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2"/>
  <workbookPr/>
  <mc:AlternateContent xmlns:mc="http://schemas.openxmlformats.org/markup-compatibility/2006">
    <mc:Choice Requires="x15">
      <x15ac:absPath xmlns:x15ac="http://schemas.microsoft.com/office/spreadsheetml/2010/11/ac" url="https://liveutmb-my.sharepoint.com/personal/ajbadten_utmb_edu/Documents/Desktop/"/>
    </mc:Choice>
  </mc:AlternateContent>
  <xr:revisionPtr revIDLastSave="0" documentId="8_{01A3FA6C-2F0A-4CB9-88E3-F906B3C9D000}" xr6:coauthVersionLast="47" xr6:coauthVersionMax="47" xr10:uidLastSave="{00000000-0000-0000-0000-000000000000}"/>
  <bookViews>
    <workbookView xWindow="28680" yWindow="-120" windowWidth="29040" windowHeight="15720" firstSheet="4" activeTab="4" xr2:uid="{00000000-000D-0000-FFFF-FFFF00000000}"/>
  </bookViews>
  <sheets>
    <sheet name="PSORTb" sheetId="2" r:id="rId1"/>
    <sheet name="BV-BRC Proteome Comparison" sheetId="1" r:id="rId2"/>
    <sheet name="DeepTMHMM" sheetId="17" r:id="rId3"/>
    <sheet name="Lit Review Curation" sheetId="16" r:id="rId4"/>
    <sheet name="Antigenicity Screen" sheetId="18"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8" roundtripDataChecksum="FC3VlwzpOR9guxcAJBpziQZzKpgdA/Qnp+M5xZvxnnA="/>
    </ext>
  </extLst>
</workbook>
</file>

<file path=xl/calcChain.xml><?xml version="1.0" encoding="utf-8"?>
<calcChain xmlns="http://schemas.openxmlformats.org/spreadsheetml/2006/main">
  <c r="BE11" i="1" l="1"/>
  <c r="O2752" i="1"/>
  <c r="O3502" i="1"/>
  <c r="O3868" i="1"/>
  <c r="O4030" i="1"/>
  <c r="O1532" i="1"/>
  <c r="O1045" i="1"/>
  <c r="O2884" i="1"/>
  <c r="O5080" i="1"/>
  <c r="O628" i="1"/>
  <c r="O2553" i="1"/>
  <c r="O4800" i="1"/>
  <c r="O2472" i="1"/>
  <c r="O324" i="1"/>
  <c r="O4217" i="1"/>
  <c r="O4028" i="1"/>
  <c r="O2221" i="1"/>
  <c r="O1534" i="1"/>
  <c r="O880" i="1"/>
  <c r="O1292" i="1"/>
  <c r="O3072" i="1"/>
  <c r="O3358" i="1"/>
  <c r="O593" i="1"/>
  <c r="O1788" i="1"/>
  <c r="O2454" i="1"/>
  <c r="O1868" i="1"/>
  <c r="O2383" i="1"/>
  <c r="O2188" i="1"/>
  <c r="O598" i="1"/>
  <c r="O1349" i="1"/>
  <c r="O1659" i="1"/>
  <c r="O1458" i="1"/>
  <c r="O4958" i="1"/>
  <c r="O2952" i="1"/>
  <c r="O1185" i="1"/>
  <c r="O44" i="1"/>
  <c r="O3" i="1"/>
  <c r="O48" i="1"/>
  <c r="O93" i="1"/>
  <c r="O105" i="1"/>
  <c r="O54" i="1"/>
  <c r="O124" i="1"/>
  <c r="O31" i="1"/>
  <c r="O35" i="1"/>
  <c r="O56" i="1"/>
  <c r="O91" i="1"/>
  <c r="O65" i="1"/>
  <c r="O38" i="1"/>
  <c r="O23" i="1"/>
  <c r="O143" i="1"/>
  <c r="O30" i="1"/>
  <c r="O5" i="1"/>
  <c r="O47" i="1"/>
  <c r="O58" i="1"/>
  <c r="O11" i="1"/>
  <c r="O33" i="1"/>
  <c r="O70" i="1"/>
  <c r="O159" i="1"/>
  <c r="O164" i="1"/>
  <c r="O87" i="1"/>
  <c r="O57" i="1"/>
  <c r="O45" i="1"/>
  <c r="O24" i="1"/>
  <c r="O4" i="1"/>
  <c r="O10" i="1"/>
  <c r="O52" i="1"/>
  <c r="O39" i="1"/>
  <c r="O76" i="1"/>
  <c r="O128" i="1"/>
  <c r="O27" i="1"/>
  <c r="O123" i="1"/>
  <c r="O9" i="1"/>
  <c r="O34" i="1"/>
  <c r="O78" i="1"/>
  <c r="O67" i="1"/>
  <c r="O90" i="1"/>
  <c r="O59" i="1"/>
  <c r="O36" i="1"/>
  <c r="O17" i="1"/>
  <c r="O116" i="1"/>
  <c r="O21" i="1"/>
  <c r="O158" i="1"/>
  <c r="O153" i="1"/>
  <c r="O63" i="1"/>
  <c r="O102" i="1"/>
  <c r="O60" i="1"/>
  <c r="O18" i="1"/>
  <c r="O122" i="1"/>
  <c r="O19" i="1"/>
  <c r="O73" i="1"/>
  <c r="O95" i="1"/>
  <c r="O22" i="1"/>
  <c r="O108" i="1"/>
  <c r="O151" i="1"/>
  <c r="O142" i="1"/>
  <c r="O134" i="1"/>
  <c r="O80" i="1"/>
  <c r="O25" i="1"/>
  <c r="O119" i="1"/>
  <c r="O97" i="1"/>
  <c r="O150" i="1"/>
  <c r="O29" i="1"/>
  <c r="O82" i="1"/>
  <c r="O1276" i="1"/>
  <c r="O3472" i="1"/>
  <c r="O2848" i="1"/>
  <c r="O4067" i="1"/>
  <c r="O3296" i="1"/>
  <c r="O2975" i="1"/>
  <c r="O13" i="1"/>
  <c r="O62" i="1"/>
  <c r="O74" i="1"/>
  <c r="O89" i="1"/>
  <c r="O107" i="1"/>
  <c r="O85" i="1"/>
  <c r="O14" i="1"/>
  <c r="O40" i="1"/>
  <c r="O173" i="1"/>
  <c r="O75" i="1"/>
  <c r="O6" i="1"/>
  <c r="O103" i="1"/>
  <c r="O132" i="1"/>
  <c r="O41" i="1"/>
  <c r="O88" i="1"/>
  <c r="O167" i="1"/>
  <c r="O86" i="1"/>
  <c r="O111" i="1"/>
  <c r="O7" i="1"/>
  <c r="O16" i="1"/>
  <c r="O144" i="1"/>
  <c r="O68" i="1"/>
  <c r="O169" i="1"/>
  <c r="O96" i="1"/>
  <c r="O84" i="1"/>
  <c r="O43" i="1"/>
  <c r="O20" i="1"/>
  <c r="O71" i="1"/>
  <c r="O104" i="1"/>
  <c r="O101" i="1"/>
  <c r="O98" i="1"/>
  <c r="O92" i="1"/>
  <c r="O37" i="1"/>
  <c r="O160" i="1"/>
  <c r="O140" i="1"/>
  <c r="O81" i="1"/>
  <c r="O890" i="1"/>
  <c r="O3618" i="1"/>
  <c r="O494" i="1"/>
  <c r="O3024" i="1"/>
  <c r="O1008" i="1"/>
  <c r="O3482" i="1"/>
  <c r="O2976" i="1"/>
  <c r="O1900" i="1"/>
  <c r="O3593" i="1"/>
  <c r="O1891" i="1"/>
  <c r="O3399" i="1"/>
  <c r="O4690" i="1"/>
  <c r="O4648" i="1"/>
  <c r="O3939" i="1"/>
  <c r="O599" i="1"/>
  <c r="O4737" i="1"/>
  <c r="O4021" i="1"/>
  <c r="O5140" i="1"/>
  <c r="O5109" i="1"/>
  <c r="O5041" i="1"/>
  <c r="O5112" i="1"/>
  <c r="O4971" i="1"/>
  <c r="O1046" i="1"/>
  <c r="O683" i="1"/>
  <c r="O2026" i="1"/>
  <c r="O176" i="1"/>
  <c r="O1583" i="1"/>
  <c r="O5143" i="1"/>
  <c r="O4821" i="1"/>
  <c r="O4951" i="1"/>
  <c r="O516" i="1"/>
  <c r="O369" i="1"/>
  <c r="O2788" i="1"/>
  <c r="O1736" i="1"/>
  <c r="O3246" i="1"/>
  <c r="O2869" i="1"/>
  <c r="O3119" i="1"/>
  <c r="O2189" i="1"/>
  <c r="O4147" i="1"/>
  <c r="O3766" i="1"/>
  <c r="O4593" i="1"/>
  <c r="O4450" i="1"/>
  <c r="O4777" i="1"/>
  <c r="O1415" i="1"/>
  <c r="O1715" i="1"/>
  <c r="O1432" i="1"/>
  <c r="O1919" i="1"/>
  <c r="O1020" i="1"/>
  <c r="O1111" i="1"/>
  <c r="O2015" i="1"/>
  <c r="O1973" i="1"/>
  <c r="O1654" i="1"/>
  <c r="O4598" i="1"/>
  <c r="O4551" i="1"/>
  <c r="O3994" i="1"/>
  <c r="O4102" i="1"/>
  <c r="O4988" i="1"/>
  <c r="O4380" i="1"/>
  <c r="O4428" i="1"/>
  <c r="O4970" i="1"/>
  <c r="O4361" i="1"/>
  <c r="O1322" i="1"/>
  <c r="O1123" i="1"/>
  <c r="O720" i="1"/>
  <c r="O2473" i="1"/>
  <c r="O1230" i="1"/>
  <c r="O967" i="1"/>
  <c r="O917" i="1"/>
  <c r="O2480" i="1"/>
  <c r="O943" i="1"/>
  <c r="O1405" i="1"/>
  <c r="O2710" i="1"/>
  <c r="O901" i="1"/>
  <c r="O787" i="1"/>
  <c r="O3138" i="1"/>
  <c r="O2616" i="1"/>
  <c r="O655" i="1"/>
  <c r="O1056" i="1"/>
  <c r="O838" i="1"/>
  <c r="O781" i="1"/>
  <c r="O594" i="1"/>
  <c r="O1226" i="1"/>
  <c r="O1974" i="1"/>
  <c r="O1662" i="1"/>
  <c r="O2027" i="1"/>
  <c r="O764" i="1"/>
  <c r="O1445" i="1"/>
  <c r="O1722" i="1"/>
  <c r="O2781" i="1"/>
  <c r="O4465" i="1"/>
  <c r="O2663" i="1"/>
  <c r="O1459" i="1"/>
  <c r="O2741" i="1"/>
  <c r="O1052" i="1"/>
  <c r="O2924" i="1"/>
  <c r="O2060" i="1"/>
  <c r="O1716" i="1"/>
  <c r="O1162" i="1"/>
  <c r="O1535" i="1"/>
  <c r="O1728" i="1"/>
  <c r="O2437" i="1"/>
  <c r="O1690" i="1"/>
  <c r="O2406" i="1"/>
  <c r="O3005" i="1"/>
  <c r="O1201" i="1"/>
  <c r="O3271" i="1"/>
  <c r="O2006" i="1"/>
  <c r="O2028" i="1"/>
  <c r="O2849" i="1"/>
  <c r="O1167" i="1"/>
  <c r="O638" i="1"/>
  <c r="O1406" i="1"/>
  <c r="O1945" i="1"/>
  <c r="O1589" i="1"/>
  <c r="O1149" i="1"/>
  <c r="O2705" i="1"/>
  <c r="O4070" i="1"/>
  <c r="O4042" i="1"/>
  <c r="O4265" i="1"/>
  <c r="O4036" i="1"/>
  <c r="O2674" i="1"/>
  <c r="O4429" i="1"/>
  <c r="O5052" i="1"/>
  <c r="O4053" i="1"/>
  <c r="O4757" i="1"/>
  <c r="O4317" i="1"/>
  <c r="O2606" i="1"/>
  <c r="O2524" i="1"/>
  <c r="O2892" i="1"/>
  <c r="O1988" i="1"/>
  <c r="O2143" i="1"/>
  <c r="O2199" i="1"/>
  <c r="O1696" i="1"/>
  <c r="O1892" i="1"/>
  <c r="O4158" i="1"/>
  <c r="O5037" i="1"/>
  <c r="O4526" i="1"/>
  <c r="O4376" i="1"/>
  <c r="O2399" i="1"/>
  <c r="O1619" i="1"/>
  <c r="O968" i="1"/>
  <c r="O1001" i="1"/>
  <c r="O1550" i="1"/>
  <c r="O1163" i="1"/>
  <c r="O2048" i="1"/>
  <c r="O2322" i="1"/>
  <c r="O782" i="1"/>
  <c r="O1157" i="1"/>
  <c r="O3237" i="1"/>
  <c r="O3641" i="1"/>
  <c r="O1869" i="1"/>
  <c r="O2384" i="1"/>
  <c r="O1484" i="1"/>
  <c r="O3025" i="1"/>
  <c r="O2588" i="1"/>
  <c r="O815" i="1"/>
  <c r="O1893" i="1"/>
  <c r="O1995" i="1"/>
  <c r="O1714" i="1"/>
  <c r="O3026" i="1"/>
  <c r="O2029" i="1"/>
  <c r="O1283" i="1"/>
  <c r="O4267" i="1"/>
  <c r="O2385" i="1"/>
  <c r="O1060" i="1"/>
  <c r="O1737" i="1"/>
  <c r="O776" i="1"/>
  <c r="O1144" i="1"/>
  <c r="O1150" i="1"/>
  <c r="O1103" i="1"/>
  <c r="O1446" i="1"/>
  <c r="O1894" i="1"/>
  <c r="O3583" i="1"/>
  <c r="O2491" i="1"/>
  <c r="O2623" i="1"/>
  <c r="O2298" i="1"/>
  <c r="O177" i="1"/>
  <c r="O4601" i="1"/>
  <c r="O4497" i="1"/>
  <c r="O4374" i="1"/>
  <c r="O4088" i="1"/>
  <c r="O4200" i="1"/>
  <c r="O3670" i="1"/>
  <c r="O2447" i="1"/>
  <c r="O3762" i="1"/>
  <c r="O3640" i="1"/>
  <c r="O4554" i="1"/>
  <c r="O4347" i="1"/>
  <c r="O2770" i="1"/>
  <c r="O1197" i="1"/>
  <c r="O1996" i="1"/>
  <c r="O2715" i="1"/>
  <c r="O1104" i="1"/>
  <c r="O1975" i="1"/>
  <c r="O2646" i="1"/>
  <c r="O4423" i="1"/>
  <c r="O4614" i="1"/>
  <c r="O2594" i="1"/>
  <c r="O2262" i="1"/>
  <c r="O753" i="1"/>
  <c r="O2323" i="1"/>
  <c r="O1384" i="1"/>
  <c r="O1353" i="1"/>
  <c r="O617" i="1"/>
  <c r="O1302" i="1"/>
  <c r="O2241" i="1"/>
  <c r="O2041" i="1"/>
  <c r="O375" i="1"/>
  <c r="O1600" i="1"/>
  <c r="O1460" i="1"/>
  <c r="O902" i="1"/>
  <c r="O2030" i="1"/>
  <c r="O1646" i="1"/>
  <c r="O1723" i="1"/>
  <c r="O2798" i="1"/>
  <c r="O1488" i="1"/>
  <c r="O762" i="1"/>
  <c r="O2581" i="1"/>
  <c r="O5199" i="1"/>
  <c r="O3479" i="1"/>
  <c r="O3473" i="1"/>
  <c r="O2467" i="1"/>
  <c r="O3855" i="1"/>
  <c r="O2986" i="1"/>
  <c r="O4134" i="1"/>
  <c r="O3609" i="1"/>
  <c r="O2789" i="1"/>
  <c r="O4263" i="1"/>
  <c r="O3843" i="1"/>
  <c r="O3417" i="1"/>
  <c r="O2400" i="1"/>
  <c r="O3527" i="1"/>
  <c r="O3594" i="1"/>
  <c r="O3445" i="1"/>
  <c r="O4475" i="1"/>
  <c r="O2885" i="1"/>
  <c r="O2576" i="1"/>
  <c r="O1032" i="1"/>
  <c r="O2471" i="1"/>
  <c r="O2759" i="1"/>
  <c r="O2395" i="1"/>
  <c r="O439" i="1"/>
  <c r="O1768" i="1"/>
  <c r="O1365" i="1"/>
  <c r="O1112" i="1"/>
  <c r="O2372" i="1"/>
  <c r="O797" i="1"/>
  <c r="O2685" i="1"/>
  <c r="O690" i="1"/>
  <c r="O839" i="1"/>
  <c r="O975" i="1"/>
  <c r="O1047" i="1"/>
  <c r="O947" i="1"/>
  <c r="O2451" i="1"/>
  <c r="O2921" i="1"/>
  <c r="O2556" i="1"/>
  <c r="O2635" i="1"/>
  <c r="O2016" i="1"/>
  <c r="O1807" i="1"/>
  <c r="O1813" i="1"/>
  <c r="O1331" i="1"/>
  <c r="O721" i="1"/>
  <c r="O3373" i="1"/>
  <c r="O1231" i="1"/>
  <c r="O876" i="1"/>
  <c r="O1684" i="1"/>
  <c r="O1777" i="1"/>
  <c r="O1717" i="1"/>
  <c r="O2271" i="1"/>
  <c r="O4441" i="1"/>
  <c r="O4834" i="1"/>
  <c r="O4784" i="1"/>
  <c r="O4847" i="1"/>
  <c r="O1474" i="1"/>
  <c r="O1729" i="1"/>
  <c r="O918" i="1"/>
  <c r="O1447" i="1"/>
  <c r="O2510" i="1"/>
  <c r="O1077" i="1"/>
  <c r="O3591" i="1"/>
  <c r="O3177" i="1"/>
  <c r="O4979" i="1"/>
  <c r="O4235" i="1"/>
  <c r="O4978" i="1"/>
  <c r="O4409" i="1"/>
  <c r="O5006" i="1"/>
  <c r="O4952" i="1"/>
  <c r="O4954" i="1"/>
  <c r="O3627" i="1"/>
  <c r="O4393" i="1"/>
  <c r="O4162" i="1"/>
  <c r="O1254" i="1"/>
  <c r="O695" i="1"/>
  <c r="O3793" i="1"/>
  <c r="O2955" i="1"/>
  <c r="O1053" i="1"/>
  <c r="O470" i="1"/>
  <c r="O1607" i="1"/>
  <c r="O1378" i="1"/>
  <c r="O956" i="1"/>
  <c r="O819" i="1"/>
  <c r="O885" i="1"/>
  <c r="O707" i="1"/>
  <c r="O1398" i="1"/>
  <c r="O2132" i="1"/>
  <c r="O851" i="1"/>
  <c r="O2571" i="1"/>
  <c r="O4594" i="1"/>
  <c r="O4339" i="1"/>
  <c r="O748" i="1"/>
  <c r="O1789" i="1"/>
  <c r="O1028" i="1"/>
  <c r="O2886" i="1"/>
  <c r="O3489" i="1"/>
  <c r="O3184" i="1"/>
  <c r="O1856" i="1"/>
  <c r="O2061" i="1"/>
  <c r="O2299" i="1"/>
  <c r="O2624" i="1"/>
  <c r="O2691" i="1"/>
  <c r="O1930" i="1"/>
  <c r="O3268" i="1"/>
  <c r="O2481" i="1"/>
  <c r="O1746" i="1"/>
  <c r="O2482" i="1"/>
  <c r="O1113" i="1"/>
  <c r="O2106" i="1"/>
  <c r="O938" i="1"/>
  <c r="O2535" i="1"/>
  <c r="O2200" i="1"/>
  <c r="O1957" i="1"/>
  <c r="O2589" i="1"/>
  <c r="O2263" i="1"/>
  <c r="O2222" i="1"/>
  <c r="O2339" i="1"/>
  <c r="O1376" i="1"/>
  <c r="O3095" i="1"/>
  <c r="O1242" i="1"/>
  <c r="O1078" i="1"/>
  <c r="O2582" i="1"/>
  <c r="O754" i="1"/>
  <c r="O992" i="1"/>
  <c r="O3406" i="1"/>
  <c r="O3659" i="1"/>
  <c r="O891" i="1"/>
  <c r="O1878" i="1"/>
  <c r="O1822" i="1"/>
  <c r="O3272" i="1"/>
  <c r="O4252" i="1"/>
  <c r="O3663" i="1"/>
  <c r="O1909" i="1"/>
  <c r="O3573" i="1"/>
  <c r="O1202" i="1"/>
  <c r="O3051" i="1"/>
  <c r="O670" i="1"/>
  <c r="O1751" i="1"/>
  <c r="O600" i="1"/>
  <c r="O569" i="1"/>
  <c r="O656" i="1"/>
  <c r="O1243" i="1"/>
  <c r="O1250" i="1"/>
  <c r="O1359" i="1"/>
  <c r="O1827" i="1"/>
  <c r="O1541" i="1"/>
  <c r="O1407" i="1"/>
  <c r="O2220" i="1"/>
  <c r="O1268" i="1"/>
  <c r="O716" i="1"/>
  <c r="O178" i="1"/>
  <c r="O3295" i="1"/>
  <c r="O1620" i="1"/>
  <c r="O848" i="1"/>
  <c r="O730" i="1"/>
  <c r="O629" i="1"/>
  <c r="O1186" i="1"/>
  <c r="O1424" i="1"/>
  <c r="O3363" i="1"/>
  <c r="O2897" i="1"/>
  <c r="O4504" i="1"/>
  <c r="O3108" i="1"/>
  <c r="O2847" i="1"/>
  <c r="O3970" i="1"/>
  <c r="O3912" i="1"/>
  <c r="O4048" i="1"/>
  <c r="O3460" i="1"/>
  <c r="O5216" i="1"/>
  <c r="O370" i="1"/>
  <c r="O853" i="1"/>
  <c r="O919" i="1"/>
  <c r="O2492" i="1"/>
  <c r="O1584" i="1"/>
  <c r="O798" i="1"/>
  <c r="O1135" i="1"/>
  <c r="O1390" i="1"/>
  <c r="O1379" i="1"/>
  <c r="O1448" i="1"/>
  <c r="O920" i="1"/>
  <c r="O2679" i="1"/>
  <c r="O4033" i="1"/>
  <c r="O3378" i="1"/>
  <c r="O3202" i="1"/>
  <c r="O2381" i="1"/>
  <c r="O1542" i="1"/>
  <c r="O743" i="1"/>
  <c r="O755" i="1"/>
  <c r="O346" i="1"/>
  <c r="O1738" i="1"/>
  <c r="O495" i="1"/>
  <c r="O678" i="1"/>
  <c r="O2697" i="1"/>
  <c r="O613" i="1"/>
  <c r="O2144" i="1"/>
  <c r="O2365" i="1"/>
  <c r="O1958" i="1"/>
  <c r="O1171" i="1"/>
  <c r="O2407" i="1"/>
  <c r="O1697" i="1"/>
  <c r="O403" i="1"/>
  <c r="O3730" i="1"/>
  <c r="O863" i="1"/>
  <c r="O1946" i="1"/>
  <c r="O3995" i="1"/>
  <c r="O1590" i="1"/>
  <c r="O783" i="1"/>
  <c r="O1652" i="1"/>
  <c r="O2611" i="1"/>
  <c r="O2349" i="1"/>
  <c r="O3298" i="1"/>
  <c r="O2740" i="1"/>
  <c r="O3450" i="1"/>
  <c r="O1637" i="1"/>
  <c r="O3336" i="1"/>
  <c r="O1236" i="1"/>
  <c r="O1114" i="1"/>
  <c r="O2732" i="1"/>
  <c r="O2557" i="1"/>
  <c r="O1585" i="1"/>
  <c r="O1048" i="1"/>
  <c r="O1128" i="1"/>
  <c r="O1790" i="1"/>
  <c r="O1066" i="1"/>
  <c r="O2401" i="1"/>
  <c r="O1941" i="1"/>
  <c r="O2308" i="1"/>
  <c r="O1879" i="1"/>
  <c r="O2285" i="1"/>
  <c r="O1672" i="1"/>
  <c r="O1313" i="1"/>
  <c r="O4261" i="1"/>
  <c r="O4149" i="1"/>
  <c r="O3900" i="1"/>
  <c r="O4211" i="1"/>
  <c r="O4241" i="1"/>
  <c r="O808" i="1"/>
  <c r="O2458" i="1"/>
  <c r="O1220" i="1"/>
  <c r="O2350" i="1"/>
  <c r="O1814" i="1"/>
  <c r="O872" i="1"/>
  <c r="O664" i="1"/>
  <c r="O1002" i="1"/>
  <c r="O1576" i="1"/>
  <c r="O1221" i="1"/>
  <c r="O1778" i="1"/>
  <c r="O1586" i="1"/>
  <c r="O1332" i="1"/>
  <c r="O2746" i="1"/>
  <c r="O4515" i="1"/>
  <c r="O2050" i="1"/>
  <c r="O886" i="1"/>
  <c r="O1251" i="1"/>
  <c r="O1109" i="1"/>
  <c r="O809" i="1"/>
  <c r="O558" i="1"/>
  <c r="O705" i="1"/>
  <c r="O936" i="1"/>
  <c r="O2533" i="1"/>
  <c r="O595" i="1"/>
  <c r="O833" i="1"/>
  <c r="O2340" i="1"/>
  <c r="O1136" i="1"/>
  <c r="O679" i="1"/>
  <c r="O654" i="1"/>
  <c r="O1543" i="1"/>
  <c r="O624" i="1"/>
  <c r="O1526" i="1"/>
  <c r="O924" i="1"/>
  <c r="O1314" i="1"/>
  <c r="O2935" i="1"/>
  <c r="O3929" i="1"/>
  <c r="O4094" i="1"/>
  <c r="O2410" i="1"/>
  <c r="O3447" i="1"/>
  <c r="O2483" i="1"/>
  <c r="O2002" i="1"/>
  <c r="O3716" i="1"/>
  <c r="O1469" i="1"/>
  <c r="O4527" i="1"/>
  <c r="O4862" i="1"/>
  <c r="O5108" i="1"/>
  <c r="O3696" i="1"/>
  <c r="O4264" i="1"/>
  <c r="O1124" i="1"/>
  <c r="O2834" i="1"/>
  <c r="O669" i="1"/>
  <c r="O2835" i="1"/>
  <c r="O4782" i="1"/>
  <c r="O3232" i="1"/>
  <c r="O2850" i="1"/>
  <c r="O2778" i="1"/>
  <c r="O2639" i="1"/>
  <c r="O2790" i="1"/>
  <c r="O4165" i="1"/>
  <c r="O3524" i="1"/>
  <c r="O2784" i="1"/>
  <c r="O3959" i="1"/>
  <c r="O3223" i="1"/>
  <c r="O2392" i="1"/>
  <c r="O2907" i="1"/>
  <c r="O2031" i="1"/>
  <c r="O1354" i="1"/>
  <c r="O1698" i="1"/>
  <c r="O3411" i="1"/>
  <c r="O3380" i="1"/>
  <c r="O3550" i="1"/>
  <c r="O4224" i="1"/>
  <c r="O2295" i="1"/>
  <c r="O2655" i="1"/>
  <c r="O4599" i="1"/>
  <c r="O969" i="1"/>
  <c r="O1284" i="1"/>
  <c r="O2801" i="1"/>
  <c r="O1033" i="1"/>
  <c r="O2711" i="1"/>
  <c r="O1350" i="1"/>
  <c r="O1151" i="1"/>
  <c r="O570" i="1"/>
  <c r="O976" i="1"/>
  <c r="O1129" i="1"/>
  <c r="O2688" i="1"/>
  <c r="O3521" i="1"/>
  <c r="O1997" i="1"/>
  <c r="O3078" i="1"/>
  <c r="O3389" i="1"/>
  <c r="O2843" i="1"/>
  <c r="O864" i="1"/>
  <c r="O1036" i="1"/>
  <c r="O596" i="1"/>
  <c r="O653" i="1"/>
  <c r="O179" i="1"/>
  <c r="O1666" i="1"/>
  <c r="O1366" i="1"/>
  <c r="O2017" i="1"/>
  <c r="O2195" i="1"/>
  <c r="O2074" i="1"/>
  <c r="O1681" i="1"/>
  <c r="O2314" i="1"/>
  <c r="O1489" i="1"/>
  <c r="O2432" i="1"/>
  <c r="O3744" i="1"/>
  <c r="O2242" i="1"/>
  <c r="O3349" i="1"/>
  <c r="O3178" i="1"/>
  <c r="O1560" i="1"/>
  <c r="O2051" i="1"/>
  <c r="O1730" i="1"/>
  <c r="O2590" i="1"/>
  <c r="O1505" i="1"/>
  <c r="O4278" i="1"/>
  <c r="O3967" i="1"/>
  <c r="O3914" i="1"/>
  <c r="O3595" i="1"/>
  <c r="O3181" i="1"/>
  <c r="O3443" i="1"/>
  <c r="O440" i="1"/>
  <c r="O371" i="1"/>
  <c r="O921" i="1"/>
  <c r="O625" i="1"/>
  <c r="O810" i="1"/>
  <c r="O1699" i="1"/>
  <c r="O1691" i="1"/>
  <c r="O1367" i="1"/>
  <c r="O2075" i="1"/>
  <c r="O1323" i="1"/>
  <c r="O877" i="1"/>
  <c r="O1172" i="1"/>
  <c r="O2643" i="1"/>
  <c r="O2226" i="1"/>
  <c r="O788" i="1"/>
  <c r="O1800" i="1"/>
  <c r="O910" i="1"/>
  <c r="O2380" i="1"/>
  <c r="O2269" i="1"/>
  <c r="O400" i="1"/>
  <c r="O650" i="1"/>
  <c r="O854" i="1"/>
  <c r="O878" i="1"/>
  <c r="O1548" i="1"/>
  <c r="O3056" i="1"/>
  <c r="O928" i="1"/>
  <c r="O1506" i="1"/>
  <c r="O3301" i="1"/>
  <c r="O1237" i="1"/>
  <c r="O903" i="1"/>
  <c r="O962" i="1"/>
  <c r="O1061" i="1"/>
  <c r="O1145" i="1"/>
  <c r="O1461" i="1"/>
  <c r="O933" i="1"/>
  <c r="O1875" i="1"/>
  <c r="O986" i="1"/>
  <c r="O1901" i="1"/>
  <c r="O2513" i="1"/>
  <c r="O2270" i="1"/>
  <c r="O1057" i="1"/>
  <c r="O840" i="1"/>
  <c r="O980" i="1"/>
  <c r="O2689" i="1"/>
  <c r="O2360" i="1"/>
  <c r="O1959" i="1"/>
  <c r="O2675" i="1"/>
  <c r="O805" i="1"/>
  <c r="O2133" i="1"/>
  <c r="O2351" i="1"/>
  <c r="O4460" i="1"/>
  <c r="O4294" i="1"/>
  <c r="O3306" i="1"/>
  <c r="O2621" i="1"/>
  <c r="O2498" i="1"/>
  <c r="O2518" i="1"/>
  <c r="O2870" i="1"/>
  <c r="O1173" i="1"/>
  <c r="O2315" i="1"/>
  <c r="O601" i="1"/>
  <c r="O2980" i="1"/>
  <c r="O4808" i="1"/>
  <c r="O180" i="1"/>
  <c r="O4606" i="1"/>
  <c r="O5029" i="1"/>
  <c r="O4933" i="1"/>
  <c r="O4896" i="1"/>
  <c r="O4758" i="1"/>
  <c r="O5060" i="1"/>
  <c r="O4799" i="1"/>
  <c r="O4963" i="1"/>
  <c r="O2796" i="1"/>
  <c r="O559" i="1"/>
  <c r="O372" i="1"/>
  <c r="O5032" i="1"/>
  <c r="O5130" i="1"/>
  <c r="O5144" i="1"/>
  <c r="O4959" i="1"/>
  <c r="O4942" i="1"/>
  <c r="O4925" i="1"/>
  <c r="O5116" i="1"/>
  <c r="O5107" i="1"/>
  <c r="O4597" i="1"/>
  <c r="O4957" i="1"/>
  <c r="O5077" i="1"/>
  <c r="O5120" i="1"/>
  <c r="O5055" i="1"/>
  <c r="O5019" i="1"/>
  <c r="O5174" i="1"/>
  <c r="O5175" i="1"/>
  <c r="O4760" i="1"/>
  <c r="O347" i="1"/>
  <c r="O855" i="1"/>
  <c r="O2765" i="1"/>
  <c r="O3984" i="1"/>
  <c r="O4150" i="1"/>
  <c r="O4521" i="1"/>
  <c r="O181" i="1"/>
  <c r="O4694" i="1"/>
  <c r="O444" i="1"/>
  <c r="O4079" i="1"/>
  <c r="O4031" i="1"/>
  <c r="O2656" i="1"/>
  <c r="O4902" i="1"/>
  <c r="O4006" i="1"/>
  <c r="O1621" i="1"/>
  <c r="O2908" i="1"/>
  <c r="O2227" i="1"/>
  <c r="O2877" i="1"/>
  <c r="O1700" i="1"/>
  <c r="O3586" i="1"/>
  <c r="O3847" i="1"/>
  <c r="O2873" i="1"/>
  <c r="O2766" i="1"/>
  <c r="O1003" i="1"/>
  <c r="O2821" i="1"/>
  <c r="O3567" i="1"/>
  <c r="O3429" i="1"/>
  <c r="O3901" i="1"/>
  <c r="O2341" i="1"/>
  <c r="O3269" i="1"/>
  <c r="O2120" i="1"/>
  <c r="O3697" i="1"/>
  <c r="O500" i="1"/>
  <c r="O474" i="1"/>
  <c r="O4356" i="1"/>
  <c r="O5218" i="1"/>
  <c r="O1836" i="1"/>
  <c r="O1298" i="1"/>
  <c r="O671" i="1"/>
  <c r="O4284" i="1"/>
  <c r="O4012" i="1"/>
  <c r="O744" i="1"/>
  <c r="O777" i="1"/>
  <c r="O1739" i="1"/>
  <c r="O1591" i="1"/>
  <c r="O1507" i="1"/>
  <c r="O2116" i="1"/>
  <c r="O1701" i="1"/>
  <c r="O2828" i="1"/>
  <c r="O2095" i="1"/>
  <c r="O1608" i="1"/>
  <c r="O2925" i="1"/>
  <c r="O831" i="1"/>
  <c r="O1433" i="1"/>
  <c r="O2767" i="1"/>
  <c r="O1920" i="1"/>
  <c r="O1152" i="1"/>
  <c r="O1416" i="1"/>
  <c r="O2286" i="1"/>
  <c r="O1960" i="1"/>
  <c r="O3540" i="1"/>
  <c r="O1417" i="1"/>
  <c r="O1132" i="1"/>
  <c r="O1097" i="1"/>
  <c r="O745" i="1"/>
  <c r="O1315" i="1"/>
  <c r="O734" i="1"/>
  <c r="O182" i="1"/>
  <c r="O2251" i="1"/>
  <c r="O2108" i="1"/>
  <c r="O981" i="1"/>
  <c r="O911" i="1"/>
  <c r="O635" i="1"/>
  <c r="O982" i="1"/>
  <c r="O2989" i="1"/>
  <c r="O1692" i="1"/>
  <c r="O1667" i="1"/>
  <c r="O404" i="1"/>
  <c r="O2425" i="1"/>
  <c r="O1118" i="1"/>
  <c r="O1425" i="1"/>
  <c r="O657" i="1"/>
  <c r="O183" i="1"/>
  <c r="O184" i="1"/>
  <c r="O708" i="1"/>
  <c r="O1029" i="1"/>
  <c r="O1470" i="1"/>
  <c r="O2134" i="1"/>
  <c r="O4163" i="1"/>
  <c r="O881" i="1"/>
  <c r="O922" i="1"/>
  <c r="O1508" i="1"/>
  <c r="O1638" i="1"/>
  <c r="O957" i="1"/>
  <c r="O1232" i="1"/>
  <c r="O1377" i="1"/>
  <c r="O1496" i="1"/>
  <c r="O2324" i="1"/>
  <c r="O3034" i="1"/>
  <c r="O1269" i="1"/>
  <c r="O1222" i="1"/>
  <c r="O873" i="1"/>
  <c r="O939" i="1"/>
  <c r="O3887" i="1"/>
  <c r="O633" i="1"/>
  <c r="O4401" i="1"/>
  <c r="O3915" i="1"/>
  <c r="O3725" i="1"/>
  <c r="O3717" i="1"/>
  <c r="O3791" i="1"/>
  <c r="O2018" i="1"/>
  <c r="O4655" i="1"/>
  <c r="O2386" i="1"/>
  <c r="O376" i="1"/>
  <c r="O2950" i="1"/>
  <c r="O1091" i="1"/>
  <c r="O1843" i="1"/>
  <c r="O1255" i="1"/>
  <c r="O475" i="1"/>
  <c r="O2977" i="1"/>
  <c r="O4630" i="1"/>
  <c r="O4116" i="1"/>
  <c r="O4212" i="1"/>
  <c r="O4893" i="1"/>
  <c r="O3432" i="1"/>
  <c r="O4192" i="1"/>
  <c r="O4364" i="1"/>
  <c r="O4199" i="1"/>
  <c r="O4573" i="1"/>
  <c r="O4624" i="1"/>
  <c r="O4660" i="1"/>
  <c r="O4801" i="1"/>
  <c r="O2947" i="1"/>
  <c r="O1870" i="1"/>
  <c r="O4117" i="1"/>
  <c r="O2009" i="1"/>
  <c r="O3998" i="1"/>
  <c r="O3486" i="1"/>
  <c r="O3118" i="1"/>
  <c r="O4604" i="1"/>
  <c r="O4490" i="1"/>
  <c r="O331" i="1"/>
  <c r="O1079" i="1"/>
  <c r="O1475" i="1"/>
  <c r="O1514" i="1"/>
  <c r="O993" i="1"/>
  <c r="O2519" i="1"/>
  <c r="O2344" i="1"/>
  <c r="O929" i="1"/>
  <c r="O4244" i="1"/>
  <c r="O3037" i="1"/>
  <c r="O4223" i="1"/>
  <c r="O1501" i="1"/>
  <c r="O2214" i="1"/>
  <c r="O1203" i="1"/>
  <c r="O1187" i="1"/>
  <c r="O2184" i="1"/>
  <c r="O1969" i="1"/>
  <c r="O2178" i="1"/>
  <c r="O1837" i="1"/>
  <c r="O3869" i="1"/>
  <c r="O994" i="1"/>
  <c r="O726" i="1"/>
  <c r="O2563" i="1"/>
  <c r="O2814" i="1"/>
  <c r="O1210" i="1"/>
  <c r="O834" i="1"/>
  <c r="O778" i="1"/>
  <c r="O1130" i="1"/>
  <c r="O2426" i="1"/>
  <c r="O2636" i="1"/>
  <c r="O2287" i="1"/>
  <c r="O1368" i="1"/>
  <c r="O904" i="1"/>
  <c r="O1702" i="1"/>
  <c r="O1528" i="1"/>
  <c r="O841" i="1"/>
  <c r="O614" i="1"/>
  <c r="O882" i="1"/>
  <c r="O623" i="1"/>
  <c r="O1158" i="1"/>
  <c r="O1261" i="1"/>
  <c r="O3664" i="1"/>
  <c r="O2234" i="1"/>
  <c r="O1426" i="1"/>
  <c r="O2325" i="1"/>
  <c r="O1293" i="1"/>
  <c r="O665" i="1"/>
  <c r="O1174" i="1"/>
  <c r="O2402" i="1"/>
  <c r="O2700" i="1"/>
  <c r="O1449" i="1"/>
  <c r="O1009" i="1"/>
  <c r="O1569" i="1"/>
  <c r="O1815" i="1"/>
  <c r="O1380" i="1"/>
  <c r="O615" i="1"/>
  <c r="O1256" i="1"/>
  <c r="O2701" i="1"/>
  <c r="O1153" i="1"/>
  <c r="O3364" i="1"/>
  <c r="O3913" i="1"/>
  <c r="O2887" i="1"/>
  <c r="O1577" i="1"/>
  <c r="O4854" i="1"/>
  <c r="O3895" i="1"/>
  <c r="O5030" i="1"/>
  <c r="O3820" i="1"/>
  <c r="O4858" i="1"/>
  <c r="O3299" i="1"/>
  <c r="O4853" i="1"/>
  <c r="O4886" i="1"/>
  <c r="O405" i="1"/>
  <c r="O799" i="1"/>
  <c r="O543" i="1"/>
  <c r="O4543" i="1"/>
  <c r="O1299" i="1"/>
  <c r="O4836" i="1"/>
  <c r="O4669" i="1"/>
  <c r="O348" i="1"/>
  <c r="O377" i="1"/>
  <c r="O544" i="1"/>
  <c r="O4572" i="1"/>
  <c r="O378" i="1"/>
  <c r="O332" i="1"/>
  <c r="O349" i="1"/>
  <c r="O3921" i="1"/>
  <c r="O3825" i="1"/>
  <c r="O735" i="1"/>
  <c r="O3393" i="1"/>
  <c r="O728" i="1"/>
  <c r="O3395" i="1"/>
  <c r="O1779" i="1"/>
  <c r="O963" i="1"/>
  <c r="O2326" i="1"/>
  <c r="O1880" i="1"/>
  <c r="O2427" i="1"/>
  <c r="O1098" i="1"/>
  <c r="O1549" i="1"/>
  <c r="O1175" i="1"/>
  <c r="O2810" i="1"/>
  <c r="O2484" i="1"/>
  <c r="O1655" i="1"/>
  <c r="O3094" i="1"/>
  <c r="O556" i="1"/>
  <c r="O1179" i="1"/>
  <c r="O1976" i="1"/>
  <c r="O1858" i="1"/>
  <c r="O2742" i="1"/>
  <c r="O1998" i="1"/>
  <c r="O1828" i="1"/>
  <c r="O517" i="1"/>
  <c r="O1131" i="1"/>
  <c r="O892" i="1"/>
  <c r="O1844" i="1"/>
  <c r="O2035" i="1"/>
  <c r="O2990" i="1"/>
  <c r="O1718" i="1"/>
  <c r="O542" i="1"/>
  <c r="O1176" i="1"/>
  <c r="O1083" i="1"/>
  <c r="O1333" i="1"/>
  <c r="O1829" i="1"/>
  <c r="O1013" i="1"/>
  <c r="O770" i="1"/>
  <c r="O806" i="1"/>
  <c r="O2898" i="1"/>
  <c r="O2215" i="1"/>
  <c r="O1724" i="1"/>
  <c r="O925" i="1"/>
  <c r="O379" i="1"/>
  <c r="O760" i="1"/>
  <c r="O2235" i="1"/>
  <c r="O835" i="1"/>
  <c r="O618" i="1"/>
  <c r="O1252" i="1"/>
  <c r="O1703" i="1"/>
  <c r="O1731" i="1"/>
  <c r="O3941" i="1"/>
  <c r="O4683" i="1"/>
  <c r="O1578" i="1"/>
  <c r="O1499" i="1"/>
  <c r="O658" i="1"/>
  <c r="O1204" i="1"/>
  <c r="O1105" i="1"/>
  <c r="O2423" i="1"/>
  <c r="O3057" i="1"/>
  <c r="O3014" i="1"/>
  <c r="O2757" i="1"/>
  <c r="O1418" i="1"/>
  <c r="O2712" i="1"/>
  <c r="O2583" i="1"/>
  <c r="O1014" i="1"/>
  <c r="O2438" i="1"/>
  <c r="O1476" i="1"/>
  <c r="O4609" i="1"/>
  <c r="O185" i="1"/>
  <c r="O186" i="1"/>
  <c r="O476" i="1"/>
  <c r="O532" i="1"/>
  <c r="O350" i="1"/>
  <c r="O3834" i="1"/>
  <c r="O4792" i="1"/>
  <c r="O4179" i="1"/>
  <c r="O406" i="1"/>
  <c r="O4666" i="1"/>
  <c r="O696" i="1"/>
  <c r="O4511" i="1"/>
  <c r="O4396" i="1"/>
  <c r="O1609" i="1"/>
  <c r="O2109" i="1"/>
  <c r="O1711" i="1"/>
  <c r="O2236" i="1"/>
  <c r="O1902" i="1"/>
  <c r="O916" i="1"/>
  <c r="O2520" i="1"/>
  <c r="O1386" i="1"/>
  <c r="O3844" i="1"/>
  <c r="O2301" i="1"/>
  <c r="O970" i="1"/>
  <c r="O1058" i="1"/>
  <c r="O3079" i="1"/>
  <c r="O2730" i="1"/>
  <c r="O2995" i="1"/>
  <c r="O2854" i="1"/>
  <c r="O2525" i="1"/>
  <c r="O2670" i="1"/>
  <c r="O3221" i="1"/>
  <c r="O887" i="1"/>
  <c r="O2448" i="1"/>
  <c r="O2502" i="1"/>
  <c r="O1592" i="1"/>
  <c r="O1565" i="1"/>
  <c r="O676" i="1"/>
  <c r="O680" i="1"/>
  <c r="O187" i="1"/>
  <c r="O1502" i="1"/>
  <c r="O1360" i="1"/>
  <c r="O1106" i="1"/>
  <c r="O1211" i="1"/>
  <c r="O761" i="1"/>
  <c r="O2352" i="1"/>
  <c r="O2485" i="1"/>
  <c r="O2548" i="1"/>
  <c r="O1710" i="1"/>
  <c r="O3958" i="1"/>
  <c r="O2264" i="1"/>
  <c r="O3313" i="1"/>
  <c r="O3753" i="1"/>
  <c r="O2871" i="1"/>
  <c r="O1921" i="1"/>
  <c r="O2915" i="1"/>
  <c r="O1154" i="1"/>
  <c r="O860" i="1"/>
  <c r="O2169" i="1"/>
  <c r="O1270" i="1"/>
  <c r="O1092" i="1"/>
  <c r="O1587" i="1"/>
  <c r="O3158" i="1"/>
  <c r="O3785" i="1"/>
  <c r="O333" i="1"/>
  <c r="O983" i="1"/>
  <c r="O1914" i="1"/>
  <c r="O1610" i="1"/>
  <c r="O1271" i="1"/>
  <c r="O1272" i="1"/>
  <c r="O2503" i="1"/>
  <c r="O407" i="1"/>
  <c r="O573" i="1"/>
  <c r="O1440" i="1"/>
  <c r="O3243" i="1"/>
  <c r="O659" i="1"/>
  <c r="O2595" i="1"/>
  <c r="O940" i="1"/>
  <c r="O702" i="1"/>
  <c r="O2591" i="1"/>
  <c r="O1529" i="1"/>
  <c r="O1361" i="1"/>
  <c r="O1034" i="1"/>
  <c r="O1477" i="1"/>
  <c r="O771" i="1"/>
  <c r="O496" i="1"/>
  <c r="O1823" i="1"/>
  <c r="O1137" i="1"/>
  <c r="O1262" i="1"/>
  <c r="O1570" i="1"/>
  <c r="O852" i="1"/>
  <c r="O1454" i="1"/>
  <c r="O2922" i="1"/>
  <c r="O2243" i="1"/>
  <c r="O3258" i="1"/>
  <c r="O1769" i="1"/>
  <c r="O3374" i="1"/>
  <c r="O1824" i="1"/>
  <c r="O3080" i="1"/>
  <c r="O2185" i="1"/>
  <c r="O2676" i="1"/>
  <c r="O4017" i="1"/>
  <c r="O4585" i="1"/>
  <c r="O3884" i="1"/>
  <c r="O2316" i="1"/>
  <c r="O1571" i="1"/>
  <c r="O800" i="1"/>
  <c r="O1263" i="1"/>
  <c r="O1015" i="1"/>
  <c r="O1762" i="1"/>
  <c r="O2428" i="1"/>
  <c r="O1977" i="1"/>
  <c r="O5135" i="1"/>
  <c r="O3541" i="1"/>
  <c r="O619" i="1"/>
  <c r="O738" i="1"/>
  <c r="O2936" i="1"/>
  <c r="O1133" i="1"/>
  <c r="O1049" i="1"/>
  <c r="O2657" i="1"/>
  <c r="O948" i="1"/>
  <c r="O1184" i="1"/>
  <c r="O4491" i="1"/>
  <c r="O1290" i="1"/>
  <c r="O2099" i="1"/>
  <c r="O1719" i="1"/>
  <c r="O1362" i="1"/>
  <c r="O849" i="1"/>
  <c r="O1155" i="1"/>
  <c r="O3632" i="1"/>
  <c r="O2459" i="1"/>
  <c r="O4173" i="1"/>
  <c r="O3141" i="1"/>
  <c r="O2596" i="1"/>
  <c r="O2179" i="1"/>
  <c r="O3392" i="1"/>
  <c r="O3098" i="1"/>
  <c r="O581" i="1"/>
  <c r="O1622" i="1"/>
  <c r="O1059" i="1"/>
  <c r="O2797" i="1"/>
  <c r="O1095" i="1"/>
  <c r="O1530" i="1"/>
  <c r="O1682" i="1"/>
  <c r="O1551" i="1"/>
  <c r="O2802" i="1"/>
  <c r="O2309" i="1"/>
  <c r="O3947" i="1"/>
  <c r="O4914" i="1"/>
  <c r="O4167" i="1"/>
  <c r="O2396" i="1"/>
  <c r="O1434" i="1"/>
  <c r="O1381" i="1"/>
  <c r="O3059" i="1"/>
  <c r="O1862" i="1"/>
  <c r="O772" i="1"/>
  <c r="O1863" i="1"/>
  <c r="O2799" i="1"/>
  <c r="O445" i="1"/>
  <c r="O865" i="1"/>
  <c r="O512" i="1"/>
  <c r="O368" i="1"/>
  <c r="O4327" i="1"/>
  <c r="O4123" i="1"/>
  <c r="O3826" i="1"/>
  <c r="O2791" i="1"/>
  <c r="O2110" i="1"/>
  <c r="O2981" i="1"/>
  <c r="O2393" i="1"/>
  <c r="O3671" i="1"/>
  <c r="O1881" i="1"/>
  <c r="O1808" i="1"/>
  <c r="O2574" i="1"/>
  <c r="O3643" i="1"/>
  <c r="O2572" i="1"/>
  <c r="O2419" i="1"/>
  <c r="O883" i="1"/>
  <c r="O1016" i="1"/>
  <c r="O816" i="1"/>
  <c r="O784" i="1"/>
  <c r="O1450" i="1"/>
  <c r="O3168" i="1"/>
  <c r="O3099" i="1"/>
  <c r="O5009" i="1"/>
  <c r="O4919" i="1"/>
  <c r="O5099" i="1"/>
  <c r="O5071" i="1"/>
  <c r="O5193" i="1"/>
  <c r="O5017" i="1"/>
  <c r="O3210" i="1"/>
  <c r="O3800" i="1"/>
  <c r="O3991" i="1"/>
  <c r="O4661" i="1"/>
  <c r="O4319" i="1"/>
  <c r="O4710" i="1"/>
  <c r="O188" i="1"/>
  <c r="O4850" i="1"/>
  <c r="O189" i="1"/>
  <c r="O731" i="1"/>
  <c r="O408" i="1"/>
  <c r="O4765" i="1"/>
  <c r="O4274" i="1"/>
  <c r="O4270" i="1"/>
  <c r="O4266" i="1"/>
  <c r="O3512" i="1"/>
  <c r="O2317" i="1"/>
  <c r="O3139" i="1"/>
  <c r="O409" i="1"/>
  <c r="O862" i="1"/>
  <c r="O3073" i="1"/>
  <c r="O1478" i="1"/>
  <c r="O1780" i="1"/>
  <c r="O2558" i="1"/>
  <c r="O1399" i="1"/>
  <c r="O3453" i="1"/>
  <c r="O820" i="1"/>
  <c r="O893" i="1"/>
  <c r="O2158" i="1"/>
  <c r="O2288" i="1"/>
  <c r="O2062" i="1"/>
  <c r="O964" i="1"/>
  <c r="O2052" i="1"/>
  <c r="O1487" i="1"/>
  <c r="O2212" i="1"/>
  <c r="O1859" i="1"/>
  <c r="O977" i="1"/>
  <c r="O817" i="1"/>
  <c r="O1989" i="1"/>
  <c r="O2167" i="1"/>
  <c r="O1838" i="1"/>
  <c r="O1180" i="1"/>
  <c r="O2190" i="1"/>
  <c r="O1978" i="1"/>
  <c r="O1876" i="1"/>
  <c r="O190" i="1"/>
  <c r="O560" i="1"/>
  <c r="O739" i="1"/>
  <c r="O4819" i="1"/>
  <c r="O410" i="1"/>
  <c r="O3909" i="1"/>
  <c r="O1285" i="1"/>
  <c r="O1857" i="1"/>
  <c r="O944" i="1"/>
  <c r="O2121" i="1"/>
  <c r="O1653" i="1"/>
  <c r="O1781" i="1"/>
  <c r="O2449" i="1"/>
  <c r="O1188" i="1"/>
  <c r="O1656" i="1"/>
  <c r="O2822" i="1"/>
  <c r="O1227" i="1"/>
  <c r="O681" i="1"/>
  <c r="O811" i="1"/>
  <c r="O1316" i="1"/>
  <c r="O1294" i="1"/>
  <c r="O888" i="1"/>
  <c r="O2499" i="1"/>
  <c r="O827" i="1"/>
  <c r="O2937" i="1"/>
  <c r="O4225" i="1"/>
  <c r="O4397" i="1"/>
  <c r="O807" i="1"/>
  <c r="O792" i="1"/>
  <c r="O514" i="1"/>
  <c r="O1363" i="1"/>
  <c r="O1999" i="1"/>
  <c r="O3592" i="1"/>
  <c r="O3856" i="1"/>
  <c r="O2844" i="1"/>
  <c r="O801" i="1"/>
  <c r="O1466" i="1"/>
  <c r="O785" i="1"/>
  <c r="O2122" i="1"/>
  <c r="O1763" i="1"/>
  <c r="O1369" i="1"/>
  <c r="O1509" i="1"/>
  <c r="O1340" i="1"/>
  <c r="O1341" i="1"/>
  <c r="O2486" i="1"/>
  <c r="O821" i="1"/>
  <c r="O1740" i="1"/>
  <c r="O2247" i="1"/>
  <c r="O3638" i="1"/>
  <c r="O4001" i="1"/>
  <c r="O2172" i="1"/>
  <c r="O644" i="1"/>
  <c r="O1037" i="1"/>
  <c r="O2625" i="1"/>
  <c r="O793" i="1"/>
  <c r="O2474" i="1"/>
  <c r="O1782" i="1"/>
  <c r="O2135" i="1"/>
  <c r="O2487" i="1"/>
  <c r="O3149" i="1"/>
  <c r="O1324" i="1"/>
  <c r="O2397" i="1"/>
  <c r="O1400" i="1"/>
  <c r="O2554" i="1"/>
  <c r="O1125" i="1"/>
  <c r="O2361" i="1"/>
  <c r="O1216" i="1"/>
  <c r="O1503" i="1"/>
  <c r="O867" i="1"/>
  <c r="O1485" i="1"/>
  <c r="O2036" i="1"/>
  <c r="O894" i="1"/>
  <c r="O1156" i="1"/>
  <c r="O2864" i="1"/>
  <c r="O1228" i="1"/>
  <c r="O1181" i="1"/>
  <c r="O1725" i="1"/>
  <c r="O334" i="1"/>
  <c r="O926" i="1"/>
  <c r="O995" i="1"/>
  <c r="O737" i="1"/>
  <c r="O471" i="1"/>
  <c r="O930" i="1"/>
  <c r="O2785" i="1"/>
  <c r="O2803" i="1"/>
  <c r="O868" i="1"/>
  <c r="O1441" i="1"/>
  <c r="O1182" i="1"/>
  <c r="O1069" i="1"/>
  <c r="O945" i="1"/>
  <c r="O717" i="1"/>
  <c r="O1205" i="1"/>
  <c r="O1306" i="1"/>
  <c r="O2514" i="1"/>
  <c r="O2726" i="1"/>
  <c r="O1882" i="1"/>
  <c r="O1385" i="1"/>
  <c r="O682" i="1"/>
  <c r="O2213" i="1"/>
  <c r="O4314" i="1"/>
  <c r="O1010" i="1"/>
  <c r="O1544" i="1"/>
  <c r="O1639" i="1"/>
  <c r="O2433" i="1"/>
  <c r="O1253" i="1"/>
  <c r="O1011" i="1"/>
  <c r="O2664" i="1"/>
  <c r="O842" i="1"/>
  <c r="O697" i="1"/>
  <c r="O1080" i="1"/>
  <c r="O2327" i="1"/>
  <c r="O3498" i="1"/>
  <c r="O2007" i="1"/>
  <c r="O2647" i="1"/>
  <c r="O2630" i="1"/>
  <c r="O2136" i="1"/>
  <c r="O3314" i="1"/>
  <c r="O822" i="1"/>
  <c r="O574" i="1"/>
  <c r="O1521" i="1"/>
  <c r="O1054" i="1"/>
  <c r="O1099" i="1"/>
  <c r="O3028" i="1"/>
  <c r="O856" i="1"/>
  <c r="O1546" i="1"/>
  <c r="O3254" i="1"/>
  <c r="O3196" i="1"/>
  <c r="O2037" i="1"/>
  <c r="O2460" i="1"/>
  <c r="O3259" i="1"/>
  <c r="O1752" i="1"/>
  <c r="O2865" i="1"/>
  <c r="O373" i="1"/>
  <c r="O518" i="1"/>
  <c r="O3321" i="1"/>
  <c r="O540" i="1"/>
  <c r="O1747" i="1"/>
  <c r="O1319" i="1"/>
  <c r="O823" i="1"/>
  <c r="O1864" i="1"/>
  <c r="O1004" i="1"/>
  <c r="O869" i="1"/>
  <c r="O1183" i="1"/>
  <c r="O818" i="1"/>
  <c r="O2159" i="1"/>
  <c r="O1146" i="1"/>
  <c r="O824" i="1"/>
  <c r="O1741" i="1"/>
  <c r="O3470" i="1"/>
  <c r="O1244" i="1"/>
  <c r="O4063" i="1"/>
  <c r="O1017" i="1"/>
  <c r="O3235" i="1"/>
  <c r="O1442" i="1"/>
  <c r="O1427" i="1"/>
  <c r="O4479" i="1"/>
  <c r="O4603" i="1"/>
  <c r="O1064" i="1"/>
  <c r="O528" i="1"/>
  <c r="O541" i="1"/>
  <c r="O693" i="1"/>
  <c r="O191" i="1"/>
  <c r="O684" i="1"/>
  <c r="O192" i="1"/>
  <c r="O441" i="1"/>
  <c r="O557" i="1"/>
  <c r="O555" i="1"/>
  <c r="O443" i="1"/>
  <c r="O513" i="1"/>
  <c r="O666" i="1"/>
  <c r="O645" i="1"/>
  <c r="O1552" i="1"/>
  <c r="O497" i="1"/>
  <c r="O736" i="1"/>
  <c r="O442" i="1"/>
  <c r="O685" i="1"/>
  <c r="O667" i="1"/>
  <c r="O691" i="1"/>
  <c r="O498" i="1"/>
  <c r="O193" i="1"/>
  <c r="O194" i="1"/>
  <c r="O668" i="1"/>
  <c r="O195" i="1"/>
  <c r="O660" i="1"/>
  <c r="O889" i="1"/>
  <c r="O196" i="1"/>
  <c r="O590" i="1"/>
  <c r="O591" i="1"/>
  <c r="O345" i="1"/>
  <c r="O636" i="1"/>
  <c r="O1455" i="1"/>
  <c r="O602" i="1"/>
  <c r="O630" i="1"/>
  <c r="O661" i="1"/>
  <c r="O651" i="1"/>
  <c r="O529" i="1"/>
  <c r="O597" i="1"/>
  <c r="O592" i="1"/>
  <c r="O2526" i="1"/>
  <c r="O1307" i="1"/>
  <c r="O1147" i="1"/>
  <c r="O2170" i="1"/>
  <c r="O1005" i="1"/>
  <c r="O836" i="1"/>
  <c r="O879" i="1"/>
  <c r="O895" i="1"/>
  <c r="O1611" i="1"/>
  <c r="O4318" i="1"/>
  <c r="O4476" i="1"/>
  <c r="O3224" i="1"/>
  <c r="O2607" i="1"/>
  <c r="O1387" i="1"/>
  <c r="O582" i="1"/>
  <c r="O3534" i="1"/>
  <c r="O2720" i="1"/>
  <c r="O3333" i="1"/>
  <c r="O1159" i="1"/>
  <c r="O861" i="1"/>
  <c r="O1138" i="1"/>
  <c r="O3819" i="1"/>
  <c r="O2160" i="1"/>
  <c r="O698" i="1"/>
  <c r="O1339" i="1"/>
  <c r="O2521" i="1"/>
  <c r="O2278" i="1"/>
  <c r="O958" i="1"/>
  <c r="O2063" i="1"/>
  <c r="O3115" i="1"/>
  <c r="O1233" i="1"/>
  <c r="O1198" i="1"/>
  <c r="O1770" i="1"/>
  <c r="O2362" i="1"/>
  <c r="O530" i="1"/>
  <c r="O4004" i="1"/>
  <c r="O4773" i="1"/>
  <c r="O4781" i="1"/>
  <c r="O4634" i="1"/>
  <c r="O4774" i="1"/>
  <c r="O4343" i="1"/>
  <c r="O794" i="1"/>
  <c r="O1234" i="1"/>
  <c r="O905" i="1"/>
  <c r="O1062" i="1"/>
  <c r="O351" i="1"/>
  <c r="O1883" i="1"/>
  <c r="O3790" i="1"/>
  <c r="O2836" i="1"/>
  <c r="O3116" i="1"/>
  <c r="O1816" i="1"/>
  <c r="O971" i="1"/>
  <c r="O2345" i="1"/>
  <c r="O2302" i="1"/>
  <c r="O2706" i="1"/>
  <c r="O4195" i="1"/>
  <c r="O1093" i="1"/>
  <c r="O2186" i="1"/>
  <c r="O978" i="1"/>
  <c r="O767" i="1"/>
  <c r="O2597" i="1"/>
  <c r="O1006" i="1"/>
  <c r="O572" i="1"/>
  <c r="O779" i="1"/>
  <c r="O703" i="1"/>
  <c r="O1320" i="1"/>
  <c r="O740" i="1"/>
  <c r="O1115" i="1"/>
  <c r="O1531" i="1"/>
  <c r="O3357" i="1"/>
  <c r="O1984" i="1"/>
  <c r="O1351" i="1"/>
  <c r="O773" i="1"/>
  <c r="O2000" i="1"/>
  <c r="O446" i="1"/>
  <c r="O1830" i="1"/>
  <c r="O2564" i="1"/>
  <c r="O2180" i="1"/>
  <c r="O2439" i="1"/>
  <c r="O3330" i="1"/>
  <c r="O1985" i="1"/>
  <c r="O1845" i="1"/>
  <c r="O626" i="1"/>
  <c r="O2845" i="1"/>
  <c r="O1663" i="1"/>
  <c r="O3559" i="1"/>
  <c r="O2152" i="1"/>
  <c r="O3728" i="1"/>
  <c r="O931" i="1"/>
  <c r="O1493" i="1"/>
  <c r="O3365" i="1"/>
  <c r="O2918" i="1"/>
  <c r="O4455" i="1"/>
  <c r="O4472" i="1"/>
  <c r="O380" i="1"/>
  <c r="O4923" i="1"/>
  <c r="O1922" i="1"/>
  <c r="O3719" i="1"/>
  <c r="O1325" i="1"/>
  <c r="O2387" i="1"/>
  <c r="O1021" i="1"/>
  <c r="O2328" i="1"/>
  <c r="O2191" i="1"/>
  <c r="O941" i="1"/>
  <c r="O1040" i="1"/>
  <c r="O2550" i="1"/>
  <c r="O2329" i="1"/>
  <c r="O2876" i="1"/>
  <c r="O3656" i="1"/>
  <c r="O4553" i="1"/>
  <c r="O1289" i="1"/>
  <c r="O3832" i="1"/>
  <c r="O4078" i="1"/>
  <c r="O4444" i="1"/>
  <c r="O5171" i="1"/>
  <c r="O4108" i="1"/>
  <c r="O3916" i="1"/>
  <c r="O4930" i="1"/>
  <c r="O5081" i="1"/>
  <c r="O4873" i="1"/>
  <c r="O4482" i="1"/>
  <c r="O4940" i="1"/>
  <c r="O4968" i="1"/>
  <c r="O4950" i="1"/>
  <c r="O5043" i="1"/>
  <c r="O5178" i="1"/>
  <c r="O5198" i="1"/>
  <c r="O5190" i="1"/>
  <c r="O5187" i="1"/>
  <c r="O4283" i="1"/>
  <c r="O3415" i="1"/>
  <c r="O1084" i="1"/>
  <c r="O1410" i="1"/>
  <c r="O2076" i="1"/>
  <c r="O4888" i="1"/>
  <c r="O447" i="1"/>
  <c r="O699" i="1"/>
  <c r="O4190" i="1"/>
  <c r="O4617" i="1"/>
  <c r="O4365" i="1"/>
  <c r="O4748" i="1"/>
  <c r="O4168" i="1"/>
  <c r="O3624" i="1"/>
  <c r="O3794" i="1"/>
  <c r="O3033" i="1"/>
  <c r="O4073" i="1"/>
  <c r="O4226" i="1"/>
  <c r="O3795" i="1"/>
  <c r="O4152" i="1"/>
  <c r="O583" i="1"/>
  <c r="O3211" i="1"/>
  <c r="O3046" i="1"/>
  <c r="O1553" i="1"/>
  <c r="O2648" i="1"/>
  <c r="O1647" i="1"/>
  <c r="O1764" i="1"/>
  <c r="O2493" i="1"/>
  <c r="O2429" i="1"/>
  <c r="O3060" i="1"/>
  <c r="O1462" i="1"/>
  <c r="O1286" i="1"/>
  <c r="O850" i="1"/>
  <c r="O1317" i="1"/>
  <c r="O4889" i="1"/>
  <c r="O4146" i="1"/>
  <c r="O1704" i="1"/>
  <c r="O2411" i="1"/>
  <c r="O3507" i="1"/>
  <c r="O4607" i="1"/>
  <c r="O4831" i="1"/>
  <c r="O197" i="1"/>
  <c r="O4370" i="1"/>
  <c r="O4100" i="1"/>
  <c r="O198" i="1"/>
  <c r="O1742" i="1"/>
  <c r="O2559" i="1"/>
  <c r="O2032" i="1"/>
  <c r="O3132" i="1"/>
  <c r="O1631" i="1"/>
  <c r="O1623" i="1"/>
  <c r="O4812" i="1"/>
  <c r="O1601" i="1"/>
  <c r="O1850" i="1"/>
  <c r="O2248" i="1"/>
  <c r="O4797" i="1"/>
  <c r="O1116" i="1"/>
  <c r="O3109" i="1"/>
  <c r="O4276" i="1"/>
  <c r="O4802" i="1"/>
  <c r="O4688" i="1"/>
  <c r="O4775" i="1"/>
  <c r="O4749" i="1"/>
  <c r="O4906" i="1"/>
  <c r="O4579" i="1"/>
  <c r="O4803" i="1"/>
  <c r="O199" i="1"/>
  <c r="O4680" i="1"/>
  <c r="O2064" i="1"/>
  <c r="O200" i="1"/>
  <c r="O3508" i="1"/>
  <c r="O4627" i="1"/>
  <c r="O4334" i="1"/>
  <c r="O1955" i="1"/>
  <c r="O2150" i="1"/>
  <c r="O3782" i="1"/>
  <c r="O2893" i="1"/>
  <c r="O4022" i="1"/>
  <c r="O2815" i="1"/>
  <c r="O3123" i="1"/>
  <c r="O2771" i="1"/>
  <c r="O3006" i="1"/>
  <c r="O1990" i="1"/>
  <c r="O3206" i="1"/>
  <c r="O4279" i="1"/>
  <c r="O2424" i="1"/>
  <c r="O2511" i="1"/>
  <c r="O984" i="1"/>
  <c r="O1264" i="1"/>
  <c r="O871" i="1"/>
  <c r="O1817" i="1"/>
  <c r="O2529" i="1"/>
  <c r="O1408" i="1"/>
  <c r="O789" i="1"/>
  <c r="O1277" i="1"/>
  <c r="O5160" i="1"/>
  <c r="O5119" i="1"/>
  <c r="O5196" i="1"/>
  <c r="O5156" i="1"/>
  <c r="O5100" i="1"/>
  <c r="O4499" i="1"/>
  <c r="O3786" i="1"/>
  <c r="O5168" i="1"/>
  <c r="O5166" i="1"/>
  <c r="O5072" i="1"/>
  <c r="O4671" i="1"/>
  <c r="O3885" i="1"/>
  <c r="O5039" i="1"/>
  <c r="O4131" i="1"/>
  <c r="O4271" i="1"/>
  <c r="O4182" i="1"/>
  <c r="O3000" i="1"/>
  <c r="O2494" i="1"/>
  <c r="O4124" i="1"/>
  <c r="O4288" i="1"/>
  <c r="O3806" i="1"/>
  <c r="O4672" i="1"/>
  <c r="O3282" i="1"/>
  <c r="O4966" i="1"/>
  <c r="O5149" i="1"/>
  <c r="O5212" i="1"/>
  <c r="O5083" i="1"/>
  <c r="O1139" i="1"/>
  <c r="O1030" i="1"/>
  <c r="O3598" i="1"/>
  <c r="O2551" i="1"/>
  <c r="O2637" i="1"/>
  <c r="O2560" i="1"/>
  <c r="O4194" i="1"/>
  <c r="O3874" i="1"/>
  <c r="O1632" i="1"/>
  <c r="O1223" i="1"/>
  <c r="O2100" i="1"/>
  <c r="O2804" i="1"/>
  <c r="O1076" i="1"/>
  <c r="O4442" i="1"/>
  <c r="O4379" i="1"/>
  <c r="O4089" i="1"/>
  <c r="O4880" i="1"/>
  <c r="O4882" i="1"/>
  <c r="O4470" i="1"/>
  <c r="O325" i="1"/>
  <c r="O4419" i="1"/>
  <c r="O501" i="1"/>
  <c r="O4128" i="1"/>
  <c r="O949" i="1"/>
  <c r="O950" i="1"/>
  <c r="O1041" i="1"/>
  <c r="O1295" i="1"/>
  <c r="O1296" i="1"/>
  <c r="O3172" i="1"/>
  <c r="O2727" i="1"/>
  <c r="O1791" i="1"/>
  <c r="O1758" i="1"/>
  <c r="O1851" i="1"/>
  <c r="O3320" i="1"/>
  <c r="O2649" i="1"/>
  <c r="O2728" i="1"/>
  <c r="O951" i="1"/>
  <c r="O1826" i="1"/>
  <c r="O2088" i="1"/>
  <c r="O4842" i="1"/>
  <c r="O4997" i="1"/>
  <c r="O3563" i="1"/>
  <c r="O4944" i="1"/>
  <c r="O4941" i="1"/>
  <c r="O4715" i="1"/>
  <c r="O4189" i="1"/>
  <c r="O4567" i="1"/>
  <c r="O5096" i="1"/>
  <c r="O5094" i="1"/>
  <c r="O5097" i="1"/>
  <c r="O3545" i="1"/>
  <c r="O4312" i="1"/>
  <c r="O2626" i="1"/>
  <c r="O4448" i="1"/>
  <c r="O4127" i="1"/>
  <c r="O3783" i="1"/>
  <c r="O3942" i="1"/>
  <c r="O4381" i="1"/>
  <c r="O4176" i="1"/>
  <c r="O4430" i="1"/>
  <c r="O1668" i="1"/>
  <c r="O3035" i="1"/>
  <c r="O3293" i="1"/>
  <c r="O2629" i="1"/>
  <c r="O3430" i="1"/>
  <c r="O3568" i="1"/>
  <c r="O4794" i="1"/>
  <c r="O2123" i="1"/>
  <c r="O1685" i="1"/>
  <c r="O1899" i="1"/>
  <c r="O1435" i="1"/>
  <c r="O2996" i="1"/>
  <c r="O3625" i="1"/>
  <c r="O3110" i="1"/>
  <c r="O1915" i="1"/>
  <c r="O3173" i="1"/>
  <c r="O3875" i="1"/>
  <c r="O3857" i="1"/>
  <c r="O3476" i="1"/>
  <c r="O2408" i="1"/>
  <c r="O3244" i="1"/>
  <c r="O1931" i="1"/>
  <c r="O1624" i="1"/>
  <c r="O1593" i="1"/>
  <c r="O1705" i="1"/>
  <c r="O1916" i="1"/>
  <c r="O3858" i="1"/>
  <c r="O3322" i="1"/>
  <c r="O1265" i="1"/>
  <c r="O335" i="1"/>
  <c r="O4166" i="1"/>
  <c r="O3792" i="1"/>
  <c r="O4647" i="1"/>
  <c r="O4072" i="1"/>
  <c r="O4620" i="1"/>
  <c r="O3546" i="1"/>
  <c r="O1979" i="1"/>
  <c r="O4232" i="1"/>
  <c r="O3483" i="1"/>
  <c r="O2816" i="1"/>
  <c r="O1753" i="1"/>
  <c r="O3569" i="1"/>
  <c r="O1597" i="1"/>
  <c r="O1910" i="1"/>
  <c r="O1238" i="1"/>
  <c r="O2768" i="1"/>
  <c r="O2736" i="1"/>
  <c r="O2357" i="1"/>
  <c r="O411" i="1"/>
  <c r="O2117" i="1"/>
  <c r="O1342" i="1"/>
  <c r="O1792" i="1"/>
  <c r="O1917" i="1"/>
  <c r="O4148" i="1"/>
  <c r="O1612" i="1"/>
  <c r="O2938" i="1"/>
  <c r="O4709" i="1"/>
  <c r="O4628" i="1"/>
  <c r="O3580" i="1"/>
  <c r="O2097" i="1"/>
  <c r="O3144" i="1"/>
  <c r="O4820" i="1"/>
  <c r="O4763" i="1"/>
  <c r="O1303" i="1"/>
  <c r="O1903" i="1"/>
  <c r="O4730" i="1"/>
  <c r="O412" i="1"/>
  <c r="O336" i="1"/>
  <c r="O3749" i="1"/>
  <c r="O4778" i="1"/>
  <c r="O352" i="1"/>
  <c r="O4378" i="1"/>
  <c r="O4445" i="1"/>
  <c r="O201" i="1"/>
  <c r="O202" i="1"/>
  <c r="O4861" i="1"/>
  <c r="O3451" i="1"/>
  <c r="O1419" i="1"/>
  <c r="O3499" i="1"/>
  <c r="O2692" i="1"/>
  <c r="O4742" i="1"/>
  <c r="O353" i="1"/>
  <c r="O4621" i="1"/>
  <c r="O3867" i="1"/>
  <c r="O4049" i="1"/>
  <c r="O4972" i="1"/>
  <c r="O4938" i="1"/>
  <c r="O4043" i="1"/>
  <c r="O3273" i="1"/>
  <c r="O3038" i="1"/>
  <c r="O4524" i="1"/>
  <c r="O2455" i="1"/>
  <c r="O3500" i="1"/>
  <c r="O3522" i="1"/>
  <c r="O3439" i="1"/>
  <c r="O1391" i="1"/>
  <c r="O2515" i="1"/>
  <c r="O3828" i="1"/>
  <c r="O2456" i="1"/>
  <c r="O3418" i="1"/>
  <c r="O1401" i="1"/>
  <c r="O3964" i="1"/>
  <c r="O2650" i="1"/>
  <c r="O1686" i="1"/>
  <c r="O765" i="1"/>
  <c r="O2065" i="1"/>
  <c r="O2394" i="1"/>
  <c r="O1278" i="1"/>
  <c r="O2416" i="1"/>
  <c r="O2161" i="1"/>
  <c r="O1633" i="1"/>
  <c r="O1942" i="1"/>
  <c r="O2310" i="1"/>
  <c r="O2019" i="1"/>
  <c r="O2047" i="1"/>
  <c r="O3379" i="1"/>
  <c r="O2779" i="1"/>
  <c r="O4298" i="1"/>
  <c r="O4684" i="1"/>
  <c r="O3741" i="1"/>
  <c r="O3685" i="1"/>
  <c r="O4336" i="1"/>
  <c r="O5059" i="1"/>
  <c r="O3461" i="1"/>
  <c r="O3910" i="1"/>
  <c r="O2792" i="1"/>
  <c r="O2373" i="1"/>
  <c r="O2747" i="1"/>
  <c r="O1980" i="1"/>
  <c r="O2658" i="1"/>
  <c r="O4711" i="1"/>
  <c r="O1961" i="1"/>
  <c r="O3846" i="1"/>
  <c r="O2627" i="1"/>
  <c r="O3020" i="1"/>
  <c r="O2412" i="1"/>
  <c r="O2693" i="1"/>
  <c r="O4352" i="1"/>
  <c r="O448" i="1"/>
  <c r="O2265" i="1"/>
  <c r="O2466" i="1"/>
  <c r="O1839" i="1"/>
  <c r="O203" i="1"/>
  <c r="O4790" i="1"/>
  <c r="O934" i="1"/>
  <c r="O4877" i="1"/>
  <c r="O4750" i="1"/>
  <c r="O354" i="1"/>
  <c r="O4719" i="1"/>
  <c r="O413" i="1"/>
  <c r="O2289" i="1"/>
  <c r="O1334" i="1"/>
  <c r="O2707" i="1"/>
  <c r="O2374" i="1"/>
  <c r="O3083" i="1"/>
  <c r="O4920" i="1"/>
  <c r="O1860" i="1"/>
  <c r="O2805" i="1"/>
  <c r="O4349" i="1"/>
  <c r="O4402" i="1"/>
  <c r="O4346" i="1"/>
  <c r="O4985" i="1"/>
  <c r="O4098" i="1"/>
  <c r="O3977" i="1"/>
  <c r="O4557" i="1"/>
  <c r="O4590" i="1"/>
  <c r="O4285" i="1"/>
  <c r="O4955" i="1"/>
  <c r="O4991" i="1"/>
  <c r="O2919" i="1"/>
  <c r="O4632" i="1"/>
  <c r="O5056" i="1"/>
  <c r="O4676" i="1"/>
  <c r="O5089" i="1"/>
  <c r="O5027" i="1"/>
  <c r="O5121" i="1"/>
  <c r="O5170" i="1"/>
  <c r="O4371" i="1"/>
  <c r="O4678" i="1"/>
  <c r="O381" i="1"/>
  <c r="O4101" i="1"/>
  <c r="O337" i="1"/>
  <c r="O519" i="1"/>
  <c r="O5131" i="1"/>
  <c r="O5033" i="1"/>
  <c r="O5224" i="1"/>
  <c r="O4456" i="1"/>
  <c r="O4118" i="1"/>
  <c r="O4323" i="1"/>
  <c r="O4986" i="1"/>
  <c r="O5223" i="1"/>
  <c r="O5034" i="1"/>
  <c r="O5113" i="1"/>
  <c r="O4050" i="1"/>
  <c r="O4708" i="1"/>
  <c r="O3228" i="1"/>
  <c r="O4932" i="1"/>
  <c r="O3736" i="1"/>
  <c r="O5122" i="1"/>
  <c r="O4007" i="1"/>
  <c r="O5220" i="1"/>
  <c r="O5145" i="1"/>
  <c r="O5180" i="1"/>
  <c r="O4916" i="1"/>
  <c r="O5011" i="1"/>
  <c r="O4939" i="1"/>
  <c r="O5091" i="1"/>
  <c r="O5126" i="1"/>
  <c r="O5151" i="1"/>
  <c r="O5051" i="1"/>
  <c r="O4562" i="1"/>
  <c r="O4359" i="1"/>
  <c r="O3922" i="1"/>
  <c r="O2549" i="1"/>
  <c r="O5078" i="1"/>
  <c r="O3906" i="1"/>
  <c r="O3331" i="1"/>
  <c r="O2716" i="1"/>
  <c r="O4664" i="1"/>
  <c r="O3891" i="1"/>
  <c r="O3459" i="1"/>
  <c r="O3561" i="1"/>
  <c r="O2440" i="1"/>
  <c r="O1991" i="1"/>
  <c r="O2020" i="1"/>
  <c r="O2342" i="1"/>
  <c r="O4707" i="1"/>
  <c r="O3327" i="1"/>
  <c r="O3465" i="1"/>
  <c r="O3039" i="1"/>
  <c r="O4324" i="1"/>
  <c r="O3971" i="1"/>
  <c r="O4486" i="1"/>
  <c r="O2817" i="1"/>
  <c r="O4895" i="1"/>
  <c r="O4668" i="1"/>
  <c r="O382" i="1"/>
  <c r="O4832" i="1"/>
  <c r="O4901" i="1"/>
  <c r="O4755" i="1"/>
  <c r="O3865" i="1"/>
  <c r="O2290" i="1"/>
  <c r="O204" i="1"/>
  <c r="O2053" i="1"/>
  <c r="O3981" i="1"/>
  <c r="O2640" i="1"/>
  <c r="O3310" i="1"/>
  <c r="O1648" i="1"/>
  <c r="O3555" i="1"/>
  <c r="O2363" i="1"/>
  <c r="O1245" i="1"/>
  <c r="O3214" i="1"/>
  <c r="O3302" i="1"/>
  <c r="O4299" i="1"/>
  <c r="O4770" i="1"/>
  <c r="O205" i="1"/>
  <c r="O355" i="1"/>
  <c r="O4722" i="1"/>
  <c r="O1947" i="1"/>
  <c r="O3001" i="1"/>
  <c r="O2879" i="1"/>
  <c r="O4701" i="1"/>
  <c r="O4399" i="1"/>
  <c r="O4203" i="1"/>
  <c r="O3440" i="1"/>
  <c r="O2405" i="1"/>
  <c r="O1392" i="1"/>
  <c r="O4843" i="1"/>
  <c r="O3203" i="1"/>
  <c r="O1923" i="1"/>
  <c r="O3381" i="1"/>
  <c r="O3596" i="1"/>
  <c r="O1771" i="1"/>
  <c r="O3993" i="1"/>
  <c r="O3889" i="1"/>
  <c r="O3058" i="1"/>
  <c r="O4046" i="1"/>
  <c r="O3353" i="1"/>
  <c r="O3742" i="1"/>
  <c r="O4961" i="1"/>
  <c r="O5049" i="1"/>
  <c r="O4369" i="1"/>
  <c r="O5070" i="1"/>
  <c r="O5105" i="1"/>
  <c r="O4104" i="1"/>
  <c r="O477" i="1"/>
  <c r="O3551" i="1"/>
  <c r="O1572" i="1"/>
  <c r="O1904" i="1"/>
  <c r="O2228" i="1"/>
  <c r="O2366" i="1"/>
  <c r="O1831" i="1"/>
  <c r="O1706" i="1"/>
  <c r="O3124" i="1"/>
  <c r="O2330" i="1"/>
  <c r="O2534" i="1"/>
  <c r="O2375" i="1"/>
  <c r="O2279" i="1"/>
  <c r="O1224" i="1"/>
  <c r="O1199" i="1"/>
  <c r="O1664" i="1"/>
  <c r="O4473" i="1"/>
  <c r="O4154" i="1"/>
  <c r="O1463" i="1"/>
  <c r="O4204" i="1"/>
  <c r="O3701" i="1"/>
  <c r="O4159" i="1"/>
  <c r="O2721" i="1"/>
  <c r="O2206" i="1"/>
  <c r="O2124" i="1"/>
  <c r="O4662" i="1"/>
  <c r="O4826" i="1"/>
  <c r="O4681" i="1"/>
  <c r="O4771" i="1"/>
  <c r="O3027" i="1"/>
  <c r="O414" i="1"/>
  <c r="O206" i="1"/>
  <c r="O709" i="1"/>
  <c r="O4494" i="1"/>
  <c r="O4388" i="1"/>
  <c r="O4642" i="1"/>
  <c r="O4457" i="1"/>
  <c r="O478" i="1"/>
  <c r="O4809" i="1"/>
  <c r="O4712" i="1"/>
  <c r="O4495" i="1"/>
  <c r="O4395" i="1"/>
  <c r="O415" i="1"/>
  <c r="O4897" i="1"/>
  <c r="O2049" i="1"/>
  <c r="O4698" i="1"/>
  <c r="O207" i="1"/>
  <c r="O4695" i="1"/>
  <c r="O208" i="1"/>
  <c r="O209" i="1"/>
  <c r="O4840" i="1"/>
  <c r="O449" i="1"/>
  <c r="O4384" i="1"/>
  <c r="O210" i="1"/>
  <c r="O4227" i="1"/>
  <c r="O416" i="1"/>
  <c r="O603" i="1"/>
  <c r="O4716" i="1"/>
  <c r="O2229" i="1"/>
  <c r="O2420" i="1"/>
  <c r="O2216" i="1"/>
  <c r="O3420" i="1"/>
  <c r="O4574" i="1"/>
  <c r="O4610" i="1"/>
  <c r="O4461" i="1"/>
  <c r="O3879" i="1"/>
  <c r="O3092" i="1"/>
  <c r="O4679" i="1"/>
  <c r="O4501" i="1"/>
  <c r="O4691" i="1"/>
  <c r="O383" i="1"/>
  <c r="O479" i="1"/>
  <c r="O4268" i="1"/>
  <c r="O4406" i="1"/>
  <c r="O4785" i="1"/>
  <c r="O3999" i="1"/>
  <c r="O545" i="1"/>
  <c r="O4502" i="1"/>
  <c r="O4242" i="1"/>
  <c r="O4112" i="1"/>
  <c r="O4414" i="1"/>
  <c r="O4480" i="1"/>
  <c r="O4514" i="1"/>
  <c r="O417" i="1"/>
  <c r="O3288" i="1"/>
  <c r="O211" i="1"/>
  <c r="O2943" i="1"/>
  <c r="O2536" i="1"/>
  <c r="O2851" i="1"/>
  <c r="O2077" i="1"/>
  <c r="O2823" i="1"/>
  <c r="O2894" i="1"/>
  <c r="O3197" i="1"/>
  <c r="O1110" i="1"/>
  <c r="O2961" i="1"/>
  <c r="O1748" i="1"/>
  <c r="O502" i="1"/>
  <c r="O1712" i="1"/>
  <c r="O952" i="1"/>
  <c r="O2331" i="1"/>
  <c r="O634" i="1"/>
  <c r="O1962" i="1"/>
  <c r="O741" i="1"/>
  <c r="O843" i="1"/>
  <c r="O604" i="1"/>
  <c r="O837" i="1"/>
  <c r="O802" i="1"/>
  <c r="O4536" i="1"/>
  <c r="O450" i="1"/>
  <c r="O3892" i="1"/>
  <c r="O3562" i="1"/>
  <c r="O2780" i="1"/>
  <c r="O3637" i="1"/>
  <c r="O647" i="1"/>
  <c r="O2042" i="1"/>
  <c r="O2332" i="1"/>
  <c r="O1625" i="1"/>
  <c r="O857" i="1"/>
  <c r="O2078" i="1"/>
  <c r="O1189" i="1"/>
  <c r="O3511" i="1"/>
  <c r="O2651" i="1"/>
  <c r="O803" i="1"/>
  <c r="O1905" i="1"/>
  <c r="O1402" i="1"/>
  <c r="O401" i="1"/>
  <c r="O1895" i="1"/>
  <c r="O923" i="1"/>
  <c r="O1471" i="1"/>
  <c r="O1598" i="1"/>
  <c r="O1038" i="1"/>
  <c r="O2825" i="1"/>
  <c r="O1948" i="1"/>
  <c r="O1370" i="1"/>
  <c r="O3337" i="1"/>
  <c r="O1246" i="1"/>
  <c r="O1759" i="1"/>
  <c r="O3061" i="1"/>
  <c r="O2272" i="1"/>
  <c r="O3225" i="1"/>
  <c r="O3997" i="1"/>
  <c r="O2806" i="1"/>
  <c r="O2530" i="1"/>
  <c r="O3274" i="1"/>
  <c r="O4779" i="1"/>
  <c r="O4523" i="1"/>
  <c r="O4738" i="1"/>
  <c r="O4357" i="1"/>
  <c r="O5137" i="1"/>
  <c r="O5005" i="1"/>
  <c r="O5123" i="1"/>
  <c r="O5018" i="1"/>
  <c r="O5132" i="1"/>
  <c r="O5110" i="1"/>
  <c r="O5215" i="1"/>
  <c r="O5127" i="1"/>
  <c r="O4921" i="1"/>
  <c r="O4221" i="1"/>
  <c r="O4026" i="1"/>
  <c r="O4548" i="1"/>
  <c r="O4385" i="1"/>
  <c r="O4375" i="1"/>
  <c r="O4392" i="1"/>
  <c r="O3111" i="1"/>
  <c r="O2956" i="1"/>
  <c r="O2982" i="1"/>
  <c r="O2318" i="1"/>
  <c r="O3821" i="1"/>
  <c r="O3070" i="1"/>
  <c r="O3712" i="1"/>
  <c r="O4786" i="1"/>
  <c r="O4739" i="1"/>
  <c r="O4129" i="1"/>
  <c r="O4109" i="1"/>
  <c r="O3390" i="1"/>
  <c r="O3677" i="1"/>
  <c r="O4545" i="1"/>
  <c r="O3722" i="1"/>
  <c r="O2852" i="1"/>
  <c r="O2717" i="1"/>
  <c r="O3896" i="1"/>
  <c r="O3713" i="1"/>
  <c r="O3737" i="1"/>
  <c r="O1472" i="1"/>
  <c r="O996" i="1"/>
  <c r="O3610" i="1"/>
  <c r="O3574" i="1"/>
  <c r="O2846" i="1"/>
  <c r="O2066" i="1"/>
  <c r="O1527" i="1"/>
  <c r="O3068" i="1"/>
  <c r="O2153" i="1"/>
  <c r="O1783" i="1"/>
  <c r="O1566" i="1"/>
  <c r="O2038" i="1"/>
  <c r="O3263" i="1"/>
  <c r="O3727" i="1"/>
  <c r="O2196" i="1"/>
  <c r="O4250" i="1"/>
  <c r="O4471" i="1"/>
  <c r="O4500" i="1"/>
  <c r="O4238" i="1"/>
  <c r="O4541" i="1"/>
  <c r="O338" i="1"/>
  <c r="O3289" i="1"/>
  <c r="O2969" i="1"/>
  <c r="O3096" i="1"/>
  <c r="O3212" i="1"/>
  <c r="O3133" i="1"/>
  <c r="O4685" i="1"/>
  <c r="O3556" i="1"/>
  <c r="O3425" i="1"/>
  <c r="O732" i="1"/>
  <c r="O4051" i="1"/>
  <c r="O451" i="1"/>
  <c r="O561" i="1"/>
  <c r="O452" i="1"/>
  <c r="O3784" i="1"/>
  <c r="O4386" i="1"/>
  <c r="O212" i="1"/>
  <c r="O4141" i="1"/>
  <c r="O3864" i="1"/>
  <c r="O4214" i="1"/>
  <c r="O3907" i="1"/>
  <c r="O3698" i="1"/>
  <c r="O2755" i="1"/>
  <c r="O4153" i="1"/>
  <c r="O3454" i="1"/>
  <c r="O3247" i="1"/>
  <c r="O3462" i="1"/>
  <c r="O2880" i="1"/>
  <c r="O3030" i="1"/>
  <c r="O3945" i="1"/>
  <c r="O213" i="1"/>
  <c r="O3193" i="1"/>
  <c r="O4702" i="1"/>
  <c r="O3539" i="1"/>
  <c r="O3860" i="1"/>
  <c r="O4721" i="1"/>
  <c r="O3557" i="1"/>
  <c r="O4198" i="1"/>
  <c r="O3354" i="1"/>
  <c r="O4496" i="1"/>
  <c r="O5206" i="1"/>
  <c r="O4905" i="1"/>
  <c r="O5204" i="1"/>
  <c r="O5141" i="1"/>
  <c r="O5205" i="1"/>
  <c r="O5124" i="1"/>
  <c r="O5090" i="1"/>
  <c r="O4967" i="1"/>
  <c r="O5152" i="1"/>
  <c r="O5117" i="1"/>
  <c r="O4827" i="1"/>
  <c r="O5163" i="1"/>
  <c r="O5184" i="1"/>
  <c r="O5153" i="1"/>
  <c r="O5134" i="1"/>
  <c r="O4161" i="1"/>
  <c r="O3355" i="1"/>
  <c r="O5208" i="1"/>
  <c r="O4909" i="1"/>
  <c r="O3356" i="1"/>
  <c r="O5200" i="1"/>
  <c r="O4884" i="1"/>
  <c r="O339" i="1"/>
  <c r="O5025" i="1"/>
  <c r="O5031" i="1"/>
  <c r="O5079" i="1"/>
  <c r="O2003" i="1"/>
  <c r="O4121" i="1"/>
  <c r="O4492" i="1"/>
  <c r="O3978" i="1"/>
  <c r="O3823" i="1"/>
  <c r="O4013" i="1"/>
  <c r="O4254" i="1"/>
  <c r="O4693" i="1"/>
  <c r="O605" i="1"/>
  <c r="O4822" i="1"/>
  <c r="O2086" i="1"/>
  <c r="O3338" i="1"/>
  <c r="O4301" i="1"/>
  <c r="O4670" i="1"/>
  <c r="O214" i="1"/>
  <c r="O4736" i="1"/>
  <c r="O4330" i="1"/>
  <c r="O4544" i="1"/>
  <c r="O4132" i="1"/>
  <c r="O2993" i="1"/>
  <c r="O4703" i="1"/>
  <c r="O2125" i="1"/>
  <c r="O3233" i="1"/>
  <c r="O2303" i="1"/>
  <c r="O997" i="1"/>
  <c r="O4689" i="1"/>
  <c r="O4512" i="1"/>
  <c r="O5092" i="1"/>
  <c r="O4990" i="1"/>
  <c r="O4569" i="1"/>
  <c r="O4452" i="1"/>
  <c r="O4289" i="1"/>
  <c r="O1809" i="1"/>
  <c r="O812" i="1"/>
  <c r="O987" i="1"/>
  <c r="O2252" i="1"/>
  <c r="O3518" i="1"/>
  <c r="O4228" i="1"/>
  <c r="O4872" i="1"/>
  <c r="O4229" i="1"/>
  <c r="O4965" i="1"/>
  <c r="O5157" i="1"/>
  <c r="O4358" i="1"/>
  <c r="O4960" i="1"/>
  <c r="O4532" i="1"/>
  <c r="O4747" i="1"/>
  <c r="O4663" i="1"/>
  <c r="O5183" i="1"/>
  <c r="O5001" i="1"/>
  <c r="O4540" i="1"/>
  <c r="O5057" i="1"/>
  <c r="O5063" i="1"/>
  <c r="O3408" i="1"/>
  <c r="O4949" i="1"/>
  <c r="O4717" i="1"/>
  <c r="O4537" i="1"/>
  <c r="O4488" i="1"/>
  <c r="O4517" i="1"/>
  <c r="O4560" i="1"/>
  <c r="O3774" i="1"/>
  <c r="O4539" i="1"/>
  <c r="O4810" i="1"/>
  <c r="O4975" i="1"/>
  <c r="O2813" i="1"/>
  <c r="O3775" i="1"/>
  <c r="O3905" i="1"/>
  <c r="O4164" i="1"/>
  <c r="O3433" i="1"/>
  <c r="O3751" i="1"/>
  <c r="O3323" i="1"/>
  <c r="O2141" i="1"/>
  <c r="O2872" i="1"/>
  <c r="O3973" i="1"/>
  <c r="O4169" i="1"/>
  <c r="O3780" i="1"/>
  <c r="O3842" i="1"/>
  <c r="O3164" i="1"/>
  <c r="O4280" i="1"/>
  <c r="O3655" i="1"/>
  <c r="O4699" i="1"/>
  <c r="O4360" i="1"/>
  <c r="O3975" i="1"/>
  <c r="O4213" i="1"/>
  <c r="O3636" i="1"/>
  <c r="O4077" i="1"/>
  <c r="O215" i="1"/>
  <c r="O4644" i="1"/>
  <c r="O3849" i="1"/>
  <c r="O4533" i="1"/>
  <c r="O4037" i="1"/>
  <c r="O3731" i="1"/>
  <c r="O3723" i="1"/>
  <c r="O4443" i="1"/>
  <c r="O4439" i="1"/>
  <c r="O3040" i="1"/>
  <c r="O4172" i="1"/>
  <c r="O3628" i="1"/>
  <c r="O3833" i="1"/>
  <c r="O4184" i="1"/>
  <c r="O5147" i="1"/>
  <c r="O1801" i="1"/>
  <c r="O4732" i="1"/>
  <c r="O384" i="1"/>
  <c r="O4883" i="1"/>
  <c r="O1393" i="1"/>
  <c r="O3213" i="1"/>
  <c r="O4177" i="1"/>
  <c r="O3449" i="1"/>
  <c r="O3689" i="1"/>
  <c r="O1749" i="1"/>
  <c r="O2207" i="1"/>
  <c r="O2561" i="1"/>
  <c r="O3100" i="1"/>
  <c r="O1081" i="1"/>
  <c r="O2398" i="1"/>
  <c r="O4170" i="1"/>
  <c r="O3307" i="1"/>
  <c r="O2304" i="1"/>
  <c r="O1326" i="1"/>
  <c r="O1937" i="1"/>
  <c r="O927" i="1"/>
  <c r="O749" i="1"/>
  <c r="O2043" i="1"/>
  <c r="O2807" i="1"/>
  <c r="O3090" i="1"/>
  <c r="O1190" i="1"/>
  <c r="O3145" i="1"/>
  <c r="O2089" i="1"/>
  <c r="O3238" i="1"/>
  <c r="O990" i="1"/>
  <c r="O1854" i="1"/>
  <c r="O3487" i="1"/>
  <c r="O1561" i="1"/>
  <c r="O1318" i="1"/>
  <c r="O2544" i="1"/>
  <c r="O3747" i="1"/>
  <c r="O1247" i="1"/>
  <c r="O1140" i="1"/>
  <c r="O3150" i="1"/>
  <c r="O4568" i="1"/>
  <c r="O4845" i="1"/>
  <c r="O4839" i="1"/>
  <c r="O4047" i="1"/>
  <c r="O1026" i="1"/>
  <c r="O5167" i="1"/>
  <c r="O4106" i="1"/>
  <c r="O4302" i="1"/>
  <c r="O1640" i="1"/>
  <c r="O546" i="1"/>
  <c r="O2793" i="1"/>
  <c r="O790" i="1"/>
  <c r="O1554" i="1"/>
  <c r="O3703" i="1"/>
  <c r="O4989" i="1"/>
  <c r="O5058" i="1"/>
  <c r="O4403" i="1"/>
  <c r="O4583" i="1"/>
  <c r="O912" i="1"/>
  <c r="O1257" i="1"/>
  <c r="O1067" i="1"/>
  <c r="O2748" i="1"/>
  <c r="O2039" i="1"/>
  <c r="O1456" i="1"/>
  <c r="O3787" i="1"/>
  <c r="O1669" i="1"/>
  <c r="O3066" i="1"/>
  <c r="O4096" i="1"/>
  <c r="O1932" i="1"/>
  <c r="O3186" i="1"/>
  <c r="O3007" i="1"/>
  <c r="O1191" i="1"/>
  <c r="O4520" i="1"/>
  <c r="O2162" i="1"/>
  <c r="O1394" i="1"/>
  <c r="O1027" i="1"/>
  <c r="O1467" i="1"/>
  <c r="O1547" i="1"/>
  <c r="O4181" i="1"/>
  <c r="O4135" i="1"/>
  <c r="O1796" i="1"/>
  <c r="O2598" i="1"/>
  <c r="O2079" i="1"/>
  <c r="O2671" i="1"/>
  <c r="O4674" i="1"/>
  <c r="O4565" i="1"/>
  <c r="O2475" i="1"/>
  <c r="O216" i="1"/>
  <c r="O4256" i="1"/>
  <c r="O217" i="1"/>
  <c r="O1871" i="1"/>
  <c r="O3294" i="1"/>
  <c r="O4230" i="1"/>
  <c r="O2033" i="1"/>
  <c r="O3579" i="1"/>
  <c r="O3480" i="1"/>
  <c r="O3324" i="1"/>
  <c r="O3836" i="1"/>
  <c r="O4175" i="1"/>
  <c r="O3928" i="1"/>
  <c r="O3902" i="1"/>
  <c r="O3490" i="1"/>
  <c r="O2266" i="1"/>
  <c r="O1388" i="1"/>
  <c r="O3370" i="1"/>
  <c r="O2333" i="1"/>
  <c r="O218" i="1"/>
  <c r="O2584" i="1"/>
  <c r="O1371" i="1"/>
  <c r="O825" i="1"/>
  <c r="O2644" i="1"/>
  <c r="O453" i="1"/>
  <c r="O2321" i="1"/>
  <c r="O1085" i="1"/>
  <c r="O2441" i="1"/>
  <c r="O1840" i="1"/>
  <c r="O694" i="1"/>
  <c r="O3519" i="1"/>
  <c r="O2855" i="1"/>
  <c r="O1192" i="1"/>
  <c r="O965" i="1"/>
  <c r="O875" i="1"/>
  <c r="O1119" i="1"/>
  <c r="O2111" i="1"/>
  <c r="O942" i="1"/>
  <c r="O1141" i="1"/>
  <c r="O4498" i="1"/>
  <c r="O4412" i="1"/>
  <c r="O4084" i="1"/>
  <c r="O3544" i="1"/>
  <c r="O2067" i="1"/>
  <c r="O1372" i="1"/>
  <c r="O1936" i="1"/>
  <c r="O932" i="1"/>
  <c r="O3319" i="1"/>
  <c r="O1031" i="1"/>
  <c r="O1168" i="1"/>
  <c r="O2305" i="1"/>
  <c r="O2468" i="1"/>
  <c r="O1107" i="1"/>
  <c r="O4483" i="1"/>
  <c r="O326" i="1"/>
  <c r="O4576" i="1"/>
  <c r="O3535" i="1"/>
  <c r="O4366" i="1"/>
  <c r="O3859" i="1"/>
  <c r="O2096" i="1"/>
  <c r="O3187" i="1"/>
  <c r="O1248" i="1"/>
  <c r="O906" i="1"/>
  <c r="O2677" i="1"/>
  <c r="O1239" i="1"/>
  <c r="O3008" i="1"/>
  <c r="O2237" i="1"/>
  <c r="O2811" i="1"/>
  <c r="O1100" i="1"/>
  <c r="O2238" i="1"/>
  <c r="O356" i="1"/>
  <c r="O750" i="1"/>
  <c r="O791" i="1"/>
  <c r="O3284" i="1"/>
  <c r="O4160" i="1"/>
  <c r="O3845" i="1"/>
  <c r="O4542" i="1"/>
  <c r="O4420" i="1"/>
  <c r="O4723" i="1"/>
  <c r="O4686" i="1"/>
  <c r="O5046" i="1"/>
  <c r="O4885" i="1"/>
  <c r="O4126" i="1"/>
  <c r="O4767" i="1"/>
  <c r="O1086" i="1"/>
  <c r="O2098" i="1"/>
  <c r="O2659" i="1"/>
  <c r="O2965" i="1"/>
  <c r="O2068" i="1"/>
  <c r="O2306" i="1"/>
  <c r="O1911" i="1"/>
  <c r="O2565" i="1"/>
  <c r="O1660" i="1"/>
  <c r="O1308" i="1"/>
  <c r="O1802" i="1"/>
  <c r="O1906" i="1"/>
  <c r="O2960" i="1"/>
  <c r="O1761" i="1"/>
  <c r="O1343" i="1"/>
  <c r="O1949" i="1"/>
  <c r="O3311" i="1"/>
  <c r="O3455" i="1"/>
  <c r="O2896" i="1"/>
  <c r="O2527" i="1"/>
  <c r="O1981" i="1"/>
  <c r="O1050" i="1"/>
  <c r="O3325" i="1"/>
  <c r="O3434" i="1"/>
  <c r="O1217" i="1"/>
  <c r="O2126" i="1"/>
  <c r="O2476" i="1"/>
  <c r="O1515" i="1"/>
  <c r="O2672" i="1"/>
  <c r="O1344" i="1"/>
  <c r="O900" i="1"/>
  <c r="O1206" i="1"/>
  <c r="O3584" i="1"/>
  <c r="O1797" i="1"/>
  <c r="O2034" i="1"/>
  <c r="O1559" i="1"/>
  <c r="O1743" i="1"/>
  <c r="O2442" i="1"/>
  <c r="O3159" i="1"/>
  <c r="O385" i="1"/>
  <c r="O2434" i="1"/>
  <c r="O2665" i="1"/>
  <c r="O1490" i="1"/>
  <c r="O2010" i="1"/>
  <c r="O2319" i="1"/>
  <c r="O646" i="1"/>
  <c r="O1207" i="1"/>
  <c r="O874" i="1"/>
  <c r="O1007" i="1"/>
  <c r="O2181" i="1"/>
  <c r="O1479" i="1"/>
  <c r="O913" i="1"/>
  <c r="O3251" i="1"/>
  <c r="O2346" i="1"/>
  <c r="O386" i="1"/>
  <c r="O1235" i="1"/>
  <c r="O3619" i="1"/>
  <c r="O2568" i="1"/>
  <c r="O3444" i="1"/>
  <c r="O1933" i="1"/>
  <c r="O1793" i="1"/>
  <c r="O2187" i="1"/>
  <c r="O953" i="1"/>
  <c r="O1799" i="1"/>
  <c r="O2413" i="1"/>
  <c r="O746" i="1"/>
  <c r="O1428" i="1"/>
  <c r="O2311" i="1"/>
  <c r="O3463" i="1"/>
  <c r="O3101" i="1"/>
  <c r="O2137" i="1"/>
  <c r="O1404" i="1"/>
  <c r="O2080" i="1"/>
  <c r="O1750" i="1"/>
  <c r="O1258" i="1"/>
  <c r="O2531" i="1"/>
  <c r="O2004" i="1"/>
  <c r="O1872" i="1"/>
  <c r="O1950" i="1"/>
  <c r="O2794" i="1"/>
  <c r="O4416" i="1"/>
  <c r="O3386" i="1"/>
  <c r="O3012" i="1"/>
  <c r="O3151" i="1"/>
  <c r="O1420" i="1"/>
  <c r="O1055" i="1"/>
  <c r="O1345" i="1"/>
  <c r="O2713" i="1"/>
  <c r="O637" i="1"/>
  <c r="O472" i="1"/>
  <c r="O813" i="1"/>
  <c r="O1986" i="1"/>
  <c r="O473" i="1"/>
  <c r="O1082" i="1"/>
  <c r="O727" i="1"/>
  <c r="O1491" i="1"/>
  <c r="O1687" i="1"/>
  <c r="O2678" i="1"/>
  <c r="O4915" i="1"/>
  <c r="O4713" i="1"/>
  <c r="O4992" i="1"/>
  <c r="O4062" i="1"/>
  <c r="O3801" i="1"/>
  <c r="O3597" i="1"/>
  <c r="O4345" i="1"/>
  <c r="O2622" i="1"/>
  <c r="O1726" i="1"/>
  <c r="O1760" i="1"/>
  <c r="O2744" i="1"/>
  <c r="O3815" i="1"/>
  <c r="O2628" i="1"/>
  <c r="O2239" i="1"/>
  <c r="O2733" i="1"/>
  <c r="O1865" i="1"/>
  <c r="O4484" i="1"/>
  <c r="O2163" i="1"/>
  <c r="O1866" i="1"/>
  <c r="O1963" i="1"/>
  <c r="O639" i="1"/>
  <c r="O3437" i="1"/>
  <c r="O4522" i="1"/>
  <c r="O4438" i="1"/>
  <c r="O2495" i="1"/>
  <c r="O1794" i="1"/>
  <c r="O4653" i="1"/>
  <c r="O2069" i="1"/>
  <c r="O2334" i="1"/>
  <c r="O3146" i="1"/>
  <c r="O1522" i="1"/>
  <c r="O1943" i="1"/>
  <c r="O1482" i="1"/>
  <c r="O1142" i="1"/>
  <c r="O1832" i="1"/>
  <c r="O1389" i="1"/>
  <c r="O584" i="1"/>
  <c r="O562" i="1"/>
  <c r="O3091" i="1"/>
  <c r="O1438" i="1"/>
  <c r="O3456" i="1"/>
  <c r="O2507" i="1"/>
  <c r="O3112" i="1"/>
  <c r="O1169" i="1"/>
  <c r="O3067" i="1"/>
  <c r="O2151" i="1"/>
  <c r="O4251" i="1"/>
  <c r="O1070" i="1"/>
  <c r="O1641" i="1"/>
  <c r="O1212" i="1"/>
  <c r="O2753" i="1"/>
  <c r="O2201" i="1"/>
  <c r="O1754" i="1"/>
  <c r="O2522" i="1"/>
  <c r="O907" i="1"/>
  <c r="O908" i="1"/>
  <c r="O747" i="1"/>
  <c r="O1421" i="1"/>
  <c r="O1327" i="1"/>
  <c r="O2829" i="1"/>
  <c r="O4248" i="1"/>
  <c r="O1846" i="1"/>
  <c r="O1208" i="1"/>
  <c r="O1688" i="1"/>
  <c r="O2839" i="1"/>
  <c r="O3194" i="1"/>
  <c r="O2230" i="1"/>
  <c r="O2512" i="1"/>
  <c r="O219" i="1"/>
  <c r="O1510" i="1"/>
  <c r="O4065" i="1"/>
  <c r="O3493" i="1"/>
  <c r="O2353" i="1"/>
  <c r="O3359" i="1"/>
  <c r="O357" i="1"/>
  <c r="O387" i="1"/>
  <c r="O4654" i="1"/>
  <c r="O4591" i="1"/>
  <c r="O4796" i="1"/>
  <c r="O4277" i="1"/>
  <c r="O418" i="1"/>
  <c r="O795" i="1"/>
  <c r="O5129" i="1"/>
  <c r="O5192" i="1"/>
  <c r="O5125" i="1"/>
  <c r="O4558" i="1"/>
  <c r="O4870" i="1"/>
  <c r="O4629" i="1"/>
  <c r="O5158" i="1"/>
  <c r="O5161" i="1"/>
  <c r="O4983" i="1"/>
  <c r="O5053" i="1"/>
  <c r="O5222" i="1"/>
  <c r="O3029" i="1"/>
  <c r="O3829" i="1"/>
  <c r="O4467" i="1"/>
  <c r="O2192" i="1"/>
  <c r="O3614" i="1"/>
  <c r="O2983" i="1"/>
  <c r="O2830" i="1"/>
  <c r="O4804" i="1"/>
  <c r="O3077" i="1"/>
  <c r="O3602" i="1"/>
  <c r="O3587" i="1"/>
  <c r="O3097" i="1"/>
  <c r="O2193" i="1"/>
  <c r="O2608" i="1"/>
  <c r="O5177" i="1"/>
  <c r="O3839" i="1"/>
  <c r="O4353" i="1"/>
  <c r="O4303" i="1"/>
  <c r="O4519" i="1"/>
  <c r="O5203" i="1"/>
  <c r="O5185" i="1"/>
  <c r="O4563" i="1"/>
  <c r="O4142" i="1"/>
  <c r="O3726" i="1"/>
  <c r="O3503" i="1"/>
  <c r="O4756" i="1"/>
  <c r="O3948" i="1"/>
  <c r="O4309" i="1"/>
  <c r="O1673" i="1"/>
  <c r="O1649" i="1"/>
  <c r="O1035" i="1"/>
  <c r="O4054" i="1"/>
  <c r="O2253" i="1"/>
  <c r="O2388" i="1"/>
  <c r="O3633" i="1"/>
  <c r="O3182" i="1"/>
  <c r="O1613" i="1"/>
  <c r="O2173" i="1"/>
  <c r="O2389" i="1"/>
  <c r="O1018" i="1"/>
  <c r="O2202" i="1"/>
  <c r="O4039" i="1"/>
  <c r="O2818" i="1"/>
  <c r="O1634" i="1"/>
  <c r="O1411" i="1"/>
  <c r="O4233" i="1"/>
  <c r="O3626" i="1"/>
  <c r="O3532" i="1"/>
  <c r="O3985" i="1"/>
  <c r="O4055" i="1"/>
  <c r="O4014" i="1"/>
  <c r="O3951" i="1"/>
  <c r="O652" i="1"/>
  <c r="O1282" i="1"/>
  <c r="O937" i="1"/>
  <c r="O3796" i="1"/>
  <c r="O5179" i="1"/>
  <c r="O2435" i="1"/>
  <c r="O2800" i="1"/>
  <c r="O2436" i="1"/>
  <c r="O2856" i="1"/>
  <c r="O1924" i="1"/>
  <c r="O1536" i="1"/>
  <c r="O2831" i="1"/>
  <c r="O2145" i="1"/>
  <c r="O3085" i="1"/>
  <c r="O4828" i="1"/>
  <c r="O4555" i="1"/>
  <c r="O3603" i="1"/>
  <c r="O3724" i="1"/>
  <c r="O3236" i="1"/>
  <c r="O2772" i="1"/>
  <c r="O2698" i="1"/>
  <c r="O4034" i="1"/>
  <c r="O3850" i="1"/>
  <c r="O4304" i="1"/>
  <c r="O4350" i="1"/>
  <c r="O3652" i="1"/>
  <c r="O606" i="1"/>
  <c r="O4998" i="1"/>
  <c r="O3560" i="1"/>
  <c r="O480" i="1"/>
  <c r="O620" i="1"/>
  <c r="O1193" i="1"/>
  <c r="O954" i="1"/>
  <c r="O2858" i="1"/>
  <c r="O1562" i="1"/>
  <c r="O3700" i="1"/>
  <c r="O3684" i="1"/>
  <c r="O1744" i="1"/>
  <c r="O3142" i="1"/>
  <c r="O2604" i="1"/>
  <c r="O2617" i="1"/>
  <c r="O2966" i="1"/>
  <c r="O2267" i="1"/>
  <c r="O1486" i="1"/>
  <c r="O2217" i="1"/>
  <c r="O1346" i="1"/>
  <c r="O1395" i="1"/>
  <c r="O4650" i="1"/>
  <c r="O4639" i="1"/>
  <c r="O4728" i="1"/>
  <c r="O4637" i="1"/>
  <c r="O4253" i="1"/>
  <c r="O358" i="1"/>
  <c r="O2585" i="1"/>
  <c r="O3822" i="1"/>
  <c r="O1674" i="1"/>
  <c r="O959" i="1"/>
  <c r="O1304" i="1"/>
  <c r="O4466" i="1"/>
  <c r="O4335" i="1"/>
  <c r="O3137" i="1"/>
  <c r="O3817" i="1"/>
  <c r="O4197" i="1"/>
  <c r="O972" i="1"/>
  <c r="O2545" i="1"/>
  <c r="O2223" i="1"/>
  <c r="O1956" i="1"/>
  <c r="O3577" i="1"/>
  <c r="O3525" i="1"/>
  <c r="O2537" i="1"/>
  <c r="O327" i="1"/>
  <c r="O359" i="1"/>
  <c r="O419" i="1"/>
  <c r="O220" i="1"/>
  <c r="O520" i="1"/>
  <c r="O4417" i="1"/>
  <c r="O420" i="1"/>
  <c r="O4798" i="1"/>
  <c r="O2101" i="1"/>
  <c r="O3204" i="1"/>
  <c r="O3174" i="1"/>
  <c r="O2612" i="1"/>
  <c r="O503" i="1"/>
  <c r="O1160" i="1"/>
  <c r="O1117" i="1"/>
  <c r="O2367" i="1"/>
  <c r="O2546" i="1"/>
  <c r="O2773" i="1"/>
  <c r="O4015" i="1"/>
  <c r="O3752" i="1"/>
  <c r="O1579" i="1"/>
  <c r="O2984" i="1"/>
  <c r="O1468" i="1"/>
  <c r="O1537" i="1"/>
  <c r="O1287" i="1"/>
  <c r="O1555" i="1"/>
  <c r="O718" i="1"/>
  <c r="O4296" i="1"/>
  <c r="O2208" i="1"/>
  <c r="O2430" i="1"/>
  <c r="O2296" i="1"/>
  <c r="O1784" i="1"/>
  <c r="O2209" i="1"/>
  <c r="O1964" i="1"/>
  <c r="O1219" i="1"/>
  <c r="O3009" i="1"/>
  <c r="O2203" i="1"/>
  <c r="O1328" i="1"/>
  <c r="O2516" i="1"/>
  <c r="O700" i="1"/>
  <c r="O1240" i="1"/>
  <c r="O2477" i="1"/>
  <c r="O1352" i="1"/>
  <c r="O1755" i="1"/>
  <c r="O1164" i="1"/>
  <c r="O3205" i="1"/>
  <c r="O4535" i="1"/>
  <c r="O1412" i="1"/>
  <c r="O1436" i="1"/>
  <c r="O1373" i="1"/>
  <c r="O3361" i="1"/>
  <c r="O2722" i="1"/>
  <c r="O1266" i="1"/>
  <c r="O2142" i="1"/>
  <c r="O1464" i="1"/>
  <c r="O847" i="1"/>
  <c r="O1042" i="1"/>
  <c r="O3754" i="1"/>
  <c r="O3084" i="1"/>
  <c r="O2164" i="1"/>
  <c r="O221" i="1"/>
  <c r="O1713" i="1"/>
  <c r="O3334" i="1"/>
  <c r="O2165" i="1"/>
  <c r="O1884" i="1"/>
  <c r="O2376" i="1"/>
  <c r="O1795" i="1"/>
  <c r="O1642" i="1"/>
  <c r="O1675" i="1"/>
  <c r="O2011" i="1"/>
  <c r="O2377" i="1"/>
  <c r="O2452" i="1"/>
  <c r="O2168" i="1"/>
  <c r="O1661" i="1"/>
  <c r="O3797" i="1"/>
  <c r="O360" i="1"/>
  <c r="O222" i="1"/>
  <c r="O4508" i="1"/>
  <c r="O4215" i="1"/>
  <c r="O3350" i="1"/>
  <c r="O4332" i="1"/>
  <c r="O4673" i="1"/>
  <c r="O2443" i="1"/>
  <c r="O2666" i="1"/>
  <c r="O2734" i="1"/>
  <c r="O3332" i="1"/>
  <c r="O3923" i="1"/>
  <c r="O4023" i="1"/>
  <c r="O1573" i="1"/>
  <c r="O1732" i="1"/>
  <c r="O2081" i="1"/>
  <c r="O2444" i="1"/>
  <c r="O2343" i="1"/>
  <c r="O1075" i="1"/>
  <c r="O5036" i="1"/>
  <c r="O5042" i="1"/>
  <c r="O4946" i="1"/>
  <c r="O3620" i="1"/>
  <c r="O3474" i="1"/>
  <c r="O4231" i="1"/>
  <c r="O2508" i="1"/>
  <c r="O2218" i="1"/>
  <c r="O2231" i="1"/>
  <c r="O4918" i="1"/>
  <c r="O4513" i="1"/>
  <c r="O4657" i="1"/>
  <c r="O4595" i="1"/>
  <c r="O2154" i="1"/>
  <c r="O223" i="1"/>
  <c r="O844" i="1"/>
  <c r="O1885" i="1"/>
  <c r="O914" i="1"/>
  <c r="O2874" i="1"/>
  <c r="O2488" i="1"/>
  <c r="O2962" i="1"/>
  <c r="O2528" i="1"/>
  <c r="O2102" i="1"/>
  <c r="O1022" i="1"/>
  <c r="O1873" i="1"/>
  <c r="O1516" i="1"/>
  <c r="O627" i="1"/>
  <c r="O780" i="1"/>
  <c r="O915" i="1"/>
  <c r="O4907" i="1"/>
  <c r="O1043" i="1"/>
  <c r="O2978" i="1"/>
  <c r="O2112" i="1"/>
  <c r="O1896" i="1"/>
  <c r="O2280" i="1"/>
  <c r="O3107" i="1"/>
  <c r="O1413" i="1"/>
  <c r="O2103" i="1"/>
  <c r="O2916" i="1"/>
  <c r="O2224" i="1"/>
  <c r="O804" i="1"/>
  <c r="O1291" i="1"/>
  <c r="O2146" i="1"/>
  <c r="O3924" i="1"/>
  <c r="O2957" i="1"/>
  <c r="O1665" i="1"/>
  <c r="O896" i="1"/>
  <c r="O499" i="1"/>
  <c r="O2025" i="1"/>
  <c r="O3062" i="1"/>
  <c r="O2268" i="1"/>
  <c r="O1951" i="1"/>
  <c r="O3629" i="1"/>
  <c r="O2335" i="1"/>
  <c r="O1148" i="1"/>
  <c r="O2127" i="1"/>
  <c r="O1733" i="1"/>
  <c r="O3952" i="1"/>
  <c r="O3965" i="1"/>
  <c r="O4185" i="1"/>
  <c r="O1177" i="1"/>
  <c r="O946" i="1"/>
  <c r="O1215" i="1"/>
  <c r="O1594" i="1"/>
  <c r="O3290" i="1"/>
  <c r="O1595" i="1"/>
  <c r="O1165" i="1"/>
  <c r="O1511" i="1"/>
  <c r="O1023" i="1"/>
  <c r="O1024" i="1"/>
  <c r="O828" i="1"/>
  <c r="O2881" i="1"/>
  <c r="O1396" i="1"/>
  <c r="O1635" i="1"/>
  <c r="O1494" i="1"/>
  <c r="O1523" i="1"/>
  <c r="O2967" i="1"/>
  <c r="O1397" i="1"/>
  <c r="O1952" i="1"/>
  <c r="O2888" i="1"/>
  <c r="O648" i="1"/>
  <c r="O1707" i="1"/>
  <c r="O4458" i="1"/>
  <c r="O4400" i="1"/>
  <c r="O4373" i="1"/>
  <c r="O3861" i="1"/>
  <c r="O2358" i="1"/>
  <c r="O2901" i="1"/>
  <c r="O2254" i="1"/>
  <c r="O845" i="1"/>
  <c r="O1126" i="1"/>
  <c r="O1810" i="1"/>
  <c r="O3509" i="1"/>
  <c r="O2070" i="1"/>
  <c r="O710" i="1"/>
  <c r="O4633" i="1"/>
  <c r="O3396" i="1"/>
  <c r="O1409" i="1"/>
  <c r="O1071" i="1"/>
  <c r="O504" i="1"/>
  <c r="O2204" i="1"/>
  <c r="O2832" i="1"/>
  <c r="O224" i="1"/>
  <c r="O751" i="1"/>
  <c r="O374" i="1"/>
  <c r="O961" i="1"/>
  <c r="O2786" i="1"/>
  <c r="O3371" i="1"/>
  <c r="O1944" i="1"/>
  <c r="O1650" i="1"/>
  <c r="O1765" i="1"/>
  <c r="O1497" i="1"/>
  <c r="O1012" i="1"/>
  <c r="O988" i="1"/>
  <c r="O1852" i="1"/>
  <c r="O1720" i="1"/>
  <c r="O388" i="1"/>
  <c r="O3599" i="1"/>
  <c r="O3621" i="1"/>
  <c r="O1953" i="1"/>
  <c r="O4143" i="1"/>
  <c r="O2421" i="1"/>
  <c r="O225" i="1"/>
  <c r="O4186" i="1"/>
  <c r="O3972" i="1"/>
  <c r="O4566" i="1"/>
  <c r="O5102" i="1"/>
  <c r="O3457" i="1"/>
  <c r="O5062" i="1"/>
  <c r="O5087" i="1"/>
  <c r="O4890" i="1"/>
  <c r="O4922" i="1"/>
  <c r="O3979" i="1"/>
  <c r="O3748" i="1"/>
  <c r="O1721" i="1"/>
  <c r="O3291" i="1"/>
  <c r="O1756" i="1"/>
  <c r="O4549" i="1"/>
  <c r="O3069" i="1"/>
  <c r="O4196" i="1"/>
  <c r="O1987" i="1"/>
  <c r="O1347" i="1"/>
  <c r="O4305" i="1"/>
  <c r="O3346" i="1"/>
  <c r="O4044" i="1"/>
  <c r="O2782" i="1"/>
  <c r="O3738" i="1"/>
  <c r="O1439" i="1"/>
  <c r="O1580" i="1"/>
  <c r="O2889" i="1"/>
  <c r="O3063" i="1"/>
  <c r="O3419" i="1"/>
  <c r="O3315" i="1"/>
  <c r="O4789" i="1"/>
  <c r="O4451" i="1"/>
  <c r="O4638" i="1"/>
  <c r="O4368" i="1"/>
  <c r="O4564" i="1"/>
  <c r="O3347" i="1"/>
  <c r="O1480" i="1"/>
  <c r="O4761" i="1"/>
  <c r="O2277" i="1"/>
  <c r="O2795" i="1"/>
  <c r="O935" i="1"/>
  <c r="O3504" i="1"/>
  <c r="O858" i="1"/>
  <c r="O4216" i="1"/>
  <c r="O481" i="1"/>
  <c r="O226" i="1"/>
  <c r="O640" i="1"/>
  <c r="O4751" i="1"/>
  <c r="O2128" i="1"/>
  <c r="O3041" i="1"/>
  <c r="O2129" i="1"/>
  <c r="O4024" i="1"/>
  <c r="O4005" i="1"/>
  <c r="O3074" i="1"/>
  <c r="O3980" i="1"/>
  <c r="O2090" i="1"/>
  <c r="O1849" i="1"/>
  <c r="O2538" i="1"/>
  <c r="O1886" i="1"/>
  <c r="O2082" i="1"/>
  <c r="O2504" i="1"/>
  <c r="O2505" i="1"/>
  <c r="O1517" i="1"/>
  <c r="O2087" i="1"/>
  <c r="O2532" i="1"/>
  <c r="O1803" i="1"/>
  <c r="O1575" i="1"/>
  <c r="O1596" i="1"/>
  <c r="O3016" i="1"/>
  <c r="O1626" i="1"/>
  <c r="O5068" i="1"/>
  <c r="O5010" i="1"/>
  <c r="O4586" i="1"/>
  <c r="O5040" i="1"/>
  <c r="O4608" i="1"/>
  <c r="O4582" i="1"/>
  <c r="O2461" i="1"/>
  <c r="O2708" i="1"/>
  <c r="O3064" i="1"/>
  <c r="O4964" i="1"/>
  <c r="O5101" i="1"/>
  <c r="O4105" i="1"/>
  <c r="O2255" i="1"/>
  <c r="O4180" i="1"/>
  <c r="O3252" i="1"/>
  <c r="O2044" i="1"/>
  <c r="O2155" i="1"/>
  <c r="O4344" i="1"/>
  <c r="O3387" i="1"/>
  <c r="O3207" i="1"/>
  <c r="O3852" i="1"/>
  <c r="O1643" i="1"/>
  <c r="O1249" i="1"/>
  <c r="O3542" i="1"/>
  <c r="O4481" i="1"/>
  <c r="O3530" i="1"/>
  <c r="O3871" i="1"/>
  <c r="O3763" i="1"/>
  <c r="O3634" i="1"/>
  <c r="O4811" i="1"/>
  <c r="O4934" i="1"/>
  <c r="O4927" i="1"/>
  <c r="O4092" i="1"/>
  <c r="O3893" i="1"/>
  <c r="O4306" i="1"/>
  <c r="O3764" i="1"/>
  <c r="O3732" i="1"/>
  <c r="O4724" i="1"/>
  <c r="O5007" i="1"/>
  <c r="O1818" i="1"/>
  <c r="O2837" i="1"/>
  <c r="O3366" i="1"/>
  <c r="O3421" i="1"/>
  <c r="O3505" i="1"/>
  <c r="O1877" i="1"/>
  <c r="O575" i="1"/>
  <c r="O4864" i="1"/>
  <c r="O227" i="1"/>
  <c r="O2638" i="1"/>
  <c r="O4060" i="1"/>
  <c r="O1602" i="1"/>
  <c r="O1518" i="1"/>
  <c r="O2729" i="1"/>
  <c r="O1757" i="1"/>
  <c r="O4434" i="1"/>
  <c r="O3531" i="1"/>
  <c r="O3234" i="1"/>
  <c r="O4705" i="1"/>
  <c r="O2970" i="1"/>
  <c r="O3297" i="1"/>
  <c r="O482" i="1"/>
  <c r="O2244" i="1"/>
  <c r="O3412" i="1"/>
  <c r="O3275" i="1"/>
  <c r="O2731" i="1"/>
  <c r="O4531" i="1"/>
  <c r="O4805" i="1"/>
  <c r="O1229" i="1"/>
  <c r="O4518" i="1"/>
  <c r="O2083" i="1"/>
  <c r="O3776" i="1"/>
  <c r="O4367" i="1"/>
  <c r="O3391" i="1"/>
  <c r="O4530" i="1"/>
  <c r="O3674" i="1"/>
  <c r="O607" i="1"/>
  <c r="O1588" i="1"/>
  <c r="O4074" i="1"/>
  <c r="O998" i="1"/>
  <c r="O3840" i="1"/>
  <c r="O2147" i="1"/>
  <c r="O4422" i="1"/>
  <c r="O4857" i="1"/>
  <c r="O3803" i="1"/>
  <c r="O672" i="1"/>
  <c r="O2573" i="1"/>
  <c r="O1897" i="1"/>
  <c r="O2478" i="1"/>
  <c r="O2256" i="1"/>
  <c r="O2091" i="1"/>
  <c r="O1563" i="1"/>
  <c r="O1127" i="1"/>
  <c r="O3388" i="1"/>
  <c r="O2749" i="1"/>
  <c r="O3510" i="1"/>
  <c r="O2307" i="1"/>
  <c r="O2909" i="1"/>
  <c r="O3468" i="1"/>
  <c r="O228" i="1"/>
  <c r="O1443" i="1"/>
  <c r="O2113" i="1"/>
  <c r="O2281" i="1"/>
  <c r="O4815" i="1"/>
  <c r="O229" i="1"/>
  <c r="O673" i="1"/>
  <c r="O4841" i="1"/>
  <c r="O340" i="1"/>
  <c r="O814" i="1"/>
  <c r="O662" i="1"/>
  <c r="O3134" i="1"/>
  <c r="O3215" i="1"/>
  <c r="O3513" i="1"/>
  <c r="O1627" i="1"/>
  <c r="O2631" i="1"/>
  <c r="O3514" i="1"/>
  <c r="O4817" i="1"/>
  <c r="O5159" i="1"/>
  <c r="O5073" i="1"/>
  <c r="O5111" i="1"/>
  <c r="O4947" i="1"/>
  <c r="O3604" i="1"/>
  <c r="O1512" i="1"/>
  <c r="O4584" i="1"/>
  <c r="O4404" i="1"/>
  <c r="O4945" i="1"/>
  <c r="O4103" i="1"/>
  <c r="O4741" i="1"/>
  <c r="O5197" i="1"/>
  <c r="O5004" i="1"/>
  <c r="O4929" i="1"/>
  <c r="O3464" i="1"/>
  <c r="O3171" i="1"/>
  <c r="O4823" i="1"/>
  <c r="O4743" i="1"/>
  <c r="O5194" i="1"/>
  <c r="O5084" i="1"/>
  <c r="O5191" i="1"/>
  <c r="O5202" i="1"/>
  <c r="O4424" i="1"/>
  <c r="O4625" i="1"/>
  <c r="O4139" i="1"/>
  <c r="O3283" i="1"/>
  <c r="O3644" i="1"/>
  <c r="O4725" i="1"/>
  <c r="O5209" i="1"/>
  <c r="O5146" i="1"/>
  <c r="O5155" i="1"/>
  <c r="O5118" i="1"/>
  <c r="O3872" i="1"/>
  <c r="O2282" i="1"/>
  <c r="O1887" i="1"/>
  <c r="O631" i="1"/>
  <c r="O2944" i="1"/>
  <c r="O4682" i="1"/>
  <c r="O3933" i="1"/>
  <c r="O3886" i="1"/>
  <c r="O3729" i="1"/>
  <c r="O4389" i="1"/>
  <c r="O4315" i="1"/>
  <c r="O2368" i="1"/>
  <c r="O3155" i="1"/>
  <c r="O2987" i="1"/>
  <c r="O3936" i="1"/>
  <c r="O2680" i="1"/>
  <c r="O4714" i="1"/>
  <c r="O2948" i="1"/>
  <c r="O3862" i="1"/>
  <c r="O3135" i="1"/>
  <c r="O521" i="1"/>
  <c r="O3339" i="1"/>
  <c r="O2500" i="1"/>
  <c r="O4398" i="1"/>
  <c r="O1628" i="1"/>
  <c r="O1068" i="1"/>
  <c r="O2783" i="1"/>
  <c r="O2336" i="1"/>
  <c r="O4029" i="1"/>
  <c r="O4257" i="1"/>
  <c r="O3934" i="1"/>
  <c r="O4255" i="1"/>
  <c r="O4505" i="1"/>
  <c r="O4008" i="1"/>
  <c r="O2903" i="1"/>
  <c r="O3162" i="1"/>
  <c r="O4744" i="1"/>
  <c r="O3853" i="1"/>
  <c r="O3394" i="1"/>
  <c r="O1273" i="1"/>
  <c r="O1954" i="1"/>
  <c r="O4297" i="1"/>
  <c r="O4328" i="1"/>
  <c r="O4114" i="1"/>
  <c r="O4489" i="1"/>
  <c r="O4525" i="1"/>
  <c r="O3963" i="1"/>
  <c r="O4928" i="1"/>
  <c r="O5048" i="1"/>
  <c r="O5074" i="1"/>
  <c r="O4818" i="1"/>
  <c r="O4477" i="1"/>
  <c r="O4587" i="1"/>
  <c r="O1429" i="1"/>
  <c r="O3036" i="1"/>
  <c r="O2409" i="1"/>
  <c r="O1094" i="1"/>
  <c r="O1670" i="1"/>
  <c r="O1267" i="1"/>
  <c r="O1847" i="1"/>
  <c r="O4731" i="1"/>
  <c r="O522" i="1"/>
  <c r="O4602" i="1"/>
  <c r="O3160" i="1"/>
  <c r="O4733" i="1"/>
  <c r="O4874" i="1"/>
  <c r="O4859" i="1"/>
  <c r="O4776" i="1"/>
  <c r="O4503" i="1"/>
  <c r="O4453" i="1"/>
  <c r="O4605" i="1"/>
  <c r="O3494" i="1"/>
  <c r="O3220" i="1"/>
  <c r="O2737" i="1"/>
  <c r="O4110" i="1"/>
  <c r="O4020" i="1"/>
  <c r="O3189" i="1"/>
  <c r="O3147" i="1"/>
  <c r="O533" i="1"/>
  <c r="O4894" i="1"/>
  <c r="O361" i="1"/>
  <c r="O4478" i="1"/>
  <c r="O4087" i="1"/>
  <c r="O4322" i="1"/>
  <c r="O4667" i="1"/>
  <c r="O4764" i="1"/>
  <c r="O4665" i="1"/>
  <c r="O2878" i="1"/>
  <c r="O4795" i="1"/>
  <c r="O4272" i="1"/>
  <c r="O711" i="1"/>
  <c r="O3226" i="1"/>
  <c r="O4835" i="1"/>
  <c r="O230" i="1"/>
  <c r="O1734" i="1"/>
  <c r="O985" i="1"/>
  <c r="O4696" i="1"/>
  <c r="O3198" i="1"/>
  <c r="O2774" i="1"/>
  <c r="O3720" i="1"/>
  <c r="O2926" i="1"/>
  <c r="O1855" i="1"/>
  <c r="O2566" i="1"/>
  <c r="O2021" i="1"/>
  <c r="O829" i="1"/>
  <c r="O826" i="1"/>
  <c r="O1072" i="1"/>
  <c r="O2092" i="1"/>
  <c r="O3851" i="1"/>
  <c r="O884" i="1"/>
  <c r="O1735" i="1"/>
  <c r="O1912" i="1"/>
  <c r="O3362" i="1"/>
  <c r="O4351" i="1"/>
  <c r="O3469" i="1"/>
  <c r="O3739" i="1"/>
  <c r="O3345" i="1"/>
  <c r="O2084" i="1"/>
  <c r="O3276" i="1"/>
  <c r="O2618" i="1"/>
  <c r="O1614" i="1"/>
  <c r="O2905" i="1"/>
  <c r="O2686" i="1"/>
  <c r="O1481" i="1"/>
  <c r="O4729" i="1"/>
  <c r="O5172" i="1"/>
  <c r="O3601" i="1"/>
  <c r="O3369" i="1"/>
  <c r="O4382" i="1"/>
  <c r="O2462" i="1"/>
  <c r="O2586" i="1"/>
  <c r="O1888" i="1"/>
  <c r="O4824" i="1"/>
  <c r="O2652" i="1"/>
  <c r="O3466" i="1"/>
  <c r="O547" i="1"/>
  <c r="O2463" i="1"/>
  <c r="O2312" i="1"/>
  <c r="O2929" i="1"/>
  <c r="O2517" i="1"/>
  <c r="O3300" i="1"/>
  <c r="O3372" i="1"/>
  <c r="O2130" i="1"/>
  <c r="O2552" i="1"/>
  <c r="O1938" i="1"/>
  <c r="O2283" i="1"/>
  <c r="O4440" i="1"/>
  <c r="O454" i="1"/>
  <c r="O1676" i="1"/>
  <c r="O3772" i="1"/>
  <c r="O4193" i="1"/>
  <c r="O3733" i="1"/>
  <c r="O1819" i="1"/>
  <c r="O712" i="1"/>
  <c r="O3163" i="1"/>
  <c r="O2667" i="1"/>
  <c r="O2927" i="1"/>
  <c r="O3495" i="1"/>
  <c r="O4337" i="1"/>
  <c r="O231" i="1"/>
  <c r="O4875" i="1"/>
  <c r="O232" i="1"/>
  <c r="O4239" i="1"/>
  <c r="O2609" i="1"/>
  <c r="O3351" i="1"/>
  <c r="O341" i="1"/>
  <c r="O4783" i="1"/>
  <c r="O2824" i="1"/>
  <c r="O4900" i="1"/>
  <c r="O4311" i="1"/>
  <c r="O4390" i="1"/>
  <c r="O3988" i="1"/>
  <c r="O5002" i="1"/>
  <c r="O4300" i="1"/>
  <c r="O5207" i="1"/>
  <c r="O5181" i="1"/>
  <c r="O5050" i="1"/>
  <c r="O4912" i="1"/>
  <c r="O4962" i="1"/>
  <c r="O4659" i="1"/>
  <c r="O4899" i="1"/>
  <c r="O3708" i="1"/>
  <c r="O1108" i="1"/>
  <c r="O3048" i="1"/>
  <c r="O1841" i="1"/>
  <c r="O2313" i="1"/>
  <c r="O2107" i="1"/>
  <c r="O1063" i="1"/>
  <c r="O2104" i="1"/>
  <c r="O674" i="1"/>
  <c r="O5189" i="1"/>
  <c r="O4917" i="1"/>
  <c r="O3409" i="1"/>
  <c r="O3021" i="1"/>
  <c r="O1833" i="1"/>
  <c r="O4431" i="1"/>
  <c r="O4936" i="1"/>
  <c r="O4596" i="1"/>
  <c r="O4793" i="1"/>
  <c r="O4908" i="1"/>
  <c r="O5021" i="1"/>
  <c r="O5035" i="1"/>
  <c r="O4697" i="1"/>
  <c r="O4720" i="1"/>
  <c r="O3949" i="1"/>
  <c r="O1918" i="1"/>
  <c r="O4937" i="1"/>
  <c r="O3830" i="1"/>
  <c r="O3165" i="1"/>
  <c r="O3672" i="1"/>
  <c r="O2910" i="1"/>
  <c r="O4387" i="1"/>
  <c r="O362" i="1"/>
  <c r="O3882" i="1"/>
  <c r="O4383" i="1"/>
  <c r="O3488" i="1"/>
  <c r="O2933" i="1"/>
  <c r="O2723" i="1"/>
  <c r="O4493" i="1"/>
  <c r="O2115" i="1"/>
  <c r="O2684" i="1"/>
  <c r="O3937" i="1"/>
  <c r="O3424" i="1"/>
  <c r="O2417" i="1"/>
  <c r="O3328" i="1"/>
  <c r="O3702" i="1"/>
  <c r="O1504" i="1"/>
  <c r="O3010" i="1"/>
  <c r="O3548" i="1"/>
  <c r="O2853" i="1"/>
  <c r="O3622" i="1"/>
  <c r="O4136" i="1"/>
  <c r="O3400" i="1"/>
  <c r="O3255" i="1"/>
  <c r="O3452" i="1"/>
  <c r="O4064" i="1"/>
  <c r="O4260" i="1"/>
  <c r="O3043" i="1"/>
  <c r="O3280" i="1"/>
  <c r="O2917" i="1"/>
  <c r="O3049" i="1"/>
  <c r="O4027" i="1"/>
  <c r="O897" i="1"/>
  <c r="O2911" i="1"/>
  <c r="O3653" i="1"/>
  <c r="O5067" i="1"/>
  <c r="O4752" i="1"/>
  <c r="O5136" i="1"/>
  <c r="O4372" i="1"/>
  <c r="O4844" i="1"/>
  <c r="O2337" i="1"/>
  <c r="O421" i="1"/>
  <c r="O4881" i="1"/>
  <c r="O1599" i="1"/>
  <c r="O3175" i="1"/>
  <c r="O2347" i="1"/>
  <c r="O3120" i="1"/>
  <c r="O2760" i="1"/>
  <c r="O2696" i="1"/>
  <c r="O1861" i="1"/>
  <c r="O1498" i="1"/>
  <c r="O3989" i="1"/>
  <c r="O3721" i="1"/>
  <c r="O2523" i="1"/>
  <c r="O422" i="1"/>
  <c r="O3919" i="1"/>
  <c r="O5162" i="1"/>
  <c r="O4787" i="1"/>
  <c r="O5186" i="1"/>
  <c r="O3918" i="1"/>
  <c r="O423" i="1"/>
  <c r="O4425" i="1"/>
  <c r="O621" i="1"/>
  <c r="O2840" i="1"/>
  <c r="O233" i="1"/>
  <c r="O1065" i="1"/>
  <c r="O2863" i="1"/>
  <c r="O3308" i="1"/>
  <c r="O505" i="1"/>
  <c r="O4151" i="1"/>
  <c r="O3682" i="1"/>
  <c r="O3611" i="1"/>
  <c r="O5016" i="1"/>
  <c r="O363" i="1"/>
  <c r="O4550" i="1"/>
  <c r="O4871" i="1"/>
  <c r="O455" i="1"/>
  <c r="O456" i="1"/>
  <c r="O4316" i="1"/>
  <c r="O534" i="1"/>
  <c r="O389" i="1"/>
  <c r="O756" i="1"/>
  <c r="O234" i="1"/>
  <c r="O235" i="1"/>
  <c r="O576" i="1"/>
  <c r="O1430" i="1"/>
  <c r="O2182" i="1"/>
  <c r="O3042" i="1"/>
  <c r="O236" i="1"/>
  <c r="O3767" i="1"/>
  <c r="O2054" i="1"/>
  <c r="O1134" i="1"/>
  <c r="O3496" i="1"/>
  <c r="O2812" i="1"/>
  <c r="O4295" i="1"/>
  <c r="O4746" i="1"/>
  <c r="O4788" i="1"/>
  <c r="O4772" i="1"/>
  <c r="O32" i="1"/>
  <c r="O121" i="1"/>
  <c r="O136" i="1"/>
  <c r="O138" i="1"/>
  <c r="O100" i="1"/>
  <c r="O72" i="1"/>
  <c r="O129" i="1"/>
  <c r="O94" i="1"/>
  <c r="O53" i="1"/>
  <c r="O50" i="1"/>
  <c r="O148" i="1"/>
  <c r="O157" i="1"/>
  <c r="O156" i="1"/>
  <c r="O42" i="1"/>
  <c r="O141" i="1"/>
  <c r="O130" i="1"/>
  <c r="O165" i="1"/>
  <c r="O61" i="1"/>
  <c r="O115" i="1"/>
  <c r="O147" i="1"/>
  <c r="O139" i="1"/>
  <c r="O8" i="1"/>
  <c r="O168" i="1"/>
  <c r="O154" i="1"/>
  <c r="O69" i="1"/>
  <c r="O15" i="1"/>
  <c r="O127" i="1"/>
  <c r="O49" i="1"/>
  <c r="O66" i="1"/>
  <c r="O12" i="1"/>
  <c r="O174" i="1"/>
  <c r="O161" i="1"/>
  <c r="O171" i="1"/>
  <c r="O172" i="1"/>
  <c r="O46" i="1"/>
  <c r="O120" i="1"/>
  <c r="O112" i="1"/>
  <c r="O99" i="1"/>
  <c r="O79" i="1"/>
  <c r="O163" i="1"/>
  <c r="O26" i="1"/>
  <c r="O125" i="1"/>
  <c r="O133" i="1"/>
  <c r="O64" i="1"/>
  <c r="O51" i="1"/>
  <c r="O77" i="1"/>
  <c r="O106" i="1"/>
  <c r="O135" i="1"/>
  <c r="O113" i="1"/>
  <c r="O137" i="1"/>
  <c r="O109" i="1"/>
  <c r="O117" i="1"/>
  <c r="O162" i="1"/>
  <c r="O149" i="1"/>
  <c r="O166" i="1"/>
  <c r="O152" i="1"/>
  <c r="O114" i="1"/>
  <c r="O170" i="1"/>
  <c r="O126" i="1"/>
  <c r="O83" i="1"/>
  <c r="O55" i="1"/>
  <c r="O118" i="1"/>
  <c r="O131" i="1"/>
  <c r="O145" i="1"/>
  <c r="O146" i="1"/>
  <c r="O155" i="1"/>
  <c r="O110" i="1"/>
  <c r="O28" i="1"/>
  <c r="O2403" i="1"/>
  <c r="O4432" i="1"/>
  <c r="O4348" i="1"/>
  <c r="O2273" i="1"/>
  <c r="O2194" i="1"/>
  <c r="O1279" i="1"/>
  <c r="O1925" i="1"/>
  <c r="O2605" i="1"/>
  <c r="O1329" i="1"/>
  <c r="O2093" i="1"/>
  <c r="O3208" i="1"/>
  <c r="O3810" i="1"/>
  <c r="O3639" i="1"/>
  <c r="O1358" i="1"/>
  <c r="O1194" i="1"/>
  <c r="O1581" i="1"/>
  <c r="O1364" i="1"/>
  <c r="O3647" i="1"/>
  <c r="O1677" i="1"/>
  <c r="O1992" i="1"/>
  <c r="O2369" i="1"/>
  <c r="O2291" i="1"/>
  <c r="O1309" i="1"/>
  <c r="O3962" i="1"/>
  <c r="O3256" i="1"/>
  <c r="O2008" i="1"/>
  <c r="O1161" i="1"/>
  <c r="O752" i="1"/>
  <c r="O2826" i="1"/>
  <c r="O3877" i="1"/>
  <c r="O2974" i="1"/>
  <c r="O3249" i="1"/>
  <c r="O2257" i="1"/>
  <c r="O3605" i="1"/>
  <c r="O1772" i="1"/>
  <c r="O3360" i="1"/>
  <c r="O4534" i="1"/>
  <c r="O3779" i="1"/>
  <c r="O3930" i="1"/>
  <c r="O483" i="1"/>
  <c r="O2114" i="1"/>
  <c r="O1811" i="1"/>
  <c r="O3075" i="1"/>
  <c r="O3804" i="1"/>
  <c r="O2567" i="1"/>
  <c r="O3735" i="1"/>
  <c r="O4095" i="1"/>
  <c r="O5023" i="1"/>
  <c r="O4640" i="1"/>
  <c r="O1785" i="1"/>
  <c r="O3743" i="1"/>
  <c r="O1087" i="1"/>
  <c r="O2245" i="1"/>
  <c r="O870" i="1"/>
  <c r="O2754" i="1"/>
  <c r="O1708" i="1"/>
  <c r="O4615" i="1"/>
  <c r="O3375" i="1"/>
  <c r="O2945" i="1"/>
  <c r="O1025" i="1"/>
  <c r="O484" i="1"/>
  <c r="O328" i="1"/>
  <c r="O4646" i="1"/>
  <c r="O4924" i="1"/>
  <c r="O5114" i="1"/>
  <c r="O4286" i="1"/>
  <c r="O390" i="1"/>
  <c r="O3536" i="1"/>
  <c r="O2382" i="1"/>
  <c r="O4377" i="1"/>
  <c r="O4071" i="1"/>
  <c r="O5164" i="1"/>
  <c r="O4122" i="1"/>
  <c r="O1195" i="1"/>
  <c r="O1039" i="1"/>
  <c r="O2745" i="1"/>
  <c r="O3257" i="1"/>
  <c r="O4045" i="1"/>
  <c r="O3052" i="1"/>
  <c r="O4002" i="1"/>
  <c r="O4187" i="1"/>
  <c r="O2012" i="1"/>
  <c r="O1280" i="1"/>
  <c r="O2013" i="1"/>
  <c r="O1465" i="1"/>
  <c r="O1495" i="1"/>
  <c r="O1939" i="1"/>
  <c r="O2174" i="1"/>
  <c r="O2292" i="1"/>
  <c r="O3229" i="1"/>
  <c r="O1970" i="1"/>
  <c r="O1305" i="1"/>
  <c r="O3520" i="1"/>
  <c r="O1693" i="1"/>
  <c r="O237" i="1"/>
  <c r="O238" i="1"/>
  <c r="O1834" i="1"/>
  <c r="O1355" i="1"/>
  <c r="O1330" i="1"/>
  <c r="O2930" i="1"/>
  <c r="O2005" i="1"/>
  <c r="O2539" i="1"/>
  <c r="O999" i="1"/>
  <c r="O1657" i="1"/>
  <c r="O2171" i="1"/>
  <c r="O3402" i="1"/>
  <c r="O1766" i="1"/>
  <c r="O2718" i="1"/>
  <c r="O832" i="1"/>
  <c r="O3081" i="1"/>
  <c r="O2274" i="1"/>
  <c r="O2275" i="1"/>
  <c r="O1178" i="1"/>
  <c r="O2094" i="1"/>
  <c r="O4876" i="1"/>
  <c r="O5169" i="1"/>
  <c r="O5115" i="1"/>
  <c r="O4119" i="1"/>
  <c r="O3516" i="1"/>
  <c r="O3709" i="1"/>
  <c r="O4191" i="1"/>
  <c r="O391" i="1"/>
  <c r="O4528" i="1"/>
  <c r="O4766" i="1"/>
  <c r="O1786" i="1"/>
  <c r="O1982" i="1"/>
  <c r="O2175" i="1"/>
  <c r="O2932" i="1"/>
  <c r="O4290" i="1"/>
  <c r="O1972" i="1"/>
  <c r="O4437" i="1"/>
  <c r="O3533" i="1"/>
  <c r="O3996" i="1"/>
  <c r="O4130" i="1"/>
  <c r="O3552" i="1"/>
  <c r="O2709" i="1"/>
  <c r="O2148" i="1"/>
  <c r="O485" i="1"/>
  <c r="O3467" i="1"/>
  <c r="O3675" i="1"/>
  <c r="O4910" i="1"/>
  <c r="O1898" i="1"/>
  <c r="O641" i="1"/>
  <c r="O4791" i="1"/>
  <c r="O3668" i="1"/>
  <c r="O1603" i="1"/>
  <c r="O2176" i="1"/>
  <c r="O1225" i="1"/>
  <c r="O4082" i="1"/>
  <c r="O742" i="1"/>
  <c r="O5210" i="1"/>
  <c r="O5219" i="1"/>
  <c r="O3152" i="1"/>
  <c r="O4083" i="1"/>
  <c r="O4056" i="1"/>
  <c r="O2022" i="1"/>
  <c r="O2501" i="1"/>
  <c r="O2714" i="1"/>
  <c r="O2632" i="1"/>
  <c r="O2562" i="1"/>
  <c r="O3648" i="1"/>
  <c r="O4848" i="1"/>
  <c r="O239" i="1"/>
  <c r="O342" i="1"/>
  <c r="O3740" i="1"/>
  <c r="O240" i="1"/>
  <c r="O3117" i="1"/>
  <c r="O3169" i="1"/>
  <c r="O3260" i="1"/>
  <c r="O1335" i="1"/>
  <c r="O2939" i="1"/>
  <c r="O3017" i="1"/>
  <c r="O2587" i="1"/>
  <c r="O1414" i="1"/>
  <c r="O2105" i="1"/>
  <c r="O1300" i="1"/>
  <c r="O4474" i="1"/>
  <c r="O5106" i="1"/>
  <c r="O2338" i="1"/>
  <c r="O4735" i="1"/>
  <c r="O2695" i="1"/>
  <c r="O3863" i="1"/>
  <c r="O2370" i="1"/>
  <c r="O2660" i="1"/>
  <c r="O3002" i="1"/>
  <c r="O2653" i="1"/>
  <c r="O3694" i="1"/>
  <c r="O3811" i="1"/>
  <c r="O1422" i="1"/>
  <c r="O3410" i="1"/>
  <c r="O241" i="1"/>
  <c r="O523" i="1"/>
  <c r="O4726" i="1"/>
  <c r="O2210" i="1"/>
  <c r="O2085" i="1"/>
  <c r="O2014" i="1"/>
  <c r="O5082" i="1"/>
  <c r="O4973" i="1"/>
  <c r="O3270" i="1"/>
  <c r="O548" i="1"/>
  <c r="O3692" i="1"/>
  <c r="O242" i="1"/>
  <c r="O2496" i="1"/>
  <c r="O3897" i="1"/>
  <c r="O2997" i="1"/>
  <c r="O1745" i="1"/>
  <c r="O4426" i="1"/>
  <c r="O4806" i="1"/>
  <c r="O2359" i="1"/>
  <c r="O4025" i="1"/>
  <c r="O4759" i="1"/>
  <c r="O3768" i="1"/>
  <c r="O4320" i="1"/>
  <c r="O3903" i="1"/>
  <c r="O3966" i="1"/>
  <c r="O4600" i="1"/>
  <c r="O4611" i="1"/>
  <c r="O4829" i="1"/>
  <c r="O4995" i="1"/>
  <c r="O4208" i="1"/>
  <c r="O4588" i="1"/>
  <c r="O5000" i="1"/>
  <c r="O4865" i="1"/>
  <c r="O4837" i="1"/>
  <c r="O3471" i="1"/>
  <c r="O4421" i="1"/>
  <c r="O4174" i="1"/>
  <c r="O2138" i="1"/>
  <c r="O3758" i="1"/>
  <c r="O2577" i="1"/>
  <c r="O2654" i="1"/>
  <c r="O531" i="1"/>
  <c r="O3264" i="1"/>
  <c r="O3798" i="1"/>
  <c r="O4099" i="1"/>
  <c r="O2951" i="1"/>
  <c r="O3651" i="1"/>
  <c r="O2547" i="1"/>
  <c r="O3190" i="1"/>
  <c r="O243" i="1"/>
  <c r="O2833" i="1"/>
  <c r="O2890" i="1"/>
  <c r="O3515" i="1"/>
  <c r="O244" i="1"/>
  <c r="O392" i="1"/>
  <c r="O424" i="1"/>
  <c r="O3166" i="1"/>
  <c r="O245" i="1"/>
  <c r="O3827" i="1"/>
  <c r="O393" i="1"/>
  <c r="O3441" i="1"/>
  <c r="O3484" i="1"/>
  <c r="O4093" i="1"/>
  <c r="O506" i="1"/>
  <c r="O3538" i="1"/>
  <c r="O2738" i="1"/>
  <c r="O3340" i="1"/>
  <c r="O2602" i="1"/>
  <c r="O2197" i="1"/>
  <c r="O3898" i="1"/>
  <c r="O3807" i="1"/>
  <c r="O3239" i="1"/>
  <c r="O5066" i="1"/>
  <c r="O5201" i="1"/>
  <c r="O5085" i="1"/>
  <c r="O4559" i="1"/>
  <c r="O4570" i="1"/>
  <c r="O4887" i="1"/>
  <c r="O3759" i="1"/>
  <c r="O3309" i="1"/>
  <c r="O3265" i="1"/>
  <c r="O3303" i="1"/>
  <c r="O3222" i="1"/>
  <c r="O1241" i="1"/>
  <c r="O1678" i="1"/>
  <c r="O3888" i="1"/>
  <c r="O3678" i="1"/>
  <c r="O1820" i="1"/>
  <c r="O3497" i="1"/>
  <c r="O3756" i="1"/>
  <c r="O577" i="1"/>
  <c r="O1336" i="1"/>
  <c r="O2300" i="1"/>
  <c r="O2579" i="1"/>
  <c r="O2166" i="1"/>
  <c r="O3589" i="1"/>
  <c r="O1615" i="1"/>
  <c r="O2479" i="1"/>
  <c r="O2232" i="1"/>
  <c r="O2968" i="1"/>
  <c r="O2422" i="1"/>
  <c r="O2940" i="1"/>
  <c r="O1374" i="1"/>
  <c r="O1073" i="1"/>
  <c r="O3645" i="1"/>
  <c r="O3932" i="1"/>
  <c r="O4362" i="1"/>
  <c r="O4516" i="1"/>
  <c r="O4085" i="1"/>
  <c r="O1994" i="1"/>
  <c r="O1773" i="1"/>
  <c r="O4140" i="1"/>
  <c r="O757" i="1"/>
  <c r="O4107" i="1"/>
  <c r="O1934" i="1"/>
  <c r="O2225" i="1"/>
  <c r="O3266" i="1"/>
  <c r="O2719" i="1"/>
  <c r="O1274" i="1"/>
  <c r="O2431" i="1"/>
  <c r="O2457" i="1"/>
  <c r="O4658" i="1"/>
  <c r="O246" i="1"/>
  <c r="O247" i="1"/>
  <c r="O4974" i="1"/>
  <c r="O535" i="1"/>
  <c r="O3665" i="1"/>
  <c r="O3553" i="1"/>
  <c r="O3635" i="1"/>
  <c r="O3104" i="1"/>
  <c r="O3086" i="1"/>
  <c r="O3195" i="1"/>
  <c r="O3304" i="1"/>
  <c r="O2249" i="1"/>
  <c r="O3407" i="1"/>
  <c r="O1090" i="1"/>
  <c r="O2156" i="1"/>
  <c r="O2758" i="1"/>
  <c r="O2390" i="1"/>
  <c r="O2250" i="1"/>
  <c r="O2668" i="1"/>
  <c r="O2599" i="1"/>
  <c r="O425" i="1"/>
  <c r="O1804" i="1"/>
  <c r="O4035" i="1"/>
  <c r="O3824" i="1"/>
  <c r="O2445" i="1"/>
  <c r="O3458" i="1"/>
  <c r="O5020" i="1"/>
  <c r="O3617" i="1"/>
  <c r="O4171" i="1"/>
  <c r="O3986" i="1"/>
  <c r="O3880" i="1"/>
  <c r="O3031" i="1"/>
  <c r="O3570" i="1"/>
  <c r="O2866" i="1"/>
  <c r="O1616" i="1"/>
  <c r="O1218" i="1"/>
  <c r="O774" i="1"/>
  <c r="O3367" i="1"/>
  <c r="O3761" i="1"/>
  <c r="O3491" i="1"/>
  <c r="O1629" i="1"/>
  <c r="O4269" i="1"/>
  <c r="O3442" i="1"/>
  <c r="O2258" i="1"/>
  <c r="O3032" i="1"/>
  <c r="O1617" i="1"/>
  <c r="O1842" i="1"/>
  <c r="O1044" i="1"/>
  <c r="O2071" i="1"/>
  <c r="O4996" i="1"/>
  <c r="O1727" i="1"/>
  <c r="O955" i="1"/>
  <c r="O991" i="1"/>
  <c r="O1120" i="1"/>
  <c r="O248" i="1"/>
  <c r="O2761" i="1"/>
  <c r="O3047" i="1"/>
  <c r="O2775" i="1"/>
  <c r="O1121" i="1"/>
  <c r="O3087" i="1"/>
  <c r="O3554" i="1"/>
  <c r="O2157" i="1"/>
  <c r="O729" i="1"/>
  <c r="O2895" i="1"/>
  <c r="O2971" i="1"/>
  <c r="O1403" i="1"/>
  <c r="O1166" i="1"/>
  <c r="O1545" i="1"/>
  <c r="O3582" i="1"/>
  <c r="O3103" i="1"/>
  <c r="O1926" i="1"/>
  <c r="O3312" i="1"/>
  <c r="O1965" i="1"/>
  <c r="O2914" i="1"/>
  <c r="O2497" i="1"/>
  <c r="O1935" i="1"/>
  <c r="O249" i="1"/>
  <c r="O4891" i="1"/>
  <c r="O2489" i="1"/>
  <c r="O4704" i="1"/>
  <c r="O3431" i="1"/>
  <c r="O3686" i="1"/>
  <c r="O4571" i="1"/>
  <c r="O4487" i="1"/>
  <c r="O3003" i="1"/>
  <c r="O1213" i="1"/>
  <c r="O3704" i="1"/>
  <c r="O3564" i="1"/>
  <c r="O2055" i="1"/>
  <c r="O1927" i="1"/>
  <c r="O2059" i="1"/>
  <c r="O3615" i="1"/>
  <c r="O3969" i="1"/>
  <c r="O4463" i="1"/>
  <c r="O3316" i="1"/>
  <c r="O2703" i="1"/>
  <c r="O507" i="1"/>
  <c r="O343" i="1"/>
  <c r="O5064" i="1"/>
  <c r="O5211" i="1"/>
  <c r="O1618" i="1"/>
  <c r="O3537" i="1"/>
  <c r="O3285" i="1"/>
  <c r="O2297" i="1"/>
  <c r="O1774" i="1"/>
  <c r="O2979" i="1"/>
  <c r="O1709" i="1"/>
  <c r="O768" i="1"/>
  <c r="O3113" i="1"/>
  <c r="O2694" i="1"/>
  <c r="O578" i="1"/>
  <c r="O1538" i="1"/>
  <c r="O2998" i="1"/>
  <c r="O3506" i="1"/>
  <c r="O4507" i="1"/>
  <c r="O4307" i="1"/>
  <c r="O3944" i="1"/>
  <c r="O4427" i="1"/>
  <c r="O4218" i="1"/>
  <c r="O3125" i="1"/>
  <c r="O2841" i="1"/>
  <c r="O4133" i="1"/>
  <c r="O1694" i="1"/>
  <c r="O2928" i="1"/>
  <c r="O2735" i="1"/>
  <c r="O3292" i="1"/>
  <c r="O3343" i="1"/>
  <c r="O2999" i="1"/>
  <c r="O250" i="1"/>
  <c r="O2259" i="1"/>
  <c r="O486" i="1"/>
  <c r="O4057" i="1"/>
  <c r="O251" i="1"/>
  <c r="O2923" i="1"/>
  <c r="O2293" i="1"/>
  <c r="O3571" i="1"/>
  <c r="O3808" i="1"/>
  <c r="O2570" i="1"/>
  <c r="O3968" i="1"/>
  <c r="O4090" i="1"/>
  <c r="O3261" i="1"/>
  <c r="O4183" i="1"/>
  <c r="O1214" i="1"/>
  <c r="O1310" i="1"/>
  <c r="O1604" i="1"/>
  <c r="O733" i="1"/>
  <c r="O769" i="1"/>
  <c r="O3377" i="1"/>
  <c r="O426" i="1"/>
  <c r="O252" i="1"/>
  <c r="O3188" i="1"/>
  <c r="O2540" i="1"/>
  <c r="O3438" i="1"/>
  <c r="O2320" i="1"/>
  <c r="O4813" i="1"/>
  <c r="O3130" i="1"/>
  <c r="O4258" i="1"/>
  <c r="O3657" i="1"/>
  <c r="O3422" i="1"/>
  <c r="O3191" i="1"/>
  <c r="O4509" i="1"/>
  <c r="O2739" i="1"/>
  <c r="O2724" i="1"/>
  <c r="O3341" i="1"/>
  <c r="O3608" i="1"/>
  <c r="O2149" i="1"/>
  <c r="O253" i="1"/>
  <c r="O1787" i="1"/>
  <c r="O2613" i="1"/>
  <c r="O2446" i="1"/>
  <c r="O4727" i="1"/>
  <c r="O2762" i="1"/>
  <c r="O766" i="1"/>
  <c r="O1651" i="1"/>
  <c r="O2072" i="1"/>
  <c r="O2808" i="1"/>
  <c r="O3089" i="1"/>
  <c r="O1658" i="1"/>
  <c r="O4018" i="1"/>
  <c r="O1812" i="1"/>
  <c r="O3192" i="1"/>
  <c r="O3240" i="1"/>
  <c r="O2580" i="1"/>
  <c r="O1853" i="1"/>
  <c r="O3517" i="1"/>
  <c r="O719" i="1"/>
  <c r="O1825" i="1"/>
  <c r="O2284" i="1"/>
  <c r="O1451" i="1"/>
  <c r="O3342" i="1"/>
  <c r="O3526" i="1"/>
  <c r="O2023" i="1"/>
  <c r="O3209" i="1"/>
  <c r="O1019" i="1"/>
  <c r="O3745" i="1"/>
  <c r="O1539" i="1"/>
  <c r="O254" i="1"/>
  <c r="O1928" i="1"/>
  <c r="O3565" i="1"/>
  <c r="O2541" i="1"/>
  <c r="O4410" i="1"/>
  <c r="O3477" i="1"/>
  <c r="O3044" i="1"/>
  <c r="O2857" i="1"/>
  <c r="O364" i="1"/>
  <c r="O3485" i="1"/>
  <c r="O255" i="1"/>
  <c r="O3102" i="1"/>
  <c r="O4032" i="1"/>
  <c r="O579" i="1"/>
  <c r="O457" i="1"/>
  <c r="O256" i="1"/>
  <c r="O549" i="1"/>
  <c r="O365" i="1"/>
  <c r="O1101" i="1"/>
  <c r="O257" i="1"/>
  <c r="O258" i="1"/>
  <c r="O830" i="1"/>
  <c r="O5176" i="1"/>
  <c r="O5214" i="1"/>
  <c r="O5217" i="1"/>
  <c r="O4407" i="1"/>
  <c r="O5182" i="1"/>
  <c r="O458" i="1"/>
  <c r="O5133" i="1"/>
  <c r="O4243" i="1"/>
  <c r="O622" i="1"/>
  <c r="O4510" i="1"/>
  <c r="O3950" i="1"/>
  <c r="O1767" i="1"/>
  <c r="O2260" i="1"/>
  <c r="O259" i="1"/>
  <c r="O4849" i="1"/>
  <c r="O3578" i="1"/>
  <c r="O4206" i="1"/>
  <c r="O3575" i="1"/>
  <c r="O3065" i="1"/>
  <c r="O3448" i="1"/>
  <c r="O4068" i="1"/>
  <c r="O4641" i="1"/>
  <c r="O5139" i="1"/>
  <c r="O4931" i="1"/>
  <c r="O2641" i="1"/>
  <c r="O3566" i="1"/>
  <c r="O3878" i="1"/>
  <c r="O704" i="1"/>
  <c r="O3011" i="1"/>
  <c r="O2001" i="1"/>
  <c r="O3045" i="1"/>
  <c r="O508" i="1"/>
  <c r="O2661" i="1"/>
  <c r="O2575" i="1"/>
  <c r="O3955" i="1"/>
  <c r="O3781" i="1"/>
  <c r="O4340" i="1"/>
  <c r="O3287" i="1"/>
  <c r="O3777" i="1"/>
  <c r="O4075" i="1"/>
  <c r="O3883" i="1"/>
  <c r="O2240" i="1"/>
  <c r="O3616" i="1"/>
  <c r="O616" i="1"/>
  <c r="O4076" i="1"/>
  <c r="O2056" i="1"/>
  <c r="O2490" i="1"/>
  <c r="O394" i="1"/>
  <c r="O2899" i="1"/>
  <c r="O2633" i="1"/>
  <c r="O4635" i="1"/>
  <c r="O4578" i="1"/>
  <c r="O3612" i="1"/>
  <c r="O3253" i="1"/>
  <c r="O3870" i="1"/>
  <c r="O2763" i="1"/>
  <c r="O3987" i="1"/>
  <c r="O3131" i="1"/>
  <c r="O459" i="1"/>
  <c r="O960" i="1"/>
  <c r="O1821" i="1"/>
  <c r="O3710" i="1"/>
  <c r="O3711" i="1"/>
  <c r="O3606" i="1"/>
  <c r="O4643" i="1"/>
  <c r="O4413" i="1"/>
  <c r="O2912" i="1"/>
  <c r="O3376" i="1"/>
  <c r="O4740" i="1"/>
  <c r="O4156" i="1"/>
  <c r="O260" i="1"/>
  <c r="O460" i="1"/>
  <c r="O4408" i="1"/>
  <c r="O3992" i="1"/>
  <c r="O4982" i="1"/>
  <c r="O3954" i="1"/>
  <c r="O563" i="1"/>
  <c r="O4851" i="1"/>
  <c r="O1301" i="1"/>
  <c r="O4656" i="1"/>
  <c r="O4247" i="1"/>
  <c r="O632" i="1"/>
  <c r="O395" i="1"/>
  <c r="O686" i="1"/>
  <c r="O261" i="1"/>
  <c r="O4310" i="1"/>
  <c r="O509" i="1"/>
  <c r="O4259" i="1"/>
  <c r="O4157" i="1"/>
  <c r="O2931" i="1"/>
  <c r="O2941" i="1"/>
  <c r="O3549" i="1"/>
  <c r="O3669" i="1"/>
  <c r="O3660" i="1"/>
  <c r="O3699" i="1"/>
  <c r="O3022" i="1"/>
  <c r="O3427" i="1"/>
  <c r="O1689" i="1"/>
  <c r="O3248" i="1"/>
  <c r="O262" i="1"/>
  <c r="O1275" i="1"/>
  <c r="O1630" i="1"/>
  <c r="O1967" i="1"/>
  <c r="O2972" i="1"/>
  <c r="O3326" i="1"/>
  <c r="O2592" i="1"/>
  <c r="O3956" i="1"/>
  <c r="O2687" i="1"/>
  <c r="O3216" i="1"/>
  <c r="O1259" i="1"/>
  <c r="O979" i="1"/>
  <c r="O3105" i="1"/>
  <c r="O1798" i="1"/>
  <c r="O2600" i="1"/>
  <c r="O2994" i="1"/>
  <c r="O585" i="1"/>
  <c r="O3649" i="1"/>
  <c r="O4675" i="1"/>
  <c r="O2860" i="1"/>
  <c r="O550" i="1"/>
  <c r="O3642" i="1"/>
  <c r="O2183" i="1"/>
  <c r="O2578" i="1"/>
  <c r="O1971" i="1"/>
  <c r="O1051" i="1"/>
  <c r="O3661" i="1"/>
  <c r="O2776" i="1"/>
  <c r="O2211" i="1"/>
  <c r="O1444" i="1"/>
  <c r="O1143" i="1"/>
  <c r="O5038" i="1"/>
  <c r="O3401" i="1"/>
  <c r="O2953" i="1"/>
  <c r="O3802" i="1"/>
  <c r="O4066" i="1"/>
  <c r="O3876" i="1"/>
  <c r="O586" i="1"/>
  <c r="O427" i="1"/>
  <c r="O4552" i="1"/>
  <c r="O608" i="1"/>
  <c r="O2902" i="1"/>
  <c r="O3114" i="1"/>
  <c r="O2378" i="1"/>
  <c r="O2900" i="1"/>
  <c r="O966" i="1"/>
  <c r="O2073" i="1"/>
  <c r="O3199" i="1"/>
  <c r="O1356" i="1"/>
  <c r="O2057" i="1"/>
  <c r="O1605" i="1"/>
  <c r="O2673" i="1"/>
  <c r="O263" i="1"/>
  <c r="O1431" i="1"/>
  <c r="O687" i="1"/>
  <c r="O3286" i="1"/>
  <c r="O3911" i="1"/>
  <c r="O264" i="1"/>
  <c r="O564" i="1"/>
  <c r="O1606" i="1"/>
  <c r="O2634" i="1"/>
  <c r="O265" i="1"/>
  <c r="O706" i="1"/>
  <c r="O3403" i="1"/>
  <c r="O1567" i="1"/>
  <c r="O1260" i="1"/>
  <c r="O2991" i="1"/>
  <c r="O3200" i="1"/>
  <c r="O2958" i="1"/>
  <c r="O2861" i="1"/>
  <c r="O1929" i="1"/>
  <c r="O1074" i="1"/>
  <c r="O266" i="1"/>
  <c r="O461" i="1"/>
  <c r="O3691" i="1"/>
  <c r="O2906" i="1"/>
  <c r="O3848" i="1"/>
  <c r="O4506" i="1"/>
  <c r="O428" i="1"/>
  <c r="O3835" i="1"/>
  <c r="O3687" i="1"/>
  <c r="O3093" i="1"/>
  <c r="O551" i="1"/>
  <c r="O2542" i="1"/>
  <c r="O1348" i="1"/>
  <c r="O2882" i="1"/>
  <c r="O4219" i="1"/>
  <c r="O1636" i="1"/>
  <c r="O1196" i="1"/>
  <c r="O4331" i="1"/>
  <c r="O4354" i="1"/>
  <c r="O2777" i="1"/>
  <c r="O2139" i="1"/>
  <c r="O2058" i="1"/>
  <c r="O3179" i="1"/>
  <c r="O1357" i="1"/>
  <c r="O1088" i="1"/>
  <c r="O2177" i="1"/>
  <c r="O2842" i="1"/>
  <c r="O3705" i="1"/>
  <c r="O713" i="1"/>
  <c r="O3658" i="1"/>
  <c r="O4234" i="1"/>
  <c r="O4469" i="1"/>
  <c r="O2904" i="1"/>
  <c r="O3082" i="1"/>
  <c r="O2469" i="1"/>
  <c r="O3927" i="1"/>
  <c r="O2750" i="1"/>
  <c r="O3866" i="1"/>
  <c r="O3344" i="1"/>
  <c r="O1337" i="1"/>
  <c r="O1209" i="1"/>
  <c r="O1382" i="1"/>
  <c r="O2118" i="1"/>
  <c r="O3423" i="1"/>
  <c r="O3683" i="1"/>
  <c r="O4052" i="1"/>
  <c r="O3788" i="1"/>
  <c r="O3588" i="1"/>
  <c r="O267" i="1"/>
  <c r="O3953" i="1"/>
  <c r="O3426" i="1"/>
  <c r="O1983" i="1"/>
  <c r="O4911" i="1"/>
  <c r="O5003" i="1"/>
  <c r="O2949" i="1"/>
  <c r="O4155" i="1"/>
  <c r="O4281" i="1"/>
  <c r="O3013" i="1"/>
  <c r="O1940" i="1"/>
  <c r="O2506" i="1"/>
  <c r="O3127" i="1"/>
  <c r="O268" i="1"/>
  <c r="O269" i="1"/>
  <c r="O1102" i="1"/>
  <c r="O1540" i="1"/>
  <c r="O1644" i="1"/>
  <c r="O1645" i="1"/>
  <c r="O3397" i="1"/>
  <c r="O3227" i="1"/>
  <c r="O2040" i="1"/>
  <c r="O1423" i="1"/>
  <c r="O2867" i="1"/>
  <c r="O3143" i="1"/>
  <c r="O4069" i="1"/>
  <c r="O1096" i="1"/>
  <c r="O4592" i="1"/>
  <c r="O989" i="1"/>
  <c r="O3416" i="1"/>
  <c r="O2681" i="1"/>
  <c r="O3148" i="1"/>
  <c r="O1775" i="1"/>
  <c r="O3153" i="1"/>
  <c r="O2140" i="1"/>
  <c r="O1582" i="1"/>
  <c r="O1805" i="1"/>
  <c r="O2619" i="1"/>
  <c r="O1383" i="1"/>
  <c r="O3156" i="1"/>
  <c r="O3718" i="1"/>
  <c r="O3170" i="1"/>
  <c r="O3558" i="1"/>
  <c r="O3816" i="1"/>
  <c r="O2601" i="1"/>
  <c r="O2464" i="1"/>
  <c r="O2465" i="1"/>
  <c r="O3157" i="1"/>
  <c r="O1492" i="1"/>
  <c r="O1288" i="1"/>
  <c r="O1867" i="1"/>
  <c r="O2371" i="1"/>
  <c r="O763" i="1"/>
  <c r="O2205" i="1"/>
  <c r="O758" i="1"/>
  <c r="O396" i="1"/>
  <c r="O2954" i="1"/>
  <c r="O775" i="1"/>
  <c r="O1695" i="1"/>
  <c r="O3706" i="1"/>
  <c r="O3917" i="1"/>
  <c r="O270" i="1"/>
  <c r="O4188" i="1"/>
  <c r="O4178" i="1"/>
  <c r="O1338" i="1"/>
  <c r="O1679" i="1"/>
  <c r="O1311" i="1"/>
  <c r="O4111" i="1"/>
  <c r="O1913" i="1"/>
  <c r="O2946" i="1"/>
  <c r="O846" i="1"/>
  <c r="O3106" i="1"/>
  <c r="O1556" i="1"/>
  <c r="O1671" i="1"/>
  <c r="O2614" i="1"/>
  <c r="O786" i="1"/>
  <c r="O649" i="1"/>
  <c r="O4700" i="1"/>
  <c r="O4631" i="1"/>
  <c r="O1519" i="1"/>
  <c r="O2045" i="1"/>
  <c r="O1574" i="1"/>
  <c r="O2219" i="1"/>
  <c r="O859" i="1"/>
  <c r="O3368" i="1"/>
  <c r="O1170" i="1"/>
  <c r="O866" i="1"/>
  <c r="O2354" i="1"/>
  <c r="O3673" i="1"/>
  <c r="O3925" i="1"/>
  <c r="O1500" i="1"/>
  <c r="O3613" i="1"/>
  <c r="O3128" i="1"/>
  <c r="O3076" i="1"/>
  <c r="O5061" i="1"/>
  <c r="O4580" i="1"/>
  <c r="O3662" i="1"/>
  <c r="O3523" i="1"/>
  <c r="O1835" i="1"/>
  <c r="O1000" i="1"/>
  <c r="O2875" i="1"/>
  <c r="O3277" i="1"/>
  <c r="O3576" i="1"/>
  <c r="O3899" i="1"/>
  <c r="O2450" i="1"/>
  <c r="O2819" i="1"/>
  <c r="O2470" i="1"/>
  <c r="O3881" i="1"/>
  <c r="O3812" i="1"/>
  <c r="O271" i="1"/>
  <c r="O4363" i="1"/>
  <c r="O397" i="1"/>
  <c r="O1281" i="1"/>
  <c r="O587" i="1"/>
  <c r="O2809" i="1"/>
  <c r="O2603" i="1"/>
  <c r="O3305" i="1"/>
  <c r="O2699" i="1"/>
  <c r="O722" i="1"/>
  <c r="O272" i="1"/>
  <c r="O3805" i="1"/>
  <c r="O3680" i="1"/>
  <c r="O2838" i="1"/>
  <c r="O2404" i="1"/>
  <c r="O4768" i="1"/>
  <c r="O1200" i="1"/>
  <c r="O1889" i="1"/>
  <c r="O3161" i="1"/>
  <c r="O2702" i="1"/>
  <c r="O4753" i="1"/>
  <c r="O2119" i="1"/>
  <c r="O2355" i="1"/>
  <c r="O4080" i="1"/>
  <c r="O273" i="1"/>
  <c r="O524" i="1"/>
  <c r="O1312" i="1"/>
  <c r="O274" i="1"/>
  <c r="O4852" i="1"/>
  <c r="O3695" i="1"/>
  <c r="O1806" i="1"/>
  <c r="O1557" i="1"/>
  <c r="O3435" i="1"/>
  <c r="O4734" i="1"/>
  <c r="O565" i="1"/>
  <c r="O4201" i="1"/>
  <c r="O3245" i="1"/>
  <c r="O275" i="1"/>
  <c r="O4969" i="1"/>
  <c r="O5188" i="1"/>
  <c r="O4903" i="1"/>
  <c r="O2662" i="1"/>
  <c r="O3428" i="1"/>
  <c r="O4081" i="1"/>
  <c r="O5054" i="1"/>
  <c r="O4984" i="1"/>
  <c r="O5012" i="1"/>
  <c r="O4999" i="1"/>
  <c r="O4953" i="1"/>
  <c r="O5015" i="1"/>
  <c r="O5044" i="1"/>
  <c r="O5150" i="1"/>
  <c r="O5076" i="1"/>
  <c r="O4860" i="1"/>
  <c r="O3707" i="1"/>
  <c r="O4618" i="1"/>
  <c r="O3404" i="1"/>
  <c r="O3281" i="1"/>
  <c r="O723" i="1"/>
  <c r="O3018" i="1"/>
  <c r="O3894" i="1"/>
  <c r="O4807" i="1"/>
  <c r="O4411" i="1"/>
  <c r="O525" i="1"/>
  <c r="O3623" i="1"/>
  <c r="O510" i="1"/>
  <c r="O3201" i="1"/>
  <c r="O2868" i="1"/>
  <c r="O4120" i="1"/>
  <c r="O329" i="1"/>
  <c r="O1890" i="1"/>
  <c r="O276" i="1"/>
  <c r="O277" i="1"/>
  <c r="O609" i="1"/>
  <c r="O2988" i="1"/>
  <c r="O3757" i="1"/>
  <c r="O278" i="1"/>
  <c r="O279" i="1"/>
  <c r="O2725" i="1"/>
  <c r="O2764" i="1"/>
  <c r="O3789" i="1"/>
  <c r="O3054" i="1"/>
  <c r="O3938" i="1"/>
  <c r="O3183" i="1"/>
  <c r="O3940" i="1"/>
  <c r="O4769" i="1"/>
  <c r="O4547" i="1"/>
  <c r="O4616" i="1"/>
  <c r="O2414" i="1"/>
  <c r="O366" i="1"/>
  <c r="O642" i="1"/>
  <c r="O4892" i="1"/>
  <c r="O1452" i="1"/>
  <c r="O3873" i="1"/>
  <c r="O1533" i="1"/>
  <c r="O4010" i="1"/>
  <c r="O462" i="1"/>
  <c r="O4415" i="1"/>
  <c r="O2555" i="1"/>
  <c r="O4459" i="1"/>
  <c r="O2024" i="1"/>
  <c r="O2610" i="1"/>
  <c r="O3890" i="1"/>
  <c r="O1513" i="1"/>
  <c r="O2046" i="1"/>
  <c r="O2913" i="1"/>
  <c r="O1297" i="1"/>
  <c r="O1874" i="1"/>
  <c r="O4061" i="1"/>
  <c r="O2418" i="1"/>
  <c r="O4262" i="1"/>
  <c r="O2769" i="1"/>
  <c r="O3121" i="1"/>
  <c r="O5022" i="1"/>
  <c r="O5088" i="1"/>
  <c r="O5173" i="1"/>
  <c r="O4282" i="1"/>
  <c r="O5095" i="1"/>
  <c r="O5028" i="1"/>
  <c r="O5213" i="1"/>
  <c r="O4538" i="1"/>
  <c r="O4863" i="1"/>
  <c r="O4449" i="1"/>
  <c r="O3572" i="1"/>
  <c r="O4898" i="1"/>
  <c r="O4529" i="1"/>
  <c r="O4275" i="1"/>
  <c r="O5013" i="1"/>
  <c r="O566" i="1"/>
  <c r="O429" i="1"/>
  <c r="O1524" i="1"/>
  <c r="O4394" i="1"/>
  <c r="O2233" i="1"/>
  <c r="O280" i="1"/>
  <c r="O4273" i="1"/>
  <c r="O4240" i="1"/>
  <c r="O281" i="1"/>
  <c r="O536" i="1"/>
  <c r="O4913" i="1"/>
  <c r="O282" i="1"/>
  <c r="O283" i="1"/>
  <c r="O552" i="1"/>
  <c r="O2920" i="1"/>
  <c r="O3023" i="1"/>
  <c r="O1457" i="1"/>
  <c r="O2593" i="1"/>
  <c r="O3050" i="1"/>
  <c r="O2261" i="1"/>
  <c r="O1375" i="1"/>
  <c r="O1908" i="1"/>
  <c r="O2883" i="1"/>
  <c r="O3813" i="1"/>
  <c r="O4011" i="1"/>
  <c r="O3688" i="1"/>
  <c r="O4245" i="1"/>
  <c r="O3769" i="1"/>
  <c r="O4935" i="1"/>
  <c r="O5104" i="1"/>
  <c r="O2276" i="1"/>
  <c r="O3180" i="1"/>
  <c r="O2704" i="1"/>
  <c r="O487" i="1"/>
  <c r="O3690" i="1"/>
  <c r="O5138" i="1"/>
  <c r="O2379" i="1"/>
  <c r="O4009" i="1"/>
  <c r="O284" i="1"/>
  <c r="O3600" i="1"/>
  <c r="O4447" i="1"/>
  <c r="O1520" i="1"/>
  <c r="O4329" i="1"/>
  <c r="O3773" i="1"/>
  <c r="O3329" i="1"/>
  <c r="O3581" i="1"/>
  <c r="O3976" i="1"/>
  <c r="O4435" i="1"/>
  <c r="O2669" i="1"/>
  <c r="O3974" i="1"/>
  <c r="O2942" i="1"/>
  <c r="O344" i="1"/>
  <c r="O663" i="1"/>
  <c r="O3230" i="1"/>
  <c r="O567" i="1"/>
  <c r="O3926" i="1"/>
  <c r="O2751" i="1"/>
  <c r="O3837" i="1"/>
  <c r="O4202" i="1"/>
  <c r="O285" i="1"/>
  <c r="O463" i="1"/>
  <c r="O286" i="1"/>
  <c r="O3405" i="1"/>
  <c r="O3413" i="1"/>
  <c r="O4292" i="1"/>
  <c r="O4246" i="1"/>
  <c r="O2820" i="1"/>
  <c r="O3015" i="1"/>
  <c r="O287" i="1"/>
  <c r="O288" i="1"/>
  <c r="O4333" i="1"/>
  <c r="O4619" i="1"/>
  <c r="O464" i="1"/>
  <c r="O4846" i="1"/>
  <c r="O289" i="1"/>
  <c r="O3055" i="1"/>
  <c r="O588" i="1"/>
  <c r="O4462" i="1"/>
  <c r="O3317" i="1"/>
  <c r="O2682" i="1"/>
  <c r="O488" i="1"/>
  <c r="O290" i="1"/>
  <c r="O291" i="1"/>
  <c r="O4249" i="1"/>
  <c r="O3475" i="1"/>
  <c r="O3501" i="1"/>
  <c r="O3935" i="1"/>
  <c r="O3478" i="1"/>
  <c r="O568" i="1"/>
  <c r="O4125" i="1"/>
  <c r="O5093" i="1"/>
  <c r="O292" i="1"/>
  <c r="O3241" i="1"/>
  <c r="O4355" i="1"/>
  <c r="O3053" i="1"/>
  <c r="O3920" i="1"/>
  <c r="O1907" i="1"/>
  <c r="O3217" i="1"/>
  <c r="O3809" i="1"/>
  <c r="O4814" i="1"/>
  <c r="O2992" i="1"/>
  <c r="O2509" i="1"/>
  <c r="O3267" i="1"/>
  <c r="O293" i="1"/>
  <c r="O4626" i="1"/>
  <c r="O3734" i="1"/>
  <c r="O2963" i="1"/>
  <c r="O2787" i="1"/>
  <c r="O4338" i="1"/>
  <c r="O675" i="1"/>
  <c r="O4236" i="1"/>
  <c r="O4745" i="1"/>
  <c r="O430" i="1"/>
  <c r="O1089" i="1"/>
  <c r="O4058" i="1"/>
  <c r="O3167" i="1"/>
  <c r="O3140" i="1"/>
  <c r="O4677" i="1"/>
  <c r="O398" i="1"/>
  <c r="O3219" i="1"/>
  <c r="O465" i="1"/>
  <c r="O294" i="1"/>
  <c r="O295" i="1"/>
  <c r="O296" i="1"/>
  <c r="O3335" i="1"/>
  <c r="O4464" i="1"/>
  <c r="O4855" i="1"/>
  <c r="O3841" i="1"/>
  <c r="O297" i="1"/>
  <c r="O3750" i="1"/>
  <c r="O4222" i="1"/>
  <c r="O3278" i="1"/>
  <c r="O298" i="1"/>
  <c r="O466" i="1"/>
  <c r="O5103" i="1"/>
  <c r="O5142" i="1"/>
  <c r="O4205" i="1"/>
  <c r="O4436" i="1"/>
  <c r="O3398" i="1"/>
  <c r="O4976" i="1"/>
  <c r="O4838" i="1"/>
  <c r="O4866" i="1"/>
  <c r="O4994" i="1"/>
  <c r="O4589" i="1"/>
  <c r="O4209" i="1"/>
  <c r="O5008" i="1"/>
  <c r="O5047" i="1"/>
  <c r="O4833" i="1"/>
  <c r="O4612" i="1"/>
  <c r="O4651" i="1"/>
  <c r="O3943" i="1"/>
  <c r="O3904" i="1"/>
  <c r="O4321" i="1"/>
  <c r="O3770" i="1"/>
  <c r="O4825" i="1"/>
  <c r="O4645" i="1"/>
  <c r="O4980" i="1"/>
  <c r="O5221" i="1"/>
  <c r="O5098" i="1"/>
  <c r="O5148" i="1"/>
  <c r="O5086" i="1"/>
  <c r="O5069" i="1"/>
  <c r="O4856" i="1"/>
  <c r="O4220" i="1"/>
  <c r="O4904" i="1"/>
  <c r="O5195" i="1"/>
  <c r="O4956" i="1"/>
  <c r="O3818" i="1"/>
  <c r="O431" i="1"/>
  <c r="O973" i="1"/>
  <c r="O299" i="1"/>
  <c r="O3960" i="1"/>
  <c r="O3004" i="1"/>
  <c r="O1993" i="1"/>
  <c r="O4391" i="1"/>
  <c r="O4687" i="1"/>
  <c r="O300" i="1"/>
  <c r="O301" i="1"/>
  <c r="O4948" i="1"/>
  <c r="O3382" i="1"/>
  <c r="O3088" i="1"/>
  <c r="O3854" i="1"/>
  <c r="O302" i="1"/>
  <c r="O3122" i="1"/>
  <c r="O2862" i="1"/>
  <c r="O4287" i="1"/>
  <c r="O3961" i="1"/>
  <c r="O4038" i="1"/>
  <c r="O367" i="1"/>
  <c r="O3348" i="1"/>
  <c r="O3481" i="1"/>
  <c r="O303" i="1"/>
  <c r="O4144" i="1"/>
  <c r="O4059" i="1"/>
  <c r="O909" i="1"/>
  <c r="O2569" i="1"/>
  <c r="O3755" i="1"/>
  <c r="O3231" i="1"/>
  <c r="O2827" i="1"/>
  <c r="O1473" i="1"/>
  <c r="O3990" i="1"/>
  <c r="O3838" i="1"/>
  <c r="O3176" i="1"/>
  <c r="O4613" i="1"/>
  <c r="O3630" i="1"/>
  <c r="O4718" i="1"/>
  <c r="O4652" i="1"/>
  <c r="O4433" i="1"/>
  <c r="O5154" i="1"/>
  <c r="O5014" i="1"/>
  <c r="O5075" i="1"/>
  <c r="O304" i="1"/>
  <c r="O1483" i="1"/>
  <c r="O2959" i="1"/>
  <c r="O1321" i="1"/>
  <c r="O1683" i="1"/>
  <c r="O2364" i="1"/>
  <c r="O2294" i="1"/>
  <c r="O1848" i="1"/>
  <c r="O2391" i="1"/>
  <c r="O5128" i="1"/>
  <c r="O4993" i="1"/>
  <c r="O489" i="1"/>
  <c r="O610" i="1"/>
  <c r="O2934" i="1"/>
  <c r="O3681" i="1"/>
  <c r="O305" i="1"/>
  <c r="O306" i="1"/>
  <c r="O796" i="1"/>
  <c r="O974" i="1"/>
  <c r="O2985" i="1"/>
  <c r="O2356" i="1"/>
  <c r="O898" i="1"/>
  <c r="O307" i="1"/>
  <c r="O611" i="1"/>
  <c r="O4830" i="1"/>
  <c r="O4137" i="1"/>
  <c r="O308" i="1"/>
  <c r="O526" i="1"/>
  <c r="O4636" i="1"/>
  <c r="O490" i="1"/>
  <c r="O309" i="1"/>
  <c r="O553" i="1"/>
  <c r="O3983" i="1"/>
  <c r="O1453" i="1"/>
  <c r="O554" i="1"/>
  <c r="O537" i="1"/>
  <c r="O432" i="1"/>
  <c r="O491" i="1"/>
  <c r="O492" i="1"/>
  <c r="O580" i="1"/>
  <c r="O4622" i="1"/>
  <c r="O4291" i="1"/>
  <c r="O4418" i="1"/>
  <c r="O4325" i="1"/>
  <c r="O3607" i="1"/>
  <c r="O4308" i="1"/>
  <c r="O4016" i="1"/>
  <c r="O3676" i="1"/>
  <c r="O3831" i="1"/>
  <c r="O3262" i="1"/>
  <c r="O1966" i="1"/>
  <c r="O3771" i="1"/>
  <c r="O433" i="1"/>
  <c r="O310" i="1"/>
  <c r="O434" i="1"/>
  <c r="O311" i="1"/>
  <c r="O312" i="1"/>
  <c r="O4293" i="1"/>
  <c r="O467" i="1"/>
  <c r="O688" i="1"/>
  <c r="O511" i="1"/>
  <c r="O313" i="1"/>
  <c r="O314" i="1"/>
  <c r="O589" i="1"/>
  <c r="O315" i="1"/>
  <c r="O538" i="1"/>
  <c r="O316" i="1"/>
  <c r="O527" i="1"/>
  <c r="O493" i="1"/>
  <c r="O539" i="1"/>
  <c r="O5026" i="1"/>
  <c r="O4649" i="1"/>
  <c r="O4816" i="1"/>
  <c r="O330" i="1"/>
  <c r="O468" i="1"/>
  <c r="O4706" i="1"/>
  <c r="O4405" i="1"/>
  <c r="O689" i="1"/>
  <c r="O724" i="1"/>
  <c r="O3957" i="1"/>
  <c r="O692" i="1"/>
  <c r="O3136" i="1"/>
  <c r="O3218" i="1"/>
  <c r="O2859" i="1"/>
  <c r="O1437" i="1"/>
  <c r="O1776" i="1"/>
  <c r="O3019" i="1"/>
  <c r="O3585" i="1"/>
  <c r="O2131" i="1"/>
  <c r="O435" i="1"/>
  <c r="O4987" i="1"/>
  <c r="O4097" i="1"/>
  <c r="O2743" i="1"/>
  <c r="O3352" i="1"/>
  <c r="O2246" i="1"/>
  <c r="O2620" i="1"/>
  <c r="O4446" i="1"/>
  <c r="O3250" i="1"/>
  <c r="O3126" i="1"/>
  <c r="O4019" i="1"/>
  <c r="O3765" i="1"/>
  <c r="O3385" i="1"/>
  <c r="O612" i="1"/>
  <c r="O5065" i="1"/>
  <c r="O2964" i="1"/>
  <c r="O3279" i="1"/>
  <c r="O3693" i="1"/>
  <c r="O4454" i="1"/>
  <c r="O3631" i="1"/>
  <c r="O899" i="1"/>
  <c r="O759" i="1"/>
  <c r="O3154" i="1"/>
  <c r="O3590" i="1"/>
  <c r="O2198" i="1"/>
  <c r="O3547" i="1"/>
  <c r="O2453" i="1"/>
  <c r="O3492" i="1"/>
  <c r="O436" i="1"/>
  <c r="O3384" i="1"/>
  <c r="O3746" i="1"/>
  <c r="O714" i="1"/>
  <c r="O725" i="1"/>
  <c r="O4780" i="1"/>
  <c r="O2891" i="1"/>
  <c r="O3799" i="1"/>
  <c r="O4485" i="1"/>
  <c r="O4207" i="1"/>
  <c r="O3714" i="1"/>
  <c r="O3679" i="1"/>
  <c r="O4977" i="1"/>
  <c r="O4086" i="1"/>
  <c r="O399" i="1"/>
  <c r="O317" i="1"/>
  <c r="O715" i="1"/>
  <c r="O2642" i="1"/>
  <c r="O318" i="1"/>
  <c r="O3543" i="1"/>
  <c r="O3650" i="1"/>
  <c r="O4138" i="1"/>
  <c r="O319" i="1"/>
  <c r="O4623" i="1"/>
  <c r="O3242" i="1"/>
  <c r="O4867" i="1"/>
  <c r="O3666" i="1"/>
  <c r="O4003" i="1"/>
  <c r="O4468" i="1"/>
  <c r="O5024" i="1"/>
  <c r="O4878" i="1"/>
  <c r="O4115" i="1"/>
  <c r="O4113" i="1"/>
  <c r="O4581" i="1"/>
  <c r="O4762" i="1"/>
  <c r="O701" i="1"/>
  <c r="O469" i="1"/>
  <c r="O4546" i="1"/>
  <c r="O320" i="1"/>
  <c r="O3446" i="1"/>
  <c r="O643" i="1"/>
  <c r="O321" i="1"/>
  <c r="O2683" i="1"/>
  <c r="O2348" i="1"/>
  <c r="O3715" i="1"/>
  <c r="O1564" i="1"/>
  <c r="O3931" i="1"/>
  <c r="O5165" i="1"/>
  <c r="O5045" i="1"/>
  <c r="O4561" i="1"/>
  <c r="O4868" i="1"/>
  <c r="O1558" i="1"/>
  <c r="O322" i="1"/>
  <c r="O3185" i="1"/>
  <c r="O2415" i="1"/>
  <c r="O3383" i="1"/>
  <c r="O4326" i="1"/>
  <c r="O4556" i="1"/>
  <c r="O4869" i="1"/>
  <c r="O4981" i="1"/>
  <c r="O4926" i="1"/>
  <c r="O3982" i="1"/>
  <c r="O3814" i="1"/>
  <c r="O4341" i="1"/>
  <c r="O3667" i="1"/>
  <c r="O4879" i="1"/>
  <c r="O4210" i="1"/>
  <c r="O3778" i="1"/>
  <c r="O4692" i="1"/>
  <c r="O4237" i="1"/>
  <c r="O4145" i="1"/>
  <c r="O4943" i="1"/>
  <c r="O3946" i="1"/>
  <c r="O3908" i="1"/>
  <c r="O2690" i="1"/>
  <c r="O3318" i="1"/>
  <c r="O4000" i="1"/>
  <c r="O2756" i="1"/>
  <c r="O1525" i="1"/>
  <c r="O3654" i="1"/>
  <c r="O4577" i="1"/>
  <c r="O437" i="1"/>
  <c r="O4313" i="1"/>
  <c r="O3529" i="1"/>
  <c r="O4040" i="1"/>
  <c r="O2615" i="1"/>
  <c r="O4041" i="1"/>
  <c r="O3760" i="1"/>
  <c r="O3436" i="1"/>
  <c r="O323" i="1"/>
  <c r="O4342" i="1"/>
  <c r="O4754" i="1"/>
  <c r="O1680" i="1"/>
  <c r="O3129" i="1"/>
  <c r="O4575" i="1"/>
  <c r="O4091" i="1"/>
  <c r="O2543" i="1"/>
  <c r="O3528" i="1"/>
  <c r="O2645" i="1"/>
  <c r="O3414" i="1"/>
  <c r="O2973" i="1"/>
  <c r="O677" i="1"/>
  <c r="O515" i="1"/>
  <c r="O1122" i="1"/>
  <c r="O3071" i="1"/>
  <c r="O438" i="1"/>
  <c r="O1568" i="1"/>
  <c r="O1968" i="1"/>
  <c r="O402" i="1"/>
  <c r="O571" i="1"/>
  <c r="O3646" i="1"/>
  <c r="O175" i="1"/>
  <c r="BE44" i="1"/>
  <c r="BE3" i="1"/>
  <c r="BE48" i="1"/>
  <c r="BE93" i="1"/>
  <c r="BE105" i="1"/>
  <c r="BE54" i="1"/>
  <c r="BE124" i="1"/>
  <c r="BE31" i="1"/>
  <c r="BE35" i="1"/>
  <c r="BE56" i="1"/>
  <c r="BE91" i="1"/>
  <c r="BE65" i="1"/>
  <c r="BE38" i="1"/>
  <c r="BE23" i="1"/>
  <c r="BE143" i="1"/>
  <c r="BE30" i="1"/>
  <c r="BE5" i="1"/>
  <c r="BE47" i="1"/>
  <c r="BE58" i="1"/>
  <c r="BE33" i="1"/>
  <c r="BE70" i="1"/>
  <c r="BE159" i="1"/>
  <c r="BE164" i="1"/>
  <c r="BE87" i="1"/>
  <c r="BE57" i="1"/>
  <c r="BE45" i="1"/>
  <c r="BE24" i="1"/>
  <c r="BE4" i="1"/>
  <c r="BE10" i="1"/>
  <c r="BE52" i="1"/>
  <c r="BE39" i="1"/>
  <c r="BE76" i="1"/>
  <c r="BE128" i="1"/>
  <c r="BE27" i="1"/>
  <c r="BE123" i="1"/>
  <c r="BE9" i="1"/>
  <c r="BE34" i="1"/>
  <c r="BE78" i="1"/>
  <c r="BE67" i="1"/>
  <c r="BE90" i="1"/>
  <c r="BE59" i="1"/>
  <c r="BE36" i="1"/>
  <c r="BE17" i="1"/>
  <c r="BE116" i="1"/>
  <c r="BE21" i="1"/>
  <c r="BE158" i="1"/>
  <c r="BE153" i="1"/>
  <c r="BE63" i="1"/>
  <c r="BE102" i="1"/>
  <c r="BE60" i="1"/>
  <c r="BE18" i="1"/>
  <c r="BE122" i="1"/>
  <c r="BE19" i="1"/>
  <c r="BE73" i="1"/>
  <c r="BE95" i="1"/>
  <c r="BE22" i="1"/>
  <c r="BE108" i="1"/>
  <c r="BE151" i="1"/>
  <c r="BE142" i="1"/>
  <c r="BE134" i="1"/>
  <c r="BE80" i="1"/>
  <c r="BE25" i="1"/>
  <c r="BE119" i="1"/>
  <c r="BE97" i="1"/>
  <c r="BE150" i="1"/>
  <c r="BE29" i="1"/>
  <c r="BE82" i="1"/>
  <c r="BE13" i="1"/>
  <c r="BE62" i="1"/>
  <c r="BE74" i="1"/>
  <c r="BE89" i="1"/>
  <c r="BE107" i="1"/>
  <c r="BE85" i="1"/>
  <c r="BE14" i="1"/>
  <c r="BE40" i="1"/>
  <c r="BE173" i="1"/>
  <c r="BE75" i="1"/>
  <c r="BE6" i="1"/>
  <c r="BE103" i="1"/>
  <c r="BE132" i="1"/>
  <c r="BE41" i="1"/>
  <c r="BE88" i="1"/>
  <c r="BE167" i="1"/>
  <c r="BE86" i="1"/>
  <c r="BE111" i="1"/>
  <c r="BE7" i="1"/>
  <c r="BE16" i="1"/>
  <c r="BE144" i="1"/>
  <c r="BE68" i="1"/>
  <c r="BE169" i="1"/>
  <c r="BE96" i="1"/>
  <c r="BE84" i="1"/>
  <c r="BE43" i="1"/>
  <c r="BE20" i="1"/>
  <c r="BE71" i="1"/>
  <c r="BE104" i="1"/>
  <c r="BE101" i="1"/>
  <c r="BE98" i="1"/>
  <c r="BE92" i="1"/>
  <c r="BE37" i="1"/>
  <c r="BE160" i="1"/>
  <c r="BE140" i="1"/>
  <c r="BE81" i="1"/>
  <c r="BE32" i="1"/>
  <c r="BE121" i="1"/>
  <c r="BE136" i="1"/>
  <c r="BE138" i="1"/>
  <c r="BE100" i="1"/>
  <c r="BE72" i="1"/>
  <c r="BE129" i="1"/>
  <c r="BE94" i="1"/>
  <c r="BE53" i="1"/>
  <c r="BE50" i="1"/>
  <c r="BE148" i="1"/>
  <c r="BE157" i="1"/>
  <c r="BE156" i="1"/>
  <c r="BE42" i="1"/>
  <c r="BE141" i="1"/>
  <c r="BE130" i="1"/>
  <c r="BE165" i="1"/>
  <c r="BE61" i="1"/>
  <c r="BE115" i="1"/>
  <c r="BE147" i="1"/>
  <c r="BE139" i="1"/>
  <c r="BE8" i="1"/>
  <c r="BE168" i="1"/>
  <c r="BE154" i="1"/>
  <c r="BE69" i="1"/>
  <c r="BE15" i="1"/>
  <c r="BE127" i="1"/>
  <c r="BE49" i="1"/>
  <c r="BE66" i="1"/>
  <c r="BE12" i="1"/>
  <c r="BE174" i="1"/>
  <c r="BE161" i="1"/>
  <c r="BE171" i="1"/>
  <c r="BE172" i="1"/>
  <c r="BE46" i="1"/>
  <c r="BE120" i="1"/>
  <c r="BE112" i="1"/>
  <c r="BE99" i="1"/>
  <c r="BE79" i="1"/>
  <c r="BE163" i="1"/>
  <c r="BE26" i="1"/>
  <c r="BE125" i="1"/>
  <c r="BE133" i="1"/>
  <c r="BE64" i="1"/>
  <c r="BE51" i="1"/>
  <c r="BE77" i="1"/>
  <c r="BE106" i="1"/>
  <c r="BE135" i="1"/>
  <c r="BE113" i="1"/>
  <c r="BE137" i="1"/>
  <c r="BE109" i="1"/>
  <c r="BE117" i="1"/>
  <c r="BE162" i="1"/>
  <c r="BE149" i="1"/>
  <c r="BE166" i="1"/>
  <c r="BE152" i="1"/>
  <c r="BE114" i="1"/>
  <c r="BE170" i="1"/>
  <c r="BE126" i="1"/>
  <c r="BE83" i="1"/>
  <c r="BE55" i="1"/>
  <c r="BE118" i="1"/>
  <c r="BE131" i="1"/>
  <c r="BE145" i="1"/>
  <c r="BE146" i="1"/>
  <c r="BE155" i="1"/>
  <c r="BE110" i="1"/>
  <c r="BE28" i="1"/>
  <c r="BF44" i="1"/>
  <c r="BF3" i="1"/>
  <c r="BF48" i="1"/>
  <c r="BF93" i="1"/>
  <c r="BF105" i="1"/>
  <c r="BF54" i="1"/>
  <c r="BF124" i="1"/>
  <c r="BF31" i="1"/>
  <c r="BF35" i="1"/>
  <c r="BF56" i="1"/>
  <c r="BF91" i="1"/>
  <c r="BF65" i="1"/>
  <c r="BF38" i="1"/>
  <c r="BF23" i="1"/>
  <c r="BF143" i="1"/>
  <c r="BF30" i="1"/>
  <c r="BF5" i="1"/>
  <c r="BF47" i="1"/>
  <c r="BF58" i="1"/>
  <c r="BF11" i="1"/>
  <c r="BF33" i="1"/>
  <c r="BF70" i="1"/>
  <c r="BF159" i="1"/>
  <c r="BF164" i="1"/>
  <c r="BF87" i="1"/>
  <c r="BF57" i="1"/>
  <c r="BF45" i="1"/>
  <c r="BF24" i="1"/>
  <c r="BF4" i="1"/>
  <c r="BF10" i="1"/>
  <c r="BF52" i="1"/>
  <c r="BF39" i="1"/>
  <c r="BF76" i="1"/>
  <c r="BF128" i="1"/>
  <c r="BF27" i="1"/>
  <c r="BF123" i="1"/>
  <c r="BF9" i="1"/>
  <c r="BF34" i="1"/>
  <c r="BF78" i="1"/>
  <c r="BF67" i="1"/>
  <c r="BF90" i="1"/>
  <c r="BF59" i="1"/>
  <c r="BF36" i="1"/>
  <c r="BF17" i="1"/>
  <c r="BF116" i="1"/>
  <c r="BF21" i="1"/>
  <c r="BF158" i="1"/>
  <c r="BF153" i="1"/>
  <c r="BF63" i="1"/>
  <c r="BF102" i="1"/>
  <c r="BF60" i="1"/>
  <c r="BF18" i="1"/>
  <c r="BF122" i="1"/>
  <c r="BF19" i="1"/>
  <c r="BF73" i="1"/>
  <c r="BF95" i="1"/>
  <c r="BF22" i="1"/>
  <c r="BF108" i="1"/>
  <c r="BF151" i="1"/>
  <c r="BF142" i="1"/>
  <c r="BF134" i="1"/>
  <c r="BF80" i="1"/>
  <c r="BF25" i="1"/>
  <c r="BF119" i="1"/>
  <c r="BF97" i="1"/>
  <c r="BF150" i="1"/>
  <c r="BF29" i="1"/>
  <c r="BF82" i="1"/>
  <c r="BF13" i="1"/>
  <c r="BF62" i="1"/>
  <c r="BF74" i="1"/>
  <c r="BF89" i="1"/>
  <c r="BF107" i="1"/>
  <c r="BF85" i="1"/>
  <c r="BF14" i="1"/>
  <c r="BF40" i="1"/>
  <c r="BF173" i="1"/>
  <c r="BF75" i="1"/>
  <c r="BF6" i="1"/>
  <c r="BF103" i="1"/>
  <c r="BF132" i="1"/>
  <c r="BF41" i="1"/>
  <c r="BF88" i="1"/>
  <c r="BF167" i="1"/>
  <c r="BF86" i="1"/>
  <c r="BF111" i="1"/>
  <c r="BF7" i="1"/>
  <c r="BF16" i="1"/>
  <c r="BF144" i="1"/>
  <c r="BF68" i="1"/>
  <c r="BF169" i="1"/>
  <c r="BF96" i="1"/>
  <c r="BF84" i="1"/>
  <c r="BF43" i="1"/>
  <c r="BF20" i="1"/>
  <c r="BF71" i="1"/>
  <c r="BF104" i="1"/>
  <c r="BF101" i="1"/>
  <c r="BF98" i="1"/>
  <c r="BF92" i="1"/>
  <c r="BF37" i="1"/>
  <c r="BF160" i="1"/>
  <c r="BF140" i="1"/>
  <c r="BF81" i="1"/>
  <c r="BF32" i="1"/>
  <c r="BF121" i="1"/>
  <c r="BF136" i="1"/>
  <c r="BF138" i="1"/>
  <c r="BF100" i="1"/>
  <c r="BF72" i="1"/>
  <c r="BF129" i="1"/>
  <c r="BF94" i="1"/>
  <c r="BF53" i="1"/>
  <c r="BF50" i="1"/>
  <c r="BF148" i="1"/>
  <c r="BF157" i="1"/>
  <c r="BF156" i="1"/>
  <c r="BF42" i="1"/>
  <c r="BF141" i="1"/>
  <c r="BF130" i="1"/>
  <c r="BF165" i="1"/>
  <c r="BF61" i="1"/>
  <c r="BF115" i="1"/>
  <c r="BF147" i="1"/>
  <c r="BF139" i="1"/>
  <c r="BF8" i="1"/>
  <c r="BF168" i="1"/>
  <c r="BF154" i="1"/>
  <c r="BF69" i="1"/>
  <c r="BF15" i="1"/>
  <c r="BF127" i="1"/>
  <c r="BF49" i="1"/>
  <c r="BF66" i="1"/>
  <c r="BF12" i="1"/>
  <c r="BF174" i="1"/>
  <c r="BF161" i="1"/>
  <c r="BF171" i="1"/>
  <c r="BF172" i="1"/>
  <c r="BF46" i="1"/>
  <c r="BF120" i="1"/>
  <c r="BF112" i="1"/>
  <c r="BF99" i="1"/>
  <c r="BF79" i="1"/>
  <c r="BF163" i="1"/>
  <c r="BF26" i="1"/>
  <c r="BF125" i="1"/>
  <c r="BF133" i="1"/>
  <c r="BF64" i="1"/>
  <c r="BF51" i="1"/>
  <c r="BF77" i="1"/>
  <c r="BF106" i="1"/>
  <c r="BF135" i="1"/>
  <c r="BF113" i="1"/>
  <c r="BF137" i="1"/>
  <c r="BF109" i="1"/>
  <c r="BF117" i="1"/>
  <c r="BF162" i="1"/>
  <c r="BF149" i="1"/>
  <c r="BF166" i="1"/>
  <c r="BF152" i="1"/>
  <c r="BF114" i="1"/>
  <c r="BF170" i="1"/>
  <c r="BF126" i="1"/>
  <c r="BF83" i="1"/>
  <c r="BF55" i="1"/>
  <c r="BF118" i="1"/>
  <c r="BF131" i="1"/>
  <c r="BF145" i="1"/>
  <c r="BF146" i="1"/>
  <c r="BF155" i="1"/>
  <c r="BF110" i="1"/>
  <c r="BF28" i="1"/>
  <c r="B5728" i="2"/>
  <c r="B5727" i="2"/>
  <c r="B5726" i="2"/>
  <c r="B3732" i="2"/>
  <c r="B2534" i="2"/>
  <c r="B2533" i="2"/>
  <c r="B5725" i="2"/>
  <c r="B2532" i="2"/>
  <c r="B5724" i="2"/>
  <c r="B2531" i="2"/>
  <c r="B2530" i="2"/>
  <c r="B3731" i="2"/>
  <c r="B2529" i="2"/>
  <c r="B2528" i="2"/>
  <c r="B2527" i="2"/>
  <c r="B5723" i="2"/>
  <c r="B2526" i="2"/>
  <c r="B3730" i="2"/>
  <c r="B5722" i="2"/>
  <c r="B4164" i="2"/>
  <c r="B3729" i="2"/>
  <c r="B3728" i="2"/>
  <c r="B5721" i="2"/>
  <c r="B2525" i="2"/>
  <c r="B5720" i="2"/>
  <c r="B3965" i="2"/>
  <c r="B3727" i="2"/>
  <c r="B2524" i="2"/>
  <c r="B3726" i="2"/>
  <c r="B2523" i="2"/>
  <c r="B2522" i="2"/>
  <c r="B3725" i="2"/>
  <c r="B3724" i="2"/>
  <c r="B5719" i="2"/>
  <c r="B4163" i="2"/>
  <c r="B3723" i="2"/>
  <c r="B5718" i="2"/>
  <c r="B5717" i="2"/>
  <c r="B3722" i="2"/>
  <c r="B2521" i="2"/>
  <c r="B5716" i="2"/>
  <c r="B2520" i="2"/>
  <c r="B3721" i="2"/>
  <c r="B2519" i="2"/>
  <c r="B2518" i="2"/>
  <c r="B5715" i="2"/>
  <c r="B5714" i="2"/>
  <c r="B5713" i="2"/>
  <c r="B2517" i="2"/>
  <c r="B3964" i="2"/>
  <c r="B5712" i="2"/>
  <c r="B3720" i="2"/>
  <c r="B5711" i="2"/>
  <c r="B5710" i="2"/>
  <c r="B3719" i="2"/>
  <c r="B2516" i="2"/>
  <c r="B5709" i="2"/>
  <c r="B2515" i="2"/>
  <c r="B5708" i="2"/>
  <c r="B3718" i="2"/>
  <c r="B2514" i="2"/>
  <c r="B2513" i="2"/>
  <c r="B2512" i="2"/>
  <c r="B2511" i="2"/>
  <c r="B2510" i="2"/>
  <c r="B2509" i="2"/>
  <c r="B3963" i="2"/>
  <c r="B5707" i="2"/>
  <c r="B5706" i="2"/>
  <c r="B2508" i="2"/>
  <c r="B3717" i="2"/>
  <c r="B2507" i="2"/>
  <c r="B2506" i="2"/>
  <c r="B2505" i="2"/>
  <c r="B2504" i="2"/>
  <c r="B2503" i="2"/>
  <c r="B5705" i="2"/>
  <c r="B5704" i="2"/>
  <c r="B5703" i="2"/>
  <c r="B2502" i="2"/>
  <c r="B3716" i="2"/>
  <c r="B2501" i="2"/>
  <c r="B2500" i="2"/>
  <c r="B2499" i="2"/>
  <c r="B2498" i="2"/>
  <c r="B2497" i="2"/>
  <c r="B2496" i="2"/>
  <c r="B5702" i="2"/>
  <c r="B3715" i="2"/>
  <c r="B2495" i="2"/>
  <c r="B2494" i="2"/>
  <c r="B2493" i="2"/>
  <c r="B5701" i="2"/>
  <c r="B3714" i="2"/>
  <c r="B2492" i="2"/>
  <c r="B2491" i="2"/>
  <c r="B3713" i="2"/>
  <c r="B5700" i="2"/>
  <c r="B2490" i="2"/>
  <c r="B2489" i="2"/>
  <c r="B5699" i="2"/>
  <c r="B2488" i="2"/>
  <c r="B5698" i="2"/>
  <c r="B2487" i="2"/>
  <c r="B2486" i="2"/>
  <c r="B2485" i="2"/>
  <c r="B2484" i="2"/>
  <c r="B3712" i="2"/>
  <c r="B5697" i="2"/>
  <c r="B3711" i="2"/>
  <c r="B2483" i="2"/>
  <c r="B2482" i="2"/>
  <c r="B4162" i="2"/>
  <c r="B2481" i="2"/>
  <c r="B5696" i="2"/>
  <c r="B5695" i="2"/>
  <c r="B5694" i="2"/>
  <c r="B2480" i="2"/>
  <c r="B5693" i="2"/>
  <c r="B2479" i="2"/>
  <c r="B2478" i="2"/>
  <c r="B3710" i="2"/>
  <c r="B5692" i="2"/>
  <c r="B5691" i="2"/>
  <c r="B2477" i="2"/>
  <c r="B5690" i="2"/>
  <c r="B2476" i="2"/>
  <c r="B2475" i="2"/>
  <c r="B5689" i="2"/>
  <c r="B5688" i="2"/>
  <c r="B5687" i="2"/>
  <c r="B2474" i="2"/>
  <c r="B5686" i="2"/>
  <c r="B5685" i="2"/>
  <c r="B2473" i="2"/>
  <c r="B2472" i="2"/>
  <c r="B2471" i="2"/>
  <c r="B5684" i="2"/>
  <c r="B2470" i="2"/>
  <c r="B5683" i="2"/>
  <c r="B3709" i="2"/>
  <c r="B5682" i="2"/>
  <c r="B2469" i="2"/>
  <c r="B3708" i="2"/>
  <c r="B2468" i="2"/>
  <c r="B2467" i="2"/>
  <c r="B3707" i="2"/>
  <c r="B5681" i="2"/>
  <c r="B2466" i="2"/>
  <c r="B2465" i="2"/>
  <c r="B3706" i="2"/>
  <c r="B2464" i="2"/>
  <c r="B2463" i="2"/>
  <c r="B3705" i="2"/>
  <c r="B3962" i="2"/>
  <c r="B2462" i="2"/>
  <c r="B2461" i="2"/>
  <c r="B2460" i="2"/>
  <c r="B3704" i="2"/>
  <c r="B3703" i="2"/>
  <c r="B2459" i="2"/>
  <c r="B2458" i="2"/>
  <c r="B5680" i="2"/>
  <c r="B5679" i="2"/>
  <c r="B3829" i="2"/>
  <c r="B5678" i="2"/>
  <c r="B5677" i="2"/>
  <c r="B5676" i="2"/>
  <c r="B2457" i="2"/>
  <c r="B3702" i="2"/>
  <c r="B5675" i="2"/>
  <c r="B5674" i="2"/>
  <c r="B3701" i="2"/>
  <c r="B3700" i="2"/>
  <c r="B3699" i="2"/>
  <c r="B2456" i="2"/>
  <c r="B3698" i="2"/>
  <c r="B2455" i="2"/>
  <c r="B2454" i="2"/>
  <c r="B2453" i="2"/>
  <c r="B2452" i="2"/>
  <c r="B5673" i="2"/>
  <c r="B5672" i="2"/>
  <c r="B3697" i="2"/>
  <c r="B5671" i="2"/>
  <c r="B2451" i="2"/>
  <c r="B2450" i="2"/>
  <c r="B5670" i="2"/>
  <c r="B2449" i="2"/>
  <c r="B2448" i="2"/>
  <c r="B3696" i="2"/>
  <c r="B5669" i="2"/>
  <c r="B5668" i="2"/>
  <c r="B2447" i="2"/>
  <c r="B3695" i="2"/>
  <c r="B3694" i="2"/>
  <c r="B5667" i="2"/>
  <c r="B3961" i="2"/>
  <c r="B2446" i="2"/>
  <c r="B5666" i="2"/>
  <c r="B2445" i="2"/>
  <c r="B2444" i="2"/>
  <c r="B3693" i="2"/>
  <c r="B3692" i="2"/>
  <c r="B5665" i="2"/>
  <c r="B2443" i="2"/>
  <c r="B2442" i="2"/>
  <c r="B2441" i="2"/>
  <c r="B5664" i="2"/>
  <c r="B2440" i="2"/>
  <c r="B2439" i="2"/>
  <c r="B2438" i="2"/>
  <c r="B3691" i="2"/>
  <c r="B5663" i="2"/>
  <c r="B3690" i="2"/>
  <c r="B2437" i="2"/>
  <c r="B4161" i="2"/>
  <c r="B3689" i="2"/>
  <c r="B3688" i="2"/>
  <c r="B3687" i="2"/>
  <c r="B3686" i="2"/>
  <c r="B3960" i="2"/>
  <c r="B3685" i="2"/>
  <c r="B5662" i="2"/>
  <c r="B3684" i="2"/>
  <c r="B2436" i="2"/>
  <c r="B5661" i="2"/>
  <c r="B5660" i="2"/>
  <c r="B5659" i="2"/>
  <c r="B2435" i="2"/>
  <c r="B2434" i="2"/>
  <c r="B2433" i="2"/>
  <c r="B2432" i="2"/>
  <c r="B5658" i="2"/>
  <c r="B2431" i="2"/>
  <c r="B2430" i="2"/>
  <c r="B3683" i="2"/>
  <c r="B5657" i="2"/>
  <c r="B2429" i="2"/>
  <c r="B3682" i="2"/>
  <c r="B2428" i="2"/>
  <c r="B2427" i="2"/>
  <c r="B5656" i="2"/>
  <c r="B2426" i="2"/>
  <c r="B2425" i="2"/>
  <c r="B2424" i="2"/>
  <c r="B2423" i="2"/>
  <c r="B5655" i="2"/>
  <c r="B2422" i="2"/>
  <c r="B5654" i="2"/>
  <c r="B2421" i="2"/>
  <c r="B5653" i="2"/>
  <c r="B5652" i="2"/>
  <c r="B2420" i="2"/>
  <c r="B3681" i="2"/>
  <c r="B3959" i="2"/>
  <c r="B5651" i="2"/>
  <c r="B5650" i="2"/>
  <c r="B2419" i="2"/>
  <c r="B2418" i="2"/>
  <c r="B2417" i="2"/>
  <c r="B3828" i="2"/>
  <c r="B2416" i="2"/>
  <c r="B2415" i="2"/>
  <c r="B5649" i="2"/>
  <c r="B2414" i="2"/>
  <c r="B2413" i="2"/>
  <c r="B2412" i="2"/>
  <c r="B5648" i="2"/>
  <c r="B5647" i="2"/>
  <c r="B2411" i="2"/>
  <c r="B3827" i="2"/>
  <c r="B3680" i="2"/>
  <c r="B4160" i="2"/>
  <c r="B3679" i="2"/>
  <c r="B3678" i="2"/>
  <c r="B2410" i="2"/>
  <c r="B3826" i="2"/>
  <c r="B5646" i="2"/>
  <c r="B5645" i="2"/>
  <c r="B2409" i="2"/>
  <c r="B3677" i="2"/>
  <c r="B2408" i="2"/>
  <c r="B2407" i="2"/>
  <c r="B4159" i="2"/>
  <c r="B3676" i="2"/>
  <c r="B3675" i="2"/>
  <c r="B2406" i="2"/>
  <c r="B5644" i="2"/>
  <c r="B5643" i="2"/>
  <c r="B2405" i="2"/>
  <c r="B3958" i="2"/>
  <c r="B5642" i="2"/>
  <c r="B5641" i="2"/>
  <c r="B2404" i="2"/>
  <c r="B2403" i="2"/>
  <c r="B2402" i="2"/>
  <c r="B2401" i="2"/>
  <c r="B3674" i="2"/>
  <c r="B2400" i="2"/>
  <c r="B2399" i="2"/>
  <c r="B5640" i="2"/>
  <c r="B2398" i="2"/>
  <c r="B3957" i="2"/>
  <c r="B3956" i="2"/>
  <c r="B2397" i="2"/>
  <c r="B2396" i="2"/>
  <c r="B2395" i="2"/>
  <c r="B2394" i="2"/>
  <c r="B2393" i="2"/>
  <c r="B2392" i="2"/>
  <c r="B5639" i="2"/>
  <c r="B5638" i="2"/>
  <c r="B2391" i="2"/>
  <c r="B2390" i="2"/>
  <c r="B3673" i="2"/>
  <c r="B2389" i="2"/>
  <c r="B5637" i="2"/>
  <c r="B3672" i="2"/>
  <c r="B2388" i="2"/>
  <c r="B2387" i="2"/>
  <c r="B2386" i="2"/>
  <c r="B2385" i="2"/>
  <c r="B2384" i="2"/>
  <c r="B2383" i="2"/>
  <c r="B2382" i="2"/>
  <c r="B2381" i="2"/>
  <c r="B2380" i="2"/>
  <c r="B5636" i="2"/>
  <c r="B2379" i="2"/>
  <c r="B2378" i="2"/>
  <c r="B2377" i="2"/>
  <c r="B5635" i="2"/>
  <c r="B4158" i="2"/>
  <c r="B2376" i="2"/>
  <c r="B5634" i="2"/>
  <c r="B5633" i="2"/>
  <c r="B3671" i="2"/>
  <c r="B2375" i="2"/>
  <c r="B2374" i="2"/>
  <c r="B3670" i="2"/>
  <c r="B2373" i="2"/>
  <c r="B5632" i="2"/>
  <c r="B3669" i="2"/>
  <c r="B3668" i="2"/>
  <c r="B5631" i="2"/>
  <c r="B2372" i="2"/>
  <c r="B5630" i="2"/>
  <c r="B5629" i="2"/>
  <c r="B2371" i="2"/>
  <c r="B5628" i="2"/>
  <c r="B5627" i="2"/>
  <c r="B4157" i="2"/>
  <c r="B3667" i="2"/>
  <c r="B5626" i="2"/>
  <c r="B5625" i="2"/>
  <c r="B5624" i="2"/>
  <c r="B3666" i="2"/>
  <c r="B2370" i="2"/>
  <c r="B3825" i="2"/>
  <c r="B5623" i="2"/>
  <c r="B2369" i="2"/>
  <c r="B2368" i="2"/>
  <c r="B5622" i="2"/>
  <c r="B5621" i="2"/>
  <c r="B2367" i="2"/>
  <c r="B4156" i="2"/>
  <c r="B5620" i="2"/>
  <c r="B5619" i="2"/>
  <c r="B5618" i="2"/>
  <c r="B3665" i="2"/>
  <c r="B2366" i="2"/>
  <c r="B5617" i="2"/>
  <c r="B5616" i="2"/>
  <c r="B3664" i="2"/>
  <c r="B5615" i="2"/>
  <c r="B3663" i="2"/>
  <c r="B3662" i="2"/>
  <c r="B5614" i="2"/>
  <c r="B3824" i="2"/>
  <c r="B2365" i="2"/>
  <c r="B2364" i="2"/>
  <c r="B5613" i="2"/>
  <c r="B2363" i="2"/>
  <c r="B2362" i="2"/>
  <c r="B2361" i="2"/>
  <c r="B2360" i="2"/>
  <c r="B2359" i="2"/>
  <c r="B5612" i="2"/>
  <c r="B3661" i="2"/>
  <c r="B2358" i="2"/>
  <c r="B5611" i="2"/>
  <c r="B2357" i="2"/>
  <c r="B5610" i="2"/>
  <c r="B2356" i="2"/>
  <c r="B2355" i="2"/>
  <c r="B2354" i="2"/>
  <c r="B2353" i="2"/>
  <c r="B2352" i="2"/>
  <c r="B3660" i="2"/>
  <c r="B2351" i="2"/>
  <c r="B5609" i="2"/>
  <c r="B3659" i="2"/>
  <c r="B3658" i="2"/>
  <c r="B3657" i="2"/>
  <c r="B5608" i="2"/>
  <c r="B2350" i="2"/>
  <c r="B5607" i="2"/>
  <c r="B2349" i="2"/>
  <c r="B2348" i="2"/>
  <c r="B2347" i="2"/>
  <c r="B3656" i="2"/>
  <c r="B3655" i="2"/>
  <c r="B3654" i="2"/>
  <c r="B3653" i="2"/>
  <c r="B3652" i="2"/>
  <c r="B3955" i="2"/>
  <c r="B2346" i="2"/>
  <c r="B2345" i="2"/>
  <c r="B3651" i="2"/>
  <c r="B3650" i="2"/>
  <c r="B3649" i="2"/>
  <c r="B5606" i="2"/>
  <c r="B3954" i="2"/>
  <c r="B5605" i="2"/>
  <c r="B3648" i="2"/>
  <c r="B3647" i="2"/>
  <c r="B2344" i="2"/>
  <c r="B2343" i="2"/>
  <c r="B5604" i="2"/>
  <c r="B2342" i="2"/>
  <c r="B5603" i="2"/>
  <c r="B2341" i="2"/>
  <c r="B5602" i="2"/>
  <c r="B2340" i="2"/>
  <c r="B2339" i="2"/>
  <c r="B2338" i="2"/>
  <c r="B2337" i="2"/>
  <c r="B2336" i="2"/>
  <c r="B3646" i="2"/>
  <c r="B2335" i="2"/>
  <c r="B3823" i="2"/>
  <c r="B3645" i="2"/>
  <c r="B2334" i="2"/>
  <c r="B5601" i="2"/>
  <c r="B3644" i="2"/>
  <c r="B2333" i="2"/>
  <c r="B2332" i="2"/>
  <c r="B2331" i="2"/>
  <c r="B2330" i="2"/>
  <c r="B2329" i="2"/>
  <c r="B5600" i="2"/>
  <c r="B2328" i="2"/>
  <c r="B2327" i="2"/>
  <c r="B2326" i="2"/>
  <c r="B3643" i="2"/>
  <c r="B3642" i="2"/>
  <c r="B3641" i="2"/>
  <c r="B3640" i="2"/>
  <c r="B5599" i="2"/>
  <c r="B2325" i="2"/>
  <c r="B2324" i="2"/>
  <c r="B2323" i="2"/>
  <c r="B2322" i="2"/>
  <c r="B2321" i="2"/>
  <c r="B2320" i="2"/>
  <c r="B2319" i="2"/>
  <c r="B2318" i="2"/>
  <c r="B2317" i="2"/>
  <c r="B3639" i="2"/>
  <c r="B5598" i="2"/>
  <c r="B3638" i="2"/>
  <c r="B3637" i="2"/>
  <c r="B2316" i="2"/>
  <c r="B2315" i="2"/>
  <c r="B5597" i="2"/>
  <c r="B5596" i="2"/>
  <c r="B3636" i="2"/>
  <c r="B3635" i="2"/>
  <c r="B2314" i="2"/>
  <c r="B2313" i="2"/>
  <c r="B2312" i="2"/>
  <c r="B2311" i="2"/>
  <c r="B2310" i="2"/>
  <c r="B2309" i="2"/>
  <c r="B3634" i="2"/>
  <c r="B3633" i="2"/>
  <c r="B5595" i="2"/>
  <c r="B5594" i="2"/>
  <c r="B2308" i="2"/>
  <c r="B3632" i="2"/>
  <c r="B5593" i="2"/>
  <c r="B3631" i="2"/>
  <c r="B2307" i="2"/>
  <c r="B5592" i="2"/>
  <c r="B2306" i="2"/>
  <c r="B2305" i="2"/>
  <c r="B2304" i="2"/>
  <c r="B2303" i="2"/>
  <c r="B2302" i="2"/>
  <c r="B2301" i="2"/>
  <c r="B2300" i="2"/>
  <c r="B2299" i="2"/>
  <c r="B3630" i="2"/>
  <c r="B3953" i="2"/>
  <c r="B5591" i="2"/>
  <c r="B3629" i="2"/>
  <c r="B5590" i="2"/>
  <c r="B5589" i="2"/>
  <c r="B5588" i="2"/>
  <c r="B5587" i="2"/>
  <c r="B5586" i="2"/>
  <c r="B5585" i="2"/>
  <c r="B2298" i="2"/>
  <c r="B2297" i="2"/>
  <c r="B5584" i="2"/>
  <c r="B3628" i="2"/>
  <c r="B2296" i="2"/>
  <c r="B5583" i="2"/>
  <c r="B2295" i="2"/>
  <c r="B3627" i="2"/>
  <c r="B2294" i="2"/>
  <c r="B2293" i="2"/>
  <c r="B3952" i="2"/>
  <c r="B3626" i="2"/>
  <c r="B5582" i="2"/>
  <c r="B5581" i="2"/>
  <c r="B3625" i="2"/>
  <c r="B2292" i="2"/>
  <c r="B2291" i="2"/>
  <c r="B2290" i="2"/>
  <c r="B4155" i="2"/>
  <c r="B2289" i="2"/>
  <c r="B5580" i="2"/>
  <c r="B5579" i="2"/>
  <c r="B2288" i="2"/>
  <c r="B3624" i="2"/>
  <c r="B2287" i="2"/>
  <c r="B5578" i="2"/>
  <c r="B2286" i="2"/>
  <c r="B5577" i="2"/>
  <c r="B2285" i="2"/>
  <c r="B2284" i="2"/>
  <c r="B2283" i="2"/>
  <c r="B2282" i="2"/>
  <c r="B2281" i="2"/>
  <c r="B2280" i="2"/>
  <c r="B2279" i="2"/>
  <c r="B2278" i="2"/>
  <c r="B3623" i="2"/>
  <c r="B2277" i="2"/>
  <c r="B2276" i="2"/>
  <c r="B3622" i="2"/>
  <c r="B5576" i="2"/>
  <c r="B2275" i="2"/>
  <c r="B2274" i="2"/>
  <c r="B5575" i="2"/>
  <c r="B2273" i="2"/>
  <c r="B5574" i="2"/>
  <c r="B3621" i="2"/>
  <c r="B5573" i="2"/>
  <c r="B3620" i="2"/>
  <c r="B2272" i="2"/>
  <c r="B2271" i="2"/>
  <c r="B2270" i="2"/>
  <c r="B2269" i="2"/>
  <c r="B3619" i="2"/>
  <c r="B3618" i="2"/>
  <c r="B4154" i="2"/>
  <c r="B3617" i="2"/>
  <c r="B3822" i="2"/>
  <c r="B5572" i="2"/>
  <c r="B2268" i="2"/>
  <c r="B2267" i="2"/>
  <c r="B3616" i="2"/>
  <c r="B2266" i="2"/>
  <c r="B5571" i="2"/>
  <c r="B2265" i="2"/>
  <c r="B3821" i="2"/>
  <c r="B2264" i="2"/>
  <c r="B5570" i="2"/>
  <c r="B2263" i="2"/>
  <c r="B2262" i="2"/>
  <c r="B3615" i="2"/>
  <c r="B5569" i="2"/>
  <c r="B5568" i="2"/>
  <c r="B2261" i="2"/>
  <c r="B2260" i="2"/>
  <c r="B2259" i="2"/>
  <c r="B2258" i="2"/>
  <c r="B2257" i="2"/>
  <c r="B2256" i="2"/>
  <c r="B3820" i="2"/>
  <c r="B5567" i="2"/>
  <c r="B2255" i="2"/>
  <c r="B2254" i="2"/>
  <c r="B2253" i="2"/>
  <c r="B2252" i="2"/>
  <c r="B3614" i="2"/>
  <c r="B2251" i="2"/>
  <c r="B3613" i="2"/>
  <c r="B2250" i="2"/>
  <c r="B2249" i="2"/>
  <c r="B2248" i="2"/>
  <c r="B5566" i="2"/>
  <c r="B5565" i="2"/>
  <c r="B3951" i="2"/>
  <c r="B3612" i="2"/>
  <c r="B3611" i="2"/>
  <c r="B3610" i="2"/>
  <c r="B3950" i="2"/>
  <c r="B3819" i="2"/>
  <c r="B3609" i="2"/>
  <c r="B2247" i="2"/>
  <c r="B3608" i="2"/>
  <c r="B4153" i="2"/>
  <c r="B3607" i="2"/>
  <c r="B3606" i="2"/>
  <c r="B5564" i="2"/>
  <c r="B3605" i="2"/>
  <c r="B3604" i="2"/>
  <c r="B5563" i="2"/>
  <c r="B3603" i="2"/>
  <c r="B5562" i="2"/>
  <c r="B3949" i="2"/>
  <c r="B3948" i="2"/>
  <c r="B2246" i="2"/>
  <c r="B2245" i="2"/>
  <c r="B4152" i="2"/>
  <c r="B2244" i="2"/>
  <c r="B5561" i="2"/>
  <c r="B2243" i="2"/>
  <c r="B3602" i="2"/>
  <c r="B3601" i="2"/>
  <c r="B3600" i="2"/>
  <c r="B3599" i="2"/>
  <c r="B5560" i="2"/>
  <c r="B2242" i="2"/>
  <c r="B2241" i="2"/>
  <c r="B5559" i="2"/>
  <c r="B2240" i="2"/>
  <c r="B2239" i="2"/>
  <c r="B2238" i="2"/>
  <c r="B2237" i="2"/>
  <c r="B2236" i="2"/>
  <c r="B2235" i="2"/>
  <c r="B5558" i="2"/>
  <c r="B2234" i="2"/>
  <c r="B2233" i="2"/>
  <c r="B2232" i="2"/>
  <c r="B3818" i="2"/>
  <c r="B5557" i="2"/>
  <c r="B5556" i="2"/>
  <c r="B4151" i="2"/>
  <c r="B2231" i="2"/>
  <c r="B5555" i="2"/>
  <c r="B2230" i="2"/>
  <c r="B2229" i="2"/>
  <c r="B2228" i="2"/>
  <c r="B5554" i="2"/>
  <c r="B3598" i="2"/>
  <c r="B2227" i="2"/>
  <c r="B2226" i="2"/>
  <c r="B2225" i="2"/>
  <c r="B5553" i="2"/>
  <c r="B2224" i="2"/>
  <c r="B3597" i="2"/>
  <c r="B5552" i="2"/>
  <c r="B3596" i="2"/>
  <c r="B2223" i="2"/>
  <c r="B3595" i="2"/>
  <c r="B2222" i="2"/>
  <c r="B3594" i="2"/>
  <c r="B5551" i="2"/>
  <c r="B3947" i="2"/>
  <c r="B3593" i="2"/>
  <c r="B5550" i="2"/>
  <c r="B2221" i="2"/>
  <c r="B2220" i="2"/>
  <c r="B4150" i="2"/>
  <c r="B2219" i="2"/>
  <c r="B2218" i="2"/>
  <c r="B3592" i="2"/>
  <c r="B4149" i="2"/>
  <c r="B3591" i="2"/>
  <c r="B4148" i="2"/>
  <c r="B3590" i="2"/>
  <c r="B3589" i="2"/>
  <c r="B2217" i="2"/>
  <c r="B2216" i="2"/>
  <c r="B2215" i="2"/>
  <c r="B3588" i="2"/>
  <c r="B5549" i="2"/>
  <c r="B5548" i="2"/>
  <c r="B2214" i="2"/>
  <c r="B4147" i="2"/>
  <c r="B3587" i="2"/>
  <c r="B5547" i="2"/>
  <c r="B3586" i="2"/>
  <c r="B3585" i="2"/>
  <c r="B5546" i="2"/>
  <c r="B5545" i="2"/>
  <c r="B5544" i="2"/>
  <c r="B5543" i="2"/>
  <c r="B2213" i="2"/>
  <c r="B2212" i="2"/>
  <c r="B3584" i="2"/>
  <c r="B2211" i="2"/>
  <c r="B3583" i="2"/>
  <c r="B2210" i="2"/>
  <c r="B2209" i="2"/>
  <c r="B2208" i="2"/>
  <c r="B5542" i="2"/>
  <c r="B2207" i="2"/>
  <c r="B3582" i="2"/>
  <c r="B3581" i="2"/>
  <c r="B5541" i="2"/>
  <c r="B5540" i="2"/>
  <c r="B5539" i="2"/>
  <c r="B2206" i="2"/>
  <c r="B5538" i="2"/>
  <c r="B3580" i="2"/>
  <c r="B2205" i="2"/>
  <c r="B2204" i="2"/>
  <c r="B2203" i="2"/>
  <c r="B5537" i="2"/>
  <c r="B3946" i="2"/>
  <c r="B5536" i="2"/>
  <c r="B5535" i="2"/>
  <c r="B3579" i="2"/>
  <c r="B3578" i="2"/>
  <c r="B5534" i="2"/>
  <c r="B2202" i="2"/>
  <c r="B3577" i="2"/>
  <c r="B3576" i="2"/>
  <c r="B5533" i="2"/>
  <c r="B2201" i="2"/>
  <c r="B5532" i="2"/>
  <c r="B5531" i="2"/>
  <c r="B2200" i="2"/>
  <c r="B5530" i="2"/>
  <c r="B5529" i="2"/>
  <c r="B2199" i="2"/>
  <c r="B5528" i="2"/>
  <c r="B3817" i="2"/>
  <c r="B3575" i="2"/>
  <c r="B2198" i="2"/>
  <c r="B3945" i="2"/>
  <c r="B2197" i="2"/>
  <c r="B5527" i="2"/>
  <c r="B3944" i="2"/>
  <c r="B5526" i="2"/>
  <c r="B5525" i="2"/>
  <c r="B2196" i="2"/>
  <c r="B3574" i="2"/>
  <c r="B5524" i="2"/>
  <c r="B5523" i="2"/>
  <c r="B5522" i="2"/>
  <c r="B3943" i="2"/>
  <c r="B3573" i="2"/>
  <c r="B5521" i="2"/>
  <c r="B2195" i="2"/>
  <c r="B3942" i="2"/>
  <c r="B5520" i="2"/>
  <c r="B5519" i="2"/>
  <c r="B5518" i="2"/>
  <c r="B2194" i="2"/>
  <c r="B5517" i="2"/>
  <c r="B5516" i="2"/>
  <c r="B3572" i="2"/>
  <c r="B3816" i="2"/>
  <c r="B5515" i="2"/>
  <c r="B5514" i="2"/>
  <c r="B5513" i="2"/>
  <c r="B5512" i="2"/>
  <c r="B3571" i="2"/>
  <c r="B4146" i="2"/>
  <c r="B2193" i="2"/>
  <c r="B5511" i="2"/>
  <c r="B3570" i="2"/>
  <c r="B3569" i="2"/>
  <c r="B2192" i="2"/>
  <c r="B5510" i="2"/>
  <c r="B2191" i="2"/>
  <c r="B5509" i="2"/>
  <c r="B2190" i="2"/>
  <c r="B3568" i="2"/>
  <c r="B5508" i="2"/>
  <c r="B2189" i="2"/>
  <c r="B3567" i="2"/>
  <c r="B4145" i="2"/>
  <c r="B3815" i="2"/>
  <c r="B2188" i="2"/>
  <c r="B2187" i="2"/>
  <c r="B3566" i="2"/>
  <c r="B5507" i="2"/>
  <c r="B2186" i="2"/>
  <c r="B3814" i="2"/>
  <c r="B5506" i="2"/>
  <c r="B5505" i="2"/>
  <c r="B2185" i="2"/>
  <c r="B5504" i="2"/>
  <c r="B3941" i="2"/>
  <c r="B5503" i="2"/>
  <c r="B5502" i="2"/>
  <c r="B2184" i="2"/>
  <c r="B2183" i="2"/>
  <c r="B3940" i="2"/>
  <c r="B3813" i="2"/>
  <c r="B3565" i="2"/>
  <c r="B2182" i="2"/>
  <c r="B2181" i="2"/>
  <c r="B2180" i="2"/>
  <c r="B5501" i="2"/>
  <c r="B2179" i="2"/>
  <c r="B3564" i="2"/>
  <c r="B3563" i="2"/>
  <c r="B3562" i="2"/>
  <c r="B3561" i="2"/>
  <c r="B2178" i="2"/>
  <c r="B3812" i="2"/>
  <c r="B4144" i="2"/>
  <c r="B5500" i="2"/>
  <c r="B3811" i="2"/>
  <c r="B3810" i="2"/>
  <c r="B5499" i="2"/>
  <c r="B4143" i="2"/>
  <c r="B3809" i="2"/>
  <c r="B3808" i="2"/>
  <c r="B2177" i="2"/>
  <c r="B2176" i="2"/>
  <c r="B2175" i="2"/>
  <c r="B2174" i="2"/>
  <c r="B2173" i="2"/>
  <c r="B5498" i="2"/>
  <c r="B5497" i="2"/>
  <c r="B2172" i="2"/>
  <c r="B2171" i="2"/>
  <c r="B5496" i="2"/>
  <c r="B5495" i="2"/>
  <c r="B3560" i="2"/>
  <c r="B5494" i="2"/>
  <c r="B2170" i="2"/>
  <c r="B5493" i="2"/>
  <c r="B5492" i="2"/>
  <c r="B2169" i="2"/>
  <c r="B3807" i="2"/>
  <c r="B3806" i="2"/>
  <c r="B2168" i="2"/>
  <c r="B2167" i="2"/>
  <c r="B2166" i="2"/>
  <c r="B2165" i="2"/>
  <c r="B2164" i="2"/>
  <c r="B3805" i="2"/>
  <c r="B2163" i="2"/>
  <c r="B2162" i="2"/>
  <c r="B3559" i="2"/>
  <c r="B2161" i="2"/>
  <c r="B2160" i="2"/>
  <c r="B3939" i="2"/>
  <c r="B2159" i="2"/>
  <c r="B5491" i="2"/>
  <c r="B5490" i="2"/>
  <c r="B5489" i="2"/>
  <c r="B4142" i="2"/>
  <c r="B5488" i="2"/>
  <c r="B2158" i="2"/>
  <c r="B2157" i="2"/>
  <c r="B5487" i="2"/>
  <c r="B2156" i="2"/>
  <c r="B3558" i="2"/>
  <c r="B5486" i="2"/>
  <c r="B2155" i="2"/>
  <c r="B2154" i="2"/>
  <c r="B2153" i="2"/>
  <c r="B2152" i="2"/>
  <c r="B3557" i="2"/>
  <c r="B2151" i="2"/>
  <c r="B5485" i="2"/>
  <c r="B2150" i="2"/>
  <c r="B2149" i="2"/>
  <c r="B2148" i="2"/>
  <c r="B5484" i="2"/>
  <c r="B2147" i="2"/>
  <c r="B2146" i="2"/>
  <c r="B2145" i="2"/>
  <c r="B2144" i="2"/>
  <c r="B5483" i="2"/>
  <c r="B3556" i="2"/>
  <c r="B5482" i="2"/>
  <c r="B5481" i="2"/>
  <c r="B2143" i="2"/>
  <c r="B3555" i="2"/>
  <c r="B5480" i="2"/>
  <c r="B3554" i="2"/>
  <c r="B5479" i="2"/>
  <c r="B4141" i="2"/>
  <c r="B5478" i="2"/>
  <c r="B5477" i="2"/>
  <c r="B2142" i="2"/>
  <c r="B4140" i="2"/>
  <c r="B2141" i="2"/>
  <c r="B2140" i="2"/>
  <c r="B2139" i="2"/>
  <c r="B2138" i="2"/>
  <c r="B2137" i="2"/>
  <c r="B2136" i="2"/>
  <c r="B2135" i="2"/>
  <c r="B2134" i="2"/>
  <c r="B5476" i="2"/>
  <c r="B5475" i="2"/>
  <c r="B3553" i="2"/>
  <c r="B2133" i="2"/>
  <c r="B5474" i="2"/>
  <c r="B5473" i="2"/>
  <c r="B5472" i="2"/>
  <c r="B5471" i="2"/>
  <c r="B5470" i="2"/>
  <c r="B3552" i="2"/>
  <c r="B3551" i="2"/>
  <c r="B2132" i="2"/>
  <c r="B5469" i="2"/>
  <c r="B3550" i="2"/>
  <c r="B3549" i="2"/>
  <c r="B2131" i="2"/>
  <c r="B2130" i="2"/>
  <c r="B3548" i="2"/>
  <c r="B2129" i="2"/>
  <c r="B5468" i="2"/>
  <c r="B5467" i="2"/>
  <c r="B2128" i="2"/>
  <c r="B5466" i="2"/>
  <c r="B2127" i="2"/>
  <c r="B2126" i="2"/>
  <c r="B2125" i="2"/>
  <c r="B5465" i="2"/>
  <c r="B5464" i="2"/>
  <c r="B5463" i="2"/>
  <c r="B5462" i="2"/>
  <c r="B3547" i="2"/>
  <c r="B3546" i="2"/>
  <c r="B2124" i="2"/>
  <c r="B2123" i="2"/>
  <c r="B3545" i="2"/>
  <c r="B3544" i="2"/>
  <c r="B2122" i="2"/>
  <c r="B5461" i="2"/>
  <c r="B5460" i="2"/>
  <c r="B5459" i="2"/>
  <c r="B2121" i="2"/>
  <c r="B2120" i="2"/>
  <c r="B2119" i="2"/>
  <c r="B3543" i="2"/>
  <c r="B2118" i="2"/>
  <c r="B3938" i="2"/>
  <c r="B5458" i="2"/>
  <c r="B3804" i="2"/>
  <c r="B2117" i="2"/>
  <c r="B3937" i="2"/>
  <c r="B2116" i="2"/>
  <c r="B3936" i="2"/>
  <c r="B5457" i="2"/>
  <c r="B5456" i="2"/>
  <c r="B2115" i="2"/>
  <c r="B3542" i="2"/>
  <c r="B5455" i="2"/>
  <c r="B3541" i="2"/>
  <c r="B5454" i="2"/>
  <c r="B3540" i="2"/>
  <c r="B3539" i="2"/>
  <c r="B3538" i="2"/>
  <c r="B2114" i="2"/>
  <c r="B2113" i="2"/>
  <c r="B5453" i="2"/>
  <c r="B2112" i="2"/>
  <c r="B2111" i="2"/>
  <c r="B2110" i="2"/>
  <c r="B2109" i="2"/>
  <c r="B2108" i="2"/>
  <c r="B2107" i="2"/>
  <c r="B5452" i="2"/>
  <c r="B2106" i="2"/>
  <c r="B2105" i="2"/>
  <c r="B5451" i="2"/>
  <c r="B2104" i="2"/>
  <c r="B5450" i="2"/>
  <c r="B3537" i="2"/>
  <c r="B2103" i="2"/>
  <c r="B3536" i="2"/>
  <c r="B3535" i="2"/>
  <c r="B2102" i="2"/>
  <c r="B3534" i="2"/>
  <c r="B2101" i="2"/>
  <c r="B5449" i="2"/>
  <c r="B2100" i="2"/>
  <c r="B5448" i="2"/>
  <c r="B3533" i="2"/>
  <c r="B5447" i="2"/>
  <c r="B3935" i="2"/>
  <c r="B3532" i="2"/>
  <c r="B4139" i="2"/>
  <c r="B5446" i="2"/>
  <c r="B2099" i="2"/>
  <c r="B5445" i="2"/>
  <c r="B5444" i="2"/>
  <c r="B5443" i="2"/>
  <c r="B3531" i="2"/>
  <c r="B5442" i="2"/>
  <c r="B3530" i="2"/>
  <c r="B3529" i="2"/>
  <c r="B2098" i="2"/>
  <c r="B5441" i="2"/>
  <c r="B5440" i="2"/>
  <c r="B5439" i="2"/>
  <c r="B4138" i="2"/>
  <c r="B4137" i="2"/>
  <c r="B2097" i="2"/>
  <c r="B3528" i="2"/>
  <c r="B2096" i="2"/>
  <c r="B3527" i="2"/>
  <c r="B2095" i="2"/>
  <c r="B2094" i="2"/>
  <c r="B2093" i="2"/>
  <c r="B5438" i="2"/>
  <c r="B2092" i="2"/>
  <c r="B2091" i="2"/>
  <c r="B2090" i="2"/>
  <c r="B5437" i="2"/>
  <c r="B5436" i="2"/>
  <c r="B2089" i="2"/>
  <c r="B3526" i="2"/>
  <c r="B2088" i="2"/>
  <c r="B5435" i="2"/>
  <c r="B3525" i="2"/>
  <c r="B3803" i="2"/>
  <c r="B3524" i="2"/>
  <c r="B3523" i="2"/>
  <c r="B3522" i="2"/>
  <c r="B2087" i="2"/>
  <c r="B4136" i="2"/>
  <c r="B3521" i="2"/>
  <c r="B4135" i="2"/>
  <c r="B3520" i="2"/>
  <c r="B3519" i="2"/>
  <c r="B5434" i="2"/>
  <c r="B5433" i="2"/>
  <c r="B2086" i="2"/>
  <c r="B2085" i="2"/>
  <c r="B2084" i="2"/>
  <c r="B5432" i="2"/>
  <c r="B3518" i="2"/>
  <c r="B2083" i="2"/>
  <c r="B2082" i="2"/>
  <c r="B2081" i="2"/>
  <c r="B5431" i="2"/>
  <c r="B3517" i="2"/>
  <c r="B3516" i="2"/>
  <c r="B3515" i="2"/>
  <c r="B3514" i="2"/>
  <c r="B4134" i="2"/>
  <c r="B3934" i="2"/>
  <c r="B5430" i="2"/>
  <c r="B5429" i="2"/>
  <c r="B3513" i="2"/>
  <c r="B2080" i="2"/>
  <c r="B4133" i="2"/>
  <c r="B3933" i="2"/>
  <c r="B2079" i="2"/>
  <c r="B5428" i="2"/>
  <c r="B2078" i="2"/>
  <c r="B5427" i="2"/>
  <c r="B2077" i="2"/>
  <c r="B3512" i="2"/>
  <c r="B2076" i="2"/>
  <c r="B2075" i="2"/>
  <c r="B2074" i="2"/>
  <c r="B2073" i="2"/>
  <c r="B2072" i="2"/>
  <c r="B5426" i="2"/>
  <c r="B2071" i="2"/>
  <c r="B5425" i="2"/>
  <c r="B3511" i="2"/>
  <c r="B5424" i="2"/>
  <c r="B2070" i="2"/>
  <c r="B3802" i="2"/>
  <c r="B3510" i="2"/>
  <c r="B3509" i="2"/>
  <c r="B4132" i="2"/>
  <c r="B5423" i="2"/>
  <c r="B3801" i="2"/>
  <c r="B2069" i="2"/>
  <c r="B2068" i="2"/>
  <c r="B2067" i="2"/>
  <c r="B2066" i="2"/>
  <c r="B2065" i="2"/>
  <c r="B2064" i="2"/>
  <c r="B3508" i="2"/>
  <c r="B2063" i="2"/>
  <c r="B2062" i="2"/>
  <c r="B4131" i="2"/>
  <c r="B2061" i="2"/>
  <c r="B3507" i="2"/>
  <c r="B2060" i="2"/>
  <c r="B2059" i="2"/>
  <c r="B3506" i="2"/>
  <c r="B2058" i="2"/>
  <c r="B2057" i="2"/>
  <c r="B5422" i="2"/>
  <c r="B3505" i="2"/>
  <c r="B3504" i="2"/>
  <c r="B2056" i="2"/>
  <c r="B2055" i="2"/>
  <c r="B3503" i="2"/>
  <c r="B2054" i="2"/>
  <c r="B3502" i="2"/>
  <c r="B3501" i="2"/>
  <c r="B5421" i="2"/>
  <c r="B5420" i="2"/>
  <c r="B3500" i="2"/>
  <c r="B2053" i="2"/>
  <c r="B3499" i="2"/>
  <c r="B2052" i="2"/>
  <c r="B5419" i="2"/>
  <c r="B3498" i="2"/>
  <c r="B5418" i="2"/>
  <c r="B2051" i="2"/>
  <c r="B3497" i="2"/>
  <c r="B2050" i="2"/>
  <c r="B4130" i="2"/>
  <c r="B3496" i="2"/>
  <c r="B3495" i="2"/>
  <c r="B5417" i="2"/>
  <c r="B5416" i="2"/>
  <c r="B3494" i="2"/>
  <c r="B2049" i="2"/>
  <c r="B2048" i="2"/>
  <c r="B5415" i="2"/>
  <c r="B5414" i="2"/>
  <c r="B5413" i="2"/>
  <c r="B5412" i="2"/>
  <c r="B2047" i="2"/>
  <c r="B5411" i="2"/>
  <c r="B3932" i="2"/>
  <c r="B2046" i="2"/>
  <c r="B5410" i="2"/>
  <c r="B2045" i="2"/>
  <c r="B2044" i="2"/>
  <c r="B5409" i="2"/>
  <c r="B2043" i="2"/>
  <c r="B3493" i="2"/>
  <c r="B2042" i="2"/>
  <c r="B4129" i="2"/>
  <c r="B2041" i="2"/>
  <c r="B5408" i="2"/>
  <c r="B2040" i="2"/>
  <c r="B2039" i="2"/>
  <c r="B2038" i="2"/>
  <c r="B5407" i="2"/>
  <c r="B5406" i="2"/>
  <c r="B5405" i="2"/>
  <c r="B2037" i="2"/>
  <c r="B5404" i="2"/>
  <c r="B2036" i="2"/>
  <c r="B2035" i="2"/>
  <c r="B5403" i="2"/>
  <c r="B3492" i="2"/>
  <c r="B2034" i="2"/>
  <c r="B2033" i="2"/>
  <c r="B2032" i="2"/>
  <c r="B2031" i="2"/>
  <c r="B3491" i="2"/>
  <c r="B3490" i="2"/>
  <c r="B2030" i="2"/>
  <c r="B3489" i="2"/>
  <c r="B2029" i="2"/>
  <c r="B2028" i="2"/>
  <c r="B5402" i="2"/>
  <c r="B3488" i="2"/>
  <c r="B2027" i="2"/>
  <c r="B4128" i="2"/>
  <c r="B2026" i="2"/>
  <c r="B2025" i="2"/>
  <c r="B2024" i="2"/>
  <c r="B3487" i="2"/>
  <c r="B3486" i="2"/>
  <c r="B3485" i="2"/>
  <c r="B2023" i="2"/>
  <c r="B3484" i="2"/>
  <c r="B2022" i="2"/>
  <c r="B3483" i="2"/>
  <c r="B5401" i="2"/>
  <c r="B5400" i="2"/>
  <c r="B2021" i="2"/>
  <c r="B2020" i="2"/>
  <c r="B3482" i="2"/>
  <c r="B3481" i="2"/>
  <c r="B3480" i="2"/>
  <c r="B3479" i="2"/>
  <c r="B3478" i="2"/>
  <c r="B3477" i="2"/>
  <c r="B2019" i="2"/>
  <c r="B3476" i="2"/>
  <c r="B5399" i="2"/>
  <c r="B2018" i="2"/>
  <c r="B5398" i="2"/>
  <c r="B2017" i="2"/>
  <c r="B3475" i="2"/>
  <c r="B2016" i="2"/>
  <c r="B5397" i="2"/>
  <c r="B2015" i="2"/>
  <c r="B2014" i="2"/>
  <c r="B2013" i="2"/>
  <c r="B2012" i="2"/>
  <c r="B2011" i="2"/>
  <c r="B3474" i="2"/>
  <c r="B3473" i="2"/>
  <c r="B2010" i="2"/>
  <c r="B5396" i="2"/>
  <c r="B2009" i="2"/>
  <c r="B2008" i="2"/>
  <c r="B2007" i="2"/>
  <c r="B2006" i="2"/>
  <c r="B2005" i="2"/>
  <c r="B3931" i="2"/>
  <c r="B3472" i="2"/>
  <c r="B3471" i="2"/>
  <c r="B2004" i="2"/>
  <c r="B2003" i="2"/>
  <c r="B2002" i="2"/>
  <c r="B3470" i="2"/>
  <c r="B3469" i="2"/>
  <c r="B3468" i="2"/>
  <c r="B3467" i="2"/>
  <c r="B2001" i="2"/>
  <c r="B2000" i="2"/>
  <c r="B1999" i="2"/>
  <c r="B1998" i="2"/>
  <c r="B1997" i="2"/>
  <c r="B1996" i="2"/>
  <c r="B1995" i="2"/>
  <c r="B5395" i="2"/>
  <c r="B1994" i="2"/>
  <c r="B5394" i="2"/>
  <c r="B3466" i="2"/>
  <c r="B3465" i="2"/>
  <c r="B1993" i="2"/>
  <c r="B3464" i="2"/>
  <c r="B1992" i="2"/>
  <c r="B1991" i="2"/>
  <c r="B3463" i="2"/>
  <c r="B1990" i="2"/>
  <c r="B5393" i="2"/>
  <c r="B1989" i="2"/>
  <c r="B1988" i="2"/>
  <c r="B1987" i="2"/>
  <c r="B5392" i="2"/>
  <c r="B3462" i="2"/>
  <c r="B5391" i="2"/>
  <c r="B5390" i="2"/>
  <c r="B1986" i="2"/>
  <c r="B5389" i="2"/>
  <c r="B5388" i="2"/>
  <c r="B5387" i="2"/>
  <c r="B1985" i="2"/>
  <c r="B1984" i="2"/>
  <c r="B5386" i="2"/>
  <c r="B5385" i="2"/>
  <c r="B5384" i="2"/>
  <c r="B5383" i="2"/>
  <c r="B1983" i="2"/>
  <c r="B5382" i="2"/>
  <c r="B5381" i="2"/>
  <c r="B5380" i="2"/>
  <c r="B1982" i="2"/>
  <c r="B3461" i="2"/>
  <c r="B3460" i="2"/>
  <c r="B5379" i="2"/>
  <c r="B5378" i="2"/>
  <c r="B5377" i="2"/>
  <c r="B5376" i="2"/>
  <c r="B1981" i="2"/>
  <c r="B5375" i="2"/>
  <c r="B1980" i="2"/>
  <c r="B5374" i="2"/>
  <c r="B5373" i="2"/>
  <c r="B5372" i="2"/>
  <c r="B5371" i="2"/>
  <c r="B5370" i="2"/>
  <c r="B3800" i="2"/>
  <c r="B5369" i="2"/>
  <c r="B5368" i="2"/>
  <c r="B5367" i="2"/>
  <c r="B5366" i="2"/>
  <c r="B1979" i="2"/>
  <c r="B5365" i="2"/>
  <c r="B5364" i="2"/>
  <c r="B5363" i="2"/>
  <c r="B3459" i="2"/>
  <c r="B5362" i="2"/>
  <c r="B5361" i="2"/>
  <c r="B5360" i="2"/>
  <c r="B1978" i="2"/>
  <c r="B5359" i="2"/>
  <c r="B5358" i="2"/>
  <c r="B1977" i="2"/>
  <c r="B5357" i="2"/>
  <c r="B5356" i="2"/>
  <c r="B3930" i="2"/>
  <c r="B5355" i="2"/>
  <c r="B3458" i="2"/>
  <c r="B1976" i="2"/>
  <c r="B3457" i="2"/>
  <c r="B5354" i="2"/>
  <c r="B3456" i="2"/>
  <c r="B1975" i="2"/>
  <c r="B5353" i="2"/>
  <c r="B3455" i="2"/>
  <c r="B4127" i="2"/>
  <c r="B3454" i="2"/>
  <c r="B3453" i="2"/>
  <c r="B3452" i="2"/>
  <c r="B3929" i="2"/>
  <c r="B5352" i="2"/>
  <c r="B1974" i="2"/>
  <c r="B5351" i="2"/>
  <c r="B5350" i="2"/>
  <c r="B5349" i="2"/>
  <c r="B5348" i="2"/>
  <c r="B5347" i="2"/>
  <c r="B5346" i="2"/>
  <c r="B1973" i="2"/>
  <c r="B1972" i="2"/>
  <c r="B3451" i="2"/>
  <c r="B3450" i="2"/>
  <c r="B3449" i="2"/>
  <c r="B1971" i="2"/>
  <c r="B3448" i="2"/>
  <c r="B1970" i="2"/>
  <c r="B3447" i="2"/>
  <c r="B3446" i="2"/>
  <c r="B1969" i="2"/>
  <c r="B3445" i="2"/>
  <c r="B4126" i="2"/>
  <c r="B3444" i="2"/>
  <c r="B3443" i="2"/>
  <c r="B3442" i="2"/>
  <c r="B1968" i="2"/>
  <c r="B5345" i="2"/>
  <c r="B1967" i="2"/>
  <c r="B1966" i="2"/>
  <c r="B1965" i="2"/>
  <c r="B5344" i="2"/>
  <c r="B3441" i="2"/>
  <c r="B1964" i="2"/>
  <c r="B1963" i="2"/>
  <c r="B1962" i="2"/>
  <c r="B5343" i="2"/>
  <c r="B4125" i="2"/>
  <c r="B3440" i="2"/>
  <c r="B3439" i="2"/>
  <c r="B3438" i="2"/>
  <c r="B5342" i="2"/>
  <c r="B5341" i="2"/>
  <c r="B5340" i="2"/>
  <c r="B1961" i="2"/>
  <c r="B3437" i="2"/>
  <c r="B3436" i="2"/>
  <c r="B3435" i="2"/>
  <c r="B3434" i="2"/>
  <c r="B3928" i="2"/>
  <c r="B3433" i="2"/>
  <c r="B3432" i="2"/>
  <c r="B4124" i="2"/>
  <c r="B5339" i="2"/>
  <c r="B3799" i="2"/>
  <c r="B3431" i="2"/>
  <c r="B5338" i="2"/>
  <c r="B5337" i="2"/>
  <c r="B1960" i="2"/>
  <c r="B1959" i="2"/>
  <c r="B3430" i="2"/>
  <c r="B3429" i="2"/>
  <c r="B3428" i="2"/>
  <c r="B5336" i="2"/>
  <c r="B4123" i="2"/>
  <c r="B5335" i="2"/>
  <c r="B3927" i="2"/>
  <c r="B1958" i="2"/>
  <c r="B5334" i="2"/>
  <c r="B5333" i="2"/>
  <c r="B1957" i="2"/>
  <c r="B5332" i="2"/>
  <c r="B1956" i="2"/>
  <c r="B1955" i="2"/>
  <c r="B4122" i="2"/>
  <c r="B3427" i="2"/>
  <c r="B3426" i="2"/>
  <c r="B3425" i="2"/>
  <c r="B3424" i="2"/>
  <c r="B5331" i="2"/>
  <c r="B1954" i="2"/>
  <c r="B4121" i="2"/>
  <c r="B3926" i="2"/>
  <c r="B1953" i="2"/>
  <c r="B3925" i="2"/>
  <c r="B3423" i="2"/>
  <c r="B5330" i="2"/>
  <c r="B1952" i="2"/>
  <c r="B1951" i="2"/>
  <c r="B1950" i="2"/>
  <c r="B3422" i="2"/>
  <c r="B1949" i="2"/>
  <c r="B1948" i="2"/>
  <c r="B1947" i="2"/>
  <c r="B3421" i="2"/>
  <c r="B3420" i="2"/>
  <c r="B3419" i="2"/>
  <c r="B5329" i="2"/>
  <c r="B1946" i="2"/>
  <c r="B5328" i="2"/>
  <c r="B3418" i="2"/>
  <c r="B1945" i="2"/>
  <c r="B1944" i="2"/>
  <c r="B1943" i="2"/>
  <c r="B5327" i="2"/>
  <c r="B3417" i="2"/>
  <c r="B4120" i="2"/>
  <c r="B1942" i="2"/>
  <c r="B3416" i="2"/>
  <c r="B1941" i="2"/>
  <c r="B1940" i="2"/>
  <c r="B1939" i="2"/>
  <c r="B3798" i="2"/>
  <c r="B5326" i="2"/>
  <c r="B1938" i="2"/>
  <c r="B1937" i="2"/>
  <c r="B1936" i="2"/>
  <c r="B1935" i="2"/>
  <c r="B3924" i="2"/>
  <c r="B3923" i="2"/>
  <c r="B3415" i="2"/>
  <c r="B1934" i="2"/>
  <c r="B1933" i="2"/>
  <c r="B1932" i="2"/>
  <c r="B1931" i="2"/>
  <c r="B1930" i="2"/>
  <c r="B1929" i="2"/>
  <c r="B1928" i="2"/>
  <c r="B5325" i="2"/>
  <c r="B1927" i="2"/>
  <c r="B1926" i="2"/>
  <c r="B1925" i="2"/>
  <c r="B5324" i="2"/>
  <c r="B1924" i="2"/>
  <c r="B3922" i="2"/>
  <c r="B1923" i="2"/>
  <c r="B5323" i="2"/>
  <c r="B5322" i="2"/>
  <c r="B3414" i="2"/>
  <c r="B3413" i="2"/>
  <c r="B1922" i="2"/>
  <c r="B5321" i="2"/>
  <c r="B5320" i="2"/>
  <c r="B1921" i="2"/>
  <c r="B1920" i="2"/>
  <c r="B5319" i="2"/>
  <c r="B5318" i="2"/>
  <c r="B1919" i="2"/>
  <c r="B3921" i="2"/>
  <c r="B5317" i="2"/>
  <c r="B1918" i="2"/>
  <c r="B1917" i="2"/>
  <c r="B3412" i="2"/>
  <c r="B5316" i="2"/>
  <c r="B3920" i="2"/>
  <c r="B1916" i="2"/>
  <c r="B5315" i="2"/>
  <c r="B3411" i="2"/>
  <c r="B1915" i="2"/>
  <c r="B1914" i="2"/>
  <c r="B1913" i="2"/>
  <c r="B5314" i="2"/>
  <c r="B1912" i="2"/>
  <c r="B1911" i="2"/>
  <c r="B5313" i="2"/>
  <c r="B1910" i="2"/>
  <c r="B3797" i="2"/>
  <c r="B1909" i="2"/>
  <c r="B1908" i="2"/>
  <c r="B1907" i="2"/>
  <c r="B5312" i="2"/>
  <c r="B1906" i="2"/>
  <c r="B5311" i="2"/>
  <c r="B1905" i="2"/>
  <c r="B1904" i="2"/>
  <c r="B1903" i="2"/>
  <c r="B3410" i="2"/>
  <c r="B1902" i="2"/>
  <c r="B5310" i="2"/>
  <c r="B5309" i="2"/>
  <c r="B3409" i="2"/>
  <c r="B1901" i="2"/>
  <c r="B1900" i="2"/>
  <c r="B3408" i="2"/>
  <c r="B3407" i="2"/>
  <c r="B1899" i="2"/>
  <c r="B5308" i="2"/>
  <c r="B5307" i="2"/>
  <c r="B5306" i="2"/>
  <c r="B1898" i="2"/>
  <c r="B1897" i="2"/>
  <c r="B5305" i="2"/>
  <c r="B5304" i="2"/>
  <c r="B5303" i="2"/>
  <c r="B3406" i="2"/>
  <c r="B1896" i="2"/>
  <c r="B1895" i="2"/>
  <c r="B5302" i="2"/>
  <c r="B3796" i="2"/>
  <c r="B1894" i="2"/>
  <c r="B1893" i="2"/>
  <c r="B1892" i="2"/>
  <c r="B5301" i="2"/>
  <c r="B1891" i="2"/>
  <c r="B1890" i="2"/>
  <c r="B1889" i="2"/>
  <c r="B5300" i="2"/>
  <c r="B5299" i="2"/>
  <c r="B5298" i="2"/>
  <c r="B5297" i="2"/>
  <c r="B5296" i="2"/>
  <c r="B1888" i="2"/>
  <c r="B3405" i="2"/>
  <c r="B5295" i="2"/>
  <c r="B1887" i="2"/>
  <c r="B1886" i="2"/>
  <c r="B1885" i="2"/>
  <c r="B5294" i="2"/>
  <c r="B1884" i="2"/>
  <c r="B3404" i="2"/>
  <c r="B1883" i="2"/>
  <c r="B3403" i="2"/>
  <c r="B4119" i="2"/>
  <c r="B3402" i="2"/>
  <c r="B4118" i="2"/>
  <c r="B5293" i="2"/>
  <c r="B1882" i="2"/>
  <c r="B5292" i="2"/>
  <c r="B5291" i="2"/>
  <c r="B1881" i="2"/>
  <c r="B5290" i="2"/>
  <c r="B5289" i="2"/>
  <c r="B5288" i="2"/>
  <c r="B1880" i="2"/>
  <c r="B1879" i="2"/>
  <c r="B1878" i="2"/>
  <c r="B1877" i="2"/>
  <c r="B1876" i="2"/>
  <c r="B5287" i="2"/>
  <c r="B3401" i="2"/>
  <c r="B3400" i="2"/>
  <c r="B4117" i="2"/>
  <c r="B1875" i="2"/>
  <c r="B5286" i="2"/>
  <c r="B3919" i="2"/>
  <c r="B3399" i="2"/>
  <c r="B3398" i="2"/>
  <c r="B5285" i="2"/>
  <c r="B1874" i="2"/>
  <c r="B5284" i="2"/>
  <c r="B5283" i="2"/>
  <c r="B5282" i="2"/>
  <c r="B5281" i="2"/>
  <c r="B5280" i="2"/>
  <c r="B1873" i="2"/>
  <c r="B5279" i="2"/>
  <c r="B5278" i="2"/>
  <c r="B5277" i="2"/>
  <c r="B5276" i="2"/>
  <c r="B3397" i="2"/>
  <c r="B1872" i="2"/>
  <c r="B1871" i="2"/>
  <c r="B1870" i="2"/>
  <c r="B3396" i="2"/>
  <c r="B1869" i="2"/>
  <c r="B1868" i="2"/>
  <c r="B3395" i="2"/>
  <c r="B5275" i="2"/>
  <c r="B3918" i="2"/>
  <c r="B5274" i="2"/>
  <c r="B1867" i="2"/>
  <c r="B3394" i="2"/>
  <c r="B4116" i="2"/>
  <c r="B5273" i="2"/>
  <c r="B1866" i="2"/>
  <c r="B3393" i="2"/>
  <c r="B1865" i="2"/>
  <c r="B4115" i="2"/>
  <c r="B3917" i="2"/>
  <c r="B5272" i="2"/>
  <c r="B4114" i="2"/>
  <c r="B1864" i="2"/>
  <c r="B1863" i="2"/>
  <c r="B1862" i="2"/>
  <c r="B5271" i="2"/>
  <c r="B5270" i="2"/>
  <c r="B5269" i="2"/>
  <c r="B1861" i="2"/>
  <c r="B5268" i="2"/>
  <c r="B4113" i="2"/>
  <c r="B3392" i="2"/>
  <c r="B3916" i="2"/>
  <c r="B3391" i="2"/>
  <c r="B5267" i="2"/>
  <c r="B1860" i="2"/>
  <c r="B1859" i="2"/>
  <c r="B1858" i="2"/>
  <c r="B1857" i="2"/>
  <c r="B5266" i="2"/>
  <c r="B5265" i="2"/>
  <c r="B3390" i="2"/>
  <c r="B3389" i="2"/>
  <c r="B1856" i="2"/>
  <c r="B5264" i="2"/>
  <c r="B1855" i="2"/>
  <c r="B3388" i="2"/>
  <c r="B1854" i="2"/>
  <c r="B5263" i="2"/>
  <c r="B1853" i="2"/>
  <c r="B5262" i="2"/>
  <c r="B1852" i="2"/>
  <c r="B1851" i="2"/>
  <c r="B1850" i="2"/>
  <c r="B1849" i="2"/>
  <c r="B3915" i="2"/>
  <c r="B5261" i="2"/>
  <c r="B3387" i="2"/>
  <c r="B1848" i="2"/>
  <c r="B4112" i="2"/>
  <c r="B3386" i="2"/>
  <c r="B3385" i="2"/>
  <c r="B3914" i="2"/>
  <c r="B5260" i="2"/>
  <c r="B1847" i="2"/>
  <c r="B1846" i="2"/>
  <c r="B1845" i="2"/>
  <c r="B1844" i="2"/>
  <c r="B1843" i="2"/>
  <c r="B1842" i="2"/>
  <c r="B1841" i="2"/>
  <c r="B1840" i="2"/>
  <c r="B1839" i="2"/>
  <c r="B5259" i="2"/>
  <c r="B5258" i="2"/>
  <c r="B1838" i="2"/>
  <c r="B3384" i="2"/>
  <c r="B5257" i="2"/>
  <c r="B1837" i="2"/>
  <c r="B5256" i="2"/>
  <c r="B1836" i="2"/>
  <c r="B5255" i="2"/>
  <c r="B5254" i="2"/>
  <c r="B1835" i="2"/>
  <c r="B1834" i="2"/>
  <c r="B3383" i="2"/>
  <c r="B1833" i="2"/>
  <c r="B5253" i="2"/>
  <c r="B1832" i="2"/>
  <c r="B3382" i="2"/>
  <c r="B3381" i="2"/>
  <c r="B3380" i="2"/>
  <c r="B4111" i="2"/>
  <c r="B3379" i="2"/>
  <c r="B1831" i="2"/>
  <c r="B5252" i="2"/>
  <c r="B3795" i="2"/>
  <c r="B1830" i="2"/>
  <c r="B1829" i="2"/>
  <c r="B5251" i="2"/>
  <c r="B5250" i="2"/>
  <c r="B3913" i="2"/>
  <c r="B5249" i="2"/>
  <c r="B3912" i="2"/>
  <c r="B5248" i="2"/>
  <c r="B3378" i="2"/>
  <c r="B5247" i="2"/>
  <c r="B1828" i="2"/>
  <c r="B5246" i="2"/>
  <c r="B1827" i="2"/>
  <c r="B5245" i="2"/>
  <c r="B3377" i="2"/>
  <c r="B5244" i="2"/>
  <c r="B1826" i="2"/>
  <c r="B1825" i="2"/>
  <c r="B3376" i="2"/>
  <c r="B1824" i="2"/>
  <c r="B1823" i="2"/>
  <c r="B1822" i="2"/>
  <c r="B5243" i="2"/>
  <c r="B1821" i="2"/>
  <c r="B1820" i="2"/>
  <c r="B1819" i="2"/>
  <c r="B3911" i="2"/>
  <c r="B3375" i="2"/>
  <c r="B1818" i="2"/>
  <c r="B5242" i="2"/>
  <c r="B3374" i="2"/>
  <c r="B4110" i="2"/>
  <c r="B1817" i="2"/>
  <c r="B3373" i="2"/>
  <c r="B3372" i="2"/>
  <c r="B3910" i="2"/>
  <c r="B1816" i="2"/>
  <c r="B1815" i="2"/>
  <c r="B1814" i="2"/>
  <c r="B1813" i="2"/>
  <c r="B4109" i="2"/>
  <c r="B1812" i="2"/>
  <c r="B1811" i="2"/>
  <c r="B3371" i="2"/>
  <c r="B5241" i="2"/>
  <c r="B1810" i="2"/>
  <c r="B1809" i="2"/>
  <c r="B1808" i="2"/>
  <c r="B1807" i="2"/>
  <c r="B1806" i="2"/>
  <c r="B1805" i="2"/>
  <c r="B1804" i="2"/>
  <c r="B5240" i="2"/>
  <c r="B3370" i="2"/>
  <c r="B5239" i="2"/>
  <c r="B5238" i="2"/>
  <c r="B5237" i="2"/>
  <c r="B3369" i="2"/>
  <c r="B5236" i="2"/>
  <c r="B5235" i="2"/>
  <c r="B5234" i="2"/>
  <c r="B3368" i="2"/>
  <c r="B1803" i="2"/>
  <c r="B5233" i="2"/>
  <c r="B3367" i="2"/>
  <c r="B3366" i="2"/>
  <c r="B3365" i="2"/>
  <c r="B3909" i="2"/>
  <c r="B3364" i="2"/>
  <c r="B3363" i="2"/>
  <c r="B5232" i="2"/>
  <c r="B1802" i="2"/>
  <c r="B3362" i="2"/>
  <c r="B1801" i="2"/>
  <c r="B1800" i="2"/>
  <c r="B1799" i="2"/>
  <c r="B5231" i="2"/>
  <c r="B1798" i="2"/>
  <c r="B3908" i="2"/>
  <c r="B3361" i="2"/>
  <c r="B3360" i="2"/>
  <c r="B3359" i="2"/>
  <c r="B3358" i="2"/>
  <c r="B4108" i="2"/>
  <c r="B3357" i="2"/>
  <c r="B5230" i="2"/>
  <c r="B1797" i="2"/>
  <c r="B5229" i="2"/>
  <c r="B3356" i="2"/>
  <c r="B1796" i="2"/>
  <c r="B1795" i="2"/>
  <c r="B1794" i="2"/>
  <c r="B5228" i="2"/>
  <c r="B1793" i="2"/>
  <c r="B5227" i="2"/>
  <c r="B3794" i="2"/>
  <c r="B3907" i="2"/>
  <c r="B5226" i="2"/>
  <c r="B1792" i="2"/>
  <c r="B1791" i="2"/>
  <c r="B1790" i="2"/>
  <c r="B3355" i="2"/>
  <c r="B5225" i="2"/>
  <c r="B1789" i="2"/>
  <c r="B1788" i="2"/>
  <c r="B1787" i="2"/>
  <c r="B1786" i="2"/>
  <c r="B3354" i="2"/>
  <c r="B1785" i="2"/>
  <c r="B5224" i="2"/>
  <c r="B1784" i="2"/>
  <c r="B1783" i="2"/>
  <c r="B1782" i="2"/>
  <c r="B1781" i="2"/>
  <c r="B1780" i="2"/>
  <c r="B3793" i="2"/>
  <c r="B5223" i="2"/>
  <c r="B3353" i="2"/>
  <c r="B3906" i="2"/>
  <c r="B3352" i="2"/>
  <c r="B3351" i="2"/>
  <c r="B5222" i="2"/>
  <c r="B1779" i="2"/>
  <c r="B5221" i="2"/>
  <c r="B5220" i="2"/>
  <c r="B5219" i="2"/>
  <c r="B5218" i="2"/>
  <c r="B3350" i="2"/>
  <c r="B1778" i="2"/>
  <c r="B5217" i="2"/>
  <c r="B5216" i="2"/>
  <c r="B1777" i="2"/>
  <c r="B1776" i="2"/>
  <c r="B1775" i="2"/>
  <c r="B5215" i="2"/>
  <c r="B5214" i="2"/>
  <c r="B1774" i="2"/>
  <c r="B1773" i="2"/>
  <c r="B1772" i="2"/>
  <c r="B5213" i="2"/>
  <c r="B3792" i="2"/>
  <c r="B1771" i="2"/>
  <c r="B1770" i="2"/>
  <c r="B1769" i="2"/>
  <c r="B1768" i="2"/>
  <c r="B3349" i="2"/>
  <c r="B1767" i="2"/>
  <c r="B3348" i="2"/>
  <c r="B1766" i="2"/>
  <c r="B1765" i="2"/>
  <c r="B5212" i="2"/>
  <c r="B1764" i="2"/>
  <c r="B5211" i="2"/>
  <c r="B1763" i="2"/>
  <c r="B3347" i="2"/>
  <c r="B3346" i="2"/>
  <c r="B1762" i="2"/>
  <c r="B1761" i="2"/>
  <c r="B1760" i="2"/>
  <c r="B1759" i="2"/>
  <c r="B1758" i="2"/>
  <c r="B5210" i="2"/>
  <c r="B1757" i="2"/>
  <c r="B5209" i="2"/>
  <c r="B5208" i="2"/>
  <c r="B3791" i="2"/>
  <c r="B1756" i="2"/>
  <c r="B3345" i="2"/>
  <c r="B5207" i="2"/>
  <c r="B3344" i="2"/>
  <c r="B1755" i="2"/>
  <c r="B3343" i="2"/>
  <c r="B1754" i="2"/>
  <c r="B1753" i="2"/>
  <c r="B1752" i="2"/>
  <c r="B5206" i="2"/>
  <c r="B1751" i="2"/>
  <c r="B5205" i="2"/>
  <c r="B1750" i="2"/>
  <c r="B3342" i="2"/>
  <c r="B1749" i="2"/>
  <c r="B1748" i="2"/>
  <c r="B5204" i="2"/>
  <c r="B1747" i="2"/>
  <c r="B1746" i="2"/>
  <c r="B1745" i="2"/>
  <c r="B5203" i="2"/>
  <c r="B1744" i="2"/>
  <c r="B1743" i="2"/>
  <c r="B1742" i="2"/>
  <c r="B4107" i="2"/>
  <c r="B3341" i="2"/>
  <c r="B3340" i="2"/>
  <c r="B3339" i="2"/>
  <c r="B3790" i="2"/>
  <c r="B1741" i="2"/>
  <c r="B1740" i="2"/>
  <c r="B3338" i="2"/>
  <c r="B3337" i="2"/>
  <c r="B4106" i="2"/>
  <c r="B5202" i="2"/>
  <c r="B4105" i="2"/>
  <c r="B3905" i="2"/>
  <c r="B5201" i="2"/>
  <c r="B3336" i="2"/>
  <c r="B1739" i="2"/>
  <c r="B4104" i="2"/>
  <c r="B5200" i="2"/>
  <c r="B1738" i="2"/>
  <c r="B5199" i="2"/>
  <c r="B5198" i="2"/>
  <c r="B1737" i="2"/>
  <c r="B1736" i="2"/>
  <c r="B3904" i="2"/>
  <c r="B5197" i="2"/>
  <c r="B5196" i="2"/>
  <c r="B3335" i="2"/>
  <c r="B5195" i="2"/>
  <c r="B1735" i="2"/>
  <c r="B3334" i="2"/>
  <c r="B1734" i="2"/>
  <c r="B1733" i="2"/>
  <c r="B1732" i="2"/>
  <c r="B3333" i="2"/>
  <c r="B1731" i="2"/>
  <c r="B1730" i="2"/>
  <c r="B3332" i="2"/>
  <c r="B3331" i="2"/>
  <c r="B5194" i="2"/>
  <c r="B3330" i="2"/>
  <c r="B1729" i="2"/>
  <c r="B5193" i="2"/>
  <c r="B3329" i="2"/>
  <c r="B1728" i="2"/>
  <c r="B1727" i="2"/>
  <c r="B1726" i="2"/>
  <c r="B1725" i="2"/>
  <c r="B5192" i="2"/>
  <c r="B4103" i="2"/>
  <c r="B5191" i="2"/>
  <c r="B5190" i="2"/>
  <c r="B3903" i="2"/>
  <c r="B1724" i="2"/>
  <c r="B5189" i="2"/>
  <c r="B5188" i="2"/>
  <c r="B3789" i="2"/>
  <c r="B5187" i="2"/>
  <c r="B5186" i="2"/>
  <c r="B3328" i="2"/>
  <c r="B5185" i="2"/>
  <c r="B5184" i="2"/>
  <c r="B5183" i="2"/>
  <c r="B4102" i="2"/>
  <c r="B4101" i="2"/>
  <c r="B3327" i="2"/>
  <c r="B3326" i="2"/>
  <c r="B5182" i="2"/>
  <c r="B5181" i="2"/>
  <c r="B3325" i="2"/>
  <c r="B5180" i="2"/>
  <c r="B5179" i="2"/>
  <c r="B5178" i="2"/>
  <c r="B5177" i="2"/>
  <c r="B1723" i="2"/>
  <c r="B1722" i="2"/>
  <c r="B5176" i="2"/>
  <c r="B5175" i="2"/>
  <c r="B1721" i="2"/>
  <c r="B5174" i="2"/>
  <c r="B5173" i="2"/>
  <c r="B1720" i="2"/>
  <c r="B3324" i="2"/>
  <c r="B1719" i="2"/>
  <c r="B5172" i="2"/>
  <c r="B5171" i="2"/>
  <c r="B5170" i="2"/>
  <c r="B5169" i="2"/>
  <c r="B5168" i="2"/>
  <c r="B5167" i="2"/>
  <c r="B5166" i="2"/>
  <c r="B1718" i="2"/>
  <c r="B3323" i="2"/>
  <c r="B3322" i="2"/>
  <c r="B1717" i="2"/>
  <c r="B3321" i="2"/>
  <c r="B3320" i="2"/>
  <c r="B1716" i="2"/>
  <c r="B1715" i="2"/>
  <c r="B5165" i="2"/>
  <c r="B5164" i="2"/>
  <c r="B5163" i="2"/>
  <c r="B3319" i="2"/>
  <c r="B3318" i="2"/>
  <c r="B1714" i="2"/>
  <c r="B1713" i="2"/>
  <c r="B1712" i="2"/>
  <c r="B5162" i="2"/>
  <c r="B5161" i="2"/>
  <c r="B3317" i="2"/>
  <c r="B3316" i="2"/>
  <c r="B5160" i="2"/>
  <c r="B5159" i="2"/>
  <c r="B1711" i="2"/>
  <c r="B1710" i="2"/>
  <c r="B1709" i="2"/>
  <c r="B1708" i="2"/>
  <c r="B1707" i="2"/>
  <c r="B1706" i="2"/>
  <c r="B1705" i="2"/>
  <c r="B1704" i="2"/>
  <c r="B5158" i="2"/>
  <c r="B3315" i="2"/>
  <c r="B3314" i="2"/>
  <c r="B3313" i="2"/>
  <c r="B5157" i="2"/>
  <c r="B1703" i="2"/>
  <c r="B3312" i="2"/>
  <c r="B1702" i="2"/>
  <c r="B1701" i="2"/>
  <c r="B1700" i="2"/>
  <c r="B1699" i="2"/>
  <c r="B5156" i="2"/>
  <c r="B1698" i="2"/>
  <c r="B5155" i="2"/>
  <c r="B5154" i="2"/>
  <c r="B3311" i="2"/>
  <c r="B5153" i="2"/>
  <c r="B1697" i="2"/>
  <c r="B3310" i="2"/>
  <c r="B1696" i="2"/>
  <c r="B1695" i="2"/>
  <c r="B3309" i="2"/>
  <c r="B3308" i="2"/>
  <c r="B3307" i="2"/>
  <c r="B3306" i="2"/>
  <c r="B5152" i="2"/>
  <c r="B1694" i="2"/>
  <c r="B3305" i="2"/>
  <c r="B1693" i="2"/>
  <c r="B1692" i="2"/>
  <c r="B1691" i="2"/>
  <c r="B5151" i="2"/>
  <c r="B3304" i="2"/>
  <c r="B3303" i="2"/>
  <c r="B1690" i="2"/>
  <c r="B3302" i="2"/>
  <c r="B1689" i="2"/>
  <c r="B3301" i="2"/>
  <c r="B1688" i="2"/>
  <c r="B1687" i="2"/>
  <c r="B1686" i="2"/>
  <c r="B5150" i="2"/>
  <c r="B3300" i="2"/>
  <c r="B1685" i="2"/>
  <c r="B5149" i="2"/>
  <c r="B1684" i="2"/>
  <c r="B1683" i="2"/>
  <c r="B3299" i="2"/>
  <c r="B1682" i="2"/>
  <c r="B1681" i="2"/>
  <c r="B3298" i="2"/>
  <c r="B5148" i="2"/>
  <c r="B1680" i="2"/>
  <c r="B3297" i="2"/>
  <c r="B3902" i="2"/>
  <c r="B3296" i="2"/>
  <c r="B5147" i="2"/>
  <c r="B1679" i="2"/>
  <c r="B1678" i="2"/>
  <c r="B5146" i="2"/>
  <c r="B4100" i="2"/>
  <c r="B5145" i="2"/>
  <c r="B3295" i="2"/>
  <c r="B5144" i="2"/>
  <c r="B1677" i="2"/>
  <c r="B3294" i="2"/>
  <c r="B1676" i="2"/>
  <c r="B1675" i="2"/>
  <c r="B1674" i="2"/>
  <c r="B5143" i="2"/>
  <c r="B1673" i="2"/>
  <c r="B5142" i="2"/>
  <c r="B3293" i="2"/>
  <c r="B1672" i="2"/>
  <c r="B1671" i="2"/>
  <c r="B1670" i="2"/>
  <c r="B3292" i="2"/>
  <c r="B1669" i="2"/>
  <c r="B1668" i="2"/>
  <c r="B4099" i="2"/>
  <c r="B5141" i="2"/>
  <c r="B3291" i="2"/>
  <c r="B1667" i="2"/>
  <c r="B3290" i="2"/>
  <c r="B3901" i="2"/>
  <c r="B5140" i="2"/>
  <c r="B3289" i="2"/>
  <c r="B1666" i="2"/>
  <c r="B5139" i="2"/>
  <c r="B5138" i="2"/>
  <c r="B1665" i="2"/>
  <c r="B1664" i="2"/>
  <c r="B4098" i="2"/>
  <c r="B3288" i="2"/>
  <c r="B3287" i="2"/>
  <c r="B1663" i="2"/>
  <c r="B1662" i="2"/>
  <c r="B3900" i="2"/>
  <c r="B5137" i="2"/>
  <c r="B3286" i="2"/>
  <c r="B4097" i="2"/>
  <c r="B3285" i="2"/>
  <c r="B3284" i="2"/>
  <c r="B1661" i="2"/>
  <c r="B5136" i="2"/>
  <c r="B3899" i="2"/>
  <c r="B1660" i="2"/>
  <c r="B5135" i="2"/>
  <c r="B3283" i="2"/>
  <c r="B3282" i="2"/>
  <c r="B3281" i="2"/>
  <c r="B3280" i="2"/>
  <c r="B1659" i="2"/>
  <c r="B1658" i="2"/>
  <c r="B3279" i="2"/>
  <c r="B3278" i="2"/>
  <c r="B5134" i="2"/>
  <c r="B5133" i="2"/>
  <c r="B5132" i="2"/>
  <c r="B5131" i="2"/>
  <c r="B5130" i="2"/>
  <c r="B3898" i="2"/>
  <c r="B3897" i="2"/>
  <c r="B5129" i="2"/>
  <c r="B3277" i="2"/>
  <c r="B5128" i="2"/>
  <c r="B5127" i="2"/>
  <c r="B1657" i="2"/>
  <c r="B5126" i="2"/>
  <c r="B3276" i="2"/>
  <c r="B5125" i="2"/>
  <c r="B1656" i="2"/>
  <c r="B3275" i="2"/>
  <c r="B3274" i="2"/>
  <c r="B1655" i="2"/>
  <c r="B5124" i="2"/>
  <c r="B5123" i="2"/>
  <c r="B5122" i="2"/>
  <c r="B5121" i="2"/>
  <c r="B1654" i="2"/>
  <c r="B1653" i="2"/>
  <c r="B1652" i="2"/>
  <c r="B1651" i="2"/>
  <c r="B1650" i="2"/>
  <c r="B3273" i="2"/>
  <c r="B5120" i="2"/>
  <c r="B5119" i="2"/>
  <c r="B1649" i="2"/>
  <c r="B4096" i="2"/>
  <c r="B3272" i="2"/>
  <c r="B1648" i="2"/>
  <c r="B5118" i="2"/>
  <c r="B1647" i="2"/>
  <c r="B1646" i="2"/>
  <c r="B1645" i="2"/>
  <c r="B3271" i="2"/>
  <c r="B5117" i="2"/>
  <c r="B5116" i="2"/>
  <c r="B1644" i="2"/>
  <c r="B1643" i="2"/>
  <c r="B1642" i="2"/>
  <c r="B5115" i="2"/>
  <c r="B3788" i="2"/>
  <c r="B1641" i="2"/>
  <c r="B3787" i="2"/>
  <c r="B3786" i="2"/>
  <c r="B1640" i="2"/>
  <c r="B1639" i="2"/>
  <c r="B1638" i="2"/>
  <c r="B1637" i="2"/>
  <c r="B1636" i="2"/>
  <c r="B5114" i="2"/>
  <c r="B4095" i="2"/>
  <c r="B1635" i="2"/>
  <c r="B4094" i="2"/>
  <c r="B1634" i="2"/>
  <c r="B3785" i="2"/>
  <c r="B5113" i="2"/>
  <c r="B1633" i="2"/>
  <c r="B3270" i="2"/>
  <c r="B3269" i="2"/>
  <c r="B1632" i="2"/>
  <c r="B5112" i="2"/>
  <c r="B1631" i="2"/>
  <c r="B1630" i="2"/>
  <c r="B1629" i="2"/>
  <c r="B1628" i="2"/>
  <c r="B1627" i="2"/>
  <c r="B5111" i="2"/>
  <c r="B5110" i="2"/>
  <c r="B5109" i="2"/>
  <c r="B5108" i="2"/>
  <c r="B1626" i="2"/>
  <c r="B3268" i="2"/>
  <c r="B4093" i="2"/>
  <c r="B3267" i="2"/>
  <c r="B3266" i="2"/>
  <c r="B5107" i="2"/>
  <c r="B1625" i="2"/>
  <c r="B1624" i="2"/>
  <c r="B3265" i="2"/>
  <c r="B5106" i="2"/>
  <c r="B1623" i="2"/>
  <c r="B5105" i="2"/>
  <c r="B1622" i="2"/>
  <c r="B3264" i="2"/>
  <c r="B3263" i="2"/>
  <c r="B4092" i="2"/>
  <c r="B1621" i="2"/>
  <c r="B5104" i="2"/>
  <c r="B5103" i="2"/>
  <c r="B3262" i="2"/>
  <c r="B5102" i="2"/>
  <c r="B5101" i="2"/>
  <c r="B1620" i="2"/>
  <c r="B1619" i="2"/>
  <c r="B1618" i="2"/>
  <c r="B1617" i="2"/>
  <c r="B1616" i="2"/>
  <c r="B1615" i="2"/>
  <c r="B1614" i="2"/>
  <c r="B3261" i="2"/>
  <c r="B5100" i="2"/>
  <c r="B1613" i="2"/>
  <c r="B3784" i="2"/>
  <c r="B5099" i="2"/>
  <c r="B5098" i="2"/>
  <c r="B3896" i="2"/>
  <c r="B1612" i="2"/>
  <c r="B5097" i="2"/>
  <c r="B3260" i="2"/>
  <c r="B1611" i="2"/>
  <c r="B1610" i="2"/>
  <c r="B5096" i="2"/>
  <c r="B5095" i="2"/>
  <c r="B1609" i="2"/>
  <c r="B5094" i="2"/>
  <c r="B1608" i="2"/>
  <c r="B5093" i="2"/>
  <c r="B1607" i="2"/>
  <c r="B5092" i="2"/>
  <c r="B5091" i="2"/>
  <c r="B3259" i="2"/>
  <c r="B5090" i="2"/>
  <c r="B1606" i="2"/>
  <c r="B5089" i="2"/>
  <c r="B3783" i="2"/>
  <c r="B1605" i="2"/>
  <c r="B1604" i="2"/>
  <c r="B3258" i="2"/>
  <c r="B1603" i="2"/>
  <c r="B3782" i="2"/>
  <c r="B3895" i="2"/>
  <c r="B4091" i="2"/>
  <c r="B3781" i="2"/>
  <c r="B5088" i="2"/>
  <c r="B5087" i="2"/>
  <c r="B3894" i="2"/>
  <c r="B3780" i="2"/>
  <c r="B3257" i="2"/>
  <c r="B5086" i="2"/>
  <c r="B5085" i="2"/>
  <c r="B5084" i="2"/>
  <c r="B5083" i="2"/>
  <c r="B5082" i="2"/>
  <c r="B5081" i="2"/>
  <c r="B5080" i="2"/>
  <c r="B1602" i="2"/>
  <c r="B5079" i="2"/>
  <c r="B4090" i="2"/>
  <c r="B3256" i="2"/>
  <c r="B3255" i="2"/>
  <c r="B5078" i="2"/>
  <c r="B1601" i="2"/>
  <c r="B1600" i="2"/>
  <c r="B5077" i="2"/>
  <c r="B3779" i="2"/>
  <c r="B1599" i="2"/>
  <c r="B5076" i="2"/>
  <c r="B5075" i="2"/>
  <c r="B1598" i="2"/>
  <c r="B3254" i="2"/>
  <c r="B3253" i="2"/>
  <c r="B1597" i="2"/>
  <c r="B5074" i="2"/>
  <c r="B5073" i="2"/>
  <c r="B1596" i="2"/>
  <c r="B1595" i="2"/>
  <c r="B5072" i="2"/>
  <c r="B4089" i="2"/>
  <c r="B1594" i="2"/>
  <c r="B3252" i="2"/>
  <c r="B1593" i="2"/>
  <c r="B3251" i="2"/>
  <c r="B3250" i="2"/>
  <c r="B5071" i="2"/>
  <c r="B3249" i="2"/>
  <c r="B5070" i="2"/>
  <c r="B1592" i="2"/>
  <c r="B1591" i="2"/>
  <c r="B1590" i="2"/>
  <c r="B1589" i="2"/>
  <c r="B1588" i="2"/>
  <c r="B1587" i="2"/>
  <c r="B1586" i="2"/>
  <c r="B1585" i="2"/>
  <c r="B1584" i="2"/>
  <c r="B5069" i="2"/>
  <c r="B5068" i="2"/>
  <c r="B5067" i="2"/>
  <c r="B1583" i="2"/>
  <c r="B5066" i="2"/>
  <c r="B1582" i="2"/>
  <c r="B5065" i="2"/>
  <c r="B1581" i="2"/>
  <c r="B3248" i="2"/>
  <c r="B5064" i="2"/>
  <c r="B1580" i="2"/>
  <c r="B1579" i="2"/>
  <c r="B1578" i="2"/>
  <c r="B5063" i="2"/>
  <c r="B1577" i="2"/>
  <c r="B1576" i="2"/>
  <c r="B1575" i="2"/>
  <c r="B5062" i="2"/>
  <c r="B3247" i="2"/>
  <c r="B1574" i="2"/>
  <c r="B1573" i="2"/>
  <c r="B5061" i="2"/>
  <c r="B3246" i="2"/>
  <c r="B1572" i="2"/>
  <c r="B3245" i="2"/>
  <c r="B5060" i="2"/>
  <c r="B1571" i="2"/>
  <c r="B1570" i="2"/>
  <c r="B1569" i="2"/>
  <c r="B1568" i="2"/>
  <c r="B5059" i="2"/>
  <c r="B1567" i="2"/>
  <c r="B1566" i="2"/>
  <c r="B1565" i="2"/>
  <c r="B5058" i="2"/>
  <c r="B5057" i="2"/>
  <c r="B1564" i="2"/>
  <c r="B1563" i="2"/>
  <c r="B1562" i="2"/>
  <c r="B1561" i="2"/>
  <c r="B1560" i="2"/>
  <c r="B3244" i="2"/>
  <c r="B1559" i="2"/>
  <c r="B5056" i="2"/>
  <c r="B1558" i="2"/>
  <c r="B1557" i="2"/>
  <c r="B1556" i="2"/>
  <c r="B1555" i="2"/>
  <c r="B1554" i="2"/>
  <c r="B3243" i="2"/>
  <c r="B3242" i="2"/>
  <c r="B1553" i="2"/>
  <c r="B5055" i="2"/>
  <c r="B3241" i="2"/>
  <c r="B3240" i="2"/>
  <c r="B5054" i="2"/>
  <c r="B5053" i="2"/>
  <c r="B3239" i="2"/>
  <c r="B3238" i="2"/>
  <c r="B3237" i="2"/>
  <c r="B1552" i="2"/>
  <c r="B5052" i="2"/>
  <c r="B1551" i="2"/>
  <c r="B1550" i="2"/>
  <c r="B3236" i="2"/>
  <c r="B3235" i="2"/>
  <c r="B3234" i="2"/>
  <c r="B3233" i="2"/>
  <c r="B3232" i="2"/>
  <c r="B1549" i="2"/>
  <c r="B1548" i="2"/>
  <c r="B1547" i="2"/>
  <c r="B1546" i="2"/>
  <c r="B1545" i="2"/>
  <c r="B1544" i="2"/>
  <c r="B1543" i="2"/>
  <c r="B4088" i="2"/>
  <c r="B1542" i="2"/>
  <c r="B1541" i="2"/>
  <c r="B3231" i="2"/>
  <c r="B1540" i="2"/>
  <c r="B4087" i="2"/>
  <c r="B1539" i="2"/>
  <c r="B1538" i="2"/>
  <c r="B5051" i="2"/>
  <c r="B1537" i="2"/>
  <c r="B4086" i="2"/>
  <c r="B5050" i="2"/>
  <c r="B1536" i="2"/>
  <c r="B3230" i="2"/>
  <c r="B3229" i="2"/>
  <c r="B5049" i="2"/>
  <c r="B3228" i="2"/>
  <c r="B3227" i="2"/>
  <c r="B1535" i="2"/>
  <c r="B1534" i="2"/>
  <c r="B5048" i="2"/>
  <c r="B1533" i="2"/>
  <c r="B1532" i="2"/>
  <c r="B1531" i="2"/>
  <c r="B1530" i="2"/>
  <c r="B1529" i="2"/>
  <c r="B1528" i="2"/>
  <c r="B4085" i="2"/>
  <c r="B1527" i="2"/>
  <c r="B5047" i="2"/>
  <c r="B1526" i="2"/>
  <c r="B5046" i="2"/>
  <c r="B5045" i="2"/>
  <c r="B5044" i="2"/>
  <c r="B3226" i="2"/>
  <c r="B1525" i="2"/>
  <c r="B4084" i="2"/>
  <c r="B5043" i="2"/>
  <c r="B3225" i="2"/>
  <c r="B5042" i="2"/>
  <c r="B3224" i="2"/>
  <c r="B1524" i="2"/>
  <c r="B3893" i="2"/>
  <c r="B1523" i="2"/>
  <c r="B5041" i="2"/>
  <c r="B1522" i="2"/>
  <c r="B5040" i="2"/>
  <c r="B1521" i="2"/>
  <c r="B5039" i="2"/>
  <c r="B3778" i="2"/>
  <c r="B5038" i="2"/>
  <c r="B3223" i="2"/>
  <c r="B1520" i="2"/>
  <c r="B5037" i="2"/>
  <c r="B5036" i="2"/>
  <c r="B5035" i="2"/>
  <c r="B3777" i="2"/>
  <c r="B3222" i="2"/>
  <c r="B5034" i="2"/>
  <c r="B5033" i="2"/>
  <c r="B1519" i="2"/>
  <c r="B5032" i="2"/>
  <c r="B1518" i="2"/>
  <c r="B1517" i="2"/>
  <c r="B5031" i="2"/>
  <c r="B1516" i="2"/>
  <c r="B1515" i="2"/>
  <c r="B5030" i="2"/>
  <c r="B5029" i="2"/>
  <c r="B3776" i="2"/>
  <c r="B3775" i="2"/>
  <c r="B1514" i="2"/>
  <c r="B5028" i="2"/>
  <c r="B5027" i="2"/>
  <c r="B1513" i="2"/>
  <c r="B3221" i="2"/>
  <c r="B5026" i="2"/>
  <c r="B1512" i="2"/>
  <c r="B1511" i="2"/>
  <c r="B1510" i="2"/>
  <c r="B3220" i="2"/>
  <c r="B3219" i="2"/>
  <c r="B1509" i="2"/>
  <c r="B1508" i="2"/>
  <c r="B1507" i="2"/>
  <c r="B3218" i="2"/>
  <c r="B1506" i="2"/>
  <c r="B1505" i="2"/>
  <c r="B1504" i="2"/>
  <c r="B1503" i="2"/>
  <c r="B1502" i="2"/>
  <c r="B5025" i="2"/>
  <c r="B3774" i="2"/>
  <c r="B1501" i="2"/>
  <c r="B3217" i="2"/>
  <c r="B3216" i="2"/>
  <c r="B5024" i="2"/>
  <c r="B5023" i="2"/>
  <c r="B1500" i="2"/>
  <c r="B1499" i="2"/>
  <c r="B3215" i="2"/>
  <c r="B1498" i="2"/>
  <c r="B1497" i="2"/>
  <c r="B1496" i="2"/>
  <c r="B5022" i="2"/>
  <c r="B4083" i="2"/>
  <c r="B3214" i="2"/>
  <c r="B1495" i="2"/>
  <c r="B5021" i="2"/>
  <c r="B3213" i="2"/>
  <c r="B1494" i="2"/>
  <c r="B5020" i="2"/>
  <c r="B1493" i="2"/>
  <c r="B5019" i="2"/>
  <c r="B1492" i="2"/>
  <c r="B5018" i="2"/>
  <c r="B1491" i="2"/>
  <c r="B4082" i="2"/>
  <c r="B4081" i="2"/>
  <c r="B5017" i="2"/>
  <c r="B1490" i="2"/>
  <c r="B5016" i="2"/>
  <c r="B5015" i="2"/>
  <c r="B5014" i="2"/>
  <c r="B5013" i="2"/>
  <c r="B1489" i="2"/>
  <c r="B3773" i="2"/>
  <c r="B3212" i="2"/>
  <c r="B5012" i="2"/>
  <c r="B5011" i="2"/>
  <c r="B5010" i="2"/>
  <c r="B5009" i="2"/>
  <c r="B1488" i="2"/>
  <c r="B3211" i="2"/>
  <c r="B3210" i="2"/>
  <c r="B5008" i="2"/>
  <c r="B3209" i="2"/>
  <c r="B1487" i="2"/>
  <c r="B1486" i="2"/>
  <c r="B3208" i="2"/>
  <c r="B3207" i="2"/>
  <c r="B3206" i="2"/>
  <c r="B3892" i="2"/>
  <c r="B5007" i="2"/>
  <c r="B5006" i="2"/>
  <c r="B1485" i="2"/>
  <c r="B5005" i="2"/>
  <c r="B4080" i="2"/>
  <c r="B1484" i="2"/>
  <c r="B1483" i="2"/>
  <c r="B5004" i="2"/>
  <c r="B5003" i="2"/>
  <c r="B1482" i="2"/>
  <c r="B1481" i="2"/>
  <c r="B1480" i="2"/>
  <c r="B1479" i="2"/>
  <c r="B5002" i="2"/>
  <c r="B1478" i="2"/>
  <c r="B1477" i="2"/>
  <c r="B5001" i="2"/>
  <c r="B5000" i="2"/>
  <c r="B4999" i="2"/>
  <c r="B4998" i="2"/>
  <c r="B1476" i="2"/>
  <c r="B3205" i="2"/>
  <c r="B1475" i="2"/>
  <c r="B1474" i="2"/>
  <c r="B1473" i="2"/>
  <c r="B1472" i="2"/>
  <c r="B4997"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3204" i="2"/>
  <c r="B1443" i="2"/>
  <c r="B1442" i="2"/>
  <c r="B1441" i="2"/>
  <c r="B1440" i="2"/>
  <c r="B1439" i="2"/>
  <c r="B1438" i="2"/>
  <c r="B1437" i="2"/>
  <c r="B4996" i="2"/>
  <c r="B3203" i="2"/>
  <c r="B1436" i="2"/>
  <c r="B4995" i="2"/>
  <c r="B4079" i="2"/>
  <c r="B3202" i="2"/>
  <c r="B3201" i="2"/>
  <c r="B4994" i="2"/>
  <c r="B3200" i="2"/>
  <c r="B1435" i="2"/>
  <c r="B4078" i="2"/>
  <c r="B4993" i="2"/>
  <c r="B3772" i="2"/>
  <c r="B1434" i="2"/>
  <c r="B4992" i="2"/>
  <c r="B4991" i="2"/>
  <c r="B3891" i="2"/>
  <c r="B1433" i="2"/>
  <c r="B1432" i="2"/>
  <c r="B1431" i="2"/>
  <c r="B4077" i="2"/>
  <c r="B3199" i="2"/>
  <c r="B3198" i="2"/>
  <c r="B3197" i="2"/>
  <c r="B1430" i="2"/>
  <c r="B3890" i="2"/>
  <c r="B4990" i="2"/>
  <c r="B4989" i="2"/>
  <c r="B1429" i="2"/>
  <c r="B3196" i="2"/>
  <c r="B1428" i="2"/>
  <c r="B3195" i="2"/>
  <c r="B4988" i="2"/>
  <c r="B4987" i="2"/>
  <c r="B1427" i="2"/>
  <c r="B1426" i="2"/>
  <c r="B3194" i="2"/>
  <c r="B3193" i="2"/>
  <c r="B3192" i="2"/>
  <c r="B3889" i="2"/>
  <c r="B4986" i="2"/>
  <c r="B4985" i="2"/>
  <c r="B3191" i="2"/>
  <c r="B3190" i="2"/>
  <c r="B4984" i="2"/>
  <c r="B1425" i="2"/>
  <c r="B1424" i="2"/>
  <c r="B1423" i="2"/>
  <c r="B1422" i="2"/>
  <c r="B1421" i="2"/>
  <c r="B3189" i="2"/>
  <c r="B1420" i="2"/>
  <c r="B1419" i="2"/>
  <c r="B1418" i="2"/>
  <c r="B1417" i="2"/>
  <c r="B1416" i="2"/>
  <c r="B3188" i="2"/>
  <c r="B1415" i="2"/>
  <c r="B3187" i="2"/>
  <c r="B4983" i="2"/>
  <c r="B3186" i="2"/>
  <c r="B4076" i="2"/>
  <c r="B1414" i="2"/>
  <c r="B3185" i="2"/>
  <c r="B3184" i="2"/>
  <c r="B4982" i="2"/>
  <c r="B1413" i="2"/>
  <c r="B1412" i="2"/>
  <c r="B1411" i="2"/>
  <c r="B1410" i="2"/>
  <c r="B1409" i="2"/>
  <c r="B1408" i="2"/>
  <c r="B4981" i="2"/>
  <c r="B4980" i="2"/>
  <c r="B1407" i="2"/>
  <c r="B3183" i="2"/>
  <c r="B4979" i="2"/>
  <c r="B1406" i="2"/>
  <c r="B1405" i="2"/>
  <c r="B3771" i="2"/>
  <c r="B4978" i="2"/>
  <c r="B1404" i="2"/>
  <c r="B1403" i="2"/>
  <c r="B1402" i="2"/>
  <c r="B1401" i="2"/>
  <c r="B3888" i="2"/>
  <c r="B4977" i="2"/>
  <c r="B3182" i="2"/>
  <c r="B4976" i="2"/>
  <c r="B4975" i="2"/>
  <c r="B3887" i="2"/>
  <c r="B3181" i="2"/>
  <c r="B4974" i="2"/>
  <c r="B4973" i="2"/>
  <c r="B4972" i="2"/>
  <c r="B4075" i="2"/>
  <c r="B4971" i="2"/>
  <c r="B3180" i="2"/>
  <c r="B1400" i="2"/>
  <c r="B1399" i="2"/>
  <c r="B1398" i="2"/>
  <c r="B1397" i="2"/>
  <c r="B3179" i="2"/>
  <c r="B3178" i="2"/>
  <c r="B1396" i="2"/>
  <c r="B1395" i="2"/>
  <c r="B3177" i="2"/>
  <c r="B4970" i="2"/>
  <c r="B3176" i="2"/>
  <c r="B4969" i="2"/>
  <c r="B1394" i="2"/>
  <c r="B1393" i="2"/>
  <c r="B1392" i="2"/>
  <c r="B3175" i="2"/>
  <c r="B3174" i="2"/>
  <c r="B4968" i="2"/>
  <c r="B1391" i="2"/>
  <c r="B1390" i="2"/>
  <c r="B4967" i="2"/>
  <c r="B3173" i="2"/>
  <c r="B4966" i="2"/>
  <c r="B3172" i="2"/>
  <c r="B1389" i="2"/>
  <c r="B1388" i="2"/>
  <c r="B4965" i="2"/>
  <c r="B1387" i="2"/>
  <c r="B4964" i="2"/>
  <c r="B1386" i="2"/>
  <c r="B1385" i="2"/>
  <c r="B1384" i="2"/>
  <c r="B1383" i="2"/>
  <c r="B1382" i="2"/>
  <c r="B1381" i="2"/>
  <c r="B1380" i="2"/>
  <c r="B1379" i="2"/>
  <c r="B1378" i="2"/>
  <c r="B1377" i="2"/>
  <c r="B4963" i="2"/>
  <c r="B3886" i="2"/>
  <c r="B1376" i="2"/>
  <c r="B4962" i="2"/>
  <c r="B1375" i="2"/>
  <c r="B1374" i="2"/>
  <c r="B1373" i="2"/>
  <c r="B1372" i="2"/>
  <c r="B1371" i="2"/>
  <c r="B1370" i="2"/>
  <c r="B3885" i="2"/>
  <c r="B1369" i="2"/>
  <c r="B1368" i="2"/>
  <c r="B1367" i="2"/>
  <c r="B4961" i="2"/>
  <c r="B3171" i="2"/>
  <c r="B1366" i="2"/>
  <c r="B1365" i="2"/>
  <c r="B3170" i="2"/>
  <c r="B1364" i="2"/>
  <c r="B3169" i="2"/>
  <c r="B3168" i="2"/>
  <c r="B1363" i="2"/>
  <c r="B1362" i="2"/>
  <c r="B4960" i="2"/>
  <c r="B1361" i="2"/>
  <c r="B1360" i="2"/>
  <c r="B4959" i="2"/>
  <c r="B1359" i="2"/>
  <c r="B4958" i="2"/>
  <c r="B1358" i="2"/>
  <c r="B1357" i="2"/>
  <c r="B1356" i="2"/>
  <c r="B4957" i="2"/>
  <c r="B4956" i="2"/>
  <c r="B1355" i="2"/>
  <c r="B1354" i="2"/>
  <c r="B3167" i="2"/>
  <c r="B3166" i="2"/>
  <c r="B1353" i="2"/>
  <c r="B3165" i="2"/>
  <c r="B1352" i="2"/>
  <c r="B1351" i="2"/>
  <c r="B1350" i="2"/>
  <c r="B1349" i="2"/>
  <c r="B1348" i="2"/>
  <c r="B1347" i="2"/>
  <c r="B4955" i="2"/>
  <c r="B1346" i="2"/>
  <c r="B1345" i="2"/>
  <c r="B3164" i="2"/>
  <c r="B1344" i="2"/>
  <c r="B3163" i="2"/>
  <c r="B3162" i="2"/>
  <c r="B4954" i="2"/>
  <c r="B1343" i="2"/>
  <c r="B1342" i="2"/>
  <c r="B1341" i="2"/>
  <c r="B4953" i="2"/>
  <c r="B3884" i="2"/>
  <c r="B1340" i="2"/>
  <c r="B4074" i="2"/>
  <c r="B4952" i="2"/>
  <c r="B1339" i="2"/>
  <c r="B1338" i="2"/>
  <c r="B1337" i="2"/>
  <c r="B1336" i="2"/>
  <c r="B4073" i="2"/>
  <c r="B1335" i="2"/>
  <c r="B1334" i="2"/>
  <c r="B1333" i="2"/>
  <c r="B1332" i="2"/>
  <c r="B1331" i="2"/>
  <c r="B3161" i="2"/>
  <c r="B3770" i="2"/>
  <c r="B4951" i="2"/>
  <c r="B1330" i="2"/>
  <c r="B4950" i="2"/>
  <c r="B1329" i="2"/>
  <c r="B1328" i="2"/>
  <c r="B4072" i="2"/>
  <c r="B3160" i="2"/>
  <c r="B3159" i="2"/>
  <c r="B1327" i="2"/>
  <c r="B4949" i="2"/>
  <c r="B1326" i="2"/>
  <c r="B4948" i="2"/>
  <c r="B3158" i="2"/>
  <c r="B1325" i="2"/>
  <c r="B1324" i="2"/>
  <c r="B4947" i="2"/>
  <c r="B4946" i="2"/>
  <c r="B4945" i="2"/>
  <c r="B4944" i="2"/>
  <c r="B1323" i="2"/>
  <c r="B1322" i="2"/>
  <c r="B1321" i="2"/>
  <c r="B3157" i="2"/>
  <c r="B1320" i="2"/>
  <c r="B1319" i="2"/>
  <c r="B1318" i="2"/>
  <c r="B1317" i="2"/>
  <c r="B3156" i="2"/>
  <c r="B1316" i="2"/>
  <c r="B4943" i="2"/>
  <c r="B1315" i="2"/>
  <c r="B3883" i="2"/>
  <c r="B1314" i="2"/>
  <c r="B3155" i="2"/>
  <c r="B3154" i="2"/>
  <c r="B1313" i="2"/>
  <c r="B4942" i="2"/>
  <c r="B4941" i="2"/>
  <c r="B1312" i="2"/>
  <c r="B3153" i="2"/>
  <c r="B1311" i="2"/>
  <c r="B1310" i="2"/>
  <c r="B1309" i="2"/>
  <c r="B3152" i="2"/>
  <c r="B1308" i="2"/>
  <c r="B1307" i="2"/>
  <c r="B3151" i="2"/>
  <c r="B1306" i="2"/>
  <c r="B1305" i="2"/>
  <c r="B4071" i="2"/>
  <c r="B3150" i="2"/>
  <c r="B3149" i="2"/>
  <c r="B3148" i="2"/>
  <c r="B4940" i="2"/>
  <c r="B1304" i="2"/>
  <c r="B1303" i="2"/>
  <c r="B1302" i="2"/>
  <c r="B4939" i="2"/>
  <c r="B1301" i="2"/>
  <c r="B1300" i="2"/>
  <c r="B4938" i="2"/>
  <c r="B4937" i="2"/>
  <c r="B1299" i="2"/>
  <c r="B1298" i="2"/>
  <c r="B1297" i="2"/>
  <c r="B4936" i="2"/>
  <c r="B1296" i="2"/>
  <c r="B1295" i="2"/>
  <c r="B1294" i="2"/>
  <c r="B1293" i="2"/>
  <c r="B4935" i="2"/>
  <c r="B1292" i="2"/>
  <c r="B4934" i="2"/>
  <c r="B4933" i="2"/>
  <c r="B1291" i="2"/>
  <c r="B1290" i="2"/>
  <c r="B1289" i="2"/>
  <c r="B1288" i="2"/>
  <c r="B1287" i="2"/>
  <c r="B1286" i="2"/>
  <c r="B4932" i="2"/>
  <c r="B1285" i="2"/>
  <c r="B1284" i="2"/>
  <c r="B4931" i="2"/>
  <c r="B1283" i="2"/>
  <c r="B1282" i="2"/>
  <c r="B3147" i="2"/>
  <c r="B3146" i="2"/>
  <c r="B3145" i="2"/>
  <c r="B4930" i="2"/>
  <c r="B4929" i="2"/>
  <c r="B1281" i="2"/>
  <c r="B3144" i="2"/>
  <c r="B4928" i="2"/>
  <c r="B4927" i="2"/>
  <c r="B3143" i="2"/>
  <c r="B3142" i="2"/>
  <c r="B3141" i="2"/>
  <c r="B4070" i="2"/>
  <c r="B4926" i="2"/>
  <c r="B3140" i="2"/>
  <c r="B3139" i="2"/>
  <c r="B3138" i="2"/>
  <c r="B3137" i="2"/>
  <c r="B1280" i="2"/>
  <c r="B1279" i="2"/>
  <c r="B4925" i="2"/>
  <c r="B1278" i="2"/>
  <c r="B1277" i="2"/>
  <c r="B3136" i="2"/>
  <c r="B1276" i="2"/>
  <c r="B1275" i="2"/>
  <c r="B3135" i="2"/>
  <c r="B1274" i="2"/>
  <c r="B4924" i="2"/>
  <c r="B1273" i="2"/>
  <c r="B4923" i="2"/>
  <c r="B4922" i="2"/>
  <c r="B1272" i="2"/>
  <c r="B1271" i="2"/>
  <c r="B3134" i="2"/>
  <c r="B3133" i="2"/>
  <c r="B1270" i="2"/>
  <c r="B3132" i="2"/>
  <c r="B4069" i="2"/>
  <c r="B3131" i="2"/>
  <c r="B1269" i="2"/>
  <c r="B1268" i="2"/>
  <c r="B3130" i="2"/>
  <c r="B1267" i="2"/>
  <c r="B1266" i="2"/>
  <c r="B1265" i="2"/>
  <c r="B1264" i="2"/>
  <c r="B1263" i="2"/>
  <c r="B1262" i="2"/>
  <c r="B1261" i="2"/>
  <c r="B1260" i="2"/>
  <c r="B4921" i="2"/>
  <c r="B1259" i="2"/>
  <c r="B1258" i="2"/>
  <c r="B1257" i="2"/>
  <c r="B1256" i="2"/>
  <c r="B1255" i="2"/>
  <c r="B1254" i="2"/>
  <c r="B1253" i="2"/>
  <c r="B1252" i="2"/>
  <c r="B1251" i="2"/>
  <c r="B1250" i="2"/>
  <c r="B1249" i="2"/>
  <c r="B4920" i="2"/>
  <c r="B1248" i="2"/>
  <c r="B1247" i="2"/>
  <c r="B1246" i="2"/>
  <c r="B1245" i="2"/>
  <c r="B1244" i="2"/>
  <c r="B1243" i="2"/>
  <c r="B1242" i="2"/>
  <c r="B4919" i="2"/>
  <c r="B1241" i="2"/>
  <c r="B3129" i="2"/>
  <c r="B3128" i="2"/>
  <c r="B4918" i="2"/>
  <c r="B1240" i="2"/>
  <c r="B1239" i="2"/>
  <c r="B1238" i="2"/>
  <c r="B3882" i="2"/>
  <c r="B4917" i="2"/>
  <c r="B3127" i="2"/>
  <c r="B1237" i="2"/>
  <c r="B1236" i="2"/>
  <c r="B1235" i="2"/>
  <c r="B1234" i="2"/>
  <c r="B1233" i="2"/>
  <c r="B1232" i="2"/>
  <c r="B4916" i="2"/>
  <c r="B1231" i="2"/>
  <c r="B1230" i="2"/>
  <c r="B1229" i="2"/>
  <c r="B1228" i="2"/>
  <c r="B1227" i="2"/>
  <c r="B4915" i="2"/>
  <c r="B1226" i="2"/>
  <c r="B3126" i="2"/>
  <c r="B3125" i="2"/>
  <c r="B1225" i="2"/>
  <c r="B1224" i="2"/>
  <c r="B4914" i="2"/>
  <c r="B4068" i="2"/>
  <c r="B3124" i="2"/>
  <c r="B3123" i="2"/>
  <c r="B1223" i="2"/>
  <c r="B3122" i="2"/>
  <c r="B3881" i="2"/>
  <c r="B4913" i="2"/>
  <c r="B3121" i="2"/>
  <c r="B3120" i="2"/>
  <c r="B1222" i="2"/>
  <c r="B1221" i="2"/>
  <c r="B1220" i="2"/>
  <c r="B1219" i="2"/>
  <c r="B1218" i="2"/>
  <c r="B1217" i="2"/>
  <c r="B4912" i="2"/>
  <c r="B1216" i="2"/>
  <c r="B4911" i="2"/>
  <c r="B4910" i="2"/>
  <c r="B3880" i="2"/>
  <c r="B4909" i="2"/>
  <c r="B4908" i="2"/>
  <c r="B3119" i="2"/>
  <c r="B3118" i="2"/>
  <c r="B1215" i="2"/>
  <c r="B1214" i="2"/>
  <c r="B1213" i="2"/>
  <c r="B1212" i="2"/>
  <c r="B4907" i="2"/>
  <c r="B4906" i="2"/>
  <c r="B4905" i="2"/>
  <c r="B4904" i="2"/>
  <c r="B4903" i="2"/>
  <c r="B4902" i="2"/>
  <c r="B3117" i="2"/>
  <c r="B4901" i="2"/>
  <c r="B1211" i="2"/>
  <c r="B1210" i="2"/>
  <c r="B1209" i="2"/>
  <c r="B4900" i="2"/>
  <c r="B1208" i="2"/>
  <c r="B1207" i="2"/>
  <c r="B1206" i="2"/>
  <c r="B4899" i="2"/>
  <c r="B3116" i="2"/>
  <c r="B4898" i="2"/>
  <c r="B1205" i="2"/>
  <c r="B3115" i="2"/>
  <c r="B3114" i="2"/>
  <c r="B4897" i="2"/>
  <c r="B1204" i="2"/>
  <c r="B1203" i="2"/>
  <c r="B4896" i="2"/>
  <c r="B1202" i="2"/>
  <c r="B3113" i="2"/>
  <c r="B3112" i="2"/>
  <c r="B1201" i="2"/>
  <c r="B1200" i="2"/>
  <c r="B4895" i="2"/>
  <c r="B4894" i="2"/>
  <c r="B3879" i="2"/>
  <c r="B3111" i="2"/>
  <c r="B4893" i="2"/>
  <c r="B3110" i="2"/>
  <c r="B1199" i="2"/>
  <c r="B3109" i="2"/>
  <c r="B3108" i="2"/>
  <c r="B4892" i="2"/>
  <c r="B4891" i="2"/>
  <c r="B3769" i="2"/>
  <c r="B3107" i="2"/>
  <c r="B3106" i="2"/>
  <c r="B4067" i="2"/>
  <c r="B3105" i="2"/>
  <c r="B4890" i="2"/>
  <c r="B1198" i="2"/>
  <c r="B4889" i="2"/>
  <c r="B4888" i="2"/>
  <c r="B4887" i="2"/>
  <c r="B4886" i="2"/>
  <c r="B3878" i="2"/>
  <c r="B3768" i="2"/>
  <c r="B1197" i="2"/>
  <c r="B1196" i="2"/>
  <c r="B4885" i="2"/>
  <c r="B3104" i="2"/>
  <c r="B1195" i="2"/>
  <c r="B1194" i="2"/>
  <c r="B1193" i="2"/>
  <c r="B1192" i="2"/>
  <c r="B4884" i="2"/>
  <c r="B4883" i="2"/>
  <c r="B1191" i="2"/>
  <c r="B1190" i="2"/>
  <c r="B1189" i="2"/>
  <c r="B1188" i="2"/>
  <c r="B3103" i="2"/>
  <c r="B1187" i="2"/>
  <c r="B1186" i="2"/>
  <c r="B1185" i="2"/>
  <c r="B1184" i="2"/>
  <c r="B1183" i="2"/>
  <c r="B3102" i="2"/>
  <c r="B3101" i="2"/>
  <c r="B3100" i="2"/>
  <c r="B1182" i="2"/>
  <c r="B4882" i="2"/>
  <c r="B1181" i="2"/>
  <c r="B3099" i="2"/>
  <c r="B4881" i="2"/>
  <c r="B1180" i="2"/>
  <c r="B3098" i="2"/>
  <c r="B3097" i="2"/>
  <c r="B3096" i="2"/>
  <c r="B1179" i="2"/>
  <c r="B1178" i="2"/>
  <c r="B4880" i="2"/>
  <c r="B3095" i="2"/>
  <c r="B1177" i="2"/>
  <c r="B1176" i="2"/>
  <c r="B1175" i="2"/>
  <c r="B3094" i="2"/>
  <c r="B1174" i="2"/>
  <c r="B4879" i="2"/>
  <c r="B1173" i="2"/>
  <c r="B1172" i="2"/>
  <c r="B1171" i="2"/>
  <c r="B1170" i="2"/>
  <c r="B1169" i="2"/>
  <c r="B3093" i="2"/>
  <c r="B3092" i="2"/>
  <c r="B3091" i="2"/>
  <c r="B3090" i="2"/>
  <c r="B4878" i="2"/>
  <c r="B1168" i="2"/>
  <c r="B4877" i="2"/>
  <c r="B1167" i="2"/>
  <c r="B4876" i="2"/>
  <c r="B1166" i="2"/>
  <c r="B4875" i="2"/>
  <c r="B4874" i="2"/>
  <c r="B3089" i="2"/>
  <c r="B4873" i="2"/>
  <c r="B1165" i="2"/>
  <c r="B1164" i="2"/>
  <c r="B4872" i="2"/>
  <c r="B3088" i="2"/>
  <c r="B1163" i="2"/>
  <c r="B3087" i="2"/>
  <c r="B3767" i="2"/>
  <c r="B4871" i="2"/>
  <c r="B1162" i="2"/>
  <c r="B3086" i="2"/>
  <c r="B1161" i="2"/>
  <c r="B3085" i="2"/>
  <c r="B3084" i="2"/>
  <c r="B4870" i="2"/>
  <c r="B1160" i="2"/>
  <c r="B1159" i="2"/>
  <c r="B1158" i="2"/>
  <c r="B1157" i="2"/>
  <c r="B1156" i="2"/>
  <c r="B4869" i="2"/>
  <c r="B3083" i="2"/>
  <c r="B3082" i="2"/>
  <c r="B4868" i="2"/>
  <c r="B1155" i="2"/>
  <c r="B3081" i="2"/>
  <c r="B3080" i="2"/>
  <c r="B4066" i="2"/>
  <c r="B1154" i="2"/>
  <c r="B4867" i="2"/>
  <c r="B1153" i="2"/>
  <c r="B4065" i="2"/>
  <c r="B3079" i="2"/>
  <c r="B3078" i="2"/>
  <c r="B3077" i="2"/>
  <c r="B3076" i="2"/>
  <c r="B1152" i="2"/>
  <c r="B4866" i="2"/>
  <c r="B3075" i="2"/>
  <c r="B4064" i="2"/>
  <c r="B1151" i="2"/>
  <c r="B4865" i="2"/>
  <c r="B1150" i="2"/>
  <c r="B4864" i="2"/>
  <c r="B4863" i="2"/>
  <c r="B1149" i="2"/>
  <c r="B1148" i="2"/>
  <c r="B1147" i="2"/>
  <c r="B4862" i="2"/>
  <c r="B3074" i="2"/>
  <c r="B1146" i="2"/>
  <c r="B3073" i="2"/>
  <c r="B3072" i="2"/>
  <c r="B4861" i="2"/>
  <c r="B4860" i="2"/>
  <c r="B1145" i="2"/>
  <c r="B4859" i="2"/>
  <c r="B4858" i="2"/>
  <c r="B1144" i="2"/>
  <c r="B4857" i="2"/>
  <c r="B4856" i="2"/>
  <c r="B4855" i="2"/>
  <c r="B1143" i="2"/>
  <c r="B4854" i="2"/>
  <c r="B4853" i="2"/>
  <c r="B3766" i="2"/>
  <c r="B1142" i="2"/>
  <c r="B1141" i="2"/>
  <c r="B1140" i="2"/>
  <c r="B1139" i="2"/>
  <c r="B4852" i="2"/>
  <c r="B1138" i="2"/>
  <c r="B4851" i="2"/>
  <c r="B4850" i="2"/>
  <c r="B1137" i="2"/>
  <c r="B1136" i="2"/>
  <c r="B1135" i="2"/>
  <c r="B1134" i="2"/>
  <c r="B1133" i="2"/>
  <c r="B4849" i="2"/>
  <c r="B1132" i="2"/>
  <c r="B1131" i="2"/>
  <c r="B3877" i="2"/>
  <c r="B4848" i="2"/>
  <c r="B1130" i="2"/>
  <c r="B1129" i="2"/>
  <c r="B4063" i="2"/>
  <c r="B4847" i="2"/>
  <c r="B3876" i="2"/>
  <c r="B4846" i="2"/>
  <c r="B4845" i="2"/>
  <c r="B3071" i="2"/>
  <c r="B4844" i="2"/>
  <c r="B4843" i="2"/>
  <c r="B4842" i="2"/>
  <c r="B4841" i="2"/>
  <c r="B1128" i="2"/>
  <c r="B1127" i="2"/>
  <c r="B4840" i="2"/>
  <c r="B4839" i="2"/>
  <c r="B3070" i="2"/>
  <c r="B1126" i="2"/>
  <c r="B3069" i="2"/>
  <c r="B1125" i="2"/>
  <c r="B1124" i="2"/>
  <c r="B3068" i="2"/>
  <c r="B1123" i="2"/>
  <c r="B4838" i="2"/>
  <c r="B3067" i="2"/>
  <c r="B4837" i="2"/>
  <c r="B1122" i="2"/>
  <c r="B4836" i="2"/>
  <c r="B1121" i="2"/>
  <c r="B3066" i="2"/>
  <c r="B1120" i="2"/>
  <c r="B1119" i="2"/>
  <c r="B4835" i="2"/>
  <c r="B4834" i="2"/>
  <c r="B1118" i="2"/>
  <c r="B1117" i="2"/>
  <c r="B3875" i="2"/>
  <c r="B1116" i="2"/>
  <c r="B4833" i="2"/>
  <c r="B1115" i="2"/>
  <c r="B1114" i="2"/>
  <c r="B1113" i="2"/>
  <c r="B1112" i="2"/>
  <c r="B1111" i="2"/>
  <c r="B1110" i="2"/>
  <c r="B3065" i="2"/>
  <c r="B1109" i="2"/>
  <c r="B4832" i="2"/>
  <c r="B1108" i="2"/>
  <c r="B1107" i="2"/>
  <c r="B4831" i="2"/>
  <c r="B4830" i="2"/>
  <c r="B1106" i="2"/>
  <c r="B3064" i="2"/>
  <c r="B1105" i="2"/>
  <c r="B1104" i="2"/>
  <c r="B3063" i="2"/>
  <c r="B3062" i="2"/>
  <c r="B3061" i="2"/>
  <c r="B1103" i="2"/>
  <c r="B4829" i="2"/>
  <c r="B1102" i="2"/>
  <c r="B3060" i="2"/>
  <c r="B1101" i="2"/>
  <c r="B1100" i="2"/>
  <c r="B3059" i="2"/>
  <c r="B3058" i="2"/>
  <c r="B1099" i="2"/>
  <c r="B1098" i="2"/>
  <c r="B1097" i="2"/>
  <c r="B1096" i="2"/>
  <c r="B1095" i="2"/>
  <c r="B4828" i="2"/>
  <c r="B1094" i="2"/>
  <c r="B3057" i="2"/>
  <c r="B4827" i="2"/>
  <c r="B1093" i="2"/>
  <c r="B3056" i="2"/>
  <c r="B1092" i="2"/>
  <c r="B1091" i="2"/>
  <c r="B1090" i="2"/>
  <c r="B1089" i="2"/>
  <c r="B1088" i="2"/>
  <c r="B4826" i="2"/>
  <c r="B1087" i="2"/>
  <c r="B4825" i="2"/>
  <c r="B4824" i="2"/>
  <c r="B1086" i="2"/>
  <c r="B1085" i="2"/>
  <c r="B4823" i="2"/>
  <c r="B4822" i="2"/>
  <c r="B4821" i="2"/>
  <c r="B1084" i="2"/>
  <c r="B1083" i="2"/>
  <c r="B3055" i="2"/>
  <c r="B4820" i="2"/>
  <c r="B4819" i="2"/>
  <c r="B1082" i="2"/>
  <c r="B4818" i="2"/>
  <c r="B1081" i="2"/>
  <c r="B1080" i="2"/>
  <c r="B1079" i="2"/>
  <c r="B3054" i="2"/>
  <c r="B1078" i="2"/>
  <c r="B4817" i="2"/>
  <c r="B1077" i="2"/>
  <c r="B3053" i="2"/>
  <c r="B1076" i="2"/>
  <c r="B1075" i="2"/>
  <c r="B1074" i="2"/>
  <c r="B1073" i="2"/>
  <c r="B1072" i="2"/>
  <c r="B1071" i="2"/>
  <c r="B4816" i="2"/>
  <c r="B3052" i="2"/>
  <c r="B4815" i="2"/>
  <c r="B1070" i="2"/>
  <c r="B1069" i="2"/>
  <c r="B1068" i="2"/>
  <c r="B1067" i="2"/>
  <c r="B1066" i="2"/>
  <c r="B1065" i="2"/>
  <c r="B1064" i="2"/>
  <c r="B1063" i="2"/>
  <c r="B3051" i="2"/>
  <c r="B3050" i="2"/>
  <c r="B1062" i="2"/>
  <c r="B4814" i="2"/>
  <c r="B4062" i="2"/>
  <c r="B4061" i="2"/>
  <c r="B4813" i="2"/>
  <c r="B3049" i="2"/>
  <c r="B3048" i="2"/>
  <c r="B1061" i="2"/>
  <c r="B3047" i="2"/>
  <c r="B1060" i="2"/>
  <c r="B1059" i="2"/>
  <c r="B4812" i="2"/>
  <c r="B1058" i="2"/>
  <c r="B1057" i="2"/>
  <c r="B1056" i="2"/>
  <c r="B1055" i="2"/>
  <c r="B1054" i="2"/>
  <c r="B3046" i="2"/>
  <c r="B4811" i="2"/>
  <c r="B1053" i="2"/>
  <c r="B1052" i="2"/>
  <c r="B1051" i="2"/>
  <c r="B3045" i="2"/>
  <c r="B4810" i="2"/>
  <c r="B3044" i="2"/>
  <c r="B1050" i="2"/>
  <c r="B1049" i="2"/>
  <c r="B3043" i="2"/>
  <c r="B1048" i="2"/>
  <c r="B3042" i="2"/>
  <c r="B3041" i="2"/>
  <c r="B4809" i="2"/>
  <c r="B4060" i="2"/>
  <c r="B3765" i="2"/>
  <c r="B1047" i="2"/>
  <c r="B1046" i="2"/>
  <c r="B1045" i="2"/>
  <c r="B3040" i="2"/>
  <c r="B1044" i="2"/>
  <c r="B1043" i="2"/>
  <c r="B3039" i="2"/>
  <c r="B4808" i="2"/>
  <c r="B3038" i="2"/>
  <c r="B3037" i="2"/>
  <c r="B3036" i="2"/>
  <c r="B1042" i="2"/>
  <c r="B1041" i="2"/>
  <c r="B1040" i="2"/>
  <c r="B1039" i="2"/>
  <c r="B1038" i="2"/>
  <c r="B1037" i="2"/>
  <c r="B4807" i="2"/>
  <c r="B4059" i="2"/>
  <c r="B3035" i="2"/>
  <c r="B3034" i="2"/>
  <c r="B3033" i="2"/>
  <c r="B3032" i="2"/>
  <c r="B3031" i="2"/>
  <c r="B1036" i="2"/>
  <c r="B1035" i="2"/>
  <c r="B4806" i="2"/>
  <c r="B1034" i="2"/>
  <c r="B1033" i="2"/>
  <c r="B4805" i="2"/>
  <c r="B4804" i="2"/>
  <c r="B3030" i="2"/>
  <c r="B1032" i="2"/>
  <c r="B3029" i="2"/>
  <c r="B3028" i="2"/>
  <c r="B1031" i="2"/>
  <c r="B1030" i="2"/>
  <c r="B3027" i="2"/>
  <c r="B1029" i="2"/>
  <c r="B1028" i="2"/>
  <c r="B1027" i="2"/>
  <c r="B3026" i="2"/>
  <c r="B1026" i="2"/>
  <c r="B1025" i="2"/>
  <c r="B4803" i="2"/>
  <c r="B1024" i="2"/>
  <c r="B3025" i="2"/>
  <c r="B3024" i="2"/>
  <c r="B3023" i="2"/>
  <c r="B3022" i="2"/>
  <c r="B4802" i="2"/>
  <c r="B1023" i="2"/>
  <c r="B3021" i="2"/>
  <c r="B4801" i="2"/>
  <c r="B1022" i="2"/>
  <c r="B1021" i="2"/>
  <c r="B1020" i="2"/>
  <c r="B4800" i="2"/>
  <c r="B1019" i="2"/>
  <c r="B1018" i="2"/>
  <c r="B4799" i="2"/>
  <c r="B4798" i="2"/>
  <c r="B1017" i="2"/>
  <c r="B1016" i="2"/>
  <c r="B4797" i="2"/>
  <c r="B1015" i="2"/>
  <c r="B1014" i="2"/>
  <c r="B4796" i="2"/>
  <c r="B1013" i="2"/>
  <c r="B1012" i="2"/>
  <c r="B1011" i="2"/>
  <c r="B3020" i="2"/>
  <c r="B4795" i="2"/>
  <c r="B1010" i="2"/>
  <c r="B3019" i="2"/>
  <c r="B4794" i="2"/>
  <c r="B3018" i="2"/>
  <c r="B3017" i="2"/>
  <c r="B1009" i="2"/>
  <c r="B4793" i="2"/>
  <c r="B1008" i="2"/>
  <c r="B3016" i="2"/>
  <c r="B1007" i="2"/>
  <c r="B1006" i="2"/>
  <c r="B1005" i="2"/>
  <c r="B3015" i="2"/>
  <c r="B3014" i="2"/>
  <c r="B1004" i="2"/>
  <c r="B4792" i="2"/>
  <c r="B3013" i="2"/>
  <c r="B3012" i="2"/>
  <c r="B3011" i="2"/>
  <c r="B1003" i="2"/>
  <c r="B1002" i="2"/>
  <c r="B1001" i="2"/>
  <c r="B1000" i="2"/>
  <c r="B3010" i="2"/>
  <c r="B999" i="2"/>
  <c r="B998" i="2"/>
  <c r="B997" i="2"/>
  <c r="B4058" i="2"/>
  <c r="B4057" i="2"/>
  <c r="B996" i="2"/>
  <c r="B995" i="2"/>
  <c r="B994" i="2"/>
  <c r="B993" i="2"/>
  <c r="B4791" i="2"/>
  <c r="B992" i="2"/>
  <c r="B4790" i="2"/>
  <c r="B991" i="2"/>
  <c r="B990" i="2"/>
  <c r="B989" i="2"/>
  <c r="B988" i="2"/>
  <c r="B987" i="2"/>
  <c r="B986" i="2"/>
  <c r="B4789" i="2"/>
  <c r="B3764" i="2"/>
  <c r="B985" i="2"/>
  <c r="B984" i="2"/>
  <c r="B983" i="2"/>
  <c r="B982" i="2"/>
  <c r="B3009" i="2"/>
  <c r="B3008" i="2"/>
  <c r="B981" i="2"/>
  <c r="B3007" i="2"/>
  <c r="B980" i="2"/>
  <c r="B979" i="2"/>
  <c r="B978" i="2"/>
  <c r="B977" i="2"/>
  <c r="B4788" i="2"/>
  <c r="B4787" i="2"/>
  <c r="B976" i="2"/>
  <c r="B975" i="2"/>
  <c r="B974" i="2"/>
  <c r="B973" i="2"/>
  <c r="B972" i="2"/>
  <c r="B971" i="2"/>
  <c r="B3006" i="2"/>
  <c r="B970" i="2"/>
  <c r="B969" i="2"/>
  <c r="B968" i="2"/>
  <c r="B4786" i="2"/>
  <c r="B967" i="2"/>
  <c r="B4785" i="2"/>
  <c r="B966" i="2"/>
  <c r="B965" i="2"/>
  <c r="B4784" i="2"/>
  <c r="B964" i="2"/>
  <c r="B4783" i="2"/>
  <c r="B963" i="2"/>
  <c r="B962" i="2"/>
  <c r="B961" i="2"/>
  <c r="B960" i="2"/>
  <c r="B959" i="2"/>
  <c r="B4056" i="2"/>
  <c r="B4782" i="2"/>
  <c r="B958" i="2"/>
  <c r="B957" i="2"/>
  <c r="B956" i="2"/>
  <c r="B955" i="2"/>
  <c r="B954" i="2"/>
  <c r="B953" i="2"/>
  <c r="B3874" i="2"/>
  <c r="B3005" i="2"/>
  <c r="B3004" i="2"/>
  <c r="B3003" i="2"/>
  <c r="B952" i="2"/>
  <c r="B951" i="2"/>
  <c r="B3002" i="2"/>
  <c r="B950" i="2"/>
  <c r="B4781" i="2"/>
  <c r="B949" i="2"/>
  <c r="B948" i="2"/>
  <c r="B947" i="2"/>
  <c r="B946" i="2"/>
  <c r="B945" i="2"/>
  <c r="B944" i="2"/>
  <c r="B943" i="2"/>
  <c r="B942" i="2"/>
  <c r="B3001" i="2"/>
  <c r="B941" i="2"/>
  <c r="B940" i="2"/>
  <c r="B939" i="2"/>
  <c r="B938" i="2"/>
  <c r="B937" i="2"/>
  <c r="B936" i="2"/>
  <c r="B4780" i="2"/>
  <c r="B935" i="2"/>
  <c r="B934" i="2"/>
  <c r="B933" i="2"/>
  <c r="B932" i="2"/>
  <c r="B931" i="2"/>
  <c r="B930" i="2"/>
  <c r="B4779" i="2"/>
  <c r="B4778" i="2"/>
  <c r="B3000" i="2"/>
  <c r="B4055" i="2"/>
  <c r="B2999" i="2"/>
  <c r="B2998" i="2"/>
  <c r="B2997" i="2"/>
  <c r="B4777" i="2"/>
  <c r="B4776" i="2"/>
  <c r="B929" i="2"/>
  <c r="B4775" i="2"/>
  <c r="B928" i="2"/>
  <c r="B927" i="2"/>
  <c r="B926" i="2"/>
  <c r="B925" i="2"/>
  <c r="B924" i="2"/>
  <c r="B4774" i="2"/>
  <c r="B923" i="2"/>
  <c r="B922" i="2"/>
  <c r="B921" i="2"/>
  <c r="B4773" i="2"/>
  <c r="B4772" i="2"/>
  <c r="B920" i="2"/>
  <c r="B4771" i="2"/>
  <c r="B4770" i="2"/>
  <c r="B4769" i="2"/>
  <c r="B2996" i="2"/>
  <c r="B919" i="2"/>
  <c r="B918" i="2"/>
  <c r="B4768" i="2"/>
  <c r="B917" i="2"/>
  <c r="B916" i="2"/>
  <c r="B2995" i="2"/>
  <c r="B4767" i="2"/>
  <c r="B915" i="2"/>
  <c r="B914" i="2"/>
  <c r="B4766" i="2"/>
  <c r="B913" i="2"/>
  <c r="B4765" i="2"/>
  <c r="B2994" i="2"/>
  <c r="B912" i="2"/>
  <c r="B911" i="2"/>
  <c r="B910" i="2"/>
  <c r="B909" i="2"/>
  <c r="B908" i="2"/>
  <c r="B907" i="2"/>
  <c r="B906" i="2"/>
  <c r="B905" i="2"/>
  <c r="B904" i="2"/>
  <c r="B903" i="2"/>
  <c r="B902" i="2"/>
  <c r="B901" i="2"/>
  <c r="B2993" i="2"/>
  <c r="B4764" i="2"/>
  <c r="B2992" i="2"/>
  <c r="B3873" i="2"/>
  <c r="B4763" i="2"/>
  <c r="B900" i="2"/>
  <c r="B899" i="2"/>
  <c r="B898" i="2"/>
  <c r="B897" i="2"/>
  <c r="B896" i="2"/>
  <c r="B895" i="2"/>
  <c r="B894" i="2"/>
  <c r="B4054" i="2"/>
  <c r="B4762" i="2"/>
  <c r="B893" i="2"/>
  <c r="B2991" i="2"/>
  <c r="B4761" i="2"/>
  <c r="B892" i="2"/>
  <c r="B891" i="2"/>
  <c r="B4760" i="2"/>
  <c r="B2990" i="2"/>
  <c r="B890" i="2"/>
  <c r="B889" i="2"/>
  <c r="B888" i="2"/>
  <c r="B2989" i="2"/>
  <c r="B887" i="2"/>
  <c r="B2988" i="2"/>
  <c r="B886" i="2"/>
  <c r="B885" i="2"/>
  <c r="B884" i="2"/>
  <c r="B883" i="2"/>
  <c r="B882" i="2"/>
  <c r="B2987" i="2"/>
  <c r="B881" i="2"/>
  <c r="B880" i="2"/>
  <c r="B879" i="2"/>
  <c r="B878" i="2"/>
  <c r="B4759" i="2"/>
  <c r="B2986" i="2"/>
  <c r="B4758" i="2"/>
  <c r="B877" i="2"/>
  <c r="B876" i="2"/>
  <c r="B4757" i="2"/>
  <c r="B875" i="2"/>
  <c r="B874" i="2"/>
  <c r="B2985" i="2"/>
  <c r="B4756" i="2"/>
  <c r="B3872" i="2"/>
  <c r="B3763" i="2"/>
  <c r="B4755" i="2"/>
  <c r="B873" i="2"/>
  <c r="B872" i="2"/>
  <c r="B871" i="2"/>
  <c r="B870" i="2"/>
  <c r="B869" i="2"/>
  <c r="B868" i="2"/>
  <c r="B867" i="2"/>
  <c r="B2984" i="2"/>
  <c r="B866" i="2"/>
  <c r="B4754" i="2"/>
  <c r="B4753" i="2"/>
  <c r="B4752" i="2"/>
  <c r="B4751" i="2"/>
  <c r="B4750" i="2"/>
  <c r="B4749" i="2"/>
  <c r="B4748" i="2"/>
  <c r="B865" i="2"/>
  <c r="B864" i="2"/>
  <c r="B4747" i="2"/>
  <c r="B4746" i="2"/>
  <c r="B863" i="2"/>
  <c r="B862" i="2"/>
  <c r="B861" i="2"/>
  <c r="B860" i="2"/>
  <c r="B859" i="2"/>
  <c r="B858" i="2"/>
  <c r="B857" i="2"/>
  <c r="B3762" i="2"/>
  <c r="B4745" i="2"/>
  <c r="B4744" i="2"/>
  <c r="B4743" i="2"/>
  <c r="B856" i="2"/>
  <c r="B855" i="2"/>
  <c r="B2983" i="2"/>
  <c r="B4742" i="2"/>
  <c r="B854" i="2"/>
  <c r="B4741" i="2"/>
  <c r="B4740" i="2"/>
  <c r="B3871" i="2"/>
  <c r="B4739" i="2"/>
  <c r="B853" i="2"/>
  <c r="B4738" i="2"/>
  <c r="B4737" i="2"/>
  <c r="B4736" i="2"/>
  <c r="B2982" i="2"/>
  <c r="B852" i="2"/>
  <c r="B851" i="2"/>
  <c r="B850" i="2"/>
  <c r="B2981" i="2"/>
  <c r="B4735" i="2"/>
  <c r="B849" i="2"/>
  <c r="B848" i="2"/>
  <c r="B4053" i="2"/>
  <c r="B4734" i="2"/>
  <c r="B847" i="2"/>
  <c r="B4733" i="2"/>
  <c r="B4732" i="2"/>
  <c r="B4731" i="2"/>
  <c r="B4730" i="2"/>
  <c r="B4729" i="2"/>
  <c r="B4728" i="2"/>
  <c r="B2980" i="2"/>
  <c r="B846" i="2"/>
  <c r="B2979" i="2"/>
  <c r="B2978" i="2"/>
  <c r="B4727" i="2"/>
  <c r="B4726" i="2"/>
  <c r="B4725" i="2"/>
  <c r="B845" i="2"/>
  <c r="B2977" i="2"/>
  <c r="B844" i="2"/>
  <c r="B4724" i="2"/>
  <c r="B3761" i="2"/>
  <c r="B4723" i="2"/>
  <c r="B4722" i="2"/>
  <c r="B3870" i="2"/>
  <c r="B2976" i="2"/>
  <c r="B2975" i="2"/>
  <c r="B843" i="2"/>
  <c r="B3869" i="2"/>
  <c r="B2974" i="2"/>
  <c r="B2973" i="2"/>
  <c r="B842" i="2"/>
  <c r="B3760" i="2"/>
  <c r="B4052" i="2"/>
  <c r="B841" i="2"/>
  <c r="B4721" i="2"/>
  <c r="B4720" i="2"/>
  <c r="B4719" i="2"/>
  <c r="B840" i="2"/>
  <c r="B2972" i="2"/>
  <c r="B839" i="2"/>
  <c r="B838" i="2"/>
  <c r="B837" i="2"/>
  <c r="B2971" i="2"/>
  <c r="B4051" i="2"/>
  <c r="B836" i="2"/>
  <c r="B835" i="2"/>
  <c r="B4718" i="2"/>
  <c r="B834" i="2"/>
  <c r="B833" i="2"/>
  <c r="B2970" i="2"/>
  <c r="B2969" i="2"/>
  <c r="B2968" i="2"/>
  <c r="B832" i="2"/>
  <c r="B831" i="2"/>
  <c r="B830" i="2"/>
  <c r="B829" i="2"/>
  <c r="B2967" i="2"/>
  <c r="B2966" i="2"/>
  <c r="B4717" i="2"/>
  <c r="B828" i="2"/>
  <c r="B4050" i="2"/>
  <c r="B4716" i="2"/>
  <c r="B827" i="2"/>
  <c r="B826" i="2"/>
  <c r="B825" i="2"/>
  <c r="B4715" i="2"/>
  <c r="B2965" i="2"/>
  <c r="B4714" i="2"/>
  <c r="B824" i="2"/>
  <c r="B823" i="2"/>
  <c r="B822" i="2"/>
  <c r="B821" i="2"/>
  <c r="B2964" i="2"/>
  <c r="B2963" i="2"/>
  <c r="B2962" i="2"/>
  <c r="B2961" i="2"/>
  <c r="B2960" i="2"/>
  <c r="B3868" i="2"/>
  <c r="B820" i="2"/>
  <c r="B4713" i="2"/>
  <c r="B819" i="2"/>
  <c r="B2959" i="2"/>
  <c r="B4712" i="2"/>
  <c r="B2958" i="2"/>
  <c r="B2957" i="2"/>
  <c r="B818" i="2"/>
  <c r="B2956" i="2"/>
  <c r="B817" i="2"/>
  <c r="B4711" i="2"/>
  <c r="B816" i="2"/>
  <c r="B815" i="2"/>
  <c r="B4710" i="2"/>
  <c r="B4709" i="2"/>
  <c r="B814" i="2"/>
  <c r="B813" i="2"/>
  <c r="B812" i="2"/>
  <c r="B811" i="2"/>
  <c r="B4708" i="2"/>
  <c r="B4707" i="2"/>
  <c r="B4706" i="2"/>
  <c r="B4705" i="2"/>
  <c r="B810" i="2"/>
  <c r="B809" i="2"/>
  <c r="B808" i="2"/>
  <c r="B807" i="2"/>
  <c r="B806" i="2"/>
  <c r="B805" i="2"/>
  <c r="B804" i="2"/>
  <c r="B803" i="2"/>
  <c r="B802" i="2"/>
  <c r="B801" i="2"/>
  <c r="B4704" i="2"/>
  <c r="B2955" i="2"/>
  <c r="B4703" i="2"/>
  <c r="B4702" i="2"/>
  <c r="B4701" i="2"/>
  <c r="B800" i="2"/>
  <c r="B4700" i="2"/>
  <c r="B4699" i="2"/>
  <c r="B4698" i="2"/>
  <c r="B2954" i="2"/>
  <c r="B4697" i="2"/>
  <c r="B4696" i="2"/>
  <c r="B4695" i="2"/>
  <c r="B799" i="2"/>
  <c r="B798" i="2"/>
  <c r="B797" i="2"/>
  <c r="B796" i="2"/>
  <c r="B795" i="2"/>
  <c r="B794" i="2"/>
  <c r="B793" i="2"/>
  <c r="B792" i="2"/>
  <c r="B2953" i="2"/>
  <c r="B2952" i="2"/>
  <c r="B3867" i="2"/>
  <c r="B791" i="2"/>
  <c r="B2951" i="2"/>
  <c r="B790" i="2"/>
  <c r="B789" i="2"/>
  <c r="B788" i="2"/>
  <c r="B787" i="2"/>
  <c r="B786" i="2"/>
  <c r="B4694" i="2"/>
  <c r="B4693" i="2"/>
  <c r="B3866" i="2"/>
  <c r="B4692" i="2"/>
  <c r="B4691" i="2"/>
  <c r="B4690" i="2"/>
  <c r="B2950" i="2"/>
  <c r="B2949" i="2"/>
  <c r="B4689" i="2"/>
  <c r="B3865" i="2"/>
  <c r="B4688" i="2"/>
  <c r="B785" i="2"/>
  <c r="B2948" i="2"/>
  <c r="B2947" i="2"/>
  <c r="B2946" i="2"/>
  <c r="B4687" i="2"/>
  <c r="B2945" i="2"/>
  <c r="B784" i="2"/>
  <c r="B4686" i="2"/>
  <c r="B783" i="2"/>
  <c r="B4685" i="2"/>
  <c r="B4684" i="2"/>
  <c r="B782" i="2"/>
  <c r="B2944" i="2"/>
  <c r="B2943" i="2"/>
  <c r="B781" i="2"/>
  <c r="B4683" i="2"/>
  <c r="B2942" i="2"/>
  <c r="B4682" i="2"/>
  <c r="B3759" i="2"/>
  <c r="B2941" i="2"/>
  <c r="B780" i="2"/>
  <c r="B779" i="2"/>
  <c r="B4049" i="2"/>
  <c r="B778" i="2"/>
  <c r="B777" i="2"/>
  <c r="B4681" i="2"/>
  <c r="B2940" i="2"/>
  <c r="B4048" i="2"/>
  <c r="B2939" i="2"/>
  <c r="B776" i="2"/>
  <c r="B4680" i="2"/>
  <c r="B775" i="2"/>
  <c r="B4679" i="2"/>
  <c r="B2938" i="2"/>
  <c r="B774" i="2"/>
  <c r="B2937" i="2"/>
  <c r="B773" i="2"/>
  <c r="B2936" i="2"/>
  <c r="B2935" i="2"/>
  <c r="B4678" i="2"/>
  <c r="B4677" i="2"/>
  <c r="B4676" i="2"/>
  <c r="B772" i="2"/>
  <c r="B2934" i="2"/>
  <c r="B771" i="2"/>
  <c r="B770" i="2"/>
  <c r="B769" i="2"/>
  <c r="B2933" i="2"/>
  <c r="B768" i="2"/>
  <c r="B2932" i="2"/>
  <c r="B767" i="2"/>
  <c r="B766" i="2"/>
  <c r="B2931" i="2"/>
  <c r="B4675" i="2"/>
  <c r="B765" i="2"/>
  <c r="B4047" i="2"/>
  <c r="B2930" i="2"/>
  <c r="B2929" i="2"/>
  <c r="B2928" i="2"/>
  <c r="B764" i="2"/>
  <c r="B4046" i="2"/>
  <c r="B2927" i="2"/>
  <c r="B2926" i="2"/>
  <c r="B763" i="2"/>
  <c r="B762" i="2"/>
  <c r="B2925" i="2"/>
  <c r="B761" i="2"/>
  <c r="B760" i="2"/>
  <c r="B759" i="2"/>
  <c r="B2924" i="2"/>
  <c r="B2923" i="2"/>
  <c r="B2922" i="2"/>
  <c r="B2921" i="2"/>
  <c r="B2920" i="2"/>
  <c r="B2919" i="2"/>
  <c r="B4045" i="2"/>
  <c r="B3864" i="2"/>
  <c r="B4674" i="2"/>
  <c r="B758" i="2"/>
  <c r="B4673" i="2"/>
  <c r="B2918" i="2"/>
  <c r="B2917" i="2"/>
  <c r="B4672" i="2"/>
  <c r="B4671" i="2"/>
  <c r="B2916" i="2"/>
  <c r="B4044" i="2"/>
  <c r="B2915" i="2"/>
  <c r="B2914" i="2"/>
  <c r="B4670" i="2"/>
  <c r="B757" i="2"/>
  <c r="B2913" i="2"/>
  <c r="B2912" i="2"/>
  <c r="B3863" i="2"/>
  <c r="B3758" i="2"/>
  <c r="B3862" i="2"/>
  <c r="B4043" i="2"/>
  <c r="B4669" i="2"/>
  <c r="B2911" i="2"/>
  <c r="B756" i="2"/>
  <c r="B755" i="2"/>
  <c r="B754" i="2"/>
  <c r="B4042" i="2"/>
  <c r="B753" i="2"/>
  <c r="B2910" i="2"/>
  <c r="B752" i="2"/>
  <c r="B4668" i="2"/>
  <c r="B751" i="2"/>
  <c r="B4667" i="2"/>
  <c r="B750" i="2"/>
  <c r="B2909" i="2"/>
  <c r="B2908" i="2"/>
  <c r="B749" i="2"/>
  <c r="B4041" i="2"/>
  <c r="B748" i="2"/>
  <c r="B2907" i="2"/>
  <c r="B4666" i="2"/>
  <c r="B2906" i="2"/>
  <c r="B747" i="2"/>
  <c r="B3861" i="2"/>
  <c r="B746" i="2"/>
  <c r="B745" i="2"/>
  <c r="B744" i="2"/>
  <c r="B4665" i="2"/>
  <c r="B2905" i="2"/>
  <c r="B743" i="2"/>
  <c r="B742" i="2"/>
  <c r="B741" i="2"/>
  <c r="B4664" i="2"/>
  <c r="B4663" i="2"/>
  <c r="B4662" i="2"/>
  <c r="B4661" i="2"/>
  <c r="B740" i="2"/>
  <c r="B739" i="2"/>
  <c r="B4660" i="2"/>
  <c r="B4659" i="2"/>
  <c r="B738" i="2"/>
  <c r="B737" i="2"/>
  <c r="B736" i="2"/>
  <c r="B735" i="2"/>
  <c r="B4040" i="2"/>
  <c r="B2904" i="2"/>
  <c r="B734" i="2"/>
  <c r="B4039" i="2"/>
  <c r="B733" i="2"/>
  <c r="B732" i="2"/>
  <c r="B731" i="2"/>
  <c r="B4658" i="2"/>
  <c r="B730" i="2"/>
  <c r="B729" i="2"/>
  <c r="B728" i="2"/>
  <c r="B727" i="2"/>
  <c r="B2903" i="2"/>
  <c r="B4657" i="2"/>
  <c r="B2902" i="2"/>
  <c r="B2901" i="2"/>
  <c r="B2900" i="2"/>
  <c r="B2899" i="2"/>
  <c r="B726" i="2"/>
  <c r="B2898" i="2"/>
  <c r="B725" i="2"/>
  <c r="B4656" i="2"/>
  <c r="B2897" i="2"/>
  <c r="B724" i="2"/>
  <c r="B2896" i="2"/>
  <c r="B723" i="2"/>
  <c r="B3860" i="2"/>
  <c r="B722" i="2"/>
  <c r="B4655" i="2"/>
  <c r="B721" i="2"/>
  <c r="B720" i="2"/>
  <c r="B719" i="2"/>
  <c r="B718" i="2"/>
  <c r="B717" i="2"/>
  <c r="B716" i="2"/>
  <c r="B715" i="2"/>
  <c r="B2895" i="2"/>
  <c r="B714" i="2"/>
  <c r="B713" i="2"/>
  <c r="B712" i="2"/>
  <c r="B711" i="2"/>
  <c r="B4654" i="2"/>
  <c r="B4038" i="2"/>
  <c r="B710" i="2"/>
  <c r="B4653" i="2"/>
  <c r="B4652" i="2"/>
  <c r="B4651" i="2"/>
  <c r="B4650" i="2"/>
  <c r="B4649" i="2"/>
  <c r="B4648" i="2"/>
  <c r="B4647" i="2"/>
  <c r="B4646" i="2"/>
  <c r="B4645" i="2"/>
  <c r="B709" i="2"/>
  <c r="B708" i="2"/>
  <c r="B4037" i="2"/>
  <c r="B707" i="2"/>
  <c r="B4644" i="2"/>
  <c r="B2894" i="2"/>
  <c r="B2893" i="2"/>
  <c r="B2892" i="2"/>
  <c r="B2891" i="2"/>
  <c r="B2890" i="2"/>
  <c r="B4643" i="2"/>
  <c r="B706" i="2"/>
  <c r="B705" i="2"/>
  <c r="B704" i="2"/>
  <c r="B2889" i="2"/>
  <c r="B4642" i="2"/>
  <c r="B4641" i="2"/>
  <c r="B3859" i="2"/>
  <c r="B3757" i="2"/>
  <c r="B4640" i="2"/>
  <c r="B4639" i="2"/>
  <c r="B703" i="2"/>
  <c r="B702" i="2"/>
  <c r="B701" i="2"/>
  <c r="B700" i="2"/>
  <c r="B2888" i="2"/>
  <c r="B2887" i="2"/>
  <c r="B4638" i="2"/>
  <c r="B4637" i="2"/>
  <c r="B3756" i="2"/>
  <c r="B4636" i="2"/>
  <c r="B3858" i="2"/>
  <c r="B699" i="2"/>
  <c r="B698" i="2"/>
  <c r="B697" i="2"/>
  <c r="B4635" i="2"/>
  <c r="B3857" i="2"/>
  <c r="B696" i="2"/>
  <c r="B695" i="2"/>
  <c r="B2886" i="2"/>
  <c r="B2885" i="2"/>
  <c r="B2884" i="2"/>
  <c r="B4036" i="2"/>
  <c r="B4634" i="2"/>
  <c r="B694" i="2"/>
  <c r="B693" i="2"/>
  <c r="B692" i="2"/>
  <c r="B2883" i="2"/>
  <c r="B691" i="2"/>
  <c r="B690" i="2"/>
  <c r="B4035" i="2"/>
  <c r="B689" i="2"/>
  <c r="B2882" i="2"/>
  <c r="B2881" i="2"/>
  <c r="B688" i="2"/>
  <c r="B4633" i="2"/>
  <c r="B3856" i="2"/>
  <c r="B4632" i="2"/>
  <c r="B3755" i="2"/>
  <c r="B3855" i="2"/>
  <c r="B4034" i="2"/>
  <c r="B3754" i="2"/>
  <c r="B4631" i="2"/>
  <c r="B4630" i="2"/>
  <c r="B3753" i="2"/>
  <c r="B2880" i="2"/>
  <c r="B4629" i="2"/>
  <c r="B687" i="2"/>
  <c r="B4628" i="2"/>
  <c r="B2879" i="2"/>
  <c r="B4627" i="2"/>
  <c r="B686" i="2"/>
  <c r="B685" i="2"/>
  <c r="B4626" i="2"/>
  <c r="B2878" i="2"/>
  <c r="B2877" i="2"/>
  <c r="B2876" i="2"/>
  <c r="B4625" i="2"/>
  <c r="B4033" i="2"/>
  <c r="B4032" i="2"/>
  <c r="B2875" i="2"/>
  <c r="B2874" i="2"/>
  <c r="B4624" i="2"/>
  <c r="B4623" i="2"/>
  <c r="B684" i="2"/>
  <c r="B4622" i="2"/>
  <c r="B2873" i="2"/>
  <c r="B2872" i="2"/>
  <c r="B4621" i="2"/>
  <c r="B4620" i="2"/>
  <c r="B4619" i="2"/>
  <c r="B4618" i="2"/>
  <c r="B2871" i="2"/>
  <c r="B683" i="2"/>
  <c r="B682" i="2"/>
  <c r="B4617" i="2"/>
  <c r="B2870" i="2"/>
  <c r="B681" i="2"/>
  <c r="B4616" i="2"/>
  <c r="B4615" i="2"/>
  <c r="B4614" i="2"/>
  <c r="B4613" i="2"/>
  <c r="B2869" i="2"/>
  <c r="B680" i="2"/>
  <c r="B679" i="2"/>
  <c r="B2868" i="2"/>
  <c r="B678" i="2"/>
  <c r="B4612" i="2"/>
  <c r="B2867" i="2"/>
  <c r="B677" i="2"/>
  <c r="B2866" i="2"/>
  <c r="B2865" i="2"/>
  <c r="B676" i="2"/>
  <c r="B4611" i="2"/>
  <c r="B2864" i="2"/>
  <c r="B3854" i="2"/>
  <c r="B4610" i="2"/>
  <c r="B4609" i="2"/>
  <c r="B2863" i="2"/>
  <c r="B675" i="2"/>
  <c r="B674" i="2"/>
  <c r="B4608" i="2"/>
  <c r="B2862" i="2"/>
  <c r="B2861" i="2"/>
  <c r="B2860" i="2"/>
  <c r="B2859" i="2"/>
  <c r="B4031" i="2"/>
  <c r="B2858" i="2"/>
  <c r="B4607" i="2"/>
  <c r="B3853" i="2"/>
  <c r="B673" i="2"/>
  <c r="B672" i="2"/>
  <c r="B4606" i="2"/>
  <c r="B671" i="2"/>
  <c r="B4605" i="2"/>
  <c r="B2857" i="2"/>
  <c r="B2856" i="2"/>
  <c r="B4030" i="2"/>
  <c r="B670" i="2"/>
  <c r="B669" i="2"/>
  <c r="B4604" i="2"/>
  <c r="B668" i="2"/>
  <c r="B667" i="2"/>
  <c r="B666" i="2"/>
  <c r="B4603" i="2"/>
  <c r="B665" i="2"/>
  <c r="B664" i="2"/>
  <c r="B663" i="2"/>
  <c r="B4602" i="2"/>
  <c r="B662" i="2"/>
  <c r="B3852" i="2"/>
  <c r="B661" i="2"/>
  <c r="B4601" i="2"/>
  <c r="B4600" i="2"/>
  <c r="B660" i="2"/>
  <c r="B2855" i="2"/>
  <c r="B659" i="2"/>
  <c r="B658" i="2"/>
  <c r="B657" i="2"/>
  <c r="B2854" i="2"/>
  <c r="B4029" i="2"/>
  <c r="B4599" i="2"/>
  <c r="B656" i="2"/>
  <c r="B655" i="2"/>
  <c r="B2853" i="2"/>
  <c r="B4598" i="2"/>
  <c r="B4597" i="2"/>
  <c r="B654" i="2"/>
  <c r="B653" i="2"/>
  <c r="B3752" i="2"/>
  <c r="B652" i="2"/>
  <c r="B3751" i="2"/>
  <c r="B2852" i="2"/>
  <c r="B651" i="2"/>
  <c r="B650" i="2"/>
  <c r="B649" i="2"/>
  <c r="B648" i="2"/>
  <c r="B3851" i="2"/>
  <c r="B647" i="2"/>
  <c r="B4596" i="2"/>
  <c r="B646" i="2"/>
  <c r="B645" i="2"/>
  <c r="B4595" i="2"/>
  <c r="B644" i="2"/>
  <c r="B643" i="2"/>
  <c r="B4594" i="2"/>
  <c r="B642" i="2"/>
  <c r="B641" i="2"/>
  <c r="B2851" i="2"/>
  <c r="B640" i="2"/>
  <c r="B639" i="2"/>
  <c r="B2850" i="2"/>
  <c r="B2849" i="2"/>
  <c r="B638" i="2"/>
  <c r="B4593" i="2"/>
  <c r="B4592" i="2"/>
  <c r="B4591" i="2"/>
  <c r="B637" i="2"/>
  <c r="B4590" i="2"/>
  <c r="B4589" i="2"/>
  <c r="B636" i="2"/>
  <c r="B4588" i="2"/>
  <c r="B635" i="2"/>
  <c r="B634" i="2"/>
  <c r="B633" i="2"/>
  <c r="B632" i="2"/>
  <c r="B4587" i="2"/>
  <c r="B2848" i="2"/>
  <c r="B2847" i="2"/>
  <c r="B631" i="2"/>
  <c r="B2846" i="2"/>
  <c r="B630" i="2"/>
  <c r="B629" i="2"/>
  <c r="B628" i="2"/>
  <c r="B4586" i="2"/>
  <c r="B2845" i="2"/>
  <c r="B627" i="2"/>
  <c r="B626" i="2"/>
  <c r="B625" i="2"/>
  <c r="B624" i="2"/>
  <c r="B4585" i="2"/>
  <c r="B623" i="2"/>
  <c r="B622" i="2"/>
  <c r="B621" i="2"/>
  <c r="B4028" i="2"/>
  <c r="B2844" i="2"/>
  <c r="B620" i="2"/>
  <c r="B619" i="2"/>
  <c r="B618" i="2"/>
  <c r="B617" i="2"/>
  <c r="B4584" i="2"/>
  <c r="B4583" i="2"/>
  <c r="B4582" i="2"/>
  <c r="B2843" i="2"/>
  <c r="B4581" i="2"/>
  <c r="B616" i="2"/>
  <c r="B615" i="2"/>
  <c r="B2842" i="2"/>
  <c r="B4580" i="2"/>
  <c r="B4579" i="2"/>
  <c r="B614" i="2"/>
  <c r="B4578" i="2"/>
  <c r="B613" i="2"/>
  <c r="B612" i="2"/>
  <c r="B4577" i="2"/>
  <c r="B4576" i="2"/>
  <c r="B611" i="2"/>
  <c r="B610" i="2"/>
  <c r="B609" i="2"/>
  <c r="B608" i="2"/>
  <c r="B4575" i="2"/>
  <c r="B607" i="2"/>
  <c r="B4574" i="2"/>
  <c r="B606" i="2"/>
  <c r="B605" i="2"/>
  <c r="B604" i="2"/>
  <c r="B603" i="2"/>
  <c r="B602" i="2"/>
  <c r="B601" i="2"/>
  <c r="B2841" i="2"/>
  <c r="B4573" i="2"/>
  <c r="B4027" i="2"/>
  <c r="B4572" i="2"/>
  <c r="B600" i="2"/>
  <c r="B2840" i="2"/>
  <c r="B4571" i="2"/>
  <c r="B599" i="2"/>
  <c r="B2839" i="2"/>
  <c r="B4026" i="2"/>
  <c r="B4570" i="2"/>
  <c r="B4569" i="2"/>
  <c r="B4568" i="2"/>
  <c r="B4567" i="2"/>
  <c r="B598" i="2"/>
  <c r="B597" i="2"/>
  <c r="B596" i="2"/>
  <c r="B595" i="2"/>
  <c r="B594" i="2"/>
  <c r="B593" i="2"/>
  <c r="B592" i="2"/>
  <c r="B4566" i="2"/>
  <c r="B591" i="2"/>
  <c r="B3850" i="2"/>
  <c r="B2838" i="2"/>
  <c r="B590" i="2"/>
  <c r="B4565" i="2"/>
  <c r="B4564" i="2"/>
  <c r="B4563" i="2"/>
  <c r="B4562" i="2"/>
  <c r="B4561" i="2"/>
  <c r="B4560" i="2"/>
  <c r="B4559" i="2"/>
  <c r="B4558" i="2"/>
  <c r="B2837" i="2"/>
  <c r="B589" i="2"/>
  <c r="B3849" i="2"/>
  <c r="B588" i="2"/>
  <c r="B4557" i="2"/>
  <c r="B2836" i="2"/>
  <c r="B4556" i="2"/>
  <c r="B4555" i="2"/>
  <c r="B587" i="2"/>
  <c r="B4554" i="2"/>
  <c r="B4553" i="2"/>
  <c r="B2835" i="2"/>
  <c r="B4552" i="2"/>
  <c r="B4551" i="2"/>
  <c r="B2834" i="2"/>
  <c r="B4550" i="2"/>
  <c r="B586" i="2"/>
  <c r="B2833" i="2"/>
  <c r="B2832" i="2"/>
  <c r="B585" i="2"/>
  <c r="B584" i="2"/>
  <c r="B2831" i="2"/>
  <c r="B2830" i="2"/>
  <c r="B2829" i="2"/>
  <c r="B4025" i="2"/>
  <c r="B583" i="2"/>
  <c r="B582" i="2"/>
  <c r="B2828" i="2"/>
  <c r="B581" i="2"/>
  <c r="B580" i="2"/>
  <c r="B2827" i="2"/>
  <c r="B579" i="2"/>
  <c r="B4549" i="2"/>
  <c r="B2826" i="2"/>
  <c r="B578" i="2"/>
  <c r="B577" i="2"/>
  <c r="B4548" i="2"/>
  <c r="B2825" i="2"/>
  <c r="B4547" i="2"/>
  <c r="B576" i="2"/>
  <c r="B4546" i="2"/>
  <c r="B4545" i="2"/>
  <c r="B575" i="2"/>
  <c r="B2824" i="2"/>
  <c r="B2823" i="2"/>
  <c r="B574" i="2"/>
  <c r="B2822" i="2"/>
  <c r="B4544" i="2"/>
  <c r="B573" i="2"/>
  <c r="B4543" i="2"/>
  <c r="B4542" i="2"/>
  <c r="B572" i="2"/>
  <c r="B571" i="2"/>
  <c r="B570" i="2"/>
  <c r="B569" i="2"/>
  <c r="B2821" i="2"/>
  <c r="B2820" i="2"/>
  <c r="B568" i="2"/>
  <c r="B567" i="2"/>
  <c r="B566" i="2"/>
  <c r="B4541" i="2"/>
  <c r="B565" i="2"/>
  <c r="B564" i="2"/>
  <c r="B563" i="2"/>
  <c r="B2819" i="2"/>
  <c r="B562" i="2"/>
  <c r="B4540" i="2"/>
  <c r="B4024" i="2"/>
  <c r="B4539" i="2"/>
  <c r="B561" i="2"/>
  <c r="B4538" i="2"/>
  <c r="B560" i="2"/>
  <c r="B559" i="2"/>
  <c r="B558" i="2"/>
  <c r="B557" i="2"/>
  <c r="B556" i="2"/>
  <c r="B2818" i="2"/>
  <c r="B555" i="2"/>
  <c r="B2817" i="2"/>
  <c r="B2816" i="2"/>
  <c r="B4537" i="2"/>
  <c r="B4536" i="2"/>
  <c r="B4535" i="2"/>
  <c r="B4023" i="2"/>
  <c r="B2815" i="2"/>
  <c r="B2814" i="2"/>
  <c r="B2813" i="2"/>
  <c r="B554" i="2"/>
  <c r="B4534" i="2"/>
  <c r="B2812" i="2"/>
  <c r="B2811" i="2"/>
  <c r="B2810" i="2"/>
  <c r="B4533" i="2"/>
  <c r="B4532" i="2"/>
  <c r="B4022" i="2"/>
  <c r="B4531" i="2"/>
  <c r="B553" i="2"/>
  <c r="B4530" i="2"/>
  <c r="B4529" i="2"/>
  <c r="B2809" i="2"/>
  <c r="B2808" i="2"/>
  <c r="B4528" i="2"/>
  <c r="B4527" i="2"/>
  <c r="B552" i="2"/>
  <c r="B2807" i="2"/>
  <c r="B2806" i="2"/>
  <c r="B2805" i="2"/>
  <c r="B4526" i="2"/>
  <c r="B4021" i="2"/>
  <c r="B2804" i="2"/>
  <c r="B4525" i="2"/>
  <c r="B551" i="2"/>
  <c r="B4020" i="2"/>
  <c r="B4524" i="2"/>
  <c r="B4523" i="2"/>
  <c r="B4522" i="2"/>
  <c r="B4521" i="2"/>
  <c r="B550" i="2"/>
  <c r="B2803" i="2"/>
  <c r="B2802" i="2"/>
  <c r="B2801" i="2"/>
  <c r="B4520" i="2"/>
  <c r="B4519" i="2"/>
  <c r="B2800" i="2"/>
  <c r="B549" i="2"/>
  <c r="B4019" i="2"/>
  <c r="B2799" i="2"/>
  <c r="B2798" i="2"/>
  <c r="B4518" i="2"/>
  <c r="B4517" i="2"/>
  <c r="B4018" i="2"/>
  <c r="B4516" i="2"/>
  <c r="B4515" i="2"/>
  <c r="B2797" i="2"/>
  <c r="B4514" i="2"/>
  <c r="B4513" i="2"/>
  <c r="B548" i="2"/>
  <c r="B547" i="2"/>
  <c r="B4512" i="2"/>
  <c r="B546" i="2"/>
  <c r="B545" i="2"/>
  <c r="B544" i="2"/>
  <c r="B2796" i="2"/>
  <c r="B4511" i="2"/>
  <c r="B543" i="2"/>
  <c r="B542" i="2"/>
  <c r="B4017" i="2"/>
  <c r="B4510" i="2"/>
  <c r="B541" i="2"/>
  <c r="B540" i="2"/>
  <c r="B4509" i="2"/>
  <c r="B539" i="2"/>
  <c r="B538" i="2"/>
  <c r="B3750" i="2"/>
  <c r="B4508" i="2"/>
  <c r="B4507" i="2"/>
  <c r="B537" i="2"/>
  <c r="B536" i="2"/>
  <c r="B535" i="2"/>
  <c r="B534" i="2"/>
  <c r="B2795" i="2"/>
  <c r="B2794" i="2"/>
  <c r="B2793" i="2"/>
  <c r="B2792" i="2"/>
  <c r="B2791" i="2"/>
  <c r="B2790" i="2"/>
  <c r="B533" i="2"/>
  <c r="B2789" i="2"/>
  <c r="B532" i="2"/>
  <c r="B531" i="2"/>
  <c r="B4506" i="2"/>
  <c r="B530" i="2"/>
  <c r="B529" i="2"/>
  <c r="B2788" i="2"/>
  <c r="B2787" i="2"/>
  <c r="B2786" i="2"/>
  <c r="B528" i="2"/>
  <c r="B2785" i="2"/>
  <c r="B527" i="2"/>
  <c r="B526" i="2"/>
  <c r="B4016" i="2"/>
  <c r="B4505" i="2"/>
  <c r="B525" i="2"/>
  <c r="B2784" i="2"/>
  <c r="B524" i="2"/>
  <c r="B2783" i="2"/>
  <c r="B2782" i="2"/>
  <c r="B523" i="2"/>
  <c r="B522" i="2"/>
  <c r="B521" i="2"/>
  <c r="B520" i="2"/>
  <c r="B4504" i="2"/>
  <c r="B4015" i="2"/>
  <c r="B2781" i="2"/>
  <c r="B4503" i="2"/>
  <c r="B519" i="2"/>
  <c r="B2780" i="2"/>
  <c r="B518" i="2"/>
  <c r="B4502" i="2"/>
  <c r="B517" i="2"/>
  <c r="B2779" i="2"/>
  <c r="B2778" i="2"/>
  <c r="B516" i="2"/>
  <c r="B4501" i="2"/>
  <c r="B515" i="2"/>
  <c r="B514" i="2"/>
  <c r="B2777" i="2"/>
  <c r="B2776" i="2"/>
  <c r="B2775" i="2"/>
  <c r="B4500" i="2"/>
  <c r="B513" i="2"/>
  <c r="B2774" i="2"/>
  <c r="B2773" i="2"/>
  <c r="B2772" i="2"/>
  <c r="B2771" i="2"/>
  <c r="B2770" i="2"/>
  <c r="B512" i="2"/>
  <c r="B511" i="2"/>
  <c r="B510" i="2"/>
  <c r="B509" i="2"/>
  <c r="B508" i="2"/>
  <c r="B507" i="2"/>
  <c r="B506" i="2"/>
  <c r="B505" i="2"/>
  <c r="B504" i="2"/>
  <c r="B4499" i="2"/>
  <c r="B503" i="2"/>
  <c r="B502" i="2"/>
  <c r="B501" i="2"/>
  <c r="B4498" i="2"/>
  <c r="B4497" i="2"/>
  <c r="B4496" i="2"/>
  <c r="B4495" i="2"/>
  <c r="B4494" i="2"/>
  <c r="B4493" i="2"/>
  <c r="B4492" i="2"/>
  <c r="B500" i="2"/>
  <c r="B4491" i="2"/>
  <c r="B4490" i="2"/>
  <c r="B4489" i="2"/>
  <c r="B4488" i="2"/>
  <c r="B499" i="2"/>
  <c r="B4487" i="2"/>
  <c r="B498" i="2"/>
  <c r="B4486" i="2"/>
  <c r="B4485" i="2"/>
  <c r="B4484" i="2"/>
  <c r="B4483" i="2"/>
  <c r="B497" i="2"/>
  <c r="B496" i="2"/>
  <c r="B2769" i="2"/>
  <c r="B4482" i="2"/>
  <c r="B4481" i="2"/>
  <c r="B4480" i="2"/>
  <c r="B4479" i="2"/>
  <c r="B495" i="2"/>
  <c r="B4478" i="2"/>
  <c r="B4477" i="2"/>
  <c r="B2768" i="2"/>
  <c r="B2767" i="2"/>
  <c r="B4476" i="2"/>
  <c r="B4475" i="2"/>
  <c r="B4474" i="2"/>
  <c r="B494" i="2"/>
  <c r="B493" i="2"/>
  <c r="B2766" i="2"/>
  <c r="B492" i="2"/>
  <c r="B491" i="2"/>
  <c r="B2765" i="2"/>
  <c r="B490" i="2"/>
  <c r="B489" i="2"/>
  <c r="B488" i="2"/>
  <c r="B487" i="2"/>
  <c r="B3848" i="2"/>
  <c r="B4473" i="2"/>
  <c r="B2764" i="2"/>
  <c r="B4472" i="2"/>
  <c r="B2763" i="2"/>
  <c r="B4014" i="2"/>
  <c r="B4471" i="2"/>
  <c r="B486" i="2"/>
  <c r="B485" i="2"/>
  <c r="B484" i="2"/>
  <c r="B483" i="2"/>
  <c r="B2762" i="2"/>
  <c r="B482" i="2"/>
  <c r="B4013" i="2"/>
  <c r="B4012" i="2"/>
  <c r="B481" i="2"/>
  <c r="B480" i="2"/>
  <c r="B2761" i="2"/>
  <c r="B479" i="2"/>
  <c r="B4470" i="2"/>
  <c r="B2760" i="2"/>
  <c r="B2759" i="2"/>
  <c r="B478" i="2"/>
  <c r="B4469" i="2"/>
  <c r="B477" i="2"/>
  <c r="B476" i="2"/>
  <c r="B475" i="2"/>
  <c r="B474" i="2"/>
  <c r="B2758" i="2"/>
  <c r="B473" i="2"/>
  <c r="B4468" i="2"/>
  <c r="B472" i="2"/>
  <c r="B2757" i="2"/>
  <c r="B2756" i="2"/>
  <c r="B471" i="2"/>
  <c r="B470" i="2"/>
  <c r="B2755" i="2"/>
  <c r="B469" i="2"/>
  <c r="B2754" i="2"/>
  <c r="B468" i="2"/>
  <c r="B2753" i="2"/>
  <c r="B467" i="2"/>
  <c r="B466" i="2"/>
  <c r="B2752" i="2"/>
  <c r="B4467" i="2"/>
  <c r="B465" i="2"/>
  <c r="B2751" i="2"/>
  <c r="B4466" i="2"/>
  <c r="B4465" i="2"/>
  <c r="B464" i="2"/>
  <c r="B4464" i="2"/>
  <c r="B4463" i="2"/>
  <c r="B4462" i="2"/>
  <c r="B4011" i="2"/>
  <c r="B4010" i="2"/>
  <c r="B4009" i="2"/>
  <c r="B4461" i="2"/>
  <c r="B4460" i="2"/>
  <c r="B4008" i="2"/>
  <c r="B2750" i="2"/>
  <c r="B4459" i="2"/>
  <c r="B4458" i="2"/>
  <c r="B2749" i="2"/>
  <c r="B463" i="2"/>
  <c r="B4457" i="2"/>
  <c r="B4456" i="2"/>
  <c r="B4455" i="2"/>
  <c r="B2748" i="2"/>
  <c r="B2747" i="2"/>
  <c r="B4454" i="2"/>
  <c r="B4453" i="2"/>
  <c r="B2746" i="2"/>
  <c r="B462" i="2"/>
  <c r="B4007" i="2"/>
  <c r="B461" i="2"/>
  <c r="B4006" i="2"/>
  <c r="B2745" i="2"/>
  <c r="B2744" i="2"/>
  <c r="B2743" i="2"/>
  <c r="B3847" i="2"/>
  <c r="B460" i="2"/>
  <c r="B2742" i="2"/>
  <c r="B459" i="2"/>
  <c r="B458" i="2"/>
  <c r="B4452" i="2"/>
  <c r="B457" i="2"/>
  <c r="B456" i="2"/>
  <c r="B455" i="2"/>
  <c r="B2741" i="2"/>
  <c r="B2740" i="2"/>
  <c r="B4451" i="2"/>
  <c r="B454" i="2"/>
  <c r="B4450" i="2"/>
  <c r="B4449" i="2"/>
  <c r="B4448" i="2"/>
  <c r="B4447" i="2"/>
  <c r="B4446" i="2"/>
  <c r="B3749" i="2"/>
  <c r="B4445" i="2"/>
  <c r="B3846" i="2"/>
  <c r="B453" i="2"/>
  <c r="B452" i="2"/>
  <c r="B4005" i="2"/>
  <c r="B451" i="2"/>
  <c r="B450" i="2"/>
  <c r="B4004" i="2"/>
  <c r="B2739" i="2"/>
  <c r="B3845" i="2"/>
  <c r="B449" i="2"/>
  <c r="B448" i="2"/>
  <c r="B447" i="2"/>
  <c r="B3844" i="2"/>
  <c r="B3843" i="2"/>
  <c r="B4444" i="2"/>
  <c r="B446" i="2"/>
  <c r="B445" i="2"/>
  <c r="B4443" i="2"/>
  <c r="B4442" i="2"/>
  <c r="B2738" i="2"/>
  <c r="B444" i="2"/>
  <c r="B443" i="2"/>
  <c r="B2737" i="2"/>
  <c r="B442" i="2"/>
  <c r="B4003" i="2"/>
  <c r="B2736" i="2"/>
  <c r="B441" i="2"/>
  <c r="B2735" i="2"/>
  <c r="B440" i="2"/>
  <c r="B4441" i="2"/>
  <c r="B2734" i="2"/>
  <c r="B3842" i="2"/>
  <c r="B4440" i="2"/>
  <c r="B4439" i="2"/>
  <c r="B4438" i="2"/>
  <c r="B4002" i="2"/>
  <c r="B2733" i="2"/>
  <c r="B2732" i="2"/>
  <c r="B439" i="2"/>
  <c r="B4001" i="2"/>
  <c r="B4437" i="2"/>
  <c r="B438" i="2"/>
  <c r="B437" i="2"/>
  <c r="B2731" i="2"/>
  <c r="B2730" i="2"/>
  <c r="B4436" i="2"/>
  <c r="B436" i="2"/>
  <c r="B435" i="2"/>
  <c r="B434" i="2"/>
  <c r="B433" i="2"/>
  <c r="B432" i="2"/>
  <c r="B431" i="2"/>
  <c r="B430" i="2"/>
  <c r="B4435" i="2"/>
  <c r="B4434" i="2"/>
  <c r="B4433" i="2"/>
  <c r="B429" i="2"/>
  <c r="B4432" i="2"/>
  <c r="B428" i="2"/>
  <c r="B427" i="2"/>
  <c r="B426" i="2"/>
  <c r="B425" i="2"/>
  <c r="B4431" i="2"/>
  <c r="B424" i="2"/>
  <c r="B423" i="2"/>
  <c r="B4430" i="2"/>
  <c r="B4429" i="2"/>
  <c r="B422" i="2"/>
  <c r="B4428" i="2"/>
  <c r="B421" i="2"/>
  <c r="B420" i="2"/>
  <c r="B419" i="2"/>
  <c r="B418" i="2"/>
  <c r="B4427" i="2"/>
  <c r="B417" i="2"/>
  <c r="B416" i="2"/>
  <c r="B4000" i="2"/>
  <c r="B415" i="2"/>
  <c r="B2729" i="2"/>
  <c r="B414" i="2"/>
  <c r="B413" i="2"/>
  <c r="B412" i="2"/>
  <c r="B4426" i="2"/>
  <c r="B4425" i="2"/>
  <c r="B411" i="2"/>
  <c r="B410" i="2"/>
  <c r="B2728" i="2"/>
  <c r="B2727" i="2"/>
  <c r="B4424" i="2"/>
  <c r="B409" i="2"/>
  <c r="B408" i="2"/>
  <c r="B407" i="2"/>
  <c r="B406" i="2"/>
  <c r="B405" i="2"/>
  <c r="B404" i="2"/>
  <c r="B403" i="2"/>
  <c r="B402" i="2"/>
  <c r="B2726" i="2"/>
  <c r="B2725" i="2"/>
  <c r="B401" i="2"/>
  <c r="B400" i="2"/>
  <c r="B399" i="2"/>
  <c r="B398" i="2"/>
  <c r="B2724" i="2"/>
  <c r="B397" i="2"/>
  <c r="B4423" i="2"/>
  <c r="B2723" i="2"/>
  <c r="B4422" i="2"/>
  <c r="B2722" i="2"/>
  <c r="B396" i="2"/>
  <c r="B395" i="2"/>
  <c r="B394" i="2"/>
  <c r="B3999" i="2"/>
  <c r="B4421" i="2"/>
  <c r="B393" i="2"/>
  <c r="B4420" i="2"/>
  <c r="B392" i="2"/>
  <c r="B3748" i="2"/>
  <c r="B391" i="2"/>
  <c r="B390" i="2"/>
  <c r="B389" i="2"/>
  <c r="B4419" i="2"/>
  <c r="B2721" i="2"/>
  <c r="B388" i="2"/>
  <c r="B387" i="2"/>
  <c r="B386" i="2"/>
  <c r="B2720" i="2"/>
  <c r="B385" i="2"/>
  <c r="B2719" i="2"/>
  <c r="B4418" i="2"/>
  <c r="B3998" i="2"/>
  <c r="B384" i="2"/>
  <c r="B4417" i="2"/>
  <c r="B4416" i="2"/>
  <c r="B383" i="2"/>
  <c r="B382" i="2"/>
  <c r="B381" i="2"/>
  <c r="B380" i="2"/>
  <c r="B2718" i="2"/>
  <c r="B379" i="2"/>
  <c r="B4415" i="2"/>
  <c r="B378" i="2"/>
  <c r="B377" i="2"/>
  <c r="B376" i="2"/>
  <c r="B2717" i="2"/>
  <c r="B375" i="2"/>
  <c r="B374" i="2"/>
  <c r="B373" i="2"/>
  <c r="B372" i="2"/>
  <c r="B371" i="2"/>
  <c r="B370" i="2"/>
  <c r="B4414" i="2"/>
  <c r="B2716" i="2"/>
  <c r="B369" i="2"/>
  <c r="B368" i="2"/>
  <c r="B367" i="2"/>
  <c r="B366" i="2"/>
  <c r="B365" i="2"/>
  <c r="B4413" i="2"/>
  <c r="B364" i="2"/>
  <c r="B4412" i="2"/>
  <c r="B363" i="2"/>
  <c r="B362" i="2"/>
  <c r="B361" i="2"/>
  <c r="B360" i="2"/>
  <c r="B2715" i="2"/>
  <c r="B4411" i="2"/>
  <c r="B359" i="2"/>
  <c r="B358" i="2"/>
  <c r="B357" i="2"/>
  <c r="B356" i="2"/>
  <c r="B355" i="2"/>
  <c r="B354" i="2"/>
  <c r="B353" i="2"/>
  <c r="B2714" i="2"/>
  <c r="B2713" i="2"/>
  <c r="B4410" i="2"/>
  <c r="B4409" i="2"/>
  <c r="B2712" i="2"/>
  <c r="B352" i="2"/>
  <c r="B2711" i="2"/>
  <c r="B2710" i="2"/>
  <c r="B3997" i="2"/>
  <c r="B351" i="2"/>
  <c r="B350" i="2"/>
  <c r="B349" i="2"/>
  <c r="B348" i="2"/>
  <c r="B2709" i="2"/>
  <c r="B2708" i="2"/>
  <c r="B2707" i="2"/>
  <c r="B4408" i="2"/>
  <c r="B347" i="2"/>
  <c r="B346" i="2"/>
  <c r="B345" i="2"/>
  <c r="B2706" i="2"/>
  <c r="B3841" i="2"/>
  <c r="B2705" i="2"/>
  <c r="B2704" i="2"/>
  <c r="B344" i="2"/>
  <c r="B4407" i="2"/>
  <c r="B4406" i="2"/>
  <c r="B4405" i="2"/>
  <c r="B3996" i="2"/>
  <c r="B2703" i="2"/>
  <c r="B343" i="2"/>
  <c r="B3995" i="2"/>
  <c r="B2702" i="2"/>
  <c r="B3747" i="2"/>
  <c r="B342" i="2"/>
  <c r="B2701" i="2"/>
  <c r="B4404" i="2"/>
  <c r="B341" i="2"/>
  <c r="B340" i="2"/>
  <c r="B339" i="2"/>
  <c r="B338" i="2"/>
  <c r="B2700" i="2"/>
  <c r="B2699" i="2"/>
  <c r="B337" i="2"/>
  <c r="B4403" i="2"/>
  <c r="B336" i="2"/>
  <c r="B4402" i="2"/>
  <c r="B4401" i="2"/>
  <c r="B4400" i="2"/>
  <c r="B4399" i="2"/>
  <c r="B335" i="2"/>
  <c r="B4398" i="2"/>
  <c r="B4397" i="2"/>
  <c r="B2698" i="2"/>
  <c r="B3746" i="2"/>
  <c r="B2697" i="2"/>
  <c r="B334" i="2"/>
  <c r="B333" i="2"/>
  <c r="B332" i="2"/>
  <c r="B331" i="2"/>
  <c r="B330" i="2"/>
  <c r="B329" i="2"/>
  <c r="B2696" i="2"/>
  <c r="B2695" i="2"/>
  <c r="B328" i="2"/>
  <c r="B4396" i="2"/>
  <c r="B327" i="2"/>
  <c r="B4395" i="2"/>
  <c r="B326" i="2"/>
  <c r="B4394" i="2"/>
  <c r="B325" i="2"/>
  <c r="B4393" i="2"/>
  <c r="B324" i="2"/>
  <c r="B323" i="2"/>
  <c r="B4392" i="2"/>
  <c r="B4391" i="2"/>
  <c r="B4390" i="2"/>
  <c r="B4389" i="2"/>
  <c r="B322" i="2"/>
  <c r="B321" i="2"/>
  <c r="B4388" i="2"/>
  <c r="B320" i="2"/>
  <c r="B319" i="2"/>
  <c r="B4387" i="2"/>
  <c r="B318" i="2"/>
  <c r="B4386" i="2"/>
  <c r="B317" i="2"/>
  <c r="B316" i="2"/>
  <c r="B3994" i="2"/>
  <c r="B4385" i="2"/>
  <c r="B315" i="2"/>
  <c r="B314" i="2"/>
  <c r="B4384" i="2"/>
  <c r="B2694" i="2"/>
  <c r="B4383" i="2"/>
  <c r="B4382" i="2"/>
  <c r="B4381" i="2"/>
  <c r="B313" i="2"/>
  <c r="B2693" i="2"/>
  <c r="B312" i="2"/>
  <c r="B4380" i="2"/>
  <c r="B311" i="2"/>
  <c r="B4379" i="2"/>
  <c r="B2692" i="2"/>
  <c r="B310" i="2"/>
  <c r="B3993" i="2"/>
  <c r="B309" i="2"/>
  <c r="B308" i="2"/>
  <c r="B4378" i="2"/>
  <c r="B2691" i="2"/>
  <c r="B307" i="2"/>
  <c r="B2690" i="2"/>
  <c r="B2689" i="2"/>
  <c r="B2688" i="2"/>
  <c r="B2687" i="2"/>
  <c r="B2686" i="2"/>
  <c r="B3840" i="2"/>
  <c r="B306" i="2"/>
  <c r="B305" i="2"/>
  <c r="B2685" i="2"/>
  <c r="B2684" i="2"/>
  <c r="B2683" i="2"/>
  <c r="B4377" i="2"/>
  <c r="B304" i="2"/>
  <c r="B303" i="2"/>
  <c r="B4376" i="2"/>
  <c r="B2682" i="2"/>
  <c r="B4375" i="2"/>
  <c r="B302" i="2"/>
  <c r="B2681" i="2"/>
  <c r="B4374" i="2"/>
  <c r="B4373" i="2"/>
  <c r="B301" i="2"/>
  <c r="B300" i="2"/>
  <c r="B2680" i="2"/>
  <c r="B3992" i="2"/>
  <c r="B2679" i="2"/>
  <c r="B299" i="2"/>
  <c r="B4372" i="2"/>
  <c r="B298" i="2"/>
  <c r="B3991" i="2"/>
  <c r="B297" i="2"/>
  <c r="B4371" i="2"/>
  <c r="B4370" i="2"/>
  <c r="B296" i="2"/>
  <c r="B295" i="2"/>
  <c r="B2678" i="2"/>
  <c r="B294" i="2"/>
  <c r="B4369" i="2"/>
  <c r="B293" i="2"/>
  <c r="B292" i="2"/>
  <c r="B291" i="2"/>
  <c r="B2677" i="2"/>
  <c r="B290" i="2"/>
  <c r="B289" i="2"/>
  <c r="B288" i="2"/>
  <c r="B2676" i="2"/>
  <c r="B287" i="2"/>
  <c r="B286" i="2"/>
  <c r="B285" i="2"/>
  <c r="B284" i="2"/>
  <c r="B4368" i="2"/>
  <c r="B2675" i="2"/>
  <c r="B2674" i="2"/>
  <c r="B283" i="2"/>
  <c r="B282" i="2"/>
  <c r="B281" i="2"/>
  <c r="B2673" i="2"/>
  <c r="B4367" i="2"/>
  <c r="B280" i="2"/>
  <c r="B2672" i="2"/>
  <c r="B279" i="2"/>
  <c r="B278" i="2"/>
  <c r="B3990" i="2"/>
  <c r="B3839" i="2"/>
  <c r="B277" i="2"/>
  <c r="B276" i="2"/>
  <c r="B2671" i="2"/>
  <c r="B4366" i="2"/>
  <c r="B4365" i="2"/>
  <c r="B275" i="2"/>
  <c r="B4364" i="2"/>
  <c r="B274" i="2"/>
  <c r="B273" i="2"/>
  <c r="B272" i="2"/>
  <c r="B271" i="2"/>
  <c r="B2670" i="2"/>
  <c r="B4363" i="2"/>
  <c r="B270" i="2"/>
  <c r="B2669" i="2"/>
  <c r="B4362" i="2"/>
  <c r="B4361" i="2"/>
  <c r="B2668" i="2"/>
  <c r="B269" i="2"/>
  <c r="B2667" i="2"/>
  <c r="B268" i="2"/>
  <c r="B4360" i="2"/>
  <c r="B267" i="2"/>
  <c r="B266" i="2"/>
  <c r="B265" i="2"/>
  <c r="B264" i="2"/>
  <c r="B263" i="2"/>
  <c r="B262" i="2"/>
  <c r="B261" i="2"/>
  <c r="B260" i="2"/>
  <c r="B259" i="2"/>
  <c r="B258" i="2"/>
  <c r="B2666" i="2"/>
  <c r="B4359" i="2"/>
  <c r="B257" i="2"/>
  <c r="B4358" i="2"/>
  <c r="B4357" i="2"/>
  <c r="B256" i="2"/>
  <c r="B3838" i="2"/>
  <c r="B2665" i="2"/>
  <c r="B255" i="2"/>
  <c r="B254" i="2"/>
  <c r="B4356" i="2"/>
  <c r="B253" i="2"/>
  <c r="B252" i="2"/>
  <c r="B251" i="2"/>
  <c r="B250" i="2"/>
  <c r="B249" i="2"/>
  <c r="B248" i="2"/>
  <c r="B2664" i="2"/>
  <c r="B247" i="2"/>
  <c r="B246" i="2"/>
  <c r="B245" i="2"/>
  <c r="B244" i="2"/>
  <c r="B2663" i="2"/>
  <c r="B2662" i="2"/>
  <c r="B243" i="2"/>
  <c r="B242" i="2"/>
  <c r="B4355" i="2"/>
  <c r="B4354" i="2"/>
  <c r="B4353" i="2"/>
  <c r="B241" i="2"/>
  <c r="B4352" i="2"/>
  <c r="B4351" i="2"/>
  <c r="B4350" i="2"/>
  <c r="B4349" i="2"/>
  <c r="B2661" i="2"/>
  <c r="B2660" i="2"/>
  <c r="B4348" i="2"/>
  <c r="B4347" i="2"/>
  <c r="B240" i="2"/>
  <c r="B239" i="2"/>
  <c r="B4346" i="2"/>
  <c r="B4345" i="2"/>
  <c r="B2659" i="2"/>
  <c r="B238" i="2"/>
  <c r="B237" i="2"/>
  <c r="B4344" i="2"/>
  <c r="B4343" i="2"/>
  <c r="B4342" i="2"/>
  <c r="B236" i="2"/>
  <c r="B235" i="2"/>
  <c r="B4341" i="2"/>
  <c r="B234" i="2"/>
  <c r="B233" i="2"/>
  <c r="B4340" i="2"/>
  <c r="B4339" i="2"/>
  <c r="B4338" i="2"/>
  <c r="B232" i="2"/>
  <c r="B4337" i="2"/>
  <c r="B4336" i="2"/>
  <c r="B4335" i="2"/>
  <c r="B231" i="2"/>
  <c r="B230" i="2"/>
  <c r="B229" i="2"/>
  <c r="B2658" i="2"/>
  <c r="B228" i="2"/>
  <c r="B4334" i="2"/>
  <c r="B4333" i="2"/>
  <c r="B3989" i="2"/>
  <c r="B4332" i="2"/>
  <c r="B4331" i="2"/>
  <c r="B4330" i="2"/>
  <c r="B4329" i="2"/>
  <c r="B4328" i="2"/>
  <c r="B4327" i="2"/>
  <c r="B4326" i="2"/>
  <c r="B4325" i="2"/>
  <c r="B4324" i="2"/>
  <c r="B4323" i="2"/>
  <c r="B227" i="2"/>
  <c r="B4322" i="2"/>
  <c r="B226" i="2"/>
  <c r="B2657" i="2"/>
  <c r="B225" i="2"/>
  <c r="B2656" i="2"/>
  <c r="B224" i="2"/>
  <c r="B2655" i="2"/>
  <c r="B223" i="2"/>
  <c r="B222" i="2"/>
  <c r="B2654" i="2"/>
  <c r="B221" i="2"/>
  <c r="B2653" i="2"/>
  <c r="B220" i="2"/>
  <c r="B219" i="2"/>
  <c r="B4321" i="2"/>
  <c r="B4320" i="2"/>
  <c r="B218" i="2"/>
  <c r="B217" i="2"/>
  <c r="B216" i="2"/>
  <c r="B2652" i="2"/>
  <c r="B215" i="2"/>
  <c r="B4319" i="2"/>
  <c r="B214" i="2"/>
  <c r="B213" i="2"/>
  <c r="B212" i="2"/>
  <c r="B4318" i="2"/>
  <c r="B4317" i="2"/>
  <c r="B4316" i="2"/>
  <c r="B211" i="2"/>
  <c r="B210" i="2"/>
  <c r="B209" i="2"/>
  <c r="B208" i="2"/>
  <c r="B4315" i="2"/>
  <c r="B207" i="2"/>
  <c r="B206" i="2"/>
  <c r="B4314" i="2"/>
  <c r="B205" i="2"/>
  <c r="B204" i="2"/>
  <c r="B4313" i="2"/>
  <c r="B203" i="2"/>
  <c r="B202" i="2"/>
  <c r="B4312" i="2"/>
  <c r="B201" i="2"/>
  <c r="B4311" i="2"/>
  <c r="B4310" i="2"/>
  <c r="B200" i="2"/>
  <c r="B2651" i="2"/>
  <c r="B2650" i="2"/>
  <c r="B2649" i="2"/>
  <c r="B2648" i="2"/>
  <c r="B3837" i="2"/>
  <c r="B2647" i="2"/>
  <c r="B199" i="2"/>
  <c r="B198" i="2"/>
  <c r="B197" i="2"/>
  <c r="B196" i="2"/>
  <c r="B195" i="2"/>
  <c r="B194" i="2"/>
  <c r="B193" i="2"/>
  <c r="B4309" i="2"/>
  <c r="B192" i="2"/>
  <c r="B4308" i="2"/>
  <c r="B191" i="2"/>
  <c r="B4307" i="2"/>
  <c r="B190" i="2"/>
  <c r="B4306" i="2"/>
  <c r="B4305" i="2"/>
  <c r="B189" i="2"/>
  <c r="B4304" i="2"/>
  <c r="B188" i="2"/>
  <c r="B187" i="2"/>
  <c r="B186" i="2"/>
  <c r="B2646" i="2"/>
  <c r="B2645" i="2"/>
  <c r="B185" i="2"/>
  <c r="B2644" i="2"/>
  <c r="B2643" i="2"/>
  <c r="B184" i="2"/>
  <c r="B183" i="2"/>
  <c r="B182" i="2"/>
  <c r="B2642" i="2"/>
  <c r="B2641" i="2"/>
  <c r="B4303" i="2"/>
  <c r="B4302" i="2"/>
  <c r="B2640" i="2"/>
  <c r="B4301" i="2"/>
  <c r="B4300" i="2"/>
  <c r="B2639" i="2"/>
  <c r="B2638" i="2"/>
  <c r="B4299" i="2"/>
  <c r="B4298" i="2"/>
  <c r="B2637" i="2"/>
  <c r="B2636" i="2"/>
  <c r="B2635" i="2"/>
  <c r="B4297" i="2"/>
  <c r="B2634" i="2"/>
  <c r="B2633" i="2"/>
  <c r="B2632" i="2"/>
  <c r="B2631" i="2"/>
  <c r="B181" i="2"/>
  <c r="B180" i="2"/>
  <c r="B4296" i="2"/>
  <c r="B4295" i="2"/>
  <c r="B4294" i="2"/>
  <c r="B179" i="2"/>
  <c r="B178" i="2"/>
  <c r="B4293" i="2"/>
  <c r="B177" i="2"/>
  <c r="B2630" i="2"/>
  <c r="B176" i="2"/>
  <c r="B175" i="2"/>
  <c r="B174" i="2"/>
  <c r="B4292" i="2"/>
  <c r="B173" i="2"/>
  <c r="B172" i="2"/>
  <c r="B2629" i="2"/>
  <c r="B2628" i="2"/>
  <c r="B4291" i="2"/>
  <c r="B171" i="2"/>
  <c r="B4290" i="2"/>
  <c r="B170" i="2"/>
  <c r="B4289" i="2"/>
  <c r="B3988" i="2"/>
  <c r="B169" i="2"/>
  <c r="B2627" i="2"/>
  <c r="B2626" i="2"/>
  <c r="B2625" i="2"/>
  <c r="B2624" i="2"/>
  <c r="B168" i="2"/>
  <c r="B167" i="2"/>
  <c r="B166" i="2"/>
  <c r="B165" i="2"/>
  <c r="B164" i="2"/>
  <c r="B2623" i="2"/>
  <c r="B3987" i="2"/>
  <c r="B163" i="2"/>
  <c r="B162" i="2"/>
  <c r="B4288" i="2"/>
  <c r="B161" i="2"/>
  <c r="B160" i="2"/>
  <c r="B159" i="2"/>
  <c r="B2622" i="2"/>
  <c r="B4287" i="2"/>
  <c r="B158" i="2"/>
  <c r="B2621" i="2"/>
  <c r="B4286" i="2"/>
  <c r="B4285" i="2"/>
  <c r="B2620" i="2"/>
  <c r="B2619" i="2"/>
  <c r="B3986" i="2"/>
  <c r="B4284" i="2"/>
  <c r="B157" i="2"/>
  <c r="B156" i="2"/>
  <c r="B2618" i="2"/>
  <c r="B155" i="2"/>
  <c r="B154" i="2"/>
  <c r="B153" i="2"/>
  <c r="B3985" i="2"/>
  <c r="B152" i="2"/>
  <c r="B151" i="2"/>
  <c r="B150" i="2"/>
  <c r="B4283" i="2"/>
  <c r="B4282" i="2"/>
  <c r="B149" i="2"/>
  <c r="B148" i="2"/>
  <c r="B4281" i="2"/>
  <c r="B147" i="2"/>
  <c r="B3745" i="2"/>
  <c r="B3984" i="2"/>
  <c r="B146" i="2"/>
  <c r="B145" i="2"/>
  <c r="B144" i="2"/>
  <c r="B143" i="2"/>
  <c r="B3983" i="2"/>
  <c r="B142" i="2"/>
  <c r="B141" i="2"/>
  <c r="B140" i="2"/>
  <c r="B139" i="2"/>
  <c r="B4280" i="2"/>
  <c r="B3744" i="2"/>
  <c r="B4279" i="2"/>
  <c r="B4278" i="2"/>
  <c r="B138" i="2"/>
  <c r="B137" i="2"/>
  <c r="B136" i="2"/>
  <c r="B135" i="2"/>
  <c r="B134" i="2"/>
  <c r="B4277" i="2"/>
  <c r="B3982" i="2"/>
  <c r="B3981" i="2"/>
  <c r="B2617" i="2"/>
  <c r="B2616" i="2"/>
  <c r="B2615" i="2"/>
  <c r="B4276" i="2"/>
  <c r="B2614" i="2"/>
  <c r="B4275" i="2"/>
  <c r="B4274" i="2"/>
  <c r="B3980" i="2"/>
  <c r="B133" i="2"/>
  <c r="B4273" i="2"/>
  <c r="B4272" i="2"/>
  <c r="B4271" i="2"/>
  <c r="B132" i="2"/>
  <c r="B4270" i="2"/>
  <c r="B4269" i="2"/>
  <c r="B131" i="2"/>
  <c r="B2613" i="2"/>
  <c r="B2612" i="2"/>
  <c r="B130" i="2"/>
  <c r="B4268" i="2"/>
  <c r="B3743" i="2"/>
  <c r="B129" i="2"/>
  <c r="B4267" i="2"/>
  <c r="B4266" i="2"/>
  <c r="B128" i="2"/>
  <c r="B127" i="2"/>
  <c r="B126" i="2"/>
  <c r="B2611" i="2"/>
  <c r="B125" i="2"/>
  <c r="B3742" i="2"/>
  <c r="B124" i="2"/>
  <c r="B123" i="2"/>
  <c r="B3836" i="2"/>
  <c r="B4265" i="2"/>
  <c r="B2610" i="2"/>
  <c r="B2609" i="2"/>
  <c r="B122" i="2"/>
  <c r="B4264" i="2"/>
  <c r="B4263" i="2"/>
  <c r="B4262" i="2"/>
  <c r="B2608" i="2"/>
  <c r="B4261" i="2"/>
  <c r="B4260" i="2"/>
  <c r="B121" i="2"/>
  <c r="B120" i="2"/>
  <c r="B119" i="2"/>
  <c r="B118" i="2"/>
  <c r="B4259" i="2"/>
  <c r="B4258" i="2"/>
  <c r="B2607" i="2"/>
  <c r="B4257" i="2"/>
  <c r="B4256" i="2"/>
  <c r="B3979" i="2"/>
  <c r="B117" i="2"/>
  <c r="B2606" i="2"/>
  <c r="B4255" i="2"/>
  <c r="B2605" i="2"/>
  <c r="B4254" i="2"/>
  <c r="B4253" i="2"/>
  <c r="B2604" i="2"/>
  <c r="B116" i="2"/>
  <c r="B115" i="2"/>
  <c r="B4252" i="2"/>
  <c r="B2603" i="2"/>
  <c r="B3835" i="2"/>
  <c r="B2602" i="2"/>
  <c r="B2601" i="2"/>
  <c r="B4251" i="2"/>
  <c r="B4250" i="2"/>
  <c r="B3834" i="2"/>
  <c r="B2600" i="2"/>
  <c r="B4249" i="2"/>
  <c r="B4248" i="2"/>
  <c r="B2599" i="2"/>
  <c r="B2598" i="2"/>
  <c r="B114" i="2"/>
  <c r="B2597" i="2"/>
  <c r="B3741" i="2"/>
  <c r="B3740" i="2"/>
  <c r="B4247" i="2"/>
  <c r="B3978" i="2"/>
  <c r="B3977" i="2"/>
  <c r="B4246" i="2"/>
  <c r="B3739" i="2"/>
  <c r="B3976" i="2"/>
  <c r="B3738" i="2"/>
  <c r="B3737" i="2"/>
  <c r="B3975" i="2"/>
  <c r="B3974" i="2"/>
  <c r="B3973" i="2"/>
  <c r="B3736" i="2"/>
  <c r="B4245" i="2"/>
  <c r="B4244" i="2"/>
  <c r="B113" i="2"/>
  <c r="B4243" i="2"/>
  <c r="B112" i="2"/>
  <c r="B4242" i="2"/>
  <c r="B4241" i="2"/>
  <c r="B111" i="2"/>
  <c r="B110" i="2"/>
  <c r="B109" i="2"/>
  <c r="B108" i="2"/>
  <c r="B2596" i="2"/>
  <c r="B2595" i="2"/>
  <c r="B4240" i="2"/>
  <c r="B2594" i="2"/>
  <c r="B2593" i="2"/>
  <c r="B2592" i="2"/>
  <c r="B2591" i="2"/>
  <c r="B3972" i="2"/>
  <c r="B2590" i="2"/>
  <c r="B3971" i="2"/>
  <c r="B107" i="2"/>
  <c r="B106" i="2"/>
  <c r="B4239" i="2"/>
  <c r="B105" i="2"/>
  <c r="B2589" i="2"/>
  <c r="B104" i="2"/>
  <c r="B103" i="2"/>
  <c r="B2588" i="2"/>
  <c r="B102" i="2"/>
  <c r="B2587" i="2"/>
  <c r="B2586" i="2"/>
  <c r="B4238" i="2"/>
  <c r="B4237" i="2"/>
  <c r="B101" i="2"/>
  <c r="B3970" i="2"/>
  <c r="B2585" i="2"/>
  <c r="B100" i="2"/>
  <c r="B99" i="2"/>
  <c r="B98" i="2"/>
  <c r="B97" i="2"/>
  <c r="B3735" i="2"/>
  <c r="B2584" i="2"/>
  <c r="B96" i="2"/>
  <c r="B95" i="2"/>
  <c r="B94" i="2"/>
  <c r="B4236" i="2"/>
  <c r="B2583" i="2"/>
  <c r="B2582" i="2"/>
  <c r="B2581" i="2"/>
  <c r="B93" i="2"/>
  <c r="B4235" i="2"/>
  <c r="B4234" i="2"/>
  <c r="B2580" i="2"/>
  <c r="B92" i="2"/>
  <c r="B2579" i="2"/>
  <c r="B91" i="2"/>
  <c r="B4233" i="2"/>
  <c r="B90" i="2"/>
  <c r="B89" i="2"/>
  <c r="B88" i="2"/>
  <c r="B87" i="2"/>
  <c r="B86" i="2"/>
  <c r="B85" i="2"/>
  <c r="B84" i="2"/>
  <c r="B2578" i="2"/>
  <c r="B83" i="2"/>
  <c r="B82" i="2"/>
  <c r="B81" i="2"/>
  <c r="B80" i="2"/>
  <c r="B79" i="2"/>
  <c r="B2577" i="2"/>
  <c r="B4232" i="2"/>
  <c r="B78" i="2"/>
  <c r="B77" i="2"/>
  <c r="B76" i="2"/>
  <c r="B75" i="2"/>
  <c r="B74" i="2"/>
  <c r="B73" i="2"/>
  <c r="B72" i="2"/>
  <c r="B71" i="2"/>
  <c r="B4231" i="2"/>
  <c r="B2576" i="2"/>
  <c r="B2575" i="2"/>
  <c r="B2574" i="2"/>
  <c r="B3734" i="2"/>
  <c r="B70" i="2"/>
  <c r="B69" i="2"/>
  <c r="B68" i="2"/>
  <c r="B67" i="2"/>
  <c r="B2573" i="2"/>
  <c r="B4230" i="2"/>
  <c r="B4229" i="2"/>
  <c r="B4228" i="2"/>
  <c r="B66" i="2"/>
  <c r="B65" i="2"/>
  <c r="B64" i="2"/>
  <c r="B4227" i="2"/>
  <c r="B4226" i="2"/>
  <c r="B4225" i="2"/>
  <c r="B4224" i="2"/>
  <c r="B2572" i="2"/>
  <c r="B2571" i="2"/>
  <c r="B63" i="2"/>
  <c r="B4223" i="2"/>
  <c r="B4222" i="2"/>
  <c r="B4221" i="2"/>
  <c r="B62" i="2"/>
  <c r="B4220" i="2"/>
  <c r="B2570" i="2"/>
  <c r="B4219" i="2"/>
  <c r="B4218" i="2"/>
  <c r="B61" i="2"/>
  <c r="B60" i="2"/>
  <c r="B4217" i="2"/>
  <c r="B4216" i="2"/>
  <c r="B4215" i="2"/>
  <c r="B59" i="2"/>
  <c r="B4214" i="2"/>
  <c r="B4213" i="2"/>
  <c r="B2569" i="2"/>
  <c r="B4212" i="2"/>
  <c r="B58" i="2"/>
  <c r="B57" i="2"/>
  <c r="B4211" i="2"/>
  <c r="B4210" i="2"/>
  <c r="B4209" i="2"/>
  <c r="B4208" i="2"/>
  <c r="B4207" i="2"/>
  <c r="B4206" i="2"/>
  <c r="B4205" i="2"/>
  <c r="B4204" i="2"/>
  <c r="B2568" i="2"/>
  <c r="B4203" i="2"/>
  <c r="B4202" i="2"/>
  <c r="B4201" i="2"/>
  <c r="B4200" i="2"/>
  <c r="B56" i="2"/>
  <c r="B55" i="2"/>
  <c r="B54" i="2"/>
  <c r="B2567" i="2"/>
  <c r="B4199" i="2"/>
  <c r="B4198" i="2"/>
  <c r="B2566" i="2"/>
  <c r="B2565" i="2"/>
  <c r="B53" i="2"/>
  <c r="B52" i="2"/>
  <c r="B4197" i="2"/>
  <c r="B4196" i="2"/>
  <c r="B51" i="2"/>
  <c r="B50" i="2"/>
  <c r="B49" i="2"/>
  <c r="B48" i="2"/>
  <c r="B47" i="2"/>
  <c r="B4195" i="2"/>
  <c r="B4194" i="2"/>
  <c r="B2564" i="2"/>
  <c r="B4193" i="2"/>
  <c r="B46" i="2"/>
  <c r="B45" i="2"/>
  <c r="B3969" i="2"/>
  <c r="B44" i="2"/>
  <c r="B4192" i="2"/>
  <c r="B4191" i="2"/>
  <c r="B43" i="2"/>
  <c r="B42" i="2"/>
  <c r="B41" i="2"/>
  <c r="B40" i="2"/>
  <c r="B39" i="2"/>
  <c r="B38" i="2"/>
  <c r="B37" i="2"/>
  <c r="B4190" i="2"/>
  <c r="B36" i="2"/>
  <c r="B4189" i="2"/>
  <c r="B4188" i="2"/>
  <c r="B3733" i="2"/>
  <c r="B3968" i="2"/>
  <c r="B35" i="2"/>
  <c r="B34" i="2"/>
  <c r="B33" i="2"/>
  <c r="B32" i="2"/>
  <c r="B31" i="2"/>
  <c r="B4187" i="2"/>
  <c r="B4186" i="2"/>
  <c r="B4185" i="2"/>
  <c r="B4184" i="2"/>
  <c r="B4183" i="2"/>
  <c r="B30" i="2"/>
  <c r="B29" i="2"/>
  <c r="B4182" i="2"/>
  <c r="B2563" i="2"/>
  <c r="B4181" i="2"/>
  <c r="B4180" i="2"/>
  <c r="B28" i="2"/>
  <c r="B27" i="2"/>
  <c r="B26" i="2"/>
  <c r="B25" i="2"/>
  <c r="B2562" i="2"/>
  <c r="B3967" i="2"/>
  <c r="B2561" i="2"/>
  <c r="B4179" i="2"/>
  <c r="B4178" i="2"/>
  <c r="B4177" i="2"/>
  <c r="B4176" i="2"/>
  <c r="B4175" i="2"/>
  <c r="B24" i="2"/>
  <c r="B23" i="2"/>
  <c r="B22" i="2"/>
  <c r="B21" i="2"/>
  <c r="B20" i="2"/>
  <c r="B19" i="2"/>
  <c r="B2560" i="2"/>
  <c r="B2559" i="2"/>
  <c r="B4174" i="2"/>
  <c r="B2558" i="2"/>
  <c r="B18" i="2"/>
  <c r="B17" i="2"/>
  <c r="B16" i="2"/>
  <c r="B15" i="2"/>
  <c r="B4173" i="2"/>
  <c r="B2557" i="2"/>
  <c r="B2556" i="2"/>
  <c r="B14" i="2"/>
  <c r="B2555" i="2"/>
  <c r="B13" i="2"/>
  <c r="B3833" i="2"/>
  <c r="B12" i="2"/>
  <c r="B4172" i="2"/>
  <c r="B3832" i="2"/>
  <c r="B11" i="2"/>
  <c r="B2554" i="2"/>
  <c r="B2553" i="2"/>
  <c r="B2552" i="2"/>
  <c r="B4171" i="2"/>
  <c r="B2551" i="2"/>
  <c r="B4170" i="2"/>
  <c r="B10" i="2"/>
  <c r="B2550" i="2"/>
  <c r="B2549" i="2"/>
  <c r="B2548" i="2"/>
  <c r="B2547" i="2"/>
  <c r="B2546" i="2"/>
  <c r="B2545" i="2"/>
  <c r="B2544" i="2"/>
  <c r="B2543" i="2"/>
  <c r="B2542" i="2"/>
  <c r="B9" i="2"/>
  <c r="B2541" i="2"/>
  <c r="B8" i="2"/>
  <c r="B4169" i="2"/>
  <c r="B3831" i="2"/>
  <c r="B2540" i="2"/>
  <c r="B4168" i="2"/>
  <c r="B7" i="2"/>
  <c r="B2539" i="2"/>
  <c r="B4167" i="2"/>
  <c r="B2538" i="2"/>
  <c r="B4166" i="2"/>
  <c r="B2537" i="2"/>
  <c r="B4165" i="2"/>
  <c r="B2536" i="2"/>
  <c r="B6" i="2"/>
  <c r="B3830" i="2"/>
  <c r="B3966" i="2"/>
  <c r="B5" i="2"/>
  <c r="B4" i="2"/>
  <c r="B3" i="2"/>
  <c r="B2535" i="2"/>
  <c r="B2" i="2"/>
</calcChain>
</file>

<file path=xl/sharedStrings.xml><?xml version="1.0" encoding="utf-8"?>
<sst xmlns="http://schemas.openxmlformats.org/spreadsheetml/2006/main" count="152012" uniqueCount="60144">
  <si>
    <t>SeqID</t>
  </si>
  <si>
    <t>ID</t>
  </si>
  <si>
    <t>Localization</t>
  </si>
  <si>
    <t>Score</t>
  </si>
  <si>
    <t>BPSL0001 ref|YP_106626.1|gi|53717640| carboxylate-amine ligase</t>
  </si>
  <si>
    <t>Cytoplasmic</t>
  </si>
  <si>
    <t>BPSL0003 ref|YP_106628.2|gi|161723216| 5-methylaminomethyl-2-thiouridine methyltransferase</t>
  </si>
  <si>
    <t>BPSL0004 ref|YP_106629.1|gi|53717643| DNA-binding protein HU-alpha</t>
  </si>
  <si>
    <t>BPSL0005 ref|YP_106630.1|gi|53717644| cobalamin synthesis protein/P47K</t>
  </si>
  <si>
    <t>BPSL0008 ref|YP_106633.1|gi|53717647| general secretory pathway protein E</t>
  </si>
  <si>
    <t>BPSL0016 ref|YP_106641.1|gi|53717655| general secretory pathway protein L</t>
  </si>
  <si>
    <t>BPSL0021 ref|YP_106646.1|gi|53717660| MarR family transcriptional regulator</t>
  </si>
  <si>
    <t>BPSL0023 ref|YP_106648.1|gi|53717662| LysR family transcriptional regulator</t>
  </si>
  <si>
    <t>BPSL0033 ref|YP_106658.1|gi|53717672| MerR family transcriptional regulator</t>
  </si>
  <si>
    <t>BPSL0040 ref|YP_106665.1|gi|53717679| response regulator protein</t>
  </si>
  <si>
    <t>BPSL0043 ref|YP_106668.1|gi|53717682| type III restriction system endonuclease</t>
  </si>
  <si>
    <t>BPSL0045 ref|YP_106670.1|gi|53717684| AraC family transcriptional regulator</t>
  </si>
  <si>
    <t>BPSL0047 ref|YP_106672.1|gi|53717686| ABC transport system ATP-binding protein</t>
  </si>
  <si>
    <t>BPSL0051 ref|YP_106676.1|gi|53717690| phenylacetaldehyde dehydrogenase</t>
  </si>
  <si>
    <t>BPSL0052 ref|YP_106677.1|gi|53717691| hypothetical protein</t>
  </si>
  <si>
    <t>BPSL0053 ref|YP_106678.1|gi|53717692| hypothetical protein</t>
  </si>
  <si>
    <t>BPSL0054 ref|YP_106679.1|gi|53717693| short chain dehydrogenase</t>
  </si>
  <si>
    <t>BPSL0059 ref|YP_106684.1|gi|53717698| hypothetical protein</t>
  </si>
  <si>
    <t>BPSL0060 ref|YP_106685.1|gi|53717699| AraC family transcriptional regulator</t>
  </si>
  <si>
    <t>BPSL0061 ref|YP_106686.1|gi|53717700| acyl-CoA dehydrogenase</t>
  </si>
  <si>
    <t>BPSL0062 ref|YP_106687.1|gi|53717701| acetyl-CoA acetyltransferase</t>
  </si>
  <si>
    <t>BPSL0063 ref|YP_106688.1|gi|53717702| fatty oxidation complex subunit alpha</t>
  </si>
  <si>
    <t>BPSL0064 ref|YP_106689.1|gi|53717703| alpha-methylacyl-CoA racemase</t>
  </si>
  <si>
    <t>BPSL0073 ref|YP_106698.1|gi|53717712| DNA gyrase subunit B</t>
  </si>
  <si>
    <t>BPSL0074 ref|YP_106699.1|gi|53717713| DNA polymerase III subunit beta</t>
  </si>
  <si>
    <t>BPSL0075 ref|YP_106700.1|gi|53717714| chromosomal replication initiation protein</t>
  </si>
  <si>
    <t>BPSL0075a ref|YP_106701.1|gi|53717715| 50S ribosomal protein L34</t>
  </si>
  <si>
    <t>BPSL0080 ref|YP_106706.1|gi|53717720| tRNA modification GTPase TrmE</t>
  </si>
  <si>
    <t>BPSL0081 ref|YP_106707.1|gi|53717721| phage integrase</t>
  </si>
  <si>
    <t>BPSL0087 ref|YP_106713.1|gi|53717727| DNA-binding protein</t>
  </si>
  <si>
    <t>BPSL0088 ref|YP_106714.1|gi|53717728| hypothetical protein</t>
  </si>
  <si>
    <t>BPSL0089 ref|YP_106715.1|gi|53717729| hypothetical protein</t>
  </si>
  <si>
    <t>BPSL0090 ref|YP_106716.1|gi|53717730| transposase</t>
  </si>
  <si>
    <t>BPSL0091 ref|YP_106717.1|gi|53717731| transposase</t>
  </si>
  <si>
    <t>BPSL0096 ref|YP_106722.1|gi|53717736| spermidine n(1)-acetyltransferase</t>
  </si>
  <si>
    <t>BPSL0098 ref|YP_106724.1|gi|53717738| hypothetical protein</t>
  </si>
  <si>
    <t>BPSL0099 ref|YP_106725.1|gi|53717739| glyoxalase/bleomycin resistance protein/dioxygenase superfamily protein</t>
  </si>
  <si>
    <t>BPSL0100 ref|YP_106726.1|gi|53717740| O6-methylguanine-DNA methyltransferase</t>
  </si>
  <si>
    <t>BPSL0101 ref|YP_106727.1|gi|53717741| DNA-3-methyladenine glycosylase II</t>
  </si>
  <si>
    <t>BPSL0102 ref|YP_106728.1|gi|53717742| glutamate--cysteine ligase</t>
  </si>
  <si>
    <t>BPSL0103 ref|YP_106729.1|gi|53717743| RNA polymerase sigma factor</t>
  </si>
  <si>
    <t>BPSL0104 ref|YP_106730.1|gi|53717744| hypothetical protein</t>
  </si>
  <si>
    <t>BPSL0107 ref|YP_106733.1|gi|53717747| LysR family transcriptional regulator</t>
  </si>
  <si>
    <t>BPSL0109 ref|YP_106735.1|gi|53717749| histone deacetylase</t>
  </si>
  <si>
    <t>BPSL0110 ref|YP_106736.1|gi|53717750| carbon-nitrogen hydrolase</t>
  </si>
  <si>
    <t>BPSL0114 ref|YP_106741.1|gi|53717755| hypothetical protein</t>
  </si>
  <si>
    <t>BPSL0115 ref|YP_106742.1|gi|53717756| patatin-like phospholipase</t>
  </si>
  <si>
    <t>BPSL0116 ref|YP_106743.1|gi|53717757| D-isomer specific 2-hydroxyacid dehydrogenase</t>
  </si>
  <si>
    <t>BPSL0117 ref|YP_106744.1|gi|53717758| LysR family transcriptional regulator</t>
  </si>
  <si>
    <t>BPSL0118 ref|YP_106745.1|gi|53717759| DNA topoisomerase III</t>
  </si>
  <si>
    <t>BPSL0121 ref|YP_106748.1|gi|53717762| peptide deformylase</t>
  </si>
  <si>
    <t>BPSL0122 ref|YP_106749.1|gi|53717763| methionyl-tRNA formyltransferase</t>
  </si>
  <si>
    <t>BPSL0128 ref|YP_106755.1|gi|53717769| response regulator protein</t>
  </si>
  <si>
    <t>BPSL0129 ref|YP_106756.1|gi|53717770| prophage integrase</t>
  </si>
  <si>
    <t>BPSL0130 ref|YP_106757.1|gi|53717771| hypothetical protein</t>
  </si>
  <si>
    <t>BPSL0143 ref|YP_106771.1|gi|53717785| hypothetical protein</t>
  </si>
  <si>
    <t>BPSL0144 ref|YP_106772.1|gi|53717786| hypothetical protein</t>
  </si>
  <si>
    <t>BPSL0149 ref|YP_106777.1|gi|53717791| phage major tail tube protein</t>
  </si>
  <si>
    <t>BPSL0153 ref|YP_106781.1|gi|53717795| hypothetical protein</t>
  </si>
  <si>
    <t>BPSL0154 ref|YP_106782.1|gi|53717796| phage baseplate assembly protein</t>
  </si>
  <si>
    <t>BPSL0159 ref|YP_106787.1|gi|53717801| phage tail completion protein</t>
  </si>
  <si>
    <t>BPSL0163 ref|YP_106791.1|gi|53717805| phage-encoded peptidoglycan binding protein</t>
  </si>
  <si>
    <t>BPSL0170 ref|YP_106798.1|gi|53717812| phage major capsid protein</t>
  </si>
  <si>
    <t>BPSL0171 ref|YP_106799.1|gi|53717813| phage capsid scaffolding protein</t>
  </si>
  <si>
    <t>BPSL0172 ref|YP_106800.1|gi|53717814| phage terminase, ATPase subunit</t>
  </si>
  <si>
    <t>BPSL0177 ref|YP_106805.1|gi|53717819| hypothetical protein</t>
  </si>
  <si>
    <t>BPSL0178 ref|YP_106806.1|gi|53717820| hypothetical protein</t>
  </si>
  <si>
    <t>BPSL0179 ref|YP_106807.1|gi|53717821| 6-pyruvoyl tetrahydrobiopterin synthase</t>
  </si>
  <si>
    <t>BPSL0180 ref|YP_106808.1|gi|53717822| HpcH/HpaI aldolase</t>
  </si>
  <si>
    <t>BPSL0186 ref|YP_106814.1|gi|53717828| rod shape-determining protein MreB</t>
  </si>
  <si>
    <t>BPSL0187 ref|YP_106815.1|gi|53717829| aspartyl/glutamyl-tRNA amidotransferase subunit C</t>
  </si>
  <si>
    <t>BPSL0188 ref|YP_106816.1|gi|53717830| aspartyl/glutamyl-tRNA amidotransferase subunit A</t>
  </si>
  <si>
    <t>BPSL0189 ref|YP_106817.1|gi|53717831| aspartyl/glutamyl-tRNA amidotransferase subunit B</t>
  </si>
  <si>
    <t>BPSL0190 ref|YP_106818.1|gi|53717832| hypothetical protein</t>
  </si>
  <si>
    <t>BPSL0191 ref|YP_106819.1|gi|53717833| hypothetical protein</t>
  </si>
  <si>
    <t>BPSL0192 ref|YP_106820.1|gi|53717834| NADP-dependent alcohol dehydrogenase</t>
  </si>
  <si>
    <t>BPSL0193 ref|YP_106821.1|gi|53717835| AraC family transcriptional regulator</t>
  </si>
  <si>
    <t>BPSL0196 ref|YP_106824.1|gi|53717838| hypothetical protein</t>
  </si>
  <si>
    <t>BPSL0197 ref|YP_106825.1|gi|53717839| homoserine O-acetyltransferase</t>
  </si>
  <si>
    <t>BPSL0198 ref|YP_106826.1|gi|53717840| nucleoid occlusion protein</t>
  </si>
  <si>
    <t>BPSL0199 ref|YP_106827.1|gi|53717841| haloacid dehalogenase</t>
  </si>
  <si>
    <t>BPSL0200 ref|YP_106828.1|gi|53717842| acetylglutamate kinase</t>
  </si>
  <si>
    <t>BPSL0202 ref|YP_106830.1|gi|53717844| response regulator protein</t>
  </si>
  <si>
    <t>BPSL0203 ref|YP_106831.1|gi|53717845| ATP-dependent protease ATP-binding subunit HslU</t>
  </si>
  <si>
    <t>BPSL0204 ref|YP_106832.1|gi|53717846| ATP-dependent protease peptidase subunit</t>
  </si>
  <si>
    <t>BPSL0205 ref|YP_106833.1|gi|53717847| dksA/traR C4-type zinc finger family protein</t>
  </si>
  <si>
    <t>BPSL0206 ref|YP_106834.1|gi|53717848| hypothetical protein</t>
  </si>
  <si>
    <t>BPSL0207 ref|YP_106835.1|gi|53717849| hypothetical protein</t>
  </si>
  <si>
    <t>BPSL0208 ref|YP_106836.1|gi|53717850| site-specific tyrosine recombinase XerC</t>
  </si>
  <si>
    <t>BPSL0210 ref|YP_106838.1|gi|53717852| diaminopimelate epimerase</t>
  </si>
  <si>
    <t>BPSL0212 ref|YP_106840.1|gi|53717854| S-adenosylmethionine synthetase</t>
  </si>
  <si>
    <t>BPSL0215 ref|YP_106844.1|gi|53717858| aldo/keto reductase</t>
  </si>
  <si>
    <t>BPSL0220 ref|YP_106849.1|gi|53717863| serine/threonine protein kinase</t>
  </si>
  <si>
    <t>BPSL0222 ref|YP_106850.1|gi|53717864| coniferyl aldehyde dehydrogenase</t>
  </si>
  <si>
    <t>BPSL0223 ref|YP_106851.1|gi|53717865| acyl-CoA dehydrogenase</t>
  </si>
  <si>
    <t>BPSL0226 ref|YP_106854.1|gi|53717868| flagellar fliJ protein</t>
  </si>
  <si>
    <t>BPSL0227 ref|YP_106855.1|gi|53717869| flagellum-specific ATP synthase</t>
  </si>
  <si>
    <t>BPSL0228 ref|YP_106856.1|gi|53717870| flagellar assembly protein H</t>
  </si>
  <si>
    <t>BPSL0229 ref|YP_106857.1|gi|53717871| flagellar motor switch protein G</t>
  </si>
  <si>
    <t>BPSL0232 ref|YP_106860.1|gi|53717874| flagellar protein</t>
  </si>
  <si>
    <t>BPSL0237 ref|YP_106865.1|gi|53717879| hypothetical protein</t>
  </si>
  <si>
    <t>BPSL0239 ref|YP_106867.1|gi|53717881| response regulator protein</t>
  </si>
  <si>
    <t>BPSL0241 ref|YP_106868.1|gi|53717882| ferredoxin-NADP reductase</t>
  </si>
  <si>
    <t>BPSL0243 ref|YP_106870.1|gi|53717884| hypothetical protein</t>
  </si>
  <si>
    <t>BPSL0245 ref|YP_106872.1|gi|53717886| ATPase</t>
  </si>
  <si>
    <t>BPSL0246 ref|YP_106873.1|gi|53717887| FAD dependent oxidoreductase</t>
  </si>
  <si>
    <t>BPSL0257 ref|YP_106884.1|gi|53717898| LamB/YcsF family protein</t>
  </si>
  <si>
    <t>BPSL0258 ref|YP_106885.1|gi|53717899| hypothetical protein</t>
  </si>
  <si>
    <t>BPSL0259 ref|YP_106886.1|gi|53717900| hypothetical protein</t>
  </si>
  <si>
    <t>BPSL0260 ref|YP_106887.1|gi|53717901| hypothetical protein</t>
  </si>
  <si>
    <t>BPSL0263 ref|YP_106890.1|gi|53717904| hypothetical protein</t>
  </si>
  <si>
    <t>BPSL0265 ref|YP_106892.1|gi|53717906| multifunctional tRNA nucleotidyl transferase/2'3'-cyclic phosphodiesterase/2'nucleotidase/phosphatase</t>
  </si>
  <si>
    <t>BPSL0283 ref|YP_106910.1|gi|53717924| DNA-binding transcriptional activator GcvA</t>
  </si>
  <si>
    <t>BPSL0297 ref|YP_106924.1|gi|53717938| glutathione reductase</t>
  </si>
  <si>
    <t>BPSL0298 ref|YP_106925.1|gi|53717939| argininosuccinate synthase</t>
  </si>
  <si>
    <t>BPSL0305 ref|YP_106932.1|gi|53717946| hypothetical protein</t>
  </si>
  <si>
    <t>BPSL0312 ref|YP_106939.1|gi|53717953| glucosamine--fructose-6-phosphate aminotransferase</t>
  </si>
  <si>
    <t>BPSL0313 ref|YP_106940.1|gi|53717954| bifunctional glmU protein</t>
  </si>
  <si>
    <t>BPSL0314 ref|YP_106941.1|gi|53717955| C32 tRNA thiolase</t>
  </si>
  <si>
    <t>BPSL0315 ref|YP_106942.1|gi|53717956| hypothetical protein</t>
  </si>
  <si>
    <t>BPSL0322 ref|YP_106949.1|gi|53717963| LacI family regulatory protein</t>
  </si>
  <si>
    <t>BPSL0327 ref|YP_106954.1|gi|53717968| LysR family transcriptional regulator</t>
  </si>
  <si>
    <t>BPSL0328 ref|YP_106955.1|gi|53717969| 2-nitropropane dioxygenase</t>
  </si>
  <si>
    <t>BPSL0330 ref|YP_106957.1|gi|53717971| transcription regulator AsnC</t>
  </si>
  <si>
    <t>BPSL0332 ref|YP_106959.1|gi|53717973| hypothetical protein</t>
  </si>
  <si>
    <t>BPSL0333 ref|YP_106960.1|gi|53717974| hydroxymethylglutaryl-CoA lyase</t>
  </si>
  <si>
    <t>BPSL0334 ref|YP_106961.1|gi|53717975| hypothetical protein</t>
  </si>
  <si>
    <t>BPSL0337 ref|YP_106964.1|gi|53717978| MutT/NUDIX family protein</t>
  </si>
  <si>
    <t>BPSL0340 ref|YP_106967.1|gi|53717981| transcription regulator AsnC</t>
  </si>
  <si>
    <t>BPSL0343 ref|YP_106970.1|gi|53717984| hydrolase</t>
  </si>
  <si>
    <t>BPSL0346 ref|YP_106973.1|gi|53717987| dihydrodipicolinate synthetase</t>
  </si>
  <si>
    <t>BPSL0350 ref|YP_106977.1|gi|53717991| Fis family transcriptional regulator</t>
  </si>
  <si>
    <t>BPSL0363 ref|YP_106989.1|gi|53718003| CutC family protein</t>
  </si>
  <si>
    <t>BPSL0364 ref|YP_106990.1|gi|53718004| biotin synthase</t>
  </si>
  <si>
    <t>BPSL0365 ref|YP_106991.1|gi|53718005| dithiobiotin synthetase</t>
  </si>
  <si>
    <t>BPSL0366 ref|YP_106992.1|gi|53718006| 8-amino-7-oxononanoate synthase</t>
  </si>
  <si>
    <t>BPSL0367 ref|YP_106993.1|gi|53718007| adenosylmethionine-8-amino-7-oxononanoate aminotransferase</t>
  </si>
  <si>
    <t>BPSL0372 ref|YP_106998.1|gi|53718012| carbonic anhydrase</t>
  </si>
  <si>
    <t>BPSL0373 ref|YP_106999.1|gi|53718013| bifunctional isocitrate dehydrogenase kinase/phosphatase</t>
  </si>
  <si>
    <t>BPSL0374 ref|YP_107000.1|gi|53718014| metallo-beta-lactamase superfamily protein</t>
  </si>
  <si>
    <t>BPSL0375 ref|YP_107001.1|gi|53718015| ABC transport system ATP-binding protein</t>
  </si>
  <si>
    <t>BPSL0377 ref|YP_107003.1|gi|53718017| hypothetical protein</t>
  </si>
  <si>
    <t>BPSL0378 ref|YP_107004.1|gi|53718018| MarR family transcriptional regulator</t>
  </si>
  <si>
    <t>BPSL0379 ref|YP_107005.1|gi|53718019| short chain dehydrogenase</t>
  </si>
  <si>
    <t>BPSL0380 ref|YP_107006.1|gi|53718020| short chain dehydrogenase</t>
  </si>
  <si>
    <t>BPSL0383 ref|YP_107009.1|gi|53718023| arginyl-tRNA synthetase</t>
  </si>
  <si>
    <t>BPSL0385 ref|YP_107011.1|gi|53718025| 5-methyltetrahydrofolate--homocysteine methyltransferase</t>
  </si>
  <si>
    <t>BPSL0386 ref|YP_107012.1|gi|53718026| 5-methyltetrahydrofolate--homocysteine methyltransferase</t>
  </si>
  <si>
    <t>BPSL0389 ref|YP_107015.1|gi|53718029| IclR family transcriptional regulator</t>
  </si>
  <si>
    <t>BPSL0390 ref|YP_107016.1|gi|53718030| fumarylacetoacetate (FAA) hydrolase</t>
  </si>
  <si>
    <t>BPSL0391 ref|YP_107017.1|gi|53718031| enoyl-CoA hydratase</t>
  </si>
  <si>
    <t>BPSL0393 ref|YP_107019.1|gi|53718033| patatin-like phospholipase</t>
  </si>
  <si>
    <t>BPSL0394 ref|YP_107020.1|gi|53718034| hypothetical protein</t>
  </si>
  <si>
    <t>BPSL0395 ref|YP_107021.1|gi|53718035| cytidylyltransferase</t>
  </si>
  <si>
    <t>BPSL0397 ref|YP_107023.1|gi|53718037| pantothenate kinase</t>
  </si>
  <si>
    <t>BPSL0398 ref|YP_107024.1|gi|53718038| biotin--protein ligase</t>
  </si>
  <si>
    <t>BPSL0406 ref|YP_107032.1|gi|53718046| ferredoxin</t>
  </si>
  <si>
    <t>BPSL0409 ref|YP_107035.1|gi|53718049| D-amino acid aminotransferase</t>
  </si>
  <si>
    <t>BPSL0410 ref|YP_107036.1|gi|53718050| hypothetical protein</t>
  </si>
  <si>
    <t>BPSL0411 ref|YP_107037.1|gi|53718051| DNA-binding transcriptional activator GcvA</t>
  </si>
  <si>
    <t>BPSL0413 ref|YP_107039.2|gi|161723211| lipoate-protein ligase B</t>
  </si>
  <si>
    <t>BPSL0414 ref|YP_107040.1|gi|53718054| lipoyl synthase</t>
  </si>
  <si>
    <t>BPSL0418 ref|YP_107043.1|gi|53718057| LysR family transcriptional regulator</t>
  </si>
  <si>
    <t>BPSL0419 ref|YP_107044.1|gi|53718058| trifunctional enoyl-CoA hydratase/3,2-trans-enoyl-CoA isomerase/3-hydroxyacyl-CoA dehydrogenase</t>
  </si>
  <si>
    <t>BPSL0420 ref|YP_107045.1|gi|53718059| hypothetical protein</t>
  </si>
  <si>
    <t>BPSL0421 ref|YP_107046.1|gi|53718060| hypothetical protein</t>
  </si>
  <si>
    <t>BPSL0422 ref|YP_107047.1|gi|53718061| CAIB/BAIF family protein</t>
  </si>
  <si>
    <t>BPSL0427 ref|YP_107052.1|gi|53718066| C4-dicarboxylate transport transcriptional regulatory protein</t>
  </si>
  <si>
    <t>BPSL0430 ref|YP_107055.1|gi|53718069| thioesterase</t>
  </si>
  <si>
    <t>BPSL0432 ref|YP_107057.1|gi|53718071| magnesium chelatase subunit</t>
  </si>
  <si>
    <t>BPSL0436 ref|YP_107061.1|gi|53718075| glutamate--cysteine ligase</t>
  </si>
  <si>
    <t>BPSL0437 ref|YP_107062.1|gi|53718076| glutathione synthetase</t>
  </si>
  <si>
    <t>BPSL0439 ref|YP_107064.1|gi|53718078| phosphocarrier protein HPr</t>
  </si>
  <si>
    <t>BPSL0440 ref|YP_107065.1|gi|53718079| phosphoenolpyruvate-protein phosphotransferase</t>
  </si>
  <si>
    <t>BPSL0441 ref|YP_107066.1|gi|53718080| molybdopterin biosynthesis protein MoeB</t>
  </si>
  <si>
    <t>BPSL0443 ref|YP_107068.1|gi|53718082| phosphoglyceromutase</t>
  </si>
  <si>
    <t>BPSL0445 ref|YP_107070.1|gi|53718084| glutaredoxin 3</t>
  </si>
  <si>
    <t>BPSL0446 ref|YP_107071.1|gi|53718085| preprotein translocase subunit SecB</t>
  </si>
  <si>
    <t>BPSL0450 ref|YP_107075.1|gi|53718089| hypothetical protein</t>
  </si>
  <si>
    <t>BPSL0451 ref|YP_107076.1|gi|53718090| hypothetical protein</t>
  </si>
  <si>
    <t>BPSL0471 ref|YP_107096.1|gi|53718110| hypothetical protein</t>
  </si>
  <si>
    <t>BPSL0472 ref|YP_107097.1|gi|53718111| error-prone DNA polymerase</t>
  </si>
  <si>
    <t>BPSL0473 ref|YP_107098.1|gi|53718112| hypothetical protein</t>
  </si>
  <si>
    <t>BPSL0476 ref|YP_107101.1|gi|53718115| diaminobutyrate--2-oxoglutarate aminotransferase</t>
  </si>
  <si>
    <t>BPSL0479 ref|YP_107104.1|gi|53718118| ABC transport system ATP-binding protein</t>
  </si>
  <si>
    <t>BPSL0480 ref|YP_107105.1|gi|53718119| hypothetical protein</t>
  </si>
  <si>
    <t>BPSL0481 ref|YP_107106.1|gi|53718120| hypothetical protein</t>
  </si>
  <si>
    <t>BPSL0483 ref|YP_107108.1|gi|53718122| hypothetical protein</t>
  </si>
  <si>
    <t>BPSL0486 ref|YP_107111.1|gi|53718125| pyridoxal-dependent decarboxylase</t>
  </si>
  <si>
    <t>BPSL0488 ref|YP_107113.1|gi|53718127| hypothetical protein</t>
  </si>
  <si>
    <t>BPSL0490 ref|YP_107115.1|gi|53718129| hypothetical protein</t>
  </si>
  <si>
    <t>BPSL0492 ref|YP_107117.1|gi|53718131| hypothetical protein</t>
  </si>
  <si>
    <t>BPSL0493 ref|YP_107118.1|gi|53718132| AMP-binding enzyme</t>
  </si>
  <si>
    <t>BPSL0494 ref|YP_107119.1|gi|53718133| LysR family transcriptional regulator</t>
  </si>
  <si>
    <t>BPSL0495 ref|YP_107120.1|gi|53718134| GntR family transcriptional regulator</t>
  </si>
  <si>
    <t>BPSL0496 ref|YP_107121.1|gi|53718135| N-acetylglucosamine-6-phosphate deacetylase</t>
  </si>
  <si>
    <t>BPSL0497 ref|YP_107122.1|gi|53718136| phosphosugar-binding protein</t>
  </si>
  <si>
    <t>BPSL0498 ref|YP_107123.1|gi|53718137| multiphosphoryl transfer protein</t>
  </si>
  <si>
    <t>BPSL0504 ref|YP_107130.1|gi|53718144| RNA polymerase factor sigma-32</t>
  </si>
  <si>
    <t>BPSL0507 ref|YP_107133.1|gi|53718147| 2-isopropylmalate synthase</t>
  </si>
  <si>
    <t>BPSL0509 ref|YP_107135.1|gi|53718149| glycosyl transferase</t>
  </si>
  <si>
    <t>BPSL0510 ref|YP_107136.1|gi|53718150| nitrate reductase</t>
  </si>
  <si>
    <t>BPSL0512 ref|YP_107138.1|gi|53718152| nitrite reductase</t>
  </si>
  <si>
    <t>BPSL0513 ref|YP_107139.1|gi|53718153| maleylacetoacetate isomerase</t>
  </si>
  <si>
    <t>BPSL0515 ref|YP_107141.1|gi|53718155| hypothetical protein</t>
  </si>
  <si>
    <t>BPSL0516 ref|YP_107142.1|gi|53718156| phosphopantetheine adenylyltransferase</t>
  </si>
  <si>
    <t>BPSL0518 ref|YP_107144.1|gi|53718158| histidinol-phosphate aminotransferase</t>
  </si>
  <si>
    <t>BPSL0519 ref|YP_107145.1|gi|53718159| peptidyl-tRNA hydrolase</t>
  </si>
  <si>
    <t>BPSL0520 ref|YP_107146.2|gi|161723210| 50S ribosomal protein L25</t>
  </si>
  <si>
    <t>BPSL0521 ref|YP_107147.1|gi|53718161| ribose-phosphate pyrophosphokinase</t>
  </si>
  <si>
    <t>BPSL0526 ref|YP_107151.1|gi|53718165| formamidopyrimidine-DNA glycosylase</t>
  </si>
  <si>
    <t>BPSL0527 ref|YP_107152.1|gi|53718166| A/G-specific adenine glycosylase</t>
  </si>
  <si>
    <t>BPSL0528 ref|YP_107153.1|gi|53718167| hypothetical protein</t>
  </si>
  <si>
    <t>BPSL0530 ref|YP_107155.1|gi|53718169| HPr kinase/phosphorylase</t>
  </si>
  <si>
    <t>BPSL0532 ref|YP_107157.1|gi|53718171| PTS system, EIIA component</t>
  </si>
  <si>
    <t>BPSL0533 ref|YP_107158.1|gi|53718172| RNA polymerase factor sigma-54</t>
  </si>
  <si>
    <t>BPSL0534 ref|YP_107159.1|gi|53718173| ABC transporter ATP-binding protein</t>
  </si>
  <si>
    <t>BPSL0537 ref|YP_107162.1|gi|53718176| hypothetical protein</t>
  </si>
  <si>
    <t>BPSL0538 ref|YP_107163.1|gi|53718177| hypothetical protein</t>
  </si>
  <si>
    <t>BPSL0540 ref|YP_107165.1|gi|53718179| adenine phosphoribosyltransferase</t>
  </si>
  <si>
    <t>BPSL0542 ref|YP_107167.1|gi|53718181| NUDIX domain-containing protein</t>
  </si>
  <si>
    <t>BPSL0543 ref|YP_107168.1|gi|53718182| formyltetrahydrofolate deformylase</t>
  </si>
  <si>
    <t>BPSL0545 ref|YP_107170.1|gi|53718184| excinuclease ABC subunit A</t>
  </si>
  <si>
    <t>BPSL0547 ref|YP_107172.1|gi|53718186| single-stranded DNA-binding protein</t>
  </si>
  <si>
    <t>BPSL0549A ref|YP_107174.1|gi|53718188| DNA-binding protein</t>
  </si>
  <si>
    <t>BPSL0551 ref|YP_107176.1|gi|53718190| hypothetical protein</t>
  </si>
  <si>
    <t>BPSL0564 ref|YP_107190.1|gi|53718204| hypothetical protein</t>
  </si>
  <si>
    <t>BPSL0566 ref|YP_107192.1|gi|53718206| hypothetical protein</t>
  </si>
  <si>
    <t>BPSL0567 ref|YP_107193.1|gi|53718207| hypothetical protein</t>
  </si>
  <si>
    <t>BPSL0568 ref|YP_107194.1|gi|53718208| hypothetical protein</t>
  </si>
  <si>
    <t>BPSL0572 ref|YP_107198.1|gi|53718212| hypothetical protein</t>
  </si>
  <si>
    <t>BPSL0574B ref|YP_107202.1|gi|53718216| hypothetical protein</t>
  </si>
  <si>
    <t>BPSL0575 ref|YP_107203.1|gi|53718217| hypothetical protein</t>
  </si>
  <si>
    <t>BPSL0577 ref|YP_107205.1|gi|53718219| phage integrase</t>
  </si>
  <si>
    <t>BPSL0578 ref|YP_107206.1|gi|53718220| dienelactone hydrolase</t>
  </si>
  <si>
    <t>BPSL0582 ref|YP_107210.1|gi|53718224| hypothetical protein</t>
  </si>
  <si>
    <t>BPSL0583 ref|YP_107211.1|gi|53718225| hypothetical protein</t>
  </si>
  <si>
    <t>BPSL0586a ref|YP_107215.1|gi|53718229| hypothetical protein</t>
  </si>
  <si>
    <t>BPSL0587 ref|YP_107216.1|gi|53718230| phage integrase</t>
  </si>
  <si>
    <t>BPSL0596 ref|YP_107225.1|gi|53718239| DNA-binding protein</t>
  </si>
  <si>
    <t>BPSL0600 ref|YP_107229.1|gi|53718243| hypothetical protein</t>
  </si>
  <si>
    <t>BPSL0601 ref|YP_107230.1|gi|53718244| aldolase</t>
  </si>
  <si>
    <t>BPSL0604 ref|YP_107233.1|gi|53718247| glycosyl transferase</t>
  </si>
  <si>
    <t>BPSL0605 ref|YP_107234.1|gi|53718248| mannose-1-phosphate guanylyltransferase</t>
  </si>
  <si>
    <t>BPSL0606 ref|YP_107235.1|gi|53718249| hypothetical protein</t>
  </si>
  <si>
    <t>BPSL0607 ref|YP_107236.1|gi|53718250| glycosyl transferase</t>
  </si>
  <si>
    <t>BPSL0609 ref|YP_107238.1|gi|53718252| Fis family transcriptional regulator</t>
  </si>
  <si>
    <t>BPSL0610 ref|YP_107239.1|gi|53718253| hypothetical protein</t>
  </si>
  <si>
    <t>BPSL0611 ref|YP_107240.1|gi|53718254| glycosyl hydrolase</t>
  </si>
  <si>
    <t>BPSL0612 ref|YP_107241.1|gi|53718255| hypothetical protein</t>
  </si>
  <si>
    <t>BPSL0613 ref|YP_107242.1|gi|53718256| hypothetical protein</t>
  </si>
  <si>
    <t>BPSL0614 ref|YP_107243.1|gi|53718257| acyl-CoA dehydrogenase</t>
  </si>
  <si>
    <t>BPSL0616 ref|YP_107245.1|gi|53718259| hypothetical protein</t>
  </si>
  <si>
    <t>BPSL0617 ref|YP_107246.1|gi|53718260| hypothetical protein</t>
  </si>
  <si>
    <t>BPSL0620 ref|YP_107249.1|gi|53718263| group 1 glycosyl transferase</t>
  </si>
  <si>
    <t>BPSL0623 ref|YP_107252.1|gi|53718266| hydrolase</t>
  </si>
  <si>
    <t>BPSL0626 ref|YP_107255.1|gi|53718269| MarR family transcriptional regulator</t>
  </si>
  <si>
    <t>BPSL0627 ref|YP_107256.1|gi|53718270| peptidase</t>
  </si>
  <si>
    <t>BPSL0628 ref|YP_107257.1|gi|53718271| hypothetical protein</t>
  </si>
  <si>
    <t>BPSL0629 ref|YP_107258.1|gi|53718272| transcriptional regulator</t>
  </si>
  <si>
    <t>BPSL0630 ref|YP_107259.1|gi|53718273| D-aminoacylase</t>
  </si>
  <si>
    <t>BPSL0631 ref|YP_107260.1|gi|53718274| hypothetical protein</t>
  </si>
  <si>
    <t>BPSL0632 ref|YP_107261.1|gi|53718275| 7-cyano-7-deazaguanine reductase</t>
  </si>
  <si>
    <t>BPSL0633 ref|YP_107262.1|gi|53718276| threonine dehydratase</t>
  </si>
  <si>
    <t>BPSL0634 ref|YP_107263.1|gi|53718277| oxidoreductase</t>
  </si>
  <si>
    <t>BPSL0635 ref|YP_107264.1|gi|53718278| hypothetical protein</t>
  </si>
  <si>
    <t>BPSL0637 ref|YP_107266.1|gi|53718280| ubiquinone/menaquinone biosynthesis methyltransferase</t>
  </si>
  <si>
    <t>BPSL0639 ref|YP_107268.1|gi|53718282| hypothetical protein</t>
  </si>
  <si>
    <t>BPSL0644 ref|YP_107273.1|gi|53718287| aspartyl-tRNA synthetase</t>
  </si>
  <si>
    <t>BPSL0647 ref|YP_107276.1|gi|53718290| TetR family regulatory protein</t>
  </si>
  <si>
    <t>BPSL0648 ref|YP_107277.1|gi|53718291| acyl-CoA dehydrogenase oxidoreductase</t>
  </si>
  <si>
    <t>BPSL0649 ref|YP_107278.1|gi|53718292| 3-hydroxyacyl-CoA dehydrogenase oxidoreductase</t>
  </si>
  <si>
    <t>BPSL0650 ref|YP_107279.1|gi|53718293| acetyl-CoA acetyltransferase</t>
  </si>
  <si>
    <t>BPSL0652 ref|YP_107281.1|gi|53718295| formate dehydrogenase subunit delta</t>
  </si>
  <si>
    <t>BPSL0656 ref|YP_107285.1|gi|53718299| nucleotidyl transferase</t>
  </si>
  <si>
    <t>BPSL0657 ref|YP_107286.1|gi|53718300| hypothetical protein</t>
  </si>
  <si>
    <t>BPSL0660 ref|YP_107289.1|gi|53718303| 4-hydroxythreonine-4-phosphate dehydrogenase</t>
  </si>
  <si>
    <t>BPSL0661 ref|YP_107290.1|gi|53718304| dimethyladenosine transferase</t>
  </si>
  <si>
    <t>BPSL0663 ref|YP_107292.1|gi|53718306| lactoylglutathione lyase</t>
  </si>
  <si>
    <t>BPSL0666 ref|YP_107295.1|gi|53718309| D,D-heptose 1,7-bisphosphate phosphatase</t>
  </si>
  <si>
    <t>BPSL0667 ref|YP_107296.1|gi|53718310| glycyl-tRNA synthetase subunit beta</t>
  </si>
  <si>
    <t>BPSL0668 ref|YP_107297.1|gi|53718311| glycyl-tRNA synthetase subunit alpha</t>
  </si>
  <si>
    <t>BPSL0672 ref|YP_107301.2|gi|229269498| unkown domain/ metalloprotease fusion protein</t>
  </si>
  <si>
    <t>BPSL0673 ref|YP_107302.1|gi|53718316| PhoH-family protein</t>
  </si>
  <si>
    <t>BPSL0674 ref|YP_107303.1|gi|53718317| (dimethylallyl)adenosine tRNA methylthiotransferase</t>
  </si>
  <si>
    <t>BPSL0675 ref|YP_107304.1|gi|53718318| LysR family transcriptional regulator</t>
  </si>
  <si>
    <t>BPSL0677 ref|YP_107306.1|gi|53718320| DNA binding protein</t>
  </si>
  <si>
    <t>BPSL0678 ref|YP_107307.1|gi|53718321| 3,4-dihydroxy-2-butanone 4-phosphate synthase</t>
  </si>
  <si>
    <t>BPSL0679 ref|YP_107308.1|gi|53718322| hydrolase</t>
  </si>
  <si>
    <t>BPSL0681 ref|YP_107310.1|gi|53718324| hypothetical protein</t>
  </si>
  <si>
    <t>BPSL0682 ref|YP_107311.1|gi|53718325| asparagine synthetase B</t>
  </si>
  <si>
    <t>BPSL0683 ref|YP_107312.1|gi|53718326| 3-phosphoshikimate 1-carboxyvinyltransferase</t>
  </si>
  <si>
    <t>BPSL0685 ref|YP_107314.1|gi|53718328| hypothetical protein</t>
  </si>
  <si>
    <t>BPSL0687 ref|YP_107316.1|gi|53718330| glycerol kinase</t>
  </si>
  <si>
    <t>BPSL0688 ref|YP_107317.1|gi|53718331| glycerol-3-phosphate dehydrogenase</t>
  </si>
  <si>
    <t>BPSL0691 ref|YP_107320.1|gi|53718334| DeoR family glycerol-3-phosphate regulon repressor</t>
  </si>
  <si>
    <t>BPSL0693 ref|YP_107322.1|gi|53718336| hypothetical protein</t>
  </si>
  <si>
    <t>BPSL0695 ref|YP_107324.1|gi|53718338| ATP-dependent RNA helicase 1</t>
  </si>
  <si>
    <t>BPSL0699 ref|YP_107328.1|gi|53718342| galactonate dehydratase</t>
  </si>
  <si>
    <t>BPSL0700 ref|YP_107329.1|gi|53718343| hypothetical protein</t>
  </si>
  <si>
    <t>BPSL0704 ref|YP_107333.1|gi|53718347| two-component response regulator protein</t>
  </si>
  <si>
    <t>BPSL0709 ref|YP_107337.1|gi|53718351| LysR family transcriptional regulator</t>
  </si>
  <si>
    <t>BPSL0710 ref|YP_107338.1|gi|53718352| tRNA 2-selenouridine synthase</t>
  </si>
  <si>
    <t>BPSL0717 ref|YP_107343.1|gi|53718357| nicotinate phosphoribosyltransferase</t>
  </si>
  <si>
    <t>BPSL0718 ref|YP_107344.1|gi|53718358| phosphoribosyl transferase</t>
  </si>
  <si>
    <t>BPSL0725 ref|YP_107351.1|gi|53718365| mandelate racemase</t>
  </si>
  <si>
    <t>BPSL0728 ref|YP_107354.1|gi|53718368| glucose dehydrogenase</t>
  </si>
  <si>
    <t>BPSL0729 ref|YP_107355.1|gi|53718369| hypothetical protein</t>
  </si>
  <si>
    <t>BPSL0731 ref|YP_107357.1|gi|53718371| LysR family transcriptional regulator</t>
  </si>
  <si>
    <t>BPSL0734 ref|YP_107360.1|gi|53718374| two-component transcriptional response regulator</t>
  </si>
  <si>
    <t>BPSL0736 ref|YP_107362.1|gi|53718376| hypothetical protein</t>
  </si>
  <si>
    <t>BPSL0738 ref|YP_107364.1|gi|53718378| hypothetical protein</t>
  </si>
  <si>
    <t>BPSL0744 ref|YP_107370.1|gi|53718384| phage-related integrase</t>
  </si>
  <si>
    <t>BPSL0745 ref|YP_107371.1|gi|53718385| hypothetical protein</t>
  </si>
  <si>
    <t>BPSL0747a ref|YP_107374.1|gi|53718388| hypothetical protein</t>
  </si>
  <si>
    <t>BPSL0748 ref|YP_107375.1|gi|53718389| hypothetical protein</t>
  </si>
  <si>
    <t>BPSL0750 ref|YP_107377.1|gi|53718391| hypothetical protein</t>
  </si>
  <si>
    <t>BPSL0752 ref|YP_107379.1|gi|53718393| hypothetical protein</t>
  </si>
  <si>
    <t>BPSL0753 ref|YP_107380.1|gi|53718394| hypothetical protein</t>
  </si>
  <si>
    <t>BPSL0757 ref|YP_107382.1|gi|53718396| hypothetical protein</t>
  </si>
  <si>
    <t>BPSL0758 ref|YP_107383.1|gi|53718397| phosphoesterase</t>
  </si>
  <si>
    <t>BPSL0763 ref|YP_107388.1|gi|53718402| helicase SNF2 family protein</t>
  </si>
  <si>
    <t>BPSL0764 ref|YP_107389.1|gi|53718403| hypothetical protein</t>
  </si>
  <si>
    <t>BPSL0766 ref|YP_107391.1|gi|53718405| hypothetical protein</t>
  </si>
  <si>
    <t>BPSL0768 ref|YP_107393.1|gi|53718407| hypothetical protein</t>
  </si>
  <si>
    <t>BPSL0770 ref|YP_107395.1|gi|53718409| hypothetical protein</t>
  </si>
  <si>
    <t>BPSL0772 ref|YP_107397.1|gi|53718411| phage integrase</t>
  </si>
  <si>
    <t>BPSL0775 ref|YP_107400.1|gi|53718414| response regulator transcription regulatory protein</t>
  </si>
  <si>
    <t>BPSL0776 ref|YP_107401.1|gi|53718415| recombinase A</t>
  </si>
  <si>
    <t>BPSL0777 ref|YP_107402.1|gi|53718416| recombination regulator RecX</t>
  </si>
  <si>
    <t>BPSL0778 ref|YP_107403.1|gi|53718417| hypothetical protein</t>
  </si>
  <si>
    <t>BPSL0779 ref|YP_107404.1|gi|53718418| succinyl-CoA synthetase subunit beta</t>
  </si>
  <si>
    <t>BPSL0780 ref|YP_107405.1|gi|53718419| succinyl-CoA synthetase subunit alpha</t>
  </si>
  <si>
    <t>BPSL0786 ref|YP_107411.1|gi|53718425| molybdenum cofactor biosynthesis protein MoaC</t>
  </si>
  <si>
    <t>BPSL0791 ref|YP_107416.1|gi|53718430| ADP-heptose--LPS heptosyltransferase II</t>
  </si>
  <si>
    <t>BPSL0793 ref|YP_107418.1|gi|53718432| branched-chain amino acid aminotransferase</t>
  </si>
  <si>
    <t>BPSL0796 ref|YP_107421.1|gi|53718435| phosphoglycerate kinase</t>
  </si>
  <si>
    <t>BPSL0797 ref|YP_107422.1|gi|53718436| pyruvate kinase</t>
  </si>
  <si>
    <t>BPSL0798 ref|YP_107423.1|gi|53718437| fructose-1,6-bisphosphate aldolase</t>
  </si>
  <si>
    <t>BPSL0799 ref|YP_107424.1|gi|53718438| phosphoribosylaminoimidazole-succinocarboxamide synthase</t>
  </si>
  <si>
    <t>BPSL0802 ref|YP_107427.1|gi|53718441| hypothetical protein</t>
  </si>
  <si>
    <t>BPSL0806 ref|YP_107431.1|gi|53718445| response regulator protein</t>
  </si>
  <si>
    <t>BPSL0812 ref|YP_107437.1|gi|53718451| TetR family regulatory protein</t>
  </si>
  <si>
    <t>BPSL0818 ref|YP_107442.1|gi|53718456| sugar kinase</t>
  </si>
  <si>
    <t>BPSL0819 ref|YP_107443.1|gi|53718457| AraC family transcriptional regulator</t>
  </si>
  <si>
    <t>BPSL0820 ref|YP_107444.1|gi|53718458| glutathione-dependent formaldehyde dehydrogenase</t>
  </si>
  <si>
    <t>BPSL0825 ref|YP_107449.1|gi|53718463| FUR family transcriptional regulator</t>
  </si>
  <si>
    <t>BPSL0826 ref|YP_107450.1|gi|53718464| sorbitol dehydrogenase</t>
  </si>
  <si>
    <t>BPSL0827 ref|YP_107451.1|gi|53718465| fructokinase</t>
  </si>
  <si>
    <t>BPSL0828 ref|YP_107452.1|gi|53718466| tagatose 6-phosphate kinase</t>
  </si>
  <si>
    <t>BPSL0832 ref|YP_107456.1|gi|53718470| haloacid dehalogenase hydrolase</t>
  </si>
  <si>
    <t>BPSL0838 ref|YP_107462.1|gi|53718476| transcriptional regulator</t>
  </si>
  <si>
    <t>BPSL0839 ref|YP_107463.1|gi|53718477| carbohydrate kinase</t>
  </si>
  <si>
    <t>BPSL0840 ref|YP_107464.1|gi|53718478| D-arabinitol 4-dehydrogenase</t>
  </si>
  <si>
    <t>BPSL0841 ref|YP_107465.1|gi|53718479| LysR family transcriptional regulator</t>
  </si>
  <si>
    <t>BPSL0842 ref|YP_107466.1|gi|53718480| benzoylformate decarboxylase</t>
  </si>
  <si>
    <t>BPSL0843 ref|YP_107467.1|gi|53718481| aldehyde dehydrogenase</t>
  </si>
  <si>
    <t>BPSL0844 ref|YP_107468.1|gi|53718482| ketopantoate reductase</t>
  </si>
  <si>
    <t>BPSL0846 ref|YP_107471.1|gi|53718485| tryptophan 2,3-dioxygenase</t>
  </si>
  <si>
    <t>BPSL0847 ref|YP_107472.1|gi|53718486| hypothetical protein</t>
  </si>
  <si>
    <t>BPSL0848 ref|YP_107473.1|gi|53718487| hypothetical protein</t>
  </si>
  <si>
    <t>BPSL0849 ref|YP_107474.1|gi|53718488| transcription regulator AsnC</t>
  </si>
  <si>
    <t>BPSL0851 ref|YP_107476.1|gi|53718490| peptide methionine sulfoxide reductase</t>
  </si>
  <si>
    <t>BPSL0853 ref|YP_107478.1|gi|53718492| cyclopropane-fatty-acyl-phospholipid synthase</t>
  </si>
  <si>
    <t>BPSL0854 ref|YP_107479.2|gi|161723209| pyridoxamine 5'-phosphate oxidase</t>
  </si>
  <si>
    <t>BPSL0855 ref|YP_107480.1|gi|53718494| ThiF family protein</t>
  </si>
  <si>
    <t>BPSL0856 ref|YP_107481.1|gi|53718495| thioredoxin protein</t>
  </si>
  <si>
    <t>BPSL0857 ref|YP_107482.1|gi|53718496| hypothetical protein</t>
  </si>
  <si>
    <t>BPSL0860 ref|YP_107485.1|gi|53718499| hydrolase</t>
  </si>
  <si>
    <t>BPSL0861 ref|YP_107486.1|gi|53718500| 4Fe-4S cluster-binding ferredoxin protein</t>
  </si>
  <si>
    <t>BPSL0862 ref|YP_107487.1|gi|53718501| methylated-DNA--protein-cysteine methyltransferase</t>
  </si>
  <si>
    <t>BPSL0863 ref|YP_107488.2|gi|161723208| site-specific tyrosine recombinase XerD</t>
  </si>
  <si>
    <t>BPSL0864 ref|YP_107489.1|gi|53718503| AMP-binding enzyme</t>
  </si>
  <si>
    <t>BPSL0865 ref|YP_107490.1|gi|53718504| hypothetical protein</t>
  </si>
  <si>
    <t>BPSL0867 ref|YP_107492.1|gi|53718506| nucleotide-binding protein</t>
  </si>
  <si>
    <t>BPSL0868 ref|YP_107493.1|gi|53718507| UDP-N-acetylenolpyruvoylglucosamine reductase</t>
  </si>
  <si>
    <t>BPSL0869 ref|YP_107494.1|gi|53718508| ornithine carbamoyltransferase</t>
  </si>
  <si>
    <t>BPSL0871 ref|YP_107496.1|gi|53718510| 30S ribosomal protein S20</t>
  </si>
  <si>
    <t>BPSL0873 ref|YP_107498.1|gi|53718512| hypothetical protein</t>
  </si>
  <si>
    <t>BPSL0874 ref|YP_107499.1|gi|53718513| short-chain dehydrogenase</t>
  </si>
  <si>
    <t>BPSL0875 ref|YP_107500.1|gi|53718514| adenylate kinase</t>
  </si>
  <si>
    <t>BPSL0876 ref|YP_107501.2|gi|161723207| 3-deoxy-manno-octulosonate cytidylyltransferase</t>
  </si>
  <si>
    <t>BPSL0879 ref|YP_107504.1|gi|53718518| exodeoxyribonuclease VII large subunit</t>
  </si>
  <si>
    <t>BPSL0883 ref|YP_107508.1|gi|53718522| regulatory protein</t>
  </si>
  <si>
    <t>BPSL0885 ref|YP_107510.1|gi|53718524| 2-dehydropantoate 2-reductase</t>
  </si>
  <si>
    <t>BPSL0886 ref|YP_107511.1|gi|53718525| hypothetical protein</t>
  </si>
  <si>
    <t>BPSL0887 ref|YP_107512.1|gi|53718526| hypothetical protein</t>
  </si>
  <si>
    <t>BPSL0890 ref|YP_107515.1|gi|53718529| citrate synthase</t>
  </si>
  <si>
    <t>BPSL0891 ref|YP_107516.1|gi|53718530| GntR family transcriptional regulator</t>
  </si>
  <si>
    <t>BPSL0892 ref|YP_107517.1|gi|53718531| aldo/keto reductase</t>
  </si>
  <si>
    <t>BPSL0893 ref|YP_107519.1|gi|53718533| elongation factor G</t>
  </si>
  <si>
    <t>BPSL0895 ref|YP_107521.1|gi|53718535| pseudouridine synthase</t>
  </si>
  <si>
    <t>BPSL0898 ref|YP_107524.1|gi|53718538| cold shock-like protein</t>
  </si>
  <si>
    <t>BPSL0898a ref|YP_107525.1|gi|53718539| ATP-dependent Clp protease adaptor protein ClpS</t>
  </si>
  <si>
    <t>BPSL0899 ref|YP_107526.1|gi|53718540| ATP-dependent Clp protease ATP-binding subunit</t>
  </si>
  <si>
    <t>BPSL0904 ref|YP_107531.1|gi|53718545| bifunctional phosphopantothenoylcysteine decarboxylase/phosphopantothenate synthase</t>
  </si>
  <si>
    <t>BPSL0906 ref|YP_107533.1|gi|53718547| isoleucyl-tRNA synthetase</t>
  </si>
  <si>
    <t>BPSL0907 ref|YP_107534.1|gi|53718548| bifunctional riboflavin kinase/FMN adenylyltransferase</t>
  </si>
  <si>
    <t>BPSL0908 ref|YP_107535.1|gi|53718549| phosphoribosylglycinamide formyltransferase</t>
  </si>
  <si>
    <t>BPSL0909 ref|YP_107536.1|gi|53718550| NOL1/NOP2/Sun family protein</t>
  </si>
  <si>
    <t>BPSL0912 ref|YP_107539.1|gi|53718553| quinolinate synthetase</t>
  </si>
  <si>
    <t>BPSL0913 ref|YP_107540.1|gi|53718554| nicotinate-nucleotide pyrophosphorylase</t>
  </si>
  <si>
    <t>BPSL0914 ref|YP_107541.1|gi|53718555| L-aspartate oxidase</t>
  </si>
  <si>
    <t>BPSL0915 ref|YP_107542.1|gi|53718556| 50S ribosomal protein L33</t>
  </si>
  <si>
    <t>BPSL0916 ref|YP_107543.1|gi|53718557| 50S ribosomal protein L28</t>
  </si>
  <si>
    <t>BPSL0917 ref|YP_107544.1|gi|53718558| DNA repair protein RadC</t>
  </si>
  <si>
    <t>BPSL0918 ref|YP_107545.1|gi|53718559| FkpB-type peptidyl-prolyl cis-trans isomerase</t>
  </si>
  <si>
    <t>BPSL0919 ref|YP_107546.1|gi|53718560| 4-hydroxy-3-methylbut-2-enyl diphosphate reductase</t>
  </si>
  <si>
    <t>BPSL0922 ref|YP_107550.1|gi|53718564| ABC transporter ATP-binding protein</t>
  </si>
  <si>
    <t>BPSL0923 ref|YP_107551.1|gi|53718565| ATP-binding ABC transporter protein</t>
  </si>
  <si>
    <t>BPSL0926 ref|YP_107554.1|gi|53718568| acetylornithine transaminase</t>
  </si>
  <si>
    <t>BPSL0927 ref|YP_107555.1|gi|53718569| CDP-6-deoxy-delta-3,4-glucoseen reductase</t>
  </si>
  <si>
    <t>BPSL0928 ref|YP_107556.1|gi|53718570| hypothetical protein</t>
  </si>
  <si>
    <t>BPSL0930 ref|YP_107558.1|gi|53718572| ribosomal small subunit pseudouridine synthase A</t>
  </si>
  <si>
    <t>BPSL0932 ref|YP_107560.1|gi|53718574| LysR family transcriptional regulator</t>
  </si>
  <si>
    <t>BPSL0933 ref|YP_107561.1|gi|53718575| LysR family transcriptional regulator</t>
  </si>
  <si>
    <t>BPSL0935 ref|YP_107563.1|gi|53718577| hypothetical protein</t>
  </si>
  <si>
    <t>BPSL0936 ref|YP_107564.1|gi|53718578| dihydrodipicolinate synthetase</t>
  </si>
  <si>
    <t>BPSL0937 ref|YP_107565.1|gi|53718579| class II aldolase/adducin domain-containing protein</t>
  </si>
  <si>
    <t>BPSL0938 ref|YP_107566.1|gi|53718580| DNA-binding protein</t>
  </si>
  <si>
    <t>BPSL0939 ref|YP_107568.1|gi|53718582| DeoR family regulatory protein</t>
  </si>
  <si>
    <t>BPSL0942 ref|YP_107571.1|gi|53718585| hypothetical protein</t>
  </si>
  <si>
    <t>BPSL0943 ref|YP_107572.1|gi|53718586| insertion element protein</t>
  </si>
  <si>
    <t>BPSL0945 ref|YP_107574.1|gi|53718588| hypothetical protein</t>
  </si>
  <si>
    <t>BPSL0946 ref|YP_107575.1|gi|53718589| hypothetical protein</t>
  </si>
  <si>
    <t>BPSL0947 ref|YP_107576.1|gi|53718590| type I restriction enzyme specificity protein</t>
  </si>
  <si>
    <t>BPSL0948 ref|YP_107577.1|gi|53718591| type I restriction-modification methylase</t>
  </si>
  <si>
    <t>BPSL0950 ref|YP_107579.1|gi|53718593| hypothetical protein</t>
  </si>
  <si>
    <t>BPSL0955 ref|YP_107583.1|gi|53718597| transcriptional regulator CysB-like protein</t>
  </si>
  <si>
    <t>BPSL0956 ref|YP_107584.1|gi|53718598| sulfite reductase</t>
  </si>
  <si>
    <t>BPSL0957 ref|YP_107585.1|gi|53718599| hypothetical protein</t>
  </si>
  <si>
    <t>BPSL0958 ref|YP_107586.1|gi|53718600| phosphoadenosine phosphosulfate reductase</t>
  </si>
  <si>
    <t>BPSL0959 ref|YP_107587.1|gi|53718601| sulfate adenylyltransferase subunit 2</t>
  </si>
  <si>
    <t>BPSL0960 ref|YP_107588.1|gi|53718602| sulfate adenylyltransferase subunit 1</t>
  </si>
  <si>
    <t>BPSL0961 ref|YP_107589.1|gi|53718603| uroporphyrin-III C-methyltransferase</t>
  </si>
  <si>
    <t>BPSL0965 ref|YP_107593.1|gi|53718607| leucyl aminopeptidase</t>
  </si>
  <si>
    <t>BPSL0966 ref|YP_107594.1|gi|53718608| DNA polymerase III subunit chi</t>
  </si>
  <si>
    <t>BPSL0969 ref|YP_107597.1|gi|53718611| dihydroxy-acid dehydratase</t>
  </si>
  <si>
    <t>BPSL0979 ref|YP_107607.1|gi|53718621| nicotinate-nucleotide--dimethylbenzimidazole phosphoribosyltransferase</t>
  </si>
  <si>
    <t>BPSL0981 ref|YP_107609.1|gi|53718623| phosphoglycerate mutase</t>
  </si>
  <si>
    <t>BPSL0984 ref|YP_107612.1|gi|53718626| threonine-phosphate decarboxylase</t>
  </si>
  <si>
    <t>BPSL0986 ref|YP_107614.1|gi|53718628| bifunctional cobalamin biosynthesis protein</t>
  </si>
  <si>
    <t>BPSL0987 ref|YP_107615.1|gi|53718629| cobyric acid synthase</t>
  </si>
  <si>
    <t>BPSL0991 ref|YP_107619.1|gi|53718633| pantoate--beta-alanine ligase</t>
  </si>
  <si>
    <t>BPSL0992 ref|YP_107620.1|gi|53718634| hypothetical protein</t>
  </si>
  <si>
    <t>BPSL0996 ref|YP_107624.1|gi|53718638| hypothetical protein</t>
  </si>
  <si>
    <t>BPSL0997 ref|YP_107625.1|gi|53718639| methyltransferase</t>
  </si>
  <si>
    <t>BPSL0998 ref|YP_107626.1|gi|53718640| methionyl-tRNA synthetase</t>
  </si>
  <si>
    <t>BPSL1002 ref|YP_107630.1|gi|53718644| deoxycytidine triphosphate deaminase</t>
  </si>
  <si>
    <t>BPSL1003 ref|YP_107631.1|gi|53718645| ornithine decarboxylase</t>
  </si>
  <si>
    <t>BPSL1005 ref|YP_107633.1|gi|53718647| hydrolase</t>
  </si>
  <si>
    <t>BPSL1006 ref|YP_107634.1|gi|53718648| argininosuccinate lyase</t>
  </si>
  <si>
    <t>BPSL1015 ref|YP_107643.1|gi|53718657| porphobilinogen deaminase</t>
  </si>
  <si>
    <t>BPSL1019 ref|YP_107647.1|gi|53718661| 3-ketoacyl-ACP reductase</t>
  </si>
  <si>
    <t>BPSL1020 ref|YP_107648.1|gi|53718662| aldehyde dehydrogenase</t>
  </si>
  <si>
    <t>BPSL1021 ref|YP_107649.1|gi|53718663| inorganic pyrophosphatase</t>
  </si>
  <si>
    <t>BPSL1025 ref|YP_107651.1|gi|53718665| hypothetical protein</t>
  </si>
  <si>
    <t>BPSL1026 ref|YP_107652.1|gi|53718666| NAD synthetase</t>
  </si>
  <si>
    <t>BPSL1028 ref|YP_107654.1|gi|53718668| transposase</t>
  </si>
  <si>
    <t>BPSL1034 ref|YP_107660.1|gi|53718674| hypothetical protein</t>
  </si>
  <si>
    <t>BPSL1036 ref|YP_107662.1|gi|53718676| two-component system, response regulator</t>
  </si>
  <si>
    <t>BPSL1044 ref|YP_107671.1|gi|53718685| alpha,alpha-trehalose-phosphate synthase</t>
  </si>
  <si>
    <t>BPSL1062 ref|YP_107685.1|gi|53718699| translation initiation factor IF-1</t>
  </si>
  <si>
    <t>BPSL1066 ref|YP_107689.1|gi|53718703| rubredoxin</t>
  </si>
  <si>
    <t>BPSL1069 ref|YP_107692.1|gi|53718706| DNA topoisomerase IV subunit B</t>
  </si>
  <si>
    <t>BPSL1070 ref|YP_107693.1|gi|53718707| DNA topoisomerase IV subunit A</t>
  </si>
  <si>
    <t>BPSL1072 ref|YP_107695.1|gi|53718709| LysR family transcriptional regulator</t>
  </si>
  <si>
    <t>BPSL1074 ref|YP_107697.1|gi|53718711| LysR family transcriptional regulator</t>
  </si>
  <si>
    <t>BPSL1076 ref|YP_107699.1|gi|53718713| allantoate amidohydrolase</t>
  </si>
  <si>
    <t>BPSL1078 ref|YP_107700.1|gi|53718714| aminohydrolase</t>
  </si>
  <si>
    <t>BPSL1081 ref|YP_107703.1|gi|53718717| phenazine biosynthesis-like protein</t>
  </si>
  <si>
    <t>BPSL1083 ref|YP_107705.1|gi|53718719| aminotransferase</t>
  </si>
  <si>
    <t>BPSL1085 ref|YP_107707.1|gi|53718721| hypothetical protein</t>
  </si>
  <si>
    <t>BPSL1086 ref|YP_107708.1|gi|53718722| GntR family transcriptional regulator</t>
  </si>
  <si>
    <t>BPSL1087 ref|YP_107709.1|gi|53718723| heat shock protein 90</t>
  </si>
  <si>
    <t>BPSL1088 ref|YP_107710.1|gi|53718724| hypothetical protein</t>
  </si>
  <si>
    <t>BPSL1091 ref|YP_107712.1|gi|53718726| hypothetical protein</t>
  </si>
  <si>
    <t>BPSL1095 ref|YP_107716.1|gi|53718730| transaldolase B</t>
  </si>
  <si>
    <t>BPSL1097 ref|YP_107718.1|gi|53718732| hypothetical protein</t>
  </si>
  <si>
    <t>BPSL1098 ref|YP_107719.1|gi|53718733| hypothetical protein</t>
  </si>
  <si>
    <t>BPSL1101 ref|YP_107722.1|gi|53718736| hypothetical protein</t>
  </si>
  <si>
    <t>BPSL1103 ref|YP_107724.1|gi|53718738| endonuclease III</t>
  </si>
  <si>
    <t>BPSL1104 ref|YP_107725.1|gi|53718739| ferredoxin</t>
  </si>
  <si>
    <t>BPSL1105 ref|YP_107726.1|gi|53718740| bsa-specific regulator BspR</t>
  </si>
  <si>
    <t>BPSL1106 ref|YP_107727.1|gi|53718741| depolymerase/histone-like protein</t>
  </si>
  <si>
    <t>BPSL1114 ref|YP_107735.1|gi|53718749| ATP-dependent RNA helicase 2</t>
  </si>
  <si>
    <t>BPSL1115 ref|YP_107736.1|gi|53718750| glutamyl-Q tRNA(Asp) synthetase</t>
  </si>
  <si>
    <t>BPSL1116 ref|YP_107737.1|gi|53718751| rhodanese superfamily protein</t>
  </si>
  <si>
    <t>BPSL1117 ref|YP_107738.1|gi|53718752| DNA polymerase III subunit alpha</t>
  </si>
  <si>
    <t>BPSL1119 ref|YP_107740.1|gi|53718754| LPS biosynthesis-like protein</t>
  </si>
  <si>
    <t>BPSL1120 ref|YP_107741.1|gi|53718755| transferase</t>
  </si>
  <si>
    <t>BPSL1122 ref|YP_107743.1|gi|53718757| glycosyl transferase</t>
  </si>
  <si>
    <t>BPSL1123 ref|YP_107744.1|gi|53718758| LPS core biosynthesis-like protein</t>
  </si>
  <si>
    <t>BPSL1130 ref|YP_107752.1|gi|53718766| sigma factor</t>
  </si>
  <si>
    <t>BPSL1137 ref|YP_107758.1|gi|53718772| hypothetical protein</t>
  </si>
  <si>
    <t>BPSL1138 ref|YP_107759.1|gi|53718773| hypothetical protein</t>
  </si>
  <si>
    <t>BPSL1143 ref|YP_107764.1|gi|53718778| phage terminase</t>
  </si>
  <si>
    <t>BPSL1145 ref|YP_107766.1|gi|53718780| phage-like protein</t>
  </si>
  <si>
    <t>BPSL1150 ref|YP_107771.1|gi|53718785| hypothetical protein</t>
  </si>
  <si>
    <t>BPSL1157 ref|YP_107779.1|gi|53718793| phage integrase</t>
  </si>
  <si>
    <t>BPSL1158 ref|YP_107780.1|gi|53718794| ribonuclease G</t>
  </si>
  <si>
    <t>BPSL1159 ref|YP_107781.1|gi|53718795| Maf-like protein</t>
  </si>
  <si>
    <t>BPSL1161 ref|YP_107783.1|gi|53718797| hypothetical protein</t>
  </si>
  <si>
    <t>BPSL1162 ref|YP_107784.1|gi|53718798| nicotinic acid mononucleotide adenylyltransferase</t>
  </si>
  <si>
    <t>BPSL1163 ref|YP_107785.1|gi|53718799| coproporphyrinogen III oxidase</t>
  </si>
  <si>
    <t>BPSL1164 ref|YP_107786.1|gi|53718800| phosphoribosylamine--glycine ligase</t>
  </si>
  <si>
    <t>BPSL1165 ref|YP_107787.1|gi|53718801| hypothetical protein</t>
  </si>
  <si>
    <t>BPSL1166 ref|YP_107788.1|gi|53718802| uracil phosphoribosyltransferase</t>
  </si>
  <si>
    <t>BPSL1167 ref|YP_107789.1|gi|53718803| dehydrogenase</t>
  </si>
  <si>
    <t>BPSL1168 ref|YP_107790.1|gi|53718804| methylglyoxal synthase</t>
  </si>
  <si>
    <t>BPSL1169 ref|YP_107791.1|gi|53718805| quinone oxidoreductase</t>
  </si>
  <si>
    <t>BPSL1175 ref|YP_107797.1|gi|53718811| two-component system, regulatory protein KdpE</t>
  </si>
  <si>
    <t>BPSL1180 ref|YP_107802.1|gi|53718816| globin</t>
  </si>
  <si>
    <t>BPSL1181 ref|YP_107803.1|gi|53718817| alanyl-tRNA synthetase</t>
  </si>
  <si>
    <t>BPSL1183 ref|YP_107805.1|gi|53718819| amidase</t>
  </si>
  <si>
    <t>BPSL1186 ref|YP_107808.1|gi|53718822| glucose-1-dehydrogenase</t>
  </si>
  <si>
    <t>BPSL1188 ref|YP_107810.1|gi|53718824| TetR family transcriptional regulator</t>
  </si>
  <si>
    <t>BPSL1190 ref|YP_107812.1|gi|53718826| glycosyltransferase</t>
  </si>
  <si>
    <t>BPSL1195 ref|YP_107817.1|gi|53718831| RNA polymerase factor sigma-70</t>
  </si>
  <si>
    <t>BPSL1196 ref|YP_107818.1|gi|53718832| acetolactate synthase 3 catalytic subunit</t>
  </si>
  <si>
    <t>BPSL1197 ref|YP_107819.1|gi|53718833| acetolactate synthase 3 regulatory subunit</t>
  </si>
  <si>
    <t>BPSL1198 ref|YP_107820.1|gi|53718834| ketol-acid reductoisomerase</t>
  </si>
  <si>
    <t>BPSL1201 ref|YP_107823.1|gi|53718837| 2-isopropylmalate synthase</t>
  </si>
  <si>
    <t>BPSL1203 ref|YP_107825.1|gi|53718839| carbonic anhydrase</t>
  </si>
  <si>
    <t>BPSL1206 ref|YP_107828.1|gi|53718842| 30S ribosomal protein S15</t>
  </si>
  <si>
    <t>BPSL1207 ref|YP_107829.1|gi|53718843| polynucleotide phosphorylase</t>
  </si>
  <si>
    <t>BPSL1209 ref|YP_107831.1|gi|53718845| triosephosphate isomerase</t>
  </si>
  <si>
    <t>BPSL1213 ref|YP_107835.1|gi|53718849| NADH dehydrogenase subunit C</t>
  </si>
  <si>
    <t>BPSL1214 ref|YP_107836.1|gi|53718850| NADH dehydrogenase subunit D</t>
  </si>
  <si>
    <t>BPSL1216 ref|YP_107838.1|gi|53718852| NADH dehydrogenase I chain F</t>
  </si>
  <si>
    <t>BPSL1217 ref|YP_107839.1|gi|53718853| NADH dehydrogenase subunit G</t>
  </si>
  <si>
    <t>BPSL1219 ref|YP_107841.1|gi|53718855| NADH dehydrogenase subunit I</t>
  </si>
  <si>
    <t>BPSL1226 ref|YP_107848.1|gi|53718862| hypothetical protein</t>
  </si>
  <si>
    <t>BPSL1227 ref|YP_107849.1|gi|53718863| hypothetical protein</t>
  </si>
  <si>
    <t>BPSL1228 ref|YP_107850.1|gi|53718864| acyl-CoA dehydrogenase</t>
  </si>
  <si>
    <t>BPSL1229 ref|YP_107851.1|gi|53718865| acyl-CoA dehydrogenase</t>
  </si>
  <si>
    <t>BPSL1234 ref|YP_107855.1|gi|53718869| acyl-CoA dehydrogenase</t>
  </si>
  <si>
    <t>BPSL1235 ref|YP_107856.1|gi|53718870| phosphotransferase</t>
  </si>
  <si>
    <t>BPSL1237 ref|YP_107858.1|gi|53718872| enoyl-CoA hydratase</t>
  </si>
  <si>
    <t>BPSL1238 ref|YP_107859.1|gi|53718873| glutathione S-transferase-like protein</t>
  </si>
  <si>
    <t>BPSL1241 ref|YP_107862.1|gi|53718876| hypothetical protein</t>
  </si>
  <si>
    <t>BPSL1242 ref|YP_107863.1|gi|53718877| peptidase</t>
  </si>
  <si>
    <t>BPSL1245 ref|YP_107866.1|gi|53718880| transcriptional regulator</t>
  </si>
  <si>
    <t>BPSL1246 ref|YP_107867.1|gi|53718881| hypothetical protein</t>
  </si>
  <si>
    <t>BPSL1247 ref|YP_107868.1|gi|53718882| peptidase</t>
  </si>
  <si>
    <t>BPSL1249 ref|YP_107870.1|gi|53718884| AraC family transcriptional regulator</t>
  </si>
  <si>
    <t>BPSL1250 ref|YP_107871.1|gi|53718885| D-3-phosphoglycerate dehydrogenase</t>
  </si>
  <si>
    <t>BPSL1262 ref|YP_107883.1|gi|53718897| hypothetical protein</t>
  </si>
  <si>
    <t>BPSL1269 ref|YP_107890.1|gi|53718904| IclR family transcriptional regulator</t>
  </si>
  <si>
    <t>BPSL1275 ref|YP_107896.1|gi|53718910| AsnC family transcriptional regulator</t>
  </si>
  <si>
    <t>BPSL1283 ref|YP_107904.1|gi|53718918| exodeoxyribonuclease V subunit beta</t>
  </si>
  <si>
    <t>BPSL1290 ref|YP_107911.1|gi|53718925| thiamine biosynthesis protein ThiC</t>
  </si>
  <si>
    <t>BPSL1299 ref|YP_107921.1|gi|53718935| phosphodiesterase</t>
  </si>
  <si>
    <t>BPSL1307 ref|YP_107931.1|gi|53718945| hypothetical protein</t>
  </si>
  <si>
    <t>BPSL1309 ref|YP_107933.1|gi|53718947| hypothetical protein</t>
  </si>
  <si>
    <t>BPSL1310 ref|YP_107934.1|gi|53718948| GntR family transcriptional regulator</t>
  </si>
  <si>
    <t>BPSL1311 ref|YP_107935.1|gi|53718949| AsnC family transcriptional regulator</t>
  </si>
  <si>
    <t>BPSL1312 ref|YP_107936.1|gi|53718950| glucosamine--fructose-6-phosphate aminotransferase [isomerizing] 2</t>
  </si>
  <si>
    <t>BPSL1313 ref|YP_107937.1|gi|53718951| dioxygenase</t>
  </si>
  <si>
    <t>BPSL1315 ref|YP_107939.1|gi|53718953| LysR family transcriptional regulator</t>
  </si>
  <si>
    <t>BPSL1319 ref|YP_107943.1|gi|53718957| nitrite/sulfite reductase</t>
  </si>
  <si>
    <t>BPSL1321 ref|YP_107945.1|gi|53718959| GntR family transcriptional regulator</t>
  </si>
  <si>
    <t>BPSL1322 ref|YP_107946.1|gi|53718960| heat shock protein</t>
  </si>
  <si>
    <t>BPSL1323 ref|YP_107947.1|gi|53718961| heat shock protein</t>
  </si>
  <si>
    <t>BPSL1324 ref|YP_107949.1|gi|53718963| phosphoenolpyruvate carboxykinase</t>
  </si>
  <si>
    <t>BPSL1325 ref|YP_107950.1|gi|53718964| 3-hydroxyacyl-CoA dehydrogenase</t>
  </si>
  <si>
    <t>BPSL1326 ref|YP_107951.1|gi|53718965| LysR family transcriptional regulator</t>
  </si>
  <si>
    <t>BPSL1329 ref|YP_107954.1|gi|53718968| malonate decarboxylase subunit alpha</t>
  </si>
  <si>
    <t>BPSL1330 ref|YP_107955.1|gi|53718969| malonate decarboxylase subunit delta</t>
  </si>
  <si>
    <t>BPSL1331 ref|YP_107956.1|gi|53718970| malonate decarboxylase subunit beta</t>
  </si>
  <si>
    <t>BPSL1332 ref|YP_107957.1|gi|53718971| malonate decarboxylase subunit gamma</t>
  </si>
  <si>
    <t>BPSL1335 ref|YP_107960.1|gi|53718974| ACP S-malonyltransferase</t>
  </si>
  <si>
    <t>BPSL1338 ref|YP_107963.1|gi|53718977| glutathione S-transferase-like protein</t>
  </si>
  <si>
    <t>BPSL1341 ref|YP_107966.1|gi|53718980| DNA polymerase III subunit epsilon</t>
  </si>
  <si>
    <t>BPSL1344 ref|YP_107969.1|gi|53718983| gultathione hydrolase</t>
  </si>
  <si>
    <t>BPSL1348 ref|YP_107973.1|gi|53718987| AraC family transcriptional regulator</t>
  </si>
  <si>
    <t>BPSL1349 ref|YP_107974.1|gi|53718988| carbamoyl phosphate synthase small subunit</t>
  </si>
  <si>
    <t>BPSL1352 ref|YP_107977.1|gi|53718991| transcription elongation factor GreA</t>
  </si>
  <si>
    <t>BPSL1354 ref|YP_107979.1|gi|53718993| hypothetical protein</t>
  </si>
  <si>
    <t>BPSL1355 ref|YP_107980.1|gi|53718994| ribosomal RNA large subunit methyltransferase</t>
  </si>
  <si>
    <t>BPSL1357 ref|YP_107982.1|gi|53718996| dihydropteroate synthase</t>
  </si>
  <si>
    <t>BPSL1358 ref|YP_107983.1|gi|53718997| phosphoglucosamine mutase</t>
  </si>
  <si>
    <t>BPSL1363 ref|YP_107988.1|gi|53719002| phosphate transport system-like protein</t>
  </si>
  <si>
    <t>BPSL1364 ref|YP_107989.1|gi|53719003| phosphate regulon two-component system response regulator</t>
  </si>
  <si>
    <t>BPSL1367 ref|YP_107992.1|gi|53719006| exopolyphosphatase</t>
  </si>
  <si>
    <t>BPSL1375 ref|YP_108000.1|gi|53719014| hypothetical protein</t>
  </si>
  <si>
    <t>BPSL1380 ref|YP_108005.1|gi|53719019| acetyl-CoA synthetase</t>
  </si>
  <si>
    <t>BPSL1382 ref|YP_108007.1|gi|53719021| hypothetical protein</t>
  </si>
  <si>
    <t>BPSL1395 ref|YP_108017.1|gi|53719031| histone deacetylase</t>
  </si>
  <si>
    <t>BPSL1398 ref|YP_108020.1|gi|53719034| GerE family transcriptional regulator</t>
  </si>
  <si>
    <t>BPSL1400 ref|YP_108022.1|gi|53719036| MarR family transcriptional regulator</t>
  </si>
  <si>
    <t>BPSL1401 ref|YP_108023.1|gi|53719037| kinase</t>
  </si>
  <si>
    <t>BPSL1402 ref|YP_108024.1|gi|53719038| trigger factor</t>
  </si>
  <si>
    <t>BPSL1403 ref|YP_108025.1|gi|53719039| ATP-dependent Clp protease proteolytic subunit</t>
  </si>
  <si>
    <t>BPSL1404 ref|YP_108026.1|gi|53719040| ATP-dependent protease ATP-binding subunit ClpX</t>
  </si>
  <si>
    <t>BPSL1405 ref|YP_108027.1|gi|53719041| ATP-dependent protease</t>
  </si>
  <si>
    <t>BPSL1406 ref|YP_108028.1|gi|53719042| hypothetical protein</t>
  </si>
  <si>
    <t>BPSL1413 ref|YP_108035.1|gi|53719049| glucose-6-phosphate isomerase</t>
  </si>
  <si>
    <t>BPSL1416 ref|YP_108038.1|gi|53719052| phosphoribosylformylglycinamidine synthase</t>
  </si>
  <si>
    <t>BPSL1421 ref|YP_108043.1|gi|53719057| peptide methionine sulfoxide reductase</t>
  </si>
  <si>
    <t>BPSL1422 ref|YP_108044.1|gi|53719058| hypothetical protein</t>
  </si>
  <si>
    <t>BPSL1423 ref|YP_108045.1|gi|53719059| long-chain-fatty-acid--CoA ligase</t>
  </si>
  <si>
    <t>BPSL1424 ref|YP_108046.1|gi|53719060| fatty acid degradation protein</t>
  </si>
  <si>
    <t>BPSL1425 ref|YP_108047.1|gi|53719061| pyrazinamidase/nicotinamidase</t>
  </si>
  <si>
    <t>BPSL1426 ref|YP_108048.1|gi|53719062| acetyl-CoA acetyltransferase</t>
  </si>
  <si>
    <t>BPSL1428 ref|YP_108050.1|gi|53719064| hypothetical protein</t>
  </si>
  <si>
    <t>BPSL1430 ref|YP_108052.1|gi|53719066| oxidoreductase</t>
  </si>
  <si>
    <t>BPSL1431 ref|YP_108053.1|gi|53719067| esterase/lipase</t>
  </si>
  <si>
    <t>BPSL1432 ref|YP_108054.1|gi|53719068| acetyltransferase</t>
  </si>
  <si>
    <t>BPSL1433 ref|YP_108055.1|gi|53719069| hypothetical protein</t>
  </si>
  <si>
    <t>BPSL1436 ref|YP_108058.1|gi|53719072| thymidylate kinase</t>
  </si>
  <si>
    <t>BPSL1437 ref|YP_108059.1|gi|53719073| DNA polymerase III subunit delta'</t>
  </si>
  <si>
    <t>BPSL1439 ref|YP_108061.1|gi|53719075| deoxyribonuclease</t>
  </si>
  <si>
    <t>BPSL1443 ref|YP_108065.1|gi|53719079| hypothetical protein</t>
  </si>
  <si>
    <t>BPSL1444 ref|YP_108066.1|gi|53719080| sugar transferase</t>
  </si>
  <si>
    <t>BPSL1450 ref|YP_108072.1|gi|53719086| 2-hydroxy-3-oxopropionate reductase</t>
  </si>
  <si>
    <t>BPSL1451 ref|YP_108073.1|gi|53719087| hydroxypyruvate isomerase</t>
  </si>
  <si>
    <t>BPSL1452 ref|YP_108074.1|gi|53719088| glyoxylate carboligase</t>
  </si>
  <si>
    <t>BPSL1453 ref|YP_108075.1|gi|53719089| LysR family transcriptional regulator</t>
  </si>
  <si>
    <t>BPSL1456 ref|YP_108078.1|gi|53719092| RNA polymerase sigma factor</t>
  </si>
  <si>
    <t>BPSL1457 ref|YP_108079.1|gi|53719093| hypothetical protein</t>
  </si>
  <si>
    <t>BPSL1458 ref|YP_108080.1|gi|53719094| 30S ribosomal protein S6</t>
  </si>
  <si>
    <t>BPSL1460 ref|YP_108082.1|gi|53719096| 30S ribosomal protein S18</t>
  </si>
  <si>
    <t>BPSL1461 ref|YP_108083.1|gi|53719097| 50S ribosomal protein L9</t>
  </si>
  <si>
    <t>BPSL1462 ref|YP_108084.1|gi|53719098| replicative DNA helicase</t>
  </si>
  <si>
    <t>BPSL1463 ref|YP_108085.1|gi|53719099| hypothetical protein</t>
  </si>
  <si>
    <t>BPSL1466 ref|YP_108088.1|gi|53719102| hypothetical protein</t>
  </si>
  <si>
    <t>BPSL1467 ref|YP_108089.1|gi|53719103| bacterioferritin comigratory protein</t>
  </si>
  <si>
    <t>BPSL1468 ref|YP_108090.1|gi|53719104| hypothetical protein</t>
  </si>
  <si>
    <t>BPSL1472 ref|YP_108092.1|gi|53719106| LPS biosynthesis-like protein</t>
  </si>
  <si>
    <t>BPSL1476 ref|YP_108096.1|gi|53719110| aminotransferase</t>
  </si>
  <si>
    <t>BPSL1477 ref|YP_108097.1|gi|53719111| homoserine dehydrogenase</t>
  </si>
  <si>
    <t>BPSL1478 ref|YP_108098.1|gi|53719112| threonine synthase</t>
  </si>
  <si>
    <t>BPSL1479 ref|YP_108099.1|gi|53719113| molybdopterin biosynthesis protein</t>
  </si>
  <si>
    <t>BPSL1481 ref|YP_108101.1|gi|53719115| molybdopterin converting factor subunit 2</t>
  </si>
  <si>
    <t>BPSL1484 ref|YP_108104.1|gi|53719118| ClpB heat-shock protein</t>
  </si>
  <si>
    <t>BPSL1488 ref|YP_108108.1|gi|53719122| decarboxylase</t>
  </si>
  <si>
    <t>BPSL1491 ref|YP_108111.1|gi|53719125| 50S ribosomal protein L31</t>
  </si>
  <si>
    <t>BPSL1492 ref|YP_108112.1|gi|53719126| hypothetical protein</t>
  </si>
  <si>
    <t>BPSL1494 ref|YP_108114.1|gi|53719128| MerR family transcriptional regulator</t>
  </si>
  <si>
    <t>BPSL1495 ref|YP_108115.1|gi|53719129| transcription termination factor Rho</t>
  </si>
  <si>
    <t>BPSL1497 ref|YP_108117.1|gi|53719131| thioredoxin 1</t>
  </si>
  <si>
    <t>BPSL1498 ref|YP_108118.1|gi|53719132| DNA polymerase III subunits gamma and tau</t>
  </si>
  <si>
    <t>BPSL1500 ref|YP_108120.1|gi|53719134| recombination protein RecR</t>
  </si>
  <si>
    <t>BPSL1501 ref|YP_108121.1|gi|53719135| transferase</t>
  </si>
  <si>
    <t>BPSL1503 ref|YP_108123.1|gi|53719137| L-isoaspartate O-methyltransferase</t>
  </si>
  <si>
    <t>BPSL1505 ref|YP_108125.1|gi|53719139| RNA polymerase sigma factor RpoS</t>
  </si>
  <si>
    <t>BPSL1506 ref|YP_108126.1|gi|53719140| hypothetical protein</t>
  </si>
  <si>
    <t>BPSL1507 ref|YP_108127.1|gi|53719141| hypothetical protein</t>
  </si>
  <si>
    <t>BPSL1508 ref|YP_108128.1|gi|53719142| 23S rRNA 5-methyluridine methyltransferase</t>
  </si>
  <si>
    <t>BPSL1511 ref|YP_108131.1|gi|53719145| hypothetical protein</t>
  </si>
  <si>
    <t>BPSL1513 ref|YP_108133.1|gi|53719147| 4-hydroxy-3-methylbut-2-en-1-yl diphosphate synthase</t>
  </si>
  <si>
    <t>BPSL1514 ref|YP_108134.1|gi|53719148| histidyl-tRNA synthetase</t>
  </si>
  <si>
    <t>BPSL1518 ref|YP_108138.1|gi|53719152| RNA-binding protein Hfq</t>
  </si>
  <si>
    <t>BPSL1519 ref|YP_108139.1|gi|53719153| GTP-binding protein</t>
  </si>
  <si>
    <t>BPSL1523 ref|YP_108143.1|gi|53719157| ATP phosphoribosyltransferase</t>
  </si>
  <si>
    <t>BPSL1524 ref|YP_108144.1|gi|53719158| adenylosuccinate synthetase</t>
  </si>
  <si>
    <t>BPSL1525 ref|YP_108145.1|gi|53719159| nucleotide phosphoribosyltransferase</t>
  </si>
  <si>
    <t>BPSL1527 ref|YP_108147.1|gi|53719161| transcription accessory protein</t>
  </si>
  <si>
    <t>BPSL1530 ref|YP_108150.1|gi|53719164| ATP-dependent DNA helicase-like protein</t>
  </si>
  <si>
    <t>BPSL1532 ref|YP_108152.1|gi|53719166| ribosomal large subunit pseudouridine synthase D</t>
  </si>
  <si>
    <t>BPSL1534 ref|YP_108154.1|gi|53719168| poly-beta-hydroxybutyrate polymerase</t>
  </si>
  <si>
    <t>BPSL1535 ref|YP_108155.1|gi|53719169| acetyl-CoA acetyltransferase</t>
  </si>
  <si>
    <t>BPSL1536 ref|YP_108156.1|gi|53719170| acetyacetyl-CoA reductase</t>
  </si>
  <si>
    <t>BPSL1538 ref|YP_108158.1|gi|53719172| ribosomal protein S12 methylthiotransferase</t>
  </si>
  <si>
    <t>BPSL1539 ref|YP_108159.1|gi|53719173| fructokinase-like protein</t>
  </si>
  <si>
    <t>BPSL1540 ref|YP_108160.1|gi|53719174| beta-ketothiolase</t>
  </si>
  <si>
    <t>BPSL1542 ref|YP_108162.1|gi|53719176| cystathionine beta-lyase</t>
  </si>
  <si>
    <t>BPSL1543 ref|YP_108163.1|gi|53719177| phosphoserine phosphatase</t>
  </si>
  <si>
    <t>BPSL1548 ref|YP_108168.1|gi|53719182| ABC transporter ATP-binding protein</t>
  </si>
  <si>
    <t>BPSL1550 ref|YP_108170.1|gi|53719184| betaine aldehyde dehydrogenase</t>
  </si>
  <si>
    <t>BPSL1551 ref|YP_108171.1|gi|53719185| 2-nitropropane dioxygenase</t>
  </si>
  <si>
    <t>BPSL1561 ref|YP_108181.1|gi|53719195| metallo-beta-lactamase</t>
  </si>
  <si>
    <t>BPSL1562 ref|YP_108182.1|gi|53719196| transcriptional regulatory protein</t>
  </si>
  <si>
    <t>BPSL1569 ref|YP_108189.1|gi|53719203| TetR family regulatory protein</t>
  </si>
  <si>
    <t>BPSL1572 ref|YP_108192.1|gi|53719206| LysR family transcriptional regulator</t>
  </si>
  <si>
    <t>BPSL1575 ref|YP_108195.1|gi|53719209| sugar kinase</t>
  </si>
  <si>
    <t>BPSL1577 ref|YP_108197.1|gi|53719211| 2-ketogluconate reductase</t>
  </si>
  <si>
    <t>BPSL1578 ref|YP_108198.1|gi|53719212| LacI family transcriptional regulator</t>
  </si>
  <si>
    <t>BPSL1588 ref|YP_108204.1|gi|53719218| AsnC family transcriptional regulator</t>
  </si>
  <si>
    <t>BPSL1591 ref|YP_108207.1|gi|53719221| hypothetical protein</t>
  </si>
  <si>
    <t>BPSL1592 ref|YP_108208.1|gi|53719222| ATP-ase</t>
  </si>
  <si>
    <t>BPSL1601 ref|YP_108217.1|gi|53719231| hypothetical protein</t>
  </si>
  <si>
    <t>BPSL1613 ref|YP_108229.1|gi|53719243| dihydroxyacetone kinase</t>
  </si>
  <si>
    <t>BPSL1614 ref|YP_108230.1|gi|53719244| hypothetical protein</t>
  </si>
  <si>
    <t>BPSL1618 ref|YP_108234.1|gi|53719248| hypothetical protein</t>
  </si>
  <si>
    <t>BPSL1633 ref|YP_108247.1|gi|53719261| two-component system, response regulator</t>
  </si>
  <si>
    <t>BPSL1636 ref|YP_108250.1|gi|53719264| regulatory protein</t>
  </si>
  <si>
    <t>BPSL1642 ref|YP_108252.1|gi|53719266| GntR family transcriptional regulator</t>
  </si>
  <si>
    <t>BPSL1643 ref|YP_108253.1|gi|53719267| hypothetical protein</t>
  </si>
  <si>
    <t>BPSL1645 ref|YP_108255.1|gi|53719269| oxygenase</t>
  </si>
  <si>
    <t>BPSL1646 ref|YP_108256.1|gi|53719270| monooxygenase</t>
  </si>
  <si>
    <t>BPSL1647 ref|YP_108257.1|gi|53719271| betaine aldehyde dehydrogenase</t>
  </si>
  <si>
    <t>BPSL1653 ref|YP_108263.1|gi|53719277| GntR family transcriptional regulator</t>
  </si>
  <si>
    <t>BPSL1654 ref|YP_108264.1|gi|53719278| succinate-semialdehyde dehydrogenase</t>
  </si>
  <si>
    <t>BPSL1657 ref|YP_108267.1|gi|53719281| hypothetical protein</t>
  </si>
  <si>
    <t>BPSL1658 ref|YP_108268.1|gi|53719282| hypothetical protein</t>
  </si>
  <si>
    <t>BPSL1658a ref|YP_108269.1|gi|53719283| DNA-biding protein, H-NS-like</t>
  </si>
  <si>
    <t>BPSL1666 ref|YP_108277.1|gi|53719291| hypothetical protein</t>
  </si>
  <si>
    <t>BPSL1667 ref|YP_108278.1|gi|53719292| hypothetical protein</t>
  </si>
  <si>
    <t>BPSL1668 ref|YP_108279.1|gi|53719293| adenylylsulfate kinase</t>
  </si>
  <si>
    <t>BPSL1669 ref|YP_108280.1|gi|53719294| two component system response regulator</t>
  </si>
  <si>
    <t>BPSL1678 ref|YP_108288.1|gi|53719302| urocanate hydratase</t>
  </si>
  <si>
    <t>BPSL1679 ref|YP_108289.1|gi|53719303| hypothetical protein</t>
  </si>
  <si>
    <t>BPSL1680 ref|YP_108290.1|gi|53719304| LysR family transcriptional regulator</t>
  </si>
  <si>
    <t>BPSL1691 ref|YP_108298.1|gi|53719312| hypothetical protein</t>
  </si>
  <si>
    <t>BPSL1695 ref|YP_108300.1|gi|53719314| GntR family transcriptional regulator</t>
  </si>
  <si>
    <t>BPSL1696 ref|YP_108301.1|gi|53719315| recombinase</t>
  </si>
  <si>
    <t>BPSL1711 ref|YP_108311.1|gi|53719325| carbamoyl transferase</t>
  </si>
  <si>
    <t>BPSL1714 ref|YP_108314.1|gi|53719328| threonine aldolase</t>
  </si>
  <si>
    <t>BPSL1715 ref|YP_108315.1|gi|53719329| argininosuccinate lyase</t>
  </si>
  <si>
    <t>BPSL1716 ref|YP_108316.1|gi|53719330| cysteine synthase</t>
  </si>
  <si>
    <t>BPSL1717 ref|YP_108317.1|gi|53719331| hypothetical protein</t>
  </si>
  <si>
    <t>BPSL1719 ref|YP_108319.1|gi|53719333| kinase</t>
  </si>
  <si>
    <t>BPSL1720 ref|YP_108320.1|gi|53719334| argininosuccinate lyase</t>
  </si>
  <si>
    <t>BPSL1721 ref|YP_108321.1|gi|53719335| argininosuccinate synthase</t>
  </si>
  <si>
    <t>BPSL1722 ref|YP_108322.1|gi|53719336| formyl transferase</t>
  </si>
  <si>
    <t>BPSL1723 ref|YP_108323.1|gi|53719337| hypothetical protein</t>
  </si>
  <si>
    <t>BPSL1724 ref|YP_108324.1|gi|53719338| histidinol-phosphate aminotransferase</t>
  </si>
  <si>
    <t>BPSL1725 ref|YP_108325.1|gi|53719339| hypothetical protein</t>
  </si>
  <si>
    <t>BPSL1727 ref|YP_108327.1|gi|53719341| non-ribosomal peptide synthase</t>
  </si>
  <si>
    <t>BPSL1729 ref|YP_108329.1|gi|53719343| AraC family transcriptional regulator</t>
  </si>
  <si>
    <t>BPSL1731 ref|YP_108331.1|gi|53719345| chemotaxis protein CheW</t>
  </si>
  <si>
    <t>BPSL1734 ref|YP_108334.1|gi|53719348| AMP-binding protein</t>
  </si>
  <si>
    <t>BPSL1736 ref|YP_108336.1|gi|53719350| methyltransferase</t>
  </si>
  <si>
    <t>BPSL1743 ref|YP_108343.1|gi|53719357| arginine deiminase</t>
  </si>
  <si>
    <t>BPSL1744 ref|YP_108344.1|gi|53719358| ornithine carbamoyltransferase</t>
  </si>
  <si>
    <t>BPSL1745 ref|YP_108345.1|gi|53719359| carbamate kinase</t>
  </si>
  <si>
    <t>BPSL1746 ref|YP_108346.1|gi|53719360| short chain dehydrogenase</t>
  </si>
  <si>
    <t>BPSL1748 ref|YP_108348.1|gi|53719362| LysR family transcriptional regulator</t>
  </si>
  <si>
    <t>BPSL1749 ref|YP_108349.1|gi|53719363| glutathione S-transferase</t>
  </si>
  <si>
    <t>BPSL1750 ref|YP_108350.1|gi|53719364| MarR family transcriptional regulator</t>
  </si>
  <si>
    <t>BPSL1752 ref|YP_108352.1|gi|53719366| MarR family transcriptional regulator</t>
  </si>
  <si>
    <t>BPSL1755 ref|YP_108355.1|gi|53719369| precorrin-4 C11-methyltransferase</t>
  </si>
  <si>
    <t>BPSL1756 ref|YP_108356.1|gi|53719370| cobalt-precorrin-6x reductase</t>
  </si>
  <si>
    <t>BPSL1757 ref|YP_108357.1|gi|53719371| cobalt-precorrin-6A synthase</t>
  </si>
  <si>
    <t>BPSL1758 ref|YP_108358.1|gi|53719372| precorrin-6Y C5,15-methyltransferase</t>
  </si>
  <si>
    <t>BPSL1761 ref|YP_108361.1|gi|53719375| precorrin-2 C20-methyltransferase</t>
  </si>
  <si>
    <t>BPSL1762 ref|YP_108362.1|gi|53719376| precorrin-3B C17-methyltransferase</t>
  </si>
  <si>
    <t>BPSL1767 ref|YP_108367.1|gi|53719381| magnesium chelatase</t>
  </si>
  <si>
    <t>BPSL1768 ref|YP_108368.1|gi|53719382| cobaltochelatase subunit CobN</t>
  </si>
  <si>
    <t>BPSL1769 ref|YP_108369.1|gi|53719383| cobalamin biosynthesis-like protein</t>
  </si>
  <si>
    <t>BPSL1772 ref|YP_108372.1|gi|53719386| cob(I)yrinic acid a,c-diamide adenosyltransferase</t>
  </si>
  <si>
    <t>BPSL1773 ref|YP_108373.1|gi|53719387| cobyrinic acid A,C-diamide synthase</t>
  </si>
  <si>
    <t>BPSL1774 ref|YP_108374.1|gi|53719388| siderophore biosynthesis-like protein</t>
  </si>
  <si>
    <t>BPSL1776 ref|YP_108376.1|gi|53719390| L-ornithine 5-monooxygenase</t>
  </si>
  <si>
    <t>BPSL1780 ref|YP_108380.1|gi|53719394| hypothetical protein</t>
  </si>
  <si>
    <t>BPSL1782 ref|YP_108382.1|gi|53719396| iron transport-related membrane protein</t>
  </si>
  <si>
    <t>BPSL1785 ref|YP_108385.1|gi|53719399| hypothetical protein</t>
  </si>
  <si>
    <t>BPSL1787 ref|YP_108387.1|gi|53719401| extracytoplasmic-function sigma-70 factor</t>
  </si>
  <si>
    <t>BPSL1790 ref|YP_108389.1|gi|53719403| zinc-binding dehydrogenase</t>
  </si>
  <si>
    <t>BPSL1792 ref|YP_108391.1|gi|53719405| hypothetical protein</t>
  </si>
  <si>
    <t>BPSL1794 ref|YP_108393.1|gi|53719407| AraC family transcriptional regulator</t>
  </si>
  <si>
    <t>BPSL1795 ref|YP_108394.1|gi|53719408| hypothetical protein</t>
  </si>
  <si>
    <t>BPSL1796 ref|YP_108395.1|gi|53719409| hypothetical protein</t>
  </si>
  <si>
    <t>BPSL1805 ref|YP_108404.1|gi|53719418| TetR family regulatory protein</t>
  </si>
  <si>
    <t>BPSL1816 ref|YP_108415.1|gi|53719429| fimbriae assembly-like protein</t>
  </si>
  <si>
    <t>BPSL1826 ref|YP_108425.1|gi|53719439| SpoVR family protein</t>
  </si>
  <si>
    <t>BPSL1827 ref|YP_108426.1|gi|53719440| hypothetical protein</t>
  </si>
  <si>
    <t>BPSL1828 ref|YP_108427.1|gi|53719441| hypothetical protein</t>
  </si>
  <si>
    <t>BPSL1830 ref|YP_108429.1|gi|53719443| ribokinase</t>
  </si>
  <si>
    <t>BPSL1831 ref|YP_108430.1|gi|53719444| ribose operon repressor</t>
  </si>
  <si>
    <t>BPSL1835 ref|YP_108434.1|gi|53719448| transcriptional regulator CysB-like protein</t>
  </si>
  <si>
    <t>BPSL1840 ref|YP_108439.1|gi|53719453| LexA repressor</t>
  </si>
  <si>
    <t>BPSL1843 ref|YP_108442.1|gi|53719456| stress-like protein</t>
  </si>
  <si>
    <t>BPSL1844 ref|YP_108443.1|gi|53719457| nodulation ABC transporter NodI</t>
  </si>
  <si>
    <t>BPSL1846 ref|YP_108445.1|gi|53719459| hypothetical protein</t>
  </si>
  <si>
    <t>BPSL1848 ref|YP_108447.1|gi|53719461| oxidoreductase</t>
  </si>
  <si>
    <t>BPSL1849 ref|YP_108448.1|gi|53719462| hypothetical protein</t>
  </si>
  <si>
    <t>BPSL1850 ref|YP_108449.1|gi|53719463| hypothetical protein</t>
  </si>
  <si>
    <t>BPSL1852 ref|YP_108451.1|gi|53719465| tRNA-dihydrouridine synthase A</t>
  </si>
  <si>
    <t>BPSL1858 ref|YP_108457.1|gi|53719471| alkanesulfonate monooxygenase</t>
  </si>
  <si>
    <t>BPSL1860 ref|YP_108459.1|gi|53719473| 3-hydroxyisobutyryl-CoA hydrolase</t>
  </si>
  <si>
    <t>BPSL1863 ref|YP_108462.1|gi|53719476| hypothetical protein</t>
  </si>
  <si>
    <t>BPSL1865 ref|YP_108464.1|gi|53719478| arginyl-tRNA-protein transferase</t>
  </si>
  <si>
    <t>BPSL1870 ref|YP_108469.1|gi|53719483| GntR family transcriptional regulator</t>
  </si>
  <si>
    <t>BPSL1871 ref|YP_108470.1|gi|53719484| ribose-5-phosphate isomerase A</t>
  </si>
  <si>
    <t>BPSL1873 ref|YP_108472.1|gi|53719486| tRNA/rRNA methyltransferase</t>
  </si>
  <si>
    <t>BPSL1874 ref|YP_108473.1|gi|53719487| ribonuclease</t>
  </si>
  <si>
    <t>BPSL1880 ref|YP_108479.1|gi|53719493| acetyltransferase</t>
  </si>
  <si>
    <t>BPSL1883 ref|YP_108482.1|gi|53719496| acyl-CoA synthetase</t>
  </si>
  <si>
    <t>BPSL1885A ref|YP_108485.1|gi|53719499| Hfq protein</t>
  </si>
  <si>
    <t>BPSL1887 ref|YP_108487.1|gi|53719501| sigma-54 related transcriptional regulatory protein</t>
  </si>
  <si>
    <t>BPSL1893 ref|YP_108493.1|gi|53719507| type II/IV secretion system ATP-binding protein</t>
  </si>
  <si>
    <t>BPSL1906 ref|YP_108506.1|gi|53719520| hypothetical protein</t>
  </si>
  <si>
    <t>BPSL1907 ref|YP_108507.1|gi|53719521| dihydrolipoamide dehydrogenase</t>
  </si>
  <si>
    <t>BPSL1908 ref|YP_108508.1|gi|53719522| dihydrolipoamide succinyltransferase</t>
  </si>
  <si>
    <t>BPSL1909 ref|YP_108509.1|gi|53719523| 2-oxoglutarate dehydrogenase E1</t>
  </si>
  <si>
    <t>BPSL1910 ref|YP_108510.1|gi|53719524| transposase</t>
  </si>
  <si>
    <t>BPSL1912 ref|YP_108512.1|gi|53719526| transcriptional regulatory protein</t>
  </si>
  <si>
    <t>BPSL1916 ref|YP_108516.1|gi|53719530| tRNA pseudouridine synthase B</t>
  </si>
  <si>
    <t>BPSL1917 ref|YP_108517.1|gi|53719531| ribosome-binding factor A</t>
  </si>
  <si>
    <t>BPSL1918 ref|YP_108518.1|gi|53719532| translation initiation factor IF-2</t>
  </si>
  <si>
    <t>BPSL1919 ref|YP_108519.1|gi|53719533| transcription elongation factor NusA</t>
  </si>
  <si>
    <t>BPSL1920 ref|YP_108520.1|gi|53719534| hypothetical protein</t>
  </si>
  <si>
    <t>BPSL1921 ref|YP_108521.1|gi|53719535| hypothetical protein</t>
  </si>
  <si>
    <t>BPSL1922 ref|YP_108522.1|gi|53719536| hypothetical protein</t>
  </si>
  <si>
    <t>BPSL1923 ref|YP_108523.1|gi|53719537| transcriptional regulator</t>
  </si>
  <si>
    <t>BPSL1932 ref|YP_108531.1|gi|53719545| transposase</t>
  </si>
  <si>
    <t>BPSL1938 ref|YP_108537.1|gi|53719551| transcriptional regulator</t>
  </si>
  <si>
    <t>BPSL1939 ref|YP_108538.1|gi|53719552| integration host factor subunit alpha</t>
  </si>
  <si>
    <t>BPSL1940 ref|YP_108539.1|gi|53719553| phenylalanyl-tRNA synthetase subunit beta</t>
  </si>
  <si>
    <t>BPSL1941 ref|YP_108540.2|gi|161723202| phenylalanyl-tRNA synthetase subunit alpha</t>
  </si>
  <si>
    <t>BPSL1942 ref|YP_108541.1|gi|53719555| 50S ribosomal protein L20</t>
  </si>
  <si>
    <t>BPSL1943 ref|YP_108542.1|gi|53719556| 50S ribosomal protein L35</t>
  </si>
  <si>
    <t>BPSL1944 ref|YP_108543.1|gi|53719557| translation initiation factor IF-3</t>
  </si>
  <si>
    <t>BPSL1945 ref|YP_108544.1|gi|53719558| threonyl-tRNA synthetase</t>
  </si>
  <si>
    <t>BPSL1946 ref|YP_108545.1|gi|53719559| GTP pyrophosphokinase</t>
  </si>
  <si>
    <t>BPSL1947 ref|YP_108546.1|gi|53719560| hypothetical protein</t>
  </si>
  <si>
    <t>BPSL1953 ref|YP_108551.1|gi|53719565| short chain dehydrogenase</t>
  </si>
  <si>
    <t>BPSL1954 ref|YP_108552.1|gi|53719566| succinyl-CoA:3-ketoacid-coenzyme A transferase subunit B</t>
  </si>
  <si>
    <t>BPSL1955 ref|YP_108553.1|gi|53719567| succinyl-CoA:3-ketoacid-coenzyme A transferase subunit A</t>
  </si>
  <si>
    <t>BPSL1956 ref|YP_108554.1|gi|53719568| LuxR family transcriptional regulator</t>
  </si>
  <si>
    <t>BPSL1959 ref|YP_108557.1|gi|53719571| thioesterase</t>
  </si>
  <si>
    <t>BPSL1960 ref|YP_108558.1|gi|53719572| short chain dehydrogenase</t>
  </si>
  <si>
    <t>BPSL1962 ref|YP_108560.1|gi|53719574| chorismate synthase</t>
  </si>
  <si>
    <t>BPSL1964 ref|YP_108562.1|gi|53719576| hypothetical protein</t>
  </si>
  <si>
    <t>BPSL1969 ref|YP_108567.1|gi|53719581| FAD-binding reductase</t>
  </si>
  <si>
    <t>BPSL1971 ref|YP_108569.1|gi|53719583| LysR family transcriptional regulator</t>
  </si>
  <si>
    <t>BPSL1978 ref|YP_108576.1|gi|53719590| 5'-methylthioadenosine/S-adenosylhomocysteine nucleosidase</t>
  </si>
  <si>
    <t>BPSL1979 ref|YP_108577.1|gi|53719591| helicase</t>
  </si>
  <si>
    <t>BPSL1980 ref|YP_108578.1|gi|53719592| valyl-tRNA synthetase</t>
  </si>
  <si>
    <t>BPSL1981 ref|YP_108579.1|gi|53719593| UTP-glucose-1-phosphate uridylyltransferase</t>
  </si>
  <si>
    <t>BPSL1985 ref|YP_108583.1|gi|53719597| two component system response regulator</t>
  </si>
  <si>
    <t>BPSL1986 ref|YP_108584.1|gi|53719598| hypothetical protein</t>
  </si>
  <si>
    <t>BPSL1987 ref|YP_108585.1|gi|53719599| hypothetical protein</t>
  </si>
  <si>
    <t>BPSL1990 ref|YP_108588.1|gi|53719602| transcriptional regulatory protein</t>
  </si>
  <si>
    <t>BPSL1994 ref|YP_108592.1|gi|53719606| carbohydrate kinase</t>
  </si>
  <si>
    <t>BPSL1995 ref|YP_108593.1|gi|53719607| TPP-binding acetolactate synthase</t>
  </si>
  <si>
    <t>BPSL1996 ref|YP_108594.1|gi|53719608| amine catabolism-like protein</t>
  </si>
  <si>
    <t>BPSL1997 ref|YP_108595.1|gi|53719609| hypothetical protein</t>
  </si>
  <si>
    <t>BPSL2001 ref|YP_108599.1|gi|53719613| thioesterase</t>
  </si>
  <si>
    <t>BPSL2002 ref|YP_108600.1|gi|53719614| iron-containing alcohol dehydrogenase</t>
  </si>
  <si>
    <t>BPSL2004 ref|YP_108602.1|gi|53719616| phosphatase</t>
  </si>
  <si>
    <t>BPSL2005 ref|YP_108603.1|gi|53719617| hypothetical protein</t>
  </si>
  <si>
    <t>BPSL2008 ref|YP_108606.1|gi|53719620| LysR family transcriptional regulator</t>
  </si>
  <si>
    <t>BPSL2009 ref|YP_108607.1|gi|53719621| alanyl-tRNA synthetase</t>
  </si>
  <si>
    <t>BPSL2010 ref|YP_108608.1|gi|53719622| lipid metabolism-like protein</t>
  </si>
  <si>
    <t>BPSL2012 ref|YP_108610.1|gi|53719624| glutaminyl-tRNA synthetase</t>
  </si>
  <si>
    <t>BPSL2016 ref|YP_108614.1|gi|53719628| hypothetical protein</t>
  </si>
  <si>
    <t>BPSL2019 ref|YP_108617.1|gi|53719631| trans-2-enoyl-CoA reductase</t>
  </si>
  <si>
    <t>BPSL2024 ref|YP_108621.1|gi|53719635| two component regulatory system response regulator</t>
  </si>
  <si>
    <t>BPSL2032 ref|YP_108629.1|gi|53719643| LysR family transcriptional regulator</t>
  </si>
  <si>
    <t>BPSL2034 ref|YP_108631.1|gi|53719645| hydrolase</t>
  </si>
  <si>
    <t>BPSL2040 ref|YP_108637.1|gi|53719651| hypothetical protein</t>
  </si>
  <si>
    <t>BPSL2047 ref|YP_108645.1|gi|53719659| hypothetical protein</t>
  </si>
  <si>
    <t>BPSL2049 ref|YP_108648.1|gi|53719662| hypothetical protein</t>
  </si>
  <si>
    <t>BPSL2050 ref|YP_108649.1|gi|53719663| hypothetical protein</t>
  </si>
  <si>
    <t>BPSL2053 ref|YP_108652.1|gi|53719666| hypothetical protein</t>
  </si>
  <si>
    <t>BPSL2054 ref|YP_108653.1|gi|53719667| hypothetical protein</t>
  </si>
  <si>
    <t>BPSL2055 ref|YP_108654.1|gi|53719668| hypothetical protein</t>
  </si>
  <si>
    <t>BPSL2060 ref|YP_108659.1|gi|53719673| hypothetical protein</t>
  </si>
  <si>
    <t>BPSL2065 ref|YP_108664.1|gi|53719678| two component system response regulator</t>
  </si>
  <si>
    <t>BPSL2068 ref|YP_108667.1|gi|53719681| two component system response regulator</t>
  </si>
  <si>
    <t>BPSL2069 ref|YP_108668.1|gi|53719682| LysR family transcriptional regulator</t>
  </si>
  <si>
    <t>BPSL2074 ref|YP_108673.1|gi|53719687| alpha-amylase-like protein</t>
  </si>
  <si>
    <t>BPSL2075 ref|YP_108674.1|gi|53719688| trehalose synthase</t>
  </si>
  <si>
    <t>BPSL2076 ref|YP_108675.1|gi|53719689| glycogen branching enzyme</t>
  </si>
  <si>
    <t>BPSL2077 ref|YP_108676.1|gi|53719690| glycogen operon-like protein</t>
  </si>
  <si>
    <t>BPSL2078 ref|YP_108677.1|gi|53719691| trehalose trehalohydrolase</t>
  </si>
  <si>
    <t>BPSL2079 ref|YP_108678.1|gi|53719692| glucanotransferase</t>
  </si>
  <si>
    <t>BPSL2080 ref|YP_108679.1|gi|53719693| glycosyl hydrolase</t>
  </si>
  <si>
    <t>BPSL2083 ref|YP_108682.1|gi|53719696| GntR family transcriptional regulator</t>
  </si>
  <si>
    <t>BPSL2084 ref|YP_108683.1|gi|53719697| hypothetical protein</t>
  </si>
  <si>
    <t>BPSL2094 ref|YP_108691.1|gi|53719705| osmolarity response regulator</t>
  </si>
  <si>
    <t>BPSL2096 ref|YP_108693.1|gi|53719707| hydroperoxide reductase</t>
  </si>
  <si>
    <t>BPSL2097 ref|YP_108694.1|gi|53719708| hypothetical protein</t>
  </si>
  <si>
    <t>BPSL2098 ref|YP_108695.1|gi|53719709| 2-C-methyl-D-erythritol 2,4-cyclodiphosphate synthase</t>
  </si>
  <si>
    <t>BPSL2099 ref|YP_108696.1|gi|53719710| 2-C-methyl-D-erythritol 4-phosphate cytidylyltransferase</t>
  </si>
  <si>
    <t>BPSL2100 ref|YP_108697.1|gi|53719711| transcription-repair coupling factor</t>
  </si>
  <si>
    <t>BPSL2101 ref|YP_108698.2|gi|161723201| acetylornithine deacetylase</t>
  </si>
  <si>
    <t>BPSL2102 ref|YP_108699.1|gi|53719713| threonine dehydratase</t>
  </si>
  <si>
    <t>BPSL2108 ref|YP_108705.1|gi|53719719| hypothetical protein</t>
  </si>
  <si>
    <t>BPSL2109 ref|YP_108706.1|gi|53719720| glyoxylate-like oxidoreductase</t>
  </si>
  <si>
    <t>BPSL2111 ref|YP_108708.1|gi|53719722| LysR family transcriptional regulator</t>
  </si>
  <si>
    <t>BPSL2112 ref|YP_108709.1|gi|53719723| hydroxydechloroatrazine ethylaminohydrolase</t>
  </si>
  <si>
    <t>BPSL2116 ref|YP_108713.1|gi|53719727| allantoicase</t>
  </si>
  <si>
    <t>BPSL2117 ref|YP_108714.1|gi|53719728| uricase</t>
  </si>
  <si>
    <t>BPSL2118 ref|YP_108715.1|gi|53719729| hypothetical protein</t>
  </si>
  <si>
    <t>BPSL2119 ref|YP_108716.1|gi|53719730| amino acid racemase</t>
  </si>
  <si>
    <t>BPSL2121 ref|YP_108718.1|gi|53719732| GntR family transcriptional regulator</t>
  </si>
  <si>
    <t>BPSL2122 ref|YP_108719.1|gi|53719733| L,D-carboxypeptidase A</t>
  </si>
  <si>
    <t>BPSL2123 ref|YP_108720.1|gi|53719734| deaminase</t>
  </si>
  <si>
    <t>BPSL2124 ref|YP_108721.1|gi|53719735| hypothetical protein</t>
  </si>
  <si>
    <t>BPSL2125 ref|YP_108722.1|gi|53719736| hypothetical protein</t>
  </si>
  <si>
    <t>BPSL2127 ref|YP_108724.1|gi|53719738| GMP synthase</t>
  </si>
  <si>
    <t>BPSL2129 ref|YP_108726.1|gi|53719740| inosine 5'-monophosphate dehydrogenase</t>
  </si>
  <si>
    <t>BPSL2130 ref|YP_108727.1|gi|53719741| hypothetical protein</t>
  </si>
  <si>
    <t>BPSL2133 ref|YP_108728.1|gi|53719742| hypothetical protein</t>
  </si>
  <si>
    <t>BPSL2136 ref|YP_108731.1|gi|53719745| hypothetical protein</t>
  </si>
  <si>
    <t>BPSL2137 ref|YP_108732.1|gi|53719746| SsrA-binding protein</t>
  </si>
  <si>
    <t>BPSL2140 ref|YP_108735.1|gi|53719749| phosphoenolpyruvate synthase</t>
  </si>
  <si>
    <t>BPSL2143 ref|YP_108738.1|gi|53719752| hypothetical protein</t>
  </si>
  <si>
    <t>BPSL2144 ref|YP_108739.1|gi|53719753| RNA methylase</t>
  </si>
  <si>
    <t>BPSL2145 ref|YP_108740.1|gi|53719754| ribonuclease HII</t>
  </si>
  <si>
    <t>BPSL2146 ref|YP_108741.1|gi|53719755| lipid-A-disaccharide synthase</t>
  </si>
  <si>
    <t>BPSL2147 ref|YP_108742.1|gi|53719756| UDP-N-acetylglucosamine acyltransferase</t>
  </si>
  <si>
    <t>BPSL2148 ref|YP_108743.1|gi|53719757| (3R)-hydroxymyristoyl-ACP dehydratase</t>
  </si>
  <si>
    <t>BPSL2149 ref|YP_108744.1|gi|53719758| UDP-3-O-[3-hydroxymyristoyl] glucosamine N-acyltransferase</t>
  </si>
  <si>
    <t>BPSL2155 ref|YP_108750.1|gi|53719764| undecaprenyl pyrophosphate synthetase</t>
  </si>
  <si>
    <t>BPSL2156 ref|YP_108751.1|gi|53719765| ribosome recycling factor</t>
  </si>
  <si>
    <t>BPSL2157 ref|YP_108752.1|gi|53719766| uridylate kinase</t>
  </si>
  <si>
    <t>BPSL2158 ref|YP_108753.1|gi|53719767| elongation factor Ts</t>
  </si>
  <si>
    <t>BPSL2159 ref|YP_108754.1|gi|53719768| 30S ribosomal protein S2</t>
  </si>
  <si>
    <t>BPSL2160 ref|YP_108755.1|gi|53719769| methionine aminopeptidase</t>
  </si>
  <si>
    <t>BPSL2161 ref|YP_108756.1|gi|53719770| PII uridylyl-transferase</t>
  </si>
  <si>
    <t>BPSL2162 ref|YP_108757.1|gi|53719771| pseudouridylate synthase</t>
  </si>
  <si>
    <t>BPSL2163 ref|YP_108758.1|gi|53719772| peptide deformylase</t>
  </si>
  <si>
    <t>BPSL2164 ref|YP_108759.1|gi|53719773| DNA ligase</t>
  </si>
  <si>
    <t>BPSL2165 ref|YP_108760.1|gi|53719774| hypothetical protein</t>
  </si>
  <si>
    <t>BPSL2166 ref|YP_108761.1|gi|53719775| chromosome partition protein</t>
  </si>
  <si>
    <t>BPSL2169 ref|YP_108764.1|gi|53719778| 2,3,4,5-tetrahydropyridine-2,6-carboxylate N-succinyltransferase</t>
  </si>
  <si>
    <t>BPSL2171 ref|YP_108766.1|gi|53719780| succinyl-diaminopimelate desuccinylase</t>
  </si>
  <si>
    <t>BPSL2172 ref|YP_108767.1|gi|53719781| N5-glutamine S-adenosyl-L-methionine-dependent methyltransferase</t>
  </si>
  <si>
    <t>BPSL2175 ref|YP_108770.1|gi|53719784| glutathione peroxidase</t>
  </si>
  <si>
    <t>BPSL2176 ref|YP_108771.1|gi|53719785| ABC transporter ATP-binding protein</t>
  </si>
  <si>
    <t>BPSL2178 ref|YP_108773.1|gi|53719787| DNA repair protein RadA</t>
  </si>
  <si>
    <t>BPSL2179 ref|YP_108774.1|gi|53719788| alanine racemase</t>
  </si>
  <si>
    <t>BPSL2184 ref|YP_108779.1|gi|53719793| ribosomal-protein acetyltransferase</t>
  </si>
  <si>
    <t>BPSL2187 ref|YP_108782.1|gi|53719796| ATP-dependent RNA helicase</t>
  </si>
  <si>
    <t>BPSL2188 ref|YP_108783.1|gi|53719797| isocitrate lyase</t>
  </si>
  <si>
    <t>BPSL2189 ref|YP_108784.1|gi|53719798| universal stress protein family protein</t>
  </si>
  <si>
    <t>BPSL2191 ref|YP_108786.1|gi|53719800| dehalogenase</t>
  </si>
  <si>
    <t>BPSL2192 ref|YP_108787.1|gi|53719801| malate synthase</t>
  </si>
  <si>
    <t>BPSL2193 ref|YP_108788.1|gi|53719802| hypothetical protein</t>
  </si>
  <si>
    <t>BPSL2194 ref|YP_108789.1|gi|53719803| ribonuclease activity regulator protein RraA</t>
  </si>
  <si>
    <t>BPSL2195 ref|YP_108790.1|gi|53719804| AraC family transcriptional regulator</t>
  </si>
  <si>
    <t>BPSL2197 ref|YP_108792.1|gi|53719806| glutamyl-tRNA synthetase</t>
  </si>
  <si>
    <t>BPSL2207 ref|YP_108802.1|gi|53719816| molybdopterin oxidoreductase</t>
  </si>
  <si>
    <t>BPSL2208 ref|YP_108803.1|gi|53719817| ferredoxin-NADP reductase</t>
  </si>
  <si>
    <t>BPSL2209 ref|YP_108804.1|gi|53719818| molybdenum cofactor biosynthesis protein A</t>
  </si>
  <si>
    <t>BPSL2210 ref|YP_108805.1|gi|53719819| ferredoxin I</t>
  </si>
  <si>
    <t>BPSL2211 ref|YP_108806.1|gi|53719820| TetR family regulatory protein</t>
  </si>
  <si>
    <t>BPSL2212 ref|YP_108807.1|gi|53719821| methionine aminopeptidase 2</t>
  </si>
  <si>
    <t>BPSL2214 ref|YP_108809.1|gi|53719823| argininosuccinate lyase</t>
  </si>
  <si>
    <t>BPSL2215 ref|YP_108810.1|gi|53719824| cysteine synthesis-like protein</t>
  </si>
  <si>
    <t>BPSL2216 ref|YP_108811.1|gi|53719825| hypothetical protein</t>
  </si>
  <si>
    <t>BPSL2217 ref|YP_108812.1|gi|53719826| sulfate adenylyltransferase subunit 2</t>
  </si>
  <si>
    <t>BPSL2218 ref|YP_108813.1|gi|53719827| hypothetical protein</t>
  </si>
  <si>
    <t>BPSL2219 ref|YP_108814.1|gi|53719828| phosphoserine aminotransferase</t>
  </si>
  <si>
    <t>BPSL2221 ref|YP_108816.1|gi|53719830| hypothetical protein</t>
  </si>
  <si>
    <t>BPSL2222 ref|YP_108817.1|gi|53719831| transketolase</t>
  </si>
  <si>
    <t>BPSL2223 ref|YP_108818.1|gi|53719832| transketolase</t>
  </si>
  <si>
    <t>BPSL2224 ref|YP_108819.1|gi|53719833| hypothetical protein</t>
  </si>
  <si>
    <t>BPSL2225 ref|YP_108820.1|gi|53719834| hypothetical protein</t>
  </si>
  <si>
    <t>BPSL2226 ref|YP_108821.1|gi|53719835| hypothetical protein</t>
  </si>
  <si>
    <t>BPSL2227 ref|YP_108822.1|gi|53719836| sulfur metabolism-like protein</t>
  </si>
  <si>
    <t>BPSL2228 ref|YP_108823.1|gi|53719837| hypothetical protein</t>
  </si>
  <si>
    <t>BPSL2230 ref|YP_108825.1|gi|53719839| hypothetical protein</t>
  </si>
  <si>
    <t>BPSL2232 ref|YP_108827.1|gi|53719841| non-ribosomal peptide synthase</t>
  </si>
  <si>
    <t>BPSL2233 ref|YP_108828.1|gi|53719842| adenylylsulfate kinase</t>
  </si>
  <si>
    <t>BPSL2238 ref|YP_108833.1|gi|53719847| hypothetical protein</t>
  </si>
  <si>
    <t>BPSL2239 ref|YP_108834.1|gi|53719848| aspartate kinase</t>
  </si>
  <si>
    <t>BPSL2240 ref|YP_108835.1|gi|53719849| cell cycle protein</t>
  </si>
  <si>
    <t>BPSL2241 ref|YP_108836.1|gi|53719850| acetyl-CoA carboxylase carboxyltransferase subunit alpha</t>
  </si>
  <si>
    <t>BPSL2242 ref|YP_108837.1|gi|53719851| HhH-GPD superfamily base excision DNA repair protein</t>
  </si>
  <si>
    <t>BPSL2243 ref|YP_108838.1|gi|53719852| cysteinyl-tRNA synthetase</t>
  </si>
  <si>
    <t>BPSL2246 ref|YP_108841.1|gi|53719855| peptidyl-prolyl cis-trans isomerase B</t>
  </si>
  <si>
    <t>BPSL2247 ref|YP_108842.1|gi|53719856| UDP-2,3-diacylglucosamine hydrolase</t>
  </si>
  <si>
    <t>BPSL2248 ref|YP_108843.1|gi|53719857| serine acetyltransferase</t>
  </si>
  <si>
    <t>BPSL2249 ref|YP_108844.1|gi|53719858| tRNA/rRNA methyltransferase</t>
  </si>
  <si>
    <t>BPSL2250 ref|YP_108845.1|gi|53719859| inositol monophosphatase</t>
  </si>
  <si>
    <t>BPSL2252 ref|YP_108847.1|gi|53719861| DNA mismatch repair protein MutS</t>
  </si>
  <si>
    <t>BPSL2254 ref|YP_108849.1|gi|53719863| FkbP-type peptidyl-prolyl cis-trans isomerase</t>
  </si>
  <si>
    <t>BPSL2255 ref|YP_108850.1|gi|53719864| hypothetical protein</t>
  </si>
  <si>
    <t>BPSL2256 ref|YP_108852.1|gi|53719866| hypothetical protein</t>
  </si>
  <si>
    <t>BPSL2258 ref|YP_108854.1|gi|53719868| dihydrodipicolinate synthase</t>
  </si>
  <si>
    <t>BPSL2259 ref|YP_108855.1|gi|53719869| hypothetical protein</t>
  </si>
  <si>
    <t>BPSL2260 ref|YP_108856.1|gi|53719870| tryptophanyl-tRNA synthetase</t>
  </si>
  <si>
    <t>BPSL2262 ref|YP_108858.1|gi|53719872| hypothetical protein</t>
  </si>
  <si>
    <t>BPSL2263 ref|YP_108859.1|gi|53719873| hypothetical protein</t>
  </si>
  <si>
    <t>BPSL2264 ref|YP_108860.1|gi|53719874| hydrolase</t>
  </si>
  <si>
    <t>BPSL2265 ref|YP_108861.1|gi|53719875| hypothetical protein</t>
  </si>
  <si>
    <t>BPSL2266 ref|YP_108862.1|gi|53719876| hypothetical protein</t>
  </si>
  <si>
    <t>BPSL2267 ref|YP_108863.1|gi|53719877| Hsp33 chaperonin</t>
  </si>
  <si>
    <t>BPSL2270 ref|YP_108866.1|gi|53719880| phosphopyruvate hydratase</t>
  </si>
  <si>
    <t>BPSL2271 ref|YP_108867.1|gi|53719881| 2-dehydro-3-deoxyphosphooctonate aldolase</t>
  </si>
  <si>
    <t>BPSL2272 ref|YP_108868.1|gi|53719882| CTP synthetase</t>
  </si>
  <si>
    <t>BPSL2273 ref|YP_108869.1|gi|53719883| hypothetical protein</t>
  </si>
  <si>
    <t>BPSL2275 ref|YP_108871.1|gi|53719885| TatD related DNase</t>
  </si>
  <si>
    <t>BPSL2278 ref|YP_108874.1|gi|53719888| hypothetical protein</t>
  </si>
  <si>
    <t>BPSL2279 ref|YP_108875.1|gi|53719889| single-stranded-DNA-specific exonuclease</t>
  </si>
  <si>
    <t>BPSL2280 ref|YP_108876.1|gi|53719890| peptide chain release factor 2</t>
  </si>
  <si>
    <t>BPSL2281 ref|YP_108877.1|gi|53719891| lysyl-tRNA synthetase</t>
  </si>
  <si>
    <t>BPSL2284 ref|YP_108880.1|gi|53719894| (2Fe-2S) ferredoxin</t>
  </si>
  <si>
    <t>BPSL2285 ref|YP_108881.1|gi|53719895| chaperone protein HscA</t>
  </si>
  <si>
    <t>BPSL2286 ref|YP_108882.1|gi|53719896| co-chaperone HscB</t>
  </si>
  <si>
    <t>BPSL2287 ref|YP_108883.1|gi|53719897| HesB family protein</t>
  </si>
  <si>
    <t>BPSL2288 ref|YP_108884.1|gi|53719898| scaffold protein</t>
  </si>
  <si>
    <t>BPSL2289 ref|YP_108885.1|gi|53719899| cysteine desulfurase</t>
  </si>
  <si>
    <t>BPSL2291 ref|YP_108887.1|gi|53719901| low molecular weight phosphotyrosine protein phosphatase</t>
  </si>
  <si>
    <t>BPSL2293 ref|YP_108889.1|gi|53719903| iron-sulfur binding protein</t>
  </si>
  <si>
    <t>BPSL2294 ref|YP_108890.1|gi|53719904| hypothetical protein</t>
  </si>
  <si>
    <t>BPSL2295 ref|YP_108891.1|gi|53719905| IclR family transcriptional regulator</t>
  </si>
  <si>
    <t>BPSL2296 ref|YP_108892.1|gi|53719906| transposase</t>
  </si>
  <si>
    <t>BPSL2299 ref|YP_108895.1|gi|53719909| dihydrolipoamide dehydrogenase</t>
  </si>
  <si>
    <t>BPSL2300 ref|YP_108896.1|gi|53719910| dihydrolipoamide acetyltransferase</t>
  </si>
  <si>
    <t>BPSL2301 ref|YP_108897.1|gi|53719911| pyruvate dehydrogenase subunit E1</t>
  </si>
  <si>
    <t>BPSL2303 ref|YP_108899.1|gi|53719913| response regulator protein</t>
  </si>
  <si>
    <t>BPSL2304 ref|YP_108900.1|gi|53719914| bifunctional 5,10-methylene-tetrahydrofolate dehydrogenase/ 5,10-methylene-tetrahydrofolate cyclohydrolase</t>
  </si>
  <si>
    <t>BPSL2305 ref|YP_108901.1|gi|53719915| oligopeptidase A</t>
  </si>
  <si>
    <t>BPSL2306 ref|YP_108902.2|gi|161723200| DNA polymerase IV</t>
  </si>
  <si>
    <t>BPSL2311 ref|YP_108907.1|gi|53719921| respiratory nitrate reductase delta chain</t>
  </si>
  <si>
    <t>BPSL2314 ref|YP_108910.1|gi|53719924| response regulator protein</t>
  </si>
  <si>
    <t>BPSL2315 ref|YP_108911.1|gi|53719925| hypothetical protein</t>
  </si>
  <si>
    <t>BPSL2316 ref|YP_108912.1|gi|53719926| nitrogen regulation protein NR(I)</t>
  </si>
  <si>
    <t>BPSL2318 ref|YP_108914.1|gi|53719928| glutamine synthetase</t>
  </si>
  <si>
    <t>BPSL2320 ref|YP_108916.1|gi|53719930| hypothetical protein</t>
  </si>
  <si>
    <t>BPSL2325 ref|YP_108921.1|gi|53719935| N-acetylglutamate synthase</t>
  </si>
  <si>
    <t>BPSL2328 ref|YP_108924.1|gi|53719938| CAIB/BAIF family protein</t>
  </si>
  <si>
    <t>BPSL2329 ref|YP_108925.1|gi|53719939| acyl-CoA dehydrogenase</t>
  </si>
  <si>
    <t>BPSL2330 ref|YP_108926.1|gi|53719940| LysR family transcriptional regulator</t>
  </si>
  <si>
    <t>BPSL2332 ref|YP_108928.1|gi|53719942| hypothetical protein</t>
  </si>
  <si>
    <t>BPSL2333 ref|YP_108929.1|gi|53719943| hypothetical protein</t>
  </si>
  <si>
    <t>BPSL2335 ref|YP_108931.1|gi|53719945| aminotransferase</t>
  </si>
  <si>
    <t>BPSL2336 ref|YP_108932.1|gi|53719946| glutamine synthetase</t>
  </si>
  <si>
    <t>BPSL2339 ref|YP_108935.1|gi|53719949| N-formimino-L-glutamate deiminase</t>
  </si>
  <si>
    <t>BPSL2340 ref|YP_108936.1|gi|53719950| imidazolonepropionase</t>
  </si>
  <si>
    <t>BPSL2342 ref|YP_108938.1|gi|53719952| urocanate hydratase</t>
  </si>
  <si>
    <t>BPSL2343 ref|YP_108939.1|gi|53719953| histidine utilization repressor</t>
  </si>
  <si>
    <t>BPSL2344 ref|YP_108940.1|gi|53719954| histidine ammonia-lyase</t>
  </si>
  <si>
    <t>BPSL2347 ref|YP_108943.1|gi|53719957| LuxR family transcriptional regulator</t>
  </si>
  <si>
    <t>BPSL2356 ref|YP_108949.1|gi|53719963| anaerobic ribonucleoside triphosphate reductase</t>
  </si>
  <si>
    <t>BPSL2358 ref|YP_108951.1|gi|53719965| pyruvate radical-activating enzyme</t>
  </si>
  <si>
    <t>BPSL2359 ref|YP_108952.1|gi|53719966| hypothetical protein</t>
  </si>
  <si>
    <t>BPSL2361 ref|YP_108954.1|gi|53719968| hypothetical protein</t>
  </si>
  <si>
    <t>BPSL2362 ref|YP_108955.1|gi|53719969| hypothetical protein</t>
  </si>
  <si>
    <t>BPSL2363 ref|YP_108956.1|gi|53719970| 2-nitropropane dioxygenase</t>
  </si>
  <si>
    <t>BPSL2365 ref|YP_108958.1|gi|53719972| regulatory protein</t>
  </si>
  <si>
    <t>BPSL2366 ref|YP_108959.1|gi|53719973| coproporphyrinogen III oxidase</t>
  </si>
  <si>
    <t>BPSL2369 ref|YP_108962.1|gi|53719976| cysteine desulfurase activator complex subunit SufB</t>
  </si>
  <si>
    <t>BPSL2373 ref|YP_108966.1|gi|53719980| hypothetical protein</t>
  </si>
  <si>
    <t>BPSL2374 ref|YP_108967.1|gi|53719981| hypothetical protein</t>
  </si>
  <si>
    <t>BPSL2376 ref|YP_108969.1|gi|53719983| DNA-binding protein</t>
  </si>
  <si>
    <t>BPSL2377 ref|YP_108970.1|gi|53719984| cation-binding hemerythrin HHE family protein</t>
  </si>
  <si>
    <t>BPSL2386 ref|YP_108978.1|gi|53719992| succinylarginine dihydrolase</t>
  </si>
  <si>
    <t>BPSL2387 ref|YP_108979.1|gi|53719993| succinylglutamic semialdehyde dehydrogenase</t>
  </si>
  <si>
    <t>BPSL2388 ref|YP_108980.1|gi|53719994| arginine N-succinyltransferase subunit beta</t>
  </si>
  <si>
    <t>BPSL2389 ref|YP_108981.1|gi|53719995| arginine N-succinyltransferase subunit alpha</t>
  </si>
  <si>
    <t>BPSL2390 ref|YP_108982.1|gi|53719996| bifunctional N-succinyldiaminopimelate-aminotransferase/acetylornithine transaminase</t>
  </si>
  <si>
    <t>BPSL2391 ref|YP_108983.1|gi|53719997| AraC family transcriptional regulator</t>
  </si>
  <si>
    <t>BPSL2397 ref|YP_108989.1|gi|53720003| hypothetical protein</t>
  </si>
  <si>
    <t>BPSL2398 ref|YP_108990.1|gi|53720004| hypothetical protein</t>
  </si>
  <si>
    <t>BPSL2400 ref|YP_108992.1|gi|53720006| luciferase-like monooxygenase</t>
  </si>
  <si>
    <t>BPSL2401 ref|YP_108993.1|gi|53720007| hydrolase</t>
  </si>
  <si>
    <t>BPSL2402 ref|YP_108994.1|gi|53720008| pyridoxamine kinase</t>
  </si>
  <si>
    <t>BPSL2408 ref|YP_109000.1|gi|53720014| group 1 glycosyl transferase</t>
  </si>
  <si>
    <t>BPSL2410 ref|YP_109002.1|gi|53720016| alpha,alpha-trehalose-phosphate synthase</t>
  </si>
  <si>
    <t>BPSL2411 ref|YP_109003.1|gi|53720017| trehalose-phosphatase</t>
  </si>
  <si>
    <t>BPSL2415 ref|YP_109007.1|gi|53720021| hypothetical protein</t>
  </si>
  <si>
    <t>BPSL2416 ref|YP_109008.1|gi|53720022| hypothetical protein</t>
  </si>
  <si>
    <t>BPSL2417 ref|YP_109009.1|gi|53720023| LysR family transcriptional regulator</t>
  </si>
  <si>
    <t>BPSL2420 ref|YP_109012.1|gi|53720026| excinuclease ABC subunit C</t>
  </si>
  <si>
    <t>BPSL2421 ref|YP_109013.1|gi|53720027| hypothetical protein</t>
  </si>
  <si>
    <t>BPSL2422 ref|YP_109014.1|gi|53720028| elongation factor P</t>
  </si>
  <si>
    <t>BPSL2423 ref|YP_109015.1|gi|53720029| sigma-54 interacting response regulator protein</t>
  </si>
  <si>
    <t>BPSL2424 ref|YP_109016.1|gi|53720030| beta-hexosaminidase</t>
  </si>
  <si>
    <t>BPSL2426 ref|YP_109018.1|gi|53720032| pyridoxine 5'-phosphate synthase</t>
  </si>
  <si>
    <t>BPSL2427 ref|YP_109019.2|gi|161723199| DNA repair protein RecO</t>
  </si>
  <si>
    <t>BPSL2429 ref|YP_109021.1|gi|53720035| ribonuclease III</t>
  </si>
  <si>
    <t>BPSL2436 ref|YP_109028.1|gi|53720042| RNA polymerase sigma factor RpoE</t>
  </si>
  <si>
    <t>BPSL2439 ref|YP_109031.1|gi|53720045| acyl carrier protein</t>
  </si>
  <si>
    <t>BPSL2440 ref|YP_109032.1|gi|53720046| 3-ketoacyl-ACP reductase</t>
  </si>
  <si>
    <t>BPSL2441 ref|YP_109033.1|gi|53720047| ACP S-malonyltransferase</t>
  </si>
  <si>
    <t>BPSL2442 ref|YP_109034.1|gi|53720048| 3-oxoacyl-ACP synthase</t>
  </si>
  <si>
    <t>BPSL2443 ref|YP_109035.1|gi|53720049| glycerol-3-phosphate acyltransferase PlsX</t>
  </si>
  <si>
    <t>BPSL2444 ref|YP_109036.1|gi|53720050| 50S ribosomal protein L32</t>
  </si>
  <si>
    <t>BPSL2445 ref|YP_109037.1|gi|53720051| hypothetical protein</t>
  </si>
  <si>
    <t>BPSL2446 ref|YP_109038.1|gi|53720052| Maf-like protein</t>
  </si>
  <si>
    <t>BPSL2450 ref|YP_109042.1|gi|53720056| haloacid dehalogenase</t>
  </si>
  <si>
    <t>BPSL2451 ref|YP_109043.1|gi|53720057| ribosomal large subunit pseudouridine synthase C</t>
  </si>
  <si>
    <t>BPSL2452 ref|YP_109044.1|gi|53720058| ribonuclease E</t>
  </si>
  <si>
    <t>BPSL2453 ref|YP_109045.1|gi|53720059| molybdenum cofactor biosynthesis protein A</t>
  </si>
  <si>
    <t>BPSL2454 ref|YP_109046.1|gi|53720060| molybdopterin-guanine dinucleotide biosynthesis protein MobA</t>
  </si>
  <si>
    <t>BPSL2455 ref|YP_109047.1|gi|53720061| molybdopterin biosynthesis protein</t>
  </si>
  <si>
    <t>BPSL2457 ref|YP_109049.1|gi|53720063| acetyltransferase</t>
  </si>
  <si>
    <t>BPSL2459 ref|YP_109051.1|gi|53720065| 2-hydroxyacid dehydrogenase</t>
  </si>
  <si>
    <t>BPSL2461 ref|YP_109053.1|gi|53720067| hypothetical protein</t>
  </si>
  <si>
    <t>BPSL2462 ref|YP_109054.1|gi|53720068| nicotinate phosphoribosyltransferase</t>
  </si>
  <si>
    <t>BPSL2463 ref|YP_109055.1|gi|53720069| ferredoxin</t>
  </si>
  <si>
    <t>BPSL2465 ref|YP_109057.1|gi|53720071| hypothetical protein</t>
  </si>
  <si>
    <t>BPSL2469 ref|YP_109061.1|gi|53720075| fumarate hydratase</t>
  </si>
  <si>
    <t>BPSL2470 ref|YP_109062.1|gi|53720076| long-chain acyl-CoA thioester hydrolase</t>
  </si>
  <si>
    <t>BPSL2473 ref|YP_109066.1|gi|53720080| thymidylate synthase</t>
  </si>
  <si>
    <t>BPSL2474 ref|YP_109067.1|gi|53720081| sigma-54 interacting regulatory protein</t>
  </si>
  <si>
    <t>BPSL2475 ref|YP_109070.1|gi|53720084| sigma-54 dependent regulatory protein</t>
  </si>
  <si>
    <t>BPSL2477 ref|YP_109072.1|gi|53720086| transposase</t>
  </si>
  <si>
    <t>BPSL2478 ref|YP_109073.1|gi|53720087| microcin-processing peptidase</t>
  </si>
  <si>
    <t>BPSL2479 ref|YP_109074.1|gi|53720088| hypothetical protein</t>
  </si>
  <si>
    <t>BPSL2480 ref|YP_109075.1|gi|53720089| molybdenum cofactor biosynthesis protein MogA</t>
  </si>
  <si>
    <t>BPSL2481 ref|YP_109076.1|gi|53720090| oligoribonuclease</t>
  </si>
  <si>
    <t>BPSL2483 ref|YP_109078.1|gi|53720092| ribosome-associated GTPase</t>
  </si>
  <si>
    <t>BPSL2486 ref|YP_109081.1|gi|53720095| hypothetical protein</t>
  </si>
  <si>
    <t>BPSL2488 ref|YP_109083.1|gi|53720097| transposase</t>
  </si>
  <si>
    <t>BPSL2489 ref|YP_109084.1|gi|53720098| 50S ribosomal protein L19</t>
  </si>
  <si>
    <t>BPSL2490 ref|YP_109085.1|gi|53720099| tRNA (guanine-N(1)-)-methyltransferase</t>
  </si>
  <si>
    <t>BPSL2491 ref|YP_109086.1|gi|53720100| 16S rRNA-processing protein RimM</t>
  </si>
  <si>
    <t>BPSL2492 ref|YP_109087.1|gi|53720101| 30S ribosomal protein S16</t>
  </si>
  <si>
    <t>BPSL2495 ref|YP_109090.1|gi|53720104| hypothetical protein</t>
  </si>
  <si>
    <t>BPSL2496 ref|YP_109091.1|gi|53720105| leucine-responsive regulatory protein</t>
  </si>
  <si>
    <t>BPSL2498 ref|YP_109093.1|gi|53720107| acyl-CoA dehydrogenase</t>
  </si>
  <si>
    <t>BPSL2500 ref|YP_109095.1|gi|53720109| electron transfer flavoprotein subunit beta</t>
  </si>
  <si>
    <t>BPSL2504 ref|YP_109099.1|gi|53720113| hydrolase</t>
  </si>
  <si>
    <t>BPSL2505 ref|YP_109100.1|gi|53720114| histone deacetylase-family protein</t>
  </si>
  <si>
    <t>BPSL2507 ref|YP_109102.1|gi|53720116| cysteine synthase B</t>
  </si>
  <si>
    <t>BPSL2509 ref|YP_109105.1|gi|53720119| ADP-glycero-mannoheptose epimerase</t>
  </si>
  <si>
    <t>BPSL2510 ref|YP_109106.1|gi|53720120| ADP-heptose synthase</t>
  </si>
  <si>
    <t>BPSL2512 ref|YP_109108.1|gi|53720122| tetratricopeptide repeat protein</t>
  </si>
  <si>
    <t>BPSL2514 ref|YP_109110.1|gi|53720124| integration host factor subunit beta</t>
  </si>
  <si>
    <t>BPSL2515 ref|YP_109111.1|gi|53720125| 30S ribosomal protein S1</t>
  </si>
  <si>
    <t>BPSL2516 ref|YP_109112.1|gi|53720126| cytidylate kinase</t>
  </si>
  <si>
    <t>BPSL2517 ref|YP_109113.2|gi|161723198| bifunctional prephenate dehydrogenase/3-phosphoshikimate 1-carboxyvinyltransferase</t>
  </si>
  <si>
    <t>BPSL2518 ref|YP_109114.1|gi|53720128| chorismate mutase/prephenate dehydratase</t>
  </si>
  <si>
    <t>BPSL2519 ref|YP_109115.1|gi|53720129| phosphoserine aminotransferase</t>
  </si>
  <si>
    <t>BPSL2521 ref|YP_109117.1|gi|53720131| DNA gyrase subunit A</t>
  </si>
  <si>
    <t>BPSL2523 ref|YP_109119.1|gi|53720133| 3-demethylubiquinone-9 3-methyltransferase</t>
  </si>
  <si>
    <t>BPSL2524 ref|YP_109120.1|gi|53720134| phosphatase</t>
  </si>
  <si>
    <t>BPSL2527 ref|YP_109123.1|gi|53720137| regulatory protein</t>
  </si>
  <si>
    <t>BPSL2528 ref|YP_109124.1|gi|53720138| NAD-dependent formate dehydrogenase subunit gamma</t>
  </si>
  <si>
    <t>BPSL2530 ref|YP_109126.1|gi|53720140| NAD-dependent formate dehydrogenase subunit alpha</t>
  </si>
  <si>
    <t>BPSL2532 ref|YP_109128.1|gi|53720142| oxygenase</t>
  </si>
  <si>
    <t>BPSL2536 ref|YP_109132.1|gi|53720146| amidase</t>
  </si>
  <si>
    <t>BPSL2538 ref|YP_109134.1|gi|53720148| hypothetical protein</t>
  </si>
  <si>
    <t>BPSL2539 ref|YP_109135.1|gi|53720149| adenosine deaminase</t>
  </si>
  <si>
    <t>BPSL2541 ref|YP_109137.1|gi|53720151| guanine deaminase</t>
  </si>
  <si>
    <t>BPSL2545 ref|YP_109141.1|gi|53720155| 5-methyltetrahydropteroyltriglutamate-- homocysteine S-methyltransferase</t>
  </si>
  <si>
    <t>BPSL2546 ref|YP_109142.1|gi|53720156| transcriptional activator protein</t>
  </si>
  <si>
    <t>BPSL2556 ref|YP_109153.1|gi|53720167| DNA polymerase/helicase</t>
  </si>
  <si>
    <t>BPSL2557 ref|YP_109154.1|gi|53720168| cold shock-like protein</t>
  </si>
  <si>
    <t>BPSL2560 ref|YP_109157.1|gi|53720171| transcription elongation factor GreB</t>
  </si>
  <si>
    <t>BPSL2561 ref|YP_109158.1|gi|53720172| guanosine-3',5'-bis(diphosphate) 3'-pyrophosphohydrolase</t>
  </si>
  <si>
    <t>BPSL2563 ref|YP_109160.1|gi|53720174| guanylate kinase</t>
  </si>
  <si>
    <t>BPSL2564 ref|YP_109161.1|gi|53720175| hypothetical protein</t>
  </si>
  <si>
    <t>BPSL2565 ref|YP_109162.1|gi|53720176| ribonuclease PH</t>
  </si>
  <si>
    <t>BPSL2566 ref|YP_109163.1|gi|53720177| deoxyribonucleotide triphosphate pyrophosphatase</t>
  </si>
  <si>
    <t>BPSL2567 ref|YP_109164.1|gi|53720178| coproporphyrinogen III oxidase</t>
  </si>
  <si>
    <t>BPSL2570 ref|YP_109167.1|gi|53720181| hypothetical protein</t>
  </si>
  <si>
    <t>BPSL2572 ref|YP_109169.1|gi|53720183| hypothetical protein</t>
  </si>
  <si>
    <t>BPSL2573 ref|YP_109170.1|gi|53720184| hypothetical protein</t>
  </si>
  <si>
    <t>BPSL2574 ref|YP_109171.1|gi|53720185| hypothetical protein</t>
  </si>
  <si>
    <t>BPSL2575 ref|YP_109172.1|gi|53720186| hypothetical protein</t>
  </si>
  <si>
    <t>BPSL2579 ref|YP_109176.1|gi|53720190| hypothetical protein</t>
  </si>
  <si>
    <t>BPSL2583 ref|YP_109180.1|gi|53720194| hypothetical protein</t>
  </si>
  <si>
    <t>BPSL2586 ref|YP_109183.1|gi|53720197| phage integrase</t>
  </si>
  <si>
    <t>BPSL2592 ref|YP_109188.1|gi|53720202| lipopolysaccharide heptosyltransferase-1</t>
  </si>
  <si>
    <t>BPSL2595 ref|YP_109191.1|gi|53720205| cell division topological specificity factor MinE</t>
  </si>
  <si>
    <t>BPSL2596 ref|YP_109192.1|gi|53720206| septum site-determining protein</t>
  </si>
  <si>
    <t>BPSL2597 ref|YP_109193.1|gi|53720207| septum formation inhibitor</t>
  </si>
  <si>
    <t>BPSL2600 ref|YP_109196.1|gi|53720210| seryl-tRNA synthetase</t>
  </si>
  <si>
    <t>BPSL2602 ref|YP_109198.1|gi|53720212| recombination factor protein RarA</t>
  </si>
  <si>
    <t>BPSL2606 ref|YP_109202.1|gi|53720216| hypothetical protein</t>
  </si>
  <si>
    <t>BPSL2612 ref|YP_109208.1|gi|53720222| glucose-6-phosphate 1-dehydrogenase</t>
  </si>
  <si>
    <t>BPSL2614 ref|YP_109210.1|gi|53720224| bifunctional glucokinase/RpiR family transcriptional regulator</t>
  </si>
  <si>
    <t>BPSL2618 ref|YP_109214.1|gi|53720228| D-cysteine desulfhydrase</t>
  </si>
  <si>
    <t>BPSL2623 ref|YP_109219.1|gi|53720233| glutamate-1-semialdehyde aminotransferase</t>
  </si>
  <si>
    <t>BPSL2624 ref|YP_109220.1|gi|53720234| multifunctional riboflavin biosynthetic protein [deaminase, reductase</t>
  </si>
  <si>
    <t>BPSL2625 ref|YP_109221.1|gi|53720235| riboflavin synthase subunit alpha</t>
  </si>
  <si>
    <t>BPSL2626 ref|YP_109222.1|gi|53720236| bifunctional 3,4-dihydroxy-2-butanone 4-phosphate synthase/GTP cyclohydrolase II-like protein</t>
  </si>
  <si>
    <t>BPSL2627 ref|YP_109223.1|gi|53720237| 6,7-dimethyl-8-ribityllumazine synthase</t>
  </si>
  <si>
    <t>BPSL2631 ref|YP_109227.1|gi|53720241| 3-octaprenyl-4-hydroxybenzoate carboxy-lyase</t>
  </si>
  <si>
    <t>BPSL2633 ref|YP_109229.1|gi|53720243| serine/threonine dehydratase</t>
  </si>
  <si>
    <t>BPSL2637 ref|YP_109233.1|gi|53720247| hypothetical protein</t>
  </si>
  <si>
    <t>BPSL2640 ref|YP_109236.1|gi|53720250| hypothetical protein</t>
  </si>
  <si>
    <t>BPSL2641 ref|YP_109237.1|gi|53720251| Sir2 family protein</t>
  </si>
  <si>
    <t>BPSL2646 ref|YP_109242.1|gi|53720256| coproporphyrinogen III oxidase</t>
  </si>
  <si>
    <t>BPSL2648 ref|YP_109244.1|gi|53720258| protein-L-isoaspartate O-methyltransferase</t>
  </si>
  <si>
    <t>BPSL2650 ref|YP_109246.1|gi|53720260| omega amino acid--pyruvate transaminase</t>
  </si>
  <si>
    <t>BPSL2656 ref|YP_109252.1|gi|53720266| UreD-family accessory protein</t>
  </si>
  <si>
    <t>BPSL2657 ref|YP_109253.1|gi|53720267| urease subunit gamma</t>
  </si>
  <si>
    <t>BPSL2658 ref|YP_109254.1|gi|53720268| urease subunit beta</t>
  </si>
  <si>
    <t>BPSL2659 ref|YP_109255.1|gi|53720269| urease subunit alpha</t>
  </si>
  <si>
    <t>BPSL2660 ref|YP_109256.1|gi|53720270| urease accessory protein UreE</t>
  </si>
  <si>
    <t>BPSL2662 ref|YP_109258.1|gi|53720272| urease accessory protein</t>
  </si>
  <si>
    <t>BPSL2664 ref|YP_109260.1|gi|53720274| hypothetical protein</t>
  </si>
  <si>
    <t>BPSL2665 ref|YP_109261.1|gi|53720275| lipopolysaccharide heptosyltransferase-1</t>
  </si>
  <si>
    <t>BPSL2666 ref|YP_109262.1|gi|53720276| phosphoglucomutase</t>
  </si>
  <si>
    <t>BPSL2669 ref|YP_109265.1|gi|53720279| glycosyl transferase</t>
  </si>
  <si>
    <t>BPSL2670 ref|YP_109266.1|gi|53720280| UDP-glucose 4-epimerase</t>
  </si>
  <si>
    <t>BPSL2674 ref|YP_109270.1|gi|53720284| epimerase/dehydratase</t>
  </si>
  <si>
    <t>BPSL2677 ref|YP_109273.1|gi|53720287| O-antigen methyl transferase</t>
  </si>
  <si>
    <t>BPSL2679 ref|YP_109275.1|gi|53720289| epimerase/dehydratase</t>
  </si>
  <si>
    <t>BPSL2683 ref|YP_109279.1|gi|53720293| dTDP-4-dehydrorhamnose reductase</t>
  </si>
  <si>
    <t>BPSL2684 ref|YP_109280.1|gi|53720294| dTDP-6-deoxy-D-glucose-3,5 epimerase</t>
  </si>
  <si>
    <t>BPSL2685 ref|YP_109281.1|gi|53720295| glucose-1-phosphate thymidylyltransferase</t>
  </si>
  <si>
    <t>BPSL2686 ref|YP_109282.1|gi|53720296| dTDP-glucose 4,6-dehydratase</t>
  </si>
  <si>
    <t>BPSL2687 ref|YP_109283.1|gi|53720297| diadenosine tetraphosphatase</t>
  </si>
  <si>
    <t>BPSL2689 ref|YP_109285.1|gi|53720299| dihydroorotase</t>
  </si>
  <si>
    <t>BPSL2690 ref|YP_109286.1|gi|53720300| aspartate carbamoyltransferase</t>
  </si>
  <si>
    <t>BPSL2691 ref|YP_109287.1|gi|53720301| bifunctional pyrimidine regulatory protein PyrR uracil phosphoribosyltransferase</t>
  </si>
  <si>
    <t>BPSL2692 ref|YP_109288.1|gi|53720302| Holliday junction resolvase-like protein</t>
  </si>
  <si>
    <t>BPSL2695 ref|YP_109291.1|gi|53720305| rubredoxin</t>
  </si>
  <si>
    <t>BPSL2696 ref|YP_109292.1|gi|53720306| kinase</t>
  </si>
  <si>
    <t>BPSL2697 ref|YP_109293.1|gi|53720307| molecular chaperone GroEL</t>
  </si>
  <si>
    <t>BPSL2698 ref|YP_109294.1|gi|53720308| co-chaperonin GroES</t>
  </si>
  <si>
    <t>BPSL2701 ref|YP_109297.1|gi|53720311| alcohol dehydrogenase</t>
  </si>
  <si>
    <t>BPSL2702 ref|YP_109298.1|gi|53720312| hypothetical protein</t>
  </si>
  <si>
    <t>BPSL2709 ref|YP_109305.1|gi|53720319| DNA-binding protein</t>
  </si>
  <si>
    <t>BPSL2720 ref|YP_109316.1|gi|53720330| LysR family transcriptional regulator</t>
  </si>
  <si>
    <t>BPSL2727 ref|YP_109323.1|gi|53720337| xanthine dehydrogenase large subunit</t>
  </si>
  <si>
    <t>BPSL2728 ref|YP_109324.1|gi|53720338| xanthine dehydrogenase</t>
  </si>
  <si>
    <t>BPSL2731 ref|YP_109327.1|gi|53720341| AraC family transcriptional regulator</t>
  </si>
  <si>
    <t>BPSL2733 ref|YP_109329.1|gi|53720343| LysR family transcriptional regulator</t>
  </si>
  <si>
    <t>BPSL2734 ref|YP_109330.1|gi|53720344| D-lactate dehydrogenase</t>
  </si>
  <si>
    <t>BPSL2738 ref|YP_109334.1|gi|53720348| hydrolase</t>
  </si>
  <si>
    <t>BPSL2742 ref|YP_109338.1|gi|53720352| FAD-dependent oxidoreductase</t>
  </si>
  <si>
    <t>BPSL2743 ref|YP_109339.1|gi|53720353| oxidoreductase</t>
  </si>
  <si>
    <t>BPSL2744 ref|YP_109340.1|gi|53720354| hypothetical protein</t>
  </si>
  <si>
    <t>BPSL2746 ref|YP_109342.1|gi|53720356| IclR family transcriptional regulator</t>
  </si>
  <si>
    <t>BPSL2747 ref|YP_109343.1|gi|53720357| glutaryl-CoA dehydrogenase</t>
  </si>
  <si>
    <t>BPSL2748 ref|YP_109344.1|gi|53720358| oxidoreductase</t>
  </si>
  <si>
    <t>BPSL2757 ref|YP_109353.1|gi|53720367| transcriptional regulator NrdR</t>
  </si>
  <si>
    <t>BPSL2758 ref|YP_109354.1|gi|53720368| serine hydroxymethyltransferase</t>
  </si>
  <si>
    <t>BPSL2759 ref|YP_109355.1|gi|53720369| short-chain dehydrogenase</t>
  </si>
  <si>
    <t>BPSL2760 ref|YP_109356.1|gi|53720370| thioesterase</t>
  </si>
  <si>
    <t>BPSL2769 ref|YP_109364.1|gi|53720378| UTP-glucose-1-phosphate uridylyltransferase</t>
  </si>
  <si>
    <t>BPSL2771 ref|YP_109366.1|gi|53720380| haloacid dehalogenase-like hydrolase</t>
  </si>
  <si>
    <t>BPSL2772 ref|YP_109367.1|gi|53720381| 2-dehydro-3-deoxyphosphooctonate aldolase</t>
  </si>
  <si>
    <t>BPSL2773 ref|YP_109368.1|gi|53720382| glycosyltransferase</t>
  </si>
  <si>
    <t>BPSL2774 ref|YP_109369.1|gi|53720383| hypothetical protein</t>
  </si>
  <si>
    <t>BPSL2775 ref|YP_109370.1|gi|53720384| colanic acid biosynthesis acetyltransferase</t>
  </si>
  <si>
    <t>BPSL2776 ref|YP_109371.1|gi|53720385| hypothetical protein</t>
  </si>
  <si>
    <t>BPSL2782 ref|YP_109377.1|gi|53720391| AraC family transcriptional regulator</t>
  </si>
  <si>
    <t>BPSL2787 ref|YP_109382.1|gi|53720396| acyl-CoA transferase</t>
  </si>
  <si>
    <t>BPSL2788 ref|YP_109383.1|gi|53720397| UDP-3-O-[3-hydroxymyristoyl] N-acetylglucosamine deacetylase</t>
  </si>
  <si>
    <t>BPSL2791 ref|YP_109386.1|gi|53720400| capsular polysaccharide biosynthesis dehydrogenase/reductase</t>
  </si>
  <si>
    <t>BPSL2793 ref|YP_109388.1|gi|53720402| D-glycero-d-manno-heptose 1,7-bisphosphate phosphatase</t>
  </si>
  <si>
    <t>BPSL2794 ref|YP_109389.1|gi|53720403| D-glycero-d-manno-heptose 1-phosphate guanosyltransferase</t>
  </si>
  <si>
    <t>BPSL2795 ref|YP_109390.1|gi|53720404| phosphoheptose isomerase</t>
  </si>
  <si>
    <t>BPSL2796 ref|YP_109391.1|gi|53720405| sugar kinase</t>
  </si>
  <si>
    <t>BPSL2797 ref|YP_109392.1|gi|53720406| GDP sugar epimerase/dehydratase</t>
  </si>
  <si>
    <t>BPSL2799 ref|YP_109394.1|gi|53720408| capsular polysaccharide biosynthesis protein</t>
  </si>
  <si>
    <t>BPSL2800 ref|YP_109395.1|gi|53720409| glycosyl transferase</t>
  </si>
  <si>
    <t>BPSL2801 ref|YP_109396.1|gi|53720410| capsular polysaccharide biosynthesis protein</t>
  </si>
  <si>
    <t>BPSL2802 ref|YP_109397.1|gi|53720411| capsule polysaccharide biosynthesis protein</t>
  </si>
  <si>
    <t>BPSL2803 ref|YP_109398.1|gi|53720412| glycosyltransferase</t>
  </si>
  <si>
    <t>BPSL2804 ref|YP_109399.1|gi|53720413| ATP-binding ABC transporter capsular polysaccharide export protein</t>
  </si>
  <si>
    <t>BPSL2808 ref|YP_109403.1|gi|53720417| capsular polysaccharide glycosyltransferase biosynthesis protein</t>
  </si>
  <si>
    <t>BPSL2809 ref|YP_109404.1|gi|53720418| capsule polysaccharide export protein</t>
  </si>
  <si>
    <t>BPSL2810 ref|YP_109405.1|gi|53720419| GDP-mannose pyrophosphorylase</t>
  </si>
  <si>
    <t>BPSL2814 ref|YP_109409.1|gi|53720423| DNA mismatch repair protein</t>
  </si>
  <si>
    <t>BPSL2816 ref|YP_109411.1|gi|53720425| hypothetical protein</t>
  </si>
  <si>
    <t>BPSL2817 ref|YP_109412.1|gi|53720426| transposase</t>
  </si>
  <si>
    <t>BPSL2818 ref|YP_109413.1|gi|53720427| phosphoribosylaminoimidazole synthetase</t>
  </si>
  <si>
    <t>BPSL2819 ref|YP_109414.1|gi|53720428| DnaA regulatory inactivator Hda</t>
  </si>
  <si>
    <t>BPSL2820 ref|YP_109415.1|gi|53720429| hypothetical protein</t>
  </si>
  <si>
    <t>BPSL2821 ref|YP_109416.1|gi|53720430| polynucleotide adenylyltransferase</t>
  </si>
  <si>
    <t>BPSL2822 ref|YP_109417.1|gi|53720431| 2-amino-4-hydroxy-6- hydroxymethyldihydropteridine pyrophosphokinase</t>
  </si>
  <si>
    <t>BPSL2824 ref|YP_109419.1|gi|53720433| 3-methyl-2-oxobutanoate hydroxymethyltransferase</t>
  </si>
  <si>
    <t>BPSL2825 ref|YP_109420.1|gi|53720434| hypothetical protein</t>
  </si>
  <si>
    <t>BPSL2826 ref|YP_109421.1|gi|53720435| molecular chaperone DnaJ</t>
  </si>
  <si>
    <t>BPSL2827 ref|YP_109422.1|gi|53720436| molecular chaperone DnaK</t>
  </si>
  <si>
    <t>BPSL2829 ref|YP_109423.1|gi|53720437| heat shock protein GrpE</t>
  </si>
  <si>
    <t>BPSL2830 ref|YP_109424.1|gi|53720438| heat shock protein 15</t>
  </si>
  <si>
    <t>BPSL2831 ref|YP_109425.1|gi|53720439| ferrochelatase</t>
  </si>
  <si>
    <t>BPSL2832 ref|YP_109426.1|gi|53720440| heat-inducible transcription repressor</t>
  </si>
  <si>
    <t>BPSL2833 ref|YP_109427.1|gi|53720441| NAD(+)/NADH kinase</t>
  </si>
  <si>
    <t>BPSL2834 ref|YP_109428.1|gi|53720442| RecN DNA repair protein</t>
  </si>
  <si>
    <t>BPSL2835 ref|YP_109429.1|gi|53720443| bifunctional glutamine-synthetase adenylyltransferase/deadenyltransferase</t>
  </si>
  <si>
    <t>BPSL2837 ref|YP_109431.1|gi|53720445| carbon-nitrogen hydrolase</t>
  </si>
  <si>
    <t>BPSL2838 ref|YP_109432.1|gi|53720446| DNA gyrase control protein</t>
  </si>
  <si>
    <t>BPSL2839 ref|YP_109433.1|gi|53720447| phospho-2-dehydro-3-deoxyheptonate aldolase</t>
  </si>
  <si>
    <t>BPSL2840 ref|YP_109434.1|gi|53720448| flavohemoprotein</t>
  </si>
  <si>
    <t>BPSL2841 ref|YP_109435.1|gi|53720449| hypothetical protein</t>
  </si>
  <si>
    <t>BPSL2842 ref|YP_109436.1|gi|53720450| FAD-binding oxidase</t>
  </si>
  <si>
    <t>BPSL2843 ref|YP_109437.1|gi|53720451| glycolate oxidase subunit GlcD</t>
  </si>
  <si>
    <t>BPSL2844 ref|YP_109438.1|gi|53720452| glycolate oxidase FAD binding subunit</t>
  </si>
  <si>
    <t>BPSL2846 ref|YP_109440.1|gi|53720454| hypothetical protein</t>
  </si>
  <si>
    <t>BPSL2847 ref|YP_109441.1|gi|53720455| pyrroline-5-carboxylate reductase</t>
  </si>
  <si>
    <t>BPSL2851 ref|YP_109445.1|gi|53720459| phosphonate metabolism PhnM protein</t>
  </si>
  <si>
    <t>BPSL2854 ref|YP_109448.1|gi|53720462| phosphonate metabolism PhnJ protein</t>
  </si>
  <si>
    <t>BPSL2855 ref|YP_109449.1|gi|53720463| phosphonate metabolism PhnI protein</t>
  </si>
  <si>
    <t>BPSL2858 ref|YP_109452.1|gi|53720466| GntR family transcriptional regulator</t>
  </si>
  <si>
    <t>BPSL2860 ref|YP_109454.1|gi|53720468| ATP-binding protein PhnN</t>
  </si>
  <si>
    <t>BPSL2862 ref|YP_109456.1|gi|53720470| hypothetical protein</t>
  </si>
  <si>
    <t>BPSL2863 ref|YP_109457.1|gi|53720471| ferritin</t>
  </si>
  <si>
    <t>BPSL2865 ref|YP_109459.1|gi|53720473| catalase-peroxidase</t>
  </si>
  <si>
    <t>BPSL2866 ref|YP_109460.1|gi|53720474| oxidative stress regulatory protein</t>
  </si>
  <si>
    <t>BPSL2868 ref|YP_109462.1|gi|53720476| S-adenosylmethionine:tRNA ribosyltransferase-isomerase</t>
  </si>
  <si>
    <t>BPSL2869 ref|YP_109463.1|gi|53720477| queuine tRNA-ribosyltransferase</t>
  </si>
  <si>
    <t>BPSL2882 ref|YP_109476.1|gi|53720490| RNA-methylase</t>
  </si>
  <si>
    <t>BPSL2888 ref|YP_109482.1|gi|53720496| hydrolase</t>
  </si>
  <si>
    <t>BPSL2889 ref|YP_109483.1|gi|53720497| tRNA-specific 2-thiouridylase MnmA</t>
  </si>
  <si>
    <t>BPSL2891 ref|YP_109485.1|gi|53720499| glutathione S-transferase-like protein</t>
  </si>
  <si>
    <t>BPSL2892 ref|YP_109486.1|gi|53720500| aminopeptidase</t>
  </si>
  <si>
    <t>BPSL2894 ref|YP_109488.1|gi|53720502| nitrogen regulation-like protein</t>
  </si>
  <si>
    <t>BPSL2895 ref|YP_109489.1|gi|53720503| DNA-binding protein Fis</t>
  </si>
  <si>
    <t>BPSL2896 ref|YP_109490.1|gi|53720504| bifunctional phosphoribosylaminoimidazolecarboxamide formyltransferase/IMP cyclohydrolase</t>
  </si>
  <si>
    <t>BPSL2897 ref|YP_109491.1|gi|53720505| Holliday junction resolvase</t>
  </si>
  <si>
    <t>BPSL2898 ref|YP_109492.1|gi|53720506| Holliday junction DNA helicase RuvA</t>
  </si>
  <si>
    <t>BPSL2899 ref|YP_109493.1|gi|53720507| Holliday junction DNA helicase RuvB</t>
  </si>
  <si>
    <t>BPSL2902 ref|YP_109496.1|gi|53720510| phosphoglycerate mutase</t>
  </si>
  <si>
    <t>BPSL2904 ref|YP_109498.1|gi|53720512| tyrosyl-tRNA synthetase</t>
  </si>
  <si>
    <t>BPSL2905 ref|YP_109499.1|gi|53720513| anhydro-N-acetylmuramic acid kinase</t>
  </si>
  <si>
    <t>BPSL2906 ref|YP_109500.1|gi|53720514| glutathione S-transferase-like protein</t>
  </si>
  <si>
    <t>BPSL2907 ref|YP_109501.1|gi|53720515| glutathione S-transferase like protein</t>
  </si>
  <si>
    <t>BPSL2909 ref|YP_109503.1|gi|53720517| iron-sulfur cluster insertion protein ErpA</t>
  </si>
  <si>
    <t>BPSL2910 ref|YP_109504.1|gi|53720518| 30S ribosomal protein S9</t>
  </si>
  <si>
    <t>BPSL2911 ref|YP_109505.1|gi|53720519| 50S ribosomal protein L13</t>
  </si>
  <si>
    <t>BPSL2914 ref|YP_109508.1|gi|53720522| dihydroorotase</t>
  </si>
  <si>
    <t>BPSL2915 ref|YP_109509.1|gi|53720523| hypothetical protein</t>
  </si>
  <si>
    <t>BPSL2917 ref|YP_109511.1|gi|53720525| heat shock Hsp20-like protein</t>
  </si>
  <si>
    <t>BPSL2918 ref|YP_109512.1|gi|53720526| heat shock Hsp20-like protein</t>
  </si>
  <si>
    <t>BPSL2919 ref|YP_109513.1|gi|53720527| molecular chaperone GroES</t>
  </si>
  <si>
    <t>BPSL2925 ref|YP_109519.1|gi|53720533| glutamate dehydrogenase</t>
  </si>
  <si>
    <t>BPSL2926 ref|YP_109520.1|gi|53720534| LysR family transcriptional regulator</t>
  </si>
  <si>
    <t>BPSL2928 ref|YP_109522.1|gi|53720536| adenylosuccinate lyase</t>
  </si>
  <si>
    <t>BPSL2929 ref|YP_109523.1|gi|53720537| thermoresistant gluconokinase</t>
  </si>
  <si>
    <t>BPSL2931 ref|YP_109525.1|gi|53720539| KHG/KDPG aldolase</t>
  </si>
  <si>
    <t>BPSL2932 ref|YP_109526.1|gi|53720540| phosphogluconate dehydratase</t>
  </si>
  <si>
    <t>BPSL2933 ref|YP_109527.1|gi|53720541| regulatory protein</t>
  </si>
  <si>
    <t>BPSL2935 ref|YP_109529.2|gi|161723197| gamma-glutamyl phosphate reductase</t>
  </si>
  <si>
    <t>BPSL2938 ref|YP_109532.1|gi|53720546| leucyl-tRNA synthetase</t>
  </si>
  <si>
    <t>BPSL2941 ref|YP_109535.1|gi|53720549| dihydrodipicolinate reductase</t>
  </si>
  <si>
    <t>BPSL2943 ref|YP_109537.1|gi|53720551| ferric uptake regulator</t>
  </si>
  <si>
    <t>BPSL2945 ref|YP_109539.1|gi|53720553| allantoicase</t>
  </si>
  <si>
    <t>BPSL2947 ref|YP_109541.1|gi|53720555| GntR family transcriptional regulator</t>
  </si>
  <si>
    <t>BPSL2948 ref|YP_109542.1|gi|53720556| DNA-binding transcriptional regulator CynR</t>
  </si>
  <si>
    <t>BPSL2949 ref|YP_109543.1|gi|53720557| carbonic anhydrase</t>
  </si>
  <si>
    <t>BPSL2950 ref|YP_109544.1|gi|53720558| cyanate hydratase</t>
  </si>
  <si>
    <t>BPSL2952 ref|YP_109546.1|gi|53720560| glyceraldehyde 3-phosphate dehydrogenase 1</t>
  </si>
  <si>
    <t>BPSL2953 ref|YP_109547.1|gi|53720561| transketolase</t>
  </si>
  <si>
    <t>BPSL2954 ref|YP_109548.1|gi|53720562| spermidine synthase</t>
  </si>
  <si>
    <t>BPSL2959 ref|YP_109553.1|gi|53720567| malic enzyme</t>
  </si>
  <si>
    <t>BPSL2960 ref|YP_109554.1|gi|53720568| thiamine monophosphate kinase</t>
  </si>
  <si>
    <t>BPSL2963 ref|YP_109557.1|gi|53720571| orotidine 5'-phosphate decarboxylase</t>
  </si>
  <si>
    <t>BPSL2965 ref|YP_109559.1|gi|53720573| dehydrogenase</t>
  </si>
  <si>
    <t>BPSL2969 ref|YP_109563.1|gi|53720577| short chain dehydrogenase</t>
  </si>
  <si>
    <t>BPSL2970 ref|YP_109564.1|gi|53720578| 2-dehydro-3-deoxy-6-phosphogalactonate aldolase</t>
  </si>
  <si>
    <t>BPSL2972 ref|YP_109566.1|gi|53720580| IclR family transcriptional regulator</t>
  </si>
  <si>
    <t>BPSL2976 ref|YP_109570.1|gi|53720584| shikimate 5-dehydrogenase</t>
  </si>
  <si>
    <t>BPSL2977 ref|YP_109571.1|gi|53720585| exoribonuclease II</t>
  </si>
  <si>
    <t>BPSL2978 ref|YP_109572.1|gi|53720586| hypothetical protein</t>
  </si>
  <si>
    <t>BPSL2979 ref|YP_109573.1|gi|53720587| UDP-N-acetylmuramate:L-alanyl-gamma-D-glutamyl- me so-diaminopimelate ligase</t>
  </si>
  <si>
    <t>BPSL2980 ref|YP_109574.1|gi|53720588| hypothetical protein</t>
  </si>
  <si>
    <t>BPSL2982 ref|YP_109576.1|gi|53720590| 3-dehydroquinate dehydratase</t>
  </si>
  <si>
    <t>BPSL2983 ref|YP_109577.1|gi|53720591| acetyl-CoA carboxylase biotin carboxyl carrier protein subunit</t>
  </si>
  <si>
    <t>BPSL2984 ref|YP_109578.1|gi|53720592| acetyl-CoA carboxylase biotin carboxylase subunit</t>
  </si>
  <si>
    <t>BPSL2985 ref|YP_109579.1|gi|53720593| ribosomal protein L11 methyltransferase</t>
  </si>
  <si>
    <t>BPSL2988 ref|YP_109582.1|gi|53720596| sugar kinase</t>
  </si>
  <si>
    <t>BPSL2991 ref|YP_109585.1|gi|53720599| ribonucleotide-diphosphate reductase subunit beta</t>
  </si>
  <si>
    <t>BPSL2992 ref|YP_109586.1|gi|53720600| ribonucleotide-diphosphate reductase subunit alpha</t>
  </si>
  <si>
    <t>BPSL2993 ref|YP_109587.1|gi|53720601| N-acetyl-anhydromuranmyl-L-alanine amidase</t>
  </si>
  <si>
    <t>BPSL2996 ref|YP_109591.1|gi|53720605| hypoxanthine-guanine phosphoribosyltransferase</t>
  </si>
  <si>
    <t>BPSL2998 ref|YP_109593.1|gi|53720607| prolyl-tRNA synthetase</t>
  </si>
  <si>
    <t>BPSL2999 ref|YP_109594.1|gi|53720608| dinucleoside polyphosphate hydrolase</t>
  </si>
  <si>
    <t>BPSL3001 ref|YP_109596.1|gi|53720610| transposase</t>
  </si>
  <si>
    <t>BPSL3002 ref|YP_109597.1|gi|53720611| gamma-glutamyl kinase</t>
  </si>
  <si>
    <t>BPSL3003 ref|YP_109598.1|gi|53720612| GTPase ObgE</t>
  </si>
  <si>
    <t>BPSL3004 ref|YP_109599.1|gi|53720613| 50S ribosomal protein L27</t>
  </si>
  <si>
    <t>BPSL3005 ref|YP_109600.1|gi|53720614| 50S ribosomal protein L21</t>
  </si>
  <si>
    <t>BPSL3006 ref|YP_109601.1|gi|53720615| octaprenyl-diphosphate synthase</t>
  </si>
  <si>
    <t>BPSL3008 ref|YP_109603.1|gi|53720617| type IV pilus assembly protein</t>
  </si>
  <si>
    <t>BPSL3011 ref|YP_109606.1|gi|53720620| dephospho-CoA kinase</t>
  </si>
  <si>
    <t>BPSL3012 ref|YP_109607.1|gi|53720621| hypothetical protein</t>
  </si>
  <si>
    <t>BPSL3014 ref|YP_109610.1|gi|53720624| hypothetical protein</t>
  </si>
  <si>
    <t>BPSL3015 ref|YP_109611.1|gi|53720625| bifunctional ornithine acetyltransferase/N-acetylglutamate synthase</t>
  </si>
  <si>
    <t>BPSL3016 ref|YP_109612.1|gi|53720626| preprotein translocase subunit SecA</t>
  </si>
  <si>
    <t>BPSL3018 ref|YP_109614.1|gi|53720628| UDP-3-O-[3-hydroxymyristoyl] N-acetylglucosamine deacetylase</t>
  </si>
  <si>
    <t>BPSL3020 ref|YP_109616.1|gi|53720630| cell division protein FtsZ</t>
  </si>
  <si>
    <t>BPSL3021 ref|YP_109617.1|gi|53720631| cell division protein FtsA</t>
  </si>
  <si>
    <t>BPSL3023 ref|YP_109619.1|gi|53720633| D-alanine--D-alanine ligase</t>
  </si>
  <si>
    <t>BPSL3024 ref|YP_109620.1|gi|53720634| UDP-N-acetylmuramate--L-alanine ligase</t>
  </si>
  <si>
    <t>BPSL3027 ref|YP_109623.2|gi|161723195| UDP-N-acetylmuramoyl-L-alanyl-D-glutamate synthetase</t>
  </si>
  <si>
    <t>BPSL3029 ref|YP_109625.1|gi|53720639| UDP-N-acetylmuramoylalanyl-D-glutamyl-2, 6-diamino pimelate--D-alanyl-D-alanyl ligase</t>
  </si>
  <si>
    <t>BPSL3030 ref|YP_109626.1|gi|53720640| UDP-N-acetylmuramoylalanyl-D-glutamate--2, 6-diaminopimelate ligase</t>
  </si>
  <si>
    <t>BPSL3033 ref|YP_109629.1|gi|53720643| S-adenosyl-methyltransferase MraW</t>
  </si>
  <si>
    <t>BPSL3034 ref|YP_109630.1|gi|53720644| cell division protein MraZ</t>
  </si>
  <si>
    <t>BPSL3035 ref|YP_109631.1|gi|53720645| hypothetical protein</t>
  </si>
  <si>
    <t>BPSL3037 ref|YP_109633.1|gi|53720647| Long-chain-fatty-acid--CoA ligase</t>
  </si>
  <si>
    <t>BPSL3038 ref|YP_109634.1|gi|53720648| molybdopterin-containing oxidoreductase</t>
  </si>
  <si>
    <t>BPSL3040 ref|YP_109635.1|gi|53720649| enoyl-CoA hydratase</t>
  </si>
  <si>
    <t>BPSL3041 ref|YP_109636.1|gi|53720650| PacL</t>
  </si>
  <si>
    <t>BPSL3042 ref|YP_109637.1|gi|53720651| beta-ketoadipyl CoA thiolase</t>
  </si>
  <si>
    <t>BPSL3043 ref|YP_109638.1|gi|53720652| enoyl-CoA hydratase</t>
  </si>
  <si>
    <t>BPSL3045 ref|YP_109640.1|gi|53720654| phenylacetate-coenzyme A ligase</t>
  </si>
  <si>
    <t>BPSL3048 ref|YP_109643.1|gi|53720657| ribulose-phosphate 3-epimerase</t>
  </si>
  <si>
    <t>BPSL3049 ref|YP_109644.1|gi|53720658| hydrolase</t>
  </si>
  <si>
    <t>BPSL3050 ref|YP_109645.1|gi|53720659| anthranilate synthase component I</t>
  </si>
  <si>
    <t>BPSL3051 ref|YP_109646.1|gi|53720660| anthranilate synthase component II</t>
  </si>
  <si>
    <t>BPSL3052 ref|YP_109647.1|gi|53720661| anthranilate phosphoribosyltransferase</t>
  </si>
  <si>
    <t>BPSL3053 ref|YP_109648.1|gi|53720662| indole-3-glycerol phosphate synthase</t>
  </si>
  <si>
    <t>BPSL3054 ref|YP_109649.1|gi|53720663| hypothetical protein</t>
  </si>
  <si>
    <t>BPSL3055 ref|YP_109650.1|gi|53720664| uracil-DNA glycosylase</t>
  </si>
  <si>
    <t>BPSL3056 ref|YP_109651.1|gi|53720665| ACP phosphodieterase</t>
  </si>
  <si>
    <t>BPSL3057 ref|YP_109652.1|gi|53720666| peptidase</t>
  </si>
  <si>
    <t>BPSL3059 ref|YP_109654.1|gi|53720668| ubiquinone biosynthesis hydroxylase</t>
  </si>
  <si>
    <t>BPSL3061 ref|YP_109656.1|gi|53720670| hypothetical protein</t>
  </si>
  <si>
    <t>BPSL3062 ref|YP_109657.1|gi|53720671| GTP-dependent nucleic acid-binding protein EngD</t>
  </si>
  <si>
    <t>BPSL3067 ref|YP_109662.1|gi|53720676| ABC transporter ATP-binding protein</t>
  </si>
  <si>
    <t>BPSL3068 ref|YP_109663.1|gi|53720677| hydrolase</t>
  </si>
  <si>
    <t>BPSL3072 ref|YP_109667.2|gi|161723194| glutamyl-tRNA reductase</t>
  </si>
  <si>
    <t>BPSL3073 ref|YP_109668.1|gi|53720682| peptide chain release factor 1</t>
  </si>
  <si>
    <t>BPSL3074 ref|YP_109669.1|gi|53720683| protein methyltransferase HemK</t>
  </si>
  <si>
    <t>BPSL3079 ref|YP_109674.1|gi|53720688| cold shock-like protein CspD</t>
  </si>
  <si>
    <t>BPSL3080 ref|YP_109675.1|gi|53720689| chaperone protein</t>
  </si>
  <si>
    <t>BPSL3083 ref|YP_109678.1|gi|53720692| TetR family transcriptional regulator</t>
  </si>
  <si>
    <t>BPSL3084 ref|YP_109679.1|gi|53720693| hypothetical protein</t>
  </si>
  <si>
    <t>BPSL3085 ref|YP_109680.1|gi|53720694| hypothetical protein</t>
  </si>
  <si>
    <t>BPSL3086 ref|YP_109681.1|gi|53720695| hypothetical protein</t>
  </si>
  <si>
    <t>BPSL3100 ref|YP_109695.1|gi|53720709| type VI secretion system protein TssA-1</t>
  </si>
  <si>
    <t>BPSL3101 ref|YP_109696.1|gi|53720710| type VI secretion system protein TssH-1</t>
  </si>
  <si>
    <t>BPSL3102 ref|YP_109697.1|gi|53720711| type VI secretion system protein TssG-1</t>
  </si>
  <si>
    <t>BPSL3103 ref|YP_109698.1|gi|53720712| type VI secretion system protein TssF-1</t>
  </si>
  <si>
    <t>BPSL3106 ref|YP_109701.1|gi|53720715| type VI secretion system protein TssC-1</t>
  </si>
  <si>
    <t>BPSL3107 ref|YP_109702.1|gi|53720716| type VI secretion system protein TssB-1</t>
  </si>
  <si>
    <t>BPSL3110 ref|YP_109705.1|gi|53720719| type VI secretion system protein TssK-1</t>
  </si>
  <si>
    <t>BPSL3115 ref|YP_109708.1|gi|53720722| transcriptional regulator</t>
  </si>
  <si>
    <t>BPSL3116 ref|YP_109709.1|gi|53720723| transposase</t>
  </si>
  <si>
    <t>BPSL3117 ref|YP_109710.1|gi|53720724| hypothetical protein</t>
  </si>
  <si>
    <t>BPSL3118 ref|YP_109711.1|gi|53720725| restriction modification system methylase</t>
  </si>
  <si>
    <t>BPSL3119 ref|YP_109712.1|gi|53720726| ClpXP protease specificity-enhancing factor</t>
  </si>
  <si>
    <t>BPSL3120 ref|YP_109713.1|gi|53720727| stringent starvation protein A</t>
  </si>
  <si>
    <t>BPSL3124 ref|YP_109717.1|gi|53720731| hypothetical protein</t>
  </si>
  <si>
    <t>BPSL3129 ref|YP_109722.1|gi|53720736| hypothetical protein</t>
  </si>
  <si>
    <t>BPSL3131 ref|YP_109724.1|gi|53720738| phosphoribosyl-ATP pyrophosphatase</t>
  </si>
  <si>
    <t>BPSL3132 ref|YP_109725.1|gi|53720739| phosphoribosyl-AMP cyclohydrolase</t>
  </si>
  <si>
    <t>BPSL3133 ref|YP_109726.2|gi|161723193| imidazole glycerol phosphate synthase subunit HisF</t>
  </si>
  <si>
    <t>BPSL3134 ref|YP_109727.1|gi|53720741| 1-(5-phosphoribosyl)-5-[(5- phosphoribosylamino)methylideneamino] imidazole-4-carboxamide isomerase</t>
  </si>
  <si>
    <t>BPSL3135 ref|YP_109728.1|gi|53720742| imidazole glycerol phosphate synthase subunit HisH</t>
  </si>
  <si>
    <t>BPSL3137 ref|YP_109730.1|gi|53720744| imidazoleglycerol-phosphate dehydratase</t>
  </si>
  <si>
    <t>BPSL3138 ref|YP_109731.1|gi|53720745| histidinol-phosphate aminotransferase</t>
  </si>
  <si>
    <t>BPSL3139 ref|YP_109732.1|gi|53720746| histidinol dehydrogenase</t>
  </si>
  <si>
    <t>BPSL3140 ref|YP_109733.1|gi|53720747| ATP phosphoribosyltransferase</t>
  </si>
  <si>
    <t>BPSL3141 ref|YP_109734.1|gi|53720748| UDP-N-acetylglucosamine 1-carboxyvinyltransferase</t>
  </si>
  <si>
    <t>BPSL3151 ref|YP_109744.1|gi|53720758| thiamine-phosphate pyrophosphorylase</t>
  </si>
  <si>
    <t>BPSL3152 ref|YP_109745.1|gi|53720759| thiazole synthase</t>
  </si>
  <si>
    <t>BPSL3156 ref|YP_109749.1|gi|53720763| hypothetical protein</t>
  </si>
  <si>
    <t>BPSL3158 ref|YP_109751.2|gi|161723192| glutamate synthase subunit beta</t>
  </si>
  <si>
    <t>BPSL3162 ref|YP_109755.1|gi|53720769| cytoplasmic glycerophosphodiester phosphodiesterase</t>
  </si>
  <si>
    <t>BPSL3167 ref|YP_109760.1|gi|53720774| deoxyguanosinetriphosphate triphosphohydrolase-like protein</t>
  </si>
  <si>
    <t>BPSL3168 ref|YP_109761.1|gi|53720775| 3-dehydroquinate synthase</t>
  </si>
  <si>
    <t>BPSL3169 ref|YP_109762.1|gi|53720776| shikimate kinase</t>
  </si>
  <si>
    <t>BPSL3173 ref|YP_109766.1|gi|53720780| hypothetical protein</t>
  </si>
  <si>
    <t>BPSL3176 ref|YP_109770.1|gi|53720784| diaminopimelate decarboxylase</t>
  </si>
  <si>
    <t>BPSL3183 ref|YP_109777.1|gi|53720791| delta-aminolevulinic acid dehydratase</t>
  </si>
  <si>
    <t>BPSL3186 ref|YP_109780.1|gi|53720794| 50S ribosomal protein L17</t>
  </si>
  <si>
    <t>BPSL3187 ref|YP_109781.1|gi|53720795| DNA-directed RNA polymerase subunit alpha</t>
  </si>
  <si>
    <t>BPSL3188 ref|YP_109782.1|gi|53720796| 30S ribosomal protein S4</t>
  </si>
  <si>
    <t>BPSL3189 ref|YP_109783.1|gi|53720797| 30S ribosomal protein S11</t>
  </si>
  <si>
    <t>BPSL3190 ref|YP_109784.1|gi|53720798| 30S ribosomal protein S13</t>
  </si>
  <si>
    <t>BPSL3191 ref|YP_109785.1|gi|53720799| 50S ribosomal protein L36</t>
  </si>
  <si>
    <t>BPSL3192 ref|YP_109786.1|gi|53720800| translation initiation factor IF-1</t>
  </si>
  <si>
    <t>BPSL3194 ref|YP_109788.1|gi|53720802| 50S ribosomal protein L15</t>
  </si>
  <si>
    <t>BPSL3195 ref|YP_109789.1|gi|53720803| 50S ribosomal protein L30</t>
  </si>
  <si>
    <t>BPSL3196 ref|YP_109790.1|gi|53720804| 30S ribosomal protein S5</t>
  </si>
  <si>
    <t>BPSL3197 ref|YP_109791.1|gi|53720805| 50S ribosomal protein L18</t>
  </si>
  <si>
    <t>BPSL3198 ref|YP_109792.1|gi|53720806| 50S ribosomal protein L6</t>
  </si>
  <si>
    <t>BPSL3199 ref|YP_109793.1|gi|53720807| 30S ribosomal protein S8</t>
  </si>
  <si>
    <t>BPSL3200 ref|YP_109794.1|gi|53720808| 30S ribosomal protein S14</t>
  </si>
  <si>
    <t>BPSL3201 ref|YP_109795.1|gi|53720809| 50S ribosomal protein L5</t>
  </si>
  <si>
    <t>BPSL3202 ref|YP_109796.1|gi|53720810| 50S ribosomal protein L24</t>
  </si>
  <si>
    <t>BPSL3203 ref|YP_109797.1|gi|53720811| 50S ribosomal protein L14</t>
  </si>
  <si>
    <t>BPSL3204 ref|YP_109798.1|gi|53720812| 30S ribosomal protein S17</t>
  </si>
  <si>
    <t>BPSL3205 ref|YP_109799.1|gi|53720813| 50S ribosomal protein L29</t>
  </si>
  <si>
    <t>BPSL3206 ref|YP_109800.1|gi|53720814| 50S ribosomal protein L16</t>
  </si>
  <si>
    <t>BPSL3207 ref|YP_109801.1|gi|53720815| 30S ribosomal protein S3</t>
  </si>
  <si>
    <t>BPSL3208 ref|YP_109802.1|gi|53720816| 50S ribosomal protein L22</t>
  </si>
  <si>
    <t>BPSL3209 ref|YP_109803.1|gi|53720817| 30S ribosomal protein S19</t>
  </si>
  <si>
    <t>BPSL3210 ref|YP_109804.1|gi|53720818| 50S ribosomal protein L2</t>
  </si>
  <si>
    <t>BPSL3211 ref|YP_109805.1|gi|53720819| 50S ribosomal protein L23</t>
  </si>
  <si>
    <t>BPSL3212 ref|YP_109806.1|gi|53720820| 50S ribosomal protein L4</t>
  </si>
  <si>
    <t>BPSL3213 ref|YP_109807.1|gi|53720821| 50S ribosomal protein L3</t>
  </si>
  <si>
    <t>BPSL3214 ref|YP_109808.1|gi|53720822| 30S ribosomal protein S10</t>
  </si>
  <si>
    <t>BPSL3215 ref|YP_109809.1|gi|53720823| elongation factor Tu</t>
  </si>
  <si>
    <t>BPSL3216 ref|YP_109810.1|gi|53720824| elongation factor G</t>
  </si>
  <si>
    <t>BPSL3217 ref|YP_109811.1|gi|53720825| 30S ribosomal protein S7</t>
  </si>
  <si>
    <t>BPSL3218 ref|YP_109812.1|gi|53720826| 30S ribosomal protein S12</t>
  </si>
  <si>
    <t>BPSL3219 ref|YP_109813.1|gi|53720827| ATP-dependent DNA helicase RecQ</t>
  </si>
  <si>
    <t>BPSL3220 ref|YP_109814.1|gi|53720828| DNA-directed RNA polymerase subunit beta'</t>
  </si>
  <si>
    <t>BPSL3221 ref|YP_109815.1|gi|53720829| DNA-directed RNA polymerase subunit beta</t>
  </si>
  <si>
    <t>BPSL3223 ref|YP_109817.1|gi|53720831| 50S ribosomal protein L10</t>
  </si>
  <si>
    <t>BPSL3224 ref|YP_109818.1|gi|53720832| 50S ribosomal protein L1</t>
  </si>
  <si>
    <t>BPSL3225 ref|YP_109819.1|gi|53720833| 50S ribosomal protein L11</t>
  </si>
  <si>
    <t>BPSL3226 ref|YP_109820.1|gi|53720834| transcription antitermination protein NusG</t>
  </si>
  <si>
    <t>BPSL3228 ref|YP_109822.1|gi|53720836| elongation factor Tu</t>
  </si>
  <si>
    <t>BPSL3233 ref|YP_109827.1|gi|53720841| phenylacetic acid degradation protein PaaD</t>
  </si>
  <si>
    <t>BPSL3234 ref|YP_109828.1|gi|53720842| phenylacetic acid degradation NADH oxidoreductase PaaE</t>
  </si>
  <si>
    <t>BPSL3236 ref|YP_109830.1|gi|53720844| TetR family transcriptional regulator</t>
  </si>
  <si>
    <t>BPSL3237 ref|YP_109831.1|gi|53720845| hypothetical protein</t>
  </si>
  <si>
    <t>BPSL3238 ref|YP_109832.1|gi|53720846| AsnC family transcriptional regulator</t>
  </si>
  <si>
    <t>BPSL3239 ref|YP_109833.1|gi|53720847| 4-hydroxyphenylpyruvate dioxygenase</t>
  </si>
  <si>
    <t>BPSL3242 ref|YP_109836.1|gi|53720850| malic enzyme</t>
  </si>
  <si>
    <t>BPSL3243 ref|YP_109837.1|gi|53720851| orotate phosphoribosyltransferase</t>
  </si>
  <si>
    <t>BPSL3246 ref|YP_109840.1|gi|53720854| N-acetyl-gamma-glutamyl-phosphate reductase</t>
  </si>
  <si>
    <t>BPSL3253 ref|YP_109847.1|gi|53720861| oxidoreductase</t>
  </si>
  <si>
    <t>BPSL3254 ref|YP_109848.1|gi|53720862| hypothetical protein</t>
  </si>
  <si>
    <t>BPSL3257 ref|YP_109853.1|gi|53720867| plasmid recombinase</t>
  </si>
  <si>
    <t>BPSL3264 ref|YP_109860.1|gi|53720874| conjugal transfer relaxase TraI</t>
  </si>
  <si>
    <t>BPSL3269 ref|YP_109865.1|gi|53720879| hypothetical protein</t>
  </si>
  <si>
    <t>BPSL3273 ref|YP_109869.1|gi|53720883| phosphosugar isomerase</t>
  </si>
  <si>
    <t>BPSL3275 ref|YP_109871.1|gi|53720885| methylase</t>
  </si>
  <si>
    <t>BPSL3277 ref|YP_109873.1|gi|53720887| metallo-beta-lactamase superfamily protein</t>
  </si>
  <si>
    <t>BPSL3279 ref|YP_109875.1|gi|53720889| AsnC family transcriptional regulator</t>
  </si>
  <si>
    <t>BPSL3282 ref|YP_109878.1|gi|53720892| hypothetical protein</t>
  </si>
  <si>
    <t>BPSL3286 ref|YP_109882.1|gi|53720896| dienelactone hydrolase</t>
  </si>
  <si>
    <t>BPSL3287 ref|YP_109883.1|gi|53720897| amidase</t>
  </si>
  <si>
    <t>BPSL3288 ref|YP_109884.1|gi|53720898| 5,10-methylenetetrahydrofolate reductase</t>
  </si>
  <si>
    <t>BPSL3290 ref|YP_109886.1|gi|53720900| S-adenosyl-L-homocysteine hydrolase</t>
  </si>
  <si>
    <t>BPSL3291 ref|YP_109887.1|gi|53720901| flagellar biosynthesis sigma factor</t>
  </si>
  <si>
    <t>BPSL3296 ref|YP_109892.1|gi|53720906| hypothetical protein</t>
  </si>
  <si>
    <t>BPSL3299 ref|YP_109895.1|gi|53720909| chemotaxis regulator CheZ</t>
  </si>
  <si>
    <t>BPSL3300 ref|YP_109896.1|gi|53720910| chemotaxis protein CheY</t>
  </si>
  <si>
    <t>BPSL3301 ref|YP_109897.1|gi|53720911| chemotaxis-specific methylesterase</t>
  </si>
  <si>
    <t>BPSL3302 ref|YP_109898.1|gi|53720912| chemoreceptor glutamine deamidase CheD</t>
  </si>
  <si>
    <t>BPSL3303 ref|YP_109899.1|gi|53720913| chemotaxis protein methyltransferase</t>
  </si>
  <si>
    <t>BPSL3305 ref|YP_109901.1|gi|53720915| chemotaxis protein CheW</t>
  </si>
  <si>
    <t>BPSL3306 ref|YP_109902.1|gi|53720916| chemotaxis two-component sensor kinase CheA</t>
  </si>
  <si>
    <t>BPSL3307 ref|YP_109903.1|gi|53720917| chemotaxis two-component response regulator CheY1</t>
  </si>
  <si>
    <t>BPSL3310 ref|YP_109906.1|gi|53720920| transcriptional activator FlhC</t>
  </si>
  <si>
    <t>BPSL3311 ref|YP_109907.1|gi|53720921| transcriptional activator FlhD</t>
  </si>
  <si>
    <t>BPSL3312 ref|YP_109908.1|gi|53720922| glycosyltransferase</t>
  </si>
  <si>
    <t>BPSL3315 ref|YP_109911.1|gi|53720925| Cof family hydrolase</t>
  </si>
  <si>
    <t>BPSL3318 ref|YP_109914.1|gi|53720928| 30S ribosomal protein S21</t>
  </si>
  <si>
    <t>BPSL3323 ref|YP_109919.1|gi|53720933| transferase</t>
  </si>
  <si>
    <t>BPSL3324 ref|YP_109920.1|gi|53720934| keto/oxo acyl-ACP synthase</t>
  </si>
  <si>
    <t>BPSL3326 ref|YP_109922.1|gi|53720936| keto/oxo acyl-ACP synthase</t>
  </si>
  <si>
    <t>BPSL3327 ref|YP_109923.1|gi|53720937| short chain dehydrogenase</t>
  </si>
  <si>
    <t>BPSL3329 ref|YP_109925.1|gi|53720939| Rieske (2Fe-2S) domain-containing protein</t>
  </si>
  <si>
    <t>BPSL3337 ref|YP_109933.1|gi|53720947| hydrolase</t>
  </si>
  <si>
    <t>BPSL3342 ref|YP_109938.1|gi|53720952| bacteriophage protein</t>
  </si>
  <si>
    <t>BPSL3344 ref|YP_109940.1|gi|53720954| bacteriophage integrase</t>
  </si>
  <si>
    <t>BPSL3346 ref|YP_109942.1|gi|53720956| hypothetical protein</t>
  </si>
  <si>
    <t>BPSL3348 ref|YP_109944.1|gi|53720958| bacteriophage protein</t>
  </si>
  <si>
    <t>BPSL3355 ref|YP_109950.1|gi|53720964| ATP-dependent DNA helicase Rep</t>
  </si>
  <si>
    <t>BPSL3360 ref|YP_109955.1|gi|53720969| glycine cleavage system aminomethyltransferase T</t>
  </si>
  <si>
    <t>BPSL3362 ref|YP_109957.1|gi|53720971| glycine dehydrogenase</t>
  </si>
  <si>
    <t>BPSL3364 ref|YP_109959.1|gi|53720973| L-serine dehydratase I</t>
  </si>
  <si>
    <t>BPSL3365 ref|YP_109960.1|gi|53720974| hypothetical protein</t>
  </si>
  <si>
    <t>BPSL3366 ref|YP_109961.1|gi|53720975| thiamine pyrophosphate protein</t>
  </si>
  <si>
    <t>BPSL3367 ref|YP_109962.1|gi|53720976| hypothetical protein</t>
  </si>
  <si>
    <t>BPSL3368 ref|YP_109963.1|gi|53720977| AraC family transcriptional regulator</t>
  </si>
  <si>
    <t>BPSL3369 ref|YP_109964.1|gi|53720978| acetaldehyde dehydrogenase</t>
  </si>
  <si>
    <t>BPSL3371 ref|YP_109966.1|gi|53720980| ethanolamine ammonia-lyase small subunit</t>
  </si>
  <si>
    <t>BPSL3372 ref|YP_109967.1|gi|53720981| ethanolamine ammonia-lyase heavy chain</t>
  </si>
  <si>
    <t>BPSL3379 ref|YP_109973.1|gi|53720987| MerR family regulatory protein</t>
  </si>
  <si>
    <t>BPSL3384 ref|YP_109976.1|gi|53720990| aminotransferase</t>
  </si>
  <si>
    <t>BPSL3386 ref|YP_109978.1|gi|53720992| acyl-CoA dehydrogenase</t>
  </si>
  <si>
    <t>BPSL3387 ref|YP_109979.1|gi|53720993| fatty-acid CoA ligase</t>
  </si>
  <si>
    <t>BPSL3389 ref|YP_109981.1|gi|53720995| trifunctional transcriptional regulator/proline dehydrogenase/pyrroline-5-carboxylate dehydrogenase</t>
  </si>
  <si>
    <t>BPSL3390 ref|YP_109983.1|gi|53720997| primosome assembly protein PriA</t>
  </si>
  <si>
    <t>BPSL3391 ref|YP_109984.1|gi|53720998| uroporphyrinogen decarboxylase</t>
  </si>
  <si>
    <t>BPSL3393 ref|YP_109986.1|gi|53721000| hypothetical protein</t>
  </si>
  <si>
    <t>BPSL3394 ref|YP_109987.1|gi|53721001| AMP-binding protein</t>
  </si>
  <si>
    <t>BPSL3395 ref|YP_109988.1|gi|53721002| ATP synthase F0F1 subunit epsilon</t>
  </si>
  <si>
    <t>BPSL3396 ref|YP_109989.1|gi|53721003| ATP synthase F0F1 subunit beta</t>
  </si>
  <si>
    <t>BPSL3397 ref|YP_109990.1|gi|53721004| ATP synthase F0F1 subunit gamma</t>
  </si>
  <si>
    <t>BPSL3398 ref|YP_109991.1|gi|53721005| ATP synthase F0F1 subunit alpha</t>
  </si>
  <si>
    <t>BPSL3399 ref|YP_109992.1|gi|53721006| ATP synthase F0F1 subunit delta</t>
  </si>
  <si>
    <t>BPSL3405 ref|YP_109998.1|gi|53721012| chromosome partitioning protein ParB</t>
  </si>
  <si>
    <t>BPSL3406 ref|YP_109999.1|gi|53721013| chromosome partitioning protein ParA</t>
  </si>
  <si>
    <t>BPSL3408 ref|YP_110001.1|gi|53721015| tRNA uridine 5-carboxymethylaminomethyl modification enzyme GidA</t>
  </si>
  <si>
    <t>BPSL3417 ref|YP_110010.1|gi|53721024| branched-chain amino acid ABC transporter ATP-binding subunit</t>
  </si>
  <si>
    <t>BPSL3420 ref|YP_110013.1|gi|53721027| methylmalonic acid semialdehyde dehydrogenase</t>
  </si>
  <si>
    <t>BPSL3421 ref|YP_110014.1|gi|53721028| LysR family transcriptional regulator</t>
  </si>
  <si>
    <t>BPSL3422 ref|YP_110015.1|gi|53721029| adenylate cyclase</t>
  </si>
  <si>
    <t>BPSL3423 ref|YP_110016.1|gi|53721030| AsnC family transcriptional regulator</t>
  </si>
  <si>
    <t>BPSL3424 ref|YP_110017.1|gi|53721031| phenylalanine 4-monooxygenase</t>
  </si>
  <si>
    <t>BPSL3426 ref|YP_110019.1|gi|53721033| two-component response regulator</t>
  </si>
  <si>
    <t>BPSL3428 ref|YP_110021.1|gi|53721035| hypothetical protein</t>
  </si>
  <si>
    <t>BPSL3429 ref|YP_110022.1|gi|53721036| NADH-dependent flavin oxidoreductase</t>
  </si>
  <si>
    <t>BPSL3430 ref|YP_110023.1|gi|53721037| glutamine amidotransferase</t>
  </si>
  <si>
    <t>BPSL3431 ref|YP_110024.1|gi|53721038| MarR family transcriptional regulator</t>
  </si>
  <si>
    <t>BPSS0001 ref|YP_110025.1|gi|53721040| hypothetical protein</t>
  </si>
  <si>
    <t>BPSS0004 ref|YP_110028.1|gi|53721043| DNA-binding protein</t>
  </si>
  <si>
    <t>BPSS0005 ref|YP_110029.1|gi|53721044| 2-amino-3-ketobutyrate CoA ligase</t>
  </si>
  <si>
    <t>BPSS0006 ref|YP_110030.1|gi|53721045| L-threonine 3-dehydrogenase</t>
  </si>
  <si>
    <t>BPSS0008 ref|YP_110032.1|gi|53721047| TetR family transcriptional regulator</t>
  </si>
  <si>
    <t>BPSS0009 ref|YP_110033.1|gi|53721048| hypothetical protein</t>
  </si>
  <si>
    <t>BPSS0010 ref|YP_110034.1|gi|53721049| hypothetical protein</t>
  </si>
  <si>
    <t>BPSS0011 ref|YP_110035.1|gi|53721050| tartrate dehydrogenase</t>
  </si>
  <si>
    <t>BPSS0014 ref|YP_110038.1|gi|53721053| glutathione S-transferase like protein</t>
  </si>
  <si>
    <t>BPSS0017 ref|YP_110041.1|gi|53721056| 3-hydroxybutyrate dehydrogenase</t>
  </si>
  <si>
    <t>BPSS0018 ref|YP_110042.1|gi|53721057| acetoacetate decarboxylase</t>
  </si>
  <si>
    <t>BPSS0021 ref|YP_110045.1|gi|53721060| iron transport/utilisation-like protein</t>
  </si>
  <si>
    <t>BPSS0022 ref|YP_110046.1|gi|53721061| PadR-like family regulatory protein</t>
  </si>
  <si>
    <t>BPSS0023 ref|YP_110047.1|gi|53721062| cytochrome monooxygenase-like protein</t>
  </si>
  <si>
    <t>BPSS0025 ref|YP_110049.1|gi|53721064| hypothetical protein</t>
  </si>
  <si>
    <t>BPSS0026 ref|YP_110050.1|gi|53721065| hypothetical protein</t>
  </si>
  <si>
    <t>BPSS0027 ref|YP_110051.1|gi|53721066| hypothetical protein</t>
  </si>
  <si>
    <t>BPSS0030 ref|YP_110054.1|gi|53721069| chromosome replication initiation inhibitor protein</t>
  </si>
  <si>
    <t>BPSS0032 ref|YP_110056.1|gi|53721071| universal stress-related protein</t>
  </si>
  <si>
    <t>BPSS0034 ref|YP_110058.1|gi|53721073| fatty aldehyde dehydrogenase</t>
  </si>
  <si>
    <t>BPSS0038 ref|YP_110062.1|gi|53721077| serine acetyltransferase</t>
  </si>
  <si>
    <t>BPSS0039 ref|YP_110063.1|gi|53721078| dehydrogenase</t>
  </si>
  <si>
    <t>BPSS0040 ref|YP_110064.1|gi|53721079| GTP cyclohydrolase I</t>
  </si>
  <si>
    <t>BPSS0041 ref|YP_110065.1|gi|53721080| LysR family transcriptional regulator</t>
  </si>
  <si>
    <t>BPSS0042 ref|YP_110066.1|gi|53721081| 4-hydroxybenzoate 3-monooxygenase</t>
  </si>
  <si>
    <t>BPSS0043 ref|YP_110067.1|gi|53721082| 3-oxoadipate CoA-transferase subunit A</t>
  </si>
  <si>
    <t>BPSS0044 ref|YP_110068.1|gi|53721083| 3-oxoadipate CoA-transferase subunit B</t>
  </si>
  <si>
    <t>BPSS0045 ref|YP_110069.1|gi|53721084| 3-carboxy-cis,cis-muconate cycloisomerase</t>
  </si>
  <si>
    <t>BPSS0046 ref|YP_110070.1|gi|53721085| lactone hydrolase</t>
  </si>
  <si>
    <t>BPSS0052 ref|YP_110076.1|gi|53721091| hypothetical protein</t>
  </si>
  <si>
    <t>BPSS0054 ref|YP_110078.1|gi|53721093| chromate resistance exported protein</t>
  </si>
  <si>
    <t>BPSS0057 ref|YP_110081.1|gi|53721096| RNA polymerase sigma factor</t>
  </si>
  <si>
    <t>BPSS0058 ref|YP_110082.1|gi|53721097| excinuclease ABC subunit A</t>
  </si>
  <si>
    <t>BPSS0060B ref|YP_110085.1|gi|53721100| H-NS-like DNA-binding protein</t>
  </si>
  <si>
    <t>BPSS0063 ref|YP_110088.1|gi|53721103| C4-dicarboxylate transport transcriptional response regulator</t>
  </si>
  <si>
    <t>BPSS0066 ref|YP_110091.1|gi|53721106| AraC family transcriptional regulator</t>
  </si>
  <si>
    <t>BPSS0070 ref|YP_110094.1|gi|53721109| transposase</t>
  </si>
  <si>
    <t>BPSS0073 ref|YP_110095.1|gi|53721110| regulatory protein</t>
  </si>
  <si>
    <t>BPSS0078 ref|YP_110101.1|gi|53721116| hypothetical protein</t>
  </si>
  <si>
    <t>BPSS0095 ref|YP_110118.1|gi|53721133| type VI secretion system-associated protein TssL-2a</t>
  </si>
  <si>
    <t>BPSS0097 ref|YP_110120.1|gi|53721135| type VI secretion system protein TssB-2</t>
  </si>
  <si>
    <t>BPSS0098 ref|YP_110121.1|gi|53721136| type VI secretion system protein TssC-2</t>
  </si>
  <si>
    <t>BPSS0101 ref|YP_110124.1|gi|53721139| type VI secretion system protein TssK-2</t>
  </si>
  <si>
    <t>BPSS0108 ref|YP_110129.1|gi|53721144| hypothetical protein</t>
  </si>
  <si>
    <t>BPSS0110 ref|YP_110131.1|gi|53721146| type VI secretion system protein TssA-2</t>
  </si>
  <si>
    <t>BPSS0112 ref|YP_110133.1|gi|53721148| type VI secretion system protein TssF-2</t>
  </si>
  <si>
    <t>BPSS0115 ref|YP_110136.1|gi|53721151| type VI secretion system-associated protein TagK-2</t>
  </si>
  <si>
    <t>BPSS0116 ref|YP_110137.1|gi|53721152| type VI secretion system protein TssH-2</t>
  </si>
  <si>
    <t>BPSS0119 ref|YP_110140.1|gi|53721155| two-component system response regulator</t>
  </si>
  <si>
    <t>BPSS0124 ref|YP_110145.1|gi|53721160| response regulator</t>
  </si>
  <si>
    <t>BPSS0127 ref|YP_110148.1|gi|53721163| glycerate kinase 1</t>
  </si>
  <si>
    <t>BPSS0128 ref|YP_110149.1|gi|53721164| pyruvate kinase</t>
  </si>
  <si>
    <t>BPSS0129 ref|YP_110150.1|gi|53721165| transcriptional regulator</t>
  </si>
  <si>
    <t>BPSS0130 ref|YP_110151.1|gi|53721166| peptide synthase</t>
  </si>
  <si>
    <t>BPSS0131 ref|YP_110152.1|gi|53721167| dehydratase</t>
  </si>
  <si>
    <t>BPSS0132 ref|YP_110153.1|gi|53721168| hypothetical protein</t>
  </si>
  <si>
    <t>BPSS0133 ref|YP_110154.1|gi|53721169| methyltransferase</t>
  </si>
  <si>
    <t>BPSS0139 ref|YP_110160.1|gi|53721175| mercuric reductase</t>
  </si>
  <si>
    <t>BPSS0143 ref|YP_110164.1|gi|53721179| transcriptional regulator</t>
  </si>
  <si>
    <t>BPSS0145 ref|YP_110166.1|gi|53721181| ATP-dependent RNA helicase DbpA</t>
  </si>
  <si>
    <t>BPSS0148 ref|YP_110169.1|gi|53721184| hypothetical protein</t>
  </si>
  <si>
    <t>BPSS0149 ref|YP_110170.1|gi|53721185| LysR family transcriptional regulator</t>
  </si>
  <si>
    <t>BPSS0155 ref|YP_110176.1|gi|53721191| LysR family transcriptional regulator</t>
  </si>
  <si>
    <t>BPSS0160 ref|YP_110181.1|gi|53721196| siderophore biosynthesis-related protein</t>
  </si>
  <si>
    <t>BPSS0161 ref|YP_110182.1|gi|53721197| siderophore biosynthesis-related protein</t>
  </si>
  <si>
    <t>BPSS0162 ref|YP_110183.1|gi|53721198| siderophore biosynthesis-related protein</t>
  </si>
  <si>
    <t>BPSS0163 ref|YP_110184.1|gi|53721199| asparagine synthase</t>
  </si>
  <si>
    <t>BPSS0164 ref|YP_110185.1|gi|53721200| quinone oxidoreductase</t>
  </si>
  <si>
    <t>BPSS0166 ref|YP_110187.1|gi|53721202| LysR family transcriptional regulator</t>
  </si>
  <si>
    <t>BPSS0169 ref|YP_110190.1|gi|53721205| type VI secretion system protein TssK-3 (T6SS-4)</t>
  </si>
  <si>
    <t>BPSS0172 ref|YP_110193.1|gi|53721208| type VI secretion system protein TssC-3 (T6SS-4)</t>
  </si>
  <si>
    <t>BPSS0174 ref|YP_110195.1|gi|53721210| type VI secretion system protein TssH-3 (T6SS-4)</t>
  </si>
  <si>
    <t>BPSS0177 ref|YP_110198.1|gi|53721213| type VI secretion system protein TssE-3 (T6SS-4)</t>
  </si>
  <si>
    <t>BPSS0178 ref|YP_110199.1|gi|53721214| type VI secretion system protein TssF-3 (T6SS-4)</t>
  </si>
  <si>
    <t>BPSS0179 ref|YP_110200.1|gi|53721215| type VI secretion system protein TssG-3 (T6SS-4)</t>
  </si>
  <si>
    <t>BPSS0180 ref|YP_110201.1|gi|53721216| type VI secretion system protein TssA-3 (T6SS-4)</t>
  </si>
  <si>
    <t>BPSS0181 ref|YP_110202.1|gi|53721217| type VI secretion system protein TssI-3 (T6SS-4)</t>
  </si>
  <si>
    <t>BPSS0184 ref|YP_110205.1|gi|53721220| type VI secretion system-associated protein TagC-3 (T6SS-4)</t>
  </si>
  <si>
    <t>BPSS0187 ref|YP_110208.1|gi|53721223| LysR family transcriptional regulator</t>
  </si>
  <si>
    <t>BPSS0188 ref|YP_110209.1|gi|53721224| dehydrogenase</t>
  </si>
  <si>
    <t>BPSS0190 ref|YP_110210.1|gi|53721225| O-acetylhomoserine</t>
  </si>
  <si>
    <t>BPSS0194 ref|YP_110214.1|gi|53721229| hypothetical protein</t>
  </si>
  <si>
    <t>BPSS0195 ref|YP_110215.1|gi|53721230| hypothetical protein</t>
  </si>
  <si>
    <t>BPSS0196 ref|YP_110216.1|gi|53721231| acetyl-CoA carboxylase biotin carboxylase subunit</t>
  </si>
  <si>
    <t>BPSS0198 ref|YP_110218.1|gi|53721233| hypothetical protein</t>
  </si>
  <si>
    <t>BPSS0201 ref|YP_110221.1|gi|53721236| prolyl iminopeptidase</t>
  </si>
  <si>
    <t>BPSS0205 ref|YP_110225.1|gi|53721240| sigma interaction transcriptional regulator</t>
  </si>
  <si>
    <t>BPSS0206 ref|YP_110226.1|gi|53721241| 2-methylisocitrate lyase</t>
  </si>
  <si>
    <t>BPSS0207 ref|YP_110227.1|gi|53721242| methylcitrate synthase</t>
  </si>
  <si>
    <t>BPSS0208 ref|YP_110228.1|gi|53721243| aconitate hydratase</t>
  </si>
  <si>
    <t>BPSS0209 ref|YP_110229.1|gi|53721244| hypothetical protein</t>
  </si>
  <si>
    <t>BPSS0214 ref|YP_110234.1|gi|53721249| heme/metallo cofactor biosynthesis-like protein</t>
  </si>
  <si>
    <t>BPSS0217 ref|YP_110237.1|gi|53721252| LysR family transcriptional regulator</t>
  </si>
  <si>
    <t>BPSS0221A ref|YP_110241.1|gi|53721256| hypothetical protein</t>
  </si>
  <si>
    <t>BPSS0236 ref|YP_110255.1|gi|53721270| L-allo-threonine aldolase</t>
  </si>
  <si>
    <t>BPSS0237 ref|YP_110256.1|gi|53721271| chromosome replication initiation inhibitor protein</t>
  </si>
  <si>
    <t>BPSS0243 ref|YP_110262.1|gi|53721277| BhuS</t>
  </si>
  <si>
    <t>BPSS0246 ref|YP_110265.1|gi|53721280| LysR family transcriptional regulator</t>
  </si>
  <si>
    <t>BPSS0253 ref|YP_110272.1|gi|53721287| DNA-binding protein</t>
  </si>
  <si>
    <t>BPSS0254 ref|YP_110273.1|gi|53721288| ribose 5-phosphate isomerase</t>
  </si>
  <si>
    <t>BPSS0258 ref|YP_110277.1|gi|53721292| short chain dehydrogenase</t>
  </si>
  <si>
    <t>BPSS0259 ref|YP_110278.1|gi|53721293| dehydrogenase</t>
  </si>
  <si>
    <t>BPSS0262 ref|YP_110281.1|gi|53721296| aminoglycoside 6'-N-acetyltransferase</t>
  </si>
  <si>
    <t>BPSS0267 ref|YP_110286.1|gi|53721301| hypothetical protein</t>
  </si>
  <si>
    <t>BPSS0270 ref|YP_110290.1|gi|53721305| LysR family transcriptional regulator</t>
  </si>
  <si>
    <t>BPSS0271 ref|YP_110291.1|gi|53721306| peptidase</t>
  </si>
  <si>
    <t>BPSS0273 ref|YP_110293.1|gi|53721308| TetR family transcriptional regulator</t>
  </si>
  <si>
    <t>BPSS0274 ref|YP_110294.1|gi|53721309| IclR family transcriptional regulator</t>
  </si>
  <si>
    <t>BPSS0275 ref|YP_110295.1|gi|53721310| beta-ketoadipyl CoA thiolase</t>
  </si>
  <si>
    <t>BPSS0278 ref|YP_110298.1|gi|53721313| oxygenase</t>
  </si>
  <si>
    <t>BPSS0280 ref|YP_110300.1|gi|53721315| succinate-semialdehyde dehydrogenase</t>
  </si>
  <si>
    <t>BPSS0281 ref|YP_110301.1|gi|53721316| 4-aminobutyrate aminotransferase</t>
  </si>
  <si>
    <t>BPSS0282 ref|YP_110302.1|gi|53721317| GntR family transcriptional regulator</t>
  </si>
  <si>
    <t>BPSS0284 ref|YP_110304.1|gi|53721319| IclR family transcriptional regulator</t>
  </si>
  <si>
    <t>BPSS0290 ref|YP_110310.1|gi|53721325| LysR family transcriptional regulator</t>
  </si>
  <si>
    <t>BPSS0291 ref|YP_110311.1|gi|53721326| carboxylesterase</t>
  </si>
  <si>
    <t>BPSS0296 ref|YP_110316.1|gi|53721331| GntR family transcriptional regulator</t>
  </si>
  <si>
    <t>BPSS0299 ref|YP_110319.1|gi|53721334| fatty-acid CoA ligase</t>
  </si>
  <si>
    <t>BPSS0300 ref|YP_110320.1|gi|53721335| malonyl CoA-ACP transacylase</t>
  </si>
  <si>
    <t>BPSS0302 ref|YP_110322.1|gi|53721337| fatty acid biosynthesis-related CoA ligase</t>
  </si>
  <si>
    <t>BPSS0303 ref|YP_110323.1|gi|53721338| diaminopimelate decarboxylase</t>
  </si>
  <si>
    <t>BPSS0305 ref|YP_110325.1|gi|53721340| ketol-acid reductoisomerase</t>
  </si>
  <si>
    <t>BPSS0308 ref|YP_110328.1|gi|53721343| hypothetical protein</t>
  </si>
  <si>
    <t>BPSS0309 ref|YP_110329.1|gi|53721344| peptide synthase regulatory protein</t>
  </si>
  <si>
    <t>BPSS0310 ref|YP_110330.1|gi|53721345| hypothetical protein</t>
  </si>
  <si>
    <t>BPSS0312 ref|YP_110332.1|gi|53721347| LuxR family transcriptional regulator</t>
  </si>
  <si>
    <t>BPSS0314 ref|YP_110334.1|gi|53721349| monooxygenase</t>
  </si>
  <si>
    <t>BPSS0318 ref|YP_110338.1|gi|53721353| hypothetical protein</t>
  </si>
  <si>
    <t>BPSS0319 ref|YP_110339.1|gi|53721354| hypothetical protein</t>
  </si>
  <si>
    <t>BPSS0320 ref|YP_110340.1|gi|53721355| GntR family transcriptional regulator</t>
  </si>
  <si>
    <t>BPSS0322 ref|YP_110342.1|gi|53721357| iron-sulfur binding protein</t>
  </si>
  <si>
    <t>BPSS0328 ref|YP_110348.1|gi|53721363| malate/L-lactate dehydrogenase</t>
  </si>
  <si>
    <t>BPSS0329 ref|YP_110349.1|gi|53721364| fatty aldehyde dehydrogenase</t>
  </si>
  <si>
    <t>BPSS0331 ref|YP_110351.1|gi|53721366| dihydrodipicolinate synthase</t>
  </si>
  <si>
    <t>BPSS0336 ref|YP_110356.1|gi|53721371| AraC family transcriptional regulator</t>
  </si>
  <si>
    <t>BPSS0338 ref|YP_110358.2|gi|53721373| insertion element protein</t>
  </si>
  <si>
    <t>BPSS0339 ref|YP_110359.1|gi|53721374| amino acid dioxygenase</t>
  </si>
  <si>
    <t>BPSS0340 ref|YP_110360.1|gi|53721375| 3-dehydroquinate dehydratase</t>
  </si>
  <si>
    <t>BPSS0341 ref|YP_110361.1|gi|53721376| shikimate 5-dehydrogenase</t>
  </si>
  <si>
    <t>BPSS0343 ref|YP_110363.1|gi|53721378| 2-aminoethylphosphonate--pyruvate transaminase</t>
  </si>
  <si>
    <t>BPSS0349 ref|YP_110369.1|gi|53721384| NADP-dependent glyceraldehyde-3-phosphate dehydrogenase</t>
  </si>
  <si>
    <t>BPSS0350 ref|YP_110370.1|gi|53721385| hypothetical protein</t>
  </si>
  <si>
    <t>BPSS0351 ref|YP_110371.1|gi|53721386| MerR family transcriptional regulator</t>
  </si>
  <si>
    <t>BPSS0352 ref|YP_110372.1|gi|53721387| hypothetical protein</t>
  </si>
  <si>
    <t>BPSS0353 ref|YP_110373.1|gi|53721388| potassium channel subunit</t>
  </si>
  <si>
    <t>BPSS0354 ref|YP_110374.1|gi|53721389| 3-hydroxybutyrate dehydrogenase</t>
  </si>
  <si>
    <t>BPSS0355 ref|YP_110375.1|gi|53721390| aromatic amino acid aminotransferase</t>
  </si>
  <si>
    <t>BPSS0356 ref|YP_110376.1|gi|53721391| excinuclease ABC subunit B</t>
  </si>
  <si>
    <t>BPSS0363 ref|YP_110383.1|gi|53721398| hypothetical protein</t>
  </si>
  <si>
    <t>BPSS0364 ref|YP_110384.1|gi|53721399| chromosome condensation protein</t>
  </si>
  <si>
    <t>BPSS0365 ref|YP_110385.1|gi|53721400| LysR family transcriptional regulator</t>
  </si>
  <si>
    <t>BPSS0371 ref|YP_110391.1|gi|53721406| bacterioferritin</t>
  </si>
  <si>
    <t>BPSS0372 ref|YP_110392.1|gi|53721407| fumarate hydratase</t>
  </si>
  <si>
    <t>BPSS0375 ref|YP_110395.1|gi|53721410| acetyl-CoA synthetase</t>
  </si>
  <si>
    <t>BPSS0378 ref|YP_110398.1|gi|53721413| phage integrase</t>
  </si>
  <si>
    <t>BPSS0384 ref|YP_110406.1|gi|53721421| hypothetical protein</t>
  </si>
  <si>
    <t>BPSS0385 ref|YP_110408.1|gi|53721423| hypothetical protein</t>
  </si>
  <si>
    <t>BPSS0388 ref|YP_110411.1|gi|53721426| hypothetical protein</t>
  </si>
  <si>
    <t>BPSS0391 ref|YP_110414.1|gi|53721429| hypothetical protein</t>
  </si>
  <si>
    <t>BPSS0391A ref|YP_110415.1|gi|53721430| hypothetical protein</t>
  </si>
  <si>
    <t>BPSS0414 ref|YP_110437.1|gi|53721452| acetolactate synthase</t>
  </si>
  <si>
    <t>BPSS0419 ref|YP_110443.1|gi|53721458| glucose-1-phosphate cytidylyltransferase</t>
  </si>
  <si>
    <t>BPSS0420 ref|YP_110444.1|gi|53721459| CDP-glucose 4,6-dehydratase</t>
  </si>
  <si>
    <t>BPSS0421 ref|YP_110445.1|gi|53721460| lipopolysaccharide biosynthesis protein</t>
  </si>
  <si>
    <t>BPSS0422 ref|YP_110446.1|gi|53721461| aminotransferase</t>
  </si>
  <si>
    <t>BPSS0425 ref|YP_110449.1|gi|53721464| heptosyltransferase (O-antigen related)</t>
  </si>
  <si>
    <t>BPSS0431 ref|YP_110454.1|gi|53721469| LysR family transcriptional regulator</t>
  </si>
  <si>
    <t>BPSS0432 ref|YP_110455.1|gi|53721470| hypothetical protein</t>
  </si>
  <si>
    <t>BPSS0434 ref|YP_110457.1|gi|53721472| hypothetical protein</t>
  </si>
  <si>
    <t>BPSS0435 ref|YP_110458.1|gi|53721473| AraC family transcriptional regulator</t>
  </si>
  <si>
    <t>BPSS0436 ref|YP_110459.1|gi|53721474| AraC family transcriptional regulator</t>
  </si>
  <si>
    <t>BPSS0438 ref|YP_110461.1|gi|53721476| LysR family transcriptional regulator</t>
  </si>
  <si>
    <t>BPSS0444 ref|YP_110467.1|gi|53721482| non-heme chloroperoxidase</t>
  </si>
  <si>
    <t>BPSS0446 ref|YP_110468.1|gi|53721483| hypothetical protein</t>
  </si>
  <si>
    <t>BPSS0449 ref|YP_110471.1|gi|53721486| GntR family transcriptional regulator</t>
  </si>
  <si>
    <t>BPSS0452 ref|YP_110474.1|gi|53721489| phosphoesterase</t>
  </si>
  <si>
    <t>BPSS0461 ref|YP_110483.1|gi|53721498| oxidoreductase</t>
  </si>
  <si>
    <t>BPSS0462 ref|YP_110484.1|gi|53721499| oxidoreductase</t>
  </si>
  <si>
    <t>BPSS0468 ref|YP_110490.1|gi|53721505| aminotransferase</t>
  </si>
  <si>
    <t>BPSS0469 ref|YP_110491.1|gi|53721506| glutamine synthetase</t>
  </si>
  <si>
    <t>BPSS0470 ref|YP_110492.1|gi|53721507| glutamine amidotransferase</t>
  </si>
  <si>
    <t>BPSS0472 ref|YP_110494.1|gi|53721509| MerR family transcriptional regulator</t>
  </si>
  <si>
    <t>BPSS0473 ref|YP_110495.1|gi|53721510| aldehyde dehydrogenase</t>
  </si>
  <si>
    <t>BPSS0474 ref|YP_110496.1|gi|53721511| agmatinase</t>
  </si>
  <si>
    <t>BPSS0476 ref|YP_110498.1|gi|53721513| co-chaperonin GroES</t>
  </si>
  <si>
    <t>BPSS0477 ref|YP_110499.1|gi|53721514| molecular chaperone GroEL</t>
  </si>
  <si>
    <t>BPSS0479 ref|YP_110501.1|gi|53721516| ribonucleotide reductase</t>
  </si>
  <si>
    <t>BPSS0481 ref|YP_110503.1|gi|53721518| HhqA</t>
  </si>
  <si>
    <t>BPSS0483 ref|YP_110505.1|gi|53721520| HhqC</t>
  </si>
  <si>
    <t>BPSS0484 ref|YP_110506.1|gi|53721521| HhqD</t>
  </si>
  <si>
    <t>BPSS0485 ref|YP_110507.1|gi|53721522| HhqE</t>
  </si>
  <si>
    <t>BPSS0487 ref|YP_110509.1|gi|53721524| hypothetical protein</t>
  </si>
  <si>
    <t>BPSS0492 ref|YP_110513.1|gi|53721528| alkyl hydroperoxide reductase</t>
  </si>
  <si>
    <t>BPSS0496 ref|YP_110517.1|gi|53721532| hypothetical protein</t>
  </si>
  <si>
    <t>BPSS0498 ref|YP_110519.1|gi|53721534| transglutaminase-like superfamily protein</t>
  </si>
  <si>
    <t>BPSS0499 ref|YP_110520.1|gi|53721535| transglutaminase-like superfamily protein</t>
  </si>
  <si>
    <t>BPSS0500 ref|YP_110521.1|gi|53721536| hypothetical protein</t>
  </si>
  <si>
    <t>BPSS0501 ref|YP_110522.1|gi|53721537| transglutaminase-like superfamily protein</t>
  </si>
  <si>
    <t>BPSS0502 ref|YP_110523.1|gi|53721538| GntR family transcriptional regulator</t>
  </si>
  <si>
    <t>BPSS0505 ref|YP_110526.1|gi|53721541| AraC family transcriptional regulator</t>
  </si>
  <si>
    <t>BPSS0507 ref|YP_110528.1|gi|53721543| aminotransferase class-V</t>
  </si>
  <si>
    <t>BPSS0509 ref|YP_110530.1|gi|53721545| hypothetical protein</t>
  </si>
  <si>
    <t>BPSS0510 ref|YP_110531.1|gi|53721546| hypothetical protein</t>
  </si>
  <si>
    <t>BPSS0512 ref|YP_110533.1|gi|53721548| hypothetical protein</t>
  </si>
  <si>
    <t>BPSS0514 ref|YP_110535.1|gi|53721550| acetyl-CoA hydrolase/transferase</t>
  </si>
  <si>
    <t>BPSS0515 ref|YP_110536.1|gi|53721551| type VI secretion system protein TssI-6</t>
  </si>
  <si>
    <t>BPSS0516 ref|YP_110537.1|gi|53721552| type VI secretion system protein TssH-6</t>
  </si>
  <si>
    <t>BPSS0517 ref|YP_110538.1|gi|53721553| type VI secretion system protein TssG-6</t>
  </si>
  <si>
    <t>BPSS0520 ref|YP_110541.1|gi|53721556| type VI secretion system protein TssD-6</t>
  </si>
  <si>
    <t>BPSS0521 ref|YP_110542.1|gi|53721557| type VI secretion system protein TssC-6</t>
  </si>
  <si>
    <t>BPSS0522 ref|YP_110543.1|gi|53721558| type VI secretion system protein TssB-6</t>
  </si>
  <si>
    <t>BPSS0525 ref|YP_110546.1|gi|53721561| type VI secretion system-associated protein TagF-6</t>
  </si>
  <si>
    <t>BPSS0526 ref|YP_110547.1|gi|53721562| type VI secretion system protein TssM-6</t>
  </si>
  <si>
    <t>BPSS0527 ref|YP_110548.1|gi|53721563| type VI secretion system protein TssL-6</t>
  </si>
  <si>
    <t>BPSS0530 ref|YP_110551.1|gi|53721566| type VI secretion system-associated protein TagI-6</t>
  </si>
  <si>
    <t>BPSS0536 ref|YP_110557.1|gi|53721572| 3-hydroxydecanoyl-ACP:CoA transacylase</t>
  </si>
  <si>
    <t>BPSS0544 ref|YP_110565.1|gi|53721580| LacI family regulatory protein</t>
  </si>
  <si>
    <t>BPSS0545 ref|YP_110566.1|gi|53721581| glutathione-independent formaldehyde dehydrogenase</t>
  </si>
  <si>
    <t>BPSS0546 ref|YP_110567.1|gi|53721582| AraC family transcriptional regulator</t>
  </si>
  <si>
    <t>BPSS0547 ref|YP_110568.1|gi|53721583| serine hydroxymethyltransferase</t>
  </si>
  <si>
    <t>BPSS0548 ref|YP_110569.1|gi|53721584| family M19 non-peptidase</t>
  </si>
  <si>
    <t>BPSS0550 ref|YP_110571.1|gi|53721586| NADH:flavin oxidoreductase / NADH oxidase</t>
  </si>
  <si>
    <t>BPSS0552 ref|YP_110573.1|gi|53721588| electron transfer flavoprotein subunit alpha</t>
  </si>
  <si>
    <t>BPSS0553 ref|YP_110574.1|gi|53721589| electron transfer flavoprotein subunit beta</t>
  </si>
  <si>
    <t>BPSS0554 ref|YP_110575.1|gi|53721590| (Fe-S)-binding protein</t>
  </si>
  <si>
    <t>BPSS0555 ref|YP_110576.1|gi|53721591| ferredoxin oxidoreductase</t>
  </si>
  <si>
    <t>BPSS0558 ref|YP_110579.1|gi|53721594| formyltetrahydrofolate deformylase</t>
  </si>
  <si>
    <t>BPSS0559 ref|YP_110580.1|gi|53721595| LysR family transcriptional regulator</t>
  </si>
  <si>
    <t>BPSS0560 ref|YP_110581.1|gi|53721596| choline-sulfatase</t>
  </si>
  <si>
    <t>BPSS0565 ref|YP_110586.1|gi|53721601| AraC family transcriptional regulator</t>
  </si>
  <si>
    <t>BPSS0567 ref|YP_110588.1|gi|53721603| hypothetical protein</t>
  </si>
  <si>
    <t>BPSS0568 ref|YP_110589.1|gi|53721604| 3-hydroxybutyryl-CoA dehydrogenase</t>
  </si>
  <si>
    <t>BPSS0569 ref|YP_110590.1|gi|53721605| hypothetical protein</t>
  </si>
  <si>
    <t>BPSS0572 ref|YP_110593.1|gi|53721608| short-chain dehydrogenase</t>
  </si>
  <si>
    <t>BPSS0581 ref|YP_110602.1|gi|53721617| salicylate biosynthesis isochorismate synthase</t>
  </si>
  <si>
    <t>BPSS0583 ref|YP_110604.1|gi|53721619| pyochelin biosynthetic protein</t>
  </si>
  <si>
    <t>BPSS0584 ref|YP_110605.1|gi|53721620| salicyl-AMP ligase</t>
  </si>
  <si>
    <t>BPSS0585 ref|YP_110606.1|gi|53721621| AraC family transcriptional regulator</t>
  </si>
  <si>
    <t>BPSS0587 ref|YP_110608.1|gi|53721623| pyochelin synthetase</t>
  </si>
  <si>
    <t>BPSS0596 ref|YP_110617.1|gi|53721632| Fis family transcriptional regulator</t>
  </si>
  <si>
    <t>BPSS0607 ref|YP_110628.1|gi|53721643| aldehyde dehydrogenase</t>
  </si>
  <si>
    <t>BPSS0608 ref|YP_110629.1|gi|53721644| TauD/TfdA family dioxygenase</t>
  </si>
  <si>
    <t>BPSS0609 ref|YP_110630.1|gi|53721645| thiamine pyrophosphate enzyme family protein</t>
  </si>
  <si>
    <t>BPSS0610 ref|YP_110631.1|gi|53721646| phosphoenolpyruvate phosphomutase</t>
  </si>
  <si>
    <t>BPSS0611 ref|YP_110632.1|gi|53721647| hypothetical protein</t>
  </si>
  <si>
    <t>BPSS0612 ref|YP_110633.1|gi|53721648| short chain dehydrogenase</t>
  </si>
  <si>
    <t>BPSS0613 ref|YP_110634.1|gi|53721649| hypothetical protein</t>
  </si>
  <si>
    <t>BPSS0616 ref|YP_110637.1|gi|53721652| AraC family transcriptional regulator</t>
  </si>
  <si>
    <t>BPSS0617 ref|YP_110638.1|gi|53721653| acyl-CoA dehydrogenase</t>
  </si>
  <si>
    <t>BPSS0619 ref|YP_110640.1|gi|53721655| methylmalonate-semialdehyde dehydrogenase</t>
  </si>
  <si>
    <t>BPSS0620 ref|YP_110641.1|gi|53721656| 3-hydroxyisobutyrate dehydrogenase</t>
  </si>
  <si>
    <t>BPSS0621 ref|YP_110642.1|gi|53721657| enoyl-CoA hydratase</t>
  </si>
  <si>
    <t>BPSS0622 ref|YP_110643.1|gi|53721658| enoyl-CoA hydratase</t>
  </si>
  <si>
    <t>BPSS0626 ref|YP_110647.1|gi|53721662| luciferase-like monooxygenase</t>
  </si>
  <si>
    <t>BPSS0630 ref|YP_110651.1|gi|53721666| response regulator protein</t>
  </si>
  <si>
    <t>BPSS0633 ref|YP_110654.1|gi|53721669| rod shape-determining protein MreB</t>
  </si>
  <si>
    <t>BPSS0634 ref|YP_110655.1|gi|53721670| hypothetical protein</t>
  </si>
  <si>
    <t>BPSS0635 ref|YP_110656.1|gi|53721671| hypothetical protein</t>
  </si>
  <si>
    <t>BPSS0639 ref|YP_110658.1|gi|53721673| glyoxalase/bleomycin resistance protein/dioxygenase superfamily protein</t>
  </si>
  <si>
    <t>BPSS0640 ref|YP_110659.1|gi|53721674| glutathione S-transferase</t>
  </si>
  <si>
    <t>BPSS0641 ref|YP_110660.1|gi|53721675| hypothetical protein</t>
  </si>
  <si>
    <t>BPSS0643 ref|YP_110662.1|gi|53721677| response regulator protein</t>
  </si>
  <si>
    <t>BPSS0644 ref|YP_110663.1|gi|53721678| DNA-binding protein</t>
  </si>
  <si>
    <t>BPSS0648 ref|YP_110667.1|gi|53721682| transcriptional activator FtrA</t>
  </si>
  <si>
    <t>BPSS0650 ref|YP_110669.1|gi|53721684| peptidase</t>
  </si>
  <si>
    <t>BPSS0664 ref|YP_110679.1|gi|53721694| response regulator protein</t>
  </si>
  <si>
    <t>BPSS0665 ref|YP_110680.1|gi|53721695| alpha-ketoglutarate-dependent taurine dioxygenase</t>
  </si>
  <si>
    <t>BPSS0669 ref|YP_110683.1|gi|53721698| hypothetical protein</t>
  </si>
  <si>
    <t>BPSS0675 ref|YP_110689.1|gi|53721704| GerR family regulatory protein</t>
  </si>
  <si>
    <t>BPSS0677 ref|YP_110691.1|gi|53721706| asparagine synthetase</t>
  </si>
  <si>
    <t>BPSS0680 ref|YP_110693.1|gi|53721708| oxidoreductase subunit alpha</t>
  </si>
  <si>
    <t>BPSS0681 ref|YP_110694.1|gi|53721709| AraC family transcriptional regulator</t>
  </si>
  <si>
    <t>BPSS0684 ref|YP_110697.1|gi|53721712| hypothetical protein</t>
  </si>
  <si>
    <t>BPSS0686 ref|YP_110699.1|gi|53721714| hypothetical protein</t>
  </si>
  <si>
    <t>BPSS0688 ref|YP_110702.1|gi|53721717| two-component response regulator BprR</t>
  </si>
  <si>
    <t>BPSS0691 ref|YP_110705.1|gi|53721720| MarR family transcriptional regulator</t>
  </si>
  <si>
    <t>BPSS0692 ref|YP_110706.1|gi|53721721| fumarylacetoacetate (FAA) hydrolase</t>
  </si>
  <si>
    <t>BPSS0693 ref|YP_110707.1|gi|53721722| fumarylacetoacetate (FAA) hydrolase</t>
  </si>
  <si>
    <t>BPSS0694 ref|YP_110708.1|gi|53721723| 5-carboxymethyl-2-hydroxymuconate semialdehyde dehydrogenase</t>
  </si>
  <si>
    <t>BPSS0695 ref|YP_110709.1|gi|53721724| 3,4-dihydroxyphenylacetate 2,3-dioxygenase</t>
  </si>
  <si>
    <t>BPSS0696 ref|YP_110710.1|gi|53721725| 5-carboxymethyl-2-hydroxymuconate delta-isomerase</t>
  </si>
  <si>
    <t>BPSS0697 ref|YP_110711.1|gi|53721726| 2-oxo-hepta-3-ene-1,7-dioic acid hydratase</t>
  </si>
  <si>
    <t>BPSS0698 ref|YP_110712.1|gi|53721727| 2,4-dihydroxyhept-2-ene-1,7-dioic acid aldolase</t>
  </si>
  <si>
    <t>BPSS0699 ref|YP_110713.1|gi|53721728| AraC family transcriptional regulator</t>
  </si>
  <si>
    <t>BPSS0705 ref|YP_110719.1|gi|53721734| response regulator protein</t>
  </si>
  <si>
    <t>BPSS0709 ref|YP_110723.1|gi|53721738| transposase</t>
  </si>
  <si>
    <t>BPSS0710 ref|YP_110724.1|gi|53721739| enoyl-CoA hydratase</t>
  </si>
  <si>
    <t>BPSS0711 ref|YP_110725.1|gi|53721740| alanine racemase</t>
  </si>
  <si>
    <t>BPSS0712 ref|YP_110726.1|gi|53721741| hypothetical protein</t>
  </si>
  <si>
    <t>BPSS0714 ref|YP_110728.1|gi|53721743| hypothetical protein</t>
  </si>
  <si>
    <t>BPSS0716 ref|YP_110730.1|gi|53721745| hypothetical protein</t>
  </si>
  <si>
    <t>BPSS0718 ref|YP_110732.1|gi|53721747| TetR family transcriptional regulator</t>
  </si>
  <si>
    <t>BPSS0720 ref|YP_110734.1|gi|53721749| NADH:flavin oxidoreductase / NADH oxidase</t>
  </si>
  <si>
    <t>BPSS0726 ref|YP_110739.1|gi|53721754| GntR family transcriptional regulator</t>
  </si>
  <si>
    <t>BPSS0727 ref|YP_110740.1|gi|53721755| hypothetical protein</t>
  </si>
  <si>
    <t>BPSS0730 ref|YP_110741.1|gi|53721756| regulatory protein</t>
  </si>
  <si>
    <t>BPSS0731 ref|YP_110742.1|gi|53721757| acyl-CoA synthetase</t>
  </si>
  <si>
    <t>BPSS0738 ref|YP_110749.1|gi|53721764| DNA-binding protein</t>
  </si>
  <si>
    <t>BPSS0741 ref|YP_110753.1|gi|53721768| LysR family transcriptional regulator</t>
  </si>
  <si>
    <t>BPSS0742 ref|YP_110754.1|gi|53721769| beta alanine--pyruvate transaminase</t>
  </si>
  <si>
    <t>BPSS0743 ref|YP_110755.1|gi|53721770| methylmalonate-semialdehyde dehydrogenase</t>
  </si>
  <si>
    <t>BPSS0749 ref|YP_110760.1|gi|53721775| GerE familyregulatory protein</t>
  </si>
  <si>
    <t>BPSS0751 ref|YP_110762.1|gi|53721777| peptidase</t>
  </si>
  <si>
    <t>BPSS0755 ref|YP_110766.1|gi|53721781| LysR family transcriptional regulator</t>
  </si>
  <si>
    <t>BPSS0760 ref|YP_110771.1|gi|53721786| DNA-binding protein</t>
  </si>
  <si>
    <t>BPSS0761 ref|YP_110772.1|gi|53721787| cytosine deaminase</t>
  </si>
  <si>
    <t>BPSS0763 ref|YP_110774.1|gi|53721789| hypothetical protein</t>
  </si>
  <si>
    <t>BPSS0764 ref|YP_110775.1|gi|53721790| short chain dehydrogenase</t>
  </si>
  <si>
    <t>BPSS0765 ref|YP_110776.1|gi|53721791| DNA-binding protein</t>
  </si>
  <si>
    <t>BPSS0770 ref|YP_110782.1|gi|53721797| GerE family regulatory protein</t>
  </si>
  <si>
    <t>BPSS0779 ref|YP_110788.1|gi|53721803| p-hydroxycinnamoyl CoA hydratase/lyase</t>
  </si>
  <si>
    <t>BPSS0785 ref|YP_110794.1|gi|53721809| IclR family transcriptional regulator</t>
  </si>
  <si>
    <t>BPSS0790 ref|YP_110799.1|gi|53721814| hydrolase C-terminus</t>
  </si>
  <si>
    <t>BPSS0791 ref|YP_110800.1|gi|53721815| hypothetical protein</t>
  </si>
  <si>
    <t>BPSS0792 ref|YP_110801.1|gi|53721816| short chain dehydrogenase</t>
  </si>
  <si>
    <t>BPSS0793 ref|YP_110802.1|gi|53721817| fumarylacetoacetate (FAA) hydrolase</t>
  </si>
  <si>
    <t>BPSS0794 ref|YP_110803.1|gi|53721818| short chain dehydrogenase</t>
  </si>
  <si>
    <t>BPSS0797 ref|YP_110807.1|gi|53721822| IclR family transcriptional regulator</t>
  </si>
  <si>
    <t>BPSS0800 ref|YP_110810.1|gi|53721825| TetR family regulatory protein</t>
  </si>
  <si>
    <t>BPSS0806 ref|YP_110816.1|gi|53721831| leucine-responsive regulatory protein</t>
  </si>
  <si>
    <t>BPSS0808 ref|YP_110818.1|gi|53721833| aromatic amino acid aminotransferase</t>
  </si>
  <si>
    <t>BPSS0810 ref|YP_110820.1|gi|53721835| hypothetical protein</t>
  </si>
  <si>
    <t>BPSS0811 ref|YP_110821.1|gi|53721836| hypothetical protein</t>
  </si>
  <si>
    <t>BPSS0812 ref|YP_110822.1|gi|53721837| hypothetical protein</t>
  </si>
  <si>
    <t>BPSS0814 ref|YP_110825.1|gi|53721840| chemotaxis protein</t>
  </si>
  <si>
    <t>BPSS0820 ref|YP_110831.1|gi|53721846| tRNA synthetase</t>
  </si>
  <si>
    <t>BPSS0821 ref|YP_110832.1|gi|53721847| hypothetical protein</t>
  </si>
  <si>
    <t>BPSS0822 ref|YP_110833.1|gi|53721848| hypothetical protein</t>
  </si>
  <si>
    <t>BPSS0824 ref|YP_110835.1|gi|53721850| dioxygenase</t>
  </si>
  <si>
    <t>BPSS0825 ref|YP_110836.1|gi|53721851| hypothetical protein</t>
  </si>
  <si>
    <t>BPSS0826 ref|YP_110837.1|gi|53721852| aminotransferase class-V</t>
  </si>
  <si>
    <t>BPSS0829 ref|YP_110840.1|gi|53721855| monooxygenase</t>
  </si>
  <si>
    <t>BPSS0830 ref|YP_110841.1|gi|53721856| DNA-binding protein</t>
  </si>
  <si>
    <t>BPSS0835 ref|YP_110846.1|gi|53721861| response regulator protein</t>
  </si>
  <si>
    <t>BPSS0836 ref|YP_110847.1|gi|53721862| universal stress protein</t>
  </si>
  <si>
    <t>BPSS0840 ref|YP_110851.1|gi|53721866| zinc-binding dehydrogenase</t>
  </si>
  <si>
    <t>BPSS0843 ref|YP_110854.1|gi|53721869| short chain dehydrogenase</t>
  </si>
  <si>
    <t>BPSS0844 ref|YP_110855.1|gi|53721870| hypothetical protein</t>
  </si>
  <si>
    <t>BPSS0847 ref|YP_110859.1|gi|53721874| hypothetical protein</t>
  </si>
  <si>
    <t>BPSS0849 ref|YP_110861.1|gi|53721876| hypothetical protein</t>
  </si>
  <si>
    <t>BPSS0850 ref|YP_110862.1|gi|53721877| hypothetical protein</t>
  </si>
  <si>
    <t>BPSS0851 ref|YP_110863.1|gi|53721878| nitrilotriacetate monooxygenase component A</t>
  </si>
  <si>
    <t>BPSS0853 ref|YP_110865.1|gi|53721880| ribokinase</t>
  </si>
  <si>
    <t>BPSS0855 ref|YP_110867.1|gi|53721882| hypothetical protein</t>
  </si>
  <si>
    <t>BPSS0856 ref|YP_110868.1|gi|53721883| hypothetical protein</t>
  </si>
  <si>
    <t>BPSS0857 ref|YP_110869.1|gi|53721884| hypothetical protein</t>
  </si>
  <si>
    <t>BPSS0861 ref|YP_110871.1|gi|53721886| LysR family transcriptional regulator</t>
  </si>
  <si>
    <t>BPSS0864 ref|YP_110873.1|gi|53721888| aldo/keto reductase</t>
  </si>
  <si>
    <t>BPSS0865 ref|YP_110874.1|gi|53721889| hypothetical protein</t>
  </si>
  <si>
    <t>BPSS0867 ref|YP_110876.1|gi|53721891| GerE family regulatory protein</t>
  </si>
  <si>
    <t>BPSS0868 ref|YP_110877.1|gi|53721892| phenylacetaldehyde dehydrogenase</t>
  </si>
  <si>
    <t>BPSS0869 ref|YP_110878.1|gi|53721893| hypothetical protein</t>
  </si>
  <si>
    <t>BPSS0872 ref|YP_110881.1|gi|53721896| AraC family transcriptional regulator</t>
  </si>
  <si>
    <t>BPSS0876 ref|YP_110885.1|gi|53721900| GNAT family acetyltransferase</t>
  </si>
  <si>
    <t>BPSS0877 ref|YP_110886.1|gi|53721901| N-ethylmaleimide reductase</t>
  </si>
  <si>
    <t>BPSS0880 ref|YP_110889.1|gi|53721904| transcription elongation factor</t>
  </si>
  <si>
    <t>BPSS0883 ref|YP_110892.1|gi|53721907| GTP cyclohydrolase II</t>
  </si>
  <si>
    <t>BPSS0884 ref|YP_110893.1|gi|53721908| hypothetical protein</t>
  </si>
  <si>
    <t>BPSS0887 ref|YP_110896.1|gi|53721911| N-acylhomoserine lactone dependent regulatory protein</t>
  </si>
  <si>
    <t>BPSS0892 ref|YP_110901.1|gi|53721916| IclR family transcriptional regulator</t>
  </si>
  <si>
    <t>BPSS0894 ref|YP_110903.1|gi|53721918| Rieske (2Fe-2S) domain-containing protein</t>
  </si>
  <si>
    <t>BPSS0896 ref|YP_110905.1|gi|53721920| Rieske (2Fe-2S) domain-containing protein</t>
  </si>
  <si>
    <t>BPSS0897 ref|YP_110906.1|gi|53721921| short chain dehydrogenase</t>
  </si>
  <si>
    <t>BPSS0898 ref|YP_110907.1|gi|53721922| hypothetical protein</t>
  </si>
  <si>
    <t>BPSS0900 ref|YP_110909.1|gi|53721924| IclR family transcriptional regulator</t>
  </si>
  <si>
    <t>BPSS0901 ref|YP_110910.1|gi|53721925| short chain dehydrogenase</t>
  </si>
  <si>
    <t>BPSS0902 ref|YP_110911.1|gi|53721926| hypothetical protein</t>
  </si>
  <si>
    <t>BPSS0903 ref|YP_110912.1|gi|53721927| L-aspartate dehydrogenase</t>
  </si>
  <si>
    <t>BPSS0904 ref|YP_110913.1|gi|53721928| aldehyde dehydrogenase</t>
  </si>
  <si>
    <t>BPSS0905 ref|YP_110914.1|gi|53721929| glyoxalase/bleomycin resistance protein/dioxygenase superfamily protein</t>
  </si>
  <si>
    <t>BPSS0906 ref|YP_110915.1|gi|53721930| pyridine nucleotide-disulfide oxidoreductase</t>
  </si>
  <si>
    <t>BPSS0910 ref|YP_110919.1|gi|53721934| hypothetical protein</t>
  </si>
  <si>
    <t>BPSS0911 ref|YP_110920.1|gi|53721935| amidase</t>
  </si>
  <si>
    <t>BPSS0912 ref|YP_110921.1|gi|53721936| transcription regulator AsnC</t>
  </si>
  <si>
    <t>BPSS0913 ref|YP_110922.1|gi|53721937| methionine gamma-lyase</t>
  </si>
  <si>
    <t>BPSS0916 ref|YP_110925.1|gi|53721940| N-hydroxyarylamine O-acetyltransferase</t>
  </si>
  <si>
    <t>BPSS0917 ref|YP_110926.1|gi|53721941| hypothetical protein</t>
  </si>
  <si>
    <t>BPSS0918 ref|YP_110927.1|gi|53721942| DNA-binding protein</t>
  </si>
  <si>
    <t>BPSS0920 ref|YP_110929.1|gi|53721944| LysR family transcriptional regulator</t>
  </si>
  <si>
    <t>BPSS0924 ref|YP_110933.1|gi|53721948| hypothetical protein</t>
  </si>
  <si>
    <t>BPSS0925 ref|YP_110934.1|gi|53721949| short chain dehydrogenase</t>
  </si>
  <si>
    <t>BPSS0926 ref|YP_110935.1|gi|53721950| flavin-binding monooxygenase-like protein</t>
  </si>
  <si>
    <t>BPSS0929 ref|YP_110938.1|gi|53721953| hypothetical protein</t>
  </si>
  <si>
    <t>BPSS0934 ref|YP_110943.1|gi|53721958| hypothetical protein</t>
  </si>
  <si>
    <t>BPSS0935 ref|YP_110944.1|gi|53721959| hypothetical protein</t>
  </si>
  <si>
    <t>BPSS0936 ref|YP_110945.1|gi|53721960| hypothetical protein</t>
  </si>
  <si>
    <t>BPSS0938 ref|YP_110947.1|gi|53721962| hypothetical protein</t>
  </si>
  <si>
    <t>BPSS0939 ref|YP_110948.1|gi|53721963| carboxymuconolactone decarboxylase</t>
  </si>
  <si>
    <t>BPSS0940 ref|YP_110949.1|gi|53721964| ornithine cyclodeaminase</t>
  </si>
  <si>
    <t>BPSS0944 ref|YP_110953.1|gi|53721968| LysR family transcriptional regulator</t>
  </si>
  <si>
    <t>BPSS0948 ref|YP_110956.1|gi|53721971| LysR family transcriptional regulator</t>
  </si>
  <si>
    <t>BPSS0955 ref|YP_110963.1|gi|53721978| D-alanyl-D-alanine dipeptidase</t>
  </si>
  <si>
    <t>BPSS0956 ref|YP_110964.1|gi|53721979| hypothetical protein</t>
  </si>
  <si>
    <t>BPSS0958 ref|YP_110966.1|gi|53721981| hypothetical protein</t>
  </si>
  <si>
    <t>BPSS0961 ref|YP_110969.1|gi|53721984| hypothetical protein</t>
  </si>
  <si>
    <t>BPSS0969 ref|YP_110977.1|gi|53721992| molybdopterin oxidoreductase</t>
  </si>
  <si>
    <t>BPSS0970 ref|YP_110978.1|gi|53721993| GntR family transcriptional regulator</t>
  </si>
  <si>
    <t>BPSS0984 ref|YP_110992.1|gi|53722007| UDP-N-acetylglucosamine 1-carboxyvinyltransferase</t>
  </si>
  <si>
    <t>BPSS0995 ref|YP_111001.1|gi|53722016| AraC family transcriptional regulator</t>
  </si>
  <si>
    <t>BPSS0996 ref|YP_111002.1|gi|53722017| Rieske iron-sulfur domain-containing protein</t>
  </si>
  <si>
    <t>BPSS0997 ref|YP_111003.1|gi|53722018| hypothetical protein</t>
  </si>
  <si>
    <t>BPSS1000 ref|YP_111006.1|gi|53722021| polyketide biosynthesis enoyl-CoA hydratase</t>
  </si>
  <si>
    <t>BPSS1001 ref|YP_111007.1|gi|53722022| polyketide biosynthesis enoyl-CoA hydratase</t>
  </si>
  <si>
    <t>BPSS1002 ref|YP_111008.1|gi|53722023| hydroxymethylglutaryl-coenzyme A synthase</t>
  </si>
  <si>
    <t>BPSS1004 ref|YP_111010.1|gi|53722025| acyl transferase</t>
  </si>
  <si>
    <t>BPSS1010 ref|YP_111016.1|gi|53722031| halogenase</t>
  </si>
  <si>
    <t>BPSS1013 ref|YP_111019.1|gi|53722034| hypothetical protein</t>
  </si>
  <si>
    <t>BPSS1015 ref|YP_111021.1|gi|53722036| LysR family transcriptional regulator</t>
  </si>
  <si>
    <t>BPSS1019 ref|YP_111025.1|gi|53722040| fumarylpyruvate hydrolase</t>
  </si>
  <si>
    <t>BPSS1020 ref|YP_111026.1|gi|53722041| AraC family transcriptional regulator</t>
  </si>
  <si>
    <t>BPSS1027 ref|YP_111033.1|gi|53722048| RNA polymerase sigma factor</t>
  </si>
  <si>
    <t>BPSS1036 ref|YP_111042.1|gi|53722057| acyl-CoA dehydrogenase</t>
  </si>
  <si>
    <t>BPSS1040 ref|YP_111046.1|gi|53722061| transcriptional activator protein</t>
  </si>
  <si>
    <t>BPSS1046 ref|YP_111052.1|gi|53722067| hypothetical protein</t>
  </si>
  <si>
    <t>BPSS1048 ref|YP_111055.1|gi|53722070| hypothetical protein</t>
  </si>
  <si>
    <t>BPSS1052 ref|YP_111063.1|gi|53722078| bacteriophage replication protein</t>
  </si>
  <si>
    <t>BPSS1063 ref|YP_111074.1|gi|53722089| bacteriophage terminase, ATPase subunit</t>
  </si>
  <si>
    <t>BPSS1065 ref|YP_111076.1|gi|53722091| major capsid protein</t>
  </si>
  <si>
    <t>BPSS1072 ref|YP_111083.1|gi|53722098| bacteriophage-acquired protein</t>
  </si>
  <si>
    <t>BPSS1075 ref|YP_111087.1|gi|53722102| bacteriophage tail completion protein S</t>
  </si>
  <si>
    <t>BPSS1080 ref|YP_111092.1|gi|53722107| bacteriophage baseplate assembly protein J</t>
  </si>
  <si>
    <t>BPSS1081 ref|YP_111093.1|gi|53722108| bacteriophage tail protein I</t>
  </si>
  <si>
    <t>BPSS1085 ref|YP_111097.1|gi|53722112| bacteriophage major tail tube protein</t>
  </si>
  <si>
    <t>BPSS1089 ref|YP_111102.1|gi|53722117| bacteriophage late control gene D protein</t>
  </si>
  <si>
    <t>BPSS1090 ref|YP_111103.1|gi|53722118| alanine dehydrogenase</t>
  </si>
  <si>
    <t>BPSS1091 ref|YP_111104.1|gi|53722119| hypothetical protein</t>
  </si>
  <si>
    <t>BPSS1093 ref|YP_111106.1|gi|53722121| hydratase</t>
  </si>
  <si>
    <t>BPSS1095 ref|YP_111108.1|gi|53722123| heat-shock chaperone protein</t>
  </si>
  <si>
    <t>BPSS1096 ref|YP_111109.1|gi|53722124| chaperone heat-shock protein</t>
  </si>
  <si>
    <t>BPSS1098 ref|YP_111111.1|gi|53722126| hypothetical protein</t>
  </si>
  <si>
    <t>BPSS1102 ref|YP_111115.1|gi|53722130| hypothetical protein</t>
  </si>
  <si>
    <t>BPSS1104 ref|YP_111117.1|gi|53722132| phosphomethylpyrimidine kinase</t>
  </si>
  <si>
    <t>BPSS1105 ref|YP_111118.1|gi|53722133| methyltransferase</t>
  </si>
  <si>
    <t>BPSS1106 ref|YP_111119.1|gi|53722134| thymidylate synthase</t>
  </si>
  <si>
    <t>BPSS1107 ref|YP_111120.1|gi|53722135| hypothetical protein</t>
  </si>
  <si>
    <t>BPSS1108 ref|YP_111121.1|gi|53722136| NUDIX/MutT family protein</t>
  </si>
  <si>
    <t>BPSS1109 ref|YP_111122.1|gi|53722137| methyltransferase</t>
  </si>
  <si>
    <t>BPSS1110 ref|YP_111123.1|gi|53722138| gamma-butyrobetaine,2-oxoglutarate dioxygenase</t>
  </si>
  <si>
    <t>BPSS1115 ref|YP_111128.1|gi|53722143| hypothetical protein</t>
  </si>
  <si>
    <t>BPSS1116 ref|YP_111129.1|gi|53722144| hypothetical protein</t>
  </si>
  <si>
    <t>BPSS1117 ref|YP_111130.1|gi|53722145| hypothetical protein</t>
  </si>
  <si>
    <t>BPSS1121 ref|YP_111134.1|gi|53722149| GTP cyclohydrolase II</t>
  </si>
  <si>
    <t>BPSS1122 ref|YP_111135.1|gi|53722150| hypothetical protein</t>
  </si>
  <si>
    <t>BPSS1123 ref|YP_111136.1|gi|53722151| hypothetical protein</t>
  </si>
  <si>
    <t>BPSS1124 ref|YP_111137.1|gi|53722152| hypothetical protein</t>
  </si>
  <si>
    <t>BPSS1125 ref|YP_111138.1|gi|53722153| riboflavin biosynthesis protein</t>
  </si>
  <si>
    <t>BPSS1127 ref|YP_111140.1|gi|53722155| glyoxylase/bleomycin resistance protein/dioxygenase superfamily protein</t>
  </si>
  <si>
    <t>BPSS1130 ref|YP_111143.1|gi|53722158| hypothetical protein</t>
  </si>
  <si>
    <t>BPSS1131 ref|YP_111144.1|gi|53722159| LuxR family transcriptional regulator</t>
  </si>
  <si>
    <t>BPSS1132 ref|YP_111145.1|gi|53722160| hypothetical protein</t>
  </si>
  <si>
    <t>BPSS1133 ref|YP_111146.1|gi|53722161| 2,4-dienoyl-CoA reductase</t>
  </si>
  <si>
    <t>BPSS1134 ref|YP_111147.1|gi|53722162| PadR-like family regulatory protein</t>
  </si>
  <si>
    <t>BPSS1136 ref|YP_111149.1|gi|53722164| hypothetical protein</t>
  </si>
  <si>
    <t>BPSS1138 ref|YP_111151.1|gi|53722166| hypothetical protein</t>
  </si>
  <si>
    <t>BPSS1140 ref|YP_111153.1|gi|53722168| universal stress family protein</t>
  </si>
  <si>
    <t>BPSS1143 ref|YP_111156.1|gi|53722171| formate hydrogenlyase/hydrogenase/NADH dehydrogenase subunit</t>
  </si>
  <si>
    <t>BPSS1150 ref|YP_111163.1|gi|53722178| phosphocarrier protein</t>
  </si>
  <si>
    <t>BPSS1151 ref|YP_111164.1|gi|53722179| spermidine synthase</t>
  </si>
  <si>
    <t>BPSS1155 ref|YP_111168.1|gi|53722183| rotamase/peptidyl-prolyl cis-trans isomerase</t>
  </si>
  <si>
    <t>BPSS1157 ref|YP_111170.1|gi|53722185| respiratory nitrate reductase subunit</t>
  </si>
  <si>
    <t>BPSS1161 ref|YP_111174.1|gi|53722189| response regulator protein</t>
  </si>
  <si>
    <t>BPSS1162 ref|YP_111175.1|gi|53722190| response regulator receiver domain-containing protein</t>
  </si>
  <si>
    <t>BPSS1163 ref|YP_111176.1|gi|53722191| fumarate/nitrate reduction family regulatory protein</t>
  </si>
  <si>
    <t>BPSS1165 ref|YP_111178.1|gi|53722193| alpha-ketoglutarate-dependent taurine dioxygenase</t>
  </si>
  <si>
    <t>BPSS1168 ref|YP_111181.1|gi|53722196| acetyltransferase</t>
  </si>
  <si>
    <t>BPSS1169 ref|YP_111182.1|gi|53722197| hypothetical protein</t>
  </si>
  <si>
    <t>BPSS1171 ref|YP_111184.1|gi|53722199| non-ribosomal peptide synthase/polyketide synthase</t>
  </si>
  <si>
    <t>BPSS1174 ref|YP_111187.1|gi|53722202| non-ribosomal peptide/polyketide synthase</t>
  </si>
  <si>
    <t>BPSS1175 ref|YP_111188.1|gi|53722203| oligopeptidase A</t>
  </si>
  <si>
    <t>BPSS1176 ref|YP_111189.1|gi|53722204| N-acyl-homoserine lactone dependent regulatory protein</t>
  </si>
  <si>
    <t>BPSS1177 ref|YP_111190.1|gi|53722205| hypothetical protein</t>
  </si>
  <si>
    <t>BPSS1180 ref|YP_111193.1|gi|53722208| N-acylhomoserine lactone synthase</t>
  </si>
  <si>
    <t>BPSS1181 ref|YP_111194.1|gi|53722209| surfactin/non-ribosomally encoded peptide/polyketide synthase</t>
  </si>
  <si>
    <t>BPSS1183 ref|YP_111196.1|gi|53722211| non-ribosomally encoded peptide/polyketide synthase</t>
  </si>
  <si>
    <t>BPSS1190 ref|YP_111200.1|gi|53722215| monooxygenase</t>
  </si>
  <si>
    <t>BPSS1191 ref|YP_111201.1|gi|53722216| 1-aminocyclopropane-1-carboxylate deaminase</t>
  </si>
  <si>
    <t>BPSS1192 ref|YP_111202.1|gi|53722217| hypothetical protein</t>
  </si>
  <si>
    <t>BPSS1194 ref|YP_111204.1|gi|53722219| peptide synthase/polyketide synthase</t>
  </si>
  <si>
    <t>BPSS1196 ref|YP_111206.1|gi|53722221| SyrP-like protein</t>
  </si>
  <si>
    <t>BPSS1198 ref|YP_111208.1|gi|53722223| hypothetical protein</t>
  </si>
  <si>
    <t>BPSS1200 ref|YP_111210.1|gi|53722225| GntR family transcriptional regulator</t>
  </si>
  <si>
    <t>BPSS1201 ref|YP_111211.1|gi|53722226| hypothetical protein</t>
  </si>
  <si>
    <t>BPSS1203 ref|YP_111213.1|gi|53722228| aspartate carbamoyltransferase</t>
  </si>
  <si>
    <t>BPSS1206 ref|YP_111216.1|gi|53722231| hydroxylase</t>
  </si>
  <si>
    <t>BPSS1213 ref|YP_111221.1|gi|53722236| hypothetical protein</t>
  </si>
  <si>
    <t>BPSS1214 ref|YP_111222.1|gi|53722237| transcriptional regulator</t>
  </si>
  <si>
    <t>BPSS1221 ref|YP_111229.1|gi|53722244| short chain dehydrogenase</t>
  </si>
  <si>
    <t>BPSS1223 ref|YP_111231.1|gi|53722246| hypothetical protein</t>
  </si>
  <si>
    <t>BPSS1227 ref|YP_111235.1|gi|53722250| hypothetical protein</t>
  </si>
  <si>
    <t>BPSS1229 ref|YP_111237.1|gi|53722252| transcriptional regulator</t>
  </si>
  <si>
    <t>BPSS1235 ref|YP_111243.1|gi|53722258| zinc-binding xylitol/sorbitol dehydrogenase</t>
  </si>
  <si>
    <t>BPSS1237 ref|YP_111245.1|gi|53722260| AraC family transcriptional regulator</t>
  </si>
  <si>
    <t>BPSS1238 ref|YP_111246.1|gi|53722261| sugar carbohydrate kinase</t>
  </si>
  <si>
    <t>BPSS1242 ref|YP_111250.1|gi|53722265| nitrite reductase</t>
  </si>
  <si>
    <t>BPSS1243 ref|YP_111251.1|gi|53722266| nitrite reductase (NAD(P)H)</t>
  </si>
  <si>
    <t>BPSS1245 ref|YP_111253.1|gi|53722268| uroporphyrin-III C-methyltransferase</t>
  </si>
  <si>
    <t>BPSS1246 ref|YP_111254.1|gi|53722269| response regulator protein</t>
  </si>
  <si>
    <t>BPSS1248 ref|YP_111256.1|gi|53722271| GTP cyclohydrolase I</t>
  </si>
  <si>
    <t>BPSS1250 ref|YP_111258.1|gi|53722273| acetylpolyamine aminohydrolase</t>
  </si>
  <si>
    <t>BPSS1251 ref|YP_111259.1|gi|53722274| allantoate amidohydrolase</t>
  </si>
  <si>
    <t>BPSS1253 ref|YP_111261.1|gi|53722276| LysR family transcriptional regulator</t>
  </si>
  <si>
    <t>BPSS1255 ref|YP_111262.1|gi|53722277| LysR family transcriptional regulator</t>
  </si>
  <si>
    <t>BPSS1256 ref|YP_111263.1|gi|53722278| short-chain type dehydrogenase/reductase</t>
  </si>
  <si>
    <t>BPSS1257 ref|YP_111264.1|gi|53722279| CoA transferase</t>
  </si>
  <si>
    <t>BPSS1258 ref|YP_111265.1|gi|53722280| oxidoreductase/dehydrogenase</t>
  </si>
  <si>
    <t>BPSS1259 ref|YP_111266.1|gi|53722281| iron-containing alcohol dehydrogenase</t>
  </si>
  <si>
    <t>BPSS1266 ref|YP_111273.1|gi|53722288| peptide/siderophore synthetase</t>
  </si>
  <si>
    <t>BPSS1270 ref|YP_111277.1|gi|53722292| hypothetical protein</t>
  </si>
  <si>
    <t>BPSS1272 ref|YP_111279.1|gi|53722294| acyl-CoA dehydrogenase</t>
  </si>
  <si>
    <t>BPSS1273 ref|YP_111280.1|gi|53722295| acyl-CoA dehydrogenase</t>
  </si>
  <si>
    <t>BPSS1274 ref|YP_111281.1|gi|53722296| polyketide synthase</t>
  </si>
  <si>
    <t>BPSS1275 ref|YP_111282.1|gi|53722297| RNA polymerase sigma factor</t>
  </si>
  <si>
    <t>BPSS1276 ref|YP_111283.1|gi|53722298| hypothetical protein</t>
  </si>
  <si>
    <t>BPSS1278 ref|YP_111285.1|gi|53722300| oxidoreductase</t>
  </si>
  <si>
    <t>BPSS1279 ref|YP_111287.1|gi|53722302| threonine dehydratase</t>
  </si>
  <si>
    <t>BPSS1281 ref|YP_111289.1|gi|53722304| hypothetical protein</t>
  </si>
  <si>
    <t>BPSS1284 ref|YP_111292.1|gi|53722307| hypothetical protein</t>
  </si>
  <si>
    <t>BPSS1294 ref|YP_111303.1|gi|53722318| hypothetical protein</t>
  </si>
  <si>
    <t>BPSS1295 ref|YP_111304.1|gi|53722319| phospho-2-dehydro-3-deoxyheptonate aldolase</t>
  </si>
  <si>
    <t>BPSS1296 ref|YP_111305.1|gi|53722320| O-methyltransferase-like protein</t>
  </si>
  <si>
    <t>BPSS1299 ref|YP_111308.1|gi|53722323| LysR family transcriptional regulator</t>
  </si>
  <si>
    <t>BPSS1300 ref|YP_111309.1|gi|53722324| protocatechuate 3,4-dioxygenase</t>
  </si>
  <si>
    <t>BPSS1301 ref|YP_111310.1|gi|53722325| protocatechuate 3,4-dioxygenase alpha chain</t>
  </si>
  <si>
    <t>BPSS1309 ref|YP_111318.1|gi|53722333| transcriptional regulator</t>
  </si>
  <si>
    <t>BPSS1315 ref|YP_111325.1|gi|53722340| isoleucyl-tRNA synthetase</t>
  </si>
  <si>
    <t>BPSS1317 ref|YP_111327.1|gi|53722342| alanyl-tRNA synthetase</t>
  </si>
  <si>
    <t>BPSS1320 ref|YP_111330.1|gi|53722345| hypothetical protein</t>
  </si>
  <si>
    <t>BPSS1321 ref|YP_111331.1|gi|53722346| hypothetical protein</t>
  </si>
  <si>
    <t>BPSS1322 ref|YP_111332.1|gi|53722347| AraC family transcriptional regulator</t>
  </si>
  <si>
    <t>BPSS1324 ref|YP_111334.1|gi|53722349| 1-aminocyclopropane-1-carboxylate deaminase</t>
  </si>
  <si>
    <t>BPSS1325 ref|YP_111335.1|gi|53722350| transcription regulator AsnC</t>
  </si>
  <si>
    <t>BPSS1326 ref|YP_111336.1|gi|53722351| hypothetical protein</t>
  </si>
  <si>
    <t>BPSS1328 ref|YP_111338.1|gi|53722353| GntR family transcriptional regulator</t>
  </si>
  <si>
    <t>BPSS1330 ref|YP_111340.1|gi|53722355| hypothetical protein</t>
  </si>
  <si>
    <t>BPSS1336 ref|YP_111346.1|gi|53722361| acetyltransferase</t>
  </si>
  <si>
    <t>BPSS1344 ref|YP_111354.1|gi|53722369| serine acetyltransferase</t>
  </si>
  <si>
    <t>BPSS1352 ref|YP_111362.1|gi|53722377| fatty acid biosynthetic protein</t>
  </si>
  <si>
    <t>BPSS1354 ref|YP_111364.1|gi|53722379| betaine aldehyde dehydrogenase</t>
  </si>
  <si>
    <t>BPSS1356 ref|YP_111366.1|gi|53722381| regulatory protein</t>
  </si>
  <si>
    <t>BPSS1359 ref|YP_111369.1|gi|53722384| response regulator protein</t>
  </si>
  <si>
    <t>BPSS1362 ref|YP_111372.1|gi|53722387| 2-hydroxyacid dehydrogenase</t>
  </si>
  <si>
    <t>BPSS1364 ref|YP_111374.1|gi|53722389| cold shock-like protein</t>
  </si>
  <si>
    <t>BPSS1364a ref|YP_111375.1|gi|53722390| 30S ribosomal protein S21</t>
  </si>
  <si>
    <t>BPSS1366 ref|YP_111377.1|gi|53722392| sarcosine oxidase gamma subunit</t>
  </si>
  <si>
    <t>BPSS1367 ref|YP_111378.1|gi|53722393| sarcosine oxidase alpha subunit</t>
  </si>
  <si>
    <t>BPSS1368 ref|YP_111379.1|gi|53722394| sarcosine oxidase delta subunit</t>
  </si>
  <si>
    <t>BPSS1369 ref|YP_111380.1|gi|53722395| sarcosine oxidase beta subunit</t>
  </si>
  <si>
    <t>BPSS1370 ref|YP_111381.1|gi|53722396| L-serine dehydratase</t>
  </si>
  <si>
    <t>BPSS1371 ref|YP_111382.1|gi|53722397| AraC family transcriptional regulator</t>
  </si>
  <si>
    <t>BPSS1373 ref|YP_111384.1|gi|53722399| hypothetical protein</t>
  </si>
  <si>
    <t>BPSS1374 ref|YP_111385.1|gi|53722400| glutathione-S-transferase</t>
  </si>
  <si>
    <t>BPSS1382 ref|YP_111393.1|gi|53722408| hypothetical protein</t>
  </si>
  <si>
    <t>BPSS1385 ref|YP_111397.1|gi|53722412| Cif homolog in Burkholderia pseudomallei (CHBP)</t>
  </si>
  <si>
    <t>BPSS1387 ref|YP_111399.1|gi|53722414| hypothetical protein</t>
  </si>
  <si>
    <t>BPSS1391 ref|YP_111403.1|gi|53722418| type III secretion system regulator BpscB (T3SS-1)</t>
  </si>
  <si>
    <t>BPSS1393 ref|YP_111405.1|gi|53722420| type III secretion system stalk protein BpspD (T3SS-1)</t>
  </si>
  <si>
    <t>BPSS1394 ref|YP_111406.1|gi|53722421| type III secretion system ATPase BpscN (T3SS-1)</t>
  </si>
  <si>
    <t>BPSS1395 ref|YP_111407.1|gi|53722422| type III secretion system stator protein BpscL (T3SS-1)</t>
  </si>
  <si>
    <t>BPSS1399 ref|YP_111411.1|gi|53722426| type III secretion system inner rod component BpspK (T3SS-1)</t>
  </si>
  <si>
    <t>BPSS1402 ref|YP_111414.1|gi|53722429| type III secretion system needle length protein BpsaP (T3SS-1)</t>
  </si>
  <si>
    <t>BPSS1403 ref|YP_111415.1|gi|53722430| type III secretion system cytoplasmic ring protein BpscQ (T3SS-1)</t>
  </si>
  <si>
    <t>BPSS1410 ref|YP_111422.1|gi|53722437| type III secretion system chaperone protein BpsaB (T3SS-1)</t>
  </si>
  <si>
    <t>BPSS1411 ref|YP_111423.1|gi|53722438| hypothetical protein</t>
  </si>
  <si>
    <t>BPSS1412 ref|YP_111424.1|gi|53722439| hypothetical protein</t>
  </si>
  <si>
    <t>BPSS1414 ref|YP_111426.1|gi|53722441| GntR family transcriptional regulator</t>
  </si>
  <si>
    <t>BPSS1417 ref|YP_111429.1|gi|53722444| aldolase</t>
  </si>
  <si>
    <t>BPSS1419 ref|YP_111431.1|gi|53722446| hydroxypyruvate isomerase</t>
  </si>
  <si>
    <t>BPSS1420 ref|YP_111432.1|gi|53722447| hypothetical protein</t>
  </si>
  <si>
    <t>BPSS1424 ref|YP_111436.1|gi|53722451| AraC transcriptional regulatory protein</t>
  </si>
  <si>
    <t>BPSS1432 ref|YP_111444.1|gi|53722459| arsenate reductase</t>
  </si>
  <si>
    <t>BPSS1442 ref|YP_111450.1|gi|53722465| hypothetical protein</t>
  </si>
  <si>
    <t>BPSS1443 ref|YP_111451.1|gi|53722466| hypothetical protein</t>
  </si>
  <si>
    <t>BPSS1444 ref|YP_111452.1|gi|53722467| hypothetical protein</t>
  </si>
  <si>
    <t>BPSS1445 ref|YP_111453.1|gi|53722468| biotin carboxylase</t>
  </si>
  <si>
    <t>BPSS1446 ref|YP_111454.1|gi|53722469| enoyl-CoA hydratase</t>
  </si>
  <si>
    <t>BPSS1447 ref|YP_111455.1|gi|53722470| biotin-dependent carboxyl transferase</t>
  </si>
  <si>
    <t>BPSS1448 ref|YP_111456.1|gi|53722471| acyl-CoA dehydrogenase</t>
  </si>
  <si>
    <t>BPSS1449 ref|YP_111457.1|gi|53722472| TetR family transcriptional regulator</t>
  </si>
  <si>
    <t>BPSS1453 ref|YP_111459.1|gi|53722474| bifunctional protein GlmU</t>
  </si>
  <si>
    <t>BPSS1461 ref|YP_111467.1|gi|53722482| two-component response regulator</t>
  </si>
  <si>
    <t>BPSS1466 ref|YP_111472.1|gi|53722487| aldehyde dehydrogenase</t>
  </si>
  <si>
    <t>BPSS1467 ref|YP_111473.1|gi|53722488| aminotransferase</t>
  </si>
  <si>
    <t>BPSS1468 ref|YP_111474.1|gi|53722489| hypothetical protein</t>
  </si>
  <si>
    <t>BPSS1469 ref|YP_111475.1|gi|53722490| LysR family transcriptional regulator</t>
  </si>
  <si>
    <t>BPSS1470 ref|YP_111477.1|gi|53722492| FAD-binding oxidoreductase</t>
  </si>
  <si>
    <t>BPSS1471 ref|YP_111478.1|gi|53722493| TetR family transcriptional regulator</t>
  </si>
  <si>
    <t>BPSS1472 ref|YP_111479.2|gi|229269500| transposase</t>
  </si>
  <si>
    <t>BPSS1474 ref|YP_111481.1|gi|53722496| DeoR family transcriptional regulator</t>
  </si>
  <si>
    <t>BPSS1476 ref|YP_111483.1|gi|53722498| mannitol dehydrogenase</t>
  </si>
  <si>
    <t>BPSS1477 ref|YP_111484.1|gi|53722499| GntR family transcriptional regulator</t>
  </si>
  <si>
    <t>BPSS1478 ref|YP_111485.1|gi|53722500| mandelate racemase</t>
  </si>
  <si>
    <t>BPSS1478a ref|YP_111486.1|gi|53722501| dehydrogenase</t>
  </si>
  <si>
    <t>BPSS1482 ref|YP_111489.1|gi|53722504| NAD synthetase</t>
  </si>
  <si>
    <t>BPSS1484 ref|YP_111491.1|gi|53722506| hypothetical protein</t>
  </si>
  <si>
    <t>BPSS1485 ref|YP_111492.1|gi|53722507| hypothetical protein</t>
  </si>
  <si>
    <t>BPSS1491 ref|YP_111498.1|gi|53722513| hypothetical protein</t>
  </si>
  <si>
    <t>BPSS1493 ref|YP_111500.1|gi|53722515| type VI secretion system protein TssA-5</t>
  </si>
  <si>
    <t>BPSS1494 ref|YP_111501.1|gi|53722516| two-component regulatory system, response regulator VirG</t>
  </si>
  <si>
    <t>BPSS1496 ref|YP_111503.1|gi|53722518| type VI secretion system protein TssB-5</t>
  </si>
  <si>
    <t>BPSS1497 ref|YP_111504.1|gi|53722519| type VI secretion system protein TssC-5</t>
  </si>
  <si>
    <t>BPSS1499 ref|YP_111506.1|gi|53722521| type VI secretion system protein TssE-5</t>
  </si>
  <si>
    <t>BPSS1500 ref|YP_111507.1|gi|53722522| type VI secretion system protein TssF-5</t>
  </si>
  <si>
    <t>BPSS1501 ref|YP_111508.1|gi|53722523| type VI secretion system protein TssG-5</t>
  </si>
  <si>
    <t>BPSS1502 ref|YP_111509.1|gi|53722524| type VI secretion system protein TssH-5</t>
  </si>
  <si>
    <t>BPSS1503 ref|YP_111510.1|gi|53722525| type VI secretion protein TssI-5</t>
  </si>
  <si>
    <t>BPSS1506 ref|YP_111513.1|gi|53722528| type VI secretion system-associated protein TagC-5</t>
  </si>
  <si>
    <t>BPSS1509 ref|YP_111516.1|gi|53722531| type VI secretion system protein TssK-5</t>
  </si>
  <si>
    <t>BPSS1514 ref|YP_111521.1|gi|53722536| putative type III secretion system effector BopB</t>
  </si>
  <si>
    <t>BPSS1516 ref|YP_111522.1|gi|53722537| type III secretion system effector BopC (T3SS-3)</t>
  </si>
  <si>
    <t>BPSS1519 ref|YP_111525.1|gi|53722540| transposase</t>
  </si>
  <si>
    <t xml:space="preserve">BPSS1520 ref|YP_111526.1|gi|53722541| regulator of type VI secretion system-1 BprC </t>
  </si>
  <si>
    <t>BPSS1521 ref|YP_111527.1|gi|53722542| regulator and type III secretion system effector protein BbrD (T3SS-3)</t>
  </si>
  <si>
    <t>BPSS1522 ref|YP_111528.1|gi|53722543| two-component response regulator</t>
  </si>
  <si>
    <t>BPSS1523 ref|YP_111529.1|gi|53722544| chaperone protein BicP</t>
  </si>
  <si>
    <t>BPSS1533 ref|YP_111539.1|gi|53722554| type III secretion chaperone protein BicA (T3SS-3)</t>
  </si>
  <si>
    <t>BPSS1538 ref|YP_111544.1|gi|53722559| type III secretion system cystoplasmic ring protein BsaV (T3SS-3)</t>
  </si>
  <si>
    <t>BPSS1540 ref|YP_111546.1|gi|53722561| type III secretion system stalk protein BsaT (T3SS-3)</t>
  </si>
  <si>
    <t>BPSS1541 ref|YP_111547.1|gi|53722562| type III secretion system ATPase BsaS (T3SS-3)</t>
  </si>
  <si>
    <t>BPSS1542 ref|YP_111548.1|gi|53722563| chaperone protein BsaR (T3SS-3)</t>
  </si>
  <si>
    <t>BPSS1546 ref|YP_111552.1|gi|53722567| regulator of type III secretion system effector proteins BsaN (T3SS-3)</t>
  </si>
  <si>
    <t>BPSS1547 ref|YP_111553.1|gi|53722568| type III secretion system inner membrane ring component BsaM (T3SS-3)</t>
  </si>
  <si>
    <t>BPSS1552 ref|YP_111558.1|gi|53722573| type III secretion system stator protein OrgB (T3SS-3)</t>
  </si>
  <si>
    <t>BPSS1556 ref|YP_111562.1|gi|53722577| MarR family transcriptional regulator</t>
  </si>
  <si>
    <t>BPSS1559 ref|YP_111565.1|gi|53722580| LysR family transcriptional regulator</t>
  </si>
  <si>
    <t>BPSS1560 ref|YP_111566.1|gi|53722581| L(+)-mandelate dehydrogenase</t>
  </si>
  <si>
    <t>BPSS1564 ref|YP_111570.1|gi|53722585| transcription regulator AsnC</t>
  </si>
  <si>
    <t>BPSS1567 ref|YP_111573.1|gi|53722588| hypothetical protein</t>
  </si>
  <si>
    <t>BPSS1569 ref|YP_111575.1|gi|53722590| N-acylhomoserine lactone-dependent regulatory protein</t>
  </si>
  <si>
    <t>BPSS1571 ref|YP_111577.1|gi|53722592| NADH oxidoreductase</t>
  </si>
  <si>
    <t>BPSS1575 ref|YP_111581.1|gi|53722596| taurine dioxygenase</t>
  </si>
  <si>
    <t>BPSS1584 ref|YP_111592.1|gi|53722607| regulatory protein</t>
  </si>
  <si>
    <t>BPSS1589 ref|YP_111597.1|gi|53722612| hypothetical protein</t>
  </si>
  <si>
    <t>BPSS1597 ref|YP_111605.1|gi|53722620| type IV pilus biosynthesis protein</t>
  </si>
  <si>
    <t>BPSS1602 ref|YP_111610.1|gi|53722625| twitching motility protein</t>
  </si>
  <si>
    <t>BPSS1604 ref|YP_111612.1|gi|53722627| two-component system response regulator</t>
  </si>
  <si>
    <t>BPSS1608 ref|YP_111616.1|gi|53722631| hypothetical protein</t>
  </si>
  <si>
    <t>BPSS1611 ref|YP_111619.1|gi|53722634| type III secretion system chaperone protein BpsaB2 (T3SS-2)</t>
  </si>
  <si>
    <t>BPSS1614 ref|YP_111622.1|gi|53722637| type III secretion system inner membrane ring component BpscD2 (T3SS-2)</t>
  </si>
  <si>
    <t>BPSS1618 ref|YP_111626.1|gi|53722641| type III secretion system cytoplasmic ring protein BpscQ2 (T3SS-2)</t>
  </si>
  <si>
    <t>BPSS1626 ref|YP_111634.1|gi|53722649| type III secretion system stator protein BpscL2 (T3SS-2)</t>
  </si>
  <si>
    <t>BPSS1627 ref|YP_111635.1|gi|53722650| type III secretion system ATPase BpscN2 (T3SS-2)</t>
  </si>
  <si>
    <t>BPSS1628 ref|YP_111636.1|gi|53722651| type III secretion system stalk protein BpspD2 (T3SS-2)</t>
  </si>
  <si>
    <t>BPSS1631 ref|YP_111639.1|gi|53722654| hypothetical protein</t>
  </si>
  <si>
    <t>BPSS1637 ref|YP_111645.1|gi|53722660| 4-hydroxybutyrate CoA-transferase</t>
  </si>
  <si>
    <t>BPSS1639 ref|YP_111647.1|gi|53722662| citrate lyase subunit beta</t>
  </si>
  <si>
    <t>BPSS1640 ref|YP_111648.1|gi|53722663| LysR family transcriptional regulator</t>
  </si>
  <si>
    <t>BPSS1643 ref|YP_111649.1|gi|53722664| LysR family transcriptional regulator</t>
  </si>
  <si>
    <t>BPSS1645 ref|YP_111651.1|gi|53722666| hypothetical protein</t>
  </si>
  <si>
    <t>BPSS1647 ref|YP_111653.1|gi|53722668| hypothetical protein</t>
  </si>
  <si>
    <t>BPSS1648 ref|YP_111654.1|gi|53722669| two-component response regulator</t>
  </si>
  <si>
    <t>BPSS1658 ref|YP_111664.1|gi|53722679| hypothetical protein</t>
  </si>
  <si>
    <t>BPSS1662 ref|YP_111668.1|gi|53722683| selenocysteine-specific elongation factor</t>
  </si>
  <si>
    <t>BPSS1663 ref|YP_111669.1|gi|53722684| selenocysteine synthase</t>
  </si>
  <si>
    <t>BPSS1664 ref|YP_111670.1|gi|53722685| protein FdhE</t>
  </si>
  <si>
    <t>BPSS1672 ref|YP_111677.1|gi|53722692| monooxygenase</t>
  </si>
  <si>
    <t>BPSS1673 ref|YP_111678.1|gi|53722693| hypothetical protein</t>
  </si>
  <si>
    <t>BPSS1675 ref|YP_111680.1|gi|53722695| acetyltransferase</t>
  </si>
  <si>
    <t>BPSS1676 ref|YP_111681.1|gi|53722696| hypothetical protein</t>
  </si>
  <si>
    <t>BPSS1682 ref|YP_111687.1|gi|53722702| UTP-glucose-1-phosphate uridylyltransferase</t>
  </si>
  <si>
    <t>BPSS1684 ref|YP_111689.1|gi|53722704| lipopolysaccharide biosynthesys-related glycosyltransferase</t>
  </si>
  <si>
    <t>BPSS1688 ref|YP_111693.1|gi|53722708| GDP-D-mannose 4,6-dehydratase BceN</t>
  </si>
  <si>
    <t>BPSS1690 ref|YP_111695.1|gi|53722710| hypothetical protein</t>
  </si>
  <si>
    <t>BPSS1691 ref|YP_111696.1|gi|53722711| O-succinylhomoserine sulfhydrylase</t>
  </si>
  <si>
    <t>BPSS1692 ref|YP_111697.1|gi|53722712| amidophosphoribosyltransferase</t>
  </si>
  <si>
    <t>BPSS1695 ref|YP_111700.1|gi|53722715| folylpolyglutamate synthase/dihydrofolate synthase</t>
  </si>
  <si>
    <t>BPSS1696 ref|YP_111701.1|gi|53722716| acetyl-CoA carboxylase subunit beta</t>
  </si>
  <si>
    <t>BPSS1697 ref|YP_111702.1|gi|53722717| tryptophan synthase subunit alpha</t>
  </si>
  <si>
    <t>BPSS1699 ref|YP_111704.1|gi|53722719| tryptophan synthase subunit beta</t>
  </si>
  <si>
    <t>BPSS1704 ref|YP_111709.1|gi|53722724| aspartate-semialdehyde dehydrogenase</t>
  </si>
  <si>
    <t>BPSS1705 ref|YP_111710.1|gi|53722725| 3-isopropylmalate dehydrogenase</t>
  </si>
  <si>
    <t>BPSS1706 ref|YP_111711.1|gi|53722726| isopropylmalate isomerase small subunit</t>
  </si>
  <si>
    <t>BPSS1707 ref|YP_111713.1|gi|53722728| isopropylmalate isomerase large subunit</t>
  </si>
  <si>
    <t>BPSS1708 ref|YP_111714.1|gi|53722729| nitrilotriacetate monooxygenase</t>
  </si>
  <si>
    <t>BPSS1709 ref|YP_111715.1|gi|53722730| hypothetical protein</t>
  </si>
  <si>
    <t>BPSS1710 ref|YP_111716.1|gi|53722731| transcription regulator AsnC</t>
  </si>
  <si>
    <t>BPSS1711 ref|YP_111717.1|gi|53722732| 2-oxoacid dehydrogenase subunit E1</t>
  </si>
  <si>
    <t>BPSS1712 ref|YP_111718.1|gi|53722733| hypothetical protein</t>
  </si>
  <si>
    <t>BPSS1714 ref|YP_111720.1|gi|53722735| AraC family transcriptional regulator</t>
  </si>
  <si>
    <t>BPSS1715 ref|YP_111721.1|gi|53722736| type II citrate synthase</t>
  </si>
  <si>
    <t>BPSS1721 ref|YP_111727.1|gi|53722742| GntR family transcriptional regulator</t>
  </si>
  <si>
    <t>BPSS1723 ref|YP_111729.1|gi|53722744| lyase</t>
  </si>
  <si>
    <t>BPSS1725 ref|YP_111731.1|gi|53722746| 2-methylcitrate dehydratase</t>
  </si>
  <si>
    <t>BPSS1726 ref|YP_111732.1|gi|53722747| aconitate hydratase</t>
  </si>
  <si>
    <t>BPSS1739 ref|YP_111745.1|gi|53722760| GntR family transcriptional regulator</t>
  </si>
  <si>
    <t>BPSS1749 ref|YP_111755.1|gi|53722770| 6-phosphogluconate dehydrogenase</t>
  </si>
  <si>
    <t>BPSS1750 ref|YP_111756.1|gi|53722771| hypothetical protein</t>
  </si>
  <si>
    <t>BPSS1751 ref|YP_111757.1|gi|53722772| NAD-dependent deacetylase</t>
  </si>
  <si>
    <t>BPSS1753 ref|YP_111759.1|gi|53722774| hypothetical protein</t>
  </si>
  <si>
    <t>BPSS1755 ref|YP_111761.1|gi|53722776| RNA polymerase sigma factor RpoD</t>
  </si>
  <si>
    <t>BPSS1756 ref|YP_111762.1|gi|53722777| DNA primase</t>
  </si>
  <si>
    <t>BPSS1757 ref|YP_111763.1|gi|53722778| hypothetical protein</t>
  </si>
  <si>
    <t>BPSS1758 ref|YP_111764.1|gi|53722779| 30S ribosomal protein S21</t>
  </si>
  <si>
    <t>BPSS1761 ref|YP_111767.1|gi|53722782| GTP cyclohydrolase</t>
  </si>
  <si>
    <t>BPSS1762 ref|YP_111768.1|gi|53722783| 1-deoxy-D-xylulose-5-phosphate synthase</t>
  </si>
  <si>
    <t>BPSS1763 ref|YP_111769.1|gi|53722784| geranyltranstransferase</t>
  </si>
  <si>
    <t>BPSS1764 ref|YP_111770.1|gi|53722785| exodeoxyribonuclease VII small subunit</t>
  </si>
  <si>
    <t>BPSS1765 ref|YP_111771.1|gi|53722786| osmotic adaptation-related protein</t>
  </si>
  <si>
    <t>BPSS1766 ref|YP_111772.1|gi|53722787| sulfurtransferase (cyanide detoxification)</t>
  </si>
  <si>
    <t>BPSS1770 ref|YP_111776.1|gi|53722791| DNA polymerase I</t>
  </si>
  <si>
    <t>BPSS1771 ref|YP_111777.1|gi|53722792| decarboxylase</t>
  </si>
  <si>
    <t>BPSS1773 ref|YP_111779.1|gi|53722794| hypothetical protein</t>
  </si>
  <si>
    <t>BPSS1777 ref|YP_111781.1|gi|53722796| AMP nucleosidase</t>
  </si>
  <si>
    <t>BPSS1779 ref|YP_111783.1|gi|53722798| homoserine kinase</t>
  </si>
  <si>
    <t>BPSS1781 ref|YP_111785.1|gi|53722800| MarR family transcriptional regulator</t>
  </si>
  <si>
    <t>BPSS1782 ref|YP_111786.1|gi|53722801| organic hydroperoxide resistance protein</t>
  </si>
  <si>
    <t>BPSS1789 ref|YP_111793.1|gi|53722808| molybdenum transport protein</t>
  </si>
  <si>
    <t>BPSS1790 ref|YP_111794.1|gi|53722809| hypothetical protein</t>
  </si>
  <si>
    <t>BPSS1791 ref|YP_111795.1|gi|53722810| hypothetical protein</t>
  </si>
  <si>
    <t>BPSS1792 ref|YP_111796.1|gi|53722811| LysR family transcriptional regulator</t>
  </si>
  <si>
    <t>BPSS1797 ref|YP_111801.1|gi|53722816| trehalose trehalohydrolase</t>
  </si>
  <si>
    <t>BPSS1799 ref|YP_111803.1|gi|53722818| hypothetical protein</t>
  </si>
  <si>
    <t>BPSS1800 ref|YP_111804.1|gi|53722819| dehydrogenase</t>
  </si>
  <si>
    <t>BPSS1803 ref|YP_111807.1|gi|53722822| AraC family transcriptional regulator</t>
  </si>
  <si>
    <t>BPSS1804 ref|YP_111808.1|gi|53722823| hypothetical protein</t>
  </si>
  <si>
    <t>BPSS1806 ref|YP_111810.1|gi|53722825| hypothetical protein</t>
  </si>
  <si>
    <t>BPSS1807 ref|YP_111811.1|gi|53722826| 4-hydroxy-2-ketovalerate aldolase</t>
  </si>
  <si>
    <t>BPSS1808 ref|YP_111812.1|gi|53722827| acetaldehyde dehydrogenase</t>
  </si>
  <si>
    <t>BPSS1809 ref|YP_111813.1|gi|53722828| thioesterase</t>
  </si>
  <si>
    <t>BPSS1810 ref|YP_111814.1|gi|53722829| branched-chain amino acid aminotransferase</t>
  </si>
  <si>
    <t>BPSS1811 ref|YP_111815.1|gi|53722830| transferase</t>
  </si>
  <si>
    <t>BPSS1812 ref|YP_111816.1|gi|53722831| non-ribosomal peptide synthesis thioesterase</t>
  </si>
  <si>
    <t>BPSS1813 ref|YP_111817.1|gi|53722832| non-ribosomal peptide synthase related protein</t>
  </si>
  <si>
    <t>BPSS1815 ref|YP_111819.1|gi|53722834| non-ribosomal peptide synthase</t>
  </si>
  <si>
    <t>BPSS1817 ref|YP_111821.1|gi|53722836| hypothetical protein</t>
  </si>
  <si>
    <t>BPSS1819 ref|YP_111823.1|gi|53722838| serine/threonine protein phosphatase</t>
  </si>
  <si>
    <t>BPSS1822 ref|YP_111826.1|gi|53722841| hypothetical protein</t>
  </si>
  <si>
    <t>BPSS1824 ref|YP_111828.1|gi|53722843| AraC family transcriptional regulator</t>
  </si>
  <si>
    <t>BPSS1825 ref|YP_111829.1|gi|53722844| BceK</t>
  </si>
  <si>
    <t>BPSS1826 ref|YP_111830.1|gi|53722845| BceJ</t>
  </si>
  <si>
    <t>BPSS1832 ref|YP_111836.1|gi|53722851| phosphotyrosine phosphatase BceD</t>
  </si>
  <si>
    <t>BPSS1833 ref|YP_111837.1|gi|53722852| UDP-Glucose Dehydrogenase BceC</t>
  </si>
  <si>
    <t>BPSS1835 ref|YP_111839.1|gi|53722854| BceA</t>
  </si>
  <si>
    <t>BPSS1837 ref|YP_111841.1|gi|53722856| hypothetical protein</t>
  </si>
  <si>
    <t>BPSS1840 ref|YP_111844.1|gi|53722859| N-acetylmuramoyl-L-alanine amidase</t>
  </si>
  <si>
    <t>BPSS1841 ref|YP_111845.1|gi|53722860| RNA polymerase sigma factor</t>
  </si>
  <si>
    <t>BPSS1852 ref|YP_111856.1|gi|53722871| oxidoreductase</t>
  </si>
  <si>
    <t>BPSS1853 ref|YP_111857.1|gi|53722872| short chain dehydrogenase</t>
  </si>
  <si>
    <t>BPSS1854 ref|YP_111858.1|gi|53722873| short chain dehydrogenase</t>
  </si>
  <si>
    <t>BPSS1855 ref|YP_111859.1|gi|53722874| phosphoglycerate mutase</t>
  </si>
  <si>
    <t>BPSS1856 ref|YP_111860.1|gi|53722875| phosphotransferase</t>
  </si>
  <si>
    <t>BPSS1857 ref|YP_111861.1|gi|53722876| acyl-CoA dehydrogenase</t>
  </si>
  <si>
    <t>BPSS1858 ref|YP_111862.1|gi|53722877| LysR family transcriptional regulator</t>
  </si>
  <si>
    <t>BPSS1859 ref|YP_111863.1|gi|53722878| hypothetical protein</t>
  </si>
  <si>
    <t>BPSS1861 ref|YP_111865.1|gi|53722880| hypothetical protein</t>
  </si>
  <si>
    <t>BPSS1865 ref|YP_111869.1|gi|53722884| tryptophanyl-tRNA synthetase</t>
  </si>
  <si>
    <t>BPSS1869 ref|YP_111874.1|gi|53722889| dehalogenase</t>
  </si>
  <si>
    <t>BPSS1870 ref|YP_111875.1|gi|53722890| chemotaxis-specific methylesterase</t>
  </si>
  <si>
    <t>BPSS1871 ref|YP_111876.1|gi|53722891| chemotaxis-related histidine kinase</t>
  </si>
  <si>
    <t>BPSS1872 ref|YP_111877.1|gi|53722892| chemotaxis-related protein</t>
  </si>
  <si>
    <t>BPSS1873 ref|YP_111878.1|gi|53722893| chemotaxis-related methyltranferase</t>
  </si>
  <si>
    <t>BPSS1874 ref|YP_111879.1|gi|53722894| chemotaxis-related protein</t>
  </si>
  <si>
    <t>BPSS1878 ref|YP_111884.1|gi|53722899| dehydrogenase</t>
  </si>
  <si>
    <t>BPSS1879 ref|YP_111885.1|gi|53722900| acetolactate synthase</t>
  </si>
  <si>
    <t>BPSS1884 ref|YP_111890.1|gi|53722905| hypothetical protein</t>
  </si>
  <si>
    <t>BPSS1885 ref|YP_111891.1|gi|53722906| aromatic hydrocarbons catabolism-related reductase</t>
  </si>
  <si>
    <t>BPSS1886 ref|YP_111892.1|gi|53722907| aromatic hydrocarbons catabolism-related dioxygenase</t>
  </si>
  <si>
    <t>BPSS1887 ref|YP_111893.1|gi|53722908| aromatic oxygenase</t>
  </si>
  <si>
    <t>BPSS1888 ref|YP_111894.1|gi|53722909| aromatic oxygenase</t>
  </si>
  <si>
    <t>BPSS1889 ref|YP_111895.1|gi|53722910| AraC family transcriptional regulator</t>
  </si>
  <si>
    <t>BPSS1890 ref|YP_111896.1|gi|53722911| LysR family transcriptional regulator</t>
  </si>
  <si>
    <t>BPSS1891 ref|YP_111897.1|gi|53722912| muconate cycloisomerase I</t>
  </si>
  <si>
    <t>BPSS1892 ref|YP_111898.1|gi|53722913| catechol 1,2-dioxygenase</t>
  </si>
  <si>
    <t>BPSS1898 ref|YP_111904.1|gi|53722919| 2,4-dienoyl-CoA reductase</t>
  </si>
  <si>
    <t>BPSS1899 ref|YP_111905.1|gi|53722920| AraC family transcriptional regulator</t>
  </si>
  <si>
    <t>BPSS1900 ref|YP_111906.1|gi|53722921| LysR family transcriptional regulator</t>
  </si>
  <si>
    <t>BPSS1902 ref|YP_111908.1|gi|53722923| LysR family transcriptional regulator</t>
  </si>
  <si>
    <t>BPSS1903 ref|YP_111909.1|gi|53722924| benzoate 1,2-dioxygenase subunit alpha</t>
  </si>
  <si>
    <t>BPSS1904 ref|YP_111910.1|gi|53722925| benzoate 1,2-dioxygenase subunit beta</t>
  </si>
  <si>
    <t>BPSS1905 ref|YP_111911.1|gi|53722926| benzoate 1,2-dioxygenase ferredoxin reductase subunit</t>
  </si>
  <si>
    <t>BPSS1906 ref|YP_111912.1|gi|53722927| 1,6-dihydroxycyclohexa-2,4-diene-1-carboxylate dehydrogenase</t>
  </si>
  <si>
    <t>BPSS1909 ref|YP_111915.1|gi|53722930| hypothetical protein</t>
  </si>
  <si>
    <t>BPSS1912 ref|YP_111918.1|gi|53722933| IS1001 transposase</t>
  </si>
  <si>
    <t>BPSS1914 ref|YP_111920.1|gi|53722935| hypothetical protein</t>
  </si>
  <si>
    <t>BPSS1915 ref|YP_111921.1|gi|53722936| metallo-beta-lactamase</t>
  </si>
  <si>
    <t>BPSS1916 ref|YP_111922.1|gi|53722937| acetoacetyl-CoA reductase</t>
  </si>
  <si>
    <t>BPSS1917 ref|YP_111923.1|gi|53722938| Crp/Fnr family transcriptional regulator</t>
  </si>
  <si>
    <t>BPSS1918 ref|YP_111924.1|gi|53722939| alcohol dehydrogenase</t>
  </si>
  <si>
    <t>BPSS1920 ref|YP_111926.1|gi|53722941| hypothetical protein</t>
  </si>
  <si>
    <t>BPSS1922 ref|YP_111928.1|gi|53722943| hypothetical protein</t>
  </si>
  <si>
    <t>BPSS1924 ref|YP_111930.1|gi|53722945| hypothetical protein</t>
  </si>
  <si>
    <t>BPSS1925 ref|YP_111931.1|gi|53722946| hypothetical protein</t>
  </si>
  <si>
    <t>BPSS1934 ref|YP_111940.1|gi|53722955| universal stress protein</t>
  </si>
  <si>
    <t>BPSS1935 ref|YP_111941.1|gi|53722956| TetR family transcriptional regulator</t>
  </si>
  <si>
    <t>BPSS1942 ref|YP_111948.1|gi|53722963| hypothetical protein</t>
  </si>
  <si>
    <t>BPSS1943 ref|YP_111949.1|gi|53722964| hypothetical protein</t>
  </si>
  <si>
    <t>BPSS1944 ref|YP_111950.1|gi|53722965| alcohol dehydrogenase</t>
  </si>
  <si>
    <t>BPSS1946 ref|YP_111952.1|gi|53722967| ATP synthase F0F1 subunit alpha</t>
  </si>
  <si>
    <t>BPSS1952 ref|YP_111958.1|gi|53722973| ATP synthase F0F1 subunit epsilon</t>
  </si>
  <si>
    <t>BPSS1954 ref|YP_111960.1|gi|53722975| polymerase</t>
  </si>
  <si>
    <t>BPSS1955 ref|YP_111961.1|gi|53722976| bifunctional enoyl-CoA hydratase/phosphate acetyltransferase</t>
  </si>
  <si>
    <t>BPSS1956 ref|YP_111962.1|gi|53722977| acetate kinase</t>
  </si>
  <si>
    <t>BPSS1957 ref|YP_111963.1|gi|53722978| 6-phosphofructokinase</t>
  </si>
  <si>
    <t>BPSS1958 ref|YP_111964.1|gi|53722979| hypothetical protein</t>
  </si>
  <si>
    <t>BPSS1960 ref|YP_111966.1|gi|53722981| thymidine phosphorylase</t>
  </si>
  <si>
    <t>BPSS1962 ref|YP_111968.1|gi|53722983| deoxyribose-phosphate aldolase</t>
  </si>
  <si>
    <t>BPSS1965 ref|YP_111971.1|gi|53722986| glutathione S-transferase</t>
  </si>
  <si>
    <t>BPSS1966 ref|YP_111972.1|gi|53722987| LysR family transcriptional regulator</t>
  </si>
  <si>
    <t>BPSS1967 ref|YP_111973.1|gi|53722988| TetR family transcriptional regulator</t>
  </si>
  <si>
    <t>BPSS1968 ref|YP_111974.1|gi|53722989| dehydrogenase</t>
  </si>
  <si>
    <t>BPSS1969 ref|YP_111975.1|gi|53722990| monooxygenase</t>
  </si>
  <si>
    <t>BPSS1971 ref|YP_111977.1|gi|53722992| two component system fusin protein</t>
  </si>
  <si>
    <t>BPSS1972 ref|YP_111978.1|gi|53722993| hypothetical protein</t>
  </si>
  <si>
    <t>BPSS1981 ref|YP_111987.1|gi|53723002| hypothetical protein</t>
  </si>
  <si>
    <t>BPSS1987 ref|YP_111993.1|gi|53723008| phosphesterase</t>
  </si>
  <si>
    <t>BPSS1990 ref|YP_111996.1|gi|53723011| aldolase</t>
  </si>
  <si>
    <t>BPSS1991 ref|YP_111997.1|gi|53723012| hypothetical protein</t>
  </si>
  <si>
    <t>BPSS1994 ref|YP_112000.1|gi|53723015| metal-related two-component system, response regulator</t>
  </si>
  <si>
    <t>BPSS2005 ref|YP_112009.1|gi|53723024| transposase</t>
  </si>
  <si>
    <t>BPSS2009 ref|YP_112012.1|gi|53723027| glucosamine--fructose-6-phosphate aminotransferase</t>
  </si>
  <si>
    <t>BPSS2014 ref|YP_112017.1|gi|53723032| hypothetical protein</t>
  </si>
  <si>
    <t>BPSS2016 ref|YP_112019.1|gi|53723034| UDP-N-acetylglucosamine 2-epimerase</t>
  </si>
  <si>
    <t>BPSS2017 ref|YP_112020.1|gi|53723035| LysR family transcriptional regulator</t>
  </si>
  <si>
    <t>BPSS2021 ref|YP_112024.1|gi|53723039| decarboxylase</t>
  </si>
  <si>
    <t>BPSS2024 ref|YP_112027.1|gi|53723042| zinc-containing alcohol dehydrogenase</t>
  </si>
  <si>
    <t>BPSS2025 ref|YP_112028.1|gi|53723043| decarboxylase</t>
  </si>
  <si>
    <t>BPSS2026 ref|YP_112029.1|gi|53723044| carbohydrate kinase</t>
  </si>
  <si>
    <t>BPSS2028 ref|YP_112031.1|gi|53723046| TetR family transcriptional regulator</t>
  </si>
  <si>
    <t>BPSS2029 ref|YP_112032.1|gi|53723047| acyl-CoA dehydrogenase</t>
  </si>
  <si>
    <t>BPSS2030 ref|YP_112033.1|gi|53723048| short-chain dehydrogenase</t>
  </si>
  <si>
    <t>BPSS2031 ref|YP_112034.1|gi|53723049| acetyl-CoA carboxylase carboxyltransferase</t>
  </si>
  <si>
    <t>BPSS2032 ref|YP_112035.1|gi|53723050| acyl-CoA dehydrogenase</t>
  </si>
  <si>
    <t>BPSS2033 ref|YP_112036.1|gi|53723051| enoyl-CoA hydratase</t>
  </si>
  <si>
    <t>BPSS2034 ref|YP_112037.1|gi|53723052| acetyl-/propionyl-coenzyme A carboxylase subunit alpha</t>
  </si>
  <si>
    <t>BPSS2035 ref|YP_112038.1|gi|53723053| hypothetical protein</t>
  </si>
  <si>
    <t>BPSS2036 ref|YP_112039.1|gi|53723054| AMP-binding acetyl-CoA synthetase</t>
  </si>
  <si>
    <t>BPSS2039 ref|YP_112042.1|gi|53723057| cyclopropane-fatty-acyl-phospholipid synthase</t>
  </si>
  <si>
    <t>BPSS2041 ref|YP_112044.1|gi|53723059| hypothetical protein</t>
  </si>
  <si>
    <t>BPSS2042 ref|YP_112045.1|gi|53723060| inner membrane fatty-acid--CoA ligase</t>
  </si>
  <si>
    <t>BPSS2045 ref|YP_112048.1|gi|53723063| hypothetical protein</t>
  </si>
  <si>
    <t>BPSS2046 ref|YP_112049.1|gi|53723064| IS element transposase</t>
  </si>
  <si>
    <t>BPSS2047 ref|YP_112050.1|gi|53723065| chrolohydrolase</t>
  </si>
  <si>
    <t>BPSS2048 ref|YP_112051.1|gi|53723066| glutathione S-transferase</t>
  </si>
  <si>
    <t>BPSS2049 ref|YP_112052.1|gi|53723067| IS element transposase</t>
  </si>
  <si>
    <t>BPSS2051 ref|YP_112053.1|gi|53723068| DNA-binding protein</t>
  </si>
  <si>
    <t>BPSS2054 ref|YP_112056.1|gi|53723071| hypothetical protein</t>
  </si>
  <si>
    <t>BPSS2056 ref|YP_112058.1|gi|53723073| hypothetical protein</t>
  </si>
  <si>
    <t>BPSS2057 ref|YP_112059.1|gi|53723074| IS element transposase</t>
  </si>
  <si>
    <t>BPSS2059 ref|YP_112061.1|gi|53723076| hypothetical protein</t>
  </si>
  <si>
    <t>BPSS2060 ref|YP_112062.1|gi|53723077| L-asparaginase</t>
  </si>
  <si>
    <t>BPSS2061 ref|YP_112063.1|gi|53723078| hypothetical protein</t>
  </si>
  <si>
    <t>BPSS2062 ref|YP_112064.1|gi|53723079| acetyltransferase (GNAT) family protein</t>
  </si>
  <si>
    <t>BPSS2065 ref|YP_112068.1|gi|53723083| fatty aldehyde dehydrogenase</t>
  </si>
  <si>
    <t>BPSS2068 ref|YP_112071.1|gi|53723086| short chain dehydrogenase</t>
  </si>
  <si>
    <t>BPSS2072 ref|YP_112075.1|gi|53723090| mandelate racemase</t>
  </si>
  <si>
    <t>BPSS2073 ref|YP_112076.1|gi|53723091| GntR family transcriptional regulator</t>
  </si>
  <si>
    <t>BPSS2075 ref|YP_112078.1|gi|53723093| hypothetical protein</t>
  </si>
  <si>
    <t>BPSS2081 ref|YP_112082.1|gi|53723097| alpha-galactosidase</t>
  </si>
  <si>
    <t>BPSS2087 ref|YP_112088.1|gi|53723103| LacI family regulatory protein</t>
  </si>
  <si>
    <t>BPSS2091 ref|YP_112091.1|gi|53723106| hypothetical protein</t>
  </si>
  <si>
    <t>BPSS2093 ref|YP_112092.1|gi|53723107| hypothetical protein</t>
  </si>
  <si>
    <t>BPSS2094 ref|YP_112093.1|gi|53723108| Clp protease ATPase</t>
  </si>
  <si>
    <t>BPSS2096 ref|YP_112095.1|gi|53723110| hypothetical protein</t>
  </si>
  <si>
    <t>BPSS2097 ref|YP_112096.1|gi|53723111| hypothetical protein</t>
  </si>
  <si>
    <t>BPSS2099 ref|YP_112098.1|gi|53723113| hypothetical protein</t>
  </si>
  <si>
    <t>BPSS2100 ref|YP_112099.1|gi|53723114| hypothetical protein</t>
  </si>
  <si>
    <t>BPSS2101 ref|YP_112100.1|gi|53723115| hypothetical protein</t>
  </si>
  <si>
    <t>BPSS2106 ref|YP_112105.1|gi|53723120| hypothetical protein</t>
  </si>
  <si>
    <t>BPSS2109 ref|YP_112108.1|gi|53723123| FHA-family protein</t>
  </si>
  <si>
    <t>BPSS2111 ref|YP_112110.1|gi|53723125| hypothetical protein</t>
  </si>
  <si>
    <t>BPSS2114 ref|YP_112112.1|gi|53723127| oxidoreductase/short-chain dehydrogenase</t>
  </si>
  <si>
    <t>BPSS2115 ref|YP_112113.1|gi|53723128| LysR family transcriptional regulator</t>
  </si>
  <si>
    <t>BPSS2116 ref|YP_112114.1|gi|53723129| D-serine dehydratase</t>
  </si>
  <si>
    <t>BPSS2117 ref|YP_112115.1|gi|53723130| LysR family transcriptional regulator</t>
  </si>
  <si>
    <t>BPSS2118 ref|YP_112117.1|gi|53723132| transcription regulator ArsR</t>
  </si>
  <si>
    <t>BPSS2119 ref|YP_112118.1|gi|53723133| metallo-beta-lactamase</t>
  </si>
  <si>
    <t>BPSS2121 ref|YP_112120.1|gi|53723135| cysteine desulfurase</t>
  </si>
  <si>
    <t>BPSS2124 ref|YP_112123.1|gi|53723138| LysR family transcriptional regulator</t>
  </si>
  <si>
    <t>BPSS2125 ref|YP_112124.1|gi|53723139| L-lactate dehydrogenase</t>
  </si>
  <si>
    <t>BPSS2127 ref|YP_112126.1|gi|53723141| IclR family transcriptional regulator</t>
  </si>
  <si>
    <t>BPSS2128 ref|YP_112127.1|gi|53723142| indole acetimide hydrolase</t>
  </si>
  <si>
    <t>BPSS2129 ref|YP_112128.1|gi|53723143| hypothetical protein</t>
  </si>
  <si>
    <t>BPSS2130 ref|YP_112129.1|gi|53723144| acetyl-CoA synthetase</t>
  </si>
  <si>
    <t>BPSS2132 ref|YP_112133.1|gi|53723148| Fis family transcriptional regulator</t>
  </si>
  <si>
    <t>BPSS2142 ref|YP_112143.1|gi|53723158| MerR family transcriptional regulator</t>
  </si>
  <si>
    <t>BPSS2146 ref|YP_112147.1|gi|53723162| LysR family transcriptional regulator</t>
  </si>
  <si>
    <t>BPSS2148 ref|YP_112148.1|gi|53723163| IS element protein</t>
  </si>
  <si>
    <t>BPSS2148a ref|YP_112149.1|gi|53723164| transposase</t>
  </si>
  <si>
    <t>BPSS2150 ref|YP_112151.1|gi|53723166| citrate lyase</t>
  </si>
  <si>
    <t>BPSS2151 ref|YP_112152.1|gi|53723167| acyl-CoA transferase</t>
  </si>
  <si>
    <t>BPSS2152 ref|YP_112153.1|gi|53723168| zinc-binding dehydrogenase</t>
  </si>
  <si>
    <t>BPSS2156 ref|YP_112157.1|gi|53723172| hypothetical protein</t>
  </si>
  <si>
    <t>BPSS2157 ref|YP_112158.1|gi|53723173| acyl-CoA transferase</t>
  </si>
  <si>
    <t>BPSS2159 ref|YP_112160.1|gi|53723175| citrate lyase subunit beta</t>
  </si>
  <si>
    <t>BPSS2164 ref|YP_112165.1|gi|53723180| acylphosphatase</t>
  </si>
  <si>
    <t>BPSS2168 ref|YP_112169.1|gi|53723184| 4-hydroxy-3-methylbut-2-enyl diphosphate reductase</t>
  </si>
  <si>
    <t>BPSS2169 ref|YP_112170.1|gi|53723185| MoaA/NifB/PqqE family protein</t>
  </si>
  <si>
    <t>BPSS2171 ref|YP_112172.1|gi|53723187| aminotransferase</t>
  </si>
  <si>
    <t>BPSS2172 ref|YP_112173.1|gi|53723188| hypothetical protein</t>
  </si>
  <si>
    <t>BPSS2176 ref|YP_112178.1|gi|53723193| hypothetical protein</t>
  </si>
  <si>
    <t>BPSS2177 ref|YP_112179.1|gi|53723194| LysR family transcriptional regulator</t>
  </si>
  <si>
    <t>BPSS2178 ref|YP_112180.1|gi|53723195| hypothetical protein</t>
  </si>
  <si>
    <t>BPSS2179 ref|YP_112181.1|gi|53723196| hypothetical protein</t>
  </si>
  <si>
    <t>BPSS2181 ref|YP_112183.1|gi|53723198| hypothetical protein</t>
  </si>
  <si>
    <t>BPSS2188 ref|YP_112190.1|gi|53723205| hypothetical protein</t>
  </si>
  <si>
    <t>BPSS2195 ref|YP_112197.1|gi|53723212| pilus assembly-related protein</t>
  </si>
  <si>
    <t>BPSS2196 ref|YP_112198.1|gi|53723213| type II/IV secretion system-related protein</t>
  </si>
  <si>
    <t>BPSS2199 ref|YP_112201.1|gi|53723216| transcription regulator AsnC</t>
  </si>
  <si>
    <t>BPSS2200 ref|YP_112202.1|gi|53723217| aromatic amino acid aminotransferase</t>
  </si>
  <si>
    <t>BPSS2201 ref|YP_112203.1|gi|53723218| hypothetical protein</t>
  </si>
  <si>
    <t>BPSS2204 ref|YP_112206.1|gi|53723221| GntR family transcriptional regulator</t>
  </si>
  <si>
    <t>BPSS2205 ref|YP_112207.1|gi|53723222| hypothetical protein</t>
  </si>
  <si>
    <t>BPSS2207 ref|YP_112209.1|gi|53723224| LysR family transcriptional regulator</t>
  </si>
  <si>
    <t>BPSS2208 ref|YP_112210.1|gi|53723225| hypothetical protein</t>
  </si>
  <si>
    <t>BPSS2211 ref|YP_112213.1|gi|53723228| ATP-dependent DNA ligase</t>
  </si>
  <si>
    <t>BPSS2212 ref|YP_112214.1|gi|53723229| hypothetical protein</t>
  </si>
  <si>
    <t>BPSS2214 ref|YP_112216.1|gi|53723231| hydroperoxidase II</t>
  </si>
  <si>
    <t>BPSS2218 ref|YP_112220.1|gi|53723235| RNA polymerase factor sigma-54</t>
  </si>
  <si>
    <t>BPSS2220 ref|YP_112222.1|gi|53723237| hypothetical protein</t>
  </si>
  <si>
    <t>BPSS2221 ref|YP_112223.1|gi|53723238| hypothetical protein</t>
  </si>
  <si>
    <t>BPSS2222 ref|YP_112224.1|gi|53723239| hypothetical protein</t>
  </si>
  <si>
    <t>BPSS2225 ref|YP_112227.1|gi|53723242| hypothetical protein</t>
  </si>
  <si>
    <t>BPSS2228 ref|YP_112231.1|gi|53723246| hypothetical protein</t>
  </si>
  <si>
    <t>BPSS2229 ref|YP_112232.1|gi|53723247| hypothetical protein</t>
  </si>
  <si>
    <t>BPSS2231 ref|YP_112234.1|gi|53723249| response regulator</t>
  </si>
  <si>
    <t>BPSS2235 ref|YP_112238.1|gi|53723253| Zinc-binding dehydrogenase</t>
  </si>
  <si>
    <t>BPSS2236 ref|YP_112239.1|gi|53723254| hypothetical protein</t>
  </si>
  <si>
    <t>BPSS2238 ref|YP_112241.1|gi|53723256| short-chain dehydrogenase</t>
  </si>
  <si>
    <t>BPSS2242 ref|YP_112245.1|gi|53723260| short chain dehydrogenase</t>
  </si>
  <si>
    <t>BPSS2244 ref|YP_112247.1|gi|53723262| transferase</t>
  </si>
  <si>
    <t>BPSS2245 ref|YP_112248.1|gi|53723263| epimerase</t>
  </si>
  <si>
    <t>BPSS2249 ref|YP_112252.1|gi|53723267| Fis family transcriptional regulator</t>
  </si>
  <si>
    <t>BPSS2250 ref|YP_112253.1|gi|53723268| Fis family transcriptional regulator</t>
  </si>
  <si>
    <t>BPSS2251 ref|YP_112254.1|gi|53723269| LPS biosynthesis related transferase</t>
  </si>
  <si>
    <t>BPSS2252 ref|YP_112255.1|gi|53723270| LPS biosynthesis related glycosyltransferase</t>
  </si>
  <si>
    <t>BPSS2254 ref|YP_112257.1|gi|53723272| carbamoyltransferase</t>
  </si>
  <si>
    <t>BPSS2256 ref|YP_112259.1|gi|53723274| haloacid dehalogenase</t>
  </si>
  <si>
    <t>BPSS2257 ref|YP_112260.1|gi|53723275| short chain dehydrogenase</t>
  </si>
  <si>
    <t>BPSS2260 ref|YP_112263.1|gi|53723278| hypothetical protein</t>
  </si>
  <si>
    <t>BPSS2261 ref|YP_112264.1|gi|53723279| phosphatidylserine decarboxylase</t>
  </si>
  <si>
    <t>BPSS2264 ref|YP_112267.1|gi|53723282| dehydrogenase</t>
  </si>
  <si>
    <t>BPSS2265 ref|YP_112268.1|gi|53723283| monooxygenase</t>
  </si>
  <si>
    <t>BPSS2266 ref|YP_112269.1|gi|53723284| 4'-phosphopantetheinyl transferase</t>
  </si>
  <si>
    <t>BPSS2269 ref|YP_112272.1|gi|53723287| transcriptional regulator</t>
  </si>
  <si>
    <t>BPSS2270 ref|YP_112273.1|gi|53723288| dihydrolipoamide dehydrogenase</t>
  </si>
  <si>
    <t>BPSS2271 ref|YP_112274.1|gi|53723289| branched-chain alpha-keto acid dehydrogenase subunit E2</t>
  </si>
  <si>
    <t>BPSS2272 ref|YP_112275.1|gi|53723290| 2-oxoisovalerate dehydrogenase subunit beta</t>
  </si>
  <si>
    <t>BPSS2273 ref|YP_112276.1|gi|53723291| 2-oxoisovalerate dehydrogenase subunit alpha</t>
  </si>
  <si>
    <t>BPSS2274 ref|YP_112277.1|gi|53723292| hypothetical protein</t>
  </si>
  <si>
    <t>BPSS2276 ref|YP_112279.1|gi|53723294| LysR family transcriptional regulator</t>
  </si>
  <si>
    <t>BPSS2280 ref|YP_112283.1|gi|53723298| DksA/TraR C4-type zinc finger protein</t>
  </si>
  <si>
    <t>BPSS2281 ref|YP_112284.1|gi|53723299| PHB depolymerase</t>
  </si>
  <si>
    <t>BPSS2282 ref|YP_112285.1|gi|53723300| ribonucleotide reductase-like protein</t>
  </si>
  <si>
    <t>BPSS2283 ref|YP_112286.1|gi|53723301| hypothetical protein</t>
  </si>
  <si>
    <t>BPSS2284 ref|YP_112287.1|gi|53723302| hypothetical protein</t>
  </si>
  <si>
    <t>BPSS2286 ref|YP_112289.1|gi|53723304| hypothetical protein</t>
  </si>
  <si>
    <t>BPSS2290 ref|YP_112293.1|gi|53723308| AMP-binding protein</t>
  </si>
  <si>
    <t>BPSS2291 ref|YP_112294.1|gi|53723309| GerE family regulatory protein</t>
  </si>
  <si>
    <t>BPSS2292 ref|YP_112295.1|gi|53723310| hypothetical protein</t>
  </si>
  <si>
    <t>BPSS2293 ref|YP_112296.1|gi|53723311| quinone oxidoreductase</t>
  </si>
  <si>
    <t>BPSS2294 ref|YP_112297.1|gi|53723312| taurine catabolism dioxygenase TauD, TfdA family protein</t>
  </si>
  <si>
    <t>BPSS2295 ref|YP_112298.1|gi|53723313| hypothetical protein</t>
  </si>
  <si>
    <t>BPSS2298 ref|YP_112301.1|gi|53723316| hypothetical protein</t>
  </si>
  <si>
    <t>BPSS2300 ref|YP_112303.1|gi|53723318| iron-sulfur cluster protein</t>
  </si>
  <si>
    <t>BPSS2307 ref|YP_112310.1|gi|53723325| amidase</t>
  </si>
  <si>
    <t>BPSS2311 ref|YP_112314.1|gi|53723329| hypothetical protein</t>
  </si>
  <si>
    <t>BPSS2312 ref|YP_112315.1|gi|53723330| modulator of DNA gyrase</t>
  </si>
  <si>
    <t>BPSS2315 ref|YP_112317.1|gi|53723332| response regulator protein</t>
  </si>
  <si>
    <t>BPSS2317 ref|YP_112319.1|gi|53723334| hypothetical protein</t>
  </si>
  <si>
    <t>BPSS2326 ref|YP_112328.1|gi|53723343| flavin-binding monooxygenase-like protein</t>
  </si>
  <si>
    <t>BPSS2327 ref|YP_112329.1|gi|53723344| cytochrome P450 family protein</t>
  </si>
  <si>
    <t>BPSS2329 ref|YP_112331.1|gi|53723346| acyl transferase</t>
  </si>
  <si>
    <t>BPSS2333 ref|YP_112335.1|gi|53723350| hypothetical protein</t>
  </si>
  <si>
    <t>BPSS2340 ref|YP_112342.1|gi|53723357| squalene/phytoene synthase</t>
  </si>
  <si>
    <t>BPSS2342 ref|YP_112344.1|gi|53723359| hypothetical protein</t>
  </si>
  <si>
    <t>BPSS2343 ref|YP_112345.1|gi|53723360| hypothetical protein</t>
  </si>
  <si>
    <t>BPSS2344 ref|YP_112346.1|gi|53723361| response regulator protein</t>
  </si>
  <si>
    <t>BPSS2346 ref|YP_112348.1|gi|53723363| hypothetical protein</t>
  </si>
  <si>
    <t>BPSS2347 ref|YP_112349.1|gi|53723364| RNA polymerase sigma factor</t>
  </si>
  <si>
    <t>BPSS2348 ref|YP_112351.1|gi|53723366| arsenate reductase</t>
  </si>
  <si>
    <t>BPSS2350 ref|YP_112353.1|gi|53723368| partitioning protein ParB</t>
  </si>
  <si>
    <t>BPSS2351 ref|YP_112354.1|gi|53723369| replication protein</t>
  </si>
  <si>
    <t>BPSL0002 ref|YP_106627.1|gi|53717641| hypothetical protein</t>
  </si>
  <si>
    <t>CytoplasmicMembrane</t>
  </si>
  <si>
    <t>BPSL0009 ref|YP_106634.1|gi|53717648| general secretory pathway protein F</t>
  </si>
  <si>
    <t>BPSL0011 ref|YP_106636.1|gi|53717650| general secretory pathway protein G</t>
  </si>
  <si>
    <t>BPSL0013 ref|YP_106638.1|gi|53717652| general secretory pathway protein I</t>
  </si>
  <si>
    <t>BPSL0015 ref|YP_106640.1|gi|53717654| general secretory pathway protein K</t>
  </si>
  <si>
    <t>BPSL0018 ref|YP_106643.1|gi|53717657| general secretory pathway protein N</t>
  </si>
  <si>
    <t>BPSL0022 ref|YP_106647.1|gi|53717661| transporter protein</t>
  </si>
  <si>
    <t>BPSL0024 ref|YP_106649.1|gi|53717663| LrgA family protein</t>
  </si>
  <si>
    <t>BPSL0025 ref|YP_106650.1|gi|53717664| hypothetical protein</t>
  </si>
  <si>
    <t>BPSL0026 ref|YP_106651.2|gi|161723215| flagellar basal body protein FliL</t>
  </si>
  <si>
    <t>BPSL0027 ref|YP_106652.1|gi|53717666| flagellar motor switch protein FliM</t>
  </si>
  <si>
    <t>BPSL0028 ref|YP_106653.1|gi|53717667| flagellar motor switch protein</t>
  </si>
  <si>
    <t>BPSL0029 ref|YP_106654.1|gi|53717668| flagellar protein</t>
  </si>
  <si>
    <t>BPSL0030 ref|YP_106655.1|gi|53717669| flagellar biosynthesis protein FliP</t>
  </si>
  <si>
    <t>BPSL0031 ref|YP_106656.1|gi|53717670| flagellar biosynthesis protein FliQ</t>
  </si>
  <si>
    <t>BPSL0032 ref|YP_106657.1|gi|53717671| flagellar biosynthetic protein</t>
  </si>
  <si>
    <t>BPSL0035 ref|YP_106660.1|gi|53717674| hypothetical protein</t>
  </si>
  <si>
    <t>BPSL0037 ref|YP_106662.1|gi|53717676| ATP-binding ABC transporter protein</t>
  </si>
  <si>
    <t>BPSL0038 ref|YP_106663.1|gi|53717677| binding-protein-dependent transport systems inner membrane component</t>
  </si>
  <si>
    <t>BPSL0039 ref|YP_106664.1|gi|53717678| sensor kinase</t>
  </si>
  <si>
    <t>BPSL0046 ref|YP_106671.1|gi|53717685| ABC transport system ATP-binding protein</t>
  </si>
  <si>
    <t>BPSL0048 ref|YP_106673.1|gi|53717687| hypothetical protein</t>
  </si>
  <si>
    <t>BPSL0049 ref|YP_106674.1|gi|53717688| branched-chain amino acid transport system permease</t>
  </si>
  <si>
    <t>BPSL0055 ref|YP_106680.1|gi|53717694| glucose-methanol-choline (GMC) oxidoreductase</t>
  </si>
  <si>
    <t>BPSL0057 ref|YP_106682.1|gi|53717696| hypothetical protein</t>
  </si>
  <si>
    <t>BPSL0058 ref|YP_106683.1|gi|53717697| fatty acid desaturase</t>
  </si>
  <si>
    <t>BPSL0070 ref|YP_106695.1|gi|53717709| RNA polymerase sigma factor</t>
  </si>
  <si>
    <t>BPSL0072 ref|YP_106697.1|gi|53717711| type-b cytochrome</t>
  </si>
  <si>
    <t>BPSL0078 ref|YP_106704.1|gi|53717718| inner membrane protein translocase component YidC</t>
  </si>
  <si>
    <t>BPSL0112 ref|YP_106738.1|gi|53717752| hypothetical protein</t>
  </si>
  <si>
    <t>BPSL0123 ref|YP_106750.1|gi|53717764| LysE type translocator protein</t>
  </si>
  <si>
    <t>BPSL0124 ref|YP_106751.1|gi|53717765| M48 family peptidase</t>
  </si>
  <si>
    <t>BPSL0127 ref|YP_106754.1|gi|53717768| sensor kinase</t>
  </si>
  <si>
    <t>BPSL0134 ref|YP_106762.1|gi|53717776| phage-encoded membrane protein</t>
  </si>
  <si>
    <t>BPSL0146 ref|YP_106774.1|gi|53717788| phage-encoded membrane protein</t>
  </si>
  <si>
    <t>BPSL0157 ref|YP_106785.1|gi|53717799| phage-encoded modification methylase</t>
  </si>
  <si>
    <t>BPSL0164 ref|YP_106792.1|gi|53717806| phage-encoded membrane protein</t>
  </si>
  <si>
    <t>BPSL0165 ref|YP_106793.1|gi|53717807| phage-encoded membrane protein</t>
  </si>
  <si>
    <t>BPSL0176 ref|YP_106804.1|gi|53717818| phage-encoded membrane protein</t>
  </si>
  <si>
    <t>BPSL0182 ref|YP_106810.1|gi|53717824| rod shape-determining protein</t>
  </si>
  <si>
    <t>BPSL0183 ref|YP_106811.1|gi|53717825| penicillin-binding protein</t>
  </si>
  <si>
    <t>BPSL0184 ref|YP_106812.1|gi|53717826| rod shape-determining protein</t>
  </si>
  <si>
    <t>BPSL0195 ref|YP_106823.1|gi|53717837| hypothetical protein</t>
  </si>
  <si>
    <t>BPSL0201 ref|YP_106829.1|gi|53717843| sensor kinase</t>
  </si>
  <si>
    <t>BPSL0211 ref|YP_106839.1|gi|53717853| lipid A biosynthesis lauroyl acyltransferase</t>
  </si>
  <si>
    <t>BPSL0212A ref|YP_106841.1|gi|53717855| hypothetical protein</t>
  </si>
  <si>
    <t>BPSL0216 ref|YP_106845.1|gi|53717859| hypothetical protein</t>
  </si>
  <si>
    <t>BPSL0217 ref|YP_106846.1|gi|53717860| hypothetical protein</t>
  </si>
  <si>
    <t>BPSL0218 ref|YP_106847.1|gi|53717861| transporter protein</t>
  </si>
  <si>
    <t>BPSL0224 ref|YP_106852.1|gi|53717866| GMC oxidoreductase</t>
  </si>
  <si>
    <t>BPSL0230 ref|YP_106858.1|gi|53717872| flagellar MS-ring protein</t>
  </si>
  <si>
    <t>BPSL0235 ref|YP_106863.1|gi|53717877| export system protein</t>
  </si>
  <si>
    <t>BPSL0236 ref|YP_106864.1|gi|53717878| hypothetical protein</t>
  </si>
  <si>
    <t>BPSL0238 ref|YP_106866.1|gi|53717880| amino-acid transporter transmembrane protein</t>
  </si>
  <si>
    <t>BPSL0242 ref|YP_106869.1|gi|53717883| LysE type translocator</t>
  </si>
  <si>
    <t>BPSL0248 ref|YP_106875.1|gi|53717889| transporter protein</t>
  </si>
  <si>
    <t>BPSL0250 ref|YP_106877.1|gi|53717891| dipeptide transport system permease</t>
  </si>
  <si>
    <t>BPSL0251 ref|YP_106878.1|gi|53717892| dipeptide transport system permease</t>
  </si>
  <si>
    <t>BPSL0252 ref|YP_106879.1|gi|53717893| dipeptide transport system ATP-binding protein</t>
  </si>
  <si>
    <t>BPSL0253 ref|YP_106880.1|gi|53717894| dipeptide transporter ATP-binding subunit</t>
  </si>
  <si>
    <t>BPSL0255 ref|YP_106882.1|gi|53717896| hypothetical protein</t>
  </si>
  <si>
    <t>BPSL0256 ref|YP_106883.1|gi|53717897| hypothetical protein</t>
  </si>
  <si>
    <t>BPSL0282 ref|YP_106909.1|gi|53717923| permease</t>
  </si>
  <si>
    <t>BPSL0284 ref|YP_106911.1|gi|53717925| chromate transport protein</t>
  </si>
  <si>
    <t>BPSL0285 ref|YP_106912.1|gi|53717926| chromate transporter</t>
  </si>
  <si>
    <t>BPSL0288 ref|YP_106915.1|gi|53717929| hypothetical protein</t>
  </si>
  <si>
    <t>BPSL0292 ref|YP_106919.1|gi|53717933| hypothetical protein</t>
  </si>
  <si>
    <t>BPSL0293 ref|YP_106920.1|gi|53717934| glucosyltransferase</t>
  </si>
  <si>
    <t>BPSL0295 ref|YP_106922.1|gi|53717936| natural resistance-associated macrophage protein</t>
  </si>
  <si>
    <t>BPSL0299 ref|YP_106926.1|gi|53717940| hypothetical protein</t>
  </si>
  <si>
    <t>BPSL0302 ref|YP_106929.1|gi|53717943| cation transporting P-type ATPase</t>
  </si>
  <si>
    <t>BPSL0304 ref|YP_106931.1|gi|53717945| hypothetical protein</t>
  </si>
  <si>
    <t>BPSL0309 ref|YP_106936.1|gi|53717950| cation efflux system protein</t>
  </si>
  <si>
    <t>BPSL0318 ref|YP_106945.1|gi|53717959| hypothetical protein</t>
  </si>
  <si>
    <t>BPSL0323 ref|YP_106950.1|gi|53717964| methyl-accepting chemotaxis protein</t>
  </si>
  <si>
    <t>BPSL0324 ref|YP_106951.1|gi|53717965| sodium bile acid symporter family protein</t>
  </si>
  <si>
    <t>BPSL0331 ref|YP_106958.1|gi|53717972| hypothetical protein</t>
  </si>
  <si>
    <t>BPSL0341 ref|YP_106968.1|gi|53717982| transport protein</t>
  </si>
  <si>
    <t>BPSL0342 ref|YP_106969.1|gi|53717983| hypothetical protein</t>
  </si>
  <si>
    <t>BPSL0355 ref|YP_106981.1|gi|53717995| inward rectifier potassium channel protein</t>
  </si>
  <si>
    <t>BPSL0357 ref|YP_106983.1|gi|53717997| sodium/hydrogen exchanger family protein</t>
  </si>
  <si>
    <t>BPSL0358 ref|YP_106984.1|gi|53717998| hypothetical protein</t>
  </si>
  <si>
    <t>BPSL0359 ref|YP_106985.1|gi|53717999| hypothetical protein</t>
  </si>
  <si>
    <t>BPSL0396 ref|YP_107022.1|gi|53718036| hypothetical protein</t>
  </si>
  <si>
    <t>BPSL0401 ref|YP_107027.1|gi|53718041| hypothetical protein</t>
  </si>
  <si>
    <t>BPSL0402 ref|YP_107028.1|gi|53718042| ABC transporter ATP-binding protein</t>
  </si>
  <si>
    <t>BPSL0405 ref|YP_107031.1|gi|53718045| hypothetical protein</t>
  </si>
  <si>
    <t>BPSL0408 ref|YP_107034.1|gi|53718048| penicillin-binding protein 6</t>
  </si>
  <si>
    <t>BPSL0417 ref|YP_107042.1|gi|53718056| hypothetical protein</t>
  </si>
  <si>
    <t>BPSL0423 ref|YP_107048.1|gi|53718062| hypothetical protein</t>
  </si>
  <si>
    <t>BPSL0424 ref|YP_107049.1|gi|53718063| acetate permease</t>
  </si>
  <si>
    <t>BPSL0425 ref|YP_107050.1|gi|53718064| C4-dicarboxylate transporter DctA</t>
  </si>
  <si>
    <t>BPSL0426 ref|YP_107051.1|gi|53718065| C4-dicarboxylate transport sensor protein</t>
  </si>
  <si>
    <t>BPSL0434 ref|YP_107059.1|gi|53718073| nitrogen regulatory protein P-II 1</t>
  </si>
  <si>
    <t>BPSL0435 ref|YP_107060.1|gi|53718074| ammonium transporter family protein</t>
  </si>
  <si>
    <t>BPSL0442 ref|YP_107067.1|gi|53718081| C-terminal processing protease-3</t>
  </si>
  <si>
    <t>BPSL0452 ref|YP_107077.1|gi|53718091| hypothetical protein</t>
  </si>
  <si>
    <t>BPSL0453 ref|YP_107078.1|gi|53718092| cytochrome c oxidase</t>
  </si>
  <si>
    <t>BPSL0454 ref|YP_107079.1|gi|53718093| cytochrome c oxidase polypeptide I</t>
  </si>
  <si>
    <t>BPSL0455 ref|YP_107080.1|gi|53718094| hypothetical protein</t>
  </si>
  <si>
    <t>BPSL0457 ref|YP_107082.1|gi|53718096| hypothetical protein</t>
  </si>
  <si>
    <t>BPSL0458 ref|YP_107083.1|gi|53718097| cytochrome c oxidase subunit III</t>
  </si>
  <si>
    <t>BPSL0458a ref|YP_107084.1|gi|53718098| hypothetical protein</t>
  </si>
  <si>
    <t>BPSL0461 ref|YP_107087.1|gi|53718101| cytochrome oxidase assembly protein</t>
  </si>
  <si>
    <t>BPSL0462 ref|YP_107088.1|gi|53718102| protoheme IX farnesyltransferase</t>
  </si>
  <si>
    <t>BPSL0465 ref|YP_107091.1|gi|53718105| methyl-accepting chemotaxis protein</t>
  </si>
  <si>
    <t>BPSL0468 ref|YP_107094.1|gi|53718108| branched-chain amino acid transport system permease</t>
  </si>
  <si>
    <t>BPSL0469 ref|YP_107095.1|gi|53718109| ABC transport system ATP-binding protein</t>
  </si>
  <si>
    <t>BPSL0474 ref|YP_107099.1|gi|53718113| transporter protein</t>
  </si>
  <si>
    <t>BPSL0475 ref|YP_107100.1|gi|53718114| fatty acid desaturase</t>
  </si>
  <si>
    <t>BPSL0477 ref|YP_107102.1|gi|53718116| hypothetical protein</t>
  </si>
  <si>
    <t>BPSL0478 ref|YP_107103.1|gi|53718117| hypothetical protein</t>
  </si>
  <si>
    <t>BPSL0499 ref|YP_107124.1|gi|53718138| phosphotransferase system, IIBC component</t>
  </si>
  <si>
    <t>BPSL0500A ref|YP_107126.1|gi|53718140| hypothetical protein</t>
  </si>
  <si>
    <t>BPSL0501 ref|YP_107127.1|gi|53718141| cytochrome d ubiquinol oxidase subunit II</t>
  </si>
  <si>
    <t>BPSL0502 ref|YP_107128.1|gi|53718142| cytochrome d ubiquinol oxidase subunit I</t>
  </si>
  <si>
    <t>BPSL0503 ref|YP_107129.1|gi|53718143| hypothetical protein</t>
  </si>
  <si>
    <t>BPSL0531 ref|YP_107156.1|gi|53718170| nitrogen regulatory IIA protein</t>
  </si>
  <si>
    <t>BPSL0539 ref|YP_107164.1|gi|53718178| sodium/hydrogen exchanger family protein</t>
  </si>
  <si>
    <t>BPSL0541 ref|YP_107166.1|gi|53718180| LysE type translocator</t>
  </si>
  <si>
    <t>BPSL0544 ref|YP_107169.1|gi|53718183| hypothetical protein</t>
  </si>
  <si>
    <t>BPSL0546 ref|YP_107171.1|gi|53718185| transporter protein</t>
  </si>
  <si>
    <t>BPSL0548 ref|YP_107173.1|gi|53718187| hypothetical protein</t>
  </si>
  <si>
    <t>BPSL0565 ref|YP_107191.1|gi|53718205| hypothetical protein</t>
  </si>
  <si>
    <t>BPSL0584 ref|YP_107212.1|gi|53718226| hypothetical protein</t>
  </si>
  <si>
    <t>BPSL0590 ref|YP_107219.1|gi|53718233| hypothetical protein</t>
  </si>
  <si>
    <t>BPSL0591 ref|YP_107220.1|gi|53718234| hypothetical protein</t>
  </si>
  <si>
    <t>BPSL0602 ref|YP_107231.1|gi|53718245| hypothetical protein</t>
  </si>
  <si>
    <t>BPSL0603 ref|YP_107232.1|gi|53718246| polysaccharide biosynthesis protein</t>
  </si>
  <si>
    <t>BPSL0608 ref|YP_107237.1|gi|53718251| PAP2 superfamily protein</t>
  </si>
  <si>
    <t>BPSL0618 ref|YP_107247.1|gi|53718261| sugar transferase</t>
  </si>
  <si>
    <t>BPSL0625 ref|YP_107254.1|gi|53718268| transport protein</t>
  </si>
  <si>
    <t>BPSL0638 ref|YP_107267.1|gi|53718281| hypothetical protein</t>
  </si>
  <si>
    <t>BPSL0640 ref|YP_107269.1|gi|53718283| ubiquinone biosynthesis protein UbiB</t>
  </si>
  <si>
    <t>BPSL0643 ref|YP_107272.1|gi|53718286| hypothetical protein</t>
  </si>
  <si>
    <t>BPSL0646 ref|YP_107275.1|gi|53718289| phospholipase</t>
  </si>
  <si>
    <t>BPSL0655 ref|YP_107284.1|gi|53718298| ATP-binding transmembrane ABC transporter protein</t>
  </si>
  <si>
    <t>BPSL0662 ref|YP_107291.1|gi|53718305| hypothetical protein</t>
  </si>
  <si>
    <t>BPSL0665 ref|YP_107294.1|gi|53718308| acyltransferase</t>
  </si>
  <si>
    <t>BPSL0669 ref|YP_107298.1|gi|53718312| apolipoprotein N-acyltransferase</t>
  </si>
  <si>
    <t>BPSL0670 ref|YP_107299.1|gi|53718313| cation transporter efflux protein</t>
  </si>
  <si>
    <t>BPSL0676 ref|YP_107305.1|gi|53718319| transmembrane transporter protein</t>
  </si>
  <si>
    <t>BPSL0680 ref|YP_107309.1|gi|53718323| hypothetical protein</t>
  </si>
  <si>
    <t>BPSL0686 ref|YP_107315.1|gi|53718329| glycerol uptake facilitator protein</t>
  </si>
  <si>
    <t>BPSL0696 ref|YP_107325.1|gi|53718339| periplasmic cytochrome c containing protein</t>
  </si>
  <si>
    <t>BPSL0698 ref|YP_107327.1|gi|53718341| transmembrane transporter protein</t>
  </si>
  <si>
    <t>BPSL0703 ref|YP_107332.1|gi|53718346| two-component sensor histidine kinase</t>
  </si>
  <si>
    <t>BPSL0706 ref|YP_107335.1|gi|53718349| aerotaxis sensor receptor</t>
  </si>
  <si>
    <t>BPSL0712 ref|YP_107340.1|gi|53718354| ATP-binding transmembrane ABC transporter</t>
  </si>
  <si>
    <t>BPSL0713 ref|YP_107341.1|gi|53718355| transmembrane transporter</t>
  </si>
  <si>
    <t>BPSL0716 ref|YP_107342.1|gi|53718356| hypothetical protein</t>
  </si>
  <si>
    <t>BPSL0720 ref|YP_107346.1|gi|53718360| alcohol dehydrogenase cytochrome c subunit</t>
  </si>
  <si>
    <t>BPSL0721 ref|YP_107347.1|gi|53718361| hypothetical protein</t>
  </si>
  <si>
    <t>BPSL0722 ref|YP_107348.1|gi|53718362| cytochrome c oxidase subunit I</t>
  </si>
  <si>
    <t>BPSL0723 ref|YP_107349.1|gi|53718363| cytochrome c oxidase polypeptide II</t>
  </si>
  <si>
    <t>BPSL0724 ref|YP_107350.1|gi|53718364| thiamine pyrophosphate protein</t>
  </si>
  <si>
    <t>BPSL0726 ref|YP_107352.1|gi|53718366| hypothetical protein</t>
  </si>
  <si>
    <t>BPSL0732 ref|YP_107358.1|gi|53718372| two-component regulator histidine sensor kinase</t>
  </si>
  <si>
    <t>BPSL0737 ref|YP_107363.1|gi|53718377| hypothetical protein</t>
  </si>
  <si>
    <t>BPSL0742 ref|YP_107368.1|gi|53718382| hypothetical protein</t>
  </si>
  <si>
    <t>BPSL0773 ref|YP_107398.1|gi|53718412| transmembrane transport protein</t>
  </si>
  <si>
    <t>BPSL0774 ref|YP_107399.1|gi|53718413| two-component sensor kinase transcriptional regulatory protein</t>
  </si>
  <si>
    <t>BPSL0781 ref|YP_107406.1|gi|53718420| hypothetical protein</t>
  </si>
  <si>
    <t>BPSL0783 ref|YP_107408.1|gi|53718422| hypothetical protein</t>
  </si>
  <si>
    <t>BPSL0794 ref|YP_107419.1|gi|53718433| AzlC family protein</t>
  </si>
  <si>
    <t>BPSL0795 ref|YP_107420.1|gi|53718434| hypothetical protein</t>
  </si>
  <si>
    <t>BPSL0801 ref|YP_107426.1|gi|53718440| phosphoribosylaminoimidazole carboxylase ATPase subunit</t>
  </si>
  <si>
    <t>BPSL0804 ref|YP_107429.1|gi|53718443| hypothetical protein</t>
  </si>
  <si>
    <t>BPSL0807 ref|YP_107432.1|gi|53718446| sensor kinase</t>
  </si>
  <si>
    <t>BPSL0814 ref|YP_107438.1|gi|53718452| RND family acriflavine resistance protein A</t>
  </si>
  <si>
    <t>BPSL0815 ref|YP_107439.1|gi|53718453| RND family acriflavine resistance protein</t>
  </si>
  <si>
    <t>BPSL0817 ref|YP_107441.1|gi|53718455| permease</t>
  </si>
  <si>
    <t>BPSL0822 ref|YP_107446.1|gi|53718460| ABC transporter permease</t>
  </si>
  <si>
    <t>BPSL0823 ref|YP_107447.1|gi|53718461| ABC transporter ATP-binding protein</t>
  </si>
  <si>
    <t>BPSL0824 ref|YP_107448.1|gi|53718462| periplasmic solute-binding protein</t>
  </si>
  <si>
    <t>BPSL0830 ref|YP_107454.1|gi|53718468| transmembrane ABC transporter protein</t>
  </si>
  <si>
    <t>BPSL0831 ref|YP_107455.1|gi|53718469| ABC transporter permease</t>
  </si>
  <si>
    <t>BPSL0833 ref|YP_107457.1|gi|53718471| sugar ABC transporter protein</t>
  </si>
  <si>
    <t>BPSL0836 ref|YP_107460.1|gi|53718474| peptidase</t>
  </si>
  <si>
    <t>BPSL0837 ref|YP_107461.1|gi|53718475| transporter protein</t>
  </si>
  <si>
    <t>BPSL0845 ref|YP_107470.1|gi|53718484| transporter protein</t>
  </si>
  <si>
    <t>BPSL0858 ref|YP_107483.1|gi|53718497| permease</t>
  </si>
  <si>
    <t>BPSL0866 ref|YP_107491.1|gi|53718505| glycerol-3-phosphate acyltransferase PlsY</t>
  </si>
  <si>
    <t>BPSL0872 ref|YP_107497.1|gi|53718511| MviN-like protein</t>
  </si>
  <si>
    <t>BPSL0882 ref|YP_107507.1|gi|53718521| chromate transporter protein</t>
  </si>
  <si>
    <t>BPSL0884 ref|YP_107509.1|gi|53718523| hypothetical protein</t>
  </si>
  <si>
    <t>BPSL0888 ref|YP_107513.1|gi|53718527| transporter protein</t>
  </si>
  <si>
    <t>BPSL0900 ref|YP_107527.1|gi|53718541| amino acid permease</t>
  </si>
  <si>
    <t>BPSL0902 ref|YP_107529.1|gi|53718543| hypothetical protein</t>
  </si>
  <si>
    <t>BPSL0905 ref|YP_107532.1|gi|53718546| lipoprotein signal peptidase</t>
  </si>
  <si>
    <t>BPSL0910 ref|YP_107537.1|gi|53718551| mechanosensitive ion channel protein</t>
  </si>
  <si>
    <t>BPSL0911 ref|YP_107538.1|gi|53718552| transmembrane fatty acid desaturase</t>
  </si>
  <si>
    <t>BPSL0920 ref|YP_107548.1|gi|53718562| amino-acid transport permease</t>
  </si>
  <si>
    <t>BPSL0921 ref|YP_107549.1|gi|53718563| transport system permease</t>
  </si>
  <si>
    <t>BPSL0929 ref|YP_107557.1|gi|53718571| hypothetical protein</t>
  </si>
  <si>
    <t>BPSL0963 ref|YP_107591.1|gi|53718605| permease</t>
  </si>
  <si>
    <t>BPSL0964 ref|YP_107592.1|gi|53718606| permease</t>
  </si>
  <si>
    <t>BPSL0970 ref|YP_107598.1|gi|53718612| isoleucine biosynthesis transcriptional activator</t>
  </si>
  <si>
    <t>BPSL0971 ref|YP_107599.1|gi|53718613| prolipoprotein diacylglyceryl transferase</t>
  </si>
  <si>
    <t>BPSL0977 ref|YP_107605.1|gi|53718619| transmembrane ABC transporter permease</t>
  </si>
  <si>
    <t>BPSL0980 ref|YP_107608.1|gi|53718622| cobalamin synthase</t>
  </si>
  <si>
    <t>BPSL0982 ref|YP_107610.1|gi|53718624| hypothetical protein</t>
  </si>
  <si>
    <t>BPSL0985 ref|YP_107613.1|gi|53718627| cobalamin biosynthesis protein</t>
  </si>
  <si>
    <t>BPSL0988 ref|YP_107616.1|gi|53718630| hypothetical protein</t>
  </si>
  <si>
    <t>BPSL1000 ref|YP_107628.1|gi|53718642| ATP-binding protein</t>
  </si>
  <si>
    <t>BPSL1017 ref|YP_107645.1|gi|53718659| porphyrin biosynthesis-like protein</t>
  </si>
  <si>
    <t>BPSL1018 ref|YP_107646.1|gi|53718660| permease transmembrane protein</t>
  </si>
  <si>
    <t>BPSL1027 ref|YP_107653.1|gi|53718667| nitrogen regulatory protein P-II 2</t>
  </si>
  <si>
    <t>BPSL1030 ref|YP_107656.1|gi|53718670| histidine transport ATP-binding protein</t>
  </si>
  <si>
    <t>BPSL1031 ref|YP_107657.1|gi|53718671| histidine transport system permease</t>
  </si>
  <si>
    <t>BPSL1032 ref|YP_107658.1|gi|53718672| histidine transport system permease</t>
  </si>
  <si>
    <t>BPSL1037 ref|YP_107663.1|gi|53718677| two-component system, sensor kinase</t>
  </si>
  <si>
    <t>BPSL1039 ref|YP_107666.1|gi|53718680| ABC transporter membrane protein</t>
  </si>
  <si>
    <t>BPSL1040 ref|YP_107667.1|gi|53718681| ABC transporter ATP-binding protein</t>
  </si>
  <si>
    <t>BPSL1045 ref|YP_107672.1|gi|53718686| hypothetical protein</t>
  </si>
  <si>
    <t>BPSL1048 ref|YP_107675.1|gi|53718689| sugar transport, integral membrane protein</t>
  </si>
  <si>
    <t>BPSL1065 ref|YP_107688.1|gi|53718702| hypothetical protein</t>
  </si>
  <si>
    <t>BPSL1068 ref|YP_107691.1|gi|53718705| ABC transporter ATP-binding protein</t>
  </si>
  <si>
    <t>BPSL1071 ref|YP_107694.1|gi|53718708| hypothetical protein</t>
  </si>
  <si>
    <t>BPSL1073 ref|YP_107696.1|gi|53718710| hypothetical protein</t>
  </si>
  <si>
    <t>BPSL1075 ref|YP_107698.1|gi|53718712| transport system integral membrane protein</t>
  </si>
  <si>
    <t>BPSL1079 ref|YP_107701.1|gi|53718715| metal transport integral membrane protein</t>
  </si>
  <si>
    <t>BPSL1080 ref|YP_107702.1|gi|53718716| hypothetical protein</t>
  </si>
  <si>
    <t>BPSL1084 ref|YP_107706.1|gi|53718720| hypothetical protein</t>
  </si>
  <si>
    <t>BPSL1092 ref|YP_107713.1|gi|53718727| hypothetical protein</t>
  </si>
  <si>
    <t>BPSL1093 ref|YP_107714.1|gi|53718728| hypothetical protein</t>
  </si>
  <si>
    <t>BPSL1096 ref|YP_107717.1|gi|53718731| transport related membrane protein</t>
  </si>
  <si>
    <t>BPSL1102 ref|YP_107723.1|gi|53718737| hypothetical protein</t>
  </si>
  <si>
    <t>BPSL1109 ref|YP_107730.1|gi|53718744| hypothetical protein</t>
  </si>
  <si>
    <t>BPSL1111 ref|YP_107732.1|gi|53718746| phosphoribosylglycinamide formyltransferase 2</t>
  </si>
  <si>
    <t>BPSL1118 ref|YP_107739.1|gi|53718753| ABC transporter ATP-binding protein</t>
  </si>
  <si>
    <t>BPSL1121 ref|YP_107742.1|gi|53718756| hypothetical protein</t>
  </si>
  <si>
    <t>BPSL1126 ref|YP_107748.1|gi|53718762| hypothetical protein</t>
  </si>
  <si>
    <t>BPSL1127 ref|YP_107749.1|gi|53718763| ABC transporter integral membrane protein</t>
  </si>
  <si>
    <t>BPSL1136 ref|YP_107757.1|gi|53718771| hypothetical protein</t>
  </si>
  <si>
    <t>BPSL1170 ref|YP_107792.1|gi|53718806| hypothetical protein</t>
  </si>
  <si>
    <t>BPSL1171 ref|YP_107793.1|gi|53718807| potassium-transporting ATPase subunit A</t>
  </si>
  <si>
    <t>BPSL1172 ref|YP_107794.1|gi|53718808| potassium-transporting ATPase subunit B</t>
  </si>
  <si>
    <t>BPSL1173 ref|YP_107795.1|gi|53718809| potassium-transporting ATPase subunit C</t>
  </si>
  <si>
    <t>BPSL1174 ref|YP_107796.1|gi|53718810| two-component system, sensor kinase KdpD</t>
  </si>
  <si>
    <t>BPSL1177 ref|YP_107799.1|gi|53718813| chaperone</t>
  </si>
  <si>
    <t>BPSL1178 ref|YP_107800.1|gi|53718814| hypothetical protein</t>
  </si>
  <si>
    <t>BPSL1179 ref|YP_107801.1|gi|53718815| hypothetical protein</t>
  </si>
  <si>
    <t>BPSL1184 ref|YP_107806.1|gi|53718820| sugar-related transport, membrane protein</t>
  </si>
  <si>
    <t>BPSL1185 ref|YP_107807.1|gi|53718821| hypothetical protein</t>
  </si>
  <si>
    <t>BPSL1189 ref|YP_107811.1|gi|53718825| kinase</t>
  </si>
  <si>
    <t>BPSL1192 ref|YP_107814.1|gi|53718828| hypothetical protein</t>
  </si>
  <si>
    <t>BPSL1199 ref|YP_107821.1|gi|53718835| phosphatidylserine decarboxylase</t>
  </si>
  <si>
    <t>BPSL1200 ref|YP_107822.1|gi|53718836| phosphatidyltransferase</t>
  </si>
  <si>
    <t>BPSL1202 ref|YP_107824.1|gi|53718838| transport-related membrane protein</t>
  </si>
  <si>
    <t>BPSL1208 ref|YP_107830.1|gi|53718844| oxidoreductase</t>
  </si>
  <si>
    <t>BPSL1210 ref|YP_107832.1|gi|53718846| preprotein translocase subunit SecG</t>
  </si>
  <si>
    <t>BPSL1211 ref|YP_107833.1|gi|53718847| NADH dehydrogenase subunit A</t>
  </si>
  <si>
    <t>BPSL1212 ref|YP_107834.1|gi|53718848| NADH dehydrogenase subunit B</t>
  </si>
  <si>
    <t>BPSL1218 ref|YP_107840.1|gi|53718854| NADH dehydrogenase subunit H</t>
  </si>
  <si>
    <t>BPSL1220 ref|YP_107842.1|gi|53718856| NADH dehydrogenase subunit J</t>
  </si>
  <si>
    <t>BPSL1221 ref|YP_107843.1|gi|53718857| NADH dehydrogenase subunit K</t>
  </si>
  <si>
    <t>BPSL1222 ref|YP_107844.1|gi|53718858| NADH dehydrogenase subunit L</t>
  </si>
  <si>
    <t>BPSL1223 ref|YP_107845.1|gi|53718859| NADH dehydrogenase subunit M</t>
  </si>
  <si>
    <t>BPSL1224 ref|YP_107846.1|gi|53718860| NADH dehydrogenase subunit N</t>
  </si>
  <si>
    <t>BPSL1225 ref|YP_107847.1|gi|53718861| hypothetical protein</t>
  </si>
  <si>
    <t>BPSL1244 ref|YP_107865.1|gi|53718879| hypothetical protein</t>
  </si>
  <si>
    <t>BPSL1253 ref|YP_107874.1|gi|53718888| integral membrane protein/sensor kinase</t>
  </si>
  <si>
    <t>BPSL1259 ref|YP_107880.1|gi|53718894| cytochrome c oxidase subunit II-like protein</t>
  </si>
  <si>
    <t>BPSL1260 ref|YP_107881.1|gi|53718895| cytochrome c oxidase subunit 1</t>
  </si>
  <si>
    <t>BPSL1263 ref|YP_107884.1|gi|53718898| hypothetical protein</t>
  </si>
  <si>
    <t>BPSL1266 ref|YP_107887.1|gi|53718901| transport system membrane protein</t>
  </si>
  <si>
    <t>BPSL1267 ref|YP_107888.1|gi|53718902| transport system membrane protein</t>
  </si>
  <si>
    <t>BPSL1268 ref|YP_107889.1|gi|53718903| transport system membrane protein</t>
  </si>
  <si>
    <t>BPSL1277 ref|YP_107898.1|gi|53718912| ABC transporter membrane protein</t>
  </si>
  <si>
    <t>BPSL1280 ref|YP_107901.1|gi|53718915| amino acid transport system, membrane protein</t>
  </si>
  <si>
    <t>BPSL1281 ref|YP_107902.1|gi|53718916| hypothetical protein</t>
  </si>
  <si>
    <t>BPSL1282 ref|YP_107903.1|gi|53718917| exodeoxyribonuclease V gamma chain</t>
  </si>
  <si>
    <t>BPSL1286 ref|YP_107907.1|gi|53718921| hypothetical protein</t>
  </si>
  <si>
    <t>BPSL1287 ref|YP_107908.1|gi|53718922| hypothetical protein</t>
  </si>
  <si>
    <t>BPSL1295 ref|YP_107917.1|gi|53718931| hypothetical protein</t>
  </si>
  <si>
    <t>BPSL1296 ref|YP_107918.1|gi|53718932| hypothetical protein</t>
  </si>
  <si>
    <t>BPSL1297 ref|YP_107919.1|gi|53718933| hypothetical protein</t>
  </si>
  <si>
    <t>BPSL1300 ref|YP_107922.1|gi|53718936| ABC transporter ATP-binding protein</t>
  </si>
  <si>
    <t>BPSL1301 ref|YP_107923.1|gi|53718937| ABC transporter membrane protein</t>
  </si>
  <si>
    <t>BPSL1302 ref|YP_107924.1|gi|53718938| hypothetical protein</t>
  </si>
  <si>
    <t>BPSL1305 ref|YP_107929.1|gi|53718943| hypothetical protein</t>
  </si>
  <si>
    <t>BPSL1306 ref|YP_107930.1|gi|53718944| hypothetical protein</t>
  </si>
  <si>
    <t>BPSL1308 ref|YP_107932.1|gi|53718946| hypothetical protein</t>
  </si>
  <si>
    <t>BPSL1320 ref|YP_107944.1|gi|53718958| hypothetical protein</t>
  </si>
  <si>
    <t>BPSL1327 ref|YP_107952.1|gi|53718966| malonate transport-related system membrane protein</t>
  </si>
  <si>
    <t>BPSL1328 ref|YP_107953.1|gi|53718967| malonate transport-related system membrane protein</t>
  </si>
  <si>
    <t>BPSL1337 ref|YP_107962.1|gi|53718976| hypothetical protein</t>
  </si>
  <si>
    <t>BPSL1339 ref|YP_107964.1|gi|53718978| proline/betaine transporter</t>
  </si>
  <si>
    <t>BPSL1340 ref|YP_107965.1|gi|53718979| hypothetical protein</t>
  </si>
  <si>
    <t>BPSL1346 ref|YP_107971.1|gi|53718985| hypothetical protein</t>
  </si>
  <si>
    <t>BPSL1350 ref|YP_107975.1|gi|53718989| leucine export protein LeuE</t>
  </si>
  <si>
    <t>BPSL1353 ref|YP_107978.1|gi|53718992| hypothetical protein</t>
  </si>
  <si>
    <t>BPSL1356 ref|YP_107981.1|gi|53718995| FtsH endopeptidase</t>
  </si>
  <si>
    <t>BPSL1360 ref|YP_107985.1|gi|53718999| phosphate transporter permease subunit PstC</t>
  </si>
  <si>
    <t>BPSL1361 ref|YP_107986.2|gi|161723205| phosphate transporter permease subunit PtsA</t>
  </si>
  <si>
    <t>BPSL1362 ref|YP_107987.1|gi|53719001| phosphate transporter ATP-binding protein</t>
  </si>
  <si>
    <t>BPSL1365 ref|YP_107990.1|gi|53719004| phosphate regulon two-component system sensor kinase</t>
  </si>
  <si>
    <t>BPSL1366 ref|YP_107991.2|gi|161723204| polyphosphate kinase</t>
  </si>
  <si>
    <t>BPSL1369 ref|YP_107994.1|gi|53719008| hypothetical protein</t>
  </si>
  <si>
    <t>BPSL1372 ref|YP_107997.1|gi|53719011| hypothetical protein</t>
  </si>
  <si>
    <t>BPSL1378 ref|YP_108003.1|gi|53719017| membrane protein (DNA-damage-inducible protein)</t>
  </si>
  <si>
    <t>BPSL1383 ref|YP_108008.1|gi|53719022| undecaprenyl pyrophosphate phosphatase</t>
  </si>
  <si>
    <t>BPSL1396 ref|YP_108018.1|gi|53719032| hypothetical protein</t>
  </si>
  <si>
    <t>BPSL1412 ref|YP_108034.1|gi|53719048| ABC transporter ATP-binding protein</t>
  </si>
  <si>
    <t>BPSL1415 ref|YP_108037.1|gi|53719051| D-amino acid dehydrogenase small subunit</t>
  </si>
  <si>
    <t>BPSL1420 ref|YP_108042.1|gi|53719056| intracellular septation protein A</t>
  </si>
  <si>
    <t>BPSL1442 ref|YP_108064.1|gi|53719078| hypothetical protein</t>
  </si>
  <si>
    <t>BPSL1446 ref|YP_108068.1|gi|53719082| hypothetical protein</t>
  </si>
  <si>
    <t>BPSL1454 ref|YP_108076.1|gi|53719090| cytochrome C oxidase</t>
  </si>
  <si>
    <t>BPSL1464 ref|YP_108086.1|gi|53719100| integral membrane transport protein</t>
  </si>
  <si>
    <t>BPSL1471 ref|YP_108091.1|gi|53719105| polymixin resistance glucosyl transferase</t>
  </si>
  <si>
    <t>BPSL1473 ref|YP_108093.1|gi|53719107| hypothetical protein</t>
  </si>
  <si>
    <t>BPSL1474 ref|YP_108094.1|gi|53719108| hypothetical protein</t>
  </si>
  <si>
    <t>BPSL1489 ref|YP_108109.1|gi|53719123| hypothetical protein</t>
  </si>
  <si>
    <t>BPSL1490 ref|YP_108110.1|gi|53719124| hypothetical protein</t>
  </si>
  <si>
    <t>BPSL1493 ref|YP_108113.1|gi|53719127| hypothetical protein</t>
  </si>
  <si>
    <t>BPSL1509 ref|YP_108129.1|gi|53719143| hypothetical protein</t>
  </si>
  <si>
    <t>BPSL1517 ref|YP_108137.1|gi|53719151| GTP-binding protein EngA</t>
  </si>
  <si>
    <t>BPSL1522 ref|YP_108142.1|gi|53719156| hypothetical protein</t>
  </si>
  <si>
    <t>BPSL1526 ref|YP_108146.1|gi|53719160| kup system potassium uptake protein</t>
  </si>
  <si>
    <t>BPSL1545 ref|YP_108165.1|gi|53719179| ABC transporter membrane protein</t>
  </si>
  <si>
    <t>BPSL1546 ref|YP_108166.1|gi|53719180| ABC transporter ATP-binding protein</t>
  </si>
  <si>
    <t>BPSL1554 ref|YP_108174.1|gi|53719188| MntH</t>
  </si>
  <si>
    <t>BPSL1556 ref|YP_108176.1|gi|53719190| putrescine transport ATP-binding protein</t>
  </si>
  <si>
    <t>BPSL1557 ref|YP_108177.1|gi|53719191| putrescine transport system permease</t>
  </si>
  <si>
    <t>BPSL1558 ref|YP_108178.1|gi|53719192| putrescine transport system permease</t>
  </si>
  <si>
    <t>BPSL1559 ref|YP_108179.1|gi|53719193| hypothetical protein</t>
  </si>
  <si>
    <t>BPSL1563 ref|YP_108183.1|gi|53719197| hypothetical protein</t>
  </si>
  <si>
    <t>BPSL1567 ref|YP_108187.1|gi|53719201| drug-resistance cell envelope-like protein</t>
  </si>
  <si>
    <t>BPSL1570 ref|YP_108190.1|gi|53719204| voltage-gated ClC-type chloride channel ClcB</t>
  </si>
  <si>
    <t>BPSL1571 ref|YP_108191.1|gi|53719205| hypothetical protein</t>
  </si>
  <si>
    <t>BPSL1573 ref|YP_108193.1|gi|53719207| hypothetical protein</t>
  </si>
  <si>
    <t>BPSL1576 ref|YP_108196.1|gi|53719210| transport related membrane protein</t>
  </si>
  <si>
    <t>BPSL1579 ref|YP_108199.1|gi|53719213| hypothetical protein</t>
  </si>
  <si>
    <t>BPSL1589 ref|YP_108205.1|gi|53719219| hypothetical protein</t>
  </si>
  <si>
    <t>BPSL1593 ref|YP_108209.1|gi|53719223| metal ion transport protein</t>
  </si>
  <si>
    <t>BPSL1598 ref|YP_108214.1|gi|53719228| transport-related, membrane protein</t>
  </si>
  <si>
    <t>BPSL1599 ref|YP_108215.1|gi|53719229| membrane linked regulatory protein</t>
  </si>
  <si>
    <t>BPSL1604 ref|YP_108220.1|gi|53719234| hypothetical protein</t>
  </si>
  <si>
    <t>BPSL1605 ref|YP_108221.1|gi|53719235| copper-related ABC transporter ATP-binding protein</t>
  </si>
  <si>
    <t>BPSL1609 ref|YP_108225.1|gi|53719239| ABC transporter ATP-binding protein</t>
  </si>
  <si>
    <t>BPSL1610 ref|YP_108226.1|gi|53719240| ABC transporter membrane protein</t>
  </si>
  <si>
    <t>BPSL1611 ref|YP_108227.1|gi|53719241| methyl-accepting chemotaxis transmembrane protein</t>
  </si>
  <si>
    <t>BPSL1616 ref|YP_108232.1|gi|53719246| transport related membrane protein</t>
  </si>
  <si>
    <t>BPSL1622 ref|YP_108236.1|gi|53719250| hypothetical protein</t>
  </si>
  <si>
    <t>BPSL1634 ref|YP_108248.1|gi|53719262| two-component regulatory system sensor kinase</t>
  </si>
  <si>
    <t>BPSL1635 ref|YP_108249.1|gi|53719263| hypothetical protein</t>
  </si>
  <si>
    <t>BPSL1644 ref|YP_108254.1|gi|53719268| hydrolase</t>
  </si>
  <si>
    <t>BPSL1650 ref|YP_108260.1|gi|53719274| ABC transporter permease</t>
  </si>
  <si>
    <t>BPSL1651 ref|YP_108261.1|gi|53719275| ABC transporter permease</t>
  </si>
  <si>
    <t>BPSL1652 ref|YP_108262.1|gi|53719276| ABC transporter ATP-binding protein</t>
  </si>
  <si>
    <t>BPSL1664 ref|YP_108275.1|gi|53719289| toxin transport-related membrane protein</t>
  </si>
  <si>
    <t>BPSL1665 ref|YP_108276.1|gi|53719290| toxin-related secretion protein</t>
  </si>
  <si>
    <t>BPSL1677 ref|YP_108287.1|gi|53719301| transport-related, integral membrane protein</t>
  </si>
  <si>
    <t>BPSL1682 ref|YP_108292.1|gi|53719306| allantoate amidohydrolase</t>
  </si>
  <si>
    <t>BPSL1686 ref|YP_108293.1|gi|53719307| RNA polymerase sigma factor</t>
  </si>
  <si>
    <t>BPSL1687 ref|YP_108294.1|gi|53719308| hypothetical protein</t>
  </si>
  <si>
    <t>BPSL1688 ref|YP_108295.1|gi|53719309| hypothetical protein</t>
  </si>
  <si>
    <t>BPSL1689 ref|YP_108296.1|gi|53719310| hypothetical protein</t>
  </si>
  <si>
    <t>BPSL1718 ref|YP_108318.1|gi|53719332| hypothetical protein</t>
  </si>
  <si>
    <t>BPSL1730 ref|YP_108330.1|gi|53719344| transmembrane protein</t>
  </si>
  <si>
    <t>BPSL1732 ref|YP_108332.1|gi|53719346| methyl-accepting chemotaxis citrate transducer</t>
  </si>
  <si>
    <t>BPSL1735 ref|YP_108335.1|gi|53719349| transport system membrane protein</t>
  </si>
  <si>
    <t>BPSL1737 ref|YP_108337.1|gi|53719351| ABC transporter exported protein</t>
  </si>
  <si>
    <t>BPSL1738 ref|YP_108338.1|gi|53719352| ABC transporter membrane protein</t>
  </si>
  <si>
    <t>BPSL1739 ref|YP_108339.1|gi|53719353| ABC transporter ATP-binding protein</t>
  </si>
  <si>
    <t>BPSL1740 ref|YP_108340.1|gi|53719354| ABC transporter membrane protein</t>
  </si>
  <si>
    <t>BPSL1742 ref|YP_108342.1|gi|53719356| arginine/ornithine antiporter</t>
  </si>
  <si>
    <t>BPSL1753 ref|YP_108353.1|gi|53719367| transport-related membrane protein</t>
  </si>
  <si>
    <t>BPSL1770 ref|YP_108370.1|gi|53719384| high-affinity nickel transport protein</t>
  </si>
  <si>
    <t>BPSL1777 ref|YP_108377.1|gi|53719391| siderophore-related non-ribosomal peptide synthase</t>
  </si>
  <si>
    <t>BPSL1779 ref|YP_108379.1|gi|53719393| siderophore biosynthesis related ABC transport protein</t>
  </si>
  <si>
    <t>BPSL1783 ref|YP_108383.1|gi|53719397| iron-hydroxamate transporter permease subunit</t>
  </si>
  <si>
    <t>BPSL1784 ref|YP_108384.1|gi|53719398| iron transport-related ATP-binding protein</t>
  </si>
  <si>
    <t>BPSL1791 ref|YP_108390.1|gi|53719404| hypothetical protein</t>
  </si>
  <si>
    <t>BPSL1797 ref|YP_108396.1|gi|53719410| ABC transporter membrane protein</t>
  </si>
  <si>
    <t>BPSL1803 ref|YP_108402.1|gi|53719416| multidrug efflux protein</t>
  </si>
  <si>
    <t>BPSL1804 ref|YP_108403.1|gi|53719417| periplasmic multidrug efflux lipoprotein</t>
  </si>
  <si>
    <t>BPSL1807 ref|YP_108406.1|gi|53719420| amino acid transport system, membrane protein</t>
  </si>
  <si>
    <t>BPSL1808 ref|YP_108407.1|gi|53719421| amino acid transport system, membrane protein</t>
  </si>
  <si>
    <t>BPSL1810 ref|YP_108409.1|gi|53719423| hypothetical protein</t>
  </si>
  <si>
    <t>BPSL1813 ref|YP_108412.1|gi|53719426| fimbriae-related membrane protein</t>
  </si>
  <si>
    <t>BPSL1814 ref|YP_108413.1|gi|53719427| hypothetical protein</t>
  </si>
  <si>
    <t>BPSL1820 ref|YP_108419.1|gi|53719433| fimbriae assembly-like protein</t>
  </si>
  <si>
    <t>BPSL1821 ref|YP_108420.1|gi|53719434| fimbriae assembly-like protein</t>
  </si>
  <si>
    <t>BPSL1822 ref|YP_108421.1|gi|53719435| hypothetical protein</t>
  </si>
  <si>
    <t>BPSL1823 ref|YP_108422.1|gi|53719436| ABC transporter ATP-binding protein</t>
  </si>
  <si>
    <t>BPSL1824 ref|YP_108423.1|gi|53719437| ABC transporter substrate-binding protein</t>
  </si>
  <si>
    <t>BPSL1825 ref|YP_108424.1|gi|53719438| ABC transporter permease</t>
  </si>
  <si>
    <t>BPSL1829 ref|YP_108428.1|gi|53719442| methyl-accepting chemotaxis protein</t>
  </si>
  <si>
    <t>BPSL1832 ref|YP_108431.1|gi|53719445| ribose transport system, permease</t>
  </si>
  <si>
    <t>BPSL1833 ref|YP_108432.1|gi|53719446| ribose transport system, ATP-binding protein</t>
  </si>
  <si>
    <t>BPSL1836 ref|YP_108435.1|gi|53719449| sulfate transport ATP-binding protein</t>
  </si>
  <si>
    <t>BPSL1837 ref|YP_108436.1|gi|53719450| sulfate transport system permease</t>
  </si>
  <si>
    <t>BPSL1838 ref|YP_108437.1|gi|53719451| sulfate transport system permease</t>
  </si>
  <si>
    <t>BPSL1842 ref|YP_108441.1|gi|53719455| hypothetical protein</t>
  </si>
  <si>
    <t>BPSL1845 ref|YP_108444.1|gi|53719458| ABC transporter membrane protein</t>
  </si>
  <si>
    <t>BPSL1847 ref|YP_108446.1|gi|53719460| hypothetical protein</t>
  </si>
  <si>
    <t>BPSL1851 ref|YP_108450.1|gi|53719464| membrane attached sodium:dicarboxylate symporter family protein</t>
  </si>
  <si>
    <t>BPSL1856 ref|YP_108455.1|gi|53719469| aliphatic sulfonates transport ATP-binding protein</t>
  </si>
  <si>
    <t>BPSL1857 ref|YP_108456.1|gi|53719470| aliphatic sulfonates transport permease</t>
  </si>
  <si>
    <t>BPSL1859 ref|YP_108458.1|gi|53719472| hypothetical protein</t>
  </si>
  <si>
    <t>BPSL1861 ref|YP_108460.1|gi|53719474| quaternary ammonium compound-resistance protein</t>
  </si>
  <si>
    <t>BPSL1866 ref|YP_108465.1|gi|53719479| dihydroorotate dehydrogenase 2</t>
  </si>
  <si>
    <t>BPSL1868 ref|YP_108467.1|gi|53719481| ABC transporter membrane protein</t>
  </si>
  <si>
    <t>BPSL1875 ref|YP_108474.1|gi|53719488| methyl-accepting chemotaxis protein</t>
  </si>
  <si>
    <t>BPSL1878 ref|YP_108477.1|gi|53719491| sulfate transporter membrane protein</t>
  </si>
  <si>
    <t>BPSL1881 ref|YP_108480.1|gi|53719494| metabolite transport, membrane protein</t>
  </si>
  <si>
    <t>BPSL1882 ref|YP_108481.1|gi|53719495| TetR family regulatory protein</t>
  </si>
  <si>
    <t>BPSL1888 ref|YP_108488.1|gi|53719502| hypothetical protein</t>
  </si>
  <si>
    <t>BPSL1890 ref|YP_108490.1|gi|53719504| lipoprotein</t>
  </si>
  <si>
    <t>BPSL1891 ref|YP_108491.1|gi|53719505| outer-membrane protein</t>
  </si>
  <si>
    <t>BPSL1892 ref|YP_108492.1|gi|53719506| fimbriae-related outer membrane protein</t>
  </si>
  <si>
    <t>BPSL1897 ref|YP_108497.1|gi|53719511| hypothetical protein</t>
  </si>
  <si>
    <t>BPSL1898 ref|YP_108498.1|gi|53719512| hypothetical protein</t>
  </si>
  <si>
    <t>BPSL1911 ref|YP_108511.1|gi|53719525| GTP-binding protein</t>
  </si>
  <si>
    <t>BPSL1914 ref|YP_108514.1|gi|53719528| multidrug resistance protein A</t>
  </si>
  <si>
    <t>BPSL1915 ref|YP_108515.1|gi|53719529| multidrug resistance protein B</t>
  </si>
  <si>
    <t>BPSL1927 ref|YP_108527.1|gi|53719541| hypothetical protein</t>
  </si>
  <si>
    <t>BPSL1936 ref|YP_108535.1|gi|53719549| hypothetical protein</t>
  </si>
  <si>
    <t>BPSL1963 ref|YP_108561.1|gi|53719575| hypothetical protein</t>
  </si>
  <si>
    <t>BPSL1965 ref|YP_108563.1|gi|53719577| hypothetical protein</t>
  </si>
  <si>
    <t>BPSL1966 ref|YP_108564.1|gi|53719578| tRNA processing exoribonuclease</t>
  </si>
  <si>
    <t>BPSL1968 ref|YP_108566.1|gi|53719580| hypothetical protein</t>
  </si>
  <si>
    <t>BPSL1973 ref|YP_108571.1|gi|53719585| antibiotic resistance protein</t>
  </si>
  <si>
    <t>BPSL1974 ref|YP_108572.1|gi|53719586| hypothetical protein</t>
  </si>
  <si>
    <t>BPSL1975 ref|YP_108573.1|gi|53719587| antibiotic resistance protein</t>
  </si>
  <si>
    <t>BPSL1976 ref|YP_108574.1|gi|53719588| chemotaxis methyl-accepting membrane protein</t>
  </si>
  <si>
    <t>BPSL1977 ref|YP_108575.1|gi|53719589| fosmidomycin resistance protein</t>
  </si>
  <si>
    <t>BPSL1983 ref|YP_108581.1|gi|53719595| two component system histidine kinase</t>
  </si>
  <si>
    <t>BPSL1992 ref|YP_108590.1|gi|53719604| sugar ABC transporter membrane protein</t>
  </si>
  <si>
    <t>BPSL1993 ref|YP_108591.1|gi|53719605| ABC transporter ATP-binding protein</t>
  </si>
  <si>
    <t>BPSL1998 ref|YP_108596.1|gi|53719610| branched amino acid transport system protein</t>
  </si>
  <si>
    <t>BPSL1999 ref|YP_108597.1|gi|53719611| branched amino acid related transport system, bifunctional protein (membrane and ATP-binding)</t>
  </si>
  <si>
    <t>BPSL2000 ref|YP_108598.1|gi|53719612| branched amino acid transport system, membrane protein</t>
  </si>
  <si>
    <t>BPSL2007 ref|YP_108605.1|gi|53719619| hypothetical protein</t>
  </si>
  <si>
    <t>BPSL2011 ref|YP_108609.1|gi|53719623| osmosis-related lipoprotein</t>
  </si>
  <si>
    <t>BPSL2020 ref|YP_108618.1|gi|53719632| HlyD family secretion protein</t>
  </si>
  <si>
    <t>BPSL2021 ref|YP_108619.1|gi|53719633| drug-resistance related membrane protein</t>
  </si>
  <si>
    <t>BPSL2025 ref|YP_108622.1|gi|53719636| two component regulatory system sensor kinase</t>
  </si>
  <si>
    <t>BPSL2026 ref|YP_108623.1|gi|53719637| lipoprotein</t>
  </si>
  <si>
    <t>BPSL2033 ref|YP_108630.1|gi|53719644| transport-related membrane protein</t>
  </si>
  <si>
    <t>BPSL2038 ref|YP_108635.1|gi|53719649| hypothetical protein</t>
  </si>
  <si>
    <t>BPSL2039 ref|YP_108636.1|gi|53719650| hypothetical protein</t>
  </si>
  <si>
    <t>BPSL2041 ref|YP_108638.1|gi|53719652| hypothetical protein</t>
  </si>
  <si>
    <t>BPSL2052 ref|YP_108651.1|gi|53719665| hypothetical protein</t>
  </si>
  <si>
    <t>BPSL2056 ref|YP_108655.1|gi|53719669| oxidase</t>
  </si>
  <si>
    <t>BPSL2067 ref|YP_108666.1|gi|53719680| hypothetical protein</t>
  </si>
  <si>
    <t>BPSL2095 ref|YP_108692.1|gi|53719706| oxidative stress related two component system, sensor kinase</t>
  </si>
  <si>
    <t>BPSL2107 ref|YP_108704.1|gi|53719718| large-conductance mechanosensitive channel</t>
  </si>
  <si>
    <t>BPSL2114 ref|YP_108711.1|gi|53719725| hypothetical protein</t>
  </si>
  <si>
    <t>BPSL2120 ref|YP_108717.1|gi|53719731| transport-related membrane protein</t>
  </si>
  <si>
    <t>BPSL2126 ref|YP_108723.1|gi|53719737| transport-related, membrane protein</t>
  </si>
  <si>
    <t>BPSL2128 ref|YP_108725.1|gi|53719739| hypothetical protein</t>
  </si>
  <si>
    <t>BPSL2134 ref|YP_108729.1|gi|53719743| hypothetical protein</t>
  </si>
  <si>
    <t>BPSL2139 ref|YP_108734.1|gi|53719748| hypothetical protein</t>
  </si>
  <si>
    <t>BPSL2152 ref|YP_108747.1|gi|53719761| membrane-bound protease</t>
  </si>
  <si>
    <t>BPSL2154 ref|YP_108749.1|gi|53719763| phosphatidate cytidylyltransferase membrane protein</t>
  </si>
  <si>
    <t>BPSL2167 ref|YP_108762.1|gi|53719776| hypothetical protein</t>
  </si>
  <si>
    <t>BPSL2174 ref|YP_108769.1|gi|53719783| cardiolipin synthetase</t>
  </si>
  <si>
    <t>BPSL2180 ref|YP_108775.1|gi|53719789| lysophospholipid transporter LplT</t>
  </si>
  <si>
    <t>BPSL2200 ref|YP_108795.1|gi|53719809| ABC transporter ATP-binding protein</t>
  </si>
  <si>
    <t>BPSL2201 ref|YP_108796.1|gi|53719810| ABBC transport system, membrane protein</t>
  </si>
  <si>
    <t>BPSL2202 ref|YP_108797.1|gi|53719811| ABC transporter membrane protein</t>
  </si>
  <si>
    <t>BPSL2204 ref|YP_108799.1|gi|53719813| enoyl-ACP reductase</t>
  </si>
  <si>
    <t>BPSL2220 ref|YP_108815.1|gi|53719829| hypothetical protein</t>
  </si>
  <si>
    <t>BPSL2231 ref|YP_108826.1|gi|53719840| hypothetical protein</t>
  </si>
  <si>
    <t>BPSL2234 ref|YP_108829.1|gi|53719843| hypothetical protein</t>
  </si>
  <si>
    <t>BPSL2235 ref|YP_108830.1|gi|53719844| AcrB/AcrD/AcrF family membrane protein</t>
  </si>
  <si>
    <t>BPSL2236 ref|YP_108831.1|gi|53719845| hypothetical protein</t>
  </si>
  <si>
    <t>BPSL2261 ref|YP_108857.1|gi|53719871| hypothetical protein</t>
  </si>
  <si>
    <t>BPSL2274 ref|YP_108870.1|gi|53719884| hypothetical protein</t>
  </si>
  <si>
    <t>BPSL2276 ref|YP_108872.1|gi|53719886| lipoprotein releasing system ATP-binding protein</t>
  </si>
  <si>
    <t>BPSL2277 ref|YP_108873.1|gi|53719887| lipoprotein releasing system transmembrane protein</t>
  </si>
  <si>
    <t>BPSL2302 ref|YP_108898.1|gi|53719912| sensor kinase</t>
  </si>
  <si>
    <t>BPSL2307 ref|YP_108903.1|gi|53719917| nitrite extrusion protein</t>
  </si>
  <si>
    <t>BPSL2308 ref|YP_108904.1|gi|53719918| nitrite extrusion protein</t>
  </si>
  <si>
    <t>BPSL2309 ref|YP_108905.1|gi|53719919| respiratory nitrate reductase subunit alpha</t>
  </si>
  <si>
    <t>BPSL2312 ref|YP_108908.1|gi|53719922| respiratory nitrate reductase gamma chain</t>
  </si>
  <si>
    <t>BPSL2313 ref|YP_108909.1|gi|53719923| nitrate/nitrite sensor protein</t>
  </si>
  <si>
    <t>BPSL2317 ref|YP_108913.1|gi|53719927| nitrogen regulation protein NR(II)</t>
  </si>
  <si>
    <t>BPSL2321 ref|YP_108917.1|gi|53719931| hypothetical protein</t>
  </si>
  <si>
    <t>BPSL2322 ref|YP_108918.1|gi|53719932| hypothetical protein</t>
  </si>
  <si>
    <t>BPSL2324 ref|YP_108920.1|gi|53719934| ATP-dependent helicase</t>
  </si>
  <si>
    <t>BPSL2327 ref|YP_108923.1|gi|53719937| transporter protein</t>
  </si>
  <si>
    <t>BPSL2346 ref|YP_108942.1|gi|53719956| hypothetical protein</t>
  </si>
  <si>
    <t>BPSL2350 ref|YP_108945.1|gi|53719959| alkane monooxygenase</t>
  </si>
  <si>
    <t>BPSL2351 ref|YP_108946.1|gi|53719960| hypothetical protein</t>
  </si>
  <si>
    <t>BPSL2354 ref|YP_108947.1|gi|53719961| hypothetical protein</t>
  </si>
  <si>
    <t>BPSL2355 ref|YP_108948.1|gi|53719962| hypothetical protein</t>
  </si>
  <si>
    <t>BPSL2360 ref|YP_108953.1|gi|53719967| hypothetical protein</t>
  </si>
  <si>
    <t>BPSL2364 ref|YP_108957.1|gi|53719971| hypothetical protein</t>
  </si>
  <si>
    <t>BPSL2367 ref|YP_108960.1|gi|53719974| methyl-accepting chemotaxis protein</t>
  </si>
  <si>
    <t>BPSL2368 ref|YP_108961.1|gi|53719975| hypothetical protein</t>
  </si>
  <si>
    <t>BPSL2370 ref|YP_108963.1|gi|53719977| ATP-dependent transporter protein</t>
  </si>
  <si>
    <t>BPSL2378 ref|YP_108971.1|gi|53719985| ubiquinol oxidase polypeptide II</t>
  </si>
  <si>
    <t>BPSL2379 ref|YP_108972.1|gi|53719986| ubiquinol oxidase polypeptide I</t>
  </si>
  <si>
    <t>BPSL2380 ref|YP_108973.1|gi|53719987| cytochrome o ubiquinol oxidase subunit III</t>
  </si>
  <si>
    <t>BPSL2381 ref|YP_108974.1|gi|53719988| cytochrome o ubiquinol oxidase</t>
  </si>
  <si>
    <t>BPSL2382 ref|YP_108975.1|gi|53719989| fatty acid desaturase</t>
  </si>
  <si>
    <t>BPSL2392 ref|YP_108984.1|gi|53719998| histidine transport ATP-binding protein</t>
  </si>
  <si>
    <t>BPSL2393 ref|YP_108985.1|gi|53719999| histidine transport system permease</t>
  </si>
  <si>
    <t>BPSL2394 ref|YP_108986.1|gi|53720000| histidine transport system permease</t>
  </si>
  <si>
    <t>BPSL2396 ref|YP_108988.1|gi|53720002| hypothetical protein</t>
  </si>
  <si>
    <t>BPSL2399 ref|YP_108991.1|gi|53720005| glycosyltransferase</t>
  </si>
  <si>
    <t>BPSL2406 ref|YP_108998.1|gi|53720012| hypothetical protein</t>
  </si>
  <si>
    <t>BPSL2407 ref|YP_108999.1|gi|53720013| hypothetical protein</t>
  </si>
  <si>
    <t>BPSL2409 ref|YP_109001.1|gi|53720015| ABC transporter ATP binding protein</t>
  </si>
  <si>
    <t>BPSL2412 ref|YP_109004.1|gi|53720018| SCO1/SenC family protein</t>
  </si>
  <si>
    <t>BPSL2414 ref|YP_109006.1|gi|53720020| hypothetical protein</t>
  </si>
  <si>
    <t>BPSL2419 ref|YP_109011.1|gi|53720025| CDP-diacylglycerol--glycerol-3-phosphate 3-phosphatidyltransferase</t>
  </si>
  <si>
    <t>BPSL2428 ref|YP_109020.1|gi|53720034| GTP-binding protein Era</t>
  </si>
  <si>
    <t>BPSL2430 ref|YP_109022.1|gi|53720036| signal peptidase I</t>
  </si>
  <si>
    <t>BPSL2431 ref|YP_109023.1|gi|53720037| GTP-binding protein LepA</t>
  </si>
  <si>
    <t>BPSL2437 ref|YP_109029.1|gi|53720043| hypothetical protein</t>
  </si>
  <si>
    <t>BPSL2438 ref|YP_109030.1|gi|53720044| 3-oxoacyl-ACP synthase</t>
  </si>
  <si>
    <t>BPSL2448 ref|YP_109040.1|gi|53720054| peptidase</t>
  </si>
  <si>
    <t>BPSL2456 ref|YP_109048.1|gi|53720062| hypothetical protein</t>
  </si>
  <si>
    <t>BPSL2460 ref|YP_109052.1|gi|53720066| hypothetical protein</t>
  </si>
  <si>
    <t>BPSL2468 ref|YP_109060.1|gi|53720074| multidrug resistance protein</t>
  </si>
  <si>
    <t>BPSL2482 ref|YP_109077.1|gi|53720091| peptidase</t>
  </si>
  <si>
    <t>BPSL2485 ref|YP_109080.1|gi|53720094| CobD/CbiB family protein</t>
  </si>
  <si>
    <t>BPSL2493 ref|YP_109088.1|gi|53720102| hypothetical protein</t>
  </si>
  <si>
    <t>BPSL2494 ref|YP_109089.1|gi|53720103| hypothetical protein</t>
  </si>
  <si>
    <t>BPSL2497 ref|YP_109092.1|gi|53720106| D-amino acid dehydrogenase small subunit</t>
  </si>
  <si>
    <t>BPSL2501 ref|YP_109096.1|gi|53720110| hypothetical protein</t>
  </si>
  <si>
    <t>BPSL2502 ref|YP_109097.1|gi|53720111| ABC transporter membrane permease</t>
  </si>
  <si>
    <t>BPSL2503 ref|YP_109098.1|gi|53720112| DL-methionine transporter ATP-binding subunit</t>
  </si>
  <si>
    <t>BPSL2506 ref|YP_109101.1|gi|53720115| exported transglycosylase</t>
  </si>
  <si>
    <t>BPSL2513 ref|YP_109109.1|gi|53720123| hypothetical protein</t>
  </si>
  <si>
    <t>BPSL2529 ref|YP_109125.1|gi|53720139| NAD-dependent formate dehydrogenase subunit beta</t>
  </si>
  <si>
    <t>BPSL2534 ref|YP_109130.1|gi|53720144| citrate-proton symporter</t>
  </si>
  <si>
    <t>BPSL2537 ref|YP_109133.1|gi|53720147| disulfide bond formation protein B</t>
  </si>
  <si>
    <t>BPSL2540 ref|YP_109136.1|gi|53720150| hypothetical protein</t>
  </si>
  <si>
    <t>BPSL2542 ref|YP_109138.1|gi|53720152| hypothetical protein</t>
  </si>
  <si>
    <t>BPSL2550 ref|YP_109147.1|gi|53720161| hypothetical protein</t>
  </si>
  <si>
    <t>BPSL2590 ref|YP_109186.1|gi|53720200| membrane transporter</t>
  </si>
  <si>
    <t>BPSL2591 ref|YP_109187.1|gi|53720201| hypothetical protein</t>
  </si>
  <si>
    <t>BPSL2593 ref|YP_109189.1|gi|53720203| chloride-channel protein</t>
  </si>
  <si>
    <t>BPSL2604 ref|YP_109200.1|gi|53720214| cell division protein</t>
  </si>
  <si>
    <t>BPSL2607 ref|YP_109203.1|gi|53720217| hypothetical protein</t>
  </si>
  <si>
    <t>BPSL2608 ref|YP_109204.1|gi|53720218| ABC transporter ATP-binding protein</t>
  </si>
  <si>
    <t>BPSL2609 ref|YP_109205.1|gi|53720219| ABC transporter membrane permease</t>
  </si>
  <si>
    <t>BPSL2610 ref|YP_109206.1|gi|53720220| ABC transporter membrane permease</t>
  </si>
  <si>
    <t>BPSL2616 ref|YP_109212.1|gi|53720226| amino acid ABC transporter permease</t>
  </si>
  <si>
    <t>BPSL2617 ref|YP_109213.1|gi|53720227| amino acid ABC transporter ATP-binding protein</t>
  </si>
  <si>
    <t>BPSL2620 ref|YP_109216.1|gi|53720230| major facilitator transporter</t>
  </si>
  <si>
    <t>BPSL2621 ref|YP_109217.1|gi|53720231| hypothetical protein</t>
  </si>
  <si>
    <t>BPSL2629 ref|YP_109225.1|gi|53720239| aminotransferase</t>
  </si>
  <si>
    <t>BPSL2630 ref|YP_109226.1|gi|53720240| lipoprotein</t>
  </si>
  <si>
    <t>BPSL2632 ref|YP_109228.1|gi|53720242| hypothetical protein</t>
  </si>
  <si>
    <t>BPSL2636 ref|YP_109232.1|gi|53720246| hypothetical protein</t>
  </si>
  <si>
    <t>BPSL2638 ref|YP_109234.1|gi|53720248| camphor resistance protein CrcB</t>
  </si>
  <si>
    <t>BPSL2643 ref|YP_109239.1|gi|53720253| undecaprenyl pyrophosphate phosphatase</t>
  </si>
  <si>
    <t>BPSL2652 ref|YP_109248.1|gi|53720262| branched-chain amino acid transport system permease</t>
  </si>
  <si>
    <t>BPSL2653 ref|YP_109249.1|gi|53720263| branched-chain amino acid transport system permease</t>
  </si>
  <si>
    <t>BPSL2654 ref|YP_109250.1|gi|53720264| ABC transport ATP-binding subunit</t>
  </si>
  <si>
    <t>BPSL2655 ref|YP_109251.1|gi|53720265| ABC transport ATP-binding subunit</t>
  </si>
  <si>
    <t>BPSL2663 ref|YP_109259.1|gi|53720273| 3-deoxy-D-manno-octulosonic-acid transferase</t>
  </si>
  <si>
    <t>BPSL2667 ref|YP_109263.1|gi|53720277| lipopolysaccharide biosynthesis protein</t>
  </si>
  <si>
    <t>BPSL2671 ref|YP_109267.1|gi|53720281| undecaprenyl phosphate N-acetylglucosaminyltransferase</t>
  </si>
  <si>
    <t>BPSL2672 ref|YP_109268.1|gi|53720282| epimerase/dehydratase polysaccharide-related biosynthesis protein</t>
  </si>
  <si>
    <t>BPSL2673 ref|YP_109269.1|gi|53720283| undecaprenyl phosphate N-acetylglucosaminyltransferase</t>
  </si>
  <si>
    <t>BPSL2676 ref|YP_109272.1|gi|53720286| glycosyl transferase</t>
  </si>
  <si>
    <t>BPSL2680 ref|YP_109276.1|gi|53720290| O-antigen acetylase</t>
  </si>
  <si>
    <t>BPSL2681 ref|YP_109277.1|gi|53720291| ABC transporter ATP-binding protein</t>
  </si>
  <si>
    <t>BPSL2682 ref|YP_109278.1|gi|53720292| ABC transporter membrane permease</t>
  </si>
  <si>
    <t>BPSL2688 ref|YP_109284.1|gi|53720298| 1-acyl-SN-glycerol-3-phosphate acyltransferase</t>
  </si>
  <si>
    <t>BPSL2699 ref|YP_109295.1|gi|53720309| hypothetical protein</t>
  </si>
  <si>
    <t>BPSL2711 ref|YP_109307.1|gi|53720321| amino acid transporter LysE</t>
  </si>
  <si>
    <t>BPSL2713 ref|YP_109309.1|gi|53720323| membrane transport protein</t>
  </si>
  <si>
    <t>BPSL2714 ref|YP_109310.1|gi|53720324| hypothetical protein</t>
  </si>
  <si>
    <t>BPSL2718 ref|YP_109314.1|gi|53720328| hypothetical protein</t>
  </si>
  <si>
    <t>BPSL2719 ref|YP_109315.1|gi|53720329| isomerase</t>
  </si>
  <si>
    <t>BPSL2721 ref|YP_109317.1|gi|53720331| FecCD-family membrane transporter protein</t>
  </si>
  <si>
    <t>BPSL2723 ref|YP_109319.1|gi|53720333| Fe uptake system permease</t>
  </si>
  <si>
    <t>BPSL2729 ref|YP_109325.1|gi|53720339| major facilitator superfamily transporter</t>
  </si>
  <si>
    <t>BPSL2730 ref|YP_109326.1|gi|53720340| hypothetical protein</t>
  </si>
  <si>
    <t>BPSL2736 ref|YP_109332.1|gi|53720346| major facilitator transporter</t>
  </si>
  <si>
    <t>BPSL2737 ref|YP_109333.1|gi|53720347| major facilitator transporter</t>
  </si>
  <si>
    <t>BPSL2740 ref|YP_109336.1|gi|53720350| 4-hydroxybenzoate transporter</t>
  </si>
  <si>
    <t>BPSL2750 ref|YP_109346.1|gi|53720360| hypothetical protein</t>
  </si>
  <si>
    <t>BPSL2761 ref|YP_109357.1|gi|53720371| TolQ transport transmembrane protein</t>
  </si>
  <si>
    <t>BPSL2762 ref|YP_109358.1|gi|53720372| TolR-like protein</t>
  </si>
  <si>
    <t>BPSL2777 ref|YP_109372.1|gi|53720386| O-antigen translocase</t>
  </si>
  <si>
    <t>BPSL2778 ref|YP_109373.1|gi|53720387| tyrosine-protein kinase involved in EPS biosynthesis</t>
  </si>
  <si>
    <t>BPSL2781 ref|YP_109376.1|gi|53720390| transmembrane sugar transferase</t>
  </si>
  <si>
    <t>BPSL2783 ref|YP_109378.1|gi|53720392| hypothetical protein</t>
  </si>
  <si>
    <t>BPSL2784 ref|YP_109379.1|gi|53720393| hypothetical protein</t>
  </si>
  <si>
    <t>BPSL2789 ref|YP_109384.1|gi|53720398| capsular polysaccharide biosynthesis fatty acid synthase</t>
  </si>
  <si>
    <t>BPSL2790 ref|YP_109385.1|gi|53720399| capsular polysaccharide biosynthesis transmembrane protein</t>
  </si>
  <si>
    <t>BPSL2805 ref|YP_109400.1|gi|53720414| capsular polysaccharide export ABC transporter transmembrane protein</t>
  </si>
  <si>
    <t>BPSL2812 ref|YP_109407.1|gi|53720421| hypothetical protein</t>
  </si>
  <si>
    <t>BPSL2813 ref|YP_109408.1|gi|53720422| DedA family transmembrane protein</t>
  </si>
  <si>
    <t>BPSL2845 ref|YP_109439.1|gi|53720453| glycolate oxidase iron-sulfur subunit</t>
  </si>
  <si>
    <t>BPSL2848 ref|YP_109442.1|gi|53720456| phosphonate transport protein PhnE</t>
  </si>
  <si>
    <t>BPSL2850 ref|YP_109444.1|gi|53720458| phosphonates transport ATP-binding protein PhnC</t>
  </si>
  <si>
    <t>BPSL2852 ref|YP_109446.1|gi|53720460| phosphonates transport ATP-binding protein PhnL</t>
  </si>
  <si>
    <t>BPSL2853 ref|YP_109447.1|gi|53720461| phosphonate C-P lyase system protein PhnK</t>
  </si>
  <si>
    <t>BPSL2861 ref|YP_109455.1|gi|53720469| 4-hydroxybenzoate octaprenyltransferase</t>
  </si>
  <si>
    <t>BPSL2864 ref|YP_109458.1|gi|53720472| hypothetical protein</t>
  </si>
  <si>
    <t>BPSL2870 ref|YP_109464.1|gi|53720478| preprotein translocase subunit YajC</t>
  </si>
  <si>
    <t>BPSL2871 ref|YP_109465.1|gi|53720479| preprotein translocase subunit SecD</t>
  </si>
  <si>
    <t>BPSL2872 ref|YP_109466.1|gi|53720480| preprotein translocase subunit SecF</t>
  </si>
  <si>
    <t>BPSL2873 ref|YP_109467.1|gi|53720481| hypothetical protein</t>
  </si>
  <si>
    <t>BPSL2876 ref|YP_109470.1|gi|53720484| cytochrome b-561 membrane protein</t>
  </si>
  <si>
    <t>BPSL2877 ref|YP_109471.1|gi|53720485| paraquat-inducible protein</t>
  </si>
  <si>
    <t>BPSL2878 ref|YP_109472.1|gi|53720486| paraquat-inducible protein</t>
  </si>
  <si>
    <t>BPSL2881 ref|YP_109475.1|gi|53720489| hypothetical protein</t>
  </si>
  <si>
    <t>BPSL2885 ref|YP_109479.1|gi|53720493| NAD(P) transhydrogenase subunit beta</t>
  </si>
  <si>
    <t>BPSL2886 ref|YP_109480.1|gi|53720494| NAD(P) transhydrogenase subunit alpha</t>
  </si>
  <si>
    <t>BPSL2887 ref|YP_109481.1|gi|53720495| NAD(P) transhydrogenase subunit alpha</t>
  </si>
  <si>
    <t>BPSL2921 ref|YP_109515.1|gi|53720529| glutamate/aspartate transport ATP-binding protein</t>
  </si>
  <si>
    <t>BPSL2922 ref|YP_109516.1|gi|53720530| glutamate/aspartate transport system permease</t>
  </si>
  <si>
    <t>BPSL2923 ref|YP_109517.1|gi|53720531| glutamate/aspartate transport system permease</t>
  </si>
  <si>
    <t>BPSL2927 ref|YP_109521.1|gi|53720535| nitrate transporter</t>
  </si>
  <si>
    <t>BPSL2930 ref|YP_109524.1|gi|53720538| gluconate permease</t>
  </si>
  <si>
    <t>BPSL2934 ref|YP_109528.1|gi|53720542| hypothetical protein</t>
  </si>
  <si>
    <t>BPSL2939 ref|YP_109533.1|gi|53720547| transport-related membrane protein</t>
  </si>
  <si>
    <t>BPSL2940 ref|YP_109534.1|gi|53720548| transport-related membrane protein</t>
  </si>
  <si>
    <t>BPSL2946 ref|YP_109540.1|gi|53720554| C4-dicarboxylate transporter DctA</t>
  </si>
  <si>
    <t>BPSL2951 ref|YP_109545.1|gi|53720559| hypothetical protein</t>
  </si>
  <si>
    <t>BPSL2961 ref|YP_109555.1|gi|53720569| phosphatidylglycerophosphatase</t>
  </si>
  <si>
    <t>BPSL2966 ref|YP_109560.1|gi|53720574| L-arabinose transporter permease</t>
  </si>
  <si>
    <t>BPSL2967 ref|YP_109561.2|gi|161723196| L-arabinose transporter ATP-binding protein</t>
  </si>
  <si>
    <t>BPSL2975 ref|YP_109569.1|gi|53720583| monofunctional biosynthetic peptidoglycan transglycosylase</t>
  </si>
  <si>
    <t>BPSL2994 ref|YP_109589.1|gi|53720603| hypothetical protein</t>
  </si>
  <si>
    <t>BPSL2995 ref|YP_109590.1|gi|53720604| signal recognition particle protein</t>
  </si>
  <si>
    <t>BPSL2997 ref|YP_109592.1|gi|53720606| MarC family integral membrane protein</t>
  </si>
  <si>
    <t>BPSL3007 ref|YP_109602.1|gi|53720616| hypothetical protein</t>
  </si>
  <si>
    <t>BPSL3009 ref|YP_109604.1|gi|53720618| type IV pilus assembly protein PilC</t>
  </si>
  <si>
    <t>BPSL3010 ref|YP_109605.1|gi|53720619| type IV prepilin leader peptide type M1</t>
  </si>
  <si>
    <t>BPSL3025 ref|YP_109621.1|gi|53720635| undecaprenyldiphospho-muramoylpentapeptide beta-N- acetylglucosaminyltransferase</t>
  </si>
  <si>
    <t>BPSL3026 ref|YP_109622.1|gi|53720636| cell division protein FtsW</t>
  </si>
  <si>
    <t>BPSL3028 ref|YP_109624.1|gi|53720638| phospho-N-acetylmuramoyl-pentapeptide- transferase</t>
  </si>
  <si>
    <t>BPSL3031 ref|YP_109627.1|gi|53720641| peptidoglycan synthetase FtsI</t>
  </si>
  <si>
    <t>BPSL3063 ref|YP_109658.1|gi|53720672| NADH dehydrogenase subunit B</t>
  </si>
  <si>
    <t>BPSL3065 ref|YP_109660.1|gi|53720674| amino acid permease</t>
  </si>
  <si>
    <t>BPSL3070 ref|YP_109665.1|gi|53720679| aminopeptidase</t>
  </si>
  <si>
    <t>BPSL3071 ref|YP_109666.1|gi|53720680| hypothetical protein</t>
  </si>
  <si>
    <t>BPSL3076 ref|YP_109671.1|gi|53720685| 3-octaprenyl-4-hydroxybenzoate carboxy-lyase</t>
  </si>
  <si>
    <t>BPSL3078 ref|YP_109673.1|gi|53720687| amino-acid permease</t>
  </si>
  <si>
    <t>BPSL3081 ref|YP_109676.1|gi|53720690| oxidoreductase</t>
  </si>
  <si>
    <t>BPSL3082 ref|YP_109677.1|gi|53720691| hypothetical protein</t>
  </si>
  <si>
    <t>BPSL3087 ref|YP_109682.1|gi|53720696| acyltransferase</t>
  </si>
  <si>
    <t>BPSL3093 ref|YP_109688.1|gi|53720702| colicin V-processing peptidase</t>
  </si>
  <si>
    <t>BPSL3097 ref|YP_109692.1|gi|53720706| type VI secretion system protein TssM-1</t>
  </si>
  <si>
    <t>BPSL3109 ref|YP_109704.1|gi|53720718| type VI secretion system protein TssJ-1</t>
  </si>
  <si>
    <t>BPSL3122 ref|YP_109715.1|gi|53720729| cytochrome b</t>
  </si>
  <si>
    <t>BPSL3123 ref|YP_109716.1|gi|53720730| ubiquinol-cytochrome c reductase iron-sulfur subunit</t>
  </si>
  <si>
    <t>BPSL3126 ref|YP_109719.1|gi|53720733| Sec-independent protein translocase TatC</t>
  </si>
  <si>
    <t>BPSL3128 ref|YP_109721.1|gi|53720735| twin arginine translocase A</t>
  </si>
  <si>
    <t>BPSL3130 ref|YP_109723.1|gi|53720737| hypothetical protein</t>
  </si>
  <si>
    <t>BPSL3136 ref|YP_109729.1|gi|53720743| hypothetical protein</t>
  </si>
  <si>
    <t>BPSL3143 ref|YP_109736.1|gi|53720750| ABC transporter inner membrane subunit</t>
  </si>
  <si>
    <t>BPSL3144 ref|YP_109737.1|gi|53720751| ABC transporter ATP-binding subunit</t>
  </si>
  <si>
    <t>BPSL3148 ref|YP_109741.1|gi|53720755| hypothetical protein</t>
  </si>
  <si>
    <t>BPSL3149 ref|YP_109742.1|gi|53720756| hypothetical protein</t>
  </si>
  <si>
    <t>BPSL3150 ref|YP_109743.1|gi|53720757| ABC transporter ATP-binding subunit</t>
  </si>
  <si>
    <t>BPSL3155 ref|YP_109748.2|gi|229269496| ABC transporter</t>
  </si>
  <si>
    <t>BPSL3157 ref|YP_109750.1|gi|53720764| sodium:amino acid symporter</t>
  </si>
  <si>
    <t>BPSL3163 ref|YP_109756.1|gi|53720770| glycerol-3-phosphate transporter ATP-binding subunit</t>
  </si>
  <si>
    <t>BPSL3164 ref|YP_109757.1|gi|53720771| glycerol-3-phosphate transporter membrane protein</t>
  </si>
  <si>
    <t>BPSL3165 ref|YP_109758.1|gi|53720772| ABC transporter permease</t>
  </si>
  <si>
    <t>BPSL3177 ref|YP_109771.1|gi|53720785| sulfite oxidase subunit YedZ</t>
  </si>
  <si>
    <t>BPSL3179 ref|YP_109773.1|gi|53720787| cytochrome C biogenesis protein</t>
  </si>
  <si>
    <t>BPSL3180 ref|YP_109774.1|gi|53720788| cytochrome C biogenesis protein</t>
  </si>
  <si>
    <t>BPSL3184 ref|YP_109778.1|gi|53720792| thiol:disulfide interchange protein DsbD</t>
  </si>
  <si>
    <t>BPSL3193 ref|YP_109787.2|gi|161723191| preprotein translocase subunit SecY</t>
  </si>
  <si>
    <t>BPSL3227 ref|YP_109821.1|gi|53720835| preprotein translocase subunit SecE</t>
  </si>
  <si>
    <t>BPSL3250 ref|YP_109844.1|gi|53720858| LysR family transcriptional regulator</t>
  </si>
  <si>
    <t>BPSL3251 ref|YP_109845.1|gi|53720859| inner membrane transport protein</t>
  </si>
  <si>
    <t>BPSL3252 ref|YP_109846.1|gi|53720860| amino acid transport protein</t>
  </si>
  <si>
    <t>BPSL3254A ref|YP_109849.1|gi|53720863| hypothetical protein</t>
  </si>
  <si>
    <t>BPSL3255 ref|YP_109851.1|gi|53720865| hypothetical protein</t>
  </si>
  <si>
    <t>BPSL3256 ref|YP_109852.1|gi|53720866| amino acid permease</t>
  </si>
  <si>
    <t>BPSL3262 ref|YP_109858.1|gi|53720872| plasmid conjugal transfer protein</t>
  </si>
  <si>
    <t>BPSL3280 ref|YP_109876.1|gi|53720890| cation efflux protein</t>
  </si>
  <si>
    <t>BPSL3283 ref|YP_109879.1|gi|53720893| hypothetical protein</t>
  </si>
  <si>
    <t>BPSL3289 ref|YP_109885.1|gi|53720899| hypothetical protein</t>
  </si>
  <si>
    <t>BPSL3294 ref|YP_109890.1|gi|53720904| flagellar biosynthesis protein FlhA</t>
  </si>
  <si>
    <t>BPSL3295 ref|YP_109891.1|gi|53720905| flagellar biosynthesis protein FlhB</t>
  </si>
  <si>
    <t>BPSL3304 ref|YP_109900.1|gi|53720914| methyl-accepting chemotaxis protein I</t>
  </si>
  <si>
    <t>BPSL3308 ref|YP_109904.1|gi|53720918| flagellar motor protein MotB</t>
  </si>
  <si>
    <t>BPSL3309 ref|YP_109905.1|gi|53720919| flagellar motor protein MotA</t>
  </si>
  <si>
    <t>BPSL3314 ref|YP_109910.1|gi|53720924| aquaporin Z</t>
  </si>
  <si>
    <t>BPSL3332 ref|YP_109928.1|gi|53720942| amino acid efflux protein</t>
  </si>
  <si>
    <t>BPSL3338 ref|YP_109934.1|gi|53720948| methyl-accepting chemotaxis protein</t>
  </si>
  <si>
    <t>BPSL3349 ref|YP_109945.1|gi|53720959| hypothetical protein</t>
  </si>
  <si>
    <t>BPSL3351 ref|YP_109947.1|gi|53720961| bacteriophage coat protein</t>
  </si>
  <si>
    <t>BPSL3356 ref|YP_109951.1|gi|53720965| hypothetical protein</t>
  </si>
  <si>
    <t>BPSL3373 ref|YP_109968.1|gi|53720982| ethanolamine permease</t>
  </si>
  <si>
    <t>BPSL3374 ref|YP_109969.1|gi|53720983| hypothetical protein</t>
  </si>
  <si>
    <t>BPSL3376 ref|YP_109971.1|gi|53720985| hypothetical protein</t>
  </si>
  <si>
    <t>BPSL3378 ref|YP_109972.1|gi|53720986| heavy metal resistance membrane ATPase</t>
  </si>
  <si>
    <t>BPSL3389A ref|YP_109982.1|gi|53720996| hypothetical protein</t>
  </si>
  <si>
    <t>BPSL3400 ref|YP_109993.1|gi|53721007| ATP synthase F0F1 subunit B</t>
  </si>
  <si>
    <t>BPSL3401 ref|YP_109994.1|gi|53721008| ATP synthase F0F1 subunit C</t>
  </si>
  <si>
    <t>BPSL3402 ref|YP_109995.1|gi|53721009| ATP synthase F0F1 subunit A</t>
  </si>
  <si>
    <t>BPSL3403 ref|YP_109996.1|gi|53721010| ATP synthase I AtpI</t>
  </si>
  <si>
    <t>BPSL3404 ref|YP_109997.1|gi|53721011| hypothetical protein</t>
  </si>
  <si>
    <t>BPSL3409 ref|YP_110002.1|gi|53721016| branched-chain amino acid ABC transporter ATP-binding subunit</t>
  </si>
  <si>
    <t>BPSL3410 ref|YP_110003.1|gi|53721017| branched-chain amino acid ABC transporter</t>
  </si>
  <si>
    <t>BPSL3411 ref|YP_110004.1|gi|53721018| branched-chain amino acid ABC transporter permease</t>
  </si>
  <si>
    <t>BPSL3414 ref|YP_110007.1|gi|53721021| branched-chain amino acid ABC transporter integral membrane subunit</t>
  </si>
  <si>
    <t>BPSL3415 ref|YP_110008.1|gi|53721022| branched-chain amino acid ABC transporter permease</t>
  </si>
  <si>
    <t>BPSL3418 ref|YP_110011.1|gi|53721025| branched-chain amino acid ABC transporter ATP-binding subunit</t>
  </si>
  <si>
    <t>BPSL3419 ref|YP_110012.1|gi|53721026| GMC oxidoreductase</t>
  </si>
  <si>
    <t>BPSL3427 ref|YP_110020.1|gi|53721034| two-component sensor kinase</t>
  </si>
  <si>
    <t>BPSS0013 ref|YP_110037.1|gi|53721052| hypothetical protein</t>
  </si>
  <si>
    <t>BPSS0015 ref|YP_110039.1|gi|53721054| hypothetical protein</t>
  </si>
  <si>
    <t>BPSS0019 ref|YP_110043.1|gi|53721058| transport-related membrane protein</t>
  </si>
  <si>
    <t>BPSS0029 ref|YP_110053.1|gi|53721068| transport-related membrane protein</t>
  </si>
  <si>
    <t>BPSS0048 ref|YP_110072.1|gi|53721087| 4-hydroxybenzoate transporter</t>
  </si>
  <si>
    <t>BPSS0050 ref|YP_110074.1|gi|53721089| hypothetical protein</t>
  </si>
  <si>
    <t>BPSS0051 ref|YP_110075.1|gi|53721090| hypothetical protein</t>
  </si>
  <si>
    <t>BPSS0053 ref|YP_110077.1|gi|53721092| chromate resistance transport protein</t>
  </si>
  <si>
    <t>BPSS0061 ref|YP_110086.1|gi|53721101| alpha-ketoglutarate permease</t>
  </si>
  <si>
    <t>BPSS0062 ref|YP_110087.1|gi|53721102| C4-dicarboxylate transport sensor kinase</t>
  </si>
  <si>
    <t>BPSS0075 ref|YP_110097.1|gi|53721112| ABC transporter membrane protein</t>
  </si>
  <si>
    <t>BPSS0076 ref|YP_110098.1|gi|53721113| ABC transporter membrane protein</t>
  </si>
  <si>
    <t>BPSS0086 ref|YP_110109.1|gi|53721124| cytochrome C oxidase-related protein</t>
  </si>
  <si>
    <t>BPSS0096 ref|YP_110119.1|gi|53721134| type VI secretion system-associated protein TagL-2</t>
  </si>
  <si>
    <t>BPSS0103 ref|YP_110126.1|gi|53721141| type VI secretion system protein TssM-2</t>
  </si>
  <si>
    <t>BPSS0117 ref|YP_110138.1|gi|53721153| histidine kinase/response regulator fusion protein</t>
  </si>
  <si>
    <t>BPSS0126 ref|YP_110147.1|gi|53721162| transport system, membrane protein</t>
  </si>
  <si>
    <t>BPSS0136 ref|YP_110157.1|gi|53721172| hypothetical protein</t>
  </si>
  <si>
    <t>BPSS0141 ref|YP_110162.1|gi|53721177| sugar ABC transporter membrane protein</t>
  </si>
  <si>
    <t>BPSS0142 ref|YP_110163.1|gi|53721178| sugar ABC transporter ATP-binding protein</t>
  </si>
  <si>
    <t>BPSS0147 ref|YP_110168.1|gi|53721183| transporter protein</t>
  </si>
  <si>
    <t>BPSS0151 ref|YP_110172.1|gi|53721187| desaturase</t>
  </si>
  <si>
    <t>BPSS0152 ref|YP_110173.1|gi|53721188| hypothetical protein</t>
  </si>
  <si>
    <t>BPSS0154 ref|YP_110175.1|gi|53721190| D-amino acid dehydrogenase small subunit</t>
  </si>
  <si>
    <t>BPSS0167 ref|YP_110188.1|gi|53721203| type VI secretion system protein TssM-3 (T6SS-4)</t>
  </si>
  <si>
    <t>BPSS0168 ref|YP_110189.1|gi|53721204| type VI secretion system protein TssL-3 (T6SS-4)</t>
  </si>
  <si>
    <t>BPSS0193 ref|YP_110213.1|gi|53721228| hypothetical protein</t>
  </si>
  <si>
    <t>BPSS0199 ref|YP_110219.1|gi|53721234| LysR family transcriptional regulator</t>
  </si>
  <si>
    <t>BPSS0204 ref|YP_110224.1|gi|53721239| methyl-accepting chemotaxis protein I</t>
  </si>
  <si>
    <t>BPSS0215 ref|YP_110235.1|gi|53721250| methyl-accepting chemotaxis protein</t>
  </si>
  <si>
    <t>BPSS0216 ref|YP_110236.1|gi|53721251| hypothetical protein</t>
  </si>
  <si>
    <t>BPSS0219 ref|YP_110239.1|gi|53721254| MgtC family membrane protein</t>
  </si>
  <si>
    <t>BPSS0224 ref|YP_110244.1|gi|53721259| cation-transporting ATPase membrane protein</t>
  </si>
  <si>
    <t>BPSS0234 ref|YP_110253.1|gi|53721268| cytochrome oxidase subunit II</t>
  </si>
  <si>
    <t>BPSS0235 ref|YP_110254.1|gi|53721269| cytochrome oxidase subunit I</t>
  </si>
  <si>
    <t>BPSS0238 ref|YP_110257.1|gi|53721272| penicillin-binding protein</t>
  </si>
  <si>
    <t>BPSS0239 ref|YP_110258.1|gi|53721273| hypothetical protein</t>
  </si>
  <si>
    <t>BPSS0240 ref|YP_110259.1|gi|53721274| BhuV</t>
  </si>
  <si>
    <t>BPSS0241 ref|YP_110260.1|gi|53721275| BhuU</t>
  </si>
  <si>
    <t>BPSS0247 ref|YP_110266.1|gi|53721281| ABC transporter membrane protein</t>
  </si>
  <si>
    <t>BPSS0248 ref|YP_110267.1|gi|53721282| ABC transporter ATP-binding protein</t>
  </si>
  <si>
    <t>BPSS0250 ref|YP_110269.1|gi|53721284| ABC transporter membrane protein</t>
  </si>
  <si>
    <t>BPSS0255 ref|YP_110274.1|gi|53721289| ribose ABC transporter ATP-binding protein</t>
  </si>
  <si>
    <t>BPSS0256 ref|YP_110275.1|gi|53721290| ribose ABC transporter permease</t>
  </si>
  <si>
    <t>BPSS0263 ref|YP_110282.1|gi|53721297| hypothetical protein</t>
  </si>
  <si>
    <t>BPSS0266 ref|YP_110285.1|gi|53721300| hypothetical protein</t>
  </si>
  <si>
    <t>BPSS0268 ref|YP_110287.1|gi|53721302| O-antigen acetylase</t>
  </si>
  <si>
    <t>BPSS0272 ref|YP_110292.1|gi|53721307| transporter protein</t>
  </si>
  <si>
    <t>BPSS0276 ref|YP_110296.1|gi|53721311| aerotaxis receptor</t>
  </si>
  <si>
    <t>BPSS0283 ref|YP_110303.1|gi|53721318| hypothetical protein</t>
  </si>
  <si>
    <t>BPSS0286 ref|YP_110306.1|gi|53721321| hypothetical protein</t>
  </si>
  <si>
    <t>BPSS0293 ref|YP_110313.1|gi|53721328| multidrug-efflux transporter protein</t>
  </si>
  <si>
    <t>BPSS0295 ref|YP_110315.1|gi|53721330| transport related membrane protein</t>
  </si>
  <si>
    <t>BPSS0298 ref|YP_110318.1|gi|53721333| transport related membrane protein</t>
  </si>
  <si>
    <t>BPSS0301 ref|YP_110321.1|gi|53721336| hypothetical protein</t>
  </si>
  <si>
    <t>BPSS0306 ref|YP_110326.1|gi|53721341| multifunctional polyketide-peptide syntase</t>
  </si>
  <si>
    <t>BPSS0311 ref|YP_110331.1|gi|53721346| multifunctional polyketide-peptide syntase</t>
  </si>
  <si>
    <t>BPSS0313 ref|YP_110333.1|gi|53721348| lipoprotein</t>
  </si>
  <si>
    <t>BPSS0315 ref|YP_110335.1|gi|53721350| ABC transporter ATP-binding protein</t>
  </si>
  <si>
    <t>BPSS0316 ref|YP_110336.1|gi|53721351| ACB transport system, membrane protein</t>
  </si>
  <si>
    <t>BPSS0321 ref|YP_110341.1|gi|53721356| hypothetical protein</t>
  </si>
  <si>
    <t>BPSS0324 ref|YP_110344.1|gi|53721359| glycolate permease</t>
  </si>
  <si>
    <t>BPSS0325 ref|YP_110345.1|gi|53721360| hypothetical protein</t>
  </si>
  <si>
    <t>BPSS0326 ref|YP_110346.1|gi|53721361| transport-related membrane protein</t>
  </si>
  <si>
    <t>BPSS0327 ref|YP_110347.1|gi|53721362| sugar transport-related, membrane protein</t>
  </si>
  <si>
    <t>BPSS0330 ref|YP_110350.1|gi|53721365| amino-acid permease membrane protein</t>
  </si>
  <si>
    <t>BPSS0333 ref|YP_110353.1|gi|53721368| oxidase</t>
  </si>
  <si>
    <t>BPSS0342 ref|YP_110362.1|gi|53721377| sugar transport-related, membrane protein</t>
  </si>
  <si>
    <t>BPSS0345 ref|YP_110365.1|gi|53721380| ABC transporter ATP-binding protein</t>
  </si>
  <si>
    <t>BPSS0346 ref|YP_110366.1|gi|53721381| ABC transporter membrane protein</t>
  </si>
  <si>
    <t>BPSS0347 ref|YP_110367.1|gi|53721382| ABC transporter membrane protein</t>
  </si>
  <si>
    <t>BPSS0359 ref|YP_110379.1|gi|53721394| hypothetical protein</t>
  </si>
  <si>
    <t>BPSS0360 ref|YP_110380.1|gi|53721395| hypothetical protein</t>
  </si>
  <si>
    <t>BPSS0366 ref|YP_110386.1|gi|53721401| biopolymer transport protein</t>
  </si>
  <si>
    <t>BPSS0367 ref|YP_110387.1|gi|53721402| bipolymer transport protein</t>
  </si>
  <si>
    <t>BPSS0373 ref|YP_110393.1|gi|53721408| hypothetical protein</t>
  </si>
  <si>
    <t>BPSS0374 ref|YP_110394.1|gi|53721409| hypothetical protein</t>
  </si>
  <si>
    <t>BPSS0376 ref|YP_110396.1|gi|53721411| hypothetical protein</t>
  </si>
  <si>
    <t>BPSS0377 ref|YP_110397.1|gi|53721412| transport related membrane protein</t>
  </si>
  <si>
    <t>BPSS0384A ref|YP_110407.1|gi|53721422| hypothetical protein</t>
  </si>
  <si>
    <t>BPSS0397A ref|YP_110420.1|gi|53721435| hypothetical protein</t>
  </si>
  <si>
    <t>BPSS0400 ref|YP_110423.1|gi|53721438| bacteriophage protein</t>
  </si>
  <si>
    <t>BPSS0401 ref|YP_110424.1|gi|53721439| bacteriophage protein Gp44</t>
  </si>
  <si>
    <t>BPSS0408 ref|YP_110431.1|gi|53721446| hypothetical protein</t>
  </si>
  <si>
    <t>BPSS0423 ref|YP_110447.1|gi|53721462| hypothetical protein</t>
  </si>
  <si>
    <t>BPSS0426 ref|YP_110450.1|gi|53721465| heptosyltransferase (O-antigen related)</t>
  </si>
  <si>
    <t>BPSS0428 ref|YP_110452.1|gi|53721467| glycosyl transferase (O-antigen related)</t>
  </si>
  <si>
    <t>BPSS0429 ref|YP_110453.1|gi|53721468| hypothetical protein</t>
  </si>
  <si>
    <t>BPSS0433 ref|YP_110456.1|gi|53721471| hypothetical protein</t>
  </si>
  <si>
    <t>BPSS0437 ref|YP_110460.1|gi|53721475| transporter protein</t>
  </si>
  <si>
    <t>BPSS0440 ref|YP_110463.1|gi|53721478| hypothetical protein</t>
  </si>
  <si>
    <t>BPSS0453 ref|YP_110475.1|gi|53721490| hypothetical protein</t>
  </si>
  <si>
    <t>BPSS0459 ref|YP_110481.1|gi|53721496| copper-resistance membrane protein</t>
  </si>
  <si>
    <t>BPSS0460 ref|YP_110482.1|gi|53721497| methyl-accepting chemotaxis protein</t>
  </si>
  <si>
    <t>BPSS0464 ref|YP_110486.1|gi|53721501| putrescine transport system permease</t>
  </si>
  <si>
    <t>BPSS0465 ref|YP_110487.1|gi|53721502| putrescine ABC transport system, permease</t>
  </si>
  <si>
    <t>BPSS0466 ref|YP_110488.1|gi|53721503| putrescine ABC transporter ATP-binding protein</t>
  </si>
  <si>
    <t>BPSS0478 ref|YP_110500.1|gi|53721515| hypothetical protein</t>
  </si>
  <si>
    <t>BPSS0486 ref|YP_110508.1|gi|53721523| non-ribosomal peptide synthetase</t>
  </si>
  <si>
    <t>BPSS0488 ref|YP_110510.1|gi|53721525| hypothetical protein</t>
  </si>
  <si>
    <t>BPSS0491 ref|YP_110512.1|gi|53721527| alkyl hydroperoxide reductase</t>
  </si>
  <si>
    <t>BPSS0503 ref|YP_110524.1|gi|53721539| transporter protein</t>
  </si>
  <si>
    <t>BPSS0504 ref|YP_110525.1|gi|53721540| hypothetical protein</t>
  </si>
  <si>
    <t>BPSS0511 ref|YP_110532.1|gi|53721547| hypothetical protein</t>
  </si>
  <si>
    <t>BPSS0513 ref|YP_110534.1|gi|53721549| CDP-alcohol phosphatidyltransferase</t>
  </si>
  <si>
    <t>BPSS0531 ref|YP_110552.1|gi|53721567| type VI secretion system-associated protein TagH-6</t>
  </si>
  <si>
    <t>BPSS0538 ref|YP_110559.1|gi|53721574| transport protein</t>
  </si>
  <si>
    <t>BPSS0539 ref|YP_110560.1|gi|53721575| hypothetical protein</t>
  </si>
  <si>
    <t>BPSS0541 ref|YP_110562.1|gi|53721577| HlyD family secretion protein</t>
  </si>
  <si>
    <t>BPSS0551 ref|YP_110572.1|gi|53721587| hypothetical protein</t>
  </si>
  <si>
    <t>BPSS0557 ref|YP_110578.1|gi|53721593| hypothetical protein</t>
  </si>
  <si>
    <t>BPSS0570 ref|YP_110591.1|gi|53721606| hypothetical protein</t>
  </si>
  <si>
    <t>BPSS0574 ref|YP_110595.1|gi|53721610| FAD dependent oxidoreductase</t>
  </si>
  <si>
    <t>BPSS0576 ref|YP_110597.1|gi|53721612| high-affinity branched-chain amino acid transport system permease</t>
  </si>
  <si>
    <t>BPSS0577 ref|YP_110598.2|gi|53721613| leucine/isoleucine/valine transporter permease subunit</t>
  </si>
  <si>
    <t>BPSS0578 ref|YP_110599.1|gi|53721614| leucine/isoleucine/valine transporter ATP-binding subunit</t>
  </si>
  <si>
    <t>BPSS0579 ref|YP_110600.1|gi|53721615| high-affinity branched-chain amino acid transport ATP-binding protein</t>
  </si>
  <si>
    <t>BPSS0586 ref|YP_110607.1|gi|53721622| pyochelin synthetase</t>
  </si>
  <si>
    <t>BPSS0589 ref|YP_110610.1|gi|53721625| ATP-binding component of ABC transporter</t>
  </si>
  <si>
    <t>BPSS0590 ref|YP_110611.1|gi|53721626| ABC transporter ATP-binding protein</t>
  </si>
  <si>
    <t>BPSS0592 ref|YP_110613.1|gi|53721628| hypothetical protein</t>
  </si>
  <si>
    <t>BPSS0593 ref|YP_110614.1|gi|53721629| iron-regulated membrane protein</t>
  </si>
  <si>
    <t>BPSS0594 ref|YP_110615.1|gi|53721630| hypothetical protein</t>
  </si>
  <si>
    <t>BPSS0597 ref|YP_110618.1|gi|53721633| hypothetical protein</t>
  </si>
  <si>
    <t>BPSS0601 ref|YP_110622.1|gi|53721637| permease</t>
  </si>
  <si>
    <t>BPSS0605 ref|YP_110626.1|gi|53721641| hypothetical protein</t>
  </si>
  <si>
    <t>BPSS0615 ref|YP_110636.1|gi|53721651| hypothetical protein</t>
  </si>
  <si>
    <t>BPSS0624 ref|YP_110645.1|gi|53721660| macrolide-specific ABC-type efflux carrier</t>
  </si>
  <si>
    <t>BPSS0625 ref|YP_110646.1|gi|53721661| drug-efflux protein</t>
  </si>
  <si>
    <t>BPSS0628 ref|YP_110649.1|gi|53721664| glutaminase</t>
  </si>
  <si>
    <t>BPSS0631 ref|YP_110652.1|gi|53721667| sensor protein</t>
  </si>
  <si>
    <t>BPSS0642 ref|YP_110661.1|gi|53721676| sensor kinase</t>
  </si>
  <si>
    <t>BPSS0646 ref|YP_110665.1|gi|53721680| hypothetical protein</t>
  </si>
  <si>
    <t>BPSS0652 ref|YP_110671.1|gi|53721686| hypothetical protein</t>
  </si>
  <si>
    <t>BPSS0670 ref|YP_110684.1|gi|53721699| transporter protein</t>
  </si>
  <si>
    <t>BPSS0672 ref|YP_110686.1|gi|53721701| hypothetical protein</t>
  </si>
  <si>
    <t>BPSS0673 ref|YP_110687.1|gi|53721702| cytochrome c oxidase subunit III protein</t>
  </si>
  <si>
    <t>BPSS0674 ref|YP_110688.1|gi|53721703| hypothetical protein</t>
  </si>
  <si>
    <t>BPSS0679 ref|YP_110692.1|gi|53721707| oxidoreductase subunit beta</t>
  </si>
  <si>
    <t>BPSS0687 ref|YP_110701.1|gi|53721716| two-component sensor kinase BprS</t>
  </si>
  <si>
    <t>BPSS0702 ref|YP_110716.1|gi|53721731| ATP-binding ABC transporter protein</t>
  </si>
  <si>
    <t>BPSS0703 ref|YP_110717.1|gi|53721732| transmembrane ABC transporter protein</t>
  </si>
  <si>
    <t>BPSS0706 ref|YP_110720.1|gi|53721735| sensor kinase</t>
  </si>
  <si>
    <t>BPSS0717 ref|YP_110731.1|gi|53721746| hypothetical protein</t>
  </si>
  <si>
    <t>BPSS0721 ref|YP_110735.1|gi|53721750| enoyl-ACP reductase</t>
  </si>
  <si>
    <t>BPSS0723 ref|YP_110736.1|gi|53721751| hypothetical protein</t>
  </si>
  <si>
    <t>BPSS0733 ref|YP_110744.1|gi|53721759| methyl-accepting chemotaxis protein</t>
  </si>
  <si>
    <t>BPSS0735 ref|YP_110746.1|gi|53721761| glycosyl transferase</t>
  </si>
  <si>
    <t>BPSS0750 ref|YP_110761.1|gi|53721776| amino acid permease</t>
  </si>
  <si>
    <t>BPSS0754 ref|YP_110765.1|gi|53721780| hypothetical protein</t>
  </si>
  <si>
    <t>BPSS0759 ref|YP_110770.1|gi|53721785| cytosine permease</t>
  </si>
  <si>
    <t>BPSS0762 ref|YP_110773.1|gi|53721788| transporter protein</t>
  </si>
  <si>
    <t>BPSS0766 ref|YP_110777.1|gi|53721792| voltage gated chloride channel</t>
  </si>
  <si>
    <t>BPSS0781 ref|YP_110790.1|gi|53721805| feruloyl-CoA synthase</t>
  </si>
  <si>
    <t>BPSS0782 ref|YP_110791.1|gi|53721806| 3-hydroxyphenylpropionic transporter MhpT</t>
  </si>
  <si>
    <t>BPSS0787 ref|YP_110796.1|gi|53721811| ABC transporter ATP-binding protein</t>
  </si>
  <si>
    <t>BPSS0788 ref|YP_110797.1|gi|53721812| transport system permease</t>
  </si>
  <si>
    <t>BPSS0803 ref|YP_110813.1|gi|53721828| hemolysin</t>
  </si>
  <si>
    <t>BPSS0805 ref|YP_110815.1|gi|53721830| hypothetical protein</t>
  </si>
  <si>
    <t>BPSS0807 ref|YP_110817.1|gi|53721832| aromatic amino acid transport protein</t>
  </si>
  <si>
    <t>BPSS0813 ref|YP_110824.1|gi|53721839| sensor histidine kinase</t>
  </si>
  <si>
    <t>BPSS0831 ref|YP_110842.1|gi|53721857| hypothetical protein</t>
  </si>
  <si>
    <t>BPSS0841 ref|YP_110852.1|gi|53721867| hypothetical protein</t>
  </si>
  <si>
    <t>BPSS0842 ref|YP_110853.1|gi|53721868| transporter protein</t>
  </si>
  <si>
    <t>BPSS0845 ref|YP_110856.1|gi|53721871| permease</t>
  </si>
  <si>
    <t>BPSS0848 ref|YP_110860.1|gi|53721875| hypothetical protein</t>
  </si>
  <si>
    <t>BPSS0870 ref|YP_110879.1|gi|53721894| amino acid permease</t>
  </si>
  <si>
    <t>BPSS0875 ref|YP_110884.1|gi|53721899| LysE type translocator</t>
  </si>
  <si>
    <t>BPSS0888 ref|YP_110897.1|gi|53721912| MgtC family protein</t>
  </si>
  <si>
    <t>BPSS0889 ref|YP_110898.1|gi|53721913| calcineurin-like phosphoesterase</t>
  </si>
  <si>
    <t>BPSS0907 ref|YP_110916.1|gi|53721931| transport protein</t>
  </si>
  <si>
    <t>BPSS0919 ref|YP_110928.1|gi|53721943| hypothetical protein</t>
  </si>
  <si>
    <t>BPSS0922 ref|YP_110931.1|gi|53721946| transporter protein</t>
  </si>
  <si>
    <t>BPSS0927 ref|YP_110936.1|gi|53721951| hypothetical protein</t>
  </si>
  <si>
    <t>BPSS0931 ref|YP_110940.1|gi|53721955| hypothetical protein</t>
  </si>
  <si>
    <t>BPSS0932 ref|YP_110941.1|gi|53721956| membrane transport protein</t>
  </si>
  <si>
    <t>BPSS0933 ref|YP_110942.1|gi|53721957| methyl-accepting chemotaxis protein</t>
  </si>
  <si>
    <t>BPSS0937 ref|YP_110946.1|gi|53721961| hypothetical protein</t>
  </si>
  <si>
    <t>BPSS0942 ref|YP_110951.1|gi|53721966| hypothetical protein</t>
  </si>
  <si>
    <t>BPSS0950 ref|YP_110958.1|gi|53721973| ABC transporter ATP-binding protein</t>
  </si>
  <si>
    <t>BPSS0951 ref|YP_110959.1|gi|53721974| ABC transporter ATP-binding protein</t>
  </si>
  <si>
    <t>BPSS0952 ref|YP_110960.1|gi|53721975| dipeptide transport system permease</t>
  </si>
  <si>
    <t>BPSS0953 ref|YP_110961.1|gi|53721976| dipeptide transport system permease</t>
  </si>
  <si>
    <t>BPSS0966 ref|YP_110974.1|gi|53721989| manganese transport protein</t>
  </si>
  <si>
    <t>BPSS0967 ref|YP_110975.1|gi|53721990| hypothetical protein</t>
  </si>
  <si>
    <t>BPSS0968 ref|YP_110976.1|gi|53721991| hypothetical protein</t>
  </si>
  <si>
    <t>BPSS0973 ref|YP_110981.1|gi|53721996| Mg(2+) transport ATPase, P-type 2</t>
  </si>
  <si>
    <t>BPSS0977 ref|YP_110985.1|gi|53722000| cytochrome c subunit II</t>
  </si>
  <si>
    <t>BPSS0978 ref|YP_110986.1|gi|53722001| hypothetical protein</t>
  </si>
  <si>
    <t>BPSS0980 ref|YP_110988.1|gi|53722003| hypothetical protein</t>
  </si>
  <si>
    <t>BPSS0981 ref|YP_110989.1|gi|53722004| histidine transport system permease</t>
  </si>
  <si>
    <t>BPSS0982 ref|YP_110990.1|gi|53722005| histidine transport system permease</t>
  </si>
  <si>
    <t>BPSS0983 ref|YP_110991.1|gi|53722006| histidine transport ATP-binding protein</t>
  </si>
  <si>
    <t>BPSS0988 ref|YP_110996.1|gi|53722011| hypothetical protein</t>
  </si>
  <si>
    <t>BPSS0989 ref|YP_110997.1|gi|53722012| hypothetical protein</t>
  </si>
  <si>
    <t>BPSS0990 ref|YP_110998.1|gi|53722013| histidine kinase</t>
  </si>
  <si>
    <t>BPSS0998 ref|YP_111004.1|gi|53722019| polyketide beta-ketoacyl:acyl carrier protein synthase</t>
  </si>
  <si>
    <t>BPSS1005 ref|YP_111011.1|gi|53722026| sodium/hydrogen exchanger family protein</t>
  </si>
  <si>
    <t>BPSS1006 ref|YP_111012.1|gi|53722027| polyketide synthase</t>
  </si>
  <si>
    <t>BPSS1007 ref|YP_111013.1|gi|53722028| polyketide synthase</t>
  </si>
  <si>
    <t>BPSS1009 ref|YP_111015.1|gi|53722030| polyketide synthase</t>
  </si>
  <si>
    <t>BPSS1011 ref|YP_111017.1|gi|53722032| transmembrane transport protein</t>
  </si>
  <si>
    <t>BPSS1012 ref|YP_111018.1|gi|53722033| voltage-gated clc-type chloride channel</t>
  </si>
  <si>
    <t>BPSS1014 ref|YP_111020.1|gi|53722035| hypothetical protein</t>
  </si>
  <si>
    <t>BPSS1016 ref|YP_111022.1|gi|53722037| ionic antiporter</t>
  </si>
  <si>
    <t>BPSS1017 ref|YP_111023.1|gi|53722038| antibiotic resistance protein</t>
  </si>
  <si>
    <t>BPSS1018 ref|YP_111024.1|gi|53722039| hypothetical protein</t>
  </si>
  <si>
    <t>BPSS1030 ref|YP_111036.1|gi|53722051| sugar transport system permease</t>
  </si>
  <si>
    <t>BPSS1031 ref|YP_111037.1|gi|53722052| transmembrane sugar transport protein</t>
  </si>
  <si>
    <t>BPSS1032 ref|YP_111038.1|gi|53722053| sugar ABC transporter ATP-binding component</t>
  </si>
  <si>
    <t>BPSS1034 ref|YP_111040.1|gi|53722055| hypothetical protein</t>
  </si>
  <si>
    <t>BPSS1037 ref|YP_111043.1|gi|53722058| sugar transport protein</t>
  </si>
  <si>
    <t>BPSS1039 ref|YP_111045.1|gi|53722060| transmembrane invasion-related two-component sensor protein</t>
  </si>
  <si>
    <t>BPSS1041 ref|YP_111047.1|gi|53722062| cation efflux system protein</t>
  </si>
  <si>
    <t>BPSS1048d ref|YP_111059.1|gi|53722074| hypothetical protein</t>
  </si>
  <si>
    <t>BPSS1070 ref|YP_111081.1|gi|53722096| bacteriophage membrane protein</t>
  </si>
  <si>
    <t>BPSS1071 ref|YP_111082.1|gi|53722097| bacteriophage membrane protein</t>
  </si>
  <si>
    <t>BPSS1087 ref|YP_111100.1|gi|53722115| bacteriophage membrane protein</t>
  </si>
  <si>
    <t>BPSS1094 ref|YP_111107.1|gi|53722122| hypothetical protein</t>
  </si>
  <si>
    <t>BPSS1097 ref|YP_111110.1|gi|53722125| capsule biosynthesis protein</t>
  </si>
  <si>
    <t>BPSS1099 ref|YP_111112.1|gi|53722127| hypothetical protein</t>
  </si>
  <si>
    <t>BPSS1100 ref|YP_111113.1|gi|53722128| cation transport ATPase</t>
  </si>
  <si>
    <t>BPSS1111 ref|YP_111124.1|gi|53722139| hypothetical protein</t>
  </si>
  <si>
    <t>BPSS1112 ref|YP_111125.1|gi|53722140| amino acid permease</t>
  </si>
  <si>
    <t>BPSS1113 ref|YP_111126.1|gi|53722141| peptidase</t>
  </si>
  <si>
    <t>BPSS1114 ref|YP_111127.1|gi|53722142| FtsH-2 protease</t>
  </si>
  <si>
    <t>BPSS1118 ref|YP_111131.1|gi|53722146| HlyD family protein</t>
  </si>
  <si>
    <t>BPSS1119 ref|YP_111132.1|gi|53722147| RND efflux transporter</t>
  </si>
  <si>
    <t>BPSS1128 ref|YP_111141.1|gi|53722156| major facilitator transporter</t>
  </si>
  <si>
    <t>BPSS1129 ref|YP_111142.1|gi|53722157| hypothetical protein</t>
  </si>
  <si>
    <t>BPSS1137 ref|YP_111150.1|gi|53722165| hypothetical protein</t>
  </si>
  <si>
    <t>BPSS1142 ref|YP_111155.1|gi|53722170| hydrogenase/oxidoreductase subunit</t>
  </si>
  <si>
    <t>BPSS1144 ref|YP_111157.1|gi|53722172| hydrogenase 4 subunit F</t>
  </si>
  <si>
    <t>BPSS1145 ref|YP_111158.1|gi|53722173| hypothetical protein</t>
  </si>
  <si>
    <t>BPSS1146 ref|YP_111159.1|gi|53722174| formate hydrogenlyase subunit 4</t>
  </si>
  <si>
    <t>BPSS1147 ref|YP_111160.1|gi|53722175| hydrogenase 4 subunit B</t>
  </si>
  <si>
    <t>BPSS1148 ref|YP_111161.1|gi|53722176| hypothetical protein</t>
  </si>
  <si>
    <t>BPSS1149 ref|YP_111162.1|gi|53722177| hypothetical protein</t>
  </si>
  <si>
    <t>BPSS1154 ref|YP_111167.1|gi|53722182| nitrate/nitrite transporter</t>
  </si>
  <si>
    <t>BPSS1156 ref|YP_111169.1|gi|53722184| respiratory nitrate reductase subunit</t>
  </si>
  <si>
    <t>BPSS1158 ref|YP_111171.1|gi|53722186| respiratory nitrate reductase subunit</t>
  </si>
  <si>
    <t>BPSS1159 ref|YP_111172.1|gi|53722187| respiratory nitrate reductase subunit</t>
  </si>
  <si>
    <t>BPSS1160 ref|YP_111173.1|gi|53722188| sensor kinase</t>
  </si>
  <si>
    <t>BPSS1166 ref|YP_111179.1|gi|53722194| transport/efflux protein</t>
  </si>
  <si>
    <t>BPSS1170 ref|YP_111183.1|gi|53722198| non-ribosomal peptide synthase/polyketide synthase</t>
  </si>
  <si>
    <t>BPSS1172 ref|YP_111185.1|gi|53722200| non-ribosomal peptide synthase/polyketide synthase</t>
  </si>
  <si>
    <t>BPSS1173 ref|YP_111186.1|gi|53722201| non-ribosomal peptide/polyketide synthase</t>
  </si>
  <si>
    <t>BPSS1178 ref|YP_111191.1|gi|53722206| transmembrane antiporter Na+ or K+/H+ exchanger</t>
  </si>
  <si>
    <t>BPSS1197 ref|YP_111207.1|gi|53722222| non-ribosomal peptide synthase</t>
  </si>
  <si>
    <t>BPSS1215 ref|YP_111223.1|gi|53722238| sugar transporter</t>
  </si>
  <si>
    <t>BPSS1218 ref|YP_111226.1|gi|53722241| methyl-accepting chemotaxis protein</t>
  </si>
  <si>
    <t>BPSS1219 ref|YP_111227.1|gi|53722242| penicillin-binding protein</t>
  </si>
  <si>
    <t>BPSS1222 ref|YP_111230.1|gi|53722245| efflux pump/antiporter</t>
  </si>
  <si>
    <t>BPSS1225 ref|YP_111233.1|gi|53722248| hypothetical protein</t>
  </si>
  <si>
    <t>BPSS1228 ref|YP_111236.1|gi|53722251| cation transporter</t>
  </si>
  <si>
    <t>BPSS1230 ref|YP_111238.1|gi|53722253| transport protein</t>
  </si>
  <si>
    <t>BPSS1233 ref|YP_111241.1|gi|53722256| binding-protein-dependent transport system protein</t>
  </si>
  <si>
    <t>BPSS1234 ref|YP_111242.1|gi|53722257| ABC transporter permease</t>
  </si>
  <si>
    <t>BPSS1236 ref|YP_111244.1|gi|53722259| sugar transporter ATP-binding protein</t>
  </si>
  <si>
    <t>BPSS1239 ref|YP_111247.1|gi|53722262| peptidase</t>
  </si>
  <si>
    <t>BPSS1240 ref|YP_111248.1|gi|53722263| penicillin-binding protein</t>
  </si>
  <si>
    <t>BPSS1244 ref|YP_111252.1|gi|53722267| nitrate transporter</t>
  </si>
  <si>
    <t>BPSS1247 ref|YP_111255.1|gi|53722270| nitrate transporter component</t>
  </si>
  <si>
    <t>BPSS1252 ref|YP_111260.1|gi|53722275| inner membrane transport protein</t>
  </si>
  <si>
    <t>BPSS1263 ref|YP_111270.1|gi|53722285| hypothetical protein</t>
  </si>
  <si>
    <t>BPSS1264 ref|YP_111271.1|gi|53722286| hypothetical protein</t>
  </si>
  <si>
    <t>BPSS1268 ref|YP_111275.1|gi|53722290| efflux system protein</t>
  </si>
  <si>
    <t>BPSS1277 ref|YP_111284.1|gi|53722299| cobalt-nickel-resistance system transmembrane protein</t>
  </si>
  <si>
    <t>BPSS1285 ref|YP_111293.1|gi|53722308| peptidase</t>
  </si>
  <si>
    <t>BPSS1289 ref|YP_111298.1|gi|53722313| hypothetical protein</t>
  </si>
  <si>
    <t>BPSS1290 ref|YP_111299.1|gi|53722314| hypothetical protein</t>
  </si>
  <si>
    <t>BPSS1291 ref|YP_111300.1|gi|53722315| DEAD/DEAH box helicase</t>
  </si>
  <si>
    <t>BPSS1292 ref|YP_111301.1|gi|53722316| amino acid permease</t>
  </si>
  <si>
    <t>BPSS1297 ref|YP_111306.1|gi|53722321| regulatory protein</t>
  </si>
  <si>
    <t>BPSS1304 ref|YP_111313.1|gi|53722328| ABC transport system permease</t>
  </si>
  <si>
    <t>BPSS1305 ref|YP_111314.1|gi|53722329| ABC transport permease</t>
  </si>
  <si>
    <t>BPSS1307 ref|YP_111316.1|gi|53722331| ATP-binding ABC transporter protein</t>
  </si>
  <si>
    <t>BPSS1310 ref|YP_111319.1|gi|53722334| BCCT (betaine/carnitine/choline) family transporter</t>
  </si>
  <si>
    <t>BPSS1311 ref|YP_111320.1|gi|53722335| esterase</t>
  </si>
  <si>
    <t>BPSS1311A ref|YP_111321.1|gi|53722336| hypothetical protein</t>
  </si>
  <si>
    <t>BPSS1313 ref|YP_111323.1|gi|53722338| hypothetical protein</t>
  </si>
  <si>
    <t>BPSS1316 ref|YP_111326.1|gi|53722341| hypothetical protein</t>
  </si>
  <si>
    <t>BPSS1327 ref|YP_111337.1|gi|53722352| major facilitator superfamily sugar transporter protein</t>
  </si>
  <si>
    <t>BPSS1329 ref|YP_111339.1|gi|53722354| major facilitator transporter</t>
  </si>
  <si>
    <t>BPSS1337 ref|YP_111347.1|gi|53722362| hypothetical protein</t>
  </si>
  <si>
    <t>BPSS1338 ref|YP_111348.1|gi|53722363| hypothetical protein</t>
  </si>
  <si>
    <t>BPSS1340 ref|YP_111350.1|gi|53722365| transmembrane cytochrome b561</t>
  </si>
  <si>
    <t>BPSS1347 ref|YP_111357.1|gi|53722372| HlyD family efflux pump protein</t>
  </si>
  <si>
    <t>BPSS1350 ref|YP_111360.1|gi|53722375| efflux/sugar transport/multidrug resistance protein</t>
  </si>
  <si>
    <t>BPSS1355 ref|YP_111365.1|gi|53722380| choline dehydrogenase</t>
  </si>
  <si>
    <t>BPSS1357 ref|YP_111367.1|gi|53722382| MFS sugar transporter</t>
  </si>
  <si>
    <t>BPSS1358 ref|YP_111368.1|gi|53722383| sensor kinase</t>
  </si>
  <si>
    <t>BPSS1360 ref|YP_111370.1|gi|53722385| two-component sensor kinase</t>
  </si>
  <si>
    <t>BPSS1375 ref|YP_111386.1|gi|53722401| hypothetical protein</t>
  </si>
  <si>
    <t>BPSS1376 ref|YP_111387.1|gi|53722402| quinol oxidase subunit</t>
  </si>
  <si>
    <t>BPSS1377 ref|YP_111388.1|gi|53722403| ubiquinol cytochrome c cyanide insensitive terminal oxidase</t>
  </si>
  <si>
    <t>BPSS1379 ref|YP_111390.1|gi|53722405| transmembrane transporter protein</t>
  </si>
  <si>
    <t>BPSS1381 ref|YP_111392.1|gi|53722407| transmembrane phospholipase</t>
  </si>
  <si>
    <t>BPSS1392 ref|YP_111404.1|gi|53722419| type III secretion system inner membrane export apparatus protein BpscT (T3SS-1)</t>
  </si>
  <si>
    <t>BPSS1400 ref|YP_111412.1|gi|53722427| autoprotease, early/middle substrate switch BpscU (T3SS-1)</t>
  </si>
  <si>
    <t>BPSS1401 ref|YP_111413.1|gi|53722428| type III secretion system export apparatus protein BpscV (T3SS-1)</t>
  </si>
  <si>
    <t>BPSS1404 ref|YP_111416.1|gi|53722431| type III secretion system inner membrane export apparatus protein BpscR (T3SS-1)</t>
  </si>
  <si>
    <t>BPSS1405 ref|YP_111417.1|gi|53722432| type III secretion system inner membrane export apparatus protein BpscS (T3SS-1)</t>
  </si>
  <si>
    <t>BPSS1418 ref|YP_111430.1|gi|53722445| transmembrane permease transporter</t>
  </si>
  <si>
    <t>BPSS1421 ref|YP_111433.1|gi|53722448| hypothetical protein</t>
  </si>
  <si>
    <t>BPSS1422 ref|YP_111434.1|gi|53722449| hypothetical protein</t>
  </si>
  <si>
    <t>BPSS1425 ref|YP_111437.1|gi|53722452| glycine-betaine binding ABC transporter permease</t>
  </si>
  <si>
    <t>BPSS1426 ref|YP_111438.1|gi|53722453| glycine betaine/L-proline transport ATP-binding protein</t>
  </si>
  <si>
    <t>BPSS1433 ref|YP_111445.1|gi|53722460| sodium bile acid symporter family protein</t>
  </si>
  <si>
    <t>BPSS1458 ref|YP_111464.1|gi|53722479| major facilitator transporter</t>
  </si>
  <si>
    <t>BPSS1460 ref|YP_111466.1|gi|53722481| two-component sensor kinase</t>
  </si>
  <si>
    <t>BPSS1464 ref|YP_111470.1|gi|53722485| transmembrane NADPH flavoprotein</t>
  </si>
  <si>
    <t>BPSS1475 ref|YP_111482.1|gi|53722497| transmembrane sugar transporter</t>
  </si>
  <si>
    <t>BPSS1481 ref|YP_111488.1|gi|53722503| hypothetical protein</t>
  </si>
  <si>
    <t>BPSS1495 ref|YP_111502.1|gi|53722517| two-component regulatory system, sensor kinase VirA</t>
  </si>
  <si>
    <t xml:space="preserve">BPSS1511 ref|YP_111518.1|gi|53722533| type VI secretion system protein TssM-5 </t>
  </si>
  <si>
    <t>BPSS1534 ref|YP_111540.1|gi|53722555| type III secretion system export apparatus protein BsaZ (T3SS-3)</t>
  </si>
  <si>
    <t>BPSS1535 ref|YP_111541.1|gi|53722556| type III secretion system inner membrane export apparatus protein BsaY (T3SS-3)</t>
  </si>
  <si>
    <t>BPSS1536 ref|YP_111542.1|gi|53722557| type III secretion system inner membrane export apparatus protein BsaX (T3SS-3)</t>
  </si>
  <si>
    <t>BPSS1537 ref|YP_111543.1|gi|53722558| type III secretion system inner membrane export apparatus protein BsaW (T3SS-3)</t>
  </si>
  <si>
    <t>BPSS1543 ref|YP_111549.1|gi|53722564| type III secretion system export apparatus protein BsaQ (T3SS-3)</t>
  </si>
  <si>
    <t>BPSS1558 ref|YP_111564.1|gi|53722579| alpha-ketoglutarate permease</t>
  </si>
  <si>
    <t>BPSS1563 ref|YP_111569.1|gi|53722584| LysE family translocator</t>
  </si>
  <si>
    <t>BPSS1566 ref|YP_111572.1|gi|53722587| phosphate transporter</t>
  </si>
  <si>
    <t>BPSS1572 ref|YP_111578.1|gi|53722593| taurine ABC transporter permease</t>
  </si>
  <si>
    <t>BPSS1573 ref|YP_111579.1|gi|53722594| ATP-binding component of taurine ABC transporter</t>
  </si>
  <si>
    <t>BPSS1577 ref|YP_111583.1|gi|53722598| cellulose synthase catalytic subunit</t>
  </si>
  <si>
    <t>BPSS1582 ref|YP_111589.1|gi|53722604| cellulose synthase regulator protein</t>
  </si>
  <si>
    <t>BPSS1591 ref|YP_111599.1|gi|53722614| hypothetical protein</t>
  </si>
  <si>
    <t>BPSS1596 ref|YP_111604.1|gi|53722619| type IV pilus biosynthesis protein</t>
  </si>
  <si>
    <t>BPSS1605 ref|YP_111613.1|gi|53722628| two-component system sensor kinase</t>
  </si>
  <si>
    <t>BPSS1616 ref|YP_111624.1|gi|53722639| type III secretion system inner membrane export apparatus protein BpscS2 (T3SS-2)</t>
  </si>
  <si>
    <t>BPSS1617 ref|YP_111625.1|gi|53722640| type III secretion system inner membrane export apparatus protein BpscR2 (T3SS-2)</t>
  </si>
  <si>
    <t>BPSS1620 ref|YP_111628.1|gi|53722643| type III secretion system export apparatus protein BpscV2 (T3SS-2)</t>
  </si>
  <si>
    <t>BPSS1621 ref|YP_111629.1|gi|53722644| autoprotease, early/middle substrate switch BpscU2 (T3SS-2)</t>
  </si>
  <si>
    <t>BPSS1629 ref|YP_111637.1|gi|53722652| type III secretion system inner membrane export apparatus protein BpscT2 (T3SS-2)</t>
  </si>
  <si>
    <t>BPSS1635 ref|YP_111643.1|gi|53722658| class III aminotransferase</t>
  </si>
  <si>
    <t>BPSS1636 ref|YP_111644.1|gi|53722659| pyruvate dehydrogenase</t>
  </si>
  <si>
    <t>BPSS1644 ref|YP_111650.1|gi|53722665| hypothetical protein</t>
  </si>
  <si>
    <t>BPSS1646 ref|YP_111652.1|gi|53722667| two-component sensor kinase</t>
  </si>
  <si>
    <t>BPSS1653 ref|YP_111659.1|gi|53722674| hypothetical protein</t>
  </si>
  <si>
    <t>BPSS1654 ref|YP_111660.1|gi|53722675| cytochrome P450</t>
  </si>
  <si>
    <t>BPSS1656 ref|YP_111662.1|gi|53722677| hypothetical protein</t>
  </si>
  <si>
    <t>BPSS1661 ref|YP_111667.1|gi|53722682| hypothetical protein</t>
  </si>
  <si>
    <t>BPSS1665 ref|YP_111671.1|gi|53722686| formate dehydrogenase, cytochrome b556 (FDO) subunit</t>
  </si>
  <si>
    <t>BPSS1666 ref|YP_111672.1|gi|53722687| formate dehydrogenase-O, iron-sulfur subunit</t>
  </si>
  <si>
    <t>BPSS1669 ref|YP_111674.1|gi|53722689| hypothetical protein</t>
  </si>
  <si>
    <t>BPSS1671 ref|YP_111676.1|gi|53722691| ABC transporter ATP-binding protein</t>
  </si>
  <si>
    <t>BPSS1678 ref|YP_111683.1|gi|53722698| ribonuclease</t>
  </si>
  <si>
    <t>BPSS1681 ref|YP_111686.1|gi|53722701| acyltransferase BceU</t>
  </si>
  <si>
    <t>BPSS1683 ref|YP_111688.1|gi|53722703| acyltransferase BceS</t>
  </si>
  <si>
    <t>BPSS1685 ref|YP_111690.1|gi|53722705| lipopolysaccharide biosynthesis related membrane protein</t>
  </si>
  <si>
    <t>BPSS1687 ref|YP_111692.1|gi|53722707| acyltransferase BceO</t>
  </si>
  <si>
    <t>BPSS1693 ref|YP_111698.1|gi|53722713| bacteriocin production-like protein</t>
  </si>
  <si>
    <t>BPSS1717 ref|YP_111723.1|gi|53722738| succinate dehydrogenase iron-sulfur subunit</t>
  </si>
  <si>
    <t>BPSS1718 ref|YP_111724.1|gi|53722739| succinate dehydrogenase flavoprotein subunit</t>
  </si>
  <si>
    <t>BPSS1719 ref|YP_111725.1|gi|53722740| succinate dehydrogenase</t>
  </si>
  <si>
    <t>BPSS1720 ref|YP_111726.1|gi|53722741| succinate dehydrogenase cytochrome b-556 subunit</t>
  </si>
  <si>
    <t>BPSS1730 ref|YP_111736.1|gi|53722751| hypothetical protein</t>
  </si>
  <si>
    <t>BPSS1732 ref|YP_111738.1|gi|53722753| hypothetical protein</t>
  </si>
  <si>
    <t>BPSS1733 ref|YP_111739.1|gi|53722754| hypothetical protein</t>
  </si>
  <si>
    <t>BPSS1735 ref|YP_111741.1|gi|53722756| ABC transporter membrane protein</t>
  </si>
  <si>
    <t>BPSS1736 ref|YP_111742.1|gi|53722757| ABC transporter membrane protein</t>
  </si>
  <si>
    <t>BPSS1738 ref|YP_111744.1|gi|53722759| ABC transport system ATP-binding protein</t>
  </si>
  <si>
    <t>BPSS1740 ref|YP_111746.1|gi|53722761| lipase chaperone</t>
  </si>
  <si>
    <t>BPSS1743 ref|YP_111749.1|gi|53722764| hypothetical protein</t>
  </si>
  <si>
    <t>BPSS1744 ref|YP_111750.1|gi|53722765| cytochrome b561</t>
  </si>
  <si>
    <t>BPSS1745 ref|YP_111751.1|gi|53722766| hypothetical protein</t>
  </si>
  <si>
    <t>BPSS1752 ref|YP_111758.1|gi|53722773| transport-related, membrane protein</t>
  </si>
  <si>
    <t>BPSS1754 ref|YP_111760.1|gi|53722775| hypothetical protein</t>
  </si>
  <si>
    <t>BPSS1769 ref|YP_111775.1|gi|53722790| NADH dehydrogenase</t>
  </si>
  <si>
    <t>BPSS1780 ref|YP_111784.1|gi|53722799| hypothetical protein</t>
  </si>
  <si>
    <t>BPSS1785 ref|YP_111789.1|gi|53722804| hypothetical protein</t>
  </si>
  <si>
    <t>BPSS1787 ref|YP_111791.1|gi|53722806| molybdenum transport-related membrane protein</t>
  </si>
  <si>
    <t>BPSS1788 ref|YP_111792.1|gi|53722807| molybdenum transport-related, ATP-binding protein</t>
  </si>
  <si>
    <t>BPSS1793 ref|YP_111797.1|gi|53722812| hypothetical protein</t>
  </si>
  <si>
    <t>BPSS1795 ref|YP_111799.1|gi|53722814| hypothetical protein</t>
  </si>
  <si>
    <t>BPSS1802 ref|YP_111806.1|gi|53722821| hypothetical protein</t>
  </si>
  <si>
    <t>BPSS1805 ref|YP_111809.1|gi|53722824| hypothetical protein</t>
  </si>
  <si>
    <t>BPSS1818 ref|YP_111822.1|gi|53722837| hypothetical protein</t>
  </si>
  <si>
    <t>BPSS1827 ref|YP_111831.1|gi|53722846| BceI</t>
  </si>
  <si>
    <t>BPSS1830 ref|YP_111834.1|gi|53722849| tyrosine kinase BceF</t>
  </si>
  <si>
    <t>BPSS1834 ref|YP_111838.1|gi|53722853| undecaprenyl-phosphate glycosyl-1-phosphate transferase BceB</t>
  </si>
  <si>
    <t>BPSS1838 ref|YP_111842.1|gi|53722857| ferredoxin</t>
  </si>
  <si>
    <t>BPSS1848 ref|YP_111852.1|gi|53722867| hypothetical protein</t>
  </si>
  <si>
    <t>BPSS1851 ref|YP_111855.1|gi|53722870| transport-related membrane protein</t>
  </si>
  <si>
    <t>BPSS1862 ref|YP_111866.1|gi|53722881| ABC transporter ATP-binding protein</t>
  </si>
  <si>
    <t>BPSS1864 ref|YP_111868.1|gi|53722883| AraC family transcriptional regulator</t>
  </si>
  <si>
    <t>BPSS1867 ref|YP_111872.1|gi|53722887| hypothetical protein</t>
  </si>
  <si>
    <t>BPSS1868 ref|YP_111873.1|gi|53722888| voltage gated chloride channel membrane protein</t>
  </si>
  <si>
    <t>BPSS1875 ref|YP_111880.1|gi|53722895| chemotaxis-related protein</t>
  </si>
  <si>
    <t>BPSS1876 ref|YP_111881.1|gi|53722896| sensor kinase/response regulator fusion protein</t>
  </si>
  <si>
    <t>BPSS1880 ref|YP_111886.1|gi|53722901| Na+/H+ antiporter membrane protein</t>
  </si>
  <si>
    <t>BPSS1881 ref|YP_111887.1|gi|53722902| hypothetical protein</t>
  </si>
  <si>
    <t>BPSS1883 ref|YP_111889.1|gi|53722904| hypothetical protein</t>
  </si>
  <si>
    <t>BPSS1894 ref|YP_111900.1|gi|53722915| cytochrome O ubiquinol oxidase</t>
  </si>
  <si>
    <t>BPSS1895 ref|YP_111901.1|gi|53722916| cytochrome O ubiquinol oxidase subunit III</t>
  </si>
  <si>
    <t>BPSS1896 ref|YP_111902.1|gi|53722917| ubiquinol oxidase polypeptide I</t>
  </si>
  <si>
    <t>BPSS1897 ref|YP_111903.1|gi|53722918| ubiquinol oxidase polypeptide II precursor</t>
  </si>
  <si>
    <t>BPSS1907 ref|YP_111913.1|gi|53722928| hypothetical protein</t>
  </si>
  <si>
    <t>BPSS1910 ref|YP_111916.1|gi|53722931| hypothetical protein</t>
  </si>
  <si>
    <t>BPSS1913 ref|YP_111919.1|gi|53722934| lysine-specific permease</t>
  </si>
  <si>
    <t>BPSS1926 ref|YP_111932.1|gi|53722947| denylylsulfate kinase</t>
  </si>
  <si>
    <t>BPSS1927 ref|YP_111933.1|gi|53722948| methyl-accepting chemotaxis protein</t>
  </si>
  <si>
    <t>BPSS1931 ref|YP_111937.1|gi|53722952| ABC transporter ATP-binding protein</t>
  </si>
  <si>
    <t>BPSS1932 ref|YP_111938.1|gi|53722953| ABC transporter membrane protein</t>
  </si>
  <si>
    <t>BPSS1933 ref|YP_111939.1|gi|53722954| hypothetical protein</t>
  </si>
  <si>
    <t>BPSS1937 ref|YP_111943.1|gi|53722958| ABC transport system, exported protein</t>
  </si>
  <si>
    <t>BPSS1938 ref|YP_111944.1|gi|53722959| ABC transporter ATP-binding protein</t>
  </si>
  <si>
    <t>BPSS1939 ref|YP_111945.1|gi|53722960| ABC transporter membrane protein</t>
  </si>
  <si>
    <t>BPSS1940 ref|YP_111946.1|gi|53722961| sensor kinase/response regulator fusion protein</t>
  </si>
  <si>
    <t>BPSS1941 ref|YP_111947.1|gi|53722962| methyl-accepting chemotaxis transducer transmembrane protein</t>
  </si>
  <si>
    <t>BPSS1948 ref|YP_111954.1|gi|53722969| F0F1 ATP synthase subunit C</t>
  </si>
  <si>
    <t>BPSS1949 ref|YP_111955.1|gi|53722970| F0F1 ATP synthase subunit A</t>
  </si>
  <si>
    <t>BPSS1950 ref|YP_111956.1|gi|53722971| hypothetical protein</t>
  </si>
  <si>
    <t>BPSS1953 ref|YP_111959.1|gi|53722974| ATP synthase F0F1 subunit beta</t>
  </si>
  <si>
    <t>BPSS1963 ref|YP_111969.1|gi|53722984| nucleoside transport related membrane protein</t>
  </si>
  <si>
    <t>BPSS1975 ref|YP_111981.1|gi|53722996| hypothetical protein</t>
  </si>
  <si>
    <t>BPSS1976 ref|YP_111982.1|gi|53722997| hypothetical protein</t>
  </si>
  <si>
    <t>BPSS1978 ref|YP_111984.1|gi|53722999| EPS transport-related membrane protein kinase</t>
  </si>
  <si>
    <t>BPSS1982 ref|YP_111988.1|gi|53723003| cation efflux related membrane protein</t>
  </si>
  <si>
    <t>BPSS1995 ref|YP_112001.1|gi|53723016| metal-related two-component system, histidine kinase</t>
  </si>
  <si>
    <t>BPSS1999 ref|YP_112005.1|gi|53723020| transport related, membrane protein</t>
  </si>
  <si>
    <t>BPSS2011 ref|YP_112014.1|gi|53723029| hypothetical protein</t>
  </si>
  <si>
    <t>BPSS2012 ref|YP_112015.1|gi|53723030| hypothetical protein</t>
  </si>
  <si>
    <t>BPSS2015 ref|YP_112018.1|gi|53723033| inner membrane glycosyltransferase</t>
  </si>
  <si>
    <t>BPSS2018 ref|YP_112021.1|gi|53723036| hypothetical protein</t>
  </si>
  <si>
    <t>BPSS2037 ref|YP_112040.1|gi|53723055| inner membrane fatty acid desaturase</t>
  </si>
  <si>
    <t>BPSS2040 ref|YP_112043.1|gi|53723058| inner membrane fatty acid desaturase</t>
  </si>
  <si>
    <t>BPSS2058 ref|YP_112060.1|gi|53723075| ATP-binding inner membrane transport protein</t>
  </si>
  <si>
    <t>BPSS2069 ref|YP_112072.1|gi|53723087| ABC transporter ATP-binding protein</t>
  </si>
  <si>
    <t>BPSS2070 ref|YP_112073.1|gi|53723088| branched-chain amino acid transport system permease</t>
  </si>
  <si>
    <t>BPSS2074 ref|YP_112077.1|gi|53723092| senescence marker protein-30 (SMP-30) family protein</t>
  </si>
  <si>
    <t>BPSS2082 ref|YP_112083.1|gi|53723098| ABC transporter permease</t>
  </si>
  <si>
    <t>BPSS2083 ref|YP_112084.1|gi|53723099| ABC transporter permease</t>
  </si>
  <si>
    <t>BPSS2085 ref|YP_112086.1|gi|53723101| ABC transporter ATP-binding protein</t>
  </si>
  <si>
    <t>BPSS2105 ref|YP_112104.1|gi|53723119| hypothetical protein</t>
  </si>
  <si>
    <t>BPSS2120 ref|YP_112119.1|gi|53723134| sugar transport/efflux pump</t>
  </si>
  <si>
    <t>BPSS2123 ref|YP_112122.1|gi|53723137| transporter protein</t>
  </si>
  <si>
    <t>BPSS2133 ref|YP_112134.1|gi|53723149| hypothetical protein</t>
  </si>
  <si>
    <t>BPSS2135 ref|YP_112136.1|gi|53723151| DedA family transmembrane protein</t>
  </si>
  <si>
    <t>BPSS2137 ref|YP_112138.1|gi|53723153| oligopeptide transport ATP-binding ABC transport protein</t>
  </si>
  <si>
    <t>BPSS2138 ref|YP_112139.1|gi|53723154| oligopeptide transport ATP-binding ABC transport protein</t>
  </si>
  <si>
    <t>BPSS2139 ref|YP_112140.1|gi|53723155| oligopeptide transport system permease</t>
  </si>
  <si>
    <t>BPSS2140 ref|YP_112141.1|gi|53723156| oligopeptide transport system permease</t>
  </si>
  <si>
    <t>BPSS2143 ref|YP_112144.1|gi|53723159| POT-family proton dependent transporter</t>
  </si>
  <si>
    <t>BPSS2145 ref|YP_112146.1|gi|53723161| hypothetical protein</t>
  </si>
  <si>
    <t>BPSS2154 ref|YP_112155.1|gi|53723170| major facilitator transporter</t>
  </si>
  <si>
    <t>BPSS2155 ref|YP_112156.1|gi|53723171| major facilitator transporter</t>
  </si>
  <si>
    <t>BPSS2162 ref|YP_112163.1|gi|53723178| hypothetical protein</t>
  </si>
  <si>
    <t>BPSS2163 ref|YP_112164.1|gi|53723179| hypothetical protein</t>
  </si>
  <si>
    <t>BPSS2167 ref|YP_112168.1|gi|53723183| glycosyl transferase</t>
  </si>
  <si>
    <t>BPSS2173 ref|YP_112175.1|gi|53723190| carbon starvation protein A</t>
  </si>
  <si>
    <t>BPSS2180 ref|YP_112182.1|gi|53723197| hypothetical protein</t>
  </si>
  <si>
    <t>BPSS2182 ref|YP_112184.1|gi|53723199| glycosyl transferase</t>
  </si>
  <si>
    <t>BPSS2183 ref|YP_112185.1|gi|53723200| hypothetical protein</t>
  </si>
  <si>
    <t>BPSS2184 ref|YP_112186.1|gi|53723201| hypothetical protein</t>
  </si>
  <si>
    <t>BPSS2187 ref|YP_112189.1|gi|53723204| pilus assembly-related outer membrane protein</t>
  </si>
  <si>
    <t>BPSS2197 ref|YP_112199.1|gi|53723214| hypothetical protein</t>
  </si>
  <si>
    <t>BPSS2198 ref|YP_112200.1|gi|53723215| hypothetical protein</t>
  </si>
  <si>
    <t>BPSS2203 ref|YP_112205.1|gi|53723220| amino acid transport, membrane protein</t>
  </si>
  <si>
    <t>BPSS2206 ref|YP_112208.1|gi|53723223| transport related, membrane protein</t>
  </si>
  <si>
    <t>BPSS2210 ref|YP_112212.1|gi|53723227| cation transport-like protein</t>
  </si>
  <si>
    <t>BPSS2213 ref|YP_112215.1|gi|53723230| hypothetical protein</t>
  </si>
  <si>
    <t>BPSS2216 ref|YP_112218.1|gi|53723233| hypothetical protein</t>
  </si>
  <si>
    <t>BPSS2234 ref|YP_112237.1|gi|53723252| transport related, membrane protein</t>
  </si>
  <si>
    <t>BPSS2246 ref|YP_112249.1|gi|53723264| sensor kinase/response regulator fusion protein</t>
  </si>
  <si>
    <t>BPSS2248 ref|YP_112251.1|gi|53723266| transferase</t>
  </si>
  <si>
    <t>BPSS2259 ref|YP_112262.1|gi|53723277| fusion protein, ATP-binding transmembrane ABC transporter and regulatory protein</t>
  </si>
  <si>
    <t>BPSS2262 ref|YP_112265.1|gi|53723280| succinate dehydrogenase iron-sulfur subunit</t>
  </si>
  <si>
    <t>BPSS2267 ref|YP_112270.1|gi|53723285| hypothetical protein</t>
  </si>
  <si>
    <t>BPSS2275 ref|YP_112278.1|gi|53723293| hypothetical protein</t>
  </si>
  <si>
    <t>BPSS2285 ref|YP_112288.1|gi|53723303| ulfate transporter family protein</t>
  </si>
  <si>
    <t>BPSS2296 ref|YP_112299.1|gi|53723314| transport protein</t>
  </si>
  <si>
    <t>BPSS2301 ref|YP_112304.1|gi|53723319| hypothetical protein</t>
  </si>
  <si>
    <t>BPSS2304 ref|YP_112307.1|gi|53723322| penicillin-binding protein</t>
  </si>
  <si>
    <t>BPSS2314 ref|YP_112316.1|gi|53723331| sensor kinase</t>
  </si>
  <si>
    <t>BPSS2318 ref|YP_112320.1|gi|53723335| hypothetical protein</t>
  </si>
  <si>
    <t>BPSS2321 ref|YP_112323.1|gi|53723338| hypothetical protein</t>
  </si>
  <si>
    <t>BPSS2324 ref|YP_112326.1|gi|53723341| permease</t>
  </si>
  <si>
    <t>BPSS2325 ref|YP_112327.1|gi|53723342| ABC-transporter ATP binding protein</t>
  </si>
  <si>
    <t>BPSS2328 ref|YP_112330.1|gi|53723345| beta keto-acyl synthase</t>
  </si>
  <si>
    <t>BPSS2330 ref|YP_112332.1|gi|53723347| hypothetical protein</t>
  </si>
  <si>
    <t>BPSS2335 ref|YP_112337.1|gi|53723352| glutamine ABC transporter ATP-binding protein</t>
  </si>
  <si>
    <t>BPSS2336 ref|YP_112338.1|gi|53723353| glutamine ABC transporter permease</t>
  </si>
  <si>
    <t>BPSS2339 ref|YP_112341.1|gi|53723356| squalene--hopene cyclase</t>
  </si>
  <si>
    <t>BPSS2345 ref|YP_112347.1|gi|53723362| sensory kinase</t>
  </si>
  <si>
    <t>BPSL1901 ref|YP_108501.1| hypothetical protein</t>
  </si>
  <si>
    <t>BPSL0093 ref|YP_106719.1|gi|53717733| lipoprotein</t>
  </si>
  <si>
    <t>Extracellular</t>
  </si>
  <si>
    <t>BPSL0181 ref|YP_106809.1|gi|53717823| hypothetical protein</t>
  </si>
  <si>
    <t>BPSL0225 ref|YP_106853.1|gi|53717867| flagellar hook-length control protein</t>
  </si>
  <si>
    <t>BPSL0268 ref|YP_106895.1|gi|53717909| negative regulator of flagellin synthesis</t>
  </si>
  <si>
    <t>BPSL0272 ref|YP_106899.2|gi|161723213| flagellar basal body rod modification protein</t>
  </si>
  <si>
    <t>BPSL0273 ref|YP_106900.1|gi|53717914| flagellar hook protein FlgE</t>
  </si>
  <si>
    <t>BPSL0275 ref|YP_106902.1|gi|53717916| flagellar basal body rod protein FlgG</t>
  </si>
  <si>
    <t>BPSL0280 ref|YP_106907.1|gi|53717921| flagellar hook-associated protein FlgK</t>
  </si>
  <si>
    <t>BPSL0281 ref|YP_106908.1|gi|53717922| flagellar hook-associated protein FlgL</t>
  </si>
  <si>
    <t>BPSL0329 ref|YP_106956.1|gi|53717970| hydrolase</t>
  </si>
  <si>
    <t>BPSL0338 ref|YP_106965.1|gi|53717979| non-hemolytic phospholipase C</t>
  </si>
  <si>
    <t>BPSL0370 ref|YP_106996.1|gi|53718010| short chain dehydrogenase</t>
  </si>
  <si>
    <t>BPSL0382 ref|YP_107008.1|gi|53718022| hypothetical protein</t>
  </si>
  <si>
    <t>BPSL0782 ref|YP_107407.1|gi|53718421| type 4 fimbrial pilin protein</t>
  </si>
  <si>
    <t>BPSL0803 ref|YP_107428.1|gi|53718442| acylhydrolase</t>
  </si>
  <si>
    <t>BPSL0892a ref|YP_107518.1|gi|53718532| lipoprotein</t>
  </si>
  <si>
    <t>BPSL1009 ref|YP_107637.1|gi|53718651| hypothetical protein</t>
  </si>
  <si>
    <t>BPSL1233 ref|YP_107854.1|gi|53718868| lipoprotein</t>
  </si>
  <si>
    <t>BPSL1510 ref|YP_108130.1|gi|53719144| nucleoside diphosphate kinase</t>
  </si>
  <si>
    <t>BPSL1512 ref|YP_108132.1|gi|53719146| hypothetical protein</t>
  </si>
  <si>
    <t>BPSL1623 ref|YP_108237.1|gi|53719251| hypothetical protein</t>
  </si>
  <si>
    <t>BPSL1626 ref|YP_108240.1|gi|53719254| fimbrial subunit type 1</t>
  </si>
  <si>
    <t>BPSL1629 ref|YP_108243.1|gi|53719257| type-1 fimbrial protein subunit A</t>
  </si>
  <si>
    <t>BPSL1661 ref|YP_108272.1|gi|53719286| hemolysin-like protein</t>
  </si>
  <si>
    <t>BPSL1672 ref|YP_108283.1|gi|53719297| hypothetical protein</t>
  </si>
  <si>
    <t>BPSL1801 ref|YP_108400.1|gi|53719414| type-1 fimbrial protein</t>
  </si>
  <si>
    <t>BPSL1876 ref|YP_108475.1|gi|53719489| phospholipase</t>
  </si>
  <si>
    <t>BPSL2018 ref|YP_108616.1|gi|53719630| acid phosphatase</t>
  </si>
  <si>
    <t>BPSL2030 ref|YP_108627.1|gi|53719641| hypothetical protein</t>
  </si>
  <si>
    <t>BPSL2073 ref|YP_108672.1|gi|53719686| poly(3-hydroxybutyrate) depolymerase</t>
  </si>
  <si>
    <t>BPSL2104 ref|YP_108701.1|gi|53719715| penicillin-binding protein</t>
  </si>
  <si>
    <t>BPSL2282 ref|YP_108878.1|gi|53719892| hypothetical protein</t>
  </si>
  <si>
    <t>BPSL2403 ref|YP_108995.1|gi|53720009| non-hemolytic phospholipase C</t>
  </si>
  <si>
    <t>BPSL2576 ref|YP_109173.1|gi|53720187| hypothetical protein</t>
  </si>
  <si>
    <t>BPSL2635 ref|YP_109231.1|gi|53720245| hypothetical protein</t>
  </si>
  <si>
    <t>BPSL2703 ref|YP_109299.1|gi|53720313| hypothetical protein</t>
  </si>
  <si>
    <t>BPSL2715 ref|YP_109311.1|gi|53720325| lipoprotein</t>
  </si>
  <si>
    <t>BPSL2974 ref|YP_109568.1|gi|53720582| lipoprotein</t>
  </si>
  <si>
    <t>BPSL3105 ref|YP_109700.1|gi|53720714| type VI secretion system protein TssD-1</t>
  </si>
  <si>
    <t>BPSL3174 ref|YP_109767.1|gi|53720781| penicillin-binding protein 1A</t>
  </si>
  <si>
    <t>BPSL3263 ref|YP_109859.1|gi|53720873| conjugal transfer protein TrbJ</t>
  </si>
  <si>
    <t>BPSL3297 ref|YP_109893.1|gi|53720907| Gly/Ala/Ser-rich lipoprotein</t>
  </si>
  <si>
    <t>BPSL3319 ref|YP_109915.1|gi|53720929| flagellin</t>
  </si>
  <si>
    <t>BPSL3320 ref|YP_109916.1|gi|53720930| flagellar hook-associated protein</t>
  </si>
  <si>
    <t>BPSL3333 ref|YP_109929.1|gi|53720943| acid phosphatase</t>
  </si>
  <si>
    <t>BPSL3340 ref|YP_109936.1|gi|53720950| chitin-binding protein</t>
  </si>
  <si>
    <t>BPSS0067 ref|YP_110092.1|gi|53721107| phospholipase C precursor</t>
  </si>
  <si>
    <t>BPSS0087 ref|YP_110110.1|gi|53721125| hypothetical protein</t>
  </si>
  <si>
    <t>BPSS0091 ref|YP_110114.1|gi|53721129| fimbrial protein</t>
  </si>
  <si>
    <t>BPSS0094 ref|YP_110117.1|gi|53721132| fimbria subunit protein</t>
  </si>
  <si>
    <t>BPSS0099 ref|YP_110122.1|gi|53721137| type VI secretion system protein TssD-2</t>
  </si>
  <si>
    <t>BPSS0123 ref|YP_110144.1|gi|53721159| hypothetical protein</t>
  </si>
  <si>
    <t>BPSS0171 ref|YP_110192.1|gi|53721207| type VI secretion system protein TssD-3 (T6SS-4)</t>
  </si>
  <si>
    <t>BPSS0182 ref|YP_110203.1|gi|53721218| type VI secretion system-associated protein TagAB-3 (T6SS-4)</t>
  </si>
  <si>
    <t>BPSS0183 ref|YP_110204.1|gi|53721219| type VI secretion system-associated protein TagB-3 (T6SS-4)</t>
  </si>
  <si>
    <t>BPSS0185 ref|YP_110206.1|gi|53721221| type VI secretion system-associated protein TagD-3 (T6SS-4)</t>
  </si>
  <si>
    <t>BPSS0411 ref|YP_110434.1|gi|53721449| hypothetical protein</t>
  </si>
  <si>
    <t>BPSS0463 ref|YP_110485.1|gi|53721500| hypothetical protein</t>
  </si>
  <si>
    <t>BPSS0493 ref|YP_110514.1|gi|53721529| chitin-binding protein</t>
  </si>
  <si>
    <t>BPSS0518 ref|YP_110539.1|gi|53721554| type VI secretion system protein TssF-6</t>
  </si>
  <si>
    <t>BPSS0543 ref|YP_110564.1|gi|53721579| levansucrase</t>
  </si>
  <si>
    <t>BPSS0563 ref|YP_110584.1|gi|53721599| aminopeptidase</t>
  </si>
  <si>
    <t>BPSS0666 ref|YP_110681.1|gi|53721696| collagenase</t>
  </si>
  <si>
    <t>BPSS0827 ref|YP_110838.1|gi|53721853| peptidase</t>
  </si>
  <si>
    <t>BPSS0860 ref|YP_110870.1|gi|53721885| flagellar hook-associated protein</t>
  </si>
  <si>
    <t>BPSS0915 ref|YP_110924.1|gi|53721939| hypothetical protein</t>
  </si>
  <si>
    <t>BPSS0974 ref|YP_110982.1|gi|53721997| peptidase</t>
  </si>
  <si>
    <t>BPSS1057 ref|YP_111068.1|gi|53722083| bacteriophage gp29 protein</t>
  </si>
  <si>
    <t>BPSS1260 ref|YP_111267.1|gi|53722282| hypothetical protein</t>
  </si>
  <si>
    <t>BPSS1265 ref|YP_111272.1|gi|53722287| hypothetical protein</t>
  </si>
  <si>
    <t>BPSS1312 ref|YP_111322.1|gi|53722337| hypothetical protein</t>
  </si>
  <si>
    <t>BPSS1388 ref|YP_111400.1|gi|53722415| hypothetical protein</t>
  </si>
  <si>
    <t>BPSS1498 ref|YP_111505.1|gi|53722520| type VI secretion system protein TssD-5</t>
  </si>
  <si>
    <t>BPSS1504 ref|YP_111511.1|gi|53722526| type VI secretion system-associated protein TagAB-5</t>
  </si>
  <si>
    <t>BPSS1505 ref|YP_111512.1|gi|53722527| type VI secretion system-associated protein TagB-5</t>
  </si>
  <si>
    <t>BPSS1524 ref|YP_111530.1|gi|53722545| type III secretion system effector protein BopA (T3SS-3)</t>
  </si>
  <si>
    <t>BPSS1525 ref|YP_111531.1|gi|53722546| guanine nucleotide exchange factor BopE (T3SS-3)</t>
  </si>
  <si>
    <t>BPSS1528 ref|YP_111534.1|gi|53722549| type III secretion system effector protein BapA (T3SS-3)</t>
  </si>
  <si>
    <t>BPSS1529 ref|YP_111535.1|gi|53722550| type III secretion system needle tip protein BipD (T3SS-3)</t>
  </si>
  <si>
    <t>BPSS1532 ref|YP_111538.1|gi|53722553| translocator protein BipB (T3SS-3)</t>
  </si>
  <si>
    <t>BPSS1544 ref|YP_111550.1|gi|53722565| type III secretion system gatekeeper protein BsaP (T3SS-3)</t>
  </si>
  <si>
    <t>BPSS1555 ref|YP_111561.1|gi|53722576| peptidase</t>
  </si>
  <si>
    <t>BPSS1561 ref|YP_111567.1|gi|53722582| carboxypeptidase</t>
  </si>
  <si>
    <t>BPSS1581 ref|YP_111588.1|gi|53722603| endo-1,4-D-glucanase</t>
  </si>
  <si>
    <t>BPSS1606 ref|YP_111614.1|gi|53722629| hypothetical protein</t>
  </si>
  <si>
    <t>BPSS1703 ref|YP_111708.1|gi|53722723| hypothetical protein</t>
  </si>
  <si>
    <t>BPSS1741 ref|YP_111747.1|gi|53722762| lipase precursor</t>
  </si>
  <si>
    <t>BPSS1760 ref|YP_111766.1|gi|53722781| DNA-binding/iron metalloprotein/AP endonuclease</t>
  </si>
  <si>
    <t>BPSS1774 ref|YP_111780.1|gi|53722795| hypothetical protein</t>
  </si>
  <si>
    <t>BPSS1784 ref|YP_111788.1|gi|53722803| depolymerase</t>
  </si>
  <si>
    <t>BPSS1911 ref|YP_111917.1|gi|53722932| hypothetical protein</t>
  </si>
  <si>
    <t>BPSS1973 ref|YP_111979.1|gi|53722994| sedolisin-B</t>
  </si>
  <si>
    <t>BPSS1993 ref|YP_111999.1|gi|53723014| serine metalloprotease precursor</t>
  </si>
  <si>
    <t>BPSS2080 ref|YP_112081.1|gi|53723096| hypothetical protein</t>
  </si>
  <si>
    <t>BPSS2086 ref|YP_112087.1|gi|53723102| hypothetical protein</t>
  </si>
  <si>
    <t>BPSS2098 ref|YP_112097.1|gi|53723112| hypothetical protein</t>
  </si>
  <si>
    <t>BPSS2192 ref|YP_112194.1|gi|53723209| hypothetical protein</t>
  </si>
  <si>
    <t>BPSL0007 ref|YP_106632.1|gi|53717646| general secretory pathway protein D</t>
  </si>
  <si>
    <t>OuterMembrane</t>
  </si>
  <si>
    <t>BPSL0019 ref|YP_106644.1|gi|53717658| outer membrane efflux lipoprotein</t>
  </si>
  <si>
    <t>BPSL0041 ref|YP_106666.1|gi|53717680| outer membrane porin lipoprotein</t>
  </si>
  <si>
    <t>BPSL0044 ref|YP_106669.1|gi|53717683| outer membrane porin</t>
  </si>
  <si>
    <t>BPSL0289 ref|YP_106916.1|gi|53717930| outer membrane porin</t>
  </si>
  <si>
    <t>BPSL0294 ref|YP_106921.1|gi|53717935| hypothetical protein</t>
  </si>
  <si>
    <t>BPSL0326 ref|YP_106953.1|gi|53717967| outer membrane porin</t>
  </si>
  <si>
    <t>BPSL0500 ref|YP_107125.1|gi|53718139| chitobiase</t>
  </si>
  <si>
    <t>BPSL0619 ref|YP_107248.1|gi|53718262| polysaccharide biosynthesis/export protein</t>
  </si>
  <si>
    <t>BPSL0658 ref|YP_107287.1|gi|53718301| hypothetical protein</t>
  </si>
  <si>
    <t>BPSL0719 ref|YP_107345.1|gi|53718359| hypothetical protein</t>
  </si>
  <si>
    <t>BPSL0816 ref|YP_107440.1|gi|53718454| outer membrane efflux protein</t>
  </si>
  <si>
    <t>BPSL0976 ref|YP_107604.1|gi|53718618| outer membrane receptor protein</t>
  </si>
  <si>
    <t>BPSL0994 ref|YP_107622.1|gi|53718636| hypothetical protein</t>
  </si>
  <si>
    <t>BPSL0995 ref|YP_107623.1|gi|53718637| hypothetical protein</t>
  </si>
  <si>
    <t>BPSL0999 ref|YP_107627.1|gi|53718641| OmpA family transmembrane protein</t>
  </si>
  <si>
    <t>BPSL1007 ref|YP_107635.1|gi|53718649| fimbriae usher protein</t>
  </si>
  <si>
    <t>BPSL1029 ref|YP_107655.1|gi|53718669| exported outer membrane porin</t>
  </si>
  <si>
    <t>BPSL1113 ref|YP_107734.1|gi|53718748| hypothetical protein</t>
  </si>
  <si>
    <t>BPSL1381 ref|YP_108006.1|gi|53719020| peptidase</t>
  </si>
  <si>
    <t>BPSL1397 ref|YP_108019.1|gi|53719033| porin signal peptide protein</t>
  </si>
  <si>
    <t>BPSL1504 ref|YP_108124.1|gi|53719138| peptidase</t>
  </si>
  <si>
    <t>BPSL1531 ref|YP_108151.1|gi|53719165| lipoprotein</t>
  </si>
  <si>
    <t>BPSL1552 ref|YP_108172.1|gi|53719186| outer membrane protein</t>
  </si>
  <si>
    <t>BPSL1566 ref|YP_108186.1|gi|53719200| outer membrane lipoprotein</t>
  </si>
  <si>
    <t>BPSL1628 ref|YP_108242.1|gi|53719256| fimbrial usher protein</t>
  </si>
  <si>
    <t>BPSL1631 ref|YP_108245.1|gi|53719259| trimeric autotransporter adhesin, BpaC</t>
  </si>
  <si>
    <t>BPSL1655 ref|YP_108265.1|gi|53719279| outer membrane porin</t>
  </si>
  <si>
    <t>BPSL1659 ref|YP_108270.1|gi|53719284| hypothetical protein</t>
  </si>
  <si>
    <t>BPSL1674 ref|YP_108284.1|gi|53719298| outer membrane porin</t>
  </si>
  <si>
    <t>BPSL1728 ref|YP_108328.1|gi|53719342| exported porin</t>
  </si>
  <si>
    <t>BPSL1775 ref|YP_108375.1|gi|53719389| iron uptake receptor</t>
  </si>
  <si>
    <t>BPSL1800 ref|YP_108399.1|gi|53719413| outer membrane usher protein</t>
  </si>
  <si>
    <t>BPSL1802 ref|YP_108401.1|gi|53719415| multidrug efflux system membrane lipoprotein</t>
  </si>
  <si>
    <t>BPSL1818 ref|YP_108417.1|gi|53719431| fimbriae assembly-like protein</t>
  </si>
  <si>
    <t>BPSL1895 ref|YP_108495.1|gi|53719509| exported fimbriae assembly protein</t>
  </si>
  <si>
    <t>BPSL1903 ref|YP_108503.1|gi|53719517| exported heme utilisation-like protein</t>
  </si>
  <si>
    <t>BPSL1913 ref|YP_108513.1|gi|53719527| hypothetical protein</t>
  </si>
  <si>
    <t>BPSL1972 ref|YP_108570.1|gi|53719584| antibiotic resistance membrane protein</t>
  </si>
  <si>
    <t>BPSL2022 ref|YP_108620.1|gi|53719634| drug-resistance related outer-membrane protein</t>
  </si>
  <si>
    <t>BPSL2027 ref|YP_108624.1|gi|53719638| fimbriae-like protein</t>
  </si>
  <si>
    <t>BPSL2062 ref|YP_108661.1|gi|53719675| OmpA family protein</t>
  </si>
  <si>
    <t>BPSL2105 ref|YP_108702.1|gi|53719716| hypothetical protein</t>
  </si>
  <si>
    <t>BPSL2151 ref|YP_108746.1|gi|53719760| outer membrane protein</t>
  </si>
  <si>
    <t>BPSL2237 ref|YP_108832.1|gi|53719846| Burkholderia autotransporter A, BatA</t>
  </si>
  <si>
    <t>BPSL2522 ref|YP_109118.1|gi|53720132| outer membrane protein a</t>
  </si>
  <si>
    <t>BPSL2553 ref|YP_109150.1|gi|53720164| siderophore receptor protein</t>
  </si>
  <si>
    <t>BPSL2559 ref|YP_109156.1|gi|53720170| outer membrane porin</t>
  </si>
  <si>
    <t>BPSL2704 ref|YP_109300.1|gi|53720314| OmpW family exported protein</t>
  </si>
  <si>
    <t>BPSL2724 ref|YP_109320.1|gi|53720334| TonB-dependent outer-membrane receptor protein</t>
  </si>
  <si>
    <t>BPSL2765 ref|YP_109361.1|gi|53720375| OmpA family lipoprotein</t>
  </si>
  <si>
    <t>BPSL2780 ref|YP_109375.1|gi|53720389| capsular polysaccharide transport protein</t>
  </si>
  <si>
    <t>BPSL2807 ref|YP_109402.1|gi|53720416| capsular polysaccharide biosynthesis/export protein</t>
  </si>
  <si>
    <t>BPSL2942 ref|YP_109536.1|gi|53720550| outer membrane protein</t>
  </si>
  <si>
    <t>BPSL2989 ref|YP_109583.1|gi|53720597| lipoprotein</t>
  </si>
  <si>
    <t>BPSL3036 ref|YP_109632.1|gi|53720646| outer membrane porin</t>
  </si>
  <si>
    <t>BPSL3046 ref|YP_109641.1|gi|53720655| outer membrane-bound lytic murein transglycosylase</t>
  </si>
  <si>
    <t>BPSL3094 ref|YP_109689.1|gi|53720703| outer membrane bacteriocin efflux protein</t>
  </si>
  <si>
    <t>BPSL3099 ref|YP_109694.1|gi|53720708| type VI secretion system-associated protein TagN-1</t>
  </si>
  <si>
    <t>BPSL3147 ref|YP_109740.1|gi|53720754| lipoprotein</t>
  </si>
  <si>
    <t>BPSL3161 ref|YP_109754.1|gi|53720768| outer membrane protein</t>
  </si>
  <si>
    <t>BPSL3170 ref|YP_109763.1|gi|53720777| secretion system protein</t>
  </si>
  <si>
    <t>BPSL3249 ref|YP_109843.1|gi|53720857| outer membrane protein</t>
  </si>
  <si>
    <t>BPSL3347 ref|YP_109943.1|gi|53720957| bacteriophage-related lipoprotein</t>
  </si>
  <si>
    <t>BPSS0088 ref|YP_110111.1|gi|53721126| putative trimeric autoransporter, BpaD</t>
  </si>
  <si>
    <t>BPSS0093 ref|YP_110116.1|gi|53721131| outer membrane usher protein</t>
  </si>
  <si>
    <t>BPSS0120 ref|YP_110141.1|gi|53721156| fimbrial usher protein</t>
  </si>
  <si>
    <t>BPSS0226 ref|YP_110246.1|gi|53721261| lipoprotein</t>
  </si>
  <si>
    <t>BPSS0227 ref|YP_110247.1|gi|53721262| hypothetical protein</t>
  </si>
  <si>
    <t>BPSS0244 ref|YP_110263.1|gi|53721278| BhuR</t>
  </si>
  <si>
    <t>BPSS0252 ref|YP_110271.1|gi|53721286| porin</t>
  </si>
  <si>
    <t>BPSS0265 ref|YP_110284.1|gi|53721299| porin-related protein</t>
  </si>
  <si>
    <t>BPSS0294 ref|YP_110314.1|gi|53721329| multidrug efflux system lipoprotein</t>
  </si>
  <si>
    <t>BPSS0415 ref|YP_110438.1|gi|53721453| lipoprotein</t>
  </si>
  <si>
    <t>BPSS0443 ref|YP_110466.1|gi|53721481| hypothetical protein</t>
  </si>
  <si>
    <t>BPSS0455 ref|YP_110477.1|gi|53721492| copper resistance-related lipoprotein</t>
  </si>
  <si>
    <t>BPSS0540 ref|YP_110561.1|gi|53721576| outer membrane efflux protein</t>
  </si>
  <si>
    <t>BPSS0562 ref|YP_110583.1|gi|53721598| porin protein</t>
  </si>
  <si>
    <t>BPSS0580 ref|YP_110601.1|gi|53721616| hypothetical protein</t>
  </si>
  <si>
    <t>BPSS0591 ref|YP_110612.1|gi|53721627| Fe(III)-pyochelin receptor</t>
  </si>
  <si>
    <t>BPSS0623 ref|YP_110644.1|gi|53721659| outer membrane efflux protein</t>
  </si>
  <si>
    <t>BPSS0632 ref|YP_110653.2|gi|229269502| patatin-like phospholipase</t>
  </si>
  <si>
    <t>BPSS0655 ref|YP_110674.1|gi|53721689| hypothetical protein</t>
  </si>
  <si>
    <t>BPSS0658 ref|YP_110676.1|gi|53721691| hypothetical protein</t>
  </si>
  <si>
    <t>BPSS0701 ref|YP_110715.1|gi|53721730| outer membrane porin protein</t>
  </si>
  <si>
    <t>BPSS0708 ref|YP_110722.1|gi|53721737| porin protein</t>
  </si>
  <si>
    <t>BPSS0734 ref|YP_110745.1|gi|53721760| outer membrane efflux protein</t>
  </si>
  <si>
    <t>BPSS0747 ref|YP_110758.1|gi|53721773| outer membrane porin protein</t>
  </si>
  <si>
    <t>BPSS0757 ref|YP_110768.1|gi|53721783| porin protein</t>
  </si>
  <si>
    <t>BPSS0783 ref|YP_110792.1|gi|53721807| outer membrane porin protein</t>
  </si>
  <si>
    <t>BPSS0873 ref|YP_110882.1|gi|53721897| porin protein</t>
  </si>
  <si>
    <t>BPSS0879 ref|YP_110888.1|gi|53721903| porin protein</t>
  </si>
  <si>
    <t>BPSS0893 ref|YP_110902.1|gi|53721917| porin</t>
  </si>
  <si>
    <t>BPSS0908 ref|YP_110917.1|gi|53721932| BpaE</t>
  </si>
  <si>
    <t>BPSS0909 ref|YP_110918.1|gi|53721933| OmpA family protein</t>
  </si>
  <si>
    <t>BPSS0943 ref|YP_110952.1|gi|53721967| porin protein</t>
  </si>
  <si>
    <t>BPSS0945 ref|YP_110954.1|gi|53721969| peptidase</t>
  </si>
  <si>
    <t>BPSS0962 ref|YP_110970.1|gi|53721985| Burkholderia classical autotransporter A,  BcaA</t>
  </si>
  <si>
    <t>BPSS0979 ref|YP_110987.1|gi|53722002| porin protein</t>
  </si>
  <si>
    <t>BPSS1029 ref|YP_111035.1|gi|53722050| TonB-dependent receptor family protein</t>
  </si>
  <si>
    <t>BPSS1043 ref|YP_111049.1|gi|53722064| cobalt-zinc-cadmium resistance protein</t>
  </si>
  <si>
    <t>BPSS1120 ref|YP_111133.1|gi|53722148| outer membrane efflux protein</t>
  </si>
  <si>
    <t>BPSS1204 ref|YP_111214.1|gi|53722229| iron transport receptor protein</t>
  </si>
  <si>
    <t>BPSS1282 ref|YP_111290.1|gi|53722305| lipoprotein</t>
  </si>
  <si>
    <t>BPSS1287 ref|YP_111296.1|gi|53722311| outer membrane efflux protein</t>
  </si>
  <si>
    <t>BPSS1348 ref|YP_111358.1|gi|53722373| outer membrane efflux protein</t>
  </si>
  <si>
    <t>BPSS1384 ref|YP_111396.1|gi|53722411| hypothetical protein</t>
  </si>
  <si>
    <t>BPSS1386 ref|YP_111398.1|gi|53722413| ATP/GTP binding protein</t>
  </si>
  <si>
    <t>BPSS1390 ref|YP_111402.1|gi|53722417| type III secretion system outer membrane ring protein / secretin BpscC (T3SS-1)</t>
  </si>
  <si>
    <t>BPSS1492 ref|YP_111499.1|gi|53722514| Burkholderia intracellular motility A, BimA</t>
  </si>
  <si>
    <t>BPSS1545 ref|YP_111551.1|gi|53722566| type III secretion system outer membrane ring protein / secretin BsaO (T3SS-3)</t>
  </si>
  <si>
    <t>BPSS1550 ref|YP_111556.1|gi|53722571| type III secretion system inner membrane ring component (T3SS-3)</t>
  </si>
  <si>
    <t>BPSS1588 ref|YP_111596.1|gi|53722611| hypothetical protein</t>
  </si>
  <si>
    <t>BPSS1592 ref|YP_111600.1|gi|53722615| type III secretion system outer membrane ring protein / secretin BpscC2 (T3SS-2)</t>
  </si>
  <si>
    <t>BPSS1600 ref|YP_111608.1|gi|53722623| type IV pilus biosynthesis protein</t>
  </si>
  <si>
    <t>BPSS1603 ref|YP_111611.1|gi|53722626| secretion protein</t>
  </si>
  <si>
    <t>BPSS1624 ref|YP_111632.1|gi|53722647| type III secretion system inner membrane ring component BpscJ2 (T3SS-2)</t>
  </si>
  <si>
    <t>BPSS1679 ref|YP_111684.1|gi|53722699| porin related exported protein</t>
  </si>
  <si>
    <t>BPSS1727 ref|YP_111733.1|gi|53722748| hemagglutinin-like protein</t>
  </si>
  <si>
    <t>BPSS1728 ref|YP_111734.1|gi|53722749| secretion/activator protein</t>
  </si>
  <si>
    <t>BPSS1742 ref|YP_111748.1|gi|53722763| outer membrane copper receptor</t>
  </si>
  <si>
    <t>BPSS1746 ref|YP_111752.1|gi|53722767| lipoprotein</t>
  </si>
  <si>
    <t>BPSS1831 ref|YP_111835.1|gi|53722850| BceE</t>
  </si>
  <si>
    <t>BPSS1850 ref|YP_111854.1|gi|53722869| hypothetical protein</t>
  </si>
  <si>
    <t>BPSS1929 ref|YP_111935.1|gi|53722950| outer membrane lipoprotein</t>
  </si>
  <si>
    <t>BPSS1936 ref|YP_111942.1|gi|53722957| outer membrane efflux protein</t>
  </si>
  <si>
    <t>BPSS2052 ref|YP_112054.1|gi|53723069| activator/secretion protein</t>
  </si>
  <si>
    <t>BPSS2053 ref|YP_112055.1|gi|53723070| cell surface protein</t>
  </si>
  <si>
    <t>BPSS2064 ref|YP_112067.1|gi|53723082| porin protein</t>
  </si>
  <si>
    <t>BPSS2104 ref|YP_112103.1|gi|53723118| hypothetical protein</t>
  </si>
  <si>
    <t>BPSS2136 ref|YP_112137.1|gi|53723152| hypothetical protein</t>
  </si>
  <si>
    <t>BPSS2160 ref|YP_112161.1|gi|53723176| outer membrane porin protein</t>
  </si>
  <si>
    <t>BPSS2202 ref|YP_112204.1|gi|53723219| porin related, membrane protein</t>
  </si>
  <si>
    <t>BPSS2289 ref|YP_112292.1|gi|53723307| porin protein</t>
  </si>
  <si>
    <t>BPSS2306 ref|YP_112309.1|gi|53723324| porin protein</t>
  </si>
  <si>
    <t>BPSS2331 ref|YP_112333.1|gi|53723348| lipoprotein</t>
  </si>
  <si>
    <t>BPSL0006 ref|YP_106631.1|gi|53717645| hypothetical protein</t>
  </si>
  <si>
    <t>Periplasmic</t>
  </si>
  <si>
    <t>BPSL0071 ref|YP_106696.1|gi|53717710| catalase</t>
  </si>
  <si>
    <t>BPSL0092 ref|YP_106718.1|gi|53717732| lipoprotein</t>
  </si>
  <si>
    <t>BPSL0108 ref|YP_106734.1|gi|53717748| extracellular solute-binding lipoprotein</t>
  </si>
  <si>
    <t>BPSL0231 ref|YP_106859.1|gi|53717873| flagellar hook-basal body complex protein</t>
  </si>
  <si>
    <t>BPSL0247 ref|YP_106874.1|gi|53717888| iron-sulfur protein</t>
  </si>
  <si>
    <t>BPSL0249 ref|YP_106876.1|gi|53717890| periplasmic dipeptide transport protein</t>
  </si>
  <si>
    <t>BPSL0269 ref|YP_106896.2|gi|161723214| flagellar basal body P-ring biosynthesis protein FlgA</t>
  </si>
  <si>
    <t>BPSL0270 ref|YP_106897.1|gi|53717911| flagellar basal-body rod protein FlgB</t>
  </si>
  <si>
    <t>BPSL0271 ref|YP_106898.1|gi|53717912| flagellar basal body rod protein FlgC</t>
  </si>
  <si>
    <t>BPSL0274 ref|YP_106901.1|gi|53717915| flagellar basal body rod protein FlgF</t>
  </si>
  <si>
    <t>BPSL0277 ref|YP_106904.2|gi|161723212| flagellar basal body P-ring protein</t>
  </si>
  <si>
    <t>BPSL0278 ref|YP_106905.1|gi|53717919| flagellar rod assembly protein/muramidase FlgJ</t>
  </si>
  <si>
    <t>BPSL0306 ref|YP_106933.1|gi|53717947| hypothetical protein</t>
  </si>
  <si>
    <t>BPSL0352 ref|YP_106978.1|gi|53717992| sulfate-binding protein</t>
  </si>
  <si>
    <t>BPSL0360 ref|YP_106986.1|gi|53718000| alkaline phosphatase</t>
  </si>
  <si>
    <t>BPSL0361 ref|YP_106987.1|gi|53718001| alkaline phosphatase</t>
  </si>
  <si>
    <t>BPSL0376 ref|YP_107002.1|gi|53718016| ABC transporter substrate-binding protein</t>
  </si>
  <si>
    <t>BPSL0381 ref|YP_107007.1|gi|53718021| thiol:disulfide interchange protein</t>
  </si>
  <si>
    <t>BPSL0392 ref|YP_107018.1|gi|53718032| hypothetical protein</t>
  </si>
  <si>
    <t>BPSL0400 ref|YP_107026.1|gi|53718040| 2',3'-cyclic-nucleotide 2'-phosphodiesterase</t>
  </si>
  <si>
    <t>BPSL0416 ref|YP_107041.1|gi|53718055| hypothetical protein</t>
  </si>
  <si>
    <t>BPSL0428 ref|YP_107053.1|gi|53718067| hypothetical protein</t>
  </si>
  <si>
    <t>BPSL0561 ref|YP_107187.1|gi|53718201| hypothetical protein</t>
  </si>
  <si>
    <t>BPSL0659 ref|YP_107288.1|gi|53718302| peptidyl-prolyl cis-trans isomerase</t>
  </si>
  <si>
    <t>BPSL0692 ref|YP_107321.1|gi|53718335| gamma-glutamyltransferase 2</t>
  </si>
  <si>
    <t>BPSL0697 ref|YP_107326.1|gi|53718340| periplasmic cytochrome c protein</t>
  </si>
  <si>
    <t>BPSL0730 ref|YP_107356.1|gi|53718370| peptidase</t>
  </si>
  <si>
    <t>BPSL0747 ref|YP_107373.1|gi|53718387| hypothetical protein</t>
  </si>
  <si>
    <t>BPSL0805 ref|YP_107430.1|gi|53718444| peptidase</t>
  </si>
  <si>
    <t>BPSL0808 ref|YP_107433.1|gi|53718447| peptidase</t>
  </si>
  <si>
    <t>BPSL0829 ref|YP_107453.1|gi|53718467| periplasmic ABC transporter substrate-binding component</t>
  </si>
  <si>
    <t>BPSL0880 ref|YP_107505.1|gi|53718519| superoxide dismutase</t>
  </si>
  <si>
    <t>BPSL0897 ref|YP_107523.1|gi|53718537| multicopper oxidase</t>
  </si>
  <si>
    <t>BPSL0931 ref|YP_107559.1|gi|53718573| copper resistance protein</t>
  </si>
  <si>
    <t>BPSL0968 ref|YP_107596.1|gi|53718610| cytochrome c protein</t>
  </si>
  <si>
    <t>BPSL0972 ref|YP_107600.1|gi|53718614| hypothetical protein</t>
  </si>
  <si>
    <t>BPSL0983 ref|YP_107611.1|gi|53718625| vitamin B12 transport protein</t>
  </si>
  <si>
    <t>BPSL1001 ref|YP_107629.1|gi|53718643| membrane-attached superoxide dismutase</t>
  </si>
  <si>
    <t>BPSL1004 ref|YP_107632.1|gi|53718646| hypothetical protein</t>
  </si>
  <si>
    <t>BPSL1033 ref|YP_107659.1|gi|53718673| histidine-binding periplasmic protein</t>
  </si>
  <si>
    <t>BPSL1035 ref|YP_107661.1|gi|53718675| hypothetical protein</t>
  </si>
  <si>
    <t>BPSL1049 ref|YP_107676.1|gi|53718690| hypothetical protein</t>
  </si>
  <si>
    <t>BPSL1054 ref|YP_107679.1|gi|53718693| ecotin</t>
  </si>
  <si>
    <t>BPSL1055 ref|YP_107680.1|gi|53718694| murein-DD-endopeptidase</t>
  </si>
  <si>
    <t>BPSL1057 ref|YP_107681.1|gi|53718695| hypothetical protein</t>
  </si>
  <si>
    <t>BPSL1099 ref|YP_107720.1|gi|53718734| cytochrome C -like protein</t>
  </si>
  <si>
    <t>BPSL1100 ref|YP_107721.1|gi|53718735| cytochrome C -like protein</t>
  </si>
  <si>
    <t>BPSL1108 ref|YP_107729.1|gi|53718743| hypothetical protein</t>
  </si>
  <si>
    <t>BPSL1193 ref|YP_107815.1|gi|53718829| hypothetical protein</t>
  </si>
  <si>
    <t>BPSL1205 ref|YP_107827.1|gi|53718841| amino acid transport system, exported protein</t>
  </si>
  <si>
    <t>BPSL1240 ref|YP_107861.1|gi|53718875| hypothetical protein</t>
  </si>
  <si>
    <t>BPSL1256 ref|YP_107877.1|gi|53718891| cytochrome c</t>
  </si>
  <si>
    <t>BPSL1261 ref|YP_107882.1|gi|53718896| cytochrome c-like protein</t>
  </si>
  <si>
    <t>BPSL1274 ref|YP_107895.1|gi|53718909| hypothetical protein</t>
  </si>
  <si>
    <t>BPSL1278 ref|YP_107899.1|gi|53718913| ABC transporter iron-binding exported protein</t>
  </si>
  <si>
    <t>BPSL1291 ref|YP_107913.1|gi|53718927| hypothetical protein</t>
  </si>
  <si>
    <t>BPSL1303 ref|YP_107925.1|gi|53718939| hypothetical protein</t>
  </si>
  <si>
    <t>BPSL1317 ref|YP_107941.1|gi|53718955| lipoprotein</t>
  </si>
  <si>
    <t>BPSL1359 ref|YP_107984.1|gi|53718998| phosphate transport system, substrate-binding exported periplasmic protein</t>
  </si>
  <si>
    <t>BPSL1411 ref|YP_108033.1|gi|53719047| acyl-CoA thioesterase</t>
  </si>
  <si>
    <t>BPSL1418 ref|YP_108040.1|gi|53719054| exported isomerase</t>
  </si>
  <si>
    <t>BPSL1455 ref|YP_108077.1|gi|53719091| hypothetical protein</t>
  </si>
  <si>
    <t>BPSL1521 ref|YP_108141.1|gi|53719155| hypothetical protein</t>
  </si>
  <si>
    <t>BPSL1544 ref|YP_108164.1|gi|53719178| hypothetical protein</t>
  </si>
  <si>
    <t>BPSL1555 ref|YP_108175.1|gi|53719189| putrescine-binding periplasmic protein</t>
  </si>
  <si>
    <t>BPSL1606 ref|YP_108222.1|gi|53719236| copper-binding periplasmic protein</t>
  </si>
  <si>
    <t>BPSL1607 ref|YP_108223.1|gi|53719237| nitrous-oxide reductase</t>
  </si>
  <si>
    <t>BPSL1627 ref|YP_108241.1|gi|53719255| fimbrial assembly chaperone</t>
  </si>
  <si>
    <t>BPSL1637 ref|YP_108251.1|gi|53719265| lipase</t>
  </si>
  <si>
    <t>BPSL1649 ref|YP_108259.1|gi|53719273| ABC transporter substrate-binding protein</t>
  </si>
  <si>
    <t>BPSL1692 ref|YP_108299.1|gi|53719313| hypothetical protein</t>
  </si>
  <si>
    <t>BPSL1712 ref|YP_108312.1|gi|53719326| non-ribosomal antibiotic-related peptide synthase</t>
  </si>
  <si>
    <t>BPSL1751 ref|YP_108351.1|gi|53719365| amino-acid transport-related exported protein</t>
  </si>
  <si>
    <t>BPSL1754 ref|YP_108354.1|gi|53719368| lipoprotein</t>
  </si>
  <si>
    <t>BPSL1781 ref|YP_108381.1|gi|53719395| iron transport-related exported protein</t>
  </si>
  <si>
    <t>BPSL1793 ref|YP_108392.1|gi|53719406| sugar-binding exported protein</t>
  </si>
  <si>
    <t>BPSL1799 ref|YP_108398.1|gi|53719412| fimbrial chaperone</t>
  </si>
  <si>
    <t>BPSL1809 ref|YP_108408.1|gi|53719422| amino acid transport system, exported protein</t>
  </si>
  <si>
    <t>BPSL1819 ref|YP_108418.1|gi|53719432| fimbriae-assembly-like protein</t>
  </si>
  <si>
    <t>BPSL1834 ref|YP_108433.1|gi|53719447| ribose transport system, substrate-binding protein</t>
  </si>
  <si>
    <t>BPSL1839 ref|YP_108438.1|gi|53719452| sulfate-binding protein</t>
  </si>
  <si>
    <t>BPSL1867 ref|YP_108466.1|gi|53719480| ABC transporter cystine-binding protein</t>
  </si>
  <si>
    <t>BPSL1872 ref|YP_108471.1|gi|53719485| N-acetylmuramoyl-L-alanine amidase</t>
  </si>
  <si>
    <t>BPSL1989 ref|YP_108587.1|gi|53719601| oxidoreductase</t>
  </si>
  <si>
    <t>BPSL2006 ref|YP_108604.1|gi|53719618| hypothetical protein</t>
  </si>
  <si>
    <t>BPSL2017 ref|YP_108615.1|gi|53719629| di-heme cytochrome c peroxidase</t>
  </si>
  <si>
    <t>BPSL2048A ref|YP_108647.1|gi|53719661| hypothetical protein</t>
  </si>
  <si>
    <t>BPSL2142 ref|YP_108737.1|gi|53719751| peptidase</t>
  </si>
  <si>
    <t>BPSL2203 ref|YP_108798.1|gi|53719812| ABC transporter substrate-binding protein</t>
  </si>
  <si>
    <t>BPSL2245 ref|YP_108840.1|gi|53719854| peptidyl-prolyl cis-trans isomerase A</t>
  </si>
  <si>
    <t>BPSL2297 ref|YP_108893.1|gi|53719907| peptidase</t>
  </si>
  <si>
    <t>BPSL2298 ref|YP_108894.1|gi|53719908| phasin-like protein</t>
  </si>
  <si>
    <t>BPSL2383 ref|YP_108976.1|gi|53719990| histidine-binding periplasmic protein</t>
  </si>
  <si>
    <t>BPSL2404 ref|YP_108996.1|gi|53720010| periplasmic ligand binding lipoprotein</t>
  </si>
  <si>
    <t>BPSL2433 ref|YP_109025.1|gi|53720039| peptidase</t>
  </si>
  <si>
    <t>BPSL2434 ref|YP_109026.1|gi|53720040| sigma E factor regulatory protein</t>
  </si>
  <si>
    <t>BPSL2555 ref|YP_109152.1|gi|53720166| chorismate mutase</t>
  </si>
  <si>
    <t>BPSL2603 ref|YP_109199.1|gi|53720213| outer-membrane lipoprotein carrier protein</t>
  </si>
  <si>
    <t>BPSL2611 ref|YP_109207.1|gi|53720221| maltose-binding protein</t>
  </si>
  <si>
    <t>BPSL2615 ref|YP_109211.1|gi|53720225| ABC transporter substrate binding component</t>
  </si>
  <si>
    <t>BPSL2712 ref|YP_109308.1|gi|53720322| hydrolase</t>
  </si>
  <si>
    <t>BPSL2785 ref|YP_109380.1|gi|53720394| hypothetical protein</t>
  </si>
  <si>
    <t>BPSL2849 ref|YP_109443.1|gi|53720457| phosphonates-binding periplasmic protein</t>
  </si>
  <si>
    <t>BPSL2875 ref|YP_109469.1|gi|53720483| hypothetical protein</t>
  </si>
  <si>
    <t>BPSL2924 ref|YP_109518.1|gi|53720532| glutamate/aspartate periplasmic binding protein</t>
  </si>
  <si>
    <t>BPSL2968 ref|YP_109562.1|gi|53720576| L-arabinose transport system, exported protein</t>
  </si>
  <si>
    <t>BPSL2981 ref|YP_109575.1|gi|53720589| thioredoxin-like protein</t>
  </si>
  <si>
    <t>BPSL2987 ref|YP_109581.1|gi|53720595| thiol peroxidase</t>
  </si>
  <si>
    <t>BPSL3089 ref|YP_109684.1|gi|53720698| peptidase</t>
  </si>
  <si>
    <t>BPSL3125 ref|YP_109718.1|gi|53720732| DegQ protease</t>
  </si>
  <si>
    <t>BPSL3166 ref|YP_109759.1|gi|53720773| glycerol-3-phosphate transporter periplasmic binding protein</t>
  </si>
  <si>
    <t>BPSL3175A ref|YP_109769.1|gi|53720783| lipoprotein</t>
  </si>
  <si>
    <t>BPSL3181 ref|YP_109775.1|gi|53720789| cytochrome C</t>
  </si>
  <si>
    <t>BPSL3244 ref|YP_109838.1|gi|53720852| lipoprotein</t>
  </si>
  <si>
    <t>BPSL3271 ref|YP_109867.1|gi|53720881| cytochrome c-551</t>
  </si>
  <si>
    <t>BPSL3272 ref|YP_109868.1|gi|53720882| lipoprotein</t>
  </si>
  <si>
    <t>BPSL3284 ref|YP_109880.1|gi|53720894| secreted substrate binding protein</t>
  </si>
  <si>
    <t>BPSL3354 ref|YP_109949.1|gi|53720963| cytochrome</t>
  </si>
  <si>
    <t>BPSL3363 ref|YP_109958.1|gi|53720972| hypothetical protein</t>
  </si>
  <si>
    <t>BPSL3383 ref|YP_109975.1|gi|53720989| amino acid-binding periplasmic transport protein</t>
  </si>
  <si>
    <t>BPSL3388 ref|YP_109980.1|gi|53720994| periplasmic amino acid binding transport protein</t>
  </si>
  <si>
    <t>BPSL3392 ref|YP_109985.1|gi|53720999| cyclohexadienyl dehydratase</t>
  </si>
  <si>
    <t>BPSS0055 ref|YP_110079.1|gi|53721094| hypothetical protein</t>
  </si>
  <si>
    <t>BPSS0077 ref|YP_110099.1|gi|53721114| ABC transport system, exported substrate-binding protein</t>
  </si>
  <si>
    <t>BPSS0092 ref|YP_110115.1|gi|53721130| fimbria-related chaperone</t>
  </si>
  <si>
    <t>BPSS0140 ref|YP_110161.1|gi|53721176| sugar ABC transport system, lipoprotein</t>
  </si>
  <si>
    <t>BPSS0153 ref|YP_110174.1|gi|53721189| glutamate/aspartate periplasmic binding protein precursor</t>
  </si>
  <si>
    <t>BPSS0173 ref|YP_110194.1|gi|53721209| type VI secretion system protein TssB-3 (T6SS-4)</t>
  </si>
  <si>
    <t>BPSS0175 ref|YP_110196.1|gi|53721211| type VI secretion system-associated protein TagK-3 (T6SS-4)</t>
  </si>
  <si>
    <t>BPSS0200 ref|YP_110220.1|gi|53721235| penicillin amidase</t>
  </si>
  <si>
    <t>BPSS0249 ref|YP_110268.1|gi|53721283| ABC transport system, substrate-binding exported protein</t>
  </si>
  <si>
    <t>BPSS0257 ref|YP_110276.1|gi|53721291| ribose ABC transport system, substrate-binding exported protein</t>
  </si>
  <si>
    <t>BPSS0269 ref|YP_110289.1|gi|53721304| lysine-arginine-ornithine transport system, binding exported protein</t>
  </si>
  <si>
    <t>BPSS0288 ref|YP_110308.1|gi|53721323| lipoprotein</t>
  </si>
  <si>
    <t>BPSS0403 ref|YP_110426.1|gi|53721441| hypothetical protein</t>
  </si>
  <si>
    <t>BPSS0404 ref|YP_110427.1|gi|53721442| methylamine utilization protein</t>
  </si>
  <si>
    <t>BPSS0417 ref|YP_110441.1|gi|53721456| hypothetical protein</t>
  </si>
  <si>
    <t>BPSS0451 ref|YP_110473.1|gi|53721488| peptidase</t>
  </si>
  <si>
    <t>BPSS0456 ref|YP_110478.1|gi|53721493| exported copper oxidase</t>
  </si>
  <si>
    <t>BPSS0458 ref|YP_110480.1|gi|53721495| copper-resistance exported protein</t>
  </si>
  <si>
    <t>BPSS0467 ref|YP_110489.1|gi|53721504| putrescine ABC transporter binding exported protein</t>
  </si>
  <si>
    <t>BPSS0575 ref|YP_110596.1|gi|53721611| leucine-, isoleucine-, valine-, threonine-, and alanine-binding protein precursor</t>
  </si>
  <si>
    <t>BPSS0618 ref|YP_110639.1|gi|53721654| AMP-binding protein</t>
  </si>
  <si>
    <t>BPSS0627 ref|YP_110648.1|gi|53721663| ribonuclease</t>
  </si>
  <si>
    <t>BPSS0671 ref|YP_110685.3|gi|229269501| trehalase</t>
  </si>
  <si>
    <t>BPSS0704 ref|YP_110718.1|gi|53721733| periplasmic solute-binding protein</t>
  </si>
  <si>
    <t>BPSS0736 ref|YP_110747.1|gi|53721762| hypothetical protein</t>
  </si>
  <si>
    <t>BPSS0745 ref|YP_110756.1|gi|53721771| hypothetical protein</t>
  </si>
  <si>
    <t>BPSS0748 ref|YP_110759.1|gi|53721774| hypothetical protein</t>
  </si>
  <si>
    <t>BPSS0753 ref|YP_110764.1|gi|53721779| hypothetical protein</t>
  </si>
  <si>
    <t>BPSS0786 ref|YP_110795.1|gi|53721810| ABC transporter periplasmic binding protein</t>
  </si>
  <si>
    <t>BPSS0802 ref|YP_110812.1|gi|53721827| extracellular ligand binding protein</t>
  </si>
  <si>
    <t>BPSS0804 ref|YP_110814.1|gi|53721829| hypothetical protein</t>
  </si>
  <si>
    <t>BPSS0921 ref|YP_110930.1|gi|53721945| hypothetical protein</t>
  </si>
  <si>
    <t>BPSS0946 ref|YP_110955.1|gi|53721970| beta-lactamase precursor</t>
  </si>
  <si>
    <t>BPSS0954 ref|YP_110962.1|gi|53721977| extracellular solute-binding protein</t>
  </si>
  <si>
    <t>BPSS0964 ref|YP_110972.1|gi|53721987| periplasmic solute-binding protein</t>
  </si>
  <si>
    <t>BPSS0976 ref|YP_110984.1|gi|53721999| gluconate dehydrogenase subunit</t>
  </si>
  <si>
    <t>BPSS0993 ref|YP_110999.1|gi|53722014| catalase precursor</t>
  </si>
  <si>
    <t>BPSS1008 ref|YP_111014.1|gi|53722029| polyketide synthase</t>
  </si>
  <si>
    <t>BPSS1033 ref|YP_111039.1|gi|53722054| ABC periplasmic-binding sugar transport protein</t>
  </si>
  <si>
    <t>BPSS1164 ref|YP_111177.1|gi|53722192| hypothetical protein</t>
  </si>
  <si>
    <t>BPSS1195 ref|YP_111205.1|gi|53722220| non-ribosomal peptide synthase</t>
  </si>
  <si>
    <t>BPSS1220 ref|YP_111228.1|gi|53722243| L-arabinose-binding periplasmic protein precursor</t>
  </si>
  <si>
    <t>BPSS1249 ref|YP_111257.1|gi|53722272| lipoprotein</t>
  </si>
  <si>
    <t>BPSS1262 ref|YP_111269.1|gi|53722284| hypothetical protein</t>
  </si>
  <si>
    <t>BPSS1283 ref|YP_111291.1|gi|53722306| hypothetical protein</t>
  </si>
  <si>
    <t>BPSS1288 ref|YP_111297.1|gi|53722312| gamma-glutamyltransferase 1</t>
  </si>
  <si>
    <t>BPSS1306 ref|YP_111315.1|gi|53722330| ABC transporter substrate-binding protein</t>
  </si>
  <si>
    <t>BPSS1308 ref|YP_111317.1|gi|53722332| asparaginase</t>
  </si>
  <si>
    <t>BPSS1331 ref|YP_111341.1|gi|53722356| phosphatase</t>
  </si>
  <si>
    <t>BPSS1332 ref|YP_111342.1|gi|53722357| cytochrome-c methylamine utilization protein</t>
  </si>
  <si>
    <t>BPSS1346 ref|YP_111356.1|gi|53722371| peptidase</t>
  </si>
  <si>
    <t>BPSS1452 ref|YP_111458.1|gi|53722473| copper nitrite reductase</t>
  </si>
  <si>
    <t>BPSS1456 ref|YP_111462.1|gi|53722477| hypothetical protein</t>
  </si>
  <si>
    <t>BPSS1487 ref|YP_111494.1|gi|53722509| anaerobically induced outer membrane protein</t>
  </si>
  <si>
    <t>BPSS1526 ref|YP_111532.1|gi|53722547| type III secretion system effector protein BapC (T3SS-3)</t>
  </si>
  <si>
    <t>BPSS1531 ref|YP_111537.1|gi|53722552| translocator protein BipC (T3SS-3)</t>
  </si>
  <si>
    <t>BPSS1562 ref|YP_111568.1|gi|53722583| kumamolisin</t>
  </si>
  <si>
    <t>BPSS1576 ref|YP_111582.1|gi|53722597| hypothetical protein</t>
  </si>
  <si>
    <t>BPSS1657 ref|YP_111663.1|gi|53722678| beta-glucosidase</t>
  </si>
  <si>
    <t>BPSS1667 ref|YP_111673.1|gi|53722688| formate dehydrogenase-O, major subunit</t>
  </si>
  <si>
    <t>BPSS1670 ref|YP_111675.1|gi|53722690| hypothetical protein</t>
  </si>
  <si>
    <t>BPSS1674 ref|YP_111679.1|gi|53722694| hypothetical protein</t>
  </si>
  <si>
    <t>BPSS1700 ref|YP_111705.2|gi|229269499| N-(5'-phosphoribosyl)anthranilate isomerase</t>
  </si>
  <si>
    <t>BPSS1724 ref|YP_111730.1|gi|53722745| hypothetical protein</t>
  </si>
  <si>
    <t>BPSS1737 ref|YP_111743.1|gi|53722758| ABC transporter exported protein</t>
  </si>
  <si>
    <t>BPSS1786 ref|YP_111790.1|gi|53722805| molybdenum transport-related, exported protein</t>
  </si>
  <si>
    <t>BPSS1823 ref|YP_111827.1|gi|53722842| peptidyl-prolyl cis-trans isomerase</t>
  </si>
  <si>
    <t>BPSS1986 ref|YP_111992.1|gi|53723007| hypothetical protein</t>
  </si>
  <si>
    <t>BPSS2000 ref|YP_112006.1|gi|53723021| hypothetical protein</t>
  </si>
  <si>
    <t>BPSS2022 ref|YP_112025.1|gi|53723040| outer membrane protein</t>
  </si>
  <si>
    <t>BPSS2071 ref|YP_112074.1|gi|53723089| hypothetical protein</t>
  </si>
  <si>
    <t>BPSS2084 ref|YP_112085.1|gi|53723100| extracellular solute-binding protein</t>
  </si>
  <si>
    <t>BPSS2141 ref|YP_112142.1|gi|53723157| periplasmic oligopeptide-binding protein precursor</t>
  </si>
  <si>
    <t>BPSS2243 ref|YP_112246.1|gi|53723261| lipoprotein</t>
  </si>
  <si>
    <t>BPSS2322 ref|YP_112324.1|gi|53723339| hypothetical protein</t>
  </si>
  <si>
    <t>BPSS2337 ref|YP_112339.1|gi|53723354| glutamine ABC transporter periplasmic protein</t>
  </si>
  <si>
    <t>BPSL0010 ref|YP_106635.1|gi|53717649| general secretory pathway protein</t>
  </si>
  <si>
    <t>Unknown</t>
  </si>
  <si>
    <t>BPSL0012 ref|YP_106637.1|gi|53717651| general secretory pathway protein H</t>
  </si>
  <si>
    <t>BPSL0014 ref|YP_106639.1|gi|53717653| general secretory pathway protein J</t>
  </si>
  <si>
    <t>BPSL0017 ref|YP_106642.1|gi|53717656| general secretory pathway protein M</t>
  </si>
  <si>
    <t>BPSL0020 ref|YP_106645.1|gi|53717659| hypothetical protein</t>
  </si>
  <si>
    <t>BPSL0034 ref|YP_106659.1|gi|53717673| hypothetical protein</t>
  </si>
  <si>
    <t>BPSL0036 ref|YP_106661.1|gi|53717675| transport protein</t>
  </si>
  <si>
    <t>BPSL0042 ref|YP_106667.1|gi|53717681| type III restriction-modification system methylase</t>
  </si>
  <si>
    <t>BPSL0050 ref|YP_106675.1|gi|53717689| hypothetical protein</t>
  </si>
  <si>
    <t>BPSL0056 ref|YP_106681.1|gi|53717695| PadR-like family transcriptional regulator</t>
  </si>
  <si>
    <t>BPSL0065 ref|YP_106690.1|gi|53717704| lipoprotein</t>
  </si>
  <si>
    <t>BPSL0066 ref|YP_106691.1|gi|53717705| hypothetical protein</t>
  </si>
  <si>
    <t>BPSL0067 ref|YP_106692.1|gi|53717706| hypothetical protein</t>
  </si>
  <si>
    <t>BPSL0068 ref|YP_106693.1|gi|53717707| lipoprotein</t>
  </si>
  <si>
    <t>BPSL0069 ref|YP_106694.1|gi|53717708| transmembrane regulator</t>
  </si>
  <si>
    <t>BPSL0076 ref|YP_106702.1|gi|53717716| ribonuclease P protein component</t>
  </si>
  <si>
    <t>BPSL0077 ref|YP_106703.1|gi|53717717| hypothetical protein</t>
  </si>
  <si>
    <t>BPSL0079 ref|YP_106705.1|gi|53717719| hypothetical protein</t>
  </si>
  <si>
    <t>BPSL0082 ref|YP_106708.1|gi|53717722| hypothetical protein</t>
  </si>
  <si>
    <t>BPSL0083 ref|YP_106709.1|gi|53717723| hypothetical protein</t>
  </si>
  <si>
    <t>BPSL0084 ref|YP_106710.1|gi|53717724| hypothetical protein</t>
  </si>
  <si>
    <t>BPSL0085 ref|YP_106711.1|gi|53717725| hypothetical protein</t>
  </si>
  <si>
    <t>BPSL0086 ref|YP_106712.1|gi|53717726| hypothetical protein</t>
  </si>
  <si>
    <t>BPSL0094 ref|YP_106720.1|gi|53717734| lipoprotein</t>
  </si>
  <si>
    <t>BPSL0095 ref|YP_106721.1|gi|53717735| hypothetical protein</t>
  </si>
  <si>
    <t>BPSL0097 ref|YP_106723.1|gi|53717737| hypothetical protein</t>
  </si>
  <si>
    <t>BPSL0105 ref|YP_106731.1|gi|53717745| hypothetical protein</t>
  </si>
  <si>
    <t>BPSL0106 ref|YP_106732.1|gi|53717746| hypothetical protein</t>
  </si>
  <si>
    <t>BPSL0111 ref|YP_106737.1|gi|53717751| portal protein</t>
  </si>
  <si>
    <t>BPSL0113 ref|YP_106739.1|gi|53717753| hypothetical protein</t>
  </si>
  <si>
    <t>BPSL0113A ref|YP_106740.1|gi|53717754| hypothetical protein</t>
  </si>
  <si>
    <t>BPSL0119 ref|YP_106746.1|gi|53717760| thioredoxin</t>
  </si>
  <si>
    <t>BPSL0120 ref|YP_106747.1|gi|53717761| SMF family protein</t>
  </si>
  <si>
    <t>BPSL0125 ref|YP_106752.1|gi|53717766| NOL1/NOP2/Sun family protein</t>
  </si>
  <si>
    <t>BPSL0126 ref|YP_106753.1|gi|53717767| hypothetical protein</t>
  </si>
  <si>
    <t>BPSL0130a ref|YP_106758.1|gi|53717772| hypothetical protein</t>
  </si>
  <si>
    <t>BPSL0131 ref|YP_106759.1|gi|53717773| hypothetical protein</t>
  </si>
  <si>
    <t>BPSL0132 ref|YP_106760.1|gi|53717774| hypothetical protein</t>
  </si>
  <si>
    <t>BPSL0133 ref|YP_106761.1|gi|53717775| hypothetical protein</t>
  </si>
  <si>
    <t>BPSL0135 ref|YP_106763.1|gi|53717777| hypothetical protein</t>
  </si>
  <si>
    <t>BPSL0136 ref|YP_106764.1|gi|53717778| hypothetical protein</t>
  </si>
  <si>
    <t>BPSL0137 ref|YP_106765.1|gi|53717779| hypothetical protein</t>
  </si>
  <si>
    <t>BPSL0138 ref|YP_106766.1|gi|53717780| hypothetical protein</t>
  </si>
  <si>
    <t>BPSL0139 ref|YP_106767.1|gi|53717781| phage DNA-binding protein</t>
  </si>
  <si>
    <t>BPSL0140 ref|YP_106768.1|gi|53717782| hypothetical protein</t>
  </si>
  <si>
    <t>BPSL0141 ref|YP_106769.1|gi|53717783| phage DNA-binding protein</t>
  </si>
  <si>
    <t>BPSL0142 ref|YP_106770.1|gi|53717784| phage-encoded membrane protein</t>
  </si>
  <si>
    <t>BPSL0145 ref|YP_106773.1|gi|53717787| hypothetical protein</t>
  </si>
  <si>
    <t>BPSL0147 ref|YP_106775.1|gi|53717789| hypothetical protein</t>
  </si>
  <si>
    <t>BPSL0148 ref|YP_106776.1|gi|53717790| hypothetical protein</t>
  </si>
  <si>
    <t>BPSL0150 ref|YP_106778.1|gi|53717792| phage major tail sheath protein</t>
  </si>
  <si>
    <t>BPSL0151 ref|YP_106779.1|gi|53717793| phage tail fiber assembly protein</t>
  </si>
  <si>
    <t>BPSL0152 ref|YP_106780.1|gi|53717794| phage-related tail fiber protein</t>
  </si>
  <si>
    <t>BPSL0155 ref|YP_106783.1|gi|53717797| phage baseplate assembly protein</t>
  </si>
  <si>
    <t>BPSL0156 ref|YP_106784.1|gi|53717798| phage baseplate assembly protein</t>
  </si>
  <si>
    <t>BPSL0158 ref|YP_106786.1|gi|53717800| hypothetical protein</t>
  </si>
  <si>
    <t>BPSL0160 ref|YP_106788.1|gi|53717802| phage tail completion protein</t>
  </si>
  <si>
    <t>BPSL0161 ref|YP_106789.1|gi|53717803| hypothetical protein</t>
  </si>
  <si>
    <t>BPSL0162 ref|YP_106790.1|gi|53717804| phage-encoded lipoprotein</t>
  </si>
  <si>
    <t>BPSL0166 ref|YP_106794.1|gi|53717808| phage tail protein</t>
  </si>
  <si>
    <t>BPSL0167 ref|YP_106795.1|gi|53717809| hypothetical protein</t>
  </si>
  <si>
    <t>BPSL0168 ref|YP_106796.1|gi|53717810| phage head completion/stabilization protein</t>
  </si>
  <si>
    <t>BPSL0169 ref|YP_106797.1|gi|53717811| phage terminase, endonuclease subunit</t>
  </si>
  <si>
    <t>BPSL0173 ref|YP_106801.1|gi|53717815| phage portal vertex protein</t>
  </si>
  <si>
    <t>BPSL0174 ref|YP_106802.1|gi|53717816| phage DNA-binding protein</t>
  </si>
  <si>
    <t>BPSL0175 ref|YP_106803.1|gi|53717817| hypothetical protein</t>
  </si>
  <si>
    <t>BPSL0185 ref|YP_106813.1|gi|53717827| rod shape-determining protein MreC</t>
  </si>
  <si>
    <t>BPSL0194 ref|YP_106822.1|gi|53717836| hypothetical protein</t>
  </si>
  <si>
    <t>BPSL0209 ref|YP_106837.1|gi|53717851| hypothetical protein</t>
  </si>
  <si>
    <t>BPSL0213 ref|YP_106842.1|gi|53717856| hypothetical protein</t>
  </si>
  <si>
    <t>BPSL0214 ref|YP_106843.1|gi|53717857| hypothetical protein</t>
  </si>
  <si>
    <t>BPSL0219 ref|YP_106848.1|gi|53717862| hypothetical protein</t>
  </si>
  <si>
    <t>BPSL0233 ref|YP_106861.1|gi|53717875| hypothetical protein</t>
  </si>
  <si>
    <t>BPSL0234 ref|YP_106862.1|gi|53717876| hypothetical protein</t>
  </si>
  <si>
    <t>BPSL0244 ref|YP_106871.1|gi|53717885| hypothetical protein</t>
  </si>
  <si>
    <t>BPSL0254 ref|YP_106881.1|gi|53717895| hypothetical protein</t>
  </si>
  <si>
    <t>BPSL0261 ref|YP_106888.1|gi|53717902| 5-formyltetrahydrofolate cyclo-ligase</t>
  </si>
  <si>
    <t>BPSL0262 ref|YP_106889.1|gi|53717903| transglycosylase</t>
  </si>
  <si>
    <t>BPSL0264 ref|YP_106891.1|gi|53717905| hypothetical protein</t>
  </si>
  <si>
    <t>BPSL0266 ref|YP_106893.1|gi|53717907| hypothetical protein</t>
  </si>
  <si>
    <t>BPSL0267 ref|YP_106894.1|gi|53717908| flagella synthesis protein</t>
  </si>
  <si>
    <t>BPSL0276 ref|YP_106903.1|gi|53717917| flagellar basal body L-ring protein</t>
  </si>
  <si>
    <t>BPSL0279 ref|YP_106906.1|gi|53717920| hypothetical protein</t>
  </si>
  <si>
    <t>BPSL0286 ref|YP_106913.1|gi|53717927| hypothetical protein</t>
  </si>
  <si>
    <t>BPSL0287 ref|YP_106914.1|gi|53717928| hypothetical protein</t>
  </si>
  <si>
    <t>BPSL0290 ref|YP_106917.1|gi|53717931| hypothetical protein</t>
  </si>
  <si>
    <t>BPSL0291 ref|YP_106918.1|gi|53717932| hypothetical protein</t>
  </si>
  <si>
    <t>BPSL0296 ref|YP_106923.1|gi|53717937| hypothetical protein</t>
  </si>
  <si>
    <t>BPSL0300 ref|YP_106927.1|gi|53717941| hypothetical protein</t>
  </si>
  <si>
    <t>BPSL0301 ref|YP_106928.1|gi|53717942| cheavy metal binding protein</t>
  </si>
  <si>
    <t>BPSL0303 ref|YP_106930.1|gi|53717944| lipoprotein</t>
  </si>
  <si>
    <t>BPSL0307 ref|YP_106934.1|gi|53717948| outer membrane efflux protein</t>
  </si>
  <si>
    <t>BPSL0308 ref|YP_106935.1|gi|53717949| hypothetical protein</t>
  </si>
  <si>
    <t>BPSL0310 ref|YP_106937.1|gi|53717951| hypothetical protein</t>
  </si>
  <si>
    <t>BPSL0311 ref|YP_106938.1|gi|53717952| avidin family protein</t>
  </si>
  <si>
    <t>BPSL0316 ref|YP_106943.1|gi|53717957| hypothetical protein</t>
  </si>
  <si>
    <t>BPSL0317 ref|YP_106944.1|gi|53717958| hypothetical protein</t>
  </si>
  <si>
    <t>BPSL0319 ref|YP_106946.1|gi|53717960| hypothetical protein</t>
  </si>
  <si>
    <t>BPSL0320 ref|YP_106947.1|gi|53717961| PfkB family carbohydrate kinase</t>
  </si>
  <si>
    <t>BPSL0321 ref|YP_106948.1|gi|53717962| hypothetical protein</t>
  </si>
  <si>
    <t>BPSL0325 ref|YP_106952.1|gi|53717966| hypothetical protein</t>
  </si>
  <si>
    <t>BPSL0335 ref|YP_106962.1|gi|53717976| glyoxalase/bleomycin resistance protein/dioxygenase superfamily protein</t>
  </si>
  <si>
    <t>BPSL0336 ref|YP_106963.1|gi|53717977| hypothetical protein</t>
  </si>
  <si>
    <t>BPSL0339 ref|YP_106966.1|gi|53717980| lipoprotein</t>
  </si>
  <si>
    <t>BPSL0344 ref|YP_106971.1|gi|53717985| hypothetical protein</t>
  </si>
  <si>
    <t>BPSL0345 ref|YP_106972.1|gi|53717986| hypothetical protein</t>
  </si>
  <si>
    <t>BPSL0347 ref|YP_106974.1|gi|53717988| insertion element protein</t>
  </si>
  <si>
    <t>BPSL0348 ref|YP_106975.1|gi|53717989| hypothetical protein</t>
  </si>
  <si>
    <t>BPSL0349 ref|YP_106976.1|gi|53717990| hypothetical protein</t>
  </si>
  <si>
    <t>BPSL0353 ref|YP_106979.1|gi|53717993| hypothetical protein</t>
  </si>
  <si>
    <t>BPSL0354 ref|YP_106980.1|gi|53717994| hypothetical protein</t>
  </si>
  <si>
    <t>BPSL0356 ref|YP_106982.1|gi|53717996| 2-oxoacid ferredoxin oxidoreductase</t>
  </si>
  <si>
    <t>BPSL0362 ref|YP_106988.1|gi|53718002| hypothetical protein</t>
  </si>
  <si>
    <t>BPSL0368 ref|YP_106994.1|gi|53718008| peptidase</t>
  </si>
  <si>
    <t>BPSL0369 ref|YP_106995.1|gi|53718009| hypothetical protein</t>
  </si>
  <si>
    <t>BPSL0371 ref|YP_106997.1|gi|53718011| acetyl-CoA acetyltransferase</t>
  </si>
  <si>
    <t>BPSL0384 ref|YP_107010.1|gi|53718024| hypothetical protein</t>
  </si>
  <si>
    <t>BPSL0387 ref|YP_107013.1|gi|53718027| hypothetical protein</t>
  </si>
  <si>
    <t>BPSL0388 ref|YP_107014.1|gi|53718028| hypothetical protein</t>
  </si>
  <si>
    <t>BPSL0399 ref|YP_107025.1|gi|53718039| hypothetical protein</t>
  </si>
  <si>
    <t>BPSL0403 ref|YP_107029.1|gi|53718043| mce-like protein</t>
  </si>
  <si>
    <t>BPSL0404 ref|YP_107030.1|gi|53718044| lipoprotein</t>
  </si>
  <si>
    <t>BPSL0407 ref|YP_107033.1|gi|53718047| hypothetical protein</t>
  </si>
  <si>
    <t>BPSL0412 ref|YP_107038.1|gi|53718052| hypothetical protein</t>
  </si>
  <si>
    <t>BPSL0429 ref|YP_107054.1|gi|53718068| hypothetical protein</t>
  </si>
  <si>
    <t>BPSL0431 ref|YP_107056.1|gi|53718070| acetyltransferase (GNAT) family protein</t>
  </si>
  <si>
    <t>BPSL0433 ref|YP_107058.1|gi|53718072| hypothetical protein</t>
  </si>
  <si>
    <t>BPSL0438 ref|YP_107063.1|gi|53718077| sugar transport PTS system IIA component</t>
  </si>
  <si>
    <t>BPSL0444 ref|YP_107069.1|gi|53718083| hypothetical protein</t>
  </si>
  <si>
    <t>BPSL0447 ref|YP_107072.1|gi|53718086| NAD(P)H-dependent glycerol-3-phosphate dehydrogenase</t>
  </si>
  <si>
    <t>BPSL0448 ref|YP_107073.1|gi|53718087| Appr-1-p processing enzyme family protein</t>
  </si>
  <si>
    <t>BPSL0449 ref|YP_107074.1|gi|53718088| SpoU rRNA methylase</t>
  </si>
  <si>
    <t>BPSL0456 ref|YP_107081.1|gi|53718095| cytochrome C oxidase assembly protein</t>
  </si>
  <si>
    <t>BPSL0459 ref|YP_107085.1|gi|53718099| hypothetical protein</t>
  </si>
  <si>
    <t>BPSL0460 ref|YP_107086.1|gi|53718100| hypothetical protein</t>
  </si>
  <si>
    <t>BPSL0463 ref|YP_107089.1|gi|53718103| lipoprotein</t>
  </si>
  <si>
    <t>BPSL0464 ref|YP_107090.1|gi|53718104| hypothetical protein</t>
  </si>
  <si>
    <t>BPSL0466 ref|YP_107092.1|gi|53718106| hypothetical protein</t>
  </si>
  <si>
    <t>BPSL0467 ref|YP_107093.1|gi|53718107| hypothetical protein</t>
  </si>
  <si>
    <t>BPSL0482 ref|YP_107107.1|gi|53718121| hypothetical protein</t>
  </si>
  <si>
    <t>BPSL0484 ref|YP_107109.1|gi|53718123| hypothetical protein</t>
  </si>
  <si>
    <t>BPSL0485 ref|YP_107110.1|gi|53718124| AMP-binding enzyme</t>
  </si>
  <si>
    <t>BPSL0487 ref|YP_107112.1|gi|53718126| hypothetical protein</t>
  </si>
  <si>
    <t>BPSL0489 ref|YP_107114.1|gi|53718128| hypothetical protein</t>
  </si>
  <si>
    <t>BPSL0491 ref|YP_107116.1|gi|53718130| acyl carrier protein</t>
  </si>
  <si>
    <t>BPSL0505 ref|YP_107131.1|gi|53718145| hypothetical protein</t>
  </si>
  <si>
    <t>BPSL0506 ref|YP_107132.1|gi|53718146| hypothetical protein</t>
  </si>
  <si>
    <t>BPSL0508 ref|YP_107134.1|gi|53718148| acetyltransferase (GNAT) family protein</t>
  </si>
  <si>
    <t>BPSL0511 ref|YP_107137.1|gi|53718151| nitrite reductase small subunit</t>
  </si>
  <si>
    <t>BPSL0514 ref|YP_107140.1|gi|53718154| cell division protein</t>
  </si>
  <si>
    <t>BPSL0517 ref|YP_107143.1|gi|53718157| ferredoxin</t>
  </si>
  <si>
    <t>BPSL0523 ref|YP_107148.1|gi|53718162| 4-diphosphocytidyl-2-C-methyl-D-erythritol kinase</t>
  </si>
  <si>
    <t>BPSL0524 ref|YP_107149.1|gi|53718163| outer membrane lipoprotein LolB</t>
  </si>
  <si>
    <t>BPSL0525 ref|YP_107150.1|gi|53718164| hypothetical protein</t>
  </si>
  <si>
    <t>BPSL0529 ref|YP_107154.1|gi|53718168| hypothetical protein</t>
  </si>
  <si>
    <t>BPSL0535 ref|YP_107160.1|gi|53718174| OstA-like protein</t>
  </si>
  <si>
    <t>BPSL0536 ref|YP_107161.1|gi|53718175| hypothetical protein</t>
  </si>
  <si>
    <t>BPSL0550 ref|YP_107175.1|gi|53718189| hypothetical protein</t>
  </si>
  <si>
    <t>BPSL0552 ref|YP_107177.1|gi|53718191| hypothetical protein</t>
  </si>
  <si>
    <t>BPSL0553 ref|YP_107178.1|gi|53718192| DNA-binding protein</t>
  </si>
  <si>
    <t>BPSL0554 ref|YP_107179.1|gi|53718193| hypothetical protein</t>
  </si>
  <si>
    <t>BPSL0555 ref|YP_107180.1|gi|53718194| hypothetical protein</t>
  </si>
  <si>
    <t>BPSL0556 ref|YP_107181.1|gi|53718195| hypothetical protein</t>
  </si>
  <si>
    <t>BPSL0557 ref|YP_107182.1|gi|53718196| hypothetical protein</t>
  </si>
  <si>
    <t>BPSL0557A ref|YP_107183.1|gi|53718197| hypothetical protein</t>
  </si>
  <si>
    <t>BPSL0558 ref|YP_107184.1|gi|53718198| DNA-binding protein</t>
  </si>
  <si>
    <t>BPSL0559 ref|YP_107185.1|gi|53718199| hypothetical protein</t>
  </si>
  <si>
    <t>BPSL0560 ref|YP_107186.1|gi|53718200| hypothetical protein</t>
  </si>
  <si>
    <t>BPSL0562 ref|YP_107188.1|gi|53718202| DNA-binding protein</t>
  </si>
  <si>
    <t>BPSL0563 ref|YP_107189.1|gi|53718203| hypothetical protein</t>
  </si>
  <si>
    <t>BPSL0569 ref|YP_107195.1|gi|53718209| hypothetical protein</t>
  </si>
  <si>
    <t>BPSL0570 ref|YP_107196.1|gi|53718210| hypothetical protein</t>
  </si>
  <si>
    <t>BPSL0571 ref|YP_107197.1|gi|53718211| hypothetical protein</t>
  </si>
  <si>
    <t>BPSL0573 ref|YP_107199.1|gi|53718213| hypothetical protein</t>
  </si>
  <si>
    <t>BPSL0574 ref|YP_107200.1|gi|53718214| subtilase</t>
  </si>
  <si>
    <t>BPSL0574A ref|YP_107201.1|gi|53718215| hypothetical protein</t>
  </si>
  <si>
    <t>BPSL0576 ref|YP_107204.1|gi|53718218| hypothetical protein</t>
  </si>
  <si>
    <t>BPSL0579 ref|YP_107207.1|gi|53718221| hypothetical protein</t>
  </si>
  <si>
    <t>BPSL0580 ref|YP_107208.1|gi|53718222| hypothetical protein</t>
  </si>
  <si>
    <t>BPSL0581 ref|YP_107209.1|gi|53718223| hypothetical protein</t>
  </si>
  <si>
    <t>BPSL0585 ref|YP_107213.1|gi|53718227| hypothetical protein</t>
  </si>
  <si>
    <t>BPSL0586 ref|YP_107214.1|gi|53718228| hypothetical protein</t>
  </si>
  <si>
    <t>BPSL0588 ref|YP_107217.1|gi|53718231| hypothetical protein</t>
  </si>
  <si>
    <t>BPSL0589 ref|YP_107218.1|gi|53718232| hypothetical protein</t>
  </si>
  <si>
    <t>BPSL0592 ref|YP_107221.1|gi|53718235| hypothetical protein</t>
  </si>
  <si>
    <t>BPSL0593 ref|YP_107222.1|gi|53718236| hypothetical protein</t>
  </si>
  <si>
    <t>BPSL0594 ref|YP_107223.1|gi|53718237| hypothetical protein</t>
  </si>
  <si>
    <t>BPSL0595 ref|YP_107224.1|gi|53718238| hypothetical protein</t>
  </si>
  <si>
    <t>BPSL0597 ref|YP_107226.1|gi|53718240| protein kinase</t>
  </si>
  <si>
    <t>BPSL0598 ref|YP_107227.1|gi|53718241| hypothetical protein</t>
  </si>
  <si>
    <t>BPSL0599 ref|YP_107228.1|gi|53718242| hypothetical protein</t>
  </si>
  <si>
    <t>BPSL0615 ref|YP_107244.1|gi|53718258| acyl carrier protein</t>
  </si>
  <si>
    <t>BPSL0621 ref|YP_107250.1|gi|53718264| hypothetical protein</t>
  </si>
  <si>
    <t>BPSL0622 ref|YP_107251.1|gi|53718265| hypothetical protein</t>
  </si>
  <si>
    <t>BPSL0624 ref|YP_107253.1|gi|53718267| protease</t>
  </si>
  <si>
    <t>BPSL0636 ref|YP_107265.1|gi|53718279| hypothetical protein</t>
  </si>
  <si>
    <t>BPSL0641 ref|YP_107270.1|gi|53718284| hypothetical protein</t>
  </si>
  <si>
    <t>BPSL0642 ref|YP_107271.1|gi|53718285| hypothetical protein</t>
  </si>
  <si>
    <t>BPSL0645 ref|YP_107274.1|gi|53718288| dATP pyrophosphohydrolase</t>
  </si>
  <si>
    <t>BPSL0651 ref|YP_107280.1|gi|53718294| enoyl-CoA hydratase</t>
  </si>
  <si>
    <t>BPSL0653 ref|YP_107282.1|gi|53718296| hypothetical protein</t>
  </si>
  <si>
    <t>BPSL0654 ref|YP_107283.1|gi|53718297| thioesterase superfamily protein</t>
  </si>
  <si>
    <t>BPSL0664 ref|YP_107293.1|gi|53718307| hypothetical protein</t>
  </si>
  <si>
    <t>BPSL0671 ref|YP_107300.1|gi|53718314| hypothetical protein</t>
  </si>
  <si>
    <t>BPSL0684 ref|YP_107313.1|gi|53718327| 3-phosphoskimimate 1-carboxyvinyltransferase</t>
  </si>
  <si>
    <t>BPSL0689 ref|YP_107318.1|gi|53718332| hypothetical protein</t>
  </si>
  <si>
    <t>BPSL0690 ref|YP_107319.1|gi|53718333| hypothetical protein</t>
  </si>
  <si>
    <t>BPSL0694 ref|YP_107323.1|gi|53718337| hypothetical protein</t>
  </si>
  <si>
    <t>BPSL0701 ref|YP_107330.1|gi|53718344| hypothetical protein</t>
  </si>
  <si>
    <t>BPSL0702 ref|YP_107331.1|gi|53718345| calcineurin-like phosphoesterase</t>
  </si>
  <si>
    <t>BPSL0705 ref|YP_107334.1|gi|53718348| hypothetical protein</t>
  </si>
  <si>
    <t>BPSL0707 ref|YP_107336.1|gi|53718350| hypothetical protein</t>
  </si>
  <si>
    <t>BPSL0711 ref|YP_107339.1|gi|53718353| hypothetical protein</t>
  </si>
  <si>
    <t>BPSL0727 ref|YP_107353.1|gi|53718367| hypothetical protein</t>
  </si>
  <si>
    <t>BPSL0733 ref|YP_107359.1|gi|53718373| hypothetical protein</t>
  </si>
  <si>
    <t>BPSL0735 ref|YP_107361.1|gi|53718375| hypothetical protein</t>
  </si>
  <si>
    <t>BPSL0739 ref|YP_107365.1|gi|53718379| hypothetical protein</t>
  </si>
  <si>
    <t>BPSL0740 ref|YP_107366.1|gi|53718380| hypothetical protein</t>
  </si>
  <si>
    <t>BPSL0741 ref|YP_107367.1|gi|53718381| hypothetical protein</t>
  </si>
  <si>
    <t>BPSL0743 ref|YP_107369.1|gi|53718383| hypothetical protein</t>
  </si>
  <si>
    <t>BPSL0746 ref|YP_107372.1|gi|53718386| hypothetical protein</t>
  </si>
  <si>
    <t>BPSL0749 ref|YP_107376.1|gi|53718390| hypothetical protein</t>
  </si>
  <si>
    <t>BPSL0751 ref|YP_107378.1|gi|53718392| hypothetical protein</t>
  </si>
  <si>
    <t>BPSL0756 ref|YP_107381.1|gi|53718395| DNA-binding protein</t>
  </si>
  <si>
    <t>BPSL0759 ref|YP_107384.1|gi|53718398| hypothetical protein</t>
  </si>
  <si>
    <t>BPSL0760 ref|YP_107385.1|gi|53718399| hypothetical protein</t>
  </si>
  <si>
    <t>BPSL0761 ref|YP_107386.1|gi|53718400| hypothetical protein</t>
  </si>
  <si>
    <t>BPSL0762 ref|YP_107387.1|gi|53718401| RNA 2'-phosphotransferase</t>
  </si>
  <si>
    <t>BPSL0765 ref|YP_107390.1|gi|53718404| helicase</t>
  </si>
  <si>
    <t>BPSL0767 ref|YP_107392.1|gi|53718406| phospholipase</t>
  </si>
  <si>
    <t>BPSL0769 ref|YP_107394.1|gi|53718408| hypothetical protein</t>
  </si>
  <si>
    <t>BPSL0771 ref|YP_107396.1|gi|53718410| hypothetical protein</t>
  </si>
  <si>
    <t>BPSL0784 ref|YP_107409.1|gi|53718423| hypothetical protein</t>
  </si>
  <si>
    <t>BPSL0785 ref|YP_107410.1|gi|53718424| lipoprotein</t>
  </si>
  <si>
    <t>BPSL0787 ref|YP_107412.1|gi|53718426| hypothetical protein</t>
  </si>
  <si>
    <t>BPSL0788 ref|YP_107413.1|gi|53718427| hypothetical protein</t>
  </si>
  <si>
    <t>BPSL0789 ref|YP_107414.1|gi|53718428| hydrolase</t>
  </si>
  <si>
    <t>BPSL0790 ref|YP_107415.1|gi|53718429| hypothetical protein</t>
  </si>
  <si>
    <t>BPSL0792 ref|YP_107417.1|gi|53718431| hypothetical protein</t>
  </si>
  <si>
    <t>BPSL0800 ref|YP_107425.1|gi|53718439| phosphoribosylaminoimidazole carboxylase catalytic subunit</t>
  </si>
  <si>
    <t>BPSL0809 ref|YP_107434.1|gi|53718448| hypothetical protein</t>
  </si>
  <si>
    <t>BPSL0810 ref|YP_107435.1|gi|53718449| hypothetical protein</t>
  </si>
  <si>
    <t>BPSL0811 ref|YP_107436.1|gi|53718450| hypothetical protein</t>
  </si>
  <si>
    <t>BPSL0821 ref|YP_107445.1|gi|53718459| S-formylglutathione hydrolase</t>
  </si>
  <si>
    <t>BPSL0834 ref|YP_107458.1|gi|53718472| hypothetical protein</t>
  </si>
  <si>
    <t>BPSL0835 ref|YP_107459.1|gi|53718473| LysR family transcriptional regulator</t>
  </si>
  <si>
    <t>BPSL0844a ref|YP_107469.1|gi|53718483| hypothetical protein</t>
  </si>
  <si>
    <t>BPSL0850 ref|YP_107475.1|gi|53718489| hypothetical protein</t>
  </si>
  <si>
    <t>BPSL0852 ref|YP_107477.1|gi|53718491| hypothetical protein</t>
  </si>
  <si>
    <t>BPSL0859 ref|YP_107484.1|gi|53718498| N-acetylmuramoyl-L-alanine amidase</t>
  </si>
  <si>
    <t>BPSL0870 ref|YP_107495.1|gi|53718509| hypothetical protein</t>
  </si>
  <si>
    <t>BPSL0877 ref|YP_107502.1|gi|53718516| hypothetical protein</t>
  </si>
  <si>
    <t>BPSL0878 ref|YP_107503.1|gi|53718517| tetraacyldisaccharide 4'-kinase</t>
  </si>
  <si>
    <t>BPSL0881 ref|YP_107506.1|gi|53718520| hypothetical protein</t>
  </si>
  <si>
    <t>BPSL0889 ref|YP_107514.1|gi|53718528| hypothetical protein</t>
  </si>
  <si>
    <t>BPSL0894 ref|YP_107520.1|gi|53718534| hypothetical protein</t>
  </si>
  <si>
    <t>BPSL0896 ref|YP_107522.1|gi|53718536| isocitrate dehydrogenase</t>
  </si>
  <si>
    <t>BPSL0901 ref|YP_107528.1|gi|53718542| hypothetical protein</t>
  </si>
  <si>
    <t>BPSL0903 ref|YP_107530.1|gi|53718544| deoxyuridine 5'-triphosphate nucleotidohydrolase</t>
  </si>
  <si>
    <t>BPSL0919A ref|YP_107547.1|gi|53718561| hypothetical protein</t>
  </si>
  <si>
    <t>BPSL0924 ref|YP_107552.1|gi|53718566| hypothetical protein</t>
  </si>
  <si>
    <t>BPSL0925 ref|YP_107553.1|gi|53718567| acetyltransferase</t>
  </si>
  <si>
    <t>BPSL0934 ref|YP_107562.1|gi|53718576| hydrolase</t>
  </si>
  <si>
    <t>BPSL0938A ref|YP_107567.1|gi|53718581| hypothetical protein</t>
  </si>
  <si>
    <t>BPSL0940 ref|YP_107569.1|gi|53718583| hypothetical protein</t>
  </si>
  <si>
    <t>BPSL0941 ref|YP_107570.1|gi|53718584| hypothetical protein</t>
  </si>
  <si>
    <t>BPSL0944 ref|YP_107573.1|gi|53718587| phage integrase/recombinase</t>
  </si>
  <si>
    <t>BPSL0949 ref|YP_107578.1|gi|53718592| hypothetical protein</t>
  </si>
  <si>
    <t>BPSL0952 ref|YP_107580.1|gi|53718594| replication protein</t>
  </si>
  <si>
    <t>BPSL0953 ref|YP_107581.1|gi|53718595| hypothetical protein</t>
  </si>
  <si>
    <t>BPSL0954 ref|YP_107582.1|gi|53718596| hypothetical protein</t>
  </si>
  <si>
    <t>BPSL0962 ref|YP_107590.1|gi|53718604| hypothetical protein</t>
  </si>
  <si>
    <t>BPSL0967 ref|YP_107595.1|gi|53718609| hypothetical protein</t>
  </si>
  <si>
    <t>BPSL0973 ref|YP_107601.1|gi|53718615| hypothetical protein</t>
  </si>
  <si>
    <t>BPSL0974 ref|YP_107602.1|gi|53718616| hypothetical protein</t>
  </si>
  <si>
    <t>BPSL0975 ref|YP_107603.1|gi|53718617| hypothetical protein</t>
  </si>
  <si>
    <t>BPSL0978 ref|YP_107606.1|gi|53718620| ATP-binding ABC transporter protein</t>
  </si>
  <si>
    <t>BPSL0989 ref|YP_107617.1|gi|53718631| ParA family ATPase</t>
  </si>
  <si>
    <t>BPSL0990 ref|YP_107618.1|gi|53718632| aspartate alpha-decarboxylase</t>
  </si>
  <si>
    <t>BPSL0993 ref|YP_107621.1|gi|53718635| hypothetical protein</t>
  </si>
  <si>
    <t>BPSL1008 ref|YP_107636.1|gi|53718650| exported fimbriae-related chaperone</t>
  </si>
  <si>
    <t>BPSL1010 ref|YP_107638.1|gi|53718652| lipoprotein</t>
  </si>
  <si>
    <t>BPSL1011 ref|YP_107639.1|gi|53718653| DNA-binding protein</t>
  </si>
  <si>
    <t>BPSL1012 ref|YP_107640.1|gi|53718654| biotin biosyntehsis-like protein</t>
  </si>
  <si>
    <t>BPSL1013 ref|YP_107641.1|gi|53718655| phosphoenolpyruvate carboxylase</t>
  </si>
  <si>
    <t>BPSL1014 ref|YP_107642.1|gi|53718656| hypothetical protein</t>
  </si>
  <si>
    <t>BPSL1016 ref|YP_107644.1|gi|53718658| bifunctional uroporphyrinogen-III synthetase/uroporphyrin-III C-methyltransferase</t>
  </si>
  <si>
    <t>BPSL1022 ref|YP_107650.1|gi|53718664| hypothetical protein</t>
  </si>
  <si>
    <t>BPSL1038 ref|YP_107664.1|gi|53718678| hypothetical protein</t>
  </si>
  <si>
    <t>BPSL1038a ref|YP_107665.1|gi|53718679| hypothetical protein</t>
  </si>
  <si>
    <t>BPSL1041 ref|YP_107668.1|gi|53718682| hypothetical protein</t>
  </si>
  <si>
    <t>BPSL1042 ref|YP_107669.1|gi|53718683| lipoprotein</t>
  </si>
  <si>
    <t>BPSL1043 ref|YP_107670.1|gi|53718684| lipoprotein</t>
  </si>
  <si>
    <t>BPSL1046 ref|YP_107673.1|gi|53718687| hypothetical protein</t>
  </si>
  <si>
    <t>BPSL1047 ref|YP_107674.1|gi|53718688| hypothetical protein</t>
  </si>
  <si>
    <t>BPSL1050 ref|YP_107677.1|gi|53718691| hypothetical protein</t>
  </si>
  <si>
    <t>BPSL1053 ref|YP_107678.1|gi|53718692| lipoprotein</t>
  </si>
  <si>
    <t>BPSL1059 ref|YP_107682.1|gi|53718696| hypothetical protein</t>
  </si>
  <si>
    <t>BPSL1060 ref|YP_107683.1|gi|53718697| hypothetical protein</t>
  </si>
  <si>
    <t>BPSL1061 ref|YP_107684.1|gi|53718698| hypothetical protein</t>
  </si>
  <si>
    <t>BPSL1063 ref|YP_107686.1|gi|53718700| hypothetical protein</t>
  </si>
  <si>
    <t>BPSL1064 ref|YP_107687.1|gi|53718701| dehydrogenase</t>
  </si>
  <si>
    <t>BPSL1067 ref|YP_107690.1|gi|53718704| hypothetical protein</t>
  </si>
  <si>
    <t>BPSL1082 ref|YP_107704.1|gi|53718718| hypothetical protein</t>
  </si>
  <si>
    <t>BPSL1089 ref|YP_107711.1|gi|53718725| hypothetical protein</t>
  </si>
  <si>
    <t>BPSL1094 ref|YP_107715.1|gi|53718729| hypothetical protein</t>
  </si>
  <si>
    <t>BPSL1107 ref|YP_107728.1|gi|53718742| hypothetical protein</t>
  </si>
  <si>
    <t>BPSL1110 ref|YP_107731.1|gi|53718745| lipoprotein</t>
  </si>
  <si>
    <t>BPSL1112 ref|YP_107733.1|gi|53718747| lipoprotein</t>
  </si>
  <si>
    <t>BPSL1123b ref|YP_107745.1|gi|53718759| hypothetical protein</t>
  </si>
  <si>
    <t>BPSL1124 ref|YP_107746.1|gi|53718760| LPS biosynthesis-like protein</t>
  </si>
  <si>
    <t>BPSL1125 ref|YP_107747.1|gi|53718761| hypothetical protein</t>
  </si>
  <si>
    <t>BPSL1128 ref|YP_107750.1|gi|53718764| lipoprotein</t>
  </si>
  <si>
    <t>BPSL1129 ref|YP_107751.1|gi|53718765| hypothetical protein</t>
  </si>
  <si>
    <t>BPSL1132 ref|YP_107753.1|gi|53718767| hypothetical protein</t>
  </si>
  <si>
    <t>BPSL1133 ref|YP_107754.1|gi|53718768| hypothetical protein</t>
  </si>
  <si>
    <t>BPSL1134 ref|YP_107755.1|gi|53718769| hypothetical protein</t>
  </si>
  <si>
    <t>BPSL1135 ref|YP_107756.1|gi|53718770| hypothetical protein</t>
  </si>
  <si>
    <t>BPSL1139 ref|YP_107760.1|gi|53718774| hypothetical protein</t>
  </si>
  <si>
    <t>BPSL1140 ref|YP_107761.1|gi|53718775| phage-like protein</t>
  </si>
  <si>
    <t>BPSL1141 ref|YP_107762.1|gi|53718776| hypothetical protein</t>
  </si>
  <si>
    <t>BPSL1142 ref|YP_107763.1|gi|53718777| phage-like protein</t>
  </si>
  <si>
    <t>BPSL1144 ref|YP_107765.1|gi|53718779| hypothetical protein</t>
  </si>
  <si>
    <t>BPSL1146 ref|YP_107767.1|gi|53718781| hypothetical protein</t>
  </si>
  <si>
    <t>BPSL1147 ref|YP_107768.1|gi|53718782| hypothetical protein</t>
  </si>
  <si>
    <t>BPSL1148 ref|YP_107769.1|gi|53718783| hypothetical protein</t>
  </si>
  <si>
    <t>BPSL1149 ref|YP_107770.1|gi|53718784| hypothetical protein</t>
  </si>
  <si>
    <t>BPSL1151 ref|YP_107772.1|gi|53718786| hypothetical protein</t>
  </si>
  <si>
    <t>BPSL1152 ref|YP_107773.1|gi|53718787| hypothetical protein</t>
  </si>
  <si>
    <t>BPSL1153 ref|YP_107774.1|gi|53718788| hypothetical protein</t>
  </si>
  <si>
    <t>BPSL1153A ref|YP_107775.1|gi|53718789| hypothetical protein</t>
  </si>
  <si>
    <t>BPSL1154 ref|YP_107776.1|gi|53718790| hypothetical protein</t>
  </si>
  <si>
    <t>BPSL1155 ref|YP_107777.1|gi|53718791| hypothetical protein</t>
  </si>
  <si>
    <t>BPSL1156 ref|YP_107778.1|gi|53718792| hypothetical protein</t>
  </si>
  <si>
    <t>BPSL1160 ref|YP_107782.1|gi|53718796| rRNA large subunit methyltransferase</t>
  </si>
  <si>
    <t>BPSL1176 ref|YP_107798.1|gi|53718812| hypothetical protein</t>
  </si>
  <si>
    <t>BPSL1182 ref|YP_107804.1|gi|53718818| hypothetical protein</t>
  </si>
  <si>
    <t>BPSL1187 ref|YP_107809.1|gi|53718823| decarboxylase</t>
  </si>
  <si>
    <t>BPSL1191 ref|YP_107813.1|gi|53718827| hypothetical protein</t>
  </si>
  <si>
    <t>BPSL1194 ref|YP_107816.1|gi|53718830| hypothetical protein</t>
  </si>
  <si>
    <t>BPSL1204 ref|YP_107826.1|gi|53718840| lipoprotein</t>
  </si>
  <si>
    <t>BPSL1215 ref|YP_107837.1|gi|53718851| NADH dehydrogenase subunit E</t>
  </si>
  <si>
    <t>BPSL1230 ref|YP_107852.1|gi|53718866| hypothetical protein</t>
  </si>
  <si>
    <t>BPSL1231 ref|YP_107853.1|gi|53718867| hypothetical protein</t>
  </si>
  <si>
    <t>BPSL1236 ref|YP_107857.1|gi|53718871| phosphoglycerate mutase</t>
  </si>
  <si>
    <t>BPSL1239 ref|YP_107860.1|gi|53718874| aminotransferase</t>
  </si>
  <si>
    <t>BPSL1243 ref|YP_107864.1|gi|53718878| hypothetical protein</t>
  </si>
  <si>
    <t>BPSL1248 ref|YP_107869.1|gi|53718883| hypothetical protein</t>
  </si>
  <si>
    <t>BPSL1251 ref|YP_107872.1|gi|53718886| transposase</t>
  </si>
  <si>
    <t>BPSL1252 ref|YP_107873.1|gi|53718887| hypothetical protein</t>
  </si>
  <si>
    <t>BPSL1254 ref|YP_107875.1|gi|53718889| hypothetical protein</t>
  </si>
  <si>
    <t>BPSL1255 ref|YP_107876.1|gi|53718890| hypothetical protein</t>
  </si>
  <si>
    <t>BPSL1257 ref|YP_107878.1|gi|53718892| cytochrome c</t>
  </si>
  <si>
    <t>BPSL1258 ref|YP_107879.1|gi|53718893| hypothetical protein</t>
  </si>
  <si>
    <t>BPSL1264 ref|YP_107885.1|gi|53718899| AhpC/TSA family protein</t>
  </si>
  <si>
    <t>BPSL1265 ref|YP_107886.1|gi|53718900| hypothetical protein</t>
  </si>
  <si>
    <t>BPSL1270 ref|YP_107891.1|gi|53718905| exported alkaline phosphatase</t>
  </si>
  <si>
    <t>BPSL1271 ref|YP_107892.1|gi|53718906| hypothetical protein</t>
  </si>
  <si>
    <t>BPSL1272 ref|YP_107893.1|gi|53718907| hypothetical protein</t>
  </si>
  <si>
    <t>BPSL1273 ref|YP_107894.1|gi|53718908| hypothetical protein</t>
  </si>
  <si>
    <t>BPSL1276 ref|YP_107897.1|gi|53718911| ABC transporter ATP-binding protein</t>
  </si>
  <si>
    <t>BPSL1279 ref|YP_107900.1|gi|53718914| hypothetical protein</t>
  </si>
  <si>
    <t>BPSL1284 ref|YP_107905.1|gi|53718919| exodeoxyribonuclease V subunit alpha</t>
  </si>
  <si>
    <t>BPSL1285 ref|YP_107906.1|gi|53718920| peptidyl-tRNA hydrolase domain-containing protein</t>
  </si>
  <si>
    <t>BPSL1288 ref|YP_107909.1|gi|53718923| lipoprotein</t>
  </si>
  <si>
    <t>BPSL1289 ref|YP_107910.1|gi|53718924| osmotically inducible lipoprotein B</t>
  </si>
  <si>
    <t>BPSL1290a ref|YP_107912.1|gi|53718926| hypothetical protein</t>
  </si>
  <si>
    <t>BPSL1292 ref|YP_107914.1|gi|53718928| hypothetical protein</t>
  </si>
  <si>
    <t>BPSL1294 ref|YP_107916.1|gi|53718930| hypothetical protein</t>
  </si>
  <si>
    <t>BPSL1298 ref|YP_107920.1|gi|53718934| hypothetical protein</t>
  </si>
  <si>
    <t>BPSL1304 ref|YP_107926.1|gi|53718940| LacI family transcriptional regulator</t>
  </si>
  <si>
    <t>BPSL1304A ref|YP_107927.1|gi|53718941| hypothetical protein</t>
  </si>
  <si>
    <t>BPSL1304B ref|YP_107928.1|gi|53718942| hypothetical protein</t>
  </si>
  <si>
    <t>BPSL1314 ref|YP_107938.1|gi|53718952| hypothetical protein</t>
  </si>
  <si>
    <t>BPSL1316 ref|YP_107940.1|gi|53718954| short chain dehydrogenase</t>
  </si>
  <si>
    <t>BPSL1318 ref|YP_107942.1|gi|53718956| hypothetical protein</t>
  </si>
  <si>
    <t>BPSL1323a ref|YP_107948.1|gi|53718962| hypothetical protein</t>
  </si>
  <si>
    <t>BPSL1333 ref|YP_107958.2|gi|161723206| phosphoribosyl-dephospho-CoA transferase</t>
  </si>
  <si>
    <t>BPSL1334 ref|YP_107959.1|gi|53718973| coenzyme-A synthase</t>
  </si>
  <si>
    <t>BPSL1336 ref|YP_107961.1|gi|53718975| hypothetical protein</t>
  </si>
  <si>
    <t>BPSL1342 ref|YP_107967.1|gi|53718981| ribonuclease HI</t>
  </si>
  <si>
    <t>BPSL1343 ref|YP_107968.1|gi|53718982| hypothetical protein</t>
  </si>
  <si>
    <t>BPSL1345 ref|YP_107970.1|gi|53718984| exported transglycosylase</t>
  </si>
  <si>
    <t>BPSL1347 ref|YP_107972.1|gi|53718986| hypothetical protein</t>
  </si>
  <si>
    <t>BPSL1351 ref|YP_107976.1|gi|53718990| carbamoyl phosphate synthase large subunit</t>
  </si>
  <si>
    <t>BPSL1368 ref|YP_107993.1|gi|53719007| hypothetical protein</t>
  </si>
  <si>
    <t>BPSL1370 ref|YP_107995.1|gi|53719009| hypothetical protein</t>
  </si>
  <si>
    <t>BPSL1371A ref|YP_107996.1|gi|53719010| hypothetical protein</t>
  </si>
  <si>
    <t>BPSL1373 ref|YP_107998.1|gi|53719012| hypothetical protein</t>
  </si>
  <si>
    <t>BPSL1374 ref|YP_107999.1|gi|53719013| hydrolase</t>
  </si>
  <si>
    <t>BPSL1376 ref|YP_108001.1|gi|53719015| hypothetical protein</t>
  </si>
  <si>
    <t>BPSL1377 ref|YP_108002.1|gi|53719016| lipoprotein</t>
  </si>
  <si>
    <t>BPSL1379 ref|YP_108004.1|gi|53719018| hypothetical protein</t>
  </si>
  <si>
    <t>BPSL1385 ref|YP_108009.1|gi|53719023| hypothetical protein</t>
  </si>
  <si>
    <t>BPSL1386 ref|YP_108010.1|gi|53719024| hypothetical protein</t>
  </si>
  <si>
    <t>BPSL1387 ref|YP_108011.1|gi|53719025| hypothetical protein</t>
  </si>
  <si>
    <t>BPSL1388 ref|YP_108012.1|gi|53719026| hypothetical protein</t>
  </si>
  <si>
    <t>BPSL1390 ref|YP_108013.1|gi|53719027| hypothetical protein</t>
  </si>
  <si>
    <t>BPSL1392 ref|YP_108014.1|gi|53719028| hypothetical protein</t>
  </si>
  <si>
    <t>BPSL1393 ref|YP_108015.1|gi|53719029| exported avidin family protein</t>
  </si>
  <si>
    <t>BPSL1394 ref|YP_108016.1|gi|53719030| exported endonuclease</t>
  </si>
  <si>
    <t>BPSL1399 ref|YP_108021.1|gi|53719035| 2-dehydropantoate 2-reductase</t>
  </si>
  <si>
    <t>BPSL1406A ref|YP_108029.1|gi|53719043| hypothetical protein</t>
  </si>
  <si>
    <t>BPSL1407 ref|YP_108030.1|gi|53719044| hypothetical protein</t>
  </si>
  <si>
    <t>BPSL1409 ref|YP_108031.1|gi|53719045| hypothetical protein</t>
  </si>
  <si>
    <t>BPSL1410 ref|YP_108032.1|gi|53719046| peptidyl-prolyl cis-trans isomerase</t>
  </si>
  <si>
    <t>BPSL1414 ref|YP_108036.1|gi|53719050| hypothetical protein</t>
  </si>
  <si>
    <t>BPSL1417 ref|YP_108039.1|gi|53719053| acetyltransferase</t>
  </si>
  <si>
    <t>BPSL1419 ref|YP_108041.1|gi|53719055| hypothetical protein</t>
  </si>
  <si>
    <t>BPSL1427 ref|YP_108049.1|gi|53719063| hypothetical protein</t>
  </si>
  <si>
    <t>BPSL1429 ref|YP_108051.1|gi|53719065| hypothetical protein</t>
  </si>
  <si>
    <t>BPSL1434 ref|YP_108056.1|gi|53719070| hypothetical protein</t>
  </si>
  <si>
    <t>BPSL1435 ref|YP_108057.1|gi|53719071| lipoprotein</t>
  </si>
  <si>
    <t>BPSL1438 ref|YP_108060.1|gi|53719074| acetyltransferase</t>
  </si>
  <si>
    <t>BPSL1440 ref|YP_108062.1|gi|53719076| hypothetical protein</t>
  </si>
  <si>
    <t>BPSL1441 ref|YP_108063.1|gi|53719077| hypothetical protein</t>
  </si>
  <si>
    <t>BPSL1445 ref|YP_108067.1|gi|53719081| lipoprotein</t>
  </si>
  <si>
    <t>BPSL1447 ref|YP_108069.1|gi|53719083| hypothetical protein</t>
  </si>
  <si>
    <t>BPSL1448 ref|YP_108070.1|gi|53719084| L-asparaginase II</t>
  </si>
  <si>
    <t>BPSL1449 ref|YP_108071.1|gi|53719085| LysM domain/BON superfamily protein</t>
  </si>
  <si>
    <t>BPSL1459 ref|YP_108081.1|gi|53719095| primosomal replication protein</t>
  </si>
  <si>
    <t>BPSL1465 ref|YP_108087.1|gi|53719101| peptidase</t>
  </si>
  <si>
    <t>BPSL1475 ref|YP_108095.1|gi|53719109| hypothetical protein</t>
  </si>
  <si>
    <t>BPSL1480 ref|YP_108100.1|gi|53719114| molybdopterin converting factor subunit 1</t>
  </si>
  <si>
    <t>BPSL1482 ref|YP_108102.1|gi|53719116| hypothetical protein</t>
  </si>
  <si>
    <t>BPSL1483 ref|YP_108103.1|gi|53719117| DNA-binding protein</t>
  </si>
  <si>
    <t>BPSL1485 ref|YP_108105.1|gi|53719119| hypothetical protein</t>
  </si>
  <si>
    <t>BPSL1486 ref|YP_108106.1|gi|53719120| hypothetical protein</t>
  </si>
  <si>
    <t>BPSL1487 ref|YP_108107.1|gi|53719121| MerR family transcriptional regulator</t>
  </si>
  <si>
    <t>BPSL1496 ref|YP_108116.1|gi|53719130| hypothetical protein</t>
  </si>
  <si>
    <t>BPSL1499 ref|YP_108119.1|gi|53719133| hypothetical protein</t>
  </si>
  <si>
    <t>BPSL1502 ref|YP_108122.1|gi|53719136| stationary phase survival protein SurE</t>
  </si>
  <si>
    <t>BPSL1515 ref|YP_108135.1|gi|53719149| hypothetical protein</t>
  </si>
  <si>
    <t>BPSL1516 ref|YP_108136.1|gi|53719150| hypothetical protein</t>
  </si>
  <si>
    <t>BPSL1520 ref|YP_108140.1|gi|53719154| hypothetical protein</t>
  </si>
  <si>
    <t>BPSL1528 ref|YP_108148.1|gi|53719162| hypothetical protein</t>
  </si>
  <si>
    <t>BPSL1529 ref|YP_108149.1|gi|53719163| hypothetical protein</t>
  </si>
  <si>
    <t>BPSL1533 ref|YP_108153.1|gi|53719167| hypothetical protein</t>
  </si>
  <si>
    <t>BPSL1537 ref|YP_108157.1|gi|53719171| hypothetical protein</t>
  </si>
  <si>
    <t>BPSL1541 ref|YP_108161.1|gi|53719175| hypothetical protein</t>
  </si>
  <si>
    <t>BPSL1547 ref|YP_108167.1|gi|53719181| hypothetical protein</t>
  </si>
  <si>
    <t>BPSL1549 ref|YP_108169.1|gi|53719183| hypothetical protein</t>
  </si>
  <si>
    <t>BPSL1553 ref|YP_108173.1|gi|53719187| hypothetical protein</t>
  </si>
  <si>
    <t>BPSL1560 ref|YP_108180.1|gi|53719194| hypothetical protein</t>
  </si>
  <si>
    <t>BPSL1564 ref|YP_108184.1|gi|53719198| transcriptional regulatory protein</t>
  </si>
  <si>
    <t>BPSL1565 ref|YP_108185.1|gi|53719199| MerR family transcriptional regulator</t>
  </si>
  <si>
    <t>BPSL1568 ref|YP_108188.1|gi|53719202| lipoprotein</t>
  </si>
  <si>
    <t>BPSL1574 ref|YP_108194.1|gi|53719208| hypothetical protein</t>
  </si>
  <si>
    <t>BPSL1580 ref|YP_108200.1|gi|53719214| hypothetical protein</t>
  </si>
  <si>
    <t>BPSL1581 ref|YP_108201.1|gi|53719215| hypothetical protein</t>
  </si>
  <si>
    <t>BPSL1582 ref|YP_108202.1|gi|53719216| depolymerase</t>
  </si>
  <si>
    <t>BPSL1583 ref|YP_108203.1|gi|53719217| hypothetical protein</t>
  </si>
  <si>
    <t>BPSL1590 ref|YP_108206.1|gi|53719220| hypothetical protein</t>
  </si>
  <si>
    <t>BPSL1594 ref|YP_108210.2|gi|161723203| hypothetical protein</t>
  </si>
  <si>
    <t>BPSL1595 ref|YP_108211.1|gi|53719225| lipoprotein</t>
  </si>
  <si>
    <t>BPSL1596 ref|YP_108212.1|gi|53719226| hypothetical protein</t>
  </si>
  <si>
    <t>BPSL1597 ref|YP_108213.1|gi|53719227| hypothetical protein</t>
  </si>
  <si>
    <t>BPSL1600 ref|YP_108216.1|gi|53719230| cytochrome c-related lipoprotein</t>
  </si>
  <si>
    <t>BPSL1602 ref|YP_108218.1|gi|53719232| hypothetical protein</t>
  </si>
  <si>
    <t>BPSL1603 ref|YP_108219.1|gi|53719233| lipoprotein</t>
  </si>
  <si>
    <t>BPSL1608 ref|YP_108224.1|gi|53719238| thiamine biosynthesis lipoprotein</t>
  </si>
  <si>
    <t>BPSL1612 ref|YP_108228.1|gi|53719242| hypothetical protein</t>
  </si>
  <si>
    <t>BPSL1615 ref|YP_108231.1|gi|53719245| iron-sulfur protein</t>
  </si>
  <si>
    <t>BPSL1617 ref|YP_108233.1|gi|53719247| hydroxylase</t>
  </si>
  <si>
    <t>BPSL1621 ref|YP_108235.1|gi|53719249| hypothetical protein</t>
  </si>
  <si>
    <t>BPSL1624 ref|YP_108238.1|gi|53719252| hypothetical protein</t>
  </si>
  <si>
    <t>BPSL1625 ref|YP_108239.1|gi|53719253| hypothetical protein</t>
  </si>
  <si>
    <t>BPSL1630 ref|YP_108244.1|gi|53719258| hypothetical protein</t>
  </si>
  <si>
    <t>BPSL1632 ref|YP_108246.1|gi|53719260| hypothetical protein</t>
  </si>
  <si>
    <t>BPSL1648 ref|YP_108258.1|gi|53719272| hypothetical protein</t>
  </si>
  <si>
    <t>BPSL1656 ref|YP_108266.1|gi|53719280| hypothetical protein</t>
  </si>
  <si>
    <t>BPSL1660 ref|YP_108271.1|gi|53719285| outer membrane protein</t>
  </si>
  <si>
    <t>BPSL1662 ref|YP_108273.1|gi|53719287| hypothetical protein</t>
  </si>
  <si>
    <t>BPSL1663 ref|YP_108274.1|gi|53719288| hypothetical protein</t>
  </si>
  <si>
    <t>BPSL1670 ref|YP_108281.1|gi|53719295| transposase</t>
  </si>
  <si>
    <t>BPSL1671 ref|YP_108282.1|gi|53719296| hypothetical protein</t>
  </si>
  <si>
    <t>BPSL1675 ref|YP_108285.1|gi|53719299| transposase</t>
  </si>
  <si>
    <t>BPSL1676 ref|YP_108286.1|gi|53719300| exported histidine ammonia-lyase</t>
  </si>
  <si>
    <t>BPSL1681 ref|YP_108291.1|gi|53719305| allantoinase</t>
  </si>
  <si>
    <t>BPSL1690 ref|YP_108297.1|gi|53719311| hypothetical protein</t>
  </si>
  <si>
    <t>BPSL1699 ref|YP_108302.1|gi|53719316| hypothetical protein</t>
  </si>
  <si>
    <t>BPSL1702 ref|YP_108303.1|gi|53719317| invertase</t>
  </si>
  <si>
    <t>BPSL1704 ref|YP_108304.1|gi|53719318| transposase</t>
  </si>
  <si>
    <t>BPSL1704a ref|YP_108305.1|gi|53719319| hypothetical protein</t>
  </si>
  <si>
    <t>BPSL1705 ref|YP_108306.1|gi|53719320| BoaB</t>
  </si>
  <si>
    <t>BPSL1706 ref|YP_108307.1|gi|53719321| HNS-like protein</t>
  </si>
  <si>
    <t>BPSL1707 ref|YP_108308.1|gi|53719322| exported oxidase</t>
  </si>
  <si>
    <t>BPSL1708 ref|YP_108309.1|gi|53719323| hypothetical protein</t>
  </si>
  <si>
    <t>BPSL1710 ref|YP_108310.1|gi|53719324| penicillin amidase</t>
  </si>
  <si>
    <t>BPSL1713 ref|YP_108313.1|gi|53719327| acetyltransferase</t>
  </si>
  <si>
    <t>BPSL1726 ref|YP_108326.1|gi|53719340| hypothetical protein</t>
  </si>
  <si>
    <t>BPSL1733 ref|YP_108333.1|gi|53719347| hypothetical protein</t>
  </si>
  <si>
    <t>BPSL1741 ref|YP_108341.1|gi|53719355| hypothetical protein</t>
  </si>
  <si>
    <t>BPSL1747 ref|YP_108347.1|gi|53719361| hypothetical protein</t>
  </si>
  <si>
    <t>BPSL1759 ref|YP_108359.1|gi|53719373| oxidoreductase</t>
  </si>
  <si>
    <t>BPSL1760 ref|YP_108360.1|gi|53719374| precorrin-8X methylmutase</t>
  </si>
  <si>
    <t>BPSL1763 ref|YP_108363.1|gi|53719377| exported chitinase</t>
  </si>
  <si>
    <t>BPSL1764 ref|YP_108364.1|gi|53719378| hypothetical protein</t>
  </si>
  <si>
    <t>BPSL1765 ref|YP_108365.1|gi|53719379| carboxylesterase</t>
  </si>
  <si>
    <t>BPSL1766 ref|YP_108366.1|gi|53719380| hypothetical protein</t>
  </si>
  <si>
    <t>BPSL1771 ref|YP_108371.1|gi|53719385| cobalamin biosynthesis protein CbiG</t>
  </si>
  <si>
    <t>BPSL1778 ref|YP_108378.1|gi|53719392| siderophore related no-ribosomal peptide synthase</t>
  </si>
  <si>
    <t>BPSL1786 ref|YP_108386.1|gi|53719400| hypothetical protein</t>
  </si>
  <si>
    <t>BPSL1789 ref|YP_108388.1|gi|53719402| short chain dehydrogenase</t>
  </si>
  <si>
    <t>BPSL1798 ref|YP_108397.1|gi|53719411| hypothetical protein</t>
  </si>
  <si>
    <t>BPSL1806 ref|YP_108405.1|gi|53719419| peptidase</t>
  </si>
  <si>
    <t>BPSL1811 ref|YP_108410.1|gi|53719424| hypothetical protein</t>
  </si>
  <si>
    <t>BPSL1812 ref|YP_108411.1|gi|53719425| hypothetical protein</t>
  </si>
  <si>
    <t>BPSL1815 ref|YP_108414.1|gi|53719428| fimbriae assembly-like protein</t>
  </si>
  <si>
    <t>BPSL1817 ref|YP_108416.1|gi|53719430| lipoprotein</t>
  </si>
  <si>
    <t>BPSL1841 ref|YP_108440.1|gi|53719454| hypothetical protein</t>
  </si>
  <si>
    <t>BPSL1853 ref|YP_108452.1|gi|53719466| hypothetical protein</t>
  </si>
  <si>
    <t>BPSL1854 ref|YP_108453.1|gi|53719467| hypothetical protein</t>
  </si>
  <si>
    <t>BPSL1855 ref|YP_108454.1|gi|53719468| molybdenum-pterin binding protein II</t>
  </si>
  <si>
    <t>BPSL1862 ref|YP_108461.1|gi|53719475| hypothetical protein</t>
  </si>
  <si>
    <t>BPSL1864 ref|YP_108463.1|gi|53719477| leucyl/phenylalanyl-tRNA--protein transferase</t>
  </si>
  <si>
    <t>BPSL1869 ref|YP_108468.1|gi|53719482| oxidoreductase</t>
  </si>
  <si>
    <t>BPSL1877 ref|YP_108476.1|gi|53719490| hypothetical protein</t>
  </si>
  <si>
    <t>BPSL1879 ref|YP_108478.1|gi|53719492| hypothetical protein</t>
  </si>
  <si>
    <t>BPSL1884 ref|YP_108483.1|gi|53719497| hypothetical protein</t>
  </si>
  <si>
    <t>BPSL1885 ref|YP_108484.1|gi|53719498| hypothetical protein</t>
  </si>
  <si>
    <t>BPSL1886 ref|YP_108486.1|gi|53719500| hypothetical protein</t>
  </si>
  <si>
    <t>BPSL1889 ref|YP_108489.1|gi|53719503| lipoprotein</t>
  </si>
  <si>
    <t>BPSL1894 ref|YP_108494.1|gi|53719508| fimbriae assembly protein</t>
  </si>
  <si>
    <t>BPSL1896 ref|YP_108496.1|gi|53719510| membrane fimbriae assembly protein</t>
  </si>
  <si>
    <t>BPSL1899 ref|YP_108499.1|gi|53719513| fimbriae assembly-like protein</t>
  </si>
  <si>
    <t>BPSL1900 ref|YP_108500.1|gi|53719514| hypothetical protein</t>
  </si>
  <si>
    <t>BPSL1902 ref|YP_108502.1|gi|53719516| hypothetical protein</t>
  </si>
  <si>
    <t>BPSL1904 ref|YP_108504.1|gi|53719518| hypothetical protein</t>
  </si>
  <si>
    <t>BPSL1905 ref|YP_108505.1|gi|53719519| transposase</t>
  </si>
  <si>
    <t>BPSL1924 ref|YP_108524.1|gi|53719538| hypothetical protein</t>
  </si>
  <si>
    <t>BPSL1925 ref|YP_108525.1|gi|53719539| hypothetical protein</t>
  </si>
  <si>
    <t>BPSL1926 ref|YP_108526.1|gi|53719540| hypothetical protein</t>
  </si>
  <si>
    <t>BPSL1929 ref|YP_108528.1|gi|53719542| hypothetical protein</t>
  </si>
  <si>
    <t>BPSL1930 ref|YP_108529.1|gi|53719543| hypothetical protein</t>
  </si>
  <si>
    <t>BPSL1931 ref|YP_108530.1|gi|53719544| hypothetical protein</t>
  </si>
  <si>
    <t>BPSL1933 ref|YP_108532.1|gi|53719546| hypothetical protein</t>
  </si>
  <si>
    <t>BPSL1934 ref|YP_108533.1|gi|53719547| hypothetical protein</t>
  </si>
  <si>
    <t>BPSL1935 ref|YP_108534.1|gi|53719548| hypothetical protein</t>
  </si>
  <si>
    <t>BPSL1937 ref|YP_108536.1|gi|53719550| hypothetical protein</t>
  </si>
  <si>
    <t>BPSL1948 ref|YP_108547.1|gi|53719561| hydrolase</t>
  </si>
  <si>
    <t>BPSL1950 ref|YP_108548.1|gi|53719562| LysR family transcriptional regulator</t>
  </si>
  <si>
    <t>BPSL1951 ref|YP_108549.1|gi|53719563| hypothetical protein</t>
  </si>
  <si>
    <t>BPSL1952 ref|YP_108550.1|gi|53719564| polysaccharide deacetylase</t>
  </si>
  <si>
    <t>BPSL1957 ref|YP_108555.1|gi|53719569| lipoprotein</t>
  </si>
  <si>
    <t>BPSL1958 ref|YP_108556.1|gi|53719570| hypothetical protein</t>
  </si>
  <si>
    <t>BPSL1961 ref|YP_108559.1|gi|53719573| electron transport protein</t>
  </si>
  <si>
    <t>BPSL1967 ref|YP_108565.1|gi|53719579| Trp repressor binding protein</t>
  </si>
  <si>
    <t>BPSL1970 ref|YP_108568.1|gi|53719582| calcineurin-like phosphoesterase</t>
  </si>
  <si>
    <t>BPSL1982 ref|YP_108580.1|gi|53719594| lipoprotein</t>
  </si>
  <si>
    <t>BPSL1984 ref|YP_108582.1|gi|53719596| hypothetical protein</t>
  </si>
  <si>
    <t>BPSL1988 ref|YP_108586.1|gi|53719600| oxidoreductase</t>
  </si>
  <si>
    <t>BPSL1991 ref|YP_108589.1|gi|53719603| sugar ABC transporter substrate-binding periplasmic protein</t>
  </si>
  <si>
    <t>BPSL2003 ref|YP_108601.1|gi|53719615| hypothetical protein</t>
  </si>
  <si>
    <t>BPSL2013 ref|YP_108611.1|gi|53719625| NUDIX family hydrolase</t>
  </si>
  <si>
    <t>BPSL2014 ref|YP_108612.1|gi|53719626| hypothetical protein</t>
  </si>
  <si>
    <t>BPSL2015 ref|YP_108613.1|gi|53719627| membrane attached glycosyl hydrolase</t>
  </si>
  <si>
    <t>BPSL2028 ref|YP_108625.1|gi|53719639| fimbriae-assembly chaperone</t>
  </si>
  <si>
    <t>BPSL2029 ref|YP_108626.1|gi|53719640| hypothetical protein</t>
  </si>
  <si>
    <t>BPSL2031 ref|YP_108628.1|gi|53719642| hypothetical protein</t>
  </si>
  <si>
    <t>BPSL2035 ref|YP_108632.1|gi|53719646| regulatory protein</t>
  </si>
  <si>
    <t>BPSL2036 ref|YP_108633.1|gi|53719647| hypothetical protein</t>
  </si>
  <si>
    <t>BPSL2037 ref|YP_108634.1|gi|53719648| hypothetical protein</t>
  </si>
  <si>
    <t>BPSL2042 ref|YP_108639.1|gi|53719653| hypothetical protein</t>
  </si>
  <si>
    <t>BPSL2042A ref|YP_108640.1|gi|53719654| hypothetical protein</t>
  </si>
  <si>
    <t>BPSL2043 ref|YP_108641.1|gi|53719655| lipoprotein</t>
  </si>
  <si>
    <t>BPSL2044 ref|YP_108642.1|gi|53719656| hypothetical protein</t>
  </si>
  <si>
    <t>BPSL2045 ref|YP_108643.1|gi|53719657| lipoprotein</t>
  </si>
  <si>
    <t>BPSL2046 ref|YP_108644.1|gi|53719658| hypothetical protein</t>
  </si>
  <si>
    <t>BPSL2048 ref|YP_108646.1|gi|53719660| hypothetical protein</t>
  </si>
  <si>
    <t>BPSL2051 ref|YP_108650.1|gi|53719664| hypothetical protein</t>
  </si>
  <si>
    <t>BPSL2057 ref|YP_108656.1|gi|53719670| hypothetical protein</t>
  </si>
  <si>
    <t>BPSL2058 ref|YP_108657.1|gi|53719671| hypothetical protein</t>
  </si>
  <si>
    <t>BPSL2059 ref|YP_108658.1|gi|53719672| hypothetical protein</t>
  </si>
  <si>
    <t>BPSL2061 ref|YP_108660.1|gi|53719674| hypothetical protein</t>
  </si>
  <si>
    <t>BPSL2063 ref|YP_108662.1|gi|53719676| putative trimeric autoransporter, BpaB</t>
  </si>
  <si>
    <t>BPSL2064 ref|YP_108663.1|gi|53719677| hypothetical protein</t>
  </si>
  <si>
    <t>BPSL2066 ref|YP_108665.1|gi|53719679| hypothetical protein</t>
  </si>
  <si>
    <t>BPSL2070 ref|YP_108669.1|gi|53719683| hypothetical protein</t>
  </si>
  <si>
    <t>BPSL2071 ref|YP_108670.1|gi|53719684| hypothetical protein</t>
  </si>
  <si>
    <t>BPSL2072 ref|YP_108671.1|gi|53719685| hypothetical protein</t>
  </si>
  <si>
    <t>BPSL2081 ref|YP_108680.1|gi|53719694| hypothetical protein</t>
  </si>
  <si>
    <t>BPSL2082 ref|YP_108681.1|gi|53719695| hypothetical protein</t>
  </si>
  <si>
    <t>BPSL2086 ref|YP_108684.1|gi|53719698| hypothetical protein</t>
  </si>
  <si>
    <t>BPSL2087A ref|YP_108685.1|gi|53719699| hypothetical protein</t>
  </si>
  <si>
    <t>BPSL2088 ref|YP_108686.1|gi|53719700| hypothetical protein</t>
  </si>
  <si>
    <t>BPSL2090 ref|YP_108687.1|gi|53719701| transferase</t>
  </si>
  <si>
    <t>BPSL2091 ref|YP_108688.1|gi|53719702| hypothetical protein</t>
  </si>
  <si>
    <t>BPSL2092 ref|YP_108689.1|gi|53719703| hypothetical protein</t>
  </si>
  <si>
    <t>BPSL2093 ref|YP_108690.1|gi|53719704| hypothetical protein</t>
  </si>
  <si>
    <t>BPSL2103 ref|YP_108700.1|gi|53719714| hypothetical protein</t>
  </si>
  <si>
    <t>BPSL2106 ref|YP_108703.1|gi|53719717| hypothetical protein</t>
  </si>
  <si>
    <t>BPSL2110 ref|YP_108707.1|gi|53719721| hypothetical protein</t>
  </si>
  <si>
    <t>BPSL2113 ref|YP_108710.1|gi|53719724| purine catabolism-like protein</t>
  </si>
  <si>
    <t>BPSL2115 ref|YP_108712.1|gi|53719726| ureidoglycolate hydrolase</t>
  </si>
  <si>
    <t>BPSL2135 ref|YP_108730.1|gi|53719744| hypothetical protein</t>
  </si>
  <si>
    <t>BPSL2138 ref|YP_108733.1|gi|53719747| hypothetical protein</t>
  </si>
  <si>
    <t>BPSL2141 ref|YP_108736.1|gi|53719750| hypothetical protein</t>
  </si>
  <si>
    <t>BPSL2150 ref|YP_108745.1|gi|53719759| outer membrane protein</t>
  </si>
  <si>
    <t>BPSL2153 ref|YP_108748.1|gi|53719762| 1-deoxy-D-xylulose 5-phosphate reductoisomerase</t>
  </si>
  <si>
    <t>BPSL2168 ref|YP_108763.1|gi|53719777| succinyldiaminopimelate transaminase</t>
  </si>
  <si>
    <t>BPSL2170 ref|YP_108765.1|gi|53719779| hypothetical protein</t>
  </si>
  <si>
    <t>BPSL2173 ref|YP_108768.1|gi|53719782| hypothetical protein</t>
  </si>
  <si>
    <t>BPSL2177 ref|YP_108772.1|gi|53719786| hypothetical protein</t>
  </si>
  <si>
    <t>BPSL2181 ref|YP_108776.1|gi|53719790| phosphomethylpyrimidine kinase</t>
  </si>
  <si>
    <t>BPSL2182 ref|YP_108777.1|gi|53719791| hypothetical protein</t>
  </si>
  <si>
    <t>BPSL2183 ref|YP_108778.1|gi|53719792| phage-related DNA polymerase</t>
  </si>
  <si>
    <t>BPSL2185 ref|YP_108780.1|gi|53719794| family M22 non-peptidase</t>
  </si>
  <si>
    <t>BPSL2186 ref|YP_108781.1|gi|53719795| acyl-CoA-binding protein</t>
  </si>
  <si>
    <t>BPSL2190 ref|YP_108785.1|gi|53719799| LysR family regulatory protein</t>
  </si>
  <si>
    <t>BPSL2196 ref|YP_108791.1|gi|53719805| acetyltransferase</t>
  </si>
  <si>
    <t>BPSL2198 ref|YP_108793.1|gi|53719807| exported phospholipase</t>
  </si>
  <si>
    <t>BPSL2199 ref|YP_108794.1|gi|53719808| peptidase</t>
  </si>
  <si>
    <t>BPSL2205 ref|YP_108800.1|gi|53719814| hypothetical protein</t>
  </si>
  <si>
    <t>BPSL2206 ref|YP_108801.1|gi|53719815| hypothetical protein</t>
  </si>
  <si>
    <t>BPSL2213 ref|YP_108808.1|gi|53719822| hypothetical protein</t>
  </si>
  <si>
    <t>BPSL2229 ref|YP_108824.1|gi|53719838| siderophore non-ribosomal peptide synthase</t>
  </si>
  <si>
    <t>BPSL2244 ref|YP_108839.1|gi|53719853| hypothetical protein</t>
  </si>
  <si>
    <t>BPSL2251 ref|YP_108846.1|gi|53719860| hypothetical protein</t>
  </si>
  <si>
    <t>BPSL2253 ref|YP_108848.1|gi|53719862| hypothetical protein</t>
  </si>
  <si>
    <t>BPSL2255A ref|YP_108851.1|gi|53719865| lipoprotein</t>
  </si>
  <si>
    <t>BPSL2257 ref|YP_108853.1|gi|53719867| lipoprotein</t>
  </si>
  <si>
    <t>BPSL2268 ref|YP_108864.1|gi|53719878| lipoprotein</t>
  </si>
  <si>
    <t>BPSL2269 ref|YP_108865.1|gi|53719879| cell division protein FtsB</t>
  </si>
  <si>
    <t>BPSL2283 ref|YP_108879.1|gi|53719893| hypothetical protein</t>
  </si>
  <si>
    <t>BPSL2290 ref|YP_108886.1|gi|53719900| hypothetical protein</t>
  </si>
  <si>
    <t>BPSL2292 ref|YP_108888.1|gi|53719902| hypothetical protein</t>
  </si>
  <si>
    <t>BPSL2310 ref|YP_108906.1|gi|53719920| respiratory nitrate reductase subunit beta</t>
  </si>
  <si>
    <t>BPSL2319 ref|YP_108915.1|gi|53719929| hypothetical protein</t>
  </si>
  <si>
    <t>BPSL2323 ref|YP_108919.1|gi|53719933| hypothetical protein</t>
  </si>
  <si>
    <t>BPSL2326 ref|YP_108922.1|gi|53719936| hypothetical protein</t>
  </si>
  <si>
    <t>BPSL2331 ref|YP_108927.1|gi|53719941| hypothetical protein</t>
  </si>
  <si>
    <t>BPSL2334 ref|YP_108930.1|gi|53719944| hypothetical protein</t>
  </si>
  <si>
    <t>BPSL2337 ref|YP_108933.1|gi|53719947| glutamine amidotransferase class-I</t>
  </si>
  <si>
    <t>BPSL2338 ref|YP_108934.1|gi|53719948| HutG protein</t>
  </si>
  <si>
    <t>BPSL2341 ref|YP_108937.1|gi|53719951| hypothetical protein</t>
  </si>
  <si>
    <t>BPSL2345 ref|YP_108941.1|gi|53719955| hypothetical protein</t>
  </si>
  <si>
    <t>BPSL2349 ref|YP_108944.1|gi|53719958| DNA photolyase</t>
  </si>
  <si>
    <t>BPSL2357 ref|YP_108950.1|gi|53719964| hypothetical protein</t>
  </si>
  <si>
    <t>BPSL2371 ref|YP_108964.1|gi|53719978| hypothetical protein</t>
  </si>
  <si>
    <t>BPSL2372 ref|YP_108965.1|gi|53719979| selenocysteine lyase</t>
  </si>
  <si>
    <t>BPSL2375 ref|YP_108968.1|gi|53719982| hypothetical protein</t>
  </si>
  <si>
    <t>BPSL2385 ref|YP_108977.1|gi|53719991| succinylglutamate desuccinylase</t>
  </si>
  <si>
    <t>BPSL2395 ref|YP_108987.1|gi|53720001| lipoprotein</t>
  </si>
  <si>
    <t>BPSL2405 ref|YP_108997.1|gi|53720011| FAD dependent oxidoreductase</t>
  </si>
  <si>
    <t>BPSL2413 ref|YP_109005.1|gi|53720019| hypothetical protein</t>
  </si>
  <si>
    <t>BPSL2418 ref|YP_109010.1|gi|53720024| hypothetical protein</t>
  </si>
  <si>
    <t>BPSL2425 ref|YP_109017.1|gi|53720031| 4'-phosphopantetheinyl transferase</t>
  </si>
  <si>
    <t>BPSL2432 ref|YP_109024.1|gi|53720038| hypothetical protein</t>
  </si>
  <si>
    <t>BPSL2435 ref|YP_109027.1|gi|53720041| sigma E factor negative regulatory protein</t>
  </si>
  <si>
    <t>BPSL2447 ref|YP_109039.1|gi|53720053| hypothetical protein</t>
  </si>
  <si>
    <t>BPSL2449 ref|YP_109041.1|gi|53720055| Rieske iron-sulfur protein</t>
  </si>
  <si>
    <t>BPSL2458 ref|YP_109050.1|gi|53720064| hypothetical protein</t>
  </si>
  <si>
    <t>BPSL2464 ref|YP_109056.1|gi|53720070| hypothetical protein</t>
  </si>
  <si>
    <t>BPSL2466 ref|YP_109058.1|gi|53720072| hypothetical protein</t>
  </si>
  <si>
    <t>BPSL2467 ref|YP_109059.1|gi|53720073| hypothetical protein</t>
  </si>
  <si>
    <t>BPSL2470A ref|YP_109063.1|gi|53720077| hypothetical protein</t>
  </si>
  <si>
    <t>BPSL2471 ref|YP_109064.1|gi|53720078| transcription regulator ArsR</t>
  </si>
  <si>
    <t>BPSL2472 ref|YP_109065.1|gi|53720079| proline-rich exported protein</t>
  </si>
  <si>
    <t>BPSL2474A ref|YP_109068.1|gi|53720082| hypothetical protein</t>
  </si>
  <si>
    <t>BPSL2474B ref|YP_109069.1|gi|53720083| hypothetical protein</t>
  </si>
  <si>
    <t>BPSL2476 ref|YP_109071.1|gi|53720085| dihydrofolate reductase</t>
  </si>
  <si>
    <t>BPSL2484 ref|YP_109079.1|gi|53720093| hypothetical protein</t>
  </si>
  <si>
    <t>BPSL2487 ref|YP_109082.1|gi|53720096| hypothetical protein</t>
  </si>
  <si>
    <t>BPSL2499 ref|YP_109094.1|gi|53720108| electron transfer flavoprotein subunit alpha</t>
  </si>
  <si>
    <t>BPSL2507A ref|YP_109103.1|gi|53720117| hypothetical protein</t>
  </si>
  <si>
    <t>BPSL2508 ref|YP_109104.1|gi|53720118| hypothetical protein</t>
  </si>
  <si>
    <t>BPSL2511 ref|YP_109107.1|gi|53720121| UDP-glucose dehydrogenase</t>
  </si>
  <si>
    <t>BPSL2520 ref|YP_109116.1|gi|53720130| hypothetical protein</t>
  </si>
  <si>
    <t>BPSL2525 ref|YP_109121.1|gi|53720135| hypothetical protein</t>
  </si>
  <si>
    <t>BPSL2526 ref|YP_109122.1|gi|53720136| hypothetical protein</t>
  </si>
  <si>
    <t>BPSL2531 ref|YP_109127.1|gi|53720141| NAD-dependent formate dehydrogenase subunit delta</t>
  </si>
  <si>
    <t>BPSL2533 ref|YP_109129.1|gi|53720143| hypothetical protein</t>
  </si>
  <si>
    <t>BPSL2535 ref|YP_109131.1|gi|53720145| transferase</t>
  </si>
  <si>
    <t>BPSL2543 ref|YP_109139.1|gi|53720153| lipoprotein</t>
  </si>
  <si>
    <t>BPSL2544 ref|YP_109140.1|gi|53720154| aminopeptidase</t>
  </si>
  <si>
    <t>BPSL2547 ref|YP_109143.1|gi|53720157| fructose-1,6-bisphosphatase</t>
  </si>
  <si>
    <t>BPSL2547A ref|YP_109144.1|gi|53720158| hypothetical protein</t>
  </si>
  <si>
    <t>BPSL2548 ref|YP_109145.1|gi|53720159| hypothetical protein</t>
  </si>
  <si>
    <t>BPSL2549 ref|YP_109146.1|gi|53720160| hypothetical protein</t>
  </si>
  <si>
    <t>BPSL2551 ref|YP_109148.1|gi|53720162| hypothetical protein</t>
  </si>
  <si>
    <t>BPSL2552 ref|YP_109149.1|gi|53720163| lipoprotein</t>
  </si>
  <si>
    <t>BPSL2554 ref|YP_109151.1|gi|53720165| hypothetical protein</t>
  </si>
  <si>
    <t>BPSL2558 ref|YP_109155.1|gi|53720169| hypothetical protein</t>
  </si>
  <si>
    <t>BPSL2562 ref|YP_109159.1|gi|53720173| DNA-directed RNA polymerase subunit omega</t>
  </si>
  <si>
    <t>BPSL2568 ref|YP_109165.1|gi|53720179| hypothetical protein</t>
  </si>
  <si>
    <t>BPSL2569 ref|YP_109166.1|gi|53720180| hypothetical protein</t>
  </si>
  <si>
    <t>BPSL2571 ref|YP_109168.1|gi|53720182| hypothetical protein</t>
  </si>
  <si>
    <t>BPSL2577 ref|YP_109174.1|gi|53720188| hypothetical protein</t>
  </si>
  <si>
    <t>BPSL2578 ref|YP_109175.1|gi|53720189| hypothetical protein</t>
  </si>
  <si>
    <t>BPSL2580 ref|YP_109177.1|gi|53720191| hypothetical protein</t>
  </si>
  <si>
    <t>BPSL2581 ref|YP_109178.1|gi|53720192| hypothetical protein</t>
  </si>
  <si>
    <t>BPSL2582 ref|YP_109179.1|gi|53720193| hypothetical protein</t>
  </si>
  <si>
    <t>BPSL2584 ref|YP_109181.1|gi|53720195| hypothetical protein</t>
  </si>
  <si>
    <t>BPSL2585 ref|YP_109182.1|gi|53720196| hypothetical protein</t>
  </si>
  <si>
    <t>BPSL2588 ref|YP_109184.1|gi|53720198| hypothetical protein</t>
  </si>
  <si>
    <t>BPSL2589 ref|YP_109185.1|gi|53720199| lipoprotein</t>
  </si>
  <si>
    <t>BPSL2594 ref|YP_109190.1|gi|53720204| hypothetical protein</t>
  </si>
  <si>
    <t>BPSL2598 ref|YP_109194.1|gi|53720208| acetyltransferase</t>
  </si>
  <si>
    <t>BPSL2599 ref|YP_109195.1|gi|53720209| hypothetical protein</t>
  </si>
  <si>
    <t>BPSL2601 ref|YP_109197.1|gi|53720211| hypothetical protein</t>
  </si>
  <si>
    <t>BPSL2605 ref|YP_109201.1|gi|53720215| thioredoxin reductase</t>
  </si>
  <si>
    <t>BPSL2613 ref|YP_109209.1|gi|53720223| 6-phosphogluconolactonase</t>
  </si>
  <si>
    <t>BPSL2619 ref|YP_109215.1|gi|53720229| hypothetical protein</t>
  </si>
  <si>
    <t>BPSL2622 ref|YP_109218.1|gi|53720232| hypothetical protein</t>
  </si>
  <si>
    <t>BPSL2628 ref|YP_109224.1|gi|53720238| transcription antitermination protein NusB</t>
  </si>
  <si>
    <t>BPSL2634 ref|YP_109230.1|gi|53720244| hypothetical protein</t>
  </si>
  <si>
    <t>BPSL2639 ref|YP_109235.1|gi|53720249| hypothetical protein</t>
  </si>
  <si>
    <t>BPSL2642 ref|YP_109238.1|gi|53720252| tRNA (guanine-N(7)-)-methyltransferase</t>
  </si>
  <si>
    <t>BPSL2644 ref|YP_109240.1|gi|53720254| hypothetical protein</t>
  </si>
  <si>
    <t>BPSL2645 ref|YP_109241.1|gi|53720255| hypothetical protein</t>
  </si>
  <si>
    <t>BPSL2647 ref|YP_109243.1|gi|53720257| hypothetical protein</t>
  </si>
  <si>
    <t>BPSL2649 ref|YP_109245.1|gi|53720259| hypothetical protein</t>
  </si>
  <si>
    <t>BPSL2651 ref|YP_109247.1|gi|53720261| hypothetical protein</t>
  </si>
  <si>
    <t>BPSL2661 ref|YP_109257.1|gi|53720271| urease accessory protein</t>
  </si>
  <si>
    <t>BPSL2668 ref|YP_109264.1|gi|53720278| glycosyl transferase</t>
  </si>
  <si>
    <t>BPSL2675 ref|YP_109271.1|gi|53720285| glycosyl transferase</t>
  </si>
  <si>
    <t>BPSL2678 ref|YP_109274.1|gi|53720288| glycosyl transferase</t>
  </si>
  <si>
    <t>BPSL2693 ref|YP_109289.1|gi|53720303| hypothetical protein</t>
  </si>
  <si>
    <t>BPSL2694 ref|YP_109290.1|gi|53720304| hypothetical protein</t>
  </si>
  <si>
    <t>BPSL2700 ref|YP_109296.1|gi|53720310| hypothetical protein</t>
  </si>
  <si>
    <t>BPSL2705 ref|YP_109301.1|gi|53720315| lipoprotein</t>
  </si>
  <si>
    <t>BPSL2706 ref|YP_109302.1|gi|53720316| lipoprotein</t>
  </si>
  <si>
    <t>BPSL2707 ref|YP_109303.1|gi|53720317| hypothetical protein</t>
  </si>
  <si>
    <t>BPSL2708 ref|YP_109304.1|gi|53720318| exported metallo-beta-lactamase-family protein</t>
  </si>
  <si>
    <t>BPSL2710 ref|YP_109306.1|gi|53720320| acetyltransferase</t>
  </si>
  <si>
    <t>BPSL2716 ref|YP_109312.1|gi|53720326| exported hydrolase</t>
  </si>
  <si>
    <t>BPSL2717 ref|YP_109313.1|gi|53720327| lipoprotein</t>
  </si>
  <si>
    <t>BPSL2722 ref|YP_109318.1|gi|53720332| membrane transport solute-binding protein</t>
  </si>
  <si>
    <t>BPSL2725 ref|YP_109321.1|gi|53720335| hypothetical protein</t>
  </si>
  <si>
    <t>BPSL2726 ref|YP_109322.1|gi|53720336| solute-binding periplasmic protein</t>
  </si>
  <si>
    <t>BPSL2732 ref|YP_109328.1|gi|53720342| aminotransferase</t>
  </si>
  <si>
    <t>BPSL2735 ref|YP_109331.1|gi|53720345| oxidoreductase</t>
  </si>
  <si>
    <t>BPSL2739 ref|YP_109335.1|gi|53720349| homogentisate 1,2-dioxygenase</t>
  </si>
  <si>
    <t>BPSL2741 ref|YP_109337.1|gi|53720351| hypothetical protein</t>
  </si>
  <si>
    <t>BPSL2745 ref|YP_109341.1|gi|53720355| hypothetical protein</t>
  </si>
  <si>
    <t>BPSL2749 ref|YP_109345.1|gi|53720359| hypothetical protein</t>
  </si>
  <si>
    <t>BPSL2751 ref|YP_109347.1|gi|53720361| hypothetical protein</t>
  </si>
  <si>
    <t>BPSL2752 ref|YP_109348.1|gi|53720362| fimbrial protein</t>
  </si>
  <si>
    <t>BPSL2753 ref|YP_109349.1|gi|53720363| hypothetical protein</t>
  </si>
  <si>
    <t>BPSL2754 ref|YP_109350.1|gi|53720364| hypothetical protein</t>
  </si>
  <si>
    <t>BPSL2755 ref|YP_109351.1|gi|53720365| hypothetical protein</t>
  </si>
  <si>
    <t>BPSL2756 ref|YP_109352.1|gi|53720366| hypothetical protein</t>
  </si>
  <si>
    <t>BPSL2763 ref|YP_109359.1|gi|53720373| TolA-related transport transmembrane protein</t>
  </si>
  <si>
    <t>BPSL2764 ref|YP_109360.1|gi|53720374| translocation protein TolB</t>
  </si>
  <si>
    <t>BPSL2766 ref|YP_109362.1|gi|53720376| hypothetical protein</t>
  </si>
  <si>
    <t>BPSL2768 ref|YP_109363.1|gi|53720377| hypothetical protein</t>
  </si>
  <si>
    <t>BPSL2770 ref|YP_109365.1|gi|53720379| capsule expression protein</t>
  </si>
  <si>
    <t>BPSL2779 ref|YP_109374.1|gi|53720388| protein-tyrosine-phosphatase</t>
  </si>
  <si>
    <t>BPSL2786 ref|YP_109381.1|gi|53720395| acetyltransferase</t>
  </si>
  <si>
    <t>BPSL2792 ref|YP_109387.1|gi|53720401| capsule polysaccharide biosynthesis/export protein</t>
  </si>
  <si>
    <t>BPSL2798 ref|YP_109393.1|gi|53720407| capsular polysaccharide biosynthesis protein</t>
  </si>
  <si>
    <t>BPSL2806 ref|YP_109401.1|gi|53720415| capsule polysaccharide export ABC transporter transmembrane protein</t>
  </si>
  <si>
    <t>BPSL2811 ref|YP_109406.1|gi|53720420| hypothetical protein</t>
  </si>
  <si>
    <t>BPSL2815 ref|YP_109410.1|gi|53720424| tRNA delta(2)-isopentenylpyrophosphate transferase</t>
  </si>
  <si>
    <t>BPSL2823 ref|YP_109418.1|gi|53720432| deoxyguanosine kinase/deoxyadenosine kinase</t>
  </si>
  <si>
    <t>BPSL2836 ref|YP_109430.1|gi|53720444| hypothetical protein</t>
  </si>
  <si>
    <t>BPSL2856 ref|YP_109450.1|gi|53720464| carbon-phosphorus lyase complex subunit</t>
  </si>
  <si>
    <t>BPSL2857 ref|YP_109451.1|gi|53720465| phosphonate metabolism PhnG protein</t>
  </si>
  <si>
    <t>BPSL2859 ref|YP_109453.1|gi|53720467| hypothetical protein</t>
  </si>
  <si>
    <t>BPSL2867 ref|YP_109461.1|gi|53720475| ATP-dependent DNA helicase RecG</t>
  </si>
  <si>
    <t>BPSL2874 ref|YP_109468.1|gi|53720482| hypothetical protein</t>
  </si>
  <si>
    <t>BPSL2879 ref|YP_109473.1|gi|53720487| paraquat-inducible protein</t>
  </si>
  <si>
    <t>BPSL2880 ref|YP_109474.1|gi|53720488| lipoprotein</t>
  </si>
  <si>
    <t>BPSL2883 ref|YP_109477.1|gi|53720491| hypothetical protein</t>
  </si>
  <si>
    <t>BPSL2884 ref|YP_109478.1|gi|53720492| hypothetical protein</t>
  </si>
  <si>
    <t>BPSL2890 ref|YP_109484.1|gi|53720498| glutamate synthase</t>
  </si>
  <si>
    <t>BPSL2893 ref|YP_109487.1|gi|53720501| hypothetical protein</t>
  </si>
  <si>
    <t>BPSL2900 ref|YP_109494.1|gi|53720508| hypothetical protein</t>
  </si>
  <si>
    <t>BPSL2901 ref|YP_109495.1|gi|53720509| lipoprotein</t>
  </si>
  <si>
    <t>BPSL2903 ref|YP_109497.1|gi|53720511| D-tyrosyl-tRNA(Tyr) deacylase</t>
  </si>
  <si>
    <t>BPSL2908 ref|YP_109502.1|gi|53720516| AraC family transcriptional regulator</t>
  </si>
  <si>
    <t>BPSL2912 ref|YP_109506.1|gi|53720520| OsmC-like protein</t>
  </si>
  <si>
    <t>BPSL2913 ref|YP_109507.1|gi|53720521| hypothetical protein</t>
  </si>
  <si>
    <t>BPSL2916 ref|YP_109510.1|gi|53720524| hypothetical protein</t>
  </si>
  <si>
    <t>BPSL2920 ref|YP_109514.1|gi|53720528| hypothetical protein</t>
  </si>
  <si>
    <t>BPSL2936 ref|YP_109530.1|gi|53720544| DNA polymerase III subunit delta</t>
  </si>
  <si>
    <t>BPSL2937 ref|YP_109531.1|gi|53720545| lipoprotein</t>
  </si>
  <si>
    <t>BPSL2944 ref|YP_109538.1|gi|53720552| ureidoglycolate hydrolase</t>
  </si>
  <si>
    <t>BPSL2955 ref|YP_109549.1|gi|53720563| glyoxalase/bleomycin resistance protein/dioxygenase</t>
  </si>
  <si>
    <t>BPSL2956 ref|YP_109550.2|gi|229269497| 16S ribosomal RNA methyltransferase RsmE</t>
  </si>
  <si>
    <t>BPSL2957 ref|YP_109551.1|gi|53720565| hypothetical protein</t>
  </si>
  <si>
    <t>BPSL2958 ref|YP_109552.1|gi|53720566| exported ribonuclease</t>
  </si>
  <si>
    <t>BPSL2962 ref|YP_109556.1|gi|53720570| competence-damaged-like protein</t>
  </si>
  <si>
    <t>BPSL2964 ref|YP_109558.1|gi|53720572| epimerase</t>
  </si>
  <si>
    <t>BPSL2971 ref|YP_109565.1|gi|53720579| galactonokinase</t>
  </si>
  <si>
    <t>BPSL2973 ref|YP_109567.1|gi|53720581| hypothetical protein</t>
  </si>
  <si>
    <t>BPSL2986 ref|YP_109580.1|gi|53720594| hypothetical protein</t>
  </si>
  <si>
    <t>BPSL2990 ref|YP_109584.1|gi|53720598| histone H1-like protein</t>
  </si>
  <si>
    <t>BPSL2993a ref|YP_109588.1|gi|53720602| hypothetical protein</t>
  </si>
  <si>
    <t>BPSL3000 ref|YP_109595.1|gi|53720609| lipoprotein</t>
  </si>
  <si>
    <t>BPSL3012a ref|YP_109608.1|gi|53720622| hypothetical protein</t>
  </si>
  <si>
    <t>BPSL3013 ref|YP_109609.1|gi|53720623| NUDIX hydrolase</t>
  </si>
  <si>
    <t>BPSL3017 ref|YP_109613.1|gi|53720627| hypothetical protein</t>
  </si>
  <si>
    <t>BPSL3019 ref|YP_109615.1|gi|53720629| redoxin</t>
  </si>
  <si>
    <t>BPSL3022 ref|YP_109618.1|gi|53720632| cell division protein FtsQ</t>
  </si>
  <si>
    <t>BPSL3032 ref|YP_109628.1|gi|53720642| cell division protein FtsL</t>
  </si>
  <si>
    <t>BPSL3044 ref|YP_109639.1|gi|53720653| phenylacetic acid degradation protein PaaI</t>
  </si>
  <si>
    <t>BPSL3047 ref|YP_109642.1|gi|53720656| ApaG protein</t>
  </si>
  <si>
    <t>BPSL3058 ref|YP_109653.1|gi|53720667| thiol:disulfide interchange protein DsbC</t>
  </si>
  <si>
    <t>BPSL3060 ref|YP_109655.1|gi|53720669| lipoprotein</t>
  </si>
  <si>
    <t>BPSL3064 ref|YP_109659.1|gi|53720673| hypothetical protein</t>
  </si>
  <si>
    <t>BPSL3066 ref|YP_109661.1|gi|53720675| hydrolase</t>
  </si>
  <si>
    <t>BPSL3069 ref|YP_109664.1|gi|53720678| hydrolase</t>
  </si>
  <si>
    <t>BPSL3075 ref|YP_109670.1|gi|53720684| hypothetical protein</t>
  </si>
  <si>
    <t>BPSL3077 ref|YP_109672.1|gi|53720686| hypothetical protein</t>
  </si>
  <si>
    <t>BPSL3088 ref|YP_109683.1|gi|53720697| hypothetical protein</t>
  </si>
  <si>
    <t>BPSL3090 ref|YP_109685.1|gi|53720699| hypothetical protein</t>
  </si>
  <si>
    <t>BPSL3091 ref|YP_109686.1|gi|53720700| hypothetical protein</t>
  </si>
  <si>
    <t>BPSL3092 ref|YP_109687.1|gi|53720701| bacteriocin secretion protein</t>
  </si>
  <si>
    <t>BPSL3095 ref|YP_109690.1|gi|53720704| hypothetical protein</t>
  </si>
  <si>
    <t>BPSL3096 ref|YP_109691.1|gi|53720705| bacteriophage-related peptidase</t>
  </si>
  <si>
    <t>BPSL3098 ref|YP_109693.1|gi|53720707| type VI secretion system-associated protein TagF-1</t>
  </si>
  <si>
    <t>BPSL3104 ref|YP_109699.1|gi|53720713| type VI secretion system protein TssE-1</t>
  </si>
  <si>
    <t>BPSL3108 ref|YP_109703.1|gi|53720717| type VI secretion system-associated protein TagM-1</t>
  </si>
  <si>
    <t>BPSL3111 ref|YP_109706.1|gi|53720720| type VI secretion system protein TssL-1</t>
  </si>
  <si>
    <t>BPSL3114 ref|YP_109707.1|gi|53720721| hypothetical protein</t>
  </si>
  <si>
    <t>BPSL3121 ref|YP_109714.1|gi|53720728| cytochrome c1</t>
  </si>
  <si>
    <t>BPSL3127 ref|YP_109720.1|gi|53720734| sec-independent translocase</t>
  </si>
  <si>
    <t>BPSL3142 ref|YP_109735.1|gi|53720749| BolA-like protein</t>
  </si>
  <si>
    <t>BPSL3145 ref|YP_109738.1|gi|53720752| hypothetical protein</t>
  </si>
  <si>
    <t>BPSL3146 ref|YP_109739.1|gi|53720753| hypothetical protein</t>
  </si>
  <si>
    <t>BPSL3153 ref|YP_109746.1|gi|53720760| sulfur carrier protein ThiS</t>
  </si>
  <si>
    <t>BPSL3154 ref|YP_109747.1|gi|53720761| thiamine biosynthesis oxidoreductase ThiO</t>
  </si>
  <si>
    <t>BPSL3159 ref|YP_109752.1|gi|53720766| glutamate synthase large subunit</t>
  </si>
  <si>
    <t>BPSL3160 ref|YP_109753.1|gi|53720767| hypothetical protein</t>
  </si>
  <si>
    <t>BPSL3171 ref|YP_109764.1|gi|53720778| hypothetical protein</t>
  </si>
  <si>
    <t>BPSL3172 ref|YP_109765.1|gi|53720779| hypothetical protein</t>
  </si>
  <si>
    <t>BPSL3175 ref|YP_109768.1|gi|53720782| frataxin-like protein</t>
  </si>
  <si>
    <t>BPSL3178 ref|YP_109772.1|gi|53720786| sulfite oxidase subunit YedY</t>
  </si>
  <si>
    <t>BPSL3182 ref|YP_109776.1|gi|53720790| ribosome biogenesis GTP-binding protein YsxC</t>
  </si>
  <si>
    <t>BPSL3185 ref|YP_109779.1|gi|53720793| periplasmic cytochrome biogenesis protein</t>
  </si>
  <si>
    <t>BPSL3222 ref|YP_109816.1|gi|53720830| 50S ribosomal protein L7/L12</t>
  </si>
  <si>
    <t>BPSL3229 ref|YP_109823.1|gi|53720837| hypothetical protein</t>
  </si>
  <si>
    <t>BPSL3230 ref|YP_109824.1|gi|53720838| phenylacetate-CoA oxygenase subunit PaaA</t>
  </si>
  <si>
    <t>BPSL3231 ref|YP_109825.1|gi|53720839| phenylacetate-CoA oxygenase subunit PaaB</t>
  </si>
  <si>
    <t>BPSL3232 ref|YP_109826.1|gi|53720840| phenylacetic acid degradation protein PaaC</t>
  </si>
  <si>
    <t>BPSL3235 ref|YP_109829.1|gi|53720843| hypothetical protein</t>
  </si>
  <si>
    <t>BPSL3240 ref|YP_109834.1|gi|53720848| outer membrane protein</t>
  </si>
  <si>
    <t>BPSL3241 ref|YP_109835.1|gi|53720849| indolepyruvate ferredoxin oxidoreductase</t>
  </si>
  <si>
    <t>BPSL3245 ref|YP_109839.1|gi|53720853| flavoprotein (regulator)</t>
  </si>
  <si>
    <t>BPSL3247 ref|YP_109841.1|gi|53720855| lipoprotein</t>
  </si>
  <si>
    <t>BPSL3248 ref|YP_109842.1|gi|53720856| lipoprotein</t>
  </si>
  <si>
    <t>BPSL3254B ref|YP_109850.1|gi|53720864| hypothetical protein</t>
  </si>
  <si>
    <t>BPSL3258 ref|YP_109854.1|gi|53720868| hypothetical protein</t>
  </si>
  <si>
    <t>BPSL3259 ref|YP_109855.1|gi|53720869| plasmid conjugal transfer protein</t>
  </si>
  <si>
    <t>BPSL3260 ref|YP_109856.1|gi|53720870| hypothetical protein</t>
  </si>
  <si>
    <t>BPSL3261 ref|YP_109857.1|gi|53720871| hypothetical protein</t>
  </si>
  <si>
    <t>BPSL3265 ref|YP_109861.1|gi|53720875| conjugal transfer relaxosome component TraJ</t>
  </si>
  <si>
    <t>BPSL3266 ref|YP_109862.1|gi|53720876| hypothetical protein</t>
  </si>
  <si>
    <t>BPSL3267 ref|YP_109863.1|gi|53720877| hypothetical protein</t>
  </si>
  <si>
    <t>BPSL3268 ref|YP_109864.1|gi|53720878| hypothetical protein</t>
  </si>
  <si>
    <t>BPSL3270 ref|YP_109866.1|gi|53720880| plasmid replication protein</t>
  </si>
  <si>
    <t>BPSL3274 ref|YP_109870.1|gi|53720884| hypothetical protein</t>
  </si>
  <si>
    <t>BPSL3276 ref|YP_109872.1|gi|53720886| RlpA-like lipoprotein</t>
  </si>
  <si>
    <t>BPSL3278 ref|YP_109874.1|gi|53720888| hypothetical protein</t>
  </si>
  <si>
    <t>BPSL3281 ref|YP_109877.1|gi|53720891| HNS-like transcriptional regulator</t>
  </si>
  <si>
    <t>BPSL3285 ref|YP_109881.1|gi|53720895| oxidoreductase</t>
  </si>
  <si>
    <t>BPSL3292 ref|YP_109888.1|gi|53720902| flagellar biosynthesis protein FlhG</t>
  </si>
  <si>
    <t>BPSL3293 ref|YP_109889.1|gi|53720903| flagellar biosynthesis regulator FlhF</t>
  </si>
  <si>
    <t>BPSL3298 ref|YP_109894.1|gi|53720908| hypothetical protein</t>
  </si>
  <si>
    <t>BPSL3313 ref|YP_109909.1|gi|53720923| HNS-like transcriptional regulator</t>
  </si>
  <si>
    <t>BPSL3316 ref|YP_109912.1|gi|53720926| hypothetical protein</t>
  </si>
  <si>
    <t>BPSL3317 ref|YP_109913.1|gi|53720927| DNA-3-methyladenine glycosylase I</t>
  </si>
  <si>
    <t>BPSL3321 ref|YP_109917.1|gi|53720931| hypothetical protein</t>
  </si>
  <si>
    <t>BPSL3322 ref|YP_109918.1|gi|53720932| TPR domain-containing protein</t>
  </si>
  <si>
    <t>BPSL3325 ref|YP_109921.1|gi|53720935| acyl carrier protein</t>
  </si>
  <si>
    <t>BPSL3328 ref|YP_109924.1|gi|53720938| acetyltransferase</t>
  </si>
  <si>
    <t>BPSL3330 ref|YP_109926.1|gi|53720940| hypothetical protein</t>
  </si>
  <si>
    <t>BPSL3331 ref|YP_109927.1|gi|53720941| outer membrane protein</t>
  </si>
  <si>
    <t>BPSL3334 ref|YP_109930.1|gi|53720944| lipoprotein</t>
  </si>
  <si>
    <t>BPSL3335 ref|YP_109931.1|gi|53720945| lipoprotein</t>
  </si>
  <si>
    <t>BPSL3336 ref|YP_109932.1|gi|53720946| lipoprotein</t>
  </si>
  <si>
    <t>BPSL3339 ref|YP_109935.1|gi|53720949| oxidoreductase</t>
  </si>
  <si>
    <t>BPSL3341 ref|YP_109937.1|gi|53720951| hypothetical protein</t>
  </si>
  <si>
    <t>BPSL3343 ref|YP_109939.1|gi|53720953| bacteriophage protein</t>
  </si>
  <si>
    <t>BPSL3345 ref|YP_109941.1|gi|53720955| bacteriophage-like protein</t>
  </si>
  <si>
    <t>BPSL3350 ref|YP_109946.1|gi|53720960| hypothetical protein</t>
  </si>
  <si>
    <t>BPSL3352 ref|YP_109948.1|gi|53720962| hypothetical protein</t>
  </si>
  <si>
    <t>BPSL3357 ref|YP_109952.1|gi|53720966| hypothetical protein</t>
  </si>
  <si>
    <t>BPSL3358 ref|YP_109953.1|gi|53720967| oxidoreductase</t>
  </si>
  <si>
    <t>BPSL3359 ref|YP_109954.1|gi|53720968| lipoprotein</t>
  </si>
  <si>
    <t>BPSL3361 ref|YP_109956.1|gi|53720970| glycine cleavage system H protein</t>
  </si>
  <si>
    <t>BPSL3370 ref|YP_109965.1|gi|53720979| hypothetical protein</t>
  </si>
  <si>
    <t>BPSL3375 ref|YP_109970.1|gi|53720984| hypothetical protein</t>
  </si>
  <si>
    <t>BPSL3380 ref|YP_109974.1|gi|53720988| PadR transcriptional regulator</t>
  </si>
  <si>
    <t>BPSL3385 ref|YP_109977.1|gi|53720991| TetR family transcriptional regulator</t>
  </si>
  <si>
    <t>BPSL3407 ref|YP_110000.1|gi|53721014| 16S rRNA methyltransferase GidB</t>
  </si>
  <si>
    <t>BPSL3412 ref|YP_110005.1|gi|53721019| branched-chain amino acid ABC transporter periplasmic protein</t>
  </si>
  <si>
    <t>BPSL3413 ref|YP_110006.1|gi|53721020| hypothetical protein</t>
  </si>
  <si>
    <t>BPSL3416 ref|YP_110009.1|gi|53721023| branched-chain amino acid ABC transporter periplasmic substrate binding protein</t>
  </si>
  <si>
    <t>BPSL3425 ref|YP_110018.1|gi|53721032| pterin-4-alpha-carbinolamine dehydratase</t>
  </si>
  <si>
    <t>BPSS0002 ref|YP_110026.1|gi|53721041| integrase</t>
  </si>
  <si>
    <t>BPSS0003 ref|YP_110027.1|gi|53721042| hypothetical protein</t>
  </si>
  <si>
    <t>BPSS0007 ref|YP_110031.1|gi|53721046| hypothetical protein</t>
  </si>
  <si>
    <t>BPSS0012 ref|YP_110036.1|gi|53721051| LysR family regulatory protein</t>
  </si>
  <si>
    <t>BPSS0016 ref|YP_110040.1|gi|53721055| phospholipase</t>
  </si>
  <si>
    <t>BPSS0020 ref|YP_110044.1|gi|53721059| hypothetical protein</t>
  </si>
  <si>
    <t>BPSS0024 ref|YP_110048.1|gi|53721063| hypothetical protein</t>
  </si>
  <si>
    <t>BPSS0028 ref|YP_110052.1|gi|53721067| hypothetical protein</t>
  </si>
  <si>
    <t>BPSS0031 ref|YP_110055.1|gi|53721070| anaerobic growth regulatory protein</t>
  </si>
  <si>
    <t>BPSS0033 ref|YP_110057.1|gi|53721072| hypothetical protein</t>
  </si>
  <si>
    <t>BPSS0035 ref|YP_110059.1|gi|53721074| gluconolactonase</t>
  </si>
  <si>
    <t>BPSS0036 ref|YP_110060.1|gi|53721075| hypothetical protein</t>
  </si>
  <si>
    <t>BPSS0037 ref|YP_110061.1|gi|53721076| hypothetical protein</t>
  </si>
  <si>
    <t>BPSS0047 ref|YP_110071.1|gi|53721086| 4-carboxymuconolactone decarboxylase</t>
  </si>
  <si>
    <t>BPSS0049 ref|YP_110073.1|gi|53721088| hypothetical protein</t>
  </si>
  <si>
    <t>BPSS0056 ref|YP_110080.1|gi|53721095| hypothetical protein</t>
  </si>
  <si>
    <t>BPSS0059 ref|YP_110083.1|gi|53721098| hypothetical protein</t>
  </si>
  <si>
    <t>BPSS0060 ref|YP_110084.1|gi|53721099| hypothetical protein</t>
  </si>
  <si>
    <t>BPSS0064 ref|YP_110089.1|gi|53721104| hypothetical protein</t>
  </si>
  <si>
    <t>BPSS0065 ref|YP_110090.1|gi|53721105| hypothetical protein</t>
  </si>
  <si>
    <t>BPSS0068 ref|YP_110093.1|gi|53721108| hypothetical protein</t>
  </si>
  <si>
    <t>BPSS0074 ref|YP_110096.1|gi|53721111| hypothetical protein</t>
  </si>
  <si>
    <t>BPSS0077A ref|YP_110100.1|gi|53721115| HNS-like regulatory protein</t>
  </si>
  <si>
    <t>BPSS0079 ref|YP_110102.1|gi|53721117| hypothetical protein</t>
  </si>
  <si>
    <t>BPSS0080 ref|YP_110103.1|gi|53721118| hypothetical protein</t>
  </si>
  <si>
    <t>BPSS0080a ref|YP_110104.1|gi|53721119| hypothetical protein</t>
  </si>
  <si>
    <t>BPSS0081 ref|YP_110105.1|gi|53721120| hypothetical protein</t>
  </si>
  <si>
    <t>BPSS0082 ref|YP_110106.1|gi|53721121| thioredoxin</t>
  </si>
  <si>
    <t>BPSS0083 ref|YP_110107.1|gi|53721122| hypothetical protein</t>
  </si>
  <si>
    <t>BPSS0085 ref|YP_110108.1|gi|53721123| hypothetical protein</t>
  </si>
  <si>
    <t>BPSS0089 ref|YP_110112.1|gi|53721127| hypothetical protein</t>
  </si>
  <si>
    <t>BPSS0090 ref|YP_110113.1|gi|53721128| hypothetical protein</t>
  </si>
  <si>
    <t>BPSS0100 ref|YP_110123.1|gi|53721138| type VI secretion system protein TssJ-2</t>
  </si>
  <si>
    <t>BPSS0102 ref|YP_110125.1|gi|53721140| type VI secretion system protein TssL-2</t>
  </si>
  <si>
    <t>BPSS0104 ref|YP_110127.1|gi|53721142| hypothetical protein</t>
  </si>
  <si>
    <t>BPSS0105 ref|YP_110128.1|gi|53721143| type VI secretion system protein TssI-2</t>
  </si>
  <si>
    <t>BPSS0109 ref|YP_110130.1|gi|53721145| hypothetical protein</t>
  </si>
  <si>
    <t>BPSS0111 ref|YP_110132.1|gi|53721147| type VI secretion system protein TssG-2</t>
  </si>
  <si>
    <t>BPSS0113 ref|YP_110134.1|gi|53721149| type VI secretion system protein TssE2</t>
  </si>
  <si>
    <t>BPSS0114 ref|YP_110135.1|gi|53721150| type VI secretion system-associated protein TagJ-2</t>
  </si>
  <si>
    <t>BPSS0118 ref|YP_110139.1|gi|53721154| hypothetical protein</t>
  </si>
  <si>
    <t>BPSS0121 ref|YP_110142.1|gi|53721157| periplasmic chaperone protein</t>
  </si>
  <si>
    <t>BPSS0122 ref|YP_110143.1|gi|53721158| hypothetical protein</t>
  </si>
  <si>
    <t>BPSS0125 ref|YP_110146.1|gi|53721161| regulatory protein</t>
  </si>
  <si>
    <t>BPSS0134 ref|YP_110155.1|gi|53721170| LysR family transcriptional regulator</t>
  </si>
  <si>
    <t>BPSS0135 ref|YP_110156.1|gi|53721171| hypothetical protein</t>
  </si>
  <si>
    <t>BPSS0137 ref|YP_110158.1|gi|53721173| hypothetical protein</t>
  </si>
  <si>
    <t>BPSS0138 ref|YP_110159.1|gi|53721174| hypothetical protein</t>
  </si>
  <si>
    <t>BPSS0144 ref|YP_110165.1|gi|53721180| amylase</t>
  </si>
  <si>
    <t>BPSS0146 ref|YP_110167.1|gi|53721182| hypothetical protein</t>
  </si>
  <si>
    <t>BPSS0150 ref|YP_110171.1|gi|53721186| hypothetical protein</t>
  </si>
  <si>
    <t>BPSS0156 ref|YP_110177.1|gi|53721192| short chain dehydrogenase</t>
  </si>
  <si>
    <t>BPSS0157 ref|YP_110178.1|gi|53721193| hypothetical protein</t>
  </si>
  <si>
    <t>BPSS0158 ref|YP_110179.1|gi|53721194| hypothetical protein</t>
  </si>
  <si>
    <t>BPSS0159 ref|YP_110180.1|gi|53721195| hypothetical protein</t>
  </si>
  <si>
    <t>BPSS0165 ref|YP_110186.1|gi|53721201| dioxygenase</t>
  </si>
  <si>
    <t>BPSS0170 ref|YP_110191.1|gi|53721206| type VI secretion system protein TssJ-3 (T6SS-4)</t>
  </si>
  <si>
    <t>BPSS0176 ref|YP_110197.1|gi|53721212| type VI secretion system-associated protein TagJ-3 (T6SS-4)</t>
  </si>
  <si>
    <t>BPSS0186 ref|YP_110207.1|gi|53721222| hypothetical protein</t>
  </si>
  <si>
    <t>BPSS0191 ref|YP_110211.1|gi|53721226| dioxygenase</t>
  </si>
  <si>
    <t>BPSS0192 ref|YP_110212.1|gi|53721227| hypothetical protein</t>
  </si>
  <si>
    <t>BPSS0197 ref|YP_110217.1|gi|53721232| hypothetical protein</t>
  </si>
  <si>
    <t>BPSS0202 ref|YP_110222.1|gi|53721237| hypothetical protein</t>
  </si>
  <si>
    <t>BPSS0203 ref|YP_110223.1|gi|53721238| lipoprotein</t>
  </si>
  <si>
    <t>BPSS0210 ref|YP_110230.1|gi|53721245| hypothetical protein</t>
  </si>
  <si>
    <t>BPSS0211 ref|YP_110231.1|gi|53721246| hypothetical protein</t>
  </si>
  <si>
    <t>BPSS0212 ref|YP_110232.1|gi|53721247| hypothetical protein</t>
  </si>
  <si>
    <t>BPSS0213 ref|YP_110233.1|gi|53721248| hypothetical protein</t>
  </si>
  <si>
    <t>BPSS0218 ref|YP_110238.1|gi|53721253| isomerase</t>
  </si>
  <si>
    <t>BPSS0220 ref|YP_110240.1|gi|53721255| hypothetical protein</t>
  </si>
  <si>
    <t>BPSS0222 ref|YP_110242.1|gi|53721257| acetyltransferase</t>
  </si>
  <si>
    <t>BPSS0223 ref|YP_110243.1|gi|53721258| hypothetical protein</t>
  </si>
  <si>
    <t>BPSS0225 ref|YP_110245.1|gi|53721260| hypothetical protein</t>
  </si>
  <si>
    <t>BPSS0228 ref|YP_110248.1|gi|53721263| hypothetical protein</t>
  </si>
  <si>
    <t>BPSS0229 ref|YP_110249.1|gi|53721264| hypothetical protein</t>
  </si>
  <si>
    <t>BPSS0230 ref|YP_110250.1|gi|53721265| glyoxalase/bleomycin resistance protein/dioxygenase</t>
  </si>
  <si>
    <t>BPSS0231 ref|YP_110251.1|gi|53721266| hypothetical protein</t>
  </si>
  <si>
    <t>BPSS0232 ref|YP_110252.1|gi|53721267| squalene/phytoene synthase</t>
  </si>
  <si>
    <t>BPSS0242 ref|YP_110261.1|gi|53721276| BhuT</t>
  </si>
  <si>
    <t>BPSS0245 ref|YP_110264.1|gi|53721279| hypothetical protein</t>
  </si>
  <si>
    <t>BPSS0251 ref|YP_110270.1|gi|53721285| lysine decarboxylase</t>
  </si>
  <si>
    <t>BPSS0260 ref|YP_110279.1|gi|53721294| kinase</t>
  </si>
  <si>
    <t>BPSS0261 ref|YP_110280.1|gi|53721295| kinase</t>
  </si>
  <si>
    <t>BPSS0264 ref|YP_110283.1|gi|53721298| hypothetical protein</t>
  </si>
  <si>
    <t>BPSS0268A ref|YP_110288.1|gi|53721303| hypothetical protein</t>
  </si>
  <si>
    <t>BPSS0277 ref|YP_110297.1|gi|53721312| methyltransferase</t>
  </si>
  <si>
    <t>BPSS0279 ref|YP_110299.1|gi|53721314| Rieske iron-sulfur protein</t>
  </si>
  <si>
    <t>BPSS0285 ref|YP_110305.1|gi|53721320| hypothetical protein</t>
  </si>
  <si>
    <t>BPSS0287 ref|YP_110307.1|gi|53721322| selenophosphate synthetase</t>
  </si>
  <si>
    <t>BPSS0289 ref|YP_110309.1|gi|53721324| hypothetical protein</t>
  </si>
  <si>
    <t>BPSS0292 ref|YP_110312.1|gi|53721327| multidrug efflux system exported protein</t>
  </si>
  <si>
    <t>BPSS0297 ref|YP_110317.1|gi|53721332| acetyltransferase</t>
  </si>
  <si>
    <t>BPSS0304 ref|YP_110324.1|gi|53721339| hypothetical protein</t>
  </si>
  <si>
    <t>BPSS0307 ref|YP_110327.1|gi|53721342| gamma-aminobutyraldehyde dehydrogenase</t>
  </si>
  <si>
    <t>BPSS0317 ref|YP_110337.1|gi|53721352| monooxygenase</t>
  </si>
  <si>
    <t>BPSS0323 ref|YP_110343.1|gi|53721358| hypothetical protein</t>
  </si>
  <si>
    <t>BPSS0332 ref|YP_110352.1|gi|53721367| hydroxyproline-2-epimerase</t>
  </si>
  <si>
    <t>BPSS0334 ref|YP_110354.1|gi|53721369| oxidase</t>
  </si>
  <si>
    <t>BPSS0335 ref|YP_110355.1|gi|53721370| oxidoreductase</t>
  </si>
  <si>
    <t>BPSS0337 ref|YP_110357.1|gi|53721372| hypothetical protein</t>
  </si>
  <si>
    <t>BPSS0344 ref|YP_110364.1|gi|53721379| hypothetical protein</t>
  </si>
  <si>
    <t>BPSS0348 ref|YP_110368.1|gi|53721383| phosphonoacetate hydrolase</t>
  </si>
  <si>
    <t>BPSS0357 ref|YP_110377.1|gi|53721392| hypothetical protein</t>
  </si>
  <si>
    <t>BPSS0358 ref|YP_110378.1|gi|53721393| hypothetical protein</t>
  </si>
  <si>
    <t>BPSS0361 ref|YP_110381.1|gi|53721396| hypothetical protein</t>
  </si>
  <si>
    <t>BPSS0362 ref|YP_110382.1|gi|53721397| hypothetical protein</t>
  </si>
  <si>
    <t>BPSS0368 ref|YP_110388.1|gi|53721403| TonB-like transport protein</t>
  </si>
  <si>
    <t>BPSS0369 ref|YP_110389.1|gi|53721404| bacterioferritin ferredoxin protein</t>
  </si>
  <si>
    <t>BPSS0370 ref|YP_110390.1|gi|53721405| glutamate racemase</t>
  </si>
  <si>
    <t>BPSS0379 ref|YP_110399.1|gi|53721414| hypothetical protein</t>
  </si>
  <si>
    <t>BPSS0380 ref|YP_110400.1|gi|53721415| DNA-binding regulatory protein</t>
  </si>
  <si>
    <t>BPSS0380A ref|YP_110401.1|gi|53721416| hypothetical protein</t>
  </si>
  <si>
    <t>BPSS0380B ref|YP_110402.1|gi|53721417| hypothetical protein</t>
  </si>
  <si>
    <t>BPSS0381 ref|YP_110403.1|gi|53721418| DNA-binding regulatory protein</t>
  </si>
  <si>
    <t>BPSS0382 ref|YP_110404.1|gi|53721419| hypothetical protein</t>
  </si>
  <si>
    <t>BPSS0383 ref|YP_110405.1|gi|53721420| DNA-binding protein</t>
  </si>
  <si>
    <t>BPSS0386 ref|YP_110409.1|gi|53721424| transposon Tn2501 resolvase</t>
  </si>
  <si>
    <t>BPSS0387 ref|YP_110410.1|gi|53721425| hypothetical protein</t>
  </si>
  <si>
    <t>BPSS0389 ref|YP_110412.1|gi|53721427| hypothetical protein</t>
  </si>
  <si>
    <t>BPSS0390 ref|YP_110413.1|gi|53721428| hypothetical protein</t>
  </si>
  <si>
    <t>BPSS0394 ref|YP_110416.1|gi|53721431| hypothetical protein</t>
  </si>
  <si>
    <t>BPSS0395 ref|YP_110417.1|gi|53721432| hypothetical protein</t>
  </si>
  <si>
    <t>BPSS0396 ref|YP_110418.1|gi|53721433| bacteriophage protein Gp49</t>
  </si>
  <si>
    <t>BPSS0397 ref|YP_110419.1|gi|53721434| bacteriophage protein Gp48</t>
  </si>
  <si>
    <t>BPSS0398 ref|YP_110421.1|gi|53721436| hypothetical protein</t>
  </si>
  <si>
    <t>BPSS0399 ref|YP_110422.1|gi|53721437| bacteriophage protein Gp46</t>
  </si>
  <si>
    <t>BPSS0405 ref|YP_110428.1|gi|53721443| glycerophosphoryl diester phosphodiesterase</t>
  </si>
  <si>
    <t>BPSS0406 ref|YP_110429.1|gi|53721444| hypothetical protein</t>
  </si>
  <si>
    <t>BPSS0407 ref|YP_110430.1|gi|53721445| insertion element hypothetical protein</t>
  </si>
  <si>
    <t>BPSS0409 ref|YP_110432.1|gi|53721447| hypothetical protein</t>
  </si>
  <si>
    <t>BPSS0410 ref|YP_110433.1|gi|53721448| hypothetical protein</t>
  </si>
  <si>
    <t>BPSS0412 ref|YP_110435.1|gi|53721450| hypothetical protein</t>
  </si>
  <si>
    <t>BPSS0413 ref|YP_110436.1|gi|53721451| hypothetical protein</t>
  </si>
  <si>
    <t>BPSS0416 ref|YP_110439.1|gi|53721454| lipoprotein</t>
  </si>
  <si>
    <t>BPSS0416A ref|YP_110440.1|gi|53721455| hypothetical protein</t>
  </si>
  <si>
    <t>BPSS0418 ref|YP_110442.1|gi|53721457| transport-related membrane protein</t>
  </si>
  <si>
    <t>BPSS0424 ref|YP_110448.1|gi|53721463| glycosyl transferase</t>
  </si>
  <si>
    <t>BPSS0427 ref|YP_110451.1|gi|53721466| O-acetyl transferase</t>
  </si>
  <si>
    <t>BPSS0439 ref|YP_110462.1|gi|53721477| hypothetical protein</t>
  </si>
  <si>
    <t>BPSS0441 ref|YP_110464.1|gi|53721479| hypothetical protein</t>
  </si>
  <si>
    <t>BPSS0442 ref|YP_110465.1|gi|53721480| hypothetical protein</t>
  </si>
  <si>
    <t>BPSS0447 ref|YP_110469.1|gi|53721484| hypothetical protein</t>
  </si>
  <si>
    <t>BPSS0448 ref|YP_110470.1|gi|53721485| hypothetical protein</t>
  </si>
  <si>
    <t>BPSS0450 ref|YP_110472.1|gi|53721487| DJ-1/PfpI family protein</t>
  </si>
  <si>
    <t>BPSS0454 ref|YP_110476.1|gi|53721491| hypothetical protein</t>
  </si>
  <si>
    <t>BPSS0457 ref|YP_110479.1|gi|53721494| hypothetical protein</t>
  </si>
  <si>
    <t>BPSS0471 ref|YP_110493.1|gi|53721508| hypothetical protein</t>
  </si>
  <si>
    <t>BPSS0475 ref|YP_110497.1|gi|53721512| hypothetical protein</t>
  </si>
  <si>
    <t>BPSS0480 ref|YP_110502.1|gi|53721517| hypothetical protein</t>
  </si>
  <si>
    <t>BPSS0482 ref|YP_110504.1|gi|53721519| HhqB</t>
  </si>
  <si>
    <t>BPSS0489 ref|YP_110511.1|gi|53721526| hypothetical protein</t>
  </si>
  <si>
    <t>BPSS0494 ref|YP_110515.1|gi|53721530| hypothetical protein</t>
  </si>
  <si>
    <t>BPSS0495 ref|YP_110516.1|gi|53721531| nitroreductase</t>
  </si>
  <si>
    <t>BPSS0497 ref|YP_110518.1|gi|53721533| hypothetical protein</t>
  </si>
  <si>
    <t>BPSS0506 ref|YP_110527.1|gi|53721542| DJ-1/PfpI family protein</t>
  </si>
  <si>
    <t>BPSS0508 ref|YP_110529.1|gi|53721544| thiamine pyrophosphate enzyme</t>
  </si>
  <si>
    <t>BPSS0519 ref|YP_110540.1|gi|53721555| type VI secretion system protein TssE-6</t>
  </si>
  <si>
    <t>BPSS0523 ref|YP_110544.1|gi|53721559| type VI secretion system protein TssA-6</t>
  </si>
  <si>
    <t>BPSS0524 ref|YP_110545.1|gi|53721560| type VI secretion system-associated protein TagE-6</t>
  </si>
  <si>
    <t>BPSS0528 ref|YP_110549.1|gi|53721564| type VI secretion system protein TssK-6</t>
  </si>
  <si>
    <t>BPSS0529 ref|YP_110550.1|gi|53721565| type VI secretion system protein TssJ-6</t>
  </si>
  <si>
    <t>BPSS0532 ref|YP_110553.1|gi|53721568| type VI secretion system protein TssM-4</t>
  </si>
  <si>
    <t>BPSS0533 ref|YP_110554.1|gi|53721569| hypothetical protein</t>
  </si>
  <si>
    <t>BPSS0534 ref|YP_110555.1|gi|53721570| hypothetical protein</t>
  </si>
  <si>
    <t>BPSS0535 ref|YP_110556.1|gi|53721571| hypothetical protein</t>
  </si>
  <si>
    <t>BPSS0537 ref|YP_110558.1|gi|53721573| UDP-glucoronosyl and UDP-glucosyl transferase</t>
  </si>
  <si>
    <t>BPSS0542 ref|YP_110563.1|gi|53721578| glycosyl hydrolase</t>
  </si>
  <si>
    <t>BPSS0549 ref|YP_110570.1|gi|53721585| hypothetical protein</t>
  </si>
  <si>
    <t>BPSS0556 ref|YP_110577.1|gi|53721592| hypothetical protein</t>
  </si>
  <si>
    <t>BPSS0561 ref|YP_110582.1|gi|53721597| hypothetical protein</t>
  </si>
  <si>
    <t>BPSS0564 ref|YP_110585.1|gi|53721600| thermolysin metallopeptidase</t>
  </si>
  <si>
    <t>BPSS0566 ref|YP_110587.1|gi|53721602| lipoprotein</t>
  </si>
  <si>
    <t>BPSS0571 ref|YP_110592.1|gi|53721607| hypothetical protein</t>
  </si>
  <si>
    <t>BPSS0573 ref|YP_110594.1|gi|53721609| hypothetical protein</t>
  </si>
  <si>
    <t>BPSS0582 ref|YP_110603.1|gi|53721618| isochorismate-pyruvate lyase</t>
  </si>
  <si>
    <t>BPSS0588 ref|YP_110609.1|gi|53721624| pyochelin biosynthetic protein</t>
  </si>
  <si>
    <t>BPSS0595 ref|YP_110616.1|gi|53721631| (2Fe-2S)-binding protein</t>
  </si>
  <si>
    <t>BPSS0598 ref|YP_110619.1|gi|53721634| hypothetical protein</t>
  </si>
  <si>
    <t>BPSS0599 ref|YP_110620.1|gi|53721635| hypothetical protein</t>
  </si>
  <si>
    <t>BPSS0600 ref|YP_110621.1|gi|53721636| hypothetical protein</t>
  </si>
  <si>
    <t>BPSS0602 ref|YP_110623.1|gi|53721638| hypothetical protein</t>
  </si>
  <si>
    <t>BPSS0603 ref|YP_110624.1|gi|53721639| hypothetical protein</t>
  </si>
  <si>
    <t>BPSS0604 ref|YP_110625.1|gi|53721640| hypothetical protein</t>
  </si>
  <si>
    <t>BPSS0606 ref|YP_110627.1|gi|53721642| LysR family regulatory protein</t>
  </si>
  <si>
    <t>BPSS0614 ref|YP_110635.1|gi|53721650| hypothetical protein</t>
  </si>
  <si>
    <t>BPSS0629 ref|YP_110650.1|gi|53721665| hypothetical protein</t>
  </si>
  <si>
    <t>BPSS0636 ref|YP_110657.1|gi|53721672| hypothetical protein</t>
  </si>
  <si>
    <t>BPSS0645 ref|YP_110664.1|gi|53721679| hypothetical protein</t>
  </si>
  <si>
    <t>BPSS0647 ref|YP_110666.1|gi|53721681| hypothetical protein</t>
  </si>
  <si>
    <t>BPSS0649 ref|YP_110668.1|gi|53721683| hypothetical protein</t>
  </si>
  <si>
    <t>BPSS0651 ref|YP_110670.1|gi|53721685| hypothetical protein</t>
  </si>
  <si>
    <t>BPSS0654 ref|YP_110673.2|gi|161723219| x-prolyl-dipeptidyl aminopeptidase</t>
  </si>
  <si>
    <t>BPSS0656 ref|YP_110675.1|gi|53721690| hypothetical protein</t>
  </si>
  <si>
    <t>BPSS0659 ref|YP_110677.1|gi|53721692| hypothetical protein</t>
  </si>
  <si>
    <t>BPSS0663 ref|YP_110678.1|gi|53721693| hypothetical protein</t>
  </si>
  <si>
    <t>BPSS0668 ref|YP_110682.1|gi|53721697| hypothetical protein</t>
  </si>
  <si>
    <t>BPSS0676 ref|YP_110690.1|gi|53721705| hypothetical protein</t>
  </si>
  <si>
    <t>BPSS0682 ref|YP_110695.1|gi|53721710| hypothetical protein</t>
  </si>
  <si>
    <t>BPSS0683 ref|YP_110696.1|gi|53721711| hypothetical protein</t>
  </si>
  <si>
    <t>BPSS0685 ref|YP_110698.1|gi|53721713| hypothetical protein</t>
  </si>
  <si>
    <t>BPSS0686a ref|YP_110700.1|gi|53721715| hypothetical protein</t>
  </si>
  <si>
    <t>BPSS0689 ref|YP_110703.1|gi|53721718| hypothetical protein</t>
  </si>
  <si>
    <t>BPSS0690 ref|YP_110704.1|gi|53721719| hypothetical protein</t>
  </si>
  <si>
    <t>BPSS0700 ref|YP_110714.1|gi|53721729| zinc-binding dehydrogenase</t>
  </si>
  <si>
    <t>BPSS0707 ref|YP_110721.1|gi|53721736| hypothetical protein</t>
  </si>
  <si>
    <t>BPSS0713 ref|YP_110727.1|gi|53721742| hypothetical protein</t>
  </si>
  <si>
    <t>BPSS0715 ref|YP_110729.1|gi|53721744| hypothetical protein</t>
  </si>
  <si>
    <t>BPSS0719 ref|YP_110733.1|gi|53721748| peptidase</t>
  </si>
  <si>
    <t>BPSS0724 ref|YP_110737.1|gi|53721752| hypothetical protein</t>
  </si>
  <si>
    <t>BPSS0725 ref|YP_110738.1|gi|53721753| short-chain dehydrogenase</t>
  </si>
  <si>
    <t>BPSS0732 ref|YP_110743.1|gi|53721758| hypothetical protein</t>
  </si>
  <si>
    <t>BPSS0737 ref|YP_110748.1|gi|53721763| hypothetical protein</t>
  </si>
  <si>
    <t>BPSS0738A ref|YP_110750.1|gi|53721765| hypothetical protein</t>
  </si>
  <si>
    <t>BPSS0739 ref|YP_110751.1|gi|53721766| hypothetical protein</t>
  </si>
  <si>
    <t>BPSS0740 ref|YP_110752.1|gi|53721767| hypothetical protein</t>
  </si>
  <si>
    <t>BPSS0746 ref|YP_110757.1|gi|53721772| lipase</t>
  </si>
  <si>
    <t>BPSS0752 ref|YP_110763.1|gi|53721778| lipoprotein</t>
  </si>
  <si>
    <t>BPSS0756 ref|YP_110767.1|gi|53721782| hypothetical protein</t>
  </si>
  <si>
    <t>BPSS0758 ref|YP_110769.1|gi|53721784| hypothetical protein</t>
  </si>
  <si>
    <t>BPSS0767 ref|YP_110778.1|gi|53721793| hypothetical protein</t>
  </si>
  <si>
    <t>BPSS0768 ref|YP_110779.1|gi|53721794| hypothetical protein</t>
  </si>
  <si>
    <t>BPSS0769 ref|YP_110780.1|gi|53721795| hypothetical protein</t>
  </si>
  <si>
    <t>BPSS0769A ref|YP_110781.1|gi|53721796| hypothetical protein</t>
  </si>
  <si>
    <t>BPSS0771 ref|YP_110783.1|gi|53721798| hypothetical protein</t>
  </si>
  <si>
    <t>BPSS0772 ref|YP_110784.1|gi|53721799| MarR family transcriptional regulator</t>
  </si>
  <si>
    <t>BPSS0776 ref|YP_110785.1|gi|53721800| hypothetical protein</t>
  </si>
  <si>
    <t>BPSS0777 ref|YP_110786.1|gi|53721801| hypothetical protein</t>
  </si>
  <si>
    <t>BPSS0778 ref|YP_110787.1|gi|53721802| hypothetical protein</t>
  </si>
  <si>
    <t>BPSS0780 ref|YP_110789.1|gi|53721804| aldehyde dehydrogenase</t>
  </si>
  <si>
    <t>BPSS0784 ref|YP_110793.1|gi|53721808| hypothetical protein</t>
  </si>
  <si>
    <t>BPSS0789 ref|YP_110798.1|gi|53721813| hydrolase N-terminus</t>
  </si>
  <si>
    <t>BPSS0795 ref|YP_110804.1|gi|53721819| hypothetical protein</t>
  </si>
  <si>
    <t>BPSS0796 ref|YP_110805.1|gi|53721820| Burkholderia oligomeric coiled-coil adhesin A, BoaA</t>
  </si>
  <si>
    <t>BPSS0796A ref|YP_110806.1|gi|53721821| H-NS-like protein</t>
  </si>
  <si>
    <t>BPSS0798 ref|YP_110808.1|gi|53721823| hypothetical protein</t>
  </si>
  <si>
    <t>BPSS0799 ref|YP_110809.1|gi|53721824| hypothetical protein</t>
  </si>
  <si>
    <t>BPSS0801 ref|YP_110811.1|gi|53721826| hypothetical protein</t>
  </si>
  <si>
    <t>BPSS0809 ref|YP_110819.1|gi|53721834| hypothetical protein</t>
  </si>
  <si>
    <t>BPSS0812A ref|YP_110823.1|gi|53721838| hypothetical protein</t>
  </si>
  <si>
    <t>BPSS0815 ref|YP_110826.1|gi|53721841| hypothetical protein</t>
  </si>
  <si>
    <t>BPSS0816 ref|YP_110827.1|gi|53721842| penicillin-binding protein</t>
  </si>
  <si>
    <t>BPSS0817 ref|YP_110828.1|gi|53721843| hypothetical protein</t>
  </si>
  <si>
    <t>BPSS0818 ref|YP_110829.1|gi|53721844| hypothetical protein</t>
  </si>
  <si>
    <t>BPSS0819 ref|YP_110830.1|gi|53721845| hypothetical protein</t>
  </si>
  <si>
    <t>BPSS0823 ref|YP_110834.1|gi|53721849| hypothetical protein</t>
  </si>
  <si>
    <t>BPSS0828 ref|YP_110839.1|gi|53721854| hypothetical protein</t>
  </si>
  <si>
    <t>BPSS0832 ref|YP_110843.1|gi|53721858| hypothetical protein</t>
  </si>
  <si>
    <t>BPSS0833 ref|YP_110844.1|gi|53721859| hypothetical protein</t>
  </si>
  <si>
    <t>BPSS0834 ref|YP_110845.1|gi|53721860| hypothetical protein</t>
  </si>
  <si>
    <t>BPSS0837 ref|YP_110848.1|gi|53721863| hypothetical protein</t>
  </si>
  <si>
    <t>BPSS0838 ref|YP_110849.1|gi|53721864| universal stress protein</t>
  </si>
  <si>
    <t>BPSS0839 ref|YP_110850.1|gi|53721865| hypothetical protein</t>
  </si>
  <si>
    <t>BPSS0845a ref|YP_110857.1|gi|53721872| DNA-binding protein</t>
  </si>
  <si>
    <t>BPSS0846 ref|YP_110858.1|gi|53721873| hypothetical protein</t>
  </si>
  <si>
    <t>BPSS0852 ref|YP_110864.1|gi|53721879| inosine-uridine preferring nucleoside hydrolase</t>
  </si>
  <si>
    <t>BPSS0854 ref|YP_110866.1|gi|53721881| hypothetical protein</t>
  </si>
  <si>
    <t>BPSS0862 ref|YP_110872.1|gi|53721887| hypothetical protein</t>
  </si>
  <si>
    <t>BPSS0866 ref|YP_110875.2|gi|161723217| 3-ketoacyl-ACP reductase</t>
  </si>
  <si>
    <t>BPSS0871 ref|YP_110880.1|gi|53721895| hypothetical protein</t>
  </si>
  <si>
    <t>BPSS0874 ref|YP_110883.1|gi|53721898| hypothetical protein</t>
  </si>
  <si>
    <t>BPSS0878 ref|YP_110887.1|gi|53721902| transcription regulator ArsR</t>
  </si>
  <si>
    <t>BPSS0881 ref|YP_110890.1|gi|53721905| hypothetical protein</t>
  </si>
  <si>
    <t>BPSS0882 ref|YP_110891.1|gi|53721906| hypothetical protein</t>
  </si>
  <si>
    <t>BPSS0885 ref|YP_110894.1|gi|53721909| N-acylhomoserine lactone synthase</t>
  </si>
  <si>
    <t>BPSS0886 ref|YP_110895.1|gi|53721910| hypothetical protein</t>
  </si>
  <si>
    <t>BPSS0890 ref|YP_110899.1|gi|53721914| hypothetical protein</t>
  </si>
  <si>
    <t>BPSS0891 ref|YP_110900.1|gi|53721915| 2OG-Fe(II) oxygenase</t>
  </si>
  <si>
    <t>BPSS0895 ref|YP_110904.1|gi|53721919| hypothetical protein</t>
  </si>
  <si>
    <t>BPSS0899 ref|YP_110908.1|gi|53721923| hydrolase</t>
  </si>
  <si>
    <t>BPSS0914 ref|YP_110923.1|gi|53721938| hypothetical protein</t>
  </si>
  <si>
    <t>BPSS0923 ref|YP_110932.1|gi|53721947| hydrolase</t>
  </si>
  <si>
    <t>BPSS0928 ref|YP_110937.1|gi|53721952| aliphatic sulfonates binding protein precursor</t>
  </si>
  <si>
    <t>BPSS0930 ref|YP_110939.1|gi|53721954| phosphinothricin N-acetyltransferase</t>
  </si>
  <si>
    <t>BPSS0941 ref|YP_110950.1|gi|53721965| hypothetical protein</t>
  </si>
  <si>
    <t>BPSS0949 ref|YP_110957.1|gi|53721972| hypothetical protein</t>
  </si>
  <si>
    <t>BPSS0957 ref|YP_110965.1|gi|53721980| hypothetical protein</t>
  </si>
  <si>
    <t>BPSS0959 ref|YP_110967.1|gi|53721982| hypothetical protein</t>
  </si>
  <si>
    <t>BPSS0960 ref|YP_110968.1|gi|53721983| Rhs-related membrane protein</t>
  </si>
  <si>
    <t>BPSS0963 ref|YP_110971.1|gi|53721986| BcaB</t>
  </si>
  <si>
    <t>BPSS0965 ref|YP_110973.1|gi|53721988| oxalate decarboxylase</t>
  </si>
  <si>
    <t>BPSS0971 ref|YP_110979.1|gi|53721994| DNA-binding protein</t>
  </si>
  <si>
    <t>BPSS0972 ref|YP_110980.1|gi|53721995| hypothetical protein</t>
  </si>
  <si>
    <t>BPSS0975 ref|YP_110983.1|gi|53721998| hypothetical protein</t>
  </si>
  <si>
    <t>BPSS0985 ref|YP_110993.1|gi|53722008| hypothetical protein</t>
  </si>
  <si>
    <t>BPSS0986 ref|YP_110994.1|gi|53722009| hypothetical protein</t>
  </si>
  <si>
    <t>BPSS0987 ref|YP_110995.1|gi|53722010| hypothetical protein</t>
  </si>
  <si>
    <t>BPSS0994 ref|YP_111000.1|gi|53722015| hypothetical protein</t>
  </si>
  <si>
    <t>BPSS0999 ref|YP_111005.1|gi|53722020| acyl carrier protein</t>
  </si>
  <si>
    <t>BPSS1003 ref|YP_111009.1|gi|53722024| hypothetical protein</t>
  </si>
  <si>
    <t>BPSS1021 ref|YP_111027.1|gi|53722042| lipoprotein</t>
  </si>
  <si>
    <t>BPSS1022 ref|YP_111028.1|gi|53722043| RNA polymerase sigma factor</t>
  </si>
  <si>
    <t>BPSS1023 ref|YP_111029.1|gi|53722044| hypothetical protein</t>
  </si>
  <si>
    <t>BPSS1024 ref|YP_111030.1|gi|53722045| hypothetical protein</t>
  </si>
  <si>
    <t>BPSS1025 ref|YP_111031.1|gi|53722046| lipoprotein</t>
  </si>
  <si>
    <t>BPSS1026 ref|YP_111032.1|gi|53722047| hypothetical protein</t>
  </si>
  <si>
    <t>BPSS1028 ref|YP_111034.1|gi|53722049| iron uptake regulator protein</t>
  </si>
  <si>
    <t>BPSS1035 ref|YP_111041.1|gi|53722056| hypothetical protein</t>
  </si>
  <si>
    <t>BPSS1038 ref|YP_111044.1|gi|53722059| hypothetical protein</t>
  </si>
  <si>
    <t>BPSS1042 ref|YP_111048.1|gi|53722063| cobalt-zinc-cadmium resistance protein</t>
  </si>
  <si>
    <t>BPSS1044 ref|YP_111050.1|gi|53722065| bacteriophage protein</t>
  </si>
  <si>
    <t>BPSS1045 ref|YP_111051.1|gi|53722066| hypothetical protein</t>
  </si>
  <si>
    <t>BPSS1047 ref|YP_111053.1|gi|53722068| hypothetical protein</t>
  </si>
  <si>
    <t>BPSS1047a ref|YP_111054.1|gi|53722069| hypothetical protein</t>
  </si>
  <si>
    <t>BPSS1048a ref|YP_111056.1|gi|53722071| hypothetical protein</t>
  </si>
  <si>
    <t>BPSS1048b ref|YP_111057.1|gi|53722072| hypothetical protein</t>
  </si>
  <si>
    <t>BPSS1048c ref|YP_111058.1|gi|53722073| hypothetical protein</t>
  </si>
  <si>
    <t>BPSS1049 ref|YP_111060.1|gi|53722075| hypothetical protein</t>
  </si>
  <si>
    <t>BPSS1050 ref|YP_111061.1|gi|53722076| hypothetical protein</t>
  </si>
  <si>
    <t>BPSS1051 ref|YP_111062.1|gi|53722077| hypothetical protein</t>
  </si>
  <si>
    <t>BPSS1053 ref|YP_111064.1|gi|53722079| bacteriophage-acquired protein</t>
  </si>
  <si>
    <t>BPSS1054 ref|YP_111065.1|gi|53722080| bacteriophage-acquired protein</t>
  </si>
  <si>
    <t>BPSS1055 ref|YP_111066.1|gi|53722081| partition protein</t>
  </si>
  <si>
    <t>BPSS1056 ref|YP_111067.1|gi|53722082| CopG family transcriptional regulator</t>
  </si>
  <si>
    <t>BPSS1058 ref|YP_111069.1|gi|53722084| bacteriophage gp30 protein</t>
  </si>
  <si>
    <t>BPSS1059 ref|YP_111070.1|gi|53722085| bacteriophage gp31 protein</t>
  </si>
  <si>
    <t>BPSS1060 ref|YP_111071.1|gi|53722086| hypothetical protein</t>
  </si>
  <si>
    <t>BPSS1061 ref|YP_111072.1|gi|53722087| DNA binding protein</t>
  </si>
  <si>
    <t>BPSS1062 ref|YP_111073.1|gi|53722088| hypothetical protein</t>
  </si>
  <si>
    <t>BPSS1064 ref|YP_111075.1|gi|53722090| bacteriophage protein</t>
  </si>
  <si>
    <t>BPSS1066 ref|YP_111077.1|gi|53722092| bacteriophage terminase, endonuclease subunit</t>
  </si>
  <si>
    <t>BPSS1067 ref|YP_111078.1|gi|53722093| bacteriophage head completion/stabilization protein</t>
  </si>
  <si>
    <t>BPSS1068 ref|YP_111079.1|gi|53722094| hypothetical protein</t>
  </si>
  <si>
    <t>BPSS1069 ref|YP_111080.1|gi|53722095| bacteriophage tail protein X</t>
  </si>
  <si>
    <t>BPSS1073 ref|YP_111084.1|gi|53722099| bacteriophage protein</t>
  </si>
  <si>
    <t>BPSS1073A ref|YP_111085.1|gi|53722100| hypothetical protein</t>
  </si>
  <si>
    <t>BPSS1074 ref|YP_111086.1|gi|53722101| bacteriophage tail completion protein R</t>
  </si>
  <si>
    <t>BPSS1076 ref|YP_111088.1|gi|53722103| hypothetical protein</t>
  </si>
  <si>
    <t>BPSS1077 ref|YP_111089.1|gi|53722104| site-specific DNA methyltransferase</t>
  </si>
  <si>
    <t>BPSS1078 ref|YP_111090.1|gi|53722105| bacteriophage baseplate assembly protein V</t>
  </si>
  <si>
    <t>BPSS1079 ref|YP_111091.1|gi|53722106| bacteriophage baseplate assembly protein W</t>
  </si>
  <si>
    <t>BPSS1082 ref|YP_111094.1|gi|53722109| bacteriophage protein gp17</t>
  </si>
  <si>
    <t>BPSS1083 ref|YP_111095.1|gi|53722110| bacteriophage-acquired protein</t>
  </si>
  <si>
    <t>BPSS1084 ref|YP_111096.1|gi|53722111| bacteriophage major tail sheath protein</t>
  </si>
  <si>
    <t>BPSS1086 ref|YP_111098.1|gi|53722113| bacteriophage protein</t>
  </si>
  <si>
    <t>BPSS1086a ref|YP_111099.1|gi|53722114| hypothetical protein</t>
  </si>
  <si>
    <t>BPSS1088 ref|YP_111101.1|gi|53722116| bacteriophage tail-related protein</t>
  </si>
  <si>
    <t>BPSS1092 ref|YP_111105.1|gi|53722120| hypothetical protein</t>
  </si>
  <si>
    <t>BPSS1101 ref|YP_111114.1|gi|53722129| hypothetical protein</t>
  </si>
  <si>
    <t>BPSS1103 ref|YP_111116.1|gi|53722131| periplasmic thiamine binding protein</t>
  </si>
  <si>
    <t>BPSS1126 ref|YP_111139.1|gi|53722154| O-methyltransferase</t>
  </si>
  <si>
    <t>BPSS1135 ref|YP_111148.1|gi|53722163| hydroxyethylthioazole kinase</t>
  </si>
  <si>
    <t>BPSS1139 ref|YP_111152.1|gi|53722167| hypothetical protein</t>
  </si>
  <si>
    <t>BPSS1141 ref|YP_111154.1|gi|53722169| hypothetical protein</t>
  </si>
  <si>
    <t>BPSS1152 ref|YP_111165.1|gi|53722180| CopG family transcriptional regulator</t>
  </si>
  <si>
    <t>BPSS1153 ref|YP_111166.1|gi|53722181| hypothetical protein</t>
  </si>
  <si>
    <t>BPSS1167 ref|YP_111180.1|gi|53722195| thioesterase</t>
  </si>
  <si>
    <t>BPSS1179 ref|YP_111192.1|gi|53722207| hypothetical protein</t>
  </si>
  <si>
    <t>BPSS1182 ref|YP_111195.1|gi|53722210| acyl carrier protein</t>
  </si>
  <si>
    <t>BPSS1184 ref|YP_111197.1|gi|53722212| hypothetical protein</t>
  </si>
  <si>
    <t>BPSS1185a ref|YP_111198.1|gi|53722213| hypothetical protein</t>
  </si>
  <si>
    <t>BPSS1187 ref|YP_111199.1|gi|53722214| hypothetical protein</t>
  </si>
  <si>
    <t>BPSS1193 ref|YP_111203.1|gi|53722218| non-ribosomal peptide/polyketide synthase</t>
  </si>
  <si>
    <t>BPSS1199 ref|YP_111209.1|gi|53722224| hypothetical protein</t>
  </si>
  <si>
    <t>BPSS1202 ref|YP_111212.1|gi|53722227| hypothetical protein</t>
  </si>
  <si>
    <t>BPSS1205 ref|YP_111215.1|gi|53722230| hypothetical protein</t>
  </si>
  <si>
    <t>BPSS1209 ref|YP_111217.1|gi|53722232| transposase</t>
  </si>
  <si>
    <t>BPSS1210 ref|YP_111218.1|gi|53722233| hypothetical protein</t>
  </si>
  <si>
    <t>BPSS1211 ref|YP_111219.1|gi|53722234| hypothetical protein</t>
  </si>
  <si>
    <t>BPSS1212 ref|YP_111220.1|gi|53722235| hypothetical protein</t>
  </si>
  <si>
    <t>BPSS1216 ref|YP_111224.1|gi|53722239| thiamine-phosphate pyrophosphorylase</t>
  </si>
  <si>
    <t>BPSS1217 ref|YP_111225.1|gi|53722240| hypothetical protein</t>
  </si>
  <si>
    <t>BPSS1224 ref|YP_111232.1|gi|53722247| hypothetical protein</t>
  </si>
  <si>
    <t>BPSS1226 ref|YP_111234.1|gi|53722249| hypothetical protein</t>
  </si>
  <si>
    <t>BPSS1231 ref|YP_111239.1|gi|53722254| hypothetical protein</t>
  </si>
  <si>
    <t>BPSS1232 ref|YP_111240.1|gi|53722255| transporter periplasmic binding protein</t>
  </si>
  <si>
    <t>BPSS1241 ref|YP_111249.1|gi|53722264| bifunctional reductase</t>
  </si>
  <si>
    <t>BPSS1261 ref|YP_111268.1|gi|53722283| hypothetical protein</t>
  </si>
  <si>
    <t>BPSS1267 ref|YP_111274.1|gi|53722289| balhimycin biosynthetic protein MbtH</t>
  </si>
  <si>
    <t>BPSS1269 ref|YP_111276.1|gi|53722291| peptide synthase/polyketide synthase</t>
  </si>
  <si>
    <t>BPSS1271 ref|YP_111278.1|gi|53722293| phosphopantetheine binding protein</t>
  </si>
  <si>
    <t>BPSS1278a ref|YP_111286.1|gi|53722301| TetR family regulatory protein</t>
  </si>
  <si>
    <t>BPSS1280 ref|YP_111288.1|gi|53722303| hypothetical protein</t>
  </si>
  <si>
    <t>BPSS1286 ref|YP_111294.1|gi|53722309| hypothetical protein</t>
  </si>
  <si>
    <t>BPSS1286a ref|YP_111295.1|gi|53722310| hypothetical protein</t>
  </si>
  <si>
    <t>BPSS1293 ref|YP_111302.1|gi|53722317| lipoprotein</t>
  </si>
  <si>
    <t>BPSS1298 ref|YP_111307.1|gi|53722322| hypothetical protein</t>
  </si>
  <si>
    <t>BPSS1302 ref|YP_111311.1|gi|53722326| peptidase</t>
  </si>
  <si>
    <t>BPSS1303 ref|YP_111312.1|gi|53722327| aminopeptidase</t>
  </si>
  <si>
    <t>BPSS1314 ref|YP_111324.1|gi|53722339| hypothetical protein</t>
  </si>
  <si>
    <t>BPSS1318 ref|YP_111328.1|gi|53722343| D-lactate dehydrogenase</t>
  </si>
  <si>
    <t>BPSS1319 ref|YP_111329.1|gi|53722344| hypothetical protein</t>
  </si>
  <si>
    <t>BPSS1323 ref|YP_111333.1|gi|53722348| hypothetical protein</t>
  </si>
  <si>
    <t>BPSS1333 ref|YP_111343.1|gi|53722358| hypothetical protein</t>
  </si>
  <si>
    <t>BPSS1334 ref|YP_111344.1|gi|53722359| hypothetical protein</t>
  </si>
  <si>
    <t>BPSS1335 ref|YP_111345.1|gi|53722360| hypothetical protein</t>
  </si>
  <si>
    <t>BPSS1339 ref|YP_111349.1|gi|53722364| transcription regulator ArsR</t>
  </si>
  <si>
    <t>BPSS1341 ref|YP_111351.1|gi|53722366| cysteine desulfurase</t>
  </si>
  <si>
    <t>BPSS1342 ref|YP_111352.1|gi|53722367| hypothetical protein</t>
  </si>
  <si>
    <t>BPSS1343 ref|YP_111353.1|gi|53722368| DNA-binding protein</t>
  </si>
  <si>
    <t>BPSS1345 ref|YP_111355.1|gi|53722370| hypothetical protein</t>
  </si>
  <si>
    <t>BPSS1349 ref|YP_111359.1|gi|53722374| dTDP-rhamnosyl transferase</t>
  </si>
  <si>
    <t>BPSS1351 ref|YP_111361.1|gi|53722376| rhamnosyltransferase</t>
  </si>
  <si>
    <t>BPSS1353 ref|YP_111363.1|gi|53722378| transcriptional regulator BetI</t>
  </si>
  <si>
    <t>BPSS1361 ref|YP_111371.1|gi|53722386| stress-induced protein</t>
  </si>
  <si>
    <t>BPSS1363 ref|YP_111373.1|gi|53722388| hypothetical protein</t>
  </si>
  <si>
    <t>BPSS1365 ref|YP_111376.1|gi|53722391| dihydroneopterin aldolase</t>
  </si>
  <si>
    <t>BPSS1372 ref|YP_111383.1|gi|53722398| hypothetical protein</t>
  </si>
  <si>
    <t>BPSS1378 ref|YP_111389.1|gi|53722404| hypothetical protein</t>
  </si>
  <si>
    <t>BPSS1380 ref|YP_111391.1|gi|53722406| hypothetical protein</t>
  </si>
  <si>
    <t>BPSS1383 ref|YP_111394.1|gi|53722409| hypothetical protein</t>
  </si>
  <si>
    <t>BPSS1383a ref|YP_111395.1|gi|53722410| rotamase</t>
  </si>
  <si>
    <t>BPSS1389 ref|YP_111401.1|gi|53722416| hypothetical protein</t>
  </si>
  <si>
    <t>BPSS1396 ref|YP_111408.1|gi|53722423| type III secretion system inner membrane component BpspH (T3SS-1)</t>
  </si>
  <si>
    <t>BPSS1397 ref|YP_111409.1|gi|53722424| type III secretion system inner membrane ring component BpscJ (T3SS-1)</t>
  </si>
  <si>
    <t>BPSS1398 ref|YP_111410.1|gi|53722425| type III secretion system inner rod component BpspJ (T3SS-1)</t>
  </si>
  <si>
    <t>BPSS1406 ref|YP_111418.1|gi|53722433| type III secretion system secreted regulator BpspV (T3SS-1)</t>
  </si>
  <si>
    <t>BPSS1407 ref|YP_111419.1|gi|53722434| type III secretion system inner membrane ring component BpscD (T3SS-1)</t>
  </si>
  <si>
    <t>BPSS1408 ref|YP_111420.1|gi|53722435| hypothetical protein</t>
  </si>
  <si>
    <t>BPSS1409 ref|YP_111421.1|gi|53722436| type III secretion system outer rod/major needle component SctF (T3SS-1)</t>
  </si>
  <si>
    <t>BPSS1413 ref|YP_111425.1|gi|53722440| hydrolase</t>
  </si>
  <si>
    <t>BPSS1415 ref|YP_111427.1|gi|53722442| dehydrogenase/oxidoreductase</t>
  </si>
  <si>
    <t>BPSS1416 ref|YP_111428.1|gi|53722443| hypothetical protein</t>
  </si>
  <si>
    <t>BPSS1423 ref|YP_111435.1|gi|53722450| glycine betaine/L-proline ABC transporter substrate-binding protein</t>
  </si>
  <si>
    <t>BPSS1427 ref|YP_111439.1|gi|53722454| hypothetical protein</t>
  </si>
  <si>
    <t>BPSS1428 ref|YP_111440.1|gi|53722455| hypothetical protein</t>
  </si>
  <si>
    <t>BPSS1429 ref|YP_111441.1|gi|53722456| hypothetical protein</t>
  </si>
  <si>
    <t>BPSS1430 ref|YP_111442.1|gi|53722457| transcription regulator ArsR</t>
  </si>
  <si>
    <t>BPSS1431 ref|YP_111443.1|gi|53722458| hypothetical protein</t>
  </si>
  <si>
    <t>BPSS1437 ref|YP_111447.1|gi|53722462| lipoprotein</t>
  </si>
  <si>
    <t>BPSS1438 ref|YP_111448.1|gi|53722463| hypothetical protein</t>
  </si>
  <si>
    <t>BPSS1454 ref|YP_111460.1|gi|53722475| hypothetical protein</t>
  </si>
  <si>
    <t>BPSS1455 ref|YP_111461.1|gi|53722476| hypothetical protein</t>
  </si>
  <si>
    <t>BPSS1457 ref|YP_111463.1|gi|53722478| hypothetical protein</t>
  </si>
  <si>
    <t>BPSS1459 ref|YP_111465.1|gi|53722480| acetyltransferase</t>
  </si>
  <si>
    <t>BPSS1462 ref|YP_111468.1|gi|53722483| hypothetical protein</t>
  </si>
  <si>
    <t>BPSS1463 ref|YP_111469.1|gi|53722484| hypothetical protein</t>
  </si>
  <si>
    <t>BPSS1465 ref|YP_111471.1|gi|53722486| thiamine biosynthesis lipoprotein</t>
  </si>
  <si>
    <t>BPSS1469a ref|YP_111476.1|gi|53722491| hypothetical protein</t>
  </si>
  <si>
    <t>BPSS1473 ref|YP_111480.1|gi|53722495| hypothetical protein</t>
  </si>
  <si>
    <t>BPSS1480 ref|YP_111487.1|gi|53722502| hypothetical protein</t>
  </si>
  <si>
    <t>BPSS1483 ref|YP_111490.1|gi|53722505| TetR family transcriptional regulator</t>
  </si>
  <si>
    <t>BPSS1486 ref|YP_111493.1|gi|53722508| hypothetical protein</t>
  </si>
  <si>
    <t>BPSS1488 ref|YP_111495.1|gi|53722510| hypothetical protein</t>
  </si>
  <si>
    <t>BPSS1489 ref|YP_111496.1|gi|53722511| hypothetical protein</t>
  </si>
  <si>
    <t>BPSS1490 ref|YP_111497.1|gi|53722512| N-acetylmuramoyl-L-alanine amidase</t>
  </si>
  <si>
    <t>BPSS1507 ref|YP_111514.1|gi|53722529| type VI secretion system-associated protein TagD-5</t>
  </si>
  <si>
    <t>BPSS1508 ref|YP_111515.1|gi|53722530| type VI secretion system protein TssJ-5</t>
  </si>
  <si>
    <t>BPSS1510 ref|YP_111517.1|gi|53722532| type VI secretion system protein TssL-5</t>
  </si>
  <si>
    <t>BPSS1512 ref|YP_111519.1|gi|53722534| deubiquitinase TssM</t>
  </si>
  <si>
    <t>BPSS1513 ref|YP_111520.1|gi|53722535| hypothetical protein</t>
  </si>
  <si>
    <t>BPSS1517 ref|YP_111523.1|gi|53722538| putative type III secretion system chaperone protein (T3SS-3)</t>
  </si>
  <si>
    <t>BPSS1518 ref|YP_111524.1|gi|53722539| transposase</t>
  </si>
  <si>
    <t>BPSS1527 ref|YP_111533.1|gi|53722548| BapB (T3SS-3)</t>
  </si>
  <si>
    <t>BPSS1530 ref|YP_111536.1|gi|53722551| regulatory protein BprA (T3SS-3)</t>
  </si>
  <si>
    <t>BPSS1539 ref|YP_111545.1|gi|53722560| needle length control protein BsaU (T3SS-3)</t>
  </si>
  <si>
    <t>BPSS1548 ref|YP_111554.1|gi|53722569| type III secretion system outer rod/major needle component BsaL (T3SS-3)</t>
  </si>
  <si>
    <t>BPSS1549 ref|YP_111555.1|gi|53722570| type III secretion system inner rod/minor needle component BsaK (T3SS-3)</t>
  </si>
  <si>
    <t>BPSS1551 ref|YP_111557.1|gi|53722572| type III secretion system ATPase co-factor OrgA (T3SS-3)</t>
  </si>
  <si>
    <t>BPSS1553 ref|YP_111559.1|gi|53722574| regulator of type III secretion system-3 (T3SS-3) BprP</t>
  </si>
  <si>
    <t>BPSS1554 ref|YP_111560.1|gi|53722575| regulator of type III secretion system-3 (T3SS-3) BprQ</t>
  </si>
  <si>
    <t>BPSS1557 ref|YP_111563.1|gi|53722578| glyoxalase</t>
  </si>
  <si>
    <t>BPSS1565 ref|YP_111571.1|gi|53722586| hypothetical protein</t>
  </si>
  <si>
    <t>BPSS1568 ref|YP_111574.1|gi|53722589| AMP-binding protein</t>
  </si>
  <si>
    <t>BPSS1570 ref|YP_111576.1|gi|53722591| N-acylhomoserine lactone synthase</t>
  </si>
  <si>
    <t>BPSS1574 ref|YP_111580.1|gi|53722595| periplasmic component of taurine ABC transporter</t>
  </si>
  <si>
    <t>BPSS1578 ref|YP_111584.1|gi|53722599| hypothetical protein</t>
  </si>
  <si>
    <t>BPSS1578a ref|YP_111585.1|gi|53722600| hypothetical protein</t>
  </si>
  <si>
    <t>BPSS1579 ref|YP_111586.1|gi|53722601| hypothetical protein</t>
  </si>
  <si>
    <t>BPSS1580 ref|YP_111587.1|gi|53722602| cellulose biosynthesis protein</t>
  </si>
  <si>
    <t>BPSS1582a ref|YP_111590.1|gi|53722605| hypothetical protein</t>
  </si>
  <si>
    <t>BPSS1583 ref|YP_111591.1|gi|53722606| transcriptional regulator</t>
  </si>
  <si>
    <t>BPSS1585 ref|YP_111593.1|gi|53722608| hypothetical protein</t>
  </si>
  <si>
    <t>BPSS1586 ref|YP_111594.1|gi|53722609| LysR family transcriptional regulator</t>
  </si>
  <si>
    <t>BPSS1587 ref|YP_111595.1|gi|53722610| agmatinase</t>
  </si>
  <si>
    <t>BPSS1590 ref|YP_111598.1|gi|53722613| hypothetical protein</t>
  </si>
  <si>
    <t>BPSS1593 ref|YP_111601.1|gi|53722616| type IV pilus biosynthesis protein</t>
  </si>
  <si>
    <t>BPSS1594 ref|YP_111602.1|gi|53722617| hypothetical protein</t>
  </si>
  <si>
    <t>BPSS1595 ref|YP_111603.1|gi|53722618| major pilin subunit</t>
  </si>
  <si>
    <t>BPSS1598 ref|YP_111606.1|gi|53722621| hypothetical protein</t>
  </si>
  <si>
    <t>BPSS1599 ref|YP_111607.1|gi|53722622| type IV pilus biosynthesis protein</t>
  </si>
  <si>
    <t>BPSS1601 ref|YP_111609.1|gi|53722624| type IV pilus biosynthesis protein</t>
  </si>
  <si>
    <t>BPSS1607 ref|YP_111615.1|gi|53722630| hypothetical protein</t>
  </si>
  <si>
    <t>BPSS1609 ref|YP_111617.1|gi|53722632| hypothetical protein</t>
  </si>
  <si>
    <t>BPSS1610 ref|YP_111618.1|gi|53722633| type III secretion system regulator BpscB (T3SS-2)</t>
  </si>
  <si>
    <t>BPSS1612 ref|YP_111620.1|gi|53722635| type III secretion system outer rod/major needle component SctF (T3SS-2)</t>
  </si>
  <si>
    <t>BPSS1613 ref|YP_111621.1|gi|53722636| type III secretion protein</t>
  </si>
  <si>
    <t>BPSS1615 ref|YP_111623.1|gi|53722638| type III secretion system secreted regulator BpspV2 (T3SS-2)</t>
  </si>
  <si>
    <t>BPSS1619 ref|YP_111627.1|gi|53722642| type III secretion system needle length protein BpsaP2 (T3SS-2)</t>
  </si>
  <si>
    <t>BPSS1622 ref|YP_111630.1|gi|53722645| type III secretion system inner rod component BpspK2 (T3SS-2)</t>
  </si>
  <si>
    <t>BPSS1623 ref|YP_111631.1|gi|53722646| type III secretion system inner rod component BpspJ2 (T3SS-2)</t>
  </si>
  <si>
    <t>BPSS1625 ref|YP_111633.1|gi|53722648| type III secretion system inner membrane component BpspH2 (T3SS-2)</t>
  </si>
  <si>
    <t>BPSS1630 ref|YP_111638.1|gi|53722653| hypothetical protein</t>
  </si>
  <si>
    <t>BPSS1632 ref|YP_111640.1|gi|53722655| non-ribosomal peptide synthetase</t>
  </si>
  <si>
    <t>BPSS1633 ref|YP_111641.1|gi|53722656| non-ribosomal peptide synthetase</t>
  </si>
  <si>
    <t>BPSS1634 ref|YP_111642.1|gi|53722657| non-ribosomal peptide synthetase</t>
  </si>
  <si>
    <t>BPSS1638 ref|YP_111646.1|gi|53722661| hydratase</t>
  </si>
  <si>
    <t>BPSS1649 ref|YP_111655.1|gi|53722670| sugar-binding protein</t>
  </si>
  <si>
    <t>BPSS1650 ref|YP_111656.1|gi|53722671| hypothetical protein</t>
  </si>
  <si>
    <t>BPSS1651 ref|YP_111657.1|gi|53722672| hypothetical protein</t>
  </si>
  <si>
    <t>BPSS1652 ref|YP_111658.1|gi|53722673| patatin-like protein</t>
  </si>
  <si>
    <t>BPSS1655 ref|YP_111661.1|gi|53722676| hypothetical protein</t>
  </si>
  <si>
    <t>BPSS1659 ref|YP_111665.1|gi|53722680| hypothetical protein</t>
  </si>
  <si>
    <t>BPSS1660 ref|YP_111666.1|gi|53722681| hypothetical protein</t>
  </si>
  <si>
    <t>BPSS1677 ref|YP_111682.1|gi|53722697| hypothetical protein</t>
  </si>
  <si>
    <t>BPSS1680 ref|YP_111685.1|gi|53722700| histone-like protein</t>
  </si>
  <si>
    <t>BPSS1686 ref|YP_111691.1|gi|53722706| hypothetical protein</t>
  </si>
  <si>
    <t>BPSS1689 ref|YP_111694.1|gi|53722709| GDP-6-deoxy-D-lyxo-4-hexulose reductase BceM</t>
  </si>
  <si>
    <t>BPSS1694 ref|YP_111699.1|gi|53722714| hypothetical protein</t>
  </si>
  <si>
    <t>BPSS1698 ref|YP_111703.1|gi|53722718| modification methylase</t>
  </si>
  <si>
    <t>BPSS1701 ref|YP_111706.1|gi|53722721| tRNA pseudouridine synthase A</t>
  </si>
  <si>
    <t>BPSS1702 ref|YP_111707.1|gi|53722722| hypothetical protein</t>
  </si>
  <si>
    <t>BPSS1706a ref|YP_111712.1|gi|53722727| lipoprotein</t>
  </si>
  <si>
    <t>BPSS1713 ref|YP_111719.1|gi|53722734| hypothetical protein</t>
  </si>
  <si>
    <t>BPSS1716 ref|YP_111722.1|gi|53722737| hypothetical protein</t>
  </si>
  <si>
    <t>BPSS1722 ref|YP_111728.1|gi|53722743| malate dehydrogenase</t>
  </si>
  <si>
    <t>BPSS1729 ref|YP_111735.1|gi|53722750| cytochrome C</t>
  </si>
  <si>
    <t>BPSS1731 ref|YP_111737.1|gi|53722752| pigment biosynthesis-related tyrosinase</t>
  </si>
  <si>
    <t>BPSS1734 ref|YP_111740.1|gi|53722755| sedolisin</t>
  </si>
  <si>
    <t>BPSS1747 ref|YP_111753.1|gi|53722768| hypothetical protein</t>
  </si>
  <si>
    <t>BPSS1748 ref|YP_111754.1|gi|53722769| hypothetical protein</t>
  </si>
  <si>
    <t>BPSS1759 ref|YP_111765.1|gi|53722780| hypothetical protein</t>
  </si>
  <si>
    <t>BPSS1767 ref|YP_111773.1|gi|53722788| carboxymethylenebutenolidase</t>
  </si>
  <si>
    <t>BPSS1768 ref|YP_111774.1|gi|53722789| hypothetical protein</t>
  </si>
  <si>
    <t>BPSS1772 ref|YP_111778.1|gi|53722793| hypothetical protein</t>
  </si>
  <si>
    <t>BPSS1778 ref|YP_111782.1|gi|53722797| hypothetical protein</t>
  </si>
  <si>
    <t>BPSS1783 ref|YP_111787.1|gi|53722802| hypothetical protein</t>
  </si>
  <si>
    <t>BPSS1794 ref|YP_111798.1|gi|53722813| hypothetical protein</t>
  </si>
  <si>
    <t>BPSS1796 ref|YP_111800.1|gi|53722815| hypothetical protein</t>
  </si>
  <si>
    <t>BPSS1798 ref|YP_111802.1|gi|53722817| hypothetical protein</t>
  </si>
  <si>
    <t>BPSS1801 ref|YP_111805.1|gi|53722820| transposon protein</t>
  </si>
  <si>
    <t>BPSS1814 ref|YP_111818.1|gi|53722833| hypothetical protein</t>
  </si>
  <si>
    <t>BPSS1816 ref|YP_111820.1|gi|53722835| regulatory protein</t>
  </si>
  <si>
    <t>BPSS1820 ref|YP_111824.1|gi|53722839| hypothetical protein</t>
  </si>
  <si>
    <t>BPSS1821 ref|YP_111825.1|gi|53722840| hypothetical protein</t>
  </si>
  <si>
    <t>BPSS1828 ref|YP_111832.1|gi|53722847| BceH</t>
  </si>
  <si>
    <t>BPSS1829 ref|YP_111833.1|gi|53722848| BceG</t>
  </si>
  <si>
    <t>BPSS1836 ref|YP_111840.1|gi|53722855| hypothetical protein</t>
  </si>
  <si>
    <t>BPSS1839 ref|YP_111843.1|gi|53722858| oxidative stress related rubrerythrin protein</t>
  </si>
  <si>
    <t>BPSS1842 ref|YP_111846.1|gi|53722861| hypothetical protein</t>
  </si>
  <si>
    <t>BPSS1843 ref|YP_111847.1|gi|53722862| hypothetical protein</t>
  </si>
  <si>
    <t>BPSS1844 ref|YP_111848.1|gi|53722863| hypothetical protein</t>
  </si>
  <si>
    <t>BPSS1845 ref|YP_111849.1|gi|53722864| endonuclease/exonuclease/phosphatase</t>
  </si>
  <si>
    <t>BPSS1846 ref|YP_111850.1|gi|53722865| hypothetical protein</t>
  </si>
  <si>
    <t>BPSS1847 ref|YP_111851.1|gi|53722866| lipoprotein</t>
  </si>
  <si>
    <t>BPSS1849 ref|YP_111853.1|gi|53722868| hypothetical protein</t>
  </si>
  <si>
    <t>BPSS1860 ref|YP_111864.1|gi|53722879| hypothetical protein</t>
  </si>
  <si>
    <t>BPSS1863 ref|YP_111867.1|gi|53722882| DJ-1/PfpI family protein</t>
  </si>
  <si>
    <t>BPSS1866 ref|YP_111870.1|gi|53722885| lipoprotein</t>
  </si>
  <si>
    <t>BPSS1866A ref|YP_111871.1|gi|53722886| hypothetical protein</t>
  </si>
  <si>
    <t>BPSS1876A ref|YP_111882.1|gi|53722897| hypothetical protein</t>
  </si>
  <si>
    <t>BPSS1877 ref|YP_111883.1|gi|53722898| hypothetical protein</t>
  </si>
  <si>
    <t>BPSS1882 ref|YP_111888.1|gi|53722903| acetyltransferase</t>
  </si>
  <si>
    <t>BPSS1893 ref|YP_111899.1|gi|53722914| muconolactone delta-isomerase</t>
  </si>
  <si>
    <t>BPSS1901 ref|YP_111907.1|gi|53722922| hypothetical protein</t>
  </si>
  <si>
    <t>BPSS1908 ref|YP_111914.1|gi|53722929| MarR family transcriptional regulator</t>
  </si>
  <si>
    <t>BPSS1919 ref|YP_111925.1|gi|53722940| hypothetical protein</t>
  </si>
  <si>
    <t>BPSS1921 ref|YP_111927.1|gi|53722942| hypothetical protein</t>
  </si>
  <si>
    <t>BPSS1923 ref|YP_111929.1|gi|53722944| hypothetical protein</t>
  </si>
  <si>
    <t>BPSS1928 ref|YP_111934.1|gi|53722949| hypothetical protein</t>
  </si>
  <si>
    <t>BPSS1930 ref|YP_111936.1|gi|53722951| ABC transport system, exported protein</t>
  </si>
  <si>
    <t>BPSS1945 ref|YP_111951.1|gi|53722966| ATP synthase subunit gamma</t>
  </si>
  <si>
    <t>BPSS1947 ref|YP_111953.1|gi|53722968| ATP synthase subunit B</t>
  </si>
  <si>
    <t>BPSS1951 ref|YP_111957.1|gi|53722972| ATP synthesis-related protein</t>
  </si>
  <si>
    <t>BPSS1959 ref|YP_111965.1|gi|53722980| cytidine deaminase</t>
  </si>
  <si>
    <t>BPSS1961 ref|YP_111967.1|gi|53722982| hypothetical protein</t>
  </si>
  <si>
    <t>BPSS1964 ref|YP_111970.1|gi|53722985| hypothetical protein</t>
  </si>
  <si>
    <t>BPSS1970 ref|YP_111976.1|gi|53722991| hypothetical protein</t>
  </si>
  <si>
    <t>BPSS1974 ref|YP_111980.1|gi|53722995| lipoprotein</t>
  </si>
  <si>
    <t>BPSS1977 ref|YP_111983.1|gi|53722998| hypothetical protein</t>
  </si>
  <si>
    <t>BPSS1979 ref|YP_111985.1|gi|53723000| hypothetical protein</t>
  </si>
  <si>
    <t>BPSS1980 ref|YP_111986.1|gi|53723001| hypothetical protein</t>
  </si>
  <si>
    <t>BPSS1983 ref|YP_111989.1|gi|53723004| deoxyribonuclease</t>
  </si>
  <si>
    <t>BPSS1984 ref|YP_111990.1|gi|53723005| hypothetical protein</t>
  </si>
  <si>
    <t>BPSS1985 ref|YP_111991.1|gi|53723006| hypothetical protein</t>
  </si>
  <si>
    <t>BPSS1988 ref|YP_111994.1|gi|53723009| hypothetical protein</t>
  </si>
  <si>
    <t>BPSS1989 ref|YP_111995.1|gi|53723010| hypothetical protein</t>
  </si>
  <si>
    <t>BPSS1992 ref|YP_111998.1|gi|53723013| x-prolyl-dipeptidyl aminopeptidase</t>
  </si>
  <si>
    <t>BPSS1996 ref|YP_112002.1|gi|53723017| hypothetical protein</t>
  </si>
  <si>
    <t>BPSS1997 ref|YP_112003.1|gi|53723018| beta-lactamase precursor</t>
  </si>
  <si>
    <t>BPSS1998 ref|YP_112004.1|gi|53723019| lipoprotein</t>
  </si>
  <si>
    <t>BPSS2001 ref|YP_112007.1|gi|53723022| hypothetical protein</t>
  </si>
  <si>
    <t>BPSS2003 ref|YP_112008.1|gi|53723023| periplasmic protein</t>
  </si>
  <si>
    <t>BPSS2006 ref|YP_112010.1|gi|53723025| hypothetical protein</t>
  </si>
  <si>
    <t>BPSS2007 ref|YP_112011.1|gi|53723026| hypothetical protein</t>
  </si>
  <si>
    <t>BPSS2010 ref|YP_112013.1|gi|53723028| hypothetical protein</t>
  </si>
  <si>
    <t>BPSS2013 ref|YP_112016.1|gi|53723031| hypothetical protein</t>
  </si>
  <si>
    <t>BPSS2019 ref|YP_112022.1|gi|53723037| hypothetical protein</t>
  </si>
  <si>
    <t>BPSS2020 ref|YP_112023.1|gi|53723038| hypothetical protein</t>
  </si>
  <si>
    <t>BPSS2023 ref|YP_112026.1|gi|53723041| hypothetical protein</t>
  </si>
  <si>
    <t>BPSS2027 ref|YP_112030.1|gi|53723045| hypothetical protein</t>
  </si>
  <si>
    <t>BPSS2038 ref|YP_112041.1|gi|53723056| polyketide synthase</t>
  </si>
  <si>
    <t>BPSS2043 ref|YP_112046.1|gi|53723061| hypothetical protein</t>
  </si>
  <si>
    <t>BPSS2044 ref|YP_112047.1|gi|53723062| hypothetical protein</t>
  </si>
  <si>
    <t>BPSS2055 ref|YP_112057.1|gi|53723072| hypothetical protein</t>
  </si>
  <si>
    <t>BPSS2063 ref|YP_112065.1|gi|53723080| hypothetical protein</t>
  </si>
  <si>
    <t>BPSS2063a ref|YP_112066.1|gi|53723081| hypothetical protein</t>
  </si>
  <si>
    <t>BPSS2066 ref|YP_112069.1|gi|53723084| hypothetical protein</t>
  </si>
  <si>
    <t>BPSS2067 ref|YP_112070.1|gi|53723085| aldose 1-epimerase</t>
  </si>
  <si>
    <t>BPSS2078 ref|YP_112079.1|gi|53723094| hypothetical protein</t>
  </si>
  <si>
    <t>BPSS2079 ref|YP_112080.1|gi|53723095| DNA-binding protein</t>
  </si>
  <si>
    <t>BPSS2089 ref|YP_112089.1|gi|53723104| hypothetical protein</t>
  </si>
  <si>
    <t>BPSS2090 ref|YP_112090.1|gi|53723105| DNA-binding protein</t>
  </si>
  <si>
    <t>BPSS2095 ref|YP_112094.1|gi|53723109| hypothetical protein</t>
  </si>
  <si>
    <t>BPSS2102 ref|YP_112101.1|gi|53723116| protein kinase</t>
  </si>
  <si>
    <t>BPSS2103 ref|YP_112102.1|gi|53723117| hypothetical protein</t>
  </si>
  <si>
    <t>BPSS2107 ref|YP_112106.1|gi|53723121| hypothetical protein</t>
  </si>
  <si>
    <t>BPSS2108 ref|YP_112107.1|gi|53723122| lipoprotein</t>
  </si>
  <si>
    <t>BPSS2110 ref|YP_112109.1|gi|53723124| hypothetical protein</t>
  </si>
  <si>
    <t>BPSS2113 ref|YP_112111.1|gi|53723126| hypothetical protein</t>
  </si>
  <si>
    <t>BPSS2117A ref|YP_112116.1|gi|53723131| hypothetical protein</t>
  </si>
  <si>
    <t>BPSS2122 ref|YP_112121.1|gi|53723136| hypothetical protein</t>
  </si>
  <si>
    <t>BPSS2126 ref|YP_112125.1|gi|53723140| FAA-hydrolase</t>
  </si>
  <si>
    <t>BPSS2131 ref|YP_112130.1|gi|53723145| hypothetical protein</t>
  </si>
  <si>
    <t>BPSS2131a ref|YP_112131.1|gi|53723146| hypothetical protein</t>
  </si>
  <si>
    <t>BPSS2131b ref|YP_112132.1|gi|53723147| hypothetical protein</t>
  </si>
  <si>
    <t>BPSS2134 ref|YP_112135.1|gi|53723150| hypothetical protein</t>
  </si>
  <si>
    <t>BPSS2144 ref|YP_112145.1|gi|53723160| hypothetical protein</t>
  </si>
  <si>
    <t>BPSS2149 ref|YP_112150.1|gi|53723165| MmgE/Prp family protein</t>
  </si>
  <si>
    <t>BPSS2153 ref|YP_112154.1|gi|53723169| isochorismatase</t>
  </si>
  <si>
    <t>BPSS2158 ref|YP_112159.1|gi|53723174| IclR family transcriptional regulator</t>
  </si>
  <si>
    <t>BPSS2161 ref|YP_112162.1|gi|53723177| MmgE/PrpD family protein</t>
  </si>
  <si>
    <t>BPSS2165 ref|YP_112166.1|gi|53723181| hypothetical protein</t>
  </si>
  <si>
    <t>BPSS2166 ref|YP_112167.1|gi|53723182| hypothetical protein</t>
  </si>
  <si>
    <t>BPSS2170 ref|YP_112171.1|gi|53723186| hypothetical protein</t>
  </si>
  <si>
    <t>BPSS2172a ref|YP_112174.1|gi|53723189| hypothetical protein</t>
  </si>
  <si>
    <t>BPSS2174 ref|YP_112176.1|gi|53723191| cytochrome P460</t>
  </si>
  <si>
    <t>BPSS2175 ref|YP_112177.1|gi|53723192| hydrolase</t>
  </si>
  <si>
    <t>BPSS2185 ref|YP_112187.1|gi|53723202| pilus subunit protein</t>
  </si>
  <si>
    <t>BPSS2186 ref|YP_112188.1|gi|53723203| pilus subunit protein</t>
  </si>
  <si>
    <t>BPSS2189 ref|YP_112191.1|gi|53723206| pilus assembly-related, exported protein</t>
  </si>
  <si>
    <t>BPSS2190 ref|YP_112192.1|gi|53723207| hypothetical protein</t>
  </si>
  <si>
    <t>BPSS2191 ref|YP_112193.1|gi|53723208| lipoprotein</t>
  </si>
  <si>
    <t>BPSS2193 ref|YP_112195.1|gi|53723210| hypothetical protein</t>
  </si>
  <si>
    <t>BPSS2194 ref|YP_112196.1|gi|53723211| hypothetical protein</t>
  </si>
  <si>
    <t>BPSS2209 ref|YP_112211.1|gi|53723226| hypothetical protein</t>
  </si>
  <si>
    <t>BPSS2215 ref|YP_112217.1|gi|53723232| hypothetical protein</t>
  </si>
  <si>
    <t>BPSS2217 ref|YP_112219.1|gi|53723234| hypothetical protein</t>
  </si>
  <si>
    <t>BPSS2219 ref|YP_112221.1|gi|53723236| lipoprotein</t>
  </si>
  <si>
    <t>BPSS2223 ref|YP_112225.1|gi|53723240| hypothetical protein</t>
  </si>
  <si>
    <t>BPSS2224 ref|YP_112226.1|gi|53723241| lipoprotein</t>
  </si>
  <si>
    <t>BPSS2226 ref|YP_112228.1|gi|53723243| hypothetical protein</t>
  </si>
  <si>
    <t>BPSS2227 ref|YP_112229.1|gi|53723244| hypothetical protein</t>
  </si>
  <si>
    <t>BPSS2227A ref|YP_112230.1|gi|53723245| hypothetical protein</t>
  </si>
  <si>
    <t>BPSS2230 ref|YP_112233.1|gi|53723248| hypothetical protein</t>
  </si>
  <si>
    <t>BPSS2232 ref|YP_112235.1|gi|53723250| hypothetical protein</t>
  </si>
  <si>
    <t>BPSS2233 ref|YP_112236.1|gi|53723251| DNA glycosylase</t>
  </si>
  <si>
    <t>BPSS2237 ref|YP_112240.1|gi|53723255| hypothetical protein</t>
  </si>
  <si>
    <t>BPSS2239 ref|YP_112242.1|gi|53723257| hypothetical protein</t>
  </si>
  <si>
    <t>BPSS2240 ref|YP_112243.1|gi|53723258| hypothetical protein</t>
  </si>
  <si>
    <t>BPSS2241 ref|YP_112244.1|gi|53723259| hypothetical protein</t>
  </si>
  <si>
    <t>BPSS2247 ref|YP_112250.1|gi|53723265| hypothetical protein</t>
  </si>
  <si>
    <t>BPSS2253 ref|YP_112256.1|gi|53723271| glycosyltransferase</t>
  </si>
  <si>
    <t>BPSS2255 ref|YP_112258.1|gi|53723273| glycosyl transferase</t>
  </si>
  <si>
    <t>BPSS2258 ref|YP_112261.1|gi|53723276| hypothetical protein</t>
  </si>
  <si>
    <t>BPSS2263 ref|YP_112266.1|gi|53723281| hypothetical protein</t>
  </si>
  <si>
    <t>BPSS2268 ref|YP_112271.1|gi|53723286| hypothetical protein</t>
  </si>
  <si>
    <t>BPSS2277 ref|YP_112280.1|gi|53723295| hypothetical protein</t>
  </si>
  <si>
    <t>BPSS2278 ref|YP_112281.1|gi|53723296| hypothetical protein</t>
  </si>
  <si>
    <t>BPSS2279 ref|YP_112282.1|gi|53723297| bifunctional pyridine nucleotide-disulfide oxidoreductase/patatin-like phospholipase</t>
  </si>
  <si>
    <t>BPSS2287 ref|YP_112290.1|gi|53723305| hypothetical protein</t>
  </si>
  <si>
    <t>BPSS2288 ref|YP_112291.1|gi|53723306| heat shock protein 20</t>
  </si>
  <si>
    <t>BPSS2297 ref|YP_112300.1|gi|53723315| hypothetical protein</t>
  </si>
  <si>
    <t>BPSS2299 ref|YP_112302.1|gi|53723317| molybdopterin oxidoreductase</t>
  </si>
  <si>
    <t>BPSS2302 ref|YP_112305.1|gi|53723320| hypothetical protein</t>
  </si>
  <si>
    <t>BPSS2303 ref|YP_112306.1|gi|53723321| hypothetical protein</t>
  </si>
  <si>
    <t>BPSS2305 ref|YP_112308.1|gi|53723323| lipoprotein</t>
  </si>
  <si>
    <t>BPSS2308 ref|YP_112311.1|gi|53723326| hypothetical protein</t>
  </si>
  <si>
    <t>BPSS2309 ref|YP_112312.1|gi|53723327| acetyltransferase (GNAT) family protein</t>
  </si>
  <si>
    <t>BPSS2310 ref|YP_112313.1|gi|53723328| acetyltransferase (GNAT) family protein</t>
  </si>
  <si>
    <t>BPSS2316 ref|YP_112318.1|gi|53723333| hypothetical protein</t>
  </si>
  <si>
    <t>BPSS2319 ref|YP_112321.1|gi|53723336| lipase precursor</t>
  </si>
  <si>
    <t>BPSS2320 ref|YP_112322.1|gi|53723337| 4'-phosphopantetheinyl transferase</t>
  </si>
  <si>
    <t>BPSS2323 ref|YP_112325.1|gi|53723340| hypothetical protein</t>
  </si>
  <si>
    <t>BPSS2332 ref|YP_112334.1|gi|53723349| hypothetical protein</t>
  </si>
  <si>
    <t>BPSS2334 ref|YP_112336.1|gi|53723351| hypothetical protein</t>
  </si>
  <si>
    <t>BPSS2338 ref|YP_112340.1|gi|53723355| hypothetical protein</t>
  </si>
  <si>
    <t>BPSS2341 ref|YP_112343.1|gi|53723358| esterase</t>
  </si>
  <si>
    <t>BPSS2347a ref|YP_112350.1|gi|53723365| hypothetical protein</t>
  </si>
  <si>
    <t>BPSS2349 ref|YP_112352.1|gi|53723367| partition protein ParA</t>
  </si>
  <si>
    <t>BPSS0402 ref|YP_110425.1| bacteriophage/transposase fusion protein</t>
  </si>
  <si>
    <t>BPSS1434 ref|YP_111446.1| Burkholderia pseudomallei adhesion A,  BpaA</t>
  </si>
  <si>
    <t>BPSS1439 ref|YP_111449.1| BbfA</t>
  </si>
  <si>
    <t>Burkholderia pseudomallei K96243</t>
  </si>
  <si>
    <t>Burkholderia mallei ATCC 23344</t>
  </si>
  <si>
    <t>Burkholderia cenocepacia strain K56-2</t>
  </si>
  <si>
    <t>Burkholderia multivorans ATCC 17616</t>
  </si>
  <si>
    <t>Pseudomonas aeruginosa PA14</t>
  </si>
  <si>
    <t>ref_genome_contig</t>
  </si>
  <si>
    <t>ref_genome_gene</t>
  </si>
  <si>
    <t>ref_genome_aa_length</t>
  </si>
  <si>
    <t>ref_genome_patric_id</t>
  </si>
  <si>
    <t>ref_genome_locus_tag</t>
  </si>
  <si>
    <t>ref_genome_gene_name</t>
  </si>
  <si>
    <t>ref_genome_plfam_id</t>
  </si>
  <si>
    <t>ref_genome_pgfam_id</t>
  </si>
  <si>
    <t>ref_genome_function</t>
  </si>
  <si>
    <t>ref_genome_start</t>
  </si>
  <si>
    <t>ref_genome_end</t>
  </si>
  <si>
    <t>ref_genome_strand</t>
  </si>
  <si>
    <t>PSORTB</t>
  </si>
  <si>
    <t>Identified by Schell 2011?</t>
  </si>
  <si>
    <t>PSORTb Down-Selected Protein?</t>
  </si>
  <si>
    <t>comp_genome_1_hit</t>
  </si>
  <si>
    <t>comp_genome_1_contig</t>
  </si>
  <si>
    <t>comp_genome_1_gene</t>
  </si>
  <si>
    <t>comp_genome_1_aa_length</t>
  </si>
  <si>
    <t>comp_genome_1_patric_id</t>
  </si>
  <si>
    <t>comp_genome_1_locus_tag</t>
  </si>
  <si>
    <t>comp_genome_1_gene_name</t>
  </si>
  <si>
    <t>comp_genome_1_function</t>
  </si>
  <si>
    <t>comp_genome_1_percent_identity</t>
  </si>
  <si>
    <t>comp_genome_1_seq_coverage</t>
  </si>
  <si>
    <t>comp_genome_2_hit</t>
  </si>
  <si>
    <t>comp_genome_2_contig</t>
  </si>
  <si>
    <t>comp_genome_2_gene</t>
  </si>
  <si>
    <t>comp_genome_2_aa_length</t>
  </si>
  <si>
    <t>comp_genome_2_patric_id</t>
  </si>
  <si>
    <t>comp_genome_2_locus_tag</t>
  </si>
  <si>
    <t>comp_genome_2_gene_name</t>
  </si>
  <si>
    <t>comp_genome_2_function</t>
  </si>
  <si>
    <t>comp_genome_2_percent_identity</t>
  </si>
  <si>
    <t>comp_genome_2_seq_coverage</t>
  </si>
  <si>
    <t>comp_genome_3_hit</t>
  </si>
  <si>
    <t>comp_genome_3_contig</t>
  </si>
  <si>
    <t>comp_genome_3_gene</t>
  </si>
  <si>
    <t>comp_genome_3_aa_length</t>
  </si>
  <si>
    <t>comp_genome_3_patric_id</t>
  </si>
  <si>
    <t>comp_genome_3_locus_tag</t>
  </si>
  <si>
    <t>comp_genome_3_gene_name</t>
  </si>
  <si>
    <t>comp_genome_3_function</t>
  </si>
  <si>
    <t>comp_genome_3_percent_identity</t>
  </si>
  <si>
    <t>comp_genome_3_seq_coverage</t>
  </si>
  <si>
    <t>comp_genome_5_hit</t>
  </si>
  <si>
    <t>comp_genome_5_contig</t>
  </si>
  <si>
    <t>comp_genome_5_gene</t>
  </si>
  <si>
    <t>comp_genome_5_aa_length</t>
  </si>
  <si>
    <t>comp_genome_5_patric_id</t>
  </si>
  <si>
    <t>comp_genome_5_locus_tag</t>
  </si>
  <si>
    <t>comp_genome_5_gene_name</t>
  </si>
  <si>
    <t>comp_genome_5_function</t>
  </si>
  <si>
    <t>comp_genome_5_percent_identity</t>
  </si>
  <si>
    <t>comp_genome_5_seq_coverage</t>
  </si>
  <si>
    <t>Average Sequence Identity (%)</t>
  </si>
  <si>
    <t>Average Sequence Coverage (%)</t>
  </si>
  <si>
    <t>NC_006350</t>
  </si>
  <si>
    <t>fig|272560.6.peg.294</t>
  </si>
  <si>
    <t>BPSL0275</t>
  </si>
  <si>
    <t>flgG</t>
  </si>
  <si>
    <t>PLF_32008_00000758</t>
  </si>
  <si>
    <t>PGF_00005358</t>
  </si>
  <si>
    <t>Flagellar basal-body rod protein FlgG</t>
  </si>
  <si>
    <t>+</t>
  </si>
  <si>
    <t>Y</t>
  </si>
  <si>
    <t>bi (&lt;-&gt;)</t>
  </si>
  <si>
    <t>NC_006348</t>
  </si>
  <si>
    <t>fig|243160.12.peg.3415</t>
  </si>
  <si>
    <t>BMA3330</t>
  </si>
  <si>
    <t>LAUA01000017</t>
  </si>
  <si>
    <t>fig|95486.65.peg.5276</t>
  </si>
  <si>
    <t>WQ49_24030</t>
  </si>
  <si>
    <t>NC_010084</t>
  </si>
  <si>
    <t>fig|395019.8.peg.3251</t>
  </si>
  <si>
    <t>Bmul_3015</t>
  </si>
  <si>
    <t>CP104982</t>
  </si>
  <si>
    <t>fig|652611.54.peg.4208</t>
  </si>
  <si>
    <t>N8E93_20635</t>
  </si>
  <si>
    <t>fig|272560.6.peg.2445</t>
  </si>
  <si>
    <t>BPSL2151</t>
  </si>
  <si>
    <t>PLF_32008_00000105</t>
  </si>
  <si>
    <t>PGF_07253156</t>
  </si>
  <si>
    <t>Outer membrane protein assembly factor YaeT</t>
  </si>
  <si>
    <t>-</t>
  </si>
  <si>
    <t>fig|243160.12.peg.1591</t>
  </si>
  <si>
    <t>BMA1547</t>
  </si>
  <si>
    <t>fig|95486.65.peg.6392</t>
  </si>
  <si>
    <t>WQ49_29295</t>
  </si>
  <si>
    <t>fig|395019.8.peg.1447</t>
  </si>
  <si>
    <t>Bmul_1265</t>
  </si>
  <si>
    <t>fig|652611.54.peg.1402</t>
  </si>
  <si>
    <t>N8E93_06915</t>
  </si>
  <si>
    <t>bamA</t>
  </si>
  <si>
    <t>fig|272560.6.peg.1083</t>
  </si>
  <si>
    <t>BPSL0999</t>
  </si>
  <si>
    <t>PLF_32008_00002496</t>
  </si>
  <si>
    <t>PGF_01068391</t>
  </si>
  <si>
    <t>Outer membrane protein and related peptidoglycan-associated (lipo)proteins</t>
  </si>
  <si>
    <t>fig|243160.12.peg.730</t>
  </si>
  <si>
    <t>BMA0711</t>
  </si>
  <si>
    <t>fig|95486.65.peg.5918</t>
  </si>
  <si>
    <t>WQ49_27005</t>
  </si>
  <si>
    <t>fig|395019.8.peg.1015</t>
  </si>
  <si>
    <t>Bmul_0858</t>
  </si>
  <si>
    <t>Outer membrane protein</t>
  </si>
  <si>
    <t>fig|652611.54.peg.4473</t>
  </si>
  <si>
    <t>N8E93_21945</t>
  </si>
  <si>
    <t>Outer membrane porin, OmpA family</t>
  </si>
  <si>
    <t>fig|272560.6.peg.2430</t>
  </si>
  <si>
    <t>BPSL2138</t>
  </si>
  <si>
    <t>PLF_32008_00000479</t>
  </si>
  <si>
    <t>PGF_00634936</t>
  </si>
  <si>
    <t>Protein QmcA (possibly involved in integral membrane quality control)</t>
  </si>
  <si>
    <t>fig|243160.12.peg.1576</t>
  </si>
  <si>
    <t>BMA1533</t>
  </si>
  <si>
    <t>fig|95486.65.peg.6404</t>
  </si>
  <si>
    <t>WQ49_29350</t>
  </si>
  <si>
    <t>fig|395019.8.peg.1458</t>
  </si>
  <si>
    <t>Bmul_1276</t>
  </si>
  <si>
    <t>uni (-&gt;)</t>
  </si>
  <si>
    <t>fig|652611.54.peg.489</t>
  </si>
  <si>
    <t>N8E93_02370</t>
  </si>
  <si>
    <t>Putative stomatin/prohibitin-family membrane protease subunit aq_911</t>
  </si>
  <si>
    <t>fig|272560.6.peg.3140</t>
  </si>
  <si>
    <t>BPSL2749</t>
  </si>
  <si>
    <t>PLF_32008_00261775</t>
  </si>
  <si>
    <t>PGF_09690513</t>
  </si>
  <si>
    <t>ElaB protein</t>
  </si>
  <si>
    <t>fig|243160.12.peg.2136</t>
  </si>
  <si>
    <t>BMA2067</t>
  </si>
  <si>
    <t>LAUA01000001</t>
  </si>
  <si>
    <t>fig|95486.65.peg.306</t>
  </si>
  <si>
    <t>WQ49_01420</t>
  </si>
  <si>
    <t>fig|395019.8.peg.2802</t>
  </si>
  <si>
    <t>Bmul_2572</t>
  </si>
  <si>
    <t>fig|652611.54.peg.2039</t>
  </si>
  <si>
    <t>N8E93_10105</t>
  </si>
  <si>
    <t>fig|272560.6.peg.2388</t>
  </si>
  <si>
    <t>BPSL2105</t>
  </si>
  <si>
    <t>PLF_32008_00001258</t>
  </si>
  <si>
    <t>PGF_01060289</t>
  </si>
  <si>
    <t>Suppressor of sigma54-dependent transcription, PspA-like</t>
  </si>
  <si>
    <t xml:space="preserve"> </t>
  </si>
  <si>
    <t>fig|243160.12.peg.1542</t>
  </si>
  <si>
    <t>BMA1498</t>
  </si>
  <si>
    <t>fig|95486.65.peg.6458</t>
  </si>
  <si>
    <t>WQ49_29600</t>
  </si>
  <si>
    <t>fig|395019.8.peg.1506</t>
  </si>
  <si>
    <t>Bmul_1320</t>
  </si>
  <si>
    <t>fig|272560.6.peg.3415</t>
  </si>
  <si>
    <t>BPSL2989</t>
  </si>
  <si>
    <t>PLF_32008_00021015</t>
  </si>
  <si>
    <t>PGF_08346382</t>
  </si>
  <si>
    <t>Outer membrane lipoprotein</t>
  </si>
  <si>
    <t>fig|243160.12.peg.2585</t>
  </si>
  <si>
    <t>BMA2507</t>
  </si>
  <si>
    <t>fig|95486.65.peg.54</t>
  </si>
  <si>
    <t>WQ49_00280</t>
  </si>
  <si>
    <t>fig|395019.8.peg.3023</t>
  </si>
  <si>
    <t>Bmul_2785</t>
  </si>
  <si>
    <t>fig|652611.54.peg.4238</t>
  </si>
  <si>
    <t>N8E93_20780</t>
  </si>
  <si>
    <t>fig|272560.6.peg.2873</t>
  </si>
  <si>
    <t>BPSL2522</t>
  </si>
  <si>
    <t>ompA</t>
  </si>
  <si>
    <t>PLF_32008_00000336</t>
  </si>
  <si>
    <t>PGF_08447327</t>
  </si>
  <si>
    <t>Outer membrane protein A precursor</t>
  </si>
  <si>
    <t>fig|243160.12.peg.443</t>
  </si>
  <si>
    <t>BMA0436</t>
  </si>
  <si>
    <t>fig|95486.65.peg.7637</t>
  </si>
  <si>
    <t>WQ49_35110</t>
  </si>
  <si>
    <t>fig|395019.8.peg.2494</t>
  </si>
  <si>
    <t>Bmul_2265</t>
  </si>
  <si>
    <t>fig|652611.54.peg.1358</t>
  </si>
  <si>
    <t>N8E93_06695</t>
  </si>
  <si>
    <t>Putative outer membrane protein</t>
  </si>
  <si>
    <t>fig|272560.6.peg.1722</t>
  </si>
  <si>
    <t>BPSL1531</t>
  </si>
  <si>
    <t>PLF_32008_00000665</t>
  </si>
  <si>
    <t>PGF_05872952</t>
  </si>
  <si>
    <t>Outer membrane beta-barrel assembly protein BamD</t>
  </si>
  <si>
    <t>fig|243160.12.peg.1362</t>
  </si>
  <si>
    <t>BMA1325</t>
  </si>
  <si>
    <t>comL</t>
  </si>
  <si>
    <t>fig|95486.65.peg.6621</t>
  </si>
  <si>
    <t>WQ49_30395</t>
  </si>
  <si>
    <t>fig|395019.8.peg.1681</t>
  </si>
  <si>
    <t>Bmul_1480</t>
  </si>
  <si>
    <t>fig|652611.54.peg.5053</t>
  </si>
  <si>
    <t>N8E93_24850</t>
  </si>
  <si>
    <t>fig|272560.6.peg.3704</t>
  </si>
  <si>
    <t>BPSL3249</t>
  </si>
  <si>
    <t>PLF_32008_00001860</t>
  </si>
  <si>
    <t>PGF_00027212</t>
  </si>
  <si>
    <t>Outer membrane protein W precursor</t>
  </si>
  <si>
    <t>fig|243160.12.peg.2665</t>
  </si>
  <si>
    <t>BMA2593</t>
  </si>
  <si>
    <t>LAUA01000007</t>
  </si>
  <si>
    <t>fig|95486.65.peg.3028</t>
  </si>
  <si>
    <t>WQ49_13815</t>
  </si>
  <si>
    <t>fig|395019.8.peg.340</t>
  </si>
  <si>
    <t>Bmul_0214</t>
  </si>
  <si>
    <t>fig|652611.54.peg.922</t>
  </si>
  <si>
    <t>N8E93_04565</t>
  </si>
  <si>
    <t>oprG</t>
  </si>
  <si>
    <t>fig|272560.6.peg.295</t>
  </si>
  <si>
    <t>BPSL0276</t>
  </si>
  <si>
    <t>flgH</t>
  </si>
  <si>
    <t>PLF_32008_00001312</t>
  </si>
  <si>
    <t>PGF_08607235</t>
  </si>
  <si>
    <t>Flagellar L-ring protein FlgH</t>
  </si>
  <si>
    <t>fig|243160.12.peg.3416</t>
  </si>
  <si>
    <t>BMA3331</t>
  </si>
  <si>
    <t>fig|95486.65.peg.5277</t>
  </si>
  <si>
    <t>WQ49_24035</t>
  </si>
  <si>
    <t>fig|395019.8.peg.3250</t>
  </si>
  <si>
    <t>Bmul_3014</t>
  </si>
  <si>
    <t>fig|652611.54.peg.4207</t>
  </si>
  <si>
    <t>N8E93_20630</t>
  </si>
  <si>
    <t>fig|272560.6.peg.1662</t>
  </si>
  <si>
    <t>BPSL1480</t>
  </si>
  <si>
    <t>moaD</t>
  </si>
  <si>
    <t>PLF_32008_00001218</t>
  </si>
  <si>
    <t>PGF_00022566</t>
  </si>
  <si>
    <t>Molybdopterin synthase sulfur carrier subunit</t>
  </si>
  <si>
    <t>fig|243160.12.peg.1421</t>
  </si>
  <si>
    <t>BMA1381</t>
  </si>
  <si>
    <t>fig|95486.65.peg.6562</t>
  </si>
  <si>
    <t>WQ49_30110</t>
  </si>
  <si>
    <t>fig|395019.8.peg.1618</t>
  </si>
  <si>
    <t>Bmul_1422</t>
  </si>
  <si>
    <t>fig|652611.54.peg.1080</t>
  </si>
  <si>
    <t>N8E93_05325</t>
  </si>
  <si>
    <t>fig|272560.6.peg.3477</t>
  </si>
  <si>
    <t>BPSL3046</t>
  </si>
  <si>
    <t>PLF_32008_00000403</t>
  </si>
  <si>
    <t>PGF_00020168</t>
  </si>
  <si>
    <t>Membrane-bound lytic murein transglycosylase A</t>
  </si>
  <si>
    <t>NC_006349</t>
  </si>
  <si>
    <t>fig|243160.12.peg.4047</t>
  </si>
  <si>
    <t>BMAA0538</t>
  </si>
  <si>
    <t>LAUA01000004</t>
  </si>
  <si>
    <t>fig|95486.65.peg.2542</t>
  </si>
  <si>
    <t>WQ49_11530</t>
  </si>
  <si>
    <t>fig|395019.8.peg.3087</t>
  </si>
  <si>
    <t>Bmul_2856</t>
  </si>
  <si>
    <t>fig|652611.54.peg.4048</t>
  </si>
  <si>
    <t>N8E93_19850</t>
  </si>
  <si>
    <t>fig|272560.6.peg.3157</t>
  </si>
  <si>
    <t>BPSL2764</t>
  </si>
  <si>
    <t>tolB</t>
  </si>
  <si>
    <t>PLF_32008_00000374</t>
  </si>
  <si>
    <t>PGF_10535181</t>
  </si>
  <si>
    <t>Tol-Pal system beta propeller repeat protein TolB</t>
  </si>
  <si>
    <t>fig|243160.12.peg.2153</t>
  </si>
  <si>
    <t>BMA2081</t>
  </si>
  <si>
    <t>fig|95486.65.peg.294</t>
  </si>
  <si>
    <t>WQ49_01365</t>
  </si>
  <si>
    <t>fig|395019.8.peg.2818</t>
  </si>
  <si>
    <t>Bmul_2587</t>
  </si>
  <si>
    <t>fig|652611.54.peg.4326</t>
  </si>
  <si>
    <t>N8E93_21210</t>
  </si>
  <si>
    <t>NC_006351</t>
  </si>
  <si>
    <t>fig|272560.6.peg.4275</t>
  </si>
  <si>
    <t>BPSS0294</t>
  </si>
  <si>
    <t>PLF_32008_00183614</t>
  </si>
  <si>
    <t>PGF_06982509</t>
  </si>
  <si>
    <t>Efflux transport system, outer membrane factor (OMF) lipoprotein</t>
  </si>
  <si>
    <t>fig|243160.12.peg.5037</t>
  </si>
  <si>
    <t>BMAA1464</t>
  </si>
  <si>
    <t>LAUA01000016</t>
  </si>
  <si>
    <t>fig|95486.65.peg.5038</t>
  </si>
  <si>
    <t>WQ49_22930</t>
  </si>
  <si>
    <t>NC_010086</t>
  </si>
  <si>
    <t>fig|395019.8.peg.3641</t>
  </si>
  <si>
    <t>Bmul_3375</t>
  </si>
  <si>
    <t>fig|652611.54.peg.2659</t>
  </si>
  <si>
    <t>N8E93_13135</t>
  </si>
  <si>
    <t>opmB</t>
  </si>
  <si>
    <t>Outer membrane factor (OMF) lipoprotein associated wth MdtABC efflux system</t>
  </si>
  <si>
    <t>fig|272560.6.peg.5050</t>
  </si>
  <si>
    <t>BPSS0943</t>
  </si>
  <si>
    <t>PLF_32008_00011785</t>
  </si>
  <si>
    <t>PGF_03696773</t>
  </si>
  <si>
    <t>Outer membrane porin</t>
  </si>
  <si>
    <t>fig|243160.12.peg.4843</t>
  </si>
  <si>
    <t>BMAA1286</t>
  </si>
  <si>
    <t>LAUA01000002</t>
  </si>
  <si>
    <t>fig|95486.65.peg.1019</t>
  </si>
  <si>
    <t>WQ49_04655</t>
  </si>
  <si>
    <t>fig|395019.8.peg.4328</t>
  </si>
  <si>
    <t>Bmul_4039</t>
  </si>
  <si>
    <t>fig|272560.6.peg.5097</t>
  </si>
  <si>
    <t>BPSS0979</t>
  </si>
  <si>
    <t>PLF_32008_00002705</t>
  </si>
  <si>
    <t>PGF_01034714</t>
  </si>
  <si>
    <t>Outer membrane porin OmpC</t>
  </si>
  <si>
    <t>fig|243160.12.peg.4797</t>
  </si>
  <si>
    <t>BMAA1242</t>
  </si>
  <si>
    <t>fig|95486.65.peg.951</t>
  </si>
  <si>
    <t>WQ49_04365</t>
  </si>
  <si>
    <t>fig|395019.8.peg.4392</t>
  </si>
  <si>
    <t>Bmul_4097</t>
  </si>
  <si>
    <t>Outer membrane porin protein 32 precursor</t>
  </si>
  <si>
    <t>fig|272560.6.peg.3793</t>
  </si>
  <si>
    <t>BPSL3336</t>
  </si>
  <si>
    <t>PLF_32008_00002201</t>
  </si>
  <si>
    <t>PGF_10475817</t>
  </si>
  <si>
    <t>putative lipoprotein</t>
  </si>
  <si>
    <t>fig|243160.12.peg.2963</t>
  </si>
  <si>
    <t>BMA2891</t>
  </si>
  <si>
    <t>fig|95486.65.peg.5295</t>
  </si>
  <si>
    <t>WQ49_24110</t>
  </si>
  <si>
    <t>fig|395019.8.peg.3232</t>
  </si>
  <si>
    <t>Bmul_2999</t>
  </si>
  <si>
    <t>fig|652611.54.peg.51</t>
  </si>
  <si>
    <t>N8E93_00245</t>
  </si>
  <si>
    <t>fig|272560.6.peg.4582</t>
  </si>
  <si>
    <t>BPSS0562</t>
  </si>
  <si>
    <t>PLF_32008_00000366</t>
  </si>
  <si>
    <t>PGF_01066441</t>
  </si>
  <si>
    <t>fig|243160.12.peg.3992</t>
  </si>
  <si>
    <t>BMAA0486</t>
  </si>
  <si>
    <t>fig|95486.65.peg.1588</t>
  </si>
  <si>
    <t>WQ49_07225</t>
  </si>
  <si>
    <t>fig|395019.8.peg.3851</t>
  </si>
  <si>
    <t>Bmul_3572</t>
  </si>
  <si>
    <t>fig|272560.6.peg.5273</t>
  </si>
  <si>
    <t>BPSS1120</t>
  </si>
  <si>
    <t>PLF_32008_00156939</t>
  </si>
  <si>
    <t>fig|243160.12.peg.4577</t>
  </si>
  <si>
    <t>BMAA1046</t>
  </si>
  <si>
    <t>fig|95486.65.peg.5733</t>
  </si>
  <si>
    <t>WQ49_26130</t>
  </si>
  <si>
    <t>fig|395019.8.peg.836</t>
  </si>
  <si>
    <t>Bmul_0690</t>
  </si>
  <si>
    <t>fig|652611.54.peg.463</t>
  </si>
  <si>
    <t>N8E93_02255</t>
  </si>
  <si>
    <t>oprM</t>
  </si>
  <si>
    <t>Multidrug efflux system, outer membrane factor lipoprotein =&gt; OprM of MexAB-OprM</t>
  </si>
  <si>
    <t>fig|272560.6.peg.881</t>
  </si>
  <si>
    <t>BPSL0816</t>
  </si>
  <si>
    <t>oprB</t>
  </si>
  <si>
    <t>fig|243160.12.peg.315</t>
  </si>
  <si>
    <t>BMA0317</t>
  </si>
  <si>
    <t>fig|272560.6.peg.2159</t>
  </si>
  <si>
    <t>BPSL1913</t>
  </si>
  <si>
    <t>PLF_32008_00000097</t>
  </si>
  <si>
    <t>PGF_03005053</t>
  </si>
  <si>
    <t>Outer membrane factor (OMF) lipoprotein associated wth EmrAB-OMF efflux system</t>
  </si>
  <si>
    <t>fig|243160.12.peg.1092</t>
  </si>
  <si>
    <t>BMA1056</t>
  </si>
  <si>
    <t>fig|95486.65.peg.7013</t>
  </si>
  <si>
    <t>WQ49_32210</t>
  </si>
  <si>
    <t>fig|395019.8.peg.1964</t>
  </si>
  <si>
    <t>Bmul_1750</t>
  </si>
  <si>
    <t>fig|652611.54.peg.5704</t>
  </si>
  <si>
    <t>N8E93_28085</t>
  </si>
  <si>
    <t>fig|272560.6.peg.6056</t>
  </si>
  <si>
    <t>BPSS1742</t>
  </si>
  <si>
    <t>PLF_32008_00004029</t>
  </si>
  <si>
    <t>PGF_10340087</t>
  </si>
  <si>
    <t>TonB-dependent copper receptor</t>
  </si>
  <si>
    <t>fig|243160.12.peg.3925</t>
  </si>
  <si>
    <t>BMAA0427</t>
  </si>
  <si>
    <t>fig|95486.65.peg.3687</t>
  </si>
  <si>
    <t>WQ49_16755</t>
  </si>
  <si>
    <t>Outer membrane receptor proteins, mostly Fe transport</t>
  </si>
  <si>
    <t>fig|395019.8.peg.5016</t>
  </si>
  <si>
    <t>Bmul_4669</t>
  </si>
  <si>
    <t>fig|652611.54.peg.1222</t>
  </si>
  <si>
    <t>N8E93_06015</t>
  </si>
  <si>
    <t>TonB-dependent receptor</t>
  </si>
  <si>
    <t>fig|272560.6.peg.4751</t>
  </si>
  <si>
    <t>BPSS0701</t>
  </si>
  <si>
    <t>PLF_32008_00002173</t>
  </si>
  <si>
    <t>PGF_00426619</t>
  </si>
  <si>
    <t>FIG005478: Porin, Gram-negative type</t>
  </si>
  <si>
    <t>fig|243160.12.peg.4669</t>
  </si>
  <si>
    <t>BMAA1131</t>
  </si>
  <si>
    <t>LAUA01000014</t>
  </si>
  <si>
    <t>fig|95486.65.peg.3218</t>
  </si>
  <si>
    <t>WQ49_14625</t>
  </si>
  <si>
    <t>fig|395019.8.peg.4686</t>
  </si>
  <si>
    <t>Bmul_4363</t>
  </si>
  <si>
    <t>fig|272560.6.peg.3158</t>
  </si>
  <si>
    <t>BPSL2765</t>
  </si>
  <si>
    <t>PLF_32008_00000086</t>
  </si>
  <si>
    <t>PGF_00057028</t>
  </si>
  <si>
    <t>Tol-Pal system peptidoglycan-associated lipoprotein PAL</t>
  </si>
  <si>
    <t>fig|243160.12.peg.2154</t>
  </si>
  <si>
    <t>BMA2082</t>
  </si>
  <si>
    <t>fig|95486.65.peg.293</t>
  </si>
  <si>
    <t>WQ49_01360</t>
  </si>
  <si>
    <t>fig|395019.8.peg.2819</t>
  </si>
  <si>
    <t>Bmul_2588</t>
  </si>
  <si>
    <t>fig|652611.54.peg.4325</t>
  </si>
  <si>
    <t>N8E93_21205</t>
  </si>
  <si>
    <t>pal</t>
  </si>
  <si>
    <t>fig|272560.6.peg.6760</t>
  </si>
  <si>
    <t>BPSS2306</t>
  </si>
  <si>
    <t>PLF_32008_00039130</t>
  </si>
  <si>
    <t>fig|243160.12.peg.5683</t>
  </si>
  <si>
    <t>BMAA2059</t>
  </si>
  <si>
    <t>LAUA01000003</t>
  </si>
  <si>
    <t>fig|95486.65.peg.2427</t>
  </si>
  <si>
    <t>WQ49_10985</t>
  </si>
  <si>
    <t>NC_010087</t>
  </si>
  <si>
    <t>fig|395019.8.peg.6403</t>
  </si>
  <si>
    <t>Bmul_6078</t>
  </si>
  <si>
    <t>fig|272560.6.peg.6541</t>
  </si>
  <si>
    <t>BPSS2136</t>
  </si>
  <si>
    <t>PLF_32008_00002247</t>
  </si>
  <si>
    <t>PGF_12881590</t>
  </si>
  <si>
    <t>Outer membrane low permeability porin, OprD family</t>
  </si>
  <si>
    <t>fig|243160.12.peg.3848</t>
  </si>
  <si>
    <t>BMAA0356</t>
  </si>
  <si>
    <t>fig|95486.65.peg.4845</t>
  </si>
  <si>
    <t>WQ49_22070</t>
  </si>
  <si>
    <t>fig|395019.8.peg.3525</t>
  </si>
  <si>
    <t>Bmul_3268</t>
  </si>
  <si>
    <t>fig|652611.54.peg.4890</t>
  </si>
  <si>
    <t>N8E93_24020</t>
  </si>
  <si>
    <t>Outer membrane low permeability porin, OprD family =&gt; OccD3/OpdP Gly-Glu dipeptide</t>
  </si>
  <si>
    <t>fig|272560.6.peg.1077</t>
  </si>
  <si>
    <t>BPSL0994</t>
  </si>
  <si>
    <t>PLF_32008_00001330</t>
  </si>
  <si>
    <t>PGF_07516252</t>
  </si>
  <si>
    <t>Outer membrane component of TAM transport system</t>
  </si>
  <si>
    <t>fig|243160.12.peg.725</t>
  </si>
  <si>
    <t>BMA0705</t>
  </si>
  <si>
    <t>fig|95486.65.peg.5914</t>
  </si>
  <si>
    <t>WQ49_26990</t>
  </si>
  <si>
    <t>fig|395019.8.peg.1011</t>
  </si>
  <si>
    <t>Bmul_0855</t>
  </si>
  <si>
    <t>fig|652611.54.peg.2640</t>
  </si>
  <si>
    <t>N8E93_13045</t>
  </si>
  <si>
    <t>fig|272560.6.peg.7</t>
  </si>
  <si>
    <t>BPSL0007</t>
  </si>
  <si>
    <t>gspD</t>
  </si>
  <si>
    <t>PLF_32008_00000395</t>
  </si>
  <si>
    <t>PGF_09198321</t>
  </si>
  <si>
    <t>General secretion pathway protein D</t>
  </si>
  <si>
    <t>fig|243160.12.peg.2856</t>
  </si>
  <si>
    <t>BMA2786</t>
  </si>
  <si>
    <t>fig|95486.65.peg.2810</t>
  </si>
  <si>
    <t>WQ49_12820</t>
  </si>
  <si>
    <t>fig|395019.8.peg.175</t>
  </si>
  <si>
    <t>Bmul_0063</t>
  </si>
  <si>
    <t>fig|652611.54.peg.4644</t>
  </si>
  <si>
    <t>N8E93_22790</t>
  </si>
  <si>
    <t>fig|272560.6.peg.42</t>
  </si>
  <si>
    <t>BPSL0041</t>
  </si>
  <si>
    <t>PLF_32008_00002636</t>
  </si>
  <si>
    <t>PGF_08222750</t>
  </si>
  <si>
    <t>fig|243160.12.peg.2744</t>
  </si>
  <si>
    <t>BMA2675</t>
  </si>
  <si>
    <t>fig|95486.65.peg.2778</t>
  </si>
  <si>
    <t>WQ49_12660</t>
  </si>
  <si>
    <t>fig|395019.8.peg.141</t>
  </si>
  <si>
    <t>Bmul_0031</t>
  </si>
  <si>
    <t>fig|272560.6.peg.1745</t>
  </si>
  <si>
    <t>BPSL1552</t>
  </si>
  <si>
    <t>PLF_32008_00001625</t>
  </si>
  <si>
    <t>fig|243160.12.peg.1337</t>
  </si>
  <si>
    <t>BMA1304</t>
  </si>
  <si>
    <t>fig|95486.65.peg.6661</t>
  </si>
  <si>
    <t>WQ49_30585</t>
  </si>
  <si>
    <t>fig|395019.8.peg.1709</t>
  </si>
  <si>
    <t>Bmul_1507</t>
  </si>
  <si>
    <t>fig|272560.6.peg.3468</t>
  </si>
  <si>
    <t>BPSL3036</t>
  </si>
  <si>
    <t>PLF_32008_00024352</t>
  </si>
  <si>
    <t>fig|243160.12.peg.2639</t>
  </si>
  <si>
    <t>BMA2562</t>
  </si>
  <si>
    <t>fig|95486.65.peg.4</t>
  </si>
  <si>
    <t>WQ49_00030</t>
  </si>
  <si>
    <t>fig|395019.8.peg.3078</t>
  </si>
  <si>
    <t>Bmul_2847</t>
  </si>
  <si>
    <t>fig|272560.6.peg.19</t>
  </si>
  <si>
    <t>BPSL0019</t>
  </si>
  <si>
    <t>PLF_32008_00001886</t>
  </si>
  <si>
    <t>PGF_06628331</t>
  </si>
  <si>
    <t>fig|243160.12.peg.2844</t>
  </si>
  <si>
    <t>BMA2773</t>
  </si>
  <si>
    <t>fig|95486.65.peg.2798</t>
  </si>
  <si>
    <t>WQ49_12760</t>
  </si>
  <si>
    <t>fig|395019.8.peg.163</t>
  </si>
  <si>
    <t>Bmul_0051</t>
  </si>
  <si>
    <t>fig|272560.6.peg.4231</t>
  </si>
  <si>
    <t>BPSS0265</t>
  </si>
  <si>
    <t>PLF_32008_00271121</t>
  </si>
  <si>
    <t>fig|243160.12.peg.5078</t>
  </si>
  <si>
    <t>BMAA1502</t>
  </si>
  <si>
    <t>fig|95486.65.peg.4961</t>
  </si>
  <si>
    <t>WQ49_22570</t>
  </si>
  <si>
    <t>fig|395019.8.peg.3607</t>
  </si>
  <si>
    <t>Bmul_3342</t>
  </si>
  <si>
    <t>fig|272560.6.peg.6096</t>
  </si>
  <si>
    <t>BPSS1778</t>
  </si>
  <si>
    <t>PLF_32008_00012331</t>
  </si>
  <si>
    <t>PGF_01066746</t>
  </si>
  <si>
    <t>hypothetical protein</t>
  </si>
  <si>
    <t>fig|243160.12.peg.3809</t>
  </si>
  <si>
    <t>BMAA0308</t>
  </si>
  <si>
    <t>fig|95486.65.peg.3742</t>
  </si>
  <si>
    <t>WQ49_17000</t>
  </si>
  <si>
    <t>fig|395019.8.peg.5191</t>
  </si>
  <si>
    <t>Bmul_4877</t>
  </si>
  <si>
    <t>fig|272560.6.peg.717</t>
  </si>
  <si>
    <t>BPSL0658</t>
  </si>
  <si>
    <t>PLF_32008_00001915</t>
  </si>
  <si>
    <t>PGF_09964285</t>
  </si>
  <si>
    <t>LPS-assembly protein LptD @ Organic solvent tolerance protein precursor</t>
  </si>
  <si>
    <t>fig|243160.12.peg.208</t>
  </si>
  <si>
    <t>BMA0208</t>
  </si>
  <si>
    <t>fig|95486.65.peg.5626</t>
  </si>
  <si>
    <t>WQ49_25635</t>
  </si>
  <si>
    <t>fig|395019.8.peg.731</t>
  </si>
  <si>
    <t>Bmul_0588</t>
  </si>
  <si>
    <t>fig|652611.54.peg.637</t>
  </si>
  <si>
    <t>N8E93_03105</t>
  </si>
  <si>
    <t>lptD</t>
  </si>
  <si>
    <t>fig|272560.6.peg.2923</t>
  </si>
  <si>
    <t>BPSL2559</t>
  </si>
  <si>
    <t>PLF_32008_00040053</t>
  </si>
  <si>
    <t>fig|243160.12.peg.2159</t>
  </si>
  <si>
    <t>BMA2089</t>
  </si>
  <si>
    <t>fig|95486.65.peg.508</t>
  </si>
  <si>
    <t>WQ49_02385</t>
  </si>
  <si>
    <t>fig|395019.8.peg.2613</t>
  </si>
  <si>
    <t>Bmul_2395</t>
  </si>
  <si>
    <t>fig|272560.6.peg.1765</t>
  </si>
  <si>
    <t>BPSL1568</t>
  </si>
  <si>
    <t>PLF_32008_00003064</t>
  </si>
  <si>
    <t>PGF_00020227</t>
  </si>
  <si>
    <t>Membrane-fusion protein</t>
  </si>
  <si>
    <t>fig|243160.12.peg.989</t>
  </si>
  <si>
    <t>BMA0954</t>
  </si>
  <si>
    <t>fig|95486.65.peg.6682</t>
  </si>
  <si>
    <t>WQ49_30680</t>
  </si>
  <si>
    <t>Efflux transporter, RND family, MFP subunit, AcrA/E family</t>
  </si>
  <si>
    <t>fig|395019.8.peg.1722</t>
  </si>
  <si>
    <t>Bmul_1520</t>
  </si>
  <si>
    <t>CzcABC family efflux RND transporter, membrane fusion protein</t>
  </si>
  <si>
    <t>fig|652611.54.peg.1373</t>
  </si>
  <si>
    <t>N8E93_06770</t>
  </si>
  <si>
    <t>mexJ</t>
  </si>
  <si>
    <t>Multidrug efflux system, membrane fusion component =&gt; MexJ of MexJK-OprM/OpmH system</t>
  </si>
  <si>
    <t>fig|272560.6.peg.2889</t>
  </si>
  <si>
    <t>BPSL2535</t>
  </si>
  <si>
    <t>PLF_32008_00000767</t>
  </si>
  <si>
    <t>PGF_10294766</t>
  </si>
  <si>
    <t>Glutamine amidotransferase, class I</t>
  </si>
  <si>
    <t>fig|243160.12.peg.463</t>
  </si>
  <si>
    <t>BMA0455</t>
  </si>
  <si>
    <t>fig|95486.65.peg.534</t>
  </si>
  <si>
    <t>WQ49_02515</t>
  </si>
  <si>
    <t>fig|395019.8.peg.2586</t>
  </si>
  <si>
    <t>Bmul_2371</t>
  </si>
  <si>
    <t>fig|652611.54.peg.326</t>
  </si>
  <si>
    <t>N8E93_01580</t>
  </si>
  <si>
    <t>Gamma-glutamyl-GABA hydrolase (EC 3.5.1.94)</t>
  </si>
  <si>
    <t>fig|272560.6.peg.1938</t>
  </si>
  <si>
    <t>BPSL1728</t>
  </si>
  <si>
    <t>PLF_32008_00003294</t>
  </si>
  <si>
    <t>PGF_00461601</t>
  </si>
  <si>
    <t>fig|243160.12.peg.1158</t>
  </si>
  <si>
    <t>BMA1125</t>
  </si>
  <si>
    <t>fig|95486.65.peg.734</t>
  </si>
  <si>
    <t>WQ49_03415</t>
  </si>
  <si>
    <t>fig|395019.8.peg.4517</t>
  </si>
  <si>
    <t>Bmul_4204</t>
  </si>
  <si>
    <t>fig|272560.6.peg.3792</t>
  </si>
  <si>
    <t>BPSL3335</t>
  </si>
  <si>
    <t>PLF_32008_00002418</t>
  </si>
  <si>
    <t>PGF_08207033</t>
  </si>
  <si>
    <t>fig|243160.12.peg.2962</t>
  </si>
  <si>
    <t>fig|95486.65.peg.5296</t>
  </si>
  <si>
    <t>WQ49_24115</t>
  </si>
  <si>
    <t>fig|395019.8.peg.3231</t>
  </si>
  <si>
    <t>Bmul_2998</t>
  </si>
  <si>
    <t>fig|652611.54.peg.52</t>
  </si>
  <si>
    <t>N8E93_00250</t>
  </si>
  <si>
    <t>fig|272560.6.peg.292</t>
  </si>
  <si>
    <t>BPSL0273</t>
  </si>
  <si>
    <t>flgE</t>
  </si>
  <si>
    <t>PLF_32008_00000158</t>
  </si>
  <si>
    <t>PGF_00005450</t>
  </si>
  <si>
    <t>Flagellar hook protein FlgE</t>
  </si>
  <si>
    <t>fig|243160.12.peg.3413</t>
  </si>
  <si>
    <t>BMA3328</t>
  </si>
  <si>
    <t>fig|95486.65.peg.3645</t>
  </si>
  <si>
    <t>WQ49_16550</t>
  </si>
  <si>
    <t>fig|395019.8.peg.3253</t>
  </si>
  <si>
    <t>Bmul_3017</t>
  </si>
  <si>
    <t>fig|652611.54.peg.4210</t>
  </si>
  <si>
    <t>N8E93_20645</t>
  </si>
  <si>
    <t>fig|272560.6.peg.2147</t>
  </si>
  <si>
    <t>BPSL1903</t>
  </si>
  <si>
    <t>PLF_32008_00126127</t>
  </si>
  <si>
    <t>PGF_10363930</t>
  </si>
  <si>
    <t>Probable activation/secretion signal peptide protein</t>
  </si>
  <si>
    <t>fig|243160.12.peg.1081</t>
  </si>
  <si>
    <t>BMA1044</t>
  </si>
  <si>
    <t>fig|95486.65.peg.7004</t>
  </si>
  <si>
    <t>WQ49_32165</t>
  </si>
  <si>
    <t>fig|395019.8.peg.1953</t>
  </si>
  <si>
    <t>Bmul_1739</t>
  </si>
  <si>
    <t>fig|652611.54.peg.5141</t>
  </si>
  <si>
    <t>N8E93_25270</t>
  </si>
  <si>
    <t>cdrB</t>
  </si>
  <si>
    <t>Hemolysin activation/secretion protein</t>
  </si>
  <si>
    <t>fig|272560.6.peg.4185</t>
  </si>
  <si>
    <t>BPSS0227</t>
  </si>
  <si>
    <t>PLF_32008_00305258</t>
  </si>
  <si>
    <t>PGF_08225224</t>
  </si>
  <si>
    <t>fig|243160.12.peg.5452</t>
  </si>
  <si>
    <t>BMAA1845</t>
  </si>
  <si>
    <t>fig|95486.65.peg.4898</t>
  </si>
  <si>
    <t>WQ49_22290</t>
  </si>
  <si>
    <t>fig|652611.54.peg.5261</t>
  </si>
  <si>
    <t>N8E93_25895</t>
  </si>
  <si>
    <t>fig|272560.6.peg.1117</t>
  </si>
  <si>
    <t>BPSL1029</t>
  </si>
  <si>
    <t>PLF_32008_00019820</t>
  </si>
  <si>
    <t>fig|243160.12.peg.762</t>
  </si>
  <si>
    <t>BMA0743</t>
  </si>
  <si>
    <t>fig|95486.65.peg.5949</t>
  </si>
  <si>
    <t>WQ49_27155</t>
  </si>
  <si>
    <t>fig|395019.8.peg.1038</t>
  </si>
  <si>
    <t>Bmul_0880</t>
  </si>
  <si>
    <t>fig|272560.6.peg.866</t>
  </si>
  <si>
    <t>BPSL0803</t>
  </si>
  <si>
    <t>PLF_32008_00000118</t>
  </si>
  <si>
    <t>PGF_04713687</t>
  </si>
  <si>
    <t>Phospholipase/lecithinase/hemolysin</t>
  </si>
  <si>
    <t>fig|243160.12.peg.301</t>
  </si>
  <si>
    <t>BMA0304</t>
  </si>
  <si>
    <t>fig|95486.65.peg.5719</t>
  </si>
  <si>
    <t>WQ49_26060</t>
  </si>
  <si>
    <t>fig|395019.8.peg.823</t>
  </si>
  <si>
    <t>Bmul_0677</t>
  </si>
  <si>
    <t>fig|652611.54.peg.5656</t>
  </si>
  <si>
    <t>N8E93_27840</t>
  </si>
  <si>
    <t>estA</t>
  </si>
  <si>
    <t>fig|272560.6.peg.3551</t>
  </si>
  <si>
    <t>BPSL3099</t>
  </si>
  <si>
    <t>PLF_32008_00002624</t>
  </si>
  <si>
    <t>PGF_01097982</t>
  </si>
  <si>
    <t>T6SS peptidoglycan-binding component TagN</t>
  </si>
  <si>
    <t>fig|243160.12.peg.2897</t>
  </si>
  <si>
    <t>BMA2828</t>
  </si>
  <si>
    <t>fig|95486.65.peg.2598</t>
  </si>
  <si>
    <t>WQ49_11790</t>
  </si>
  <si>
    <t>fig|395019.8.peg.3142</t>
  </si>
  <si>
    <t>Bmul_2909</t>
  </si>
  <si>
    <t>fig|272560.6.peg.1565</t>
  </si>
  <si>
    <t>BPSL1397</t>
  </si>
  <si>
    <t>PLF_32008_00003595</t>
  </si>
  <si>
    <t>fig|243160.12.peg.1514</t>
  </si>
  <si>
    <t>BMA1473</t>
  </si>
  <si>
    <t>fig|95486.65.peg.6479</t>
  </si>
  <si>
    <t>WQ49_29705</t>
  </si>
  <si>
    <t>fig|395019.8.peg.1530</t>
  </si>
  <si>
    <t>Bmul_1343</t>
  </si>
  <si>
    <t>fig|272560.6.peg.4971</t>
  </si>
  <si>
    <t>BPSS0873</t>
  </si>
  <si>
    <t>PLF_32008_00002860</t>
  </si>
  <si>
    <t>fig|243160.12.peg.4921</t>
  </si>
  <si>
    <t>BMAA1360</t>
  </si>
  <si>
    <t>fig|95486.65.peg.1212</t>
  </si>
  <si>
    <t>WQ49_05530</t>
  </si>
  <si>
    <t>fig|395019.8.peg.4121</t>
  </si>
  <si>
    <t>Bmul_3825</t>
  </si>
  <si>
    <t>fig|272560.6.peg.2915</t>
  </si>
  <si>
    <t>BPSL2553</t>
  </si>
  <si>
    <t>PLF_32008_00002957</t>
  </si>
  <si>
    <t>PGF_00683313</t>
  </si>
  <si>
    <t>fig|243160.12.peg.489</t>
  </si>
  <si>
    <t>BMA0477</t>
  </si>
  <si>
    <t>fig|95486.65.peg.515</t>
  </si>
  <si>
    <t>WQ49_02420</t>
  </si>
  <si>
    <t>fig|395019.8.peg.2606</t>
  </si>
  <si>
    <t>Bmul_2388</t>
  </si>
  <si>
    <t>fig|652611.54.peg.3299</t>
  </si>
  <si>
    <t>N8E93_16205</t>
  </si>
  <si>
    <t>Colicin I receptor</t>
  </si>
  <si>
    <t>fig|272560.6.peg.1550</t>
  </si>
  <si>
    <t>BPSL1381</t>
  </si>
  <si>
    <t>PLF_32008_00002983</t>
  </si>
  <si>
    <t>PGF_10363383</t>
  </si>
  <si>
    <t>Murein hydrolase activator NlpD</t>
  </si>
  <si>
    <t>fig|243160.12.peg.829</t>
  </si>
  <si>
    <t>BMA0803</t>
  </si>
  <si>
    <t>fig|95486.65.peg.7246</t>
  </si>
  <si>
    <t>WQ49_33305</t>
  </si>
  <si>
    <t>Membrane proteins related to metalloendopeptidases</t>
  </si>
  <si>
    <t>fig|395019.8.peg.2202</t>
  </si>
  <si>
    <t>Bmul_1990</t>
  </si>
  <si>
    <t>fig|652611.54.peg.1427</t>
  </si>
  <si>
    <t>N8E93_07040</t>
  </si>
  <si>
    <t>fig|272560.6.peg.3773</t>
  </si>
  <si>
    <t>BPSL3319</t>
  </si>
  <si>
    <t>fliC</t>
  </si>
  <si>
    <t>PLF_32008_00024394</t>
  </si>
  <si>
    <t>PGF_10485324</t>
  </si>
  <si>
    <t>Flagellin FliC</t>
  </si>
  <si>
    <t>fig|243160.12.peg.2943</t>
  </si>
  <si>
    <t>BMA2873</t>
  </si>
  <si>
    <t>fig|95486.65.peg.2941</t>
  </si>
  <si>
    <t>WQ49_13420</t>
  </si>
  <si>
    <t>fig|395019.8.peg.272</t>
  </si>
  <si>
    <t>Bmul_0151</t>
  </si>
  <si>
    <t>fig|652611.54.peg.4198</t>
  </si>
  <si>
    <t>N8E93_20585</t>
  </si>
  <si>
    <t>Flagellin protein FlaB</t>
  </si>
  <si>
    <t>fig|272560.6.peg.6181</t>
  </si>
  <si>
    <t>BPSS1850</t>
  </si>
  <si>
    <t>PLF_32008_00002122</t>
  </si>
  <si>
    <t>PGF_00067569</t>
  </si>
  <si>
    <t>Zinc-regulated outer membrane receptor</t>
  </si>
  <si>
    <t>fig|243160.12.peg.3755</t>
  </si>
  <si>
    <t>BMAA0251</t>
  </si>
  <si>
    <t>fig|95486.65.peg.762</t>
  </si>
  <si>
    <t>WQ49_03535</t>
  </si>
  <si>
    <t>fig|395019.8.peg.4498</t>
  </si>
  <si>
    <t>Bmul_4185</t>
  </si>
  <si>
    <t>fig|652611.54.peg.4534</t>
  </si>
  <si>
    <t>N8E93_22250</t>
  </si>
  <si>
    <t>fig|272560.6.peg.311</t>
  </si>
  <si>
    <t>BPSL0289</t>
  </si>
  <si>
    <t>PLF_32008_00003144</t>
  </si>
  <si>
    <t>fig|243160.12.peg.3431</t>
  </si>
  <si>
    <t>BMA3345</t>
  </si>
  <si>
    <t>fig|95486.65.peg.5290</t>
  </si>
  <si>
    <t>WQ49_24095</t>
  </si>
  <si>
    <t>fig|395019.8.peg.3236</t>
  </si>
  <si>
    <t>Bmul_3002</t>
  </si>
  <si>
    <t>fig|272560.6.peg.2138</t>
  </si>
  <si>
    <t>BPSL1895</t>
  </si>
  <si>
    <t>PLF_32008_00001955</t>
  </si>
  <si>
    <t>PGF_05783822</t>
  </si>
  <si>
    <t>Type II/IV secretion system secretin RcpA/CpaC, associated with Flp pilus assembly</t>
  </si>
  <si>
    <t>fig|243160.12.peg.1321</t>
  </si>
  <si>
    <t>BMA1290</t>
  </si>
  <si>
    <t>fig|95486.65.peg.6996</t>
  </si>
  <si>
    <t>WQ49_32130</t>
  </si>
  <si>
    <t>fig|395019.8.peg.1946</t>
  </si>
  <si>
    <t>Bmul_1732</t>
  </si>
  <si>
    <t>fig|652611.54.peg.4684</t>
  </si>
  <si>
    <t>N8E93_23015</t>
  </si>
  <si>
    <t>rcpA</t>
  </si>
  <si>
    <t>Flp pilus assembly protein CpaC</t>
  </si>
  <si>
    <t>fig|272560.6.peg.1690</t>
  </si>
  <si>
    <t>BPSL1504</t>
  </si>
  <si>
    <t>PLF_32008_00016223</t>
  </si>
  <si>
    <t>fig|243160.12.peg.1394</t>
  </si>
  <si>
    <t>BMA1355</t>
  </si>
  <si>
    <t>fig|95486.65.peg.6593</t>
  </si>
  <si>
    <t>WQ49_30260</t>
  </si>
  <si>
    <t>fig|395019.8.peg.1650</t>
  </si>
  <si>
    <t>Bmul_1452</t>
  </si>
  <si>
    <t>fig|272560.6.peg.4210</t>
  </si>
  <si>
    <t>BPSS0244</t>
  </si>
  <si>
    <t>PLF_32008_00126842</t>
  </si>
  <si>
    <t>PGF_09526797</t>
  </si>
  <si>
    <t>TonB-dependent hemin, ferrichrome receptor</t>
  </si>
  <si>
    <t>fig|243160.12.peg.5425</t>
  </si>
  <si>
    <t>BMAA1826</t>
  </si>
  <si>
    <t>fig|95486.65.peg.4957</t>
  </si>
  <si>
    <t>WQ49_22550</t>
  </si>
  <si>
    <t>fig|395019.8.peg.3603</t>
  </si>
  <si>
    <t>Bmul_3338</t>
  </si>
  <si>
    <t>fig|652611.54.peg.5235</t>
  </si>
  <si>
    <t>N8E93_25765</t>
  </si>
  <si>
    <t>phuR</t>
  </si>
  <si>
    <t>fig|272560.6.peg.4976</t>
  </si>
  <si>
    <t>BPSS0879</t>
  </si>
  <si>
    <t>PLF_32008_00014029</t>
  </si>
  <si>
    <t>fig|243160.12.peg.4914</t>
  </si>
  <si>
    <t>BMAA1353</t>
  </si>
  <si>
    <t>opcP</t>
  </si>
  <si>
    <t>fig|95486.65.peg.1163</t>
  </si>
  <si>
    <t>WQ49_05300</t>
  </si>
  <si>
    <t>fig|395019.8.peg.4218</t>
  </si>
  <si>
    <t>Bmul_3938</t>
  </si>
  <si>
    <t>fig|272560.6.peg.2224</t>
  </si>
  <si>
    <t>BPSL1972</t>
  </si>
  <si>
    <t>PLF_32008_00001980</t>
  </si>
  <si>
    <t>PGF_00006637</t>
  </si>
  <si>
    <t>Tetrapartite efflux system, outer membrane factor lipoprotein FusA-like =&gt; FusA of FusABCDE system</t>
  </si>
  <si>
    <t>fig|243160.12.peg.969</t>
  </si>
  <si>
    <t>BMA0935</t>
  </si>
  <si>
    <t>fig|95486.65.peg.7070</t>
  </si>
  <si>
    <t>WQ49_32495</t>
  </si>
  <si>
    <t>fig|395019.8.peg.2070</t>
  </si>
  <si>
    <t>Bmul_1866</t>
  </si>
  <si>
    <t>fig|652611.54.peg.1103</t>
  </si>
  <si>
    <t>N8E93_05440</t>
  </si>
  <si>
    <t>fig|272560.6.peg.452</t>
  </si>
  <si>
    <t>BPSL0403</t>
  </si>
  <si>
    <t>PLF_32008_00127817</t>
  </si>
  <si>
    <t>PGF_06256398</t>
  </si>
  <si>
    <t>ABC transporter, substrate-binding protein (cluster 9, phospholipid)</t>
  </si>
  <si>
    <t>fig|243160.12.peg.58</t>
  </si>
  <si>
    <t>BMA0064</t>
  </si>
  <si>
    <t>fig|95486.65.peg.5421</t>
  </si>
  <si>
    <t>WQ49_24670</t>
  </si>
  <si>
    <t>fig|395019.8.peg.542</t>
  </si>
  <si>
    <t>Bmul_0405</t>
  </si>
  <si>
    <t>fig|652611.54.peg.1870</t>
  </si>
  <si>
    <t>N8E93_09235</t>
  </si>
  <si>
    <t>fig|272560.6.peg.4758</t>
  </si>
  <si>
    <t>BPSS0708</t>
  </si>
  <si>
    <t>PLF_32008_00003996</t>
  </si>
  <si>
    <t>PGF_08222751</t>
  </si>
  <si>
    <t>fig|243160.12.peg.4661</t>
  </si>
  <si>
    <t>BMAA1122</t>
  </si>
  <si>
    <t>fig|95486.65.peg.566</t>
  </si>
  <si>
    <t>WQ49_02655</t>
  </si>
  <si>
    <t>fig|395019.8.peg.4649</t>
  </si>
  <si>
    <t>Bmul_4327</t>
  </si>
  <si>
    <t>fig|272560.6.peg.4856</t>
  </si>
  <si>
    <t>BPSS0783</t>
  </si>
  <si>
    <t>PLF_32008_00121588</t>
  </si>
  <si>
    <t>PGF_00028108</t>
  </si>
  <si>
    <t>Outer membrane porin protein 32 precursor; putative 3-hydroxyphenylpropionic acid porine</t>
  </si>
  <si>
    <t>fig|243160.12.peg.4142</t>
  </si>
  <si>
    <t>BMAA0633</t>
  </si>
  <si>
    <t>fig|95486.65.peg.4773</t>
  </si>
  <si>
    <t>WQ49_21730</t>
  </si>
  <si>
    <t>fig|395019.8.peg.3471</t>
  </si>
  <si>
    <t>Bmul_3218</t>
  </si>
  <si>
    <t>fig|272560.6.peg.362</t>
  </si>
  <si>
    <t>BPSL0326</t>
  </si>
  <si>
    <t>PLF_32008_00236935</t>
  </si>
  <si>
    <t>fig|243160.12.peg.3482</t>
  </si>
  <si>
    <t>fig|95486.65.peg.5337</t>
  </si>
  <si>
    <t>WQ49_24305</t>
  </si>
  <si>
    <t>fig|395019.8.peg.3195</t>
  </si>
  <si>
    <t>Bmul_2963</t>
  </si>
  <si>
    <t>fig|272560.6.peg.3622</t>
  </si>
  <si>
    <t>BPSL3170</t>
  </si>
  <si>
    <t>PLF_32008_00133710</t>
  </si>
  <si>
    <t>PGF_00063770</t>
  </si>
  <si>
    <t>Type IV pilus biogenesis protein PilQ</t>
  </si>
  <si>
    <t>fig|243160.12.peg.2817</t>
  </si>
  <si>
    <t>BMA2748</t>
  </si>
  <si>
    <t>fig|95486.65.peg.2672</t>
  </si>
  <si>
    <t>WQ49_12150</t>
  </si>
  <si>
    <t>fig|395019.8.peg.425</t>
  </si>
  <si>
    <t>Bmul_0294</t>
  </si>
  <si>
    <t>fig|652611.54.peg.5582</t>
  </si>
  <si>
    <t>N8E93_27475</t>
  </si>
  <si>
    <t>xcpA</t>
  </si>
  <si>
    <t>fig|272560.6.peg.3613</t>
  </si>
  <si>
    <t>BPSL3161</t>
  </si>
  <si>
    <t>PLF_32008_00030268</t>
  </si>
  <si>
    <t>fig|243160.12.peg.2808</t>
  </si>
  <si>
    <t>BMA2738</t>
  </si>
  <si>
    <t>fig|95486.65.peg.2663</t>
  </si>
  <si>
    <t>WQ49_12105</t>
  </si>
  <si>
    <t>fig|395019.8.peg.434</t>
  </si>
  <si>
    <t>Bmul_0303</t>
  </si>
  <si>
    <t>fig|272560.6.peg.3357</t>
  </si>
  <si>
    <t>BPSL2937</t>
  </si>
  <si>
    <t>PLF_32008_00003681</t>
  </si>
  <si>
    <t>PGF_00016305</t>
  </si>
  <si>
    <t>LPS-assembly lipoprotein LptE</t>
  </si>
  <si>
    <t>fig|243160.12.peg.2528</t>
  </si>
  <si>
    <t>BMA2452</t>
  </si>
  <si>
    <t>fig|95486.65.peg.111</t>
  </si>
  <si>
    <t>WQ49_00550</t>
  </si>
  <si>
    <t>fig|395019.8.peg.2968</t>
  </si>
  <si>
    <t>Bmul_2731</t>
  </si>
  <si>
    <t>fig|652611.54.peg.1001</t>
  </si>
  <si>
    <t>N8E93_04950</t>
  </si>
  <si>
    <t>lptE</t>
  </si>
  <si>
    <t>fig|272560.6.peg.3362</t>
  </si>
  <si>
    <t>BPSL2942</t>
  </si>
  <si>
    <t>omlA</t>
  </si>
  <si>
    <t>PLF_32008_00001883</t>
  </si>
  <si>
    <t>PGF_00048535</t>
  </si>
  <si>
    <t>Outer membrane beta-barrel assembly protein BamE</t>
  </si>
  <si>
    <t>fig|243160.12.peg.2533</t>
  </si>
  <si>
    <t>BMA2457</t>
  </si>
  <si>
    <t>fig|95486.65.peg.105</t>
  </si>
  <si>
    <t>WQ49_00525</t>
  </si>
  <si>
    <t>fig|395019.8.peg.2974</t>
  </si>
  <si>
    <t>Bmul_2736</t>
  </si>
  <si>
    <t>fig|652611.54.peg.5292</t>
  </si>
  <si>
    <t>N8E93_26055</t>
  </si>
  <si>
    <t>fig|272560.6.peg.1763</t>
  </si>
  <si>
    <t>BPSL1566</t>
  </si>
  <si>
    <t>PLF_32008_00002498</t>
  </si>
  <si>
    <t>fig|243160.12.peg.987</t>
  </si>
  <si>
    <t>BMA0952</t>
  </si>
  <si>
    <t>fig|95486.65.peg.6680</t>
  </si>
  <si>
    <t>WQ49_30670</t>
  </si>
  <si>
    <t>fig|395019.8.peg.1720</t>
  </si>
  <si>
    <t>Bmul_1518</t>
  </si>
  <si>
    <t>fig|272560.6.peg.4591</t>
  </si>
  <si>
    <t>BPSS0571</t>
  </si>
  <si>
    <t>PLF_32008_00003255</t>
  </si>
  <si>
    <t>PGF_00038985</t>
  </si>
  <si>
    <t>Purine nucleoside phosphorylase</t>
  </si>
  <si>
    <t>fig|243160.12.peg.4001</t>
  </si>
  <si>
    <t>BMAA0495</t>
  </si>
  <si>
    <t>fig|95486.65.peg.1564</t>
  </si>
  <si>
    <t>WQ49_07115</t>
  </si>
  <si>
    <t>fig|395019.8.peg.3874</t>
  </si>
  <si>
    <t>Bmul_3593</t>
  </si>
  <si>
    <t>fig|272560.6.peg.1078</t>
  </si>
  <si>
    <t>BPSL0995</t>
  </si>
  <si>
    <t>PLF_32008_00000457</t>
  </si>
  <si>
    <t>PGF_07075529</t>
  </si>
  <si>
    <t>Inner membrane component of TAM transport system</t>
  </si>
  <si>
    <t>fig|243160.12.peg.726</t>
  </si>
  <si>
    <t>BMA0706</t>
  </si>
  <si>
    <t>fig|95486.65.peg.5915</t>
  </si>
  <si>
    <t>WQ49_26995</t>
  </si>
  <si>
    <t>fig|395019.8.peg.1012</t>
  </si>
  <si>
    <t>Bmul_0856</t>
  </si>
  <si>
    <t>fig|652611.54.peg.2641</t>
  </si>
  <si>
    <t>N8E93_13050</t>
  </si>
  <si>
    <t>fig|272560.6.peg.5160</t>
  </si>
  <si>
    <t>BPSS1029</t>
  </si>
  <si>
    <t>PLF_32008_00002969</t>
  </si>
  <si>
    <t>PGF_10317782</t>
  </si>
  <si>
    <t>Ferrichrome-iron receptor</t>
  </si>
  <si>
    <t>fig|243160.12.peg.4722</t>
  </si>
  <si>
    <t>BMAA1180</t>
  </si>
  <si>
    <t>fig|95486.65.peg.7164</t>
  </si>
  <si>
    <t>WQ49_32930</t>
  </si>
  <si>
    <t>Outer membrane receptor proteins, mostly Fe transport @ Iron siderophore receptor protein</t>
  </si>
  <si>
    <t>fig|395019.8.peg.2143</t>
  </si>
  <si>
    <t>Bmul_1933</t>
  </si>
  <si>
    <t>fig|652611.54.peg.161</t>
  </si>
  <si>
    <t>N8E93_00785</t>
  </si>
  <si>
    <t>Ferrichrome-iron receptor @ Iron siderophore receptor protein</t>
  </si>
  <si>
    <t>fig|272560.6.peg.453</t>
  </si>
  <si>
    <t>BPSL0404</t>
  </si>
  <si>
    <t>PLF_32008_00126480</t>
  </si>
  <si>
    <t>PGF_09166966</t>
  </si>
  <si>
    <t>fig|243160.12.peg.57</t>
  </si>
  <si>
    <t>BMA0063</t>
  </si>
  <si>
    <t>fig|95486.65.peg.5422</t>
  </si>
  <si>
    <t>WQ49_24675</t>
  </si>
  <si>
    <t>fig|395019.8.peg.543</t>
  </si>
  <si>
    <t>Bmul_0406</t>
  </si>
  <si>
    <t>fig|272560.6.peg.2257</t>
  </si>
  <si>
    <t>BPSL2003</t>
  </si>
  <si>
    <t>PLF_32008_00003392</t>
  </si>
  <si>
    <t>PGF_00196381</t>
  </si>
  <si>
    <t>UPF0145 protein Bcep18194_B0595</t>
  </si>
  <si>
    <t>fig|243160.12.peg.936</t>
  </si>
  <si>
    <t>BMA0904</t>
  </si>
  <si>
    <t>fig|95486.65.peg.1586</t>
  </si>
  <si>
    <t>WQ49_07215</t>
  </si>
  <si>
    <t>fig|395019.8.peg.3857</t>
  </si>
  <si>
    <t>Bmul_3577</t>
  </si>
  <si>
    <t>fig|272560.6.peg.3084</t>
  </si>
  <si>
    <t>BPSL2704</t>
  </si>
  <si>
    <t>PLF_32008_00002666</t>
  </si>
  <si>
    <t>PGF_00028313</t>
  </si>
  <si>
    <t>Outer membrane protein W</t>
  </si>
  <si>
    <t>fig|243160.12.peg.2079</t>
  </si>
  <si>
    <t>BMA2010</t>
  </si>
  <si>
    <t>fig|95486.65.peg.1630</t>
  </si>
  <si>
    <t>WQ49_07400</t>
  </si>
  <si>
    <t>fig|272560.6.peg.4990</t>
  </si>
  <si>
    <t>BPSS0893</t>
  </si>
  <si>
    <t>PLF_32008_00002084</t>
  </si>
  <si>
    <t>fig|243160.12.peg.4899</t>
  </si>
  <si>
    <t>BMAA1339</t>
  </si>
  <si>
    <t>fig|95486.65.peg.1088</t>
  </si>
  <si>
    <t>WQ49_04985</t>
  </si>
  <si>
    <t>fig|395019.8.peg.4268</t>
  </si>
  <si>
    <t>Bmul_3981</t>
  </si>
  <si>
    <t>fig|272560.6.peg.3596</t>
  </si>
  <si>
    <t>BPSL3147</t>
  </si>
  <si>
    <t>PLF_32008_00002012</t>
  </si>
  <si>
    <t>PGF_00028486</t>
  </si>
  <si>
    <t>Outer-membrane-phospholipid-binding lipoprotein MlaA</t>
  </si>
  <si>
    <t>fig|243160.12.peg.2792</t>
  </si>
  <si>
    <t>BMA2723</t>
  </si>
  <si>
    <t>vacJ</t>
  </si>
  <si>
    <t>fig|95486.65.peg.2643</t>
  </si>
  <si>
    <t>WQ49_12020</t>
  </si>
  <si>
    <t>fig|395019.8.peg.453</t>
  </si>
  <si>
    <t>Bmul_0320</t>
  </si>
  <si>
    <t>fig|652611.54.peg.2298</t>
  </si>
  <si>
    <t>N8E93_11385</t>
  </si>
  <si>
    <t>fig|272560.6.peg.4666</t>
  </si>
  <si>
    <t>BPSS0632</t>
  </si>
  <si>
    <t>PLF_32008_00002110</t>
  </si>
  <si>
    <t>PGF_00051232</t>
  </si>
  <si>
    <t>Serine protease</t>
  </si>
  <si>
    <t>fig|243160.12.peg.4344</t>
  </si>
  <si>
    <t>BMAA0818</t>
  </si>
  <si>
    <t>fig|95486.65.peg.1433</t>
  </si>
  <si>
    <t>WQ49_06520</t>
  </si>
  <si>
    <t>fig|395019.8.peg.3970</t>
  </si>
  <si>
    <t>Bmul_3684</t>
  </si>
  <si>
    <t>fig|652611.54.peg.1707</t>
  </si>
  <si>
    <t>N8E93_08425</t>
  </si>
  <si>
    <t>plpD</t>
  </si>
  <si>
    <t>bifunctional outer membrane translocase / extracellular lipase, PlpD</t>
  </si>
  <si>
    <t>fig|272560.6.peg.5973</t>
  </si>
  <si>
    <t>BPSS1679</t>
  </si>
  <si>
    <t>PLF_32008_00301439</t>
  </si>
  <si>
    <t>fig|243160.12.peg.5292</t>
  </si>
  <si>
    <t>BMAA1698</t>
  </si>
  <si>
    <t>fig|95486.65.peg.7167</t>
  </si>
  <si>
    <t>WQ49_32945</t>
  </si>
  <si>
    <t>fig|395019.8.peg.4942</t>
  </si>
  <si>
    <t>Bmul_4600</t>
  </si>
  <si>
    <t>fig|272560.6.peg.6737</t>
  </si>
  <si>
    <t>BPSS2288</t>
  </si>
  <si>
    <t>PLF_32008_00121764</t>
  </si>
  <si>
    <t>PGF_00022442</t>
  </si>
  <si>
    <t>Molecular chaperone (small heat shock protein)</t>
  </si>
  <si>
    <t>fig|243160.12.peg.5660</t>
  </si>
  <si>
    <t>BMAA2035</t>
  </si>
  <si>
    <t>fig|95486.65.peg.4412</t>
  </si>
  <si>
    <t>WQ49_20075</t>
  </si>
  <si>
    <t>fig|395019.8.peg.6225</t>
  </si>
  <si>
    <t>Bmul_5914</t>
  </si>
  <si>
    <t>fig|272560.6.peg.6790</t>
  </si>
  <si>
    <t>BPSS2331</t>
  </si>
  <si>
    <t>PLF_32008_00001828</t>
  </si>
  <si>
    <t>fig|243160.12.peg.5714</t>
  </si>
  <si>
    <t>BMAA2092</t>
  </si>
  <si>
    <t>fig|95486.65.peg.4729</t>
  </si>
  <si>
    <t>WQ49_21530</t>
  </si>
  <si>
    <t>fig|395019.8.peg.3434</t>
  </si>
  <si>
    <t>Bmul_3183</t>
  </si>
  <si>
    <t>fig|272560.6.peg.6060</t>
  </si>
  <si>
    <t>BPSS1746</t>
  </si>
  <si>
    <t>PLF_32008_00004289</t>
  </si>
  <si>
    <t>fig|243160.12.peg.3921</t>
  </si>
  <si>
    <t>BMAA0423</t>
  </si>
  <si>
    <t>fig|95486.65.peg.3691</t>
  </si>
  <si>
    <t>WQ49_16775</t>
  </si>
  <si>
    <t>fig|395019.8.peg.5021</t>
  </si>
  <si>
    <t>Bmul_4673</t>
  </si>
  <si>
    <t>fig|272560.6.peg.3791</t>
  </si>
  <si>
    <t>BPSL3334</t>
  </si>
  <si>
    <t>PLF_32008_00003644</t>
  </si>
  <si>
    <t>fig|243160.12.peg.2961</t>
  </si>
  <si>
    <t>BMA2889</t>
  </si>
  <si>
    <t>fig|95486.65.peg.5297</t>
  </si>
  <si>
    <t>WQ49_24120</t>
  </si>
  <si>
    <t>fig|395019.8.peg.3230</t>
  </si>
  <si>
    <t>Bmul_2997</t>
  </si>
  <si>
    <t>fig|652611.54.peg.53</t>
  </si>
  <si>
    <t>N8E93_00255</t>
  </si>
  <si>
    <t>fig|272560.6.peg.1224</t>
  </si>
  <si>
    <t>BPSL1110</t>
  </si>
  <si>
    <t>PLF_32008_00003512</t>
  </si>
  <si>
    <t>PGF_03070309</t>
  </si>
  <si>
    <t>Heat shock protein</t>
  </si>
  <si>
    <t>fig|243160.12.peg.1969</t>
  </si>
  <si>
    <t>BMA1923</t>
  </si>
  <si>
    <t>fig|95486.65.peg.6026</t>
  </si>
  <si>
    <t>WQ49_27520</t>
  </si>
  <si>
    <t>fig|395019.8.peg.1123</t>
  </si>
  <si>
    <t>Bmul_0957</t>
  </si>
  <si>
    <t>fig|272560.6.peg.3085</t>
  </si>
  <si>
    <t>BPSL2705</t>
  </si>
  <si>
    <t>PLF_32008_00002658</t>
  </si>
  <si>
    <t>PGF_00068826</t>
  </si>
  <si>
    <t>Autotransporter adhesin</t>
  </si>
  <si>
    <t>fig|243160.12.peg.2080</t>
  </si>
  <si>
    <t>BMA2011</t>
  </si>
  <si>
    <t>fig|95486.65.peg.1631</t>
  </si>
  <si>
    <t>WQ49_07405</t>
  </si>
  <si>
    <t>fig|395019.8.peg.341</t>
  </si>
  <si>
    <t>Bmul_0215</t>
  </si>
  <si>
    <t>fig|272560.6.peg.1994</t>
  </si>
  <si>
    <t>BPSL1775</t>
  </si>
  <si>
    <t>PLF_32008_00003097</t>
  </si>
  <si>
    <t>fig|243160.12.peg.1215</t>
  </si>
  <si>
    <t>BMA1178</t>
  </si>
  <si>
    <t>fig|95486.65.peg.6808</t>
  </si>
  <si>
    <t>WQ49_31260</t>
  </si>
  <si>
    <t>fig|395019.8.peg.1800</t>
  </si>
  <si>
    <t>Bmul_1594</t>
  </si>
  <si>
    <t>fig|652611.54.peg.507</t>
  </si>
  <si>
    <t>N8E93_02465</t>
  </si>
  <si>
    <t>fiuA</t>
  </si>
  <si>
    <t>Ferrichrome-iron receptor FiuA @ Ferric siderophore receptor, TonB dependent</t>
  </si>
  <si>
    <t>fig|272560.6.peg.2899</t>
  </si>
  <si>
    <t>BPSL2543</t>
  </si>
  <si>
    <t>PLF_32008_00003107</t>
  </si>
  <si>
    <t>PGF_01084237</t>
  </si>
  <si>
    <t>Probable lipoprotein transmembrane precursor</t>
  </si>
  <si>
    <t>fig|243160.12.peg.474</t>
  </si>
  <si>
    <t>BMA0465</t>
  </si>
  <si>
    <t>fig|95486.65.peg.524</t>
  </si>
  <si>
    <t>WQ49_02470</t>
  </si>
  <si>
    <t>Putative transmembrane lipoprotein</t>
  </si>
  <si>
    <t>fig|395019.8.peg.2595</t>
  </si>
  <si>
    <t>Bmul_2379</t>
  </si>
  <si>
    <t>fig|272560.6.peg.566</t>
  </si>
  <si>
    <t>BPSL0505</t>
  </si>
  <si>
    <t>PLF_32008_00002343</t>
  </si>
  <si>
    <t>PGF_04732650</t>
  </si>
  <si>
    <t>fig|243160.12.peg.3215</t>
  </si>
  <si>
    <t>BMA3136</t>
  </si>
  <si>
    <t>fig|95486.65.peg.5516</t>
  </si>
  <si>
    <t>WQ49_25110</t>
  </si>
  <si>
    <t>fig|395019.8.peg.629</t>
  </si>
  <si>
    <t>Bmul_0487</t>
  </si>
  <si>
    <t>fig|652611.54.peg.5180</t>
  </si>
  <si>
    <t>N8E93_25465</t>
  </si>
  <si>
    <t>pagL</t>
  </si>
  <si>
    <t>Lipid A 3-O-deacylase</t>
  </si>
  <si>
    <t>fig|272560.6.peg.4183</t>
  </si>
  <si>
    <t>BPSS0226</t>
  </si>
  <si>
    <t>PLF_32008_00003765</t>
  </si>
  <si>
    <t>fig|243160.12.peg.5454</t>
  </si>
  <si>
    <t>BMAA1847</t>
  </si>
  <si>
    <t>fig|95486.65.peg.4897</t>
  </si>
  <si>
    <t>fig|395019.8.peg.3562</t>
  </si>
  <si>
    <t>Bmul_3300</t>
  </si>
  <si>
    <t>fig|272560.6.peg.316</t>
  </si>
  <si>
    <t>BPSL0294</t>
  </si>
  <si>
    <t>PLF_32008_00007810</t>
  </si>
  <si>
    <t>PGF_09652645</t>
  </si>
  <si>
    <t>Outer membrane low permeability porin, OprB family</t>
  </si>
  <si>
    <t>fig|243160.12.peg.3439</t>
  </si>
  <si>
    <t>BMA3354</t>
  </si>
  <si>
    <t>fig|95486.65.peg.1311</t>
  </si>
  <si>
    <t>WQ49_05980</t>
  </si>
  <si>
    <t>fig|395019.8.peg.4291</t>
  </si>
  <si>
    <t>Bmul_4004</t>
  </si>
  <si>
    <t>fig|652611.54.peg.2910</t>
  </si>
  <si>
    <t>N8E93_14340</t>
  </si>
  <si>
    <t>Carbohydrate-selective porin OprB</t>
  </si>
  <si>
    <t>fig|272560.6.peg.5855</t>
  </si>
  <si>
    <t>BPSS1580</t>
  </si>
  <si>
    <t>PLF_32008_00002797</t>
  </si>
  <si>
    <t>PGF_05341679</t>
  </si>
  <si>
    <t>Cellulose synthase operon protein C</t>
  </si>
  <si>
    <t>fig|243160.12.peg.5172</t>
  </si>
  <si>
    <t>BMAA1588</t>
  </si>
  <si>
    <t>fig|95486.65.peg.7141</t>
  </si>
  <si>
    <t>WQ49_32830</t>
  </si>
  <si>
    <t>fig|395019.8.peg.2134</t>
  </si>
  <si>
    <t>Bmul_1924</t>
  </si>
  <si>
    <t>fig|272560.6.peg.3096</t>
  </si>
  <si>
    <t>BPSL2715</t>
  </si>
  <si>
    <t>PLF_32008_00011560</t>
  </si>
  <si>
    <t>PGF_00416631</t>
  </si>
  <si>
    <t>Carboxypeptidase C (cathepsin A)</t>
  </si>
  <si>
    <t>fig|243160.12.peg.2091</t>
  </si>
  <si>
    <t>BMA2026</t>
  </si>
  <si>
    <t>fig|95486.65.peg.340</t>
  </si>
  <si>
    <t>WQ49_01565</t>
  </si>
  <si>
    <t>fig|395019.8.peg.3708</t>
  </si>
  <si>
    <t>Bmul_3442</t>
  </si>
  <si>
    <t>carboxypeptidase-related protein</t>
  </si>
  <si>
    <t>fig|272560.6.peg.1228</t>
  </si>
  <si>
    <t>BPSL1113</t>
  </si>
  <si>
    <t>PLF_32008_00004078</t>
  </si>
  <si>
    <t>PGF_00020163</t>
  </si>
  <si>
    <t>Inhibitor of vertebrate c-type lysozyme, outer membrane</t>
  </si>
  <si>
    <t>fig|243160.12.peg.1964</t>
  </si>
  <si>
    <t>BMA1920</t>
  </si>
  <si>
    <t>fig|95486.65.peg.6029</t>
  </si>
  <si>
    <t>WQ49_27535</t>
  </si>
  <si>
    <t>fig|395019.8.peg.1127</t>
  </si>
  <si>
    <t>Bmul_0960</t>
  </si>
  <si>
    <t>fig|652611.54.peg.4435</t>
  </si>
  <si>
    <t>N8E93_21765</t>
  </si>
  <si>
    <t>fig|272560.6.peg.5176</t>
  </si>
  <si>
    <t>BPSS1043</t>
  </si>
  <si>
    <t>czcC</t>
  </si>
  <si>
    <t>PLF_32008_00003583</t>
  </si>
  <si>
    <t>PGF_00738678</t>
  </si>
  <si>
    <t>Cobalt/zinc/cadmium efflux RND transporter, outer membrane protein CzcC</t>
  </si>
  <si>
    <t>fig|243160.12.peg.4560</t>
  </si>
  <si>
    <t>BMAA1031</t>
  </si>
  <si>
    <t>fig|95486.65.peg.3943</t>
  </si>
  <si>
    <t>WQ49_17915</t>
  </si>
  <si>
    <t>NC_010070</t>
  </si>
  <si>
    <t>fig|395019.8.peg.11</t>
  </si>
  <si>
    <t>Bmul_6170</t>
  </si>
  <si>
    <t>fig|652611.54.peg.2663</t>
  </si>
  <si>
    <t>N8E93_13155</t>
  </si>
  <si>
    <t>fig|272560.6.peg.3560</t>
  </si>
  <si>
    <t>BPSL3108</t>
  </si>
  <si>
    <t>PLF_32008_00002553</t>
  </si>
  <si>
    <t>PGF_00003608</t>
  </si>
  <si>
    <t>FIG140336: TPR domain protein</t>
  </si>
  <si>
    <t>fig|95486.65.peg.2607</t>
  </si>
  <si>
    <t>WQ49_11835</t>
  </si>
  <si>
    <t>fig|395019.8.peg.3161</t>
  </si>
  <si>
    <t>Bmul_2931</t>
  </si>
  <si>
    <t>fig|272560.6.peg.6294</t>
  </si>
  <si>
    <t>BPSS1936</t>
  </si>
  <si>
    <t>PLF_32008_00004312</t>
  </si>
  <si>
    <t>fig|243160.12.peg.3638</t>
  </si>
  <si>
    <t>BMAA0141</t>
  </si>
  <si>
    <t>fig|95486.65.peg.4383</t>
  </si>
  <si>
    <t>WQ49_19935</t>
  </si>
  <si>
    <t>fig|395019.8.peg.6192</t>
  </si>
  <si>
    <t>Bmul_5881</t>
  </si>
  <si>
    <t>fig|272560.6.peg.4930</t>
  </si>
  <si>
    <t>BPSS0839</t>
  </si>
  <si>
    <t>PLF_32008_00002709</t>
  </si>
  <si>
    <t>PGF_00066032</t>
  </si>
  <si>
    <t>Universal stress protein family, tandem domain</t>
  </si>
  <si>
    <t>fig|243160.12.peg.4223</t>
  </si>
  <si>
    <t>BMAA0708</t>
  </si>
  <si>
    <t>fig|95486.65.peg.4394</t>
  </si>
  <si>
    <t>WQ49_19990</t>
  </si>
  <si>
    <t>fig|395019.8.peg.6208</t>
  </si>
  <si>
    <t>Bmul_5897</t>
  </si>
  <si>
    <t>fig|272560.6.peg.4458</t>
  </si>
  <si>
    <t>BPSS0455</t>
  </si>
  <si>
    <t>PLF_32008_00002745</t>
  </si>
  <si>
    <t>PGF_00419581</t>
  </si>
  <si>
    <t>Copper tolerance protein</t>
  </si>
  <si>
    <t>fig|95486.65.peg.4235</t>
  </si>
  <si>
    <t>WQ49_19245</t>
  </si>
  <si>
    <t>fig|395019.8.peg.102</t>
  </si>
  <si>
    <t>Bmul_6292</t>
  </si>
  <si>
    <t>fig|272560.6.peg.786</t>
  </si>
  <si>
    <t>BPSL0719</t>
  </si>
  <si>
    <t>PLF_32008_00002060</t>
  </si>
  <si>
    <t>PGF_05537159</t>
  </si>
  <si>
    <t>Membrane carboxypeptidase (penicillin-binding protein)</t>
  </si>
  <si>
    <t>fig|95486.65.peg.5675</t>
  </si>
  <si>
    <t>WQ49_25870</t>
  </si>
  <si>
    <t>fig|395019.8.peg.785</t>
  </si>
  <si>
    <t>Bmul_0636</t>
  </si>
  <si>
    <t>fig|652611.54.peg.4526</t>
  </si>
  <si>
    <t>N8E93_22215</t>
  </si>
  <si>
    <t>fig|272560.6.peg.4928</t>
  </si>
  <si>
    <t>BPSS0837</t>
  </si>
  <si>
    <t>PLF_32008_00002813</t>
  </si>
  <si>
    <t>fig|243160.12.peg.4221</t>
  </si>
  <si>
    <t>BMAA0706</t>
  </si>
  <si>
    <t>fig|95486.65.peg.4397</t>
  </si>
  <si>
    <t>WQ49_20005</t>
  </si>
  <si>
    <t>fig|395019.8.peg.6211</t>
  </si>
  <si>
    <t>Bmul_5900</t>
  </si>
  <si>
    <t>fig|272560.6.peg.4823</t>
  </si>
  <si>
    <t>BPSS0757</t>
  </si>
  <si>
    <t>PLF_32008_00003352</t>
  </si>
  <si>
    <t>fig|243160.12.peg.4105</t>
  </si>
  <si>
    <t>BMAA0599</t>
  </si>
  <si>
    <t>fig|395019.8.peg.4603</t>
  </si>
  <si>
    <t>Bmul_4283</t>
  </si>
  <si>
    <t>fig|272560.6.peg.2576</t>
  </si>
  <si>
    <t>BPSL2268</t>
  </si>
  <si>
    <t>PLF_32008_00022594</t>
  </si>
  <si>
    <t>fig|243160.12.peg.1725</t>
  </si>
  <si>
    <t>fig|95486.65.peg.6290</t>
  </si>
  <si>
    <t>WQ49_28775</t>
  </si>
  <si>
    <t>fig|395019.8.peg.1347</t>
  </si>
  <si>
    <t>Bmul_1169</t>
  </si>
  <si>
    <t>fig|272560.6.peg.4646</t>
  </si>
  <si>
    <t>BPSS0614</t>
  </si>
  <si>
    <t>PLF_32008_00002144</t>
  </si>
  <si>
    <t>PGF_00044198</t>
  </si>
  <si>
    <t>fig|95486.65.peg.1462</t>
  </si>
  <si>
    <t>WQ49_06655</t>
  </si>
  <si>
    <t>fig|395019.8.peg.3937</t>
  </si>
  <si>
    <t>Bmul_3653</t>
  </si>
  <si>
    <t>fig|272560.6.peg.3557</t>
  </si>
  <si>
    <t>BPSL3105</t>
  </si>
  <si>
    <t>PLF_32008_00002269</t>
  </si>
  <si>
    <t>PGF_01920524</t>
  </si>
  <si>
    <t>T6SS component Hcp</t>
  </si>
  <si>
    <t>fig|243160.12.peg.5525</t>
  </si>
  <si>
    <t>BMAA1911</t>
  </si>
  <si>
    <t>fig|95486.65.peg.2604</t>
  </si>
  <si>
    <t>WQ49_11820</t>
  </si>
  <si>
    <t>fig|395019.8.peg.3158</t>
  </si>
  <si>
    <t>Bmul_2928</t>
  </si>
  <si>
    <t>fig|652611.54.peg.2836</t>
  </si>
  <si>
    <t>N8E93_13990</t>
  </si>
  <si>
    <t>fig|272560.6.peg.5006</t>
  </si>
  <si>
    <t>BPSS0908</t>
  </si>
  <si>
    <t>PLF_32008_00003506</t>
  </si>
  <si>
    <t>PGF_05606505</t>
  </si>
  <si>
    <t>Cell surface protein</t>
  </si>
  <si>
    <t>fig|243160.12.peg.4883</t>
  </si>
  <si>
    <t>BMAA1324</t>
  </si>
  <si>
    <t>fig|95486.65.peg.3509</t>
  </si>
  <si>
    <t>WQ49_15925</t>
  </si>
  <si>
    <t>fig|272560.6.peg.751</t>
  </si>
  <si>
    <t>BPSL0689</t>
  </si>
  <si>
    <t>PLF_32008_00002759</t>
  </si>
  <si>
    <t>PGF_02969811</t>
  </si>
  <si>
    <t>fig|243160.12.peg.240</t>
  </si>
  <si>
    <t>fig|95486.65.peg.5661</t>
  </si>
  <si>
    <t>WQ49_25800</t>
  </si>
  <si>
    <t>fig|395019.8.peg.768</t>
  </si>
  <si>
    <t>Bmul_0621</t>
  </si>
  <si>
    <t>fig|272560.6.peg.5376</t>
  </si>
  <si>
    <t>BPSS1204</t>
  </si>
  <si>
    <t>PLF_32008_00002718</t>
  </si>
  <si>
    <t>fig|95486.65.peg.1249</t>
  </si>
  <si>
    <t>WQ49_05705</t>
  </si>
  <si>
    <t>fig|395019.8.peg.4089</t>
  </si>
  <si>
    <t>Bmul_3795</t>
  </si>
  <si>
    <t>fig|652611.54.peg.4903</t>
  </si>
  <si>
    <t>N8E93_24085</t>
  </si>
  <si>
    <t>piuA</t>
  </si>
  <si>
    <t>fig|272560.6.peg.5489</t>
  </si>
  <si>
    <t>BPSS1287</t>
  </si>
  <si>
    <t>PLF_32008_00004180</t>
  </si>
  <si>
    <t>PGF_10509868</t>
  </si>
  <si>
    <t>Type I secretion outer membrane protein, TolC family</t>
  </si>
  <si>
    <t>fig|243160.12.peg.4526</t>
  </si>
  <si>
    <t>BMAA0997</t>
  </si>
  <si>
    <t>fig|95486.65.peg.3288</t>
  </si>
  <si>
    <t>WQ49_14925</t>
  </si>
  <si>
    <t>fig|395019.8.peg.2168</t>
  </si>
  <si>
    <t>Bmul_1955</t>
  </si>
  <si>
    <t>fig|652611.54.peg.5512</t>
  </si>
  <si>
    <t>N8E93_27140</t>
  </si>
  <si>
    <t>opmH</t>
  </si>
  <si>
    <t>Outer membrane channel TolC (OpmH)</t>
  </si>
  <si>
    <t>fig|272560.6.peg.6738</t>
  </si>
  <si>
    <t>BPSS2289</t>
  </si>
  <si>
    <t>PLF_32008_00004154</t>
  </si>
  <si>
    <t>fig|243160.12.peg.5661</t>
  </si>
  <si>
    <t>BMAA2036</t>
  </si>
  <si>
    <t>fig|95486.65.peg.6769</t>
  </si>
  <si>
    <t>WQ49_31080</t>
  </si>
  <si>
    <t>fig|395019.8.peg.6291</t>
  </si>
  <si>
    <t>Bmul_5977</t>
  </si>
  <si>
    <t>fig|272560.6.peg.3086</t>
  </si>
  <si>
    <t>BPSL2706</t>
  </si>
  <si>
    <t>PLF_32008_00121076</t>
  </si>
  <si>
    <t>fig|243160.12.peg.2081</t>
  </si>
  <si>
    <t>fig|95486.65.peg.1632</t>
  </si>
  <si>
    <t>WQ49_07410</t>
  </si>
  <si>
    <t>fig|395019.8.peg.342</t>
  </si>
  <si>
    <t>Bmul_0216</t>
  </si>
  <si>
    <t>fig|272560.6.peg.4439</t>
  </si>
  <si>
    <t>BPSS0443</t>
  </si>
  <si>
    <t>PLF_32008_00005247</t>
  </si>
  <si>
    <t>PGF_01399791</t>
  </si>
  <si>
    <t>FIG022068: Hypothetical protein</t>
  </si>
  <si>
    <t>fig|95486.65.peg.7123</t>
  </si>
  <si>
    <t>WQ49_32740</t>
  </si>
  <si>
    <t>fig|272560.6.peg.5056</t>
  </si>
  <si>
    <t>BPSS0945</t>
  </si>
  <si>
    <t>PLF_32008_00003386</t>
  </si>
  <si>
    <t>fig|243160.12.peg.4838</t>
  </si>
  <si>
    <t>BMAA1284</t>
  </si>
  <si>
    <t>fig|95486.65.peg.1011</t>
  </si>
  <si>
    <t>WQ49_04620</t>
  </si>
  <si>
    <t>fig|395019.8.peg.4336</t>
  </si>
  <si>
    <t>Bmul_4047</t>
  </si>
  <si>
    <t>fig|272560.6.peg.5908</t>
  </si>
  <si>
    <t>BPSS1624</t>
  </si>
  <si>
    <t>PLF_32008_00003078</t>
  </si>
  <si>
    <t>PGF_04646018</t>
  </si>
  <si>
    <t>Type III secretion bridge between inner and outermembrane lipoprotein (YscJ,HrcJ,EscJ, PscJ)</t>
  </si>
  <si>
    <t>fig|243160.12.peg.5224</t>
  </si>
  <si>
    <t>fig|95486.65.peg.1299</t>
  </si>
  <si>
    <t>WQ49_05925</t>
  </si>
  <si>
    <t>fig|395019.8.peg.4038</t>
  </si>
  <si>
    <t>Bmul_3744</t>
  </si>
  <si>
    <t>fig|652611.54.peg.3519</t>
  </si>
  <si>
    <t>N8E93_17260</t>
  </si>
  <si>
    <t>pscJ</t>
  </si>
  <si>
    <t>fig|272560.6.peg.2283</t>
  </si>
  <si>
    <t>BPSL2022</t>
  </si>
  <si>
    <t>PLF_32008_00004652</t>
  </si>
  <si>
    <t>fig|243160.12.peg.911</t>
  </si>
  <si>
    <t>fig|95486.65.peg.1977</t>
  </si>
  <si>
    <t>WQ49_08990</t>
  </si>
  <si>
    <t>fig|395019.8.peg.5888</t>
  </si>
  <si>
    <t>Bmul_5523</t>
  </si>
  <si>
    <t>fig|652611.54.peg.2253</t>
  </si>
  <si>
    <t>N8E93_11145</t>
  </si>
  <si>
    <t>fig|272560.6.peg.4557</t>
  </si>
  <si>
    <t>BPSS0540</t>
  </si>
  <si>
    <t>PLF_32008_00001111</t>
  </si>
  <si>
    <t>fig|243160.12.peg.4442</t>
  </si>
  <si>
    <t>BMAA0924</t>
  </si>
  <si>
    <t>fig|95486.65.peg.1615</t>
  </si>
  <si>
    <t>WQ49_07345</t>
  </si>
  <si>
    <t>fig|272560.6.peg.5566</t>
  </si>
  <si>
    <t>BPSS1348</t>
  </si>
  <si>
    <t>fig|272560.6.peg.6286</t>
  </si>
  <si>
    <t>BPSS1929</t>
  </si>
  <si>
    <t>PLF_32008_00005315</t>
  </si>
  <si>
    <t>fig|243160.12.peg.3646</t>
  </si>
  <si>
    <t>fig|395019.8.peg.6200</t>
  </si>
  <si>
    <t>Bmul_5889</t>
  </si>
  <si>
    <t>fig|272560.6.peg.6158</t>
  </si>
  <si>
    <t>BPSS1831</t>
  </si>
  <si>
    <t>PLF_32008_00001952</t>
  </si>
  <si>
    <t>PGF_00034917</t>
  </si>
  <si>
    <t>Putative polysaccharide export protein YccZ precursor</t>
  </si>
  <si>
    <t>fig|243160.12.peg.41</t>
  </si>
  <si>
    <t>BMA0047</t>
  </si>
  <si>
    <t>fig|95486.65.peg.3786</t>
  </si>
  <si>
    <t>WQ49_17200</t>
  </si>
  <si>
    <t>fig|395019.8.peg.5232</t>
  </si>
  <si>
    <t>Bmul_4916</t>
  </si>
  <si>
    <t>fig|272560.6.peg.4218</t>
  </si>
  <si>
    <t>BPSS0252</t>
  </si>
  <si>
    <t>PLF_32008_00004209</t>
  </si>
  <si>
    <t>fig|243160.12.peg.5416</t>
  </si>
  <si>
    <t>BMAA1817</t>
  </si>
  <si>
    <t>fig|95486.65.peg.1754</t>
  </si>
  <si>
    <t>WQ49_07950</t>
  </si>
  <si>
    <t>fig|395019.8.peg.3731</t>
  </si>
  <si>
    <t>Bmul_3463</t>
  </si>
  <si>
    <t>fig|272560.6.peg.47</t>
  </si>
  <si>
    <t>BPSL0044</t>
  </si>
  <si>
    <t>PLF_32008_00003037</t>
  </si>
  <si>
    <t>fig|243160.12.peg.2739</t>
  </si>
  <si>
    <t>BMA2671</t>
  </si>
  <si>
    <t>fig|95486.65.peg.4679</t>
  </si>
  <si>
    <t>WQ49_21305</t>
  </si>
  <si>
    <t>fig|395019.8.peg.6393</t>
  </si>
  <si>
    <t>Bmul_6067</t>
  </si>
  <si>
    <t>fig|272560.6.peg.5077</t>
  </si>
  <si>
    <t>BPSS0962</t>
  </si>
  <si>
    <t>PLF_32008_00003358</t>
  </si>
  <si>
    <t>PGF_01071779</t>
  </si>
  <si>
    <t>Serine protease, subtilase family</t>
  </si>
  <si>
    <t>fig|243160.12.peg.4817</t>
  </si>
  <si>
    <t>BMAA1263</t>
  </si>
  <si>
    <t>fig|95486.65.peg.2133</t>
  </si>
  <si>
    <t>putative autotransporter protein</t>
  </si>
  <si>
    <t>fig|652611.54.peg.1519</t>
  </si>
  <si>
    <t>N8E93_07485</t>
  </si>
  <si>
    <t>Putative serine protease</t>
  </si>
  <si>
    <t>fig|272560.6.peg.3203</t>
  </si>
  <si>
    <t>BPSL2807</t>
  </si>
  <si>
    <t>wcbC</t>
  </si>
  <si>
    <t>PLF_32008_00002419</t>
  </si>
  <si>
    <t>PGF_00944330</t>
  </si>
  <si>
    <t>Capsular polysaccharide biosynthesis/export periplasmic protein WcbC</t>
  </si>
  <si>
    <t>fig|243160.12.peg.2373</t>
  </si>
  <si>
    <t>BMA2307</t>
  </si>
  <si>
    <t>fig|95486.65.peg.247</t>
  </si>
  <si>
    <t>WQ49_01170</t>
  </si>
  <si>
    <t>fig|395019.8.peg.4735</t>
  </si>
  <si>
    <t>Bmul_4409</t>
  </si>
  <si>
    <t>fig|272560.6.peg.4531</t>
  </si>
  <si>
    <t>BPSS0518</t>
  </si>
  <si>
    <t>PLF_32008_00003710</t>
  </si>
  <si>
    <t>fig|243160.12.peg.3939</t>
  </si>
  <si>
    <t>BMAA0440</t>
  </si>
  <si>
    <t>fig|395019.8.peg.4189</t>
  </si>
  <si>
    <t>Bmul_3909</t>
  </si>
  <si>
    <t>fig|652611.54.peg.92</t>
  </si>
  <si>
    <t>N8E93_00445</t>
  </si>
  <si>
    <t>hcp</t>
  </si>
  <si>
    <t>fig|272560.6.peg.4795</t>
  </si>
  <si>
    <t>BPSS0734</t>
  </si>
  <si>
    <t>PLF_32008_00004657</t>
  </si>
  <si>
    <t>fig|243160.12.peg.4956</t>
  </si>
  <si>
    <t>BMAA1392</t>
  </si>
  <si>
    <t>fig|272560.6.peg.6036</t>
  </si>
  <si>
    <t>BPSS1728</t>
  </si>
  <si>
    <t>PLF_32008_00004575</t>
  </si>
  <si>
    <t>PGF_01078001</t>
  </si>
  <si>
    <t>Channel-forming transporter of TpsB family</t>
  </si>
  <si>
    <t>fig|243160.12.peg.5355</t>
  </si>
  <si>
    <t>BMAA1757</t>
  </si>
  <si>
    <t>fig|395019.8.peg.2283</t>
  </si>
  <si>
    <t>Bmul_2070</t>
  </si>
  <si>
    <t>Channel-forming transporter/cytolysins activator of TpsB family</t>
  </si>
  <si>
    <t>fig|652611.54.peg.2722</t>
  </si>
  <si>
    <t>N8E93_13445</t>
  </si>
  <si>
    <t>tpsB1</t>
  </si>
  <si>
    <t>fig|272560.6.peg.3545</t>
  </si>
  <si>
    <t>BPSL3094</t>
  </si>
  <si>
    <t>PLF_32008_00003077</t>
  </si>
  <si>
    <t>PGF_02294394</t>
  </si>
  <si>
    <t>fig|243160.12.peg.2891</t>
  </si>
  <si>
    <t>BMA2822</t>
  </si>
  <si>
    <t>fig|95486.65.peg.1099</t>
  </si>
  <si>
    <t>WQ49_05035</t>
  </si>
  <si>
    <t>fig|652611.54.peg.845</t>
  </si>
  <si>
    <t>N8E93_04185</t>
  </si>
  <si>
    <t>fig|272560.6.peg.3106</t>
  </si>
  <si>
    <t>BPSL2724</t>
  </si>
  <si>
    <t>PLF_32008_00004095</t>
  </si>
  <si>
    <t>PGF_00027686</t>
  </si>
  <si>
    <t>Outer membrane (iron.B12.siderophore.hemin) receptor</t>
  </si>
  <si>
    <t>fig|243160.12.peg.2102</t>
  </si>
  <si>
    <t>BMA2036</t>
  </si>
  <si>
    <t>fig|95486.65.peg.7192</t>
  </si>
  <si>
    <t>WQ49_33060</t>
  </si>
  <si>
    <t>fig|395019.8.peg.3452</t>
  </si>
  <si>
    <t>Bmul_3200</t>
  </si>
  <si>
    <t>fig|652611.54.peg.2175</t>
  </si>
  <si>
    <t>N8E93_10770</t>
  </si>
  <si>
    <t>fig|272560.6.peg.1092</t>
  </si>
  <si>
    <t>BPSL1007</t>
  </si>
  <si>
    <t>PLF_32008_00003007</t>
  </si>
  <si>
    <t>PGF_00052144</t>
  </si>
  <si>
    <t>Sigma-fimbriae usher protein</t>
  </si>
  <si>
    <t>fig|243160.12.peg.738</t>
  </si>
  <si>
    <t>BMA0719</t>
  </si>
  <si>
    <t>fig|95486.65.peg.5927</t>
  </si>
  <si>
    <t>WQ49_27045</t>
  </si>
  <si>
    <t>fig|395019.8.peg.1818</t>
  </si>
  <si>
    <t>Bmul_1611</t>
  </si>
  <si>
    <t>P pilus assembly protein, porin PapC</t>
  </si>
  <si>
    <t>fig|652611.54.peg.5171</t>
  </si>
  <si>
    <t>N8E93_25420</t>
  </si>
  <si>
    <t>fig|272560.6.peg.2028</t>
  </si>
  <si>
    <t>BPSL1802</t>
  </si>
  <si>
    <t>PLF_32008_00250701</t>
  </si>
  <si>
    <t>fig|95486.65.peg.6835</t>
  </si>
  <si>
    <t>WQ49_31375</t>
  </si>
  <si>
    <t>Multidrug efflux system, outer membrane factor associated with MexXY/AxyXY system</t>
  </si>
  <si>
    <t>fig|395019.8.peg.1821</t>
  </si>
  <si>
    <t>Bmul_1614</t>
  </si>
  <si>
    <t>fig|272560.6.peg.6459</t>
  </si>
  <si>
    <t>BPSS2064</t>
  </si>
  <si>
    <t>PLF_32008_00026130</t>
  </si>
  <si>
    <t>fig|272560.6.peg.2730</t>
  </si>
  <si>
    <t>BPSL2395</t>
  </si>
  <si>
    <t>PLF_32008_00002034</t>
  </si>
  <si>
    <t>PGF_10489100</t>
  </si>
  <si>
    <t>fig|243160.12.peg.1874</t>
  </si>
  <si>
    <t>BMA1838</t>
  </si>
  <si>
    <t>fig|95486.65.peg.7491</t>
  </si>
  <si>
    <t>WQ49_34395</t>
  </si>
  <si>
    <t>fig|395019.8.peg.2347</t>
  </si>
  <si>
    <t>Bmul_2130</t>
  </si>
  <si>
    <t>fig|272560.6.peg.4811</t>
  </si>
  <si>
    <t>BPSS0747</t>
  </si>
  <si>
    <t>PLF_32008_00121008</t>
  </si>
  <si>
    <t>fig|243160.12.peg.4093</t>
  </si>
  <si>
    <t>BMAA0587</t>
  </si>
  <si>
    <t>fig|272560.6.peg.5881</t>
  </si>
  <si>
    <t>BPSS1600</t>
  </si>
  <si>
    <t>pilN</t>
  </si>
  <si>
    <t>PLF_32008_00003135</t>
  </si>
  <si>
    <t>PGF_03537557</t>
  </si>
  <si>
    <t>Lipoprotein</t>
  </si>
  <si>
    <t>fig|243160.12.peg.5196</t>
  </si>
  <si>
    <t>BMAA1610</t>
  </si>
  <si>
    <t>fig|395019.8.peg.5920</t>
  </si>
  <si>
    <t>Bmul_5552</t>
  </si>
  <si>
    <t>fig|652611.54.peg.4966</t>
  </si>
  <si>
    <t>N8E93_24400</t>
  </si>
  <si>
    <t>Conjugative transfer protein PilN in PFGI-1-like cluster</t>
  </si>
  <si>
    <t>fig|272560.6.peg.5007</t>
  </si>
  <si>
    <t>BPSS0909</t>
  </si>
  <si>
    <t>PLF_32008_00003523</t>
  </si>
  <si>
    <t>fig|243160.12.peg.4882</t>
  </si>
  <si>
    <t>BMAA1323</t>
  </si>
  <si>
    <t>fig|395019.8.peg.3799</t>
  </si>
  <si>
    <t>Bmul_3525</t>
  </si>
  <si>
    <t>fig|272560.6.peg.558</t>
  </si>
  <si>
    <t>BPSL0500</t>
  </si>
  <si>
    <t>PLF_32008_00002550</t>
  </si>
  <si>
    <t>PGF_03071282</t>
  </si>
  <si>
    <t>beta-N-acetylglucosaminidase (EC 3.2.1.52)</t>
  </si>
  <si>
    <t>fig|243160.12.peg.3252</t>
  </si>
  <si>
    <t>BMA3173</t>
  </si>
  <si>
    <t>fig|95486.65.peg.5507</t>
  </si>
  <si>
    <t>WQ49_25080</t>
  </si>
  <si>
    <t>fig|272560.6.peg.5482</t>
  </si>
  <si>
    <t>BPSS1282</t>
  </si>
  <si>
    <t>PLF_32008_00004151</t>
  </si>
  <si>
    <t>PGF_00028312</t>
  </si>
  <si>
    <t>fig|243160.12.peg.4533</t>
  </si>
  <si>
    <t>BMAA1003</t>
  </si>
  <si>
    <t>fig|95486.65.peg.3282</t>
  </si>
  <si>
    <t>WQ49_14900</t>
  </si>
  <si>
    <t>fig|272560.6.peg.672</t>
  </si>
  <si>
    <t>BPSL0619</t>
  </si>
  <si>
    <t>PLF_32008_00003473</t>
  </si>
  <si>
    <t>fig|272560.6.peg.2328</t>
  </si>
  <si>
    <t>BPSL2062</t>
  </si>
  <si>
    <t>PLF_32008_00004698</t>
  </si>
  <si>
    <t>PGF_01078077</t>
  </si>
  <si>
    <t>fig|243160.12.peg.870</t>
  </si>
  <si>
    <t>BMA0841</t>
  </si>
  <si>
    <t>fig|95486.65.peg.1717</t>
  </si>
  <si>
    <t>WQ49_07810</t>
  </si>
  <si>
    <t>fig|652611.54.peg.4251</t>
  </si>
  <si>
    <t>N8E93_20845</t>
  </si>
  <si>
    <t>fig|272560.6.peg.6648</t>
  </si>
  <si>
    <t>BPSS2223</t>
  </si>
  <si>
    <t>PLF_32008_00002030</t>
  </si>
  <si>
    <t>PGF_01035860</t>
  </si>
  <si>
    <t>Outer membrane protein V</t>
  </si>
  <si>
    <t>fig|243160.12.peg.4681</t>
  </si>
  <si>
    <t>BMAA1143</t>
  </si>
  <si>
    <t>fig|95486.65.peg.691</t>
  </si>
  <si>
    <t>WQ49_03225</t>
  </si>
  <si>
    <t>fig|395019.8.peg.4550</t>
  </si>
  <si>
    <t>Bmul_4235</t>
  </si>
  <si>
    <t>fig|272560.6.peg.2025</t>
  </si>
  <si>
    <t>BPSL1800</t>
  </si>
  <si>
    <t>PLF_32008_00005167</t>
  </si>
  <si>
    <t>PGF_00028974</t>
  </si>
  <si>
    <t>fig|243160.12.peg.1060</t>
  </si>
  <si>
    <t>BMA1023</t>
  </si>
  <si>
    <t>fig|95486.65.peg.6832</t>
  </si>
  <si>
    <t>WQ49_31365</t>
  </si>
  <si>
    <t>fig|652611.54.peg.4303</t>
  </si>
  <si>
    <t>N8E93_21100</t>
  </si>
  <si>
    <t>fig|272560.6.peg.5873</t>
  </si>
  <si>
    <t>BPSS1592</t>
  </si>
  <si>
    <t>PLF_32008_00024092</t>
  </si>
  <si>
    <t>PGF_00063577</t>
  </si>
  <si>
    <t>Type III secretion outermembrane pore forming protein (YscC,MxiD,HrcC, InvG)</t>
  </si>
  <si>
    <t>fig|243160.12.peg.5188</t>
  </si>
  <si>
    <t>BMAA1602</t>
  </si>
  <si>
    <t>fig|95486.65.peg.1303</t>
  </si>
  <si>
    <t>WQ49_05945</t>
  </si>
  <si>
    <t>fig|395019.8.peg.4033</t>
  </si>
  <si>
    <t>Bmul_3741</t>
  </si>
  <si>
    <t>fig|652611.54.peg.3526</t>
  </si>
  <si>
    <t>N8E93_17295</t>
  </si>
  <si>
    <t>pscC</t>
  </si>
  <si>
    <t>fig|272560.6.peg.1058</t>
  </si>
  <si>
    <t>BPSL0976</t>
  </si>
  <si>
    <t>PLF_32008_00002355</t>
  </si>
  <si>
    <t>PGF_10321419</t>
  </si>
  <si>
    <t>Outer membrane vitamin B12 receptor BtuB</t>
  </si>
  <si>
    <t>fig|243160.12.peg.706</t>
  </si>
  <si>
    <t>BMA0685</t>
  </si>
  <si>
    <t>fig|95486.65.peg.796</t>
  </si>
  <si>
    <t>WQ49_03660</t>
  </si>
  <si>
    <t>fig|395019.8.peg.4482</t>
  </si>
  <si>
    <t>Bmul_4173</t>
  </si>
  <si>
    <t>fig|652611.54.peg.3991</t>
  </si>
  <si>
    <t>N8E93_19570</t>
  </si>
  <si>
    <t>btuB</t>
  </si>
  <si>
    <t>fig|272560.6.peg.3202</t>
  </si>
  <si>
    <t>BPSL2806</t>
  </si>
  <si>
    <t>wcbD</t>
  </si>
  <si>
    <t>PLF_32008_00004458</t>
  </si>
  <si>
    <t>PGF_09349532</t>
  </si>
  <si>
    <t>Capsular polysaccharide export system inner membrane protein KpsE</t>
  </si>
  <si>
    <t>fig|243160.12.peg.2372</t>
  </si>
  <si>
    <t>fig|95486.65.peg.248</t>
  </si>
  <si>
    <t>fig|395019.8.peg.2833</t>
  </si>
  <si>
    <t>Bmul_2610</t>
  </si>
  <si>
    <t>fig|272560.6.peg.6493</t>
  </si>
  <si>
    <t>BPSS2104</t>
  </si>
  <si>
    <t>PLF_32008_00003133</t>
  </si>
  <si>
    <t>PGF_06086184</t>
  </si>
  <si>
    <t>T6SS component TssM (IcmF/VasK)</t>
  </si>
  <si>
    <t>fig|243160.12.peg.3897</t>
  </si>
  <si>
    <t>BMAA0399</t>
  </si>
  <si>
    <t>fig|95486.65.peg.2596</t>
  </si>
  <si>
    <t>WQ49_11780</t>
  </si>
  <si>
    <t>fig|395019.8.peg.4200</t>
  </si>
  <si>
    <t>Bmul_3922</t>
  </si>
  <si>
    <t>fig|652611.54.peg.83</t>
  </si>
  <si>
    <t>N8E93_00405</t>
  </si>
  <si>
    <t>tssM</t>
  </si>
  <si>
    <t>fig|272560.6.peg.6567</t>
  </si>
  <si>
    <t>BPSS2160</t>
  </si>
  <si>
    <t>PLF_32008_00003522</t>
  </si>
  <si>
    <t>fig|243160.12.peg.5569</t>
  </si>
  <si>
    <t>BMAA1952</t>
  </si>
  <si>
    <t>fig|272560.6.peg.2287</t>
  </si>
  <si>
    <t>BPSL2027</t>
  </si>
  <si>
    <t>PLF_32008_00003400</t>
  </si>
  <si>
    <t>fig|243160.12.peg.905</t>
  </si>
  <si>
    <t>fig|272560.6.peg.1836</t>
  </si>
  <si>
    <t>BPSL1628</t>
  </si>
  <si>
    <t>PLF_32008_00004523</t>
  </si>
  <si>
    <t>fig|272560.6.peg.5808</t>
  </si>
  <si>
    <t>BPSS1550</t>
  </si>
  <si>
    <t>PLF_32008_00005013</t>
  </si>
  <si>
    <t>fig|243160.12.peg.5126</t>
  </si>
  <si>
    <t>BMAA1550</t>
  </si>
  <si>
    <t>basJ</t>
  </si>
  <si>
    <t>fig|272560.6.peg.6446</t>
  </si>
  <si>
    <t>BPSS2052</t>
  </si>
  <si>
    <t>PLF_32008_00000008</t>
  </si>
  <si>
    <t>PGF_00707159</t>
  </si>
  <si>
    <t>fig|272560.6.peg.5802</t>
  </si>
  <si>
    <t>BPSS1545</t>
  </si>
  <si>
    <t>bsaO</t>
  </si>
  <si>
    <t>PLF_32008_00003544</t>
  </si>
  <si>
    <t>fig|243160.12.peg.5120</t>
  </si>
  <si>
    <t>BMAA1544</t>
  </si>
  <si>
    <t>fig|272560.6.peg.5884</t>
  </si>
  <si>
    <t>BPSS1603</t>
  </si>
  <si>
    <t>PLF_32008_00004795</t>
  </si>
  <si>
    <t>PGF_10319468</t>
  </si>
  <si>
    <t>fig|243160.12.peg.5199</t>
  </si>
  <si>
    <t>BMAA1613</t>
  </si>
  <si>
    <t>fig|272560.6.peg.4656</t>
  </si>
  <si>
    <t>BPSS0623</t>
  </si>
  <si>
    <t>PLF_32008_00004943</t>
  </si>
  <si>
    <t>fig|95486.65.peg.1450</t>
  </si>
  <si>
    <t>WQ49_06600</t>
  </si>
  <si>
    <t>fig|652611.54.peg.2811</t>
  </si>
  <si>
    <t>N8E93_13865</t>
  </si>
  <si>
    <t>ompQ</t>
  </si>
  <si>
    <t>fig|272560.6.peg.3174</t>
  </si>
  <si>
    <t>BPSL2780</t>
  </si>
  <si>
    <t>PLF_32008_00002061</t>
  </si>
  <si>
    <t>fig|95486.65.peg.4485</t>
  </si>
  <si>
    <t>WQ49_20405</t>
  </si>
  <si>
    <t>fig|272560.6.peg.6622</t>
  </si>
  <si>
    <t>BPSS2202</t>
  </si>
  <si>
    <t>PLF_32008_00004396</t>
  </si>
  <si>
    <t>fig|272560.6.peg.1887</t>
  </si>
  <si>
    <t>BPSL1674</t>
  </si>
  <si>
    <t>PLF_32008_00004210</t>
  </si>
  <si>
    <t>fig|272560.6.peg.1866</t>
  </si>
  <si>
    <t>BPSL1655</t>
  </si>
  <si>
    <t>PLF_32008_00005661</t>
  </si>
  <si>
    <t>fig|395019.8.peg.5470</t>
  </si>
  <si>
    <t>Bmul_5138</t>
  </si>
  <si>
    <t>fig|272560.6.peg.4617</t>
  </si>
  <si>
    <t>BPSS0591</t>
  </si>
  <si>
    <t>fptA</t>
  </si>
  <si>
    <t>PLF_32008_00004152</t>
  </si>
  <si>
    <t>PGF_00028385</t>
  </si>
  <si>
    <t>Outer membrane receptor for ferric-pyochelin FptA @ Outer membrane receptor for ferric siderophore</t>
  </si>
  <si>
    <t>fig|95486.65.peg.1494</t>
  </si>
  <si>
    <t>WQ49_06785</t>
  </si>
  <si>
    <t>fig|395019.8.peg.3174</t>
  </si>
  <si>
    <t>Bmul_2944</t>
  </si>
  <si>
    <t>fig|652611.54.peg.767</t>
  </si>
  <si>
    <t>N8E93_03795</t>
  </si>
  <si>
    <t>fig|272560.6.peg.1839</t>
  </si>
  <si>
    <t>BPSL1631</t>
  </si>
  <si>
    <t>PLF_32008_00004145</t>
  </si>
  <si>
    <t>PGF_00011520</t>
  </si>
  <si>
    <t>Hep_Hag family protein/haemagluttinin motif family protein/YadA-like domain protein</t>
  </si>
  <si>
    <t>fig|395019.8.peg.927</t>
  </si>
  <si>
    <t>Bmul_0774</t>
  </si>
  <si>
    <t>fig|272560.6.peg.6375</t>
  </si>
  <si>
    <t>BPSS1996</t>
  </si>
  <si>
    <t>PLF_32008_00273926</t>
  </si>
  <si>
    <t>fig|95486.65.peg.1692</t>
  </si>
  <si>
    <t>WQ49_07690</t>
  </si>
  <si>
    <t>fig|272560.6.peg.4010</t>
  </si>
  <si>
    <t>BPSS0088</t>
  </si>
  <si>
    <t>PLF_32008_00005150</t>
  </si>
  <si>
    <t>fig|243160.12.peg.4160</t>
  </si>
  <si>
    <t>BMAA0649</t>
  </si>
  <si>
    <t>Streptococcal hemagglutinin protein</t>
  </si>
  <si>
    <t>fig|272560.6.peg.5623</t>
  </si>
  <si>
    <t>BPSS1390</t>
  </si>
  <si>
    <t>sctC</t>
  </si>
  <si>
    <t>PLF_32008_00004944</t>
  </si>
  <si>
    <t>fig|272560.6.peg.4700</t>
  </si>
  <si>
    <t>BPSS0655</t>
  </si>
  <si>
    <t>PLF_32008_00004812</t>
  </si>
  <si>
    <t>fig|243160.12.peg.2570</t>
  </si>
  <si>
    <t>BMA2492</t>
  </si>
  <si>
    <t>fig|95486.65.peg.70</t>
  </si>
  <si>
    <t>WQ49_00355</t>
  </si>
  <si>
    <t>fig|395019.8.peg.3007</t>
  </si>
  <si>
    <t>Bmul_2770</t>
  </si>
  <si>
    <t>fig|272560.6.peg.1871</t>
  </si>
  <si>
    <t>BPSL1659</t>
  </si>
  <si>
    <t>PLF_32008_00005810</t>
  </si>
  <si>
    <t>fig|272560.6.peg.2046</t>
  </si>
  <si>
    <t>BPSL1818</t>
  </si>
  <si>
    <t>PLF_32008_00002863</t>
  </si>
  <si>
    <t>fig|95486.65.peg.2152</t>
  </si>
  <si>
    <t>WQ49_09750</t>
  </si>
  <si>
    <t>fig|272560.6.peg.5867</t>
  </si>
  <si>
    <t>BPSS1588</t>
  </si>
  <si>
    <t>PLF_32008_00003443</t>
  </si>
  <si>
    <t>PGF_00202220</t>
  </si>
  <si>
    <t>fig|243160.12.peg.5183</t>
  </si>
  <si>
    <t>BMAA1597.1</t>
  </si>
  <si>
    <t>fig|272560.6.peg.3051</t>
  </si>
  <si>
    <t>BPSL2678</t>
  </si>
  <si>
    <t>wbiC</t>
  </si>
  <si>
    <t>PLF_32008_00004838</t>
  </si>
  <si>
    <t>PGF_04305571</t>
  </si>
  <si>
    <t>Glycosyltransferase</t>
  </si>
  <si>
    <t>fig|243160.12.peg.2049</t>
  </si>
  <si>
    <t>BMA1982</t>
  </si>
  <si>
    <t>fig|272560.6.peg.2540</t>
  </si>
  <si>
    <t>BPSL2237</t>
  </si>
  <si>
    <t>PLF_32008_00004045</t>
  </si>
  <si>
    <t>fig|243160.12.peg.1688</t>
  </si>
  <si>
    <t>BMA1647</t>
  </si>
  <si>
    <t>fig|652611.54.peg.5457</t>
  </si>
  <si>
    <t>N8E93_26865</t>
  </si>
  <si>
    <t>choE</t>
  </si>
  <si>
    <t>fig|272560.6.peg.3504</t>
  </si>
  <si>
    <t>BPSL3066</t>
  </si>
  <si>
    <t>PLF_32008_00003098</t>
  </si>
  <si>
    <t>PGF_04776928</t>
  </si>
  <si>
    <t>Glycerophosphoryl diester phosphodiesterase (EC 3.1.4.46)</t>
  </si>
  <si>
    <t>fig|243160.12.peg.4022</t>
  </si>
  <si>
    <t>BMAA0512</t>
  </si>
  <si>
    <t>fig|652611.54.peg.5320</t>
  </si>
  <si>
    <t>N8E93_26195</t>
  </si>
  <si>
    <t>fig|272560.6.peg.6035</t>
  </si>
  <si>
    <t>BPSS1727</t>
  </si>
  <si>
    <t>PLF_32008_00004581</t>
  </si>
  <si>
    <t>PGF_01078007</t>
  </si>
  <si>
    <t>Filamentous hemagglutinin</t>
  </si>
  <si>
    <t>fig|243160.12.peg.5354</t>
  </si>
  <si>
    <t>BMAA1756</t>
  </si>
  <si>
    <t>fig|272560.6.peg.4016</t>
  </si>
  <si>
    <t>BPSS0093</t>
  </si>
  <si>
    <t>PLF_32008_00146696</t>
  </si>
  <si>
    <t>fig|652611.54.peg.904</t>
  </si>
  <si>
    <t>N8E93_04475</t>
  </si>
  <si>
    <t>cupB3</t>
  </si>
  <si>
    <t>fig|272560.6.peg.4044</t>
  </si>
  <si>
    <t>BPSS0120</t>
  </si>
  <si>
    <t>PLF_32008_00006703</t>
  </si>
  <si>
    <t>PGF_06565048</t>
  </si>
  <si>
    <t>fig|95486.65.peg.6662</t>
  </si>
  <si>
    <t>WQ49_30590</t>
  </si>
  <si>
    <t>fig|395019.8.peg.4810</t>
  </si>
  <si>
    <t>Bmul_4479</t>
  </si>
  <si>
    <t>Uncharacterized outer membrane usher protein YhcD</t>
  </si>
  <si>
    <t>fig|272560.6.peg.1872</t>
  </si>
  <si>
    <t>BPSL1660</t>
  </si>
  <si>
    <t>PLF_32008_00005389</t>
  </si>
  <si>
    <t>PGF_01081924</t>
  </si>
  <si>
    <t>fig|272560.6.peg.3805</t>
  </si>
  <si>
    <t>BPSL3347</t>
  </si>
  <si>
    <t>PLF_32008_00010930</t>
  </si>
  <si>
    <t>fig|272560.6.peg.196</t>
  </si>
  <si>
    <t>BPSL0186</t>
  </si>
  <si>
    <t>mreB</t>
  </si>
  <si>
    <t>PLF_32008_00000206</t>
  </si>
  <si>
    <t>PGF_00648450</t>
  </si>
  <si>
    <t>Rod shape-determining protein MreB</t>
  </si>
  <si>
    <t>fig|243160.12.peg.160</t>
  </si>
  <si>
    <t>BMA0162</t>
  </si>
  <si>
    <t>fig|95486.65.peg.5179</t>
  </si>
  <si>
    <t>WQ49_23595</t>
  </si>
  <si>
    <t>fig|395019.8.peg.3355</t>
  </si>
  <si>
    <t>Bmul_3107</t>
  </si>
  <si>
    <t>fig|652611.54.peg.4870</t>
  </si>
  <si>
    <t>N8E93_23920</t>
  </si>
  <si>
    <t>fig|272560.6.peg.85</t>
  </si>
  <si>
    <t>BPSL0075a</t>
  </si>
  <si>
    <t>rpmH</t>
  </si>
  <si>
    <t>PLF_32008_00001396</t>
  </si>
  <si>
    <t>PGF_00016418</t>
  </si>
  <si>
    <t>LSU ribosomal protein L34p</t>
  </si>
  <si>
    <t>fig|243160.12.peg.3490</t>
  </si>
  <si>
    <t>BMA3400</t>
  </si>
  <si>
    <t>fig|95486.65.peg.5116</t>
  </si>
  <si>
    <t>WQ49_23295</t>
  </si>
  <si>
    <t>fig|395019.8.peg.3409</t>
  </si>
  <si>
    <t>Bmul_3157</t>
  </si>
  <si>
    <t>fig|652611.54.peg.6129</t>
  </si>
  <si>
    <t>N8E93_30205</t>
  </si>
  <si>
    <t>fig|272560.6.peg.530</t>
  </si>
  <si>
    <t>BPSL0473</t>
  </si>
  <si>
    <t>PLF_32008_00004416</t>
  </si>
  <si>
    <t>fig|243160.12.peg.3224</t>
  </si>
  <si>
    <t>BMA3146</t>
  </si>
  <si>
    <t>fig|652611.54.peg.5767</t>
  </si>
  <si>
    <t>N8E93_28405</t>
  </si>
  <si>
    <t>fig|272560.6.peg.998</t>
  </si>
  <si>
    <t>BPSL0916</t>
  </si>
  <si>
    <t>rpmB</t>
  </si>
  <si>
    <t>PLF_32008_00000784</t>
  </si>
  <si>
    <t>PGF_03278866</t>
  </si>
  <si>
    <t>LSU ribosomal protein L28p @ LSU ribosomal protein L28p, zinc-independent</t>
  </si>
  <si>
    <t>fig|243160.12.peg.2295</t>
  </si>
  <si>
    <t>BMA2231</t>
  </si>
  <si>
    <t>fig|95486.65.peg.5845</t>
  </si>
  <si>
    <t>WQ49_26660</t>
  </si>
  <si>
    <t>fig|395019.8.peg.946</t>
  </si>
  <si>
    <t>Bmul_0793</t>
  </si>
  <si>
    <t>fig|652611.54.peg.5868</t>
  </si>
  <si>
    <t>N8E93_28905</t>
  </si>
  <si>
    <t>fig|272560.6.peg.1578</t>
  </si>
  <si>
    <t>BPSL1406</t>
  </si>
  <si>
    <t>PLF_32008_00004161</t>
  </si>
  <si>
    <t>PGF_01074991</t>
  </si>
  <si>
    <t>Ribosomal arrest protein RaiA</t>
  </si>
  <si>
    <t>fig|243160.12.peg.1500</t>
  </si>
  <si>
    <t>BMA1460</t>
  </si>
  <si>
    <t>fig|272560.6.peg.1824</t>
  </si>
  <si>
    <t>BPSL1618</t>
  </si>
  <si>
    <t>PLF_32008_00004373</t>
  </si>
  <si>
    <t>PGF_01076358</t>
  </si>
  <si>
    <t>fig|243160.12.peg.1047</t>
  </si>
  <si>
    <t>BMA1006</t>
  </si>
  <si>
    <t>fig|272560.6.peg.1957</t>
  </si>
  <si>
    <t>BPSL1743</t>
  </si>
  <si>
    <t>arcA</t>
  </si>
  <si>
    <t>PLF_32008_00002471</t>
  </si>
  <si>
    <t>PGF_02462544</t>
  </si>
  <si>
    <t>Arginine deiminase (EC 3.5.3.6)</t>
  </si>
  <si>
    <t>fig|243160.12.peg.1177</t>
  </si>
  <si>
    <t>BMA1145</t>
  </si>
  <si>
    <t>fig|652611.54.peg.5717</t>
  </si>
  <si>
    <t>N8E93_28155</t>
  </si>
  <si>
    <t>fig|272560.6.peg.2155</t>
  </si>
  <si>
    <t>BPSL1910</t>
  </si>
  <si>
    <t>PLF_32008_00000003</t>
  </si>
  <si>
    <t>PGF_04444701</t>
  </si>
  <si>
    <t>Transposase, IS4</t>
  </si>
  <si>
    <t>fig|243160.12.peg.1547</t>
  </si>
  <si>
    <t>BMA1503</t>
  </si>
  <si>
    <t>fig|272560.6.peg.2188</t>
  </si>
  <si>
    <t>BPSL1942</t>
  </si>
  <si>
    <t>rplT</t>
  </si>
  <si>
    <t>PLF_32008_00000400</t>
  </si>
  <si>
    <t>PGF_00016358</t>
  </si>
  <si>
    <t>LSU ribosomal protein L20p</t>
  </si>
  <si>
    <t>fig|243160.12.peg.1126</t>
  </si>
  <si>
    <t>BMA1093</t>
  </si>
  <si>
    <t>fig|95486.65.peg.7041</t>
  </si>
  <si>
    <t>WQ49_32355</t>
  </si>
  <si>
    <t>fig|395019.8.peg.1990</t>
  </si>
  <si>
    <t>Bmul_1776</t>
  </si>
  <si>
    <t>fig|652611.54.peg.2372</t>
  </si>
  <si>
    <t>N8E93_11745</t>
  </si>
  <si>
    <t>fig|272560.6.peg.2189</t>
  </si>
  <si>
    <t>BPSL1943</t>
  </si>
  <si>
    <t>rpmI</t>
  </si>
  <si>
    <t>PLF_32008_00000401</t>
  </si>
  <si>
    <t>PGF_03818138</t>
  </si>
  <si>
    <t>LSU ribosomal protein L35p</t>
  </si>
  <si>
    <t>fig|243160.12.peg.1127</t>
  </si>
  <si>
    <t>BMA1094</t>
  </si>
  <si>
    <t>fig|95486.65.peg.7042</t>
  </si>
  <si>
    <t>WQ49_32360</t>
  </si>
  <si>
    <t>fig|395019.8.peg.1991</t>
  </si>
  <si>
    <t>Bmul_1777</t>
  </si>
  <si>
    <t>fig|652611.54.peg.2371</t>
  </si>
  <si>
    <t>N8E93_11740</t>
  </si>
  <si>
    <t>fig|272560.6.peg.2680</t>
  </si>
  <si>
    <t>BPSL2356</t>
  </si>
  <si>
    <t>PLF_32008_00003478</t>
  </si>
  <si>
    <t>PGF_00048627</t>
  </si>
  <si>
    <t>Ribonucleotide reductase of class III (anaerobic), large subunit (EC 1.17.4.2)</t>
  </si>
  <si>
    <t>fig|243160.12.peg.650</t>
  </si>
  <si>
    <t>BMA0629</t>
  </si>
  <si>
    <t>nrdD</t>
  </si>
  <si>
    <t>fig|652611.54.peg.3302</t>
  </si>
  <si>
    <t>N8E93_16215</t>
  </si>
  <si>
    <t>fig|272560.6.peg.2682</t>
  </si>
  <si>
    <t>BPSL2358</t>
  </si>
  <si>
    <t>PLF_32008_00003432</t>
  </si>
  <si>
    <t>PGF_01641254</t>
  </si>
  <si>
    <t>Ribonucleotide reductase of class III (anaerobic), activating protein (EC 1.97.1.4)</t>
  </si>
  <si>
    <t>fig|243160.12.peg.648</t>
  </si>
  <si>
    <t>BMA0627</t>
  </si>
  <si>
    <t>fig|652611.54.peg.3304</t>
  </si>
  <si>
    <t>N8E93_16225</t>
  </si>
  <si>
    <t>fig|272560.6.peg.2781</t>
  </si>
  <si>
    <t>BPSL2439</t>
  </si>
  <si>
    <t>acpP</t>
  </si>
  <si>
    <t>PLF_32008_00000725</t>
  </si>
  <si>
    <t>PGF_07487229</t>
  </si>
  <si>
    <t>Acyl carrier protein</t>
  </si>
  <si>
    <t>fig|243160.12.peg.547</t>
  </si>
  <si>
    <t>BMA0533</t>
  </si>
  <si>
    <t>fig|95486.65.peg.7549</t>
  </si>
  <si>
    <t>WQ49_34685</t>
  </si>
  <si>
    <t>fig|395019.8.peg.2402</t>
  </si>
  <si>
    <t>Bmul_2180</t>
  </si>
  <si>
    <t>fig|652611.54.peg.2116</t>
  </si>
  <si>
    <t>N8E93_10485</t>
  </si>
  <si>
    <t>fig|272560.6.peg.3192</t>
  </si>
  <si>
    <t>BPSL2796</t>
  </si>
  <si>
    <t>wcbL</t>
  </si>
  <si>
    <t>PLF_32008_00004254</t>
  </si>
  <si>
    <t>PGF_00420760</t>
  </si>
  <si>
    <t>D-glycero-alpha-D-manno-heptose 7-phosphate kinase (EC 2.7.1.168)</t>
  </si>
  <si>
    <t>fig|243160.12.peg.2363</t>
  </si>
  <si>
    <t>BMA2296</t>
  </si>
  <si>
    <t>hddA</t>
  </si>
  <si>
    <t>fig|272560.6.peg.3196</t>
  </si>
  <si>
    <t>BPSL2800</t>
  </si>
  <si>
    <t>wcbH</t>
  </si>
  <si>
    <t>PLF_32008_00004449</t>
  </si>
  <si>
    <t>PGF_00228637</t>
  </si>
  <si>
    <t>fig|243160.12.peg.2366</t>
  </si>
  <si>
    <t>BMA2300</t>
  </si>
  <si>
    <t>fig|272560.6.peg.3252</t>
  </si>
  <si>
    <t>BPSL2851</t>
  </si>
  <si>
    <t>phnM</t>
  </si>
  <si>
    <t>PLF_32008_00002715</t>
  </si>
  <si>
    <t>PGF_03376086</t>
  </si>
  <si>
    <t>Alpha-D-ribose 1-methylphosphonate 5-triphosphate diphosphatase (EC 3.6.1.63)</t>
  </si>
  <si>
    <t>fig|243160.12.peg.2481</t>
  </si>
  <si>
    <t>BMA2406</t>
  </si>
  <si>
    <t>fig|652611.54.peg.1668</t>
  </si>
  <si>
    <t>N8E93_08230</t>
  </si>
  <si>
    <t>fig|272560.6.peg.3642</t>
  </si>
  <si>
    <t>BPSL3189</t>
  </si>
  <si>
    <t>rpsK</t>
  </si>
  <si>
    <t>PLF_32008_00000568</t>
  </si>
  <si>
    <t>PGF_00049837</t>
  </si>
  <si>
    <t>SSU ribosomal protein S11p (S14e)</t>
  </si>
  <si>
    <t>fig|243160.12.peg.2679</t>
  </si>
  <si>
    <t>BMA2608</t>
  </si>
  <si>
    <t>fig|95486.65.peg.2692</t>
  </si>
  <si>
    <t>WQ49_12245</t>
  </si>
  <si>
    <t>fig|395019.8.peg.401</t>
  </si>
  <si>
    <t>Bmul_0273</t>
  </si>
  <si>
    <t>fig|652611.54.peg.748</t>
  </si>
  <si>
    <t>N8E93_03700</t>
  </si>
  <si>
    <t>fig|272560.6.peg.3644</t>
  </si>
  <si>
    <t>BPSL3191</t>
  </si>
  <si>
    <t>rpmJ</t>
  </si>
  <si>
    <t>PLF_32008_00001091</t>
  </si>
  <si>
    <t>PGF_00016424</t>
  </si>
  <si>
    <t>LSU ribosomal protein L36p @ LSU ribosomal protein L36p, zinc-dependent</t>
  </si>
  <si>
    <t>fig|243160.12.peg.2681</t>
  </si>
  <si>
    <t>BMA2610</t>
  </si>
  <si>
    <t>fig|95486.65.peg.2694</t>
  </si>
  <si>
    <t>WQ49_12255</t>
  </si>
  <si>
    <t>fig|395019.8.peg.399</t>
  </si>
  <si>
    <t>Bmul_0271</t>
  </si>
  <si>
    <t>fig|652611.54.peg.746</t>
  </si>
  <si>
    <t>N8E93_03690</t>
  </si>
  <si>
    <t>fig|272560.6.peg.3661</t>
  </si>
  <si>
    <t>BPSL3208</t>
  </si>
  <si>
    <t>rplV</t>
  </si>
  <si>
    <t>PLF_32008_00000936</t>
  </si>
  <si>
    <t>PGF_00016368</t>
  </si>
  <si>
    <t>LSU ribosomal protein L22p (L17e)</t>
  </si>
  <si>
    <t>fig|243160.12.peg.2698</t>
  </si>
  <si>
    <t>BMA2627</t>
  </si>
  <si>
    <t>fig|95486.65.peg.2711</t>
  </si>
  <si>
    <t>WQ49_12340</t>
  </si>
  <si>
    <t>fig|395019.8.peg.382</t>
  </si>
  <si>
    <t>Bmul_0254</t>
  </si>
  <si>
    <t>fig|652611.54.peg.730</t>
  </si>
  <si>
    <t>N8E93_03610</t>
  </si>
  <si>
    <t>fig|272560.6.peg.3662</t>
  </si>
  <si>
    <t>BPSL3209</t>
  </si>
  <si>
    <t>rpsS</t>
  </si>
  <si>
    <t>PLF_32008_00000569</t>
  </si>
  <si>
    <t>PGF_00049860</t>
  </si>
  <si>
    <t>SSU ribosomal protein S19p (S15e)</t>
  </si>
  <si>
    <t>fig|243160.12.peg.2699</t>
  </si>
  <si>
    <t>BMA2628</t>
  </si>
  <si>
    <t>fig|95486.65.peg.2712</t>
  </si>
  <si>
    <t>WQ49_12345</t>
  </si>
  <si>
    <t>fig|395019.8.peg.381</t>
  </si>
  <si>
    <t>Bmul_0253</t>
  </si>
  <si>
    <t>fig|652611.54.peg.729</t>
  </si>
  <si>
    <t>N8E93_03605</t>
  </si>
  <si>
    <t>fig|272560.6.peg.3664</t>
  </si>
  <si>
    <t>BPSL3211</t>
  </si>
  <si>
    <t>rplW</t>
  </si>
  <si>
    <t>PLF_32008_00000647</t>
  </si>
  <si>
    <t>PGF_03990071</t>
  </si>
  <si>
    <t>LSU ribosomal protein L23p (L23Ae)</t>
  </si>
  <si>
    <t>fig|243160.12.peg.2701</t>
  </si>
  <si>
    <t>BMA2630</t>
  </si>
  <si>
    <t>fig|95486.65.peg.2714</t>
  </si>
  <si>
    <t>WQ49_12355</t>
  </si>
  <si>
    <t>fig|395019.8.peg.379</t>
  </si>
  <si>
    <t>Bmul_0251</t>
  </si>
  <si>
    <t>fig|652611.54.peg.727</t>
  </si>
  <si>
    <t>N8E93_03595</t>
  </si>
  <si>
    <t>fig|272560.6.peg.3667</t>
  </si>
  <si>
    <t>BPSL3214</t>
  </si>
  <si>
    <t>rpsJ</t>
  </si>
  <si>
    <t>PLF_32008_00000567</t>
  </si>
  <si>
    <t>PGF_00049828</t>
  </si>
  <si>
    <t>SSU ribosomal protein S10p (S20e)</t>
  </si>
  <si>
    <t>fig|243160.12.peg.2704</t>
  </si>
  <si>
    <t>BMA2633</t>
  </si>
  <si>
    <t>fig|95486.65.peg.2717</t>
  </si>
  <si>
    <t>WQ49_12370</t>
  </si>
  <si>
    <t>nusE</t>
  </si>
  <si>
    <t>fig|395019.8.peg.376</t>
  </si>
  <si>
    <t>Bmul_0248</t>
  </si>
  <si>
    <t>fig|652611.54.peg.724</t>
  </si>
  <si>
    <t>N8E93_03580</t>
  </si>
  <si>
    <t>fig|272560.6.peg.4220</t>
  </si>
  <si>
    <t>BPSS0254</t>
  </si>
  <si>
    <t>PLF_32008_00004218</t>
  </si>
  <si>
    <t>PGF_01724713</t>
  </si>
  <si>
    <t>Ribose-5-phosphate isomerase B (EC 5.3.1.6)</t>
  </si>
  <si>
    <t>fig|243160.12.peg.5414</t>
  </si>
  <si>
    <t>BMAA1815</t>
  </si>
  <si>
    <t>rpiB</t>
  </si>
  <si>
    <t>fig|272560.6.peg.4228</t>
  </si>
  <si>
    <t>BPSS0262</t>
  </si>
  <si>
    <t>PLF_32008_00005281</t>
  </si>
  <si>
    <t>PGF_02160099</t>
  </si>
  <si>
    <t>Aminoglycoside N(6')-acetyltransferase (EC 2.3.1.82) =&gt; AAC(6')-Ic,f,g,h,j,k,l,r-z</t>
  </si>
  <si>
    <t>fig|243160.12.peg.5406</t>
  </si>
  <si>
    <t>BMAA1807</t>
  </si>
  <si>
    <t>fig|272560.6.peg.4295</t>
  </si>
  <si>
    <t>BPSS0310</t>
  </si>
  <si>
    <t>PLF_32008_00004345</t>
  </si>
  <si>
    <t>PGF_02718005</t>
  </si>
  <si>
    <t>fig|243160.12.peg.5016</t>
  </si>
  <si>
    <t>BMAA1447</t>
  </si>
  <si>
    <t>fig|272560.6.peg.4307</t>
  </si>
  <si>
    <t>BPSS0318</t>
  </si>
  <si>
    <t>PLF_32008_00003200</t>
  </si>
  <si>
    <t>PGF_12712275</t>
  </si>
  <si>
    <t>fig|243160.12.peg.5004</t>
  </si>
  <si>
    <t>BMAA1435</t>
  </si>
  <si>
    <t>fig|272560.6.peg.4907</t>
  </si>
  <si>
    <t>BPSS0825</t>
  </si>
  <si>
    <t>PLF_32008_00004543</t>
  </si>
  <si>
    <t>PGF_00021730</t>
  </si>
  <si>
    <t>Mlr1181 protein</t>
  </si>
  <si>
    <t>fig|243160.12.peg.4202</t>
  </si>
  <si>
    <t>BMAA0691</t>
  </si>
  <si>
    <t>fig|272560.6.peg.4908</t>
  </si>
  <si>
    <t>BPSS0826</t>
  </si>
  <si>
    <t>PLF_32008_00004501</t>
  </si>
  <si>
    <t>PGF_12901151</t>
  </si>
  <si>
    <t>Cysteine desulfurase (EC 2.8.1.7)</t>
  </si>
  <si>
    <t>fig|243160.12.peg.4203</t>
  </si>
  <si>
    <t>BMAA0692</t>
  </si>
  <si>
    <t>fig|652611.54.peg.2808</t>
  </si>
  <si>
    <t>N8E93_13850</t>
  </si>
  <si>
    <t>pvdN</t>
  </si>
  <si>
    <t>Pyoverdin biosynthesis protein PvdN, putative aminotransferase, class V</t>
  </si>
  <si>
    <t>fig|272560.6.peg.5121</t>
  </si>
  <si>
    <t>BPSS0995</t>
  </si>
  <si>
    <t>PLF_32008_00004758</t>
  </si>
  <si>
    <t>PGF_10356643</t>
  </si>
  <si>
    <t>Transcriptional regulator, AraC family</t>
  </si>
  <si>
    <t>fig|243160.12.peg.4774</t>
  </si>
  <si>
    <t>BMAA1221</t>
  </si>
  <si>
    <t>fig|272560.6.peg.5476</t>
  </si>
  <si>
    <t>BPSS1278</t>
  </si>
  <si>
    <t>PLF_32008_00005224</t>
  </si>
  <si>
    <t>fig|243160.12.peg.4539</t>
  </si>
  <si>
    <t>BMAA1008</t>
  </si>
  <si>
    <t>fig|272560.6.peg.5533</t>
  </si>
  <si>
    <t>BPSS1320</t>
  </si>
  <si>
    <t>PLF_32008_00004528</t>
  </si>
  <si>
    <t>fig|243160.12.peg.4477</t>
  </si>
  <si>
    <t>BMAA0957</t>
  </si>
  <si>
    <t>fig|272560.6.peg.5734</t>
  </si>
  <si>
    <t>BPSS1485</t>
  </si>
  <si>
    <t>PLF_32008_00003615</t>
  </si>
  <si>
    <t>PGF_00055402</t>
  </si>
  <si>
    <t>TIM-barrel signal transduction protein</t>
  </si>
  <si>
    <t>fig|243160.12.peg.4278</t>
  </si>
  <si>
    <t>BMAA0757</t>
  </si>
  <si>
    <t>fig|272560.6.peg.5776</t>
  </si>
  <si>
    <t>BPSS1521</t>
  </si>
  <si>
    <t>PLF_32008_00004285</t>
  </si>
  <si>
    <t>PGF_01075722</t>
  </si>
  <si>
    <t>fig|243160.12.peg.5093</t>
  </si>
  <si>
    <t>BMAA1518</t>
  </si>
  <si>
    <t>fig|272560.6.peg.5778</t>
  </si>
  <si>
    <t>BPSS1523</t>
  </si>
  <si>
    <t>bicP</t>
  </si>
  <si>
    <t>PLF_32008_00143744</t>
  </si>
  <si>
    <t>PGF_00131873</t>
  </si>
  <si>
    <t>fig|243160.12.peg.5095</t>
  </si>
  <si>
    <t>BMAA1520</t>
  </si>
  <si>
    <t>fig|272560.6.peg.5790</t>
  </si>
  <si>
    <t>BPSS1533</t>
  </si>
  <si>
    <t>bicA</t>
  </si>
  <si>
    <t>PLF_32008_00003857</t>
  </si>
  <si>
    <t>PGF_00063485</t>
  </si>
  <si>
    <t>Chaperone protein SicA (Salmonella invasin chaperone)</t>
  </si>
  <si>
    <t>fig|243160.12.peg.5108</t>
  </si>
  <si>
    <t>BMAA1532</t>
  </si>
  <si>
    <t>fig|652611.54.peg.3535</t>
  </si>
  <si>
    <t>N8E93_17340</t>
  </si>
  <si>
    <t>pcrH</t>
  </si>
  <si>
    <t>Type III secretion chaperone protein for YopD (SycD)</t>
  </si>
  <si>
    <t>fig|272560.6.peg.5799</t>
  </si>
  <si>
    <t>BPSS1542</t>
  </si>
  <si>
    <t>bsaR</t>
  </si>
  <si>
    <t>PLF_32008_00004111</t>
  </si>
  <si>
    <t>PGF_01074805</t>
  </si>
  <si>
    <t>Type III secretion system protein BsaR</t>
  </si>
  <si>
    <t>fig|243160.12.peg.5117</t>
  </si>
  <si>
    <t>BMAA1541</t>
  </si>
  <si>
    <t>fig|272560.6.peg.5948</t>
  </si>
  <si>
    <t>BPSS1658</t>
  </si>
  <si>
    <t>PLF_32008_00003875</t>
  </si>
  <si>
    <t>PGF_01074304</t>
  </si>
  <si>
    <t>fig|243160.12.peg.5267</t>
  </si>
  <si>
    <t>BMAA1673</t>
  </si>
  <si>
    <t>fig|272560.6.peg.6313</t>
  </si>
  <si>
    <t>BPSS1952</t>
  </si>
  <si>
    <t>PLF_32008_00003934</t>
  </si>
  <si>
    <t>PGF_00943961</t>
  </si>
  <si>
    <t>Sodium-transporting ATPase subunit C</t>
  </si>
  <si>
    <t>fig|243160.12.peg.3618</t>
  </si>
  <si>
    <t>BMAA0124</t>
  </si>
  <si>
    <t>atpC-2</t>
  </si>
  <si>
    <t>fig|272560.6.peg.6342</t>
  </si>
  <si>
    <t>BPSS1972</t>
  </si>
  <si>
    <t>PLF_32008_00280645</t>
  </si>
  <si>
    <t>PGF_04372817</t>
  </si>
  <si>
    <t>fig|243160.12.peg.3587</t>
  </si>
  <si>
    <t>BMAA0096</t>
  </si>
  <si>
    <t>fig|272560.6.peg.6510</t>
  </si>
  <si>
    <t>BPSS2118</t>
  </si>
  <si>
    <t>PLF_32008_00001632</t>
  </si>
  <si>
    <t>PGF_00048385</t>
  </si>
  <si>
    <t>Rhodanese-related sulfurtransferase</t>
  </si>
  <si>
    <t>fig|243160.12.peg.3878</t>
  </si>
  <si>
    <t>BMAA0382</t>
  </si>
  <si>
    <t>fig|272560.6.peg.6719</t>
  </si>
  <si>
    <t>BPSS2274</t>
  </si>
  <si>
    <t>PLF_32008_00003552</t>
  </si>
  <si>
    <t>fig|243160.12.peg.5642</t>
  </si>
  <si>
    <t>BMAA2017</t>
  </si>
  <si>
    <t>fig|272560.6.peg.326</t>
  </si>
  <si>
    <t>BPSL0299</t>
  </si>
  <si>
    <t>PLF_32008_00003966</t>
  </si>
  <si>
    <t>PGF_01074372</t>
  </si>
  <si>
    <t>putative membrane protein</t>
  </si>
  <si>
    <t>fig|243160.12.peg.3449</t>
  </si>
  <si>
    <t>BMA3363.1</t>
  </si>
  <si>
    <t>fig|272560.6.peg.334</t>
  </si>
  <si>
    <t>BPSL0304</t>
  </si>
  <si>
    <t>PLF_32008_00002868</t>
  </si>
  <si>
    <t>PGF_05672678</t>
  </si>
  <si>
    <t>Beta-propeller domains of methanol dehydrogenase type</t>
  </si>
  <si>
    <t>fig|243160.12.peg.3457</t>
  </si>
  <si>
    <t>BMA3371</t>
  </si>
  <si>
    <t>fig|652611.54.peg.575</t>
  </si>
  <si>
    <t>N8E93_02790</t>
  </si>
  <si>
    <t>fig|272560.6.peg.469</t>
  </si>
  <si>
    <t>BPSL0417</t>
  </si>
  <si>
    <t>PLF_32008_00004768</t>
  </si>
  <si>
    <t>PGF_08057665</t>
  </si>
  <si>
    <t>fig|243160.12.peg.3315</t>
  </si>
  <si>
    <t>BMA3236</t>
  </si>
  <si>
    <t>fig|272560.6.peg.1770</t>
  </si>
  <si>
    <t>BPSL1573</t>
  </si>
  <si>
    <t>PLF_32008_00004417</t>
  </si>
  <si>
    <t>PGF_08161188</t>
  </si>
  <si>
    <t>fig|243160.12.peg.995</t>
  </si>
  <si>
    <t>BMA0959</t>
  </si>
  <si>
    <t>fig|272560.6.peg.2685</t>
  </si>
  <si>
    <t>BPSL2360</t>
  </si>
  <si>
    <t>PLF_32008_00003772</t>
  </si>
  <si>
    <t>PGF_01073708</t>
  </si>
  <si>
    <t>Putative lipid carrier protein</t>
  </si>
  <si>
    <t>fig|243160.12.peg.645</t>
  </si>
  <si>
    <t>fig|652611.54.peg.1086</t>
  </si>
  <si>
    <t>N8E93_05355</t>
  </si>
  <si>
    <t>fig|272560.6.peg.2988</t>
  </si>
  <si>
    <t>BPSL2621</t>
  </si>
  <si>
    <t>PLF_32008_00020030</t>
  </si>
  <si>
    <t>PGF_06928934</t>
  </si>
  <si>
    <t>fig|243160.12.peg.2208</t>
  </si>
  <si>
    <t>fig|272560.6.peg.3053</t>
  </si>
  <si>
    <t>BPSL2680</t>
  </si>
  <si>
    <t>wbiA</t>
  </si>
  <si>
    <t>PLF_32008_00005161</t>
  </si>
  <si>
    <t>PGF_00125360</t>
  </si>
  <si>
    <t>fig|243160.12.peg.2051</t>
  </si>
  <si>
    <t>BMA1984</t>
  </si>
  <si>
    <t>fig|272560.6.peg.3267</t>
  </si>
  <si>
    <t>BPSL2864</t>
  </si>
  <si>
    <t>PLF_32008_00005295</t>
  </si>
  <si>
    <t>PGF_08144798</t>
  </si>
  <si>
    <t>fig|243160.12.peg.2467</t>
  </si>
  <si>
    <t>BMA2392</t>
  </si>
  <si>
    <t>fig|272560.6.peg.3856</t>
  </si>
  <si>
    <t>BPSL3389A</t>
  </si>
  <si>
    <t>PLF_32008_00003554</t>
  </si>
  <si>
    <t>PGF_01072251</t>
  </si>
  <si>
    <t>fig|243160.12.peg.3034</t>
  </si>
  <si>
    <t>BMA2964</t>
  </si>
  <si>
    <t>fig|272560.6.peg.3962</t>
  </si>
  <si>
    <t>BPSS0051</t>
  </si>
  <si>
    <t>PLF_32008_00309553</t>
  </si>
  <si>
    <t>PGF_09996723</t>
  </si>
  <si>
    <t>Uncharacterized MFS-type transporter</t>
  </si>
  <si>
    <t>fig|243160.12.peg.3549</t>
  </si>
  <si>
    <t>BMAA0053</t>
  </si>
  <si>
    <t>fig|272560.6.peg.4284</t>
  </si>
  <si>
    <t>BPSS0301</t>
  </si>
  <si>
    <t>PLF_32008_00004239</t>
  </si>
  <si>
    <t>PGF_01075423</t>
  </si>
  <si>
    <t>fig|243160.12.peg.5027</t>
  </si>
  <si>
    <t>BMAA1457</t>
  </si>
  <si>
    <t>fig|272560.6.peg.4720</t>
  </si>
  <si>
    <t>BPSS0674</t>
  </si>
  <si>
    <t>PLF_32008_00004826</t>
  </si>
  <si>
    <t>PGF_00811549</t>
  </si>
  <si>
    <t>fig|243160.12.peg.4702</t>
  </si>
  <si>
    <t>fig|272560.6.peg.5099</t>
  </si>
  <si>
    <t>BPSS0980</t>
  </si>
  <si>
    <t>PLF_32008_00003883</t>
  </si>
  <si>
    <t>PGF_00815739</t>
  </si>
  <si>
    <t>Uncharacterized integral membrane protein YdaH</t>
  </si>
  <si>
    <t>fig|243160.12.peg.4795</t>
  </si>
  <si>
    <t>BMAA1241</t>
  </si>
  <si>
    <t>fig|272560.6.peg.5113</t>
  </si>
  <si>
    <t>BPSS0989</t>
  </si>
  <si>
    <t>PLF_32008_00003016</t>
  </si>
  <si>
    <t>PGF_01070225</t>
  </si>
  <si>
    <t>fig|243160.12.peg.4784</t>
  </si>
  <si>
    <t>BMAA1229</t>
  </si>
  <si>
    <t>fig|272560.6.peg.5951</t>
  </si>
  <si>
    <t>BPSS1661</t>
  </si>
  <si>
    <t>PLF_32008_00061285</t>
  </si>
  <si>
    <t>PGF_08104205</t>
  </si>
  <si>
    <t>fig|243160.12.peg.5270</t>
  </si>
  <si>
    <t>BMAA1676</t>
  </si>
  <si>
    <t>fig|272560.6.peg.6309</t>
  </si>
  <si>
    <t>BPSS1948</t>
  </si>
  <si>
    <t>atpE</t>
  </si>
  <si>
    <t>PLF_32008_00002898</t>
  </si>
  <si>
    <t>PGF_00053398</t>
  </si>
  <si>
    <t>Sodium-transporting ATPase subunit E</t>
  </si>
  <si>
    <t>fig|243160.12.peg.3622</t>
  </si>
  <si>
    <t>BMAA0128</t>
  </si>
  <si>
    <t>atpE-2</t>
  </si>
  <si>
    <t>fig|652611.54.peg.6118</t>
  </si>
  <si>
    <t>N8E93_30150</t>
  </si>
  <si>
    <t>ATP synthase F0 sector subunit c (EC 3.6.3.14)</t>
  </si>
  <si>
    <t>fig|272560.6.peg.6311</t>
  </si>
  <si>
    <t>BPSS1950</t>
  </si>
  <si>
    <t>PLF_32008_00004319</t>
  </si>
  <si>
    <t>PGF_01075955</t>
  </si>
  <si>
    <t>Sodium-transporting ATPase subunit R</t>
  </si>
  <si>
    <t>fig|243160.12.peg.3620</t>
  </si>
  <si>
    <t>BMAA0126</t>
  </si>
  <si>
    <t>fig|272560.6.peg.4501</t>
  </si>
  <si>
    <t>BPSS0493</t>
  </si>
  <si>
    <t>PLF_32008_00003455</t>
  </si>
  <si>
    <t>PGF_01071927</t>
  </si>
  <si>
    <t>Chitin-binding protein</t>
  </si>
  <si>
    <t>fig|243160.12.peg.5384</t>
  </si>
  <si>
    <t>BMAA1785</t>
  </si>
  <si>
    <t>fig|652611.54.peg.4452</t>
  </si>
  <si>
    <t>N8E93_21845</t>
  </si>
  <si>
    <t>cbpD</t>
  </si>
  <si>
    <t>fig|272560.6.peg.5786</t>
  </si>
  <si>
    <t>BPSS1529</t>
  </si>
  <si>
    <t>bipD</t>
  </si>
  <si>
    <t>PLF_32008_00003858</t>
  </si>
  <si>
    <t>PGF_10551117</t>
  </si>
  <si>
    <t>Type III secretion host injection protein (YopB)</t>
  </si>
  <si>
    <t>fig|243160.12.peg.5104</t>
  </si>
  <si>
    <t>BMAA1528</t>
  </si>
  <si>
    <t>bprD</t>
  </si>
  <si>
    <t>fig|272560.6.peg.5789</t>
  </si>
  <si>
    <t>BPSS1532</t>
  </si>
  <si>
    <t>bipB</t>
  </si>
  <si>
    <t>PLF_32008_00003950</t>
  </si>
  <si>
    <t>PGF_00069649</t>
  </si>
  <si>
    <t>Cell invasion protein SipB</t>
  </si>
  <si>
    <t>fig|243160.12.peg.5107</t>
  </si>
  <si>
    <t>BMAA1531</t>
  </si>
  <si>
    <t>fig|272560.6.peg.5887</t>
  </si>
  <si>
    <t>BPSS1606</t>
  </si>
  <si>
    <t>PLF_32008_00004050</t>
  </si>
  <si>
    <t>PGF_01106212</t>
  </si>
  <si>
    <t>fig|243160.12.peg.5202</t>
  </si>
  <si>
    <t>BMAA1616</t>
  </si>
  <si>
    <t>fig|272560.6.peg.3181</t>
  </si>
  <si>
    <t>BPSL2785</t>
  </si>
  <si>
    <t>PLF_32008_00004526</t>
  </si>
  <si>
    <t>fig|243160.12.peg.2352</t>
  </si>
  <si>
    <t>fig|272560.6.peg.3250</t>
  </si>
  <si>
    <t>BPSL2849</t>
  </si>
  <si>
    <t>phnD</t>
  </si>
  <si>
    <t>PLF_32008_00002913</t>
  </si>
  <si>
    <t>PGF_00033852</t>
  </si>
  <si>
    <t>Phosphonate ABC transporter substrate-binding protein PhnD (TC 3.A.1.9.1)</t>
  </si>
  <si>
    <t>fig|243160.12.peg.2483</t>
  </si>
  <si>
    <t>fig|652611.54.peg.1659</t>
  </si>
  <si>
    <t>N8E93_08185</t>
  </si>
  <si>
    <t>fig|272560.6.peg.5697</t>
  </si>
  <si>
    <t>BPSS1456</t>
  </si>
  <si>
    <t>PLF_32008_00041518</t>
  </si>
  <si>
    <t>fig|243160.12.peg.4314</t>
  </si>
  <si>
    <t>fig|272560.6.peg.5788</t>
  </si>
  <si>
    <t>BPSS1531</t>
  </si>
  <si>
    <t>bipC</t>
  </si>
  <si>
    <t>PLF_32008_00004622</t>
  </si>
  <si>
    <t>fig|243160.12.peg.5106</t>
  </si>
  <si>
    <t>BMAA1530</t>
  </si>
  <si>
    <t>fig|272560.6.peg.53</t>
  </si>
  <si>
    <t>BPSL0050</t>
  </si>
  <si>
    <t>PLF_32008_00003955</t>
  </si>
  <si>
    <t>PGF_00412288</t>
  </si>
  <si>
    <t>ABC transporter, substrate-binding protein (cluster 4, leucine/isoleucine/valine/benzoate)</t>
  </si>
  <si>
    <t>fig|243160.12.peg.2733</t>
  </si>
  <si>
    <t>BMA2665</t>
  </si>
  <si>
    <t>fig|272560.6.peg.125</t>
  </si>
  <si>
    <t>BPSL0113</t>
  </si>
  <si>
    <t>PLF_32008_00004672</t>
  </si>
  <si>
    <t>fig|243160.12.peg.129</t>
  </si>
  <si>
    <t>BMA0130</t>
  </si>
  <si>
    <t>fig|272560.6.peg.285</t>
  </si>
  <si>
    <t>BPSL0266</t>
  </si>
  <si>
    <t>PLF_32008_00002194</t>
  </si>
  <si>
    <t>PGF_00047076</t>
  </si>
  <si>
    <t>RebB protein</t>
  </si>
  <si>
    <t>fig|243160.12.peg.3405</t>
  </si>
  <si>
    <t>BMA3319</t>
  </si>
  <si>
    <t>fig|652611.54.peg.2272</t>
  </si>
  <si>
    <t>N8E93_11255</t>
  </si>
  <si>
    <t>probable RebB like protein</t>
  </si>
  <si>
    <t>fig|272560.6.peg.308</t>
  </si>
  <si>
    <t>BPSL0287</t>
  </si>
  <si>
    <t>PLF_32008_00002323</t>
  </si>
  <si>
    <t>PGF_00037937</t>
  </si>
  <si>
    <t>Protein PhnA</t>
  </si>
  <si>
    <t>fig|243160.12.peg.3428</t>
  </si>
  <si>
    <t>BMA3342</t>
  </si>
  <si>
    <t>fig|652611.54.peg.136</t>
  </si>
  <si>
    <t>N8E93_00665</t>
  </si>
  <si>
    <t>fig|272560.6.peg.327</t>
  </si>
  <si>
    <t>BPSL0300</t>
  </si>
  <si>
    <t>PLF_32008_00003550</t>
  </si>
  <si>
    <t>PGF_12724554</t>
  </si>
  <si>
    <t>fig|243160.12.peg.3450</t>
  </si>
  <si>
    <t>BMA3365</t>
  </si>
  <si>
    <t>fig|652611.54.peg.4997</t>
  </si>
  <si>
    <t>N8E93_24550</t>
  </si>
  <si>
    <t>fig|272560.6.peg.640</t>
  </si>
  <si>
    <t>BPSL0592</t>
  </si>
  <si>
    <t>PLF_32008_00003964</t>
  </si>
  <si>
    <t>PGF_07607458</t>
  </si>
  <si>
    <t>fig|243160.12.peg.11</t>
  </si>
  <si>
    <t>fig|272560.6.peg.641</t>
  </si>
  <si>
    <t>BPSL0593</t>
  </si>
  <si>
    <t>PLF_32008_00003960</t>
  </si>
  <si>
    <t>PGF_01074367</t>
  </si>
  <si>
    <t>fig|243160.12.peg.12</t>
  </si>
  <si>
    <t>fig|272560.6.peg.1002</t>
  </si>
  <si>
    <t>BPSL0919A</t>
  </si>
  <si>
    <t>PLF_32008_00005502</t>
  </si>
  <si>
    <t>PGF_00127286</t>
  </si>
  <si>
    <t>fig|243160.12.peg.2290</t>
  </si>
  <si>
    <t>fig|272560.6.peg.1128</t>
  </si>
  <si>
    <t>BPSL1038a</t>
  </si>
  <si>
    <t>PLF_32008_00004689</t>
  </si>
  <si>
    <t>PGF_01078071</t>
  </si>
  <si>
    <t>fig|243160.12.peg.774</t>
  </si>
  <si>
    <t>fig|272560.6.peg.1432</t>
  </si>
  <si>
    <t>BPSL1288</t>
  </si>
  <si>
    <t>PLF_32008_00002157</t>
  </si>
  <si>
    <t>fig|243160.12.peg.1805</t>
  </si>
  <si>
    <t>fig|272560.6.peg.1444</t>
  </si>
  <si>
    <t>BPSL1298</t>
  </si>
  <si>
    <t>PLF_32008_00003551</t>
  </si>
  <si>
    <t>fig|243160.12.peg.3158</t>
  </si>
  <si>
    <t>BMA3079</t>
  </si>
  <si>
    <t>fig|272560.6.peg.1540</t>
  </si>
  <si>
    <t>BPSL1373</t>
  </si>
  <si>
    <t>PLF_32008_00002489</t>
  </si>
  <si>
    <t>fig|243160.12.peg.818</t>
  </si>
  <si>
    <t>BMA0794</t>
  </si>
  <si>
    <t>fig|272560.6.peg.1602</t>
  </si>
  <si>
    <t>BPSL1427</t>
  </si>
  <si>
    <t>PLF_32008_00004247</t>
  </si>
  <si>
    <t>PGF_01075473</t>
  </si>
  <si>
    <t>fig|243160.12.peg.1476</t>
  </si>
  <si>
    <t>fig|272560.6.peg.1742</t>
  </si>
  <si>
    <t>BPSL1549</t>
  </si>
  <si>
    <t>PLF_32008_00004616</t>
  </si>
  <si>
    <t>PGF_00115561</t>
  </si>
  <si>
    <t>fig|243160.12.peg.1340</t>
  </si>
  <si>
    <t>fig|272560.6.peg.1789</t>
  </si>
  <si>
    <t>BPSL1590</t>
  </si>
  <si>
    <t>PLF_32008_00004492</t>
  </si>
  <si>
    <t>PGF_00787057</t>
  </si>
  <si>
    <t>fig|243160.12.peg.1013</t>
  </si>
  <si>
    <t>BMA0974</t>
  </si>
  <si>
    <t>fig|272560.6.peg.1805</t>
  </si>
  <si>
    <t>BPSL1602</t>
  </si>
  <si>
    <t>PLF_32008_00005875</t>
  </si>
  <si>
    <t>PGF_00319160</t>
  </si>
  <si>
    <t>fig|243160.12.peg.1029</t>
  </si>
  <si>
    <t>fig|272560.6.peg.1822</t>
  </si>
  <si>
    <t>BPSL1617</t>
  </si>
  <si>
    <t>PLF_32008_00004303</t>
  </si>
  <si>
    <t>PGF_07711962</t>
  </si>
  <si>
    <t>FIG022199: FAD-binding protein</t>
  </si>
  <si>
    <t>fig|243160.12.peg.1045</t>
  </si>
  <si>
    <t>BMA1005</t>
  </si>
  <si>
    <t>fig|272560.6.peg.1832</t>
  </si>
  <si>
    <t>BPSL1625</t>
  </si>
  <si>
    <t>PLF_32008_00002795</t>
  </si>
  <si>
    <t>fig|243160.12.peg.1053</t>
  </si>
  <si>
    <t>BMA1015</t>
  </si>
  <si>
    <t>fig|272560.6.peg.1981</t>
  </si>
  <si>
    <t>BPSL1764</t>
  </si>
  <si>
    <t>PLF_32008_00027610</t>
  </si>
  <si>
    <t>PGF_01078030</t>
  </si>
  <si>
    <t>fig|243160.12.peg.1201</t>
  </si>
  <si>
    <t>fig|272560.6.peg.2289</t>
  </si>
  <si>
    <t>BPSL2029</t>
  </si>
  <si>
    <t>PLF_32008_00004027</t>
  </si>
  <si>
    <t>PGF_00052139</t>
  </si>
  <si>
    <t>Sigma-fimbriae uncharacterized paralogous subunit</t>
  </si>
  <si>
    <t>fig|243160.12.peg.903</t>
  </si>
  <si>
    <t>fig|652611.54.peg.5167</t>
  </si>
  <si>
    <t>N8E93_25400</t>
  </si>
  <si>
    <t>fig|272560.6.peg.2344</t>
  </si>
  <si>
    <t>BPSL2072</t>
  </si>
  <si>
    <t>PLF_32008_00004686</t>
  </si>
  <si>
    <t>PGF_03063446</t>
  </si>
  <si>
    <t>fig|243160.12.peg.855</t>
  </si>
  <si>
    <t>fig|272560.6.peg.2433</t>
  </si>
  <si>
    <t>BPSL2141</t>
  </si>
  <si>
    <t>PLF_32008_00003702</t>
  </si>
  <si>
    <t>PGF_00034171</t>
  </si>
  <si>
    <t>Phytochelatin synthase (EC 2.3.2.15), bacterial type</t>
  </si>
  <si>
    <t>fig|243160.12.peg.1579</t>
  </si>
  <si>
    <t>BMA1537</t>
  </si>
  <si>
    <t>fig|272560.6.peg.2809</t>
  </si>
  <si>
    <t>BPSL2466</t>
  </si>
  <si>
    <t>PLF_32008_00125819</t>
  </si>
  <si>
    <t>PGF_00128445</t>
  </si>
  <si>
    <t>fig|243160.12.peg.518</t>
  </si>
  <si>
    <t>fig|272560.6.peg.2821</t>
  </si>
  <si>
    <t>BPSL2474A</t>
  </si>
  <si>
    <t>PLF_32008_00004677</t>
  </si>
  <si>
    <t>PGF_01078059</t>
  </si>
  <si>
    <t>fig|243160.12.peg.389</t>
  </si>
  <si>
    <t>BMA0384</t>
  </si>
  <si>
    <t>fig|272560.6.peg.2837</t>
  </si>
  <si>
    <t>BPSL2487</t>
  </si>
  <si>
    <t>PLF_32008_00004413</t>
  </si>
  <si>
    <t>PGF_00348162</t>
  </si>
  <si>
    <t>fig|243160.12.peg.404</t>
  </si>
  <si>
    <t>BMA0399</t>
  </si>
  <si>
    <t>fig|272560.6.peg.2907</t>
  </si>
  <si>
    <t>BPSL2547A</t>
  </si>
  <si>
    <t>PLF_32008_00006066</t>
  </si>
  <si>
    <t>PGF_02931620</t>
  </si>
  <si>
    <t>fig|243160.12.peg.482</t>
  </si>
  <si>
    <t>BMA0472</t>
  </si>
  <si>
    <t>fig|272560.6.peg.3146</t>
  </si>
  <si>
    <t>BPSL2755</t>
  </si>
  <si>
    <t>PLF_32008_00004126</t>
  </si>
  <si>
    <t>PGF_01074872</t>
  </si>
  <si>
    <t>fig|243160.12.peg.2142</t>
  </si>
  <si>
    <t>BMA2071.1</t>
  </si>
  <si>
    <t>fig|272560.6.peg.3257</t>
  </si>
  <si>
    <t>BPSL2856</t>
  </si>
  <si>
    <t>phnH</t>
  </si>
  <si>
    <t>PLF_32008_00026225</t>
  </si>
  <si>
    <t>PGF_02712817</t>
  </si>
  <si>
    <t>Alpha-D-ribose 1-methylphosphonate 5-triphosphate synthase subunit PhnH (EC 2.7.8.37)</t>
  </si>
  <si>
    <t>fig|243160.12.peg.2476</t>
  </si>
  <si>
    <t>BMA2401</t>
  </si>
  <si>
    <t>fig|652611.54.peg.1663</t>
  </si>
  <si>
    <t>N8E93_08205</t>
  </si>
  <si>
    <t>fig|272560.6.peg.3258</t>
  </si>
  <si>
    <t>BPSL2857</t>
  </si>
  <si>
    <t>phnG</t>
  </si>
  <si>
    <t>PLF_32008_00002699</t>
  </si>
  <si>
    <t>PGF_06858669</t>
  </si>
  <si>
    <t>Alpha-D-ribose 1-methylphosphonate 5-triphosphate synthase subunit PhnG (EC 2.7.8.37)</t>
  </si>
  <si>
    <t>fig|243160.12.peg.2475</t>
  </si>
  <si>
    <t>BMA2400</t>
  </si>
  <si>
    <t>fig|652611.54.peg.1662</t>
  </si>
  <si>
    <t>N8E93_08200</t>
  </si>
  <si>
    <t>fig|272560.6.peg.3542</t>
  </si>
  <si>
    <t>BPSL3091</t>
  </si>
  <si>
    <t>PLF_32008_00004448</t>
  </si>
  <si>
    <t>PGF_00409397</t>
  </si>
  <si>
    <t>fig|243160.12.peg.2888</t>
  </si>
  <si>
    <t>fig|272560.6.peg.3779</t>
  </si>
  <si>
    <t>BPSL3325</t>
  </si>
  <si>
    <t>PLF_32008_00005022</t>
  </si>
  <si>
    <t>PGF_00344043</t>
  </si>
  <si>
    <t>fig|243160.12.peg.2949</t>
  </si>
  <si>
    <t>BMA2879</t>
  </si>
  <si>
    <t>fig|272560.6.peg.3837</t>
  </si>
  <si>
    <t>BPSL3375</t>
  </si>
  <si>
    <t>PLF_32008_00004869</t>
  </si>
  <si>
    <t>PGF_01078470</t>
  </si>
  <si>
    <t>fig|243160.12.peg.3053</t>
  </si>
  <si>
    <t>fig|272560.6.peg.3933</t>
  </si>
  <si>
    <t>BPSS0024</t>
  </si>
  <si>
    <t>PLF_32008_00004059</t>
  </si>
  <si>
    <t>PGF_08158923</t>
  </si>
  <si>
    <t>fig|243160.12.peg.3519</t>
  </si>
  <si>
    <t>BMAA0024</t>
  </si>
  <si>
    <t>fig|272560.6.peg.3942</t>
  </si>
  <si>
    <t>BPSS0033</t>
  </si>
  <si>
    <t>PLF_32008_00003976</t>
  </si>
  <si>
    <t>PGF_01074379</t>
  </si>
  <si>
    <t>fig|243160.12.peg.3528</t>
  </si>
  <si>
    <t>fig|272560.6.peg.3987</t>
  </si>
  <si>
    <t>BPSS0068</t>
  </si>
  <si>
    <t>PLF_32008_00006815</t>
  </si>
  <si>
    <t>fig|243160.12.peg.3574</t>
  </si>
  <si>
    <t>BMAA0081</t>
  </si>
  <si>
    <t>fig|652611.54.peg.3746</t>
  </si>
  <si>
    <t>N8E93_18390</t>
  </si>
  <si>
    <t>fig|272560.6.peg.4161</t>
  </si>
  <si>
    <t>BPSS0211</t>
  </si>
  <si>
    <t>PLF_32008_00003638</t>
  </si>
  <si>
    <t>PGF_01072708</t>
  </si>
  <si>
    <t>fig|243160.12.peg.5473</t>
  </si>
  <si>
    <t>BMAA1865</t>
  </si>
  <si>
    <t>fig|272560.6.peg.4162</t>
  </si>
  <si>
    <t>BPSS0212</t>
  </si>
  <si>
    <t>PLF_32008_00003555</t>
  </si>
  <si>
    <t>fig|243160.12.peg.5472</t>
  </si>
  <si>
    <t>BMAA1864</t>
  </si>
  <si>
    <t>fig|272560.6.peg.4175</t>
  </si>
  <si>
    <t>BPSS0223</t>
  </si>
  <si>
    <t>PLF_32008_00004100</t>
  </si>
  <si>
    <t>PGF_00040813</t>
  </si>
  <si>
    <t>Putative exported protein precursor</t>
  </si>
  <si>
    <t>fig|243160.12.peg.5458</t>
  </si>
  <si>
    <t>BMAA1852</t>
  </si>
  <si>
    <t>fig|272560.6.peg.4181</t>
  </si>
  <si>
    <t>BPSS0225</t>
  </si>
  <si>
    <t>PLF_32008_00005499</t>
  </si>
  <si>
    <t>fig|243160.12.peg.5456</t>
  </si>
  <si>
    <t>BMAA1849</t>
  </si>
  <si>
    <t>fig|652611.54.peg.4174</t>
  </si>
  <si>
    <t>N8E93_20465</t>
  </si>
  <si>
    <t>fig|272560.6.peg.4532</t>
  </si>
  <si>
    <t>BPSS0519</t>
  </si>
  <si>
    <t>PLF_32008_00003495</t>
  </si>
  <si>
    <t>PGF_12886365</t>
  </si>
  <si>
    <t>T6SS lysozyme-like component TssE</t>
  </si>
  <si>
    <t>fig|243160.12.peg.3940</t>
  </si>
  <si>
    <t>BMAA0441</t>
  </si>
  <si>
    <t>fig|272560.6.peg.4541</t>
  </si>
  <si>
    <t>BPSS0528</t>
  </si>
  <si>
    <t>PLF_32008_00003662</t>
  </si>
  <si>
    <t>PGF_00419131</t>
  </si>
  <si>
    <t>fig|243160.12.peg.3950</t>
  </si>
  <si>
    <t>BMAA0450</t>
  </si>
  <si>
    <t>fig|272560.6.peg.4546</t>
  </si>
  <si>
    <t>BPSS0533</t>
  </si>
  <si>
    <t>PLF_32008_00003642</t>
  </si>
  <si>
    <t>PGF_00302898</t>
  </si>
  <si>
    <t>fig|243160.12.peg.3956</t>
  </si>
  <si>
    <t>BMAA0455</t>
  </si>
  <si>
    <t>fig|272560.6.peg.4547</t>
  </si>
  <si>
    <t>BPSS0534</t>
  </si>
  <si>
    <t>PLF_32008_00004232</t>
  </si>
  <si>
    <t>PGF_01075383</t>
  </si>
  <si>
    <t>fig|243160.12.peg.3957</t>
  </si>
  <si>
    <t>fig|272560.6.peg.4730</t>
  </si>
  <si>
    <t>BPSS0682</t>
  </si>
  <si>
    <t>PLF_32008_00003368</t>
  </si>
  <si>
    <t>PGF_01114510</t>
  </si>
  <si>
    <t>fig|243160.12.peg.4690</t>
  </si>
  <si>
    <t>BMAA1151</t>
  </si>
  <si>
    <t>fig|272560.6.peg.4834</t>
  </si>
  <si>
    <t>BPSS0767</t>
  </si>
  <si>
    <t>PLF_32008_00003873</t>
  </si>
  <si>
    <t>PGF_01074303</t>
  </si>
  <si>
    <t>fig|243160.12.peg.4116</t>
  </si>
  <si>
    <t>BMAA0609</t>
  </si>
  <si>
    <t>fig|272560.6.peg.4841</t>
  </si>
  <si>
    <t>BPSS0771</t>
  </si>
  <si>
    <t>PLF_32008_00004421</t>
  </si>
  <si>
    <t>PGF_00319458</t>
  </si>
  <si>
    <t>fig|243160.12.peg.4125</t>
  </si>
  <si>
    <t>BMAA0618</t>
  </si>
  <si>
    <t>fig|272560.6.peg.4862</t>
  </si>
  <si>
    <t>BPSS0789</t>
  </si>
  <si>
    <t>PLF_32008_00004184</t>
  </si>
  <si>
    <t>PGF_12953999</t>
  </si>
  <si>
    <t>fig|243160.12.peg.4148</t>
  </si>
  <si>
    <t>fig|272560.6.peg.4869</t>
  </si>
  <si>
    <t>BPSS0795</t>
  </si>
  <si>
    <t>PLF_32008_00002930</t>
  </si>
  <si>
    <t>PGF_00016106</t>
  </si>
  <si>
    <t>L-fucose mutarotase, type 2 (EC 5.1.3.29)</t>
  </si>
  <si>
    <t>fig|243160.12.peg.4156</t>
  </si>
  <si>
    <t>BMAA0645</t>
  </si>
  <si>
    <t>fig|272560.6.peg.4877</t>
  </si>
  <si>
    <t>BPSS0801</t>
  </si>
  <si>
    <t>PLF_32008_00004055</t>
  </si>
  <si>
    <t>fig|243160.12.peg.4167</t>
  </si>
  <si>
    <t>BMAA0659</t>
  </si>
  <si>
    <t>fig|652611.54.peg.3399</t>
  </si>
  <si>
    <t>N8E93_16670</t>
  </si>
  <si>
    <t>fig|272560.6.peg.4901</t>
  </si>
  <si>
    <t>BPSS0819</t>
  </si>
  <si>
    <t>PLF_32008_00004678</t>
  </si>
  <si>
    <t>fig|243160.12.peg.4189</t>
  </si>
  <si>
    <t>BMAA0685</t>
  </si>
  <si>
    <t>fig|272560.6.peg.4905</t>
  </si>
  <si>
    <t>BPSS0823</t>
  </si>
  <si>
    <t>PLF_32008_00004334</t>
  </si>
  <si>
    <t>PGF_00146174</t>
  </si>
  <si>
    <t>fig|243160.12.peg.4200</t>
  </si>
  <si>
    <t>BMAA0689</t>
  </si>
  <si>
    <t>fig|272560.6.peg.4960</t>
  </si>
  <si>
    <t>BPSS0862</t>
  </si>
  <si>
    <t>PLF_32008_00004278</t>
  </si>
  <si>
    <t>PGF_00056805</t>
  </si>
  <si>
    <t>Thioredoxin-like protein clustered with PA0057</t>
  </si>
  <si>
    <t>fig|243160.12.peg.4932</t>
  </si>
  <si>
    <t>BMAA1372</t>
  </si>
  <si>
    <t>fig|652611.54.peg.64</t>
  </si>
  <si>
    <t>N8E93_00310</t>
  </si>
  <si>
    <t>dsbM</t>
  </si>
  <si>
    <t>fig|272560.6.peg.5015</t>
  </si>
  <si>
    <t>BPSS0914</t>
  </si>
  <si>
    <t>PLF_32008_00004452</t>
  </si>
  <si>
    <t>PGF_08180023</t>
  </si>
  <si>
    <t>fig|243160.12.peg.4874</t>
  </si>
  <si>
    <t>fig|272560.6.peg.5125</t>
  </si>
  <si>
    <t>BPSS0999</t>
  </si>
  <si>
    <t>PLF_32008_00004569</t>
  </si>
  <si>
    <t>PGF_01077999</t>
  </si>
  <si>
    <t>Polyketide biosynthesis acyl-carrier-protein AcpK</t>
  </si>
  <si>
    <t>fig|243160.12.peg.4770</t>
  </si>
  <si>
    <t>BMAA1217</t>
  </si>
  <si>
    <t>fig|272560.6.peg.5129</t>
  </si>
  <si>
    <t>BPSS1003</t>
  </si>
  <si>
    <t>PLF_32008_00004675</t>
  </si>
  <si>
    <t>PGF_01078057</t>
  </si>
  <si>
    <t>fig|243160.12.peg.4764</t>
  </si>
  <si>
    <t>BMAA1211</t>
  </si>
  <si>
    <t>fig|272560.6.peg.5151</t>
  </si>
  <si>
    <t>BPSS1021</t>
  </si>
  <si>
    <t>PLF_32008_00004863</t>
  </si>
  <si>
    <t>PGF_01078438</t>
  </si>
  <si>
    <t>fig|243160.12.peg.4730</t>
  </si>
  <si>
    <t>BMAA1188</t>
  </si>
  <si>
    <t>fig|272560.6.peg.5156</t>
  </si>
  <si>
    <t>BPSS1026</t>
  </si>
  <si>
    <t>PLF_32008_00005723</t>
  </si>
  <si>
    <t>fig|243160.12.peg.4725</t>
  </si>
  <si>
    <t>fig|272560.6.peg.5178</t>
  </si>
  <si>
    <t>BPSS1044</t>
  </si>
  <si>
    <t>PLF_32008_00003563</t>
  </si>
  <si>
    <t>PGF_03101178</t>
  </si>
  <si>
    <t>fig|243160.12.peg.4562</t>
  </si>
  <si>
    <t>fig|272560.6.peg.5408</t>
  </si>
  <si>
    <t>BPSS1231</t>
  </si>
  <si>
    <t>PLF_32008_00004142</t>
  </si>
  <si>
    <t>PGF_00001016</t>
  </si>
  <si>
    <t>FIG00919029: hypothetical protein</t>
  </si>
  <si>
    <t>fig|243160.12.peg.4604</t>
  </si>
  <si>
    <t>BMAA1071</t>
  </si>
  <si>
    <t>fig|272560.6.peg.5465</t>
  </si>
  <si>
    <t>BPSS1271</t>
  </si>
  <si>
    <t>PLF_32008_00005074</t>
  </si>
  <si>
    <t>PGF_00033879</t>
  </si>
  <si>
    <t>Phosphopantetheine attachment site domain protein</t>
  </si>
  <si>
    <t>fig|243160.12.peg.4549</t>
  </si>
  <si>
    <t>BMAA1019</t>
  </si>
  <si>
    <t>fig|272560.6.peg.5477</t>
  </si>
  <si>
    <t>BPSS1278a</t>
  </si>
  <si>
    <t>PLF_32008_00005286</t>
  </si>
  <si>
    <t>PGF_10303806</t>
  </si>
  <si>
    <t>Transcriptional regulator, AcrR family</t>
  </si>
  <si>
    <t>fig|243160.12.peg.4538</t>
  </si>
  <si>
    <t>BMAA1007</t>
  </si>
  <si>
    <t>fig|652611.54.peg.2931</t>
  </si>
  <si>
    <t>N8E93_14445</t>
  </si>
  <si>
    <t>fig|272560.6.peg.5507</t>
  </si>
  <si>
    <t>BPSS1298</t>
  </si>
  <si>
    <t>PLF_32008_00004718</t>
  </si>
  <si>
    <t>PGF_00193417</t>
  </si>
  <si>
    <t>fig|243160.12.peg.4504</t>
  </si>
  <si>
    <t>fig|272560.6.peg.5550</t>
  </si>
  <si>
    <t>BPSS1335</t>
  </si>
  <si>
    <t>PLF_32008_00003640</t>
  </si>
  <si>
    <t>PGF_01930437</t>
  </si>
  <si>
    <t>fig|243160.12.peg.4458</t>
  </si>
  <si>
    <t>BMAA0942</t>
  </si>
  <si>
    <t>fig|652611.54.peg.212</t>
  </si>
  <si>
    <t>N8E93_01025</t>
  </si>
  <si>
    <t>fig|272560.6.peg.5646</t>
  </si>
  <si>
    <t>BPSS1413</t>
  </si>
  <si>
    <t>PLF_32008_00003806</t>
  </si>
  <si>
    <t>PGF_00810498</t>
  </si>
  <si>
    <t>HAD superfamily hydrolase</t>
  </si>
  <si>
    <t>fig|243160.12.peg.4087</t>
  </si>
  <si>
    <t>BMAA0579</t>
  </si>
  <si>
    <t>fig|272560.6.peg.5704</t>
  </si>
  <si>
    <t>BPSS1462</t>
  </si>
  <si>
    <t>PLF_32008_00005260</t>
  </si>
  <si>
    <t>PGF_07058854</t>
  </si>
  <si>
    <t>Uncharacterized protein Reut_B5167</t>
  </si>
  <si>
    <t>fig|243160.12.peg.4306</t>
  </si>
  <si>
    <t>BMAA0783</t>
  </si>
  <si>
    <t>fig|272560.6.peg.5705</t>
  </si>
  <si>
    <t>BPSS1463</t>
  </si>
  <si>
    <t>PLF_32008_00003995</t>
  </si>
  <si>
    <t>PGF_00872427</t>
  </si>
  <si>
    <t>Uncharacterized protein Reut_B5166</t>
  </si>
  <si>
    <t>fig|243160.12.peg.4305</t>
  </si>
  <si>
    <t>BMAA0782</t>
  </si>
  <si>
    <t>fig|272560.6.peg.5735</t>
  </si>
  <si>
    <t>BPSS1486</t>
  </si>
  <si>
    <t>PLF_32008_00003878</t>
  </si>
  <si>
    <t>PGF_01074306</t>
  </si>
  <si>
    <t>fig|243160.12.peg.4277</t>
  </si>
  <si>
    <t>BMAA0756</t>
  </si>
  <si>
    <t>fig|272560.6.peg.5761</t>
  </si>
  <si>
    <t>BPSS1507</t>
  </si>
  <si>
    <t>PLF_32008_00003899</t>
  </si>
  <si>
    <t>fig|243160.12.peg.4250</t>
  </si>
  <si>
    <t>BMAA0734</t>
  </si>
  <si>
    <t>fig|272560.6.peg.5772</t>
  </si>
  <si>
    <t>BPSS1517</t>
  </si>
  <si>
    <t>PLF_32008_00005896</t>
  </si>
  <si>
    <t>PGF_01085466</t>
  </si>
  <si>
    <t>fig|243160.12.peg.5090</t>
  </si>
  <si>
    <t>BMAA1515</t>
  </si>
  <si>
    <t>fig|272560.6.peg.5875</t>
  </si>
  <si>
    <t>BPSS1594</t>
  </si>
  <si>
    <t>PLF_32008_00004952</t>
  </si>
  <si>
    <t>PGF_00259583</t>
  </si>
  <si>
    <t>fig|243160.12.peg.5190</t>
  </si>
  <si>
    <t>BMAA1604</t>
  </si>
  <si>
    <t>fig|652611.54.peg.4974</t>
  </si>
  <si>
    <t>N8E93_24440</t>
  </si>
  <si>
    <t>pilM</t>
  </si>
  <si>
    <t>Conjugative transfer protein PilM in PFGI-1-like cluster</t>
  </si>
  <si>
    <t>fig|272560.6.peg.5879</t>
  </si>
  <si>
    <t>BPSS1598</t>
  </si>
  <si>
    <t>PLF_32008_00004811</t>
  </si>
  <si>
    <t>PGF_10337742</t>
  </si>
  <si>
    <t>fig|243160.12.peg.5194</t>
  </si>
  <si>
    <t>BMAA1608</t>
  </si>
  <si>
    <t>fig|272560.6.peg.5880</t>
  </si>
  <si>
    <t>BPSS1599</t>
  </si>
  <si>
    <t>pilO</t>
  </si>
  <si>
    <t>PLF_32008_00003450</t>
  </si>
  <si>
    <t>PGF_00411357</t>
  </si>
  <si>
    <t>putative type IV pilus biosynthesis protein</t>
  </si>
  <si>
    <t>fig|243160.12.peg.5195</t>
  </si>
  <si>
    <t>BMAA1609</t>
  </si>
  <si>
    <t>fig|652611.54.peg.4967</t>
  </si>
  <si>
    <t>N8E93_24405</t>
  </si>
  <si>
    <t>pilO2</t>
  </si>
  <si>
    <t>fig|272560.6.peg.5896</t>
  </si>
  <si>
    <t>BPSS1612</t>
  </si>
  <si>
    <t>PLF_32008_00004766</t>
  </si>
  <si>
    <t>PGF_08180785</t>
  </si>
  <si>
    <t>fig|243160.12.peg.5212</t>
  </si>
  <si>
    <t>BMAA1623</t>
  </si>
  <si>
    <t>fig|272560.6.peg.5897</t>
  </si>
  <si>
    <t>BPSS1613</t>
  </si>
  <si>
    <t>PLF_32008_00004647</t>
  </si>
  <si>
    <t>PGF_01078041</t>
  </si>
  <si>
    <t>HrpD6 protein</t>
  </si>
  <si>
    <t>fig|243160.12.peg.5213</t>
  </si>
  <si>
    <t>BMAA1624</t>
  </si>
  <si>
    <t>fig|272560.6.peg.5903</t>
  </si>
  <si>
    <t>BPSS1619</t>
  </si>
  <si>
    <t>PLF_32008_00005757</t>
  </si>
  <si>
    <t>PGF_06833705</t>
  </si>
  <si>
    <t>Type III secretion inner membrane protein (YscQ,homologous to flagellar export components)</t>
  </si>
  <si>
    <t>fig|243160.12.peg.5219</t>
  </si>
  <si>
    <t>HpaP protein; Type III secretion protein (YscP)</t>
  </si>
  <si>
    <t>fig|272560.6.peg.5907</t>
  </si>
  <si>
    <t>BPSS1623</t>
  </si>
  <si>
    <t>PLF_32008_00136443</t>
  </si>
  <si>
    <t>PGF_01074800</t>
  </si>
  <si>
    <t>Type III secretion protein HrpB2</t>
  </si>
  <si>
    <t>fig|243160.12.peg.5223</t>
  </si>
  <si>
    <t>BMAA1633</t>
  </si>
  <si>
    <t>fig|272560.6.peg.6308</t>
  </si>
  <si>
    <t>BPSS1947</t>
  </si>
  <si>
    <t>PLF_32008_00172357</t>
  </si>
  <si>
    <t>PGF_00796327</t>
  </si>
  <si>
    <t>Sodium-transporting ATPase subunit F</t>
  </si>
  <si>
    <t>fig|243160.12.peg.3623</t>
  </si>
  <si>
    <t>BMAA0129</t>
  </si>
  <si>
    <t>fig|272560.6.peg.6327</t>
  </si>
  <si>
    <t>BPSS1961</t>
  </si>
  <si>
    <t>PLF_32008_00004248</t>
  </si>
  <si>
    <t>PGF_08171700</t>
  </si>
  <si>
    <t>fig|243160.12.peg.3603</t>
  </si>
  <si>
    <t>fig|272560.6.peg.6350</t>
  </si>
  <si>
    <t>BPSS1977</t>
  </si>
  <si>
    <t>PLF_32008_00003026</t>
  </si>
  <si>
    <t>PGF_04956290</t>
  </si>
  <si>
    <t>fig|243160.12.peg.3579</t>
  </si>
  <si>
    <t>BMAA0086</t>
  </si>
  <si>
    <t>fig|652611.54.peg.2965</t>
  </si>
  <si>
    <t>N8E93_14610</t>
  </si>
  <si>
    <t>Pellicle/biofilm biosynthesis protein PslG, CAZy glycosyltransferase family 39</t>
  </si>
  <si>
    <t>fig|272560.6.peg.6497</t>
  </si>
  <si>
    <t>BPSS2108</t>
  </si>
  <si>
    <t>PLF_32008_00003279</t>
  </si>
  <si>
    <t>PGF_10526396</t>
  </si>
  <si>
    <t>fig|243160.12.peg.3893</t>
  </si>
  <si>
    <t>BMAA0394</t>
  </si>
  <si>
    <t>fig|272560.6.peg.6509</t>
  </si>
  <si>
    <t>BPSS2117A</t>
  </si>
  <si>
    <t>PLF_32008_00005149</t>
  </si>
  <si>
    <t>PGF_01080021</t>
  </si>
  <si>
    <t>Gll2745 protein</t>
  </si>
  <si>
    <t>fig|243160.12.peg.3879</t>
  </si>
  <si>
    <t>BMAA0384</t>
  </si>
  <si>
    <t>fig|272560.6.peg.6575</t>
  </si>
  <si>
    <t>BPSS2166</t>
  </si>
  <si>
    <t>PLF_32008_00004360</t>
  </si>
  <si>
    <t>PGF_00044325</t>
  </si>
  <si>
    <t>Putative tail fiber protein</t>
  </si>
  <si>
    <t>fig|243160.12.peg.5577</t>
  </si>
  <si>
    <t>fig|272560.6.peg.6763</t>
  </si>
  <si>
    <t>BPSS2308</t>
  </si>
  <si>
    <t>PLF_32008_00004496</t>
  </si>
  <si>
    <t>fig|243160.12.peg.5686</t>
  </si>
  <si>
    <t>fig|272560.6.peg.5577</t>
  </si>
  <si>
    <t>BPSS1356</t>
  </si>
  <si>
    <t>PLF_32008_00003749</t>
  </si>
  <si>
    <t>PGF_03012484</t>
  </si>
  <si>
    <t>fig|243160.12.peg.4428</t>
  </si>
  <si>
    <t>BMAA0912</t>
  </si>
  <si>
    <t>fig|272560.6.peg.4538</t>
  </si>
  <si>
    <t>BPSS0525</t>
  </si>
  <si>
    <t>PLF_32008_00003597</t>
  </si>
  <si>
    <t>PGF_10538468</t>
  </si>
  <si>
    <t>Pentapeptide repeat family protein</t>
  </si>
  <si>
    <t>fig|243160.12.peg.3947</t>
  </si>
  <si>
    <t>BMAA0447</t>
  </si>
  <si>
    <t>fig|272560.6.peg.635</t>
  </si>
  <si>
    <t>BPSL0591</t>
  </si>
  <si>
    <t>PLF_32008_00003744</t>
  </si>
  <si>
    <t>PGF_01073472</t>
  </si>
  <si>
    <t>fig|243160.12.peg.9</t>
  </si>
  <si>
    <t>BMA0010</t>
  </si>
  <si>
    <t>fig|272560.6.peg.2675</t>
  </si>
  <si>
    <t>BPSL2351</t>
  </si>
  <si>
    <t>PLF_32008_00003389</t>
  </si>
  <si>
    <t>PGF_00025784</t>
  </si>
  <si>
    <t>Nitric-oxide reductase (EC 1.7.99.7), quinol-dependent</t>
  </si>
  <si>
    <t>fig|243160.12.peg.654</t>
  </si>
  <si>
    <t>BMA0633</t>
  </si>
  <si>
    <t>fig|652611.54.peg.561</t>
  </si>
  <si>
    <t>N8E93_02725</t>
  </si>
  <si>
    <t>norB</t>
  </si>
  <si>
    <t>Nitric-oxide reductase subunit B (EC 1.7.99.7)</t>
  </si>
  <si>
    <t>fig|272560.6.peg.1810</t>
  </si>
  <si>
    <t>BPSL1607</t>
  </si>
  <si>
    <t>nosZ</t>
  </si>
  <si>
    <t>PLF_32008_00004311</t>
  </si>
  <si>
    <t>PGF_00026089</t>
  </si>
  <si>
    <t>Nitrous-oxide reductase (EC 1.7.99.6)</t>
  </si>
  <si>
    <t>fig|243160.12.peg.1034</t>
  </si>
  <si>
    <t>BMA0995</t>
  </si>
  <si>
    <t>fig|652611.54.peg.1650</t>
  </si>
  <si>
    <t>N8E93_08140</t>
  </si>
  <si>
    <t>Nitrous-oxide reductase (EC 1.7.99.6) / Pseudoazurin</t>
  </si>
  <si>
    <t>fig|272560.6.peg.4151</t>
  </si>
  <si>
    <t>BPSS0203</t>
  </si>
  <si>
    <t>PLF_32008_00004007</t>
  </si>
  <si>
    <t>PGF_01074468</t>
  </si>
  <si>
    <t>Large exoproteins involved in heme utilization or adhesion</t>
  </si>
  <si>
    <t>fig|243160.12.peg.5486</t>
  </si>
  <si>
    <t>BMAA1874</t>
  </si>
  <si>
    <t>fig|272560.6.peg.5936</t>
  </si>
  <si>
    <t>BPSS1649</t>
  </si>
  <si>
    <t>PLF_32008_00004350</t>
  </si>
  <si>
    <t>PGF_00007110</t>
  </si>
  <si>
    <t>Galactose oxidase precursor (EC 1.1.3.9)</t>
  </si>
  <si>
    <t>fig|243160.12.peg.5253</t>
  </si>
  <si>
    <t>BMAA1664</t>
  </si>
  <si>
    <t>fig|272560.6.peg.2372</t>
  </si>
  <si>
    <t>BPSL2094</t>
  </si>
  <si>
    <t>ompR</t>
  </si>
  <si>
    <t>PLF_32008_00000849</t>
  </si>
  <si>
    <t>PGF_00414228</t>
  </si>
  <si>
    <t>Two-component system response regulator OmpR</t>
  </si>
  <si>
    <t>fig|243160.12.peg.1527</t>
  </si>
  <si>
    <t>BMA1485</t>
  </si>
  <si>
    <t>fig|95486.65.peg.6470</t>
  </si>
  <si>
    <t>WQ49_29655</t>
  </si>
  <si>
    <t>fig|395019.8.peg.1520</t>
  </si>
  <si>
    <t>Bmul_1333</t>
  </si>
  <si>
    <t>fig|652611.54.peg.5747</t>
  </si>
  <si>
    <t>N8E93_28305</t>
  </si>
  <si>
    <t>amgR</t>
  </si>
  <si>
    <t>fig|272560.6.peg.2530</t>
  </si>
  <si>
    <t>BPSL2230</t>
  </si>
  <si>
    <t>PLF_32008_00003630</t>
  </si>
  <si>
    <t>fig|243160.12.peg.1678</t>
  </si>
  <si>
    <t>BMA1636</t>
  </si>
  <si>
    <t>fig|272560.6.peg.2825</t>
  </si>
  <si>
    <t>BPSL2477</t>
  </si>
  <si>
    <t>fig|272560.6.peg.3429</t>
  </si>
  <si>
    <t>BPSL3001</t>
  </si>
  <si>
    <t>fig|243160.12.peg.746</t>
  </si>
  <si>
    <t>BMA0728</t>
  </si>
  <si>
    <t>fig|272560.6.peg.4759</t>
  </si>
  <si>
    <t>BPSS0709</t>
  </si>
  <si>
    <t>fig|243160.12.peg.3669</t>
  </si>
  <si>
    <t>BMAA0170</t>
  </si>
  <si>
    <t>fig|272560.6.peg.4889</t>
  </si>
  <si>
    <t>BPSS0812</t>
  </si>
  <si>
    <t>PLF_32008_00003953</t>
  </si>
  <si>
    <t>PGF_10310575</t>
  </si>
  <si>
    <t>fig|243160.12.peg.4178</t>
  </si>
  <si>
    <t>BMAA0673</t>
  </si>
  <si>
    <t>fig|272560.6.peg.5276</t>
  </si>
  <si>
    <t>BPSS1122</t>
  </si>
  <si>
    <t>PLF_32008_00003232</t>
  </si>
  <si>
    <t>PGF_07212308</t>
  </si>
  <si>
    <t>WD-repeat protein</t>
  </si>
  <si>
    <t>fig|243160.12.peg.4580</t>
  </si>
  <si>
    <t>BMAA1049</t>
  </si>
  <si>
    <t>toxC</t>
  </si>
  <si>
    <t>fig|272560.6.peg.6260</t>
  </si>
  <si>
    <t>BPSS1912</t>
  </si>
  <si>
    <t>tnpA</t>
  </si>
  <si>
    <t>PLF_32008_00000004</t>
  </si>
  <si>
    <t>PGF_07113884</t>
  </si>
  <si>
    <t>Mobile element protein</t>
  </si>
  <si>
    <t>fig|243160.12.peg.1054</t>
  </si>
  <si>
    <t>BMA1016</t>
  </si>
  <si>
    <t>fig|272560.6.peg.6454</t>
  </si>
  <si>
    <t>BPSS2057</t>
  </si>
  <si>
    <t>fig|243160.12.peg.5694</t>
  </si>
  <si>
    <t>BMAA2072</t>
  </si>
  <si>
    <t>fig|272560.6.peg.5132</t>
  </si>
  <si>
    <t>BPSS1005</t>
  </si>
  <si>
    <t>PLF_32008_00004574</t>
  </si>
  <si>
    <t>PGF_01078000</t>
  </si>
  <si>
    <t>Cation/H+ antiporter</t>
  </si>
  <si>
    <t>fig|243160.12.peg.4761</t>
  </si>
  <si>
    <t>BMAA1208</t>
  </si>
  <si>
    <t>fig|272560.6.peg.6349</t>
  </si>
  <si>
    <t>BPSS1976</t>
  </si>
  <si>
    <t>PLF_32008_00003121</t>
  </si>
  <si>
    <t>PGF_01070616</t>
  </si>
  <si>
    <t>fig|243160.12.peg.3580</t>
  </si>
  <si>
    <t>BMAA0087</t>
  </si>
  <si>
    <t>fig|272560.6.peg.5736</t>
  </si>
  <si>
    <t>BPSS1487</t>
  </si>
  <si>
    <t>PLF_32008_00003989</t>
  </si>
  <si>
    <t>PGF_00419597</t>
  </si>
  <si>
    <t>Copper-containing nitrite reductase-like / Cytochrome c</t>
  </si>
  <si>
    <t>fig|243160.12.peg.4276</t>
  </si>
  <si>
    <t>BMAA0755</t>
  </si>
  <si>
    <t>fig|272560.6.peg.1256</t>
  </si>
  <si>
    <t>BPSL1135</t>
  </si>
  <si>
    <t>PLF_32008_00003242</t>
  </si>
  <si>
    <t>fig|243160.12.peg.1936</t>
  </si>
  <si>
    <t>BMA1893</t>
  </si>
  <si>
    <t>fig|272560.6.peg.4798</t>
  </si>
  <si>
    <t>BPSS0737</t>
  </si>
  <si>
    <t>PLF_32008_00004788</t>
  </si>
  <si>
    <t>PGF_00020234</t>
  </si>
  <si>
    <t>fig|243160.12.peg.4953</t>
  </si>
  <si>
    <t>BMAA1389</t>
  </si>
  <si>
    <t>fig|272560.6.peg.3670</t>
  </si>
  <si>
    <t>BPSL3217</t>
  </si>
  <si>
    <t>rpsG</t>
  </si>
  <si>
    <t>PLF_32008_00000832</t>
  </si>
  <si>
    <t>PGF_00049904</t>
  </si>
  <si>
    <t>SSU ribosomal protein S7p (S5e)</t>
  </si>
  <si>
    <t>fig|243160.12.peg.2707</t>
  </si>
  <si>
    <t>BMA2636</t>
  </si>
  <si>
    <t>fig|95486.65.peg.2720</t>
  </si>
  <si>
    <t>WQ49_12385</t>
  </si>
  <si>
    <t>fig|395019.8.peg.373</t>
  </si>
  <si>
    <t>Bmul_0245</t>
  </si>
  <si>
    <t>fig|652611.54.peg.721</t>
  </si>
  <si>
    <t>N8E93_03565</t>
  </si>
  <si>
    <t>fig|272560.6.peg.1080</t>
  </si>
  <si>
    <t>BPSL0997</t>
  </si>
  <si>
    <t>PLF_32008_00003828</t>
  </si>
  <si>
    <t>PGF_00026766</t>
  </si>
  <si>
    <t>Uncharacterized SAM-dependent O-methyltransferase</t>
  </si>
  <si>
    <t>fig|243160.12.peg.728</t>
  </si>
  <si>
    <t>BMA0708</t>
  </si>
  <si>
    <t>fig|652611.54.peg.779</t>
  </si>
  <si>
    <t>N8E93_03855</t>
  </si>
  <si>
    <t>phzM</t>
  </si>
  <si>
    <t>Phenazine-specific methyltransferase PhzM</t>
  </si>
  <si>
    <t>fig|272560.6.peg.1934</t>
  </si>
  <si>
    <t>BPSL1725</t>
  </si>
  <si>
    <t>PLF_32008_00004306</t>
  </si>
  <si>
    <t>PGF_00015786</t>
  </si>
  <si>
    <t>JmjC domain protein</t>
  </si>
  <si>
    <t>fig|243160.12.peg.1153</t>
  </si>
  <si>
    <t>BMA1121</t>
  </si>
  <si>
    <t>fig|272560.6.peg.2524</t>
  </si>
  <si>
    <t>BPSL2224</t>
  </si>
  <si>
    <t>PLF_32008_00004368</t>
  </si>
  <si>
    <t>fig|243160.12.peg.1671</t>
  </si>
  <si>
    <t>BMA1630</t>
  </si>
  <si>
    <t>fig|272560.6.peg.2533</t>
  </si>
  <si>
    <t>BPSL2232</t>
  </si>
  <si>
    <t>PLF_32008_00003832</t>
  </si>
  <si>
    <t>PGF_10503453</t>
  </si>
  <si>
    <t>Polyketide synthase modules and related proteins</t>
  </si>
  <si>
    <t>fig|243160.12.peg.1680</t>
  </si>
  <si>
    <t>BMA1638</t>
  </si>
  <si>
    <t>fig|272560.6.peg.2687</t>
  </si>
  <si>
    <t>BPSL2362</t>
  </si>
  <si>
    <t>PLF_32008_00003257</t>
  </si>
  <si>
    <t>PGF_00418710</t>
  </si>
  <si>
    <t>Uncharacterized protease YhbU</t>
  </si>
  <si>
    <t>fig|243160.12.peg.643</t>
  </si>
  <si>
    <t>BMA0623</t>
  </si>
  <si>
    <t>fig|652611.54.peg.1084</t>
  </si>
  <si>
    <t>N8E93_05345</t>
  </si>
  <si>
    <t>fig|272560.6.peg.3824</t>
  </si>
  <si>
    <t>BPSL3365</t>
  </si>
  <si>
    <t>PLF_32008_00005128</t>
  </si>
  <si>
    <t>PGF_01079875</t>
  </si>
  <si>
    <t>fig|243160.12.peg.3066</t>
  </si>
  <si>
    <t>BMA2990</t>
  </si>
  <si>
    <t>fig|272560.6.peg.4903</t>
  </si>
  <si>
    <t>BPSS0821</t>
  </si>
  <si>
    <t>PLF_32008_00004462</t>
  </si>
  <si>
    <t>fig|243160.12.peg.4198</t>
  </si>
  <si>
    <t>BMAA0687</t>
  </si>
  <si>
    <t>fig|272560.6.peg.4937</t>
  </si>
  <si>
    <t>BPSS0844</t>
  </si>
  <si>
    <t>PLF_32008_00003465</t>
  </si>
  <si>
    <t>PGF_01338048</t>
  </si>
  <si>
    <t>Hypothetical protein in cluster with At3g50560-like gene family</t>
  </si>
  <si>
    <t>fig|243160.12.peg.4230</t>
  </si>
  <si>
    <t>BMAA0715</t>
  </si>
  <si>
    <t>fig|652611.54.peg.3120</t>
  </si>
  <si>
    <t>N8E93_15345</t>
  </si>
  <si>
    <t>fig|272560.6.peg.5128</t>
  </si>
  <si>
    <t>BPSS1002</t>
  </si>
  <si>
    <t>PLF_32008_00003422</t>
  </si>
  <si>
    <t>PGF_01068116</t>
  </si>
  <si>
    <t>Polyketide biosynthesis 3-hydroxy-3-methylglutaryl-ACP synthase PksG</t>
  </si>
  <si>
    <t>fig|243160.12.peg.4765</t>
  </si>
  <si>
    <t>BMAA1212</t>
  </si>
  <si>
    <t>fig|272560.6.peg.5534</t>
  </si>
  <si>
    <t>BPSS1321</t>
  </si>
  <si>
    <t>PLF_32008_00004493</t>
  </si>
  <si>
    <t>fig|243160.12.peg.4476</t>
  </si>
  <si>
    <t>BMAA0956</t>
  </si>
  <si>
    <t>fig|272560.6.peg.741</t>
  </si>
  <si>
    <t>BPSL0680</t>
  </si>
  <si>
    <t>PLF_32008_00004153</t>
  </si>
  <si>
    <t>PGF_07201805</t>
  </si>
  <si>
    <t>Permease of the drug/metabolite transporter (DMT) superfamily</t>
  </si>
  <si>
    <t>fig|243160.12.peg.231</t>
  </si>
  <si>
    <t>BMA0232</t>
  </si>
  <si>
    <t>fig|272560.6.peg.1802</t>
  </si>
  <si>
    <t>BPSL1599</t>
  </si>
  <si>
    <t>PLF_32008_00003826</t>
  </si>
  <si>
    <t>PGF_00026077</t>
  </si>
  <si>
    <t>Nitrous oxide reductase maturation protein NosR</t>
  </si>
  <si>
    <t>fig|243160.12.peg.1026</t>
  </si>
  <si>
    <t>BMA0987</t>
  </si>
  <si>
    <t>fig|652611.54.peg.1651</t>
  </si>
  <si>
    <t>N8E93_08145</t>
  </si>
  <si>
    <t>fig|272560.6.peg.2539</t>
  </si>
  <si>
    <t>BPSL2236</t>
  </si>
  <si>
    <t>PLF_32008_00004564</t>
  </si>
  <si>
    <t>PGF_03019656</t>
  </si>
  <si>
    <t>fig|243160.12.peg.1686</t>
  </si>
  <si>
    <t>BMA1645</t>
  </si>
  <si>
    <t>fig|272560.6.peg.2678</t>
  </si>
  <si>
    <t>BPSL2354</t>
  </si>
  <si>
    <t>PLF_32008_00003867</t>
  </si>
  <si>
    <t>fig|243160.12.peg.652</t>
  </si>
  <si>
    <t>fig|272560.6.peg.3049</t>
  </si>
  <si>
    <t>BPSL2676</t>
  </si>
  <si>
    <t>wbiE</t>
  </si>
  <si>
    <t>PLF_32008_00004694</t>
  </si>
  <si>
    <t>PGF_00009518</t>
  </si>
  <si>
    <t>Glycosyl transferase, group 2 family</t>
  </si>
  <si>
    <t>fig|243160.12.peg.2047</t>
  </si>
  <si>
    <t>fig|272560.6.peg.5886</t>
  </si>
  <si>
    <t>BPSS1605</t>
  </si>
  <si>
    <t>PLF_32008_00004327</t>
  </si>
  <si>
    <t>PGF_10515270</t>
  </si>
  <si>
    <t>Two-component system sensor histidine kinase</t>
  </si>
  <si>
    <t>fig|243160.12.peg.5201</t>
  </si>
  <si>
    <t>BMAA1615</t>
  </si>
  <si>
    <t>fig|652611.54.peg.953</t>
  </si>
  <si>
    <t>N8E93_04715</t>
  </si>
  <si>
    <t>fig|272560.6.peg.6720</t>
  </si>
  <si>
    <t>BPSS2275</t>
  </si>
  <si>
    <t>PLF_32008_00003935</t>
  </si>
  <si>
    <t>PGF_00108382</t>
  </si>
  <si>
    <t>Fatty acid hydroxylase family (carotene hydroxylase/sterol desaturase)</t>
  </si>
  <si>
    <t>fig|243160.12.peg.5643</t>
  </si>
  <si>
    <t>BMAA2018</t>
  </si>
  <si>
    <t>fig|652611.54.peg.3095</t>
  </si>
  <si>
    <t>N8E93_15240</t>
  </si>
  <si>
    <t>fig|272560.6.peg.5453</t>
  </si>
  <si>
    <t>BPSS1260</t>
  </si>
  <si>
    <t>PLF_32008_00004489</t>
  </si>
  <si>
    <t>fig|243160.12.peg.4649</t>
  </si>
  <si>
    <t>BMAA1111</t>
  </si>
  <si>
    <t>fig|272560.6.peg.1780</t>
  </si>
  <si>
    <t>BPSL1582</t>
  </si>
  <si>
    <t>PLF_32008_00004182</t>
  </si>
  <si>
    <t>fig|243160.12.peg.1005</t>
  </si>
  <si>
    <t>fig|272560.6.peg.1812</t>
  </si>
  <si>
    <t>BPSL1608</t>
  </si>
  <si>
    <t>PLF_32008_00004076</t>
  </si>
  <si>
    <t>PGF_06690407</t>
  </si>
  <si>
    <t>FAD:protein FMN transferase (EC 2.7.1.180)</t>
  </si>
  <si>
    <t>fig|243160.12.peg.1036</t>
  </si>
  <si>
    <t>BMA0996</t>
  </si>
  <si>
    <t>fig|652611.54.peg.2088</t>
  </si>
  <si>
    <t>N8E93_10345</t>
  </si>
  <si>
    <t>FAD:protein FMN transferase (EC 2.7.1.180) @ FAD:protein FMN transferase (EC 2.7.1.180), NqrBC-associated</t>
  </si>
  <si>
    <t>fig|272560.6.peg.4251</t>
  </si>
  <si>
    <t>BPSS0277</t>
  </si>
  <si>
    <t>PLF_32008_00004651</t>
  </si>
  <si>
    <t>fig|243160.12.peg.5062</t>
  </si>
  <si>
    <t>BMAA1486</t>
  </si>
  <si>
    <t>fig|272560.6.peg.5536</t>
  </si>
  <si>
    <t>BPSS1323</t>
  </si>
  <si>
    <t>PLF_32008_00004408</t>
  </si>
  <si>
    <t>PGF_08057202</t>
  </si>
  <si>
    <t>fig|243160.12.peg.4474</t>
  </si>
  <si>
    <t>BMAA0953</t>
  </si>
  <si>
    <t>fig|272560.6.peg.3073</t>
  </si>
  <si>
    <t>BPSL2698</t>
  </si>
  <si>
    <t>groES</t>
  </si>
  <si>
    <t>PLF_32008_00133240</t>
  </si>
  <si>
    <t>PGF_09581668</t>
  </si>
  <si>
    <t>Heat shock protein 10 kDa family chaperone GroES</t>
  </si>
  <si>
    <t>fig|243160.12.peg.2069</t>
  </si>
  <si>
    <t>BMA2002</t>
  </si>
  <si>
    <t>fig|95486.65.peg.358</t>
  </si>
  <si>
    <t>WQ49_01650</t>
  </si>
  <si>
    <t>fig|395019.8.peg.2753</t>
  </si>
  <si>
    <t>Bmul_2529</t>
  </si>
  <si>
    <t>fig|652611.54.peg.4771</t>
  </si>
  <si>
    <t>N8E93_23440</t>
  </si>
  <si>
    <t>fig|272560.6.peg.102</t>
  </si>
  <si>
    <t>BPSL0091</t>
  </si>
  <si>
    <t>PLF_32008_00000002</t>
  </si>
  <si>
    <t>PGF_06319202</t>
  </si>
  <si>
    <t>Insertion element IS407 (Burkholderia multivorans) transposase</t>
  </si>
  <si>
    <t>fig|243160.12.peg.2288</t>
  </si>
  <si>
    <t>BMA2224</t>
  </si>
  <si>
    <t>fig|95486.65.peg.1886</t>
  </si>
  <si>
    <t>WQ49_08585</t>
  </si>
  <si>
    <t>fig|395019.8.peg.5060</t>
  </si>
  <si>
    <t>Bmul_4720</t>
  </si>
  <si>
    <t>fig|652611.54.peg.267</t>
  </si>
  <si>
    <t>fig|272560.6.peg.1033</t>
  </si>
  <si>
    <t>BPSL0950</t>
  </si>
  <si>
    <t>fig|272560.6.peg.1640</t>
  </si>
  <si>
    <t>BPSL1460</t>
  </si>
  <si>
    <t>rpsR</t>
  </si>
  <si>
    <t>PLF_32008_00001136</t>
  </si>
  <si>
    <t>PGF_00049858</t>
  </si>
  <si>
    <t>SSU ribosomal protein S18p @ SSU ribosomal protein S18p, zinc-independent</t>
  </si>
  <si>
    <t>fig|243160.12.peg.1443</t>
  </si>
  <si>
    <t>BMA1402</t>
  </si>
  <si>
    <t>fig|95486.65.peg.6542</t>
  </si>
  <si>
    <t>WQ49_30010</t>
  </si>
  <si>
    <t>fig|395019.8.peg.1595</t>
  </si>
  <si>
    <t>Bmul_1402</t>
  </si>
  <si>
    <t>fig|652611.54.peg.5471</t>
  </si>
  <si>
    <t>N8E93_26930</t>
  </si>
  <si>
    <t>fig|272560.6.peg.1869</t>
  </si>
  <si>
    <t>BPSL1658</t>
  </si>
  <si>
    <t>fig|272560.6.peg.3565</t>
  </si>
  <si>
    <t>BPSL3116</t>
  </si>
  <si>
    <t>fig|272560.6.peg.3869</t>
  </si>
  <si>
    <t>BPSL3401</t>
  </si>
  <si>
    <t>PLF_32008_00000347</t>
  </si>
  <si>
    <t>PGF_10444145</t>
  </si>
  <si>
    <t>fig|243160.12.peg.3021</t>
  </si>
  <si>
    <t>BMA2952</t>
  </si>
  <si>
    <t>atpE-1</t>
  </si>
  <si>
    <t>fig|95486.65.peg.2851</t>
  </si>
  <si>
    <t>WQ49_13000</t>
  </si>
  <si>
    <t>fig|395019.8.peg.216</t>
  </si>
  <si>
    <t>Bmul_0101</t>
  </si>
  <si>
    <t>fig|272560.6.peg.594</t>
  </si>
  <si>
    <t>BPSL0530</t>
  </si>
  <si>
    <t>PLF_32008_00001320</t>
  </si>
  <si>
    <t>PGF_04645019</t>
  </si>
  <si>
    <t>HPr kinase/phosphorylase</t>
  </si>
  <si>
    <t>fig|243160.12.peg.3188</t>
  </si>
  <si>
    <t>BMA3111</t>
  </si>
  <si>
    <t>fig|95486.65.peg.5536</t>
  </si>
  <si>
    <t>WQ49_25215</t>
  </si>
  <si>
    <t>fig|395019.8.peg.660</t>
  </si>
  <si>
    <t>Bmul_0521</t>
  </si>
  <si>
    <t>fig|272560.6.peg.2259</t>
  </si>
  <si>
    <t>BPSL2005</t>
  </si>
  <si>
    <t>PLF_32008_00004674</t>
  </si>
  <si>
    <t>PGF_01078056</t>
  </si>
  <si>
    <t>fig|243160.12.peg.934</t>
  </si>
  <si>
    <t>BMA0902</t>
  </si>
  <si>
    <t>fig|272560.6.peg.2525</t>
  </si>
  <si>
    <t>BPSL2225</t>
  </si>
  <si>
    <t>PLF_32008_00003974</t>
  </si>
  <si>
    <t>PGF_08152509</t>
  </si>
  <si>
    <t>fig|243160.12.peg.1672</t>
  </si>
  <si>
    <t>fig|272560.6.peg.2528</t>
  </si>
  <si>
    <t>BPSL2228</t>
  </si>
  <si>
    <t>PLF_32008_00003911</t>
  </si>
  <si>
    <t>PGF_00007735</t>
  </si>
  <si>
    <t>Gll3516 protein</t>
  </si>
  <si>
    <t>fig|243160.12.peg.1675</t>
  </si>
  <si>
    <t>BMA1634</t>
  </si>
  <si>
    <t>fig|272560.6.peg.2606</t>
  </si>
  <si>
    <t>BPSL2296</t>
  </si>
  <si>
    <t>fig|272560.6.peg.3935</t>
  </si>
  <si>
    <t>BPSS0026</t>
  </si>
  <si>
    <t>PLF_32008_00004044</t>
  </si>
  <si>
    <t>PGF_01074587</t>
  </si>
  <si>
    <t>fig|243160.12.peg.3521</t>
  </si>
  <si>
    <t>BMAA0026</t>
  </si>
  <si>
    <t>fig|272560.6.peg.5270</t>
  </si>
  <si>
    <t>BPSS1117</t>
  </si>
  <si>
    <t>PLF_32008_00003854</t>
  </si>
  <si>
    <t>PGF_00945517</t>
  </si>
  <si>
    <t>Transcriptional regulator, DeoR family</t>
  </si>
  <si>
    <t>fig|243160.12.peg.4574</t>
  </si>
  <si>
    <t>BMAA1043</t>
  </si>
  <si>
    <t>fig|272560.6.peg.5464</t>
  </si>
  <si>
    <t>BPSS1270</t>
  </si>
  <si>
    <t>PLF_32008_00004800</t>
  </si>
  <si>
    <t>PGF_00196631</t>
  </si>
  <si>
    <t>fig|243160.12.peg.4550</t>
  </si>
  <si>
    <t>BMAA1020</t>
  </si>
  <si>
    <t>fig|272560.6.peg.5890</t>
  </si>
  <si>
    <t>BPSS1608</t>
  </si>
  <si>
    <t>PLF_32008_00004558</t>
  </si>
  <si>
    <t>PGF_01077945</t>
  </si>
  <si>
    <t>fig|243160.12.peg.5206</t>
  </si>
  <si>
    <t>BMAA1618</t>
  </si>
  <si>
    <t>fig|272560.6.peg.6766</t>
  </si>
  <si>
    <t>BPSS2311</t>
  </si>
  <si>
    <t>PLF_32008_00002616</t>
  </si>
  <si>
    <t>PGF_00056948</t>
  </si>
  <si>
    <t>TldE/PmbA family protein, Beta/Gamma-proteobacterial subgroup</t>
  </si>
  <si>
    <t>fig|243160.12.peg.5689</t>
  </si>
  <si>
    <t>BMAA2065</t>
  </si>
  <si>
    <t>fig|652611.54.peg.2654</t>
  </si>
  <si>
    <t>N8E93_13110</t>
  </si>
  <si>
    <t>fig|272560.6.peg.1065</t>
  </si>
  <si>
    <t>BPSL0982</t>
  </si>
  <si>
    <t>PLF_32008_00004560</t>
  </si>
  <si>
    <t>PGF_01077967</t>
  </si>
  <si>
    <t>fig|243160.12.peg.713</t>
  </si>
  <si>
    <t>fig|272560.6.peg.1156</t>
  </si>
  <si>
    <t>BPSL1065</t>
  </si>
  <si>
    <t>PLF_32008_00004563</t>
  </si>
  <si>
    <t>PGF_01077994</t>
  </si>
  <si>
    <t>fig|243160.12.peg.2270</t>
  </si>
  <si>
    <t>BMA2204</t>
  </si>
  <si>
    <t>fig|272560.6.peg.1807</t>
  </si>
  <si>
    <t>BPSL1604</t>
  </si>
  <si>
    <t>PLF_32008_00004092</t>
  </si>
  <si>
    <t>PGF_00026086</t>
  </si>
  <si>
    <t>Nitrous oxide reductase maturation transmembrane protein NosY</t>
  </si>
  <si>
    <t>fig|243160.12.peg.1031</t>
  </si>
  <si>
    <t>BMA0992</t>
  </si>
  <si>
    <t>fig|652611.54.peg.1647</t>
  </si>
  <si>
    <t>N8E93_08125</t>
  </si>
  <si>
    <t>fig|272560.6.peg.3919</t>
  </si>
  <si>
    <t>BPSS0013</t>
  </si>
  <si>
    <t>PLF_32008_00004127</t>
  </si>
  <si>
    <t>PGF_01256876</t>
  </si>
  <si>
    <t>Integral membrane protein</t>
  </si>
  <si>
    <t>fig|243160.12.peg.3505</t>
  </si>
  <si>
    <t>BMAA0013</t>
  </si>
  <si>
    <t>fig|652611.54.peg.3886</t>
  </si>
  <si>
    <t>N8E93_19075</t>
  </si>
  <si>
    <t>Putative protein-S-isoprenylcysteine methyltransferase</t>
  </si>
  <si>
    <t>fig|272560.6.peg.5781</t>
  </si>
  <si>
    <t>BPSS1525</t>
  </si>
  <si>
    <t>bopE</t>
  </si>
  <si>
    <t>PLF_32008_00003909</t>
  </si>
  <si>
    <t>PGF_00006670</t>
  </si>
  <si>
    <t>G-nucleotide exchange factor SopE</t>
  </si>
  <si>
    <t>fig|243160.12.peg.5099</t>
  </si>
  <si>
    <t>BMAA1523</t>
  </si>
  <si>
    <t>fig|272560.6.peg.1969</t>
  </si>
  <si>
    <t>BPSL1754</t>
  </si>
  <si>
    <t>PLF_32008_00003568</t>
  </si>
  <si>
    <t>PGF_00801325</t>
  </si>
  <si>
    <t>UPF0748 protein YngK</t>
  </si>
  <si>
    <t>fig|243160.12.peg.1189</t>
  </si>
  <si>
    <t>BMA1156</t>
  </si>
  <si>
    <t>fig|272560.6.peg.4148</t>
  </si>
  <si>
    <t>BPSS0200</t>
  </si>
  <si>
    <t>PLF_32008_00004654</t>
  </si>
  <si>
    <t>PGF_00030211</t>
  </si>
  <si>
    <t>Penicillin acylase (EC 3.5.1.11)</t>
  </si>
  <si>
    <t>fig|243160.12.peg.5489</t>
  </si>
  <si>
    <t>BMAA1877</t>
  </si>
  <si>
    <t>fig|652611.54.peg.3334</t>
  </si>
  <si>
    <t>N8E93_16365</t>
  </si>
  <si>
    <t>Protein related to penicillin acylase</t>
  </si>
  <si>
    <t>fig|272560.6.peg.312</t>
  </si>
  <si>
    <t>BPSL0290</t>
  </si>
  <si>
    <t>PLF_32008_00003084</t>
  </si>
  <si>
    <t>PGF_00319443</t>
  </si>
  <si>
    <t>fig|243160.12.peg.3432</t>
  </si>
  <si>
    <t>fig|272560.6.peg.333</t>
  </si>
  <si>
    <t>BPSL0303</t>
  </si>
  <si>
    <t>PLF_32008_00002646</t>
  </si>
  <si>
    <t>PGF_01416568</t>
  </si>
  <si>
    <t>LemA family protein</t>
  </si>
  <si>
    <t>fig|243160.12.peg.3456</t>
  </si>
  <si>
    <t>BMA3370</t>
  </si>
  <si>
    <t>fig|652611.54.peg.576</t>
  </si>
  <si>
    <t>N8E93_02795</t>
  </si>
  <si>
    <t>fig|272560.6.peg.2175</t>
  </si>
  <si>
    <t>BPSL1930</t>
  </si>
  <si>
    <t>PLF_32008_00001161</t>
  </si>
  <si>
    <t>PGF_01050376</t>
  </si>
  <si>
    <t>fig|243160.12.peg.1108</t>
  </si>
  <si>
    <t>fig|95486.65.peg.7030</t>
  </si>
  <si>
    <t>WQ49_32295</t>
  </si>
  <si>
    <t>fig|395019.8.peg.1981</t>
  </si>
  <si>
    <t>Bmul_1767</t>
  </si>
  <si>
    <t>fig|272560.6.peg.2340</t>
  </si>
  <si>
    <t>BPSL2070</t>
  </si>
  <si>
    <t>PLF_32008_00005588</t>
  </si>
  <si>
    <t>fig|243160.12.peg.859</t>
  </si>
  <si>
    <t>fig|272560.6.peg.3498</t>
  </si>
  <si>
    <t>BPSL3064</t>
  </si>
  <si>
    <t>PLF_32008_00004602</t>
  </si>
  <si>
    <t>PGF_10534392</t>
  </si>
  <si>
    <t>fig|243160.12.peg.4028</t>
  </si>
  <si>
    <t>BMAA0516</t>
  </si>
  <si>
    <t>fig|272560.6.peg.3784</t>
  </si>
  <si>
    <t>BPSL3330</t>
  </si>
  <si>
    <t>PLF_32008_00005083</t>
  </si>
  <si>
    <t>PGF_12856141</t>
  </si>
  <si>
    <t>fig|243160.12.peg.2954</t>
  </si>
  <si>
    <t>BMA2884</t>
  </si>
  <si>
    <t>fig|272560.6.peg.5107</t>
  </si>
  <si>
    <t>BPSS0986</t>
  </si>
  <si>
    <t>PLF_32008_00004566</t>
  </si>
  <si>
    <t>PGF_12826685</t>
  </si>
  <si>
    <t>fig|243160.12.peg.4788</t>
  </si>
  <si>
    <t>BMAA1235</t>
  </si>
  <si>
    <t>fig|272560.6.peg.6306</t>
  </si>
  <si>
    <t>BPSS1945</t>
  </si>
  <si>
    <t>atpG</t>
  </si>
  <si>
    <t>PLF_32008_00004222</t>
  </si>
  <si>
    <t>PGF_00053401</t>
  </si>
  <si>
    <t>Sodium-transporting ATPase subunit G</t>
  </si>
  <si>
    <t>fig|243160.12.peg.3625</t>
  </si>
  <si>
    <t>BMAA0131</t>
  </si>
  <si>
    <t>fig|272560.6.peg.1679</t>
  </si>
  <si>
    <t>BPSL1495</t>
  </si>
  <si>
    <t>rho</t>
  </si>
  <si>
    <t>PLF_32008_00000576</t>
  </si>
  <si>
    <t>PGF_00057483</t>
  </si>
  <si>
    <t>Transcription termination factor Rho</t>
  </si>
  <si>
    <t>fig|243160.12.peg.1403</t>
  </si>
  <si>
    <t>BMA1365</t>
  </si>
  <si>
    <t>fig|95486.65.peg.6585</t>
  </si>
  <si>
    <t>WQ49_30220</t>
  </si>
  <si>
    <t>fig|395019.8.peg.1641</t>
  </si>
  <si>
    <t>Bmul_1444</t>
  </si>
  <si>
    <t>fig|652611.54.peg.5787</t>
  </si>
  <si>
    <t>N8E93_28505</t>
  </si>
  <si>
    <t>fig|272560.6.peg.6072</t>
  </si>
  <si>
    <t>BPSS1758</t>
  </si>
  <si>
    <t>rpsU</t>
  </si>
  <si>
    <t>PLF_32008_00000312</t>
  </si>
  <si>
    <t>PGF_04034430</t>
  </si>
  <si>
    <t>SSU ribosomal protein S21p</t>
  </si>
  <si>
    <t>fig|243160.12.peg.3831</t>
  </si>
  <si>
    <t>BMAA0336</t>
  </si>
  <si>
    <t>fig|95486.65.peg.3727</t>
  </si>
  <si>
    <t>WQ49_16925</t>
  </si>
  <si>
    <t>fig|395019.8.peg.5133</t>
  </si>
  <si>
    <t>Bmul_4816</t>
  </si>
  <si>
    <t>fig|652611.54.peg.621</t>
  </si>
  <si>
    <t>N8E93_03025</t>
  </si>
  <si>
    <t>fig|272560.6.peg.3050</t>
  </si>
  <si>
    <t>BPSL2677</t>
  </si>
  <si>
    <t>wbiD</t>
  </si>
  <si>
    <t>PLF_32008_00004721</t>
  </si>
  <si>
    <t>PGF_06387022</t>
  </si>
  <si>
    <t>putative O-antigen methyl transferase</t>
  </si>
  <si>
    <t>fig|243160.12.peg.2048</t>
  </si>
  <si>
    <t>BMA1981</t>
  </si>
  <si>
    <t>fig|272560.6.peg.1116</t>
  </si>
  <si>
    <t>BPSL1028</t>
  </si>
  <si>
    <t>fig|272560.6.peg.2177</t>
  </si>
  <si>
    <t>BPSL1932</t>
  </si>
  <si>
    <t>fig|272560.6.peg.2516</t>
  </si>
  <si>
    <t>BPSL2216</t>
  </si>
  <si>
    <t>PLF_32008_00003250</t>
  </si>
  <si>
    <t>PGF_00016263</t>
  </si>
  <si>
    <t>L-threonine kinase in B12 biosynthesis (EC 2.7.1.177)</t>
  </si>
  <si>
    <t>fig|243160.12.peg.1663</t>
  </si>
  <si>
    <t>BMA1622</t>
  </si>
  <si>
    <t>fig|272560.6.peg.2697</t>
  </si>
  <si>
    <t>BPSL2369</t>
  </si>
  <si>
    <t>PLF_32008_00003588</t>
  </si>
  <si>
    <t>PGF_00015514</t>
  </si>
  <si>
    <t>Iron-sulfur cluster assembly protein SufB</t>
  </si>
  <si>
    <t>fig|243160.12.peg.633</t>
  </si>
  <si>
    <t>fig|272560.6.peg.2838</t>
  </si>
  <si>
    <t>BPSL2488</t>
  </si>
  <si>
    <t>fig|272560.6.peg.3198</t>
  </si>
  <si>
    <t>BPSL2802</t>
  </si>
  <si>
    <t>wcbF</t>
  </si>
  <si>
    <t>PLF_32008_00005641</t>
  </si>
  <si>
    <t>PGF_00168330</t>
  </si>
  <si>
    <t>fig|243160.12.peg.2368</t>
  </si>
  <si>
    <t>fig|272560.6.peg.3213</t>
  </si>
  <si>
    <t>BPSL2817</t>
  </si>
  <si>
    <t>fig|272560.6.peg.3261</t>
  </si>
  <si>
    <t>BPSL2860</t>
  </si>
  <si>
    <t>phnN</t>
  </si>
  <si>
    <t>PLF_32008_00002595</t>
  </si>
  <si>
    <t>PGF_02604083</t>
  </si>
  <si>
    <t>Ribose 1,5-bisphosphate phosphokinase PhnN (EC 2.7.4.23)</t>
  </si>
  <si>
    <t>fig|243160.12.peg.2472</t>
  </si>
  <si>
    <t>BMA2397</t>
  </si>
  <si>
    <t>fig|652611.54.peg.1669</t>
  </si>
  <si>
    <t>N8E93_08235</t>
  </si>
  <si>
    <t>fig|272560.6.peg.4826</t>
  </si>
  <si>
    <t>BPSS0760</t>
  </si>
  <si>
    <t>PLF_32008_00004227</t>
  </si>
  <si>
    <t>PGF_00060105</t>
  </si>
  <si>
    <t>Transcriptional regulator</t>
  </si>
  <si>
    <t>fig|243160.12.peg.4108</t>
  </si>
  <si>
    <t>BMAA0602</t>
  </si>
  <si>
    <t>fig|652611.54.peg.3308</t>
  </si>
  <si>
    <t>N8E93_16245</t>
  </si>
  <si>
    <t>Regulator of polyketide synthase expression</t>
  </si>
  <si>
    <t>fig|272560.6.peg.4888</t>
  </si>
  <si>
    <t>BPSS0811</t>
  </si>
  <si>
    <t>PLF_32008_00004051</t>
  </si>
  <si>
    <t>PGF_01074615</t>
  </si>
  <si>
    <t>fig|243160.12.peg.4177</t>
  </si>
  <si>
    <t>BMAA0672</t>
  </si>
  <si>
    <t>fig|652611.54.peg.3333</t>
  </si>
  <si>
    <t>N8E93_16360</t>
  </si>
  <si>
    <t>fig|272560.6.peg.5137</t>
  </si>
  <si>
    <t>BPSS1010</t>
  </si>
  <si>
    <t>PLF_32008_00004542</t>
  </si>
  <si>
    <t>PGF_00010922</t>
  </si>
  <si>
    <t>Halogenase PrnC</t>
  </si>
  <si>
    <t>fig|243160.12.peg.4744</t>
  </si>
  <si>
    <t>BMAA1201</t>
  </si>
  <si>
    <t>prnC</t>
  </si>
  <si>
    <t>fig|272560.6.peg.5733</t>
  </si>
  <si>
    <t>BPSS1484</t>
  </si>
  <si>
    <t>PLF_32008_00003848</t>
  </si>
  <si>
    <t>PGF_00058386</t>
  </si>
  <si>
    <t>fig|243160.12.peg.4279</t>
  </si>
  <si>
    <t>BMAA0758</t>
  </si>
  <si>
    <t>fig|272560.6.peg.5760</t>
  </si>
  <si>
    <t>BPSS1506</t>
  </si>
  <si>
    <t>PLF_32008_00004177</t>
  </si>
  <si>
    <t>fig|243160.12.peg.4251</t>
  </si>
  <si>
    <t>BMAA0735</t>
  </si>
  <si>
    <t>fig|272560.6.peg.5805</t>
  </si>
  <si>
    <t>BPSS1547</t>
  </si>
  <si>
    <t>PLF_32008_00003735</t>
  </si>
  <si>
    <t>PGF_00063585</t>
  </si>
  <si>
    <t>Type III secretion protein EprH</t>
  </si>
  <si>
    <t>fig|243160.12.peg.5123</t>
  </si>
  <si>
    <t>BMAA1547</t>
  </si>
  <si>
    <t>bsaM</t>
  </si>
  <si>
    <t>fig|272560.6.peg.5934</t>
  </si>
  <si>
    <t>BPSS1647</t>
  </si>
  <si>
    <t>PLF_32008_00003895</t>
  </si>
  <si>
    <t>PGF_00411854</t>
  </si>
  <si>
    <t>Blr0328 protein</t>
  </si>
  <si>
    <t>fig|243160.12.peg.5250</t>
  </si>
  <si>
    <t>BMAA1661</t>
  </si>
  <si>
    <t>fig|652611.54.peg.3247</t>
  </si>
  <si>
    <t>N8E93_15955</t>
  </si>
  <si>
    <t>fig|272560.6.peg.1821</t>
  </si>
  <si>
    <t>BPSL1616</t>
  </si>
  <si>
    <t>PLF_32008_00004320</t>
  </si>
  <si>
    <t>PGF_00758217</t>
  </si>
  <si>
    <t>Sodium/hydrogen exchanger</t>
  </si>
  <si>
    <t>fig|243160.12.peg.1044</t>
  </si>
  <si>
    <t>BMA1004</t>
  </si>
  <si>
    <t>fig|652611.54.peg.6088</t>
  </si>
  <si>
    <t>N8E93_30000</t>
  </si>
  <si>
    <t>probable sodium/proton antiporter</t>
  </si>
  <si>
    <t>fig|272560.6.peg.2679</t>
  </si>
  <si>
    <t>BPSL2355</t>
  </si>
  <si>
    <t>PLF_32008_00003691</t>
  </si>
  <si>
    <t>PGF_02963785</t>
  </si>
  <si>
    <t>NnrS protein involved in response to NO</t>
  </si>
  <si>
    <t>fig|243160.12.peg.651</t>
  </si>
  <si>
    <t>BMA0630</t>
  </si>
  <si>
    <t>fig|652611.54.peg.2465</t>
  </si>
  <si>
    <t>N8E93_12180</t>
  </si>
  <si>
    <t>fig|272560.6.peg.2696</t>
  </si>
  <si>
    <t>BPSL2368</t>
  </si>
  <si>
    <t>PLF_32008_00002895</t>
  </si>
  <si>
    <t>fig|243160.12.peg.634</t>
  </si>
  <si>
    <t>BMA0614</t>
  </si>
  <si>
    <t>fig|272560.6.peg.2290</t>
  </si>
  <si>
    <t>BPSL2030</t>
  </si>
  <si>
    <t>PLF_32008_00003480</t>
  </si>
  <si>
    <t>fig|243160.12.peg.902</t>
  </si>
  <si>
    <t>fig|272560.6.peg.3800</t>
  </si>
  <si>
    <t>BPSL3340</t>
  </si>
  <si>
    <t>PLF_32008_00003789</t>
  </si>
  <si>
    <t>PGF_09760073</t>
  </si>
  <si>
    <t>Chitin binding protein</t>
  </si>
  <si>
    <t>fig|243160.12.peg.2969</t>
  </si>
  <si>
    <t>BMA2896</t>
  </si>
  <si>
    <t>fig|272560.6.peg.4123</t>
  </si>
  <si>
    <t>BPSS0182</t>
  </si>
  <si>
    <t>PLF_32008_00004267</t>
  </si>
  <si>
    <t>fig|243160.12.peg.5513</t>
  </si>
  <si>
    <t>BMAA1900</t>
  </si>
  <si>
    <t>fig|272560.6.peg.313</t>
  </si>
  <si>
    <t>BPSL0291</t>
  </si>
  <si>
    <t>PLF_32008_00003120</t>
  </si>
  <si>
    <t>PGF_00409629</t>
  </si>
  <si>
    <t>fig|243160.12.peg.3433</t>
  </si>
  <si>
    <t>BMA3347</t>
  </si>
  <si>
    <t>fig|272560.6.peg.745</t>
  </si>
  <si>
    <t>BPSL0684</t>
  </si>
  <si>
    <t>PLF_32008_00004381</t>
  </si>
  <si>
    <t>PGF_07844318</t>
  </si>
  <si>
    <t>3-phosphoshikimate 1-carboxyvinyltransferase (EC 2.5.1.19)</t>
  </si>
  <si>
    <t>fig|243160.12.peg.235</t>
  </si>
  <si>
    <t>fig|272560.6.peg.1537</t>
  </si>
  <si>
    <t>BPSL1370</t>
  </si>
  <si>
    <t>PLF_32008_00003636</t>
  </si>
  <si>
    <t>fig|243160.12.peg.815</t>
  </si>
  <si>
    <t>BMA0791</t>
  </si>
  <si>
    <t>fig|272560.6.peg.2699</t>
  </si>
  <si>
    <t>BPSL2371</t>
  </si>
  <si>
    <t>PLF_32008_00003812</t>
  </si>
  <si>
    <t>PGF_00015517</t>
  </si>
  <si>
    <t>Iron-sulfur cluster assembly protein SufD</t>
  </si>
  <si>
    <t>fig|243160.12.peg.631</t>
  </si>
  <si>
    <t>BMA0611</t>
  </si>
  <si>
    <t>fig|272560.6.peg.2926</t>
  </si>
  <si>
    <t>BPSL2562</t>
  </si>
  <si>
    <t>rpoZ</t>
  </si>
  <si>
    <t>PLF_32008_00000752</t>
  </si>
  <si>
    <t>PGF_05906360</t>
  </si>
  <si>
    <t>DNA-directed RNA polymerase omega subunit (EC 2.7.7.6)</t>
  </si>
  <si>
    <t>fig|243160.12.peg.2163</t>
  </si>
  <si>
    <t>BMA2095</t>
  </si>
  <si>
    <t>fig|95486.65.peg.505</t>
  </si>
  <si>
    <t>WQ49_02355</t>
  </si>
  <si>
    <t>fig|395019.8.peg.2618</t>
  </si>
  <si>
    <t>Bmul_2400</t>
  </si>
  <si>
    <t>fig|652611.54.peg.5889</t>
  </si>
  <si>
    <t>N8E93_29005</t>
  </si>
  <si>
    <t>fig|272560.6.peg.4503</t>
  </si>
  <si>
    <t>BPSS0495</t>
  </si>
  <si>
    <t>PLF_32008_00002822</t>
  </si>
  <si>
    <t>PGF_05803436</t>
  </si>
  <si>
    <t>Nitroreductase family protein</t>
  </si>
  <si>
    <t>fig|243160.12.peg.5382</t>
  </si>
  <si>
    <t>BMAA1783</t>
  </si>
  <si>
    <t>fig|652611.54.peg.1875</t>
  </si>
  <si>
    <t>N8E93_09260</t>
  </si>
  <si>
    <t>Putative NAD(P)H nitroreductase YdjA</t>
  </si>
  <si>
    <t>fig|272560.6.peg.5078</t>
  </si>
  <si>
    <t>BPSS0963</t>
  </si>
  <si>
    <t>PLF_32008_00003885</t>
  </si>
  <si>
    <t>PGF_01074311</t>
  </si>
  <si>
    <t>fig|243160.12.peg.4816</t>
  </si>
  <si>
    <t>BMAA1262</t>
  </si>
  <si>
    <t>fig|272560.6.peg.5399</t>
  </si>
  <si>
    <t>BPSS1224</t>
  </si>
  <si>
    <t>PLF_32008_00004656</t>
  </si>
  <si>
    <t>PGF_00041418</t>
  </si>
  <si>
    <t>Putative hydrolase</t>
  </si>
  <si>
    <t>fig|243160.12.peg.4595</t>
  </si>
  <si>
    <t>BMAA1063</t>
  </si>
  <si>
    <t>fig|272560.6.peg.5809</t>
  </si>
  <si>
    <t>BPSS1551</t>
  </si>
  <si>
    <t>PLF_32008_00004699</t>
  </si>
  <si>
    <t>PGF_03298478</t>
  </si>
  <si>
    <t>Oxygen-regulated invasion protein OrgA</t>
  </si>
  <si>
    <t>fig|243160.12.peg.5127</t>
  </si>
  <si>
    <t>BMAA1551</t>
  </si>
  <si>
    <t>orgA</t>
  </si>
  <si>
    <t>fig|272560.6.peg.5874</t>
  </si>
  <si>
    <t>BPSS1593</t>
  </si>
  <si>
    <t>pilV</t>
  </si>
  <si>
    <t>PLF_32008_00003625</t>
  </si>
  <si>
    <t>PGF_01072635</t>
  </si>
  <si>
    <t>alternative bacteriophage tail fiber C-terminus</t>
  </si>
  <si>
    <t>fig|243160.12.peg.5189</t>
  </si>
  <si>
    <t>BMAA1603</t>
  </si>
  <si>
    <t>fig|652611.54.peg.4973</t>
  </si>
  <si>
    <t>N8E93_24435</t>
  </si>
  <si>
    <t>fig|272560.6.peg.5876</t>
  </si>
  <si>
    <t>BPSS1595</t>
  </si>
  <si>
    <t>pilS</t>
  </si>
  <si>
    <t>PLF_32008_00003717</t>
  </si>
  <si>
    <t>PGF_01073263</t>
  </si>
  <si>
    <t>Putative type IV pilin protein</t>
  </si>
  <si>
    <t>fig|243160.12.peg.5191</t>
  </si>
  <si>
    <t>BMAA1605</t>
  </si>
  <si>
    <t>fig|652611.54.peg.4971</t>
  </si>
  <si>
    <t>N8E93_24425</t>
  </si>
  <si>
    <t>Conjugative transfer protein PilS in PFGI-1-like cluster</t>
  </si>
  <si>
    <t>fig|272560.6.peg.6030</t>
  </si>
  <si>
    <t>BPSS1722</t>
  </si>
  <si>
    <t>mdh</t>
  </si>
  <si>
    <t>PLF_32008_00000159</t>
  </si>
  <si>
    <t>PGF_00018956</t>
  </si>
  <si>
    <t>Malate dehydrogenase (EC 1.1.1.37)</t>
  </si>
  <si>
    <t>fig|243160.12.peg.5349</t>
  </si>
  <si>
    <t>BMAA1751</t>
  </si>
  <si>
    <t>fig|95486.65.peg.3670</t>
  </si>
  <si>
    <t>WQ49_16670</t>
  </si>
  <si>
    <t>fig|395019.8.peg.4998</t>
  </si>
  <si>
    <t>Bmul_4651</t>
  </si>
  <si>
    <t>fig|272560.6.peg.6193</t>
  </si>
  <si>
    <t>BPSS1860</t>
  </si>
  <si>
    <t>PLF_32008_00005682</t>
  </si>
  <si>
    <t>PGF_00390681</t>
  </si>
  <si>
    <t>fig|243160.12.peg.3743</t>
  </si>
  <si>
    <t>BMAA0239</t>
  </si>
  <si>
    <t>fig|272560.6.peg.6723</t>
  </si>
  <si>
    <t>BPSS2278</t>
  </si>
  <si>
    <t>PLF_32008_00003660</t>
  </si>
  <si>
    <t>PGF_00417721</t>
  </si>
  <si>
    <t>Cholesterol oxidase (EC 1.1.3.6) @ Steroid Delta(5)-&gt;Delta(4)-isomerase (EC 5.3.3.1)</t>
  </si>
  <si>
    <t>fig|243160.12.peg.5646</t>
  </si>
  <si>
    <t>BMAA2022</t>
  </si>
  <si>
    <t>fig|272560.6.peg.2374</t>
  </si>
  <si>
    <t>BPSL2096</t>
  </si>
  <si>
    <t>PLF_32008_00001477</t>
  </si>
  <si>
    <t>PGF_00041794</t>
  </si>
  <si>
    <t>Alkyl hydroperoxide reductase protein C (EC 1.11.1.15)</t>
  </si>
  <si>
    <t>fig|243160.12.peg.1529</t>
  </si>
  <si>
    <t>BMA1487</t>
  </si>
  <si>
    <t>fig|95486.65.peg.6468</t>
  </si>
  <si>
    <t>WQ49_29645</t>
  </si>
  <si>
    <t>fig|395019.8.peg.1518</t>
  </si>
  <si>
    <t>Bmul_1331</t>
  </si>
  <si>
    <t>fig|652611.54.peg.4456</t>
  </si>
  <si>
    <t>N8E93_21865</t>
  </si>
  <si>
    <t>Alkyl hydroperoxide reductase subunit C-like protein</t>
  </si>
  <si>
    <t>fig|272560.6.peg.685</t>
  </si>
  <si>
    <t>BPSL0631</t>
  </si>
  <si>
    <t>PLF_32008_00002179</t>
  </si>
  <si>
    <t>PGF_02690675</t>
  </si>
  <si>
    <t>RidA/YER057c/UK114 superfamily protein</t>
  </si>
  <si>
    <t>fig|243160.12.peg.176</t>
  </si>
  <si>
    <t>BMA0179</t>
  </si>
  <si>
    <t>fig|95486.65.peg.5597</t>
  </si>
  <si>
    <t>WQ49_25500</t>
  </si>
  <si>
    <t>fig|395019.8.peg.701</t>
  </si>
  <si>
    <t>Bmul_0560</t>
  </si>
  <si>
    <t>fig|652611.54.peg.1956</t>
  </si>
  <si>
    <t>N8E93_09685</t>
  </si>
  <si>
    <t>fig|272560.6.peg.1638</t>
  </si>
  <si>
    <t>BPSL1458</t>
  </si>
  <si>
    <t>rpsF</t>
  </si>
  <si>
    <t>PLF_32008_00000985</t>
  </si>
  <si>
    <t>PGF_00049901</t>
  </si>
  <si>
    <t>SSU ribosomal protein S6p</t>
  </si>
  <si>
    <t>fig|243160.12.peg.1445</t>
  </si>
  <si>
    <t>BMA1404</t>
  </si>
  <si>
    <t>fig|95486.65.peg.6540</t>
  </si>
  <si>
    <t>WQ49_30000</t>
  </si>
  <si>
    <t>fig|395019.8.peg.1593</t>
  </si>
  <si>
    <t>Bmul_1400</t>
  </si>
  <si>
    <t>fig|652611.54.peg.5472</t>
  </si>
  <si>
    <t>N8E93_26935</t>
  </si>
  <si>
    <t>fig|272560.6.peg.3645</t>
  </si>
  <si>
    <t>BPSL3192</t>
  </si>
  <si>
    <t>infA</t>
  </si>
  <si>
    <t>PLF_32008_00001266</t>
  </si>
  <si>
    <t>PGF_00060431</t>
  </si>
  <si>
    <t>Translation initiation factor 1</t>
  </si>
  <si>
    <t>fig|243160.12.peg.2682</t>
  </si>
  <si>
    <t>BMA2611</t>
  </si>
  <si>
    <t>fig|95486.65.peg.2695</t>
  </si>
  <si>
    <t>WQ49_12260</t>
  </si>
  <si>
    <t>fig|395019.8.peg.398</t>
  </si>
  <si>
    <t>Bmul_0270</t>
  </si>
  <si>
    <t>fig|652611.54.peg.2510</t>
  </si>
  <si>
    <t>N8E93_12400</t>
  </si>
  <si>
    <t>fig|272560.6.peg.3656</t>
  </si>
  <si>
    <t>BPSL3203</t>
  </si>
  <si>
    <t>rplN</t>
  </si>
  <si>
    <t>PLF_32008_00000540</t>
  </si>
  <si>
    <t>PGF_00016340</t>
  </si>
  <si>
    <t>LSU ribosomal protein L14p (L23e)</t>
  </si>
  <si>
    <t>fig|243160.12.peg.2693</t>
  </si>
  <si>
    <t>BMA2622</t>
  </si>
  <si>
    <t>fig|95486.65.peg.2706</t>
  </si>
  <si>
    <t>WQ49_12315</t>
  </si>
  <si>
    <t>fig|395019.8.peg.387</t>
  </si>
  <si>
    <t>Bmul_0259</t>
  </si>
  <si>
    <t>fig|652611.54.peg.735</t>
  </si>
  <si>
    <t>N8E93_03635</t>
  </si>
  <si>
    <t>fig|272560.6.peg.3649</t>
  </si>
  <si>
    <t>BPSL3196</t>
  </si>
  <si>
    <t>rpsE</t>
  </si>
  <si>
    <t>PLF_32008_00000570</t>
  </si>
  <si>
    <t>PGF_00049896</t>
  </si>
  <si>
    <t>SSU ribosomal protein S5p (S2e)</t>
  </si>
  <si>
    <t>fig|243160.12.peg.2686</t>
  </si>
  <si>
    <t>BMA2615</t>
  </si>
  <si>
    <t>fig|95486.65.peg.2699</t>
  </si>
  <si>
    <t>WQ49_12280</t>
  </si>
  <si>
    <t>fig|395019.8.peg.394</t>
  </si>
  <si>
    <t>Bmul_0266</t>
  </si>
  <si>
    <t>fig|652611.54.peg.742</t>
  </si>
  <si>
    <t>N8E93_03670</t>
  </si>
  <si>
    <t>fig|272560.6.peg.1959</t>
  </si>
  <si>
    <t>BPSL1745</t>
  </si>
  <si>
    <t>arcC</t>
  </si>
  <si>
    <t>PLF_32008_00002660</t>
  </si>
  <si>
    <t>PGF_02806641</t>
  </si>
  <si>
    <t>Carbamate kinase (EC 2.7.2.2)</t>
  </si>
  <si>
    <t>fig|243160.12.peg.1179</t>
  </si>
  <si>
    <t>BMA1147</t>
  </si>
  <si>
    <t>fig|652611.54.peg.5719</t>
  </si>
  <si>
    <t>N8E93_28165</t>
  </si>
  <si>
    <t>fig|272560.6.peg.3069</t>
  </si>
  <si>
    <t>BPSL2695</t>
  </si>
  <si>
    <t>rubA</t>
  </si>
  <si>
    <t>PLF_32008_00014947</t>
  </si>
  <si>
    <t>PGF_00929131</t>
  </si>
  <si>
    <t>Rubredoxin</t>
  </si>
  <si>
    <t>fig|243160.12.peg.2066</t>
  </si>
  <si>
    <t>BMA1999</t>
  </si>
  <si>
    <t>rubA-1</t>
  </si>
  <si>
    <t>fig|95486.65.peg.361</t>
  </si>
  <si>
    <t>WQ49_01665</t>
  </si>
  <si>
    <t>fig|395019.8.peg.2750</t>
  </si>
  <si>
    <t>Bmul_2526</t>
  </si>
  <si>
    <t>fig|652611.54.peg.5903</t>
  </si>
  <si>
    <t>N8E93_29070</t>
  </si>
  <si>
    <t>fig|272560.6.peg.3896</t>
  </si>
  <si>
    <t>BPSL3426</t>
  </si>
  <si>
    <t>PLF_32008_00008596</t>
  </si>
  <si>
    <t>PGF_07420062</t>
  </si>
  <si>
    <t>Two-component transcriptional response regulator, OmpR family</t>
  </si>
  <si>
    <t>fig|243160.12.peg.2994</t>
  </si>
  <si>
    <t>BMA2924</t>
  </si>
  <si>
    <t>fig|95486.65.peg.2824</t>
  </si>
  <si>
    <t>WQ49_12880</t>
  </si>
  <si>
    <t>fig|395019.8.peg.189</t>
  </si>
  <si>
    <t>Bmul_0075</t>
  </si>
  <si>
    <t>fig|652611.54.peg.5303</t>
  </si>
  <si>
    <t>N8E93_26110</t>
  </si>
  <si>
    <t>pmrA</t>
  </si>
  <si>
    <t>Two-component system response regulator QseB</t>
  </si>
  <si>
    <t>fig|272560.6.peg.4098</t>
  </si>
  <si>
    <t>BPSS0160</t>
  </si>
  <si>
    <t>PLF_32008_00004102</t>
  </si>
  <si>
    <t>PGF_00045750</t>
  </si>
  <si>
    <t>PvcA protein, related to known isonitrile synthases</t>
  </si>
  <si>
    <t>fig|243160.12.peg.5539</t>
  </si>
  <si>
    <t>BMAA1924</t>
  </si>
  <si>
    <t>pvcA</t>
  </si>
  <si>
    <t>fig|652611.54.peg.2947</t>
  </si>
  <si>
    <t>N8E93_14525</t>
  </si>
  <si>
    <t>fig|272560.6.peg.5076</t>
  </si>
  <si>
    <t>BPSS0961</t>
  </si>
  <si>
    <t>PLF_32008_00004064</t>
  </si>
  <si>
    <t>PGF_01074660</t>
  </si>
  <si>
    <t>fig|243160.12.peg.4819</t>
  </si>
  <si>
    <t>BMAA1265</t>
  </si>
  <si>
    <t>fig|272560.6.peg.5797</t>
  </si>
  <si>
    <t>BPSS1540</t>
  </si>
  <si>
    <t>bsaT</t>
  </si>
  <si>
    <t>PLF_32008_00004999</t>
  </si>
  <si>
    <t>PGF_00186170</t>
  </si>
  <si>
    <t>Surface presentation of antigens protein</t>
  </si>
  <si>
    <t>fig|243160.12.peg.5115</t>
  </si>
  <si>
    <t>BMAA1539</t>
  </si>
  <si>
    <t>fig|272560.6.peg.6014</t>
  </si>
  <si>
    <t>BPSS1709</t>
  </si>
  <si>
    <t>PLF_32008_00004555</t>
  </si>
  <si>
    <t>PGF_03918665</t>
  </si>
  <si>
    <t>fig|243160.12.peg.5330</t>
  </si>
  <si>
    <t>BMAA1732</t>
  </si>
  <si>
    <t>fig|272560.6.peg.6293</t>
  </si>
  <si>
    <t>BPSS1935</t>
  </si>
  <si>
    <t>PLF_32008_00003727</t>
  </si>
  <si>
    <t>PGF_10336906</t>
  </si>
  <si>
    <t>fig|243160.12.peg.3639</t>
  </si>
  <si>
    <t>BMAA0142</t>
  </si>
  <si>
    <t>fig|272560.6.peg.6303</t>
  </si>
  <si>
    <t>BPSS1943</t>
  </si>
  <si>
    <t>PLF_32008_00004798</t>
  </si>
  <si>
    <t>PGF_01078230</t>
  </si>
  <si>
    <t>fig|243160.12.peg.3628</t>
  </si>
  <si>
    <t>BMAA0133</t>
  </si>
  <si>
    <t>fig|272560.6.peg.488</t>
  </si>
  <si>
    <t>BPSL0434</t>
  </si>
  <si>
    <t>glnB1</t>
  </si>
  <si>
    <t>PLF_32008_00007929</t>
  </si>
  <si>
    <t>PGF_01681855</t>
  </si>
  <si>
    <t>Nitrogen regulatory protein P-II, GlnK</t>
  </si>
  <si>
    <t>fig|243160.12.peg.3296</t>
  </si>
  <si>
    <t>BMA3218</t>
  </si>
  <si>
    <t>fig|95486.65.peg.5452</t>
  </si>
  <si>
    <t>WQ49_24820</t>
  </si>
  <si>
    <t>fig|395019.8.peg.576</t>
  </si>
  <si>
    <t>Bmul_0437</t>
  </si>
  <si>
    <t>fig|652611.54.peg.5840</t>
  </si>
  <si>
    <t>N8E93_28765</t>
  </si>
  <si>
    <t>glnK</t>
  </si>
  <si>
    <t>fig|272560.6.peg.6258</t>
  </si>
  <si>
    <t>BPSS1910</t>
  </si>
  <si>
    <t>PLF_32008_00004046</t>
  </si>
  <si>
    <t>PGF_01078623</t>
  </si>
  <si>
    <t>fig|243160.12.peg.3679</t>
  </si>
  <si>
    <t>BMAA0179</t>
  </si>
  <si>
    <t>fig|272560.6.peg.5752</t>
  </si>
  <si>
    <t>BPSS1498</t>
  </si>
  <si>
    <t>PLF_32008_00069012</t>
  </si>
  <si>
    <t>PGF_04613386</t>
  </si>
  <si>
    <t>fig|243160.12.peg.4259</t>
  </si>
  <si>
    <t>BMAA0742</t>
  </si>
  <si>
    <t>fig|652611.54.peg.272</t>
  </si>
  <si>
    <t>N8E93_01315</t>
  </si>
  <si>
    <t>fig|272560.6.peg.5758</t>
  </si>
  <si>
    <t>BPSS1504</t>
  </si>
  <si>
    <t>PLF_32008_00285981</t>
  </si>
  <si>
    <t>PGF_08260346</t>
  </si>
  <si>
    <t>fig|243160.12.peg.4253</t>
  </si>
  <si>
    <t>fig|272560.6.peg.1803</t>
  </si>
  <si>
    <t>BPSL1600</t>
  </si>
  <si>
    <t>PLF_32008_00004425</t>
  </si>
  <si>
    <t>PGF_00420311</t>
  </si>
  <si>
    <t>Cytochrome c family protein</t>
  </si>
  <si>
    <t>fig|243160.12.peg.1027</t>
  </si>
  <si>
    <t>BMA0988</t>
  </si>
  <si>
    <t>fig|652611.54.peg.5880</t>
  </si>
  <si>
    <t>N8E93_28960</t>
  </si>
  <si>
    <t>Cytochrome c5</t>
  </si>
  <si>
    <t>fig|272560.6.peg.1918</t>
  </si>
  <si>
    <t>BPSL1710</t>
  </si>
  <si>
    <t>PLF_32008_00000103</t>
  </si>
  <si>
    <t>PGF_07704136</t>
  </si>
  <si>
    <t>Family S45 unassigned peptidase (EC 3.5.1.11)</t>
  </si>
  <si>
    <t>fig|243160.12.peg.1074</t>
  </si>
  <si>
    <t>BMA1038</t>
  </si>
  <si>
    <t>fig|652611.54.peg.4260</t>
  </si>
  <si>
    <t>N8E93_20890</t>
  </si>
  <si>
    <t>quiP</t>
  </si>
  <si>
    <t>N-acyl-homoserine lactone acylase</t>
  </si>
  <si>
    <t>fig|272560.6.peg.2208</t>
  </si>
  <si>
    <t>BPSL1958</t>
  </si>
  <si>
    <t>PLF_32008_00130765</t>
  </si>
  <si>
    <t>fig|243160.12.peg.1144</t>
  </si>
  <si>
    <t>fig|272560.6.peg.2291</t>
  </si>
  <si>
    <t>BPSL2031</t>
  </si>
  <si>
    <t>PLF_32008_00004816</t>
  </si>
  <si>
    <t>PGF_00138374</t>
  </si>
  <si>
    <t>fig|243160.12.peg.901</t>
  </si>
  <si>
    <t>BMA0872</t>
  </si>
  <si>
    <t>fig|272560.6.peg.2908</t>
  </si>
  <si>
    <t>BPSL2548</t>
  </si>
  <si>
    <t>PLF_32008_00006148</t>
  </si>
  <si>
    <t>PGF_02979573</t>
  </si>
  <si>
    <t>fig|243160.12.peg.483</t>
  </si>
  <si>
    <t>fig|272560.6.peg.4287</t>
  </si>
  <si>
    <t>BPSS0304</t>
  </si>
  <si>
    <t>PLF_32008_00004366</t>
  </si>
  <si>
    <t>PGF_00397694</t>
  </si>
  <si>
    <t>fig|243160.12.peg.5024</t>
  </si>
  <si>
    <t>BMAA1454</t>
  </si>
  <si>
    <t>fig|272560.6.peg.4836</t>
  </si>
  <si>
    <t>BPSS0769</t>
  </si>
  <si>
    <t>PLF_32008_00004114</t>
  </si>
  <si>
    <t>PGF_12732886</t>
  </si>
  <si>
    <t>Xylanase</t>
  </si>
  <si>
    <t>fig|243160.12.peg.4119</t>
  </si>
  <si>
    <t>BMAA0612</t>
  </si>
  <si>
    <t>fig|272560.6.peg.4874</t>
  </si>
  <si>
    <t>BPSS0798</t>
  </si>
  <si>
    <t>PLF_32008_00004618</t>
  </si>
  <si>
    <t>PGF_01078025</t>
  </si>
  <si>
    <t>fig|243160.12.peg.4163</t>
  </si>
  <si>
    <t>BMAA0653</t>
  </si>
  <si>
    <t>fig|272560.6.peg.5120</t>
  </si>
  <si>
    <t>BPSS0994</t>
  </si>
  <si>
    <t>PLF_32008_00004491</t>
  </si>
  <si>
    <t>fig|243160.12.peg.4775</t>
  </si>
  <si>
    <t>BMAA1222</t>
  </si>
  <si>
    <t>fig|272560.6.peg.5180</t>
  </si>
  <si>
    <t>BPSS1045</t>
  </si>
  <si>
    <t>PLF_32008_00002566</t>
  </si>
  <si>
    <t>PGF_02227611</t>
  </si>
  <si>
    <t>Uncharacterized protein AF2422 with adenosine kinase domain</t>
  </si>
  <si>
    <t>fig|243160.12.peg.4563</t>
  </si>
  <si>
    <t>BMAA1036</t>
  </si>
  <si>
    <t>fig|272560.6.peg.5888</t>
  </si>
  <si>
    <t>BPSS1607</t>
  </si>
  <si>
    <t>PLF_32008_00004328</t>
  </si>
  <si>
    <t>PGF_01076017</t>
  </si>
  <si>
    <t>Type III secretion protein, HrpB1</t>
  </si>
  <si>
    <t>fig|243160.12.peg.5204</t>
  </si>
  <si>
    <t>BMAA1617</t>
  </si>
  <si>
    <t>fig|272560.6.peg.5937</t>
  </si>
  <si>
    <t>BPSS1650</t>
  </si>
  <si>
    <t>PLF_32008_00004562</t>
  </si>
  <si>
    <t>fig|243160.12.peg.5254</t>
  </si>
  <si>
    <t>BMAA1664.1</t>
  </si>
  <si>
    <t>fig|272560.6.peg.6492</t>
  </si>
  <si>
    <t>BPSS2103</t>
  </si>
  <si>
    <t>PLF_32008_00002933</t>
  </si>
  <si>
    <t>PGF_07284942</t>
  </si>
  <si>
    <t>T6SS associated component TagF (ImpM)</t>
  </si>
  <si>
    <t>fig|243160.12.peg.3898</t>
  </si>
  <si>
    <t>BMAA0400</t>
  </si>
  <si>
    <t>fig|652611.54.peg.82</t>
  </si>
  <si>
    <t>N8E93_00400</t>
  </si>
  <si>
    <t>tagF</t>
  </si>
  <si>
    <t>fig|272560.6.peg.837</t>
  </si>
  <si>
    <t>BPSL0780</t>
  </si>
  <si>
    <t>sucD</t>
  </si>
  <si>
    <t>PLF_32008_00000839</t>
  </si>
  <si>
    <t>PGF_00853393</t>
  </si>
  <si>
    <t>Succinyl-CoA ligase [ADP-forming] alpha chain (EC 6.2.1.5)</t>
  </si>
  <si>
    <t>fig|243160.12.peg.270</t>
  </si>
  <si>
    <t>BMA0276</t>
  </si>
  <si>
    <t>fig|95486.65.peg.5694</t>
  </si>
  <si>
    <t>WQ49_25950</t>
  </si>
  <si>
    <t>fig|395019.8.peg.800</t>
  </si>
  <si>
    <t>Bmul_0654</t>
  </si>
  <si>
    <t>fig|652611.54.peg.3661</t>
  </si>
  <si>
    <t>N8E93_17970</t>
  </si>
  <si>
    <t>fig|272560.6.peg.3433</t>
  </si>
  <si>
    <t>BPSL3005</t>
  </si>
  <si>
    <t>rplU</t>
  </si>
  <si>
    <t>PLF_32008_00000463</t>
  </si>
  <si>
    <t>PGF_04978890</t>
  </si>
  <si>
    <t>LSU ribosomal protein L21p</t>
  </si>
  <si>
    <t>fig|243160.12.peg.2603</t>
  </si>
  <si>
    <t>BMA2523</t>
  </si>
  <si>
    <t>fig|95486.65.peg.36</t>
  </si>
  <si>
    <t>WQ49_00200</t>
  </si>
  <si>
    <t>fig|395019.8.peg.3041</t>
  </si>
  <si>
    <t>Bmul_2802</t>
  </si>
  <si>
    <t>fig|652611.54.peg.5079</t>
  </si>
  <si>
    <t>N8E93_24970</t>
  </si>
  <si>
    <t>fig|272560.6.peg.1342</t>
  </si>
  <si>
    <t>BPSL1212</t>
  </si>
  <si>
    <t>nuoB</t>
  </si>
  <si>
    <t>PLF_32008_00284610</t>
  </si>
  <si>
    <t>PGF_04380075</t>
  </si>
  <si>
    <t>NADH-ubiquinone oxidoreductase chain B (EC 1.6.5.3)</t>
  </si>
  <si>
    <t>fig|243160.12.peg.1866</t>
  </si>
  <si>
    <t>BMA1828</t>
  </si>
  <si>
    <t>nuoB-1</t>
  </si>
  <si>
    <t>fig|95486.65.peg.6107</t>
  </si>
  <si>
    <t>WQ49_27905</t>
  </si>
  <si>
    <t>fig|395019.8.peg.1199</t>
  </si>
  <si>
    <t>Bmul_1029</t>
  </si>
  <si>
    <t>fig|652611.54.peg.2491</t>
  </si>
  <si>
    <t>N8E93_12305</t>
  </si>
  <si>
    <t>fig|272560.6.peg.1351</t>
  </si>
  <si>
    <t>BPSL1221</t>
  </si>
  <si>
    <t>nuoK</t>
  </si>
  <si>
    <t>PLF_32008_00000948</t>
  </si>
  <si>
    <t>PGF_08749001</t>
  </si>
  <si>
    <t>NADH-ubiquinone oxidoreductase chain K (EC 1.6.5.3)</t>
  </si>
  <si>
    <t>fig|243160.12.peg.1857</t>
  </si>
  <si>
    <t>BMA1819</t>
  </si>
  <si>
    <t>fig|95486.65.peg.6116</t>
  </si>
  <si>
    <t>WQ49_27950</t>
  </si>
  <si>
    <t>fig|395019.8.peg.1208</t>
  </si>
  <si>
    <t>Bmul_1038</t>
  </si>
  <si>
    <t>fig|652611.54.peg.2482</t>
  </si>
  <si>
    <t>N8E93_12265</t>
  </si>
  <si>
    <t>fig|272560.6.peg.2020</t>
  </si>
  <si>
    <t>BPSL1796</t>
  </si>
  <si>
    <t>PLF_32008_00003984</t>
  </si>
  <si>
    <t>PGF_01074403</t>
  </si>
  <si>
    <t>Asparagine synthase</t>
  </si>
  <si>
    <t>fig|243160.12.peg.1238</t>
  </si>
  <si>
    <t>BMA1202</t>
  </si>
  <si>
    <t>fig|272560.6.peg.2275</t>
  </si>
  <si>
    <t>BPSL2016</t>
  </si>
  <si>
    <t>PLF_32008_00004447</t>
  </si>
  <si>
    <t>fig|243160.12.peg.918</t>
  </si>
  <si>
    <t>BMA0888</t>
  </si>
  <si>
    <t>fig|272560.6.peg.2684</t>
  </si>
  <si>
    <t>BPSL2359</t>
  </si>
  <si>
    <t>PLF_32008_00003447</t>
  </si>
  <si>
    <t>fig|243160.12.peg.646</t>
  </si>
  <si>
    <t>fig|652611.54.peg.1119</t>
  </si>
  <si>
    <t>N8E93_05520</t>
  </si>
  <si>
    <t>anvM</t>
  </si>
  <si>
    <t>fig|272560.6.peg.5644</t>
  </si>
  <si>
    <t>BPSS1411</t>
  </si>
  <si>
    <t>PLF_32008_00004713</t>
  </si>
  <si>
    <t>PGF_03059395</t>
  </si>
  <si>
    <t>fig|243160.12.peg.4089</t>
  </si>
  <si>
    <t>BMAA0582</t>
  </si>
  <si>
    <t>fig|272560.6.peg.5753</t>
  </si>
  <si>
    <t>BPSS1499</t>
  </si>
  <si>
    <t>PLF_32008_00004113</t>
  </si>
  <si>
    <t>PGF_01074816</t>
  </si>
  <si>
    <t>fig|243160.12.peg.4258</t>
  </si>
  <si>
    <t>BMAA0741</t>
  </si>
  <si>
    <t>fig|652611.54.peg.3585</t>
  </si>
  <si>
    <t>N8E93_17590</t>
  </si>
  <si>
    <t>tssE</t>
  </si>
  <si>
    <t>fig|272560.6.peg.5895</t>
  </si>
  <si>
    <t>BPSS1611</t>
  </si>
  <si>
    <t>PLF_32008_00003364</t>
  </si>
  <si>
    <t>PGF_00063474</t>
  </si>
  <si>
    <t>Type III secretion HpaB protein</t>
  </si>
  <si>
    <t>fig|243160.12.peg.5211</t>
  </si>
  <si>
    <t>BMAA1622</t>
  </si>
  <si>
    <t>fig|272560.6.peg.2320</t>
  </si>
  <si>
    <t>BPSL2056</t>
  </si>
  <si>
    <t>PLF_32008_00004889</t>
  </si>
  <si>
    <t>PGF_00007111</t>
  </si>
  <si>
    <t>Galactose oxidase-related protein</t>
  </si>
  <si>
    <t>fig|243160.12.peg.876</t>
  </si>
  <si>
    <t>BMA0847</t>
  </si>
  <si>
    <t>fig|272560.6.peg.4280</t>
  </si>
  <si>
    <t>BPSS0298</t>
  </si>
  <si>
    <t>PLF_32008_00004101</t>
  </si>
  <si>
    <t>PGF_01074767</t>
  </si>
  <si>
    <t>Putative permease</t>
  </si>
  <si>
    <t>fig|243160.12.peg.5031</t>
  </si>
  <si>
    <t>BMAA1460</t>
  </si>
  <si>
    <t>fig|272560.6.peg.4825</t>
  </si>
  <si>
    <t>BPSS0759</t>
  </si>
  <si>
    <t>codB</t>
  </si>
  <si>
    <t>PLF_32008_00003668</t>
  </si>
  <si>
    <t>PGF_00420694</t>
  </si>
  <si>
    <t>Cytosine permease</t>
  </si>
  <si>
    <t>fig|243160.12.peg.4107</t>
  </si>
  <si>
    <t>BMAA0601</t>
  </si>
  <si>
    <t>fig|652611.54.peg.475</t>
  </si>
  <si>
    <t>N8E93_02310</t>
  </si>
  <si>
    <t>fig|272560.6.peg.1150</t>
  </si>
  <si>
    <t>BPSL1057</t>
  </si>
  <si>
    <t>PLF_32008_00004438</t>
  </si>
  <si>
    <t>PGF_01076857</t>
  </si>
  <si>
    <t>fig|243160.12.peg.3100</t>
  </si>
  <si>
    <t>BMA3024</t>
  </si>
  <si>
    <t>fig|652611.54.peg.1095</t>
  </si>
  <si>
    <t>N8E93_05400</t>
  </si>
  <si>
    <t>ivy</t>
  </si>
  <si>
    <t>Inhibitor of vertebrate c-type lysozyme, periplasmic =&gt; Ivy</t>
  </si>
  <si>
    <t>fig|272560.6.peg.1809</t>
  </si>
  <si>
    <t>BPSL1606</t>
  </si>
  <si>
    <t>PLF_32008_00004014</t>
  </si>
  <si>
    <t>PGF_00644209</t>
  </si>
  <si>
    <t>Nitrous oxide reductase maturation protein NosD</t>
  </si>
  <si>
    <t>fig|243160.12.peg.1033</t>
  </si>
  <si>
    <t>BMA0994</t>
  </si>
  <si>
    <t>fig|652611.54.peg.1649</t>
  </si>
  <si>
    <t>N8E93_08135</t>
  </si>
  <si>
    <t>fig|272560.6.peg.4797</t>
  </si>
  <si>
    <t>BPSS0736</t>
  </si>
  <si>
    <t>PLF_32008_00004410</t>
  </si>
  <si>
    <t>fig|243160.12.peg.4954</t>
  </si>
  <si>
    <t>BMAA1390</t>
  </si>
  <si>
    <t>fig|272560.6.peg.1436</t>
  </si>
  <si>
    <t>BPSL1292</t>
  </si>
  <si>
    <t>PLF_32008_00002937</t>
  </si>
  <si>
    <t>fig|243160.12.peg.3165</t>
  </si>
  <si>
    <t>BMA3087</t>
  </si>
  <si>
    <t>fig|272560.6.peg.4691</t>
  </si>
  <si>
    <t>BPSS0649</t>
  </si>
  <si>
    <t>PLF_32008_00004814</t>
  </si>
  <si>
    <t>PGF_02222672</t>
  </si>
  <si>
    <t>fig|243160.12.peg.4369</t>
  </si>
  <si>
    <t>fig|272560.6.peg.4899</t>
  </si>
  <si>
    <t>BPSS0818</t>
  </si>
  <si>
    <t>PLF_32008_00003868</t>
  </si>
  <si>
    <t>fig|243160.12.peg.4187</t>
  </si>
  <si>
    <t>BMAA0683</t>
  </si>
  <si>
    <t>fig|272560.6.peg.5694</t>
  </si>
  <si>
    <t>BPSS1454</t>
  </si>
  <si>
    <t>PLF_32008_00004556</t>
  </si>
  <si>
    <t>fig|243160.12.peg.4317</t>
  </si>
  <si>
    <t>BMAA0794</t>
  </si>
  <si>
    <t>fig|272560.6.peg.5766</t>
  </si>
  <si>
    <t>BPSS1512</t>
  </si>
  <si>
    <t>PLF_32008_00003951</t>
  </si>
  <si>
    <t>PGF_02929555</t>
  </si>
  <si>
    <t>fig|243160.12.peg.4244</t>
  </si>
  <si>
    <t>BMAA0729</t>
  </si>
  <si>
    <t>fig|272560.6.peg.5814</t>
  </si>
  <si>
    <t>BPSS1553</t>
  </si>
  <si>
    <t>PLF_32008_00004018</t>
  </si>
  <si>
    <t>PGF_01074495</t>
  </si>
  <si>
    <t>Possible transmembrane regulator</t>
  </si>
  <si>
    <t>fig|243160.12.peg.5132</t>
  </si>
  <si>
    <t>BMAA1556</t>
  </si>
  <si>
    <t>fig|272560.6.peg.5815</t>
  </si>
  <si>
    <t>BPSS1554</t>
  </si>
  <si>
    <t>PLF_32008_00004054</t>
  </si>
  <si>
    <t>PGF_01074627</t>
  </si>
  <si>
    <t>fig|243160.12.peg.5133</t>
  </si>
  <si>
    <t>BMAA1557</t>
  </si>
  <si>
    <t>fig|272560.6.peg.5915</t>
  </si>
  <si>
    <t>BPSS1630</t>
  </si>
  <si>
    <t>PLF_32008_00003742</t>
  </si>
  <si>
    <t>fig|243160.12.peg.5231</t>
  </si>
  <si>
    <t>BMAA1641</t>
  </si>
  <si>
    <t>fig|272560.6.peg.4</t>
  </si>
  <si>
    <t>BPSL0004</t>
  </si>
  <si>
    <t>hupA</t>
  </si>
  <si>
    <t>PLF_32008_00128315</t>
  </si>
  <si>
    <t>PGF_10519443</t>
  </si>
  <si>
    <t>DNA-binding protein HU</t>
  </si>
  <si>
    <t>fig|243160.12.peg.2984</t>
  </si>
  <si>
    <t>BMA2913</t>
  </si>
  <si>
    <t>hupB</t>
  </si>
  <si>
    <t>fig|95486.65.peg.2813</t>
  </si>
  <si>
    <t>WQ49_12835</t>
  </si>
  <si>
    <t>fig|395019.8.peg.179</t>
  </si>
  <si>
    <t>Bmul_0066</t>
  </si>
  <si>
    <t>fig|652611.54.peg.3430</t>
  </si>
  <si>
    <t>N8E93_16830</t>
  </si>
  <si>
    <t>DNA-binding protein HU-beta</t>
  </si>
  <si>
    <t>fig|272560.6.peg.1087</t>
  </si>
  <si>
    <t>BPSL1002</t>
  </si>
  <si>
    <t>dcd</t>
  </si>
  <si>
    <t>PLF_32008_00000753</t>
  </si>
  <si>
    <t>PGF_00422918</t>
  </si>
  <si>
    <t>Deoxycytidine triphosphate deaminase (EC 3.5.4.13)</t>
  </si>
  <si>
    <t>fig|243160.12.peg.733</t>
  </si>
  <si>
    <t>BMA0714</t>
  </si>
  <si>
    <t>fig|95486.65.peg.5922</t>
  </si>
  <si>
    <t>WQ49_27020</t>
  </si>
  <si>
    <t>fig|395019.8.peg.1018</t>
  </si>
  <si>
    <t>Bmul_0861</t>
  </si>
  <si>
    <t>fig|652611.54.peg.1559</t>
  </si>
  <si>
    <t>N8E93_07685</t>
  </si>
  <si>
    <t>fig|272560.6.peg.2865</t>
  </si>
  <si>
    <t>BPSL2515</t>
  </si>
  <si>
    <t>rpsA</t>
  </si>
  <si>
    <t>PLF_32008_00000829</t>
  </si>
  <si>
    <t>PGF_09939762</t>
  </si>
  <si>
    <t>SSU ribosomal protein S1p</t>
  </si>
  <si>
    <t>fig|243160.12.peg.435</t>
  </si>
  <si>
    <t>BMA0428</t>
  </si>
  <si>
    <t>fig|95486.65.peg.7629</t>
  </si>
  <si>
    <t>WQ49_35070</t>
  </si>
  <si>
    <t>fig|395019.8.peg.2484</t>
  </si>
  <si>
    <t>Bmul_2257</t>
  </si>
  <si>
    <t>fig|652611.54.peg.1924</t>
  </si>
  <si>
    <t>N8E93_09500</t>
  </si>
  <si>
    <t>fig|272560.6.peg.3654</t>
  </si>
  <si>
    <t>BPSL3201</t>
  </si>
  <si>
    <t>rplE</t>
  </si>
  <si>
    <t>PLF_32008_00000544</t>
  </si>
  <si>
    <t>PGF_00016443</t>
  </si>
  <si>
    <t>LSU ribosomal protein L5p (L11e)</t>
  </si>
  <si>
    <t>fig|243160.12.peg.2691</t>
  </si>
  <si>
    <t>BMA2620</t>
  </si>
  <si>
    <t>fig|95486.65.peg.2704</t>
  </si>
  <si>
    <t>WQ49_12305</t>
  </si>
  <si>
    <t>fig|395019.8.peg.389</t>
  </si>
  <si>
    <t>Bmul_0261</t>
  </si>
  <si>
    <t>fig|652611.54.peg.737</t>
  </si>
  <si>
    <t>N8E93_03645</t>
  </si>
  <si>
    <t>fig|272560.6.peg.3660</t>
  </si>
  <si>
    <t>BPSL3207</t>
  </si>
  <si>
    <t>rpsC</t>
  </si>
  <si>
    <t>PLF_32008_00000831</t>
  </si>
  <si>
    <t>PGF_00049889</t>
  </si>
  <si>
    <t>SSU ribosomal protein S3p (S3e)</t>
  </si>
  <si>
    <t>fig|243160.12.peg.2697</t>
  </si>
  <si>
    <t>BMA2626</t>
  </si>
  <si>
    <t>fig|95486.65.peg.2710</t>
  </si>
  <si>
    <t>WQ49_12335</t>
  </si>
  <si>
    <t>fig|395019.8.peg.383</t>
  </si>
  <si>
    <t>Bmul_0255</t>
  </si>
  <si>
    <t>fig|652611.54.peg.731</t>
  </si>
  <si>
    <t>N8E93_03615</t>
  </si>
  <si>
    <t>fig|272560.6.peg.3460</t>
  </si>
  <si>
    <t>BPSL3028</t>
  </si>
  <si>
    <t>mraY</t>
  </si>
  <si>
    <t>PLF_32008_00000473</t>
  </si>
  <si>
    <t>PGF_00033359</t>
  </si>
  <si>
    <t>Phospho-N-acetylmuramoyl-pentapeptide-transferase (EC 2.7.8.13)</t>
  </si>
  <si>
    <t>fig|243160.12.peg.2631</t>
  </si>
  <si>
    <t>BMA2554</t>
  </si>
  <si>
    <t>fig|95486.65.peg.12</t>
  </si>
  <si>
    <t>WQ49_00070</t>
  </si>
  <si>
    <t>fig|395019.8.peg.3070</t>
  </si>
  <si>
    <t>Bmul_2839</t>
  </si>
  <si>
    <t>fig|652611.54.peg.4800</t>
  </si>
  <si>
    <t>N8E93_23585</t>
  </si>
  <si>
    <t>fig|272560.6.peg.2019</t>
  </si>
  <si>
    <t>BPSL1795</t>
  </si>
  <si>
    <t>PLF_32008_00003790</t>
  </si>
  <si>
    <t>fig|243160.12.peg.1237</t>
  </si>
  <si>
    <t>BMA1201</t>
  </si>
  <si>
    <t>fig|272560.6.peg.4540</t>
  </si>
  <si>
    <t>BPSS0527</t>
  </si>
  <si>
    <t>PLF_32008_00003635</t>
  </si>
  <si>
    <t>fig|243160.12.peg.3949</t>
  </si>
  <si>
    <t>BMAA0449</t>
  </si>
  <si>
    <t>fig|272560.6.peg.5992</t>
  </si>
  <si>
    <t>BPSS1690</t>
  </si>
  <si>
    <t>PLF_32008_00004787</t>
  </si>
  <si>
    <t>PGF_01539496</t>
  </si>
  <si>
    <t>Mannose-6-phosphate isomerase</t>
  </si>
  <si>
    <t>fig|243160.12.peg.5309</t>
  </si>
  <si>
    <t>BMAA1711</t>
  </si>
  <si>
    <t>fig|652611.54.peg.2695</t>
  </si>
  <si>
    <t>N8E93_13315</t>
  </si>
  <si>
    <t>fig|272560.6.peg.2713</t>
  </si>
  <si>
    <t>BPSL2382</t>
  </si>
  <si>
    <t>PLF_32008_00003218</t>
  </si>
  <si>
    <t>PGF_01071268</t>
  </si>
  <si>
    <t>Fatty acid desaturase</t>
  </si>
  <si>
    <t>fig|243160.12.peg.617</t>
  </si>
  <si>
    <t>BMA0599</t>
  </si>
  <si>
    <t>fig|272560.6.peg.3836</t>
  </si>
  <si>
    <t>BPSL3374</t>
  </si>
  <si>
    <t>PLF_32008_00003890</t>
  </si>
  <si>
    <t>PGF_00034519</t>
  </si>
  <si>
    <t>Acyltransferase family protein</t>
  </si>
  <si>
    <t>fig|243160.12.peg.3054</t>
  </si>
  <si>
    <t>BMA2979</t>
  </si>
  <si>
    <t>fig|272560.6.peg.4911</t>
  </si>
  <si>
    <t>BPSS0827</t>
  </si>
  <si>
    <t>PLF_32008_00000108</t>
  </si>
  <si>
    <t>PGF_00021430</t>
  </si>
  <si>
    <t>Microbial collagenase, secreted (EC 3.4.24.3)</t>
  </si>
  <si>
    <t>fig|243160.12.peg.4205</t>
  </si>
  <si>
    <t>BMAA0694</t>
  </si>
  <si>
    <t>fig|272560.6.peg.342</t>
  </si>
  <si>
    <t>BPSL0311</t>
  </si>
  <si>
    <t>PLF_32008_00005771</t>
  </si>
  <si>
    <t>PGF_00389445</t>
  </si>
  <si>
    <t>fig|243160.12.peg.3465</t>
  </si>
  <si>
    <t>BMA3378</t>
  </si>
  <si>
    <t>fig|272560.6.peg.1255</t>
  </si>
  <si>
    <t>BPSL1134</t>
  </si>
  <si>
    <t>PLF_32008_00035331</t>
  </si>
  <si>
    <t>fig|243160.12.peg.1937</t>
  </si>
  <si>
    <t>BMA1894</t>
  </si>
  <si>
    <t>fig|272560.6.peg.2116</t>
  </si>
  <si>
    <t>BPSL1877</t>
  </si>
  <si>
    <t>PLF_32008_00003745</t>
  </si>
  <si>
    <t>fig|243160.12.peg.1300</t>
  </si>
  <si>
    <t>BMA1269</t>
  </si>
  <si>
    <t>fig|272560.6.peg.2358</t>
  </si>
  <si>
    <t>BPSL2082</t>
  </si>
  <si>
    <t>PLF_32008_00004613</t>
  </si>
  <si>
    <t>PGF_00348417</t>
  </si>
  <si>
    <t>fig|243160.12.peg.840</t>
  </si>
  <si>
    <t>BMA0813</t>
  </si>
  <si>
    <t>fig|272560.6.peg.4134</t>
  </si>
  <si>
    <t>BPSS0191</t>
  </si>
  <si>
    <t>PLF_32008_00003925</t>
  </si>
  <si>
    <t>PGF_01074336</t>
  </si>
  <si>
    <t>Putative dioxygenase</t>
  </si>
  <si>
    <t>fig|243160.12.peg.5502</t>
  </si>
  <si>
    <t>BMAA1889</t>
  </si>
  <si>
    <t>fig|272560.6.peg.5893</t>
  </si>
  <si>
    <t>BPSS1610</t>
  </si>
  <si>
    <t>PLF_32008_00003718</t>
  </si>
  <si>
    <t>PGF_00047302</t>
  </si>
  <si>
    <t>Regulatory protein HrpB</t>
  </si>
  <si>
    <t>fig|243160.12.peg.5209</t>
  </si>
  <si>
    <t>BMAA1621</t>
  </si>
  <si>
    <t>fig|272560.6.peg.3072</t>
  </si>
  <si>
    <t>BPSL2697</t>
  </si>
  <si>
    <t>groEL</t>
  </si>
  <si>
    <t>PLF_32008_00000011</t>
  </si>
  <si>
    <t>PGF_01212739</t>
  </si>
  <si>
    <t>Heat shock protein 60 kDa family chaperone GroEL</t>
  </si>
  <si>
    <t>fig|243160.12.peg.2068</t>
  </si>
  <si>
    <t>BMA2001</t>
  </si>
  <si>
    <t>fig|95486.65.peg.359</t>
  </si>
  <si>
    <t>WQ49_01655</t>
  </si>
  <si>
    <t>fig|395019.8.peg.2752</t>
  </si>
  <si>
    <t>Bmul_2528</t>
  </si>
  <si>
    <t>fig|652611.54.peg.4770</t>
  </si>
  <si>
    <t>N8E93_23435</t>
  </si>
  <si>
    <t>groL</t>
  </si>
  <si>
    <t>fig|272560.6.peg.3650</t>
  </si>
  <si>
    <t>BPSL3197</t>
  </si>
  <si>
    <t>rplR</t>
  </si>
  <si>
    <t>PLF_32008_00000646</t>
  </si>
  <si>
    <t>PGF_00016353</t>
  </si>
  <si>
    <t>LSU ribosomal protein L18p (L5e)</t>
  </si>
  <si>
    <t>fig|243160.12.peg.2687</t>
  </si>
  <si>
    <t>BMA2616</t>
  </si>
  <si>
    <t>fig|95486.65.peg.2700</t>
  </si>
  <si>
    <t>WQ49_12285</t>
  </si>
  <si>
    <t>fig|395019.8.peg.393</t>
  </si>
  <si>
    <t>Bmul_0265</t>
  </si>
  <si>
    <t>fig|652611.54.peg.741</t>
  </si>
  <si>
    <t>N8E93_03665</t>
  </si>
  <si>
    <t>fig|272560.6.peg.3324</t>
  </si>
  <si>
    <t>BPSL2911</t>
  </si>
  <si>
    <t>rplM</t>
  </si>
  <si>
    <t>PLF_32008_00000782</t>
  </si>
  <si>
    <t>PGF_06180597</t>
  </si>
  <si>
    <t>LSU ribosomal protein L13p (L13Ae)</t>
  </si>
  <si>
    <t>fig|243160.12.peg.2411</t>
  </si>
  <si>
    <t>BMA2341</t>
  </si>
  <si>
    <t>fig|95486.65.peg.139</t>
  </si>
  <si>
    <t>WQ49_00670</t>
  </si>
  <si>
    <t>fig|395019.8.peg.2938</t>
  </si>
  <si>
    <t>Bmul_2704</t>
  </si>
  <si>
    <t>fig|652611.54.peg.4818</t>
  </si>
  <si>
    <t>N8E93_23680</t>
  </si>
  <si>
    <t>fig|272560.6.peg.1706</t>
  </si>
  <si>
    <t>BPSL1518</t>
  </si>
  <si>
    <t>hfq</t>
  </si>
  <si>
    <t>PLF_32008_00000685</t>
  </si>
  <si>
    <t>PGF_00046622</t>
  </si>
  <si>
    <t>RNA-binding protein Hfq</t>
  </si>
  <si>
    <t>fig|243160.12.peg.1378</t>
  </si>
  <si>
    <t>BMA1340</t>
  </si>
  <si>
    <t>fig|95486.65.peg.6608</t>
  </si>
  <si>
    <t>WQ49_30330</t>
  </si>
  <si>
    <t>fig|395019.8.peg.1666</t>
  </si>
  <si>
    <t>Bmul_1468</t>
  </si>
  <si>
    <t>fig|652611.54.peg.5481</t>
  </si>
  <si>
    <t>N8E93_26990</t>
  </si>
  <si>
    <t>fig|272560.6.peg.101</t>
  </si>
  <si>
    <t>BPSL0090</t>
  </si>
  <si>
    <t>PLF_32008_00000001</t>
  </si>
  <si>
    <t>PGF_09978608</t>
  </si>
  <si>
    <t>Transposase</t>
  </si>
  <si>
    <t>fig|243160.12.peg.983</t>
  </si>
  <si>
    <t>BMA0948</t>
  </si>
  <si>
    <t>fig|95486.65.peg.1808</t>
  </si>
  <si>
    <t>WQ49_08230</t>
  </si>
  <si>
    <t>fig|395019.8.peg.5059</t>
  </si>
  <si>
    <t>Bmul_4719</t>
  </si>
  <si>
    <t>fig|652611.54.peg.4610</t>
  </si>
  <si>
    <t>fig|272560.6.peg.2578</t>
  </si>
  <si>
    <t>BPSL2270</t>
  </si>
  <si>
    <t>eno</t>
  </si>
  <si>
    <t>PLF_32008_00000258</t>
  </si>
  <si>
    <t>PGF_02516909</t>
  </si>
  <si>
    <t>Enolase (EC 4.2.1.11)</t>
  </si>
  <si>
    <t>fig|243160.12.peg.1727</t>
  </si>
  <si>
    <t>BMA1689</t>
  </si>
  <si>
    <t>fig|95486.65.peg.6288</t>
  </si>
  <si>
    <t>WQ49_28765</t>
  </si>
  <si>
    <t>fig|395019.8.peg.1341</t>
  </si>
  <si>
    <t>Bmul_1163</t>
  </si>
  <si>
    <t>fig|652611.54.peg.1415</t>
  </si>
  <si>
    <t>N8E93_06980</t>
  </si>
  <si>
    <t>fig|272560.6.peg.3566</t>
  </si>
  <si>
    <t>BPSL3117</t>
  </si>
  <si>
    <t>fig|272560.6.peg.5277</t>
  </si>
  <si>
    <t>BPSS1123</t>
  </si>
  <si>
    <t>PLF_32008_00003870</t>
  </si>
  <si>
    <t>PGF_12862918</t>
  </si>
  <si>
    <t>fig|243160.12.peg.4581</t>
  </si>
  <si>
    <t>BMAA1050</t>
  </si>
  <si>
    <t>fig|272560.6.peg.2690</t>
  </si>
  <si>
    <t>BPSL2364</t>
  </si>
  <si>
    <t>PLF_32008_00004022</t>
  </si>
  <si>
    <t>PGF_01929858</t>
  </si>
  <si>
    <t>Putative transmembrane protein</t>
  </si>
  <si>
    <t>fig|243160.12.peg.640</t>
  </si>
  <si>
    <t>BMA0620</t>
  </si>
  <si>
    <t>fig|272560.6.peg.5492</t>
  </si>
  <si>
    <t>BPSS1290</t>
  </si>
  <si>
    <t>PLF_32008_00004241</t>
  </si>
  <si>
    <t>PGF_00408557</t>
  </si>
  <si>
    <t>fig|243160.12.peg.4523</t>
  </si>
  <si>
    <t>BMAA0994</t>
  </si>
  <si>
    <t>fig|272560.6.peg.5706</t>
  </si>
  <si>
    <t>BPSS1464</t>
  </si>
  <si>
    <t>PLF_32008_00003008</t>
  </si>
  <si>
    <t>PGF_05244201</t>
  </si>
  <si>
    <t>Uncharacterized FAD-binding oxidoreductase Reut_B5165</t>
  </si>
  <si>
    <t>fig|243160.12.peg.4303</t>
  </si>
  <si>
    <t>fig|652611.54.peg.4902</t>
  </si>
  <si>
    <t>N8E93_24080</t>
  </si>
  <si>
    <t>Uncharacterized protein PA4513</t>
  </si>
  <si>
    <t>fig|272560.6.peg.59</t>
  </si>
  <si>
    <t>BPSL0056</t>
  </si>
  <si>
    <t>PLF_32008_00003075</t>
  </si>
  <si>
    <t>PGF_01662006</t>
  </si>
  <si>
    <t>Transcriptional regulator, PadR family</t>
  </si>
  <si>
    <t>fig|243160.12.peg.2727</t>
  </si>
  <si>
    <t>BMA2658</t>
  </si>
  <si>
    <t>fig|272560.6.peg.3937</t>
  </si>
  <si>
    <t>BPSS0028</t>
  </si>
  <si>
    <t>PLF_32008_00004049</t>
  </si>
  <si>
    <t>PGF_01074610</t>
  </si>
  <si>
    <t>fig|243160.12.peg.3523</t>
  </si>
  <si>
    <t>BMAA0028</t>
  </si>
  <si>
    <t>fig|272560.6.peg.4117</t>
  </si>
  <si>
    <t>BPSS0176</t>
  </si>
  <si>
    <t>PLF_32008_00004791</t>
  </si>
  <si>
    <t>PGF_00038194</t>
  </si>
  <si>
    <t>T6SS associated component TagJ (ImpE)</t>
  </si>
  <si>
    <t>fig|243160.12.peg.5519</t>
  </si>
  <si>
    <t>BMAA1906</t>
  </si>
  <si>
    <t>fig|652611.54.peg.93</t>
  </si>
  <si>
    <t>N8E93_00450</t>
  </si>
  <si>
    <t>tagJ</t>
  </si>
  <si>
    <t>fig|272560.6.peg.5762</t>
  </si>
  <si>
    <t>BPSS1508</t>
  </si>
  <si>
    <t>PLF_32008_00003869</t>
  </si>
  <si>
    <t>PGF_01074301</t>
  </si>
  <si>
    <t>T6SS secretion lipoprotein TssJ (VasD)</t>
  </si>
  <si>
    <t>fig|243160.12.peg.4249</t>
  </si>
  <si>
    <t>BMAA0733</t>
  </si>
  <si>
    <t>fig|272560.6.peg.5909</t>
  </si>
  <si>
    <t>BPSS1625</t>
  </si>
  <si>
    <t>PLF_32008_00004840</t>
  </si>
  <si>
    <t>PGF_01078368</t>
  </si>
  <si>
    <t>HrpB4 protein</t>
  </si>
  <si>
    <t>fig|243160.12.peg.5225</t>
  </si>
  <si>
    <t>BMAA1635</t>
  </si>
  <si>
    <t>fig|272560.6.peg.3639</t>
  </si>
  <si>
    <t>BPSL3186</t>
  </si>
  <si>
    <t>rplQ</t>
  </si>
  <si>
    <t>PLF_32008_00000541</t>
  </si>
  <si>
    <t>PGF_00016346</t>
  </si>
  <si>
    <t>LSU ribosomal protein L17p</t>
  </si>
  <si>
    <t>fig|243160.12.peg.2676</t>
  </si>
  <si>
    <t>BMA2604</t>
  </si>
  <si>
    <t>fig|95486.65.peg.2689</t>
  </si>
  <si>
    <t>WQ49_12230</t>
  </si>
  <si>
    <t>fig|395019.8.peg.404</t>
  </si>
  <si>
    <t>Bmul_0276</t>
  </si>
  <si>
    <t>fig|652611.54.peg.751</t>
  </si>
  <si>
    <t>N8E93_03715</t>
  </si>
  <si>
    <t>fig|272560.6.peg.3679</t>
  </si>
  <si>
    <t>BPSL3225</t>
  </si>
  <si>
    <t>rplK</t>
  </si>
  <si>
    <t>PLF_32008_00000261</t>
  </si>
  <si>
    <t>PGF_07695531</t>
  </si>
  <si>
    <t>LSU ribosomal protein L11p (L12e)</t>
  </si>
  <si>
    <t>fig|243160.12.peg.2718</t>
  </si>
  <si>
    <t>BMA2645</t>
  </si>
  <si>
    <t>fig|95486.65.peg.2729</t>
  </si>
  <si>
    <t>WQ49_12425</t>
  </si>
  <si>
    <t>fig|395019.8.peg.365</t>
  </si>
  <si>
    <t>Bmul_0237</t>
  </si>
  <si>
    <t>fig|652611.54.peg.714</t>
  </si>
  <si>
    <t>N8E93_03530</t>
  </si>
  <si>
    <t>fig|272560.6.peg.3772</t>
  </si>
  <si>
    <t>BPSL3318</t>
  </si>
  <si>
    <t>PLF_32008_00001568</t>
  </si>
  <si>
    <t>fig|243160.12.peg.2942</t>
  </si>
  <si>
    <t>BMA2872</t>
  </si>
  <si>
    <t>rpsU-1</t>
  </si>
  <si>
    <t>fig|95486.65.peg.2942</t>
  </si>
  <si>
    <t>WQ49_13425</t>
  </si>
  <si>
    <t>fig|395019.8.peg.273</t>
  </si>
  <si>
    <t>Bmul_0152</t>
  </si>
  <si>
    <t>fig|272560.6.peg.235</t>
  </si>
  <si>
    <t>BPSL0219</t>
  </si>
  <si>
    <t>PLF_32008_00021068</t>
  </si>
  <si>
    <t>PGF_00404863</t>
  </si>
  <si>
    <t>protein export membrane protein, SecD/SecF family, putative</t>
  </si>
  <si>
    <t>fig|243160.12.peg.3353</t>
  </si>
  <si>
    <t>fig|95486.65.peg.5217</t>
  </si>
  <si>
    <t>WQ49_23765</t>
  </si>
  <si>
    <t>fig|395019.8.peg.3312</t>
  </si>
  <si>
    <t>Bmul_3070</t>
  </si>
  <si>
    <t>fig|272560.6.peg.2686</t>
  </si>
  <si>
    <t>BPSL2361</t>
  </si>
  <si>
    <t>PLF_32008_00003531</t>
  </si>
  <si>
    <t>PGF_03870438</t>
  </si>
  <si>
    <t>Uncharacterized peptidase U32 family member YhbV</t>
  </si>
  <si>
    <t>fig|243160.12.peg.644</t>
  </si>
  <si>
    <t>BMA0624</t>
  </si>
  <si>
    <t>fig|652611.54.peg.1085</t>
  </si>
  <si>
    <t>N8E93_05350</t>
  </si>
  <si>
    <t>fig|272560.6.peg.5872</t>
  </si>
  <si>
    <t>BPSS1591</t>
  </si>
  <si>
    <t>PLF_32008_00004118</t>
  </si>
  <si>
    <t>fig|243160.12.peg.5187</t>
  </si>
  <si>
    <t>fig|272560.6.peg.5779</t>
  </si>
  <si>
    <t>BPSS1524</t>
  </si>
  <si>
    <t>bopA</t>
  </si>
  <si>
    <t>PLF_32008_00003952</t>
  </si>
  <si>
    <t>PGF_00233253</t>
  </si>
  <si>
    <t>fig|243160.12.peg.5097</t>
  </si>
  <si>
    <t>BMAA1521</t>
  </si>
  <si>
    <t>fig|272560.6.peg.645</t>
  </si>
  <si>
    <t>BPSL0595</t>
  </si>
  <si>
    <t>PLF_32008_00003556</t>
  </si>
  <si>
    <t>PGF_00317017</t>
  </si>
  <si>
    <t>fig|243160.12.peg.16</t>
  </si>
  <si>
    <t>fig|272560.6.peg.4542</t>
  </si>
  <si>
    <t>BPSS0529</t>
  </si>
  <si>
    <t>PLF_32008_00003561</t>
  </si>
  <si>
    <t>PGF_08258142</t>
  </si>
  <si>
    <t>fig|243160.12.peg.3951</t>
  </si>
  <si>
    <t>BMAA0451</t>
  </si>
  <si>
    <t>fig|272560.6.peg.5807</t>
  </si>
  <si>
    <t>BPSS1549</t>
  </si>
  <si>
    <t>PLF_32008_00004377</t>
  </si>
  <si>
    <t>PGF_01076386</t>
  </si>
  <si>
    <t>Type III secretion system protein</t>
  </si>
  <si>
    <t>fig|243160.12.peg.5125</t>
  </si>
  <si>
    <t>BMAA1549</t>
  </si>
  <si>
    <t>bsaK</t>
  </si>
  <si>
    <t>fig|272560.6.peg.5906</t>
  </si>
  <si>
    <t>BPSS1622</t>
  </si>
  <si>
    <t>PLF_32008_00004552</t>
  </si>
  <si>
    <t>PGF_01077883</t>
  </si>
  <si>
    <t>fig|243160.12.peg.5222</t>
  </si>
  <si>
    <t>BMAA1632</t>
  </si>
  <si>
    <t>fig|272560.6.peg.5917</t>
  </si>
  <si>
    <t>BPSS1632</t>
  </si>
  <si>
    <t>PLF_32008_00128893</t>
  </si>
  <si>
    <t>PGF_06261705</t>
  </si>
  <si>
    <t>Siderophore biosynthesis non-ribosomal peptide synthetase modules</t>
  </si>
  <si>
    <t>fig|243160.12.peg.5233</t>
  </si>
  <si>
    <t>BMAA1643</t>
  </si>
  <si>
    <t>fig|652611.54.peg.2803</t>
  </si>
  <si>
    <t>N8E93_13825</t>
  </si>
  <si>
    <t>pvdD</t>
  </si>
  <si>
    <t>Pyoverdine sidechain non-ribosomal peptide synthetase PvdD @ Siderophore biosynthesis non-ribosomal peptide synthetase modules</t>
  </si>
  <si>
    <t>fig|272560.6.peg.3569</t>
  </si>
  <si>
    <t>BPSL3120</t>
  </si>
  <si>
    <t>PLF_32008_00000838</t>
  </si>
  <si>
    <t>PGF_00054301</t>
  </si>
  <si>
    <t>Stringent starvation protein A</t>
  </si>
  <si>
    <t>fig|243160.12.peg.2764</t>
  </si>
  <si>
    <t>BMA2695</t>
  </si>
  <si>
    <t>sspA</t>
  </si>
  <si>
    <t>fig|95486.65.peg.2616</t>
  </si>
  <si>
    <t>WQ49_11885</t>
  </si>
  <si>
    <t>fig|395019.8.peg.480</t>
  </si>
  <si>
    <t>Bmul_0347</t>
  </si>
  <si>
    <t>fig|652611.54.peg.4813</t>
  </si>
  <si>
    <t>N8E93_23655</t>
  </si>
  <si>
    <t>fig|272560.6.peg.3640</t>
  </si>
  <si>
    <t>BPSL3187</t>
  </si>
  <si>
    <t>rpoA</t>
  </si>
  <si>
    <t>PLF_32008_00000522</t>
  </si>
  <si>
    <t>PGF_00422271</t>
  </si>
  <si>
    <t>DNA-directed RNA polymerase alpha subunit (EC 2.7.7.6)</t>
  </si>
  <si>
    <t>fig|243160.12.peg.2677</t>
  </si>
  <si>
    <t>BMA2606</t>
  </si>
  <si>
    <t>fig|95486.65.peg.2690</t>
  </si>
  <si>
    <t>WQ49_12235</t>
  </si>
  <si>
    <t>fig|395019.8.peg.403</t>
  </si>
  <si>
    <t>Bmul_0275</t>
  </si>
  <si>
    <t>fig|652611.54.peg.750</t>
  </si>
  <si>
    <t>N8E93_03710</t>
  </si>
  <si>
    <t>fig|272560.6.peg.2590</t>
  </si>
  <si>
    <t>BPSL2280</t>
  </si>
  <si>
    <t>prfB</t>
  </si>
  <si>
    <t>PLF_32008_00001496</t>
  </si>
  <si>
    <t>PGF_00696203</t>
  </si>
  <si>
    <t>Peptide chain release factor 2 @ programmed frameshift-containing</t>
  </si>
  <si>
    <t>fig|243160.12.peg.1740</t>
  </si>
  <si>
    <t>BMA1699</t>
  </si>
  <si>
    <t>fig|95486.65.peg.6277</t>
  </si>
  <si>
    <t>WQ49_28715</t>
  </si>
  <si>
    <t>fig|395019.8.peg.1331</t>
  </si>
  <si>
    <t>Bmul_1153</t>
  </si>
  <si>
    <t>fig|652611.54.peg.1349</t>
  </si>
  <si>
    <t>fig|272560.6.peg.2518</t>
  </si>
  <si>
    <t>BPSL2218</t>
  </si>
  <si>
    <t>PLF_32008_00004257</t>
  </si>
  <si>
    <t>PGF_00009528</t>
  </si>
  <si>
    <t>fig|243160.12.peg.1665</t>
  </si>
  <si>
    <t>BMA1624</t>
  </si>
  <si>
    <t>fig|272560.6.peg.2526</t>
  </si>
  <si>
    <t>BPSL2226</t>
  </si>
  <si>
    <t>PLF_32008_00003972</t>
  </si>
  <si>
    <t>PGF_01225543</t>
  </si>
  <si>
    <t>fig|243160.12.peg.1673</t>
  </si>
  <si>
    <t>fig|272560.6.peg.5912</t>
  </si>
  <si>
    <t>BPSS1628</t>
  </si>
  <si>
    <t>PLF_32008_00062051</t>
  </si>
  <si>
    <t>PGF_00394507</t>
  </si>
  <si>
    <t>Type III secretion protein HrpB7</t>
  </si>
  <si>
    <t>fig|243160.12.peg.5228</t>
  </si>
  <si>
    <t>fig|272560.6.peg.124</t>
  </si>
  <si>
    <t>BPSL0112</t>
  </si>
  <si>
    <t>PLF_32008_00004822</t>
  </si>
  <si>
    <t>PGF_07749613</t>
  </si>
  <si>
    <t>fig|243160.12.peg.128</t>
  </si>
  <si>
    <t>fig|272560.6.peg.6208</t>
  </si>
  <si>
    <t>BPSS1867</t>
  </si>
  <si>
    <t>PLF_32008_00003897</t>
  </si>
  <si>
    <t>PGF_01074321</t>
  </si>
  <si>
    <t>CAAX amino terminal protease family protein</t>
  </si>
  <si>
    <t>fig|243160.12.peg.3732</t>
  </si>
  <si>
    <t>BMAA0226</t>
  </si>
  <si>
    <t>fig|272560.6.peg.117</t>
  </si>
  <si>
    <t>BPSL0106</t>
  </si>
  <si>
    <t>PLF_32008_00003748</t>
  </si>
  <si>
    <t>fig|243160.12.peg.121</t>
  </si>
  <si>
    <t>fig|272560.6.peg.1806</t>
  </si>
  <si>
    <t>BPSL1603</t>
  </si>
  <si>
    <t>PLF_32008_00004091</t>
  </si>
  <si>
    <t>PGF_03672087</t>
  </si>
  <si>
    <t>Nitrous oxide reductase maturation protein, outer-membrane lipoprotein NosL</t>
  </si>
  <si>
    <t>fig|243160.12.peg.1030</t>
  </si>
  <si>
    <t>BMA0991</t>
  </si>
  <si>
    <t>fig|652611.54.peg.1646</t>
  </si>
  <si>
    <t>N8E93_08120</t>
  </si>
  <si>
    <t>fig|272560.6.peg.2556</t>
  </si>
  <si>
    <t>BPSL2251</t>
  </si>
  <si>
    <t>PLF_32008_00003881</t>
  </si>
  <si>
    <t>PGF_08196419</t>
  </si>
  <si>
    <t>fig|243160.12.peg.1704</t>
  </si>
  <si>
    <t>BMA1665</t>
  </si>
  <si>
    <t>fig|272560.6.peg.2964</t>
  </si>
  <si>
    <t>BPSL2599</t>
  </si>
  <si>
    <t>PLF_32008_00003959</t>
  </si>
  <si>
    <t>PGF_01074366</t>
  </si>
  <si>
    <t>fig|243160.12.peg.2185</t>
  </si>
  <si>
    <t>BMA2116</t>
  </si>
  <si>
    <t>fig|272560.6.peg.4549</t>
  </si>
  <si>
    <t>BPSS0535</t>
  </si>
  <si>
    <t>PLF_32008_00004688</t>
  </si>
  <si>
    <t>PGF_01078069</t>
  </si>
  <si>
    <t>fig|243160.12.peg.3959</t>
  </si>
  <si>
    <t>fig|272560.6.peg.5783</t>
  </si>
  <si>
    <t>BPSS1527</t>
  </si>
  <si>
    <t>bapB</t>
  </si>
  <si>
    <t>PLF_32008_00004291</t>
  </si>
  <si>
    <t>PGF_01075760</t>
  </si>
  <si>
    <t>fig|243160.12.peg.5101</t>
  </si>
  <si>
    <t>BMAA1525</t>
  </si>
  <si>
    <t>fig|272560.6.peg.5806</t>
  </si>
  <si>
    <t>BPSS1548</t>
  </si>
  <si>
    <t>PLF_32008_00003978</t>
  </si>
  <si>
    <t>PGF_01074381</t>
  </si>
  <si>
    <t>fig|243160.12.peg.5124</t>
  </si>
  <si>
    <t>BMAA1548</t>
  </si>
  <si>
    <t>bsaL</t>
  </si>
  <si>
    <t>fig|272560.6.peg.3648</t>
  </si>
  <si>
    <t>BPSL3195</t>
  </si>
  <si>
    <t>rpmD</t>
  </si>
  <si>
    <t>PLF_32008_00001655</t>
  </si>
  <si>
    <t>PGF_00016395</t>
  </si>
  <si>
    <t>LSU ribosomal protein L30p (L7e)</t>
  </si>
  <si>
    <t>fig|243160.12.peg.2685</t>
  </si>
  <si>
    <t>BMA2614</t>
  </si>
  <si>
    <t>fig|95486.65.peg.2698</t>
  </si>
  <si>
    <t>WQ49_12275</t>
  </si>
  <si>
    <t>fig|395019.8.peg.395</t>
  </si>
  <si>
    <t>Bmul_0267</t>
  </si>
  <si>
    <t>fig|652611.54.peg.743</t>
  </si>
  <si>
    <t>N8E93_03675</t>
  </si>
  <si>
    <t>fig|272560.6.peg.2568</t>
  </si>
  <si>
    <t>BPSL2260</t>
  </si>
  <si>
    <t>PLF_32008_00001150</t>
  </si>
  <si>
    <t>PGF_00062045</t>
  </si>
  <si>
    <t>Tryptophanyl-tRNA synthetase (EC 6.1.1.2)</t>
  </si>
  <si>
    <t>fig|243160.12.peg.1717</t>
  </si>
  <si>
    <t>BMA1680</t>
  </si>
  <si>
    <t>trpS-1</t>
  </si>
  <si>
    <t>fig|95486.65.peg.6298</t>
  </si>
  <si>
    <t>WQ49_28815</t>
  </si>
  <si>
    <t>fig|395019.8.peg.1355</t>
  </si>
  <si>
    <t>Bmul_1177</t>
  </si>
  <si>
    <t>fig|652611.54.peg.4825</t>
  </si>
  <si>
    <t>N8E93_23710</t>
  </si>
  <si>
    <t>fig|272560.6.peg.3647</t>
  </si>
  <si>
    <t>BPSL3194</t>
  </si>
  <si>
    <t>rplO</t>
  </si>
  <si>
    <t>PLF_32008_00000645</t>
  </si>
  <si>
    <t>PGF_00016342</t>
  </si>
  <si>
    <t>LSU ribosomal protein L15p (L27Ae)</t>
  </si>
  <si>
    <t>fig|243160.12.peg.2684</t>
  </si>
  <si>
    <t>BMA2613</t>
  </si>
  <si>
    <t>fig|95486.65.peg.2697</t>
  </si>
  <si>
    <t>WQ49_12270</t>
  </si>
  <si>
    <t>fig|395019.8.peg.396</t>
  </si>
  <si>
    <t>Bmul_0268</t>
  </si>
  <si>
    <t>fig|652611.54.peg.744</t>
  </si>
  <si>
    <t>N8E93_03680</t>
  </si>
  <si>
    <t>fig|272560.6.peg.1325</t>
  </si>
  <si>
    <t>BPSL1197</t>
  </si>
  <si>
    <t>ilvH</t>
  </si>
  <si>
    <t>PLF_32008_00000348</t>
  </si>
  <si>
    <t>PGF_00025215</t>
  </si>
  <si>
    <t>Acetolactate synthase small subunit (EC 2.2.1.6)</t>
  </si>
  <si>
    <t>fig|243160.12.peg.1883</t>
  </si>
  <si>
    <t>BMA1847</t>
  </si>
  <si>
    <t>fig|95486.65.peg.6089</t>
  </si>
  <si>
    <t>WQ49_27825</t>
  </si>
  <si>
    <t>fig|395019.8.peg.1183</t>
  </si>
  <si>
    <t>Bmul_1014</t>
  </si>
  <si>
    <t>fig|652611.54.peg.5217</t>
  </si>
  <si>
    <t>N8E93_25685</t>
  </si>
  <si>
    <t>ilvN</t>
  </si>
  <si>
    <t>fig|272560.6.peg.1868</t>
  </si>
  <si>
    <t>BPSL1657</t>
  </si>
  <si>
    <t>fig|272560.6.peg.3255</t>
  </si>
  <si>
    <t>BPSL2854</t>
  </si>
  <si>
    <t>phnJ</t>
  </si>
  <si>
    <t>PLF_32008_00002657</t>
  </si>
  <si>
    <t>PGF_00046092</t>
  </si>
  <si>
    <t>Alpha-D-ribose 1-methylphosphonate 5-phosphate C-P lyase (EC 4.7.1.1)</t>
  </si>
  <si>
    <t>fig|243160.12.peg.2478</t>
  </si>
  <si>
    <t>BMA2403</t>
  </si>
  <si>
    <t>fig|652611.54.peg.1665</t>
  </si>
  <si>
    <t>N8E93_08215</t>
  </si>
  <si>
    <t>fig|272560.6.peg.6302</t>
  </si>
  <si>
    <t>BPSS1942</t>
  </si>
  <si>
    <t>PLF_32008_00002896</t>
  </si>
  <si>
    <t>PGF_00044718</t>
  </si>
  <si>
    <t>fig|243160.12.peg.3629</t>
  </si>
  <si>
    <t>BMAA0134</t>
  </si>
  <si>
    <t>fig|652611.54.peg.4170</t>
  </si>
  <si>
    <t>N8E93_20445</t>
  </si>
  <si>
    <t>NAD/FAD-utilizing enzyme apparently involved in cell division</t>
  </si>
  <si>
    <t>fig|272560.6.peg.1539</t>
  </si>
  <si>
    <t>BPSL1372</t>
  </si>
  <si>
    <t>PLF_32008_00003322</t>
  </si>
  <si>
    <t>PGF_01071764</t>
  </si>
  <si>
    <t>fig|243160.12.peg.817</t>
  </si>
  <si>
    <t>fig|272560.6.peg.2321</t>
  </si>
  <si>
    <t>BPSL2057</t>
  </si>
  <si>
    <t>PLF_32008_00005255</t>
  </si>
  <si>
    <t>fig|243160.12.peg.875</t>
  </si>
  <si>
    <t>fig|272560.6.peg.2822</t>
  </si>
  <si>
    <t>BPSL2474B</t>
  </si>
  <si>
    <t>PLF_32008_00005909</t>
  </si>
  <si>
    <t>PGF_01085484</t>
  </si>
  <si>
    <t>fig|243160.12.peg.390</t>
  </si>
  <si>
    <t>fig|272560.6.peg.3972</t>
  </si>
  <si>
    <t>BPSS0059</t>
  </si>
  <si>
    <t>PLF_32008_00004649</t>
  </si>
  <si>
    <t>PGF_00015907</t>
  </si>
  <si>
    <t>KluA</t>
  </si>
  <si>
    <t>fig|243160.12.peg.3560</t>
  </si>
  <si>
    <t>BMAA0064</t>
  </si>
  <si>
    <t>fig|272560.6.peg.4502</t>
  </si>
  <si>
    <t>BPSS0494</t>
  </si>
  <si>
    <t>PLF_32008_00005868</t>
  </si>
  <si>
    <t>PGF_00361645</t>
  </si>
  <si>
    <t>fig|243160.12.peg.5383</t>
  </si>
  <si>
    <t>fig|272560.6.peg.4804</t>
  </si>
  <si>
    <t>BPSS0740</t>
  </si>
  <si>
    <t>PLF_32008_00003956</t>
  </si>
  <si>
    <t>PGF_01074364</t>
  </si>
  <si>
    <t>fig|243160.12.peg.4947</t>
  </si>
  <si>
    <t>BMAA1384</t>
  </si>
  <si>
    <t>fig|272560.6.peg.4941</t>
  </si>
  <si>
    <t>BPSS0845a</t>
  </si>
  <si>
    <t>msr0960</t>
  </si>
  <si>
    <t>PLF_32008_00005741</t>
  </si>
  <si>
    <t>PGF_01085222</t>
  </si>
  <si>
    <t>DNA-binding protein</t>
  </si>
  <si>
    <t>fig|243160.12.peg.4234</t>
  </si>
  <si>
    <t>BMAA0719</t>
  </si>
  <si>
    <t>fig|272560.6.peg.980</t>
  </si>
  <si>
    <t>BPSL0898a</t>
  </si>
  <si>
    <t>clpS</t>
  </si>
  <si>
    <t>PLF_32008_00001036</t>
  </si>
  <si>
    <t>PGF_10480676</t>
  </si>
  <si>
    <t>ATP-dependent Clp protease adaptor protein ClpS</t>
  </si>
  <si>
    <t>fig|243160.12.peg.2347</t>
  </si>
  <si>
    <t>BMA2280</t>
  </si>
  <si>
    <t>fig|95486.65.peg.5827</t>
  </si>
  <si>
    <t>WQ49_26575</t>
  </si>
  <si>
    <t>fig|395019.8.peg.929</t>
  </si>
  <si>
    <t>Bmul_0776</t>
  </si>
  <si>
    <t>fig|652611.54.peg.2508</t>
  </si>
  <si>
    <t>N8E93_12390</t>
  </si>
  <si>
    <t>fig|272560.6.peg.1530</t>
  </si>
  <si>
    <t>BPSL1364</t>
  </si>
  <si>
    <t>phoB</t>
  </si>
  <si>
    <t>PLF_32008_00000338</t>
  </si>
  <si>
    <t>PGF_09160328</t>
  </si>
  <si>
    <t>Phosphate regulon transcriptional regulatory protein PhoB (SphR)</t>
  </si>
  <si>
    <t>fig|243160.12.peg.808</t>
  </si>
  <si>
    <t>BMA0785</t>
  </si>
  <si>
    <t>fig|95486.65.peg.7260</t>
  </si>
  <si>
    <t>WQ49_33365</t>
  </si>
  <si>
    <t>fig|395019.8.peg.2227</t>
  </si>
  <si>
    <t>Bmul_2015</t>
  </si>
  <si>
    <t>fig|652611.54.peg.5913</t>
  </si>
  <si>
    <t>N8E93_29120</t>
  </si>
  <si>
    <t>fig|272560.6.peg.3453</t>
  </si>
  <si>
    <t>BPSL3021</t>
  </si>
  <si>
    <t>ftsA</t>
  </si>
  <si>
    <t>PLF_32008_00000516</t>
  </si>
  <si>
    <t>PGF_00843497</t>
  </si>
  <si>
    <t>Cell division protein FtsA</t>
  </si>
  <si>
    <t>fig|243160.12.peg.2624</t>
  </si>
  <si>
    <t>BMA2547</t>
  </si>
  <si>
    <t>fig|95486.65.peg.19</t>
  </si>
  <si>
    <t>WQ49_00105</t>
  </si>
  <si>
    <t>fig|395019.8.peg.3063</t>
  </si>
  <si>
    <t>Bmul_2832</t>
  </si>
  <si>
    <t>fig|652611.54.peg.4793</t>
  </si>
  <si>
    <t>N8E93_23550</t>
  </si>
  <si>
    <t>fig|272560.6.peg.3864</t>
  </si>
  <si>
    <t>BPSL3396</t>
  </si>
  <si>
    <t>atpD</t>
  </si>
  <si>
    <t>PLF_32008_00000319</t>
  </si>
  <si>
    <t>PGF_05195027</t>
  </si>
  <si>
    <t>ATP synthase beta chain (EC 3.6.3.14)</t>
  </si>
  <si>
    <t>fig|243160.12.peg.3026</t>
  </si>
  <si>
    <t>BMA2957</t>
  </si>
  <si>
    <t>atpD-1</t>
  </si>
  <si>
    <t>fig|95486.65.peg.2856</t>
  </si>
  <si>
    <t>WQ49_13025</t>
  </si>
  <si>
    <t>fig|395019.8.peg.221</t>
  </si>
  <si>
    <t>Bmul_0106</t>
  </si>
  <si>
    <t>fig|652611.54.peg.6113</t>
  </si>
  <si>
    <t>N8E93_30125</t>
  </si>
  <si>
    <t>fig|272560.6.peg.2839</t>
  </si>
  <si>
    <t>BPSL2489</t>
  </si>
  <si>
    <t>rplS</t>
  </si>
  <si>
    <t>PLF_32008_00001209</t>
  </si>
  <si>
    <t>PGF_04845029</t>
  </si>
  <si>
    <t>LSU ribosomal protein L19p</t>
  </si>
  <si>
    <t>fig|243160.12.peg.405</t>
  </si>
  <si>
    <t>BMA0400</t>
  </si>
  <si>
    <t>fig|95486.65.peg.7604</t>
  </si>
  <si>
    <t>WQ49_34945</t>
  </si>
  <si>
    <t>fig|395019.8.peg.2456</t>
  </si>
  <si>
    <t>Bmul_2231</t>
  </si>
  <si>
    <t>fig|652611.54.peg.1307</t>
  </si>
  <si>
    <t>N8E93_06440</t>
  </si>
  <si>
    <t>fig|272560.6.peg.3506</t>
  </si>
  <si>
    <t>BPSL3067</t>
  </si>
  <si>
    <t>PLF_32008_00000878</t>
  </si>
  <si>
    <t>PGF_02059020</t>
  </si>
  <si>
    <t>Energy-dependent translational throttle protein EttA</t>
  </si>
  <si>
    <t>fig|243160.12.peg.4020</t>
  </si>
  <si>
    <t>BMAA0510</t>
  </si>
  <si>
    <t>fig|95486.65.peg.2565</t>
  </si>
  <si>
    <t>WQ49_11635</t>
  </si>
  <si>
    <t>fig|395019.8.peg.3112</t>
  </si>
  <si>
    <t>Bmul_2881</t>
  </si>
  <si>
    <t>fig|652611.54.peg.5108</t>
  </si>
  <si>
    <t>N8E93_25110</t>
  </si>
  <si>
    <t>ettA</t>
  </si>
  <si>
    <t>fig|272560.6.peg.4718</t>
  </si>
  <si>
    <t>BPSS0672</t>
  </si>
  <si>
    <t>PLF_32008_00004717</t>
  </si>
  <si>
    <t>fig|243160.12.peg.4704</t>
  </si>
  <si>
    <t>BMAA1164</t>
  </si>
  <si>
    <t>fig|272560.6.peg.5801</t>
  </si>
  <si>
    <t>BPSS1544</t>
  </si>
  <si>
    <t>bsaP</t>
  </si>
  <si>
    <t>PLF_32008_00004403</t>
  </si>
  <si>
    <t>PGF_00063564</t>
  </si>
  <si>
    <t>Type III secretion outermembrane contact sensing protein (YopN,Yop4b,LcrE)</t>
  </si>
  <si>
    <t>fig|243160.12.peg.5119</t>
  </si>
  <si>
    <t>BMAA1543</t>
  </si>
  <si>
    <t>fig|272560.6.peg.484</t>
  </si>
  <si>
    <t>BPSL0431</t>
  </si>
  <si>
    <t>PLF_32008_00004545</t>
  </si>
  <si>
    <t>PGF_10420503</t>
  </si>
  <si>
    <t>Acetyltransferase</t>
  </si>
  <si>
    <t>fig|243160.12.peg.3299</t>
  </si>
  <si>
    <t>BMA3222</t>
  </si>
  <si>
    <t>fig|272560.6.peg.1366</t>
  </si>
  <si>
    <t>BPSL1236</t>
  </si>
  <si>
    <t>PLF_32008_00002143</t>
  </si>
  <si>
    <t>PGF_03043143</t>
  </si>
  <si>
    <t>Phosphoglycerate mutase family protein</t>
  </si>
  <si>
    <t>fig|243160.12.peg.1842</t>
  </si>
  <si>
    <t>BMA1804</t>
  </si>
  <si>
    <t>fig|652611.54.peg.3982</t>
  </si>
  <si>
    <t>N8E93_19525</t>
  </si>
  <si>
    <t>Alpha-ribazole-5'-phosphate phosphatase (EC 3.1.3.73)</t>
  </si>
  <si>
    <t>fig|272560.6.peg.1798</t>
  </si>
  <si>
    <t>BPSL1596</t>
  </si>
  <si>
    <t>PLF_32008_00004819</t>
  </si>
  <si>
    <t>PGF_12775954</t>
  </si>
  <si>
    <t>fig|243160.12.peg.1022</t>
  </si>
  <si>
    <t>fig|272560.6.peg.5819</t>
  </si>
  <si>
    <t>BPSS1557</t>
  </si>
  <si>
    <t>PLF_32008_00004615</t>
  </si>
  <si>
    <t>PGF_12772473</t>
  </si>
  <si>
    <t>fig|243160.12.peg.5138</t>
  </si>
  <si>
    <t>BMAA1562</t>
  </si>
  <si>
    <t>fig|272560.6.peg.3029</t>
  </si>
  <si>
    <t>BPSL2657</t>
  </si>
  <si>
    <t>ureA</t>
  </si>
  <si>
    <t>PLF_32008_00001012</t>
  </si>
  <si>
    <t>PGF_00066218</t>
  </si>
  <si>
    <t>Urease gamma subunit (EC 3.5.1.5)</t>
  </si>
  <si>
    <t>fig|243160.12.peg.2251</t>
  </si>
  <si>
    <t>BMA2182</t>
  </si>
  <si>
    <t>fig|95486.65.peg.400</t>
  </si>
  <si>
    <t>WQ49_01855</t>
  </si>
  <si>
    <t>fig|395019.8.peg.2713</t>
  </si>
  <si>
    <t>Bmul_2488</t>
  </si>
  <si>
    <t>fig|652611.54.peg.5399</t>
  </si>
  <si>
    <t>N8E93_26575</t>
  </si>
  <si>
    <t>fig|272560.6.peg.3730</t>
  </si>
  <si>
    <t>BPSL3279</t>
  </si>
  <si>
    <t>PLF_32008_00001354</t>
  </si>
  <si>
    <t>PGF_01424767</t>
  </si>
  <si>
    <t>Transcriptional regulator, AsnC family</t>
  </si>
  <si>
    <t>fig|243160.12.peg.2979</t>
  </si>
  <si>
    <t>BMA2907</t>
  </si>
  <si>
    <t>fig|95486.65.peg.2987</t>
  </si>
  <si>
    <t>WQ49_13635</t>
  </si>
  <si>
    <t>fig|395019.8.peg.314</t>
  </si>
  <si>
    <t>Bmul_0192</t>
  </si>
  <si>
    <t>fig|652611.54.peg.3193</t>
  </si>
  <si>
    <t>N8E93_15680</t>
  </si>
  <si>
    <t>fig|272560.6.peg.4125</t>
  </si>
  <si>
    <t>BPSS0184</t>
  </si>
  <si>
    <t>PLF_32008_00124385</t>
  </si>
  <si>
    <t>fig|243160.12.peg.5511</t>
  </si>
  <si>
    <t>BMAA1898</t>
  </si>
  <si>
    <t>fig|272560.6.peg.1536</t>
  </si>
  <si>
    <t>BPSL1369</t>
  </si>
  <si>
    <t>PLF_32008_00004510</t>
  </si>
  <si>
    <t>PGF_00029029</t>
  </si>
  <si>
    <t>PAP2 family protein</t>
  </si>
  <si>
    <t>fig|243160.12.peg.814</t>
  </si>
  <si>
    <t>BMA0790</t>
  </si>
  <si>
    <t>fig|272560.6.peg.2504</t>
  </si>
  <si>
    <t>BPSL2206</t>
  </si>
  <si>
    <t>PLF_32008_00006212</t>
  </si>
  <si>
    <t>PGF_08082374</t>
  </si>
  <si>
    <t>fig|243160.12.peg.1652</t>
  </si>
  <si>
    <t>fig|272560.6.peg.2681</t>
  </si>
  <si>
    <t>BPSL2357</t>
  </si>
  <si>
    <t>PLF_32008_00003557</t>
  </si>
  <si>
    <t>fig|243160.12.peg.649</t>
  </si>
  <si>
    <t>BMA0628</t>
  </si>
  <si>
    <t>fig|652611.54.peg.3303</t>
  </si>
  <si>
    <t>N8E93_16220</t>
  </si>
  <si>
    <t>fig|272560.6.peg.3799</t>
  </si>
  <si>
    <t>BPSL3339</t>
  </si>
  <si>
    <t>PLF_32008_00003476</t>
  </si>
  <si>
    <t>PGF_04272722</t>
  </si>
  <si>
    <t>Putative oxidoreductase</t>
  </si>
  <si>
    <t>fig|243160.12.peg.2968</t>
  </si>
  <si>
    <t>BMA2895</t>
  </si>
  <si>
    <t>fig|272560.6.peg.4891</t>
  </si>
  <si>
    <t>BPSS0812A</t>
  </si>
  <si>
    <t>PLF_32008_00004181</t>
  </si>
  <si>
    <t>PGF_01075083</t>
  </si>
  <si>
    <t>fig|243160.12.peg.4179</t>
  </si>
  <si>
    <t>BMAA0673.2</t>
  </si>
  <si>
    <t>fig|272560.6.peg.5899</t>
  </si>
  <si>
    <t>BPSS1615</t>
  </si>
  <si>
    <t>PLF_32008_00005054</t>
  </si>
  <si>
    <t>PGF_06877381</t>
  </si>
  <si>
    <t>fig|243160.12.peg.5215</t>
  </si>
  <si>
    <t>BMAA1626</t>
  </si>
  <si>
    <t>fig|272560.6.peg.3668</t>
  </si>
  <si>
    <t>BPSL3215</t>
  </si>
  <si>
    <t>tuf</t>
  </si>
  <si>
    <t>PLF_32008_00000024</t>
  </si>
  <si>
    <t>PGF_00060428</t>
  </si>
  <si>
    <t>Translation elongation factor Tu</t>
  </si>
  <si>
    <t>fig|243160.12.peg.2705</t>
  </si>
  <si>
    <t>BMA2634</t>
  </si>
  <si>
    <t>fig|95486.65.peg.2718</t>
  </si>
  <si>
    <t>WQ49_12375</t>
  </si>
  <si>
    <t>fig|395019.8.peg.362</t>
  </si>
  <si>
    <t>Bmul_0234</t>
  </si>
  <si>
    <t>fig|652611.54.peg.711</t>
  </si>
  <si>
    <t>N8E93_03510</t>
  </si>
  <si>
    <t>fig|272560.6.peg.3669</t>
  </si>
  <si>
    <t>BPSL3216</t>
  </si>
  <si>
    <t>fusA</t>
  </si>
  <si>
    <t>PLF_32008_00000013</t>
  </si>
  <si>
    <t>PGF_00060409</t>
  </si>
  <si>
    <t>Translation elongation factor G</t>
  </si>
  <si>
    <t>fig|243160.12.peg.2706</t>
  </si>
  <si>
    <t>BMA2635</t>
  </si>
  <si>
    <t>fusA-2</t>
  </si>
  <si>
    <t>fig|95486.65.peg.2719</t>
  </si>
  <si>
    <t>WQ49_12380</t>
  </si>
  <si>
    <t>fig|395019.8.peg.374</t>
  </si>
  <si>
    <t>Bmul_0246</t>
  </si>
  <si>
    <t>fig|652611.54.peg.722</t>
  </si>
  <si>
    <t>N8E93_03570</t>
  </si>
  <si>
    <t>fig|272560.6.peg.3682</t>
  </si>
  <si>
    <t>BPSL3228</t>
  </si>
  <si>
    <t>fig|272560.6.peg.1522</t>
  </si>
  <si>
    <t>BPSL1356</t>
  </si>
  <si>
    <t>ftsH</t>
  </si>
  <si>
    <t>PLF_32008_00000301</t>
  </si>
  <si>
    <t>PGF_06275407</t>
  </si>
  <si>
    <t>Cell division-associated, ATP-dependent zinc metalloprotease FtsH</t>
  </si>
  <si>
    <t>fig|243160.12.peg.800</t>
  </si>
  <si>
    <t>BMA0777</t>
  </si>
  <si>
    <t>fig|95486.65.peg.7268</t>
  </si>
  <si>
    <t>WQ49_33405</t>
  </si>
  <si>
    <t>fig|395019.8.peg.2236</t>
  </si>
  <si>
    <t>Bmul_2023</t>
  </si>
  <si>
    <t>fig|652611.54.peg.5278</t>
  </si>
  <si>
    <t>N8E93_25985</t>
  </si>
  <si>
    <t>fig|272560.6.peg.218</t>
  </si>
  <si>
    <t>BPSL0205</t>
  </si>
  <si>
    <t>PLF_32008_00001186</t>
  </si>
  <si>
    <t>PGF_00423663</t>
  </si>
  <si>
    <t>DksA family protein PA5536 (no Zn-finger)</t>
  </si>
  <si>
    <t>fig|243160.12.peg.3337</t>
  </si>
  <si>
    <t>BMA3255</t>
  </si>
  <si>
    <t>dksA</t>
  </si>
  <si>
    <t>fig|95486.65.peg.5200</t>
  </si>
  <si>
    <t>WQ49_23695</t>
  </si>
  <si>
    <t>fig|395019.8.peg.3329</t>
  </si>
  <si>
    <t>Bmul_3085</t>
  </si>
  <si>
    <t>fig|652611.54.peg.6095</t>
  </si>
  <si>
    <t>N8E93_30035</t>
  </si>
  <si>
    <t>fig|272560.6.peg.1335</t>
  </si>
  <si>
    <t>BPSL1206</t>
  </si>
  <si>
    <t>rpsO</t>
  </si>
  <si>
    <t>PLF_32008_00000691</t>
  </si>
  <si>
    <t>PGF_00049847</t>
  </si>
  <si>
    <t>SSU ribosomal protein S15p (S13e)</t>
  </si>
  <si>
    <t>fig|243160.12.peg.1872</t>
  </si>
  <si>
    <t>BMA1835</t>
  </si>
  <si>
    <t>fig|95486.65.peg.6100</t>
  </si>
  <si>
    <t>WQ49_27870</t>
  </si>
  <si>
    <t>fig|395019.8.peg.1192</t>
  </si>
  <si>
    <t>Bmul_1023</t>
  </si>
  <si>
    <t>fig|652611.54.peg.5268</t>
  </si>
  <si>
    <t>N8E93_25925</t>
  </si>
  <si>
    <t>fig|272560.6.peg.1574</t>
  </si>
  <si>
    <t>BPSL1404</t>
  </si>
  <si>
    <t>clpX</t>
  </si>
  <si>
    <t>PLF_32008_00001369</t>
  </si>
  <si>
    <t>PGF_00016338</t>
  </si>
  <si>
    <t>ATP-dependent Clp protease ATP-binding subunit ClpX</t>
  </si>
  <si>
    <t>fig|243160.12.peg.1504</t>
  </si>
  <si>
    <t>BMA1464</t>
  </si>
  <si>
    <t>fig|95486.65.peg.6488</t>
  </si>
  <si>
    <t>WQ49_29745</t>
  </si>
  <si>
    <t>fig|395019.8.peg.1539</t>
  </si>
  <si>
    <t>Bmul_1350</t>
  </si>
  <si>
    <t>fig|652611.54.peg.3432</t>
  </si>
  <si>
    <t>N8E93_16840</t>
  </si>
  <si>
    <t>fig|272560.6.peg.3680</t>
  </si>
  <si>
    <t>BPSL3226</t>
  </si>
  <si>
    <t>nusG</t>
  </si>
  <si>
    <t>PLF_32008_00000282</t>
  </si>
  <si>
    <t>PGF_03174068</t>
  </si>
  <si>
    <t>Transcription antitermination protein NusG</t>
  </si>
  <si>
    <t>fig|243160.12.peg.2719</t>
  </si>
  <si>
    <t>BMA2646</t>
  </si>
  <si>
    <t>fig|95486.65.peg.2730</t>
  </si>
  <si>
    <t>WQ49_12430</t>
  </si>
  <si>
    <t>fig|395019.8.peg.364</t>
  </si>
  <si>
    <t>Bmul_0236</t>
  </si>
  <si>
    <t>fig|652611.54.peg.713</t>
  </si>
  <si>
    <t>N8E93_03525</t>
  </si>
  <si>
    <t>fig|272560.6.peg.3154</t>
  </si>
  <si>
    <t>BPSL2761</t>
  </si>
  <si>
    <t>tolQ</t>
  </si>
  <si>
    <t>PLF_32008_00000281</t>
  </si>
  <si>
    <t>PGF_00648054</t>
  </si>
  <si>
    <t>Tol-Pal system protein TolQ</t>
  </si>
  <si>
    <t>fig|243160.12.peg.2150</t>
  </si>
  <si>
    <t>BMA2078</t>
  </si>
  <si>
    <t>fig|95486.65.peg.297</t>
  </si>
  <si>
    <t>WQ49_01380</t>
  </si>
  <si>
    <t>fig|395019.8.peg.2815</t>
  </si>
  <si>
    <t>Bmul_2584</t>
  </si>
  <si>
    <t>fig|652611.54.peg.4329</t>
  </si>
  <si>
    <t>N8E93_21225</t>
  </si>
  <si>
    <t>fig|272560.6.peg.55</t>
  </si>
  <si>
    <t>BPSL0052</t>
  </si>
  <si>
    <t>PLF_32008_00004063</t>
  </si>
  <si>
    <t>PGF_01074657</t>
  </si>
  <si>
    <t>fig|243160.12.peg.2731</t>
  </si>
  <si>
    <t>fig|652611.54.peg.3417</t>
  </si>
  <si>
    <t>N8E93_16760</t>
  </si>
  <si>
    <t>Ketosteroid isomerase-related protein</t>
  </si>
  <si>
    <t>fig|272560.6.peg.979</t>
  </si>
  <si>
    <t>BPSL0898</t>
  </si>
  <si>
    <t>PLF_32008_00068614</t>
  </si>
  <si>
    <t>PGF_02049468</t>
  </si>
  <si>
    <t>Cold shock protein of CSP family</t>
  </si>
  <si>
    <t>fig|243160.12.peg.2346</t>
  </si>
  <si>
    <t>BMA2279</t>
  </si>
  <si>
    <t>fig|95486.65.peg.5826</t>
  </si>
  <si>
    <t>WQ49_26570</t>
  </si>
  <si>
    <t>fig|395019.8.peg.928</t>
  </si>
  <si>
    <t>Bmul_0775</t>
  </si>
  <si>
    <t>fig|652611.54.peg.2507</t>
  </si>
  <si>
    <t>N8E93_12385</t>
  </si>
  <si>
    <t>cspD</t>
  </si>
  <si>
    <t>Cold shock protein of CSP family =&gt; CspD (naming convention as in E.coli)</t>
  </si>
  <si>
    <t>fig|272560.6.peg.1804</t>
  </si>
  <si>
    <t>BPSL1601</t>
  </si>
  <si>
    <t>PLF_32008_00004370</t>
  </si>
  <si>
    <t>PGF_01076332</t>
  </si>
  <si>
    <t>fig|243160.12.peg.1028</t>
  </si>
  <si>
    <t>BMA0989</t>
  </si>
  <si>
    <t>fig|272560.6.peg.3674</t>
  </si>
  <si>
    <t>BPSL3220</t>
  </si>
  <si>
    <t>rpoC</t>
  </si>
  <si>
    <t>PLF_32008_00000751</t>
  </si>
  <si>
    <t>PGF_02704551</t>
  </si>
  <si>
    <t>DNA-directed RNA polymerase beta' subunit (EC 2.7.7.6)</t>
  </si>
  <si>
    <t>fig|243160.12.peg.2713</t>
  </si>
  <si>
    <t>BMA2640</t>
  </si>
  <si>
    <t>fig|95486.65.peg.2724</t>
  </si>
  <si>
    <t>WQ49_12400</t>
  </si>
  <si>
    <t>fig|395019.8.peg.370</t>
  </si>
  <si>
    <t>Bmul_0242</t>
  </si>
  <si>
    <t>fig|652611.54.peg.719</t>
  </si>
  <si>
    <t>N8E93_03555</t>
  </si>
  <si>
    <t>fig|272560.6.peg.5810</t>
  </si>
  <si>
    <t>BPSS1552</t>
  </si>
  <si>
    <t>PLF_32008_00004856</t>
  </si>
  <si>
    <t>PGF_01078412</t>
  </si>
  <si>
    <t>Oxygen-regulated invasion protein OrgB</t>
  </si>
  <si>
    <t>fig|243160.12.peg.5128</t>
  </si>
  <si>
    <t>BMAA1552</t>
  </si>
  <si>
    <t>fig|272560.6.peg.6008</t>
  </si>
  <si>
    <t>BPSS1705</t>
  </si>
  <si>
    <t>leuB</t>
  </si>
  <si>
    <t>PLF_32008_00000150</t>
  </si>
  <si>
    <t>PGF_07191648</t>
  </si>
  <si>
    <t>3-isopropylmalate dehydrogenase (EC 1.1.1.85)</t>
  </si>
  <si>
    <t>fig|243160.12.peg.5324</t>
  </si>
  <si>
    <t>BMAA1726</t>
  </si>
  <si>
    <t>fig|95486.65.peg.3648</t>
  </si>
  <si>
    <t>WQ49_16565</t>
  </si>
  <si>
    <t>fig|395019.8.peg.4973</t>
  </si>
  <si>
    <t>Bmul_4627</t>
  </si>
  <si>
    <t>fig|652611.54.peg.1961</t>
  </si>
  <si>
    <t>N8E93_09710</t>
  </si>
  <si>
    <t>fig|272560.6.peg.6498</t>
  </si>
  <si>
    <t>BPSS2109</t>
  </si>
  <si>
    <t>PLF_32008_00003309</t>
  </si>
  <si>
    <t>PGF_12894664</t>
  </si>
  <si>
    <t>T6SS forkhead associated domain protein ImpI/VasC</t>
  </si>
  <si>
    <t>fig|243160.12.peg.3892</t>
  </si>
  <si>
    <t>BMAA0393</t>
  </si>
  <si>
    <t>fig|652611.54.peg.87</t>
  </si>
  <si>
    <t>N8E93_00425</t>
  </si>
  <si>
    <t>tagH</t>
  </si>
  <si>
    <t>fig|272560.6.peg.2302</t>
  </si>
  <si>
    <t>BPSL2038</t>
  </si>
  <si>
    <t>PLF_32008_00003081</t>
  </si>
  <si>
    <t>fig|243160.12.peg.889</t>
  </si>
  <si>
    <t>BMA0859</t>
  </si>
  <si>
    <t>fig|272560.6.peg.4945</t>
  </si>
  <si>
    <t>BPSS0848</t>
  </si>
  <si>
    <t>PLF_32008_00004048</t>
  </si>
  <si>
    <t>PGF_10388715</t>
  </si>
  <si>
    <t>fig|243160.12.peg.4237</t>
  </si>
  <si>
    <t>BMAA0722</t>
  </si>
  <si>
    <t>fig|652611.54.peg.2334</t>
  </si>
  <si>
    <t>N8E93_11560</t>
  </si>
  <si>
    <t>fig|272560.6.peg.2703</t>
  </si>
  <si>
    <t>BPSL2375</t>
  </si>
  <si>
    <t>PLF_32008_00003957</t>
  </si>
  <si>
    <t>fig|243160.12.peg.627</t>
  </si>
  <si>
    <t>fig|272560.6.peg.4163</t>
  </si>
  <si>
    <t>BPSS0213</t>
  </si>
  <si>
    <t>PLF_32008_00003879</t>
  </si>
  <si>
    <t>PGF_01074307</t>
  </si>
  <si>
    <t>fig|243160.12.peg.5471</t>
  </si>
  <si>
    <t>BMAA1863</t>
  </si>
  <si>
    <t>fig|272560.6.peg.5695</t>
  </si>
  <si>
    <t>BPSS1455</t>
  </si>
  <si>
    <t>PLF_32008_00004584</t>
  </si>
  <si>
    <t>PGF_00015787</t>
  </si>
  <si>
    <t>fig|243160.12.peg.4316</t>
  </si>
  <si>
    <t>BMAA0793</t>
  </si>
  <si>
    <t>fig|272560.6.peg.5737</t>
  </si>
  <si>
    <t>BPSS1488</t>
  </si>
  <si>
    <t>PLF_32008_00003839</t>
  </si>
  <si>
    <t>fig|243160.12.peg.4275</t>
  </si>
  <si>
    <t>BMAA0754</t>
  </si>
  <si>
    <t>fig|272560.6.peg.6123</t>
  </si>
  <si>
    <t>BPSS1801</t>
  </si>
  <si>
    <t>PLF_32008_00004273</t>
  </si>
  <si>
    <t>PGF_01075647</t>
  </si>
  <si>
    <t>fig|243160.12.peg.3782</t>
  </si>
  <si>
    <t>BMAA0282</t>
  </si>
  <si>
    <t>fig|272560.6.peg.1091</t>
  </si>
  <si>
    <t>BPSL1006</t>
  </si>
  <si>
    <t>argH</t>
  </si>
  <si>
    <t>PLF_32008_00001294</t>
  </si>
  <si>
    <t>PGF_02620298</t>
  </si>
  <si>
    <t>Argininosuccinate lyase (EC 4.3.2.1)</t>
  </si>
  <si>
    <t>fig|243160.12.peg.737</t>
  </si>
  <si>
    <t>BMA0718</t>
  </si>
  <si>
    <t>fig|95486.65.peg.5926</t>
  </si>
  <si>
    <t>WQ49_27040</t>
  </si>
  <si>
    <t>fig|395019.8.peg.1022</t>
  </si>
  <si>
    <t>Bmul_0865</t>
  </si>
  <si>
    <t>fig|652611.54.peg.5813</t>
  </si>
  <si>
    <t>N8E93_28630</t>
  </si>
  <si>
    <t>fig|272560.6.peg.2452</t>
  </si>
  <si>
    <t>BPSL2157</t>
  </si>
  <si>
    <t>pyrH</t>
  </si>
  <si>
    <t>PLF_32008_00000857</t>
  </si>
  <si>
    <t>PGF_02923127</t>
  </si>
  <si>
    <t>Uridylate kinase (EC 2.7.4.22)</t>
  </si>
  <si>
    <t>fig|243160.12.peg.1598</t>
  </si>
  <si>
    <t>BMA1553</t>
  </si>
  <si>
    <t>fig|95486.65.peg.6385</t>
  </si>
  <si>
    <t>WQ49_29265</t>
  </si>
  <si>
    <t>fig|395019.8.peg.1440</t>
  </si>
  <si>
    <t>Bmul_1259</t>
  </si>
  <si>
    <t>fig|652611.54.peg.1396</t>
  </si>
  <si>
    <t>N8E93_06885</t>
  </si>
  <si>
    <t>fig|272560.6.peg.2485</t>
  </si>
  <si>
    <t>BPSL2188</t>
  </si>
  <si>
    <t>aceA</t>
  </si>
  <si>
    <t>PLF_32008_00000537</t>
  </si>
  <si>
    <t>PGF_05837052</t>
  </si>
  <si>
    <t>Isocitrate lyase (EC 4.1.3.1)</t>
  </si>
  <si>
    <t>fig|243160.12.peg.1632</t>
  </si>
  <si>
    <t>BMA1586</t>
  </si>
  <si>
    <t>fig|95486.65.peg.6354</t>
  </si>
  <si>
    <t>WQ49_29115</t>
  </si>
  <si>
    <t>fig|395019.8.peg.1408</t>
  </si>
  <si>
    <t>Bmul_1229</t>
  </si>
  <si>
    <t>fig|652611.54.peg.2495</t>
  </si>
  <si>
    <t>N8E93_12325</t>
  </si>
  <si>
    <t>fig|272560.6.peg.2170</t>
  </si>
  <si>
    <t>BPSL1924</t>
  </si>
  <si>
    <t>PLF_32008_00001215</t>
  </si>
  <si>
    <t>PGF_03982762</t>
  </si>
  <si>
    <t>fig|243160.12.peg.1103</t>
  </si>
  <si>
    <t>BMA1069</t>
  </si>
  <si>
    <t>fig|95486.65.peg.7025</t>
  </si>
  <si>
    <t>WQ49_32270</t>
  </si>
  <si>
    <t>fig|395019.8.peg.1976</t>
  </si>
  <si>
    <t>Bmul_1762</t>
  </si>
  <si>
    <t>fig|272560.6.peg.586</t>
  </si>
  <si>
    <t>BPSL0521</t>
  </si>
  <si>
    <t>prs</t>
  </si>
  <si>
    <t>PLF_32008_00000978</t>
  </si>
  <si>
    <t>PGF_00048782</t>
  </si>
  <si>
    <t>Ribose-phosphate pyrophosphokinase (EC 2.7.6.1)</t>
  </si>
  <si>
    <t>fig|243160.12.peg.3196</t>
  </si>
  <si>
    <t>BMA3120</t>
  </si>
  <si>
    <t>prsA</t>
  </si>
  <si>
    <t>fig|95486.65.peg.5528</t>
  </si>
  <si>
    <t>WQ49_25170</t>
  </si>
  <si>
    <t>fig|395019.8.peg.652</t>
  </si>
  <si>
    <t>Bmul_0513</t>
  </si>
  <si>
    <t>fig|652611.54.peg.5189</t>
  </si>
  <si>
    <t>N8E93_25515</t>
  </si>
  <si>
    <t>fig|272560.6.peg.2614</t>
  </si>
  <si>
    <t>BPSL2303</t>
  </si>
  <si>
    <t>PLF_32008_00000951</t>
  </si>
  <si>
    <t>PGF_09666309</t>
  </si>
  <si>
    <t>Two-component transcriptional response regulator, LuxR family</t>
  </si>
  <si>
    <t>fig|243160.12.peg.1766</t>
  </si>
  <si>
    <t>BMA1723</t>
  </si>
  <si>
    <t>fig|95486.65.peg.6251</t>
  </si>
  <si>
    <t>WQ49_28595</t>
  </si>
  <si>
    <t>fig|395019.8.peg.1309</t>
  </si>
  <si>
    <t>Bmul_1131</t>
  </si>
  <si>
    <t>fig|652611.54.peg.792</t>
  </si>
  <si>
    <t>N8E93_03920</t>
  </si>
  <si>
    <t>bfiR</t>
  </si>
  <si>
    <t>fig|272560.6.peg.2959</t>
  </si>
  <si>
    <t>BPSL2595</t>
  </si>
  <si>
    <t>minE</t>
  </si>
  <si>
    <t>PLF_32008_00001049</t>
  </si>
  <si>
    <t>PGF_05220786</t>
  </si>
  <si>
    <t>Cell division topological specificity factor MinE</t>
  </si>
  <si>
    <t>fig|243160.12.peg.2180</t>
  </si>
  <si>
    <t>BMA2111</t>
  </si>
  <si>
    <t>fig|95486.65.peg.490</t>
  </si>
  <si>
    <t>WQ49_02275</t>
  </si>
  <si>
    <t>fig|395019.8.peg.2635</t>
  </si>
  <si>
    <t>Bmul_2414</t>
  </si>
  <si>
    <t>fig|652611.54.peg.1810</t>
  </si>
  <si>
    <t>N8E93_08940</t>
  </si>
  <si>
    <t>fig|272560.6.peg.2335</t>
  </si>
  <si>
    <t>BPSL2067</t>
  </si>
  <si>
    <t>PLF_32008_00004722</t>
  </si>
  <si>
    <t>PGF_01078116</t>
  </si>
  <si>
    <t>fig|243160.12.peg.863</t>
  </si>
  <si>
    <t>BMA0835</t>
  </si>
  <si>
    <t>fig|272560.6.peg.4126</t>
  </si>
  <si>
    <t>BPSS0185</t>
  </si>
  <si>
    <t>PLF_32008_00086119</t>
  </si>
  <si>
    <t>PGF_06979937</t>
  </si>
  <si>
    <t>fig|243160.12.peg.5510</t>
  </si>
  <si>
    <t>BMAA1897</t>
  </si>
  <si>
    <t>fig|272560.6.peg.1944</t>
  </si>
  <si>
    <t>BPSL1733</t>
  </si>
  <si>
    <t>PLF_32008_00003643</t>
  </si>
  <si>
    <t>PGF_06947603</t>
  </si>
  <si>
    <t>fig|243160.12.peg.1165</t>
  </si>
  <si>
    <t>BMA1133</t>
  </si>
  <si>
    <t>fig|272560.6.peg.2454</t>
  </si>
  <si>
    <t>BPSL2159</t>
  </si>
  <si>
    <t>rpsB</t>
  </si>
  <si>
    <t>PLF_32008_00000830</t>
  </si>
  <si>
    <t>PGF_04505269</t>
  </si>
  <si>
    <t>SSU ribosomal protein S2p (SAe)</t>
  </si>
  <si>
    <t>fig|243160.12.peg.1600</t>
  </si>
  <si>
    <t>BMA1555</t>
  </si>
  <si>
    <t>fig|95486.65.peg.6383</t>
  </si>
  <si>
    <t>WQ49_29255</t>
  </si>
  <si>
    <t>fig|395019.8.peg.1438</t>
  </si>
  <si>
    <t>Bmul_1257</t>
  </si>
  <si>
    <t>fig|652611.54.peg.1394</t>
  </si>
  <si>
    <t>N8E93_06875</t>
  </si>
  <si>
    <t>fig|272560.6.peg.1349</t>
  </si>
  <si>
    <t>BPSL1219</t>
  </si>
  <si>
    <t>PLF_32008_00001103</t>
  </si>
  <si>
    <t>PGF_01761390</t>
  </si>
  <si>
    <t>NADH-ubiquinone oxidoreductase chain I (EC 1.6.5.3)</t>
  </si>
  <si>
    <t>fig|243160.12.peg.1859</t>
  </si>
  <si>
    <t>BMA1821</t>
  </si>
  <si>
    <t>nuoI</t>
  </si>
  <si>
    <t>fig|95486.65.peg.6114</t>
  </si>
  <si>
    <t>WQ49_27940</t>
  </si>
  <si>
    <t>fig|395019.8.peg.1206</t>
  </si>
  <si>
    <t>Bmul_1036</t>
  </si>
  <si>
    <t>fig|652611.54.peg.2484</t>
  </si>
  <si>
    <t>N8E93_12275</t>
  </si>
  <si>
    <t>fig|272560.6.peg.1643</t>
  </si>
  <si>
    <t>BPSL1462</t>
  </si>
  <si>
    <t>dnaB</t>
  </si>
  <si>
    <t>PLF_32008_00059299</t>
  </si>
  <si>
    <t>PGF_10518765</t>
  </si>
  <si>
    <t>Replicative DNA helicase (DnaB) (EC 3.6.4.12)</t>
  </si>
  <si>
    <t>fig|243160.12.peg.1440</t>
  </si>
  <si>
    <t>BMA1400</t>
  </si>
  <si>
    <t>fig|95486.65.peg.6544</t>
  </si>
  <si>
    <t>WQ49_30020</t>
  </si>
  <si>
    <t>fig|395019.8.peg.1598</t>
  </si>
  <si>
    <t>Bmul_1404</t>
  </si>
  <si>
    <t>fig|652611.54.peg.5468</t>
  </si>
  <si>
    <t>N8E93_26915</t>
  </si>
  <si>
    <t>fig|272560.6.peg.3909</t>
  </si>
  <si>
    <t>BPSS0006</t>
  </si>
  <si>
    <t>tdh</t>
  </si>
  <si>
    <t>PLF_32008_00000935</t>
  </si>
  <si>
    <t>PGF_03237586</t>
  </si>
  <si>
    <t>L-threonine 3-dehydrogenase (EC 1.1.1.103)</t>
  </si>
  <si>
    <t>fig|243160.12.peg.3496</t>
  </si>
  <si>
    <t>BMAA0006</t>
  </si>
  <si>
    <t>fig|95486.65.peg.4703</t>
  </si>
  <si>
    <t>WQ49_21415</t>
  </si>
  <si>
    <t>fig|395019.8.peg.5661</t>
  </si>
  <si>
    <t>Bmul_5320</t>
  </si>
  <si>
    <t>fig|652611.54.peg.887</t>
  </si>
  <si>
    <t>N8E93_04395</t>
  </si>
  <si>
    <t>Threonine dehydrogenase and related Zn-dependent dehydrogenases</t>
  </si>
  <si>
    <t>fig|272560.6.peg.3337</t>
  </si>
  <si>
    <t>BPSL2921</t>
  </si>
  <si>
    <t>gltL</t>
  </si>
  <si>
    <t>PLF_32008_00000056</t>
  </si>
  <si>
    <t>PGF_00008068</t>
  </si>
  <si>
    <t>Glutamate/aspartate ABC transporter, ATP-binding protein GltL (TC 3.A.1.3.4)</t>
  </si>
  <si>
    <t>fig|243160.12.peg.2506</t>
  </si>
  <si>
    <t>BMA2434</t>
  </si>
  <si>
    <t>fig|95486.65.peg.131</t>
  </si>
  <si>
    <t>WQ49_00635</t>
  </si>
  <si>
    <t>artP</t>
  </si>
  <si>
    <t>fig|395019.8.peg.2945</t>
  </si>
  <si>
    <t>Bmul_2711</t>
  </si>
  <si>
    <t>fig|652611.54.peg.3919</t>
  </si>
  <si>
    <t>N8E93_19230</t>
  </si>
  <si>
    <t>fig|272560.6.peg.4365</t>
  </si>
  <si>
    <t>BPSS0371</t>
  </si>
  <si>
    <t>bfr</t>
  </si>
  <si>
    <t>PLF_32008_00000166</t>
  </si>
  <si>
    <t>PGF_04063769</t>
  </si>
  <si>
    <t>Bacterioferritin (EC 1.16.3.1)</t>
  </si>
  <si>
    <t>fig|243160.12.peg.5397</t>
  </si>
  <si>
    <t>BMAA1798</t>
  </si>
  <si>
    <t>fig|95486.65.peg.6162</t>
  </si>
  <si>
    <t>WQ49_28185</t>
  </si>
  <si>
    <t>fig|395019.8.peg.1251</t>
  </si>
  <si>
    <t>Bmul_1081</t>
  </si>
  <si>
    <t>fig|652611.54.peg.1523</t>
  </si>
  <si>
    <t>N8E93_07505</t>
  </si>
  <si>
    <t>bfrB</t>
  </si>
  <si>
    <t>fig|272560.6.peg.1006</t>
  </si>
  <si>
    <t>BPSL0923</t>
  </si>
  <si>
    <t>PLF_32008_00000113</t>
  </si>
  <si>
    <t>PGF_00700305</t>
  </si>
  <si>
    <t>Branched-chain amino acid ABC transporter, ATP-binding protein LivF (TC 3.A.1.4.1)</t>
  </si>
  <si>
    <t>fig|243160.12.peg.2037</t>
  </si>
  <si>
    <t>BMA1970</t>
  </si>
  <si>
    <t>fig|95486.65.peg.5854</t>
  </si>
  <si>
    <t>WQ49_26700</t>
  </si>
  <si>
    <t>fig|395019.8.peg.954</t>
  </si>
  <si>
    <t>Bmul_0800</t>
  </si>
  <si>
    <t>fig|652611.54.peg.5445</t>
  </si>
  <si>
    <t>N8E93_26805</t>
  </si>
  <si>
    <t>gamma-aminobutyric acid ABC transporter, ATP-binding protein 2</t>
  </si>
  <si>
    <t>fig|272560.6.peg.3675</t>
  </si>
  <si>
    <t>BPSL3221</t>
  </si>
  <si>
    <t>rpoB</t>
  </si>
  <si>
    <t>PLF_32008_00000223</t>
  </si>
  <si>
    <t>PGF_02797402</t>
  </si>
  <si>
    <t>DNA-directed RNA polymerase beta subunit (EC 2.7.7.6)</t>
  </si>
  <si>
    <t>fig|243160.12.peg.2714</t>
  </si>
  <si>
    <t>fig|95486.65.peg.2725</t>
  </si>
  <si>
    <t>WQ49_12405</t>
  </si>
  <si>
    <t>fig|395019.8.peg.369</t>
  </si>
  <si>
    <t>Bmul_0241</t>
  </si>
  <si>
    <t>fig|652611.54.peg.718</t>
  </si>
  <si>
    <t>N8E93_03550</t>
  </si>
  <si>
    <t>fig|272560.6.peg.5400</t>
  </si>
  <si>
    <t>BPSS1225</t>
  </si>
  <si>
    <t>PLF_32008_00004242</t>
  </si>
  <si>
    <t>PGF_12817464</t>
  </si>
  <si>
    <t>fig|243160.12.peg.4596</t>
  </si>
  <si>
    <t>BMAA1064</t>
  </si>
  <si>
    <t>fig|272560.6.peg.2334</t>
  </si>
  <si>
    <t>BPSL2066</t>
  </si>
  <si>
    <t>PLF_32008_00004605</t>
  </si>
  <si>
    <t>PGF_00065445</t>
  </si>
  <si>
    <t>Uncharacterized protein YcgJ</t>
  </si>
  <si>
    <t>fig|243160.12.peg.864</t>
  </si>
  <si>
    <t>BMA0836</t>
  </si>
  <si>
    <t>fig|272560.6.peg.2239</t>
  </si>
  <si>
    <t>BPSL1987</t>
  </si>
  <si>
    <t>PLF_32008_00001560</t>
  </si>
  <si>
    <t>PGF_05167062</t>
  </si>
  <si>
    <t>UPF0033 protein RGE_33990</t>
  </si>
  <si>
    <t>fig|243160.12.peg.953</t>
  </si>
  <si>
    <t>BMA0920</t>
  </si>
  <si>
    <t>fig|95486.65.peg.7086</t>
  </si>
  <si>
    <t>WQ49_32570</t>
  </si>
  <si>
    <t>fig|395019.8.peg.2086</t>
  </si>
  <si>
    <t>Bmul_1881</t>
  </si>
  <si>
    <t>fig|652611.54.peg.4291</t>
  </si>
  <si>
    <t>N8E93_21040</t>
  </si>
  <si>
    <t>Uncharacterized sulfur transferase PA1006</t>
  </si>
  <si>
    <t>fig|272560.6.peg.5998</t>
  </si>
  <si>
    <t>BPSS1696</t>
  </si>
  <si>
    <t>accD</t>
  </si>
  <si>
    <t>PLF_32008_00000385</t>
  </si>
  <si>
    <t>PGF_00026453</t>
  </si>
  <si>
    <t>Acetyl-coenzyme A carboxyl transferase beta chain (EC 6.4.1.2)</t>
  </si>
  <si>
    <t>fig|243160.12.peg.5315</t>
  </si>
  <si>
    <t>BMAA1718</t>
  </si>
  <si>
    <t>fig|95486.65.peg.3638</t>
  </si>
  <si>
    <t>WQ49_16515</t>
  </si>
  <si>
    <t>fig|395019.8.peg.4964</t>
  </si>
  <si>
    <t>Bmul_4619</t>
  </si>
  <si>
    <t>fig|652611.54.peg.1967</t>
  </si>
  <si>
    <t>N8E93_09740</t>
  </si>
  <si>
    <t>fig|272560.6.peg.2165</t>
  </si>
  <si>
    <t>BPSL1919</t>
  </si>
  <si>
    <t>nusA</t>
  </si>
  <si>
    <t>PLF_32008_00000577</t>
  </si>
  <si>
    <t>PGF_07063065</t>
  </si>
  <si>
    <t>Transcription termination protein NusA</t>
  </si>
  <si>
    <t>fig|243160.12.peg.1098</t>
  </si>
  <si>
    <t>BMA1062</t>
  </si>
  <si>
    <t>fig|95486.65.peg.7019</t>
  </si>
  <si>
    <t>WQ49_32240</t>
  </si>
  <si>
    <t>fig|395019.8.peg.1970</t>
  </si>
  <si>
    <t>Bmul_1756</t>
  </si>
  <si>
    <t>fig|652611.54.peg.5272</t>
  </si>
  <si>
    <t>N8E93_25945</t>
  </si>
  <si>
    <t>fig|272560.6.peg.3671</t>
  </si>
  <si>
    <t>BPSL3218</t>
  </si>
  <si>
    <t>rpsL</t>
  </si>
  <si>
    <t>PLF_32008_00000827</t>
  </si>
  <si>
    <t>PGF_06941403</t>
  </si>
  <si>
    <t>SSU ribosomal protein S12p (S23e)</t>
  </si>
  <si>
    <t>fig|243160.12.peg.2708</t>
  </si>
  <si>
    <t>BMA2637</t>
  </si>
  <si>
    <t>fig|95486.65.peg.2721</t>
  </si>
  <si>
    <t>WQ49_12390</t>
  </si>
  <si>
    <t>fig|395019.8.peg.372</t>
  </si>
  <si>
    <t>Bmul_0244</t>
  </si>
  <si>
    <t>fig|652611.54.peg.720</t>
  </si>
  <si>
    <t>N8E93_03560</t>
  </si>
  <si>
    <t>fig|272560.6.peg.1341</t>
  </si>
  <si>
    <t>BPSL1211</t>
  </si>
  <si>
    <t>nuoA</t>
  </si>
  <si>
    <t>PLF_32008_00000793</t>
  </si>
  <si>
    <t>PGF_02719231</t>
  </si>
  <si>
    <t>NADH ubiquinone oxidoreductase chain A (EC 1.6.5.3)</t>
  </si>
  <si>
    <t>fig|243160.12.peg.1867</t>
  </si>
  <si>
    <t>BMA1829</t>
  </si>
  <si>
    <t>fig|95486.65.peg.6106</t>
  </si>
  <si>
    <t>WQ49_27900</t>
  </si>
  <si>
    <t>fig|395019.8.peg.1198</t>
  </si>
  <si>
    <t>Bmul_1028</t>
  </si>
  <si>
    <t>fig|652611.54.peg.2492</t>
  </si>
  <si>
    <t>N8E93_12310</t>
  </si>
  <si>
    <t>fig|272560.6.peg.335</t>
  </si>
  <si>
    <t>BPSL0305</t>
  </si>
  <si>
    <t>PLF_32008_00002990</t>
  </si>
  <si>
    <t>PGF_00647884</t>
  </si>
  <si>
    <t>FIG004694: Hypothetical protein</t>
  </si>
  <si>
    <t>fig|243160.12.peg.3458</t>
  </si>
  <si>
    <t>BMA3372</t>
  </si>
  <si>
    <t>fig|272560.6.peg.1458</t>
  </si>
  <si>
    <t>BPSL1305</t>
  </si>
  <si>
    <t>PLF_32008_00003645</t>
  </si>
  <si>
    <t>PGF_10496915</t>
  </si>
  <si>
    <t>fig|243160.12.peg.3146</t>
  </si>
  <si>
    <t>BMA3067</t>
  </si>
  <si>
    <t>fig|272560.6.peg.4289</t>
  </si>
  <si>
    <t>BPSS0306</t>
  </si>
  <si>
    <t>PLF_32008_00003118</t>
  </si>
  <si>
    <t>PGF_10520214</t>
  </si>
  <si>
    <t>Modular polyketide synthase</t>
  </si>
  <si>
    <t>fig|243160.12.peg.5022</t>
  </si>
  <si>
    <t>BMAA1451.1</t>
  </si>
  <si>
    <t>fig|272560.6.peg.4880</t>
  </si>
  <si>
    <t>BPSS0804</t>
  </si>
  <si>
    <t>PLF_32008_00004119</t>
  </si>
  <si>
    <t>PGF_01074845</t>
  </si>
  <si>
    <t>fig|243160.12.peg.4170</t>
  </si>
  <si>
    <t>BMAA0663</t>
  </si>
  <si>
    <t>fig|272560.6.peg.4253</t>
  </si>
  <si>
    <t>BPSS0279</t>
  </si>
  <si>
    <t>PLF_32008_00000116</t>
  </si>
  <si>
    <t>PGF_10456672</t>
  </si>
  <si>
    <t>Phenylpropionate dioxygenase and related ring-hydroxylating dioxygenases, large terminal subunit</t>
  </si>
  <si>
    <t>fig|243160.12.peg.5060</t>
  </si>
  <si>
    <t>fig|272560.6.peg.6504</t>
  </si>
  <si>
    <t>BPSS2113</t>
  </si>
  <si>
    <t>PLF_32008_00004818</t>
  </si>
  <si>
    <t>PGF_01078290</t>
  </si>
  <si>
    <t>fig|243160.12.peg.3886</t>
  </si>
  <si>
    <t>fig|272560.6.peg.3374</t>
  </si>
  <si>
    <t>BPSL2952</t>
  </si>
  <si>
    <t>gapA</t>
  </si>
  <si>
    <t>PLF_32008_00000365</t>
  </si>
  <si>
    <t>PGF_00024478</t>
  </si>
  <si>
    <t>NAD-dependent glyceraldehyde-3-phosphate dehydrogenase (EC 1.2.1.12)</t>
  </si>
  <si>
    <t>fig|243160.12.peg.2546</t>
  </si>
  <si>
    <t>BMA2468</t>
  </si>
  <si>
    <t>gap</t>
  </si>
  <si>
    <t>fig|95486.65.peg.94</t>
  </si>
  <si>
    <t>WQ49_00470</t>
  </si>
  <si>
    <t>fig|395019.8.peg.2984</t>
  </si>
  <si>
    <t>Bmul_2747</t>
  </si>
  <si>
    <t>fig|652611.54.peg.1889</t>
  </si>
  <si>
    <t>N8E93_09330</t>
  </si>
  <si>
    <t>fig|272560.6.peg.3652</t>
  </si>
  <si>
    <t>BPSL3199</t>
  </si>
  <si>
    <t>rpsH</t>
  </si>
  <si>
    <t>PLF_32008_00000571</t>
  </si>
  <si>
    <t>PGF_00049906</t>
  </si>
  <si>
    <t>SSU ribosomal protein S8p (S15Ae)</t>
  </si>
  <si>
    <t>fig|243160.12.peg.2689</t>
  </si>
  <si>
    <t>BMA2618</t>
  </si>
  <si>
    <t>fig|95486.65.peg.2702</t>
  </si>
  <si>
    <t>WQ49_12295</t>
  </si>
  <si>
    <t>fig|395019.8.peg.391</t>
  </si>
  <si>
    <t>Bmul_0263</t>
  </si>
  <si>
    <t>fig|652611.54.peg.739</t>
  </si>
  <si>
    <t>N8E93_03655</t>
  </si>
  <si>
    <t>fig|272560.6.peg.1115</t>
  </si>
  <si>
    <t>BPSL1027</t>
  </si>
  <si>
    <t>glnB2</t>
  </si>
  <si>
    <t>PLF_32008_00000550</t>
  </si>
  <si>
    <t>PGF_02518459</t>
  </si>
  <si>
    <t>Nitrogen regulatory protein P-II</t>
  </si>
  <si>
    <t>fig|243160.12.peg.761</t>
  </si>
  <si>
    <t>BMA0742</t>
  </si>
  <si>
    <t>fig|95486.65.peg.5948</t>
  </si>
  <si>
    <t>WQ49_27150</t>
  </si>
  <si>
    <t>fig|395019.8.peg.1037</t>
  </si>
  <si>
    <t>Bmul_0879</t>
  </si>
  <si>
    <t>fig|272560.6.peg.6023</t>
  </si>
  <si>
    <t>BPSS1715</t>
  </si>
  <si>
    <t>gltA</t>
  </si>
  <si>
    <t>PLF_32008_00000135</t>
  </si>
  <si>
    <t>PGF_03036276</t>
  </si>
  <si>
    <t>Citrate synthase (si) (EC 2.3.3.1)</t>
  </si>
  <si>
    <t>fig|243160.12.peg.5342</t>
  </si>
  <si>
    <t>BMAA1744</t>
  </si>
  <si>
    <t>fig|95486.65.peg.3663</t>
  </si>
  <si>
    <t>WQ49_16635</t>
  </si>
  <si>
    <t>fig|395019.8.peg.4991</t>
  </si>
  <si>
    <t>Bmul_4643</t>
  </si>
  <si>
    <t>fig|652611.54.peg.3670</t>
  </si>
  <si>
    <t>N8E93_18015</t>
  </si>
  <si>
    <t>fig|272560.6.peg.3646</t>
  </si>
  <si>
    <t>BPSL3193</t>
  </si>
  <si>
    <t>secY</t>
  </si>
  <si>
    <t>PLF_32008_00000477</t>
  </si>
  <si>
    <t>PGF_05581732</t>
  </si>
  <si>
    <t>Protein translocase subunit SecY</t>
  </si>
  <si>
    <t>fig|243160.12.peg.2683</t>
  </si>
  <si>
    <t>BMA2612</t>
  </si>
  <si>
    <t>fig|95486.65.peg.2696</t>
  </si>
  <si>
    <t>WQ49_12265</t>
  </si>
  <si>
    <t>fig|395019.8.peg.397</t>
  </si>
  <si>
    <t>Bmul_0269</t>
  </si>
  <si>
    <t>fig|652611.54.peg.745</t>
  </si>
  <si>
    <t>N8E93_03685</t>
  </si>
  <si>
    <t>fig|272560.6.peg.3612</t>
  </si>
  <si>
    <t>BPSL3160</t>
  </si>
  <si>
    <t>PLF_32008_00000344</t>
  </si>
  <si>
    <t>PGF_00061532</t>
  </si>
  <si>
    <t>Transposase and inactivated derivatives</t>
  </si>
  <si>
    <t>fig|243160.12.peg.2807</t>
  </si>
  <si>
    <t>BMA2737</t>
  </si>
  <si>
    <t>fig|95486.65.peg.2662</t>
  </si>
  <si>
    <t>WQ49_12100</t>
  </si>
  <si>
    <t>fig|395019.8.peg.435</t>
  </si>
  <si>
    <t>Bmul_0304</t>
  </si>
  <si>
    <t>fig|272560.6.peg.1681</t>
  </si>
  <si>
    <t>BPSL1497</t>
  </si>
  <si>
    <t>trxA</t>
  </si>
  <si>
    <t>PLF_32008_00000296</t>
  </si>
  <si>
    <t>PGF_10345259</t>
  </si>
  <si>
    <t>Thioredoxin</t>
  </si>
  <si>
    <t>fig|243160.12.peg.1402</t>
  </si>
  <si>
    <t>BMA1364</t>
  </si>
  <si>
    <t>fig|95486.65.peg.6586</t>
  </si>
  <si>
    <t>WQ49_30225</t>
  </si>
  <si>
    <t>fig|395019.8.peg.1642</t>
  </si>
  <si>
    <t>Bmul_1445</t>
  </si>
  <si>
    <t>fig|652611.54.peg.5789</t>
  </si>
  <si>
    <t>N8E93_28510</t>
  </si>
  <si>
    <t>fig|272560.6.peg.3678</t>
  </si>
  <si>
    <t>BPSL3224</t>
  </si>
  <si>
    <t>rplA</t>
  </si>
  <si>
    <t>PLF_32008_00000262</t>
  </si>
  <si>
    <t>PGF_00016357</t>
  </si>
  <si>
    <t>LSU ribosomal protein L1p (L10Ae)</t>
  </si>
  <si>
    <t>fig|243160.12.peg.2717</t>
  </si>
  <si>
    <t>BMA2644</t>
  </si>
  <si>
    <t>fig|95486.65.peg.2728</t>
  </si>
  <si>
    <t>WQ49_12420</t>
  </si>
  <si>
    <t>fig|395019.8.peg.366</t>
  </si>
  <si>
    <t>Bmul_0238</t>
  </si>
  <si>
    <t>fig|652611.54.peg.715</t>
  </si>
  <si>
    <t>N8E93_03535</t>
  </si>
  <si>
    <t>fig|272560.6.peg.2156</t>
  </si>
  <si>
    <t>BPSL1911</t>
  </si>
  <si>
    <t>typA</t>
  </si>
  <si>
    <t>PLF_32008_00000761</t>
  </si>
  <si>
    <t>PGF_00007041</t>
  </si>
  <si>
    <t>GTP-binding protein TypA/BipA</t>
  </si>
  <si>
    <t>fig|243160.12.peg.1089</t>
  </si>
  <si>
    <t>BMA1053</t>
  </si>
  <si>
    <t>fig|95486.65.peg.7011</t>
  </si>
  <si>
    <t>WQ49_32200</t>
  </si>
  <si>
    <t>fig|395019.8.peg.1962</t>
  </si>
  <si>
    <t>Bmul_1748</t>
  </si>
  <si>
    <t>fig|652611.54.peg.5661</t>
  </si>
  <si>
    <t>N8E93_27865</t>
  </si>
  <si>
    <t>fig|272560.6.peg.1575</t>
  </si>
  <si>
    <t>BPSL1405</t>
  </si>
  <si>
    <t>lon</t>
  </si>
  <si>
    <t>PLF_32008_00000599</t>
  </si>
  <si>
    <t>PGF_04438983</t>
  </si>
  <si>
    <t>ATP-dependent protease La (EC 3.4.21.53) Type I</t>
  </si>
  <si>
    <t>fig|243160.12.peg.1503</t>
  </si>
  <si>
    <t>BMA1463</t>
  </si>
  <si>
    <t>fig|95486.65.peg.6489</t>
  </si>
  <si>
    <t>WQ49_29750</t>
  </si>
  <si>
    <t>fig|395019.8.peg.1541</t>
  </si>
  <si>
    <t>Bmul_1351</t>
  </si>
  <si>
    <t>fig|652611.54.peg.3431</t>
  </si>
  <si>
    <t>N8E93_16835</t>
  </si>
  <si>
    <t>fig|272560.6.peg.1346</t>
  </si>
  <si>
    <t>BPSL1216</t>
  </si>
  <si>
    <t>nuoF</t>
  </si>
  <si>
    <t>PLF_32008_00000797</t>
  </si>
  <si>
    <t>PGF_04425336</t>
  </si>
  <si>
    <t>NADH-ubiquinone oxidoreductase chain F (EC 1.6.5.3)</t>
  </si>
  <si>
    <t>fig|243160.12.peg.1862</t>
  </si>
  <si>
    <t>BMA1824</t>
  </si>
  <si>
    <t>fig|95486.65.peg.6111</t>
  </si>
  <si>
    <t>WQ49_27925</t>
  </si>
  <si>
    <t>fig|395019.8.peg.1203</t>
  </si>
  <si>
    <t>Bmul_1033</t>
  </si>
  <si>
    <t>fig|652611.54.peg.2488</t>
  </si>
  <si>
    <t>N8E93_12290</t>
  </si>
  <si>
    <t>fig|272560.6.peg.210</t>
  </si>
  <si>
    <t>BPSL0200</t>
  </si>
  <si>
    <t>argB</t>
  </si>
  <si>
    <t>PLF_32008_00000511</t>
  </si>
  <si>
    <t>PGF_00026615</t>
  </si>
  <si>
    <t>N-acetylglutamate kinase (EC 2.7.2.8)</t>
  </si>
  <si>
    <t>fig|243160.12.peg.3329</t>
  </si>
  <si>
    <t>BMA3249</t>
  </si>
  <si>
    <t>fig|95486.65.peg.5194</t>
  </si>
  <si>
    <t>WQ49_23665</t>
  </si>
  <si>
    <t>fig|395019.8.peg.3338</t>
  </si>
  <si>
    <t>Bmul_3092</t>
  </si>
  <si>
    <t>fig|652611.54.peg.5875</t>
  </si>
  <si>
    <t>N8E93_28935</t>
  </si>
  <si>
    <t>fig|272560.6.peg.981</t>
  </si>
  <si>
    <t>BPSL0899</t>
  </si>
  <si>
    <t>clpA</t>
  </si>
  <si>
    <t>PLF_32008_00000881</t>
  </si>
  <si>
    <t>PGF_00016323</t>
  </si>
  <si>
    <t>ATP-dependent Clp protease ATP-binding subunit ClpA</t>
  </si>
  <si>
    <t>fig|243160.12.peg.2348</t>
  </si>
  <si>
    <t>BMA2281</t>
  </si>
  <si>
    <t>fig|95486.65.peg.5828</t>
  </si>
  <si>
    <t>WQ49_26580</t>
  </si>
  <si>
    <t>fig|395019.8.peg.930</t>
  </si>
  <si>
    <t>Bmul_0777</t>
  </si>
  <si>
    <t>fig|652611.54.peg.2509</t>
  </si>
  <si>
    <t>N8E93_12395</t>
  </si>
  <si>
    <t>fig|272560.6.peg.2187</t>
  </si>
  <si>
    <t>BPSL1941</t>
  </si>
  <si>
    <t>pheS</t>
  </si>
  <si>
    <t>PLF_32008_00000408</t>
  </si>
  <si>
    <t>PGF_02019462</t>
  </si>
  <si>
    <t>Phenylalanyl-tRNA synthetase alpha chain (EC 6.1.1.20)</t>
  </si>
  <si>
    <t>fig|243160.12.peg.1125</t>
  </si>
  <si>
    <t>BMA1092</t>
  </si>
  <si>
    <t>fig|95486.65.peg.7040</t>
  </si>
  <si>
    <t>WQ49_32350</t>
  </si>
  <si>
    <t>fig|395019.8.peg.1988</t>
  </si>
  <si>
    <t>Bmul_1775</t>
  </si>
  <si>
    <t>fig|652611.54.peg.2373</t>
  </si>
  <si>
    <t>N8E93_11750</t>
  </si>
  <si>
    <t>fig|272560.6.peg.2632</t>
  </si>
  <si>
    <t>BPSL2318</t>
  </si>
  <si>
    <t>glnA</t>
  </si>
  <si>
    <t>PLF_32008_00000919</t>
  </si>
  <si>
    <t>PGF_00275905</t>
  </si>
  <si>
    <t>Glutamine synthetase type I (EC 6.3.1.2)</t>
  </si>
  <si>
    <t>fig|243160.12.peg.1786</t>
  </si>
  <si>
    <t>BMA1743</t>
  </si>
  <si>
    <t>fig|95486.65.peg.6235</t>
  </si>
  <si>
    <t>WQ49_28520</t>
  </si>
  <si>
    <t>fig|395019.8.peg.1300</t>
  </si>
  <si>
    <t>Bmul_1122</t>
  </si>
  <si>
    <t>fig|652611.54.peg.5663</t>
  </si>
  <si>
    <t>N8E93_27875</t>
  </si>
  <si>
    <t>fig|272560.6.peg.2842</t>
  </si>
  <si>
    <t>BPSL2492</t>
  </si>
  <si>
    <t>rpsP</t>
  </si>
  <si>
    <t>PLF_32008_00001252</t>
  </si>
  <si>
    <t>PGF_00178044</t>
  </si>
  <si>
    <t>SSU ribosomal protein S16p</t>
  </si>
  <si>
    <t>fig|243160.12.peg.408</t>
  </si>
  <si>
    <t>BMA0403</t>
  </si>
  <si>
    <t>fig|95486.65.peg.7607</t>
  </si>
  <si>
    <t>WQ49_34960</t>
  </si>
  <si>
    <t>fig|395019.8.peg.2459</t>
  </si>
  <si>
    <t>Bmul_2234</t>
  </si>
  <si>
    <t>fig|652611.54.peg.1304</t>
  </si>
  <si>
    <t>N8E93_06425</t>
  </si>
  <si>
    <t>fig|272560.6.peg.3665</t>
  </si>
  <si>
    <t>BPSL3212</t>
  </si>
  <si>
    <t>rplD</t>
  </si>
  <si>
    <t>PLF_32008_00000651</t>
  </si>
  <si>
    <t>PGF_04512522</t>
  </si>
  <si>
    <t>LSU ribosomal protein L4p (L1e)</t>
  </si>
  <si>
    <t>fig|243160.12.peg.2702</t>
  </si>
  <si>
    <t>BMA2631</t>
  </si>
  <si>
    <t>fig|95486.65.peg.2715</t>
  </si>
  <si>
    <t>WQ49_12360</t>
  </si>
  <si>
    <t>fig|395019.8.peg.378</t>
  </si>
  <si>
    <t>Bmul_0250</t>
  </si>
  <si>
    <t>fig|652611.54.peg.726</t>
  </si>
  <si>
    <t>N8E93_03590</t>
  </si>
  <si>
    <t>fig|272560.6.peg.3677</t>
  </si>
  <si>
    <t>BPSL3223</t>
  </si>
  <si>
    <t>rplJ</t>
  </si>
  <si>
    <t>PLF_32008_00000290</t>
  </si>
  <si>
    <t>PGF_01213071</t>
  </si>
  <si>
    <t>LSU ribosomal protein L10p (P0)</t>
  </si>
  <si>
    <t>fig|243160.12.peg.2716</t>
  </si>
  <si>
    <t>BMA2643</t>
  </si>
  <si>
    <t>fig|95486.65.peg.2727</t>
  </si>
  <si>
    <t>WQ49_12415</t>
  </si>
  <si>
    <t>fig|395019.8.peg.367</t>
  </si>
  <si>
    <t>Bmul_0239</t>
  </si>
  <si>
    <t>fig|652611.54.peg.716</t>
  </si>
  <si>
    <t>N8E93_03540</t>
  </si>
  <si>
    <t>fig|272560.6.peg.5136</t>
  </si>
  <si>
    <t>BPSS1009</t>
  </si>
  <si>
    <t>PLF_32008_00005155</t>
  </si>
  <si>
    <t>fig|243160.12.peg.4745</t>
  </si>
  <si>
    <t>fig|272560.6.peg.4802</t>
  </si>
  <si>
    <t>BPSS0738A</t>
  </si>
  <si>
    <t>PLF_32008_00004664</t>
  </si>
  <si>
    <t>PGF_01078052</t>
  </si>
  <si>
    <t>fig|243160.12.peg.4950</t>
  </si>
  <si>
    <t>BMAA1386</t>
  </si>
  <si>
    <t>fig|272560.6.peg.1283</t>
  </si>
  <si>
    <t>BPSL1165</t>
  </si>
  <si>
    <t>PLF_32008_00000971</t>
  </si>
  <si>
    <t>PGF_05767868</t>
  </si>
  <si>
    <t>Probable transcriptional regulatory protein YebC</t>
  </si>
  <si>
    <t>fig|243160.12.peg.1926</t>
  </si>
  <si>
    <t>BMA1884</t>
  </si>
  <si>
    <t>fig|95486.65.peg.6057</t>
  </si>
  <si>
    <t>WQ49_27665</t>
  </si>
  <si>
    <t>fig|395019.8.peg.1151</t>
  </si>
  <si>
    <t>Bmul_0984</t>
  </si>
  <si>
    <t>fig|652611.54.peg.4334</t>
  </si>
  <si>
    <t>N8E93_21250</t>
  </si>
  <si>
    <t>fig|272560.6.peg.2466</t>
  </si>
  <si>
    <t>BPSL2169</t>
  </si>
  <si>
    <t>dapD</t>
  </si>
  <si>
    <t>PLF_32008_00000710</t>
  </si>
  <si>
    <t>PGF_00020172</t>
  </si>
  <si>
    <t>2,3,4,5-tetrahydropyridine-2,6-dicarboxylate N-succinyltransferase (EC 2.3.1.117)</t>
  </si>
  <si>
    <t>fig|243160.12.peg.1613</t>
  </si>
  <si>
    <t>BMA1566</t>
  </si>
  <si>
    <t>fig|95486.65.peg.6372</t>
  </si>
  <si>
    <t>WQ49_29205</t>
  </si>
  <si>
    <t>fig|395019.8.peg.1427</t>
  </si>
  <si>
    <t>Bmul_1247</t>
  </si>
  <si>
    <t>fig|272560.6.peg.3651</t>
  </si>
  <si>
    <t>BPSL3198</t>
  </si>
  <si>
    <t>rplF</t>
  </si>
  <si>
    <t>PLF_32008_00000652</t>
  </si>
  <si>
    <t>PGF_00016444</t>
  </si>
  <si>
    <t>LSU ribosomal protein L6p (L9e)</t>
  </si>
  <si>
    <t>fig|243160.12.peg.2688</t>
  </si>
  <si>
    <t>BMA2617</t>
  </si>
  <si>
    <t>fig|95486.65.peg.2701</t>
  </si>
  <si>
    <t>WQ49_12290</t>
  </si>
  <si>
    <t>fig|395019.8.peg.392</t>
  </si>
  <si>
    <t>Bmul_0264</t>
  </si>
  <si>
    <t>fig|652611.54.peg.740</t>
  </si>
  <si>
    <t>N8E93_03660</t>
  </si>
  <si>
    <t>fig|272560.6.peg.3658</t>
  </si>
  <si>
    <t>BPSL3205</t>
  </si>
  <si>
    <t>rpmC</t>
  </si>
  <si>
    <t>PLF_32008_00001090</t>
  </si>
  <si>
    <t>PGF_02899131</t>
  </si>
  <si>
    <t>LSU ribosomal protein L29p (L35e)</t>
  </si>
  <si>
    <t>fig|243160.12.peg.2695</t>
  </si>
  <si>
    <t>BMA2624</t>
  </si>
  <si>
    <t>fig|95486.65.peg.2708</t>
  </si>
  <si>
    <t>WQ49_12325</t>
  </si>
  <si>
    <t>fig|395019.8.peg.385</t>
  </si>
  <si>
    <t>Bmul_0257</t>
  </si>
  <si>
    <t>fig|652611.54.peg.733</t>
  </si>
  <si>
    <t>N8E93_03625</t>
  </si>
  <si>
    <t>fig|272560.6.peg.3663</t>
  </si>
  <si>
    <t>BPSL3210</t>
  </si>
  <si>
    <t>rplB</t>
  </si>
  <si>
    <t>PLF_32008_00000542</t>
  </si>
  <si>
    <t>PGF_00016393</t>
  </si>
  <si>
    <t>LSU ribosomal protein L2p (L8e)</t>
  </si>
  <si>
    <t>fig|243160.12.peg.2700</t>
  </si>
  <si>
    <t>BMA2629</t>
  </si>
  <si>
    <t>fig|95486.65.peg.2713</t>
  </si>
  <si>
    <t>WQ49_12350</t>
  </si>
  <si>
    <t>fig|395019.8.peg.380</t>
  </si>
  <si>
    <t>Bmul_0252</t>
  </si>
  <si>
    <t>fig|652611.54.peg.728</t>
  </si>
  <si>
    <t>N8E93_03600</t>
  </si>
  <si>
    <t>fig|272560.6.peg.1434</t>
  </si>
  <si>
    <t>BPSL1290</t>
  </si>
  <si>
    <t>thiC</t>
  </si>
  <si>
    <t>PLF_32008_00000775</t>
  </si>
  <si>
    <t>PGF_00012969</t>
  </si>
  <si>
    <t>Phosphomethylpyrimidine synthase ThiC (EC 4.1.99.17)</t>
  </si>
  <si>
    <t>fig|243160.12.peg.3167</t>
  </si>
  <si>
    <t>BMA3090</t>
  </si>
  <si>
    <t>fig|95486.65.peg.7437</t>
  </si>
  <si>
    <t>WQ49_34145</t>
  </si>
  <si>
    <t>fig|395019.8.peg.2294</t>
  </si>
  <si>
    <t>Bmul_2081</t>
  </si>
  <si>
    <t>fig|652611.54.peg.5510</t>
  </si>
  <si>
    <t>N8E93_27135</t>
  </si>
  <si>
    <t>fig|272560.6.peg.973</t>
  </si>
  <si>
    <t>BPSL0893</t>
  </si>
  <si>
    <t>fig|243160.12.peg.2317</t>
  </si>
  <si>
    <t>BMA2252</t>
  </si>
  <si>
    <t>fusA-1</t>
  </si>
  <si>
    <t>fig|95486.65.peg.5817</t>
  </si>
  <si>
    <t>WQ49_26530</t>
  </si>
  <si>
    <t>fig|395019.8.peg.918</t>
  </si>
  <si>
    <t>Bmul_0766</t>
  </si>
  <si>
    <t>fig|652611.54.peg.3145</t>
  </si>
  <si>
    <t>N8E93_15465</t>
  </si>
  <si>
    <t>fig|272560.6.peg.2059</t>
  </si>
  <si>
    <t>BPSL1828</t>
  </si>
  <si>
    <t>PLF_32008_00001507</t>
  </si>
  <si>
    <t>PGF_00065482</t>
  </si>
  <si>
    <t>Uncharacterized protein YeaG</t>
  </si>
  <si>
    <t>fig|95486.65.peg.6848</t>
  </si>
  <si>
    <t>WQ49_31430</t>
  </si>
  <si>
    <t>fig|395019.8.peg.1833</t>
  </si>
  <si>
    <t>Bmul_1625</t>
  </si>
  <si>
    <t>fig|652611.54.peg.630</t>
  </si>
  <si>
    <t>N8E93_03070</t>
  </si>
  <si>
    <t>fig|272560.6.peg.5036</t>
  </si>
  <si>
    <t>BPSS0931</t>
  </si>
  <si>
    <t>PLF_32008_00004128</t>
  </si>
  <si>
    <t>PGF_01074880</t>
  </si>
  <si>
    <t>fig|243160.12.peg.4860</t>
  </si>
  <si>
    <t>BMAA1300</t>
  </si>
  <si>
    <t>fig|272560.6.peg.5116</t>
  </si>
  <si>
    <t>BPSS0990</t>
  </si>
  <si>
    <t>PLF_32008_00002908</t>
  </si>
  <si>
    <t>PGF_04487334</t>
  </si>
  <si>
    <t>Autolysin sensor kinase (EC 2.7.3.-)</t>
  </si>
  <si>
    <t>fig|243160.12.peg.4782</t>
  </si>
  <si>
    <t>BMAA1228</t>
  </si>
  <si>
    <t>fig|652611.54.peg.5812</t>
  </si>
  <si>
    <t>N8E93_28625</t>
  </si>
  <si>
    <t>algZ</t>
  </si>
  <si>
    <t>Alginate biosynthesis two-component system sensor histidine kinase AlgZ/FimS</t>
  </si>
  <si>
    <t>fig|272560.6.peg.6551</t>
  </si>
  <si>
    <t>BPSS2145</t>
  </si>
  <si>
    <t>PLF_32008_00004418</t>
  </si>
  <si>
    <t>PGF_00410638</t>
  </si>
  <si>
    <t>putative secreted protein</t>
  </si>
  <si>
    <t>fig|243160.12.peg.3838</t>
  </si>
  <si>
    <t>BMAA0346</t>
  </si>
  <si>
    <t>fig|272560.6.peg.5072</t>
  </si>
  <si>
    <t>BPSS0957</t>
  </si>
  <si>
    <t>PLF_32008_00003547</t>
  </si>
  <si>
    <t>PGF_01072219</t>
  </si>
  <si>
    <t>fig|243160.12.peg.4823</t>
  </si>
  <si>
    <t>BMAA1269.1</t>
  </si>
  <si>
    <t>fig|272560.6.peg.2771</t>
  </si>
  <si>
    <t>BPSL2429</t>
  </si>
  <si>
    <t>rnc</t>
  </si>
  <si>
    <t>PLF_32008_00001710</t>
  </si>
  <si>
    <t>PGF_03790040</t>
  </si>
  <si>
    <t>Ribonuclease III (EC 3.1.26.3)</t>
  </si>
  <si>
    <t>fig|243160.12.peg.557</t>
  </si>
  <si>
    <t>BMA0543</t>
  </si>
  <si>
    <t>fig|95486.65.peg.7539</t>
  </si>
  <si>
    <t>WQ49_34635</t>
  </si>
  <si>
    <t>fig|395019.8.peg.2390</t>
  </si>
  <si>
    <t>Bmul_2170</t>
  </si>
  <si>
    <t>fig|652611.54.peg.4545</t>
  </si>
  <si>
    <t>N8E93_22305</t>
  </si>
  <si>
    <t>fig|272560.6.peg.6815</t>
  </si>
  <si>
    <t>BPSS2349</t>
  </si>
  <si>
    <t>PLF_32008_00251887</t>
  </si>
  <si>
    <t>PGF_04757817</t>
  </si>
  <si>
    <t>ParA-like protein</t>
  </si>
  <si>
    <t>fig|243160.12.peg.5736</t>
  </si>
  <si>
    <t>BMAA2114</t>
  </si>
  <si>
    <t>fig|95486.65.peg.4712</t>
  </si>
  <si>
    <t>WQ49_21455</t>
  </si>
  <si>
    <t>fig|395019.8.peg.3414</t>
  </si>
  <si>
    <t>Bmul_3162</t>
  </si>
  <si>
    <t>Chromosome (plasmid) partitioning protein ParA</t>
  </si>
  <si>
    <t>fig|652611.54.peg.2590</t>
  </si>
  <si>
    <t>N8E93_12800</t>
  </si>
  <si>
    <t>fig|272560.6.peg.1088</t>
  </si>
  <si>
    <t>BPSL1003</t>
  </si>
  <si>
    <t>PLF_32008_00000731</t>
  </si>
  <si>
    <t>PGF_00064290</t>
  </si>
  <si>
    <t>Arginine decarboxylase (EC 4.1.1.19); Ornithine decarboxylase (EC 4.1.1.17); Lysine decarboxylase (EC 4.1.1.18)</t>
  </si>
  <si>
    <t>fig|243160.12.peg.734</t>
  </si>
  <si>
    <t>BMA0715</t>
  </si>
  <si>
    <t>fig|95486.65.peg.5923</t>
  </si>
  <si>
    <t>WQ49_27025</t>
  </si>
  <si>
    <t>fig|395019.8.peg.1019</t>
  </si>
  <si>
    <t>Bmul_0862</t>
  </si>
  <si>
    <t>fig|652611.54.peg.3416</t>
  </si>
  <si>
    <t>N8E93_16755</t>
  </si>
  <si>
    <t>ldcA</t>
  </si>
  <si>
    <t>Lysine decarboxylase, inducible (EC 4.1.1.18)</t>
  </si>
  <si>
    <t>fig|272560.6.peg.1344</t>
  </si>
  <si>
    <t>BPSL1214</t>
  </si>
  <si>
    <t>nuoD</t>
  </si>
  <si>
    <t>PLF_32008_00000795</t>
  </si>
  <si>
    <t>PGF_00024687</t>
  </si>
  <si>
    <t>NADH-ubiquinone oxidoreductase chain D (EC 1.6.5.3)</t>
  </si>
  <si>
    <t>fig|243160.12.peg.1864</t>
  </si>
  <si>
    <t>BMA1826</t>
  </si>
  <si>
    <t>fig|95486.65.peg.6109</t>
  </si>
  <si>
    <t>WQ49_27915</t>
  </si>
  <si>
    <t>fig|395019.8.peg.1201</t>
  </si>
  <si>
    <t>Bmul_1031</t>
  </si>
  <si>
    <t>fig|652611.54.peg.2490</t>
  </si>
  <si>
    <t>N8E93_12300</t>
  </si>
  <si>
    <t>nuoC</t>
  </si>
  <si>
    <t>NADH-ubiquinone oxidoreductase chain C (EC 1.6.5.3) / NADH-ubiquinone oxidoreductase chain D (EC 1.6.5.3)</t>
  </si>
  <si>
    <t>fig|272560.6.peg.2778</t>
  </si>
  <si>
    <t>BPSL2436</t>
  </si>
  <si>
    <t>rpoE</t>
  </si>
  <si>
    <t>PLF_32008_00000820</t>
  </si>
  <si>
    <t>PGF_03079268</t>
  </si>
  <si>
    <t>RNA polymerase sigma factor RpoE</t>
  </si>
  <si>
    <t>fig|243160.12.peg.550</t>
  </si>
  <si>
    <t>BMA0536</t>
  </si>
  <si>
    <t>algU</t>
  </si>
  <si>
    <t>fig|95486.65.peg.7546</t>
  </si>
  <si>
    <t>WQ49_34670</t>
  </si>
  <si>
    <t>fig|395019.8.peg.2399</t>
  </si>
  <si>
    <t>Bmul_2177</t>
  </si>
  <si>
    <t>fig|652611.54.peg.4553</t>
  </si>
  <si>
    <t>N8E93_22345</t>
  </si>
  <si>
    <t>fig|272560.6.peg.3306</t>
  </si>
  <si>
    <t>BPSL2895</t>
  </si>
  <si>
    <t>fis</t>
  </si>
  <si>
    <t>PLF_32008_00000903</t>
  </si>
  <si>
    <t>PGF_00422053</t>
  </si>
  <si>
    <t>DNA-binding protein Fis</t>
  </si>
  <si>
    <t>fig|243160.12.peg.2428</t>
  </si>
  <si>
    <t>BMA2357</t>
  </si>
  <si>
    <t>fig|95486.65.peg.153</t>
  </si>
  <si>
    <t>WQ49_00735</t>
  </si>
  <si>
    <t>fig|395019.8.peg.2925</t>
  </si>
  <si>
    <t>Bmul_2692</t>
  </si>
  <si>
    <t>fig|652611.54.peg.5386</t>
  </si>
  <si>
    <t>N8E93_26515</t>
  </si>
  <si>
    <t>fig|272560.6.peg.3466</t>
  </si>
  <si>
    <t>BPSL3034</t>
  </si>
  <si>
    <t>mraZ</t>
  </si>
  <si>
    <t>PLF_32008_00000388</t>
  </si>
  <si>
    <t>PGF_01420802</t>
  </si>
  <si>
    <t>Transcriptional regulator MraZ</t>
  </si>
  <si>
    <t>fig|243160.12.peg.2637</t>
  </si>
  <si>
    <t>BMA2560</t>
  </si>
  <si>
    <t>fig|95486.65.peg.6</t>
  </si>
  <si>
    <t>WQ49_00040</t>
  </si>
  <si>
    <t>fig|395019.8.peg.3076</t>
  </si>
  <si>
    <t>Bmul_2845</t>
  </si>
  <si>
    <t>fig|652611.54.peg.4806</t>
  </si>
  <si>
    <t>N8E93_23615</t>
  </si>
  <si>
    <t>fig|272560.6.peg.83</t>
  </si>
  <si>
    <t>BPSL0074</t>
  </si>
  <si>
    <t>dnaN</t>
  </si>
  <si>
    <t>PLF_32008_00000443</t>
  </si>
  <si>
    <t>PGF_06473395</t>
  </si>
  <si>
    <t>DNA polymerase III beta subunit (EC 2.7.7.7)</t>
  </si>
  <si>
    <t>fig|243160.12.peg.2</t>
  </si>
  <si>
    <t>BMA0002</t>
  </si>
  <si>
    <t>fig|95486.65.peg.5113</t>
  </si>
  <si>
    <t>WQ49_23285</t>
  </si>
  <si>
    <t>fig|395019.8.peg.111</t>
  </si>
  <si>
    <t>Bmul_0002</t>
  </si>
  <si>
    <t>fig|652611.54.peg.2</t>
  </si>
  <si>
    <t>N8E93_00010</t>
  </si>
  <si>
    <t>fig|272560.6.peg.3643</t>
  </si>
  <si>
    <t>BPSL3190</t>
  </si>
  <si>
    <t>rpsM</t>
  </si>
  <si>
    <t>PLF_32008_00000689</t>
  </si>
  <si>
    <t>PGF_00049840</t>
  </si>
  <si>
    <t>SSU ribosomal protein S13p (S18e)</t>
  </si>
  <si>
    <t>fig|243160.12.peg.2680</t>
  </si>
  <si>
    <t>BMA2609</t>
  </si>
  <si>
    <t>fig|95486.65.peg.2693</t>
  </si>
  <si>
    <t>WQ49_12250</t>
  </si>
  <si>
    <t>fig|395019.8.peg.400</t>
  </si>
  <si>
    <t>Bmul_0272</t>
  </si>
  <si>
    <t>fig|652611.54.peg.747</t>
  </si>
  <si>
    <t>N8E93_03695</t>
  </si>
  <si>
    <t>fig|272560.6.peg.3657</t>
  </si>
  <si>
    <t>BPSL3204</t>
  </si>
  <si>
    <t>rpsQ</t>
  </si>
  <si>
    <t>PLF_32008_00000828</t>
  </si>
  <si>
    <t>PGF_00049854</t>
  </si>
  <si>
    <t>SSU ribosomal protein S17p (S11e)</t>
  </si>
  <si>
    <t>fig|243160.12.peg.2694</t>
  </si>
  <si>
    <t>BMA2623</t>
  </si>
  <si>
    <t>fig|95486.65.peg.2707</t>
  </si>
  <si>
    <t>WQ49_12320</t>
  </si>
  <si>
    <t>fig|395019.8.peg.386</t>
  </si>
  <si>
    <t>Bmul_0258</t>
  </si>
  <si>
    <t>fig|652611.54.peg.734</t>
  </si>
  <si>
    <t>N8E93_03630</t>
  </si>
  <si>
    <t>fig|272560.6.peg.2342</t>
  </si>
  <si>
    <t>BPSL2071</t>
  </si>
  <si>
    <t>PLF_32008_00005396</t>
  </si>
  <si>
    <t>fig|243160.12.peg.857</t>
  </si>
  <si>
    <t>fig|272560.6.peg.2814</t>
  </si>
  <si>
    <t>BPSL2470A</t>
  </si>
  <si>
    <t>PLF_32008_00003965</t>
  </si>
  <si>
    <t>PGF_01093382</t>
  </si>
  <si>
    <t>fig|243160.12.peg.506</t>
  </si>
  <si>
    <t>BMA0491</t>
  </si>
  <si>
    <t>fig|272560.6.peg.5891</t>
  </si>
  <si>
    <t>BPSS1609</t>
  </si>
  <si>
    <t>PLF_32008_00004607</t>
  </si>
  <si>
    <t>fig|243160.12.peg.5207</t>
  </si>
  <si>
    <t>BMAA1619</t>
  </si>
  <si>
    <t>fig|272560.6.peg.5943</t>
  </si>
  <si>
    <t>BPSS1655</t>
  </si>
  <si>
    <t>PLF_32008_00005064</t>
  </si>
  <si>
    <t>PGF_00260530</t>
  </si>
  <si>
    <t>fig|243160.12.peg.5261</t>
  </si>
  <si>
    <t>fig|272560.6.peg.700</t>
  </si>
  <si>
    <t>BPSL0644</t>
  </si>
  <si>
    <t>aspS</t>
  </si>
  <si>
    <t>PLF_32008_00000888</t>
  </si>
  <si>
    <t>PGF_00982259</t>
  </si>
  <si>
    <t>Aspartyl-tRNA synthetase (EC 6.1.1.12) @ Aspartyl-tRNA(Asn) synthetase (EC 6.1.1.23)</t>
  </si>
  <si>
    <t>fig|243160.12.peg.192</t>
  </si>
  <si>
    <t>BMA0193</t>
  </si>
  <si>
    <t>fig|95486.65.peg.5611</t>
  </si>
  <si>
    <t>WQ49_25565</t>
  </si>
  <si>
    <t>fig|395019.8.peg.715</t>
  </si>
  <si>
    <t>Bmul_0574</t>
  </si>
  <si>
    <t>fig|652611.54.peg.4335</t>
  </si>
  <si>
    <t>N8E93_21255</t>
  </si>
  <si>
    <t>fig|272560.6.peg.3659</t>
  </si>
  <si>
    <t>BPSL3206</t>
  </si>
  <si>
    <t>rplP</t>
  </si>
  <si>
    <t>PLF_32008_00000783</t>
  </si>
  <si>
    <t>PGF_00016343</t>
  </si>
  <si>
    <t>LSU ribosomal protein L16p (L10e)</t>
  </si>
  <si>
    <t>fig|243160.12.peg.2696</t>
  </si>
  <si>
    <t>BMA2625</t>
  </si>
  <si>
    <t>fig|95486.65.peg.2709</t>
  </si>
  <si>
    <t>WQ49_12330</t>
  </si>
  <si>
    <t>fig|395019.8.peg.384</t>
  </si>
  <si>
    <t>Bmul_0256</t>
  </si>
  <si>
    <t>fig|652611.54.peg.732</t>
  </si>
  <si>
    <t>N8E93_03620</t>
  </si>
  <si>
    <t>fig|272560.6.peg.5976</t>
  </si>
  <si>
    <t>BPSS1680</t>
  </si>
  <si>
    <t>PLF_32008_00011071</t>
  </si>
  <si>
    <t>PGF_01551520</t>
  </si>
  <si>
    <t>Histone-like bacterial DNA-binding protein</t>
  </si>
  <si>
    <t>fig|243160.12.peg.5294</t>
  </si>
  <si>
    <t>BMAA1700</t>
  </si>
  <si>
    <t>bph2</t>
  </si>
  <si>
    <t>fig|95486.65.peg.3620</t>
  </si>
  <si>
    <t>WQ49_16430</t>
  </si>
  <si>
    <t>fig|395019.8.peg.4945</t>
  </si>
  <si>
    <t>Bmul_4602</t>
  </si>
  <si>
    <t>fig|272560.6.peg.3641</t>
  </si>
  <si>
    <t>BPSL3188</t>
  </si>
  <si>
    <t>rpsD</t>
  </si>
  <si>
    <t>PLF_32008_00000692</t>
  </si>
  <si>
    <t>PGF_00049893</t>
  </si>
  <si>
    <t>SSU ribosomal protein S4p (S9e) @ SSU ribosomal protein S4p (S9e), zinc-independent</t>
  </si>
  <si>
    <t>fig|243160.12.peg.2678</t>
  </si>
  <si>
    <t>BMA2607</t>
  </si>
  <si>
    <t>fig|95486.65.peg.2691</t>
  </si>
  <si>
    <t>WQ49_12240</t>
  </si>
  <si>
    <t>fig|395019.8.peg.402</t>
  </si>
  <si>
    <t>Bmul_0274</t>
  </si>
  <si>
    <t>fig|652611.54.peg.749</t>
  </si>
  <si>
    <t>N8E93_03705</t>
  </si>
  <si>
    <t>fig|272560.6.peg.509</t>
  </si>
  <si>
    <t>BPSL0454</t>
  </si>
  <si>
    <t>ctaD</t>
  </si>
  <si>
    <t>PLF_32008_00000040</t>
  </si>
  <si>
    <t>PGF_03804538</t>
  </si>
  <si>
    <t>Cytochrome c oxidase polypeptide I (EC 1.9.3.1)</t>
  </si>
  <si>
    <t>fig|243160.12.peg.3274</t>
  </si>
  <si>
    <t>BMA3196</t>
  </si>
  <si>
    <t>coxA</t>
  </si>
  <si>
    <t>fig|95486.65.peg.5472</t>
  </si>
  <si>
    <t>WQ49_24920</t>
  </si>
  <si>
    <t>fig|395019.8.peg.597</t>
  </si>
  <si>
    <t>Bmul_0457</t>
  </si>
  <si>
    <t>fig|652611.54.peg.114</t>
  </si>
  <si>
    <t>N8E93_00555</t>
  </si>
  <si>
    <t>fig|272560.6.peg.833</t>
  </si>
  <si>
    <t>BPSL0776</t>
  </si>
  <si>
    <t>recA</t>
  </si>
  <si>
    <t>PLF_32008_00001244</t>
  </si>
  <si>
    <t>PGF_00047078</t>
  </si>
  <si>
    <t>RecA protein</t>
  </si>
  <si>
    <t>fig|243160.12.peg.266</t>
  </si>
  <si>
    <t>BMA0272</t>
  </si>
  <si>
    <t>fig|95486.65.peg.5690</t>
  </si>
  <si>
    <t>WQ49_25930</t>
  </si>
  <si>
    <t>fig|395019.8.peg.796</t>
  </si>
  <si>
    <t>Bmul_0650</t>
  </si>
  <si>
    <t>fig|652611.54.peg.1433</t>
  </si>
  <si>
    <t>N8E93_07070</t>
  </si>
  <si>
    <t>fig|272560.6.peg.2702</t>
  </si>
  <si>
    <t>BPSL2374</t>
  </si>
  <si>
    <t>PLF_32008_00003763</t>
  </si>
  <si>
    <t>PGF_06661068</t>
  </si>
  <si>
    <t>PaaD-like protein (DUF59) involved in Fe-S cluster assembly</t>
  </si>
  <si>
    <t>fig|243160.12.peg.628</t>
  </si>
  <si>
    <t>BMA0608</t>
  </si>
  <si>
    <t>fig|272560.6.peg.3483</t>
  </si>
  <si>
    <t>BPSL3051</t>
  </si>
  <si>
    <t>trpG</t>
  </si>
  <si>
    <t>PLF_32008_00000730</t>
  </si>
  <si>
    <t>PGF_10490900</t>
  </si>
  <si>
    <t>Anthranilate synthase, amidotransferase component (EC 4.1.3.27) @ Para-aminobenzoate synthase, amidotransferase component (EC 2.6.1.85)</t>
  </si>
  <si>
    <t>fig|243160.12.peg.4042</t>
  </si>
  <si>
    <t>BMAA0532</t>
  </si>
  <si>
    <t>fig|95486.65.peg.2549</t>
  </si>
  <si>
    <t>WQ49_11555</t>
  </si>
  <si>
    <t>fig|395019.8.peg.3093</t>
  </si>
  <si>
    <t>Bmul_2861</t>
  </si>
  <si>
    <t>fig|652611.54.peg.688</t>
  </si>
  <si>
    <t>N8E93_03355</t>
  </si>
  <si>
    <t>fig|272560.6.peg.3754</t>
  </si>
  <si>
    <t>BPSL3300</t>
  </si>
  <si>
    <t>cheY</t>
  </si>
  <si>
    <t>PLF_32008_00000896</t>
  </si>
  <si>
    <t>PGF_10238627</t>
  </si>
  <si>
    <t>Chemotaxis regulator - transmits chemoreceptor signals to flagellar motor components CheY</t>
  </si>
  <si>
    <t>fig|243160.12.peg.2924</t>
  </si>
  <si>
    <t>BMA2852</t>
  </si>
  <si>
    <t>fig|95486.65.peg.2964</t>
  </si>
  <si>
    <t>WQ49_13525</t>
  </si>
  <si>
    <t>fig|395019.8.peg.292</t>
  </si>
  <si>
    <t>Bmul_0171</t>
  </si>
  <si>
    <t>fig|652611.54.peg.3801</t>
  </si>
  <si>
    <t>N8E93_18660</t>
  </si>
  <si>
    <t>fig|272560.6.peg.4099</t>
  </si>
  <si>
    <t>BPSS0161</t>
  </si>
  <si>
    <t>PLF_32008_00004023</t>
  </si>
  <si>
    <t>PGF_00045753</t>
  </si>
  <si>
    <t>PvcB protein, related to amino acid oxidizing enzymes</t>
  </si>
  <si>
    <t>fig|243160.12.peg.5538</t>
  </si>
  <si>
    <t>BMAA1923</t>
  </si>
  <si>
    <t>pvcB</t>
  </si>
  <si>
    <t>fig|652611.54.peg.2946</t>
  </si>
  <si>
    <t>N8E93_14520</t>
  </si>
  <si>
    <t>fig|272560.6.peg.2852</t>
  </si>
  <si>
    <t>BPSL2502</t>
  </si>
  <si>
    <t>PLF_32008_00000942</t>
  </si>
  <si>
    <t>PGF_02898176</t>
  </si>
  <si>
    <t>Methionine ABC transporter permease protein</t>
  </si>
  <si>
    <t>fig|243160.12.peg.420</t>
  </si>
  <si>
    <t>BMA0413</t>
  </si>
  <si>
    <t>metI</t>
  </si>
  <si>
    <t>fig|95486.65.peg.7616</t>
  </si>
  <si>
    <t>WQ49_35005</t>
  </si>
  <si>
    <t>fig|395019.8.peg.2470</t>
  </si>
  <si>
    <t>Bmul_2244</t>
  </si>
  <si>
    <t>fig|652611.54.peg.2853</t>
  </si>
  <si>
    <t>N8E93_14070</t>
  </si>
  <si>
    <t>fig|272560.6.peg.6490</t>
  </si>
  <si>
    <t>BPSS2102</t>
  </si>
  <si>
    <t>PLF_32008_00003193</t>
  </si>
  <si>
    <t>PGF_04750958</t>
  </si>
  <si>
    <t>T6SS Serine/threonine protein kinase (EC 2.7.11.1) PpkA</t>
  </si>
  <si>
    <t>fig|243160.12.peg.3900</t>
  </si>
  <si>
    <t>BMAA0400.1</t>
  </si>
  <si>
    <t>fig|272560.6.peg.2850</t>
  </si>
  <si>
    <t>BPSL2500</t>
  </si>
  <si>
    <t>etfB</t>
  </si>
  <si>
    <t>PLF_32008_00000039</t>
  </si>
  <si>
    <t>PGF_05318435</t>
  </si>
  <si>
    <t>Electron transfer flavoprotein, beta subunit</t>
  </si>
  <si>
    <t>fig|243160.12.peg.418</t>
  </si>
  <si>
    <t>BMA0411</t>
  </si>
  <si>
    <t>fig|95486.65.peg.7614</t>
  </si>
  <si>
    <t>WQ49_34995</t>
  </si>
  <si>
    <t>fig|395019.8.peg.2468</t>
  </si>
  <si>
    <t>Bmul_2242</t>
  </si>
  <si>
    <t>fig|652611.54.peg.2130</t>
  </si>
  <si>
    <t>N8E93_10555</t>
  </si>
  <si>
    <t>fig|272560.6.peg.3866</t>
  </si>
  <si>
    <t>BPSL3398</t>
  </si>
  <si>
    <t>atpA</t>
  </si>
  <si>
    <t>PLF_32008_00000426</t>
  </si>
  <si>
    <t>PGF_04569524</t>
  </si>
  <si>
    <t>ATP synthase alpha chain (EC 3.6.3.14)</t>
  </si>
  <si>
    <t>fig|243160.12.peg.3024</t>
  </si>
  <si>
    <t>BMA2955</t>
  </si>
  <si>
    <t>atpA-1</t>
  </si>
  <si>
    <t>fig|95486.65.peg.2854</t>
  </si>
  <si>
    <t>WQ49_13015</t>
  </si>
  <si>
    <t>fig|395019.8.peg.219</t>
  </si>
  <si>
    <t>Bmul_0104</t>
  </si>
  <si>
    <t>fig|652611.54.peg.6115</t>
  </si>
  <si>
    <t>N8E93_30135</t>
  </si>
  <si>
    <t>fig|272560.6.peg.2090</t>
  </si>
  <si>
    <t>BPSL1855</t>
  </si>
  <si>
    <t>mopII</t>
  </si>
  <si>
    <t>PLF_32008_00001677</t>
  </si>
  <si>
    <t>PGF_00027491</t>
  </si>
  <si>
    <t>Organosulfonate utilization protein SsuF</t>
  </si>
  <si>
    <t>fig|243160.12.peg.1271</t>
  </si>
  <si>
    <t>BMA1236</t>
  </si>
  <si>
    <t>fig|95486.65.peg.6899</t>
  </si>
  <si>
    <t>WQ49_31655</t>
  </si>
  <si>
    <t>fig|395019.8.peg.1875</t>
  </si>
  <si>
    <t>Bmul_1667</t>
  </si>
  <si>
    <t>fig|652611.54.peg.1599</t>
  </si>
  <si>
    <t>N8E93_07885</t>
  </si>
  <si>
    <t>fig|272560.6.peg.1326</t>
  </si>
  <si>
    <t>BPSL1198</t>
  </si>
  <si>
    <t>ilvC</t>
  </si>
  <si>
    <t>PLF_32008_00000307</t>
  </si>
  <si>
    <t>PGF_00015855</t>
  </si>
  <si>
    <t>Ketol-acid reductoisomerase (NADP(+)) (EC 1.1.1.86)</t>
  </si>
  <si>
    <t>fig|243160.12.peg.1882</t>
  </si>
  <si>
    <t>BMA1846</t>
  </si>
  <si>
    <t>fig|95486.65.peg.6090</t>
  </si>
  <si>
    <t>WQ49_27830</t>
  </si>
  <si>
    <t>fig|395019.8.peg.1184</t>
  </si>
  <si>
    <t>Bmul_1015</t>
  </si>
  <si>
    <t>fig|652611.54.peg.5216</t>
  </si>
  <si>
    <t>N8E93_25680</t>
  </si>
  <si>
    <t>fig|272560.6.peg.2849</t>
  </si>
  <si>
    <t>BPSL2499</t>
  </si>
  <si>
    <t>etfA</t>
  </si>
  <si>
    <t>PLF_32008_00000027</t>
  </si>
  <si>
    <t>PGF_07072294</t>
  </si>
  <si>
    <t>Electron transfer flavoprotein, alpha subunit</t>
  </si>
  <si>
    <t>fig|243160.12.peg.417</t>
  </si>
  <si>
    <t>BMA0410</t>
  </si>
  <si>
    <t>fig|95486.65.peg.7613</t>
  </si>
  <si>
    <t>WQ49_34990</t>
  </si>
  <si>
    <t>fig|395019.8.peg.2467</t>
  </si>
  <si>
    <t>Bmul_2241</t>
  </si>
  <si>
    <t>fig|652611.54.peg.2131</t>
  </si>
  <si>
    <t>N8E93_10560</t>
  </si>
  <si>
    <t>fig|272560.6.peg.861</t>
  </si>
  <si>
    <t>BPSL0798</t>
  </si>
  <si>
    <t>cbbA</t>
  </si>
  <si>
    <t>PLF_32008_00000115</t>
  </si>
  <si>
    <t>PGF_10143857</t>
  </si>
  <si>
    <t>Fructose-bisphosphate aldolase class II (EC 4.1.2.13)</t>
  </si>
  <si>
    <t>fig|243160.12.peg.296</t>
  </si>
  <si>
    <t>BMA0299</t>
  </si>
  <si>
    <t>fig|95486.65.peg.5714</t>
  </si>
  <si>
    <t>WQ49_26035</t>
  </si>
  <si>
    <t>fig|395019.8.peg.818</t>
  </si>
  <si>
    <t>Bmul_0672</t>
  </si>
  <si>
    <t>fig|652611.54.peg.594</t>
  </si>
  <si>
    <t>N8E93_02885</t>
  </si>
  <si>
    <t>fba</t>
  </si>
  <si>
    <t>fig|272560.6.peg.2190</t>
  </si>
  <si>
    <t>BPSL1944</t>
  </si>
  <si>
    <t>infC</t>
  </si>
  <si>
    <t>PLF_32008_00000493</t>
  </si>
  <si>
    <t>PGF_00060478</t>
  </si>
  <si>
    <t>Translation initiation factor 3</t>
  </si>
  <si>
    <t>fig|243160.12.peg.1128</t>
  </si>
  <si>
    <t>BMA1095</t>
  </si>
  <si>
    <t>fig|95486.65.peg.7043</t>
  </si>
  <si>
    <t>WQ49_32365</t>
  </si>
  <si>
    <t>fig|395019.8.peg.1992</t>
  </si>
  <si>
    <t>Bmul_1778</t>
  </si>
  <si>
    <t>fig|652611.54.peg.2370</t>
  </si>
  <si>
    <t>N8E93_11735</t>
  </si>
  <si>
    <t>fig|272560.6.peg.5744</t>
  </si>
  <si>
    <t>BPSS1491</t>
  </si>
  <si>
    <t>PLF_32008_00003472</t>
  </si>
  <si>
    <t>PGF_00034406</t>
  </si>
  <si>
    <t>Plasmid pIB6 ORFA DNA</t>
  </si>
  <si>
    <t>fig|243160.12.peg.4270</t>
  </si>
  <si>
    <t>BMAA0750</t>
  </si>
  <si>
    <t>fig|272560.6.peg.3763</t>
  </si>
  <si>
    <t>BPSL3309</t>
  </si>
  <si>
    <t>motA</t>
  </si>
  <si>
    <t>PLF_32008_00001072</t>
  </si>
  <si>
    <t>PGF_06889881</t>
  </si>
  <si>
    <t>Flagellar motor rotation protein MotA</t>
  </si>
  <si>
    <t>fig|243160.12.peg.2933</t>
  </si>
  <si>
    <t>BMA2862</t>
  </si>
  <si>
    <t>fig|95486.65.peg.2955</t>
  </si>
  <si>
    <t>WQ49_13480</t>
  </si>
  <si>
    <t>fig|395019.8.peg.283</t>
  </si>
  <si>
    <t>Bmul_0162</t>
  </si>
  <si>
    <t>fig|652611.54.peg.5491</t>
  </si>
  <si>
    <t>N8E93_27040</t>
  </si>
  <si>
    <t>fig|272560.6.peg.5941</t>
  </si>
  <si>
    <t>BPSS1653</t>
  </si>
  <si>
    <t>PLF_32008_00002570</t>
  </si>
  <si>
    <t>PGF_03029632</t>
  </si>
  <si>
    <t>4-hydroxybenzoate transporter</t>
  </si>
  <si>
    <t>fig|243160.12.peg.5259</t>
  </si>
  <si>
    <t>BMAA1668</t>
  </si>
  <si>
    <t>fig|272560.6.peg.6290</t>
  </si>
  <si>
    <t>BPSS1933</t>
  </si>
  <si>
    <t>PLF_32008_00004243</t>
  </si>
  <si>
    <t>PGF_00993045</t>
  </si>
  <si>
    <t>fig|243160.12.peg.3642</t>
  </si>
  <si>
    <t>BMAA0145</t>
  </si>
  <si>
    <t>fig|272560.6.peg.3066</t>
  </si>
  <si>
    <t>BPSL2693</t>
  </si>
  <si>
    <t>PLF_32008_00000582</t>
  </si>
  <si>
    <t>PGF_09061641</t>
  </si>
  <si>
    <t>UPF0301 protein YqgE</t>
  </si>
  <si>
    <t>fig|243160.12.peg.2064</t>
  </si>
  <si>
    <t>BMA1997</t>
  </si>
  <si>
    <t>fig|95486.65.peg.363</t>
  </si>
  <si>
    <t>WQ49_01675</t>
  </si>
  <si>
    <t>fig|395019.8.peg.2748</t>
  </si>
  <si>
    <t>Bmul_2524</t>
  </si>
  <si>
    <t>fig|652611.54.peg.440</t>
  </si>
  <si>
    <t>N8E93_02145</t>
  </si>
  <si>
    <t>fig|272560.6.peg.6207</t>
  </si>
  <si>
    <t>BPSS1866A</t>
  </si>
  <si>
    <t>PLF_32008_00024579</t>
  </si>
  <si>
    <t>PGF_00313506</t>
  </si>
  <si>
    <t>fig|243160.12.peg.3734</t>
  </si>
  <si>
    <t>fig|272560.6.peg.6312</t>
  </si>
  <si>
    <t>BPSS1951</t>
  </si>
  <si>
    <t>PLF_32008_00139257</t>
  </si>
  <si>
    <t>PGF_05628905</t>
  </si>
  <si>
    <t>Sodium-transporting ATPase subunit Q</t>
  </si>
  <si>
    <t>fig|243160.12.peg.3619</t>
  </si>
  <si>
    <t>BMAA0124.1</t>
  </si>
  <si>
    <t>fig|272560.6.peg.997</t>
  </si>
  <si>
    <t>BPSL0915</t>
  </si>
  <si>
    <t>rpmG</t>
  </si>
  <si>
    <t>PLF_32008_00000650</t>
  </si>
  <si>
    <t>PGF_00016416</t>
  </si>
  <si>
    <t>LSU ribosomal protein L33p @ LSU ribosomal protein L33p, zinc-independent</t>
  </si>
  <si>
    <t>fig|243160.12.peg.2296</t>
  </si>
  <si>
    <t>BMA2232</t>
  </si>
  <si>
    <t>fig|95486.65.peg.5844</t>
  </si>
  <si>
    <t>WQ49_26655</t>
  </si>
  <si>
    <t>fig|395019.8.peg.945</t>
  </si>
  <si>
    <t>Bmul_0792</t>
  </si>
  <si>
    <t>fig|652611.54.peg.5867</t>
  </si>
  <si>
    <t>N8E93_28900</t>
  </si>
  <si>
    <t>fig|272560.6.peg.3452</t>
  </si>
  <si>
    <t>BPSL3020</t>
  </si>
  <si>
    <t>ftsZ</t>
  </si>
  <si>
    <t>PLF_32008_00000322</t>
  </si>
  <si>
    <t>PGF_03520151</t>
  </si>
  <si>
    <t>Cell division protein FtsZ</t>
  </si>
  <si>
    <t>fig|243160.12.peg.2623</t>
  </si>
  <si>
    <t>BMA2545</t>
  </si>
  <si>
    <t>fig|95486.65.peg.20</t>
  </si>
  <si>
    <t>WQ49_00110</t>
  </si>
  <si>
    <t>fig|395019.8.peg.3062</t>
  </si>
  <si>
    <t>Bmul_2831</t>
  </si>
  <si>
    <t>fig|652611.54.peg.4792</t>
  </si>
  <si>
    <t>N8E93_23545</t>
  </si>
  <si>
    <t>fig|272560.6.peg.2773</t>
  </si>
  <si>
    <t>BPSL2431</t>
  </si>
  <si>
    <t>lepA</t>
  </si>
  <si>
    <t>PLF_32008_00000416</t>
  </si>
  <si>
    <t>PGF_00060414</t>
  </si>
  <si>
    <t>Translation elongation factor LepA</t>
  </si>
  <si>
    <t>fig|243160.12.peg.555</t>
  </si>
  <si>
    <t>BMA0541</t>
  </si>
  <si>
    <t>fig|95486.65.peg.7541</t>
  </si>
  <si>
    <t>WQ49_34645</t>
  </si>
  <si>
    <t>fig|395019.8.peg.2392</t>
  </si>
  <si>
    <t>Bmul_2172</t>
  </si>
  <si>
    <t>fig|652611.54.peg.4548</t>
  </si>
  <si>
    <t>N8E93_22320</t>
  </si>
  <si>
    <t>fig|272560.6.peg.1684</t>
  </si>
  <si>
    <t>BPSL1499</t>
  </si>
  <si>
    <t>PLF_32008_00001064</t>
  </si>
  <si>
    <t>PGF_02141223</t>
  </si>
  <si>
    <t>Nucleoid-associated protein YaaK</t>
  </si>
  <si>
    <t>fig|243160.12.peg.1400</t>
  </si>
  <si>
    <t>BMA1360</t>
  </si>
  <si>
    <t>fig|95486.65.peg.6588</t>
  </si>
  <si>
    <t>WQ49_30235</t>
  </si>
  <si>
    <t>fig|395019.8.peg.1645</t>
  </si>
  <si>
    <t>Bmul_1447</t>
  </si>
  <si>
    <t>fig|652611.54.peg.3722</t>
  </si>
  <si>
    <t>N8E93_18265</t>
  </si>
  <si>
    <t>fig|272560.6.peg.188</t>
  </si>
  <si>
    <t>BPSL0179</t>
  </si>
  <si>
    <t>PLF_32008_00001243</t>
  </si>
  <si>
    <t>PGF_02139563</t>
  </si>
  <si>
    <t>6-carboxy-5,6,7,8-tetrahydropterin synthase (EC 4.1.2.50)</t>
  </si>
  <si>
    <t>fig|243160.12.peg.151</t>
  </si>
  <si>
    <t>BMA0154</t>
  </si>
  <si>
    <t>fig|95486.65.peg.5172</t>
  </si>
  <si>
    <t>WQ49_23560</t>
  </si>
  <si>
    <t>fig|395019.8.peg.3362</t>
  </si>
  <si>
    <t>Bmul_3114</t>
  </si>
  <si>
    <t>fig|272560.6.peg.727</t>
  </si>
  <si>
    <t>BPSL0668</t>
  </si>
  <si>
    <t>glyQ</t>
  </si>
  <si>
    <t>PLF_32008_00001081</t>
  </si>
  <si>
    <t>PGF_00009967</t>
  </si>
  <si>
    <t>Glycyl-tRNA synthetase alpha chain (EC 6.1.1.14)</t>
  </si>
  <si>
    <t>fig|243160.12.peg.218</t>
  </si>
  <si>
    <t>BMA0219</t>
  </si>
  <si>
    <t>fig|95486.65.peg.5636</t>
  </si>
  <si>
    <t>fig|395019.8.peg.741</t>
  </si>
  <si>
    <t>Bmul_0598</t>
  </si>
  <si>
    <t>fig|652611.54.peg.10</t>
  </si>
  <si>
    <t>N8E93_00045</t>
  </si>
  <si>
    <t>fig|272560.6.peg.3831</t>
  </si>
  <si>
    <t>BPSL3370</t>
  </si>
  <si>
    <t>PLF_32008_00004864</t>
  </si>
  <si>
    <t>PGF_00409648</t>
  </si>
  <si>
    <t>fig|243160.12.peg.3060</t>
  </si>
  <si>
    <t>BMA2985</t>
  </si>
  <si>
    <t>fig|272560.6.peg.4094</t>
  </si>
  <si>
    <t>BPSS0157</t>
  </si>
  <si>
    <t>PLF_32008_00003313</t>
  </si>
  <si>
    <t>fig|243160.12.peg.5542</t>
  </si>
  <si>
    <t>BMAA1929</t>
  </si>
  <si>
    <t>fig|272560.6.peg.5950</t>
  </si>
  <si>
    <t>BPSS1659</t>
  </si>
  <si>
    <t>PLF_32008_00006497</t>
  </si>
  <si>
    <t>PGF_01088610</t>
  </si>
  <si>
    <t>fig|243160.12.peg.5269</t>
  </si>
  <si>
    <t>fig|272560.6.peg.6219</t>
  </si>
  <si>
    <t>BPSS1877</t>
  </si>
  <si>
    <t>PLF_32008_00004193</t>
  </si>
  <si>
    <t>PGF_01075162</t>
  </si>
  <si>
    <t>Acyl dehydratase</t>
  </si>
  <si>
    <t>fig|243160.12.peg.3720</t>
  </si>
  <si>
    <t>BMAA0214</t>
  </si>
  <si>
    <t>fig|272560.6.peg.2419</t>
  </si>
  <si>
    <t>BPSL2129</t>
  </si>
  <si>
    <t>guaB</t>
  </si>
  <si>
    <t>PLF_32008_00000460</t>
  </si>
  <si>
    <t>PGF_10048015</t>
  </si>
  <si>
    <t>Inosine-5'-monophosphate dehydrogenase (EC 1.1.1.205) / CBS domain</t>
  </si>
  <si>
    <t>fig|243160.12.peg.1567</t>
  </si>
  <si>
    <t>BMA1524</t>
  </si>
  <si>
    <t>fig|95486.65.peg.6414</t>
  </si>
  <si>
    <t>WQ49_29395</t>
  </si>
  <si>
    <t>fig|395019.8.peg.1468</t>
  </si>
  <si>
    <t>Bmul_1285</t>
  </si>
  <si>
    <t>fig|652611.54.peg.1243</t>
  </si>
  <si>
    <t>N8E93_06120</t>
  </si>
  <si>
    <t>fig|272560.6.peg.1353</t>
  </si>
  <si>
    <t>BPSL1223</t>
  </si>
  <si>
    <t>nuoM</t>
  </si>
  <si>
    <t>PLF_32008_00000661</t>
  </si>
  <si>
    <t>PGF_00024742</t>
  </si>
  <si>
    <t>NADH-ubiquinone oxidoreductase chain M (EC 1.6.5.3)</t>
  </si>
  <si>
    <t>fig|243160.12.peg.1855</t>
  </si>
  <si>
    <t>BMA1817</t>
  </si>
  <si>
    <t>fig|95486.65.peg.6118</t>
  </si>
  <si>
    <t>WQ49_27960</t>
  </si>
  <si>
    <t>fig|395019.8.peg.1210</t>
  </si>
  <si>
    <t>Bmul_1040</t>
  </si>
  <si>
    <t>fig|652611.54.peg.2480</t>
  </si>
  <si>
    <t>N8E93_12255</t>
  </si>
  <si>
    <t>fig|272560.6.peg.2546</t>
  </si>
  <si>
    <t>BPSL2241</t>
  </si>
  <si>
    <t>accA</t>
  </si>
  <si>
    <t>PLF_32008_00000245</t>
  </si>
  <si>
    <t>PGF_05399159</t>
  </si>
  <si>
    <t>Acetyl-coenzyme A carboxyl transferase alpha chain (EC 6.4.1.2)</t>
  </si>
  <si>
    <t>fig|243160.12.peg.1694</t>
  </si>
  <si>
    <t>BMA1654</t>
  </si>
  <si>
    <t>fig|95486.65.peg.6321</t>
  </si>
  <si>
    <t>WQ49_28915</t>
  </si>
  <si>
    <t>fig|395019.8.peg.1382</t>
  </si>
  <si>
    <t>Bmul_1205</t>
  </si>
  <si>
    <t>fig|652611.54.peg.1411</t>
  </si>
  <si>
    <t>N8E93_06960</t>
  </si>
  <si>
    <t>fig|272560.6.peg.1056</t>
  </si>
  <si>
    <t>BPSL0974</t>
  </si>
  <si>
    <t>PLF_32008_00207802</t>
  </si>
  <si>
    <t>PGF_06833427</t>
  </si>
  <si>
    <t>Z-ring-associated protein ZapA</t>
  </si>
  <si>
    <t>fig|243160.12.peg.704</t>
  </si>
  <si>
    <t>fig|95486.65.peg.5895</t>
  </si>
  <si>
    <t>WQ49_26900</t>
  </si>
  <si>
    <t>fig|395019.8.peg.993</t>
  </si>
  <si>
    <t>Bmul_0837</t>
  </si>
  <si>
    <t>fig|652611.54.peg.5774</t>
  </si>
  <si>
    <t>N8E93_28440</t>
  </si>
  <si>
    <t>fig|272560.6.peg.1005</t>
  </si>
  <si>
    <t>BPSL0922</t>
  </si>
  <si>
    <t>PLF_32008_00000163</t>
  </si>
  <si>
    <t>PGF_01726878</t>
  </si>
  <si>
    <t>Branched-chain amino acid ABC transporter, ATP-binding protein LivG (TC 3.A.1.4.1)</t>
  </si>
  <si>
    <t>fig|243160.12.peg.2038</t>
  </si>
  <si>
    <t>fig|95486.65.peg.5853</t>
  </si>
  <si>
    <t>WQ49_26695</t>
  </si>
  <si>
    <t>fig|395019.8.peg.953</t>
  </si>
  <si>
    <t>Bmul_0799</t>
  </si>
  <si>
    <t>fig|652611.54.peg.4220</t>
  </si>
  <si>
    <t>N8E93_20690</t>
  </si>
  <si>
    <t>livG</t>
  </si>
  <si>
    <t>fig|272560.6.peg.3197</t>
  </si>
  <si>
    <t>BPSL2801</t>
  </si>
  <si>
    <t>wcbG</t>
  </si>
  <si>
    <t>PLF_32008_00005878</t>
  </si>
  <si>
    <t>PGF_00360522</t>
  </si>
  <si>
    <t>fig|243160.12.peg.2367</t>
  </si>
  <si>
    <t>BMA2301</t>
  </si>
  <si>
    <t>fig|272560.6.peg.6280</t>
  </si>
  <si>
    <t>BPSS1925</t>
  </si>
  <si>
    <t>PLF_32008_00004277</t>
  </si>
  <si>
    <t>PGF_00055091</t>
  </si>
  <si>
    <t>Sulfotransferase domain protein</t>
  </si>
  <si>
    <t>fig|243160.12.peg.3650</t>
  </si>
  <si>
    <t>BMAA0154</t>
  </si>
  <si>
    <t>fig|272560.6.peg.1512</t>
  </si>
  <si>
    <t>BPSL1347</t>
  </si>
  <si>
    <t>PLF_32008_00003156</t>
  </si>
  <si>
    <t>fig|243160.12.peg.790</t>
  </si>
  <si>
    <t>BMA0768</t>
  </si>
  <si>
    <t>fig|272560.6.peg.2154</t>
  </si>
  <si>
    <t>BPSL1909</t>
  </si>
  <si>
    <t>sucA</t>
  </si>
  <si>
    <t>PLF_32008_00000174</t>
  </si>
  <si>
    <t>PGF_00406692</t>
  </si>
  <si>
    <t>2-oxoglutarate dehydrogenase E1 component (EC 1.2.4.2)</t>
  </si>
  <si>
    <t>fig|243160.12.peg.1088</t>
  </si>
  <si>
    <t>BMA1052</t>
  </si>
  <si>
    <t>fig|95486.65.peg.7010</t>
  </si>
  <si>
    <t>WQ49_32195</t>
  </si>
  <si>
    <t>fig|395019.8.peg.1961</t>
  </si>
  <si>
    <t>Bmul_1747</t>
  </si>
  <si>
    <t>fig|652611.54.peg.3665</t>
  </si>
  <si>
    <t>N8E93_17990</t>
  </si>
  <si>
    <t>fig|272560.6.peg.2543</t>
  </si>
  <si>
    <t>BPSL2239</t>
  </si>
  <si>
    <t>ask</t>
  </si>
  <si>
    <t>PLF_32008_00000734</t>
  </si>
  <si>
    <t>PGF_00862519</t>
  </si>
  <si>
    <t>Aspartokinase (EC 2.7.2.4)</t>
  </si>
  <si>
    <t>fig|243160.12.peg.1691</t>
  </si>
  <si>
    <t>BMA1652</t>
  </si>
  <si>
    <t>fig|95486.65.peg.6323</t>
  </si>
  <si>
    <t>WQ49_28925</t>
  </si>
  <si>
    <t>fig|395019.8.peg.1384</t>
  </si>
  <si>
    <t>Bmul_1207</t>
  </si>
  <si>
    <t>fig|652611.54.peg.4396</t>
  </si>
  <si>
    <t>N8E93_21580</t>
  </si>
  <si>
    <t>fig|272560.6.peg.3655</t>
  </si>
  <si>
    <t>BPSL3202</t>
  </si>
  <si>
    <t>rplX</t>
  </si>
  <si>
    <t>PLF_32008_00000648</t>
  </si>
  <si>
    <t>PGF_00016377</t>
  </si>
  <si>
    <t>LSU ribosomal protein L24p (L26e)</t>
  </si>
  <si>
    <t>fig|243160.12.peg.2692</t>
  </si>
  <si>
    <t>BMA2621</t>
  </si>
  <si>
    <t>fig|95486.65.peg.2705</t>
  </si>
  <si>
    <t>WQ49_12310</t>
  </si>
  <si>
    <t>fig|395019.8.peg.388</t>
  </si>
  <si>
    <t>Bmul_0260</t>
  </si>
  <si>
    <t>fig|652611.54.peg.736</t>
  </si>
  <si>
    <t>N8E93_03640</t>
  </si>
  <si>
    <t>fig|272560.6.peg.3432</t>
  </si>
  <si>
    <t>BPSL3004</t>
  </si>
  <si>
    <t>rpmA</t>
  </si>
  <si>
    <t>PLF_32008_00000464</t>
  </si>
  <si>
    <t>PGF_00016385</t>
  </si>
  <si>
    <t>LSU ribosomal protein L27p</t>
  </si>
  <si>
    <t>fig|243160.12.peg.2602</t>
  </si>
  <si>
    <t>BMA2522</t>
  </si>
  <si>
    <t>fig|95486.65.peg.37</t>
  </si>
  <si>
    <t>WQ49_00205</t>
  </si>
  <si>
    <t>fig|395019.8.peg.3040</t>
  </si>
  <si>
    <t>Bmul_2801</t>
  </si>
  <si>
    <t>fig|652611.54.peg.5078</t>
  </si>
  <si>
    <t>N8E93_24965</t>
  </si>
  <si>
    <t>fig|272560.6.peg.2960</t>
  </si>
  <si>
    <t>BPSL2596</t>
  </si>
  <si>
    <t>minD</t>
  </si>
  <si>
    <t>PLF_32008_00000834</t>
  </si>
  <si>
    <t>PGF_02950579</t>
  </si>
  <si>
    <t>Septum site-determining protein MinD</t>
  </si>
  <si>
    <t>fig|243160.12.peg.2181</t>
  </si>
  <si>
    <t>BMA2112</t>
  </si>
  <si>
    <t>fig|95486.65.peg.489</t>
  </si>
  <si>
    <t>WQ49_02270</t>
  </si>
  <si>
    <t>fig|395019.8.peg.2636</t>
  </si>
  <si>
    <t>Bmul_2415</t>
  </si>
  <si>
    <t>fig|652611.54.peg.1811</t>
  </si>
  <si>
    <t>N8E93_08945</t>
  </si>
  <si>
    <t>fig|272560.6.peg.3256</t>
  </si>
  <si>
    <t>BPSL2855</t>
  </si>
  <si>
    <t>phnI</t>
  </si>
  <si>
    <t>PLF_32008_00002643</t>
  </si>
  <si>
    <t>PGF_00046174</t>
  </si>
  <si>
    <t>Alpha-D-ribose 1-methylphosphonate 5-triphosphate synthase subunit PhnI (EC 2.7.8.37)</t>
  </si>
  <si>
    <t>fig|243160.12.peg.2477</t>
  </si>
  <si>
    <t>BMA2402</t>
  </si>
  <si>
    <t>fig|652611.54.peg.1664</t>
  </si>
  <si>
    <t>N8E93_08210</t>
  </si>
  <si>
    <t>fig|272560.6.peg.3874</t>
  </si>
  <si>
    <t>BPSL3405</t>
  </si>
  <si>
    <t>PLF_32008_00084812</t>
  </si>
  <si>
    <t>PGF_03475877</t>
  </si>
  <si>
    <t>Chromosome (plasmid) partitioning protein ParB</t>
  </si>
  <si>
    <t>fig|243160.12.peg.3017</t>
  </si>
  <si>
    <t>BMA2947</t>
  </si>
  <si>
    <t>fig|95486.65.peg.2847</t>
  </si>
  <si>
    <t>WQ49_12980</t>
  </si>
  <si>
    <t>fig|395019.8.peg.211</t>
  </si>
  <si>
    <t>Bmul_0096</t>
  </si>
  <si>
    <t>fig|652611.54.peg.6121</t>
  </si>
  <si>
    <t>N8E93_30165</t>
  </si>
  <si>
    <t>fig|272560.6.peg.6001</t>
  </si>
  <si>
    <t>BPSS1699</t>
  </si>
  <si>
    <t>trpB</t>
  </si>
  <si>
    <t>PLF_32008_00000494</t>
  </si>
  <si>
    <t>PGF_00062027</t>
  </si>
  <si>
    <t>Tryptophan synthase beta chain (EC 4.2.1.20)</t>
  </si>
  <si>
    <t>fig|243160.12.peg.5318</t>
  </si>
  <si>
    <t>BMAA1721</t>
  </si>
  <si>
    <t>fig|95486.65.peg.3641</t>
  </si>
  <si>
    <t>WQ49_16530</t>
  </si>
  <si>
    <t>fig|395019.8.peg.4967</t>
  </si>
  <si>
    <t>Bmul_4622</t>
  </si>
  <si>
    <t>fig|652611.54.peg.38</t>
  </si>
  <si>
    <t>N8E93_00185</t>
  </si>
  <si>
    <t>fig|272560.6.peg.5135</t>
  </si>
  <si>
    <t>BPSS1008</t>
  </si>
  <si>
    <t>PLF_32008_00024495</t>
  </si>
  <si>
    <t>fig|243160.12.peg.4746</t>
  </si>
  <si>
    <t>fig|272560.6.peg.1075</t>
  </si>
  <si>
    <t>BPSL0992</t>
  </si>
  <si>
    <t>PLF_32008_00000986</t>
  </si>
  <si>
    <t>PGF_02517283</t>
  </si>
  <si>
    <t>Segregation and condensation protein A</t>
  </si>
  <si>
    <t>fig|243160.12.peg.723</t>
  </si>
  <si>
    <t>BMA0703</t>
  </si>
  <si>
    <t>scpA</t>
  </si>
  <si>
    <t>fig|95486.65.peg.5912</t>
  </si>
  <si>
    <t>WQ49_26980</t>
  </si>
  <si>
    <t>fig|395019.8.peg.1009</t>
  </si>
  <si>
    <t>Bmul_0853</t>
  </si>
  <si>
    <t>fig|652611.54.peg.1885</t>
  </si>
  <si>
    <t>N8E93_09310</t>
  </si>
  <si>
    <t>fig|272560.6.peg.2067</t>
  </si>
  <si>
    <t>BPSL1835</t>
  </si>
  <si>
    <t>cbl</t>
  </si>
  <si>
    <t>PLF_32008_00001043</t>
  </si>
  <si>
    <t>PGF_10363729</t>
  </si>
  <si>
    <t>Alkanesulfonate utilization operon LysR-family regulator Cbl</t>
  </si>
  <si>
    <t>fig|243160.12.peg.1241</t>
  </si>
  <si>
    <t>BMA1205</t>
  </si>
  <si>
    <t>fig|95486.65.peg.6858</t>
  </si>
  <si>
    <t>WQ49_31470</t>
  </si>
  <si>
    <t>fig|395019.8.peg.1841</t>
  </si>
  <si>
    <t>Bmul_1632</t>
  </si>
  <si>
    <t>fig|652611.54.peg.3486</t>
  </si>
  <si>
    <t>N8E93_17105</t>
  </si>
  <si>
    <t>cysB</t>
  </si>
  <si>
    <t>Cys regulon transcriptional activator CysB</t>
  </si>
  <si>
    <t>fig|272560.6.peg.2152</t>
  </si>
  <si>
    <t>BPSL1907</t>
  </si>
  <si>
    <t>odhL</t>
  </si>
  <si>
    <t>PLF_32008_00000268</t>
  </si>
  <si>
    <t>PGF_00423335</t>
  </si>
  <si>
    <t>Dihydrolipoamide dehydrogenase of 2-oxoglutarate dehydrogenase (EC 1.8.1.4)</t>
  </si>
  <si>
    <t>fig|243160.12.peg.1086</t>
  </si>
  <si>
    <t>BMA1050</t>
  </si>
  <si>
    <t>fig|95486.65.peg.7008</t>
  </si>
  <si>
    <t>WQ49_32185</t>
  </si>
  <si>
    <t>fig|395019.8.peg.1959</t>
  </si>
  <si>
    <t>Bmul_1745</t>
  </si>
  <si>
    <t>fig|652611.54.peg.3663</t>
  </si>
  <si>
    <t>N8E93_17980</t>
  </si>
  <si>
    <t>lpdA</t>
  </si>
  <si>
    <t>fig|272560.6.peg.1208</t>
  </si>
  <si>
    <t>BPSL1109</t>
  </si>
  <si>
    <t>PLF_32008_00000241</t>
  </si>
  <si>
    <t>PGF_08155727</t>
  </si>
  <si>
    <t>DNA translocase FtsK</t>
  </si>
  <si>
    <t>fig|243160.12.peg.1988</t>
  </si>
  <si>
    <t>BMA1924</t>
  </si>
  <si>
    <t>fig|95486.65.peg.6024</t>
  </si>
  <si>
    <t>WQ49_27515</t>
  </si>
  <si>
    <t>fig|395019.8.peg.1116</t>
  </si>
  <si>
    <t>Bmul_0956</t>
  </si>
  <si>
    <t>fig|652611.54.peg.2514</t>
  </si>
  <si>
    <t>N8E93_12420</t>
  </si>
  <si>
    <t>ftsK</t>
  </si>
  <si>
    <t>fig|272560.6.peg.1710</t>
  </si>
  <si>
    <t>BPSL1522</t>
  </si>
  <si>
    <t>PLF_32008_00001340</t>
  </si>
  <si>
    <t>PGF_08447907</t>
  </si>
  <si>
    <t>Putative inner membrane protein YjeT (clustered with HflC)</t>
  </si>
  <si>
    <t>fig|243160.12.peg.1374</t>
  </si>
  <si>
    <t>BMA1336</t>
  </si>
  <si>
    <t>fig|95486.65.peg.6612</t>
  </si>
  <si>
    <t>WQ49_30350</t>
  </si>
  <si>
    <t>fig|395019.8.peg.1670</t>
  </si>
  <si>
    <t>fig|272560.6.peg.885</t>
  </si>
  <si>
    <t>BPSL0820</t>
  </si>
  <si>
    <t>flhA</t>
  </si>
  <si>
    <t>PLF_32008_00001135</t>
  </si>
  <si>
    <t>PGF_01632255</t>
  </si>
  <si>
    <t>S-(hydroxymethyl)glutathione dehydrogenase (EC 1.1.1.284)</t>
  </si>
  <si>
    <t>fig|243160.12.peg.323</t>
  </si>
  <si>
    <t>BMA0324</t>
  </si>
  <si>
    <t>fig|95486.65.peg.5736</t>
  </si>
  <si>
    <t>WQ49_26145</t>
  </si>
  <si>
    <t>fig|395019.8.peg.840</t>
  </si>
  <si>
    <t>Bmul_0693</t>
  </si>
  <si>
    <t>fig|652611.54.peg.1421</t>
  </si>
  <si>
    <t>N8E93_07010</t>
  </si>
  <si>
    <t>fig|272560.6.peg.11</t>
  </si>
  <si>
    <t>BPSL0011</t>
  </si>
  <si>
    <t>gspG</t>
  </si>
  <si>
    <t>PLF_32008_00000177</t>
  </si>
  <si>
    <t>PGF_01894207</t>
  </si>
  <si>
    <t>General secretion pathway protein G</t>
  </si>
  <si>
    <t>fig|243160.12.peg.2852</t>
  </si>
  <si>
    <t>BMA2781</t>
  </si>
  <si>
    <t>fig|95486.65.peg.2806</t>
  </si>
  <si>
    <t>WQ49_12800</t>
  </si>
  <si>
    <t>fig|395019.8.peg.171</t>
  </si>
  <si>
    <t>Bmul_0059</t>
  </si>
  <si>
    <t>fig|652611.54.peg.4648</t>
  </si>
  <si>
    <t>N8E93_22810</t>
  </si>
  <si>
    <t>fig|272560.6.peg.748</t>
  </si>
  <si>
    <t>BPSL0686</t>
  </si>
  <si>
    <t>glpF</t>
  </si>
  <si>
    <t>PLF_32008_00001911</t>
  </si>
  <si>
    <t>PGF_00008542</t>
  </si>
  <si>
    <t>Glycerol uptake facilitator protein</t>
  </si>
  <si>
    <t>fig|243160.12.peg.237</t>
  </si>
  <si>
    <t>BMA0239</t>
  </si>
  <si>
    <t>fig|95486.65.peg.5657</t>
  </si>
  <si>
    <t>WQ49_25785</t>
  </si>
  <si>
    <t>fig|395019.8.peg.764</t>
  </si>
  <si>
    <t>Bmul_0618</t>
  </si>
  <si>
    <t>fig|652611.54.peg.1470</t>
  </si>
  <si>
    <t>N8E93_07250</t>
  </si>
  <si>
    <t>fig|272560.6.peg.3868</t>
  </si>
  <si>
    <t>BPSL3400</t>
  </si>
  <si>
    <t>atpF</t>
  </si>
  <si>
    <t>PLF_32008_00000722</t>
  </si>
  <si>
    <t>PGF_10546429</t>
  </si>
  <si>
    <t>ATP synthase F0 sector subunit b (EC 3.6.3.14)</t>
  </si>
  <si>
    <t>fig|243160.12.peg.3022</t>
  </si>
  <si>
    <t>BMA2953</t>
  </si>
  <si>
    <t>fig|95486.65.peg.2852</t>
  </si>
  <si>
    <t>WQ49_13005</t>
  </si>
  <si>
    <t>fig|395019.8.peg.217</t>
  </si>
  <si>
    <t>Bmul_0102</t>
  </si>
  <si>
    <t>fig|652611.54.peg.6117</t>
  </si>
  <si>
    <t>N8E93_30145</t>
  </si>
  <si>
    <t>fig|272560.6.peg.950</t>
  </si>
  <si>
    <t>BPSL0880</t>
  </si>
  <si>
    <t>sodB</t>
  </si>
  <si>
    <t>PLF_32008_00001257</t>
  </si>
  <si>
    <t>PGF_00055273</t>
  </si>
  <si>
    <t>Superoxide dismutase [Fe] (EC 1.15.1.1)</t>
  </si>
  <si>
    <t>fig|243160.12.peg.2338</t>
  </si>
  <si>
    <t>BMA2271</t>
  </si>
  <si>
    <t>fig|95486.65.peg.5798</t>
  </si>
  <si>
    <t>WQ49_26445</t>
  </si>
  <si>
    <t>fig|395019.8.peg.904</t>
  </si>
  <si>
    <t>Bmul_0753</t>
  </si>
  <si>
    <t>fig|652611.54.peg.4751</t>
  </si>
  <si>
    <t>N8E93_23335</t>
  </si>
  <si>
    <t>fig|272560.6.peg.581</t>
  </si>
  <si>
    <t>BPSL0516</t>
  </si>
  <si>
    <t>coaD</t>
  </si>
  <si>
    <t>PLF_32008_00001336</t>
  </si>
  <si>
    <t>PGF_04762552</t>
  </si>
  <si>
    <t>Phosphopantetheine adenylyltransferase (EC 2.7.7.3)</t>
  </si>
  <si>
    <t>fig|243160.12.peg.3201</t>
  </si>
  <si>
    <t>BMA3125</t>
  </si>
  <si>
    <t>fig|95486.65.peg.5523</t>
  </si>
  <si>
    <t>WQ49_25145</t>
  </si>
  <si>
    <t>fig|395019.8.peg.637</t>
  </si>
  <si>
    <t>Bmul_0494</t>
  </si>
  <si>
    <t>fig|652611.54.peg.396</t>
  </si>
  <si>
    <t>N8E93_01925</t>
  </si>
  <si>
    <t>fig|272560.6.peg.938</t>
  </si>
  <si>
    <t>BPSL0869</t>
  </si>
  <si>
    <t>argF</t>
  </si>
  <si>
    <t>PLF_32008_00001108</t>
  </si>
  <si>
    <t>PGF_02346669</t>
  </si>
  <si>
    <t>Ornithine carbamoyltransferase (EC 2.1.3.3)</t>
  </si>
  <si>
    <t>fig|243160.12.peg.378</t>
  </si>
  <si>
    <t>BMA0375</t>
  </si>
  <si>
    <t>fig|95486.65.peg.5788</t>
  </si>
  <si>
    <t>WQ49_26395</t>
  </si>
  <si>
    <t>fig|395019.8.peg.894</t>
  </si>
  <si>
    <t>Bmul_0743</t>
  </si>
  <si>
    <t>fig|652611.54.peg.1517</t>
  </si>
  <si>
    <t>N8E93_07475</t>
  </si>
  <si>
    <t>fig|272560.6.peg.1079</t>
  </si>
  <si>
    <t>BPSL0996</t>
  </si>
  <si>
    <t>PLF_32008_00003741</t>
  </si>
  <si>
    <t>fig|243160.12.peg.727</t>
  </si>
  <si>
    <t>fig|272560.6.peg.5784</t>
  </si>
  <si>
    <t>BPSS1528</t>
  </si>
  <si>
    <t>PLF_32008_00003233</t>
  </si>
  <si>
    <t>fig|243160.12.peg.5102</t>
  </si>
  <si>
    <t>fig|272560.6.peg.574</t>
  </si>
  <si>
    <t>BPSL0511</t>
  </si>
  <si>
    <t>PLF_32008_00004089</t>
  </si>
  <si>
    <t>PGF_03879367</t>
  </si>
  <si>
    <t>Nitrite reductase [NAD(P)H] small subunit (EC 1.7.1.4)</t>
  </si>
  <si>
    <t>fig|243160.12.peg.3208</t>
  </si>
  <si>
    <t>BMA3131</t>
  </si>
  <si>
    <t>nirD-1</t>
  </si>
  <si>
    <t>fig|652611.54.peg.3460</t>
  </si>
  <si>
    <t>N8E93_16975</t>
  </si>
  <si>
    <t>nirD</t>
  </si>
  <si>
    <t>fig|272560.6.peg.3492</t>
  </si>
  <si>
    <t>BPSL3060</t>
  </si>
  <si>
    <t>PLF_32008_00004240</t>
  </si>
  <si>
    <t>PGF_01075429</t>
  </si>
  <si>
    <t>fig|243160.12.peg.4033</t>
  </si>
  <si>
    <t>BMAA0523</t>
  </si>
  <si>
    <t>fig|272560.6.peg.6171</t>
  </si>
  <si>
    <t>BPSS1842</t>
  </si>
  <si>
    <t>PLF_32008_00003633</t>
  </si>
  <si>
    <t>PGF_03020866</t>
  </si>
  <si>
    <t>fig|243160.12.peg.3764</t>
  </si>
  <si>
    <t>BMAA0262</t>
  </si>
  <si>
    <t>fig|272560.6.peg.2609</t>
  </si>
  <si>
    <t>BPSL2299</t>
  </si>
  <si>
    <t>PLF_32008_00000216</t>
  </si>
  <si>
    <t>PGF_05197855</t>
  </si>
  <si>
    <t>Dihydrolipoamide dehydrogenase of pyruvate dehydrogenase complex (EC 1.8.1.4)</t>
  </si>
  <si>
    <t>fig|243160.12.peg.1761</t>
  </si>
  <si>
    <t>BMA1719</t>
  </si>
  <si>
    <t>fig|95486.65.peg.6255</t>
  </si>
  <si>
    <t>WQ49_28615</t>
  </si>
  <si>
    <t>fig|395019.8.peg.1313</t>
  </si>
  <si>
    <t>Bmul_1135</t>
  </si>
  <si>
    <t>fig|272560.6.peg.2786</t>
  </si>
  <si>
    <t>BPSL2444</t>
  </si>
  <si>
    <t>rpmF</t>
  </si>
  <si>
    <t>PLF_32008_00001210</t>
  </si>
  <si>
    <t>PGF_04792416</t>
  </si>
  <si>
    <t>LSU ribosomal protein L32p @ LSU ribosomal protein L32p, zinc-independent</t>
  </si>
  <si>
    <t>fig|243160.12.peg.542</t>
  </si>
  <si>
    <t>BMA0528</t>
  </si>
  <si>
    <t>fig|95486.65.peg.7554</t>
  </si>
  <si>
    <t>WQ49_34710</t>
  </si>
  <si>
    <t>fig|395019.8.peg.2407</t>
  </si>
  <si>
    <t>Bmul_2185</t>
  </si>
  <si>
    <t>fig|652611.54.peg.2112</t>
  </si>
  <si>
    <t>N8E93_10465</t>
  </si>
  <si>
    <t>fig|272560.6.peg.609</t>
  </si>
  <si>
    <t>BPSL0545</t>
  </si>
  <si>
    <t>uvrA</t>
  </si>
  <si>
    <t>PLF_32008_00000909</t>
  </si>
  <si>
    <t>PGF_04041316</t>
  </si>
  <si>
    <t>Excinuclease ABC subunit A</t>
  </si>
  <si>
    <t>fig|243160.12.peg.3172</t>
  </si>
  <si>
    <t>BMA3095</t>
  </si>
  <si>
    <t>fig|95486.65.peg.5551</t>
  </si>
  <si>
    <t>WQ49_25290</t>
  </si>
  <si>
    <t>fig|395019.8.peg.676</t>
  </si>
  <si>
    <t>Bmul_0536</t>
  </si>
  <si>
    <t>fig|652611.54.peg.754</t>
  </si>
  <si>
    <t>N8E93_03730</t>
  </si>
  <si>
    <t>fig|272560.6.peg.3478</t>
  </si>
  <si>
    <t>BPSL3047</t>
  </si>
  <si>
    <t>apaG</t>
  </si>
  <si>
    <t>PLF_32008_00000606</t>
  </si>
  <si>
    <t>PGF_01708405</t>
  </si>
  <si>
    <t>ApaG protein</t>
  </si>
  <si>
    <t>fig|243160.12.peg.4046</t>
  </si>
  <si>
    <t>BMAA0536</t>
  </si>
  <si>
    <t>fig|95486.65.peg.2544</t>
  </si>
  <si>
    <t>WQ49_11535</t>
  </si>
  <si>
    <t>fig|395019.8.peg.3089</t>
  </si>
  <si>
    <t>Bmul_2857</t>
  </si>
  <si>
    <t>fig|652611.54.peg.633</t>
  </si>
  <si>
    <t>N8E93_03085</t>
  </si>
  <si>
    <t>fig|272560.6.peg.225</t>
  </si>
  <si>
    <t>BPSL0212</t>
  </si>
  <si>
    <t>metK</t>
  </si>
  <si>
    <t>PLF_32008_00000566</t>
  </si>
  <si>
    <t>PGF_03202156</t>
  </si>
  <si>
    <t>S-adenosylmethionine synthetase (EC 2.5.1.6)</t>
  </si>
  <si>
    <t>fig|243160.12.peg.3344</t>
  </si>
  <si>
    <t>BMA3262</t>
  </si>
  <si>
    <t>fig|95486.65.peg.5208</t>
  </si>
  <si>
    <t>WQ49_23730</t>
  </si>
  <si>
    <t>fig|395019.8.peg.3319</t>
  </si>
  <si>
    <t>Bmul_3078</t>
  </si>
  <si>
    <t>fig|652611.54.peg.585</t>
  </si>
  <si>
    <t>N8E93_02840</t>
  </si>
  <si>
    <t>fig|272560.6.peg.4991</t>
  </si>
  <si>
    <t>BPSS0894</t>
  </si>
  <si>
    <t>PLF_32008_00001979</t>
  </si>
  <si>
    <t>PGF_00004296</t>
  </si>
  <si>
    <t>Ferredoxin</t>
  </si>
  <si>
    <t>fig|243160.12.peg.4898</t>
  </si>
  <si>
    <t>BMAA1338</t>
  </si>
  <si>
    <t>fig|95486.65.peg.1086</t>
  </si>
  <si>
    <t>WQ49_04980</t>
  </si>
  <si>
    <t>fig|395019.8.peg.4269</t>
  </si>
  <si>
    <t>Bmul_3982</t>
  </si>
  <si>
    <t>fig|272560.6.peg.1616</t>
  </si>
  <si>
    <t>BPSL1441</t>
  </si>
  <si>
    <t>PLF_32008_00001160</t>
  </si>
  <si>
    <t>fig|243160.12.peg.1462</t>
  </si>
  <si>
    <t>BMA1420</t>
  </si>
  <si>
    <t>fig|95486.65.peg.6524</t>
  </si>
  <si>
    <t>WQ49_29925</t>
  </si>
  <si>
    <t>fig|395019.8.peg.1576</t>
  </si>
  <si>
    <t>Bmul_1385</t>
  </si>
  <si>
    <t>fig|272560.6.peg.3860</t>
  </si>
  <si>
    <t>BPSL3393</t>
  </si>
  <si>
    <t>PLF_32008_00004516</t>
  </si>
  <si>
    <t>PGF_01216478</t>
  </si>
  <si>
    <t>Succinyl-CoA synthetase, alpha subunit-related enzymes</t>
  </si>
  <si>
    <t>fig|243160.12.peg.3030</t>
  </si>
  <si>
    <t>fig|272560.6.peg.1345</t>
  </si>
  <si>
    <t>BPSL1215</t>
  </si>
  <si>
    <t>PLF_32008_00000796</t>
  </si>
  <si>
    <t>PGF_00024692</t>
  </si>
  <si>
    <t>NADH-ubiquinone oxidoreductase chain E (EC 1.6.5.3)</t>
  </si>
  <si>
    <t>fig|243160.12.peg.1863</t>
  </si>
  <si>
    <t>BMA1825</t>
  </si>
  <si>
    <t>nuoE</t>
  </si>
  <si>
    <t>fig|95486.65.peg.6110</t>
  </si>
  <si>
    <t>WQ49_27920</t>
  </si>
  <si>
    <t>fig|395019.8.peg.1202</t>
  </si>
  <si>
    <t>Bmul_1032</t>
  </si>
  <si>
    <t>fig|652611.54.peg.2489</t>
  </si>
  <si>
    <t>N8E93_12295</t>
  </si>
  <si>
    <t>fig|272560.6.peg.1517</t>
  </si>
  <si>
    <t>BPSL1351</t>
  </si>
  <si>
    <t>carB</t>
  </si>
  <si>
    <t>PLF_32008_00000300</t>
  </si>
  <si>
    <t>PGF_00416410</t>
  </si>
  <si>
    <t>Carbamoyl-phosphate synthase large chain (EC 6.3.5.5)</t>
  </si>
  <si>
    <t>fig|243160.12.peg.795</t>
  </si>
  <si>
    <t>BMA0772</t>
  </si>
  <si>
    <t>fig|95486.65.peg.7273</t>
  </si>
  <si>
    <t>WQ49_33430</t>
  </si>
  <si>
    <t>fig|395019.8.peg.2241</t>
  </si>
  <si>
    <t>Bmul_2028</t>
  </si>
  <si>
    <t>fig|652611.54.peg.5283</t>
  </si>
  <si>
    <t>N8E93_26010</t>
  </si>
  <si>
    <t>fig|272560.6.peg.2598</t>
  </si>
  <si>
    <t>BPSL2288</t>
  </si>
  <si>
    <t>PLF_32008_00000260</t>
  </si>
  <si>
    <t>PGF_00015523</t>
  </si>
  <si>
    <t>Iron-sulfur cluster assembly scaffold protein IscU</t>
  </si>
  <si>
    <t>fig|243160.12.peg.1749</t>
  </si>
  <si>
    <t>BMA1707</t>
  </si>
  <si>
    <t>iscU</t>
  </si>
  <si>
    <t>fig|95486.65.peg.6269</t>
  </si>
  <si>
    <t>WQ49_28675</t>
  </si>
  <si>
    <t>fig|395019.8.peg.1323</t>
  </si>
  <si>
    <t>Bmul_1145</t>
  </si>
  <si>
    <t>fig|652611.54.peg.1198</t>
  </si>
  <si>
    <t>N8E93_05900</t>
  </si>
  <si>
    <t>fig|272560.6.peg.2864</t>
  </si>
  <si>
    <t>BPSL2514</t>
  </si>
  <si>
    <t>ihfB</t>
  </si>
  <si>
    <t>PLF_32008_00000933</t>
  </si>
  <si>
    <t>PGF_05693577</t>
  </si>
  <si>
    <t>Integration host factor beta subunit</t>
  </si>
  <si>
    <t>fig|243160.12.peg.434</t>
  </si>
  <si>
    <t>BMA0427</t>
  </si>
  <si>
    <t>fig|95486.65.peg.7628</t>
  </si>
  <si>
    <t>WQ49_35065</t>
  </si>
  <si>
    <t>fig|395019.8.peg.2483</t>
  </si>
  <si>
    <t>Bmul_2256</t>
  </si>
  <si>
    <t>fig|652611.54.peg.1925</t>
  </si>
  <si>
    <t>N8E93_09505</t>
  </si>
  <si>
    <t>fig|272560.6.peg.3063</t>
  </si>
  <si>
    <t>BPSL2690</t>
  </si>
  <si>
    <t>pyrB</t>
  </si>
  <si>
    <t>PLF_32008_00000733</t>
  </si>
  <si>
    <t>PGF_00066906</t>
  </si>
  <si>
    <t>Aspartate carbamoyltransferase (EC 2.1.3.2)</t>
  </si>
  <si>
    <t>fig|243160.12.peg.2061</t>
  </si>
  <si>
    <t>BMA1994</t>
  </si>
  <si>
    <t>fig|95486.65.peg.366</t>
  </si>
  <si>
    <t>WQ49_01690</t>
  </si>
  <si>
    <t>fig|395019.8.peg.2745</t>
  </si>
  <si>
    <t>Bmul_2521</t>
  </si>
  <si>
    <t>fig|652611.54.peg.437</t>
  </si>
  <si>
    <t>N8E93_02130</t>
  </si>
  <si>
    <t>fig|272560.6.peg.3893</t>
  </si>
  <si>
    <t>BPSL3423</t>
  </si>
  <si>
    <t>PLF_32008_00001540</t>
  </si>
  <si>
    <t>fig|243160.12.peg.2997</t>
  </si>
  <si>
    <t>BMA2928</t>
  </si>
  <si>
    <t>fig|95486.65.peg.2828</t>
  </si>
  <si>
    <t>WQ49_12900</t>
  </si>
  <si>
    <t>fig|395019.8.peg.193</t>
  </si>
  <si>
    <t>Bmul_0079</t>
  </si>
  <si>
    <t>fig|652611.54.peg.4897</t>
  </si>
  <si>
    <t>N8E93_24055</t>
  </si>
  <si>
    <t>fig|272560.6.peg.863</t>
  </si>
  <si>
    <t>BPSL0800</t>
  </si>
  <si>
    <t>purE</t>
  </si>
  <si>
    <t>PLF_32008_00001100</t>
  </si>
  <si>
    <t>PGF_05172785</t>
  </si>
  <si>
    <t>N5-carboxyaminoimidazole ribonucleotide mutase (EC 5.4.99.18)</t>
  </si>
  <si>
    <t>fig|243160.12.peg.298</t>
  </si>
  <si>
    <t>BMA0301</t>
  </si>
  <si>
    <t>fig|95486.65.peg.5716</t>
  </si>
  <si>
    <t>WQ49_26045</t>
  </si>
  <si>
    <t>fig|395019.8.peg.820</t>
  </si>
  <si>
    <t>Bmul_0674</t>
  </si>
  <si>
    <t>fig|652611.54.peg.5979</t>
  </si>
  <si>
    <t>N8E93_29475</t>
  </si>
  <si>
    <t>fig|272560.6.peg.3518</t>
  </si>
  <si>
    <t>BPSL3075</t>
  </si>
  <si>
    <t>PLF_32008_00001077</t>
  </si>
  <si>
    <t>PGF_00749646</t>
  </si>
  <si>
    <t>Glutaredoxin-related protein</t>
  </si>
  <si>
    <t>fig|243160.12.peg.4009</t>
  </si>
  <si>
    <t>BMAA0502</t>
  </si>
  <si>
    <t>fig|95486.65.peg.2574</t>
  </si>
  <si>
    <t>WQ49_11680</t>
  </si>
  <si>
    <t>fig|395019.8.peg.3121</t>
  </si>
  <si>
    <t>Bmul_2890</t>
  </si>
  <si>
    <t>fig|652611.54.peg.1521</t>
  </si>
  <si>
    <t>N8E93_07495</t>
  </si>
  <si>
    <t>grxD</t>
  </si>
  <si>
    <t>Monothiol glutaredoxin GrxD</t>
  </si>
  <si>
    <t>fig|272560.6.peg.493</t>
  </si>
  <si>
    <t>BPSL0439</t>
  </si>
  <si>
    <t>ptsH</t>
  </si>
  <si>
    <t>PLF_32008_00001229</t>
  </si>
  <si>
    <t>PGF_08051111</t>
  </si>
  <si>
    <t>Phosphotransferase system, phosphocarrier protein HPr</t>
  </si>
  <si>
    <t>fig|243160.12.peg.3290</t>
  </si>
  <si>
    <t>BMA3212</t>
  </si>
  <si>
    <t>fig|95486.65.peg.5457</t>
  </si>
  <si>
    <t>WQ49_24845</t>
  </si>
  <si>
    <t>fig|395019.8.peg.582</t>
  </si>
  <si>
    <t>Bmul_0442</t>
  </si>
  <si>
    <t>fig|652611.54.peg.4855</t>
  </si>
  <si>
    <t>N8E93_23845</t>
  </si>
  <si>
    <t>Phosphocarrier protein, nitrogen regulation associated</t>
  </si>
  <si>
    <t>fig|272560.6.peg.2072</t>
  </si>
  <si>
    <t>BPSL1840</t>
  </si>
  <si>
    <t>lexA</t>
  </si>
  <si>
    <t>PLF_32008_00001457</t>
  </si>
  <si>
    <t>PGF_03810679</t>
  </si>
  <si>
    <t>SOS-response repressor and protease LexA (EC 3.4.21.88)</t>
  </si>
  <si>
    <t>fig|243160.12.peg.1246</t>
  </si>
  <si>
    <t>BMA1211</t>
  </si>
  <si>
    <t>fig|95486.65.peg.6864</t>
  </si>
  <si>
    <t>WQ49_31495</t>
  </si>
  <si>
    <t>fig|395019.8.peg.1846</t>
  </si>
  <si>
    <t>Bmul_1637</t>
  </si>
  <si>
    <t>fig|652611.54.peg.2074</t>
  </si>
  <si>
    <t>N8E93_10275</t>
  </si>
  <si>
    <t>fig|272560.6.peg.2432</t>
  </si>
  <si>
    <t>BPSL2140</t>
  </si>
  <si>
    <t>ppsA</t>
  </si>
  <si>
    <t>PLF_32008_00000670</t>
  </si>
  <si>
    <t>PGF_05438553</t>
  </si>
  <si>
    <t>Phosphoenolpyruvate synthase (EC 2.7.9.2)</t>
  </si>
  <si>
    <t>fig|243160.12.peg.1578</t>
  </si>
  <si>
    <t>BMA1535</t>
  </si>
  <si>
    <t>fig|95486.65.peg.6401</t>
  </si>
  <si>
    <t>WQ49_29340</t>
  </si>
  <si>
    <t>fig|395019.8.peg.1456</t>
  </si>
  <si>
    <t>Bmul_1274</t>
  </si>
  <si>
    <t>fig|652611.54.peg.3470</t>
  </si>
  <si>
    <t>N8E93_17025</t>
  </si>
  <si>
    <t>fig|272560.6.peg.3865</t>
  </si>
  <si>
    <t>BPSL3397</t>
  </si>
  <si>
    <t>PLF_32008_00000597</t>
  </si>
  <si>
    <t>PGF_00015259</t>
  </si>
  <si>
    <t>ATP synthase gamma chain (EC 3.6.3.14)</t>
  </si>
  <si>
    <t>fig|243160.12.peg.3025</t>
  </si>
  <si>
    <t>BMA2956</t>
  </si>
  <si>
    <t>fig|95486.65.peg.2855</t>
  </si>
  <si>
    <t>WQ49_13020</t>
  </si>
  <si>
    <t>fig|395019.8.peg.220</t>
  </si>
  <si>
    <t>Bmul_0105</t>
  </si>
  <si>
    <t>fig|652611.54.peg.6114</t>
  </si>
  <si>
    <t>N8E93_30130</t>
  </si>
  <si>
    <t>fig|272560.6.peg.3338</t>
  </si>
  <si>
    <t>BPSL2922</t>
  </si>
  <si>
    <t>gltK</t>
  </si>
  <si>
    <t>PLF_32008_00306649</t>
  </si>
  <si>
    <t>PGF_00906049</t>
  </si>
  <si>
    <t>Glutamate/aspartate ABC transporter, permease protein GltK (TC 3.A.1.3.4)</t>
  </si>
  <si>
    <t>fig|243160.12.peg.2507</t>
  </si>
  <si>
    <t>BMA2435</t>
  </si>
  <si>
    <t>fig|95486.65.peg.130</t>
  </si>
  <si>
    <t>WQ49_00630</t>
  </si>
  <si>
    <t>fig|395019.8.peg.2946</t>
  </si>
  <si>
    <t>Bmul_2712</t>
  </si>
  <si>
    <t>fig|652611.54.peg.3918</t>
  </si>
  <si>
    <t>N8E93_19225</t>
  </si>
  <si>
    <t>fig|272560.6.peg.216</t>
  </si>
  <si>
    <t>BPSL0204</t>
  </si>
  <si>
    <t>hslV</t>
  </si>
  <si>
    <t>PLF_32008_00000882</t>
  </si>
  <si>
    <t>PGF_00019428</t>
  </si>
  <si>
    <t>ATP-dependent protease subunit HslV (EC 3.4.25.2)</t>
  </si>
  <si>
    <t>fig|243160.12.peg.3335</t>
  </si>
  <si>
    <t>BMA3254</t>
  </si>
  <si>
    <t>fig|95486.65.peg.5199</t>
  </si>
  <si>
    <t>WQ49_23690</t>
  </si>
  <si>
    <t>fig|395019.8.peg.3330</t>
  </si>
  <si>
    <t>Bmul_3086</t>
  </si>
  <si>
    <t>fig|652611.54.peg.5595</t>
  </si>
  <si>
    <t>N8E93_27540</t>
  </si>
  <si>
    <t>fig|272560.6.peg.443</t>
  </si>
  <si>
    <t>BPSL0394</t>
  </si>
  <si>
    <t>PLF_32008_00000153</t>
  </si>
  <si>
    <t>fig|243160.12.peg.67</t>
  </si>
  <si>
    <t>BMA0073</t>
  </si>
  <si>
    <t>fig|95486.65.peg.5410</t>
  </si>
  <si>
    <t>WQ49_24625</t>
  </si>
  <si>
    <t>fig|395019.8.peg.532</t>
  </si>
  <si>
    <t>Bmul_0396</t>
  </si>
  <si>
    <t>fig|272560.6.peg.1160</t>
  </si>
  <si>
    <t>BPSL1069</t>
  </si>
  <si>
    <t>parE</t>
  </si>
  <si>
    <t>PLF_32008_00000412</t>
  </si>
  <si>
    <t>PGF_06005188</t>
  </si>
  <si>
    <t>DNA topoisomerase IV subunit B (EC 5.99.1.3)</t>
  </si>
  <si>
    <t>fig|243160.12.peg.2274</t>
  </si>
  <si>
    <t>BMA2208</t>
  </si>
  <si>
    <t>fig|95486.65.peg.5985</t>
  </si>
  <si>
    <t>WQ49_27325</t>
  </si>
  <si>
    <t>fig|395019.8.peg.1077</t>
  </si>
  <si>
    <t>Bmul_0919</t>
  </si>
  <si>
    <t>fig|652611.54.peg.5504</t>
  </si>
  <si>
    <t>N8E93_27105</t>
  </si>
  <si>
    <t>fig|272560.6.peg.3150</t>
  </si>
  <si>
    <t>BPSL2758</t>
  </si>
  <si>
    <t>glyA</t>
  </si>
  <si>
    <t>PLF_32008_00000082</t>
  </si>
  <si>
    <t>PGF_05622318</t>
  </si>
  <si>
    <t>Serine hydroxymethyltransferase (EC 2.1.2.1)</t>
  </si>
  <si>
    <t>fig|243160.12.peg.2146</t>
  </si>
  <si>
    <t>BMA2075</t>
  </si>
  <si>
    <t>fig|95486.65.peg.301</t>
  </si>
  <si>
    <t>WQ49_01395</t>
  </si>
  <si>
    <t>fig|395019.8.peg.2811</t>
  </si>
  <si>
    <t>Bmul_2581</t>
  </si>
  <si>
    <t>fig|652611.54.peg.5116</t>
  </si>
  <si>
    <t>N8E93_25150</t>
  </si>
  <si>
    <t>fig|272560.6.peg.3345</t>
  </si>
  <si>
    <t>BPSL2928</t>
  </si>
  <si>
    <t>purB</t>
  </si>
  <si>
    <t>PLF_32008_00000602</t>
  </si>
  <si>
    <t>PGF_01054379</t>
  </si>
  <si>
    <t>Adenylosuccinate lyase (EC 4.3.2.2) @ SAICAR lyase (EC 4.3.2.2)</t>
  </si>
  <si>
    <t>fig|243160.12.peg.2516</t>
  </si>
  <si>
    <t>BMA2442</t>
  </si>
  <si>
    <t>fig|95486.65.peg.124</t>
  </si>
  <si>
    <t>WQ49_00605</t>
  </si>
  <si>
    <t>fig|395019.8.peg.2951</t>
  </si>
  <si>
    <t>Bmul_2717</t>
  </si>
  <si>
    <t>fig|652611.54.peg.2500</t>
  </si>
  <si>
    <t>N8E93_12350</t>
  </si>
  <si>
    <t>fig|272560.6.peg.3610</t>
  </si>
  <si>
    <t>BPSL3159</t>
  </si>
  <si>
    <t>glt1</t>
  </si>
  <si>
    <t>PLF_32008_00000533</t>
  </si>
  <si>
    <t>PGF_00008115</t>
  </si>
  <si>
    <t>Glutamate synthase [NADPH] large chain (EC 1.4.1.13)</t>
  </si>
  <si>
    <t>fig|243160.12.peg.2806</t>
  </si>
  <si>
    <t>BMA2736</t>
  </si>
  <si>
    <t>gltB</t>
  </si>
  <si>
    <t>fig|95486.65.peg.2660</t>
  </si>
  <si>
    <t>WQ49_12095</t>
  </si>
  <si>
    <t>fig|395019.8.peg.436</t>
  </si>
  <si>
    <t>Bmul_0305</t>
  </si>
  <si>
    <t>fig|652611.54.peg.5578</t>
  </si>
  <si>
    <t>N8E93_27455</t>
  </si>
  <si>
    <t>fig|272560.6.peg.207</t>
  </si>
  <si>
    <t>BPSL0197</t>
  </si>
  <si>
    <t>metX</t>
  </si>
  <si>
    <t>PLF_32008_00000535</t>
  </si>
  <si>
    <t>PGF_00012329</t>
  </si>
  <si>
    <t>Homoserine O-acetyltransferase (EC 2.3.1.31)</t>
  </si>
  <si>
    <t>fig|243160.12.peg.3326</t>
  </si>
  <si>
    <t>BMA3246</t>
  </si>
  <si>
    <t>fig|95486.65.peg.5190</t>
  </si>
  <si>
    <t>WQ49_23650</t>
  </si>
  <si>
    <t>fig|395019.8.peg.3343</t>
  </si>
  <si>
    <t>Bmul_3096</t>
  </si>
  <si>
    <t>fig|652611.54.peg.424</t>
  </si>
  <si>
    <t>N8E93_02065</t>
  </si>
  <si>
    <t>fig|272560.6.peg.1667</t>
  </si>
  <si>
    <t>BPSL1484</t>
  </si>
  <si>
    <t>clpB</t>
  </si>
  <si>
    <t>PLF_32008_00000613</t>
  </si>
  <si>
    <t>PGF_00529632</t>
  </si>
  <si>
    <t>Chaperone protein ClpB (ATP-dependent unfoldase)</t>
  </si>
  <si>
    <t>fig|243160.12.peg.1416</t>
  </si>
  <si>
    <t>BMA1377</t>
  </si>
  <si>
    <t>fig|95486.65.peg.6566</t>
  </si>
  <si>
    <t>WQ49_30130</t>
  </si>
  <si>
    <t>fig|395019.8.peg.1622</t>
  </si>
  <si>
    <t>Bmul_1426</t>
  </si>
  <si>
    <t>fig|652611.54.peg.5050</t>
  </si>
  <si>
    <t>N8E93_24835</t>
  </si>
  <si>
    <t>fig|272560.6.peg.4366</t>
  </si>
  <si>
    <t>BPSS0372</t>
  </si>
  <si>
    <t>PLF_32008_00000530</t>
  </si>
  <si>
    <t>PGF_00006454</t>
  </si>
  <si>
    <t>Fumarate hydratase class I, aerobic (EC 4.2.1.2)</t>
  </si>
  <si>
    <t>fig|243160.12.peg.5396</t>
  </si>
  <si>
    <t>BMAA1797</t>
  </si>
  <si>
    <t>fig|95486.65.peg.6163</t>
  </si>
  <si>
    <t>WQ49_28190</t>
  </si>
  <si>
    <t>fig|395019.8.peg.1253</t>
  </si>
  <si>
    <t>Bmul_1082</t>
  </si>
  <si>
    <t>fig|652611.54.peg.4717</t>
  </si>
  <si>
    <t>N8E93_23165</t>
  </si>
  <si>
    <t>fig|272560.6.peg.139</t>
  </si>
  <si>
    <t>BPSL0124</t>
  </si>
  <si>
    <t>PLF_32008_00000469</t>
  </si>
  <si>
    <t>PGF_03558774</t>
  </si>
  <si>
    <t>Peptidase M48, Ste24p precursor</t>
  </si>
  <si>
    <t>fig|243160.12.peg.144</t>
  </si>
  <si>
    <t>BMA0145</t>
  </si>
  <si>
    <t>fig|95486.65.peg.5165</t>
  </si>
  <si>
    <t>WQ49_23520</t>
  </si>
  <si>
    <t>fig|395019.8.peg.3369</t>
  </si>
  <si>
    <t>Bmul_3121</t>
  </si>
  <si>
    <t>fig|652611.54.peg.2260</t>
  </si>
  <si>
    <t>N8E93_11180</t>
  </si>
  <si>
    <t>htpX</t>
  </si>
  <si>
    <t>Protease HtpX</t>
  </si>
  <si>
    <t>fig|272560.6.peg.759</t>
  </si>
  <si>
    <t>BPSL0696</t>
  </si>
  <si>
    <t>PLF_32008_00000147</t>
  </si>
  <si>
    <t>PGF_00989984</t>
  </si>
  <si>
    <t>Putative diheme cytochrome c-553</t>
  </si>
  <si>
    <t>fig|243160.12.peg.248</t>
  </si>
  <si>
    <t>BMA0249</t>
  </si>
  <si>
    <t>fig|95486.65.peg.5668</t>
  </si>
  <si>
    <t>WQ49_25835</t>
  </si>
  <si>
    <t>fig|395019.8.peg.776</t>
  </si>
  <si>
    <t>Bmul_0628</t>
  </si>
  <si>
    <t>fig|652611.54.peg.2935</t>
  </si>
  <si>
    <t>N8E93_14465</t>
  </si>
  <si>
    <t>Gluconate 2-dehydrogenase (EC 1.1.99.3), membrane-bound, cytochrome c</t>
  </si>
  <si>
    <t>fig|272560.6.peg.3323</t>
  </si>
  <si>
    <t>BPSL2910</t>
  </si>
  <si>
    <t>rpsI</t>
  </si>
  <si>
    <t>PLF_32008_00001137</t>
  </si>
  <si>
    <t>PGF_00049909</t>
  </si>
  <si>
    <t>SSU ribosomal protein S9p (S16e)</t>
  </si>
  <si>
    <t>fig|243160.12.peg.2412</t>
  </si>
  <si>
    <t>BMA2342</t>
  </si>
  <si>
    <t>fig|95486.65.peg.140</t>
  </si>
  <si>
    <t>WQ49_00675</t>
  </si>
  <si>
    <t>fig|395019.8.peg.2937</t>
  </si>
  <si>
    <t>Bmul_2703</t>
  </si>
  <si>
    <t>fig|652611.54.peg.4817</t>
  </si>
  <si>
    <t>N8E93_23675</t>
  </si>
  <si>
    <t>fig|272560.6.peg.3383</t>
  </si>
  <si>
    <t>BPSL2959</t>
  </si>
  <si>
    <t>maeB</t>
  </si>
  <si>
    <t>PLF_32008_00000072</t>
  </si>
  <si>
    <t>PGF_06447349</t>
  </si>
  <si>
    <t>NADP-dependent malic enzyme (EC 1.1.1.40)</t>
  </si>
  <si>
    <t>fig|243160.12.peg.2555</t>
  </si>
  <si>
    <t>BMA2477</t>
  </si>
  <si>
    <t>maeB1</t>
  </si>
  <si>
    <t>fig|95486.65.peg.87</t>
  </si>
  <si>
    <t>WQ49_00435</t>
  </si>
  <si>
    <t>fig|395019.8.peg.2991</t>
  </si>
  <si>
    <t>Bmul_2754</t>
  </si>
  <si>
    <t>fig|652611.54.peg.5588</t>
  </si>
  <si>
    <t>N8E93_27505</t>
  </si>
  <si>
    <t>fig|272560.6.peg.3811</t>
  </si>
  <si>
    <t>BPSL3355</t>
  </si>
  <si>
    <t>rep</t>
  </si>
  <si>
    <t>PLF_32008_00001291</t>
  </si>
  <si>
    <t>PGF_06915428</t>
  </si>
  <si>
    <t>ATP-dependent DNA helicase Rep</t>
  </si>
  <si>
    <t>fig|243160.12.peg.3078</t>
  </si>
  <si>
    <t>BMA3002</t>
  </si>
  <si>
    <t>fig|95486.65.peg.2904</t>
  </si>
  <si>
    <t>WQ49_13240</t>
  </si>
  <si>
    <t>fig|395019.8.peg.265</t>
  </si>
  <si>
    <t>Bmul_0146</t>
  </si>
  <si>
    <t>fig|652611.54.peg.5847</t>
  </si>
  <si>
    <t>N8E93_28805</t>
  </si>
  <si>
    <t>fig|272560.6.peg.1829</t>
  </si>
  <si>
    <t>BPSL1622</t>
  </si>
  <si>
    <t>PLF_32008_00004810</t>
  </si>
  <si>
    <t>PGF_10305013</t>
  </si>
  <si>
    <t>fig|243160.12.peg.1051</t>
  </si>
  <si>
    <t>BMA1011</t>
  </si>
  <si>
    <t>fig|272560.6.peg.5707</t>
  </si>
  <si>
    <t>BPSS1465</t>
  </si>
  <si>
    <t>PLF_32008_00003573</t>
  </si>
  <si>
    <t>PGF_10317471</t>
  </si>
  <si>
    <t>FAD:protein FMN transferase (EC 2.7.1.180) @ FAD:protein FMN transferase (EC 2.7.1.180), Reut_B5165-associated</t>
  </si>
  <si>
    <t>fig|243160.12.peg.4302</t>
  </si>
  <si>
    <t>BMAA0780</t>
  </si>
  <si>
    <t>fig|272560.6.peg.692</t>
  </si>
  <si>
    <t>BPSL0637</t>
  </si>
  <si>
    <t>ubiE</t>
  </si>
  <si>
    <t>PLF_32008_00000869</t>
  </si>
  <si>
    <t>PGF_00401752</t>
  </si>
  <si>
    <t>2-methoxy-6-polyprenyl-1,4-benzoquinol methylase (EC 2.1.1.201)</t>
  </si>
  <si>
    <t>fig|243160.12.peg.184</t>
  </si>
  <si>
    <t>BMA0186</t>
  </si>
  <si>
    <t>fig|95486.65.peg.5604</t>
  </si>
  <si>
    <t>WQ49_25530</t>
  </si>
  <si>
    <t>fig|395019.8.peg.708</t>
  </si>
  <si>
    <t>Bmul_0567</t>
  </si>
  <si>
    <t>fig|652611.54.peg.5606</t>
  </si>
  <si>
    <t>N8E93_27590</t>
  </si>
  <si>
    <t>fig|272560.6.peg.1040</t>
  </si>
  <si>
    <t>BPSL0959</t>
  </si>
  <si>
    <t>cysD</t>
  </si>
  <si>
    <t>PLF_32008_00000043</t>
  </si>
  <si>
    <t>PGF_00054961</t>
  </si>
  <si>
    <t>Sulfate adenylyltransferase subunit 2 (EC 2.7.7.4)</t>
  </si>
  <si>
    <t>fig|243160.12.peg.1664</t>
  </si>
  <si>
    <t>BMA1623</t>
  </si>
  <si>
    <t>cysD-2</t>
  </si>
  <si>
    <t>fig|95486.65.peg.5880</t>
  </si>
  <si>
    <t>WQ49_26825</t>
  </si>
  <si>
    <t>fig|395019.8.peg.977</t>
  </si>
  <si>
    <t>Bmul_0822</t>
  </si>
  <si>
    <t>fig|652611.54.peg.4829</t>
  </si>
  <si>
    <t>N8E93_23730</t>
  </si>
  <si>
    <t>fig|272560.6.peg.2517</t>
  </si>
  <si>
    <t>BPSL2217</t>
  </si>
  <si>
    <t>fig|272560.6.peg.2925</t>
  </si>
  <si>
    <t>BPSL2561</t>
  </si>
  <si>
    <t>spoT</t>
  </si>
  <si>
    <t>PLF_32008_00000359</t>
  </si>
  <si>
    <t>PGF_00010349</t>
  </si>
  <si>
    <t>Guanosine-3',5'-bis(diphosphate) 3'-pyrophosphohydrolase (EC 3.1.7.2) / GTP pyrophosphokinase (EC 2.7.6.5), (p)ppGpp synthetase II</t>
  </si>
  <si>
    <t>fig|243160.12.peg.2162</t>
  </si>
  <si>
    <t>BMA2094</t>
  </si>
  <si>
    <t>fig|95486.65.peg.506</t>
  </si>
  <si>
    <t>WQ49_02360</t>
  </si>
  <si>
    <t>fig|395019.8.peg.2617</t>
  </si>
  <si>
    <t>Bmul_2399</t>
  </si>
  <si>
    <t>fig|652611.54.peg.5890</t>
  </si>
  <si>
    <t>N8E93_29010</t>
  </si>
  <si>
    <t>fig|272560.6.peg.3341</t>
  </si>
  <si>
    <t>BPSL2925</t>
  </si>
  <si>
    <t>PLF_32008_00006473</t>
  </si>
  <si>
    <t>PGF_07186360</t>
  </si>
  <si>
    <t>NAD-specific glutamate dehydrogenase (EC 1.4.1.2); NADP-specific glutamate dehydrogenase (EC 1.4.1.4)</t>
  </si>
  <si>
    <t>fig|243160.12.peg.2512</t>
  </si>
  <si>
    <t>BMA2439</t>
  </si>
  <si>
    <t>gdhA</t>
  </si>
  <si>
    <t>fig|95486.65.peg.127</t>
  </si>
  <si>
    <t>WQ49_00615</t>
  </si>
  <si>
    <t>fig|395019.8.peg.2949</t>
  </si>
  <si>
    <t>Bmul_2715</t>
  </si>
  <si>
    <t>fig|652611.54.peg.5100</t>
  </si>
  <si>
    <t>N8E93_25075</t>
  </si>
  <si>
    <t>NADP-specific glutamate dehydrogenase (EC 1.4.1.4)</t>
  </si>
  <si>
    <t>fig|272560.6.peg.6011</t>
  </si>
  <si>
    <t>BPSS1707</t>
  </si>
  <si>
    <t>leuC</t>
  </si>
  <si>
    <t>PLF_32008_00000167</t>
  </si>
  <si>
    <t>PGF_00419420</t>
  </si>
  <si>
    <t>3-isopropylmalate dehydratase large subunit (EC 4.2.1.33)</t>
  </si>
  <si>
    <t>fig|243160.12.peg.5327</t>
  </si>
  <si>
    <t>BMAA1729</t>
  </si>
  <si>
    <t>fig|95486.65.peg.3651</t>
  </si>
  <si>
    <t>WQ49_16580</t>
  </si>
  <si>
    <t>fig|395019.8.peg.4976</t>
  </si>
  <si>
    <t>Bmul_4630</t>
  </si>
  <si>
    <t>fig|652611.54.peg.1958</t>
  </si>
  <si>
    <t>N8E93_09695</t>
  </si>
  <si>
    <t>fig|272560.6.peg.6069</t>
  </si>
  <si>
    <t>BPSS1755</t>
  </si>
  <si>
    <t>PLF_32008_00023604</t>
  </si>
  <si>
    <t>PGF_07072582</t>
  </si>
  <si>
    <t>RNA polymerase sigma factor RpoD</t>
  </si>
  <si>
    <t>fig|243160.12.peg.3834</t>
  </si>
  <si>
    <t>BMAA0339</t>
  </si>
  <si>
    <t>rpoD</t>
  </si>
  <si>
    <t>fig|95486.65.peg.3723</t>
  </si>
  <si>
    <t>WQ49_16910</t>
  </si>
  <si>
    <t>fig|395019.8.peg.5129</t>
  </si>
  <si>
    <t>Bmul_4813</t>
  </si>
  <si>
    <t>fig|652611.54.peg.618</t>
  </si>
  <si>
    <t>N8E93_03010</t>
  </si>
  <si>
    <t>fig|272560.6.peg.3423</t>
  </si>
  <si>
    <t>BPSL2995</t>
  </si>
  <si>
    <t>ffh</t>
  </si>
  <si>
    <t>PLF_32008_00000371</t>
  </si>
  <si>
    <t>PGF_00052238</t>
  </si>
  <si>
    <t>Signal recognition particle protein Ffh</t>
  </si>
  <si>
    <t>fig|243160.12.peg.2593</t>
  </si>
  <si>
    <t>BMA2514</t>
  </si>
  <si>
    <t>fig|95486.65.peg.45</t>
  </si>
  <si>
    <t>WQ49_00245</t>
  </si>
  <si>
    <t>fig|395019.8.peg.3032</t>
  </si>
  <si>
    <t>Bmul_2793</t>
  </si>
  <si>
    <t>fig|652611.54.peg.1303</t>
  </si>
  <si>
    <t>N8E93_06420</t>
  </si>
  <si>
    <t>fig|272560.6.peg.1741</t>
  </si>
  <si>
    <t>BPSL1548</t>
  </si>
  <si>
    <t>PLF_32008_00007696</t>
  </si>
  <si>
    <t>PGF_00766022</t>
  </si>
  <si>
    <t>Bis-ABC ATPase YbiT</t>
  </si>
  <si>
    <t>fig|243160.12.peg.1342</t>
  </si>
  <si>
    <t>BMA1308</t>
  </si>
  <si>
    <t>fig|95486.65.peg.6645</t>
  </si>
  <si>
    <t>WQ49_30515</t>
  </si>
  <si>
    <t>fig|395019.8.peg.1701</t>
  </si>
  <si>
    <t>Bmul_1500</t>
  </si>
  <si>
    <t>fig|652611.54.peg.3260</t>
  </si>
  <si>
    <t>N8E93_16010</t>
  </si>
  <si>
    <t>fig|272560.6.peg.2599</t>
  </si>
  <si>
    <t>BPSL2289</t>
  </si>
  <si>
    <t>iscS</t>
  </si>
  <si>
    <t>PLF_32008_00000120</t>
  </si>
  <si>
    <t>PGF_08021914</t>
  </si>
  <si>
    <t>Cysteine desulfurase (EC 2.8.1.7) =&gt; IscS</t>
  </si>
  <si>
    <t>fig|243160.12.peg.1750</t>
  </si>
  <si>
    <t>BMA1708</t>
  </si>
  <si>
    <t>iscS-1</t>
  </si>
  <si>
    <t>fig|95486.65.peg.6268</t>
  </si>
  <si>
    <t>WQ49_28670</t>
  </si>
  <si>
    <t>fig|395019.8.peg.1322</t>
  </si>
  <si>
    <t>Bmul_1144</t>
  </si>
  <si>
    <t>fig|652611.54.peg.1197</t>
  </si>
  <si>
    <t>N8E93_05895</t>
  </si>
  <si>
    <t>fig|272560.6.peg.3322</t>
  </si>
  <si>
    <t>BPSL2909</t>
  </si>
  <si>
    <t>PLF_32008_00030731</t>
  </si>
  <si>
    <t>PGF_09545833</t>
  </si>
  <si>
    <t>Iron-sulfur cluster insertion protein ErpA</t>
  </si>
  <si>
    <t>fig|243160.12.peg.2413</t>
  </si>
  <si>
    <t>BMA2343</t>
  </si>
  <si>
    <t>fig|95486.65.peg.142</t>
  </si>
  <si>
    <t>WQ49_00680</t>
  </si>
  <si>
    <t>fig|395019.8.peg.2935</t>
  </si>
  <si>
    <t>Bmul_2702</t>
  </si>
  <si>
    <t>fig|652611.54.peg.704</t>
  </si>
  <si>
    <t>N8E93_03435</t>
  </si>
  <si>
    <t>erpA</t>
  </si>
  <si>
    <t>fig|272560.6.peg.1276</t>
  </si>
  <si>
    <t>BPSL1158</t>
  </si>
  <si>
    <t>cafA</t>
  </si>
  <si>
    <t>PLF_32008_00000615</t>
  </si>
  <si>
    <t>PGF_01089656</t>
  </si>
  <si>
    <t>Ribonuclease G</t>
  </si>
  <si>
    <t>fig|243160.12.peg.1933</t>
  </si>
  <si>
    <t>BMA1891</t>
  </si>
  <si>
    <t>rnG</t>
  </si>
  <si>
    <t>fig|95486.65.peg.6049</t>
  </si>
  <si>
    <t>WQ49_27630</t>
  </si>
  <si>
    <t>fig|395019.8.peg.1143</t>
  </si>
  <si>
    <t>Bmul_0977</t>
  </si>
  <si>
    <t>fig|652611.54.peg.4866</t>
  </si>
  <si>
    <t>N8E93_23900</t>
  </si>
  <si>
    <t>rng</t>
  </si>
  <si>
    <t>fig|272560.6.peg.1324</t>
  </si>
  <si>
    <t>BPSL1196</t>
  </si>
  <si>
    <t>ilvI</t>
  </si>
  <si>
    <t>PLF_32008_00000208</t>
  </si>
  <si>
    <t>PGF_00025090</t>
  </si>
  <si>
    <t>Acetolactate synthase large subunit (EC 2.2.1.6)</t>
  </si>
  <si>
    <t>fig|243160.12.peg.1884</t>
  </si>
  <si>
    <t>BMA1848</t>
  </si>
  <si>
    <t>ilvB</t>
  </si>
  <si>
    <t>fig|95486.65.peg.6088</t>
  </si>
  <si>
    <t>WQ49_27820</t>
  </si>
  <si>
    <t>fig|395019.8.peg.1182</t>
  </si>
  <si>
    <t>Bmul_1013</t>
  </si>
  <si>
    <t>fig|652611.54.peg.5218</t>
  </si>
  <si>
    <t>N8E93_25690</t>
  </si>
  <si>
    <t>fig|272560.6.peg.1644</t>
  </si>
  <si>
    <t>BPSL1463</t>
  </si>
  <si>
    <t>PLF_32008_00000368</t>
  </si>
  <si>
    <t>PGF_02787494</t>
  </si>
  <si>
    <t>Phosphate transport regulator (distant homolog of PhoU)</t>
  </si>
  <si>
    <t>fig|243160.12.peg.1439</t>
  </si>
  <si>
    <t>BMA1399</t>
  </si>
  <si>
    <t>fig|95486.65.peg.6545</t>
  </si>
  <si>
    <t>WQ49_30025</t>
  </si>
  <si>
    <t>fig|395019.8.peg.1599</t>
  </si>
  <si>
    <t>Bmul_1405</t>
  </si>
  <si>
    <t>fig|272560.6.peg.3307</t>
  </si>
  <si>
    <t>BPSL2896</t>
  </si>
  <si>
    <t>purH</t>
  </si>
  <si>
    <t>PLF_32008_00000777</t>
  </si>
  <si>
    <t>PGF_00013509</t>
  </si>
  <si>
    <t>IMP cyclohydrolase (EC 3.5.4.10) / Phosphoribosylaminoimidazolecarboxamide formyltransferase (EC 2.1.2.3)</t>
  </si>
  <si>
    <t>fig|243160.12.peg.2427</t>
  </si>
  <si>
    <t>BMA2356</t>
  </si>
  <si>
    <t>fig|95486.65.peg.152</t>
  </si>
  <si>
    <t>WQ49_00730</t>
  </si>
  <si>
    <t>fig|395019.8.peg.2926</t>
  </si>
  <si>
    <t>Bmul_2693</t>
  </si>
  <si>
    <t>fig|652611.54.peg.5387</t>
  </si>
  <si>
    <t>N8E93_26520</t>
  </si>
  <si>
    <t>fig|272560.6.peg.6579</t>
  </si>
  <si>
    <t>BPSS2168</t>
  </si>
  <si>
    <t>ispH</t>
  </si>
  <si>
    <t>PLF_32008_00000380</t>
  </si>
  <si>
    <t>PGF_00423732</t>
  </si>
  <si>
    <t>4-hydroxy-3-methylbut-2-enyl diphosphate reductase (EC 1.17.7.4)</t>
  </si>
  <si>
    <t>fig|243160.12.peg.5581</t>
  </si>
  <si>
    <t>BMAA1962</t>
  </si>
  <si>
    <t>fig|95486.65.peg.4828</t>
  </si>
  <si>
    <t>WQ49_21995</t>
  </si>
  <si>
    <t>fig|395019.8.peg.3509</t>
  </si>
  <si>
    <t>Bmul_3253</t>
  </si>
  <si>
    <t>fig|652611.54.peg.5068</t>
  </si>
  <si>
    <t>N8E93_24915</t>
  </si>
  <si>
    <t>lytB</t>
  </si>
  <si>
    <t>fig|272560.6.peg.1348</t>
  </si>
  <si>
    <t>BPSL1218</t>
  </si>
  <si>
    <t>nuoH</t>
  </si>
  <si>
    <t>PLF_32008_00001102</t>
  </si>
  <si>
    <t>PGF_01514111</t>
  </si>
  <si>
    <t>NADH-ubiquinone oxidoreductase chain H (EC 1.6.5.3)</t>
  </si>
  <si>
    <t>fig|243160.12.peg.1860</t>
  </si>
  <si>
    <t>BMA1822</t>
  </si>
  <si>
    <t>fig|95486.65.peg.6113</t>
  </si>
  <si>
    <t>WQ49_27935</t>
  </si>
  <si>
    <t>fig|395019.8.peg.1205</t>
  </si>
  <si>
    <t>Bmul_1035</t>
  </si>
  <si>
    <t>fig|652611.54.peg.2485</t>
  </si>
  <si>
    <t>N8E93_12280</t>
  </si>
  <si>
    <t>fig|272560.6.peg.5133</t>
  </si>
  <si>
    <t>BPSS1006</t>
  </si>
  <si>
    <t>PLF_32008_00016202</t>
  </si>
  <si>
    <t>fig|243160.12.peg.4756</t>
  </si>
  <si>
    <t>fig|272560.6.peg.464</t>
  </si>
  <si>
    <t>BPSL0414</t>
  </si>
  <si>
    <t>lipA</t>
  </si>
  <si>
    <t>PLF_32008_00000788</t>
  </si>
  <si>
    <t>PGF_00017479</t>
  </si>
  <si>
    <t>Lipoyl synthase (EC 2.8.1.8)</t>
  </si>
  <si>
    <t>fig|243160.12.peg.45</t>
  </si>
  <si>
    <t>BMA0052</t>
  </si>
  <si>
    <t>fig|95486.65.peg.5432</t>
  </si>
  <si>
    <t>WQ49_24725</t>
  </si>
  <si>
    <t>fig|395019.8.peg.553</t>
  </si>
  <si>
    <t>Bmul_0417</t>
  </si>
  <si>
    <t>fig|652611.54.peg.994</t>
  </si>
  <si>
    <t>N8E93_04915</t>
  </si>
  <si>
    <t>fig|272560.6.peg.3149</t>
  </si>
  <si>
    <t>BPSL2757</t>
  </si>
  <si>
    <t>nrdR</t>
  </si>
  <si>
    <t>PLF_32008_00000411</t>
  </si>
  <si>
    <t>PGF_00048643</t>
  </si>
  <si>
    <t>Ribonucleotide reductase transcriptional regulator NrdR</t>
  </si>
  <si>
    <t>fig|243160.12.peg.2145</t>
  </si>
  <si>
    <t>BMA2074</t>
  </si>
  <si>
    <t>fig|95486.65.peg.302</t>
  </si>
  <si>
    <t>WQ49_01400</t>
  </si>
  <si>
    <t>fig|395019.8.peg.2810</t>
  </si>
  <si>
    <t>Bmul_2580</t>
  </si>
  <si>
    <t>fig|652611.54.peg.931</t>
  </si>
  <si>
    <t>N8E93_04610</t>
  </si>
  <si>
    <t>fig|272560.6.peg.3239</t>
  </si>
  <si>
    <t>BPSL2839</t>
  </si>
  <si>
    <t>aroG</t>
  </si>
  <si>
    <t>PLF_32008_00000162</t>
  </si>
  <si>
    <t>PGF_00070354</t>
  </si>
  <si>
    <t>2-keto-3-deoxy-D-arabino-heptulosonate-7-phosphate synthase I alpha (EC 2.5.1.54)</t>
  </si>
  <si>
    <t>fig|243160.12.peg.2408</t>
  </si>
  <si>
    <t>BMA2339</t>
  </si>
  <si>
    <t>fig|95486.65.peg.205</t>
  </si>
  <si>
    <t>WQ49_00975</t>
  </si>
  <si>
    <t>fig|395019.8.peg.2873</t>
  </si>
  <si>
    <t>Bmul_2646</t>
  </si>
  <si>
    <t>fig|652611.54.peg.3490</t>
  </si>
  <si>
    <t>N8E93_17125</t>
  </si>
  <si>
    <t>fig|272560.6.peg.3586</t>
  </si>
  <si>
    <t>BPSL3137</t>
  </si>
  <si>
    <t>hisB</t>
  </si>
  <si>
    <t>PLF_32008_00000779</t>
  </si>
  <si>
    <t>PGF_00013803</t>
  </si>
  <si>
    <t>Imidazoleglycerol-phosphate dehydratase (EC 4.2.1.19)</t>
  </si>
  <si>
    <t>fig|243160.12.peg.2782</t>
  </si>
  <si>
    <t>BMA2712</t>
  </si>
  <si>
    <t>fig|95486.65.peg.2633</t>
  </si>
  <si>
    <t>WQ49_11970</t>
  </si>
  <si>
    <t>fig|395019.8.peg.463</t>
  </si>
  <si>
    <t>Bmul_0330</t>
  </si>
  <si>
    <t>fig|652611.54.peg.5688</t>
  </si>
  <si>
    <t>N8E93_28000</t>
  </si>
  <si>
    <t>fig|272560.6.peg.857</t>
  </si>
  <si>
    <t>BPSL0796</t>
  </si>
  <si>
    <t>pgk</t>
  </si>
  <si>
    <t>PLF_32008_00000809</t>
  </si>
  <si>
    <t>PGF_02277678</t>
  </si>
  <si>
    <t>Phosphoglycerate kinase (EC 2.7.2.3)</t>
  </si>
  <si>
    <t>fig|243160.12.peg.292</t>
  </si>
  <si>
    <t>BMA0295.1</t>
  </si>
  <si>
    <t>fig|95486.65.peg.5712</t>
  </si>
  <si>
    <t>WQ49_26025</t>
  </si>
  <si>
    <t>fig|395019.8.peg.815</t>
  </si>
  <si>
    <t>Bmul_0670</t>
  </si>
  <si>
    <t>fig|652611.54.peg.591</t>
  </si>
  <si>
    <t>N8E93_02870</t>
  </si>
  <si>
    <t>fig|272560.6.peg.3223</t>
  </si>
  <si>
    <t>BPSL2826</t>
  </si>
  <si>
    <t>dnaJ</t>
  </si>
  <si>
    <t>PLF_32008_00000438</t>
  </si>
  <si>
    <t>PGF_10301134</t>
  </si>
  <si>
    <t>Chaperone protein DnaJ</t>
  </si>
  <si>
    <t>fig|243160.12.peg.2392</t>
  </si>
  <si>
    <t>BMA2325</t>
  </si>
  <si>
    <t>fig|95486.65.peg.218</t>
  </si>
  <si>
    <t>WQ49_01040</t>
  </si>
  <si>
    <t>fig|395019.8.peg.2856</t>
  </si>
  <si>
    <t>Bmul_2632</t>
  </si>
  <si>
    <t>fig|652611.54.peg.5287</t>
  </si>
  <si>
    <t>N8E93_26030</t>
  </si>
  <si>
    <t>fig|272560.6.peg.3363</t>
  </si>
  <si>
    <t>BPSL2943</t>
  </si>
  <si>
    <t>fur</t>
  </si>
  <si>
    <t>PLF_32008_00000224</t>
  </si>
  <si>
    <t>PGF_10470343</t>
  </si>
  <si>
    <t>Ferric uptake regulation protein FUR</t>
  </si>
  <si>
    <t>fig|243160.12.peg.2534</t>
  </si>
  <si>
    <t>BMA2458</t>
  </si>
  <si>
    <t>fig|95486.65.peg.104</t>
  </si>
  <si>
    <t>WQ49_00520</t>
  </si>
  <si>
    <t>fig|395019.8.peg.2975</t>
  </si>
  <si>
    <t>Bmul_2737</t>
  </si>
  <si>
    <t>fig|652611.54.peg.5291</t>
  </si>
  <si>
    <t>N8E93_26050</t>
  </si>
  <si>
    <t>fig|272560.6.peg.3495</t>
  </si>
  <si>
    <t>BPSL3062</t>
  </si>
  <si>
    <t>PLF_32008_00000915</t>
  </si>
  <si>
    <t>PGF_00007012</t>
  </si>
  <si>
    <t>GTP-binding and nucleic acid-binding protein YchF</t>
  </si>
  <si>
    <t>fig|243160.12.peg.4031</t>
  </si>
  <si>
    <t>BMAA0519</t>
  </si>
  <si>
    <t>ychF</t>
  </si>
  <si>
    <t>fig|95486.65.peg.2558</t>
  </si>
  <si>
    <t>WQ49_11600</t>
  </si>
  <si>
    <t>fig|395019.8.peg.3103</t>
  </si>
  <si>
    <t>Bmul_2871</t>
  </si>
  <si>
    <t>fig|652611.54.peg.5192</t>
  </si>
  <si>
    <t>N8E93_25530</t>
  </si>
  <si>
    <t>fig|272560.6.peg.3580</t>
  </si>
  <si>
    <t>BPSL3131</t>
  </si>
  <si>
    <t>hisE</t>
  </si>
  <si>
    <t>PLF_32008_00001116</t>
  </si>
  <si>
    <t>PGF_01172431</t>
  </si>
  <si>
    <t>Phosphoribosyl-ATP pyrophosphatase (EC 3.6.1.31)</t>
  </si>
  <si>
    <t>fig|243160.12.peg.2776</t>
  </si>
  <si>
    <t>BMA2706</t>
  </si>
  <si>
    <t>fig|95486.65.peg.2627</t>
  </si>
  <si>
    <t>WQ49_11940</t>
  </si>
  <si>
    <t>fig|395019.8.peg.469</t>
  </si>
  <si>
    <t>Bmul_0336</t>
  </si>
  <si>
    <t>fig|652611.54.peg.5610</t>
  </si>
  <si>
    <t>N8E93_27610</t>
  </si>
  <si>
    <t>fig|272560.6.peg.3589</t>
  </si>
  <si>
    <t>BPSL3140</t>
  </si>
  <si>
    <t>hisG</t>
  </si>
  <si>
    <t>PLF_32008_00000596</t>
  </si>
  <si>
    <t>PGF_03287477</t>
  </si>
  <si>
    <t>ATP phosphoribosyltransferase (EC 2.4.2.17) =&gt; HisGs</t>
  </si>
  <si>
    <t>fig|243160.12.peg.2785</t>
  </si>
  <si>
    <t>BMA2715</t>
  </si>
  <si>
    <t>fig|95486.65.peg.2636</t>
  </si>
  <si>
    <t>WQ49_11985</t>
  </si>
  <si>
    <t>fig|395019.8.peg.460</t>
  </si>
  <si>
    <t>Bmul_0327</t>
  </si>
  <si>
    <t>fig|652611.54.peg.4837</t>
  </si>
  <si>
    <t>N8E93_23760</t>
  </si>
  <si>
    <t>fig|272560.6.peg.477</t>
  </si>
  <si>
    <t>BPSL0425</t>
  </si>
  <si>
    <t>dctA</t>
  </si>
  <si>
    <t>PLF_32008_00028741</t>
  </si>
  <si>
    <t>PGF_06852796</t>
  </si>
  <si>
    <t>Na+/H+-dicarboxylate symporter</t>
  </si>
  <si>
    <t>fig|243160.12.peg.3307</t>
  </si>
  <si>
    <t>BMA3228</t>
  </si>
  <si>
    <t>dctA-2</t>
  </si>
  <si>
    <t>fig|95486.65.peg.5444</t>
  </si>
  <si>
    <t>WQ49_24785</t>
  </si>
  <si>
    <t>fig|395019.8.peg.568</t>
  </si>
  <si>
    <t>Bmul_0430</t>
  </si>
  <si>
    <t>fig|652611.54.peg.4103</t>
  </si>
  <si>
    <t>N8E93_20115</t>
  </si>
  <si>
    <t>fig|272560.6.peg.6026</t>
  </si>
  <si>
    <t>BPSS1718</t>
  </si>
  <si>
    <t>sdhA</t>
  </si>
  <si>
    <t>PLF_32008_00000185</t>
  </si>
  <si>
    <t>PGF_08998238</t>
  </si>
  <si>
    <t>Succinate dehydrogenase flavoprotein subunit (EC 1.3.5.1)</t>
  </si>
  <si>
    <t>fig|243160.12.peg.5345</t>
  </si>
  <si>
    <t>BMAA1747</t>
  </si>
  <si>
    <t>fig|95486.65.peg.3666</t>
  </si>
  <si>
    <t>WQ49_16650</t>
  </si>
  <si>
    <t>fig|395019.8.peg.6148</t>
  </si>
  <si>
    <t>Bmul_5838</t>
  </si>
  <si>
    <t>fig|652611.54.peg.3667</t>
  </si>
  <si>
    <t>N8E93_18000</t>
  </si>
  <si>
    <t>fig|272560.6.peg.3316</t>
  </si>
  <si>
    <t>BPSL2904</t>
  </si>
  <si>
    <t>tyrZ</t>
  </si>
  <si>
    <t>PLF_32008_00001153</t>
  </si>
  <si>
    <t>PGF_00063916</t>
  </si>
  <si>
    <t>Tyrosyl-tRNA synthetase (EC 6.1.1.1)</t>
  </si>
  <si>
    <t>fig|243160.12.peg.2419</t>
  </si>
  <si>
    <t>BMA2348</t>
  </si>
  <si>
    <t>tyrS</t>
  </si>
  <si>
    <t>fig|95486.65.peg.144</t>
  </si>
  <si>
    <t>WQ49_00690</t>
  </si>
  <si>
    <t>fig|395019.8.peg.2933</t>
  </si>
  <si>
    <t>Bmul_2700</t>
  </si>
  <si>
    <t>fig|652611.54.peg.707</t>
  </si>
  <si>
    <t>N8E93_03450</t>
  </si>
  <si>
    <t>fig|272560.6.peg.3599</t>
  </si>
  <si>
    <t>BPSL3150</t>
  </si>
  <si>
    <t>PLF_32008_00000810</t>
  </si>
  <si>
    <t>PGF_06005828</t>
  </si>
  <si>
    <t>Phospholipid ABC transporter ATP-binding protein MlaF</t>
  </si>
  <si>
    <t>fig|243160.12.peg.2795</t>
  </si>
  <si>
    <t>BMA2726</t>
  </si>
  <si>
    <t>fig|95486.65.peg.2646</t>
  </si>
  <si>
    <t>WQ49_12035</t>
  </si>
  <si>
    <t>fig|395019.8.peg.450</t>
  </si>
  <si>
    <t>Bmul_0317</t>
  </si>
  <si>
    <t>fig|652611.54.peg.4844</t>
  </si>
  <si>
    <t>N8E93_23795</t>
  </si>
  <si>
    <t>fig|272560.6.peg.6025</t>
  </si>
  <si>
    <t>BPSS1717</t>
  </si>
  <si>
    <t>sdhB</t>
  </si>
  <si>
    <t>PLF_32008_00000017</t>
  </si>
  <si>
    <t>PGF_00054480</t>
  </si>
  <si>
    <t>Succinate dehydrogenase iron-sulfur protein (EC 1.3.5.1)</t>
  </si>
  <si>
    <t>fig|243160.12.peg.5344</t>
  </si>
  <si>
    <t>BMAA1746</t>
  </si>
  <si>
    <t>fig|95486.65.peg.3665</t>
  </si>
  <si>
    <t>WQ49_16645</t>
  </si>
  <si>
    <t>fig|395019.8.peg.6147</t>
  </si>
  <si>
    <t>Bmul_5837</t>
  </si>
  <si>
    <t>fig|652611.54.peg.3666</t>
  </si>
  <si>
    <t>N8E93_17995</t>
  </si>
  <si>
    <t>fig|272560.6.peg.1842</t>
  </si>
  <si>
    <t>BPSL1632</t>
  </si>
  <si>
    <t>PLF_32008_00004565</t>
  </si>
  <si>
    <t>PGF_01077995</t>
  </si>
  <si>
    <t>fig|243160.12.peg.1068</t>
  </si>
  <si>
    <t>fig|272560.6.peg.2099</t>
  </si>
  <si>
    <t>BPSL1863</t>
  </si>
  <si>
    <t>PLF_32008_00003841</t>
  </si>
  <si>
    <t>PGF_00045931</t>
  </si>
  <si>
    <t>Pyrophosphatase, MutT/nudix family</t>
  </si>
  <si>
    <t>fig|243160.12.peg.1281</t>
  </si>
  <si>
    <t>BMA1250</t>
  </si>
  <si>
    <t>fig|95486.65.peg.6907</t>
  </si>
  <si>
    <t>WQ49_31700</t>
  </si>
  <si>
    <t>ADP-ribose pyrophosphatase</t>
  </si>
  <si>
    <t>fig|395019.8.peg.1884</t>
  </si>
  <si>
    <t>Bmul_1675</t>
  </si>
  <si>
    <t>fig|652611.54.peg.1294</t>
  </si>
  <si>
    <t>N8E93_06375</t>
  </si>
  <si>
    <t>MutT/Nudix family protein</t>
  </si>
  <si>
    <t>fig|272560.6.peg.3736</t>
  </si>
  <si>
    <t>BPSL3284</t>
  </si>
  <si>
    <t>PLF_32008_00011767</t>
  </si>
  <si>
    <t>PGF_00461658</t>
  </si>
  <si>
    <t>ABC-type branched-chain amino acid transport systems, periplasmic component</t>
  </si>
  <si>
    <t>fig|243160.12.peg.2974</t>
  </si>
  <si>
    <t>BMA2901</t>
  </si>
  <si>
    <t>fig|95486.65.peg.2982</t>
  </si>
  <si>
    <t>WQ49_13610</t>
  </si>
  <si>
    <t>fig|395019.8.peg.308</t>
  </si>
  <si>
    <t>Bmul_0186</t>
  </si>
  <si>
    <t>fig|652611.54.peg.4217</t>
  </si>
  <si>
    <t>N8E93_20675</t>
  </si>
  <si>
    <t>Branched-chain amino acid ABC transporter, substrate-binding protein LivJ (TC 3.A.1.4.1)</t>
  </si>
  <si>
    <t>fig|272560.6.peg.1337</t>
  </si>
  <si>
    <t>BPSL1207</t>
  </si>
  <si>
    <t>pnp</t>
  </si>
  <si>
    <t>PLF_32008_00000677</t>
  </si>
  <si>
    <t>PGF_03104485</t>
  </si>
  <si>
    <t>Polyribonucleotide nucleotidyltransferase (EC 2.7.7.8)</t>
  </si>
  <si>
    <t>fig|243160.12.peg.1871</t>
  </si>
  <si>
    <t>BMA1834</t>
  </si>
  <si>
    <t>fig|95486.65.peg.6102</t>
  </si>
  <si>
    <t>WQ49_27875</t>
  </si>
  <si>
    <t>fig|395019.8.peg.1194</t>
  </si>
  <si>
    <t>Bmul_1024</t>
  </si>
  <si>
    <t>fig|652611.54.peg.5266</t>
  </si>
  <si>
    <t>N8E93_25920</t>
  </si>
  <si>
    <t>fig|272560.6.peg.2429</t>
  </si>
  <si>
    <t>BPSL2137</t>
  </si>
  <si>
    <t>smpB</t>
  </si>
  <si>
    <t>PLF_32008_00000707</t>
  </si>
  <si>
    <t>PGF_00413554</t>
  </si>
  <si>
    <t>tmRNA-binding protein SmpB</t>
  </si>
  <si>
    <t>fig|243160.12.peg.1575</t>
  </si>
  <si>
    <t>BMA1532</t>
  </si>
  <si>
    <t>fig|95486.65.peg.6405</t>
  </si>
  <si>
    <t>WQ49_29355</t>
  </si>
  <si>
    <t>fig|395019.8.peg.1459</t>
  </si>
  <si>
    <t>Bmul_1277</t>
  </si>
  <si>
    <t>fig|652611.54.peg.5295</t>
  </si>
  <si>
    <t>N8E93_26070</t>
  </si>
  <si>
    <t>fig|272560.6.peg.2611</t>
  </si>
  <si>
    <t>BPSL2301</t>
  </si>
  <si>
    <t>aceE</t>
  </si>
  <si>
    <t>PLF_32008_00001405</t>
  </si>
  <si>
    <t>PGF_00045982</t>
  </si>
  <si>
    <t>Pyruvate dehydrogenase E1 component (EC 1.2.4.1)</t>
  </si>
  <si>
    <t>fig|243160.12.peg.1763</t>
  </si>
  <si>
    <t>BMA1721</t>
  </si>
  <si>
    <t>fig|95486.65.peg.6253</t>
  </si>
  <si>
    <t>WQ49_28605</t>
  </si>
  <si>
    <t>fig|395019.8.peg.1311</t>
  </si>
  <si>
    <t>Bmul_1133</t>
  </si>
  <si>
    <t>fig|652611.54.peg.5555</t>
  </si>
  <si>
    <t>N8E93_27350</t>
  </si>
  <si>
    <t>fig|272560.6.peg.3694</t>
  </si>
  <si>
    <t>BPSL3239</t>
  </si>
  <si>
    <t>PLF_32008_00000382</t>
  </si>
  <si>
    <t>PGF_00424425</t>
  </si>
  <si>
    <t>4-hydroxyphenylpyruvate dioxygenase (EC 1.13.11.27)</t>
  </si>
  <si>
    <t>fig|243160.12.peg.2653</t>
  </si>
  <si>
    <t>BMA2582</t>
  </si>
  <si>
    <t>hppD</t>
  </si>
  <si>
    <t>fig|95486.65.peg.3039</t>
  </si>
  <si>
    <t>WQ49_13865</t>
  </si>
  <si>
    <t>fig|395019.8.peg.350</t>
  </si>
  <si>
    <t>Bmul_0223</t>
  </si>
  <si>
    <t>fig|652611.54.peg.4437</t>
  </si>
  <si>
    <t>N8E93_21775</t>
  </si>
  <si>
    <t>fig|272560.6.peg.6009</t>
  </si>
  <si>
    <t>BPSS1706</t>
  </si>
  <si>
    <t>leuD</t>
  </si>
  <si>
    <t>PLF_32008_00017969</t>
  </si>
  <si>
    <t>PGF_06660812</t>
  </si>
  <si>
    <t>3-isopropylmalate dehydratase small subunit (EC 4.2.1.33)</t>
  </si>
  <si>
    <t>fig|243160.12.peg.5325</t>
  </si>
  <si>
    <t>BMAA1727</t>
  </si>
  <si>
    <t>fig|95486.65.peg.3649</t>
  </si>
  <si>
    <t>WQ49_16570</t>
  </si>
  <si>
    <t>fig|395019.8.peg.4974</t>
  </si>
  <si>
    <t>Bmul_4628</t>
  </si>
  <si>
    <t>fig|652611.54.peg.1959</t>
  </si>
  <si>
    <t>N8E93_09700</t>
  </si>
  <si>
    <t>fig|272560.6.peg.215</t>
  </si>
  <si>
    <t>BPSL0203</t>
  </si>
  <si>
    <t>hslU</t>
  </si>
  <si>
    <t>PLF_32008_00000724</t>
  </si>
  <si>
    <t>PGF_00019038</t>
  </si>
  <si>
    <t>ATP-dependent hsl protease ATP-binding subunit HslU</t>
  </si>
  <si>
    <t>fig|243160.12.peg.3334</t>
  </si>
  <si>
    <t>BMA3253</t>
  </si>
  <si>
    <t>fig|95486.65.peg.5198</t>
  </si>
  <si>
    <t>WQ49_23685</t>
  </si>
  <si>
    <t>fig|395019.8.peg.3331</t>
  </si>
  <si>
    <t>Bmul_3087</t>
  </si>
  <si>
    <t>fig|652611.54.peg.5596</t>
  </si>
  <si>
    <t>N8E93_27545</t>
  </si>
  <si>
    <t>fig|272560.6.peg.703</t>
  </si>
  <si>
    <t>BPSL0647</t>
  </si>
  <si>
    <t>PLF_32008_00001122</t>
  </si>
  <si>
    <t>PGF_00036427</t>
  </si>
  <si>
    <t>Predicted transcriptional regulator for fatty acid degradation FadP, TetR family</t>
  </si>
  <si>
    <t>fig|243160.12.peg.195</t>
  </si>
  <si>
    <t>BMA0196</t>
  </si>
  <si>
    <t>fig|95486.65.peg.5614</t>
  </si>
  <si>
    <t>WQ49_25580</t>
  </si>
  <si>
    <t>fig|395019.8.peg.720</t>
  </si>
  <si>
    <t>Bmul_0577</t>
  </si>
  <si>
    <t>fig|272560.6.peg.1727</t>
  </si>
  <si>
    <t>BPSL1536</t>
  </si>
  <si>
    <t>phbB</t>
  </si>
  <si>
    <t>PLF_32008_00000155</t>
  </si>
  <si>
    <t>PGF_07948865</t>
  </si>
  <si>
    <t>Acetoacetyl-CoA reductase (EC 1.1.1.36)</t>
  </si>
  <si>
    <t>fig|243160.12.peg.1357</t>
  </si>
  <si>
    <t>BMA1320</t>
  </si>
  <si>
    <t>phbB-1</t>
  </si>
  <si>
    <t>fig|95486.65.peg.6626</t>
  </si>
  <si>
    <t>WQ49_30420</t>
  </si>
  <si>
    <t>fig|395019.8.peg.1686</t>
  </si>
  <si>
    <t>Bmul_1485</t>
  </si>
  <si>
    <t>fig|652611.54.peg.2115</t>
  </si>
  <si>
    <t>N8E93_10480</t>
  </si>
  <si>
    <t>fabG</t>
  </si>
  <si>
    <t>3-oxoacyl-[acyl-carrier protein] reductase (EC 1.1.1.100), FadG</t>
  </si>
  <si>
    <t>fig|272560.6.peg.2451</t>
  </si>
  <si>
    <t>BPSL2156</t>
  </si>
  <si>
    <t>frr</t>
  </si>
  <si>
    <t>PLF_32008_00000982</t>
  </si>
  <si>
    <t>PGF_00048926</t>
  </si>
  <si>
    <t>Ribosome recycling factor</t>
  </si>
  <si>
    <t>fig|243160.12.peg.1597</t>
  </si>
  <si>
    <t>BMA1552</t>
  </si>
  <si>
    <t>fig|95486.65.peg.6386</t>
  </si>
  <si>
    <t>WQ49_29270</t>
  </si>
  <si>
    <t>fig|395019.8.peg.1441</t>
  </si>
  <si>
    <t>Bmul_1260</t>
  </si>
  <si>
    <t>fig|652611.54.peg.1397</t>
  </si>
  <si>
    <t>N8E93_06890</t>
  </si>
  <si>
    <t>fig|272560.6.peg.3482</t>
  </si>
  <si>
    <t>BPSL3050</t>
  </si>
  <si>
    <t>trpE</t>
  </si>
  <si>
    <t>PLF_32008_00000605</t>
  </si>
  <si>
    <t>PGF_00056814</t>
  </si>
  <si>
    <t>Anthranilate synthase, aminase component (EC 4.1.3.27)</t>
  </si>
  <si>
    <t>fig|243160.12.peg.4043</t>
  </si>
  <si>
    <t>BMAA0533</t>
  </si>
  <si>
    <t>fig|95486.65.peg.2548</t>
  </si>
  <si>
    <t>WQ49_11550</t>
  </si>
  <si>
    <t>fig|395019.8.peg.3092</t>
  </si>
  <si>
    <t>Bmul_2860</t>
  </si>
  <si>
    <t>fig|652611.54.peg.651</t>
  </si>
  <si>
    <t>N8E93_03175</t>
  </si>
  <si>
    <t>fig|272560.6.peg.6006</t>
  </si>
  <si>
    <t>BPSS1704</t>
  </si>
  <si>
    <t>asd</t>
  </si>
  <si>
    <t>PLF_32008_00000435</t>
  </si>
  <si>
    <t>PGF_00067188</t>
  </si>
  <si>
    <t>Aspartate-semialdehyde dehydrogenase (EC 1.2.1.11)</t>
  </si>
  <si>
    <t>fig|243160.12.peg.5322</t>
  </si>
  <si>
    <t>BMAA1725</t>
  </si>
  <si>
    <t>fig|95486.65.peg.3646</t>
  </si>
  <si>
    <t>WQ49_16555</t>
  </si>
  <si>
    <t>fig|395019.8.peg.4972</t>
  </si>
  <si>
    <t>Bmul_4626</t>
  </si>
  <si>
    <t>fig|652611.54.peg.1962</t>
  </si>
  <si>
    <t>N8E93_09715</t>
  </si>
  <si>
    <t>fig|272560.6.peg.3274</t>
  </si>
  <si>
    <t>BPSL2870</t>
  </si>
  <si>
    <t>yajC</t>
  </si>
  <si>
    <t>PLF_32008_00001601</t>
  </si>
  <si>
    <t>PGF_00685189</t>
  </si>
  <si>
    <t>Protein translocase subunit YajC</t>
  </si>
  <si>
    <t>fig|243160.12.peg.2460</t>
  </si>
  <si>
    <t>BMA2386</t>
  </si>
  <si>
    <t>fig|95486.65.peg.184</t>
  </si>
  <si>
    <t>WQ49_00885</t>
  </si>
  <si>
    <t>fig|395019.8.peg.2895</t>
  </si>
  <si>
    <t>Bmul_2665</t>
  </si>
  <si>
    <t>fig|652611.54.peg.1189</t>
  </si>
  <si>
    <t>N8E93_05855</t>
  </si>
  <si>
    <t>fig|272560.6.peg.3742</t>
  </si>
  <si>
    <t>BPSL3289</t>
  </si>
  <si>
    <t>PLF_32008_00000967</t>
  </si>
  <si>
    <t>PGF_00036022</t>
  </si>
  <si>
    <t>Predicted membrane protein</t>
  </si>
  <si>
    <t>fig|243160.12.peg.2910</t>
  </si>
  <si>
    <t>BMA2841</t>
  </si>
  <si>
    <t>fig|95486.65.peg.2976</t>
  </si>
  <si>
    <t>WQ49_13585</t>
  </si>
  <si>
    <t>fig|395019.8.peg.303</t>
  </si>
  <si>
    <t>Bmul_0181</t>
  </si>
  <si>
    <t>fig|272560.6.peg.3591</t>
  </si>
  <si>
    <t>BPSL3142</t>
  </si>
  <si>
    <t>PLF_32008_00001015</t>
  </si>
  <si>
    <t>PGF_00067412</t>
  </si>
  <si>
    <t>YrbA protein</t>
  </si>
  <si>
    <t>fig|243160.12.peg.2787</t>
  </si>
  <si>
    <t>BMA2717</t>
  </si>
  <si>
    <t>fig|95486.65.peg.2638</t>
  </si>
  <si>
    <t>WQ49_11995</t>
  </si>
  <si>
    <t>fig|395019.8.peg.458</t>
  </si>
  <si>
    <t>Bmul_0325</t>
  </si>
  <si>
    <t>fig|652611.54.peg.4447</t>
  </si>
  <si>
    <t>N8E93_21820</t>
  </si>
  <si>
    <t>Cell division protein BolA</t>
  </si>
  <si>
    <t>fig|272560.6.peg.2974</t>
  </si>
  <si>
    <t>BPSL2609</t>
  </si>
  <si>
    <t>PLF_32008_00146633</t>
  </si>
  <si>
    <t>PGF_10552060</t>
  </si>
  <si>
    <t>ABC transporter, permease protein 2 (cluster 1, maltose/g3p/polyamine/iron)</t>
  </si>
  <si>
    <t>fig|243160.12.peg.2195</t>
  </si>
  <si>
    <t>BMA2127</t>
  </si>
  <si>
    <t>fig|95486.65.peg.474</t>
  </si>
  <si>
    <t>WQ49_02200</t>
  </si>
  <si>
    <t>fig|395019.8.peg.2651</t>
  </si>
  <si>
    <t>Bmul_2428</t>
  </si>
  <si>
    <t>fig|652611.54.peg.1897</t>
  </si>
  <si>
    <t>N8E93_09370</t>
  </si>
  <si>
    <t>Glucose ABC transport system, inner membrane component 2</t>
  </si>
  <si>
    <t>fig|272560.6.peg.1001</t>
  </si>
  <si>
    <t>BPSL0919</t>
  </si>
  <si>
    <t>PLF_32008_00001032</t>
  </si>
  <si>
    <t>fig|243160.12.peg.2292</t>
  </si>
  <si>
    <t>BMA2228</t>
  </si>
  <si>
    <t>fig|95486.65.peg.5849</t>
  </si>
  <si>
    <t>WQ49_26675</t>
  </si>
  <si>
    <t>fig|395019.8.peg.949</t>
  </si>
  <si>
    <t>Bmul_0795</t>
  </si>
  <si>
    <t>fig|272560.6.peg.2995</t>
  </si>
  <si>
    <t>BPSL2627</t>
  </si>
  <si>
    <t>ribH</t>
  </si>
  <si>
    <t>PLF_32008_00000876</t>
  </si>
  <si>
    <t>PGF_00426932</t>
  </si>
  <si>
    <t>6,7-dimethyl-8-ribityllumazine synthase (EC 2.5.1.78)</t>
  </si>
  <si>
    <t>fig|243160.12.peg.2216</t>
  </si>
  <si>
    <t>BMA2146</t>
  </si>
  <si>
    <t>fig|95486.65.peg.457</t>
  </si>
  <si>
    <t>WQ49_02125</t>
  </si>
  <si>
    <t>fig|395019.8.peg.2664</t>
  </si>
  <si>
    <t>Bmul_2441</t>
  </si>
  <si>
    <t>fig|652611.54.peg.935</t>
  </si>
  <si>
    <t>N8E93_04630</t>
  </si>
  <si>
    <t>ribE</t>
  </si>
  <si>
    <t>fig|272560.6.peg.4158</t>
  </si>
  <si>
    <t>BPSS0208</t>
  </si>
  <si>
    <t>acnA</t>
  </si>
  <si>
    <t>PLF_32008_00000589</t>
  </si>
  <si>
    <t>PGF_07069408</t>
  </si>
  <si>
    <t>2-methylcitrate dehydratase (2-methyl-trans-aconitate forming) (EC 4.2.1.117)</t>
  </si>
  <si>
    <t>fig|243160.12.peg.5479</t>
  </si>
  <si>
    <t>BMAA1868</t>
  </si>
  <si>
    <t>acnM</t>
  </si>
  <si>
    <t>fig|95486.65.peg.4875</t>
  </si>
  <si>
    <t>WQ49_22185</t>
  </si>
  <si>
    <t>fig|395019.8.peg.3550</t>
  </si>
  <si>
    <t>Bmul_3289</t>
  </si>
  <si>
    <t>fig|652611.54.peg.4518</t>
  </si>
  <si>
    <t>N8E93_22175</t>
  </si>
  <si>
    <t>acnD</t>
  </si>
  <si>
    <t>fig|272560.6.peg.870</t>
  </si>
  <si>
    <t>BPSL0806</t>
  </si>
  <si>
    <t>PLF_32008_00001151</t>
  </si>
  <si>
    <t>PGF_01928821</t>
  </si>
  <si>
    <t>fig|243160.12.peg.306</t>
  </si>
  <si>
    <t>BMA0308</t>
  </si>
  <si>
    <t>fig|95486.65.peg.5722</t>
  </si>
  <si>
    <t>WQ49_26075</t>
  </si>
  <si>
    <t>fig|395019.8.peg.826</t>
  </si>
  <si>
    <t>Bmul_0680</t>
  </si>
  <si>
    <t>fig|272560.6.peg.2871</t>
  </si>
  <si>
    <t>BPSL2521</t>
  </si>
  <si>
    <t>gyrA</t>
  </si>
  <si>
    <t>PLF_32008_00000520</t>
  </si>
  <si>
    <t>PGF_03272313</t>
  </si>
  <si>
    <t>DNA gyrase subunit A (EC 5.99.1.3)</t>
  </si>
  <si>
    <t>fig|243160.12.peg.441</t>
  </si>
  <si>
    <t>BMA0435</t>
  </si>
  <si>
    <t>fig|95486.65.peg.7636</t>
  </si>
  <si>
    <t>WQ49_35105</t>
  </si>
  <si>
    <t>fig|395019.8.peg.2492</t>
  </si>
  <si>
    <t>Bmul_2264</t>
  </si>
  <si>
    <t>fig|652611.54.peg.1918</t>
  </si>
  <si>
    <t>N8E93_09470</t>
  </si>
  <si>
    <t>fig|272560.6.peg.1036</t>
  </si>
  <si>
    <t>BPSL0955</t>
  </si>
  <si>
    <t>PLF_32008_00000977</t>
  </si>
  <si>
    <t>PGF_07181129</t>
  </si>
  <si>
    <t>fig|243160.12.peg.683</t>
  </si>
  <si>
    <t>BMA0662</t>
  </si>
  <si>
    <t>fig|95486.65.peg.5876</t>
  </si>
  <si>
    <t>WQ49_26805</t>
  </si>
  <si>
    <t>fig|395019.8.peg.973</t>
  </si>
  <si>
    <t>Bmul_0818</t>
  </si>
  <si>
    <t>fig|272560.6.peg.1683</t>
  </si>
  <si>
    <t>BPSL1498</t>
  </si>
  <si>
    <t>dnaX</t>
  </si>
  <si>
    <t>PLF_32008_00000215</t>
  </si>
  <si>
    <t>PGF_10365126</t>
  </si>
  <si>
    <t>DNA polymerase III subunits gamma and tau (EC 2.7.7.7)</t>
  </si>
  <si>
    <t>fig|243160.12.peg.1401</t>
  </si>
  <si>
    <t>BMA1361</t>
  </si>
  <si>
    <t>fig|95486.65.peg.6587</t>
  </si>
  <si>
    <t>WQ49_30230</t>
  </si>
  <si>
    <t>fig|395019.8.peg.1644</t>
  </si>
  <si>
    <t>Bmul_1446</t>
  </si>
  <si>
    <t>fig|652611.54.peg.3723</t>
  </si>
  <si>
    <t>N8E93_18270</t>
  </si>
  <si>
    <t>fig|272560.6.peg.1936</t>
  </si>
  <si>
    <t>BPSL1727</t>
  </si>
  <si>
    <t>PLF_32008_00004478</t>
  </si>
  <si>
    <t>PGF_10527092</t>
  </si>
  <si>
    <t>fig|243160.12.peg.1156</t>
  </si>
  <si>
    <t>BMA1123</t>
  </si>
  <si>
    <t>fig|272560.6.peg.3524</t>
  </si>
  <si>
    <t>BPSL3079</t>
  </si>
  <si>
    <t>fig|243160.12.peg.2861</t>
  </si>
  <si>
    <t>BMA2791</t>
  </si>
  <si>
    <t>fig|95486.65.peg.2579</t>
  </si>
  <si>
    <t>WQ49_11700</t>
  </si>
  <si>
    <t>fig|395019.8.peg.3126</t>
  </si>
  <si>
    <t>Bmul_2894</t>
  </si>
  <si>
    <t>fig|272560.6.peg.6034</t>
  </si>
  <si>
    <t>BPSS1726</t>
  </si>
  <si>
    <t>PLF_32008_00000429</t>
  </si>
  <si>
    <t>PGF_00029269</t>
  </si>
  <si>
    <t>Aconitate hydratase (EC 4.2.1.3) @ 2-methylisocitrate dehydratase (EC 4.2.1.99)</t>
  </si>
  <si>
    <t>fig|243160.12.peg.5353</t>
  </si>
  <si>
    <t>BMAA1755</t>
  </si>
  <si>
    <t>fig|95486.65.peg.3674</t>
  </si>
  <si>
    <t>WQ49_16690</t>
  </si>
  <si>
    <t>fig|395019.8.peg.5002</t>
  </si>
  <si>
    <t>Bmul_4655</t>
  </si>
  <si>
    <t>fig|652611.54.peg.3692</t>
  </si>
  <si>
    <t>N8E93_18115</t>
  </si>
  <si>
    <t>fig|272560.6.peg.4274</t>
  </si>
  <si>
    <t>BPSS0293</t>
  </si>
  <si>
    <t>PLF_32008_00000169</t>
  </si>
  <si>
    <t>PGF_05237064</t>
  </si>
  <si>
    <t>RND efflux system, inner membrane transporter</t>
  </si>
  <si>
    <t>fig|243160.12.peg.5038</t>
  </si>
  <si>
    <t>BMAA1465</t>
  </si>
  <si>
    <t>fig|95486.65.peg.5037</t>
  </si>
  <si>
    <t>WQ49_22925</t>
  </si>
  <si>
    <t>fig|395019.8.peg.3640</t>
  </si>
  <si>
    <t>Bmul_3374</t>
  </si>
  <si>
    <t>fig|652611.54.peg.2691</t>
  </si>
  <si>
    <t>N8E93_13295</t>
  </si>
  <si>
    <t>mexF</t>
  </si>
  <si>
    <t>Multidrug efflux system, inner membrane proton/drug antiporter (RND type) =&gt; MexF of MexEF-OprN system</t>
  </si>
  <si>
    <t>fig|272560.6.peg.3676</t>
  </si>
  <si>
    <t>BPSL3222</t>
  </si>
  <si>
    <t>rplL</t>
  </si>
  <si>
    <t>PLF_32008_00000291</t>
  </si>
  <si>
    <t>PGF_00016445</t>
  </si>
  <si>
    <t>LSU ribosomal protein L7p/L12p (P1/P2)</t>
  </si>
  <si>
    <t>fig|243160.12.peg.2715</t>
  </si>
  <si>
    <t>BMA2642</t>
  </si>
  <si>
    <t>fig|95486.65.peg.2726</t>
  </si>
  <si>
    <t>WQ49_12410</t>
  </si>
  <si>
    <t>fig|395019.8.peg.368</t>
  </si>
  <si>
    <t>Bmul_0240</t>
  </si>
  <si>
    <t>fig|652611.54.peg.717</t>
  </si>
  <si>
    <t>N8E93_03545</t>
  </si>
  <si>
    <t>fig|272560.6.peg.2806</t>
  </si>
  <si>
    <t>BPSL2463</t>
  </si>
  <si>
    <t>PLF_32008_00000318</t>
  </si>
  <si>
    <t>PGF_05759627</t>
  </si>
  <si>
    <t>4Fe-4S dicluster fused with DUF3470</t>
  </si>
  <si>
    <t>fig|243160.12.peg.521</t>
  </si>
  <si>
    <t>BMA0509</t>
  </si>
  <si>
    <t>fig|95486.65.peg.7574</t>
  </si>
  <si>
    <t>WQ49_34805</t>
  </si>
  <si>
    <t>fig|395019.8.peg.2427</t>
  </si>
  <si>
    <t>Bmul_2204</t>
  </si>
  <si>
    <t>fig|652611.54.peg.1429</t>
  </si>
  <si>
    <t>N8E93_07050</t>
  </si>
  <si>
    <t>fig|272560.6.peg.3743</t>
  </si>
  <si>
    <t>BPSL3290</t>
  </si>
  <si>
    <t>ahcY</t>
  </si>
  <si>
    <t>PLF_32008_00000431</t>
  </si>
  <si>
    <t>PGF_02064356</t>
  </si>
  <si>
    <t>Adenosylhomocysteinase (EC 3.3.1.1)</t>
  </si>
  <si>
    <t>fig|243160.12.peg.2911</t>
  </si>
  <si>
    <t>BMA2842</t>
  </si>
  <si>
    <t>fig|95486.65.peg.2975</t>
  </si>
  <si>
    <t>WQ49_13580</t>
  </si>
  <si>
    <t>fig|395019.8.peg.301</t>
  </si>
  <si>
    <t>Bmul_0180</t>
  </si>
  <si>
    <t>fig|652611.54.peg.468</t>
  </si>
  <si>
    <t>N8E93_02280</t>
  </si>
  <si>
    <t>fig|272560.6.peg.3214</t>
  </si>
  <si>
    <t>BPSL2818</t>
  </si>
  <si>
    <t>purM</t>
  </si>
  <si>
    <t>PLF_32008_00000676</t>
  </si>
  <si>
    <t>PGF_00033954</t>
  </si>
  <si>
    <t>Phosphoribosylformylglycinamidine cyclo-ligase (EC 6.3.3.1)</t>
  </si>
  <si>
    <t>fig|243160.12.peg.2383</t>
  </si>
  <si>
    <t>BMA2317</t>
  </si>
  <si>
    <t>fig|95486.65.peg.227</t>
  </si>
  <si>
    <t>WQ49_01080</t>
  </si>
  <si>
    <t>fig|395019.8.peg.2848</t>
  </si>
  <si>
    <t>Bmul_2624</t>
  </si>
  <si>
    <t>fig|652611.54.peg.4354</t>
  </si>
  <si>
    <t>N8E93_21350</t>
  </si>
  <si>
    <t>fig|272560.6.peg.1125</t>
  </si>
  <si>
    <t>BPSL1036</t>
  </si>
  <si>
    <t>PLF_32008_00003357</t>
  </si>
  <si>
    <t>fig|243160.12.peg.771</t>
  </si>
  <si>
    <t>BMA0750</t>
  </si>
  <si>
    <t>fig|95486.65.peg.5958</t>
  </si>
  <si>
    <t>WQ49_27200</t>
  </si>
  <si>
    <t>fig|395019.8.peg.1048</t>
  </si>
  <si>
    <t>Bmul_0889</t>
  </si>
  <si>
    <t>fig|272560.6.peg.1572</t>
  </si>
  <si>
    <t>BPSL1402</t>
  </si>
  <si>
    <t>tig</t>
  </si>
  <si>
    <t>PLF_32008_00001299</t>
  </si>
  <si>
    <t>PGF_02452671</t>
  </si>
  <si>
    <t>Cell division trigger factor (EC 5.2.1.8)</t>
  </si>
  <si>
    <t>fig|243160.12.peg.1506</t>
  </si>
  <si>
    <t>BMA1466</t>
  </si>
  <si>
    <t>fig|95486.65.peg.6486</t>
  </si>
  <si>
    <t>WQ49_29735</t>
  </si>
  <si>
    <t>fig|395019.8.peg.1536</t>
  </si>
  <si>
    <t>Bmul_1348</t>
  </si>
  <si>
    <t>fig|652611.54.peg.3434</t>
  </si>
  <si>
    <t>N8E93_16850</t>
  </si>
  <si>
    <t>fig|272560.6.peg.3070</t>
  </si>
  <si>
    <t>BPSL2696</t>
  </si>
  <si>
    <t>PLF_32008_00000774</t>
  </si>
  <si>
    <t>PGF_05520131</t>
  </si>
  <si>
    <t>Hydroxymethylpyrimidine phosphate kinase ThiD (EC 2.7.4.7)</t>
  </si>
  <si>
    <t>fig|243160.12.peg.2067</t>
  </si>
  <si>
    <t>BMA2000</t>
  </si>
  <si>
    <t>fig|95486.65.peg.360</t>
  </si>
  <si>
    <t>WQ49_01660</t>
  </si>
  <si>
    <t>fig|395019.8.peg.2751</t>
  </si>
  <si>
    <t>Bmul_2527</t>
  </si>
  <si>
    <t>fig|652611.54.peg.1014</t>
  </si>
  <si>
    <t>N8E93_05015</t>
  </si>
  <si>
    <t>fig|272560.6.peg.3686</t>
  </si>
  <si>
    <t>BPSL3231</t>
  </si>
  <si>
    <t>paaB</t>
  </si>
  <si>
    <t>PLF_32008_00000298</t>
  </si>
  <si>
    <t>PGF_03674008</t>
  </si>
  <si>
    <t>1,2-phenylacetyl-CoA epoxidase, subunit B (EC 1.14.13.149)</t>
  </si>
  <si>
    <t>fig|243160.12.peg.2645</t>
  </si>
  <si>
    <t>BMA2574</t>
  </si>
  <si>
    <t>fig|95486.65.peg.3047</t>
  </si>
  <si>
    <t>WQ49_13905</t>
  </si>
  <si>
    <t>fig|395019.8.peg.358</t>
  </si>
  <si>
    <t>Bmul_0231</t>
  </si>
  <si>
    <t>fig|272560.6.peg.3410</t>
  </si>
  <si>
    <t>BPSL2984</t>
  </si>
  <si>
    <t>accC</t>
  </si>
  <si>
    <t>PLF_32008_00000252</t>
  </si>
  <si>
    <t>PGF_07396749</t>
  </si>
  <si>
    <t>Biotin carboxylase of acetyl-CoA carboxylase (EC 6.3.4.14)</t>
  </si>
  <si>
    <t>fig|243160.12.peg.2580</t>
  </si>
  <si>
    <t>BMA2502</t>
  </si>
  <si>
    <t>fig|95486.65.peg.59</t>
  </si>
  <si>
    <t>WQ49_00305</t>
  </si>
  <si>
    <t>fig|395019.8.peg.3018</t>
  </si>
  <si>
    <t>Bmul_2780</t>
  </si>
  <si>
    <t>fig|652611.54.peg.5381</t>
  </si>
  <si>
    <t>N8E93_26490</t>
  </si>
  <si>
    <t>fig|272560.6.peg.3441</t>
  </si>
  <si>
    <t>BPSL3012</t>
  </si>
  <si>
    <t>PLF_32008_00000527</t>
  </si>
  <si>
    <t>PGF_00425810</t>
  </si>
  <si>
    <t>Cell division protein ZapD</t>
  </si>
  <si>
    <t>fig|243160.12.peg.2613</t>
  </si>
  <si>
    <t>BMA2535</t>
  </si>
  <si>
    <t>fig|95486.65.peg.29</t>
  </si>
  <si>
    <t>WQ49_00155</t>
  </si>
  <si>
    <t>fig|395019.8.peg.3053</t>
  </si>
  <si>
    <t>Bmul_2822</t>
  </si>
  <si>
    <t>fig|272560.6.peg.3583</t>
  </si>
  <si>
    <t>BPSL3134</t>
  </si>
  <si>
    <t>hisA</t>
  </si>
  <si>
    <t>PLF_32008_00000675</t>
  </si>
  <si>
    <t>PGF_00033946</t>
  </si>
  <si>
    <t>Phosphoribosylformimino-5-aminoimidazole carboxamide ribotide isomerase (EC 5.3.1.16)</t>
  </si>
  <si>
    <t>fig|243160.12.peg.2779</t>
  </si>
  <si>
    <t>BMA2709</t>
  </si>
  <si>
    <t>fig|95486.65.peg.2630</t>
  </si>
  <si>
    <t>WQ49_11955</t>
  </si>
  <si>
    <t>fig|395019.8.peg.466</t>
  </si>
  <si>
    <t>Bmul_0333</t>
  </si>
  <si>
    <t>fig|652611.54.peg.5685</t>
  </si>
  <si>
    <t>N8E93_27985</t>
  </si>
  <si>
    <t>fig|272560.6.peg.1525</t>
  </si>
  <si>
    <t>BPSL1359</t>
  </si>
  <si>
    <t>pstS</t>
  </si>
  <si>
    <t>PLF_32008_00169817</t>
  </si>
  <si>
    <t>PGF_07668761</t>
  </si>
  <si>
    <t>Phosphate ABC transporter, substrate-binding protein PstS (TC 3.A.1.7.1)</t>
  </si>
  <si>
    <t>fig|243160.12.peg.803</t>
  </si>
  <si>
    <t>BMA0780</t>
  </si>
  <si>
    <t>fig|95486.65.peg.7265</t>
  </si>
  <si>
    <t>WQ49_33390</t>
  </si>
  <si>
    <t>fig|395019.8.peg.2232</t>
  </si>
  <si>
    <t>Bmul_2020</t>
  </si>
  <si>
    <t>fig|272560.6.peg.4350</t>
  </si>
  <si>
    <t>BPSS0356</t>
  </si>
  <si>
    <t>uvrB</t>
  </si>
  <si>
    <t>PLF_32008_00000623</t>
  </si>
  <si>
    <t>PGF_00950554</t>
  </si>
  <si>
    <t>Excinuclease ABC subunit B</t>
  </si>
  <si>
    <t>fig|243160.12.peg.4401</t>
  </si>
  <si>
    <t>BMAA0880</t>
  </si>
  <si>
    <t>fig|95486.65.peg.6147</t>
  </si>
  <si>
    <t>WQ49_28115</t>
  </si>
  <si>
    <t>fig|395019.8.peg.1237</t>
  </si>
  <si>
    <t>Bmul_1067</t>
  </si>
  <si>
    <t>fig|652611.54.peg.1941</t>
  </si>
  <si>
    <t>N8E93_09590</t>
  </si>
  <si>
    <t>fig|272560.6.peg.1282</t>
  </si>
  <si>
    <t>BPSL1164</t>
  </si>
  <si>
    <t>purD</t>
  </si>
  <si>
    <t>PLF_32008_00000674</t>
  </si>
  <si>
    <t>PGF_07750515</t>
  </si>
  <si>
    <t>Phosphoribosylamine--glycine ligase (EC 6.3.4.13)</t>
  </si>
  <si>
    <t>fig|243160.12.peg.1927</t>
  </si>
  <si>
    <t>BMA1885</t>
  </si>
  <si>
    <t>fig|95486.65.peg.6056</t>
  </si>
  <si>
    <t>WQ49_27660</t>
  </si>
  <si>
    <t>fig|395019.8.peg.1150</t>
  </si>
  <si>
    <t>Bmul_0983</t>
  </si>
  <si>
    <t>fig|652611.54.peg.5388</t>
  </si>
  <si>
    <t>N8E93_26525</t>
  </si>
  <si>
    <t>fig|272560.6.peg.2233</t>
  </si>
  <si>
    <t>BPSL1981</t>
  </si>
  <si>
    <t>galU</t>
  </si>
  <si>
    <t>PLF_32008_00000007</t>
  </si>
  <si>
    <t>PGF_00064393</t>
  </si>
  <si>
    <t>UTP--glucose-1-phosphate uridylyltransferase (EC 2.7.7.9)</t>
  </si>
  <si>
    <t>fig|243160.12.peg.959</t>
  </si>
  <si>
    <t>BMA0926</t>
  </si>
  <si>
    <t>galU-1</t>
  </si>
  <si>
    <t>fig|95486.65.peg.7080</t>
  </si>
  <si>
    <t>WQ49_32540</t>
  </si>
  <si>
    <t>fig|395019.8.peg.2080</t>
  </si>
  <si>
    <t>Bmul_1875</t>
  </si>
  <si>
    <t>fig|652611.54.peg.3198</t>
  </si>
  <si>
    <t>N8E93_15705</t>
  </si>
  <si>
    <t>fig|272560.6.peg.1119</t>
  </si>
  <si>
    <t>BPSL1031</t>
  </si>
  <si>
    <t>hisM</t>
  </si>
  <si>
    <t>PLF_32008_00330136</t>
  </si>
  <si>
    <t>PGF_00974916</t>
  </si>
  <si>
    <t>Histidine ABC transporter, permease protein HisM (TC 3.A.1.3.1)</t>
  </si>
  <si>
    <t>fig|243160.12.peg.764</t>
  </si>
  <si>
    <t>BMA0745</t>
  </si>
  <si>
    <t>fig|95486.65.peg.5953</t>
  </si>
  <si>
    <t>WQ49_27175</t>
  </si>
  <si>
    <t>fig|395019.8.peg.1043</t>
  </si>
  <si>
    <t>Bmul_0884</t>
  </si>
  <si>
    <t>fig|652611.54.peg.2161</t>
  </si>
  <si>
    <t>N8E93_10700</t>
  </si>
  <si>
    <t>fig|272560.6.peg.517</t>
  </si>
  <si>
    <t>BPSL0461</t>
  </si>
  <si>
    <t>PLF_32008_00001321</t>
  </si>
  <si>
    <t>PGF_05949825</t>
  </si>
  <si>
    <t>Heme A synthase, cytochrome oxidase biogenesis protein Cox15-CtaA</t>
  </si>
  <si>
    <t>fig|243160.12.peg.3266</t>
  </si>
  <si>
    <t>BMA3189</t>
  </si>
  <si>
    <t>fig|95486.65.peg.5480</t>
  </si>
  <si>
    <t>WQ49_24960</t>
  </si>
  <si>
    <t>fig|395019.8.peg.605</t>
  </si>
  <si>
    <t>Bmul_0465</t>
  </si>
  <si>
    <t>fig|652611.54.peg.120</t>
  </si>
  <si>
    <t>N8E93_00585</t>
  </si>
  <si>
    <t>fig|272560.6.peg.734</t>
  </si>
  <si>
    <t>BPSL0674</t>
  </si>
  <si>
    <t>miaB</t>
  </si>
  <si>
    <t>PLF_32008_00001027</t>
  </si>
  <si>
    <t>PGF_08562657</t>
  </si>
  <si>
    <t>tRNA-i(6)A37 methylthiotransferase (EC 2.8.4.3)</t>
  </si>
  <si>
    <t>fig|243160.12.peg.225</t>
  </si>
  <si>
    <t>BMA0226</t>
  </si>
  <si>
    <t>fig|95486.65.peg.5644</t>
  </si>
  <si>
    <t>WQ49_25720</t>
  </si>
  <si>
    <t>fig|395019.8.peg.750</t>
  </si>
  <si>
    <t>Bmul_0605</t>
  </si>
  <si>
    <t>fig|652611.54.peg.1009</t>
  </si>
  <si>
    <t>N8E93_04990</t>
  </si>
  <si>
    <t>fig|272560.6.peg.1659</t>
  </si>
  <si>
    <t>BPSL1477</t>
  </si>
  <si>
    <t>hom</t>
  </si>
  <si>
    <t>PLF_32008_00000640</t>
  </si>
  <si>
    <t>PGF_00492707</t>
  </si>
  <si>
    <t>Homoserine dehydrogenase (EC 1.1.1.3)</t>
  </si>
  <si>
    <t>fig|243160.12.peg.1424</t>
  </si>
  <si>
    <t>BMA1385</t>
  </si>
  <si>
    <t>fig|95486.65.peg.6559</t>
  </si>
  <si>
    <t>WQ49_30095</t>
  </si>
  <si>
    <t>fig|395019.8.peg.1614</t>
  </si>
  <si>
    <t>Bmul_1419</t>
  </si>
  <si>
    <t>fig|652611.54.peg.1313</t>
  </si>
  <si>
    <t>N8E93_06470</t>
  </si>
  <si>
    <t>fig|272560.6.peg.1685</t>
  </si>
  <si>
    <t>BPSL1500</t>
  </si>
  <si>
    <t>recR</t>
  </si>
  <si>
    <t>PLF_32008_00001245</t>
  </si>
  <si>
    <t>PGF_02463284</t>
  </si>
  <si>
    <t>Recombination protein RecR</t>
  </si>
  <si>
    <t>fig|243160.12.peg.1399</t>
  </si>
  <si>
    <t>BMA1359</t>
  </si>
  <si>
    <t>fig|95486.65.peg.6589</t>
  </si>
  <si>
    <t>WQ49_30240</t>
  </si>
  <si>
    <t>fig|395019.8.peg.1646</t>
  </si>
  <si>
    <t>Bmul_1448</t>
  </si>
  <si>
    <t>fig|652611.54.peg.3721</t>
  </si>
  <si>
    <t>N8E93_18260</t>
  </si>
  <si>
    <t>fig|272560.6.peg.3697</t>
  </si>
  <si>
    <t>BPSL3242</t>
  </si>
  <si>
    <t>PLF_32008_00000309</t>
  </si>
  <si>
    <t>fig|243160.12.peg.2658</t>
  </si>
  <si>
    <t>BMA2586</t>
  </si>
  <si>
    <t>maeB-2</t>
  </si>
  <si>
    <t>fig|95486.65.peg.3036</t>
  </si>
  <si>
    <t>WQ49_13850</t>
  </si>
  <si>
    <t>fig|395019.8.peg.347</t>
  </si>
  <si>
    <t>Bmul_0220</t>
  </si>
  <si>
    <t>fig|272560.6.peg.880</t>
  </si>
  <si>
    <t>BPSL0815</t>
  </si>
  <si>
    <t>bpeB</t>
  </si>
  <si>
    <t>PLF_32008_00000109</t>
  </si>
  <si>
    <t>fig|243160.12.peg.314</t>
  </si>
  <si>
    <t>BMA0316</t>
  </si>
  <si>
    <t>fig|95486.65.peg.5732</t>
  </si>
  <si>
    <t>WQ49_26125</t>
  </si>
  <si>
    <t>fig|395019.8.peg.835</t>
  </si>
  <si>
    <t>Bmul_0689</t>
  </si>
  <si>
    <t>fig|652611.54.peg.462</t>
  </si>
  <si>
    <t>N8E93_02250</t>
  </si>
  <si>
    <t>mexB</t>
  </si>
  <si>
    <t>Multidrug efflux system, inner membrane proton/drug antiporter (RND type) =&gt; MexB of MexAB-OprM</t>
  </si>
  <si>
    <t>fig|272560.6.peg.2202</t>
  </si>
  <si>
    <t>BPSL1954</t>
  </si>
  <si>
    <t>scoB</t>
  </si>
  <si>
    <t>PLF_32008_00000487</t>
  </si>
  <si>
    <t>PGF_07459774</t>
  </si>
  <si>
    <t>Succinyl-CoA:3-ketoacid-coenzyme A transferase subunit B (EC 2.8.3.5)</t>
  </si>
  <si>
    <t>fig|243160.12.peg.1139</t>
  </si>
  <si>
    <t>BMA1107</t>
  </si>
  <si>
    <t>fig|95486.65.peg.7052</t>
  </si>
  <si>
    <t>WQ49_32415</t>
  </si>
  <si>
    <t>fig|395019.8.peg.1997</t>
  </si>
  <si>
    <t>Bmul_1783</t>
  </si>
  <si>
    <t>fig|652611.54.peg.3222</t>
  </si>
  <si>
    <t>N8E93_15825</t>
  </si>
  <si>
    <t>fig|272560.6.peg.2453</t>
  </si>
  <si>
    <t>BPSL2158</t>
  </si>
  <si>
    <t>tsf</t>
  </si>
  <si>
    <t>PLF_32008_00000847</t>
  </si>
  <si>
    <t>PGF_06936561</t>
  </si>
  <si>
    <t>Translation elongation factor Ts</t>
  </si>
  <si>
    <t>fig|243160.12.peg.1599</t>
  </si>
  <si>
    <t>BMA1554</t>
  </si>
  <si>
    <t>fig|95486.65.peg.6384</t>
  </si>
  <si>
    <t>WQ49_29260</t>
  </si>
  <si>
    <t>fig|395019.8.peg.1439</t>
  </si>
  <si>
    <t>Bmul_1258</t>
  </si>
  <si>
    <t>fig|652611.54.peg.1395</t>
  </si>
  <si>
    <t>N8E93_06880</t>
  </si>
  <si>
    <t>fig|272560.6.peg.3137</t>
  </si>
  <si>
    <t>BPSL2747</t>
  </si>
  <si>
    <t>PLF_32008_00000306</t>
  </si>
  <si>
    <t>PGF_00008393</t>
  </si>
  <si>
    <t>Glutaryl-CoA dehydrogenase (EC 1.3.8.6)</t>
  </si>
  <si>
    <t>fig|243160.12.peg.2133</t>
  </si>
  <si>
    <t>BMA2064</t>
  </si>
  <si>
    <t>gcdH</t>
  </si>
  <si>
    <t>fig|95486.65.peg.308</t>
  </si>
  <si>
    <t>WQ49_01430</t>
  </si>
  <si>
    <t>fig|395019.8.peg.2800</t>
  </si>
  <si>
    <t>Bmul_2570</t>
  </si>
  <si>
    <t>fig|652611.54.peg.484</t>
  </si>
  <si>
    <t>N8E93_02345</t>
  </si>
  <si>
    <t>fig|272560.6.peg.6047</t>
  </si>
  <si>
    <t>BPSS1735</t>
  </si>
  <si>
    <t>PLF_32008_00000179</t>
  </si>
  <si>
    <t>PGF_05048110</t>
  </si>
  <si>
    <t>Spermidine/putrescine import ABC transporter permease protein PotC (TC 3.A.1.11.1)</t>
  </si>
  <si>
    <t>fig|243160.12.peg.3932</t>
  </si>
  <si>
    <t>fig|95486.65.peg.3680</t>
  </si>
  <si>
    <t>WQ49_16720</t>
  </si>
  <si>
    <t>fig|395019.8.peg.5784</t>
  </si>
  <si>
    <t>Bmul_5431</t>
  </si>
  <si>
    <t>fig|652611.54.peg.648</t>
  </si>
  <si>
    <t>N8E93_03160</t>
  </si>
  <si>
    <t>fig|272560.6.peg.860</t>
  </si>
  <si>
    <t>BPSL0797</t>
  </si>
  <si>
    <t>pykA</t>
  </si>
  <si>
    <t>PLF_32008_00000682</t>
  </si>
  <si>
    <t>PGF_07760799</t>
  </si>
  <si>
    <t>Pyruvate kinase (EC 2.7.1.40)</t>
  </si>
  <si>
    <t>fig|243160.12.peg.295</t>
  </si>
  <si>
    <t>BMA0298</t>
  </si>
  <si>
    <t>pyk</t>
  </si>
  <si>
    <t>fig|95486.65.peg.5713</t>
  </si>
  <si>
    <t>WQ49_26030</t>
  </si>
  <si>
    <t>fig|395019.8.peg.816</t>
  </si>
  <si>
    <t>Bmul_0671</t>
  </si>
  <si>
    <t>fig|652611.54.peg.4713</t>
  </si>
  <si>
    <t>N8E93_23145</t>
  </si>
  <si>
    <t>fig|272560.6.peg.1315</t>
  </si>
  <si>
    <t>BPSL1188</t>
  </si>
  <si>
    <t>PLF_32008_00001146</t>
  </si>
  <si>
    <t>PGF_07182652</t>
  </si>
  <si>
    <t>fig|243160.12.peg.1893</t>
  </si>
  <si>
    <t>BMA1857</t>
  </si>
  <si>
    <t>fig|95486.65.peg.6080</t>
  </si>
  <si>
    <t>WQ49_27780</t>
  </si>
  <si>
    <t>fig|395019.8.peg.1174</t>
  </si>
  <si>
    <t>Bmul_1005</t>
  </si>
  <si>
    <t>fig|652611.54.peg.400</t>
  </si>
  <si>
    <t>N8E93_01945</t>
  </si>
  <si>
    <t>fig|272560.6.peg.2764</t>
  </si>
  <si>
    <t>BPSL2422</t>
  </si>
  <si>
    <t>PLF_32008_00000846</t>
  </si>
  <si>
    <t>PGF_03799365</t>
  </si>
  <si>
    <t>Translation elongation factor P</t>
  </si>
  <si>
    <t>fig|243160.12.peg.564</t>
  </si>
  <si>
    <t>BMA0550</t>
  </si>
  <si>
    <t>efp</t>
  </si>
  <si>
    <t>fig|95486.65.peg.7532</t>
  </si>
  <si>
    <t>WQ49_34600</t>
  </si>
  <si>
    <t>fig|395019.8.peg.2383</t>
  </si>
  <si>
    <t>Bmul_2163</t>
  </si>
  <si>
    <t>fig|652611.54.peg.2237</t>
  </si>
  <si>
    <t>N8E93_11075</t>
  </si>
  <si>
    <t>fig|272560.6.peg.3311</t>
  </si>
  <si>
    <t>BPSL2899</t>
  </si>
  <si>
    <t>ruvB</t>
  </si>
  <si>
    <t>PLF_32008_00000927</t>
  </si>
  <si>
    <t>PGF_05049118</t>
  </si>
  <si>
    <t>Holliday junction ATP-dependent DNA helicase RuvB (EC 3.6.4.12)</t>
  </si>
  <si>
    <t>fig|243160.12.peg.2424</t>
  </si>
  <si>
    <t>BMA2353</t>
  </si>
  <si>
    <t>fig|95486.65.peg.149</t>
  </si>
  <si>
    <t>WQ49_00715</t>
  </si>
  <si>
    <t>fig|395019.8.peg.2929</t>
  </si>
  <si>
    <t>Bmul_2696</t>
  </si>
  <si>
    <t>fig|652611.54.peg.4331</t>
  </si>
  <si>
    <t>N8E93_21235</t>
  </si>
  <si>
    <t>fig|272560.6.peg.3666</t>
  </si>
  <si>
    <t>BPSL3213</t>
  </si>
  <si>
    <t>rplC</t>
  </si>
  <si>
    <t>PLF_32008_00000543</t>
  </si>
  <si>
    <t>PGF_00016431</t>
  </si>
  <si>
    <t>LSU ribosomal protein L3p (L3e)</t>
  </si>
  <si>
    <t>fig|243160.12.peg.2703</t>
  </si>
  <si>
    <t>BMA2632</t>
  </si>
  <si>
    <t>fig|95486.65.peg.2716</t>
  </si>
  <si>
    <t>WQ49_12365</t>
  </si>
  <si>
    <t>fig|395019.8.peg.377</t>
  </si>
  <si>
    <t>Bmul_0249</t>
  </si>
  <si>
    <t>fig|652611.54.peg.725</t>
  </si>
  <si>
    <t>N8E93_03585</t>
  </si>
  <si>
    <t>fig|272560.6.peg.1</t>
  </si>
  <si>
    <t>BPSL0001</t>
  </si>
  <si>
    <t>PLF_32008_00000283</t>
  </si>
  <si>
    <t>PGF_00040888</t>
  </si>
  <si>
    <t>Glutamate--cysteine ligase-like protein YbdK</t>
  </si>
  <si>
    <t>fig|243160.12.peg.2987</t>
  </si>
  <si>
    <t>BMA2917</t>
  </si>
  <si>
    <t>fig|95486.65.peg.2817</t>
  </si>
  <si>
    <t>WQ49_12850</t>
  </si>
  <si>
    <t>fig|395019.8.peg.183</t>
  </si>
  <si>
    <t>Bmul_0069</t>
  </si>
  <si>
    <t>fig|652611.54.peg.3029</t>
  </si>
  <si>
    <t>N8E93_14920</t>
  </si>
  <si>
    <t>fig|272560.6.peg.944</t>
  </si>
  <si>
    <t>BPSL0875</t>
  </si>
  <si>
    <t>adk</t>
  </si>
  <si>
    <t>PLF_32008_00000886</t>
  </si>
  <si>
    <t>PGF_04244475</t>
  </si>
  <si>
    <t>Adenylate kinase (EC 2.7.4.3)</t>
  </si>
  <si>
    <t>fig|243160.12.peg.2344</t>
  </si>
  <si>
    <t>BMA2277</t>
  </si>
  <si>
    <t>fig|95486.65.peg.5793</t>
  </si>
  <si>
    <t>WQ49_26420</t>
  </si>
  <si>
    <t>fig|395019.8.peg.899</t>
  </si>
  <si>
    <t>Bmul_0748</t>
  </si>
  <si>
    <t>fig|652611.54.peg.1364</t>
  </si>
  <si>
    <t>N8E93_06725</t>
  </si>
  <si>
    <t>fig|272560.6.peg.2580</t>
  </si>
  <si>
    <t>BPSL2272</t>
  </si>
  <si>
    <t>pyrG</t>
  </si>
  <si>
    <t>PLF_32008_00000609</t>
  </si>
  <si>
    <t>PGF_00416129</t>
  </si>
  <si>
    <t>CTP synthase (EC 6.3.4.2)</t>
  </si>
  <si>
    <t>fig|243160.12.peg.1729</t>
  </si>
  <si>
    <t>BMA1691</t>
  </si>
  <si>
    <t>fig|95486.65.peg.6286</t>
  </si>
  <si>
    <t>WQ49_28755</t>
  </si>
  <si>
    <t>fig|395019.8.peg.1339</t>
  </si>
  <si>
    <t>Bmul_1161</t>
  </si>
  <si>
    <t>fig|652611.54.peg.1413</t>
  </si>
  <si>
    <t>N8E93_06970</t>
  </si>
  <si>
    <t>fig|272560.6.peg.3225</t>
  </si>
  <si>
    <t>BPSL2827</t>
  </si>
  <si>
    <t>dnaK</t>
  </si>
  <si>
    <t>PLF_32008_00000254</t>
  </si>
  <si>
    <t>PGF_10357457</t>
  </si>
  <si>
    <t>Chaperone protein DnaK</t>
  </si>
  <si>
    <t>fig|243160.12.peg.2394</t>
  </si>
  <si>
    <t>BMA2326</t>
  </si>
  <si>
    <t>fig|95486.65.peg.217</t>
  </si>
  <si>
    <t>WQ49_01035</t>
  </si>
  <si>
    <t>fig|395019.8.peg.2857</t>
  </si>
  <si>
    <t>Bmul_2633</t>
  </si>
  <si>
    <t>fig|652611.54.peg.5288</t>
  </si>
  <si>
    <t>N8E93_26035</t>
  </si>
  <si>
    <t>fig|272560.6.peg.3417</t>
  </si>
  <si>
    <t>BPSL2991</t>
  </si>
  <si>
    <t>nrdB</t>
  </si>
  <si>
    <t>PLF_32008_00000231</t>
  </si>
  <si>
    <t>PGF_00048638</t>
  </si>
  <si>
    <t>Ribonucleotide reductase of class Ia (aerobic), beta subunit (EC 1.17.4.1)</t>
  </si>
  <si>
    <t>fig|243160.12.peg.2587</t>
  </si>
  <si>
    <t>BMA2509</t>
  </si>
  <si>
    <t>fig|95486.65.peg.52</t>
  </si>
  <si>
    <t>WQ49_00270</t>
  </si>
  <si>
    <t>fig|395019.8.peg.3025</t>
  </si>
  <si>
    <t>Bmul_2788</t>
  </si>
  <si>
    <t>fig|652611.54.peg.4131</t>
  </si>
  <si>
    <t>N8E93_20255</t>
  </si>
  <si>
    <t>fig|272560.6.peg.3698</t>
  </si>
  <si>
    <t>BPSL3243</t>
  </si>
  <si>
    <t>pyrE</t>
  </si>
  <si>
    <t>PLF_32008_00001223</t>
  </si>
  <si>
    <t>PGF_10381714</t>
  </si>
  <si>
    <t>Orotate phosphoribosyltransferase (EC 2.4.2.10)</t>
  </si>
  <si>
    <t>fig|243160.12.peg.2659</t>
  </si>
  <si>
    <t>BMA2587</t>
  </si>
  <si>
    <t>fig|95486.65.peg.3035</t>
  </si>
  <si>
    <t>WQ49_13845</t>
  </si>
  <si>
    <t>fig|395019.8.peg.346</t>
  </si>
  <si>
    <t>Bmul_0219</t>
  </si>
  <si>
    <t>fig|272560.6.peg.3458</t>
  </si>
  <si>
    <t>BPSL3026</t>
  </si>
  <si>
    <t>ftsW</t>
  </si>
  <si>
    <t>PLF_32008_00000612</t>
  </si>
  <si>
    <t>PGF_10125426</t>
  </si>
  <si>
    <t>Peptidoglycan glycosyltransferase FtsW (EC 2.4.1.129)</t>
  </si>
  <si>
    <t>fig|243160.12.peg.2629</t>
  </si>
  <si>
    <t>BMA2552</t>
  </si>
  <si>
    <t>fig|95486.65.peg.14</t>
  </si>
  <si>
    <t>WQ49_00080</t>
  </si>
  <si>
    <t>fig|395019.8.peg.3068</t>
  </si>
  <si>
    <t>Bmul_2837</t>
  </si>
  <si>
    <t>fig|652611.54.peg.4798</t>
  </si>
  <si>
    <t>N8E93_23575</t>
  </si>
  <si>
    <t>fig|272560.6.peg.1697</t>
  </si>
  <si>
    <t>BPSL1510</t>
  </si>
  <si>
    <t>ndk</t>
  </si>
  <si>
    <t>PLF_32008_00000800</t>
  </si>
  <si>
    <t>PGF_03518570</t>
  </si>
  <si>
    <t>Nucleoside diphosphate kinase (EC 2.7.4.6)</t>
  </si>
  <si>
    <t>fig|243160.12.peg.1387</t>
  </si>
  <si>
    <t>BMA1348</t>
  </si>
  <si>
    <t>fig|95486.65.peg.6599</t>
  </si>
  <si>
    <t>WQ49_30290</t>
  </si>
  <si>
    <t>fig|395019.8.peg.1658</t>
  </si>
  <si>
    <t>Bmul_1460</t>
  </si>
  <si>
    <t>fig|652611.54.peg.1204</t>
  </si>
  <si>
    <t>N8E93_05930</t>
  </si>
  <si>
    <t>fig|272560.6.peg.5732</t>
  </si>
  <si>
    <t>BPSS1483</t>
  </si>
  <si>
    <t>PLF_32008_00005076</t>
  </si>
  <si>
    <t>PGF_10342583</t>
  </si>
  <si>
    <t>fig|243160.12.peg.4280</t>
  </si>
  <si>
    <t>BMAA0758.1</t>
  </si>
  <si>
    <t>fig|272560.6.peg.6166</t>
  </si>
  <si>
    <t>BPSS1839</t>
  </si>
  <si>
    <t>PLF_32008_00002299</t>
  </si>
  <si>
    <t>PGF_01284176</t>
  </si>
  <si>
    <t>Rubrerythrin</t>
  </si>
  <si>
    <t>fig|243160.12.peg.3769</t>
  </si>
  <si>
    <t>BMAA0268</t>
  </si>
  <si>
    <t>fig|95486.65.peg.3795</t>
  </si>
  <si>
    <t>WQ49_17240</t>
  </si>
  <si>
    <t>fig|395019.8.peg.5242</t>
  </si>
  <si>
    <t>Bmul_4924</t>
  </si>
  <si>
    <t>fig|272560.6.peg.1003</t>
  </si>
  <si>
    <t>BPSL0920</t>
  </si>
  <si>
    <t>PLF_32008_00046401</t>
  </si>
  <si>
    <t>PGF_06868199</t>
  </si>
  <si>
    <t>Branched-chain amino acid ABC transporter, permease protein LivH (TC 3.A.1.4.1)</t>
  </si>
  <si>
    <t>fig|243160.12.peg.2040</t>
  </si>
  <si>
    <t>fig|95486.65.peg.5851</t>
  </si>
  <si>
    <t>WQ49_26685</t>
  </si>
  <si>
    <t>fig|395019.8.peg.951</t>
  </si>
  <si>
    <t>Bmul_0797</t>
  </si>
  <si>
    <t>fig|652611.54.peg.5448</t>
  </si>
  <si>
    <t>N8E93_26820</t>
  </si>
  <si>
    <t>gamma-aminobutyric acid ABC transporter, permease protein 1</t>
  </si>
  <si>
    <t>fig|272560.6.peg.206</t>
  </si>
  <si>
    <t>BPSL0196</t>
  </si>
  <si>
    <t>PLF_32008_00000656</t>
  </si>
  <si>
    <t>PGF_00020741</t>
  </si>
  <si>
    <t>Methionine biosynthesis protein MetW</t>
  </si>
  <si>
    <t>fig|243160.12.peg.3325</t>
  </si>
  <si>
    <t>BMA3245</t>
  </si>
  <si>
    <t>fig|95486.65.peg.5189</t>
  </si>
  <si>
    <t>WQ49_23645</t>
  </si>
  <si>
    <t>fig|395019.8.peg.3344</t>
  </si>
  <si>
    <t>Bmul_3097</t>
  </si>
  <si>
    <t>fig|652611.54.peg.423</t>
  </si>
  <si>
    <t>N8E93_02060</t>
  </si>
  <si>
    <t>metW</t>
  </si>
  <si>
    <t>fig|272560.6.peg.598</t>
  </si>
  <si>
    <t>BPSL0534</t>
  </si>
  <si>
    <t>PLF_32008_00001211</t>
  </si>
  <si>
    <t>PGF_00017190</t>
  </si>
  <si>
    <t>Lipopolysaccharide ABC transporter, ATP-binding protein LptB</t>
  </si>
  <si>
    <t>fig|243160.12.peg.3184</t>
  </si>
  <si>
    <t>BMA3107</t>
  </si>
  <si>
    <t>fig|95486.65.peg.5540</t>
  </si>
  <si>
    <t>WQ49_25235</t>
  </si>
  <si>
    <t>fig|395019.8.peg.664</t>
  </si>
  <si>
    <t>Bmul_0525</t>
  </si>
  <si>
    <t>fig|652611.54.peg.4850</t>
  </si>
  <si>
    <t>N8E93_23820</t>
  </si>
  <si>
    <t>lptB</t>
  </si>
  <si>
    <t>fig|272560.6.peg.1698</t>
  </si>
  <si>
    <t>BPSL1511</t>
  </si>
  <si>
    <t>PLF_32008_00000315</t>
  </si>
  <si>
    <t>PGF_00618776</t>
  </si>
  <si>
    <t>23S rRNA (adenine(2503)-C(2))-methyltransferase @ tRNA (adenine(37)-C(2))-methyltransferase (EC 2.1.1.192)</t>
  </si>
  <si>
    <t>fig|243160.12.peg.1386</t>
  </si>
  <si>
    <t>BMA1347</t>
  </si>
  <si>
    <t>fig|95486.65.peg.6600</t>
  </si>
  <si>
    <t>WQ49_30295</t>
  </si>
  <si>
    <t>fig|395019.8.peg.1659</t>
  </si>
  <si>
    <t>Bmul_1461</t>
  </si>
  <si>
    <t>fig|652611.54.peg.1205</t>
  </si>
  <si>
    <t>N8E93_05935</t>
  </si>
  <si>
    <t>rlmN</t>
  </si>
  <si>
    <t>fig|272560.6.peg.2442</t>
  </si>
  <si>
    <t>BPSL2148</t>
  </si>
  <si>
    <t>fabZ</t>
  </si>
  <si>
    <t>PLF_32008_00000378</t>
  </si>
  <si>
    <t>PGF_07504595</t>
  </si>
  <si>
    <t>3-hydroxyacyl-[acyl-carrier-protein] dehydratase, FabZ form (EC 4.2.1.59)</t>
  </si>
  <si>
    <t>fig|243160.12.peg.1588</t>
  </si>
  <si>
    <t>BMA1544</t>
  </si>
  <si>
    <t>fig|95486.65.peg.6395</t>
  </si>
  <si>
    <t>WQ49_29310</t>
  </si>
  <si>
    <t>fig|395019.8.peg.1450</t>
  </si>
  <si>
    <t>Bmul_1268</t>
  </si>
  <si>
    <t>fig|652611.54.peg.1405</t>
  </si>
  <si>
    <t>N8E93_06930</t>
  </si>
  <si>
    <t>fig|272560.6.peg.3820</t>
  </si>
  <si>
    <t>BPSL3362</t>
  </si>
  <si>
    <t>gcvP</t>
  </si>
  <si>
    <t>PLF_32008_00000453</t>
  </si>
  <si>
    <t>PGF_00008773</t>
  </si>
  <si>
    <t>Glycine dehydrogenase [decarboxylating] (glycine cleavage system P protein) (EC 1.4.4.2)</t>
  </si>
  <si>
    <t>fig|243160.12.peg.3070</t>
  </si>
  <si>
    <t>BMA2993</t>
  </si>
  <si>
    <t>fig|95486.65.peg.2898</t>
  </si>
  <si>
    <t>WQ49_13210</t>
  </si>
  <si>
    <t>fig|395019.8.peg.259</t>
  </si>
  <si>
    <t>Bmul_0141</t>
  </si>
  <si>
    <t>fig|652611.54.peg.2746</t>
  </si>
  <si>
    <t>N8E93_13565</t>
  </si>
  <si>
    <t>fig|272560.6.peg.699</t>
  </si>
  <si>
    <t>BPSL0643</t>
  </si>
  <si>
    <t>PLF_32008_00001148</t>
  </si>
  <si>
    <t>PGF_01283099</t>
  </si>
  <si>
    <t>Uncharacterized membrane anchored protein Mext_4159</t>
  </si>
  <si>
    <t>fig|243160.12.peg.191</t>
  </si>
  <si>
    <t>fig|95486.65.peg.5610</t>
  </si>
  <si>
    <t>WQ49_25560</t>
  </si>
  <si>
    <t>fig|395019.8.peg.714</t>
  </si>
  <si>
    <t>Bmul_0573</t>
  </si>
  <si>
    <t>fig|652611.54.peg.5697</t>
  </si>
  <si>
    <t>N8E93_28050</t>
  </si>
  <si>
    <t>Uncharacterized membrane-anchored protein</t>
  </si>
  <si>
    <t>fig|272560.6.peg.1696</t>
  </si>
  <si>
    <t>BPSL1509</t>
  </si>
  <si>
    <t>PLF_32008_00000644</t>
  </si>
  <si>
    <t>PGF_00014735</t>
  </si>
  <si>
    <t>Integral membrane protein, interacts with FtsH</t>
  </si>
  <si>
    <t>fig|243160.12.peg.1388</t>
  </si>
  <si>
    <t>BMA1349</t>
  </si>
  <si>
    <t>fig|95486.65.peg.6598</t>
  </si>
  <si>
    <t>WQ49_30285</t>
  </si>
  <si>
    <t>fig|395019.8.peg.1657</t>
  </si>
  <si>
    <t>Bmul_1459</t>
  </si>
  <si>
    <t>fig|652611.54.peg.2525</t>
  </si>
  <si>
    <t>N8E93_12475</t>
  </si>
  <si>
    <t>Putative TEGT family carrier/transport protein</t>
  </si>
  <si>
    <t>fig|272560.6.peg.1705</t>
  </si>
  <si>
    <t>BPSL1517</t>
  </si>
  <si>
    <t>engA</t>
  </si>
  <si>
    <t>PLF_32008_00000634</t>
  </si>
  <si>
    <t>PGF_00007024</t>
  </si>
  <si>
    <t>GTP-binding protein EngA</t>
  </si>
  <si>
    <t>fig|243160.12.peg.1379</t>
  </si>
  <si>
    <t>BMA1341</t>
  </si>
  <si>
    <t>fig|95486.65.peg.6607</t>
  </si>
  <si>
    <t>WQ49_30325</t>
  </si>
  <si>
    <t>fig|395019.8.peg.1665</t>
  </si>
  <si>
    <t>Bmul_1467</t>
  </si>
  <si>
    <t>fig|652611.54.peg.1212</t>
  </si>
  <si>
    <t>N8E93_05970</t>
  </si>
  <si>
    <t>der</t>
  </si>
  <si>
    <t>fig|272560.6.peg.5558</t>
  </si>
  <si>
    <t>BPSS1342</t>
  </si>
  <si>
    <t>PLF_32008_00002577</t>
  </si>
  <si>
    <t>PGF_00018903</t>
  </si>
  <si>
    <t>cAMP-binding protein</t>
  </si>
  <si>
    <t>fig|243160.12.peg.4450</t>
  </si>
  <si>
    <t>BMAA0932</t>
  </si>
  <si>
    <t>fig|95486.65.peg.4130</t>
  </si>
  <si>
    <t>WQ49_18770</t>
  </si>
  <si>
    <t>fig|272560.6.peg.1675</t>
  </si>
  <si>
    <t>BPSL1491</t>
  </si>
  <si>
    <t>rpmE2</t>
  </si>
  <si>
    <t>PLF_32008_00000649</t>
  </si>
  <si>
    <t>PGF_01614738</t>
  </si>
  <si>
    <t>LSU ribosomal protein L31p @ LSU ribosomal protein L31p, zinc-independent</t>
  </si>
  <si>
    <t>fig|243160.12.peg.1407</t>
  </si>
  <si>
    <t>BMA1369</t>
  </si>
  <si>
    <t>fig|95486.65.peg.6581</t>
  </si>
  <si>
    <t>WQ49_30200</t>
  </si>
  <si>
    <t>fig|395019.8.peg.1637</t>
  </si>
  <si>
    <t>Bmul_1440</t>
  </si>
  <si>
    <t>fig|652611.54.peg.1449</t>
  </si>
  <si>
    <t>N8E93_07150</t>
  </si>
  <si>
    <t>fig|272560.6.peg.2164</t>
  </si>
  <si>
    <t>BPSL1918</t>
  </si>
  <si>
    <t>infB</t>
  </si>
  <si>
    <t>PLF_32008_00000343</t>
  </si>
  <si>
    <t>PGF_10525419</t>
  </si>
  <si>
    <t>Translation initiation factor 2</t>
  </si>
  <si>
    <t>fig|243160.12.peg.1097</t>
  </si>
  <si>
    <t>BMA1061</t>
  </si>
  <si>
    <t>fig|95486.65.peg.7018</t>
  </si>
  <si>
    <t>WQ49_32235</t>
  </si>
  <si>
    <t>fig|395019.8.peg.1969</t>
  </si>
  <si>
    <t>Bmul_1755</t>
  </si>
  <si>
    <t>fig|652611.54.peg.5271</t>
  </si>
  <si>
    <t>N8E93_25940</t>
  </si>
  <si>
    <t>fig|272560.6.peg.192</t>
  </si>
  <si>
    <t>BPSL0182</t>
  </si>
  <si>
    <t>rodA</t>
  </si>
  <si>
    <t>PLF_32008_00001455</t>
  </si>
  <si>
    <t>PGF_01126005</t>
  </si>
  <si>
    <t>Rod shape-determining protein RodA</t>
  </si>
  <si>
    <t>fig|243160.12.peg.156</t>
  </si>
  <si>
    <t>BMA0158</t>
  </si>
  <si>
    <t>mrdB</t>
  </si>
  <si>
    <t>fig|95486.65.peg.5175</t>
  </si>
  <si>
    <t>WQ49_23575</t>
  </si>
  <si>
    <t>fig|395019.8.peg.3359</t>
  </si>
  <si>
    <t>Bmul_3111</t>
  </si>
  <si>
    <t>fig|652611.54.peg.988</t>
  </si>
  <si>
    <t>N8E93_04885</t>
  </si>
  <si>
    <t>fig|272560.6.peg.1130</t>
  </si>
  <si>
    <t>BPSL1040</t>
  </si>
  <si>
    <t>PLF_32008_00000090</t>
  </si>
  <si>
    <t>PGF_00009614</t>
  </si>
  <si>
    <t>ABC transporter, ATP-binding protein (cluster 10, nitrate/sulfonate/bicarbonate) / C-terminal AAA-associated domain</t>
  </si>
  <si>
    <t>fig|243160.12.peg.776</t>
  </si>
  <si>
    <t>BMA0755</t>
  </si>
  <si>
    <t>fig|95486.65.peg.1194</t>
  </si>
  <si>
    <t>WQ49_05445</t>
  </si>
  <si>
    <t>fig|395019.8.peg.1052</t>
  </si>
  <si>
    <t>Bmul_0893</t>
  </si>
  <si>
    <t>fig|652611.54.peg.195</t>
  </si>
  <si>
    <t>N8E93_00950</t>
  </si>
  <si>
    <t>ABC transporter, ATP-binding protein (cluster 1, maltose/g3p/polyamine/iron); ABC transporter, ATP-binding protein (cluster 10, nitrate/sulfonate/bicarbonate)</t>
  </si>
  <si>
    <t>fig|272560.6.peg.3276</t>
  </si>
  <si>
    <t>BPSL2872</t>
  </si>
  <si>
    <t>secF</t>
  </si>
  <si>
    <t>PLF_32008_00001125</t>
  </si>
  <si>
    <t>PGF_03589438</t>
  </si>
  <si>
    <t>Protein translocase subunit SecF</t>
  </si>
  <si>
    <t>fig|243160.12.peg.2458</t>
  </si>
  <si>
    <t>BMA2384</t>
  </si>
  <si>
    <t>fig|95486.65.peg.182</t>
  </si>
  <si>
    <t>WQ49_00875</t>
  </si>
  <si>
    <t>fig|395019.8.peg.2897</t>
  </si>
  <si>
    <t>Bmul_2667</t>
  </si>
  <si>
    <t>fig|652611.54.peg.1191</t>
  </si>
  <si>
    <t>N8E93_05865</t>
  </si>
  <si>
    <t>fig|272560.6.peg.3339</t>
  </si>
  <si>
    <t>BPSL2923</t>
  </si>
  <si>
    <t>gltJ</t>
  </si>
  <si>
    <t>PLF_32008_00000330</t>
  </si>
  <si>
    <t>PGF_09794316</t>
  </si>
  <si>
    <t>Glutamate/aspartate ABC transporter, permease protein GltJ (TC 3.A.1.3.4)</t>
  </si>
  <si>
    <t>fig|243160.12.peg.2508</t>
  </si>
  <si>
    <t>fig|95486.65.peg.129</t>
  </si>
  <si>
    <t>WQ49_00625</t>
  </si>
  <si>
    <t>fig|395019.8.peg.2947</t>
  </si>
  <si>
    <t>Bmul_2713</t>
  </si>
  <si>
    <t>fig|652611.54.peg.3917</t>
  </si>
  <si>
    <t>N8E93_19220</t>
  </si>
  <si>
    <t>fig|272560.6.peg.2725</t>
  </si>
  <si>
    <t>BPSL2391</t>
  </si>
  <si>
    <t>PLF_32008_00001373</t>
  </si>
  <si>
    <t>PGF_00064357</t>
  </si>
  <si>
    <t>Arginine pathway regulatory protein ArgR, repressor of arg regulon</t>
  </si>
  <si>
    <t>fig|243160.12.peg.604</t>
  </si>
  <si>
    <t>BMA0590</t>
  </si>
  <si>
    <t>fig|95486.65.peg.7487</t>
  </si>
  <si>
    <t>WQ49_34375</t>
  </si>
  <si>
    <t>fig|395019.8.peg.2343</t>
  </si>
  <si>
    <t>Bmul_2126</t>
  </si>
  <si>
    <t>fig|652611.54.peg.5934</t>
  </si>
  <si>
    <t>N8E93_29245</t>
  </si>
  <si>
    <t>Transcriptional regulator containing an amidase domain and an AraC-type DNA-binding HTH domain</t>
  </si>
  <si>
    <t>fig|272560.6.peg.199</t>
  </si>
  <si>
    <t>BPSL0189</t>
  </si>
  <si>
    <t>gatB</t>
  </si>
  <si>
    <t>PLF_32008_00000607</t>
  </si>
  <si>
    <t>PGF_00067554</t>
  </si>
  <si>
    <t>Aspartyl-tRNA(Asn) amidotransferase subunit B (EC 6.3.5.6) @ Glutamyl-tRNA(Gln) amidotransferase subunit B (EC 6.3.5.7)</t>
  </si>
  <si>
    <t>fig|243160.12.peg.163</t>
  </si>
  <si>
    <t>BMA0165</t>
  </si>
  <si>
    <t>fig|95486.65.peg.5182</t>
  </si>
  <si>
    <t>WQ49_23610</t>
  </si>
  <si>
    <t>fig|395019.8.peg.3352</t>
  </si>
  <si>
    <t>Bmul_3104</t>
  </si>
  <si>
    <t>fig|652611.54.peg.4873</t>
  </si>
  <si>
    <t>N8E93_23935</t>
  </si>
  <si>
    <t>fig|272560.6.peg.753</t>
  </si>
  <si>
    <t>BPSL0691</t>
  </si>
  <si>
    <t>glpR</t>
  </si>
  <si>
    <t>PLF_32008_00001524</t>
  </si>
  <si>
    <t>PGF_08110668</t>
  </si>
  <si>
    <t>Glycerol-3-phosphate regulon repressor GlpR</t>
  </si>
  <si>
    <t>fig|243160.12.peg.242</t>
  </si>
  <si>
    <t>BMA0244</t>
  </si>
  <si>
    <t>fig|95486.65.peg.5663</t>
  </si>
  <si>
    <t>WQ49_25810</t>
  </si>
  <si>
    <t>fig|395019.8.peg.770</t>
  </si>
  <si>
    <t>Bmul_0623</t>
  </si>
  <si>
    <t>fig|652611.54.peg.1467</t>
  </si>
  <si>
    <t>N8E93_07240</t>
  </si>
  <si>
    <t>fig|272560.6.peg.1037</t>
  </si>
  <si>
    <t>BPSL0956</t>
  </si>
  <si>
    <t>cysI</t>
  </si>
  <si>
    <t>PLF_32008_00001256</t>
  </si>
  <si>
    <t>PGF_00055052</t>
  </si>
  <si>
    <t>Sulfite reductase [NADPH] hemoprotein beta-component (EC 1.8.1.2)</t>
  </si>
  <si>
    <t>fig|243160.12.peg.684</t>
  </si>
  <si>
    <t>BMA0663</t>
  </si>
  <si>
    <t>fig|95486.65.peg.5877</t>
  </si>
  <si>
    <t>WQ49_26810</t>
  </si>
  <si>
    <t>fig|395019.8.peg.974</t>
  </si>
  <si>
    <t>Bmul_0819</t>
  </si>
  <si>
    <t>fig|652611.54.peg.3396</t>
  </si>
  <si>
    <t>N8E93_16655</t>
  </si>
  <si>
    <t>fig|272560.6.peg.1051</t>
  </si>
  <si>
    <t>BPSL0969</t>
  </si>
  <si>
    <t>ilvD</t>
  </si>
  <si>
    <t>PLF_32008_00001649</t>
  </si>
  <si>
    <t>PGF_05070366</t>
  </si>
  <si>
    <t>Dihydroxy-acid dehydratase (EC 4.2.1.9)</t>
  </si>
  <si>
    <t>fig|243160.12.peg.699</t>
  </si>
  <si>
    <t>BMA0677</t>
  </si>
  <si>
    <t>fig|95486.65.peg.5890</t>
  </si>
  <si>
    <t>WQ49_26875</t>
  </si>
  <si>
    <t>fig|395019.8.peg.987</t>
  </si>
  <si>
    <t>Bmul_0832</t>
  </si>
  <si>
    <t>fig|652611.54.peg.385</t>
  </si>
  <si>
    <t>N8E93_01870</t>
  </si>
  <si>
    <t>fig|272560.6.peg.1641</t>
  </si>
  <si>
    <t>BPSL1461</t>
  </si>
  <si>
    <t>rplI</t>
  </si>
  <si>
    <t>PLF_32008_00000785</t>
  </si>
  <si>
    <t>PGF_00016452</t>
  </si>
  <si>
    <t>LSU ribosomal protein L9p</t>
  </si>
  <si>
    <t>fig|243160.12.peg.1442</t>
  </si>
  <si>
    <t>BMA1401</t>
  </si>
  <si>
    <t>fig|95486.65.peg.6543</t>
  </si>
  <si>
    <t>WQ49_30015</t>
  </si>
  <si>
    <t>fig|395019.8.peg.1596</t>
  </si>
  <si>
    <t>Bmul_1403</t>
  </si>
  <si>
    <t>fig|652611.54.peg.5469</t>
  </si>
  <si>
    <t>N8E93_26920</t>
  </si>
  <si>
    <t>fig|272560.6.peg.2203</t>
  </si>
  <si>
    <t>BPSL1955</t>
  </si>
  <si>
    <t>scoA</t>
  </si>
  <si>
    <t>PLF_32008_00000341</t>
  </si>
  <si>
    <t>PGF_00695496</t>
  </si>
  <si>
    <t>Succinyl-CoA:3-ketoacid-coenzyme A transferase subunit A (EC 2.8.3.5)</t>
  </si>
  <si>
    <t>fig|243160.12.peg.1140</t>
  </si>
  <si>
    <t>BMA1108</t>
  </si>
  <si>
    <t>fig|95486.65.peg.7053</t>
  </si>
  <si>
    <t>WQ49_32420</t>
  </si>
  <si>
    <t>fig|395019.8.peg.1998</t>
  </si>
  <si>
    <t>Bmul_1784</t>
  </si>
  <si>
    <t>fig|652611.54.peg.3223</t>
  </si>
  <si>
    <t>N8E93_15830</t>
  </si>
  <si>
    <t>fig|272560.6.peg.6076</t>
  </si>
  <si>
    <t>BPSS1762</t>
  </si>
  <si>
    <t>dxs</t>
  </si>
  <si>
    <t>PLF_32008_00038372</t>
  </si>
  <si>
    <t>PGF_00426115</t>
  </si>
  <si>
    <t>1-deoxy-D-xylulose 5-phosphate synthase (EC 2.2.1.7)</t>
  </si>
  <si>
    <t>fig|243160.12.peg.3825</t>
  </si>
  <si>
    <t>BMAA0330</t>
  </si>
  <si>
    <t>fig|95486.65.peg.3731</t>
  </si>
  <si>
    <t>WQ49_16945</t>
  </si>
  <si>
    <t>fig|395019.8.peg.5137</t>
  </si>
  <si>
    <t>Bmul_4820</t>
  </si>
  <si>
    <t>fig|652611.54.peg.944</t>
  </si>
  <si>
    <t>N8E93_04675</t>
  </si>
  <si>
    <t>fig|272560.6.peg.1357</t>
  </si>
  <si>
    <t>BPSL1227</t>
  </si>
  <si>
    <t>PLF_32008_00017306</t>
  </si>
  <si>
    <t>PGF_00426281</t>
  </si>
  <si>
    <t>FIG004851: hypothetical protein</t>
  </si>
  <si>
    <t>fig|243160.12.peg.1851</t>
  </si>
  <si>
    <t>BMA1813</t>
  </si>
  <si>
    <t>fig|95486.65.peg.6122</t>
  </si>
  <si>
    <t>WQ49_27980</t>
  </si>
  <si>
    <t>fig|395019.8.peg.1214</t>
  </si>
  <si>
    <t>Bmul_1044</t>
  </si>
  <si>
    <t>identified by similarity to GB:AAK22812.1; match to protein family HMM PF06676</t>
  </si>
  <si>
    <t>fig|272560.6.peg.2605</t>
  </si>
  <si>
    <t>BPSL2295</t>
  </si>
  <si>
    <t>PLF_32008_00000966</t>
  </si>
  <si>
    <t>PGF_00035617</t>
  </si>
  <si>
    <t>Predicted Lactate-responsive regulator, IclR family</t>
  </si>
  <si>
    <t>fig|243160.12.peg.1756</t>
  </si>
  <si>
    <t>BMA1714</t>
  </si>
  <si>
    <t>fig|95486.65.peg.6262</t>
  </si>
  <si>
    <t>WQ49_28640</t>
  </si>
  <si>
    <t>fig|395019.8.peg.1316</t>
  </si>
  <si>
    <t>Bmul_1138</t>
  </si>
  <si>
    <t>fig|652611.54.peg.243</t>
  </si>
  <si>
    <t>N8E93_01175</t>
  </si>
  <si>
    <t>Pca regulon regulatory protein PcaR</t>
  </si>
  <si>
    <t>fig|272560.6.peg.3430</t>
  </si>
  <si>
    <t>BPSL3002</t>
  </si>
  <si>
    <t>proB</t>
  </si>
  <si>
    <t>PLF_32008_00000451</t>
  </si>
  <si>
    <t>PGF_09129813</t>
  </si>
  <si>
    <t>Glutamate 5-kinase (EC 2.7.2.11) / RNA-binding C-terminal domain PUA</t>
  </si>
  <si>
    <t>fig|243160.12.peg.2600</t>
  </si>
  <si>
    <t>BMA2520</t>
  </si>
  <si>
    <t>fig|95486.65.peg.39</t>
  </si>
  <si>
    <t>WQ49_00215</t>
  </si>
  <si>
    <t>fig|395019.8.peg.3038</t>
  </si>
  <si>
    <t>Bmul_2799</t>
  </si>
  <si>
    <t>fig|652611.54.peg.5076</t>
  </si>
  <si>
    <t>N8E93_24955</t>
  </si>
  <si>
    <t>fig|272560.6.peg.9</t>
  </si>
  <si>
    <t>BPSL0009</t>
  </si>
  <si>
    <t>gspF</t>
  </si>
  <si>
    <t>PLF_32008_00000176</t>
  </si>
  <si>
    <t>PGF_00007353</t>
  </si>
  <si>
    <t>General secretion pathway protein F</t>
  </si>
  <si>
    <t>fig|243160.12.peg.2854</t>
  </si>
  <si>
    <t>BMA2784</t>
  </si>
  <si>
    <t>fig|95486.65.peg.2808</t>
  </si>
  <si>
    <t>WQ49_12810</t>
  </si>
  <si>
    <t>fig|395019.8.peg.173</t>
  </si>
  <si>
    <t>Bmul_0061</t>
  </si>
  <si>
    <t>fig|652611.54.peg.4642</t>
  </si>
  <si>
    <t>N8E93_22780</t>
  </si>
  <si>
    <t>fig|272560.6.peg.1691</t>
  </si>
  <si>
    <t>BPSL1505</t>
  </si>
  <si>
    <t>rpoS</t>
  </si>
  <si>
    <t>PLF_32008_00000684</t>
  </si>
  <si>
    <t>PGF_00046348</t>
  </si>
  <si>
    <t>RNA polymerase sigma factor RpoS</t>
  </si>
  <si>
    <t>fig|243160.12.peg.1393</t>
  </si>
  <si>
    <t>BMA1354</t>
  </si>
  <si>
    <t>fig|95486.65.peg.6594</t>
  </si>
  <si>
    <t>WQ49_30265</t>
  </si>
  <si>
    <t>fig|395019.8.peg.1651</t>
  </si>
  <si>
    <t>Bmul_1453</t>
  </si>
  <si>
    <t>fig|652611.54.peg.1428</t>
  </si>
  <si>
    <t>N8E93_07045</t>
  </si>
  <si>
    <t>fig|272560.6.peg.2391</t>
  </si>
  <si>
    <t>BPSL2108</t>
  </si>
  <si>
    <t>PLF_32008_00001276</t>
  </si>
  <si>
    <t>PGF_01062160</t>
  </si>
  <si>
    <t>fig|243160.12.peg.1546</t>
  </si>
  <si>
    <t>BMA1502</t>
  </si>
  <si>
    <t>fig|95486.65.peg.6455</t>
  </si>
  <si>
    <t>WQ49_29585</t>
  </si>
  <si>
    <t>fig|395019.8.peg.1503</t>
  </si>
  <si>
    <t>Bmul_1317</t>
  </si>
  <si>
    <t>fig|272560.6.peg.3435</t>
  </si>
  <si>
    <t>BPSL3006</t>
  </si>
  <si>
    <t>ispB</t>
  </si>
  <si>
    <t>PLF_32008_00000803</t>
  </si>
  <si>
    <t>PGF_00026866</t>
  </si>
  <si>
    <t>Octaprenyl diphosphate synthase (EC 2.5.1.90)</t>
  </si>
  <si>
    <t>fig|243160.12.peg.2604</t>
  </si>
  <si>
    <t>BMA2524</t>
  </si>
  <si>
    <t>fig|95486.65.peg.35</t>
  </si>
  <si>
    <t>WQ49_00190</t>
  </si>
  <si>
    <t>fig|395019.8.peg.3042</t>
  </si>
  <si>
    <t>Bmul_2803</t>
  </si>
  <si>
    <t>fig|652611.54.peg.5080</t>
  </si>
  <si>
    <t>N8E93_24975</t>
  </si>
  <si>
    <t>Nonaprenyl diphosphate synthase (geranyl-diphosphate specific) (EC 2.5.1.84)</t>
  </si>
  <si>
    <t>fig|272560.6.peg.3924</t>
  </si>
  <si>
    <t>BPSS0017</t>
  </si>
  <si>
    <t>PLF_32008_00189141</t>
  </si>
  <si>
    <t>PGF_10463241</t>
  </si>
  <si>
    <t>3-hydroxybutyrate dehydrogenase (EC 1.1.1.30)</t>
  </si>
  <si>
    <t>fig|243160.12.peg.3510</t>
  </si>
  <si>
    <t>BMAA0017</t>
  </si>
  <si>
    <t>bdhA-1</t>
  </si>
  <si>
    <t>fig|95486.65.peg.4691</t>
  </si>
  <si>
    <t>WQ49_21360</t>
  </si>
  <si>
    <t>fig|395019.8.peg.5653</t>
  </si>
  <si>
    <t>Bmul_5312</t>
  </si>
  <si>
    <t>fig|652611.54.peg.3219</t>
  </si>
  <si>
    <t>N8E93_15810</t>
  </si>
  <si>
    <t>bdhA</t>
  </si>
  <si>
    <t>fig|272560.6.peg.562</t>
  </si>
  <si>
    <t>BPSL0502</t>
  </si>
  <si>
    <t>cydA</t>
  </si>
  <si>
    <t>PLF_32008_00001876</t>
  </si>
  <si>
    <t>PGF_01605461</t>
  </si>
  <si>
    <t>Cytochrome d ubiquinol oxidase subunit I (EC 1.10.3.-)</t>
  </si>
  <si>
    <t>fig|243160.12.peg.3256</t>
  </si>
  <si>
    <t>BMA3178</t>
  </si>
  <si>
    <t>fig|95486.65.peg.5512</t>
  </si>
  <si>
    <t>WQ49_25095</t>
  </si>
  <si>
    <t>fig|395019.8.peg.626</t>
  </si>
  <si>
    <t>Bmul_0484</t>
  </si>
  <si>
    <t>fig|652611.54.peg.1064</t>
  </si>
  <si>
    <t>N8E93_05245</t>
  </si>
  <si>
    <t>cioA</t>
  </si>
  <si>
    <t>fig|272560.6.peg.1712</t>
  </si>
  <si>
    <t>BPSL1524</t>
  </si>
  <si>
    <t>purA</t>
  </si>
  <si>
    <t>PLF_32008_00000603</t>
  </si>
  <si>
    <t>PGF_06935032</t>
  </si>
  <si>
    <t>Adenylosuccinate synthetase (EC 6.3.4.4)</t>
  </si>
  <si>
    <t>fig|243160.12.peg.1372</t>
  </si>
  <si>
    <t>BMA1333</t>
  </si>
  <si>
    <t>fig|95486.65.peg.6614</t>
  </si>
  <si>
    <t>WQ49_30360</t>
  </si>
  <si>
    <t>fig|395019.8.peg.1672</t>
  </si>
  <si>
    <t>Bmul_1473</t>
  </si>
  <si>
    <t>fig|652611.54.peg.5475</t>
  </si>
  <si>
    <t>N8E93_26960</t>
  </si>
  <si>
    <t>fig|272560.6.peg.5123</t>
  </si>
  <si>
    <t>BPSS0997</t>
  </si>
  <si>
    <t>PLF_32008_00004659</t>
  </si>
  <si>
    <t>PGF_00055529</t>
  </si>
  <si>
    <t>TPR domain protein</t>
  </si>
  <si>
    <t>fig|243160.12.peg.4772</t>
  </si>
  <si>
    <t>BMAA1219</t>
  </si>
  <si>
    <t>fig|272560.6.peg.4259</t>
  </si>
  <si>
    <t>BPSS0283</t>
  </si>
  <si>
    <t>PLF_32008_00002328</t>
  </si>
  <si>
    <t>fig|243160.12.peg.5054</t>
  </si>
  <si>
    <t>BMAA1478</t>
  </si>
  <si>
    <t>fig|272560.6.peg.1329</t>
  </si>
  <si>
    <t>BPSL1201</t>
  </si>
  <si>
    <t>leuA</t>
  </si>
  <si>
    <t>PLF_32008_00000251</t>
  </si>
  <si>
    <t>PGF_04294677</t>
  </si>
  <si>
    <t>2-isopropylmalate synthase (EC 2.3.3.13)</t>
  </si>
  <si>
    <t>fig|243160.12.peg.1879</t>
  </si>
  <si>
    <t>fig|95486.65.peg.6094</t>
  </si>
  <si>
    <t>WQ49_27845</t>
  </si>
  <si>
    <t>fig|395019.8.peg.1187</t>
  </si>
  <si>
    <t>Bmul_1018</t>
  </si>
  <si>
    <t>fig|652611.54.peg.1219</t>
  </si>
  <si>
    <t>N8E93_06005</t>
  </si>
  <si>
    <t>fig|272560.6.peg.2161</t>
  </si>
  <si>
    <t>BPSL1915</t>
  </si>
  <si>
    <t>emrB</t>
  </si>
  <si>
    <t>PLF_32008_00000932</t>
  </si>
  <si>
    <t>PGF_01114144</t>
  </si>
  <si>
    <t>Multidrug efflux system EmrAB-OMF, inner-membrane proton/drug antiporter EmrB (MFS type)</t>
  </si>
  <si>
    <t>fig|243160.12.peg.1094</t>
  </si>
  <si>
    <t>BMA1058</t>
  </si>
  <si>
    <t>fig|95486.65.peg.7015</t>
  </si>
  <si>
    <t>WQ49_32220</t>
  </si>
  <si>
    <t>fig|395019.8.peg.1966</t>
  </si>
  <si>
    <t>Bmul_1752</t>
  </si>
  <si>
    <t>fig|652611.54.peg.5706</t>
  </si>
  <si>
    <t>N8E93_28095</t>
  </si>
  <si>
    <t>fig|272560.6.peg.921</t>
  </si>
  <si>
    <t>BPSL0853</t>
  </si>
  <si>
    <t>PLF_32008_00000302</t>
  </si>
  <si>
    <t>PGF_00821117</t>
  </si>
  <si>
    <t>Cyclopropane-fatty-acyl-phospholipid synthase (EC 2.1.1.79)</t>
  </si>
  <si>
    <t>fig|243160.12.peg.361</t>
  </si>
  <si>
    <t>BMA0358</t>
  </si>
  <si>
    <t>fig|95486.65.peg.5771</t>
  </si>
  <si>
    <t>WQ49_26315</t>
  </si>
  <si>
    <t>fig|395019.8.peg.877</t>
  </si>
  <si>
    <t>Bmul_0727</t>
  </si>
  <si>
    <t>fig|652611.54.peg.6105</t>
  </si>
  <si>
    <t>N8E93_30085</t>
  </si>
  <si>
    <t>cfaB</t>
  </si>
  <si>
    <t>fig|272560.6.peg.2237</t>
  </si>
  <si>
    <t>BPSL1985</t>
  </si>
  <si>
    <t>PLF_32008_00073681</t>
  </si>
  <si>
    <t>fig|243160.12.peg.955</t>
  </si>
  <si>
    <t>BMA0922</t>
  </si>
  <si>
    <t>fig|95486.65.peg.7084</t>
  </si>
  <si>
    <t>WQ49_32560</t>
  </si>
  <si>
    <t>fig|395019.8.peg.2084</t>
  </si>
  <si>
    <t>Bmul_1879</t>
  </si>
  <si>
    <t>fig|652611.54.peg.957</t>
  </si>
  <si>
    <t>N8E93_04735</t>
  </si>
  <si>
    <t>fig|272560.6.peg.2846</t>
  </si>
  <si>
    <t>BPSL2496</t>
  </si>
  <si>
    <t>lrp</t>
  </si>
  <si>
    <t>PLF_32008_00000844</t>
  </si>
  <si>
    <t>PGF_07652258</t>
  </si>
  <si>
    <t>Leucine-responsive regulatory protein, regulator for leucine (or lrp) regulon and high-affinity branched-chain amino acid transport system</t>
  </si>
  <si>
    <t>fig|243160.12.peg.413</t>
  </si>
  <si>
    <t>BMA0407</t>
  </si>
  <si>
    <t>fig|95486.65.peg.7611</t>
  </si>
  <si>
    <t>WQ49_34980</t>
  </si>
  <si>
    <t>fig|395019.8.peg.2464</t>
  </si>
  <si>
    <t>Bmul_2239</t>
  </si>
  <si>
    <t>fig|652611.54.peg.5859</t>
  </si>
  <si>
    <t>N8E93_28865</t>
  </si>
  <si>
    <t>dadR</t>
  </si>
  <si>
    <t>fig|272560.6.peg.3954</t>
  </si>
  <si>
    <t>BPSS0043</t>
  </si>
  <si>
    <t>pcaI</t>
  </si>
  <si>
    <t>PLF_32008_00000593</t>
  </si>
  <si>
    <t>PGF_00421103</t>
  </si>
  <si>
    <t>3-oxoadipate CoA-transferase subunit A (EC 2.8.3.6)</t>
  </si>
  <si>
    <t>fig|243160.12.peg.3541</t>
  </si>
  <si>
    <t>BMAA0046</t>
  </si>
  <si>
    <t>fig|95486.65.peg.4652</t>
  </si>
  <si>
    <t>WQ49_21175</t>
  </si>
  <si>
    <t>fig|395019.8.peg.5628</t>
  </si>
  <si>
    <t>Bmul_5288</t>
  </si>
  <si>
    <t>fig|272560.6.peg.525</t>
  </si>
  <si>
    <t>BPSL0468</t>
  </si>
  <si>
    <t>PLF_32008_00002491</t>
  </si>
  <si>
    <t>PGF_03010412</t>
  </si>
  <si>
    <t>ABC transporter, permease protein PA3837</t>
  </si>
  <si>
    <t>fig|243160.12.peg.3219</t>
  </si>
  <si>
    <t>BMA3141</t>
  </si>
  <si>
    <t>fig|95486.65.peg.5489</t>
  </si>
  <si>
    <t>WQ49_25000</t>
  </si>
  <si>
    <t>fig|395019.8.peg.613</t>
  </si>
  <si>
    <t>Bmul_0473</t>
  </si>
  <si>
    <t>fig|652611.54.peg.1169</t>
  </si>
  <si>
    <t>N8E93_05750</t>
  </si>
  <si>
    <t>fig|272560.6.peg.201</t>
  </si>
  <si>
    <t>BPSL0191</t>
  </si>
  <si>
    <t>PLF_32008_00000624</t>
  </si>
  <si>
    <t>PGF_07420523</t>
  </si>
  <si>
    <t>Exodeoxyribonuclease III (EC 3.1.11.2)</t>
  </si>
  <si>
    <t>fig|243160.12.peg.165</t>
  </si>
  <si>
    <t>BMA0167</t>
  </si>
  <si>
    <t>xth-1</t>
  </si>
  <si>
    <t>fig|95486.65.peg.5184</t>
  </si>
  <si>
    <t>WQ49_23620</t>
  </si>
  <si>
    <t>fig|395019.8.peg.3350</t>
  </si>
  <si>
    <t>Bmul_3102</t>
  </si>
  <si>
    <t>fig|652611.54.peg.5884</t>
  </si>
  <si>
    <t>N8E93_28980</t>
  </si>
  <si>
    <t>fig|272560.6.peg.3269</t>
  </si>
  <si>
    <t>BPSL2866</t>
  </si>
  <si>
    <t>oxyR</t>
  </si>
  <si>
    <t>PLF_32008_00000929</t>
  </si>
  <si>
    <t>PGF_05873936</t>
  </si>
  <si>
    <t>Hydrogen peroxide-inducible genes activator =&gt; OxyR</t>
  </si>
  <si>
    <t>fig|243160.12.peg.2464</t>
  </si>
  <si>
    <t>BMA2390</t>
  </si>
  <si>
    <t>fig|95486.65.peg.188</t>
  </si>
  <si>
    <t>WQ49_00905</t>
  </si>
  <si>
    <t>fig|395019.8.peg.2890</t>
  </si>
  <si>
    <t>Bmul_2661</t>
  </si>
  <si>
    <t>fig|652611.54.peg.5896</t>
  </si>
  <si>
    <t>N8E93_29040</t>
  </si>
  <si>
    <t>fig|272560.6.peg.3450</t>
  </si>
  <si>
    <t>BPSL3018</t>
  </si>
  <si>
    <t>lpxC</t>
  </si>
  <si>
    <t>PLF_32008_00000580</t>
  </si>
  <si>
    <t>PGF_00063944</t>
  </si>
  <si>
    <t>UDP-3-O-[3-hydroxymyristoyl] N-acetylglucosamine deacetylase (EC 3.5.1.108)</t>
  </si>
  <si>
    <t>fig|243160.12.peg.2621</t>
  </si>
  <si>
    <t>BMA2543</t>
  </si>
  <si>
    <t>fig|95486.65.peg.22</t>
  </si>
  <si>
    <t>WQ49_00120</t>
  </si>
  <si>
    <t>fig|395019.8.peg.3060</t>
  </si>
  <si>
    <t>Bmul_2829</t>
  </si>
  <si>
    <t>fig|652611.54.peg.4791</t>
  </si>
  <si>
    <t>N8E93_23540</t>
  </si>
  <si>
    <t>fig|272560.6.peg.3572</t>
  </si>
  <si>
    <t>BPSL3123</t>
  </si>
  <si>
    <t>petA</t>
  </si>
  <si>
    <t>PLF_32008_00000180</t>
  </si>
  <si>
    <t>PGF_00904835</t>
  </si>
  <si>
    <t>Ubiquinol-cytochrome C reductase iron-sulfur subunit (EC 1.10.2.2)</t>
  </si>
  <si>
    <t>fig|243160.12.peg.2767</t>
  </si>
  <si>
    <t>BMA2698</t>
  </si>
  <si>
    <t>fig|95486.65.peg.2619</t>
  </si>
  <si>
    <t>WQ49_11900</t>
  </si>
  <si>
    <t>fig|395019.8.peg.477</t>
  </si>
  <si>
    <t>Bmul_0344</t>
  </si>
  <si>
    <t>fig|652611.54.peg.4816</t>
  </si>
  <si>
    <t>N8E93_23670</t>
  </si>
  <si>
    <t>fig|272560.6.peg.706</t>
  </si>
  <si>
    <t>BPSL0650</t>
  </si>
  <si>
    <t>PLF_32008_00001166</t>
  </si>
  <si>
    <t>PGF_02944756</t>
  </si>
  <si>
    <t>3-ketoacyl-CoA thiolase [fadN-fadA-fadE operon] (EC 2.3.1.16)</t>
  </si>
  <si>
    <t>fig|243160.12.peg.198</t>
  </si>
  <si>
    <t>BMA0199</t>
  </si>
  <si>
    <t>fig|95486.65.peg.5617</t>
  </si>
  <si>
    <t>WQ49_25595</t>
  </si>
  <si>
    <t>fig|395019.8.peg.723</t>
  </si>
  <si>
    <t>Bmul_0580</t>
  </si>
  <si>
    <t>fig|652611.54.peg.2144</t>
  </si>
  <si>
    <t>N8E93_10620</t>
  </si>
  <si>
    <t>3-ketoacyl-CoA thiolase 2 [fadN-fadA-fadE operon] (EC 2.3.1.16)</t>
  </si>
  <si>
    <t>fig|272560.6.peg.2977</t>
  </si>
  <si>
    <t>BPSL2612</t>
  </si>
  <si>
    <t>zwf</t>
  </si>
  <si>
    <t>PLF_32008_00000270</t>
  </si>
  <si>
    <t>PGF_06027248</t>
  </si>
  <si>
    <t>Glucose-6-phosphate 1-dehydrogenase (EC 1.1.1.49)</t>
  </si>
  <si>
    <t>fig|243160.12.peg.2198</t>
  </si>
  <si>
    <t>BMA2130</t>
  </si>
  <si>
    <t>fig|95486.65.peg.471</t>
  </si>
  <si>
    <t>WQ49_02185</t>
  </si>
  <si>
    <t>fig|395019.8.peg.2654</t>
  </si>
  <si>
    <t>Bmul_2431</t>
  </si>
  <si>
    <t>fig|652611.54.peg.5993</t>
  </si>
  <si>
    <t>N8E93_29545</t>
  </si>
  <si>
    <t>fig|272560.6.peg.4564</t>
  </si>
  <si>
    <t>BPSS0545</t>
  </si>
  <si>
    <t>fdhA</t>
  </si>
  <si>
    <t>PLF_32008_00000996</t>
  </si>
  <si>
    <t>PGF_00008480</t>
  </si>
  <si>
    <t>Glutathione-independent formaldehyde dehydrogenase (EC 1.2.1.46)</t>
  </si>
  <si>
    <t>fig|243160.12.peg.3975</t>
  </si>
  <si>
    <t>BMAA0468</t>
  </si>
  <si>
    <t>fig|95486.65.peg.1612</t>
  </si>
  <si>
    <t>WQ49_07335</t>
  </si>
  <si>
    <t>fig|395019.8.peg.3816</t>
  </si>
  <si>
    <t>Bmul_3539</t>
  </si>
  <si>
    <t>fig|652611.54.peg.5974</t>
  </si>
  <si>
    <t>N8E93_29450</t>
  </si>
  <si>
    <t>fig|272560.6.peg.4565</t>
  </si>
  <si>
    <t>BPSS0546</t>
  </si>
  <si>
    <t>PLF_32008_00001634</t>
  </si>
  <si>
    <t>PGF_01069719</t>
  </si>
  <si>
    <t>fig|243160.12.peg.3976</t>
  </si>
  <si>
    <t>BMAA0469</t>
  </si>
  <si>
    <t>fig|95486.65.peg.1606</t>
  </si>
  <si>
    <t>WQ49_07305</t>
  </si>
  <si>
    <t>fig|395019.8.peg.3822</t>
  </si>
  <si>
    <t>Bmul_3545</t>
  </si>
  <si>
    <t>fig|272560.6.peg.4587</t>
  </si>
  <si>
    <t>BPSS0567</t>
  </si>
  <si>
    <t>PLF_32008_00001978</t>
  </si>
  <si>
    <t>PGF_00426296</t>
  </si>
  <si>
    <t>beta-keto acid cleavage protein</t>
  </si>
  <si>
    <t>fig|243160.12.peg.3997</t>
  </si>
  <si>
    <t>BMAA0491</t>
  </si>
  <si>
    <t>fig|95486.65.peg.1569</t>
  </si>
  <si>
    <t>WQ49_07140</t>
  </si>
  <si>
    <t>fig|395019.8.peg.3870</t>
  </si>
  <si>
    <t>Bmul_3589</t>
  </si>
  <si>
    <t>fig|652611.54.peg.5940</t>
  </si>
  <si>
    <t>N8E93_29280</t>
  </si>
  <si>
    <t>fig|272560.6.peg.5994</t>
  </si>
  <si>
    <t>BPSS1692</t>
  </si>
  <si>
    <t>purF</t>
  </si>
  <si>
    <t>PLF_32008_00000433</t>
  </si>
  <si>
    <t>PGF_00050995</t>
  </si>
  <si>
    <t>Amidophosphoribosyltransferase (EC 2.4.2.14)</t>
  </si>
  <si>
    <t>fig|243160.12.peg.5311</t>
  </si>
  <si>
    <t>BMAA1714</t>
  </si>
  <si>
    <t>fig|95486.65.peg.3634</t>
  </si>
  <si>
    <t>WQ49_16495</t>
  </si>
  <si>
    <t>fig|395019.8.peg.4960</t>
  </si>
  <si>
    <t>Bmul_4615</t>
  </si>
  <si>
    <t>fig|652611.54.peg.1971</t>
  </si>
  <si>
    <t>N8E93_09760</t>
  </si>
  <si>
    <t>fig|272560.6.peg.1186</t>
  </si>
  <si>
    <t>BPSL1093</t>
  </si>
  <si>
    <t>PLF_32008_00001494</t>
  </si>
  <si>
    <t>PGF_00025344</t>
  </si>
  <si>
    <t>Na+/solute symporter</t>
  </si>
  <si>
    <t>fig|243160.12.peg.2009</t>
  </si>
  <si>
    <t>BMA1942</t>
  </si>
  <si>
    <t>fig|95486.65.peg.6006</t>
  </si>
  <si>
    <t>WQ49_27425</t>
  </si>
  <si>
    <t>fig|395019.8.peg.1100</t>
  </si>
  <si>
    <t>Bmul_0940</t>
  </si>
  <si>
    <t>fig|652611.54.peg.1782</t>
  </si>
  <si>
    <t>N8E93_08790</t>
  </si>
  <si>
    <t>Putative two-component sensor</t>
  </si>
  <si>
    <t>fig|272560.6.peg.2390</t>
  </si>
  <si>
    <t>BPSL2107</t>
  </si>
  <si>
    <t>mscL</t>
  </si>
  <si>
    <t>PLF_32008_00001092</t>
  </si>
  <si>
    <t>PGF_01171887</t>
  </si>
  <si>
    <t>Large-conductance mechanosensitive channel</t>
  </si>
  <si>
    <t>fig|243160.12.peg.1545</t>
  </si>
  <si>
    <t>BMA1501</t>
  </si>
  <si>
    <t>fig|95486.65.peg.6456</t>
  </si>
  <si>
    <t>WQ49_29590</t>
  </si>
  <si>
    <t>fig|395019.8.peg.1504</t>
  </si>
  <si>
    <t>Bmul_1318</t>
  </si>
  <si>
    <t>fig|652611.54.peg.5129</t>
  </si>
  <si>
    <t>N8E93_25215</t>
  </si>
  <si>
    <t>fig|272560.6.peg.976</t>
  </si>
  <si>
    <t>BPSL0896</t>
  </si>
  <si>
    <t>icd</t>
  </si>
  <si>
    <t>PLF_32008_00000780</t>
  </si>
  <si>
    <t>PGF_00015701</t>
  </si>
  <si>
    <t>Isocitrate dehydrogenase [NADP] (EC 1.1.1.42)</t>
  </si>
  <si>
    <t>fig|243160.12.peg.498</t>
  </si>
  <si>
    <t>BMA0486</t>
  </si>
  <si>
    <t>fig|95486.65.peg.5821</t>
  </si>
  <si>
    <t>WQ49_26550</t>
  </si>
  <si>
    <t>fig|395019.8.peg.922</t>
  </si>
  <si>
    <t>Bmul_0770</t>
  </si>
  <si>
    <t>fig|652611.54.peg.2506</t>
  </si>
  <si>
    <t>N8E93_12380</t>
  </si>
  <si>
    <t>fig|272560.6.peg.854</t>
  </si>
  <si>
    <t>BPSL0793</t>
  </si>
  <si>
    <t>ilvE</t>
  </si>
  <si>
    <t>PLF_32008_00001644</t>
  </si>
  <si>
    <t>PGF_08376928</t>
  </si>
  <si>
    <t>Branched-chain amino acid aminotransferase (EC 2.6.1.42)</t>
  </si>
  <si>
    <t>fig|243160.12.peg.288</t>
  </si>
  <si>
    <t>BMA0293</t>
  </si>
  <si>
    <t>fig|95486.65.peg.5709</t>
  </si>
  <si>
    <t>WQ49_26010</t>
  </si>
  <si>
    <t>fig|395019.8.peg.812</t>
  </si>
  <si>
    <t>Bmul_0667</t>
  </si>
  <si>
    <t>fig|652611.54.peg.5553</t>
  </si>
  <si>
    <t>N8E93_27340</t>
  </si>
  <si>
    <t>fig|272560.6.peg.2210</t>
  </si>
  <si>
    <t>BPSL1960</t>
  </si>
  <si>
    <t>PLF_32008_00003773</t>
  </si>
  <si>
    <t>PGF_10348175</t>
  </si>
  <si>
    <t>fig|243160.12.peg.1146</t>
  </si>
  <si>
    <t>BMA1115</t>
  </si>
  <si>
    <t>fig|95486.65.peg.7057</t>
  </si>
  <si>
    <t>WQ49_32435</t>
  </si>
  <si>
    <t>Dehydrogenases with different specificities (related to short-chain alcohol dehydrogenases)</t>
  </si>
  <si>
    <t>fig|395019.8.peg.2001</t>
  </si>
  <si>
    <t>Bmul_1787</t>
  </si>
  <si>
    <t>Gluconate 5-dehydrogenase (EC 1.1.1.69)</t>
  </si>
  <si>
    <t>fig|652611.54.peg.2993</t>
  </si>
  <si>
    <t>N8E93_14740</t>
  </si>
  <si>
    <t>fig|272560.6.peg.3759</t>
  </si>
  <si>
    <t>BPSL3305</t>
  </si>
  <si>
    <t>cheW</t>
  </si>
  <si>
    <t>PLF_32008_00000069</t>
  </si>
  <si>
    <t>PGF_07311230</t>
  </si>
  <si>
    <t>Positive regulator of CheA protein activity (CheW)</t>
  </si>
  <si>
    <t>fig|243160.12.peg.2929</t>
  </si>
  <si>
    <t>BMA2858</t>
  </si>
  <si>
    <t>cheW-2</t>
  </si>
  <si>
    <t>fig|95486.65.peg.2959</t>
  </si>
  <si>
    <t>WQ49_13500</t>
  </si>
  <si>
    <t>fig|395019.8.peg.287</t>
  </si>
  <si>
    <t>Bmul_0166</t>
  </si>
  <si>
    <t>fig|652611.54.peg.188</t>
  </si>
  <si>
    <t>N8E93_00915</t>
  </si>
  <si>
    <t>fig|272560.6.peg.2586</t>
  </si>
  <si>
    <t>BPSL2277</t>
  </si>
  <si>
    <t>PLF_32008_00155186</t>
  </si>
  <si>
    <t>PGF_10130596</t>
  </si>
  <si>
    <t>Lipoprotein releasing system transmembrane protein LolC/LolE</t>
  </si>
  <si>
    <t>fig|243160.12.peg.1735</t>
  </si>
  <si>
    <t>BMA1696</t>
  </si>
  <si>
    <t>fig|95486.65.peg.6280</t>
  </si>
  <si>
    <t>WQ49_28730</t>
  </si>
  <si>
    <t>fig|395019.8.peg.1334</t>
  </si>
  <si>
    <t>Bmul_1156</t>
  </si>
  <si>
    <t>fig|652611.54.peg.2094</t>
  </si>
  <si>
    <t>N8E93_10375</t>
  </si>
  <si>
    <t>fig|272560.6.peg.2211</t>
  </si>
  <si>
    <t>BPSL1961</t>
  </si>
  <si>
    <t>PLF_32008_00000053</t>
  </si>
  <si>
    <t>PGF_00424123</t>
  </si>
  <si>
    <t>Electron transfer flavoprotein-ubiquinone oxidoreductase (EC 1.5.5.1)</t>
  </si>
  <si>
    <t>fig|243160.12.peg.1147</t>
  </si>
  <si>
    <t>BMA1116</t>
  </si>
  <si>
    <t>fig|95486.65.peg.7058</t>
  </si>
  <si>
    <t>WQ49_32440</t>
  </si>
  <si>
    <t>fig|395019.8.peg.2002</t>
  </si>
  <si>
    <t>Bmul_1788</t>
  </si>
  <si>
    <t>fig|652611.54.peg.2129</t>
  </si>
  <si>
    <t>N8E93_10550</t>
  </si>
  <si>
    <t>fig|272560.6.peg.3870</t>
  </si>
  <si>
    <t>BPSL3402</t>
  </si>
  <si>
    <t>atpB</t>
  </si>
  <si>
    <t>PLF_32008_00000510</t>
  </si>
  <si>
    <t>PGF_08518355</t>
  </si>
  <si>
    <t>ATP synthase F0 sector subunit a (EC 3.6.3.14)</t>
  </si>
  <si>
    <t>fig|243160.12.peg.3020</t>
  </si>
  <si>
    <t>BMA2951</t>
  </si>
  <si>
    <t>atpB-1</t>
  </si>
  <si>
    <t>fig|95486.65.peg.2850</t>
  </si>
  <si>
    <t>WQ49_12995</t>
  </si>
  <si>
    <t>fig|395019.8.peg.215</t>
  </si>
  <si>
    <t>Bmul_0100</t>
  </si>
  <si>
    <t>fig|652611.54.peg.6119</t>
  </si>
  <si>
    <t>N8E93_30155</t>
  </si>
  <si>
    <t>fig|272560.6.peg.1700</t>
  </si>
  <si>
    <t>BPSL1513</t>
  </si>
  <si>
    <t>ispG</t>
  </si>
  <si>
    <t>PLF_32008_00000709</t>
  </si>
  <si>
    <t>PGF_00426236</t>
  </si>
  <si>
    <t>(E)-4-hydroxy-3-methylbut-2-enyl-diphosphate synthase (flavodoxin) (EC 1.17.7.3)</t>
  </si>
  <si>
    <t>fig|243160.12.peg.1384</t>
  </si>
  <si>
    <t>BMA1345</t>
  </si>
  <si>
    <t>fig|95486.65.peg.6602</t>
  </si>
  <si>
    <t>WQ49_30305</t>
  </si>
  <si>
    <t>gcpE</t>
  </si>
  <si>
    <t>fig|395019.8.peg.1661</t>
  </si>
  <si>
    <t>Bmul_1463</t>
  </si>
  <si>
    <t>fig|652611.54.peg.1208</t>
  </si>
  <si>
    <t>N8E93_05950</t>
  </si>
  <si>
    <t>fig|272560.6.peg.2551</t>
  </si>
  <si>
    <t>BPSL2246</t>
  </si>
  <si>
    <t>ppiB</t>
  </si>
  <si>
    <t>PLF_32008_00000957</t>
  </si>
  <si>
    <t>PGF_02326387</t>
  </si>
  <si>
    <t>Peptidyl-prolyl cis-trans isomerase PpiB (EC 5.2.1.8)</t>
  </si>
  <si>
    <t>fig|243160.12.peg.1699</t>
  </si>
  <si>
    <t>BMA1659</t>
  </si>
  <si>
    <t>fig|95486.65.peg.6315</t>
  </si>
  <si>
    <t>WQ49_28890</t>
  </si>
  <si>
    <t>fig|395019.8.peg.1377</t>
  </si>
  <si>
    <t>Bmul_1200</t>
  </si>
  <si>
    <t>fig|652611.54.peg.3445</t>
  </si>
  <si>
    <t>N8E93_16910</t>
  </si>
  <si>
    <t>fig|272560.6.peg.3231</t>
  </si>
  <si>
    <t>BPSL2832</t>
  </si>
  <si>
    <t>hrcA</t>
  </si>
  <si>
    <t>PLF_32008_00000636</t>
  </si>
  <si>
    <t>PGF_01867628</t>
  </si>
  <si>
    <t>Heat-inducible transcription repressor HrcA</t>
  </si>
  <si>
    <t>fig|243160.12.peg.2400</t>
  </si>
  <si>
    <t>BMA2331</t>
  </si>
  <si>
    <t>fig|95486.65.peg.212</t>
  </si>
  <si>
    <t>WQ49_01010</t>
  </si>
  <si>
    <t>fig|395019.8.peg.2864</t>
  </si>
  <si>
    <t>Bmul_2639</t>
  </si>
  <si>
    <t>fig|272560.6.peg.514</t>
  </si>
  <si>
    <t>BPSL0458a</t>
  </si>
  <si>
    <t>PLF_32008_00001850</t>
  </si>
  <si>
    <t>PGF_09971294</t>
  </si>
  <si>
    <t>Uncharacterized DUF2909 protein BB4826</t>
  </si>
  <si>
    <t>fig|243160.12.peg.3269</t>
  </si>
  <si>
    <t>BMA3192</t>
  </si>
  <si>
    <t>fig|95486.65.peg.5477</t>
  </si>
  <si>
    <t>WQ49_24945</t>
  </si>
  <si>
    <t>fig|395019.8.peg.602</t>
  </si>
  <si>
    <t>Bmul_0462</t>
  </si>
  <si>
    <t>fig|272560.6.peg.2767</t>
  </si>
  <si>
    <t>BPSL2425</t>
  </si>
  <si>
    <t>acpS</t>
  </si>
  <si>
    <t>PLF_32008_00000772</t>
  </si>
  <si>
    <t>PGF_10373331</t>
  </si>
  <si>
    <t>Holo-[acyl-carrier-protein] synthase (EC 2.7.8.7)</t>
  </si>
  <si>
    <t>fig|243160.12.peg.561</t>
  </si>
  <si>
    <t>BMA0547</t>
  </si>
  <si>
    <t>fig|95486.65.peg.7535</t>
  </si>
  <si>
    <t>WQ49_34615</t>
  </si>
  <si>
    <t>fig|395019.8.peg.2386</t>
  </si>
  <si>
    <t>Bmul_2166</t>
  </si>
  <si>
    <t>fig|272560.6.peg.198</t>
  </si>
  <si>
    <t>BPSL0188</t>
  </si>
  <si>
    <t>gatA</t>
  </si>
  <si>
    <t>PLF_32008_00000436</t>
  </si>
  <si>
    <t>PGF_06522349</t>
  </si>
  <si>
    <t>Aspartyl-tRNA(Asn) amidotransferase subunit A (EC 6.3.5.6) @ Glutamyl-tRNA(Gln) amidotransferase subunit A (EC 6.3.5.7)</t>
  </si>
  <si>
    <t>fig|243160.12.peg.162</t>
  </si>
  <si>
    <t>BMA0164</t>
  </si>
  <si>
    <t>fig|95486.65.peg.5181</t>
  </si>
  <si>
    <t>WQ49_23605</t>
  </si>
  <si>
    <t>fig|395019.8.peg.3353</t>
  </si>
  <si>
    <t>Bmul_3105</t>
  </si>
  <si>
    <t>fig|652611.54.peg.4872</t>
  </si>
  <si>
    <t>N8E93_23930</t>
  </si>
  <si>
    <t>fig|272560.6.peg.434</t>
  </si>
  <si>
    <t>BPSL0385</t>
  </si>
  <si>
    <t>metH1</t>
  </si>
  <si>
    <t>PLF_32008_00001033</t>
  </si>
  <si>
    <t>PGF_12691283</t>
  </si>
  <si>
    <t>5-methyltetrahydrofolate--homocysteine methyltransferase (EC 2.1.1.13), C-terminal domain</t>
  </si>
  <si>
    <t>fig|243160.12.peg.77</t>
  </si>
  <si>
    <t>fig|95486.65.peg.5401</t>
  </si>
  <si>
    <t>WQ49_24580</t>
  </si>
  <si>
    <t>fig|395019.8.peg.520</t>
  </si>
  <si>
    <t>Bmul_0387</t>
  </si>
  <si>
    <t>fig|652611.54.peg.3388</t>
  </si>
  <si>
    <t>N8E93_16625</t>
  </si>
  <si>
    <t>metH</t>
  </si>
  <si>
    <t>5-methyltetrahydrofolate--homocysteine methyltransferase (EC 2.1.1.13)</t>
  </si>
  <si>
    <t>fig|272560.6.peg.1515</t>
  </si>
  <si>
    <t>BPSL1349</t>
  </si>
  <si>
    <t>carA</t>
  </si>
  <si>
    <t>PLF_32008_00000610</t>
  </si>
  <si>
    <t>PGF_07015581</t>
  </si>
  <si>
    <t>Carbamoyl-phosphate synthase small chain (EC 6.3.5.5)</t>
  </si>
  <si>
    <t>fig|243160.12.peg.793</t>
  </si>
  <si>
    <t>BMA0770</t>
  </si>
  <si>
    <t>fig|95486.65.peg.7275</t>
  </si>
  <si>
    <t>WQ49_33440</t>
  </si>
  <si>
    <t>fig|395019.8.peg.2243</t>
  </si>
  <si>
    <t>Bmul_2030</t>
  </si>
  <si>
    <t>fig|652611.54.peg.5285</t>
  </si>
  <si>
    <t>N8E93_26020</t>
  </si>
  <si>
    <t>fig|272560.6.peg.2738</t>
  </si>
  <si>
    <t>BPSL2402</t>
  </si>
  <si>
    <t>pdxY</t>
  </si>
  <si>
    <t>PLF_32008_00001566</t>
  </si>
  <si>
    <t>PGF_03846068</t>
  </si>
  <si>
    <t>Pyridoxal kinase (EC 2.7.1.35)</t>
  </si>
  <si>
    <t>fig|243160.12.peg.596</t>
  </si>
  <si>
    <t>BMA0582</t>
  </si>
  <si>
    <t>fig|95486.65.peg.7499</t>
  </si>
  <si>
    <t>WQ49_34430</t>
  </si>
  <si>
    <t>fig|395019.8.peg.2355</t>
  </si>
  <si>
    <t>Bmul_2138</t>
  </si>
  <si>
    <t>fig|652611.54.peg.6073</t>
  </si>
  <si>
    <t>N8E93_29935</t>
  </si>
  <si>
    <t>fig|272560.6.peg.3833</t>
  </si>
  <si>
    <t>BPSL3372</t>
  </si>
  <si>
    <t>eutB</t>
  </si>
  <si>
    <t>PLF_32008_00000391</t>
  </si>
  <si>
    <t>PGF_00424868</t>
  </si>
  <si>
    <t>Ethanolamine ammonia-lyase heavy chain (EC 4.3.1.7)</t>
  </si>
  <si>
    <t>fig|243160.12.peg.3058</t>
  </si>
  <si>
    <t>BMA2983</t>
  </si>
  <si>
    <t>fig|95486.65.peg.2883</t>
  </si>
  <si>
    <t>WQ49_13140</t>
  </si>
  <si>
    <t>fig|395019.8.peg.242</t>
  </si>
  <si>
    <t>Bmul_0127</t>
  </si>
  <si>
    <t>fig|652611.54.peg.966</t>
  </si>
  <si>
    <t>N8E93_04775</t>
  </si>
  <si>
    <t>fig|272560.6.peg.2631</t>
  </si>
  <si>
    <t>BPSL2317</t>
  </si>
  <si>
    <t>glnL</t>
  </si>
  <si>
    <t>PLF_32008_00000664</t>
  </si>
  <si>
    <t>PGF_00450848</t>
  </si>
  <si>
    <t>Nitrogen regulation protein NtrB (EC 2.7.13.3)</t>
  </si>
  <si>
    <t>fig|243160.12.peg.1783</t>
  </si>
  <si>
    <t>BMA1741</t>
  </si>
  <si>
    <t>ntrB</t>
  </si>
  <si>
    <t>fig|95486.65.peg.6236</t>
  </si>
  <si>
    <t>WQ49_28525</t>
  </si>
  <si>
    <t>fig|395019.8.peg.1301</t>
  </si>
  <si>
    <t>Bmul_1123</t>
  </si>
  <si>
    <t>fig|652611.54.peg.5668</t>
  </si>
  <si>
    <t>N8E93_27900</t>
  </si>
  <si>
    <t>fig|272560.6.peg.5401</t>
  </si>
  <si>
    <t>BPSS1226</t>
  </si>
  <si>
    <t>PLF_32008_00004259</t>
  </si>
  <si>
    <t>PGF_01075545</t>
  </si>
  <si>
    <t>Lysophospholipase (EC 3.1.1.5)</t>
  </si>
  <si>
    <t>fig|243160.12.peg.4597</t>
  </si>
  <si>
    <t>fig|272560.6.peg.5712</t>
  </si>
  <si>
    <t>BPSS1469a</t>
  </si>
  <si>
    <t>PLF_32008_00004367</t>
  </si>
  <si>
    <t>fig|243160.12.peg.4297</t>
  </si>
  <si>
    <t>fig|272560.6.peg.704</t>
  </si>
  <si>
    <t>BPSL0648</t>
  </si>
  <si>
    <t>PLF_32008_00000154</t>
  </si>
  <si>
    <t>PGF_01007860</t>
  </si>
  <si>
    <t>Long chain acyl-CoA dehydrogenase [fadN-fadA-fadE operon] (EC 1.3.8.8)</t>
  </si>
  <si>
    <t>fig|243160.12.peg.196</t>
  </si>
  <si>
    <t>BMA0197</t>
  </si>
  <si>
    <t>fig|95486.65.peg.5615</t>
  </si>
  <si>
    <t>WQ49_25585</t>
  </si>
  <si>
    <t>fig|395019.8.peg.721</t>
  </si>
  <si>
    <t>Bmul_0578</t>
  </si>
  <si>
    <t>fig|652611.54.peg.542</t>
  </si>
  <si>
    <t>N8E93_02635</t>
  </si>
  <si>
    <t>fig|272560.6.peg.1534</t>
  </si>
  <si>
    <t>BPSL1367</t>
  </si>
  <si>
    <t>PLF_32008_00000526</t>
  </si>
  <si>
    <t>PGF_05471309</t>
  </si>
  <si>
    <t>Exopolyphosphatase (EC 3.6.1.11)</t>
  </si>
  <si>
    <t>fig|243160.12.peg.812</t>
  </si>
  <si>
    <t>BMA0789</t>
  </si>
  <si>
    <t>ppx</t>
  </si>
  <si>
    <t>fig|95486.65.peg.7257</t>
  </si>
  <si>
    <t>WQ49_33350</t>
  </si>
  <si>
    <t>fig|395019.8.peg.2223</t>
  </si>
  <si>
    <t>Bmul_2012</t>
  </si>
  <si>
    <t>fig|652611.54.peg.5790</t>
  </si>
  <si>
    <t>N8E93_28515</t>
  </si>
  <si>
    <t>fig|272560.6.peg.3237</t>
  </si>
  <si>
    <t>BPSL2838</t>
  </si>
  <si>
    <t>tldD</t>
  </si>
  <si>
    <t>PLF_32008_00000696</t>
  </si>
  <si>
    <t>PGF_06707410</t>
  </si>
  <si>
    <t>TldD protein, part of TldE/TldD proteolytic complex</t>
  </si>
  <si>
    <t>fig|243160.12.peg.2406</t>
  </si>
  <si>
    <t>BMA2337</t>
  </si>
  <si>
    <t>fig|95486.65.peg.206</t>
  </si>
  <si>
    <t>WQ49_00980</t>
  </si>
  <si>
    <t>fig|395019.8.peg.2871</t>
  </si>
  <si>
    <t>Bmul_2645</t>
  </si>
  <si>
    <t>fig|652611.54.peg.4863</t>
  </si>
  <si>
    <t>N8E93_23885</t>
  </si>
  <si>
    <t>fig|272560.6.peg.3858</t>
  </si>
  <si>
    <t>BPSL3391</t>
  </si>
  <si>
    <t>hemE</t>
  </si>
  <si>
    <t>PLF_32008_00000858</t>
  </si>
  <si>
    <t>PGF_04139053</t>
  </si>
  <si>
    <t>Uroporphyrinogen III decarboxylase (EC 4.1.1.37)</t>
  </si>
  <si>
    <t>fig|243160.12.peg.3032</t>
  </si>
  <si>
    <t>BMA2962</t>
  </si>
  <si>
    <t>fig|95486.65.peg.2861</t>
  </si>
  <si>
    <t>WQ49_13045</t>
  </si>
  <si>
    <t>fig|395019.8.peg.226</t>
  </si>
  <si>
    <t>Bmul_0112</t>
  </si>
  <si>
    <t>fig|652611.54.peg.5576</t>
  </si>
  <si>
    <t>N8E93_27445</t>
  </si>
  <si>
    <t>fig|272560.6.peg.2487</t>
  </si>
  <si>
    <t>BPSL2190</t>
  </si>
  <si>
    <t>PLF_32008_00007720</t>
  </si>
  <si>
    <t>PGF_12822299</t>
  </si>
  <si>
    <t>Transcriptional regulator Bxe_A1649, LysR family</t>
  </si>
  <si>
    <t>fig|243160.12.peg.1634</t>
  </si>
  <si>
    <t>BMA1588</t>
  </si>
  <si>
    <t>fig|95486.65.peg.6352</t>
  </si>
  <si>
    <t>WQ49_29105</t>
  </si>
  <si>
    <t>fig|395019.8.peg.1406</t>
  </si>
  <si>
    <t>Bmul_1227</t>
  </si>
  <si>
    <t>fig|652611.54.peg.1955</t>
  </si>
  <si>
    <t>N8E93_09680</t>
  </si>
  <si>
    <t>Transcriptional regulator PA3124, LysR family</t>
  </si>
  <si>
    <t>fig|272560.6.peg.1729</t>
  </si>
  <si>
    <t>BPSL1538</t>
  </si>
  <si>
    <t>PLF_32008_00000980</t>
  </si>
  <si>
    <t>PGF_00048846</t>
  </si>
  <si>
    <t>Ribosomal protein S12p Asp88 (E. coli) methylthiotransferase (EC 2.8.4.4)</t>
  </si>
  <si>
    <t>fig|243160.12.peg.1355</t>
  </si>
  <si>
    <t>BMA1318</t>
  </si>
  <si>
    <t>fig|95486.65.peg.6632</t>
  </si>
  <si>
    <t>WQ49_30450</t>
  </si>
  <si>
    <t>rimO</t>
  </si>
  <si>
    <t>fig|395019.8.peg.1689</t>
  </si>
  <si>
    <t>Bmul_1488</t>
  </si>
  <si>
    <t>fig|652611.54.peg.4384</t>
  </si>
  <si>
    <t>N8E93_21505</t>
  </si>
  <si>
    <t>fig|272560.6.peg.2163</t>
  </si>
  <si>
    <t>BPSL1917</t>
  </si>
  <si>
    <t>rbfA</t>
  </si>
  <si>
    <t>PLF_32008_00000688</t>
  </si>
  <si>
    <t>PGF_09452281</t>
  </si>
  <si>
    <t>Ribosome-binding factor A</t>
  </si>
  <si>
    <t>fig|243160.12.peg.1096</t>
  </si>
  <si>
    <t>BMA1060</t>
  </si>
  <si>
    <t>fig|95486.65.peg.7017</t>
  </si>
  <si>
    <t>WQ49_32230</t>
  </si>
  <si>
    <t>fig|395019.8.peg.1968</t>
  </si>
  <si>
    <t>Bmul_1754</t>
  </si>
  <si>
    <t>fig|652611.54.peg.5270</t>
  </si>
  <si>
    <t>N8E93_25935</t>
  </si>
  <si>
    <t>fig|272560.6.peg.2166</t>
  </si>
  <si>
    <t>BPSL1920</t>
  </si>
  <si>
    <t>PLF_32008_00000735</t>
  </si>
  <si>
    <t>PGF_01682834</t>
  </si>
  <si>
    <t>Bacterial ribosome SSU maturation protein RimP</t>
  </si>
  <si>
    <t>fig|243160.12.peg.1099</t>
  </si>
  <si>
    <t>BMA1063</t>
  </si>
  <si>
    <t>fig|95486.65.peg.7020</t>
  </si>
  <si>
    <t>WQ49_32245</t>
  </si>
  <si>
    <t>fig|395019.8.peg.1971</t>
  </si>
  <si>
    <t>Bmul_1757</t>
  </si>
  <si>
    <t>fig|652611.54.peg.5273</t>
  </si>
  <si>
    <t>N8E93_25950</t>
  </si>
  <si>
    <t>rimP</t>
  </si>
  <si>
    <t>fig|272560.6.peg.2826</t>
  </si>
  <si>
    <t>BPSL2478</t>
  </si>
  <si>
    <t>PLF_32008_00001263</t>
  </si>
  <si>
    <t>PGF_02960239</t>
  </si>
  <si>
    <t>TldE protein, part of TldE/TldD proteolytic complex</t>
  </si>
  <si>
    <t>fig|243160.12.peg.395</t>
  </si>
  <si>
    <t>BMA0389</t>
  </si>
  <si>
    <t>pmbA</t>
  </si>
  <si>
    <t>fig|95486.65.peg.7595</t>
  </si>
  <si>
    <t>WQ49_34900</t>
  </si>
  <si>
    <t>tldE</t>
  </si>
  <si>
    <t>fig|395019.8.peg.2446</t>
  </si>
  <si>
    <t>Bmul_2222</t>
  </si>
  <si>
    <t>fig|652611.54.peg.4861</t>
  </si>
  <si>
    <t>N8E93_23875</t>
  </si>
  <si>
    <t>fig|272560.6.peg.4348</t>
  </si>
  <si>
    <t>BPSS0354</t>
  </si>
  <si>
    <t>fig|243160.12.peg.4398</t>
  </si>
  <si>
    <t>BMAA0876</t>
  </si>
  <si>
    <t>bdhA-2</t>
  </si>
  <si>
    <t>fig|272560.6.peg.5956</t>
  </si>
  <si>
    <t>BPSS1666</t>
  </si>
  <si>
    <t>fdoH</t>
  </si>
  <si>
    <t>PLF_32008_00001589</t>
  </si>
  <si>
    <t>PGF_01528300</t>
  </si>
  <si>
    <t>Formate dehydrogenase O beta subunit (EC 1.2.1.2)</t>
  </si>
  <si>
    <t>fig|243160.12.peg.5275</t>
  </si>
  <si>
    <t>BMAA1682</t>
  </si>
  <si>
    <t>fig|95486.65.peg.3611</t>
  </si>
  <si>
    <t>WQ49_16395</t>
  </si>
  <si>
    <t>fig|395019.8.peg.4939</t>
  </si>
  <si>
    <t>Bmul_4596</t>
  </si>
  <si>
    <t>fig|652611.54.peg.5341</t>
  </si>
  <si>
    <t>N8E93_26300</t>
  </si>
  <si>
    <t>fdxH</t>
  </si>
  <si>
    <t>fig|272560.6.peg.1717</t>
  </si>
  <si>
    <t>BPSL1527</t>
  </si>
  <si>
    <t>tex</t>
  </si>
  <si>
    <t>PLF_32008_00001901</t>
  </si>
  <si>
    <t>PGF_02906681</t>
  </si>
  <si>
    <t>Transcription accessory protein (S1 RNA-binding domain)</t>
  </si>
  <si>
    <t>fig|243160.12.peg.1367</t>
  </si>
  <si>
    <t>BMA1329</t>
  </si>
  <si>
    <t>fig|95486.65.peg.6617</t>
  </si>
  <si>
    <t>WQ49_30375</t>
  </si>
  <si>
    <t>fig|395019.8.peg.1676</t>
  </si>
  <si>
    <t>Bmul_1476</t>
  </si>
  <si>
    <t>fig|652611.54.peg.5748</t>
  </si>
  <si>
    <t>N8E93_28310</t>
  </si>
  <si>
    <t>fig|272560.6.peg.6580</t>
  </si>
  <si>
    <t>BPSS2169</t>
  </si>
  <si>
    <t>PLF_32008_00001345</t>
  </si>
  <si>
    <t>PGF_00411408</t>
  </si>
  <si>
    <t>Radical SAM protein required for addition of adenosine to hopane skeleton, HpnH</t>
  </si>
  <si>
    <t>fig|243160.12.peg.5582</t>
  </si>
  <si>
    <t>BMAA1963</t>
  </si>
  <si>
    <t>fig|95486.65.peg.4827</t>
  </si>
  <si>
    <t>WQ49_21990</t>
  </si>
  <si>
    <t>fig|395019.8.peg.3508</t>
  </si>
  <si>
    <t>Bmul_3252</t>
  </si>
  <si>
    <t>fig|652611.54.peg.548</t>
  </si>
  <si>
    <t>N8E93_02660</t>
  </si>
  <si>
    <t>nirJ</t>
  </si>
  <si>
    <t>Heme d1 biosynthesis protein NirJ</t>
  </si>
  <si>
    <t>fig|272560.6.peg.3887</t>
  </si>
  <si>
    <t>BPSL3418</t>
  </si>
  <si>
    <t>PLF_32008_00000738</t>
  </si>
  <si>
    <t>PGF_06364070</t>
  </si>
  <si>
    <t>Broad-specificity amino acid ABC transporter, ATP-binding protein 1</t>
  </si>
  <si>
    <t>fig|243160.12.peg.3003</t>
  </si>
  <si>
    <t>BMA2934</t>
  </si>
  <si>
    <t>fig|95486.65.peg.2834</t>
  </si>
  <si>
    <t>WQ49_12920</t>
  </si>
  <si>
    <t>fig|395019.8.peg.199</t>
  </si>
  <si>
    <t>Bmul_0083</t>
  </si>
  <si>
    <t>fig|272560.6.peg.3325</t>
  </si>
  <si>
    <t>BPSL2912</t>
  </si>
  <si>
    <t>PLF_32008_00001224</t>
  </si>
  <si>
    <t>PGF_03837024</t>
  </si>
  <si>
    <t>Protein YhfA</t>
  </si>
  <si>
    <t>fig|243160.12.peg.2495</t>
  </si>
  <si>
    <t>BMA2420</t>
  </si>
  <si>
    <t>fig|95486.65.peg.137</t>
  </si>
  <si>
    <t>WQ49_00660</t>
  </si>
  <si>
    <t>fig|395019.8.peg.2940</t>
  </si>
  <si>
    <t>Bmul_2706</t>
  </si>
  <si>
    <t>fig|652611.54.peg.692</t>
  </si>
  <si>
    <t>N8E93_03375</t>
  </si>
  <si>
    <t>fig|272560.6.peg.27</t>
  </si>
  <si>
    <t>BPSL0027</t>
  </si>
  <si>
    <t>fliM</t>
  </si>
  <si>
    <t>PLF_32008_00000914</t>
  </si>
  <si>
    <t>PGF_01900675</t>
  </si>
  <si>
    <t>Flagellar motor switch protein FliM</t>
  </si>
  <si>
    <t>fig|243160.12.peg.2834</t>
  </si>
  <si>
    <t>BMA2764</t>
  </si>
  <si>
    <t>fig|95486.65.peg.2789</t>
  </si>
  <si>
    <t>WQ49_12715</t>
  </si>
  <si>
    <t>fig|395019.8.peg.155</t>
  </si>
  <si>
    <t>Bmul_0043</t>
  </si>
  <si>
    <t>fig|652611.54.peg.3814</t>
  </si>
  <si>
    <t>N8E93_18725</t>
  </si>
  <si>
    <t>fig|272560.6.peg.983</t>
  </si>
  <si>
    <t>BPSL0901</t>
  </si>
  <si>
    <t>PLF_32008_00003628</t>
  </si>
  <si>
    <t>PGF_01072656</t>
  </si>
  <si>
    <t>fig|243160.12.peg.2312</t>
  </si>
  <si>
    <t>BMA2247</t>
  </si>
  <si>
    <t>fig|272560.6.peg.940</t>
  </si>
  <si>
    <t>BPSL0871</t>
  </si>
  <si>
    <t>rpsT</t>
  </si>
  <si>
    <t>PLF_32008_00000984</t>
  </si>
  <si>
    <t>PGF_02454577</t>
  </si>
  <si>
    <t>SSU ribosomal protein S20p</t>
  </si>
  <si>
    <t>fig|243160.12.peg.380</t>
  </si>
  <si>
    <t>BMA0377</t>
  </si>
  <si>
    <t>fig|95486.65.peg.5790</t>
  </si>
  <si>
    <t>WQ49_26405</t>
  </si>
  <si>
    <t>fig|395019.8.peg.896</t>
  </si>
  <si>
    <t>Bmul_0745</t>
  </si>
  <si>
    <t>fig|652611.54.peg.5074</t>
  </si>
  <si>
    <t>N8E93_24945</t>
  </si>
  <si>
    <t>fig|272560.6.peg.2379</t>
  </si>
  <si>
    <t>BPSL2100</t>
  </si>
  <si>
    <t>mfd</t>
  </si>
  <si>
    <t>PLF_32008_00000843</t>
  </si>
  <si>
    <t>PGF_08675943</t>
  </si>
  <si>
    <t>Transcription-repair coupling factor</t>
  </si>
  <si>
    <t>fig|243160.12.peg.1534</t>
  </si>
  <si>
    <t>BMA1491</t>
  </si>
  <si>
    <t>fig|95486.65.peg.6464</t>
  </si>
  <si>
    <t>WQ49_29625</t>
  </si>
  <si>
    <t>fig|395019.8.peg.1514</t>
  </si>
  <si>
    <t>Bmul_1327</t>
  </si>
  <si>
    <t>fig|652611.54.peg.2079</t>
  </si>
  <si>
    <t>N8E93_10300</t>
  </si>
  <si>
    <t>fig|272560.6.peg.2416</t>
  </si>
  <si>
    <t>BPSL2127</t>
  </si>
  <si>
    <t>guaA</t>
  </si>
  <si>
    <t>PLF_32008_00000633</t>
  </si>
  <si>
    <t>PGF_00006935</t>
  </si>
  <si>
    <t>GMP synthase [glutamine-hydrolyzing], amidotransferase subunit (EC 6.3.5.2) / GMP synthase [glutamine-hydrolyzing], ATP pyrophosphatase subunit (EC 6.3.5.2)</t>
  </si>
  <si>
    <t>fig|243160.12.peg.1564</t>
  </si>
  <si>
    <t>BMA1522</t>
  </si>
  <si>
    <t>fig|95486.65.peg.6417</t>
  </si>
  <si>
    <t>WQ49_29405</t>
  </si>
  <si>
    <t>fig|395019.8.peg.1470</t>
  </si>
  <si>
    <t>Bmul_1287</t>
  </si>
  <si>
    <t>fig|652611.54.peg.1244</t>
  </si>
  <si>
    <t>N8E93_06125</t>
  </si>
  <si>
    <t>fig|272560.6.peg.3431</t>
  </si>
  <si>
    <t>BPSL3003</t>
  </si>
  <si>
    <t>obgE</t>
  </si>
  <si>
    <t>PLF_32008_00000449</t>
  </si>
  <si>
    <t>PGF_02029783</t>
  </si>
  <si>
    <t>GTP-binding protein Obg</t>
  </si>
  <si>
    <t>fig|243160.12.peg.2601</t>
  </si>
  <si>
    <t>BMA2521</t>
  </si>
  <si>
    <t>fig|95486.65.peg.38</t>
  </si>
  <si>
    <t>WQ49_00210</t>
  </si>
  <si>
    <t>yhbZ</t>
  </si>
  <si>
    <t>fig|395019.8.peg.3039</t>
  </si>
  <si>
    <t>Bmul_2800</t>
  </si>
  <si>
    <t>fig|652611.54.peg.5077</t>
  </si>
  <si>
    <t>N8E93_24960</t>
  </si>
  <si>
    <t>cgtA</t>
  </si>
  <si>
    <t>fig|272560.6.peg.6222</t>
  </si>
  <si>
    <t>BPSS1879</t>
  </si>
  <si>
    <t>PLF_32008_00001668</t>
  </si>
  <si>
    <t>PGF_09220769</t>
  </si>
  <si>
    <t>Thiamine pyrophosphate-requiring enzymes</t>
  </si>
  <si>
    <t>fig|243160.12.peg.3717</t>
  </si>
  <si>
    <t>BMAA0212</t>
  </si>
  <si>
    <t>fig|95486.65.peg.3830</t>
  </si>
  <si>
    <t>WQ49_17400</t>
  </si>
  <si>
    <t>fig|395019.8.peg.5270</t>
  </si>
  <si>
    <t>Bmul_4950</t>
  </si>
  <si>
    <t>fig|652611.54.peg.803</t>
  </si>
  <si>
    <t>N8E93_03975</t>
  </si>
  <si>
    <t>fig|272560.6.peg.6547</t>
  </si>
  <si>
    <t>BPSS2142</t>
  </si>
  <si>
    <t>PLF_32008_00000250</t>
  </si>
  <si>
    <t>PGF_10418730</t>
  </si>
  <si>
    <t>Transcriptional regulator, Xre family</t>
  </si>
  <si>
    <t>fig|243160.12.peg.3842</t>
  </si>
  <si>
    <t>BMAA0350</t>
  </si>
  <si>
    <t>fig|95486.65.peg.4838</t>
  </si>
  <si>
    <t>WQ49_22040</t>
  </si>
  <si>
    <t>fig|395019.8.peg.3519</t>
  </si>
  <si>
    <t>Bmul_3262</t>
  </si>
  <si>
    <t>fig|652611.54.peg.5527</t>
  </si>
  <si>
    <t>N8E93_27210</t>
  </si>
  <si>
    <t>fig|272560.6.peg.4985</t>
  </si>
  <si>
    <t>BPSS0888</t>
  </si>
  <si>
    <t>PLF_32008_00001772</t>
  </si>
  <si>
    <t>PGF_00021389</t>
  </si>
  <si>
    <t>Mg(2+)-transport-ATPase-associated protein MgtC</t>
  </si>
  <si>
    <t>fig|243160.12.peg.4905</t>
  </si>
  <si>
    <t>BMAA1344</t>
  </si>
  <si>
    <t>fig|95486.65.peg.1101</t>
  </si>
  <si>
    <t>WQ49_05045</t>
  </si>
  <si>
    <t>fig|395019.8.peg.4257</t>
  </si>
  <si>
    <t>Bmul_3972</t>
  </si>
  <si>
    <t>fig|652611.54.peg.5152</t>
  </si>
  <si>
    <t>N8E93_25325</t>
  </si>
  <si>
    <t>fig|272560.6.peg.3574</t>
  </si>
  <si>
    <t>BPSL3125</t>
  </si>
  <si>
    <t>PLF_32008_00000954</t>
  </si>
  <si>
    <t>PGF_03779043</t>
  </si>
  <si>
    <t>Outer membrane stress sensor protease DegQ, serine protease</t>
  </si>
  <si>
    <t>fig|243160.12.peg.2769</t>
  </si>
  <si>
    <t>BMA2700</t>
  </si>
  <si>
    <t>fig|95486.65.peg.2621</t>
  </si>
  <si>
    <t>WQ49_11910</t>
  </si>
  <si>
    <t>fig|395019.8.peg.475</t>
  </si>
  <si>
    <t>Bmul_0342</t>
  </si>
  <si>
    <t>fig|652611.54.peg.4833</t>
  </si>
  <si>
    <t>N8E93_23745</t>
  </si>
  <si>
    <t>algW</t>
  </si>
  <si>
    <t>Outer membrane stress sensor protease DegS</t>
  </si>
  <si>
    <t>fig|272560.6.peg.3733</t>
  </si>
  <si>
    <t>BPSL3281</t>
  </si>
  <si>
    <t>PLF_32008_00000267</t>
  </si>
  <si>
    <t>PGF_03919925</t>
  </si>
  <si>
    <t>DNA-binding protein H-NS</t>
  </si>
  <si>
    <t>fig|243160.12.peg.2977</t>
  </si>
  <si>
    <t>BMA2905</t>
  </si>
  <si>
    <t>fig|95486.65.peg.2985</t>
  </si>
  <si>
    <t>WQ49_13625</t>
  </si>
  <si>
    <t>fig|395019.8.peg.312</t>
  </si>
  <si>
    <t>Bmul_0190</t>
  </si>
  <si>
    <t>fig|272560.6.peg.435</t>
  </si>
  <si>
    <t>BPSL0386</t>
  </si>
  <si>
    <t>metH2</t>
  </si>
  <si>
    <t>PLF_32008_00000508</t>
  </si>
  <si>
    <t>PGF_12943447</t>
  </si>
  <si>
    <t>5-methyltetrahydrofolate--homocysteine methyltransferase (EC 2.1.1.13), N-terminal domain</t>
  </si>
  <si>
    <t>fig|243160.12.peg.76</t>
  </si>
  <si>
    <t>fig|95486.65.peg.5402</t>
  </si>
  <si>
    <t>WQ49_24585</t>
  </si>
  <si>
    <t>fig|395019.8.peg.521</t>
  </si>
  <si>
    <t>Bmul_0388</t>
  </si>
  <si>
    <t>fig|272560.6.peg.1285</t>
  </si>
  <si>
    <t>BPSL1166</t>
  </si>
  <si>
    <t>upp</t>
  </si>
  <si>
    <t>PLF_32008_00000418</t>
  </si>
  <si>
    <t>PGF_00403095</t>
  </si>
  <si>
    <t>Uracil phosphoribosyltransferase (EC 2.4.2.9)</t>
  </si>
  <si>
    <t>fig|243160.12.peg.1924</t>
  </si>
  <si>
    <t>BMA1883</t>
  </si>
  <si>
    <t>fig|95486.65.peg.6058</t>
  </si>
  <si>
    <t>WQ49_27670</t>
  </si>
  <si>
    <t>fig|395019.8.peg.1152</t>
  </si>
  <si>
    <t>Bmul_0985</t>
  </si>
  <si>
    <t>fig|652611.54.peg.5165</t>
  </si>
  <si>
    <t>N8E93_25390</t>
  </si>
  <si>
    <t>fig|272560.6.peg.1991</t>
  </si>
  <si>
    <t>BPSL1772</t>
  </si>
  <si>
    <t>cobO</t>
  </si>
  <si>
    <t>PLF_32008_00001482</t>
  </si>
  <si>
    <t>PGF_00418244</t>
  </si>
  <si>
    <t>Cob(I)alamin adenosyltransferase (EC 2.5.1.17) @ Cob(I)alamin adenosyltransferase (EC 2.5.1.17), clustered with cobalamin synthesis</t>
  </si>
  <si>
    <t>fig|243160.12.peg.1212</t>
  </si>
  <si>
    <t>BMA1175</t>
  </si>
  <si>
    <t>fig|95486.65.peg.6801</t>
  </si>
  <si>
    <t>WQ49_31225</t>
  </si>
  <si>
    <t>fig|395019.8.peg.1792</t>
  </si>
  <si>
    <t>Bmul_1587</t>
  </si>
  <si>
    <t>fig|652611.54.peg.3990</t>
  </si>
  <si>
    <t>N8E93_19565</t>
  </si>
  <si>
    <t>fig|272560.6.peg.3582</t>
  </si>
  <si>
    <t>BPSL3133</t>
  </si>
  <si>
    <t>hisF</t>
  </si>
  <si>
    <t>PLF_32008_00000778</t>
  </si>
  <si>
    <t>PGF_02011760</t>
  </si>
  <si>
    <t>Imidazole glycerol phosphate synthase cyclase subunit</t>
  </si>
  <si>
    <t>fig|243160.12.peg.2778</t>
  </si>
  <si>
    <t>BMA2708</t>
  </si>
  <si>
    <t>fig|95486.65.peg.2629</t>
  </si>
  <si>
    <t>WQ49_11950</t>
  </si>
  <si>
    <t>fig|395019.8.peg.467</t>
  </si>
  <si>
    <t>Bmul_0334</t>
  </si>
  <si>
    <t>fig|652611.54.peg.5684</t>
  </si>
  <si>
    <t>N8E93_27980</t>
  </si>
  <si>
    <t>fig|272560.6.peg.3693</t>
  </si>
  <si>
    <t>BPSL3238</t>
  </si>
  <si>
    <t>PLF_32008_00000414</t>
  </si>
  <si>
    <t>fig|243160.12.peg.2652</t>
  </si>
  <si>
    <t>BMA2581</t>
  </si>
  <si>
    <t>fig|95486.65.peg.3040</t>
  </si>
  <si>
    <t>WQ49_13870</t>
  </si>
  <si>
    <t>fig|395019.8.peg.351</t>
  </si>
  <si>
    <t>Bmul_0224</t>
  </si>
  <si>
    <t>fig|272560.6.peg.3863</t>
  </si>
  <si>
    <t>BPSL3395</t>
  </si>
  <si>
    <t>atpC</t>
  </si>
  <si>
    <t>PLF_32008_00000427</t>
  </si>
  <si>
    <t>PGF_07919746</t>
  </si>
  <si>
    <t>ATP synthase epsilon chain (EC 3.6.3.14)</t>
  </si>
  <si>
    <t>fig|243160.12.peg.3027</t>
  </si>
  <si>
    <t>BMA2958</t>
  </si>
  <si>
    <t>fig|95486.65.peg.2857</t>
  </si>
  <si>
    <t>WQ49_13030</t>
  </si>
  <si>
    <t>fig|395019.8.peg.222</t>
  </si>
  <si>
    <t>Bmul_0107</t>
  </si>
  <si>
    <t>fig|652611.54.peg.6112</t>
  </si>
  <si>
    <t>N8E93_30120</t>
  </si>
  <si>
    <t>fig|272560.6.peg.1120</t>
  </si>
  <si>
    <t>BPSL1032</t>
  </si>
  <si>
    <t>hisQ</t>
  </si>
  <si>
    <t>PLF_32008_00000006</t>
  </si>
  <si>
    <t>PGF_00011816</t>
  </si>
  <si>
    <t>Histidine ABC transporter, permease protein HisQ (TC 3.A.1.3.1)</t>
  </si>
  <si>
    <t>fig|243160.12.peg.765</t>
  </si>
  <si>
    <t>fig|95486.65.peg.5954</t>
  </si>
  <si>
    <t>WQ49_27180</t>
  </si>
  <si>
    <t>fig|395019.8.peg.1044</t>
  </si>
  <si>
    <t>Bmul_0885</t>
  </si>
  <si>
    <t>fig|652611.54.peg.2162</t>
  </si>
  <si>
    <t>N8E93_10705</t>
  </si>
  <si>
    <t>fig|272560.6.peg.8</t>
  </si>
  <si>
    <t>BPSL0008</t>
  </si>
  <si>
    <t>gspE</t>
  </si>
  <si>
    <t>PLF_32008_00000764</t>
  </si>
  <si>
    <t>PGF_03810089</t>
  </si>
  <si>
    <t>General secretion pathway protein E</t>
  </si>
  <si>
    <t>fig|243160.12.peg.2855</t>
  </si>
  <si>
    <t>BMA2785</t>
  </si>
  <si>
    <t>fig|95486.65.peg.2809</t>
  </si>
  <si>
    <t>WQ49_12815</t>
  </si>
  <si>
    <t>fig|395019.8.peg.174</t>
  </si>
  <si>
    <t>Bmul_0062</t>
  </si>
  <si>
    <t>fig|652611.54.peg.4643</t>
  </si>
  <si>
    <t>N8E93_22785</t>
  </si>
  <si>
    <t>fig|272560.6.peg.2474</t>
  </si>
  <si>
    <t>BPSL2178</t>
  </si>
  <si>
    <t>radA</t>
  </si>
  <si>
    <t>PLF_32008_00000521</t>
  </si>
  <si>
    <t>PGF_00421792</t>
  </si>
  <si>
    <t>DNA repair protein RadA</t>
  </si>
  <si>
    <t>fig|243160.12.peg.1621</t>
  </si>
  <si>
    <t>BMA1574</t>
  </si>
  <si>
    <t>fig|95486.65.peg.6364</t>
  </si>
  <si>
    <t>WQ49_29165</t>
  </si>
  <si>
    <t>fig|395019.8.peg.1419</t>
  </si>
  <si>
    <t>Bmul_1239</t>
  </si>
  <si>
    <t>fig|652611.54.peg.5123</t>
  </si>
  <si>
    <t>N8E93_25185</t>
  </si>
  <si>
    <t>fig|272560.6.peg.3471</t>
  </si>
  <si>
    <t>BPSL3040</t>
  </si>
  <si>
    <t>paaF</t>
  </si>
  <si>
    <t>PLF_32008_00001378</t>
  </si>
  <si>
    <t>PGF_00022574</t>
  </si>
  <si>
    <t>2,3-dehydroadipyl-CoA hydratase (EC 4.2.1.17)</t>
  </si>
  <si>
    <t>fig|243160.12.peg.4053</t>
  </si>
  <si>
    <t>BMAA0544</t>
  </si>
  <si>
    <t>fig|95486.65.peg.2536</t>
  </si>
  <si>
    <t>WQ49_11500</t>
  </si>
  <si>
    <t>fig|395019.8.peg.3081</t>
  </si>
  <si>
    <t>Bmul_2850</t>
  </si>
  <si>
    <t>fig|652611.54.peg.3621</t>
  </si>
  <si>
    <t>N8E93_17770</t>
  </si>
  <si>
    <t>Enoyl-CoA hydratase/isomerase family protein</t>
  </si>
  <si>
    <t>fig|272560.6.peg.3480</t>
  </si>
  <si>
    <t>BPSL3048</t>
  </si>
  <si>
    <t>PLF_32008_00000165</t>
  </si>
  <si>
    <t>PGF_10245672</t>
  </si>
  <si>
    <t>Ribulose-phosphate 3-epimerase (EC 5.1.3.1)</t>
  </si>
  <si>
    <t>fig|243160.12.peg.4045</t>
  </si>
  <si>
    <t>BMAA0535</t>
  </si>
  <si>
    <t>rpe</t>
  </si>
  <si>
    <t>fig|95486.65.peg.2545</t>
  </si>
  <si>
    <t>WQ49_11540</t>
  </si>
  <si>
    <t>fig|395019.8.peg.3090</t>
  </si>
  <si>
    <t>Bmul_2858</t>
  </si>
  <si>
    <t>fig|652611.54.peg.649</t>
  </si>
  <si>
    <t>N8E93_03165</t>
  </si>
  <si>
    <t>fig|272560.6.peg.3884</t>
  </si>
  <si>
    <t>BPSL3415</t>
  </si>
  <si>
    <t>PLF_32008_00000769</t>
  </si>
  <si>
    <t>PGF_03193165</t>
  </si>
  <si>
    <t>Broad-specificity amino acid ABC transporter, permease protein 1</t>
  </si>
  <si>
    <t>fig|243160.12.peg.3007</t>
  </si>
  <si>
    <t>BMA2937</t>
  </si>
  <si>
    <t>fig|95486.65.peg.2837</t>
  </si>
  <si>
    <t>WQ49_12935</t>
  </si>
  <si>
    <t>fig|395019.8.peg.202</t>
  </si>
  <si>
    <t>Bmul_0086</t>
  </si>
  <si>
    <t>fig|272560.6.peg.2597</t>
  </si>
  <si>
    <t>BPSL2287</t>
  </si>
  <si>
    <t>PLF_32008_00000536</t>
  </si>
  <si>
    <t>PGF_05931407</t>
  </si>
  <si>
    <t>Iron-sulfur cluster assembly iron binding protein IscA</t>
  </si>
  <si>
    <t>fig|243160.12.peg.1748</t>
  </si>
  <si>
    <t>BMA1706</t>
  </si>
  <si>
    <t>fig|95486.65.peg.6270</t>
  </si>
  <si>
    <t>WQ49_28680</t>
  </si>
  <si>
    <t>iscA</t>
  </si>
  <si>
    <t>fig|395019.8.peg.1324</t>
  </si>
  <si>
    <t>Bmul_1146</t>
  </si>
  <si>
    <t>fig|652611.54.peg.1199</t>
  </si>
  <si>
    <t>N8E93_05905</t>
  </si>
  <si>
    <t>fig|272560.6.peg.2659</t>
  </si>
  <si>
    <t>BPSL2342</t>
  </si>
  <si>
    <t>hutU</t>
  </si>
  <si>
    <t>PLF_32008_00000376</t>
  </si>
  <si>
    <t>PGF_00066260</t>
  </si>
  <si>
    <t>Urocanate hydratase (EC 4.2.1.49)</t>
  </si>
  <si>
    <t>fig|243160.12.peg.668</t>
  </si>
  <si>
    <t>BMA0647</t>
  </si>
  <si>
    <t>fig|95486.65.peg.6212</t>
  </si>
  <si>
    <t>WQ49_28415</t>
  </si>
  <si>
    <t>fig|395019.8.peg.1275</t>
  </si>
  <si>
    <t>Bmul_1100</t>
  </si>
  <si>
    <t>fig|652611.54.peg.5644</t>
  </si>
  <si>
    <t>N8E93_27780</t>
  </si>
  <si>
    <t>fig|272560.6.peg.2928</t>
  </si>
  <si>
    <t>BPSL2564</t>
  </si>
  <si>
    <t>PLF_32008_00000678</t>
  </si>
  <si>
    <t>PGF_07102049</t>
  </si>
  <si>
    <t>UPF0701 protein YicC</t>
  </si>
  <si>
    <t>fig|243160.12.peg.2165</t>
  </si>
  <si>
    <t>BMA2097</t>
  </si>
  <si>
    <t>fig|95486.65.peg.503</t>
  </si>
  <si>
    <t>WQ49_02345</t>
  </si>
  <si>
    <t>fig|395019.8.peg.2620</t>
  </si>
  <si>
    <t>Bmul_2402</t>
  </si>
  <si>
    <t>fig|652611.54.peg.5887</t>
  </si>
  <si>
    <t>N8E93_28995</t>
  </si>
  <si>
    <t>fig|272560.6.peg.3139</t>
  </si>
  <si>
    <t>BPSL2748</t>
  </si>
  <si>
    <t>PLF_32008_00001548</t>
  </si>
  <si>
    <t>PGF_04681578</t>
  </si>
  <si>
    <t>fig|243160.12.peg.2135</t>
  </si>
  <si>
    <t>BMA2066</t>
  </si>
  <si>
    <t>fig|95486.65.peg.307</t>
  </si>
  <si>
    <t>WQ49_01425</t>
  </si>
  <si>
    <t>fig|395019.8.peg.2801</t>
  </si>
  <si>
    <t>Bmul_2571</t>
  </si>
  <si>
    <t>fig|652611.54.peg.1590</t>
  </si>
  <si>
    <t>N8E93_07840</t>
  </si>
  <si>
    <t>fig|272560.6.peg.3609</t>
  </si>
  <si>
    <t>BPSL3158</t>
  </si>
  <si>
    <t>gltD</t>
  </si>
  <si>
    <t>PLF_32008_00000766</t>
  </si>
  <si>
    <t>PGF_10440725</t>
  </si>
  <si>
    <t>Glutamate synthase [NADPH] small chain (EC 1.4.1.13)</t>
  </si>
  <si>
    <t>fig|243160.12.peg.2805</t>
  </si>
  <si>
    <t>BMA2735</t>
  </si>
  <si>
    <t>fig|95486.65.peg.2659</t>
  </si>
  <si>
    <t>WQ49_12090</t>
  </si>
  <si>
    <t>fig|395019.8.peg.437</t>
  </si>
  <si>
    <t>Bmul_0306</t>
  </si>
  <si>
    <t>fig|652611.54.peg.5577</t>
  </si>
  <si>
    <t>N8E93_27450</t>
  </si>
  <si>
    <t>fig|272560.6.peg.2102</t>
  </si>
  <si>
    <t>BPSL1866</t>
  </si>
  <si>
    <t>pyrD</t>
  </si>
  <si>
    <t>PLF_32008_00000621</t>
  </si>
  <si>
    <t>PGF_01033770</t>
  </si>
  <si>
    <t>Dihydroorotate dehydrogenase (quinone) (EC 1.3.5.2)</t>
  </si>
  <si>
    <t>fig|243160.12.peg.1284</t>
  </si>
  <si>
    <t>BMA1253</t>
  </si>
  <si>
    <t>fig|95486.65.peg.6910</t>
  </si>
  <si>
    <t>WQ49_31715</t>
  </si>
  <si>
    <t>fig|395019.8.peg.1887</t>
  </si>
  <si>
    <t>Bmul_1678</t>
  </si>
  <si>
    <t>fig|652611.54.peg.2028</t>
  </si>
  <si>
    <t>N8E93_10055</t>
  </si>
  <si>
    <t>fig|272560.6.peg.1728</t>
  </si>
  <si>
    <t>BPSL1537</t>
  </si>
  <si>
    <t>PLF_32008_00001333</t>
  </si>
  <si>
    <t>PGF_00032999</t>
  </si>
  <si>
    <t>PhbF</t>
  </si>
  <si>
    <t>fig|243160.12.peg.1356</t>
  </si>
  <si>
    <t>BMA1319</t>
  </si>
  <si>
    <t>phaR</t>
  </si>
  <si>
    <t>fig|95486.65.peg.6627</t>
  </si>
  <si>
    <t>WQ49_30425</t>
  </si>
  <si>
    <t>fig|395019.8.peg.1687</t>
  </si>
  <si>
    <t>Bmul_1486</t>
  </si>
  <si>
    <t>fig|272560.6.peg.132</t>
  </si>
  <si>
    <t>BPSL0118</t>
  </si>
  <si>
    <t>PLF_32008_00001062</t>
  </si>
  <si>
    <t>PGF_00421876</t>
  </si>
  <si>
    <t>DNA topoisomerase III, Burkholderia type (EC 5.99.1.2)</t>
  </si>
  <si>
    <t>fig|243160.12.peg.137</t>
  </si>
  <si>
    <t>BMA0139</t>
  </si>
  <si>
    <t>topB</t>
  </si>
  <si>
    <t>fig|95486.65.peg.5158</t>
  </si>
  <si>
    <t>WQ49_23490</t>
  </si>
  <si>
    <t>fig|395019.8.peg.3375</t>
  </si>
  <si>
    <t>Bmul_3127</t>
  </si>
  <si>
    <t>fig|652611.54.peg.2070</t>
  </si>
  <si>
    <t>N8E93_10255</t>
  </si>
  <si>
    <t>topA</t>
  </si>
  <si>
    <t>DNA topoisomerase I (EC 5.99.1.2)</t>
  </si>
  <si>
    <t>fig|272560.6.peg.3951</t>
  </si>
  <si>
    <t>BPSS0040</t>
  </si>
  <si>
    <t>folE</t>
  </si>
  <si>
    <t>PLF_32008_00000446</t>
  </si>
  <si>
    <t>PGF_02820109</t>
  </si>
  <si>
    <t>GTP cyclohydrolase I (EC 3.5.4.16) type 1</t>
  </si>
  <si>
    <t>fig|243160.12.peg.3538</t>
  </si>
  <si>
    <t>BMAA0043</t>
  </si>
  <si>
    <t>fig|95486.65.peg.4655</t>
  </si>
  <si>
    <t>WQ49_21190</t>
  </si>
  <si>
    <t>fig|395019.8.peg.5631</t>
  </si>
  <si>
    <t>Bmul_5291</t>
  </si>
  <si>
    <t>fig|652611.54.peg.1603</t>
  </si>
  <si>
    <t>N8E93_07905</t>
  </si>
  <si>
    <t>fig|272560.6.peg.3295</t>
  </si>
  <si>
    <t>BPSL2885</t>
  </si>
  <si>
    <t>pntB</t>
  </si>
  <si>
    <t>PLF_32008_00000173</t>
  </si>
  <si>
    <t>PGF_00024322</t>
  </si>
  <si>
    <t>NAD(P) transhydrogenase subunit beta (EC 1.6.1.2)</t>
  </si>
  <si>
    <t>fig|243160.12.peg.2440</t>
  </si>
  <si>
    <t>BMA2368</t>
  </si>
  <si>
    <t>fig|95486.65.peg.163</t>
  </si>
  <si>
    <t>WQ49_00785</t>
  </si>
  <si>
    <t>fig|395019.8.peg.2914</t>
  </si>
  <si>
    <t>Bmul_2682</t>
  </si>
  <si>
    <t>fig|652611.54.peg.208</t>
  </si>
  <si>
    <t>N8E93_01005</t>
  </si>
  <si>
    <t>fig|272560.6.peg.3597</t>
  </si>
  <si>
    <t>BPSL3148</t>
  </si>
  <si>
    <t>PLF_32008_00001757</t>
  </si>
  <si>
    <t>PGF_00973394</t>
  </si>
  <si>
    <t>Phospholipid ABC transporter substrate-binding protein MlaD</t>
  </si>
  <si>
    <t>fig|243160.12.peg.2793</t>
  </si>
  <si>
    <t>BMA2724</t>
  </si>
  <si>
    <t>fig|95486.65.peg.2644</t>
  </si>
  <si>
    <t>WQ49_12025</t>
  </si>
  <si>
    <t>fig|395019.8.peg.452</t>
  </si>
  <si>
    <t>Bmul_0319</t>
  </si>
  <si>
    <t>fig|652611.54.peg.4842</t>
  </si>
  <si>
    <t>N8E93_23785</t>
  </si>
  <si>
    <t>mlaD</t>
  </si>
  <si>
    <t>fig|272560.6.peg.3598</t>
  </si>
  <si>
    <t>BPSL3149</t>
  </si>
  <si>
    <t>PLF_32008_00000672</t>
  </si>
  <si>
    <t>PGF_07114837</t>
  </si>
  <si>
    <t>Phospholipid ABC transporter permease protein MlaE</t>
  </si>
  <si>
    <t>fig|243160.12.peg.2794</t>
  </si>
  <si>
    <t>BMA2725</t>
  </si>
  <si>
    <t>fig|95486.65.peg.2645</t>
  </si>
  <si>
    <t>WQ49_12030</t>
  </si>
  <si>
    <t>fig|395019.8.peg.451</t>
  </si>
  <si>
    <t>Bmul_0318</t>
  </si>
  <si>
    <t>fig|652611.54.peg.4843</t>
  </si>
  <si>
    <t>N8E93_23790</t>
  </si>
  <si>
    <t>mlaE</t>
  </si>
  <si>
    <t>fig|272560.6.peg.1748</t>
  </si>
  <si>
    <t>BPSL1555</t>
  </si>
  <si>
    <t>potF</t>
  </si>
  <si>
    <t>PLF_32008_00000292</t>
  </si>
  <si>
    <t>PGF_00045726</t>
  </si>
  <si>
    <t>Putrescine ABC transporter putrescine-binding protein PotF (TC 3.A.1.11.2)</t>
  </si>
  <si>
    <t>fig|243160.12.peg.1333</t>
  </si>
  <si>
    <t>BMA1301</t>
  </si>
  <si>
    <t>fig|95486.65.peg.6668</t>
  </si>
  <si>
    <t>WQ49_30610</t>
  </si>
  <si>
    <t>fig|395019.8.peg.1711</t>
  </si>
  <si>
    <t>Bmul_1509</t>
  </si>
  <si>
    <t>fig|652611.54.peg.329</t>
  </si>
  <si>
    <t>N8E93_01595</t>
  </si>
  <si>
    <t>spuD</t>
  </si>
  <si>
    <t>fig|272560.6.peg.60</t>
  </si>
  <si>
    <t>BPSL0057</t>
  </si>
  <si>
    <t>PLF_32008_00003312</t>
  </si>
  <si>
    <t>fig|243160.12.peg.2726</t>
  </si>
  <si>
    <t>BMA2657</t>
  </si>
  <si>
    <t>fig|272560.6.peg.269</t>
  </si>
  <si>
    <t>BPSL0251</t>
  </si>
  <si>
    <t>dppC</t>
  </si>
  <si>
    <t>PLF_32008_00000907</t>
  </si>
  <si>
    <t>PGF_05847461</t>
  </si>
  <si>
    <t>Dipeptide ABC transporter, permease protein DppC (TC 3.A.1.5.2)</t>
  </si>
  <si>
    <t>fig|243160.12.peg.3389</t>
  </si>
  <si>
    <t>fig|95486.65.peg.5251</t>
  </si>
  <si>
    <t>WQ49_23915</t>
  </si>
  <si>
    <t>fig|395019.8.peg.3276</t>
  </si>
  <si>
    <t>Bmul_3038</t>
  </si>
  <si>
    <t>fig|652611.54.peg.4893</t>
  </si>
  <si>
    <t>N8E93_24035</t>
  </si>
  <si>
    <t>fig|272560.6.peg.891</t>
  </si>
  <si>
    <t>BPSL0826</t>
  </si>
  <si>
    <t>PLF_32008_00000992</t>
  </si>
  <si>
    <t>PGF_00021663</t>
  </si>
  <si>
    <t>Sorbitol dehydrogenase (EC 1.1.1.14)</t>
  </si>
  <si>
    <t>fig|243160.12.peg.329</t>
  </si>
  <si>
    <t>BMA0330</t>
  </si>
  <si>
    <t>fig|95486.65.peg.5742</t>
  </si>
  <si>
    <t>WQ49_26175</t>
  </si>
  <si>
    <t>fig|395019.8.peg.846</t>
  </si>
  <si>
    <t>Bmul_0699</t>
  </si>
  <si>
    <t>fig|652611.54.peg.898</t>
  </si>
  <si>
    <t>N8E93_04450</t>
  </si>
  <si>
    <t>Oxidoreductase, short-chain dehydrogenase/reductase family</t>
  </si>
  <si>
    <t>fig|272560.6.peg.2191</t>
  </si>
  <si>
    <t>BPSL1945</t>
  </si>
  <si>
    <t>thrS</t>
  </si>
  <si>
    <t>PLF_32008_00000373</t>
  </si>
  <si>
    <t>PGF_01175575</t>
  </si>
  <si>
    <t>Threonyl-tRNA synthetase (EC 6.1.1.3)</t>
  </si>
  <si>
    <t>fig|243160.12.peg.1129</t>
  </si>
  <si>
    <t>BMA1096</t>
  </si>
  <si>
    <t>fig|95486.65.peg.7044</t>
  </si>
  <si>
    <t>WQ49_32370</t>
  </si>
  <si>
    <t>fig|395019.8.peg.1993</t>
  </si>
  <si>
    <t>Bmul_1779</t>
  </si>
  <si>
    <t>fig|652611.54.peg.2369</t>
  </si>
  <si>
    <t>N8E93_11730</t>
  </si>
  <si>
    <t>fig|272560.6.peg.4505</t>
  </si>
  <si>
    <t>BPSS0496</t>
  </si>
  <si>
    <t>PLF_32008_00002373</t>
  </si>
  <si>
    <t>PGF_00038061</t>
  </si>
  <si>
    <t>Protein containing domains DUF404, DUF407</t>
  </si>
  <si>
    <t>fig|243160.12.peg.5380</t>
  </si>
  <si>
    <t>BMAA1781</t>
  </si>
  <si>
    <t>fig|95486.65.peg.3379</t>
  </si>
  <si>
    <t>WQ49_15340</t>
  </si>
  <si>
    <t>fig|395019.8.peg.4399</t>
  </si>
  <si>
    <t>Bmul_4106</t>
  </si>
  <si>
    <t>fig|652611.54.peg.3511</t>
  </si>
  <si>
    <t>N8E93_17225</t>
  </si>
  <si>
    <t>fig|272560.6.peg.595</t>
  </si>
  <si>
    <t>BPSL0531</t>
  </si>
  <si>
    <t>PLF_32008_00001331</t>
  </si>
  <si>
    <t>PGF_05549488</t>
  </si>
  <si>
    <t>PTS IIA-like nitrogen-regulatory protein PtsN</t>
  </si>
  <si>
    <t>fig|243160.12.peg.3187</t>
  </si>
  <si>
    <t>BMA3110</t>
  </si>
  <si>
    <t>ptsN</t>
  </si>
  <si>
    <t>fig|95486.65.peg.5537</t>
  </si>
  <si>
    <t>WQ49_25220</t>
  </si>
  <si>
    <t>fig|395019.8.peg.661</t>
  </si>
  <si>
    <t>Bmul_0522</t>
  </si>
  <si>
    <t>fig|652611.54.peg.4853</t>
  </si>
  <si>
    <t>N8E93_23835</t>
  </si>
  <si>
    <t>fig|272560.6.peg.681</t>
  </si>
  <si>
    <t>BPSL0627</t>
  </si>
  <si>
    <t>PLF_32008_00001260</t>
  </si>
  <si>
    <t>PGF_00723627</t>
  </si>
  <si>
    <t>Intracellular protease</t>
  </si>
  <si>
    <t>fig|243160.12.peg.172</t>
  </si>
  <si>
    <t>BMA0175</t>
  </si>
  <si>
    <t>fig|95486.65.peg.5593</t>
  </si>
  <si>
    <t>WQ49_25480</t>
  </si>
  <si>
    <t>fig|395019.8.peg.697</t>
  </si>
  <si>
    <t>Bmul_0556</t>
  </si>
  <si>
    <t>fig|652611.54.peg.4720</t>
  </si>
  <si>
    <t>N8E93_23180</t>
  </si>
  <si>
    <t>fig|272560.6.peg.1521</t>
  </si>
  <si>
    <t>BPSL1355</t>
  </si>
  <si>
    <t>PLF_32008_00000590</t>
  </si>
  <si>
    <t>PGF_00415581</t>
  </si>
  <si>
    <t>23S rRNA (uridine(2552)-2'-O)-methyltransferase (EC 2.1.1.166)</t>
  </si>
  <si>
    <t>fig|243160.12.peg.799</t>
  </si>
  <si>
    <t>BMA0776</t>
  </si>
  <si>
    <t>rrmJ</t>
  </si>
  <si>
    <t>fig|95486.65.peg.7269</t>
  </si>
  <si>
    <t>WQ49_33410</t>
  </si>
  <si>
    <t>fig|395019.8.peg.2237</t>
  </si>
  <si>
    <t>Bmul_2024</t>
  </si>
  <si>
    <t>fig|652611.54.peg.5279</t>
  </si>
  <si>
    <t>N8E93_25990</t>
  </si>
  <si>
    <t>rlmE</t>
  </si>
  <si>
    <t>fig|272560.6.peg.2859</t>
  </si>
  <si>
    <t>BPSL2509</t>
  </si>
  <si>
    <t>gmhD</t>
  </si>
  <si>
    <t>PLF_32008_00000595</t>
  </si>
  <si>
    <t>PGF_00013017</t>
  </si>
  <si>
    <t>ADP-L-glycero-D-manno-heptose-6-epimerase (EC 5.1.3.20)</t>
  </si>
  <si>
    <t>fig|243160.12.peg.428</t>
  </si>
  <si>
    <t>BMA0421</t>
  </si>
  <si>
    <t>rfaD</t>
  </si>
  <si>
    <t>fig|95486.65.peg.7623</t>
  </si>
  <si>
    <t>WQ49_35040</t>
  </si>
  <si>
    <t>fig|395019.8.peg.2478</t>
  </si>
  <si>
    <t>Bmul_2251</t>
  </si>
  <si>
    <t>fig|652611.54.peg.1709</t>
  </si>
  <si>
    <t>N8E93_08435</t>
  </si>
  <si>
    <t>fig|272560.6.peg.2070</t>
  </si>
  <si>
    <t>BPSL1838</t>
  </si>
  <si>
    <t>cysT</t>
  </si>
  <si>
    <t>PLF_32008_00001633</t>
  </si>
  <si>
    <t>PGF_00054986</t>
  </si>
  <si>
    <t>Sulfate transport system permease protein CysT</t>
  </si>
  <si>
    <t>fig|243160.12.peg.1244</t>
  </si>
  <si>
    <t>fig|95486.65.peg.6861</t>
  </si>
  <si>
    <t>WQ49_31485</t>
  </si>
  <si>
    <t>fig|395019.8.peg.1844</t>
  </si>
  <si>
    <t>Bmul_1635</t>
  </si>
  <si>
    <t>fig|652611.54.peg.311</t>
  </si>
  <si>
    <t>N8E93_01505</t>
  </si>
  <si>
    <t>fig|272560.6.peg.1573</t>
  </si>
  <si>
    <t>BPSL1403</t>
  </si>
  <si>
    <t>clpP</t>
  </si>
  <si>
    <t>PLF_32008_00001037</t>
  </si>
  <si>
    <t>PGF_00285620</t>
  </si>
  <si>
    <t>ATP-dependent Clp protease proteolytic subunit ClpP (EC 3.4.21.92)</t>
  </si>
  <si>
    <t>fig|243160.12.peg.1505</t>
  </si>
  <si>
    <t>BMA1465</t>
  </si>
  <si>
    <t>fig|95486.65.peg.6487</t>
  </si>
  <si>
    <t>WQ49_29740</t>
  </si>
  <si>
    <t>fig|395019.8.peg.1537</t>
  </si>
  <si>
    <t>Bmul_1349</t>
  </si>
  <si>
    <t>fig|652611.54.peg.3433</t>
  </si>
  <si>
    <t>N8E93_16845</t>
  </si>
  <si>
    <t>fig|272560.6.peg.3375</t>
  </si>
  <si>
    <t>BPSL2953</t>
  </si>
  <si>
    <t>tktA</t>
  </si>
  <si>
    <t>PLF_32008_00000102</t>
  </si>
  <si>
    <t>PGF_01136362</t>
  </si>
  <si>
    <t>Transketolase (EC 2.2.1.1)</t>
  </si>
  <si>
    <t>fig|243160.12.peg.2547</t>
  </si>
  <si>
    <t>BMA2469</t>
  </si>
  <si>
    <t>tkt</t>
  </si>
  <si>
    <t>fig|95486.65.peg.93</t>
  </si>
  <si>
    <t>WQ49_00465</t>
  </si>
  <si>
    <t>fig|395019.8.peg.2985</t>
  </si>
  <si>
    <t>Bmul_2748</t>
  </si>
  <si>
    <t>fig|652611.54.peg.587</t>
  </si>
  <si>
    <t>N8E93_02850</t>
  </si>
  <si>
    <t>fig|272560.6.peg.6079</t>
  </si>
  <si>
    <t>BPSS1765</t>
  </si>
  <si>
    <t>PLF_32008_00000807</t>
  </si>
  <si>
    <t>PGF_10498644</t>
  </si>
  <si>
    <t>fig|243160.12.peg.3822</t>
  </si>
  <si>
    <t>BMAA0327</t>
  </si>
  <si>
    <t>fig|95486.65.peg.3734</t>
  </si>
  <si>
    <t>WQ49_16960</t>
  </si>
  <si>
    <t>fig|395019.8.peg.5140</t>
  </si>
  <si>
    <t>Bmul_4823</t>
  </si>
  <si>
    <t>fig|652611.54.peg.5963</t>
  </si>
  <si>
    <t>N8E93_29395</t>
  </si>
  <si>
    <t>gbcA</t>
  </si>
  <si>
    <t>GbcA Glycine betaine demethylase subunit A</t>
  </si>
  <si>
    <t>fig|272560.6.peg.2103</t>
  </si>
  <si>
    <t>BPSL1867</t>
  </si>
  <si>
    <t>PLF_32008_00012998</t>
  </si>
  <si>
    <t>PGF_05873585</t>
  </si>
  <si>
    <t>ABC transporter, substrate-binding protein (cluster 3, basic aa/glutamine/opines)</t>
  </si>
  <si>
    <t>fig|243160.12.peg.1285</t>
  </si>
  <si>
    <t>BMA1254</t>
  </si>
  <si>
    <t>fig|95486.65.peg.6911</t>
  </si>
  <si>
    <t>WQ49_31720</t>
  </si>
  <si>
    <t>fig|395019.8.peg.1888</t>
  </si>
  <si>
    <t>Bmul_1679</t>
  </si>
  <si>
    <t>fig|652611.54.peg.345</t>
  </si>
  <si>
    <t>N8E93_01670</t>
  </si>
  <si>
    <t>fig|272560.6.peg.3955</t>
  </si>
  <si>
    <t>BPSS0044</t>
  </si>
  <si>
    <t>pcaJ</t>
  </si>
  <si>
    <t>PLF_32008_00000715</t>
  </si>
  <si>
    <t>PGF_00266197</t>
  </si>
  <si>
    <t>3-oxoadipate CoA-transferase subunit B (EC 2.8.3.6)</t>
  </si>
  <si>
    <t>fig|243160.12.peg.3542</t>
  </si>
  <si>
    <t>BMAA0047</t>
  </si>
  <si>
    <t>fig|95486.65.peg.4651</t>
  </si>
  <si>
    <t>WQ49_21170</t>
  </si>
  <si>
    <t>fig|395019.8.peg.5627</t>
  </si>
  <si>
    <t>Bmul_5287</t>
  </si>
  <si>
    <t>fig|272560.6.peg.4566</t>
  </si>
  <si>
    <t>BPSS0547</t>
  </si>
  <si>
    <t>PLF_32008_00000485</t>
  </si>
  <si>
    <t>fig|243160.12.peg.3977</t>
  </si>
  <si>
    <t>BMAA0471</t>
  </si>
  <si>
    <t>glyA-2</t>
  </si>
  <si>
    <t>fig|95486.65.peg.1604</t>
  </si>
  <si>
    <t>WQ49_07300</t>
  </si>
  <si>
    <t>fig|395019.8.peg.3825</t>
  </si>
  <si>
    <t>Bmul_3546</t>
  </si>
  <si>
    <t>fig|272560.6.peg.2975</t>
  </si>
  <si>
    <t>BPSL2610</t>
  </si>
  <si>
    <t>PLF_32008_00001332</t>
  </si>
  <si>
    <t>PGF_02876233</t>
  </si>
  <si>
    <t>ABC transporter, permease protein 1 (cluster 1, maltose/g3p/polyamine/iron)</t>
  </si>
  <si>
    <t>fig|243160.12.peg.2196</t>
  </si>
  <si>
    <t>fig|95486.65.peg.473</t>
  </si>
  <si>
    <t>WQ49_02195</t>
  </si>
  <si>
    <t>fig|395019.8.peg.2652</t>
  </si>
  <si>
    <t>Bmul_2429</t>
  </si>
  <si>
    <t>fig|652611.54.peg.1896</t>
  </si>
  <si>
    <t>N8E93_09365</t>
  </si>
  <si>
    <t>Glucose ABC transport system, inner membrane component 1</t>
  </si>
  <si>
    <t>fig|272560.6.peg.3347</t>
  </si>
  <si>
    <t>BPSL2930</t>
  </si>
  <si>
    <t>PLF_32008_00046312</t>
  </si>
  <si>
    <t>PGF_00007882</t>
  </si>
  <si>
    <t>Gluconate transporter family protein</t>
  </si>
  <si>
    <t>fig|243160.12.peg.2518</t>
  </si>
  <si>
    <t>BMA2444</t>
  </si>
  <si>
    <t>fig|95486.65.peg.120</t>
  </si>
  <si>
    <t>WQ49_00585</t>
  </si>
  <si>
    <t>fig|395019.8.peg.2956</t>
  </si>
  <si>
    <t>Bmul_2721</t>
  </si>
  <si>
    <t>fig|652611.54.peg.2880</t>
  </si>
  <si>
    <t>N8E93_14200</t>
  </si>
  <si>
    <t>fig|272560.6.peg.946</t>
  </si>
  <si>
    <t>BPSL0877</t>
  </si>
  <si>
    <t>PLF_32008_00001653</t>
  </si>
  <si>
    <t>PGF_07550057</t>
  </si>
  <si>
    <t>FIG002473: Protein YcaR in KDO2-Lipid A biosynthesis cluster</t>
  </si>
  <si>
    <t>fig|243160.12.peg.2342</t>
  </si>
  <si>
    <t>BMA2274</t>
  </si>
  <si>
    <t>fig|95486.65.peg.5795</t>
  </si>
  <si>
    <t>WQ49_26430</t>
  </si>
  <si>
    <t>fig|395019.8.peg.901</t>
  </si>
  <si>
    <t>Bmul_0750</t>
  </si>
  <si>
    <t>fig|652611.54.peg.2102</t>
  </si>
  <si>
    <t>N8E93_10415</t>
  </si>
  <si>
    <t>fig|272560.6.peg.3877</t>
  </si>
  <si>
    <t>BPSL3408</t>
  </si>
  <si>
    <t>gidA</t>
  </si>
  <si>
    <t>PLF_32008_00000420</t>
  </si>
  <si>
    <t>PGF_00413300</t>
  </si>
  <si>
    <t>tRNA-5-carboxymethylaminomethyl-2-thiouridine(34) synthesis protein MnmG</t>
  </si>
  <si>
    <t>fig|243160.12.peg.3014</t>
  </si>
  <si>
    <t>BMA2944</t>
  </si>
  <si>
    <t>fig|95486.65.peg.2844</t>
  </si>
  <si>
    <t>WQ49_12965</t>
  </si>
  <si>
    <t>fig|395019.8.peg.208</t>
  </si>
  <si>
    <t>Bmul_0093</t>
  </si>
  <si>
    <t>fig|652611.54.peg.6124</t>
  </si>
  <si>
    <t>N8E93_30180</t>
  </si>
  <si>
    <t>mnmG</t>
  </si>
  <si>
    <t>fig|272560.6.peg.82</t>
  </si>
  <si>
    <t>BPSL0073</t>
  </si>
  <si>
    <t>gyrB</t>
  </si>
  <si>
    <t>PLF_32008_00000325</t>
  </si>
  <si>
    <t>PGF_06703483</t>
  </si>
  <si>
    <t>DNA gyrase subunit B (EC 5.99.1.3)</t>
  </si>
  <si>
    <t>fig|243160.12.peg.3</t>
  </si>
  <si>
    <t>BMA0003</t>
  </si>
  <si>
    <t>fig|95486.65.peg.5112</t>
  </si>
  <si>
    <t>WQ49_23280</t>
  </si>
  <si>
    <t>fig|395019.8.peg.112</t>
  </si>
  <si>
    <t>Bmul_0003</t>
  </si>
  <si>
    <t>fig|652611.54.peg.4</t>
  </si>
  <si>
    <t>N8E93_00020</t>
  </si>
  <si>
    <t>fig|272560.6.peg.705</t>
  </si>
  <si>
    <t>BPSL0649</t>
  </si>
  <si>
    <t>PLF_32008_00000754</t>
  </si>
  <si>
    <t>PGF_03441843</t>
  </si>
  <si>
    <t>3-hydroxyacyl-CoA dehydrogenase [fadN-fadA-fadE operon] (EC 1.1.1.35) / Enoyl-CoA hydratase [fadN-fadA-fadE operon] (EC 4.2.1.17)</t>
  </si>
  <si>
    <t>fig|243160.12.peg.197</t>
  </si>
  <si>
    <t>BMA0198</t>
  </si>
  <si>
    <t>fig|95486.65.peg.5616</t>
  </si>
  <si>
    <t>WQ49_25590</t>
  </si>
  <si>
    <t>fig|395019.8.peg.722</t>
  </si>
  <si>
    <t>Bmul_0579</t>
  </si>
  <si>
    <t>fig|652611.54.peg.1460</t>
  </si>
  <si>
    <t>N8E93_07205</t>
  </si>
  <si>
    <t>3-hydroxyacyl-CoA dehydrogenase PaaC</t>
  </si>
  <si>
    <t>fig|272560.6.peg.1190</t>
  </si>
  <si>
    <t>BPSL1097</t>
  </si>
  <si>
    <t>PLF_32008_00003446</t>
  </si>
  <si>
    <t>fig|243160.12.peg.2005</t>
  </si>
  <si>
    <t>BMA1937</t>
  </si>
  <si>
    <t>fig|95486.65.peg.6010</t>
  </si>
  <si>
    <t>WQ49_27445</t>
  </si>
  <si>
    <t>Thioredoxin reductase (EC 1.8.1.9)</t>
  </si>
  <si>
    <t>fig|395019.8.peg.1104</t>
  </si>
  <si>
    <t>Bmul_0944</t>
  </si>
  <si>
    <t>fig|652611.54.peg.2418</t>
  </si>
  <si>
    <t>N8E93_11955</t>
  </si>
  <si>
    <t>fig|272560.6.peg.2967</t>
  </si>
  <si>
    <t>BPSL2602</t>
  </si>
  <si>
    <t>PLF_32008_00085311</t>
  </si>
  <si>
    <t>PGF_05935795</t>
  </si>
  <si>
    <t>Replication-associated recombination protein RarA</t>
  </si>
  <si>
    <t>fig|243160.12.peg.2188</t>
  </si>
  <si>
    <t>BMA2120</t>
  </si>
  <si>
    <t>fig|95486.65.peg.482</t>
  </si>
  <si>
    <t>WQ49_02235</t>
  </si>
  <si>
    <t>fig|395019.8.peg.2644</t>
  </si>
  <si>
    <t>Bmul_2421</t>
  </si>
  <si>
    <t>fig|652611.54.peg.2516</t>
  </si>
  <si>
    <t>N8E93_12430</t>
  </si>
  <si>
    <t>fig|272560.6.peg.941</t>
  </si>
  <si>
    <t>BPSL0872</t>
  </si>
  <si>
    <t>PLF_32008_00000814</t>
  </si>
  <si>
    <t>PGF_07235150</t>
  </si>
  <si>
    <t>Peptidoglycan lipid II flippase MurJ</t>
  </si>
  <si>
    <t>fig|243160.12.peg.381</t>
  </si>
  <si>
    <t>BMA0378</t>
  </si>
  <si>
    <t>fig|95486.65.peg.5791</t>
  </si>
  <si>
    <t>WQ49_26410</t>
  </si>
  <si>
    <t>fig|395019.8.peg.897</t>
  </si>
  <si>
    <t>Bmul_0746</t>
  </si>
  <si>
    <t>fig|652611.54.peg.5073</t>
  </si>
  <si>
    <t>N8E93_24940</t>
  </si>
  <si>
    <t>murJ</t>
  </si>
  <si>
    <t>fig|272560.6.peg.2600</t>
  </si>
  <si>
    <t>BPSL2290</t>
  </si>
  <si>
    <t>PLF_32008_00001394</t>
  </si>
  <si>
    <t>PGF_09345013</t>
  </si>
  <si>
    <t>Iron-sulfur cluster regulator IscR</t>
  </si>
  <si>
    <t>fig|243160.12.peg.1751</t>
  </si>
  <si>
    <t>BMA1709</t>
  </si>
  <si>
    <t>iscR</t>
  </si>
  <si>
    <t>fig|95486.65.peg.6267</t>
  </si>
  <si>
    <t>WQ49_28665</t>
  </si>
  <si>
    <t>fig|395019.8.peg.1321</t>
  </si>
  <si>
    <t>Bmul_1143</t>
  </si>
  <si>
    <t>fig|652611.54.peg.1196</t>
  </si>
  <si>
    <t>N8E93_05890</t>
  </si>
  <si>
    <t>fig|272560.6.peg.245</t>
  </si>
  <si>
    <t>BPSL0229</t>
  </si>
  <si>
    <t>fliG</t>
  </si>
  <si>
    <t>PLF_32008_00000760</t>
  </si>
  <si>
    <t>PGF_02109968</t>
  </si>
  <si>
    <t>Flagellar motor switch protein FliG</t>
  </si>
  <si>
    <t>fig|243160.12.peg.3364</t>
  </si>
  <si>
    <t>BMA3280</t>
  </si>
  <si>
    <t>fig|95486.65.peg.5228</t>
  </si>
  <si>
    <t>WQ49_23805</t>
  </si>
  <si>
    <t>fig|395019.8.peg.3303</t>
  </si>
  <si>
    <t>Bmul_3062</t>
  </si>
  <si>
    <t>fig|652611.54.peg.4188</t>
  </si>
  <si>
    <t>N8E93_20535</t>
  </si>
  <si>
    <t>fig|272560.6.peg.836</t>
  </si>
  <si>
    <t>BPSL0779</t>
  </si>
  <si>
    <t>sucC</t>
  </si>
  <si>
    <t>PLF_32008_00019288</t>
  </si>
  <si>
    <t>PGF_00054528</t>
  </si>
  <si>
    <t>Succinyl-CoA ligase [ADP-forming] beta chain (EC 6.2.1.5)</t>
  </si>
  <si>
    <t>fig|243160.12.peg.269</t>
  </si>
  <si>
    <t>BMA0275</t>
  </si>
  <si>
    <t>fig|95486.65.peg.5693</t>
  </si>
  <si>
    <t>WQ49_25945</t>
  </si>
  <si>
    <t>fig|395019.8.peg.799</t>
  </si>
  <si>
    <t>Bmul_0653</t>
  </si>
  <si>
    <t>fig|652611.54.peg.3662</t>
  </si>
  <si>
    <t>N8E93_17975</t>
  </si>
  <si>
    <t>fig|272560.6.peg.3515</t>
  </si>
  <si>
    <t>BPSL3072</t>
  </si>
  <si>
    <t>hemA</t>
  </si>
  <si>
    <t>PLF_32008_00000920</t>
  </si>
  <si>
    <t>PGF_00008334</t>
  </si>
  <si>
    <t>Glutamyl-tRNA reductase (EC 1.2.1.70)</t>
  </si>
  <si>
    <t>fig|243160.12.peg.4012</t>
  </si>
  <si>
    <t>BMAA0505</t>
  </si>
  <si>
    <t>fig|95486.65.peg.2571</t>
  </si>
  <si>
    <t>WQ49_11665</t>
  </si>
  <si>
    <t>fig|395019.8.peg.3118</t>
  </si>
  <si>
    <t>Bmul_2887</t>
  </si>
  <si>
    <t>fig|652611.54.peg.5185</t>
  </si>
  <si>
    <t>N8E93_25490</t>
  </si>
  <si>
    <t>fig|272560.6.peg.1328</t>
  </si>
  <si>
    <t>BPSL1200</t>
  </si>
  <si>
    <t>PLF_32008_00000515</t>
  </si>
  <si>
    <t>PGF_10373609</t>
  </si>
  <si>
    <t>CDP-diacylglycerol--serine O-phosphatidyltransferase (EC 2.7.8.8)</t>
  </si>
  <si>
    <t>fig|243160.12.peg.1880</t>
  </si>
  <si>
    <t>BMA1844</t>
  </si>
  <si>
    <t>pssA</t>
  </si>
  <si>
    <t>fig|95486.65.peg.6092</t>
  </si>
  <si>
    <t>WQ49_27840</t>
  </si>
  <si>
    <t>fig|395019.8.peg.1186</t>
  </si>
  <si>
    <t>Bmul_1017</t>
  </si>
  <si>
    <t>fig|652611.54.peg.5215</t>
  </si>
  <si>
    <t>N8E93_25675</t>
  </si>
  <si>
    <t>fig|272560.6.peg.214</t>
  </si>
  <si>
    <t>BPSL0202</t>
  </si>
  <si>
    <t>PLF_32008_00000622</t>
  </si>
  <si>
    <t>PGF_00423668</t>
  </si>
  <si>
    <t>Dna binding response regulator PrrA (RegA)</t>
  </si>
  <si>
    <t>fig|243160.12.peg.3333</t>
  </si>
  <si>
    <t>BMA3252</t>
  </si>
  <si>
    <t>fig|95486.65.peg.5197</t>
  </si>
  <si>
    <t>WQ49_23680</t>
  </si>
  <si>
    <t>fig|395019.8.peg.3334</t>
  </si>
  <si>
    <t>Bmul_3089</t>
  </si>
  <si>
    <t>fig|652611.54.peg.4882</t>
  </si>
  <si>
    <t>N8E93_23980</t>
  </si>
  <si>
    <t>fig|272560.6.peg.1726</t>
  </si>
  <si>
    <t>BPSL1535</t>
  </si>
  <si>
    <t>phbA</t>
  </si>
  <si>
    <t>PLF_32008_00000125</t>
  </si>
  <si>
    <t>PGF_10164212</t>
  </si>
  <si>
    <t>Acetyl-CoA acetyltransferase (EC 2.3.1.9)</t>
  </si>
  <si>
    <t>fig|243160.12.peg.1358</t>
  </si>
  <si>
    <t>BMA1321</t>
  </si>
  <si>
    <t>fig|95486.65.peg.6625</t>
  </si>
  <si>
    <t>WQ49_30415</t>
  </si>
  <si>
    <t>fig|395019.8.peg.1685</t>
  </si>
  <si>
    <t>Bmul_1484</t>
  </si>
  <si>
    <t>fig|652611.54.peg.3221</t>
  </si>
  <si>
    <t>N8E93_15820</t>
  </si>
  <si>
    <t>fig|272560.6.peg.2746</t>
  </si>
  <si>
    <t>BPSL2408</t>
  </si>
  <si>
    <t>PLF_32008_00003579</t>
  </si>
  <si>
    <t>PGF_03685534</t>
  </si>
  <si>
    <t>Glycosyl transferase, group 1</t>
  </si>
  <si>
    <t>fig|243160.12.peg.582</t>
  </si>
  <si>
    <t>BMA0568</t>
  </si>
  <si>
    <t>fig|95486.65.peg.7509</t>
  </si>
  <si>
    <t>WQ49_34465</t>
  </si>
  <si>
    <t>fig|395019.8.peg.2363</t>
  </si>
  <si>
    <t>Bmul_2145</t>
  </si>
  <si>
    <t>fig|652611.54.peg.1865</t>
  </si>
  <si>
    <t>N8E93_09210</t>
  </si>
  <si>
    <t>fig|272560.6.peg.3031</t>
  </si>
  <si>
    <t>BPSL2659</t>
  </si>
  <si>
    <t>ureC</t>
  </si>
  <si>
    <t>PLF_32008_00000501</t>
  </si>
  <si>
    <t>PGF_00066215</t>
  </si>
  <si>
    <t>Urease alpha subunit (EC 3.5.1.5)</t>
  </si>
  <si>
    <t>fig|243160.12.peg.2253</t>
  </si>
  <si>
    <t>BMA2184</t>
  </si>
  <si>
    <t>fig|95486.65.peg.398</t>
  </si>
  <si>
    <t>WQ49_01845</t>
  </si>
  <si>
    <t>fig|395019.8.peg.2715</t>
  </si>
  <si>
    <t>Bmul_2490</t>
  </si>
  <si>
    <t>fig|652611.54.peg.5402</t>
  </si>
  <si>
    <t>N8E93_26590</t>
  </si>
  <si>
    <t>fig|272560.6.peg.490</t>
  </si>
  <si>
    <t>BPSL0436</t>
  </si>
  <si>
    <t>gshA</t>
  </si>
  <si>
    <t>PLF_32008_00000917</t>
  </si>
  <si>
    <t>PGF_00008161</t>
  </si>
  <si>
    <t>Glutamate--cysteine ligase (EC 6.3.2.2), divergent, of Alpha- and Beta-proteobacteria type</t>
  </si>
  <si>
    <t>fig|243160.12.peg.3293</t>
  </si>
  <si>
    <t>BMA3215</t>
  </si>
  <si>
    <t>fig|95486.65.peg.5454</t>
  </si>
  <si>
    <t>WQ49_24830</t>
  </si>
  <si>
    <t>fig|395019.8.peg.579</t>
  </si>
  <si>
    <t>Bmul_0439</t>
  </si>
  <si>
    <t>fig|272560.6.peg.1701</t>
  </si>
  <si>
    <t>BPSL1514</t>
  </si>
  <si>
    <t>hisS</t>
  </si>
  <si>
    <t>PLF_32008_00000771</t>
  </si>
  <si>
    <t>PGF_03004613</t>
  </si>
  <si>
    <t>Histidyl-tRNA synthetase (EC 6.1.1.21)</t>
  </si>
  <si>
    <t>fig|243160.12.peg.1383</t>
  </si>
  <si>
    <t>BMA1344</t>
  </si>
  <si>
    <t>fig|95486.65.peg.6603</t>
  </si>
  <si>
    <t>WQ49_30310</t>
  </si>
  <si>
    <t>fig|395019.8.peg.1662</t>
  </si>
  <si>
    <t>Bmul_1464</t>
  </si>
  <si>
    <t>fig|652611.54.peg.1209</t>
  </si>
  <si>
    <t>N8E93_05955</t>
  </si>
  <si>
    <t>fig|272560.6.peg.3823</t>
  </si>
  <si>
    <t>BPSL3364</t>
  </si>
  <si>
    <t>sdaA</t>
  </si>
  <si>
    <t>PLF_32008_00001880</t>
  </si>
  <si>
    <t>PGF_00016225</t>
  </si>
  <si>
    <t>L-serine dehydratase, beta subunit (EC 4.3.1.17) / L-serine dehydratase, alpha subunit (EC 4.3.1.17)</t>
  </si>
  <si>
    <t>fig|243160.12.peg.3067</t>
  </si>
  <si>
    <t>BMA2991</t>
  </si>
  <si>
    <t>fig|95486.65.peg.2895</t>
  </si>
  <si>
    <t>WQ49_13200</t>
  </si>
  <si>
    <t>fig|395019.8.peg.256</t>
  </si>
  <si>
    <t>Bmul_0139</t>
  </si>
  <si>
    <t>fig|652611.54.peg.2749</t>
  </si>
  <si>
    <t>N8E93_13575</t>
  </si>
  <si>
    <t>fig|272560.6.peg.6545</t>
  </si>
  <si>
    <t>BPSS2140</t>
  </si>
  <si>
    <t>oppB</t>
  </si>
  <si>
    <t>PLF_32008_00002083</t>
  </si>
  <si>
    <t>PGF_00977978</t>
  </si>
  <si>
    <t>Oligopeptide ABC transporter, permease protein OppB (TC 3.A.1.5.1)</t>
  </si>
  <si>
    <t>fig|243160.12.peg.3844</t>
  </si>
  <si>
    <t>BMAA0352</t>
  </si>
  <si>
    <t>fig|95486.65.peg.4841</t>
  </si>
  <si>
    <t>WQ49_22050</t>
  </si>
  <si>
    <t>fig|395019.8.peg.3521</t>
  </si>
  <si>
    <t>Bmul_3264</t>
  </si>
  <si>
    <t>fig|652611.54.peg.4892</t>
  </si>
  <si>
    <t>N8E93_24030</t>
  </si>
  <si>
    <t>Dipeptide ABC transporter, permease protein DppB (TC 3.A.1.5.2)</t>
  </si>
  <si>
    <t>fig|272560.6.peg.3636</t>
  </si>
  <si>
    <t>BPSL3183</t>
  </si>
  <si>
    <t>hemB</t>
  </si>
  <si>
    <t>PLF_32008_00001119</t>
  </si>
  <si>
    <t>PGF_00489714</t>
  </si>
  <si>
    <t>Porphobilinogen synthase (EC 4.2.1.24)</t>
  </si>
  <si>
    <t>fig|243160.12.peg.2673</t>
  </si>
  <si>
    <t>BMA2601</t>
  </si>
  <si>
    <t>fig|95486.65.peg.2686</t>
  </si>
  <si>
    <t>WQ49_12215</t>
  </si>
  <si>
    <t>fig|395019.8.peg.407</t>
  </si>
  <si>
    <t>Bmul_0279</t>
  </si>
  <si>
    <t>fig|652611.54.peg.5792</t>
  </si>
  <si>
    <t>N8E93_28525</t>
  </si>
  <si>
    <t>fig|272560.6.peg.4561</t>
  </si>
  <si>
    <t>BPSS0543</t>
  </si>
  <si>
    <t>PLF_32008_00002704</t>
  </si>
  <si>
    <t>PGF_00016925</t>
  </si>
  <si>
    <t>Levansucrase (EC 2.4.1.10)</t>
  </si>
  <si>
    <t>fig|243160.12.peg.3972</t>
  </si>
  <si>
    <t>BMAA0466</t>
  </si>
  <si>
    <t>sacB</t>
  </si>
  <si>
    <t>fig|95486.65.peg.573</t>
  </si>
  <si>
    <t>WQ49_02690</t>
  </si>
  <si>
    <t>fig|272560.6.peg.1197</t>
  </si>
  <si>
    <t>BPSL1103</t>
  </si>
  <si>
    <t>nth</t>
  </si>
  <si>
    <t>PLF_32008_00000525</t>
  </si>
  <si>
    <t>PGF_08394843</t>
  </si>
  <si>
    <t>Endonuclease III (EC 4.2.99.18)</t>
  </si>
  <si>
    <t>fig|243160.12.peg.1998</t>
  </si>
  <si>
    <t>BMA1931</t>
  </si>
  <si>
    <t>fig|95486.65.peg.6016</t>
  </si>
  <si>
    <t>WQ49_27475</t>
  </si>
  <si>
    <t>fig|395019.8.peg.1110</t>
  </si>
  <si>
    <t>Bmul_0950</t>
  </si>
  <si>
    <t>fig|652611.54.peg.1542</t>
  </si>
  <si>
    <t>N8E93_07605</t>
  </si>
  <si>
    <t>fig|272560.6.peg.194</t>
  </si>
  <si>
    <t>BPSL0184</t>
  </si>
  <si>
    <t>PLF_32008_00001454</t>
  </si>
  <si>
    <t>PGF_00049163</t>
  </si>
  <si>
    <t>Rod shape-determining protein MreD</t>
  </si>
  <si>
    <t>fig|243160.12.peg.158</t>
  </si>
  <si>
    <t>BMA0160</t>
  </si>
  <si>
    <t>mreD</t>
  </si>
  <si>
    <t>fig|95486.65.peg.5177</t>
  </si>
  <si>
    <t>WQ49_23585</t>
  </si>
  <si>
    <t>fig|395019.8.peg.3357</t>
  </si>
  <si>
    <t>Bmul_3109</t>
  </si>
  <si>
    <t>fig|652611.54.peg.4868</t>
  </si>
  <si>
    <t>N8E93_23910</t>
  </si>
  <si>
    <t>fig|272560.6.peg.5514</t>
  </si>
  <si>
    <t>BPSS1305</t>
  </si>
  <si>
    <t>PLF_32008_00001914</t>
  </si>
  <si>
    <t>PGF_00027004</t>
  </si>
  <si>
    <t>Oligopeptide transport permease protein OppB-like @ Glutathione ABC transporter, permease protein GsiC</t>
  </si>
  <si>
    <t>fig|243160.12.peg.4496</t>
  </si>
  <si>
    <t>BMAA0976</t>
  </si>
  <si>
    <t>fig|95486.65.peg.3314</t>
  </si>
  <si>
    <t>WQ49_15035</t>
  </si>
  <si>
    <t>fig|395019.8.peg.4756</t>
  </si>
  <si>
    <t>Bmul_4425</t>
  </si>
  <si>
    <t>fig|272560.6.peg.3446</t>
  </si>
  <si>
    <t>BPSL3016</t>
  </si>
  <si>
    <t>secA</t>
  </si>
  <si>
    <t>PLF_32008_00000476</t>
  </si>
  <si>
    <t>PGF_10049811</t>
  </si>
  <si>
    <t>Protein translocase subunit SecA</t>
  </si>
  <si>
    <t>fig|243160.12.peg.2618</t>
  </si>
  <si>
    <t>BMA2540</t>
  </si>
  <si>
    <t>fig|95486.65.peg.24</t>
  </si>
  <si>
    <t>WQ49_00130</t>
  </si>
  <si>
    <t>div</t>
  </si>
  <si>
    <t>fig|395019.8.peg.3058</t>
  </si>
  <si>
    <t>Bmul_2827</t>
  </si>
  <si>
    <t>fig|652611.54.peg.4788</t>
  </si>
  <si>
    <t>N8E93_23525</t>
  </si>
  <si>
    <t>fig|272560.6.peg.1645</t>
  </si>
  <si>
    <t>BPSL1464</t>
  </si>
  <si>
    <t>PLF_32008_00000813</t>
  </si>
  <si>
    <t>PGF_00037171</t>
  </si>
  <si>
    <t>Probable low-affinity inorganic phosphate transporter</t>
  </si>
  <si>
    <t>fig|243160.12.peg.1438</t>
  </si>
  <si>
    <t>BMA1398</t>
  </si>
  <si>
    <t>fig|95486.65.peg.6546</t>
  </si>
  <si>
    <t>WQ49_30030</t>
  </si>
  <si>
    <t>fig|395019.8.peg.1600</t>
  </si>
  <si>
    <t>Bmul_1406</t>
  </si>
  <si>
    <t>fig|652611.54.peg.4672</t>
  </si>
  <si>
    <t>N8E93_22955</t>
  </si>
  <si>
    <t>Low-affinity inorganic phosphate transporter</t>
  </si>
  <si>
    <t>fig|272560.6.peg.3834</t>
  </si>
  <si>
    <t>BPSL3373</t>
  </si>
  <si>
    <t>PLF_32008_00001789</t>
  </si>
  <si>
    <t>PGF_04116999</t>
  </si>
  <si>
    <t>Ethanolamine permease</t>
  </si>
  <si>
    <t>fig|243160.12.peg.3056</t>
  </si>
  <si>
    <t>BMA2981</t>
  </si>
  <si>
    <t>fig|95486.65.peg.2882</t>
  </si>
  <si>
    <t>WQ49_13135</t>
  </si>
  <si>
    <t>fig|395019.8.peg.241</t>
  </si>
  <si>
    <t>Bmul_0126</t>
  </si>
  <si>
    <t>fig|652611.54.peg.967</t>
  </si>
  <si>
    <t>N8E93_04780</t>
  </si>
  <si>
    <t>eat</t>
  </si>
  <si>
    <t>fig|272560.6.peg.6027</t>
  </si>
  <si>
    <t>BPSS1719</t>
  </si>
  <si>
    <t>PLF_32008_00000213</t>
  </si>
  <si>
    <t>PGF_00054476</t>
  </si>
  <si>
    <t>Succinate dehydrogenase hydrophobic membrane anchor protein</t>
  </si>
  <si>
    <t>fig|243160.12.peg.5346</t>
  </si>
  <si>
    <t>BMAA1748</t>
  </si>
  <si>
    <t>sdhD</t>
  </si>
  <si>
    <t>fig|95486.65.peg.3667</t>
  </si>
  <si>
    <t>WQ49_16655</t>
  </si>
  <si>
    <t>fig|395019.8.peg.6149</t>
  </si>
  <si>
    <t>Bmul_5839</t>
  </si>
  <si>
    <t>fig|652611.54.peg.3668</t>
  </si>
  <si>
    <t>N8E93_18005</t>
  </si>
  <si>
    <t>fig|272560.6.peg.524</t>
  </si>
  <si>
    <t>BPSL0467</t>
  </si>
  <si>
    <t>PLF_32008_00002504</t>
  </si>
  <si>
    <t>PGF_01809758</t>
  </si>
  <si>
    <t>ABC transporter, substrate-binding protein PA3836</t>
  </si>
  <si>
    <t>fig|243160.12.peg.3218</t>
  </si>
  <si>
    <t>BMA3140</t>
  </si>
  <si>
    <t>fig|95486.65.peg.5488</t>
  </si>
  <si>
    <t>WQ49_24995</t>
  </si>
  <si>
    <t>fig|395019.8.peg.612</t>
  </si>
  <si>
    <t>Bmul_0472</t>
  </si>
  <si>
    <t>fig|652611.54.peg.1170</t>
  </si>
  <si>
    <t>N8E93_05755</t>
  </si>
  <si>
    <t>fig|272560.6.peg.2904</t>
  </si>
  <si>
    <t>BPSL2547</t>
  </si>
  <si>
    <t>fbp</t>
  </si>
  <si>
    <t>PLF_32008_00000632</t>
  </si>
  <si>
    <t>PGF_00006380</t>
  </si>
  <si>
    <t>Fructose-1,6-bisphosphatase, type I (EC 3.1.3.11)</t>
  </si>
  <si>
    <t>fig|243160.12.peg.479</t>
  </si>
  <si>
    <t>BMA0469</t>
  </si>
  <si>
    <t>fig|95486.65.peg.522</t>
  </si>
  <si>
    <t>WQ49_02460</t>
  </si>
  <si>
    <t>fig|395019.8.peg.2598</t>
  </si>
  <si>
    <t>Bmul_2381</t>
  </si>
  <si>
    <t>fig|652611.54.peg.5654</t>
  </si>
  <si>
    <t>N8E93_27830</t>
  </si>
  <si>
    <t>fig|272560.6.peg.3155</t>
  </si>
  <si>
    <t>BPSL2762</t>
  </si>
  <si>
    <t>tolR</t>
  </si>
  <si>
    <t>PLF_32008_00000313</t>
  </si>
  <si>
    <t>PGF_00057016</t>
  </si>
  <si>
    <t>Tol biopolymer transport system, TolR protein</t>
  </si>
  <si>
    <t>fig|243160.12.peg.2151</t>
  </si>
  <si>
    <t>BMA2079</t>
  </si>
  <si>
    <t>fig|95486.65.peg.296</t>
  </si>
  <si>
    <t>WQ49_01375</t>
  </si>
  <si>
    <t>fig|395019.8.peg.2816</t>
  </si>
  <si>
    <t>Bmul_2585</t>
  </si>
  <si>
    <t>fig|652611.54.peg.4328</t>
  </si>
  <si>
    <t>N8E93_21220</t>
  </si>
  <si>
    <t>fig|272560.6.peg.4526</t>
  </si>
  <si>
    <t>BPSS0514</t>
  </si>
  <si>
    <t>PLF_32008_00002304</t>
  </si>
  <si>
    <t>PGF_00025825</t>
  </si>
  <si>
    <t>Acetyl-CoA hydrolase (EC 3.1.2.1)</t>
  </si>
  <si>
    <t>fig|243160.12.peg.5360</t>
  </si>
  <si>
    <t>BMAA1763</t>
  </si>
  <si>
    <t>fig|395019.8.peg.4797</t>
  </si>
  <si>
    <t>Bmul_4466</t>
  </si>
  <si>
    <t>fig|652611.54.peg.6000</t>
  </si>
  <si>
    <t>N8E93_29580</t>
  </si>
  <si>
    <t>fig|272560.6.peg.762</t>
  </si>
  <si>
    <t>BPSL0699</t>
  </si>
  <si>
    <t>PLF_32008_00000762</t>
  </si>
  <si>
    <t>PGF_00007092</t>
  </si>
  <si>
    <t>Galactonate dehydratase (EC 4.2.1.6)</t>
  </si>
  <si>
    <t>fig|243160.12.peg.251</t>
  </si>
  <si>
    <t>BMA0254</t>
  </si>
  <si>
    <t>dgoA</t>
  </si>
  <si>
    <t>fig|95486.65.peg.5671</t>
  </si>
  <si>
    <t>WQ49_25850</t>
  </si>
  <si>
    <t>fig|395019.8.peg.779</t>
  </si>
  <si>
    <t>Bmul_0631</t>
  </si>
  <si>
    <t>fig|652611.54.peg.3003</t>
  </si>
  <si>
    <t>N8E93_14790</t>
  </si>
  <si>
    <t>L-lyxonate dehydratase</t>
  </si>
  <si>
    <t>fig|272560.6.peg.936</t>
  </si>
  <si>
    <t>BPSL0867</t>
  </si>
  <si>
    <t>PLF_32008_00001190</t>
  </si>
  <si>
    <t>PGF_03647550</t>
  </si>
  <si>
    <t>UPF0234 protein Yitk</t>
  </si>
  <si>
    <t>fig|243160.12.peg.376</t>
  </si>
  <si>
    <t>BMA0373</t>
  </si>
  <si>
    <t>fig|95486.65.peg.5786</t>
  </si>
  <si>
    <t>WQ49_26385</t>
  </si>
  <si>
    <t>fig|395019.8.peg.892</t>
  </si>
  <si>
    <t>Bmul_0741</t>
  </si>
  <si>
    <t>fig|652611.54.peg.4780</t>
  </si>
  <si>
    <t>N8E93_23485</t>
  </si>
  <si>
    <t>fig|272560.6.peg.2375</t>
  </si>
  <si>
    <t>BPSL2097</t>
  </si>
  <si>
    <t>PLF_32008_00002005</t>
  </si>
  <si>
    <t>PGF_00042867</t>
  </si>
  <si>
    <t>Alkyl hydroperoxide reductase AhpD (EC 1.11.1.15)</t>
  </si>
  <si>
    <t>fig|243160.12.peg.1530</t>
  </si>
  <si>
    <t>BMA1488</t>
  </si>
  <si>
    <t>ahpD</t>
  </si>
  <si>
    <t>fig|95486.65.peg.6467</t>
  </si>
  <si>
    <t>WQ49_29640</t>
  </si>
  <si>
    <t>fig|395019.8.peg.1517</t>
  </si>
  <si>
    <t>Bmul_1330</t>
  </si>
  <si>
    <t>fig|272560.6.peg.3484</t>
  </si>
  <si>
    <t>BPSL3052</t>
  </si>
  <si>
    <t>trpD</t>
  </si>
  <si>
    <t>PLF_32008_00000729</t>
  </si>
  <si>
    <t>PGF_00056662</t>
  </si>
  <si>
    <t>Anthranilate phosphoribosyltransferase (EC 2.4.2.18)</t>
  </si>
  <si>
    <t>fig|243160.12.peg.4041</t>
  </si>
  <si>
    <t>BMAA0531</t>
  </si>
  <si>
    <t>fig|95486.65.peg.2550</t>
  </si>
  <si>
    <t>WQ49_11560</t>
  </si>
  <si>
    <t>fig|395019.8.peg.3094</t>
  </si>
  <si>
    <t>Bmul_2862</t>
  </si>
  <si>
    <t>fig|652611.54.peg.689</t>
  </si>
  <si>
    <t>N8E93_03360</t>
  </si>
  <si>
    <t>fig|272560.6.peg.6805</t>
  </si>
  <si>
    <t>BPSS2344</t>
  </si>
  <si>
    <t>PLF_32008_00001669</t>
  </si>
  <si>
    <t>PGF_00417508</t>
  </si>
  <si>
    <t>Chemotaxis protein CheC -- inhibitor of MCP methylation</t>
  </si>
  <si>
    <t>fig|243160.12.peg.5729</t>
  </si>
  <si>
    <t>BMAA2107</t>
  </si>
  <si>
    <t>fig|95486.65.peg.4720</t>
  </si>
  <si>
    <t>WQ49_21485</t>
  </si>
  <si>
    <t>fig|395019.8.peg.3419</t>
  </si>
  <si>
    <t>Bmul_3168</t>
  </si>
  <si>
    <t>fig|272560.6.peg.1352</t>
  </si>
  <si>
    <t>BPSL1222</t>
  </si>
  <si>
    <t>nuoL</t>
  </si>
  <si>
    <t>PLF_32008_00000799</t>
  </si>
  <si>
    <t>PGF_04757308</t>
  </si>
  <si>
    <t>NADH-ubiquinone oxidoreductase chain L (EC 1.6.5.3)</t>
  </si>
  <si>
    <t>fig|243160.12.peg.1856</t>
  </si>
  <si>
    <t>BMA1818</t>
  </si>
  <si>
    <t>fig|95486.65.peg.6117</t>
  </si>
  <si>
    <t>WQ49_27955</t>
  </si>
  <si>
    <t>fig|395019.8.peg.1209</t>
  </si>
  <si>
    <t>Bmul_1039</t>
  </si>
  <si>
    <t>fig|652611.54.peg.2481</t>
  </si>
  <si>
    <t>N8E93_12260</t>
  </si>
  <si>
    <t>fig|272560.6.peg.2594</t>
  </si>
  <si>
    <t>BPSL2284</t>
  </si>
  <si>
    <t>fdx</t>
  </si>
  <si>
    <t>PLF_32008_00001311</t>
  </si>
  <si>
    <t>PGF_07425883</t>
  </si>
  <si>
    <t>Ferredoxin, 2Fe-2S</t>
  </si>
  <si>
    <t>fig|243160.12.peg.1745</t>
  </si>
  <si>
    <t>BMA1703</t>
  </si>
  <si>
    <t>fig|95486.65.peg.6273</t>
  </si>
  <si>
    <t>WQ49_28695</t>
  </si>
  <si>
    <t>fig|395019.8.peg.1327</t>
  </si>
  <si>
    <t>Bmul_1149</t>
  </si>
  <si>
    <t>fig|652611.54.peg.1202</t>
  </si>
  <si>
    <t>N8E93_05920</t>
  </si>
  <si>
    <t>fig|272560.6.peg.4076</t>
  </si>
  <si>
    <t>BPSS0145</t>
  </si>
  <si>
    <t>dbpA</t>
  </si>
  <si>
    <t>PLF_32008_00001514</t>
  </si>
  <si>
    <t>PGF_06150781</t>
  </si>
  <si>
    <t>ATP-dependent 23S rRNA helicase DbpA</t>
  </si>
  <si>
    <t>fig|243160.12.peg.5560</t>
  </si>
  <si>
    <t>BMAA1944</t>
  </si>
  <si>
    <t>fig|95486.65.peg.4523</t>
  </si>
  <si>
    <t>WQ49_20595</t>
  </si>
  <si>
    <t>fig|395019.8.peg.5580</t>
  </si>
  <si>
    <t>Bmul_5240</t>
  </si>
  <si>
    <t>fig|652611.54.peg.492</t>
  </si>
  <si>
    <t>N8E93_02385</t>
  </si>
  <si>
    <t>fig|272560.6.peg.496</t>
  </si>
  <si>
    <t>BPSL0442</t>
  </si>
  <si>
    <t>PLF_32008_00001584</t>
  </si>
  <si>
    <t>PGF_00549302</t>
  </si>
  <si>
    <t>Carboxyl-terminal protease (EC 3.4.21.102)</t>
  </si>
  <si>
    <t>fig|243160.12.peg.3286</t>
  </si>
  <si>
    <t>BMA3209</t>
  </si>
  <si>
    <t>fig|95486.65.peg.5460</t>
  </si>
  <si>
    <t>WQ49_24860</t>
  </si>
  <si>
    <t>fig|395019.8.peg.585</t>
  </si>
  <si>
    <t>Bmul_0445</t>
  </si>
  <si>
    <t>fig|652611.54.peg.5678</t>
  </si>
  <si>
    <t>N8E93_27950</t>
  </si>
  <si>
    <t>cptA</t>
  </si>
  <si>
    <t>fig|272560.6.peg.830</t>
  </si>
  <si>
    <t>BPSL0773</t>
  </si>
  <si>
    <t>PLF_32008_00233459</t>
  </si>
  <si>
    <t>fig|243160.12.peg.263</t>
  </si>
  <si>
    <t>BMA0269</t>
  </si>
  <si>
    <t>fig|95486.65.peg.5687</t>
  </si>
  <si>
    <t>WQ49_25915</t>
  </si>
  <si>
    <t>fig|395019.8.peg.793</t>
  </si>
  <si>
    <t>Bmul_0647</t>
  </si>
  <si>
    <t>fig|652611.54.peg.1341</t>
  </si>
  <si>
    <t>N8E93_06610</t>
  </si>
  <si>
    <t>fig|272560.6.peg.1452</t>
  </si>
  <si>
    <t>BPSL1303</t>
  </si>
  <si>
    <t>PLF_32008_00003210</t>
  </si>
  <si>
    <t>PGF_10426598</t>
  </si>
  <si>
    <t>ABC transporter, substrate-binding protein (cluster 1, maltose/g3p/polyamine/iron)</t>
  </si>
  <si>
    <t>fig|243160.12.peg.3150</t>
  </si>
  <si>
    <t>BMA3071</t>
  </si>
  <si>
    <t>fig|95486.65.peg.7424</t>
  </si>
  <si>
    <t>WQ49_34085</t>
  </si>
  <si>
    <t>ABC-type Fe3+ transport system, periplasmic component</t>
  </si>
  <si>
    <t>fig|395019.8.peg.2285</t>
  </si>
  <si>
    <t>Bmul_2074</t>
  </si>
  <si>
    <t>fig|652611.54.peg.1805</t>
  </si>
  <si>
    <t>N8E93_08915</t>
  </si>
  <si>
    <t>fig|272560.6.peg.3023</t>
  </si>
  <si>
    <t>BPSL2651</t>
  </si>
  <si>
    <t>PLF_32008_00000419</t>
  </si>
  <si>
    <t>PGF_00066160</t>
  </si>
  <si>
    <t>Urea ABC transporter, substrate-binding protein UrtA</t>
  </si>
  <si>
    <t>fig|243160.12.peg.2245</t>
  </si>
  <si>
    <t>BMA2176</t>
  </si>
  <si>
    <t>fig|95486.65.peg.406</t>
  </si>
  <si>
    <t>WQ49_01885</t>
  </si>
  <si>
    <t>fig|395019.8.peg.2706</t>
  </si>
  <si>
    <t>Bmul_2482</t>
  </si>
  <si>
    <t>fig|652611.54.peg.5392</t>
  </si>
  <si>
    <t>N8E93_26540</t>
  </si>
  <si>
    <t>urtA</t>
  </si>
  <si>
    <t>fig|272560.6.peg.5080</t>
  </si>
  <si>
    <t>BPSS0965</t>
  </si>
  <si>
    <t>PLF_32008_00002521</t>
  </si>
  <si>
    <t>PGF_00028497</t>
  </si>
  <si>
    <t>Oxalate decarboxylase (EC 4.1.1.2)</t>
  </si>
  <si>
    <t>fig|243160.12.peg.4814</t>
  </si>
  <si>
    <t>BMAA1259</t>
  </si>
  <si>
    <t>fig|95486.65.peg.993</t>
  </si>
  <si>
    <t>WQ49_04540</t>
  </si>
  <si>
    <t>fig|272560.6.peg.698</t>
  </si>
  <si>
    <t>BPSL0642</t>
  </si>
  <si>
    <t>PLF_32008_00002063</t>
  </si>
  <si>
    <t>PGF_10365347</t>
  </si>
  <si>
    <t>Type I antifreeze protein</t>
  </si>
  <si>
    <t>fig|243160.12.peg.190</t>
  </si>
  <si>
    <t>fig|95486.65.peg.5609</t>
  </si>
  <si>
    <t>WQ49_25555</t>
  </si>
  <si>
    <t>fig|395019.8.peg.713</t>
  </si>
  <si>
    <t>Bmul_0572</t>
  </si>
  <si>
    <t>fig|272560.6.peg.2264</t>
  </si>
  <si>
    <t>BPSL2009</t>
  </si>
  <si>
    <t>alaS</t>
  </si>
  <si>
    <t>PLF_32008_00001427</t>
  </si>
  <si>
    <t>PGF_07830674</t>
  </si>
  <si>
    <t>Alanyl-tRNA synthetase (EC 6.1.1.7)</t>
  </si>
  <si>
    <t>fig|243160.12.peg.927</t>
  </si>
  <si>
    <t>BMA0895</t>
  </si>
  <si>
    <t>fig|95486.65.peg.7113</t>
  </si>
  <si>
    <t>WQ49_32695</t>
  </si>
  <si>
    <t>fig|395019.8.peg.2112</t>
  </si>
  <si>
    <t>Bmul_1906</t>
  </si>
  <si>
    <t>fig|652611.54.peg.4397</t>
  </si>
  <si>
    <t>N8E93_21585</t>
  </si>
  <si>
    <t>fig|272560.6.peg.2813</t>
  </si>
  <si>
    <t>BPSL2470</t>
  </si>
  <si>
    <t>PLF_32008_00001370</t>
  </si>
  <si>
    <t>PGF_10386969</t>
  </si>
  <si>
    <t>Acyl-CoA hydrolase (EC 3.1.2.20)</t>
  </si>
  <si>
    <t>fig|243160.12.peg.507</t>
  </si>
  <si>
    <t>BMA0492</t>
  </si>
  <si>
    <t>fig|95486.65.peg.7584</t>
  </si>
  <si>
    <t>WQ49_34865</t>
  </si>
  <si>
    <t>fig|395019.8.peg.2437</t>
  </si>
  <si>
    <t>Bmul_2214</t>
  </si>
  <si>
    <t>fig|652611.54.peg.2431</t>
  </si>
  <si>
    <t>N8E93_12020</t>
  </si>
  <si>
    <t>fig|272560.6.peg.3854</t>
  </si>
  <si>
    <t>BPSL3389</t>
  </si>
  <si>
    <t>putA</t>
  </si>
  <si>
    <t>PLF_32008_00001738</t>
  </si>
  <si>
    <t>PGF_00060265</t>
  </si>
  <si>
    <t>Transcriptional repressor of PutA and PutP / Proline dehydrogenase (EC 1.5.5.2) / Delta-1-pyrroline-5-carboxylate dehydrogenase (EC 1.2.1.88)</t>
  </si>
  <si>
    <t>fig|243160.12.peg.3036</t>
  </si>
  <si>
    <t>BMA2965</t>
  </si>
  <si>
    <t>fig|95486.65.peg.2864</t>
  </si>
  <si>
    <t>WQ49_13055</t>
  </si>
  <si>
    <t>fig|395019.8.peg.228</t>
  </si>
  <si>
    <t>Bmul_0114</t>
  </si>
  <si>
    <t>fig|652611.54.peg.4532</t>
  </si>
  <si>
    <t>N8E93_22245</t>
  </si>
  <si>
    <t>Proline dehydrogenase (EC 1.5.5.2) / Delta-1-pyrroline-5-carboxylate dehydrogenase (EC 1.2.1.88)</t>
  </si>
  <si>
    <t>fig|272560.6.peg.5660</t>
  </si>
  <si>
    <t>BPSS1425</t>
  </si>
  <si>
    <t>PLF_32008_00001654</t>
  </si>
  <si>
    <t>PGF_00886151</t>
  </si>
  <si>
    <t>Glycine betaine/L-proline transport system permease protein ProW (TC 3.A.1.12.1)</t>
  </si>
  <si>
    <t>fig|243160.12.peg.4073</t>
  </si>
  <si>
    <t>BMAA0565</t>
  </si>
  <si>
    <t>fig|95486.65.peg.1701</t>
  </si>
  <si>
    <t>WQ49_07735</t>
  </si>
  <si>
    <t>fig|395019.8.peg.3757</t>
  </si>
  <si>
    <t>Bmul_3486</t>
  </si>
  <si>
    <t>fig|652611.54.peg.5639</t>
  </si>
  <si>
    <t>N8E93_27755</t>
  </si>
  <si>
    <t>Histidine, proline, and proline betaine ABC transporter, permease protein HutW</t>
  </si>
  <si>
    <t>fig|272560.6.peg.3034</t>
  </si>
  <si>
    <t>BPSL2662</t>
  </si>
  <si>
    <t>ureG</t>
  </si>
  <si>
    <t>PLF_32008_00001010</t>
  </si>
  <si>
    <t>PGF_00066214</t>
  </si>
  <si>
    <t>Urease accessory protein UreG</t>
  </si>
  <si>
    <t>fig|243160.12.peg.2256</t>
  </si>
  <si>
    <t>BMA2187</t>
  </si>
  <si>
    <t>fig|95486.65.peg.395</t>
  </si>
  <si>
    <t>WQ49_01830</t>
  </si>
  <si>
    <t>fig|395019.8.peg.2718</t>
  </si>
  <si>
    <t>Bmul_2493</t>
  </si>
  <si>
    <t>fig|652611.54.peg.5428</t>
  </si>
  <si>
    <t>N8E93_26725</t>
  </si>
  <si>
    <t>fig|272560.6.peg.3315</t>
  </si>
  <si>
    <t>BPSL2903</t>
  </si>
  <si>
    <t>dtd</t>
  </si>
  <si>
    <t>PLF_32008_00001181</t>
  </si>
  <si>
    <t>PGF_00421071</t>
  </si>
  <si>
    <t>D-aminoacyl-tRNA deacylase (EC 3.1.1.96)</t>
  </si>
  <si>
    <t>fig|243160.12.peg.2420</t>
  </si>
  <si>
    <t>BMA2349</t>
  </si>
  <si>
    <t>fig|95486.65.peg.145</t>
  </si>
  <si>
    <t>WQ49_00695</t>
  </si>
  <si>
    <t>fig|395019.8.peg.2932</t>
  </si>
  <si>
    <t>Bmul_2699</t>
  </si>
  <si>
    <t>fig|652611.54.peg.5622</t>
  </si>
  <si>
    <t>N8E93_27670</t>
  </si>
  <si>
    <t>fig|272560.6.peg.2151</t>
  </si>
  <si>
    <t>BPSL1906</t>
  </si>
  <si>
    <t>PLF_32008_00006230</t>
  </si>
  <si>
    <t>PGF_07588971</t>
  </si>
  <si>
    <t>Cell division protein ZapE</t>
  </si>
  <si>
    <t>fig|243160.12.peg.1085</t>
  </si>
  <si>
    <t>BMA1049</t>
  </si>
  <si>
    <t>fig|95486.65.peg.7007</t>
  </si>
  <si>
    <t>WQ49_32180</t>
  </si>
  <si>
    <t>fig|395019.8.peg.1958</t>
  </si>
  <si>
    <t>Bmul_1744</t>
  </si>
  <si>
    <t>fig|652611.54.peg.4824</t>
  </si>
  <si>
    <t>N8E93_23705</t>
  </si>
  <si>
    <t>zapE</t>
  </si>
  <si>
    <t>fig|272560.6.peg.2555</t>
  </si>
  <si>
    <t>BPSL2250</t>
  </si>
  <si>
    <t>suhB</t>
  </si>
  <si>
    <t>PLF_32008_00000461</t>
  </si>
  <si>
    <t>PGF_10300175</t>
  </si>
  <si>
    <t>Inositol-1-monophosphatase (EC 3.1.3.25)</t>
  </si>
  <si>
    <t>fig|243160.12.peg.1703</t>
  </si>
  <si>
    <t>BMA1664</t>
  </si>
  <si>
    <t>fig|95486.65.peg.6311</t>
  </si>
  <si>
    <t>WQ49_28870</t>
  </si>
  <si>
    <t>fig|395019.8.peg.1373</t>
  </si>
  <si>
    <t>Bmul_1196</t>
  </si>
  <si>
    <t>fig|652611.54.peg.1193</t>
  </si>
  <si>
    <t>N8E93_05875</t>
  </si>
  <si>
    <t>fig|272560.6.peg.3516</t>
  </si>
  <si>
    <t>BPSL3073</t>
  </si>
  <si>
    <t>prfA</t>
  </si>
  <si>
    <t>PLF_32008_00000956</t>
  </si>
  <si>
    <t>PGF_00030640</t>
  </si>
  <si>
    <t>Peptide chain release factor 1</t>
  </si>
  <si>
    <t>fig|243160.12.peg.4011</t>
  </si>
  <si>
    <t>BMAA0504</t>
  </si>
  <si>
    <t>fig|95486.65.peg.2572</t>
  </si>
  <si>
    <t>WQ49_11670</t>
  </si>
  <si>
    <t>fig|395019.8.peg.3119</t>
  </si>
  <si>
    <t>Bmul_2888</t>
  </si>
  <si>
    <t>fig|652611.54.peg.5184</t>
  </si>
  <si>
    <t>N8E93_25485</t>
  </si>
  <si>
    <t>fig|272560.6.peg.729</t>
  </si>
  <si>
    <t>BPSL0670</t>
  </si>
  <si>
    <t>PLF_32008_00001444</t>
  </si>
  <si>
    <t>PGF_10525969</t>
  </si>
  <si>
    <t>Magnesium and cobalt efflux protein CorC</t>
  </si>
  <si>
    <t>fig|243160.12.peg.220</t>
  </si>
  <si>
    <t>BMA0221</t>
  </si>
  <si>
    <t>corC</t>
  </si>
  <si>
    <t>fig|95486.65.peg.5639</t>
  </si>
  <si>
    <t>WQ49_25700</t>
  </si>
  <si>
    <t>fig|395019.8.peg.745</t>
  </si>
  <si>
    <t>Bmul_0601</t>
  </si>
  <si>
    <t>fig|652611.54.peg.1006</t>
  </si>
  <si>
    <t>N8E93_04975</t>
  </si>
  <si>
    <t>fig|272560.6.peg.1816</t>
  </si>
  <si>
    <t>BPSL1612</t>
  </si>
  <si>
    <t>PLF_32008_00012026</t>
  </si>
  <si>
    <t>PGF_01054632</t>
  </si>
  <si>
    <t>fig|243160.12.peg.1040</t>
  </si>
  <si>
    <t>fig|272560.6.peg.3260</t>
  </si>
  <si>
    <t>BPSL2859</t>
  </si>
  <si>
    <t>PLF_32008_00002921</t>
  </si>
  <si>
    <t>PGF_01075581</t>
  </si>
  <si>
    <t>Uncharacterized protein Atu0170, clustered with phosphonate utilization</t>
  </si>
  <si>
    <t>fig|243160.12.peg.2473</t>
  </si>
  <si>
    <t>BMA2398</t>
  </si>
  <si>
    <t>fig|272560.6.peg.497</t>
  </si>
  <si>
    <t>BPSL0443</t>
  </si>
  <si>
    <t>gpmA</t>
  </si>
  <si>
    <t>PLF_32008_00000671</t>
  </si>
  <si>
    <t>PGF_02703381</t>
  </si>
  <si>
    <t>Phosphoglycerate mutase (EC 5.4.2.11)</t>
  </si>
  <si>
    <t>fig|243160.12.peg.3285</t>
  </si>
  <si>
    <t>BMA3208</t>
  </si>
  <si>
    <t>fig|95486.65.peg.5461</t>
  </si>
  <si>
    <t>WQ49_24865</t>
  </si>
  <si>
    <t>fig|395019.8.peg.586</t>
  </si>
  <si>
    <t>Bmul_0446</t>
  </si>
  <si>
    <t>fig|272560.6.peg.565</t>
  </si>
  <si>
    <t>BPSL0504</t>
  </si>
  <si>
    <t>rpoH</t>
  </si>
  <si>
    <t>PLF_32008_00000821</t>
  </si>
  <si>
    <t>PGF_06053106</t>
  </si>
  <si>
    <t>RNA polymerase sigma factor RpoH</t>
  </si>
  <si>
    <t>fig|243160.12.peg.3216</t>
  </si>
  <si>
    <t>BMA3138</t>
  </si>
  <si>
    <t>fig|95486.65.peg.5514</t>
  </si>
  <si>
    <t>WQ49_25105</t>
  </si>
  <si>
    <t>fig|395019.8.peg.628</t>
  </si>
  <si>
    <t>Bmul_0486</t>
  </si>
  <si>
    <t>fig|652611.54.peg.410</t>
  </si>
  <si>
    <t>N8E93_01995</t>
  </si>
  <si>
    <t>fig|272560.6.peg.2640</t>
  </si>
  <si>
    <t>BPSL2325</t>
  </si>
  <si>
    <t>PLF_32008_00000946</t>
  </si>
  <si>
    <t>PGF_00023818</t>
  </si>
  <si>
    <t>N-acetylglutamate synthase (EC 2.3.1.1)</t>
  </si>
  <si>
    <t>fig|243160.12.peg.1794</t>
  </si>
  <si>
    <t>BMA1751</t>
  </si>
  <si>
    <t>argA</t>
  </si>
  <si>
    <t>fig|95486.65.peg.6227</t>
  </si>
  <si>
    <t>WQ49_28485</t>
  </si>
  <si>
    <t>fig|395019.8.peg.1292</t>
  </si>
  <si>
    <t>Bmul_1115</t>
  </si>
  <si>
    <t>fig|652611.54.peg.5751</t>
  </si>
  <si>
    <t>N8E93_28325</t>
  </si>
  <si>
    <t>fig|272560.6.peg.2784</t>
  </si>
  <si>
    <t>BPSL2442</t>
  </si>
  <si>
    <t>fabH</t>
  </si>
  <si>
    <t>PLF_32008_00000266</t>
  </si>
  <si>
    <t>PGF_00420953</t>
  </si>
  <si>
    <t>3-oxoacyl-[acyl-carrier-protein] synthase, KASIII (EC 2.3.1.180)</t>
  </si>
  <si>
    <t>fig|243160.12.peg.544</t>
  </si>
  <si>
    <t>BMA0530</t>
  </si>
  <si>
    <t>fig|95486.65.peg.7552</t>
  </si>
  <si>
    <t>WQ49_34700</t>
  </si>
  <si>
    <t>fig|395019.8.peg.2405</t>
  </si>
  <si>
    <t>Bmul_2183</t>
  </si>
  <si>
    <t>fig|652611.54.peg.1713</t>
  </si>
  <si>
    <t>N8E93_08455</t>
  </si>
  <si>
    <t>fig|272560.6.peg.610</t>
  </si>
  <si>
    <t>BPSL0546</t>
  </si>
  <si>
    <t>PLF_32008_00000459</t>
  </si>
  <si>
    <t>PGF_00014284</t>
  </si>
  <si>
    <t>Inner membrane transport protein YajR</t>
  </si>
  <si>
    <t>fig|243160.12.peg.3171</t>
  </si>
  <si>
    <t>BMA3094</t>
  </si>
  <si>
    <t>fig|95486.65.peg.5553</t>
  </si>
  <si>
    <t>WQ49_25295</t>
  </si>
  <si>
    <t>fig|395019.8.peg.677</t>
  </si>
  <si>
    <t>Bmul_0537</t>
  </si>
  <si>
    <t>fig|652611.54.peg.755</t>
  </si>
  <si>
    <t>N8E93_03735</t>
  </si>
  <si>
    <t>fig|272560.6.peg.6536</t>
  </si>
  <si>
    <t>BPSS2133</t>
  </si>
  <si>
    <t>PLF_32008_00000354</t>
  </si>
  <si>
    <t>PGF_05940986</t>
  </si>
  <si>
    <t>D-beta-hydroxybutyrate permease</t>
  </si>
  <si>
    <t>fig|243160.12.peg.3853</t>
  </si>
  <si>
    <t>BMAA0362</t>
  </si>
  <si>
    <t>fig|95486.65.peg.4855</t>
  </si>
  <si>
    <t>WQ49_22105</t>
  </si>
  <si>
    <t>fig|395019.8.peg.3532</t>
  </si>
  <si>
    <t>Bmul_3275</t>
  </si>
  <si>
    <t>fig|652611.54.peg.3218</t>
  </si>
  <si>
    <t>N8E93_15805</t>
  </si>
  <si>
    <t>fig|272560.6.peg.1322</t>
  </si>
  <si>
    <t>BPSL1195</t>
  </si>
  <si>
    <t>PLF_32008_00000617</t>
  </si>
  <si>
    <t>PGF_00422303</t>
  </si>
  <si>
    <t>DNA-directed RNA polymerase specialized sigma subunit, sigma24-like</t>
  </si>
  <si>
    <t>fig|243160.12.peg.1886</t>
  </si>
  <si>
    <t>BMA1850</t>
  </si>
  <si>
    <t>fig|95486.65.peg.6087</t>
  </si>
  <si>
    <t>WQ49_27815</t>
  </si>
  <si>
    <t>fig|395019.8.peg.1181</t>
  </si>
  <si>
    <t>Bmul_1012</t>
  </si>
  <si>
    <t>fig|652611.54.peg.3961</t>
  </si>
  <si>
    <t>N8E93_19425</t>
  </si>
  <si>
    <t>FIG006045: Sigma factor, ECF subfamily</t>
  </si>
  <si>
    <t>fig|272560.6.peg.5979</t>
  </si>
  <si>
    <t>BPSS1682</t>
  </si>
  <si>
    <t>gtaB</t>
  </si>
  <si>
    <t>fig|243160.12.peg.5297</t>
  </si>
  <si>
    <t>BMAA1702</t>
  </si>
  <si>
    <t>galU-2</t>
  </si>
  <si>
    <t>fig|95486.65.peg.3622</t>
  </si>
  <si>
    <t>WQ49_16440</t>
  </si>
  <si>
    <t>fig|395019.8.peg.4947</t>
  </si>
  <si>
    <t>Bmul_4605</t>
  </si>
  <si>
    <t>fig|272560.6.peg.136</t>
  </si>
  <si>
    <t>BPSL0121</t>
  </si>
  <si>
    <t>def</t>
  </si>
  <si>
    <t>PLF_32008_00000805</t>
  </si>
  <si>
    <t>PGF_00030655</t>
  </si>
  <si>
    <t>Peptide deformylase (EC 3.5.1.88)</t>
  </si>
  <si>
    <t>fig|243160.12.peg.141</t>
  </si>
  <si>
    <t>BMA0142</t>
  </si>
  <si>
    <t>fig|95486.65.peg.5162</t>
  </si>
  <si>
    <t>WQ49_23505</t>
  </si>
  <si>
    <t>fig|395019.8.peg.3372</t>
  </si>
  <si>
    <t>Bmul_3124</t>
  </si>
  <si>
    <t>fig|652611.54.peg.20</t>
  </si>
  <si>
    <t>N8E93_00095</t>
  </si>
  <si>
    <t>fig|272560.6.peg.689</t>
  </si>
  <si>
    <t>BPSL0634</t>
  </si>
  <si>
    <t>PLF_32008_00001307</t>
  </si>
  <si>
    <t>PGF_00425603</t>
  </si>
  <si>
    <t>FAD/FMN-containing dehydrogenases</t>
  </si>
  <si>
    <t>fig|243160.12.peg.181</t>
  </si>
  <si>
    <t>BMA0183</t>
  </si>
  <si>
    <t>fig|95486.65.peg.5601</t>
  </si>
  <si>
    <t>WQ49_25515</t>
  </si>
  <si>
    <t>fig|395019.8.peg.705</t>
  </si>
  <si>
    <t>Bmul_0564</t>
  </si>
  <si>
    <t>fig|272560.6.peg.915</t>
  </si>
  <si>
    <t>BPSL0849</t>
  </si>
  <si>
    <t>PLF_32008_00002844</t>
  </si>
  <si>
    <t>fig|243160.12.peg.355</t>
  </si>
  <si>
    <t>BMA0354</t>
  </si>
  <si>
    <t>fig|95486.65.peg.5764</t>
  </si>
  <si>
    <t>WQ49_26285</t>
  </si>
  <si>
    <t>fig|395019.8.peg.870</t>
  </si>
  <si>
    <t>Bmul_0721</t>
  </si>
  <si>
    <t>fig|652611.54.peg.3134</t>
  </si>
  <si>
    <t>N8E93_15410</t>
  </si>
  <si>
    <t>kynR</t>
  </si>
  <si>
    <t>fig|272560.6.peg.1180</t>
  </si>
  <si>
    <t>BPSL1087</t>
  </si>
  <si>
    <t>htpG</t>
  </si>
  <si>
    <t>PLF_32008_00000743</t>
  </si>
  <si>
    <t>PGF_05421852</t>
  </si>
  <si>
    <t>Chaperone protein HtpG</t>
  </si>
  <si>
    <t>fig|243160.12.peg.2014</t>
  </si>
  <si>
    <t>BMA1947</t>
  </si>
  <si>
    <t>fig|95486.65.peg.5999</t>
  </si>
  <si>
    <t>WQ49_27390</t>
  </si>
  <si>
    <t>fig|395019.8.peg.1091</t>
  </si>
  <si>
    <t>Bmul_0932</t>
  </si>
  <si>
    <t>fig|652611.54.peg.3654</t>
  </si>
  <si>
    <t>N8E93_17935</t>
  </si>
  <si>
    <t>fig|272560.6.peg.3875</t>
  </si>
  <si>
    <t>BPSL3406</t>
  </si>
  <si>
    <t>PLF_32008_00001175</t>
  </si>
  <si>
    <t>PGF_04370656</t>
  </si>
  <si>
    <t>fig|243160.12.peg.3016</t>
  </si>
  <si>
    <t>BMA2946</t>
  </si>
  <si>
    <t>soJ</t>
  </si>
  <si>
    <t>fig|95486.65.peg.2846</t>
  </si>
  <si>
    <t>WQ49_12975</t>
  </si>
  <si>
    <t>fig|395019.8.peg.210</t>
  </si>
  <si>
    <t>Bmul_0095</t>
  </si>
  <si>
    <t>fig|652611.54.peg.6122</t>
  </si>
  <si>
    <t>N8E93_30170</t>
  </si>
  <si>
    <t>soj</t>
  </si>
  <si>
    <t>fig|272560.6.peg.4271</t>
  </si>
  <si>
    <t>BPSS0290</t>
  </si>
  <si>
    <t>PLF_32008_00000970</t>
  </si>
  <si>
    <t>PGF_10566786</t>
  </si>
  <si>
    <t>Probable transcription regulator protein of MDR efflux pump cluster</t>
  </si>
  <si>
    <t>fig|243160.12.peg.5041</t>
  </si>
  <si>
    <t>BMAA1468</t>
  </si>
  <si>
    <t>fig|95486.65.peg.5034</t>
  </si>
  <si>
    <t>WQ49_22910</t>
  </si>
  <si>
    <t>fig|395019.8.peg.3637</t>
  </si>
  <si>
    <t>Bmul_3371</t>
  </si>
  <si>
    <t>fig|652611.54.peg.2649</t>
  </si>
  <si>
    <t>N8E93_13090</t>
  </si>
  <si>
    <t>Transcriptional regulator PA2534, LysR family</t>
  </si>
  <si>
    <t>fig|272560.6.peg.2727</t>
  </si>
  <si>
    <t>BPSL2393</t>
  </si>
  <si>
    <t>PLF_32008_00334830</t>
  </si>
  <si>
    <t>fig|243160.12.peg.602</t>
  </si>
  <si>
    <t>BMA0588</t>
  </si>
  <si>
    <t>fig|95486.65.peg.7489</t>
  </si>
  <si>
    <t>WQ49_34385</t>
  </si>
  <si>
    <t>fig|395019.8.peg.2345</t>
  </si>
  <si>
    <t>Bmul_2128</t>
  </si>
  <si>
    <t>fig|272560.6.peg.2185</t>
  </si>
  <si>
    <t>BPSL1939</t>
  </si>
  <si>
    <t>ihfA</t>
  </si>
  <si>
    <t>PLF_32008_00000398</t>
  </si>
  <si>
    <t>PGF_03793164</t>
  </si>
  <si>
    <t>Integration host factor alpha subunit</t>
  </si>
  <si>
    <t>fig|243160.12.peg.1123</t>
  </si>
  <si>
    <t>BMA1090</t>
  </si>
  <si>
    <t>fig|95486.65.peg.7038</t>
  </si>
  <si>
    <t>WQ49_32340</t>
  </si>
  <si>
    <t>fig|395019.8.peg.1986</t>
  </si>
  <si>
    <t>Bmul_1773</t>
  </si>
  <si>
    <t>fig|652611.54.peg.2375</t>
  </si>
  <si>
    <t>N8E93_11760</t>
  </si>
  <si>
    <t>fig|272560.6.peg.518</t>
  </si>
  <si>
    <t>BPSL0462</t>
  </si>
  <si>
    <t>PLF_32008_00000637</t>
  </si>
  <si>
    <t>PGF_07157721</t>
  </si>
  <si>
    <t>Heme O synthase, protoheme IX farnesyltransferase, COX10-CtaB</t>
  </si>
  <si>
    <t>fig|243160.12.peg.3265</t>
  </si>
  <si>
    <t>BMA3188</t>
  </si>
  <si>
    <t>fig|95486.65.peg.5481</t>
  </si>
  <si>
    <t>WQ49_24965</t>
  </si>
  <si>
    <t>fig|395019.8.peg.606</t>
  </si>
  <si>
    <t>Bmul_0466</t>
  </si>
  <si>
    <t>fig|652611.54.peg.121</t>
  </si>
  <si>
    <t>N8E93_00590</t>
  </si>
  <si>
    <t>cyoE</t>
  </si>
  <si>
    <t>fig|272560.6.peg.985</t>
  </si>
  <si>
    <t>BPSL0903</t>
  </si>
  <si>
    <t>dut</t>
  </si>
  <si>
    <t>PLF_32008_00000389</t>
  </si>
  <si>
    <t>PGF_01430214</t>
  </si>
  <si>
    <t>Deoxyuridine 5'-triphosphate nucleotidohydrolase (EC 3.6.1.23)</t>
  </si>
  <si>
    <t>fig|243160.12.peg.2310</t>
  </si>
  <si>
    <t>BMA2245</t>
  </si>
  <si>
    <t>fig|95486.65.peg.5831</t>
  </si>
  <si>
    <t>WQ49_26595</t>
  </si>
  <si>
    <t>fig|395019.8.peg.933</t>
  </si>
  <si>
    <t>Bmul_0780</t>
  </si>
  <si>
    <t>fig|652611.54.peg.5873</t>
  </si>
  <si>
    <t>N8E93_28925</t>
  </si>
  <si>
    <t>fig|272560.6.peg.1035</t>
  </si>
  <si>
    <t>BPSL0954</t>
  </si>
  <si>
    <t>PLF_32008_00004746</t>
  </si>
  <si>
    <t>PGF_01078127</t>
  </si>
  <si>
    <t>fig|243160.12.peg.682</t>
  </si>
  <si>
    <t>BMA0661</t>
  </si>
  <si>
    <t>fig|272560.6.peg.1791</t>
  </si>
  <si>
    <t>BPSL1591</t>
  </si>
  <si>
    <t>PLF_32008_00004205</t>
  </si>
  <si>
    <t>PGF_00945210</t>
  </si>
  <si>
    <t>L-lysine dehydrogenase</t>
  </si>
  <si>
    <t>fig|243160.12.peg.1015</t>
  </si>
  <si>
    <t>BMA0976</t>
  </si>
  <si>
    <t>fig|95486.65.peg.6697</t>
  </si>
  <si>
    <t>WQ49_30755</t>
  </si>
  <si>
    <t>Saccharopine dehydrogenase and related proteins</t>
  </si>
  <si>
    <t>fig|395019.8.peg.1738</t>
  </si>
  <si>
    <t>Bmul_1536</t>
  </si>
  <si>
    <t>fig|272560.6.peg.187</t>
  </si>
  <si>
    <t>BPSL0178</t>
  </si>
  <si>
    <t>PLF_32008_00000819</t>
  </si>
  <si>
    <t>PGF_02386833</t>
  </si>
  <si>
    <t>7-carboxy-7-deazaguanine synthase (EC 4.3.99.3)</t>
  </si>
  <si>
    <t>fig|243160.12.peg.150</t>
  </si>
  <si>
    <t>BMA0153</t>
  </si>
  <si>
    <t>fig|95486.65.peg.5171</t>
  </si>
  <si>
    <t>WQ49_23555</t>
  </si>
  <si>
    <t>fig|395019.8.peg.3363</t>
  </si>
  <si>
    <t>Bmul_3115</t>
  </si>
  <si>
    <t>fig|652611.54.peg.4323</t>
  </si>
  <si>
    <t>N8E93_21195</t>
  </si>
  <si>
    <t>queE</t>
  </si>
  <si>
    <t>fig|272560.6.peg.1415</t>
  </si>
  <si>
    <t>BPSL1275</t>
  </si>
  <si>
    <t>PLF_32008_00001605</t>
  </si>
  <si>
    <t>fig|243160.12.peg.1823</t>
  </si>
  <si>
    <t>BMA1780</t>
  </si>
  <si>
    <t>fig|95486.65.peg.7453</t>
  </si>
  <si>
    <t>WQ49_34220</t>
  </si>
  <si>
    <t>fig|395019.8.peg.2310</t>
  </si>
  <si>
    <t>Bmul_2096</t>
  </si>
  <si>
    <t>fig|272560.6.peg.3405</t>
  </si>
  <si>
    <t>BPSL2979</t>
  </si>
  <si>
    <t>mpl</t>
  </si>
  <si>
    <t>PLF_32008_00001154</t>
  </si>
  <si>
    <t>PGF_00064004</t>
  </si>
  <si>
    <t>UDP-N-acetylmuramate:L-alanyl-gamma-D-glutamyl-meso-diaminopimelate ligase (EC 6.3.2.-)</t>
  </si>
  <si>
    <t>fig|243160.12.peg.2575</t>
  </si>
  <si>
    <t>BMA2497</t>
  </si>
  <si>
    <t>fig|95486.65.peg.64</t>
  </si>
  <si>
    <t>WQ49_00330</t>
  </si>
  <si>
    <t>fig|395019.8.peg.3013</t>
  </si>
  <si>
    <t>Bmul_2775</t>
  </si>
  <si>
    <t>fig|652611.54.peg.970</t>
  </si>
  <si>
    <t>N8E93_04795</t>
  </si>
  <si>
    <t>fig|272560.6.peg.3748</t>
  </si>
  <si>
    <t>BPSL3294</t>
  </si>
  <si>
    <t>PLF_32008_00001520</t>
  </si>
  <si>
    <t>PGF_00005384</t>
  </si>
  <si>
    <t>Flagellar biosynthesis protein FlhA</t>
  </si>
  <si>
    <t>fig|243160.12.peg.2918</t>
  </si>
  <si>
    <t>BMA2846</t>
  </si>
  <si>
    <t>fig|95486.65.peg.2971</t>
  </si>
  <si>
    <t>WQ49_13560</t>
  </si>
  <si>
    <t>fig|395019.8.peg.297</t>
  </si>
  <si>
    <t>Bmul_0176</t>
  </si>
  <si>
    <t>fig|652611.54.peg.3805</t>
  </si>
  <si>
    <t>N8E93_18680</t>
  </si>
  <si>
    <t>fig|272560.6.peg.5065</t>
  </si>
  <si>
    <t>BPSS0953</t>
  </si>
  <si>
    <t>PLF_32008_00001651</t>
  </si>
  <si>
    <t>PGF_07935890</t>
  </si>
  <si>
    <t>ABC transporter, permease protein 1 (cluster 5, nickel/peptides/opines)</t>
  </si>
  <si>
    <t>fig|243160.12.peg.4830</t>
  </si>
  <si>
    <t>BMAA1275</t>
  </si>
  <si>
    <t>fig|95486.65.peg.1000</t>
  </si>
  <si>
    <t>WQ49_04570</t>
  </si>
  <si>
    <t>fig|395019.8.peg.4345</t>
  </si>
  <si>
    <t>Bmul_4055</t>
  </si>
  <si>
    <t>fig|272560.6.peg.1191</t>
  </si>
  <si>
    <t>BPSL1098</t>
  </si>
  <si>
    <t>PLF_32008_00001424</t>
  </si>
  <si>
    <t>PGF_06925665</t>
  </si>
  <si>
    <t>ATPase associated with various cellular activities, AAA_5</t>
  </si>
  <si>
    <t>fig|243160.12.peg.2004</t>
  </si>
  <si>
    <t>BMA1936</t>
  </si>
  <si>
    <t>fig|95486.65.peg.6011</t>
  </si>
  <si>
    <t>WQ49_27450</t>
  </si>
  <si>
    <t>fig|395019.8.peg.1105</t>
  </si>
  <si>
    <t>Bmul_0945</t>
  </si>
  <si>
    <t>fig|652611.54.peg.2416</t>
  </si>
  <si>
    <t>N8E93_11945</t>
  </si>
  <si>
    <t>fig|272560.6.peg.1542</t>
  </si>
  <si>
    <t>BPSL1375</t>
  </si>
  <si>
    <t>PLF_32008_00000680</t>
  </si>
  <si>
    <t>PGF_00041289</t>
  </si>
  <si>
    <t>Putative hemolysin</t>
  </si>
  <si>
    <t>fig|243160.12.peg.820</t>
  </si>
  <si>
    <t>BMA0797</t>
  </si>
  <si>
    <t>fig|95486.65.peg.7253</t>
  </si>
  <si>
    <t>WQ49_33330</t>
  </si>
  <si>
    <t>fig|395019.8.peg.2208</t>
  </si>
  <si>
    <t>Bmul_1997</t>
  </si>
  <si>
    <t>fig|652611.54.peg.4734</t>
  </si>
  <si>
    <t>N8E93_23250</t>
  </si>
  <si>
    <t>olsB</t>
  </si>
  <si>
    <t>fig|272560.6.peg.2437</t>
  </si>
  <si>
    <t>BPSL2143</t>
  </si>
  <si>
    <t>PLF_32008_00001114</t>
  </si>
  <si>
    <t>PGF_00033411</t>
  </si>
  <si>
    <t>Phosphoenolpyruvate synthase regulatory protein</t>
  </si>
  <si>
    <t>fig|243160.12.peg.1583</t>
  </si>
  <si>
    <t>BMA1539</t>
  </si>
  <si>
    <t>fig|95486.65.peg.6400</t>
  </si>
  <si>
    <t>WQ49_29335</t>
  </si>
  <si>
    <t>fig|395019.8.peg.1455</t>
  </si>
  <si>
    <t>Bmul_1273</t>
  </si>
  <si>
    <t>fig|652611.54.peg.3471</t>
  </si>
  <si>
    <t>N8E93_17030</t>
  </si>
  <si>
    <t>fig|272560.6.peg.2579</t>
  </si>
  <si>
    <t>BPSL2271</t>
  </si>
  <si>
    <t>PLF_32008_00000872</t>
  </si>
  <si>
    <t>PGF_00039342</t>
  </si>
  <si>
    <t>2-Keto-3-deoxy-D-manno-octulosonate-8-phosphate synthase (EC 2.5.1.55)</t>
  </si>
  <si>
    <t>fig|243160.12.peg.1728</t>
  </si>
  <si>
    <t>BMA1690</t>
  </si>
  <si>
    <t>kdsA</t>
  </si>
  <si>
    <t>fig|95486.65.peg.6287</t>
  </si>
  <si>
    <t>WQ49_28760</t>
  </si>
  <si>
    <t>fig|395019.8.peg.1340</t>
  </si>
  <si>
    <t>Bmul_1162</t>
  </si>
  <si>
    <t>fig|652611.54.peg.1414</t>
  </si>
  <si>
    <t>N8E93_06975</t>
  </si>
  <si>
    <t>fig|272560.6.peg.2136</t>
  </si>
  <si>
    <t>BPSL1893</t>
  </si>
  <si>
    <t>PLF_32008_00002016</t>
  </si>
  <si>
    <t>PGF_08151958</t>
  </si>
  <si>
    <t>Type II/IV secretion system ATP hydrolase TadA/VirB11/CpaF, TadA subfamily</t>
  </si>
  <si>
    <t>fig|243160.12.peg.1319</t>
  </si>
  <si>
    <t>fig|95486.65.peg.6994</t>
  </si>
  <si>
    <t>WQ49_32120</t>
  </si>
  <si>
    <t>fig|395019.8.peg.1944</t>
  </si>
  <si>
    <t>Bmul_1730</t>
  </si>
  <si>
    <t>fig|652611.54.peg.4682</t>
  </si>
  <si>
    <t>N8E93_23005</t>
  </si>
  <si>
    <t>tadA</t>
  </si>
  <si>
    <t>fig|272560.6.peg.2965</t>
  </si>
  <si>
    <t>BPSL2600</t>
  </si>
  <si>
    <t>serS</t>
  </si>
  <si>
    <t>PLF_32008_00000836</t>
  </si>
  <si>
    <t>PGF_00051525</t>
  </si>
  <si>
    <t>Seryl-tRNA synthetase (EC 6.1.1.11)</t>
  </si>
  <si>
    <t>fig|243160.12.peg.2186</t>
  </si>
  <si>
    <t>BMA2118</t>
  </si>
  <si>
    <t>fig|95486.65.peg.484</t>
  </si>
  <si>
    <t>WQ49_02245</t>
  </si>
  <si>
    <t>fig|395019.8.peg.2642</t>
  </si>
  <si>
    <t>Bmul_2419</t>
  </si>
  <si>
    <t>fig|652611.54.peg.2517</t>
  </si>
  <si>
    <t>N8E93_12435</t>
  </si>
  <si>
    <t>fig|272560.6.peg.6074</t>
  </si>
  <si>
    <t>BPSS1760</t>
  </si>
  <si>
    <t>gcp</t>
  </si>
  <si>
    <t>PLF_32008_00001097</t>
  </si>
  <si>
    <t>PGF_07915158</t>
  </si>
  <si>
    <t>N(6)-L-threonylcarbamoyladenine synthase (EC 2.3.1.234)</t>
  </si>
  <si>
    <t>fig|243160.12.peg.3829</t>
  </si>
  <si>
    <t>BMAA0334</t>
  </si>
  <si>
    <t>fig|95486.65.peg.3729</t>
  </si>
  <si>
    <t>WQ49_16935</t>
  </si>
  <si>
    <t>fig|395019.8.peg.5135</t>
  </si>
  <si>
    <t>Bmul_4818</t>
  </si>
  <si>
    <t>fig|652611.54.peg.622</t>
  </si>
  <si>
    <t>N8E93_03030</t>
  </si>
  <si>
    <t>tsaD</t>
  </si>
  <si>
    <t>fig|272560.6.peg.1041</t>
  </si>
  <si>
    <t>BPSL0960</t>
  </si>
  <si>
    <t>cysN</t>
  </si>
  <si>
    <t>PLF_32008_00000342</t>
  </si>
  <si>
    <t>PGF_00054959</t>
  </si>
  <si>
    <t>Sulfate adenylyltransferase subunit 1 (EC 2.7.7.4)</t>
  </si>
  <si>
    <t>fig|243160.12.peg.688</t>
  </si>
  <si>
    <t>BMA0667</t>
  </si>
  <si>
    <t>fig|95486.65.peg.5881</t>
  </si>
  <si>
    <t>WQ49_26830</t>
  </si>
  <si>
    <t>fig|395019.8.peg.978</t>
  </si>
  <si>
    <t>Bmul_0823</t>
  </si>
  <si>
    <t>fig|652611.54.peg.4828</t>
  </si>
  <si>
    <t>N8E93_23725</t>
  </si>
  <si>
    <t>Sulfate adenylyltransferase subunit 1 (EC 2.7.7.4) / Adenylylsulfate kinase (EC 2.7.1.25)</t>
  </si>
  <si>
    <t>fig|272560.6.peg.1343</t>
  </si>
  <si>
    <t>BPSL1213</t>
  </si>
  <si>
    <t>PLF_32008_00000794</t>
  </si>
  <si>
    <t>PGF_04571944</t>
  </si>
  <si>
    <t>NADH-ubiquinone oxidoreductase chain C (EC 1.6.5.3)</t>
  </si>
  <si>
    <t>fig|243160.12.peg.1865</t>
  </si>
  <si>
    <t>BMA1827</t>
  </si>
  <si>
    <t>fig|95486.65.peg.6108</t>
  </si>
  <si>
    <t>WQ49_27910</t>
  </si>
  <si>
    <t>fig|395019.8.peg.1200</t>
  </si>
  <si>
    <t>Bmul_1030</t>
  </si>
  <si>
    <t>fig|272560.6.peg.2867</t>
  </si>
  <si>
    <t>BPSL2517</t>
  </si>
  <si>
    <t>aroA/tyrA</t>
  </si>
  <si>
    <t>PLF_32008_00005908</t>
  </si>
  <si>
    <t>fig|243160.12.peg.437</t>
  </si>
  <si>
    <t>BMA0430</t>
  </si>
  <si>
    <t>fig|95486.65.peg.7631</t>
  </si>
  <si>
    <t>WQ49_35080</t>
  </si>
  <si>
    <t>fig|395019.8.peg.2487</t>
  </si>
  <si>
    <t>Bmul_2259</t>
  </si>
  <si>
    <t>fig|652611.54.peg.1922</t>
  </si>
  <si>
    <t>N8E93_09490</t>
  </si>
  <si>
    <t>Cyclohexadienyl dehydrogenase (EC 1.3.1.12)(EC 1.3.1.43) / 3-phosphoshikimate 1-carboxyvinyltransferase (EC 2.5.1.19)</t>
  </si>
  <si>
    <t>fig|272560.6.peg.3745</t>
  </si>
  <si>
    <t>BPSL3291</t>
  </si>
  <si>
    <t>fliA</t>
  </si>
  <si>
    <t>PLF_32008_00001131</t>
  </si>
  <si>
    <t>PGF_00046377</t>
  </si>
  <si>
    <t>RNA polymerase sigma factor for flagellar operon</t>
  </si>
  <si>
    <t>fig|243160.12.peg.2913</t>
  </si>
  <si>
    <t>BMA2843</t>
  </si>
  <si>
    <t>fig|95486.65.peg.2974</t>
  </si>
  <si>
    <t>WQ49_13575</t>
  </si>
  <si>
    <t>fig|395019.8.peg.300</t>
  </si>
  <si>
    <t>Bmul_0179</t>
  </si>
  <si>
    <t>fig|652611.54.peg.3802</t>
  </si>
  <si>
    <t>N8E93_18665</t>
  </si>
  <si>
    <t>fig|272560.6.peg.4500</t>
  </si>
  <si>
    <t>BPSS0492</t>
  </si>
  <si>
    <t>ahpC</t>
  </si>
  <si>
    <t>PLF_32008_00000432</t>
  </si>
  <si>
    <t>fig|243160.12.peg.5385</t>
  </si>
  <si>
    <t>BMAA1786</t>
  </si>
  <si>
    <t>fig|95486.65.peg.3397</t>
  </si>
  <si>
    <t>WQ49_15415</t>
  </si>
  <si>
    <t>fig|395019.8.peg.4829</t>
  </si>
  <si>
    <t>Bmul_4495</t>
  </si>
  <si>
    <t>fig|652611.54.peg.147</t>
  </si>
  <si>
    <t>N8E93_00720</t>
  </si>
  <si>
    <t>fig|272560.6.peg.38</t>
  </si>
  <si>
    <t>BPSL0038</t>
  </si>
  <si>
    <t>PLF_32008_00002556</t>
  </si>
  <si>
    <t>PGF_04149001</t>
  </si>
  <si>
    <t>Hydroxymethylpyrimidine ABC transporter, transmembrane component</t>
  </si>
  <si>
    <t>fig|243160.12.peg.2748</t>
  </si>
  <si>
    <t>BMA2678</t>
  </si>
  <si>
    <t>fig|95486.65.peg.2781</t>
  </si>
  <si>
    <t>WQ49_12675</t>
  </si>
  <si>
    <t>fig|395019.8.peg.145</t>
  </si>
  <si>
    <t>Bmul_0034</t>
  </si>
  <si>
    <t>fig|652611.54.peg.1592</t>
  </si>
  <si>
    <t>N8E93_07850</t>
  </si>
  <si>
    <t>Alkanesulfonates transport system permease protein</t>
  </si>
  <si>
    <t>fig|272560.6.peg.526</t>
  </si>
  <si>
    <t>BPSL0469</t>
  </si>
  <si>
    <t>PLF_32008_00002503</t>
  </si>
  <si>
    <t>PGF_00060889</t>
  </si>
  <si>
    <t>ABC transporter, ATP-binding protein PA3838</t>
  </si>
  <si>
    <t>fig|243160.12.peg.3220</t>
  </si>
  <si>
    <t>BMA3142</t>
  </si>
  <si>
    <t>fig|95486.65.peg.5490</t>
  </si>
  <si>
    <t>WQ49_25005</t>
  </si>
  <si>
    <t>fig|395019.8.peg.614</t>
  </si>
  <si>
    <t>Bmul_0474</t>
  </si>
  <si>
    <t>fig|652611.54.peg.1168</t>
  </si>
  <si>
    <t>N8E93_05745</t>
  </si>
  <si>
    <t>fig|272560.6.peg.1528</t>
  </si>
  <si>
    <t>BPSL1362</t>
  </si>
  <si>
    <t>pstB</t>
  </si>
  <si>
    <t>PLF_32008_00000472</t>
  </si>
  <si>
    <t>PGF_06213055</t>
  </si>
  <si>
    <t>Phosphate ABC transporter, ATP-binding protein PstB (TC 3.A.1.7.1)</t>
  </si>
  <si>
    <t>fig|243160.12.peg.806</t>
  </si>
  <si>
    <t>BMA0783</t>
  </si>
  <si>
    <t>fig|95486.65.peg.7262</t>
  </si>
  <si>
    <t>WQ49_33375</t>
  </si>
  <si>
    <t>fig|395019.8.peg.2229</t>
  </si>
  <si>
    <t>Bmul_2017</t>
  </si>
  <si>
    <t>fig|652611.54.peg.5919</t>
  </si>
  <si>
    <t>N8E93_29150</t>
  </si>
  <si>
    <t>fig|272560.6.peg.2641</t>
  </si>
  <si>
    <t>BPSL2326</t>
  </si>
  <si>
    <t>PLF_32008_00001065</t>
  </si>
  <si>
    <t>PGF_05359304</t>
  </si>
  <si>
    <t>FIG001341: Probable Fe(2+)-trafficking protein YggX</t>
  </si>
  <si>
    <t>fig|243160.12.peg.1795</t>
  </si>
  <si>
    <t>BMA1752</t>
  </si>
  <si>
    <t>fig|95486.65.peg.6226</t>
  </si>
  <si>
    <t>WQ49_28480</t>
  </si>
  <si>
    <t>fig|395019.8.peg.1291</t>
  </si>
  <si>
    <t>Bmul_1114</t>
  </si>
  <si>
    <t>fig|652611.54.peg.5694</t>
  </si>
  <si>
    <t>N8E93_28030</t>
  </si>
  <si>
    <t>fig|272560.6.peg.494</t>
  </si>
  <si>
    <t>BPSL0440</t>
  </si>
  <si>
    <t>PLF_32008_00001450</t>
  </si>
  <si>
    <t>PGF_00033423</t>
  </si>
  <si>
    <t>Phosphoenolpyruvate-protein phosphotransferase of PTS system (EC 2.7.3.9)</t>
  </si>
  <si>
    <t>fig|243160.12.peg.3289</t>
  </si>
  <si>
    <t>BMA3211</t>
  </si>
  <si>
    <t>ptsI</t>
  </si>
  <si>
    <t>fig|95486.65.peg.5458</t>
  </si>
  <si>
    <t>WQ49_24850</t>
  </si>
  <si>
    <t>fig|395019.8.peg.583</t>
  </si>
  <si>
    <t>Bmul_0443</t>
  </si>
  <si>
    <t>fig|652611.54.peg.369</t>
  </si>
  <si>
    <t>N8E93_01790</t>
  </si>
  <si>
    <t>ptsP</t>
  </si>
  <si>
    <t>FIG001592: Phosphocarrier protein kinase/phosphorylase, nitrogen regulation associated</t>
  </si>
  <si>
    <t>fig|272560.6.peg.1707</t>
  </si>
  <si>
    <t>BPSL1519</t>
  </si>
  <si>
    <t>hflX</t>
  </si>
  <si>
    <t>PLF_32008_00000448</t>
  </si>
  <si>
    <t>PGF_00007028</t>
  </si>
  <si>
    <t>Ribosome LSU-associated GTP-binding protein HflX</t>
  </si>
  <si>
    <t>fig|243160.12.peg.1377</t>
  </si>
  <si>
    <t>BMA1339</t>
  </si>
  <si>
    <t>fig|95486.65.peg.6609</t>
  </si>
  <si>
    <t>WQ49_30335</t>
  </si>
  <si>
    <t>fig|395019.8.peg.1667</t>
  </si>
  <si>
    <t>Bmul_1469</t>
  </si>
  <si>
    <t>fig|652611.54.peg.5480</t>
  </si>
  <si>
    <t>N8E93_26985</t>
  </si>
  <si>
    <t>fig|272560.6.peg.3588</t>
  </si>
  <si>
    <t>BPSL3139</t>
  </si>
  <si>
    <t>hisD</t>
  </si>
  <si>
    <t>PLF_32008_00000925</t>
  </si>
  <si>
    <t>PGF_05760069</t>
  </si>
  <si>
    <t>Histidinol dehydrogenase (EC 1.1.1.23)</t>
  </si>
  <si>
    <t>fig|243160.12.peg.2784</t>
  </si>
  <si>
    <t>BMA2714</t>
  </si>
  <si>
    <t>fig|95486.65.peg.2635</t>
  </si>
  <si>
    <t>WQ49_11980</t>
  </si>
  <si>
    <t>fig|395019.8.peg.461</t>
  </si>
  <si>
    <t>Bmul_0328</t>
  </si>
  <si>
    <t>fig|652611.54.peg.4835</t>
  </si>
  <si>
    <t>N8E93_23755</t>
  </si>
  <si>
    <t>fig|272560.6.peg.3691</t>
  </si>
  <si>
    <t>BPSL3236</t>
  </si>
  <si>
    <t>PLF_32008_00000413</t>
  </si>
  <si>
    <t>fig|243160.12.peg.2650</t>
  </si>
  <si>
    <t>BMA2579</t>
  </si>
  <si>
    <t>fig|95486.65.peg.3042</t>
  </si>
  <si>
    <t>WQ49_13880</t>
  </si>
  <si>
    <t>fig|395019.8.peg.353</t>
  </si>
  <si>
    <t>Bmul_0226</t>
  </si>
  <si>
    <t>fig|272560.6.peg.3522</t>
  </si>
  <si>
    <t>BPSL3078</t>
  </si>
  <si>
    <t>PLF_32008_00000209</t>
  </si>
  <si>
    <t>PGF_03071513</t>
  </si>
  <si>
    <t>Amino acid-proton symporter YbeC</t>
  </si>
  <si>
    <t>fig|243160.12.peg.4006</t>
  </si>
  <si>
    <t>BMAA0499</t>
  </si>
  <si>
    <t>fig|95486.65.peg.2577</t>
  </si>
  <si>
    <t>WQ49_11695</t>
  </si>
  <si>
    <t>fig|395019.8.peg.3124</t>
  </si>
  <si>
    <t>Bmul_2893</t>
  </si>
  <si>
    <t>fig|652611.54.peg.4523</t>
  </si>
  <si>
    <t>N8E93_22200</t>
  </si>
  <si>
    <t>Uncharacterized amino acid permease YtnA</t>
  </si>
  <si>
    <t>fig|272560.6.peg.348</t>
  </si>
  <si>
    <t>BPSL0315</t>
  </si>
  <si>
    <t>PLF_32008_00001517</t>
  </si>
  <si>
    <t>PGF_01979294</t>
  </si>
  <si>
    <t>Dihydroneopterin aldolase (EC 4.1.2.25)</t>
  </si>
  <si>
    <t>fig|243160.12.peg.3470</t>
  </si>
  <si>
    <t>BMA3382</t>
  </si>
  <si>
    <t>folB</t>
  </si>
  <si>
    <t>fig|95486.65.peg.5325</t>
  </si>
  <si>
    <t>WQ49_24250</t>
  </si>
  <si>
    <t>fig|395019.8.peg.3207</t>
  </si>
  <si>
    <t>Bmul_2974</t>
  </si>
  <si>
    <t>fig|272560.6.peg.495</t>
  </si>
  <si>
    <t>BPSL0441</t>
  </si>
  <si>
    <t>PLF_32008_00001219</t>
  </si>
  <si>
    <t>PGF_05867827</t>
  </si>
  <si>
    <t>Molybdopterin-synthase adenylyltransferase (EC 2.7.7.80)</t>
  </si>
  <si>
    <t>fig|243160.12.peg.3287</t>
  </si>
  <si>
    <t>BMA3210</t>
  </si>
  <si>
    <t>fig|95486.65.peg.5459</t>
  </si>
  <si>
    <t>WQ49_24855</t>
  </si>
  <si>
    <t>fig|395019.8.peg.584</t>
  </si>
  <si>
    <t>Bmul_0444</t>
  </si>
  <si>
    <t>fig|652611.54.peg.5182</t>
  </si>
  <si>
    <t>N8E93_25475</t>
  </si>
  <si>
    <t>fig|272560.6.peg.1529</t>
  </si>
  <si>
    <t>BPSL1363</t>
  </si>
  <si>
    <t>PLF_32008_00000117</t>
  </si>
  <si>
    <t>PGF_00984073</t>
  </si>
  <si>
    <t>Phosphate transport system regulatory protein PhoU</t>
  </si>
  <si>
    <t>fig|243160.12.peg.807</t>
  </si>
  <si>
    <t>BMA0784</t>
  </si>
  <si>
    <t>phoU</t>
  </si>
  <si>
    <t>fig|95486.65.peg.7261</t>
  </si>
  <si>
    <t>WQ49_33370</t>
  </si>
  <si>
    <t>fig|395019.8.peg.2228</t>
  </si>
  <si>
    <t>Bmul_2016</t>
  </si>
  <si>
    <t>fig|652611.54.peg.5918</t>
  </si>
  <si>
    <t>N8E93_29145</t>
  </si>
  <si>
    <t>fig|272560.6.peg.2110</t>
  </si>
  <si>
    <t>BPSL1873</t>
  </si>
  <si>
    <t>PLF_32008_00000871</t>
  </si>
  <si>
    <t>PGF_08582746</t>
  </si>
  <si>
    <t>23S rRNA (guanosine(2251)-2'-O)-methyltransferase (EC 2.1.1.185)</t>
  </si>
  <si>
    <t>fig|243160.12.peg.1294</t>
  </si>
  <si>
    <t>BMA1262</t>
  </si>
  <si>
    <t>fig|95486.65.peg.6968</t>
  </si>
  <si>
    <t>WQ49_31985</t>
  </si>
  <si>
    <t>fig|395019.8.peg.1894</t>
  </si>
  <si>
    <t>Bmul_1685</t>
  </si>
  <si>
    <t>fig|652611.54.peg.5473</t>
  </si>
  <si>
    <t>N8E93_26940</t>
  </si>
  <si>
    <t>rlmB</t>
  </si>
  <si>
    <t>fig|272560.6.peg.2489</t>
  </si>
  <si>
    <t>BPSL2192</t>
  </si>
  <si>
    <t>aceB</t>
  </si>
  <si>
    <t>PLF_32008_00001530</t>
  </si>
  <si>
    <t>PGF_00018964</t>
  </si>
  <si>
    <t>Malate synthase (EC 2.3.3.9)</t>
  </si>
  <si>
    <t>fig|243160.12.peg.1636</t>
  </si>
  <si>
    <t>BMA1590</t>
  </si>
  <si>
    <t>fig|95486.65.peg.6350</t>
  </si>
  <si>
    <t>WQ49_29095</t>
  </si>
  <si>
    <t>fig|395019.8.peg.1404</t>
  </si>
  <si>
    <t>Bmul_1225</t>
  </si>
  <si>
    <t>fig|272560.6.peg.2804</t>
  </si>
  <si>
    <t>BPSL2462</t>
  </si>
  <si>
    <t>PLF_32008_00000663</t>
  </si>
  <si>
    <t>PGF_00025598</t>
  </si>
  <si>
    <t>Nicotinate phosphoribosyltransferase (EC 6.3.4.21)</t>
  </si>
  <si>
    <t>fig|243160.12.peg.523</t>
  </si>
  <si>
    <t>BMA0510</t>
  </si>
  <si>
    <t>pncB</t>
  </si>
  <si>
    <t>fig|95486.65.peg.7572</t>
  </si>
  <si>
    <t>WQ49_34800</t>
  </si>
  <si>
    <t>fig|395019.8.peg.2426</t>
  </si>
  <si>
    <t>Bmul_2203</t>
  </si>
  <si>
    <t>fig|652611.54.peg.5455</t>
  </si>
  <si>
    <t>N8E93_26855</t>
  </si>
  <si>
    <t>fig|272560.6.peg.3000</t>
  </si>
  <si>
    <t>BPSL2631</t>
  </si>
  <si>
    <t>ubiD</t>
  </si>
  <si>
    <t>PLF_32008_00000716</t>
  </si>
  <si>
    <t>PGF_03375872</t>
  </si>
  <si>
    <t>3-polyprenyl-4-hydroxybenzoate carboxy-lyase (EC 4.1.1.98)</t>
  </si>
  <si>
    <t>fig|243160.12.peg.2221</t>
  </si>
  <si>
    <t>BMA2151</t>
  </si>
  <si>
    <t>fig|95486.65.peg.453</t>
  </si>
  <si>
    <t>WQ49_02105</t>
  </si>
  <si>
    <t>fig|395019.8.peg.2668</t>
  </si>
  <si>
    <t>Bmul_2445</t>
  </si>
  <si>
    <t>fig|652611.54.peg.5785</t>
  </si>
  <si>
    <t>N8E93_28495</t>
  </si>
  <si>
    <t>fig|272560.6.peg.3418</t>
  </si>
  <si>
    <t>BPSL2992</t>
  </si>
  <si>
    <t>PLF_32008_00001711</t>
  </si>
  <si>
    <t>PGF_00048630</t>
  </si>
  <si>
    <t>Ribonucleotide reductase of class Ia (aerobic), alpha subunit (EC 1.17.4.1)</t>
  </si>
  <si>
    <t>fig|243160.12.peg.2588</t>
  </si>
  <si>
    <t>BMA2510</t>
  </si>
  <si>
    <t>nrdA</t>
  </si>
  <si>
    <t>fig|95486.65.peg.50</t>
  </si>
  <si>
    <t>WQ49_00265</t>
  </si>
  <si>
    <t>fig|395019.8.peg.3027</t>
  </si>
  <si>
    <t>Bmul_2789</t>
  </si>
  <si>
    <t>fig|652611.54.peg.4130</t>
  </si>
  <si>
    <t>N8E93_20250</t>
  </si>
  <si>
    <t>fig|272560.6.peg.444</t>
  </si>
  <si>
    <t>BPSL0395</t>
  </si>
  <si>
    <t>PLF_32008_00001788</t>
  </si>
  <si>
    <t>PGF_00420130</t>
  </si>
  <si>
    <t>Cytidyltransferase-related domain protein</t>
  </si>
  <si>
    <t>fig|243160.12.peg.66</t>
  </si>
  <si>
    <t>BMA0072</t>
  </si>
  <si>
    <t>fig|95486.65.peg.5411</t>
  </si>
  <si>
    <t>WQ49_24630</t>
  </si>
  <si>
    <t>fig|395019.8.peg.533</t>
  </si>
  <si>
    <t>Bmul_0397</t>
  </si>
  <si>
    <t>fig|272560.6.peg.2456</t>
  </si>
  <si>
    <t>BPSL2160</t>
  </si>
  <si>
    <t>map</t>
  </si>
  <si>
    <t>PLF_32008_00001445</t>
  </si>
  <si>
    <t>PGF_06629251</t>
  </si>
  <si>
    <t>Methionine aminopeptidase (EC 3.4.11.18)</t>
  </si>
  <si>
    <t>fig|243160.12.peg.1602</t>
  </si>
  <si>
    <t>BMA1556</t>
  </si>
  <si>
    <t>map-1</t>
  </si>
  <si>
    <t>fig|95486.65.peg.6381</t>
  </si>
  <si>
    <t>WQ49_29250</t>
  </si>
  <si>
    <t>fig|395019.8.peg.1436</t>
  </si>
  <si>
    <t>Bmul_1256</t>
  </si>
  <si>
    <t>fig|652611.54.peg.1393</t>
  </si>
  <si>
    <t>N8E93_06870</t>
  </si>
  <si>
    <t>fig|272560.6.peg.3741</t>
  </si>
  <si>
    <t>BPSL3288</t>
  </si>
  <si>
    <t>metF</t>
  </si>
  <si>
    <t>PLF_32008_00000875</t>
  </si>
  <si>
    <t>PGF_04775373</t>
  </si>
  <si>
    <t>5,10-methylenetetrahydrofolate reductase (EC 1.5.1.20)</t>
  </si>
  <si>
    <t>fig|243160.12.peg.2909</t>
  </si>
  <si>
    <t>BMA2840</t>
  </si>
  <si>
    <t>fig|95486.65.peg.2977</t>
  </si>
  <si>
    <t>WQ49_13590</t>
  </si>
  <si>
    <t>fig|395019.8.peg.304</t>
  </si>
  <si>
    <t>Bmul_0182</t>
  </si>
  <si>
    <t>fig|652611.54.peg.466</t>
  </si>
  <si>
    <t>N8E93_02270</t>
  </si>
  <si>
    <t>fig|272560.6.peg.2726</t>
  </si>
  <si>
    <t>BPSL2392</t>
  </si>
  <si>
    <t>hisP</t>
  </si>
  <si>
    <t>PLF_32008_00000010</t>
  </si>
  <si>
    <t>PGF_00011803</t>
  </si>
  <si>
    <t>Histidine ABC transporter, ATP-binding protein HisP (TC 3.A.1.3.1)</t>
  </si>
  <si>
    <t>fig|243160.12.peg.603</t>
  </si>
  <si>
    <t>BMA0589</t>
  </si>
  <si>
    <t>fig|95486.65.peg.7488</t>
  </si>
  <si>
    <t>WQ49_34380</t>
  </si>
  <si>
    <t>fig|395019.8.peg.2344</t>
  </si>
  <si>
    <t>Bmul_2127</t>
  </si>
  <si>
    <t>fig|652611.54.peg.4408</t>
  </si>
  <si>
    <t>N8E93_21640</t>
  </si>
  <si>
    <t>aotP</t>
  </si>
  <si>
    <t>Arginine/ornithine ABC transporter, ATP-binding protein AotP</t>
  </si>
  <si>
    <t>fig|272560.6.peg.894</t>
  </si>
  <si>
    <t>BPSL0829</t>
  </si>
  <si>
    <t>PLF_32008_00001014</t>
  </si>
  <si>
    <t>PGF_00755303</t>
  </si>
  <si>
    <t>Various polyols ABC transporter, substrate-binding protein</t>
  </si>
  <si>
    <t>fig|243160.12.peg.332</t>
  </si>
  <si>
    <t>BMA0333</t>
  </si>
  <si>
    <t>fig|95486.65.peg.5745</t>
  </si>
  <si>
    <t>WQ49_26190</t>
  </si>
  <si>
    <t>fig|395019.8.peg.849</t>
  </si>
  <si>
    <t>Bmul_0702</t>
  </si>
  <si>
    <t>fig|652611.54.peg.2867</t>
  </si>
  <si>
    <t>N8E93_14135</t>
  </si>
  <si>
    <t>fig|272560.6.peg.257</t>
  </si>
  <si>
    <t>BPSL0241</t>
  </si>
  <si>
    <t>fpr</t>
  </si>
  <si>
    <t>PLF_32008_00000628</t>
  </si>
  <si>
    <t>PGF_07668817</t>
  </si>
  <si>
    <t>Ferredoxin--NADP(+) reductase (EC 1.18.1.2) @ Flavodoxin--NADP(+) reductase (EC 1.19.1.1)</t>
  </si>
  <si>
    <t>fig|243160.12.peg.3378</t>
  </si>
  <si>
    <t>BMA3292</t>
  </si>
  <si>
    <t>fpr-2</t>
  </si>
  <si>
    <t>fig|95486.65.peg.5241</t>
  </si>
  <si>
    <t>WQ49_23865</t>
  </si>
  <si>
    <t>fig|395019.8.peg.3288</t>
  </si>
  <si>
    <t>Bmul_3050</t>
  </si>
  <si>
    <t>fig|652611.54.peg.1645</t>
  </si>
  <si>
    <t>N8E93_08115</t>
  </si>
  <si>
    <t>fig|272560.6.peg.439</t>
  </si>
  <si>
    <t>BPSL0390</t>
  </si>
  <si>
    <t>PLF_32008_00000445</t>
  </si>
  <si>
    <t>PGF_04790577</t>
  </si>
  <si>
    <t>Fumarylacetoacetate hydrolase family protein</t>
  </si>
  <si>
    <t>fig|243160.12.peg.72</t>
  </si>
  <si>
    <t>BMA0077</t>
  </si>
  <si>
    <t>fig|95486.65.peg.5406</t>
  </si>
  <si>
    <t>WQ49_24605</t>
  </si>
  <si>
    <t>fig|395019.8.peg.527</t>
  </si>
  <si>
    <t>Bmul_0392</t>
  </si>
  <si>
    <t>fig|272560.6.peg.2887</t>
  </si>
  <si>
    <t>BPSL2534</t>
  </si>
  <si>
    <t>citA</t>
  </si>
  <si>
    <t>PLF_32008_00220662</t>
  </si>
  <si>
    <t>PGF_10550436</t>
  </si>
  <si>
    <t>Citrate-proton symporter</t>
  </si>
  <si>
    <t>fig|243160.12.peg.461</t>
  </si>
  <si>
    <t>BMA0454</t>
  </si>
  <si>
    <t>fig|95486.65.peg.538</t>
  </si>
  <si>
    <t>WQ49_02530</t>
  </si>
  <si>
    <t>fig|395019.8.peg.2585</t>
  </si>
  <si>
    <t>Bmul_2370</t>
  </si>
  <si>
    <t>fig|652611.54.peg.6033</t>
  </si>
  <si>
    <t>N8E93_29740</t>
  </si>
  <si>
    <t>fig|272560.6.peg.3592</t>
  </si>
  <si>
    <t>BPSL3143</t>
  </si>
  <si>
    <t>PLF_32008_00000791</t>
  </si>
  <si>
    <t>PGF_00006351</t>
  </si>
  <si>
    <t>Efflux ABC transporter, permease protein</t>
  </si>
  <si>
    <t>fig|243160.12.peg.2788</t>
  </si>
  <si>
    <t>BMA2718</t>
  </si>
  <si>
    <t>fig|95486.65.peg.2639</t>
  </si>
  <si>
    <t>WQ49_12000</t>
  </si>
  <si>
    <t>fig|395019.8.peg.457</t>
  </si>
  <si>
    <t>Bmul_0324</t>
  </si>
  <si>
    <t>fig|652611.54.peg.2287</t>
  </si>
  <si>
    <t>N8E93_11330</t>
  </si>
  <si>
    <t>Uncharacterized efflux ABC transporter, permease protein YadH</t>
  </si>
  <si>
    <t>fig|272560.6.peg.1073</t>
  </si>
  <si>
    <t>BPSL0990</t>
  </si>
  <si>
    <t>panD</t>
  </si>
  <si>
    <t>PLF_32008_00000434</t>
  </si>
  <si>
    <t>PGF_00985834</t>
  </si>
  <si>
    <t>Aspartate 1-decarboxylase (EC 4.1.1.11)</t>
  </si>
  <si>
    <t>fig|243160.12.peg.721</t>
  </si>
  <si>
    <t>BMA0700</t>
  </si>
  <si>
    <t>fig|95486.65.peg.5910</t>
  </si>
  <si>
    <t>WQ49_26970</t>
  </si>
  <si>
    <t>fig|395019.8.peg.1007</t>
  </si>
  <si>
    <t>Bmul_0851</t>
  </si>
  <si>
    <t>fig|652611.54.peg.5257</t>
  </si>
  <si>
    <t>N8E93_25875</t>
  </si>
  <si>
    <t>fig|272560.6.peg.325</t>
  </si>
  <si>
    <t>BPSL0298</t>
  </si>
  <si>
    <t>argG</t>
  </si>
  <si>
    <t>PLF_32008_00001945</t>
  </si>
  <si>
    <t>PGF_02862285</t>
  </si>
  <si>
    <t>Argininosuccinate synthase (EC 6.3.4.5)</t>
  </si>
  <si>
    <t>fig|243160.12.peg.3448</t>
  </si>
  <si>
    <t>BMA3363</t>
  </si>
  <si>
    <t>fig|95486.65.peg.3905</t>
  </si>
  <si>
    <t>WQ49_17735</t>
  </si>
  <si>
    <t>fig|395019.8.peg.5343</t>
  </si>
  <si>
    <t>Bmul_5014</t>
  </si>
  <si>
    <t>fig|652611.54.peg.1529</t>
  </si>
  <si>
    <t>N8E93_07535</t>
  </si>
  <si>
    <t>fig|272560.6.peg.603</t>
  </si>
  <si>
    <t>BPSL0539</t>
  </si>
  <si>
    <t>PLF_32008_00001200</t>
  </si>
  <si>
    <t>PGF_07497093</t>
  </si>
  <si>
    <t>Inner membrane protein, KefB/KefC family</t>
  </si>
  <si>
    <t>fig|243160.12.peg.3179</t>
  </si>
  <si>
    <t>BMA3101</t>
  </si>
  <si>
    <t>fig|95486.65.peg.5545</t>
  </si>
  <si>
    <t>WQ49_25260</t>
  </si>
  <si>
    <t>fig|395019.8.peg.669</t>
  </si>
  <si>
    <t>Bmul_0530</t>
  </si>
  <si>
    <t>fig|652611.54.peg.4063</t>
  </si>
  <si>
    <t>N8E93_19925</t>
  </si>
  <si>
    <t>kefB</t>
  </si>
  <si>
    <t>fig|272560.6.peg.1595</t>
  </si>
  <si>
    <t>BPSL1420</t>
  </si>
  <si>
    <t>PLF_32008_00001704</t>
  </si>
  <si>
    <t>PGF_08092662</t>
  </si>
  <si>
    <t>Intracellular septation protein IspA</t>
  </si>
  <si>
    <t>fig|243160.12.peg.1483</t>
  </si>
  <si>
    <t>BMA1442</t>
  </si>
  <si>
    <t>ispZ</t>
  </si>
  <si>
    <t>fig|95486.65.peg.6500</t>
  </si>
  <si>
    <t>WQ49_29815</t>
  </si>
  <si>
    <t>fig|395019.8.peg.1555</t>
  </si>
  <si>
    <t>Bmul_1364</t>
  </si>
  <si>
    <t>fig|652611.54.peg.1882</t>
  </si>
  <si>
    <t>N8E93_09295</t>
  </si>
  <si>
    <t>fig|272560.6.peg.3685</t>
  </si>
  <si>
    <t>BPSL3230</t>
  </si>
  <si>
    <t>paaA</t>
  </si>
  <si>
    <t>PLF_32008_00000244</t>
  </si>
  <si>
    <t>PGF_03674165</t>
  </si>
  <si>
    <t>1,2-phenylacetyl-CoA epoxidase, subunit A (EC 1.14.13.149)</t>
  </si>
  <si>
    <t>fig|243160.12.peg.2644</t>
  </si>
  <si>
    <t>BMA2573</t>
  </si>
  <si>
    <t>fig|95486.65.peg.3048</t>
  </si>
  <si>
    <t>WQ49_13910</t>
  </si>
  <si>
    <t>fig|395019.8.peg.359</t>
  </si>
  <si>
    <t>Bmul_0232</t>
  </si>
  <si>
    <t>fig|272560.6.peg.1108</t>
  </si>
  <si>
    <t>BPSL1021</t>
  </si>
  <si>
    <t>ppa</t>
  </si>
  <si>
    <t>PLF_32008_00000397</t>
  </si>
  <si>
    <t>PGF_01922063</t>
  </si>
  <si>
    <t>Inorganic pyrophosphatase (EC 3.6.1.1)</t>
  </si>
  <si>
    <t>fig|243160.12.peg.755</t>
  </si>
  <si>
    <t>BMA0736</t>
  </si>
  <si>
    <t>fig|95486.65.peg.5942</t>
  </si>
  <si>
    <t>WQ49_27120</t>
  </si>
  <si>
    <t>fig|395019.8.peg.1032</t>
  </si>
  <si>
    <t>Bmul_0875</t>
  </si>
  <si>
    <t>fig|652611.54.peg.958</t>
  </si>
  <si>
    <t>N8E93_04740</t>
  </si>
  <si>
    <t>fig|272560.6.peg.1660</t>
  </si>
  <si>
    <t>BPSL1478</t>
  </si>
  <si>
    <t>thrC</t>
  </si>
  <si>
    <t>PLF_32008_00001144</t>
  </si>
  <si>
    <t>PGF_03316046</t>
  </si>
  <si>
    <t>Threonine synthase (EC 4.2.3.1)</t>
  </si>
  <si>
    <t>fig|243160.12.peg.1423</t>
  </si>
  <si>
    <t>BMA1384</t>
  </si>
  <si>
    <t>fig|95486.65.peg.6560</t>
  </si>
  <si>
    <t>WQ49_30100</t>
  </si>
  <si>
    <t>fig|395019.8.peg.1615</t>
  </si>
  <si>
    <t>Bmul_1420</t>
  </si>
  <si>
    <t>fig|652611.54.peg.1314</t>
  </si>
  <si>
    <t>N8E93_06475</t>
  </si>
  <si>
    <t>fig|272560.6.peg.1787</t>
  </si>
  <si>
    <t>BPSL1588</t>
  </si>
  <si>
    <t>PLF_32008_00001660</t>
  </si>
  <si>
    <t>fig|243160.12.peg.1011</t>
  </si>
  <si>
    <t>BMA0972</t>
  </si>
  <si>
    <t>fig|95486.65.peg.6696</t>
  </si>
  <si>
    <t>WQ49_30750</t>
  </si>
  <si>
    <t>fig|395019.8.peg.1737</t>
  </si>
  <si>
    <t>Bmul_1534</t>
  </si>
  <si>
    <t>fig|272560.6.peg.2468</t>
  </si>
  <si>
    <t>BPSL2171</t>
  </si>
  <si>
    <t>dapE</t>
  </si>
  <si>
    <t>PLF_32008_00000658</t>
  </si>
  <si>
    <t>PGF_00024234</t>
  </si>
  <si>
    <t>N-succinyl-L,L-diaminopimelate desuccinylase (EC 3.5.1.18)</t>
  </si>
  <si>
    <t>fig|243160.12.peg.1615</t>
  </si>
  <si>
    <t>BMA1568</t>
  </si>
  <si>
    <t>fig|95486.65.peg.6370</t>
  </si>
  <si>
    <t>WQ49_29195</t>
  </si>
  <si>
    <t>fig|395019.8.peg.1425</t>
  </si>
  <si>
    <t>Bmul_1245</t>
  </si>
  <si>
    <t>fig|652611.54.peg.4124</t>
  </si>
  <si>
    <t>N8E93_20220</t>
  </si>
  <si>
    <t>fig|272560.6.peg.2561</t>
  </si>
  <si>
    <t>BPSL2254</t>
  </si>
  <si>
    <t>PLF_32008_00000197</t>
  </si>
  <si>
    <t>PGF_07700065</t>
  </si>
  <si>
    <t>FKBP-type peptidyl-prolyl cis-trans isomerase SlyD (EC 5.2.1.8)</t>
  </si>
  <si>
    <t>fig|243160.12.peg.1709</t>
  </si>
  <si>
    <t>fig|95486.65.peg.6305</t>
  </si>
  <si>
    <t>WQ49_28845</t>
  </si>
  <si>
    <t>fig|395019.8.peg.1362</t>
  </si>
  <si>
    <t>Bmul_1184</t>
  </si>
  <si>
    <t>fig|652611.54.peg.4468</t>
  </si>
  <si>
    <t>N8E93_21920</t>
  </si>
  <si>
    <t>fig|272560.6.peg.2591</t>
  </si>
  <si>
    <t>BPSL2281</t>
  </si>
  <si>
    <t>lysS</t>
  </si>
  <si>
    <t>PLF_32008_00000940</t>
  </si>
  <si>
    <t>PGF_00710545</t>
  </si>
  <si>
    <t>Lysyl-tRNA synthetase (class II) (EC 6.1.1.6)</t>
  </si>
  <si>
    <t>fig|243160.12.peg.1741</t>
  </si>
  <si>
    <t>BMA1700</t>
  </si>
  <si>
    <t>fig|95486.65.peg.6276</t>
  </si>
  <si>
    <t>WQ49_28710</t>
  </si>
  <si>
    <t>fig|395019.8.peg.1330</t>
  </si>
  <si>
    <t>Bmul_1152</t>
  </si>
  <si>
    <t>fig|652611.54.peg.1350</t>
  </si>
  <si>
    <t>N8E93_06655</t>
  </si>
  <si>
    <t>fig|272560.6.peg.3571</t>
  </si>
  <si>
    <t>BPSL3122</t>
  </si>
  <si>
    <t>petB</t>
  </si>
  <si>
    <t>PLF_32008_00000498</t>
  </si>
  <si>
    <t>PGF_12698796</t>
  </si>
  <si>
    <t>Ubiquinol-cytochrome C reductase, cytochrome B subunit (EC 1.10.2.2)</t>
  </si>
  <si>
    <t>fig|243160.12.peg.2766</t>
  </si>
  <si>
    <t>BMA2697</t>
  </si>
  <si>
    <t>fig|95486.65.peg.2618</t>
  </si>
  <si>
    <t>WQ49_11895</t>
  </si>
  <si>
    <t>fig|395019.8.peg.478</t>
  </si>
  <si>
    <t>Bmul_0345</t>
  </si>
  <si>
    <t>fig|652611.54.peg.4815</t>
  </si>
  <si>
    <t>N8E93_23665</t>
  </si>
  <si>
    <t>fig|272560.6.peg.3853</t>
  </si>
  <si>
    <t>BPSL3388</t>
  </si>
  <si>
    <t>PLF_32008_00021931</t>
  </si>
  <si>
    <t>fig|243160.12.peg.3037</t>
  </si>
  <si>
    <t>BMA2966</t>
  </si>
  <si>
    <t>fig|95486.65.peg.2865</t>
  </si>
  <si>
    <t>WQ49_13060</t>
  </si>
  <si>
    <t>fig|395019.8.peg.229</t>
  </si>
  <si>
    <t>Bmul_0115</t>
  </si>
  <si>
    <t>fig|272560.6.peg.2570</t>
  </si>
  <si>
    <t>BPSL2262</t>
  </si>
  <si>
    <t>PLF_32008_00001086</t>
  </si>
  <si>
    <t>PGF_00054323</t>
  </si>
  <si>
    <t>YciO protein, TsaC/YrdC paralog</t>
  </si>
  <si>
    <t>fig|243160.12.peg.1719</t>
  </si>
  <si>
    <t>BMA1682</t>
  </si>
  <si>
    <t>fig|95486.65.peg.6296</t>
  </si>
  <si>
    <t>WQ49_28805</t>
  </si>
  <si>
    <t>fig|395019.8.peg.1353</t>
  </si>
  <si>
    <t>Bmul_1175</t>
  </si>
  <si>
    <t>fig|652611.54.peg.1884</t>
  </si>
  <si>
    <t>N8E93_09305</t>
  </si>
  <si>
    <t>fig|272560.6.peg.3243</t>
  </si>
  <si>
    <t>BPSL2843</t>
  </si>
  <si>
    <t>glcD</t>
  </si>
  <si>
    <t>PLF_32008_00001558</t>
  </si>
  <si>
    <t>PGF_02420191</t>
  </si>
  <si>
    <t>Glycolate dehydrogenase (EC 1.1.99.14), subunit GlcD</t>
  </si>
  <si>
    <t>fig|243160.12.peg.2490</t>
  </si>
  <si>
    <t>BMA2414</t>
  </si>
  <si>
    <t>fig|95486.65.peg.199</t>
  </si>
  <si>
    <t>WQ49_00945</t>
  </si>
  <si>
    <t>fig|395019.8.peg.2880</t>
  </si>
  <si>
    <t>Bmul_2652</t>
  </si>
  <si>
    <t>fig|652611.54.peg.5908</t>
  </si>
  <si>
    <t>N8E93_29095</t>
  </si>
  <si>
    <t>fig|272560.6.peg.3426</t>
  </si>
  <si>
    <t>BPSL2998</t>
  </si>
  <si>
    <t>proS</t>
  </si>
  <si>
    <t>PLF_32008_00000559</t>
  </si>
  <si>
    <t>PGF_00037588</t>
  </si>
  <si>
    <t>Prolyl-tRNA synthetase (EC 6.1.1.15), bacterial type</t>
  </si>
  <si>
    <t>fig|243160.12.peg.2596</t>
  </si>
  <si>
    <t>BMA2517</t>
  </si>
  <si>
    <t>fig|95486.65.peg.42</t>
  </si>
  <si>
    <t>WQ49_00230</t>
  </si>
  <si>
    <t>fig|395019.8.peg.3035</t>
  </si>
  <si>
    <t>Bmul_2796</t>
  </si>
  <si>
    <t>fig|652611.54.peg.4342</t>
  </si>
  <si>
    <t>N8E93_21290</t>
  </si>
  <si>
    <t>fig|272560.6.peg.3445</t>
  </si>
  <si>
    <t>BPSL3015</t>
  </si>
  <si>
    <t>argJ</t>
  </si>
  <si>
    <t>PLF_32008_00000452</t>
  </si>
  <si>
    <t>PGF_00008075</t>
  </si>
  <si>
    <t>Glutamate N-acetyltransferase (EC 2.3.1.35) @ N-acetylglutamate synthase (EC 2.3.1.1)</t>
  </si>
  <si>
    <t>fig|243160.12.peg.2617</t>
  </si>
  <si>
    <t>BMA2539</t>
  </si>
  <si>
    <t>fig|95486.65.peg.25</t>
  </si>
  <si>
    <t>WQ49_00135</t>
  </si>
  <si>
    <t>fig|395019.8.peg.3057</t>
  </si>
  <si>
    <t>Bmul_2826</t>
  </si>
  <si>
    <t>fig|652611.54.peg.4787</t>
  </si>
  <si>
    <t>N8E93_23520</t>
  </si>
  <si>
    <t>fig|272560.6.peg.3584</t>
  </si>
  <si>
    <t>BPSL3135</t>
  </si>
  <si>
    <t>hisH</t>
  </si>
  <si>
    <t>PLF_32008_00000642</t>
  </si>
  <si>
    <t>PGF_04867467</t>
  </si>
  <si>
    <t>Imidazole glycerol phosphate synthase amidotransferase subunit HisH</t>
  </si>
  <si>
    <t>fig|243160.12.peg.2780</t>
  </si>
  <si>
    <t>BMA2710</t>
  </si>
  <si>
    <t>fig|95486.65.peg.2631</t>
  </si>
  <si>
    <t>WQ49_11960</t>
  </si>
  <si>
    <t>fig|395019.8.peg.465</t>
  </si>
  <si>
    <t>Bmul_0332</t>
  </si>
  <si>
    <t>fig|652611.54.peg.5687</t>
  </si>
  <si>
    <t>N8E93_27995</t>
  </si>
  <si>
    <t>fig|272560.6.peg.2979</t>
  </si>
  <si>
    <t>BPSL2614</t>
  </si>
  <si>
    <t>glk</t>
  </si>
  <si>
    <t>PLF_32008_00001702</t>
  </si>
  <si>
    <t>PGF_00007848</t>
  </si>
  <si>
    <t>Glucokinase (EC 2.7.1.2) / Phosphogluconate repressor HexR, RpiR family</t>
  </si>
  <si>
    <t>fig|243160.12.peg.2200</t>
  </si>
  <si>
    <t>BMA2132</t>
  </si>
  <si>
    <t>fig|95486.65.peg.469</t>
  </si>
  <si>
    <t>WQ49_02175</t>
  </si>
  <si>
    <t>fig|395019.8.peg.2656</t>
  </si>
  <si>
    <t>Bmul_2433</t>
  </si>
  <si>
    <t>fig|652611.54.peg.5992</t>
  </si>
  <si>
    <t>N8E93_29540</t>
  </si>
  <si>
    <t>hexR</t>
  </si>
  <si>
    <t>Transcriptional regulator, RpiR family</t>
  </si>
  <si>
    <t>fig|272560.6.peg.6588</t>
  </si>
  <si>
    <t>BPSS2173</t>
  </si>
  <si>
    <t>cstA</t>
  </si>
  <si>
    <t>PLF_32008_00002172</t>
  </si>
  <si>
    <t>PGF_00416506</t>
  </si>
  <si>
    <t>Carbon starvation protein A</t>
  </si>
  <si>
    <t>fig|95486.65.peg.4817</t>
  </si>
  <si>
    <t>WQ49_21945</t>
  </si>
  <si>
    <t>fig|395019.8.peg.3500</t>
  </si>
  <si>
    <t>Bmul_3245</t>
  </si>
  <si>
    <t>fig|652611.54.peg.5120</t>
  </si>
  <si>
    <t>N8E93_25170</t>
  </si>
  <si>
    <t>fig|272560.6.peg.1009</t>
  </si>
  <si>
    <t>BPSL0926</t>
  </si>
  <si>
    <t>argD</t>
  </si>
  <si>
    <t>PLF_32008_00081799</t>
  </si>
  <si>
    <t>PGF_00027514</t>
  </si>
  <si>
    <t>N-acetylornithine aminotransferase (EC 2.6.1.11)</t>
  </si>
  <si>
    <t>fig|243160.12.peg.2034</t>
  </si>
  <si>
    <t>BMA1967</t>
  </si>
  <si>
    <t>fig|95486.65.peg.5860</t>
  </si>
  <si>
    <t>WQ49_26725</t>
  </si>
  <si>
    <t>fig|395019.8.peg.957</t>
  </si>
  <si>
    <t>Bmul_0804</t>
  </si>
  <si>
    <t>fig|652611.54.peg.568</t>
  </si>
  <si>
    <t>N8E93_02760</t>
  </si>
  <si>
    <t>fig|272560.6.peg.2405</t>
  </si>
  <si>
    <t>BPSL2119</t>
  </si>
  <si>
    <t>PLF_32008_00001614</t>
  </si>
  <si>
    <t>PGF_03991905</t>
  </si>
  <si>
    <t>Allantoin racemase (EC 5.1.99.3)</t>
  </si>
  <si>
    <t>fig|243160.12.peg.1553</t>
  </si>
  <si>
    <t>BMA1509</t>
  </si>
  <si>
    <t>hyuE</t>
  </si>
  <si>
    <t>fig|95486.65.peg.6439</t>
  </si>
  <si>
    <t>WQ49_29505</t>
  </si>
  <si>
    <t>fig|395019.8.peg.1489</t>
  </si>
  <si>
    <t>Bmul_1306</t>
  </si>
  <si>
    <t>fig|272560.6.peg.3299</t>
  </si>
  <si>
    <t>BPSL2889</t>
  </si>
  <si>
    <t>mnmA</t>
  </si>
  <si>
    <t>PLF_32008_00001783</t>
  </si>
  <si>
    <t>PGF_07304022</t>
  </si>
  <si>
    <t>tRNA-specific 2-thiouridylase MnmA (EC 2.8.1.13)</t>
  </si>
  <si>
    <t>fig|243160.12.peg.2436</t>
  </si>
  <si>
    <t>BMA2364</t>
  </si>
  <si>
    <t>fig|95486.65.peg.159</t>
  </si>
  <si>
    <t>WQ49_00765</t>
  </si>
  <si>
    <t>fig|395019.8.peg.2918</t>
  </si>
  <si>
    <t>Bmul_2686</t>
  </si>
  <si>
    <t>fig|652611.54.peg.2503</t>
  </si>
  <si>
    <t>N8E93_12365</t>
  </si>
  <si>
    <t>fig|272560.6.peg.6063</t>
  </si>
  <si>
    <t>BPSS1749</t>
  </si>
  <si>
    <t>gnd</t>
  </si>
  <si>
    <t>PLF_32008_00000509</t>
  </si>
  <si>
    <t>PGF_00427299</t>
  </si>
  <si>
    <t>6-phosphogluconate dehydrogenase, decarboxylating (EC 1.1.1.44)</t>
  </si>
  <si>
    <t>fig|243160.12.peg.3918</t>
  </si>
  <si>
    <t>BMAA0420</t>
  </si>
  <si>
    <t>fig|95486.65.peg.3695</t>
  </si>
  <si>
    <t>WQ49_16790</t>
  </si>
  <si>
    <t>fig|395019.8.peg.5024</t>
  </si>
  <si>
    <t>Bmul_4676</t>
  </si>
  <si>
    <t>fig|652611.54.peg.3675</t>
  </si>
  <si>
    <t>N8E93_18040</t>
  </si>
  <si>
    <t>2-hydroxy-3-oxopropionate reductase (EC 1.1.1.60)</t>
  </si>
  <si>
    <t>fig|272560.6.peg.22</t>
  </si>
  <si>
    <t>BPSL0022</t>
  </si>
  <si>
    <t>PLF_32008_00046652</t>
  </si>
  <si>
    <t>fig|243160.12.peg.2841</t>
  </si>
  <si>
    <t>BMA2770</t>
  </si>
  <si>
    <t>fig|95486.65.peg.2795</t>
  </si>
  <si>
    <t>WQ49_12745</t>
  </si>
  <si>
    <t>fig|395019.8.peg.160</t>
  </si>
  <si>
    <t>Bmul_0048</t>
  </si>
  <si>
    <t>fig|272560.6.peg.254</t>
  </si>
  <si>
    <t>BPSL0238</t>
  </si>
  <si>
    <t>PLF_32008_00000513</t>
  </si>
  <si>
    <t>PGF_01108911</t>
  </si>
  <si>
    <t>Uncharacterized amino acid permease YhdG</t>
  </si>
  <si>
    <t>fig|243160.12.peg.3373</t>
  </si>
  <si>
    <t>BMA3289</t>
  </si>
  <si>
    <t>fig|95486.65.peg.5238</t>
  </si>
  <si>
    <t>WQ49_23850</t>
  </si>
  <si>
    <t>fig|395019.8.peg.3292</t>
  </si>
  <si>
    <t>Bmul_3053</t>
  </si>
  <si>
    <t>fig|652611.54.peg.353</t>
  </si>
  <si>
    <t>N8E93_01710</t>
  </si>
  <si>
    <t>Uncharacterized amino acid permease, GabP family</t>
  </si>
  <si>
    <t>fig|272560.6.peg.513</t>
  </si>
  <si>
    <t>BPSL0458</t>
  </si>
  <si>
    <t>PLF_32008_00001057</t>
  </si>
  <si>
    <t>PGF_10480638</t>
  </si>
  <si>
    <t>Cytochrome c oxidase polypeptide III (EC 1.9.3.1)</t>
  </si>
  <si>
    <t>fig|243160.12.peg.3270</t>
  </si>
  <si>
    <t>BMA3193</t>
  </si>
  <si>
    <t>coxC</t>
  </si>
  <si>
    <t>fig|95486.65.peg.5476</t>
  </si>
  <si>
    <t>WQ49_24940</t>
  </si>
  <si>
    <t>fig|395019.8.peg.601</t>
  </si>
  <si>
    <t>Bmul_0461</t>
  </si>
  <si>
    <t>fig|652611.54.peg.116</t>
  </si>
  <si>
    <t>N8E93_00565</t>
  </si>
  <si>
    <t>fig|272560.6.peg.2373</t>
  </si>
  <si>
    <t>BPSL2095</t>
  </si>
  <si>
    <t>PLF_32008_00001109</t>
  </si>
  <si>
    <t>PGF_01167113</t>
  </si>
  <si>
    <t>Osmolarity sensory histidine kinase EnvZ</t>
  </si>
  <si>
    <t>fig|243160.12.peg.1528</t>
  </si>
  <si>
    <t>BMA1486</t>
  </si>
  <si>
    <t>fig|95486.65.peg.6469</t>
  </si>
  <si>
    <t>WQ49_29650</t>
  </si>
  <si>
    <t>fig|395019.8.peg.1519</t>
  </si>
  <si>
    <t>Bmul_1332</t>
  </si>
  <si>
    <t>fig|652611.54.peg.5746</t>
  </si>
  <si>
    <t>N8E93_28300</t>
  </si>
  <si>
    <t>amgS</t>
  </si>
  <si>
    <t>fig|272560.6.peg.407</t>
  </si>
  <si>
    <t>BPSL0361</t>
  </si>
  <si>
    <t>PLF_32008_00003090</t>
  </si>
  <si>
    <t>PGF_00040141</t>
  </si>
  <si>
    <t>Alkaline phosphatase (EC 3.1.3.1)</t>
  </si>
  <si>
    <t>fig|243160.12.peg.105</t>
  </si>
  <si>
    <t>BMA0106</t>
  </si>
  <si>
    <t>fig|95486.65.peg.4296</t>
  </si>
  <si>
    <t>WQ49_19540</t>
  </si>
  <si>
    <t>fig|652611.54.peg.1753</t>
  </si>
  <si>
    <t>N8E93_08650</t>
  </si>
  <si>
    <t>phoA</t>
  </si>
  <si>
    <t>fig|272560.6.peg.2071</t>
  </si>
  <si>
    <t>BPSL1839</t>
  </si>
  <si>
    <t>sbp</t>
  </si>
  <si>
    <t>PLF_32008_00001350</t>
  </si>
  <si>
    <t>PGF_05442739</t>
  </si>
  <si>
    <t>Sulfate and thiosulfate binding protein CysP</t>
  </si>
  <si>
    <t>fig|243160.12.peg.1245</t>
  </si>
  <si>
    <t>BMA1209</t>
  </si>
  <si>
    <t>fig|95486.65.peg.6862</t>
  </si>
  <si>
    <t>WQ49_31490</t>
  </si>
  <si>
    <t>fig|395019.8.peg.1845</t>
  </si>
  <si>
    <t>Bmul_1636</t>
  </si>
  <si>
    <t>fig|652611.54.peg.312</t>
  </si>
  <si>
    <t>N8E93_01510</t>
  </si>
  <si>
    <t>fig|272560.6.peg.2996</t>
  </si>
  <si>
    <t>BPSL2628</t>
  </si>
  <si>
    <t>nusB</t>
  </si>
  <si>
    <t>PLF_32008_00000998</t>
  </si>
  <si>
    <t>PGF_10450086</t>
  </si>
  <si>
    <t>Transcription termination protein NusB</t>
  </si>
  <si>
    <t>fig|243160.12.peg.2217</t>
  </si>
  <si>
    <t>BMA2147</t>
  </si>
  <si>
    <t>fig|95486.65.peg.456</t>
  </si>
  <si>
    <t>WQ49_02120</t>
  </si>
  <si>
    <t>fig|395019.8.peg.2665</t>
  </si>
  <si>
    <t>Bmul_2442</t>
  </si>
  <si>
    <t>fig|652611.54.peg.936</t>
  </si>
  <si>
    <t>N8E93_04635</t>
  </si>
  <si>
    <t>fig|272560.6.peg.554</t>
  </si>
  <si>
    <t>BPSL0496</t>
  </si>
  <si>
    <t>PLF_32008_00000792</t>
  </si>
  <si>
    <t>PGF_04282519</t>
  </si>
  <si>
    <t>N-acetylglucosamine-6-phosphate deacetylase (EC 3.5.1.25)</t>
  </si>
  <si>
    <t>fig|243160.12.peg.3248</t>
  </si>
  <si>
    <t>BMA3168.1</t>
  </si>
  <si>
    <t>nagA</t>
  </si>
  <si>
    <t>fig|95486.65.peg.5503</t>
  </si>
  <si>
    <t>WQ49_25060</t>
  </si>
  <si>
    <t>fig|395019.8.peg.620</t>
  </si>
  <si>
    <t>Bmul_0479</t>
  </si>
  <si>
    <t>fig|652611.54.peg.1291</t>
  </si>
  <si>
    <t>N8E93_06360</t>
  </si>
  <si>
    <t>fig|272560.6.peg.3765</t>
  </si>
  <si>
    <t>BPSL3311</t>
  </si>
  <si>
    <t>flhD</t>
  </si>
  <si>
    <t>PLF_32008_00000392</t>
  </si>
  <si>
    <t>PGF_02336950</t>
  </si>
  <si>
    <t>Flagellar transcriptional activator FlhD</t>
  </si>
  <si>
    <t>fig|243160.12.peg.2935</t>
  </si>
  <si>
    <t>BMA2864</t>
  </si>
  <si>
    <t>fig|95486.65.peg.2953</t>
  </si>
  <si>
    <t>WQ49_13470</t>
  </si>
  <si>
    <t>fig|395019.8.peg.281</t>
  </si>
  <si>
    <t>Bmul_0160</t>
  </si>
  <si>
    <t>fig|272560.6.peg.5685</t>
  </si>
  <si>
    <t>BPSS1448</t>
  </si>
  <si>
    <t>PLF_32008_00001324</t>
  </si>
  <si>
    <t>PGF_00032869</t>
  </si>
  <si>
    <t>Isovaleryl-CoA dehydrogenase (EC 1.3.8.4)</t>
  </si>
  <si>
    <t>fig|243160.12.peg.4325</t>
  </si>
  <si>
    <t>BMAA0802</t>
  </si>
  <si>
    <t>ivd</t>
  </si>
  <si>
    <t>fig|95486.65.peg.1736</t>
  </si>
  <si>
    <t>WQ49_07885</t>
  </si>
  <si>
    <t>fig|395019.8.peg.3735</t>
  </si>
  <si>
    <t>Bmul_3466</t>
  </si>
  <si>
    <t>fig|652611.54.peg.3207</t>
  </si>
  <si>
    <t>N8E93_15750</t>
  </si>
  <si>
    <t>liuA</t>
  </si>
  <si>
    <t>fig|272560.6.peg.3885</t>
  </si>
  <si>
    <t>BPSL3416</t>
  </si>
  <si>
    <t>PLF_32008_00000361</t>
  </si>
  <si>
    <t>PGF_05056164</t>
  </si>
  <si>
    <t>Broad-specificity amino acid ABC transporter, substrate-binding protein</t>
  </si>
  <si>
    <t>fig|243160.12.peg.3005</t>
  </si>
  <si>
    <t>BMA2936</t>
  </si>
  <si>
    <t>fig|95486.65.peg.2836</t>
  </si>
  <si>
    <t>WQ49_12930</t>
  </si>
  <si>
    <t>fig|395019.8.peg.201</t>
  </si>
  <si>
    <t>Bmul_0085</t>
  </si>
  <si>
    <t>fig|272560.6.peg.279</t>
  </si>
  <si>
    <t>BPSL0260</t>
  </si>
  <si>
    <t>PLF_32008_00000968</t>
  </si>
  <si>
    <t>PGF_07958066</t>
  </si>
  <si>
    <t>Predicted transcription regulator, contains HTH domain (MarR family)</t>
  </si>
  <si>
    <t>fig|243160.12.peg.3399</t>
  </si>
  <si>
    <t>BMA3312</t>
  </si>
  <si>
    <t>fig|95486.65.peg.5259</t>
  </si>
  <si>
    <t>WQ49_23950</t>
  </si>
  <si>
    <t>fig|395019.8.peg.3269</t>
  </si>
  <si>
    <t>Bmul_3031</t>
  </si>
  <si>
    <t>fig|272560.6.peg.968</t>
  </si>
  <si>
    <t>BPSL0891</t>
  </si>
  <si>
    <t>PLF_32008_00000114</t>
  </si>
  <si>
    <t>PGF_07256906</t>
  </si>
  <si>
    <t>Predicted transcriptional regulator of N-Acetylglucosamine utilization, GntR family</t>
  </si>
  <si>
    <t>fig|243160.12.peg.2321</t>
  </si>
  <si>
    <t>BMA2257</t>
  </si>
  <si>
    <t>fig|95486.65.peg.5813</t>
  </si>
  <si>
    <t>WQ49_26510</t>
  </si>
  <si>
    <t>fig|395019.8.peg.915</t>
  </si>
  <si>
    <t>Bmul_0763</t>
  </si>
  <si>
    <t>fig|652611.54.peg.1292</t>
  </si>
  <si>
    <t>N8E93_06365</t>
  </si>
  <si>
    <t>fig|272560.6.peg.2404</t>
  </si>
  <si>
    <t>BPSL2118</t>
  </si>
  <si>
    <t>PLF_32008_00001413</t>
  </si>
  <si>
    <t>PGF_00066237</t>
  </si>
  <si>
    <t>Uricase (urate oxidase) (EC 1.7.3.3)</t>
  </si>
  <si>
    <t>fig|243160.12.peg.1552</t>
  </si>
  <si>
    <t>BMA1508</t>
  </si>
  <si>
    <t>fig|95486.65.peg.6440</t>
  </si>
  <si>
    <t>WQ49_29510</t>
  </si>
  <si>
    <t>fig|395019.8.peg.1490</t>
  </si>
  <si>
    <t>Bmul_1307</t>
  </si>
  <si>
    <t>fig|652611.54.peg.3739</t>
  </si>
  <si>
    <t>N8E93_18355</t>
  </si>
  <si>
    <t>puuE</t>
  </si>
  <si>
    <t>fig|272560.6.peg.2634</t>
  </si>
  <si>
    <t>BPSL2320</t>
  </si>
  <si>
    <t>PLF_32008_00001547</t>
  </si>
  <si>
    <t>PGF_00013266</t>
  </si>
  <si>
    <t>ADP-ribose pyrophosphatase of COG1058 family (EC 3.6.1.13)</t>
  </si>
  <si>
    <t>fig|243160.12.peg.1788</t>
  </si>
  <si>
    <t>BMA1745</t>
  </si>
  <si>
    <t>fig|95486.65.peg.6233</t>
  </si>
  <si>
    <t>WQ49_28510</t>
  </si>
  <si>
    <t>fig|395019.8.peg.1298</t>
  </si>
  <si>
    <t>Bmul_1120</t>
  </si>
  <si>
    <t>fig|272560.6.peg.3455</t>
  </si>
  <si>
    <t>BPSL3023</t>
  </si>
  <si>
    <t>ddl</t>
  </si>
  <si>
    <t>PLF_32008_00000440</t>
  </si>
  <si>
    <t>PGF_10518532</t>
  </si>
  <si>
    <t>D-alanine--D-alanine ligase (EC 6.3.2.4)</t>
  </si>
  <si>
    <t>fig|243160.12.peg.2626</t>
  </si>
  <si>
    <t>BMA2549</t>
  </si>
  <si>
    <t>fig|95486.65.peg.17</t>
  </si>
  <si>
    <t>WQ49_00095</t>
  </si>
  <si>
    <t>fig|395019.8.peg.3065</t>
  </si>
  <si>
    <t>Bmul_2834</t>
  </si>
  <si>
    <t>fig|652611.54.peg.4795</t>
  </si>
  <si>
    <t>N8E93_23560</t>
  </si>
  <si>
    <t>fig|272560.6.peg.1004</t>
  </si>
  <si>
    <t>BPSL0921</t>
  </si>
  <si>
    <t>PLF_32008_00000222</t>
  </si>
  <si>
    <t>PGF_03231750</t>
  </si>
  <si>
    <t>Branched-chain amino acid ABC transporter, permease protein LivM (TC 3.A.1.4.1)</t>
  </si>
  <si>
    <t>fig|243160.12.peg.2039</t>
  </si>
  <si>
    <t>BMA1972</t>
  </si>
  <si>
    <t>fig|95486.65.peg.5852</t>
  </si>
  <si>
    <t>WQ49_26690</t>
  </si>
  <si>
    <t>fig|395019.8.peg.952</t>
  </si>
  <si>
    <t>Bmul_0798</t>
  </si>
  <si>
    <t>fig|652611.54.peg.4219</t>
  </si>
  <si>
    <t>N8E93_20685</t>
  </si>
  <si>
    <t>fig|272560.6.peg.1118</t>
  </si>
  <si>
    <t>BPSL1030</t>
  </si>
  <si>
    <t>fig|243160.12.peg.763</t>
  </si>
  <si>
    <t>BMA0744</t>
  </si>
  <si>
    <t>fig|95486.65.peg.5952</t>
  </si>
  <si>
    <t>WQ49_27170</t>
  </si>
  <si>
    <t>fig|395019.8.peg.1042</t>
  </si>
  <si>
    <t>Bmul_0883</t>
  </si>
  <si>
    <t>fig|272560.6.peg.1750</t>
  </si>
  <si>
    <t>BPSL1557</t>
  </si>
  <si>
    <t>potH</t>
  </si>
  <si>
    <t>PLF_32008_00000020</t>
  </si>
  <si>
    <t>PGF_00045738</t>
  </si>
  <si>
    <t>Putrescine transport system permease protein PotH (TC 3.A.1.11.2)</t>
  </si>
  <si>
    <t>fig|243160.12.peg.1331</t>
  </si>
  <si>
    <t>fig|95486.65.peg.6670</t>
  </si>
  <si>
    <t>WQ49_30620</t>
  </si>
  <si>
    <t>fig|395019.8.peg.1713</t>
  </si>
  <si>
    <t>Bmul_1511</t>
  </si>
  <si>
    <t>fig|652611.54.peg.332</t>
  </si>
  <si>
    <t>N8E93_01610</t>
  </si>
  <si>
    <t>fig|272560.6.peg.3122</t>
  </si>
  <si>
    <t>BPSL2735</t>
  </si>
  <si>
    <t>PLF_32008_00001483</t>
  </si>
  <si>
    <t>PGF_00418254</t>
  </si>
  <si>
    <t>Cobalamin biosynthesis protein BluB @ 5,6-dimethylbenzimidazole synthase, flavin destructase family</t>
  </si>
  <si>
    <t>fig|243160.12.peg.2118</t>
  </si>
  <si>
    <t>BMA2051</t>
  </si>
  <si>
    <t>fig|95486.65.peg.319</t>
  </si>
  <si>
    <t>WQ49_01485</t>
  </si>
  <si>
    <t>fig|395019.8.peg.2789</t>
  </si>
  <si>
    <t>Bmul_2559</t>
  </si>
  <si>
    <t>fig|652611.54.peg.3988</t>
  </si>
  <si>
    <t>N8E93_19555</t>
  </si>
  <si>
    <t>bluB</t>
  </si>
  <si>
    <t>fig|272560.6.peg.2428</t>
  </si>
  <si>
    <t>BPSL2136</t>
  </si>
  <si>
    <t>PLF_32008_00000976</t>
  </si>
  <si>
    <t>PGF_06120144</t>
  </si>
  <si>
    <t>Ribosome association toxin RatA</t>
  </si>
  <si>
    <t>fig|243160.12.peg.1574</t>
  </si>
  <si>
    <t>BMA1531</t>
  </si>
  <si>
    <t>fig|95486.65.peg.6406</t>
  </si>
  <si>
    <t>WQ49_29360</t>
  </si>
  <si>
    <t>fig|395019.8.peg.1460</t>
  </si>
  <si>
    <t>Bmul_1278</t>
  </si>
  <si>
    <t>fig|652611.54.peg.5294</t>
  </si>
  <si>
    <t>N8E93_26065</t>
  </si>
  <si>
    <t>fig|272560.6.peg.2785</t>
  </si>
  <si>
    <t>BPSL2443</t>
  </si>
  <si>
    <t>PLF_32008_00001335</t>
  </si>
  <si>
    <t>PGF_00033289</t>
  </si>
  <si>
    <t>Phosphate:acyl-ACP acyltransferase PlsX (EC 2.3.1.n2)</t>
  </si>
  <si>
    <t>fig|243160.12.peg.543</t>
  </si>
  <si>
    <t>BMA0529</t>
  </si>
  <si>
    <t>plsX</t>
  </si>
  <si>
    <t>fig|95486.65.peg.7553</t>
  </si>
  <si>
    <t>WQ49_34705</t>
  </si>
  <si>
    <t>fig|395019.8.peg.2406</t>
  </si>
  <si>
    <t>Bmul_2184</t>
  </si>
  <si>
    <t>fig|652611.54.peg.2113</t>
  </si>
  <si>
    <t>N8E93_10470</t>
  </si>
  <si>
    <t>fig|272560.6.peg.1655</t>
  </si>
  <si>
    <t>BPSL1473</t>
  </si>
  <si>
    <t>PLF_32008_00001008</t>
  </si>
  <si>
    <t>PGF_00065892</t>
  </si>
  <si>
    <t>Undecaprenyl phosphate-aminoarabinose flippase subunit ArnE @ Undecaprenyl phosphate-aminoarabinose flippase subunit ArnF</t>
  </si>
  <si>
    <t>fig|243160.12.peg.1428</t>
  </si>
  <si>
    <t>BMA1389</t>
  </si>
  <si>
    <t>fig|95486.65.peg.6555</t>
  </si>
  <si>
    <t>WQ49_30075</t>
  </si>
  <si>
    <t>fig|395019.8.peg.1610</t>
  </si>
  <si>
    <t>Bmul_1415</t>
  </si>
  <si>
    <t>fig|652611.54.peg.1496</t>
  </si>
  <si>
    <t>N8E93_07375</t>
  </si>
  <si>
    <t>Undecaprenyl phosphate-aminoarabinose flippase subunit ArnE</t>
  </si>
  <si>
    <t>fig|272560.6.peg.1175</t>
  </si>
  <si>
    <t>BPSL1082</t>
  </si>
  <si>
    <t>PLF_32008_00000482</t>
  </si>
  <si>
    <t>PGF_09270151</t>
  </si>
  <si>
    <t>RidA/YER057c/UK114 superfamily, group 1</t>
  </si>
  <si>
    <t>fig|243160.12.peg.2287</t>
  </si>
  <si>
    <t>BMA2223</t>
  </si>
  <si>
    <t>fig|95486.65.peg.5993</t>
  </si>
  <si>
    <t>WQ49_27365</t>
  </si>
  <si>
    <t>fig|395019.8.peg.1085</t>
  </si>
  <si>
    <t>Bmul_0927</t>
  </si>
  <si>
    <t>fig|652611.54.peg.4498</t>
  </si>
  <si>
    <t>N8E93_22075</t>
  </si>
  <si>
    <t>fig|272560.6.peg.1507</t>
  </si>
  <si>
    <t>BPSL1342</t>
  </si>
  <si>
    <t>rnhA</t>
  </si>
  <si>
    <t>PLF_32008_00000565</t>
  </si>
  <si>
    <t>PGF_09258168</t>
  </si>
  <si>
    <t>Ribonuclease HI (EC 3.1.26.4)</t>
  </si>
  <si>
    <t>fig|243160.12.peg.785</t>
  </si>
  <si>
    <t>BMA0763</t>
  </si>
  <si>
    <t>fig|95486.65.peg.7281</t>
  </si>
  <si>
    <t>WQ49_33465</t>
  </si>
  <si>
    <t>fig|395019.8.peg.2248</t>
  </si>
  <si>
    <t>Bmul_2035</t>
  </si>
  <si>
    <t>fig|652611.54.peg.3419</t>
  </si>
  <si>
    <t>N8E93_16770</t>
  </si>
  <si>
    <t>fig|272560.6.peg.3575</t>
  </si>
  <si>
    <t>BPSL3126</t>
  </si>
  <si>
    <t>tatC</t>
  </si>
  <si>
    <t>PLF_32008_00000579</t>
  </si>
  <si>
    <t>PGF_04127376</t>
  </si>
  <si>
    <t>Twin-arginine translocation protein TatC</t>
  </si>
  <si>
    <t>fig|243160.12.peg.2771</t>
  </si>
  <si>
    <t>BMA2701</t>
  </si>
  <si>
    <t>fig|95486.65.peg.2622</t>
  </si>
  <si>
    <t>WQ49_11915</t>
  </si>
  <si>
    <t>fig|395019.8.peg.474</t>
  </si>
  <si>
    <t>Bmul_0341</t>
  </si>
  <si>
    <t>fig|652611.54.peg.5613</t>
  </si>
  <si>
    <t>N8E93_27625</t>
  </si>
  <si>
    <t>fig|272560.6.peg.3408</t>
  </si>
  <si>
    <t>BPSL2982</t>
  </si>
  <si>
    <t>aroQ1</t>
  </si>
  <si>
    <t>PLF_32008_00001579</t>
  </si>
  <si>
    <t>PGF_00417577</t>
  </si>
  <si>
    <t>3-dehydroquinate dehydratase II (EC 4.2.1.10)</t>
  </si>
  <si>
    <t>fig|243160.12.peg.2578</t>
  </si>
  <si>
    <t>BMA2500</t>
  </si>
  <si>
    <t>aroQ-1</t>
  </si>
  <si>
    <t>fig|95486.65.peg.61</t>
  </si>
  <si>
    <t>WQ49_00315</t>
  </si>
  <si>
    <t>fig|395019.8.peg.3016</t>
  </si>
  <si>
    <t>Bmul_2778</t>
  </si>
  <si>
    <t>fig|652611.54.peg.5379</t>
  </si>
  <si>
    <t>N8E93_26480</t>
  </si>
  <si>
    <t>aroQ</t>
  </si>
  <si>
    <t>fig|272560.6.peg.961</t>
  </si>
  <si>
    <t>BPSL0888</t>
  </si>
  <si>
    <t>PLF_32008_00006222</t>
  </si>
  <si>
    <t>fig|243160.12.peg.2327</t>
  </si>
  <si>
    <t>BMA2259</t>
  </si>
  <si>
    <t>fig|95486.65.peg.5808</t>
  </si>
  <si>
    <t>WQ49_26490</t>
  </si>
  <si>
    <t>fig|395019.8.peg.911</t>
  </si>
  <si>
    <t>Bmul_0759</t>
  </si>
  <si>
    <t>fig|652611.54.peg.495</t>
  </si>
  <si>
    <t>N8E93_02400</t>
  </si>
  <si>
    <t>mdtD</t>
  </si>
  <si>
    <t>fig|272560.6.peg.853</t>
  </si>
  <si>
    <t>BPSL0792</t>
  </si>
  <si>
    <t>PLF_32008_00001162</t>
  </si>
  <si>
    <t>PGF_02328820</t>
  </si>
  <si>
    <t>Uncharacterized protein CbuG_0353</t>
  </si>
  <si>
    <t>fig|243160.12.peg.287</t>
  </si>
  <si>
    <t>BMA0292</t>
  </si>
  <si>
    <t>fig|95486.65.peg.5708</t>
  </si>
  <si>
    <t>WQ49_26005</t>
  </si>
  <si>
    <t>fig|395019.8.peg.811</t>
  </si>
  <si>
    <t>Bmul_0666</t>
  </si>
  <si>
    <t>fig|272560.6.peg.2834</t>
  </si>
  <si>
    <t>BPSL2485</t>
  </si>
  <si>
    <t>PLF_32008_00001459</t>
  </si>
  <si>
    <t>PGF_00052574</t>
  </si>
  <si>
    <t>Similar to cobalamin biosynthesis protein CbiB</t>
  </si>
  <si>
    <t>fig|243160.12.peg.402</t>
  </si>
  <si>
    <t>BMA0396</t>
  </si>
  <si>
    <t>fig|95486.65.peg.7602</t>
  </si>
  <si>
    <t>WQ49_34935</t>
  </si>
  <si>
    <t>fig|395019.8.peg.2454</t>
  </si>
  <si>
    <t>Bmul_2229</t>
  </si>
  <si>
    <t>fig|652611.54.peg.3987</t>
  </si>
  <si>
    <t>N8E93_19550</t>
  </si>
  <si>
    <t>cbiB</t>
  </si>
  <si>
    <t>Adenosylcobinamide-phosphate synthase (EC 6.3.1.10)</t>
  </si>
  <si>
    <t>fig|272560.6.peg.1279</t>
  </si>
  <si>
    <t>BPSL1161</t>
  </si>
  <si>
    <t>PLF_32008_00001692</t>
  </si>
  <si>
    <t>PGF_00435430</t>
  </si>
  <si>
    <t>Ribosomal silencing factor RsfA</t>
  </si>
  <si>
    <t>fig|243160.12.peg.1930</t>
  </si>
  <si>
    <t>BMA1888</t>
  </si>
  <si>
    <t>fig|95486.65.peg.6052</t>
  </si>
  <si>
    <t>WQ49_27645</t>
  </si>
  <si>
    <t>fig|395019.8.peg.1146</t>
  </si>
  <si>
    <t>Bmul_0980</t>
  </si>
  <si>
    <t>fig|652611.54.peg.985</t>
  </si>
  <si>
    <t>N8E93_04870</t>
  </si>
  <si>
    <t>rsfS</t>
  </si>
  <si>
    <t>fig|272560.6.peg.1287</t>
  </si>
  <si>
    <t>BPSL1168</t>
  </si>
  <si>
    <t>mgsA</t>
  </si>
  <si>
    <t>PLF_32008_00002427</t>
  </si>
  <si>
    <t>PGF_00020996</t>
  </si>
  <si>
    <t>Methylglyoxal synthase (EC 4.2.3.3)</t>
  </si>
  <si>
    <t>fig|243160.12.peg.1922</t>
  </si>
  <si>
    <t>BMA1881</t>
  </si>
  <si>
    <t>fig|95486.65.peg.6060</t>
  </si>
  <si>
    <t>WQ49_27680</t>
  </si>
  <si>
    <t>fig|395019.8.peg.1154</t>
  </si>
  <si>
    <t>Bmul_0987</t>
  </si>
  <si>
    <t>fig|272560.6.peg.2232</t>
  </si>
  <si>
    <t>BPSL1980</t>
  </si>
  <si>
    <t>valS</t>
  </si>
  <si>
    <t>PLF_32008_00001414</t>
  </si>
  <si>
    <t>PGF_05500127</t>
  </si>
  <si>
    <t>Valyl-tRNA synthetase (EC 6.1.1.9)</t>
  </si>
  <si>
    <t>fig|243160.12.peg.960</t>
  </si>
  <si>
    <t>BMA0927</t>
  </si>
  <si>
    <t>fig|95486.65.peg.7079</t>
  </si>
  <si>
    <t>WQ49_32535</t>
  </si>
  <si>
    <t>fig|395019.8.peg.2079</t>
  </si>
  <si>
    <t>Bmul_1874</t>
  </si>
  <si>
    <t>fig|652611.54.peg.1175</t>
  </si>
  <si>
    <t>N8E93_05780</t>
  </si>
  <si>
    <t>fig|272560.6.peg.4521</t>
  </si>
  <si>
    <t>BPSS0509</t>
  </si>
  <si>
    <t>PLF_32008_00001600</t>
  </si>
  <si>
    <t>PGF_00033400</t>
  </si>
  <si>
    <t>Phosphoenolpyruvate phosphomutase (EC 5.4.2.9) / Domain similar to phosphocholine cytidylyltransferases</t>
  </si>
  <si>
    <t>fig|243160.12.peg.5365</t>
  </si>
  <si>
    <t>BMAA1768</t>
  </si>
  <si>
    <t>pepM</t>
  </si>
  <si>
    <t>fig|95486.65.peg.3364</t>
  </si>
  <si>
    <t>WQ49_15280</t>
  </si>
  <si>
    <t>fig|395019.8.peg.4802</t>
  </si>
  <si>
    <t>Bmul_4471</t>
  </si>
  <si>
    <t>fig|652611.54.peg.4516</t>
  </si>
  <si>
    <t>N8E93_22165</t>
  </si>
  <si>
    <t>prpB</t>
  </si>
  <si>
    <t>Methylisocitrate lyase (EC 4.1.3.30)</t>
  </si>
  <si>
    <t>fig|272560.6.peg.5684</t>
  </si>
  <si>
    <t>BPSS1447</t>
  </si>
  <si>
    <t>PLF_32008_00000404</t>
  </si>
  <si>
    <t>PGF_05369673</t>
  </si>
  <si>
    <t>Methylcrotonyl-CoA carboxylase carboxyl transferase subunit (EC 6.4.1.4)</t>
  </si>
  <si>
    <t>fig|243160.12.peg.4326</t>
  </si>
  <si>
    <t>BMAA0803</t>
  </si>
  <si>
    <t>fig|95486.65.peg.1735</t>
  </si>
  <si>
    <t>WQ49_07880</t>
  </si>
  <si>
    <t>fig|395019.8.peg.3736</t>
  </si>
  <si>
    <t>Bmul_3467</t>
  </si>
  <si>
    <t>fig|652611.54.peg.3208</t>
  </si>
  <si>
    <t>N8E93_15755</t>
  </si>
  <si>
    <t>liuB</t>
  </si>
  <si>
    <t>fig|272560.6.peg.5094</t>
  </si>
  <si>
    <t>BPSS0976</t>
  </si>
  <si>
    <t>PLF_32008_00002161</t>
  </si>
  <si>
    <t>PGF_00007956</t>
  </si>
  <si>
    <t>Glucose 1-dehydrogenase (EC 1.1.5.9), membrane-bound, flavoprotein</t>
  </si>
  <si>
    <t>fig|243160.12.peg.4800</t>
  </si>
  <si>
    <t>BMAA1245</t>
  </si>
  <si>
    <t>fig|95486.65.peg.954</t>
  </si>
  <si>
    <t>WQ49_04380</t>
  </si>
  <si>
    <t>fig|395019.8.peg.4389</t>
  </si>
  <si>
    <t>Bmul_4094</t>
  </si>
  <si>
    <t>fig|272560.6.peg.219</t>
  </si>
  <si>
    <t>BPSL0206</t>
  </si>
  <si>
    <t>PLF_32008_00001412</t>
  </si>
  <si>
    <t>PGF_00064557</t>
  </si>
  <si>
    <t>Metal-binding GTPase YjiA</t>
  </si>
  <si>
    <t>fig|243160.12.peg.3338</t>
  </si>
  <si>
    <t>BMA3256</t>
  </si>
  <si>
    <t>fig|95486.65.peg.5202</t>
  </si>
  <si>
    <t>WQ49_23700</t>
  </si>
  <si>
    <t>fig|395019.8.peg.3327</t>
  </si>
  <si>
    <t>Bmul_3084</t>
  </si>
  <si>
    <t>fig|652611.54.peg.5118</t>
  </si>
  <si>
    <t>N8E93_25160</t>
  </si>
  <si>
    <t>yjiA</t>
  </si>
  <si>
    <t>fig|272560.6.peg.3305</t>
  </si>
  <si>
    <t>BPSL2894</t>
  </si>
  <si>
    <t>PLF_32008_00000865</t>
  </si>
  <si>
    <t>PGF_00912265</t>
  </si>
  <si>
    <t>tRNA-dihydrouridine synthase DusB</t>
  </si>
  <si>
    <t>fig|243160.12.peg.2429</t>
  </si>
  <si>
    <t>BMA2358</t>
  </si>
  <si>
    <t>fig|95486.65.peg.154</t>
  </si>
  <si>
    <t>WQ49_00740</t>
  </si>
  <si>
    <t>fig|395019.8.peg.2924</t>
  </si>
  <si>
    <t>Bmul_2691</t>
  </si>
  <si>
    <t>fig|652611.54.peg.5385</t>
  </si>
  <si>
    <t>N8E93_26510</t>
  </si>
  <si>
    <t>dusB</t>
  </si>
  <si>
    <t>fig|272560.6.peg.3424</t>
  </si>
  <si>
    <t>BPSL2996</t>
  </si>
  <si>
    <t>PLF_32008_00000641</t>
  </si>
  <si>
    <t>PGF_00013490</t>
  </si>
  <si>
    <t>Hypoxanthine-guanine phosphoribosyltransferase (EC 2.4.2.8)</t>
  </si>
  <si>
    <t>fig|243160.12.peg.2594</t>
  </si>
  <si>
    <t>BMA2515</t>
  </si>
  <si>
    <t>fig|95486.65.peg.44</t>
  </si>
  <si>
    <t>WQ49_00240</t>
  </si>
  <si>
    <t>fig|395019.8.peg.3033</t>
  </si>
  <si>
    <t>Bmul_2794</t>
  </si>
  <si>
    <t>fig|652611.54.peg.5164</t>
  </si>
  <si>
    <t>N8E93_25385</t>
  </si>
  <si>
    <t>fig|272560.6.peg.4879</t>
  </si>
  <si>
    <t>BPSS0803</t>
  </si>
  <si>
    <t>PLF_32008_00001486</t>
  </si>
  <si>
    <t>PGF_00002592</t>
  </si>
  <si>
    <t>FIG01964566: Predicted membrane protein, hemolysin III homolog</t>
  </si>
  <si>
    <t>fig|243160.12.peg.4169</t>
  </si>
  <si>
    <t>BMAA0662</t>
  </si>
  <si>
    <t>hlY-III</t>
  </si>
  <si>
    <t>fig|95486.65.peg.4819</t>
  </si>
  <si>
    <t>WQ49_21955</t>
  </si>
  <si>
    <t>fig|395019.8.peg.3502</t>
  </si>
  <si>
    <t>Bmul_3247</t>
  </si>
  <si>
    <t>fig|652611.54.peg.5365</t>
  </si>
  <si>
    <t>N8E93_26415</t>
  </si>
  <si>
    <t>fig|272560.6.peg.197</t>
  </si>
  <si>
    <t>BPSL0187</t>
  </si>
  <si>
    <t>gatC</t>
  </si>
  <si>
    <t>PLF_32008_00000889</t>
  </si>
  <si>
    <t>PGF_07836795</t>
  </si>
  <si>
    <t>Aspartyl-tRNA(Asn) amidotransferase subunit C (EC 6.3.5.6) @ Glutamyl-tRNA(Gln) amidotransferase subunit C (EC 6.3.5.7)</t>
  </si>
  <si>
    <t>fig|243160.12.peg.161</t>
  </si>
  <si>
    <t>BMA0163</t>
  </si>
  <si>
    <t>fig|95486.65.peg.5180</t>
  </si>
  <si>
    <t>WQ49_23600</t>
  </si>
  <si>
    <t>fig|395019.8.peg.3354</t>
  </si>
  <si>
    <t>Bmul_3106</t>
  </si>
  <si>
    <t>fig|652611.54.peg.4871</t>
  </si>
  <si>
    <t>N8E93_23925</t>
  </si>
  <si>
    <t>fig|272560.6.peg.733</t>
  </si>
  <si>
    <t>BPSL0673</t>
  </si>
  <si>
    <t>PLF_32008_00000958</t>
  </si>
  <si>
    <t>PGF_00033237</t>
  </si>
  <si>
    <t>Phosphate starvation-inducible protein PhoH, predicted ATPase</t>
  </si>
  <si>
    <t>fig|243160.12.peg.224</t>
  </si>
  <si>
    <t>BMA0225</t>
  </si>
  <si>
    <t>fig|95486.65.peg.5643</t>
  </si>
  <si>
    <t>WQ49_25715</t>
  </si>
  <si>
    <t>fig|395019.8.peg.749</t>
  </si>
  <si>
    <t>Bmul_0604</t>
  </si>
  <si>
    <t>fig|652611.54.peg.1008</t>
  </si>
  <si>
    <t>N8E93_04985</t>
  </si>
  <si>
    <t>fig|272560.6.peg.2213</t>
  </si>
  <si>
    <t>BPSL1962</t>
  </si>
  <si>
    <t>aroC</t>
  </si>
  <si>
    <t>PLF_32008_00001173</t>
  </si>
  <si>
    <t>PGF_00417840</t>
  </si>
  <si>
    <t>Chorismate synthase (EC 4.2.3.5)</t>
  </si>
  <si>
    <t>fig|243160.12.peg.981</t>
  </si>
  <si>
    <t>BMA0946</t>
  </si>
  <si>
    <t>fig|95486.65.peg.7059</t>
  </si>
  <si>
    <t>WQ49_32445</t>
  </si>
  <si>
    <t>fig|395019.8.peg.2003</t>
  </si>
  <si>
    <t>Bmul_1789</t>
  </si>
  <si>
    <t>fig|652611.54.peg.3562</t>
  </si>
  <si>
    <t>N8E93_17475</t>
  </si>
  <si>
    <t>fig|272560.6.peg.3764</t>
  </si>
  <si>
    <t>BPSL3310</t>
  </si>
  <si>
    <t>flhC</t>
  </si>
  <si>
    <t>PLF_32008_00282906</t>
  </si>
  <si>
    <t>PGF_00005630</t>
  </si>
  <si>
    <t>Flagellar transcriptional activator FlhC</t>
  </si>
  <si>
    <t>fig|243160.12.peg.2934</t>
  </si>
  <si>
    <t>BMA2863</t>
  </si>
  <si>
    <t>fig|95486.65.peg.2954</t>
  </si>
  <si>
    <t>WQ49_13475</t>
  </si>
  <si>
    <t>fig|395019.8.peg.282</t>
  </si>
  <si>
    <t>Bmul_0161</t>
  </si>
  <si>
    <t>fig|272560.6.peg.3818</t>
  </si>
  <si>
    <t>BPSL3360</t>
  </si>
  <si>
    <t>gcvT</t>
  </si>
  <si>
    <t>PLF_32008_00000604</t>
  </si>
  <si>
    <t>PGF_00053770</t>
  </si>
  <si>
    <t>Aminomethyltransferase (glycine cleavage system T protein) (EC 2.1.2.10)</t>
  </si>
  <si>
    <t>fig|243160.12.peg.3072</t>
  </si>
  <si>
    <t>BMA2994.1</t>
  </si>
  <si>
    <t>fig|95486.65.peg.2900</t>
  </si>
  <si>
    <t>WQ49_13220</t>
  </si>
  <si>
    <t>fig|395019.8.peg.261</t>
  </si>
  <si>
    <t>Bmul_0143</t>
  </si>
  <si>
    <t>fig|652611.54.peg.5762</t>
  </si>
  <si>
    <t>N8E93_28380</t>
  </si>
  <si>
    <t>fig|272560.6.peg.1159</t>
  </si>
  <si>
    <t>BPSL1068</t>
  </si>
  <si>
    <t>PLF_32008_00006259</t>
  </si>
  <si>
    <t>PGF_03029859</t>
  </si>
  <si>
    <t>Bis-ABC ATPase Uup</t>
  </si>
  <si>
    <t>fig|243160.12.peg.2273</t>
  </si>
  <si>
    <t>BMA2207</t>
  </si>
  <si>
    <t>fig|95486.65.peg.5984</t>
  </si>
  <si>
    <t>WQ49_27320</t>
  </si>
  <si>
    <t>fig|395019.8.peg.1075</t>
  </si>
  <si>
    <t>Bmul_0918</t>
  </si>
  <si>
    <t>fig|652611.54.peg.2062</t>
  </si>
  <si>
    <t>N8E93_10215</t>
  </si>
  <si>
    <t>fig|272560.6.peg.1179</t>
  </si>
  <si>
    <t>BPSL1086</t>
  </si>
  <si>
    <t>PLF_32008_00000923</t>
  </si>
  <si>
    <t>PGF_06775354</t>
  </si>
  <si>
    <t>DNA-binding transcriptional regulator, MocR family / aminotransferase domain</t>
  </si>
  <si>
    <t>fig|243160.12.peg.2015</t>
  </si>
  <si>
    <t>BMA1949</t>
  </si>
  <si>
    <t>fig|95486.65.peg.5998</t>
  </si>
  <si>
    <t>WQ49_27385</t>
  </si>
  <si>
    <t>fig|395019.8.peg.1090</t>
  </si>
  <si>
    <t>Bmul_0931</t>
  </si>
  <si>
    <t>fig|652611.54.peg.5835</t>
  </si>
  <si>
    <t>N8E93_28740</t>
  </si>
  <si>
    <t>fig|272560.6.peg.1695</t>
  </si>
  <si>
    <t>BPSL1508</t>
  </si>
  <si>
    <t>rumA</t>
  </si>
  <si>
    <t>PLF_32008_00000423</t>
  </si>
  <si>
    <t>PGF_07941512</t>
  </si>
  <si>
    <t>23S rRNA (uracil(1939)-C(5))-methyltransferase (EC 2.1.1.190)</t>
  </si>
  <si>
    <t>fig|243160.12.peg.1389</t>
  </si>
  <si>
    <t>BMA1350</t>
  </si>
  <si>
    <t>fig|95486.65.peg.6597</t>
  </si>
  <si>
    <t>WQ49_30280</t>
  </si>
  <si>
    <t>fig|395019.8.peg.1654</t>
  </si>
  <si>
    <t>Bmul_1456</t>
  </si>
  <si>
    <t>fig|652611.54.peg.4367</t>
  </si>
  <si>
    <t>N8E93_21415</t>
  </si>
  <si>
    <t>rlmD</t>
  </si>
  <si>
    <t>fig|272560.6.peg.4807</t>
  </si>
  <si>
    <t>BPSS0743</t>
  </si>
  <si>
    <t>PLF_32008_00002559</t>
  </si>
  <si>
    <t>PGF_07750068</t>
  </si>
  <si>
    <t>Malonate-semialdehyde dehydrogenase [inositol] (EC 1.2.1.18)</t>
  </si>
  <si>
    <t>fig|243160.12.peg.4943</t>
  </si>
  <si>
    <t>BMAA1379</t>
  </si>
  <si>
    <t>mmsA-2</t>
  </si>
  <si>
    <t>fig|95486.65.peg.611</t>
  </si>
  <si>
    <t>WQ49_02875</t>
  </si>
  <si>
    <t>fig|395019.8.peg.4614</t>
  </si>
  <si>
    <t>Bmul_4293</t>
  </si>
  <si>
    <t>fig|652611.54.peg.138</t>
  </si>
  <si>
    <t>N8E93_00675</t>
  </si>
  <si>
    <t>fig|272560.6.peg.713</t>
  </si>
  <si>
    <t>BPSL0655</t>
  </si>
  <si>
    <t>PLF_32008_00001493</t>
  </si>
  <si>
    <t>PGF_03203461</t>
  </si>
  <si>
    <t>Efflux ABC transporter, permease/ATP-binding protein mlr7818</t>
  </si>
  <si>
    <t>fig|243160.12.peg.205</t>
  </si>
  <si>
    <t>BMA0204</t>
  </si>
  <si>
    <t>fig|95486.65.peg.5623</t>
  </si>
  <si>
    <t>WQ49_25620</t>
  </si>
  <si>
    <t>fig|395019.8.peg.728</t>
  </si>
  <si>
    <t>Bmul_0585</t>
  </si>
  <si>
    <t>fig|652611.54.peg.5537</t>
  </si>
  <si>
    <t>N8E93_27260</t>
  </si>
  <si>
    <t>msbA</t>
  </si>
  <si>
    <t>Lipid A export permease/ATP-binding protein MsbA</t>
  </si>
  <si>
    <t>fig|272560.6.peg.2853</t>
  </si>
  <si>
    <t>BPSL2503</t>
  </si>
  <si>
    <t>PLF_32008_00000655</t>
  </si>
  <si>
    <t>PGF_00020717</t>
  </si>
  <si>
    <t>Methionine ABC transporter ATP-binding protein</t>
  </si>
  <si>
    <t>fig|243160.12.peg.421</t>
  </si>
  <si>
    <t>BMA0414</t>
  </si>
  <si>
    <t>metN</t>
  </si>
  <si>
    <t>fig|95486.65.peg.7617</t>
  </si>
  <si>
    <t>WQ49_35010</t>
  </si>
  <si>
    <t>fig|395019.8.peg.2471</t>
  </si>
  <si>
    <t>Bmul_2245</t>
  </si>
  <si>
    <t>fig|652611.54.peg.2854</t>
  </si>
  <si>
    <t>N8E93_14075</t>
  </si>
  <si>
    <t>fig|272560.6.peg.433</t>
  </si>
  <si>
    <t>BPSL0384</t>
  </si>
  <si>
    <t>PLF_32008_00002364</t>
  </si>
  <si>
    <t>PGF_04482764</t>
  </si>
  <si>
    <t>fig|243160.12.peg.79</t>
  </si>
  <si>
    <t>BMA0083</t>
  </si>
  <si>
    <t>fig|95486.65.peg.5400</t>
  </si>
  <si>
    <t>WQ49_24575</t>
  </si>
  <si>
    <t>fig|395019.8.peg.519</t>
  </si>
  <si>
    <t>Bmul_0386</t>
  </si>
  <si>
    <t>fig|272560.6.peg.934</t>
  </si>
  <si>
    <t>BPSL0865</t>
  </si>
  <si>
    <t>PLF_32008_00001410</t>
  </si>
  <si>
    <t>PGF_00057683</t>
  </si>
  <si>
    <t>Cys-tRNA(Pro) deacylase YbaK</t>
  </si>
  <si>
    <t>fig|243160.12.peg.374</t>
  </si>
  <si>
    <t>BMA0371</t>
  </si>
  <si>
    <t>fig|95486.65.peg.5784</t>
  </si>
  <si>
    <t>WQ49_26375</t>
  </si>
  <si>
    <t>fig|395019.8.peg.889</t>
  </si>
  <si>
    <t>Bmul_0739</t>
  </si>
  <si>
    <t>fig|652611.54.peg.1471</t>
  </si>
  <si>
    <t>N8E93_07255</t>
  </si>
  <si>
    <t>ybaK</t>
  </si>
  <si>
    <t>fig|272560.6.peg.986</t>
  </si>
  <si>
    <t>BPSL0904</t>
  </si>
  <si>
    <t>dfp</t>
  </si>
  <si>
    <t>PLF_32008_00000673</t>
  </si>
  <si>
    <t>PGF_09111052</t>
  </si>
  <si>
    <t>Phosphopantothenoylcysteine decarboxylase (EC 4.1.1.36) / Phosphopantothenoylcysteine synthetase (EC 6.3.2.5)</t>
  </si>
  <si>
    <t>fig|243160.12.peg.2309</t>
  </si>
  <si>
    <t>BMA2244</t>
  </si>
  <si>
    <t>coaBC</t>
  </si>
  <si>
    <t>fig|95486.65.peg.5832</t>
  </si>
  <si>
    <t>WQ49_26600</t>
  </si>
  <si>
    <t>fig|395019.8.peg.934</t>
  </si>
  <si>
    <t>Bmul_0781</t>
  </si>
  <si>
    <t>fig|652611.54.peg.5872</t>
  </si>
  <si>
    <t>N8E93_28920</t>
  </si>
  <si>
    <t>fig|272560.6.peg.3601</t>
  </si>
  <si>
    <t>BPSL3152</t>
  </si>
  <si>
    <t>thiG</t>
  </si>
  <si>
    <t>PLF_32008_00001261</t>
  </si>
  <si>
    <t>PGF_04175327</t>
  </si>
  <si>
    <t>Thiazole synthase (EC 2.8.1.10)</t>
  </si>
  <si>
    <t>fig|243160.12.peg.2797</t>
  </si>
  <si>
    <t>BMA2728</t>
  </si>
  <si>
    <t>fig|95486.65.peg.2648</t>
  </si>
  <si>
    <t>WQ49_12045</t>
  </si>
  <si>
    <t>fig|395019.8.peg.448</t>
  </si>
  <si>
    <t>Bmul_0315</t>
  </si>
  <si>
    <t>fig|652611.54.peg.415</t>
  </si>
  <si>
    <t>N8E93_02020</t>
  </si>
  <si>
    <t>fig|272560.6.peg.5509</t>
  </si>
  <si>
    <t>BPSS1300</t>
  </si>
  <si>
    <t>pcaH</t>
  </si>
  <si>
    <t>PLF_32008_00001126</t>
  </si>
  <si>
    <t>PGF_00038839</t>
  </si>
  <si>
    <t>Protocatechuate 3,4-dioxygenase beta chain (EC 1.13.11.3)</t>
  </si>
  <si>
    <t>fig|243160.12.peg.4502</t>
  </si>
  <si>
    <t>BMAA0981</t>
  </si>
  <si>
    <t>fig|95486.65.peg.3307</t>
  </si>
  <si>
    <t>WQ49_15005</t>
  </si>
  <si>
    <t>fig|395019.8.peg.4751</t>
  </si>
  <si>
    <t>Bmul_4419</t>
  </si>
  <si>
    <t>fig|652611.54.peg.163</t>
  </si>
  <si>
    <t>N8E93_00795</t>
  </si>
  <si>
    <t>fig|272560.6.peg.6094</t>
  </si>
  <si>
    <t>BPSS1777</t>
  </si>
  <si>
    <t>amn</t>
  </si>
  <si>
    <t>PLF_32008_00000880</t>
  </si>
  <si>
    <t>PGF_00013801</t>
  </si>
  <si>
    <t>AMP nucleosidase (EC 3.2.2.4)</t>
  </si>
  <si>
    <t>fig|243160.12.peg.3811</t>
  </si>
  <si>
    <t>BMAA0309</t>
  </si>
  <si>
    <t>fig|95486.65.peg.3741</t>
  </si>
  <si>
    <t>WQ49_16995</t>
  </si>
  <si>
    <t>fig|395019.8.peg.5190</t>
  </si>
  <si>
    <t>Bmul_4876</t>
  </si>
  <si>
    <t>fig|652611.54.peg.1020</t>
  </si>
  <si>
    <t>N8E93_05040</t>
  </si>
  <si>
    <t>fig|272560.6.peg.37</t>
  </si>
  <si>
    <t>BPSL0037</t>
  </si>
  <si>
    <t>PLF_32008_00001696</t>
  </si>
  <si>
    <t>PGF_03097747</t>
  </si>
  <si>
    <t>fig|243160.12.peg.2749</t>
  </si>
  <si>
    <t>BMA2679</t>
  </si>
  <si>
    <t>fig|95486.65.peg.2782</t>
  </si>
  <si>
    <t>WQ49_12680</t>
  </si>
  <si>
    <t>fig|395019.8.peg.146</t>
  </si>
  <si>
    <t>Bmul_0035</t>
  </si>
  <si>
    <t>fig|272560.6.peg.695</t>
  </si>
  <si>
    <t>BPSL0640</t>
  </si>
  <si>
    <t>ubiB</t>
  </si>
  <si>
    <t>PLF_32008_00001358</t>
  </si>
  <si>
    <t>PGF_00064460</t>
  </si>
  <si>
    <t>Ubiquinone biosynthesis regulatory protein kinase UbiB</t>
  </si>
  <si>
    <t>fig|243160.12.peg.187</t>
  </si>
  <si>
    <t>BMA0189</t>
  </si>
  <si>
    <t>fig|95486.65.peg.5607</t>
  </si>
  <si>
    <t>WQ49_25545</t>
  </si>
  <si>
    <t>fig|395019.8.peg.711</t>
  </si>
  <si>
    <t>Bmul_0570</t>
  </si>
  <si>
    <t>fig|652611.54.peg.5608</t>
  </si>
  <si>
    <t>N8E93_27600</t>
  </si>
  <si>
    <t>fig|272560.6.peg.4576</t>
  </si>
  <si>
    <t>BPSS0557</t>
  </si>
  <si>
    <t>PLF_32008_00002850</t>
  </si>
  <si>
    <t>PGF_00052462</t>
  </si>
  <si>
    <t>fig|243160.12.peg.3987</t>
  </si>
  <si>
    <t>BMAA0481</t>
  </si>
  <si>
    <t>fig|95486.65.peg.1594</t>
  </si>
  <si>
    <t>WQ49_07250</t>
  </si>
  <si>
    <t>fig|395019.8.peg.3836</t>
  </si>
  <si>
    <t>Bmul_3557</t>
  </si>
  <si>
    <t>fig|272560.6.peg.988</t>
  </si>
  <si>
    <t>BPSL0906</t>
  </si>
  <si>
    <t>ileS</t>
  </si>
  <si>
    <t>PLF_32008_00000399</t>
  </si>
  <si>
    <t>PGF_05171623</t>
  </si>
  <si>
    <t>Isoleucyl-tRNA synthetase (EC 6.1.1.5)</t>
  </si>
  <si>
    <t>fig|243160.12.peg.2307</t>
  </si>
  <si>
    <t>BMA2242</t>
  </si>
  <si>
    <t>fig|95486.65.peg.5834</t>
  </si>
  <si>
    <t>WQ49_26610</t>
  </si>
  <si>
    <t>fig|395019.8.peg.936</t>
  </si>
  <si>
    <t>Bmul_0783</t>
  </si>
  <si>
    <t>fig|652611.54.peg.5071</t>
  </si>
  <si>
    <t>N8E93_24930</t>
  </si>
  <si>
    <t>fig|272560.6.peg.1317</t>
  </si>
  <si>
    <t>BPSL1190</t>
  </si>
  <si>
    <t>PLF_32008_00002944</t>
  </si>
  <si>
    <t>PGF_00783252</t>
  </si>
  <si>
    <t>fig|243160.12.peg.1891</t>
  </si>
  <si>
    <t>BMA1855</t>
  </si>
  <si>
    <t>fig|95486.65.peg.6082</t>
  </si>
  <si>
    <t>WQ49_27790</t>
  </si>
  <si>
    <t>Putative glycosyl transferase</t>
  </si>
  <si>
    <t>fig|395019.8.peg.1176</t>
  </si>
  <si>
    <t>Bmul_1007</t>
  </si>
  <si>
    <t>fig|272560.6.peg.2615</t>
  </si>
  <si>
    <t>BPSL2304</t>
  </si>
  <si>
    <t>folD</t>
  </si>
  <si>
    <t>PLF_32008_00000272</t>
  </si>
  <si>
    <t>PGF_00020984</t>
  </si>
  <si>
    <t>Methenyltetrahydrofolate cyclohydrolase (EC 3.5.4.9) / Methylenetetrahydrofolate dehydrogenase (NADP+) (EC 1.5.1.5)</t>
  </si>
  <si>
    <t>fig|243160.12.peg.1767</t>
  </si>
  <si>
    <t>BMA1724</t>
  </si>
  <si>
    <t>fig|95486.65.peg.6250</t>
  </si>
  <si>
    <t>WQ49_28590</t>
  </si>
  <si>
    <t>fig|395019.8.peg.1308</t>
  </si>
  <si>
    <t>Bmul_1130</t>
  </si>
  <si>
    <t>fig|652611.54.peg.3442</t>
  </si>
  <si>
    <t>N8E93_16895</t>
  </si>
  <si>
    <t>fig|272560.6.peg.3476</t>
  </si>
  <si>
    <t>BPSL3045</t>
  </si>
  <si>
    <t>PLF_32008_00000555</t>
  </si>
  <si>
    <t>PGF_00947361</t>
  </si>
  <si>
    <t>Phenylacetate-coenzyme A ligase (EC 6.2.1.30)</t>
  </si>
  <si>
    <t>fig|243160.12.peg.4048</t>
  </si>
  <si>
    <t>BMAA0539</t>
  </si>
  <si>
    <t>paaK</t>
  </si>
  <si>
    <t>fig|95486.65.peg.2541</t>
  </si>
  <si>
    <t>WQ49_11525</t>
  </si>
  <si>
    <t>fig|395019.8.peg.3086</t>
  </si>
  <si>
    <t>Bmul_2855</t>
  </si>
  <si>
    <t>fig|652611.54.peg.2626</t>
  </si>
  <si>
    <t>N8E93_12970</t>
  </si>
  <si>
    <t>Acetoacetyl-CoA synthetase [leucine] (EC 6.2.1.16)</t>
  </si>
  <si>
    <t>fig|272560.6.peg.832</t>
  </si>
  <si>
    <t>BPSL0775</t>
  </si>
  <si>
    <t>PLF_32008_00001954</t>
  </si>
  <si>
    <t>PGF_09015297</t>
  </si>
  <si>
    <t>Two-component response regulatory protein BP2547</t>
  </si>
  <si>
    <t>fig|243160.12.peg.265</t>
  </si>
  <si>
    <t>BMA0271</t>
  </si>
  <si>
    <t>fig|95486.65.peg.5689</t>
  </si>
  <si>
    <t>WQ49_25925</t>
  </si>
  <si>
    <t>fig|395019.8.peg.795</t>
  </si>
  <si>
    <t>Bmul_0649</t>
  </si>
  <si>
    <t>fig|272560.6.peg.2269</t>
  </si>
  <si>
    <t>BPSL2012</t>
  </si>
  <si>
    <t>glnS</t>
  </si>
  <si>
    <t>PLF_32008_00000768</t>
  </si>
  <si>
    <t>PGF_00008326</t>
  </si>
  <si>
    <t>Glutaminyl-tRNA synthetase (EC 6.1.1.18)</t>
  </si>
  <si>
    <t>fig|243160.12.peg.922</t>
  </si>
  <si>
    <t>BMA0892</t>
  </si>
  <si>
    <t>fig|95486.65.peg.7117</t>
  </si>
  <si>
    <t>WQ49_32715</t>
  </si>
  <si>
    <t>fig|395019.8.peg.2117</t>
  </si>
  <si>
    <t>Bmul_1910</t>
  </si>
  <si>
    <t>fig|652611.54.peg.3444</t>
  </si>
  <si>
    <t>N8E93_16905</t>
  </si>
  <si>
    <t>fig|272560.6.peg.2486</t>
  </si>
  <si>
    <t>BPSL2189</t>
  </si>
  <si>
    <t>PLF_32008_00001662</t>
  </si>
  <si>
    <t>PGF_05947556</t>
  </si>
  <si>
    <t>Universal stress protein family</t>
  </si>
  <si>
    <t>fig|243160.12.peg.1633</t>
  </si>
  <si>
    <t>BMA1587</t>
  </si>
  <si>
    <t>fig|95486.65.peg.6353</t>
  </si>
  <si>
    <t>WQ49_29110</t>
  </si>
  <si>
    <t>fig|395019.8.peg.1407</t>
  </si>
  <si>
    <t>Bmul_1228</t>
  </si>
  <si>
    <t>fig|652611.54.peg.1737</t>
  </si>
  <si>
    <t>N8E93_08575</t>
  </si>
  <si>
    <t>fig|272560.6.peg.193</t>
  </si>
  <si>
    <t>BPSL0183</t>
  </si>
  <si>
    <t>mrdA</t>
  </si>
  <si>
    <t>PLF_32008_00001985</t>
  </si>
  <si>
    <t>PGF_10376398</t>
  </si>
  <si>
    <t>Peptidoglycan D,D-transpeptidase MrdA (EC 3.4.16.4)</t>
  </si>
  <si>
    <t>fig|243160.12.peg.157</t>
  </si>
  <si>
    <t>BMA0159</t>
  </si>
  <si>
    <t>fig|95486.65.peg.5176</t>
  </si>
  <si>
    <t>WQ49_23580</t>
  </si>
  <si>
    <t>fig|395019.8.peg.3358</t>
  </si>
  <si>
    <t>Bmul_3110</t>
  </si>
  <si>
    <t>fig|652611.54.peg.987</t>
  </si>
  <si>
    <t>N8E93_04880</t>
  </si>
  <si>
    <t>fig|272560.6.peg.1293</t>
  </si>
  <si>
    <t>BPSL1172</t>
  </si>
  <si>
    <t>kdpB</t>
  </si>
  <si>
    <t>PLF_32008_00000132</t>
  </si>
  <si>
    <t>PGF_00035406</t>
  </si>
  <si>
    <t>Potassium-transporting ATPase B chain (EC 3.6.3.12) (TC 3.A.3.7.1)</t>
  </si>
  <si>
    <t>fig|243160.12.peg.1916</t>
  </si>
  <si>
    <t>BMA1875</t>
  </si>
  <si>
    <t>fig|95486.65.peg.6064</t>
  </si>
  <si>
    <t>WQ49_27705</t>
  </si>
  <si>
    <t>fig|395019.8.peg.1159</t>
  </si>
  <si>
    <t>Bmul_0991</t>
  </si>
  <si>
    <t>fig|652611.54.peg.3616</t>
  </si>
  <si>
    <t>N8E93_17745</t>
  </si>
  <si>
    <t>fig|272560.6.peg.2483</t>
  </si>
  <si>
    <t>BPSL2186</t>
  </si>
  <si>
    <t>PLF_32008_00001371</t>
  </si>
  <si>
    <t>PGF_00033509</t>
  </si>
  <si>
    <t>Acyl-CoA-binding protein</t>
  </si>
  <si>
    <t>fig|243160.12.peg.1629</t>
  </si>
  <si>
    <t>BMA1583</t>
  </si>
  <si>
    <t>fig|95486.65.peg.6356</t>
  </si>
  <si>
    <t>WQ49_29125</t>
  </si>
  <si>
    <t>fig|395019.8.peg.1411</t>
  </si>
  <si>
    <t>Bmul_1231</t>
  </si>
  <si>
    <t>fig|272560.6.peg.2870</t>
  </si>
  <si>
    <t>BPSL2520</t>
  </si>
  <si>
    <t>PLF_32008_00009481</t>
  </si>
  <si>
    <t>fig|243160.12.peg.440</t>
  </si>
  <si>
    <t>BMA0434</t>
  </si>
  <si>
    <t>fig|95486.65.peg.7635</t>
  </si>
  <si>
    <t>WQ49_35100</t>
  </si>
  <si>
    <t>fig|395019.8.peg.2491</t>
  </si>
  <si>
    <t>Bmul_2263</t>
  </si>
  <si>
    <t>fig|272560.6.peg.2457</t>
  </si>
  <si>
    <t>BPSL2161</t>
  </si>
  <si>
    <t>PLF_32008_00001415</t>
  </si>
  <si>
    <t>PGF_05562713</t>
  </si>
  <si>
    <t>[Protein-PII] uridylyltransferase (EC 2.7.7.59) / [Protein-PII]-UMP uridylyl-removing enzyme</t>
  </si>
  <si>
    <t>fig|243160.12.peg.1603</t>
  </si>
  <si>
    <t>BMA1557</t>
  </si>
  <si>
    <t>glnD</t>
  </si>
  <si>
    <t>fig|95486.65.peg.6380</t>
  </si>
  <si>
    <t>WQ49_29245</t>
  </si>
  <si>
    <t>fig|395019.8.peg.1435</t>
  </si>
  <si>
    <t>Bmul_1255</t>
  </si>
  <si>
    <t>fig|652611.54.peg.1392</t>
  </si>
  <si>
    <t>N8E93_06865</t>
  </si>
  <si>
    <t>fig|272560.6.peg.2868</t>
  </si>
  <si>
    <t>BPSL2518</t>
  </si>
  <si>
    <t>pheA</t>
  </si>
  <si>
    <t>PLF_32008_00001051</t>
  </si>
  <si>
    <t>PGF_02877184</t>
  </si>
  <si>
    <t>Chorismate mutase I (EC 5.4.99.5) / Prephenate dehydratase (EC 4.2.1.51)</t>
  </si>
  <si>
    <t>fig|243160.12.peg.438</t>
  </si>
  <si>
    <t>BMA0432</t>
  </si>
  <si>
    <t>fig|95486.65.peg.7633</t>
  </si>
  <si>
    <t>WQ49_35090</t>
  </si>
  <si>
    <t>fig|395019.8.peg.2489</t>
  </si>
  <si>
    <t>Bmul_2261</t>
  </si>
  <si>
    <t>fig|652611.54.peg.1920</t>
  </si>
  <si>
    <t>N8E93_09480</t>
  </si>
  <si>
    <t>fig|272560.6.peg.2927</t>
  </si>
  <si>
    <t>BPSL2563</t>
  </si>
  <si>
    <t>gmk</t>
  </si>
  <si>
    <t>PLF_32008_00000635</t>
  </si>
  <si>
    <t>PGF_00689961</t>
  </si>
  <si>
    <t>Guanylate kinase (EC 2.7.4.8)</t>
  </si>
  <si>
    <t>fig|243160.12.peg.2164</t>
  </si>
  <si>
    <t>BMA2096</t>
  </si>
  <si>
    <t>fig|95486.65.peg.504</t>
  </si>
  <si>
    <t>WQ49_02350</t>
  </si>
  <si>
    <t>fig|395019.8.peg.2619</t>
  </si>
  <si>
    <t>Bmul_2401</t>
  </si>
  <si>
    <t>fig|652611.54.peg.5888</t>
  </si>
  <si>
    <t>N8E93_29000</t>
  </si>
  <si>
    <t>fig|272560.6.peg.4349</t>
  </si>
  <si>
    <t>BPSS0355</t>
  </si>
  <si>
    <t>tyrB</t>
  </si>
  <si>
    <t>PLF_32008_00001170</t>
  </si>
  <si>
    <t>PGF_05572289</t>
  </si>
  <si>
    <t>Biosynthetic Aromatic amino acid aminotransferase alpha (EC 2.6.1.57) @ Aromatic-amino-acid aminotransferase (EC 2.6.1.57) @ Aspartate aminotransferase (EC 2.6.1.1)</t>
  </si>
  <si>
    <t>fig|243160.12.peg.4400</t>
  </si>
  <si>
    <t>BMAA0879</t>
  </si>
  <si>
    <t>tyrB-2</t>
  </si>
  <si>
    <t>fig|95486.65.peg.6145</t>
  </si>
  <si>
    <t>WQ49_28110</t>
  </si>
  <si>
    <t>fig|395019.8.peg.1236</t>
  </si>
  <si>
    <t>Bmul_1066</t>
  </si>
  <si>
    <t>fig|652611.54.peg.1940</t>
  </si>
  <si>
    <t>N8E93_09585</t>
  </si>
  <si>
    <t>Biosynthetic Aromatic amino acid aminotransferase alpha (EC 2.6.1.57) @ Aromatic-amino-acid aminotransferase (EC 2.6.1.57)</t>
  </si>
  <si>
    <t>fig|272560.6.peg.4755</t>
  </si>
  <si>
    <t>BPSS0705</t>
  </si>
  <si>
    <t>PLF_32008_00003903</t>
  </si>
  <si>
    <t>PGF_02717569</t>
  </si>
  <si>
    <t>Tricarboxylate transport transcriptional regulator TctD</t>
  </si>
  <si>
    <t>fig|243160.12.peg.4665</t>
  </si>
  <si>
    <t>BMAA1127</t>
  </si>
  <si>
    <t>fig|95486.65.peg.3212</t>
  </si>
  <si>
    <t>WQ49_14595</t>
  </si>
  <si>
    <t>fig|395019.8.peg.4666</t>
  </si>
  <si>
    <t>Bmul_4343</t>
  </si>
  <si>
    <t>fig|272560.6.peg.2969</t>
  </si>
  <si>
    <t>BPSL2604</t>
  </si>
  <si>
    <t>PLF_32008_00000902</t>
  </si>
  <si>
    <t>fig|243160.12.peg.2190</t>
  </si>
  <si>
    <t>BMA2122</t>
  </si>
  <si>
    <t>fig|95486.65.peg.480</t>
  </si>
  <si>
    <t>WQ49_02225</t>
  </si>
  <si>
    <t>fig|395019.8.peg.2646</t>
  </si>
  <si>
    <t>Bmul_2423</t>
  </si>
  <si>
    <t>fig|272560.6.peg.5671</t>
  </si>
  <si>
    <t>BPSS1433</t>
  </si>
  <si>
    <t>PLF_32008_00000194</t>
  </si>
  <si>
    <t>PGF_00065238</t>
  </si>
  <si>
    <t>Arsenical-resistance protein ACR3</t>
  </si>
  <si>
    <t>fig|243160.12.peg.4062</t>
  </si>
  <si>
    <t>BMAA0557</t>
  </si>
  <si>
    <t>fig|95486.65.peg.4456</t>
  </si>
  <si>
    <t>WQ49_20280</t>
  </si>
  <si>
    <t>fig|395019.8.peg.6038</t>
  </si>
  <si>
    <t>Bmul_5709</t>
  </si>
  <si>
    <t>fig|272560.6.peg.996</t>
  </si>
  <si>
    <t>BPSL0914</t>
  </si>
  <si>
    <t>nadB</t>
  </si>
  <si>
    <t>PLF_32008_00000781</t>
  </si>
  <si>
    <t>PGF_07459509</t>
  </si>
  <si>
    <t>L-aspartate oxidase (EC 1.4.3.16)</t>
  </si>
  <si>
    <t>fig|243160.12.peg.2297</t>
  </si>
  <si>
    <t>BMA2233</t>
  </si>
  <si>
    <t>fig|95486.65.peg.5843</t>
  </si>
  <si>
    <t>WQ49_26650</t>
  </si>
  <si>
    <t>fig|395019.8.peg.944</t>
  </si>
  <si>
    <t>Bmul_0791</t>
  </si>
  <si>
    <t>fig|652611.54.peg.4554</t>
  </si>
  <si>
    <t>N8E93_22350</t>
  </si>
  <si>
    <t>fig|272560.6.peg.2231</t>
  </si>
  <si>
    <t>BPSL1979</t>
  </si>
  <si>
    <t>PLF_32008_00001581</t>
  </si>
  <si>
    <t>PGF_10471233</t>
  </si>
  <si>
    <t>ATP-dependent DNA helicase UvrD/PcrA (EC 3.6.4.12)</t>
  </si>
  <si>
    <t>fig|243160.12.peg.961</t>
  </si>
  <si>
    <t>BMA0928</t>
  </si>
  <si>
    <t>uvrD</t>
  </si>
  <si>
    <t>fig|95486.65.peg.7077</t>
  </si>
  <si>
    <t>WQ49_32530</t>
  </si>
  <si>
    <t>fig|395019.8.peg.2077</t>
  </si>
  <si>
    <t>Bmul_1873</t>
  </si>
  <si>
    <t>fig|652611.54.peg.5998</t>
  </si>
  <si>
    <t>N8E93_29570</t>
  </si>
  <si>
    <t>recL</t>
  </si>
  <si>
    <t>fig|272560.6.peg.2812</t>
  </si>
  <si>
    <t>BPSL2469</t>
  </si>
  <si>
    <t>fumC</t>
  </si>
  <si>
    <t>PLF_32008_00000329</t>
  </si>
  <si>
    <t>PGF_00006461</t>
  </si>
  <si>
    <t>Fumarate hydratase class II (EC 4.2.1.2)</t>
  </si>
  <si>
    <t>fig|243160.12.peg.508</t>
  </si>
  <si>
    <t>BMA0493</t>
  </si>
  <si>
    <t>fig|95486.65.peg.7583</t>
  </si>
  <si>
    <t>WQ49_34860</t>
  </si>
  <si>
    <t>fig|395019.8.peg.2436</t>
  </si>
  <si>
    <t>Bmul_2213</t>
  </si>
  <si>
    <t>fig|652611.54.peg.4450</t>
  </si>
  <si>
    <t>N8E93_21835</t>
  </si>
  <si>
    <t>fig|272560.6.peg.2830</t>
  </si>
  <si>
    <t>BPSL2481</t>
  </si>
  <si>
    <t>orn</t>
  </si>
  <si>
    <t>PLF_32008_00001422</t>
  </si>
  <si>
    <t>PGF_00416576</t>
  </si>
  <si>
    <t>3'-to-5' oligoribonuclease (orn)</t>
  </si>
  <si>
    <t>fig|243160.12.peg.398</t>
  </si>
  <si>
    <t>BMA0392</t>
  </si>
  <si>
    <t>fig|95486.65.peg.7598</t>
  </si>
  <si>
    <t>WQ49_34915</t>
  </si>
  <si>
    <t>fig|395019.8.peg.2450</t>
  </si>
  <si>
    <t>Bmul_2225</t>
  </si>
  <si>
    <t>fig|652611.54.peg.5488</t>
  </si>
  <si>
    <t>N8E93_27025</t>
  </si>
  <si>
    <t>fig|272560.6.peg.2832</t>
  </si>
  <si>
    <t>BPSL2483</t>
  </si>
  <si>
    <t>PLF_32008_00000825</t>
  </si>
  <si>
    <t>PGF_00048928</t>
  </si>
  <si>
    <t>Ribosome small subunit biogenesis RbfA-release protein RsgA</t>
  </si>
  <si>
    <t>fig|243160.12.peg.400</t>
  </si>
  <si>
    <t>BMA0394</t>
  </si>
  <si>
    <t>fig|95486.65.peg.7600</t>
  </si>
  <si>
    <t>WQ49_34925</t>
  </si>
  <si>
    <t>fig|395019.8.peg.2452</t>
  </si>
  <si>
    <t>Bmul_2227</t>
  </si>
  <si>
    <t>fig|652611.54.peg.5489</t>
  </si>
  <si>
    <t>N8E93_27030</t>
  </si>
  <si>
    <t>rsgA</t>
  </si>
  <si>
    <t>fig|272560.6.peg.5575</t>
  </si>
  <si>
    <t>BPSS1355</t>
  </si>
  <si>
    <t>betA</t>
  </si>
  <si>
    <t>PLF_32008_00001698</t>
  </si>
  <si>
    <t>PGF_00861656</t>
  </si>
  <si>
    <t>Choline dehydrogenase (EC 1.1.99.1)</t>
  </si>
  <si>
    <t>fig|243160.12.peg.4430</t>
  </si>
  <si>
    <t>BMAA0914</t>
  </si>
  <si>
    <t>fig|95486.65.peg.1625</t>
  </si>
  <si>
    <t>WQ49_07385</t>
  </si>
  <si>
    <t>fig|395019.8.peg.3813</t>
  </si>
  <si>
    <t>Bmul_3536</t>
  </si>
  <si>
    <t>fig|652611.54.peg.5925</t>
  </si>
  <si>
    <t>N8E93_29205</t>
  </si>
  <si>
    <t>fig|272560.6.peg.593</t>
  </si>
  <si>
    <t>BPSL0529</t>
  </si>
  <si>
    <t>PLF_32008_00001308</t>
  </si>
  <si>
    <t>PGF_03788368</t>
  </si>
  <si>
    <t>RNase adapter protein RapZ</t>
  </si>
  <si>
    <t>fig|243160.12.peg.3189</t>
  </si>
  <si>
    <t>BMA3112</t>
  </si>
  <si>
    <t>fig|95486.65.peg.5535</t>
  </si>
  <si>
    <t>WQ49_25210</t>
  </si>
  <si>
    <t>fig|395019.8.peg.659</t>
  </si>
  <si>
    <t>Bmul_0520</t>
  </si>
  <si>
    <t>fig|652611.54.peg.4854</t>
  </si>
  <si>
    <t>N8E93_23840</t>
  </si>
  <si>
    <t>rapZ</t>
  </si>
  <si>
    <t>fig|272560.6.peg.2444</t>
  </si>
  <si>
    <t>BPSL2150</t>
  </si>
  <si>
    <t>PLF_32008_00001225</t>
  </si>
  <si>
    <t>PGF_04666574</t>
  </si>
  <si>
    <t>Periplasmic chaperone of outer membrane proteins Skp @ Outer membrane protein H precursor</t>
  </si>
  <si>
    <t>fig|243160.12.peg.1590</t>
  </si>
  <si>
    <t>BMA1546</t>
  </si>
  <si>
    <t>fig|95486.65.peg.6393</t>
  </si>
  <si>
    <t>WQ49_29300</t>
  </si>
  <si>
    <t>fig|395019.8.peg.1448</t>
  </si>
  <si>
    <t>Bmul_1266</t>
  </si>
  <si>
    <t>fig|652611.54.peg.1403</t>
  </si>
  <si>
    <t>N8E93_06920</t>
  </si>
  <si>
    <t>fig|272560.6.peg.296</t>
  </si>
  <si>
    <t>BPSL0277</t>
  </si>
  <si>
    <t>flgI</t>
  </si>
  <si>
    <t>PLF_32008_00001195</t>
  </si>
  <si>
    <t>PGF_00005288</t>
  </si>
  <si>
    <t>Flagellar P-ring protein FlgI</t>
  </si>
  <si>
    <t>fig|243160.12.peg.3417</t>
  </si>
  <si>
    <t>BMA3332</t>
  </si>
  <si>
    <t>fig|95486.65.peg.5278</t>
  </si>
  <si>
    <t>WQ49_24040</t>
  </si>
  <si>
    <t>fig|395019.8.peg.3249</t>
  </si>
  <si>
    <t>Bmul_3013</t>
  </si>
  <si>
    <t>fig|652611.54.peg.4206</t>
  </si>
  <si>
    <t>N8E93_20625</t>
  </si>
  <si>
    <t>fig|272560.6.peg.4369</t>
  </si>
  <si>
    <t>BPSS0375</t>
  </si>
  <si>
    <t>acoE</t>
  </si>
  <si>
    <t>PLF_32008_00038471</t>
  </si>
  <si>
    <t>PGF_10523783</t>
  </si>
  <si>
    <t>Acetyl-CoA synthetase (EC 6.2.1.1)</t>
  </si>
  <si>
    <t>fig|243160.12.peg.5392</t>
  </si>
  <si>
    <t>BMAA1794</t>
  </si>
  <si>
    <t>acs</t>
  </si>
  <si>
    <t>fig|95486.65.peg.6167</t>
  </si>
  <si>
    <t>WQ49_28205</t>
  </si>
  <si>
    <t>fig|395019.8.peg.1257</t>
  </si>
  <si>
    <t>Bmul_1085</t>
  </si>
  <si>
    <t>fig|652611.54.peg.5259</t>
  </si>
  <si>
    <t>N8E93_25885</t>
  </si>
  <si>
    <t>fig|272560.6.peg.4995</t>
  </si>
  <si>
    <t>BPSS0898</t>
  </si>
  <si>
    <t>PLF_32008_00001931</t>
  </si>
  <si>
    <t>PGF_00019291</t>
  </si>
  <si>
    <t>fig|243160.12.peg.4894</t>
  </si>
  <si>
    <t>BMAA1334</t>
  </si>
  <si>
    <t>fig|95486.65.peg.1082</t>
  </si>
  <si>
    <t>WQ49_04960</t>
  </si>
  <si>
    <t>fig|395019.8.peg.4273</t>
  </si>
  <si>
    <t>Bmul_3986</t>
  </si>
  <si>
    <t>fig|272560.6.peg.267</t>
  </si>
  <si>
    <t>BPSL0249</t>
  </si>
  <si>
    <t>dppA</t>
  </si>
  <si>
    <t>PLF_32008_00000111</t>
  </si>
  <si>
    <t>PGF_10421966</t>
  </si>
  <si>
    <t>Dipeptide ABC transporter, substrate-binding protein DppA (TC 3.A.1.5.2)</t>
  </si>
  <si>
    <t>fig|243160.12.peg.3387</t>
  </si>
  <si>
    <t>BMA3301</t>
  </si>
  <si>
    <t>fig|95486.65.peg.5249</t>
  </si>
  <si>
    <t>WQ49_23905</t>
  </si>
  <si>
    <t>fig|395019.8.peg.3278</t>
  </si>
  <si>
    <t>Bmul_3040</t>
  </si>
  <si>
    <t>fig|652611.54.peg.4885</t>
  </si>
  <si>
    <t>N8E93_23995</t>
  </si>
  <si>
    <t>fig|272560.6.peg.2550</t>
  </si>
  <si>
    <t>BPSL2245</t>
  </si>
  <si>
    <t>ppiA</t>
  </si>
  <si>
    <t>PLF_32008_00001226</t>
  </si>
  <si>
    <t>PGF_02942020</t>
  </si>
  <si>
    <t>Peptidyl-prolyl cis-trans isomerase PpiA precursor (EC 5.2.1.8)</t>
  </si>
  <si>
    <t>fig|243160.12.peg.1698</t>
  </si>
  <si>
    <t>BMA1658</t>
  </si>
  <si>
    <t>fig|95486.65.peg.6316</t>
  </si>
  <si>
    <t>WQ49_28895</t>
  </si>
  <si>
    <t>fig|395019.8.peg.1378</t>
  </si>
  <si>
    <t>Bmul_1201</t>
  </si>
  <si>
    <t>fig|272560.6.peg.3785</t>
  </si>
  <si>
    <t>BPSL3331</t>
  </si>
  <si>
    <t>PLF_32008_00004608</t>
  </si>
  <si>
    <t>fig|243160.12.peg.2955</t>
  </si>
  <si>
    <t>fig|272560.6.peg.2160</t>
  </si>
  <si>
    <t>BPSL1914</t>
  </si>
  <si>
    <t>emrA</t>
  </si>
  <si>
    <t>PLF_32008_00000078</t>
  </si>
  <si>
    <t>PGF_00454030</t>
  </si>
  <si>
    <t>Multidrug efflux system EmrAB-OMF, membrane fusion component EmrA</t>
  </si>
  <si>
    <t>fig|243160.12.peg.1093</t>
  </si>
  <si>
    <t>BMA1057</t>
  </si>
  <si>
    <t>fig|95486.65.peg.7014</t>
  </si>
  <si>
    <t>WQ49_32215</t>
  </si>
  <si>
    <t>fig|395019.8.peg.1965</t>
  </si>
  <si>
    <t>Bmul_1751</t>
  </si>
  <si>
    <t>fig|652611.54.peg.5705</t>
  </si>
  <si>
    <t>N8E93_28090</t>
  </si>
  <si>
    <t>fig|272560.6.peg.479</t>
  </si>
  <si>
    <t>BPSL0427</t>
  </si>
  <si>
    <t>dctD</t>
  </si>
  <si>
    <t>PLF_32008_00001268</t>
  </si>
  <si>
    <t>PGF_00062228</t>
  </si>
  <si>
    <t>Two component, Sigma-54 Specific, central transcriptional regulator of acidic amino acid uptake</t>
  </si>
  <si>
    <t>fig|243160.12.peg.3304</t>
  </si>
  <si>
    <t>BMA3226</t>
  </si>
  <si>
    <t>dctD-1</t>
  </si>
  <si>
    <t>fig|95486.65.peg.5446</t>
  </si>
  <si>
    <t>WQ49_24795</t>
  </si>
  <si>
    <t>fig|395019.8.peg.570</t>
  </si>
  <si>
    <t>Bmul_0432</t>
  </si>
  <si>
    <t>fig|652611.54.peg.3923</t>
  </si>
  <si>
    <t>N8E93_19250</t>
  </si>
  <si>
    <t>fig|272560.6.peg.1518</t>
  </si>
  <si>
    <t>BPSL1352</t>
  </si>
  <si>
    <t>greA</t>
  </si>
  <si>
    <t>PLF_32008_00000997</t>
  </si>
  <si>
    <t>PGF_01043799</t>
  </si>
  <si>
    <t>Transcription elongation factor GreA</t>
  </si>
  <si>
    <t>fig|243160.12.peg.796</t>
  </si>
  <si>
    <t>BMA0773</t>
  </si>
  <si>
    <t>fig|95486.65.peg.7272</t>
  </si>
  <si>
    <t>WQ49_33425</t>
  </si>
  <si>
    <t>fig|395019.8.peg.2240</t>
  </si>
  <si>
    <t>Bmul_2027</t>
  </si>
  <si>
    <t>fig|652611.54.peg.5282</t>
  </si>
  <si>
    <t>N8E93_26005</t>
  </si>
  <si>
    <t>fig|272560.6.peg.3265</t>
  </si>
  <si>
    <t>BPSL2863</t>
  </si>
  <si>
    <t>PLF_32008_00001598</t>
  </si>
  <si>
    <t>PGF_00808195</t>
  </si>
  <si>
    <t>DNA protection during starvation protein</t>
  </si>
  <si>
    <t>fig|243160.12.peg.2468</t>
  </si>
  <si>
    <t>BMA2394</t>
  </si>
  <si>
    <t>fig|95486.65.peg.193</t>
  </si>
  <si>
    <t>WQ49_00915</t>
  </si>
  <si>
    <t>fig|395019.8.peg.2886</t>
  </si>
  <si>
    <t>Bmul_2658</t>
  </si>
  <si>
    <t>fig|652611.54.peg.4336</t>
  </si>
  <si>
    <t>N8E93_21260</t>
  </si>
  <si>
    <t>fig|272560.6.peg.4157</t>
  </si>
  <si>
    <t>BPSS0207</t>
  </si>
  <si>
    <t>prpC</t>
  </si>
  <si>
    <t>PLF_32008_00000124</t>
  </si>
  <si>
    <t>PGF_00403434</t>
  </si>
  <si>
    <t>2-methylcitrate synthase (EC 2.3.3.5)</t>
  </si>
  <si>
    <t>fig|243160.12.peg.5480</t>
  </si>
  <si>
    <t>BMAA1869</t>
  </si>
  <si>
    <t>fig|95486.65.peg.4874</t>
  </si>
  <si>
    <t>WQ49_22180</t>
  </si>
  <si>
    <t>fig|395019.8.peg.3549</t>
  </si>
  <si>
    <t>Bmul_3288</t>
  </si>
  <si>
    <t>fig|652611.54.peg.4517</t>
  </si>
  <si>
    <t>N8E93_22170</t>
  </si>
  <si>
    <t>fig|272560.6.peg.2770</t>
  </si>
  <si>
    <t>BPSL2428</t>
  </si>
  <si>
    <t>era</t>
  </si>
  <si>
    <t>PLF_32008_00000447</t>
  </si>
  <si>
    <t>PGF_00007027</t>
  </si>
  <si>
    <t>GTP-binding protein Era</t>
  </si>
  <si>
    <t>fig|243160.12.peg.558</t>
  </si>
  <si>
    <t>BMA0544</t>
  </si>
  <si>
    <t>fig|95486.65.peg.7538</t>
  </si>
  <si>
    <t>WQ49_34630</t>
  </si>
  <si>
    <t>fig|395019.8.peg.2389</t>
  </si>
  <si>
    <t>Bmul_2169</t>
  </si>
  <si>
    <t>fig|652611.54.peg.4544</t>
  </si>
  <si>
    <t>N8E93_22300</t>
  </si>
  <si>
    <t>fig|272560.6.peg.3454</t>
  </si>
  <si>
    <t>BPSL3022</t>
  </si>
  <si>
    <t>ftsQ</t>
  </si>
  <si>
    <t>PLF_32008_00000611</t>
  </si>
  <si>
    <t>PGF_10535492</t>
  </si>
  <si>
    <t>Cell division protein FtsQ</t>
  </si>
  <si>
    <t>fig|243160.12.peg.2625</t>
  </si>
  <si>
    <t>BMA2548</t>
  </si>
  <si>
    <t>fig|95486.65.peg.18</t>
  </si>
  <si>
    <t>WQ49_00100</t>
  </si>
  <si>
    <t>fig|395019.8.peg.3064</t>
  </si>
  <si>
    <t>Bmul_2833</t>
  </si>
  <si>
    <t>fig|652611.54.peg.4794</t>
  </si>
  <si>
    <t>N8E93_23555</t>
  </si>
  <si>
    <t>fig|272560.6.peg.3970</t>
  </si>
  <si>
    <t>BPSS0058</t>
  </si>
  <si>
    <t>PLF_32008_00001306</t>
  </si>
  <si>
    <t>PGF_00424969</t>
  </si>
  <si>
    <t>Excinuclease ABC subunit A, dimeric form</t>
  </si>
  <si>
    <t>fig|243160.12.peg.3558</t>
  </si>
  <si>
    <t>BMAA0062</t>
  </si>
  <si>
    <t>uvrA2</t>
  </si>
  <si>
    <t>fig|95486.65.peg.2225</t>
  </si>
  <si>
    <t>WQ49_10070</t>
  </si>
  <si>
    <t>fig|395019.8.peg.5910</t>
  </si>
  <si>
    <t>Bmul_5541</t>
  </si>
  <si>
    <t>fig|272560.6.peg.2990</t>
  </si>
  <si>
    <t>BPSL2623</t>
  </si>
  <si>
    <t>hemL</t>
  </si>
  <si>
    <t>PLF_32008_00000918</t>
  </si>
  <si>
    <t>PGF_09019918</t>
  </si>
  <si>
    <t>Glutamate-1-semialdehyde 2,1-aminomutase (EC 5.4.3.8)</t>
  </si>
  <si>
    <t>fig|243160.12.peg.2211</t>
  </si>
  <si>
    <t>BMA2142</t>
  </si>
  <si>
    <t>fig|95486.65.peg.463</t>
  </si>
  <si>
    <t>WQ49_02150</t>
  </si>
  <si>
    <t>fig|395019.8.peg.2659</t>
  </si>
  <si>
    <t>Bmul_2436</t>
  </si>
  <si>
    <t>fig|652611.54.peg.1012</t>
  </si>
  <si>
    <t>N8E93_05005</t>
  </si>
  <si>
    <t>fig|272560.6.peg.3425</t>
  </si>
  <si>
    <t>BPSL2997</t>
  </si>
  <si>
    <t>PLF_32008_00000364</t>
  </si>
  <si>
    <t>PGF_00023326</t>
  </si>
  <si>
    <t>MarC family integral membrane protein</t>
  </si>
  <si>
    <t>fig|243160.12.peg.2595</t>
  </si>
  <si>
    <t>BMA2516</t>
  </si>
  <si>
    <t>fig|95486.65.peg.43</t>
  </si>
  <si>
    <t>WQ49_00235</t>
  </si>
  <si>
    <t>fig|395019.8.peg.3034</t>
  </si>
  <si>
    <t>Bmul_2795</t>
  </si>
  <si>
    <t>fig|652611.54.peg.6043</t>
  </si>
  <si>
    <t>N8E93_29785</t>
  </si>
  <si>
    <t>fig|272560.6.peg.1163</t>
  </si>
  <si>
    <t>BPSL1071</t>
  </si>
  <si>
    <t>PLF_32008_00001278</t>
  </si>
  <si>
    <t>fig|243160.12.peg.2276</t>
  </si>
  <si>
    <t>BMA2211</t>
  </si>
  <si>
    <t>fig|95486.65.peg.5987</t>
  </si>
  <si>
    <t>WQ49_27335</t>
  </si>
  <si>
    <t>fig|395019.8.peg.1079</t>
  </si>
  <si>
    <t>Bmul_0921</t>
  </si>
  <si>
    <t>fig|652611.54.peg.4248</t>
  </si>
  <si>
    <t>N8E93_20830</t>
  </si>
  <si>
    <t>Phosphoribosylcarboxyaminoimidazole (NCAIR) mutase</t>
  </si>
  <si>
    <t>fig|272560.6.peg.2463</t>
  </si>
  <si>
    <t>BPSL2166</t>
  </si>
  <si>
    <t>PLF_32008_00000897</t>
  </si>
  <si>
    <t>PGF_09950730</t>
  </si>
  <si>
    <t>Chromosome partition protein smc</t>
  </si>
  <si>
    <t>fig|243160.12.peg.1609</t>
  </si>
  <si>
    <t>BMA1563</t>
  </si>
  <si>
    <t>smc</t>
  </si>
  <si>
    <t>fig|95486.65.peg.6375</t>
  </si>
  <si>
    <t>WQ49_29220</t>
  </si>
  <si>
    <t>fig|395019.8.peg.1430</t>
  </si>
  <si>
    <t>Bmul_1250</t>
  </si>
  <si>
    <t>fig|272560.6.peg.3310</t>
  </si>
  <si>
    <t>BPSL2898</t>
  </si>
  <si>
    <t>ruvA</t>
  </si>
  <si>
    <t>PLF_32008_00000926</t>
  </si>
  <si>
    <t>PGF_03189552</t>
  </si>
  <si>
    <t>Holliday junction ATP-dependent DNA helicase RuvA (EC 3.6.4.12)</t>
  </si>
  <si>
    <t>fig|243160.12.peg.2425</t>
  </si>
  <si>
    <t>BMA2354</t>
  </si>
  <si>
    <t>fig|95486.65.peg.150</t>
  </si>
  <si>
    <t>WQ49_00720</t>
  </si>
  <si>
    <t>fig|395019.8.peg.2928</t>
  </si>
  <si>
    <t>Bmul_2695</t>
  </si>
  <si>
    <t>fig|652611.54.peg.4332</t>
  </si>
  <si>
    <t>N8E93_21240</t>
  </si>
  <si>
    <t>fig|272560.6.peg.4567</t>
  </si>
  <si>
    <t>BPSS0548</t>
  </si>
  <si>
    <t>PLF_32008_00000363</t>
  </si>
  <si>
    <t>PGF_01014588</t>
  </si>
  <si>
    <t>Microsomal dipeptidase (EC 3.4.13.19)</t>
  </si>
  <si>
    <t>fig|243160.12.peg.3978</t>
  </si>
  <si>
    <t>BMAA0472</t>
  </si>
  <si>
    <t>fig|95486.65.peg.1603</t>
  </si>
  <si>
    <t>WQ49_07295</t>
  </si>
  <si>
    <t>fig|395019.8.peg.3826</t>
  </si>
  <si>
    <t>Bmul_3547</t>
  </si>
  <si>
    <t>fig|652611.54.peg.5948</t>
  </si>
  <si>
    <t>N8E93_29325</t>
  </si>
  <si>
    <t>fig|272560.6.peg.4569</t>
  </si>
  <si>
    <t>BPSS0550</t>
  </si>
  <si>
    <t>PLF_32008_00001418</t>
  </si>
  <si>
    <t>PGF_05796946</t>
  </si>
  <si>
    <t>probable FMN oxidoreductase</t>
  </si>
  <si>
    <t>fig|243160.12.peg.3980</t>
  </si>
  <si>
    <t>BMAA0474</t>
  </si>
  <si>
    <t>fig|95486.65.peg.1601</t>
  </si>
  <si>
    <t>WQ49_07285</t>
  </si>
  <si>
    <t>fig|395019.8.peg.3828</t>
  </si>
  <si>
    <t>Bmul_3549</t>
  </si>
  <si>
    <t>fig|652611.54.peg.5950</t>
  </si>
  <si>
    <t>N8E93_29335</t>
  </si>
  <si>
    <t>dgcA</t>
  </si>
  <si>
    <t>DgcA Dimethylglycine demethylase subunit A</t>
  </si>
  <si>
    <t>fig|272560.6.peg.4351</t>
  </si>
  <si>
    <t>BPSS0357</t>
  </si>
  <si>
    <t>PLF_32008_00000552</t>
  </si>
  <si>
    <t>PGF_02746009</t>
  </si>
  <si>
    <t>Periplasmic protein p19 involved in high-affinity Fe2+ transport</t>
  </si>
  <si>
    <t>fig|243160.12.peg.4402</t>
  </si>
  <si>
    <t>BMAA0881</t>
  </si>
  <si>
    <t>fig|95486.65.peg.6148</t>
  </si>
  <si>
    <t>WQ49_28120</t>
  </si>
  <si>
    <t>fig|395019.8.peg.1238</t>
  </si>
  <si>
    <t>Bmul_1068</t>
  </si>
  <si>
    <t>fig|272560.6.peg.2058</t>
  </si>
  <si>
    <t>BPSL1827</t>
  </si>
  <si>
    <t>PLF_32008_00001572</t>
  </si>
  <si>
    <t>PGF_05990709</t>
  </si>
  <si>
    <t>UPF0229 protein YeaH</t>
  </si>
  <si>
    <t>fig|95486.65.peg.6847</t>
  </si>
  <si>
    <t>WQ49_31425</t>
  </si>
  <si>
    <t>fig|395019.8.peg.1832</t>
  </si>
  <si>
    <t>Bmul_1624</t>
  </si>
  <si>
    <t>fig|652611.54.peg.629</t>
  </si>
  <si>
    <t>N8E93_03065</t>
  </si>
  <si>
    <t>fig|272560.6.peg.2521</t>
  </si>
  <si>
    <t>BPSL2221</t>
  </si>
  <si>
    <t>PLF_32008_00003954</t>
  </si>
  <si>
    <t>fig|243160.12.peg.1668</t>
  </si>
  <si>
    <t>BMA1627</t>
  </si>
  <si>
    <t>fig|272560.6.peg.6150</t>
  </si>
  <si>
    <t>BPSS1823</t>
  </si>
  <si>
    <t>PLF_32008_00001884</t>
  </si>
  <si>
    <t>PGF_10321631</t>
  </si>
  <si>
    <t>Peptidylprolyl isomerase, FKBP-type (EC 5.2.1.8)</t>
  </si>
  <si>
    <t>fig|95486.65.peg.3775</t>
  </si>
  <si>
    <t>WQ49_17145</t>
  </si>
  <si>
    <t>fig|395019.8.peg.5221</t>
  </si>
  <si>
    <t>Bmul_4905</t>
  </si>
  <si>
    <t>fig|652611.54.peg.1333</t>
  </si>
  <si>
    <t>N8E93_06570</t>
  </si>
  <si>
    <t>fig|272560.6.peg.2323</t>
  </si>
  <si>
    <t>BPSL2059</t>
  </si>
  <si>
    <t>PLF_32008_00005269</t>
  </si>
  <si>
    <t>PGF_01080920</t>
  </si>
  <si>
    <t>fig|243160.12.peg.873</t>
  </si>
  <si>
    <t>fig|272560.6.peg.590</t>
  </si>
  <si>
    <t>BPSL0526</t>
  </si>
  <si>
    <t>mutM</t>
  </si>
  <si>
    <t>PLF_32008_00001074</t>
  </si>
  <si>
    <t>PGF_05740384</t>
  </si>
  <si>
    <t>Formamidopyrimidine-DNA glycosylase (EC 3.2.2.23)</t>
  </si>
  <si>
    <t>fig|243160.12.peg.3192</t>
  </si>
  <si>
    <t>BMA3115</t>
  </si>
  <si>
    <t>fig|95486.65.peg.5532</t>
  </si>
  <si>
    <t>WQ49_25195</t>
  </si>
  <si>
    <t>fig|395019.8.peg.656</t>
  </si>
  <si>
    <t>Bmul_0517</t>
  </si>
  <si>
    <t>fig|652611.54.peg.389</t>
  </si>
  <si>
    <t>N8E93_01890</t>
  </si>
  <si>
    <t>fig|272560.6.peg.4882</t>
  </si>
  <si>
    <t>BPSS0806</t>
  </si>
  <si>
    <t>PLF_32008_00002166</t>
  </si>
  <si>
    <t>PGF_05474541</t>
  </si>
  <si>
    <t>fig|243160.12.peg.4172</t>
  </si>
  <si>
    <t>BMAA0665</t>
  </si>
  <si>
    <t>fig|95486.65.peg.646</t>
  </si>
  <si>
    <t>WQ49_03040</t>
  </si>
  <si>
    <t>fig|395019.8.peg.4589</t>
  </si>
  <si>
    <t>Bmul_4270</t>
  </si>
  <si>
    <t>fig|272560.6.peg.2613</t>
  </si>
  <si>
    <t>BPSL2302</t>
  </si>
  <si>
    <t>PLF_32008_00334269</t>
  </si>
  <si>
    <t>PGF_01070194</t>
  </si>
  <si>
    <t>Sensor protein fixL (EC 2.7.3.-)</t>
  </si>
  <si>
    <t>fig|243160.12.peg.1765</t>
  </si>
  <si>
    <t>BMA1722</t>
  </si>
  <si>
    <t>fig|95486.65.peg.6252</t>
  </si>
  <si>
    <t>fig|395019.8.peg.1310</t>
  </si>
  <si>
    <t>Bmul_1132</t>
  </si>
  <si>
    <t>FOG: PAS/PAC domain</t>
  </si>
  <si>
    <t>fig|652611.54.peg.791</t>
  </si>
  <si>
    <t>N8E93_03915</t>
  </si>
  <si>
    <t>bfiS</t>
  </si>
  <si>
    <t>fig|272560.6.peg.2976</t>
  </si>
  <si>
    <t>BPSL2611</t>
  </si>
  <si>
    <t>malE</t>
  </si>
  <si>
    <t>PLF_32008_00000207</t>
  </si>
  <si>
    <t>PGF_07870324</t>
  </si>
  <si>
    <t>fig|243160.12.peg.2197</t>
  </si>
  <si>
    <t>BMA2129</t>
  </si>
  <si>
    <t>fig|95486.65.peg.472</t>
  </si>
  <si>
    <t>WQ49_02190</t>
  </si>
  <si>
    <t>fig|395019.8.peg.2653</t>
  </si>
  <si>
    <t>Bmul_2430</t>
  </si>
  <si>
    <t>fig|652611.54.peg.1895</t>
  </si>
  <si>
    <t>N8E93_09360</t>
  </si>
  <si>
    <t>Glucose ABC transport system, periplasmic sugar-binding protein</t>
  </si>
  <si>
    <t>fig|272560.6.peg.3456</t>
  </si>
  <si>
    <t>BPSL3024</t>
  </si>
  <si>
    <t>murC</t>
  </si>
  <si>
    <t>PLF_32008_00000853</t>
  </si>
  <si>
    <t>PGF_00063999</t>
  </si>
  <si>
    <t>UDP-N-acetylmuramate--L-alanine ligase (EC 6.3.2.8)</t>
  </si>
  <si>
    <t>fig|243160.12.peg.2627</t>
  </si>
  <si>
    <t>BMA2550</t>
  </si>
  <si>
    <t>fig|95486.65.peg.16</t>
  </si>
  <si>
    <t>WQ49_00090</t>
  </si>
  <si>
    <t>fig|395019.8.peg.3066</t>
  </si>
  <si>
    <t>Bmul_2835</t>
  </si>
  <si>
    <t>fig|652611.54.peg.4796</t>
  </si>
  <si>
    <t>N8E93_23565</t>
  </si>
  <si>
    <t>fig|272560.6.peg.3689</t>
  </si>
  <si>
    <t>BPSL3234</t>
  </si>
  <si>
    <t>paaE</t>
  </si>
  <si>
    <t>PLF_32008_00000193</t>
  </si>
  <si>
    <t>PGF_00419506</t>
  </si>
  <si>
    <t>1,2-phenylacetyl-CoA epoxidase, subunit E (EC 1.14.13.149)</t>
  </si>
  <si>
    <t>fig|243160.12.peg.2648</t>
  </si>
  <si>
    <t>BMA2577</t>
  </si>
  <si>
    <t>fig|95486.65.peg.3044</t>
  </si>
  <si>
    <t>WQ49_13890</t>
  </si>
  <si>
    <t>fig|395019.8.peg.355</t>
  </si>
  <si>
    <t>Bmul_0228</t>
  </si>
  <si>
    <t>fig|652611.54.peg.5964</t>
  </si>
  <si>
    <t>N8E93_29400</t>
  </si>
  <si>
    <t>gbcB</t>
  </si>
  <si>
    <t>GbcB Glycine betaine demethylase subunit B</t>
  </si>
  <si>
    <t>fig|272560.6.peg.882</t>
  </si>
  <si>
    <t>BPSL0817</t>
  </si>
  <si>
    <t>PLF_32008_00002922</t>
  </si>
  <si>
    <t>PGF_00791353</t>
  </si>
  <si>
    <t>Xanthine permease</t>
  </si>
  <si>
    <t>fig|243160.12.peg.318</t>
  </si>
  <si>
    <t>fig|95486.65.peg.5734</t>
  </si>
  <si>
    <t>WQ49_26135</t>
  </si>
  <si>
    <t>Uric acid:proton symporter UacT</t>
  </si>
  <si>
    <t>fig|395019.8.peg.837</t>
  </si>
  <si>
    <t>Bmul_0691</t>
  </si>
  <si>
    <t>fig|652611.54.peg.3750</t>
  </si>
  <si>
    <t>N8E93_18405</t>
  </si>
  <si>
    <t>Xanthine/uracil permease family protein</t>
  </si>
  <si>
    <t>fig|272560.6.peg.760</t>
  </si>
  <si>
    <t>BPSL0697</t>
  </si>
  <si>
    <t>PLF_32008_00001875</t>
  </si>
  <si>
    <t>PGF_02188242</t>
  </si>
  <si>
    <t>Cytochrome c4</t>
  </si>
  <si>
    <t>fig|243160.12.peg.249</t>
  </si>
  <si>
    <t>BMA0250</t>
  </si>
  <si>
    <t>fig|95486.65.peg.5669</t>
  </si>
  <si>
    <t>WQ49_25840</t>
  </si>
  <si>
    <t>Probable cytochrome c2</t>
  </si>
  <si>
    <t>fig|395019.8.peg.777</t>
  </si>
  <si>
    <t>Bmul_0629</t>
  </si>
  <si>
    <t>fig|652611.54.peg.2703</t>
  </si>
  <si>
    <t>N8E93_13350</t>
  </si>
  <si>
    <t>FIG135464: Cytochrome c4</t>
  </si>
  <si>
    <t>fig|272560.6.peg.1508</t>
  </si>
  <si>
    <t>BPSL1343</t>
  </si>
  <si>
    <t>PLF_32008_00000625</t>
  </si>
  <si>
    <t>PGF_00426342</t>
  </si>
  <si>
    <t>FIG005121: SAM-dependent methyltransferase (EC 2.1.1.-)</t>
  </si>
  <si>
    <t>fig|243160.12.peg.786</t>
  </si>
  <si>
    <t>BMA0764</t>
  </si>
  <si>
    <t>fig|95486.65.peg.7280</t>
  </si>
  <si>
    <t>WQ49_33460</t>
  </si>
  <si>
    <t>fig|395019.8.peg.2247</t>
  </si>
  <si>
    <t>Bmul_2034</t>
  </si>
  <si>
    <t>fig|652611.54.peg.3420</t>
  </si>
  <si>
    <t>N8E93_16775</t>
  </si>
  <si>
    <t>fig|272560.6.peg.3556</t>
  </si>
  <si>
    <t>BPSL3104</t>
  </si>
  <si>
    <t>PLF_32008_00001988</t>
  </si>
  <si>
    <t>PGF_07123222</t>
  </si>
  <si>
    <t>fig|243160.12.peg.2902</t>
  </si>
  <si>
    <t>fig|95486.65.peg.2603</t>
  </si>
  <si>
    <t>WQ49_11815</t>
  </si>
  <si>
    <t>fig|395019.8.peg.3157</t>
  </si>
  <si>
    <t>Bmul_2927</t>
  </si>
  <si>
    <t>fig|652611.54.peg.94</t>
  </si>
  <si>
    <t>N8E93_00455</t>
  </si>
  <si>
    <t>fig|272560.6.peg.3940</t>
  </si>
  <si>
    <t>BPSS0031</t>
  </si>
  <si>
    <t>PLF_32008_00133128</t>
  </si>
  <si>
    <t>PGF_10251053</t>
  </si>
  <si>
    <t>cAMP-binding proteins - catabolite gene activator and regulatory subunit of cAMP-dependent protein kinases</t>
  </si>
  <si>
    <t>fig|243160.12.peg.3526</t>
  </si>
  <si>
    <t>BMAA0031</t>
  </si>
  <si>
    <t>fig|95486.65.peg.4662</t>
  </si>
  <si>
    <t>WQ49_21225</t>
  </si>
  <si>
    <t>fig|395019.8.peg.5638</t>
  </si>
  <si>
    <t>Bmul_5297</t>
  </si>
  <si>
    <t>fig|652611.54.peg.3712</t>
  </si>
  <si>
    <t>N8E93_18210</t>
  </si>
  <si>
    <t>anr</t>
  </si>
  <si>
    <t>Fumarate and nitrate reduction regulatory protein</t>
  </si>
  <si>
    <t>fig|272560.6.peg.1234</t>
  </si>
  <si>
    <t>BPSL1117</t>
  </si>
  <si>
    <t>dnaE</t>
  </si>
  <si>
    <t>PLF_32008_00001906</t>
  </si>
  <si>
    <t>PGF_10406880</t>
  </si>
  <si>
    <t>DNA polymerase III alpha subunit (EC 2.7.7.7)</t>
  </si>
  <si>
    <t>fig|243160.12.peg.1957</t>
  </si>
  <si>
    <t>BMA1913</t>
  </si>
  <si>
    <t>fig|95486.65.peg.6033</t>
  </si>
  <si>
    <t>WQ49_27555</t>
  </si>
  <si>
    <t>fig|395019.8.peg.1132</t>
  </si>
  <si>
    <t>Bmul_0964</t>
  </si>
  <si>
    <t>fig|652611.54.peg.1410</t>
  </si>
  <si>
    <t>N8E93_06955</t>
  </si>
  <si>
    <t>fig|272560.6.peg.1358</t>
  </si>
  <si>
    <t>BPSL1228</t>
  </si>
  <si>
    <t>PLF_32008_00028890</t>
  </si>
  <si>
    <t>PGF_10429366</t>
  </si>
  <si>
    <t>Acyl-CoA dehydrogenase, long-chain specific (EC 1.3.8.8)</t>
  </si>
  <si>
    <t>fig|243160.12.peg.1850</t>
  </si>
  <si>
    <t>fig|95486.65.peg.6123</t>
  </si>
  <si>
    <t>WQ49_27985</t>
  </si>
  <si>
    <t>fig|395019.8.peg.1215</t>
  </si>
  <si>
    <t>Bmul_1045</t>
  </si>
  <si>
    <t>fig|652611.54.peg.4272</t>
  </si>
  <si>
    <t>N8E93_20945</t>
  </si>
  <si>
    <t>fig|272560.6.peg.2153</t>
  </si>
  <si>
    <t>BPSL1908</t>
  </si>
  <si>
    <t>sucB</t>
  </si>
  <si>
    <t>PLF_32008_00000905</t>
  </si>
  <si>
    <t>PGF_01124177</t>
  </si>
  <si>
    <t>Dihydrolipoamide succinyltransferase component (E2) of 2-oxoglutarate dehydrogenase complex (EC 2.3.1.61)</t>
  </si>
  <si>
    <t>fig|243160.12.peg.1087</t>
  </si>
  <si>
    <t>BMA1051</t>
  </si>
  <si>
    <t>fig|95486.65.peg.7009</t>
  </si>
  <si>
    <t>WQ49_32190</t>
  </si>
  <si>
    <t>fig|395019.8.peg.1960</t>
  </si>
  <si>
    <t>Bmul_1746</t>
  </si>
  <si>
    <t>fig|652611.54.peg.3664</t>
  </si>
  <si>
    <t>N8E93_17985</t>
  </si>
  <si>
    <t>odhB</t>
  </si>
  <si>
    <t>fig|272560.6.peg.3309</t>
  </si>
  <si>
    <t>BPSL2897</t>
  </si>
  <si>
    <t>ruvC</t>
  </si>
  <si>
    <t>PLF_32008_00001377</t>
  </si>
  <si>
    <t>PGF_00419702</t>
  </si>
  <si>
    <t>Crossover junction endodeoxyribonuclease RuvC (EC 3.1.22.4)</t>
  </si>
  <si>
    <t>fig|243160.12.peg.2426</t>
  </si>
  <si>
    <t>BMA2355</t>
  </si>
  <si>
    <t>fig|95486.65.peg.151</t>
  </si>
  <si>
    <t>WQ49_00725</t>
  </si>
  <si>
    <t>fig|395019.8.peg.2927</t>
  </si>
  <si>
    <t>Bmul_2694</t>
  </si>
  <si>
    <t>fig|652611.54.peg.4333</t>
  </si>
  <si>
    <t>N8E93_21245</t>
  </si>
  <si>
    <t>fig|272560.6.peg.4159</t>
  </si>
  <si>
    <t>BPSS0209</t>
  </si>
  <si>
    <t>PLF_32008_00001028</t>
  </si>
  <si>
    <t>PGF_08171506</t>
  </si>
  <si>
    <t>2-methylaconitate isomerase</t>
  </si>
  <si>
    <t>fig|243160.12.peg.5478</t>
  </si>
  <si>
    <t>BMAA1867</t>
  </si>
  <si>
    <t>fig|95486.65.peg.4876</t>
  </si>
  <si>
    <t>WQ49_22190</t>
  </si>
  <si>
    <t>fig|395019.8.peg.3551</t>
  </si>
  <si>
    <t>Bmul_3290</t>
  </si>
  <si>
    <t>fig|652611.54.peg.4519</t>
  </si>
  <si>
    <t>N8E93_22180</t>
  </si>
  <si>
    <t>prpF</t>
  </si>
  <si>
    <t>fig|272560.6.peg.31</t>
  </si>
  <si>
    <t>BPSL0031</t>
  </si>
  <si>
    <t>fliQ</t>
  </si>
  <si>
    <t>PLF_32008_00000759</t>
  </si>
  <si>
    <t>PGF_07525202</t>
  </si>
  <si>
    <t>Flagellar biosynthesis protein FliQ</t>
  </si>
  <si>
    <t>fig|243160.12.peg.2755</t>
  </si>
  <si>
    <t>BMA2685</t>
  </si>
  <si>
    <t>fig|95486.65.peg.2785</t>
  </si>
  <si>
    <t>WQ49_12695</t>
  </si>
  <si>
    <t>fig|395019.8.peg.151</t>
  </si>
  <si>
    <t>Bmul_0039</t>
  </si>
  <si>
    <t>fig|652611.54.peg.3810</t>
  </si>
  <si>
    <t>N8E93_18705</t>
  </si>
  <si>
    <t>fig|272560.6.peg.3578</t>
  </si>
  <si>
    <t>BPSL3129</t>
  </si>
  <si>
    <t>PLF_32008_00000911</t>
  </si>
  <si>
    <t>PGF_02813191</t>
  </si>
  <si>
    <t>FIG146285: Diadenosine tetraphosphate (Ap4A) hydrolase and other HIT family hydrolases</t>
  </si>
  <si>
    <t>fig|243160.12.peg.2774</t>
  </si>
  <si>
    <t>BMA2704</t>
  </si>
  <si>
    <t>fig|95486.65.peg.2625</t>
  </si>
  <si>
    <t>WQ49_11930</t>
  </si>
  <si>
    <t>fig|395019.8.peg.471</t>
  </si>
  <si>
    <t>Bmul_0338</t>
  </si>
  <si>
    <t>fig|652611.54.peg.695</t>
  </si>
  <si>
    <t>N8E93_03390</t>
  </si>
  <si>
    <t>Bis(5'-nucleosyl)-tetraphosphatase (asymmetrical) (EC 3.6.1.17)</t>
  </si>
  <si>
    <t>fig|272560.6.peg.3867</t>
  </si>
  <si>
    <t>BPSL3399</t>
  </si>
  <si>
    <t>atpH</t>
  </si>
  <si>
    <t>PLF_32008_00000723</t>
  </si>
  <si>
    <t>PGF_06274006</t>
  </si>
  <si>
    <t>ATP synthase delta chain (EC 3.6.3.14)</t>
  </si>
  <si>
    <t>fig|243160.12.peg.3023</t>
  </si>
  <si>
    <t>BMA2954</t>
  </si>
  <si>
    <t>fig|95486.65.peg.2853</t>
  </si>
  <si>
    <t>WQ49_13010</t>
  </si>
  <si>
    <t>fig|395019.8.peg.218</t>
  </si>
  <si>
    <t>Bmul_0103</t>
  </si>
  <si>
    <t>fig|652611.54.peg.6116</t>
  </si>
  <si>
    <t>N8E93_30140</t>
  </si>
  <si>
    <t>fig|272560.6.peg.5658</t>
  </si>
  <si>
    <t>BPSS1423</t>
  </si>
  <si>
    <t>PLF_32008_00001770</t>
  </si>
  <si>
    <t>PGF_03034100</t>
  </si>
  <si>
    <t>L-carnitine ABC transporter, substrate-binding protein CaiX</t>
  </si>
  <si>
    <t>fig|243160.12.peg.4075</t>
  </si>
  <si>
    <t>BMAA0567</t>
  </si>
  <si>
    <t>fig|95486.65.peg.1699</t>
  </si>
  <si>
    <t>WQ49_07725</t>
  </si>
  <si>
    <t>fig|395019.8.peg.3759</t>
  </si>
  <si>
    <t>Bmul_3488</t>
  </si>
  <si>
    <t>fig|652611.54.peg.5931</t>
  </si>
  <si>
    <t>N8E93_29235</t>
  </si>
  <si>
    <t>Choline binding ABC transport system substrate-binding protein ChoX</t>
  </si>
  <si>
    <t>fig|272560.6.peg.186</t>
  </si>
  <si>
    <t>BPSL0177</t>
  </si>
  <si>
    <t>PLF_32008_00000425</t>
  </si>
  <si>
    <t>PGF_00625415</t>
  </si>
  <si>
    <t>7-cyano-7-deazaguanine synthase (EC 6.3.4.20)</t>
  </si>
  <si>
    <t>fig|243160.12.peg.149</t>
  </si>
  <si>
    <t>BMA0152</t>
  </si>
  <si>
    <t>fig|95486.65.peg.5170</t>
  </si>
  <si>
    <t>WQ49_23550</t>
  </si>
  <si>
    <t>fig|395019.8.peg.3364</t>
  </si>
  <si>
    <t>Bmul_3116</t>
  </si>
  <si>
    <t>fig|652611.54.peg.4322</t>
  </si>
  <si>
    <t>N8E93_21190</t>
  </si>
  <si>
    <t>queC</t>
  </si>
  <si>
    <t>fig|272560.6.peg.1658</t>
  </si>
  <si>
    <t>BPSL1476</t>
  </si>
  <si>
    <t>PLF_32008_00000727</t>
  </si>
  <si>
    <t>PGF_06606669</t>
  </si>
  <si>
    <t>Alanine transaminase (EC 2.6.1.2)</t>
  </si>
  <si>
    <t>fig|243160.12.peg.1425</t>
  </si>
  <si>
    <t>fig|95486.65.peg.6558</t>
  </si>
  <si>
    <t>WQ49_30090</t>
  </si>
  <si>
    <t>fig|395019.8.peg.1613</t>
  </si>
  <si>
    <t>Bmul_1418</t>
  </si>
  <si>
    <t>fig|652611.54.peg.2262</t>
  </si>
  <si>
    <t>N8E93_11190</t>
  </si>
  <si>
    <t>fig|272560.6.peg.3397</t>
  </si>
  <si>
    <t>BPSL2972</t>
  </si>
  <si>
    <t>PLF_32008_00001431</t>
  </si>
  <si>
    <t>PGF_04821018</t>
  </si>
  <si>
    <t>D-galactonate regulator, IclR family</t>
  </si>
  <si>
    <t>fig|243160.12.peg.2568</t>
  </si>
  <si>
    <t>BMA2490</t>
  </si>
  <si>
    <t>fig|95486.65.peg.72</t>
  </si>
  <si>
    <t>WQ49_00365</t>
  </si>
  <si>
    <t>fig|395019.8.peg.3005</t>
  </si>
  <si>
    <t>Bmul_2768</t>
  </si>
  <si>
    <t>fig|652611.54.peg.165</t>
  </si>
  <si>
    <t>N8E93_00805</t>
  </si>
  <si>
    <t>fig|272560.6.peg.3949</t>
  </si>
  <si>
    <t>BPSS0038</t>
  </si>
  <si>
    <t>PLF_32008_00000023</t>
  </si>
  <si>
    <t>PGF_04695681</t>
  </si>
  <si>
    <t>Serine acetyltransferase (EC 2.3.1.30)</t>
  </si>
  <si>
    <t>fig|243160.12.peg.3536</t>
  </si>
  <si>
    <t>BMAA0041</t>
  </si>
  <si>
    <t>fig|95486.65.peg.4657</t>
  </si>
  <si>
    <t>WQ49_21200</t>
  </si>
  <si>
    <t>fig|395019.8.peg.5633</t>
  </si>
  <si>
    <t>Bmul_5293</t>
  </si>
  <si>
    <t>fig|652611.54.peg.1195</t>
  </si>
  <si>
    <t>N8E93_05885</t>
  </si>
  <si>
    <t>cysE</t>
  </si>
  <si>
    <t>fig|272560.6.peg.6817</t>
  </si>
  <si>
    <t>BPSS2351</t>
  </si>
  <si>
    <t>PLF_32008_00000815</t>
  </si>
  <si>
    <t>PGF_01102605</t>
  </si>
  <si>
    <t>Protein involved in initiation of plasmid replication</t>
  </si>
  <si>
    <t>fig|243160.12.peg.5739</t>
  </si>
  <si>
    <t>BMAA2117</t>
  </si>
  <si>
    <t>fig|95486.65.peg.4710</t>
  </si>
  <si>
    <t>WQ49_21445</t>
  </si>
  <si>
    <t>fig|395019.8.peg.3412</t>
  </si>
  <si>
    <t>Bmul_3160</t>
  </si>
  <si>
    <t>fig|272560.6.peg.1738</t>
  </si>
  <si>
    <t>BPSL1545</t>
  </si>
  <si>
    <t>PLF_32008_00001360</t>
  </si>
  <si>
    <t>PGF_05689837</t>
  </si>
  <si>
    <t>Probable iron export permease protein FetB</t>
  </si>
  <si>
    <t>fig|243160.12.peg.1345</t>
  </si>
  <si>
    <t>BMA1311</t>
  </si>
  <si>
    <t>fig|95486.65.peg.6641</t>
  </si>
  <si>
    <t>WQ49_30495</t>
  </si>
  <si>
    <t>fig|395019.8.peg.1698</t>
  </si>
  <si>
    <t>Bmul_1497</t>
  </si>
  <si>
    <t>fig|272560.6.peg.2847</t>
  </si>
  <si>
    <t>BPSL2497</t>
  </si>
  <si>
    <t>dadA</t>
  </si>
  <si>
    <t>PLF_32008_00000303</t>
  </si>
  <si>
    <t>PGF_07888855</t>
  </si>
  <si>
    <t>D-amino acid dehydrogenase (EC 1.4.99.6)</t>
  </si>
  <si>
    <t>fig|243160.12.peg.414</t>
  </si>
  <si>
    <t>BMA0408</t>
  </si>
  <si>
    <t>fig|95486.65.peg.7612</t>
  </si>
  <si>
    <t>WQ49_34985</t>
  </si>
  <si>
    <t>fig|395019.8.peg.2466</t>
  </si>
  <si>
    <t>Bmul_2240</t>
  </si>
  <si>
    <t>fig|652611.54.peg.5855</t>
  </si>
  <si>
    <t>N8E93_28845</t>
  </si>
  <si>
    <t>fig|272560.6.peg.290</t>
  </si>
  <si>
    <t>BPSL0271</t>
  </si>
  <si>
    <t>flgC</t>
  </si>
  <si>
    <t>PLF_32008_00001070</t>
  </si>
  <si>
    <t>PGF_00005354</t>
  </si>
  <si>
    <t>Flagellar basal-body rod protein FlgC</t>
  </si>
  <si>
    <t>fig|243160.12.peg.3411</t>
  </si>
  <si>
    <t>BMA3326</t>
  </si>
  <si>
    <t>fig|95486.65.peg.5272</t>
  </si>
  <si>
    <t>WQ49_24010</t>
  </si>
  <si>
    <t>fig|395019.8.peg.3255</t>
  </si>
  <si>
    <t>Bmul_3019</t>
  </si>
  <si>
    <t>fig|652611.54.peg.4212</t>
  </si>
  <si>
    <t>N8E93_20655</t>
  </si>
  <si>
    <t>fig|272560.6.peg.3393</t>
  </si>
  <si>
    <t>BPSL2968</t>
  </si>
  <si>
    <t>PLF_32008_00001395</t>
  </si>
  <si>
    <t>PGF_08107181</t>
  </si>
  <si>
    <t>ABC transporter, substrate-binding protein (cluster 2, ribose/xylose/arabinose/galactose)</t>
  </si>
  <si>
    <t>fig|243160.12.peg.2564</t>
  </si>
  <si>
    <t>BMA2486</t>
  </si>
  <si>
    <t>araF</t>
  </si>
  <si>
    <t>fig|95486.65.peg.76</t>
  </si>
  <si>
    <t>WQ49_00385</t>
  </si>
  <si>
    <t>fig|395019.8.peg.3001</t>
  </si>
  <si>
    <t>Bmul_2764</t>
  </si>
  <si>
    <t>fig|272560.6.peg.726</t>
  </si>
  <si>
    <t>BPSL0667</t>
  </si>
  <si>
    <t>glyS</t>
  </si>
  <si>
    <t>PLF_32008_00001082</t>
  </si>
  <si>
    <t>PGF_00009969</t>
  </si>
  <si>
    <t>Glycyl-tRNA synthetase beta chain (EC 6.1.1.14)</t>
  </si>
  <si>
    <t>fig|243160.12.peg.217</t>
  </si>
  <si>
    <t>BMA0218</t>
  </si>
  <si>
    <t>fig|95486.65.peg.5635</t>
  </si>
  <si>
    <t>WQ49_25680</t>
  </si>
  <si>
    <t>fig|395019.8.peg.740</t>
  </si>
  <si>
    <t>Bmul_0597</t>
  </si>
  <si>
    <t>fig|652611.54.peg.9</t>
  </si>
  <si>
    <t>N8E93_00040</t>
  </si>
  <si>
    <t>fig|272560.6.peg.1305</t>
  </si>
  <si>
    <t>BPSL1180</t>
  </si>
  <si>
    <t>PLF_32008_00001439</t>
  </si>
  <si>
    <t>PGF_03681316</t>
  </si>
  <si>
    <t>Hemoglobin-like protein HbO</t>
  </si>
  <si>
    <t>fig|243160.12.peg.1903</t>
  </si>
  <si>
    <t>BMA1867</t>
  </si>
  <si>
    <t>fig|95486.65.peg.6073</t>
  </si>
  <si>
    <t>WQ49_27750</t>
  </si>
  <si>
    <t>fig|395019.8.peg.1168</t>
  </si>
  <si>
    <t>Bmul_0999</t>
  </si>
  <si>
    <t>fig|272560.6.peg.2595</t>
  </si>
  <si>
    <t>BPSL2285</t>
  </si>
  <si>
    <t>hscA</t>
  </si>
  <si>
    <t>PLF_32008_00000286</t>
  </si>
  <si>
    <t>PGF_00417437</t>
  </si>
  <si>
    <t>Chaperone protein HscA</t>
  </si>
  <si>
    <t>fig|243160.12.peg.1746</t>
  </si>
  <si>
    <t>BMA1704</t>
  </si>
  <si>
    <t>fig|95486.65.peg.6272</t>
  </si>
  <si>
    <t>WQ49_28690</t>
  </si>
  <si>
    <t>fig|395019.8.peg.1326</t>
  </si>
  <si>
    <t>Bmul_1148</t>
  </si>
  <si>
    <t>fig|652611.54.peg.1201</t>
  </si>
  <si>
    <t>N8E93_05915</t>
  </si>
  <si>
    <t>fig|272560.6.peg.5143</t>
  </si>
  <si>
    <t>BPSS1015</t>
  </si>
  <si>
    <t>PLF_32008_00013420</t>
  </si>
  <si>
    <t>PGF_07987589</t>
  </si>
  <si>
    <t>Transcriptional regulator, LysR family</t>
  </si>
  <si>
    <t>fig|243160.12.peg.4738</t>
  </si>
  <si>
    <t>BMAA1196</t>
  </si>
  <si>
    <t>fig|95486.65.peg.939</t>
  </si>
  <si>
    <t>WQ49_04315</t>
  </si>
  <si>
    <t>fig|395019.8.peg.4417</t>
  </si>
  <si>
    <t>Bmul_4120</t>
  </si>
  <si>
    <t>fig|652611.54.peg.1102</t>
  </si>
  <si>
    <t>N8E93_05435</t>
  </si>
  <si>
    <t>Transcriptional regulator Bxe_A1347, LysR family</t>
  </si>
  <si>
    <t>fig|272560.6.peg.5957</t>
  </si>
  <si>
    <t>BPSS1667</t>
  </si>
  <si>
    <t>fdoG</t>
  </si>
  <si>
    <t>PLF_32008_00000028</t>
  </si>
  <si>
    <t>PGF_00006137</t>
  </si>
  <si>
    <t>Formate dehydrogenase O alpha subunit (EC 1.2.1.2) @ selenocysteine-containing</t>
  </si>
  <si>
    <t>fig|243160.12.peg.5277</t>
  </si>
  <si>
    <t>fig|95486.65.peg.3612</t>
  </si>
  <si>
    <t>WQ49_16400</t>
  </si>
  <si>
    <t>fig|395019.8.peg.4940</t>
  </si>
  <si>
    <t>Bmul_4597</t>
  </si>
  <si>
    <t>fig|652611.54.peg.5342</t>
  </si>
  <si>
    <t>N8E93_26305</t>
  </si>
  <si>
    <t>fdnG</t>
  </si>
  <si>
    <t>fig|272560.6.peg.487</t>
  </si>
  <si>
    <t>BPSL0433</t>
  </si>
  <si>
    <t>PLF_32008_00001769</t>
  </si>
  <si>
    <t>PGF_01114007</t>
  </si>
  <si>
    <t>FIG005902: hypothetical protein</t>
  </si>
  <si>
    <t>fig|243160.12.peg.3297</t>
  </si>
  <si>
    <t>BMA3219</t>
  </si>
  <si>
    <t>fig|95486.65.peg.5450</t>
  </si>
  <si>
    <t>WQ49_24815</t>
  </si>
  <si>
    <t>fig|395019.8.peg.575</t>
  </si>
  <si>
    <t>Bmul_0436</t>
  </si>
  <si>
    <t>fig|652611.54.peg.5841</t>
  </si>
  <si>
    <t>N8E93_28770</t>
  </si>
  <si>
    <t>fig|272560.6.peg.3118</t>
  </si>
  <si>
    <t>BPSL2732</t>
  </si>
  <si>
    <t>PLF_32008_00001761</t>
  </si>
  <si>
    <t>PGF_00051329</t>
  </si>
  <si>
    <t>Serine--pyruvate aminotransferase (EC 2.6.1.51)</t>
  </si>
  <si>
    <t>fig|243160.12.peg.2114</t>
  </si>
  <si>
    <t>BMA2047</t>
  </si>
  <si>
    <t>fig|95486.65.peg.324</t>
  </si>
  <si>
    <t>WQ49_01500</t>
  </si>
  <si>
    <t>fig|395019.8.peg.2784</t>
  </si>
  <si>
    <t>Bmul_2556</t>
  </si>
  <si>
    <t>fig|652611.54.peg.3951</t>
  </si>
  <si>
    <t>N8E93_19375</t>
  </si>
  <si>
    <t>phnW</t>
  </si>
  <si>
    <t>2-aminoethylphosphonate:pyruvate aminotransferase (EC 2.6.1.37)</t>
  </si>
  <si>
    <t>fig|272560.6.peg.3548</t>
  </si>
  <si>
    <t>BPSL3096</t>
  </si>
  <si>
    <t>PLF_32008_00002014</t>
  </si>
  <si>
    <t>PGF_00044825</t>
  </si>
  <si>
    <t>T6SS-associated peptidoglycan hydrolase TagX</t>
  </si>
  <si>
    <t>fig|243160.12.peg.2893</t>
  </si>
  <si>
    <t>BMA2824</t>
  </si>
  <si>
    <t>fig|95486.65.peg.2595</t>
  </si>
  <si>
    <t>WQ49_11775</t>
  </si>
  <si>
    <t>fig|395019.8.peg.3139</t>
  </si>
  <si>
    <t>Bmul_2906</t>
  </si>
  <si>
    <t>fig|272560.6.peg.3755</t>
  </si>
  <si>
    <t>BPSL3301</t>
  </si>
  <si>
    <t>cheB</t>
  </si>
  <si>
    <t>PLF_32008_00000517</t>
  </si>
  <si>
    <t>PGF_00417580</t>
  </si>
  <si>
    <t>Chemotaxis response regulator protein-glutamate methylesterase CheB (EC 3.1.1.61)</t>
  </si>
  <si>
    <t>fig|243160.12.peg.2925</t>
  </si>
  <si>
    <t>BMA2854</t>
  </si>
  <si>
    <t>fig|95486.65.peg.2963</t>
  </si>
  <si>
    <t>WQ49_13520</t>
  </si>
  <si>
    <t>fig|395019.8.peg.291</t>
  </si>
  <si>
    <t>Bmul_0170</t>
  </si>
  <si>
    <t>fig|652611.54.peg.184</t>
  </si>
  <si>
    <t>N8E93_00895</t>
  </si>
  <si>
    <t>fig|272560.6.peg.3355</t>
  </si>
  <si>
    <t>BPSL2935</t>
  </si>
  <si>
    <t>proA</t>
  </si>
  <si>
    <t>PLF_32008_00000450</t>
  </si>
  <si>
    <t>PGF_05387084</t>
  </si>
  <si>
    <t>Gamma-glutamyl phosphate reductase (EC 1.2.1.41)</t>
  </si>
  <si>
    <t>fig|243160.12.peg.2526</t>
  </si>
  <si>
    <t>BMA2450</t>
  </si>
  <si>
    <t>fig|95486.65.peg.113</t>
  </si>
  <si>
    <t>WQ49_00560</t>
  </si>
  <si>
    <t>fig|395019.8.peg.2965</t>
  </si>
  <si>
    <t>Bmul_2729</t>
  </si>
  <si>
    <t>fig|652611.54.peg.983</t>
  </si>
  <si>
    <t>N8E93_04860</t>
  </si>
  <si>
    <t>fig|272560.6.peg.3358</t>
  </si>
  <si>
    <t>BPSL2938</t>
  </si>
  <si>
    <t>leuS</t>
  </si>
  <si>
    <t>PLF_32008_00000786</t>
  </si>
  <si>
    <t>PGF_06812369</t>
  </si>
  <si>
    <t>Leucyl-tRNA synthetase (EC 6.1.1.4)</t>
  </si>
  <si>
    <t>fig|243160.12.peg.2529</t>
  </si>
  <si>
    <t>BMA2453</t>
  </si>
  <si>
    <t>fig|95486.65.peg.110</t>
  </si>
  <si>
    <t>WQ49_00545</t>
  </si>
  <si>
    <t>fig|395019.8.peg.2969</t>
  </si>
  <si>
    <t>Bmul_2732</t>
  </si>
  <si>
    <t>fig|652611.54.peg.1002</t>
  </si>
  <si>
    <t>N8E93_04955</t>
  </si>
  <si>
    <t>fig|272560.6.peg.4829</t>
  </si>
  <si>
    <t>BPSS0763</t>
  </si>
  <si>
    <t>PLF_32008_00000284</t>
  </si>
  <si>
    <t>PGF_02256604</t>
  </si>
  <si>
    <t>hypothetical protein AF1210</t>
  </si>
  <si>
    <t>fig|243160.12.peg.4111</t>
  </si>
  <si>
    <t>BMAA0605</t>
  </si>
  <si>
    <t>fig|95486.65.peg.632</t>
  </si>
  <si>
    <t>WQ49_02970</t>
  </si>
  <si>
    <t>fig|395019.8.peg.4597</t>
  </si>
  <si>
    <t>Bmul_4277</t>
  </si>
  <si>
    <t>fig|272560.6.peg.896</t>
  </si>
  <si>
    <t>BPSL0831</t>
  </si>
  <si>
    <t>PLF_32008_00001156</t>
  </si>
  <si>
    <t>PGF_03137254</t>
  </si>
  <si>
    <t>Various polyols ABC transporter, permease protein 2</t>
  </si>
  <si>
    <t>fig|243160.12.peg.335</t>
  </si>
  <si>
    <t>fig|95486.65.peg.5747</t>
  </si>
  <si>
    <t>WQ49_26200</t>
  </si>
  <si>
    <t>fig|395019.8.peg.851</t>
  </si>
  <si>
    <t>Bmul_0704</t>
  </si>
  <si>
    <t>fig|652611.54.peg.2865</t>
  </si>
  <si>
    <t>N8E93_14125</t>
  </si>
  <si>
    <t>fig|272560.6.peg.993</t>
  </si>
  <si>
    <t>BPSL0911</t>
  </si>
  <si>
    <t>PLF_32008_00000164</t>
  </si>
  <si>
    <t>PGF_00004094</t>
  </si>
  <si>
    <t>Fatty acid desaturase (EC 1.14.19.1); Delta-9 fatty acid desaturase (EC 1.14.19.1)</t>
  </si>
  <si>
    <t>fig|243160.12.peg.2302</t>
  </si>
  <si>
    <t>BMA2237</t>
  </si>
  <si>
    <t>fig|95486.65.peg.5840</t>
  </si>
  <si>
    <t>WQ49_26635</t>
  </si>
  <si>
    <t>fig|395019.8.peg.941</t>
  </si>
  <si>
    <t>Bmul_0788</t>
  </si>
  <si>
    <t>fig|652611.54.peg.315</t>
  </si>
  <si>
    <t>N8E93_01525</t>
  </si>
  <si>
    <t>fig|272560.6.peg.1338</t>
  </si>
  <si>
    <t>BPSL1208</t>
  </si>
  <si>
    <t>PLF_32008_00004593</t>
  </si>
  <si>
    <t>PGF_01078012</t>
  </si>
  <si>
    <t>Oxidoreductase, zinc-binding dehydrogenase family protein</t>
  </si>
  <si>
    <t>fig|243160.12.peg.1870</t>
  </si>
  <si>
    <t>BMA1833</t>
  </si>
  <si>
    <t>fig|95486.65.peg.6103</t>
  </si>
  <si>
    <t>WQ49_27880</t>
  </si>
  <si>
    <t>Quinone oxidoreductase (EC 1.6.5.5)</t>
  </si>
  <si>
    <t>fig|395019.8.peg.1195</t>
  </si>
  <si>
    <t>Bmul_1025</t>
  </si>
  <si>
    <t>fig|652611.54.peg.4150</t>
  </si>
  <si>
    <t>N8E93_20345</t>
  </si>
  <si>
    <t>fig|272560.6.peg.2499</t>
  </si>
  <si>
    <t>BPSL2201</t>
  </si>
  <si>
    <t>PLF_32008_00210693</t>
  </si>
  <si>
    <t>PGF_10565701</t>
  </si>
  <si>
    <t>ABC transporter, permease protein 2 (cluster 5, nickel/peptides/opines)</t>
  </si>
  <si>
    <t>fig|243160.12.peg.1647</t>
  </si>
  <si>
    <t>BMA1605</t>
  </si>
  <si>
    <t>fig|95486.65.peg.6342</t>
  </si>
  <si>
    <t>WQ49_29020</t>
  </si>
  <si>
    <t>fig|395019.8.peg.1395</t>
  </si>
  <si>
    <t>Bmul_1216</t>
  </si>
  <si>
    <t>fig|652611.54.peg.3426</t>
  </si>
  <si>
    <t>N8E93_16805</t>
  </si>
  <si>
    <t>ABC transporter, permease protein 2 PA1808</t>
  </si>
  <si>
    <t>fig|272560.6.peg.4145</t>
  </si>
  <si>
    <t>BPSS0199</t>
  </si>
  <si>
    <t>PLF_32008_00002693</t>
  </si>
  <si>
    <t>fig|243160.12.peg.5492</t>
  </si>
  <si>
    <t>BMAA1878</t>
  </si>
  <si>
    <t>fig|95486.65.peg.5381</t>
  </si>
  <si>
    <t>WQ49_24490</t>
  </si>
  <si>
    <t>fig|395019.8.peg.502</t>
  </si>
  <si>
    <t>Bmul_0370</t>
  </si>
  <si>
    <t>fig|652611.54.peg.528</t>
  </si>
  <si>
    <t>N8E93_02570</t>
  </si>
  <si>
    <t>fig|272560.6.peg.2970</t>
  </si>
  <si>
    <t>BPSL2605</t>
  </si>
  <si>
    <t>trxB</t>
  </si>
  <si>
    <t>PLF_32008_00000695</t>
  </si>
  <si>
    <t>PGF_01625234</t>
  </si>
  <si>
    <t>fig|243160.12.peg.2191</t>
  </si>
  <si>
    <t>BMA2123</t>
  </si>
  <si>
    <t>fig|95486.65.peg.478</t>
  </si>
  <si>
    <t>WQ49_02220</t>
  </si>
  <si>
    <t>fig|395019.8.peg.2647</t>
  </si>
  <si>
    <t>Bmul_2424</t>
  </si>
  <si>
    <t>fig|652611.54.peg.2513</t>
  </si>
  <si>
    <t>N8E93_12415</t>
  </si>
  <si>
    <t>fig|272560.6.peg.3354</t>
  </si>
  <si>
    <t>BPSL2934</t>
  </si>
  <si>
    <t>PLF_32008_00000972</t>
  </si>
  <si>
    <t>PGF_00038879</t>
  </si>
  <si>
    <t>Protoporphyrinogen IX oxidase, novel form, HemJ (EC 1.3.-.-)</t>
  </si>
  <si>
    <t>fig|243160.12.peg.2525</t>
  </si>
  <si>
    <t>BMA2449</t>
  </si>
  <si>
    <t>fig|95486.65.peg.114</t>
  </si>
  <si>
    <t>WQ49_00565</t>
  </si>
  <si>
    <t>fig|395019.8.peg.2964</t>
  </si>
  <si>
    <t>Bmul_2728</t>
  </si>
  <si>
    <t>fig|652611.54.peg.700</t>
  </si>
  <si>
    <t>N8E93_03415</t>
  </si>
  <si>
    <t>hemJ</t>
  </si>
  <si>
    <t>fig|272560.6.peg.1524</t>
  </si>
  <si>
    <t>BPSL1358</t>
  </si>
  <si>
    <t>PLF_32008_00000808</t>
  </si>
  <si>
    <t>PGF_01137124</t>
  </si>
  <si>
    <t>Phosphoglucosamine mutase (EC 5.4.2.10)</t>
  </si>
  <si>
    <t>fig|243160.12.peg.802</t>
  </si>
  <si>
    <t>BMA0779</t>
  </si>
  <si>
    <t>glmM</t>
  </si>
  <si>
    <t>fig|95486.65.peg.7266</t>
  </si>
  <si>
    <t>WQ49_33395</t>
  </si>
  <si>
    <t>fig|395019.8.peg.2234</t>
  </si>
  <si>
    <t>Bmul_2021</t>
  </si>
  <si>
    <t>fig|652611.54.peg.5276</t>
  </si>
  <si>
    <t>N8E93_25975</t>
  </si>
  <si>
    <t>fig|272560.6.peg.3892</t>
  </si>
  <si>
    <t>BPSL3422</t>
  </si>
  <si>
    <t>PLF_32008_00001372</t>
  </si>
  <si>
    <t>PGF_01513918</t>
  </si>
  <si>
    <t>Adenylate cyclase (EC 4.6.1.1)</t>
  </si>
  <si>
    <t>fig|243160.12.peg.2998</t>
  </si>
  <si>
    <t>BMA2929</t>
  </si>
  <si>
    <t>fig|95486.65.peg.2829</t>
  </si>
  <si>
    <t>WQ49_12905</t>
  </si>
  <si>
    <t>fig|395019.8.peg.194</t>
  </si>
  <si>
    <t>Bmul_0080</t>
  </si>
  <si>
    <t>fig|272560.6.peg.2863</t>
  </si>
  <si>
    <t>BPSL2513</t>
  </si>
  <si>
    <t>PLF_32008_00001241</t>
  </si>
  <si>
    <t>PGF_00044714</t>
  </si>
  <si>
    <t>fig|243160.12.peg.432</t>
  </si>
  <si>
    <t>BMA0425</t>
  </si>
  <si>
    <t>fig|95486.65.peg.7627</t>
  </si>
  <si>
    <t>WQ49_35060</t>
  </si>
  <si>
    <t>fig|395019.8.peg.2482</t>
  </si>
  <si>
    <t>Bmul_2255</t>
  </si>
  <si>
    <t>fig|272560.6.peg.585</t>
  </si>
  <si>
    <t>BPSL0520</t>
  </si>
  <si>
    <t>PLF_32008_00001089</t>
  </si>
  <si>
    <t>PGF_07051332</t>
  </si>
  <si>
    <t>LSU ribosomal protein L25p</t>
  </si>
  <si>
    <t>fig|243160.12.peg.3197</t>
  </si>
  <si>
    <t>BMA3121</t>
  </si>
  <si>
    <t>rplY</t>
  </si>
  <si>
    <t>fig|95486.65.peg.5527</t>
  </si>
  <si>
    <t>WQ49_25165</t>
  </si>
  <si>
    <t>fig|395019.8.peg.651</t>
  </si>
  <si>
    <t>Bmul_0512</t>
  </si>
  <si>
    <t>fig|652611.54.peg.5190</t>
  </si>
  <si>
    <t>N8E93_25520</t>
  </si>
  <si>
    <t>fig|272560.6.peg.1491</t>
  </si>
  <si>
    <t>BPSL1329</t>
  </si>
  <si>
    <t>PLF_32008_00002353</t>
  </si>
  <si>
    <t>PGF_00018999</t>
  </si>
  <si>
    <t>Malonate decarboxylase alpha subunit</t>
  </si>
  <si>
    <t>fig|243160.12.peg.3112</t>
  </si>
  <si>
    <t>BMA3037</t>
  </si>
  <si>
    <t>mdcA</t>
  </si>
  <si>
    <t>fig|95486.65.peg.7296</t>
  </si>
  <si>
    <t>WQ49_33540</t>
  </si>
  <si>
    <t>fig|395019.8.peg.2262</t>
  </si>
  <si>
    <t>Bmul_2050</t>
  </si>
  <si>
    <t>fig|652611.54.peg.214</t>
  </si>
  <si>
    <t>N8E93_01035</t>
  </si>
  <si>
    <t>fig|272560.6.peg.3340</t>
  </si>
  <si>
    <t>BPSL2924</t>
  </si>
  <si>
    <t>gltI</t>
  </si>
  <si>
    <t>PLF_32008_00000289</t>
  </si>
  <si>
    <t>PGF_03070403</t>
  </si>
  <si>
    <t>Glutamate/aspartate ABC transporter, substrate-binding protein GltI (TC 3.A.1.3.4)</t>
  </si>
  <si>
    <t>fig|243160.12.peg.2509</t>
  </si>
  <si>
    <t>fig|95486.65.peg.128</t>
  </si>
  <si>
    <t>WQ49_00620</t>
  </si>
  <si>
    <t>fig|395019.8.peg.2948</t>
  </si>
  <si>
    <t>Bmul_2714</t>
  </si>
  <si>
    <t>fig|652611.54.peg.3916</t>
  </si>
  <si>
    <t>N8E93_19215</t>
  </si>
  <si>
    <t>fig|272560.6.peg.2789</t>
  </si>
  <si>
    <t>BPSL2447</t>
  </si>
  <si>
    <t>PLF_32008_00001409</t>
  </si>
  <si>
    <t>PGF_00938452</t>
  </si>
  <si>
    <t>Tetrapyrrole methylase family protein</t>
  </si>
  <si>
    <t>fig|243160.12.peg.539</t>
  </si>
  <si>
    <t>BMA0525</t>
  </si>
  <si>
    <t>fig|95486.65.peg.7557</t>
  </si>
  <si>
    <t>WQ49_34725</t>
  </si>
  <si>
    <t>fig|395019.8.peg.2410</t>
  </si>
  <si>
    <t>Bmul_2188</t>
  </si>
  <si>
    <t>fig|652611.54.peg.4807</t>
  </si>
  <si>
    <t>N8E93_23625</t>
  </si>
  <si>
    <t>rsmI</t>
  </si>
  <si>
    <t>16S rRNA (cytidine(1402)-2'-O)-methyltransferase (EC 2.1.1.198)</t>
  </si>
  <si>
    <t>fig|272560.6.peg.3020</t>
  </si>
  <si>
    <t>BPSL2649</t>
  </si>
  <si>
    <t>PLF_32008_00003699</t>
  </si>
  <si>
    <t>PGF_01073142</t>
  </si>
  <si>
    <t>Peptidyl-prolyl cis-trans isomerase</t>
  </si>
  <si>
    <t>fig|243160.12.peg.2242</t>
  </si>
  <si>
    <t>BMA2174</t>
  </si>
  <si>
    <t>fig|95486.65.peg.409</t>
  </si>
  <si>
    <t>WQ49_01895</t>
  </si>
  <si>
    <t>fig|395019.8.peg.2703</t>
  </si>
  <si>
    <t>Bmul_2480</t>
  </si>
  <si>
    <t>fig|652611.54.peg.631</t>
  </si>
  <si>
    <t>N8E93_03075</t>
  </si>
  <si>
    <t>glpE</t>
  </si>
  <si>
    <t>Thiosulfate sulfurtransferase GlpE (EC 2.8.1.1)</t>
  </si>
  <si>
    <t>fig|272560.6.peg.406</t>
  </si>
  <si>
    <t>BPSL0360</t>
  </si>
  <si>
    <t>PLF_32008_00003057</t>
  </si>
  <si>
    <t>fig|243160.12.peg.106</t>
  </si>
  <si>
    <t>fig|95486.65.peg.4297</t>
  </si>
  <si>
    <t>WQ49_19545</t>
  </si>
  <si>
    <t>fig|272560.6.peg.989</t>
  </si>
  <si>
    <t>BPSL0907</t>
  </si>
  <si>
    <t>PLF_32008_00001192</t>
  </si>
  <si>
    <t>PGF_02623406</t>
  </si>
  <si>
    <t>FMN adenylyltransferase (EC 2.7.7.2) / Riboflavin kinase (EC 2.7.1.26)</t>
  </si>
  <si>
    <t>fig|243160.12.peg.2306</t>
  </si>
  <si>
    <t>BMA2241</t>
  </si>
  <si>
    <t>ribF</t>
  </si>
  <si>
    <t>fig|95486.65.peg.5835</t>
  </si>
  <si>
    <t>WQ49_26615</t>
  </si>
  <si>
    <t>fig|395019.8.peg.937</t>
  </si>
  <si>
    <t>Bmul_0784</t>
  </si>
  <si>
    <t>fig|652611.54.peg.5072</t>
  </si>
  <si>
    <t>N8E93_24935</t>
  </si>
  <si>
    <t>fig|272560.6.peg.2783</t>
  </si>
  <si>
    <t>BPSL2441</t>
  </si>
  <si>
    <t>fabD</t>
  </si>
  <si>
    <t>PLF_32008_00000654</t>
  </si>
  <si>
    <t>PGF_06655223</t>
  </si>
  <si>
    <t>Malonyl CoA-acyl carrier protein transacylase (EC 2.3.1.39)</t>
  </si>
  <si>
    <t>fig|243160.12.peg.545</t>
  </si>
  <si>
    <t>BMA0531</t>
  </si>
  <si>
    <t>fabD-1</t>
  </si>
  <si>
    <t>fig|95486.65.peg.7551</t>
  </si>
  <si>
    <t>WQ49_34695</t>
  </si>
  <si>
    <t>fig|395019.8.peg.2404</t>
  </si>
  <si>
    <t>Bmul_2182</t>
  </si>
  <si>
    <t>fig|652611.54.peg.2114</t>
  </si>
  <si>
    <t>N8E93_10475</t>
  </si>
  <si>
    <t>fig|272560.6.peg.2857</t>
  </si>
  <si>
    <t>BPSL2507</t>
  </si>
  <si>
    <t>cysM</t>
  </si>
  <si>
    <t>PLF_32008_00000351</t>
  </si>
  <si>
    <t>PGF_02104569</t>
  </si>
  <si>
    <t>Cysteine synthase B (EC 2.5.1.47)</t>
  </si>
  <si>
    <t>fig|243160.12.peg.425</t>
  </si>
  <si>
    <t>BMA0418</t>
  </si>
  <si>
    <t>fig|95486.65.peg.7621</t>
  </si>
  <si>
    <t>WQ49_35030</t>
  </si>
  <si>
    <t>fig|395019.8.peg.2475</t>
  </si>
  <si>
    <t>Bmul_2249</t>
  </si>
  <si>
    <t>fig|652611.54.peg.4368</t>
  </si>
  <si>
    <t>N8E93_21420</t>
  </si>
  <si>
    <t>fig|272560.6.peg.2994</t>
  </si>
  <si>
    <t>BPSL2626</t>
  </si>
  <si>
    <t>ribB</t>
  </si>
  <si>
    <t>PLF_32008_00000189</t>
  </si>
  <si>
    <t>PGF_00416674</t>
  </si>
  <si>
    <t>3,4-dihydroxy-2-butanone 4-phosphate synthase (EC 4.1.99.12) / GTP cyclohydrolase II (EC 3.5.4.25)</t>
  </si>
  <si>
    <t>fig|243160.12.peg.2215</t>
  </si>
  <si>
    <t>BMA2145</t>
  </si>
  <si>
    <t>ribBA</t>
  </si>
  <si>
    <t>fig|95486.65.peg.458</t>
  </si>
  <si>
    <t>WQ49_02130</t>
  </si>
  <si>
    <t>fig|395019.8.peg.2663</t>
  </si>
  <si>
    <t>Bmul_2440</t>
  </si>
  <si>
    <t>fig|652611.54.peg.934</t>
  </si>
  <si>
    <t>N8E93_04625</t>
  </si>
  <si>
    <t>fig|272560.6.peg.3327</t>
  </si>
  <si>
    <t>BPSL2914</t>
  </si>
  <si>
    <t>pyrC</t>
  </si>
  <si>
    <t>PLF_32008_00001381</t>
  </si>
  <si>
    <t>PGF_00423382</t>
  </si>
  <si>
    <t>Dihydroorotase (EC 3.5.2.3)</t>
  </si>
  <si>
    <t>fig|243160.12.peg.2497</t>
  </si>
  <si>
    <t>BMA2422</t>
  </si>
  <si>
    <t>fig|95486.65.peg.134</t>
  </si>
  <si>
    <t>WQ49_00650</t>
  </si>
  <si>
    <t>fig|395019.8.peg.2942</t>
  </si>
  <si>
    <t>Bmul_2708</t>
  </si>
  <si>
    <t>fig|652611.54.peg.1527</t>
  </si>
  <si>
    <t>N8E93_07525</t>
  </si>
  <si>
    <t>fig|272560.6.peg.429</t>
  </si>
  <si>
    <t>BPSL0381</t>
  </si>
  <si>
    <t>dsbA</t>
  </si>
  <si>
    <t>PLF_32008_00000553</t>
  </si>
  <si>
    <t>PGF_00031127</t>
  </si>
  <si>
    <t>Periplasmic thiol:disulfide interchange protein DsbA</t>
  </si>
  <si>
    <t>fig|243160.12.peg.83</t>
  </si>
  <si>
    <t>BMA0086</t>
  </si>
  <si>
    <t>fig|95486.65.peg.5397</t>
  </si>
  <si>
    <t>WQ49_24560</t>
  </si>
  <si>
    <t>fig|395019.8.peg.516</t>
  </si>
  <si>
    <t>Bmul_0383</t>
  </si>
  <si>
    <t>fig|652611.54.peg.6046</t>
  </si>
  <si>
    <t>N8E93_29800</t>
  </si>
  <si>
    <t>fig|272560.6.peg.687</t>
  </si>
  <si>
    <t>BPSL0633</t>
  </si>
  <si>
    <t>ilvA</t>
  </si>
  <si>
    <t>PLF_32008_00000034</t>
  </si>
  <si>
    <t>PGF_06757295</t>
  </si>
  <si>
    <t>Threonine dehydratase biosynthetic (EC 4.3.1.19)</t>
  </si>
  <si>
    <t>fig|243160.12.peg.178</t>
  </si>
  <si>
    <t>BMA0181</t>
  </si>
  <si>
    <t>fig|95486.65.peg.5599</t>
  </si>
  <si>
    <t>WQ49_25510</t>
  </si>
  <si>
    <t>fig|395019.8.peg.703</t>
  </si>
  <si>
    <t>Bmul_0562</t>
  </si>
  <si>
    <t>fig|652611.54.peg.362</t>
  </si>
  <si>
    <t>N8E93_01755</t>
  </si>
  <si>
    <t>fig|272560.6.peg.1591</t>
  </si>
  <si>
    <t>BPSL1416</t>
  </si>
  <si>
    <t>purL</t>
  </si>
  <si>
    <t>PLF_32008_00000339</t>
  </si>
  <si>
    <t>PGF_00033963</t>
  </si>
  <si>
    <t>Phosphoribosylformylglycinamidine synthase, synthetase subunit (EC 6.3.5.3) / Phosphoribosylformylglycinamidine synthase, glutamine amidotransferase subunit (EC 6.3.5.3)</t>
  </si>
  <si>
    <t>fig|243160.12.peg.1487</t>
  </si>
  <si>
    <t>BMA1446</t>
  </si>
  <si>
    <t>fig|95486.65.peg.6496</t>
  </si>
  <si>
    <t>WQ49_29795</t>
  </si>
  <si>
    <t>fig|395019.8.peg.1551</t>
  </si>
  <si>
    <t>Bmul_1360</t>
  </si>
  <si>
    <t>fig|652611.54.peg.1285</t>
  </si>
  <si>
    <t>N8E93_06330</t>
  </si>
  <si>
    <t>fig|272560.6.peg.1650</t>
  </si>
  <si>
    <t>BPSL1468</t>
  </si>
  <si>
    <t>PLF_32008_00000507</t>
  </si>
  <si>
    <t>PGF_00423450</t>
  </si>
  <si>
    <t>4-deoxy-4-formamido-L-arabinose-phosphoundecaprenol deformylase ArnD (EC 3.5.1.n3)</t>
  </si>
  <si>
    <t>fig|243160.12.peg.1433</t>
  </si>
  <si>
    <t>BMA1394</t>
  </si>
  <si>
    <t>fig|95486.65.peg.6550</t>
  </si>
  <si>
    <t>WQ49_30050</t>
  </si>
  <si>
    <t>fig|395019.8.peg.1605</t>
  </si>
  <si>
    <t>Bmul_1410</t>
  </si>
  <si>
    <t>fig|652611.54.peg.1498</t>
  </si>
  <si>
    <t>N8E93_07385</t>
  </si>
  <si>
    <t>arnD</t>
  </si>
  <si>
    <t>fig|272560.6.peg.2441</t>
  </si>
  <si>
    <t>BPSL2147</t>
  </si>
  <si>
    <t>lpxA</t>
  </si>
  <si>
    <t>PLF_32008_00000883</t>
  </si>
  <si>
    <t>PGF_00033729</t>
  </si>
  <si>
    <t>Acyl-[acyl-carrier-protein]--UDP-N-acetylglucosamine O-acyltransferase (EC 2.3.1.129)</t>
  </si>
  <si>
    <t>fig|243160.12.peg.1587</t>
  </si>
  <si>
    <t>BMA1543</t>
  </si>
  <si>
    <t>fig|95486.65.peg.6396</t>
  </si>
  <si>
    <t>WQ49_29315</t>
  </si>
  <si>
    <t>fig|395019.8.peg.1451</t>
  </si>
  <si>
    <t>Bmul_1269</t>
  </si>
  <si>
    <t>fig|652611.54.peg.1406</t>
  </si>
  <si>
    <t>N8E93_06935</t>
  </si>
  <si>
    <t>fig|272560.6.peg.3350</t>
  </si>
  <si>
    <t>BPSL2932</t>
  </si>
  <si>
    <t>edd</t>
  </si>
  <si>
    <t>PLF_32008_00000475</t>
  </si>
  <si>
    <t>PGF_00033488</t>
  </si>
  <si>
    <t>Phosphogluconate dehydratase (EC 4.2.1.12)</t>
  </si>
  <si>
    <t>fig|243160.12.peg.2521</t>
  </si>
  <si>
    <t>BMA2446</t>
  </si>
  <si>
    <t>fig|95486.65.peg.117</t>
  </si>
  <si>
    <t>WQ49_00575</t>
  </si>
  <si>
    <t>fig|395019.8.peg.2959</t>
  </si>
  <si>
    <t>Bmul_2723</t>
  </si>
  <si>
    <t>fig|652611.54.peg.1890</t>
  </si>
  <si>
    <t>N8E93_09335</t>
  </si>
  <si>
    <t>fig|272560.6.peg.6086</t>
  </si>
  <si>
    <t>BPSS1771</t>
  </si>
  <si>
    <t>PLF_32008_00000862</t>
  </si>
  <si>
    <t>fig|243160.12.peg.3816</t>
  </si>
  <si>
    <t>BMAA0318</t>
  </si>
  <si>
    <t>fig|95486.65.peg.3739</t>
  </si>
  <si>
    <t>WQ49_16985</t>
  </si>
  <si>
    <t>fig|395019.8.peg.5146</t>
  </si>
  <si>
    <t>Bmul_4828</t>
  </si>
  <si>
    <t>fig|652611.54.peg.1435</t>
  </si>
  <si>
    <t>N8E93_07080</t>
  </si>
  <si>
    <t>Decarboxylase family protein</t>
  </si>
  <si>
    <t>fig|272560.6.peg.476</t>
  </si>
  <si>
    <t>BPSL0424</t>
  </si>
  <si>
    <t>actP</t>
  </si>
  <si>
    <t>PLF_32008_00002366</t>
  </si>
  <si>
    <t>PGF_00024619</t>
  </si>
  <si>
    <t>Acetate permease ActP (cation/acetate symporter)</t>
  </si>
  <si>
    <t>fig|243160.12.peg.3308</t>
  </si>
  <si>
    <t>BMA3229</t>
  </si>
  <si>
    <t>fig|95486.65.peg.5443</t>
  </si>
  <si>
    <t>WQ49_24780</t>
  </si>
  <si>
    <t>fig|395019.8.peg.566</t>
  </si>
  <si>
    <t>Bmul_0429</t>
  </si>
  <si>
    <t>fig|652611.54.peg.1843</t>
  </si>
  <si>
    <t>N8E93_09100</t>
  </si>
  <si>
    <t>fig|272560.6.peg.560</t>
  </si>
  <si>
    <t>BPSL0500A</t>
  </si>
  <si>
    <t>PLF_32008_00000032</t>
  </si>
  <si>
    <t>PGF_04515164</t>
  </si>
  <si>
    <t>Cytochrome d ubiquinol oxidase subunit X (EC 1.10.3.-)</t>
  </si>
  <si>
    <t>fig|243160.12.peg.3254</t>
  </si>
  <si>
    <t>BMA3176</t>
  </si>
  <si>
    <t>fig|95486.65.peg.5510</t>
  </si>
  <si>
    <t>WQ49_25085</t>
  </si>
  <si>
    <t>fig|395019.8.peg.624</t>
  </si>
  <si>
    <t>fig|272560.6.peg.2953</t>
  </si>
  <si>
    <t>BPSL2590</t>
  </si>
  <si>
    <t>PLF_32008_00085237</t>
  </si>
  <si>
    <t>PGF_00474012</t>
  </si>
  <si>
    <t>Uncharacterized MFS-type transporter YhjE</t>
  </si>
  <si>
    <t>fig|243160.12.peg.2174</t>
  </si>
  <si>
    <t>BMA2106</t>
  </si>
  <si>
    <t>fig|95486.65.peg.496</t>
  </si>
  <si>
    <t>WQ49_02305</t>
  </si>
  <si>
    <t>fig|395019.8.peg.2629</t>
  </si>
  <si>
    <t>Bmul_2408</t>
  </si>
  <si>
    <t>fig|652611.54.peg.1300</t>
  </si>
  <si>
    <t>N8E93_06405</t>
  </si>
  <si>
    <t>fig|272560.6.peg.523</t>
  </si>
  <si>
    <t>BPSL0466</t>
  </si>
  <si>
    <t>PLF_32008_00193212</t>
  </si>
  <si>
    <t>PGF_05366548</t>
  </si>
  <si>
    <t>Methionine ABC transporter substrate-binding protein</t>
  </si>
  <si>
    <t>fig|243160.12.peg.3260</t>
  </si>
  <si>
    <t>BMA3183</t>
  </si>
  <si>
    <t>metQ-2</t>
  </si>
  <si>
    <t>fig|95486.65.peg.5486</t>
  </si>
  <si>
    <t>WQ49_24985</t>
  </si>
  <si>
    <t>fig|395019.8.peg.610</t>
  </si>
  <si>
    <t>Bmul_0470</t>
  </si>
  <si>
    <t>fig|652611.54.peg.6062</t>
  </si>
  <si>
    <t>N8E93_29880</t>
  </si>
  <si>
    <t>fig|272560.6.peg.4586</t>
  </si>
  <si>
    <t>BPSS0566</t>
  </si>
  <si>
    <t>PLF_32008_00001813</t>
  </si>
  <si>
    <t>fig|243160.12.peg.3996</t>
  </si>
  <si>
    <t>BMAA0490</t>
  </si>
  <si>
    <t>fig|95486.65.peg.1570</t>
  </si>
  <si>
    <t>WQ49_07145</t>
  </si>
  <si>
    <t>fig|395019.8.peg.3869</t>
  </si>
  <si>
    <t>Bmul_3588</t>
  </si>
  <si>
    <t>fig|652611.54.peg.5941</t>
  </si>
  <si>
    <t>N8E93_29285</t>
  </si>
  <si>
    <t>fig|272560.6.peg.932</t>
  </si>
  <si>
    <t>BPSL0863</t>
  </si>
  <si>
    <t>xerD</t>
  </si>
  <si>
    <t>PLF_32008_00001140</t>
  </si>
  <si>
    <t>PGF_00052943</t>
  </si>
  <si>
    <t>Site-specific tyrosine recombinase XerD</t>
  </si>
  <si>
    <t>fig|243160.12.peg.372</t>
  </si>
  <si>
    <t>BMA0369</t>
  </si>
  <si>
    <t>fig|95486.65.peg.5782</t>
  </si>
  <si>
    <t>WQ49_26365</t>
  </si>
  <si>
    <t>fig|395019.8.peg.887</t>
  </si>
  <si>
    <t>Bmul_0737</t>
  </si>
  <si>
    <t>fig|652611.54.peg.1311</t>
  </si>
  <si>
    <t>N8E93_06460</t>
  </si>
  <si>
    <t>fig|272560.6.peg.2215</t>
  </si>
  <si>
    <t>BPSL1964</t>
  </si>
  <si>
    <t>PLF_32008_00001046</t>
  </si>
  <si>
    <t>PGF_10514242</t>
  </si>
  <si>
    <t>CBS domain protein</t>
  </si>
  <si>
    <t>fig|243160.12.peg.978</t>
  </si>
  <si>
    <t>BMA0944</t>
  </si>
  <si>
    <t>fig|95486.65.peg.7061</t>
  </si>
  <si>
    <t>WQ49_32455</t>
  </si>
  <si>
    <t>fig|395019.8.peg.2005</t>
  </si>
  <si>
    <t>Bmul_1791</t>
  </si>
  <si>
    <t>fig|652611.54.peg.257</t>
  </si>
  <si>
    <t>N8E93_01245</t>
  </si>
  <si>
    <t>fig|272560.6.peg.852</t>
  </si>
  <si>
    <t>BPSL0791</t>
  </si>
  <si>
    <t>waaF</t>
  </si>
  <si>
    <t>PLF_32008_00000879</t>
  </si>
  <si>
    <t>PGF_00013120</t>
  </si>
  <si>
    <t>ADP-heptose--lipooligosaccharide heptosyltransferase II</t>
  </si>
  <si>
    <t>fig|243160.12.peg.286</t>
  </si>
  <si>
    <t>BMA0291</t>
  </si>
  <si>
    <t>rfaF</t>
  </si>
  <si>
    <t>fig|95486.65.peg.5707</t>
  </si>
  <si>
    <t>WQ49_26000</t>
  </si>
  <si>
    <t>fig|395019.8.peg.810</t>
  </si>
  <si>
    <t>Bmul_0665</t>
  </si>
  <si>
    <t>fig|652611.54.peg.5552</t>
  </si>
  <si>
    <t>N8E93_27335</t>
  </si>
  <si>
    <t>fig|272560.6.peg.1046</t>
  </si>
  <si>
    <t>BPSL0965</t>
  </si>
  <si>
    <t>pepA</t>
  </si>
  <si>
    <t>PLF_32008_00000748</t>
  </si>
  <si>
    <t>PGF_07629184</t>
  </si>
  <si>
    <t>Cytosol aminopeptidase PepA (EC 3.4.11.1)</t>
  </si>
  <si>
    <t>fig|243160.12.peg.694</t>
  </si>
  <si>
    <t>BMA0672</t>
  </si>
  <si>
    <t>fig|95486.65.peg.5886</t>
  </si>
  <si>
    <t>WQ49_26855</t>
  </si>
  <si>
    <t>fig|395019.8.peg.983</t>
  </si>
  <si>
    <t>Bmul_0828</t>
  </si>
  <si>
    <t>fig|652611.54.peg.1178</t>
  </si>
  <si>
    <t>N8E93_05795</t>
  </si>
  <si>
    <t>fig|272560.6.peg.2484</t>
  </si>
  <si>
    <t>BPSL2187</t>
  </si>
  <si>
    <t>PLF_32008_00002101</t>
  </si>
  <si>
    <t>PGF_03694903</t>
  </si>
  <si>
    <t>ATP-dependent RNA helicase NGO0650</t>
  </si>
  <si>
    <t>fig|243160.12.peg.1630</t>
  </si>
  <si>
    <t>BMA1584</t>
  </si>
  <si>
    <t>fig|95486.65.peg.6355</t>
  </si>
  <si>
    <t>WQ49_29120</t>
  </si>
  <si>
    <t>fig|395019.8.peg.1410</t>
  </si>
  <si>
    <t>Bmul_1230</t>
  </si>
  <si>
    <t>fig|652611.54.peg.464</t>
  </si>
  <si>
    <t>N8E93_02260</t>
  </si>
  <si>
    <t>ATP-dependent RNA helicase RhlE (EC 3.6.4.13)</t>
  </si>
  <si>
    <t>fig|272560.6.peg.3059</t>
  </si>
  <si>
    <t>BPSL2686</t>
  </si>
  <si>
    <t>rmlB</t>
  </si>
  <si>
    <t>PLF_32008_00000099</t>
  </si>
  <si>
    <t>PGF_03056683</t>
  </si>
  <si>
    <t>dTDP-glucose 4,6-dehydratase (EC 4.2.1.46)</t>
  </si>
  <si>
    <t>fig|243160.12.peg.2057</t>
  </si>
  <si>
    <t>BMA1990</t>
  </si>
  <si>
    <t>rfbB</t>
  </si>
  <si>
    <t>fig|95486.65.peg.370</t>
  </si>
  <si>
    <t>WQ49_01710</t>
  </si>
  <si>
    <t>fig|395019.8.peg.2825</t>
  </si>
  <si>
    <t>Bmul_2596</t>
  </si>
  <si>
    <t>fig|652611.54.peg.5707</t>
  </si>
  <si>
    <t>N8E93_28105</t>
  </si>
  <si>
    <t>fig|272560.6.peg.3128</t>
  </si>
  <si>
    <t>BPSL2739</t>
  </si>
  <si>
    <t>hmgA</t>
  </si>
  <si>
    <t>PLF_32008_00000218</t>
  </si>
  <si>
    <t>PGF_00012291</t>
  </si>
  <si>
    <t>Homogentisate 1,2-dioxygenase (EC 1.13.11.5)</t>
  </si>
  <si>
    <t>fig|243160.12.peg.2124</t>
  </si>
  <si>
    <t>BMA2056</t>
  </si>
  <si>
    <t>fig|95486.65.peg.315</t>
  </si>
  <si>
    <t>WQ49_01465</t>
  </si>
  <si>
    <t>fig|395019.8.peg.2793</t>
  </si>
  <si>
    <t>Bmul_2563</t>
  </si>
  <si>
    <t>fig|652611.54.peg.3213</t>
  </si>
  <si>
    <t>N8E93_15780</t>
  </si>
  <si>
    <t>fig|272560.6.peg.3387</t>
  </si>
  <si>
    <t>BPSL2962</t>
  </si>
  <si>
    <t>PLF_32008_00000950</t>
  </si>
  <si>
    <t>PGF_06276282</t>
  </si>
  <si>
    <t>Nicotinamide-nucleotide amidase (EC 3.5.1.42)</t>
  </si>
  <si>
    <t>fig|243160.12.peg.2558</t>
  </si>
  <si>
    <t>BMA2480</t>
  </si>
  <si>
    <t>fig|95486.65.peg.83</t>
  </si>
  <si>
    <t>WQ49_00420</t>
  </si>
  <si>
    <t>fig|395019.8.peg.2994</t>
  </si>
  <si>
    <t>Bmul_2757</t>
  </si>
  <si>
    <t>fig|652611.54.peg.1432</t>
  </si>
  <si>
    <t>N8E93_07065</t>
  </si>
  <si>
    <t>fig|272560.6.peg.584</t>
  </si>
  <si>
    <t>BPSL0519</t>
  </si>
  <si>
    <t>pth</t>
  </si>
  <si>
    <t>PLF_32008_00001227</t>
  </si>
  <si>
    <t>PGF_04788810</t>
  </si>
  <si>
    <t>Peptidyl-tRNA hydrolase (EC 3.1.1.29)</t>
  </si>
  <si>
    <t>fig|243160.12.peg.3198</t>
  </si>
  <si>
    <t>BMA3122</t>
  </si>
  <si>
    <t>fig|95486.65.peg.5526</t>
  </si>
  <si>
    <t>WQ49_25160</t>
  </si>
  <si>
    <t>fig|395019.8.peg.649</t>
  </si>
  <si>
    <t>Bmul_0511</t>
  </si>
  <si>
    <t>fig|652611.54.peg.5191</t>
  </si>
  <si>
    <t>N8E93_25525</t>
  </si>
  <si>
    <t>fig|272560.6.peg.3465</t>
  </si>
  <si>
    <t>BPSL3033</t>
  </si>
  <si>
    <t>mraW</t>
  </si>
  <si>
    <t>PLF_32008_00126969</t>
  </si>
  <si>
    <t>PGF_02390924</t>
  </si>
  <si>
    <t>16S rRNA (cytosine(1402)-N(4))-methyltransferase (EC 2.1.1.199)</t>
  </si>
  <si>
    <t>fig|243160.12.peg.2636</t>
  </si>
  <si>
    <t>BMA2559</t>
  </si>
  <si>
    <t>fig|95486.65.peg.7</t>
  </si>
  <si>
    <t>WQ49_00045</t>
  </si>
  <si>
    <t>fig|395019.8.peg.3075</t>
  </si>
  <si>
    <t>Bmul_2844</t>
  </si>
  <si>
    <t>fig|652611.54.peg.4805</t>
  </si>
  <si>
    <t>N8E93_23610</t>
  </si>
  <si>
    <t>rsmH</t>
  </si>
  <si>
    <t>fig|272560.6.peg.2733</t>
  </si>
  <si>
    <t>BPSL2398</t>
  </si>
  <si>
    <t>PLF_32008_00000183</t>
  </si>
  <si>
    <t>PGF_10329010</t>
  </si>
  <si>
    <t>Fe-S oxidoreductase</t>
  </si>
  <si>
    <t>fig|243160.12.peg.591</t>
  </si>
  <si>
    <t>BMA0577</t>
  </si>
  <si>
    <t>fig|95486.65.peg.7494</t>
  </si>
  <si>
    <t>WQ49_34410</t>
  </si>
  <si>
    <t>fig|395019.8.peg.2350</t>
  </si>
  <si>
    <t>Bmul_2133</t>
  </si>
  <si>
    <t>fig|272560.6.peg.3728</t>
  </si>
  <si>
    <t>BPSL3277</t>
  </si>
  <si>
    <t>PLF_32008_00001322</t>
  </si>
  <si>
    <t>PGF_05182506</t>
  </si>
  <si>
    <t>Hypothetical metal-binding enzyme, YcbL homolog</t>
  </si>
  <si>
    <t>fig|243160.12.peg.2981</t>
  </si>
  <si>
    <t>BMA2909</t>
  </si>
  <si>
    <t>fig|95486.65.peg.2989</t>
  </si>
  <si>
    <t>WQ49_13645</t>
  </si>
  <si>
    <t>fig|395019.8.peg.316</t>
  </si>
  <si>
    <t>Bmul_0194</t>
  </si>
  <si>
    <t>fig|652611.54.peg.4474</t>
  </si>
  <si>
    <t>N8E93_21950</t>
  </si>
  <si>
    <t>MBL-fold metallo-hydrolase superfamily</t>
  </si>
  <si>
    <t>fig|272560.6.peg.451</t>
  </si>
  <si>
    <t>BPSL0402</t>
  </si>
  <si>
    <t>PLF_32008_00000941</t>
  </si>
  <si>
    <t>PGF_01900676</t>
  </si>
  <si>
    <t>ABC transporter, ATP-binding protein (cluster 9, phospholipid)</t>
  </si>
  <si>
    <t>fig|243160.12.peg.59</t>
  </si>
  <si>
    <t>BMA0065</t>
  </si>
  <si>
    <t>fig|95486.65.peg.5420</t>
  </si>
  <si>
    <t>WQ49_24665</t>
  </si>
  <si>
    <t>fig|395019.8.peg.541</t>
  </si>
  <si>
    <t>Bmul_0404</t>
  </si>
  <si>
    <t>fig|652611.54.peg.1871</t>
  </si>
  <si>
    <t>N8E93_09240</t>
  </si>
  <si>
    <t>fig|272560.6.peg.1533</t>
  </si>
  <si>
    <t>BPSL1366</t>
  </si>
  <si>
    <t>ppk</t>
  </si>
  <si>
    <t>PLF_32008_00000964</t>
  </si>
  <si>
    <t>PGF_05195470</t>
  </si>
  <si>
    <t>Polyphosphate kinase (EC 2.7.4.1)</t>
  </si>
  <si>
    <t>fig|243160.12.peg.811</t>
  </si>
  <si>
    <t>BMA0788</t>
  </si>
  <si>
    <t>fig|95486.65.peg.7258</t>
  </si>
  <si>
    <t>WQ49_33355</t>
  </si>
  <si>
    <t>fig|395019.8.peg.2225</t>
  </si>
  <si>
    <t>Bmul_2013</t>
  </si>
  <si>
    <t>fig|652611.54.peg.5791</t>
  </si>
  <si>
    <t>N8E93_28520</t>
  </si>
  <si>
    <t>ppk1</t>
  </si>
  <si>
    <t>fig|272560.6.peg.1042</t>
  </si>
  <si>
    <t>BPSL0961</t>
  </si>
  <si>
    <t>PLF_32008_00001508</t>
  </si>
  <si>
    <t>PGF_05317494</t>
  </si>
  <si>
    <t>Uroporphyrinogen-III methyltransferase (EC 2.1.1.107)</t>
  </si>
  <si>
    <t>fig|243160.12.peg.689</t>
  </si>
  <si>
    <t>BMA0668</t>
  </si>
  <si>
    <t>cobA-1</t>
  </si>
  <si>
    <t>fig|95486.65.peg.5882</t>
  </si>
  <si>
    <t>WQ49_26835</t>
  </si>
  <si>
    <t>fig|395019.8.peg.979</t>
  </si>
  <si>
    <t>Bmul_0824</t>
  </si>
  <si>
    <t>fig|652611.54.peg.2518</t>
  </si>
  <si>
    <t>N8E93_12440</t>
  </si>
  <si>
    <t>cysG</t>
  </si>
  <si>
    <t>Precorrin-2 oxidase (EC 1.3.1.76) @ Sirohydrochlorin ferrochelatase activity of CysG (EC 4.99.1.4) / Uroporphyrinogen-III methyltransferase (EC 2.1.1.107)</t>
  </si>
  <si>
    <t>fig|272560.6.peg.4967</t>
  </si>
  <si>
    <t>BPSS0869</t>
  </si>
  <si>
    <t>PLF_32008_00002463</t>
  </si>
  <si>
    <t>PGF_05382760</t>
  </si>
  <si>
    <t>Aminotransferase, class III</t>
  </si>
  <si>
    <t>fig|243160.12.peg.4925</t>
  </si>
  <si>
    <t>BMAA1364</t>
  </si>
  <si>
    <t>fig|95486.65.peg.1217</t>
  </si>
  <si>
    <t>WQ49_05550</t>
  </si>
  <si>
    <t>fig|395019.8.peg.4116</t>
  </si>
  <si>
    <t>Bmul_3821</t>
  </si>
  <si>
    <t>fig|652611.54.peg.328</t>
  </si>
  <si>
    <t>N8E93_01590</t>
  </si>
  <si>
    <t>spuC</t>
  </si>
  <si>
    <t>Omega-amino acid--pyruvate aminotransferase (EC 2.6.1.18)</t>
  </si>
  <si>
    <t>fig|272560.6.peg.5574</t>
  </si>
  <si>
    <t>BPSS1354</t>
  </si>
  <si>
    <t>betB</t>
  </si>
  <si>
    <t>PLF_32008_00001583</t>
  </si>
  <si>
    <t>PGF_00402817</t>
  </si>
  <si>
    <t>Betaine aldehyde dehydrogenase (EC 1.2.1.8)</t>
  </si>
  <si>
    <t>fig|243160.12.peg.4431</t>
  </si>
  <si>
    <t>BMAA0915</t>
  </si>
  <si>
    <t>fig|95486.65.peg.1624</t>
  </si>
  <si>
    <t>WQ49_07380</t>
  </si>
  <si>
    <t>fig|395019.8.peg.3814</t>
  </si>
  <si>
    <t>Bmul_3537</t>
  </si>
  <si>
    <t>fig|652611.54.peg.5926</t>
  </si>
  <si>
    <t>N8E93_29210</t>
  </si>
  <si>
    <t>fig|272560.6.peg.6771</t>
  </si>
  <si>
    <t>BPSS2315</t>
  </si>
  <si>
    <t>PLF_32008_00301665</t>
  </si>
  <si>
    <t>PGF_07248091</t>
  </si>
  <si>
    <t>Two-component transcriptional response regulator, NarL/FixJ family</t>
  </si>
  <si>
    <t>fig|243160.12.peg.5693</t>
  </si>
  <si>
    <t>BMAA2071</t>
  </si>
  <si>
    <t>fig|95486.65.peg.4735</t>
  </si>
  <si>
    <t>WQ49_21555</t>
  </si>
  <si>
    <t>fig|395019.8.peg.3437</t>
  </si>
  <si>
    <t>Bmul_3186</t>
  </si>
  <si>
    <t>fig|652611.54.peg.3241</t>
  </si>
  <si>
    <t>N8E93_15925</t>
  </si>
  <si>
    <t>fig|272560.6.peg.268</t>
  </si>
  <si>
    <t>BPSL0250</t>
  </si>
  <si>
    <t>dppB</t>
  </si>
  <si>
    <t>PLF_32008_00000390</t>
  </si>
  <si>
    <t>PGF_00822481</t>
  </si>
  <si>
    <t>fig|243160.12.peg.3388</t>
  </si>
  <si>
    <t>BMA3302</t>
  </si>
  <si>
    <t>fig|95486.65.peg.5250</t>
  </si>
  <si>
    <t>WQ49_23910</t>
  </si>
  <si>
    <t>fig|395019.8.peg.3277</t>
  </si>
  <si>
    <t>Bmul_3039</t>
  </si>
  <si>
    <t>fig|272560.6.peg.2500</t>
  </si>
  <si>
    <t>BPSL2202</t>
  </si>
  <si>
    <t>PLF_32008_00224809</t>
  </si>
  <si>
    <t>fig|243160.12.peg.1648</t>
  </si>
  <si>
    <t>fig|95486.65.peg.6341</t>
  </si>
  <si>
    <t>WQ49_29015</t>
  </si>
  <si>
    <t>fig|395019.8.peg.1394</t>
  </si>
  <si>
    <t>Bmul_1215</t>
  </si>
  <si>
    <t>fig|652611.54.peg.3425</t>
  </si>
  <si>
    <t>N8E93_16800</t>
  </si>
  <si>
    <t>ABC transporter premease protein PA1809</t>
  </si>
  <si>
    <t>fig|272560.6.peg.3608</t>
  </si>
  <si>
    <t>BPSL3157</t>
  </si>
  <si>
    <t>PLF_32008_00002545</t>
  </si>
  <si>
    <t>PGF_01843012</t>
  </si>
  <si>
    <t>Sodium:alanine symporter family protein</t>
  </si>
  <si>
    <t>fig|243160.12.peg.2804</t>
  </si>
  <si>
    <t>BMA2733</t>
  </si>
  <si>
    <t>fig|95486.65.peg.2658</t>
  </si>
  <si>
    <t>fig|395019.8.peg.439</t>
  </si>
  <si>
    <t>Bmul_0307</t>
  </si>
  <si>
    <t>fig|652611.54.peg.1409</t>
  </si>
  <si>
    <t>N8E93_06950</t>
  </si>
  <si>
    <t>Putative amino acid permease</t>
  </si>
  <si>
    <t>fig|272560.6.peg.3632</t>
  </si>
  <si>
    <t>BPSL3179</t>
  </si>
  <si>
    <t>PLF_32008_00000255</t>
  </si>
  <si>
    <t>PGF_03674577</t>
  </si>
  <si>
    <t>Cytochrome c-type biogenesis protein CcsA/ResC</t>
  </si>
  <si>
    <t>fig|243160.12.peg.2669</t>
  </si>
  <si>
    <t>BMA2597</t>
  </si>
  <si>
    <t>fig|95486.65.peg.2681</t>
  </si>
  <si>
    <t>WQ49_12195</t>
  </si>
  <si>
    <t>fig|395019.8.peg.412</t>
  </si>
  <si>
    <t>Bmul_0283</t>
  </si>
  <si>
    <t>fig|272560.6.peg.862</t>
  </si>
  <si>
    <t>BPSL0799</t>
  </si>
  <si>
    <t>hemH</t>
  </si>
  <si>
    <t>PLF_32008_00000960</t>
  </si>
  <si>
    <t>PGF_00033936</t>
  </si>
  <si>
    <t>Phosphoribosylaminoimidazole-succinocarboxamide synthase (EC 6.3.2.6)</t>
  </si>
  <si>
    <t>fig|243160.12.peg.297</t>
  </si>
  <si>
    <t>BMA0300</t>
  </si>
  <si>
    <t>fig|95486.65.peg.5715</t>
  </si>
  <si>
    <t>WQ49_26040</t>
  </si>
  <si>
    <t>fig|395019.8.peg.819</t>
  </si>
  <si>
    <t>Bmul_0673</t>
  </si>
  <si>
    <t>fig|272560.6.peg.3221</t>
  </si>
  <si>
    <t>BPSL2824</t>
  </si>
  <si>
    <t>panB</t>
  </si>
  <si>
    <t>PLF_32008_00000379</t>
  </si>
  <si>
    <t>PGF_00419915</t>
  </si>
  <si>
    <t>3-methyl-2-oxobutanoate hydroxymethyltransferase (EC 2.1.2.11)</t>
  </si>
  <si>
    <t>fig|243160.12.peg.2390</t>
  </si>
  <si>
    <t>BMA2323</t>
  </si>
  <si>
    <t>fig|95486.65.peg.220</t>
  </si>
  <si>
    <t>WQ49_01050</t>
  </si>
  <si>
    <t>fig|395019.8.peg.2854</t>
  </si>
  <si>
    <t>Bmul_2630</t>
  </si>
  <si>
    <t>fig|652611.54.peg.5255</t>
  </si>
  <si>
    <t>N8E93_25865</t>
  </si>
  <si>
    <t>fig|272560.6.peg.3403</t>
  </si>
  <si>
    <t>BPSL2977</t>
  </si>
  <si>
    <t>PLF_32008_00000756</t>
  </si>
  <si>
    <t>PGF_00425161</t>
  </si>
  <si>
    <t>Exoribonuclease II (EC 3.1.13.1)</t>
  </si>
  <si>
    <t>fig|243160.12.peg.2573</t>
  </si>
  <si>
    <t>BMA2495</t>
  </si>
  <si>
    <t>fig|95486.65.peg.66</t>
  </si>
  <si>
    <t>WQ49_00340</t>
  </si>
  <si>
    <t>fig|395019.8.peg.3011</t>
  </si>
  <si>
    <t>Bmul_2773</t>
  </si>
  <si>
    <t>fig|272560.6.peg.4980</t>
  </si>
  <si>
    <t>BPSS0883</t>
  </si>
  <si>
    <t>ribA</t>
  </si>
  <si>
    <t>PLF_32008_00001075</t>
  </si>
  <si>
    <t>PGF_07071261</t>
  </si>
  <si>
    <t>GTP cyclohydrolase II (EC 3.5.4.25)</t>
  </si>
  <si>
    <t>fig|243160.12.peg.4910</t>
  </si>
  <si>
    <t>BMAA1349</t>
  </si>
  <si>
    <t>fig|95486.65.peg.1109</t>
  </si>
  <si>
    <t>WQ49_05080</t>
  </si>
  <si>
    <t>fig|395019.8.peg.4224</t>
  </si>
  <si>
    <t>Bmul_3944</t>
  </si>
  <si>
    <t>fig|652611.54.peg.941</t>
  </si>
  <si>
    <t>N8E93_04660</t>
  </si>
  <si>
    <t>fig|272560.6.peg.6071</t>
  </si>
  <si>
    <t>BPSS1757</t>
  </si>
  <si>
    <t>PLF_32008_00000697</t>
  </si>
  <si>
    <t>PGF_10054809</t>
  </si>
  <si>
    <t>Transamidase GatB domain protein</t>
  </si>
  <si>
    <t>fig|243160.12.peg.3832</t>
  </si>
  <si>
    <t>BMAA0337</t>
  </si>
  <si>
    <t>fig|95486.65.peg.3726</t>
  </si>
  <si>
    <t>WQ49_16920</t>
  </si>
  <si>
    <t>fig|395019.8.peg.5132</t>
  </si>
  <si>
    <t>Bmul_4815</t>
  </si>
  <si>
    <t>fig|652611.54.peg.620</t>
  </si>
  <si>
    <t>N8E93_03020</t>
  </si>
  <si>
    <t>fig|272560.6.peg.1072</t>
  </si>
  <si>
    <t>BPSL0989</t>
  </si>
  <si>
    <t>PLF_32008_00003104</t>
  </si>
  <si>
    <t>fig|243160.12.peg.720</t>
  </si>
  <si>
    <t>BMA0699</t>
  </si>
  <si>
    <t>fig|95486.65.peg.5909</t>
  </si>
  <si>
    <t>WQ49_26965</t>
  </si>
  <si>
    <t>fig|395019.8.peg.1006</t>
  </si>
  <si>
    <t>Bmul_0850</t>
  </si>
  <si>
    <t>fig|272560.6.peg.1257</t>
  </si>
  <si>
    <t>BPSL1136</t>
  </si>
  <si>
    <t>PLF_32008_00002301</t>
  </si>
  <si>
    <t>fig|243160.12.peg.1935</t>
  </si>
  <si>
    <t>BMA1892</t>
  </si>
  <si>
    <t>fig|95486.65.peg.3527</t>
  </si>
  <si>
    <t>WQ49_16000</t>
  </si>
  <si>
    <t>fig|395019.8.peg.4923</t>
  </si>
  <si>
    <t>Bmul_4581</t>
  </si>
  <si>
    <t>fig|652611.54.peg.384</t>
  </si>
  <si>
    <t>N8E93_01865</t>
  </si>
  <si>
    <t>Uracil-xanthine permease</t>
  </si>
  <si>
    <t>fig|272560.6.peg.202</t>
  </si>
  <si>
    <t>BPSL0192</t>
  </si>
  <si>
    <t>adhC</t>
  </si>
  <si>
    <t>PLF_32008_00006332</t>
  </si>
  <si>
    <t>PGF_00671335</t>
  </si>
  <si>
    <t>Cinnamyl alcohol dehydrogenase/reductase (EC 1.1.1.195) @ Alcohol dehydrogenase (EC 1.1.1.1)</t>
  </si>
  <si>
    <t>fig|243160.12.peg.3320</t>
  </si>
  <si>
    <t>BMA3240</t>
  </si>
  <si>
    <t>fig|95486.65.peg.5185</t>
  </si>
  <si>
    <t>WQ49_23625</t>
  </si>
  <si>
    <t>fig|395019.8.peg.3349</t>
  </si>
  <si>
    <t>Bmul_3101</t>
  </si>
  <si>
    <t>fig|652611.54.peg.2926</t>
  </si>
  <si>
    <t>N8E93_14420</t>
  </si>
  <si>
    <t>fig|272560.6.peg.343</t>
  </si>
  <si>
    <t>BPSL0312</t>
  </si>
  <si>
    <t>glmS1</t>
  </si>
  <si>
    <t>PLF_32008_00000014</t>
  </si>
  <si>
    <t>PGF_01960322</t>
  </si>
  <si>
    <t>Glutamine--fructose-6-phosphate aminotransferase [isomerizing] (EC 2.6.1.16)</t>
  </si>
  <si>
    <t>fig|243160.12.peg.3466</t>
  </si>
  <si>
    <t>BMA3379</t>
  </si>
  <si>
    <t>glmS-2</t>
  </si>
  <si>
    <t>fig|95486.65.peg.5322</t>
  </si>
  <si>
    <t>WQ49_24235</t>
  </si>
  <si>
    <t>fig|395019.8.peg.3210</t>
  </si>
  <si>
    <t>Bmul_2977</t>
  </si>
  <si>
    <t>fig|652611.54.peg.6108</t>
  </si>
  <si>
    <t>N8E93_30100</t>
  </si>
  <si>
    <t>glmS</t>
  </si>
  <si>
    <t>fig|272560.6.peg.994</t>
  </si>
  <si>
    <t>BPSL0912</t>
  </si>
  <si>
    <t>nadA</t>
  </si>
  <si>
    <t>PLF_32008_00000683</t>
  </si>
  <si>
    <t>PGF_02278006</t>
  </si>
  <si>
    <t>Quinolinate synthetase (EC 2.5.1.72)</t>
  </si>
  <si>
    <t>fig|243160.12.peg.2300</t>
  </si>
  <si>
    <t>BMA2236</t>
  </si>
  <si>
    <t>fig|95486.65.peg.5841</t>
  </si>
  <si>
    <t>WQ49_26640</t>
  </si>
  <si>
    <t>fig|395019.8.peg.942</t>
  </si>
  <si>
    <t>Bmul_0789</t>
  </si>
  <si>
    <t>fig|652611.54.peg.4293</t>
  </si>
  <si>
    <t>N8E93_21050</t>
  </si>
  <si>
    <t>fig|272560.6.peg.4359</t>
  </si>
  <si>
    <t>BPSS0365</t>
  </si>
  <si>
    <t>PLF_32008_00000698</t>
  </si>
  <si>
    <t>PGF_12742604</t>
  </si>
  <si>
    <t>Transcriptional regulator Bxe_A3143, LysR family</t>
  </si>
  <si>
    <t>fig|243160.12.peg.5083</t>
  </si>
  <si>
    <t>BMAA1508</t>
  </si>
  <si>
    <t>fig|95486.65.peg.6155</t>
  </si>
  <si>
    <t>WQ49_28155</t>
  </si>
  <si>
    <t>fig|395019.8.peg.1245</t>
  </si>
  <si>
    <t>Bmul_1075</t>
  </si>
  <si>
    <t>fig|652611.54.peg.3263</t>
  </si>
  <si>
    <t>N8E93_16025</t>
  </si>
  <si>
    <t>fig|272560.6.peg.3812</t>
  </si>
  <si>
    <t>BPSL3356</t>
  </si>
  <si>
    <t>PLF_32008_00003208</t>
  </si>
  <si>
    <t>PGF_06704197</t>
  </si>
  <si>
    <t>fig|243160.12.peg.3077</t>
  </si>
  <si>
    <t>BMA3001</t>
  </si>
  <si>
    <t>fig|272560.6.peg.4079</t>
  </si>
  <si>
    <t>BPSS0148</t>
  </si>
  <si>
    <t>PLF_32008_00003584</t>
  </si>
  <si>
    <t>PGF_12927825</t>
  </si>
  <si>
    <t>Hippurate hydrolase (EC 3.5.1.32)</t>
  </si>
  <si>
    <t>fig|243160.12.peg.5556</t>
  </si>
  <si>
    <t>BMAA1941</t>
  </si>
  <si>
    <t>hipO-2</t>
  </si>
  <si>
    <t>fig|95486.65.peg.947</t>
  </si>
  <si>
    <t>WQ49_04350</t>
  </si>
  <si>
    <t>Metal-dependent amidase/aminoacylase/carboxypeptidase</t>
  </si>
  <si>
    <t>fig|395019.8.peg.4395</t>
  </si>
  <si>
    <t>Bmul_4102</t>
  </si>
  <si>
    <t>fig|652611.54.peg.4728</t>
  </si>
  <si>
    <t>N8E93_23220</t>
  </si>
  <si>
    <t>fig|272560.6.peg.2123</t>
  </si>
  <si>
    <t>BPSL1882</t>
  </si>
  <si>
    <t>PLF_32008_00002178</t>
  </si>
  <si>
    <t>PGF_02211314</t>
  </si>
  <si>
    <t>Predicted transcriptional regulator for fatty acid degradation FadQ, TetR family</t>
  </si>
  <si>
    <t>fig|243160.12.peg.1306</t>
  </si>
  <si>
    <t>BMA1275</t>
  </si>
  <si>
    <t>fig|95486.65.peg.6982</t>
  </si>
  <si>
    <t>WQ49_32060</t>
  </si>
  <si>
    <t>fig|395019.8.peg.1932</t>
  </si>
  <si>
    <t>Bmul_1719</t>
  </si>
  <si>
    <t>fig|652611.54.peg.2075</t>
  </si>
  <si>
    <t>N8E93_10280</t>
  </si>
  <si>
    <t>psrA</t>
  </si>
  <si>
    <t>fig|272560.6.peg.2898</t>
  </si>
  <si>
    <t>BPSL2542</t>
  </si>
  <si>
    <t>PLF_32008_00002043</t>
  </si>
  <si>
    <t>PGF_01769544</t>
  </si>
  <si>
    <t>fig|243160.12.peg.473</t>
  </si>
  <si>
    <t>BMA0464</t>
  </si>
  <si>
    <t>fig|95486.65.peg.525</t>
  </si>
  <si>
    <t>WQ49_02475</t>
  </si>
  <si>
    <t>fig|395019.8.peg.2594</t>
  </si>
  <si>
    <t>Bmul_2378</t>
  </si>
  <si>
    <t>fig|652611.54.peg.5146</t>
  </si>
  <si>
    <t>N8E93_25295</t>
  </si>
  <si>
    <t>fig|272560.6.peg.3391</t>
  </si>
  <si>
    <t>BPSL2966</t>
  </si>
  <si>
    <t>araH</t>
  </si>
  <si>
    <t>PLF_32008_00250228</t>
  </si>
  <si>
    <t>PGF_10234027</t>
  </si>
  <si>
    <t>ABC transporter, permease protein (cluster 2, ribose/xylose/arabinose/galactose)</t>
  </si>
  <si>
    <t>fig|243160.12.peg.2562</t>
  </si>
  <si>
    <t>BMA2484</t>
  </si>
  <si>
    <t>fig|95486.65.peg.78</t>
  </si>
  <si>
    <t>WQ49_00395</t>
  </si>
  <si>
    <t>fig|395019.8.peg.2999</t>
  </si>
  <si>
    <t>Bmul_2762</t>
  </si>
  <si>
    <t>fig|652611.54.peg.3276</t>
  </si>
  <si>
    <t>N8E93_16090</t>
  </si>
  <si>
    <t>Ribose ABC transporter, permease protein RbsC (TC 3.A.1.2.1)</t>
  </si>
  <si>
    <t>fig|272560.6.peg.6050</t>
  </si>
  <si>
    <t>BPSS1737</t>
  </si>
  <si>
    <t>PLF_32008_00000486</t>
  </si>
  <si>
    <t>PGF_10327309</t>
  </si>
  <si>
    <t>Spermidine/putrescine import ABC transporter substrate-binding protein PotD (TC 3.A.1.11.1)</t>
  </si>
  <si>
    <t>fig|243160.12.peg.3930</t>
  </si>
  <si>
    <t>BMAA0432</t>
  </si>
  <si>
    <t>fig|95486.65.peg.3682</t>
  </si>
  <si>
    <t>WQ49_16730</t>
  </si>
  <si>
    <t>fig|395019.8.peg.5011</t>
  </si>
  <si>
    <t>Bmul_4664</t>
  </si>
  <si>
    <t>fig|652611.54.peg.646</t>
  </si>
  <si>
    <t>N8E93_03150</t>
  </si>
  <si>
    <t>fig|272560.6.peg.126</t>
  </si>
  <si>
    <t>BPSL0114</t>
  </si>
  <si>
    <t>PLF_32008_00034444</t>
  </si>
  <si>
    <t>PGF_01071898</t>
  </si>
  <si>
    <t>Thioesterase superfamily</t>
  </si>
  <si>
    <t>fig|243160.12.peg.133</t>
  </si>
  <si>
    <t>BMA0135</t>
  </si>
  <si>
    <t>fig|95486.65.peg.5154</t>
  </si>
  <si>
    <t>WQ49_23470</t>
  </si>
  <si>
    <t>Uncharacterized protein, possibly involved in aromatic compounds catabolism</t>
  </si>
  <si>
    <t>fig|395019.8.peg.3379</t>
  </si>
  <si>
    <t>Bmul_3131</t>
  </si>
  <si>
    <t>fig|652611.54.peg.4341</t>
  </si>
  <si>
    <t>N8E93_21285</t>
  </si>
  <si>
    <t>fig|272560.6.peg.2111</t>
  </si>
  <si>
    <t>BPSL1874</t>
  </si>
  <si>
    <t>PLF_32008_00001851</t>
  </si>
  <si>
    <t>PGF_04962192</t>
  </si>
  <si>
    <t>3'-to-5' exoribonuclease RNase R</t>
  </si>
  <si>
    <t>fig|243160.12.peg.1295</t>
  </si>
  <si>
    <t>BMA1263</t>
  </si>
  <si>
    <t>vacB</t>
  </si>
  <si>
    <t>fig|95486.65.peg.6969</t>
  </si>
  <si>
    <t>WQ49_31990</t>
  </si>
  <si>
    <t>fig|395019.8.peg.1896</t>
  </si>
  <si>
    <t>Bmul_1686</t>
  </si>
  <si>
    <t>fig|652611.54.peg.5474</t>
  </si>
  <si>
    <t>N8E93_26945</t>
  </si>
  <si>
    <t>rnr</t>
  </si>
  <si>
    <t>fig|272560.6.peg.2130</t>
  </si>
  <si>
    <t>BPSL1887</t>
  </si>
  <si>
    <t>PLF_32008_00003968</t>
  </si>
  <si>
    <t>PGF_00412335</t>
  </si>
  <si>
    <t>sigma-54-dependent transcriptional regulator</t>
  </si>
  <si>
    <t>fig|243160.12.peg.1313</t>
  </si>
  <si>
    <t>BMA1282</t>
  </si>
  <si>
    <t>fig|95486.65.peg.6988</t>
  </si>
  <si>
    <t>WQ49_32090</t>
  </si>
  <si>
    <t>Response regulator containing CheY-like receiver, AAA-type ATPase, and DNA-binding domains</t>
  </si>
  <si>
    <t>fig|395019.8.peg.1938</t>
  </si>
  <si>
    <t>Bmul_1724</t>
  </si>
  <si>
    <t>fig|652611.54.peg.5056</t>
  </si>
  <si>
    <t>N8E93_24865</t>
  </si>
  <si>
    <t>pilR</t>
  </si>
  <si>
    <t>Type IV fimbriae expression regulatory protein PilR</t>
  </si>
  <si>
    <t>fig|272560.6.peg.2650</t>
  </si>
  <si>
    <t>BPSL2336</t>
  </si>
  <si>
    <t>PLF_32008_00233781</t>
  </si>
  <si>
    <t>PGF_00659995</t>
  </si>
  <si>
    <t>glutamine synthetase family protein</t>
  </si>
  <si>
    <t>fig|243160.12.peg.678</t>
  </si>
  <si>
    <t>BMA0656</t>
  </si>
  <si>
    <t>fig|95486.65.peg.6220</t>
  </si>
  <si>
    <t>WQ49_28445</t>
  </si>
  <si>
    <t>fig|395019.8.peg.1283</t>
  </si>
  <si>
    <t>Bmul_1107</t>
  </si>
  <si>
    <t>fig|652611.54.peg.327</t>
  </si>
  <si>
    <t>N8E93_01585</t>
  </si>
  <si>
    <t>fig|272560.6.peg.4925</t>
  </si>
  <si>
    <t>BPSS0835</t>
  </si>
  <si>
    <t>PLF_32008_00306449</t>
  </si>
  <si>
    <t>fig|243160.12.peg.4219</t>
  </si>
  <si>
    <t>BMAA0703</t>
  </si>
  <si>
    <t>fig|95486.65.peg.665</t>
  </si>
  <si>
    <t>WQ49_03125</t>
  </si>
  <si>
    <t>fig|395019.8.peg.4573</t>
  </si>
  <si>
    <t>Bmul_4256</t>
  </si>
  <si>
    <t>fig|652611.54.peg.643</t>
  </si>
  <si>
    <t>N8E93_03135</t>
  </si>
  <si>
    <t>DNA-binding response regulator, LuxR family, near polyamine transporter</t>
  </si>
  <si>
    <t>fig|272560.6.peg.1327</t>
  </si>
  <si>
    <t>BPSL1199</t>
  </si>
  <si>
    <t>PLF_32008_00000959</t>
  </si>
  <si>
    <t>PGF_01065911</t>
  </si>
  <si>
    <t>Phosphatidylserine decarboxylase (EC 4.1.1.65)</t>
  </si>
  <si>
    <t>fig|243160.12.peg.1881</t>
  </si>
  <si>
    <t>BMA1845</t>
  </si>
  <si>
    <t>fig|95486.65.peg.6091</t>
  </si>
  <si>
    <t>WQ49_27835</t>
  </si>
  <si>
    <t>fig|395019.8.peg.1185</t>
  </si>
  <si>
    <t>Bmul_1016</t>
  </si>
  <si>
    <t>fig|272560.6.peg.1715</t>
  </si>
  <si>
    <t>BPSL1526</t>
  </si>
  <si>
    <t>kup</t>
  </si>
  <si>
    <t>PLF_32008_00000187</t>
  </si>
  <si>
    <t>PGF_04734234</t>
  </si>
  <si>
    <t>Kup system potassium uptake protein</t>
  </si>
  <si>
    <t>fig|243160.12.peg.1369</t>
  </si>
  <si>
    <t>BMA1331</t>
  </si>
  <si>
    <t>fig|95486.65.peg.6616</t>
  </si>
  <si>
    <t>WQ49_30370</t>
  </si>
  <si>
    <t>fig|395019.8.peg.1675</t>
  </si>
  <si>
    <t>Bmul_1475</t>
  </si>
  <si>
    <t>fig|652611.54.peg.4383</t>
  </si>
  <si>
    <t>N8E93_21500</t>
  </si>
  <si>
    <t>fig|272560.6.peg.36</t>
  </si>
  <si>
    <t>BPSL0036</t>
  </si>
  <si>
    <t>PLF_32008_00001288</t>
  </si>
  <si>
    <t>PGF_08616437</t>
  </si>
  <si>
    <t>ABC transporter, substrate-binding protein (cluster 10, nitrate/sulfonate/bicarbonate)</t>
  </si>
  <si>
    <t>fig|243160.12.peg.2750</t>
  </si>
  <si>
    <t>BMA2680</t>
  </si>
  <si>
    <t>fig|95486.65.peg.2783</t>
  </si>
  <si>
    <t>WQ49_12685</t>
  </si>
  <si>
    <t>fig|395019.8.peg.147</t>
  </si>
  <si>
    <t>Bmul_0036</t>
  </si>
  <si>
    <t>fig|272560.6.peg.3300</t>
  </si>
  <si>
    <t>BPSL2890</t>
  </si>
  <si>
    <t>PLF_32008_00001810</t>
  </si>
  <si>
    <t>PGF_00408673</t>
  </si>
  <si>
    <t>Ferredoxin-dependent glutamate synthase (EC 1.4.7.1)</t>
  </si>
  <si>
    <t>fig|243160.12.peg.2435</t>
  </si>
  <si>
    <t>BMA2363</t>
  </si>
  <si>
    <t>fig|95486.65.peg.158</t>
  </si>
  <si>
    <t>WQ49_00760</t>
  </si>
  <si>
    <t>fig|395019.8.peg.2919</t>
  </si>
  <si>
    <t>Bmul_2687</t>
  </si>
  <si>
    <t>fig|652611.54.peg.1448</t>
  </si>
  <si>
    <t>N8E93_07145</t>
  </si>
  <si>
    <t>fig|272560.6.peg.1010</t>
  </si>
  <si>
    <t>BPSL0927</t>
  </si>
  <si>
    <t>PLF_32008_00001297</t>
  </si>
  <si>
    <t>PGF_04641239</t>
  </si>
  <si>
    <t>CDP-6-deoxy-delta-3,4-glucoseen reductase-like</t>
  </si>
  <si>
    <t>fig|243160.12.peg.2033</t>
  </si>
  <si>
    <t>BMA1966</t>
  </si>
  <si>
    <t>fig|95486.65.peg.5862</t>
  </si>
  <si>
    <t>WQ49_26730</t>
  </si>
  <si>
    <t>fig|395019.8.peg.959</t>
  </si>
  <si>
    <t>Bmul_0805</t>
  </si>
  <si>
    <t>fig|652611.54.peg.2671</t>
  </si>
  <si>
    <t>N8E93_13195</t>
  </si>
  <si>
    <t>antC</t>
  </si>
  <si>
    <t>Anthranilate dioxygenase reductase</t>
  </si>
  <si>
    <t>fig|272560.6.peg.2186</t>
  </si>
  <si>
    <t>BPSL1940</t>
  </si>
  <si>
    <t>pheT</t>
  </si>
  <si>
    <t>PLF_32008_00000337</t>
  </si>
  <si>
    <t>PGF_00033095</t>
  </si>
  <si>
    <t>Phenylalanyl-tRNA synthetase beta chain (EC 6.1.1.20)</t>
  </si>
  <si>
    <t>fig|243160.12.peg.1124</t>
  </si>
  <si>
    <t>BMA1091</t>
  </si>
  <si>
    <t>fig|95486.65.peg.7039</t>
  </si>
  <si>
    <t>WQ49_32345</t>
  </si>
  <si>
    <t>fig|395019.8.peg.1987</t>
  </si>
  <si>
    <t>Bmul_1774</t>
  </si>
  <si>
    <t>fig|652611.54.peg.2374</t>
  </si>
  <si>
    <t>N8E93_11755</t>
  </si>
  <si>
    <t>fig|272560.6.peg.2460</t>
  </si>
  <si>
    <t>BPSL2164</t>
  </si>
  <si>
    <t>ligA</t>
  </si>
  <si>
    <t>PLF_32008_00000901</t>
  </si>
  <si>
    <t>PGF_04333086</t>
  </si>
  <si>
    <t>DNA ligase (NAD(+)) (EC 6.5.1.2)</t>
  </si>
  <si>
    <t>fig|243160.12.peg.1606</t>
  </si>
  <si>
    <t>BMA1560</t>
  </si>
  <si>
    <t>fig|95486.65.peg.6377</t>
  </si>
  <si>
    <t>WQ49_29230</t>
  </si>
  <si>
    <t>fig|395019.8.peg.1432</t>
  </si>
  <si>
    <t>Bmul_1252</t>
  </si>
  <si>
    <t>fig|652611.54.peg.3726</t>
  </si>
  <si>
    <t>N8E93_18295</t>
  </si>
  <si>
    <t>fig|272560.6.peg.3621</t>
  </si>
  <si>
    <t>BPSL3169</t>
  </si>
  <si>
    <t>aroK</t>
  </si>
  <si>
    <t>PLF_32008_00000275</t>
  </si>
  <si>
    <t>PGF_02838109</t>
  </si>
  <si>
    <t>Shikimate kinase I (EC 2.7.1.71)</t>
  </si>
  <si>
    <t>fig|243160.12.peg.2816</t>
  </si>
  <si>
    <t>BMA2747</t>
  </si>
  <si>
    <t>fig|95486.65.peg.2671</t>
  </si>
  <si>
    <t>WQ49_12145</t>
  </si>
  <si>
    <t>fig|395019.8.peg.426</t>
  </si>
  <si>
    <t>Bmul_0295</t>
  </si>
  <si>
    <t>fig|652611.54.peg.5581</t>
  </si>
  <si>
    <t>N8E93_27470</t>
  </si>
  <si>
    <t>fig|272560.6.peg.1226</t>
  </si>
  <si>
    <t>BPSL1111</t>
  </si>
  <si>
    <t>purT</t>
  </si>
  <si>
    <t>PLF_32008_00001534</t>
  </si>
  <si>
    <t>PGF_00033971</t>
  </si>
  <si>
    <t>Formate-dependent phosphoribosylglycinamide formyltransferase</t>
  </si>
  <si>
    <t>fig|243160.12.peg.1966</t>
  </si>
  <si>
    <t>BMA1922</t>
  </si>
  <si>
    <t>fig|95486.65.peg.6027</t>
  </si>
  <si>
    <t>WQ49_27525</t>
  </si>
  <si>
    <t>fig|395019.8.peg.1125</t>
  </si>
  <si>
    <t>Bmul_0958</t>
  </si>
  <si>
    <t>fig|652611.54.peg.1298</t>
  </si>
  <si>
    <t>N8E93_06395</t>
  </si>
  <si>
    <t>fig|272560.6.peg.5651</t>
  </si>
  <si>
    <t>BPSS1418</t>
  </si>
  <si>
    <t>PLF_32008_00045723</t>
  </si>
  <si>
    <t>PGF_10379566</t>
  </si>
  <si>
    <t>L-threonate/D-erythronate MFS-type transporter</t>
  </si>
  <si>
    <t>fig|243160.12.peg.4082</t>
  </si>
  <si>
    <t>BMAA0574</t>
  </si>
  <si>
    <t>fig|95486.65.peg.1688</t>
  </si>
  <si>
    <t>WQ49_07670</t>
  </si>
  <si>
    <t>fig|395019.8.peg.3768</t>
  </si>
  <si>
    <t>Bmul_3497</t>
  </si>
  <si>
    <t>fig|652611.54.peg.863</t>
  </si>
  <si>
    <t>N8E93_04275</t>
  </si>
  <si>
    <t>4-hydroxyphenylacetate symporter, major facilitator superfamily (MFS)</t>
  </si>
  <si>
    <t>fig|272560.6.peg.5816</t>
  </si>
  <si>
    <t>BPSS1555</t>
  </si>
  <si>
    <t>PLF_32008_00002826</t>
  </si>
  <si>
    <t>PGF_03105494</t>
  </si>
  <si>
    <t>putative neutral zinc metalloprotease</t>
  </si>
  <si>
    <t>fig|243160.12.peg.5135</t>
  </si>
  <si>
    <t>BMAA1559</t>
  </si>
  <si>
    <t>fig|95486.65.peg.2034</t>
  </si>
  <si>
    <t>WQ49_09235</t>
  </si>
  <si>
    <t>fig|652611.54.peg.1326</t>
  </si>
  <si>
    <t>N8E93_06535</t>
  </si>
  <si>
    <t>lasB</t>
  </si>
  <si>
    <t>Vibriolysin, extracellular zinc protease (EC 3.4.24.25) @ Pseudolysin, extracellular zinc protease (EC 3.4.24.26)</t>
  </si>
  <si>
    <t>fig|272560.6.peg.2810</t>
  </si>
  <si>
    <t>BPSL2467</t>
  </si>
  <si>
    <t>PLF_32008_00001671</t>
  </si>
  <si>
    <t>PGF_06916058</t>
  </si>
  <si>
    <t>Uncharacterized S4 RNA-binding-domain protein YbcJ</t>
  </si>
  <si>
    <t>fig|243160.12.peg.517</t>
  </si>
  <si>
    <t>BMA0503</t>
  </si>
  <si>
    <t>fig|95486.65.peg.7581</t>
  </si>
  <si>
    <t>WQ49_34850</t>
  </si>
  <si>
    <t>fig|395019.8.peg.2434</t>
  </si>
  <si>
    <t>Bmul_2211</t>
  </si>
  <si>
    <t>fig|272560.6.peg.129</t>
  </si>
  <si>
    <t>BPSL0116</t>
  </si>
  <si>
    <t>PLF_32008_00000519</t>
  </si>
  <si>
    <t>PGF_00012987</t>
  </si>
  <si>
    <t>D-3-phosphoglycerate dehydrogenase (EC 1.1.1.95)</t>
  </si>
  <si>
    <t>fig|243160.12.peg.135</t>
  </si>
  <si>
    <t>BMA0137</t>
  </si>
  <si>
    <t>fig|95486.65.peg.5156</t>
  </si>
  <si>
    <t>WQ49_23480</t>
  </si>
  <si>
    <t>fig|395019.8.peg.3377</t>
  </si>
  <si>
    <t>Bmul_3129</t>
  </si>
  <si>
    <t>fig|652611.54.peg.2938</t>
  </si>
  <si>
    <t>N8E93_14480</t>
  </si>
  <si>
    <t>2-ketogluconate 6-phosphate reductase (EC 1.1.1.43)</t>
  </si>
  <si>
    <t>fig|272560.6.peg.2101</t>
  </si>
  <si>
    <t>BPSL1865</t>
  </si>
  <si>
    <t>PLF_32008_00001551</t>
  </si>
  <si>
    <t>PGF_02992100</t>
  </si>
  <si>
    <t>Arginyl-tRNA--protein transferase (EC 2.3.2.8)</t>
  </si>
  <si>
    <t>fig|243160.12.peg.1283</t>
  </si>
  <si>
    <t>BMA1252</t>
  </si>
  <si>
    <t>fig|95486.65.peg.6909</t>
  </si>
  <si>
    <t>WQ49_31710</t>
  </si>
  <si>
    <t>fig|395019.8.peg.1886</t>
  </si>
  <si>
    <t>Bmul_1677</t>
  </si>
  <si>
    <t>fig|652611.54.peg.2511</t>
  </si>
  <si>
    <t>N8E93_12405</t>
  </si>
  <si>
    <t>fig|272560.6.peg.3058</t>
  </si>
  <si>
    <t>BPSL2685</t>
  </si>
  <si>
    <t>rmlA</t>
  </si>
  <si>
    <t>PLF_32008_00000095</t>
  </si>
  <si>
    <t>PGF_08108653</t>
  </si>
  <si>
    <t>Glucose-1-phosphate thymidylyltransferase (EC 2.7.7.24)</t>
  </si>
  <si>
    <t>fig|243160.12.peg.2056</t>
  </si>
  <si>
    <t>BMA1989</t>
  </si>
  <si>
    <t>rfbA</t>
  </si>
  <si>
    <t>fig|95486.65.peg.371</t>
  </si>
  <si>
    <t>WQ49_01715</t>
  </si>
  <si>
    <t>fig|395019.8.peg.2826</t>
  </si>
  <si>
    <t>Bmul_2597</t>
  </si>
  <si>
    <t>fig|652611.54.peg.5709</t>
  </si>
  <si>
    <t>N8E93_28115</t>
  </si>
  <si>
    <t>fig|272560.6.peg.4692</t>
  </si>
  <si>
    <t>BPSS0650</t>
  </si>
  <si>
    <t>PLF_32008_00001476</t>
  </si>
  <si>
    <t>PGF_12811849</t>
  </si>
  <si>
    <t>Acetylornithine deacetylase/Succinyl-diaminopimelate desuccinylase and related deacylases</t>
  </si>
  <si>
    <t>fig|243160.12.peg.4370</t>
  </si>
  <si>
    <t>BMAA0836</t>
  </si>
  <si>
    <t>fig|95486.65.peg.1404</t>
  </si>
  <si>
    <t>WQ49_06405</t>
  </si>
  <si>
    <t>fig|395019.8.peg.3992</t>
  </si>
  <si>
    <t>Bmul_3703</t>
  </si>
  <si>
    <t>fig|272560.6.peg.2912</t>
  </si>
  <si>
    <t>BPSL2550</t>
  </si>
  <si>
    <t>PLF_32008_00001714</t>
  </si>
  <si>
    <t>PGF_06898134</t>
  </si>
  <si>
    <t>Transglycosylase-associated protein</t>
  </si>
  <si>
    <t>fig|243160.12.peg.486</t>
  </si>
  <si>
    <t>fig|95486.65.peg.518</t>
  </si>
  <si>
    <t>WQ49_02435</t>
  </si>
  <si>
    <t>fig|395019.8.peg.2603</t>
  </si>
  <si>
    <t>Bmul_2385</t>
  </si>
  <si>
    <t>fig|272560.6.peg.6000</t>
  </si>
  <si>
    <t>BPSS1698</t>
  </si>
  <si>
    <t>PLF_32008_00001042</t>
  </si>
  <si>
    <t>PGF_08865288</t>
  </si>
  <si>
    <t>Adenine-specific methyltransferase (EC 2.1.1.72)</t>
  </si>
  <si>
    <t>fig|243160.12.peg.5317</t>
  </si>
  <si>
    <t>BMAA1720</t>
  </si>
  <si>
    <t>fig|95486.65.peg.3640</t>
  </si>
  <si>
    <t>WQ49_16525</t>
  </si>
  <si>
    <t>fig|395019.8.peg.4966</t>
  </si>
  <si>
    <t>Bmul_4621</t>
  </si>
  <si>
    <t>fig|272560.6.peg.1552</t>
  </si>
  <si>
    <t>BPSL1383</t>
  </si>
  <si>
    <t>uppP</t>
  </si>
  <si>
    <t>PLF_32008_00001739</t>
  </si>
  <si>
    <t>PGF_00084324</t>
  </si>
  <si>
    <t>Undecaprenyl-diphosphatase (EC 3.6.1.27)</t>
  </si>
  <si>
    <t>fig|243160.12.peg.4409</t>
  </si>
  <si>
    <t>BMAA0889</t>
  </si>
  <si>
    <t>fig|95486.65.peg.7244</t>
  </si>
  <si>
    <t>WQ49_33295</t>
  </si>
  <si>
    <t>fig|395019.8.peg.2200</t>
  </si>
  <si>
    <t>Bmul_1988</t>
  </si>
  <si>
    <t>fig|652611.54.peg.3265</t>
  </si>
  <si>
    <t>N8E93_16035</t>
  </si>
  <si>
    <t>fig|272560.6.peg.4196</t>
  </si>
  <si>
    <t>BPSS0234</t>
  </si>
  <si>
    <t>PLF_32008_00000257</t>
  </si>
  <si>
    <t>PGF_10109529</t>
  </si>
  <si>
    <t>Cytochrome d ubiquinol oxidase subunit II (EC 1.10.3.-)</t>
  </si>
  <si>
    <t>fig|243160.12.peg.5438</t>
  </si>
  <si>
    <t>BMAA1836</t>
  </si>
  <si>
    <t>cioB</t>
  </si>
  <si>
    <t>fig|95486.65.peg.4904</t>
  </si>
  <si>
    <t>WQ49_22315</t>
  </si>
  <si>
    <t>fig|395019.8.peg.3568</t>
  </si>
  <si>
    <t>Bmul_3306</t>
  </si>
  <si>
    <t>fig|652611.54.peg.1065</t>
  </si>
  <si>
    <t>N8E93_05250</t>
  </si>
  <si>
    <t>fig|272560.6.peg.2840</t>
  </si>
  <si>
    <t>BPSL2490</t>
  </si>
  <si>
    <t>trmD</t>
  </si>
  <si>
    <t>PLF_32008_00001024</t>
  </si>
  <si>
    <t>PGF_00413208</t>
  </si>
  <si>
    <t>tRNA (guanine(37)-N(1))-methyltransferase (EC 2.1.1.228)</t>
  </si>
  <si>
    <t>fig|243160.12.peg.406</t>
  </si>
  <si>
    <t>BMA0401</t>
  </si>
  <si>
    <t>fig|95486.65.peg.7605</t>
  </si>
  <si>
    <t>WQ49_34950</t>
  </si>
  <si>
    <t>fig|395019.8.peg.2457</t>
  </si>
  <si>
    <t>Bmul_2232</t>
  </si>
  <si>
    <t>fig|652611.54.peg.1306</t>
  </si>
  <si>
    <t>N8E93_06435</t>
  </si>
  <si>
    <t>fig|272560.6.peg.3444</t>
  </si>
  <si>
    <t>BPSL3014</t>
  </si>
  <si>
    <t>PLF_32008_00000600</t>
  </si>
  <si>
    <t>PGF_00376758</t>
  </si>
  <si>
    <t>ATP/GTP-binding protein</t>
  </si>
  <si>
    <t>fig|243160.12.peg.2616</t>
  </si>
  <si>
    <t>BMA2538</t>
  </si>
  <si>
    <t>fig|95486.65.peg.26</t>
  </si>
  <si>
    <t>WQ49_00140</t>
  </si>
  <si>
    <t>fig|395019.8.peg.3056</t>
  </si>
  <si>
    <t>Bmul_2825</t>
  </si>
  <si>
    <t>fig|652611.54.peg.2267</t>
  </si>
  <si>
    <t>N8E93_11215</t>
  </si>
  <si>
    <t>fig|272560.6.peg.3620</t>
  </si>
  <si>
    <t>BPSL3168</t>
  </si>
  <si>
    <t>aroB</t>
  </si>
  <si>
    <t>PLF_32008_00000714</t>
  </si>
  <si>
    <t>PGF_00417658</t>
  </si>
  <si>
    <t>3-dehydroquinate synthase (EC 4.2.3.4)</t>
  </si>
  <si>
    <t>fig|243160.12.peg.2815</t>
  </si>
  <si>
    <t>BMA2746</t>
  </si>
  <si>
    <t>fig|95486.65.peg.2670</t>
  </si>
  <si>
    <t>WQ49_12140</t>
  </si>
  <si>
    <t>fig|395019.8.peg.427</t>
  </si>
  <si>
    <t>Bmul_0296</t>
  </si>
  <si>
    <t>fig|652611.54.peg.5580</t>
  </si>
  <si>
    <t>N8E93_27465</t>
  </si>
  <si>
    <t>fig|272560.6.peg.5100</t>
  </si>
  <si>
    <t>BPSS0981</t>
  </si>
  <si>
    <t>fig|243160.12.peg.4794</t>
  </si>
  <si>
    <t>BMAA1240</t>
  </si>
  <si>
    <t>fig|95486.65.peg.3887</t>
  </si>
  <si>
    <t>WQ49_17665</t>
  </si>
  <si>
    <t>fig|395019.8.peg.5329</t>
  </si>
  <si>
    <t>Bmul_5003</t>
  </si>
  <si>
    <t>fig|272560.6.peg.2637</t>
  </si>
  <si>
    <t>BPSL2323</t>
  </si>
  <si>
    <t>PLF_32008_00000130</t>
  </si>
  <si>
    <t>PGF_00055302</t>
  </si>
  <si>
    <t>Surface antigen</t>
  </si>
  <si>
    <t>fig|243160.12.peg.1791</t>
  </si>
  <si>
    <t>BMA1749</t>
  </si>
  <si>
    <t>fig|95486.65.peg.6230</t>
  </si>
  <si>
    <t>WQ49_28495</t>
  </si>
  <si>
    <t>fig|395019.8.peg.1295</t>
  </si>
  <si>
    <t>Bmul_1117</t>
  </si>
  <si>
    <t>fig|272560.6.peg.229</t>
  </si>
  <si>
    <t>BPSL0215</t>
  </si>
  <si>
    <t>PLF_32008_00001528</t>
  </si>
  <si>
    <t>PGF_00016122</t>
  </si>
  <si>
    <t>L-glyceraldehyde 3-phosphate reductase</t>
  </si>
  <si>
    <t>fig|243160.12.peg.3348</t>
  </si>
  <si>
    <t>BMA3266</t>
  </si>
  <si>
    <t>fig|95486.65.peg.5212</t>
  </si>
  <si>
    <t>WQ49_23750</t>
  </si>
  <si>
    <t>fig|395019.8.peg.3315</t>
  </si>
  <si>
    <t>Bmul_3074</t>
  </si>
  <si>
    <t>fig|652611.54.peg.3501</t>
  </si>
  <si>
    <t>N8E93_17180</t>
  </si>
  <si>
    <t>Uncharacterized oxidoreductase, YajO family</t>
  </si>
  <si>
    <t>fig|272560.6.peg.499</t>
  </si>
  <si>
    <t>BPSL0445</t>
  </si>
  <si>
    <t>grxC</t>
  </si>
  <si>
    <t>PLF_32008_00002232</t>
  </si>
  <si>
    <t>PGF_00071700</t>
  </si>
  <si>
    <t>Glutaredoxin 3 (Grx3)</t>
  </si>
  <si>
    <t>fig|243160.12.peg.3283</t>
  </si>
  <si>
    <t>BMA3206</t>
  </si>
  <si>
    <t>grx3</t>
  </si>
  <si>
    <t>fig|95486.65.peg.5463</t>
  </si>
  <si>
    <t>WQ49_24875</t>
  </si>
  <si>
    <t>fig|395019.8.peg.588</t>
  </si>
  <si>
    <t>Bmul_0448</t>
  </si>
  <si>
    <t>fig|652611.54.peg.5673</t>
  </si>
  <si>
    <t>N8E93_27925</t>
  </si>
  <si>
    <t>fig|272560.6.peg.756</t>
  </si>
  <si>
    <t>BPSL0693</t>
  </si>
  <si>
    <t>PLF_32008_00001275</t>
  </si>
  <si>
    <t>PGF_00116310</t>
  </si>
  <si>
    <t>fig|243160.12.peg.245</t>
  </si>
  <si>
    <t>BMA0246</t>
  </si>
  <si>
    <t>fig|95486.65.peg.5665</t>
  </si>
  <si>
    <t>WQ49_25820</t>
  </si>
  <si>
    <t>fig|395019.8.peg.773</t>
  </si>
  <si>
    <t>Bmul_0625</t>
  </si>
  <si>
    <t>fig|272560.6.peg.1047</t>
  </si>
  <si>
    <t>BPSL0966</t>
  </si>
  <si>
    <t>PLF_32008_00001484</t>
  </si>
  <si>
    <t>PGF_00645831</t>
  </si>
  <si>
    <t>DNA polymerase III chi subunit (EC 2.7.7.7)</t>
  </si>
  <si>
    <t>fig|243160.12.peg.695</t>
  </si>
  <si>
    <t>BMA0673</t>
  </si>
  <si>
    <t>fig|95486.65.peg.5887</t>
  </si>
  <si>
    <t>WQ49_26860</t>
  </si>
  <si>
    <t>fig|395019.8.peg.984</t>
  </si>
  <si>
    <t>Bmul_0829</t>
  </si>
  <si>
    <t>fig|652611.54.peg.1177</t>
  </si>
  <si>
    <t>N8E93_05790</t>
  </si>
  <si>
    <t>holC</t>
  </si>
  <si>
    <t>fig|272560.6.peg.2472</t>
  </si>
  <si>
    <t>BPSL2176</t>
  </si>
  <si>
    <t>PLF_32008_00003775</t>
  </si>
  <si>
    <t>PGF_00013003</t>
  </si>
  <si>
    <t>Bis-ABC ATPase YheS</t>
  </si>
  <si>
    <t>fig|243160.12.peg.1619</t>
  </si>
  <si>
    <t>BMA1572</t>
  </si>
  <si>
    <t>fig|95486.65.peg.6366</t>
  </si>
  <si>
    <t>WQ49_29175</t>
  </si>
  <si>
    <t>fig|395019.8.peg.1421</t>
  </si>
  <si>
    <t>Bmul_1241</t>
  </si>
  <si>
    <t>fig|652611.54.peg.5801</t>
  </si>
  <si>
    <t>N8E93_28570</t>
  </si>
  <si>
    <t>fig|272560.6.peg.3152</t>
  </si>
  <si>
    <t>BPSL2759</t>
  </si>
  <si>
    <t>PLF_32008_00001368</t>
  </si>
  <si>
    <t>PGF_00051717</t>
  </si>
  <si>
    <t>NADP-dependent 3-hydroxy acid dehydrogenase YdfG (EC 1.1.1.381) @ 3-hydroxypropionate dehydrogenase (EC 1.1.1.298)</t>
  </si>
  <si>
    <t>fig|243160.12.peg.2148</t>
  </si>
  <si>
    <t>BMA2076</t>
  </si>
  <si>
    <t>fig|95486.65.peg.299</t>
  </si>
  <si>
    <t>WQ49_01390</t>
  </si>
  <si>
    <t>fig|395019.8.peg.2813</t>
  </si>
  <si>
    <t>Bmul_2582</t>
  </si>
  <si>
    <t>fig|652611.54.peg.5443</t>
  </si>
  <si>
    <t>N8E93_26795</t>
  </si>
  <si>
    <t>Short-chain dehydrogenase</t>
  </si>
  <si>
    <t>fig|272560.6.peg.1703</t>
  </si>
  <si>
    <t>BPSL1516</t>
  </si>
  <si>
    <t>PLF_32008_00000953</t>
  </si>
  <si>
    <t>PGF_08199463</t>
  </si>
  <si>
    <t>Outer membrane beta-barrel assembly protein BamB</t>
  </si>
  <si>
    <t>fig|243160.12.peg.1381</t>
  </si>
  <si>
    <t>BMA1342</t>
  </si>
  <si>
    <t>fig|95486.65.peg.6605</t>
  </si>
  <si>
    <t>WQ49_30320</t>
  </si>
  <si>
    <t>fig|395019.8.peg.1664</t>
  </si>
  <si>
    <t>Bmul_1466</t>
  </si>
  <si>
    <t>fig|652611.54.peg.1211</t>
  </si>
  <si>
    <t>N8E93_05965</t>
  </si>
  <si>
    <t>bamB</t>
  </si>
  <si>
    <t>fig|272560.6.peg.4264</t>
  </si>
  <si>
    <t>BPSS0287</t>
  </si>
  <si>
    <t>selD</t>
  </si>
  <si>
    <t>PLF_32008_00001569</t>
  </si>
  <si>
    <t>PGF_05770898</t>
  </si>
  <si>
    <t>Selenide,water dikinase (EC 2.7.9.3)</t>
  </si>
  <si>
    <t>fig|243160.12.peg.5048</t>
  </si>
  <si>
    <t>BMAA1473</t>
  </si>
  <si>
    <t>fig|95486.65.peg.5030</t>
  </si>
  <si>
    <t>WQ49_22885</t>
  </si>
  <si>
    <t>fig|395019.8.peg.3632</t>
  </si>
  <si>
    <t>Bmul_3367</t>
  </si>
  <si>
    <t>fig|652611.54.peg.3608</t>
  </si>
  <si>
    <t>N8E93_17705</t>
  </si>
  <si>
    <t>fig|272560.6.peg.5796</t>
  </si>
  <si>
    <t>BPSS1539</t>
  </si>
  <si>
    <t>PLF_32008_00005645</t>
  </si>
  <si>
    <t>PGF_07277921</t>
  </si>
  <si>
    <t>fig|243160.12.peg.5114</t>
  </si>
  <si>
    <t>BMAA1538</t>
  </si>
  <si>
    <t>bsaU</t>
  </si>
  <si>
    <t>fig|272560.6.peg.2874</t>
  </si>
  <si>
    <t>BPSL2523</t>
  </si>
  <si>
    <t>ubiG</t>
  </si>
  <si>
    <t>PLF_32008_00000592</t>
  </si>
  <si>
    <t>PGF_00417755</t>
  </si>
  <si>
    <t>3-demethylubiquinol 3-O-methyltransferase (EC 2.1.1.64) @ 2-polyprenyl-6-hydroxyphenyl methylase (EC 2.1.1.222)</t>
  </si>
  <si>
    <t>fig|243160.12.peg.444</t>
  </si>
  <si>
    <t>BMA0437</t>
  </si>
  <si>
    <t>fig|95486.65.peg.7638</t>
  </si>
  <si>
    <t>WQ49_35115</t>
  </si>
  <si>
    <t>fig|395019.8.peg.2495</t>
  </si>
  <si>
    <t>Bmul_2266</t>
  </si>
  <si>
    <t>fig|652611.54.peg.1915</t>
  </si>
  <si>
    <t>N8E93_09455</t>
  </si>
  <si>
    <t>fig|272560.6.peg.3673</t>
  </si>
  <si>
    <t>BPSL3219</t>
  </si>
  <si>
    <t>recQ</t>
  </si>
  <si>
    <t>PLF_32008_00000384</t>
  </si>
  <si>
    <t>PGF_02030844</t>
  </si>
  <si>
    <t>ATP-dependent DNA helicase RecQ</t>
  </si>
  <si>
    <t>fig|243160.12.peg.2710</t>
  </si>
  <si>
    <t>BMA2638</t>
  </si>
  <si>
    <t>fig|95486.65.peg.2722</t>
  </si>
  <si>
    <t>WQ49_12395</t>
  </si>
  <si>
    <t>fig|395019.8.peg.371</t>
  </si>
  <si>
    <t>Bmul_0243</t>
  </si>
  <si>
    <t>fig|652611.54.peg.1702</t>
  </si>
  <si>
    <t>N8E93_08400</t>
  </si>
  <si>
    <t>fig|272560.6.peg.224</t>
  </si>
  <si>
    <t>BPSL0211</t>
  </si>
  <si>
    <t>PLF_32008_00000110</t>
  </si>
  <si>
    <t>PGF_01763778</t>
  </si>
  <si>
    <t>Lipid A biosynthesis lauroyl acyltransferase (EC 2.3.1.241)</t>
  </si>
  <si>
    <t>fig|243160.12.peg.3343</t>
  </si>
  <si>
    <t>BMA3261</t>
  </si>
  <si>
    <t>fig|95486.65.peg.5207</t>
  </si>
  <si>
    <t>WQ49_23725</t>
  </si>
  <si>
    <t>fig|395019.8.peg.3320</t>
  </si>
  <si>
    <t>Bmul_3079</t>
  </si>
  <si>
    <t>fig|652611.54.peg.1813</t>
  </si>
  <si>
    <t>N8E93_08955</t>
  </si>
  <si>
    <t>fig|272560.6.peg.4568</t>
  </si>
  <si>
    <t>BPSS0549</t>
  </si>
  <si>
    <t>PLF_32008_00001121</t>
  </si>
  <si>
    <t>PGF_00035898</t>
  </si>
  <si>
    <t>Predicted hydrocarbon binding protein (contains V4R domain)</t>
  </si>
  <si>
    <t>fig|243160.12.peg.3979</t>
  </si>
  <si>
    <t>BMAA0473</t>
  </si>
  <si>
    <t>fig|95486.65.peg.1602</t>
  </si>
  <si>
    <t>WQ49_07290</t>
  </si>
  <si>
    <t>fig|395019.8.peg.3827</t>
  </si>
  <si>
    <t>Bmul_3548</t>
  </si>
  <si>
    <t>fig|652611.54.peg.5949</t>
  </si>
  <si>
    <t>N8E93_29330</t>
  </si>
  <si>
    <t>fig|272560.6.peg.3768</t>
  </si>
  <si>
    <t>BPSL3314</t>
  </si>
  <si>
    <t>aqpZ</t>
  </si>
  <si>
    <t>PLF_32008_00001429</t>
  </si>
  <si>
    <t>PGF_01427545</t>
  </si>
  <si>
    <t>Aquaporin Z</t>
  </si>
  <si>
    <t>fig|243160.12.peg.2938</t>
  </si>
  <si>
    <t>BMA2868</t>
  </si>
  <si>
    <t>fig|95486.65.peg.2949</t>
  </si>
  <si>
    <t>WQ49_13455</t>
  </si>
  <si>
    <t>fig|395019.8.peg.278</t>
  </si>
  <si>
    <t>Bmul_0157</t>
  </si>
  <si>
    <t>fig|652611.54.peg.955</t>
  </si>
  <si>
    <t>N8E93_04725</t>
  </si>
  <si>
    <t>fig|272560.6.peg.243</t>
  </si>
  <si>
    <t>BPSL0227</t>
  </si>
  <si>
    <t>fliI</t>
  </si>
  <si>
    <t>PLF_32008_00000630</t>
  </si>
  <si>
    <t>PGF_03474542</t>
  </si>
  <si>
    <t>Flagellum-specific ATP synthase FliI</t>
  </si>
  <si>
    <t>fig|243160.12.peg.3362</t>
  </si>
  <si>
    <t>BMA3278</t>
  </si>
  <si>
    <t>fig|95486.65.peg.5226</t>
  </si>
  <si>
    <t>WQ49_23795</t>
  </si>
  <si>
    <t>fig|395019.8.peg.3305</t>
  </si>
  <si>
    <t>Bmul_3064</t>
  </si>
  <si>
    <t>fig|652611.54.peg.4186</t>
  </si>
  <si>
    <t>N8E93_20525</t>
  </si>
  <si>
    <t>fig|272560.6.peg.597</t>
  </si>
  <si>
    <t>BPSL0533</t>
  </si>
  <si>
    <t>rpoN</t>
  </si>
  <si>
    <t>PLF_32008_00001132</t>
  </si>
  <si>
    <t>PGF_00046403</t>
  </si>
  <si>
    <t>RNA polymerase sigma-54 factor RpoN</t>
  </si>
  <si>
    <t>fig|243160.12.peg.3185</t>
  </si>
  <si>
    <t>BMA3108</t>
  </si>
  <si>
    <t>fig|95486.65.peg.5539</t>
  </si>
  <si>
    <t>WQ49_25230</t>
  </si>
  <si>
    <t>fig|395019.8.peg.663</t>
  </si>
  <si>
    <t>Bmul_0524</t>
  </si>
  <si>
    <t>fig|652611.54.peg.4851</t>
  </si>
  <si>
    <t>N8E93_23825</t>
  </si>
  <si>
    <t>fig|272560.6.peg.1711</t>
  </si>
  <si>
    <t>BPSL1523</t>
  </si>
  <si>
    <t>hisZ</t>
  </si>
  <si>
    <t>PLF_32008_00000721</t>
  </si>
  <si>
    <t>PGF_02224568</t>
  </si>
  <si>
    <t>ATP phosphoribosyltransferase regulatory subunit (EC 2.4.2.17)</t>
  </si>
  <si>
    <t>fig|243160.12.peg.1373</t>
  </si>
  <si>
    <t>BMA1335</t>
  </si>
  <si>
    <t>fig|95486.65.peg.6613</t>
  </si>
  <si>
    <t>WQ49_30355</t>
  </si>
  <si>
    <t>fig|395019.8.peg.1671</t>
  </si>
  <si>
    <t>Bmul_1472</t>
  </si>
  <si>
    <t>fig|652611.54.peg.5476</t>
  </si>
  <si>
    <t>N8E93_26965</t>
  </si>
  <si>
    <t>fig|272560.6.peg.4156</t>
  </si>
  <si>
    <t>BPSS0206</t>
  </si>
  <si>
    <t>PLF_32008_00001866</t>
  </si>
  <si>
    <t>PGF_09221959</t>
  </si>
  <si>
    <t>fig|243160.12.peg.5481</t>
  </si>
  <si>
    <t>BMAA1870</t>
  </si>
  <si>
    <t>fig|95486.65.peg.4873</t>
  </si>
  <si>
    <t>WQ49_22175</t>
  </si>
  <si>
    <t>fig|395019.8.peg.3548</t>
  </si>
  <si>
    <t>Bmul_3287</t>
  </si>
  <si>
    <t>fig|272560.6.peg.5708</t>
  </si>
  <si>
    <t>BPSS1466</t>
  </si>
  <si>
    <t>PLF_32008_00000236</t>
  </si>
  <si>
    <t>PGF_04147121</t>
  </si>
  <si>
    <t>Aldehyde dehydrogenase B (EC 1.2.1.22)</t>
  </si>
  <si>
    <t>fig|243160.12.peg.4301</t>
  </si>
  <si>
    <t>BMAA0779</t>
  </si>
  <si>
    <t>fig|95486.65.peg.1780</t>
  </si>
  <si>
    <t>WQ49_08060</t>
  </si>
  <si>
    <t>fig|395019.8.peg.3717</t>
  </si>
  <si>
    <t>Bmul_3451</t>
  </si>
  <si>
    <t>fig|652611.54.peg.4265</t>
  </si>
  <si>
    <t>N8E93_20915</t>
  </si>
  <si>
    <t>fig|272560.6.peg.2973</t>
  </si>
  <si>
    <t>BPSL2608</t>
  </si>
  <si>
    <t>PLF_32008_00003323</t>
  </si>
  <si>
    <t>fig|243160.12.peg.2194</t>
  </si>
  <si>
    <t>BMA2126</t>
  </si>
  <si>
    <t>fig|95486.65.peg.475</t>
  </si>
  <si>
    <t>WQ49_02205</t>
  </si>
  <si>
    <t>fig|395019.8.peg.2650</t>
  </si>
  <si>
    <t>Bmul_2427</t>
  </si>
  <si>
    <t>fig|652611.54.peg.1898</t>
  </si>
  <si>
    <t>N8E93_09375</t>
  </si>
  <si>
    <t>ugpC</t>
  </si>
  <si>
    <t>Glucose ABC transporter, ATP-binding subunit (EC 3.6.3.-)</t>
  </si>
  <si>
    <t>fig|272560.6.peg.2608</t>
  </si>
  <si>
    <t>BPSL2298</t>
  </si>
  <si>
    <t>phaP</t>
  </si>
  <si>
    <t>PLF_32008_00258582</t>
  </si>
  <si>
    <t>PGF_08406960</t>
  </si>
  <si>
    <t>Granule-associated protein</t>
  </si>
  <si>
    <t>fig|243160.12.peg.1758</t>
  </si>
  <si>
    <t>BMA1716</t>
  </si>
  <si>
    <t>fig|95486.65.peg.6256</t>
  </si>
  <si>
    <t>WQ49_28620</t>
  </si>
  <si>
    <t>fig|395019.8.peg.1314</t>
  </si>
  <si>
    <t>Bmul_1136</t>
  </si>
  <si>
    <t>fig|272560.6.peg.3343</t>
  </si>
  <si>
    <t>BPSL2926</t>
  </si>
  <si>
    <t>PLF_32008_00001503</t>
  </si>
  <si>
    <t>PGF_04366875</t>
  </si>
  <si>
    <t>fig|243160.12.peg.2514</t>
  </si>
  <si>
    <t>BMA2440</t>
  </si>
  <si>
    <t>fig|95486.65.peg.125</t>
  </si>
  <si>
    <t>WQ49_00610</t>
  </si>
  <si>
    <t>fig|395019.8.peg.2950</t>
  </si>
  <si>
    <t>Bmul_2716</t>
  </si>
  <si>
    <t>fig|652611.54.peg.5982</t>
  </si>
  <si>
    <t>N8E93_29485</t>
  </si>
  <si>
    <t>LysR-family transcriptional regulator PA5428</t>
  </si>
  <si>
    <t>fig|272560.6.peg.270</t>
  </si>
  <si>
    <t>BPSL0252</t>
  </si>
  <si>
    <t>dppD</t>
  </si>
  <si>
    <t>PLF_32008_00000444</t>
  </si>
  <si>
    <t>PGF_00692866</t>
  </si>
  <si>
    <t>Dipeptide ABC transporter, ATP-binding protein DppD (TC 3.A.1.5.2)</t>
  </si>
  <si>
    <t>fig|243160.12.peg.3390</t>
  </si>
  <si>
    <t>BMA3304</t>
  </si>
  <si>
    <t>fig|95486.65.peg.5252</t>
  </si>
  <si>
    <t>WQ49_23920</t>
  </si>
  <si>
    <t>fig|395019.8.peg.3275</t>
  </si>
  <si>
    <t>Bmul_3037</t>
  </si>
  <si>
    <t>fig|652611.54.peg.4894</t>
  </si>
  <si>
    <t>N8E93_24040</t>
  </si>
  <si>
    <t>fig|272560.6.peg.2755</t>
  </si>
  <si>
    <t>BPSL2414</t>
  </si>
  <si>
    <t>PLF_32008_00017300</t>
  </si>
  <si>
    <t>PGF_04321685</t>
  </si>
  <si>
    <t>Cytochrome c oxidase caa3-type assembly factor CtaG_BS (unrelated to Cox11-CtaG family)</t>
  </si>
  <si>
    <t>fig|243160.12.peg.573</t>
  </si>
  <si>
    <t>BMA0562</t>
  </si>
  <si>
    <t>fig|95486.65.peg.7517</t>
  </si>
  <si>
    <t>WQ49_34505</t>
  </si>
  <si>
    <t>fig|395019.8.peg.2370</t>
  </si>
  <si>
    <t>Bmul_2151</t>
  </si>
  <si>
    <t>fig|272560.6.peg.1377</t>
  </si>
  <si>
    <t>BPSL1246</t>
  </si>
  <si>
    <t>PLF_32008_00000587</t>
  </si>
  <si>
    <t>fig|243160.12.peg.1831</t>
  </si>
  <si>
    <t>BMA1794</t>
  </si>
  <si>
    <t>fig|95486.65.peg.6137</t>
  </si>
  <si>
    <t>WQ49_28055</t>
  </si>
  <si>
    <t>fig|395019.8.peg.1229</t>
  </si>
  <si>
    <t>Bmul_1059</t>
  </si>
  <si>
    <t>fig|272560.6.peg.2193</t>
  </si>
  <si>
    <t>BPSL1946</t>
  </si>
  <si>
    <t>relA</t>
  </si>
  <si>
    <t>PLF_32008_00000643</t>
  </si>
  <si>
    <t>PGF_00013857</t>
  </si>
  <si>
    <t>Inactive (p)ppGpp 3'-pyrophosphohydrolase domain / GTP pyrophosphokinase (EC 2.7.6.5), (p)ppGpp synthetase I</t>
  </si>
  <si>
    <t>fig|243160.12.peg.1131</t>
  </si>
  <si>
    <t>BMA1098</t>
  </si>
  <si>
    <t>fig|95486.65.peg.7045</t>
  </si>
  <si>
    <t>WQ49_32380</t>
  </si>
  <si>
    <t>fig|395019.8.peg.1994</t>
  </si>
  <si>
    <t>Bmul_1780</t>
  </si>
  <si>
    <t>fig|652611.54.peg.4366</t>
  </si>
  <si>
    <t>N8E93_21410</t>
  </si>
  <si>
    <t>fig|272560.6.peg.6077</t>
  </si>
  <si>
    <t>BPSS1763</t>
  </si>
  <si>
    <t>ispA</t>
  </si>
  <si>
    <t>PLF_32008_00000101</t>
  </si>
  <si>
    <t>PGF_06784545</t>
  </si>
  <si>
    <t>(2E,6E)-farnesyl diphosphate synthase (EC 2.5.1.10)</t>
  </si>
  <si>
    <t>fig|243160.12.peg.3824</t>
  </si>
  <si>
    <t>BMAA0329</t>
  </si>
  <si>
    <t>fig|95486.65.peg.3732</t>
  </si>
  <si>
    <t>WQ49_16950</t>
  </si>
  <si>
    <t>fig|395019.8.peg.5138</t>
  </si>
  <si>
    <t>Bmul_4821</t>
  </si>
  <si>
    <t>fig|652611.54.peg.945</t>
  </si>
  <si>
    <t>N8E93_04680</t>
  </si>
  <si>
    <t>fig|272560.6.peg.6221</t>
  </si>
  <si>
    <t>BPSS1878</t>
  </si>
  <si>
    <t>PLF_32008_00003779</t>
  </si>
  <si>
    <t>PGF_01073771</t>
  </si>
  <si>
    <t>Aldehyde dehydrogenase</t>
  </si>
  <si>
    <t>fig|243160.12.peg.3718</t>
  </si>
  <si>
    <t>BMAA0213</t>
  </si>
  <si>
    <t>fig|95486.65.peg.3829</t>
  </si>
  <si>
    <t>WQ49_17395</t>
  </si>
  <si>
    <t>aldehyde dehydrogenase family protein</t>
  </si>
  <si>
    <t>fig|395019.8.peg.5269</t>
  </si>
  <si>
    <t>Bmul_4949</t>
  </si>
  <si>
    <t>fig|652611.54.peg.294</t>
  </si>
  <si>
    <t>N8E93_01420</t>
  </si>
  <si>
    <t>gabD</t>
  </si>
  <si>
    <t>Succinate-semialdehyde dehydrogenase [NAD(P)+] (EC 1.2.1.16)</t>
  </si>
  <si>
    <t>fig|272560.6.peg.5573</t>
  </si>
  <si>
    <t>BPSS1353</t>
  </si>
  <si>
    <t>betI</t>
  </si>
  <si>
    <t>PLF_32008_00001725</t>
  </si>
  <si>
    <t>PGF_00010719</t>
  </si>
  <si>
    <t>Transcriptional regulator BetI, TetR family</t>
  </si>
  <si>
    <t>fig|243160.12.peg.4432</t>
  </si>
  <si>
    <t>BMAA0916</t>
  </si>
  <si>
    <t>fig|95486.65.peg.1623</t>
  </si>
  <si>
    <t>WQ49_07375</t>
  </si>
  <si>
    <t>fig|395019.8.peg.3815</t>
  </si>
  <si>
    <t>Bmul_3538</t>
  </si>
  <si>
    <t>fig|652611.54.peg.5927</t>
  </si>
  <si>
    <t>N8E93_29215</t>
  </si>
  <si>
    <t>fig|272560.6.peg.749</t>
  </si>
  <si>
    <t>BPSL0687</t>
  </si>
  <si>
    <t>glpK</t>
  </si>
  <si>
    <t>PLF_32008_00000259</t>
  </si>
  <si>
    <t>PGF_00008537</t>
  </si>
  <si>
    <t>Glycerol kinase (EC 2.7.1.30)</t>
  </si>
  <si>
    <t>fig|243160.12.peg.238</t>
  </si>
  <si>
    <t>BMA0240</t>
  </si>
  <si>
    <t>fig|95486.65.peg.5658</t>
  </si>
  <si>
    <t>WQ49_25790</t>
  </si>
  <si>
    <t>fig|395019.8.peg.765</t>
  </si>
  <si>
    <t>Bmul_0619</t>
  </si>
  <si>
    <t>fig|652611.54.peg.1469</t>
  </si>
  <si>
    <t>N8E93_07245</t>
  </si>
  <si>
    <t>fig|272560.6.peg.2377</t>
  </si>
  <si>
    <t>BPSL2098</t>
  </si>
  <si>
    <t>ispF</t>
  </si>
  <si>
    <t>PLF_32008_00001421</t>
  </si>
  <si>
    <t>PGF_06626131</t>
  </si>
  <si>
    <t>2-C-methyl-D-erythritol 2,4-cyclodiphosphate synthase (EC 4.6.1.12)</t>
  </si>
  <si>
    <t>fig|243160.12.peg.1532</t>
  </si>
  <si>
    <t>BMA1489</t>
  </si>
  <si>
    <t>fig|95486.65.peg.6466</t>
  </si>
  <si>
    <t>WQ49_29635</t>
  </si>
  <si>
    <t>fig|395019.8.peg.1516</t>
  </si>
  <si>
    <t>Bmul_1329</t>
  </si>
  <si>
    <t>fig|652611.54.peg.1423</t>
  </si>
  <si>
    <t>N8E93_07020</t>
  </si>
  <si>
    <t>fig|272560.6.peg.2661</t>
  </si>
  <si>
    <t>BPSL2344</t>
  </si>
  <si>
    <t>hutH</t>
  </si>
  <si>
    <t>PLF_32008_00000228</t>
  </si>
  <si>
    <t>PGF_02098099</t>
  </si>
  <si>
    <t>Histidine ammonia-lyase (EC 4.3.1.3)</t>
  </si>
  <si>
    <t>fig|243160.12.peg.666</t>
  </si>
  <si>
    <t>BMA0645</t>
  </si>
  <si>
    <t>fig|95486.65.peg.6210</t>
  </si>
  <si>
    <t>WQ49_28405</t>
  </si>
  <si>
    <t>fig|395019.8.peg.1273</t>
  </si>
  <si>
    <t>Bmul_1098</t>
  </si>
  <si>
    <t>fig|652611.54.peg.5642</t>
  </si>
  <si>
    <t>N8E93_27770</t>
  </si>
  <si>
    <t>fig|272560.6.peg.2860</t>
  </si>
  <si>
    <t>BPSL2510</t>
  </si>
  <si>
    <t>waaE</t>
  </si>
  <si>
    <t>PLF_32008_00000235</t>
  </si>
  <si>
    <t>PGF_00013100</t>
  </si>
  <si>
    <t>D-glycero-beta-D-manno-heptose 1-phosphate adenylyltransferase (EC 2.7.7.70) / D-glycero-beta-D-manno-heptose-7-phosphate kinase (EC 2.7.1.167)</t>
  </si>
  <si>
    <t>fig|243160.12.peg.429</t>
  </si>
  <si>
    <t>BMA0422</t>
  </si>
  <si>
    <t>rfaE</t>
  </si>
  <si>
    <t>fig|95486.65.peg.7624</t>
  </si>
  <si>
    <t>fig|395019.8.peg.2479</t>
  </si>
  <si>
    <t>Bmul_2252</t>
  </si>
  <si>
    <t>fig|652611.54.peg.5536</t>
  </si>
  <si>
    <t>N8E93_27255</t>
  </si>
  <si>
    <t>hldE</t>
  </si>
  <si>
    <t>fig|272560.6.peg.3217</t>
  </si>
  <si>
    <t>BPSL2820</t>
  </si>
  <si>
    <t>PLF_32008_00000963</t>
  </si>
  <si>
    <t>PGF_03116802</t>
  </si>
  <si>
    <t>Phosphoserine phosphatase (EC 3.1.3.3)</t>
  </si>
  <si>
    <t>fig|243160.12.peg.2386</t>
  </si>
  <si>
    <t>BMA2319</t>
  </si>
  <si>
    <t>fig|95486.65.peg.224</t>
  </si>
  <si>
    <t>WQ49_01070</t>
  </si>
  <si>
    <t>fig|395019.8.peg.2850</t>
  </si>
  <si>
    <t>Bmul_2626</t>
  </si>
  <si>
    <t>fig|652611.54.peg.367</t>
  </si>
  <si>
    <t>N8E93_01780</t>
  </si>
  <si>
    <t>fig|272560.6.peg.1129</t>
  </si>
  <si>
    <t>BPSL1039</t>
  </si>
  <si>
    <t>PLF_32008_00000088</t>
  </si>
  <si>
    <t>PGF_00007720</t>
  </si>
  <si>
    <t>ABC transporter, permease protein (cluster 10, nitrate/sulfonate/bicarbonate) / ABC transporter, permease protein (cluster 10, nitrate/sulfonate/bicarbonate)</t>
  </si>
  <si>
    <t>fig|243160.12.peg.775</t>
  </si>
  <si>
    <t>BMA0754</t>
  </si>
  <si>
    <t>fig|95486.65.peg.5962</t>
  </si>
  <si>
    <t>WQ49_27215</t>
  </si>
  <si>
    <t>fig|395019.8.peg.1051</t>
  </si>
  <si>
    <t>Bmul_0892</t>
  </si>
  <si>
    <t>fig|272560.6.peg.4232</t>
  </si>
  <si>
    <t>BPSS0266</t>
  </si>
  <si>
    <t>PLF_32008_00002245</t>
  </si>
  <si>
    <t>fig|243160.12.peg.5077</t>
  </si>
  <si>
    <t>BMAA1501</t>
  </si>
  <si>
    <t>fig|95486.65.peg.4963</t>
  </si>
  <si>
    <t>WQ49_22575</t>
  </si>
  <si>
    <t>fig|395019.8.peg.3608</t>
  </si>
  <si>
    <t>Bmul_3343</t>
  </si>
  <si>
    <t>fig|272560.6.peg.6116</t>
  </si>
  <si>
    <t>BPSS1795</t>
  </si>
  <si>
    <t>PLF_32008_00003787</t>
  </si>
  <si>
    <t>PGF_01073846</t>
  </si>
  <si>
    <t>fig|243160.12.peg.3789</t>
  </si>
  <si>
    <t>BMAA0288</t>
  </si>
  <si>
    <t>fig|95486.65.peg.3759</t>
  </si>
  <si>
    <t>WQ49_17080</t>
  </si>
  <si>
    <t>fig|395019.8.peg.5209</t>
  </si>
  <si>
    <t>Bmul_4894</t>
  </si>
  <si>
    <t>fig|652611.54.peg.5915</t>
  </si>
  <si>
    <t>N8E93_29130</t>
  </si>
  <si>
    <t>Phosphate regulon metal ion transporter containing CBS domains</t>
  </si>
  <si>
    <t>fig|272560.6.peg.1527</t>
  </si>
  <si>
    <t>BPSL1361</t>
  </si>
  <si>
    <t>pstA</t>
  </si>
  <si>
    <t>PLF_32008_00000409</t>
  </si>
  <si>
    <t>PGF_01072302</t>
  </si>
  <si>
    <t>Phosphate ABC transporter, permease protein PstA (TC 3.A.1.7.1)</t>
  </si>
  <si>
    <t>fig|243160.12.peg.805</t>
  </si>
  <si>
    <t>fig|95486.65.peg.7263</t>
  </si>
  <si>
    <t>WQ49_33380</t>
  </si>
  <si>
    <t>fig|395019.8.peg.2230</t>
  </si>
  <si>
    <t>Bmul_2018</t>
  </si>
  <si>
    <t>fig|652611.54.peg.5920</t>
  </si>
  <si>
    <t>N8E93_29155</t>
  </si>
  <si>
    <t>fig|272560.6.peg.5648</t>
  </si>
  <si>
    <t>BPSS1415</t>
  </si>
  <si>
    <t>PLF_32008_00003054</t>
  </si>
  <si>
    <t>PGF_00420913</t>
  </si>
  <si>
    <t>L-threonate dehydrogenase (NAD+)</t>
  </si>
  <si>
    <t>fig|243160.12.peg.4085</t>
  </si>
  <si>
    <t>BMAA0577</t>
  </si>
  <si>
    <t>garR</t>
  </si>
  <si>
    <t>fig|95486.65.peg.1685</t>
  </si>
  <si>
    <t>WQ49_07655</t>
  </si>
  <si>
    <t>fig|395019.8.peg.3771</t>
  </si>
  <si>
    <t>Bmul_3500</t>
  </si>
  <si>
    <t>fig|652611.54.peg.1483</t>
  </si>
  <si>
    <t>N8E93_07310</t>
  </si>
  <si>
    <t>mmsB</t>
  </si>
  <si>
    <t>3-hydroxyisobutyrate dehydrogenase (EC 1.1.1.31)</t>
  </si>
  <si>
    <t>fig|272560.6.peg.460</t>
  </si>
  <si>
    <t>BPSL0410</t>
  </si>
  <si>
    <t>PLF_32008_00001235</t>
  </si>
  <si>
    <t>PGF_03767152</t>
  </si>
  <si>
    <t>Proposed lipoate regulatory protein YbeD</t>
  </si>
  <si>
    <t>fig|243160.12.peg.49</t>
  </si>
  <si>
    <t>BMA0056</t>
  </si>
  <si>
    <t>fig|95486.65.peg.5428</t>
  </si>
  <si>
    <t>WQ49_24705</t>
  </si>
  <si>
    <t>fig|395019.8.peg.549</t>
  </si>
  <si>
    <t>Bmul_0413</t>
  </si>
  <si>
    <t>fig|652611.54.peg.992</t>
  </si>
  <si>
    <t>N8E93_04905</t>
  </si>
  <si>
    <t>fig|272560.6.peg.3411</t>
  </si>
  <si>
    <t>BPSL2985</t>
  </si>
  <si>
    <t>prmA</t>
  </si>
  <si>
    <t>PLF_32008_00000687</t>
  </si>
  <si>
    <t>PGF_00048840</t>
  </si>
  <si>
    <t>Ribosomal protein L11 methyltransferase</t>
  </si>
  <si>
    <t>fig|243160.12.peg.2581</t>
  </si>
  <si>
    <t>BMA2503</t>
  </si>
  <si>
    <t>fig|95486.65.peg.58</t>
  </si>
  <si>
    <t>WQ49_00300</t>
  </si>
  <si>
    <t>fig|395019.8.peg.3019</t>
  </si>
  <si>
    <t>Bmul_2781</t>
  </si>
  <si>
    <t>fig|652611.54.peg.5383</t>
  </si>
  <si>
    <t>N8E93_26500</t>
  </si>
  <si>
    <t>fig|272560.6.peg.2476</t>
  </si>
  <si>
    <t>BPSL2180</t>
  </si>
  <si>
    <t>PLF_32008_00003602</t>
  </si>
  <si>
    <t>PGF_01072495</t>
  </si>
  <si>
    <t>Probable transmembrane protein precursor</t>
  </si>
  <si>
    <t>fig|243160.12.peg.1623</t>
  </si>
  <si>
    <t>BMA1576</t>
  </si>
  <si>
    <t>fig|95486.65.peg.6362</t>
  </si>
  <si>
    <t>WQ49_29155</t>
  </si>
  <si>
    <t>fig|395019.8.peg.1417</t>
  </si>
  <si>
    <t>Bmul_1237</t>
  </si>
  <si>
    <t>fig|652611.54.peg.1786</t>
  </si>
  <si>
    <t>N8E93_08810</t>
  </si>
  <si>
    <t>Lysophospholipid transporter LplT / 2-acylglycerophosphoethanolamine acyltransferase (EC 2.3.1.40)</t>
  </si>
  <si>
    <t>fig|272560.6.peg.3233</t>
  </si>
  <si>
    <t>BPSL2834</t>
  </si>
  <si>
    <t>PLF_32008_00001061</t>
  </si>
  <si>
    <t>PGF_00421796</t>
  </si>
  <si>
    <t>DNA repair protein RecN</t>
  </si>
  <si>
    <t>fig|243160.12.peg.2402</t>
  </si>
  <si>
    <t>BMA2333</t>
  </si>
  <si>
    <t>recN</t>
  </si>
  <si>
    <t>fig|95486.65.peg.210</t>
  </si>
  <si>
    <t>WQ49_01000</t>
  </si>
  <si>
    <t>fig|395019.8.peg.2866</t>
  </si>
  <si>
    <t>Bmul_2641</t>
  </si>
  <si>
    <t>fig|652611.54.peg.5290</t>
  </si>
  <si>
    <t>N8E93_26045</t>
  </si>
  <si>
    <t>fig|272560.6.peg.607</t>
  </si>
  <si>
    <t>BPSL0543</t>
  </si>
  <si>
    <t>purU</t>
  </si>
  <si>
    <t>PLF_32008_00000328</t>
  </si>
  <si>
    <t>PGF_00006320</t>
  </si>
  <si>
    <t>Formyltetrahydrofolate deformylase (EC 3.5.1.10)</t>
  </si>
  <si>
    <t>fig|243160.12.peg.3175</t>
  </si>
  <si>
    <t>BMA3097</t>
  </si>
  <si>
    <t>fig|95486.65.peg.5549</t>
  </si>
  <si>
    <t>WQ49_25280</t>
  </si>
  <si>
    <t>fig|395019.8.peg.673</t>
  </si>
  <si>
    <t>Bmul_0534</t>
  </si>
  <si>
    <t>fig|652611.54.peg.5973</t>
  </si>
  <si>
    <t>N8E93_29445</t>
  </si>
  <si>
    <t>fig|272560.6.peg.1601</t>
  </si>
  <si>
    <t>BPSL1426</t>
  </si>
  <si>
    <t>PLF_32008_00309690</t>
  </si>
  <si>
    <t>PGF_10582618</t>
  </si>
  <si>
    <t>3-ketoacyl-CoA thiolase (EC 2.3.1.16)</t>
  </si>
  <si>
    <t>fig|243160.12.peg.1477</t>
  </si>
  <si>
    <t>BMA1436</t>
  </si>
  <si>
    <t>fig|95486.65.peg.6507</t>
  </si>
  <si>
    <t>WQ49_29845</t>
  </si>
  <si>
    <t>3-ketoacyl-CoA thiolase (EC 2.3.1.16) @ Acetyl-CoA acetyltransferase (EC 2.3.1.9)</t>
  </si>
  <si>
    <t>fig|395019.8.peg.1561</t>
  </si>
  <si>
    <t>Bmul_1370</t>
  </si>
  <si>
    <t>fig|652611.54.peg.1586</t>
  </si>
  <si>
    <t>N8E93_07820</t>
  </si>
  <si>
    <t>fig|272560.6.peg.1085</t>
  </si>
  <si>
    <t>BPSL1000</t>
  </si>
  <si>
    <t>PLF_32008_00000704</t>
  </si>
  <si>
    <t>PGF_00067739</t>
  </si>
  <si>
    <t>[4Fe-4S] cluster assembly scaffold protein Mrp (=ApbC)</t>
  </si>
  <si>
    <t>fig|243160.12.peg.731</t>
  </si>
  <si>
    <t>BMA0712</t>
  </si>
  <si>
    <t>fig|95486.65.peg.5920</t>
  </si>
  <si>
    <t>WQ49_27010</t>
  </si>
  <si>
    <t>fig|395019.8.peg.1016</t>
  </si>
  <si>
    <t>Bmul_0859</t>
  </si>
  <si>
    <t>fig|652611.54.peg.1558</t>
  </si>
  <si>
    <t>N8E93_07680</t>
  </si>
  <si>
    <t>apbC</t>
  </si>
  <si>
    <t>fig|272560.6.peg.1354</t>
  </si>
  <si>
    <t>BPSL1224</t>
  </si>
  <si>
    <t>nuoN</t>
  </si>
  <si>
    <t>PLF_32008_00000406</t>
  </si>
  <si>
    <t>PGF_00024746</t>
  </si>
  <si>
    <t>NADH-ubiquinone oxidoreductase chain N (EC 1.6.5.3)</t>
  </si>
  <si>
    <t>fig|243160.12.peg.1854</t>
  </si>
  <si>
    <t>BMA1816</t>
  </si>
  <si>
    <t>fig|95486.65.peg.6119</t>
  </si>
  <si>
    <t>WQ49_27965</t>
  </si>
  <si>
    <t>fig|395019.8.peg.1211</t>
  </si>
  <si>
    <t>Bmul_1041</t>
  </si>
  <si>
    <t>fig|652611.54.peg.2479</t>
  </si>
  <si>
    <t>N8E93_12250</t>
  </si>
  <si>
    <t>fig|272560.6.peg.3451</t>
  </si>
  <si>
    <t>BPSL3019</t>
  </si>
  <si>
    <t>PLF_32008_00000471</t>
  </si>
  <si>
    <t>PGF_00031585</t>
  </si>
  <si>
    <t>Peroxiredoxin</t>
  </si>
  <si>
    <t>fig|243160.12.peg.2622</t>
  </si>
  <si>
    <t>BMA2544</t>
  </si>
  <si>
    <t>fig|95486.65.peg.21</t>
  </si>
  <si>
    <t>WQ49_00115</t>
  </si>
  <si>
    <t>fig|395019.8.peg.3061</t>
  </si>
  <si>
    <t>Bmul_2830</t>
  </si>
  <si>
    <t>fig|272560.6.peg.3925</t>
  </si>
  <si>
    <t>BPSS0018</t>
  </si>
  <si>
    <t>adc</t>
  </si>
  <si>
    <t>PLF_32008_00000320</t>
  </si>
  <si>
    <t>PGF_00024681</t>
  </si>
  <si>
    <t>Acetoacetate decarboxylase (EC 4.1.1.4)</t>
  </si>
  <si>
    <t>fig|243160.12.peg.3511</t>
  </si>
  <si>
    <t>BMAA0018</t>
  </si>
  <si>
    <t>fig|95486.65.peg.4690</t>
  </si>
  <si>
    <t>WQ49_21355</t>
  </si>
  <si>
    <t>fig|395019.8.peg.5652</t>
  </si>
  <si>
    <t>Bmul_5311</t>
  </si>
  <si>
    <t>fig|272560.6.peg.3616</t>
  </si>
  <si>
    <t>BPSL3164</t>
  </si>
  <si>
    <t>PLF_32008_00001319</t>
  </si>
  <si>
    <t>PGF_08154601</t>
  </si>
  <si>
    <t>Glycerol-3-phosphate ABC transporter, permease protein UgpE (TC 3.A.1.1.3)</t>
  </si>
  <si>
    <t>fig|243160.12.peg.2811</t>
  </si>
  <si>
    <t>BMA2742</t>
  </si>
  <si>
    <t>ugpE</t>
  </si>
  <si>
    <t>fig|95486.65.peg.2666</t>
  </si>
  <si>
    <t>WQ49_12120</t>
  </si>
  <si>
    <t>fig|395019.8.peg.431</t>
  </si>
  <si>
    <t>Bmul_0300</t>
  </si>
  <si>
    <t>fig|272560.6.peg.2715</t>
  </si>
  <si>
    <t>BPSL2383</t>
  </si>
  <si>
    <t>PLF_32008_00124797</t>
  </si>
  <si>
    <t>fig|243160.12.peg.615</t>
  </si>
  <si>
    <t>BMA0598</t>
  </si>
  <si>
    <t>fig|95486.65.peg.7479</t>
  </si>
  <si>
    <t>WQ49_34340</t>
  </si>
  <si>
    <t>fig|395019.8.peg.2336</t>
  </si>
  <si>
    <t>Bmul_2118</t>
  </si>
  <si>
    <t>fig|652611.54.peg.4412</t>
  </si>
  <si>
    <t>N8E93_21660</t>
  </si>
  <si>
    <t>Arginine/ornithine ABC transporter, substrate-binding protein AotJ</t>
  </si>
  <si>
    <t>fig|272560.6.peg.2220</t>
  </si>
  <si>
    <t>BPSL1969</t>
  </si>
  <si>
    <t>PLF_32008_00000353</t>
  </si>
  <si>
    <t>PGF_00420762</t>
  </si>
  <si>
    <t>D-2-hydroxyglutarate dehydrogenase (EC 1.1.99.2)</t>
  </si>
  <si>
    <t>fig|243160.12.peg.973</t>
  </si>
  <si>
    <t>BMA0939</t>
  </si>
  <si>
    <t>fig|95486.65.peg.7066</t>
  </si>
  <si>
    <t>WQ49_32480</t>
  </si>
  <si>
    <t>fig|395019.8.peg.2066</t>
  </si>
  <si>
    <t>Bmul_1862</t>
  </si>
  <si>
    <t>fig|652611.54.peg.348</t>
  </si>
  <si>
    <t>N8E93_01685</t>
  </si>
  <si>
    <t>fig|272560.6.peg.3883</t>
  </si>
  <si>
    <t>BPSL3414</t>
  </si>
  <si>
    <t>PLF_32008_00000514</t>
  </si>
  <si>
    <t>PGF_04515895</t>
  </si>
  <si>
    <t>Broad-specificity amino acid ABC transporter, permease protein 2</t>
  </si>
  <si>
    <t>fig|243160.12.peg.3008</t>
  </si>
  <si>
    <t>fig|95486.65.peg.2838</t>
  </si>
  <si>
    <t>WQ49_12940</t>
  </si>
  <si>
    <t>fig|395019.8.peg.203</t>
  </si>
  <si>
    <t>Bmul_0087</t>
  </si>
  <si>
    <t>fig|652611.54.peg.5394</t>
  </si>
  <si>
    <t>N8E93_26550</t>
  </si>
  <si>
    <t>urtC</t>
  </si>
  <si>
    <t>Urea ABC transporter, permease protein UrtC</t>
  </si>
  <si>
    <t>fig|272560.6.peg.3719</t>
  </si>
  <si>
    <t>BPSL3263</t>
  </si>
  <si>
    <t>PLF_32008_00280195</t>
  </si>
  <si>
    <t>PGF_00418926</t>
  </si>
  <si>
    <t>Conjugative transfer protein TrbJ</t>
  </si>
  <si>
    <t>fig|95486.65.peg.3003</t>
  </si>
  <si>
    <t>WQ49_13710</t>
  </si>
  <si>
    <t>fig|652611.54.peg.1263</t>
  </si>
  <si>
    <t>N8E93_06220</t>
  </si>
  <si>
    <t>trbJ</t>
  </si>
  <si>
    <t>fig|272560.6.peg.2630</t>
  </si>
  <si>
    <t>BPSL2316</t>
  </si>
  <si>
    <t>glnG</t>
  </si>
  <si>
    <t>PLF_32008_00001624</t>
  </si>
  <si>
    <t>PGF_09676755</t>
  </si>
  <si>
    <t>Nitrogen regulation protein NR(I), GlnG (=NtrC)</t>
  </si>
  <si>
    <t>fig|243160.12.peg.1782</t>
  </si>
  <si>
    <t>BMA1740</t>
  </si>
  <si>
    <t>ntrC</t>
  </si>
  <si>
    <t>fig|95486.65.peg.6237</t>
  </si>
  <si>
    <t>WQ49_28530</t>
  </si>
  <si>
    <t>fig|395019.8.peg.1302</t>
  </si>
  <si>
    <t>Bmul_1124</t>
  </si>
  <si>
    <t>fig|652611.54.peg.5669</t>
  </si>
  <si>
    <t>N8E93_27905</t>
  </si>
  <si>
    <t>fig|272560.6.peg.3696</t>
  </si>
  <si>
    <t>BPSL3241</t>
  </si>
  <si>
    <t>PLF_32008_00000107</t>
  </si>
  <si>
    <t>PGF_00014061</t>
  </si>
  <si>
    <t>Indolepyruvate ferredoxin oxidoreductase, alpha and beta subunits</t>
  </si>
  <si>
    <t>fig|243160.12.peg.2655</t>
  </si>
  <si>
    <t>BMA2584</t>
  </si>
  <si>
    <t>fig|95486.65.peg.3037</t>
  </si>
  <si>
    <t>WQ49_13855</t>
  </si>
  <si>
    <t>fig|395019.8.peg.348</t>
  </si>
  <si>
    <t>Bmul_0221</t>
  </si>
  <si>
    <t>fig|272560.6.peg.2402</t>
  </si>
  <si>
    <t>BPSL2116</t>
  </si>
  <si>
    <t>PLF_32008_00000237</t>
  </si>
  <si>
    <t>PGF_00043769</t>
  </si>
  <si>
    <t>Allantoicase (EC 3.5.3.4)</t>
  </si>
  <si>
    <t>fig|243160.12.peg.1550</t>
  </si>
  <si>
    <t>BMA1505</t>
  </si>
  <si>
    <t>fig|95486.65.peg.6442</t>
  </si>
  <si>
    <t>WQ49_29520</t>
  </si>
  <si>
    <t>fig|395019.8.peg.1492</t>
  </si>
  <si>
    <t>Bmul_1309</t>
  </si>
  <si>
    <t>fig|652611.54.peg.3741</t>
  </si>
  <si>
    <t>N8E93_18365</t>
  </si>
  <si>
    <t>alc</t>
  </si>
  <si>
    <t>fig|272560.6.peg.2782</t>
  </si>
  <si>
    <t>BPSL2440</t>
  </si>
  <si>
    <t>PLF_32008_00000317</t>
  </si>
  <si>
    <t>PGF_08693885</t>
  </si>
  <si>
    <t>fig|243160.12.peg.546</t>
  </si>
  <si>
    <t>BMA0532</t>
  </si>
  <si>
    <t>fig|95486.65.peg.7550</t>
  </si>
  <si>
    <t>WQ49_34690</t>
  </si>
  <si>
    <t>fig|395019.8.peg.2403</t>
  </si>
  <si>
    <t>Bmul_2181</t>
  </si>
  <si>
    <t>fig|272560.6.peg.3409</t>
  </si>
  <si>
    <t>BPSL2983</t>
  </si>
  <si>
    <t>accB</t>
  </si>
  <si>
    <t>PLF_32008_00000350</t>
  </si>
  <si>
    <t>PGF_00648021</t>
  </si>
  <si>
    <t>Biotin carboxyl carrier protein of acetyl-CoA carboxylase</t>
  </si>
  <si>
    <t>fig|243160.12.peg.2579</t>
  </si>
  <si>
    <t>BMA2501</t>
  </si>
  <si>
    <t>fig|95486.65.peg.60</t>
  </si>
  <si>
    <t>WQ49_00310</t>
  </si>
  <si>
    <t>fig|395019.8.peg.3017</t>
  </si>
  <si>
    <t>Bmul_2779</t>
  </si>
  <si>
    <t>fig|652611.54.peg.5380</t>
  </si>
  <si>
    <t>N8E93_26485</t>
  </si>
  <si>
    <t>fig|272560.6.peg.6799</t>
  </si>
  <si>
    <t>BPSS2339</t>
  </si>
  <si>
    <t>shc</t>
  </si>
  <si>
    <t>PLF_32008_00000837</t>
  </si>
  <si>
    <t>PGF_04126481</t>
  </si>
  <si>
    <t>Squalene---hopene cyclase (EC 5.4.99.17) @ Squalene---hopanol cyclase (EC 4.2.1.129)</t>
  </si>
  <si>
    <t>fig|243160.12.peg.5723</t>
  </si>
  <si>
    <t>BMAA2100</t>
  </si>
  <si>
    <t>fig|95486.65.peg.4727</t>
  </si>
  <si>
    <t>WQ49_21520</t>
  </si>
  <si>
    <t>fig|395019.8.peg.3427</t>
  </si>
  <si>
    <t>Bmul_3175</t>
  </si>
  <si>
    <t>fig|272560.6.peg.1619</t>
  </si>
  <si>
    <t>BPSL1444</t>
  </si>
  <si>
    <t>PLF_32008_00003805</t>
  </si>
  <si>
    <t>fig|243160.12.peg.1459</t>
  </si>
  <si>
    <t>BMA1417</t>
  </si>
  <si>
    <t>fig|95486.65.peg.6527</t>
  </si>
  <si>
    <t>WQ49_29940</t>
  </si>
  <si>
    <t>fig|395019.8.peg.1579</t>
  </si>
  <si>
    <t>Bmul_1388</t>
  </si>
  <si>
    <t>fig|652611.54.peg.6003</t>
  </si>
  <si>
    <t>N8E93_29595</t>
  </si>
  <si>
    <t>fig|272560.6.peg.1692</t>
  </si>
  <si>
    <t>BPSL1506</t>
  </si>
  <si>
    <t>PLF_32008_00001233</t>
  </si>
  <si>
    <t>PGF_00034851</t>
  </si>
  <si>
    <t>Polysaccharide biosynthesis protein WlaX</t>
  </si>
  <si>
    <t>fig|243160.12.peg.1392</t>
  </si>
  <si>
    <t>BMA1353</t>
  </si>
  <si>
    <t>fig|95486.65.peg.6595</t>
  </si>
  <si>
    <t>WQ49_30270</t>
  </si>
  <si>
    <t>fig|395019.8.peg.1652</t>
  </si>
  <si>
    <t>Bmul_1454</t>
  </si>
  <si>
    <t>fig|272560.6.peg.2078</t>
  </si>
  <si>
    <t>BPSL1846</t>
  </si>
  <si>
    <t>PLF_32008_00001545</t>
  </si>
  <si>
    <t>PGF_02716733</t>
  </si>
  <si>
    <t>fig|243160.12.peg.1255</t>
  </si>
  <si>
    <t>BMA1220</t>
  </si>
  <si>
    <t>fig|95486.65.peg.6871</t>
  </si>
  <si>
    <t>WQ49_31525</t>
  </si>
  <si>
    <t>fig|395019.8.peg.1853</t>
  </si>
  <si>
    <t>Bmul_1643</t>
  </si>
  <si>
    <t>fig|272560.6.peg.2204</t>
  </si>
  <si>
    <t>BPSL1956</t>
  </si>
  <si>
    <t>PLF_32008_00154362</t>
  </si>
  <si>
    <t>PGF_02304286</t>
  </si>
  <si>
    <t>PAS domain with LuxR-type DNA-binding domain</t>
  </si>
  <si>
    <t>fig|243160.12.peg.1141</t>
  </si>
  <si>
    <t>BMA1109</t>
  </si>
  <si>
    <t>fig|95486.65.peg.7055</t>
  </si>
  <si>
    <t>WQ49_32425</t>
  </si>
  <si>
    <t>fig|395019.8.peg.1999</t>
  </si>
  <si>
    <t>Bmul_1785</t>
  </si>
  <si>
    <t>fig|272560.6.peg.3352</t>
  </si>
  <si>
    <t>BPSL2933</t>
  </si>
  <si>
    <t>PLF_32008_00001115</t>
  </si>
  <si>
    <t>PGF_09655255</t>
  </si>
  <si>
    <t>fig|243160.12.peg.2523</t>
  </si>
  <si>
    <t>BMA2447</t>
  </si>
  <si>
    <t>fig|95486.65.peg.115</t>
  </si>
  <si>
    <t>WQ49_00570</t>
  </si>
  <si>
    <t>fig|395019.8.peg.2961</t>
  </si>
  <si>
    <t>Bmul_2724</t>
  </si>
  <si>
    <t>fig|272560.6.peg.1773</t>
  </si>
  <si>
    <t>BPSL1576</t>
  </si>
  <si>
    <t>PLF_32008_00000201</t>
  </si>
  <si>
    <t>PGF_00401234</t>
  </si>
  <si>
    <t>2-ketogluconate transporter</t>
  </si>
  <si>
    <t>fig|243160.12.peg.998</t>
  </si>
  <si>
    <t>BMA0962</t>
  </si>
  <si>
    <t>fig|95486.65.peg.6689</t>
  </si>
  <si>
    <t>WQ49_30715</t>
  </si>
  <si>
    <t>fig|395019.8.peg.1730</t>
  </si>
  <si>
    <t>Bmul_1527</t>
  </si>
  <si>
    <t>fig|652611.54.peg.2939</t>
  </si>
  <si>
    <t>N8E93_14485</t>
  </si>
  <si>
    <t>fig|272560.6.peg.3593</t>
  </si>
  <si>
    <t>BPSL3144</t>
  </si>
  <si>
    <t>PLF_32008_00000945</t>
  </si>
  <si>
    <t>PGF_00884706</t>
  </si>
  <si>
    <t>Efflux ABC transporter, ATP-binding protein</t>
  </si>
  <si>
    <t>fig|243160.12.peg.2789</t>
  </si>
  <si>
    <t>BMA2719</t>
  </si>
  <si>
    <t>fig|95486.65.peg.2640</t>
  </si>
  <si>
    <t>WQ49_12005</t>
  </si>
  <si>
    <t>fig|395019.8.peg.456</t>
  </si>
  <si>
    <t>Bmul_0323</t>
  </si>
  <si>
    <t>fig|652611.54.peg.2286</t>
  </si>
  <si>
    <t>N8E93_11325</t>
  </si>
  <si>
    <t>Uncharacterized efflux ABC transporter, ATP-binding protein YadG</t>
  </si>
  <si>
    <t>fig|272560.6.peg.5174</t>
  </si>
  <si>
    <t>BPSS1041</t>
  </si>
  <si>
    <t>czcA</t>
  </si>
  <si>
    <t>PLF_32008_00002605</t>
  </si>
  <si>
    <t>PGF_10525464</t>
  </si>
  <si>
    <t>Cobalt/zinc/cadmium efflux RND transporter, transmembrane protein CzcA</t>
  </si>
  <si>
    <t>fig|243160.12.peg.4558</t>
  </si>
  <si>
    <t>BMAA1029</t>
  </si>
  <si>
    <t>fig|95486.65.peg.3940</t>
  </si>
  <si>
    <t>WQ49_17905</t>
  </si>
  <si>
    <t>fig|395019.8.peg.13</t>
  </si>
  <si>
    <t>Bmul_6172</t>
  </si>
  <si>
    <t>fig|652611.54.peg.2665</t>
  </si>
  <si>
    <t>N8E93_13165</t>
  </si>
  <si>
    <t>fig|272560.6.peg.4329</t>
  </si>
  <si>
    <t>BPSS0337</t>
  </si>
  <si>
    <t>PLF_32008_00002137</t>
  </si>
  <si>
    <t>PGF_04968874</t>
  </si>
  <si>
    <t>fig|243160.12.peg.4984</t>
  </si>
  <si>
    <t>BMAA1414</t>
  </si>
  <si>
    <t>fig|95486.65.peg.5088</t>
  </si>
  <si>
    <t>WQ49_23160</t>
  </si>
  <si>
    <t>fig|395019.8.peg.3680</t>
  </si>
  <si>
    <t>Bmul_3417</t>
  </si>
  <si>
    <t>fig|272560.6.peg.2378</t>
  </si>
  <si>
    <t>BPSL2099</t>
  </si>
  <si>
    <t>ispD</t>
  </si>
  <si>
    <t>PLF_32008_00001030</t>
  </si>
  <si>
    <t>PGF_08122432</t>
  </si>
  <si>
    <t>2-C-methyl-D-erythritol 4-phosphate cytidylyltransferase (EC 2.7.7.60)</t>
  </si>
  <si>
    <t>fig|243160.12.peg.1533</t>
  </si>
  <si>
    <t>BMA1490</t>
  </si>
  <si>
    <t>fig|95486.65.peg.6465</t>
  </si>
  <si>
    <t>WQ49_29630</t>
  </si>
  <si>
    <t>fig|395019.8.peg.1515</t>
  </si>
  <si>
    <t>Bmul_1328</t>
  </si>
  <si>
    <t>fig|652611.54.peg.1417</t>
  </si>
  <si>
    <t>N8E93_06990</t>
  </si>
  <si>
    <t>fig|272560.6.peg.987</t>
  </si>
  <si>
    <t>BPSL0905</t>
  </si>
  <si>
    <t>lspA</t>
  </si>
  <si>
    <t>PLF_32008_00126811</t>
  </si>
  <si>
    <t>PGF_10049472</t>
  </si>
  <si>
    <t>Lipoprotein signal peptidase (EC 3.4.23.36)</t>
  </si>
  <si>
    <t>fig|243160.12.peg.2308</t>
  </si>
  <si>
    <t>BMA2243</t>
  </si>
  <si>
    <t>fig|95486.65.peg.5833</t>
  </si>
  <si>
    <t>WQ49_26605</t>
  </si>
  <si>
    <t>fig|395019.8.peg.935</t>
  </si>
  <si>
    <t>Bmul_0782</t>
  </si>
  <si>
    <t>fig|652611.54.peg.5070</t>
  </si>
  <si>
    <t>N8E93_24925</t>
  </si>
  <si>
    <t>fig|272560.6.peg.3297</t>
  </si>
  <si>
    <t>BPSL2887</t>
  </si>
  <si>
    <t>pntAA</t>
  </si>
  <si>
    <t>PLF_32008_00000308</t>
  </si>
  <si>
    <t>PGF_07027046</t>
  </si>
  <si>
    <t>NAD(P) transhydrogenase N-domain of subunit alpha (EC 1.6.1.2)</t>
  </si>
  <si>
    <t>fig|243160.12.peg.2438</t>
  </si>
  <si>
    <t>BMA2366</t>
  </si>
  <si>
    <t>fig|95486.65.peg.161</t>
  </si>
  <si>
    <t>WQ49_00775</t>
  </si>
  <si>
    <t>fig|395019.8.peg.2916</t>
  </si>
  <si>
    <t>Bmul_2684</t>
  </si>
  <si>
    <t>fig|652611.54.peg.206</t>
  </si>
  <si>
    <t>N8E93_00995</t>
  </si>
  <si>
    <t>fig|272560.6.peg.4353</t>
  </si>
  <si>
    <t>BPSS0359</t>
  </si>
  <si>
    <t>PLF_32008_00001440</t>
  </si>
  <si>
    <t>PGF_00011678</t>
  </si>
  <si>
    <t>High-affinity Fe2+/Pb2+ permease</t>
  </si>
  <si>
    <t>fig|243160.12.peg.4404</t>
  </si>
  <si>
    <t>BMAA0883</t>
  </si>
  <si>
    <t>fig|95486.65.peg.6150</t>
  </si>
  <si>
    <t>WQ49_28130</t>
  </si>
  <si>
    <t>fig|395019.8.peg.1240</t>
  </si>
  <si>
    <t>Bmul_1070</t>
  </si>
  <si>
    <t>fig|272560.6.peg.4753</t>
  </si>
  <si>
    <t>BPSS0703</t>
  </si>
  <si>
    <t>PLF_32008_00002203</t>
  </si>
  <si>
    <t>PGF_00000740</t>
  </si>
  <si>
    <t>ABC Fe3+ siderophore transporter, inner membrane subunit</t>
  </si>
  <si>
    <t>fig|243160.12.peg.4667</t>
  </si>
  <si>
    <t>fig|95486.65.peg.3216</t>
  </si>
  <si>
    <t>WQ49_14615</t>
  </si>
  <si>
    <t>fig|395019.8.peg.4684</t>
  </si>
  <si>
    <t>Bmul_4361</t>
  </si>
  <si>
    <t>fig|652611.54.peg.2866</t>
  </si>
  <si>
    <t>N8E93_14130</t>
  </si>
  <si>
    <t>Various polyols ABC transporter, permease protein 1</t>
  </si>
  <si>
    <t>fig|272560.6.peg.3627</t>
  </si>
  <si>
    <t>BPSL3175</t>
  </si>
  <si>
    <t>cyaY</t>
  </si>
  <si>
    <t>PLF_32008_00000631</t>
  </si>
  <si>
    <t>PGF_00006336</t>
  </si>
  <si>
    <t>Frataxin homolog CyaY, facilitates Fe-S cluster assembly, interacts with IscS</t>
  </si>
  <si>
    <t>fig|243160.12.peg.2823</t>
  </si>
  <si>
    <t>BMA2754</t>
  </si>
  <si>
    <t>fig|95486.65.peg.2677</t>
  </si>
  <si>
    <t>WQ49_12175</t>
  </si>
  <si>
    <t>fig|395019.8.peg.416</t>
  </si>
  <si>
    <t>Bmul_0287</t>
  </si>
  <si>
    <t>fig|652611.54.peg.5827</t>
  </si>
  <si>
    <t>N8E93_28700</t>
  </si>
  <si>
    <t>fig|272560.6.peg.4736</t>
  </si>
  <si>
    <t>BPSS0686a</t>
  </si>
  <si>
    <t>PLF_32008_00005136</t>
  </si>
  <si>
    <t>PGF_08062712</t>
  </si>
  <si>
    <t>fig|243160.12.peg.4684</t>
  </si>
  <si>
    <t>fig|272560.6.peg.3507</t>
  </si>
  <si>
    <t>BPSL3068</t>
  </si>
  <si>
    <t>PLF_32008_00001207</t>
  </si>
  <si>
    <t>PGF_04998696</t>
  </si>
  <si>
    <t>Hydrolase</t>
  </si>
  <si>
    <t>fig|243160.12.peg.4019</t>
  </si>
  <si>
    <t>BMAA0509</t>
  </si>
  <si>
    <t>fig|95486.65.peg.2566</t>
  </si>
  <si>
    <t>WQ49_11640</t>
  </si>
  <si>
    <t>fig|395019.8.peg.3113</t>
  </si>
  <si>
    <t>Bmul_2882</t>
  </si>
  <si>
    <t>fig|272560.6.peg.1516</t>
  </si>
  <si>
    <t>BPSL1350</t>
  </si>
  <si>
    <t>PLF_32008_00002340</t>
  </si>
  <si>
    <t>PGF_00016852</t>
  </si>
  <si>
    <t>Leucine efflux protein</t>
  </si>
  <si>
    <t>fig|243160.12.peg.794</t>
  </si>
  <si>
    <t>BMA0771</t>
  </si>
  <si>
    <t>fig|95486.65.peg.7274</t>
  </si>
  <si>
    <t>WQ49_33435</t>
  </si>
  <si>
    <t>fig|395019.8.peg.2242</t>
  </si>
  <si>
    <t>Bmul_2029</t>
  </si>
  <si>
    <t>fig|652611.54.peg.5284</t>
  </si>
  <si>
    <t>N8E93_26015</t>
  </si>
  <si>
    <t>leuE</t>
  </si>
  <si>
    <t>fig|272560.6.peg.3617</t>
  </si>
  <si>
    <t>BPSL3165</t>
  </si>
  <si>
    <t>PLF_32008_00001078</t>
  </si>
  <si>
    <t>PGF_02903501</t>
  </si>
  <si>
    <t>Glycerol-3-phosphate ABC transporter, permease protein UgpA (TC 3.A.1.1.3)</t>
  </si>
  <si>
    <t>fig|243160.12.peg.2812</t>
  </si>
  <si>
    <t>fig|95486.65.peg.2667</t>
  </si>
  <si>
    <t>WQ49_12125</t>
  </si>
  <si>
    <t>fig|395019.8.peg.430</t>
  </si>
  <si>
    <t>Bmul_0299</t>
  </si>
  <si>
    <t>fig|272560.6.peg.4506</t>
  </si>
  <si>
    <t>BPSS0497</t>
  </si>
  <si>
    <t>PLF_32008_00002372</t>
  </si>
  <si>
    <t>PGF_01042036</t>
  </si>
  <si>
    <t>Protein containing domains DUF403</t>
  </si>
  <si>
    <t>fig|243160.12.peg.5379</t>
  </si>
  <si>
    <t>BMAA1780</t>
  </si>
  <si>
    <t>fig|95486.65.peg.3378</t>
  </si>
  <si>
    <t>WQ49_15335</t>
  </si>
  <si>
    <t>fig|395019.8.peg.4401</t>
  </si>
  <si>
    <t>Bmul_4108</t>
  </si>
  <si>
    <t>fig|652611.54.peg.3510</t>
  </si>
  <si>
    <t>N8E93_17220</t>
  </si>
  <si>
    <t>fig|272560.6.peg.6694</t>
  </si>
  <si>
    <t>BPSS2258</t>
  </si>
  <si>
    <t>PLF_32008_00002981</t>
  </si>
  <si>
    <t>PGF_08147273</t>
  </si>
  <si>
    <t>fig|243160.12.peg.5617</t>
  </si>
  <si>
    <t>BMAA1992</t>
  </si>
  <si>
    <t>fig|395019.8.peg.5793</t>
  </si>
  <si>
    <t>Bmul_5438</t>
  </si>
  <si>
    <t>fig|272560.6.peg.1356</t>
  </si>
  <si>
    <t>BPSL1226</t>
  </si>
  <si>
    <t>PLF_32008_00000720</t>
  </si>
  <si>
    <t>PGF_07808527</t>
  </si>
  <si>
    <t>ADP-ribose pyrophosphatase (EC 3.6.1.13)</t>
  </si>
  <si>
    <t>fig|243160.12.peg.1852</t>
  </si>
  <si>
    <t>BMA1814</t>
  </si>
  <si>
    <t>fig|95486.65.peg.6121</t>
  </si>
  <si>
    <t>WQ49_27975</t>
  </si>
  <si>
    <t>fig|395019.8.peg.1213</t>
  </si>
  <si>
    <t>Bmul_1043</t>
  </si>
  <si>
    <t>fig|652611.54.peg.5722</t>
  </si>
  <si>
    <t>N8E93_28180</t>
  </si>
  <si>
    <t>nudE</t>
  </si>
  <si>
    <t>ADP compounds hydrolase NudE</t>
  </si>
  <si>
    <t>fig|272560.6.peg.6234</t>
  </si>
  <si>
    <t>BPSS1888</t>
  </si>
  <si>
    <t>PLF_32008_00002223</t>
  </si>
  <si>
    <t>PGF_00027556</t>
  </si>
  <si>
    <t>Ortho-halobenzoate 1,2-dioxygenase alpha-ISP protein OhbB</t>
  </si>
  <si>
    <t>fig|243160.12.peg.3704</t>
  </si>
  <si>
    <t>BMAA0203</t>
  </si>
  <si>
    <t>fig|95486.65.peg.3837</t>
  </si>
  <si>
    <t>WQ49_17435</t>
  </si>
  <si>
    <t>fig|395019.8.peg.5278</t>
  </si>
  <si>
    <t>Bmul_4957</t>
  </si>
  <si>
    <t>fig|652611.54.peg.3133</t>
  </si>
  <si>
    <t>N8E93_15405</t>
  </si>
  <si>
    <t>fig|272560.6.peg.2450</t>
  </si>
  <si>
    <t>BPSL2155</t>
  </si>
  <si>
    <t>uppS</t>
  </si>
  <si>
    <t>PLF_32008_00001007</t>
  </si>
  <si>
    <t>PGF_02280759</t>
  </si>
  <si>
    <t>Undecaprenyl diphosphate synthase (EC 2.5.1.31)</t>
  </si>
  <si>
    <t>fig|243160.12.peg.1596</t>
  </si>
  <si>
    <t>BMA1551</t>
  </si>
  <si>
    <t>fig|95486.65.peg.6387</t>
  </si>
  <si>
    <t>WQ49_29275</t>
  </si>
  <si>
    <t>fig|395019.8.peg.1442</t>
  </si>
  <si>
    <t>Bmul_1261</t>
  </si>
  <si>
    <t>fig|652611.54.peg.1398</t>
  </si>
  <si>
    <t>N8E93_06895</t>
  </si>
  <si>
    <t>fig|272560.6.peg.2855</t>
  </si>
  <si>
    <t>BPSL2505</t>
  </si>
  <si>
    <t>PLF_32008_00002506</t>
  </si>
  <si>
    <t>PGF_03135926</t>
  </si>
  <si>
    <t>Acetylspermidine deacetylase (EC 3.5.1.48); Deacetylases, including yeast histone deacetylase and acetoin utilization protein</t>
  </si>
  <si>
    <t>fig|243160.12.peg.423</t>
  </si>
  <si>
    <t>BMA0416</t>
  </si>
  <si>
    <t>fig|95486.65.peg.7619</t>
  </si>
  <si>
    <t>WQ49_35020</t>
  </si>
  <si>
    <t>fig|395019.8.peg.2473</t>
  </si>
  <si>
    <t>Bmul_2247</t>
  </si>
  <si>
    <t>Deacetylases, including yeast histone deacetylase and acetoin utilization protein</t>
  </si>
  <si>
    <t>fig|652611.54.peg.1239</t>
  </si>
  <si>
    <t>N8E93_06100</t>
  </si>
  <si>
    <t>fig|272560.6.peg.3036</t>
  </si>
  <si>
    <t>BPSL2664</t>
  </si>
  <si>
    <t>PLF_32008_00000705</t>
  </si>
  <si>
    <t>fig|243160.12.peg.2258</t>
  </si>
  <si>
    <t>BMA2189</t>
  </si>
  <si>
    <t>fig|95486.65.peg.393</t>
  </si>
  <si>
    <t>WQ49_01820</t>
  </si>
  <si>
    <t>fig|395019.8.peg.2720</t>
  </si>
  <si>
    <t>Bmul_2495</t>
  </si>
  <si>
    <t>fig|272560.6.peg.3886</t>
  </si>
  <si>
    <t>BPSL3417</t>
  </si>
  <si>
    <t>PLF_32008_00000608</t>
  </si>
  <si>
    <t>PGF_06998219</t>
  </si>
  <si>
    <t>Broad-specificity amino acid ABC transporter, ATP-binding protein 2</t>
  </si>
  <si>
    <t>fig|243160.12.peg.3004</t>
  </si>
  <si>
    <t>fig|95486.65.peg.2835</t>
  </si>
  <si>
    <t>WQ49_12925</t>
  </si>
  <si>
    <t>fig|395019.8.peg.200</t>
  </si>
  <si>
    <t>Bmul_0084</t>
  </si>
  <si>
    <t>fig|652611.54.peg.5396</t>
  </si>
  <si>
    <t>N8E93_26560</t>
  </si>
  <si>
    <t>urtE</t>
  </si>
  <si>
    <t>Urea ABC transporter, ATPase protein UrtE</t>
  </si>
  <si>
    <t>fig|272560.6.peg.3619</t>
  </si>
  <si>
    <t>BPSL3167</t>
  </si>
  <si>
    <t>PLF_32008_00001157</t>
  </si>
  <si>
    <t>PGF_12771936</t>
  </si>
  <si>
    <t>dNTP triphosphohydrolase, broad substrate specificity</t>
  </si>
  <si>
    <t>fig|243160.12.peg.2814</t>
  </si>
  <si>
    <t>BMA2745</t>
  </si>
  <si>
    <t>fig|95486.65.peg.2669</t>
  </si>
  <si>
    <t>WQ49_12135</t>
  </si>
  <si>
    <t>fig|395019.8.peg.428</t>
  </si>
  <si>
    <t>Bmul_0297</t>
  </si>
  <si>
    <t>fig|652611.54.peg.2036</t>
  </si>
  <si>
    <t>N8E93_10090</t>
  </si>
  <si>
    <t>dNTP triphosphohydrolase, broad substrate specificity, subgroup 3</t>
  </si>
  <si>
    <t>fig|272560.6.peg.4273</t>
  </si>
  <si>
    <t>BPSS0292</t>
  </si>
  <si>
    <t>PLF_32008_00000333</t>
  </si>
  <si>
    <t>PGF_10509026</t>
  </si>
  <si>
    <t>RND efflux system, membrane fusion protein</t>
  </si>
  <si>
    <t>fig|243160.12.peg.5039</t>
  </si>
  <si>
    <t>BMAA1466</t>
  </si>
  <si>
    <t>fig|95486.65.peg.5036</t>
  </si>
  <si>
    <t>WQ49_22920</t>
  </si>
  <si>
    <t>fig|395019.8.peg.3639</t>
  </si>
  <si>
    <t>Bmul_3373</t>
  </si>
  <si>
    <t>fig|652611.54.peg.2692</t>
  </si>
  <si>
    <t>N8E93_13300</t>
  </si>
  <si>
    <t>mexE</t>
  </si>
  <si>
    <t>Multidrug efflux system, membrane fusion component =&gt; MexE of MexEF-OprN system</t>
  </si>
  <si>
    <t>fig|272560.6.peg.879</t>
  </si>
  <si>
    <t>BPSL0814</t>
  </si>
  <si>
    <t>bpeA</t>
  </si>
  <si>
    <t>PLF_32008_00134647</t>
  </si>
  <si>
    <t>fig|243160.12.peg.313</t>
  </si>
  <si>
    <t>BMA0315</t>
  </si>
  <si>
    <t>fig|95486.65.peg.5731</t>
  </si>
  <si>
    <t>WQ49_26120</t>
  </si>
  <si>
    <t>fig|395019.8.peg.834</t>
  </si>
  <si>
    <t>Bmul_0688</t>
  </si>
  <si>
    <t>fig|652611.54.peg.461</t>
  </si>
  <si>
    <t>N8E93_02245</t>
  </si>
  <si>
    <t>mexA</t>
  </si>
  <si>
    <t>Multidrug efflux system, membrane fusion component =&gt; MexA of MexAB-OprM</t>
  </si>
  <si>
    <t>fig|272560.6.peg.259</t>
  </si>
  <si>
    <t>BPSL0243</t>
  </si>
  <si>
    <t>PLF_32008_00000908</t>
  </si>
  <si>
    <t>PGF_03781125</t>
  </si>
  <si>
    <t>Endonuclease/exonuclease/phosphatase family protein</t>
  </si>
  <si>
    <t>fig|243160.12.peg.3380</t>
  </si>
  <si>
    <t>BMA3294</t>
  </si>
  <si>
    <t>fig|95486.65.peg.5242</t>
  </si>
  <si>
    <t>WQ49_23870</t>
  </si>
  <si>
    <t>fig|395019.8.peg.3287</t>
  </si>
  <si>
    <t>Bmul_3049</t>
  </si>
  <si>
    <t>fig|652611.54.peg.3056</t>
  </si>
  <si>
    <t>N8E93_15050</t>
  </si>
  <si>
    <t>fig|272560.6.peg.2227</t>
  </si>
  <si>
    <t>BPSL1975</t>
  </si>
  <si>
    <t>PLF_32008_00000217</t>
  </si>
  <si>
    <t>PGF_02871378</t>
  </si>
  <si>
    <t>Tetrapartite efflux system, membrane fusion component FusE-like =&gt; FusE of FusABCDE system</t>
  </si>
  <si>
    <t>fig|243160.12.peg.966</t>
  </si>
  <si>
    <t>BMA0932</t>
  </si>
  <si>
    <t>fig|95486.65.peg.7073</t>
  </si>
  <si>
    <t>WQ49_32510</t>
  </si>
  <si>
    <t>fig|395019.8.peg.2073</t>
  </si>
  <si>
    <t>Bmul_1869</t>
  </si>
  <si>
    <t>fig|652611.54.peg.1106</t>
  </si>
  <si>
    <t>N8E93_05455</t>
  </si>
  <si>
    <t>fig|272560.6.peg.2761</t>
  </si>
  <si>
    <t>BPSL2419</t>
  </si>
  <si>
    <t>PLF_32008_00001047</t>
  </si>
  <si>
    <t>PGF_03295678</t>
  </si>
  <si>
    <t>CDP-diacylglycerol--glycerol-3-phosphate 3-phosphatidyltransferase (EC 2.7.8.5)</t>
  </si>
  <si>
    <t>fig|243160.12.peg.567</t>
  </si>
  <si>
    <t>BMA0553</t>
  </si>
  <si>
    <t>pgsA</t>
  </si>
  <si>
    <t>fig|95486.65.peg.7529</t>
  </si>
  <si>
    <t>WQ49_34585</t>
  </si>
  <si>
    <t>fig|395019.8.peg.2380</t>
  </si>
  <si>
    <t>Bmul_2160</t>
  </si>
  <si>
    <t>fig|652611.54.peg.2545</t>
  </si>
  <si>
    <t>N8E93_12580</t>
  </si>
  <si>
    <t>fig|272560.6.peg.1370</t>
  </si>
  <si>
    <t>BPSL1239</t>
  </si>
  <si>
    <t>PLF_32008_00002395</t>
  </si>
  <si>
    <t>PGF_00066744</t>
  </si>
  <si>
    <t>Aspartate aminotransferase (EC 2.6.1.1) / Glutamine-dependent 2-keto-4-methylthiobutyrate transaminase</t>
  </si>
  <si>
    <t>fig|243160.12.peg.1838</t>
  </si>
  <si>
    <t>BMA1801</t>
  </si>
  <si>
    <t>fig|95486.65.peg.6130</t>
  </si>
  <si>
    <t>WQ49_28020</t>
  </si>
  <si>
    <t>fig|395019.8.peg.1222</t>
  </si>
  <si>
    <t>Bmul_1052</t>
  </si>
  <si>
    <t>fig|652611.54.peg.1213</t>
  </si>
  <si>
    <t>N8E93_05975</t>
  </si>
  <si>
    <t>Methionine aminotransferase, PLP-dependent @ Glutamine-dependent 2-keto-4-methylthiobutyrate transaminase</t>
  </si>
  <si>
    <t>fig|272560.6.peg.1740</t>
  </si>
  <si>
    <t>BPSL1547</t>
  </si>
  <si>
    <t>PLF_32008_00000269</t>
  </si>
  <si>
    <t>PGF_10306320</t>
  </si>
  <si>
    <t>Exported protein</t>
  </si>
  <si>
    <t>fig|243160.12.peg.1343</t>
  </si>
  <si>
    <t>BMA1309</t>
  </si>
  <si>
    <t>fig|395019.8.peg.1700</t>
  </si>
  <si>
    <t>Bmul_1499</t>
  </si>
  <si>
    <t>fig|652611.54.peg.5414</t>
  </si>
  <si>
    <t>N8E93_26655</t>
  </si>
  <si>
    <t>Uncharacterized protein YhjG</t>
  </si>
  <si>
    <t>fig|272560.6.peg.3270</t>
  </si>
  <si>
    <t>BPSL2867</t>
  </si>
  <si>
    <t>recG</t>
  </si>
  <si>
    <t>PLF_32008_00000598</t>
  </si>
  <si>
    <t>PGF_02226715</t>
  </si>
  <si>
    <t>ATP-dependent DNA helicase RecG (EC 3.6.4.12)</t>
  </si>
  <si>
    <t>fig|243160.12.peg.2463</t>
  </si>
  <si>
    <t>BMA2389</t>
  </si>
  <si>
    <t>fig|95486.65.peg.187</t>
  </si>
  <si>
    <t>WQ49_00900</t>
  </si>
  <si>
    <t>fig|395019.8.peg.2892</t>
  </si>
  <si>
    <t>Bmul_2662</t>
  </si>
  <si>
    <t>fig|652611.54.peg.5897</t>
  </si>
  <si>
    <t>N8E93_29045</t>
  </si>
  <si>
    <t>fig|272560.6.peg.991</t>
  </si>
  <si>
    <t>BPSL0909</t>
  </si>
  <si>
    <t>PLF_32008_00001198</t>
  </si>
  <si>
    <t>PGF_08745438</t>
  </si>
  <si>
    <t>tRNA/rRNA cytosine-C5-methylase</t>
  </si>
  <si>
    <t>fig|243160.12.peg.2304</t>
  </si>
  <si>
    <t>BMA2239</t>
  </si>
  <si>
    <t>fig|95486.65.peg.5838</t>
  </si>
  <si>
    <t>WQ49_26625</t>
  </si>
  <si>
    <t>fig|395019.8.peg.939</t>
  </si>
  <si>
    <t>Bmul_0786</t>
  </si>
  <si>
    <t>fig|652611.54.peg.18</t>
  </si>
  <si>
    <t>N8E93_00085</t>
  </si>
  <si>
    <t>rsmB</t>
  </si>
  <si>
    <t>16S rRNA (cytosine(967)-C(5))-methyltransferase (EC 2.1.1.176)</t>
  </si>
  <si>
    <t>fig|272560.6.peg.1074</t>
  </si>
  <si>
    <t>BPSL0991</t>
  </si>
  <si>
    <t>panC</t>
  </si>
  <si>
    <t>PLF_32008_00000279</t>
  </si>
  <si>
    <t>PGF_00523822</t>
  </si>
  <si>
    <t>Pantoate--beta-alanine ligase (EC 6.3.2.1)</t>
  </si>
  <si>
    <t>fig|243160.12.peg.722</t>
  </si>
  <si>
    <t>BMA0701</t>
  </si>
  <si>
    <t>fig|95486.65.peg.5911</t>
  </si>
  <si>
    <t>WQ49_26975</t>
  </si>
  <si>
    <t>fig|395019.8.peg.1008</t>
  </si>
  <si>
    <t>Bmul_0852</t>
  </si>
  <si>
    <t>fig|652611.54.peg.5256</t>
  </si>
  <si>
    <t>N8E93_25870</t>
  </si>
  <si>
    <t>fig|272560.6.peg.1347</t>
  </si>
  <si>
    <t>BPSL1217</t>
  </si>
  <si>
    <t>PLF_32008_00000405</t>
  </si>
  <si>
    <t>PGF_07276470</t>
  </si>
  <si>
    <t>NADH-ubiquinone oxidoreductase chain G (EC 1.6.5.3)</t>
  </si>
  <si>
    <t>fig|243160.12.peg.1861</t>
  </si>
  <si>
    <t>BMA1823</t>
  </si>
  <si>
    <t>nuoG</t>
  </si>
  <si>
    <t>fig|95486.65.peg.6112</t>
  </si>
  <si>
    <t>WQ49_27930</t>
  </si>
  <si>
    <t>fig|395019.8.peg.1204</t>
  </si>
  <si>
    <t>Bmul_1034</t>
  </si>
  <si>
    <t>fig|652611.54.peg.2486</t>
  </si>
  <si>
    <t>N8E93_12285</t>
  </si>
  <si>
    <t>fig|272560.6.peg.3472</t>
  </si>
  <si>
    <t>BPSL3041</t>
  </si>
  <si>
    <t>paaZ</t>
  </si>
  <si>
    <t>PLF_32008_00002107</t>
  </si>
  <si>
    <t>PGF_00038267</t>
  </si>
  <si>
    <t>Phenylacetic acid degradation protein PaaN2, ring-opening aldehyde dehydrogenase (EC 1.2.1.3)</t>
  </si>
  <si>
    <t>fig|243160.12.peg.4052</t>
  </si>
  <si>
    <t>BMAA0543</t>
  </si>
  <si>
    <t>fig|95486.65.peg.2537</t>
  </si>
  <si>
    <t>WQ49_11505</t>
  </si>
  <si>
    <t>fig|395019.8.peg.3082</t>
  </si>
  <si>
    <t>Bmul_2851</t>
  </si>
  <si>
    <t>fig|652611.54.peg.5434</t>
  </si>
  <si>
    <t>N8E93_26755</t>
  </si>
  <si>
    <t>Putative benzaldehyde dehydrogenase oxidoreductase protein (EC 1.2.1.28)</t>
  </si>
  <si>
    <t>fig|272560.6.peg.1076</t>
  </si>
  <si>
    <t>BPSL0993</t>
  </si>
  <si>
    <t>PLF_32008_00001159</t>
  </si>
  <si>
    <t>PGF_00342990</t>
  </si>
  <si>
    <t>Uncharacterized DUF3460-containg protein Bmul_0854</t>
  </si>
  <si>
    <t>fig|243160.12.peg.724</t>
  </si>
  <si>
    <t>fig|95486.65.peg.5913</t>
  </si>
  <si>
    <t>WQ49_26985</t>
  </si>
  <si>
    <t>fig|395019.8.peg.1010</t>
  </si>
  <si>
    <t>Bmul_0854</t>
  </si>
  <si>
    <t>fig|272560.6.peg.3526</t>
  </si>
  <si>
    <t>BPSL3080</t>
  </si>
  <si>
    <t>PLF_32008_00000478</t>
  </si>
  <si>
    <t>PGF_00041206</t>
  </si>
  <si>
    <t>Uncharacterized chaperone protein YegD</t>
  </si>
  <si>
    <t>fig|243160.12.peg.2873</t>
  </si>
  <si>
    <t>BMA2804</t>
  </si>
  <si>
    <t>fig|95486.65.peg.2580</t>
  </si>
  <si>
    <t>WQ49_11705</t>
  </si>
  <si>
    <t>fig|395019.8.peg.3127</t>
  </si>
  <si>
    <t>Bmul_2895</t>
  </si>
  <si>
    <t>fig|652611.54.peg.5408</t>
  </si>
  <si>
    <t>N8E93_26620</t>
  </si>
  <si>
    <t>fig|272560.6.peg.271</t>
  </si>
  <si>
    <t>BPSL0253</t>
  </si>
  <si>
    <t>dppF</t>
  </si>
  <si>
    <t>PLF_32008_00001063</t>
  </si>
  <si>
    <t>PGF_00653980</t>
  </si>
  <si>
    <t>Dipeptide ABC transporter, ATP-binding protein DppF (TC 3.A.1.5.2)</t>
  </si>
  <si>
    <t>fig|243160.12.peg.3391</t>
  </si>
  <si>
    <t>BMA3305</t>
  </si>
  <si>
    <t>fig|95486.65.peg.5253</t>
  </si>
  <si>
    <t>WQ49_23925</t>
  </si>
  <si>
    <t>fig|395019.8.peg.3274</t>
  </si>
  <si>
    <t>Bmul_3036</t>
  </si>
  <si>
    <t>fig|652611.54.peg.4895</t>
  </si>
  <si>
    <t>N8E93_24045</t>
  </si>
  <si>
    <t>fig|272560.6.peg.1686</t>
  </si>
  <si>
    <t>BPSL1501</t>
  </si>
  <si>
    <t>PLF_32008_00000539</t>
  </si>
  <si>
    <t>PGF_04701892</t>
  </si>
  <si>
    <t>L-carnitine dehydratase/bile acid-inducible protein F</t>
  </si>
  <si>
    <t>fig|243160.12.peg.1398</t>
  </si>
  <si>
    <t>BMA1358</t>
  </si>
  <si>
    <t>fig|95486.65.peg.6590</t>
  </si>
  <si>
    <t>WQ49_30245</t>
  </si>
  <si>
    <t>fig|395019.8.peg.1647</t>
  </si>
  <si>
    <t>Bmul_1449</t>
  </si>
  <si>
    <t>fig|652611.54.peg.1317</t>
  </si>
  <si>
    <t>N8E93_06490</t>
  </si>
  <si>
    <t>fig|272560.6.peg.2559</t>
  </si>
  <si>
    <t>BPSL2252</t>
  </si>
  <si>
    <t>mutS</t>
  </si>
  <si>
    <t>PLF_32008_00000355</t>
  </si>
  <si>
    <t>PGF_05340948</t>
  </si>
  <si>
    <t>DNA mismatch repair protein MutS</t>
  </si>
  <si>
    <t>fig|243160.12.peg.1707</t>
  </si>
  <si>
    <t>BMA1671</t>
  </si>
  <si>
    <t>fig|95486.65.peg.6307</t>
  </si>
  <si>
    <t>WQ49_28855</t>
  </si>
  <si>
    <t>fig|395019.8.peg.1364</t>
  </si>
  <si>
    <t>Bmul_1186</t>
  </si>
  <si>
    <t>fig|652611.54.peg.1430</t>
  </si>
  <si>
    <t>N8E93_07055</t>
  </si>
  <si>
    <t>fig|272560.6.peg.438</t>
  </si>
  <si>
    <t>BPSL0389</t>
  </si>
  <si>
    <t>PLF_32008_00001606</t>
  </si>
  <si>
    <t>PGF_08238312</t>
  </si>
  <si>
    <t>Transcriptional regulator, IclR family</t>
  </si>
  <si>
    <t>fig|243160.12.peg.73</t>
  </si>
  <si>
    <t>BMA0078</t>
  </si>
  <si>
    <t>fig|95486.65.peg.5405</t>
  </si>
  <si>
    <t>WQ49_24600</t>
  </si>
  <si>
    <t>fig|395019.8.peg.526</t>
  </si>
  <si>
    <t>Bmul_0391</t>
  </si>
  <si>
    <t>fig|652611.54.peg.3212</t>
  </si>
  <si>
    <t>N8E93_15775</t>
  </si>
  <si>
    <t>Homogentisate pathway transcriptional regulator HmgR</t>
  </si>
  <si>
    <t>fig|272560.6.peg.3038</t>
  </si>
  <si>
    <t>BPSL2666</t>
  </si>
  <si>
    <t>pgm</t>
  </si>
  <si>
    <t>PLF_32008_00000474</t>
  </si>
  <si>
    <t>PGF_10452187</t>
  </si>
  <si>
    <t>Phosphoglucomutase (EC 5.4.2.2) @ Phosphomannomutase (EC 5.4.2.8)</t>
  </si>
  <si>
    <t>fig|243160.12.peg.2260</t>
  </si>
  <si>
    <t>BMA2191</t>
  </si>
  <si>
    <t>fig|95486.65.peg.391</t>
  </si>
  <si>
    <t>WQ49_01810</t>
  </si>
  <si>
    <t>fig|395019.8.peg.2722</t>
  </si>
  <si>
    <t>Bmul_2497</t>
  </si>
  <si>
    <t>fig|652611.54.peg.5874</t>
  </si>
  <si>
    <t>N8E93_28930</t>
  </si>
  <si>
    <t>fig|272560.6.peg.3653</t>
  </si>
  <si>
    <t>BPSL3200</t>
  </si>
  <si>
    <t>rpsN</t>
  </si>
  <si>
    <t>PLF_32008_00000690</t>
  </si>
  <si>
    <t>PGF_00049844</t>
  </si>
  <si>
    <t>SSU ribosomal protein S14p (S29e) @ SSU ribosomal protein S14p (S29e), zinc-independent</t>
  </si>
  <si>
    <t>fig|243160.12.peg.2690</t>
  </si>
  <si>
    <t>BMA2619</t>
  </si>
  <si>
    <t>fig|95486.65.peg.2703</t>
  </si>
  <si>
    <t>WQ49_12300</t>
  </si>
  <si>
    <t>fig|395019.8.peg.390</t>
  </si>
  <si>
    <t>Bmul_0262</t>
  </si>
  <si>
    <t>fig|652611.54.peg.738</t>
  </si>
  <si>
    <t>N8E93_03650</t>
  </si>
  <si>
    <t>fig|272560.6.peg.4133</t>
  </si>
  <si>
    <t>BPSS0190</t>
  </si>
  <si>
    <t>PLF_32008_00002383</t>
  </si>
  <si>
    <t>PGF_04792526</t>
  </si>
  <si>
    <t>O-acetylhomoserine sulfhydrylase (EC 2.5.1.49) @ O-succinylhomoserine sulfhydrylase (EC 2.5.1.48)</t>
  </si>
  <si>
    <t>fig|243160.12.peg.5503</t>
  </si>
  <si>
    <t>BMAA1890</t>
  </si>
  <si>
    <t>fig|95486.65.peg.3930</t>
  </si>
  <si>
    <t>WQ49_17860</t>
  </si>
  <si>
    <t>fig|395019.8.peg.5359</t>
  </si>
  <si>
    <t>Bmul_5033</t>
  </si>
  <si>
    <t>fig|652611.54.peg.5567</t>
  </si>
  <si>
    <t>N8E93_27400</t>
  </si>
  <si>
    <t>fig|272560.6.peg.142</t>
  </si>
  <si>
    <t>BPSL0127</t>
  </si>
  <si>
    <t>PLF_32008_00000990</t>
  </si>
  <si>
    <t>PGF_01115600</t>
  </si>
  <si>
    <t>Signal transduction histidine kinase involved in nitrogen fixation and metabolism regulation</t>
  </si>
  <si>
    <t>fig|243160.12.peg.147</t>
  </si>
  <si>
    <t>BMA0148</t>
  </si>
  <si>
    <t>fig|95486.65.peg.5168</t>
  </si>
  <si>
    <t>WQ49_23535</t>
  </si>
  <si>
    <t>fig|395019.8.peg.3366</t>
  </si>
  <si>
    <t>Bmul_3118</t>
  </si>
  <si>
    <t>fig|652611.54.peg.6041</t>
  </si>
  <si>
    <t>N8E93_29775</t>
  </si>
  <si>
    <t>Alginate biosynthesis two-component system sensor histidine kinase KinB</t>
  </si>
  <si>
    <t>fig|272560.6.peg.2772</t>
  </si>
  <si>
    <t>BPSL2430</t>
  </si>
  <si>
    <t>lepB</t>
  </si>
  <si>
    <t>PLF_32008_00085054</t>
  </si>
  <si>
    <t>PGF_05785543</t>
  </si>
  <si>
    <t>Signal peptidase I (EC 3.4.21.89)</t>
  </si>
  <si>
    <t>fig|243160.12.peg.556</t>
  </si>
  <si>
    <t>BMA0542</t>
  </si>
  <si>
    <t>fig|95486.65.peg.7540</t>
  </si>
  <si>
    <t>WQ49_34640</t>
  </si>
  <si>
    <t>fig|395019.8.peg.2391</t>
  </si>
  <si>
    <t>Bmul_2171</t>
  </si>
  <si>
    <t>fig|652611.54.peg.4547</t>
  </si>
  <si>
    <t>N8E93_22315</t>
  </si>
  <si>
    <t>fig|272560.6.peg.3595</t>
  </si>
  <si>
    <t>BPSL3146</t>
  </si>
  <si>
    <t>PLF_32008_00000184</t>
  </si>
  <si>
    <t>PGF_02189301</t>
  </si>
  <si>
    <t>Phospholipid ABC transporter shuttle protein MlaC</t>
  </si>
  <si>
    <t>fig|243160.12.peg.2791</t>
  </si>
  <si>
    <t>fig|95486.65.peg.2642</t>
  </si>
  <si>
    <t>WQ49_12015</t>
  </si>
  <si>
    <t>fig|395019.8.peg.454</t>
  </si>
  <si>
    <t>Bmul_0321</t>
  </si>
  <si>
    <t>fig|652611.54.peg.4841</t>
  </si>
  <si>
    <t>N8E93_23780</t>
  </si>
  <si>
    <t>fig|272560.6.peg.3958</t>
  </si>
  <si>
    <t>BPSS0047</t>
  </si>
  <si>
    <t>pcaC</t>
  </si>
  <si>
    <t>PLF_32008_00000717</t>
  </si>
  <si>
    <t>PGF_05406020</t>
  </si>
  <si>
    <t>4-carboxymuconolactone decarboxylase (EC 4.1.1.44)</t>
  </si>
  <si>
    <t>fig|243160.12.peg.3545</t>
  </si>
  <si>
    <t>fig|95486.65.peg.4648</t>
  </si>
  <si>
    <t>WQ49_21155</t>
  </si>
  <si>
    <t>fig|395019.8.peg.5624</t>
  </si>
  <si>
    <t>Bmul_5284</t>
  </si>
  <si>
    <t>fig|652611.54.peg.239</t>
  </si>
  <si>
    <t>N8E93_01155</t>
  </si>
  <si>
    <t>fig|272560.6.peg.6573</t>
  </si>
  <si>
    <t>BPSS2165</t>
  </si>
  <si>
    <t>PLF_32008_00013655</t>
  </si>
  <si>
    <t>PGF_04316771</t>
  </si>
  <si>
    <t>Hopanoid-associated sugar epimerase HpnA</t>
  </si>
  <si>
    <t>fig|243160.12.peg.5575</t>
  </si>
  <si>
    <t>BMAA1958</t>
  </si>
  <si>
    <t>fig|95486.65.peg.4831</t>
  </si>
  <si>
    <t>WQ49_22010</t>
  </si>
  <si>
    <t>fig|395019.8.peg.3513</t>
  </si>
  <si>
    <t>Bmul_3257</t>
  </si>
  <si>
    <t>fig|652611.54.peg.5148</t>
  </si>
  <si>
    <t>N8E93_25305</t>
  </si>
  <si>
    <t>NAD-dependent, hopanoid-associated epimerase/dehydratase family acting on nucleotide-sugars</t>
  </si>
  <si>
    <t>fig|272560.6.peg.1052</t>
  </si>
  <si>
    <t>BPSL0970</t>
  </si>
  <si>
    <t>ilvR</t>
  </si>
  <si>
    <t>PLF_32008_00029418</t>
  </si>
  <si>
    <t>fig|243160.12.peg.700</t>
  </si>
  <si>
    <t>BMA0678</t>
  </si>
  <si>
    <t>fig|95486.65.peg.5891</t>
  </si>
  <si>
    <t>WQ49_26880</t>
  </si>
  <si>
    <t>fig|395019.8.peg.989</t>
  </si>
  <si>
    <t>Bmul_0833</t>
  </si>
  <si>
    <t>fig|652611.54.peg.5571</t>
  </si>
  <si>
    <t>N8E93_27420</t>
  </si>
  <si>
    <t>LysR family transcriptional regulator YnfL</t>
  </si>
  <si>
    <t>fig|272560.6.peg.1611</t>
  </si>
  <si>
    <t>BPSL1436</t>
  </si>
  <si>
    <t>tmk</t>
  </si>
  <si>
    <t>PLF_32008_00001262</t>
  </si>
  <si>
    <t>PGF_06111020</t>
  </si>
  <si>
    <t>Thymidylate kinase (EC 2.7.4.9)</t>
  </si>
  <si>
    <t>fig|243160.12.peg.1467</t>
  </si>
  <si>
    <t>BMA1425</t>
  </si>
  <si>
    <t>fig|95486.65.peg.6519</t>
  </si>
  <si>
    <t>WQ49_29905</t>
  </si>
  <si>
    <t>fig|395019.8.peg.1572</t>
  </si>
  <si>
    <t>Bmul_1381</t>
  </si>
  <si>
    <t>fig|652611.54.peg.2120</t>
  </si>
  <si>
    <t>N8E93_10505</t>
  </si>
  <si>
    <t>fig|272560.6.peg.30</t>
  </si>
  <si>
    <t>BPSL0030</t>
  </si>
  <si>
    <t>fliP</t>
  </si>
  <si>
    <t>PLF_32008_00001437</t>
  </si>
  <si>
    <t>PGF_06326847</t>
  </si>
  <si>
    <t>Flagellar biosynthesis protein FliP</t>
  </si>
  <si>
    <t>fig|243160.12.peg.2756</t>
  </si>
  <si>
    <t>BMA2686</t>
  </si>
  <si>
    <t>fig|95486.65.peg.2786</t>
  </si>
  <si>
    <t>WQ49_12700</t>
  </si>
  <si>
    <t>fig|395019.8.peg.152</t>
  </si>
  <si>
    <t>Bmul_0040</t>
  </si>
  <si>
    <t>fig|652611.54.peg.3811</t>
  </si>
  <si>
    <t>N8E93_18710</t>
  </si>
  <si>
    <t>fig|272560.6.peg.2406</t>
  </si>
  <si>
    <t>BPSL2120</t>
  </si>
  <si>
    <t>PLF_32008_00000900</t>
  </si>
  <si>
    <t>PGF_00577820</t>
  </si>
  <si>
    <t>Cytosine/purine/uracil/thiamine/allantoin permease family protein</t>
  </si>
  <si>
    <t>fig|243160.12.peg.1554</t>
  </si>
  <si>
    <t>BMA1510</t>
  </si>
  <si>
    <t>fig|95486.65.peg.6438</t>
  </si>
  <si>
    <t>WQ49_29500</t>
  </si>
  <si>
    <t>fig|395019.8.peg.1488</t>
  </si>
  <si>
    <t>Bmul_1305</t>
  </si>
  <si>
    <t>fig|652611.54.peg.513</t>
  </si>
  <si>
    <t>N8E93_02495</t>
  </si>
  <si>
    <t>Ferrichrome-iron permease FiuB @ Siderophore related permease</t>
  </si>
  <si>
    <t>fig|272560.6.peg.5064</t>
  </si>
  <si>
    <t>BPSS0952</t>
  </si>
  <si>
    <t>PLF_32008_00001700</t>
  </si>
  <si>
    <t>fig|243160.12.peg.4831</t>
  </si>
  <si>
    <t>BMAA1276</t>
  </si>
  <si>
    <t>fig|95486.65.peg.1001</t>
  </si>
  <si>
    <t>WQ49_04575</t>
  </si>
  <si>
    <t>fig|395019.8.peg.4344</t>
  </si>
  <si>
    <t>Bmul_4054</t>
  </si>
  <si>
    <t>fig|272560.6.peg.6537</t>
  </si>
  <si>
    <t>BPSS2134</t>
  </si>
  <si>
    <t>PLF_32008_00004690</t>
  </si>
  <si>
    <t>PGF_12799506</t>
  </si>
  <si>
    <t>fig|243160.12.peg.3852</t>
  </si>
  <si>
    <t>fig|95486.65.peg.4847</t>
  </si>
  <si>
    <t>WQ49_22080</t>
  </si>
  <si>
    <t>fig|395019.8.peg.3527</t>
  </si>
  <si>
    <t>Bmul_3270</t>
  </si>
  <si>
    <t>fig|272560.6.peg.2769</t>
  </si>
  <si>
    <t>BPSL2427</t>
  </si>
  <si>
    <t>recO</t>
  </si>
  <si>
    <t>PLF_32008_00000616</t>
  </si>
  <si>
    <t>PGF_06216244</t>
  </si>
  <si>
    <t>DNA recombination and repair protein RecO</t>
  </si>
  <si>
    <t>fig|243160.12.peg.559</t>
  </si>
  <si>
    <t>BMA0545</t>
  </si>
  <si>
    <t>fig|95486.65.peg.7537</t>
  </si>
  <si>
    <t>WQ49_34625</t>
  </si>
  <si>
    <t>fig|395019.8.peg.2388</t>
  </si>
  <si>
    <t>Bmul_2168</t>
  </si>
  <si>
    <t>fig|652611.54.peg.4543</t>
  </si>
  <si>
    <t>N8E93_22295</t>
  </si>
  <si>
    <t>fig|272560.6.peg.6238</t>
  </si>
  <si>
    <t>BPSS1892</t>
  </si>
  <si>
    <t>catA</t>
  </si>
  <si>
    <t>PLF_32008_00002102</t>
  </si>
  <si>
    <t>PGF_04029792</t>
  </si>
  <si>
    <t>Catechol 1,2-dioxygenase (EC 1.13.11.1)</t>
  </si>
  <si>
    <t>fig|243160.12.peg.3700</t>
  </si>
  <si>
    <t>BMAA0199</t>
  </si>
  <si>
    <t>fig|95486.65.peg.3843</t>
  </si>
  <si>
    <t>WQ49_17465</t>
  </si>
  <si>
    <t>fig|395019.8.peg.5282</t>
  </si>
  <si>
    <t>Bmul_4961</t>
  </si>
  <si>
    <t>fig|652611.54.peg.2678</t>
  </si>
  <si>
    <t>N8E93_13230</t>
  </si>
  <si>
    <t>fig|272560.6.peg.2861</t>
  </si>
  <si>
    <t>BPSL2511</t>
  </si>
  <si>
    <t>udg</t>
  </si>
  <si>
    <t>PLF_32008_00000016</t>
  </si>
  <si>
    <t>PGF_10410292</t>
  </si>
  <si>
    <t>UDP-glucose 6-dehydrogenase (EC 1.1.1.22)</t>
  </si>
  <si>
    <t>fig|243160.12.peg.430</t>
  </si>
  <si>
    <t>BMA0423</t>
  </si>
  <si>
    <t>ugd</t>
  </si>
  <si>
    <t>fig|95486.65.peg.7625</t>
  </si>
  <si>
    <t>WQ49_35050</t>
  </si>
  <si>
    <t>fig|395019.8.peg.2480</t>
  </si>
  <si>
    <t>Bmul_2253</t>
  </si>
  <si>
    <t>fig|652611.54.peg.1494</t>
  </si>
  <si>
    <t>N8E93_07365</t>
  </si>
  <si>
    <t>fig|272560.6.peg.2848</t>
  </si>
  <si>
    <t>BPSL2498</t>
  </si>
  <si>
    <t>PLF_32008_00000070</t>
  </si>
  <si>
    <t>PGF_04067884</t>
  </si>
  <si>
    <t>3-methylmercaptopropionyl-CoA dehydrogenase (DmdC)</t>
  </si>
  <si>
    <t>fig|243160.12.peg.416</t>
  </si>
  <si>
    <t>fig|95486.65.peg.1959</t>
  </si>
  <si>
    <t>WQ49_08900</t>
  </si>
  <si>
    <t>fig|395019.8.peg.5709</t>
  </si>
  <si>
    <t>Bmul_5363</t>
  </si>
  <si>
    <t>fig|652611.54.peg.789</t>
  </si>
  <si>
    <t>N8E93_03905</t>
  </si>
  <si>
    <t>Acyl-CoA dehydrogenase 2 [fadN-fadA-fadE operon] (EC 1.3.8.7)</t>
  </si>
  <si>
    <t>fig|272560.6.peg.2475</t>
  </si>
  <si>
    <t>BPSL2179</t>
  </si>
  <si>
    <t>alr</t>
  </si>
  <si>
    <t>PLF_32008_00001168</t>
  </si>
  <si>
    <t>PGF_08932911</t>
  </si>
  <si>
    <t>Alanine racemase (EC 5.1.1.1)</t>
  </si>
  <si>
    <t>fig|243160.12.peg.1622</t>
  </si>
  <si>
    <t>BMA1575</t>
  </si>
  <si>
    <t>fig|95486.65.peg.6363</t>
  </si>
  <si>
    <t>WQ49_29160</t>
  </si>
  <si>
    <t>fig|395019.8.peg.1418</t>
  </si>
  <si>
    <t>Bmul_1238</t>
  </si>
  <si>
    <t>fig|652611.54.peg.5853</t>
  </si>
  <si>
    <t>N8E93_28835</t>
  </si>
  <si>
    <t>fig|272560.6.peg.2869</t>
  </si>
  <si>
    <t>BPSL2519</t>
  </si>
  <si>
    <t>serC</t>
  </si>
  <si>
    <t>PLF_32008_00000962</t>
  </si>
  <si>
    <t>PGF_04477253</t>
  </si>
  <si>
    <t>Phosphoserine aminotransferase (EC 2.6.1.52)</t>
  </si>
  <si>
    <t>fig|243160.12.peg.439</t>
  </si>
  <si>
    <t>BMA0433</t>
  </si>
  <si>
    <t>serC-1</t>
  </si>
  <si>
    <t>fig|95486.65.peg.7634</t>
  </si>
  <si>
    <t>WQ49_35095</t>
  </si>
  <si>
    <t>fig|395019.8.peg.2490</t>
  </si>
  <si>
    <t>Bmul_2262</t>
  </si>
  <si>
    <t>fig|652611.54.peg.1919</t>
  </si>
  <si>
    <t>N8E93_09475</t>
  </si>
  <si>
    <t>fig|272560.6.peg.2924</t>
  </si>
  <si>
    <t>BPSL2560</t>
  </si>
  <si>
    <t>greB</t>
  </si>
  <si>
    <t>PLF_32008_00001145</t>
  </si>
  <si>
    <t>PGF_00057435</t>
  </si>
  <si>
    <t>Transcription elongation factor GreB</t>
  </si>
  <si>
    <t>fig|243160.12.peg.2161</t>
  </si>
  <si>
    <t>BMA2091</t>
  </si>
  <si>
    <t>fig|95486.65.peg.507</t>
  </si>
  <si>
    <t>WQ49_02380</t>
  </si>
  <si>
    <t>fig|395019.8.peg.2614</t>
  </si>
  <si>
    <t>Bmul_2396</t>
  </si>
  <si>
    <t>fig|652611.54.peg.2229</t>
  </si>
  <si>
    <t>N8E93_11030</t>
  </si>
  <si>
    <t>fig|272560.6.peg.5647</t>
  </si>
  <si>
    <t>BPSS1414</t>
  </si>
  <si>
    <t>PLF_32008_00001888</t>
  </si>
  <si>
    <t>PGF_10438368</t>
  </si>
  <si>
    <t>L-threonate/D-erythronate transcriptional regulator, GntR family</t>
  </si>
  <si>
    <t>fig|243160.12.peg.4086</t>
  </si>
  <si>
    <t>BMAA0578</t>
  </si>
  <si>
    <t>fig|95486.65.peg.1684</t>
  </si>
  <si>
    <t>WQ49_07650</t>
  </si>
  <si>
    <t>fig|395019.8.peg.3772</t>
  </si>
  <si>
    <t>Bmul_3501</t>
  </si>
  <si>
    <t>fig|652611.54.peg.5909</t>
  </si>
  <si>
    <t>N8E93_29100</t>
  </si>
  <si>
    <t>glcC</t>
  </si>
  <si>
    <t>Glycolate utilization operon transcriptional activator GlcC</t>
  </si>
  <si>
    <t>fig|272560.6.peg.3114</t>
  </si>
  <si>
    <t>BPSL2729</t>
  </si>
  <si>
    <t>PLF_32008_00001469</t>
  </si>
  <si>
    <t>PGF_06217470</t>
  </si>
  <si>
    <t>Xanthine transporter,putative</t>
  </si>
  <si>
    <t>fig|243160.12.peg.2110</t>
  </si>
  <si>
    <t>BMA2043</t>
  </si>
  <si>
    <t>fig|95486.65.peg.328</t>
  </si>
  <si>
    <t>WQ49_01515</t>
  </si>
  <si>
    <t>fig|395019.8.peg.2781</t>
  </si>
  <si>
    <t>Bmul_2553</t>
  </si>
  <si>
    <t>fig|272560.6.peg.3635</t>
  </si>
  <si>
    <t>BPSL3182</t>
  </si>
  <si>
    <t>engB</t>
  </si>
  <si>
    <t>PLF_32008_00000916</t>
  </si>
  <si>
    <t>PGF_00007026</t>
  </si>
  <si>
    <t>GTP-binding protein EngB</t>
  </si>
  <si>
    <t>fig|243160.12.peg.2672</t>
  </si>
  <si>
    <t>BMA2600</t>
  </si>
  <si>
    <t>fig|95486.65.peg.2685</t>
  </si>
  <si>
    <t>WQ49_12210</t>
  </si>
  <si>
    <t>fig|395019.8.peg.408</t>
  </si>
  <si>
    <t>Bmul_0280</t>
  </si>
  <si>
    <t>fig|652611.54.peg.6049</t>
  </si>
  <si>
    <t>N8E93_29815</t>
  </si>
  <si>
    <t>yihA</t>
  </si>
  <si>
    <t>fig|272560.6.peg.4367</t>
  </si>
  <si>
    <t>BPSS0373</t>
  </si>
  <si>
    <t>PLF_32008_00001341</t>
  </si>
  <si>
    <t>PGF_00044648</t>
  </si>
  <si>
    <t>fig|243160.12.peg.5395</t>
  </si>
  <si>
    <t>BMAA1796</t>
  </si>
  <si>
    <t>fig|95486.65.peg.6164</t>
  </si>
  <si>
    <t>WQ49_28195</t>
  </si>
  <si>
    <t>fig|395019.8.peg.1254</t>
  </si>
  <si>
    <t>Bmul_1083</t>
  </si>
  <si>
    <t>fig|652611.54.peg.5085</t>
  </si>
  <si>
    <t>N8E93_25000</t>
  </si>
  <si>
    <t>Putative inner membrane protein (Fragment)</t>
  </si>
  <si>
    <t>fig|272560.6.peg.1286</t>
  </si>
  <si>
    <t>BPSL1167</t>
  </si>
  <si>
    <t>PLF_32008_00057611</t>
  </si>
  <si>
    <t>PGF_10532194</t>
  </si>
  <si>
    <t>fig|243160.12.peg.1923</t>
  </si>
  <si>
    <t>BMA1882</t>
  </si>
  <si>
    <t>fig|95486.65.peg.6059</t>
  </si>
  <si>
    <t>WQ49_27675</t>
  </si>
  <si>
    <t>fig|395019.8.peg.1153</t>
  </si>
  <si>
    <t>Bmul_0986</t>
  </si>
  <si>
    <t>fig|652611.54.peg.3914</t>
  </si>
  <si>
    <t>N8E93_19205</t>
  </si>
  <si>
    <t>fig|272560.6.peg.2494</t>
  </si>
  <si>
    <t>BPSL2197</t>
  </si>
  <si>
    <t>gltX</t>
  </si>
  <si>
    <t>PLF_32008_00001318</t>
  </si>
  <si>
    <t>PGF_00008335</t>
  </si>
  <si>
    <t>Glutamyl-tRNA synthetase (EC 6.1.1.17)</t>
  </si>
  <si>
    <t>fig|243160.12.peg.1642</t>
  </si>
  <si>
    <t>BMA1600</t>
  </si>
  <si>
    <t>fig|95486.65.peg.6346</t>
  </si>
  <si>
    <t>WQ49_29040</t>
  </si>
  <si>
    <t>fig|395019.8.peg.1399</t>
  </si>
  <si>
    <t>Bmul_1220</t>
  </si>
  <si>
    <t>fig|652611.54.peg.1945</t>
  </si>
  <si>
    <t>N8E93_09610</t>
  </si>
  <si>
    <t>fig|272560.6.peg.2629</t>
  </si>
  <si>
    <t>BPSL2315</t>
  </si>
  <si>
    <t>PLF_32008_00001383</t>
  </si>
  <si>
    <t>fig|243160.12.peg.1780</t>
  </si>
  <si>
    <t>BMA1738</t>
  </si>
  <si>
    <t>xth-2</t>
  </si>
  <si>
    <t>fig|95486.65.peg.6239</t>
  </si>
  <si>
    <t>WQ49_28540</t>
  </si>
  <si>
    <t>fig|395019.8.peg.1304</t>
  </si>
  <si>
    <t>Bmul_1126</t>
  </si>
  <si>
    <t>fig|652611.54.peg.811</t>
  </si>
  <si>
    <t>N8E93_04015</t>
  </si>
  <si>
    <t>xth</t>
  </si>
  <si>
    <t>fig|272560.6.peg.2749</t>
  </si>
  <si>
    <t>BPSL2409</t>
  </si>
  <si>
    <t>PLF_32008_00026583</t>
  </si>
  <si>
    <t>PGF_03192541</t>
  </si>
  <si>
    <t>Efflux ABC transporter, permease/ATP-binding protein</t>
  </si>
  <si>
    <t>fig|243160.12.peg.579</t>
  </si>
  <si>
    <t>BMA0567</t>
  </si>
  <si>
    <t>fig|95486.65.peg.7510</t>
  </si>
  <si>
    <t>WQ49_34470</t>
  </si>
  <si>
    <t>fig|395019.8.peg.2364</t>
  </si>
  <si>
    <t>Bmul_2146</t>
  </si>
  <si>
    <t>fig|652611.54.peg.1849</t>
  </si>
  <si>
    <t>N8E93_09130</t>
  </si>
  <si>
    <t>Efflux ABC transporter, permease/ATP-binding protein Atu2242</t>
  </si>
  <si>
    <t>fig|272560.6.peg.4197</t>
  </si>
  <si>
    <t>BPSS0235</t>
  </si>
  <si>
    <t>PLF_32008_00018048</t>
  </si>
  <si>
    <t>fig|243160.12.peg.5437</t>
  </si>
  <si>
    <t>BMAA1835</t>
  </si>
  <si>
    <t>fig|95486.65.peg.4905</t>
  </si>
  <si>
    <t>WQ49_22320</t>
  </si>
  <si>
    <t>fig|395019.8.peg.3569</t>
  </si>
  <si>
    <t>Bmul_3307</t>
  </si>
  <si>
    <t>fig|272560.6.peg.424</t>
  </si>
  <si>
    <t>BPSL0376</t>
  </si>
  <si>
    <t>PLF_32008_00000594</t>
  </si>
  <si>
    <t>PGF_00004650</t>
  </si>
  <si>
    <t>ABC transporter, periplasmic substrate-binding protein PA5317</t>
  </si>
  <si>
    <t>fig|243160.12.peg.89</t>
  </si>
  <si>
    <t>BMA0091</t>
  </si>
  <si>
    <t>fig|95486.65.peg.5395</t>
  </si>
  <si>
    <t>WQ49_24550</t>
  </si>
  <si>
    <t>fig|395019.8.peg.514</t>
  </si>
  <si>
    <t>Bmul_0381</t>
  </si>
  <si>
    <t>fig|652611.54.peg.5869</t>
  </si>
  <si>
    <t>N8E93_28910</t>
  </si>
  <si>
    <t>fig|272560.6.peg.3379</t>
  </si>
  <si>
    <t>BPSL2956</t>
  </si>
  <si>
    <t>PLF_32008_00001819</t>
  </si>
  <si>
    <t>PGF_10233208</t>
  </si>
  <si>
    <t>16S rRNA (uracil(1498)-N(3))-methyltransferase (EC 2.1.1.193)</t>
  </si>
  <si>
    <t>fig|243160.12.peg.2551</t>
  </si>
  <si>
    <t>BMA2472</t>
  </si>
  <si>
    <t>fig|95486.65.peg.90</t>
  </si>
  <si>
    <t>WQ49_00450</t>
  </si>
  <si>
    <t>fig|395019.8.peg.2988</t>
  </si>
  <si>
    <t>Bmul_2751</t>
  </si>
  <si>
    <t>fig|652611.54.peg.454</t>
  </si>
  <si>
    <t>N8E93_02215</t>
  </si>
  <si>
    <t>fig|272560.6.peg.90</t>
  </si>
  <si>
    <t>BPSL0080</t>
  </si>
  <si>
    <t>trmE</t>
  </si>
  <si>
    <t>PLF_32008_00000532</t>
  </si>
  <si>
    <t>PGF_00007057</t>
  </si>
  <si>
    <t>tRNA-5-carboxymethylaminomethyl-2-thiouridine(34) synthesis protein MnmE</t>
  </si>
  <si>
    <t>fig|243160.12.peg.3485</t>
  </si>
  <si>
    <t>BMA3395</t>
  </si>
  <si>
    <t>fig|95486.65.peg.5121</t>
  </si>
  <si>
    <t>WQ49_23320</t>
  </si>
  <si>
    <t>fig|395019.8.peg.3404</t>
  </si>
  <si>
    <t>Bmul_3152</t>
  </si>
  <si>
    <t>fig|652611.54.peg.6126</t>
  </si>
  <si>
    <t>N8E93_30190</t>
  </si>
  <si>
    <t>mnmE</t>
  </si>
  <si>
    <t>fig|272560.6.peg.1039</t>
  </si>
  <si>
    <t>BPSL0958</t>
  </si>
  <si>
    <t>cysH</t>
  </si>
  <si>
    <t>PLF_32008_00000726</t>
  </si>
  <si>
    <t>PGF_00035831</t>
  </si>
  <si>
    <t>Adenylyl-sulfate reductase [thioredoxin] (EC 1.8.4.10)</t>
  </si>
  <si>
    <t>fig|243160.12.peg.686</t>
  </si>
  <si>
    <t>BMA0665</t>
  </si>
  <si>
    <t>fig|95486.65.peg.5879</t>
  </si>
  <si>
    <t>WQ49_26820</t>
  </si>
  <si>
    <t>fig|395019.8.peg.976</t>
  </si>
  <si>
    <t>Bmul_0821</t>
  </si>
  <si>
    <t>fig|652611.54.peg.3484</t>
  </si>
  <si>
    <t>N8E93_17095</t>
  </si>
  <si>
    <t>fig|272560.6.peg.1188</t>
  </si>
  <si>
    <t>BPSL1095</t>
  </si>
  <si>
    <t>talB</t>
  </si>
  <si>
    <t>PLF_32008_00000842</t>
  </si>
  <si>
    <t>PGF_00057399</t>
  </si>
  <si>
    <t>Transaldolase (EC 2.2.1.2)</t>
  </si>
  <si>
    <t>fig|243160.12.peg.2007</t>
  </si>
  <si>
    <t>BMA1940</t>
  </si>
  <si>
    <t>tal</t>
  </si>
  <si>
    <t>fig|95486.65.peg.6008</t>
  </si>
  <si>
    <t>WQ49_27435</t>
  </si>
  <si>
    <t>fig|395019.8.peg.1102</t>
  </si>
  <si>
    <t>Bmul_0942</t>
  </si>
  <si>
    <t>fig|652611.54.peg.2302</t>
  </si>
  <si>
    <t>N8E93_11405</t>
  </si>
  <si>
    <t>fig|272560.6.peg.1298</t>
  </si>
  <si>
    <t>BPSL1175</t>
  </si>
  <si>
    <t>kdpE</t>
  </si>
  <si>
    <t>PLF_32008_00000287</t>
  </si>
  <si>
    <t>PGF_10469496</t>
  </si>
  <si>
    <t>DNA-binding response regulator KdpE</t>
  </si>
  <si>
    <t>fig|243160.12.peg.1911</t>
  </si>
  <si>
    <t>BMA1872</t>
  </si>
  <si>
    <t>fig|95486.65.peg.6067</t>
  </si>
  <si>
    <t>WQ49_27720</t>
  </si>
  <si>
    <t>fig|395019.8.peg.1162</t>
  </si>
  <si>
    <t>Bmul_0994</t>
  </si>
  <si>
    <t>fig|652611.54.peg.3613</t>
  </si>
  <si>
    <t>N8E93_17730</t>
  </si>
  <si>
    <t>fig|272560.6.peg.2818</t>
  </si>
  <si>
    <t>BPSL2473</t>
  </si>
  <si>
    <t>thyA</t>
  </si>
  <si>
    <t>PLF_32008_00001352</t>
  </si>
  <si>
    <t>PGF_00056897</t>
  </si>
  <si>
    <t>Thymidylate synthase (EC 2.1.1.45)</t>
  </si>
  <si>
    <t>fig|243160.12.peg.385</t>
  </si>
  <si>
    <t>BMA0382</t>
  </si>
  <si>
    <t>fig|95486.65.peg.7590</t>
  </si>
  <si>
    <t>WQ49_34880</t>
  </si>
  <si>
    <t>fig|395019.8.peg.2441</t>
  </si>
  <si>
    <t>Bmul_2218</t>
  </si>
  <si>
    <t>fig|652611.54.peg.374</t>
  </si>
  <si>
    <t>N8E93_01815</t>
  </si>
  <si>
    <t>fig|272560.6.peg.4968</t>
  </si>
  <si>
    <t>BPSS0870</t>
  </si>
  <si>
    <t>PLF_32008_00003215</t>
  </si>
  <si>
    <t>PGF_08259387</t>
  </si>
  <si>
    <t>Cationic amino acid transporter</t>
  </si>
  <si>
    <t>fig|243160.12.peg.4924</t>
  </si>
  <si>
    <t>BMAA1363</t>
  </si>
  <si>
    <t>fig|95486.65.peg.1215</t>
  </si>
  <si>
    <t>WQ49_05545</t>
  </si>
  <si>
    <t>fig|395019.8.peg.4118</t>
  </si>
  <si>
    <t>Bmul_3822</t>
  </si>
  <si>
    <t>fig|652611.54.peg.916</t>
  </si>
  <si>
    <t>N8E93_04535</t>
  </si>
  <si>
    <t>fig|272560.6.peg.347</t>
  </si>
  <si>
    <t>BPSL0314</t>
  </si>
  <si>
    <t>PLF_32008_00001280</t>
  </si>
  <si>
    <t>PGF_00413306</t>
  </si>
  <si>
    <t>tRNA-(cytosine32)-2-thiocytidine synthetase TtcA</t>
  </si>
  <si>
    <t>fig|243160.12.peg.3469</t>
  </si>
  <si>
    <t>BMA3381</t>
  </si>
  <si>
    <t>fig|95486.65.peg.5324</t>
  </si>
  <si>
    <t>WQ49_24245</t>
  </si>
  <si>
    <t>fig|395019.8.peg.3208</t>
  </si>
  <si>
    <t>Bmul_2975</t>
  </si>
  <si>
    <t>fig|652611.54.peg.4078</t>
  </si>
  <si>
    <t>N8E93_20000</t>
  </si>
  <si>
    <t>ttcA</t>
  </si>
  <si>
    <t>fig|272560.6.peg.1157</t>
  </si>
  <si>
    <t>BPSL1066</t>
  </si>
  <si>
    <t>PLF_32008_00017938</t>
  </si>
  <si>
    <t>fig|243160.12.peg.2271</t>
  </si>
  <si>
    <t>BMA2205</t>
  </si>
  <si>
    <t>rubA-2</t>
  </si>
  <si>
    <t>fig|95486.65.peg.5982</t>
  </si>
  <si>
    <t>WQ49_27310</t>
  </si>
  <si>
    <t>fig|395019.8.peg.1072</t>
  </si>
  <si>
    <t>Bmul_0916</t>
  </si>
  <si>
    <t>fig|272560.6.peg.2076</t>
  </si>
  <si>
    <t>BPSL1844</t>
  </si>
  <si>
    <t>PLF_32008_00004015</t>
  </si>
  <si>
    <t>fig|243160.12.peg.1253</t>
  </si>
  <si>
    <t>BMA1218</t>
  </si>
  <si>
    <t>nodI</t>
  </si>
  <si>
    <t>fig|95486.65.peg.6869</t>
  </si>
  <si>
    <t>WQ49_31515</t>
  </si>
  <si>
    <t>fig|395019.8.peg.1851</t>
  </si>
  <si>
    <t>Bmul_1641</t>
  </si>
  <si>
    <t>fig|272560.6.peg.2768</t>
  </si>
  <si>
    <t>BPSL2426</t>
  </si>
  <si>
    <t>pdxJ</t>
  </si>
  <si>
    <t>PLF_32008_00000681</t>
  </si>
  <si>
    <t>PGF_00045900</t>
  </si>
  <si>
    <t>Pyridoxine 5'-phosphate synthase (EC 2.6.99.2)</t>
  </si>
  <si>
    <t>fig|243160.12.peg.560</t>
  </si>
  <si>
    <t>BMA0546</t>
  </si>
  <si>
    <t>fig|95486.65.peg.7536</t>
  </si>
  <si>
    <t>WQ49_34620</t>
  </si>
  <si>
    <t>fig|395019.8.peg.2387</t>
  </si>
  <si>
    <t>Bmul_2167</t>
  </si>
  <si>
    <t>fig|652611.54.peg.4542</t>
  </si>
  <si>
    <t>N8E93_22290</t>
  </si>
  <si>
    <t>fig|272560.6.peg.4745</t>
  </si>
  <si>
    <t>BPSS0695</t>
  </si>
  <si>
    <t>hpcB</t>
  </si>
  <si>
    <t>PLF_32008_00002548</t>
  </si>
  <si>
    <t>PGF_00416732</t>
  </si>
  <si>
    <t>3,4-dihydroxyphenylacetate 2,3-dioxygenase (EC 1.13.11.15)</t>
  </si>
  <si>
    <t>fig|243160.12.peg.4675</t>
  </si>
  <si>
    <t>BMAA1137</t>
  </si>
  <si>
    <t>fig|95486.65.peg.3225</t>
  </si>
  <si>
    <t>WQ49_14660</t>
  </si>
  <si>
    <t>fig|395019.8.peg.4694</t>
  </si>
  <si>
    <t>Bmul_4371</t>
  </si>
  <si>
    <t>fig|652611.54.peg.865</t>
  </si>
  <si>
    <t>N8E93_04285</t>
  </si>
  <si>
    <t>hpaD</t>
  </si>
  <si>
    <t>fig|272560.6.peg.3577</t>
  </si>
  <si>
    <t>BPSL3128</t>
  </si>
  <si>
    <t>tatA</t>
  </si>
  <si>
    <t>PLF_32008_00000232</t>
  </si>
  <si>
    <t>PGF_07822705</t>
  </si>
  <si>
    <t>Twin-arginine translocation protein TatA</t>
  </si>
  <si>
    <t>fig|243160.12.peg.2773</t>
  </si>
  <si>
    <t>BMA2703</t>
  </si>
  <si>
    <t>fig|95486.65.peg.2624</t>
  </si>
  <si>
    <t>WQ49_11925</t>
  </si>
  <si>
    <t>fig|395019.8.peg.472</t>
  </si>
  <si>
    <t>Bmul_0339</t>
  </si>
  <si>
    <t>fig|652611.54.peg.5611</t>
  </si>
  <si>
    <t>N8E93_27615</t>
  </si>
  <si>
    <t>fig|272560.6.peg.3585</t>
  </si>
  <si>
    <t>BPSL3136</t>
  </si>
  <si>
    <t>PLF_32008_00007764</t>
  </si>
  <si>
    <t>PGF_01412799</t>
  </si>
  <si>
    <t>UPF0056 inner membrane protein YchE</t>
  </si>
  <si>
    <t>fig|243160.12.peg.2781</t>
  </si>
  <si>
    <t>BMA2711</t>
  </si>
  <si>
    <t>fig|95486.65.peg.2632</t>
  </si>
  <si>
    <t>WQ49_11965</t>
  </si>
  <si>
    <t>fig|395019.8.peg.464</t>
  </si>
  <si>
    <t>Bmul_0331</t>
  </si>
  <si>
    <t>fig|652611.54.peg.5390</t>
  </si>
  <si>
    <t>N8E93_26535</t>
  </si>
  <si>
    <t>fig|272560.6.peg.4368</t>
  </si>
  <si>
    <t>BPSS0374</t>
  </si>
  <si>
    <t>PLF_32008_00000554</t>
  </si>
  <si>
    <t>fig|243160.12.peg.5393</t>
  </si>
  <si>
    <t>fig|95486.65.peg.6165</t>
  </si>
  <si>
    <t>WQ49_28200</t>
  </si>
  <si>
    <t>fig|395019.8.peg.1255</t>
  </si>
  <si>
    <t>Bmul_1084</t>
  </si>
  <si>
    <t>fig|652611.54.peg.4231</t>
  </si>
  <si>
    <t>N8E93_20745</t>
  </si>
  <si>
    <t>fig|272560.6.peg.4805</t>
  </si>
  <si>
    <t>BPSS0741</t>
  </si>
  <si>
    <t>PLF_32008_00002387</t>
  </si>
  <si>
    <t>fig|243160.12.peg.4945</t>
  </si>
  <si>
    <t>BMAA1381</t>
  </si>
  <si>
    <t>fig|95486.65.peg.609</t>
  </si>
  <si>
    <t>WQ49_02865</t>
  </si>
  <si>
    <t>fig|395019.8.peg.4616</t>
  </si>
  <si>
    <t>Bmul_4295</t>
  </si>
  <si>
    <t>fig|652611.54.peg.141</t>
  </si>
  <si>
    <t>N8E93_00690</t>
  </si>
  <si>
    <t>bauR</t>
  </si>
  <si>
    <t>LysR family transcriptional regulator PA0133</t>
  </si>
  <si>
    <t>fig|272560.6.peg.6078</t>
  </si>
  <si>
    <t>BPSS1764</t>
  </si>
  <si>
    <t>xseB</t>
  </si>
  <si>
    <t>PLF_32008_00000910</t>
  </si>
  <si>
    <t>PGF_05076104</t>
  </si>
  <si>
    <t>Exodeoxyribonuclease VII small subunit (EC 3.1.11.6)</t>
  </si>
  <si>
    <t>fig|243160.12.peg.3823</t>
  </si>
  <si>
    <t>BMAA0328</t>
  </si>
  <si>
    <t>fig|95486.65.peg.3733</t>
  </si>
  <si>
    <t>WQ49_16955</t>
  </si>
  <si>
    <t>fig|395019.8.peg.5139</t>
  </si>
  <si>
    <t>Bmul_4822</t>
  </si>
  <si>
    <t>fig|652611.54.peg.946</t>
  </si>
  <si>
    <t>N8E93_04685</t>
  </si>
  <si>
    <t>fig|272560.6.peg.2386</t>
  </si>
  <si>
    <t>BPSL2104</t>
  </si>
  <si>
    <t>PLF_32008_00000549</t>
  </si>
  <si>
    <t>PGF_05982667</t>
  </si>
  <si>
    <t>Multimodular transpeptidase-transglycosylase (EC 2.4.1.129) (EC 3.4.-.-)</t>
  </si>
  <si>
    <t>fig|243160.12.peg.1540</t>
  </si>
  <si>
    <t>BMA1497</t>
  </si>
  <si>
    <t>fig|95486.65.peg.6460</t>
  </si>
  <si>
    <t>WQ49_29605</t>
  </si>
  <si>
    <t>fig|395019.8.peg.1509</t>
  </si>
  <si>
    <t>Bmul_1321</t>
  </si>
  <si>
    <t>fig|652611.54.peg.5587</t>
  </si>
  <si>
    <t>N8E93_27500</t>
  </si>
  <si>
    <t>fig|272560.6.peg.596</t>
  </si>
  <si>
    <t>BPSL0532</t>
  </si>
  <si>
    <t>PLF_32008_00001250</t>
  </si>
  <si>
    <t>PGF_01382519</t>
  </si>
  <si>
    <t>Ribosome hibernation promoting factor Hpf</t>
  </si>
  <si>
    <t>fig|243160.12.peg.3186</t>
  </si>
  <si>
    <t>BMA3109</t>
  </si>
  <si>
    <t>fig|95486.65.peg.5538</t>
  </si>
  <si>
    <t>WQ49_25225</t>
  </si>
  <si>
    <t>fig|395019.8.peg.662</t>
  </si>
  <si>
    <t>Bmul_0523</t>
  </si>
  <si>
    <t>fig|652611.54.peg.4852</t>
  </si>
  <si>
    <t>N8E93_23830</t>
  </si>
  <si>
    <t>raiA</t>
  </si>
  <si>
    <t>fig|272560.6.peg.4256</t>
  </si>
  <si>
    <t>BPSS0280</t>
  </si>
  <si>
    <t>PLF_32008_00231344</t>
  </si>
  <si>
    <t>PGF_07204877</t>
  </si>
  <si>
    <t>fig|243160.12.peg.5057</t>
  </si>
  <si>
    <t>BMAA1481</t>
  </si>
  <si>
    <t>fig|95486.65.peg.5025</t>
  </si>
  <si>
    <t>WQ49_22865</t>
  </si>
  <si>
    <t>fig|395019.8.peg.3628</t>
  </si>
  <si>
    <t>Bmul_3363</t>
  </si>
  <si>
    <t>fig|272560.6.peg.4752</t>
  </si>
  <si>
    <t>BPSS0702</t>
  </si>
  <si>
    <t>PLF_32008_00007695</t>
  </si>
  <si>
    <t>PGF_00010909</t>
  </si>
  <si>
    <t>ABC-type spermidine/putrescine transport systems, ATPase components</t>
  </si>
  <si>
    <t>fig|243160.12.peg.4668</t>
  </si>
  <si>
    <t>BMAA1130</t>
  </si>
  <si>
    <t>fig|95486.65.peg.3217</t>
  </si>
  <si>
    <t>WQ49_14620</t>
  </si>
  <si>
    <t>fig|395019.8.peg.4685</t>
  </si>
  <si>
    <t>Bmul_4362</t>
  </si>
  <si>
    <t>fig|652611.54.peg.645</t>
  </si>
  <si>
    <t>N8E93_03145</t>
  </si>
  <si>
    <t>potA</t>
  </si>
  <si>
    <t>Spermidine/putrescine import ABC transporter ATP-binding protein PotA (TC 3.A.1.11.1)</t>
  </si>
  <si>
    <t>fig|272560.6.peg.5066</t>
  </si>
  <si>
    <t>BPSS0954</t>
  </si>
  <si>
    <t>PLF_32008_00001670</t>
  </si>
  <si>
    <t>PGF_09108724</t>
  </si>
  <si>
    <t>ABC transporter, substrate-binding protein (cluster 5, nickel/peptides/opines)</t>
  </si>
  <si>
    <t>fig|243160.12.peg.4829</t>
  </si>
  <si>
    <t>BMAA1274</t>
  </si>
  <si>
    <t>fig|95486.65.peg.999</t>
  </si>
  <si>
    <t>WQ49_04565</t>
  </si>
  <si>
    <t>fig|395019.8.peg.4346</t>
  </si>
  <si>
    <t>Bmul_4056</t>
  </si>
  <si>
    <t>fig|652611.54.peg.4889</t>
  </si>
  <si>
    <t>N8E93_24015</t>
  </si>
  <si>
    <t>fig|272560.6.peg.1510</t>
  </si>
  <si>
    <t>BPSL1345</t>
  </si>
  <si>
    <t>PLF_32008_00001400</t>
  </si>
  <si>
    <t>PGF_08109371</t>
  </si>
  <si>
    <t>Membrane-bound lytic murein transglycosylase D</t>
  </si>
  <si>
    <t>fig|243160.12.peg.788</t>
  </si>
  <si>
    <t>BMA0766</t>
  </si>
  <si>
    <t>fig|95486.65.peg.7278</t>
  </si>
  <si>
    <t>WQ49_33450</t>
  </si>
  <si>
    <t>fig|395019.8.peg.2245</t>
  </si>
  <si>
    <t>Bmul_2032</t>
  </si>
  <si>
    <t>fig|652611.54.peg.3422</t>
  </si>
  <si>
    <t>N8E93_16785</t>
  </si>
  <si>
    <t>fig|272560.6.peg.2800</t>
  </si>
  <si>
    <t>BPSL2458</t>
  </si>
  <si>
    <t>PLF_32008_00001060</t>
  </si>
  <si>
    <t>PGF_10351306</t>
  </si>
  <si>
    <t>DNA recombination protein RmuC</t>
  </si>
  <si>
    <t>fig|243160.12.peg.527</t>
  </si>
  <si>
    <t>BMA0514</t>
  </si>
  <si>
    <t>fig|95486.65.peg.7568</t>
  </si>
  <si>
    <t>WQ49_34780</t>
  </si>
  <si>
    <t>fig|395019.8.peg.2422</t>
  </si>
  <si>
    <t>Bmul_2199</t>
  </si>
  <si>
    <t>fig|652611.54.peg.4261</t>
  </si>
  <si>
    <t>N8E93_20895</t>
  </si>
  <si>
    <t>rmuC</t>
  </si>
  <si>
    <t>fig|272560.6.peg.2824</t>
  </si>
  <si>
    <t>BPSL2476</t>
  </si>
  <si>
    <t>PLF_32008_00001184</t>
  </si>
  <si>
    <t>PGF_09348764</t>
  </si>
  <si>
    <t>Dihydrofolate reductase (EC 1.5.1.3)</t>
  </si>
  <si>
    <t>fig|243160.12.peg.393</t>
  </si>
  <si>
    <t>BMA0387</t>
  </si>
  <si>
    <t>folA</t>
  </si>
  <si>
    <t>fig|95486.65.peg.7594</t>
  </si>
  <si>
    <t>WQ49_34895</t>
  </si>
  <si>
    <t>fig|395019.8.peg.2445</t>
  </si>
  <si>
    <t>Bmul_2221</t>
  </si>
  <si>
    <t>fig|652611.54.peg.382</t>
  </si>
  <si>
    <t>N8E93_01855</t>
  </si>
  <si>
    <t>fig|272560.6.peg.845</t>
  </si>
  <si>
    <t>BPSL0786</t>
  </si>
  <si>
    <t>moaC</t>
  </si>
  <si>
    <t>PLF_32008_00000157</t>
  </si>
  <si>
    <t>PGF_00419913</t>
  </si>
  <si>
    <t>Cyclic pyranopterin monophosphate synthase (EC 4.6.1.17)</t>
  </si>
  <si>
    <t>fig|243160.12.peg.281</t>
  </si>
  <si>
    <t>fig|95486.65.peg.5702</t>
  </si>
  <si>
    <t>WQ49_25975</t>
  </si>
  <si>
    <t>fig|395019.8.peg.805</t>
  </si>
  <si>
    <t>Bmul_0660</t>
  </si>
  <si>
    <t>fig|652611.54.peg.1079</t>
  </si>
  <si>
    <t>N8E93_05320</t>
  </si>
  <si>
    <t>fig|272560.6.peg.2093</t>
  </si>
  <si>
    <t>BPSL1858</t>
  </si>
  <si>
    <t>ssuD</t>
  </si>
  <si>
    <t>PLF_32008_00000175</t>
  </si>
  <si>
    <t>PGF_12777511</t>
  </si>
  <si>
    <t>FMNH2-dependent alkanesulfonate monooxygenase (EC 1.14.14.5)</t>
  </si>
  <si>
    <t>fig|243160.12.peg.1274</t>
  </si>
  <si>
    <t>BMA1239</t>
  </si>
  <si>
    <t>fig|95486.65.peg.6902</t>
  </si>
  <si>
    <t>WQ49_31670</t>
  </si>
  <si>
    <t>fig|395019.8.peg.1878</t>
  </si>
  <si>
    <t>Bmul_1670</t>
  </si>
  <si>
    <t>fig|652611.54.peg.2848</t>
  </si>
  <si>
    <t>N8E93_14045</t>
  </si>
  <si>
    <t>fig|272560.6.peg.2719</t>
  </si>
  <si>
    <t>BPSL2386</t>
  </si>
  <si>
    <t>astB</t>
  </si>
  <si>
    <t>PLF_32008_00001502</t>
  </si>
  <si>
    <t>PGF_00054543</t>
  </si>
  <si>
    <t>Succinylarginine dihydrolase (EC 3.5.3.23)</t>
  </si>
  <si>
    <t>fig|243160.12.peg.611</t>
  </si>
  <si>
    <t>BMA0595</t>
  </si>
  <si>
    <t>fig|95486.65.peg.7482</t>
  </si>
  <si>
    <t>WQ49_34350</t>
  </si>
  <si>
    <t>fig|395019.8.peg.2338</t>
  </si>
  <si>
    <t>Bmul_2120</t>
  </si>
  <si>
    <t>fig|652611.54.peg.4401</t>
  </si>
  <si>
    <t>N8E93_21605</t>
  </si>
  <si>
    <t>fig|272560.6.peg.2829</t>
  </si>
  <si>
    <t>BPSL2480</t>
  </si>
  <si>
    <t>mogA</t>
  </si>
  <si>
    <t>PLF_32008_00001596</t>
  </si>
  <si>
    <t>PGF_00022507</t>
  </si>
  <si>
    <t>Molybdopterin adenylyltransferase (EC 2.7.7.75)</t>
  </si>
  <si>
    <t>fig|243160.12.peg.397</t>
  </si>
  <si>
    <t>BMA0391</t>
  </si>
  <si>
    <t>fig|95486.65.peg.7597</t>
  </si>
  <si>
    <t>WQ49_34910</t>
  </si>
  <si>
    <t>fig|395019.8.peg.2449</t>
  </si>
  <si>
    <t>Bmul_2224</t>
  </si>
  <si>
    <t>fig|652611.54.peg.2051</t>
  </si>
  <si>
    <t>N8E93_10165</t>
  </si>
  <si>
    <t>moaB</t>
  </si>
  <si>
    <t>Molybdenum cofactor biosynthesis protein MoaB</t>
  </si>
  <si>
    <t>fig|272560.6.peg.3701</t>
  </si>
  <si>
    <t>BPSL3246</t>
  </si>
  <si>
    <t>argC</t>
  </si>
  <si>
    <t>PLF_32008_00001327</t>
  </si>
  <si>
    <t>PGF_07889681</t>
  </si>
  <si>
    <t>N-acetyl-gamma-glutamyl-phosphate reductase (EC 1.2.1.38)</t>
  </si>
  <si>
    <t>fig|243160.12.peg.2662</t>
  </si>
  <si>
    <t>BMA2590</t>
  </si>
  <si>
    <t>fig|95486.65.peg.3032</t>
  </si>
  <si>
    <t>WQ49_13830</t>
  </si>
  <si>
    <t>fig|395019.8.peg.344</t>
  </si>
  <si>
    <t>Bmul_0217</t>
  </si>
  <si>
    <t>fig|652611.54.peg.701</t>
  </si>
  <si>
    <t>N8E93_03420</t>
  </si>
  <si>
    <t>fig|272560.6.peg.4851</t>
  </si>
  <si>
    <t>BPSS0779</t>
  </si>
  <si>
    <t>PLF_32008_00002484</t>
  </si>
  <si>
    <t>PGF_00057393</t>
  </si>
  <si>
    <t>Trans-feruloyl-CoA hydratase (EC 4.2.1.101)</t>
  </si>
  <si>
    <t>fig|243160.12.peg.4135</t>
  </si>
  <si>
    <t>BMAA0629</t>
  </si>
  <si>
    <t>fig|95486.65.peg.4769</t>
  </si>
  <si>
    <t>WQ49_21710</t>
  </si>
  <si>
    <t>fig|395019.8.peg.3463</t>
  </si>
  <si>
    <t>Bmul_3210</t>
  </si>
  <si>
    <t>fig|652611.54.peg.3209</t>
  </si>
  <si>
    <t>N8E93_15760</t>
  </si>
  <si>
    <t>Methylglutaconyl-CoA hydratase (EC 4.2.1.18)</t>
  </si>
  <si>
    <t>fig|272560.6.peg.2092</t>
  </si>
  <si>
    <t>BPSL1857</t>
  </si>
  <si>
    <t>ssuC</t>
  </si>
  <si>
    <t>PLF_32008_00001169</t>
  </si>
  <si>
    <t>PGF_00040869</t>
  </si>
  <si>
    <t>Alkanesulfonate ABC transporter permease protein SsuC</t>
  </si>
  <si>
    <t>fig|243160.12.peg.1273</t>
  </si>
  <si>
    <t>BMA1238</t>
  </si>
  <si>
    <t>fig|95486.65.peg.6901</t>
  </si>
  <si>
    <t>WQ49_31665</t>
  </si>
  <si>
    <t>fig|395019.8.peg.1877</t>
  </si>
  <si>
    <t>Bmul_1669</t>
  </si>
  <si>
    <t>fig|652611.54.peg.1597</t>
  </si>
  <si>
    <t>N8E93_07875</t>
  </si>
  <si>
    <t>fig|272560.6.peg.6106</t>
  </si>
  <si>
    <t>BPSS1787</t>
  </si>
  <si>
    <t>PLF_32008_00002117</t>
  </si>
  <si>
    <t>PGF_09402727</t>
  </si>
  <si>
    <t>Molybdenum ABC transporter permease protein ModB</t>
  </si>
  <si>
    <t>fig|243160.12.peg.3799</t>
  </si>
  <si>
    <t>BMAA0298</t>
  </si>
  <si>
    <t>modB</t>
  </si>
  <si>
    <t>fig|95486.65.peg.3751</t>
  </si>
  <si>
    <t>WQ49_17040</t>
  </si>
  <si>
    <t>fig|395019.8.peg.5200</t>
  </si>
  <si>
    <t>Bmul_4886</t>
  </si>
  <si>
    <t>fig|652611.54.peg.3366</t>
  </si>
  <si>
    <t>N8E93_16525</t>
  </si>
  <si>
    <t>fig|272560.6.peg.504</t>
  </si>
  <si>
    <t>BPSL0449</t>
  </si>
  <si>
    <t>PLF_32008_00001366</t>
  </si>
  <si>
    <t>PGF_00413203</t>
  </si>
  <si>
    <t>tRNA (cytidine(34)-2'-O)-methyltransferase (EC 2.1.1.207)</t>
  </si>
  <si>
    <t>fig|243160.12.peg.3279</t>
  </si>
  <si>
    <t>BMA3201</t>
  </si>
  <si>
    <t>fig|95486.65.peg.5467</t>
  </si>
  <si>
    <t>WQ49_24895</t>
  </si>
  <si>
    <t>fig|395019.8.peg.592</t>
  </si>
  <si>
    <t>Bmul_0452</t>
  </si>
  <si>
    <t>fig|652611.54.peg.5671</t>
  </si>
  <si>
    <t>N8E93_27915</t>
  </si>
  <si>
    <t>trmL</t>
  </si>
  <si>
    <t>fig|272560.6.peg.851</t>
  </si>
  <si>
    <t>BPSL0790</t>
  </si>
  <si>
    <t>PLF_32008_00000728</t>
  </si>
  <si>
    <t>PGF_00049662</t>
  </si>
  <si>
    <t>Alternative dihydrofolate reductase 3</t>
  </si>
  <si>
    <t>fig|243160.12.peg.285</t>
  </si>
  <si>
    <t>BMA0290</t>
  </si>
  <si>
    <t>fig|95486.65.peg.5706</t>
  </si>
  <si>
    <t>WQ49_25995</t>
  </si>
  <si>
    <t>fig|395019.8.peg.809</t>
  </si>
  <si>
    <t>Bmul_0664</t>
  </si>
  <si>
    <t>fig|272560.6.peg.928</t>
  </si>
  <si>
    <t>BPSL0859</t>
  </si>
  <si>
    <t>PLF_32008_00001098</t>
  </si>
  <si>
    <t>PGF_01466819</t>
  </si>
  <si>
    <t>N-acetylmuramoyl-L-alanine amidase (EC 3.5.1.28)</t>
  </si>
  <si>
    <t>fig|243160.12.peg.368</t>
  </si>
  <si>
    <t>BMA0365</t>
  </si>
  <si>
    <t>fig|95486.65.peg.5778</t>
  </si>
  <si>
    <t>WQ49_26345</t>
  </si>
  <si>
    <t>fig|395019.8.peg.883</t>
  </si>
  <si>
    <t>Bmul_0733</t>
  </si>
  <si>
    <t>fig|652611.54.peg.5484</t>
  </si>
  <si>
    <t>N8E93_27005</t>
  </si>
  <si>
    <t>amiB</t>
  </si>
  <si>
    <t>fig|272560.6.peg.1278</t>
  </si>
  <si>
    <t>BPSL1160</t>
  </si>
  <si>
    <t>PLF_32008_00001284</t>
  </si>
  <si>
    <t>PGF_07480521</t>
  </si>
  <si>
    <t>23S rRNA (pseudouridine(1915)-N(3))-methyltransferase (EC 2.1.1.177)</t>
  </si>
  <si>
    <t>fig|243160.12.peg.1931</t>
  </si>
  <si>
    <t>BMA1889</t>
  </si>
  <si>
    <t>fig|95486.65.peg.6051</t>
  </si>
  <si>
    <t>WQ49_27640</t>
  </si>
  <si>
    <t>fig|395019.8.peg.1145</t>
  </si>
  <si>
    <t>Bmul_0979</t>
  </si>
  <si>
    <t>fig|652611.54.peg.986</t>
  </si>
  <si>
    <t>N8E93_04875</t>
  </si>
  <si>
    <t>rlmH</t>
  </si>
  <si>
    <t>fig|272560.6.peg.431</t>
  </si>
  <si>
    <t>BPSL0383</t>
  </si>
  <si>
    <t>argS</t>
  </si>
  <si>
    <t>PLF_32008_00000732</t>
  </si>
  <si>
    <t>PGF_00926109</t>
  </si>
  <si>
    <t>Arginyl-tRNA synthetase (EC 6.1.1.19)</t>
  </si>
  <si>
    <t>fig|243160.12.peg.81</t>
  </si>
  <si>
    <t>BMA0084</t>
  </si>
  <si>
    <t>fig|95486.65.peg.5399</t>
  </si>
  <si>
    <t>WQ49_24570</t>
  </si>
  <si>
    <t>fig|395019.8.peg.518</t>
  </si>
  <si>
    <t>Bmul_0385</t>
  </si>
  <si>
    <t>fig|652611.54.peg.5593</t>
  </si>
  <si>
    <t>N8E93_27530</t>
  </si>
  <si>
    <t>fig|272560.6.peg.1000</t>
  </si>
  <si>
    <t>BPSL0918</t>
  </si>
  <si>
    <t>PLF_32008_00000912</t>
  </si>
  <si>
    <t>PGF_00003749</t>
  </si>
  <si>
    <t>FKBP-type peptidyl-prolyl cis-trans isomerase SlpA (EC 5.2.1.8)</t>
  </si>
  <si>
    <t>fig|243160.12.peg.2293</t>
  </si>
  <si>
    <t>BMA2229</t>
  </si>
  <si>
    <t>fkpB</t>
  </si>
  <si>
    <t>fig|95486.65.peg.5848</t>
  </si>
  <si>
    <t>WQ49_26670</t>
  </si>
  <si>
    <t>fig|395019.8.peg.948</t>
  </si>
  <si>
    <t>fig|652611.54.peg.5069</t>
  </si>
  <si>
    <t>N8E93_24920</t>
  </si>
  <si>
    <t>fig|272560.6.peg.1970</t>
  </si>
  <si>
    <t>BPSL1755</t>
  </si>
  <si>
    <t>cobM</t>
  </si>
  <si>
    <t>PLF_32008_00001536</t>
  </si>
  <si>
    <t>PGF_00035464</t>
  </si>
  <si>
    <t>Precorrin-4 C(11)-methyltransferase (EC 2.1.1.133)</t>
  </si>
  <si>
    <t>fig|243160.12.peg.1190</t>
  </si>
  <si>
    <t>BMA1157</t>
  </si>
  <si>
    <t>fig|95486.65.peg.6773</t>
  </si>
  <si>
    <t>WQ49_31100</t>
  </si>
  <si>
    <t>fig|395019.8.peg.1768</t>
  </si>
  <si>
    <t>Bmul_1564</t>
  </si>
  <si>
    <t>fig|652611.54.peg.2134</t>
  </si>
  <si>
    <t>N8E93_10575</t>
  </si>
  <si>
    <t>fig|272560.6.peg.3030</t>
  </si>
  <si>
    <t>BPSL2658</t>
  </si>
  <si>
    <t>ureB</t>
  </si>
  <si>
    <t>PLF_32008_00030147</t>
  </si>
  <si>
    <t>PGF_00066216</t>
  </si>
  <si>
    <t>Urease beta subunit (EC 3.5.1.5)</t>
  </si>
  <si>
    <t>fig|243160.12.peg.2252</t>
  </si>
  <si>
    <t>BMA2183</t>
  </si>
  <si>
    <t>fig|95486.65.peg.399</t>
  </si>
  <si>
    <t>WQ49_01850</t>
  </si>
  <si>
    <t>fig|395019.8.peg.2714</t>
  </si>
  <si>
    <t>Bmul_2489</t>
  </si>
  <si>
    <t>fig|652611.54.peg.5401</t>
  </si>
  <si>
    <t>N8E93_26585</t>
  </si>
  <si>
    <t>fig|272560.6.peg.4247</t>
  </si>
  <si>
    <t>BPSS0275</t>
  </si>
  <si>
    <t>pcaF</t>
  </si>
  <si>
    <t>PLF_32008_00281458</t>
  </si>
  <si>
    <t>PGF_00025679</t>
  </si>
  <si>
    <t>Acetyl-CoA acetyltransferase (EC 2.3.1.9) @ 3-oxoadipyl-CoA thiolase (EC 2.3.1.174)</t>
  </si>
  <si>
    <t>fig|243160.12.peg.5065</t>
  </si>
  <si>
    <t>BMAA1490</t>
  </si>
  <si>
    <t>fig|95486.65.peg.5018</t>
  </si>
  <si>
    <t>WQ49_22835</t>
  </si>
  <si>
    <t>fig|395019.8.peg.3626</t>
  </si>
  <si>
    <t>Bmul_3361</t>
  </si>
  <si>
    <t>fig|652611.54.peg.235</t>
  </si>
  <si>
    <t>N8E93_01135</t>
  </si>
  <si>
    <t>3-oxoadipyl-CoA thiolase (EC 2.3.1.174)</t>
  </si>
  <si>
    <t>fig|272560.6.peg.4744</t>
  </si>
  <si>
    <t>BPSS0694</t>
  </si>
  <si>
    <t>hpcC</t>
  </si>
  <si>
    <t>PLF_32008_00002534</t>
  </si>
  <si>
    <t>PGF_00426377</t>
  </si>
  <si>
    <t>5-carboxymethyl-2-hydroxymuconate semialdehyde dehydrogenase (EC 1.2.1.60)</t>
  </si>
  <si>
    <t>fig|243160.12.peg.4676</t>
  </si>
  <si>
    <t>BMAA1138</t>
  </si>
  <si>
    <t>hpcE</t>
  </si>
  <si>
    <t>fig|95486.65.peg.3226</t>
  </si>
  <si>
    <t>WQ49_14665</t>
  </si>
  <si>
    <t>fig|395019.8.peg.4695</t>
  </si>
  <si>
    <t>Bmul_4372</t>
  </si>
  <si>
    <t>fig|652611.54.peg.866</t>
  </si>
  <si>
    <t>N8E93_04290</t>
  </si>
  <si>
    <t>hpaE</t>
  </si>
  <si>
    <t>fig|272560.6.peg.6033</t>
  </si>
  <si>
    <t>BPSS1725</t>
  </si>
  <si>
    <t>prpD</t>
  </si>
  <si>
    <t>PLF_32008_00000422</t>
  </si>
  <si>
    <t>PGF_00403273</t>
  </si>
  <si>
    <t>2-methylcitrate dehydratase (EC 4.2.1.79)</t>
  </si>
  <si>
    <t>fig|243160.12.peg.5352</t>
  </si>
  <si>
    <t>BMAA1754</t>
  </si>
  <si>
    <t>fig|95486.65.peg.3673</t>
  </si>
  <si>
    <t>WQ49_16685</t>
  </si>
  <si>
    <t>mmgE</t>
  </si>
  <si>
    <t>fig|395019.8.peg.5001</t>
  </si>
  <si>
    <t>Bmul_4654</t>
  </si>
  <si>
    <t>fig|652611.54.peg.4520</t>
  </si>
  <si>
    <t>N8E93_22185</t>
  </si>
  <si>
    <t>fig|272560.6.peg.4371</t>
  </si>
  <si>
    <t>BPSS0377</t>
  </si>
  <si>
    <t>PLF_32008_00001038</t>
  </si>
  <si>
    <t>fig|243160.12.peg.5390</t>
  </si>
  <si>
    <t>BMAA1792</t>
  </si>
  <si>
    <t>fig|95486.65.peg.6169</t>
  </si>
  <si>
    <t>WQ49_28215</t>
  </si>
  <si>
    <t>fig|395019.8.peg.1259</t>
  </si>
  <si>
    <t>Bmul_1087</t>
  </si>
  <si>
    <t>fig|272560.6.peg.5144</t>
  </si>
  <si>
    <t>BPSS1016</t>
  </si>
  <si>
    <t>PLF_32008_00001720</t>
  </si>
  <si>
    <t>PGF_03161859</t>
  </si>
  <si>
    <t>Calcium/proton antiporter</t>
  </si>
  <si>
    <t>fig|243160.12.peg.4736</t>
  </si>
  <si>
    <t>BMAA1195</t>
  </si>
  <si>
    <t>fig|95486.65.peg.930</t>
  </si>
  <si>
    <t>WQ49_04270</t>
  </si>
  <si>
    <t>fig|395019.8.peg.4421</t>
  </si>
  <si>
    <t>Bmul_4124</t>
  </si>
  <si>
    <t>fig|272560.6.peg.5513</t>
  </si>
  <si>
    <t>BPSS1304</t>
  </si>
  <si>
    <t>PLF_32008_00001948</t>
  </si>
  <si>
    <t>PGF_00786719</t>
  </si>
  <si>
    <t>Oligopeptide transport permease protein OppC-like @ Glutathione ABC transporter, permease protein GsiD</t>
  </si>
  <si>
    <t>fig|243160.12.peg.4497</t>
  </si>
  <si>
    <t>BMAA0977</t>
  </si>
  <si>
    <t>fig|95486.65.peg.3313</t>
  </si>
  <si>
    <t>WQ49_15030</t>
  </si>
  <si>
    <t>fig|395019.8.peg.4755</t>
  </si>
  <si>
    <t>Bmul_4424</t>
  </si>
  <si>
    <t>fig|272560.6.peg.886</t>
  </si>
  <si>
    <t>BPSL0821</t>
  </si>
  <si>
    <t>fghA</t>
  </si>
  <si>
    <t>PLF_32008_00001251</t>
  </si>
  <si>
    <t>PGF_00049363</t>
  </si>
  <si>
    <t>S-formylglutathione hydrolase (EC 3.1.2.12)</t>
  </si>
  <si>
    <t>fig|243160.12.peg.324</t>
  </si>
  <si>
    <t>BMA0325</t>
  </si>
  <si>
    <t>fig|95486.65.peg.5737</t>
  </si>
  <si>
    <t>WQ49_26150</t>
  </si>
  <si>
    <t>fig|395019.8.peg.841</t>
  </si>
  <si>
    <t>Bmul_0694</t>
  </si>
  <si>
    <t>fig|652611.54.peg.1422</t>
  </si>
  <si>
    <t>N8E93_07015</t>
  </si>
  <si>
    <t>fig|272560.6.peg.2448</t>
  </si>
  <si>
    <t>BPSL2153</t>
  </si>
  <si>
    <t>dxr</t>
  </si>
  <si>
    <t>PLF_32008_00000868</t>
  </si>
  <si>
    <t>PGF_09077460</t>
  </si>
  <si>
    <t>1-deoxy-D-xylulose 5-phosphate reductoisomerase (EC 1.1.1.267)</t>
  </si>
  <si>
    <t>fig|243160.12.peg.1594</t>
  </si>
  <si>
    <t>BMA1549</t>
  </si>
  <si>
    <t>fig|95486.65.peg.6389</t>
  </si>
  <si>
    <t>WQ49_29285</t>
  </si>
  <si>
    <t>fig|395019.8.peg.1444</t>
  </si>
  <si>
    <t>Bmul_1263</t>
  </si>
  <si>
    <t>fig|652611.54.peg.1400</t>
  </si>
  <si>
    <t>N8E93_06905</t>
  </si>
  <si>
    <t>ispC</t>
  </si>
  <si>
    <t>fig|272560.6.peg.4245</t>
  </si>
  <si>
    <t>BPSS0274</t>
  </si>
  <si>
    <t>PLF_32008_00282258</t>
  </si>
  <si>
    <t>PGF_05545271</t>
  </si>
  <si>
    <t>fig|243160.12.peg.5067</t>
  </si>
  <si>
    <t>BMAA1491</t>
  </si>
  <si>
    <t>fig|95486.65.peg.5016</t>
  </si>
  <si>
    <t>WQ49_22830</t>
  </si>
  <si>
    <t>fig|395019.8.peg.3625</t>
  </si>
  <si>
    <t>Bmul_3360</t>
  </si>
  <si>
    <t>fig|272560.6.peg.4519</t>
  </si>
  <si>
    <t>BPSS0507</t>
  </si>
  <si>
    <t>PLF_32008_00001764</t>
  </si>
  <si>
    <t>PGF_00053509</t>
  </si>
  <si>
    <t>fig|243160.12.peg.5367</t>
  </si>
  <si>
    <t>BMAA1770</t>
  </si>
  <si>
    <t>fig|95486.65.peg.3366</t>
  </si>
  <si>
    <t>WQ49_15290</t>
  </si>
  <si>
    <t>fig|395019.8.peg.4804</t>
  </si>
  <si>
    <t>Bmul_4473</t>
  </si>
  <si>
    <t>fig|272560.6.peg.4999</t>
  </si>
  <si>
    <t>BPSS0902</t>
  </si>
  <si>
    <t>PLF_32008_00001836</t>
  </si>
  <si>
    <t>fig|243160.12.peg.4890</t>
  </si>
  <si>
    <t>BMAA1330</t>
  </si>
  <si>
    <t>fig|95486.65.peg.1078</t>
  </si>
  <si>
    <t>WQ49_04940</t>
  </si>
  <si>
    <t>fig|395019.8.peg.4277</t>
  </si>
  <si>
    <t>Bmul_3990</t>
  </si>
  <si>
    <t>fig|652611.54.peg.3842</t>
  </si>
  <si>
    <t>N8E93_18855</t>
  </si>
  <si>
    <t>Acetohydroxy acid synthase</t>
  </si>
  <si>
    <t>fig|272560.6.peg.2122</t>
  </si>
  <si>
    <t>BPSL1881</t>
  </si>
  <si>
    <t>PLF_32008_00001112</t>
  </si>
  <si>
    <t>PGF_01226254</t>
  </si>
  <si>
    <t>Uncharacterized MFS-type transporter STM0356</t>
  </si>
  <si>
    <t>fig|243160.12.peg.1305</t>
  </si>
  <si>
    <t>BMA1274</t>
  </si>
  <si>
    <t>fig|95486.65.peg.6980</t>
  </si>
  <si>
    <t>WQ49_32055</t>
  </si>
  <si>
    <t>fig|395019.8.peg.1931</t>
  </si>
  <si>
    <t>Bmul_1718</t>
  </si>
  <si>
    <t>fig|652611.54.peg.3107</t>
  </si>
  <si>
    <t>N8E93_15285</t>
  </si>
  <si>
    <t>fig|272560.6.peg.3615</t>
  </si>
  <si>
    <t>BPSL3163</t>
  </si>
  <si>
    <t>PLF_32008_00001523</t>
  </si>
  <si>
    <t>PGF_09994213</t>
  </si>
  <si>
    <t>Glycerol-3-phosphate ABC transporter, ATP-binding protein UgpC (TC 3.A.1.1.3)</t>
  </si>
  <si>
    <t>fig|243160.12.peg.2810</t>
  </si>
  <si>
    <t>BMA2741</t>
  </si>
  <si>
    <t>fig|95486.65.peg.2665</t>
  </si>
  <si>
    <t>WQ49_12115</t>
  </si>
  <si>
    <t>fig|395019.8.peg.432</t>
  </si>
  <si>
    <t>Bmul_0301</t>
  </si>
  <si>
    <t>fig|652611.54.peg.2864</t>
  </si>
  <si>
    <t>N8E93_14120</t>
  </si>
  <si>
    <t>Various polyols ABC transporter, ATP-binding protein</t>
  </si>
  <si>
    <t>fig|272560.6.peg.2989</t>
  </si>
  <si>
    <t>BPSL2622</t>
  </si>
  <si>
    <t>PLF_32008_00001636</t>
  </si>
  <si>
    <t>fig|243160.12.peg.2209</t>
  </si>
  <si>
    <t>BMA2141</t>
  </si>
  <si>
    <t>fig|95486.65.peg.464</t>
  </si>
  <si>
    <t>WQ49_02155</t>
  </si>
  <si>
    <t>fig|395019.8.peg.2658</t>
  </si>
  <si>
    <t>Bmul_2435</t>
  </si>
  <si>
    <t>fig|272560.6.peg.1176</t>
  </si>
  <si>
    <t>BPSL1083</t>
  </si>
  <si>
    <t>PLF_32008_00000512</t>
  </si>
  <si>
    <t>PGF_04284526</t>
  </si>
  <si>
    <t>Alpha-aminoadipate aminotransferase (EC 2.6.1.39) @ Leucine transaminase (EC 2.6.1.6) @ Valine transaminase</t>
  </si>
  <si>
    <t>fig|243160.12.peg.2018</t>
  </si>
  <si>
    <t>BMA1952</t>
  </si>
  <si>
    <t>fig|95486.65.peg.5994</t>
  </si>
  <si>
    <t>WQ49_27370</t>
  </si>
  <si>
    <t>fig|395019.8.peg.1086</t>
  </si>
  <si>
    <t>Bmul_0928</t>
  </si>
  <si>
    <t>fig|652611.54.peg.3595</t>
  </si>
  <si>
    <t>N8E93_17640</t>
  </si>
  <si>
    <t>Aspartate aminotransferase (AspB-4) (EC 2.6.1.1)</t>
  </si>
  <si>
    <t>fig|272560.6.peg.2209</t>
  </si>
  <si>
    <t>BPSL1959</t>
  </si>
  <si>
    <t>PLF_32008_00003542</t>
  </si>
  <si>
    <t>PGF_00844970</t>
  </si>
  <si>
    <t>fig|243160.12.peg.1145</t>
  </si>
  <si>
    <t>BMA1114</t>
  </si>
  <si>
    <t>fig|95486.65.peg.7056</t>
  </si>
  <si>
    <t>WQ49_32430</t>
  </si>
  <si>
    <t>4-hydroxybenzoyl-CoA thioesterase</t>
  </si>
  <si>
    <t>fig|652611.54.peg.2297</t>
  </si>
  <si>
    <t>N8E93_11380</t>
  </si>
  <si>
    <t>fig|272560.6.peg.3473</t>
  </si>
  <si>
    <t>BPSL3042</t>
  </si>
  <si>
    <t>paaJ</t>
  </si>
  <si>
    <t>fig|243160.12.peg.4051</t>
  </si>
  <si>
    <t>BMAA0542</t>
  </si>
  <si>
    <t>fig|272560.6.peg.88</t>
  </si>
  <si>
    <t>BPSL0078</t>
  </si>
  <si>
    <t>PLF_32008_00000458</t>
  </si>
  <si>
    <t>PGF_03751973</t>
  </si>
  <si>
    <t>Inner membrane protein translocase and chaperone YidC, long form</t>
  </si>
  <si>
    <t>fig|243160.12.peg.3487</t>
  </si>
  <si>
    <t>BMA3397</t>
  </si>
  <si>
    <t>fig|95486.65.peg.5119</t>
  </si>
  <si>
    <t>WQ49_23310</t>
  </si>
  <si>
    <t>fig|395019.8.peg.3406</t>
  </si>
  <si>
    <t>Bmul_3154</t>
  </si>
  <si>
    <t>fig|652611.54.peg.6127</t>
  </si>
  <si>
    <t>N8E93_30195</t>
  </si>
  <si>
    <t>yidC</t>
  </si>
  <si>
    <t>fig|272560.6.peg.1653</t>
  </si>
  <si>
    <t>BPSL1471</t>
  </si>
  <si>
    <t>PLF_32008_00001009</t>
  </si>
  <si>
    <t>PGF_00065901</t>
  </si>
  <si>
    <t>Undecaprenyl-phosphate 4-deoxy-4-formamido-L-arabinose transferase (EC 2.4.2.53)</t>
  </si>
  <si>
    <t>fig|243160.12.peg.1430</t>
  </si>
  <si>
    <t>BMA1391</t>
  </si>
  <si>
    <t>fig|95486.65.peg.6553</t>
  </si>
  <si>
    <t>WQ49_30065</t>
  </si>
  <si>
    <t>fig|395019.8.peg.1608</t>
  </si>
  <si>
    <t>Bmul_1413</t>
  </si>
  <si>
    <t>fig|652611.54.peg.1500</t>
  </si>
  <si>
    <t>N8E93_07395</t>
  </si>
  <si>
    <t>arnC</t>
  </si>
  <si>
    <t>fig|272560.6.peg.3025</t>
  </si>
  <si>
    <t>BPSL2653</t>
  </si>
  <si>
    <t>PLF_32008_00000345</t>
  </si>
  <si>
    <t>PGF_00066158</t>
  </si>
  <si>
    <t>fig|243160.12.peg.2247</t>
  </si>
  <si>
    <t>BMA2178</t>
  </si>
  <si>
    <t>fig|95486.65.peg.404</t>
  </si>
  <si>
    <t>WQ49_01875</t>
  </si>
  <si>
    <t>fig|395019.8.peg.2708</t>
  </si>
  <si>
    <t>Bmul_2484</t>
  </si>
  <si>
    <t>fig|272560.6.peg.4570</t>
  </si>
  <si>
    <t>BPSS0551</t>
  </si>
  <si>
    <t>PLF_32008_00001527</t>
  </si>
  <si>
    <t>PGF_00015603</t>
  </si>
  <si>
    <t>Iron-sulphur-binding reductase</t>
  </si>
  <si>
    <t>fig|243160.12.peg.3981</t>
  </si>
  <si>
    <t>BMAA0475</t>
  </si>
  <si>
    <t>fig|95486.65.peg.1600</t>
  </si>
  <si>
    <t>WQ49_07280</t>
  </si>
  <si>
    <t>fig|395019.8.peg.3829</t>
  </si>
  <si>
    <t>Bmul_3550</t>
  </si>
  <si>
    <t>fig|652611.54.peg.5951</t>
  </si>
  <si>
    <t>N8E93_29340</t>
  </si>
  <si>
    <t>dgcB</t>
  </si>
  <si>
    <t>DgcB Dimethylglycine demethylase subunit B</t>
  </si>
  <si>
    <t>fig|272560.6.peg.3279</t>
  </si>
  <si>
    <t>BPSL2874</t>
  </si>
  <si>
    <t>PLF_32008_00016263</t>
  </si>
  <si>
    <t>fig|243160.12.peg.2456</t>
  </si>
  <si>
    <t>BMA2382</t>
  </si>
  <si>
    <t>fig|95486.65.peg.179</t>
  </si>
  <si>
    <t>WQ49_00860</t>
  </si>
  <si>
    <t>fig|395019.8.peg.2901</t>
  </si>
  <si>
    <t>Bmul_2669</t>
  </si>
  <si>
    <t>fig|652611.54.peg.459</t>
  </si>
  <si>
    <t>N8E93_02235</t>
  </si>
  <si>
    <t>Protein yceI precursor</t>
  </si>
  <si>
    <t>fig|272560.6.peg.3285</t>
  </si>
  <si>
    <t>BPSL2879</t>
  </si>
  <si>
    <t>lpw206-207</t>
  </si>
  <si>
    <t>PLF_32008_00000096</t>
  </si>
  <si>
    <t>PGF_12719092</t>
  </si>
  <si>
    <t>Paraquat-inducible protein B</t>
  </si>
  <si>
    <t>fig|243160.12.peg.2450</t>
  </si>
  <si>
    <t>BMA2378</t>
  </si>
  <si>
    <t>pqiB</t>
  </si>
  <si>
    <t>fig|95486.65.peg.174</t>
  </si>
  <si>
    <t>WQ49_00835</t>
  </si>
  <si>
    <t>fig|395019.8.peg.2906</t>
  </si>
  <si>
    <t>Bmul_2674</t>
  </si>
  <si>
    <t>fig|652611.54.peg.5210</t>
  </si>
  <si>
    <t>N8E93_25625</t>
  </si>
  <si>
    <t>Uncharacterized protein YebT</t>
  </si>
  <si>
    <t>fig|272560.6.peg.602</t>
  </si>
  <si>
    <t>BPSL0538</t>
  </si>
  <si>
    <t>PLF_32008_00001180</t>
  </si>
  <si>
    <t>PGF_00420903</t>
  </si>
  <si>
    <t>D-arabinose-5-phosphate isomerase (EC 5.3.1.13)</t>
  </si>
  <si>
    <t>fig|243160.12.peg.3180</t>
  </si>
  <si>
    <t>BMA3102</t>
  </si>
  <si>
    <t>fig|95486.65.peg.5544</t>
  </si>
  <si>
    <t>WQ49_25255</t>
  </si>
  <si>
    <t>fig|395019.8.peg.668</t>
  </si>
  <si>
    <t>Bmul_0529</t>
  </si>
  <si>
    <t>fig|652611.54.peg.4846</t>
  </si>
  <si>
    <t>N8E93_23800</t>
  </si>
  <si>
    <t>kdsD</t>
  </si>
  <si>
    <t>fig|272560.6.peg.4141</t>
  </si>
  <si>
    <t>BPSS0195</t>
  </si>
  <si>
    <t>PLF_32008_00002780</t>
  </si>
  <si>
    <t>PGF_10380727</t>
  </si>
  <si>
    <t>Allophanate hydrolase 2 subunit 1 (EC 3.5.1.54)</t>
  </si>
  <si>
    <t>fig|243160.12.peg.5496</t>
  </si>
  <si>
    <t>BMAA1883</t>
  </si>
  <si>
    <t>fig|95486.65.peg.5376</t>
  </si>
  <si>
    <t>WQ49_24470</t>
  </si>
  <si>
    <t>fig|395019.8.peg.498</t>
  </si>
  <si>
    <t>Bmul_0366</t>
  </si>
  <si>
    <t>fig|652611.54.peg.532</t>
  </si>
  <si>
    <t>N8E93_02590</t>
  </si>
  <si>
    <t>fig|272560.6.peg.5502</t>
  </si>
  <si>
    <t>BPSS1295</t>
  </si>
  <si>
    <t>PLF_32008_00001611</t>
  </si>
  <si>
    <t>fig|243160.12.peg.4510</t>
  </si>
  <si>
    <t>BMAA0987</t>
  </si>
  <si>
    <t>fig|95486.65.peg.4799</t>
  </si>
  <si>
    <t>WQ49_21855</t>
  </si>
  <si>
    <t>fig|395019.8.peg.3485</t>
  </si>
  <si>
    <t>Bmul_3232</t>
  </si>
  <si>
    <t>fig|272560.6.peg.2069</t>
  </si>
  <si>
    <t>BPSL1837</t>
  </si>
  <si>
    <t>cysW</t>
  </si>
  <si>
    <t>PLF_32008_00001255</t>
  </si>
  <si>
    <t>PGF_00054988</t>
  </si>
  <si>
    <t>Sulfate transport system permease protein CysW</t>
  </si>
  <si>
    <t>fig|243160.12.peg.1243</t>
  </si>
  <si>
    <t>BMA1207</t>
  </si>
  <si>
    <t>fig|95486.65.peg.6860</t>
  </si>
  <si>
    <t>WQ49_31480</t>
  </si>
  <si>
    <t>fig|395019.8.peg.1843</t>
  </si>
  <si>
    <t>Bmul_1634</t>
  </si>
  <si>
    <t>fig|652611.54.peg.310</t>
  </si>
  <si>
    <t>N8E93_01500</t>
  </si>
  <si>
    <t>fig|272560.6.peg.3879</t>
  </si>
  <si>
    <t>BPSL3410</t>
  </si>
  <si>
    <t>PLF_32008_00006195</t>
  </si>
  <si>
    <t>PGF_00002723</t>
  </si>
  <si>
    <t>ABC transporter, permease protein 2 (cluster 4, leucine/isoleucine/valine/benzoate) / ABC transporter, ATP-binding protein 1 (cluster 4, leucine/isoleucine/valine/benzoate)</t>
  </si>
  <si>
    <t>fig|243160.12.peg.3012</t>
  </si>
  <si>
    <t>BMA2942</t>
  </si>
  <si>
    <t>fig|95486.65.peg.2842</t>
  </si>
  <si>
    <t>WQ49_12955</t>
  </si>
  <si>
    <t>fig|395019.8.peg.206</t>
  </si>
  <si>
    <t>Bmul_0091</t>
  </si>
  <si>
    <t>fig|272560.6.peg.1620</t>
  </si>
  <si>
    <t>BPSL1445</t>
  </si>
  <si>
    <t>PLF_32008_00000012</t>
  </si>
  <si>
    <t>PGF_03994451</t>
  </si>
  <si>
    <t>Uncharacterized lipoprotein Bmul_4930</t>
  </si>
  <si>
    <t>fig|243160.12.peg.1458</t>
  </si>
  <si>
    <t>BMA1416</t>
  </si>
  <si>
    <t>fig|95486.65.peg.6528</t>
  </si>
  <si>
    <t>WQ49_29945</t>
  </si>
  <si>
    <t>fig|395019.8.peg.1581</t>
  </si>
  <si>
    <t>Bmul_1389</t>
  </si>
  <si>
    <t>fig|272560.6.peg.1161</t>
  </si>
  <si>
    <t>BPSL1070</t>
  </si>
  <si>
    <t>parC</t>
  </si>
  <si>
    <t>PLF_32008_00001353</t>
  </si>
  <si>
    <t>PGF_00057270</t>
  </si>
  <si>
    <t>DNA topoisomerase IV subunit A (EC 5.99.1.3)</t>
  </si>
  <si>
    <t>fig|243160.12.peg.2275</t>
  </si>
  <si>
    <t>BMA2209</t>
  </si>
  <si>
    <t>fig|95486.65.peg.5986</t>
  </si>
  <si>
    <t>WQ49_27330</t>
  </si>
  <si>
    <t>fig|395019.8.peg.1078</t>
  </si>
  <si>
    <t>Bmul_0920</t>
  </si>
  <si>
    <t>fig|652611.54.peg.5501</t>
  </si>
  <si>
    <t>N8E93_27090</t>
  </si>
  <si>
    <t>fig|272560.6.peg.3272</t>
  </si>
  <si>
    <t>BPSL2869</t>
  </si>
  <si>
    <t>tgt</t>
  </si>
  <si>
    <t>PLF_32008_00001026</t>
  </si>
  <si>
    <t>PGF_02061452</t>
  </si>
  <si>
    <t>Queuine tRNA-ribosyltransferase (EC 2.4.2.29)</t>
  </si>
  <si>
    <t>fig|243160.12.peg.2461</t>
  </si>
  <si>
    <t>BMA2387</t>
  </si>
  <si>
    <t>fig|95486.65.peg.185</t>
  </si>
  <si>
    <t>WQ49_00890</t>
  </si>
  <si>
    <t>fig|395019.8.peg.2894</t>
  </si>
  <si>
    <t>Bmul_2664</t>
  </si>
  <si>
    <t>fig|652611.54.peg.1188</t>
  </si>
  <si>
    <t>N8E93_05850</t>
  </si>
  <si>
    <t>fig|272560.6.peg.144</t>
  </si>
  <si>
    <t>BPSL0130</t>
  </si>
  <si>
    <t>PLF_32008_00006262</t>
  </si>
  <si>
    <t>PGF_00421845</t>
  </si>
  <si>
    <t>DNA segregation ATPase FtsK/SpoIIIE and related proteins</t>
  </si>
  <si>
    <t>fig|95486.65.peg.2908</t>
  </si>
  <si>
    <t>WQ49_13260</t>
  </si>
  <si>
    <t>fig|395019.8.peg.5188</t>
  </si>
  <si>
    <t>Bmul_4874</t>
  </si>
  <si>
    <t>fig|272560.6.peg.2566</t>
  </si>
  <si>
    <t>BPSL2258</t>
  </si>
  <si>
    <t>dapA</t>
  </si>
  <si>
    <t>PLF_32008_00000381</t>
  </si>
  <si>
    <t>PGF_00549380</t>
  </si>
  <si>
    <t>4-hydroxy-tetrahydrodipicolinate synthase (EC 4.3.3.7)</t>
  </si>
  <si>
    <t>fig|243160.12.peg.1715</t>
  </si>
  <si>
    <t>BMA1678</t>
  </si>
  <si>
    <t>fig|95486.65.peg.6300</t>
  </si>
  <si>
    <t>WQ49_28825</t>
  </si>
  <si>
    <t>fig|395019.8.peg.1357</t>
  </si>
  <si>
    <t>Bmul_1179</t>
  </si>
  <si>
    <t>fig|652611.54.peg.4287</t>
  </si>
  <si>
    <t>N8E93_21020</t>
  </si>
  <si>
    <t>fig|272560.6.peg.3301</t>
  </si>
  <si>
    <t>BPSL2891</t>
  </si>
  <si>
    <t>PLF_32008_00000921</t>
  </si>
  <si>
    <t>PGF_05646459</t>
  </si>
  <si>
    <t>Glutathione S-transferase family protein</t>
  </si>
  <si>
    <t>fig|243160.12.peg.2433</t>
  </si>
  <si>
    <t>BMA2361</t>
  </si>
  <si>
    <t>gst-1</t>
  </si>
  <si>
    <t>fig|95486.65.peg.157</t>
  </si>
  <si>
    <t>WQ49_00755</t>
  </si>
  <si>
    <t>fig|395019.8.peg.2920</t>
  </si>
  <si>
    <t>Bmul_2688</t>
  </si>
  <si>
    <t>fig|652611.54.peg.504</t>
  </si>
  <si>
    <t>N8E93_02450</t>
  </si>
  <si>
    <t>fig|272560.6.peg.3618</t>
  </si>
  <si>
    <t>BPSL3166</t>
  </si>
  <si>
    <t>PLF_32008_00001201</t>
  </si>
  <si>
    <t>PGF_07282910</t>
  </si>
  <si>
    <t>Glycerol-3-phosphate ABC transporter, substrate-binding protein UgpB</t>
  </si>
  <si>
    <t>fig|243160.12.peg.2813</t>
  </si>
  <si>
    <t>BMA2744</t>
  </si>
  <si>
    <t>ugpB</t>
  </si>
  <si>
    <t>fig|95486.65.peg.2668</t>
  </si>
  <si>
    <t>WQ49_12130</t>
  </si>
  <si>
    <t>fig|395019.8.peg.429</t>
  </si>
  <si>
    <t>Bmul_0298</t>
  </si>
  <si>
    <t>fig|272560.6.peg.1639</t>
  </si>
  <si>
    <t>BPSL1459</t>
  </si>
  <si>
    <t>PLF_32008_00001123</t>
  </si>
  <si>
    <t>PGF_00036673</t>
  </si>
  <si>
    <t>Primosomal replication protein N</t>
  </si>
  <si>
    <t>fig|243160.12.peg.1444</t>
  </si>
  <si>
    <t>BMA1403</t>
  </si>
  <si>
    <t>priB</t>
  </si>
  <si>
    <t>fig|95486.65.peg.6541</t>
  </si>
  <si>
    <t>WQ49_30005</t>
  </si>
  <si>
    <t>fig|395019.8.peg.1594</t>
  </si>
  <si>
    <t>Bmul_1401</t>
  </si>
  <si>
    <t>fig|272560.6.peg.3549</t>
  </si>
  <si>
    <t>BPSL3097</t>
  </si>
  <si>
    <t>PLF_32008_00026240</t>
  </si>
  <si>
    <t>fig|243160.12.peg.2895</t>
  </si>
  <si>
    <t>BMA2826</t>
  </si>
  <si>
    <t>fig|395019.8.peg.3140</t>
  </si>
  <si>
    <t>Bmul_2907</t>
  </si>
  <si>
    <t>fig|272560.6.peg.871</t>
  </si>
  <si>
    <t>BPSL0807</t>
  </si>
  <si>
    <t>PLF_32008_00001603</t>
  </si>
  <si>
    <t>PGF_02167870</t>
  </si>
  <si>
    <t>Sensory histidine kinase QseC</t>
  </si>
  <si>
    <t>fig|243160.12.peg.307</t>
  </si>
  <si>
    <t>BMA0309</t>
  </si>
  <si>
    <t>fig|95486.65.peg.5723</t>
  </si>
  <si>
    <t>WQ49_26080</t>
  </si>
  <si>
    <t>fig|395019.8.peg.827</t>
  </si>
  <si>
    <t>Bmul_0681</t>
  </si>
  <si>
    <t>fig|652611.54.peg.5304</t>
  </si>
  <si>
    <t>N8E93_26115</t>
  </si>
  <si>
    <t>pmrB</t>
  </si>
  <si>
    <t>fig|272560.6.peg.3045</t>
  </si>
  <si>
    <t>BPSL2672</t>
  </si>
  <si>
    <t>wbiI</t>
  </si>
  <si>
    <t>PLF_32008_00004641</t>
  </si>
  <si>
    <t>PGF_00849910</t>
  </si>
  <si>
    <t>Capsular polysaccharide biosynthesis</t>
  </si>
  <si>
    <t>fig|243160.12.peg.2043</t>
  </si>
  <si>
    <t>BMA1976</t>
  </si>
  <si>
    <t>fig|95486.65.peg.384</t>
  </si>
  <si>
    <t>WQ49_01780</t>
  </si>
  <si>
    <t>Nucleoside-diphosphate sugar epimerase/dehydratase</t>
  </si>
  <si>
    <t>fig|395019.8.peg.2730</t>
  </si>
  <si>
    <t>Bmul_2504</t>
  </si>
  <si>
    <t>fig|652611.54.peg.1938</t>
  </si>
  <si>
    <t>N8E93_09570</t>
  </si>
  <si>
    <t>nucleotide sugar epimerase/dehydratase WbpM</t>
  </si>
  <si>
    <t>fig|272560.6.peg.221</t>
  </si>
  <si>
    <t>BPSL0208</t>
  </si>
  <si>
    <t>xerC</t>
  </si>
  <si>
    <t>PLF_32008_00001139</t>
  </si>
  <si>
    <t>PGF_04835795</t>
  </si>
  <si>
    <t>Site-specific tyrosine recombinase XerC</t>
  </si>
  <si>
    <t>fig|243160.12.peg.3340</t>
  </si>
  <si>
    <t>BMA3258</t>
  </si>
  <si>
    <t>fig|95486.65.peg.5204</t>
  </si>
  <si>
    <t>WQ49_23710</t>
  </si>
  <si>
    <t>fig|395019.8.peg.3324</t>
  </si>
  <si>
    <t>Bmul_3082</t>
  </si>
  <si>
    <t>fig|652611.54.peg.5832</t>
  </si>
  <si>
    <t>N8E93_28725</t>
  </si>
  <si>
    <t>fig|272560.6.peg.3914</t>
  </si>
  <si>
    <t>BPSS0009</t>
  </si>
  <si>
    <t>PLF_32008_00000142</t>
  </si>
  <si>
    <t>PGF_00415849</t>
  </si>
  <si>
    <t>COGs COG3558</t>
  </si>
  <si>
    <t>fig|243160.12.peg.3501</t>
  </si>
  <si>
    <t>BMAA0009</t>
  </si>
  <si>
    <t>fig|95486.65.peg.4699</t>
  </si>
  <si>
    <t>WQ49_21395</t>
  </si>
  <si>
    <t>fig|395019.8.peg.5659</t>
  </si>
  <si>
    <t>Bmul_5318</t>
  </si>
  <si>
    <t>fig|652611.54.peg.5947</t>
  </si>
  <si>
    <t>N8E93_29320</t>
  </si>
  <si>
    <t>fig|272560.6.peg.5686</t>
  </si>
  <si>
    <t>BPSS1449</t>
  </si>
  <si>
    <t>PLF_32008_00001563</t>
  </si>
  <si>
    <t>PGF_00036420</t>
  </si>
  <si>
    <t>Predicted transcriptional regulator LiuQ of leucine degradation pathway, TetR family</t>
  </si>
  <si>
    <t>fig|243160.12.peg.4324</t>
  </si>
  <si>
    <t>BMAA0801</t>
  </si>
  <si>
    <t>fig|95486.65.peg.1738</t>
  </si>
  <si>
    <t>WQ49_07890</t>
  </si>
  <si>
    <t>fig|395019.8.peg.3734</t>
  </si>
  <si>
    <t>Bmul_3465</t>
  </si>
  <si>
    <t>fig|652611.54.peg.3398</t>
  </si>
  <si>
    <t>N8E93_16665</t>
  </si>
  <si>
    <t>fig|272560.6.peg.3457</t>
  </si>
  <si>
    <t>BPSL3025</t>
  </si>
  <si>
    <t>murG</t>
  </si>
  <si>
    <t>PLF_32008_00000852</t>
  </si>
  <si>
    <t>PGF_03295331</t>
  </si>
  <si>
    <t>UDP-N-acetylglucosamine--N-acetylmuramyl-(pentapeptide) pyrophosphoryl-undecaprenol N-acetylglucosamine transferase (EC 2.4.1.227)</t>
  </si>
  <si>
    <t>fig|243160.12.peg.2628</t>
  </si>
  <si>
    <t>BMA2551</t>
  </si>
  <si>
    <t>fig|95486.65.peg.15</t>
  </si>
  <si>
    <t>WQ49_00085</t>
  </si>
  <si>
    <t>fig|395019.8.peg.3067</t>
  </si>
  <si>
    <t>Bmul_2836</t>
  </si>
  <si>
    <t>fig|652611.54.peg.4797</t>
  </si>
  <si>
    <t>N8E93_23570</t>
  </si>
  <si>
    <t>fig|272560.6.peg.1586</t>
  </si>
  <si>
    <t>BPSL1413</t>
  </si>
  <si>
    <t>pgi</t>
  </si>
  <si>
    <t>PLF_32008_00000396</t>
  </si>
  <si>
    <t>PGF_10505717</t>
  </si>
  <si>
    <t>Glucose-6-phosphate isomerase (EC 5.3.1.9)</t>
  </si>
  <si>
    <t>fig|243160.12.peg.1492</t>
  </si>
  <si>
    <t>BMA1449</t>
  </si>
  <si>
    <t>fig|95486.65.peg.6493</t>
  </si>
  <si>
    <t>WQ49_29780</t>
  </si>
  <si>
    <t>fig|395019.8.peg.1548</t>
  </si>
  <si>
    <t>Bmul_1357</t>
  </si>
  <si>
    <t>fig|652611.54.peg.5258</t>
  </si>
  <si>
    <t>N8E93_25880</t>
  </si>
  <si>
    <t>fig|272560.6.peg.2169</t>
  </si>
  <si>
    <t>BPSL1923</t>
  </si>
  <si>
    <t>PLF_32008_00001676</t>
  </si>
  <si>
    <t>PGF_04783600</t>
  </si>
  <si>
    <t>Transcriptional regulator YfeR, LysR family</t>
  </si>
  <si>
    <t>fig|243160.12.peg.1102</t>
  </si>
  <si>
    <t>BMA1067</t>
  </si>
  <si>
    <t>fig|95486.65.peg.7024</t>
  </si>
  <si>
    <t>WQ49_32265</t>
  </si>
  <si>
    <t>fig|395019.8.peg.1975</t>
  </si>
  <si>
    <t>Bmul_1761</t>
  </si>
  <si>
    <t>fig|652611.54.peg.3224</t>
  </si>
  <si>
    <t>N8E93_15835</t>
  </si>
  <si>
    <t>Transcriptional activator PhbR</t>
  </si>
  <si>
    <t>fig|272560.6.peg.4664</t>
  </si>
  <si>
    <t>BPSS0630</t>
  </si>
  <si>
    <t>PLF_32008_00269279</t>
  </si>
  <si>
    <t>fig|243160.12.peg.4341</t>
  </si>
  <si>
    <t>BMAA0815</t>
  </si>
  <si>
    <t>fig|95486.65.peg.1436</t>
  </si>
  <si>
    <t>WQ49_06535</t>
  </si>
  <si>
    <t>fig|395019.8.peg.3963</t>
  </si>
  <si>
    <t>Bmul_3677</t>
  </si>
  <si>
    <t>fig|652611.54.peg.4129</t>
  </si>
  <si>
    <t>N8E93_20245</t>
  </si>
  <si>
    <t>fig|272560.6.peg.230</t>
  </si>
  <si>
    <t>BPSL0216</t>
  </si>
  <si>
    <t>PLF_32008_00001365</t>
  </si>
  <si>
    <t>PGF_01064816</t>
  </si>
  <si>
    <t>fig|243160.12.peg.3349</t>
  </si>
  <si>
    <t>fig|95486.65.peg.5213</t>
  </si>
  <si>
    <t>WQ49_23755</t>
  </si>
  <si>
    <t>fig|395019.8.peg.3314</t>
  </si>
  <si>
    <t>Bmul_3073</t>
  </si>
  <si>
    <t>fig|272560.6.peg.5661</t>
  </si>
  <si>
    <t>BPSS1426</t>
  </si>
  <si>
    <t>PLF_32008_00001590</t>
  </si>
  <si>
    <t>PGF_01477459</t>
  </si>
  <si>
    <t>Glycine betaine/L-proline transport ATP-binding protein ProV (TC 3.A.1.12.1)</t>
  </si>
  <si>
    <t>fig|243160.12.peg.4072</t>
  </si>
  <si>
    <t>BMAA0564</t>
  </si>
  <si>
    <t>proV</t>
  </si>
  <si>
    <t>fig|95486.65.peg.1702</t>
  </si>
  <si>
    <t>WQ49_07740</t>
  </si>
  <si>
    <t>fig|395019.8.peg.3756</t>
  </si>
  <si>
    <t>Bmul_3485</t>
  </si>
  <si>
    <t>fig|652611.54.peg.5638</t>
  </si>
  <si>
    <t>N8E93_27750</t>
  </si>
  <si>
    <t>Histidine, proline, and proline betaine ABC transporter, substrate-binding protein HutV</t>
  </si>
  <si>
    <t>fig|272560.6.peg.3602</t>
  </si>
  <si>
    <t>BPSL3153</t>
  </si>
  <si>
    <t>thiS</t>
  </si>
  <si>
    <t>PLF_32008_00007079</t>
  </si>
  <si>
    <t>PGF_00055115</t>
  </si>
  <si>
    <t>Sulfur carrier protein ThiS</t>
  </si>
  <si>
    <t>fig|243160.12.peg.2798</t>
  </si>
  <si>
    <t>BMA2729</t>
  </si>
  <si>
    <t>fig|95486.65.peg.2649</t>
  </si>
  <si>
    <t>WQ49_12050</t>
  </si>
  <si>
    <t>fig|395019.8.peg.447</t>
  </si>
  <si>
    <t>Bmul_0314</t>
  </si>
  <si>
    <t>fig|652611.54.peg.414</t>
  </si>
  <si>
    <t>N8E93_02015</t>
  </si>
  <si>
    <t>fig|272560.6.peg.1233</t>
  </si>
  <si>
    <t>BPSL1116</t>
  </si>
  <si>
    <t>PLF_32008_00001452</t>
  </si>
  <si>
    <t>PGF_00048329</t>
  </si>
  <si>
    <t>Rhodanese domain protein UPF0176, Betaproteobacterial subgroup</t>
  </si>
  <si>
    <t>fig|243160.12.peg.1959</t>
  </si>
  <si>
    <t>BMA1914</t>
  </si>
  <si>
    <t>fig|95486.65.peg.6032</t>
  </si>
  <si>
    <t>WQ49_27550</t>
  </si>
  <si>
    <t>fig|395019.8.peg.1131</t>
  </si>
  <si>
    <t>Bmul_0963</t>
  </si>
  <si>
    <t>fig|652611.54.peg.4446</t>
  </si>
  <si>
    <t>N8E93_21815</t>
  </si>
  <si>
    <t>Rhodanese domain protein UPF0176</t>
  </si>
  <si>
    <t>fig|272560.6.peg.2068</t>
  </si>
  <si>
    <t>BPSL1836</t>
  </si>
  <si>
    <t>cysA</t>
  </si>
  <si>
    <t>PLF_32008_00001801</t>
  </si>
  <si>
    <t>PGF_05696702</t>
  </si>
  <si>
    <t>Sulfate and thiosulfate import ATP-binding protein CysA (EC 3.6.3.25)</t>
  </si>
  <si>
    <t>fig|243160.12.peg.1242</t>
  </si>
  <si>
    <t>BMA1206</t>
  </si>
  <si>
    <t>fig|95486.65.peg.6859</t>
  </si>
  <si>
    <t>WQ49_31475</t>
  </si>
  <si>
    <t>fig|395019.8.peg.1842</t>
  </si>
  <si>
    <t>Bmul_1633</t>
  </si>
  <si>
    <t>fig|652611.54.peg.309</t>
  </si>
  <si>
    <t>N8E93_01495</t>
  </si>
  <si>
    <t>fig|272560.6.peg.2585</t>
  </si>
  <si>
    <t>BPSL2276</t>
  </si>
  <si>
    <t>lolD</t>
  </si>
  <si>
    <t>PLF_32008_00001441</t>
  </si>
  <si>
    <t>PGF_10535258</t>
  </si>
  <si>
    <t>Lipoprotein-releasing system ATP-binding protein LolD</t>
  </si>
  <si>
    <t>fig|243160.12.peg.1734</t>
  </si>
  <si>
    <t>BMA1695</t>
  </si>
  <si>
    <t>fig|95486.65.peg.6281</t>
  </si>
  <si>
    <t>WQ49_28735</t>
  </si>
  <si>
    <t>fig|395019.8.peg.1335</t>
  </si>
  <si>
    <t>Bmul_1157</t>
  </si>
  <si>
    <t>fig|652611.54.peg.2095</t>
  </si>
  <si>
    <t>N8E93_10380</t>
  </si>
  <si>
    <t>fig|272560.6.peg.3026</t>
  </si>
  <si>
    <t>BPSL2654</t>
  </si>
  <si>
    <t>PLF_32008_00000585</t>
  </si>
  <si>
    <t>PGF_00066153</t>
  </si>
  <si>
    <t>Urea ABC transporter, ATPase protein UrtD</t>
  </si>
  <si>
    <t>fig|243160.12.peg.2248</t>
  </si>
  <si>
    <t>BMA2179</t>
  </si>
  <si>
    <t>fig|95486.65.peg.403</t>
  </si>
  <si>
    <t>WQ49_01870</t>
  </si>
  <si>
    <t>fig|395019.8.peg.2709</t>
  </si>
  <si>
    <t>Bmul_2485</t>
  </si>
  <si>
    <t>fig|652611.54.peg.5395</t>
  </si>
  <si>
    <t>N8E93_26555</t>
  </si>
  <si>
    <t>urtD</t>
  </si>
  <si>
    <t>fig|272560.6.peg.6261</t>
  </si>
  <si>
    <t>BPSS1913</t>
  </si>
  <si>
    <t>lysP</t>
  </si>
  <si>
    <t>PLF_32008_00001792</t>
  </si>
  <si>
    <t>PGF_00018016</t>
  </si>
  <si>
    <t>Lysine-specific permease</t>
  </si>
  <si>
    <t>fig|243160.12.peg.3671</t>
  </si>
  <si>
    <t>BMAA0172</t>
  </si>
  <si>
    <t>fig|95486.65.peg.3901</t>
  </si>
  <si>
    <t>WQ49_17720</t>
  </si>
  <si>
    <t>fig|395019.8.peg.5338</t>
  </si>
  <si>
    <t>Bmul_5011</t>
  </si>
  <si>
    <t>fig|652611.54.peg.5145</t>
  </si>
  <si>
    <t>N8E93_25290</t>
  </si>
  <si>
    <t>fig|272560.6.peg.449</t>
  </si>
  <si>
    <t>BPSL0400</t>
  </si>
  <si>
    <t>cpdB</t>
  </si>
  <si>
    <t>PLF_32008_00002468</t>
  </si>
  <si>
    <t>PGF_01756547</t>
  </si>
  <si>
    <t>2',3'-cyclic-nucleotide 2'-phosphodiesterase (EC 3.1.4.16) / 3'-nucleotidase (EC 3.1.3.6)</t>
  </si>
  <si>
    <t>fig|243160.12.peg.61</t>
  </si>
  <si>
    <t>BMA0067</t>
  </si>
  <si>
    <t>fig|95486.65.peg.5417</t>
  </si>
  <si>
    <t>WQ49_24655</t>
  </si>
  <si>
    <t>fig|395019.8.peg.539</t>
  </si>
  <si>
    <t>Bmul_0402</t>
  </si>
  <si>
    <t>fig|272560.6.peg.436</t>
  </si>
  <si>
    <t>BPSL0387</t>
  </si>
  <si>
    <t>PLF_32008_00001511</t>
  </si>
  <si>
    <t>PGF_00092629</t>
  </si>
  <si>
    <t>fig|243160.12.peg.75</t>
  </si>
  <si>
    <t>fig|95486.65.peg.5403</t>
  </si>
  <si>
    <t>WQ49_24590</t>
  </si>
  <si>
    <t>fig|395019.8.peg.522</t>
  </si>
  <si>
    <t>Bmul_0389</t>
  </si>
  <si>
    <t>fig|272560.6.peg.3550</t>
  </si>
  <si>
    <t>BPSL3098</t>
  </si>
  <si>
    <t>PLF_32008_00002086</t>
  </si>
  <si>
    <t>fig|243160.12.peg.2896</t>
  </si>
  <si>
    <t>fig|95486.65.peg.2597</t>
  </si>
  <si>
    <t>WQ49_11785</t>
  </si>
  <si>
    <t>fig|395019.8.peg.3141</t>
  </si>
  <si>
    <t>Bmul_2908</t>
  </si>
  <si>
    <t>fig|272560.6.peg.6772</t>
  </si>
  <si>
    <t>BPSS2316</t>
  </si>
  <si>
    <t>PLF_32008_00002088</t>
  </si>
  <si>
    <t>PGF_00011631</t>
  </si>
  <si>
    <t>ABC-type transport system involved in resistance to organic solvents, auxiliary component</t>
  </si>
  <si>
    <t>fig|243160.12.peg.5698</t>
  </si>
  <si>
    <t>BMAA2076</t>
  </si>
  <si>
    <t>fig|95486.65.peg.4732</t>
  </si>
  <si>
    <t>WQ49_21540</t>
  </si>
  <si>
    <t>fig|395019.8.peg.3436</t>
  </si>
  <si>
    <t>Bmul_3185</t>
  </si>
  <si>
    <t>fig|272560.6.peg.1599</t>
  </si>
  <si>
    <t>BPSL1424</t>
  </si>
  <si>
    <t>PLF_32008_00000288</t>
  </si>
  <si>
    <t>PGF_02996778</t>
  </si>
  <si>
    <t>Enoyl-CoA hydratase (EC 4.2.1.17) / Delta(3)-cis-delta(2)-trans-enoyl-CoA isomerase (EC 5.3.3.8) / 3-hydroxyacyl-CoA dehydrogenase (EC 1.1.1.35) / 3-hydroxybutyryl-CoA epimerase (EC 5.1.2.3)</t>
  </si>
  <si>
    <t>fig|243160.12.peg.1479</t>
  </si>
  <si>
    <t>BMA1438</t>
  </si>
  <si>
    <t>fig|95486.65.peg.6505</t>
  </si>
  <si>
    <t>WQ49_29835</t>
  </si>
  <si>
    <t>fig|395019.8.peg.1559</t>
  </si>
  <si>
    <t>Bmul_1368</t>
  </si>
  <si>
    <t>fig|652611.54.peg.5735</t>
  </si>
  <si>
    <t>N8E93_28245</t>
  </si>
  <si>
    <t>fig|272560.6.peg.3037</t>
  </si>
  <si>
    <t>BPSL2665</t>
  </si>
  <si>
    <t>waaC1</t>
  </si>
  <si>
    <t>PLF_32008_00001325</t>
  </si>
  <si>
    <t>PGF_00017281</t>
  </si>
  <si>
    <t>Lipopolysaccharide core heptosyltransferase I</t>
  </si>
  <si>
    <t>fig|243160.12.peg.2259</t>
  </si>
  <si>
    <t>BMA2190</t>
  </si>
  <si>
    <t>waaC</t>
  </si>
  <si>
    <t>fig|95486.65.peg.392</t>
  </si>
  <si>
    <t>WQ49_01815</t>
  </si>
  <si>
    <t>fig|395019.8.peg.2721</t>
  </si>
  <si>
    <t>Bmul_2496</t>
  </si>
  <si>
    <t>fig|652611.54.peg.5551</t>
  </si>
  <si>
    <t>N8E93_27330</t>
  </si>
  <si>
    <t>fig|272560.6.peg.5662</t>
  </si>
  <si>
    <t>BPSS1427</t>
  </si>
  <si>
    <t>PLF_32008_00260270</t>
  </si>
  <si>
    <t>PGF_00024868</t>
  </si>
  <si>
    <t>NADPH-dependent FMN reductase family protein</t>
  </si>
  <si>
    <t>fig|243160.12.peg.4071</t>
  </si>
  <si>
    <t>BMAA0563</t>
  </si>
  <si>
    <t>fig|95486.65.peg.1708</t>
  </si>
  <si>
    <t>WQ49_07765</t>
  </si>
  <si>
    <t>fig|395019.8.peg.3751</t>
  </si>
  <si>
    <t>Bmul_3481</t>
  </si>
  <si>
    <t>fig|652611.54.peg.2921</t>
  </si>
  <si>
    <t>N8E93_14395</t>
  </si>
  <si>
    <t>arsH</t>
  </si>
  <si>
    <t>Arsenic resistance protein ArsH</t>
  </si>
  <si>
    <t>fig|272560.6.peg.736</t>
  </si>
  <si>
    <t>BPSL0675</t>
  </si>
  <si>
    <t>PLF_32008_00001848</t>
  </si>
  <si>
    <t>PGF_12897218</t>
  </si>
  <si>
    <t>Transcriptional regulator Bxe_A0631, LysR family</t>
  </si>
  <si>
    <t>fig|243160.12.peg.226</t>
  </si>
  <si>
    <t>BMA0227</t>
  </si>
  <si>
    <t>fig|95486.65.peg.5645</t>
  </si>
  <si>
    <t>WQ49_25725</t>
  </si>
  <si>
    <t>fig|395019.8.peg.752</t>
  </si>
  <si>
    <t>Bmul_0606</t>
  </si>
  <si>
    <t>fig|652611.54.peg.1487</t>
  </si>
  <si>
    <t>N8E93_07330</t>
  </si>
  <si>
    <t>Transcriptional regulator PA3565, LysR family</t>
  </si>
  <si>
    <t>fig|272560.6.peg.4685</t>
  </si>
  <si>
    <t>BPSS0644</t>
  </si>
  <si>
    <t>PLF_32008_00024398</t>
  </si>
  <si>
    <t>PGF_01979575</t>
  </si>
  <si>
    <t>fig|243160.12.peg.4363</t>
  </si>
  <si>
    <t>BMAA0831</t>
  </si>
  <si>
    <t>fig|95486.65.peg.1413</t>
  </si>
  <si>
    <t>WQ49_06450</t>
  </si>
  <si>
    <t>fig|395019.8.peg.3980</t>
  </si>
  <si>
    <t>Bmul_3693</t>
  </si>
  <si>
    <t>fig|652611.54.peg.6063</t>
  </si>
  <si>
    <t>N8E93_29885</t>
  </si>
  <si>
    <t>qapR</t>
  </si>
  <si>
    <t>fig|272560.6.peg.4989</t>
  </si>
  <si>
    <t>BPSS0892</t>
  </si>
  <si>
    <t>PLF_32008_00001936</t>
  </si>
  <si>
    <t>fig|243160.12.peg.4900</t>
  </si>
  <si>
    <t>BMAA1340</t>
  </si>
  <si>
    <t>fig|95486.65.peg.1089</t>
  </si>
  <si>
    <t>WQ49_04990</t>
  </si>
  <si>
    <t>fig|395019.8.peg.4267</t>
  </si>
  <si>
    <t>Bmul_3980</t>
  </si>
  <si>
    <t>fig|272560.6.peg.1355</t>
  </si>
  <si>
    <t>BPSL1225</t>
  </si>
  <si>
    <t>PLF_32008_00001385</t>
  </si>
  <si>
    <t>PGF_00458016</t>
  </si>
  <si>
    <t>FIG003089: Probable transmembrane protein</t>
  </si>
  <si>
    <t>fig|243160.12.peg.1853</t>
  </si>
  <si>
    <t>BMA1815</t>
  </si>
  <si>
    <t>fig|95486.65.peg.6120</t>
  </si>
  <si>
    <t>WQ49_27970</t>
  </si>
  <si>
    <t>fig|395019.8.peg.1212</t>
  </si>
  <si>
    <t>Bmul_1042</t>
  </si>
  <si>
    <t>fig|272560.6.peg.1751</t>
  </si>
  <si>
    <t>BPSL1558</t>
  </si>
  <si>
    <t>potI</t>
  </si>
  <si>
    <t>PLF_32008_00000026</t>
  </si>
  <si>
    <t>PGF_04803924</t>
  </si>
  <si>
    <t>Putrescine transport system permease protein PotI (TC 3.A.1.11.2)</t>
  </si>
  <si>
    <t>fig|243160.12.peg.1330</t>
  </si>
  <si>
    <t>BMA1298</t>
  </si>
  <si>
    <t>fig|95486.65.peg.6671</t>
  </si>
  <si>
    <t>WQ49_30625</t>
  </si>
  <si>
    <t>fig|395019.8.peg.1714</t>
  </si>
  <si>
    <t>Bmul_1512</t>
  </si>
  <si>
    <t>fig|652611.54.peg.333</t>
  </si>
  <si>
    <t>N8E93_01615</t>
  </si>
  <si>
    <t>fig|272560.6.peg.2401</t>
  </si>
  <si>
    <t>BPSL2115</t>
  </si>
  <si>
    <t>PLF_32008_00000098</t>
  </si>
  <si>
    <t>PGF_03021302</t>
  </si>
  <si>
    <t>Ureidoglycolate lyase (EC 4.3.2.3)</t>
  </si>
  <si>
    <t>fig|243160.12.peg.1549</t>
  </si>
  <si>
    <t>BMA1504</t>
  </si>
  <si>
    <t>allA-1</t>
  </si>
  <si>
    <t>fig|95486.65.peg.6443</t>
  </si>
  <si>
    <t>WQ49_29525</t>
  </si>
  <si>
    <t>fig|395019.8.peg.1493</t>
  </si>
  <si>
    <t>Bmul_1310</t>
  </si>
  <si>
    <t>fig|652611.54.peg.3742</t>
  </si>
  <si>
    <t>N8E93_18370</t>
  </si>
  <si>
    <t>fig|272560.6.peg.276</t>
  </si>
  <si>
    <t>BPSL0257</t>
  </si>
  <si>
    <t>PLF_32008_00000545</t>
  </si>
  <si>
    <t>PGF_04710902</t>
  </si>
  <si>
    <t>Lactam utilization protein LamB</t>
  </si>
  <si>
    <t>fig|243160.12.peg.3396</t>
  </si>
  <si>
    <t>BMA3309</t>
  </si>
  <si>
    <t>fig|95486.65.peg.5256</t>
  </si>
  <si>
    <t>WQ49_23935</t>
  </si>
  <si>
    <t>fig|395019.8.peg.3272</t>
  </si>
  <si>
    <t>Bmul_3034</t>
  </si>
  <si>
    <t>fig|652611.54.peg.3109</t>
  </si>
  <si>
    <t>N8E93_15295</t>
  </si>
  <si>
    <t>fig|272560.6.peg.1649</t>
  </si>
  <si>
    <t>BPSL1467</t>
  </si>
  <si>
    <t>PLF_32008_00001143</t>
  </si>
  <si>
    <t>PGF_00220548</t>
  </si>
  <si>
    <t>Thiol peroxidase, Bcp-type (EC 1.11.1.15)</t>
  </si>
  <si>
    <t>fig|243160.12.peg.1434</t>
  </si>
  <si>
    <t>BMA1395</t>
  </si>
  <si>
    <t>fig|95486.65.peg.6549</t>
  </si>
  <si>
    <t>WQ49_30045</t>
  </si>
  <si>
    <t>fig|395019.8.peg.1604</t>
  </si>
  <si>
    <t>Bmul_1409</t>
  </si>
  <si>
    <t>fig|652611.54.peg.4289</t>
  </si>
  <si>
    <t>N8E93_21030</t>
  </si>
  <si>
    <t>fig|272560.6.peg.2168</t>
  </si>
  <si>
    <t>BPSL1922</t>
  </si>
  <si>
    <t>PLF_32008_00001539</t>
  </si>
  <si>
    <t>PGF_06649360</t>
  </si>
  <si>
    <t>Segregation and condensation protein B</t>
  </si>
  <si>
    <t>fig|243160.12.peg.1101</t>
  </si>
  <si>
    <t>BMA1066</t>
  </si>
  <si>
    <t>scpB</t>
  </si>
  <si>
    <t>fig|95486.65.peg.7022</t>
  </si>
  <si>
    <t>WQ49_32255</t>
  </si>
  <si>
    <t>fig|395019.8.peg.1973</t>
  </si>
  <si>
    <t>Bmul_1759</t>
  </si>
  <si>
    <t>fig|652611.54.peg.1886</t>
  </si>
  <si>
    <t>N8E93_09315</t>
  </si>
  <si>
    <t>fig|272560.6.peg.3092</t>
  </si>
  <si>
    <t>BPSL2712</t>
  </si>
  <si>
    <t>PLF_32008_00002607</t>
  </si>
  <si>
    <t>PGF_02951997</t>
  </si>
  <si>
    <t>Glycerophosphoryl diester phosphodiesterase (EC 3.1.4.46) periplasmic (secreted in GramPositives)</t>
  </si>
  <si>
    <t>fig|243160.12.peg.2087</t>
  </si>
  <si>
    <t>BMA2022</t>
  </si>
  <si>
    <t>fig|95486.65.peg.562</t>
  </si>
  <si>
    <t>WQ49_02645</t>
  </si>
  <si>
    <t>fig|395019.8.peg.4652</t>
  </si>
  <si>
    <t>Bmul_4329</t>
  </si>
  <si>
    <t>fig|652611.54.peg.379</t>
  </si>
  <si>
    <t>N8E93_01840</t>
  </si>
  <si>
    <t>fig|272560.6.peg.1411</t>
  </si>
  <si>
    <t>BPSL1272</t>
  </si>
  <si>
    <t>PLF_32008_00001847</t>
  </si>
  <si>
    <t>PGF_01896482</t>
  </si>
  <si>
    <t>Rrf2 family transcriptional regulator, group III</t>
  </si>
  <si>
    <t>fig|243160.12.peg.1828</t>
  </si>
  <si>
    <t>BMA1784</t>
  </si>
  <si>
    <t>fig|95486.65.peg.7455</t>
  </si>
  <si>
    <t>WQ49_34230</t>
  </si>
  <si>
    <t>fig|395019.8.peg.2312</t>
  </si>
  <si>
    <t>Bmul_2098</t>
  </si>
  <si>
    <t>fig|652611.54.peg.814</t>
  </si>
  <si>
    <t>N8E93_04030</t>
  </si>
  <si>
    <t>fig|272560.6.peg.3520</t>
  </si>
  <si>
    <t>BPSL3077</t>
  </si>
  <si>
    <t>PLF_32008_00001176</t>
  </si>
  <si>
    <t>PGF_00418144</t>
  </si>
  <si>
    <t>Class III extradiol-type catecholic dioxygenase family protein</t>
  </si>
  <si>
    <t>fig|243160.12.peg.4007</t>
  </si>
  <si>
    <t>BMAA0500</t>
  </si>
  <si>
    <t>fig|95486.65.peg.2576</t>
  </si>
  <si>
    <t>WQ49_11690</t>
  </si>
  <si>
    <t>fig|395019.8.peg.3123</t>
  </si>
  <si>
    <t>Bmul_2892</t>
  </si>
  <si>
    <t>fig|652611.54.peg.2251</t>
  </si>
  <si>
    <t>N8E93_11135</t>
  </si>
  <si>
    <t>fig|272560.6.peg.420</t>
  </si>
  <si>
    <t>BPSL0373</t>
  </si>
  <si>
    <t>aceK</t>
  </si>
  <si>
    <t>PLF_32008_00001208</t>
  </si>
  <si>
    <t>PGF_00015707</t>
  </si>
  <si>
    <t>Isocitrate dehydrogenase phosphatase (EC 2.7.11.5)/kinase (EC 3.1.3.-)</t>
  </si>
  <si>
    <t>fig|243160.12.peg.92</t>
  </si>
  <si>
    <t>BMA0094</t>
  </si>
  <si>
    <t>fig|95486.65.peg.5391</t>
  </si>
  <si>
    <t>WQ49_24535</t>
  </si>
  <si>
    <t>fig|395019.8.peg.512</t>
  </si>
  <si>
    <t>Bmul_0379</t>
  </si>
  <si>
    <t>fig|652611.54.peg.3870</t>
  </si>
  <si>
    <t>N8E93_18995</t>
  </si>
  <si>
    <t>fig|272560.6.peg.1114</t>
  </si>
  <si>
    <t>BPSL1026</t>
  </si>
  <si>
    <t>nadE</t>
  </si>
  <si>
    <t>PLF_32008_00001867</t>
  </si>
  <si>
    <t>PGF_06525160</t>
  </si>
  <si>
    <t>NAD synthetase (EC 6.3.1.5) / Glutamine amidotransferase chain of NAD synthetase</t>
  </si>
  <si>
    <t>fig|243160.12.peg.760</t>
  </si>
  <si>
    <t>BMA0741</t>
  </si>
  <si>
    <t>fig|95486.65.peg.5947</t>
  </si>
  <si>
    <t>WQ49_27145</t>
  </si>
  <si>
    <t>fig|395019.8.peg.1036</t>
  </si>
  <si>
    <t>Bmul_0878</t>
  </si>
  <si>
    <t>fig|272560.6.peg.1492</t>
  </si>
  <si>
    <t>BPSL1330</t>
  </si>
  <si>
    <t>PLF_32008_00002380</t>
  </si>
  <si>
    <t>PGF_00019002</t>
  </si>
  <si>
    <t>Malonate decarboxylase delta subunit</t>
  </si>
  <si>
    <t>fig|243160.12.peg.3111</t>
  </si>
  <si>
    <t>BMA3036</t>
  </si>
  <si>
    <t>mdcD</t>
  </si>
  <si>
    <t>fig|95486.65.peg.7295</t>
  </si>
  <si>
    <t>WQ49_33535</t>
  </si>
  <si>
    <t>fig|395019.8.peg.2261</t>
  </si>
  <si>
    <t>Bmul_2049</t>
  </si>
  <si>
    <t>fig|652611.54.peg.216</t>
  </si>
  <si>
    <t>N8E93_01045</t>
  </si>
  <si>
    <t>fig|272560.6.peg.1647</t>
  </si>
  <si>
    <t>BPSL1466</t>
  </si>
  <si>
    <t>PLF_32008_00026246</t>
  </si>
  <si>
    <t>PGF_06051594</t>
  </si>
  <si>
    <t>Predicted ATPase related to phosphate starvation-inducible protein PhoH</t>
  </si>
  <si>
    <t>fig|243160.12.peg.1436</t>
  </si>
  <si>
    <t>BMA1396</t>
  </si>
  <si>
    <t>fig|95486.65.peg.6548</t>
  </si>
  <si>
    <t>WQ49_30040</t>
  </si>
  <si>
    <t>fig|395019.8.peg.1603</t>
  </si>
  <si>
    <t>Bmul_1408</t>
  </si>
  <si>
    <t>fig|652611.54.peg.1075</t>
  </si>
  <si>
    <t>N8E93_05300</t>
  </si>
  <si>
    <t>fig|272560.6.peg.1977</t>
  </si>
  <si>
    <t>BPSL1761</t>
  </si>
  <si>
    <t>cobI</t>
  </si>
  <si>
    <t>PLF_32008_00001561</t>
  </si>
  <si>
    <t>PGF_03767401</t>
  </si>
  <si>
    <t>Precorrin-2 C(20)-methyltransferase (EC 2.1.1.130)</t>
  </si>
  <si>
    <t>fig|243160.12.peg.1197</t>
  </si>
  <si>
    <t>BMA1163</t>
  </si>
  <si>
    <t>fig|95486.65.peg.6780</t>
  </si>
  <si>
    <t>WQ49_31130</t>
  </si>
  <si>
    <t>fig|395019.8.peg.1775</t>
  </si>
  <si>
    <t>Bmul_1570</t>
  </si>
  <si>
    <t>fig|652611.54.peg.2182</t>
  </si>
  <si>
    <t>N8E93_10805</t>
  </si>
  <si>
    <t>fig|272560.6.peg.2081</t>
  </si>
  <si>
    <t>BPSL1849</t>
  </si>
  <si>
    <t>PLF_32008_00002391</t>
  </si>
  <si>
    <t>fig|243160.12.peg.1258</t>
  </si>
  <si>
    <t>BMA1223</t>
  </si>
  <si>
    <t>fig|95486.65.peg.6878</t>
  </si>
  <si>
    <t>WQ49_31560</t>
  </si>
  <si>
    <t>fig|395019.8.peg.1860</t>
  </si>
  <si>
    <t>Bmul_1650</t>
  </si>
  <si>
    <t>fig|652611.54.peg.5362</t>
  </si>
  <si>
    <t>N8E93_26400</t>
  </si>
  <si>
    <t>fig|272560.6.peg.2443</t>
  </si>
  <si>
    <t>BPSL2149</t>
  </si>
  <si>
    <t>lpxD</t>
  </si>
  <si>
    <t>PLF_32008_00001003</t>
  </si>
  <si>
    <t>PGF_00063948</t>
  </si>
  <si>
    <t>UDP-3-O-[3-hydroxymyristoyl] glucosamine N-acyltransferase (EC 2.3.1.191)</t>
  </si>
  <si>
    <t>fig|243160.12.peg.1589</t>
  </si>
  <si>
    <t>BMA1545</t>
  </si>
  <si>
    <t>fig|95486.65.peg.6394</t>
  </si>
  <si>
    <t>WQ49_29305</t>
  </si>
  <si>
    <t>fig|395019.8.peg.1449</t>
  </si>
  <si>
    <t>Bmul_1267</t>
  </si>
  <si>
    <t>fig|652611.54.peg.1404</t>
  </si>
  <si>
    <t>N8E93_06925</t>
  </si>
  <si>
    <t>fig|272560.6.peg.2617</t>
  </si>
  <si>
    <t>BPSL2305</t>
  </si>
  <si>
    <t>PLF_32008_00001107</t>
  </si>
  <si>
    <t>PGF_00026904</t>
  </si>
  <si>
    <t>Oligopeptidase A (EC 3.4.24.70)</t>
  </si>
  <si>
    <t>fig|243160.12.peg.1768</t>
  </si>
  <si>
    <t>BMA1726</t>
  </si>
  <si>
    <t>prlC</t>
  </si>
  <si>
    <t>fig|95486.65.peg.6249</t>
  </si>
  <si>
    <t>WQ49_28585</t>
  </si>
  <si>
    <t>fig|395019.8.peg.1307</t>
  </si>
  <si>
    <t>Bmul_1129</t>
  </si>
  <si>
    <t>fig|652611.54.peg.73</t>
  </si>
  <si>
    <t>N8E93_00355</t>
  </si>
  <si>
    <t>fig|272560.6.peg.4199</t>
  </si>
  <si>
    <t>BPSS0236</t>
  </si>
  <si>
    <t>ltaE</t>
  </si>
  <si>
    <t>PLF_32008_00127112</t>
  </si>
  <si>
    <t>PGF_08929609</t>
  </si>
  <si>
    <t>Low-specificity L-threonine aldolase (EC 4.1.2.48)</t>
  </si>
  <si>
    <t>fig|243160.12.peg.5435</t>
  </si>
  <si>
    <t>BMAA1834</t>
  </si>
  <si>
    <t>fig|95486.65.peg.4908</t>
  </si>
  <si>
    <t>WQ49_22335</t>
  </si>
  <si>
    <t>fig|395019.8.peg.3572</t>
  </si>
  <si>
    <t>Bmul_3310</t>
  </si>
  <si>
    <t>fig|652611.54.peg.4398</t>
  </si>
  <si>
    <t>N8E93_21590</t>
  </si>
  <si>
    <t>fig|272560.6.peg.4746</t>
  </si>
  <si>
    <t>BPSS0696</t>
  </si>
  <si>
    <t>hpcD</t>
  </si>
  <si>
    <t>PLF_32008_00002571</t>
  </si>
  <si>
    <t>PGF_06629143</t>
  </si>
  <si>
    <t>5-carboxymethyl-2-hydroxymuconate delta-isomerase (EC 5.3.3.10)</t>
  </si>
  <si>
    <t>fig|243160.12.peg.4674</t>
  </si>
  <si>
    <t>BMAA1136</t>
  </si>
  <si>
    <t>fig|95486.65.peg.3224</t>
  </si>
  <si>
    <t>WQ49_14655</t>
  </si>
  <si>
    <t>fig|395019.8.peg.4693</t>
  </si>
  <si>
    <t>Bmul_4370</t>
  </si>
  <si>
    <t>fig|652611.54.peg.864</t>
  </si>
  <si>
    <t>N8E93_04280</t>
  </si>
  <si>
    <t>fig|272560.6.peg.5670</t>
  </si>
  <si>
    <t>BPSS1432</t>
  </si>
  <si>
    <t>PLF_32008_00002230</t>
  </si>
  <si>
    <t>PGF_01899098</t>
  </si>
  <si>
    <t>Arsenate reductase (EC 1.20.4.4) thioredoxin-coupled, LMWP family</t>
  </si>
  <si>
    <t>fig|243160.12.peg.4063</t>
  </si>
  <si>
    <t>BMAA0558</t>
  </si>
  <si>
    <t>arsC</t>
  </si>
  <si>
    <t>fig|95486.65.peg.4457</t>
  </si>
  <si>
    <t>WQ49_20285</t>
  </si>
  <si>
    <t>fig|395019.8.peg.2</t>
  </si>
  <si>
    <t>Bmul_6164</t>
  </si>
  <si>
    <t>fig|652611.54.peg.2922</t>
  </si>
  <si>
    <t>N8E93_14400</t>
  </si>
  <si>
    <t>fig|272560.6.peg.3681</t>
  </si>
  <si>
    <t>BPSL3227</t>
  </si>
  <si>
    <t>secE</t>
  </si>
  <si>
    <t>PLF_32008_00000311</t>
  </si>
  <si>
    <t>PGF_09669766</t>
  </si>
  <si>
    <t>Protein translocase subunit SecE</t>
  </si>
  <si>
    <t>fig|243160.12.peg.2720</t>
  </si>
  <si>
    <t>BMA2647</t>
  </si>
  <si>
    <t>fig|95486.65.peg.2731</t>
  </si>
  <si>
    <t>WQ49_12435</t>
  </si>
  <si>
    <t>fig|395019.8.peg.363</t>
  </si>
  <si>
    <t>Bmul_0235</t>
  </si>
  <si>
    <t>fig|272560.6.peg.1593</t>
  </si>
  <si>
    <t>BPSL1418</t>
  </si>
  <si>
    <t>PLF_32008_00000470</t>
  </si>
  <si>
    <t>PGF_07498099</t>
  </si>
  <si>
    <t>Peptidyl-prolyl cis-trans isomerase (EC 5.2.1.8)</t>
  </si>
  <si>
    <t>fig|243160.12.peg.1485</t>
  </si>
  <si>
    <t>BMA1444</t>
  </si>
  <si>
    <t>fig|95486.65.peg.6498</t>
  </si>
  <si>
    <t>WQ49_29805</t>
  </si>
  <si>
    <t>fig|395019.8.peg.1553</t>
  </si>
  <si>
    <t>Bmul_1362</t>
  </si>
  <si>
    <t>fig|652611.54.peg.636</t>
  </si>
  <si>
    <t>N8E93_03100</t>
  </si>
  <si>
    <t>Periplasmic chaperone and peptidyl-prolyl cis-trans isomerase of outer membrane proteins SurA (EC 5.2.1.8)</t>
  </si>
  <si>
    <t>fig|272560.6.peg.1332</t>
  </si>
  <si>
    <t>BPSL1204</t>
  </si>
  <si>
    <t>PLF_32008_00026892</t>
  </si>
  <si>
    <t>PGF_00888356</t>
  </si>
  <si>
    <t>fig|95486.65.peg.6098</t>
  </si>
  <si>
    <t>WQ49_27860</t>
  </si>
  <si>
    <t>fig|395019.8.peg.1190</t>
  </si>
  <si>
    <t>Bmul_1021</t>
  </si>
  <si>
    <t>fig|272560.6.peg.2793</t>
  </si>
  <si>
    <t>BPSL2451</t>
  </si>
  <si>
    <t>rluC</t>
  </si>
  <si>
    <t>PLF_32008_00001453</t>
  </si>
  <si>
    <t>PGF_02996782</t>
  </si>
  <si>
    <t>LSU rRNA pseudouridine(955/2504/2580) synthase (EC 5.4.99.24)</t>
  </si>
  <si>
    <t>fig|243160.12.peg.534</t>
  </si>
  <si>
    <t>BMA0521</t>
  </si>
  <si>
    <t>fig|95486.65.peg.7561</t>
  </si>
  <si>
    <t>WQ49_34745</t>
  </si>
  <si>
    <t>fig|395019.8.peg.2414</t>
  </si>
  <si>
    <t>Bmul_2192</t>
  </si>
  <si>
    <t>fig|652611.54.peg.2107</t>
  </si>
  <si>
    <t>N8E93_10440</t>
  </si>
  <si>
    <t>fig|272560.6.peg.2721</t>
  </si>
  <si>
    <t>BPSL2388</t>
  </si>
  <si>
    <t>PLF_32008_00001550</t>
  </si>
  <si>
    <t>PGF_01065335</t>
  </si>
  <si>
    <t>Arginine N-succinyltransferase, beta subunit (EC 2.3.1.109)</t>
  </si>
  <si>
    <t>fig|243160.12.peg.609</t>
  </si>
  <si>
    <t>BMA0593</t>
  </si>
  <si>
    <t>fig|95486.65.peg.7484</t>
  </si>
  <si>
    <t>WQ49_34360</t>
  </si>
  <si>
    <t>fig|395019.8.peg.2340</t>
  </si>
  <si>
    <t>Bmul_2122</t>
  </si>
  <si>
    <t>fig|652611.54.peg.4403</t>
  </si>
  <si>
    <t>N8E93_21615</t>
  </si>
  <si>
    <t>astA</t>
  </si>
  <si>
    <t>fig|272560.6.peg.5993</t>
  </si>
  <si>
    <t>BPSS1691</t>
  </si>
  <si>
    <t>metZ</t>
  </si>
  <si>
    <t>PLF_32008_00001755</t>
  </si>
  <si>
    <t>fig|243160.12.peg.5310</t>
  </si>
  <si>
    <t>BMAA1713</t>
  </si>
  <si>
    <t>fig|95486.65.peg.3633</t>
  </si>
  <si>
    <t>WQ49_16490</t>
  </si>
  <si>
    <t>fig|395019.8.peg.4958</t>
  </si>
  <si>
    <t>Bmul_4614</t>
  </si>
  <si>
    <t>fig|652611.54.peg.1972</t>
  </si>
  <si>
    <t>N8E93_09765</t>
  </si>
  <si>
    <t>fig|272560.6.peg.2997</t>
  </si>
  <si>
    <t>BPSL2629</t>
  </si>
  <si>
    <t>PLF_32008_00001013</t>
  </si>
  <si>
    <t>PGF_00067277</t>
  </si>
  <si>
    <t>Valine--pyruvate aminotransferase (EC 2.6.1.66)</t>
  </si>
  <si>
    <t>fig|243160.12.peg.2218</t>
  </si>
  <si>
    <t>BMA2148</t>
  </si>
  <si>
    <t>aspB</t>
  </si>
  <si>
    <t>fig|95486.65.peg.455</t>
  </si>
  <si>
    <t>WQ49_02115</t>
  </si>
  <si>
    <t>fig|395019.8.peg.2666</t>
  </si>
  <si>
    <t>Bmul_2443</t>
  </si>
  <si>
    <t>fig|652611.54.peg.5247</t>
  </si>
  <si>
    <t>N8E93_25825</t>
  </si>
  <si>
    <t>fig|272560.6.peg.472</t>
  </si>
  <si>
    <t>BPSL0420</t>
  </si>
  <si>
    <t>PLF_32008_00079763</t>
  </si>
  <si>
    <t>fig|243160.12.peg.3312</t>
  </si>
  <si>
    <t>fig|95486.65.peg.5439</t>
  </si>
  <si>
    <t>WQ49_24760</t>
  </si>
  <si>
    <t>fig|395019.8.peg.562</t>
  </si>
  <si>
    <t>Bmul_0425</t>
  </si>
  <si>
    <t>fig|272560.6.peg.127</t>
  </si>
  <si>
    <t>BPSL0115</t>
  </si>
  <si>
    <t>PLF_32008_00003698</t>
  </si>
  <si>
    <t>PGF_01073133</t>
  </si>
  <si>
    <t>Patatin</t>
  </si>
  <si>
    <t>fig|243160.12.peg.134</t>
  </si>
  <si>
    <t>BMA0136</t>
  </si>
  <si>
    <t>fig|95486.65.peg.5155</t>
  </si>
  <si>
    <t>WQ49_23475</t>
  </si>
  <si>
    <t>Predicted esterase of the alpha-beta hydrolase superfamily</t>
  </si>
  <si>
    <t>fig|395019.8.peg.3378</t>
  </si>
  <si>
    <t>Bmul_3130</t>
  </si>
  <si>
    <t>fig|272560.6.peg.255</t>
  </si>
  <si>
    <t>BPSL0239</t>
  </si>
  <si>
    <t>PLF_32008_00001302</t>
  </si>
  <si>
    <t>fig|243160.12.peg.3374</t>
  </si>
  <si>
    <t>BMA3290</t>
  </si>
  <si>
    <t>fig|95486.65.peg.5239</t>
  </si>
  <si>
    <t>WQ49_23855</t>
  </si>
  <si>
    <t>fig|395019.8.peg.3290</t>
  </si>
  <si>
    <t>Bmul_3052</t>
  </si>
  <si>
    <t>fig|652611.54.peg.2543</t>
  </si>
  <si>
    <t>N8E93_12570</t>
  </si>
  <si>
    <t>uvrY</t>
  </si>
  <si>
    <t>BarA-associated response regulator UvrY (= GacA = SirA)</t>
  </si>
  <si>
    <t>fig|272560.6.peg.739</t>
  </si>
  <si>
    <t>BPSL0678</t>
  </si>
  <si>
    <t>PLF_32008_00001718</t>
  </si>
  <si>
    <t>PGF_00416654</t>
  </si>
  <si>
    <t>3,4-dihydroxy-2-butanone 4-phosphate synthase (EC 4.1.99.12)</t>
  </si>
  <si>
    <t>fig|243160.12.peg.229</t>
  </si>
  <si>
    <t>BMA0230</t>
  </si>
  <si>
    <t>fig|95486.65.peg.5648</t>
  </si>
  <si>
    <t>WQ49_25740</t>
  </si>
  <si>
    <t>fig|395019.8.peg.755</t>
  </si>
  <si>
    <t>Bmul_0609</t>
  </si>
  <si>
    <t>fig|272560.6.peg.2589</t>
  </si>
  <si>
    <t>BPSL2279</t>
  </si>
  <si>
    <t>PLF_32008_00000991</t>
  </si>
  <si>
    <t>PGF_07058357</t>
  </si>
  <si>
    <t>Single-stranded-DNA-specific exonuclease RecJ</t>
  </si>
  <si>
    <t>fig|243160.12.peg.1739</t>
  </si>
  <si>
    <t>BMA1698</t>
  </si>
  <si>
    <t>recJ</t>
  </si>
  <si>
    <t>fig|95486.65.peg.6278</t>
  </si>
  <si>
    <t>WQ49_28720</t>
  </si>
  <si>
    <t>fig|395019.8.peg.1332</t>
  </si>
  <si>
    <t>Bmul_1154</t>
  </si>
  <si>
    <t>fig|652611.54.peg.1325</t>
  </si>
  <si>
    <t>N8E93_06530</t>
  </si>
  <si>
    <t>fig|272560.6.peg.2992</t>
  </si>
  <si>
    <t>BPSL2625</t>
  </si>
  <si>
    <t>PLF_32008_00001500</t>
  </si>
  <si>
    <t>PGF_03751076</t>
  </si>
  <si>
    <t>Riboflavin synthase eubacterial/eukaryotic (EC 2.5.1.9)</t>
  </si>
  <si>
    <t>fig|243160.12.peg.2213</t>
  </si>
  <si>
    <t>BMA2144</t>
  </si>
  <si>
    <t>fig|95486.65.peg.461</t>
  </si>
  <si>
    <t>WQ49_02140</t>
  </si>
  <si>
    <t>fig|395019.8.peg.2661</t>
  </si>
  <si>
    <t>Bmul_2438</t>
  </si>
  <si>
    <t>fig|652611.54.peg.933</t>
  </si>
  <si>
    <t>N8E93_04620</t>
  </si>
  <si>
    <t>fig|272560.6.peg.3897</t>
  </si>
  <si>
    <t>BPSL3427</t>
  </si>
  <si>
    <t>PLF_32008_00000989</t>
  </si>
  <si>
    <t>PGF_02620852</t>
  </si>
  <si>
    <t>fig|243160.12.peg.2993</t>
  </si>
  <si>
    <t>BMA2923</t>
  </si>
  <si>
    <t>fig|95486.65.peg.2823</t>
  </si>
  <si>
    <t>WQ49_12875</t>
  </si>
  <si>
    <t>fig|395019.8.peg.188</t>
  </si>
  <si>
    <t>Bmul_0074</t>
  </si>
  <si>
    <t>fig|272560.6.peg.4078</t>
  </si>
  <si>
    <t>BPSS0147</t>
  </si>
  <si>
    <t>PLF_32008_00033509</t>
  </si>
  <si>
    <t>fig|243160.12.peg.5558</t>
  </si>
  <si>
    <t>fig|95486.65.peg.948</t>
  </si>
  <si>
    <t>WQ49_04355</t>
  </si>
  <si>
    <t>fig|395019.8.peg.4394</t>
  </si>
  <si>
    <t>Bmul_4101</t>
  </si>
  <si>
    <t>fig|652611.54.peg.4727</t>
  </si>
  <si>
    <t>N8E93_23215</t>
  </si>
  <si>
    <t>fig|272560.6.peg.236</t>
  </si>
  <si>
    <t>BPSL0220</t>
  </si>
  <si>
    <t>PLF_32008_00009308</t>
  </si>
  <si>
    <t>PGF_00041309</t>
  </si>
  <si>
    <t>Putative homoserine kinase type II (protein kinase fold)</t>
  </si>
  <si>
    <t>fig|243160.12.peg.3354</t>
  </si>
  <si>
    <t>BMA3271</t>
  </si>
  <si>
    <t>fig|95486.65.peg.5218</t>
  </si>
  <si>
    <t>WQ49_23770</t>
  </si>
  <si>
    <t>fig|395019.8.peg.3311</t>
  </si>
  <si>
    <t>Bmul_3069</t>
  </si>
  <si>
    <t>fig|652611.54.peg.523</t>
  </si>
  <si>
    <t>N8E93_02545</t>
  </si>
  <si>
    <t>YihE protein, required for LPS synthesis</t>
  </si>
  <si>
    <t>fig|272560.6.peg.604</t>
  </si>
  <si>
    <t>BPSL0540</t>
  </si>
  <si>
    <t>PLF_32008_00001041</t>
  </si>
  <si>
    <t>PGF_00034972</t>
  </si>
  <si>
    <t>Adenine phosphoribosyltransferase (EC 2.4.2.7)</t>
  </si>
  <si>
    <t>fig|243160.12.peg.3178</t>
  </si>
  <si>
    <t>fig|95486.65.peg.5546</t>
  </si>
  <si>
    <t>WQ49_25265</t>
  </si>
  <si>
    <t>fig|395019.8.peg.670</t>
  </si>
  <si>
    <t>Bmul_0531</t>
  </si>
  <si>
    <t>fig|652611.54.peg.3713</t>
  </si>
  <si>
    <t>N8E93_18215</t>
  </si>
  <si>
    <t>fig|272560.6.peg.2604</t>
  </si>
  <si>
    <t>BPSL2294</t>
  </si>
  <si>
    <t>PLF_32008_00000965</t>
  </si>
  <si>
    <t>PGF_00035591</t>
  </si>
  <si>
    <t>Predicted L-lactate dehydrogenase, Fe-S oxidoreductase subunit YkgE</t>
  </si>
  <si>
    <t>fig|243160.12.peg.1755</t>
  </si>
  <si>
    <t>BMA1713</t>
  </si>
  <si>
    <t>fig|95486.65.peg.6263</t>
  </si>
  <si>
    <t>WQ49_28645</t>
  </si>
  <si>
    <t>fig|395019.8.peg.1317</t>
  </si>
  <si>
    <t>Bmul_1139</t>
  </si>
  <si>
    <t>fig|652611.54.peg.5906</t>
  </si>
  <si>
    <t>N8E93_29085</t>
  </si>
  <si>
    <t>glcF</t>
  </si>
  <si>
    <t>Glycolate dehydrogenase (EC 1.1.99.14), iron-sulfur subunit GlcF</t>
  </si>
  <si>
    <t>fig|272560.6.peg.3427</t>
  </si>
  <si>
    <t>BPSL2999</t>
  </si>
  <si>
    <t>PLF_32008_00000601</t>
  </si>
  <si>
    <t>PGF_01785347</t>
  </si>
  <si>
    <t>Adenosine (5')-pentaphospho-(5'')-adenosine pyrophosphohydrolase</t>
  </si>
  <si>
    <t>fig|243160.12.peg.2597</t>
  </si>
  <si>
    <t>BMA2518</t>
  </si>
  <si>
    <t>fig|95486.65.peg.41</t>
  </si>
  <si>
    <t>WQ49_00225</t>
  </si>
  <si>
    <t>fig|395019.8.peg.3036</t>
  </si>
  <si>
    <t>Bmul_2797</t>
  </si>
  <si>
    <t>fig|652611.54.peg.368</t>
  </si>
  <si>
    <t>N8E93_01785</t>
  </si>
  <si>
    <t>fig|272560.6.peg.1421</t>
  </si>
  <si>
    <t>BPSL1280</t>
  </si>
  <si>
    <t>PLF_32008_00002379</t>
  </si>
  <si>
    <t>PGF_00011947</t>
  </si>
  <si>
    <t>Histidine transport protein (permease)</t>
  </si>
  <si>
    <t>fig|243160.12.peg.1817</t>
  </si>
  <si>
    <t>BMA1774</t>
  </si>
  <si>
    <t>fig|95486.65.peg.7448</t>
  </si>
  <si>
    <t>WQ49_34200</t>
  </si>
  <si>
    <t>proY</t>
  </si>
  <si>
    <t>fig|395019.8.peg.2305</t>
  </si>
  <si>
    <t>Bmul_2091</t>
  </si>
  <si>
    <t>fig|652611.54.peg.5641</t>
  </si>
  <si>
    <t>N8E93_27765</t>
  </si>
  <si>
    <t>fig|272560.6.peg.974</t>
  </si>
  <si>
    <t>BPSL0894</t>
  </si>
  <si>
    <t>PLF_32008_00001485</t>
  </si>
  <si>
    <t>PGF_02121439</t>
  </si>
  <si>
    <t>fig|243160.12.peg.2316</t>
  </si>
  <si>
    <t>BMA2251</t>
  </si>
  <si>
    <t>fig|95486.65.peg.5818</t>
  </si>
  <si>
    <t>WQ49_26535</t>
  </si>
  <si>
    <t>fig|395019.8.peg.919</t>
  </si>
  <si>
    <t>Bmul_0767</t>
  </si>
  <si>
    <t>fig|272560.6.peg.262</t>
  </si>
  <si>
    <t>BPSL0245</t>
  </si>
  <si>
    <t>PLF_32008_00001820</t>
  </si>
  <si>
    <t>PGF_00020042</t>
  </si>
  <si>
    <t>ATP-dependent protease domain protein (EC 3.4.21.-)</t>
  </si>
  <si>
    <t>fig|243160.12.peg.3383</t>
  </si>
  <si>
    <t>BMA3296</t>
  </si>
  <si>
    <t>fig|95486.65.peg.5245</t>
  </si>
  <si>
    <t>WQ49_23885</t>
  </si>
  <si>
    <t>fig|395019.8.peg.3282</t>
  </si>
  <si>
    <t>Bmul_3044</t>
  </si>
  <si>
    <t>fig|272560.6.peg.750</t>
  </si>
  <si>
    <t>BPSL0688</t>
  </si>
  <si>
    <t>glpD</t>
  </si>
  <si>
    <t>PLF_32008_00001666</t>
  </si>
  <si>
    <t>PGF_00036543</t>
  </si>
  <si>
    <t>Aerobic glycerol-3-phosphate dehydrogenase (EC 1.1.5.3)</t>
  </si>
  <si>
    <t>fig|243160.12.peg.239</t>
  </si>
  <si>
    <t>BMA0241</t>
  </si>
  <si>
    <t>fig|95486.65.peg.5659</t>
  </si>
  <si>
    <t>WQ49_25795</t>
  </si>
  <si>
    <t>fig|395019.8.peg.766</t>
  </si>
  <si>
    <t>Bmul_0620</t>
  </si>
  <si>
    <t>fig|652611.54.peg.1466</t>
  </si>
  <si>
    <t>N8E93_07235</t>
  </si>
  <si>
    <t>fig|272560.6.peg.1614</t>
  </si>
  <si>
    <t>BPSL1439</t>
  </si>
  <si>
    <t>PLF_32008_00000974</t>
  </si>
  <si>
    <t>PGF_02472178</t>
  </si>
  <si>
    <t>Uncharacterized metal-dependent hydrolase YcfH</t>
  </si>
  <si>
    <t>fig|243160.12.peg.1464</t>
  </si>
  <si>
    <t>BMA1422</t>
  </si>
  <si>
    <t>fig|95486.65.peg.6522</t>
  </si>
  <si>
    <t>WQ49_29915</t>
  </si>
  <si>
    <t>fig|395019.8.peg.1574</t>
  </si>
  <si>
    <t>Bmul_1383</t>
  </si>
  <si>
    <t>fig|652611.54.peg.2123</t>
  </si>
  <si>
    <t>N8E93_10520</t>
  </si>
  <si>
    <t>fig|272560.6.peg.2618</t>
  </si>
  <si>
    <t>BPSL2306</t>
  </si>
  <si>
    <t>PLF_32008_00002279</t>
  </si>
  <si>
    <t>PGF_03787622</t>
  </si>
  <si>
    <t>DNA polymerase IV (EC 2.7.7.7)</t>
  </si>
  <si>
    <t>fig|243160.12.peg.1769</t>
  </si>
  <si>
    <t>BMA1727</t>
  </si>
  <si>
    <t>dinB</t>
  </si>
  <si>
    <t>fig|95486.65.peg.6248</t>
  </si>
  <si>
    <t>WQ49_28580</t>
  </si>
  <si>
    <t>fig|395019.8.peg.1306</t>
  </si>
  <si>
    <t>Bmul_1128</t>
  </si>
  <si>
    <t>fig|652611.54.peg.4377</t>
  </si>
  <si>
    <t>N8E93_21465</t>
  </si>
  <si>
    <t>fig|272560.6.peg.3116</t>
  </si>
  <si>
    <t>BPSL2730</t>
  </si>
  <si>
    <t>PLF_32008_00001797</t>
  </si>
  <si>
    <t>fig|243160.12.peg.2112</t>
  </si>
  <si>
    <t>BMA2045</t>
  </si>
  <si>
    <t>fig|95486.65.peg.327</t>
  </si>
  <si>
    <t>WQ49_01510</t>
  </si>
  <si>
    <t>fig|395019.8.peg.2782</t>
  </si>
  <si>
    <t>Bmul_2554</t>
  </si>
  <si>
    <t>fig|652611.54.peg.1100</t>
  </si>
  <si>
    <t>N8E93_05425</t>
  </si>
  <si>
    <t>fig|272560.6.peg.3530</t>
  </si>
  <si>
    <t>BPSL3082</t>
  </si>
  <si>
    <t>PLF_32008_00001228</t>
  </si>
  <si>
    <t>fig|243160.12.peg.2876</t>
  </si>
  <si>
    <t>BMA2806</t>
  </si>
  <si>
    <t>fig|95486.65.peg.2582</t>
  </si>
  <si>
    <t>WQ49_11715</t>
  </si>
  <si>
    <t>fig|395019.8.peg.3129</t>
  </si>
  <si>
    <t>Bmul_2897</t>
  </si>
  <si>
    <t>fig|652611.54.peg.3976</t>
  </si>
  <si>
    <t>N8E93_19495</t>
  </si>
  <si>
    <t>fig|272560.6.peg.5955</t>
  </si>
  <si>
    <t>BPSS1665</t>
  </si>
  <si>
    <t>fdoI</t>
  </si>
  <si>
    <t>PLF_32008_00001751</t>
  </si>
  <si>
    <t>PGF_00006144</t>
  </si>
  <si>
    <t>Formate dehydrogenase O gamma subunit (EC 1.2.1.2)</t>
  </si>
  <si>
    <t>fig|243160.12.peg.5274</t>
  </si>
  <si>
    <t>BMAA1681</t>
  </si>
  <si>
    <t>fig|95486.65.peg.3610</t>
  </si>
  <si>
    <t>WQ49_16390</t>
  </si>
  <si>
    <t>fig|395019.8.peg.4938</t>
  </si>
  <si>
    <t>Bmul_4595</t>
  </si>
  <si>
    <t>fig|652611.54.peg.5340</t>
  </si>
  <si>
    <t>N8E93_26295</t>
  </si>
  <si>
    <t>fig|272560.6.peg.6048</t>
  </si>
  <si>
    <t>BPSS1736</t>
  </si>
  <si>
    <t>PLF_32008_00001408</t>
  </si>
  <si>
    <t>PGF_00053700</t>
  </si>
  <si>
    <t>Spermidine/putrescine import ABC transporter permease protein PotB (TC 3.A.1.11.1)</t>
  </si>
  <si>
    <t>fig|243160.12.peg.3931</t>
  </si>
  <si>
    <t>BMAA0433</t>
  </si>
  <si>
    <t>fig|95486.65.peg.3681</t>
  </si>
  <si>
    <t>WQ49_16725</t>
  </si>
  <si>
    <t>fig|395019.8.peg.5010</t>
  </si>
  <si>
    <t>Bmul_4663</t>
  </si>
  <si>
    <t>fig|652611.54.peg.647</t>
  </si>
  <si>
    <t>N8E93_03155</t>
  </si>
  <si>
    <t>fig|272560.6.peg.108</t>
  </si>
  <si>
    <t>BPSL0098</t>
  </si>
  <si>
    <t>PLF_32008_00000859</t>
  </si>
  <si>
    <t>PGF_00067192</t>
  </si>
  <si>
    <t>YaeQ protein</t>
  </si>
  <si>
    <t>fig|243160.12.peg.113</t>
  </si>
  <si>
    <t>BMA0113</t>
  </si>
  <si>
    <t>fig|95486.65.peg.5129</t>
  </si>
  <si>
    <t>WQ49_23350</t>
  </si>
  <si>
    <t>fig|395019.8.peg.3397</t>
  </si>
  <si>
    <t>Bmul_3147</t>
  </si>
  <si>
    <t>fig|652611.54.peg.1324</t>
  </si>
  <si>
    <t>N8E93_06525</t>
  </si>
  <si>
    <t>fig|272560.6.peg.491</t>
  </si>
  <si>
    <t>BPSL0437</t>
  </si>
  <si>
    <t>gshB</t>
  </si>
  <si>
    <t>PLF_32008_00001488</t>
  </si>
  <si>
    <t>PGF_00008469</t>
  </si>
  <si>
    <t>Glutathione synthetase (EC 6.3.2.3)</t>
  </si>
  <si>
    <t>fig|243160.12.peg.3292</t>
  </si>
  <si>
    <t>BMA3214</t>
  </si>
  <si>
    <t>fig|95486.65.peg.5455</t>
  </si>
  <si>
    <t>WQ49_24835</t>
  </si>
  <si>
    <t>fig|395019.8.peg.580</t>
  </si>
  <si>
    <t>Bmul_0440</t>
  </si>
  <si>
    <t>fig|652611.54.peg.442</t>
  </si>
  <si>
    <t>N8E93_02155</t>
  </si>
  <si>
    <t>fig|272560.6.peg.1081</t>
  </si>
  <si>
    <t>BPSL0998</t>
  </si>
  <si>
    <t>metG</t>
  </si>
  <si>
    <t>PLF_32008_00000790</t>
  </si>
  <si>
    <t>PGF_03609651</t>
  </si>
  <si>
    <t>Methionyl-tRNA synthetase (EC 6.1.1.10)</t>
  </si>
  <si>
    <t>fig|243160.12.peg.729</t>
  </si>
  <si>
    <t>BMA0709</t>
  </si>
  <si>
    <t>fig|95486.65.peg.5916</t>
  </si>
  <si>
    <t>WQ49_27000</t>
  </si>
  <si>
    <t>fig|395019.8.peg.1013</t>
  </si>
  <si>
    <t>Bmul_0857</t>
  </si>
  <si>
    <t>fig|652611.54.peg.1557</t>
  </si>
  <si>
    <t>N8E93_07675</t>
  </si>
  <si>
    <t>fig|272560.6.peg.2075</t>
  </si>
  <si>
    <t>BPSL1843</t>
  </si>
  <si>
    <t>PLF_32008_00025818</t>
  </si>
  <si>
    <t>PGF_00066333</t>
  </si>
  <si>
    <t>UspA</t>
  </si>
  <si>
    <t>fig|243160.12.peg.1250</t>
  </si>
  <si>
    <t>BMA1215</t>
  </si>
  <si>
    <t>fig|95486.65.peg.6867</t>
  </si>
  <si>
    <t>WQ49_31510</t>
  </si>
  <si>
    <t>Universal stress protein UspA and related nucleotide-binding proteins</t>
  </si>
  <si>
    <t>fig|395019.8.peg.1849</t>
  </si>
  <si>
    <t>Bmul_1640</t>
  </si>
  <si>
    <t>fig|272560.6.peg.3365</t>
  </si>
  <si>
    <t>BPSL2945</t>
  </si>
  <si>
    <t>PLF_32008_00310146</t>
  </si>
  <si>
    <t>fig|243160.12.peg.2537</t>
  </si>
  <si>
    <t>BMA2460</t>
  </si>
  <si>
    <t>fig|95486.65.peg.102</t>
  </si>
  <si>
    <t>WQ49_00510</t>
  </si>
  <si>
    <t>fig|395019.8.peg.2977</t>
  </si>
  <si>
    <t>Bmul_2739</t>
  </si>
  <si>
    <t>fig|272560.6.peg.3590</t>
  </si>
  <si>
    <t>BPSL3141</t>
  </si>
  <si>
    <t>murA</t>
  </si>
  <si>
    <t>PLF_32008_00000851</t>
  </si>
  <si>
    <t>PGF_00900122</t>
  </si>
  <si>
    <t>UDP-N-acetylglucosamine 1-carboxyvinyltransferase (EC 2.5.1.7)</t>
  </si>
  <si>
    <t>fig|243160.12.peg.2786</t>
  </si>
  <si>
    <t>BMA2716</t>
  </si>
  <si>
    <t>fig|95486.65.peg.2637</t>
  </si>
  <si>
    <t>WQ49_11990</t>
  </si>
  <si>
    <t>fig|395019.8.peg.459</t>
  </si>
  <si>
    <t>Bmul_0326</t>
  </si>
  <si>
    <t>fig|652611.54.peg.4838</t>
  </si>
  <si>
    <t>N8E93_23765</t>
  </si>
  <si>
    <t>fig|272560.6.peg.4235</t>
  </si>
  <si>
    <t>BPSS0267</t>
  </si>
  <si>
    <t>PLF_32008_00000840</t>
  </si>
  <si>
    <t>PGF_00054551</t>
  </si>
  <si>
    <t>Succinylglutamate desuccinylase/aspartoacylase</t>
  </si>
  <si>
    <t>fig|243160.12.peg.5074</t>
  </si>
  <si>
    <t>BMAA1499</t>
  </si>
  <si>
    <t>fig|95486.65.peg.4964</t>
  </si>
  <si>
    <t>WQ49_22580</t>
  </si>
  <si>
    <t>fig|395019.8.peg.3609</t>
  </si>
  <si>
    <t>Bmul_3344</t>
  </si>
  <si>
    <t>fig|652611.54.peg.4409</t>
  </si>
  <si>
    <t>N8E93_21645</t>
  </si>
  <si>
    <t>fig|272560.6.peg.1053</t>
  </si>
  <si>
    <t>BPSL0971</t>
  </si>
  <si>
    <t>lgt</t>
  </si>
  <si>
    <t>PLF_32008_00000558</t>
  </si>
  <si>
    <t>PGF_05621995</t>
  </si>
  <si>
    <t>Prolipoprotein diacylglyceryl transferase</t>
  </si>
  <si>
    <t>fig|243160.12.peg.701</t>
  </si>
  <si>
    <t>BMA0679</t>
  </si>
  <si>
    <t>fig|95486.65.peg.5892</t>
  </si>
  <si>
    <t>WQ49_26885</t>
  </si>
  <si>
    <t>fig|395019.8.peg.990</t>
  </si>
  <si>
    <t>Bmul_0834</t>
  </si>
  <si>
    <t>fig|652611.54.peg.373</t>
  </si>
  <si>
    <t>N8E93_01810</t>
  </si>
  <si>
    <t>fig|272560.6.peg.2426</t>
  </si>
  <si>
    <t>BPSL2134</t>
  </si>
  <si>
    <t>PLF_32008_00001191</t>
  </si>
  <si>
    <t>PGF_03025836</t>
  </si>
  <si>
    <t>FIG006442: Integral membrane protein</t>
  </si>
  <si>
    <t>fig|243160.12.peg.1572</t>
  </si>
  <si>
    <t>BMA1529</t>
  </si>
  <si>
    <t>fig|95486.65.peg.6408</t>
  </si>
  <si>
    <t>WQ49_29370</t>
  </si>
  <si>
    <t>fig|395019.8.peg.1462</t>
  </si>
  <si>
    <t>Bmul_1280</t>
  </si>
  <si>
    <t>fig|272560.6.peg.141</t>
  </si>
  <si>
    <t>BPSL0126</t>
  </si>
  <si>
    <t>PLF_32008_00000969</t>
  </si>
  <si>
    <t>PGF_00037281</t>
  </si>
  <si>
    <t>Probable proline rich signal peptide protein</t>
  </si>
  <si>
    <t>fig|243160.12.peg.146</t>
  </si>
  <si>
    <t>BMA0147</t>
  </si>
  <si>
    <t>fig|95486.65.peg.5167</t>
  </si>
  <si>
    <t>WQ49_23530</t>
  </si>
  <si>
    <t>fig|395019.8.peg.3367</t>
  </si>
  <si>
    <t>Bmul_3119</t>
  </si>
  <si>
    <t>fig|272560.6.peg.913</t>
  </si>
  <si>
    <t>BPSL0847</t>
  </si>
  <si>
    <t>PLF_32008_00000538</t>
  </si>
  <si>
    <t>PGF_00015931</t>
  </si>
  <si>
    <t>Kynureninase (EC 3.7.1.3)</t>
  </si>
  <si>
    <t>fig|243160.12.peg.353</t>
  </si>
  <si>
    <t>BMA0352</t>
  </si>
  <si>
    <t>fig|95486.65.peg.5762</t>
  </si>
  <si>
    <t>WQ49_26275</t>
  </si>
  <si>
    <t>fig|395019.8.peg.868</t>
  </si>
  <si>
    <t>Bmul_0719</t>
  </si>
  <si>
    <t>fig|652611.54.peg.3136</t>
  </si>
  <si>
    <t>N8E93_15420</t>
  </si>
  <si>
    <t>kynU</t>
  </si>
  <si>
    <t>fig|272560.6.peg.3573</t>
  </si>
  <si>
    <t>BPSL3124</t>
  </si>
  <si>
    <t>PLF_32008_00000627</t>
  </si>
  <si>
    <t>PGF_09020471</t>
  </si>
  <si>
    <t>GTP cyclohydrolase 1 type 2 homolog YbgI</t>
  </si>
  <si>
    <t>fig|243160.12.peg.2768</t>
  </si>
  <si>
    <t>BMA2699</t>
  </si>
  <si>
    <t>fig|95486.65.peg.2620</t>
  </si>
  <si>
    <t>WQ49_11905</t>
  </si>
  <si>
    <t>fig|395019.8.peg.476</t>
  </si>
  <si>
    <t>Bmul_0343</t>
  </si>
  <si>
    <t>fig|652611.54.peg.4832</t>
  </si>
  <si>
    <t>N8E93_23740</t>
  </si>
  <si>
    <t>fig|272560.6.peg.5990</t>
  </si>
  <si>
    <t>BPSS1688</t>
  </si>
  <si>
    <t>gca</t>
  </si>
  <si>
    <t>PLF_32008_00000075</t>
  </si>
  <si>
    <t>PGF_02415711</t>
  </si>
  <si>
    <t>GDP-mannose 4,6-dehydratase (EC 4.2.1.47)</t>
  </si>
  <si>
    <t>fig|243160.12.peg.5307</t>
  </si>
  <si>
    <t>BMAA1709</t>
  </si>
  <si>
    <t>gmd</t>
  </si>
  <si>
    <t>fig|95486.65.peg.3629</t>
  </si>
  <si>
    <t>WQ49_16470</t>
  </si>
  <si>
    <t>fig|395019.8.peg.4956</t>
  </si>
  <si>
    <t>Bmul_4612</t>
  </si>
  <si>
    <t>fig|652611.54.peg.6008</t>
  </si>
  <si>
    <t>N8E93_29620</t>
  </si>
  <si>
    <t>fig|272560.6.peg.6792</t>
  </si>
  <si>
    <t>BPSS2333</t>
  </si>
  <si>
    <t>PLF_32008_00103728</t>
  </si>
  <si>
    <t>fig|243160.12.peg.5716</t>
  </si>
  <si>
    <t>BMAA2094</t>
  </si>
  <si>
    <t>fig|95486.65.peg.3402</t>
  </si>
  <si>
    <t>WQ49_15440</t>
  </si>
  <si>
    <t>fig|395019.8.peg.4835</t>
  </si>
  <si>
    <t>Bmul_4500</t>
  </si>
  <si>
    <t>fig|272560.6.peg.1292</t>
  </si>
  <si>
    <t>BPSL1171</t>
  </si>
  <si>
    <t>kdpA</t>
  </si>
  <si>
    <t>PLF_32008_00000178</t>
  </si>
  <si>
    <t>PGF_00035405</t>
  </si>
  <si>
    <t>Potassium-transporting ATPase A chain (EC 3.6.3.12) (TC 3.A.3.7.1)</t>
  </si>
  <si>
    <t>fig|243160.12.peg.1917</t>
  </si>
  <si>
    <t>BMA1876</t>
  </si>
  <si>
    <t>fig|95486.65.peg.6063</t>
  </si>
  <si>
    <t>WQ49_27700</t>
  </si>
  <si>
    <t>fig|395019.8.peg.1158</t>
  </si>
  <si>
    <t>Bmul_0990</t>
  </si>
  <si>
    <t>fig|652611.54.peg.3617</t>
  </si>
  <si>
    <t>N8E93_17750</t>
  </si>
  <si>
    <t>fig|272560.6.peg.975</t>
  </si>
  <si>
    <t>BPSL0895</t>
  </si>
  <si>
    <t>PLF_32008_00000824</t>
  </si>
  <si>
    <t>PGF_02589988</t>
  </si>
  <si>
    <t>LSU rRNA pseudouridine(2457) synthase (EC 5.4.99.20)</t>
  </si>
  <si>
    <t>fig|243160.12.peg.497</t>
  </si>
  <si>
    <t>BMA0485</t>
  </si>
  <si>
    <t>fig|95486.65.peg.5819</t>
  </si>
  <si>
    <t>WQ49_26540</t>
  </si>
  <si>
    <t>fig|395019.8.peg.921</t>
  </si>
  <si>
    <t>Bmul_0769</t>
  </si>
  <si>
    <t>fig|652611.54.peg.1023</t>
  </si>
  <si>
    <t>N8E93_05055</t>
  </si>
  <si>
    <t>fig|272560.6.peg.3553</t>
  </si>
  <si>
    <t>BPSL3101</t>
  </si>
  <si>
    <t>PLF_32008_00125980</t>
  </si>
  <si>
    <t>PGF_07829604</t>
  </si>
  <si>
    <t>T6SS AAA+ chaperone ClpV (TssH)</t>
  </si>
  <si>
    <t>fig|243160.12.peg.2899</t>
  </si>
  <si>
    <t>BMA2830</t>
  </si>
  <si>
    <t>fig|95486.65.peg.2600</t>
  </si>
  <si>
    <t>WQ49_11800</t>
  </si>
  <si>
    <t>fig|395019.8.peg.3154</t>
  </si>
  <si>
    <t>Bmul_2924</t>
  </si>
  <si>
    <t>fig|652611.54.peg.97</t>
  </si>
  <si>
    <t>N8E93_00470</t>
  </si>
  <si>
    <t>tssH</t>
  </si>
  <si>
    <t>fig|272560.6.peg.4790</t>
  </si>
  <si>
    <t>BPSS0731</t>
  </si>
  <si>
    <t>PLF_32008_00001688</t>
  </si>
  <si>
    <t>PGF_00420051</t>
  </si>
  <si>
    <t>3-methylmercaptopropionyl-CoA ligase (EC 6.2.1.44) of DmdB1 type</t>
  </si>
  <si>
    <t>fig|243160.12.peg.4960</t>
  </si>
  <si>
    <t>BMAA1394</t>
  </si>
  <si>
    <t>fig|95486.65.peg.591</t>
  </si>
  <si>
    <t>WQ49_02780</t>
  </si>
  <si>
    <t>fig|395019.8.peg.4630</t>
  </si>
  <si>
    <t>Bmul_4310</t>
  </si>
  <si>
    <t>fig|652611.54.peg.790</t>
  </si>
  <si>
    <t>N8E93_03910</t>
  </si>
  <si>
    <t>fig|272560.6.peg.1673</t>
  </si>
  <si>
    <t>BPSL1490</t>
  </si>
  <si>
    <t>PLF_32008_00001868</t>
  </si>
  <si>
    <t>PGF_03957141</t>
  </si>
  <si>
    <t>Probable inner membrane transmembrane protein</t>
  </si>
  <si>
    <t>fig|243160.12.peg.1409</t>
  </si>
  <si>
    <t>BMA1370</t>
  </si>
  <si>
    <t>fig|95486.65.peg.6579</t>
  </si>
  <si>
    <t>WQ49_30195</t>
  </si>
  <si>
    <t>fig|395019.8.peg.1636</t>
  </si>
  <si>
    <t>Bmul_1439</t>
  </si>
  <si>
    <t>fig|272560.6.peg.2881</t>
  </si>
  <si>
    <t>BPSL2529</t>
  </si>
  <si>
    <t>fdsB</t>
  </si>
  <si>
    <t>PLF_32008_00000660</t>
  </si>
  <si>
    <t>PGF_00024470</t>
  </si>
  <si>
    <t>NAD-dependent formate dehydrogenase beta subunit</t>
  </si>
  <si>
    <t>fig|243160.12.peg.455</t>
  </si>
  <si>
    <t>BMA0449</t>
  </si>
  <si>
    <t>fig|95486.65.peg.543</t>
  </si>
  <si>
    <t>WQ49_02555</t>
  </si>
  <si>
    <t>fig|395019.8.peg.2579</t>
  </si>
  <si>
    <t>Bmul_2365</t>
  </si>
  <si>
    <t>fig|272560.6.peg.4085</t>
  </si>
  <si>
    <t>BPSS0152</t>
  </si>
  <si>
    <t>PLF_32008_00002048</t>
  </si>
  <si>
    <t>PGF_10326508</t>
  </si>
  <si>
    <t>Glycine-rich cell wall structural protein precursor</t>
  </si>
  <si>
    <t>fig|243160.12.peg.5551</t>
  </si>
  <si>
    <t>BMAA1936</t>
  </si>
  <si>
    <t>fig|95486.65.peg.4942</t>
  </si>
  <si>
    <t>WQ49_22490</t>
  </si>
  <si>
    <t>fig|272560.6.peg.4770</t>
  </si>
  <si>
    <t>BPSS0717</t>
  </si>
  <si>
    <t>PLF_32008_00002949</t>
  </si>
  <si>
    <t>PGF_00044856</t>
  </si>
  <si>
    <t>fig|243160.12.peg.4979</t>
  </si>
  <si>
    <t>BMAA1410</t>
  </si>
  <si>
    <t>fig|95486.65.peg.4613</t>
  </si>
  <si>
    <t>WQ49_21020</t>
  </si>
  <si>
    <t>fig|272560.6.peg.4574</t>
  </si>
  <si>
    <t>BPSS0555</t>
  </si>
  <si>
    <t>PLF_32008_00000304</t>
  </si>
  <si>
    <t>PGF_01110486</t>
  </si>
  <si>
    <t>Flavodoxin reductases (ferredoxin-NADPH reductases) family 1</t>
  </si>
  <si>
    <t>fig|243160.12.peg.3985</t>
  </si>
  <si>
    <t>BMAA0479</t>
  </si>
  <si>
    <t>fig|95486.65.peg.1596</t>
  </si>
  <si>
    <t>WQ49_07260</t>
  </si>
  <si>
    <t>fig|395019.8.peg.3833</t>
  </si>
  <si>
    <t>Bmul_3554</t>
  </si>
  <si>
    <t>fig|272560.6.peg.6097</t>
  </si>
  <si>
    <t>BPSS1779</t>
  </si>
  <si>
    <t>thrB</t>
  </si>
  <si>
    <t>PLF_32008_00000773</t>
  </si>
  <si>
    <t>PGF_02904832</t>
  </si>
  <si>
    <t>Homoserine kinase (EC 2.7.1.39)</t>
  </si>
  <si>
    <t>fig|243160.12.peg.3808</t>
  </si>
  <si>
    <t>BMAA0307</t>
  </si>
  <si>
    <t>fig|95486.65.peg.3743</t>
  </si>
  <si>
    <t>WQ49_17005</t>
  </si>
  <si>
    <t>fig|395019.8.peg.5192</t>
  </si>
  <si>
    <t>Bmul_4878</t>
  </si>
  <si>
    <t>fig|652611.54.peg.6052</t>
  </si>
  <si>
    <t>N8E93_29830</t>
  </si>
  <si>
    <t>fig|272560.6.peg.1423</t>
  </si>
  <si>
    <t>BPSL1281</t>
  </si>
  <si>
    <t>PLF_32008_00302748</t>
  </si>
  <si>
    <t>fig|243160.12.peg.1815</t>
  </si>
  <si>
    <t>BMA1772</t>
  </si>
  <si>
    <t>fig|95486.65.peg.7447</t>
  </si>
  <si>
    <t>WQ49_34195</t>
  </si>
  <si>
    <t>fig|395019.8.peg.2304</t>
  </si>
  <si>
    <t>Bmul_2090</t>
  </si>
  <si>
    <t>fig|652611.54.peg.491</t>
  </si>
  <si>
    <t>N8E93_02380</t>
  </si>
  <si>
    <t>yccS</t>
  </si>
  <si>
    <t>fig|272560.6.peg.895</t>
  </si>
  <si>
    <t>BPSL0830</t>
  </si>
  <si>
    <t>PLF_32008_00001468</t>
  </si>
  <si>
    <t>PGF_10569596</t>
  </si>
  <si>
    <t>fig|243160.12.peg.334</t>
  </si>
  <si>
    <t>BMA0334</t>
  </si>
  <si>
    <t>fig|95486.65.peg.5746</t>
  </si>
  <si>
    <t>WQ49_26195</t>
  </si>
  <si>
    <t>fig|395019.8.peg.850</t>
  </si>
  <si>
    <t>Bmul_0703</t>
  </si>
  <si>
    <t>fig|272560.6.peg.2929</t>
  </si>
  <si>
    <t>BPSL2565</t>
  </si>
  <si>
    <t>rph</t>
  </si>
  <si>
    <t>PLF_32008_00001249</t>
  </si>
  <si>
    <t>PGF_00048586</t>
  </si>
  <si>
    <t>Ribonuclease PH (EC 2.7.7.56)</t>
  </si>
  <si>
    <t>fig|243160.12.peg.2166</t>
  </si>
  <si>
    <t>BMA2098</t>
  </si>
  <si>
    <t>fig|95486.65.peg.502</t>
  </si>
  <si>
    <t>WQ49_02340</t>
  </si>
  <si>
    <t>fig|395019.8.peg.2621</t>
  </si>
  <si>
    <t>Bmul_2403</t>
  </si>
  <si>
    <t>fig|652611.54.peg.5886</t>
  </si>
  <si>
    <t>N8E93_28990</t>
  </si>
  <si>
    <t>fig|272560.6.peg.3349</t>
  </si>
  <si>
    <t>BPSL2931</t>
  </si>
  <si>
    <t>eda</t>
  </si>
  <si>
    <t>PLF_32008_00000718</t>
  </si>
  <si>
    <t>PGF_00730641</t>
  </si>
  <si>
    <t>4-hydroxy-2-oxoglutarate aldolase (EC 4.1.3.16) @ 2-dehydro-3-deoxyphosphogluconate aldolase (EC 4.1.2.14)</t>
  </si>
  <si>
    <t>fig|243160.12.peg.2520</t>
  </si>
  <si>
    <t>BMA2445</t>
  </si>
  <si>
    <t>fig|95486.65.peg.118</t>
  </si>
  <si>
    <t>WQ49_00580</t>
  </si>
  <si>
    <t>fig|395019.8.peg.2958</t>
  </si>
  <si>
    <t>Bmul_2722</t>
  </si>
  <si>
    <t>fig|652611.54.peg.1948</t>
  </si>
  <si>
    <t>N8E93_09645</t>
  </si>
  <si>
    <t>fig|272560.6.peg.4142</t>
  </si>
  <si>
    <t>BPSS0196</t>
  </si>
  <si>
    <t>PLF_32008_00002851</t>
  </si>
  <si>
    <t>PGF_09867549</t>
  </si>
  <si>
    <t>Biotin carboxylase (EC 6.3.4.14)</t>
  </si>
  <si>
    <t>fig|243160.12.peg.5495</t>
  </si>
  <si>
    <t>BMAA1882</t>
  </si>
  <si>
    <t>fig|95486.65.peg.5377</t>
  </si>
  <si>
    <t>WQ49_24475</t>
  </si>
  <si>
    <t>fig|395019.8.peg.499</t>
  </si>
  <si>
    <t>Bmul_0367</t>
  </si>
  <si>
    <t>fig|652611.54.peg.531</t>
  </si>
  <si>
    <t>N8E93_02585</t>
  </si>
  <si>
    <t>fig|272560.6.peg.3880</t>
  </si>
  <si>
    <t>BPSL3411</t>
  </si>
  <si>
    <t>PLF_32008_00001591</t>
  </si>
  <si>
    <t>PGF_04375422</t>
  </si>
  <si>
    <t>ABC transporter, permease protein 1 (cluster 4, leucine/isoleucine/valine/benzoate)</t>
  </si>
  <si>
    <t>fig|243160.12.peg.3011</t>
  </si>
  <si>
    <t>BMA2941</t>
  </si>
  <si>
    <t>fig|95486.65.peg.2841</t>
  </si>
  <si>
    <t>WQ49_12950</t>
  </si>
  <si>
    <t>fig|395019.8.peg.205</t>
  </si>
  <si>
    <t>Bmul_0090</t>
  </si>
  <si>
    <t>fig|272560.6.peg.3722</t>
  </si>
  <si>
    <t>BPSL3271</t>
  </si>
  <si>
    <t>PLF_32008_00002007</t>
  </si>
  <si>
    <t>PGF_06243817</t>
  </si>
  <si>
    <t>Cytochrome c551/c552</t>
  </si>
  <si>
    <t>fig|243160.12.peg.2866</t>
  </si>
  <si>
    <t>BMA2798</t>
  </si>
  <si>
    <t>fig|95486.65.peg.2995</t>
  </si>
  <si>
    <t>WQ49_13675</t>
  </si>
  <si>
    <t>fig|395019.8.peg.322</t>
  </si>
  <si>
    <t>Bmul_0200</t>
  </si>
  <si>
    <t>fig|652611.54.peg.555</t>
  </si>
  <si>
    <t>N8E93_02695</t>
  </si>
  <si>
    <t>nirM</t>
  </si>
  <si>
    <t>Cytochrome c551 NirM</t>
  </si>
  <si>
    <t>fig|272560.6.peg.1976</t>
  </si>
  <si>
    <t>BPSL1760</t>
  </si>
  <si>
    <t>cobH</t>
  </si>
  <si>
    <t>PLF_32008_00001758</t>
  </si>
  <si>
    <t>PGF_00035468</t>
  </si>
  <si>
    <t>Precorrin-8X methylmutase (EC 5.4.99.61)</t>
  </si>
  <si>
    <t>fig|243160.12.peg.1196</t>
  </si>
  <si>
    <t>BMA1162</t>
  </si>
  <si>
    <t>fig|95486.65.peg.6779</t>
  </si>
  <si>
    <t>WQ49_31125</t>
  </si>
  <si>
    <t>fig|395019.8.peg.1774</t>
  </si>
  <si>
    <t>Bmul_1569</t>
  </si>
  <si>
    <t>fig|652611.54.peg.2181</t>
  </si>
  <si>
    <t>N8E93_10800</t>
  </si>
  <si>
    <t>fig|272560.6.peg.686</t>
  </si>
  <si>
    <t>BPSL0632</t>
  </si>
  <si>
    <t>queF</t>
  </si>
  <si>
    <t>PLF_32008_00001449</t>
  </si>
  <si>
    <t>PGF_00024855</t>
  </si>
  <si>
    <t>NADPH-dependent 7-cyano-7-deazaguanine reductase (EC 1.7.1.13)</t>
  </si>
  <si>
    <t>fig|243160.12.peg.177</t>
  </si>
  <si>
    <t>BMA0180</t>
  </si>
  <si>
    <t>fig|95486.65.peg.5598</t>
  </si>
  <si>
    <t>WQ49_25505</t>
  </si>
  <si>
    <t>fig|395019.8.peg.702</t>
  </si>
  <si>
    <t>Bmul_0561</t>
  </si>
  <si>
    <t>fig|652611.54.peg.2292</t>
  </si>
  <si>
    <t>N8E93_11355</t>
  </si>
  <si>
    <t>fig|272560.6.peg.2882</t>
  </si>
  <si>
    <t>BPSL2530</t>
  </si>
  <si>
    <t>fdsA</t>
  </si>
  <si>
    <t>PLF_32008_00000335</t>
  </si>
  <si>
    <t>PGF_04510997</t>
  </si>
  <si>
    <t>NAD-dependent formate dehydrogenase alpha subunit</t>
  </si>
  <si>
    <t>fig|243160.12.peg.456</t>
  </si>
  <si>
    <t>BMA0450</t>
  </si>
  <si>
    <t>fdhF</t>
  </si>
  <si>
    <t>fig|95486.65.peg.542</t>
  </si>
  <si>
    <t>WQ49_02550</t>
  </si>
  <si>
    <t>fig|395019.8.peg.2580</t>
  </si>
  <si>
    <t>Bmul_2366</t>
  </si>
  <si>
    <t>fig|652611.54.peg.3461</t>
  </si>
  <si>
    <t>N8E93_16980</t>
  </si>
  <si>
    <t>Assimilatory nitrate reductase large subunit (EC 1.7.99.4)</t>
  </si>
  <si>
    <t>fig|272560.6.peg.3766</t>
  </si>
  <si>
    <t>BPSL3312</t>
  </si>
  <si>
    <t>PLF_32008_00000243</t>
  </si>
  <si>
    <t>fig|243160.12.peg.2936</t>
  </si>
  <si>
    <t>BMA2866</t>
  </si>
  <si>
    <t>fig|95486.65.peg.2951</t>
  </si>
  <si>
    <t>WQ49_13465</t>
  </si>
  <si>
    <t>fig|395019.8.peg.280</t>
  </si>
  <si>
    <t>Bmul_0159</t>
  </si>
  <si>
    <t>fig|272560.6.peg.5593</t>
  </si>
  <si>
    <t>BPSS1367</t>
  </si>
  <si>
    <t>soxA</t>
  </si>
  <si>
    <t>PLF_32008_00000483</t>
  </si>
  <si>
    <t>PGF_00050048</t>
  </si>
  <si>
    <t>Sarcosine oxidase alpha subunit (EC 1.5.3.1)</t>
  </si>
  <si>
    <t>fig|243160.12.peg.4412</t>
  </si>
  <si>
    <t>BMAA0892</t>
  </si>
  <si>
    <t>fig|95486.65.peg.1679</t>
  </si>
  <si>
    <t>WQ49_07625</t>
  </si>
  <si>
    <t>fig|395019.8.peg.3777</t>
  </si>
  <si>
    <t>Bmul_3506</t>
  </si>
  <si>
    <t>fig|652611.54.peg.5971</t>
  </si>
  <si>
    <t>N8E93_29435</t>
  </si>
  <si>
    <t>fig|272560.6.peg.1121</t>
  </si>
  <si>
    <t>BPSL1033</t>
  </si>
  <si>
    <t>hisJ</t>
  </si>
  <si>
    <t>PLF_32008_00001879</t>
  </si>
  <si>
    <t>PGF_12871971</t>
  </si>
  <si>
    <t>Histidine ABC transporter, substrate-binding protein HisJ (TC 3.A.1.3.1)</t>
  </si>
  <si>
    <t>fig|243160.12.peg.766</t>
  </si>
  <si>
    <t>BMA0747</t>
  </si>
  <si>
    <t>fig|95486.65.peg.5955</t>
  </si>
  <si>
    <t>WQ49_27185</t>
  </si>
  <si>
    <t>fig|395019.8.peg.1045</t>
  </si>
  <si>
    <t>Bmul_0886</t>
  </si>
  <si>
    <t>fig|652611.54.peg.2163</t>
  </si>
  <si>
    <t>N8E93_10710</t>
  </si>
  <si>
    <t>fig|272560.6.peg.567</t>
  </si>
  <si>
    <t>BPSL0506</t>
  </si>
  <si>
    <t>PLF_32008_00001273</t>
  </si>
  <si>
    <t>PGF_01061858</t>
  </si>
  <si>
    <t>Zn-dependent hydrolases, including glyoxylases</t>
  </si>
  <si>
    <t>fig|243160.12.peg.3214</t>
  </si>
  <si>
    <t>fig|95486.65.peg.5517</t>
  </si>
  <si>
    <t>WQ49_25115</t>
  </si>
  <si>
    <t>fig|395019.8.peg.630</t>
  </si>
  <si>
    <t>Bmul_0488</t>
  </si>
  <si>
    <t>fig|272560.6.peg.1318</t>
  </si>
  <si>
    <t>BPSL1191</t>
  </si>
  <si>
    <t>PLF_32008_00000835</t>
  </si>
  <si>
    <t>PGF_00051186</t>
  </si>
  <si>
    <t>Ser/Thr protein phosphatase family protein, UDP-2,3-diacylglucosamine hydrolase (EC 3.6.1.-) homolog</t>
  </si>
  <si>
    <t>fig|243160.12.peg.1890</t>
  </si>
  <si>
    <t>BMA1854</t>
  </si>
  <si>
    <t>fig|95486.65.peg.6083</t>
  </si>
  <si>
    <t>WQ49_27795</t>
  </si>
  <si>
    <t>fig|395019.8.peg.1177</t>
  </si>
  <si>
    <t>Bmul_1008</t>
  </si>
  <si>
    <t>fig|652611.54.peg.1864</t>
  </si>
  <si>
    <t>N8E93_09205</t>
  </si>
  <si>
    <t>fig|272560.6.peg.3356</t>
  </si>
  <si>
    <t>BPSL2936</t>
  </si>
  <si>
    <t>holA</t>
  </si>
  <si>
    <t>PLF_32008_00001838</t>
  </si>
  <si>
    <t>PGF_09201380</t>
  </si>
  <si>
    <t>DNA polymerase III delta subunit (EC 2.7.7.7)</t>
  </si>
  <si>
    <t>fig|243160.12.peg.2527</t>
  </si>
  <si>
    <t>BMA2451</t>
  </si>
  <si>
    <t>fig|95486.65.peg.112</t>
  </si>
  <si>
    <t>WQ49_00555</t>
  </si>
  <si>
    <t>fig|395019.8.peg.2967</t>
  </si>
  <si>
    <t>Bmul_2730</t>
  </si>
  <si>
    <t>fig|652611.54.peg.1000</t>
  </si>
  <si>
    <t>N8E93_04945</t>
  </si>
  <si>
    <t>fig|272560.6.peg.6003</t>
  </si>
  <si>
    <t>BPSS1701</t>
  </si>
  <si>
    <t>truA</t>
  </si>
  <si>
    <t>PLF_32008_00000866</t>
  </si>
  <si>
    <t>PGF_00413290</t>
  </si>
  <si>
    <t>tRNA pseudouridine(38-40) synthase (EC 5.4.99.12)</t>
  </si>
  <si>
    <t>fig|243160.12.peg.5320</t>
  </si>
  <si>
    <t>BMAA1723</t>
  </si>
  <si>
    <t>fig|95486.65.peg.3643</t>
  </si>
  <si>
    <t>WQ49_16540</t>
  </si>
  <si>
    <t>fig|395019.8.peg.4969</t>
  </si>
  <si>
    <t>Bmul_4624</t>
  </si>
  <si>
    <t>fig|652611.54.peg.1965</t>
  </si>
  <si>
    <t>N8E93_09730</t>
  </si>
  <si>
    <t>fig|272560.6.peg.738</t>
  </si>
  <si>
    <t>BPSL0677</t>
  </si>
  <si>
    <t>PLF_32008_00001707</t>
  </si>
  <si>
    <t>PGF_12676330</t>
  </si>
  <si>
    <t>fig|243160.12.peg.228</t>
  </si>
  <si>
    <t>BMA0229</t>
  </si>
  <si>
    <t>fig|95486.65.peg.5647</t>
  </si>
  <si>
    <t>WQ49_25735</t>
  </si>
  <si>
    <t>fig|395019.8.peg.754</t>
  </si>
  <si>
    <t>Bmul_0608</t>
  </si>
  <si>
    <t>fig|652611.54.peg.2890</t>
  </si>
  <si>
    <t>N8E93_14245</t>
  </si>
  <si>
    <t>Transcriptional regulator, Xre-family with cupin domain</t>
  </si>
  <si>
    <t>fig|272560.6.peg.1288</t>
  </si>
  <si>
    <t>BPSL1169</t>
  </si>
  <si>
    <t>qor</t>
  </si>
  <si>
    <t>PLF_32008_00001406</t>
  </si>
  <si>
    <t>PGF_04596496</t>
  </si>
  <si>
    <t>fig|243160.12.peg.1921</t>
  </si>
  <si>
    <t>BMA1879</t>
  </si>
  <si>
    <t>qor-1</t>
  </si>
  <si>
    <t>fig|95486.65.peg.6061</t>
  </si>
  <si>
    <t>WQ49_27685</t>
  </si>
  <si>
    <t>fig|395019.8.peg.1156</t>
  </si>
  <si>
    <t>Bmul_0988</t>
  </si>
  <si>
    <t>fig|652611.54.peg.24</t>
  </si>
  <si>
    <t>N8E93_00115</t>
  </si>
  <si>
    <t>fig|272560.6.peg.2548</t>
  </si>
  <si>
    <t>BPSL2243</t>
  </si>
  <si>
    <t>cysS</t>
  </si>
  <si>
    <t>PLF_32008_00001430</t>
  </si>
  <si>
    <t>PGF_02797400</t>
  </si>
  <si>
    <t>Cysteinyl-tRNA synthetase (EC 6.1.1.16)</t>
  </si>
  <si>
    <t>fig|243160.12.peg.1696</t>
  </si>
  <si>
    <t>BMA1656</t>
  </si>
  <si>
    <t>fig|95486.65.peg.6319</t>
  </si>
  <si>
    <t>WQ49_28905</t>
  </si>
  <si>
    <t>fig|395019.8.peg.1380</t>
  </si>
  <si>
    <t>Bmul_1203</t>
  </si>
  <si>
    <t>fig|652611.54.peg.3443</t>
  </si>
  <si>
    <t>N8E93_16900</t>
  </si>
  <si>
    <t>fig|272560.6.peg.3218</t>
  </si>
  <si>
    <t>BPSL2821</t>
  </si>
  <si>
    <t>PLF_32008_00000557</t>
  </si>
  <si>
    <t>PGF_00034566</t>
  </si>
  <si>
    <t>Poly(A) polymerase (EC 2.7.7.19)</t>
  </si>
  <si>
    <t>fig|243160.12.peg.2387</t>
  </si>
  <si>
    <t>BMA2320</t>
  </si>
  <si>
    <t>pcnB</t>
  </si>
  <si>
    <t>fig|95486.65.peg.223</t>
  </si>
  <si>
    <t>WQ49_01065</t>
  </si>
  <si>
    <t>fig|395019.8.peg.2851</t>
  </si>
  <si>
    <t>Bmul_2627</t>
  </si>
  <si>
    <t>fig|652611.54.peg.5253</t>
  </si>
  <si>
    <t>N8E93_25855</t>
  </si>
  <si>
    <t>fig|272560.6.peg.3289</t>
  </si>
  <si>
    <t>BPSL2882</t>
  </si>
  <si>
    <t>PLF_32008_00001513</t>
  </si>
  <si>
    <t>PGF_00415407</t>
  </si>
  <si>
    <t>23S rRNA (guanine(2445)-N(2))-methyltransferase (EC 2.1.1.173)</t>
  </si>
  <si>
    <t>fig|243160.12.peg.2446</t>
  </si>
  <si>
    <t>BMA2374</t>
  </si>
  <si>
    <t>fig|95486.65.peg.170</t>
  </si>
  <si>
    <t>WQ49_00820</t>
  </si>
  <si>
    <t>fig|395019.8.peg.2909</t>
  </si>
  <si>
    <t>Bmul_2677</t>
  </si>
  <si>
    <t>fig|652611.54.peg.2031</t>
  </si>
  <si>
    <t>N8E93_10065</t>
  </si>
  <si>
    <t>rlmKL</t>
  </si>
  <si>
    <t>23S rRNA (guanine(2445)-N(2))-methyltransferase (EC 2.1.1.173) / 23S rRNA (guanine(2069)-N(7))-methyltransferase (EC 2.1.1.264)</t>
  </si>
  <si>
    <t>fig|272560.6.peg.3388</t>
  </si>
  <si>
    <t>BPSL2963</t>
  </si>
  <si>
    <t>pyrF</t>
  </si>
  <si>
    <t>PLF_32008_00000952</t>
  </si>
  <si>
    <t>PGF_06461498</t>
  </si>
  <si>
    <t>Orotidine 5'-phosphate decarboxylase (EC 4.1.1.23)</t>
  </si>
  <si>
    <t>fig|243160.12.peg.2559</t>
  </si>
  <si>
    <t>BMA2481</t>
  </si>
  <si>
    <t>fig|95486.65.peg.81</t>
  </si>
  <si>
    <t>WQ49_00410</t>
  </si>
  <si>
    <t>fig|395019.8.peg.2996</t>
  </si>
  <si>
    <t>Bmul_2759</t>
  </si>
  <si>
    <t>fig|272560.6.peg.6237</t>
  </si>
  <si>
    <t>BPSS1891</t>
  </si>
  <si>
    <t>catB</t>
  </si>
  <si>
    <t>PLF_32008_00002208</t>
  </si>
  <si>
    <t>PGF_09953845</t>
  </si>
  <si>
    <t>Muconate cycloisomerase (EC 5.5.1.1)</t>
  </si>
  <si>
    <t>fig|243160.12.peg.3701</t>
  </si>
  <si>
    <t>BMAA0200</t>
  </si>
  <si>
    <t>fig|95486.65.peg.3842</t>
  </si>
  <si>
    <t>WQ49_17460</t>
  </si>
  <si>
    <t>fig|395019.8.peg.5281</t>
  </si>
  <si>
    <t>Bmul_4960</t>
  </si>
  <si>
    <t>fig|652611.54.peg.2676</t>
  </si>
  <si>
    <t>N8E93_13220</t>
  </si>
  <si>
    <t>fig|272560.6.peg.2802</t>
  </si>
  <si>
    <t>BPSL2460</t>
  </si>
  <si>
    <t>PLF_32008_00001773</t>
  </si>
  <si>
    <t>PGF_00127279</t>
  </si>
  <si>
    <t>putative anion permease</t>
  </si>
  <si>
    <t>fig|243160.12.peg.525</t>
  </si>
  <si>
    <t>BMA0512</t>
  </si>
  <si>
    <t>fig|95486.65.peg.7570</t>
  </si>
  <si>
    <t>WQ49_34790</t>
  </si>
  <si>
    <t>fig|395019.8.peg.2424</t>
  </si>
  <si>
    <t>Bmul_2201</t>
  </si>
  <si>
    <t>fig|272560.6.peg.1418</t>
  </si>
  <si>
    <t>BPSL1278</t>
  </si>
  <si>
    <t>PLF_32008_00002576</t>
  </si>
  <si>
    <t>PGF_06043321</t>
  </si>
  <si>
    <t>Ferric iron ABC transporter, iron-binding protein</t>
  </si>
  <si>
    <t>fig|243160.12.peg.1820</t>
  </si>
  <si>
    <t>BMA1777</t>
  </si>
  <si>
    <t>fig|95486.65.peg.7450</t>
  </si>
  <si>
    <t>WQ49_34205</t>
  </si>
  <si>
    <t>fig|395019.8.peg.2307</t>
  </si>
  <si>
    <t>Bmul_2093</t>
  </si>
  <si>
    <t>fig|652611.54.peg.5764</t>
  </si>
  <si>
    <t>N8E93_28390</t>
  </si>
  <si>
    <t>fig|272560.6.peg.4239</t>
  </si>
  <si>
    <t>BPSS0269</t>
  </si>
  <si>
    <t>argT</t>
  </si>
  <si>
    <t>PLF_32008_00018104</t>
  </si>
  <si>
    <t>fig|243160.12.peg.5072</t>
  </si>
  <si>
    <t>BMAA1496</t>
  </si>
  <si>
    <t>fig|95486.65.peg.4966</t>
  </si>
  <si>
    <t>WQ49_22585</t>
  </si>
  <si>
    <t>fig|395019.8.peg.3612</t>
  </si>
  <si>
    <t>Bmul_3347</t>
  </si>
  <si>
    <t>fig|272560.6.peg.1604</t>
  </si>
  <si>
    <t>BPSL1429</t>
  </si>
  <si>
    <t>PLF_32008_00001142</t>
  </si>
  <si>
    <t>PGF_03214425</t>
  </si>
  <si>
    <t>Thioesterase</t>
  </si>
  <si>
    <t>fig|243160.12.peg.1474</t>
  </si>
  <si>
    <t>BMA1432</t>
  </si>
  <si>
    <t>fig|95486.65.peg.6513</t>
  </si>
  <si>
    <t>WQ49_29875</t>
  </si>
  <si>
    <t>fig|395019.8.peg.1565</t>
  </si>
  <si>
    <t>Bmul_1374</t>
  </si>
  <si>
    <t>fig|652611.54.peg.4275</t>
  </si>
  <si>
    <t>N8E93_20960</t>
  </si>
  <si>
    <t>fig|272560.6.peg.1764</t>
  </si>
  <si>
    <t>BPSL1567</t>
  </si>
  <si>
    <t>PLF_32008_00073651</t>
  </si>
  <si>
    <t>fig|243160.12.peg.988</t>
  </si>
  <si>
    <t>BMA0953</t>
  </si>
  <si>
    <t>fig|95486.65.peg.6681</t>
  </si>
  <si>
    <t>WQ49_30675</t>
  </si>
  <si>
    <t>fig|395019.8.peg.1721</t>
  </si>
  <si>
    <t>Bmul_1519</t>
  </si>
  <si>
    <t>fig|652611.54.peg.1374</t>
  </si>
  <si>
    <t>N8E93_06775</t>
  </si>
  <si>
    <t>mexK</t>
  </si>
  <si>
    <t>Multidrug efflux system, inner membrane proton/drug antiporter (RND type) =&gt; MexK of MexJK-OprM/OpmH system</t>
  </si>
  <si>
    <t>fig|272560.6.peg.890</t>
  </si>
  <si>
    <t>BPSL0825</t>
  </si>
  <si>
    <t>PLF_32008_00001974</t>
  </si>
  <si>
    <t>PGF_00067547</t>
  </si>
  <si>
    <t>Zinc uptake regulation protein Zur</t>
  </si>
  <si>
    <t>fig|243160.12.peg.328</t>
  </si>
  <si>
    <t>BMA0329</t>
  </si>
  <si>
    <t>fig|95486.65.peg.5741</t>
  </si>
  <si>
    <t>WQ49_26170</t>
  </si>
  <si>
    <t>fig|395019.8.peg.845</t>
  </si>
  <si>
    <t>Bmul_0698</t>
  </si>
  <si>
    <t>fig|652611.54.peg.6056</t>
  </si>
  <si>
    <t>N8E93_29850</t>
  </si>
  <si>
    <t>zur</t>
  </si>
  <si>
    <t>fig|272560.6.peg.1195</t>
  </si>
  <si>
    <t>BPSL1101</t>
  </si>
  <si>
    <t>PLF_32008_00001361</t>
  </si>
  <si>
    <t>fig|243160.12.peg.2000</t>
  </si>
  <si>
    <t>BMA1933</t>
  </si>
  <si>
    <t>fig|95486.65.peg.6014</t>
  </si>
  <si>
    <t>WQ49_27465</t>
  </si>
  <si>
    <t>fig|395019.8.peg.1108</t>
  </si>
  <si>
    <t>Bmul_0948</t>
  </si>
  <si>
    <t>fig|272560.6.peg.4573</t>
  </si>
  <si>
    <t>BPSS0554</t>
  </si>
  <si>
    <t>PLF_32008_00127606</t>
  </si>
  <si>
    <t>fig|243160.12.peg.3984</t>
  </si>
  <si>
    <t>BMAA0478</t>
  </si>
  <si>
    <t>fig|95486.65.peg.1597</t>
  </si>
  <si>
    <t>WQ49_07265</t>
  </si>
  <si>
    <t>fig|395019.8.peg.3832</t>
  </si>
  <si>
    <t>Bmul_3553</t>
  </si>
  <si>
    <t>fig|272560.6.peg.4830</t>
  </si>
  <si>
    <t>BPSS0764</t>
  </si>
  <si>
    <t>PLF_32008_00062120</t>
  </si>
  <si>
    <t>fig|243160.12.peg.4112</t>
  </si>
  <si>
    <t>BMAA0606</t>
  </si>
  <si>
    <t>fig|95486.65.peg.633</t>
  </si>
  <si>
    <t>WQ49_02975</t>
  </si>
  <si>
    <t>fig|395019.8.peg.4596</t>
  </si>
  <si>
    <t>Bmul_4276</t>
  </si>
  <si>
    <t>fig|652611.54.peg.886</t>
  </si>
  <si>
    <t>N8E93_04390</t>
  </si>
  <si>
    <t>fig|272560.6.peg.1177</t>
  </si>
  <si>
    <t>BPSL1084</t>
  </si>
  <si>
    <t>PLF_32008_00001967</t>
  </si>
  <si>
    <t>fig|243160.12.peg.2017</t>
  </si>
  <si>
    <t>BMA1951</t>
  </si>
  <si>
    <t>fig|95486.65.peg.5996</t>
  </si>
  <si>
    <t>WQ49_27375</t>
  </si>
  <si>
    <t>fig|395019.8.peg.1087</t>
  </si>
  <si>
    <t>Bmul_0929</t>
  </si>
  <si>
    <t>fig|272560.6.peg.1490</t>
  </si>
  <si>
    <t>BPSL1328</t>
  </si>
  <si>
    <t>PLF_32008_00002069</t>
  </si>
  <si>
    <t>PGF_00019013</t>
  </si>
  <si>
    <t>Malonate transporter, MadM subunit</t>
  </si>
  <si>
    <t>fig|243160.12.peg.3114</t>
  </si>
  <si>
    <t>BMA3038</t>
  </si>
  <si>
    <t>mdcM</t>
  </si>
  <si>
    <t>fig|95486.65.peg.7297</t>
  </si>
  <si>
    <t>WQ49_33545</t>
  </si>
  <si>
    <t>fig|395019.8.peg.2263</t>
  </si>
  <si>
    <t>Bmul_2051</t>
  </si>
  <si>
    <t>fig|652611.54.peg.222</t>
  </si>
  <si>
    <t>N8E93_01075</t>
  </si>
  <si>
    <t>madM</t>
  </si>
  <si>
    <t>fig|272560.6.peg.3024</t>
  </si>
  <si>
    <t>BPSL2652</t>
  </si>
  <si>
    <t>PLF_32008_00186621</t>
  </si>
  <si>
    <t>PGF_04520897</t>
  </si>
  <si>
    <t>Urea ABC transporter, permease protein UrtB</t>
  </si>
  <si>
    <t>fig|243160.12.peg.2246</t>
  </si>
  <si>
    <t>BMA2177</t>
  </si>
  <si>
    <t>fig|95486.65.peg.405</t>
  </si>
  <si>
    <t>WQ49_01880</t>
  </si>
  <si>
    <t>fig|395019.8.peg.2707</t>
  </si>
  <si>
    <t>Bmul_2483</t>
  </si>
  <si>
    <t>fig|652611.54.peg.5393</t>
  </si>
  <si>
    <t>N8E93_26545</t>
  </si>
  <si>
    <t>urtB</t>
  </si>
  <si>
    <t>fig|272560.6.peg.302</t>
  </si>
  <si>
    <t>BPSL0282</t>
  </si>
  <si>
    <t>PLF_32008_00001343</t>
  </si>
  <si>
    <t>PGF_00414710</t>
  </si>
  <si>
    <t>Pyrimidine permease</t>
  </si>
  <si>
    <t>fig|243160.12.peg.3423</t>
  </si>
  <si>
    <t>BMA3337</t>
  </si>
  <si>
    <t>fig|95486.65.peg.5284</t>
  </si>
  <si>
    <t>WQ49_24065</t>
  </si>
  <si>
    <t>fig|395019.8.peg.3243</t>
  </si>
  <si>
    <t>Bmul_3008</t>
  </si>
  <si>
    <t>fig|652611.54.peg.5166</t>
  </si>
  <si>
    <t>N8E93_25395</t>
  </si>
  <si>
    <t>Uracil permease @ Uracil:proton symporter UraA</t>
  </si>
  <si>
    <t>fig|272560.6.peg.1044</t>
  </si>
  <si>
    <t>BPSL0963</t>
  </si>
  <si>
    <t>PLF_32008_00001279</t>
  </si>
  <si>
    <t>PGF_00409350</t>
  </si>
  <si>
    <t>Lipopolysaccharide export system permease protein LptG</t>
  </si>
  <si>
    <t>fig|243160.12.peg.691</t>
  </si>
  <si>
    <t>BMA0670</t>
  </si>
  <si>
    <t>fig|95486.65.peg.5884</t>
  </si>
  <si>
    <t>WQ49_26845</t>
  </si>
  <si>
    <t>fig|395019.8.peg.981</t>
  </si>
  <si>
    <t>Bmul_0826</t>
  </si>
  <si>
    <t>fig|652611.54.peg.1182</t>
  </si>
  <si>
    <t>N8E93_05815</t>
  </si>
  <si>
    <t>lptG</t>
  </si>
  <si>
    <t>fig|272560.6.peg.2495</t>
  </si>
  <si>
    <t>BPSL2198</t>
  </si>
  <si>
    <t>PLF_32008_00001588</t>
  </si>
  <si>
    <t>PGF_08091577</t>
  </si>
  <si>
    <t>FIG00613342: Bacterial patatin-like phospholipase domain containing protein</t>
  </si>
  <si>
    <t>fig|243160.12.peg.1643</t>
  </si>
  <si>
    <t>BMA1601</t>
  </si>
  <si>
    <t>fig|95486.65.peg.6345</t>
  </si>
  <si>
    <t>WQ49_29035</t>
  </si>
  <si>
    <t>fig|395019.8.peg.1398</t>
  </si>
  <si>
    <t>Bmul_1219</t>
  </si>
  <si>
    <t>fig|272560.6.peg.1189</t>
  </si>
  <si>
    <t>BPSL1096</t>
  </si>
  <si>
    <t>PLF_32008_00001296</t>
  </si>
  <si>
    <t>PGF_06781655</t>
  </si>
  <si>
    <t>Benzoate transport protein</t>
  </si>
  <si>
    <t>fig|243160.12.peg.2006</t>
  </si>
  <si>
    <t>BMA1938</t>
  </si>
  <si>
    <t>benE</t>
  </si>
  <si>
    <t>fig|95486.65.peg.6009</t>
  </si>
  <si>
    <t>WQ49_27440</t>
  </si>
  <si>
    <t>fig|395019.8.peg.1103</t>
  </si>
  <si>
    <t>Bmul_0943</t>
  </si>
  <si>
    <t>fig|652611.54.peg.3598</t>
  </si>
  <si>
    <t>N8E93_17655</t>
  </si>
  <si>
    <t>fig|272560.6.peg.1671</t>
  </si>
  <si>
    <t>BPSL1488</t>
  </si>
  <si>
    <t>PLF_32008_00001959</t>
  </si>
  <si>
    <t>fig|243160.12.peg.1412</t>
  </si>
  <si>
    <t>BMA1373</t>
  </si>
  <si>
    <t>fig|95486.65.peg.6570</t>
  </si>
  <si>
    <t>WQ49_30150</t>
  </si>
  <si>
    <t>fig|395019.8.peg.1626</t>
  </si>
  <si>
    <t>Bmul_1430</t>
  </si>
  <si>
    <t>fig|272560.6.peg.6750</t>
  </si>
  <si>
    <t>BPSS2300</t>
  </si>
  <si>
    <t>PLF_32008_00002549</t>
  </si>
  <si>
    <t>PGF_12857559</t>
  </si>
  <si>
    <t>Sulfite dehydrogenase (quinone), iron-sulfur subunit SoeB (EC 1.8.5.6)</t>
  </si>
  <si>
    <t>fig|243160.12.peg.5673</t>
  </si>
  <si>
    <t>BMAA2048</t>
  </si>
  <si>
    <t>fig|95486.65.peg.3442</t>
  </si>
  <si>
    <t>WQ49_15625</t>
  </si>
  <si>
    <t>fig|395019.8.peg.4859</t>
  </si>
  <si>
    <t>Bmul_4523</t>
  </si>
  <si>
    <t>fig|272560.6.peg.887</t>
  </si>
  <si>
    <t>BPSL0822</t>
  </si>
  <si>
    <t>PLF_32008_00001272</t>
  </si>
  <si>
    <t>PGF_04150742</t>
  </si>
  <si>
    <t>Zinc ABC transporter, permease protein ZnuB</t>
  </si>
  <si>
    <t>fig|243160.12.peg.325</t>
  </si>
  <si>
    <t>BMA0326</t>
  </si>
  <si>
    <t>fig|95486.65.peg.5738</t>
  </si>
  <si>
    <t>WQ49_26155</t>
  </si>
  <si>
    <t>fig|395019.8.peg.842</t>
  </si>
  <si>
    <t>Bmul_0695</t>
  </si>
  <si>
    <t>fig|652611.54.peg.6058</t>
  </si>
  <si>
    <t>N8E93_29860</t>
  </si>
  <si>
    <t>znuB</t>
  </si>
  <si>
    <t>fig|272560.6.peg.4361</t>
  </si>
  <si>
    <t>BPSS0367</t>
  </si>
  <si>
    <t>PLF_32008_00000100</t>
  </si>
  <si>
    <t>PGF_10384183</t>
  </si>
  <si>
    <t>MotA/TolQ/ExbB proton channel family protein</t>
  </si>
  <si>
    <t>fig|243160.12.peg.5401</t>
  </si>
  <si>
    <t>BMAA1802</t>
  </si>
  <si>
    <t>fig|95486.65.peg.6157</t>
  </si>
  <si>
    <t>WQ49_28165</t>
  </si>
  <si>
    <t>fig|395019.8.peg.1247</t>
  </si>
  <si>
    <t>Bmul_1077</t>
  </si>
  <si>
    <t>fig|652611.54.peg.210</t>
  </si>
  <si>
    <t>N8E93_01015</t>
  </si>
  <si>
    <t>fig|272560.6.peg.752</t>
  </si>
  <si>
    <t>BPSL0690</t>
  </si>
  <si>
    <t>PLF_32008_00242791</t>
  </si>
  <si>
    <t>PGF_06114566</t>
  </si>
  <si>
    <t>fig|243160.12.peg.241</t>
  </si>
  <si>
    <t>BMA0243</t>
  </si>
  <si>
    <t>LAUA01000005</t>
  </si>
  <si>
    <t>fig|95486.65.peg.2741</t>
  </si>
  <si>
    <t>WQ49_12500</t>
  </si>
  <si>
    <t>fig|395019.8.peg.769</t>
  </si>
  <si>
    <t>Bmul_0622</t>
  </si>
  <si>
    <t>fig|272560.6.peg.3381</t>
  </si>
  <si>
    <t>BPSL2957</t>
  </si>
  <si>
    <t>PLF_32008_00000736</t>
  </si>
  <si>
    <t>PGF_00399622</t>
  </si>
  <si>
    <t>Barstar, ribonuclease (Barnase) inhibitor</t>
  </si>
  <si>
    <t>fig|243160.12.peg.2553</t>
  </si>
  <si>
    <t>BMA2474</t>
  </si>
  <si>
    <t>fig|95486.65.peg.89</t>
  </si>
  <si>
    <t>WQ49_00445</t>
  </si>
  <si>
    <t>fig|395019.8.peg.2989</t>
  </si>
  <si>
    <t>Bmul_2752</t>
  </si>
  <si>
    <t>fig|272560.6.peg.3948</t>
  </si>
  <si>
    <t>BPSS0037</t>
  </si>
  <si>
    <t>PLF_32008_00001363</t>
  </si>
  <si>
    <t>PGF_12881385</t>
  </si>
  <si>
    <t>fig|243160.12.peg.3535</t>
  </si>
  <si>
    <t>BMAA0040</t>
  </si>
  <si>
    <t>fig|95486.65.peg.4658</t>
  </si>
  <si>
    <t>WQ49_21205</t>
  </si>
  <si>
    <t>fig|395019.8.peg.5634</t>
  </si>
  <si>
    <t>Bmul_5294</t>
  </si>
  <si>
    <t>fig|272560.6.peg.722</t>
  </si>
  <si>
    <t>BPSL0663</t>
  </si>
  <si>
    <t>gloA</t>
  </si>
  <si>
    <t>PLF_32008_00001675</t>
  </si>
  <si>
    <t>PGF_00016546</t>
  </si>
  <si>
    <t>Lactoylglutathione lyase (EC 4.4.1.5)</t>
  </si>
  <si>
    <t>fig|243160.12.peg.213</t>
  </si>
  <si>
    <t>BMA0213</t>
  </si>
  <si>
    <t>fig|95486.65.peg.5631</t>
  </si>
  <si>
    <t>WQ49_25660</t>
  </si>
  <si>
    <t>fig|395019.8.peg.736</t>
  </si>
  <si>
    <t>Bmul_0593</t>
  </si>
  <si>
    <t>fig|652611.54.peg.1530</t>
  </si>
  <si>
    <t>N8E93_07540</t>
  </si>
  <si>
    <t>fig|272560.6.peg.3127</t>
  </si>
  <si>
    <t>BPSL2738</t>
  </si>
  <si>
    <t>PLF_32008_00019118</t>
  </si>
  <si>
    <t>PGF_00006510</t>
  </si>
  <si>
    <t>Fumarylacetoacetase (EC 3.7.1.2)</t>
  </si>
  <si>
    <t>fig|243160.12.peg.2123</t>
  </si>
  <si>
    <t>BMA2055</t>
  </si>
  <si>
    <t>fahA</t>
  </si>
  <si>
    <t>fig|95486.65.peg.316</t>
  </si>
  <si>
    <t>WQ49_01470</t>
  </si>
  <si>
    <t>fig|395019.8.peg.2792</t>
  </si>
  <si>
    <t>Bmul_2562</t>
  </si>
  <si>
    <t>fig|652611.54.peg.3214</t>
  </si>
  <si>
    <t>N8E93_15785</t>
  </si>
  <si>
    <t>fig|272560.6.peg.6572</t>
  </si>
  <si>
    <t>BPSS2164</t>
  </si>
  <si>
    <t>PLF_32008_00001582</t>
  </si>
  <si>
    <t>PGF_10367439</t>
  </si>
  <si>
    <t>Acylphosphate phosphohydrolase (EC 3.6.1.7)</t>
  </si>
  <si>
    <t>fig|243160.12.peg.5574</t>
  </si>
  <si>
    <t>BMAA1957</t>
  </si>
  <si>
    <t>fig|95486.65.peg.4832</t>
  </si>
  <si>
    <t>WQ49_22015</t>
  </si>
  <si>
    <t>fig|395019.8.peg.3514</t>
  </si>
  <si>
    <t>Bmul_3258</t>
  </si>
  <si>
    <t>fig|652611.54.peg.4344</t>
  </si>
  <si>
    <t>N8E93_21300</t>
  </si>
  <si>
    <t>fig|272560.6.peg.3749</t>
  </si>
  <si>
    <t>BPSL3295</t>
  </si>
  <si>
    <t>flhB</t>
  </si>
  <si>
    <t>PLF_32008_00001071</t>
  </si>
  <si>
    <t>PGF_02186693</t>
  </si>
  <si>
    <t>Flagellar biosynthesis protein FlhB</t>
  </si>
  <si>
    <t>fig|243160.12.peg.2919</t>
  </si>
  <si>
    <t>BMA2847</t>
  </si>
  <si>
    <t>fig|95486.65.peg.2970</t>
  </si>
  <si>
    <t>WQ49_13555</t>
  </si>
  <si>
    <t>fig|395019.8.peg.296</t>
  </si>
  <si>
    <t>Bmul_0175</t>
  </si>
  <si>
    <t>fig|652611.54.peg.3808</t>
  </si>
  <si>
    <t>N8E93_18695</t>
  </si>
  <si>
    <t>fig|272560.6.peg.1193</t>
  </si>
  <si>
    <t>BPSL1100</t>
  </si>
  <si>
    <t>PLF_32008_00001855</t>
  </si>
  <si>
    <t>PGF_01066131</t>
  </si>
  <si>
    <t>Cytochrome c553</t>
  </si>
  <si>
    <t>fig|243160.12.peg.2002</t>
  </si>
  <si>
    <t>fig|95486.65.peg.6013</t>
  </si>
  <si>
    <t>WQ49_27460</t>
  </si>
  <si>
    <t>fig|395019.8.peg.1107</t>
  </si>
  <si>
    <t>Bmul_0947</t>
  </si>
  <si>
    <t>fig|652611.54.peg.6047</t>
  </si>
  <si>
    <t>N8E93_29805</t>
  </si>
  <si>
    <t>fig|272560.6.peg.1657</t>
  </si>
  <si>
    <t>BPSL1475</t>
  </si>
  <si>
    <t>PLF_32008_00001490</t>
  </si>
  <si>
    <t>PGF_00221213</t>
  </si>
  <si>
    <t>Membrane protein</t>
  </si>
  <si>
    <t>fig|243160.12.peg.1426</t>
  </si>
  <si>
    <t>fig|95486.65.peg.6557</t>
  </si>
  <si>
    <t>WQ49_30085</t>
  </si>
  <si>
    <t>fig|395019.8.peg.1612</t>
  </si>
  <si>
    <t>Bmul_1417</t>
  </si>
  <si>
    <t>fig|272560.6.peg.725</t>
  </si>
  <si>
    <t>BPSL0666</t>
  </si>
  <si>
    <t>PLF_32008_00001085</t>
  </si>
  <si>
    <t>PGF_00457990</t>
  </si>
  <si>
    <t>Histidinol-phosphatase (EC 3.1.3.15)</t>
  </si>
  <si>
    <t>fig|243160.12.peg.216</t>
  </si>
  <si>
    <t>BMA0217</t>
  </si>
  <si>
    <t>fig|95486.65.peg.5634</t>
  </si>
  <si>
    <t>WQ49_25675</t>
  </si>
  <si>
    <t>fig|395019.8.peg.739</t>
  </si>
  <si>
    <t>Bmul_0596</t>
  </si>
  <si>
    <t>fig|652611.54.peg.7</t>
  </si>
  <si>
    <t>N8E93_00030</t>
  </si>
  <si>
    <t>gmhB</t>
  </si>
  <si>
    <t>fig|272560.6.peg.1281</t>
  </si>
  <si>
    <t>BPSL1163</t>
  </si>
  <si>
    <t>hemF</t>
  </si>
  <si>
    <t>PLF_32008_00001055</t>
  </si>
  <si>
    <t>PGF_00419627</t>
  </si>
  <si>
    <t>Coproporphyrinogen III oxidase, aerobic (EC 1.3.3.3)</t>
  </si>
  <si>
    <t>fig|243160.12.peg.1928</t>
  </si>
  <si>
    <t>BMA1886</t>
  </si>
  <si>
    <t>fig|95486.65.peg.6054</t>
  </si>
  <si>
    <t>WQ49_27655</t>
  </si>
  <si>
    <t>fig|395019.8.peg.1148</t>
  </si>
  <si>
    <t>Bmul_0982</t>
  </si>
  <si>
    <t>fig|652611.54.peg.25</t>
  </si>
  <si>
    <t>N8E93_00120</t>
  </si>
  <si>
    <t>fig|272560.6.peg.2481</t>
  </si>
  <si>
    <t>BPSL2184</t>
  </si>
  <si>
    <t>PLF_32008_00001693</t>
  </si>
  <si>
    <t>PGF_01366266</t>
  </si>
  <si>
    <t>Ribosomal-protein-S18p-alanine acetyltransferase (EC 2.3.1.128)</t>
  </si>
  <si>
    <t>fig|243160.12.peg.1627</t>
  </si>
  <si>
    <t>BMA1581</t>
  </si>
  <si>
    <t>rimI</t>
  </si>
  <si>
    <t>fig|95486.65.peg.6358</t>
  </si>
  <si>
    <t>WQ49_29135</t>
  </si>
  <si>
    <t>fig|395019.8.peg.1413</t>
  </si>
  <si>
    <t>Bmul_1233</t>
  </si>
  <si>
    <t>fig|652611.54.peg.5199</t>
  </si>
  <si>
    <t>N8E93_25570</t>
  </si>
  <si>
    <t>fig|272560.6.peg.3832</t>
  </si>
  <si>
    <t>BPSL3371</t>
  </si>
  <si>
    <t>eutC</t>
  </si>
  <si>
    <t>PLF_32008_00001305</t>
  </si>
  <si>
    <t>PGF_00424869</t>
  </si>
  <si>
    <t>Ethanolamine ammonia-lyase light chain (EC 4.3.1.7)</t>
  </si>
  <si>
    <t>fig|243160.12.peg.3059</t>
  </si>
  <si>
    <t>BMA2984</t>
  </si>
  <si>
    <t>fig|95486.65.peg.2884</t>
  </si>
  <si>
    <t>WQ49_13145</t>
  </si>
  <si>
    <t>fig|395019.8.peg.243</t>
  </si>
  <si>
    <t>Bmul_0128</t>
  </si>
  <si>
    <t>fig|652611.54.peg.965</t>
  </si>
  <si>
    <t>N8E93_04770</t>
  </si>
  <si>
    <t>fig|272560.6.peg.4357</t>
  </si>
  <si>
    <t>BPSS0363</t>
  </si>
  <si>
    <t>PLF_32008_00001158</t>
  </si>
  <si>
    <t>PGF_00206627</t>
  </si>
  <si>
    <t>fig|243160.12.peg.5085</t>
  </si>
  <si>
    <t>BMAA1510</t>
  </si>
  <si>
    <t>fig|95486.65.peg.6153</t>
  </si>
  <si>
    <t>WQ49_28145</t>
  </si>
  <si>
    <t>fig|395019.8.peg.1243</t>
  </si>
  <si>
    <t>Bmul_1073</t>
  </si>
  <si>
    <t>fig|652611.54.peg.4064</t>
  </si>
  <si>
    <t>N8E93_19930</t>
  </si>
  <si>
    <t>fig|272560.6.peg.4663</t>
  </si>
  <si>
    <t>BPSS0628</t>
  </si>
  <si>
    <t>glsA</t>
  </si>
  <si>
    <t>PLF_32008_00001703</t>
  </si>
  <si>
    <t>PGF_00008192</t>
  </si>
  <si>
    <t>Glutaminase (EC 3.5.1.2)</t>
  </si>
  <si>
    <t>fig|243160.12.peg.4339</t>
  </si>
  <si>
    <t>BMAA0814</t>
  </si>
  <si>
    <t>fig|95486.65.peg.1437</t>
  </si>
  <si>
    <t>WQ49_06540</t>
  </si>
  <si>
    <t>fig|395019.8.peg.3962</t>
  </si>
  <si>
    <t>Bmul_3676</t>
  </si>
  <si>
    <t>fig|652611.54.peg.3612</t>
  </si>
  <si>
    <t>N8E93_17725</t>
  </si>
  <si>
    <t>glsB</t>
  </si>
  <si>
    <t>fig|272560.6.peg.6289</t>
  </si>
  <si>
    <t>BPSS1932</t>
  </si>
  <si>
    <t>PLF_32008_00002642</t>
  </si>
  <si>
    <t>PGF_01889881</t>
  </si>
  <si>
    <t>ABC-type antimicrobial peptide transport system, permease component</t>
  </si>
  <si>
    <t>fig|243160.12.peg.3643</t>
  </si>
  <si>
    <t>BMAA0146</t>
  </si>
  <si>
    <t>fig|395019.8.peg.6197</t>
  </si>
  <si>
    <t>Bmul_5886</t>
  </si>
  <si>
    <t>Domain of unknown function / ABC transporter, permease protein</t>
  </si>
  <si>
    <t>fig|272560.6.peg.456</t>
  </si>
  <si>
    <t>BPSL0407</t>
  </si>
  <si>
    <t>PLF_32008_00001416</t>
  </si>
  <si>
    <t>PGF_06574151</t>
  </si>
  <si>
    <t>Hydrolase, alpha/beta fold family</t>
  </si>
  <si>
    <t>fig|243160.12.peg.54</t>
  </si>
  <si>
    <t>BMA0060</t>
  </si>
  <si>
    <t>fig|95486.65.peg.5425</t>
  </si>
  <si>
    <t>WQ49_24690</t>
  </si>
  <si>
    <t>fig|395019.8.peg.546</t>
  </si>
  <si>
    <t>Bmul_0409</t>
  </si>
  <si>
    <t>fig|652611.54.peg.4826</t>
  </si>
  <si>
    <t>N8E93_23715</t>
  </si>
  <si>
    <t>Hydrolase PA4440, alpha/beta fold family</t>
  </si>
  <si>
    <t>fig|272560.6.peg.2218</t>
  </si>
  <si>
    <t>BPSL1967</t>
  </si>
  <si>
    <t>PLF_32008_00002336</t>
  </si>
  <si>
    <t>PGF_07420105</t>
  </si>
  <si>
    <t>Flavoprotein WrbA</t>
  </si>
  <si>
    <t>fig|243160.12.peg.975</t>
  </si>
  <si>
    <t>BMA0941</t>
  </si>
  <si>
    <t>fig|95486.65.peg.7064</t>
  </si>
  <si>
    <t>WQ49_32470</t>
  </si>
  <si>
    <t>fig|395019.8.peg.2064</t>
  </si>
  <si>
    <t>Bmul_1860</t>
  </si>
  <si>
    <t>fig|652611.54.peg.4350</t>
  </si>
  <si>
    <t>N8E93_21330</t>
  </si>
  <si>
    <t>wrbA</t>
  </si>
  <si>
    <t>fig|272560.6.peg.949</t>
  </si>
  <si>
    <t>BPSL0879</t>
  </si>
  <si>
    <t>xseA</t>
  </si>
  <si>
    <t>PLF_32008_00001188</t>
  </si>
  <si>
    <t>PGF_00425024</t>
  </si>
  <si>
    <t>Exodeoxyribonuclease VII large subunit (EC 3.1.11.6)</t>
  </si>
  <si>
    <t>fig|243160.12.peg.2339</t>
  </si>
  <si>
    <t>BMA2272</t>
  </si>
  <si>
    <t>fig|95486.65.peg.5797</t>
  </si>
  <si>
    <t>WQ49_26440</t>
  </si>
  <si>
    <t>fig|395019.8.peg.903</t>
  </si>
  <si>
    <t>Bmul_0752</t>
  </si>
  <si>
    <t>fig|652611.54.peg.1236</t>
  </si>
  <si>
    <t>N8E93_06085</t>
  </si>
  <si>
    <t>fig|272560.6.peg.2866</t>
  </si>
  <si>
    <t>BPSL2516</t>
  </si>
  <si>
    <t>cmk</t>
  </si>
  <si>
    <t>PLF_32008_00000746</t>
  </si>
  <si>
    <t>PGF_02455692</t>
  </si>
  <si>
    <t>Cytidylate kinase (EC 2.7.4.25)</t>
  </si>
  <si>
    <t>fig|243160.12.peg.436</t>
  </si>
  <si>
    <t>BMA0429</t>
  </si>
  <si>
    <t>fig|95486.65.peg.7630</t>
  </si>
  <si>
    <t>WQ49_35075</t>
  </si>
  <si>
    <t>fig|395019.8.peg.2486</t>
  </si>
  <si>
    <t>Bmul_2258</t>
  </si>
  <si>
    <t>fig|652611.54.peg.1923</t>
  </si>
  <si>
    <t>N8E93_09495</t>
  </si>
  <si>
    <t>fig|272560.6.peg.2891</t>
  </si>
  <si>
    <t>BPSL2536</t>
  </si>
  <si>
    <t>PLF_32008_00022057</t>
  </si>
  <si>
    <t>PGF_00040151</t>
  </si>
  <si>
    <t>Putative amidase R03093</t>
  </si>
  <si>
    <t>fig|243160.12.peg.465</t>
  </si>
  <si>
    <t>BMA0457</t>
  </si>
  <si>
    <t>fig|95486.65.peg.531</t>
  </si>
  <si>
    <t>WQ49_02505</t>
  </si>
  <si>
    <t>fig|395019.8.peg.2589</t>
  </si>
  <si>
    <t>Bmul_2373</t>
  </si>
  <si>
    <t>fig|272560.6.peg.1688</t>
  </si>
  <si>
    <t>BPSL1502</t>
  </si>
  <si>
    <t>surE</t>
  </si>
  <si>
    <t>PLF_32008_00001612</t>
  </si>
  <si>
    <t>PGF_02617142</t>
  </si>
  <si>
    <t>5'-nucleotidase SurE (EC 3.1.3.5)</t>
  </si>
  <si>
    <t>fig|243160.12.peg.1396</t>
  </si>
  <si>
    <t>BMA1357</t>
  </si>
  <si>
    <t>fig|95486.65.peg.6591</t>
  </si>
  <si>
    <t>WQ49_30250</t>
  </si>
  <si>
    <t>fig|395019.8.peg.1648</t>
  </si>
  <si>
    <t>Bmul_1450</t>
  </si>
  <si>
    <t>fig|652611.54.peg.1425</t>
  </si>
  <si>
    <t>N8E93_07030</t>
  </si>
  <si>
    <t>5'-nucleotidase SurE (EC 3.1.3.5) @ Exopolyphosphatase (EC 3.6.1.11)</t>
  </si>
  <si>
    <t>fig|272560.6.peg.4588</t>
  </si>
  <si>
    <t>BPSS0568</t>
  </si>
  <si>
    <t>PLF_32008_00001822</t>
  </si>
  <si>
    <t>PGF_04505800</t>
  </si>
  <si>
    <t>Carnitine 3-dehydrogenase (EC 1.1.1.108)</t>
  </si>
  <si>
    <t>fig|243160.12.peg.3998</t>
  </si>
  <si>
    <t>BMAA0492</t>
  </si>
  <si>
    <t>fig|95486.65.peg.1568</t>
  </si>
  <si>
    <t>WQ49_07135</t>
  </si>
  <si>
    <t>fig|395019.8.peg.3871</t>
  </si>
  <si>
    <t>Bmul_3590</t>
  </si>
  <si>
    <t>fig|652611.54.peg.5939</t>
  </si>
  <si>
    <t>N8E93_29275</t>
  </si>
  <si>
    <t>fig|272560.6.peg.990</t>
  </si>
  <si>
    <t>BPSL0908</t>
  </si>
  <si>
    <t>purN</t>
  </si>
  <si>
    <t>PLF_32008_00000961</t>
  </si>
  <si>
    <t>PGF_00033968</t>
  </si>
  <si>
    <t>Phosphoribosylglycinamide formyltransferase (EC 2.1.2.2)</t>
  </si>
  <si>
    <t>fig|243160.12.peg.2305</t>
  </si>
  <si>
    <t>BMA2240</t>
  </si>
  <si>
    <t>fig|95486.65.peg.5837</t>
  </si>
  <si>
    <t>WQ49_26620</t>
  </si>
  <si>
    <t>fig|395019.8.peg.938</t>
  </si>
  <si>
    <t>Bmul_0785</t>
  </si>
  <si>
    <t>fig|652611.54.peg.4355</t>
  </si>
  <si>
    <t>N8E93_21355</t>
  </si>
  <si>
    <t>fig|272560.6.peg.2575</t>
  </si>
  <si>
    <t>BPSL2267</t>
  </si>
  <si>
    <t>PLF_32008_00001185</t>
  </si>
  <si>
    <t>PGF_10462808</t>
  </si>
  <si>
    <t>33 kDa chaperonin HslO</t>
  </si>
  <si>
    <t>fig|243160.12.peg.1724</t>
  </si>
  <si>
    <t>BMA1687</t>
  </si>
  <si>
    <t>hslO</t>
  </si>
  <si>
    <t>fig|95486.65.peg.6291</t>
  </si>
  <si>
    <t>WQ49_28780</t>
  </si>
  <si>
    <t>fig|395019.8.peg.1348</t>
  </si>
  <si>
    <t>Bmul_1170</t>
  </si>
  <si>
    <t>fig|652611.54.peg.5740</t>
  </si>
  <si>
    <t>N8E93_28270</t>
  </si>
  <si>
    <t>fig|272560.6.peg.2596</t>
  </si>
  <si>
    <t>BPSL2286</t>
  </si>
  <si>
    <t>hscB</t>
  </si>
  <si>
    <t>PLF_32008_00001050</t>
  </si>
  <si>
    <t>PGF_03063012</t>
  </si>
  <si>
    <t>Chaperone protein HscB</t>
  </si>
  <si>
    <t>fig|243160.12.peg.1747</t>
  </si>
  <si>
    <t>BMA1705</t>
  </si>
  <si>
    <t>fig|95486.65.peg.6271</t>
  </si>
  <si>
    <t>WQ49_28685</t>
  </si>
  <si>
    <t>fig|395019.8.peg.1325</t>
  </si>
  <si>
    <t>Bmul_1147</t>
  </si>
  <si>
    <t>fig|652611.54.peg.1200</t>
  </si>
  <si>
    <t>N8E93_05910</t>
  </si>
  <si>
    <t>fig|272560.6.peg.3898</t>
  </si>
  <si>
    <t>BPSL3428</t>
  </si>
  <si>
    <t>PLF_32008_00001628</t>
  </si>
  <si>
    <t>PGF_03589991</t>
  </si>
  <si>
    <t>Proteins containing SET domain</t>
  </si>
  <si>
    <t>fig|243160.12.peg.2992</t>
  </si>
  <si>
    <t>BMA2921</t>
  </si>
  <si>
    <t>fig|95486.65.peg.2822</t>
  </si>
  <si>
    <t>WQ49_12870</t>
  </si>
  <si>
    <t>fig|395019.8.peg.187</t>
  </si>
  <si>
    <t>Bmul_0073</t>
  </si>
  <si>
    <t>fig|272560.6.peg.5659</t>
  </si>
  <si>
    <t>BPSS1424</t>
  </si>
  <si>
    <t>PLF_32008_00028347</t>
  </si>
  <si>
    <t>PGF_01030658</t>
  </si>
  <si>
    <t>Carnitine operon transcriptional regulator @ Transcriptional regulator containing an amidase domain and an AraC-type DNA-binding HTH domain</t>
  </si>
  <si>
    <t>fig|243160.12.peg.4074</t>
  </si>
  <si>
    <t>BMAA0566</t>
  </si>
  <si>
    <t>fig|95486.65.peg.1700</t>
  </si>
  <si>
    <t>WQ49_07730</t>
  </si>
  <si>
    <t>fig|395019.8.peg.3758</t>
  </si>
  <si>
    <t>Bmul_3487</t>
  </si>
  <si>
    <t>fig|272560.6.peg.1531</t>
  </si>
  <si>
    <t>BPSL1365</t>
  </si>
  <si>
    <t>PLF_32008_00000668</t>
  </si>
  <si>
    <t>PGF_10125211</t>
  </si>
  <si>
    <t>Phosphate regulon sensor protein PhoR (SphS) (EC 2.7.13.3)</t>
  </si>
  <si>
    <t>fig|243160.12.peg.809</t>
  </si>
  <si>
    <t>BMA0786</t>
  </si>
  <si>
    <t>phoR</t>
  </si>
  <si>
    <t>fig|95486.65.peg.7259</t>
  </si>
  <si>
    <t>WQ49_33360</t>
  </si>
  <si>
    <t>fig|395019.8.peg.2226</t>
  </si>
  <si>
    <t>Bmul_2014</t>
  </si>
  <si>
    <t>fig|652611.54.peg.5914</t>
  </si>
  <si>
    <t>N8E93_29125</t>
  </si>
  <si>
    <t>fig|272560.6.peg.6576</t>
  </si>
  <si>
    <t>BPSS2167</t>
  </si>
  <si>
    <t>PLF_32008_00135232</t>
  </si>
  <si>
    <t>PGF_05010556</t>
  </si>
  <si>
    <t>Hopene-associated glycosyltransferase HpnB</t>
  </si>
  <si>
    <t>fig|243160.12.peg.5578</t>
  </si>
  <si>
    <t>BMAA1960</t>
  </si>
  <si>
    <t>fig|95486.65.peg.4829</t>
  </si>
  <si>
    <t>WQ49_22000</t>
  </si>
  <si>
    <t>fig|395019.8.peg.3511</t>
  </si>
  <si>
    <t>Bmul_3255</t>
  </si>
  <si>
    <t>fig|272560.6.peg.3280</t>
  </si>
  <si>
    <t>BPSL2875</t>
  </si>
  <si>
    <t>PLF_32008_00268864</t>
  </si>
  <si>
    <t>fig|243160.12.peg.2455</t>
  </si>
  <si>
    <t>BMA2381</t>
  </si>
  <si>
    <t>fig|95486.65.peg.178</t>
  </si>
  <si>
    <t>WQ49_00855</t>
  </si>
  <si>
    <t>fig|395019.8.peg.2902</t>
  </si>
  <si>
    <t>Bmul_2670</t>
  </si>
  <si>
    <t>fig|272560.6.peg.3729</t>
  </si>
  <si>
    <t>BPSL3278</t>
  </si>
  <si>
    <t>PLF_32008_00001202</t>
  </si>
  <si>
    <t>PGF_00008583</t>
  </si>
  <si>
    <t>fig|243160.12.peg.2980</t>
  </si>
  <si>
    <t>BMA2908</t>
  </si>
  <si>
    <t>fig|95486.65.peg.2988</t>
  </si>
  <si>
    <t>WQ49_13640</t>
  </si>
  <si>
    <t>fig|395019.8.peg.315</t>
  </si>
  <si>
    <t>Bmul_0193</t>
  </si>
  <si>
    <t>fig|272560.6.peg.2057</t>
  </si>
  <si>
    <t>BPSL1826</t>
  </si>
  <si>
    <t>PLF_32008_00001435</t>
  </si>
  <si>
    <t>PGF_00426231</t>
  </si>
  <si>
    <t>FIG004684: SpoVR-like protein</t>
  </si>
  <si>
    <t>fig|95486.65.peg.6846</t>
  </si>
  <si>
    <t>WQ49_31420</t>
  </si>
  <si>
    <t>fig|395019.8.peg.1831</t>
  </si>
  <si>
    <t>Bmul_1623</t>
  </si>
  <si>
    <t>fig|652611.54.peg.628</t>
  </si>
  <si>
    <t>N8E93_03060</t>
  </si>
  <si>
    <t>fig|272560.6.peg.2410</t>
  </si>
  <si>
    <t>BPSL2124</t>
  </si>
  <si>
    <t>PLF_32008_00023152</t>
  </si>
  <si>
    <t>PGF_06635843</t>
  </si>
  <si>
    <t>fig|243160.12.peg.1559</t>
  </si>
  <si>
    <t>BMA1515</t>
  </si>
  <si>
    <t>fig|95486.65.peg.6434</t>
  </si>
  <si>
    <t>WQ49_29480</t>
  </si>
  <si>
    <t>Methyl-accepting chemotaxis protein</t>
  </si>
  <si>
    <t>fig|395019.8.peg.1484</t>
  </si>
  <si>
    <t>Bmul_1301</t>
  </si>
  <si>
    <t>fig|272560.6.peg.3242</t>
  </si>
  <si>
    <t>BPSL2842</t>
  </si>
  <si>
    <t>PLF_32008_00001059</t>
  </si>
  <si>
    <t>PGF_00420781</t>
  </si>
  <si>
    <t>D-Lactate dehydrogenase, cytochrome c-dependent (EC 1.1.2.4)</t>
  </si>
  <si>
    <t>fig|243160.12.peg.2491</t>
  </si>
  <si>
    <t>BMA2415</t>
  </si>
  <si>
    <t>fig|95486.65.peg.200</t>
  </si>
  <si>
    <t>WQ49_00950</t>
  </si>
  <si>
    <t>fig|395019.8.peg.2879</t>
  </si>
  <si>
    <t>Bmul_2651</t>
  </si>
  <si>
    <t>fig|272560.6.peg.5103</t>
  </si>
  <si>
    <t>BPSS0984</t>
  </si>
  <si>
    <t>PLF_32008_00002289</t>
  </si>
  <si>
    <t>fig|243160.12.peg.4791</t>
  </si>
  <si>
    <t>BMAA1237</t>
  </si>
  <si>
    <t>fig|95486.65.peg.697</t>
  </si>
  <si>
    <t>WQ49_03255</t>
  </si>
  <si>
    <t>fig|395019.8.peg.4545</t>
  </si>
  <si>
    <t>Bmul_4229</t>
  </si>
  <si>
    <t>fig|272560.6.peg.508</t>
  </si>
  <si>
    <t>BPSL0453</t>
  </si>
  <si>
    <t>PLF_32008_00001379</t>
  </si>
  <si>
    <t>PGF_02516666</t>
  </si>
  <si>
    <t>Cytochrome c oxidase polypeptide II (EC 1.9.3.1)</t>
  </si>
  <si>
    <t>fig|243160.12.peg.3275</t>
  </si>
  <si>
    <t>BMA3197</t>
  </si>
  <si>
    <t>coxB</t>
  </si>
  <si>
    <t>fig|95486.65.peg.5471</t>
  </si>
  <si>
    <t>WQ49_24915</t>
  </si>
  <si>
    <t>fig|395019.8.peg.596</t>
  </si>
  <si>
    <t>Bmul_0456</t>
  </si>
  <si>
    <t>fig|652611.54.peg.113</t>
  </si>
  <si>
    <t>N8E93_00550</t>
  </si>
  <si>
    <t>fig|272560.6.peg.6542</t>
  </si>
  <si>
    <t>BPSS2137</t>
  </si>
  <si>
    <t>oppF</t>
  </si>
  <si>
    <t>PLF_32008_00001933</t>
  </si>
  <si>
    <t>PGF_07131324</t>
  </si>
  <si>
    <t>Oligopeptide ABC transporter, ATP-binding protein OppF (TC 3.A.1.5.1)</t>
  </si>
  <si>
    <t>fig|243160.12.peg.3847</t>
  </si>
  <si>
    <t>BMAA0354.1</t>
  </si>
  <si>
    <t>fig|95486.65.peg.4844</t>
  </si>
  <si>
    <t>WQ49_22065</t>
  </si>
  <si>
    <t>fig|395019.8.peg.3524</t>
  </si>
  <si>
    <t>Bmul_3267</t>
  </si>
  <si>
    <t>fig|272560.6.peg.939</t>
  </si>
  <si>
    <t>BPSL0870</t>
  </si>
  <si>
    <t>PLF_32008_00000639</t>
  </si>
  <si>
    <t>PGF_00012069</t>
  </si>
  <si>
    <t>Histone acetyltransferase HPA2 and related acetyltransferases</t>
  </si>
  <si>
    <t>fig|243160.12.peg.379</t>
  </si>
  <si>
    <t>BMA0376</t>
  </si>
  <si>
    <t>fig|95486.65.peg.5789</t>
  </si>
  <si>
    <t>WQ49_26400</t>
  </si>
  <si>
    <t>fig|395019.8.peg.895</t>
  </si>
  <si>
    <t>Bmul_0744</t>
  </si>
  <si>
    <t>fig|272560.6.peg.2266</t>
  </si>
  <si>
    <t>BPSL2010</t>
  </si>
  <si>
    <t>PLF_32008_00001661</t>
  </si>
  <si>
    <t>PGF_00065276</t>
  </si>
  <si>
    <t>Uncharacterized protein PA0446</t>
  </si>
  <si>
    <t>fig|243160.12.peg.925</t>
  </si>
  <si>
    <t>BMA0894</t>
  </si>
  <si>
    <t>fig|95486.65.peg.7114</t>
  </si>
  <si>
    <t>WQ49_32700</t>
  </si>
  <si>
    <t>fig|395019.8.peg.2114</t>
  </si>
  <si>
    <t>Bmul_1907</t>
  </si>
  <si>
    <t>fig|652611.54.peg.483</t>
  </si>
  <si>
    <t>N8E93_02340</t>
  </si>
  <si>
    <t>fig|272560.6.peg.2582</t>
  </si>
  <si>
    <t>BPSL2273</t>
  </si>
  <si>
    <t>PLF_32008_00001730</t>
  </si>
  <si>
    <t>PGF_00035928</t>
  </si>
  <si>
    <t>Predicted hydrolase or acyltransferase PA1621</t>
  </si>
  <si>
    <t>fig|243160.12.peg.1731</t>
  </si>
  <si>
    <t>BMA1692</t>
  </si>
  <si>
    <t>fig|95486.65.peg.6284</t>
  </si>
  <si>
    <t>WQ49_28750</t>
  </si>
  <si>
    <t>fig|395019.8.peg.1338</t>
  </si>
  <si>
    <t>Bmul_1160</t>
  </si>
  <si>
    <t>fig|652611.54.peg.3629</t>
  </si>
  <si>
    <t>N8E93_17810</t>
  </si>
  <si>
    <t>fig|272560.6.peg.3908</t>
  </si>
  <si>
    <t>BPSS0005</t>
  </si>
  <si>
    <t>kbl</t>
  </si>
  <si>
    <t>PLF_32008_00000711</t>
  </si>
  <si>
    <t>PGF_06423260</t>
  </si>
  <si>
    <t>2-amino-3-ketobutyrate coenzyme A ligase (EC 2.3.1.29)</t>
  </si>
  <si>
    <t>fig|243160.12.peg.3495</t>
  </si>
  <si>
    <t>BMAA0005</t>
  </si>
  <si>
    <t>fig|95486.65.peg.4704</t>
  </si>
  <si>
    <t>WQ49_21420</t>
  </si>
  <si>
    <t>fig|395019.8.peg.5662</t>
  </si>
  <si>
    <t>Bmul_5321</t>
  </si>
  <si>
    <t>fig|652611.54.peg.536</t>
  </si>
  <si>
    <t>N8E93_02610</t>
  </si>
  <si>
    <t>bioF</t>
  </si>
  <si>
    <t>8-amino-7-oxononanoate synthase (EC 2.3.1.47)</t>
  </si>
  <si>
    <t>fig|272560.6.peg.1749</t>
  </si>
  <si>
    <t>BPSL1556</t>
  </si>
  <si>
    <t>potG</t>
  </si>
  <si>
    <t>PLF_32008_00001242</t>
  </si>
  <si>
    <t>PGF_04965976</t>
  </si>
  <si>
    <t>Putrescine transport ATP-binding protein PotG (TC 3.A.1.11.2)</t>
  </si>
  <si>
    <t>fig|243160.12.peg.1332</t>
  </si>
  <si>
    <t>BMA1300</t>
  </si>
  <si>
    <t>fig|95486.65.peg.6669</t>
  </si>
  <si>
    <t>WQ49_30615</t>
  </si>
  <si>
    <t>fig|395019.8.peg.1712</t>
  </si>
  <si>
    <t>Bmul_1510</t>
  </si>
  <si>
    <t>fig|652611.54.peg.331</t>
  </si>
  <si>
    <t>N8E93_01605</t>
  </si>
  <si>
    <t>fig|272560.6.peg.5699</t>
  </si>
  <si>
    <t>BPSS1458</t>
  </si>
  <si>
    <t>PLF_32008_00059920</t>
  </si>
  <si>
    <t>PGF_00068975</t>
  </si>
  <si>
    <t>benzoate MFS transporter BenK</t>
  </si>
  <si>
    <t>fig|243160.12.peg.4311</t>
  </si>
  <si>
    <t>BMAA0788</t>
  </si>
  <si>
    <t>fig|95486.65.peg.1775</t>
  </si>
  <si>
    <t>WQ49_08040</t>
  </si>
  <si>
    <t>fig|395019.8.peg.3720</t>
  </si>
  <si>
    <t>Bmul_3453</t>
  </si>
  <si>
    <t>fig|652611.54.peg.1572</t>
  </si>
  <si>
    <t>N8E93_07750</t>
  </si>
  <si>
    <t>Niacin transporter NiaP</t>
  </si>
  <si>
    <t>fig|272560.6.peg.5668</t>
  </si>
  <si>
    <t>BPSS1430</t>
  </si>
  <si>
    <t>PLF_32008_00281817</t>
  </si>
  <si>
    <t>PGF_08030842</t>
  </si>
  <si>
    <t>Transcriptional regulator, ArsR family</t>
  </si>
  <si>
    <t>fig|243160.12.peg.4065</t>
  </si>
  <si>
    <t>BMAA0560</t>
  </si>
  <si>
    <t>fig|95486.65.peg.4458</t>
  </si>
  <si>
    <t>WQ49_20290</t>
  </si>
  <si>
    <t>Arsenical resistance operon repressor</t>
  </si>
  <si>
    <t>fig|395019.8.peg.5</t>
  </si>
  <si>
    <t>Bmul_6167</t>
  </si>
  <si>
    <t>fig|272560.6.peg.4322</t>
  </si>
  <si>
    <t>BPSS0330</t>
  </si>
  <si>
    <t>PLF_32008_00002620</t>
  </si>
  <si>
    <t>PGF_00052406</t>
  </si>
  <si>
    <t>Amino acid permease in 4-hydroxyproline catabolic gene cluster</t>
  </si>
  <si>
    <t>fig|243160.12.peg.4991</t>
  </si>
  <si>
    <t>BMAA1421</t>
  </si>
  <si>
    <t>fig|95486.65.peg.3345</t>
  </si>
  <si>
    <t>WQ49_15190</t>
  </si>
  <si>
    <t>fig|395019.8.peg.4780</t>
  </si>
  <si>
    <t>Bmul_4449</t>
  </si>
  <si>
    <t>fig|272560.6.peg.4257</t>
  </si>
  <si>
    <t>BPSS0281</t>
  </si>
  <si>
    <t>gabT</t>
  </si>
  <si>
    <t>PLF_32008_00000394</t>
  </si>
  <si>
    <t>PGF_04337880</t>
  </si>
  <si>
    <t>Gamma-aminobutyrate:alpha-ketoglutarate aminotransferase (EC 2.6.1.19)</t>
  </si>
  <si>
    <t>fig|243160.12.peg.5056</t>
  </si>
  <si>
    <t>BMAA1480</t>
  </si>
  <si>
    <t>fig|95486.65.peg.5026</t>
  </si>
  <si>
    <t>WQ49_22870</t>
  </si>
  <si>
    <t>fig|395019.8.peg.3629</t>
  </si>
  <si>
    <t>Bmul_3364</t>
  </si>
  <si>
    <t>fig|652611.54.peg.295</t>
  </si>
  <si>
    <t>N8E93_01425</t>
  </si>
  <si>
    <t>5-aminovalerate aminotransferase (EC 2.6.1.48) / Gamma-aminobutyrate:alpha-ketoglutarate aminotransferase (EC 2.6.1.19)</t>
  </si>
  <si>
    <t>fig|272560.6.peg.4577</t>
  </si>
  <si>
    <t>BPSS0558</t>
  </si>
  <si>
    <t>PLF_32008_00000529</t>
  </si>
  <si>
    <t>fig|243160.12.peg.3988</t>
  </si>
  <si>
    <t>BMAA0482</t>
  </si>
  <si>
    <t>purU-2</t>
  </si>
  <si>
    <t>fig|95486.65.peg.1593</t>
  </si>
  <si>
    <t>WQ49_07245</t>
  </si>
  <si>
    <t>fig|395019.8.peg.3844</t>
  </si>
  <si>
    <t>Bmul_3565</t>
  </si>
  <si>
    <t>fig|272560.6.peg.3888</t>
  </si>
  <si>
    <t>BPSL3419</t>
  </si>
  <si>
    <t>PLF_32008_00001199</t>
  </si>
  <si>
    <t>PGF_00419014</t>
  </si>
  <si>
    <t>3-hydroxypropionate dehydrogenase DddA, flavin-containing (EC 1.1.1.59)</t>
  </si>
  <si>
    <t>fig|243160.12.peg.3002</t>
  </si>
  <si>
    <t>BMA2933</t>
  </si>
  <si>
    <t>fig|95486.65.peg.2832</t>
  </si>
  <si>
    <t>WQ49_12915</t>
  </si>
  <si>
    <t>fig|395019.8.peg.197</t>
  </si>
  <si>
    <t>Bmul_0082</t>
  </si>
  <si>
    <t>fig|652611.54.peg.1340</t>
  </si>
  <si>
    <t>N8E93_06605</t>
  </si>
  <si>
    <t>Pyridoxine 4-oxidase (EC 1.1.3.12)</t>
  </si>
  <si>
    <t>fig|272560.6.peg.1669</t>
  </si>
  <si>
    <t>BPSL1486</t>
  </si>
  <si>
    <t>PLF_32008_00125001</t>
  </si>
  <si>
    <t>PGF_00441630</t>
  </si>
  <si>
    <t>DNA uptake protein and related DNA-binding proteins</t>
  </si>
  <si>
    <t>fig|243160.12.peg.1414</t>
  </si>
  <si>
    <t>BMA1375</t>
  </si>
  <si>
    <t>fig|95486.65.peg.6568</t>
  </si>
  <si>
    <t>WQ49_30140</t>
  </si>
  <si>
    <t>fig|395019.8.peg.1624</t>
  </si>
  <si>
    <t>Bmul_1428</t>
  </si>
  <si>
    <t>fig|272560.6.peg.28</t>
  </si>
  <si>
    <t>BPSL0028</t>
  </si>
  <si>
    <t>fliN</t>
  </si>
  <si>
    <t>PLF_32008_00001313</t>
  </si>
  <si>
    <t>PGF_09438139</t>
  </si>
  <si>
    <t>Flagellar motor switch protein FliN</t>
  </si>
  <si>
    <t>fig|243160.12.peg.2833</t>
  </si>
  <si>
    <t>BMA2763</t>
  </si>
  <si>
    <t>fig|95486.65.peg.2788</t>
  </si>
  <si>
    <t>WQ49_12710</t>
  </si>
  <si>
    <t>fig|395019.8.peg.154</t>
  </si>
  <si>
    <t>Bmul_0042</t>
  </si>
  <si>
    <t>fig|652611.54.peg.3813</t>
  </si>
  <si>
    <t>N8E93_18720</t>
  </si>
  <si>
    <t>fig|272560.6.peg.5983</t>
  </si>
  <si>
    <t>BPSS1685</t>
  </si>
  <si>
    <t>PLF_32008_00000402</t>
  </si>
  <si>
    <t>PGF_01114517</t>
  </si>
  <si>
    <t>Membrane protein involved in the export of O-antigen and teichoic acid</t>
  </si>
  <si>
    <t>fig|243160.12.peg.5301</t>
  </si>
  <si>
    <t>BMAA1706</t>
  </si>
  <si>
    <t>fig|95486.65.peg.3626</t>
  </si>
  <si>
    <t>WQ49_16455</t>
  </si>
  <si>
    <t>fig|395019.8.peg.4951</t>
  </si>
  <si>
    <t>Bmul_4609</t>
  </si>
  <si>
    <t>fig|272560.6.peg.903</t>
  </si>
  <si>
    <t>BPSL0838</t>
  </si>
  <si>
    <t>PLF_32008_00010180</t>
  </si>
  <si>
    <t>PGF_00927728</t>
  </si>
  <si>
    <t>D-arabinitol operon repressor</t>
  </si>
  <si>
    <t>fig|243160.12.peg.343</t>
  </si>
  <si>
    <t>BMA0342</t>
  </si>
  <si>
    <t>fig|95486.65.peg.5753</t>
  </si>
  <si>
    <t>WQ49_26230</t>
  </si>
  <si>
    <t>fig|395019.8.peg.857</t>
  </si>
  <si>
    <t>Bmul_0710</t>
  </si>
  <si>
    <t>fig|272560.6.peg.3268</t>
  </si>
  <si>
    <t>BPSL2865</t>
  </si>
  <si>
    <t>katG</t>
  </si>
  <si>
    <t>PLF_32008_00000892</t>
  </si>
  <si>
    <t>PGF_00416702</t>
  </si>
  <si>
    <t>Catalase-peroxidase KatG (EC 1.11.1.21)</t>
  </si>
  <si>
    <t>fig|243160.12.peg.2466</t>
  </si>
  <si>
    <t>BMA2391</t>
  </si>
  <si>
    <t>fig|95486.65.peg.191</t>
  </si>
  <si>
    <t>WQ49_00910</t>
  </si>
  <si>
    <t>fig|395019.8.peg.2888</t>
  </si>
  <si>
    <t>Bmul_2660</t>
  </si>
  <si>
    <t>fig|272560.6.peg.2572</t>
  </si>
  <si>
    <t>BPSL2264</t>
  </si>
  <si>
    <t>PLF_32008_00034008</t>
  </si>
  <si>
    <t>fig|243160.12.peg.1721</t>
  </si>
  <si>
    <t>BMA1684</t>
  </si>
  <si>
    <t>fig|95486.65.peg.6294</t>
  </si>
  <si>
    <t>WQ49_28795</t>
  </si>
  <si>
    <t>fig|395019.8.peg.1351</t>
  </si>
  <si>
    <t>Bmul_1173</t>
  </si>
  <si>
    <t>fig|652611.54.peg.3628</t>
  </si>
  <si>
    <t>N8E93_17805</t>
  </si>
  <si>
    <t>fig|272560.6.peg.3236</t>
  </si>
  <si>
    <t>BPSL2837</t>
  </si>
  <si>
    <t>PLF_32008_00001309</t>
  </si>
  <si>
    <t>PGF_05024555</t>
  </si>
  <si>
    <t>FIG003879: Uncharacterized subgroup of the nitrilase superfamily</t>
  </si>
  <si>
    <t>fig|243160.12.peg.2405</t>
  </si>
  <si>
    <t>BMA2336</t>
  </si>
  <si>
    <t>fig|95486.65.peg.207</t>
  </si>
  <si>
    <t>WQ49_00985</t>
  </si>
  <si>
    <t>fig|395019.8.peg.2870</t>
  </si>
  <si>
    <t>Bmul_2644</t>
  </si>
  <si>
    <t>fig|652611.54.peg.4864</t>
  </si>
  <si>
    <t>N8E93_23890</t>
  </si>
  <si>
    <t>fig|272560.6.peg.5173</t>
  </si>
  <si>
    <t>BPSS1040</t>
  </si>
  <si>
    <t>irlR</t>
  </si>
  <si>
    <t>PLF_32008_00058111</t>
  </si>
  <si>
    <t>PGF_00853906</t>
  </si>
  <si>
    <t>Copper-sensing two-component system response regulator CusR</t>
  </si>
  <si>
    <t>fig|243160.12.peg.4557</t>
  </si>
  <si>
    <t>BMAA1028</t>
  </si>
  <si>
    <t>fig|95486.65.peg.3939</t>
  </si>
  <si>
    <t>WQ49_17900</t>
  </si>
  <si>
    <t>fig|395019.8.peg.14</t>
  </si>
  <si>
    <t>Bmul_6173</t>
  </si>
  <si>
    <t>fig|652611.54.peg.2289</t>
  </si>
  <si>
    <t>N8E93_11340</t>
  </si>
  <si>
    <t>fig|272560.6.peg.3626</t>
  </si>
  <si>
    <t>BPSL3174</t>
  </si>
  <si>
    <t>mrcA</t>
  </si>
  <si>
    <t>PLF_32008_00000273</t>
  </si>
  <si>
    <t>fig|243160.12.peg.2821</t>
  </si>
  <si>
    <t>BMA2752</t>
  </si>
  <si>
    <t>fig|95486.65.peg.2676</t>
  </si>
  <si>
    <t>WQ49_12170</t>
  </si>
  <si>
    <t>fig|395019.8.peg.420</t>
  </si>
  <si>
    <t>Bmul_0290</t>
  </si>
  <si>
    <t>fig|272560.6.peg.3062</t>
  </si>
  <si>
    <t>BPSL2689</t>
  </si>
  <si>
    <t>pyrX</t>
  </si>
  <si>
    <t>PLF_32008_00001303</t>
  </si>
  <si>
    <t>PGF_00423378</t>
  </si>
  <si>
    <t>fig|243160.12.peg.2060</t>
  </si>
  <si>
    <t>BMA1993</t>
  </si>
  <si>
    <t>pyrC'</t>
  </si>
  <si>
    <t>fig|95486.65.peg.367</t>
  </si>
  <si>
    <t>WQ49_01695</t>
  </si>
  <si>
    <t>fig|395019.8.peg.2744</t>
  </si>
  <si>
    <t>Bmul_2520</t>
  </si>
  <si>
    <t>fig|652611.54.peg.436</t>
  </si>
  <si>
    <t>N8E93_02125</t>
  </si>
  <si>
    <t>fig|272560.6.peg.3064</t>
  </si>
  <si>
    <t>BPSL2691</t>
  </si>
  <si>
    <t>pyrR</t>
  </si>
  <si>
    <t>PLF_32008_00001780</t>
  </si>
  <si>
    <t>PGF_00066124</t>
  </si>
  <si>
    <t>Pyrimidine operon regulatory protein PyrR</t>
  </si>
  <si>
    <t>fig|243160.12.peg.2062</t>
  </si>
  <si>
    <t>BMA1995</t>
  </si>
  <si>
    <t>fig|95486.65.peg.365</t>
  </si>
  <si>
    <t>WQ49_01685</t>
  </si>
  <si>
    <t>fig|395019.8.peg.2746</t>
  </si>
  <si>
    <t>Bmul_2522</t>
  </si>
  <si>
    <t>fig|652611.54.peg.438</t>
  </si>
  <si>
    <t>N8E93_02135</t>
  </si>
  <si>
    <t>fig|272560.6.peg.3581</t>
  </si>
  <si>
    <t>BPSL3132</t>
  </si>
  <si>
    <t>hisI</t>
  </si>
  <si>
    <t>PLF_32008_00000556</t>
  </si>
  <si>
    <t>PGF_02776739</t>
  </si>
  <si>
    <t>Phosphoribosyl-AMP cyclohydrolase (EC 3.5.4.19)</t>
  </si>
  <si>
    <t>fig|243160.12.peg.2777</t>
  </si>
  <si>
    <t>BMA2707</t>
  </si>
  <si>
    <t>fig|95486.65.peg.2628</t>
  </si>
  <si>
    <t>WQ49_11945</t>
  </si>
  <si>
    <t>fig|395019.8.peg.468</t>
  </si>
  <si>
    <t>Bmul_0335</t>
  </si>
  <si>
    <t>fig|652611.54.peg.5609</t>
  </si>
  <si>
    <t>N8E93_27605</t>
  </si>
  <si>
    <t>fig|272560.6.peg.1441</t>
  </si>
  <si>
    <t>BPSL1296</t>
  </si>
  <si>
    <t>PLF_32008_00081226</t>
  </si>
  <si>
    <t>fig|243160.12.peg.3160</t>
  </si>
  <si>
    <t>BMA3082</t>
  </si>
  <si>
    <t>fig|95486.65.peg.7429</t>
  </si>
  <si>
    <t>WQ49_34110</t>
  </si>
  <si>
    <t>fig|395019.8.peg.2290</t>
  </si>
  <si>
    <t>Bmul_2079</t>
  </si>
  <si>
    <t>fig|652611.54.peg.3905</t>
  </si>
  <si>
    <t>N8E93_19165</t>
  </si>
  <si>
    <t>fig|272560.6.peg.1448</t>
  </si>
  <si>
    <t>BPSL1301</t>
  </si>
  <si>
    <t>PLF_32008_00002124</t>
  </si>
  <si>
    <t>fig|243160.12.peg.3154</t>
  </si>
  <si>
    <t>BMA3075</t>
  </si>
  <si>
    <t>fig|95486.65.peg.7426</t>
  </si>
  <si>
    <t>WQ49_34095</t>
  </si>
  <si>
    <t>ABC-type spermidine/putrescine transport system, permease component II</t>
  </si>
  <si>
    <t>fig|395019.8.peg.2287</t>
  </si>
  <si>
    <t>Bmul_2076</t>
  </si>
  <si>
    <t>fig|652611.54.peg.1802</t>
  </si>
  <si>
    <t>N8E93_08900</t>
  </si>
  <si>
    <t>fig|272560.6.peg.3464</t>
  </si>
  <si>
    <t>BPSL3032</t>
  </si>
  <si>
    <t>ftsL</t>
  </si>
  <si>
    <t>PLF_32008_00000742</t>
  </si>
  <si>
    <t>PGF_04570774</t>
  </si>
  <si>
    <t>Cell division protein FtsL</t>
  </si>
  <si>
    <t>fig|243160.12.peg.2635</t>
  </si>
  <si>
    <t>BMA2558</t>
  </si>
  <si>
    <t>fig|95486.65.peg.8</t>
  </si>
  <si>
    <t>WQ49_00050</t>
  </si>
  <si>
    <t>fig|395019.8.peg.3074</t>
  </si>
  <si>
    <t>Bmul_2843</t>
  </si>
  <si>
    <t>fig|272560.6.peg.2214</t>
  </si>
  <si>
    <t>BPSL1963</t>
  </si>
  <si>
    <t>PLF_32008_00000939</t>
  </si>
  <si>
    <t>PGF_03020719</t>
  </si>
  <si>
    <t>fig|243160.12.peg.979</t>
  </si>
  <si>
    <t>fig|95486.65.peg.7060</t>
  </si>
  <si>
    <t>WQ49_32450</t>
  </si>
  <si>
    <t>fig|395019.8.peg.2004</t>
  </si>
  <si>
    <t>Bmul_1790</t>
  </si>
  <si>
    <t>fig|272560.6.peg.455</t>
  </si>
  <si>
    <t>BPSL0406</t>
  </si>
  <si>
    <t>PLF_32008_00001194</t>
  </si>
  <si>
    <t>PGF_02295498</t>
  </si>
  <si>
    <t>fig|243160.12.peg.55</t>
  </si>
  <si>
    <t>BMA0061</t>
  </si>
  <si>
    <t>fig|95486.65.peg.5424</t>
  </si>
  <si>
    <t>WQ49_24685</t>
  </si>
  <si>
    <t>fig|395019.8.peg.545</t>
  </si>
  <si>
    <t>Bmul_0408</t>
  </si>
  <si>
    <t>fig|272560.6.peg.2350</t>
  </si>
  <si>
    <t>BPSL2075</t>
  </si>
  <si>
    <t>PLF_32008_00001939</t>
  </si>
  <si>
    <t>PGF_08864586</t>
  </si>
  <si>
    <t>Trehalose synthase (EC 5.4.99.16)</t>
  </si>
  <si>
    <t>fig|243160.12.peg.849</t>
  </si>
  <si>
    <t>BMA0821</t>
  </si>
  <si>
    <t>fig|395019.8.peg.5854</t>
  </si>
  <si>
    <t>Bmul_5490</t>
  </si>
  <si>
    <t>fig|652611.54.peg.3060</t>
  </si>
  <si>
    <t>N8E93_15070</t>
  </si>
  <si>
    <t>treS</t>
  </si>
  <si>
    <t>fig|272560.6.peg.339</t>
  </si>
  <si>
    <t>BPSL0309</t>
  </si>
  <si>
    <t>silA</t>
  </si>
  <si>
    <t>PLF_32008_00002332</t>
  </si>
  <si>
    <t>PGF_10279967</t>
  </si>
  <si>
    <t>Copper/silver efflux RND transporter, transmembrane protein CusA</t>
  </si>
  <si>
    <t>fig|243160.12.peg.3462</t>
  </si>
  <si>
    <t>BMA3376</t>
  </si>
  <si>
    <t>fig|95486.65.peg.4246</t>
  </si>
  <si>
    <t>WQ49_19300</t>
  </si>
  <si>
    <t>fig|395019.8.peg.92</t>
  </si>
  <si>
    <t>Bmul_6282</t>
  </si>
  <si>
    <t>fig|272560.6.peg.1301</t>
  </si>
  <si>
    <t>BPSL1177</t>
  </si>
  <si>
    <t>sugE</t>
  </si>
  <si>
    <t>PLF_32008_00000563</t>
  </si>
  <si>
    <t>PGF_00412640</t>
  </si>
  <si>
    <t>small multidrug resistance family (SMR) protein</t>
  </si>
  <si>
    <t>fig|243160.12.peg.1908</t>
  </si>
  <si>
    <t>BMA1870</t>
  </si>
  <si>
    <t>fig|95486.65.peg.6070</t>
  </si>
  <si>
    <t>WQ49_27735</t>
  </si>
  <si>
    <t>fig|395019.8.peg.1164</t>
  </si>
  <si>
    <t>Bmul_0996</t>
  </si>
  <si>
    <t>fig|652611.54.peg.1788</t>
  </si>
  <si>
    <t>N8E93_08820</t>
  </si>
  <si>
    <t>fig|272560.6.peg.3296</t>
  </si>
  <si>
    <t>BPSL2886</t>
  </si>
  <si>
    <t>pntAB</t>
  </si>
  <si>
    <t>PLF_32008_00000466</t>
  </si>
  <si>
    <t>PGF_01481908</t>
  </si>
  <si>
    <t>NAD(P) transhydrogenase C-domain of subunit alpha (EC 1.6.1.2)</t>
  </si>
  <si>
    <t>fig|243160.12.peg.2439</t>
  </si>
  <si>
    <t>BMA2367</t>
  </si>
  <si>
    <t>fig|95486.65.peg.162</t>
  </si>
  <si>
    <t>WQ49_00780</t>
  </si>
  <si>
    <t>fig|395019.8.peg.2915</t>
  </si>
  <si>
    <t>Bmul_2683</t>
  </si>
  <si>
    <t>fig|652611.54.peg.207</t>
  </si>
  <si>
    <t>N8E93_01000</t>
  </si>
  <si>
    <t>fig|272560.6.peg.4352</t>
  </si>
  <si>
    <t>BPSS0358</t>
  </si>
  <si>
    <t>PLF_32008_00087601</t>
  </si>
  <si>
    <t>fig|243160.12.peg.4403</t>
  </si>
  <si>
    <t>BMAA0882</t>
  </si>
  <si>
    <t>fig|95486.65.peg.6149</t>
  </si>
  <si>
    <t>WQ49_28125</t>
  </si>
  <si>
    <t>fig|395019.8.peg.1239</t>
  </si>
  <si>
    <t>Bmul_1069</t>
  </si>
  <si>
    <t>fig|272560.6.peg.1713</t>
  </si>
  <si>
    <t>BPSL1525</t>
  </si>
  <si>
    <t>PLF_32008_00000702</t>
  </si>
  <si>
    <t>PGF_10536249</t>
  </si>
  <si>
    <t>Xanthine-guanine phosphoribosyltransferase (EC 2.4.2.22)</t>
  </si>
  <si>
    <t>fig|243160.12.peg.1371</t>
  </si>
  <si>
    <t>BMA1332</t>
  </si>
  <si>
    <t>fig|95486.65.peg.6615</t>
  </si>
  <si>
    <t>WQ49_30365</t>
  </si>
  <si>
    <t>fig|395019.8.peg.1673</t>
  </si>
  <si>
    <t>Bmul_1474</t>
  </si>
  <si>
    <t>fig|272560.6.peg.3247</t>
  </si>
  <si>
    <t>BPSL2847</t>
  </si>
  <si>
    <t>PLF_32008_00001451</t>
  </si>
  <si>
    <t>PGF_07609122</t>
  </si>
  <si>
    <t>Pyrroline-5-carboxylate reductase (EC 1.5.1.2)</t>
  </si>
  <si>
    <t>fig|243160.12.peg.2486</t>
  </si>
  <si>
    <t>BMA2410</t>
  </si>
  <si>
    <t>proC</t>
  </si>
  <si>
    <t>fig|95486.65.peg.195</t>
  </si>
  <si>
    <t>WQ49_00925</t>
  </si>
  <si>
    <t>fig|395019.8.peg.2884</t>
  </si>
  <si>
    <t>Bmul_2656</t>
  </si>
  <si>
    <t>fig|652611.54.peg.428</t>
  </si>
  <si>
    <t>N8E93_02085</t>
  </si>
  <si>
    <t>fig|272560.6.peg.4715</t>
  </si>
  <si>
    <t>BPSS0670</t>
  </si>
  <si>
    <t>PLF_32008_00000151</t>
  </si>
  <si>
    <t>fig|243160.12.peg.4707</t>
  </si>
  <si>
    <t>BMAA1168</t>
  </si>
  <si>
    <t>fig|95486.65.peg.1315</t>
  </si>
  <si>
    <t>WQ49_05995</t>
  </si>
  <si>
    <t>fig|395019.8.peg.4023</t>
  </si>
  <si>
    <t>Bmul_3733</t>
  </si>
  <si>
    <t>fig|272560.6.peg.945</t>
  </si>
  <si>
    <t>BPSL0876</t>
  </si>
  <si>
    <t>kdsB</t>
  </si>
  <si>
    <t>PLF_32008_00001285</t>
  </si>
  <si>
    <t>PGF_00418128</t>
  </si>
  <si>
    <t>3-deoxy-manno-octulosonate cytidylyltransferase (EC 2.7.7.38)</t>
  </si>
  <si>
    <t>fig|243160.12.peg.2343</t>
  </si>
  <si>
    <t>BMA2275</t>
  </si>
  <si>
    <t>fig|95486.65.peg.5794</t>
  </si>
  <si>
    <t>WQ49_26425</t>
  </si>
  <si>
    <t>fig|395019.8.peg.900</t>
  </si>
  <si>
    <t>Bmul_0749</t>
  </si>
  <si>
    <t>fig|652611.54.peg.2103</t>
  </si>
  <si>
    <t>N8E93_10420</t>
  </si>
  <si>
    <t>fig|272560.6.peg.1231</t>
  </si>
  <si>
    <t>BPSL1114</t>
  </si>
  <si>
    <t>rhlE2</t>
  </si>
  <si>
    <t>PLF_32008_00001853</t>
  </si>
  <si>
    <t>PGF_00017459</t>
  </si>
  <si>
    <t>ATP-dependent RNA helicase Bcep18194_A5658</t>
  </si>
  <si>
    <t>fig|243160.12.peg.1961</t>
  </si>
  <si>
    <t>BMA1917</t>
  </si>
  <si>
    <t>rhlE</t>
  </si>
  <si>
    <t>fig|95486.65.peg.6030</t>
  </si>
  <si>
    <t>WQ49_27540</t>
  </si>
  <si>
    <t>fig|395019.8.peg.1129</t>
  </si>
  <si>
    <t>Bmul_0961</t>
  </si>
  <si>
    <t>fig|652611.54.peg.1041</t>
  </si>
  <si>
    <t>N8E93_05145</t>
  </si>
  <si>
    <t>ATP-dependent RNA helicase PA3950</t>
  </si>
  <si>
    <t>fig|272560.6.peg.2553</t>
  </si>
  <si>
    <t>BPSL2248</t>
  </si>
  <si>
    <t>PLF_32008_00000484</t>
  </si>
  <si>
    <t>fig|243160.12.peg.1701</t>
  </si>
  <si>
    <t>BMA1662</t>
  </si>
  <si>
    <t>fig|95486.65.peg.6313</t>
  </si>
  <si>
    <t>WQ49_28880</t>
  </si>
  <si>
    <t>fig|395019.8.peg.1375</t>
  </si>
  <si>
    <t>Bmul_1198</t>
  </si>
  <si>
    <t>fig|272560.6.peg.3121</t>
  </si>
  <si>
    <t>BPSL2734</t>
  </si>
  <si>
    <t>ldhA</t>
  </si>
  <si>
    <t>PLF_32008_00002024</t>
  </si>
  <si>
    <t>PGF_06713057</t>
  </si>
  <si>
    <t>D-lactate dehydrogenase (EC 1.1.1.28)</t>
  </si>
  <si>
    <t>fig|243160.12.peg.2117</t>
  </si>
  <si>
    <t>BMA2050</t>
  </si>
  <si>
    <t>fig|95486.65.peg.320</t>
  </si>
  <si>
    <t>WQ49_01490</t>
  </si>
  <si>
    <t>fig|395019.8.peg.2788</t>
  </si>
  <si>
    <t>Bmul_2558</t>
  </si>
  <si>
    <t>fig|652611.54.peg.4373</t>
  </si>
  <si>
    <t>N8E93_21445</t>
  </si>
  <si>
    <t>fig|272560.6.peg.3462</t>
  </si>
  <si>
    <t>BPSL3030</t>
  </si>
  <si>
    <t>murE</t>
  </si>
  <si>
    <t>PLF_32008_00000854</t>
  </si>
  <si>
    <t>PGF_07096769</t>
  </si>
  <si>
    <t>UDP-N-acetylmuramoyl-dipeptide--2,6-diaminopimelate ligase (EC 6.3.2.13)</t>
  </si>
  <si>
    <t>fig|243160.12.peg.2633</t>
  </si>
  <si>
    <t>BMA2556</t>
  </si>
  <si>
    <t>fig|95486.65.peg.10</t>
  </si>
  <si>
    <t>WQ49_00060</t>
  </si>
  <si>
    <t>fig|395019.8.peg.3072</t>
  </si>
  <si>
    <t>Bmul_2841</t>
  </si>
  <si>
    <t>fig|652611.54.peg.4802</t>
  </si>
  <si>
    <t>N8E93_23595</t>
  </si>
  <si>
    <t>fig|272560.6.peg.3826</t>
  </si>
  <si>
    <t>BPSL3366</t>
  </si>
  <si>
    <t>ilvG</t>
  </si>
  <si>
    <t>PLF_32008_00000739</t>
  </si>
  <si>
    <t>fig|243160.12.peg.3065</t>
  </si>
  <si>
    <t>BMA2989</t>
  </si>
  <si>
    <t>fig|95486.65.peg.2892</t>
  </si>
  <si>
    <t>WQ49_13185</t>
  </si>
  <si>
    <t>fig|395019.8.peg.252</t>
  </si>
  <si>
    <t>Bmul_0136</t>
  </si>
  <si>
    <t>fig|652611.54.peg.3185</t>
  </si>
  <si>
    <t>N8E93_15645</t>
  </si>
  <si>
    <t>fig|272560.6.peg.3006</t>
  </si>
  <si>
    <t>BPSL2636</t>
  </si>
  <si>
    <t>PLF_32008_00000894</t>
  </si>
  <si>
    <t>PGF_03081665</t>
  </si>
  <si>
    <t>Cell division integral membrane protein, YggT and half-length relatives</t>
  </si>
  <si>
    <t>fig|243160.12.peg.2227</t>
  </si>
  <si>
    <t>BMA2158</t>
  </si>
  <si>
    <t>fig|95486.65.peg.448</t>
  </si>
  <si>
    <t>WQ49_02085</t>
  </si>
  <si>
    <t>fig|395019.8.peg.2672</t>
  </si>
  <si>
    <t>Bmul_2449</t>
  </si>
  <si>
    <t>fig|652611.54.peg.427</t>
  </si>
  <si>
    <t>N8E93_02080</t>
  </si>
  <si>
    <t>fig|272560.6.peg.3275</t>
  </si>
  <si>
    <t>BPSL2871</t>
  </si>
  <si>
    <t>secD</t>
  </si>
  <si>
    <t>PLF_32008_00001830</t>
  </si>
  <si>
    <t>PGF_05949521</t>
  </si>
  <si>
    <t>Protein translocase subunit SecD</t>
  </si>
  <si>
    <t>fig|243160.12.peg.2459</t>
  </si>
  <si>
    <t>BMA2385</t>
  </si>
  <si>
    <t>fig|95486.65.peg.183</t>
  </si>
  <si>
    <t>WQ49_00880</t>
  </si>
  <si>
    <t>fig|395019.8.peg.2896</t>
  </si>
  <si>
    <t>Bmul_2666</t>
  </si>
  <si>
    <t>fig|652611.54.peg.1190</t>
  </si>
  <si>
    <t>N8E93_05860</t>
  </si>
  <si>
    <t>fig|272560.6.peg.4334</t>
  </si>
  <si>
    <t>BPSS0342</t>
  </si>
  <si>
    <t>PLF_32008_00001678</t>
  </si>
  <si>
    <t>fig|243160.12.peg.4382</t>
  </si>
  <si>
    <t>BMAA0851</t>
  </si>
  <si>
    <t>fig|95486.65.peg.5092</t>
  </si>
  <si>
    <t>WQ49_23180</t>
  </si>
  <si>
    <t>fig|395019.8.peg.3685</t>
  </si>
  <si>
    <t>Bmul_3421</t>
  </si>
  <si>
    <t>fig|652611.54.peg.3008</t>
  </si>
  <si>
    <t>N8E93_14815</t>
  </si>
  <si>
    <t>fig|272560.6.peg.5395</t>
  </si>
  <si>
    <t>BPSS1222</t>
  </si>
  <si>
    <t>PLF_32008_00002274</t>
  </si>
  <si>
    <t>PGF_08257730</t>
  </si>
  <si>
    <t>Inner membrane protein YbaL, KefB/KefC family</t>
  </si>
  <si>
    <t>fig|243160.12.peg.4591</t>
  </si>
  <si>
    <t>BMAA1059</t>
  </si>
  <si>
    <t>fig|95486.65.peg.3236</t>
  </si>
  <si>
    <t>WQ49_14710</t>
  </si>
  <si>
    <t>fig|395019.8.peg.4702</t>
  </si>
  <si>
    <t>Bmul_4379</t>
  </si>
  <si>
    <t>fig|652611.54.peg.6075</t>
  </si>
  <si>
    <t>N8E93_29945</t>
  </si>
  <si>
    <t>fig|272560.6.peg.6179</t>
  </si>
  <si>
    <t>BPSS1848</t>
  </si>
  <si>
    <t>PLF_32008_00002123</t>
  </si>
  <si>
    <t>PGF_00846597</t>
  </si>
  <si>
    <t>Uncharacterized UPF0118 membrane protein</t>
  </si>
  <si>
    <t>fig|243160.12.peg.3757</t>
  </si>
  <si>
    <t>BMAA0253</t>
  </si>
  <si>
    <t>fig|95486.65.peg.3803</t>
  </si>
  <si>
    <t>WQ49_17280</t>
  </si>
  <si>
    <t>fig|395019.8.peg.5249</t>
  </si>
  <si>
    <t>Bmul_4931</t>
  </si>
  <si>
    <t>fig|652611.54.peg.2477</t>
  </si>
  <si>
    <t>N8E93_12240</t>
  </si>
  <si>
    <t>fig|272560.6.peg.3895</t>
  </si>
  <si>
    <t>BPSL3425</t>
  </si>
  <si>
    <t>phhB</t>
  </si>
  <si>
    <t>PLF_32008_00001815</t>
  </si>
  <si>
    <t>PGF_00645046</t>
  </si>
  <si>
    <t>Pterin-4-alpha-carbinolamine dehydratase (EC 4.2.1.96)</t>
  </si>
  <si>
    <t>fig|243160.12.peg.2995</t>
  </si>
  <si>
    <t>BMA2926</t>
  </si>
  <si>
    <t>fig|95486.65.peg.2826</t>
  </si>
  <si>
    <t>WQ49_12890</t>
  </si>
  <si>
    <t>fig|395019.8.peg.191</t>
  </si>
  <si>
    <t>Bmul_0077</t>
  </si>
  <si>
    <t>fig|272560.6.peg.4160</t>
  </si>
  <si>
    <t>BPSS0210</t>
  </si>
  <si>
    <t>PLF_32008_00003527</t>
  </si>
  <si>
    <t>PGF_00033059</t>
  </si>
  <si>
    <t>Phenylacetic acid degradation protein paaI</t>
  </si>
  <si>
    <t>fig|243160.12.peg.5477</t>
  </si>
  <si>
    <t>BMAA1866</t>
  </si>
  <si>
    <t>fig|95486.65.peg.4886</t>
  </si>
  <si>
    <t>WQ49_22240</t>
  </si>
  <si>
    <t>fig|395019.8.peg.3553</t>
  </si>
  <si>
    <t>Bmul_3292</t>
  </si>
  <si>
    <t>fig|652611.54.peg.5749</t>
  </si>
  <si>
    <t>N8E93_28315</t>
  </si>
  <si>
    <t>fig|272560.6.peg.40</t>
  </si>
  <si>
    <t>BPSL0040</t>
  </si>
  <si>
    <t>PLF_32008_00036806</t>
  </si>
  <si>
    <t>fig|243160.12.peg.2746</t>
  </si>
  <si>
    <t>BMA2676</t>
  </si>
  <si>
    <t>fig|95486.65.peg.2779</t>
  </si>
  <si>
    <t>WQ49_12665</t>
  </si>
  <si>
    <t>fig|395019.8.peg.142</t>
  </si>
  <si>
    <t>Bmul_0032</t>
  </si>
  <si>
    <t>fig|652611.54.peg.4107</t>
  </si>
  <si>
    <t>N8E93_20135</t>
  </si>
  <si>
    <t>phoP</t>
  </si>
  <si>
    <t>Transcriptional regulatory protein PhoP</t>
  </si>
  <si>
    <t>fig|272560.6.peg.422</t>
  </si>
  <si>
    <t>BPSL0374</t>
  </si>
  <si>
    <t>PLF_32008_00238996</t>
  </si>
  <si>
    <t>PGF_10420457</t>
  </si>
  <si>
    <t>fig|243160.12.peg.91</t>
  </si>
  <si>
    <t>BMA0093</t>
  </si>
  <si>
    <t>fig|95486.65.peg.5393</t>
  </si>
  <si>
    <t>WQ49_24540</t>
  </si>
  <si>
    <t>fig|395019.8.peg.513</t>
  </si>
  <si>
    <t>Bmul_0380</t>
  </si>
  <si>
    <t>fig|272560.6.peg.470</t>
  </si>
  <si>
    <t>BPSL0418</t>
  </si>
  <si>
    <t>PLF_32008_00001713</t>
  </si>
  <si>
    <t>fig|243160.12.peg.3314</t>
  </si>
  <si>
    <t>BMA3235</t>
  </si>
  <si>
    <t>fig|95486.65.peg.5437</t>
  </si>
  <si>
    <t>WQ49_24750</t>
  </si>
  <si>
    <t>fig|395019.8.peg.559</t>
  </si>
  <si>
    <t>Bmul_0423</t>
  </si>
  <si>
    <t>fig|652611.54.peg.4224</t>
  </si>
  <si>
    <t>N8E93_20710</t>
  </si>
  <si>
    <t>fig|272560.6.peg.500</t>
  </si>
  <si>
    <t>BPSL0446</t>
  </si>
  <si>
    <t>secB</t>
  </si>
  <si>
    <t>PLF_32008_00001236</t>
  </si>
  <si>
    <t>PGF_04315180</t>
  </si>
  <si>
    <t>Protein-export protein SecB (maintains pre-export unfolded state)</t>
  </si>
  <si>
    <t>fig|243160.12.peg.3282</t>
  </si>
  <si>
    <t>BMA3205</t>
  </si>
  <si>
    <t>fig|95486.65.peg.5464</t>
  </si>
  <si>
    <t>WQ49_24880</t>
  </si>
  <si>
    <t>fig|395019.8.peg.589</t>
  </si>
  <si>
    <t>Bmul_0449</t>
  </si>
  <si>
    <t>fig|652611.54.peg.5672</t>
  </si>
  <si>
    <t>N8E93_27920</t>
  </si>
  <si>
    <t>fig|272560.6.peg.6075</t>
  </si>
  <si>
    <t>BPSS1761</t>
  </si>
  <si>
    <t>PLF_32008_00000531</t>
  </si>
  <si>
    <t>PGF_00006983</t>
  </si>
  <si>
    <t>GTP cyclohydrolase I (EC 3.5.4.16) type 2</t>
  </si>
  <si>
    <t>fig|243160.12.peg.3826</t>
  </si>
  <si>
    <t>BMAA0331</t>
  </si>
  <si>
    <t>fig|95486.65.peg.3730</t>
  </si>
  <si>
    <t>WQ49_16940</t>
  </si>
  <si>
    <t>fig|395019.8.peg.5136</t>
  </si>
  <si>
    <t>Bmul_4819</t>
  </si>
  <si>
    <t>fig|272560.6.peg.3366</t>
  </si>
  <si>
    <t>BPSL2946</t>
  </si>
  <si>
    <t>PLF_32008_00002729</t>
  </si>
  <si>
    <t>PGF_12712710</t>
  </si>
  <si>
    <t>C4-dicarboxylate transport protein</t>
  </si>
  <si>
    <t>fig|243160.12.peg.2538</t>
  </si>
  <si>
    <t>BMA2461</t>
  </si>
  <si>
    <t>dctA-1</t>
  </si>
  <si>
    <t>fig|95486.65.peg.101</t>
  </si>
  <si>
    <t>WQ49_00505</t>
  </si>
  <si>
    <t>Na+/H+-dicarboxylate symporters</t>
  </si>
  <si>
    <t>fig|395019.8.peg.2978</t>
  </si>
  <si>
    <t>Bmul_2740</t>
  </si>
  <si>
    <t>fig|652611.54.peg.127</t>
  </si>
  <si>
    <t>N8E93_00620</t>
  </si>
  <si>
    <t>fig|272560.6.peg.5043</t>
  </si>
  <si>
    <t>BPSS0937</t>
  </si>
  <si>
    <t>PLF_32008_00002522</t>
  </si>
  <si>
    <t>PGF_00408775</t>
  </si>
  <si>
    <t>Potassium channel protein</t>
  </si>
  <si>
    <t>fig|243160.12.peg.4850</t>
  </si>
  <si>
    <t>BMAA1293</t>
  </si>
  <si>
    <t>fig|95486.65.peg.1029</t>
  </si>
  <si>
    <t>WQ49_04700</t>
  </si>
  <si>
    <t>fig|395019.8.peg.4317</t>
  </si>
  <si>
    <t>Bmul_4030</t>
  </si>
  <si>
    <t>fig|272560.6.peg.4878</t>
  </si>
  <si>
    <t>BPSS0802</t>
  </si>
  <si>
    <t>fig|243160.12.peg.4168</t>
  </si>
  <si>
    <t>BMAA0660</t>
  </si>
  <si>
    <t>fig|272560.6.peg.4689</t>
  </si>
  <si>
    <t>BPSS0648</t>
  </si>
  <si>
    <t>ftrA</t>
  </si>
  <si>
    <t>PLF_32008_00001935</t>
  </si>
  <si>
    <t>PGF_01671660</t>
  </si>
  <si>
    <t>fig|243160.12.peg.4367</t>
  </si>
  <si>
    <t>BMAA0835</t>
  </si>
  <si>
    <t>fig|95486.65.peg.1405</t>
  </si>
  <si>
    <t>WQ49_06410</t>
  </si>
  <si>
    <t>fig|395019.8.peg.3987</t>
  </si>
  <si>
    <t>Bmul_3699</t>
  </si>
  <si>
    <t>fig|652611.54.peg.1230</t>
  </si>
  <si>
    <t>N8E93_06055</t>
  </si>
  <si>
    <t>fig|272560.6.peg.23</t>
  </si>
  <si>
    <t>BPSL0023</t>
  </si>
  <si>
    <t>PLF_32008_00001442</t>
  </si>
  <si>
    <t>PGF_00017784</t>
  </si>
  <si>
    <t>Transcriptional regulator CidR, LysR family</t>
  </si>
  <si>
    <t>fig|243160.12.peg.2840</t>
  </si>
  <si>
    <t>BMA2769</t>
  </si>
  <si>
    <t>fig|95486.65.peg.2793</t>
  </si>
  <si>
    <t>WQ49_12735</t>
  </si>
  <si>
    <t>fig|395019.8.peg.159</t>
  </si>
  <si>
    <t>Bmul_0047</t>
  </si>
  <si>
    <t>fig|652611.54.peg.1607</t>
  </si>
  <si>
    <t>N8E93_07925</t>
  </si>
  <si>
    <t>fig|272560.6.peg.1721</t>
  </si>
  <si>
    <t>BPSL1530</t>
  </si>
  <si>
    <t>PLF_32008_00000524</t>
  </si>
  <si>
    <t>PGF_00423472</t>
  </si>
  <si>
    <t>DinG family ATP-dependent helicase YoaA</t>
  </si>
  <si>
    <t>fig|243160.12.peg.1363</t>
  </si>
  <si>
    <t>BMA1326</t>
  </si>
  <si>
    <t>fig|95486.65.peg.6620</t>
  </si>
  <si>
    <t>WQ49_30390</t>
  </si>
  <si>
    <t>fig|395019.8.peg.1680</t>
  </si>
  <si>
    <t>Bmul_1479</t>
  </si>
  <si>
    <t>fig|652611.54.peg.4247</t>
  </si>
  <si>
    <t>N8E93_20825</t>
  </si>
  <si>
    <t>dinG</t>
  </si>
  <si>
    <t>ATP-dependent helicase DinG/Rad3</t>
  </si>
  <si>
    <t>fig|272560.6.peg.2723</t>
  </si>
  <si>
    <t>BPSL2390</t>
  </si>
  <si>
    <t>PLF_32008_00001349</t>
  </si>
  <si>
    <t>PGF_09780786</t>
  </si>
  <si>
    <t>Succinylornithine transaminase (EC 2.6.1.81)</t>
  </si>
  <si>
    <t>fig|243160.12.peg.607</t>
  </si>
  <si>
    <t>BMA0591</t>
  </si>
  <si>
    <t>fig|95486.65.peg.7486</t>
  </si>
  <si>
    <t>WQ49_34370</t>
  </si>
  <si>
    <t>fig|395019.8.peg.2342</t>
  </si>
  <si>
    <t>Bmul_2124</t>
  </si>
  <si>
    <t>fig|652611.54.peg.4405</t>
  </si>
  <si>
    <t>N8E93_21625</t>
  </si>
  <si>
    <t>astC</t>
  </si>
  <si>
    <t>fig|272560.6.peg.4884</t>
  </si>
  <si>
    <t>BPSS0808</t>
  </si>
  <si>
    <t>tyrB1</t>
  </si>
  <si>
    <t>PLF_32008_00004194</t>
  </si>
  <si>
    <t>PGF_00064997</t>
  </si>
  <si>
    <t>Aromatic-amino-acid aminotransferase (EC 2.6.1.57)</t>
  </si>
  <si>
    <t>fig|243160.12.peg.4174</t>
  </si>
  <si>
    <t>BMAA0667</t>
  </si>
  <si>
    <t>tyrB-1</t>
  </si>
  <si>
    <t>fig|95486.65.peg.649</t>
  </si>
  <si>
    <t>WQ49_03050</t>
  </si>
  <si>
    <t>fig|395019.8.peg.4587</t>
  </si>
  <si>
    <t>Bmul_4268</t>
  </si>
  <si>
    <t>fig|272560.6.peg.5650</t>
  </si>
  <si>
    <t>BPSS1417</t>
  </si>
  <si>
    <t>PLF_32008_00001735</t>
  </si>
  <si>
    <t>PGF_06160343</t>
  </si>
  <si>
    <t>3-oxo-tetronate 4-phosphate decarboxylase</t>
  </si>
  <si>
    <t>fig|243160.12.peg.4083</t>
  </si>
  <si>
    <t>BMAA0575</t>
  </si>
  <si>
    <t>fig|95486.65.peg.1687</t>
  </si>
  <si>
    <t>WQ49_07665</t>
  </si>
  <si>
    <t>fig|395019.8.peg.3769</t>
  </si>
  <si>
    <t>Bmul_3498</t>
  </si>
  <si>
    <t>fig|652611.54.peg.3560</t>
  </si>
  <si>
    <t>N8E93_17465</t>
  </si>
  <si>
    <t>Methylthioribulose-1-phosphate dehydratase (EC 4.2.1.109)</t>
  </si>
  <si>
    <t>fig|272560.6.peg.6070</t>
  </si>
  <si>
    <t>BPSS1756</t>
  </si>
  <si>
    <t>dnaG</t>
  </si>
  <si>
    <t>PLF_32008_00000326</t>
  </si>
  <si>
    <t>PGF_00421679</t>
  </si>
  <si>
    <t>DNA primase DnaG</t>
  </si>
  <si>
    <t>fig|243160.12.peg.3833</t>
  </si>
  <si>
    <t>BMAA0338</t>
  </si>
  <si>
    <t>fig|95486.65.peg.3725</t>
  </si>
  <si>
    <t>WQ49_16915</t>
  </si>
  <si>
    <t>fig|395019.8.peg.5131</t>
  </si>
  <si>
    <t>Bmul_4814</t>
  </si>
  <si>
    <t>fig|652611.54.peg.619</t>
  </si>
  <si>
    <t>N8E93_03015</t>
  </si>
  <si>
    <t>fig|272560.6.peg.888</t>
  </si>
  <si>
    <t>BPSL0823</t>
  </si>
  <si>
    <t>PLF_32008_00001271</t>
  </si>
  <si>
    <t>PGF_08228852</t>
  </si>
  <si>
    <t>Zinc ABC transporter, ATP-binding protein ZnuC</t>
  </si>
  <si>
    <t>fig|243160.12.peg.326</t>
  </si>
  <si>
    <t>BMA0327</t>
  </si>
  <si>
    <t>fig|95486.65.peg.5739</t>
  </si>
  <si>
    <t>WQ49_26160</t>
  </si>
  <si>
    <t>fig|395019.8.peg.843</t>
  </si>
  <si>
    <t>Bmul_0696</t>
  </si>
  <si>
    <t>fig|652611.54.peg.6057</t>
  </si>
  <si>
    <t>N8E93_29855</t>
  </si>
  <si>
    <t>znuC</t>
  </si>
  <si>
    <t>fig|272560.6.peg.4979</t>
  </si>
  <si>
    <t>BPSS0882</t>
  </si>
  <si>
    <t>PLF_32008_00000195</t>
  </si>
  <si>
    <t>fig|243160.12.peg.4911</t>
  </si>
  <si>
    <t>BMAA1350</t>
  </si>
  <si>
    <t>fig|95486.65.peg.1157</t>
  </si>
  <si>
    <t>WQ49_05275</t>
  </si>
  <si>
    <t>fig|395019.8.peg.4223</t>
  </si>
  <si>
    <t>Bmul_3943</t>
  </si>
  <si>
    <t>fig|272560.6.peg.4593</t>
  </si>
  <si>
    <t>BPSS0573</t>
  </si>
  <si>
    <t>PLF_32008_00002053</t>
  </si>
  <si>
    <t>PGF_08043371</t>
  </si>
  <si>
    <t>fig|95486.65.peg.1562</t>
  </si>
  <si>
    <t>WQ49_07105</t>
  </si>
  <si>
    <t>fig|395019.8.peg.3875</t>
  </si>
  <si>
    <t>Bmul_3594</t>
  </si>
  <si>
    <t>fig|272560.6.peg.959</t>
  </si>
  <si>
    <t>BPSL0887</t>
  </si>
  <si>
    <t>PLF_32008_00016811</t>
  </si>
  <si>
    <t>PGF_00003880</t>
  </si>
  <si>
    <t>EAL domain protein</t>
  </si>
  <si>
    <t>fig|243160.12.peg.2329</t>
  </si>
  <si>
    <t>BMA2261</t>
  </si>
  <si>
    <t>fig|95486.65.peg.5806</t>
  </si>
  <si>
    <t>WQ49_26485</t>
  </si>
  <si>
    <t>fig|395019.8.peg.909</t>
  </si>
  <si>
    <t>Bmul_0758</t>
  </si>
  <si>
    <t>fig|652611.54.peg.1797</t>
  </si>
  <si>
    <t>N8E93_08875</t>
  </si>
  <si>
    <t>fig|272560.6.peg.4806</t>
  </si>
  <si>
    <t>BPSS0742</t>
  </si>
  <si>
    <t>PLF_32008_00002455</t>
  </si>
  <si>
    <t>PGF_02347716</t>
  </si>
  <si>
    <t>fig|243160.12.peg.4944</t>
  </si>
  <si>
    <t>BMAA1380</t>
  </si>
  <si>
    <t>fig|95486.65.peg.610</t>
  </si>
  <si>
    <t>WQ49_02870</t>
  </si>
  <si>
    <t>fig|395019.8.peg.4615</t>
  </si>
  <si>
    <t>Bmul_4294</t>
  </si>
  <si>
    <t>fig|652611.54.peg.140</t>
  </si>
  <si>
    <t>N8E93_00685</t>
  </si>
  <si>
    <t>bauA</t>
  </si>
  <si>
    <t>fig|272560.6.peg.864</t>
  </si>
  <si>
    <t>BPSL0801</t>
  </si>
  <si>
    <t>purK</t>
  </si>
  <si>
    <t>PLF_32008_00001447</t>
  </si>
  <si>
    <t>PGF_00024274</t>
  </si>
  <si>
    <t>N5-carboxyaminoimidazole ribonucleotide synthase (EC 6.3.4.18)</t>
  </si>
  <si>
    <t>fig|243160.12.peg.299</t>
  </si>
  <si>
    <t>BMA0302</t>
  </si>
  <si>
    <t>fig|95486.65.peg.5717</t>
  </si>
  <si>
    <t>WQ49_26050</t>
  </si>
  <si>
    <t>fig|395019.8.peg.821</t>
  </si>
  <si>
    <t>Bmul_0675</t>
  </si>
  <si>
    <t>fig|652611.54.peg.5978</t>
  </si>
  <si>
    <t>N8E93_29470</t>
  </si>
  <si>
    <t>fig|272560.6.peg.6051</t>
  </si>
  <si>
    <t>BPSS1738</t>
  </si>
  <si>
    <t>PLF_32008_00000573</t>
  </si>
  <si>
    <t>PGF_08196377</t>
  </si>
  <si>
    <t>fig|243160.12.peg.3929</t>
  </si>
  <si>
    <t>BMAA0431</t>
  </si>
  <si>
    <t>fig|95486.65.peg.3683</t>
  </si>
  <si>
    <t>WQ49_16735</t>
  </si>
  <si>
    <t>fig|395019.8.peg.5012</t>
  </si>
  <si>
    <t>Bmul_4665</t>
  </si>
  <si>
    <t>fig|272560.6.peg.3570</t>
  </si>
  <si>
    <t>BPSL3121</t>
  </si>
  <si>
    <t>petC</t>
  </si>
  <si>
    <t>PLF_32008_00000583</t>
  </si>
  <si>
    <t>PGF_03960810</t>
  </si>
  <si>
    <t>Ubiquinol-cytochrome C reductase, cytochrome C1 subunit</t>
  </si>
  <si>
    <t>fig|243160.12.peg.2765</t>
  </si>
  <si>
    <t>BMA2696</t>
  </si>
  <si>
    <t>fig|95486.65.peg.2617</t>
  </si>
  <si>
    <t>WQ49_11890</t>
  </si>
  <si>
    <t>fig|395019.8.peg.479</t>
  </si>
  <si>
    <t>Bmul_0346</t>
  </si>
  <si>
    <t>fig|652611.54.peg.4814</t>
  </si>
  <si>
    <t>N8E93_23660</t>
  </si>
  <si>
    <t>fig|272560.6.peg.2828</t>
  </si>
  <si>
    <t>BPSL2479</t>
  </si>
  <si>
    <t>PLF_32008_00001519</t>
  </si>
  <si>
    <t>PGF_01167975</t>
  </si>
  <si>
    <t>UPF0307 protein YjgA</t>
  </si>
  <si>
    <t>fig|243160.12.peg.396</t>
  </si>
  <si>
    <t>BMA0390</t>
  </si>
  <si>
    <t>fig|95486.65.peg.7596</t>
  </si>
  <si>
    <t>WQ49_34905</t>
  </si>
  <si>
    <t>fig|395019.8.peg.2448</t>
  </si>
  <si>
    <t>Bmul_2223</t>
  </si>
  <si>
    <t>fig|652611.54.peg.4862</t>
  </si>
  <si>
    <t>N8E93_23880</t>
  </si>
  <si>
    <t>fig|272560.6.peg.4728</t>
  </si>
  <si>
    <t>BPSS0680</t>
  </si>
  <si>
    <t>PLF_32008_00002164</t>
  </si>
  <si>
    <t>PGF_01396822</t>
  </si>
  <si>
    <t>Uncharacterized aldehyde oxidase, 2Fe-2S subunit</t>
  </si>
  <si>
    <t>fig|243160.12.peg.4693</t>
  </si>
  <si>
    <t>BMAA1154</t>
  </si>
  <si>
    <t>iorA</t>
  </si>
  <si>
    <t>fig|95486.65.peg.1284</t>
  </si>
  <si>
    <t>WQ49_05855</t>
  </si>
  <si>
    <t>fig|395019.8.peg.4052</t>
  </si>
  <si>
    <t>Bmul_3758</t>
  </si>
  <si>
    <t>fig|652611.54.peg.3346</t>
  </si>
  <si>
    <t>N8E93_16425</t>
  </si>
  <si>
    <t>fig|272560.6.peg.4747</t>
  </si>
  <si>
    <t>BPSS0697</t>
  </si>
  <si>
    <t>hpcG</t>
  </si>
  <si>
    <t>PLF_32008_00002490</t>
  </si>
  <si>
    <t>PGF_02384845</t>
  </si>
  <si>
    <t>2-oxo-hepta-3-ene-1,7-dioic acid hydratase (EC 4.2.-.-)</t>
  </si>
  <si>
    <t>fig|243160.12.peg.4673</t>
  </si>
  <si>
    <t>BMAA1135</t>
  </si>
  <si>
    <t>fig|95486.65.peg.3223</t>
  </si>
  <si>
    <t>WQ49_14650</t>
  </si>
  <si>
    <t>fig|395019.8.peg.4692</t>
  </si>
  <si>
    <t>Bmul_4369</t>
  </si>
  <si>
    <t>fig|652611.54.peg.862</t>
  </si>
  <si>
    <t>N8E93_04270</t>
  </si>
  <si>
    <t>hpaH</t>
  </si>
  <si>
    <t>fig|272560.6.peg.4831</t>
  </si>
  <si>
    <t>BPSS0765</t>
  </si>
  <si>
    <t>PLF_32008_00002773</t>
  </si>
  <si>
    <t>PGF_06916656</t>
  </si>
  <si>
    <t>Transcriptional regulator, GntR family</t>
  </si>
  <si>
    <t>fig|243160.12.peg.4113</t>
  </si>
  <si>
    <t>BMAA0607</t>
  </si>
  <si>
    <t>atrA</t>
  </si>
  <si>
    <t>fig|95486.65.peg.634</t>
  </si>
  <si>
    <t>WQ49_02980</t>
  </si>
  <si>
    <t>fig|395019.8.peg.4595</t>
  </si>
  <si>
    <t>Bmul_4275</t>
  </si>
  <si>
    <t>fig|652611.54.peg.6082</t>
  </si>
  <si>
    <t>N8E93_29980</t>
  </si>
  <si>
    <t>fig|272560.6.peg.6640</t>
  </si>
  <si>
    <t>BPSS2216</t>
  </si>
  <si>
    <t>PLF_32008_00023083</t>
  </si>
  <si>
    <t>PGF_10348434</t>
  </si>
  <si>
    <t>UPF0391 membrane protein RGE_28580</t>
  </si>
  <si>
    <t>fig|395019.8.peg.5833</t>
  </si>
  <si>
    <t>Bmul_5473</t>
  </si>
  <si>
    <t>fig|652611.54.peg.6039</t>
  </si>
  <si>
    <t>N8E93_29765</t>
  </si>
  <si>
    <t>UPF0391 membrane protein YtjA</t>
  </si>
  <si>
    <t>fig|272560.6.peg.130</t>
  </si>
  <si>
    <t>BPSL0117</t>
  </si>
  <si>
    <t>PLF_32008_00331408</t>
  </si>
  <si>
    <t>PGF_12889198</t>
  </si>
  <si>
    <t>Transcriptional regulators Bxe_A1971/Bxe_A4420, LysR family</t>
  </si>
  <si>
    <t>fig|243160.12.peg.136</t>
  </si>
  <si>
    <t>BMA0138</t>
  </si>
  <si>
    <t>fig|95486.65.peg.5157</t>
  </si>
  <si>
    <t>WQ49_23485</t>
  </si>
  <si>
    <t>fig|395019.8.peg.3376</t>
  </si>
  <si>
    <t>Bmul_3128</t>
  </si>
  <si>
    <t>fig|652611.54.peg.169</t>
  </si>
  <si>
    <t>N8E93_00825</t>
  </si>
  <si>
    <t>fig|272560.6.peg.2107</t>
  </si>
  <si>
    <t>BPSL1871</t>
  </si>
  <si>
    <t>rpiA</t>
  </si>
  <si>
    <t>PLF_32008_00001134</t>
  </si>
  <si>
    <t>PGF_05657253</t>
  </si>
  <si>
    <t>Ribose-5-phosphate isomerase A (EC 5.3.1.6)</t>
  </si>
  <si>
    <t>fig|243160.12.peg.1291</t>
  </si>
  <si>
    <t>BMA1260</t>
  </si>
  <si>
    <t>fig|95486.65.peg.6966</t>
  </si>
  <si>
    <t>WQ49_31975</t>
  </si>
  <si>
    <t>fig|395019.8.peg.1892</t>
  </si>
  <si>
    <t>Bmul_1683</t>
  </si>
  <si>
    <t>fig|652611.54.peg.361</t>
  </si>
  <si>
    <t>N8E93_01750</t>
  </si>
  <si>
    <t>fig|272560.6.peg.2801</t>
  </si>
  <si>
    <t>BPSL2459</t>
  </si>
  <si>
    <t>PLF_32008_00000454</t>
  </si>
  <si>
    <t>PGF_00010170</t>
  </si>
  <si>
    <t>Glyoxylate reductase (EC 1.1.1.79) / Glyoxylate reductase (EC 1.1.1.26) / Hydroxypyruvate reductase (EC 1.1.1.81); 2-ketoaldonate reductase, broad specificity (EC 1.1.1.215)</t>
  </si>
  <si>
    <t>fig|243160.12.peg.526</t>
  </si>
  <si>
    <t>BMA0513</t>
  </si>
  <si>
    <t>fig|95486.65.peg.7569</t>
  </si>
  <si>
    <t>WQ49_34785</t>
  </si>
  <si>
    <t>fig|395019.8.peg.2423</t>
  </si>
  <si>
    <t>Bmul_2200</t>
  </si>
  <si>
    <t>fig|652611.54.peg.1101</t>
  </si>
  <si>
    <t>N8E93_05430</t>
  </si>
  <si>
    <t>fig|272560.6.peg.3939</t>
  </si>
  <si>
    <t>BPSS0030</t>
  </si>
  <si>
    <t>PLF_32008_00012043</t>
  </si>
  <si>
    <t>PGF_05946087</t>
  </si>
  <si>
    <t>Transcriptional regulator ArgP, LysR family</t>
  </si>
  <si>
    <t>fig|243160.12.peg.3525</t>
  </si>
  <si>
    <t>BMAA0030</t>
  </si>
  <si>
    <t>fig|95486.65.peg.4663</t>
  </si>
  <si>
    <t>WQ49_21230</t>
  </si>
  <si>
    <t>fig|395019.8.peg.5639</t>
  </si>
  <si>
    <t>Bmul_5298</t>
  </si>
  <si>
    <t>fig|652611.54.peg.4748</t>
  </si>
  <si>
    <t>N8E93_23320</t>
  </si>
  <si>
    <t>fig|272560.6.peg.5588</t>
  </si>
  <si>
    <t>BPSS1364</t>
  </si>
  <si>
    <t>PLF_32008_00011565</t>
  </si>
  <si>
    <t>fig|243160.12.peg.4417</t>
  </si>
  <si>
    <t>BMAA0899</t>
  </si>
  <si>
    <t>fig|95486.65.peg.1042</t>
  </si>
  <si>
    <t>WQ49_04765</t>
  </si>
  <si>
    <t>fig|395019.8.peg.4470</t>
  </si>
  <si>
    <t>Bmul_4166</t>
  </si>
  <si>
    <t>fig|652611.54.peg.493</t>
  </si>
  <si>
    <t>N8E93_02390</t>
  </si>
  <si>
    <t>fig|272560.6.peg.2226</t>
  </si>
  <si>
    <t>BPSL1974</t>
  </si>
  <si>
    <t>PLF_32008_00002452</t>
  </si>
  <si>
    <t>PGF_00582385</t>
  </si>
  <si>
    <t>Tetrapartite efflux system component, FusD-like =&gt; FusD of FusABCDE system</t>
  </si>
  <si>
    <t>fig|243160.12.peg.967</t>
  </si>
  <si>
    <t>BMA0933</t>
  </si>
  <si>
    <t>fig|95486.65.peg.7072</t>
  </si>
  <si>
    <t>WQ49_32505</t>
  </si>
  <si>
    <t>fig|395019.8.peg.2072</t>
  </si>
  <si>
    <t>Bmul_1868</t>
  </si>
  <si>
    <t>fig|652611.54.peg.1105</t>
  </si>
  <si>
    <t>N8E93_05450</t>
  </si>
  <si>
    <t>fig|272560.6.peg.288</t>
  </si>
  <si>
    <t>BPSL0269</t>
  </si>
  <si>
    <t>flgA</t>
  </si>
  <si>
    <t>PLF_32008_00133441</t>
  </si>
  <si>
    <t>PGF_02203749</t>
  </si>
  <si>
    <t>Flagellar basal-body P-ring formation protein FlgA</t>
  </si>
  <si>
    <t>fig|243160.12.peg.3408</t>
  </si>
  <si>
    <t>BMA3323</t>
  </si>
  <si>
    <t>fig|95486.65.peg.5270</t>
  </si>
  <si>
    <t>WQ49_24000</t>
  </si>
  <si>
    <t>fig|395019.8.peg.3257</t>
  </si>
  <si>
    <t>Bmul_3021</t>
  </si>
  <si>
    <t>fig|652611.54.peg.1696</t>
  </si>
  <si>
    <t>N8E93_08370</t>
  </si>
  <si>
    <t>fig|272560.6.peg.1096</t>
  </si>
  <si>
    <t>BPSL1011</t>
  </si>
  <si>
    <t>PLF_32008_00001629</t>
  </si>
  <si>
    <t>PGF_12753091</t>
  </si>
  <si>
    <t>Putative DNA-binding protein</t>
  </si>
  <si>
    <t>fig|243160.12.peg.744</t>
  </si>
  <si>
    <t>BMA0725</t>
  </si>
  <si>
    <t>fig|95486.65.peg.5931</t>
  </si>
  <si>
    <t>WQ49_27065</t>
  </si>
  <si>
    <t>fig|395019.8.peg.1023</t>
  </si>
  <si>
    <t>Bmul_0866</t>
  </si>
  <si>
    <t>fig|652611.54.peg.4001</t>
  </si>
  <si>
    <t>N8E93_19620</t>
  </si>
  <si>
    <t>fig|272560.6.peg.1227</t>
  </si>
  <si>
    <t>BPSL1112</t>
  </si>
  <si>
    <t>PLF_32008_00002694</t>
  </si>
  <si>
    <t>PGF_02717839</t>
  </si>
  <si>
    <t>fig|243160.12.peg.1965</t>
  </si>
  <si>
    <t>BMA1920.1</t>
  </si>
  <si>
    <t>fig|95486.65.peg.6028</t>
  </si>
  <si>
    <t>WQ49_27530</t>
  </si>
  <si>
    <t>fig|395019.8.peg.1126</t>
  </si>
  <si>
    <t>Bmul_0959</t>
  </si>
  <si>
    <t>fig|272560.6.peg.1746</t>
  </si>
  <si>
    <t>BPSL1553</t>
  </si>
  <si>
    <t>PLF_32008_00003296</t>
  </si>
  <si>
    <t>PGF_01071753</t>
  </si>
  <si>
    <t>fig|243160.12.peg.1336</t>
  </si>
  <si>
    <t>BMA1303</t>
  </si>
  <si>
    <t>fig|95486.65.peg.6667</t>
  </si>
  <si>
    <t>WQ49_30605</t>
  </si>
  <si>
    <t>Predicted Fe-S protein</t>
  </si>
  <si>
    <t>fig|395019.8.peg.1710</t>
  </si>
  <si>
    <t>Bmul_1508</t>
  </si>
  <si>
    <t>protein of unknown function DUF1289</t>
  </si>
  <si>
    <t>fig|272560.6.peg.2901</t>
  </si>
  <si>
    <t>BPSL2544</t>
  </si>
  <si>
    <t>pepN</t>
  </si>
  <si>
    <t>PLF_32008_00000547</t>
  </si>
  <si>
    <t>PGF_00019484</t>
  </si>
  <si>
    <t>Membrane alanine aminopeptidase N (EC 3.4.11.2)</t>
  </si>
  <si>
    <t>fig|243160.12.peg.476</t>
  </si>
  <si>
    <t>BMA0466</t>
  </si>
  <si>
    <t>fig|95486.65.peg.523</t>
  </si>
  <si>
    <t>WQ49_02465</t>
  </si>
  <si>
    <t>fig|395019.8.peg.2597</t>
  </si>
  <si>
    <t>Bmul_2380</t>
  </si>
  <si>
    <t>fig|652611.54.peg.1996</t>
  </si>
  <si>
    <t>N8E93_09900</t>
  </si>
  <si>
    <t>fig|272560.6.peg.908</t>
  </si>
  <si>
    <t>BPSL0843</t>
  </si>
  <si>
    <t>PLF_32008_00001885</t>
  </si>
  <si>
    <t>PGF_00036895</t>
  </si>
  <si>
    <t>Probable VANILLIN dehydrogenase oxidoreductase protein (EC 1.-.-.-)</t>
  </si>
  <si>
    <t>fig|243160.12.peg.348</t>
  </si>
  <si>
    <t>BMA0347</t>
  </si>
  <si>
    <t>fig|95486.65.peg.5758</t>
  </si>
  <si>
    <t>WQ49_26255</t>
  </si>
  <si>
    <t>fig|395019.8.peg.863</t>
  </si>
  <si>
    <t>Bmul_0715</t>
  </si>
  <si>
    <t>fig|272560.6.peg.4743</t>
  </si>
  <si>
    <t>BPSS0693</t>
  </si>
  <si>
    <t>PLF_32008_00002020</t>
  </si>
  <si>
    <t>PGF_00777353</t>
  </si>
  <si>
    <t>2-hydroxyhepta-2,4-diene-1,7-dioate isomerase (EC 5.3.3.-)</t>
  </si>
  <si>
    <t>fig|243160.12.peg.4677</t>
  </si>
  <si>
    <t>BMAA1139</t>
  </si>
  <si>
    <t>fig|95486.65.peg.3227</t>
  </si>
  <si>
    <t>WQ49_14670</t>
  </si>
  <si>
    <t>fig|395019.8.peg.4696</t>
  </si>
  <si>
    <t>Bmul_4373</t>
  </si>
  <si>
    <t>fig|652611.54.peg.867</t>
  </si>
  <si>
    <t>N8E93_04295</t>
  </si>
  <si>
    <t>fig|272560.6.peg.240</t>
  </si>
  <si>
    <t>BPSL0224</t>
  </si>
  <si>
    <t>PLF_32008_00004265</t>
  </si>
  <si>
    <t>PGF_00915037</t>
  </si>
  <si>
    <t>Oxidoreductase, GMC family</t>
  </si>
  <si>
    <t>fig|243160.12.peg.3359</t>
  </si>
  <si>
    <t>BMA3275</t>
  </si>
  <si>
    <t>fig|95486.65.peg.5223</t>
  </si>
  <si>
    <t>WQ49_23780</t>
  </si>
  <si>
    <t>fig|395019.8.peg.3308</t>
  </si>
  <si>
    <t>Bmul_3067</t>
  </si>
  <si>
    <t>fig|652611.54.peg.884</t>
  </si>
  <si>
    <t>N8E93_04380</t>
  </si>
  <si>
    <t>fig|272560.6.peg.1173</t>
  </si>
  <si>
    <t>BPSL1080</t>
  </si>
  <si>
    <t>PLF_32008_00003128</t>
  </si>
  <si>
    <t>PGF_01070663</t>
  </si>
  <si>
    <t>GGDEF precursor</t>
  </si>
  <si>
    <t>fig|243160.12.peg.2285</t>
  </si>
  <si>
    <t>BMA2221</t>
  </si>
  <si>
    <t>fig|95486.65.peg.5991</t>
  </si>
  <si>
    <t>WQ49_27355</t>
  </si>
  <si>
    <t>fig|395019.8.peg.1083</t>
  </si>
  <si>
    <t>Bmul_0925</t>
  </si>
  <si>
    <t>Sensory box/GGDEF family protein</t>
  </si>
  <si>
    <t>fig|652611.54.peg.617</t>
  </si>
  <si>
    <t>N8E93_03005</t>
  </si>
  <si>
    <t>fig|272560.6.peg.582</t>
  </si>
  <si>
    <t>BPSL0517</t>
  </si>
  <si>
    <t>PLF_32008_00001155</t>
  </si>
  <si>
    <t>PGF_00064685</t>
  </si>
  <si>
    <t>Uncharacterized ferredoxin-like protein YfhL</t>
  </si>
  <si>
    <t>fig|243160.12.peg.3200</t>
  </si>
  <si>
    <t>BMA3124</t>
  </si>
  <si>
    <t>fig|95486.65.peg.5524</t>
  </si>
  <si>
    <t>WQ49_25150</t>
  </si>
  <si>
    <t>fig|395019.8.peg.647</t>
  </si>
  <si>
    <t>Bmul_0509</t>
  </si>
  <si>
    <t>fig|652611.54.peg.395</t>
  </si>
  <si>
    <t>N8E93_01920</t>
  </si>
  <si>
    <t>fig|272560.6.peg.1127</t>
  </si>
  <si>
    <t>BPSL1038</t>
  </si>
  <si>
    <t>PLF_32008_00074267</t>
  </si>
  <si>
    <t>fig|243160.12.peg.773</t>
  </si>
  <si>
    <t>fig|95486.65.peg.5960</t>
  </si>
  <si>
    <t>WQ49_27210</t>
  </si>
  <si>
    <t>fig|395019.8.peg.1050</t>
  </si>
  <si>
    <t>Bmul_0891</t>
  </si>
  <si>
    <t>fig|272560.6.peg.561</t>
  </si>
  <si>
    <t>BPSL0501</t>
  </si>
  <si>
    <t>cydB</t>
  </si>
  <si>
    <t>PLF_32008_00001894</t>
  </si>
  <si>
    <t>fig|243160.12.peg.3255</t>
  </si>
  <si>
    <t>BMA3177</t>
  </si>
  <si>
    <t>fig|95486.65.peg.5511</t>
  </si>
  <si>
    <t>WQ49_25090</t>
  </si>
  <si>
    <t>fig|395019.8.peg.625</t>
  </si>
  <si>
    <t>Bmul_0483</t>
  </si>
  <si>
    <t>fig|272560.6.peg.2</t>
  </si>
  <si>
    <t>BPSL0002</t>
  </si>
  <si>
    <t>PLF_32008_00001149</t>
  </si>
  <si>
    <t>PGF_00061092</t>
  </si>
  <si>
    <t>Transporter, monovalent cation:proton antiporter-2 (CPA2) family</t>
  </si>
  <si>
    <t>fig|243160.12.peg.2986</t>
  </si>
  <si>
    <t>BMA2916</t>
  </si>
  <si>
    <t>fig|95486.65.peg.2816</t>
  </si>
  <si>
    <t>WQ49_12845</t>
  </si>
  <si>
    <t>fig|395019.8.peg.182</t>
  </si>
  <si>
    <t>Bmul_0068</t>
  </si>
  <si>
    <t>fig|272560.6.peg.6242</t>
  </si>
  <si>
    <t>BPSS1896</t>
  </si>
  <si>
    <t>cyoB</t>
  </si>
  <si>
    <t>PLF_32008_00000019</t>
  </si>
  <si>
    <t>PGF_08301315</t>
  </si>
  <si>
    <t>Cytochrome O ubiquinol oxidase subunit I (EC 1.10.3.-)</t>
  </si>
  <si>
    <t>fig|243160.12.peg.3696</t>
  </si>
  <si>
    <t>BMAA0195</t>
  </si>
  <si>
    <t>fig|95486.65.peg.6328</t>
  </si>
  <si>
    <t>WQ49_28950</t>
  </si>
  <si>
    <t>fig|395019.8.peg.1389</t>
  </si>
  <si>
    <t>Bmul_1210</t>
  </si>
  <si>
    <t>fig|652611.54.peg.3942</t>
  </si>
  <si>
    <t>N8E93_19335</t>
  </si>
  <si>
    <t>fig|272560.6.peg.2741</t>
  </si>
  <si>
    <t>BPSL2404</t>
  </si>
  <si>
    <t>PLF_32008_00038566</t>
  </si>
  <si>
    <t>fig|243160.12.peg.586</t>
  </si>
  <si>
    <t>BMA0572</t>
  </si>
  <si>
    <t>fig|95486.65.peg.7502</t>
  </si>
  <si>
    <t>WQ49_34440</t>
  </si>
  <si>
    <t>fig|395019.8.peg.2357</t>
  </si>
  <si>
    <t>Bmul_2140</t>
  </si>
  <si>
    <t>fig|272560.6.peg.3211</t>
  </si>
  <si>
    <t>BPSL2815</t>
  </si>
  <si>
    <t>miaA</t>
  </si>
  <si>
    <t>PLF_32008_00001419</t>
  </si>
  <si>
    <t>PGF_04807486</t>
  </si>
  <si>
    <t>tRNA dimethylallyltransferase (EC 2.5.1.75)</t>
  </si>
  <si>
    <t>fig|243160.12.peg.2381</t>
  </si>
  <si>
    <t>BMA2315</t>
  </si>
  <si>
    <t>fig|95486.65.peg.231</t>
  </si>
  <si>
    <t>WQ49_01100</t>
  </si>
  <si>
    <t>fig|395019.8.peg.2846</t>
  </si>
  <si>
    <t>Bmul_2622</t>
  </si>
  <si>
    <t>fig|652611.54.peg.5482</t>
  </si>
  <si>
    <t>N8E93_26995</t>
  </si>
  <si>
    <t>fig|272560.6.peg.1200</t>
  </si>
  <si>
    <t>BPSL1105</t>
  </si>
  <si>
    <t>PLF_32008_00000264</t>
  </si>
  <si>
    <t>fig|243160.12.peg.1996</t>
  </si>
  <si>
    <t>BMA1929</t>
  </si>
  <si>
    <t>fig|95486.65.peg.6018</t>
  </si>
  <si>
    <t>WQ49_27485</t>
  </si>
  <si>
    <t>fig|395019.8.peg.1112</t>
  </si>
  <si>
    <t>Bmul_0952</t>
  </si>
  <si>
    <t>fig|652611.54.peg.250</t>
  </si>
  <si>
    <t>N8E93_01210</t>
  </si>
  <si>
    <t>fig|272560.6.peg.5000</t>
  </si>
  <si>
    <t>BPSS0903</t>
  </si>
  <si>
    <t>PLF_32008_00001962</t>
  </si>
  <si>
    <t>PGF_06125525</t>
  </si>
  <si>
    <t>Aspartate dehydrogenase homolog</t>
  </si>
  <si>
    <t>fig|243160.12.peg.4889</t>
  </si>
  <si>
    <t>BMAA1329</t>
  </si>
  <si>
    <t>fig|95486.65.peg.1077</t>
  </si>
  <si>
    <t>WQ49_04935</t>
  </si>
  <si>
    <t>fig|395019.8.peg.4278</t>
  </si>
  <si>
    <t>Bmul_3991</t>
  </si>
  <si>
    <t>fig|272560.6.peg.1526</t>
  </si>
  <si>
    <t>BPSL1360</t>
  </si>
  <si>
    <t>pstC</t>
  </si>
  <si>
    <t>PLF_32008_00000369</t>
  </si>
  <si>
    <t>PGF_02405545</t>
  </si>
  <si>
    <t>Phosphate ABC transporter, permease protein PstC (TC 3.A.1.7.1)</t>
  </si>
  <si>
    <t>fig|243160.12.peg.804</t>
  </si>
  <si>
    <t>BMA0781</t>
  </si>
  <si>
    <t>fig|95486.65.peg.7264</t>
  </si>
  <si>
    <t>WQ49_33385</t>
  </si>
  <si>
    <t>fig|395019.8.peg.2231</t>
  </si>
  <si>
    <t>Bmul_2019</t>
  </si>
  <si>
    <t>fig|272560.6.peg.3878</t>
  </si>
  <si>
    <t>BPSL3409</t>
  </si>
  <si>
    <t>PLF_32008_00000321</t>
  </si>
  <si>
    <t>PGF_10369022</t>
  </si>
  <si>
    <t>ABC transporter, ATP-binding protein 2 (cluster 4, leucine/isoleucine/valine/benzoate)</t>
  </si>
  <si>
    <t>fig|243160.12.peg.3013</t>
  </si>
  <si>
    <t>BMA2943</t>
  </si>
  <si>
    <t>fig|95486.65.peg.2843</t>
  </si>
  <si>
    <t>WQ49_12960</t>
  </si>
  <si>
    <t>fig|395019.8.peg.207</t>
  </si>
  <si>
    <t>Bmul_0092</t>
  </si>
  <si>
    <t>fig|272560.6.peg.345</t>
  </si>
  <si>
    <t>BPSL0313</t>
  </si>
  <si>
    <t>glmU</t>
  </si>
  <si>
    <t>PLF_32008_00000334</t>
  </si>
  <si>
    <t>PGF_08454293</t>
  </si>
  <si>
    <t>N-acetylglucosamine-1-phosphate uridyltransferase (EC 2.7.7.23) / Glucosamine-1-phosphate N-acetyltransferase (EC 2.3.1.157)</t>
  </si>
  <si>
    <t>fig|243160.12.peg.3467</t>
  </si>
  <si>
    <t>BMA3380</t>
  </si>
  <si>
    <t>fig|95486.65.peg.5323</t>
  </si>
  <si>
    <t>WQ49_24240</t>
  </si>
  <si>
    <t>fig|395019.8.peg.3209</t>
  </si>
  <si>
    <t>Bmul_2976</t>
  </si>
  <si>
    <t>fig|652611.54.peg.6111</t>
  </si>
  <si>
    <t>N8E93_30115</t>
  </si>
  <si>
    <t>fig|272560.6.peg.1135</t>
  </si>
  <si>
    <t>BPSL1044</t>
  </si>
  <si>
    <t>otsA</t>
  </si>
  <si>
    <t>PLF_32008_00000091</t>
  </si>
  <si>
    <t>PGF_06214912</t>
  </si>
  <si>
    <t>Alpha,alpha-trehalose-phosphate synthase [UDP-forming] (EC 2.4.1.15)</t>
  </si>
  <si>
    <t>fig|243160.12.peg.3085</t>
  </si>
  <si>
    <t>BMA3010</t>
  </si>
  <si>
    <t>otsA-2</t>
  </si>
  <si>
    <t>fig|95486.65.peg.5966</t>
  </si>
  <si>
    <t>WQ49_27230</t>
  </si>
  <si>
    <t>fig|395019.8.peg.1056</t>
  </si>
  <si>
    <t>Bmul_0897</t>
  </si>
  <si>
    <t>fig|272560.6.peg.5537</t>
  </si>
  <si>
    <t>BPSS1324</t>
  </si>
  <si>
    <t>PLF_32008_00000504</t>
  </si>
  <si>
    <t>PGF_00425681</t>
  </si>
  <si>
    <t>1-aminocyclopropane-1-carboxylate deaminase (EC 3.5.99.7)</t>
  </si>
  <si>
    <t>fig|243160.12.peg.4473</t>
  </si>
  <si>
    <t>BMAA0952</t>
  </si>
  <si>
    <t>fig|95486.65.peg.4301</t>
  </si>
  <si>
    <t>WQ49_19565</t>
  </si>
  <si>
    <t>fig|395019.8.peg.5555</t>
  </si>
  <si>
    <t>Bmul_5215</t>
  </si>
  <si>
    <t>fig|652611.54.peg.1989</t>
  </si>
  <si>
    <t>N8E93_09865</t>
  </si>
  <si>
    <t>pyridoxal phosphate-dependent deaminase, putative</t>
  </si>
  <si>
    <t>fig|272560.6.peg.6085</t>
  </si>
  <si>
    <t>BPSS1770</t>
  </si>
  <si>
    <t>polA</t>
  </si>
  <si>
    <t>PLF_32008_00000442</t>
  </si>
  <si>
    <t>PGF_10347756</t>
  </si>
  <si>
    <t>DNA polymerase I (EC 2.7.7.7)</t>
  </si>
  <si>
    <t>fig|243160.12.peg.3817</t>
  </si>
  <si>
    <t>BMAA0319</t>
  </si>
  <si>
    <t>fig|95486.65.peg.3738</t>
  </si>
  <si>
    <t>WQ49_16980</t>
  </si>
  <si>
    <t>fig|395019.8.peg.5145</t>
  </si>
  <si>
    <t>Bmul_4827</t>
  </si>
  <si>
    <t>fig|652611.54.peg.6050</t>
  </si>
  <si>
    <t>N8E93_29820</t>
  </si>
  <si>
    <t>fig|272560.6.peg.898</t>
  </si>
  <si>
    <t>BPSL0833</t>
  </si>
  <si>
    <t>PLF_32008_00001467</t>
  </si>
  <si>
    <t>PGF_10470207</t>
  </si>
  <si>
    <t>fig|243160.12.peg.337</t>
  </si>
  <si>
    <t>BMA0337</t>
  </si>
  <si>
    <t>fig|95486.65.peg.5749</t>
  </si>
  <si>
    <t>WQ49_26210</t>
  </si>
  <si>
    <t>fig|395019.8.peg.853</t>
  </si>
  <si>
    <t>Bmul_0706</t>
  </si>
  <si>
    <t>fig|272560.6.peg.1302</t>
  </si>
  <si>
    <t>BPSL1178</t>
  </si>
  <si>
    <t>PLF_32008_00016458</t>
  </si>
  <si>
    <t>PGF_00045011</t>
  </si>
  <si>
    <t>fig|243160.12.peg.1907</t>
  </si>
  <si>
    <t>BMA1869</t>
  </si>
  <si>
    <t>fig|95486.65.peg.6071</t>
  </si>
  <si>
    <t>WQ49_27740</t>
  </si>
  <si>
    <t>Cation transport ATPase</t>
  </si>
  <si>
    <t>fig|395019.8.peg.1166</t>
  </si>
  <si>
    <t>Bmul_0997</t>
  </si>
  <si>
    <t>fig|272560.6.peg.3510</t>
  </si>
  <si>
    <t>BPSL3070</t>
  </si>
  <si>
    <t>PLF_32008_00000377</t>
  </si>
  <si>
    <t>PGF_00066867</t>
  </si>
  <si>
    <t>Xaa-Pro aminopeptidase (EC 3.4.11.9)</t>
  </si>
  <si>
    <t>fig|243160.12.peg.4016</t>
  </si>
  <si>
    <t>BMAA0507</t>
  </si>
  <si>
    <t>fig|95486.65.peg.2568</t>
  </si>
  <si>
    <t>WQ49_11650</t>
  </si>
  <si>
    <t>fig|395019.8.peg.3115</t>
  </si>
  <si>
    <t>Bmul_2884</t>
  </si>
  <si>
    <t>fig|652611.54.peg.4887</t>
  </si>
  <si>
    <t>N8E93_24005</t>
  </si>
  <si>
    <t>mdpA</t>
  </si>
  <si>
    <t>peptidase M24</t>
  </si>
  <si>
    <t>fig|272560.6.peg.3633</t>
  </si>
  <si>
    <t>BPSL3180</t>
  </si>
  <si>
    <t>PLF_32008_00001058</t>
  </si>
  <si>
    <t>PGF_00420502</t>
  </si>
  <si>
    <t>Cytochrome c-type biogenesis protein Ccs1/ResB</t>
  </si>
  <si>
    <t>fig|243160.12.peg.2670</t>
  </si>
  <si>
    <t>fig|95486.65.peg.2682</t>
  </si>
  <si>
    <t>WQ49_12200</t>
  </si>
  <si>
    <t>fig|395019.8.peg.411</t>
  </si>
  <si>
    <t>Bmul_0282</t>
  </si>
  <si>
    <t>fig|272560.6.peg.3938</t>
  </si>
  <si>
    <t>BPSS0029</t>
  </si>
  <si>
    <t>PLF_32008_00001919</t>
  </si>
  <si>
    <t>PGF_03138644</t>
  </si>
  <si>
    <t>Arginine exporter protein ArgO</t>
  </si>
  <si>
    <t>fig|243160.12.peg.3524</t>
  </si>
  <si>
    <t>BMAA0029</t>
  </si>
  <si>
    <t>fig|95486.65.peg.4664</t>
  </si>
  <si>
    <t>WQ49_21235</t>
  </si>
  <si>
    <t>fig|395019.8.peg.5640</t>
  </si>
  <si>
    <t>Bmul_5299</t>
  </si>
  <si>
    <t>fig|652611.54.peg.4750</t>
  </si>
  <si>
    <t>N8E93_23330</t>
  </si>
  <si>
    <t>fig|272560.6.peg.5578</t>
  </si>
  <si>
    <t>BPSS1357</t>
  </si>
  <si>
    <t>PLF_32008_00001623</t>
  </si>
  <si>
    <t>PGF_00025489</t>
  </si>
  <si>
    <t>fig|243160.12.peg.4427</t>
  </si>
  <si>
    <t>BMAA0911</t>
  </si>
  <si>
    <t>fig|95486.65.peg.1637</t>
  </si>
  <si>
    <t>WQ49_07430</t>
  </si>
  <si>
    <t>fig|395019.8.peg.3809</t>
  </si>
  <si>
    <t>Bmul_3533</t>
  </si>
  <si>
    <t>fig|272560.6.peg.4320</t>
  </si>
  <si>
    <t>BPSS0328</t>
  </si>
  <si>
    <t>PLF_32008_00002568</t>
  </si>
  <si>
    <t>PGF_08189113</t>
  </si>
  <si>
    <t>Delta 1-pyrroline-2-carboxylate reductase (NAD(P)H) (EC 1.5.1.49)</t>
  </si>
  <si>
    <t>fig|243160.12.peg.4993</t>
  </si>
  <si>
    <t>BMAA1423</t>
  </si>
  <si>
    <t>fig|95486.65.peg.3347</t>
  </si>
  <si>
    <t>WQ49_15200</t>
  </si>
  <si>
    <t>fig|395019.8.peg.4782</t>
  </si>
  <si>
    <t>Bmul_4451</t>
  </si>
  <si>
    <t>fig|652611.54.peg.4012</t>
  </si>
  <si>
    <t>N8E93_19675</t>
  </si>
  <si>
    <t>lhpD</t>
  </si>
  <si>
    <t>Delta 1-piperideine-2-carboxylate reductase (NADPH) (EC 1.5.1.21) @ Delta 1-pyrroline-2-carboxylate reductase (NADPH) (EC 1.5.1.21)</t>
  </si>
  <si>
    <t>fig|272560.6.peg.2639</t>
  </si>
  <si>
    <t>BPSL2324</t>
  </si>
  <si>
    <t>PLF_32008_00281137</t>
  </si>
  <si>
    <t>PGF_08152874</t>
  </si>
  <si>
    <t>ATP-dependent helicase HrpA</t>
  </si>
  <si>
    <t>fig|243160.12.peg.1793</t>
  </si>
  <si>
    <t>BMA1750</t>
  </si>
  <si>
    <t>hrpA</t>
  </si>
  <si>
    <t>fig|95486.65.peg.6228</t>
  </si>
  <si>
    <t>WQ49_28490</t>
  </si>
  <si>
    <t>fig|395019.8.peg.1293</t>
  </si>
  <si>
    <t>Bmul_1116</t>
  </si>
  <si>
    <t>fig|652611.54.peg.1752</t>
  </si>
  <si>
    <t>N8E93_08645</t>
  </si>
  <si>
    <t>fig|272560.6.peg.924</t>
  </si>
  <si>
    <t>BPSL0856</t>
  </si>
  <si>
    <t>PLF_32008_00000357</t>
  </si>
  <si>
    <t>PGF_03863088</t>
  </si>
  <si>
    <t>FIG000875: Thioredoxin domain-containing protein EC-YbbN</t>
  </si>
  <si>
    <t>fig|243160.12.peg.364</t>
  </si>
  <si>
    <t>fig|95486.65.peg.5774</t>
  </si>
  <si>
    <t>WQ49_26330</t>
  </si>
  <si>
    <t>fig|395019.8.peg.880</t>
  </si>
  <si>
    <t>Bmul_0730</t>
  </si>
  <si>
    <t>fig|652611.54.peg.928</t>
  </si>
  <si>
    <t>N8E93_04595</t>
  </si>
  <si>
    <t>fig|272560.6.peg.1107</t>
  </si>
  <si>
    <t>BPSL1020</t>
  </si>
  <si>
    <t>PLF_32008_00000156</t>
  </si>
  <si>
    <t>PGF_07597988</t>
  </si>
  <si>
    <t>Aldehyde dehydrogenase (EC 1.2.1.3)</t>
  </si>
  <si>
    <t>fig|243160.12.peg.754</t>
  </si>
  <si>
    <t>BMA0735</t>
  </si>
  <si>
    <t>fig|95486.65.peg.5941</t>
  </si>
  <si>
    <t>WQ49_27115</t>
  </si>
  <si>
    <t>fig|395019.8.peg.1031</t>
  </si>
  <si>
    <t>Bmul_0874</t>
  </si>
  <si>
    <t>fig|652611.54.peg.5863</t>
  </si>
  <si>
    <t>N8E93_28885</t>
  </si>
  <si>
    <t>fig|272560.6.peg.1733</t>
  </si>
  <si>
    <t>BPSL1542</t>
  </si>
  <si>
    <t>PLF_32008_00001056</t>
  </si>
  <si>
    <t>PGF_02817932</t>
  </si>
  <si>
    <t>Cystathionine beta-lyase (EC 4.4.1.8)</t>
  </si>
  <si>
    <t>fig|243160.12.peg.1350</t>
  </si>
  <si>
    <t>BMA1314</t>
  </si>
  <si>
    <t>metC</t>
  </si>
  <si>
    <t>fig|95486.65.peg.6635</t>
  </si>
  <si>
    <t>WQ49_30465</t>
  </si>
  <si>
    <t>fig|395019.8.peg.1692</t>
  </si>
  <si>
    <t>Bmul_1491</t>
  </si>
  <si>
    <t>fig|652611.54.peg.435</t>
  </si>
  <si>
    <t>N8E93_02120</t>
  </si>
  <si>
    <t>Cystathionine gamma-lyase (EC 4.4.1.1)</t>
  </si>
  <si>
    <t>fig|272560.6.peg.2124</t>
  </si>
  <si>
    <t>BPSL1883</t>
  </si>
  <si>
    <t>PLF_32008_00001212</t>
  </si>
  <si>
    <t>PGF_00734739</t>
  </si>
  <si>
    <t>Long-chain-fatty-acid--CoA ligase (EC 6.2.1.3)</t>
  </si>
  <si>
    <t>fig|243160.12.peg.1307</t>
  </si>
  <si>
    <t>BMA1276</t>
  </si>
  <si>
    <t>fadD</t>
  </si>
  <si>
    <t>fig|95486.65.peg.6983</t>
  </si>
  <si>
    <t>WQ49_32065</t>
  </si>
  <si>
    <t>fig|395019.8.peg.1933</t>
  </si>
  <si>
    <t>Bmul_1720</t>
  </si>
  <si>
    <t>fig|652611.54.peg.1750</t>
  </si>
  <si>
    <t>N8E93_08635</t>
  </si>
  <si>
    <t>fadD1</t>
  </si>
  <si>
    <t>fig|272560.6.peg.5045</t>
  </si>
  <si>
    <t>BPSS0939</t>
  </si>
  <si>
    <t>PLF_32008_00002450</t>
  </si>
  <si>
    <t>fig|243160.12.peg.4848</t>
  </si>
  <si>
    <t>BMAA1291</t>
  </si>
  <si>
    <t>fig|95486.65.peg.3958</t>
  </si>
  <si>
    <t>WQ49_17985</t>
  </si>
  <si>
    <t>fig|395019.8.peg.5372</t>
  </si>
  <si>
    <t>Bmul_5046</t>
  </si>
  <si>
    <t>fig|652611.54.peg.4875</t>
  </si>
  <si>
    <t>N8E93_23945</t>
  </si>
  <si>
    <t>fig|272560.6.peg.5999</t>
  </si>
  <si>
    <t>BPSS1697</t>
  </si>
  <si>
    <t>trpA</t>
  </si>
  <si>
    <t>PLF_32008_00001001</t>
  </si>
  <si>
    <t>PGF_00062023</t>
  </si>
  <si>
    <t>Tryptophan synthase alpha chain (EC 4.2.1.20)</t>
  </si>
  <si>
    <t>fig|243160.12.peg.5316</t>
  </si>
  <si>
    <t>BMAA1719</t>
  </si>
  <si>
    <t>fig|95486.65.peg.3639</t>
  </si>
  <si>
    <t>WQ49_16520</t>
  </si>
  <si>
    <t>fig|395019.8.peg.4965</t>
  </si>
  <si>
    <t>Bmul_4620</t>
  </si>
  <si>
    <t>fig|652611.54.peg.37</t>
  </si>
  <si>
    <t>N8E93_00180</t>
  </si>
  <si>
    <t>fig|272560.6.peg.1451</t>
  </si>
  <si>
    <t>BPSL1302</t>
  </si>
  <si>
    <t>PLF_32008_00001807</t>
  </si>
  <si>
    <t>fig|243160.12.peg.3151</t>
  </si>
  <si>
    <t>BMA3072</t>
  </si>
  <si>
    <t>fig|95486.65.peg.7425</t>
  </si>
  <si>
    <t>WQ49_34090</t>
  </si>
  <si>
    <t>fig|395019.8.peg.2286</t>
  </si>
  <si>
    <t>Bmul_2075</t>
  </si>
  <si>
    <t>fig|272560.6.peg.2831</t>
  </si>
  <si>
    <t>BPSL2482</t>
  </si>
  <si>
    <t>PLF_32008_00009936</t>
  </si>
  <si>
    <t>PGF_00400845</t>
  </si>
  <si>
    <t>Uncharacterized integral membrane endopeptidase Bmul_2226</t>
  </si>
  <si>
    <t>fig|243160.12.peg.399</t>
  </si>
  <si>
    <t>BMA0393</t>
  </si>
  <si>
    <t>fig|95486.65.peg.7599</t>
  </si>
  <si>
    <t>WQ49_34920</t>
  </si>
  <si>
    <t>fig|395019.8.peg.2451</t>
  </si>
  <si>
    <t>Bmul_2226</t>
  </si>
  <si>
    <t>fig|272560.6.peg.1099</t>
  </si>
  <si>
    <t>BPSL1013</t>
  </si>
  <si>
    <t>PLF_32008_00000669</t>
  </si>
  <si>
    <t>PGF_00033392</t>
  </si>
  <si>
    <t>Phosphoenolpyruvate carboxylase (EC 4.1.1.31)</t>
  </si>
  <si>
    <t>fig|243160.12.peg.747</t>
  </si>
  <si>
    <t>BMA0729</t>
  </si>
  <si>
    <t>ppc</t>
  </si>
  <si>
    <t>fig|95486.65.peg.5933</t>
  </si>
  <si>
    <t>WQ49_27075</t>
  </si>
  <si>
    <t>fig|395019.8.peg.1025</t>
  </si>
  <si>
    <t>Bmul_0868</t>
  </si>
  <si>
    <t>fig|652611.54.peg.1363</t>
  </si>
  <si>
    <t>N8E93_06720</t>
  </si>
  <si>
    <t>fig|272560.6.peg.5865</t>
  </si>
  <si>
    <t>BPSS1587</t>
  </si>
  <si>
    <t>speB</t>
  </si>
  <si>
    <t>PLF_32008_00000138</t>
  </si>
  <si>
    <t>PGF_06765255</t>
  </si>
  <si>
    <t>Guanidinobutyrase (EC 3.5.3.7)</t>
  </si>
  <si>
    <t>fig|243160.12.peg.5182</t>
  </si>
  <si>
    <t>BMAA1597</t>
  </si>
  <si>
    <t>fig|95486.65.peg.1795</t>
  </si>
  <si>
    <t>WQ49_08130</t>
  </si>
  <si>
    <t>fig|395019.8.peg.3700</t>
  </si>
  <si>
    <t>Bmul_3436</t>
  </si>
  <si>
    <t>fig|652611.54.peg.3838</t>
  </si>
  <si>
    <t>N8E93_18835</t>
  </si>
  <si>
    <t>fig|272560.6.peg.2465</t>
  </si>
  <si>
    <t>BPSL2168</t>
  </si>
  <si>
    <t>PLF_32008_00001099</t>
  </si>
  <si>
    <t>PGF_00024232</t>
  </si>
  <si>
    <t>N-succinyl-L,L-diaminopimelate aminotransferase (EC 2.6.1.17), type 2</t>
  </si>
  <si>
    <t>fig|243160.12.peg.1612</t>
  </si>
  <si>
    <t>BMA1565</t>
  </si>
  <si>
    <t>fig|95486.65.peg.6373</t>
  </si>
  <si>
    <t>WQ49_29210</t>
  </si>
  <si>
    <t>fig|395019.8.peg.1428</t>
  </si>
  <si>
    <t>Bmul_1248</t>
  </si>
  <si>
    <t>fig|652611.54.peg.1391</t>
  </si>
  <si>
    <t>N8E93_06860</t>
  </si>
  <si>
    <t>dapC</t>
  </si>
  <si>
    <t>fig|272560.6.peg.2862</t>
  </si>
  <si>
    <t>BPSL2512</t>
  </si>
  <si>
    <t>PLF_32008_00001084</t>
  </si>
  <si>
    <t>PGF_00580333</t>
  </si>
  <si>
    <t>Lipopolysaccharide assembly protein LapB</t>
  </si>
  <si>
    <t>fig|243160.12.peg.431</t>
  </si>
  <si>
    <t>BMA0424</t>
  </si>
  <si>
    <t>fig|95486.65.peg.7626</t>
  </si>
  <si>
    <t>WQ49_35055</t>
  </si>
  <si>
    <t>fig|395019.8.peg.2481</t>
  </si>
  <si>
    <t>Bmul_2254</t>
  </si>
  <si>
    <t>fig|272560.6.peg.2408</t>
  </si>
  <si>
    <t>BPSL2122</t>
  </si>
  <si>
    <t>PLF_32008_00001096</t>
  </si>
  <si>
    <t>PGF_06721510</t>
  </si>
  <si>
    <t>Muramoyltetrapeptide carboxypeptidase (EC 3.4.17.13)</t>
  </si>
  <si>
    <t>fig|243160.12.peg.1557</t>
  </si>
  <si>
    <t>BMA1513</t>
  </si>
  <si>
    <t>fig|95486.65.peg.6436</t>
  </si>
  <si>
    <t>WQ49_29490</t>
  </si>
  <si>
    <t>fig|395019.8.peg.1486</t>
  </si>
  <si>
    <t>Bmul_1303</t>
  </si>
  <si>
    <t>fig|652611.54.peg.5745</t>
  </si>
  <si>
    <t>N8E93_28295</t>
  </si>
  <si>
    <t>fig|272560.6.peg.2968</t>
  </si>
  <si>
    <t>BPSL2603</t>
  </si>
  <si>
    <t>lolA</t>
  </si>
  <si>
    <t>PLF_32008_00001495</t>
  </si>
  <si>
    <t>PGF_09866709</t>
  </si>
  <si>
    <t>Outer membrane lipoprotein carrier protein LolA</t>
  </si>
  <si>
    <t>fig|243160.12.peg.2189</t>
  </si>
  <si>
    <t>BMA2121</t>
  </si>
  <si>
    <t>fig|95486.65.peg.481</t>
  </si>
  <si>
    <t>WQ49_02230</t>
  </si>
  <si>
    <t>fig|395019.8.peg.2645</t>
  </si>
  <si>
    <t>Bmul_2422</t>
  </si>
  <si>
    <t>fig|652611.54.peg.2515</t>
  </si>
  <si>
    <t>N8E93_12425</t>
  </si>
  <si>
    <t>fig|272560.6.peg.2593</t>
  </si>
  <si>
    <t>BPSL2283</t>
  </si>
  <si>
    <t>PLF_32008_00002401</t>
  </si>
  <si>
    <t>PGF_00037915</t>
  </si>
  <si>
    <t>Protein IscX, believed to be involved in assembly of Fe-S clusters</t>
  </si>
  <si>
    <t>fig|243160.12.peg.1744</t>
  </si>
  <si>
    <t>BMA1702</t>
  </si>
  <si>
    <t>fig|95486.65.peg.6274</t>
  </si>
  <si>
    <t>WQ49_28700</t>
  </si>
  <si>
    <t>fig|395019.8.peg.1328</t>
  </si>
  <si>
    <t>Bmul_1150</t>
  </si>
  <si>
    <t>fig|652611.54.peg.1203</t>
  </si>
  <si>
    <t>N8E93_05925</t>
  </si>
  <si>
    <t>iscX</t>
  </si>
  <si>
    <t>fig|272560.6.peg.4459</t>
  </si>
  <si>
    <t>BPSS0456</t>
  </si>
  <si>
    <t>PLF_32008_00002265</t>
  </si>
  <si>
    <t>PGF_02905791</t>
  </si>
  <si>
    <t>Multicopper oxidase</t>
  </si>
  <si>
    <t>fig|95486.65.peg.4234</t>
  </si>
  <si>
    <t>WQ49_19240</t>
  </si>
  <si>
    <t>fig|395019.8.peg.101</t>
  </si>
  <si>
    <t>Bmul_6291</t>
  </si>
  <si>
    <t>fig|652611.54.peg.1279</t>
  </si>
  <si>
    <t>N8E93_06300</t>
  </si>
  <si>
    <t>fig|272560.6.peg.143</t>
  </si>
  <si>
    <t>BPSL0128</t>
  </si>
  <si>
    <t>PLF_32008_00001567</t>
  </si>
  <si>
    <t>PGF_01065349</t>
  </si>
  <si>
    <t>fig|243160.12.peg.148</t>
  </si>
  <si>
    <t>BMA0149</t>
  </si>
  <si>
    <t>fig|95486.65.peg.5169</t>
  </si>
  <si>
    <t>WQ49_23540</t>
  </si>
  <si>
    <t>fig|395019.8.peg.3365</t>
  </si>
  <si>
    <t>Bmul_3117</t>
  </si>
  <si>
    <t>fig|272560.6.peg.220</t>
  </si>
  <si>
    <t>BPSL0207</t>
  </si>
  <si>
    <t>PLF_32008_00000713</t>
  </si>
  <si>
    <t>PGF_00415346</t>
  </si>
  <si>
    <t>23S rRNA (cytosine(1962)-C(5))-methyltransferase (EC 2.1.1.191)</t>
  </si>
  <si>
    <t>fig|243160.12.peg.3339</t>
  </si>
  <si>
    <t>BMA3257</t>
  </si>
  <si>
    <t>fig|95486.65.peg.5203</t>
  </si>
  <si>
    <t>WQ49_23705</t>
  </si>
  <si>
    <t>fig|395019.8.peg.3325</t>
  </si>
  <si>
    <t>Bmul_3083</t>
  </si>
  <si>
    <t>fig|652611.54.peg.386</t>
  </si>
  <si>
    <t>N8E93_01875</t>
  </si>
  <si>
    <t>fig|272560.6.peg.568</t>
  </si>
  <si>
    <t>BPSL0507</t>
  </si>
  <si>
    <t>PLF_32008_00000141</t>
  </si>
  <si>
    <t>PGF_12694106</t>
  </si>
  <si>
    <t>fig|243160.12.peg.3213</t>
  </si>
  <si>
    <t>BMA3135</t>
  </si>
  <si>
    <t>fig|95486.65.peg.5518</t>
  </si>
  <si>
    <t>WQ49_25120</t>
  </si>
  <si>
    <t>fig|395019.8.peg.632</t>
  </si>
  <si>
    <t>Bmul_0489</t>
  </si>
  <si>
    <t>fig|272560.6.peg.2571</t>
  </si>
  <si>
    <t>BPSL2263</t>
  </si>
  <si>
    <t>PLF_32008_00001189</t>
  </si>
  <si>
    <t>PGF_01737397</t>
  </si>
  <si>
    <t>FIG00031715: Predicted metal-dependent phosphoesterases (PHP family)</t>
  </si>
  <si>
    <t>fig|243160.12.peg.1720</t>
  </si>
  <si>
    <t>BMA1683</t>
  </si>
  <si>
    <t>fig|95486.65.peg.6295</t>
  </si>
  <si>
    <t>WQ49_28800</t>
  </si>
  <si>
    <t>fig|395019.8.peg.1352</t>
  </si>
  <si>
    <t>Bmul_1174</t>
  </si>
  <si>
    <t>fig|652611.54.peg.1883</t>
  </si>
  <si>
    <t>N8E93_09300</t>
  </si>
  <si>
    <t>fig|272560.6.peg.2931</t>
  </si>
  <si>
    <t>BPSL2567</t>
  </si>
  <si>
    <t>PLF_32008_00000686</t>
  </si>
  <si>
    <t>PGF_04991657</t>
  </si>
  <si>
    <t>Oxygen-independent coproporphyrinogen-III oxidase-like protein YggW</t>
  </si>
  <si>
    <t>fig|243160.12.peg.2168</t>
  </si>
  <si>
    <t>BMA2100</t>
  </si>
  <si>
    <t>fig|95486.65.peg.500</t>
  </si>
  <si>
    <t>WQ49_02330</t>
  </si>
  <si>
    <t>fig|395019.8.peg.2623</t>
  </si>
  <si>
    <t>Bmul_2405</t>
  </si>
  <si>
    <t>fig|652611.54.peg.420</t>
  </si>
  <si>
    <t>N8E93_02045</t>
  </si>
  <si>
    <t>hemW</t>
  </si>
  <si>
    <t>fig|272560.6.peg.3246</t>
  </si>
  <si>
    <t>BPSL2846</t>
  </si>
  <si>
    <t>PLF_32008_00001393</t>
  </si>
  <si>
    <t>PGF_04498026</t>
  </si>
  <si>
    <t>Pyridoxal phosphate-containing protein YggS</t>
  </si>
  <si>
    <t>fig|243160.12.peg.2487</t>
  </si>
  <si>
    <t>BMA2411</t>
  </si>
  <si>
    <t>fig|95486.65.peg.196</t>
  </si>
  <si>
    <t>WQ49_00930</t>
  </si>
  <si>
    <t>fig|395019.8.peg.2883</t>
  </si>
  <si>
    <t>Bmul_2655</t>
  </si>
  <si>
    <t>fig|652611.54.peg.429</t>
  </si>
  <si>
    <t>N8E93_02090</t>
  </si>
  <si>
    <t>fig|272560.6.peg.4776</t>
  </si>
  <si>
    <t>BPSS0720</t>
  </si>
  <si>
    <t>PLF_32008_00007270</t>
  </si>
  <si>
    <t>PGF_09996125</t>
  </si>
  <si>
    <t>NADH:flavin oxidoreductases, Old Yellow Enzyme family</t>
  </si>
  <si>
    <t>fig|243160.12.peg.4974</t>
  </si>
  <si>
    <t>BMAA1405</t>
  </si>
  <si>
    <t>xenA</t>
  </si>
  <si>
    <t>fig|95486.65.peg.576</t>
  </si>
  <si>
    <t>WQ49_02705</t>
  </si>
  <si>
    <t>fig|395019.8.peg.4643</t>
  </si>
  <si>
    <t>Bmul_4322</t>
  </si>
  <si>
    <t>fig|652611.54.peg.1327</t>
  </si>
  <si>
    <t>N8E93_06540</t>
  </si>
  <si>
    <t>fig|272560.6.peg.5041</t>
  </si>
  <si>
    <t>BPSS0935</t>
  </si>
  <si>
    <t>PLF_32008_00001346</t>
  </si>
  <si>
    <t>PGF_01064745</t>
  </si>
  <si>
    <t>Response regulators consisting of a CheY-like receiver domain and a winged-helix DNA-binding domain</t>
  </si>
  <si>
    <t>fig|243160.12.peg.4853</t>
  </si>
  <si>
    <t>BMAA1295</t>
  </si>
  <si>
    <t>fig|95486.65.peg.1034</t>
  </si>
  <si>
    <t>WQ49_04725</t>
  </si>
  <si>
    <t>fig|395019.8.peg.4314</t>
  </si>
  <si>
    <t>Bmul_4027</t>
  </si>
  <si>
    <t>fig|272560.6.peg.935</t>
  </si>
  <si>
    <t>BPSL0866</t>
  </si>
  <si>
    <t>PLF_32008_00001040</t>
  </si>
  <si>
    <t>PGF_01323228</t>
  </si>
  <si>
    <t>Acyl-phosphate:glycerol-3-phosphate O-acyltransferase PlsY (EC 2.3.1.n3)</t>
  </si>
  <si>
    <t>fig|243160.12.peg.375</t>
  </si>
  <si>
    <t>BMA0372</t>
  </si>
  <si>
    <t>fig|95486.65.peg.5785</t>
  </si>
  <si>
    <t>WQ49_26380</t>
  </si>
  <si>
    <t>fig|395019.8.peg.891</t>
  </si>
  <si>
    <t>Bmul_0740</t>
  </si>
  <si>
    <t>fig|652611.54.peg.623</t>
  </si>
  <si>
    <t>N8E93_03035</t>
  </si>
  <si>
    <t>plsY</t>
  </si>
  <si>
    <t>fig|272560.6.peg.4268</t>
  </si>
  <si>
    <t>BPSS0288</t>
  </si>
  <si>
    <t>PLF_32008_00001237</t>
  </si>
  <si>
    <t>PGF_00038982</t>
  </si>
  <si>
    <t>Purine nucleoside permease</t>
  </si>
  <si>
    <t>fig|243160.12.peg.5044</t>
  </si>
  <si>
    <t>BMAA1471</t>
  </si>
  <si>
    <t>fig|95486.65.peg.5032</t>
  </si>
  <si>
    <t>WQ49_22900</t>
  </si>
  <si>
    <t>fig|395019.8.peg.3634</t>
  </si>
  <si>
    <t>Bmul_3369</t>
  </si>
  <si>
    <t>fig|272560.6.peg.3159</t>
  </si>
  <si>
    <t>BPSL2766</t>
  </si>
  <si>
    <t>PLF_32008_00000490</t>
  </si>
  <si>
    <t>PGF_01066545</t>
  </si>
  <si>
    <t>Cell division coordinator CpoB</t>
  </si>
  <si>
    <t>fig|243160.12.peg.2155</t>
  </si>
  <si>
    <t>BMA2083</t>
  </si>
  <si>
    <t>fig|95486.65.peg.292</t>
  </si>
  <si>
    <t>WQ49_01355</t>
  </si>
  <si>
    <t>fig|395019.8.peg.2820</t>
  </si>
  <si>
    <t>Bmul_2589</t>
  </si>
  <si>
    <t>fig|652611.54.peg.4324</t>
  </si>
  <si>
    <t>N8E93_21200</t>
  </si>
  <si>
    <t>ybgF</t>
  </si>
  <si>
    <t>fig|272560.6.peg.3891</t>
  </si>
  <si>
    <t>BPSL3421</t>
  </si>
  <si>
    <t>PLF_32008_00001357</t>
  </si>
  <si>
    <t>fig|243160.12.peg.2999</t>
  </si>
  <si>
    <t>BMA2930</t>
  </si>
  <si>
    <t>fig|95486.65.peg.2830</t>
  </si>
  <si>
    <t>WQ49_12910</t>
  </si>
  <si>
    <t>fig|395019.8.peg.195</t>
  </si>
  <si>
    <t>Bmul_0081</t>
  </si>
  <si>
    <t>fig|652611.54.peg.1957</t>
  </si>
  <si>
    <t>N8E93_09690</t>
  </si>
  <si>
    <t>fig|272560.6.peg.3907</t>
  </si>
  <si>
    <t>BPSS0004</t>
  </si>
  <si>
    <t>PLF_32008_00001337</t>
  </si>
  <si>
    <t>PGF_02879212</t>
  </si>
  <si>
    <t>fig|243160.12.peg.3494</t>
  </si>
  <si>
    <t>BMAA0004</t>
  </si>
  <si>
    <t>fig|95486.65.peg.4705</t>
  </si>
  <si>
    <t>WQ49_21425</t>
  </si>
  <si>
    <t>fig|395019.8.peg.5663</t>
  </si>
  <si>
    <t>Bmul_5322</t>
  </si>
  <si>
    <t>fig|272560.6.peg.1350</t>
  </si>
  <si>
    <t>BPSL1220</t>
  </si>
  <si>
    <t>nuoJ</t>
  </si>
  <si>
    <t>PLF_32008_00000798</t>
  </si>
  <si>
    <t>PGF_10348836</t>
  </si>
  <si>
    <t>NADH-ubiquinone oxidoreductase chain J (EC 1.6.5.3)</t>
  </si>
  <si>
    <t>fig|243160.12.peg.1858</t>
  </si>
  <si>
    <t>BMA1820</t>
  </si>
  <si>
    <t>fig|95486.65.peg.6115</t>
  </si>
  <si>
    <t>WQ49_27945</t>
  </si>
  <si>
    <t>fig|395019.8.peg.1207</t>
  </si>
  <si>
    <t>Bmul_1037</t>
  </si>
  <si>
    <t>fig|652611.54.peg.2483</t>
  </si>
  <si>
    <t>N8E93_12270</t>
  </si>
  <si>
    <t>fig|272560.6.peg.4139</t>
  </si>
  <si>
    <t>BPSS0193</t>
  </si>
  <si>
    <t>PLF_32008_00002591</t>
  </si>
  <si>
    <t>PGF_00420696</t>
  </si>
  <si>
    <t>fig|243160.12.peg.5498</t>
  </si>
  <si>
    <t>BMAA1885</t>
  </si>
  <si>
    <t>fig|95486.65.peg.5374</t>
  </si>
  <si>
    <t>WQ49_24460</t>
  </si>
  <si>
    <t>fig|395019.8.peg.496</t>
  </si>
  <si>
    <t>Bmul_0364</t>
  </si>
  <si>
    <t>fig|272560.6.peg.412</t>
  </si>
  <si>
    <t>BPSL0366</t>
  </si>
  <si>
    <t>PLF_32008_00001034</t>
  </si>
  <si>
    <t>PGF_07541421</t>
  </si>
  <si>
    <t>fig|243160.12.peg.100</t>
  </si>
  <si>
    <t>BMA0101</t>
  </si>
  <si>
    <t>fig|95486.65.peg.5384</t>
  </si>
  <si>
    <t>WQ49_24505</t>
  </si>
  <si>
    <t>fig|395019.8.peg.505</t>
  </si>
  <si>
    <t>Bmul_0373</t>
  </si>
  <si>
    <t>fig|272560.6.peg.3240</t>
  </si>
  <si>
    <t>BPSL2840</t>
  </si>
  <si>
    <t>hmpA</t>
  </si>
  <si>
    <t>PLF_32008_00001909</t>
  </si>
  <si>
    <t>PGF_04567743</t>
  </si>
  <si>
    <t>Flavohemoglobin / Nitric oxide dioxygenase (EC 1.14.12.17)</t>
  </si>
  <si>
    <t>fig|243160.12.peg.2493</t>
  </si>
  <si>
    <t>BMA2417</t>
  </si>
  <si>
    <t>hmp</t>
  </si>
  <si>
    <t>fig|95486.65.peg.202</t>
  </si>
  <si>
    <t>WQ49_00960</t>
  </si>
  <si>
    <t>fig|395019.8.peg.2876</t>
  </si>
  <si>
    <t>Bmul_2649</t>
  </si>
  <si>
    <t>fig|652611.54.peg.2463</t>
  </si>
  <si>
    <t>N8E93_12170</t>
  </si>
  <si>
    <t>fig|272560.6.peg.4341</t>
  </si>
  <si>
    <t>BPSS0349</t>
  </si>
  <si>
    <t>PLF_32008_00000051</t>
  </si>
  <si>
    <t>PGF_00024400</t>
  </si>
  <si>
    <t>Phosphonoacetaldehyde dehydrogenase (NAD+)</t>
  </si>
  <si>
    <t>fig|243160.12.peg.4389</t>
  </si>
  <si>
    <t>BMAA0860</t>
  </si>
  <si>
    <t>fig|95486.65.peg.5099</t>
  </si>
  <si>
    <t>WQ49_23215</t>
  </si>
  <si>
    <t>fig|395019.8.peg.3692</t>
  </si>
  <si>
    <t>Bmul_3428</t>
  </si>
  <si>
    <t>fig|272560.6.peg.5424</t>
  </si>
  <si>
    <t>BPSS1243</t>
  </si>
  <si>
    <t>nirB</t>
  </si>
  <si>
    <t>PLF_32008_00001105</t>
  </si>
  <si>
    <t>PGF_09358806</t>
  </si>
  <si>
    <t>Nitrite reductase [NAD(P)H] large subunit (EC 1.7.1.4)</t>
  </si>
  <si>
    <t>fig|243160.12.peg.4622</t>
  </si>
  <si>
    <t>BMAA1086</t>
  </si>
  <si>
    <t>nirB-2</t>
  </si>
  <si>
    <t>fig|95486.65.peg.896</t>
  </si>
  <si>
    <t>WQ49_04125</t>
  </si>
  <si>
    <t>fig|395019.8.peg.4447</t>
  </si>
  <si>
    <t>Bmul_4147</t>
  </si>
  <si>
    <t>fig|652611.54.peg.3459</t>
  </si>
  <si>
    <t>N8E93_16970</t>
  </si>
  <si>
    <t>fig|272560.6.peg.480</t>
  </si>
  <si>
    <t>BPSL0428</t>
  </si>
  <si>
    <t>PLF_32008_00000995</t>
  </si>
  <si>
    <t>PGF_00056691</t>
  </si>
  <si>
    <t>Thiol:disulfide interchange protein tlpA</t>
  </si>
  <si>
    <t>fig|243160.12.peg.3303</t>
  </si>
  <si>
    <t>BMA3225</t>
  </si>
  <si>
    <t>fig|95486.65.peg.5447</t>
  </si>
  <si>
    <t>WQ49_24800</t>
  </si>
  <si>
    <t>fig|395019.8.peg.571</t>
  </si>
  <si>
    <t>Bmul_0433</t>
  </si>
  <si>
    <t>fig|652611.54.peg.3777</t>
  </si>
  <si>
    <t>N8E93_18540</t>
  </si>
  <si>
    <t>dsbE</t>
  </si>
  <si>
    <t>Cytochrome c-type biogenesis protein CcmG/DsbE, thiol:disulfide oxidoreductase</t>
  </si>
  <si>
    <t>fig|272560.6.peg.5454</t>
  </si>
  <si>
    <t>BPSS1261</t>
  </si>
  <si>
    <t>PLF_32008_00001637</t>
  </si>
  <si>
    <t>fig|243160.12.peg.4650</t>
  </si>
  <si>
    <t>BMAA1112</t>
  </si>
  <si>
    <t>fig|95486.65.peg.4312</t>
  </si>
  <si>
    <t>WQ49_19620</t>
  </si>
  <si>
    <t>fig|395019.8.peg.5567</t>
  </si>
  <si>
    <t>Bmul_5227</t>
  </si>
  <si>
    <t>fig|272560.6.peg.549</t>
  </si>
  <si>
    <t>BPSL0491</t>
  </si>
  <si>
    <t>PLF_32008_00003211</t>
  </si>
  <si>
    <t>PGF_00030202</t>
  </si>
  <si>
    <t>fig|243160.12.peg.3243</t>
  </si>
  <si>
    <t>fig|95486.65.peg.2254</t>
  </si>
  <si>
    <t>WQ49_10190</t>
  </si>
  <si>
    <t>fig|272560.6.peg.471</t>
  </si>
  <si>
    <t>BPSL0419</t>
  </si>
  <si>
    <t>PLF_32008_00001187</t>
  </si>
  <si>
    <t>fig|243160.12.peg.3313</t>
  </si>
  <si>
    <t>BMA3234</t>
  </si>
  <si>
    <t>fig|95486.65.peg.5438</t>
  </si>
  <si>
    <t>WQ49_24755</t>
  </si>
  <si>
    <t>fig|395019.8.peg.561</t>
  </si>
  <si>
    <t>Bmul_0424</t>
  </si>
  <si>
    <t>fig|272560.6.peg.555</t>
  </si>
  <si>
    <t>BPSL0497</t>
  </si>
  <si>
    <t>PLF_32008_00001724</t>
  </si>
  <si>
    <t>PGF_00007925</t>
  </si>
  <si>
    <t>Glucosamine-6-phosphate deaminase [isomerizing], alternative (EC 3.5.99.6)</t>
  </si>
  <si>
    <t>fig|243160.12.peg.3249</t>
  </si>
  <si>
    <t>BMA3170</t>
  </si>
  <si>
    <t>fig|95486.65.peg.5504</t>
  </si>
  <si>
    <t>WQ49_25065</t>
  </si>
  <si>
    <t>fig|395019.8.peg.621</t>
  </si>
  <si>
    <t>Bmul_0480</t>
  </si>
  <si>
    <t>fig|652611.54.peg.1290</t>
  </si>
  <si>
    <t>N8E93_06355</t>
  </si>
  <si>
    <t>fig|272560.6.peg.1563</t>
  </si>
  <si>
    <t>BPSL1395</t>
  </si>
  <si>
    <t>PLF_32008_00009155</t>
  </si>
  <si>
    <t>PGF_10542907</t>
  </si>
  <si>
    <t>fig|243160.12.peg.1516</t>
  </si>
  <si>
    <t>BMA1475</t>
  </si>
  <si>
    <t>fig|95486.65.peg.6477</t>
  </si>
  <si>
    <t>WQ49_29695</t>
  </si>
  <si>
    <t>fig|395019.8.peg.1528</t>
  </si>
  <si>
    <t>Bmul_1341</t>
  </si>
  <si>
    <t>fig|272560.6.peg.2574</t>
  </si>
  <si>
    <t>BPSL2266</t>
  </si>
  <si>
    <t>PLF_32008_00302336</t>
  </si>
  <si>
    <t>PGF_10430731</t>
  </si>
  <si>
    <t>Carbonic anhydrase, gamma class (EC 4.2.1.1)</t>
  </si>
  <si>
    <t>fig|243160.12.peg.1723</t>
  </si>
  <si>
    <t>BMA1686</t>
  </si>
  <si>
    <t>fig|95486.65.peg.6292</t>
  </si>
  <si>
    <t>WQ49_28785</t>
  </si>
  <si>
    <t>Carbonic anhydrase-like protein MJ0304</t>
  </si>
  <si>
    <t>fig|395019.8.peg.1349</t>
  </si>
  <si>
    <t>Bmul_1171</t>
  </si>
  <si>
    <t>fig|652611.54.peg.1296</t>
  </si>
  <si>
    <t>N8E93_06385</t>
  </si>
  <si>
    <t>fig|272560.6.peg.3329</t>
  </si>
  <si>
    <t>BPSL2915</t>
  </si>
  <si>
    <t>PLF_32008_00023905</t>
  </si>
  <si>
    <t>PGF_02268482</t>
  </si>
  <si>
    <t>Putative glutamine amidotransferase YafJ</t>
  </si>
  <si>
    <t>fig|243160.12.peg.2499</t>
  </si>
  <si>
    <t>BMA2423</t>
  </si>
  <si>
    <t>fig|95486.65.peg.133</t>
  </si>
  <si>
    <t>WQ49_00645</t>
  </si>
  <si>
    <t>fig|395019.8.peg.2943</t>
  </si>
  <si>
    <t>Bmul_2709</t>
  </si>
  <si>
    <t>fig|652611.54.peg.3954</t>
  </si>
  <si>
    <t>N8E93_19390</t>
  </si>
  <si>
    <t>fig|272560.6.peg.3894</t>
  </si>
  <si>
    <t>BPSL3424</t>
  </si>
  <si>
    <t>phhA</t>
  </si>
  <si>
    <t>PLF_32008_00002098</t>
  </si>
  <si>
    <t>PGF_00033071</t>
  </si>
  <si>
    <t>Phenylalanine-4-hydroxylase (EC 1.14.16.1)</t>
  </si>
  <si>
    <t>fig|243160.12.peg.2996</t>
  </si>
  <si>
    <t>BMA2927</t>
  </si>
  <si>
    <t>fig|95486.65.peg.2827</t>
  </si>
  <si>
    <t>WQ49_12895</t>
  </si>
  <si>
    <t>fig|395019.8.peg.192</t>
  </si>
  <si>
    <t>Bmul_0078</t>
  </si>
  <si>
    <t>fig|652611.54.peg.4430</t>
  </si>
  <si>
    <t>N8E93_21740</t>
  </si>
  <si>
    <t>fig|272560.6.peg.2100</t>
  </si>
  <si>
    <t>BPSL1864</t>
  </si>
  <si>
    <t>aat</t>
  </si>
  <si>
    <t>PLF_32008_00000937</t>
  </si>
  <si>
    <t>PGF_00016919</t>
  </si>
  <si>
    <t>Leucyl/phenylalanyl-tRNA--protein transferase (EC 2.3.2.6)</t>
  </si>
  <si>
    <t>fig|243160.12.peg.1282</t>
  </si>
  <si>
    <t>BMA1251</t>
  </si>
  <si>
    <t>fig|95486.65.peg.6908</t>
  </si>
  <si>
    <t>WQ49_31705</t>
  </si>
  <si>
    <t>fig|395019.8.peg.1885</t>
  </si>
  <si>
    <t>Bmul_1676</t>
  </si>
  <si>
    <t>fig|652611.54.peg.2512</t>
  </si>
  <si>
    <t>N8E93_12410</t>
  </si>
  <si>
    <t>fig|272560.6.peg.1373</t>
  </si>
  <si>
    <t>BPSL1242</t>
  </si>
  <si>
    <t>PLF_32008_00005864</t>
  </si>
  <si>
    <t>PGF_00035758</t>
  </si>
  <si>
    <t>Predicted carboxypeptidase</t>
  </si>
  <si>
    <t>fig|243160.12.peg.1835</t>
  </si>
  <si>
    <t>BMA1798</t>
  </si>
  <si>
    <t>fig|95486.65.peg.6133</t>
  </si>
  <si>
    <t>WQ49_28035</t>
  </si>
  <si>
    <t>fig|395019.8.peg.1225</t>
  </si>
  <si>
    <t>Bmul_1055</t>
  </si>
  <si>
    <t>fig|652611.54.peg.2259</t>
  </si>
  <si>
    <t>N8E93_11175</t>
  </si>
  <si>
    <t>fig|272560.6.peg.6479</t>
  </si>
  <si>
    <t>BPSS2091</t>
  </si>
  <si>
    <t>PLF_32008_00017619</t>
  </si>
  <si>
    <t>PGF_10563253</t>
  </si>
  <si>
    <t>Rhs-family protein</t>
  </si>
  <si>
    <t>fig|243160.12.peg.3911</t>
  </si>
  <si>
    <t>BMAA0412</t>
  </si>
  <si>
    <t>fig|272560.6.peg.1297</t>
  </si>
  <si>
    <t>BPSL1174</t>
  </si>
  <si>
    <t>kdpD</t>
  </si>
  <si>
    <t>PLF_32008_00001795</t>
  </si>
  <si>
    <t>PGF_02938414</t>
  </si>
  <si>
    <t>Osmosensitive K+ channel histidine kinase KdpD</t>
  </si>
  <si>
    <t>fig|243160.12.peg.1912</t>
  </si>
  <si>
    <t>fig|95486.65.peg.6066</t>
  </si>
  <si>
    <t>WQ49_27715</t>
  </si>
  <si>
    <t>fig|395019.8.peg.1161</t>
  </si>
  <si>
    <t>Bmul_0993</t>
  </si>
  <si>
    <t>fig|652611.54.peg.3614</t>
  </si>
  <si>
    <t>N8E93_17735</t>
  </si>
  <si>
    <t>fig|272560.6.peg.3413</t>
  </si>
  <si>
    <t>BPSL2987</t>
  </si>
  <si>
    <t>tpx</t>
  </si>
  <si>
    <t>PLF_32008_00000489</t>
  </si>
  <si>
    <t>PGF_00413533</t>
  </si>
  <si>
    <t>Thiol peroxidase, Tpx-type (EC 1.11.1.15)</t>
  </si>
  <si>
    <t>fig|243160.12.peg.2583</t>
  </si>
  <si>
    <t>BMA2505</t>
  </si>
  <si>
    <t>fig|95486.65.peg.56</t>
  </si>
  <si>
    <t>WQ49_00290</t>
  </si>
  <si>
    <t>fig|395019.8.peg.3021</t>
  </si>
  <si>
    <t>Bmul_2783</t>
  </si>
  <si>
    <t>fig|652611.54.peg.2651</t>
  </si>
  <si>
    <t>N8E93_13100</t>
  </si>
  <si>
    <t>fig|272560.6.peg.284</t>
  </si>
  <si>
    <t>BPSL0265</t>
  </si>
  <si>
    <t>cca</t>
  </si>
  <si>
    <t>PLF_32008_00001552</t>
  </si>
  <si>
    <t>PGF_08398205</t>
  </si>
  <si>
    <t>CCA tRNA nucleotidyltransferase (EC 2.7.7.72)</t>
  </si>
  <si>
    <t>fig|243160.12.peg.3404</t>
  </si>
  <si>
    <t>BMA3317</t>
  </si>
  <si>
    <t>fig|95486.65.peg.5264</t>
  </si>
  <si>
    <t>WQ49_23975</t>
  </si>
  <si>
    <t>fig|395019.8.peg.3264</t>
  </si>
  <si>
    <t>Bmul_3026</t>
  </si>
  <si>
    <t>fig|652611.54.peg.626</t>
  </si>
  <si>
    <t>N8E93_03050</t>
  </si>
  <si>
    <t>fig|272560.6.peg.3487</t>
  </si>
  <si>
    <t>BPSL3055</t>
  </si>
  <si>
    <t>ung</t>
  </si>
  <si>
    <t>PLF_32008_00000500</t>
  </si>
  <si>
    <t>PGF_00066139</t>
  </si>
  <si>
    <t>Uracil-DNA glycosylase, family 1 (EC 3.2.2.27)</t>
  </si>
  <si>
    <t>fig|243160.12.peg.4038</t>
  </si>
  <si>
    <t>BMAA0528</t>
  </si>
  <si>
    <t>fig|95486.65.peg.2553</t>
  </si>
  <si>
    <t>WQ49_11575</t>
  </si>
  <si>
    <t>fig|395019.8.peg.3097</t>
  </si>
  <si>
    <t>Bmul_2865</t>
  </si>
  <si>
    <t>fig|652611.54.peg.4566</t>
  </si>
  <si>
    <t>N8E93_22410</t>
  </si>
  <si>
    <t>fig|272560.6.peg.873</t>
  </si>
  <si>
    <t>BPSL0808</t>
  </si>
  <si>
    <t>PLF_32008_00000294</t>
  </si>
  <si>
    <t>PGF_00051239</t>
  </si>
  <si>
    <t>fig|243160.12.peg.308</t>
  </si>
  <si>
    <t>BMA0310</t>
  </si>
  <si>
    <t>fig|95486.65.peg.5724</t>
  </si>
  <si>
    <t>WQ49_26085</t>
  </si>
  <si>
    <t>fig|395019.8.peg.828</t>
  </si>
  <si>
    <t>Bmul_0682</t>
  </si>
  <si>
    <t>fig|652611.54.peg.4549</t>
  </si>
  <si>
    <t>N8E93_22325</t>
  </si>
  <si>
    <t>mucD</t>
  </si>
  <si>
    <t>HtrA protease/chaperone protein</t>
  </si>
  <si>
    <t>fig|272560.6.peg.2352</t>
  </si>
  <si>
    <t>BPSL2077</t>
  </si>
  <si>
    <t>PLF_32008_00121397</t>
  </si>
  <si>
    <t>PGF_05732875</t>
  </si>
  <si>
    <t>Limit dextrin alpha-1,6-maltotetraose-hydrolase (EC 3.2.1.196)</t>
  </si>
  <si>
    <t>fig|243160.12.peg.846</t>
  </si>
  <si>
    <t>BMA0819</t>
  </si>
  <si>
    <t>fig|395019.8.peg.5852</t>
  </si>
  <si>
    <t>Bmul_5488</t>
  </si>
  <si>
    <t>fig|652611.54.peg.3052</t>
  </si>
  <si>
    <t>N8E93_15030</t>
  </si>
  <si>
    <t>glgX</t>
  </si>
  <si>
    <t>fig|272560.6.peg.1103</t>
  </si>
  <si>
    <t>BPSL1017</t>
  </si>
  <si>
    <t>PLF_32008_00006161</t>
  </si>
  <si>
    <t>PGF_02338476</t>
  </si>
  <si>
    <t>Uncharacterized protein EC-HemY in Proteobacteria (unrelated to HemY-type PPO in GramPositives)</t>
  </si>
  <si>
    <t>fig|243160.12.peg.750</t>
  </si>
  <si>
    <t>BMA0732</t>
  </si>
  <si>
    <t>fig|95486.65.peg.5936</t>
  </si>
  <si>
    <t>WQ49_27090</t>
  </si>
  <si>
    <t>fig|395019.8.peg.1028</t>
  </si>
  <si>
    <t>Bmul_0871</t>
  </si>
  <si>
    <t>fig|652611.54.peg.5807</t>
  </si>
  <si>
    <t>N8E93_28600</t>
  </si>
  <si>
    <t>fig|272560.6.peg.3027</t>
  </si>
  <si>
    <t>BPSL2655</t>
  </si>
  <si>
    <t>PLF_32008_00000192</t>
  </si>
  <si>
    <t>PGF_00066155</t>
  </si>
  <si>
    <t>fig|243160.12.peg.2249</t>
  </si>
  <si>
    <t>BMA2180</t>
  </si>
  <si>
    <t>fig|95486.65.peg.402</t>
  </si>
  <si>
    <t>WQ49_01865</t>
  </si>
  <si>
    <t>fig|395019.8.peg.2710</t>
  </si>
  <si>
    <t>Bmul_2486</t>
  </si>
  <si>
    <t>fig|272560.6.peg.2501</t>
  </si>
  <si>
    <t>BPSL2203</t>
  </si>
  <si>
    <t>PLF_32008_00248245</t>
  </si>
  <si>
    <t>fig|243160.12.peg.1649</t>
  </si>
  <si>
    <t>BMA1607</t>
  </si>
  <si>
    <t>fig|95486.65.peg.6340</t>
  </si>
  <si>
    <t>WQ49_29010</t>
  </si>
  <si>
    <t>fig|395019.8.peg.1393</t>
  </si>
  <si>
    <t>Bmul_1214</t>
  </si>
  <si>
    <t>fig|652611.54.peg.3424</t>
  </si>
  <si>
    <t>N8E93_16795</t>
  </si>
  <si>
    <t>ABC transporter periplasmic substrate-binding protein PA1810</t>
  </si>
  <si>
    <t>fig|272560.6.peg.2607</t>
  </si>
  <si>
    <t>BPSL2297</t>
  </si>
  <si>
    <t>PLF_32008_00000036</t>
  </si>
  <si>
    <t>PGF_08592966</t>
  </si>
  <si>
    <t>Murein-DD-endopeptidase (EC 3.4.99.-)</t>
  </si>
  <si>
    <t>fig|243160.12.peg.1759</t>
  </si>
  <si>
    <t>BMA1717</t>
  </si>
  <si>
    <t>fig|95486.65.peg.6261</t>
  </si>
  <si>
    <t>WQ49_28635</t>
  </si>
  <si>
    <t>fig|395019.8.peg.1315</t>
  </si>
  <si>
    <t>Bmul_1137</t>
  </si>
  <si>
    <t>fig|652611.54.peg.4433</t>
  </si>
  <si>
    <t>N8E93_21755</t>
  </si>
  <si>
    <t>pbpG</t>
  </si>
  <si>
    <t>fig|272560.6.peg.89</t>
  </si>
  <si>
    <t>BPSL0079</t>
  </si>
  <si>
    <t>PLF_32008_00000041</t>
  </si>
  <si>
    <t>PGF_00036495</t>
  </si>
  <si>
    <t>Predicted transcriptional regulators</t>
  </si>
  <si>
    <t>fig|243160.12.peg.3486</t>
  </si>
  <si>
    <t>BMA3396</t>
  </si>
  <si>
    <t>fig|95486.65.peg.5120</t>
  </si>
  <si>
    <t>WQ49_23315</t>
  </si>
  <si>
    <t>fig|395019.8.peg.3405</t>
  </si>
  <si>
    <t>Bmul_3153</t>
  </si>
  <si>
    <t>fig|272560.6.peg.137</t>
  </si>
  <si>
    <t>BPSL0122</t>
  </si>
  <si>
    <t>fmt</t>
  </si>
  <si>
    <t>PLF_32008_00000943</t>
  </si>
  <si>
    <t>PGF_05165078</t>
  </si>
  <si>
    <t>Methionyl-tRNA formyltransferase (EC 2.1.2.9)</t>
  </si>
  <si>
    <t>fig|243160.12.peg.142</t>
  </si>
  <si>
    <t>BMA0143</t>
  </si>
  <si>
    <t>fig|95486.65.peg.5163</t>
  </si>
  <si>
    <t>WQ49_23510</t>
  </si>
  <si>
    <t>fig|395019.8.peg.3371</t>
  </si>
  <si>
    <t>Bmul_3123</t>
  </si>
  <si>
    <t>fig|652611.54.peg.19</t>
  </si>
  <si>
    <t>N8E93_00090</t>
  </si>
  <si>
    <t>fig|272560.6.peg.720</t>
  </si>
  <si>
    <t>BPSL0661</t>
  </si>
  <si>
    <t>ksgA</t>
  </si>
  <si>
    <t>PLF_32008_00001347</t>
  </si>
  <si>
    <t>PGF_00049827</t>
  </si>
  <si>
    <t>SSU rRNA (adenine(1518)-N(6)/adenine(1519)-N(6))-dimethyltransferase (EC 2.1.1.182)</t>
  </si>
  <si>
    <t>fig|243160.12.peg.211</t>
  </si>
  <si>
    <t>BMA0211</t>
  </si>
  <si>
    <t>fig|95486.65.peg.5629</t>
  </si>
  <si>
    <t>WQ49_25650</t>
  </si>
  <si>
    <t>fig|395019.8.peg.734</t>
  </si>
  <si>
    <t>Bmul_0591</t>
  </si>
  <si>
    <t>fig|652611.54.peg.634</t>
  </si>
  <si>
    <t>N8E93_03090</t>
  </si>
  <si>
    <t>rsmA</t>
  </si>
  <si>
    <t>fig|272560.6.peg.1596</t>
  </si>
  <si>
    <t>BPSL1421</t>
  </si>
  <si>
    <t>msrB</t>
  </si>
  <si>
    <t>PLF_32008_00003295</t>
  </si>
  <si>
    <t>PGF_06594013</t>
  </si>
  <si>
    <t>Peptide-methionine (R)-S-oxide reductase MsrB (EC 1.8.4.12)</t>
  </si>
  <si>
    <t>fig|243160.12.peg.1482</t>
  </si>
  <si>
    <t>BMA1441</t>
  </si>
  <si>
    <t>fig|95486.65.peg.6501</t>
  </si>
  <si>
    <t>WQ49_29820</t>
  </si>
  <si>
    <t>fig|395019.8.peg.1556</t>
  </si>
  <si>
    <t>Bmul_1365</t>
  </si>
  <si>
    <t>fig|652611.54.peg.2263</t>
  </si>
  <si>
    <t>N8E93_11195</t>
  </si>
  <si>
    <t>fig|272560.6.peg.2253</t>
  </si>
  <si>
    <t>BPSL2001</t>
  </si>
  <si>
    <t>PLF_32008_00004517</t>
  </si>
  <si>
    <t>PGF_01077533</t>
  </si>
  <si>
    <t>fig|243160.12.peg.939</t>
  </si>
  <si>
    <t>BMA0906</t>
  </si>
  <si>
    <t>fig|95486.65.peg.7109</t>
  </si>
  <si>
    <t>WQ49_32675</t>
  </si>
  <si>
    <t>putative 4-hydroxybenzoyl-CoA thioesterase</t>
  </si>
  <si>
    <t>fig|395019.8.peg.2108</t>
  </si>
  <si>
    <t>Bmul_1902</t>
  </si>
  <si>
    <t>fig|652611.54.peg.5732</t>
  </si>
  <si>
    <t>N8E93_28230</t>
  </si>
  <si>
    <t>fig|272560.6.peg.5002</t>
  </si>
  <si>
    <t>BPSS0905</t>
  </si>
  <si>
    <t>PLF_32008_00004592</t>
  </si>
  <si>
    <t>PGF_00024537</t>
  </si>
  <si>
    <t>NADH dehydrogenase (EC 1.6.99.3)</t>
  </si>
  <si>
    <t>fig|243160.12.peg.4887</t>
  </si>
  <si>
    <t>BMAA1327</t>
  </si>
  <si>
    <t>fig|95486.65.peg.1075</t>
  </si>
  <si>
    <t>WQ49_04925</t>
  </si>
  <si>
    <t>Glyoxalase family protein</t>
  </si>
  <si>
    <t>fig|395019.8.peg.4280</t>
  </si>
  <si>
    <t>Bmul_3993</t>
  </si>
  <si>
    <t>fig|272560.6.peg.5427</t>
  </si>
  <si>
    <t>BPSS1245</t>
  </si>
  <si>
    <t>PLF_32008_00001832</t>
  </si>
  <si>
    <t>fig|243160.12.peg.4625</t>
  </si>
  <si>
    <t>BMAA1089</t>
  </si>
  <si>
    <t>cobA-2</t>
  </si>
  <si>
    <t>fig|95486.65.peg.899</t>
  </si>
  <si>
    <t>WQ49_04140</t>
  </si>
  <si>
    <t>fig|395019.8.peg.4444</t>
  </si>
  <si>
    <t>Bmul_4145</t>
  </si>
  <si>
    <t>fig|652611.54.peg.3462</t>
  </si>
  <si>
    <t>N8E93_16985</t>
  </si>
  <si>
    <t>cobA</t>
  </si>
  <si>
    <t>fig|272560.6.peg.5995</t>
  </si>
  <si>
    <t>BPSS1693</t>
  </si>
  <si>
    <t>PLF_32008_00017385</t>
  </si>
  <si>
    <t>PGF_00418655</t>
  </si>
  <si>
    <t>Colicin V production protein</t>
  </si>
  <si>
    <t>fig|243160.12.peg.5312</t>
  </si>
  <si>
    <t>BMAA1715</t>
  </si>
  <si>
    <t>fig|95486.65.peg.3635</t>
  </si>
  <si>
    <t>WQ49_16500</t>
  </si>
  <si>
    <t>fig|395019.8.peg.4961</t>
  </si>
  <si>
    <t>Bmul_4616</t>
  </si>
  <si>
    <t>fig|652611.54.peg.1970</t>
  </si>
  <si>
    <t>N8E93_09755</t>
  </si>
  <si>
    <t>fig|272560.6.peg.5490</t>
  </si>
  <si>
    <t>BPSS1288</t>
  </si>
  <si>
    <t>PLF_32008_00000172</t>
  </si>
  <si>
    <t>PGF_02890229</t>
  </si>
  <si>
    <t>Gamma-glutamyltranspeptidase (EC 2.3.2.2) @ Glutathione hydrolase (EC 3.4.19.13)</t>
  </si>
  <si>
    <t>fig|243160.12.peg.4525</t>
  </si>
  <si>
    <t>BMAA0996</t>
  </si>
  <si>
    <t>ggt</t>
  </si>
  <si>
    <t>fig|95486.65.peg.3296</t>
  </si>
  <si>
    <t>WQ49_14960</t>
  </si>
  <si>
    <t>fig|395019.8.peg.4744</t>
  </si>
  <si>
    <t>Bmul_4414</t>
  </si>
  <si>
    <t>fig|652611.54.peg.3920</t>
  </si>
  <si>
    <t>N8E93_19235</t>
  </si>
  <si>
    <t>fig|272560.6.peg.1720</t>
  </si>
  <si>
    <t>BPSL1529</t>
  </si>
  <si>
    <t>PLF_32008_00002817</t>
  </si>
  <si>
    <t>PGF_00021989</t>
  </si>
  <si>
    <t>Uncharacterized protein SMc04000</t>
  </si>
  <si>
    <t>fig|243160.12.peg.1364</t>
  </si>
  <si>
    <t>BMA1327</t>
  </si>
  <si>
    <t>fig|95486.65.peg.6619</t>
  </si>
  <si>
    <t>WQ49_30385</t>
  </si>
  <si>
    <t>fig|395019.8.peg.1679</t>
  </si>
  <si>
    <t>Bmul_1478</t>
  </si>
  <si>
    <t>fig|272560.6.peg.4324</t>
  </si>
  <si>
    <t>BPSS0332</t>
  </si>
  <si>
    <t>PLF_32008_00001475</t>
  </si>
  <si>
    <t>PGF_03087517</t>
  </si>
  <si>
    <t>4-hydroxyproline epimerase (EC 5.1.1.8)</t>
  </si>
  <si>
    <t>fig|243160.12.peg.4989</t>
  </si>
  <si>
    <t>BMAA1419</t>
  </si>
  <si>
    <t>fig|95486.65.peg.3343</t>
  </si>
  <si>
    <t>WQ49_15175</t>
  </si>
  <si>
    <t>fig|395019.8.peg.4778</t>
  </si>
  <si>
    <t>Bmul_4447</t>
  </si>
  <si>
    <t>fig|652611.54.peg.3994</t>
  </si>
  <si>
    <t>N8E93_19585</t>
  </si>
  <si>
    <t>fig|272560.6.peg.3463</t>
  </si>
  <si>
    <t>BPSL3031</t>
  </si>
  <si>
    <t>ftsI</t>
  </si>
  <si>
    <t>PLF_32008_00000253</t>
  </si>
  <si>
    <t>PGF_10302926</t>
  </si>
  <si>
    <t>Cell division protein FtsI [Peptidoglycan synthetase] (EC 2.4.1.129)</t>
  </si>
  <si>
    <t>fig|243160.12.peg.2634</t>
  </si>
  <si>
    <t>BMA2557</t>
  </si>
  <si>
    <t>fig|95486.65.peg.9</t>
  </si>
  <si>
    <t>WQ49_00055</t>
  </si>
  <si>
    <t>fig|395019.8.peg.3073</t>
  </si>
  <si>
    <t>Bmul_2842</t>
  </si>
  <si>
    <t>fig|652611.54.peg.4803</t>
  </si>
  <si>
    <t>N8E93_23600</t>
  </si>
  <si>
    <t>fig|272560.6.peg.84</t>
  </si>
  <si>
    <t>BPSL0075</t>
  </si>
  <si>
    <t>dnaA</t>
  </si>
  <si>
    <t>PLF_32008_00000324</t>
  </si>
  <si>
    <t>PGF_00876106</t>
  </si>
  <si>
    <t>Chromosomal replication initiator protein DnaA</t>
  </si>
  <si>
    <t>fig|243160.12.peg.1</t>
  </si>
  <si>
    <t>BMA0001</t>
  </si>
  <si>
    <t>fig|95486.65.peg.5114</t>
  </si>
  <si>
    <t>WQ49_23290</t>
  </si>
  <si>
    <t>fig|395019.8.peg.110</t>
  </si>
  <si>
    <t>Bmul_0001</t>
  </si>
  <si>
    <t>fig|652611.54.peg.1</t>
  </si>
  <si>
    <t>N8E93_00005</t>
  </si>
  <si>
    <t>fig|272560.6.peg.223</t>
  </si>
  <si>
    <t>BPSL0210</t>
  </si>
  <si>
    <t>dapF</t>
  </si>
  <si>
    <t>PLF_32008_00000620</t>
  </si>
  <si>
    <t>PGF_00853991</t>
  </si>
  <si>
    <t>Diaminopimelate epimerase (EC 5.1.1.7)</t>
  </si>
  <si>
    <t>fig|243160.12.peg.3342</t>
  </si>
  <si>
    <t>BMA3260</t>
  </si>
  <si>
    <t>fig|95486.65.peg.5206</t>
  </si>
  <si>
    <t>WQ49_23720</t>
  </si>
  <si>
    <t>fig|395019.8.peg.3322</t>
  </si>
  <si>
    <t>Bmul_3080</t>
  </si>
  <si>
    <t>fig|652611.54.peg.5830</t>
  </si>
  <si>
    <t>N8E93_28715</t>
  </si>
  <si>
    <t>fig|272560.6.peg.304</t>
  </si>
  <si>
    <t>BPSL0283</t>
  </si>
  <si>
    <t>PLF_32008_00001938</t>
  </si>
  <si>
    <t>fig|243160.12.peg.3424</t>
  </si>
  <si>
    <t>fig|95486.65.peg.5285</t>
  </si>
  <si>
    <t>WQ49_24070</t>
  </si>
  <si>
    <t>fig|395019.8.peg.3242</t>
  </si>
  <si>
    <t>Bmul_3007</t>
  </si>
  <si>
    <t>fig|652611.54.peg.485</t>
  </si>
  <si>
    <t>N8E93_02350</t>
  </si>
  <si>
    <t>fig|272560.6.peg.474</t>
  </si>
  <si>
    <t>BPSL0422</t>
  </si>
  <si>
    <t>PLF_32008_00002517</t>
  </si>
  <si>
    <t>PGF_00414833</t>
  </si>
  <si>
    <t>CaiB/BaiF family protein</t>
  </si>
  <si>
    <t>fig|243160.12.peg.3310</t>
  </si>
  <si>
    <t>BMA3231</t>
  </si>
  <si>
    <t>fig|95486.65.peg.5441</t>
  </si>
  <si>
    <t>WQ49_24770</t>
  </si>
  <si>
    <t>fig|395019.8.peg.564</t>
  </si>
  <si>
    <t>Bmul_0427</t>
  </si>
  <si>
    <t>fig|272560.6.peg.601</t>
  </si>
  <si>
    <t>BPSL0537</t>
  </si>
  <si>
    <t>PLF_32008_00001031</t>
  </si>
  <si>
    <t>PGF_06894101</t>
  </si>
  <si>
    <t>3-deoxy-D-manno-octulosonate 8-phosphate phosphatase (EC 3.1.3.45)</t>
  </si>
  <si>
    <t>fig|243160.12.peg.3181</t>
  </si>
  <si>
    <t>BMA3103</t>
  </si>
  <si>
    <t>fig|95486.65.peg.5543</t>
  </si>
  <si>
    <t>WQ49_25250</t>
  </si>
  <si>
    <t>fig|395019.8.peg.667</t>
  </si>
  <si>
    <t>Bmul_0528</t>
  </si>
  <si>
    <t>fig|652611.54.peg.4847</t>
  </si>
  <si>
    <t>N8E93_23805</t>
  </si>
  <si>
    <t>fig|272560.6.peg.1488</t>
  </si>
  <si>
    <t>BPSL1326</t>
  </si>
  <si>
    <t>PLF_32008_00003152</t>
  </si>
  <si>
    <t>fig|243160.12.peg.3116</t>
  </si>
  <si>
    <t>BMA3040</t>
  </si>
  <si>
    <t>fig|95486.65.peg.7299</t>
  </si>
  <si>
    <t>WQ49_33555</t>
  </si>
  <si>
    <t>fig|395019.8.peg.2265</t>
  </si>
  <si>
    <t>Bmul_2053</t>
  </si>
  <si>
    <t>fig|652611.54.peg.4146</t>
  </si>
  <si>
    <t>N8E93_20325</t>
  </si>
  <si>
    <t>fig|272560.6.peg.4241</t>
  </si>
  <si>
    <t>BPSS0271</t>
  </si>
  <si>
    <t>PLF_32008_00042536</t>
  </si>
  <si>
    <t>PGF_10543640</t>
  </si>
  <si>
    <t>N-acyl-L-amino acid amidohydrolase (EC 3.5.1.14)</t>
  </si>
  <si>
    <t>fig|243160.12.peg.5070</t>
  </si>
  <si>
    <t>BMAA1494</t>
  </si>
  <si>
    <t>hipO-1</t>
  </si>
  <si>
    <t>fig|95486.65.peg.5011</t>
  </si>
  <si>
    <t>WQ49_22805</t>
  </si>
  <si>
    <t>fig|395019.8.peg.3623</t>
  </si>
  <si>
    <t>Bmul_3358</t>
  </si>
  <si>
    <t>fig|652611.54.peg.2164</t>
  </si>
  <si>
    <t>N8E93_10715</t>
  </si>
  <si>
    <t>fig|272560.6.peg.359</t>
  </si>
  <si>
    <t>BPSL0324</t>
  </si>
  <si>
    <t>PLF_32008_00001776</t>
  </si>
  <si>
    <t>PGF_06294815</t>
  </si>
  <si>
    <t>Sodium/bile acid symporter family</t>
  </si>
  <si>
    <t>fig|243160.12.peg.3480</t>
  </si>
  <si>
    <t>BMA3390</t>
  </si>
  <si>
    <t>fig|95486.65.peg.5335</t>
  </si>
  <si>
    <t>WQ49_24295</t>
  </si>
  <si>
    <t>fig|395019.8.peg.3197</t>
  </si>
  <si>
    <t>Bmul_2965</t>
  </si>
  <si>
    <t>fig|652611.54.peg.3195</t>
  </si>
  <si>
    <t>N8E93_15690</t>
  </si>
  <si>
    <t>fig|272560.6.peg.1045</t>
  </si>
  <si>
    <t>BPSL0964</t>
  </si>
  <si>
    <t>PLF_32008_00016150</t>
  </si>
  <si>
    <t>PGF_08461341</t>
  </si>
  <si>
    <t>Lipopolysaccharide export system permease protein LptF</t>
  </si>
  <si>
    <t>fig|243160.12.peg.692</t>
  </si>
  <si>
    <t>BMA0671</t>
  </si>
  <si>
    <t>fig|95486.65.peg.5885</t>
  </si>
  <si>
    <t>WQ49_26850</t>
  </si>
  <si>
    <t>fig|395019.8.peg.982</t>
  </si>
  <si>
    <t>Bmul_0827</t>
  </si>
  <si>
    <t>fig|652611.54.peg.1181</t>
  </si>
  <si>
    <t>N8E93_05810</t>
  </si>
  <si>
    <t>lptF</t>
  </si>
  <si>
    <t>fig|272560.6.peg.2584</t>
  </si>
  <si>
    <t>BPSL2275</t>
  </si>
  <si>
    <t>PLF_32008_00001238</t>
  </si>
  <si>
    <t>PGF_00040580</t>
  </si>
  <si>
    <t>Putative deoxyribonuclease YjjV</t>
  </si>
  <si>
    <t>fig|243160.12.peg.1733</t>
  </si>
  <si>
    <t>BMA1694</t>
  </si>
  <si>
    <t>fig|95486.65.peg.6282</t>
  </si>
  <si>
    <t>WQ49_28740</t>
  </si>
  <si>
    <t>fig|395019.8.peg.1336</t>
  </si>
  <si>
    <t>Bmul_1158</t>
  </si>
  <si>
    <t>fig|652611.54.peg.1489</t>
  </si>
  <si>
    <t>N8E93_07340</t>
  </si>
  <si>
    <t>fig|272560.6.peg.3414</t>
  </si>
  <si>
    <t>BPSL2988</t>
  </si>
  <si>
    <t>PLF_32008_00000694</t>
  </si>
  <si>
    <t>PGF_00054806</t>
  </si>
  <si>
    <t>Sugar kinases, ribokinase family</t>
  </si>
  <si>
    <t>fig|243160.12.peg.2584</t>
  </si>
  <si>
    <t>BMA2506</t>
  </si>
  <si>
    <t>fig|95486.65.peg.55</t>
  </si>
  <si>
    <t>WQ49_00285</t>
  </si>
  <si>
    <t>fig|395019.8.peg.3022</t>
  </si>
  <si>
    <t>Bmul_2784</t>
  </si>
  <si>
    <t>fig|652611.54.peg.3274</t>
  </si>
  <si>
    <t>N8E93_16080</t>
  </si>
  <si>
    <t>rbsK</t>
  </si>
  <si>
    <t>Ribokinase (EC 2.7.1.15)</t>
  </si>
  <si>
    <t>fig|272560.6.peg.3533</t>
  </si>
  <si>
    <t>BPSL3085</t>
  </si>
  <si>
    <t>PLF_32008_00000983</t>
  </si>
  <si>
    <t>PGF_00021125</t>
  </si>
  <si>
    <t>SAM-dependent methyltransferase</t>
  </si>
  <si>
    <t>fig|243160.12.peg.2879</t>
  </si>
  <si>
    <t>BMA2810</t>
  </si>
  <si>
    <t>fig|95486.65.peg.2585</t>
  </si>
  <si>
    <t>WQ49_11730</t>
  </si>
  <si>
    <t>fig|395019.8.peg.3133</t>
  </si>
  <si>
    <t>Bmul_2900</t>
  </si>
  <si>
    <t>fig|272560.6.peg.6245</t>
  </si>
  <si>
    <t>BPSS1898</t>
  </si>
  <si>
    <t>fadH</t>
  </si>
  <si>
    <t>PLF_32008_00002319</t>
  </si>
  <si>
    <t>PGF_00909019</t>
  </si>
  <si>
    <t>2,4-dienoyl-CoA reductase [NADPH] (EC 1.3.1.34)</t>
  </si>
  <si>
    <t>fig|243160.12.peg.3693</t>
  </si>
  <si>
    <t>BMAA0192</t>
  </si>
  <si>
    <t>fig|95486.65.peg.3848</t>
  </si>
  <si>
    <t>WQ49_17490</t>
  </si>
  <si>
    <t>fig|395019.8.peg.5287</t>
  </si>
  <si>
    <t>Bmul_4966</t>
  </si>
  <si>
    <t>fig|652611.54.peg.1987</t>
  </si>
  <si>
    <t>N8E93_09855</t>
  </si>
  <si>
    <t>fig|272560.6.peg.213</t>
  </si>
  <si>
    <t>BPSL0201</t>
  </si>
  <si>
    <t>PLF_32008_00001458</t>
  </si>
  <si>
    <t>PGF_04752158</t>
  </si>
  <si>
    <t>Sensor histidine kinase PrrB (RegB) (EC 2.7.3.-)</t>
  </si>
  <si>
    <t>fig|243160.12.peg.3332</t>
  </si>
  <si>
    <t>BMA3251</t>
  </si>
  <si>
    <t>fig|95486.65.peg.5196</t>
  </si>
  <si>
    <t>WQ49_23675</t>
  </si>
  <si>
    <t>fig|395019.8.peg.3335</t>
  </si>
  <si>
    <t>Bmul_3090</t>
  </si>
  <si>
    <t>fig|652611.54.peg.4883</t>
  </si>
  <si>
    <t>N8E93_23985</t>
  </si>
  <si>
    <t>fig|272560.6.peg.3293</t>
  </si>
  <si>
    <t>BPSL2884</t>
  </si>
  <si>
    <t>PLF_32008_00001818</t>
  </si>
  <si>
    <t>PGF_08548202</t>
  </si>
  <si>
    <t>Transcriptional regulator, YafY family</t>
  </si>
  <si>
    <t>fig|243160.12.peg.2442</t>
  </si>
  <si>
    <t>BMA2370</t>
  </si>
  <si>
    <t>fig|95486.65.peg.166</t>
  </si>
  <si>
    <t>WQ49_00800</t>
  </si>
  <si>
    <t>fig|395019.8.peg.2911</t>
  </si>
  <si>
    <t>Bmul_2679</t>
  </si>
  <si>
    <t>fig|652611.54.peg.3790</t>
  </si>
  <si>
    <t>N8E93_18605</t>
  </si>
  <si>
    <t>fig|272560.6.peg.592</t>
  </si>
  <si>
    <t>BPSL0528</t>
  </si>
  <si>
    <t>PLF_32008_00001466</t>
  </si>
  <si>
    <t>PGF_02866109</t>
  </si>
  <si>
    <t>Uncharacterized protein, similar to the N-terminal domain of Lon protease</t>
  </si>
  <si>
    <t>fig|243160.12.peg.3190</t>
  </si>
  <si>
    <t>BMA3113</t>
  </si>
  <si>
    <t>fig|95486.65.peg.5534</t>
  </si>
  <si>
    <t>WQ49_25205</t>
  </si>
  <si>
    <t>fig|395019.8.peg.658</t>
  </si>
  <si>
    <t>Bmul_0519</t>
  </si>
  <si>
    <t>fig|652611.54.peg.978</t>
  </si>
  <si>
    <t>N8E93_04835</t>
  </si>
  <si>
    <t>fig|272560.6.peg.6029</t>
  </si>
  <si>
    <t>BPSS1721</t>
  </si>
  <si>
    <t>PLF_32008_00000845</t>
  </si>
  <si>
    <t>fig|243160.12.peg.5348</t>
  </si>
  <si>
    <t>BMAA1750</t>
  </si>
  <si>
    <t>fig|95486.65.peg.3669</t>
  </si>
  <si>
    <t>WQ49_16665</t>
  </si>
  <si>
    <t>fig|395019.8.peg.4997</t>
  </si>
  <si>
    <t>Bmul_4649</t>
  </si>
  <si>
    <t>fig|652611.54.peg.2904</t>
  </si>
  <si>
    <t>N8E93_14310</t>
  </si>
  <si>
    <t>Putative alkanesulfonate metabolism utilization regulator</t>
  </si>
  <si>
    <t>fig|272560.6.peg.13</t>
  </si>
  <si>
    <t>BPSL0013</t>
  </si>
  <si>
    <t>gspI</t>
  </si>
  <si>
    <t>PLF_32008_00001076</t>
  </si>
  <si>
    <t>PGF_03479908</t>
  </si>
  <si>
    <t>General secretion pathway protein I</t>
  </si>
  <si>
    <t>fig|243160.12.peg.2850</t>
  </si>
  <si>
    <t>BMA2779</t>
  </si>
  <si>
    <t>fig|95486.65.peg.2804</t>
  </si>
  <si>
    <t>WQ49_12790</t>
  </si>
  <si>
    <t>fig|395019.8.peg.169</t>
  </si>
  <si>
    <t>Bmul_0057</t>
  </si>
  <si>
    <t>fig|652611.54.peg.4649</t>
  </si>
  <si>
    <t>N8E93_22815</t>
  </si>
  <si>
    <t>fig|272560.6.peg.4523</t>
  </si>
  <si>
    <t>BPSS0511</t>
  </si>
  <si>
    <t>PLF_32008_00001731</t>
  </si>
  <si>
    <t>PGF_00035965</t>
  </si>
  <si>
    <t>Predicted integral membrane protein</t>
  </si>
  <si>
    <t>fig|243160.12.peg.5363</t>
  </si>
  <si>
    <t>BMAA1766</t>
  </si>
  <si>
    <t>fig|95486.65.peg.3362</t>
  </si>
  <si>
    <t>WQ49_15270</t>
  </si>
  <si>
    <t>fig|395019.8.peg.4800</t>
  </si>
  <si>
    <t>Bmul_4469</t>
  </si>
  <si>
    <t>fig|272560.6.peg.3631</t>
  </si>
  <si>
    <t>BPSL3178</t>
  </si>
  <si>
    <t>PLF_32008_00001141</t>
  </si>
  <si>
    <t>PGF_00055095</t>
  </si>
  <si>
    <t>Protein-methionine-sulfoxide reductase catalytic subunit MsrP</t>
  </si>
  <si>
    <t>fig|243160.12.peg.2828</t>
  </si>
  <si>
    <t>BMA2758</t>
  </si>
  <si>
    <t>fig|95486.65.peg.2680</t>
  </si>
  <si>
    <t>WQ49_12190</t>
  </si>
  <si>
    <t>fig|395019.8.peg.413</t>
  </si>
  <si>
    <t>Bmul_0284</t>
  </si>
  <si>
    <t>fig|652611.54.peg.5214</t>
  </si>
  <si>
    <t>N8E93_25670</t>
  </si>
  <si>
    <t>msrP</t>
  </si>
  <si>
    <t>fig|272560.6.peg.4336</t>
  </si>
  <si>
    <t>BPSS0344</t>
  </si>
  <si>
    <t>PLF_32008_00001474</t>
  </si>
  <si>
    <t>PGF_00051273</t>
  </si>
  <si>
    <t>2-aminoethylphosphonate ABC transporter periplasmic binding component (TC 3.A.1.9.1)</t>
  </si>
  <si>
    <t>fig|243160.12.peg.4384</t>
  </si>
  <si>
    <t>BMAA0855</t>
  </si>
  <si>
    <t>fig|95486.65.peg.5094</t>
  </si>
  <si>
    <t>WQ49_23190</t>
  </si>
  <si>
    <t>fig|395019.8.peg.3687</t>
  </si>
  <si>
    <t>Bmul_3423</t>
  </si>
  <si>
    <t>fig|272560.6.peg.5003</t>
  </si>
  <si>
    <t>BPSS0906</t>
  </si>
  <si>
    <t>PLF_32008_00001701</t>
  </si>
  <si>
    <t>PGF_10424554</t>
  </si>
  <si>
    <t>Ferredoxin reductase</t>
  </si>
  <si>
    <t>fig|243160.12.peg.4886</t>
  </si>
  <si>
    <t>BMAA1326</t>
  </si>
  <si>
    <t>fig|95486.65.peg.1074</t>
  </si>
  <si>
    <t>WQ49_04920</t>
  </si>
  <si>
    <t>fig|395019.8.peg.4281</t>
  </si>
  <si>
    <t>Bmul_3994</t>
  </si>
  <si>
    <t>fig|272560.6.peg.440</t>
  </si>
  <si>
    <t>BPSL0391</t>
  </si>
  <si>
    <t>PLF_32008_00000277</t>
  </si>
  <si>
    <t>PGF_03210551</t>
  </si>
  <si>
    <t>Enoyl-CoA hydratase (EC 4.2.1.17)</t>
  </si>
  <si>
    <t>fig|243160.12.peg.71</t>
  </si>
  <si>
    <t>BMA0076</t>
  </si>
  <si>
    <t>fig|95486.65.peg.5407</t>
  </si>
  <si>
    <t>WQ49_24610</t>
  </si>
  <si>
    <t>fig|395019.8.peg.528</t>
  </si>
  <si>
    <t>Bmul_0393</t>
  </si>
  <si>
    <t>fig|652611.54.peg.5518</t>
  </si>
  <si>
    <t>N8E93_27170</t>
  </si>
  <si>
    <t>Carnitinyl-CoA dehydratase (EC 4.2.1.149)</t>
  </si>
  <si>
    <t>fig|272560.6.peg.5771</t>
  </si>
  <si>
    <t>BPSS1516</t>
  </si>
  <si>
    <t>PLF_32008_00005642</t>
  </si>
  <si>
    <t>fig|243160.12.peg.5089</t>
  </si>
  <si>
    <t>fig|272560.6.peg.1312</t>
  </si>
  <si>
    <t>BPSL1186</t>
  </si>
  <si>
    <t>PLF_32008_00030929</t>
  </si>
  <si>
    <t>fig|243160.12.peg.1895</t>
  </si>
  <si>
    <t>BMA1859</t>
  </si>
  <si>
    <t>fig|95486.65.peg.6078</t>
  </si>
  <si>
    <t>WQ49_27770</t>
  </si>
  <si>
    <t>fig|395019.8.peg.1172</t>
  </si>
  <si>
    <t>Bmul_1003</t>
  </si>
  <si>
    <t>fig|652611.54.peg.1951</t>
  </si>
  <si>
    <t>N8E93_09660</t>
  </si>
  <si>
    <t>fig|272560.6.peg.1612</t>
  </si>
  <si>
    <t>BPSL1437</t>
  </si>
  <si>
    <t>PLF_32008_00001722</t>
  </si>
  <si>
    <t>PGF_06755829</t>
  </si>
  <si>
    <t>DNA polymerase III delta prime subunit (EC 2.7.7.7)</t>
  </si>
  <si>
    <t>fig|243160.12.peg.1466</t>
  </si>
  <si>
    <t>BMA1424</t>
  </si>
  <si>
    <t>holB</t>
  </si>
  <si>
    <t>fig|95486.65.peg.6520</t>
  </si>
  <si>
    <t>WQ49_29910</t>
  </si>
  <si>
    <t>fig|395019.8.peg.1573</t>
  </si>
  <si>
    <t>Bmul_1382</t>
  </si>
  <si>
    <t>fig|652611.54.peg.2121</t>
  </si>
  <si>
    <t>N8E93_10510</t>
  </si>
  <si>
    <t>fig|272560.6.peg.3232</t>
  </si>
  <si>
    <t>BPSL2833</t>
  </si>
  <si>
    <t>ppnK</t>
  </si>
  <si>
    <t>PLF_32008_00000659</t>
  </si>
  <si>
    <t>PGF_08421732</t>
  </si>
  <si>
    <t>NAD kinase (EC 2.7.1.23)</t>
  </si>
  <si>
    <t>fig|243160.12.peg.2401</t>
  </si>
  <si>
    <t>BMA2332</t>
  </si>
  <si>
    <t>fig|95486.65.peg.211</t>
  </si>
  <si>
    <t>WQ49_01005</t>
  </si>
  <si>
    <t>fig|395019.8.peg.2865</t>
  </si>
  <si>
    <t>Bmul_2640</t>
  </si>
  <si>
    <t>fig|652611.54.peg.1991</t>
  </si>
  <si>
    <t>N8E93_09875</t>
  </si>
  <si>
    <t>fig|272560.6.peg.5478</t>
  </si>
  <si>
    <t>BPSS1279</t>
  </si>
  <si>
    <t>fig|272560.6.peg.6054</t>
  </si>
  <si>
    <t>BPSS1741</t>
  </si>
  <si>
    <t>lipA1</t>
  </si>
  <si>
    <t>PLF_32008_00002294</t>
  </si>
  <si>
    <t>PGF_00017002</t>
  </si>
  <si>
    <t>Lipase</t>
  </si>
  <si>
    <t>fig|243160.12.peg.3926</t>
  </si>
  <si>
    <t>fig|95486.65.peg.3686</t>
  </si>
  <si>
    <t>WQ49_16750</t>
  </si>
  <si>
    <t>fig|395019.8.peg.5015</t>
  </si>
  <si>
    <t>Bmul_4668</t>
  </si>
  <si>
    <t>fig|652611.54.peg.2225</t>
  </si>
  <si>
    <t>N8E93_11015</t>
  </si>
  <si>
    <t>lactonizing lipase precursor</t>
  </si>
  <si>
    <t>fig|272560.6.peg.1204</t>
  </si>
  <si>
    <t>BPSL1107</t>
  </si>
  <si>
    <t>PLF_32008_00020408</t>
  </si>
  <si>
    <t>PGF_04728143</t>
  </si>
  <si>
    <t>Glucoamylase (EC 3.2.1.3)</t>
  </si>
  <si>
    <t>fig|243160.12.peg.1992</t>
  </si>
  <si>
    <t>BMA1927</t>
  </si>
  <si>
    <t>fig|95486.65.peg.6022</t>
  </si>
  <si>
    <t>WQ49_27505</t>
  </si>
  <si>
    <t>fig|395019.8.peg.1114</t>
  </si>
  <si>
    <t>Bmul_0954</t>
  </si>
  <si>
    <t>fig|272560.6.peg.2172</t>
  </si>
  <si>
    <t>BPSL1926</t>
  </si>
  <si>
    <t>PLF_32008_00003409</t>
  </si>
  <si>
    <t>PGF_10356337</t>
  </si>
  <si>
    <t>fig|243160.12.peg.1105</t>
  </si>
  <si>
    <t>fig|95486.65.peg.7027</t>
  </si>
  <si>
    <t>WQ49_32280</t>
  </si>
  <si>
    <t>ATP-dependent exoDNAse (exonuclease V) beta subunit (contains helicase and exonuclease domains)</t>
  </si>
  <si>
    <t>fig|395019.8.peg.1978</t>
  </si>
  <si>
    <t>Bmul_1764</t>
  </si>
  <si>
    <t>fig|272560.6.peg.2791</t>
  </si>
  <si>
    <t>BPSL2449</t>
  </si>
  <si>
    <t>PLF_32008_00001193</t>
  </si>
  <si>
    <t>PGF_00004371</t>
  </si>
  <si>
    <t>fig|243160.12.peg.537</t>
  </si>
  <si>
    <t>BMA0523</t>
  </si>
  <si>
    <t>fig|95486.65.peg.7559</t>
  </si>
  <si>
    <t>WQ49_34735</t>
  </si>
  <si>
    <t>fig|395019.8.peg.2412</t>
  </si>
  <si>
    <t>Bmul_2190</t>
  </si>
  <si>
    <t>fig|652611.54.peg.5236</t>
  </si>
  <si>
    <t>N8E93_25770</t>
  </si>
  <si>
    <t>Ferredoxin subunits of nitrite reductase and ring-hydroxylating dioxygenases</t>
  </si>
  <si>
    <t>fig|272560.6.peg.3015</t>
  </si>
  <si>
    <t>BPSL2645</t>
  </si>
  <si>
    <t>PLF_32008_00004125</t>
  </si>
  <si>
    <t>PGF_06949038</t>
  </si>
  <si>
    <t>UPF0153 protein YeiW</t>
  </si>
  <si>
    <t>fig|243160.12.peg.2237</t>
  </si>
  <si>
    <t>BMA2170</t>
  </si>
  <si>
    <t>fig|95486.65.peg.413</t>
  </si>
  <si>
    <t>WQ49_01915</t>
  </si>
  <si>
    <t>fig|395019.8.peg.2699</t>
  </si>
  <si>
    <t>Bmul_2476</t>
  </si>
  <si>
    <t>fig|652611.54.peg.3672</t>
  </si>
  <si>
    <t>N8E93_18025</t>
  </si>
  <si>
    <t>fig|272560.6.peg.1241</t>
  </si>
  <si>
    <t>BPSL1124</t>
  </si>
  <si>
    <t>PLF_32008_00002973</t>
  </si>
  <si>
    <t>PGF_00854484</t>
  </si>
  <si>
    <t>Lipopolysaccharide core biosynthesis glycosyltransferase, group 2 family protein (EC 2.4.1.-)</t>
  </si>
  <si>
    <t>fig|243160.12.peg.1950</t>
  </si>
  <si>
    <t>BMA1905</t>
  </si>
  <si>
    <t>fig|95486.65.peg.6041</t>
  </si>
  <si>
    <t>WQ49_27595</t>
  </si>
  <si>
    <t>Glycosyltransferases involved in cell wall biogenesis</t>
  </si>
  <si>
    <t>fig|272560.6.peg.253</t>
  </si>
  <si>
    <t>BPSL0237</t>
  </si>
  <si>
    <t>PLF_32008_00002654</t>
  </si>
  <si>
    <t>PGF_00734221</t>
  </si>
  <si>
    <t>Xanthine and CO dehydrogenases maturation factor, XdhC/CoxF family</t>
  </si>
  <si>
    <t>fig|243160.12.peg.3372</t>
  </si>
  <si>
    <t>BMA3288</t>
  </si>
  <si>
    <t>fig|95486.65.peg.5237</t>
  </si>
  <si>
    <t>WQ49_23845</t>
  </si>
  <si>
    <t>fig|395019.8.peg.3294</t>
  </si>
  <si>
    <t>Bmul_3054</t>
  </si>
  <si>
    <t>fig|652611.54.peg.5135</t>
  </si>
  <si>
    <t>N8E93_25240</t>
  </si>
  <si>
    <t>fig|272560.6.peg.904</t>
  </si>
  <si>
    <t>BPSL0839</t>
  </si>
  <si>
    <t>dalK</t>
  </si>
  <si>
    <t>PLF_32008_00001973</t>
  </si>
  <si>
    <t>PGF_07639199</t>
  </si>
  <si>
    <t>Xylulose kinase (EC 2.7.1.17)</t>
  </si>
  <si>
    <t>fig|243160.12.peg.344</t>
  </si>
  <si>
    <t>BMA0343</t>
  </si>
  <si>
    <t>xylB-1</t>
  </si>
  <si>
    <t>fig|95486.65.peg.5754</t>
  </si>
  <si>
    <t>WQ49_26235</t>
  </si>
  <si>
    <t>fig|395019.8.peg.858</t>
  </si>
  <si>
    <t>Bmul_0711</t>
  </si>
  <si>
    <t>fig|652611.54.peg.2862</t>
  </si>
  <si>
    <t>N8E93_14110</t>
  </si>
  <si>
    <t>xylB</t>
  </si>
  <si>
    <t>fig|272560.6.peg.3230</t>
  </si>
  <si>
    <t>BPSL2831</t>
  </si>
  <si>
    <t>PLF_32008_00000528</t>
  </si>
  <si>
    <t>PGF_02029456</t>
  </si>
  <si>
    <t>Ferrochelatase, protoheme ferro-lyase (EC 4.99.1.1)</t>
  </si>
  <si>
    <t>fig|243160.12.peg.2399</t>
  </si>
  <si>
    <t>BMA2330</t>
  </si>
  <si>
    <t>fig|95486.65.peg.213</t>
  </si>
  <si>
    <t>WQ49_01015</t>
  </si>
  <si>
    <t>fig|395019.8.peg.2863</t>
  </si>
  <si>
    <t>Bmul_2638</t>
  </si>
  <si>
    <t>fig|652611.54.peg.5174</t>
  </si>
  <si>
    <t>N8E93_25435</t>
  </si>
  <si>
    <t>fig|272560.6.peg.3760</t>
  </si>
  <si>
    <t>BPSL3306</t>
  </si>
  <si>
    <t>cheA</t>
  </si>
  <si>
    <t>PLF_32008_00000198</t>
  </si>
  <si>
    <t>PGF_08121553</t>
  </si>
  <si>
    <t>Signal transduction histidine kinase CheA</t>
  </si>
  <si>
    <t>fig|243160.12.peg.2930</t>
  </si>
  <si>
    <t>BMA2859</t>
  </si>
  <si>
    <t>fig|95486.65.peg.2958</t>
  </si>
  <si>
    <t>WQ49_13495</t>
  </si>
  <si>
    <t>fig|395019.8.peg.286</t>
  </si>
  <si>
    <t>Bmul_0165</t>
  </si>
  <si>
    <t>fig|652611.54.peg.189</t>
  </si>
  <si>
    <t>N8E93_00920</t>
  </si>
  <si>
    <t>fig|272560.6.peg.4301</t>
  </si>
  <si>
    <t>BPSS0314</t>
  </si>
  <si>
    <t>PLF_32008_00001178</t>
  </si>
  <si>
    <t>PGF_00418448</t>
  </si>
  <si>
    <t>Coenzyme F420-dependent N5,N10-methylene tetrahydromethanopterin reductase and related flavin-dependent oxidoreductases</t>
  </si>
  <si>
    <t>fig|243160.12.peg.5010</t>
  </si>
  <si>
    <t>BMAA1440</t>
  </si>
  <si>
    <t>fig|95486.65.peg.5059</t>
  </si>
  <si>
    <t>WQ49_23030</t>
  </si>
  <si>
    <t>fig|395019.8.peg.3656</t>
  </si>
  <si>
    <t>Bmul_3392</t>
  </si>
  <si>
    <t>fig|652611.54.peg.2856</t>
  </si>
  <si>
    <t>N8E93_14085</t>
  </si>
  <si>
    <t>fig|272560.6.peg.4993</t>
  </si>
  <si>
    <t>BPSS0896</t>
  </si>
  <si>
    <t>PLF_32008_00001940</t>
  </si>
  <si>
    <t>PGF_01074297</t>
  </si>
  <si>
    <t>Vanillate O-demethylase oxygenase subunit (EC 1.14.13.82)</t>
  </si>
  <si>
    <t>fig|243160.12.peg.4896</t>
  </si>
  <si>
    <t>BMAA1336</t>
  </si>
  <si>
    <t>fig|95486.65.peg.1084</t>
  </si>
  <si>
    <t>WQ49_04970</t>
  </si>
  <si>
    <t>fig|395019.8.peg.4271</t>
  </si>
  <si>
    <t>Bmul_3984</t>
  </si>
  <si>
    <t>fig|652611.54.peg.5440</t>
  </si>
  <si>
    <t>N8E93_26780</t>
  </si>
  <si>
    <t>fig|272560.6.peg.6233</t>
  </si>
  <si>
    <t>BPSS1887</t>
  </si>
  <si>
    <t>PLF_32008_00002266</t>
  </si>
  <si>
    <t>PGF_00027560</t>
  </si>
  <si>
    <t>Ortho-halobenzoate 1,2-dioxygenase beta-ISP protein OhbA</t>
  </si>
  <si>
    <t>fig|243160.12.peg.3705</t>
  </si>
  <si>
    <t>BMAA0204</t>
  </si>
  <si>
    <t>fig|95486.65.peg.3836</t>
  </si>
  <si>
    <t>WQ49_17430</t>
  </si>
  <si>
    <t>fig|395019.8.peg.5277</t>
  </si>
  <si>
    <t>Bmul_4956</t>
  </si>
  <si>
    <t>fig|272560.6.peg.557</t>
  </si>
  <si>
    <t>BPSL0499</t>
  </si>
  <si>
    <t>PLF_32008_00001796</t>
  </si>
  <si>
    <t>PGF_03082910</t>
  </si>
  <si>
    <t>PTS system, N-acetylglucosamine-specific IIC component / PTS system, N-acetylglucosamine-specific IIB component (EC 2.7.1.193) / PTS system, inactive IIB catalytic domain</t>
  </si>
  <si>
    <t>fig|243160.12.peg.3251</t>
  </si>
  <si>
    <t>BMA3172</t>
  </si>
  <si>
    <t>nagE</t>
  </si>
  <si>
    <t>fig|95486.65.peg.5506</t>
  </si>
  <si>
    <t>WQ49_25075</t>
  </si>
  <si>
    <t>fig|395019.8.peg.623</t>
  </si>
  <si>
    <t>Bmul_0482</t>
  </si>
  <si>
    <t>fig|652611.54.peg.1288</t>
  </si>
  <si>
    <t>N8E93_06345</t>
  </si>
  <si>
    <t>fig|272560.6.peg.855</t>
  </si>
  <si>
    <t>BPSL0794</t>
  </si>
  <si>
    <t>PLF_32008_00001809</t>
  </si>
  <si>
    <t>PGF_00462024</t>
  </si>
  <si>
    <t>Branched-chain amino acid transport protein azlC</t>
  </si>
  <si>
    <t>fig|243160.12.peg.289</t>
  </si>
  <si>
    <t>BMA0294</t>
  </si>
  <si>
    <t>fig|95486.65.peg.5710</t>
  </si>
  <si>
    <t>WQ49_26015</t>
  </si>
  <si>
    <t>fig|395019.8.peg.813</t>
  </si>
  <si>
    <t>Bmul_0668</t>
  </si>
  <si>
    <t>fig|652611.54.peg.3181</t>
  </si>
  <si>
    <t>N8E93_15625</t>
  </si>
  <si>
    <t>fig|272560.6.peg.1504</t>
  </si>
  <si>
    <t>BPSL1339</t>
  </si>
  <si>
    <t>PLF_32008_00000462</t>
  </si>
  <si>
    <t>PGF_10337148</t>
  </si>
  <si>
    <t>L-Proline/Glycine betaine transporter ProP</t>
  </si>
  <si>
    <t>fig|243160.12.peg.781</t>
  </si>
  <si>
    <t>BMA0760</t>
  </si>
  <si>
    <t>proP</t>
  </si>
  <si>
    <t>fig|95486.65.peg.7284</t>
  </si>
  <si>
    <t>WQ49_33480</t>
  </si>
  <si>
    <t>fig|395019.8.peg.2251</t>
  </si>
  <si>
    <t>Bmul_2038</t>
  </si>
  <si>
    <t>fig|272560.6.peg.3762</t>
  </si>
  <si>
    <t>BPSL3308</t>
  </si>
  <si>
    <t>motB</t>
  </si>
  <si>
    <t>PLF_32008_00001556</t>
  </si>
  <si>
    <t>PGF_01899924</t>
  </si>
  <si>
    <t>Flagellar motor rotation protein MotB</t>
  </si>
  <si>
    <t>fig|243160.12.peg.2932</t>
  </si>
  <si>
    <t>fig|95486.65.peg.2956</t>
  </si>
  <si>
    <t>WQ49_13485</t>
  </si>
  <si>
    <t>fig|395019.8.peg.284</t>
  </si>
  <si>
    <t>Bmul_0163</t>
  </si>
  <si>
    <t>fig|652611.54.peg.5490</t>
  </si>
  <si>
    <t>N8E93_27035</t>
  </si>
  <si>
    <t>fig|272560.6.peg.947</t>
  </si>
  <si>
    <t>BPSL0878</t>
  </si>
  <si>
    <t>PLF_32008_00001462</t>
  </si>
  <si>
    <t>PGF_08244241</t>
  </si>
  <si>
    <t>Tetraacyldisaccharide 4'-kinase (EC 2.7.1.130)</t>
  </si>
  <si>
    <t>fig|243160.12.peg.2341</t>
  </si>
  <si>
    <t>BMA2273</t>
  </si>
  <si>
    <t>lpxK</t>
  </si>
  <si>
    <t>fig|95486.65.peg.5796</t>
  </si>
  <si>
    <t>WQ49_26435</t>
  </si>
  <si>
    <t>fig|395019.8.peg.902</t>
  </si>
  <si>
    <t>Bmul_0751</t>
  </si>
  <si>
    <t>fig|652611.54.peg.2101</t>
  </si>
  <si>
    <t>N8E93_10410</t>
  </si>
  <si>
    <t>fig|272560.6.peg.1623</t>
  </si>
  <si>
    <t>BPSL1447</t>
  </si>
  <si>
    <t>PLF_32008_00001334</t>
  </si>
  <si>
    <t>PGF_04927434</t>
  </si>
  <si>
    <t>Phosphate starvation-inducible protein PsiF</t>
  </si>
  <si>
    <t>fig|243160.12.peg.1455</t>
  </si>
  <si>
    <t>BMA1414</t>
  </si>
  <si>
    <t>psiF</t>
  </si>
  <si>
    <t>fig|95486.65.peg.6530</t>
  </si>
  <si>
    <t>WQ49_29955</t>
  </si>
  <si>
    <t>fig|395019.8.peg.1584</t>
  </si>
  <si>
    <t>Bmul_1391</t>
  </si>
  <si>
    <t>fig|652611.54.peg.5409</t>
  </si>
  <si>
    <t>N8E93_26625</t>
  </si>
  <si>
    <t>fig|272560.6.peg.2774</t>
  </si>
  <si>
    <t>BPSL2432</t>
  </si>
  <si>
    <t>PLF_32008_00002405</t>
  </si>
  <si>
    <t>PGF_02795771</t>
  </si>
  <si>
    <t>Glutaredoxin-like domain-containing protein PA3033</t>
  </si>
  <si>
    <t>fig|243160.12.peg.554</t>
  </si>
  <si>
    <t>BMA0540</t>
  </si>
  <si>
    <t>fig|95486.65.peg.7542</t>
  </si>
  <si>
    <t>WQ49_34650</t>
  </si>
  <si>
    <t>fig|395019.8.peg.2395</t>
  </si>
  <si>
    <t>Bmul_2173</t>
  </si>
  <si>
    <t>fig|272560.6.peg.1598</t>
  </si>
  <si>
    <t>BPSL1423</t>
  </si>
  <si>
    <t>PLF_32008_00279983</t>
  </si>
  <si>
    <t>PGF_02874055</t>
  </si>
  <si>
    <t>3-methylmercaptopropionyl-CoA ligase (EC 6.2.1.44) of DmdB2 type</t>
  </si>
  <si>
    <t>fig|243160.12.peg.1480</t>
  </si>
  <si>
    <t>BMA1439</t>
  </si>
  <si>
    <t>fig|95486.65.peg.6504</t>
  </si>
  <si>
    <t>WQ49_29830</t>
  </si>
  <si>
    <t>fig|395019.8.peg.1558</t>
  </si>
  <si>
    <t>Bmul_1367</t>
  </si>
  <si>
    <t>fig|652611.54.peg.1070</t>
  </si>
  <si>
    <t>N8E93_05275</t>
  </si>
  <si>
    <t>Medium-chain-fatty-acid--CoA ligase (EC 6.2.1.-)</t>
  </si>
  <si>
    <t>fig|272560.6.peg.1654</t>
  </si>
  <si>
    <t>BPSL1472</t>
  </si>
  <si>
    <t>PLF_32008_00000495</t>
  </si>
  <si>
    <t>PGF_00063955</t>
  </si>
  <si>
    <t>UDP-4-amino-4-deoxy-L-arabinose--oxoglutarate aminotransferase (EC 2.6.1.87)</t>
  </si>
  <si>
    <t>fig|243160.12.peg.1429</t>
  </si>
  <si>
    <t>BMA1390</t>
  </si>
  <si>
    <t>fig|95486.65.peg.6554</t>
  </si>
  <si>
    <t>WQ49_30070</t>
  </si>
  <si>
    <t>fig|395019.8.peg.1609</t>
  </si>
  <si>
    <t>Bmul_1414</t>
  </si>
  <si>
    <t>fig|652611.54.peg.1501</t>
  </si>
  <si>
    <t>N8E93_07400</t>
  </si>
  <si>
    <t>arnB</t>
  </si>
  <si>
    <t>fig|272560.6.peg.4080</t>
  </si>
  <si>
    <t>BPSS0149</t>
  </si>
  <si>
    <t>PLF_32008_00003543</t>
  </si>
  <si>
    <t>PGF_00900430</t>
  </si>
  <si>
    <t>fig|243160.12.peg.5555</t>
  </si>
  <si>
    <t>BMAA1940</t>
  </si>
  <si>
    <t>fig|95486.65.peg.946</t>
  </si>
  <si>
    <t>WQ49_04345</t>
  </si>
  <si>
    <t>fig|395019.8.peg.4396</t>
  </si>
  <si>
    <t>Bmul_4103</t>
  </si>
  <si>
    <t>Galactose-binding protein regulator</t>
  </si>
  <si>
    <t>fig|652611.54.peg.2165</t>
  </si>
  <si>
    <t>N8E93_10720</t>
  </si>
  <si>
    <t>fig|272560.6.peg.5963</t>
  </si>
  <si>
    <t>BPSS1672</t>
  </si>
  <si>
    <t>PLF_32008_00002560</t>
  </si>
  <si>
    <t>PGF_01392938</t>
  </si>
  <si>
    <t>Nitrilotriacetate monooxygenase component A (EC 1.14.13.-)</t>
  </si>
  <si>
    <t>fig|243160.12.peg.5283</t>
  </si>
  <si>
    <t>BMAA1689</t>
  </si>
  <si>
    <t>ntaA</t>
  </si>
  <si>
    <t>fig|95486.65.peg.752</t>
  </si>
  <si>
    <t>WQ49_03485</t>
  </si>
  <si>
    <t>fig|395019.8.peg.4502</t>
  </si>
  <si>
    <t>Bmul_4189</t>
  </si>
  <si>
    <t>fig|272560.6.peg.6052</t>
  </si>
  <si>
    <t>BPSS1739</t>
  </si>
  <si>
    <t>PLF_32008_00001916</t>
  </si>
  <si>
    <t>PGF_00039360</t>
  </si>
  <si>
    <t>Putative GntR-family regulatory protein and aminotransferase near polyamine transporter</t>
  </si>
  <si>
    <t>fig|243160.12.peg.3928</t>
  </si>
  <si>
    <t>BMAA0430</t>
  </si>
  <si>
    <t>fig|95486.65.peg.3684</t>
  </si>
  <si>
    <t>WQ49_16740</t>
  </si>
  <si>
    <t>fig|395019.8.peg.5013</t>
  </si>
  <si>
    <t>Bmul_4666</t>
  </si>
  <si>
    <t>fig|652611.54.peg.818</t>
  </si>
  <si>
    <t>N8E93_04050</t>
  </si>
  <si>
    <t>Transcriptional regulator, GntR family domain / Aspartate aminotransferase (EC 2.6.1.1)</t>
  </si>
  <si>
    <t>fig|272560.6.peg.306</t>
  </si>
  <si>
    <t>BPSL0285</t>
  </si>
  <si>
    <t>PLF_32008_00001376</t>
  </si>
  <si>
    <t>PGF_07715450</t>
  </si>
  <si>
    <t>Chromate transport protein ChrA</t>
  </si>
  <si>
    <t>fig|243160.12.peg.3426</t>
  </si>
  <si>
    <t>fig|95486.65.peg.5287</t>
  </si>
  <si>
    <t>WQ49_24080</t>
  </si>
  <si>
    <t>fig|395019.8.peg.3239</t>
  </si>
  <si>
    <t>Bmul_3005</t>
  </si>
  <si>
    <t>fig|272560.6.peg.1291</t>
  </si>
  <si>
    <t>BPSL1170</t>
  </si>
  <si>
    <t>PLF_32008_00002448</t>
  </si>
  <si>
    <t>PGF_07298425</t>
  </si>
  <si>
    <t>fig|243160.12.peg.1918</t>
  </si>
  <si>
    <t>BMA1877</t>
  </si>
  <si>
    <t>kdpF</t>
  </si>
  <si>
    <t>fig|95486.65.peg.6062</t>
  </si>
  <si>
    <t>WQ49_27695</t>
  </si>
  <si>
    <t>fig|395019.8.peg.1157</t>
  </si>
  <si>
    <t>Bmul_0989</t>
  </si>
  <si>
    <t>fig|272560.6.peg.3123</t>
  </si>
  <si>
    <t>BPSL2736</t>
  </si>
  <si>
    <t>PLF_32008_00001643</t>
  </si>
  <si>
    <t>PGF_00063225</t>
  </si>
  <si>
    <t>Arabinose efflux permease</t>
  </si>
  <si>
    <t>fig|243160.12.peg.2119</t>
  </si>
  <si>
    <t>BMA2052</t>
  </si>
  <si>
    <t>fig|95486.65.peg.318</t>
  </si>
  <si>
    <t>WQ49_01480</t>
  </si>
  <si>
    <t>fig|395019.8.peg.2790</t>
  </si>
  <si>
    <t>Bmul_2560</t>
  </si>
  <si>
    <t>fig|652611.54.peg.4739</t>
  </si>
  <si>
    <t>N8E93_23275</t>
  </si>
  <si>
    <t>fig|272560.6.peg.4337</t>
  </si>
  <si>
    <t>BPSS0345</t>
  </si>
  <si>
    <t>PLF_32008_00002547</t>
  </si>
  <si>
    <t>PGF_06112029</t>
  </si>
  <si>
    <t>2-aminoethylphosphonate ABC transporter ATP-binding protein (TC 3.A.1.9.1)</t>
  </si>
  <si>
    <t>fig|243160.12.peg.4385</t>
  </si>
  <si>
    <t>BMAA0856</t>
  </si>
  <si>
    <t>fig|95486.65.peg.5095</t>
  </si>
  <si>
    <t>WQ49_23195</t>
  </si>
  <si>
    <t>fig|395019.8.peg.3688</t>
  </si>
  <si>
    <t>Bmul_3424</t>
  </si>
  <si>
    <t>fig|652611.54.peg.1801</t>
  </si>
  <si>
    <t>N8E93_08895</t>
  </si>
  <si>
    <t>fig|272560.6.peg.4883</t>
  </si>
  <si>
    <t>BPSS0807</t>
  </si>
  <si>
    <t>aroP</t>
  </si>
  <si>
    <t>PLF_32008_00000349</t>
  </si>
  <si>
    <t>PGF_00064863</t>
  </si>
  <si>
    <t>Aromatic amino acid transport protein AroP</t>
  </si>
  <si>
    <t>fig|243160.12.peg.4173</t>
  </si>
  <si>
    <t>BMAA0666</t>
  </si>
  <si>
    <t>fig|95486.65.peg.648</t>
  </si>
  <si>
    <t>WQ49_03045</t>
  </si>
  <si>
    <t>fig|395019.8.peg.4588</t>
  </si>
  <si>
    <t>Bmul_4269</t>
  </si>
  <si>
    <t>fig|652611.54.peg.2081</t>
  </si>
  <si>
    <t>N8E93_10310</t>
  </si>
  <si>
    <t>fig|272560.6.peg.6084</t>
  </si>
  <si>
    <t>BPSS1769</t>
  </si>
  <si>
    <t>ndh</t>
  </si>
  <si>
    <t>PLF_32008_00000263</t>
  </si>
  <si>
    <t>PGF_00024531</t>
  </si>
  <si>
    <t>fig|243160.12.peg.3818</t>
  </si>
  <si>
    <t>BMAA0320</t>
  </si>
  <si>
    <t>fig|95486.65.peg.3737</t>
  </si>
  <si>
    <t>WQ49_16975</t>
  </si>
  <si>
    <t>fig|395019.8.peg.5143</t>
  </si>
  <si>
    <t>Bmul_4826</t>
  </si>
  <si>
    <t>fig|652611.54.peg.4929</t>
  </si>
  <si>
    <t>N8E93_24215</t>
  </si>
  <si>
    <t>fig|272560.6.peg.87</t>
  </si>
  <si>
    <t>BPSL0077</t>
  </si>
  <si>
    <t>PLF_32008_00001627</t>
  </si>
  <si>
    <t>PGF_03751658</t>
  </si>
  <si>
    <t>Membrane protein insertion efficiency factor YidD</t>
  </si>
  <si>
    <t>fig|243160.12.peg.3488</t>
  </si>
  <si>
    <t>BMA3398</t>
  </si>
  <si>
    <t>fig|95486.65.peg.5118</t>
  </si>
  <si>
    <t>WQ49_23305</t>
  </si>
  <si>
    <t>fig|395019.8.peg.3407</t>
  </si>
  <si>
    <t>Bmul_3155</t>
  </si>
  <si>
    <t>fig|652611.54.peg.3173</t>
  </si>
  <si>
    <t>N8E93_15595</t>
  </si>
  <si>
    <t>yidD</t>
  </si>
  <si>
    <t>fig|272560.6.peg.6505</t>
  </si>
  <si>
    <t>BPSS2114</t>
  </si>
  <si>
    <t>PLF_32008_00302453</t>
  </si>
  <si>
    <t>PGF_10509228</t>
  </si>
  <si>
    <t>fig|243160.12.peg.3885</t>
  </si>
  <si>
    <t>BMAA0388</t>
  </si>
  <si>
    <t>fig|95486.65.peg.4146</t>
  </si>
  <si>
    <t>WQ49_18845</t>
  </si>
  <si>
    <t>fig|395019.8.peg.5477</t>
  </si>
  <si>
    <t>Bmul_5145</t>
  </si>
  <si>
    <t>fig|272560.6.peg.4354</t>
  </si>
  <si>
    <t>BPSS0360</t>
  </si>
  <si>
    <t>PLF_32008_00001118</t>
  </si>
  <si>
    <t>PGF_07049970</t>
  </si>
  <si>
    <t>Polyferredoxin</t>
  </si>
  <si>
    <t>fig|243160.12.peg.4405</t>
  </si>
  <si>
    <t>BMAA0884</t>
  </si>
  <si>
    <t>fig|95486.65.peg.6151</t>
  </si>
  <si>
    <t>WQ49_28135</t>
  </si>
  <si>
    <t>fig|395019.8.peg.1241</t>
  </si>
  <si>
    <t>Bmul_1071</t>
  </si>
  <si>
    <t>fig|272560.6.peg.4589</t>
  </si>
  <si>
    <t>BPSS0569</t>
  </si>
  <si>
    <t>PLF_32008_00001896</t>
  </si>
  <si>
    <t>PGF_02502423</t>
  </si>
  <si>
    <t>Carnitine utilization associated thioesterase</t>
  </si>
  <si>
    <t>fig|243160.12.peg.3999</t>
  </si>
  <si>
    <t>BMAA0493</t>
  </si>
  <si>
    <t>fig|95486.65.peg.1567</t>
  </si>
  <si>
    <t>WQ49_07130</t>
  </si>
  <si>
    <t>fig|395019.8.peg.3872</t>
  </si>
  <si>
    <t>Bmul_3591</t>
  </si>
  <si>
    <t>fig|652611.54.peg.5938</t>
  </si>
  <si>
    <t>N8E93_29270</t>
  </si>
  <si>
    <t>fig|272560.6.peg.25</t>
  </si>
  <si>
    <t>BPSL0025</t>
  </si>
  <si>
    <t>PLF_32008_00002006</t>
  </si>
  <si>
    <t>PGF_03376181</t>
  </si>
  <si>
    <t>CidA-associated membrane protein CidB</t>
  </si>
  <si>
    <t>fig|243160.12.peg.2837</t>
  </si>
  <si>
    <t>BMA2767</t>
  </si>
  <si>
    <t>fig|95486.65.peg.2791</t>
  </si>
  <si>
    <t>WQ49_12725</t>
  </si>
  <si>
    <t>fig|395019.8.peg.157</t>
  </si>
  <si>
    <t>Bmul_0045</t>
  </si>
  <si>
    <t>fig|652611.54.peg.1609</t>
  </si>
  <si>
    <t>N8E93_07935</t>
  </si>
  <si>
    <t>fig|272560.6.peg.4319</t>
  </si>
  <si>
    <t>BPSS0327</t>
  </si>
  <si>
    <t>PLF_32008_00002013</t>
  </si>
  <si>
    <t>fig|243160.12.peg.4994</t>
  </si>
  <si>
    <t>BMAA1424</t>
  </si>
  <si>
    <t>fig|95486.65.peg.5082</t>
  </si>
  <si>
    <t>WQ49_23145</t>
  </si>
  <si>
    <t>fig|395019.8.peg.3676</t>
  </si>
  <si>
    <t>Bmul_3413</t>
  </si>
  <si>
    <t>fig|652611.54.peg.5923</t>
  </si>
  <si>
    <t>N8E93_29195</t>
  </si>
  <si>
    <t>fig|272560.6.peg.5063</t>
  </si>
  <si>
    <t>BPSS0951</t>
  </si>
  <si>
    <t>PLF_32008_00243015</t>
  </si>
  <si>
    <t>PGF_08284191</t>
  </si>
  <si>
    <t>ABC transporter, ATP-binding protein (cluster 5, nickel/peptides/opines)</t>
  </si>
  <si>
    <t>fig|243160.12.peg.4832</t>
  </si>
  <si>
    <t>BMAA1277</t>
  </si>
  <si>
    <t>fig|95486.65.peg.1002</t>
  </si>
  <si>
    <t>WQ49_04580</t>
  </si>
  <si>
    <t>fig|395019.8.peg.4343</t>
  </si>
  <si>
    <t>Bmul_4053</t>
  </si>
  <si>
    <t>fig|272560.6.peg.6028</t>
  </si>
  <si>
    <t>BPSS1720</t>
  </si>
  <si>
    <t>PLF_32008_00000993</t>
  </si>
  <si>
    <t>PGF_06061522</t>
  </si>
  <si>
    <t>Succinate dehydrogenase cytochrome b-556 subunit</t>
  </si>
  <si>
    <t>fig|243160.12.peg.5347</t>
  </si>
  <si>
    <t>BMAA1749</t>
  </si>
  <si>
    <t>sdhC</t>
  </si>
  <si>
    <t>fig|95486.65.peg.3668</t>
  </si>
  <si>
    <t>WQ49_16660</t>
  </si>
  <si>
    <t>fig|395019.8.peg.4996</t>
  </si>
  <si>
    <t>Bmul_4648</t>
  </si>
  <si>
    <t>fig|652611.54.peg.3669</t>
  </si>
  <si>
    <t>N8E93_18010</t>
  </si>
  <si>
    <t>fig|272560.6.peg.293</t>
  </si>
  <si>
    <t>BPSL0274</t>
  </si>
  <si>
    <t>flgF</t>
  </si>
  <si>
    <t>PLF_32008_00006113</t>
  </si>
  <si>
    <t>PGF_07179577</t>
  </si>
  <si>
    <t>Flagellar basal-body rod protein FlgF</t>
  </si>
  <si>
    <t>fig|243160.12.peg.3414</t>
  </si>
  <si>
    <t>BMA3329</t>
  </si>
  <si>
    <t>fig|95486.65.peg.5275</t>
  </si>
  <si>
    <t>WQ49_24025</t>
  </si>
  <si>
    <t>fig|395019.8.peg.3252</t>
  </si>
  <si>
    <t>Bmul_3016</t>
  </si>
  <si>
    <t>fig|652611.54.peg.4209</t>
  </si>
  <si>
    <t>N8E93_20640</t>
  </si>
  <si>
    <t>fig|272560.6.peg.3859</t>
  </si>
  <si>
    <t>BPSL3392</t>
  </si>
  <si>
    <t>pheC</t>
  </si>
  <si>
    <t>PLF_32008_00001234</t>
  </si>
  <si>
    <t>PGF_01719657</t>
  </si>
  <si>
    <t>Prephenate dehydratase (EC 4.2.1.51) @ Arogenate dehydratase (EC 4.2.1.91)</t>
  </si>
  <si>
    <t>fig|243160.12.peg.3031</t>
  </si>
  <si>
    <t>BMA2961</t>
  </si>
  <si>
    <t>fig|95486.65.peg.2860</t>
  </si>
  <si>
    <t>WQ49_13040</t>
  </si>
  <si>
    <t>fig|395019.8.peg.225</t>
  </si>
  <si>
    <t>Bmul_0111</t>
  </si>
  <si>
    <t>fig|652611.54.peg.1564</t>
  </si>
  <si>
    <t>N8E93_07710</t>
  </si>
  <si>
    <t>fig|272560.6.peg.2087</t>
  </si>
  <si>
    <t>BPSL1852</t>
  </si>
  <si>
    <t>PLF_32008_00000864</t>
  </si>
  <si>
    <t>PGF_06946342</t>
  </si>
  <si>
    <t>tRNA-dihydrouridine(20/20a) synthase (EC 1.3.1.91)</t>
  </si>
  <si>
    <t>fig|243160.12.peg.1264</t>
  </si>
  <si>
    <t>BMA1227</t>
  </si>
  <si>
    <t>fig|95486.65.peg.6896</t>
  </si>
  <si>
    <t>WQ49_31640</t>
  </si>
  <si>
    <t>fig|395019.8.peg.1872</t>
  </si>
  <si>
    <t>Bmul_1664</t>
  </si>
  <si>
    <t>fig|652611.54.peg.2303</t>
  </si>
  <si>
    <t>N8E93_11410</t>
  </si>
  <si>
    <t>dusA</t>
  </si>
  <si>
    <t>fig|272560.6.peg.679</t>
  </si>
  <si>
    <t>BPSL0625</t>
  </si>
  <si>
    <t>PLF_32008_00022016</t>
  </si>
  <si>
    <t>fig|243160.12.peg.170</t>
  </si>
  <si>
    <t>BMA0173</t>
  </si>
  <si>
    <t>fig|95486.65.peg.5591</t>
  </si>
  <si>
    <t>WQ49_25470</t>
  </si>
  <si>
    <t>fig|395019.8.peg.695</t>
  </si>
  <si>
    <t>Bmul_0554</t>
  </si>
  <si>
    <t>fig|652611.54.peg.253</t>
  </si>
  <si>
    <t>N8E93_01225</t>
  </si>
  <si>
    <t>fig|272560.6.peg.4867</t>
  </si>
  <si>
    <t>BPSS0793</t>
  </si>
  <si>
    <t>PLF_32008_00008024</t>
  </si>
  <si>
    <t>PGF_01052250</t>
  </si>
  <si>
    <t>2,4-diketo-3-deoxy-L-fuconate hydrolase</t>
  </si>
  <si>
    <t>fig|243160.12.peg.4153</t>
  </si>
  <si>
    <t>BMAA0643</t>
  </si>
  <si>
    <t>fig|95486.65.peg.1560</t>
  </si>
  <si>
    <t>WQ49_07095</t>
  </si>
  <si>
    <t>fig|395019.8.peg.3877</t>
  </si>
  <si>
    <t>Bmul_3596</t>
  </si>
  <si>
    <t>fig|272560.6.peg.831</t>
  </si>
  <si>
    <t>BPSL0774</t>
  </si>
  <si>
    <t>PLF_32008_00001002</t>
  </si>
  <si>
    <t>PGF_00062790</t>
  </si>
  <si>
    <t>Two-component system histidine kinase BP2548</t>
  </si>
  <si>
    <t>fig|243160.12.peg.264</t>
  </si>
  <si>
    <t>BMA0270</t>
  </si>
  <si>
    <t>fig|95486.65.peg.5688</t>
  </si>
  <si>
    <t>WQ49_25920</t>
  </si>
  <si>
    <t>fig|395019.8.peg.794</t>
  </si>
  <si>
    <t>Bmul_0648</t>
  </si>
  <si>
    <t>fig|272560.6.peg.2991</t>
  </si>
  <si>
    <t>BPSL2624</t>
  </si>
  <si>
    <t>ribD</t>
  </si>
  <si>
    <t>PLF_32008_00000276</t>
  </si>
  <si>
    <t>PGF_00423089</t>
  </si>
  <si>
    <t>Diaminohydroxyphosphoribosylaminopyrimidine deaminase (EC 3.5.4.26) / 5-amino-6-(5-phosphoribosylamino)uracil reductase (EC 1.1.1.193)</t>
  </si>
  <si>
    <t>fig|243160.12.peg.2212</t>
  </si>
  <si>
    <t>BMA2143</t>
  </si>
  <si>
    <t>fig|95486.65.peg.462</t>
  </si>
  <si>
    <t>WQ49_02145</t>
  </si>
  <si>
    <t>fig|395019.8.peg.2660</t>
  </si>
  <si>
    <t>Bmul_2437</t>
  </si>
  <si>
    <t>fig|652611.54.peg.932</t>
  </si>
  <si>
    <t>N8E93_04615</t>
  </si>
  <si>
    <t>fig|272560.6.peg.4522</t>
  </si>
  <si>
    <t>BPSS0510</t>
  </si>
  <si>
    <t>PLF_32008_00001481</t>
  </si>
  <si>
    <t>PGF_04703276</t>
  </si>
  <si>
    <t>Choline-phosphate cytidylyltransferase (EC 2.7.7.15)</t>
  </si>
  <si>
    <t>fig|243160.12.peg.5364</t>
  </si>
  <si>
    <t>BMAA1767</t>
  </si>
  <si>
    <t>fig|95486.65.peg.3363</t>
  </si>
  <si>
    <t>WQ49_15275</t>
  </si>
  <si>
    <t>fig|395019.8.peg.4801</t>
  </si>
  <si>
    <t>Bmul_4470</t>
  </si>
  <si>
    <t>fig|652611.54.peg.4200</t>
  </si>
  <si>
    <t>N8E93_20595</t>
  </si>
  <si>
    <t>fig|272560.6.peg.2708</t>
  </si>
  <si>
    <t>BPSL2378</t>
  </si>
  <si>
    <t>cyoA</t>
  </si>
  <si>
    <t>PLF_32008_00000044</t>
  </si>
  <si>
    <t>PGF_05122891</t>
  </si>
  <si>
    <t>Cytochrome O ubiquinol oxidase subunit II (EC 1.10.3.-)</t>
  </si>
  <si>
    <t>fig|243160.12.peg.622</t>
  </si>
  <si>
    <t>BMA0603</t>
  </si>
  <si>
    <t>cyoA-1</t>
  </si>
  <si>
    <t>fig|95486.65.peg.6327</t>
  </si>
  <si>
    <t>WQ49_28945</t>
  </si>
  <si>
    <t>fig|395019.8.peg.1388</t>
  </si>
  <si>
    <t>Bmul_1209</t>
  </si>
  <si>
    <t>fig|652611.54.peg.3943</t>
  </si>
  <si>
    <t>N8E93_19340</t>
  </si>
  <si>
    <t>fig|272560.6.peg.3288</t>
  </si>
  <si>
    <t>BPSL2881</t>
  </si>
  <si>
    <t>PLF_32008_00002638</t>
  </si>
  <si>
    <t>PGF_04604400</t>
  </si>
  <si>
    <t>Site-specific recombinase</t>
  </si>
  <si>
    <t>fig|243160.12.peg.2447</t>
  </si>
  <si>
    <t>BMA2375</t>
  </si>
  <si>
    <t>fig|95486.65.peg.171</t>
  </si>
  <si>
    <t>WQ49_00825</t>
  </si>
  <si>
    <t>fig|395019.8.peg.2908</t>
  </si>
  <si>
    <t>Bmul_2676</t>
  </si>
  <si>
    <t>fig|272560.6.peg.3392</t>
  </si>
  <si>
    <t>BPSL2967</t>
  </si>
  <si>
    <t>araG</t>
  </si>
  <si>
    <t>PLF_32008_00199234</t>
  </si>
  <si>
    <t>PGF_01343909</t>
  </si>
  <si>
    <t>ABC transporter, ATP-binding protein (cluster 2, ribose/xylose/arabinose/galactose) / ABC transporter, ATP-binding protein (cluster 2, ribose/xylose/arabinose/galactose)</t>
  </si>
  <si>
    <t>fig|243160.12.peg.2563</t>
  </si>
  <si>
    <t>BMA2485</t>
  </si>
  <si>
    <t>fig|95486.65.peg.77</t>
  </si>
  <si>
    <t>WQ49_00390</t>
  </si>
  <si>
    <t>fig|395019.8.peg.3000</t>
  </si>
  <si>
    <t>Bmul_2763</t>
  </si>
  <si>
    <t>fig|652611.54.peg.3277</t>
  </si>
  <si>
    <t>N8E93_16095</t>
  </si>
  <si>
    <t>Ribose ABC transporter, ATP-binding protein RbsA (TC 3.A.1.2.1)</t>
  </si>
  <si>
    <t>fig|272560.6.peg.6549</t>
  </si>
  <si>
    <t>BPSS2143</t>
  </si>
  <si>
    <t>PLF_32008_00001825</t>
  </si>
  <si>
    <t>PGF_00423018</t>
  </si>
  <si>
    <t>Di-tripeptide/H+ symporter</t>
  </si>
  <si>
    <t>fig|243160.12.peg.3840</t>
  </si>
  <si>
    <t>BMAA0348</t>
  </si>
  <si>
    <t>fig|95486.65.peg.4837</t>
  </si>
  <si>
    <t>WQ49_22035</t>
  </si>
  <si>
    <t>fig|395019.8.peg.3518</t>
  </si>
  <si>
    <t>Bmul_3261</t>
  </si>
  <si>
    <t>fig|272560.6.peg.6105</t>
  </si>
  <si>
    <t>BPSS1786</t>
  </si>
  <si>
    <t>PLF_32008_00002106</t>
  </si>
  <si>
    <t>PGF_05572422</t>
  </si>
  <si>
    <t>Molybdenum ABC transporter, substrate-binding protein ModA</t>
  </si>
  <si>
    <t>fig|243160.12.peg.3800</t>
  </si>
  <si>
    <t>BMAA0299</t>
  </si>
  <si>
    <t>modA</t>
  </si>
  <si>
    <t>fig|95486.65.peg.3750</t>
  </si>
  <si>
    <t>WQ49_17035</t>
  </si>
  <si>
    <t>fig|395019.8.peg.5199</t>
  </si>
  <si>
    <t>Bmul_4885</t>
  </si>
  <si>
    <t>fig|652611.54.peg.3365</t>
  </si>
  <si>
    <t>N8E93_16520</t>
  </si>
  <si>
    <t>fig|272560.6.peg.918</t>
  </si>
  <si>
    <t>BPSL0851</t>
  </si>
  <si>
    <t>PLF_32008_00000806</t>
  </si>
  <si>
    <t>PGF_05083865</t>
  </si>
  <si>
    <t>Peptide-methionine (S)-S-oxide reductase MsrA (EC 1.8.4.11)</t>
  </si>
  <si>
    <t>fig|243160.12.peg.358</t>
  </si>
  <si>
    <t>BMA0356</t>
  </si>
  <si>
    <t>msrA</t>
  </si>
  <si>
    <t>fig|95486.65.peg.5769</t>
  </si>
  <si>
    <t>WQ49_26305</t>
  </si>
  <si>
    <t>fig|395019.8.peg.875</t>
  </si>
  <si>
    <t>Bmul_0725</t>
  </si>
  <si>
    <t>fig|652611.54.peg.5559</t>
  </si>
  <si>
    <t>N8E93_27365</t>
  </si>
  <si>
    <t>fig|272560.6.peg.6544</t>
  </si>
  <si>
    <t>BPSS2139</t>
  </si>
  <si>
    <t>oppC</t>
  </si>
  <si>
    <t>PLF_32008_00001882</t>
  </si>
  <si>
    <t>PGF_10569020</t>
  </si>
  <si>
    <t>Oligopeptide ABC transporter, permease protein OppC (TC 3.A.1.5.1)</t>
  </si>
  <si>
    <t>fig|243160.12.peg.3845</t>
  </si>
  <si>
    <t>BMAA0353</t>
  </si>
  <si>
    <t>fig|95486.65.peg.4842</t>
  </si>
  <si>
    <t>WQ49_22055</t>
  </si>
  <si>
    <t>fig|395019.8.peg.3522</t>
  </si>
  <si>
    <t>Bmul_3265</t>
  </si>
  <si>
    <t>fig|272560.6.peg.2162</t>
  </si>
  <si>
    <t>BPSL1916</t>
  </si>
  <si>
    <t>truB</t>
  </si>
  <si>
    <t>PLF_32008_00000867</t>
  </si>
  <si>
    <t>PGF_00413295</t>
  </si>
  <si>
    <t>tRNA pseudouridine(55) synthase (EC 5.4.99.25)</t>
  </si>
  <si>
    <t>fig|243160.12.peg.1095</t>
  </si>
  <si>
    <t>BMA1059</t>
  </si>
  <si>
    <t>fig|95486.65.peg.7016</t>
  </si>
  <si>
    <t>WQ49_32225</t>
  </si>
  <si>
    <t>fig|395019.8.peg.1967</t>
  </si>
  <si>
    <t>Bmul_1753</t>
  </si>
  <si>
    <t>fig|652611.54.peg.5269</t>
  </si>
  <si>
    <t>N8E93_25930</t>
  </si>
  <si>
    <t>fig|272560.6.peg.2720</t>
  </si>
  <si>
    <t>BPSL2387</t>
  </si>
  <si>
    <t>astD</t>
  </si>
  <si>
    <t>PLF_32008_00001461</t>
  </si>
  <si>
    <t>PGF_00054560</t>
  </si>
  <si>
    <t>Succinylglutamic semialdehyde dehydrogenase (EC 1.2.1.71)</t>
  </si>
  <si>
    <t>fig|243160.12.peg.610</t>
  </si>
  <si>
    <t>BMA0594</t>
  </si>
  <si>
    <t>fig|95486.65.peg.7483</t>
  </si>
  <si>
    <t>WQ49_34355</t>
  </si>
  <si>
    <t>fig|395019.8.peg.2339</t>
  </si>
  <si>
    <t>Bmul_2121</t>
  </si>
  <si>
    <t>fig|652611.54.peg.4402</t>
  </si>
  <si>
    <t>N8E93_21610</t>
  </si>
  <si>
    <t>fig|272560.6.peg.3111</t>
  </si>
  <si>
    <t>BPSL2727</t>
  </si>
  <si>
    <t>xdhB</t>
  </si>
  <si>
    <t>PLF_32008_00000112</t>
  </si>
  <si>
    <t>PGF_10370701</t>
  </si>
  <si>
    <t>Xanthine dehydrogenase, molybdenum binding subunit (EC 1.17.1.4)</t>
  </si>
  <si>
    <t>fig|243160.12.peg.2107</t>
  </si>
  <si>
    <t>BMA2041</t>
  </si>
  <si>
    <t>fig|95486.65.peg.331</t>
  </si>
  <si>
    <t>WQ49_01525</t>
  </si>
  <si>
    <t>fig|395019.8.peg.2778</t>
  </si>
  <si>
    <t>Bmul_2551</t>
  </si>
  <si>
    <t>fig|652611.54.peg.3732</t>
  </si>
  <si>
    <t>N8E93_18325</t>
  </si>
  <si>
    <t>fig|272560.6.peg.521</t>
  </si>
  <si>
    <t>BPSL0465</t>
  </si>
  <si>
    <t>PLF_32008_00002494</t>
  </si>
  <si>
    <t>PGF_03149691</t>
  </si>
  <si>
    <t>Methyl-accepting chemotaxis protein I (serine chemoreceptor protein)</t>
  </si>
  <si>
    <t>fig|243160.12.peg.3262</t>
  </si>
  <si>
    <t>BMA3184</t>
  </si>
  <si>
    <t>fig|95486.65.peg.5484</t>
  </si>
  <si>
    <t>WQ49_24980</t>
  </si>
  <si>
    <t>fig|395019.8.peg.609</t>
  </si>
  <si>
    <t>Bmul_0469</t>
  </si>
  <si>
    <t>fig|652611.54.peg.187</t>
  </si>
  <si>
    <t>N8E93_00910</t>
  </si>
  <si>
    <t>aer2</t>
  </si>
  <si>
    <t>Aerotaxis sensor receptor protein</t>
  </si>
  <si>
    <t>fig|272560.6.peg.3360</t>
  </si>
  <si>
    <t>BPSL2940</t>
  </si>
  <si>
    <t>PLF_32008_00001220</t>
  </si>
  <si>
    <t>fig|243160.12.peg.2531</t>
  </si>
  <si>
    <t>BMA2455</t>
  </si>
  <si>
    <t>fig|95486.65.peg.107</t>
  </si>
  <si>
    <t>WQ49_00535</t>
  </si>
  <si>
    <t>fig|395019.8.peg.2972</t>
  </si>
  <si>
    <t>Bmul_2734</t>
  </si>
  <si>
    <t>fig|272560.6.peg.5101</t>
  </si>
  <si>
    <t>BPSS0982</t>
  </si>
  <si>
    <t>PLF_32008_00132564</t>
  </si>
  <si>
    <t>fig|243160.12.peg.4793</t>
  </si>
  <si>
    <t>BMAA1239</t>
  </si>
  <si>
    <t>fig|95486.65.peg.3886</t>
  </si>
  <si>
    <t>WQ49_17660</t>
  </si>
  <si>
    <t>fig|395019.8.peg.5328</t>
  </si>
  <si>
    <t>Bmul_5002</t>
  </si>
  <si>
    <t>fig|272560.6.peg.1192</t>
  </si>
  <si>
    <t>BPSL1099</t>
  </si>
  <si>
    <t>PLF_32008_00001128</t>
  </si>
  <si>
    <t>PGF_00042959</t>
  </si>
  <si>
    <t>Putative periplasmic cytochrome type-C oxidoreductase signal peptide protein (EC 1.-.-.-)</t>
  </si>
  <si>
    <t>fig|243160.12.peg.2003</t>
  </si>
  <si>
    <t>fig|95486.65.peg.6012</t>
  </si>
  <si>
    <t>WQ49_27455</t>
  </si>
  <si>
    <t>fig|395019.8.peg.1106</t>
  </si>
  <si>
    <t>Bmul_0946</t>
  </si>
  <si>
    <t>fig|272560.6.peg.6779</t>
  </si>
  <si>
    <t>BPSS2321</t>
  </si>
  <si>
    <t>PLF_32008_00003768</t>
  </si>
  <si>
    <t>PGF_03982949</t>
  </si>
  <si>
    <t>fig|243160.12.peg.5704</t>
  </si>
  <si>
    <t>BMAA2082</t>
  </si>
  <si>
    <t>fig|395019.8.peg.2159</t>
  </si>
  <si>
    <t>Bmul_1946</t>
  </si>
  <si>
    <t>fig|272560.6.peg.2080</t>
  </si>
  <si>
    <t>BPSL1848</t>
  </si>
  <si>
    <t>PLF_32008_00001681</t>
  </si>
  <si>
    <t>PGF_03844200</t>
  </si>
  <si>
    <t>Tas protein, an NADP(H)-dependent aldo-keto reductase</t>
  </si>
  <si>
    <t>fig|243160.12.peg.1257</t>
  </si>
  <si>
    <t>BMA1222</t>
  </si>
  <si>
    <t>fig|95486.65.peg.6877</t>
  </si>
  <si>
    <t>WQ49_31555</t>
  </si>
  <si>
    <t>fig|395019.8.peg.1859</t>
  </si>
  <si>
    <t>Bmul_1649</t>
  </si>
  <si>
    <t>fig|652611.54.peg.4819</t>
  </si>
  <si>
    <t>N8E93_23685</t>
  </si>
  <si>
    <t>fig|272560.6.peg.4827</t>
  </si>
  <si>
    <t>BPSS0761</t>
  </si>
  <si>
    <t>codA</t>
  </si>
  <si>
    <t>PLF_32008_00002377</t>
  </si>
  <si>
    <t>PGF_01078020</t>
  </si>
  <si>
    <t>Cytosine deaminase (EC 3.5.4.1)</t>
  </si>
  <si>
    <t>fig|243160.12.peg.4109</t>
  </si>
  <si>
    <t>BMAA0603</t>
  </si>
  <si>
    <t>fig|95486.65.peg.627</t>
  </si>
  <si>
    <t>WQ49_02950</t>
  </si>
  <si>
    <t>fig|395019.8.peg.4601</t>
  </si>
  <si>
    <t>Bmul_4281</t>
  </si>
  <si>
    <t>fig|652611.54.peg.474</t>
  </si>
  <si>
    <t>N8E93_02305</t>
  </si>
  <si>
    <t>fig|272560.6.peg.3130</t>
  </si>
  <si>
    <t>BPSL2741</t>
  </si>
  <si>
    <t>PLF_32008_00002601</t>
  </si>
  <si>
    <t>PGF_10169341</t>
  </si>
  <si>
    <t>Uncharacterized protein SPO0681</t>
  </si>
  <si>
    <t>fig|243160.12.peg.2126</t>
  </si>
  <si>
    <t>BMA2058</t>
  </si>
  <si>
    <t>fig|95486.65.peg.313</t>
  </si>
  <si>
    <t>WQ49_01455</t>
  </si>
  <si>
    <t>fig|395019.8.peg.2795</t>
  </si>
  <si>
    <t>Bmul_2565</t>
  </si>
  <si>
    <t>fig|272560.6.peg.3918</t>
  </si>
  <si>
    <t>BPSS0012</t>
  </si>
  <si>
    <t>PLF_32008_00001443</t>
  </si>
  <si>
    <t>PGF_02728166</t>
  </si>
  <si>
    <t>Transcriptional regulator DmlR, LysR family</t>
  </si>
  <si>
    <t>fig|243160.12.peg.3504</t>
  </si>
  <si>
    <t>BMAA0012</t>
  </si>
  <si>
    <t>fig|95486.65.peg.4696</t>
  </si>
  <si>
    <t>WQ49_21385</t>
  </si>
  <si>
    <t>fig|395019.8.peg.5657</t>
  </si>
  <si>
    <t>Bmul_5316</t>
  </si>
  <si>
    <t>fig|652611.54.peg.62</t>
  </si>
  <si>
    <t>N8E93_00300</t>
  </si>
  <si>
    <t>osaR</t>
  </si>
  <si>
    <t>Transcriptional regulator clustered with PA0057, LysR family</t>
  </si>
  <si>
    <t>fig|272560.6.peg.2012</t>
  </si>
  <si>
    <t>BPSL1790</t>
  </si>
  <si>
    <t>PLF_32008_00003155</t>
  </si>
  <si>
    <t>PGF_00067017</t>
  </si>
  <si>
    <t>Xylitol dehydrogenase (EC 1.1.1.9)</t>
  </si>
  <si>
    <t>fig|243160.12.peg.1231</t>
  </si>
  <si>
    <t>BMA1195</t>
  </si>
  <si>
    <t>fig|95486.65.peg.1257</t>
  </si>
  <si>
    <t>WQ49_05745</t>
  </si>
  <si>
    <t>fig|395019.8.peg.4080</t>
  </si>
  <si>
    <t>Bmul_3786</t>
  </si>
  <si>
    <t>fig|652611.54.peg.836</t>
  </si>
  <si>
    <t>N8E93_04140</t>
  </si>
  <si>
    <t>2,3-butanediol dehydrogenase, R-alcohol forming, (R)- and (S)-acetoin-specific (EC 1.1.1.4)</t>
  </si>
  <si>
    <t>fig|272560.6.peg.3271</t>
  </si>
  <si>
    <t>BPSL2868</t>
  </si>
  <si>
    <t>queA</t>
  </si>
  <si>
    <t>PLF_32008_00001456</t>
  </si>
  <si>
    <t>PGF_00049362</t>
  </si>
  <si>
    <t>S-adenosylmethionine:tRNA ribosyltransferase-isomerase (EC 2.4.99.17)</t>
  </si>
  <si>
    <t>fig|243160.12.peg.2462</t>
  </si>
  <si>
    <t>BMA2388</t>
  </si>
  <si>
    <t>fig|95486.65.peg.186</t>
  </si>
  <si>
    <t>WQ49_00895</t>
  </si>
  <si>
    <t>fig|395019.8.peg.2893</t>
  </si>
  <si>
    <t>Bmul_2663</t>
  </si>
  <si>
    <t>fig|652611.54.peg.1187</t>
  </si>
  <si>
    <t>N8E93_05845</t>
  </si>
  <si>
    <t>fig|272560.6.peg.3346</t>
  </si>
  <si>
    <t>BPSL2929</t>
  </si>
  <si>
    <t>PLF_32008_00000358</t>
  </si>
  <si>
    <t>PGF_07176000</t>
  </si>
  <si>
    <t>Gluconokinase (EC 2.7.1.12)</t>
  </si>
  <si>
    <t>fig|243160.12.peg.2517</t>
  </si>
  <si>
    <t>BMA2443</t>
  </si>
  <si>
    <t>gntK</t>
  </si>
  <si>
    <t>fig|95486.65.peg.121</t>
  </si>
  <si>
    <t>WQ49_00590</t>
  </si>
  <si>
    <t>fig|395019.8.peg.2955</t>
  </si>
  <si>
    <t>Bmul_2720</t>
  </si>
  <si>
    <t>fig|652611.54.peg.2881</t>
  </si>
  <si>
    <t>N8E93_14205</t>
  </si>
  <si>
    <t>fig|272560.6.peg.4684</t>
  </si>
  <si>
    <t>BPSS0643</t>
  </si>
  <si>
    <t>PLF_32008_00014062</t>
  </si>
  <si>
    <t>fig|243160.12.peg.4362</t>
  </si>
  <si>
    <t>BMAA0830</t>
  </si>
  <si>
    <t>fig|95486.65.peg.1415</t>
  </si>
  <si>
    <t>WQ49_06460</t>
  </si>
  <si>
    <t>fig|395019.8.peg.3978</t>
  </si>
  <si>
    <t>Bmul_3691</t>
  </si>
  <si>
    <t>fig|272560.6.peg.5720</t>
  </si>
  <si>
    <t>BPSS1474</t>
  </si>
  <si>
    <t>PLF_32008_00003855</t>
  </si>
  <si>
    <t>PGF_00059193</t>
  </si>
  <si>
    <t>fig|243160.12.peg.4292</t>
  </si>
  <si>
    <t>BMAA0770</t>
  </si>
  <si>
    <t>fig|95486.65.peg.1785</t>
  </si>
  <si>
    <t>WQ49_08085</t>
  </si>
  <si>
    <t>Transcriptional regulators of sugar metabolism</t>
  </si>
  <si>
    <t>fig|395019.8.peg.3712</t>
  </si>
  <si>
    <t>Bmul_3446</t>
  </si>
  <si>
    <t>fig|652611.54.peg.3767</t>
  </si>
  <si>
    <t>N8E93_18490</t>
  </si>
  <si>
    <t>fig|272560.6.peg.6524</t>
  </si>
  <si>
    <t>BPSS2129</t>
  </si>
  <si>
    <t>PLF_32008_00000861</t>
  </si>
  <si>
    <t>PGF_01104362</t>
  </si>
  <si>
    <t>fig|243160.12.peg.3865</t>
  </si>
  <si>
    <t>BMAA0368</t>
  </si>
  <si>
    <t>fig|95486.65.peg.4864</t>
  </si>
  <si>
    <t>fig|395019.8.peg.3542</t>
  </si>
  <si>
    <t>Bmul_3281</t>
  </si>
  <si>
    <t>fig|272560.6.peg.982</t>
  </si>
  <si>
    <t>BPSL0900</t>
  </si>
  <si>
    <t>PLF_32008_00004120</t>
  </si>
  <si>
    <t>PGF_00280191</t>
  </si>
  <si>
    <t>fig|243160.12.peg.2349</t>
  </si>
  <si>
    <t>fig|95486.65.peg.5829</t>
  </si>
  <si>
    <t>WQ49_26585</t>
  </si>
  <si>
    <t>Proline-specific permease</t>
  </si>
  <si>
    <t>fig|395019.8.peg.931</t>
  </si>
  <si>
    <t>Bmul_0778</t>
  </si>
  <si>
    <t>Phenylalanine-specific permease</t>
  </si>
  <si>
    <t>fig|652611.54.peg.3137</t>
  </si>
  <si>
    <t>N8E93_15425</t>
  </si>
  <si>
    <t>fig|272560.6.peg.3528</t>
  </si>
  <si>
    <t>BPSL3081</t>
  </si>
  <si>
    <t>PLF_32008_00000467</t>
  </si>
  <si>
    <t>PGF_10153092</t>
  </si>
  <si>
    <t>Nitroreductase</t>
  </si>
  <si>
    <t>fig|243160.12.peg.2874</t>
  </si>
  <si>
    <t>BMA2805</t>
  </si>
  <si>
    <t>fig|95486.65.peg.2581</t>
  </si>
  <si>
    <t>WQ49_11710</t>
  </si>
  <si>
    <t>fig|395019.8.peg.3128</t>
  </si>
  <si>
    <t>Bmul_2896</t>
  </si>
  <si>
    <t>fig|272560.6.peg.4300</t>
  </si>
  <si>
    <t>BPSS0313</t>
  </si>
  <si>
    <t>PLF_32008_00002141</t>
  </si>
  <si>
    <t>fig|243160.12.peg.5011</t>
  </si>
  <si>
    <t>BMAA1441</t>
  </si>
  <si>
    <t>fig|95486.65.peg.5058</t>
  </si>
  <si>
    <t>WQ49_23025</t>
  </si>
  <si>
    <t>fig|395019.8.peg.3655</t>
  </si>
  <si>
    <t>Bmul_3391</t>
  </si>
  <si>
    <t>fig|652611.54.peg.2855</t>
  </si>
  <si>
    <t>N8E93_14080</t>
  </si>
  <si>
    <t>fig|272560.6.peg.4303</t>
  </si>
  <si>
    <t>BPSS0316</t>
  </si>
  <si>
    <t>PLF_32008_00002308</t>
  </si>
  <si>
    <t>fig|243160.12.peg.5008</t>
  </si>
  <si>
    <t>BMAA1438</t>
  </si>
  <si>
    <t>fig|95486.65.peg.5061</t>
  </si>
  <si>
    <t>WQ49_23040</t>
  </si>
  <si>
    <t>fig|395019.8.peg.3658</t>
  </si>
  <si>
    <t>Bmul_3394</t>
  </si>
  <si>
    <t>fig|272560.6.peg.6240</t>
  </si>
  <si>
    <t>BPSS1894</t>
  </si>
  <si>
    <t>cyoD</t>
  </si>
  <si>
    <t>PLF_32008_00000031</t>
  </si>
  <si>
    <t>PGF_04012930</t>
  </si>
  <si>
    <t>Cytochrome O ubiquinol oxidase subunit IV (EC 1.10.3.-)</t>
  </si>
  <si>
    <t>fig|243160.12.peg.3698</t>
  </si>
  <si>
    <t>BMAA0197</t>
  </si>
  <si>
    <t>cyoD-2</t>
  </si>
  <si>
    <t>fig|95486.65.peg.6330</t>
  </si>
  <si>
    <t>WQ49_28960</t>
  </si>
  <si>
    <t>fig|395019.8.peg.1391</t>
  </si>
  <si>
    <t>Bmul_1212</t>
  </si>
  <si>
    <t>fig|652611.54.peg.3940</t>
  </si>
  <si>
    <t>N8E93_19325</t>
  </si>
  <si>
    <t>fig|272560.6.peg.6024</t>
  </si>
  <si>
    <t>BPSS1716</t>
  </si>
  <si>
    <t>PLF_32008_00000502</t>
  </si>
  <si>
    <t>PGF_02069837</t>
  </si>
  <si>
    <t>Succinate dehydrogenase flavin-adding protein, antitoxin of CptAB toxin-antitoxin</t>
  </si>
  <si>
    <t>fig|243160.12.peg.5343</t>
  </si>
  <si>
    <t>BMAA1745</t>
  </si>
  <si>
    <t>fig|95486.65.peg.3664</t>
  </si>
  <si>
    <t>WQ49_16640</t>
  </si>
  <si>
    <t>fig|395019.8.peg.4992</t>
  </si>
  <si>
    <t>Bmul_4644</t>
  </si>
  <si>
    <t>fig|272560.6.peg.865</t>
  </si>
  <si>
    <t>BPSL0802</t>
  </si>
  <si>
    <t>PLF_32008_00001695</t>
  </si>
  <si>
    <t>PGF_09112178</t>
  </si>
  <si>
    <t>Threonylcarbamoyl-AMP synthase (EC 2.7.7.87) / SUA5 domain with internal deletion</t>
  </si>
  <si>
    <t>fig|243160.12.peg.300</t>
  </si>
  <si>
    <t>BMA0303</t>
  </si>
  <si>
    <t>fig|95486.65.peg.5718</t>
  </si>
  <si>
    <t>WQ49_26055</t>
  </si>
  <si>
    <t>fig|395019.8.peg.822</t>
  </si>
  <si>
    <t>Bmul_0676</t>
  </si>
  <si>
    <t>fig|652611.54.peg.23</t>
  </si>
  <si>
    <t>N8E93_00110</t>
  </si>
  <si>
    <t>Threonylcarbamoyl-AMP synthase (EC 2.7.7.87)</t>
  </si>
  <si>
    <t>fig|272560.6.peg.1743</t>
  </si>
  <si>
    <t>BPSL1550</t>
  </si>
  <si>
    <t>PLF_32008_00002688</t>
  </si>
  <si>
    <t>PGF_00402820</t>
  </si>
  <si>
    <t>NAD-dependent aldehyde dehydrogenases</t>
  </si>
  <si>
    <t>fig|243160.12.peg.1339</t>
  </si>
  <si>
    <t>BMA1306</t>
  </si>
  <si>
    <t>aldA</t>
  </si>
  <si>
    <t>fig|95486.65.peg.6659</t>
  </si>
  <si>
    <t>WQ49_30575</t>
  </si>
  <si>
    <t>fig|395019.8.peg.1707</t>
  </si>
  <si>
    <t>Bmul_1505</t>
  </si>
  <si>
    <t>fig|272560.6.peg.2194</t>
  </si>
  <si>
    <t>BPSL1947</t>
  </si>
  <si>
    <t>PLF_32008_00006135</t>
  </si>
  <si>
    <t>PGF_00964947</t>
  </si>
  <si>
    <t>RidA/YER057c/UK114 superfamily, group 2, YoaB-like protein</t>
  </si>
  <si>
    <t>fig|243160.12.peg.1132</t>
  </si>
  <si>
    <t>BMA1099</t>
  </si>
  <si>
    <t>fig|95486.65.peg.7046</t>
  </si>
  <si>
    <t>WQ49_32385</t>
  </si>
  <si>
    <t>fig|395019.8.peg.1995</t>
  </si>
  <si>
    <t>Bmul_1781</t>
  </si>
  <si>
    <t>fig|652611.54.peg.5854</t>
  </si>
  <si>
    <t>N8E93_28840</t>
  </si>
  <si>
    <t>fig|272560.6.peg.3390</t>
  </si>
  <si>
    <t>BPSL2965</t>
  </si>
  <si>
    <t>PLF_32008_00285887</t>
  </si>
  <si>
    <t>PGF_04924251</t>
  </si>
  <si>
    <t>fig|243160.12.peg.2561</t>
  </si>
  <si>
    <t>BMA2483</t>
  </si>
  <si>
    <t>fig|95486.65.peg.79</t>
  </si>
  <si>
    <t>WQ49_00400</t>
  </si>
  <si>
    <t>fig|395019.8.peg.2998</t>
  </si>
  <si>
    <t>Bmul_2761</t>
  </si>
  <si>
    <t>D-xylose 1-dehydrogenase (EC 1.1.1.175)</t>
  </si>
  <si>
    <t>fig|272560.6.peg.3491</t>
  </si>
  <si>
    <t>BPSL3059</t>
  </si>
  <si>
    <t>PLF_32008_00000712</t>
  </si>
  <si>
    <t>PGF_07800768</t>
  </si>
  <si>
    <t>2-polyprenylphenol hydroxylase</t>
  </si>
  <si>
    <t>fig|243160.12.peg.4034</t>
  </si>
  <si>
    <t>BMAA0524</t>
  </si>
  <si>
    <t>fig|95486.65.peg.2557</t>
  </si>
  <si>
    <t>WQ49_11595</t>
  </si>
  <si>
    <t>fig|395019.8.peg.3101</t>
  </si>
  <si>
    <t>Bmul_2869</t>
  </si>
  <si>
    <t>fig|652611.54.peg.5768</t>
  </si>
  <si>
    <t>N8E93_28410</t>
  </si>
  <si>
    <t>fig|272560.6.peg.1244</t>
  </si>
  <si>
    <t>BPSL1127</t>
  </si>
  <si>
    <t>PLF_32008_00001950</t>
  </si>
  <si>
    <t>fig|243160.12.peg.1947</t>
  </si>
  <si>
    <t>BMA1902</t>
  </si>
  <si>
    <t>fig|95486.65.peg.6044</t>
  </si>
  <si>
    <t>WQ49_27610</t>
  </si>
  <si>
    <t>fig|395019.8.peg.1140</t>
  </si>
  <si>
    <t>Bmul_0974</t>
  </si>
  <si>
    <t>fig|272560.6.peg.195</t>
  </si>
  <si>
    <t>BPSL0185</t>
  </si>
  <si>
    <t>PLF_32008_00002015</t>
  </si>
  <si>
    <t>PGF_10369954</t>
  </si>
  <si>
    <t>Rod shape-determining protein MreC</t>
  </si>
  <si>
    <t>fig|243160.12.peg.159</t>
  </si>
  <si>
    <t>BMA0161</t>
  </si>
  <si>
    <t>fig|95486.65.peg.5178</t>
  </si>
  <si>
    <t>WQ49_23590</t>
  </si>
  <si>
    <t>fig|395019.8.peg.3356</t>
  </si>
  <si>
    <t>Bmul_3108</t>
  </si>
  <si>
    <t>fig|652611.54.peg.4869</t>
  </si>
  <si>
    <t>N8E93_23915</t>
  </si>
  <si>
    <t>mreC</t>
  </si>
  <si>
    <t>fig|272560.6.peg.3014</t>
  </si>
  <si>
    <t>BPSL2644</t>
  </si>
  <si>
    <t>PLF_32008_00003429</t>
  </si>
  <si>
    <t>PGF_01071857</t>
  </si>
  <si>
    <t>fig|243160.12.peg.2236</t>
  </si>
  <si>
    <t>BMA2169</t>
  </si>
  <si>
    <t>fig|95486.65.peg.414</t>
  </si>
  <si>
    <t>WQ49_01920</t>
  </si>
  <si>
    <t>fig|395019.8.peg.2698</t>
  </si>
  <si>
    <t>Bmul_2475</t>
  </si>
  <si>
    <t>fig|272560.6.peg.3378</t>
  </si>
  <si>
    <t>BPSL2955</t>
  </si>
  <si>
    <t>PLF_32008_00001281</t>
  </si>
  <si>
    <t>PGF_00414025</t>
  </si>
  <si>
    <t>transposase alr7163</t>
  </si>
  <si>
    <t>fig|243160.12.peg.2550</t>
  </si>
  <si>
    <t>BMA2471</t>
  </si>
  <si>
    <t>fig|95486.65.peg.91</t>
  </si>
  <si>
    <t>WQ49_00455</t>
  </si>
  <si>
    <t>fig|395019.8.peg.2987</t>
  </si>
  <si>
    <t>Bmul_2750</t>
  </si>
  <si>
    <t>fig|652611.54.peg.4509</t>
  </si>
  <si>
    <t>N8E93_22130</t>
  </si>
  <si>
    <t>fig|272560.6.peg.6687</t>
  </si>
  <si>
    <t>BPSS2251</t>
  </si>
  <si>
    <t>PLF_32008_00313015</t>
  </si>
  <si>
    <t>PGF_12923213</t>
  </si>
  <si>
    <t>Glycosyl transferase, group 1 family protein</t>
  </si>
  <si>
    <t>fig|243160.12.peg.5610</t>
  </si>
  <si>
    <t>fig|395019.8.peg.5800</t>
  </si>
  <si>
    <t>Bmul_5445</t>
  </si>
  <si>
    <t>fig|272560.6.peg.2972</t>
  </si>
  <si>
    <t>BPSL2607</t>
  </si>
  <si>
    <t>PLF_32008_00002019</t>
  </si>
  <si>
    <t>PGF_01427611</t>
  </si>
  <si>
    <t>Uncharacterized UPF0126 inner membrane protein</t>
  </si>
  <si>
    <t>fig|243160.12.peg.2193</t>
  </si>
  <si>
    <t>BMA2125</t>
  </si>
  <si>
    <t>fig|95486.65.peg.476</t>
  </si>
  <si>
    <t>WQ49_02210</t>
  </si>
  <si>
    <t>fig|395019.8.peg.2649</t>
  </si>
  <si>
    <t>Bmul_2426</t>
  </si>
  <si>
    <t>fig|652611.54.peg.4255</t>
  </si>
  <si>
    <t>N8E93_20865</t>
  </si>
  <si>
    <t>UPF0126 inner membrane protein YicG</t>
  </si>
  <si>
    <t>fig|272560.6.peg.413</t>
  </si>
  <si>
    <t>BPSL0367</t>
  </si>
  <si>
    <t>bioA</t>
  </si>
  <si>
    <t>PLF_32008_00000885</t>
  </si>
  <si>
    <t>PGF_05255412</t>
  </si>
  <si>
    <t>Adenosylmethionine-8-amino-7-oxononanoate aminotransferase (EC 2.6.1.62)</t>
  </si>
  <si>
    <t>fig|243160.12.peg.99</t>
  </si>
  <si>
    <t>BMA0100</t>
  </si>
  <si>
    <t>fig|95486.65.peg.5385</t>
  </si>
  <si>
    <t>WQ49_24510</t>
  </si>
  <si>
    <t>fig|395019.8.peg.506</t>
  </si>
  <si>
    <t>Bmul_0374</t>
  </si>
  <si>
    <t>fig|652611.54.peg.455</t>
  </si>
  <si>
    <t>N8E93_02220</t>
  </si>
  <si>
    <t>fig|272560.6.peg.1101</t>
  </si>
  <si>
    <t>BPSL1015</t>
  </si>
  <si>
    <t>hemC</t>
  </si>
  <si>
    <t>PLF_32008_00001899</t>
  </si>
  <si>
    <t>PGF_10097367</t>
  </si>
  <si>
    <t>Porphobilinogen deaminase (EC 2.5.1.61)</t>
  </si>
  <si>
    <t>fig|243160.12.peg.748</t>
  </si>
  <si>
    <t>BMA0730</t>
  </si>
  <si>
    <t>fig|95486.65.peg.5934</t>
  </si>
  <si>
    <t>WQ49_27080</t>
  </si>
  <si>
    <t>fig|395019.8.peg.1026</t>
  </si>
  <si>
    <t>Bmul_0869</t>
  </si>
  <si>
    <t>fig|652611.54.peg.5810</t>
  </si>
  <si>
    <t>N8E93_28615</t>
  </si>
  <si>
    <t>fig|272560.6.peg.2229</t>
  </si>
  <si>
    <t>BPSL1977</t>
  </si>
  <si>
    <t>fsr</t>
  </si>
  <si>
    <t>PLF_32008_00001557</t>
  </si>
  <si>
    <t>PGF_00006331</t>
  </si>
  <si>
    <t>Fosmidomycin resistance protein</t>
  </si>
  <si>
    <t>fig|243160.12.peg.963</t>
  </si>
  <si>
    <t>BMA0930</t>
  </si>
  <si>
    <t>fig|95486.65.peg.7075</t>
  </si>
  <si>
    <t>WQ49_32520</t>
  </si>
  <si>
    <t>fig|395019.8.peg.2075</t>
  </si>
  <si>
    <t>Bmul_1871</t>
  </si>
  <si>
    <t>fig|652611.54.peg.1122</t>
  </si>
  <si>
    <t>N8E93_05535</t>
  </si>
  <si>
    <t>Nitrate/nitrite transporter NarK/U 1</t>
  </si>
  <si>
    <t>fig|272560.6.peg.3436</t>
  </si>
  <si>
    <t>BPSL3007</t>
  </si>
  <si>
    <t>PLF_32008_00000975</t>
  </si>
  <si>
    <t>PGF_00041948</t>
  </si>
  <si>
    <t>Putative membrane protein YfjD</t>
  </si>
  <si>
    <t>fig|243160.12.peg.2608</t>
  </si>
  <si>
    <t>BMA2530</t>
  </si>
  <si>
    <t>fig|95486.65.peg.34</t>
  </si>
  <si>
    <t>WQ49_00180</t>
  </si>
  <si>
    <t>fig|395019.8.peg.3047</t>
  </si>
  <si>
    <t>Bmul_2817</t>
  </si>
  <si>
    <t>fig|652611.54.peg.1301</t>
  </si>
  <si>
    <t>N8E93_06410</t>
  </si>
  <si>
    <t>fig|272560.6.peg.5004</t>
  </si>
  <si>
    <t>BPSS0907</t>
  </si>
  <si>
    <t>PLF_32008_00001898</t>
  </si>
  <si>
    <t>fig|243160.12.peg.4885</t>
  </si>
  <si>
    <t>BMAA1325</t>
  </si>
  <si>
    <t>fig|95486.65.peg.1073</t>
  </si>
  <si>
    <t>WQ49_04915</t>
  </si>
  <si>
    <t>fig|395019.8.peg.4282</t>
  </si>
  <si>
    <t>Bmul_3995</t>
  </si>
  <si>
    <t>fig|272560.6.peg.4754</t>
  </si>
  <si>
    <t>BPSS0704</t>
  </si>
  <si>
    <t>PLF_32008_00002255</t>
  </si>
  <si>
    <t>PGF_00006979</t>
  </si>
  <si>
    <t>fig|243160.12.peg.4666</t>
  </si>
  <si>
    <t>BMAA1128</t>
  </si>
  <si>
    <t>fig|95486.65.peg.3215</t>
  </si>
  <si>
    <t>WQ49_14610</t>
  </si>
  <si>
    <t>fig|395019.8.peg.4683</t>
  </si>
  <si>
    <t>Bmul_4360</t>
  </si>
  <si>
    <t>fig|272560.6.peg.1594</t>
  </si>
  <si>
    <t>BPSL1419</t>
  </si>
  <si>
    <t>PLF_32008_00001048</t>
  </si>
  <si>
    <t>PGF_00649271</t>
  </si>
  <si>
    <t>fig|243160.12.peg.1484</t>
  </si>
  <si>
    <t>BMA1443</t>
  </si>
  <si>
    <t>fig|95486.65.peg.6499</t>
  </si>
  <si>
    <t>WQ49_29810</t>
  </si>
  <si>
    <t>fig|395019.8.peg.1554</t>
  </si>
  <si>
    <t>Bmul_1363</t>
  </si>
  <si>
    <t>fig|272560.6.peg.4321</t>
  </si>
  <si>
    <t>BPSS0329</t>
  </si>
  <si>
    <t>PLF_32008_00000054</t>
  </si>
  <si>
    <t>PGF_06084092</t>
  </si>
  <si>
    <t>2,5-dioxovalerate dehydrogenase (EC 1.2.1.26)</t>
  </si>
  <si>
    <t>fig|243160.12.peg.4992</t>
  </si>
  <si>
    <t>BMAA1422</t>
  </si>
  <si>
    <t>fig|95486.65.peg.3346</t>
  </si>
  <si>
    <t>WQ49_15195</t>
  </si>
  <si>
    <t>fig|395019.8.peg.4781</t>
  </si>
  <si>
    <t>Bmul_4450</t>
  </si>
  <si>
    <t>fig|652611.54.peg.3001</t>
  </si>
  <si>
    <t>N8E93_14780</t>
  </si>
  <si>
    <t>fig|272560.6.peg.1622</t>
  </si>
  <si>
    <t>BPSL1446</t>
  </si>
  <si>
    <t>PLF_32008_00001635</t>
  </si>
  <si>
    <t>PGF_01640203</t>
  </si>
  <si>
    <t>fig|243160.12.peg.1456</t>
  </si>
  <si>
    <t>BMA1414.1</t>
  </si>
  <si>
    <t>fig|95486.65.peg.6529</t>
  </si>
  <si>
    <t>WQ49_29950</t>
  </si>
  <si>
    <t>fig|395019.8.peg.1582</t>
  </si>
  <si>
    <t>Bmul_1390</t>
  </si>
  <si>
    <t>fig|272560.6.peg.3917</t>
  </si>
  <si>
    <t>BPSS0011</t>
  </si>
  <si>
    <t>PLF_32008_00000126</t>
  </si>
  <si>
    <t>PGF_04475678</t>
  </si>
  <si>
    <t>D-malate dehydrogenase [decarboxylating] (EC 1.1.1.83)</t>
  </si>
  <si>
    <t>fig|243160.12.peg.3503</t>
  </si>
  <si>
    <t>BMAA0011</t>
  </si>
  <si>
    <t>ttuC</t>
  </si>
  <si>
    <t>fig|95486.65.peg.4697</t>
  </si>
  <si>
    <t>WQ49_21390</t>
  </si>
  <si>
    <t>fig|395019.8.peg.5658</t>
  </si>
  <si>
    <t>Bmul_5317</t>
  </si>
  <si>
    <t>fig|272560.6.peg.6236</t>
  </si>
  <si>
    <t>BPSS1890</t>
  </si>
  <si>
    <t>PLF_32008_00002159</t>
  </si>
  <si>
    <t>PGF_10563981</t>
  </si>
  <si>
    <t>Aromatic hydrocarbon utilization transcriptional regulator CatR (LysR family)</t>
  </si>
  <si>
    <t>fig|243160.12.peg.3702</t>
  </si>
  <si>
    <t>BMAA0201</t>
  </si>
  <si>
    <t>fig|95486.65.peg.3841</t>
  </si>
  <si>
    <t>WQ49_17455</t>
  </si>
  <si>
    <t>fig|395019.8.peg.5280</t>
  </si>
  <si>
    <t>Bmul_4959</t>
  </si>
  <si>
    <t>fig|652611.54.peg.2675</t>
  </si>
  <si>
    <t>N8E93_13215</t>
  </si>
  <si>
    <t>fig|272560.6.peg.3262</t>
  </si>
  <si>
    <t>BPSL2861</t>
  </si>
  <si>
    <t>ubiA</t>
  </si>
  <si>
    <t>PLF_32008_00000874</t>
  </si>
  <si>
    <t>PGF_00423927</t>
  </si>
  <si>
    <t>4-hydroxybenzoate polyprenyltransferase (EC 2.5.1.39)</t>
  </si>
  <si>
    <t>fig|243160.12.peg.2471</t>
  </si>
  <si>
    <t>BMA2396</t>
  </si>
  <si>
    <t>fig|95486.65.peg.194</t>
  </si>
  <si>
    <t>WQ49_00920</t>
  </si>
  <si>
    <t>fig|395019.8.peg.2885</t>
  </si>
  <si>
    <t>Bmul_2657</t>
  </si>
  <si>
    <t>fig|652611.54.peg.5911</t>
  </si>
  <si>
    <t>N8E93_29110</t>
  </si>
  <si>
    <t>fig|272560.6.peg.4525</t>
  </si>
  <si>
    <t>BPSS0513</t>
  </si>
  <si>
    <t>PLF_32008_00001667</t>
  </si>
  <si>
    <t>PGF_00414969</t>
  </si>
  <si>
    <t>CDP-alcohol phosphatidyltransferase family protein</t>
  </si>
  <si>
    <t>fig|243160.12.peg.5361</t>
  </si>
  <si>
    <t>BMAA1764</t>
  </si>
  <si>
    <t>fig|95486.65.peg.3360</t>
  </si>
  <si>
    <t>WQ49_15260</t>
  </si>
  <si>
    <t>fig|395019.8.peg.4798</t>
  </si>
  <si>
    <t>Bmul_4467</t>
  </si>
  <si>
    <t>fig|272560.6.peg.701</t>
  </si>
  <si>
    <t>BPSL0645</t>
  </si>
  <si>
    <t>ntpA</t>
  </si>
  <si>
    <t>PLF_32008_00002538</t>
  </si>
  <si>
    <t>PGF_00423371</t>
  </si>
  <si>
    <t>Dihydroneopterin triphosphate pyrophosphohydolase type 2</t>
  </si>
  <si>
    <t>fig|243160.12.peg.193</t>
  </si>
  <si>
    <t>BMA0194</t>
  </si>
  <si>
    <t>fig|95486.65.peg.5612</t>
  </si>
  <si>
    <t>WQ49_25570</t>
  </si>
  <si>
    <t>fig|395019.8.peg.717</t>
  </si>
  <si>
    <t>Bmul_0575</t>
  </si>
  <si>
    <t>fig|272560.6.peg.1055</t>
  </si>
  <si>
    <t>BPSL0973</t>
  </si>
  <si>
    <t>PLF_32008_00000816</t>
  </si>
  <si>
    <t>PGF_00038367</t>
  </si>
  <si>
    <t>Protein of unknown function DUF55</t>
  </si>
  <si>
    <t>fig|243160.12.peg.703</t>
  </si>
  <si>
    <t>fig|95486.65.peg.5894</t>
  </si>
  <si>
    <t>WQ49_26895</t>
  </si>
  <si>
    <t>fig|395019.8.peg.992</t>
  </si>
  <si>
    <t>Bmul_0836</t>
  </si>
  <si>
    <t>fig|652611.54.peg.5777</t>
  </si>
  <si>
    <t>N8E93_28455</t>
  </si>
  <si>
    <t>fig|272560.6.peg.3227</t>
  </si>
  <si>
    <t>BPSL2829</t>
  </si>
  <si>
    <t>PLF_32008_00000534</t>
  </si>
  <si>
    <t>PGF_03751823</t>
  </si>
  <si>
    <t>Heat shock protein GrpE</t>
  </si>
  <si>
    <t>fig|243160.12.peg.2396</t>
  </si>
  <si>
    <t>BMA2328</t>
  </si>
  <si>
    <t>grpE</t>
  </si>
  <si>
    <t>fig|95486.65.peg.215</t>
  </si>
  <si>
    <t>WQ49_01025</t>
  </si>
  <si>
    <t>fig|395019.8.peg.2860</t>
  </si>
  <si>
    <t>Bmul_2635</t>
  </si>
  <si>
    <t>fig|652611.54.peg.5289</t>
  </si>
  <si>
    <t>N8E93_26040</t>
  </si>
  <si>
    <t>fig|272560.6.peg.3587</t>
  </si>
  <si>
    <t>BPSL3138</t>
  </si>
  <si>
    <t>hisC</t>
  </si>
  <si>
    <t>PLF_32008_00000638</t>
  </si>
  <si>
    <t>PGF_03811905</t>
  </si>
  <si>
    <t>Histidinol-phosphate aminotransferase (EC 2.6.1.9)</t>
  </si>
  <si>
    <t>fig|243160.12.peg.2783</t>
  </si>
  <si>
    <t>BMA2713</t>
  </si>
  <si>
    <t>hisC-1</t>
  </si>
  <si>
    <t>fig|95486.65.peg.2634</t>
  </si>
  <si>
    <t>WQ49_11975</t>
  </si>
  <si>
    <t>fig|395019.8.peg.462</t>
  </si>
  <si>
    <t>Bmul_0329</t>
  </si>
  <si>
    <t>fig|652611.54.peg.1921</t>
  </si>
  <si>
    <t>N8E93_09485</t>
  </si>
  <si>
    <t>Biosynthetic Aromatic amino acid aminotransferase beta (EC 2.6.1.57)</t>
  </si>
  <si>
    <t>fig|272560.6.peg.3753</t>
  </si>
  <si>
    <t>BPSL3299</t>
  </si>
  <si>
    <t>cheZ</t>
  </si>
  <si>
    <t>PLF_32008_00001300</t>
  </si>
  <si>
    <t>PGF_07267579</t>
  </si>
  <si>
    <t>Chemotaxis response - phosphatase CheZ</t>
  </si>
  <si>
    <t>fig|243160.12.peg.2923</t>
  </si>
  <si>
    <t>BMA2851</t>
  </si>
  <si>
    <t>fig|95486.65.peg.2965</t>
  </si>
  <si>
    <t>WQ49_13530</t>
  </si>
  <si>
    <t>fig|395019.8.peg.293</t>
  </si>
  <si>
    <t>Bmul_0172</t>
  </si>
  <si>
    <t>fig|652611.54.peg.3800</t>
  </si>
  <si>
    <t>N8E93_18655</t>
  </si>
  <si>
    <t>fig|272560.6.peg.4998</t>
  </si>
  <si>
    <t>BPSS0901</t>
  </si>
  <si>
    <t>PLF_32008_00001929</t>
  </si>
  <si>
    <t>fig|243160.12.peg.4891</t>
  </si>
  <si>
    <t>BMAA1331</t>
  </si>
  <si>
    <t>fig|95486.65.peg.1079</t>
  </si>
  <si>
    <t>WQ49_04945</t>
  </si>
  <si>
    <t>fig|395019.8.peg.4276</t>
  </si>
  <si>
    <t>Bmul_3989</t>
  </si>
  <si>
    <t>fig|652611.54.peg.883</t>
  </si>
  <si>
    <t>N8E93_04375</t>
  </si>
  <si>
    <t>fig|272560.6.peg.265</t>
  </si>
  <si>
    <t>BPSL0248</t>
  </si>
  <si>
    <t>PLF_32008_00001963</t>
  </si>
  <si>
    <t>PGF_00833977</t>
  </si>
  <si>
    <t>fig|243160.12.peg.3386</t>
  </si>
  <si>
    <t>BMA3299</t>
  </si>
  <si>
    <t>fig|95486.65.peg.5248</t>
  </si>
  <si>
    <t>WQ49_23900</t>
  </si>
  <si>
    <t>fig|395019.8.peg.3279</t>
  </si>
  <si>
    <t>Bmul_3041</t>
  </si>
  <si>
    <t>fig|272560.6.peg.1446</t>
  </si>
  <si>
    <t>BPSL1300</t>
  </si>
  <si>
    <t>PLF_32008_00033742</t>
  </si>
  <si>
    <t>PGF_00019080</t>
  </si>
  <si>
    <t>Maltose maltodextrin transport ATP-binding protein malK</t>
  </si>
  <si>
    <t>fig|243160.12.peg.3155</t>
  </si>
  <si>
    <t>BMA3076</t>
  </si>
  <si>
    <t>fig|95486.65.peg.7427</t>
  </si>
  <si>
    <t>WQ49_34100</t>
  </si>
  <si>
    <t>fig|395019.8.peg.2288</t>
  </si>
  <si>
    <t>Bmul_2077</t>
  </si>
  <si>
    <t>fig|272560.6.peg.2987</t>
  </si>
  <si>
    <t>BPSL2620</t>
  </si>
  <si>
    <t>PLF_32008_00004503</t>
  </si>
  <si>
    <t>PGF_06767689</t>
  </si>
  <si>
    <t>Multidrug resistance transporter, Bcr/CflA family</t>
  </si>
  <si>
    <t>fig|243160.12.peg.2207</t>
  </si>
  <si>
    <t>BMA2139</t>
  </si>
  <si>
    <t>fig|95486.65.peg.466</t>
  </si>
  <si>
    <t>WQ49_02160</t>
  </si>
  <si>
    <t>fig|395019.8.peg.2657</t>
  </si>
  <si>
    <t>Bmul_2434</t>
  </si>
  <si>
    <t>fig|652611.54.peg.853</t>
  </si>
  <si>
    <t>N8E93_04225</t>
  </si>
  <si>
    <t>fig|272560.6.peg.3001</t>
  </si>
  <si>
    <t>BPSL2632</t>
  </si>
  <si>
    <t>PLF_32008_00001630</t>
  </si>
  <si>
    <t>PGF_01040295</t>
  </si>
  <si>
    <t>Transporter, LysE family</t>
  </si>
  <si>
    <t>fig|243160.12.peg.2222</t>
  </si>
  <si>
    <t>BMA2152</t>
  </si>
  <si>
    <t>fig|95486.65.peg.452</t>
  </si>
  <si>
    <t>WQ49_02100</t>
  </si>
  <si>
    <t>fig|395019.8.peg.2669</t>
  </si>
  <si>
    <t>Bmul_2446</t>
  </si>
  <si>
    <t>fig|652611.54.peg.452</t>
  </si>
  <si>
    <t>N8E93_02205</t>
  </si>
  <si>
    <t>probable chemotaxis protein</t>
  </si>
  <si>
    <t>fig|272560.6.peg.501</t>
  </si>
  <si>
    <t>BPSL0447</t>
  </si>
  <si>
    <t>gpsA</t>
  </si>
  <si>
    <t>PLF_32008_00001079</t>
  </si>
  <si>
    <t>PGF_00008611</t>
  </si>
  <si>
    <t>Glycerol-3-phosphate dehydrogenase [NAD(P)+] (EC 1.1.1.94)</t>
  </si>
  <si>
    <t>fig|243160.12.peg.3281</t>
  </si>
  <si>
    <t>BMA3204</t>
  </si>
  <si>
    <t>fig|95486.65.peg.5465</t>
  </si>
  <si>
    <t>WQ49_24885</t>
  </si>
  <si>
    <t>fig|395019.8.peg.590</t>
  </si>
  <si>
    <t>Bmul_0450</t>
  </si>
  <si>
    <t>fig|652611.54.peg.3636</t>
  </si>
  <si>
    <t>N8E93_17845</t>
  </si>
  <si>
    <t>fig|272560.6.peg.3241</t>
  </si>
  <si>
    <t>BPSL2841</t>
  </si>
  <si>
    <t>PLF_32008_00001515</t>
  </si>
  <si>
    <t>PGF_00020952</t>
  </si>
  <si>
    <t>ATP:Cob(I)alamin adenosyltransferase (EC 2.5.1.17) @ ATP:Cob(I)alamin adenosyltransferase (EC 2.5.1.17), glycolate utilization</t>
  </si>
  <si>
    <t>fig|243160.12.peg.2492</t>
  </si>
  <si>
    <t>BMA2416</t>
  </si>
  <si>
    <t>fig|95486.65.peg.201</t>
  </si>
  <si>
    <t>WQ49_00955</t>
  </si>
  <si>
    <t>fig|395019.8.peg.2877</t>
  </si>
  <si>
    <t>Bmul_2650</t>
  </si>
  <si>
    <t>fig|652611.54.peg.4784</t>
  </si>
  <si>
    <t>N8E93_23505</t>
  </si>
  <si>
    <t>ATP:Cob(I)alamin adenosyltransferase (EC 2.5.1.17)</t>
  </si>
  <si>
    <t>fig|272560.6.peg.3044</t>
  </si>
  <si>
    <t>BPSL2671</t>
  </si>
  <si>
    <t>PLF_32008_00000139</t>
  </si>
  <si>
    <t>PGF_00780840</t>
  </si>
  <si>
    <t>Undecaprenyl-phosphate alpha-N-acetylglucosaminyl 1-phosphate transferase (EC 2.7.8.33)</t>
  </si>
  <si>
    <t>fig|243160.12.peg.2265</t>
  </si>
  <si>
    <t>BMA2196</t>
  </si>
  <si>
    <t>fig|95486.65.peg.385</t>
  </si>
  <si>
    <t>WQ49_01785</t>
  </si>
  <si>
    <t>fig|395019.8.peg.2728</t>
  </si>
  <si>
    <t>Bmul_2502</t>
  </si>
  <si>
    <t>fig|652611.54.peg.1937</t>
  </si>
  <si>
    <t>N8E93_09565</t>
  </si>
  <si>
    <t>fig|272560.6.peg.2808</t>
  </si>
  <si>
    <t>BPSL2465</t>
  </si>
  <si>
    <t>PLF_32008_00149983</t>
  </si>
  <si>
    <t>fig|243160.12.peg.519</t>
  </si>
  <si>
    <t>BMA0505</t>
  </si>
  <si>
    <t>fig|95486.65.peg.7579</t>
  </si>
  <si>
    <t>WQ49_34840</t>
  </si>
  <si>
    <t>fig|395019.8.peg.2432</t>
  </si>
  <si>
    <t>Bmul_2209</t>
  </si>
  <si>
    <t>fig|272560.6.peg.3692</t>
  </si>
  <si>
    <t>BPSL3237</t>
  </si>
  <si>
    <t>PLF_32008_00000360</t>
  </si>
  <si>
    <t>PGF_00012135</t>
  </si>
  <si>
    <t>fig|243160.12.peg.2651</t>
  </si>
  <si>
    <t>BMA2580</t>
  </si>
  <si>
    <t>fig|95486.65.peg.3041</t>
  </si>
  <si>
    <t>WQ49_13875</t>
  </si>
  <si>
    <t>fig|395019.8.peg.352</t>
  </si>
  <si>
    <t>Bmul_0225</t>
  </si>
  <si>
    <t>fig|272560.6.peg.3634</t>
  </si>
  <si>
    <t>BPSL3181</t>
  </si>
  <si>
    <t>PLF_32008_00000439</t>
  </si>
  <si>
    <t>fig|243160.12.peg.2671</t>
  </si>
  <si>
    <t>BMA2599</t>
  </si>
  <si>
    <t>fig|95486.65.peg.2683</t>
  </si>
  <si>
    <t>WQ49_12205</t>
  </si>
  <si>
    <t>fig|395019.8.peg.410</t>
  </si>
  <si>
    <t>Bmul_0281</t>
  </si>
  <si>
    <t>fig|272560.6.peg.3371</t>
  </si>
  <si>
    <t>BPSL2950</t>
  </si>
  <si>
    <t>cynS</t>
  </si>
  <si>
    <t>PLF_32008_00002621</t>
  </si>
  <si>
    <t>PGF_00419842</t>
  </si>
  <si>
    <t>Cyanate hydratase (EC 4.2.1.104)</t>
  </si>
  <si>
    <t>fig|243160.12.peg.2543</t>
  </si>
  <si>
    <t>BMA2466</t>
  </si>
  <si>
    <t>fig|95486.65.peg.4285</t>
  </si>
  <si>
    <t>WQ49_19485</t>
  </si>
  <si>
    <t>fig|652611.54.peg.3165</t>
  </si>
  <si>
    <t>N8E93_15560</t>
  </si>
  <si>
    <t>fig|272560.6.peg.2094</t>
  </si>
  <si>
    <t>BPSL1859</t>
  </si>
  <si>
    <t>PLF_32008_00001362</t>
  </si>
  <si>
    <t>fig|243160.12.peg.1275</t>
  </si>
  <si>
    <t>fig|95486.65.peg.6903</t>
  </si>
  <si>
    <t>WQ49_31675</t>
  </si>
  <si>
    <t>fig|395019.8.peg.1879</t>
  </si>
  <si>
    <t>Bmul_1671</t>
  </si>
  <si>
    <t>fig|272560.6.peg.2775</t>
  </si>
  <si>
    <t>BPSL2433</t>
  </si>
  <si>
    <t>PLF_32008_00000928</t>
  </si>
  <si>
    <t>PGF_10052038</t>
  </si>
  <si>
    <t>fig|243160.12.peg.553</t>
  </si>
  <si>
    <t>BMA0539</t>
  </si>
  <si>
    <t>fig|95486.65.peg.7543</t>
  </si>
  <si>
    <t>WQ49_34655</t>
  </si>
  <si>
    <t>fig|395019.8.peg.2396</t>
  </si>
  <si>
    <t>Bmul_2174</t>
  </si>
  <si>
    <t>fig|272560.6.peg.4395</t>
  </si>
  <si>
    <t>BPSS0403</t>
  </si>
  <si>
    <t>PLF_32008_00005626</t>
  </si>
  <si>
    <t>PGF_01084024</t>
  </si>
  <si>
    <t>Ser/Thr protein phosphatase family protein</t>
  </si>
  <si>
    <t>fig|243160.12.peg.4056</t>
  </si>
  <si>
    <t>BMAA0553</t>
  </si>
  <si>
    <t>fig|95486.65.peg.3326</t>
  </si>
  <si>
    <t>WQ49_15090</t>
  </si>
  <si>
    <t>Phosphoprotein phosphatase</t>
  </si>
  <si>
    <t>fig|395019.8.peg.4764</t>
  </si>
  <si>
    <t>Bmul_4433</t>
  </si>
  <si>
    <t>fig|272560.6.peg.5079</t>
  </si>
  <si>
    <t>BPSS0964</t>
  </si>
  <si>
    <t>PLF_32008_00016734</t>
  </si>
  <si>
    <t>fig|243160.12.peg.4815</t>
  </si>
  <si>
    <t>BMAA1261</t>
  </si>
  <si>
    <t>fig|95486.65.peg.990</t>
  </si>
  <si>
    <t>WQ49_04525</t>
  </si>
  <si>
    <t>fig|395019.8.peg.4351</t>
  </si>
  <si>
    <t>Bmul_4061</t>
  </si>
  <si>
    <t>fig|272560.6.peg.3033</t>
  </si>
  <si>
    <t>BPSL2661</t>
  </si>
  <si>
    <t>ureF</t>
  </si>
  <si>
    <t>PLF_32008_00001269</t>
  </si>
  <si>
    <t>PGF_03679540</t>
  </si>
  <si>
    <t>Urease accessory protein UreF</t>
  </si>
  <si>
    <t>fig|243160.12.peg.2255</t>
  </si>
  <si>
    <t>BMA2186</t>
  </si>
  <si>
    <t>fig|95486.65.peg.396</t>
  </si>
  <si>
    <t>WQ49_01835</t>
  </si>
  <si>
    <t>fig|395019.8.peg.2717</t>
  </si>
  <si>
    <t>Bmul_2492</t>
  </si>
  <si>
    <t>fig|652611.54.peg.5427</t>
  </si>
  <si>
    <t>N8E93_26720</t>
  </si>
  <si>
    <t>fig|272560.6.peg.2409</t>
  </si>
  <si>
    <t>BPSL2123</t>
  </si>
  <si>
    <t>PLF_32008_00001512</t>
  </si>
  <si>
    <t>PGF_07596127</t>
  </si>
  <si>
    <t>tRNA-specific adenosine-34 deaminase (EC 3.5.4.33)</t>
  </si>
  <si>
    <t>fig|243160.12.peg.1558</t>
  </si>
  <si>
    <t>BMA1514</t>
  </si>
  <si>
    <t>fig|95486.65.peg.6435</t>
  </si>
  <si>
    <t>WQ49_29485</t>
  </si>
  <si>
    <t>fig|395019.8.peg.1485</t>
  </si>
  <si>
    <t>Bmul_1302</t>
  </si>
  <si>
    <t>fig|652611.54.peg.1280</t>
  </si>
  <si>
    <t>N8E93_06305</t>
  </si>
  <si>
    <t>fig|272560.6.peg.3019</t>
  </si>
  <si>
    <t>BPSL2648</t>
  </si>
  <si>
    <t>pcm</t>
  </si>
  <si>
    <t>PLF_32008_00003475</t>
  </si>
  <si>
    <t>PGF_00038774</t>
  </si>
  <si>
    <t>Protein-L-isoaspartate carboxylmethyltransferase</t>
  </si>
  <si>
    <t>fig|243160.12.peg.2241</t>
  </si>
  <si>
    <t>BMA2173</t>
  </si>
  <si>
    <t>fig|95486.65.peg.410</t>
  </si>
  <si>
    <t>WQ49_01900</t>
  </si>
  <si>
    <t>fig|395019.8.peg.2702</t>
  </si>
  <si>
    <t>Bmul_2479</t>
  </si>
  <si>
    <t>Protein-L-isoaspartate O-methyltransferase (EC 2.1.1.77)</t>
  </si>
  <si>
    <t>fig|652611.54.peg.1426</t>
  </si>
  <si>
    <t>N8E93_07035</t>
  </si>
  <si>
    <t>fig|272560.6.peg.3901</t>
  </si>
  <si>
    <t>BPSL3430</t>
  </si>
  <si>
    <t>PLF_32008_00001317</t>
  </si>
  <si>
    <t>fig|243160.12.peg.2990</t>
  </si>
  <si>
    <t>BMA2919</t>
  </si>
  <si>
    <t>fig|95486.65.peg.2820</t>
  </si>
  <si>
    <t>WQ49_12860</t>
  </si>
  <si>
    <t>fig|395019.8.peg.185</t>
  </si>
  <si>
    <t>Bmul_0071</t>
  </si>
  <si>
    <t>fig|652611.54.peg.3513</t>
  </si>
  <si>
    <t>fig|272560.6.peg.1126</t>
  </si>
  <si>
    <t>BPSL1037</t>
  </si>
  <si>
    <t>PLF_32008_00007975</t>
  </si>
  <si>
    <t>PGF_05272289</t>
  </si>
  <si>
    <t>fig|243160.12.peg.772</t>
  </si>
  <si>
    <t>BMA0751</t>
  </si>
  <si>
    <t>fig|95486.65.peg.5959</t>
  </si>
  <si>
    <t>WQ49_27205</t>
  </si>
  <si>
    <t>fig|395019.8.peg.1049</t>
  </si>
  <si>
    <t>Bmul_0890</t>
  </si>
  <si>
    <t>fig|272560.6.peg.5825</t>
  </si>
  <si>
    <t>BPSS1561</t>
  </si>
  <si>
    <t>PLF_32008_00002023</t>
  </si>
  <si>
    <t>fig|243160.12.peg.5144</t>
  </si>
  <si>
    <t>BMAA1566</t>
  </si>
  <si>
    <t>fig|95486.65.peg.1790</t>
  </si>
  <si>
    <t>WQ49_08105</t>
  </si>
  <si>
    <t>fig|272560.6.peg.2565</t>
  </si>
  <si>
    <t>BPSL2257</t>
  </si>
  <si>
    <t>PLF_32008_00001110</t>
  </si>
  <si>
    <t>PGF_05866109</t>
  </si>
  <si>
    <t>Outer membrane beta-barrel assembly protein BamC</t>
  </si>
  <si>
    <t>fig|243160.12.peg.1714</t>
  </si>
  <si>
    <t>BMA1677</t>
  </si>
  <si>
    <t>fig|95486.65.peg.6301</t>
  </si>
  <si>
    <t>WQ49_28830</t>
  </si>
  <si>
    <t>fig|395019.8.peg.1358</t>
  </si>
  <si>
    <t>Bmul_1180</t>
  </si>
  <si>
    <t>fig|652611.54.peg.4286</t>
  </si>
  <si>
    <t>N8E93_21015</t>
  </si>
  <si>
    <t>bamC</t>
  </si>
  <si>
    <t>fig|272560.6.peg.2407</t>
  </si>
  <si>
    <t>BPSL2121</t>
  </si>
  <si>
    <t>PLF_32008_00001355</t>
  </si>
  <si>
    <t>fig|243160.12.peg.1555</t>
  </si>
  <si>
    <t>BMA1511</t>
  </si>
  <si>
    <t>fig|95486.65.peg.6437</t>
  </si>
  <si>
    <t>WQ49_29495</t>
  </si>
  <si>
    <t>fig|395019.8.peg.1487</t>
  </si>
  <si>
    <t>Bmul_1304</t>
  </si>
  <si>
    <t>fig|652611.54.peg.3735</t>
  </si>
  <si>
    <t>N8E93_18340</t>
  </si>
  <si>
    <t>fig|272560.6.peg.2894</t>
  </si>
  <si>
    <t>BPSL2539</t>
  </si>
  <si>
    <t>add</t>
  </si>
  <si>
    <t>PLF_32008_00000884</t>
  </si>
  <si>
    <t>PGF_00035194</t>
  </si>
  <si>
    <t>Adenosine deaminase (EC 3.5.4.4)</t>
  </si>
  <si>
    <t>fig|243160.12.peg.469</t>
  </si>
  <si>
    <t>BMA0461</t>
  </si>
  <si>
    <t>fig|95486.65.peg.528</t>
  </si>
  <si>
    <t>WQ49_02490</t>
  </si>
  <si>
    <t>fig|395019.8.peg.2592</t>
  </si>
  <si>
    <t>Bmul_2376</t>
  </si>
  <si>
    <t>fig|652611.54.peg.158</t>
  </si>
  <si>
    <t>N8E93_00770</t>
  </si>
  <si>
    <t>fig|272560.6.peg.3857</t>
  </si>
  <si>
    <t>BPSL3390</t>
  </si>
  <si>
    <t>priA</t>
  </si>
  <si>
    <t>PLF_32008_00000455</t>
  </si>
  <si>
    <t>PGF_00011081</t>
  </si>
  <si>
    <t>Helicase PriA essential for oriC/DnaA-independent DNA replication</t>
  </si>
  <si>
    <t>fig|243160.12.peg.3033</t>
  </si>
  <si>
    <t>BMA2963</t>
  </si>
  <si>
    <t>fig|95486.65.peg.2862</t>
  </si>
  <si>
    <t>WQ49_13050</t>
  </si>
  <si>
    <t>fig|395019.8.peg.227</t>
  </si>
  <si>
    <t>Bmul_0113</t>
  </si>
  <si>
    <t>fig|652611.54.peg.5592</t>
  </si>
  <si>
    <t>N8E93_27525</t>
  </si>
  <si>
    <t>fig|272560.6.peg.1185</t>
  </si>
  <si>
    <t>BPSL1092</t>
  </si>
  <si>
    <t>PLF_32008_00002409</t>
  </si>
  <si>
    <t>PGF_01068142</t>
  </si>
  <si>
    <t>COG5591: Uncharacterized conserved protein</t>
  </si>
  <si>
    <t>fig|243160.12.peg.2010</t>
  </si>
  <si>
    <t>BMA1943</t>
  </si>
  <si>
    <t>fig|95486.65.peg.6005</t>
  </si>
  <si>
    <t>WQ49_27420</t>
  </si>
  <si>
    <t>fig|395019.8.peg.1099</t>
  </si>
  <si>
    <t>Bmul_0939</t>
  </si>
  <si>
    <t>fig|272560.6.peg.3141</t>
  </si>
  <si>
    <t>BPSL2750</t>
  </si>
  <si>
    <t>PLF_32008_00245943</t>
  </si>
  <si>
    <t>PGF_02340011</t>
  </si>
  <si>
    <t>Phage holin</t>
  </si>
  <si>
    <t>fig|243160.12.peg.2137</t>
  </si>
  <si>
    <t>fig|95486.65.peg.305</t>
  </si>
  <si>
    <t>WQ49_01415</t>
  </si>
  <si>
    <t>fig|395019.8.peg.2803</t>
  </si>
  <si>
    <t>Bmul_2573</t>
  </si>
  <si>
    <t>fig|652611.54.peg.2038</t>
  </si>
  <si>
    <t>N8E93_10100</t>
  </si>
  <si>
    <t>fig|272560.6.peg.112</t>
  </si>
  <si>
    <t>BPSL0102</t>
  </si>
  <si>
    <t>PLF_32008_00124347</t>
  </si>
  <si>
    <t>PGF_00008159</t>
  </si>
  <si>
    <t>Glutamate--cysteine ligase (EC 6.3.2.2)</t>
  </si>
  <si>
    <t>fig|243160.12.peg.117</t>
  </si>
  <si>
    <t>BMA0117</t>
  </si>
  <si>
    <t>fig|95486.65.peg.5135</t>
  </si>
  <si>
    <t>WQ49_23370</t>
  </si>
  <si>
    <t>fig|395019.8.peg.3391</t>
  </si>
  <si>
    <t>Bmul_3143</t>
  </si>
  <si>
    <t>fig|652611.54.peg.5750</t>
  </si>
  <si>
    <t>N8E93_28320</t>
  </si>
  <si>
    <t>fig|272560.6.peg.3244</t>
  </si>
  <si>
    <t>BPSL2844</t>
  </si>
  <si>
    <t>glcE</t>
  </si>
  <si>
    <t>PLF_32008_00001204</t>
  </si>
  <si>
    <t>PGF_00008882</t>
  </si>
  <si>
    <t>Glycolate dehydrogenase (EC 1.1.99.14), FAD-binding subunit GlcE</t>
  </si>
  <si>
    <t>fig|243160.12.peg.2489</t>
  </si>
  <si>
    <t>BMA2413</t>
  </si>
  <si>
    <t>fig|95486.65.peg.198</t>
  </si>
  <si>
    <t>WQ49_00940</t>
  </si>
  <si>
    <t>fig|395019.8.peg.2881</t>
  </si>
  <si>
    <t>Bmul_2653</t>
  </si>
  <si>
    <t>fig|652611.54.peg.5907</t>
  </si>
  <si>
    <t>N8E93_29090</t>
  </si>
  <si>
    <t>fig|272560.6.peg.3953</t>
  </si>
  <si>
    <t>BPSS0042</t>
  </si>
  <si>
    <t>pobA</t>
  </si>
  <si>
    <t>PLF_32008_00001995</t>
  </si>
  <si>
    <t>PGF_00028981</t>
  </si>
  <si>
    <t>P-hydroxybenzoate hydroxylase (EC 1.14.13.2)</t>
  </si>
  <si>
    <t>fig|243160.12.peg.3540</t>
  </si>
  <si>
    <t>BMAA0045</t>
  </si>
  <si>
    <t>fig|95486.65.peg.4653</t>
  </si>
  <si>
    <t>WQ49_21180</t>
  </si>
  <si>
    <t>fig|395019.8.peg.5629</t>
  </si>
  <si>
    <t>Bmul_5289</t>
  </si>
  <si>
    <t>fig|652611.54.peg.254</t>
  </si>
  <si>
    <t>N8E93_01230</t>
  </si>
  <si>
    <t>fig|272560.6.peg.1948</t>
  </si>
  <si>
    <t>BPSL1737</t>
  </si>
  <si>
    <t>PLF_32008_00004322</t>
  </si>
  <si>
    <t>PGF_05676783</t>
  </si>
  <si>
    <t>Osmoprotectant ABC transporter binding protein YehZ</t>
  </si>
  <si>
    <t>fig|243160.12.peg.1170</t>
  </si>
  <si>
    <t>BMA1138</t>
  </si>
  <si>
    <t>fig|95486.65.peg.1671</t>
  </si>
  <si>
    <t>WQ49_07585</t>
  </si>
  <si>
    <t>fig|395019.8.peg.3784</t>
  </si>
  <si>
    <t>Bmul_3513</t>
  </si>
  <si>
    <t>fig|652611.54.peg.1109</t>
  </si>
  <si>
    <t>N8E93_05470</t>
  </si>
  <si>
    <t>Osmoprotectant ABC transporter, substrate-binding protein OsmX</t>
  </si>
  <si>
    <t>fig|272560.6.peg.2003</t>
  </si>
  <si>
    <t>BPSL1784</t>
  </si>
  <si>
    <t>PLF_32008_00003378</t>
  </si>
  <si>
    <t>PGF_00004570</t>
  </si>
  <si>
    <t>Ferrichrome transport ATP-binding protein FhuC</t>
  </si>
  <si>
    <t>fig|243160.12.peg.1224</t>
  </si>
  <si>
    <t>BMA1188</t>
  </si>
  <si>
    <t>fig|95486.65.peg.6817</t>
  </si>
  <si>
    <t>WQ49_31305</t>
  </si>
  <si>
    <t>fig|395019.8.peg.1810</t>
  </si>
  <si>
    <t>Bmul_1603</t>
  </si>
  <si>
    <t>fig|652611.54.peg.4608</t>
  </si>
  <si>
    <t>N8E93_22620</t>
  </si>
  <si>
    <t>Vitamin B12 ABC transporter, ATPase component BtuD</t>
  </si>
  <si>
    <t>fig|272560.6.peg.264</t>
  </si>
  <si>
    <t>BPSL0247</t>
  </si>
  <si>
    <t>PLF_32008_00002116</t>
  </si>
  <si>
    <t>PGF_00011671</t>
  </si>
  <si>
    <t>High potential iron-sulfur protein</t>
  </si>
  <si>
    <t>fig|243160.12.peg.3385</t>
  </si>
  <si>
    <t>BMA3298</t>
  </si>
  <si>
    <t>fig|95486.65.peg.5247</t>
  </si>
  <si>
    <t>WQ49_23895</t>
  </si>
  <si>
    <t>fig|395019.8.peg.3280</t>
  </si>
  <si>
    <t>Bmul_3042</t>
  </si>
  <si>
    <t>fig|272560.6.peg.1597</t>
  </si>
  <si>
    <t>BPSL1422</t>
  </si>
  <si>
    <t>PLF_32008_00000496</t>
  </si>
  <si>
    <t>PGF_00064184</t>
  </si>
  <si>
    <t>UPF0061 protein YdiU</t>
  </si>
  <si>
    <t>fig|243160.12.peg.1481</t>
  </si>
  <si>
    <t>BMA1440</t>
  </si>
  <si>
    <t>fig|95486.65.peg.6502</t>
  </si>
  <si>
    <t>WQ49_29825</t>
  </si>
  <si>
    <t>fig|395019.8.peg.1557</t>
  </si>
  <si>
    <t>Bmul_1366</t>
  </si>
  <si>
    <t>fig|652611.54.peg.5565</t>
  </si>
  <si>
    <t>N8E93_27390</t>
  </si>
  <si>
    <t>fig|272560.6.peg.6250</t>
  </si>
  <si>
    <t>BPSS1902</t>
  </si>
  <si>
    <t>PLF_32008_00001961</t>
  </si>
  <si>
    <t>fig|243160.12.peg.3687</t>
  </si>
  <si>
    <t>BMAA0188</t>
  </si>
  <si>
    <t>catR</t>
  </si>
  <si>
    <t>fig|95486.65.peg.3898</t>
  </si>
  <si>
    <t>WQ49_17710</t>
  </si>
  <si>
    <t>fig|395019.8.peg.3498</t>
  </si>
  <si>
    <t>Bmul_3244</t>
  </si>
  <si>
    <t>fig|272560.6.peg.355</t>
  </si>
  <si>
    <t>BPSL0321</t>
  </si>
  <si>
    <t>PLF_32008_00001516</t>
  </si>
  <si>
    <t>PGF_00421008</t>
  </si>
  <si>
    <t>D-mannose isomerase (EC 5.3.1.7)</t>
  </si>
  <si>
    <t>fig|243160.12.peg.3477</t>
  </si>
  <si>
    <t>BMA3387</t>
  </si>
  <si>
    <t>fig|95486.65.peg.5331</t>
  </si>
  <si>
    <t>WQ49_24280</t>
  </si>
  <si>
    <t>fig|395019.8.peg.3201</t>
  </si>
  <si>
    <t>Bmul_2968</t>
  </si>
  <si>
    <t>fig|272560.6.peg.6175</t>
  </si>
  <si>
    <t>BPSS1845</t>
  </si>
  <si>
    <t>PLF_32008_00003347</t>
  </si>
  <si>
    <t>PGF_00026335</t>
  </si>
  <si>
    <t>Nuclease</t>
  </si>
  <si>
    <t>fig|243160.12.peg.3761</t>
  </si>
  <si>
    <t>BMAA0259</t>
  </si>
  <si>
    <t>fig|95486.65.peg.4230</t>
  </si>
  <si>
    <t>WQ49_19220</t>
  </si>
  <si>
    <t>extracellular nuclease, putative</t>
  </si>
  <si>
    <t>fig|395019.8.peg.5531</t>
  </si>
  <si>
    <t>Bmul_5193</t>
  </si>
  <si>
    <t>fig|652611.54.peg.1088</t>
  </si>
  <si>
    <t>N8E93_05365</t>
  </si>
  <si>
    <t>Extracellular deoxyribonuclease PA3909 (required for catabolism of external DNA)</t>
  </si>
  <si>
    <t>fig|272560.6.peg.419</t>
  </si>
  <si>
    <t>BPSL0372</t>
  </si>
  <si>
    <t>PLF_32008_00001697</t>
  </si>
  <si>
    <t>PGF_00416525</t>
  </si>
  <si>
    <t>Carbonic anhydrase, beta class (EC 4.2.1.1)</t>
  </si>
  <si>
    <t>fig|243160.12.peg.93</t>
  </si>
  <si>
    <t>BMA0095</t>
  </si>
  <si>
    <t>fig|95486.65.peg.5390</t>
  </si>
  <si>
    <t>WQ49_24530</t>
  </si>
  <si>
    <t>fig|395019.8.peg.511</t>
  </si>
  <si>
    <t>Bmul_0378</t>
  </si>
  <si>
    <t>fig|652611.54.peg.5197</t>
  </si>
  <si>
    <t>N8E93_25560</t>
  </si>
  <si>
    <t>can</t>
  </si>
  <si>
    <t>fig|272560.6.peg.923</t>
  </si>
  <si>
    <t>BPSL0855</t>
  </si>
  <si>
    <t>PLF_32008_00001554</t>
  </si>
  <si>
    <t>PGF_00423480</t>
  </si>
  <si>
    <t>Dinucleotide-utilizing enzymes involved in molybdopterin and thiamine biosynthesis family 1</t>
  </si>
  <si>
    <t>fig|243160.12.peg.363</t>
  </si>
  <si>
    <t>BMA0360</t>
  </si>
  <si>
    <t>fig|95486.65.peg.5773</t>
  </si>
  <si>
    <t>WQ49_26325</t>
  </si>
  <si>
    <t>fig|395019.8.peg.879</t>
  </si>
  <si>
    <t>Bmul_0729</t>
  </si>
  <si>
    <t>fig|652611.54.peg.4122</t>
  </si>
  <si>
    <t>N8E93_20210</t>
  </si>
  <si>
    <t>tcdA</t>
  </si>
  <si>
    <t>HesA/MoeB/ThiF family protein =&gt; sulfur transfer pathway protein CsdL</t>
  </si>
  <si>
    <t>fig|272560.6.peg.1672</t>
  </si>
  <si>
    <t>BPSL1489</t>
  </si>
  <si>
    <t>PLF_32008_00000949</t>
  </si>
  <si>
    <t>PGF_05837706</t>
  </si>
  <si>
    <t>Na+-driven multidrug efflux pump</t>
  </si>
  <si>
    <t>fig|243160.12.peg.1410</t>
  </si>
  <si>
    <t>BMA1371</t>
  </si>
  <si>
    <t>fig|95486.65.peg.6578</t>
  </si>
  <si>
    <t>WQ49_30190</t>
  </si>
  <si>
    <t>fig|395019.8.peg.1635</t>
  </si>
  <si>
    <t>Bmul_1438</t>
  </si>
  <si>
    <t>fig|652611.54.peg.3896</t>
  </si>
  <si>
    <t>N8E93_19120</t>
  </si>
  <si>
    <t>pmpM</t>
  </si>
  <si>
    <t>Multi antimicrobial extrusion protein (Na(+)/drug antiporter), MATE family of MDR efflux pumps</t>
  </si>
  <si>
    <t>fig|272560.6.peg.2104</t>
  </si>
  <si>
    <t>BPSL1868</t>
  </si>
  <si>
    <t>PLF_32008_00260830</t>
  </si>
  <si>
    <t>PGF_07804709</t>
  </si>
  <si>
    <t>ABC transporter, permease protein (cluster 3, basic aa/glutamine/opines)</t>
  </si>
  <si>
    <t>fig|243160.12.peg.1286</t>
  </si>
  <si>
    <t>BMA1255</t>
  </si>
  <si>
    <t>fig|95486.65.peg.6912</t>
  </si>
  <si>
    <t>WQ49_31725</t>
  </si>
  <si>
    <t>fig|395019.8.peg.1889</t>
  </si>
  <si>
    <t>Bmul_1680</t>
  </si>
  <si>
    <t>fig|652611.54.peg.344</t>
  </si>
  <si>
    <t>N8E93_01665</t>
  </si>
  <si>
    <t>fig|272560.6.peg.2844</t>
  </si>
  <si>
    <t>BPSL2494</t>
  </si>
  <si>
    <t>PLF_32008_00003838</t>
  </si>
  <si>
    <t>PGF_01074288</t>
  </si>
  <si>
    <t>fig|243160.12.peg.411</t>
  </si>
  <si>
    <t>BMA0405</t>
  </si>
  <si>
    <t>fig|95486.65.peg.7609</t>
  </si>
  <si>
    <t>WQ49_34970</t>
  </si>
  <si>
    <t>fig|395019.8.peg.2461</t>
  </si>
  <si>
    <t>Bmul_2236</t>
  </si>
  <si>
    <t>fig|272560.6.peg.3838</t>
  </si>
  <si>
    <t>BPSL3376</t>
  </si>
  <si>
    <t>PLF_32008_00002465</t>
  </si>
  <si>
    <t>PGF_07015776</t>
  </si>
  <si>
    <t>Small-conductance mechanosensitive channel</t>
  </si>
  <si>
    <t>fig|243160.12.peg.3052</t>
  </si>
  <si>
    <t>BMA2978</t>
  </si>
  <si>
    <t>fig|95486.65.peg.2881</t>
  </si>
  <si>
    <t>WQ49_13130</t>
  </si>
  <si>
    <t>fig|395019.8.peg.240</t>
  </si>
  <si>
    <t>Bmul_0125</t>
  </si>
  <si>
    <t>fig|272560.6.peg.3490</t>
  </si>
  <si>
    <t>BPSL3058</t>
  </si>
  <si>
    <t>dsbC</t>
  </si>
  <si>
    <t>PLF_32008_00000574</t>
  </si>
  <si>
    <t>PGF_00924816</t>
  </si>
  <si>
    <t>Thiol:disulfide interchange protein DsbC</t>
  </si>
  <si>
    <t>fig|243160.12.peg.4035</t>
  </si>
  <si>
    <t>BMAA0525</t>
  </si>
  <si>
    <t>fig|95486.65.peg.2556</t>
  </si>
  <si>
    <t>WQ49_11590</t>
  </si>
  <si>
    <t>fig|395019.8.peg.3100</t>
  </si>
  <si>
    <t>Bmul_2868</t>
  </si>
  <si>
    <t>fig|652611.54.peg.1312</t>
  </si>
  <si>
    <t>N8E93_06465</t>
  </si>
  <si>
    <t>fig|272560.6.peg.5714</t>
  </si>
  <si>
    <t>BPSS1471</t>
  </si>
  <si>
    <t>PLF_32008_00001464</t>
  </si>
  <si>
    <t>fig|243160.12.peg.4295</t>
  </si>
  <si>
    <t>BMAA0773</t>
  </si>
  <si>
    <t>fig|95486.65.peg.1783</t>
  </si>
  <si>
    <t>WQ49_08075</t>
  </si>
  <si>
    <t>fig|395019.8.peg.3714</t>
  </si>
  <si>
    <t>Bmul_3448</t>
  </si>
  <si>
    <t>fig|272560.6.peg.6801</t>
  </si>
  <si>
    <t>BPSS2340</t>
  </si>
  <si>
    <t>PLF_32008_00001535</t>
  </si>
  <si>
    <t>PGF_05605679</t>
  </si>
  <si>
    <t>Phytoene synthase (EC 2.5.1.32)</t>
  </si>
  <si>
    <t>fig|243160.12.peg.5725</t>
  </si>
  <si>
    <t>BMAA2102</t>
  </si>
  <si>
    <t>fig|95486.65.peg.4725</t>
  </si>
  <si>
    <t>WQ49_21510</t>
  </si>
  <si>
    <t>fig|395019.8.peg.3425</t>
  </si>
  <si>
    <t>Bmul_3173</t>
  </si>
  <si>
    <t>fig|272560.6.peg.2780</t>
  </si>
  <si>
    <t>BPSL2438</t>
  </si>
  <si>
    <t>fabF</t>
  </si>
  <si>
    <t>PLF_32008_00000424</t>
  </si>
  <si>
    <t>PGF_06652053</t>
  </si>
  <si>
    <t>3-oxoacyl-[acyl-carrier-protein] synthase, KASII (EC 2.3.1.179)</t>
  </si>
  <si>
    <t>fig|243160.12.peg.548</t>
  </si>
  <si>
    <t>BMA0534</t>
  </si>
  <si>
    <t>fig|95486.65.peg.7548</t>
  </si>
  <si>
    <t>WQ49_34680</t>
  </si>
  <si>
    <t>fig|395019.8.peg.2401</t>
  </si>
  <si>
    <t>Bmul_2179</t>
  </si>
  <si>
    <t>fig|652611.54.peg.2117</t>
  </si>
  <si>
    <t>N8E93_10490</t>
  </si>
  <si>
    <t>fig|272560.6.peg.2811</t>
  </si>
  <si>
    <t>BPSL2468</t>
  </si>
  <si>
    <t>norM</t>
  </si>
  <si>
    <t>PLF_32008_00306671</t>
  </si>
  <si>
    <t>PGF_00743180</t>
  </si>
  <si>
    <t>Multidrug and toxin extrusion (MATE) family efflux pump YdhE/NorM, homolog</t>
  </si>
  <si>
    <t>fig|243160.12.peg.516</t>
  </si>
  <si>
    <t>BMA0502</t>
  </si>
  <si>
    <t>fig|95486.65.peg.7582</t>
  </si>
  <si>
    <t>WQ49_34855</t>
  </si>
  <si>
    <t>fig|395019.8.peg.2435</t>
  </si>
  <si>
    <t>Bmul_2212</t>
  </si>
  <si>
    <t>fig|652611.54.peg.5846</t>
  </si>
  <si>
    <t>N8E93_28795</t>
  </si>
  <si>
    <t>fig|272560.6.peg.86</t>
  </si>
  <si>
    <t>BPSL0076</t>
  </si>
  <si>
    <t>rnpA</t>
  </si>
  <si>
    <t>PLF_32008_00001133</t>
  </si>
  <si>
    <t>PGF_08424570</t>
  </si>
  <si>
    <t>Ribonuclease P protein component (EC 3.1.26.5)</t>
  </si>
  <si>
    <t>fig|243160.12.peg.3489</t>
  </si>
  <si>
    <t>BMA3399</t>
  </si>
  <si>
    <t>fig|95486.65.peg.5117</t>
  </si>
  <si>
    <t>WQ49_23300</t>
  </si>
  <si>
    <t>fig|395019.8.peg.3408</t>
  </si>
  <si>
    <t>Bmul_3156</t>
  </si>
  <si>
    <t>fig|652611.54.peg.6128</t>
  </si>
  <si>
    <t>N8E93_30200</t>
  </si>
  <si>
    <t>fig|272560.6.peg.2633</t>
  </si>
  <si>
    <t>BPSL2319</t>
  </si>
  <si>
    <t>PLF_32008_00001247</t>
  </si>
  <si>
    <t>PGF_00048375</t>
  </si>
  <si>
    <t>fig|243160.12.peg.1787</t>
  </si>
  <si>
    <t>BMA1744</t>
  </si>
  <si>
    <t>fig|95486.65.peg.6234</t>
  </si>
  <si>
    <t>WQ49_28515</t>
  </si>
  <si>
    <t>fig|395019.8.peg.1299</t>
  </si>
  <si>
    <t>Bmul_1121</t>
  </si>
  <si>
    <t>fig|272560.6.peg.3234</t>
  </si>
  <si>
    <t>BPSL2835</t>
  </si>
  <si>
    <t>glnE</t>
  </si>
  <si>
    <t>PLF_32008_00001316</t>
  </si>
  <si>
    <t>PGF_01053024</t>
  </si>
  <si>
    <t>Glutamine synthetase adenylyl-L-tyrosine phosphorylase (EC 2.7.7.89) / Glutamate-ammonia-ligase adenylyltransferase (EC 2.7.7.42)</t>
  </si>
  <si>
    <t>fig|243160.12.peg.2403</t>
  </si>
  <si>
    <t>BMA2334</t>
  </si>
  <si>
    <t>fig|95486.65.peg.209</t>
  </si>
  <si>
    <t>WQ49_00995</t>
  </si>
  <si>
    <t>fig|395019.8.peg.2867</t>
  </si>
  <si>
    <t>Bmul_2642</t>
  </si>
  <si>
    <t>fig|652611.54.peg.5554</t>
  </si>
  <si>
    <t>N8E93_27345</t>
  </si>
  <si>
    <t>fig|272560.6.peg.3467</t>
  </si>
  <si>
    <t>BPSL3035</t>
  </si>
  <si>
    <t>PLF_32008_00000701</t>
  </si>
  <si>
    <t>PGF_00064746</t>
  </si>
  <si>
    <t>2-polyprenyl-3-methyl-6-methoxy-1,4-benzoquinol hydroxylase, coq7 type</t>
  </si>
  <si>
    <t>fig|243160.12.peg.2638</t>
  </si>
  <si>
    <t>BMA2561</t>
  </si>
  <si>
    <t>fig|95486.65.peg.5</t>
  </si>
  <si>
    <t>WQ49_00035</t>
  </si>
  <si>
    <t>fig|395019.8.peg.3077</t>
  </si>
  <si>
    <t>Bmul_2846</t>
  </si>
  <si>
    <t>fig|652611.54.peg.694</t>
  </si>
  <si>
    <t>N8E93_03385</t>
  </si>
  <si>
    <t>coq7</t>
  </si>
  <si>
    <t>fig|272560.6.peg.2403</t>
  </si>
  <si>
    <t>BPSL2117</t>
  </si>
  <si>
    <t>PLF_32008_00001420</t>
  </si>
  <si>
    <t>PGF_00405415</t>
  </si>
  <si>
    <t>2-oxo-4-hydroxy-4-carboxy-5-ureidoimidazoline (OHCU) decarboxylase (EC 4.1.1.97)</t>
  </si>
  <si>
    <t>fig|243160.12.peg.1551</t>
  </si>
  <si>
    <t>BMA1507</t>
  </si>
  <si>
    <t>fig|95486.65.peg.6441</t>
  </si>
  <si>
    <t>WQ49_29515</t>
  </si>
  <si>
    <t>fig|395019.8.peg.1491</t>
  </si>
  <si>
    <t>Bmul_1308</t>
  </si>
  <si>
    <t>fig|652611.54.peg.3740</t>
  </si>
  <si>
    <t>N8E93_18360</t>
  </si>
  <si>
    <t>uraD</t>
  </si>
  <si>
    <t>fig|272560.6.peg.2603</t>
  </si>
  <si>
    <t>BPSL2293</t>
  </si>
  <si>
    <t>PLF_32008_00001537</t>
  </si>
  <si>
    <t>PGF_00035595</t>
  </si>
  <si>
    <t>Predicted L-lactate dehydrogenase, Iron-sulfur cluster-binding subunit YkgF</t>
  </si>
  <si>
    <t>fig|243160.12.peg.1754</t>
  </si>
  <si>
    <t>BMA1712</t>
  </si>
  <si>
    <t>fig|95486.65.peg.6264</t>
  </si>
  <si>
    <t>WQ49_28650</t>
  </si>
  <si>
    <t>fig|395019.8.peg.1318</t>
  </si>
  <si>
    <t>Bmul_1140</t>
  </si>
  <si>
    <t>fig|272560.6.peg.5830</t>
  </si>
  <si>
    <t>BPSS1564</t>
  </si>
  <si>
    <t>PLF_32008_00001712</t>
  </si>
  <si>
    <t>fig|243160.12.peg.5149</t>
  </si>
  <si>
    <t>BMAA1570</t>
  </si>
  <si>
    <t>fig|95486.65.peg.1793</t>
  </si>
  <si>
    <t>WQ49_08120</t>
  </si>
  <si>
    <t>fig|395019.8.peg.3703</t>
  </si>
  <si>
    <t>Bmul_3438</t>
  </si>
  <si>
    <t>fig|272560.6.peg.2498</t>
  </si>
  <si>
    <t>BPSL2200</t>
  </si>
  <si>
    <t>PLF_32008_00003088</t>
  </si>
  <si>
    <t>PGF_06357394</t>
  </si>
  <si>
    <t>ABC transporter, ATP-binding protein (cluster 5, nickel/peptides/opines) / ABC transporter, ATP-binding protein (cluster 5, nickel/peptides/opines)</t>
  </si>
  <si>
    <t>fig|243160.12.peg.1646</t>
  </si>
  <si>
    <t>BMA1604</t>
  </si>
  <si>
    <t>fig|95486.65.peg.6343</t>
  </si>
  <si>
    <t>WQ49_29025</t>
  </si>
  <si>
    <t>fig|395019.8.peg.1396</t>
  </si>
  <si>
    <t>Bmul_1217</t>
  </si>
  <si>
    <t>fig|652611.54.peg.3156</t>
  </si>
  <si>
    <t>N8E93_15515</t>
  </si>
  <si>
    <t>fig|272560.6.peg.3209</t>
  </si>
  <si>
    <t>BPSL2813</t>
  </si>
  <si>
    <t>PLF_32008_00000618</t>
  </si>
  <si>
    <t>PGF_08055739</t>
  </si>
  <si>
    <t>DedA protein</t>
  </si>
  <si>
    <t>fig|243160.12.peg.2379</t>
  </si>
  <si>
    <t>BMA2313</t>
  </si>
  <si>
    <t>fig|95486.65.peg.233</t>
  </si>
  <si>
    <t>WQ49_01110</t>
  </si>
  <si>
    <t>fig|395019.8.peg.2844</t>
  </si>
  <si>
    <t>Bmul_2620</t>
  </si>
  <si>
    <t>fig|652611.54.peg.960</t>
  </si>
  <si>
    <t>N8E93_04750</t>
  </si>
  <si>
    <t>fig|272560.6.peg.3638</t>
  </si>
  <si>
    <t>BPSL3185</t>
  </si>
  <si>
    <t>PLF_32008_00008330</t>
  </si>
  <si>
    <t>PGF_03205642</t>
  </si>
  <si>
    <t>Periplasmic divalent cation tolerance protein CutA</t>
  </si>
  <si>
    <t>fig|243160.12.peg.2675</t>
  </si>
  <si>
    <t>BMA2603</t>
  </si>
  <si>
    <t>cutA</t>
  </si>
  <si>
    <t>fig|95486.65.peg.2688</t>
  </si>
  <si>
    <t>WQ49_12225</t>
  </si>
  <si>
    <t>fig|395019.8.peg.405</t>
  </si>
  <si>
    <t>Bmul_0277</t>
  </si>
  <si>
    <t>fig|272560.6.peg.995</t>
  </si>
  <si>
    <t>BPSL0913</t>
  </si>
  <si>
    <t>nadC</t>
  </si>
  <si>
    <t>PLF_32008_00000280</t>
  </si>
  <si>
    <t>PGF_04828114</t>
  </si>
  <si>
    <t>Quinolinate phosphoribosyltransferase [decarboxylating] (EC 2.4.2.19)</t>
  </si>
  <si>
    <t>fig|243160.12.peg.2299</t>
  </si>
  <si>
    <t>BMA2235</t>
  </si>
  <si>
    <t>fig|95486.65.peg.5842</t>
  </si>
  <si>
    <t>WQ49_26645</t>
  </si>
  <si>
    <t>fig|395019.8.peg.943</t>
  </si>
  <si>
    <t>Bmul_0790</t>
  </si>
  <si>
    <t>fig|652611.54.peg.4914</t>
  </si>
  <si>
    <t>N8E93_24135</t>
  </si>
  <si>
    <t>fig|272560.6.peg.246</t>
  </si>
  <si>
    <t>BPSL0230</t>
  </si>
  <si>
    <t>fliF</t>
  </si>
  <si>
    <t>PLF_32008_00001487</t>
  </si>
  <si>
    <t>PGF_00005284</t>
  </si>
  <si>
    <t>Flagellar M-ring protein FliF</t>
  </si>
  <si>
    <t>fig|243160.12.peg.3365</t>
  </si>
  <si>
    <t>BMA3281</t>
  </si>
  <si>
    <t>fig|95486.65.peg.5229</t>
  </si>
  <si>
    <t>WQ49_23810</t>
  </si>
  <si>
    <t>fig|395019.8.peg.3302</t>
  </si>
  <si>
    <t>Bmul_3061</t>
  </si>
  <si>
    <t>fig|652611.54.peg.4189</t>
  </si>
  <si>
    <t>N8E93_20540</t>
  </si>
  <si>
    <t>fig|272560.6.peg.930</t>
  </si>
  <si>
    <t>BPSL0861</t>
  </si>
  <si>
    <t>PLF_32008_00001618</t>
  </si>
  <si>
    <t>PGF_06566462</t>
  </si>
  <si>
    <t>Epoxyqueuosine reductase (EC 1.17.99.6) QueG</t>
  </si>
  <si>
    <t>fig|243160.12.peg.370</t>
  </si>
  <si>
    <t>BMA0367</t>
  </si>
  <si>
    <t>fig|95486.65.peg.5780</t>
  </si>
  <si>
    <t>WQ49_26355</t>
  </si>
  <si>
    <t>fig|395019.8.peg.885</t>
  </si>
  <si>
    <t>Bmul_0735</t>
  </si>
  <si>
    <t>fig|652611.54.peg.5487</t>
  </si>
  <si>
    <t>N8E93_27020</t>
  </si>
  <si>
    <t>queG</t>
  </si>
  <si>
    <t>fig|272560.6.peg.2636</t>
  </si>
  <si>
    <t>BPSL2322</t>
  </si>
  <si>
    <t>PLF_32008_00000249</t>
  </si>
  <si>
    <t>PGF_10512754</t>
  </si>
  <si>
    <t>fig|243160.12.peg.1790</t>
  </si>
  <si>
    <t>fig|95486.65.peg.6231</t>
  </si>
  <si>
    <t>WQ49_28500</t>
  </si>
  <si>
    <t>fig|395019.8.peg.1296</t>
  </si>
  <si>
    <t>Bmul_1118</t>
  </si>
  <si>
    <t>fig|652611.54.peg.3330</t>
  </si>
  <si>
    <t>N8E93_16345</t>
  </si>
  <si>
    <t>fig|272560.6.peg.3422</t>
  </si>
  <si>
    <t>BPSL2994</t>
  </si>
  <si>
    <t>PLF_32008_00001384</t>
  </si>
  <si>
    <t>PGF_03198057</t>
  </si>
  <si>
    <t>Inner membrane protein YpjD</t>
  </si>
  <si>
    <t>fig|243160.12.peg.2592</t>
  </si>
  <si>
    <t>BMA2513</t>
  </si>
  <si>
    <t>fig|95486.65.peg.46</t>
  </si>
  <si>
    <t>WQ49_00250</t>
  </si>
  <si>
    <t>fig|395019.8.peg.3031</t>
  </si>
  <si>
    <t>Bmul_2792</t>
  </si>
  <si>
    <t>fig|652611.54.peg.1302</t>
  </si>
  <si>
    <t>N8E93_06415</t>
  </si>
  <si>
    <t>fig|272560.6.peg.587</t>
  </si>
  <si>
    <t>BPSL0523</t>
  </si>
  <si>
    <t>ipk</t>
  </si>
  <si>
    <t>PLF_32008_00000873</t>
  </si>
  <si>
    <t>PGF_00423533</t>
  </si>
  <si>
    <t>4-diphosphocytidyl-2-C-methyl-D-erythritol kinase (EC 2.7.1.148)</t>
  </si>
  <si>
    <t>fig|243160.12.peg.3195</t>
  </si>
  <si>
    <t>BMA3118</t>
  </si>
  <si>
    <t>fig|95486.65.peg.5529</t>
  </si>
  <si>
    <t>WQ49_25180</t>
  </si>
  <si>
    <t>fig|395019.8.peg.653</t>
  </si>
  <si>
    <t>Bmul_0514</t>
  </si>
  <si>
    <t>fig|652611.54.peg.5188</t>
  </si>
  <si>
    <t>N8E93_25505</t>
  </si>
  <si>
    <t>ispE</t>
  </si>
  <si>
    <t>fig|272560.6.peg.1663</t>
  </si>
  <si>
    <t>BPSL1481</t>
  </si>
  <si>
    <t>moaE</t>
  </si>
  <si>
    <t>PLF_32008_00001217</t>
  </si>
  <si>
    <t>PGF_00022550</t>
  </si>
  <si>
    <t>Molybdopterin synthase catalytic subunit MoaE (EC 2.8.1.12)</t>
  </si>
  <si>
    <t>fig|243160.12.peg.1420</t>
  </si>
  <si>
    <t>BMA1380</t>
  </si>
  <si>
    <t>fig|95486.65.peg.6563</t>
  </si>
  <si>
    <t>WQ49_30115</t>
  </si>
  <si>
    <t>fig|395019.8.peg.1619</t>
  </si>
  <si>
    <t>Bmul_1423</t>
  </si>
  <si>
    <t>fig|652611.54.peg.1081</t>
  </si>
  <si>
    <t>N8E93_05330</t>
  </si>
  <si>
    <t>fig|272560.6.peg.1972</t>
  </si>
  <si>
    <t>BPSL1757</t>
  </si>
  <si>
    <t>cbiD</t>
  </si>
  <si>
    <t>PLF_32008_00001996</t>
  </si>
  <si>
    <t>PGF_00037784</t>
  </si>
  <si>
    <t>Proposed precorrin-5* (C1)-methyltransferase @ Cobalt-precorrin-5B (C1)-methyltransferase (EC 2.1.1.195)</t>
  </si>
  <si>
    <t>fig|243160.12.peg.1193</t>
  </si>
  <si>
    <t>BMA1159</t>
  </si>
  <si>
    <t>fig|95486.65.peg.6775</t>
  </si>
  <si>
    <t>WQ49_31110</t>
  </si>
  <si>
    <t>fig|395019.8.peg.1770</t>
  </si>
  <si>
    <t>Bmul_1566</t>
  </si>
  <si>
    <t>fig|652611.54.peg.2178</t>
  </si>
  <si>
    <t>N8E93_10785</t>
  </si>
  <si>
    <t>fig|272560.6.peg.5652</t>
  </si>
  <si>
    <t>BPSS1419</t>
  </si>
  <si>
    <t>hyi</t>
  </si>
  <si>
    <t>PLF_32008_00001526</t>
  </si>
  <si>
    <t>PGF_10470227</t>
  </si>
  <si>
    <t>2-dehydrotetronate isomerase (EC 5.3.1.35)</t>
  </si>
  <si>
    <t>fig|243160.12.peg.4081</t>
  </si>
  <si>
    <t>BMAA0573</t>
  </si>
  <si>
    <t>fig|95486.65.peg.1689</t>
  </si>
  <si>
    <t>WQ49_07675</t>
  </si>
  <si>
    <t>fig|395019.8.peg.3767</t>
  </si>
  <si>
    <t>Bmul_3496</t>
  </si>
  <si>
    <t>fig|652611.54.peg.589</t>
  </si>
  <si>
    <t>N8E93_02860</t>
  </si>
  <si>
    <t>Hydroxypyruvate isomerase (EC 5.3.1.22)</t>
  </si>
  <si>
    <t>fig|272560.6.peg.5823</t>
  </si>
  <si>
    <t>BPSS1559</t>
  </si>
  <si>
    <t>PLF_32008_00002997</t>
  </si>
  <si>
    <t>PGF_00017883</t>
  </si>
  <si>
    <t>LysR family transcriptional regulator y2377 (Yersinia pestis KIM)</t>
  </si>
  <si>
    <t>fig|243160.12.peg.5142</t>
  </si>
  <si>
    <t>BMAA1564</t>
  </si>
  <si>
    <t>fig|95486.65.peg.6731</t>
  </si>
  <si>
    <t>WQ49_30900</t>
  </si>
  <si>
    <t>fig|395019.8.peg.1905</t>
  </si>
  <si>
    <t>Bmul_1695</t>
  </si>
  <si>
    <t>fig|652611.54.peg.3105</t>
  </si>
  <si>
    <t>N8E93_15280</t>
  </si>
  <si>
    <t>fig|272560.6.peg.1767</t>
  </si>
  <si>
    <t>BPSL1570</t>
  </si>
  <si>
    <t>PLF_32008_00133757</t>
  </si>
  <si>
    <t>PGF_08147022</t>
  </si>
  <si>
    <t>Chloride channel protein</t>
  </si>
  <si>
    <t>fig|243160.12.peg.992</t>
  </si>
  <si>
    <t>BMA0956</t>
  </si>
  <si>
    <t>fig|95486.65.peg.6684</t>
  </si>
  <si>
    <t>WQ49_30690</t>
  </si>
  <si>
    <t>Chloride channel protein EriC</t>
  </si>
  <si>
    <t>fig|395019.8.peg.1724</t>
  </si>
  <si>
    <t>Bmul_1522</t>
  </si>
  <si>
    <t>fig|272560.6.peg.3245</t>
  </si>
  <si>
    <t>BPSL2845</t>
  </si>
  <si>
    <t>PLF_32008_00001392</t>
  </si>
  <si>
    <t>PGF_00008885</t>
  </si>
  <si>
    <t>fig|243160.12.peg.2488</t>
  </si>
  <si>
    <t>BMA2412</t>
  </si>
  <si>
    <t>fig|95486.65.peg.197</t>
  </si>
  <si>
    <t>WQ49_00935</t>
  </si>
  <si>
    <t>fig|395019.8.peg.2882</t>
  </si>
  <si>
    <t>Bmul_2654</t>
  </si>
  <si>
    <t>fig|272560.6.peg.515</t>
  </si>
  <si>
    <t>BPSL0459</t>
  </si>
  <si>
    <t>PLF_32008_00001301</t>
  </si>
  <si>
    <t>PGF_09952093</t>
  </si>
  <si>
    <t>Cytochrome oxidase biogenesis protein Surf1, facilitates heme A insertion</t>
  </si>
  <si>
    <t>fig|243160.12.peg.3268</t>
  </si>
  <si>
    <t>fig|95486.65.peg.5478</t>
  </si>
  <si>
    <t>WQ49_24950</t>
  </si>
  <si>
    <t>fig|395019.8.peg.603</t>
  </si>
  <si>
    <t>Bmul_0463</t>
  </si>
  <si>
    <t>fig|652611.54.peg.118</t>
  </si>
  <si>
    <t>N8E93_00575</t>
  </si>
  <si>
    <t>fig|272560.6.peg.4520</t>
  </si>
  <si>
    <t>BPSS0508</t>
  </si>
  <si>
    <t>PLF_32008_00126258</t>
  </si>
  <si>
    <t>PGF_06269608</t>
  </si>
  <si>
    <t>Phosphonopyruvate decarboxylase (EC 4.1.1.82)</t>
  </si>
  <si>
    <t>fig|243160.12.peg.5366</t>
  </si>
  <si>
    <t>BMAA1769</t>
  </si>
  <si>
    <t>ppd</t>
  </si>
  <si>
    <t>fig|95486.65.peg.3365</t>
  </si>
  <si>
    <t>WQ49_15285</t>
  </si>
  <si>
    <t>fig|395019.8.peg.4803</t>
  </si>
  <si>
    <t>Bmul_4472</t>
  </si>
  <si>
    <t>fig|272560.6.peg.2459</t>
  </si>
  <si>
    <t>BPSL2163</t>
  </si>
  <si>
    <t>PLF_32008_00000666</t>
  </si>
  <si>
    <t>fig|243160.12.peg.1605</t>
  </si>
  <si>
    <t>BMA1559</t>
  </si>
  <si>
    <t>fig|95486.65.peg.6378</t>
  </si>
  <si>
    <t>WQ49_29235</t>
  </si>
  <si>
    <t>fig|395019.8.peg.1433</t>
  </si>
  <si>
    <t>Bmul_1253</t>
  </si>
  <si>
    <t>fig|652611.54.peg.4166</t>
  </si>
  <si>
    <t>N8E93_20425</t>
  </si>
  <si>
    <t>fig|272560.6.peg.2610</t>
  </si>
  <si>
    <t>BPSL2300</t>
  </si>
  <si>
    <t>pdhB</t>
  </si>
  <si>
    <t>PLF_32008_00000145</t>
  </si>
  <si>
    <t>PGF_01915472</t>
  </si>
  <si>
    <t>Dihydrolipoamide acetyltransferase component of pyruvate dehydrogenase complex (EC 2.3.1.12)</t>
  </si>
  <si>
    <t>fig|243160.12.peg.1762</t>
  </si>
  <si>
    <t>BMA1720</t>
  </si>
  <si>
    <t>aceF</t>
  </si>
  <si>
    <t>fig|95486.65.peg.6254</t>
  </si>
  <si>
    <t>WQ49_28610</t>
  </si>
  <si>
    <t>fig|395019.8.peg.1312</t>
  </si>
  <si>
    <t>Bmul_1134</t>
  </si>
  <si>
    <t>fig|652611.54.peg.5556</t>
  </si>
  <si>
    <t>N8E93_27355</t>
  </si>
  <si>
    <t>fig|272560.6.peg.2722</t>
  </si>
  <si>
    <t>BPSL2389</t>
  </si>
  <si>
    <t>PLF_32008_00001746</t>
  </si>
  <si>
    <t>PGF_00064229</t>
  </si>
  <si>
    <t>Arginine N-succinyltransferase, alpha subunit (EC 2.3.1.109)</t>
  </si>
  <si>
    <t>fig|243160.12.peg.608</t>
  </si>
  <si>
    <t>BMA0592</t>
  </si>
  <si>
    <t>fig|95486.65.peg.7485</t>
  </si>
  <si>
    <t>WQ49_34365</t>
  </si>
  <si>
    <t>fig|395019.8.peg.2341</t>
  </si>
  <si>
    <t>Bmul_2123</t>
  </si>
  <si>
    <t>fig|652611.54.peg.4404</t>
  </si>
  <si>
    <t>N8E93_21620</t>
  </si>
  <si>
    <t>aruF</t>
  </si>
  <si>
    <t>fig|272560.6.peg.724</t>
  </si>
  <si>
    <t>BPSL0665</t>
  </si>
  <si>
    <t>PLF_32008_00006236</t>
  </si>
  <si>
    <t>PGF_00033767</t>
  </si>
  <si>
    <t>Phospholipid and glycerol acyltransferase (EC 2.3.1.51)</t>
  </si>
  <si>
    <t>fig|243160.12.peg.215</t>
  </si>
  <si>
    <t>BMA0216</t>
  </si>
  <si>
    <t>fig|95486.65.peg.5633</t>
  </si>
  <si>
    <t>WQ49_25670</t>
  </si>
  <si>
    <t>fig|395019.8.peg.738</t>
  </si>
  <si>
    <t>Bmul_0595</t>
  </si>
  <si>
    <t>fig|652611.54.peg.6</t>
  </si>
  <si>
    <t>N8E93_00025</t>
  </si>
  <si>
    <t>Acyl-CoA:1-acyl-sn-glycerol-3-phosphate acyltransferase (EC 2.3.1.51)</t>
  </si>
  <si>
    <t>fig|272560.6.peg.737</t>
  </si>
  <si>
    <t>BPSL0676</t>
  </si>
  <si>
    <t>PLF_32008_00015288</t>
  </si>
  <si>
    <t>fig|243160.12.peg.227</t>
  </si>
  <si>
    <t>BMA0228</t>
  </si>
  <si>
    <t>fig|95486.65.peg.5646</t>
  </si>
  <si>
    <t>WQ49_25730</t>
  </si>
  <si>
    <t>fig|395019.8.peg.753</t>
  </si>
  <si>
    <t>Bmul_0607</t>
  </si>
  <si>
    <t>fig|272560.6.peg.1437</t>
  </si>
  <si>
    <t>BPSL1293</t>
  </si>
  <si>
    <t>PLF_32008_00000127</t>
  </si>
  <si>
    <t>PGF_02934499</t>
  </si>
  <si>
    <t>Thiosulfate reductase cytochrome B subunit (membrane anchoring protein)</t>
  </si>
  <si>
    <t>fig|243160.12.peg.3164</t>
  </si>
  <si>
    <t>BMA3086</t>
  </si>
  <si>
    <t>fig|95486.65.peg.7435</t>
  </si>
  <si>
    <t>WQ49_34135</t>
  </si>
  <si>
    <t>fig|652611.54.peg.5418</t>
  </si>
  <si>
    <t>N8E93_26675</t>
  </si>
  <si>
    <t>fig|272560.6.peg.2149</t>
  </si>
  <si>
    <t>BPSL1904</t>
  </si>
  <si>
    <t>PLF_32008_00001020</t>
  </si>
  <si>
    <t>fig|243160.12.peg.1083</t>
  </si>
  <si>
    <t>BMA1046</t>
  </si>
  <si>
    <t>fig|95486.65.peg.7005</t>
  </si>
  <si>
    <t>WQ49_32170</t>
  </si>
  <si>
    <t>fig|395019.8.peg.1956</t>
  </si>
  <si>
    <t>Bmul_1742</t>
  </si>
  <si>
    <t>fig|272560.6.peg.591</t>
  </si>
  <si>
    <t>BPSL0527</t>
  </si>
  <si>
    <t>mutY</t>
  </si>
  <si>
    <t>PLF_32008_00001640</t>
  </si>
  <si>
    <t>PGF_02617708</t>
  </si>
  <si>
    <t>A/G-specific adenine glycosylase (EC 3.2.2.-)</t>
  </si>
  <si>
    <t>fig|243160.12.peg.3191</t>
  </si>
  <si>
    <t>BMA3114</t>
  </si>
  <si>
    <t>fig|95486.65.peg.5533</t>
  </si>
  <si>
    <t>WQ49_25200</t>
  </si>
  <si>
    <t>fig|395019.8.peg.657</t>
  </si>
  <si>
    <t>Bmul_0518</t>
  </si>
  <si>
    <t>fig|652611.54.peg.5693</t>
  </si>
  <si>
    <t>N8E93_28025</t>
  </si>
  <si>
    <t>fig|272560.6.peg.1606</t>
  </si>
  <si>
    <t>BPSL1431</t>
  </si>
  <si>
    <t>PLF_32008_00003672</t>
  </si>
  <si>
    <t>PGF_00424843</t>
  </si>
  <si>
    <t>Esterase/lipase/thioesterase</t>
  </si>
  <si>
    <t>fig|243160.12.peg.1472</t>
  </si>
  <si>
    <t>BMA1430</t>
  </si>
  <si>
    <t>fig|95486.65.peg.6514</t>
  </si>
  <si>
    <t>WQ49_29880</t>
  </si>
  <si>
    <t>Esterase/lipase</t>
  </si>
  <si>
    <t>fig|395019.8.peg.1567</t>
  </si>
  <si>
    <t>Bmul_1376</t>
  </si>
  <si>
    <t>fig|272560.6.peg.2878</t>
  </si>
  <si>
    <t>BPSL2527</t>
  </si>
  <si>
    <t>PLF_32008_00027038</t>
  </si>
  <si>
    <t>PGF_00862738</t>
  </si>
  <si>
    <t>Molybdate transport repressor domain protein</t>
  </si>
  <si>
    <t>fig|243160.12.peg.452</t>
  </si>
  <si>
    <t>BMA0446</t>
  </si>
  <si>
    <t>fig|95486.65.peg.545</t>
  </si>
  <si>
    <t>WQ49_02565</t>
  </si>
  <si>
    <t>Periplasmic molybdate-binding domain</t>
  </si>
  <si>
    <t>fig|395019.8.peg.2577</t>
  </si>
  <si>
    <t>Bmul_2363</t>
  </si>
  <si>
    <t>fig|272560.6.peg.4828</t>
  </si>
  <si>
    <t>BPSS0762</t>
  </si>
  <si>
    <t>PLF_32008_00002765</t>
  </si>
  <si>
    <t>fig|243160.12.peg.4110</t>
  </si>
  <si>
    <t>BMAA0604</t>
  </si>
  <si>
    <t>fig|95486.65.peg.631</t>
  </si>
  <si>
    <t>WQ49_02965</t>
  </si>
  <si>
    <t>fig|395019.8.peg.4598</t>
  </si>
  <si>
    <t>Bmul_4278</t>
  </si>
  <si>
    <t>fig|652611.54.peg.3004</t>
  </si>
  <si>
    <t>N8E93_14795</t>
  </si>
  <si>
    <t>L-lyxonate transporter</t>
  </si>
  <si>
    <t>fig|272560.6.peg.1473</t>
  </si>
  <si>
    <t>BPSL1317</t>
  </si>
  <si>
    <t>PLF_32008_00305722</t>
  </si>
  <si>
    <t>PGF_08210813</t>
  </si>
  <si>
    <t>fig|243160.12.peg.3130</t>
  </si>
  <si>
    <t>fig|95486.65.peg.7307</t>
  </si>
  <si>
    <t>WQ49_33595</t>
  </si>
  <si>
    <t>fig|395019.8.peg.2272</t>
  </si>
  <si>
    <t>Bmul_2060</t>
  </si>
  <si>
    <t>fig|272560.6.peg.6073</t>
  </si>
  <si>
    <t>BPSS1759</t>
  </si>
  <si>
    <t>PLF_32008_00001101</t>
  </si>
  <si>
    <t>PGF_00000939</t>
  </si>
  <si>
    <t>Uncharacterized protein YhiN</t>
  </si>
  <si>
    <t>fig|243160.12.peg.3830</t>
  </si>
  <si>
    <t>BMAA0335</t>
  </si>
  <si>
    <t>fig|95486.65.peg.3728</t>
  </si>
  <si>
    <t>WQ49_16930</t>
  </si>
  <si>
    <t>fig|395019.8.peg.5134</t>
  </si>
  <si>
    <t>Bmul_4817</t>
  </si>
  <si>
    <t>fig|652611.54.peg.598</t>
  </si>
  <si>
    <t>N8E93_02905</t>
  </si>
  <si>
    <t>fig|272560.6.peg.3367</t>
  </si>
  <si>
    <t>BPSL2947</t>
  </si>
  <si>
    <t>PLF_32008_00001541</t>
  </si>
  <si>
    <t>fig|243160.12.peg.2540</t>
  </si>
  <si>
    <t>BMA2462</t>
  </si>
  <si>
    <t>fig|95486.65.peg.100</t>
  </si>
  <si>
    <t>WQ49_00500</t>
  </si>
  <si>
    <t>fig|395019.8.peg.2979</t>
  </si>
  <si>
    <t>Bmul_2741</t>
  </si>
  <si>
    <t>fig|652611.54.peg.128</t>
  </si>
  <si>
    <t>N8E93_00625</t>
  </si>
  <si>
    <t>fig|272560.6.peg.4258</t>
  </si>
  <si>
    <t>BPSS0282</t>
  </si>
  <si>
    <t>PLF_32008_00001987</t>
  </si>
  <si>
    <t>PGF_00058562</t>
  </si>
  <si>
    <t>Transcriptional regulator GabR of GABA utilization (GntR family with aminotransferase-like domain)</t>
  </si>
  <si>
    <t>fig|243160.12.peg.5055</t>
  </si>
  <si>
    <t>BMAA1478.1</t>
  </si>
  <si>
    <t>fig|95486.65.peg.5027</t>
  </si>
  <si>
    <t>WQ49_22875</t>
  </si>
  <si>
    <t>fig|395019.8.peg.3630</t>
  </si>
  <si>
    <t>Bmul_3365</t>
  </si>
  <si>
    <t>fig|272560.6.peg.691</t>
  </si>
  <si>
    <t>BPSL0636</t>
  </si>
  <si>
    <t>PLF_32008_00001068</t>
  </si>
  <si>
    <t>PGF_00000936</t>
  </si>
  <si>
    <t>FIG00899427: hypothetical protein</t>
  </si>
  <si>
    <t>fig|243160.12.peg.183</t>
  </si>
  <si>
    <t>fig|95486.65.peg.5603</t>
  </si>
  <si>
    <t>WQ49_25525</t>
  </si>
  <si>
    <t>fig|395019.8.peg.707</t>
  </si>
  <si>
    <t>Bmul_0566</t>
  </si>
  <si>
    <t>fig|652611.54.peg.5597</t>
  </si>
  <si>
    <t>N8E93_27550</t>
  </si>
  <si>
    <t>fig|272560.6.peg.711</t>
  </si>
  <si>
    <t>BPSL0654</t>
  </si>
  <si>
    <t>PLF_32008_00001426</t>
  </si>
  <si>
    <t>fig|243160.12.peg.203</t>
  </si>
  <si>
    <t>BMA0203</t>
  </si>
  <si>
    <t>fig|95486.65.peg.5621</t>
  </si>
  <si>
    <t>WQ49_25615</t>
  </si>
  <si>
    <t>fig|395019.8.peg.727</t>
  </si>
  <si>
    <t>Bmul_0584</t>
  </si>
  <si>
    <t>fig|652611.54.peg.5924</t>
  </si>
  <si>
    <t>N8E93_29200</t>
  </si>
  <si>
    <t>cytosolic long-chain acyl-CoA thioester hydrolase family protein</t>
  </si>
  <si>
    <t>fig|272560.6.peg.2158</t>
  </si>
  <si>
    <t>BPSL1912</t>
  </si>
  <si>
    <t>PLF_32008_00000491</t>
  </si>
  <si>
    <t>PGF_10423881</t>
  </si>
  <si>
    <t>Transcriptional regulator, MarR family</t>
  </si>
  <si>
    <t>fig|243160.12.peg.1091</t>
  </si>
  <si>
    <t>BMA1055</t>
  </si>
  <si>
    <t>fig|95486.65.peg.7012</t>
  </si>
  <si>
    <t>WQ49_32205</t>
  </si>
  <si>
    <t>fig|395019.8.peg.1963</t>
  </si>
  <si>
    <t>Bmul_1749</t>
  </si>
  <si>
    <t>fig|652611.54.peg.5703</t>
  </si>
  <si>
    <t>N8E93_28080</t>
  </si>
  <si>
    <t>fig|272560.6.peg.6584</t>
  </si>
  <si>
    <t>BPSS2171</t>
  </si>
  <si>
    <t>PLF_32008_00002257</t>
  </si>
  <si>
    <t>fig|243160.12.peg.5587</t>
  </si>
  <si>
    <t>BMAA1966</t>
  </si>
  <si>
    <t>fig|95486.65.peg.4778</t>
  </si>
  <si>
    <t>WQ49_21755</t>
  </si>
  <si>
    <t>fig|395019.8.peg.3473</t>
  </si>
  <si>
    <t>Bmul_3220</t>
  </si>
  <si>
    <t>fig|652611.54.peg.6080</t>
  </si>
  <si>
    <t>N8E93_29970</t>
  </si>
  <si>
    <t>fig|272560.6.peg.2077</t>
  </si>
  <si>
    <t>BPSL1845</t>
  </si>
  <si>
    <t>PLF_32008_00026101</t>
  </si>
  <si>
    <t>fig|243160.12.peg.1254</t>
  </si>
  <si>
    <t>BMA1219</t>
  </si>
  <si>
    <t>nodJ</t>
  </si>
  <si>
    <t>fig|95486.65.peg.6870</t>
  </si>
  <si>
    <t>WQ49_31520</t>
  </si>
  <si>
    <t>fig|395019.8.peg.1852</t>
  </si>
  <si>
    <t>Bmul_1642</t>
  </si>
  <si>
    <t>fig|272560.6.peg.3735</t>
  </si>
  <si>
    <t>BPSL3283</t>
  </si>
  <si>
    <t>PLF_32008_00001404</t>
  </si>
  <si>
    <t>fig|243160.12.peg.2975</t>
  </si>
  <si>
    <t>BMA2902</t>
  </si>
  <si>
    <t>fig|95486.65.peg.2983</t>
  </si>
  <si>
    <t>WQ49_13615</t>
  </si>
  <si>
    <t>fig|395019.8.peg.309</t>
  </si>
  <si>
    <t>Bmul_0187</t>
  </si>
  <si>
    <t>fig|652611.54.peg.1276</t>
  </si>
  <si>
    <t>N8E93_06285</t>
  </si>
  <si>
    <t>fig|272560.6.peg.4499</t>
  </si>
  <si>
    <t>BPSS0491</t>
  </si>
  <si>
    <t>ahpF</t>
  </si>
  <si>
    <t>PLF_32008_00001044</t>
  </si>
  <si>
    <t>PGF_09969389</t>
  </si>
  <si>
    <t>Alkyl hydroperoxide reductase protein F</t>
  </si>
  <si>
    <t>fig|243160.12.peg.5386</t>
  </si>
  <si>
    <t>BMAA1787</t>
  </si>
  <si>
    <t>fig|95486.65.peg.3398</t>
  </si>
  <si>
    <t>WQ49_15420</t>
  </si>
  <si>
    <t>fig|395019.8.peg.4830</t>
  </si>
  <si>
    <t>Bmul_4496</t>
  </si>
  <si>
    <t>fig|652611.54.peg.148</t>
  </si>
  <si>
    <t>N8E93_00725</t>
  </si>
  <si>
    <t>fig|272560.6.peg.5062</t>
  </si>
  <si>
    <t>BPSS0950</t>
  </si>
  <si>
    <t>PLF_32008_00141715</t>
  </si>
  <si>
    <t>fig|243160.12.peg.4833</t>
  </si>
  <si>
    <t>BMAA1278</t>
  </si>
  <si>
    <t>fig|95486.65.peg.1003</t>
  </si>
  <si>
    <t>WQ49_04585</t>
  </si>
  <si>
    <t>fig|395019.8.peg.4342</t>
  </si>
  <si>
    <t>Bmul_4052</t>
  </si>
  <si>
    <t>fig|652611.54.peg.3427</t>
  </si>
  <si>
    <t>N8E93_16810</t>
  </si>
  <si>
    <t>fig|272560.6.peg.1086</t>
  </si>
  <si>
    <t>BPSL1001</t>
  </si>
  <si>
    <t>PLF_32008_00025861</t>
  </si>
  <si>
    <t>PGF_07854425</t>
  </si>
  <si>
    <t>Superoxide dismutase [Cu-Zn] precursor (EC 1.15.1.1)</t>
  </si>
  <si>
    <t>fig|243160.12.peg.732</t>
  </si>
  <si>
    <t>BMA0713</t>
  </si>
  <si>
    <t>sodC</t>
  </si>
  <si>
    <t>fig|95486.65.peg.5921</t>
  </si>
  <si>
    <t>WQ49_27015</t>
  </si>
  <si>
    <t>fig|395019.8.peg.1017</t>
  </si>
  <si>
    <t>Bmul_0860</t>
  </si>
  <si>
    <t>fig|272560.6.peg.916</t>
  </si>
  <si>
    <t>BPSL0850</t>
  </si>
  <si>
    <t>PLF_32008_00003388</t>
  </si>
  <si>
    <t>PGF_02541367</t>
  </si>
  <si>
    <t>NADH-FMN oxidoreductase</t>
  </si>
  <si>
    <t>fig|243160.12.peg.356</t>
  </si>
  <si>
    <t>BMA0355</t>
  </si>
  <si>
    <t>fig|95486.65.peg.5765</t>
  </si>
  <si>
    <t>WQ49_26290</t>
  </si>
  <si>
    <t>Nitrilotriacetate monooxygenase component B (EC 1.14.13.-)</t>
  </si>
  <si>
    <t>fig|395019.8.peg.871</t>
  </si>
  <si>
    <t>Bmul_0722</t>
  </si>
  <si>
    <t>fig|652611.54.peg.895</t>
  </si>
  <si>
    <t>N8E93_04435</t>
  </si>
  <si>
    <t>hpaC</t>
  </si>
  <si>
    <t>4-hydroxyphenylacetate 3-monooxygenase, reductase component (EC 1.6.8.-)</t>
  </si>
  <si>
    <t>fig|272560.6.peg.1433</t>
  </si>
  <si>
    <t>BPSL1289</t>
  </si>
  <si>
    <t>osmB</t>
  </si>
  <si>
    <t>PLF_32008_00004094</t>
  </si>
  <si>
    <t>PGF_00027668</t>
  </si>
  <si>
    <t>Osmotically-inducible lipoprotein OsmB</t>
  </si>
  <si>
    <t>fig|243160.12.peg.1804</t>
  </si>
  <si>
    <t>BMA1761</t>
  </si>
  <si>
    <t>fig|95486.65.peg.7438</t>
  </si>
  <si>
    <t>WQ49_34150</t>
  </si>
  <si>
    <t>fig|272560.6.peg.1979</t>
  </si>
  <si>
    <t>BPSL1763</t>
  </si>
  <si>
    <t>PLF_32008_00002830</t>
  </si>
  <si>
    <t>PGF_03139283</t>
  </si>
  <si>
    <t>Chitinase (EC 3.2.1.14)</t>
  </si>
  <si>
    <t>fig|243160.12.peg.1199</t>
  </si>
  <si>
    <t>BMA1165</t>
  </si>
  <si>
    <t>fig|95486.65.peg.6782</t>
  </si>
  <si>
    <t>WQ49_31140</t>
  </si>
  <si>
    <t>fig|272560.6.peg.4584</t>
  </si>
  <si>
    <t>BPSS0564</t>
  </si>
  <si>
    <t>PLF_32008_00002659</t>
  </si>
  <si>
    <t>PGF_01069007</t>
  </si>
  <si>
    <t>Bacillolysin (EC 3.4.24.28)</t>
  </si>
  <si>
    <t>fig|243160.12.peg.3994</t>
  </si>
  <si>
    <t>BMAA0488</t>
  </si>
  <si>
    <t>fig|95486.65.peg.1584</t>
  </si>
  <si>
    <t>WQ49_07205</t>
  </si>
  <si>
    <t>fig|272560.6.peg.580</t>
  </si>
  <si>
    <t>BPSL0515</t>
  </si>
  <si>
    <t>PLF_32008_00001367</t>
  </si>
  <si>
    <t>PGF_07133621</t>
  </si>
  <si>
    <t>16S rRNA (guanine(966)-N(2))-methyltransferase (EC 2.1.1.171)</t>
  </si>
  <si>
    <t>fig|243160.12.peg.3202</t>
  </si>
  <si>
    <t>BMA3126</t>
  </si>
  <si>
    <t>fig|95486.65.peg.5522</t>
  </si>
  <si>
    <t>WQ49_25140</t>
  </si>
  <si>
    <t>fig|395019.8.peg.636</t>
  </si>
  <si>
    <t>Bmul_0493</t>
  </si>
  <si>
    <t>fig|652611.54.peg.404</t>
  </si>
  <si>
    <t>N8E93_01965</t>
  </si>
  <si>
    <t>rsmD</t>
  </si>
  <si>
    <t>fig|272560.6.peg.929</t>
  </si>
  <si>
    <t>BPSL0860</t>
  </si>
  <si>
    <t>PLF_32008_00001465</t>
  </si>
  <si>
    <t>PGF_03753407</t>
  </si>
  <si>
    <t>tRNA threonylcarbamoyladenosine biosynthesis protein TsaE</t>
  </si>
  <si>
    <t>fig|243160.12.peg.369</t>
  </si>
  <si>
    <t>BMA0366</t>
  </si>
  <si>
    <t>fig|95486.65.peg.5779</t>
  </si>
  <si>
    <t>WQ49_26350</t>
  </si>
  <si>
    <t>fig|395019.8.peg.884</t>
  </si>
  <si>
    <t>Bmul_0734</t>
  </si>
  <si>
    <t>fig|652611.54.peg.5485</t>
  </si>
  <si>
    <t>N8E93_27010</t>
  </si>
  <si>
    <t>tsaE</t>
  </si>
  <si>
    <t>fig|272560.6.peg.2795</t>
  </si>
  <si>
    <t>BPSL2453</t>
  </si>
  <si>
    <t>moaA</t>
  </si>
  <si>
    <t>PLF_32008_00000745</t>
  </si>
  <si>
    <t>PGF_10244701</t>
  </si>
  <si>
    <t>GTP 3',8-cyclase (EC 4.1.99.22)</t>
  </si>
  <si>
    <t>fig|243160.12.peg.532</t>
  </si>
  <si>
    <t>BMA0519</t>
  </si>
  <si>
    <t>fig|95486.65.peg.7563</t>
  </si>
  <si>
    <t>WQ49_34755</t>
  </si>
  <si>
    <t>fig|395019.8.peg.2416</t>
  </si>
  <si>
    <t>Bmul_2194</t>
  </si>
  <si>
    <t>fig|652611.54.peg.1129</t>
  </si>
  <si>
    <t>N8E93_05570</t>
  </si>
  <si>
    <t>fig|272560.6.peg.5084</t>
  </si>
  <si>
    <t>BPSS0969</t>
  </si>
  <si>
    <t>PLF_32008_00000140</t>
  </si>
  <si>
    <t>PGF_06030909</t>
  </si>
  <si>
    <t>Putative formate dehydrogenase oxidoreductase protein</t>
  </si>
  <si>
    <t>fig|243160.12.peg.4810</t>
  </si>
  <si>
    <t>BMAA1254</t>
  </si>
  <si>
    <t>fig|95486.65.peg.984</t>
  </si>
  <si>
    <t>WQ49_04495</t>
  </si>
  <si>
    <t>fig|395019.8.peg.4355</t>
  </si>
  <si>
    <t>Bmul_4065</t>
  </si>
  <si>
    <t>fig|652611.54.peg.5727</t>
  </si>
  <si>
    <t>N8E93_28205</t>
  </si>
  <si>
    <t>fig|272560.6.peg.450</t>
  </si>
  <si>
    <t>BPSL0401</t>
  </si>
  <si>
    <t>PLF_32008_00027927</t>
  </si>
  <si>
    <t>PGF_10508662</t>
  </si>
  <si>
    <t>ABC-type transport system involved in resistance to organic solvents, permease component</t>
  </si>
  <si>
    <t>fig|243160.12.peg.60</t>
  </si>
  <si>
    <t>BMA0066</t>
  </si>
  <si>
    <t>fig|95486.65.peg.5419</t>
  </si>
  <si>
    <t>WQ49_24660</t>
  </si>
  <si>
    <t>ABC transporter, permease protein (cluster 9, phospholipid)</t>
  </si>
  <si>
    <t>fig|395019.8.peg.540</t>
  </si>
  <si>
    <t>Bmul_0403</t>
  </si>
  <si>
    <t>fig|652611.54.peg.1872</t>
  </si>
  <si>
    <t>N8E93_09245</t>
  </si>
  <si>
    <t>fig|272560.6.peg.2470</t>
  </si>
  <si>
    <t>BPSL2174</t>
  </si>
  <si>
    <t>cls</t>
  </si>
  <si>
    <t>PLF_32008_00001298</t>
  </si>
  <si>
    <t>PGF_10482116</t>
  </si>
  <si>
    <t>Cardiolipin synthase, bacterial type ClsA</t>
  </si>
  <si>
    <t>fig|243160.12.peg.1617</t>
  </si>
  <si>
    <t>BMA1570</t>
  </si>
  <si>
    <t>fig|95486.65.peg.6368</t>
  </si>
  <si>
    <t>WQ49_29185</t>
  </si>
  <si>
    <t>fig|395019.8.peg.1423</t>
  </si>
  <si>
    <t>Bmul_1243</t>
  </si>
  <si>
    <t>fig|652611.54.peg.5946</t>
  </si>
  <si>
    <t>N8E93_29315</t>
  </si>
  <si>
    <t>fig|272560.6.peg.3499</t>
  </si>
  <si>
    <t>BPSL3065</t>
  </si>
  <si>
    <t>PLF_32008_00002375</t>
  </si>
  <si>
    <t>PGF_00071509</t>
  </si>
  <si>
    <t>gamma-aminobutyrate (GABA) permease</t>
  </si>
  <si>
    <t>fig|243160.12.peg.4027</t>
  </si>
  <si>
    <t>BMAA0515</t>
  </si>
  <si>
    <t>gabP</t>
  </si>
  <si>
    <t>fig|95486.65.peg.2560</t>
  </si>
  <si>
    <t>WQ49_11610</t>
  </si>
  <si>
    <t>fig|395019.8.peg.3106</t>
  </si>
  <si>
    <t>Bmul_2876</t>
  </si>
  <si>
    <t>fig|652611.54.peg.137</t>
  </si>
  <si>
    <t>N8E93_00670</t>
  </si>
  <si>
    <t>fig|272560.6.peg.1678</t>
  </si>
  <si>
    <t>BPSL1494</t>
  </si>
  <si>
    <t>PLF_32008_00003719</t>
  </si>
  <si>
    <t>PGF_01073277</t>
  </si>
  <si>
    <t>Regulatory protein MerR</t>
  </si>
  <si>
    <t>fig|243160.12.peg.1404</t>
  </si>
  <si>
    <t>BMA1366</t>
  </si>
  <si>
    <t>fig|95486.65.peg.6584</t>
  </si>
  <si>
    <t>WQ49_30215</t>
  </si>
  <si>
    <t>fig|395019.8.peg.1640</t>
  </si>
  <si>
    <t>Bmul_1443</t>
  </si>
  <si>
    <t>fig|652611.54.peg.5660</t>
  </si>
  <si>
    <t>N8E93_27860</t>
  </si>
  <si>
    <t>Transcriptional regulator, MerR family</t>
  </si>
  <si>
    <t>fig|272560.6.peg.1725</t>
  </si>
  <si>
    <t>BPSL1534</t>
  </si>
  <si>
    <t>phbC</t>
  </si>
  <si>
    <t>PLF_32008_00000161</t>
  </si>
  <si>
    <t>PGF_00034647</t>
  </si>
  <si>
    <t>Polyhydroxyalkanoic acid synthase</t>
  </si>
  <si>
    <t>fig|243160.12.peg.1359</t>
  </si>
  <si>
    <t>BMA1322</t>
  </si>
  <si>
    <t>phaC</t>
  </si>
  <si>
    <t>fig|95486.65.peg.6624</t>
  </si>
  <si>
    <t>WQ49_30410</t>
  </si>
  <si>
    <t>fig|395019.8.peg.1684</t>
  </si>
  <si>
    <t>Bmul_1483</t>
  </si>
  <si>
    <t>fig|652611.54.peg.5599</t>
  </si>
  <si>
    <t>N8E93_27555</t>
  </si>
  <si>
    <t>fig|272560.6.peg.740</t>
  </si>
  <si>
    <t>BPSL0679</t>
  </si>
  <si>
    <t>PLF_32008_00001577</t>
  </si>
  <si>
    <t>PGF_01065366</t>
  </si>
  <si>
    <t>putative unknown enzyme</t>
  </si>
  <si>
    <t>fig|243160.12.peg.230</t>
  </si>
  <si>
    <t>BMA0231</t>
  </si>
  <si>
    <t>fig|95486.65.peg.5649</t>
  </si>
  <si>
    <t>WQ49_25745</t>
  </si>
  <si>
    <t>fig|395019.8.peg.756</t>
  </si>
  <si>
    <t>Bmul_0610</t>
  </si>
  <si>
    <t>fig|652611.54.peg.601</t>
  </si>
  <si>
    <t>N8E93_02920</t>
  </si>
  <si>
    <t>fig|272560.6.peg.6101</t>
  </si>
  <si>
    <t>BPSS1782</t>
  </si>
  <si>
    <t>ohr</t>
  </si>
  <si>
    <t>PLF_32008_00001599</t>
  </si>
  <si>
    <t>PGF_07654591</t>
  </si>
  <si>
    <t>Organic hydroperoxide resistance protein</t>
  </si>
  <si>
    <t>fig|243160.12.peg.3804</t>
  </si>
  <si>
    <t>BMAA0303</t>
  </si>
  <si>
    <t>fig|95486.65.peg.3746</t>
  </si>
  <si>
    <t>WQ49_17020</t>
  </si>
  <si>
    <t>fig|395019.8.peg.5195</t>
  </si>
  <si>
    <t>Bmul_4881</t>
  </si>
  <si>
    <t>fig|652611.54.peg.2238</t>
  </si>
  <si>
    <t>N8E93_11080</t>
  </si>
  <si>
    <t>ohrR</t>
  </si>
  <si>
    <t>fig|272560.6.peg.247</t>
  </si>
  <si>
    <t>BPSL0231</t>
  </si>
  <si>
    <t>fliE</t>
  </si>
  <si>
    <t>PLF_32008_00001197</t>
  </si>
  <si>
    <t>PGF_02744871</t>
  </si>
  <si>
    <t>Flagellar hook-basal body complex protein FliE</t>
  </si>
  <si>
    <t>fig|243160.12.peg.3366</t>
  </si>
  <si>
    <t>BMA3282</t>
  </si>
  <si>
    <t>fig|95486.65.peg.5230</t>
  </si>
  <si>
    <t>WQ49_23815</t>
  </si>
  <si>
    <t>fig|395019.8.peg.3300</t>
  </si>
  <si>
    <t>Bmul_3060</t>
  </si>
  <si>
    <t>fig|652611.54.peg.4190</t>
  </si>
  <si>
    <t>N8E93_20545</t>
  </si>
  <si>
    <t>fig|272560.6.peg.3822</t>
  </si>
  <si>
    <t>BPSL3363</t>
  </si>
  <si>
    <t>PLF_32008_00088106</t>
  </si>
  <si>
    <t>PGF_06996306</t>
  </si>
  <si>
    <t>fig|243160.12.peg.3068</t>
  </si>
  <si>
    <t>BMA2992</t>
  </si>
  <si>
    <t>fig|95486.65.peg.2896</t>
  </si>
  <si>
    <t>WQ49_13205</t>
  </si>
  <si>
    <t>fig|395019.8.peg.257</t>
  </si>
  <si>
    <t>Bmul_0140</t>
  </si>
  <si>
    <t>fig|272560.6.peg.3847</t>
  </si>
  <si>
    <t>BPSL3383</t>
  </si>
  <si>
    <t>PLF_32008_00087757</t>
  </si>
  <si>
    <t>fig|243160.12.peg.3043</t>
  </si>
  <si>
    <t>BMA2972</t>
  </si>
  <si>
    <t>fig|95486.65.peg.2874</t>
  </si>
  <si>
    <t>WQ49_13095</t>
  </si>
  <si>
    <t>fig|395019.8.peg.233</t>
  </si>
  <si>
    <t>Bmul_0119</t>
  </si>
  <si>
    <t>fig|272560.6.peg.4674</t>
  </si>
  <si>
    <t>BPSS0636</t>
  </si>
  <si>
    <t>PLF_32008_00001576</t>
  </si>
  <si>
    <t>PGF_01102219</t>
  </si>
  <si>
    <t>fig|243160.12.peg.4352</t>
  </si>
  <si>
    <t>fig|95486.65.peg.1424</t>
  </si>
  <si>
    <t>WQ49_06495</t>
  </si>
  <si>
    <t>fig|395019.8.peg.3974</t>
  </si>
  <si>
    <t>Bmul_3687</t>
  </si>
  <si>
    <t>fig|272560.6.peg.4243</t>
  </si>
  <si>
    <t>BPSS0272</t>
  </si>
  <si>
    <t>PLF_32008_00122503</t>
  </si>
  <si>
    <t>PGF_00070575</t>
  </si>
  <si>
    <t>dicarboxylic acid transporter PcaT</t>
  </si>
  <si>
    <t>fig|243160.12.peg.5069</t>
  </si>
  <si>
    <t>BMAA1493</t>
  </si>
  <si>
    <t>fig|95486.65.peg.5012</t>
  </si>
  <si>
    <t>WQ49_22810</t>
  </si>
  <si>
    <t>fig|395019.8.peg.3624</t>
  </si>
  <si>
    <t>Bmul_3359</t>
  </si>
  <si>
    <t>fig|272560.6.peg.3757</t>
  </si>
  <si>
    <t>BPSL3303</t>
  </si>
  <si>
    <t>cheR</t>
  </si>
  <si>
    <t>PLF_32008_00001172</t>
  </si>
  <si>
    <t>PGF_08449066</t>
  </si>
  <si>
    <t>Chemotaxis protein methyltransferase CheR (EC 2.1.1.80)</t>
  </si>
  <si>
    <t>fig|243160.12.peg.2927</t>
  </si>
  <si>
    <t>BMA2856</t>
  </si>
  <si>
    <t>fig|95486.65.peg.2961</t>
  </si>
  <si>
    <t>WQ49_13510</t>
  </si>
  <si>
    <t>fig|395019.8.peg.289</t>
  </si>
  <si>
    <t>Bmul_0168</t>
  </si>
  <si>
    <t>fig|652611.54.peg.186</t>
  </si>
  <si>
    <t>N8E93_00905</t>
  </si>
  <si>
    <t>fig|272560.6.peg.5683</t>
  </si>
  <si>
    <t>BPSS1446</t>
  </si>
  <si>
    <t>PLF_32008_00001595</t>
  </si>
  <si>
    <t>PGF_00943546</t>
  </si>
  <si>
    <t>fig|243160.12.peg.4327</t>
  </si>
  <si>
    <t>BMAA0804</t>
  </si>
  <si>
    <t>fig|95486.65.peg.1734</t>
  </si>
  <si>
    <t>WQ49_07875</t>
  </si>
  <si>
    <t>fig|395019.8.peg.3737</t>
  </si>
  <si>
    <t>Bmul_3468</t>
  </si>
  <si>
    <t>fig|272560.6.peg.3372</t>
  </si>
  <si>
    <t>BPSL2951</t>
  </si>
  <si>
    <t>PLF_32008_00013371</t>
  </si>
  <si>
    <t>fig|243160.12.peg.2544</t>
  </si>
  <si>
    <t>BMA2467</t>
  </si>
  <si>
    <t>fig|95486.65.peg.98</t>
  </si>
  <si>
    <t>WQ49_00490</t>
  </si>
  <si>
    <t>fig|395019.8.peg.2981</t>
  </si>
  <si>
    <t>Bmul_2743</t>
  </si>
  <si>
    <t>fig|272560.6.peg.5102</t>
  </si>
  <si>
    <t>BPSS0983</t>
  </si>
  <si>
    <t>PLF_32008_00004005</t>
  </si>
  <si>
    <t>fig|243160.12.peg.4792</t>
  </si>
  <si>
    <t>BMAA1238</t>
  </si>
  <si>
    <t>fig|95486.65.peg.3885</t>
  </si>
  <si>
    <t>WQ49_17655</t>
  </si>
  <si>
    <t>fig|395019.8.peg.5327</t>
  </si>
  <si>
    <t>Bmul_5001</t>
  </si>
  <si>
    <t>fig|652611.54.peg.2160</t>
  </si>
  <si>
    <t>N8E93_10695</t>
  </si>
  <si>
    <t>fig|272560.6.peg.5391</t>
  </si>
  <si>
    <t>BPSS1219</t>
  </si>
  <si>
    <t>PLF_32008_00000437</t>
  </si>
  <si>
    <t>fig|243160.12.peg.4587</t>
  </si>
  <si>
    <t>BMAA1056</t>
  </si>
  <si>
    <t>fig|95486.65.peg.3233</t>
  </si>
  <si>
    <t>WQ49_14695</t>
  </si>
  <si>
    <t>fig|395019.8.peg.4701</t>
  </si>
  <si>
    <t>Bmul_4378</t>
  </si>
  <si>
    <t>fig|272560.6.peg.6243</t>
  </si>
  <si>
    <t>BPSS1897</t>
  </si>
  <si>
    <t>fig|243160.12.peg.3695</t>
  </si>
  <si>
    <t>BMAA0194</t>
  </si>
  <si>
    <t>cyoA-2</t>
  </si>
  <si>
    <t>fig|272560.6.peg.1702</t>
  </si>
  <si>
    <t>BPSL1515</t>
  </si>
  <si>
    <t>PLF_32008_00000944</t>
  </si>
  <si>
    <t>PGF_07357908</t>
  </si>
  <si>
    <t>UPF0070 protein YfgM</t>
  </si>
  <si>
    <t>fig|243160.12.peg.1382</t>
  </si>
  <si>
    <t>BMA1343</t>
  </si>
  <si>
    <t>fig|95486.65.peg.6604</t>
  </si>
  <si>
    <t>WQ49_30315</t>
  </si>
  <si>
    <t>fig|395019.8.peg.1663</t>
  </si>
  <si>
    <t>Bmul_1465</t>
  </si>
  <si>
    <t>fig|652611.54.peg.1210</t>
  </si>
  <si>
    <t>N8E93_05960</t>
  </si>
  <si>
    <t>fig|272560.6.peg.1232</t>
  </si>
  <si>
    <t>BPSL1115</t>
  </si>
  <si>
    <t>PLF_32008_00001682</t>
  </si>
  <si>
    <t>PGF_03843396</t>
  </si>
  <si>
    <t>Glutamyl-Q tRNA(Asp) synthetase</t>
  </si>
  <si>
    <t>fig|243160.12.peg.1960</t>
  </si>
  <si>
    <t>BMA1915</t>
  </si>
  <si>
    <t>fig|95486.65.peg.6031</t>
  </si>
  <si>
    <t>WQ49_27545</t>
  </si>
  <si>
    <t>fig|395019.8.peg.1130</t>
  </si>
  <si>
    <t>Bmul_0962</t>
  </si>
  <si>
    <t>fig|652611.54.peg.5249</t>
  </si>
  <si>
    <t>N8E93_25835</t>
  </si>
  <si>
    <t>gluQRS</t>
  </si>
  <si>
    <t>fig|272560.6.peg.2120</t>
  </si>
  <si>
    <t>BPSL1880</t>
  </si>
  <si>
    <t>PLF_32008_00012692</t>
  </si>
  <si>
    <t>PGF_10519603</t>
  </si>
  <si>
    <t>Acetyltransferase, GNAT family</t>
  </si>
  <si>
    <t>fig|243160.12.peg.1303</t>
  </si>
  <si>
    <t>BMA1272</t>
  </si>
  <si>
    <t>fig|95486.65.peg.6979</t>
  </si>
  <si>
    <t>WQ49_32050</t>
  </si>
  <si>
    <t>fig|395019.8.peg.1929</t>
  </si>
  <si>
    <t>Bmul_1717</t>
  </si>
  <si>
    <t>fig|652611.54.peg.1049</t>
  </si>
  <si>
    <t>N8E93_05175</t>
  </si>
  <si>
    <t>fig|272560.6.peg.2440</t>
  </si>
  <si>
    <t>BPSL2146</t>
  </si>
  <si>
    <t>lpxB</t>
  </si>
  <si>
    <t>PLF_32008_00000938</t>
  </si>
  <si>
    <t>PGF_00017109</t>
  </si>
  <si>
    <t>Lipid-A-disaccharide synthase (EC 2.4.1.182)</t>
  </si>
  <si>
    <t>fig|243160.12.peg.1586</t>
  </si>
  <si>
    <t>BMA1542</t>
  </si>
  <si>
    <t>fig|95486.65.peg.6397</t>
  </si>
  <si>
    <t>WQ49_29320</t>
  </si>
  <si>
    <t>fig|395019.8.peg.1452</t>
  </si>
  <si>
    <t>Bmul_1270</t>
  </si>
  <si>
    <t>fig|652611.54.peg.1407</t>
  </si>
  <si>
    <t>N8E93_06940</t>
  </si>
  <si>
    <t>fig|272560.6.peg.3229</t>
  </si>
  <si>
    <t>BPSL2830</t>
  </si>
  <si>
    <t>hslR</t>
  </si>
  <si>
    <t>PLF_32008_00000826</t>
  </si>
  <si>
    <t>PGF_00048933</t>
  </si>
  <si>
    <t>Ribosome-associated heat shock protein implicated in the recycling of the 50S subunit (S4 paralog)</t>
  </si>
  <si>
    <t>fig|243160.12.peg.2398</t>
  </si>
  <si>
    <t>BMA2329</t>
  </si>
  <si>
    <t>fig|95486.65.peg.214</t>
  </si>
  <si>
    <t>WQ49_01020</t>
  </si>
  <si>
    <t>fig|395019.8.peg.2862</t>
  </si>
  <si>
    <t>Bmul_2637</t>
  </si>
  <si>
    <t>fig|652611.54.peg.5742</t>
  </si>
  <si>
    <t>N8E93_28280</t>
  </si>
  <si>
    <t>fig|272560.6.peg.5141</t>
  </si>
  <si>
    <t>BPSS1013</t>
  </si>
  <si>
    <t>PLF_32008_00000578</t>
  </si>
  <si>
    <t>fig|243160.12.peg.4740</t>
  </si>
  <si>
    <t>BMAA1198</t>
  </si>
  <si>
    <t>fig|95486.65.peg.942</t>
  </si>
  <si>
    <t>WQ49_04325</t>
  </si>
  <si>
    <t>fig|395019.8.peg.4414</t>
  </si>
  <si>
    <t>Bmul_4118</t>
  </si>
  <si>
    <t>fig|652611.54.peg.1582</t>
  </si>
  <si>
    <t>N8E93_07795</t>
  </si>
  <si>
    <t>fig|272560.6.peg.5472</t>
  </si>
  <si>
    <t>BPSS1276</t>
  </si>
  <si>
    <t>PLF_32008_00001652</t>
  </si>
  <si>
    <t>PGF_00425679</t>
  </si>
  <si>
    <t>FIG000605: protein co-occurring with transport systems (COG1739)</t>
  </si>
  <si>
    <t>fig|243160.12.peg.4542</t>
  </si>
  <si>
    <t>BMAA1010</t>
  </si>
  <si>
    <t>fig|95486.65.peg.3280</t>
  </si>
  <si>
    <t>WQ49_14890</t>
  </si>
  <si>
    <t>fig|395019.8.peg.4741</t>
  </si>
  <si>
    <t>Bmul_4412</t>
  </si>
  <si>
    <t>fig|652611.54.peg.179</t>
  </si>
  <si>
    <t>N8E93_00870</t>
  </si>
  <si>
    <t>fig|272560.6.peg.755</t>
  </si>
  <si>
    <t>BPSL0692</t>
  </si>
  <si>
    <t>PLF_32008_00000763</t>
  </si>
  <si>
    <t>fig|243160.12.peg.244</t>
  </si>
  <si>
    <t>BMA0245</t>
  </si>
  <si>
    <t>ggt-1</t>
  </si>
  <si>
    <t>fig|95486.65.peg.5664</t>
  </si>
  <si>
    <t>WQ49_25815</t>
  </si>
  <si>
    <t>fig|395019.8.peg.772</t>
  </si>
  <si>
    <t>Bmul_0624</t>
  </si>
  <si>
    <t>fig|652611.54.peg.174</t>
  </si>
  <si>
    <t>N8E93_00845</t>
  </si>
  <si>
    <t>fig|272560.6.peg.2776</t>
  </si>
  <si>
    <t>BPSL2434</t>
  </si>
  <si>
    <t>PLF_32008_00002169</t>
  </si>
  <si>
    <t>PGF_00052053</t>
  </si>
  <si>
    <t>Sigma factor RpoE negative regulatory protein RseB precursor</t>
  </si>
  <si>
    <t>fig|243160.12.peg.552</t>
  </si>
  <si>
    <t>BMA0538</t>
  </si>
  <si>
    <t>fig|95486.65.peg.7544</t>
  </si>
  <si>
    <t>WQ49_34660</t>
  </si>
  <si>
    <t>fig|395019.8.peg.2397</t>
  </si>
  <si>
    <t>Bmul_2175</t>
  </si>
  <si>
    <t>fig|652611.54.peg.4551</t>
  </si>
  <si>
    <t>N8E93_22335</t>
  </si>
  <si>
    <t>mucB</t>
  </si>
  <si>
    <t>fig|272560.6.peg.1454</t>
  </si>
  <si>
    <t>BPSL1304A</t>
  </si>
  <si>
    <t>PLF_32008_00138009</t>
  </si>
  <si>
    <t>PGF_06580595</t>
  </si>
  <si>
    <t>fig|243160.12.peg.3148</t>
  </si>
  <si>
    <t>fig|272560.6.peg.5665</t>
  </si>
  <si>
    <t>BPSS1429</t>
  </si>
  <si>
    <t>PLF_32008_00194257</t>
  </si>
  <si>
    <t>fig|243160.12.peg.4067</t>
  </si>
  <si>
    <t>BMAA0561</t>
  </si>
  <si>
    <t>fig|95486.65.peg.1710</t>
  </si>
  <si>
    <t>WQ49_07775</t>
  </si>
  <si>
    <t>fig|395019.8.peg.3749</t>
  </si>
  <si>
    <t>Bmul_3479</t>
  </si>
  <si>
    <t>fig|272560.6.peg.1506</t>
  </si>
  <si>
    <t>BPSL1341</t>
  </si>
  <si>
    <t>dnaQ</t>
  </si>
  <si>
    <t>PLF_32008_00001182</t>
  </si>
  <si>
    <t>PGF_10506571</t>
  </si>
  <si>
    <t>DNA polymerase III epsilon subunit (EC 2.7.7.7)</t>
  </si>
  <si>
    <t>fig|243160.12.peg.784</t>
  </si>
  <si>
    <t>BMA0762</t>
  </si>
  <si>
    <t>fig|95486.65.peg.7282</t>
  </si>
  <si>
    <t>WQ49_33470</t>
  </si>
  <si>
    <t>fig|395019.8.peg.2249</t>
  </si>
  <si>
    <t>Bmul_2036</t>
  </si>
  <si>
    <t>fig|652611.54.peg.3418</t>
  </si>
  <si>
    <t>N8E93_16765</t>
  </si>
  <si>
    <t>fig|272560.6.peg.2798</t>
  </si>
  <si>
    <t>BPSL2456</t>
  </si>
  <si>
    <t>PLF_32008_00002324</t>
  </si>
  <si>
    <t>PGF_01071490</t>
  </si>
  <si>
    <t>fig|243160.12.peg.529</t>
  </si>
  <si>
    <t>BMA0516</t>
  </si>
  <si>
    <t>fig|95486.65.peg.7566</t>
  </si>
  <si>
    <t>WQ49_34770</t>
  </si>
  <si>
    <t>fig|395019.8.peg.2420</t>
  </si>
  <si>
    <t>Bmul_2197</t>
  </si>
  <si>
    <t>fig|272560.6.peg.1314</t>
  </si>
  <si>
    <t>BPSL1187</t>
  </si>
  <si>
    <t>PLF_32008_00006099</t>
  </si>
  <si>
    <t>PGF_02016712</t>
  </si>
  <si>
    <t>Lysine decarboxylase family</t>
  </si>
  <si>
    <t>fig|243160.12.peg.1894</t>
  </si>
  <si>
    <t>BMA1858</t>
  </si>
  <si>
    <t>fig|95486.65.peg.6079</t>
  </si>
  <si>
    <t>WQ49_27775</t>
  </si>
  <si>
    <t>fig|395019.8.peg.1173</t>
  </si>
  <si>
    <t>Bmul_1004</t>
  </si>
  <si>
    <t>fig|652611.54.peg.5459</t>
  </si>
  <si>
    <t>N8E93_26875</t>
  </si>
  <si>
    <t>fig|272560.6.peg.529</t>
  </si>
  <si>
    <t>BPSL0472</t>
  </si>
  <si>
    <t>dnaE2</t>
  </si>
  <si>
    <t>PLF_32008_00002091</t>
  </si>
  <si>
    <t>PGF_09439882</t>
  </si>
  <si>
    <t>Error-prone repair homolog of DNA polymerase III alpha subunit (EC 2.7.7.7)</t>
  </si>
  <si>
    <t>fig|243160.12.peg.3223</t>
  </si>
  <si>
    <t>BMA3145</t>
  </si>
  <si>
    <t>fig|95486.65.peg.5493</t>
  </si>
  <si>
    <t>WQ49_25020</t>
  </si>
  <si>
    <t>fig|395019.8.peg.617</t>
  </si>
  <si>
    <t>Bmul_0477</t>
  </si>
  <si>
    <t>fig|652611.54.peg.4660</t>
  </si>
  <si>
    <t>N8E93_22870</t>
  </si>
  <si>
    <t>fig|272560.6.peg.905</t>
  </si>
  <si>
    <t>BPSL0840</t>
  </si>
  <si>
    <t>dalD</t>
  </si>
  <si>
    <t>PLF_32008_00001977</t>
  </si>
  <si>
    <t>PGF_00420893</t>
  </si>
  <si>
    <t>D-arabinitol 4-dehydrogenase (EC 1.1.1.11)</t>
  </si>
  <si>
    <t>fig|243160.12.peg.345</t>
  </si>
  <si>
    <t>BMA0344</t>
  </si>
  <si>
    <t>fig|95486.65.peg.5755</t>
  </si>
  <si>
    <t>WQ49_26240</t>
  </si>
  <si>
    <t>fig|395019.8.peg.859</t>
  </si>
  <si>
    <t>Bmul_0712</t>
  </si>
  <si>
    <t>fig|652611.54.peg.2863</t>
  </si>
  <si>
    <t>N8E93_14115</t>
  </si>
  <si>
    <t>Multiple polyol-specific dehydrogenase (EC 1.1.1.-)</t>
  </si>
  <si>
    <t>fig|272560.6.peg.492</t>
  </si>
  <si>
    <t>BPSL0438</t>
  </si>
  <si>
    <t>PLF_32008_00001570</t>
  </si>
  <si>
    <t>PGF_06772243</t>
  </si>
  <si>
    <t>PTS system, IIA component</t>
  </si>
  <si>
    <t>fig|243160.12.peg.3291</t>
  </si>
  <si>
    <t>BMA3213</t>
  </si>
  <si>
    <t>fig|95486.65.peg.5456</t>
  </si>
  <si>
    <t>WQ49_24840</t>
  </si>
  <si>
    <t>fig|395019.8.peg.581</t>
  </si>
  <si>
    <t>Bmul_0441</t>
  </si>
  <si>
    <t>fig|272560.6.peg.2737</t>
  </si>
  <si>
    <t>BPSL2401</t>
  </si>
  <si>
    <t>PLF_32008_00003704</t>
  </si>
  <si>
    <t>PGF_02364860</t>
  </si>
  <si>
    <t>fig|243160.12.peg.595</t>
  </si>
  <si>
    <t>BMA0581</t>
  </si>
  <si>
    <t>fig|95486.65.peg.7497</t>
  </si>
  <si>
    <t>fig|395019.8.peg.2354</t>
  </si>
  <si>
    <t>Bmul_2137</t>
  </si>
  <si>
    <t>fig|652611.54.peg.2025</t>
  </si>
  <si>
    <t>N8E93_10040</t>
  </si>
  <si>
    <t>probable hydrolytic enzyme</t>
  </si>
  <si>
    <t>fig|272560.6.peg.3848</t>
  </si>
  <si>
    <t>BPSL3384</t>
  </si>
  <si>
    <t>PLF_32008_00007466</t>
  </si>
  <si>
    <t>fig|243160.12.peg.3042</t>
  </si>
  <si>
    <t>BMA2971</t>
  </si>
  <si>
    <t>fig|95486.65.peg.2872</t>
  </si>
  <si>
    <t>WQ49_13085</t>
  </si>
  <si>
    <t>fig|395019.8.peg.232</t>
  </si>
  <si>
    <t>Bmul_0118</t>
  </si>
  <si>
    <t>fig|272560.6.peg.6533</t>
  </si>
  <si>
    <t>BPSS2132</t>
  </si>
  <si>
    <t>PLF_32008_00022262</t>
  </si>
  <si>
    <t>PGF_04001906</t>
  </si>
  <si>
    <t>Sigma-54 dependent DNA-binding transcriptional regulator</t>
  </si>
  <si>
    <t>fig|243160.12.peg.3855</t>
  </si>
  <si>
    <t>BMAA0363</t>
  </si>
  <si>
    <t>fig|95486.65.peg.4857</t>
  </si>
  <si>
    <t>WQ49_22110</t>
  </si>
  <si>
    <t>fig|395019.8.peg.3534</t>
  </si>
  <si>
    <t>Bmul_3276</t>
  </si>
  <si>
    <t>Transcriptional regulator containing PAS, AAA-type ATPase, and DNA-binding domains</t>
  </si>
  <si>
    <t>fig|652611.54.peg.3217</t>
  </si>
  <si>
    <t>N8E93_15800</t>
  </si>
  <si>
    <t>hbcR</t>
  </si>
  <si>
    <t>fig|272560.6.peg.6816</t>
  </si>
  <si>
    <t>BPSS2350</t>
  </si>
  <si>
    <t>PLF_32008_00000744</t>
  </si>
  <si>
    <t>PGF_00417927</t>
  </si>
  <si>
    <t>fig|243160.12.peg.5737</t>
  </si>
  <si>
    <t>BMAA2115</t>
  </si>
  <si>
    <t>fig|95486.65.peg.4711</t>
  </si>
  <si>
    <t>WQ49_21450</t>
  </si>
  <si>
    <t>fig|395019.8.peg.3413</t>
  </si>
  <si>
    <t>Bmul_3161</t>
  </si>
  <si>
    <t>fig|272560.6.peg.605</t>
  </si>
  <si>
    <t>BPSL0541</t>
  </si>
  <si>
    <t>PLF_32008_00001727</t>
  </si>
  <si>
    <t>PGF_02911821</t>
  </si>
  <si>
    <t>L-lysine permease</t>
  </si>
  <si>
    <t>fig|243160.12.peg.3177</t>
  </si>
  <si>
    <t>BMA3099</t>
  </si>
  <si>
    <t>fig|95486.65.peg.5547</t>
  </si>
  <si>
    <t>WQ49_25270</t>
  </si>
  <si>
    <t>fig|395019.8.peg.671</t>
  </si>
  <si>
    <t>Bmul_0532</t>
  </si>
  <si>
    <t>fig|652611.54.peg.4896</t>
  </si>
  <si>
    <t>N8E93_24050</t>
  </si>
  <si>
    <t>Threonine efflux protein</t>
  </si>
  <si>
    <t>fig|272560.6.peg.856</t>
  </si>
  <si>
    <t>BPSL0795</t>
  </si>
  <si>
    <t>PLF_32008_00001862</t>
  </si>
  <si>
    <t>PGF_01111623</t>
  </si>
  <si>
    <t>fig|243160.12.peg.290</t>
  </si>
  <si>
    <t>BMA0295</t>
  </si>
  <si>
    <t>fig|95486.65.peg.5711</t>
  </si>
  <si>
    <t>WQ49_26020</t>
  </si>
  <si>
    <t>fig|395019.8.peg.814</t>
  </si>
  <si>
    <t>Bmul_0669</t>
  </si>
  <si>
    <t>fig|272560.6.peg.5089</t>
  </si>
  <si>
    <t>BPSS0973</t>
  </si>
  <si>
    <t>mgtB</t>
  </si>
  <si>
    <t>PLF_32008_00002354</t>
  </si>
  <si>
    <t>PGF_01580528</t>
  </si>
  <si>
    <t>Mg(2+) transport ATPase, P-type (EC 3.6.3.2)</t>
  </si>
  <si>
    <t>fig|243160.12.peg.4805</t>
  </si>
  <si>
    <t>BMAA1250</t>
  </si>
  <si>
    <t>fig|95486.65.peg.969</t>
  </si>
  <si>
    <t>WQ49_04430</t>
  </si>
  <si>
    <t>fig|395019.8.peg.4370</t>
  </si>
  <si>
    <t>Bmul_4079</t>
  </si>
  <si>
    <t>fig|652611.54.peg.5356</t>
  </si>
  <si>
    <t>N8E93_26375</t>
  </si>
  <si>
    <t>mgtA</t>
  </si>
  <si>
    <t>fig|272560.6.peg.1201</t>
  </si>
  <si>
    <t>BPSL1106</t>
  </si>
  <si>
    <t>PLF_32008_00001726</t>
  </si>
  <si>
    <t>PGF_06285197</t>
  </si>
  <si>
    <t>Intracellular PHB depolymerase</t>
  </si>
  <si>
    <t>fig|243160.12.peg.1995</t>
  </si>
  <si>
    <t>BMA1928</t>
  </si>
  <si>
    <t>phaZ</t>
  </si>
  <si>
    <t>fig|95486.65.peg.6021</t>
  </si>
  <si>
    <t>WQ49_27500</t>
  </si>
  <si>
    <t>fig|395019.8.peg.1113</t>
  </si>
  <si>
    <t>Bmul_0953</t>
  </si>
  <si>
    <t>fig|272560.6.peg.3043</t>
  </si>
  <si>
    <t>BPSL2670</t>
  </si>
  <si>
    <t>PLF_32008_00000375</t>
  </si>
  <si>
    <t>PGF_01033123</t>
  </si>
  <si>
    <t>UDP-glucose 4-epimerase (EC 5.1.3.2)</t>
  </si>
  <si>
    <t>fig|243160.12.peg.2264</t>
  </si>
  <si>
    <t>BMA2195</t>
  </si>
  <si>
    <t>galE</t>
  </si>
  <si>
    <t>fig|95486.65.peg.386</t>
  </si>
  <si>
    <t>WQ49_01790</t>
  </si>
  <si>
    <t>fig|395019.8.peg.2727</t>
  </si>
  <si>
    <t>Bmul_2501</t>
  </si>
  <si>
    <t>fig|652611.54.peg.920</t>
  </si>
  <si>
    <t>N8E93_04555</t>
  </si>
  <si>
    <t>fig|272560.6.peg.5001</t>
  </si>
  <si>
    <t>BPSS0904</t>
  </si>
  <si>
    <t>PLF_32008_00108204</t>
  </si>
  <si>
    <t>fig|243160.12.peg.4888</t>
  </si>
  <si>
    <t>BMAA1328</t>
  </si>
  <si>
    <t>fig|95486.65.peg.1076</t>
  </si>
  <si>
    <t>WQ49_04930</t>
  </si>
  <si>
    <t>fig|395019.8.peg.4279</t>
  </si>
  <si>
    <t>Bmul_3992</t>
  </si>
  <si>
    <t>fig|272560.6.peg.1235</t>
  </si>
  <si>
    <t>BPSL1118</t>
  </si>
  <si>
    <t>PLF_32008_00000362</t>
  </si>
  <si>
    <t>PGF_08515716</t>
  </si>
  <si>
    <t>fig|243160.12.peg.1956</t>
  </si>
  <si>
    <t>BMA1912</t>
  </si>
  <si>
    <t>fig|95486.65.peg.6034</t>
  </si>
  <si>
    <t>WQ49_27560</t>
  </si>
  <si>
    <t>fig|395019.8.peg.1137</t>
  </si>
  <si>
    <t>Bmul_0971</t>
  </si>
  <si>
    <t>fig|272560.6.peg.6217</t>
  </si>
  <si>
    <t>BPSS1875</t>
  </si>
  <si>
    <t>PLF_32008_00003585</t>
  </si>
  <si>
    <t>PGF_00011908</t>
  </si>
  <si>
    <t>Histidine kinase, HAMP region:Bacterial chemotaxis sensory transducer</t>
  </si>
  <si>
    <t>fig|243160.12.peg.3722</t>
  </si>
  <si>
    <t>BMAA0217</t>
  </si>
  <si>
    <t>fig|95486.65.peg.3826</t>
  </si>
  <si>
    <t>WQ49_17380</t>
  </si>
  <si>
    <t>fig|395019.8.peg.5265</t>
  </si>
  <si>
    <t>Bmul_4946</t>
  </si>
  <si>
    <t>fig|652611.54.peg.1342</t>
  </si>
  <si>
    <t>N8E93_06615</t>
  </si>
  <si>
    <t>wspA</t>
  </si>
  <si>
    <t>probable chemotaxis transducer</t>
  </si>
  <si>
    <t>fig|272560.6.peg.6543</t>
  </si>
  <si>
    <t>BPSS2138</t>
  </si>
  <si>
    <t>oppD</t>
  </si>
  <si>
    <t>PLF_32008_00002072</t>
  </si>
  <si>
    <t>PGF_09990804</t>
  </si>
  <si>
    <t>Oligopeptide ABC transporter, ATP-binding protein OppD (TC 3.A.1.5.1)</t>
  </si>
  <si>
    <t>fig|243160.12.peg.3846</t>
  </si>
  <si>
    <t>BMAA0354</t>
  </si>
  <si>
    <t>fig|95486.65.peg.4843</t>
  </si>
  <si>
    <t>WQ49_22060</t>
  </si>
  <si>
    <t>fig|395019.8.peg.3523</t>
  </si>
  <si>
    <t>Bmul_3266</t>
  </si>
  <si>
    <t>fig|272560.6.peg.1600</t>
  </si>
  <si>
    <t>BPSL1425</t>
  </si>
  <si>
    <t>PLF_32008_00001913</t>
  </si>
  <si>
    <t>PGF_01935566</t>
  </si>
  <si>
    <t>Nicotinamidase (EC 3.5.1.19)</t>
  </si>
  <si>
    <t>fig|243160.12.peg.1478</t>
  </si>
  <si>
    <t>BMA1437</t>
  </si>
  <si>
    <t>pncA</t>
  </si>
  <si>
    <t>fig|95486.65.peg.6506</t>
  </si>
  <si>
    <t>WQ49_29840</t>
  </si>
  <si>
    <t>fig|395019.8.peg.1560</t>
  </si>
  <si>
    <t>Bmul_1369</t>
  </si>
  <si>
    <t>fig|652611.54.peg.5454</t>
  </si>
  <si>
    <t>N8E93_26850</t>
  </si>
  <si>
    <t>fig|272560.6.peg.1792</t>
  </si>
  <si>
    <t>BPSL1592</t>
  </si>
  <si>
    <t>PLF_32008_00001951</t>
  </si>
  <si>
    <t>PGF_01394846</t>
  </si>
  <si>
    <t>fig|243160.12.peg.1016</t>
  </si>
  <si>
    <t>BMA0977</t>
  </si>
  <si>
    <t>fig|95486.65.peg.6698</t>
  </si>
  <si>
    <t>WQ49_30760</t>
  </si>
  <si>
    <t>fig|395019.8.peg.1739</t>
  </si>
  <si>
    <t>Bmul_1537</t>
  </si>
  <si>
    <t>fig|272560.6.peg.2921</t>
  </si>
  <si>
    <t>BPSL2557</t>
  </si>
  <si>
    <t>cspA</t>
  </si>
  <si>
    <t>fig|95486.65.peg.510</t>
  </si>
  <si>
    <t>WQ49_02395</t>
  </si>
  <si>
    <t>fig|395019.8.peg.2611</t>
  </si>
  <si>
    <t>Bmul_2393</t>
  </si>
  <si>
    <t>fig|272560.6.peg.3210</t>
  </si>
  <si>
    <t>BPSL2814</t>
  </si>
  <si>
    <t>mutL</t>
  </si>
  <si>
    <t>PLF_32008_00000749</t>
  </si>
  <si>
    <t>PGF_05507938</t>
  </si>
  <si>
    <t>DNA mismatch repair protein MutL</t>
  </si>
  <si>
    <t>fig|243160.12.peg.2380</t>
  </si>
  <si>
    <t>BMA2314</t>
  </si>
  <si>
    <t>fig|95486.65.peg.232</t>
  </si>
  <si>
    <t>WQ49_01105</t>
  </si>
  <si>
    <t>fig|395019.8.peg.2845</t>
  </si>
  <si>
    <t>Bmul_2621</t>
  </si>
  <si>
    <t>fig|652611.54.peg.5483</t>
  </si>
  <si>
    <t>N8E93_27000</t>
  </si>
  <si>
    <t>fig|272560.6.peg.6170</t>
  </si>
  <si>
    <t>BPSS1841</t>
  </si>
  <si>
    <t>PLF_32008_00001538</t>
  </si>
  <si>
    <t>PGF_00896280</t>
  </si>
  <si>
    <t>RNA polymerase ECF-type sigma factor</t>
  </si>
  <si>
    <t>fig|243160.12.peg.3765</t>
  </si>
  <si>
    <t>BMAA0263</t>
  </si>
  <si>
    <t>fig|95486.65.peg.3796</t>
  </si>
  <si>
    <t>WQ49_17245</t>
  </si>
  <si>
    <t>fig|395019.8.peg.5243</t>
  </si>
  <si>
    <t>Bmul_4925</t>
  </si>
  <si>
    <t>fig|652611.54.peg.3906</t>
  </si>
  <si>
    <t>N8E93_19170</t>
  </si>
  <si>
    <t>fig|272560.6.peg.1105</t>
  </si>
  <si>
    <t>BPSL1018</t>
  </si>
  <si>
    <t>PLF_32008_00029073</t>
  </si>
  <si>
    <t>fig|243160.12.peg.752</t>
  </si>
  <si>
    <t>BMA0733</t>
  </si>
  <si>
    <t>fig|95486.65.peg.5939</t>
  </si>
  <si>
    <t>WQ49_27105</t>
  </si>
  <si>
    <t>fig|395019.8.peg.1029</t>
  </si>
  <si>
    <t>Bmul_0872</t>
  </si>
  <si>
    <t>fig|272560.6.peg.1546</t>
  </si>
  <si>
    <t>BPSL1379</t>
  </si>
  <si>
    <t>PLF_32008_00001019</t>
  </si>
  <si>
    <t>PGF_02990294</t>
  </si>
  <si>
    <t>fig|243160.12.peg.824</t>
  </si>
  <si>
    <t>BMA0801</t>
  </si>
  <si>
    <t>fig|95486.65.peg.7249</t>
  </si>
  <si>
    <t>WQ49_33315</t>
  </si>
  <si>
    <t>fig|395019.8.peg.2204</t>
  </si>
  <si>
    <t>Bmul_1993</t>
  </si>
  <si>
    <t>fig|652611.54.peg.4215</t>
  </si>
  <si>
    <t>N8E93_20670</t>
  </si>
  <si>
    <t>fig|272560.6.peg.489</t>
  </si>
  <si>
    <t>BPSL0435</t>
  </si>
  <si>
    <t>PLF_32008_00000285</t>
  </si>
  <si>
    <t>PGF_06614457</t>
  </si>
  <si>
    <t>Ammonium transporter</t>
  </si>
  <si>
    <t>fig|95486.65.peg.5453</t>
  </si>
  <si>
    <t>WQ49_24825</t>
  </si>
  <si>
    <t>fig|395019.8.peg.577</t>
  </si>
  <si>
    <t>Bmul_0438</t>
  </si>
  <si>
    <t>fig|652611.54.peg.5839</t>
  </si>
  <si>
    <t>N8E93_28760</t>
  </si>
  <si>
    <t>fig|272560.6.peg.442</t>
  </si>
  <si>
    <t>BPSL0393</t>
  </si>
  <si>
    <t>PLF_32008_00002042</t>
  </si>
  <si>
    <t>PGF_00030070</t>
  </si>
  <si>
    <t>fig|243160.12.peg.69</t>
  </si>
  <si>
    <t>fig|95486.65.peg.5409</t>
  </si>
  <si>
    <t>WQ49_24620</t>
  </si>
  <si>
    <t>fig|395019.8.peg.530</t>
  </si>
  <si>
    <t>Bmul_0395</t>
  </si>
  <si>
    <t>fig|652611.54.peg.1814</t>
  </si>
  <si>
    <t>N8E93_08960</t>
  </si>
  <si>
    <t>fig|272560.6.peg.583</t>
  </si>
  <si>
    <t>BPSL0518</t>
  </si>
  <si>
    <t>PLF_32008_00000770</t>
  </si>
  <si>
    <t>fig|243160.12.peg.3199</t>
  </si>
  <si>
    <t>BMA3123</t>
  </si>
  <si>
    <t>hisC-2</t>
  </si>
  <si>
    <t>fig|95486.65.peg.5525</t>
  </si>
  <si>
    <t>WQ49_25155</t>
  </si>
  <si>
    <t>fig|395019.8.peg.648</t>
  </si>
  <si>
    <t>Bmul_0510</t>
  </si>
  <si>
    <t>fig|652611.54.peg.4834</t>
  </si>
  <si>
    <t>N8E93_23750</t>
  </si>
  <si>
    <t>fig|272560.6.peg.2223</t>
  </si>
  <si>
    <t>BPSL1971</t>
  </si>
  <si>
    <t>PLF_32008_00330124</t>
  </si>
  <si>
    <t>PGF_12747470</t>
  </si>
  <si>
    <t>fig|243160.12.peg.970</t>
  </si>
  <si>
    <t>BMA0936</t>
  </si>
  <si>
    <t>fig|95486.65.peg.7069</t>
  </si>
  <si>
    <t>WQ49_32490</t>
  </si>
  <si>
    <t>fig|395019.8.peg.2069</t>
  </si>
  <si>
    <t>Bmul_1865</t>
  </si>
  <si>
    <t>fig|272560.6.peg.2462</t>
  </si>
  <si>
    <t>BPSL2165</t>
  </si>
  <si>
    <t>PLF_32008_00000895</t>
  </si>
  <si>
    <t>PGF_00416895</t>
  </si>
  <si>
    <t>Cell division protein</t>
  </si>
  <si>
    <t>fig|243160.12.peg.1608</t>
  </si>
  <si>
    <t>BMA1562</t>
  </si>
  <si>
    <t>fig|95486.65.peg.6376</t>
  </si>
  <si>
    <t>WQ49_29225</t>
  </si>
  <si>
    <t>fig|395019.8.peg.1431</t>
  </si>
  <si>
    <t>Bmul_1251</t>
  </si>
  <si>
    <t>fig|272560.6.peg.2552</t>
  </si>
  <si>
    <t>BPSL2247</t>
  </si>
  <si>
    <t>PLF_32008_00006160</t>
  </si>
  <si>
    <t>PGF_00063937</t>
  </si>
  <si>
    <t>UDP-2,3-diacylglucosamine diphosphatase (EC 3.6.1.54)</t>
  </si>
  <si>
    <t>fig|243160.12.peg.1700</t>
  </si>
  <si>
    <t>BMA1660</t>
  </si>
  <si>
    <t>lpxH</t>
  </si>
  <si>
    <t>fig|95486.65.peg.6314</t>
  </si>
  <si>
    <t>WQ49_28885</t>
  </si>
  <si>
    <t>fig|395019.8.peg.1376</t>
  </si>
  <si>
    <t>Bmul_1199</t>
  </si>
  <si>
    <t>fig|652611.54.peg.3446</t>
  </si>
  <si>
    <t>N8E93_16915</t>
  </si>
  <si>
    <t>fig|272560.6.peg.3485</t>
  </si>
  <si>
    <t>BPSL3053</t>
  </si>
  <si>
    <t>trpC</t>
  </si>
  <si>
    <t>PLF_32008_00000229</t>
  </si>
  <si>
    <t>PGF_00014051</t>
  </si>
  <si>
    <t>Indole-3-glycerol phosphate synthase (EC 4.1.1.48)</t>
  </si>
  <si>
    <t>fig|243160.12.peg.4040</t>
  </si>
  <si>
    <t>BMAA0530</t>
  </si>
  <si>
    <t>fig|95486.65.peg.2551</t>
  </si>
  <si>
    <t>WQ49_11565</t>
  </si>
  <si>
    <t>fig|395019.8.peg.3095</t>
  </si>
  <si>
    <t>Bmul_2863</t>
  </si>
  <si>
    <t>fig|652611.54.peg.690</t>
  </si>
  <si>
    <t>N8E93_03365</t>
  </si>
  <si>
    <t>fig|272560.6.peg.3952</t>
  </si>
  <si>
    <t>BPSS0041</t>
  </si>
  <si>
    <t>PLF_32008_00029513</t>
  </si>
  <si>
    <t>fig|243160.12.peg.3539</t>
  </si>
  <si>
    <t>BMAA0044</t>
  </si>
  <si>
    <t>fig|95486.65.peg.4654</t>
  </si>
  <si>
    <t>WQ49_21185</t>
  </si>
  <si>
    <t>fig|395019.8.peg.5630</t>
  </si>
  <si>
    <t>Bmul_5290</t>
  </si>
  <si>
    <t>fig|652611.54.peg.5437</t>
  </si>
  <si>
    <t>N8E93_26770</t>
  </si>
  <si>
    <t>fig|272560.6.peg.3957</t>
  </si>
  <si>
    <t>BPSS0046</t>
  </si>
  <si>
    <t>PLF_32008_00000890</t>
  </si>
  <si>
    <t>PGF_00761827</t>
  </si>
  <si>
    <t>Beta-ketoadipate enol-lactone hydrolase (EC 3.1.1.24)</t>
  </si>
  <si>
    <t>fig|243160.12.peg.3544</t>
  </si>
  <si>
    <t>fig|95486.65.peg.4649</t>
  </si>
  <si>
    <t>WQ49_21160</t>
  </si>
  <si>
    <t>fig|395019.8.peg.5625</t>
  </si>
  <si>
    <t>Bmul_5285</t>
  </si>
  <si>
    <t>fig|652611.54.peg.238</t>
  </si>
  <si>
    <t>N8E93_01150</t>
  </si>
  <si>
    <t>pcaD</t>
  </si>
  <si>
    <t>fig|272560.6.peg.5679</t>
  </si>
  <si>
    <t>BPSS1443</t>
  </si>
  <si>
    <t>PLF_32008_00002002</t>
  </si>
  <si>
    <t>fig|243160.12.peg.4333</t>
  </si>
  <si>
    <t>BMAA0808</t>
  </si>
  <si>
    <t>fig|95486.65.peg.1720</t>
  </si>
  <si>
    <t>WQ49_07820</t>
  </si>
  <si>
    <t>fig|395019.8.peg.3744</t>
  </si>
  <si>
    <t>Bmul_3474</t>
  </si>
  <si>
    <t>fig|272560.6.peg.5997</t>
  </si>
  <si>
    <t>BPSS1695</t>
  </si>
  <si>
    <t>folC</t>
  </si>
  <si>
    <t>PLF_32008_00000904</t>
  </si>
  <si>
    <t>PGF_04485073</t>
  </si>
  <si>
    <t>Dihydrofolate synthase (EC 6.3.2.12) @ Folylpolyglutamate synthase (EC 6.3.2.17)</t>
  </si>
  <si>
    <t>fig|243160.12.peg.5314</t>
  </si>
  <si>
    <t>BMAA1717</t>
  </si>
  <si>
    <t>fig|95486.65.peg.3637</t>
  </si>
  <si>
    <t>WQ49_16510</t>
  </si>
  <si>
    <t>fig|395019.8.peg.4963</t>
  </si>
  <si>
    <t>Bmul_4618</t>
  </si>
  <si>
    <t>fig|652611.54.peg.1968</t>
  </si>
  <si>
    <t>N8E93_09745</t>
  </si>
  <si>
    <t>fig|272560.6.peg.6031</t>
  </si>
  <si>
    <t>BPSS1723</t>
  </si>
  <si>
    <t>PLF_32008_00001694</t>
  </si>
  <si>
    <t>PGF_00052561</t>
  </si>
  <si>
    <t>Similar to citrate lyase beta chain, 10</t>
  </si>
  <si>
    <t>fig|243160.12.peg.5350</t>
  </si>
  <si>
    <t>BMAA1752</t>
  </si>
  <si>
    <t>fig|95486.65.peg.3671</t>
  </si>
  <si>
    <t>WQ49_16675</t>
  </si>
  <si>
    <t>fig|395019.8.peg.4999</t>
  </si>
  <si>
    <t>Bmul_4652</t>
  </si>
  <si>
    <t>fig|272560.6.peg.458</t>
  </si>
  <si>
    <t>BPSL0408</t>
  </si>
  <si>
    <t>PLF_32008_00000441</t>
  </si>
  <si>
    <t>PGF_06594113</t>
  </si>
  <si>
    <t>D-alanyl-D-alanine carboxypeptidase (EC 3.4.16.4)</t>
  </si>
  <si>
    <t>fig|243160.12.peg.51</t>
  </si>
  <si>
    <t>BMA0058</t>
  </si>
  <si>
    <t>fig|95486.65.peg.5426</t>
  </si>
  <si>
    <t>WQ49_24695</t>
  </si>
  <si>
    <t>fig|395019.8.peg.547</t>
  </si>
  <si>
    <t>Bmul_0411</t>
  </si>
  <si>
    <t>fig|652611.54.peg.991</t>
  </si>
  <si>
    <t>N8E93_04900</t>
  </si>
  <si>
    <t>fig|272560.6.peg.1505</t>
  </si>
  <si>
    <t>BPSL1340</t>
  </si>
  <si>
    <t>PLF_32008_00001338</t>
  </si>
  <si>
    <t>PGF_02930057</t>
  </si>
  <si>
    <t>UPF0060 membrane protein YnfA</t>
  </si>
  <si>
    <t>fig|243160.12.peg.783</t>
  </si>
  <si>
    <t>BMA0761</t>
  </si>
  <si>
    <t>fig|95486.65.peg.7283</t>
  </si>
  <si>
    <t>WQ49_33475</t>
  </si>
  <si>
    <t>fig|395019.8.peg.2250</t>
  </si>
  <si>
    <t>Bmul_2037</t>
  </si>
  <si>
    <t>fig|652611.54.peg.1778</t>
  </si>
  <si>
    <t>N8E93_08770</t>
  </si>
  <si>
    <t>Protein of unknown function UPF0060</t>
  </si>
  <si>
    <t>fig|272560.6.peg.3519</t>
  </si>
  <si>
    <t>BPSL3076</t>
  </si>
  <si>
    <t>PLF_32008_00000299</t>
  </si>
  <si>
    <t>PGF_08473931</t>
  </si>
  <si>
    <t>Flavin prenyltransferase UbiX</t>
  </si>
  <si>
    <t>fig|243160.12.peg.4008</t>
  </si>
  <si>
    <t>BMAA0501</t>
  </si>
  <si>
    <t>ubiX</t>
  </si>
  <si>
    <t>fig|95486.65.peg.2575</t>
  </si>
  <si>
    <t>WQ49_11685</t>
  </si>
  <si>
    <t>fig|395019.8.peg.3122</t>
  </si>
  <si>
    <t>Bmul_2891</t>
  </si>
  <si>
    <t>fig|652611.54.peg.971</t>
  </si>
  <si>
    <t>N8E93_04800</t>
  </si>
  <si>
    <t>fig|272560.6.peg.5521</t>
  </si>
  <si>
    <t>BPSS1310</t>
  </si>
  <si>
    <t>PLF_32008_00002703</t>
  </si>
  <si>
    <t>PGF_00979882</t>
  </si>
  <si>
    <t>High-affinity choline uptake protein BetT</t>
  </si>
  <si>
    <t>fig|243160.12.peg.4489</t>
  </si>
  <si>
    <t>BMAA0971</t>
  </si>
  <si>
    <t>fig|95486.65.peg.3323</t>
  </si>
  <si>
    <t>WQ49_15075</t>
  </si>
  <si>
    <t>fig|395019.8.peg.4761</t>
  </si>
  <si>
    <t>Bmul_4430</t>
  </si>
  <si>
    <t>fig|652611.54.peg.5843</t>
  </si>
  <si>
    <t>N8E93_28780</t>
  </si>
  <si>
    <t>betT</t>
  </si>
  <si>
    <t>Secondary glycine betaine transporter BetU</t>
  </si>
  <si>
    <t>fig|272560.6.peg.2278</t>
  </si>
  <si>
    <t>BPSL2018</t>
  </si>
  <si>
    <t>PLF_32008_00001641</t>
  </si>
  <si>
    <t>PGF_06208122</t>
  </si>
  <si>
    <t>Acid phosphatase (EC 3.1.3.2)</t>
  </si>
  <si>
    <t>fig|243160.12.peg.916</t>
  </si>
  <si>
    <t>BMA0886</t>
  </si>
  <si>
    <t>fig|95486.65.peg.7122</t>
  </si>
  <si>
    <t>WQ49_32735</t>
  </si>
  <si>
    <t>fig|395019.8.peg.2122</t>
  </si>
  <si>
    <t>Bmul_1914</t>
  </si>
  <si>
    <t>fig|272560.6.peg.6546</t>
  </si>
  <si>
    <t>BPSS2141</t>
  </si>
  <si>
    <t>oppA</t>
  </si>
  <si>
    <t>PLF_32008_00002767</t>
  </si>
  <si>
    <t>PGF_02147779</t>
  </si>
  <si>
    <t>Oligopeptide ABC transporter, substrate-binding protein OppA (TC 3.A.1.5.1)</t>
  </si>
  <si>
    <t>fig|243160.12.peg.3843</t>
  </si>
  <si>
    <t>BMAA0351</t>
  </si>
  <si>
    <t>fig|95486.65.peg.4840</t>
  </si>
  <si>
    <t>WQ49_22045</t>
  </si>
  <si>
    <t>fig|395019.8.peg.3520</t>
  </si>
  <si>
    <t>Bmul_3263</t>
  </si>
  <si>
    <t>fig|272560.6.peg.931</t>
  </si>
  <si>
    <t>BPSL0862</t>
  </si>
  <si>
    <t>PLF_32008_00001594</t>
  </si>
  <si>
    <t>PGF_10483430</t>
  </si>
  <si>
    <t>Methylated-DNA--protein-cysteine methyltransferase (EC 2.1.1.63)</t>
  </si>
  <si>
    <t>fig|243160.12.peg.371</t>
  </si>
  <si>
    <t>BMA0368</t>
  </si>
  <si>
    <t>ogt</t>
  </si>
  <si>
    <t>fig|95486.65.peg.5781</t>
  </si>
  <si>
    <t>WQ49_26360</t>
  </si>
  <si>
    <t>fig|395019.8.peg.886</t>
  </si>
  <si>
    <t>Bmul_0736</t>
  </si>
  <si>
    <t>fig|652611.54.peg.4302</t>
  </si>
  <si>
    <t>N8E93_21095</t>
  </si>
  <si>
    <t>fig|272560.6.peg.1339</t>
  </si>
  <si>
    <t>BPSL1209</t>
  </si>
  <si>
    <t>tpiA</t>
  </si>
  <si>
    <t>PLF_32008_00000417</t>
  </si>
  <si>
    <t>PGF_04574228</t>
  </si>
  <si>
    <t>Triosephosphate isomerase (EC 5.3.1.1)</t>
  </si>
  <si>
    <t>fig|243160.12.peg.1869</t>
  </si>
  <si>
    <t>BMA1832</t>
  </si>
  <si>
    <t>fig|95486.65.peg.6104</t>
  </si>
  <si>
    <t>WQ49_27885</t>
  </si>
  <si>
    <t>fig|395019.8.peg.1196</t>
  </si>
  <si>
    <t>Bmul_1026</t>
  </si>
  <si>
    <t>fig|652611.54.peg.5275</t>
  </si>
  <si>
    <t>N8E93_25970</t>
  </si>
  <si>
    <t>fig|272560.6.peg.2004</t>
  </si>
  <si>
    <t>BPSL1785</t>
  </si>
  <si>
    <t>PLF_32008_00002145</t>
  </si>
  <si>
    <t>PGF_01075983</t>
  </si>
  <si>
    <t>SyrP-like protein</t>
  </si>
  <si>
    <t>fig|243160.12.peg.1225</t>
  </si>
  <si>
    <t>BMA1189</t>
  </si>
  <si>
    <t>fig|95486.65.peg.6818</t>
  </si>
  <si>
    <t>WQ49_31310</t>
  </si>
  <si>
    <t>fig|395019.8.peg.1811</t>
  </si>
  <si>
    <t>Bmul_1604</t>
  </si>
  <si>
    <t>fig|652611.54.peg.2899</t>
  </si>
  <si>
    <t>N8E93_14285</t>
  </si>
  <si>
    <t>L-2-amino-4-methoxy-trans-3-butenoic acid synthesis TauD-like protein AmbC</t>
  </si>
  <si>
    <t>fig|272560.6.peg.5428</t>
  </si>
  <si>
    <t>BPSS1246</t>
  </si>
  <si>
    <t>PLF_32008_00001407</t>
  </si>
  <si>
    <t>PGF_00047903</t>
  </si>
  <si>
    <t>Response regulator NasT</t>
  </si>
  <si>
    <t>fig|243160.12.peg.4626</t>
  </si>
  <si>
    <t>BMAA1090</t>
  </si>
  <si>
    <t>nasT</t>
  </si>
  <si>
    <t>fig|95486.65.peg.900</t>
  </si>
  <si>
    <t>WQ49_04145</t>
  </si>
  <si>
    <t>fig|395019.8.peg.4443</t>
  </si>
  <si>
    <t>Bmul_4144</t>
  </si>
  <si>
    <t>fig|652611.54.peg.3454</t>
  </si>
  <si>
    <t>N8E93_16950</t>
  </si>
  <si>
    <t>fig|272560.6.peg.3129</t>
  </si>
  <si>
    <t>BPSL2740</t>
  </si>
  <si>
    <t>pcaK</t>
  </si>
  <si>
    <t>PLF_32008_00001580</t>
  </si>
  <si>
    <t>fig|243160.12.peg.2125</t>
  </si>
  <si>
    <t>BMA2057</t>
  </si>
  <si>
    <t>fig|95486.65.peg.314</t>
  </si>
  <si>
    <t>WQ49_01460</t>
  </si>
  <si>
    <t>fig|395019.8.peg.2794</t>
  </si>
  <si>
    <t>Bmul_2564</t>
  </si>
  <si>
    <t>fig|652611.54.peg.242</t>
  </si>
  <si>
    <t>N8E93_01170</t>
  </si>
  <si>
    <t>fig|272560.6.peg.2382</t>
  </si>
  <si>
    <t>BPSL2102</t>
  </si>
  <si>
    <t>PLF_32008_00000817</t>
  </si>
  <si>
    <t>PGF_00040220</t>
  </si>
  <si>
    <t>Putative amino-acid dehydratase (EC 4.2.-.-)</t>
  </si>
  <si>
    <t>fig|243160.12.peg.1536</t>
  </si>
  <si>
    <t>BMA1494</t>
  </si>
  <si>
    <t>tdcB</t>
  </si>
  <si>
    <t>fig|95486.65.peg.6462</t>
  </si>
  <si>
    <t>WQ49_29615</t>
  </si>
  <si>
    <t>fig|395019.8.peg.1511</t>
  </si>
  <si>
    <t>Bmul_1325</t>
  </si>
  <si>
    <t>fig|272560.6.peg.3842</t>
  </si>
  <si>
    <t>BPSL3379</t>
  </si>
  <si>
    <t>PLF_32008_00001831</t>
  </si>
  <si>
    <t>PGF_00057506</t>
  </si>
  <si>
    <t>fig|243160.12.peg.3048</t>
  </si>
  <si>
    <t>BMA2975</t>
  </si>
  <si>
    <t>fig|95486.65.peg.2877</t>
  </si>
  <si>
    <t>WQ49_13110</t>
  </si>
  <si>
    <t>fig|395019.8.peg.236</t>
  </si>
  <si>
    <t>Bmul_0122</t>
  </si>
  <si>
    <t>fig|652611.54.peg.1361</t>
  </si>
  <si>
    <t>N8E93_06710</t>
  </si>
  <si>
    <t>cadR</t>
  </si>
  <si>
    <t>fig|272560.6.peg.1138</t>
  </si>
  <si>
    <t>BPSL1048</t>
  </si>
  <si>
    <t>PLF_32008_00002317</t>
  </si>
  <si>
    <t>PGF_01003614</t>
  </si>
  <si>
    <t>Uncharacterized transporter YebQ, major facilitator superfamily (MFS)</t>
  </si>
  <si>
    <t>fig|243160.12.peg.3089</t>
  </si>
  <si>
    <t>BMA3013</t>
  </si>
  <si>
    <t>fig|95486.65.peg.5968</t>
  </si>
  <si>
    <t>WQ49_27240</t>
  </si>
  <si>
    <t>fig|395019.8.peg.1058</t>
  </si>
  <si>
    <t>Bmul_0899</t>
  </si>
  <si>
    <t>fig|272560.6.peg.2740</t>
  </si>
  <si>
    <t>BPSL2403</t>
  </si>
  <si>
    <t>plcN</t>
  </si>
  <si>
    <t>PLF_32008_00000410</t>
  </si>
  <si>
    <t>PGF_04889279</t>
  </si>
  <si>
    <t>Phospholipase C (EC 3.1.4.3)</t>
  </si>
  <si>
    <t>fig|243160.12.peg.598</t>
  </si>
  <si>
    <t>BMA0584</t>
  </si>
  <si>
    <t>fig|95486.65.peg.7501</t>
  </si>
  <si>
    <t>WQ49_34435</t>
  </si>
  <si>
    <t>fig|395019.8.peg.2356</t>
  </si>
  <si>
    <t>Bmul_2139</t>
  </si>
  <si>
    <t>fig|652611.54.peg.1727</t>
  </si>
  <si>
    <t>N8E93_08525</t>
  </si>
  <si>
    <t>Phospholipase C (EC 3.1.4.3) =&gt; non-hemolytic PlcN</t>
  </si>
  <si>
    <t>fig|272560.6.peg.6530</t>
  </si>
  <si>
    <t>BPSS2131</t>
  </si>
  <si>
    <t>PLF_32008_00002942</t>
  </si>
  <si>
    <t>fig|243160.12.peg.3859</t>
  </si>
  <si>
    <t>BMAA0365</t>
  </si>
  <si>
    <t>fig|95486.65.peg.4861</t>
  </si>
  <si>
    <t>WQ49_22130</t>
  </si>
  <si>
    <t>fig|395019.8.peg.3537</t>
  </si>
  <si>
    <t>Bmul_3279</t>
  </si>
  <si>
    <t>fig|272560.6.peg.1166</t>
  </si>
  <si>
    <t>BPSL1074</t>
  </si>
  <si>
    <t>PLF_32008_00281914</t>
  </si>
  <si>
    <t>fig|243160.12.peg.2279</t>
  </si>
  <si>
    <t>fig|95486.65.peg.7315</t>
  </si>
  <si>
    <t>WQ49_33630</t>
  </si>
  <si>
    <t>fig|395019.8.peg.2277</t>
  </si>
  <si>
    <t>Bmul_2065</t>
  </si>
  <si>
    <t>fig|652611.54.peg.5991</t>
  </si>
  <si>
    <t>N8E93_29530</t>
  </si>
  <si>
    <t>pycR</t>
  </si>
  <si>
    <t>Transcriptional regulator PA5437, LysR family</t>
  </si>
  <si>
    <t>fig|272560.6.peg.1280</t>
  </si>
  <si>
    <t>BPSL1162</t>
  </si>
  <si>
    <t>PLF_32008_00001104</t>
  </si>
  <si>
    <t>PGF_08432396</t>
  </si>
  <si>
    <t>Nicotinate-nucleotide adenylyltransferase (EC 2.7.7.18)</t>
  </si>
  <si>
    <t>fig|243160.12.peg.1929</t>
  </si>
  <si>
    <t>BMA1887</t>
  </si>
  <si>
    <t>nadD</t>
  </si>
  <si>
    <t>fig|95486.65.peg.6053</t>
  </si>
  <si>
    <t>WQ49_27650</t>
  </si>
  <si>
    <t>fig|395019.8.peg.1147</t>
  </si>
  <si>
    <t>Bmul_0981</t>
  </si>
  <si>
    <t>fig|652611.54.peg.984</t>
  </si>
  <si>
    <t>N8E93_04865</t>
  </si>
  <si>
    <t>fig|272560.6.peg.1744</t>
  </si>
  <si>
    <t>BPSL1551</t>
  </si>
  <si>
    <t>PLF_32008_00006383</t>
  </si>
  <si>
    <t>PGF_02865682</t>
  </si>
  <si>
    <t>putative oxidoreductase, nitronate monooxygenase family</t>
  </si>
  <si>
    <t>fig|243160.12.peg.1338</t>
  </si>
  <si>
    <t>BMA1305</t>
  </si>
  <si>
    <t>fig|95486.65.peg.6660</t>
  </si>
  <si>
    <t>WQ49_30580</t>
  </si>
  <si>
    <t>fig|395019.8.peg.1708</t>
  </si>
  <si>
    <t>Bmul_1506</t>
  </si>
  <si>
    <t>fig|272560.6.peg.2787</t>
  </si>
  <si>
    <t>BPSL2445</t>
  </si>
  <si>
    <t>PLF_32008_00001386</t>
  </si>
  <si>
    <t>PGF_02031353</t>
  </si>
  <si>
    <t>FIG01269488: protein, clustered with ribosomal protein L32p</t>
  </si>
  <si>
    <t>fig|243160.12.peg.541</t>
  </si>
  <si>
    <t>BMA0527</t>
  </si>
  <si>
    <t>fig|95486.65.peg.7555</t>
  </si>
  <si>
    <t>WQ49_34715</t>
  </si>
  <si>
    <t>fig|395019.8.peg.2408</t>
  </si>
  <si>
    <t>Bmul_2186</t>
  </si>
  <si>
    <t>fig|652611.54.peg.2111</t>
  </si>
  <si>
    <t>N8E93_10460</t>
  </si>
  <si>
    <t>fig|272560.6.peg.1794</t>
  </si>
  <si>
    <t>BPSL1593</t>
  </si>
  <si>
    <t>PLF_32008_00000789</t>
  </si>
  <si>
    <t>PGF_04846590</t>
  </si>
  <si>
    <t>Magnesium and cobalt transport protein CorA</t>
  </si>
  <si>
    <t>fig|243160.12.peg.1018</t>
  </si>
  <si>
    <t>BMA0979</t>
  </si>
  <si>
    <t>corA</t>
  </si>
  <si>
    <t>fig|95486.65.peg.6700</t>
  </si>
  <si>
    <t>WQ49_30770</t>
  </si>
  <si>
    <t>fig|395019.8.peg.1741</t>
  </si>
  <si>
    <t>Bmul_1539</t>
  </si>
  <si>
    <t>fig|652611.54.peg.5819</t>
  </si>
  <si>
    <t>N8E93_28660</t>
  </si>
  <si>
    <t>fig|272560.6.peg.3687</t>
  </si>
  <si>
    <t>BPSL3232</t>
  </si>
  <si>
    <t>paaC</t>
  </si>
  <si>
    <t>PLF_32008_00000316</t>
  </si>
  <si>
    <t>PGF_07952988</t>
  </si>
  <si>
    <t>1,2-phenylacetyl-CoA epoxidase, subunit C (EC 1.14.13.149)</t>
  </si>
  <si>
    <t>fig|243160.12.peg.2646</t>
  </si>
  <si>
    <t>BMA2575</t>
  </si>
  <si>
    <t>fig|95486.65.peg.3046</t>
  </si>
  <si>
    <t>WQ49_13900</t>
  </si>
  <si>
    <t>fig|395019.8.peg.357</t>
  </si>
  <si>
    <t>Bmul_0230</t>
  </si>
  <si>
    <t>fig|272560.6.peg.3923</t>
  </si>
  <si>
    <t>BPSS0016</t>
  </si>
  <si>
    <t>PLF_32008_00038799</t>
  </si>
  <si>
    <t>fig|243160.12.peg.3509</t>
  </si>
  <si>
    <t>BMAA0016</t>
  </si>
  <si>
    <t>fig|95486.65.peg.4692</t>
  </si>
  <si>
    <t>WQ49_21365</t>
  </si>
  <si>
    <t>fig|395019.8.peg.5654</t>
  </si>
  <si>
    <t>Bmul_5313</t>
  </si>
  <si>
    <t>fig|272560.6.peg.5729</t>
  </si>
  <si>
    <t>BPSS1480</t>
  </si>
  <si>
    <t>PLF_32008_00002313</t>
  </si>
  <si>
    <t>PGF_12822778</t>
  </si>
  <si>
    <t>fig|243160.12.peg.4283</t>
  </si>
  <si>
    <t>BMAA0763</t>
  </si>
  <si>
    <t>fig|95486.65.peg.1787</t>
  </si>
  <si>
    <t>WQ49_08090</t>
  </si>
  <si>
    <t>fig|395019.8.peg.3711</t>
  </si>
  <si>
    <t>Bmul_3445</t>
  </si>
  <si>
    <t>fig|272560.6.peg.4820</t>
  </si>
  <si>
    <t>BPSS0755</t>
  </si>
  <si>
    <t>PLF_32008_00001505</t>
  </si>
  <si>
    <t>fig|243160.12.peg.4102</t>
  </si>
  <si>
    <t>BMAA0596</t>
  </si>
  <si>
    <t>fig|95486.65.peg.623</t>
  </si>
  <si>
    <t>WQ49_02930</t>
  </si>
  <si>
    <t>fig|395019.8.peg.4605</t>
  </si>
  <si>
    <t>Bmul_4285</t>
  </si>
  <si>
    <t>fig|272560.6.peg.3718</t>
  </si>
  <si>
    <t>BPSL3262</t>
  </si>
  <si>
    <t>PLF_32008_00016027</t>
  </si>
  <si>
    <t>PGF_00418947</t>
  </si>
  <si>
    <t>Conjugative transfer protein TrbL</t>
  </si>
  <si>
    <t>fig|95486.65.peg.3005</t>
  </si>
  <si>
    <t>WQ49_13715</t>
  </si>
  <si>
    <t>fig|652611.54.peg.1265</t>
  </si>
  <si>
    <t>N8E93_06230</t>
  </si>
  <si>
    <t>trbL</t>
  </si>
  <si>
    <t>fig|272560.6.peg.153</t>
  </si>
  <si>
    <t>BPSL0138</t>
  </si>
  <si>
    <t>PLF_32008_00006821</t>
  </si>
  <si>
    <t>PGF_01091400</t>
  </si>
  <si>
    <t>Phage protein Ogr</t>
  </si>
  <si>
    <t>fig|95486.65.peg.2910</t>
  </si>
  <si>
    <t>WQ49_13270</t>
  </si>
  <si>
    <t>fig|272560.6.peg.1731</t>
  </si>
  <si>
    <t>BPSL1540</t>
  </si>
  <si>
    <t>PLF_32008_00000119</t>
  </si>
  <si>
    <t>PGF_08262214</t>
  </si>
  <si>
    <t>fig|243160.12.peg.1353</t>
  </si>
  <si>
    <t>BMA1316</t>
  </si>
  <si>
    <t>fig|95486.65.peg.1961</t>
  </si>
  <si>
    <t>WQ49_08910</t>
  </si>
  <si>
    <t>fig|395019.8.peg.5711</t>
  </si>
  <si>
    <t>Bmul_5365</t>
  </si>
  <si>
    <t>fig|272560.6.peg.3406</t>
  </si>
  <si>
    <t>BPSL2980</t>
  </si>
  <si>
    <t>PLF_32008_00307469</t>
  </si>
  <si>
    <t>PGF_00036154</t>
  </si>
  <si>
    <t>Predicted nucleotidyltransferase</t>
  </si>
  <si>
    <t>fig|243160.12.peg.2576</t>
  </si>
  <si>
    <t>BMA2498</t>
  </si>
  <si>
    <t>fig|95486.65.peg.63</t>
  </si>
  <si>
    <t>WQ49_00325</t>
  </si>
  <si>
    <t>fig|395019.8.peg.3014</t>
  </si>
  <si>
    <t>Bmul_2776</t>
  </si>
  <si>
    <t>fig|272560.6.peg.3769</t>
  </si>
  <si>
    <t>BPSL3315</t>
  </si>
  <si>
    <t>PLF_32008_00004144</t>
  </si>
  <si>
    <t>PGF_02970611</t>
  </si>
  <si>
    <t>HMP-PP hydrolase (pyridoxal phosphatase) Cof, detected in genetic screen for thiamin metabolic genes</t>
  </si>
  <si>
    <t>fig|243160.12.peg.2939</t>
  </si>
  <si>
    <t>BMA2869</t>
  </si>
  <si>
    <t>fig|95486.65.peg.2948</t>
  </si>
  <si>
    <t>WQ49_13450</t>
  </si>
  <si>
    <t>Cof protein, HD superfamily hydrolase</t>
  </si>
  <si>
    <t>fig|395019.8.peg.277</t>
  </si>
  <si>
    <t>Bmul_0156</t>
  </si>
  <si>
    <t>fig|272560.6.peg.5508</t>
  </si>
  <si>
    <t>BPSS1299</t>
  </si>
  <si>
    <t>PLF_32008_00001897</t>
  </si>
  <si>
    <t>PGF_02081898</t>
  </si>
  <si>
    <t>Pca operon transcriptional activator PcaQ</t>
  </si>
  <si>
    <t>fig|243160.12.peg.4503</t>
  </si>
  <si>
    <t>BMAA0982</t>
  </si>
  <si>
    <t>fig|95486.65.peg.3303</t>
  </si>
  <si>
    <t>WQ49_14990</t>
  </si>
  <si>
    <t>fig|395019.8.peg.4750</t>
  </si>
  <si>
    <t>Bmul_4418</t>
  </si>
  <si>
    <t>fig|652611.54.peg.162</t>
  </si>
  <si>
    <t>N8E93_00790</t>
  </si>
  <si>
    <t>pcaQ</t>
  </si>
  <si>
    <t>fig|272560.6.peg.5664</t>
  </si>
  <si>
    <t>BPSS1428</t>
  </si>
  <si>
    <t>PLF_32008_00001762</t>
  </si>
  <si>
    <t>PGF_03107896</t>
  </si>
  <si>
    <t>fig|243160.12.peg.4068</t>
  </si>
  <si>
    <t>BMAA0562</t>
  </si>
  <si>
    <t>fig|95486.65.peg.1709</t>
  </si>
  <si>
    <t>WQ49_07770</t>
  </si>
  <si>
    <t>fig|395019.8.peg.3750</t>
  </si>
  <si>
    <t>Bmul_3480</t>
  </si>
  <si>
    <t>fig|272560.6.peg.1106</t>
  </si>
  <si>
    <t>BPSL1019</t>
  </si>
  <si>
    <t>PLF_32008_00006224</t>
  </si>
  <si>
    <t>PGF_05624364</t>
  </si>
  <si>
    <t>4-(hydroxymethyl)benzenesulfonate dehydrogenase (EC 1.1.1.257)</t>
  </si>
  <si>
    <t>fig|243160.12.peg.753</t>
  </si>
  <si>
    <t>BMA0734</t>
  </si>
  <si>
    <t>fig|95486.65.peg.5940</t>
  </si>
  <si>
    <t>WQ49_27110</t>
  </si>
  <si>
    <t>fig|395019.8.peg.1030</t>
  </si>
  <si>
    <t>Bmul_0873</t>
  </si>
  <si>
    <t>fig|652611.54.peg.3600</t>
  </si>
  <si>
    <t>N8E93_17665</t>
  </si>
  <si>
    <t>fig|272560.6.peg.5653</t>
  </si>
  <si>
    <t>BPSS1420</t>
  </si>
  <si>
    <t>PLF_32008_00001814</t>
  </si>
  <si>
    <t>PGF_03220261</t>
  </si>
  <si>
    <t>D-erythronate dehydrogenase (NAD+)</t>
  </si>
  <si>
    <t>fig|243160.12.peg.4080</t>
  </si>
  <si>
    <t>BMAA0572</t>
  </si>
  <si>
    <t>fig|95486.65.peg.1690</t>
  </si>
  <si>
    <t>WQ49_07680</t>
  </si>
  <si>
    <t>fig|395019.8.peg.3766</t>
  </si>
  <si>
    <t>Bmul_3495</t>
  </si>
  <si>
    <t>fig|272560.6.peg.2728</t>
  </si>
  <si>
    <t>BPSL2394</t>
  </si>
  <si>
    <t>fig|95486.65.peg.7490</t>
  </si>
  <si>
    <t>WQ49_34390</t>
  </si>
  <si>
    <t>fig|395019.8.peg.2346</t>
  </si>
  <si>
    <t>Bmul_2129</t>
  </si>
  <si>
    <t>fig|272560.6.peg.5425</t>
  </si>
  <si>
    <t>BPSS1244</t>
  </si>
  <si>
    <t>PLF_32008_00002096</t>
  </si>
  <si>
    <t>PGF_00025731</t>
  </si>
  <si>
    <t>Nitrate/nitrite transporter CHU_1319, NarK/U family</t>
  </si>
  <si>
    <t>fig|243160.12.peg.4623</t>
  </si>
  <si>
    <t>BMAA1087</t>
  </si>
  <si>
    <t>fig|95486.65.peg.897</t>
  </si>
  <si>
    <t>WQ49_04130</t>
  </si>
  <si>
    <t>fig|395019.8.peg.4446</t>
  </si>
  <si>
    <t>Bmul_4146</t>
  </si>
  <si>
    <t>fig|272560.6.peg.718</t>
  </si>
  <si>
    <t>BPSL0659</t>
  </si>
  <si>
    <t>PLF_32008_00001259</t>
  </si>
  <si>
    <t>PGF_07075462</t>
  </si>
  <si>
    <t>fig|243160.12.peg.209</t>
  </si>
  <si>
    <t>BMA0209</t>
  </si>
  <si>
    <t>fig|95486.65.peg.5627</t>
  </si>
  <si>
    <t>WQ49_25640</t>
  </si>
  <si>
    <t>fig|395019.8.peg.732</t>
  </si>
  <si>
    <t>Bmul_0589</t>
  </si>
  <si>
    <t>fig|272560.6.peg.10</t>
  </si>
  <si>
    <t>BPSL0010</t>
  </si>
  <si>
    <t>gspC</t>
  </si>
  <si>
    <t>PLF_32008_00002080</t>
  </si>
  <si>
    <t>PGF_00007327</t>
  </si>
  <si>
    <t>General secretion pathway protein C</t>
  </si>
  <si>
    <t>fig|243160.12.peg.2853</t>
  </si>
  <si>
    <t>BMA2783</t>
  </si>
  <si>
    <t>fig|95486.65.peg.2807</t>
  </si>
  <si>
    <t>WQ49_12805</t>
  </si>
  <si>
    <t>fig|395019.8.peg.172</t>
  </si>
  <si>
    <t>Bmul_0060</t>
  </si>
  <si>
    <t>fig|272560.6.peg.3475</t>
  </si>
  <si>
    <t>BPSL3044</t>
  </si>
  <si>
    <t>paaI</t>
  </si>
  <si>
    <t>PLF_32008_00000430</t>
  </si>
  <si>
    <t>PGF_02349818</t>
  </si>
  <si>
    <t>Acyl-coenzyme A thioesterase PaaD (Pse.pu.) (E. coli PaaI)</t>
  </si>
  <si>
    <t>fig|243160.12.peg.4049</t>
  </si>
  <si>
    <t>BMAA0539.1</t>
  </si>
  <si>
    <t>fig|95486.65.peg.2540</t>
  </si>
  <si>
    <t>WQ49_11520</t>
  </si>
  <si>
    <t>fig|395019.8.peg.3085</t>
  </si>
  <si>
    <t>Bmul_2854</t>
  </si>
  <si>
    <t>fig|272560.6.peg.690</t>
  </si>
  <si>
    <t>BPSL0635</t>
  </si>
  <si>
    <t>PLF_32008_00001434</t>
  </si>
  <si>
    <t>PGF_10322199</t>
  </si>
  <si>
    <t>Diadenosine tetraphosphate (Ap4A) hydrolase and other HIT family hydrolases</t>
  </si>
  <si>
    <t>fig|243160.12.peg.182</t>
  </si>
  <si>
    <t>BMA0184</t>
  </si>
  <si>
    <t>fig|95486.65.peg.5602</t>
  </si>
  <si>
    <t>WQ49_25520</t>
  </si>
  <si>
    <t>fig|395019.8.peg.706</t>
  </si>
  <si>
    <t>Bmul_0565</t>
  </si>
  <si>
    <t>fig|652611.54.peg.4339</t>
  </si>
  <si>
    <t>N8E93_21275</t>
  </si>
  <si>
    <t>fig|272560.6.peg.5032</t>
  </si>
  <si>
    <t>BPSS0929</t>
  </si>
  <si>
    <t>PLF_32008_00003148</t>
  </si>
  <si>
    <t>PGF_00762723</t>
  </si>
  <si>
    <t>fig|243160.12.peg.4862</t>
  </si>
  <si>
    <t>BMAA1302</t>
  </si>
  <si>
    <t>fig|95486.65.peg.1041</t>
  </si>
  <si>
    <t>WQ49_04760</t>
  </si>
  <si>
    <t>Putative transcriptional regulatory protein</t>
  </si>
  <si>
    <t>fig|395019.8.peg.4309</t>
  </si>
  <si>
    <t>Bmul_4022</t>
  </si>
  <si>
    <t>fig|652611.54.peg.1724</t>
  </si>
  <si>
    <t>N8E93_08510</t>
  </si>
  <si>
    <t>fig|272560.6.peg.5149</t>
  </si>
  <si>
    <t>BPSS1020</t>
  </si>
  <si>
    <t>PLF_32008_00124484</t>
  </si>
  <si>
    <t>fig|243160.12.peg.4731</t>
  </si>
  <si>
    <t>BMAA1189</t>
  </si>
  <si>
    <t>fig|95486.65.peg.903</t>
  </si>
  <si>
    <t>WQ49_04160</t>
  </si>
  <si>
    <t>fig|395019.8.peg.4440</t>
  </si>
  <si>
    <t>Bmul_4141</t>
  </si>
  <si>
    <t>fig|652611.54.peg.255</t>
  </si>
  <si>
    <t>N8E93_01235</t>
  </si>
  <si>
    <t>Transcriptional regulator PobR, AraC family</t>
  </si>
  <si>
    <t>fig|272560.6.peg.5682</t>
  </si>
  <si>
    <t>BPSS1445</t>
  </si>
  <si>
    <t>PLF_32008_00001214</t>
  </si>
  <si>
    <t>PGF_04057876</t>
  </si>
  <si>
    <t>Methylcrotonyl-CoA carboxylase biotin-containing subunit (EC 6.4.1.4)</t>
  </si>
  <si>
    <t>fig|243160.12.peg.4329</t>
  </si>
  <si>
    <t>BMAA0805</t>
  </si>
  <si>
    <t>fig|95486.65.peg.1733</t>
  </si>
  <si>
    <t>WQ49_07870</t>
  </si>
  <si>
    <t>fig|395019.8.peg.3738</t>
  </si>
  <si>
    <t>Bmul_3469</t>
  </si>
  <si>
    <t>fig|652611.54.peg.3210</t>
  </si>
  <si>
    <t>N8E93_15765</t>
  </si>
  <si>
    <t>liuD</t>
  </si>
  <si>
    <t>fig|272560.6.peg.3008</t>
  </si>
  <si>
    <t>BPSL2638</t>
  </si>
  <si>
    <t>PLF_32008_00002337</t>
  </si>
  <si>
    <t>PGF_06545170</t>
  </si>
  <si>
    <t>Fluoride ion transporter CrcB</t>
  </si>
  <si>
    <t>fig|243160.12.peg.2229</t>
  </si>
  <si>
    <t>BMA2160</t>
  </si>
  <si>
    <t>crcB</t>
  </si>
  <si>
    <t>fig|95486.65.peg.446</t>
  </si>
  <si>
    <t>WQ49_02075</t>
  </si>
  <si>
    <t>fig|395019.8.peg.2674</t>
  </si>
  <si>
    <t>Bmul_2451</t>
  </si>
  <si>
    <t>fig|652611.54.peg.4768</t>
  </si>
  <si>
    <t>N8E93_23425</t>
  </si>
  <si>
    <t>fig|272560.6.peg.3035</t>
  </si>
  <si>
    <t>BPSL2663</t>
  </si>
  <si>
    <t>waaA</t>
  </si>
  <si>
    <t>PLF_32008_00001904</t>
  </si>
  <si>
    <t>PGF_10297270</t>
  </si>
  <si>
    <t>3-deoxy-D-manno-octulosonic acid transferase (EC 2.4.99.12)(EC 2.4.99.13)</t>
  </si>
  <si>
    <t>fig|243160.12.peg.2257</t>
  </si>
  <si>
    <t>BMA2188</t>
  </si>
  <si>
    <t>kdtA</t>
  </si>
  <si>
    <t>fig|95486.65.peg.394</t>
  </si>
  <si>
    <t>WQ49_01825</t>
  </si>
  <si>
    <t>fig|395019.8.peg.2719</t>
  </si>
  <si>
    <t>Bmul_2494</t>
  </si>
  <si>
    <t>fig|652611.54.peg.5528</t>
  </si>
  <si>
    <t>N8E93_27215</t>
  </si>
  <si>
    <t>fig|272560.6.peg.2754</t>
  </si>
  <si>
    <t>BPSL2413</t>
  </si>
  <si>
    <t>PLF_32008_00001993</t>
  </si>
  <si>
    <t>PGF_10353786</t>
  </si>
  <si>
    <t>Copper metallochaperone PCu(A)C, inserts Cu(I) into cytochrome oxidase subunit II</t>
  </si>
  <si>
    <t>fig|243160.12.peg.574</t>
  </si>
  <si>
    <t>BMA0563</t>
  </si>
  <si>
    <t>fig|95486.65.peg.7516</t>
  </si>
  <si>
    <t>WQ49_34500</t>
  </si>
  <si>
    <t>fig|395019.8.peg.2369</t>
  </si>
  <si>
    <t>Bmul_2150</t>
  </si>
  <si>
    <t>fig|652611.54.peg.1227</t>
  </si>
  <si>
    <t>N8E93_06040</t>
  </si>
  <si>
    <t>fig|272560.6.peg.4712</t>
  </si>
  <si>
    <t>BPSS0668</t>
  </si>
  <si>
    <t>PLF_32008_00004665</t>
  </si>
  <si>
    <t>fig|243160.12.peg.4712</t>
  </si>
  <si>
    <t>BMAA1170</t>
  </si>
  <si>
    <t>fig|95486.65.peg.1320</t>
  </si>
  <si>
    <t>WQ49_06015</t>
  </si>
  <si>
    <t>fig|395019.8.peg.4021</t>
  </si>
  <si>
    <t>Bmul_3731</t>
  </si>
  <si>
    <t>FIG00452526: hypothetical protein</t>
  </si>
  <si>
    <t>fig|652611.54.peg.2069</t>
  </si>
  <si>
    <t>N8E93_10250</t>
  </si>
  <si>
    <t>fig|272560.6.peg.1676</t>
  </si>
  <si>
    <t>BPSL1492</t>
  </si>
  <si>
    <t>PLF_32008_00001127</t>
  </si>
  <si>
    <t>PGF_00041669</t>
  </si>
  <si>
    <t>Putative inner membrane protein</t>
  </si>
  <si>
    <t>fig|243160.12.peg.1406</t>
  </si>
  <si>
    <t>BMA1368</t>
  </si>
  <si>
    <t>fig|95486.65.peg.6582</t>
  </si>
  <si>
    <t>WQ49_30205</t>
  </si>
  <si>
    <t>fig|395019.8.peg.1638</t>
  </si>
  <si>
    <t>Bmul_1441</t>
  </si>
  <si>
    <t>fig|652611.54.peg.959</t>
  </si>
  <si>
    <t>N8E93_04745</t>
  </si>
  <si>
    <t>fig|272560.6.peg.1070</t>
  </si>
  <si>
    <t>BPSL0987</t>
  </si>
  <si>
    <t>cobQ</t>
  </si>
  <si>
    <t>PLF_32008_00001177</t>
  </si>
  <si>
    <t>PGF_05554840</t>
  </si>
  <si>
    <t>Cobyric acid synthase (EC 6.3.5.10)</t>
  </si>
  <si>
    <t>fig|243160.12.peg.718</t>
  </si>
  <si>
    <t>BMA0697</t>
  </si>
  <si>
    <t>fig|95486.65.peg.5906</t>
  </si>
  <si>
    <t>WQ49_26955</t>
  </si>
  <si>
    <t>fig|395019.8.peg.1004</t>
  </si>
  <si>
    <t>Bmul_0848</t>
  </si>
  <si>
    <t>fig|652611.54.peg.3985</t>
  </si>
  <si>
    <t>N8E93_19540</t>
  </si>
  <si>
    <t>fig|272560.6.peg.2016</t>
  </si>
  <si>
    <t>BPSL1793</t>
  </si>
  <si>
    <t>PLF_32008_00285002</t>
  </si>
  <si>
    <t>PGF_03071844</t>
  </si>
  <si>
    <t>D-xylose ABC transporter, substrate-binding protein XylF</t>
  </si>
  <si>
    <t>fig|243160.12.peg.1234</t>
  </si>
  <si>
    <t>BMA1198</t>
  </si>
  <si>
    <t>rbsB</t>
  </si>
  <si>
    <t>fig|95486.65.peg.1260</t>
  </si>
  <si>
    <t>WQ49_05760</t>
  </si>
  <si>
    <t>fig|395019.8.peg.4077</t>
  </si>
  <si>
    <t>Bmul_3783</t>
  </si>
  <si>
    <t>fig|652611.54.peg.3278</t>
  </si>
  <si>
    <t>N8E93_16100</t>
  </si>
  <si>
    <t>Ribose ABC transporter, substrate-binding protein RbsB (TC 3.A.1.2.1)</t>
  </si>
  <si>
    <t>fig|272560.6.peg.3013</t>
  </si>
  <si>
    <t>BPSL2643</t>
  </si>
  <si>
    <t>PLF_32008_00000584</t>
  </si>
  <si>
    <t>fig|243160.12.peg.2235</t>
  </si>
  <si>
    <t>BMA2168</t>
  </si>
  <si>
    <t>fig|95486.65.peg.415</t>
  </si>
  <si>
    <t>WQ49_01925</t>
  </si>
  <si>
    <t>fig|395019.8.peg.2697</t>
  </si>
  <si>
    <t>Bmul_2474</t>
  </si>
  <si>
    <t>fig|272560.6.peg.459</t>
  </si>
  <si>
    <t>BPSL0409</t>
  </si>
  <si>
    <t>PLF_32008_00001749</t>
  </si>
  <si>
    <t>PGF_00420792</t>
  </si>
  <si>
    <t>D-alanine aminotransferase (EC 2.6.1.21)</t>
  </si>
  <si>
    <t>fig|243160.12.peg.50</t>
  </si>
  <si>
    <t>BMA0057</t>
  </si>
  <si>
    <t>fig|95486.65.peg.5427</t>
  </si>
  <si>
    <t>WQ49_24700</t>
  </si>
  <si>
    <t>fig|395019.8.peg.548</t>
  </si>
  <si>
    <t>Bmul_0412</t>
  </si>
  <si>
    <t>fig|652611.54.peg.2118</t>
  </si>
  <si>
    <t>N8E93_10495</t>
  </si>
  <si>
    <t>pabC</t>
  </si>
  <si>
    <t>Aminodeoxychorismate lyase (EC 4.1.3.38)</t>
  </si>
  <si>
    <t>fig|272560.6.peg.486</t>
  </si>
  <si>
    <t>BPSL0432</t>
  </si>
  <si>
    <t>PLF_32008_00018687</t>
  </si>
  <si>
    <t>PGF_05877811</t>
  </si>
  <si>
    <t>AAA+ ATPase superfamily protein YifB/ComM, associated with DNA recombination</t>
  </si>
  <si>
    <t>fig|243160.12.peg.3298</t>
  </si>
  <si>
    <t>BMA3220</t>
  </si>
  <si>
    <t>fig|95486.65.peg.5449</t>
  </si>
  <si>
    <t>WQ49_24810</t>
  </si>
  <si>
    <t>fig|395019.8.peg.574</t>
  </si>
  <si>
    <t>Bmul_0435</t>
  </si>
  <si>
    <t>fig|652611.54.peg.5842</t>
  </si>
  <si>
    <t>N8E93_28775</t>
  </si>
  <si>
    <t>fig|272560.6.peg.2258</t>
  </si>
  <si>
    <t>BPSL2004</t>
  </si>
  <si>
    <t>PLF_32008_00002442</t>
  </si>
  <si>
    <t>PGF_03649872</t>
  </si>
  <si>
    <t>Nudix hydrolase family protein</t>
  </si>
  <si>
    <t>fig|243160.12.peg.935</t>
  </si>
  <si>
    <t>BMA0903</t>
  </si>
  <si>
    <t>fig|95486.65.peg.7110</t>
  </si>
  <si>
    <t>WQ49_32680</t>
  </si>
  <si>
    <t>fig|395019.8.peg.2109</t>
  </si>
  <si>
    <t>Bmul_1903</t>
  </si>
  <si>
    <t>fig|272560.6.peg.3950</t>
  </si>
  <si>
    <t>BPSS0039</t>
  </si>
  <si>
    <t>PLF_32008_00002440</t>
  </si>
  <si>
    <t>PGF_03187833</t>
  </si>
  <si>
    <t>FolM Alternative dihydrofolate reductase 1</t>
  </si>
  <si>
    <t>fig|243160.12.peg.3537</t>
  </si>
  <si>
    <t>BMAA0042</t>
  </si>
  <si>
    <t>fig|95486.65.peg.4656</t>
  </si>
  <si>
    <t>WQ49_21195</t>
  </si>
  <si>
    <t>fig|395019.8.peg.5632</t>
  </si>
  <si>
    <t>Bmul_5292</t>
  </si>
  <si>
    <t>fig|272560.6.peg.2079</t>
  </si>
  <si>
    <t>BPSL1847</t>
  </si>
  <si>
    <t>PLF_32008_00007480</t>
  </si>
  <si>
    <t>PGF_03342342</t>
  </si>
  <si>
    <t>Uncharacterized membrane protein, YraQ family</t>
  </si>
  <si>
    <t>fig|243160.12.peg.1256</t>
  </si>
  <si>
    <t>BMA1221</t>
  </si>
  <si>
    <t>fig|95486.65.peg.6872</t>
  </si>
  <si>
    <t>WQ49_31530</t>
  </si>
  <si>
    <t>fig|395019.8.peg.1854</t>
  </si>
  <si>
    <t>Bmul_1644</t>
  </si>
  <si>
    <t>fig|272560.6.peg.2097</t>
  </si>
  <si>
    <t>BPSL1861</t>
  </si>
  <si>
    <t>qacE</t>
  </si>
  <si>
    <t>PLF_32008_00001382</t>
  </si>
  <si>
    <t>fig|243160.12.peg.1279</t>
  </si>
  <si>
    <t>BMA1245</t>
  </si>
  <si>
    <t>fig|95486.65.peg.6905</t>
  </si>
  <si>
    <t>WQ49_31685</t>
  </si>
  <si>
    <t>fig|395019.8.peg.1881</t>
  </si>
  <si>
    <t>Bmul_1673</t>
  </si>
  <si>
    <t>fig|652611.54.peg.5530</t>
  </si>
  <si>
    <t>N8E93_27225</t>
  </si>
  <si>
    <t>fig|272560.6.peg.710</t>
  </si>
  <si>
    <t>BPSL0653</t>
  </si>
  <si>
    <t>PLF_32008_00001622</t>
  </si>
  <si>
    <t>PGF_01065498</t>
  </si>
  <si>
    <t>NAD-dependent aldehyde dehydrogenase associated with FdhD</t>
  </si>
  <si>
    <t>fig|243160.12.peg.202</t>
  </si>
  <si>
    <t>BMA0202</t>
  </si>
  <si>
    <t>fig|95486.65.peg.5620</t>
  </si>
  <si>
    <t>WQ49_25610</t>
  </si>
  <si>
    <t>fig|395019.8.peg.726</t>
  </si>
  <si>
    <t>Bmul_0583</t>
  </si>
  <si>
    <t>fig|272560.6.peg.5669</t>
  </si>
  <si>
    <t>BPSS1431</t>
  </si>
  <si>
    <t>PLF_32008_00003581</t>
  </si>
  <si>
    <t>PGF_08081637</t>
  </si>
  <si>
    <t>fig|243160.12.peg.4064</t>
  </si>
  <si>
    <t>BMAA0559</t>
  </si>
  <si>
    <t>fig|395019.8.peg.4</t>
  </si>
  <si>
    <t>Bmul_6166</t>
  </si>
  <si>
    <t>fig|272560.6.peg.1485</t>
  </si>
  <si>
    <t>BPSL1324</t>
  </si>
  <si>
    <t>pckG</t>
  </si>
  <si>
    <t>PLF_32008_00001230</t>
  </si>
  <si>
    <t>PGF_00033390</t>
  </si>
  <si>
    <t>Phosphoenolpyruvate carboxykinase [GTP] (EC 4.1.1.32)</t>
  </si>
  <si>
    <t>fig|243160.12.peg.3118</t>
  </si>
  <si>
    <t>BMA3042</t>
  </si>
  <si>
    <t>pckA</t>
  </si>
  <si>
    <t>fig|95486.65.peg.780</t>
  </si>
  <si>
    <t>WQ49_03595</t>
  </si>
  <si>
    <t>fig|395019.8.peg.4491</t>
  </si>
  <si>
    <t>Bmul_4179</t>
  </si>
  <si>
    <t>fig|272560.6.peg.3117</t>
  </si>
  <si>
    <t>BPSL2731</t>
  </si>
  <si>
    <t>PLF_32008_00001887</t>
  </si>
  <si>
    <t>fig|243160.12.peg.2113</t>
  </si>
  <si>
    <t>BMA2046</t>
  </si>
  <si>
    <t>fig|95486.65.peg.325</t>
  </si>
  <si>
    <t>WQ49_01505</t>
  </si>
  <si>
    <t>fig|395019.8.peg.2783</t>
  </si>
  <si>
    <t>Bmul_2555</t>
  </si>
  <si>
    <t>fig|652611.54.peg.1099</t>
  </si>
  <si>
    <t>N8E93_05420</t>
  </si>
  <si>
    <t>mdrR1</t>
  </si>
  <si>
    <t>fig|272560.6.peg.4994</t>
  </si>
  <si>
    <t>BPSS0897</t>
  </si>
  <si>
    <t>PLF_32008_00302637</t>
  </si>
  <si>
    <t>fig|243160.12.peg.4895</t>
  </si>
  <si>
    <t>BMAA1335</t>
  </si>
  <si>
    <t>fig|95486.65.peg.1083</t>
  </si>
  <si>
    <t>WQ49_04965</t>
  </si>
  <si>
    <t>fig|395019.8.peg.4272</t>
  </si>
  <si>
    <t>Bmul_3985</t>
  </si>
  <si>
    <t>fig|272560.6.peg.684</t>
  </si>
  <si>
    <t>BPSL0630</t>
  </si>
  <si>
    <t>dan</t>
  </si>
  <si>
    <t>PLF_32008_00001401</t>
  </si>
  <si>
    <t>PGF_07293934</t>
  </si>
  <si>
    <t>N-acyl-D-amino-acid deacylase (EC 3.5.1.81)</t>
  </si>
  <si>
    <t>fig|243160.12.peg.175</t>
  </si>
  <si>
    <t>BMA0178</t>
  </si>
  <si>
    <t>fig|95486.65.peg.5596</t>
  </si>
  <si>
    <t>WQ49_25495</t>
  </si>
  <si>
    <t>fig|395019.8.peg.700</t>
  </si>
  <si>
    <t>Bmul_0559</t>
  </si>
  <si>
    <t>fig|272560.6.peg.3057</t>
  </si>
  <si>
    <t>BPSL2684</t>
  </si>
  <si>
    <t>rmlC</t>
  </si>
  <si>
    <t>PLF_32008_00194055</t>
  </si>
  <si>
    <t>PGF_07115887</t>
  </si>
  <si>
    <t>dTDP-4-dehydrorhamnose 3,5-epimerase (EC 5.1.3.13)</t>
  </si>
  <si>
    <t>fig|243160.12.peg.2055</t>
  </si>
  <si>
    <t>BMA1988</t>
  </si>
  <si>
    <t>rfbC</t>
  </si>
  <si>
    <t>fig|95486.65.peg.372</t>
  </si>
  <si>
    <t>WQ49_01720</t>
  </si>
  <si>
    <t>fig|395019.8.peg.2827</t>
  </si>
  <si>
    <t>Bmul_2598</t>
  </si>
  <si>
    <t>fig|652611.54.peg.5710</t>
  </si>
  <si>
    <t>N8E93_28120</t>
  </si>
  <si>
    <t>fig|272560.6.peg.3402</t>
  </si>
  <si>
    <t>BPSL2976</t>
  </si>
  <si>
    <t>aroE</t>
  </si>
  <si>
    <t>PLF_32008_00001604</t>
  </si>
  <si>
    <t>PGF_08181546</t>
  </si>
  <si>
    <t>Shikimate 5-dehydrogenase I alpha (EC 1.1.1.25)</t>
  </si>
  <si>
    <t>fig|243160.12.peg.2572</t>
  </si>
  <si>
    <t>BMA2494</t>
  </si>
  <si>
    <t>fig|95486.65.peg.67</t>
  </si>
  <si>
    <t>WQ49_00345</t>
  </si>
  <si>
    <t>fig|395019.8.peg.3010</t>
  </si>
  <si>
    <t>Bmul_2772</t>
  </si>
  <si>
    <t>fig|652611.54.peg.26</t>
  </si>
  <si>
    <t>N8E93_00125</t>
  </si>
  <si>
    <t>fig|272560.6.peg.6807</t>
  </si>
  <si>
    <t>BPSS2346</t>
  </si>
  <si>
    <t>PLF_32008_00039072</t>
  </si>
  <si>
    <t>PGF_05514477</t>
  </si>
  <si>
    <t>Chromate reductase (EC 1.6.5.2)</t>
  </si>
  <si>
    <t>fig|243160.12.peg.5731</t>
  </si>
  <si>
    <t>BMAA2110</t>
  </si>
  <si>
    <t>fig|95486.65.peg.4717</t>
  </si>
  <si>
    <t>WQ49_21475</t>
  </si>
  <si>
    <t>fig|395019.8.peg.3417</t>
  </si>
  <si>
    <t>Bmul_3166</t>
  </si>
  <si>
    <t>fig|652611.54.peg.4066</t>
  </si>
  <si>
    <t>N8E93_19940</t>
  </si>
  <si>
    <t>fig|272560.6.peg.428</t>
  </si>
  <si>
    <t>BPSL0380</t>
  </si>
  <si>
    <t>PLF_32008_00006235</t>
  </si>
  <si>
    <t>fig|243160.12.peg.84</t>
  </si>
  <si>
    <t>BMA0087</t>
  </si>
  <si>
    <t>fig|95486.65.peg.5396</t>
  </si>
  <si>
    <t>WQ49_24555</t>
  </si>
  <si>
    <t>fig|395019.8.peg.515</t>
  </si>
  <si>
    <t>Bmul_0382</t>
  </si>
  <si>
    <t>fig|652611.54.peg.3718</t>
  </si>
  <si>
    <t>N8E93_18245</t>
  </si>
  <si>
    <t>fig|272560.6.peg.666</t>
  </si>
  <si>
    <t>BPSL0613</t>
  </si>
  <si>
    <t>PLF_32008_00001944</t>
  </si>
  <si>
    <t>PGF_04445147</t>
  </si>
  <si>
    <t>Archaeal seryl-tRNA synthetase-related sequence</t>
  </si>
  <si>
    <t>fig|243160.12.peg.35</t>
  </si>
  <si>
    <t>fig|95486.65.peg.3252</t>
  </si>
  <si>
    <t>WQ49_14780</t>
  </si>
  <si>
    <t>fig|395019.8.peg.4716</t>
  </si>
  <si>
    <t>Bmul_4393</t>
  </si>
  <si>
    <t>fig|272560.6.peg.1198</t>
  </si>
  <si>
    <t>BPSL1104</t>
  </si>
  <si>
    <t>PLF_32008_00001323</t>
  </si>
  <si>
    <t>PGF_00015573</t>
  </si>
  <si>
    <t>Iron-sulfur cluster-binding protein</t>
  </si>
  <si>
    <t>fig|243160.12.peg.1997</t>
  </si>
  <si>
    <t>BMA1930</t>
  </si>
  <si>
    <t>fig|95486.65.peg.6017</t>
  </si>
  <si>
    <t>WQ49_27480</t>
  </si>
  <si>
    <t>fig|395019.8.peg.1111</t>
  </si>
  <si>
    <t>Bmul_0951</t>
  </si>
  <si>
    <t>fig|652611.54.peg.1547</t>
  </si>
  <si>
    <t>N8E93_07630</t>
  </si>
  <si>
    <t>rsxB</t>
  </si>
  <si>
    <t>Electron transport complex protein RnfB</t>
  </si>
  <si>
    <t>fig|272560.6.peg.2469</t>
  </si>
  <si>
    <t>BPSL2172</t>
  </si>
  <si>
    <t>PLF_32008_00000979</t>
  </si>
  <si>
    <t>PGF_00048842</t>
  </si>
  <si>
    <t>Ribosomal protein L3 N(5)-glutamine methyltransferase (EC 2.1.1.298)</t>
  </si>
  <si>
    <t>fig|243160.12.peg.1616</t>
  </si>
  <si>
    <t>BMA1569</t>
  </si>
  <si>
    <t>fig|95486.65.peg.6369</t>
  </si>
  <si>
    <t>WQ49_29190</t>
  </si>
  <si>
    <t>fig|395019.8.peg.1424</t>
  </si>
  <si>
    <t>Bmul_1244</t>
  </si>
  <si>
    <t>fig|652611.54.peg.3565</t>
  </si>
  <si>
    <t>N8E93_17490</t>
  </si>
  <si>
    <t>prmB</t>
  </si>
  <si>
    <t>fig|272560.6.peg.6</t>
  </si>
  <si>
    <t>BPSL0006</t>
  </si>
  <si>
    <t>PLF_32008_00000204</t>
  </si>
  <si>
    <t>PGF_00039392</t>
  </si>
  <si>
    <t>Putative IpgF protein</t>
  </si>
  <si>
    <t>fig|243160.12.peg.2857</t>
  </si>
  <si>
    <t>BMA2787</t>
  </si>
  <si>
    <t>fig|95486.65.peg.2811</t>
  </si>
  <si>
    <t>WQ49_12825</t>
  </si>
  <si>
    <t>fig|395019.8.peg.177</t>
  </si>
  <si>
    <t>Bmul_0064</t>
  </si>
  <si>
    <t>fig|272560.6.peg.3881</t>
  </si>
  <si>
    <t>BPSL3412</t>
  </si>
  <si>
    <t>PLF_32008_00007867</t>
  </si>
  <si>
    <t>fig|243160.12.peg.3010</t>
  </si>
  <si>
    <t>BMA2940</t>
  </si>
  <si>
    <t>fig|95486.65.peg.2840</t>
  </si>
  <si>
    <t>WQ49_12945</t>
  </si>
  <si>
    <t>fig|395019.8.peg.204</t>
  </si>
  <si>
    <t>Bmul_0089</t>
  </si>
  <si>
    <t>fig|652611.54.peg.5449</t>
  </si>
  <si>
    <t>N8E93_26825</t>
  </si>
  <si>
    <t>gamma-aminobutyric acid ABC transporter, substrate-binding protein</t>
  </si>
  <si>
    <t>fig|272560.6.peg.5572</t>
  </si>
  <si>
    <t>BPSS1352</t>
  </si>
  <si>
    <t>PLF_32008_00000085</t>
  </si>
  <si>
    <t>PGF_00048286</t>
  </si>
  <si>
    <t>RhlA, 3-(3-hydroxyalkanoyloxy)alkanoic acids (HAAs) synthase</t>
  </si>
  <si>
    <t>fig|243160.12.peg.3960</t>
  </si>
  <si>
    <t>BMAA0459</t>
  </si>
  <si>
    <t>rhlA-1</t>
  </si>
  <si>
    <t>fig|95486.65.peg.1620</t>
  </si>
  <si>
    <t>WQ49_07370</t>
  </si>
  <si>
    <t>fig|652611.54.peg.1560</t>
  </si>
  <si>
    <t>N8E93_07690</t>
  </si>
  <si>
    <t>rhlA</t>
  </si>
  <si>
    <t>fig|272560.6.peg.277</t>
  </si>
  <si>
    <t>BPSL0258</t>
  </si>
  <si>
    <t>PLF_32008_00001045</t>
  </si>
  <si>
    <t>PGF_01072023</t>
  </si>
  <si>
    <t>Allophanate hydrolase 2 subunit 2 (EC 3.5.1.54)</t>
  </si>
  <si>
    <t>fig|243160.12.peg.3397</t>
  </si>
  <si>
    <t>BMA3310</t>
  </si>
  <si>
    <t>fig|95486.65.peg.5257</t>
  </si>
  <si>
    <t>WQ49_23940</t>
  </si>
  <si>
    <t>fig|395019.8.peg.3271</t>
  </si>
  <si>
    <t>Bmul_3033</t>
  </si>
  <si>
    <t>fig|652611.54.peg.533</t>
  </si>
  <si>
    <t>N8E93_02595</t>
  </si>
  <si>
    <t>fig|272560.6.peg.1113</t>
  </si>
  <si>
    <t>BPSL1025</t>
  </si>
  <si>
    <t>PLF_32008_00000626</t>
  </si>
  <si>
    <t>PGF_00003448</t>
  </si>
  <si>
    <t>FIG110192: hypothetical protein</t>
  </si>
  <si>
    <t>fig|243160.12.peg.759</t>
  </si>
  <si>
    <t>BMA0740</t>
  </si>
  <si>
    <t>fig|95486.65.peg.5946</t>
  </si>
  <si>
    <t>WQ49_27140</t>
  </si>
  <si>
    <t>fig|395019.8.peg.1035</t>
  </si>
  <si>
    <t>Bmul_0877</t>
  </si>
  <si>
    <t>fig|652611.54.peg.1847</t>
  </si>
  <si>
    <t>N8E93_09120</t>
  </si>
  <si>
    <t>fig|272560.6.peg.4741</t>
  </si>
  <si>
    <t>BPSS0691</t>
  </si>
  <si>
    <t>PLF_32008_00002293</t>
  </si>
  <si>
    <t>PGF_06453320</t>
  </si>
  <si>
    <t>Homoprotocatechuate degradative operon repressor</t>
  </si>
  <si>
    <t>fig|243160.12.peg.4679</t>
  </si>
  <si>
    <t>BMAA1141</t>
  </si>
  <si>
    <t>hpaR</t>
  </si>
  <si>
    <t>fig|95486.65.peg.3229</t>
  </si>
  <si>
    <t>WQ49_14680</t>
  </si>
  <si>
    <t>fig|395019.8.peg.4698</t>
  </si>
  <si>
    <t>Bmul_4375</t>
  </si>
  <si>
    <t>fig|652611.54.peg.854</t>
  </si>
  <si>
    <t>N8E93_04230</t>
  </si>
  <si>
    <t>fig|272560.6.peg.5656</t>
  </si>
  <si>
    <t>BPSS1422</t>
  </si>
  <si>
    <t>PLF_32008_00282381</t>
  </si>
  <si>
    <t>PGF_00004127</t>
  </si>
  <si>
    <t>Fe(2+)/alpha-ketoglutarate-dependent dioxygenase LpxO</t>
  </si>
  <si>
    <t>fig|243160.12.peg.4077</t>
  </si>
  <si>
    <t>BMAA0568</t>
  </si>
  <si>
    <t>fig|95486.65.peg.3400</t>
  </si>
  <si>
    <t>WQ49_15430</t>
  </si>
  <si>
    <t>fig|395019.8.peg.4832</t>
  </si>
  <si>
    <t>Bmul_4498</t>
  </si>
  <si>
    <t>fig|652611.54.peg.4901</t>
  </si>
  <si>
    <t>N8E93_24075</t>
  </si>
  <si>
    <t>lpxO</t>
  </si>
  <si>
    <t>fig|272560.6.peg.1367</t>
  </si>
  <si>
    <t>BPSL1237</t>
  </si>
  <si>
    <t>PLF_32008_00000755</t>
  </si>
  <si>
    <t>PGF_00424561</t>
  </si>
  <si>
    <t>Enoyl-CoA hydratase/isomerase family protein, may be related to NAD-dependent histone deacetylation</t>
  </si>
  <si>
    <t>fig|243160.12.peg.1841</t>
  </si>
  <si>
    <t>BMA1803</t>
  </si>
  <si>
    <t>fig|95486.65.peg.6128</t>
  </si>
  <si>
    <t>WQ49_28010</t>
  </si>
  <si>
    <t>fig|395019.8.peg.1220</t>
  </si>
  <si>
    <t>Bmul_1050</t>
  </si>
  <si>
    <t>fig|272560.6.peg.4200</t>
  </si>
  <si>
    <t>BPSS0237</t>
  </si>
  <si>
    <t>PLF_32008_00009045</t>
  </si>
  <si>
    <t>fig|243160.12.peg.5434</t>
  </si>
  <si>
    <t>BMAA1833</t>
  </si>
  <si>
    <t>fig|95486.65.peg.4910</t>
  </si>
  <si>
    <t>WQ49_22345</t>
  </si>
  <si>
    <t>fig|395019.8.peg.3574</t>
  </si>
  <si>
    <t>Bmul_3312</t>
  </si>
  <si>
    <t>fig|272560.6.peg.5067</t>
  </si>
  <si>
    <t>BPSS0955</t>
  </si>
  <si>
    <t>PLF_32008_00001964</t>
  </si>
  <si>
    <t>PGF_09220422</t>
  </si>
  <si>
    <t>D-alanyl-D-alanine dipeptidase (EC 3.4.13.22)</t>
  </si>
  <si>
    <t>fig|243160.12.peg.4828</t>
  </si>
  <si>
    <t>BMAA1273</t>
  </si>
  <si>
    <t>vanX</t>
  </si>
  <si>
    <t>fig|95486.65.peg.998</t>
  </si>
  <si>
    <t>WQ49_04560</t>
  </si>
  <si>
    <t>fig|395019.8.peg.4349</t>
  </si>
  <si>
    <t>Bmul_4059</t>
  </si>
  <si>
    <t>fig|652611.54.peg.1231</t>
  </si>
  <si>
    <t>N8E93_06060</t>
  </si>
  <si>
    <t>fig|272560.6.peg.1196</t>
  </si>
  <si>
    <t>BPSL1102</t>
  </si>
  <si>
    <t>PLF_32008_00002444</t>
  </si>
  <si>
    <t>fig|243160.12.peg.1999</t>
  </si>
  <si>
    <t>BMA1932</t>
  </si>
  <si>
    <t>fig|95486.65.peg.6015</t>
  </si>
  <si>
    <t>WQ49_27470</t>
  </si>
  <si>
    <t>fig|395019.8.peg.1109</t>
  </si>
  <si>
    <t>Bmul_0949</t>
  </si>
  <si>
    <t>fig|652611.54.peg.4667</t>
  </si>
  <si>
    <t>N8E93_22930</t>
  </si>
  <si>
    <t>fig|272560.6.peg.4230</t>
  </si>
  <si>
    <t>BPSS0264</t>
  </si>
  <si>
    <t>PLF_32008_00002318</t>
  </si>
  <si>
    <t>PGF_08219455</t>
  </si>
  <si>
    <t>fig|243160.12.peg.5404</t>
  </si>
  <si>
    <t>fig|95486.65.peg.4960</t>
  </si>
  <si>
    <t>WQ49_22565</t>
  </si>
  <si>
    <t>fig|395019.8.peg.3606</t>
  </si>
  <si>
    <t>Bmul_3341</t>
  </si>
  <si>
    <t>fig|272560.6.peg.6587</t>
  </si>
  <si>
    <t>BPSS2172a</t>
  </si>
  <si>
    <t>PLF_32008_00002290</t>
  </si>
  <si>
    <t>PGF_06956858</t>
  </si>
  <si>
    <t>Uncharacterized proteins YbdD and YjiX</t>
  </si>
  <si>
    <t>fig|95486.65.peg.4818</t>
  </si>
  <si>
    <t>WQ49_21950</t>
  </si>
  <si>
    <t>fig|395019.8.peg.3501</t>
  </si>
  <si>
    <t>Bmul_3246</t>
  </si>
  <si>
    <t>fig|652611.54.peg.5119</t>
  </si>
  <si>
    <t>N8E93_25165</t>
  </si>
  <si>
    <t>fig|272560.6.peg.4997</t>
  </si>
  <si>
    <t>BPSS0900</t>
  </si>
  <si>
    <t>PLF_32008_00001937</t>
  </si>
  <si>
    <t>fig|243160.12.peg.4892</t>
  </si>
  <si>
    <t>BMAA1332</t>
  </si>
  <si>
    <t>fig|95486.65.peg.1080</t>
  </si>
  <si>
    <t>WQ49_04950</t>
  </si>
  <si>
    <t>fig|395019.8.peg.4275</t>
  </si>
  <si>
    <t>Bmul_3988</t>
  </si>
  <si>
    <t>fig|272560.6.peg.6789</t>
  </si>
  <si>
    <t>BPSS2330</t>
  </si>
  <si>
    <t>PLF_32008_00000456</t>
  </si>
  <si>
    <t>PGF_05734161</t>
  </si>
  <si>
    <t>Hopanoid-associated RND transporter, HpnN</t>
  </si>
  <si>
    <t>fig|243160.12.peg.5713</t>
  </si>
  <si>
    <t>BMAA2091</t>
  </si>
  <si>
    <t>fig|95486.65.peg.4730</t>
  </si>
  <si>
    <t>WQ49_21535</t>
  </si>
  <si>
    <t>fig|395019.8.peg.3435</t>
  </si>
  <si>
    <t>Bmul_3184</t>
  </si>
  <si>
    <t>fig|272560.6.peg.4356</t>
  </si>
  <si>
    <t>BPSS0362</t>
  </si>
  <si>
    <t>PLF_32008_00001206</t>
  </si>
  <si>
    <t>PGF_04919145</t>
  </si>
  <si>
    <t>Hemin uptake protein HemP/HmuP</t>
  </si>
  <si>
    <t>fig|243160.12.peg.5086</t>
  </si>
  <si>
    <t>BMAA1511</t>
  </si>
  <si>
    <t>fig|95486.65.peg.6152</t>
  </si>
  <si>
    <t>WQ49_28140</t>
  </si>
  <si>
    <t>fig|395019.8.peg.1242</t>
  </si>
  <si>
    <t>Bmul_1072</t>
  </si>
  <si>
    <t>fig|272560.6.peg.3136</t>
  </si>
  <si>
    <t>BPSL2746</t>
  </si>
  <si>
    <t>PLF_32008_00001356</t>
  </si>
  <si>
    <t>fig|243160.12.peg.2132</t>
  </si>
  <si>
    <t>BMA2063</t>
  </si>
  <si>
    <t>fig|95486.65.peg.309</t>
  </si>
  <si>
    <t>WQ49_01435</t>
  </si>
  <si>
    <t>fig|395019.8.peg.2799</t>
  </si>
  <si>
    <t>Bmul_2569</t>
  </si>
  <si>
    <t>fig|652611.54.peg.3620</t>
  </si>
  <si>
    <t>N8E93_17765</t>
  </si>
  <si>
    <t>fig|272560.6.peg.5824</t>
  </si>
  <si>
    <t>BPSS1560</t>
  </si>
  <si>
    <t>mdlB</t>
  </si>
  <si>
    <t>PLF_32008_00002307</t>
  </si>
  <si>
    <t>PGF_00016130</t>
  </si>
  <si>
    <t>L-lactate dehydrogenase</t>
  </si>
  <si>
    <t>fig|243160.12.peg.5143</t>
  </si>
  <si>
    <t>BMAA1565</t>
  </si>
  <si>
    <t>fig|95486.65.peg.6730</t>
  </si>
  <si>
    <t>WQ49_30895</t>
  </si>
  <si>
    <t>fig|395019.8.peg.1906</t>
  </si>
  <si>
    <t>Bmul_1696</t>
  </si>
  <si>
    <t>fig|652611.54.peg.2820</t>
  </si>
  <si>
    <t>N8E93_13910</t>
  </si>
  <si>
    <t>lldA</t>
  </si>
  <si>
    <t>fig|272560.6.peg.3961</t>
  </si>
  <si>
    <t>BPSS0050</t>
  </si>
  <si>
    <t>PLF_32008_00001267</t>
  </si>
  <si>
    <t>PGF_03950680</t>
  </si>
  <si>
    <t>fig|243160.12.peg.3548</t>
  </si>
  <si>
    <t>BMAA0052</t>
  </si>
  <si>
    <t>fig|95486.65.peg.4645</t>
  </si>
  <si>
    <t>WQ49_21140</t>
  </si>
  <si>
    <t>fig|395019.8.peg.5621</t>
  </si>
  <si>
    <t>Bmul_5281</t>
  </si>
  <si>
    <t>fig|652611.54.peg.2897</t>
  </si>
  <si>
    <t>N8E93_14275</t>
  </si>
  <si>
    <t>L-2-amino-4-methoxy-trans-3-butenoic acid export protein AmbA, LysE family</t>
  </si>
  <si>
    <t>fig|272560.6.peg.519</t>
  </si>
  <si>
    <t>BPSL0463</t>
  </si>
  <si>
    <t>PLF_32008_00000202</t>
  </si>
  <si>
    <t>PGF_08090639</t>
  </si>
  <si>
    <t>Cytochrome oxidase biogenesis protein Sco1/SenC/PrrC, thiol-disulfide reductase involved in Cu(I) insertion into CoxII Cu(A) center</t>
  </si>
  <si>
    <t>fig|243160.12.peg.3264</t>
  </si>
  <si>
    <t>BMA3187</t>
  </si>
  <si>
    <t>fig|95486.65.peg.5482</t>
  </si>
  <si>
    <t>WQ49_24970</t>
  </si>
  <si>
    <t>fig|395019.8.peg.607</t>
  </si>
  <si>
    <t>Bmul_0467</t>
  </si>
  <si>
    <t>fig|652611.54.peg.122</t>
  </si>
  <si>
    <t>N8E93_00595</t>
  </si>
  <si>
    <t>senC</t>
  </si>
  <si>
    <t>fig|272560.6.peg.2644</t>
  </si>
  <si>
    <t>BPSL2328</t>
  </si>
  <si>
    <t>PLF_32008_00003060</t>
  </si>
  <si>
    <t>fig|243160.12.peg.1798</t>
  </si>
  <si>
    <t>BMA1754</t>
  </si>
  <si>
    <t>fig|95486.65.peg.6224</t>
  </si>
  <si>
    <t>WQ49_28470</t>
  </si>
  <si>
    <t>fig|395019.8.peg.1289</t>
  </si>
  <si>
    <t>Bmul_1112</t>
  </si>
  <si>
    <t>fig|652611.54.peg.1458</t>
  </si>
  <si>
    <t>N8E93_07195</t>
  </si>
  <si>
    <t>fig|272560.6.peg.4346</t>
  </si>
  <si>
    <t>BPSS0352</t>
  </si>
  <si>
    <t>PLF_32008_00000870</t>
  </si>
  <si>
    <t>PGF_04557396</t>
  </si>
  <si>
    <t>23S rRNA (adenine(2030)-N(6))-methyltransferase (EC 2.1.1.266)</t>
  </si>
  <si>
    <t>fig|243160.12.peg.4396</t>
  </si>
  <si>
    <t>BMAA0874</t>
  </si>
  <si>
    <t>fig|95486.65.peg.6142</t>
  </si>
  <si>
    <t>WQ49_28095</t>
  </si>
  <si>
    <t>fig|395019.8.peg.1233</t>
  </si>
  <si>
    <t>Bmul_1063</t>
  </si>
  <si>
    <t>fig|652611.54.peg.5560</t>
  </si>
  <si>
    <t>N8E93_27370</t>
  </si>
  <si>
    <t>fig|272560.6.peg.2184</t>
  </si>
  <si>
    <t>BPSL1938</t>
  </si>
  <si>
    <t>PLF_32008_00000492</t>
  </si>
  <si>
    <t>PGF_02601905</t>
  </si>
  <si>
    <t>Transcriptional regulator PA2737, MerR family</t>
  </si>
  <si>
    <t>fig|243160.12.peg.1122</t>
  </si>
  <si>
    <t>BMA1089</t>
  </si>
  <si>
    <t>fig|95486.65.peg.7037</t>
  </si>
  <si>
    <t>WQ49_32335</t>
  </si>
  <si>
    <t>fig|395019.8.peg.1985</t>
  </si>
  <si>
    <t>Bmul_1772</t>
  </si>
  <si>
    <t>fig|652611.54.peg.2376</t>
  </si>
  <si>
    <t>N8E93_11765</t>
  </si>
  <si>
    <t>fig|272560.6.peg.2438</t>
  </si>
  <si>
    <t>BPSL2144</t>
  </si>
  <si>
    <t>PLF_32008_00000706</t>
  </si>
  <si>
    <t>PGF_04276677</t>
  </si>
  <si>
    <t>RNA (nucleoside 2'-O)-methyltransferase</t>
  </si>
  <si>
    <t>fig|243160.12.peg.1584</t>
  </si>
  <si>
    <t>BMA1540</t>
  </si>
  <si>
    <t>fig|95486.65.peg.6399</t>
  </si>
  <si>
    <t>WQ49_29330</t>
  </si>
  <si>
    <t>fig|395019.8.peg.1454</t>
  </si>
  <si>
    <t>Bmul_1272</t>
  </si>
  <si>
    <t>fig|272560.6.peg.2554</t>
  </si>
  <si>
    <t>BPSL2249</t>
  </si>
  <si>
    <t>PLF_32008_00000863</t>
  </si>
  <si>
    <t>PGF_02473279</t>
  </si>
  <si>
    <t>tRNA (cytidine(32)/uridine(32)-2'-O)-methyltransferase (EC 2.1.1.200)</t>
  </si>
  <si>
    <t>fig|243160.12.peg.1702</t>
  </si>
  <si>
    <t>BMA1663</t>
  </si>
  <si>
    <t>fig|95486.65.peg.6312</t>
  </si>
  <si>
    <t>WQ49_28875</t>
  </si>
  <si>
    <t>fig|395019.8.peg.1374</t>
  </si>
  <si>
    <t>Bmul_1197</t>
  </si>
  <si>
    <t>fig|652611.54.peg.1194</t>
  </si>
  <si>
    <t>N8E93_05880</t>
  </si>
  <si>
    <t>trmJ</t>
  </si>
  <si>
    <t>fig|272560.6.peg.2930</t>
  </si>
  <si>
    <t>BPSL2566</t>
  </si>
  <si>
    <t>PLF_32008_00002246</t>
  </si>
  <si>
    <t>PGF_00026362</t>
  </si>
  <si>
    <t>Nucleoside 5-triphosphatase RdgB (dHAPTP, dITP, XTP-specific) (EC 3.6.1.66)</t>
  </si>
  <si>
    <t>fig|243160.12.peg.2167</t>
  </si>
  <si>
    <t>BMA2099</t>
  </si>
  <si>
    <t>fig|95486.65.peg.501</t>
  </si>
  <si>
    <t>WQ49_02335</t>
  </si>
  <si>
    <t>fig|395019.8.peg.2622</t>
  </si>
  <si>
    <t>Bmul_2404</t>
  </si>
  <si>
    <t>fig|652611.54.peg.421</t>
  </si>
  <si>
    <t>N8E93_02050</t>
  </si>
  <si>
    <t>rdgB</t>
  </si>
  <si>
    <t>fig|272560.6.peg.4149</t>
  </si>
  <si>
    <t>BPSS0201</t>
  </si>
  <si>
    <t>pip</t>
  </si>
  <si>
    <t>PLF_32008_00132676</t>
  </si>
  <si>
    <t>PGF_07780089</t>
  </si>
  <si>
    <t>Proline iminopeptidase (EC 3.4.11.5)</t>
  </si>
  <si>
    <t>fig|243160.12.peg.5488</t>
  </si>
  <si>
    <t>BMAA1876</t>
  </si>
  <si>
    <t>fig|95486.65.peg.3371</t>
  </si>
  <si>
    <t>WQ49_15305</t>
  </si>
  <si>
    <t>fig|395019.8.peg.4805</t>
  </si>
  <si>
    <t>Bmul_4474</t>
  </si>
  <si>
    <t>fig|652611.54.peg.5623</t>
  </si>
  <si>
    <t>N8E93_27675</t>
  </si>
  <si>
    <t>fig|272560.6.peg.2790</t>
  </si>
  <si>
    <t>BPSL2448</t>
  </si>
  <si>
    <t>PLF_32008_00007150</t>
  </si>
  <si>
    <t>PGF_01769594</t>
  </si>
  <si>
    <t>Periplasmic serine proteases (ClpP class)</t>
  </si>
  <si>
    <t>fig|243160.12.peg.538</t>
  </si>
  <si>
    <t>BMA0524</t>
  </si>
  <si>
    <t>fig|95486.65.peg.7558</t>
  </si>
  <si>
    <t>WQ49_34730</t>
  </si>
  <si>
    <t>fig|395019.8.peg.2411</t>
  </si>
  <si>
    <t>Bmul_2189</t>
  </si>
  <si>
    <t>fig|652611.54.peg.2109</t>
  </si>
  <si>
    <t>N8E93_10450</t>
  </si>
  <si>
    <t>sppA</t>
  </si>
  <si>
    <t>Putative peptidase</t>
  </si>
  <si>
    <t>fig|272560.6.peg.599</t>
  </si>
  <si>
    <t>BPSL0535</t>
  </si>
  <si>
    <t>PLF_32008_00001620</t>
  </si>
  <si>
    <t>PGF_09879986</t>
  </si>
  <si>
    <t>Lipopolysaccharide export system protein LptA</t>
  </si>
  <si>
    <t>fig|243160.12.peg.3183</t>
  </si>
  <si>
    <t>fig|95486.65.peg.5541</t>
  </si>
  <si>
    <t>WQ49_25240</t>
  </si>
  <si>
    <t>fig|395019.8.peg.665</t>
  </si>
  <si>
    <t>Bmul_0526</t>
  </si>
  <si>
    <t>fig|652611.54.peg.4849</t>
  </si>
  <si>
    <t>N8E93_23815</t>
  </si>
  <si>
    <t>lptA</t>
  </si>
  <si>
    <t>fig|272560.6.peg.1603</t>
  </si>
  <si>
    <t>BPSL1428</t>
  </si>
  <si>
    <t>PLF_32008_00002955</t>
  </si>
  <si>
    <t>PGF_01512040</t>
  </si>
  <si>
    <t>Stress responsive alpha-beta barrel domain protein Dabb</t>
  </si>
  <si>
    <t>fig|243160.12.peg.1475</t>
  </si>
  <si>
    <t>fig|95486.65.peg.6512</t>
  </si>
  <si>
    <t>WQ49_29870</t>
  </si>
  <si>
    <t>fig|395019.8.peg.1564</t>
  </si>
  <si>
    <t>Bmul_1373</t>
  </si>
  <si>
    <t>fig|272560.6.peg.3474</t>
  </si>
  <si>
    <t>BPSL3043</t>
  </si>
  <si>
    <t>paaG</t>
  </si>
  <si>
    <t>PLF_32008_00023869</t>
  </si>
  <si>
    <t>PGF_02966355</t>
  </si>
  <si>
    <t>1,2-epoxyphenylacetyl-CoA isomerase (EC 5.3.3.18)</t>
  </si>
  <si>
    <t>fig|243160.12.peg.4050</t>
  </si>
  <si>
    <t>BMAA0541</t>
  </si>
  <si>
    <t>fig|95486.65.peg.2539</t>
  </si>
  <si>
    <t>WQ49_11515</t>
  </si>
  <si>
    <t>fig|395019.8.peg.3084</t>
  </si>
  <si>
    <t>Bmul_2853</t>
  </si>
  <si>
    <t>fig|272560.6.peg.1068</t>
  </si>
  <si>
    <t>BPSL0985</t>
  </si>
  <si>
    <t>cobD</t>
  </si>
  <si>
    <t>PLF_32008_00001642</t>
  </si>
  <si>
    <t>PGF_00035334</t>
  </si>
  <si>
    <t>fig|243160.12.peg.716</t>
  </si>
  <si>
    <t>BMA0695</t>
  </si>
  <si>
    <t>fig|95486.65.peg.5904</t>
  </si>
  <si>
    <t>WQ49_26945</t>
  </si>
  <si>
    <t>fig|395019.8.peg.1002</t>
  </si>
  <si>
    <t>Bmul_0846</t>
  </si>
  <si>
    <t>fig|272560.6.peg.2216</t>
  </si>
  <si>
    <t>BPSL1965</t>
  </si>
  <si>
    <t>PLF_32008_00001562</t>
  </si>
  <si>
    <t>PGF_00036075</t>
  </si>
  <si>
    <t>FIG027190: Putative transmembrane protein</t>
  </si>
  <si>
    <t>fig|243160.12.peg.977</t>
  </si>
  <si>
    <t>BMA0943</t>
  </si>
  <si>
    <t>fig|95486.65.peg.7062</t>
  </si>
  <si>
    <t>WQ49_32460</t>
  </si>
  <si>
    <t>fig|395019.8.peg.2006</t>
  </si>
  <si>
    <t>Bmul_1792</t>
  </si>
  <si>
    <t>fig|652611.54.peg.1867</t>
  </si>
  <si>
    <t>N8E93_09220</t>
  </si>
  <si>
    <t>fig|272560.6.peg.2219</t>
  </si>
  <si>
    <t>BPSL1968</t>
  </si>
  <si>
    <t>PLF_32008_00002975</t>
  </si>
  <si>
    <t>PGF_00044566</t>
  </si>
  <si>
    <t>fig|243160.12.peg.974</t>
  </si>
  <si>
    <t>BMA0940</t>
  </si>
  <si>
    <t>fig|95486.65.peg.7065</t>
  </si>
  <si>
    <t>WQ49_32475</t>
  </si>
  <si>
    <t>fig|395019.8.peg.2065</t>
  </si>
  <si>
    <t>Bmul_1861</t>
  </si>
  <si>
    <t>fig|272560.6.peg.263</t>
  </si>
  <si>
    <t>BPSL0246</t>
  </si>
  <si>
    <t>PLF_32008_00006132</t>
  </si>
  <si>
    <t>PGF_00052978</t>
  </si>
  <si>
    <t>Aminobutyraldehyde dehydrogenase (EC 1.2.1.19)</t>
  </si>
  <si>
    <t>fig|243160.12.peg.3384</t>
  </si>
  <si>
    <t>BMA3297</t>
  </si>
  <si>
    <t>fig|95486.65.peg.5246</t>
  </si>
  <si>
    <t>WQ49_23890</t>
  </si>
  <si>
    <t>fig|395019.8.peg.3281</t>
  </si>
  <si>
    <t>Bmul_3043</t>
  </si>
  <si>
    <t>fig|652611.54.peg.5691</t>
  </si>
  <si>
    <t>N8E93_28015</t>
  </si>
  <si>
    <t>fig|272560.6.peg.2660</t>
  </si>
  <si>
    <t>BPSL2343</t>
  </si>
  <si>
    <t>PLF_32008_00006081</t>
  </si>
  <si>
    <t>PGF_07711219</t>
  </si>
  <si>
    <t>Histidine utilization repressor</t>
  </si>
  <si>
    <t>fig|243160.12.peg.667</t>
  </si>
  <si>
    <t>BMA0646</t>
  </si>
  <si>
    <t>hutC</t>
  </si>
  <si>
    <t>fig|95486.65.peg.6211</t>
  </si>
  <si>
    <t>WQ49_28410</t>
  </si>
  <si>
    <t>fig|395019.8.peg.1274</t>
  </si>
  <si>
    <t>Bmul_1099</t>
  </si>
  <si>
    <t>fig|652611.54.peg.5649</t>
  </si>
  <si>
    <t>N8E93_27805</t>
  </si>
  <si>
    <t>fig|272560.6.peg.3902</t>
  </si>
  <si>
    <t>BPSL3431</t>
  </si>
  <si>
    <t>PLF_32008_00000415</t>
  </si>
  <si>
    <t>fig|243160.12.peg.2989</t>
  </si>
  <si>
    <t>BMA2918</t>
  </si>
  <si>
    <t>fig|95486.65.peg.2819</t>
  </si>
  <si>
    <t>WQ49_12855</t>
  </si>
  <si>
    <t>fig|395019.8.peg.184</t>
  </si>
  <si>
    <t>Bmul_0070</t>
  </si>
  <si>
    <t>fig|652611.54.peg.4357</t>
  </si>
  <si>
    <t>N8E93_21365</t>
  </si>
  <si>
    <t>fig|272560.6.peg.5423</t>
  </si>
  <si>
    <t>BPSS1242</t>
  </si>
  <si>
    <t>PLF_32008_00001106</t>
  </si>
  <si>
    <t>fig|243160.12.peg.4621</t>
  </si>
  <si>
    <t>BMAA1085</t>
  </si>
  <si>
    <t>nirD-2</t>
  </si>
  <si>
    <t>fig|95486.65.peg.895</t>
  </si>
  <si>
    <t>WQ49_04120</t>
  </si>
  <si>
    <t>fig|395019.8.peg.4448</t>
  </si>
  <si>
    <t>Bmul_4148</t>
  </si>
  <si>
    <t>fig|272560.6.peg.507</t>
  </si>
  <si>
    <t>BPSL0452</t>
  </si>
  <si>
    <t>PLF_32008_00001342</t>
  </si>
  <si>
    <t>PGF_00045021</t>
  </si>
  <si>
    <t>fig|243160.12.peg.3276</t>
  </si>
  <si>
    <t>BMA3198</t>
  </si>
  <si>
    <t>fig|95486.65.peg.5470</t>
  </si>
  <si>
    <t>WQ49_24910</t>
  </si>
  <si>
    <t>fig|395019.8.peg.595</t>
  </si>
  <si>
    <t>Bmul_0455</t>
  </si>
  <si>
    <t>fig|272560.6.peg.1059</t>
  </si>
  <si>
    <t>BPSL0977</t>
  </si>
  <si>
    <t>PLF_32008_00004228</t>
  </si>
  <si>
    <t>PGF_08212770</t>
  </si>
  <si>
    <t>ABC transporter, permease protein</t>
  </si>
  <si>
    <t>fig|243160.12.peg.707</t>
  </si>
  <si>
    <t>BMA0686</t>
  </si>
  <si>
    <t>fig|95486.65.peg.5897</t>
  </si>
  <si>
    <t>WQ49_26910</t>
  </si>
  <si>
    <t>ABC-type Fe3+-siderophore transport system, permease component</t>
  </si>
  <si>
    <t>fig|395019.8.peg.995</t>
  </si>
  <si>
    <t>Bmul_0839</t>
  </si>
  <si>
    <t>ABC-type Fe3+-siderophore transport system permease component</t>
  </si>
  <si>
    <t>fig|652611.54.peg.5231</t>
  </si>
  <si>
    <t>N8E93_25750</t>
  </si>
  <si>
    <t>Heme ABC transporter, permease protein HmuU</t>
  </si>
  <si>
    <t>fig|272560.6.peg.3093</t>
  </si>
  <si>
    <t>BPSL2713</t>
  </si>
  <si>
    <t>PLF_32008_00002664</t>
  </si>
  <si>
    <t>fig|243160.12.peg.2088</t>
  </si>
  <si>
    <t>BMA2023</t>
  </si>
  <si>
    <t>fig|95486.65.peg.345</t>
  </si>
  <si>
    <t>WQ49_01585</t>
  </si>
  <si>
    <t>fig|395019.8.peg.2769</t>
  </si>
  <si>
    <t>Bmul_2542</t>
  </si>
  <si>
    <t>fig|652611.54.peg.3162</t>
  </si>
  <si>
    <t>N8E93_15545</t>
  </si>
  <si>
    <t>fig|272560.6.peg.3125</t>
  </si>
  <si>
    <t>BPSL2737</t>
  </si>
  <si>
    <t>PLF_32008_00003189</t>
  </si>
  <si>
    <t>PGF_01018304</t>
  </si>
  <si>
    <t>fig|243160.12.peg.2121</t>
  </si>
  <si>
    <t>BMA2053</t>
  </si>
  <si>
    <t>fig|95486.65.peg.317</t>
  </si>
  <si>
    <t>WQ49_01475</t>
  </si>
  <si>
    <t>fig|395019.8.peg.2791</t>
  </si>
  <si>
    <t>Bmul_2561</t>
  </si>
  <si>
    <t>fig|652611.54.peg.5862</t>
  </si>
  <si>
    <t>N8E93_28880</t>
  </si>
  <si>
    <t>fig|272560.6.peg.766</t>
  </si>
  <si>
    <t>BPSL0702</t>
  </si>
  <si>
    <t>PLF_32008_00002229</t>
  </si>
  <si>
    <t>PGF_04687639</t>
  </si>
  <si>
    <t>fig|243160.12.peg.254</t>
  </si>
  <si>
    <t>BMA0259</t>
  </si>
  <si>
    <t>fig|95486.65.peg.873</t>
  </si>
  <si>
    <t>WQ49_04010</t>
  </si>
  <si>
    <t>Phosphodiesterase/alkaline phosphatase D</t>
  </si>
  <si>
    <t>fig|395019.8.peg.4463</t>
  </si>
  <si>
    <t>Bmul_4161</t>
  </si>
  <si>
    <t>fig|272560.6.peg.1610</t>
  </si>
  <si>
    <t>BPSL1435</t>
  </si>
  <si>
    <t>PLF_32008_00001066</t>
  </si>
  <si>
    <t>PGF_01534078</t>
  </si>
  <si>
    <t>Murein endolytic transglycosylase MltG</t>
  </si>
  <si>
    <t>fig|243160.12.peg.1468</t>
  </si>
  <si>
    <t>BMA1426</t>
  </si>
  <si>
    <t>fig|95486.65.peg.6518</t>
  </si>
  <si>
    <t>WQ49_29900</t>
  </si>
  <si>
    <t>fig|395019.8.peg.1571</t>
  </si>
  <si>
    <t>Bmul_1380</t>
  </si>
  <si>
    <t>fig|652611.54.peg.2119</t>
  </si>
  <si>
    <t>N8E93_10500</t>
  </si>
  <si>
    <t>mltG</t>
  </si>
  <si>
    <t>fig|272560.6.peg.546</t>
  </si>
  <si>
    <t>BPSL0488</t>
  </si>
  <si>
    <t>PLF_32008_00004529</t>
  </si>
  <si>
    <t>fig|243160.12.peg.3240</t>
  </si>
  <si>
    <t>fig|95486.65.peg.2257</t>
  </si>
  <si>
    <t>WQ49_10205</t>
  </si>
  <si>
    <t>fig|272560.6.peg.2765</t>
  </si>
  <si>
    <t>BPSL2423</t>
  </si>
  <si>
    <t>PLF_32008_00000564</t>
  </si>
  <si>
    <t>PGF_01084169</t>
  </si>
  <si>
    <t>fig|243160.12.peg.563</t>
  </si>
  <si>
    <t>BMA0549</t>
  </si>
  <si>
    <t>fig|95486.65.peg.7533</t>
  </si>
  <si>
    <t>WQ49_34605</t>
  </si>
  <si>
    <t>fig|395019.8.peg.2384</t>
  </si>
  <si>
    <t>Bmul_2164</t>
  </si>
  <si>
    <t>fig|652611.54.peg.5712</t>
  </si>
  <si>
    <t>N8E93_28130</t>
  </si>
  <si>
    <t>C4-dicarboxylate transport transcriptional regulatory protein</t>
  </si>
  <si>
    <t>fig|272560.6.peg.3298</t>
  </si>
  <si>
    <t>BPSL2888</t>
  </si>
  <si>
    <t>PLF_32008_00001329</t>
  </si>
  <si>
    <t>PGF_00026563</t>
  </si>
  <si>
    <t>Nudix-like NDP and NTP phosphohydrolase NudJ</t>
  </si>
  <si>
    <t>fig|243160.12.peg.2437</t>
  </si>
  <si>
    <t>BMA2365</t>
  </si>
  <si>
    <t>fig|95486.65.peg.160</t>
  </si>
  <si>
    <t>WQ49_00770</t>
  </si>
  <si>
    <t>fig|395019.8.peg.2917</t>
  </si>
  <si>
    <t>Bmul_2685</t>
  </si>
  <si>
    <t>fig|652611.54.peg.2504</t>
  </si>
  <si>
    <t>N8E93_12370</t>
  </si>
  <si>
    <t>fig|272560.6.peg.3767</t>
  </si>
  <si>
    <t>BPSL3313</t>
  </si>
  <si>
    <t>PLF_32008_00029286</t>
  </si>
  <si>
    <t>fig|243160.12.peg.2937</t>
  </si>
  <si>
    <t>BMA2867</t>
  </si>
  <si>
    <t>fig|95486.65.peg.2950</t>
  </si>
  <si>
    <t>WQ49_13460</t>
  </si>
  <si>
    <t>fig|395019.8.peg.279</t>
  </si>
  <si>
    <t>Bmul_0158</t>
  </si>
  <si>
    <t>fig|272560.6.peg.709</t>
  </si>
  <si>
    <t>BPSL0652</t>
  </si>
  <si>
    <t>PLF_32008_00000136</t>
  </si>
  <si>
    <t>PGF_01668012</t>
  </si>
  <si>
    <t>Sulfur carrier protein FdhD</t>
  </si>
  <si>
    <t>fig|243160.12.peg.201</t>
  </si>
  <si>
    <t>BMA0201</t>
  </si>
  <si>
    <t>fdhD</t>
  </si>
  <si>
    <t>fig|95486.65.peg.5619</t>
  </si>
  <si>
    <t>WQ49_25605</t>
  </si>
  <si>
    <t>fig|395019.8.peg.725</t>
  </si>
  <si>
    <t>Bmul_0582</t>
  </si>
  <si>
    <t>fig|652611.54.peg.5726</t>
  </si>
  <si>
    <t>N8E93_28200</t>
  </si>
  <si>
    <t>fig|272560.6.peg.3040</t>
  </si>
  <si>
    <t>BPSL2667</t>
  </si>
  <si>
    <t>PLF_32008_00001399</t>
  </si>
  <si>
    <t>PGF_01064899</t>
  </si>
  <si>
    <t>fig|243160.12.peg.2261</t>
  </si>
  <si>
    <t>BMA2192</t>
  </si>
  <si>
    <t>fig|95486.65.peg.389</t>
  </si>
  <si>
    <t>WQ49_01805</t>
  </si>
  <si>
    <t>fig|395019.8.peg.2724</t>
  </si>
  <si>
    <t>Bmul_2498</t>
  </si>
  <si>
    <t>fig|272560.6.peg.6178</t>
  </si>
  <si>
    <t>BPSS1847</t>
  </si>
  <si>
    <t>fig|243160.12.peg.3758</t>
  </si>
  <si>
    <t>BMAA0255</t>
  </si>
  <si>
    <t>fig|95486.65.peg.3802</t>
  </si>
  <si>
    <t>WQ49_17275</t>
  </si>
  <si>
    <t>fig|395019.8.peg.5248</t>
  </si>
  <si>
    <t>Bmul_4930</t>
  </si>
  <si>
    <t>fig|272560.6.peg.1998</t>
  </si>
  <si>
    <t>BPSL1779</t>
  </si>
  <si>
    <t>PLF_32008_00008150</t>
  </si>
  <si>
    <t>PGF_08051432</t>
  </si>
  <si>
    <t>ABC-type siderophore export system, fused ATPase and permease components</t>
  </si>
  <si>
    <t>fig|243160.12.peg.1219</t>
  </si>
  <si>
    <t>BMA1183</t>
  </si>
  <si>
    <t>fig|95486.65.peg.6813</t>
  </si>
  <si>
    <t>WQ49_31285</t>
  </si>
  <si>
    <t>fig|395019.8.peg.1806</t>
  </si>
  <si>
    <t>Bmul_1599</t>
  </si>
  <si>
    <t>fig|652611.54.peg.2805</t>
  </si>
  <si>
    <t>N8E93_13835</t>
  </si>
  <si>
    <t>pvdE</t>
  </si>
  <si>
    <t>PvdE, pyoverdine ABC export system, fused ATPase and permease components</t>
  </si>
  <si>
    <t>fig|272560.6.peg.4962</t>
  </si>
  <si>
    <t>BPSS0864</t>
  </si>
  <si>
    <t>PLF_32008_00001744</t>
  </si>
  <si>
    <t>PGF_00038913</t>
  </si>
  <si>
    <t>Aldo/keto reductase, SCO4109 family</t>
  </si>
  <si>
    <t>fig|243160.12.peg.4930</t>
  </si>
  <si>
    <t>BMAA1370</t>
  </si>
  <si>
    <t>fig|95486.65.peg.4670</t>
  </si>
  <si>
    <t>WQ49_21260</t>
  </si>
  <si>
    <t>fig|395019.8.peg.5641</t>
  </si>
  <si>
    <t>Bmul_5300</t>
  </si>
  <si>
    <t>fig|652611.54.peg.1216</t>
  </si>
  <si>
    <t>N8E93_05990</t>
  </si>
  <si>
    <t>fig|272560.6.peg.4974</t>
  </si>
  <si>
    <t>BPSS0877</t>
  </si>
  <si>
    <t>PLF_32008_00286976</t>
  </si>
  <si>
    <t>fig|243160.12.peg.4917</t>
  </si>
  <si>
    <t>BMAA1356</t>
  </si>
  <si>
    <t>nemA</t>
  </si>
  <si>
    <t>fig|95486.65.peg.1204</t>
  </si>
  <si>
    <t>WQ49_05495</t>
  </si>
  <si>
    <t>fig|395019.8.peg.4172</t>
  </si>
  <si>
    <t>Bmul_3892</t>
  </si>
  <si>
    <t>fig|652611.54.peg.4740</t>
  </si>
  <si>
    <t>N8E93_23280</t>
  </si>
  <si>
    <t>fig|272560.6.peg.600</t>
  </si>
  <si>
    <t>BPSL0536</t>
  </si>
  <si>
    <t>PLF_32008_00001094</t>
  </si>
  <si>
    <t>PGF_00017295</t>
  </si>
  <si>
    <t>Lipopolysaccharide export system protein LptC</t>
  </si>
  <si>
    <t>fig|243160.12.peg.3182</t>
  </si>
  <si>
    <t>BMA3104</t>
  </si>
  <si>
    <t>fig|95486.65.peg.5542</t>
  </si>
  <si>
    <t>WQ49_25245</t>
  </si>
  <si>
    <t>fig|395019.8.peg.666</t>
  </si>
  <si>
    <t>Bmul_0527</t>
  </si>
  <si>
    <t>fig|652611.54.peg.4848</t>
  </si>
  <si>
    <t>N8E93_23810</t>
  </si>
  <si>
    <t>lptC</t>
  </si>
  <si>
    <t>fig|272560.6.peg.1277</t>
  </si>
  <si>
    <t>BPSL1159</t>
  </si>
  <si>
    <t>maf</t>
  </si>
  <si>
    <t>PLF_32008_00000987</t>
  </si>
  <si>
    <t>PGF_08843714</t>
  </si>
  <si>
    <t>Septum formation protein Maf</t>
  </si>
  <si>
    <t>fig|243160.12.peg.1932</t>
  </si>
  <si>
    <t>BMA1890</t>
  </si>
  <si>
    <t>fig|95486.65.peg.6050</t>
  </si>
  <si>
    <t>WQ49_27635</t>
  </si>
  <si>
    <t>fig|395019.8.peg.1144</t>
  </si>
  <si>
    <t>Bmul_0978</t>
  </si>
  <si>
    <t>fig|652611.54.peg.4867</t>
  </si>
  <si>
    <t>N8E93_23905</t>
  </si>
  <si>
    <t>fig|272560.6.peg.3007</t>
  </si>
  <si>
    <t>BPSL2637</t>
  </si>
  <si>
    <t>PLF_32008_00002532</t>
  </si>
  <si>
    <t>PGF_06807325</t>
  </si>
  <si>
    <t>fig|243160.12.peg.2228</t>
  </si>
  <si>
    <t>BMA2159</t>
  </si>
  <si>
    <t>fig|95486.65.peg.447</t>
  </si>
  <si>
    <t>WQ49_02080</t>
  </si>
  <si>
    <t>fig|395019.8.peg.2673</t>
  </si>
  <si>
    <t>Bmul_2450</t>
  </si>
  <si>
    <t>fig|272560.6.peg.3534</t>
  </si>
  <si>
    <t>BPSL3086</t>
  </si>
  <si>
    <t>PLF_32008_00000973</t>
  </si>
  <si>
    <t>PGF_00039500</t>
  </si>
  <si>
    <t>Putative N-methyltransferase Bcep18194_A3584</t>
  </si>
  <si>
    <t>fig|243160.12.peg.2880</t>
  </si>
  <si>
    <t>BMA2811</t>
  </si>
  <si>
    <t>fig|95486.65.peg.2586</t>
  </si>
  <si>
    <t>WQ49_11735</t>
  </si>
  <si>
    <t>fig|395019.8.peg.3134</t>
  </si>
  <si>
    <t>Bmul_2901</t>
  </si>
  <si>
    <t>fig|652611.54.peg.5183</t>
  </si>
  <si>
    <t>N8E93_25480</t>
  </si>
  <si>
    <t>prmC</t>
  </si>
  <si>
    <t>Peptide chain release factor N(5)-glutamine methyltransferase (EC 2.1.1.297)</t>
  </si>
  <si>
    <t>fig|272560.6.peg.4467</t>
  </si>
  <si>
    <t>BPSS0464</t>
  </si>
  <si>
    <t>fig|95486.65.peg.5304</t>
  </si>
  <si>
    <t>WQ49_24155</t>
  </si>
  <si>
    <t>fig|395019.8.peg.3226</t>
  </si>
  <si>
    <t>Bmul_2993</t>
  </si>
  <si>
    <t>fig|272560.6.peg.6161</t>
  </si>
  <si>
    <t>BPSS1834</t>
  </si>
  <si>
    <t>PLF_32008_00127178</t>
  </si>
  <si>
    <t>PGF_08794816</t>
  </si>
  <si>
    <t>Undecaprenyl-phosphate galactosephosphotransferase (EC 2.7.8.6)</t>
  </si>
  <si>
    <t>fig|243160.12.peg.3775</t>
  </si>
  <si>
    <t>BMAA0274</t>
  </si>
  <si>
    <t>fig|95486.65.peg.3789</t>
  </si>
  <si>
    <t>Capsular polysaccharide biosynthesis protein</t>
  </si>
  <si>
    <t>fig|395019.8.peg.5235</t>
  </si>
  <si>
    <t>Bmul_4919</t>
  </si>
  <si>
    <t>fig|272560.6.peg.6209</t>
  </si>
  <si>
    <t>BPSS1868</t>
  </si>
  <si>
    <t>PLF_32008_00002291</t>
  </si>
  <si>
    <t>PGF_01011695</t>
  </si>
  <si>
    <t>EriC-type fluoride/proton exchange protein</t>
  </si>
  <si>
    <t>fig|243160.12.peg.3730</t>
  </si>
  <si>
    <t>BMAA0225</t>
  </si>
  <si>
    <t>fig|95486.65.peg.3820</t>
  </si>
  <si>
    <t>WQ49_17350</t>
  </si>
  <si>
    <t>fig|395019.8.peg.5259</t>
  </si>
  <si>
    <t>Bmul_4940</t>
  </si>
  <si>
    <t>fig|272560.6.peg.3442</t>
  </si>
  <si>
    <t>BPSL3012a</t>
  </si>
  <si>
    <t>PLF_32008_00002242</t>
  </si>
  <si>
    <t>PGF_01807874</t>
  </si>
  <si>
    <t>DNA gyrase inhibitor YacG</t>
  </si>
  <si>
    <t>fig|243160.12.peg.2614</t>
  </si>
  <si>
    <t>fig|95486.65.peg.28</t>
  </si>
  <si>
    <t>WQ49_00150</t>
  </si>
  <si>
    <t>fig|395019.8.peg.3054</t>
  </si>
  <si>
    <t>Bmul_2823</t>
  </si>
  <si>
    <t>fig|652611.54.peg.4921</t>
  </si>
  <si>
    <t>N8E93_24175</t>
  </si>
  <si>
    <t>yacG</t>
  </si>
  <si>
    <t>fig|272560.6.peg.3443</t>
  </si>
  <si>
    <t>BPSL3013</t>
  </si>
  <si>
    <t>PLF_32008_00000657</t>
  </si>
  <si>
    <t>PGF_00023476</t>
  </si>
  <si>
    <t>Mutator MutT protein (7,8-dihydro-8-oxoguanine-triphosphatase) (EC 3.6.1.-)</t>
  </si>
  <si>
    <t>fig|243160.12.peg.2615</t>
  </si>
  <si>
    <t>BMA2537</t>
  </si>
  <si>
    <t>fig|95486.65.peg.27</t>
  </si>
  <si>
    <t>WQ49_00145</t>
  </si>
  <si>
    <t>fig|395019.8.peg.3055</t>
  </si>
  <si>
    <t>Bmul_2824</t>
  </si>
  <si>
    <t>fig|652611.54.peg.4785</t>
  </si>
  <si>
    <t>N8E93_23510</t>
  </si>
  <si>
    <t>Mutator MutT protein (7,8-dihydro-8-oxoguanine-triphosphatase) (EC 3.6.1.-) / Thiazole tautomerase TenI-like domain</t>
  </si>
  <si>
    <t>fig|272560.6.peg.5086</t>
  </si>
  <si>
    <t>BPSS0970</t>
  </si>
  <si>
    <t>PLF_32008_00006727</t>
  </si>
  <si>
    <t>fig|243160.12.peg.4808</t>
  </si>
  <si>
    <t>BMAA1253</t>
  </si>
  <si>
    <t>fig|95486.65.peg.982</t>
  </si>
  <si>
    <t>WQ49_04490</t>
  </si>
  <si>
    <t>fig|395019.8.peg.4357</t>
  </si>
  <si>
    <t>Bmul_4066</t>
  </si>
  <si>
    <t>fig|652611.54.peg.857</t>
  </si>
  <si>
    <t>N8E93_04245</t>
  </si>
  <si>
    <t>mapR</t>
  </si>
  <si>
    <t>fig|272560.6.peg.651</t>
  </si>
  <si>
    <t>BPSL0601</t>
  </si>
  <si>
    <t>PLF_32008_00009197</t>
  </si>
  <si>
    <t>PGF_01468574</t>
  </si>
  <si>
    <t>Ribulose-5-phosphate 4-epimerase and related epimerases and aldolases</t>
  </si>
  <si>
    <t>fig|243160.12.peg.22</t>
  </si>
  <si>
    <t>BMA0024</t>
  </si>
  <si>
    <t>fig|95486.65.peg.5585</t>
  </si>
  <si>
    <t>WQ49_25445</t>
  </si>
  <si>
    <t>fig|395019.8.peg.689</t>
  </si>
  <si>
    <t>Bmul_0548</t>
  </si>
  <si>
    <t>fig|652611.54.peg.1610</t>
  </si>
  <si>
    <t>N8E93_07940</t>
  </si>
  <si>
    <t>fig|272560.6.peg.608</t>
  </si>
  <si>
    <t>BPSL0544</t>
  </si>
  <si>
    <t>PLF_32008_00001163</t>
  </si>
  <si>
    <t>PGF_01356272</t>
  </si>
  <si>
    <t>fig|243160.12.peg.3174</t>
  </si>
  <si>
    <t>BMA3096</t>
  </si>
  <si>
    <t>fig|95486.65.peg.5550</t>
  </si>
  <si>
    <t>WQ49_25285</t>
  </si>
  <si>
    <t>fig|395019.8.peg.674</t>
  </si>
  <si>
    <t>Bmul_0535</t>
  </si>
  <si>
    <t>fig|272560.6.peg.3098</t>
  </si>
  <si>
    <t>BPSL2716</t>
  </si>
  <si>
    <t>PLF_32008_00002037</t>
  </si>
  <si>
    <t>PGF_00420749</t>
  </si>
  <si>
    <t>D(-)-3-hydroxybutyrate oligomer hydrolase (EC 3.1.1.22)</t>
  </si>
  <si>
    <t>fig|243160.12.peg.2093</t>
  </si>
  <si>
    <t>BMA2028</t>
  </si>
  <si>
    <t>fig|95486.65.peg.338</t>
  </si>
  <si>
    <t>WQ49_01560</t>
  </si>
  <si>
    <t>fig|395019.8.peg.2771</t>
  </si>
  <si>
    <t>Bmul_2544</t>
  </si>
  <si>
    <t>fig|272560.6.peg.3771</t>
  </si>
  <si>
    <t>BPSL3317</t>
  </si>
  <si>
    <t>tag</t>
  </si>
  <si>
    <t>PLF_32008_00001433</t>
  </si>
  <si>
    <t>PGF_05357708</t>
  </si>
  <si>
    <t>DNA-3-methyladenine glycosylase (EC 3.2.2.20)</t>
  </si>
  <si>
    <t>fig|243160.12.peg.2941</t>
  </si>
  <si>
    <t>BMA2871</t>
  </si>
  <si>
    <t>fig|95486.65.peg.2946</t>
  </si>
  <si>
    <t>WQ49_13440</t>
  </si>
  <si>
    <t>fig|395019.8.peg.275</t>
  </si>
  <si>
    <t>Bmul_0154</t>
  </si>
  <si>
    <t>fig|652611.54.peg.11</t>
  </si>
  <si>
    <t>N8E93_00050</t>
  </si>
  <si>
    <t>fig|272560.6.peg.682</t>
  </si>
  <si>
    <t>BPSL0628</t>
  </si>
  <si>
    <t>PLF_32008_00000818</t>
  </si>
  <si>
    <t>PGF_00040437</t>
  </si>
  <si>
    <t>Putative cryptic D-serine deaminase (EC 4.3.1.18)</t>
  </si>
  <si>
    <t>fig|243160.12.peg.173</t>
  </si>
  <si>
    <t>BMA0176</t>
  </si>
  <si>
    <t>fig|95486.65.peg.5594</t>
  </si>
  <si>
    <t>WQ49_25485</t>
  </si>
  <si>
    <t>fig|395019.8.peg.698</t>
  </si>
  <si>
    <t>Bmul_0557</t>
  </si>
  <si>
    <t>fig|272560.6.peg.4550</t>
  </si>
  <si>
    <t>BPSS0536</t>
  </si>
  <si>
    <t>fig|272560.6.peg.190</t>
  </si>
  <si>
    <t>BPSL0180</t>
  </si>
  <si>
    <t>PLF_32008_00002461</t>
  </si>
  <si>
    <t>PGF_00056135</t>
  </si>
  <si>
    <t>2-dehydro-3-deoxyglucarate aldolase (EC 4.1.2.20)</t>
  </si>
  <si>
    <t>fig|243160.12.peg.153</t>
  </si>
  <si>
    <t>BMA0156</t>
  </si>
  <si>
    <t>fig|95486.65.peg.5173</t>
  </si>
  <si>
    <t>WQ49_23565</t>
  </si>
  <si>
    <t>fig|395019.8.peg.3361</t>
  </si>
  <si>
    <t>Bmul_3113</t>
  </si>
  <si>
    <t>fig|652611.54.peg.861</t>
  </si>
  <si>
    <t>N8E93_04265</t>
  </si>
  <si>
    <t>hpaI</t>
  </si>
  <si>
    <t>2,4-dihydroxyhept-2-ene-1,7-dioic acid aldolase (EC 4.1.2.52)</t>
  </si>
  <si>
    <t>fig|272560.6.peg.3385</t>
  </si>
  <si>
    <t>BPSL2960</t>
  </si>
  <si>
    <t>PLF_32008_00001802</t>
  </si>
  <si>
    <t>PGF_02191019</t>
  </si>
  <si>
    <t>Thiamine-monophosphate kinase (EC 2.7.4.16)</t>
  </si>
  <si>
    <t>fig|243160.12.peg.2556</t>
  </si>
  <si>
    <t>BMA2478</t>
  </si>
  <si>
    <t>thiL</t>
  </si>
  <si>
    <t>fig|95486.65.peg.85</t>
  </si>
  <si>
    <t>WQ49_00430</t>
  </si>
  <si>
    <t>fig|395019.8.peg.2992</t>
  </si>
  <si>
    <t>Bmul_2755</t>
  </si>
  <si>
    <t>fig|652611.54.peg.937</t>
  </si>
  <si>
    <t>N8E93_04640</t>
  </si>
  <si>
    <t>fig|272560.6.peg.320</t>
  </si>
  <si>
    <t>BPSL0295</t>
  </si>
  <si>
    <t>PLF_32008_00001771</t>
  </si>
  <si>
    <t>PGF_00905234</t>
  </si>
  <si>
    <t>Manganese transport protein MntH</t>
  </si>
  <si>
    <t>fig|243160.12.peg.3442</t>
  </si>
  <si>
    <t>BMA3358</t>
  </si>
  <si>
    <t>fig|95486.65.peg.1308</t>
  </si>
  <si>
    <t>WQ49_05970</t>
  </si>
  <si>
    <t>fig|395019.8.peg.4027</t>
  </si>
  <si>
    <t>Bmul_3736</t>
  </si>
  <si>
    <t>fig|652611.54.peg.4718</t>
  </si>
  <si>
    <t>N8E93_23170</t>
  </si>
  <si>
    <t>fig|272560.6.peg.984</t>
  </si>
  <si>
    <t>BPSL0902</t>
  </si>
  <si>
    <t>PLF_32008_00003587</t>
  </si>
  <si>
    <t>PGF_00706003</t>
  </si>
  <si>
    <t>fig|243160.12.peg.2311</t>
  </si>
  <si>
    <t>BMA2246</t>
  </si>
  <si>
    <t>fig|95486.65.peg.5830</t>
  </si>
  <si>
    <t>WQ49_26590</t>
  </si>
  <si>
    <t>fig|395019.8.peg.932</t>
  </si>
  <si>
    <t>Bmul_0779</t>
  </si>
  <si>
    <t>Rhomboid family protein</t>
  </si>
  <si>
    <t>fig|272560.6.peg.2856</t>
  </si>
  <si>
    <t>BPSL2506</t>
  </si>
  <si>
    <t>PLF_32008_00001095</t>
  </si>
  <si>
    <t>PGF_03116630</t>
  </si>
  <si>
    <t>Membrane-bound lytic murein transglycosylase B</t>
  </si>
  <si>
    <t>fig|243160.12.peg.424</t>
  </si>
  <si>
    <t>BMA0417</t>
  </si>
  <si>
    <t>fig|95486.65.peg.7620</t>
  </si>
  <si>
    <t>WQ49_35025</t>
  </si>
  <si>
    <t>fig|395019.8.peg.2474</t>
  </si>
  <si>
    <t>Bmul_2248</t>
  </si>
  <si>
    <t>fig|652611.54.peg.989</t>
  </si>
  <si>
    <t>N8E93_04890</t>
  </si>
  <si>
    <t>mltB</t>
  </si>
  <si>
    <t>fig|272560.6.peg.5048</t>
  </si>
  <si>
    <t>BPSS0942</t>
  </si>
  <si>
    <t>PLF_32008_00001403</t>
  </si>
  <si>
    <t>PGF_01808490</t>
  </si>
  <si>
    <t>OpgC protein</t>
  </si>
  <si>
    <t>fig|243160.12.peg.4845</t>
  </si>
  <si>
    <t>BMAA1288</t>
  </si>
  <si>
    <t>fig|95486.65.peg.1020</t>
  </si>
  <si>
    <t>WQ49_04660</t>
  </si>
  <si>
    <t>fig|395019.8.peg.4326</t>
  </si>
  <si>
    <t>Bmul_4038</t>
  </si>
  <si>
    <t>fig|272560.6.peg.511</t>
  </si>
  <si>
    <t>BPSL0456</t>
  </si>
  <si>
    <t>PLF_32008_00001380</t>
  </si>
  <si>
    <t>PGF_00420582</t>
  </si>
  <si>
    <t>Cytochrome oxidase biogenesis protein Cox11-CtaG, copper delivery to Cox1</t>
  </si>
  <si>
    <t>fig|243160.12.peg.3272</t>
  </si>
  <si>
    <t>BMA3195</t>
  </si>
  <si>
    <t>fig|95486.65.peg.5474</t>
  </si>
  <si>
    <t>WQ49_24930</t>
  </si>
  <si>
    <t>fig|395019.8.peg.599</t>
  </si>
  <si>
    <t>Bmul_0459</t>
  </si>
  <si>
    <t>fig|652611.54.peg.115</t>
  </si>
  <si>
    <t>N8E93_00560</t>
  </si>
  <si>
    <t>fig|272560.6.peg.200</t>
  </si>
  <si>
    <t>BPSL0190</t>
  </si>
  <si>
    <t>PLF_32008_00001004</t>
  </si>
  <si>
    <t>PGF_02940505</t>
  </si>
  <si>
    <t>UDP-galactose-lipid carrier transferase (EC 2.-.-.-)</t>
  </si>
  <si>
    <t>fig|243160.12.peg.164</t>
  </si>
  <si>
    <t>BMA0166</t>
  </si>
  <si>
    <t>fig|95486.65.peg.5183</t>
  </si>
  <si>
    <t>WQ49_23615</t>
  </si>
  <si>
    <t>fig|395019.8.peg.3351</t>
  </si>
  <si>
    <t>Bmul_3103</t>
  </si>
  <si>
    <t>fig|652611.54.peg.2766</t>
  </si>
  <si>
    <t>N8E93_13655</t>
  </si>
  <si>
    <t>ppk2</t>
  </si>
  <si>
    <t>Polyphosphate kinase 2 (EC 2.7.4.1)</t>
  </si>
  <si>
    <t>fig|272560.6.peg.912</t>
  </si>
  <si>
    <t>BPSL0846</t>
  </si>
  <si>
    <t>PLF_32008_00000699</t>
  </si>
  <si>
    <t>PGF_00062002</t>
  </si>
  <si>
    <t>Tryptophan 2,3-dioxygenase (EC 1.13.11.11)</t>
  </si>
  <si>
    <t>fig|243160.12.peg.352</t>
  </si>
  <si>
    <t>BMA0351</t>
  </si>
  <si>
    <t>fig|95486.65.peg.5761</t>
  </si>
  <si>
    <t>WQ49_26270</t>
  </si>
  <si>
    <t>fig|395019.8.peg.867</t>
  </si>
  <si>
    <t>Bmul_0718</t>
  </si>
  <si>
    <t>fig|652611.54.peg.2553</t>
  </si>
  <si>
    <t>N8E93_12620</t>
  </si>
  <si>
    <t>kynA</t>
  </si>
  <si>
    <t>fig|272560.6.peg.914</t>
  </si>
  <si>
    <t>BPSL0848</t>
  </si>
  <si>
    <t>PLF_32008_00001087</t>
  </si>
  <si>
    <t>PGF_02981550</t>
  </si>
  <si>
    <t>Kynurenine formamidase, bacterial (EC 3.5.1.9)</t>
  </si>
  <si>
    <t>fig|243160.12.peg.354</t>
  </si>
  <si>
    <t>BMA0353</t>
  </si>
  <si>
    <t>fig|95486.65.peg.5763</t>
  </si>
  <si>
    <t>WQ49_26280</t>
  </si>
  <si>
    <t>fig|395019.8.peg.869</t>
  </si>
  <si>
    <t>Bmul_0720</t>
  </si>
  <si>
    <t>fig|652611.54.peg.3135</t>
  </si>
  <si>
    <t>N8E93_15415</t>
  </si>
  <si>
    <t>kynB</t>
  </si>
  <si>
    <t>fig|272560.6.peg.1372</t>
  </si>
  <si>
    <t>BPSL1241</t>
  </si>
  <si>
    <t>PLF_32008_00000497</t>
  </si>
  <si>
    <t>PGF_00064270</t>
  </si>
  <si>
    <t>UPF0246 protein YaaA</t>
  </si>
  <si>
    <t>fig|243160.12.peg.1836</t>
  </si>
  <si>
    <t>fig|95486.65.peg.6132</t>
  </si>
  <si>
    <t>WQ49_28030</t>
  </si>
  <si>
    <t>fig|395019.8.peg.1224</t>
  </si>
  <si>
    <t>Bmul_1054</t>
  </si>
  <si>
    <t>fig|652611.54.peg.1515</t>
  </si>
  <si>
    <t>N8E93_07465</t>
  </si>
  <si>
    <t>yaaA</t>
  </si>
  <si>
    <t>fig|272560.6.peg.2564</t>
  </si>
  <si>
    <t>BPSL2256</t>
  </si>
  <si>
    <t>PLF_32008_00000548</t>
  </si>
  <si>
    <t>PGF_06023291</t>
  </si>
  <si>
    <t>Metal-dependent hydrolases of the beta-lactamase superfamily I</t>
  </si>
  <si>
    <t>fig|243160.12.peg.1713</t>
  </si>
  <si>
    <t>BMA1676</t>
  </si>
  <si>
    <t>fig|95486.65.peg.6302</t>
  </si>
  <si>
    <t>WQ49_28835</t>
  </si>
  <si>
    <t>fig|395019.8.peg.1359</t>
  </si>
  <si>
    <t>Bmul_1181</t>
  </si>
  <si>
    <t>fig|652611.54.peg.4285</t>
  </si>
  <si>
    <t>N8E93_21010</t>
  </si>
  <si>
    <t>fig|272560.6.peg.2788</t>
  </si>
  <si>
    <t>BPSL2446</t>
  </si>
  <si>
    <t>PLF_32008_00001326</t>
  </si>
  <si>
    <t>fig|243160.12.peg.540</t>
  </si>
  <si>
    <t>BMA0526</t>
  </si>
  <si>
    <t>fig|95486.65.peg.7556</t>
  </si>
  <si>
    <t>WQ49_34720</t>
  </si>
  <si>
    <t>fig|395019.8.peg.2409</t>
  </si>
  <si>
    <t>Bmul_2187</t>
  </si>
  <si>
    <t>fig|652611.54.peg.2110</t>
  </si>
  <si>
    <t>N8E93_10455</t>
  </si>
  <si>
    <t>Maf-like protein YceF</t>
  </si>
  <si>
    <t>fig|272560.6.peg.3361</t>
  </si>
  <si>
    <t>BPSL2941</t>
  </si>
  <si>
    <t>dapB</t>
  </si>
  <si>
    <t>PLF_32008_00001423</t>
  </si>
  <si>
    <t>PGF_01176589</t>
  </si>
  <si>
    <t>4-hydroxy-tetrahydrodipicolinate reductase (EC 1.17.1.8)</t>
  </si>
  <si>
    <t>fig|243160.12.peg.2532</t>
  </si>
  <si>
    <t>BMA2456</t>
  </si>
  <si>
    <t>fig|95486.65.peg.106</t>
  </si>
  <si>
    <t>WQ49_00530</t>
  </si>
  <si>
    <t>fig|395019.8.peg.2973</t>
  </si>
  <si>
    <t>Bmul_2735</t>
  </si>
  <si>
    <t>fig|652611.54.peg.5286</t>
  </si>
  <si>
    <t>N8E93_26025</t>
  </si>
  <si>
    <t>fig|272560.6.peg.3394</t>
  </si>
  <si>
    <t>BPSL2969</t>
  </si>
  <si>
    <t>PLF_32008_00002284</t>
  </si>
  <si>
    <t>fig|243160.12.peg.2565</t>
  </si>
  <si>
    <t>BMA2487</t>
  </si>
  <si>
    <t>fig|95486.65.peg.75</t>
  </si>
  <si>
    <t>WQ49_00380</t>
  </si>
  <si>
    <t>fig|395019.8.peg.3002</t>
  </si>
  <si>
    <t>Bmul_2765</t>
  </si>
  <si>
    <t>fig|272560.6.peg.3281</t>
  </si>
  <si>
    <t>BPSL2876</t>
  </si>
  <si>
    <t>PLF_32008_00003665</t>
  </si>
  <si>
    <t>PGF_10350654</t>
  </si>
  <si>
    <t>Cytochrome B561</t>
  </si>
  <si>
    <t>fig|243160.12.peg.2454</t>
  </si>
  <si>
    <t>BMA2380</t>
  </si>
  <si>
    <t>fig|95486.65.peg.177</t>
  </si>
  <si>
    <t>WQ49_00850</t>
  </si>
  <si>
    <t>fig|395019.8.peg.2903</t>
  </si>
  <si>
    <t>Bmul_2671</t>
  </si>
  <si>
    <t>fig|652611.54.peg.4382</t>
  </si>
  <si>
    <t>N8E93_21495</t>
  </si>
  <si>
    <t>Cytochrome b561</t>
  </si>
  <si>
    <t>fig|272560.6.peg.1133</t>
  </si>
  <si>
    <t>BPSL1043</t>
  </si>
  <si>
    <t>PLF_32008_00001509</t>
  </si>
  <si>
    <t>fig|243160.12.peg.3083</t>
  </si>
  <si>
    <t>BMA3008</t>
  </si>
  <si>
    <t>fig|95486.65.peg.5964</t>
  </si>
  <si>
    <t>WQ49_27225</t>
  </si>
  <si>
    <t>fig|395019.8.peg.1054</t>
  </si>
  <si>
    <t>Bmul_0895</t>
  </si>
  <si>
    <t>fig|272560.6.peg.2174</t>
  </si>
  <si>
    <t>BPSL1929</t>
  </si>
  <si>
    <t>PLF_32008_00002227</t>
  </si>
  <si>
    <t>PGF_10414568</t>
  </si>
  <si>
    <t>fig|243160.12.peg.1107</t>
  </si>
  <si>
    <t>fig|95486.65.peg.7029</t>
  </si>
  <si>
    <t>WQ49_32290</t>
  </si>
  <si>
    <t>fig|395019.8.peg.1980</t>
  </si>
  <si>
    <t>Bmul_1766</t>
  </si>
  <si>
    <t>fig|272560.6.peg.506</t>
  </si>
  <si>
    <t>BPSL0451</t>
  </si>
  <si>
    <t>PLF_32008_00006264</t>
  </si>
  <si>
    <t>PGF_00049553</t>
  </si>
  <si>
    <t>SAM-dependent methyltransferase, BioC-like</t>
  </si>
  <si>
    <t>fig|243160.12.peg.3277</t>
  </si>
  <si>
    <t>fig|95486.65.peg.5469</t>
  </si>
  <si>
    <t>WQ49_24905</t>
  </si>
  <si>
    <t>fig|395019.8.peg.594</t>
  </si>
  <si>
    <t>Bmul_0454</t>
  </si>
  <si>
    <t>fig|652611.54.peg.538</t>
  </si>
  <si>
    <t>N8E93_02620</t>
  </si>
  <si>
    <t>bioC</t>
  </si>
  <si>
    <t>Malonyl-[acyl-carrier protein] O-methyltransferase (EC 2.1.1.197)</t>
  </si>
  <si>
    <t>fig|272560.6.peg.1038</t>
  </si>
  <si>
    <t>BPSL0957</t>
  </si>
  <si>
    <t>PLF_32008_00000551</t>
  </si>
  <si>
    <t>PGF_00028700</t>
  </si>
  <si>
    <t>Oxidoreductase probably involved in sulfite reduction</t>
  </si>
  <si>
    <t>fig|243160.12.peg.685</t>
  </si>
  <si>
    <t>BMA0664</t>
  </si>
  <si>
    <t>fig|95486.65.peg.5878</t>
  </si>
  <si>
    <t>WQ49_26815</t>
  </si>
  <si>
    <t>fig|395019.8.peg.975</t>
  </si>
  <si>
    <t>Bmul_0820</t>
  </si>
  <si>
    <t>fig|652611.54.peg.3397</t>
  </si>
  <si>
    <t>N8E93_16660</t>
  </si>
  <si>
    <t>fig|272560.6.peg.4144</t>
  </si>
  <si>
    <t>BPSS0198</t>
  </si>
  <si>
    <t>PLF_32008_00003915</t>
  </si>
  <si>
    <t>fig|243160.12.peg.5493</t>
  </si>
  <si>
    <t>BMAA1880</t>
  </si>
  <si>
    <t>fig|95486.65.peg.5379</t>
  </si>
  <si>
    <t>WQ49_24485</t>
  </si>
  <si>
    <t>fig|395019.8.peg.501</t>
  </si>
  <si>
    <t>Bmul_0369</t>
  </si>
  <si>
    <t>fig|652611.54.peg.529</t>
  </si>
  <si>
    <t>N8E93_02575</t>
  </si>
  <si>
    <t>fig|272560.6.peg.4472</t>
  </si>
  <si>
    <t>BPSS0469</t>
  </si>
  <si>
    <t>fig|95486.65.peg.5309</t>
  </si>
  <si>
    <t>WQ49_24180</t>
  </si>
  <si>
    <t>Gamma-glutamyl-putrescine synthetase (EC 6.3.1.11)</t>
  </si>
  <si>
    <t>fig|395019.8.peg.3221</t>
  </si>
  <si>
    <t>Bmul_2988</t>
  </si>
  <si>
    <t>fig|272560.6.peg.1489</t>
  </si>
  <si>
    <t>BPSL1327</t>
  </si>
  <si>
    <t>PLF_32008_00002068</t>
  </si>
  <si>
    <t>PGF_00019012</t>
  </si>
  <si>
    <t>Malonate transporter, MadL subunit</t>
  </si>
  <si>
    <t>fig|243160.12.peg.3115</t>
  </si>
  <si>
    <t>BMA3039</t>
  </si>
  <si>
    <t>mdcL</t>
  </si>
  <si>
    <t>fig|95486.65.peg.7298</t>
  </si>
  <si>
    <t>WQ49_33550</t>
  </si>
  <si>
    <t>fig|395019.8.peg.2264</t>
  </si>
  <si>
    <t>Bmul_2052</t>
  </si>
  <si>
    <t>fig|652611.54.peg.221</t>
  </si>
  <si>
    <t>N8E93_01070</t>
  </si>
  <si>
    <t>madL</t>
  </si>
  <si>
    <t>fig|272560.6.peg.133</t>
  </si>
  <si>
    <t>BPSL0119</t>
  </si>
  <si>
    <t>PLF_32008_00000841</t>
  </si>
  <si>
    <t>PGF_00056659</t>
  </si>
  <si>
    <t>Thiol-disulfide isomerase and thioredoxins</t>
  </si>
  <si>
    <t>fig|243160.12.peg.138</t>
  </si>
  <si>
    <t>BMA0140</t>
  </si>
  <si>
    <t>fig|95486.65.peg.5159</t>
  </si>
  <si>
    <t>WQ49_23495</t>
  </si>
  <si>
    <t>fig|395019.8.peg.3374</t>
  </si>
  <si>
    <t>Bmul_3126</t>
  </si>
  <si>
    <t>fig|272560.6.peg.1109</t>
  </si>
  <si>
    <t>BPSL1022</t>
  </si>
  <si>
    <t>PLF_32008_00004326</t>
  </si>
  <si>
    <t>PGF_00060193</t>
  </si>
  <si>
    <t>Transcriptional regulatory protein algP</t>
  </si>
  <si>
    <t>fig|243160.12.peg.756</t>
  </si>
  <si>
    <t>BMA0737</t>
  </si>
  <si>
    <t>fig|95486.65.peg.5943</t>
  </si>
  <si>
    <t>WQ49_27125</t>
  </si>
  <si>
    <t>COG2827: putative endonuclease containing a URI domain</t>
  </si>
  <si>
    <t>fig|395019.8.peg.1033</t>
  </si>
  <si>
    <t>Bmul_0876</t>
  </si>
  <si>
    <t>fig|652611.54.peg.1151</t>
  </si>
  <si>
    <t>N8E93_05660</t>
  </si>
  <si>
    <t>fig|272560.6.peg.1772</t>
  </si>
  <si>
    <t>BPSL1575</t>
  </si>
  <si>
    <t>PLF_32008_00001578</t>
  </si>
  <si>
    <t>PGF_00401090</t>
  </si>
  <si>
    <t>2-ketogluconate kinase (EC 2.7.1.13)</t>
  </si>
  <si>
    <t>fig|243160.12.peg.997</t>
  </si>
  <si>
    <t>BMA0961</t>
  </si>
  <si>
    <t>kdgK</t>
  </si>
  <si>
    <t>fig|95486.65.peg.6688</t>
  </si>
  <si>
    <t>WQ49_30710</t>
  </si>
  <si>
    <t>fig|395019.8.peg.1729</t>
  </si>
  <si>
    <t>Bmul_1526</t>
  </si>
  <si>
    <t>fig|652611.54.peg.2940</t>
  </si>
  <si>
    <t>N8E93_14490</t>
  </si>
  <si>
    <t>fig|272560.6.peg.3314</t>
  </si>
  <si>
    <t>BPSL2902</t>
  </si>
  <si>
    <t>PLF_32008_00155321</t>
  </si>
  <si>
    <t>PGF_03741671</t>
  </si>
  <si>
    <t>fig|243160.12.peg.2421</t>
  </si>
  <si>
    <t>BMA2350</t>
  </si>
  <si>
    <t>fig|95486.65.peg.146</t>
  </si>
  <si>
    <t>WQ49_00700</t>
  </si>
  <si>
    <t>fig|395019.8.peg.2931</t>
  </si>
  <si>
    <t>Bmul_2698</t>
  </si>
  <si>
    <t>fig|272560.6.peg.5497</t>
  </si>
  <si>
    <t>BPSS1292</t>
  </si>
  <si>
    <t>PLF_32008_00002727</t>
  </si>
  <si>
    <t>PGF_00778630</t>
  </si>
  <si>
    <t>fig|243160.12.peg.4515</t>
  </si>
  <si>
    <t>BMAA0990</t>
  </si>
  <si>
    <t>fig|95486.65.peg.3300</t>
  </si>
  <si>
    <t>WQ49_14975</t>
  </si>
  <si>
    <t>fig|395019.8.peg.4748</t>
  </si>
  <si>
    <t>Bmul_4417</t>
  </si>
  <si>
    <t>fig|652611.54.peg.227</t>
  </si>
  <si>
    <t>N8E93_01095</t>
  </si>
  <si>
    <t>D-serine/D-alanine/glycine transporter</t>
  </si>
  <si>
    <t>fig|272560.6.peg.5516</t>
  </si>
  <si>
    <t>BPSS1306</t>
  </si>
  <si>
    <t>PLF_32008_00001843</t>
  </si>
  <si>
    <t>PGF_01083115</t>
  </si>
  <si>
    <t>Oligopeptide transport substrate-binding protein @ Glutathione ABC transporter, substrate-binding protein GsiB</t>
  </si>
  <si>
    <t>fig|243160.12.peg.4494</t>
  </si>
  <si>
    <t>BMAA0975</t>
  </si>
  <si>
    <t>fig|95486.65.peg.3315</t>
  </si>
  <si>
    <t>WQ49_15040</t>
  </si>
  <si>
    <t>fig|395019.8.peg.4757</t>
  </si>
  <si>
    <t>Bmul_4426</t>
  </si>
  <si>
    <t>fig|272560.6.peg.2766</t>
  </si>
  <si>
    <t>BPSL2424</t>
  </si>
  <si>
    <t>PLF_32008_00000737</t>
  </si>
  <si>
    <t>PGF_05406959</t>
  </si>
  <si>
    <t>fig|243160.12.peg.562</t>
  </si>
  <si>
    <t>BMA0548</t>
  </si>
  <si>
    <t>fig|95486.65.peg.7534</t>
  </si>
  <si>
    <t>WQ49_34610</t>
  </si>
  <si>
    <t>fig|395019.8.peg.2385</t>
  </si>
  <si>
    <t>Bmul_2165</t>
  </si>
  <si>
    <t>fig|652611.54.peg.2076</t>
  </si>
  <si>
    <t>N8E93_10285</t>
  </si>
  <si>
    <t>nagZ</t>
  </si>
  <si>
    <t>fig|272560.6.peg.2835</t>
  </si>
  <si>
    <t>BPSL2486</t>
  </si>
  <si>
    <t>PLF_32008_00000855</t>
  </si>
  <si>
    <t>PGF_02489591</t>
  </si>
  <si>
    <t>Uncharacterized Nudix hydrolase NudL</t>
  </si>
  <si>
    <t>fig|243160.12.peg.403</t>
  </si>
  <si>
    <t>BMA0397</t>
  </si>
  <si>
    <t>fig|95486.65.peg.7603</t>
  </si>
  <si>
    <t>WQ49_34940</t>
  </si>
  <si>
    <t>fig|395019.8.peg.2455</t>
  </si>
  <si>
    <t>Bmul_2230</t>
  </si>
  <si>
    <t>fig|652611.54.peg.1295</t>
  </si>
  <si>
    <t>N8E93_06380</t>
  </si>
  <si>
    <t>fig|272560.6.peg.4338</t>
  </si>
  <si>
    <t>BPSS0346</t>
  </si>
  <si>
    <t>PLF_32008_00001638</t>
  </si>
  <si>
    <t>PGF_00052087</t>
  </si>
  <si>
    <t>2-aminoethylphosphonate ABC transporter permease protein I (TC 3.A.1.9.1)</t>
  </si>
  <si>
    <t>fig|243160.12.peg.4386</t>
  </si>
  <si>
    <t>BMAA0857</t>
  </si>
  <si>
    <t>fig|95486.65.peg.5096</t>
  </si>
  <si>
    <t>WQ49_23200</t>
  </si>
  <si>
    <t>fig|395019.8.peg.3689</t>
  </si>
  <si>
    <t>Bmul_3425</t>
  </si>
  <si>
    <t>fig|652611.54.peg.356</t>
  </si>
  <si>
    <t>N8E93_01725</t>
  </si>
  <si>
    <t>fig|272560.6.peg.4339</t>
  </si>
  <si>
    <t>BPSS0347</t>
  </si>
  <si>
    <t>PLF_32008_00001639</t>
  </si>
  <si>
    <t>PGF_01056916</t>
  </si>
  <si>
    <t>2-aminoethylphosphonate ABC transporter permease protein II (TC 3.A.1.9.1)</t>
  </si>
  <si>
    <t>fig|243160.12.peg.4387</t>
  </si>
  <si>
    <t>BMAA0858</t>
  </si>
  <si>
    <t>fig|95486.65.peg.5097</t>
  </si>
  <si>
    <t>WQ49_23205</t>
  </si>
  <si>
    <t>fig|395019.8.peg.3690</t>
  </si>
  <si>
    <t>Bmul_3426</t>
  </si>
  <si>
    <t>fig|272560.6.peg.3220</t>
  </si>
  <si>
    <t>BPSL2823</t>
  </si>
  <si>
    <t>PLF_32008_00000619</t>
  </si>
  <si>
    <t>PGF_00422912</t>
  </si>
  <si>
    <t>Deoxyadenosine kinase (EC 2.7.1.76) @ Deoxyguanosine kinase (EC 2.7.1.113)</t>
  </si>
  <si>
    <t>fig|243160.12.peg.2389</t>
  </si>
  <si>
    <t>BMA2322</t>
  </si>
  <si>
    <t>fig|95486.65.peg.221</t>
  </si>
  <si>
    <t>WQ49_01055</t>
  </si>
  <si>
    <t>fig|395019.8.peg.2853</t>
  </si>
  <si>
    <t>Bmul_2629</t>
  </si>
  <si>
    <t>fig|272560.6.peg.1584</t>
  </si>
  <si>
    <t>BPSL1412</t>
  </si>
  <si>
    <t>PLF_32008_00025722</t>
  </si>
  <si>
    <t>PGF_10347576</t>
  </si>
  <si>
    <t>ABC-type antimicrobial peptide transport system, ATPase component</t>
  </si>
  <si>
    <t>fig|243160.12.peg.1493</t>
  </si>
  <si>
    <t>BMA1450</t>
  </si>
  <si>
    <t>fig|95486.65.peg.6492</t>
  </si>
  <si>
    <t>WQ49_29775</t>
  </si>
  <si>
    <t>fig|395019.8.peg.1547</t>
  </si>
  <si>
    <t>Bmul_1356</t>
  </si>
  <si>
    <t>fig|652611.54.peg.2231</t>
  </si>
  <si>
    <t>N8E93_11040</t>
  </si>
  <si>
    <t>fig|272560.6.peg.3208</t>
  </si>
  <si>
    <t>BPSL2812</t>
  </si>
  <si>
    <t>PLF_32008_00001800</t>
  </si>
  <si>
    <t>fig|243160.12.peg.2378</t>
  </si>
  <si>
    <t>BMA2312</t>
  </si>
  <si>
    <t>yggB</t>
  </si>
  <si>
    <t>fig|95486.65.peg.241</t>
  </si>
  <si>
    <t>WQ49_01150</t>
  </si>
  <si>
    <t>fig|395019.8.peg.2843</t>
  </si>
  <si>
    <t>Bmul_2619</t>
  </si>
  <si>
    <t>fig|652611.54.peg.5461</t>
  </si>
  <si>
    <t>N8E93_26885</t>
  </si>
  <si>
    <t>fig|272560.6.peg.4992</t>
  </si>
  <si>
    <t>BPSS0895</t>
  </si>
  <si>
    <t>PLF_32008_00001958</t>
  </si>
  <si>
    <t>PGF_01066488</t>
  </si>
  <si>
    <t>fig|243160.12.peg.4897</t>
  </si>
  <si>
    <t>BMAA1337</t>
  </si>
  <si>
    <t>fig|95486.65.peg.1085</t>
  </si>
  <si>
    <t>WQ49_04975</t>
  </si>
  <si>
    <t>fig|395019.8.peg.4270</t>
  </si>
  <si>
    <t>Bmul_3983</t>
  </si>
  <si>
    <t>fig|272560.6.peg.758</t>
  </si>
  <si>
    <t>BPSL0695</t>
  </si>
  <si>
    <t>rhlE1</t>
  </si>
  <si>
    <t>PLF_32008_00002035</t>
  </si>
  <si>
    <t>PGF_10430960</t>
  </si>
  <si>
    <t>fig|243160.12.peg.247</t>
  </si>
  <si>
    <t>BMA0248</t>
  </si>
  <si>
    <t>rhlE-2</t>
  </si>
  <si>
    <t>fig|95486.65.peg.5667</t>
  </si>
  <si>
    <t>WQ49_25830</t>
  </si>
  <si>
    <t>fig|395019.8.peg.775</t>
  </si>
  <si>
    <t>Bmul_0627</t>
  </si>
  <si>
    <t>fig|272560.6.peg.4347</t>
  </si>
  <si>
    <t>BPSS0353</t>
  </si>
  <si>
    <t>PLF_32008_00001715</t>
  </si>
  <si>
    <t>PGF_00066742</t>
  </si>
  <si>
    <t>Voltage-gated potassium channel subunit beta-1 (K(+) channel subunit beta-1) (Kv-beta-1)</t>
  </si>
  <si>
    <t>fig|243160.12.peg.4397</t>
  </si>
  <si>
    <t>BMAA0875</t>
  </si>
  <si>
    <t>fig|95486.65.peg.6143</t>
  </si>
  <si>
    <t>WQ49_28100</t>
  </si>
  <si>
    <t>fig|395019.8.peg.1234</t>
  </si>
  <si>
    <t>Bmul_1064</t>
  </si>
  <si>
    <t>fig|272560.6.peg.1768</t>
  </si>
  <si>
    <t>BPSL1571</t>
  </si>
  <si>
    <t>PLF_32008_00001573</t>
  </si>
  <si>
    <t>PGF_01365164</t>
  </si>
  <si>
    <t>UPF0324 inner membrane protein YeiH</t>
  </si>
  <si>
    <t>fig|243160.12.peg.993</t>
  </si>
  <si>
    <t>BMA0957</t>
  </si>
  <si>
    <t>fig|95486.65.peg.6685</t>
  </si>
  <si>
    <t>WQ49_30695</t>
  </si>
  <si>
    <t>fig|395019.8.peg.1726</t>
  </si>
  <si>
    <t>Bmul_1523</t>
  </si>
  <si>
    <t>fig|652611.54.peg.5937</t>
  </si>
  <si>
    <t>N8E93_29260</t>
  </si>
  <si>
    <t>fig|272560.6.peg.1723</t>
  </si>
  <si>
    <t>BPSL1532</t>
  </si>
  <si>
    <t>PLF_32008_00000823</t>
  </si>
  <si>
    <t>PGF_10569727</t>
  </si>
  <si>
    <t>LSU rRNA pseudouridine(1911/1915/1917) synthase (EC 5.4.99.23)</t>
  </si>
  <si>
    <t>fig|243160.12.peg.1361</t>
  </si>
  <si>
    <t>BMA1324</t>
  </si>
  <si>
    <t>rluD</t>
  </si>
  <si>
    <t>fig|95486.65.peg.6622</t>
  </si>
  <si>
    <t>WQ49_30400</t>
  </si>
  <si>
    <t>fig|395019.8.peg.1682</t>
  </si>
  <si>
    <t>Bmul_1481</t>
  </si>
  <si>
    <t>fig|652611.54.peg.5052</t>
  </si>
  <si>
    <t>N8E93_24845</t>
  </si>
  <si>
    <t>fig|272560.6.peg.3459</t>
  </si>
  <si>
    <t>BPSL3027</t>
  </si>
  <si>
    <t>murD</t>
  </si>
  <si>
    <t>PLF_32008_00001506</t>
  </si>
  <si>
    <t>PGF_06162930</t>
  </si>
  <si>
    <t>UDP-N-acetylmuramoyl-L-alanine--D-glutamate ligase (EC 6.3.2.9)</t>
  </si>
  <si>
    <t>fig|243160.12.peg.2630</t>
  </si>
  <si>
    <t>BMA2553</t>
  </si>
  <si>
    <t>fig|95486.65.peg.13</t>
  </si>
  <si>
    <t>WQ49_00075</t>
  </si>
  <si>
    <t>fig|395019.8.peg.3069</t>
  </si>
  <si>
    <t>Bmul_2838</t>
  </si>
  <si>
    <t>fig|652611.54.peg.4799</t>
  </si>
  <si>
    <t>N8E93_23580</t>
  </si>
  <si>
    <t>fig|272560.6.peg.4970</t>
  </si>
  <si>
    <t>BPSS0872</t>
  </si>
  <si>
    <t>PLF_32008_00002325</t>
  </si>
  <si>
    <t>PGF_01067912</t>
  </si>
  <si>
    <t>Transcriptional regulator Bmul_3824, AraC family</t>
  </si>
  <si>
    <t>fig|243160.12.peg.4922</t>
  </si>
  <si>
    <t>BMAA1361</t>
  </si>
  <si>
    <t>fig|95486.65.peg.1213</t>
  </si>
  <si>
    <t>WQ49_05535</t>
  </si>
  <si>
    <t>fig|395019.8.peg.4120</t>
  </si>
  <si>
    <t>Bmul_3824</t>
  </si>
  <si>
    <t>fig|272560.6.peg.2851</t>
  </si>
  <si>
    <t>BPSL2501</t>
  </si>
  <si>
    <t>PLF_32008_00001213</t>
  </si>
  <si>
    <t>fig|243160.12.peg.419</t>
  </si>
  <si>
    <t>BMA0412</t>
  </si>
  <si>
    <t>metQ-1</t>
  </si>
  <si>
    <t>fig|95486.65.peg.7615</t>
  </si>
  <si>
    <t>WQ49_35000</t>
  </si>
  <si>
    <t>fig|395019.8.peg.2469</t>
  </si>
  <si>
    <t>Bmul_2243</t>
  </si>
  <si>
    <t>fig|272560.6.peg.6224</t>
  </si>
  <si>
    <t>BPSS1880</t>
  </si>
  <si>
    <t>PLF_32008_00002429</t>
  </si>
  <si>
    <t>PGF_10361261</t>
  </si>
  <si>
    <t>Na+/H+ antiporter</t>
  </si>
  <si>
    <t>fig|243160.12.peg.3715</t>
  </si>
  <si>
    <t>BMAA0211</t>
  </si>
  <si>
    <t>fig|95486.65.peg.3828</t>
  </si>
  <si>
    <t>WQ49_17390</t>
  </si>
  <si>
    <t>NhaP-type Na+/H+ and K+/H+ antiporters</t>
  </si>
  <si>
    <t>fig|395019.8.peg.5268</t>
  </si>
  <si>
    <t>Bmul_4948</t>
  </si>
  <si>
    <t>fig|652611.54.peg.1390</t>
  </si>
  <si>
    <t>N8E93_06855</t>
  </si>
  <si>
    <t>fig|272560.6.peg.1774</t>
  </si>
  <si>
    <t>BPSL1577</t>
  </si>
  <si>
    <t>tkrA</t>
  </si>
  <si>
    <t>PLF_32008_00000346</t>
  </si>
  <si>
    <t>PGF_01954904</t>
  </si>
  <si>
    <t>fig|243160.12.peg.1000</t>
  </si>
  <si>
    <t>fig|95486.65.peg.6690</t>
  </si>
  <si>
    <t>WQ49_30720</t>
  </si>
  <si>
    <t>fig|395019.8.peg.1731</t>
  </si>
  <si>
    <t>Bmul_1528</t>
  </si>
  <si>
    <t>fig|272560.6.peg.2381</t>
  </si>
  <si>
    <t>BPSL2101</t>
  </si>
  <si>
    <t>PLF_32008_00006258</t>
  </si>
  <si>
    <t>PGF_10495275</t>
  </si>
  <si>
    <t>Uncharacterized deacetylase</t>
  </si>
  <si>
    <t>fig|243160.12.peg.1535</t>
  </si>
  <si>
    <t>BMA1493</t>
  </si>
  <si>
    <t>argE</t>
  </si>
  <si>
    <t>fig|95486.65.peg.6463</t>
  </si>
  <si>
    <t>WQ49_29620</t>
  </si>
  <si>
    <t>fig|395019.8.peg.1513</t>
  </si>
  <si>
    <t>Bmul_1326</t>
  </si>
  <si>
    <t>fig|652611.54.peg.5753</t>
  </si>
  <si>
    <t>N8E93_28335</t>
  </si>
  <si>
    <t>N-acetylornithine deacetylase (EC 3.5.1.16)</t>
  </si>
  <si>
    <t>fig|272560.6.peg.2732</t>
  </si>
  <si>
    <t>BPSL2397</t>
  </si>
  <si>
    <t>PLF_32008_00001716</t>
  </si>
  <si>
    <t>PGF_00069738</t>
  </si>
  <si>
    <t>cellobiose phosphotransferase system celC</t>
  </si>
  <si>
    <t>fig|243160.12.peg.590</t>
  </si>
  <si>
    <t>BMA0576</t>
  </si>
  <si>
    <t>fig|95486.65.peg.7493</t>
  </si>
  <si>
    <t>WQ49_34405</t>
  </si>
  <si>
    <t>fig|395019.8.peg.2349</t>
  </si>
  <si>
    <t>Bmul_2132</t>
  </si>
  <si>
    <t>fig|272560.6.peg.3756</t>
  </si>
  <si>
    <t>BPSL3302</t>
  </si>
  <si>
    <t>PLF_32008_00001786</t>
  </si>
  <si>
    <t>PGF_01481272</t>
  </si>
  <si>
    <t>Chemotaxis protein CheD</t>
  </si>
  <si>
    <t>fig|243160.12.peg.2926</t>
  </si>
  <si>
    <t>BMA2855</t>
  </si>
  <si>
    <t>cheD</t>
  </si>
  <si>
    <t>fig|95486.65.peg.2962</t>
  </si>
  <si>
    <t>WQ49_13515</t>
  </si>
  <si>
    <t>fig|395019.8.peg.290</t>
  </si>
  <si>
    <t>Bmul_0169</t>
  </si>
  <si>
    <t>fig|652611.54.peg.185</t>
  </si>
  <si>
    <t>N8E93_00900</t>
  </si>
  <si>
    <t>fig|272560.6.peg.1677</t>
  </si>
  <si>
    <t>BPSL1493</t>
  </si>
  <si>
    <t>PLF_32008_00006558</t>
  </si>
  <si>
    <t>fig|243160.12.peg.1405</t>
  </si>
  <si>
    <t>BMA1367</t>
  </si>
  <si>
    <t>fig|95486.65.peg.6583</t>
  </si>
  <si>
    <t>WQ49_30210</t>
  </si>
  <si>
    <t>fig|395019.8.peg.1639</t>
  </si>
  <si>
    <t>Bmul_1442</t>
  </si>
  <si>
    <t>fig|272560.6.peg.3788</t>
  </si>
  <si>
    <t>BPSL3333</t>
  </si>
  <si>
    <t>acpA</t>
  </si>
  <si>
    <t>PLF_32008_00001706</t>
  </si>
  <si>
    <t>fig|243160.12.peg.2959</t>
  </si>
  <si>
    <t>BMA2888</t>
  </si>
  <si>
    <t>fig|95486.65.peg.771</t>
  </si>
  <si>
    <t>WQ49_03565</t>
  </si>
  <si>
    <t>fig|395019.8.peg.4492</t>
  </si>
  <si>
    <t>Bmul_4180</t>
  </si>
  <si>
    <t>fig|652611.54.peg.4461</t>
  </si>
  <si>
    <t>N8E93_21885</t>
  </si>
  <si>
    <t>Phospholipase C (EC 3.1.4.3) =&gt; hemolytic PlcH</t>
  </si>
  <si>
    <t>fig|272560.6.peg.410</t>
  </si>
  <si>
    <t>BPSL0364</t>
  </si>
  <si>
    <t>bioB</t>
  </si>
  <si>
    <t>PLF_32008_00000239</t>
  </si>
  <si>
    <t>PGF_01400330</t>
  </si>
  <si>
    <t>Biotin synthase (EC 2.8.1.6)</t>
  </si>
  <si>
    <t>fig|243160.12.peg.102</t>
  </si>
  <si>
    <t>BMA0103</t>
  </si>
  <si>
    <t>fig|95486.65.peg.5382</t>
  </si>
  <si>
    <t>WQ49_24495</t>
  </si>
  <si>
    <t>fig|395019.8.peg.503</t>
  </si>
  <si>
    <t>Bmul_0371</t>
  </si>
  <si>
    <t>fig|652611.54.peg.535</t>
  </si>
  <si>
    <t>N8E93_02605</t>
  </si>
  <si>
    <t>fig|272560.6.peg.2758</t>
  </si>
  <si>
    <t>BPSL2417</t>
  </si>
  <si>
    <t>PLF_32008_00004008</t>
  </si>
  <si>
    <t>PGF_00017909</t>
  </si>
  <si>
    <t>Transcriptional regulator STM0952, LysR family</t>
  </si>
  <si>
    <t>fig|243160.12.peg.569</t>
  </si>
  <si>
    <t>BMA0559</t>
  </si>
  <si>
    <t>fig|95486.65.peg.7520</t>
  </si>
  <si>
    <t>WQ49_34520</t>
  </si>
  <si>
    <t>fig|395019.8.peg.2374</t>
  </si>
  <si>
    <t>Bmul_2154</t>
  </si>
  <si>
    <t>fig|652611.54.peg.2786</t>
  </si>
  <si>
    <t>N8E93_13740</t>
  </si>
  <si>
    <t>fig|272560.6.peg.3688</t>
  </si>
  <si>
    <t>BPSL3233</t>
  </si>
  <si>
    <t>paaD</t>
  </si>
  <si>
    <t>PLF_32008_00001165</t>
  </si>
  <si>
    <t>PGF_03757647</t>
  </si>
  <si>
    <t>1,2-phenylacetyl-CoA epoxidase, subunit D (EC 1.14.13.149)</t>
  </si>
  <si>
    <t>fig|243160.12.peg.2647</t>
  </si>
  <si>
    <t>BMA2576</t>
  </si>
  <si>
    <t>fig|95486.65.peg.3045</t>
  </si>
  <si>
    <t>WQ49_13895</t>
  </si>
  <si>
    <t>fig|395019.8.peg.356</t>
  </si>
  <si>
    <t>Bmul_0229</t>
  </si>
  <si>
    <t>fig|272560.6.peg.926</t>
  </si>
  <si>
    <t>BPSL0858</t>
  </si>
  <si>
    <t>PLF_32008_00002191</t>
  </si>
  <si>
    <t>fig|243160.12.peg.366</t>
  </si>
  <si>
    <t>BMA0363</t>
  </si>
  <si>
    <t>fig|95486.65.peg.5777</t>
  </si>
  <si>
    <t>WQ49_26340</t>
  </si>
  <si>
    <t>fig|395019.8.peg.882</t>
  </si>
  <si>
    <t>Bmul_0732</t>
  </si>
  <si>
    <t>fig|652611.54.peg.5307</t>
  </si>
  <si>
    <t>N8E93_26130</t>
  </si>
  <si>
    <t>fig|272560.6.peg.3284</t>
  </si>
  <si>
    <t>BPSL2878</t>
  </si>
  <si>
    <t>PLF_32008_00000143</t>
  </si>
  <si>
    <t>PGF_04602939</t>
  </si>
  <si>
    <t>Paraquat-inducible protein A</t>
  </si>
  <si>
    <t>fig|243160.12.peg.2451</t>
  </si>
  <si>
    <t>fig|95486.65.peg.175</t>
  </si>
  <si>
    <t>WQ49_00840</t>
  </si>
  <si>
    <t>fig|395019.8.peg.2905</t>
  </si>
  <si>
    <t>Bmul_2673</t>
  </si>
  <si>
    <t>fig|652611.54.peg.5211</t>
  </si>
  <si>
    <t>N8E93_25630</t>
  </si>
  <si>
    <t>fig|272560.6.peg.4358</t>
  </si>
  <si>
    <t>BPSS0364</t>
  </si>
  <si>
    <t>PLF_32008_00001232</t>
  </si>
  <si>
    <t>PGF_08462977</t>
  </si>
  <si>
    <t>Pirin</t>
  </si>
  <si>
    <t>fig|243160.12.peg.5084</t>
  </si>
  <si>
    <t>BMAA1509</t>
  </si>
  <si>
    <t>fig|95486.65.peg.6154</t>
  </si>
  <si>
    <t>WQ49_28150</t>
  </si>
  <si>
    <t>fig|395019.8.peg.1244</t>
  </si>
  <si>
    <t>Bmul_1074</t>
  </si>
  <si>
    <t>fig|652611.54.peg.2785</t>
  </si>
  <si>
    <t>N8E93_13735</t>
  </si>
  <si>
    <t>fig|272560.6.peg.6113</t>
  </si>
  <si>
    <t>BPSS1792</t>
  </si>
  <si>
    <t>PLF_32008_00330575</t>
  </si>
  <si>
    <t>PGF_12854875</t>
  </si>
  <si>
    <t>Transcriptional regulator Bxe_B2854, LysR family</t>
  </si>
  <si>
    <t>fig|243160.12.peg.3792</t>
  </si>
  <si>
    <t>BMAA0291</t>
  </si>
  <si>
    <t>fig|95486.65.peg.3756</t>
  </si>
  <si>
    <t>WQ49_17065</t>
  </si>
  <si>
    <t>fig|395019.8.peg.5206</t>
  </si>
  <si>
    <t>Bmul_4891</t>
  </si>
  <si>
    <t>fig|652611.54.peg.2242</t>
  </si>
  <si>
    <t>N8E93_11100</t>
  </si>
  <si>
    <t>fig|272560.6.peg.1294</t>
  </si>
  <si>
    <t>BPSL1173</t>
  </si>
  <si>
    <t>kdpC</t>
  </si>
  <si>
    <t>PLF_32008_00000370</t>
  </si>
  <si>
    <t>PGF_00035407</t>
  </si>
  <si>
    <t>Potassium-transporting ATPase C chain (EC 3.6.3.12) (TC 3.A.3.7.1)</t>
  </si>
  <si>
    <t>fig|243160.12.peg.1915</t>
  </si>
  <si>
    <t>BMA1874</t>
  </si>
  <si>
    <t>fig|95486.65.peg.6065</t>
  </si>
  <si>
    <t>WQ49_27710</t>
  </si>
  <si>
    <t>fig|395019.8.peg.1160</t>
  </si>
  <si>
    <t>Bmul_0992</t>
  </si>
  <si>
    <t>fig|652611.54.peg.3615</t>
  </si>
  <si>
    <t>N8E93_17740</t>
  </si>
  <si>
    <t>fig|272560.6.peg.4360</t>
  </si>
  <si>
    <t>BPSS0366</t>
  </si>
  <si>
    <t>PLF_32008_00000238</t>
  </si>
  <si>
    <t>PGF_05541499</t>
  </si>
  <si>
    <t>Biopolymer transport protein ExbD/TolR</t>
  </si>
  <si>
    <t>fig|243160.12.peg.5402</t>
  </si>
  <si>
    <t>BMAA1803</t>
  </si>
  <si>
    <t>fig|95486.65.peg.6156</t>
  </si>
  <si>
    <t>WQ49_28160</t>
  </si>
  <si>
    <t>fig|395019.8.peg.1246</t>
  </si>
  <si>
    <t>Bmul_1076</t>
  </si>
  <si>
    <t>fig|272560.6.peg.1331</t>
  </si>
  <si>
    <t>BPSL1203</t>
  </si>
  <si>
    <t>PLF_32008_00001646</t>
  </si>
  <si>
    <t>fig|243160.12.peg.1875</t>
  </si>
  <si>
    <t>BMA1839</t>
  </si>
  <si>
    <t>fig|95486.65.peg.6096</t>
  </si>
  <si>
    <t>WQ49_27855</t>
  </si>
  <si>
    <t>fig|395019.8.peg.1189</t>
  </si>
  <si>
    <t>Bmul_1020</t>
  </si>
  <si>
    <t>fig|272560.6.peg.5681</t>
  </si>
  <si>
    <t>BPSS1444</t>
  </si>
  <si>
    <t>PLF_32008_00001892</t>
  </si>
  <si>
    <t>PGF_04224411</t>
  </si>
  <si>
    <t>fig|243160.12.peg.4330</t>
  </si>
  <si>
    <t>BMAA0806</t>
  </si>
  <si>
    <t>fig|95486.65.peg.1727</t>
  </si>
  <si>
    <t>fig|395019.8.peg.3739</t>
  </si>
  <si>
    <t>Bmul_3470</t>
  </si>
  <si>
    <t>fig|272560.6.peg.922</t>
  </si>
  <si>
    <t>BPSL0854</t>
  </si>
  <si>
    <t>pdxH</t>
  </si>
  <si>
    <t>PLF_32008_00001130</t>
  </si>
  <si>
    <t>PGF_00045833</t>
  </si>
  <si>
    <t>Pyridoxamine 5'-phosphate oxidase (EC 1.4.3.5)</t>
  </si>
  <si>
    <t>fig|243160.12.peg.362</t>
  </si>
  <si>
    <t>BMA0359</t>
  </si>
  <si>
    <t>fig|95486.65.peg.5772</t>
  </si>
  <si>
    <t>WQ49_26320</t>
  </si>
  <si>
    <t>fig|395019.8.peg.878</t>
  </si>
  <si>
    <t>Bmul_0728</t>
  </si>
  <si>
    <t>fig|652611.54.peg.4243</t>
  </si>
  <si>
    <t>N8E93_20805</t>
  </si>
  <si>
    <t>fig|272560.6.peg.5953</t>
  </si>
  <si>
    <t>BPSS1663</t>
  </si>
  <si>
    <t>selA</t>
  </si>
  <si>
    <t>PLF_32008_00001840</t>
  </si>
  <si>
    <t>PGF_00016231</t>
  </si>
  <si>
    <t>L-seryl-tRNA(Sec) selenium transferase (EC 2.9.1.1)</t>
  </si>
  <si>
    <t>fig|243160.12.peg.5272</t>
  </si>
  <si>
    <t>BMAA1678.1</t>
  </si>
  <si>
    <t>fig|95486.65.peg.3608</t>
  </si>
  <si>
    <t>WQ49_16380</t>
  </si>
  <si>
    <t>fig|395019.8.peg.4936</t>
  </si>
  <si>
    <t>Bmul_4593</t>
  </si>
  <si>
    <t>fig|652611.54.peg.5338</t>
  </si>
  <si>
    <t>N8E93_26285</t>
  </si>
  <si>
    <t>fig|272560.6.peg.2673</t>
  </si>
  <si>
    <t>BPSL2350</t>
  </si>
  <si>
    <t>PLF_32008_00002239</t>
  </si>
  <si>
    <t>PGF_00040773</t>
  </si>
  <si>
    <t>Alkane-1 monooxygenase (EC 1.14.15.3)</t>
  </si>
  <si>
    <t>fig|243160.12.peg.656</t>
  </si>
  <si>
    <t>BMA0635</t>
  </si>
  <si>
    <t>alkB</t>
  </si>
  <si>
    <t>fig|95486.65.peg.485</t>
  </si>
  <si>
    <t>WQ49_02255</t>
  </si>
  <si>
    <t>fig|395019.8.peg.2641</t>
  </si>
  <si>
    <t>Bmul_2418</t>
  </si>
  <si>
    <t>fig|652611.54.peg.3730</t>
  </si>
  <si>
    <t>N8E93_18315</t>
  </si>
  <si>
    <t>alkB2</t>
  </si>
  <si>
    <t>fig|272560.6.peg.4325</t>
  </si>
  <si>
    <t>BPSS0333</t>
  </si>
  <si>
    <t>PLF_32008_00001837</t>
  </si>
  <si>
    <t>PGF_06984931</t>
  </si>
  <si>
    <t>D-amino-acid oxidase (EC 1.4.3.3)</t>
  </si>
  <si>
    <t>fig|243160.12.peg.4988</t>
  </si>
  <si>
    <t>BMAA1418</t>
  </si>
  <si>
    <t>fig|95486.65.peg.3342</t>
  </si>
  <si>
    <t>WQ49_15170</t>
  </si>
  <si>
    <t>fig|395019.8.peg.4777</t>
  </si>
  <si>
    <t>Bmul_4446</t>
  </si>
  <si>
    <t>fig|652611.54.peg.3995</t>
  </si>
  <si>
    <t>N8E93_19590</t>
  </si>
  <si>
    <t>lhpB</t>
  </si>
  <si>
    <t>fig|272560.6.peg.3539</t>
  </si>
  <si>
    <t>BPSL3089</t>
  </si>
  <si>
    <t>PLF_32008_00306061</t>
  </si>
  <si>
    <t>PGF_00039018</t>
  </si>
  <si>
    <t>Puromycin-sensitive aminopeptidase (EC 3.4.11.-)</t>
  </si>
  <si>
    <t>fig|243160.12.peg.2885</t>
  </si>
  <si>
    <t>BMA2818</t>
  </si>
  <si>
    <t>fig|95486.65.peg.2589</t>
  </si>
  <si>
    <t>WQ49_11750</t>
  </si>
  <si>
    <t>fig|395019.8.peg.3136</t>
  </si>
  <si>
    <t>Bmul_2903</t>
  </si>
  <si>
    <t>fig|272560.6.peg.1543</t>
  </si>
  <si>
    <t>BPSL1376</t>
  </si>
  <si>
    <t>PLF_32008_00002501</t>
  </si>
  <si>
    <t>PGF_10524954</t>
  </si>
  <si>
    <t>fig|243160.12.peg.821</t>
  </si>
  <si>
    <t>BMA0798</t>
  </si>
  <si>
    <t>fig|95486.65.peg.7252</t>
  </si>
  <si>
    <t>fig|395019.8.peg.2207</t>
  </si>
  <si>
    <t>Bmul_1996</t>
  </si>
  <si>
    <t>fig|272560.6.peg.1758</t>
  </si>
  <si>
    <t>BPSL1564</t>
  </si>
  <si>
    <t>PLF_32008_00005573</t>
  </si>
  <si>
    <t>PGF_04743045</t>
  </si>
  <si>
    <t>Uncharacterized transcriptional regulator YozG, Cro/CI family</t>
  </si>
  <si>
    <t>fig|95486.65.peg.6677</t>
  </si>
  <si>
    <t>WQ49_30655</t>
  </si>
  <si>
    <t>fig|652611.54.peg.2315</t>
  </si>
  <si>
    <t>N8E93_11460</t>
  </si>
  <si>
    <t>fig|272560.6.peg.2966</t>
  </si>
  <si>
    <t>BPSL2601</t>
  </si>
  <si>
    <t>PLF_32008_00002390</t>
  </si>
  <si>
    <t>fig|243160.12.peg.2187</t>
  </si>
  <si>
    <t>BMA2119</t>
  </si>
  <si>
    <t>fig|95486.65.peg.483</t>
  </si>
  <si>
    <t>WQ49_02240</t>
  </si>
  <si>
    <t>fig|395019.8.peg.2643</t>
  </si>
  <si>
    <t>Bmul_2420</t>
  </si>
  <si>
    <t>fig|652611.54.peg.5686</t>
  </si>
  <si>
    <t>N8E93_27990</t>
  </si>
  <si>
    <t>fig|272560.6.peg.6791</t>
  </si>
  <si>
    <t>BPSS2332</t>
  </si>
  <si>
    <t>PLF_32008_00000893</t>
  </si>
  <si>
    <t>PGF_01892210</t>
  </si>
  <si>
    <t>Cation/multidrug efflux pump</t>
  </si>
  <si>
    <t>fig|243160.12.peg.5715</t>
  </si>
  <si>
    <t>BMAA2093</t>
  </si>
  <si>
    <t>fig|95486.65.peg.3401</t>
  </si>
  <si>
    <t>WQ49_15435</t>
  </si>
  <si>
    <t>fig|395019.8.peg.4834</t>
  </si>
  <si>
    <t>Bmul_4499</t>
  </si>
  <si>
    <t>fig|272560.6.peg.32</t>
  </si>
  <si>
    <t>BPSL0032</t>
  </si>
  <si>
    <t>fliR</t>
  </si>
  <si>
    <t>PLF_32008_00001555</t>
  </si>
  <si>
    <t>PGF_10527622</t>
  </si>
  <si>
    <t>Flagellar biosynthesis protein FliR</t>
  </si>
  <si>
    <t>fig|243160.12.peg.2754</t>
  </si>
  <si>
    <t>BMA2684</t>
  </si>
  <si>
    <t>fig|95486.65.peg.2784</t>
  </si>
  <si>
    <t>WQ49_12690</t>
  </si>
  <si>
    <t>fig|395019.8.peg.150</t>
  </si>
  <si>
    <t>Bmul_0038</t>
  </si>
  <si>
    <t>fig|652611.54.peg.3809</t>
  </si>
  <si>
    <t>N8E93_18700</t>
  </si>
  <si>
    <t>fig|272560.6.peg.2635</t>
  </si>
  <si>
    <t>BPSL2321</t>
  </si>
  <si>
    <t>PLF_32008_00001129</t>
  </si>
  <si>
    <t>PGF_05154119</t>
  </si>
  <si>
    <t>fig|243160.12.peg.1789</t>
  </si>
  <si>
    <t>BMA1746</t>
  </si>
  <si>
    <t>fig|95486.65.peg.6232</t>
  </si>
  <si>
    <t>WQ49_28505</t>
  </si>
  <si>
    <t>fig|395019.8.peg.1297</t>
  </si>
  <si>
    <t>Bmul_1119</t>
  </si>
  <si>
    <t>fig|272560.6.peg.2731</t>
  </si>
  <si>
    <t>BPSL2396</t>
  </si>
  <si>
    <t>PLF_32008_00002297</t>
  </si>
  <si>
    <t>fig|243160.12.peg.589</t>
  </si>
  <si>
    <t>BMA0575</t>
  </si>
  <si>
    <t>fig|95486.65.peg.7492</t>
  </si>
  <si>
    <t>WQ49_34400</t>
  </si>
  <si>
    <t>fig|395019.8.peg.2348</t>
  </si>
  <si>
    <t>Bmul_2131</t>
  </si>
  <si>
    <t>fig|272560.6.peg.281</t>
  </si>
  <si>
    <t>BPSL0262</t>
  </si>
  <si>
    <t>PLF_32008_00006812</t>
  </si>
  <si>
    <t>PGF_04582196</t>
  </si>
  <si>
    <t>Soluble lytic murein transglycosylase (EC 4.2.2.n1)</t>
  </si>
  <si>
    <t>fig|243160.12.peg.3401</t>
  </si>
  <si>
    <t>BMA3314</t>
  </si>
  <si>
    <t>fig|95486.65.peg.5261</t>
  </si>
  <si>
    <t>WQ49_23960</t>
  </si>
  <si>
    <t>fig|395019.8.peg.3267</t>
  </si>
  <si>
    <t>Bmul_3029</t>
  </si>
  <si>
    <t>fig|652611.54.peg.2060</t>
  </si>
  <si>
    <t>N8E93_10210</t>
  </si>
  <si>
    <t>slt</t>
  </si>
  <si>
    <t>fig|272560.6.peg.2792</t>
  </si>
  <si>
    <t>BPSL2450</t>
  </si>
  <si>
    <t>PLF_32008_00000340</t>
  </si>
  <si>
    <t>PGF_07191133</t>
  </si>
  <si>
    <t>Similar to phosphoglycolate phosphatase, clustered with ribosomal large subunit pseudouridine synthase C</t>
  </si>
  <si>
    <t>fig|95486.65.peg.7560</t>
  </si>
  <si>
    <t>WQ49_34740</t>
  </si>
  <si>
    <t>fig|395019.8.peg.2413</t>
  </si>
  <si>
    <t>Bmul_2191</t>
  </si>
  <si>
    <t>fig|652611.54.peg.2108</t>
  </si>
  <si>
    <t>N8E93_10445</t>
  </si>
  <si>
    <t>fig|272560.6.peg.5378</t>
  </si>
  <si>
    <t>BPSS1206</t>
  </si>
  <si>
    <t>PLF_32008_00002686</t>
  </si>
  <si>
    <t>PGF_01781189</t>
  </si>
  <si>
    <t>PKHD-type hydroxylase YbiX</t>
  </si>
  <si>
    <t>fig|95486.65.peg.1251</t>
  </si>
  <si>
    <t>WQ49_05715</t>
  </si>
  <si>
    <t>fig|395019.8.peg.4087</t>
  </si>
  <si>
    <t>Bmul_3793</t>
  </si>
  <si>
    <t>fig|652611.54.peg.4904</t>
  </si>
  <si>
    <t>N8E93_24090</t>
  </si>
  <si>
    <t>fig|272560.6.peg.3956</t>
  </si>
  <si>
    <t>BPSS0045</t>
  </si>
  <si>
    <t>pcaB</t>
  </si>
  <si>
    <t>PLF_32008_00000506</t>
  </si>
  <si>
    <t>PGF_00417376</t>
  </si>
  <si>
    <t>3-carboxy-cis,cis-muconate cycloisomerase (EC 5.5.1.2)</t>
  </si>
  <si>
    <t>fig|243160.12.peg.3543</t>
  </si>
  <si>
    <t>BMAA0048</t>
  </si>
  <si>
    <t>fig|95486.65.peg.4650</t>
  </si>
  <si>
    <t>WQ49_21165</t>
  </si>
  <si>
    <t>fig|395019.8.peg.5626</t>
  </si>
  <si>
    <t>Bmul_5286</t>
  </si>
  <si>
    <t>fig|652611.54.peg.237</t>
  </si>
  <si>
    <t>N8E93_01145</t>
  </si>
  <si>
    <t>fig|272560.6.peg.4509</t>
  </si>
  <si>
    <t>BPSS0499</t>
  </si>
  <si>
    <t>PLF_32008_00001592</t>
  </si>
  <si>
    <t>PGF_00016691</t>
  </si>
  <si>
    <t>Large protein containing transglutaminase-like domain</t>
  </si>
  <si>
    <t>fig|243160.12.peg.5376</t>
  </si>
  <si>
    <t>BMAA1778</t>
  </si>
  <si>
    <t>fig|95486.65.peg.3376</t>
  </si>
  <si>
    <t>WQ49_15325</t>
  </si>
  <si>
    <t>fig|395019.8.peg.4403</t>
  </si>
  <si>
    <t>Bmul_4110</t>
  </si>
  <si>
    <t>fig|272560.6.peg.6241</t>
  </si>
  <si>
    <t>BPSS1895</t>
  </si>
  <si>
    <t>cyoC</t>
  </si>
  <si>
    <t>PLF_32008_00000021</t>
  </si>
  <si>
    <t>PGF_00420155</t>
  </si>
  <si>
    <t>Cytochrome O ubiquinol oxidase subunit III (EC 1.10.3.-)</t>
  </si>
  <si>
    <t>fig|243160.12.peg.3697</t>
  </si>
  <si>
    <t>BMAA0196</t>
  </si>
  <si>
    <t>fig|95486.65.peg.6329</t>
  </si>
  <si>
    <t>WQ49_28955</t>
  </si>
  <si>
    <t>fig|395019.8.peg.1390</t>
  </si>
  <si>
    <t>Bmul_1211</t>
  </si>
  <si>
    <t>fig|652611.54.peg.3941</t>
  </si>
  <si>
    <t>N8E93_19330</t>
  </si>
  <si>
    <t>fig|272560.6.peg.4481</t>
  </si>
  <si>
    <t>BPSS0477</t>
  </si>
  <si>
    <t>fig|95486.65.peg.4121</t>
  </si>
  <si>
    <t>WQ49_18735</t>
  </si>
  <si>
    <t>fig|272560.6.peg.3404</t>
  </si>
  <si>
    <t>BPSL2978</t>
  </si>
  <si>
    <t>PLF_32008_00001239</t>
  </si>
  <si>
    <t>PGF_02211378</t>
  </si>
  <si>
    <t>Esterase YqiA</t>
  </si>
  <si>
    <t>fig|243160.12.peg.2574</t>
  </si>
  <si>
    <t>BMA2496</t>
  </si>
  <si>
    <t>fig|95486.65.peg.65</t>
  </si>
  <si>
    <t>WQ49_00335</t>
  </si>
  <si>
    <t>fig|395019.8.peg.3012</t>
  </si>
  <si>
    <t>Bmul_2774</t>
  </si>
  <si>
    <t>fig|652611.54.peg.5505</t>
  </si>
  <si>
    <t>N8E93_27110</t>
  </si>
  <si>
    <t>fig|272560.6.peg.4306</t>
  </si>
  <si>
    <t>BPSS0317</t>
  </si>
  <si>
    <t>PLF_32008_00002078</t>
  </si>
  <si>
    <t>PGF_03415168</t>
  </si>
  <si>
    <t>Acyl-CoA dehydrogenase; probable dibenzothiophene desulfurization enzyme</t>
  </si>
  <si>
    <t>fig|243160.12.peg.5005</t>
  </si>
  <si>
    <t>BMAA1436</t>
  </si>
  <si>
    <t>fig|95486.65.peg.5063</t>
  </si>
  <si>
    <t>WQ49_23050</t>
  </si>
  <si>
    <t>fig|395019.8.peg.3660</t>
  </si>
  <si>
    <t>Bmul_3396</t>
  </si>
  <si>
    <t>fig|652611.54.peg.2849</t>
  </si>
  <si>
    <t>N8E93_14050</t>
  </si>
  <si>
    <t>fig|272560.6.peg.716</t>
  </si>
  <si>
    <t>BPSL0657</t>
  </si>
  <si>
    <t>PLF_32008_00006721</t>
  </si>
  <si>
    <t>PGF_00306574</t>
  </si>
  <si>
    <t>Phosphotransferase involved in threonylcarbamoyladenosine t(6)A37 formation in tRNA</t>
  </si>
  <si>
    <t>fig|243160.12.peg.207</t>
  </si>
  <si>
    <t>BMA0207</t>
  </si>
  <si>
    <t>fig|95486.65.peg.5625</t>
  </si>
  <si>
    <t>WQ49_25630</t>
  </si>
  <si>
    <t>fig|395019.8.peg.730</t>
  </si>
  <si>
    <t>Bmul_0587</t>
  </si>
  <si>
    <t>fig|652611.54.peg.638</t>
  </si>
  <si>
    <t>N8E93_03110</t>
  </si>
  <si>
    <t>amgK</t>
  </si>
  <si>
    <t>fig|272560.6.peg.1184</t>
  </si>
  <si>
    <t>BPSL1091</t>
  </si>
  <si>
    <t>PLF_32008_00003226</t>
  </si>
  <si>
    <t>PGF_08588765</t>
  </si>
  <si>
    <t>Spermidine synthase-like protein</t>
  </si>
  <si>
    <t>fig|243160.12.peg.2011</t>
  </si>
  <si>
    <t>BMA1944</t>
  </si>
  <si>
    <t>fig|95486.65.peg.6004</t>
  </si>
  <si>
    <t>WQ49_27415</t>
  </si>
  <si>
    <t>fig|395019.8.peg.1098</t>
  </si>
  <si>
    <t>Bmul_0938</t>
  </si>
  <si>
    <t>fig|652611.54.peg.2247</t>
  </si>
  <si>
    <t>N8E93_11120</t>
  </si>
  <si>
    <t>fig|272560.6.peg.3219</t>
  </si>
  <si>
    <t>BPSL2822</t>
  </si>
  <si>
    <t>PLF_32008_00000588</t>
  </si>
  <si>
    <t>PGF_10123167</t>
  </si>
  <si>
    <t>2-amino-4-hydroxy-6-hydroxymethyldihydropteridine pyrophosphokinase (EC 2.7.6.3)</t>
  </si>
  <si>
    <t>fig|243160.12.peg.2388</t>
  </si>
  <si>
    <t>BMA2321</t>
  </si>
  <si>
    <t>folK</t>
  </si>
  <si>
    <t>fig|95486.65.peg.222</t>
  </si>
  <si>
    <t>WQ49_01060</t>
  </si>
  <si>
    <t>fig|395019.8.peg.2852</t>
  </si>
  <si>
    <t>Bmul_2628</t>
  </si>
  <si>
    <t>fig|652611.54.peg.5254</t>
  </si>
  <si>
    <t>N8E93_25860</t>
  </si>
  <si>
    <t>fig|272560.6.peg.4240</t>
  </si>
  <si>
    <t>BPSS0270</t>
  </si>
  <si>
    <t>PLF_32008_00010765</t>
  </si>
  <si>
    <t>PGF_01068138</t>
  </si>
  <si>
    <t>fig|243160.12.peg.5071</t>
  </si>
  <si>
    <t>BMAA1495</t>
  </si>
  <si>
    <t>fig|95486.65.peg.4967</t>
  </si>
  <si>
    <t>WQ49_22590</t>
  </si>
  <si>
    <t>fig|395019.8.peg.3613</t>
  </si>
  <si>
    <t>Bmul_3348</t>
  </si>
  <si>
    <t>fig|272560.6.peg.4512</t>
  </si>
  <si>
    <t>BPSS0501</t>
  </si>
  <si>
    <t>PLF_32008_00002404</t>
  </si>
  <si>
    <t>PGF_00053272</t>
  </si>
  <si>
    <t>Small protein containing transglutaminase-like domain</t>
  </si>
  <si>
    <t>fig|243160.12.peg.5373</t>
  </si>
  <si>
    <t>BMAA1776</t>
  </si>
  <si>
    <t>fig|95486.65.peg.3373</t>
  </si>
  <si>
    <t>WQ49_15315</t>
  </si>
  <si>
    <t>fig|395019.8.peg.4405</t>
  </si>
  <si>
    <t>Bmul_4112</t>
  </si>
  <si>
    <t>fig|652611.54.peg.5462</t>
  </si>
  <si>
    <t>N8E93_26890</t>
  </si>
  <si>
    <t>fig|272560.6.peg.6803</t>
  </si>
  <si>
    <t>BPSS2342</t>
  </si>
  <si>
    <t>PLF_32008_00001717</t>
  </si>
  <si>
    <t>PGF_08871087</t>
  </si>
  <si>
    <t>diguanylate cyclase (GGDEF domain) with PAS/PAC sensor</t>
  </si>
  <si>
    <t>fig|243160.12.peg.5727</t>
  </si>
  <si>
    <t>BMAA2105</t>
  </si>
  <si>
    <t>fig|95486.65.peg.4722</t>
  </si>
  <si>
    <t>WQ49_21495</t>
  </si>
  <si>
    <t>fig|395019.8.peg.3421</t>
  </si>
  <si>
    <t>Bmul_3170</t>
  </si>
  <si>
    <t>fig|652611.54.peg.1348</t>
  </si>
  <si>
    <t>N8E93_06645</t>
  </si>
  <si>
    <t>wspR</t>
  </si>
  <si>
    <t>Two-component system response regulator protein</t>
  </si>
  <si>
    <t>fig|272560.6.peg.5546</t>
  </si>
  <si>
    <t>BPSS1332</t>
  </si>
  <si>
    <t>PLF_32008_00003905</t>
  </si>
  <si>
    <t>PGF_03776583</t>
  </si>
  <si>
    <t>Di-haem cytochrome c peroxidase</t>
  </si>
  <si>
    <t>fig|243160.12.peg.4462</t>
  </si>
  <si>
    <t>BMAA0945</t>
  </si>
  <si>
    <t>fig|95486.65.peg.3327</t>
  </si>
  <si>
    <t>WQ49_15095</t>
  </si>
  <si>
    <t>fig|395019.8.peg.4765</t>
  </si>
  <si>
    <t>Bmul_4434</t>
  </si>
  <si>
    <t>fig|652611.54.peg.5099</t>
  </si>
  <si>
    <t>N8E93_25070</t>
  </si>
  <si>
    <t>ccpA</t>
  </si>
  <si>
    <t>Cytochrome c551 peroxidase (EC 1.11.1.5)</t>
  </si>
  <si>
    <t>fig|272560.6.peg.2421</t>
  </si>
  <si>
    <t>BPSL2130</t>
  </si>
  <si>
    <t>PLF_32008_00024309</t>
  </si>
  <si>
    <t>fig|243160.12.peg.1569</t>
  </si>
  <si>
    <t>BMA1526</t>
  </si>
  <si>
    <t>fig|95486.65.peg.6411</t>
  </si>
  <si>
    <t>WQ49_29385</t>
  </si>
  <si>
    <t>fig|395019.8.peg.1465</t>
  </si>
  <si>
    <t>Bmul_1283</t>
  </si>
  <si>
    <t>fig|652611.54.peg.3907</t>
  </si>
  <si>
    <t>N8E93_19175</t>
  </si>
  <si>
    <t>fig|272560.6.peg.3900</t>
  </si>
  <si>
    <t>BPSL3429</t>
  </si>
  <si>
    <t>PLF_32008_00000662</t>
  </si>
  <si>
    <t>fig|243160.12.peg.2991</t>
  </si>
  <si>
    <t>BMA2920</t>
  </si>
  <si>
    <t>fig|95486.65.peg.2821</t>
  </si>
  <si>
    <t>WQ49_12865</t>
  </si>
  <si>
    <t>fig|395019.8.peg.186</t>
  </si>
  <si>
    <t>Bmul_0072</t>
  </si>
  <si>
    <t>fig|272560.6.peg.867</t>
  </si>
  <si>
    <t>BPSL0804</t>
  </si>
  <si>
    <t>PLF_32008_00281468</t>
  </si>
  <si>
    <t>PGF_08093352</t>
  </si>
  <si>
    <t>C-5 sterol desaturase (EC 1.3.-.-)</t>
  </si>
  <si>
    <t>fig|243160.12.peg.302</t>
  </si>
  <si>
    <t>fig|95486.65.peg.5720</t>
  </si>
  <si>
    <t>WQ49_26065</t>
  </si>
  <si>
    <t>fig|395019.8.peg.824</t>
  </si>
  <si>
    <t>Bmul_0678</t>
  </si>
  <si>
    <t>fig|652611.54.peg.4627</t>
  </si>
  <si>
    <t>N8E93_22705</t>
  </si>
  <si>
    <t>fig|272560.6.peg.5989</t>
  </si>
  <si>
    <t>BPSS1687</t>
  </si>
  <si>
    <t>PLF_32008_00003982</t>
  </si>
  <si>
    <t>PGF_01536066</t>
  </si>
  <si>
    <t>Acyltransferase 3</t>
  </si>
  <si>
    <t>fig|243160.12.peg.5306</t>
  </si>
  <si>
    <t>BMAA1708</t>
  </si>
  <si>
    <t>fig|95486.65.peg.3628</t>
  </si>
  <si>
    <t>WQ49_16465</t>
  </si>
  <si>
    <t>O-antigen acetylase</t>
  </si>
  <si>
    <t>fig|395019.8.peg.4955</t>
  </si>
  <si>
    <t>Bmul_4611</t>
  </si>
  <si>
    <t>fig|272560.6.peg.1334</t>
  </si>
  <si>
    <t>BPSL1205</t>
  </si>
  <si>
    <t>PLF_32008_00285217</t>
  </si>
  <si>
    <t>PGF_01341222</t>
  </si>
  <si>
    <t>ABC transporter, substrate-binding protein RSc1750</t>
  </si>
  <si>
    <t>fig|243160.12.peg.1873</t>
  </si>
  <si>
    <t>BMA1836</t>
  </si>
  <si>
    <t>fig|95486.65.peg.6099</t>
  </si>
  <si>
    <t>WQ49_27865</t>
  </si>
  <si>
    <t>fig|395019.8.peg.1191</t>
  </si>
  <si>
    <t>Bmul_1022</t>
  </si>
  <si>
    <t>fig|272560.6.peg.1168</t>
  </si>
  <si>
    <t>BPSL1075</t>
  </si>
  <si>
    <t>PLF_32008_00004847</t>
  </si>
  <si>
    <t>PGF_03074303</t>
  </si>
  <si>
    <t>Putative Acetylpolyamine or polyamine transporter</t>
  </si>
  <si>
    <t>fig|243160.12.peg.2281</t>
  </si>
  <si>
    <t>BMA2216</t>
  </si>
  <si>
    <t>fig|95486.65.peg.7314</t>
  </si>
  <si>
    <t>WQ49_33625</t>
  </si>
  <si>
    <t>fig|395019.8.peg.2276</t>
  </si>
  <si>
    <t>Bmul_2064</t>
  </si>
  <si>
    <t>fig|652611.54.peg.1455</t>
  </si>
  <si>
    <t>N8E93_07180</t>
  </si>
  <si>
    <t>fig|272560.6.peg.5559</t>
  </si>
  <si>
    <t>BPSS1343</t>
  </si>
  <si>
    <t>PLF_32008_00010767</t>
  </si>
  <si>
    <t>PGF_06335969</t>
  </si>
  <si>
    <t>fig|243160.12.peg.4449</t>
  </si>
  <si>
    <t>BMAA0931</t>
  </si>
  <si>
    <t>fig|95486.65.peg.4131</t>
  </si>
  <si>
    <t>WQ49_18775</t>
  </si>
  <si>
    <t>fig|652611.54.peg.2595</t>
  </si>
  <si>
    <t>N8E93_12825</t>
  </si>
  <si>
    <t>fig|272560.6.peg.1472</t>
  </si>
  <si>
    <t>BPSL1316</t>
  </si>
  <si>
    <t>PLF_32008_00003431</t>
  </si>
  <si>
    <t>PGF_00916672</t>
  </si>
  <si>
    <t>Putative short-chain dehydrogenase</t>
  </si>
  <si>
    <t>fig|243160.12.peg.3131</t>
  </si>
  <si>
    <t>BMA3055</t>
  </si>
  <si>
    <t>fig|95486.65.peg.5868</t>
  </si>
  <si>
    <t>WQ49_26760</t>
  </si>
  <si>
    <t>fig|395019.8.peg.965</t>
  </si>
  <si>
    <t>Bmul_0811</t>
  </si>
  <si>
    <t>fig|652611.54.peg.2168</t>
  </si>
  <si>
    <t>N8E93_10735</t>
  </si>
  <si>
    <t>fig|272560.6.peg.877</t>
  </si>
  <si>
    <t>BPSL0812</t>
  </si>
  <si>
    <t>bpeR</t>
  </si>
  <si>
    <t>PLF_32008_00001817</t>
  </si>
  <si>
    <t>fig|243160.12.peg.312</t>
  </si>
  <si>
    <t>BMA0314</t>
  </si>
  <si>
    <t>fig|95486.65.peg.5730</t>
  </si>
  <si>
    <t>WQ49_26115</t>
  </si>
  <si>
    <t>fig|395019.8.peg.833</t>
  </si>
  <si>
    <t>Bmul_0687</t>
  </si>
  <si>
    <t>fig|652611.54.peg.1478</t>
  </si>
  <si>
    <t>N8E93_07285</t>
  </si>
  <si>
    <t>nalD</t>
  </si>
  <si>
    <t>fig|272560.6.peg.3133</t>
  </si>
  <si>
    <t>BPSL2744</t>
  </si>
  <si>
    <t>PLF_32008_00008309</t>
  </si>
  <si>
    <t>PGF_00003878</t>
  </si>
  <si>
    <t>fig|243160.12.peg.2130</t>
  </si>
  <si>
    <t>BMA2061</t>
  </si>
  <si>
    <t>fig|95486.65.peg.311</t>
  </si>
  <si>
    <t>WQ49_01445</t>
  </si>
  <si>
    <t>fig|395019.8.peg.2797</t>
  </si>
  <si>
    <t>Bmul_2567</t>
  </si>
  <si>
    <t>fig|272560.6.peg.5037</t>
  </si>
  <si>
    <t>BPSS0932</t>
  </si>
  <si>
    <t>PLF_32008_00008490</t>
  </si>
  <si>
    <t>fig|243160.12.peg.4859</t>
  </si>
  <si>
    <t>BMAA1299</t>
  </si>
  <si>
    <t>fig|95486.65.peg.1037</t>
  </si>
  <si>
    <t>WQ49_04740</t>
  </si>
  <si>
    <t>fig|395019.8.peg.4311</t>
  </si>
  <si>
    <t>Bmul_4024</t>
  </si>
  <si>
    <t>fig|272560.6.peg.3131</t>
  </si>
  <si>
    <t>BPSL2742</t>
  </si>
  <si>
    <t>PLF_32008_00001686</t>
  </si>
  <si>
    <t>PGF_08398438</t>
  </si>
  <si>
    <t>FAD-dependent oxidoreductase SPO0682</t>
  </si>
  <si>
    <t>fig|243160.12.peg.2127</t>
  </si>
  <si>
    <t>BMA2059</t>
  </si>
  <si>
    <t>fig|95486.65.peg.312</t>
  </si>
  <si>
    <t>WQ49_01450</t>
  </si>
  <si>
    <t>fig|395019.8.peg.2796</t>
  </si>
  <si>
    <t>Bmul_2566</t>
  </si>
  <si>
    <t>fig|272560.6.peg.2125</t>
  </si>
  <si>
    <t>BPSL1884</t>
  </si>
  <si>
    <t>PLF_32008_00002524</t>
  </si>
  <si>
    <t>PGF_00055193</t>
  </si>
  <si>
    <t>Superfamily I DNA and RNA helicases</t>
  </si>
  <si>
    <t>fig|243160.12.peg.1308</t>
  </si>
  <si>
    <t>BMA1277</t>
  </si>
  <si>
    <t>fig|95486.65.peg.6984</t>
  </si>
  <si>
    <t>WQ49_32070</t>
  </si>
  <si>
    <t>fig|272560.6.peg.680</t>
  </si>
  <si>
    <t>BPSL0626</t>
  </si>
  <si>
    <t>PLF_32008_00007884</t>
  </si>
  <si>
    <t>PGF_02343139</t>
  </si>
  <si>
    <t>fig|243160.12.peg.171</t>
  </si>
  <si>
    <t>BMA0174</t>
  </si>
  <si>
    <t>fig|95486.65.peg.5592</t>
  </si>
  <si>
    <t>WQ49_25475</t>
  </si>
  <si>
    <t>fig|395019.8.peg.696</t>
  </si>
  <si>
    <t>Bmul_0555</t>
  </si>
  <si>
    <t>fig|652611.54.peg.1705</t>
  </si>
  <si>
    <t>N8E93_08415</t>
  </si>
  <si>
    <t>Transcriptional regulator SlyA</t>
  </si>
  <si>
    <t>fig|272560.6.peg.222</t>
  </si>
  <si>
    <t>BPSL0209</t>
  </si>
  <si>
    <t>PLF_32008_00001845</t>
  </si>
  <si>
    <t>PGF_00450837</t>
  </si>
  <si>
    <t>Protein of unknown function DUF484</t>
  </si>
  <si>
    <t>fig|243160.12.peg.3341</t>
  </si>
  <si>
    <t>BMA3259</t>
  </si>
  <si>
    <t>fig|95486.65.peg.5205</t>
  </si>
  <si>
    <t>WQ49_23715</t>
  </si>
  <si>
    <t>fig|395019.8.peg.3323</t>
  </si>
  <si>
    <t>Bmul_3081</t>
  </si>
  <si>
    <t>fig|652611.54.peg.5831</t>
  </si>
  <si>
    <t>N8E93_28720</t>
  </si>
  <si>
    <t>fig|272560.6.peg.2577</t>
  </si>
  <si>
    <t>BPSL2269</t>
  </si>
  <si>
    <t>ftsB</t>
  </si>
  <si>
    <t>PLF_32008_00001171</t>
  </si>
  <si>
    <t>PGF_00416927</t>
  </si>
  <si>
    <t>Cell division protein DivIC (FtsB), stabilizes FtsL against RasP cleavage</t>
  </si>
  <si>
    <t>fig|243160.12.peg.1726</t>
  </si>
  <si>
    <t>BMA1688</t>
  </si>
  <si>
    <t>fig|95486.65.peg.6289</t>
  </si>
  <si>
    <t>WQ49_28770</t>
  </si>
  <si>
    <t>fig|395019.8.peg.1342</t>
  </si>
  <si>
    <t>Bmul_1164</t>
  </si>
  <si>
    <t>fig|652611.54.peg.1416</t>
  </si>
  <si>
    <t>N8E93_06985</t>
  </si>
  <si>
    <t>fig|272560.6.peg.498</t>
  </si>
  <si>
    <t>BPSL0444</t>
  </si>
  <si>
    <t>PLF_32008_00001310</t>
  </si>
  <si>
    <t>PGF_05586373</t>
  </si>
  <si>
    <t>Rhodanese-related sulfurtransferase YibN</t>
  </si>
  <si>
    <t>fig|243160.12.peg.3284</t>
  </si>
  <si>
    <t>BMA3207</t>
  </si>
  <si>
    <t>fig|95486.65.peg.5462</t>
  </si>
  <si>
    <t>WQ49_24870</t>
  </si>
  <si>
    <t>fig|395019.8.peg.587</t>
  </si>
  <si>
    <t>Bmul_0447</t>
  </si>
  <si>
    <t>fig|652611.54.peg.5674</t>
  </si>
  <si>
    <t>N8E93_27930</t>
  </si>
  <si>
    <t>fig|272560.6.peg.1668</t>
  </si>
  <si>
    <t>BPSL1485</t>
  </si>
  <si>
    <t>PLF_32008_00001903</t>
  </si>
  <si>
    <t>PGF_12844466</t>
  </si>
  <si>
    <t>fig|243160.12.peg.1415</t>
  </si>
  <si>
    <t>BMA1376</t>
  </si>
  <si>
    <t>fig|95486.65.peg.6567</t>
  </si>
  <si>
    <t>WQ49_30135</t>
  </si>
  <si>
    <t>fig|395019.8.peg.1623</t>
  </si>
  <si>
    <t>Bmul_1427</t>
  </si>
  <si>
    <t>fig|652611.54.peg.1215</t>
  </si>
  <si>
    <t>N8E93_05985</t>
  </si>
  <si>
    <t>fig|272560.6.peg.611</t>
  </si>
  <si>
    <t>BPSL0547</t>
  </si>
  <si>
    <t>ssb</t>
  </si>
  <si>
    <t>PLF_32008_00001460</t>
  </si>
  <si>
    <t>PGF_02142873</t>
  </si>
  <si>
    <t>Single-stranded DNA-binding protein</t>
  </si>
  <si>
    <t>fig|243160.12.peg.3170</t>
  </si>
  <si>
    <t>BMA3093</t>
  </si>
  <si>
    <t>fig|95486.65.peg.5554</t>
  </si>
  <si>
    <t>WQ49_25300</t>
  </si>
  <si>
    <t>fig|395019.8.peg.678</t>
  </si>
  <si>
    <t>Bmul_0538</t>
  </si>
  <si>
    <t>fig|652611.54.peg.756</t>
  </si>
  <si>
    <t>N8E93_03740</t>
  </si>
  <si>
    <t>fig|272560.6.peg.937</t>
  </si>
  <si>
    <t>BPSL0868</t>
  </si>
  <si>
    <t>murB</t>
  </si>
  <si>
    <t>PLF_32008_00001411</t>
  </si>
  <si>
    <t>PGF_00063974</t>
  </si>
  <si>
    <t>UDP-N-acetylenolpyruvoylglucosamine reductase (EC 1.3.1.98)</t>
  </si>
  <si>
    <t>fig|243160.12.peg.377</t>
  </si>
  <si>
    <t>BMA0374</t>
  </si>
  <si>
    <t>fig|95486.65.peg.5787</t>
  </si>
  <si>
    <t>WQ49_26390</t>
  </si>
  <si>
    <t>fig|395019.8.peg.893</t>
  </si>
  <si>
    <t>Bmul_0742</t>
  </si>
  <si>
    <t>fig|652611.54.peg.2105</t>
  </si>
  <si>
    <t>N8E93_10430</t>
  </si>
  <si>
    <t>fig|272560.6.peg.2657</t>
  </si>
  <si>
    <t>BPSL2340</t>
  </si>
  <si>
    <t>PLF_32008_00001812</t>
  </si>
  <si>
    <t>PGF_03743985</t>
  </si>
  <si>
    <t>Imidazolonepropionase (EC 3.5.2.7)</t>
  </si>
  <si>
    <t>fig|243160.12.peg.670</t>
  </si>
  <si>
    <t>BMA0649</t>
  </si>
  <si>
    <t>hutI</t>
  </si>
  <si>
    <t>fig|95486.65.peg.6214</t>
  </si>
  <si>
    <t>WQ49_28425</t>
  </si>
  <si>
    <t>fig|395019.8.peg.1277</t>
  </si>
  <si>
    <t>Bmul_1102</t>
  </si>
  <si>
    <t>fig|652611.54.peg.5636</t>
  </si>
  <si>
    <t>N8E93_27740</t>
  </si>
  <si>
    <t>fig|272560.6.peg.475</t>
  </si>
  <si>
    <t>BPSL0423</t>
  </si>
  <si>
    <t>PLF_32008_00002565</t>
  </si>
  <si>
    <t>PGF_00041975</t>
  </si>
  <si>
    <t>Inner membrane protein YjcH, clustering with ActP</t>
  </si>
  <si>
    <t>fig|243160.12.peg.3309</t>
  </si>
  <si>
    <t>BMA3230</t>
  </si>
  <si>
    <t>fig|95486.65.peg.5442</t>
  </si>
  <si>
    <t>WQ49_24775</t>
  </si>
  <si>
    <t>fig|395019.8.peg.565</t>
  </si>
  <si>
    <t>Bmul_0428</t>
  </si>
  <si>
    <t>fig|652611.54.peg.1842</t>
  </si>
  <si>
    <t>N8E93_09095</t>
  </si>
  <si>
    <t>fig|272560.6.peg.2569</t>
  </si>
  <si>
    <t>BPSL2261</t>
  </si>
  <si>
    <t>PLF_32008_00001067</t>
  </si>
  <si>
    <t>PGF_05242308</t>
  </si>
  <si>
    <t>FIG004556: membrane metalloprotease</t>
  </si>
  <si>
    <t>fig|243160.12.peg.1718</t>
  </si>
  <si>
    <t>BMA1681</t>
  </si>
  <si>
    <t>fig|95486.65.peg.6297</t>
  </si>
  <si>
    <t>WQ49_28810</t>
  </si>
  <si>
    <t>fig|395019.8.peg.1354</t>
  </si>
  <si>
    <t>Bmul_1176</t>
  </si>
  <si>
    <t>fig|272560.6.peg.6165</t>
  </si>
  <si>
    <t>BPSS1838</t>
  </si>
  <si>
    <t>PLF_32008_00129555</t>
  </si>
  <si>
    <t>PGF_02953390</t>
  </si>
  <si>
    <t>Fe-S oxidoreductase-like protein in Rubrerythrin cluster</t>
  </si>
  <si>
    <t>fig|243160.12.peg.3770</t>
  </si>
  <si>
    <t>BMAA0269</t>
  </si>
  <si>
    <t>fig|95486.65.peg.3794</t>
  </si>
  <si>
    <t>WQ49_17235</t>
  </si>
  <si>
    <t>fig|395019.8.peg.5240</t>
  </si>
  <si>
    <t>Bmul_4923</t>
  </si>
  <si>
    <t>fig|272560.6.peg.6002</t>
  </si>
  <si>
    <t>BPSS1700</t>
  </si>
  <si>
    <t>trpF</t>
  </si>
  <si>
    <t>PLF_32008_00000811</t>
  </si>
  <si>
    <t>PGF_00033941</t>
  </si>
  <si>
    <t>Phosphoribosylanthranilate isomerase (EC 5.3.1.24)</t>
  </si>
  <si>
    <t>fig|243160.12.peg.5319</t>
  </si>
  <si>
    <t>BMAA1722</t>
  </si>
  <si>
    <t>fig|95486.65.peg.3642</t>
  </si>
  <si>
    <t>WQ49_16535</t>
  </si>
  <si>
    <t>fig|395019.8.peg.4968</t>
  </si>
  <si>
    <t>Bmul_4623</t>
  </si>
  <si>
    <t>fig|652611.54.peg.1966</t>
  </si>
  <si>
    <t>N8E93_09735</t>
  </si>
  <si>
    <t>fig|272560.6.peg.463</t>
  </si>
  <si>
    <t>BPSL0413</t>
  </si>
  <si>
    <t>lipB</t>
  </si>
  <si>
    <t>PLF_32008_00000802</t>
  </si>
  <si>
    <t>PGF_04007946</t>
  </si>
  <si>
    <t>Octanoate-[acyl-carrier-protein]-protein-N-octanoyltransferase (EC 2.3.1.181)</t>
  </si>
  <si>
    <t>fig|243160.12.peg.46</t>
  </si>
  <si>
    <t>BMA0053</t>
  </si>
  <si>
    <t>fig|95486.65.peg.5431</t>
  </si>
  <si>
    <t>WQ49_24720</t>
  </si>
  <si>
    <t>fig|395019.8.peg.552</t>
  </si>
  <si>
    <t>Bmul_0416</t>
  </si>
  <si>
    <t>fig|652611.54.peg.993</t>
  </si>
  <si>
    <t>N8E93_04910</t>
  </si>
  <si>
    <t>fig|272560.6.peg.925</t>
  </si>
  <si>
    <t>BPSL0857</t>
  </si>
  <si>
    <t>PLF_32008_00015624</t>
  </si>
  <si>
    <t>fig|243160.12.peg.365</t>
  </si>
  <si>
    <t>BMA0362</t>
  </si>
  <si>
    <t>fig|95486.65.peg.5775</t>
  </si>
  <si>
    <t>WQ49_26335</t>
  </si>
  <si>
    <t>fig|395019.8.peg.881</t>
  </si>
  <si>
    <t>Bmul_0731</t>
  </si>
  <si>
    <t>fig|652611.54.peg.4065</t>
  </si>
  <si>
    <t>N8E93_19935</t>
  </si>
  <si>
    <t>fig|272560.6.peg.1618</t>
  </si>
  <si>
    <t>BPSL1443</t>
  </si>
  <si>
    <t>PLF_32008_00001782</t>
  </si>
  <si>
    <t>PGF_00406089</t>
  </si>
  <si>
    <t>Split AAA-ATPase protein PA0787</t>
  </si>
  <si>
    <t>fig|243160.12.peg.1460</t>
  </si>
  <si>
    <t>BMA1418</t>
  </si>
  <si>
    <t>fig|95486.65.peg.6526</t>
  </si>
  <si>
    <t>WQ49_29935</t>
  </si>
  <si>
    <t>fig|395019.8.peg.1578</t>
  </si>
  <si>
    <t>Bmul_1387</t>
  </si>
  <si>
    <t>fig|652611.54.peg.4527</t>
  </si>
  <si>
    <t>N8E93_22220</t>
  </si>
  <si>
    <t>fig|272560.6.peg.2854</t>
  </si>
  <si>
    <t>BPSL2504</t>
  </si>
  <si>
    <t>PLF_32008_00230916</t>
  </si>
  <si>
    <t>PGF_10512761</t>
  </si>
  <si>
    <t>Lysophospholipase (EC 3.1.1.5); Monoglyceride lipase (EC 3.1.1.23)</t>
  </si>
  <si>
    <t>fig|243160.12.peg.422</t>
  </si>
  <si>
    <t>BMA0415</t>
  </si>
  <si>
    <t>fig|95486.65.peg.7618</t>
  </si>
  <si>
    <t>WQ49_35015</t>
  </si>
  <si>
    <t>fig|395019.8.peg.2472</t>
  </si>
  <si>
    <t>Bmul_2246</t>
  </si>
  <si>
    <t>fig|652611.54.peg.1748</t>
  </si>
  <si>
    <t>N8E93_08625</t>
  </si>
  <si>
    <t>fig|272560.6.peg.2477</t>
  </si>
  <si>
    <t>BPSL2181</t>
  </si>
  <si>
    <t>thiD</t>
  </si>
  <si>
    <t>PLF_32008_00001525</t>
  </si>
  <si>
    <t>fig|243160.12.peg.1624</t>
  </si>
  <si>
    <t>BMA1577</t>
  </si>
  <si>
    <t>fig|95486.65.peg.6361</t>
  </si>
  <si>
    <t>WQ49_29150</t>
  </si>
  <si>
    <t>fig|395019.8.peg.1416</t>
  </si>
  <si>
    <t>Bmul_1236</t>
  </si>
  <si>
    <t>fig|272560.6.peg.4575</t>
  </si>
  <si>
    <t>BPSS0556</t>
  </si>
  <si>
    <t>PLF_32008_00001391</t>
  </si>
  <si>
    <t>PGF_05624987</t>
  </si>
  <si>
    <t>Betaine ABC transporter, substrate-binding protein BetX</t>
  </si>
  <si>
    <t>fig|243160.12.peg.3986</t>
  </si>
  <si>
    <t>BMAA0480</t>
  </si>
  <si>
    <t>fig|95486.65.peg.1595</t>
  </si>
  <si>
    <t>WQ49_07255</t>
  </si>
  <si>
    <t>fig|395019.8.peg.3835</t>
  </si>
  <si>
    <t>Bmul_3556</t>
  </si>
  <si>
    <t>fig|652611.54.peg.1841</t>
  </si>
  <si>
    <t>N8E93_09090</t>
  </si>
  <si>
    <t>fig|272560.6.peg.577</t>
  </si>
  <si>
    <t>BPSL0513</t>
  </si>
  <si>
    <t>PLF_32008_00006013</t>
  </si>
  <si>
    <t>PGF_06904886</t>
  </si>
  <si>
    <t>Maleylacetoacetate isomerase (EC 5.2.1.2) @ Glutathione S-transferase, zeta (EC 2.5.1.18)</t>
  </si>
  <si>
    <t>fig|243160.12.peg.3205</t>
  </si>
  <si>
    <t>BMA3128</t>
  </si>
  <si>
    <t>maiA</t>
  </si>
  <si>
    <t>fig|95486.65.peg.5520</t>
  </si>
  <si>
    <t>WQ49_25130</t>
  </si>
  <si>
    <t>fig|395019.8.peg.634</t>
  </si>
  <si>
    <t>Bmul_0491</t>
  </si>
  <si>
    <t>fig|652611.54.peg.3215</t>
  </si>
  <si>
    <t>N8E93_15790</t>
  </si>
  <si>
    <t>fig|272560.6.peg.2845</t>
  </si>
  <si>
    <t>BPSL2495</t>
  </si>
  <si>
    <t>PLF_32008_00000480</t>
  </si>
  <si>
    <t>PGF_00046948</t>
  </si>
  <si>
    <t>Radical SAM domain protein</t>
  </si>
  <si>
    <t>fig|243160.12.peg.412</t>
  </si>
  <si>
    <t>BMA0406</t>
  </si>
  <si>
    <t>fig|95486.65.peg.7610</t>
  </si>
  <si>
    <t>WQ49_34975</t>
  </si>
  <si>
    <t>fig|395019.8.peg.2462</t>
  </si>
  <si>
    <t>Bmul_2237</t>
  </si>
  <si>
    <t>fig|652611.54.peg.75</t>
  </si>
  <si>
    <t>N8E93_00365</t>
  </si>
  <si>
    <t>fig|272560.6.peg.3017</t>
  </si>
  <si>
    <t>BPSL2646</t>
  </si>
  <si>
    <t>hemN</t>
  </si>
  <si>
    <t>PLF_32008_00000614</t>
  </si>
  <si>
    <t>PGF_00419628</t>
  </si>
  <si>
    <t>Coproporphyrinogen III oxidase, oxygen-independent (EC 1.3.99.22)</t>
  </si>
  <si>
    <t>fig|243160.12.peg.2239</t>
  </si>
  <si>
    <t>BMA2171</t>
  </si>
  <si>
    <t>hemN-2</t>
  </si>
  <si>
    <t>fig|95486.65.peg.412</t>
  </si>
  <si>
    <t>WQ49_01910</t>
  </si>
  <si>
    <t>fig|395019.8.peg.2700</t>
  </si>
  <si>
    <t>Bmul_2477</t>
  </si>
  <si>
    <t>fig|652611.54.peg.3710</t>
  </si>
  <si>
    <t>N8E93_18200</t>
  </si>
  <si>
    <t>fig|272560.6.peg.3862</t>
  </si>
  <si>
    <t>BPSL3394</t>
  </si>
  <si>
    <t>PLF_32008_00126945</t>
  </si>
  <si>
    <t>fig|243160.12.peg.3028</t>
  </si>
  <si>
    <t>BMA2959</t>
  </si>
  <si>
    <t>fig|95486.65.peg.2858</t>
  </si>
  <si>
    <t>WQ49_13035</t>
  </si>
  <si>
    <t>fig|395019.8.peg.223</t>
  </si>
  <si>
    <t>Bmul_0108</t>
  </si>
  <si>
    <t>fig|272560.6.peg.305</t>
  </si>
  <si>
    <t>BPSL0284</t>
  </si>
  <si>
    <t>PLF_32008_00003241</t>
  </si>
  <si>
    <t>PGF_12799958</t>
  </si>
  <si>
    <t>fig|243160.12.peg.3425</t>
  </si>
  <si>
    <t>fig|95486.65.peg.5286</t>
  </si>
  <si>
    <t>WQ49_24075</t>
  </si>
  <si>
    <t>fig|395019.8.peg.3240</t>
  </si>
  <si>
    <t>Bmul_3006</t>
  </si>
  <si>
    <t>fig|272560.6.peg.730</t>
  </si>
  <si>
    <t>BPSL0671</t>
  </si>
  <si>
    <t>PLF_32008_00166893</t>
  </si>
  <si>
    <t>PGF_07066202</t>
  </si>
  <si>
    <t>Cation transport protein ChaC</t>
  </si>
  <si>
    <t>fig|243160.12.peg.221</t>
  </si>
  <si>
    <t>BMA0222</t>
  </si>
  <si>
    <t>fig|95486.65.peg.5641</t>
  </si>
  <si>
    <t>WQ49_25705</t>
  </si>
  <si>
    <t>fig|395019.8.peg.747</t>
  </si>
  <si>
    <t>Bmul_0602</t>
  </si>
  <si>
    <t>fig|272560.6.peg.2496</t>
  </si>
  <si>
    <t>BPSL2199</t>
  </si>
  <si>
    <t>PLF_32008_00001375</t>
  </si>
  <si>
    <t>PGF_00848241</t>
  </si>
  <si>
    <t>Cell wall-associated hydrolases (invasion-associated proteins)</t>
  </si>
  <si>
    <t>fig|243160.12.peg.1644</t>
  </si>
  <si>
    <t>BMA1602</t>
  </si>
  <si>
    <t>fig|95486.65.peg.6344</t>
  </si>
  <si>
    <t>WQ49_29030</t>
  </si>
  <si>
    <t>fig|395019.8.peg.1397</t>
  </si>
  <si>
    <t>Bmul_1218</t>
  </si>
  <si>
    <t>fig|652611.54.peg.1567</t>
  </si>
  <si>
    <t>N8E93_07725</t>
  </si>
  <si>
    <t>fig|272560.6.peg.3428</t>
  </si>
  <si>
    <t>BPSL3000</t>
  </si>
  <si>
    <t>PLF_32008_00000757</t>
  </si>
  <si>
    <t>PGF_00426599</t>
  </si>
  <si>
    <t>FIG005426: hypothetical protein</t>
  </si>
  <si>
    <t>fig|243160.12.peg.2598</t>
  </si>
  <si>
    <t>BMA2519</t>
  </si>
  <si>
    <t>fig|95486.65.peg.40</t>
  </si>
  <si>
    <t>WQ49_00220</t>
  </si>
  <si>
    <t>fig|395019.8.peg.3037</t>
  </si>
  <si>
    <t>Bmul_2798</t>
  </si>
  <si>
    <t>fig|272560.6.peg.354</t>
  </si>
  <si>
    <t>BPSL0320</t>
  </si>
  <si>
    <t>PLF_32008_00001672</t>
  </si>
  <si>
    <t>PGF_07085092</t>
  </si>
  <si>
    <t>Fructokinase (EC 2.7.1.4)</t>
  </si>
  <si>
    <t>fig|243160.12.peg.3476</t>
  </si>
  <si>
    <t>BMA3386</t>
  </si>
  <si>
    <t>fig|95486.65.peg.5330</t>
  </si>
  <si>
    <t>WQ49_24275</t>
  </si>
  <si>
    <t>fig|395019.8.peg.3202</t>
  </si>
  <si>
    <t>Bmul_2969</t>
  </si>
  <si>
    <t>fig|652611.54.peg.2861</t>
  </si>
  <si>
    <t>N8E93_14105</t>
  </si>
  <si>
    <t>fig|272560.6.peg.3814</t>
  </si>
  <si>
    <t>BPSL3358</t>
  </si>
  <si>
    <t>PLF_32008_00125184</t>
  </si>
  <si>
    <t>PGF_02345287</t>
  </si>
  <si>
    <t>Oxidoreductase</t>
  </si>
  <si>
    <t>fig|243160.12.peg.3075</t>
  </si>
  <si>
    <t>BMA2998</t>
  </si>
  <si>
    <t>fig|95486.65.peg.2902</t>
  </si>
  <si>
    <t>WQ49_13230</t>
  </si>
  <si>
    <t>fig|395019.8.peg.264</t>
  </si>
  <si>
    <t>Bmul_0145</t>
  </si>
  <si>
    <t>fig|652611.54.peg.5695</t>
  </si>
  <si>
    <t>N8E93_28035</t>
  </si>
  <si>
    <t>fig|272560.6.peg.2447</t>
  </si>
  <si>
    <t>BPSL2152</t>
  </si>
  <si>
    <t>PLF_32008_00000934</t>
  </si>
  <si>
    <t>PGF_03752718</t>
  </si>
  <si>
    <t>Intramembrane protease RasP/YluC, implicated in cell division based on FtsL cleavage</t>
  </si>
  <si>
    <t>fig|243160.12.peg.1593</t>
  </si>
  <si>
    <t>BMA1548</t>
  </si>
  <si>
    <t>fig|95486.65.peg.6390</t>
  </si>
  <si>
    <t>WQ49_29290</t>
  </si>
  <si>
    <t>fig|395019.8.peg.1445</t>
  </si>
  <si>
    <t>Bmul_1264</t>
  </si>
  <si>
    <t>fig|652611.54.peg.1401</t>
  </si>
  <si>
    <t>N8E93_06910</t>
  </si>
  <si>
    <t>rseP</t>
  </si>
  <si>
    <t>fig|272560.6.peg.289</t>
  </si>
  <si>
    <t>BPSL0270</t>
  </si>
  <si>
    <t>flgB</t>
  </si>
  <si>
    <t>PLF_32008_00001196</t>
  </si>
  <si>
    <t>PGF_01555804</t>
  </si>
  <si>
    <t>Flagellar basal-body rod protein FlgB</t>
  </si>
  <si>
    <t>fig|243160.12.peg.3410</t>
  </si>
  <si>
    <t>BMA3325</t>
  </si>
  <si>
    <t>fig|95486.65.peg.5271</t>
  </si>
  <si>
    <t>WQ49_24005</t>
  </si>
  <si>
    <t>fig|395019.8.peg.3256</t>
  </si>
  <si>
    <t>Bmul_3020</t>
  </si>
  <si>
    <t>fig|652611.54.peg.4213</t>
  </si>
  <si>
    <t>N8E93_20660</t>
  </si>
  <si>
    <t>fig|272560.6.peg.409</t>
  </si>
  <si>
    <t>BPSL0363</t>
  </si>
  <si>
    <t>PLF_32008_00147931</t>
  </si>
  <si>
    <t>PGF_00420612</t>
  </si>
  <si>
    <t>Cytoplasmic copper homeostasis protein CutC</t>
  </si>
  <si>
    <t>fig|243160.12.peg.103</t>
  </si>
  <si>
    <t>BMA0104</t>
  </si>
  <si>
    <t>fig|95486.65.peg.5372</t>
  </si>
  <si>
    <t>WQ49_24450</t>
  </si>
  <si>
    <t>fig|395019.8.peg.492</t>
  </si>
  <si>
    <t>Bmul_0360</t>
  </si>
  <si>
    <t>fig|272560.6.peg.3726</t>
  </si>
  <si>
    <t>BPSL3275</t>
  </si>
  <si>
    <t>PLF_32008_00001164</t>
  </si>
  <si>
    <t>PGF_03215471</t>
  </si>
  <si>
    <t>fig|243160.12.peg.2870</t>
  </si>
  <si>
    <t>BMA2802</t>
  </si>
  <si>
    <t>fig|95486.65.peg.2991</t>
  </si>
  <si>
    <t>WQ49_13655</t>
  </si>
  <si>
    <t>fig|395019.8.peg.318</t>
  </si>
  <si>
    <t>Bmul_0196</t>
  </si>
  <si>
    <t>fig|272560.6.peg.2014</t>
  </si>
  <si>
    <t>BPSL1791</t>
  </si>
  <si>
    <t>PLF_32008_00002235</t>
  </si>
  <si>
    <t>PGF_00067042</t>
  </si>
  <si>
    <t>D-xylose ABC transporter, permease protein XylH</t>
  </si>
  <si>
    <t>fig|243160.12.peg.1232</t>
  </si>
  <si>
    <t>BMA1196</t>
  </si>
  <si>
    <t>rbsC</t>
  </si>
  <si>
    <t>fig|95486.65.peg.1258</t>
  </si>
  <si>
    <t>WQ49_05750</t>
  </si>
  <si>
    <t>fig|395019.8.peg.4079</t>
  </si>
  <si>
    <t>Bmul_3785</t>
  </si>
  <si>
    <t>fig|272560.6.peg.6330</t>
  </si>
  <si>
    <t>BPSS1963</t>
  </si>
  <si>
    <t>PLF_32008_00004087</t>
  </si>
  <si>
    <t>PGF_02314384</t>
  </si>
  <si>
    <t>Na+ dependent nucleoside transporter NupC</t>
  </si>
  <si>
    <t>fig|243160.12.peg.3600</t>
  </si>
  <si>
    <t>BMAA0109</t>
  </si>
  <si>
    <t>fig|95486.65.peg.1824</t>
  </si>
  <si>
    <t>WQ49_08305</t>
  </si>
  <si>
    <t>fig|272560.6.peg.4326</t>
  </si>
  <si>
    <t>BPSS0334</t>
  </si>
  <si>
    <t>PLF_32008_00002786</t>
  </si>
  <si>
    <t>PGF_00013486</t>
  </si>
  <si>
    <t>Hypothetical, similar to sarcosine oxidase alpha subunit, 2Fe-2S domain</t>
  </si>
  <si>
    <t>fig|243160.12.peg.4987</t>
  </si>
  <si>
    <t>BMAA1417</t>
  </si>
  <si>
    <t>fig|95486.65.peg.3341</t>
  </si>
  <si>
    <t>WQ49_15165</t>
  </si>
  <si>
    <t>fig|395019.8.peg.4776</t>
  </si>
  <si>
    <t>Bmul_4445</t>
  </si>
  <si>
    <t>fig|652611.54.peg.3996</t>
  </si>
  <si>
    <t>N8E93_19595</t>
  </si>
  <si>
    <t>fig|272560.6.peg.1164</t>
  </si>
  <si>
    <t>BPSL1072</t>
  </si>
  <si>
    <t>PLF_32008_00009586</t>
  </si>
  <si>
    <t>PGF_02750384</t>
  </si>
  <si>
    <t>LysR-family transcriptional regulator STM3020</t>
  </si>
  <si>
    <t>fig|243160.12.peg.2277</t>
  </si>
  <si>
    <t>BMA2212</t>
  </si>
  <si>
    <t>fig|95486.65.peg.5988</t>
  </si>
  <si>
    <t>WQ49_27340</t>
  </si>
  <si>
    <t>fig|395019.8.peg.1080</t>
  </si>
  <si>
    <t>Bmul_0922</t>
  </si>
  <si>
    <t>fig|652611.54.peg.2207</t>
  </si>
  <si>
    <t>N8E93_10930</t>
  </si>
  <si>
    <t>fig|272560.6.peg.2711</t>
  </si>
  <si>
    <t>BPSL2381</t>
  </si>
  <si>
    <t>fig|243160.12.peg.618</t>
  </si>
  <si>
    <t>BMA0600</t>
  </si>
  <si>
    <t>cyoD-1</t>
  </si>
  <si>
    <t>fig|272560.6.peg.1609</t>
  </si>
  <si>
    <t>BPSL1434</t>
  </si>
  <si>
    <t>PLF_32008_00001521</t>
  </si>
  <si>
    <t>PGF_00006100</t>
  </si>
  <si>
    <t>tRNA-modifying protein YgfZ</t>
  </si>
  <si>
    <t>fig|243160.12.peg.1469</t>
  </si>
  <si>
    <t>BMA1427</t>
  </si>
  <si>
    <t>fig|95486.65.peg.6517</t>
  </si>
  <si>
    <t>WQ49_29895</t>
  </si>
  <si>
    <t>fig|395019.8.peg.1570</t>
  </si>
  <si>
    <t>Bmul_1379</t>
  </si>
  <si>
    <t>fig|652611.54.peg.4557</t>
  </si>
  <si>
    <t>N8E93_22365</t>
  </si>
  <si>
    <t>fig|272560.6.peg.3603</t>
  </si>
  <si>
    <t>BPSL3154</t>
  </si>
  <si>
    <t>thiO</t>
  </si>
  <si>
    <t>PLF_32008_00001203</t>
  </si>
  <si>
    <t>PGF_00008780</t>
  </si>
  <si>
    <t>Glycine oxidase ThiO (EC 1.4.3.19)</t>
  </si>
  <si>
    <t>fig|243160.12.peg.2799</t>
  </si>
  <si>
    <t>BMA2730</t>
  </si>
  <si>
    <t>fig|95486.65.peg.2650</t>
  </si>
  <si>
    <t>WQ49_12055</t>
  </si>
  <si>
    <t>fig|395019.8.peg.446</t>
  </si>
  <si>
    <t>Bmul_0313</t>
  </si>
  <si>
    <t>fig|272560.6.peg.6749</t>
  </si>
  <si>
    <t>BPSS2299</t>
  </si>
  <si>
    <t>PLF_32008_00002470</t>
  </si>
  <si>
    <t>PGF_12895106</t>
  </si>
  <si>
    <t>Sulfite dehydrogenase (quinone), molybdopterin-containing subunit SoeA (EC 1.8.5.6)</t>
  </si>
  <si>
    <t>fig|243160.12.peg.5672</t>
  </si>
  <si>
    <t>BMAA2047</t>
  </si>
  <si>
    <t>fig|95486.65.peg.3443</t>
  </si>
  <si>
    <t>WQ49_15630</t>
  </si>
  <si>
    <t>fig|395019.8.peg.4860</t>
  </si>
  <si>
    <t>Bmul_4524</t>
  </si>
  <si>
    <t>fig|272560.6.peg.209</t>
  </si>
  <si>
    <t>BPSL0199</t>
  </si>
  <si>
    <t>PLF_32008_00006722</t>
  </si>
  <si>
    <t>PGF_02866563</t>
  </si>
  <si>
    <t>Pyridoxal-5'-phosphate phosphatase (EC 3.1.3.74), Alphaproteobacterial type</t>
  </si>
  <si>
    <t>fig|243160.12.peg.3328</t>
  </si>
  <si>
    <t>BMA3248</t>
  </si>
  <si>
    <t>fig|95486.65.peg.5193</t>
  </si>
  <si>
    <t>WQ49_23660</t>
  </si>
  <si>
    <t>fig|395019.8.peg.3339</t>
  </si>
  <si>
    <t>Bmul_3093</t>
  </si>
  <si>
    <t>fig|272560.6.peg.2449</t>
  </si>
  <si>
    <t>BPSL2154</t>
  </si>
  <si>
    <t>PLF_32008_00001113</t>
  </si>
  <si>
    <t>PGF_02450432</t>
  </si>
  <si>
    <t>Phosphatidate cytidylyltransferase (EC 2.7.7.41)</t>
  </si>
  <si>
    <t>fig|243160.12.peg.1595</t>
  </si>
  <si>
    <t>BMA1550</t>
  </si>
  <si>
    <t>cdsA</t>
  </si>
  <si>
    <t>fig|95486.65.peg.6388</t>
  </si>
  <si>
    <t>WQ49_29280</t>
  </si>
  <si>
    <t>fig|395019.8.peg.1443</t>
  </si>
  <si>
    <t>Bmul_1262</t>
  </si>
  <si>
    <t>fig|652611.54.peg.1399</t>
  </si>
  <si>
    <t>N8E93_06900</t>
  </si>
  <si>
    <t>fig|272560.6.peg.6104</t>
  </si>
  <si>
    <t>BPSS1785</t>
  </si>
  <si>
    <t>PLF_32008_00002133</t>
  </si>
  <si>
    <t>PGF_00020144</t>
  </si>
  <si>
    <t>Membrane-associated phospholipid phosphatase</t>
  </si>
  <si>
    <t>fig|243160.12.peg.3801</t>
  </si>
  <si>
    <t>BMAA0300</t>
  </si>
  <si>
    <t>fig|95486.65.peg.3749</t>
  </si>
  <si>
    <t>WQ49_17030</t>
  </si>
  <si>
    <t>fig|395019.8.peg.5198</t>
  </si>
  <si>
    <t>Bmul_4884</t>
  </si>
  <si>
    <t>fig|272560.6.peg.3382</t>
  </si>
  <si>
    <t>BPSL2958</t>
  </si>
  <si>
    <t>PLF_32008_00001083</t>
  </si>
  <si>
    <t>PGF_00010356</t>
  </si>
  <si>
    <t>Guanyl-specific ribonuclease (EC 3.1.27.3)</t>
  </si>
  <si>
    <t>fig|243160.12.peg.2554</t>
  </si>
  <si>
    <t>BMA2476</t>
  </si>
  <si>
    <t>fig|95486.65.peg.88</t>
  </si>
  <si>
    <t>WQ49_00440</t>
  </si>
  <si>
    <t>fig|395019.8.peg.2990</t>
  </si>
  <si>
    <t>Bmul_2753</t>
  </si>
  <si>
    <t>fig|272560.6.peg.6081</t>
  </si>
  <si>
    <t>BPSS1767</t>
  </si>
  <si>
    <t>PLF_32008_00001586</t>
  </si>
  <si>
    <t>PGF_02280536</t>
  </si>
  <si>
    <t>Dienelactone hydrolase family protein</t>
  </si>
  <si>
    <t>fig|243160.12.peg.3820</t>
  </si>
  <si>
    <t>BMAA0324</t>
  </si>
  <si>
    <t>fig|95486.65.peg.3736</t>
  </si>
  <si>
    <t>WQ49_16970</t>
  </si>
  <si>
    <t>fig|395019.8.peg.5142</t>
  </si>
  <si>
    <t>Bmul_4825</t>
  </si>
  <si>
    <t>fig|652611.54.peg.4120</t>
  </si>
  <si>
    <t>N8E93_20200</t>
  </si>
  <si>
    <t>fig|272560.6.peg.1769</t>
  </si>
  <si>
    <t>BPSL1572</t>
  </si>
  <si>
    <t>PLF_32008_00001737</t>
  </si>
  <si>
    <t>PGF_07173294</t>
  </si>
  <si>
    <t>Transcriptional regulator YeiE, LysR family</t>
  </si>
  <si>
    <t>fig|243160.12.peg.994</t>
  </si>
  <si>
    <t>BMA0958</t>
  </si>
  <si>
    <t>fig|95486.65.peg.6686</t>
  </si>
  <si>
    <t>WQ49_30700</t>
  </si>
  <si>
    <t>fig|395019.8.peg.1727</t>
  </si>
  <si>
    <t>Bmul_1524</t>
  </si>
  <si>
    <t>fig|652611.54.peg.1644</t>
  </si>
  <si>
    <t>N8E93_08110</t>
  </si>
  <si>
    <t>Transcriptional regulator PA3398, LysR family</t>
  </si>
  <si>
    <t>fig|272560.6.peg.1417</t>
  </si>
  <si>
    <t>BPSL1277</t>
  </si>
  <si>
    <t>PLF_32008_00002592</t>
  </si>
  <si>
    <t>PGF_00004481</t>
  </si>
  <si>
    <t>Ferric iron ABC transporter, permease protein</t>
  </si>
  <si>
    <t>fig|243160.12.peg.1821</t>
  </si>
  <si>
    <t>BMA1778</t>
  </si>
  <si>
    <t>fig|95486.65.peg.7451</t>
  </si>
  <si>
    <t>WQ49_34210</t>
  </si>
  <si>
    <t>fig|395019.8.peg.2308</t>
  </si>
  <si>
    <t>Bmul_2094</t>
  </si>
  <si>
    <t>fig|652611.54.peg.5763</t>
  </si>
  <si>
    <t>N8E93_28385</t>
  </si>
  <si>
    <t>fig|272560.6.peg.528</t>
  </si>
  <si>
    <t>BPSL0471</t>
  </si>
  <si>
    <t>PLF_32008_00002396</t>
  </si>
  <si>
    <t>PGF_04383316</t>
  </si>
  <si>
    <t>DNA polymerase IV-like protein ImuB</t>
  </si>
  <si>
    <t>fig|243160.12.peg.3222</t>
  </si>
  <si>
    <t>fig|95486.65.peg.5492</t>
  </si>
  <si>
    <t>WQ49_25015</t>
  </si>
  <si>
    <t>fig|395019.8.peg.616</t>
  </si>
  <si>
    <t>Bmul_0476</t>
  </si>
  <si>
    <t>fig|652611.54.peg.4659</t>
  </si>
  <si>
    <t>N8E93_22865</t>
  </si>
  <si>
    <t>fig|272560.6.peg.906</t>
  </si>
  <si>
    <t>BPSL0841</t>
  </si>
  <si>
    <t>PLF_32008_00002346</t>
  </si>
  <si>
    <t>fig|243160.12.peg.346</t>
  </si>
  <si>
    <t>BMA0345</t>
  </si>
  <si>
    <t>fig|95486.65.peg.5756</t>
  </si>
  <si>
    <t>WQ49_26245</t>
  </si>
  <si>
    <t>fig|395019.8.peg.860</t>
  </si>
  <si>
    <t>Bmul_0713</t>
  </si>
  <si>
    <t>fig|652611.54.peg.2716</t>
  </si>
  <si>
    <t>N8E93_13415</t>
  </si>
  <si>
    <t>3-hydroxybenzoate utilization regulator, LysR family</t>
  </si>
  <si>
    <t>fig|272560.6.peg.3377</t>
  </si>
  <si>
    <t>BPSL2954</t>
  </si>
  <si>
    <t>speE</t>
  </si>
  <si>
    <t>PLF_32008_00006697</t>
  </si>
  <si>
    <t>PGF_12908096</t>
  </si>
  <si>
    <t>Spermidine synthase (EC 2.5.1.16)</t>
  </si>
  <si>
    <t>fig|243160.12.peg.2549</t>
  </si>
  <si>
    <t>BMA2470</t>
  </si>
  <si>
    <t>fig|95486.65.peg.92</t>
  </si>
  <si>
    <t>WQ49_00460</t>
  </si>
  <si>
    <t>fig|395019.8.peg.2986</t>
  </si>
  <si>
    <t>Bmul_2749</t>
  </si>
  <si>
    <t>fig|652611.54.peg.3555</t>
  </si>
  <si>
    <t>N8E93_17440</t>
  </si>
  <si>
    <t>fig|272560.6.peg.4645</t>
  </si>
  <si>
    <t>BPSS0613</t>
  </si>
  <si>
    <t>PLF_32008_00002936</t>
  </si>
  <si>
    <t>PGF_00066861</t>
  </si>
  <si>
    <t>fig|95486.65.peg.1465</t>
  </si>
  <si>
    <t>WQ49_06665</t>
  </si>
  <si>
    <t>fig|395019.8.peg.3935</t>
  </si>
  <si>
    <t>Bmul_3650</t>
  </si>
  <si>
    <t>fig|652611.54.peg.1723</t>
  </si>
  <si>
    <t>N8E93_08505</t>
  </si>
  <si>
    <t>fig|272560.6.peg.5053</t>
  </si>
  <si>
    <t>BPSS0944</t>
  </si>
  <si>
    <t>PLF_32008_00008251</t>
  </si>
  <si>
    <t>PGF_00058648</t>
  </si>
  <si>
    <t>Transcriptional regulator RSp1267, LysR family</t>
  </si>
  <si>
    <t>fig|243160.12.peg.4841</t>
  </si>
  <si>
    <t>BMAA1285</t>
  </si>
  <si>
    <t>fig|95486.65.peg.1013</t>
  </si>
  <si>
    <t>WQ49_04625</t>
  </si>
  <si>
    <t>fig|395019.8.peg.4334</t>
  </si>
  <si>
    <t>Bmul_4045</t>
  </si>
  <si>
    <t>fig|652611.54.peg.4423</t>
  </si>
  <si>
    <t>N8E93_21715</t>
  </si>
  <si>
    <t>fig|272560.6.peg.1431</t>
  </si>
  <si>
    <t>BPSL1287</t>
  </si>
  <si>
    <t>PLF_32008_00000230</t>
  </si>
  <si>
    <t>fig|243160.12.peg.1806</t>
  </si>
  <si>
    <t>BMA1763</t>
  </si>
  <si>
    <t>fig|95486.65.peg.7440</t>
  </si>
  <si>
    <t>WQ49_34160</t>
  </si>
  <si>
    <t>fig|395019.8.peg.2298</t>
  </si>
  <si>
    <t>Bmul_2084</t>
  </si>
  <si>
    <t>fig|652611.54.peg.5311</t>
  </si>
  <si>
    <t>N8E93_26150</t>
  </si>
  <si>
    <t>yedA</t>
  </si>
  <si>
    <t>Uncharacterized inner membrane transporter YedA</t>
  </si>
  <si>
    <t>fig|272560.6.peg.4673</t>
  </si>
  <si>
    <t>BPSS0635</t>
  </si>
  <si>
    <t>PLF_32008_00000922</t>
  </si>
  <si>
    <t>PGF_08718428</t>
  </si>
  <si>
    <t>Glycogen debranching enzyme</t>
  </si>
  <si>
    <t>fig|243160.12.peg.4351</t>
  </si>
  <si>
    <t>BMAA0822</t>
  </si>
  <si>
    <t>fig|95486.65.peg.1425</t>
  </si>
  <si>
    <t>WQ49_06500</t>
  </si>
  <si>
    <t>fig|395019.8.peg.3973</t>
  </si>
  <si>
    <t>Bmul_3686</t>
  </si>
  <si>
    <t>fig|272560.6.peg.3489</t>
  </si>
  <si>
    <t>BPSL3057</t>
  </si>
  <si>
    <t>PLF_32008_00000561</t>
  </si>
  <si>
    <t>PGF_08976331</t>
  </si>
  <si>
    <t>Putative protease</t>
  </si>
  <si>
    <t>fig|243160.12.peg.4036</t>
  </si>
  <si>
    <t>BMAA0526</t>
  </si>
  <si>
    <t>fig|95486.65.peg.2555</t>
  </si>
  <si>
    <t>WQ49_11585</t>
  </si>
  <si>
    <t>fig|395019.8.peg.3099</t>
  </si>
  <si>
    <t>Bmul_2867</t>
  </si>
  <si>
    <t>fig|272560.6.peg.5145</t>
  </si>
  <si>
    <t>BPSS1017</t>
  </si>
  <si>
    <t>PLF_32008_00001221</t>
  </si>
  <si>
    <t>PGF_03837105</t>
  </si>
  <si>
    <t>UPF0056 inner membrane protein MarC</t>
  </si>
  <si>
    <t>fig|243160.12.peg.4735</t>
  </si>
  <si>
    <t>BMAA1193</t>
  </si>
  <si>
    <t>fig|95486.65.peg.924</t>
  </si>
  <si>
    <t>WQ49_04250</t>
  </si>
  <si>
    <t>fig|395019.8.peg.4425</t>
  </si>
  <si>
    <t>Bmul_4128</t>
  </si>
  <si>
    <t>fig|652611.54.peg.5752</t>
  </si>
  <si>
    <t>N8E93_28330</t>
  </si>
  <si>
    <t>fig|272560.6.peg.5545</t>
  </si>
  <si>
    <t>BPSS1331</t>
  </si>
  <si>
    <t>PLF_32008_00329614</t>
  </si>
  <si>
    <t>PGF_00033908</t>
  </si>
  <si>
    <t>fig|243160.12.peg.4463</t>
  </si>
  <si>
    <t>BMAA0946</t>
  </si>
  <si>
    <t>fig|272560.6.peg.2178</t>
  </si>
  <si>
    <t>BPSL1933</t>
  </si>
  <si>
    <t>PLF_32008_00003394</t>
  </si>
  <si>
    <t>PGF_04937112</t>
  </si>
  <si>
    <t>fig|243160.12.peg.1114</t>
  </si>
  <si>
    <t>BMA1080</t>
  </si>
  <si>
    <t>fig|95486.65.peg.7032</t>
  </si>
  <si>
    <t>WQ49_32305</t>
  </si>
  <si>
    <t>Uncharacterized lipoprotein</t>
  </si>
  <si>
    <t>fig|395019.8.peg.1983</t>
  </si>
  <si>
    <t>Bmul_1770</t>
  </si>
  <si>
    <t>fig|272560.6.peg.2833</t>
  </si>
  <si>
    <t>BPSL2484</t>
  </si>
  <si>
    <t>PLF_32008_00004495</t>
  </si>
  <si>
    <t>PGF_00395786</t>
  </si>
  <si>
    <t>fig|243160.12.peg.401</t>
  </si>
  <si>
    <t>BMA0395</t>
  </si>
  <si>
    <t>fig|95486.65.peg.7601</t>
  </si>
  <si>
    <t>WQ49_34930</t>
  </si>
  <si>
    <t>fig|395019.8.peg.2453</t>
  </si>
  <si>
    <t>Bmul_2228</t>
  </si>
  <si>
    <t>fig|272560.6.peg.719</t>
  </si>
  <si>
    <t>BPSL0660</t>
  </si>
  <si>
    <t>pdxA</t>
  </si>
  <si>
    <t>PLF_32008_00001287</t>
  </si>
  <si>
    <t>PGF_00424447</t>
  </si>
  <si>
    <t>4-hydroxythreonine-4-phosphate dehydrogenase (EC 1.1.1.262)</t>
  </si>
  <si>
    <t>fig|243160.12.peg.210</t>
  </si>
  <si>
    <t>BMA0210</t>
  </si>
  <si>
    <t>fig|95486.65.peg.5628</t>
  </si>
  <si>
    <t>WQ49_25645</t>
  </si>
  <si>
    <t>fig|395019.8.peg.733</t>
  </si>
  <si>
    <t>Bmul_0590</t>
  </si>
  <si>
    <t>fig|652611.54.peg.635</t>
  </si>
  <si>
    <t>N8E93_03095</t>
  </si>
  <si>
    <t>fig|272560.6.peg.2439</t>
  </si>
  <si>
    <t>BPSL2145</t>
  </si>
  <si>
    <t>rnhB</t>
  </si>
  <si>
    <t>PLF_32008_00001248</t>
  </si>
  <si>
    <t>PGF_00048556</t>
  </si>
  <si>
    <t>Ribonuclease HII (EC 3.1.26.4)</t>
  </si>
  <si>
    <t>fig|243160.12.peg.1585</t>
  </si>
  <si>
    <t>BMA1541</t>
  </si>
  <si>
    <t>fig|95486.65.peg.6398</t>
  </si>
  <si>
    <t>WQ49_29325</t>
  </si>
  <si>
    <t>fig|395019.8.peg.1453</t>
  </si>
  <si>
    <t>Bmul_1271</t>
  </si>
  <si>
    <t>fig|652611.54.peg.1408</t>
  </si>
  <si>
    <t>N8E93_06945</t>
  </si>
  <si>
    <t>fig|272560.6.peg.4511</t>
  </si>
  <si>
    <t>BPSS0500</t>
  </si>
  <si>
    <t>PLF_32008_00002358</t>
  </si>
  <si>
    <t>PGF_00038062</t>
  </si>
  <si>
    <t>Protein containing domains DUF404, DUF407, DUF403</t>
  </si>
  <si>
    <t>fig|243160.12.peg.5374</t>
  </si>
  <si>
    <t>BMAA1777</t>
  </si>
  <si>
    <t>fig|95486.65.peg.3374</t>
  </si>
  <si>
    <t>WQ49_15320</t>
  </si>
  <si>
    <t>fig|395019.8.peg.4404</t>
  </si>
  <si>
    <t>Bmul_4111</t>
  </si>
  <si>
    <t>fig|652611.54.peg.5463</t>
  </si>
  <si>
    <t>N8E93_26895</t>
  </si>
  <si>
    <t>fig|272560.6.peg.4727</t>
  </si>
  <si>
    <t>BPSS0679</t>
  </si>
  <si>
    <t>PLF_32008_00002261</t>
  </si>
  <si>
    <t>PGF_07451554</t>
  </si>
  <si>
    <t>Uncharacterized aldehyde oxidase, molybdopterin-binding subunit</t>
  </si>
  <si>
    <t>fig|243160.12.peg.4694</t>
  </si>
  <si>
    <t>BMAA1154.1</t>
  </si>
  <si>
    <t>iorB</t>
  </si>
  <si>
    <t>fig|95486.65.peg.1285</t>
  </si>
  <si>
    <t>WQ49_05860</t>
  </si>
  <si>
    <t>fig|395019.8.peg.4051</t>
  </si>
  <si>
    <t>Bmul_3757</t>
  </si>
  <si>
    <t>fig|652611.54.peg.3347</t>
  </si>
  <si>
    <t>N8E93_16430</t>
  </si>
  <si>
    <t>fig|272560.6.peg.1468</t>
  </si>
  <si>
    <t>BPSL1312</t>
  </si>
  <si>
    <t>glmS2</t>
  </si>
  <si>
    <t>PLF_32008_00002872</t>
  </si>
  <si>
    <t>fig|243160.12.peg.3136</t>
  </si>
  <si>
    <t>BMA3059</t>
  </si>
  <si>
    <t>glmS-1</t>
  </si>
  <si>
    <t>fig|95486.65.peg.4203</t>
  </si>
  <si>
    <t>WQ49_19085</t>
  </si>
  <si>
    <t>fig|395019.8.peg.5508</t>
  </si>
  <si>
    <t>Bmul_5170</t>
  </si>
  <si>
    <t>fig|272560.6.peg.5484</t>
  </si>
  <si>
    <t>BPSS1284</t>
  </si>
  <si>
    <t>PLF_32008_00004206</t>
  </si>
  <si>
    <t>PGF_01075236</t>
  </si>
  <si>
    <t>fig|243160.12.peg.4530</t>
  </si>
  <si>
    <t>BMAA1001</t>
  </si>
  <si>
    <t>fig|95486.65.peg.3284</t>
  </si>
  <si>
    <t>WQ49_14910</t>
  </si>
  <si>
    <t>fig|272560.6.peg.2073</t>
  </si>
  <si>
    <t>BPSL1841</t>
  </si>
  <si>
    <t>PLF_32008_00001574</t>
  </si>
  <si>
    <t>PGF_03695180</t>
  </si>
  <si>
    <t>fig|243160.12.peg.1248</t>
  </si>
  <si>
    <t>BMA1213</t>
  </si>
  <si>
    <t>fig|95486.65.peg.6865</t>
  </si>
  <si>
    <t>WQ49_31500</t>
  </si>
  <si>
    <t>fig|395019.8.peg.1847</t>
  </si>
  <si>
    <t>Bmul_1638</t>
  </si>
  <si>
    <t>fig|272560.6.peg.6322</t>
  </si>
  <si>
    <t>BPSS1959</t>
  </si>
  <si>
    <t>cdd</t>
  </si>
  <si>
    <t>PLF_32008_00002420</t>
  </si>
  <si>
    <t>PGF_08837849</t>
  </si>
  <si>
    <t>Cytidine deaminase (EC 3.5.4.5)</t>
  </si>
  <si>
    <t>fig|243160.12.peg.3608</t>
  </si>
  <si>
    <t>BMAA0115</t>
  </si>
  <si>
    <t>fig|95486.65.peg.1826</t>
  </si>
  <si>
    <t>WQ49_08315</t>
  </si>
  <si>
    <t>fig|272560.6.peg.1661</t>
  </si>
  <si>
    <t>BPSL1479</t>
  </si>
  <si>
    <t>moeA</t>
  </si>
  <si>
    <t>PLF_32008_00001216</t>
  </si>
  <si>
    <t>PGF_09188652</t>
  </si>
  <si>
    <t>Molybdopterin molybdenumtransferase (EC 2.10.1.1)</t>
  </si>
  <si>
    <t>fig|243160.12.peg.1422</t>
  </si>
  <si>
    <t>BMA1382</t>
  </si>
  <si>
    <t>moeA-2</t>
  </si>
  <si>
    <t>fig|95486.65.peg.6561</t>
  </si>
  <si>
    <t>WQ49_30105</t>
  </si>
  <si>
    <t>fig|395019.8.peg.1617</t>
  </si>
  <si>
    <t>Bmul_1421</t>
  </si>
  <si>
    <t>fig|652611.54.peg.2052</t>
  </si>
  <si>
    <t>N8E93_10170</t>
  </si>
  <si>
    <t>fig|272560.6.peg.478</t>
  </si>
  <si>
    <t>BPSL0426</t>
  </si>
  <si>
    <t>dctB</t>
  </si>
  <si>
    <t>PLF_32008_00002626</t>
  </si>
  <si>
    <t>PGF_00052413</t>
  </si>
  <si>
    <t>Signal transduction histidine kinase regulating C4-dicarboxylate transport system (EC 2.7.13.3)</t>
  </si>
  <si>
    <t>fig|243160.12.peg.3306</t>
  </si>
  <si>
    <t>fig|95486.65.peg.5445</t>
  </si>
  <si>
    <t>WQ49_24790</t>
  </si>
  <si>
    <t>fig|395019.8.peg.569</t>
  </si>
  <si>
    <t>Bmul_0431</t>
  </si>
  <si>
    <t>fig|652611.54.peg.3922</t>
  </si>
  <si>
    <t>N8E93_19245</t>
  </si>
  <si>
    <t>fig|272560.6.peg.6798</t>
  </si>
  <si>
    <t>BPSS2338</t>
  </si>
  <si>
    <t>PLF_32008_00144672</t>
  </si>
  <si>
    <t>PGF_04293720</t>
  </si>
  <si>
    <t>Adenosylhopane nucleosidase, HpnG</t>
  </si>
  <si>
    <t>fig|243160.12.peg.5722</t>
  </si>
  <si>
    <t>BMAA2099</t>
  </si>
  <si>
    <t>fig|95486.65.peg.4728</t>
  </si>
  <si>
    <t>WQ49_21525</t>
  </si>
  <si>
    <t>fig|395019.8.peg.3428</t>
  </si>
  <si>
    <t>Bmul_3176</t>
  </si>
  <si>
    <t>fig|272560.6.peg.572</t>
  </si>
  <si>
    <t>BPSL0509</t>
  </si>
  <si>
    <t>PLF_32008_00001293</t>
  </si>
  <si>
    <t>PGF_00056700</t>
  </si>
  <si>
    <t>Anthranilate phosphoribosyltransferase-like protein</t>
  </si>
  <si>
    <t>fig|243160.12.peg.3210</t>
  </si>
  <si>
    <t>BMA3133</t>
  </si>
  <si>
    <t>fig|95486.65.peg.5519</t>
  </si>
  <si>
    <t>WQ49_25125</t>
  </si>
  <si>
    <t>fig|395019.8.peg.633</t>
  </si>
  <si>
    <t>Bmul_0490</t>
  </si>
  <si>
    <t>fig|652611.54.peg.2520</t>
  </si>
  <si>
    <t>N8E93_12450</t>
  </si>
  <si>
    <t>fig|272560.6.peg.3488</t>
  </si>
  <si>
    <t>BPSL3056</t>
  </si>
  <si>
    <t>acpD</t>
  </si>
  <si>
    <t>PLF_32008_00000278</t>
  </si>
  <si>
    <t>PGF_10547233</t>
  </si>
  <si>
    <t>FMN-dependent NADH-azoreductase (EC 1.7.1.6)</t>
  </si>
  <si>
    <t>fig|243160.12.peg.4037</t>
  </si>
  <si>
    <t>BMAA0527</t>
  </si>
  <si>
    <t>fig|95486.65.peg.2554</t>
  </si>
  <si>
    <t>WQ49_11580</t>
  </si>
  <si>
    <t>fig|395019.8.peg.3098</t>
  </si>
  <si>
    <t>Bmul_2866</t>
  </si>
  <si>
    <t>fig|652611.54.peg.1854</t>
  </si>
  <si>
    <t>N8E93_09155</t>
  </si>
  <si>
    <t>azoR3</t>
  </si>
  <si>
    <t>fig|272560.6.peg.4140</t>
  </si>
  <si>
    <t>BPSS0194</t>
  </si>
  <si>
    <t>PLF_32008_00002781</t>
  </si>
  <si>
    <t>fig|243160.12.peg.5497</t>
  </si>
  <si>
    <t>BMAA1884</t>
  </si>
  <si>
    <t>fig|95486.65.peg.5375</t>
  </si>
  <si>
    <t>WQ49_24465</t>
  </si>
  <si>
    <t>fig|395019.8.peg.497</t>
  </si>
  <si>
    <t>Bmul_0365</t>
  </si>
  <si>
    <t>fig|272560.6.peg.4579</t>
  </si>
  <si>
    <t>BPSS0560</t>
  </si>
  <si>
    <t>PLF_32008_00001927</t>
  </si>
  <si>
    <t>PGF_08724602</t>
  </si>
  <si>
    <t>Choline-sulfatase (EC 3.1.6.6)</t>
  </si>
  <si>
    <t>fig|243160.12.peg.3990</t>
  </si>
  <si>
    <t>BMAA0484</t>
  </si>
  <si>
    <t>betC</t>
  </si>
  <si>
    <t>fig|95486.65.peg.1590</t>
  </si>
  <si>
    <t>WQ49_07235</t>
  </si>
  <si>
    <t>fig|395019.8.peg.3849</t>
  </si>
  <si>
    <t>Bmul_3570</t>
  </si>
  <si>
    <t>fig|652611.54.peg.32</t>
  </si>
  <si>
    <t>N8E93_00155</t>
  </si>
  <si>
    <t>fig|272560.6.peg.4984</t>
  </si>
  <si>
    <t>BPSS0887</t>
  </si>
  <si>
    <t>pmlR</t>
  </si>
  <si>
    <t>PLF_32008_00286254</t>
  </si>
  <si>
    <t>PGF_00034094</t>
  </si>
  <si>
    <t>N-octanoyl-homoserine lactone-binding transcriptional activator @ Acyl-homoserine lactone-binding transcriptional activator, LuxR family</t>
  </si>
  <si>
    <t>fig|243160.12.peg.4906</t>
  </si>
  <si>
    <t>BMAA1345</t>
  </si>
  <si>
    <t>cepR</t>
  </si>
  <si>
    <t>fig|95486.65.peg.1102</t>
  </si>
  <si>
    <t>WQ49_05050</t>
  </si>
  <si>
    <t>fig|395019.8.peg.4256</t>
  </si>
  <si>
    <t>Bmul_3971</t>
  </si>
  <si>
    <t>fig|652611.54.peg.1562</t>
  </si>
  <si>
    <t>N8E93_07700</t>
  </si>
  <si>
    <t>rhlR</t>
  </si>
  <si>
    <t>N-butanoyl-L-homoserine lactone-binding transcriptional activator @ Acyl-homoserine lactone-binding transcriptional activator, LuxR family @ Transcriptional regulator RhlR</t>
  </si>
  <si>
    <t>fig|272560.6.peg.6066</t>
  </si>
  <si>
    <t>BPSS1751</t>
  </si>
  <si>
    <t>PLF_32008_00001328</t>
  </si>
  <si>
    <t>PGF_10024837</t>
  </si>
  <si>
    <t>NAD-dependent protein deacetylase of SIR2 family</t>
  </si>
  <si>
    <t>fig|243160.12.peg.3915</t>
  </si>
  <si>
    <t>BMAA0418</t>
  </si>
  <si>
    <t>fig|95486.65.peg.3697</t>
  </si>
  <si>
    <t>WQ49_16800</t>
  </si>
  <si>
    <t>fig|395019.8.peg.5026</t>
  </si>
  <si>
    <t>Bmul_4678</t>
  </si>
  <si>
    <t>fig|652611.54.peg.4162</t>
  </si>
  <si>
    <t>N8E93_20405</t>
  </si>
  <si>
    <t>fig|272560.6.peg.6198</t>
  </si>
  <si>
    <t>BPSS1862</t>
  </si>
  <si>
    <t>PLF_32008_00007721</t>
  </si>
  <si>
    <t>PGF_00004033</t>
  </si>
  <si>
    <t>Efflux ABC transporter, permease/ATP-binding protein ExsA</t>
  </si>
  <si>
    <t>fig|243160.12.peg.3740</t>
  </si>
  <si>
    <t>BMAA0233</t>
  </si>
  <si>
    <t>fig|95486.65.peg.3816</t>
  </si>
  <si>
    <t>WQ49_17330</t>
  </si>
  <si>
    <t>fig|395019.8.peg.5258</t>
  </si>
  <si>
    <t>Bmul_4939</t>
  </si>
  <si>
    <t>fig|272560.6.peg.17</t>
  </si>
  <si>
    <t>BPSL0017</t>
  </si>
  <si>
    <t>gspM</t>
  </si>
  <si>
    <t>PLF_32008_00002606</t>
  </si>
  <si>
    <t>PGF_00007456</t>
  </si>
  <si>
    <t>General secretion pathway protein M</t>
  </si>
  <si>
    <t>fig|243160.12.peg.2846</t>
  </si>
  <si>
    <t>BMA2775</t>
  </si>
  <si>
    <t>fig|95486.65.peg.2800</t>
  </si>
  <si>
    <t>WQ49_12770</t>
  </si>
  <si>
    <t>fig|395019.8.peg.165</t>
  </si>
  <si>
    <t>Bmul_0053</t>
  </si>
  <si>
    <t>fig|652611.54.peg.4645</t>
  </si>
  <si>
    <t>N8E93_22795</t>
  </si>
  <si>
    <t>fig|272560.6.peg.227</t>
  </si>
  <si>
    <t>BPSL0213</t>
  </si>
  <si>
    <t>PLF_32008_00000679</t>
  </si>
  <si>
    <t>PGF_04021399</t>
  </si>
  <si>
    <t>Protein involved in biosynthesis of mitomycin antibiotics/polyketide fumonisin</t>
  </si>
  <si>
    <t>fig|243160.12.peg.3346</t>
  </si>
  <si>
    <t>BMA3264</t>
  </si>
  <si>
    <t>fig|95486.65.peg.5210</t>
  </si>
  <si>
    <t>WQ49_23740</t>
  </si>
  <si>
    <t>fig|395019.8.peg.3317</t>
  </si>
  <si>
    <t>Bmul_3076</t>
  </si>
  <si>
    <t>fig|652611.54.peg.4052</t>
  </si>
  <si>
    <t>N8E93_19870</t>
  </si>
  <si>
    <t>fig|272560.6.peg.1509</t>
  </si>
  <si>
    <t>BPSL1344</t>
  </si>
  <si>
    <t>PLF_32008_00000930</t>
  </si>
  <si>
    <t>PGF_00906364</t>
  </si>
  <si>
    <t>Hydroxyacylglutathione hydrolase (EC 3.1.2.6)</t>
  </si>
  <si>
    <t>fig|243160.12.peg.787</t>
  </si>
  <si>
    <t>BMA0765</t>
  </si>
  <si>
    <t>gloB</t>
  </si>
  <si>
    <t>fig|95486.65.peg.7279</t>
  </si>
  <si>
    <t>WQ49_33455</t>
  </si>
  <si>
    <t>fig|395019.8.peg.2246</t>
  </si>
  <si>
    <t>Bmul_2033</t>
  </si>
  <si>
    <t>fig|652611.54.peg.3421</t>
  </si>
  <si>
    <t>N8E93_16780</t>
  </si>
  <si>
    <t>fig|272560.6.peg.1964</t>
  </si>
  <si>
    <t>BPSL1749</t>
  </si>
  <si>
    <t>PLF_32008_00000271</t>
  </si>
  <si>
    <t>PGF_06463602</t>
  </si>
  <si>
    <t>Glutathione S-transferase (EC 2.5.1.18)</t>
  </si>
  <si>
    <t>fig|243160.12.peg.1184</t>
  </si>
  <si>
    <t>BMA1151</t>
  </si>
  <si>
    <t>fig|95486.65.peg.6770</t>
  </si>
  <si>
    <t>WQ49_31085</t>
  </si>
  <si>
    <t>fig|395019.8.peg.1767</t>
  </si>
  <si>
    <t>Bmul_1563</t>
  </si>
  <si>
    <t>fig|652611.54.peg.3627</t>
  </si>
  <si>
    <t>N8E93_17800</t>
  </si>
  <si>
    <t>fig|272560.6.peg.2971</t>
  </si>
  <si>
    <t>BPSL2606</t>
  </si>
  <si>
    <t>PLF_32008_00001501</t>
  </si>
  <si>
    <t>PGF_02473636</t>
  </si>
  <si>
    <t>Smr domain protein</t>
  </si>
  <si>
    <t>fig|243160.12.peg.2192</t>
  </si>
  <si>
    <t>BMA2124</t>
  </si>
  <si>
    <t>fig|95486.65.peg.477</t>
  </si>
  <si>
    <t>WQ49_02215</t>
  </si>
  <si>
    <t>fig|395019.8.peg.2648</t>
  </si>
  <si>
    <t>Bmul_2425</t>
  </si>
  <si>
    <t>fig|652611.54.peg.3568</t>
  </si>
  <si>
    <t>N8E93_17505</t>
  </si>
  <si>
    <t>fig|272560.6.peg.5042</t>
  </si>
  <si>
    <t>BPSS0936</t>
  </si>
  <si>
    <t>PLF_32008_00002916</t>
  </si>
  <si>
    <t>PGF_01089901</t>
  </si>
  <si>
    <t>Sarcosine oxidase beta subunit (EC 1.5.3.1)</t>
  </si>
  <si>
    <t>fig|243160.12.peg.4852</t>
  </si>
  <si>
    <t>BMAA1294</t>
  </si>
  <si>
    <t>fig|95486.65.peg.1030</t>
  </si>
  <si>
    <t>WQ49_04705</t>
  </si>
  <si>
    <t>Glycine/D-amino acid oxidases (deaminating)</t>
  </si>
  <si>
    <t>fig|395019.8.peg.4316</t>
  </si>
  <si>
    <t>fig|652611.54.peg.3023</t>
  </si>
  <si>
    <t>N8E93_14890</t>
  </si>
  <si>
    <t>hcnC</t>
  </si>
  <si>
    <t>Hydrogen cyanide synthase HcnC @ Opine oxidase subunit B</t>
  </si>
  <si>
    <t>fig|272560.6.peg.838</t>
  </si>
  <si>
    <t>BPSL0781</t>
  </si>
  <si>
    <t>PLF_32008_00306808</t>
  </si>
  <si>
    <t>PGF_05597066</t>
  </si>
  <si>
    <t>Membrane protein TerC, possibly involved in tellurium resistance</t>
  </si>
  <si>
    <t>fig|243160.12.peg.271</t>
  </si>
  <si>
    <t>BMA0277</t>
  </si>
  <si>
    <t>fig|95486.65.peg.5695</t>
  </si>
  <si>
    <t>WQ49_25955</t>
  </si>
  <si>
    <t>fig|395019.8.peg.801</t>
  </si>
  <si>
    <t>Bmul_0655</t>
  </si>
  <si>
    <t>fig|652611.54.peg.4116</t>
  </si>
  <si>
    <t>N8E93_20180</t>
  </si>
  <si>
    <t>fig|272560.6.peg.12</t>
  </si>
  <si>
    <t>BPSL0012</t>
  </si>
  <si>
    <t>gspH</t>
  </si>
  <si>
    <t>PLF_32008_00006172</t>
  </si>
  <si>
    <t>PGF_00007382</t>
  </si>
  <si>
    <t>General secretion pathway protein H</t>
  </si>
  <si>
    <t>fig|243160.12.peg.2851</t>
  </si>
  <si>
    <t>BMA2780</t>
  </si>
  <si>
    <t>fig|95486.65.peg.2805</t>
  </si>
  <si>
    <t>WQ49_12795</t>
  </si>
  <si>
    <t>fig|395019.8.peg.170</t>
  </si>
  <si>
    <t>Bmul_0058</t>
  </si>
  <si>
    <t>fig|652611.54.peg.4651</t>
  </si>
  <si>
    <t>N8E93_22825</t>
  </si>
  <si>
    <t>fig|272560.6.peg.2119</t>
  </si>
  <si>
    <t>BPSL1879</t>
  </si>
  <si>
    <t>PLF_32008_00002215</t>
  </si>
  <si>
    <t>fig|243160.12.peg.1302</t>
  </si>
  <si>
    <t>BMA1271</t>
  </si>
  <si>
    <t>fig|95486.65.peg.6978</t>
  </si>
  <si>
    <t>WQ49_32045</t>
  </si>
  <si>
    <t>fig|395019.8.peg.1928</t>
  </si>
  <si>
    <t>Bmul_1716</t>
  </si>
  <si>
    <t>fig|652611.54.peg.4769</t>
  </si>
  <si>
    <t>N8E93_23430</t>
  </si>
  <si>
    <t>fig|272560.6.peg.3999</t>
  </si>
  <si>
    <t>BPSS0081</t>
  </si>
  <si>
    <t>PLF_32008_00002199</t>
  </si>
  <si>
    <t>PGF_04369616</t>
  </si>
  <si>
    <t>UPF0047 protein YjbQ</t>
  </si>
  <si>
    <t>fig|95486.65.peg.4308</t>
  </si>
  <si>
    <t>WQ49_19600</t>
  </si>
  <si>
    <t>fig|395019.8.peg.5563</t>
  </si>
  <si>
    <t>Bmul_5223</t>
  </si>
  <si>
    <t>fig|652611.54.peg.5838</t>
  </si>
  <si>
    <t>N8E93_28755</t>
  </si>
  <si>
    <t>fig|272560.6.peg.242</t>
  </si>
  <si>
    <t>BPSL0226</t>
  </si>
  <si>
    <t>fliJ</t>
  </si>
  <si>
    <t>PLF_32008_00006401</t>
  </si>
  <si>
    <t>PGF_00005602</t>
  </si>
  <si>
    <t>Flagellar protein FliJ</t>
  </si>
  <si>
    <t>fig|243160.12.peg.3361</t>
  </si>
  <si>
    <t>BMA3277</t>
  </si>
  <si>
    <t>fig|95486.65.peg.5225</t>
  </si>
  <si>
    <t>WQ49_23790</t>
  </si>
  <si>
    <t>fig|395019.8.peg.3306</t>
  </si>
  <si>
    <t>Bmul_3065</t>
  </si>
  <si>
    <t>fig|652611.54.peg.4185</t>
  </si>
  <si>
    <t>N8E93_20520</t>
  </si>
  <si>
    <t>fig|272560.6.peg.3481</t>
  </si>
  <si>
    <t>BPSL3049</t>
  </si>
  <si>
    <t>PLF_32008_00005845</t>
  </si>
  <si>
    <t>PGF_10460277</t>
  </si>
  <si>
    <t>Phosphoglycolate phosphatase (EC 3.1.3.18)</t>
  </si>
  <si>
    <t>fig|243160.12.peg.4044</t>
  </si>
  <si>
    <t>BMAA0534</t>
  </si>
  <si>
    <t>gph-2</t>
  </si>
  <si>
    <t>fig|95486.65.peg.2546</t>
  </si>
  <si>
    <t>WQ49_11545</t>
  </si>
  <si>
    <t>fig|395019.8.peg.3091</t>
  </si>
  <si>
    <t>Bmul_2859</t>
  </si>
  <si>
    <t>fig|652611.54.peg.650</t>
  </si>
  <si>
    <t>N8E93_03170</t>
  </si>
  <si>
    <t>fig|272560.6.peg.1071</t>
  </si>
  <si>
    <t>BPSL0988</t>
  </si>
  <si>
    <t>PLF_32008_00002408</t>
  </si>
  <si>
    <t>PGF_03112345</t>
  </si>
  <si>
    <t>fig|243160.12.peg.719</t>
  </si>
  <si>
    <t>BMA0698</t>
  </si>
  <si>
    <t>fig|95486.65.peg.5908</t>
  </si>
  <si>
    <t>WQ49_26960</t>
  </si>
  <si>
    <t>fig|395019.8.peg.1005</t>
  </si>
  <si>
    <t>Bmul_0849</t>
  </si>
  <si>
    <t>fig|652611.54.peg.2223</t>
  </si>
  <si>
    <t>N8E93_11005</t>
  </si>
  <si>
    <t>Membrane protein, distant similarity to thiosulphate:quinone oxidoreductase DoxD</t>
  </si>
  <si>
    <t>fig|272560.6.peg.3095</t>
  </si>
  <si>
    <t>BPSL2714</t>
  </si>
  <si>
    <t>PLF_32008_00004129</t>
  </si>
  <si>
    <t>PGF_03799588</t>
  </si>
  <si>
    <t>fig|243160.12.peg.2090</t>
  </si>
  <si>
    <t>BMA2024</t>
  </si>
  <si>
    <t>fig|95486.65.peg.344</t>
  </si>
  <si>
    <t>WQ49_01580</t>
  </si>
  <si>
    <t>fig|395019.8.peg.2770</t>
  </si>
  <si>
    <t>Bmul_2543</t>
  </si>
  <si>
    <t>fig|652611.54.peg.372</t>
  </si>
  <si>
    <t>N8E93_01805</t>
  </si>
  <si>
    <t>Uncharacterized UPF0721 integral membrane protein</t>
  </si>
  <si>
    <t>fig|272560.6.peg.6296</t>
  </si>
  <si>
    <t>BPSS1938</t>
  </si>
  <si>
    <t>PLF_32008_00012532</t>
  </si>
  <si>
    <t>PGF_00008593</t>
  </si>
  <si>
    <t>Ribosome-associated ATPase RbbA</t>
  </si>
  <si>
    <t>fig|243160.12.peg.3635</t>
  </si>
  <si>
    <t>BMAA0139</t>
  </si>
  <si>
    <t>fig|95486.65.peg.4385</t>
  </si>
  <si>
    <t>WQ49_19945</t>
  </si>
  <si>
    <t>fig|395019.8.peg.6194</t>
  </si>
  <si>
    <t>Bmul_5883</t>
  </si>
  <si>
    <t>fig|652611.54.peg.5779</t>
  </si>
  <si>
    <t>N8E93_28465</t>
  </si>
  <si>
    <t>rbbA</t>
  </si>
  <si>
    <t>fig|272560.6.peg.723</t>
  </si>
  <si>
    <t>BPSL0664</t>
  </si>
  <si>
    <t>PLF_32008_00000703</t>
  </si>
  <si>
    <t>PGF_01739753</t>
  </si>
  <si>
    <t>Zinc metalloprotease</t>
  </si>
  <si>
    <t>fig|243160.12.peg.214</t>
  </si>
  <si>
    <t>BMA0215</t>
  </si>
  <si>
    <t>fig|95486.65.peg.5632</t>
  </si>
  <si>
    <t>WQ49_25665</t>
  </si>
  <si>
    <t>fig|395019.8.peg.737</t>
  </si>
  <si>
    <t>Bmul_0594</t>
  </si>
  <si>
    <t>fig|272560.6.peg.4774</t>
  </si>
  <si>
    <t>BPSS0719</t>
  </si>
  <si>
    <t>PLF_32008_00001351</t>
  </si>
  <si>
    <t>fig|243160.12.peg.4975</t>
  </si>
  <si>
    <t>BMAA1406</t>
  </si>
  <si>
    <t>fig|95486.65.peg.575</t>
  </si>
  <si>
    <t>WQ49_02700</t>
  </si>
  <si>
    <t>fig|395019.8.peg.4644</t>
  </si>
  <si>
    <t>Bmul_4323</t>
  </si>
  <si>
    <t>fig|652611.54.peg.2403</t>
  </si>
  <si>
    <t>N8E93_11885</t>
  </si>
  <si>
    <t>fig|272560.6.peg.2762</t>
  </si>
  <si>
    <t>BPSL2420</t>
  </si>
  <si>
    <t>PLF_32008_00000356</t>
  </si>
  <si>
    <t>PGF_00424971</t>
  </si>
  <si>
    <t>Excinuclease ABC subunit C</t>
  </si>
  <si>
    <t>fig|243160.12.peg.566</t>
  </si>
  <si>
    <t>BMA0552</t>
  </si>
  <si>
    <t>uvrC</t>
  </si>
  <si>
    <t>fig|95486.65.peg.7530</t>
  </si>
  <si>
    <t>WQ49_34590</t>
  </si>
  <si>
    <t>fig|395019.8.peg.2381</t>
  </si>
  <si>
    <t>Bmul_2161</t>
  </si>
  <si>
    <t>fig|652611.54.peg.2544</t>
  </si>
  <si>
    <t>N8E93_12575</t>
  </si>
  <si>
    <t>fig|272560.6.peg.309</t>
  </si>
  <si>
    <t>BPSL0288</t>
  </si>
  <si>
    <t>PLF_32008_00002712</t>
  </si>
  <si>
    <t>PGF_00704006</t>
  </si>
  <si>
    <t>fig|243160.12.peg.3429</t>
  </si>
  <si>
    <t>BMA3343</t>
  </si>
  <si>
    <t>fig|95486.65.peg.5289</t>
  </si>
  <si>
    <t>WQ49_24090</t>
  </si>
  <si>
    <t>fig|395019.8.peg.3237</t>
  </si>
  <si>
    <t>Bmul_3003</t>
  </si>
  <si>
    <t>fig|272560.6.peg.992</t>
  </si>
  <si>
    <t>BPSL0910</t>
  </si>
  <si>
    <t>PLF_32008_00004484</t>
  </si>
  <si>
    <t>fig|243160.12.peg.2303</t>
  </si>
  <si>
    <t>BMA2238</t>
  </si>
  <si>
    <t>fig|95486.65.peg.5839</t>
  </si>
  <si>
    <t>WQ49_26630</t>
  </si>
  <si>
    <t>Potassium efflux system KefA protein / Small-conductance mechanosensitive channel</t>
  </si>
  <si>
    <t>fig|395019.8.peg.940</t>
  </si>
  <si>
    <t>Bmul_0787</t>
  </si>
  <si>
    <t>fig|272560.6.peg.2807</t>
  </si>
  <si>
    <t>BPSL2464</t>
  </si>
  <si>
    <t>PLF_32008_00001179</t>
  </si>
  <si>
    <t>PGF_00419487</t>
  </si>
  <si>
    <t>Conserved uncharacterized protein CreA</t>
  </si>
  <si>
    <t>fig|243160.12.peg.520</t>
  </si>
  <si>
    <t>BMA0506</t>
  </si>
  <si>
    <t>creA</t>
  </si>
  <si>
    <t>fig|95486.65.peg.7575</t>
  </si>
  <si>
    <t>WQ49_34820</t>
  </si>
  <si>
    <t>fig|395019.8.peg.2428</t>
  </si>
  <si>
    <t>Bmul_2205</t>
  </si>
  <si>
    <t>fig|652611.54.peg.5075</t>
  </si>
  <si>
    <t>N8E93_24950</t>
  </si>
  <si>
    <t>fig|272560.6.peg.371</t>
  </si>
  <si>
    <t>BPSL0333</t>
  </si>
  <si>
    <t>PLF_32008_00001752</t>
  </si>
  <si>
    <t>PGF_02980852</t>
  </si>
  <si>
    <t>Hydroxymethylglutaryl-CoA lyase (EC 4.1.3.4)</t>
  </si>
  <si>
    <t>fig|95486.65.peg.5345</t>
  </si>
  <si>
    <t>WQ49_24345</t>
  </si>
  <si>
    <t>fig|395019.8.peg.3187</t>
  </si>
  <si>
    <t>Bmul_2955</t>
  </si>
  <si>
    <t>fig|652611.54.peg.3211</t>
  </si>
  <si>
    <t>N8E93_15770</t>
  </si>
  <si>
    <t>liuE</t>
  </si>
  <si>
    <t>fig|272560.6.peg.1734</t>
  </si>
  <si>
    <t>BPSL1543</t>
  </si>
  <si>
    <t>PLF_32008_00001117</t>
  </si>
  <si>
    <t>fig|243160.12.peg.1349</t>
  </si>
  <si>
    <t>BMA1313</t>
  </si>
  <si>
    <t>serB</t>
  </si>
  <si>
    <t>fig|95486.65.peg.6636</t>
  </si>
  <si>
    <t>WQ49_30470</t>
  </si>
  <si>
    <t>fig|395019.8.peg.1693</t>
  </si>
  <si>
    <t>Bmul_1492</t>
  </si>
  <si>
    <t>fig|652611.54.peg.5497</t>
  </si>
  <si>
    <t>N8E93_27070</t>
  </si>
  <si>
    <t>fig|272560.6.peg.2896</t>
  </si>
  <si>
    <t>BPSL2541</t>
  </si>
  <si>
    <t>guaD</t>
  </si>
  <si>
    <t>PLF_32008_00006285</t>
  </si>
  <si>
    <t>PGF_00010332</t>
  </si>
  <si>
    <t>Guanine deaminase (EC 3.5.4.3)</t>
  </si>
  <si>
    <t>fig|243160.12.peg.471</t>
  </si>
  <si>
    <t>BMA0463</t>
  </si>
  <si>
    <t>fig|95486.65.peg.526</t>
  </si>
  <si>
    <t>WQ49_02480</t>
  </si>
  <si>
    <t>fig|395019.8.peg.2593</t>
  </si>
  <si>
    <t>Bmul_2377</t>
  </si>
  <si>
    <t>fig|652611.54.peg.3734</t>
  </si>
  <si>
    <t>N8E93_18335</t>
  </si>
  <si>
    <t>fig|272560.6.peg.702</t>
  </si>
  <si>
    <t>BPSL0646</t>
  </si>
  <si>
    <t>PLF_32008_00280144</t>
  </si>
  <si>
    <t>PGF_08055298</t>
  </si>
  <si>
    <t>Cardiolipin synthase (EC 2.7.8.-) bacterial type ClsB, has minor trans-phosphatidylation activity converting PE to PG</t>
  </si>
  <si>
    <t>fig|243160.12.peg.194</t>
  </si>
  <si>
    <t>BMA0195</t>
  </si>
  <si>
    <t>fig|95486.65.peg.5613</t>
  </si>
  <si>
    <t>WQ49_25575</t>
  </si>
  <si>
    <t>fig|395019.8.peg.718</t>
  </si>
  <si>
    <t>Bmul_0576</t>
  </si>
  <si>
    <t>fig|652611.54.peg.3057</t>
  </si>
  <si>
    <t>N8E93_15055</t>
  </si>
  <si>
    <t>clsB</t>
  </si>
  <si>
    <t>fig|272560.6.peg.1375</t>
  </si>
  <si>
    <t>BPSL1244</t>
  </si>
  <si>
    <t>PLF_32008_00003119</t>
  </si>
  <si>
    <t>PGF_00013546</t>
  </si>
  <si>
    <t>fig|243160.12.peg.1833</t>
  </si>
  <si>
    <t>BMA1796</t>
  </si>
  <si>
    <t>fig|95486.65.peg.6135</t>
  </si>
  <si>
    <t>WQ49_28045</t>
  </si>
  <si>
    <t>fig|395019.8.peg.1227</t>
  </si>
  <si>
    <t>Bmul_1057</t>
  </si>
  <si>
    <t>fig|652611.54.peg.4923</t>
  </si>
  <si>
    <t>N8E93_24185</t>
  </si>
  <si>
    <t>fig|272560.6.peg.1061</t>
  </si>
  <si>
    <t>BPSL0979</t>
  </si>
  <si>
    <t>cobT</t>
  </si>
  <si>
    <t>PLF_32008_00001597</t>
  </si>
  <si>
    <t>PGF_00025623</t>
  </si>
  <si>
    <t>Nicotinate-nucleotide--dimethylbenzimidazole phosphoribosyltransferase (EC 2.4.2.21)</t>
  </si>
  <si>
    <t>fig|243160.12.peg.709</t>
  </si>
  <si>
    <t>BMA0688</t>
  </si>
  <si>
    <t>fig|95486.65.peg.5899</t>
  </si>
  <si>
    <t>WQ49_26920</t>
  </si>
  <si>
    <t>fig|395019.8.peg.997</t>
  </si>
  <si>
    <t>Bmul_0841</t>
  </si>
  <si>
    <t>fig|652611.54.peg.3983</t>
  </si>
  <si>
    <t>N8E93_19530</t>
  </si>
  <si>
    <t>fig|272560.6.peg.5457</t>
  </si>
  <si>
    <t>BPSS1264</t>
  </si>
  <si>
    <t>PLF_32008_00006903</t>
  </si>
  <si>
    <t>PGF_00005501</t>
  </si>
  <si>
    <t>Flagellar motor protein</t>
  </si>
  <si>
    <t>fig|243160.12.peg.4653</t>
  </si>
  <si>
    <t>BMAA1115</t>
  </si>
  <si>
    <t>fig|95486.65.peg.3966</t>
  </si>
  <si>
    <t>WQ49_18015</t>
  </si>
  <si>
    <t>fig|395019.8.peg.5379</t>
  </si>
  <si>
    <t>Bmul_5051</t>
  </si>
  <si>
    <t>fig|652611.54.peg.3796</t>
  </si>
  <si>
    <t>N8E93_18635</t>
  </si>
  <si>
    <t>motD</t>
  </si>
  <si>
    <t>fig|272560.6.peg.3331</t>
  </si>
  <si>
    <t>BPSL2916</t>
  </si>
  <si>
    <t>PLF_32008_00048871</t>
  </si>
  <si>
    <t>fig|243160.12.peg.2501</t>
  </si>
  <si>
    <t>BMA2425</t>
  </si>
  <si>
    <t>fig|95486.65.peg.1926</t>
  </si>
  <si>
    <t>WQ49_08750</t>
  </si>
  <si>
    <t>fig|395019.8.peg.5597</t>
  </si>
  <si>
    <t>Bmul_5256</t>
  </si>
  <si>
    <t>fig|272560.6.peg.4897</t>
  </si>
  <si>
    <t>BPSS0817</t>
  </si>
  <si>
    <t>PLF_32008_00287641</t>
  </si>
  <si>
    <t>PGF_02939374</t>
  </si>
  <si>
    <t>Large extracellular alpha-helical protein</t>
  </si>
  <si>
    <t>fig|243160.12.peg.4185</t>
  </si>
  <si>
    <t>BMAA0681</t>
  </si>
  <si>
    <t>fig|95486.65.peg.956</t>
  </si>
  <si>
    <t>WQ49_04390</t>
  </si>
  <si>
    <t>fig|395019.8.peg.4387</t>
  </si>
  <si>
    <t>Bmul_4092</t>
  </si>
  <si>
    <t>fig|272560.6.peg.6519</t>
  </si>
  <si>
    <t>BPSS2126</t>
  </si>
  <si>
    <t>PLF_32008_00003653</t>
  </si>
  <si>
    <t>PGF_00426845</t>
  </si>
  <si>
    <t>5-oxopent-3-ene-1,2,5-tricarboxylate decarboxylase</t>
  </si>
  <si>
    <t>fig|243160.12.peg.3870</t>
  </si>
  <si>
    <t>BMAA0373</t>
  </si>
  <si>
    <t>fig|95486.65.peg.4868</t>
  </si>
  <si>
    <t>WQ49_22155</t>
  </si>
  <si>
    <t>fig|395019.8.peg.3544</t>
  </si>
  <si>
    <t>Bmul_3283</t>
  </si>
  <si>
    <t>fig|272560.6.peg.6782</t>
  </si>
  <si>
    <t>BPSS2324</t>
  </si>
  <si>
    <t>PLF_32008_00003566</t>
  </si>
  <si>
    <t>PGF_08074167</t>
  </si>
  <si>
    <t>fig|243160.12.peg.5707</t>
  </si>
  <si>
    <t>BMAA2085</t>
  </si>
  <si>
    <t>fig|395019.8.peg.2162</t>
  </si>
  <si>
    <t>Bmul_1949</t>
  </si>
  <si>
    <t>LolE-like permease protein</t>
  </si>
  <si>
    <t>fig|272560.6.peg.694</t>
  </si>
  <si>
    <t>BPSL0639</t>
  </si>
  <si>
    <t>PLF_32008_00001498</t>
  </si>
  <si>
    <t>PGF_00666544</t>
  </si>
  <si>
    <t>Ubiquinone biosynthesis protein UbiJ</t>
  </si>
  <si>
    <t>fig|243160.12.peg.186</t>
  </si>
  <si>
    <t>fig|95486.65.peg.5606</t>
  </si>
  <si>
    <t>WQ49_25540</t>
  </si>
  <si>
    <t>fig|395019.8.peg.710</t>
  </si>
  <si>
    <t>Bmul_0569</t>
  </si>
  <si>
    <t>fig|272560.6.peg.6114</t>
  </si>
  <si>
    <t>BPSS1793</t>
  </si>
  <si>
    <t>PLF_32008_00001968</t>
  </si>
  <si>
    <t>fig|243160.12.peg.3791</t>
  </si>
  <si>
    <t>BMAA0290</t>
  </si>
  <si>
    <t>fig|95486.65.peg.3757</t>
  </si>
  <si>
    <t>WQ49_17070</t>
  </si>
  <si>
    <t>fig|395019.8.peg.5207</t>
  </si>
  <si>
    <t>Bmul_4892</t>
  </si>
  <si>
    <t>fig|652611.54.peg.1445</t>
  </si>
  <si>
    <t>N8E93_07130</t>
  </si>
  <si>
    <t>fig|272560.6.peg.2480</t>
  </si>
  <si>
    <t>BPSL2183</t>
  </si>
  <si>
    <t>PLF_32008_00001542</t>
  </si>
  <si>
    <t>PGF_09218369</t>
  </si>
  <si>
    <t>Uracil-DNA glycosylase, family 4 (EC 3.2.2.27)</t>
  </si>
  <si>
    <t>fig|243160.12.peg.1626</t>
  </si>
  <si>
    <t>BMA1580</t>
  </si>
  <si>
    <t>fig|95486.65.peg.6359</t>
  </si>
  <si>
    <t>WQ49_29140</t>
  </si>
  <si>
    <t>fig|395019.8.peg.1414</t>
  </si>
  <si>
    <t>Bmul_1234</t>
  </si>
  <si>
    <t>fig|272560.6.peg.1547</t>
  </si>
  <si>
    <t>BPSL1380</t>
  </si>
  <si>
    <t>PLF_32008_00002021</t>
  </si>
  <si>
    <t>fig|243160.12.peg.826</t>
  </si>
  <si>
    <t>BMA0802</t>
  </si>
  <si>
    <t>acsA</t>
  </si>
  <si>
    <t>fig|95486.65.peg.7248</t>
  </si>
  <si>
    <t>WQ49_33310</t>
  </si>
  <si>
    <t>fig|395019.8.peg.2203</t>
  </si>
  <si>
    <t>Bmul_1992</t>
  </si>
  <si>
    <t>fig|652611.54.peg.2628</t>
  </si>
  <si>
    <t>N8E93_12980</t>
  </si>
  <si>
    <t>Acyl-CoA synthetases (AMP-forming)/AMP-acid ligases</t>
  </si>
  <si>
    <t>fig|272560.6.peg.1730</t>
  </si>
  <si>
    <t>BPSL1539</t>
  </si>
  <si>
    <t>PLF_32008_00001610</t>
  </si>
  <si>
    <t>PGF_05097244</t>
  </si>
  <si>
    <t>2-dehydro-3-deoxygluconokinase (EC 2.7.1.45)</t>
  </si>
  <si>
    <t>fig|243160.12.peg.1354</t>
  </si>
  <si>
    <t>BMA1317</t>
  </si>
  <si>
    <t>fig|95486.65.peg.6633</t>
  </si>
  <si>
    <t>WQ49_30455</t>
  </si>
  <si>
    <t>fig|395019.8.peg.1690</t>
  </si>
  <si>
    <t>Bmul_1489</t>
  </si>
  <si>
    <t>fig|272560.6.peg.6672</t>
  </si>
  <si>
    <t>BPSS2240</t>
  </si>
  <si>
    <t>PLF_32008_00005154</t>
  </si>
  <si>
    <t>PGF_00062018</t>
  </si>
  <si>
    <t>Tryptophan synthase (indole-salvaging) (EC 4.2.1.122)</t>
  </si>
  <si>
    <t>fig|243160.12.peg.5595</t>
  </si>
  <si>
    <t>BMAA1974</t>
  </si>
  <si>
    <t>fig|395019.8.peg.5812</t>
  </si>
  <si>
    <t>Bmul_5455</t>
  </si>
  <si>
    <t>fig|272560.6.peg.907</t>
  </si>
  <si>
    <t>BPSL0842</t>
  </si>
  <si>
    <t>PLF_32008_00002204</t>
  </si>
  <si>
    <t>PGF_00400992</t>
  </si>
  <si>
    <t>Benzoylformate decarboxylase (EC 4.1.1.7)</t>
  </si>
  <si>
    <t>fig|243160.12.peg.347</t>
  </si>
  <si>
    <t>BMA0346</t>
  </si>
  <si>
    <t>mdlC</t>
  </si>
  <si>
    <t>fig|95486.65.peg.5757</t>
  </si>
  <si>
    <t>WQ49_26250</t>
  </si>
  <si>
    <t>fig|395019.8.peg.862</t>
  </si>
  <si>
    <t>Bmul_0714</t>
  </si>
  <si>
    <t>fig|652611.54.peg.5436</t>
  </si>
  <si>
    <t>N8E93_26765</t>
  </si>
  <si>
    <t>fig|272560.6.peg.4931</t>
  </si>
  <si>
    <t>BPSS0840</t>
  </si>
  <si>
    <t>PLF_32008_00002111</t>
  </si>
  <si>
    <t>PGF_07980447</t>
  </si>
  <si>
    <t>fig|243160.12.peg.4224</t>
  </si>
  <si>
    <t>BMAA0709</t>
  </si>
  <si>
    <t>fig|95486.65.peg.4389</t>
  </si>
  <si>
    <t>WQ49_19965</t>
  </si>
  <si>
    <t>fig|395019.8.peg.6203</t>
  </si>
  <si>
    <t>Bmul_5892</t>
  </si>
  <si>
    <t>fig|652611.54.peg.3054</t>
  </si>
  <si>
    <t>N8E93_15040</t>
  </si>
  <si>
    <t>fig|272560.6.peg.5068</t>
  </si>
  <si>
    <t>BPSS0956</t>
  </si>
  <si>
    <t>PLF_32008_00011428</t>
  </si>
  <si>
    <t>fig|243160.12.peg.4827</t>
  </si>
  <si>
    <t>BMAA1272</t>
  </si>
  <si>
    <t>fig|95486.65.peg.997</t>
  </si>
  <si>
    <t>WQ49_04555</t>
  </si>
  <si>
    <t>fig|395019.8.peg.4350</t>
  </si>
  <si>
    <t>Bmul_4060</t>
  </si>
  <si>
    <t>fig|272560.6.peg.1361</t>
  </si>
  <si>
    <t>BPSL1231</t>
  </si>
  <si>
    <t>PLF_32008_00045797</t>
  </si>
  <si>
    <t>PGF_07628161</t>
  </si>
  <si>
    <t>Nodulation protein N-related dehydratase</t>
  </si>
  <si>
    <t>fig|243160.12.peg.1847</t>
  </si>
  <si>
    <t>BMA1809</t>
  </si>
  <si>
    <t>fig|95486.65.peg.6126</t>
  </si>
  <si>
    <t>WQ49_28000</t>
  </si>
  <si>
    <t>fig|395019.8.peg.1218</t>
  </si>
  <si>
    <t>Bmul_1048</t>
  </si>
  <si>
    <t>fig|652611.54.peg.975</t>
  </si>
  <si>
    <t>N8E93_04820</t>
  </si>
  <si>
    <t>fig|272560.6.peg.6780</t>
  </si>
  <si>
    <t>BPSS2322</t>
  </si>
  <si>
    <t>PLF_32008_00333235</t>
  </si>
  <si>
    <t>PGF_01058849</t>
  </si>
  <si>
    <t>fig|243160.12.peg.5705</t>
  </si>
  <si>
    <t>BMAA2083</t>
  </si>
  <si>
    <t>fig|395019.8.peg.2160</t>
  </si>
  <si>
    <t>Bmul_1947</t>
  </si>
  <si>
    <t>fig|272560.6.peg.3399</t>
  </si>
  <si>
    <t>BPSL2974</t>
  </si>
  <si>
    <t>PLF_32008_00002509</t>
  </si>
  <si>
    <t>fig|272560.6.peg.1090</t>
  </si>
  <si>
    <t>BPSL1005</t>
  </si>
  <si>
    <t>PLF_32008_00003807</t>
  </si>
  <si>
    <t>PGF_08949155</t>
  </si>
  <si>
    <t>HAD-superfamily hydrolase, subfamily IA, variant 3</t>
  </si>
  <si>
    <t>fig|243160.12.peg.736</t>
  </si>
  <si>
    <t>BMA0717</t>
  </si>
  <si>
    <t>fig|95486.65.peg.5925</t>
  </si>
  <si>
    <t>WQ49_27035</t>
  </si>
  <si>
    <t>Pseudouridine-5' phosphatase (EC 3.1.3.-)</t>
  </si>
  <si>
    <t>fig|395019.8.peg.1021</t>
  </si>
  <si>
    <t>Bmul_0864</t>
  </si>
  <si>
    <t>fig|652611.54.peg.3150</t>
  </si>
  <si>
    <t>N8E93_15485</t>
  </si>
  <si>
    <t>fig|272560.6.peg.2268</t>
  </si>
  <si>
    <t>BPSL2011</t>
  </si>
  <si>
    <t>PLF_32008_00002725</t>
  </si>
  <si>
    <t>fig|243160.12.peg.923</t>
  </si>
  <si>
    <t>fig|95486.65.peg.7116</t>
  </si>
  <si>
    <t>WQ49_32710</t>
  </si>
  <si>
    <t>fig|395019.8.peg.2116</t>
  </si>
  <si>
    <t>Bmul_1909</t>
  </si>
  <si>
    <t>fig|272560.6.peg.3819</t>
  </si>
  <si>
    <t>BPSL3361</t>
  </si>
  <si>
    <t>gcvH</t>
  </si>
  <si>
    <t>PLF_32008_00002338</t>
  </si>
  <si>
    <t>PGF_01674551</t>
  </si>
  <si>
    <t>Glycine cleavage system H protein</t>
  </si>
  <si>
    <t>fig|243160.12.peg.3071</t>
  </si>
  <si>
    <t>BMA2994</t>
  </si>
  <si>
    <t>fig|95486.65.peg.2899</t>
  </si>
  <si>
    <t>WQ49_13215</t>
  </si>
  <si>
    <t>fig|395019.8.peg.260</t>
  </si>
  <si>
    <t>Bmul_0142</t>
  </si>
  <si>
    <t>fig|652611.54.peg.5761</t>
  </si>
  <si>
    <t>N8E93_28375</t>
  </si>
  <si>
    <t>fig|272560.6.peg.2471</t>
  </si>
  <si>
    <t>BPSL2175</t>
  </si>
  <si>
    <t>gpo</t>
  </si>
  <si>
    <t>PLF_32008_00025977</t>
  </si>
  <si>
    <t>PGF_08363070</t>
  </si>
  <si>
    <t>Glutathione peroxidase (EC 1.11.1.9) @ Thioredoxin peroxidase (EC 1.11.1.15)</t>
  </si>
  <si>
    <t>fig|243160.12.peg.1618</t>
  </si>
  <si>
    <t>BMA1571</t>
  </si>
  <si>
    <t>bsaA</t>
  </si>
  <si>
    <t>fig|95486.65.peg.6367</t>
  </si>
  <si>
    <t>WQ49_29180</t>
  </si>
  <si>
    <t>fig|395019.8.peg.1422</t>
  </si>
  <si>
    <t>Bmul_1242</t>
  </si>
  <si>
    <t>fig|652611.54.peg.2264</t>
  </si>
  <si>
    <t>N8E93_11200</t>
  </si>
  <si>
    <t>fig|272560.6.peg.2488</t>
  </si>
  <si>
    <t>BPSL2191</t>
  </si>
  <si>
    <t>PLF_32008_00003676</t>
  </si>
  <si>
    <t>PGF_00010441</t>
  </si>
  <si>
    <t>HAD-superfamily hydrolase, subfamily IA, variant 2 (EC 3.8.1.2)</t>
  </si>
  <si>
    <t>fig|243160.12.peg.1635</t>
  </si>
  <si>
    <t>BMA1589</t>
  </si>
  <si>
    <t>dheII</t>
  </si>
  <si>
    <t>fig|95486.65.peg.6351</t>
  </si>
  <si>
    <t>WQ49_29100</t>
  </si>
  <si>
    <t>2-haloalkanoic acid dehalogenase (EC 3.8.1.2)</t>
  </si>
  <si>
    <t>fig|395019.8.peg.1405</t>
  </si>
  <si>
    <t>Bmul_1226</t>
  </si>
  <si>
    <t>fig|652611.54.peg.4502</t>
  </si>
  <si>
    <t>N8E93_22095</t>
  </si>
  <si>
    <t>probable haloacid dehalogenase</t>
  </si>
  <si>
    <t>fig|272560.6.peg.3906</t>
  </si>
  <si>
    <t>BPSS0003</t>
  </si>
  <si>
    <t>PLF_32008_00006204</t>
  </si>
  <si>
    <t>PGF_00051428</t>
  </si>
  <si>
    <t>Serine/threonine protein kinase</t>
  </si>
  <si>
    <t>fig|243160.12.peg.3493</t>
  </si>
  <si>
    <t>BMAA0003</t>
  </si>
  <si>
    <t>fig|95486.65.peg.4706</t>
  </si>
  <si>
    <t>WQ49_21430</t>
  </si>
  <si>
    <t>fig|395019.8.peg.5664</t>
  </si>
  <si>
    <t>Bmul_5323</t>
  </si>
  <si>
    <t>fig|272560.6.peg.1253</t>
  </si>
  <si>
    <t>BPSL1133</t>
  </si>
  <si>
    <t>PLF_32008_00002237</t>
  </si>
  <si>
    <t>fig|243160.12.peg.1938</t>
  </si>
  <si>
    <t>fig|395019.8.peg.5790</t>
  </si>
  <si>
    <t>Bmul_5435</t>
  </si>
  <si>
    <t>fig|272560.6.peg.4688</t>
  </si>
  <si>
    <t>BPSS0647</t>
  </si>
  <si>
    <t>PLF_32008_00003928</t>
  </si>
  <si>
    <t>PGF_04490918</t>
  </si>
  <si>
    <t>fig|243160.12.peg.4366</t>
  </si>
  <si>
    <t>BMAA0834</t>
  </si>
  <si>
    <t>fig|95486.65.peg.1406</t>
  </si>
  <si>
    <t>WQ49_06415</t>
  </si>
  <si>
    <t>fig|395019.8.peg.3986</t>
  </si>
  <si>
    <t>Bmul_3698</t>
  </si>
  <si>
    <t>fig|272560.6.peg.356</t>
  </si>
  <si>
    <t>BPSL0322</t>
  </si>
  <si>
    <t>PLF_32008_00017425</t>
  </si>
  <si>
    <t>PGF_09774558</t>
  </si>
  <si>
    <t>Transcriptional regulator, LacI family</t>
  </si>
  <si>
    <t>fig|243160.12.peg.3478</t>
  </si>
  <si>
    <t>BMA3388</t>
  </si>
  <si>
    <t>rbsR</t>
  </si>
  <si>
    <t>fig|95486.65.peg.5332</t>
  </si>
  <si>
    <t>WQ49_24285</t>
  </si>
  <si>
    <t>fig|395019.8.peg.3200</t>
  </si>
  <si>
    <t>Bmul_2967</t>
  </si>
  <si>
    <t>fig|652611.54.peg.3275</t>
  </si>
  <si>
    <t>N8E93_16085</t>
  </si>
  <si>
    <t>Ribose operon repressor</t>
  </si>
  <si>
    <t>fig|272560.6.peg.3851</t>
  </si>
  <si>
    <t>BPSL3386</t>
  </si>
  <si>
    <t>PLF_32008_00002761</t>
  </si>
  <si>
    <t>PGF_10428547</t>
  </si>
  <si>
    <t>Acyl-CoA dehydrogenase</t>
  </si>
  <si>
    <t>fig|243160.12.peg.3039</t>
  </si>
  <si>
    <t>BMA2968</t>
  </si>
  <si>
    <t>fig|95486.65.peg.2870</t>
  </si>
  <si>
    <t>WQ49_13075</t>
  </si>
  <si>
    <t>fig|395019.8.peg.230</t>
  </si>
  <si>
    <t>Bmul_0116</t>
  </si>
  <si>
    <t>fig|652611.54.peg.1018</t>
  </si>
  <si>
    <t>N8E93_05030</t>
  </si>
  <si>
    <t>fig|272560.6.peg.5147</t>
  </si>
  <si>
    <t>BPSS1019</t>
  </si>
  <si>
    <t>PLF_32008_00163913</t>
  </si>
  <si>
    <t>PGF_04882920</t>
  </si>
  <si>
    <t>fig|243160.12.peg.4733</t>
  </si>
  <si>
    <t>BMAA1190</t>
  </si>
  <si>
    <t>fig|95486.65.peg.904</t>
  </si>
  <si>
    <t>WQ49_04165</t>
  </si>
  <si>
    <t>fig|395019.8.peg.4439</t>
  </si>
  <si>
    <t>Bmul_4140</t>
  </si>
  <si>
    <t>fig|652611.54.peg.2714</t>
  </si>
  <si>
    <t>N8E93_13405</t>
  </si>
  <si>
    <t>fig|272560.6.peg.4468</t>
  </si>
  <si>
    <t>BPSS0465</t>
  </si>
  <si>
    <t>fig|95486.65.peg.5305</t>
  </si>
  <si>
    <t>WQ49_24160</t>
  </si>
  <si>
    <t>fig|395019.8.peg.3225</t>
  </si>
  <si>
    <t>Bmul_2992</t>
  </si>
  <si>
    <t>fig|272560.6.peg.4717</t>
  </si>
  <si>
    <t>BPSS0671</t>
  </si>
  <si>
    <t>PLF_32008_00001890</t>
  </si>
  <si>
    <t>PGF_00061788</t>
  </si>
  <si>
    <t>Trehalase (EC 3.2.1.28) @ Periplasmic trehalase (EC 3.2.1.28)</t>
  </si>
  <si>
    <t>fig|243160.12.peg.4705</t>
  </si>
  <si>
    <t>BMAA1166</t>
  </si>
  <si>
    <t>fig|95486.65.peg.1312</t>
  </si>
  <si>
    <t>WQ49_05985</t>
  </si>
  <si>
    <t>treA</t>
  </si>
  <si>
    <t>fig|395019.8.peg.4024</t>
  </si>
  <si>
    <t>Bmul_3734</t>
  </si>
  <si>
    <t>fig|652611.54.peg.2787</t>
  </si>
  <si>
    <t>N8E93_13745</t>
  </si>
  <si>
    <t>fig|272560.6.peg.203</t>
  </si>
  <si>
    <t>BPSL0193</t>
  </si>
  <si>
    <t>PLF_32008_00002300</t>
  </si>
  <si>
    <t>fig|243160.12.peg.3322</t>
  </si>
  <si>
    <t>BMA3242</t>
  </si>
  <si>
    <t>fig|95486.65.peg.5186</t>
  </si>
  <si>
    <t>WQ49_23630</t>
  </si>
  <si>
    <t>fig|395019.8.peg.3348</t>
  </si>
  <si>
    <t>Bmul_3100</t>
  </si>
  <si>
    <t>fig|652611.54.peg.3866</t>
  </si>
  <si>
    <t>N8E93_18975</t>
  </si>
  <si>
    <t>fig|272560.6.peg.1523</t>
  </si>
  <si>
    <t>BPSL1357</t>
  </si>
  <si>
    <t>folP</t>
  </si>
  <si>
    <t>PLF_32008_00000906</t>
  </si>
  <si>
    <t>PGF_01853493</t>
  </si>
  <si>
    <t>Dihydropteroate synthase (EC 2.5.1.15)</t>
  </si>
  <si>
    <t>fig|243160.12.peg.801</t>
  </si>
  <si>
    <t>BMA0778</t>
  </si>
  <si>
    <t>fig|95486.65.peg.7267</t>
  </si>
  <si>
    <t>WQ49_33400</t>
  </si>
  <si>
    <t>fig|395019.8.peg.2235</t>
  </si>
  <si>
    <t>Bmul_2022</t>
  </si>
  <si>
    <t>fig|652611.54.peg.5277</t>
  </si>
  <si>
    <t>N8E93_25980</t>
  </si>
  <si>
    <t>fig|272560.6.peg.2656</t>
  </si>
  <si>
    <t>BPSL2339</t>
  </si>
  <si>
    <t>PLF_32008_00001522</t>
  </si>
  <si>
    <t>PGF_00006278</t>
  </si>
  <si>
    <t>Formiminoglutamic iminohydrolase (EC 3.5.3.13)</t>
  </si>
  <si>
    <t>fig|243160.12.peg.671</t>
  </si>
  <si>
    <t>BMA0650</t>
  </si>
  <si>
    <t>hutF</t>
  </si>
  <si>
    <t>fig|95486.65.peg.6215</t>
  </si>
  <si>
    <t>WQ49_28430</t>
  </si>
  <si>
    <t>fig|395019.8.peg.1278</t>
  </si>
  <si>
    <t>Bmul_1103</t>
  </si>
  <si>
    <t>fig|652611.54.peg.5650</t>
  </si>
  <si>
    <t>N8E93_27810</t>
  </si>
  <si>
    <t>fig|272560.6.peg.1340</t>
  </si>
  <si>
    <t>BPSL1210</t>
  </si>
  <si>
    <t>secG</t>
  </si>
  <si>
    <t>PLF_32008_00001708</t>
  </si>
  <si>
    <t>PGF_10456344</t>
  </si>
  <si>
    <t>Protein translocase membrane subunit SecG</t>
  </si>
  <si>
    <t>fig|243160.12.peg.1868</t>
  </si>
  <si>
    <t>BMA1831</t>
  </si>
  <si>
    <t>fig|95486.65.peg.6105</t>
  </si>
  <si>
    <t>WQ49_27890</t>
  </si>
  <si>
    <t>fig|395019.8.peg.1197</t>
  </si>
  <si>
    <t>Bmul_1027</t>
  </si>
  <si>
    <t>fig|652611.54.peg.5274</t>
  </si>
  <si>
    <t>N8E93_25965</t>
  </si>
  <si>
    <t>fig|272560.6.peg.5519</t>
  </si>
  <si>
    <t>BPSS1308</t>
  </si>
  <si>
    <t>PLF_32008_00001858</t>
  </si>
  <si>
    <t>PGF_00015630</t>
  </si>
  <si>
    <t>Isoaspartyl aminopeptidase (EC 3.4.19.5) @ Asp-X dipeptidase</t>
  </si>
  <si>
    <t>fig|243160.12.peg.4491</t>
  </si>
  <si>
    <t>BMAA0973</t>
  </si>
  <si>
    <t>fig|95486.65.peg.3317</t>
  </si>
  <si>
    <t>WQ49_15050</t>
  </si>
  <si>
    <t>fig|395019.8.peg.4759</t>
  </si>
  <si>
    <t>Bmul_4428</t>
  </si>
  <si>
    <t>fig|272560.6.peg.556</t>
  </si>
  <si>
    <t>BPSL0498</t>
  </si>
  <si>
    <t>PLF_32008_00000407</t>
  </si>
  <si>
    <t>PGF_00029715</t>
  </si>
  <si>
    <t>PTS system, N-acetylglucosamine-specific IIA component (EC 2.7.1.193) / Phosphotransferase system, phosphocarrier protein HPr / Phosphoenolpyruvate-protein phosphotransferase of PTS system (EC 2.7.3.9)</t>
  </si>
  <si>
    <t>fig|243160.12.peg.3250</t>
  </si>
  <si>
    <t>BMA3171</t>
  </si>
  <si>
    <t>fig|95486.65.peg.5505</t>
  </si>
  <si>
    <t>fig|395019.8.peg.622</t>
  </si>
  <si>
    <t>Bmul_0481</t>
  </si>
  <si>
    <t>fig|652611.54.peg.1289</t>
  </si>
  <si>
    <t>N8E93_06350</t>
  </si>
  <si>
    <t>fig|272560.6.peg.5402</t>
  </si>
  <si>
    <t>BPSS1227</t>
  </si>
  <si>
    <t>PLF_32008_00002462</t>
  </si>
  <si>
    <t>PGF_01963798</t>
  </si>
  <si>
    <t>3-demethylubiquinone-9 3-methyltransferase</t>
  </si>
  <si>
    <t>fig|243160.12.peg.4598</t>
  </si>
  <si>
    <t>BMAA1066</t>
  </si>
  <si>
    <t>fig|95486.65.peg.3618</t>
  </si>
  <si>
    <t>WQ49_16420</t>
  </si>
  <si>
    <t>fig|395019.8.peg.4943</t>
  </si>
  <si>
    <t>Bmul_4601</t>
  </si>
  <si>
    <t>fig|652611.54.peg.2399</t>
  </si>
  <si>
    <t>N8E93_11865</t>
  </si>
  <si>
    <t>fig|272560.6.peg.6213</t>
  </si>
  <si>
    <t>BPSS1871</t>
  </si>
  <si>
    <t>PLF_32008_00003327</t>
  </si>
  <si>
    <t>fig|243160.12.peg.3726</t>
  </si>
  <si>
    <t>BMAA0221</t>
  </si>
  <si>
    <t>fig|95486.65.peg.3822</t>
  </si>
  <si>
    <t>WQ49_17360</t>
  </si>
  <si>
    <t>fig|395019.8.peg.5261</t>
  </si>
  <si>
    <t>Bmul_4942</t>
  </si>
  <si>
    <t>fig|652611.54.peg.1346</t>
  </si>
  <si>
    <t>N8E93_06635</t>
  </si>
  <si>
    <t>wspE</t>
  </si>
  <si>
    <t>fig|272560.6.peg.3723</t>
  </si>
  <si>
    <t>BPSL3272</t>
  </si>
  <si>
    <t>PLF_32008_00002228</t>
  </si>
  <si>
    <t>PGF_09778848</t>
  </si>
  <si>
    <t>Uncharacterized protein YraP</t>
  </si>
  <si>
    <t>fig|243160.12.peg.2867</t>
  </si>
  <si>
    <t>BMA2799</t>
  </si>
  <si>
    <t>fig|95486.65.peg.2994</t>
  </si>
  <si>
    <t>WQ49_13670</t>
  </si>
  <si>
    <t>fig|395019.8.peg.321</t>
  </si>
  <si>
    <t>Bmul_0199</t>
  </si>
  <si>
    <t>fig|652611.54.peg.4811</t>
  </si>
  <si>
    <t>N8E93_23645</t>
  </si>
  <si>
    <t>fig|272560.6.peg.589</t>
  </si>
  <si>
    <t>BPSL0525</t>
  </si>
  <si>
    <t>PLF_32008_00002519</t>
  </si>
  <si>
    <t>PGF_06737800</t>
  </si>
  <si>
    <t>fig|243160.12.peg.3193</t>
  </si>
  <si>
    <t>BMA3116</t>
  </si>
  <si>
    <t>fig|95486.65.peg.5531</t>
  </si>
  <si>
    <t>WQ49_25190</t>
  </si>
  <si>
    <t>fig|395019.8.peg.655</t>
  </si>
  <si>
    <t>Bmul_0516</t>
  </si>
  <si>
    <t>fig|652611.54.peg.5186</t>
  </si>
  <si>
    <t>N8E93_25495</t>
  </si>
  <si>
    <t>lbcA</t>
  </si>
  <si>
    <t>fig|272560.6.peg.3739</t>
  </si>
  <si>
    <t>BPSL3286</t>
  </si>
  <si>
    <t>PLF_32008_00002153</t>
  </si>
  <si>
    <t>fig|243160.12.peg.2907</t>
  </si>
  <si>
    <t>BMA2838</t>
  </si>
  <si>
    <t>fig|95486.65.peg.2979</t>
  </si>
  <si>
    <t>WQ49_13600</t>
  </si>
  <si>
    <t>fig|395019.8.peg.306</t>
  </si>
  <si>
    <t>Bmul_0184</t>
  </si>
  <si>
    <t>fig|652611.54.peg.2445</t>
  </si>
  <si>
    <t>N8E93_12080</t>
  </si>
  <si>
    <t>fig|272560.6.peg.5713</t>
  </si>
  <si>
    <t>BPSS1470</t>
  </si>
  <si>
    <t>PLF_32008_00002798</t>
  </si>
  <si>
    <t>PGF_10355040</t>
  </si>
  <si>
    <t>FAD-dependent oxidoreductase</t>
  </si>
  <si>
    <t>fig|243160.12.peg.4296</t>
  </si>
  <si>
    <t>BMAA0774</t>
  </si>
  <si>
    <t>fig|95486.65.peg.1782</t>
  </si>
  <si>
    <t>WQ49_08070</t>
  </si>
  <si>
    <t>fig|395019.8.peg.3715</t>
  </si>
  <si>
    <t>Bmul_3449</t>
  </si>
  <si>
    <t>fig|652611.54.peg.2324</t>
  </si>
  <si>
    <t>N8E93_11505</t>
  </si>
  <si>
    <t>Gamma-glutamyl-putrescine oxidase (EC1.4.3.-)</t>
  </si>
  <si>
    <t>fig|272560.6.peg.2956</t>
  </si>
  <si>
    <t>BPSL2593</t>
  </si>
  <si>
    <t>PLF_32008_00001823</t>
  </si>
  <si>
    <t>fig|243160.12.peg.2177</t>
  </si>
  <si>
    <t>BMA2109</t>
  </si>
  <si>
    <t>fig|95486.65.peg.493</t>
  </si>
  <si>
    <t>WQ49_02290</t>
  </si>
  <si>
    <t>fig|395019.8.peg.2632</t>
  </si>
  <si>
    <t>Bmul_2411</t>
  </si>
  <si>
    <t>fig|272560.6.peg.6770</t>
  </si>
  <si>
    <t>BPSS2314</t>
  </si>
  <si>
    <t>PLF_32008_00016825</t>
  </si>
  <si>
    <t>fig|243160.12.peg.5692</t>
  </si>
  <si>
    <t>BMAA2070</t>
  </si>
  <si>
    <t>fig|95486.65.peg.4736</t>
  </si>
  <si>
    <t>WQ49_21560</t>
  </si>
  <si>
    <t>fig|395019.8.peg.3438</t>
  </si>
  <si>
    <t>Bmul_3187</t>
  </si>
  <si>
    <t>fig|272560.6.peg.1582</t>
  </si>
  <si>
    <t>BPSL1410</t>
  </si>
  <si>
    <t>PLF_32008_00002497</t>
  </si>
  <si>
    <t>PGF_08442788</t>
  </si>
  <si>
    <t>Peptidyl-prolyl cis-trans isomerase PpiD (EC 5.2.1.8)</t>
  </si>
  <si>
    <t>fig|243160.12.peg.1496</t>
  </si>
  <si>
    <t>BMA1453</t>
  </si>
  <si>
    <t>fig|95486.65.peg.6490</t>
  </si>
  <si>
    <t>WQ49_29765</t>
  </si>
  <si>
    <t>fig|395019.8.peg.1545</t>
  </si>
  <si>
    <t>Bmul_1354</t>
  </si>
  <si>
    <t>fig|652611.54.peg.3429</t>
  </si>
  <si>
    <t>N8E93_16820</t>
  </si>
  <si>
    <t>fig|272560.6.peg.4186</t>
  </si>
  <si>
    <t>BPSS0228</t>
  </si>
  <si>
    <t>PLF_32008_00002488</t>
  </si>
  <si>
    <t>PGF_10381415</t>
  </si>
  <si>
    <t>fig|243160.12.peg.5451</t>
  </si>
  <si>
    <t>fig|95486.65.peg.4899</t>
  </si>
  <si>
    <t>WQ49_22295</t>
  </si>
  <si>
    <t>fig|395019.8.peg.3564</t>
  </si>
  <si>
    <t>Bmul_3302</t>
  </si>
  <si>
    <t>fig|272560.6.peg.3461</t>
  </si>
  <si>
    <t>BPSL3029</t>
  </si>
  <si>
    <t>murF</t>
  </si>
  <si>
    <t>PLF_32008_00000700</t>
  </si>
  <si>
    <t>PGF_04521913</t>
  </si>
  <si>
    <t>UDP-N-acetylmuramoyl-tripeptide--D-alanyl-D-alanine ligase (EC 6.3.2.10)</t>
  </si>
  <si>
    <t>fig|243160.12.peg.2632</t>
  </si>
  <si>
    <t>BMA2555</t>
  </si>
  <si>
    <t>fig|95486.65.peg.11</t>
  </si>
  <si>
    <t>WQ49_00065</t>
  </si>
  <si>
    <t>fig|395019.8.peg.3071</t>
  </si>
  <si>
    <t>Bmul_2840</t>
  </si>
  <si>
    <t>fig|652611.54.peg.4801</t>
  </si>
  <si>
    <t>N8E93_23590</t>
  </si>
  <si>
    <t>fig|272560.6.peg.4572</t>
  </si>
  <si>
    <t>BPSS0553</t>
  </si>
  <si>
    <t>PLF_32008_00001304</t>
  </si>
  <si>
    <t>fig|243160.12.peg.3983</t>
  </si>
  <si>
    <t>BMAA0477</t>
  </si>
  <si>
    <t>fig|95486.65.peg.1598</t>
  </si>
  <si>
    <t>WQ49_07270</t>
  </si>
  <si>
    <t>fig|395019.8.peg.3831</t>
  </si>
  <si>
    <t>Bmul_3552</t>
  </si>
  <si>
    <t>fig|652611.54.peg.5953</t>
  </si>
  <si>
    <t>N8E93_29350</t>
  </si>
  <si>
    <t>fig|272560.6.peg.4585</t>
  </si>
  <si>
    <t>BPSS0565</t>
  </si>
  <si>
    <t>PLF_32008_00003569</t>
  </si>
  <si>
    <t>PGF_03226899</t>
  </si>
  <si>
    <t>fig|243160.12.peg.3995</t>
  </si>
  <si>
    <t>BMAA0489</t>
  </si>
  <si>
    <t>fig|95486.65.peg.1582</t>
  </si>
  <si>
    <t>WQ49_07200</t>
  </si>
  <si>
    <t>fig|395019.8.peg.3858</t>
  </si>
  <si>
    <t>Bmul_3578</t>
  </si>
  <si>
    <t>fig|652611.54.peg.5942</t>
  </si>
  <si>
    <t>N8E93_29290</t>
  </si>
  <si>
    <t>cdhR</t>
  </si>
  <si>
    <t>fig|272560.6.peg.4756</t>
  </si>
  <si>
    <t>BPSS0706</t>
  </si>
  <si>
    <t>PLF_32008_00002934</t>
  </si>
  <si>
    <t>PGF_06897950</t>
  </si>
  <si>
    <t>Tricarboxylate transport sensor protein TctE</t>
  </si>
  <si>
    <t>fig|243160.12.peg.4664</t>
  </si>
  <si>
    <t>BMAA1126</t>
  </si>
  <si>
    <t>tctE</t>
  </si>
  <si>
    <t>fig|95486.65.peg.3211</t>
  </si>
  <si>
    <t>WQ49_14590</t>
  </si>
  <si>
    <t>fig|395019.8.peg.4665</t>
  </si>
  <si>
    <t>Bmul_4342</t>
  </si>
  <si>
    <t>fig|272560.6.peg.2751</t>
  </si>
  <si>
    <t>BPSL2411</t>
  </si>
  <si>
    <t>otsB</t>
  </si>
  <si>
    <t>PLF_32008_00001000</t>
  </si>
  <si>
    <t>PGF_02737404</t>
  </si>
  <si>
    <t>Trehalose-6-phosphate phosphatase (EC 3.1.3.12)</t>
  </si>
  <si>
    <t>fig|243160.12.peg.577</t>
  </si>
  <si>
    <t>BMA0565</t>
  </si>
  <si>
    <t>fig|95486.65.peg.7514</t>
  </si>
  <si>
    <t>WQ49_34490</t>
  </si>
  <si>
    <t>fig|395019.8.peg.2367</t>
  </si>
  <si>
    <t>Bmul_2148</t>
  </si>
  <si>
    <t>fig|272560.6.peg.4855</t>
  </si>
  <si>
    <t>BPSS0782</t>
  </si>
  <si>
    <t>PLF_32008_00002603</t>
  </si>
  <si>
    <t>PGF_05462464</t>
  </si>
  <si>
    <t>3-hydroxyphenylpropionic acid transporter</t>
  </si>
  <si>
    <t>fig|243160.12.peg.4141</t>
  </si>
  <si>
    <t>BMAA0632</t>
  </si>
  <si>
    <t>mhpT</t>
  </si>
  <si>
    <t>fig|95486.65.peg.4772</t>
  </si>
  <si>
    <t>WQ49_21725</t>
  </si>
  <si>
    <t>fig|395019.8.peg.3470</t>
  </si>
  <si>
    <t>Bmul_3217</t>
  </si>
  <si>
    <t>fig|652611.54.peg.3216</t>
  </si>
  <si>
    <t>N8E93_15795</t>
  </si>
  <si>
    <t>fig|272560.6.peg.1181</t>
  </si>
  <si>
    <t>BPSL1088</t>
  </si>
  <si>
    <t>PLF_32008_00001174</t>
  </si>
  <si>
    <t>PGF_00417843</t>
  </si>
  <si>
    <t>Chorismate--pyruvate lyase (EC 4.1.3.40)</t>
  </si>
  <si>
    <t>fig|243160.12.peg.2013</t>
  </si>
  <si>
    <t>BMA1946</t>
  </si>
  <si>
    <t>fig|95486.65.peg.6000</t>
  </si>
  <si>
    <t>WQ49_27395</t>
  </si>
  <si>
    <t>fig|395019.8.peg.1092</t>
  </si>
  <si>
    <t>Bmul_0933</t>
  </si>
  <si>
    <t>fig|652611.54.peg.5910</t>
  </si>
  <si>
    <t>N8E93_29105</t>
  </si>
  <si>
    <t>fig|272560.6.peg.1440</t>
  </si>
  <si>
    <t>BPSL1295</t>
  </si>
  <si>
    <t>PLF_32008_00009471</t>
  </si>
  <si>
    <t>fig|243160.12.peg.3161</t>
  </si>
  <si>
    <t>BMA3083</t>
  </si>
  <si>
    <t>fig|95486.65.peg.7430</t>
  </si>
  <si>
    <t>WQ49_34115</t>
  </si>
  <si>
    <t>fig|395019.8.peg.2291</t>
  </si>
  <si>
    <t>Bmul_2080</t>
  </si>
  <si>
    <t>fig|272560.6.peg.3100</t>
  </si>
  <si>
    <t>BPSL2718</t>
  </si>
  <si>
    <t>PLF_32008_00000295</t>
  </si>
  <si>
    <t>PGF_01398231</t>
  </si>
  <si>
    <t>TRAP-type uncharacterized transport system, periplasmic component</t>
  </si>
  <si>
    <t>fig|243160.12.peg.2095</t>
  </si>
  <si>
    <t>BMA2030</t>
  </si>
  <si>
    <t>fig|95486.65.peg.336</t>
  </si>
  <si>
    <t>WQ49_01550</t>
  </si>
  <si>
    <t>fig|395019.8.peg.2773</t>
  </si>
  <si>
    <t>Bmul_2546</t>
  </si>
  <si>
    <t>fig|652611.54.peg.1157</t>
  </si>
  <si>
    <t>N8E93_05690</t>
  </si>
  <si>
    <t>fig|272560.6.peg.1416</t>
  </si>
  <si>
    <t>BPSL1276</t>
  </si>
  <si>
    <t>PLF_32008_00010127</t>
  </si>
  <si>
    <t>PGF_03981318</t>
  </si>
  <si>
    <t>Ferric iron ABC transporter, ATP-binding protein</t>
  </si>
  <si>
    <t>fig|243160.12.peg.1822</t>
  </si>
  <si>
    <t>BMA1779</t>
  </si>
  <si>
    <t>fig|95486.65.peg.7452</t>
  </si>
  <si>
    <t>WQ49_34215</t>
  </si>
  <si>
    <t>fig|395019.8.peg.2309</t>
  </si>
  <si>
    <t>Bmul_2095</t>
  </si>
  <si>
    <t>fig|652611.54.peg.1516</t>
  </si>
  <si>
    <t>N8E93_07470</t>
  </si>
  <si>
    <t>fig|272560.6.peg.4816</t>
  </si>
  <si>
    <t>BPSS0751</t>
  </si>
  <si>
    <t>PLF_32008_00002622</t>
  </si>
  <si>
    <t>PGF_00420891</t>
  </si>
  <si>
    <t>D-aminopeptidase (EC 3.4.11.19)</t>
  </si>
  <si>
    <t>fig|243160.12.peg.4098</t>
  </si>
  <si>
    <t>BMAA0592</t>
  </si>
  <si>
    <t>fig|95486.65.peg.620</t>
  </si>
  <si>
    <t>WQ49_02915</t>
  </si>
  <si>
    <t>fig|395019.8.peg.4608</t>
  </si>
  <si>
    <t>Bmul_4288</t>
  </si>
  <si>
    <t>fig|652611.54.peg.3771</t>
  </si>
  <si>
    <t>N8E93_18510</t>
  </si>
  <si>
    <t>fig|272560.6.peg.5832</t>
  </si>
  <si>
    <t>BPSS1566</t>
  </si>
  <si>
    <t>PLF_32008_00000212</t>
  </si>
  <si>
    <t>PGF_00017613</t>
  </si>
  <si>
    <t>fig|243160.12.peg.5151</t>
  </si>
  <si>
    <t>BMAA1572</t>
  </si>
  <si>
    <t>fig|95486.65.peg.1802</t>
  </si>
  <si>
    <t>WQ49_08165</t>
  </si>
  <si>
    <t>fig|395019.8.peg.3696</t>
  </si>
  <si>
    <t>Bmul_3432</t>
  </si>
  <si>
    <t>fig|652611.54.peg.487</t>
  </si>
  <si>
    <t>N8E93_02360</t>
  </si>
  <si>
    <t>fig|272560.6.peg.350</t>
  </si>
  <si>
    <t>BPSL0317</t>
  </si>
  <si>
    <t>PLF_32008_00000740</t>
  </si>
  <si>
    <t>PGF_02098447</t>
  </si>
  <si>
    <t>SAM-dependent methyltransferase, MidA</t>
  </si>
  <si>
    <t>fig|243160.12.peg.3472</t>
  </si>
  <si>
    <t>BMA3384</t>
  </si>
  <si>
    <t>fig|95486.65.peg.5327</t>
  </si>
  <si>
    <t>WQ49_24260</t>
  </si>
  <si>
    <t>fig|395019.8.peg.3205</t>
  </si>
  <si>
    <t>Bmul_2972</t>
  </si>
  <si>
    <t>fig|272560.6.peg.1581</t>
  </si>
  <si>
    <t>BPSL1409</t>
  </si>
  <si>
    <t>PLF_32008_00005005</t>
  </si>
  <si>
    <t>PGF_01079088</t>
  </si>
  <si>
    <t>Carboxymuconolactone decarboxylase family protein</t>
  </si>
  <si>
    <t>fig|243160.12.peg.1497</t>
  </si>
  <si>
    <t>BMA1455</t>
  </si>
  <si>
    <t>fig|272560.6.peg.1170</t>
  </si>
  <si>
    <t>BPSL1078</t>
  </si>
  <si>
    <t>PLF_32008_00004070</t>
  </si>
  <si>
    <t>PGF_03215948</t>
  </si>
  <si>
    <t>Amino deacylase</t>
  </si>
  <si>
    <t>fig|243160.12.peg.2283</t>
  </si>
  <si>
    <t>BMA2219</t>
  </si>
  <si>
    <t>aphA</t>
  </si>
  <si>
    <t>fig|95486.65.peg.7312</t>
  </si>
  <si>
    <t>WQ49_33615</t>
  </si>
  <si>
    <t>fig|395019.8.peg.2274</t>
  </si>
  <si>
    <t>Bmul_2062</t>
  </si>
  <si>
    <t>fig|652611.54.peg.352</t>
  </si>
  <si>
    <t>N8E93_01705</t>
  </si>
  <si>
    <t>aphB</t>
  </si>
  <si>
    <t>Acetylpolyamine aminohydrolase</t>
  </si>
  <si>
    <t>fig|272560.6.peg.244</t>
  </si>
  <si>
    <t>BPSL0228</t>
  </si>
  <si>
    <t>fliH</t>
  </si>
  <si>
    <t>PLF_32008_00009437</t>
  </si>
  <si>
    <t>PGF_08247404</t>
  </si>
  <si>
    <t>Flagellar assembly protein FliH</t>
  </si>
  <si>
    <t>fig|243160.12.peg.3363</t>
  </si>
  <si>
    <t>BMA3279</t>
  </si>
  <si>
    <t>fig|95486.65.peg.5227</t>
  </si>
  <si>
    <t>WQ49_23800</t>
  </si>
  <si>
    <t>fig|395019.8.peg.3304</t>
  </si>
  <si>
    <t>Bmul_3063</t>
  </si>
  <si>
    <t>fig|652611.54.peg.4187</t>
  </si>
  <si>
    <t>N8E93_20530</t>
  </si>
  <si>
    <t>fig|272560.6.peg.2573</t>
  </si>
  <si>
    <t>BPSL2265</t>
  </si>
  <si>
    <t>PLF_32008_00000891</t>
  </si>
  <si>
    <t>PGF_00415652</t>
  </si>
  <si>
    <t>FIG00005326: uncharacterized protein</t>
  </si>
  <si>
    <t>fig|243160.12.peg.1722</t>
  </si>
  <si>
    <t>BMA1685</t>
  </si>
  <si>
    <t>fig|95486.65.peg.6293</t>
  </si>
  <si>
    <t>WQ49_28790</t>
  </si>
  <si>
    <t>fig|395019.8.peg.1350</t>
  </si>
  <si>
    <t>Bmul_1172</t>
  </si>
  <si>
    <t>fig|272560.6.peg.6061</t>
  </si>
  <si>
    <t>BPSS1747</t>
  </si>
  <si>
    <t>PLF_32008_00134532</t>
  </si>
  <si>
    <t>PGF_00019296</t>
  </si>
  <si>
    <t>fig|243160.12.peg.3920</t>
  </si>
  <si>
    <t>BMAA0422</t>
  </si>
  <si>
    <t>fig|95486.65.peg.5679</t>
  </si>
  <si>
    <t>WQ49_25885</t>
  </si>
  <si>
    <t>fig|395019.8.peg.786</t>
  </si>
  <si>
    <t>Bmul_0638</t>
  </si>
  <si>
    <t>fig|272560.6.peg.1424</t>
  </si>
  <si>
    <t>BPSL1282</t>
  </si>
  <si>
    <t>PLF_32008_00001908</t>
  </si>
  <si>
    <t>PGF_00425021</t>
  </si>
  <si>
    <t>Exodeoxyribonuclease V gamma chain (EC 3.1.11.5)</t>
  </si>
  <si>
    <t>fig|243160.12.peg.1812</t>
  </si>
  <si>
    <t>BMA1769.1</t>
  </si>
  <si>
    <t>recC</t>
  </si>
  <si>
    <t>fig|95486.65.peg.7446</t>
  </si>
  <si>
    <t>WQ49_34190</t>
  </si>
  <si>
    <t>fig|395019.8.peg.2303</t>
  </si>
  <si>
    <t>Bmul_2089</t>
  </si>
  <si>
    <t>fig|652611.54.peg.4665</t>
  </si>
  <si>
    <t>N8E93_22920</t>
  </si>
  <si>
    <t>fig|272560.6.peg.2108</t>
  </si>
  <si>
    <t>BPSL1872</t>
  </si>
  <si>
    <t>PLF_32008_00002382</t>
  </si>
  <si>
    <t>PGF_00023883</t>
  </si>
  <si>
    <t>N-acetylmuramoyl-L-alanine amidase (EC 3.5.1.28) @ 1,6-anhydro-N-acetylmuramyl-L-alanine amidase</t>
  </si>
  <si>
    <t>fig|243160.12.peg.1292</t>
  </si>
  <si>
    <t>BMA1261</t>
  </si>
  <si>
    <t>fig|95486.65.peg.6967</t>
  </si>
  <si>
    <t>WQ49_31980</t>
  </si>
  <si>
    <t>fig|395019.8.peg.1893</t>
  </si>
  <si>
    <t>Bmul_1684</t>
  </si>
  <si>
    <t>fig|652611.54.peg.6042</t>
  </si>
  <si>
    <t>N8E93_29780</t>
  </si>
  <si>
    <t>ampDh2</t>
  </si>
  <si>
    <t>fig|272560.6.peg.1306</t>
  </si>
  <si>
    <t>BPSL1181</t>
  </si>
  <si>
    <t>PLF_32008_00002044</t>
  </si>
  <si>
    <t>PGF_02982550</t>
  </si>
  <si>
    <t>Ser-tRNA(Ala) deacylase @ Gly-tRNA(Ala) deacylase</t>
  </si>
  <si>
    <t>fig|243160.12.peg.1902</t>
  </si>
  <si>
    <t>fig|95486.65.peg.6074</t>
  </si>
  <si>
    <t>WQ49_27755</t>
  </si>
  <si>
    <t>fig|395019.8.peg.1169</t>
  </si>
  <si>
    <t>Bmul_1000</t>
  </si>
  <si>
    <t>fig|272560.6.peg.5040</t>
  </si>
  <si>
    <t>BPSS0934</t>
  </si>
  <si>
    <t>PLF_32008_00000488</t>
  </si>
  <si>
    <t>PGF_05082177</t>
  </si>
  <si>
    <t>fig|243160.12.peg.4855</t>
  </si>
  <si>
    <t>BMAA1296</t>
  </si>
  <si>
    <t>fig|95486.65.peg.1035</t>
  </si>
  <si>
    <t>WQ49_04730</t>
  </si>
  <si>
    <t>fig|395019.8.peg.4313</t>
  </si>
  <si>
    <t>Bmul_4026</t>
  </si>
  <si>
    <t>fig|272560.6.peg.205</t>
  </si>
  <si>
    <t>BPSL0195</t>
  </si>
  <si>
    <t>PLF_32008_00001478</t>
  </si>
  <si>
    <t>PGF_06747785</t>
  </si>
  <si>
    <t>AmpG permease</t>
  </si>
  <si>
    <t>fig|243160.12.peg.3324</t>
  </si>
  <si>
    <t>BMA3244</t>
  </si>
  <si>
    <t>fig|95486.65.peg.5188</t>
  </si>
  <si>
    <t>WQ49_23640</t>
  </si>
  <si>
    <t>fig|395019.8.peg.3346</t>
  </si>
  <si>
    <t>Bmul_3098</t>
  </si>
  <si>
    <t>fig|652611.54.peg.4778</t>
  </si>
  <si>
    <t>N8E93_23475</t>
  </si>
  <si>
    <t>ampG</t>
  </si>
  <si>
    <t>fig|272560.6.peg.5082</t>
  </si>
  <si>
    <t>BPSS0967</t>
  </si>
  <si>
    <t>PLF_32008_00011194</t>
  </si>
  <si>
    <t>PGF_00019724</t>
  </si>
  <si>
    <t>fig|243160.12.peg.4812</t>
  </si>
  <si>
    <t>BMAA1256</t>
  </si>
  <si>
    <t>fig|95486.65.peg.283</t>
  </si>
  <si>
    <t>WQ49_01315</t>
  </si>
  <si>
    <t>fig|272560.6.peg.3104</t>
  </si>
  <si>
    <t>BPSL2722</t>
  </si>
  <si>
    <t>PLF_32008_00003501</t>
  </si>
  <si>
    <t>PGF_03694933</t>
  </si>
  <si>
    <t>ABC transporter, substrate-binding protein (cluster 8, B12/iron complex)</t>
  </si>
  <si>
    <t>fig|243160.12.peg.2100</t>
  </si>
  <si>
    <t>fig|95486.65.peg.7190</t>
  </si>
  <si>
    <t>WQ49_33050</t>
  </si>
  <si>
    <t>fig|652611.54.peg.2173</t>
  </si>
  <si>
    <t>N8E93_10760</t>
  </si>
  <si>
    <t>fig|272560.6.peg.4817</t>
  </si>
  <si>
    <t>BPSS0752</t>
  </si>
  <si>
    <t>PLF_32008_00002742</t>
  </si>
  <si>
    <t>fig|243160.12.peg.4099</t>
  </si>
  <si>
    <t>BMAA0593</t>
  </si>
  <si>
    <t>fig|95486.65.peg.4533</t>
  </si>
  <si>
    <t>WQ49_20645</t>
  </si>
  <si>
    <t>fig|272560.6.peg.3555</t>
  </si>
  <si>
    <t>BPSL3103</t>
  </si>
  <si>
    <t>PLF_32008_00001774</t>
  </si>
  <si>
    <t>PGF_01929932</t>
  </si>
  <si>
    <t>T6SS component TssF (ImpG/VasA)</t>
  </si>
  <si>
    <t>fig|243160.12.peg.2901</t>
  </si>
  <si>
    <t>fig|95486.65.peg.2602</t>
  </si>
  <si>
    <t>WQ49_11810</t>
  </si>
  <si>
    <t>fig|395019.8.peg.3156</t>
  </si>
  <si>
    <t>Bmul_2926</t>
  </si>
  <si>
    <t>fig|652611.54.peg.2834</t>
  </si>
  <si>
    <t>N8E93_13980</t>
  </si>
  <si>
    <t>tssF</t>
  </si>
  <si>
    <t>fig|272560.6.peg.1656</t>
  </si>
  <si>
    <t>BPSL1474</t>
  </si>
  <si>
    <t>PLF_32008_00000499</t>
  </si>
  <si>
    <t>PGF_00720161</t>
  </si>
  <si>
    <t>Undecaprenyl phosphate-alpha-4-amino-4-deoxy-L-arabinose arabinosyl transferase (EC 2.4.2.43) @ Polymyxin resistance protein PmrK</t>
  </si>
  <si>
    <t>fig|243160.12.peg.1427</t>
  </si>
  <si>
    <t>BMA1388</t>
  </si>
  <si>
    <t>fig|95486.65.peg.6556</t>
  </si>
  <si>
    <t>WQ49_30080</t>
  </si>
  <si>
    <t>fig|395019.8.peg.1611</t>
  </si>
  <si>
    <t>Bmul_1416</t>
  </si>
  <si>
    <t>fig|652611.54.peg.1497</t>
  </si>
  <si>
    <t>N8E93_07380</t>
  </si>
  <si>
    <t>arnT</t>
  </si>
  <si>
    <t>fig|272560.6.peg.1583</t>
  </si>
  <si>
    <t>BPSL1411</t>
  </si>
  <si>
    <t>PLF_32008_00000887</t>
  </si>
  <si>
    <t>PGF_00644981</t>
  </si>
  <si>
    <t>Arylesterase precursor (EC 3.1.1.2)</t>
  </si>
  <si>
    <t>fig|243160.12.peg.1494</t>
  </si>
  <si>
    <t>BMA1451</t>
  </si>
  <si>
    <t>tesA</t>
  </si>
  <si>
    <t>fig|95486.65.peg.6491</t>
  </si>
  <si>
    <t>WQ49_29770</t>
  </si>
  <si>
    <t>fig|395019.8.peg.1546</t>
  </si>
  <si>
    <t>Bmul_1355</t>
  </si>
  <si>
    <t>fig|652611.54.peg.2232</t>
  </si>
  <si>
    <t>N8E93_11045</t>
  </si>
  <si>
    <t>fig|272560.6.peg.6324</t>
  </si>
  <si>
    <t>BPSS1960</t>
  </si>
  <si>
    <t>deoA</t>
  </si>
  <si>
    <t>PLF_32008_00004707</t>
  </si>
  <si>
    <t>PGF_00056876</t>
  </si>
  <si>
    <t>Thymidine phosphorylase (EC 2.4.2.4)</t>
  </si>
  <si>
    <t>fig|243160.12.peg.3606</t>
  </si>
  <si>
    <t>BMAA0114</t>
  </si>
  <si>
    <t>fig|95486.65.peg.1825</t>
  </si>
  <si>
    <t>WQ49_08310</t>
  </si>
  <si>
    <t>fig|272560.6.peg.6691</t>
  </si>
  <si>
    <t>BPSS2255</t>
  </si>
  <si>
    <t>PLF_32008_00002505</t>
  </si>
  <si>
    <t>PGF_12816237</t>
  </si>
  <si>
    <t>fig|243160.12.peg.5614</t>
  </si>
  <si>
    <t>BMAA1989</t>
  </si>
  <si>
    <t>fig|395019.8.peg.5796</t>
  </si>
  <si>
    <t>Bmul_5441</t>
  </si>
  <si>
    <t>fig|272560.6.peg.2649</t>
  </si>
  <si>
    <t>BPSL2335</t>
  </si>
  <si>
    <t>PLF_32008_00000050</t>
  </si>
  <si>
    <t>fig|243160.12.peg.679</t>
  </si>
  <si>
    <t>fig|95486.65.peg.5308</t>
  </si>
  <si>
    <t>WQ49_24175</t>
  </si>
  <si>
    <t>fig|395019.8.peg.3222</t>
  </si>
  <si>
    <t>Bmul_2989</t>
  </si>
  <si>
    <t>fig|272560.6.peg.707</t>
  </si>
  <si>
    <t>BPSL0651</t>
  </si>
  <si>
    <t>PLF_32008_00002207</t>
  </si>
  <si>
    <t>fig|243160.12.peg.199</t>
  </si>
  <si>
    <t>BMA0200</t>
  </si>
  <si>
    <t>fig|95486.65.peg.5618</t>
  </si>
  <si>
    <t>WQ49_25600</t>
  </si>
  <si>
    <t>fig|395019.8.peg.724</t>
  </si>
  <si>
    <t>Bmul_0581</t>
  </si>
  <si>
    <t>fig|652611.54.peg.4714</t>
  </si>
  <si>
    <t>N8E93_23150</t>
  </si>
  <si>
    <t>fig|272560.6.peg.683</t>
  </si>
  <si>
    <t>BPSL0629</t>
  </si>
  <si>
    <t>PLF_32008_00002196</t>
  </si>
  <si>
    <t>PGF_00058763</t>
  </si>
  <si>
    <t>Transcriptional regulator of RpiR family in catabolic operon</t>
  </si>
  <si>
    <t>fig|243160.12.peg.174</t>
  </si>
  <si>
    <t>BMA0177</t>
  </si>
  <si>
    <t>fig|95486.65.peg.5595</t>
  </si>
  <si>
    <t>WQ49_25490</t>
  </si>
  <si>
    <t>fig|395019.8.peg.699</t>
  </si>
  <si>
    <t>Bmul_0558</t>
  </si>
  <si>
    <t>fig|652611.54.peg.1901</t>
  </si>
  <si>
    <t>N8E93_09390</t>
  </si>
  <si>
    <t>Phosphogluconate repressor HexR, RpiR family</t>
  </si>
  <si>
    <t>fig|272560.6.peg.3083</t>
  </si>
  <si>
    <t>BPSL2703</t>
  </si>
  <si>
    <t>PLF_32008_00123345</t>
  </si>
  <si>
    <t>PGF_00029327</t>
  </si>
  <si>
    <t>no PPE/PE domain</t>
  </si>
  <si>
    <t>fig|243160.12.peg.2078</t>
  </si>
  <si>
    <t>BMA2009</t>
  </si>
  <si>
    <t>fig|95486.65.peg.1629</t>
  </si>
  <si>
    <t>WQ49_07395</t>
  </si>
  <si>
    <t>fig|652611.54.peg.5103</t>
  </si>
  <si>
    <t>N8E93_25085</t>
  </si>
  <si>
    <t>protein activator</t>
  </si>
  <si>
    <t>fig|272560.6.peg.1007</t>
  </si>
  <si>
    <t>BPSL0924</t>
  </si>
  <si>
    <t>PLF_32008_00035049</t>
  </si>
  <si>
    <t>fig|243160.12.peg.2036</t>
  </si>
  <si>
    <t>fig|95486.65.peg.5858</t>
  </si>
  <si>
    <t>WQ49_26715</t>
  </si>
  <si>
    <t>fig|395019.8.peg.955</t>
  </si>
  <si>
    <t>Bmul_0802</t>
  </si>
  <si>
    <t>fig|272560.6.peg.1615</t>
  </si>
  <si>
    <t>BPSL1440</t>
  </si>
  <si>
    <t>PLF_32008_00003655</t>
  </si>
  <si>
    <t>PGF_00056169</t>
  </si>
  <si>
    <t>Ankyrin precursor</t>
  </si>
  <si>
    <t>fig|243160.12.peg.1463</t>
  </si>
  <si>
    <t>BMA1421</t>
  </si>
  <si>
    <t>fig|95486.65.peg.6523</t>
  </si>
  <si>
    <t>WQ49_29920</t>
  </si>
  <si>
    <t>FOG: Ankyrin repeat</t>
  </si>
  <si>
    <t>fig|395019.8.peg.1575</t>
  </si>
  <si>
    <t>Bmul_1384</t>
  </si>
  <si>
    <t>fig|652611.54.peg.1764</t>
  </si>
  <si>
    <t>N8E93_08705</t>
  </si>
  <si>
    <t>fig|272560.6.peg.2199</t>
  </si>
  <si>
    <t>BPSL1951</t>
  </si>
  <si>
    <t>PLF_32008_00127016</t>
  </si>
  <si>
    <t>PGF_08222403</t>
  </si>
  <si>
    <t>fig|243160.12.peg.1136</t>
  </si>
  <si>
    <t>BMA1104</t>
  </si>
  <si>
    <t>fig|95486.65.peg.7049</t>
  </si>
  <si>
    <t>WQ49_32400</t>
  </si>
  <si>
    <t>fig|272560.6.peg.4187</t>
  </si>
  <si>
    <t>BPSS0229</t>
  </si>
  <si>
    <t>PLF_32008_00226454</t>
  </si>
  <si>
    <t>fig|243160.12.peg.5449</t>
  </si>
  <si>
    <t>BMAA1843</t>
  </si>
  <si>
    <t>fig|95486.65.peg.4901</t>
  </si>
  <si>
    <t>WQ49_22300</t>
  </si>
  <si>
    <t>fig|395019.8.peg.3565</t>
  </si>
  <si>
    <t>Bmul_3303</t>
  </si>
  <si>
    <t>fig|272560.6.peg.1939</t>
  </si>
  <si>
    <t>BPSL1729</t>
  </si>
  <si>
    <t>PLF_32008_00002754</t>
  </si>
  <si>
    <t>fig|243160.12.peg.1159</t>
  </si>
  <si>
    <t>BMA1126</t>
  </si>
  <si>
    <t>fig|95486.65.peg.1242</t>
  </si>
  <si>
    <t>WQ49_05670</t>
  </si>
  <si>
    <t>fig|395019.8.peg.4097</t>
  </si>
  <si>
    <t>Bmul_3802</t>
  </si>
  <si>
    <t>fig|652611.54.peg.451</t>
  </si>
  <si>
    <t>N8E93_02200</t>
  </si>
  <si>
    <t>fig|272560.6.peg.1988</t>
  </si>
  <si>
    <t>BPSL1769</t>
  </si>
  <si>
    <t>cobW</t>
  </si>
  <si>
    <t>PLF_32008_00001787</t>
  </si>
  <si>
    <t>PGF_00418252</t>
  </si>
  <si>
    <t>CobW GTPase involved in cobalt insertion for B12 biosynthesis</t>
  </si>
  <si>
    <t>fig|243160.12.peg.1209</t>
  </si>
  <si>
    <t>BMA1171</t>
  </si>
  <si>
    <t>fig|95486.65.peg.6795</t>
  </si>
  <si>
    <t>WQ49_31205</t>
  </si>
  <si>
    <t>fig|395019.8.peg.1788</t>
  </si>
  <si>
    <t>Bmul_1583</t>
  </si>
  <si>
    <t>fig|652611.54.peg.2138</t>
  </si>
  <si>
    <t>N8E93_10595</t>
  </si>
  <si>
    <t>fig|272560.6.peg.2106</t>
  </si>
  <si>
    <t>BPSL1870</t>
  </si>
  <si>
    <t>PLF_32008_00001265</t>
  </si>
  <si>
    <t>fig|243160.12.peg.1290</t>
  </si>
  <si>
    <t>BMA1259</t>
  </si>
  <si>
    <t>fig|95486.65.peg.6965</t>
  </si>
  <si>
    <t>WQ49_31970</t>
  </si>
  <si>
    <t>fig|395019.8.peg.1891</t>
  </si>
  <si>
    <t>Bmul_1682</t>
  </si>
  <si>
    <t>fig|652611.54.peg.5296</t>
  </si>
  <si>
    <t>N8E93_26075</t>
  </si>
  <si>
    <t>Lactate-responsive regulator LldR in Enterobacteria, GntR family</t>
  </si>
  <si>
    <t>fig|272560.6.peg.4814</t>
  </si>
  <si>
    <t>BPSS0749</t>
  </si>
  <si>
    <t>PLF_32008_00002708</t>
  </si>
  <si>
    <t>PGF_10471948</t>
  </si>
  <si>
    <t>Domain of unknown function / C-terminal DNA-binding domain of LuxR-like proteins</t>
  </si>
  <si>
    <t>fig|243160.12.peg.4096</t>
  </si>
  <si>
    <t>BMAA0590</t>
  </si>
  <si>
    <t>fig|95486.65.peg.618</t>
  </si>
  <si>
    <t>WQ49_02905</t>
  </si>
  <si>
    <t>fig|395019.8.peg.4610</t>
  </si>
  <si>
    <t>Bmul_4290</t>
  </si>
  <si>
    <t>fig|652611.54.peg.3773</t>
  </si>
  <si>
    <t>N8E93_18520</t>
  </si>
  <si>
    <t>Transcriptional regulator, LuxR family</t>
  </si>
  <si>
    <t>fig|272560.6.peg.4363</t>
  </si>
  <si>
    <t>BPSS0369</t>
  </si>
  <si>
    <t>PLF_32008_00001295</t>
  </si>
  <si>
    <t>PGF_10492333</t>
  </si>
  <si>
    <t>Bacterioferritin-associated ferredoxin</t>
  </si>
  <si>
    <t>fig|243160.12.peg.5399</t>
  </si>
  <si>
    <t>BMAA1800</t>
  </si>
  <si>
    <t>fig|95486.65.peg.6160</t>
  </si>
  <si>
    <t>WQ49_28175</t>
  </si>
  <si>
    <t>fig|395019.8.peg.1249</t>
  </si>
  <si>
    <t>Bmul_1079</t>
  </si>
  <si>
    <t>fig|652611.54.peg.1524</t>
  </si>
  <si>
    <t>N8E93_07510</t>
  </si>
  <si>
    <t>fig|272560.6.peg.553</t>
  </si>
  <si>
    <t>BPSL0495</t>
  </si>
  <si>
    <t>PLF_32008_00003837</t>
  </si>
  <si>
    <t>fig|243160.12.peg.3247</t>
  </si>
  <si>
    <t>BMA3168</t>
  </si>
  <si>
    <t>fig|95486.65.peg.5502</t>
  </si>
  <si>
    <t>WQ49_25055</t>
  </si>
  <si>
    <t>fig|395019.8.peg.619</t>
  </si>
  <si>
    <t>Bmul_0478</t>
  </si>
  <si>
    <t>fig|272560.6.peg.4333</t>
  </si>
  <si>
    <t>BPSS0341</t>
  </si>
  <si>
    <t>PLF_32008_00001709</t>
  </si>
  <si>
    <t>PGF_00046082</t>
  </si>
  <si>
    <t>Quinate/shikimate 5-dehydrogenase I delta (EC 1.1.1.25)</t>
  </si>
  <si>
    <t>fig|243160.12.peg.4381</t>
  </si>
  <si>
    <t>BMAA0850</t>
  </si>
  <si>
    <t>fig|95486.65.peg.5091</t>
  </si>
  <si>
    <t>WQ49_23175</t>
  </si>
  <si>
    <t>fig|395019.8.peg.3684</t>
  </si>
  <si>
    <t>Bmul_3420</t>
  </si>
  <si>
    <t>fig|652611.54.peg.251</t>
  </si>
  <si>
    <t>N8E93_01215</t>
  </si>
  <si>
    <t>fig|272560.6.peg.2262</t>
  </si>
  <si>
    <t>BPSL2007</t>
  </si>
  <si>
    <t>PLF_32008_00014816</t>
  </si>
  <si>
    <t>fig|243160.12.peg.929</t>
  </si>
  <si>
    <t>fig|95486.65.peg.7111</t>
  </si>
  <si>
    <t>WQ49_32685</t>
  </si>
  <si>
    <t>fig|272560.6.peg.2734</t>
  </si>
  <si>
    <t>BPSL2399</t>
  </si>
  <si>
    <t>PLF_32008_00307104</t>
  </si>
  <si>
    <t>PGF_00120477</t>
  </si>
  <si>
    <t>Ceramide glucosyltransferase (EC 2.4.1.80)</t>
  </si>
  <si>
    <t>fig|243160.12.peg.592</t>
  </si>
  <si>
    <t>BMA0578</t>
  </si>
  <si>
    <t>fig|95486.65.peg.7495</t>
  </si>
  <si>
    <t>WQ49_34415</t>
  </si>
  <si>
    <t>Glycosyltransferases, probably involved in cell wall biogenesis</t>
  </si>
  <si>
    <t>fig|395019.8.peg.2352</t>
  </si>
  <si>
    <t>Bmul_2134</t>
  </si>
  <si>
    <t>fig|272560.6.peg.5972</t>
  </si>
  <si>
    <t>BPSS1678</t>
  </si>
  <si>
    <t>PLF_32008_00001994</t>
  </si>
  <si>
    <t>PGF_05930156</t>
  </si>
  <si>
    <t>Inner membrane protein YihY, formerly thought to be RNase BN</t>
  </si>
  <si>
    <t>fig|243160.12.peg.5291</t>
  </si>
  <si>
    <t>BMAA1697</t>
  </si>
  <si>
    <t>fig|95486.65.peg.3614</t>
  </si>
  <si>
    <t>WQ49_16410</t>
  </si>
  <si>
    <t>fig|395019.8.peg.4941</t>
  </si>
  <si>
    <t>Bmul_4599</t>
  </si>
  <si>
    <t>fig|652611.54.peg.4348</t>
  </si>
  <si>
    <t>N8E93_21320</t>
  </si>
  <si>
    <t>fig|272560.6.peg.1017</t>
  </si>
  <si>
    <t>BPSL0934</t>
  </si>
  <si>
    <t>PLF_32008_00002473</t>
  </si>
  <si>
    <t>PGF_01003946</t>
  </si>
  <si>
    <t>Epoxide hydrolase (EC 3.3.2.9)</t>
  </si>
  <si>
    <t>fig|243160.12.peg.2026</t>
  </si>
  <si>
    <t>BMA1960</t>
  </si>
  <si>
    <t>fig|95486.65.peg.5871</t>
  </si>
  <si>
    <t>WQ49_26775</t>
  </si>
  <si>
    <t>fig|395019.8.peg.968</t>
  </si>
  <si>
    <t>Bmul_0814</t>
  </si>
  <si>
    <t>fig|652611.54.peg.996</t>
  </si>
  <si>
    <t>N8E93_04925</t>
  </si>
  <si>
    <t>probable epoxide hydrolase</t>
  </si>
  <si>
    <t>fig|272560.6.peg.2624</t>
  </si>
  <si>
    <t>BPSL2310</t>
  </si>
  <si>
    <t>narH</t>
  </si>
  <si>
    <t>PLF_32008_00002614</t>
  </si>
  <si>
    <t>PGF_00047730</t>
  </si>
  <si>
    <t>Respiratory nitrate reductase beta chain (EC 1.7.99.4)</t>
  </si>
  <si>
    <t>fig|243160.12.peg.1775</t>
  </si>
  <si>
    <t>BMA1732</t>
  </si>
  <si>
    <t>fig|395019.8.peg.5730</t>
  </si>
  <si>
    <t>Bmul_5384</t>
  </si>
  <si>
    <t>fig|652611.54.peg.1125</t>
  </si>
  <si>
    <t>N8E93_05550</t>
  </si>
  <si>
    <t>fig|272560.6.peg.3012</t>
  </si>
  <si>
    <t>BPSL2642</t>
  </si>
  <si>
    <t>trmB</t>
  </si>
  <si>
    <t>PLF_32008_00001472</t>
  </si>
  <si>
    <t>PGF_06530721</t>
  </si>
  <si>
    <t>tRNA (guanine(46)-N(7))-methyltransferase (EC 2.1.1.33)</t>
  </si>
  <si>
    <t>fig|243160.12.peg.2234</t>
  </si>
  <si>
    <t>BMA2167</t>
  </si>
  <si>
    <t>fig|95486.65.peg.416</t>
  </si>
  <si>
    <t>WQ49_01930</t>
  </si>
  <si>
    <t>fig|395019.8.peg.2696</t>
  </si>
  <si>
    <t>Bmul_2473</t>
  </si>
  <si>
    <t>fig|652611.54.peg.416</t>
  </si>
  <si>
    <t>N8E93_02025</t>
  </si>
  <si>
    <t>fig|272560.6.peg.1467</t>
  </si>
  <si>
    <t>BPSL1311</t>
  </si>
  <si>
    <t>PLF_32008_00002811</t>
  </si>
  <si>
    <t>fig|243160.12.peg.3137</t>
  </si>
  <si>
    <t>BMA3060</t>
  </si>
  <si>
    <t>fig|95486.65.peg.4202</t>
  </si>
  <si>
    <t>WQ49_19080</t>
  </si>
  <si>
    <t>fig|395019.8.peg.5507</t>
  </si>
  <si>
    <t>Bmul_5169</t>
  </si>
  <si>
    <t>fig|652611.54.peg.1026</t>
  </si>
  <si>
    <t>N8E93_05070</t>
  </si>
  <si>
    <t>fig|272560.6.peg.5010</t>
  </si>
  <si>
    <t>BPSS0911</t>
  </si>
  <si>
    <t>PLF_32008_00002184</t>
  </si>
  <si>
    <t>PGF_00049877</t>
  </si>
  <si>
    <t>Amidase family protein BDAG_03520</t>
  </si>
  <si>
    <t>fig|243160.12.peg.4879</t>
  </si>
  <si>
    <t>BMAA1320</t>
  </si>
  <si>
    <t>fig|95486.65.peg.1059</t>
  </si>
  <si>
    <t>WQ49_04855</t>
  </si>
  <si>
    <t>fig|395019.8.peg.4290</t>
  </si>
  <si>
    <t>Bmul_4003</t>
  </si>
  <si>
    <t>fig|652611.54.peg.4726</t>
  </si>
  <si>
    <t>N8E93_23210</t>
  </si>
  <si>
    <t>fig|272560.6.peg.6019</t>
  </si>
  <si>
    <t>BPSS1712</t>
  </si>
  <si>
    <t>PLF_32008_00001608</t>
  </si>
  <si>
    <t>PGF_00065428</t>
  </si>
  <si>
    <t>Uncharacterized protein YbiU</t>
  </si>
  <si>
    <t>fig|243160.12.peg.5335</t>
  </si>
  <si>
    <t>BMAA1738</t>
  </si>
  <si>
    <t>fig|95486.65.peg.3660</t>
  </si>
  <si>
    <t>WQ49_16620</t>
  </si>
  <si>
    <t>fig|395019.8.peg.4987</t>
  </si>
  <si>
    <t>Bmul_4640</t>
  </si>
  <si>
    <t>fig|272560.6.peg.238</t>
  </si>
  <si>
    <t>BPSL0222</t>
  </si>
  <si>
    <t>calB</t>
  </si>
  <si>
    <t>PLF_32008_00002507</t>
  </si>
  <si>
    <t>PGF_01115747</t>
  </si>
  <si>
    <t>Aldehyde dehydrogenase (EC 1.2.1.3); Probable coniferyl aldehyde dehydrogenase (EC 1.2.1.68)</t>
  </si>
  <si>
    <t>fig|243160.12.peg.3356</t>
  </si>
  <si>
    <t>BMA3273</t>
  </si>
  <si>
    <t>fig|95486.65.peg.5219</t>
  </si>
  <si>
    <t>WQ49_23775</t>
  </si>
  <si>
    <t>fig|395019.8.peg.3310</t>
  </si>
  <si>
    <t>Bmul_3068</t>
  </si>
  <si>
    <t>fig|652611.54.peg.399</t>
  </si>
  <si>
    <t>N8E93_01940</t>
  </si>
  <si>
    <t>fig|272560.6.peg.4170</t>
  </si>
  <si>
    <t>BPSS0219</t>
  </si>
  <si>
    <t>PLF_32008_00029457</t>
  </si>
  <si>
    <t>fig|243160.12.peg.5464</t>
  </si>
  <si>
    <t>BMAA1856</t>
  </si>
  <si>
    <t>fig|95486.65.peg.4889</t>
  </si>
  <si>
    <t>WQ49_22255</t>
  </si>
  <si>
    <t>fig|395019.8.peg.3556</t>
  </si>
  <si>
    <t>Bmul_3295</t>
  </si>
  <si>
    <t>fig|652611.54.peg.2625</t>
  </si>
  <si>
    <t>N8E93_12965</t>
  </si>
  <si>
    <t>fig|272560.6.peg.5518</t>
  </si>
  <si>
    <t>BPSS1307</t>
  </si>
  <si>
    <t>PLF_32008_00001881</t>
  </si>
  <si>
    <t>PGF_00026986</t>
  </si>
  <si>
    <t>Oligopeptide transport ATP-binding protein @ Glutathione ABC transporter, ATP-binding protein GsiA</t>
  </si>
  <si>
    <t>fig|243160.12.peg.4492</t>
  </si>
  <si>
    <t>BMAA0974</t>
  </si>
  <si>
    <t>fig|95486.65.peg.3316</t>
  </si>
  <si>
    <t>WQ49_15045</t>
  </si>
  <si>
    <t>fig|395019.8.peg.4758</t>
  </si>
  <si>
    <t>Bmul_4427</t>
  </si>
  <si>
    <t>fig|272560.6.peg.1478</t>
  </si>
  <si>
    <t>BPSL1321</t>
  </si>
  <si>
    <t>PLF_32008_00004002</t>
  </si>
  <si>
    <t>fig|243160.12.peg.3125</t>
  </si>
  <si>
    <t>BMA3050</t>
  </si>
  <si>
    <t>fig|95486.65.peg.885</t>
  </si>
  <si>
    <t>WQ49_04070</t>
  </si>
  <si>
    <t>fig|395019.8.peg.4453</t>
  </si>
  <si>
    <t>Bmul_4152</t>
  </si>
  <si>
    <t>fig|272560.6.peg.3437</t>
  </si>
  <si>
    <t>BPSL3008</t>
  </si>
  <si>
    <t>PLF_32008_00136109</t>
  </si>
  <si>
    <t>PGF_02473679</t>
  </si>
  <si>
    <t>Type IV fimbrial assembly, ATPase PilB</t>
  </si>
  <si>
    <t>fig|243160.12.peg.2609</t>
  </si>
  <si>
    <t>BMA2531</t>
  </si>
  <si>
    <t>fig|95486.65.peg.33</t>
  </si>
  <si>
    <t>WQ49_00175</t>
  </si>
  <si>
    <t>fig|395019.8.peg.3048</t>
  </si>
  <si>
    <t>Bmul_2818</t>
  </si>
  <si>
    <t>fig|652611.54.peg.4917</t>
  </si>
  <si>
    <t>N8E93_24155</t>
  </si>
  <si>
    <t>pilB</t>
  </si>
  <si>
    <t>fig|272560.6.peg.3871</t>
  </si>
  <si>
    <t>BPSL3403</t>
  </si>
  <si>
    <t>PLF_32008_00015798</t>
  </si>
  <si>
    <t>PGF_03981698</t>
  </si>
  <si>
    <t>ATP synthase protein I</t>
  </si>
  <si>
    <t>fig|243160.12.peg.3019</t>
  </si>
  <si>
    <t>BMA2950</t>
  </si>
  <si>
    <t>fig|95486.65.peg.2849</t>
  </si>
  <si>
    <t>WQ49_12990</t>
  </si>
  <si>
    <t>fig|395019.8.peg.214</t>
  </si>
  <si>
    <t>Bmul_0099</t>
  </si>
  <si>
    <t>fig|272560.6.peg.5047</t>
  </si>
  <si>
    <t>BPSS0941</t>
  </si>
  <si>
    <t>PLF_32008_00001907</t>
  </si>
  <si>
    <t>PGF_00424217</t>
  </si>
  <si>
    <t>Endo-1,4-beta-xylanase Z precursor</t>
  </si>
  <si>
    <t>fig|243160.12.peg.4846</t>
  </si>
  <si>
    <t>BMAA1289</t>
  </si>
  <si>
    <t>fig|95486.65.peg.1021</t>
  </si>
  <si>
    <t>WQ49_04665</t>
  </si>
  <si>
    <t>fig|395019.8.peg.4325</t>
  </si>
  <si>
    <t>Bmul_4037</t>
  </si>
  <si>
    <t>fig|272560.6.peg.106</t>
  </si>
  <si>
    <t>BPSL0096</t>
  </si>
  <si>
    <t>speG</t>
  </si>
  <si>
    <t>PLF_32008_00002627</t>
  </si>
  <si>
    <t>PGF_00053627</t>
  </si>
  <si>
    <t>Spermidine N1-acetyltransferase (EC 2.3.1.57)</t>
  </si>
  <si>
    <t>fig|95486.65.peg.5126</t>
  </si>
  <si>
    <t>WQ49_23340</t>
  </si>
  <si>
    <t>fig|395019.8.peg.3399</t>
  </si>
  <si>
    <t>Bmul_3149</t>
  </si>
  <si>
    <t>fig|652611.54.peg.3869</t>
  </si>
  <si>
    <t>N8E93_18990</t>
  </si>
  <si>
    <t>fig|272560.6.peg.662</t>
  </si>
  <si>
    <t>BPSL0609</t>
  </si>
  <si>
    <t>PLF_32008_00004374</t>
  </si>
  <si>
    <t>PGF_00412343</t>
  </si>
  <si>
    <t>fig|243160.12.peg.31</t>
  </si>
  <si>
    <t>BMA0037</t>
  </si>
  <si>
    <t>fig|95486.65.peg.3255</t>
  </si>
  <si>
    <t>WQ49_14795</t>
  </si>
  <si>
    <t>fig|395019.8.peg.4719</t>
  </si>
  <si>
    <t>Bmul_4396</t>
  </si>
  <si>
    <t>Transcriptional regulatory protein zraR</t>
  </si>
  <si>
    <t>fig|652611.54.peg.3279</t>
  </si>
  <si>
    <t>N8E93_16105</t>
  </si>
  <si>
    <t>fig|272560.6.peg.1469</t>
  </si>
  <si>
    <t>BPSL1313</t>
  </si>
  <si>
    <t>PLF_32008_00003382</t>
  </si>
  <si>
    <t>PGF_00016956</t>
  </si>
  <si>
    <t>Lignostilbene-alpha,beta-dioxygenase and related enzymes</t>
  </si>
  <si>
    <t>fig|243160.12.peg.3135</t>
  </si>
  <si>
    <t>BMA3058</t>
  </si>
  <si>
    <t>fig|95486.65.peg.3017</t>
  </si>
  <si>
    <t>WQ49_13760</t>
  </si>
  <si>
    <t>fig|272560.6.peg.3102</t>
  </si>
  <si>
    <t>BPSL2720</t>
  </si>
  <si>
    <t>PLF_32008_00006339</t>
  </si>
  <si>
    <t>fig|243160.12.peg.2097</t>
  </si>
  <si>
    <t>BMA2032</t>
  </si>
  <si>
    <t>fig|95486.65.peg.334</t>
  </si>
  <si>
    <t>WQ49_01540</t>
  </si>
  <si>
    <t>fig|395019.8.peg.2775</t>
  </si>
  <si>
    <t>Bmul_2548</t>
  </si>
  <si>
    <t>fig|652611.54.peg.5736</t>
  </si>
  <si>
    <t>N8E93_28250</t>
  </si>
  <si>
    <t>fig|272560.6.peg.5029</t>
  </si>
  <si>
    <t>BPSS0926</t>
  </si>
  <si>
    <t>PLF_32008_00168930</t>
  </si>
  <si>
    <t>PGF_03395814</t>
  </si>
  <si>
    <t>Cyclohexanone monooxygenase (EC 1.14.13.22)</t>
  </si>
  <si>
    <t>fig|243160.12.peg.4865</t>
  </si>
  <si>
    <t>BMAA1306</t>
  </si>
  <si>
    <t>fig|95486.65.peg.1046</t>
  </si>
  <si>
    <t>WQ49_04785</t>
  </si>
  <si>
    <t>fig|395019.8.peg.4306</t>
  </si>
  <si>
    <t>Bmul_4019</t>
  </si>
  <si>
    <t>fig|652611.54.peg.3717</t>
  </si>
  <si>
    <t>N8E93_18240</t>
  </si>
  <si>
    <t>fig|272560.6.peg.138</t>
  </si>
  <si>
    <t>BPSL0123</t>
  </si>
  <si>
    <t>PLF_32008_00006154</t>
  </si>
  <si>
    <t>PGF_12734130</t>
  </si>
  <si>
    <t>Lysine exporter protein LysE/YggA</t>
  </si>
  <si>
    <t>fig|243160.12.peg.143</t>
  </si>
  <si>
    <t>BMA0144</t>
  </si>
  <si>
    <t>fig|95486.65.peg.5164</t>
  </si>
  <si>
    <t>WQ49_23515</t>
  </si>
  <si>
    <t>fig|395019.8.peg.3370</t>
  </si>
  <si>
    <t>Bmul_3122</t>
  </si>
  <si>
    <t>fig|652611.54.peg.2156</t>
  </si>
  <si>
    <t>N8E93_10675</t>
  </si>
  <si>
    <t>fig|272560.6.peg.1303</t>
  </si>
  <si>
    <t>BPSL1179</t>
  </si>
  <si>
    <t>PLF_32008_00000383</t>
  </si>
  <si>
    <t>PGF_07552118</t>
  </si>
  <si>
    <t>ABC transporter, fused permease protein</t>
  </si>
  <si>
    <t>fig|243160.12.peg.1905</t>
  </si>
  <si>
    <t>fig|95486.65.peg.6072</t>
  </si>
  <si>
    <t>WQ49_27745</t>
  </si>
  <si>
    <t>fig|395019.8.peg.1167</t>
  </si>
  <si>
    <t>Bmul_0998</t>
  </si>
  <si>
    <t>fig|652611.54.peg.2230</t>
  </si>
  <si>
    <t>N8E93_11035</t>
  </si>
  <si>
    <t>fig|272560.6.peg.4250</t>
  </si>
  <si>
    <t>BPSS0276</t>
  </si>
  <si>
    <t>aer</t>
  </si>
  <si>
    <t>PLF_32008_00127025</t>
  </si>
  <si>
    <t>PGF_01776259</t>
  </si>
  <si>
    <t>fig|243160.12.peg.5063</t>
  </si>
  <si>
    <t>BMAA1487</t>
  </si>
  <si>
    <t>fig|95486.65.peg.5022</t>
  </si>
  <si>
    <t>WQ49_22855</t>
  </si>
  <si>
    <t>fig|395019.8.peg.3627</t>
  </si>
  <si>
    <t>Bmul_3362</t>
  </si>
  <si>
    <t>fig|272560.6.peg.1865</t>
  </si>
  <si>
    <t>BPSL1654</t>
  </si>
  <si>
    <t>fig|272560.6.peg.3032</t>
  </si>
  <si>
    <t>BPSL2660</t>
  </si>
  <si>
    <t>ureE</t>
  </si>
  <si>
    <t>PLF_32008_00001543</t>
  </si>
  <si>
    <t>PGF_00066203</t>
  </si>
  <si>
    <t>Urease accessory protein UreE</t>
  </si>
  <si>
    <t>fig|243160.12.peg.2254</t>
  </si>
  <si>
    <t>BMA2185</t>
  </si>
  <si>
    <t>fig|95486.65.peg.397</t>
  </si>
  <si>
    <t>WQ49_01840</t>
  </si>
  <si>
    <t>fig|395019.8.peg.2716</t>
  </si>
  <si>
    <t>Bmul_2491</t>
  </si>
  <si>
    <t>fig|652611.54.peg.5426</t>
  </si>
  <si>
    <t>N8E93_26715</t>
  </si>
  <si>
    <t>fig|272560.6.peg.606</t>
  </si>
  <si>
    <t>BPSL0542</t>
  </si>
  <si>
    <t>PLF_32008_00001222</t>
  </si>
  <si>
    <t>PGF_00025136</t>
  </si>
  <si>
    <t>NUDIX hydrolase, associated with Thiamin pyrophosphokinase</t>
  </si>
  <si>
    <t>fig|243160.12.peg.3176</t>
  </si>
  <si>
    <t>BMA3098</t>
  </si>
  <si>
    <t>fig|95486.65.peg.5548</t>
  </si>
  <si>
    <t>WQ49_25275</t>
  </si>
  <si>
    <t>fig|395019.8.peg.672</t>
  </si>
  <si>
    <t>Bmul_0533</t>
  </si>
  <si>
    <t>fig|272560.6.peg.3065</t>
  </si>
  <si>
    <t>BPSL2692</t>
  </si>
  <si>
    <t>PLF_32008_00000560</t>
  </si>
  <si>
    <t>PGF_10488938</t>
  </si>
  <si>
    <t>Putative pre-16S rRNA nuclease YqgF</t>
  </si>
  <si>
    <t>fig|243160.12.peg.2063</t>
  </si>
  <si>
    <t>BMA1996</t>
  </si>
  <si>
    <t>fig|95486.65.peg.364</t>
  </si>
  <si>
    <t>WQ49_01680</t>
  </si>
  <si>
    <t>fig|395019.8.peg.2747</t>
  </si>
  <si>
    <t>Bmul_2523</t>
  </si>
  <si>
    <t>fig|652611.54.peg.439</t>
  </si>
  <si>
    <t>N8E93_02140</t>
  </si>
  <si>
    <t>ruvX</t>
  </si>
  <si>
    <t>fig|272560.6.peg.2217</t>
  </si>
  <si>
    <t>BPSL1966</t>
  </si>
  <si>
    <t>PLF_32008_00001674</t>
  </si>
  <si>
    <t>PGF_00325742</t>
  </si>
  <si>
    <t>Virulence factor BrkB</t>
  </si>
  <si>
    <t>fig|243160.12.peg.976</t>
  </si>
  <si>
    <t>BMA0942</t>
  </si>
  <si>
    <t>rbn</t>
  </si>
  <si>
    <t>fig|95486.65.peg.7063</t>
  </si>
  <si>
    <t>WQ49_32465</t>
  </si>
  <si>
    <t>fig|395019.8.peg.2007</t>
  </si>
  <si>
    <t>Bmul_1793</t>
  </si>
  <si>
    <t>fig|272560.6.peg.1520</t>
  </si>
  <si>
    <t>BPSL1354</t>
  </si>
  <si>
    <t>PLF_32008_00002927</t>
  </si>
  <si>
    <t>PGF_04287303</t>
  </si>
  <si>
    <t>RNA-binding protein YhbY</t>
  </si>
  <si>
    <t>fig|243160.12.peg.798</t>
  </si>
  <si>
    <t>BMA0775</t>
  </si>
  <si>
    <t>fig|95486.65.peg.7270</t>
  </si>
  <si>
    <t>WQ49_33415</t>
  </si>
  <si>
    <t>fig|395019.8.peg.2238</t>
  </si>
  <si>
    <t>Bmul_2025</t>
  </si>
  <si>
    <t>fig|652611.54.peg.5280</t>
  </si>
  <si>
    <t>N8E93_25995</t>
  </si>
  <si>
    <t>yhbY</t>
  </si>
  <si>
    <t>fig|272560.6.peg.3042</t>
  </si>
  <si>
    <t>BPSL2669</t>
  </si>
  <si>
    <t>PLF_32008_00001093</t>
  </si>
  <si>
    <t>PGF_00017103</t>
  </si>
  <si>
    <t>Lipid carrier : UDP-N-acetylgalactosaminyltransferase (EC 2.4.1.-) / Alpha-1,3-N-acetylgalactosamine transferase PglA (EC 2.4.1.-); Putative glycosyltransferase</t>
  </si>
  <si>
    <t>fig|243160.12.peg.2263</t>
  </si>
  <si>
    <t>BMA2194</t>
  </si>
  <si>
    <t>fig|95486.65.peg.387</t>
  </si>
  <si>
    <t>WQ49_01795</t>
  </si>
  <si>
    <t>fig|395019.8.peg.2726</t>
  </si>
  <si>
    <t>Bmul_2500</t>
  </si>
  <si>
    <t>fig|652611.54.peg.2019</t>
  </si>
  <si>
    <t>N8E93_10010</t>
  </si>
  <si>
    <t>pelF</t>
  </si>
  <si>
    <t>Pellicle/biofilm biosynthesis protein PelF, CAZy glycosyltransferase family 4</t>
  </si>
  <si>
    <t>fig|272560.6.peg.3440</t>
  </si>
  <si>
    <t>BPSL3011</t>
  </si>
  <si>
    <t>coaE</t>
  </si>
  <si>
    <t>PLF_32008_00000523</t>
  </si>
  <si>
    <t>PGF_01135236</t>
  </si>
  <si>
    <t>Dephospho-CoA kinase (EC 2.7.1.24)</t>
  </si>
  <si>
    <t>fig|243160.12.peg.2612</t>
  </si>
  <si>
    <t>BMA2534</t>
  </si>
  <si>
    <t>fig|95486.65.peg.30</t>
  </si>
  <si>
    <t>WQ49_00160</t>
  </si>
  <si>
    <t>fig|395019.8.peg.3051</t>
  </si>
  <si>
    <t>Bmul_2821</t>
  </si>
  <si>
    <t>fig|652611.54.peg.4920</t>
  </si>
  <si>
    <t>N8E93_24170</t>
  </si>
  <si>
    <t>fig|272560.6.peg.4524</t>
  </si>
  <si>
    <t>BPSS0512</t>
  </si>
  <si>
    <t>PLF_32008_00001687</t>
  </si>
  <si>
    <t>PGF_00416116</t>
  </si>
  <si>
    <t>2OG-Fe(II) oxygenase superfamily precursor</t>
  </si>
  <si>
    <t>fig|243160.12.peg.5362</t>
  </si>
  <si>
    <t>BMAA1765</t>
  </si>
  <si>
    <t>fig|95486.65.peg.3361</t>
  </si>
  <si>
    <t>WQ49_15265</t>
  </si>
  <si>
    <t>fig|395019.8.peg.4799</t>
  </si>
  <si>
    <t>Bmul_4468</t>
  </si>
  <si>
    <t>fig|272560.6.peg.5181</t>
  </si>
  <si>
    <t>BPSS1046</t>
  </si>
  <si>
    <t>PLF_32008_00007943</t>
  </si>
  <si>
    <t>PGF_00336360</t>
  </si>
  <si>
    <t>fig|243160.12.peg.4564</t>
  </si>
  <si>
    <t>BMAA1037</t>
  </si>
  <si>
    <t>fig|95486.65.peg.6702</t>
  </si>
  <si>
    <t>WQ49_30780</t>
  </si>
  <si>
    <t>fig|395019.8.peg.1743</t>
  </si>
  <si>
    <t>Bmul_1541</t>
  </si>
  <si>
    <t>fig|272560.6.peg.6112</t>
  </si>
  <si>
    <t>BPSS1791</t>
  </si>
  <si>
    <t>PLF_32008_00014885</t>
  </si>
  <si>
    <t>PGF_02576403</t>
  </si>
  <si>
    <t>YusQ-like protein</t>
  </si>
  <si>
    <t>fig|243160.12.peg.3793</t>
  </si>
  <si>
    <t>BMAA0292</t>
  </si>
  <si>
    <t>fig|95486.65.peg.3755</t>
  </si>
  <si>
    <t>WQ49_17060</t>
  </si>
  <si>
    <t>fig|395019.8.peg.5205</t>
  </si>
  <si>
    <t>Bmul_4890</t>
  </si>
  <si>
    <t>fig|272560.6.peg.15</t>
  </si>
  <si>
    <t>BPSL0015</t>
  </si>
  <si>
    <t>gspK</t>
  </si>
  <si>
    <t>PLF_32008_00001390</t>
  </si>
  <si>
    <t>PGF_07058319</t>
  </si>
  <si>
    <t>General secretion pathway protein K</t>
  </si>
  <si>
    <t>fig|243160.12.peg.2848</t>
  </si>
  <si>
    <t>BMA2777</t>
  </si>
  <si>
    <t>fig|95486.65.peg.2802</t>
  </si>
  <si>
    <t>WQ49_12780</t>
  </si>
  <si>
    <t>fig|395019.8.peg.167</t>
  </si>
  <si>
    <t>Bmul_0055</t>
  </si>
  <si>
    <t>fig|652611.54.peg.4647</t>
  </si>
  <si>
    <t>N8E93_22805</t>
  </si>
  <si>
    <t>fig|272560.6.peg.1625</t>
  </si>
  <si>
    <t>BPSL1448</t>
  </si>
  <si>
    <t>ansB</t>
  </si>
  <si>
    <t>PLF_32008_00000246</t>
  </si>
  <si>
    <t>PGF_00016046</t>
  </si>
  <si>
    <t>L-asparaginase (EC 3.5.1.1)</t>
  </si>
  <si>
    <t>fig|243160.12.peg.1453</t>
  </si>
  <si>
    <t>BMA1413</t>
  </si>
  <si>
    <t>fig|95486.65.peg.6531</t>
  </si>
  <si>
    <t>WQ49_29960</t>
  </si>
  <si>
    <t>fig|395019.8.peg.1585</t>
  </si>
  <si>
    <t>Bmul_1392</t>
  </si>
  <si>
    <t>fig|652611.54.peg.3921</t>
  </si>
  <si>
    <t>N8E93_19240</t>
  </si>
  <si>
    <t>L-glutaminase-L-asparaginase (EC 3.5.1.38)</t>
  </si>
  <si>
    <t>fig|272560.6.peg.3813</t>
  </si>
  <si>
    <t>BPSL3357</t>
  </si>
  <si>
    <t>PLF_32008_00004009</t>
  </si>
  <si>
    <t>PGF_00018056</t>
  </si>
  <si>
    <t>Lysophospholipase L1 and related esterases</t>
  </si>
  <si>
    <t>fig|243160.12.peg.3076</t>
  </si>
  <si>
    <t>BMA3000</t>
  </si>
  <si>
    <t>fig|95486.65.peg.2903</t>
  </si>
  <si>
    <t>WQ49_13235</t>
  </si>
  <si>
    <t>fig|652611.54.peg.1299</t>
  </si>
  <si>
    <t>N8E93_06400</t>
  </si>
  <si>
    <t>fig|272560.6.peg.2562</t>
  </si>
  <si>
    <t>BPSL2255</t>
  </si>
  <si>
    <t>PLF_32008_00001018</t>
  </si>
  <si>
    <t>fig|243160.12.peg.1711</t>
  </si>
  <si>
    <t>fig|95486.65.peg.6304</t>
  </si>
  <si>
    <t>WQ49_28840</t>
  </si>
  <si>
    <t>fig|395019.8.peg.1361</t>
  </si>
  <si>
    <t>Bmul_1183</t>
  </si>
  <si>
    <t>fig|652611.54.peg.2499</t>
  </si>
  <si>
    <t>N8E93_12345</t>
  </si>
  <si>
    <t>FIG002776: hypothetical protein</t>
  </si>
  <si>
    <t>fig|272560.6.peg.728</t>
  </si>
  <si>
    <t>BPSL0669</t>
  </si>
  <si>
    <t>lnt</t>
  </si>
  <si>
    <t>PLF_32008_00001479</t>
  </si>
  <si>
    <t>PGF_02325838</t>
  </si>
  <si>
    <t>Apolipoprotein N-acyltransferase / Copper homeostasis protein CutE</t>
  </si>
  <si>
    <t>fig|243160.12.peg.219</t>
  </si>
  <si>
    <t>BMA0220</t>
  </si>
  <si>
    <t>fig|95486.65.peg.5638</t>
  </si>
  <si>
    <t>WQ49_25695</t>
  </si>
  <si>
    <t>fig|395019.8.peg.744</t>
  </si>
  <si>
    <t>Bmul_0600</t>
  </si>
  <si>
    <t>fig|652611.54.peg.1005</t>
  </si>
  <si>
    <t>N8E93_04970</t>
  </si>
  <si>
    <t>fig|272560.6.peg.6259</t>
  </si>
  <si>
    <t>BPSS1911</t>
  </si>
  <si>
    <t>PLF_32008_00004000</t>
  </si>
  <si>
    <t>PGF_00008956</t>
  </si>
  <si>
    <t>Glycosyl hydrolase, BNR repeat precursor</t>
  </si>
  <si>
    <t>fig|243160.12.peg.3676</t>
  </si>
  <si>
    <t>BMAA0177</t>
  </si>
  <si>
    <t>fig|95486.65.peg.760</t>
  </si>
  <si>
    <t>WQ49_03525</t>
  </si>
  <si>
    <t>Neuraminidase (sialidase)</t>
  </si>
  <si>
    <t>fig|395019.8.peg.4499</t>
  </si>
  <si>
    <t>Bmul_4186</t>
  </si>
  <si>
    <t>fig|272560.6.peg.6666</t>
  </si>
  <si>
    <t>BPSS2236</t>
  </si>
  <si>
    <t>PLF_32008_00003083</t>
  </si>
  <si>
    <t>fig|243160.12.peg.5590</t>
  </si>
  <si>
    <t>fig|395019.8.peg.5817</t>
  </si>
  <si>
    <t>Bmul_5459</t>
  </si>
  <si>
    <t>fig|272560.6.peg.2424</t>
  </si>
  <si>
    <t>BPSL2133</t>
  </si>
  <si>
    <t>PLF_32008_00001947</t>
  </si>
  <si>
    <t>PGF_00004022</t>
  </si>
  <si>
    <t>FOG: WD40-like repeat</t>
  </si>
  <si>
    <t>fig|243160.12.peg.1571</t>
  </si>
  <si>
    <t>BMA1528</t>
  </si>
  <si>
    <t>fig|95486.65.peg.6409</t>
  </si>
  <si>
    <t>WQ49_29375</t>
  </si>
  <si>
    <t>fig|395019.8.peg.1463</t>
  </si>
  <si>
    <t>Bmul_1281</t>
  </si>
  <si>
    <t>fig|272560.6.peg.4331</t>
  </si>
  <si>
    <t>BPSS0339</t>
  </si>
  <si>
    <t>PLF_32008_00001286</t>
  </si>
  <si>
    <t>fig|243160.12.peg.4379</t>
  </si>
  <si>
    <t>BMAA0848</t>
  </si>
  <si>
    <t>fig|95486.65.peg.5089</t>
  </si>
  <si>
    <t>WQ49_23165</t>
  </si>
  <si>
    <t>fig|395019.8.peg.3682</t>
  </si>
  <si>
    <t>Bmul_3418</t>
  </si>
  <si>
    <t>fig|652611.54.peg.249</t>
  </si>
  <si>
    <t>N8E93_01205</t>
  </si>
  <si>
    <t>quiC1</t>
  </si>
  <si>
    <t>fig|272560.6.peg.4789</t>
  </si>
  <si>
    <t>BPSS0730</t>
  </si>
  <si>
    <t>PLF_32008_00002135</t>
  </si>
  <si>
    <t>PGF_01622264</t>
  </si>
  <si>
    <t>Transcriptional regulator, Crp/Fnr family</t>
  </si>
  <si>
    <t>fig|243160.12.peg.4961</t>
  </si>
  <si>
    <t>BMAA1395</t>
  </si>
  <si>
    <t>fig|95486.65.peg.590</t>
  </si>
  <si>
    <t>WQ49_02775</t>
  </si>
  <si>
    <t>fig|395019.8.peg.4632</t>
  </si>
  <si>
    <t>Bmul_4311</t>
  </si>
  <si>
    <t>fig|652611.54.peg.304</t>
  </si>
  <si>
    <t>N8E93_01470</t>
  </si>
  <si>
    <t>fig|272560.6.peg.5449</t>
  </si>
  <si>
    <t>BPSS1258</t>
  </si>
  <si>
    <t>PLF_32008_00009311</t>
  </si>
  <si>
    <t>PGF_00042843</t>
  </si>
  <si>
    <t>Putative oxidoreductase YncB</t>
  </si>
  <si>
    <t>fig|243160.12.peg.4645</t>
  </si>
  <si>
    <t>BMAA1106</t>
  </si>
  <si>
    <t>fig|95486.65.peg.719</t>
  </si>
  <si>
    <t>WQ49_03345</t>
  </si>
  <si>
    <t>fig|395019.8.peg.4535</t>
  </si>
  <si>
    <t>Bmul_4220</t>
  </si>
  <si>
    <t>fig|652611.54.peg.3021</t>
  </si>
  <si>
    <t>N8E93_14880</t>
  </si>
  <si>
    <t>fig|272560.6.peg.2118</t>
  </si>
  <si>
    <t>BPSL1878</t>
  </si>
  <si>
    <t>PLF_32008_00003614</t>
  </si>
  <si>
    <t>PGF_00060912</t>
  </si>
  <si>
    <t>Sulfate transporter</t>
  </si>
  <si>
    <t>fig|243160.12.peg.1301</t>
  </si>
  <si>
    <t>BMA1270</t>
  </si>
  <si>
    <t>fig|95486.65.peg.6977</t>
  </si>
  <si>
    <t>WQ49_32040</t>
  </si>
  <si>
    <t>Sulfate permease and related transporters (MFS superfamily)</t>
  </si>
  <si>
    <t>fig|395019.8.peg.1927</t>
  </si>
  <si>
    <t>Bmul_1715</t>
  </si>
  <si>
    <t>fig|652611.54.peg.3602</t>
  </si>
  <si>
    <t>N8E93_17675</t>
  </si>
  <si>
    <t>fig|272560.6.peg.3770</t>
  </si>
  <si>
    <t>BPSL3316</t>
  </si>
  <si>
    <t>PLF_32008_00002649</t>
  </si>
  <si>
    <t>PGF_10496351</t>
  </si>
  <si>
    <t>N-acetylglucosamine kinase of eukaryotic type (EC 2.7.1.59)</t>
  </si>
  <si>
    <t>fig|243160.12.peg.2940</t>
  </si>
  <si>
    <t>BMA2870</t>
  </si>
  <si>
    <t>fig|95486.65.peg.2947</t>
  </si>
  <si>
    <t>WQ49_13445</t>
  </si>
  <si>
    <t>fig|395019.8.peg.276</t>
  </si>
  <si>
    <t>Bmul_0155</t>
  </si>
  <si>
    <t>fig|272560.6.peg.4853</t>
  </si>
  <si>
    <t>BPSS0780</t>
  </si>
  <si>
    <t>PLF_32008_00005195</t>
  </si>
  <si>
    <t>fig|243160.12.peg.4137</t>
  </si>
  <si>
    <t>BMAA0630</t>
  </si>
  <si>
    <t>fig|95486.65.peg.4770</t>
  </si>
  <si>
    <t>WQ49_21715</t>
  </si>
  <si>
    <t>fig|395019.8.peg.3464</t>
  </si>
  <si>
    <t>Bmul_3211</t>
  </si>
  <si>
    <t>fig|272560.6.peg.1992</t>
  </si>
  <si>
    <t>BPSL1773</t>
  </si>
  <si>
    <t>cobB</t>
  </si>
  <si>
    <t>PLF_32008_00001648</t>
  </si>
  <si>
    <t>PGF_00418379</t>
  </si>
  <si>
    <t>Cobyrinic acid a,c-diamide synthetase (EC 6.3.5.11)</t>
  </si>
  <si>
    <t>fig|243160.12.peg.1213</t>
  </si>
  <si>
    <t>BMA1176</t>
  </si>
  <si>
    <t>fig|95486.65.peg.6802</t>
  </si>
  <si>
    <t>WQ49_31230</t>
  </si>
  <si>
    <t>fig|395019.8.peg.1793</t>
  </si>
  <si>
    <t>Bmul_1588</t>
  </si>
  <si>
    <t>fig|652611.54.peg.3989</t>
  </si>
  <si>
    <t>N8E93_19560</t>
  </si>
  <si>
    <t>fig|272560.6.peg.3303</t>
  </si>
  <si>
    <t>BPSL2892</t>
  </si>
  <si>
    <t>PLF_32008_00001270</t>
  </si>
  <si>
    <t>fig|243160.12.peg.2431</t>
  </si>
  <si>
    <t>BMA2360</t>
  </si>
  <si>
    <t>pepP</t>
  </si>
  <si>
    <t>fig|95486.65.peg.156</t>
  </si>
  <si>
    <t>WQ49_00750</t>
  </si>
  <si>
    <t>fig|395019.8.peg.2921</t>
  </si>
  <si>
    <t>Bmul_2689</t>
  </si>
  <si>
    <t>fig|652611.54.peg.5771</t>
  </si>
  <si>
    <t>N8E93_28425</t>
  </si>
  <si>
    <t>fig|272560.6.peg.5964</t>
  </si>
  <si>
    <t>BPSS1673</t>
  </si>
  <si>
    <t>PLF_32008_00003514</t>
  </si>
  <si>
    <t>PGF_00017671</t>
  </si>
  <si>
    <t>Luciferase</t>
  </si>
  <si>
    <t>fig|243160.12.peg.5284</t>
  </si>
  <si>
    <t>BMAA1690</t>
  </si>
  <si>
    <t>fig|95486.65.peg.751</t>
  </si>
  <si>
    <t>WQ49_03480</t>
  </si>
  <si>
    <t>Luciferase-like monooxygenase YhbW</t>
  </si>
  <si>
    <t>fig|395019.8.peg.4503</t>
  </si>
  <si>
    <t>Bmul_4190</t>
  </si>
  <si>
    <t>fig|652611.54.peg.2702</t>
  </si>
  <si>
    <t>N8E93_13345</t>
  </si>
  <si>
    <t>fig|272560.6.peg.6355</t>
  </si>
  <si>
    <t>BPSS1982</t>
  </si>
  <si>
    <t>PLF_32008_00002047</t>
  </si>
  <si>
    <t>PGF_07619772</t>
  </si>
  <si>
    <t>Cobalt/zinc/cadmium resistance protein CzcD</t>
  </si>
  <si>
    <t>fig|95486.65.peg.4242</t>
  </si>
  <si>
    <t>WQ49_19280</t>
  </si>
  <si>
    <t>fig|395019.8.peg.5619</t>
  </si>
  <si>
    <t>Bmul_5279</t>
  </si>
  <si>
    <t>fig|272560.6.peg.6080</t>
  </si>
  <si>
    <t>BPSS1766</t>
  </si>
  <si>
    <t>PLF_32008_00000372</t>
  </si>
  <si>
    <t>PGF_01586506</t>
  </si>
  <si>
    <t>Thiosulfate sulfurtransferase, rhodanese (EC 2.8.1.1)</t>
  </si>
  <si>
    <t>fig|243160.12.peg.3821</t>
  </si>
  <si>
    <t>BMAA0325</t>
  </si>
  <si>
    <t>fig|95486.65.peg.3735</t>
  </si>
  <si>
    <t>WQ49_16965</t>
  </si>
  <si>
    <t>fig|395019.8.peg.5141</t>
  </si>
  <si>
    <t>Bmul_4824</t>
  </si>
  <si>
    <t>fig|652611.54.peg.3970</t>
  </si>
  <si>
    <t>N8E93_19465</t>
  </si>
  <si>
    <t>fig|272560.6.peg.978</t>
  </si>
  <si>
    <t>BPSL0897</t>
  </si>
  <si>
    <t>PLF_32008_00158646</t>
  </si>
  <si>
    <t>PGF_00995608</t>
  </si>
  <si>
    <t>Laccase (EC 1.10.3.2)</t>
  </si>
  <si>
    <t>fig|243160.12.peg.500</t>
  </si>
  <si>
    <t>BMA0487</t>
  </si>
  <si>
    <t>fig|95486.65.peg.5825</t>
  </si>
  <si>
    <t>WQ49_26565</t>
  </si>
  <si>
    <t>fig|395019.8.peg.926</t>
  </si>
  <si>
    <t>Bmul_0773</t>
  </si>
  <si>
    <t>fig|272560.6.peg.5571</t>
  </si>
  <si>
    <t>BPSS1351</t>
  </si>
  <si>
    <t>PLF_32008_00000248</t>
  </si>
  <si>
    <t>PGF_00048287</t>
  </si>
  <si>
    <t>RhlB, TDP-rhamnosyltransferase 1 (EC 2.4.1.-)</t>
  </si>
  <si>
    <t>fig|243160.12.peg.4437</t>
  </si>
  <si>
    <t>BMAA0921</t>
  </si>
  <si>
    <t>rhlB-2</t>
  </si>
  <si>
    <t>fig|95486.65.peg.1618</t>
  </si>
  <si>
    <t>WQ49_07360</t>
  </si>
  <si>
    <t>fig|652611.54.peg.1561</t>
  </si>
  <si>
    <t>N8E93_07695</t>
  </si>
  <si>
    <t>fig|272560.6.peg.2082</t>
  </si>
  <si>
    <t>BPSL1850</t>
  </si>
  <si>
    <t>PLF_32008_00007774</t>
  </si>
  <si>
    <t>PGF_03320197</t>
  </si>
  <si>
    <t>Transcriptional regulator, HxlR family</t>
  </si>
  <si>
    <t>fig|243160.12.peg.1259</t>
  </si>
  <si>
    <t>BMA1224</t>
  </si>
  <si>
    <t>fig|95486.65.peg.6879</t>
  </si>
  <si>
    <t>WQ49_31565</t>
  </si>
  <si>
    <t>fig|395019.8.peg.1861</t>
  </si>
  <si>
    <t>Bmul_1651</t>
  </si>
  <si>
    <t>fig|652611.54.peg.2409</t>
  </si>
  <si>
    <t>N8E93_11915</t>
  </si>
  <si>
    <t>fig|272560.6.peg.1739</t>
  </si>
  <si>
    <t>BPSL1546</t>
  </si>
  <si>
    <t>PLF_32008_00001921</t>
  </si>
  <si>
    <t>PGF_12717844</t>
  </si>
  <si>
    <t>Probable iron export ATP-binding protein FetA</t>
  </si>
  <si>
    <t>fig|243160.12.peg.1344</t>
  </si>
  <si>
    <t>BMA1310</t>
  </si>
  <si>
    <t>fig|95486.65.peg.6642</t>
  </si>
  <si>
    <t>WQ49_30500</t>
  </si>
  <si>
    <t>fig|395019.8.peg.1699</t>
  </si>
  <si>
    <t>Bmul_1498</t>
  </si>
  <si>
    <t>fig|652611.54.peg.5617</t>
  </si>
  <si>
    <t>N8E93_27645</t>
  </si>
  <si>
    <t>ABC transporter, ATP-binding protein (cluster 3, basic aa/glutamine/opines)</t>
  </si>
  <si>
    <t>fig|272560.6.peg.1951</t>
  </si>
  <si>
    <t>BPSL1740</t>
  </si>
  <si>
    <t>PLF_32008_00004189</t>
  </si>
  <si>
    <t>PGF_00027613</t>
  </si>
  <si>
    <t>Osmoprotectant ABC transporter inner membrane protein YehW</t>
  </si>
  <si>
    <t>fig|243160.12.peg.1173</t>
  </si>
  <si>
    <t>BMA1141</t>
  </si>
  <si>
    <t>fig|95486.65.peg.1674</t>
  </si>
  <si>
    <t>WQ49_07600</t>
  </si>
  <si>
    <t>fig|395019.8.peg.3781</t>
  </si>
  <si>
    <t>Bmul_3510</t>
  </si>
  <si>
    <t>fig|652611.54.peg.1110</t>
  </si>
  <si>
    <t>N8E93_05475</t>
  </si>
  <si>
    <t>Osmoprotectant ABC transporter, permease protein OsmY</t>
  </si>
  <si>
    <t>fig|272560.6.peg.2228</t>
  </si>
  <si>
    <t>BPSL1976</t>
  </si>
  <si>
    <t>PLF_32008_00003821</t>
  </si>
  <si>
    <t>PGF_06837078</t>
  </si>
  <si>
    <t>Methyl-accepting chemotaxis sensor/transducer protein</t>
  </si>
  <si>
    <t>fig|243160.12.peg.964</t>
  </si>
  <si>
    <t>BMA0931</t>
  </si>
  <si>
    <t>fig|95486.65.peg.7074</t>
  </si>
  <si>
    <t>WQ49_32515</t>
  </si>
  <si>
    <t>fig|395019.8.peg.2074</t>
  </si>
  <si>
    <t>Bmul_1870</t>
  </si>
  <si>
    <t>fig|272560.6.peg.3841</t>
  </si>
  <si>
    <t>BPSL3378</t>
  </si>
  <si>
    <t>PLF_32008_00001529</t>
  </si>
  <si>
    <t>PGF_07109475</t>
  </si>
  <si>
    <t>Lead, cadmium, zinc and mercury transporting ATPase (EC 3.6.3.3) (EC 3.6.3.5); Copper-translocating P-type ATPase (EC 3.6.3.4)</t>
  </si>
  <si>
    <t>fig|243160.12.peg.3049</t>
  </si>
  <si>
    <t>BMA2976</t>
  </si>
  <si>
    <t>cadA</t>
  </si>
  <si>
    <t>fig|95486.65.peg.2878</t>
  </si>
  <si>
    <t>WQ49_13115</t>
  </si>
  <si>
    <t>fig|395019.8.peg.237</t>
  </si>
  <si>
    <t>Bmul_0123</t>
  </si>
  <si>
    <t>fig|652611.54.peg.1360</t>
  </si>
  <si>
    <t>N8E93_06705</t>
  </si>
  <si>
    <t>fig|272560.6.peg.286</t>
  </si>
  <si>
    <t>BPSL0267</t>
  </si>
  <si>
    <t>PLF_32008_00009717</t>
  </si>
  <si>
    <t>PGF_00005381</t>
  </si>
  <si>
    <t>Flagellar biosynthesis protein FlgN</t>
  </si>
  <si>
    <t>fig|243160.12.peg.3406</t>
  </si>
  <si>
    <t>BMA3321</t>
  </si>
  <si>
    <t>fig|95486.65.peg.5268</t>
  </si>
  <si>
    <t>WQ49_23990</t>
  </si>
  <si>
    <t>fig|395019.8.peg.3259</t>
  </si>
  <si>
    <t>Bmul_3023</t>
  </si>
  <si>
    <t>fig|272560.6.peg.1425</t>
  </si>
  <si>
    <t>BPSL1283</t>
  </si>
  <si>
    <t>PLF_32008_00001856</t>
  </si>
  <si>
    <t>PGF_01058419</t>
  </si>
  <si>
    <t>Exodeoxyribonuclease V beta chain (EC 3.1.11.5)</t>
  </si>
  <si>
    <t>fig|243160.12.peg.1811</t>
  </si>
  <si>
    <t>BMA1769</t>
  </si>
  <si>
    <t>recB</t>
  </si>
  <si>
    <t>fig|95486.65.peg.7445</t>
  </si>
  <si>
    <t>WQ49_34185</t>
  </si>
  <si>
    <t>fig|395019.8.peg.2302</t>
  </si>
  <si>
    <t>Bmul_2088</t>
  </si>
  <si>
    <t>fig|652611.54.peg.4664</t>
  </si>
  <si>
    <t>N8E93_22915</t>
  </si>
  <si>
    <t>fig|272560.6.peg.1445</t>
  </si>
  <si>
    <t>BPSL1299</t>
  </si>
  <si>
    <t>PLF_32008_00330824</t>
  </si>
  <si>
    <t>PGF_03427698</t>
  </si>
  <si>
    <t>3',5'-cyclic-nucleotide phosphodiesterase (EC 3.1.4.17)</t>
  </si>
  <si>
    <t>fig|243160.12.peg.3157</t>
  </si>
  <si>
    <t>BMA3077</t>
  </si>
  <si>
    <t>fig|95486.65.peg.7428</t>
  </si>
  <si>
    <t>WQ49_34105</t>
  </si>
  <si>
    <t>fig|395019.8.peg.2289</t>
  </si>
  <si>
    <t>Bmul_2078</t>
  </si>
  <si>
    <t>fig|652611.54.peg.5506</t>
  </si>
  <si>
    <t>N8E93_27115</t>
  </si>
  <si>
    <t>cpdA</t>
  </si>
  <si>
    <t>fig|272560.6.peg.3828</t>
  </si>
  <si>
    <t>BPSL3368</t>
  </si>
  <si>
    <t>PLF_32008_00001918</t>
  </si>
  <si>
    <t>PGF_10307350</t>
  </si>
  <si>
    <t>fig|243160.12.peg.3063</t>
  </si>
  <si>
    <t>BMA2987</t>
  </si>
  <si>
    <t>fig|95486.65.peg.2890</t>
  </si>
  <si>
    <t>WQ49_13175</t>
  </si>
  <si>
    <t>fig|395019.8.peg.250</t>
  </si>
  <si>
    <t>Bmul_0134</t>
  </si>
  <si>
    <t>fig|272560.6.peg.4665</t>
  </si>
  <si>
    <t>BPSS0631</t>
  </si>
  <si>
    <t>PLF_32008_00010603</t>
  </si>
  <si>
    <t>PGF_00050998</t>
  </si>
  <si>
    <t>fig|243160.12.peg.4343</t>
  </si>
  <si>
    <t>BMAA0816</t>
  </si>
  <si>
    <t>fig|95486.65.peg.1435</t>
  </si>
  <si>
    <t>WQ49_06530</t>
  </si>
  <si>
    <t>fig|395019.8.peg.3964</t>
  </si>
  <si>
    <t>Bmul_3678</t>
  </si>
  <si>
    <t>fig|652611.54.peg.3437</t>
  </si>
  <si>
    <t>N8E93_16860</t>
  </si>
  <si>
    <t>parS</t>
  </si>
  <si>
    <t>Sensory histidine kinase ParS</t>
  </si>
  <si>
    <t>fig|272560.6.peg.3876</t>
  </si>
  <si>
    <t>BPSL3407</t>
  </si>
  <si>
    <t>gidB</t>
  </si>
  <si>
    <t>PLF_32008_00000708</t>
  </si>
  <si>
    <t>PGF_00008838</t>
  </si>
  <si>
    <t>16S rRNA (guanine(527)-N(7))-methyltransferase (EC 2.1.1.170)</t>
  </si>
  <si>
    <t>fig|243160.12.peg.3015</t>
  </si>
  <si>
    <t>BMA2945</t>
  </si>
  <si>
    <t>fig|95486.65.peg.2845</t>
  </si>
  <si>
    <t>WQ49_12970</t>
  </si>
  <si>
    <t>fig|395019.8.peg.209</t>
  </si>
  <si>
    <t>Bmul_0094</t>
  </si>
  <si>
    <t>fig|652611.54.peg.6123</t>
  </si>
  <si>
    <t>N8E93_30175</t>
  </si>
  <si>
    <t>rsmG</t>
  </si>
  <si>
    <t>fig|272560.6.peg.1753</t>
  </si>
  <si>
    <t>BPSL1559</t>
  </si>
  <si>
    <t>PLF_32008_00004158</t>
  </si>
  <si>
    <t>PGF_01074987</t>
  </si>
  <si>
    <t>Predicted permeases</t>
  </si>
  <si>
    <t>fig|95486.65.peg.6672</t>
  </si>
  <si>
    <t>WQ49_30630</t>
  </si>
  <si>
    <t>fig|395019.8.peg.1715</t>
  </si>
  <si>
    <t>Bmul_1513</t>
  </si>
  <si>
    <t>fig|652611.54.peg.1583</t>
  </si>
  <si>
    <t>N8E93_07800</t>
  </si>
  <si>
    <t>fig|272560.6.peg.4466</t>
  </si>
  <si>
    <t>BPSS0463</t>
  </si>
  <si>
    <t>PLF_32008_00080114</t>
  </si>
  <si>
    <t>PGF_12867156</t>
  </si>
  <si>
    <t>fig|95486.65.peg.5302</t>
  </si>
  <si>
    <t>WQ49_24145</t>
  </si>
  <si>
    <t>fig|395019.8.peg.3227</t>
  </si>
  <si>
    <t>Bmul_2994</t>
  </si>
  <si>
    <t>fig|272560.6.peg.1409</t>
  </si>
  <si>
    <t>BPSL1270</t>
  </si>
  <si>
    <t>PLF_32008_00002127</t>
  </si>
  <si>
    <t>fig|95486.65.peg.7460</t>
  </si>
  <si>
    <t>WQ49_34250</t>
  </si>
  <si>
    <t>fig|395019.8.peg.2317</t>
  </si>
  <si>
    <t>Bmul_2102</t>
  </si>
  <si>
    <t>fig|272560.6.peg.3041</t>
  </si>
  <si>
    <t>BPSL2668</t>
  </si>
  <si>
    <t>PLF_32008_00002734</t>
  </si>
  <si>
    <t>PGF_00666902</t>
  </si>
  <si>
    <t>Glycosyl transferase, family 2</t>
  </si>
  <si>
    <t>fig|243160.12.peg.2262</t>
  </si>
  <si>
    <t>BMA2193</t>
  </si>
  <si>
    <t>fig|95486.65.peg.388</t>
  </si>
  <si>
    <t>WQ49_01800</t>
  </si>
  <si>
    <t>fig|395019.8.peg.2725</t>
  </si>
  <si>
    <t>Bmul_2499</t>
  </si>
  <si>
    <t>fig|652611.54.peg.4624</t>
  </si>
  <si>
    <t>N8E93_22690</t>
  </si>
  <si>
    <t>migA</t>
  </si>
  <si>
    <t>fig|272560.6.peg.1570</t>
  </si>
  <si>
    <t>BPSL1401</t>
  </si>
  <si>
    <t>PLF_32008_00001489</t>
  </si>
  <si>
    <t>PGF_06728837</t>
  </si>
  <si>
    <t>Glycerate kinase (EC 2.7.1.31)</t>
  </si>
  <si>
    <t>fig|243160.12.peg.1509</t>
  </si>
  <si>
    <t>BMA1468</t>
  </si>
  <si>
    <t>glxK</t>
  </si>
  <si>
    <t>fig|95486.65.peg.6484</t>
  </si>
  <si>
    <t>WQ49_29730</t>
  </si>
  <si>
    <t>fig|395019.8.peg.1534</t>
  </si>
  <si>
    <t>Bmul_1347</t>
  </si>
  <si>
    <t>fig|652611.54.peg.4240</t>
  </si>
  <si>
    <t>N8E93_20790</t>
  </si>
  <si>
    <t>fig|272560.6.peg.3334</t>
  </si>
  <si>
    <t>BPSL2919</t>
  </si>
  <si>
    <t>groES2</t>
  </si>
  <si>
    <t>PLF_32008_00002478</t>
  </si>
  <si>
    <t>fig|243160.12.peg.2504</t>
  </si>
  <si>
    <t>BMA2431</t>
  </si>
  <si>
    <t>groES-2</t>
  </si>
  <si>
    <t>fig|95486.65.peg.1928</t>
  </si>
  <si>
    <t>WQ49_08760</t>
  </si>
  <si>
    <t>fig|395019.8.peg.5595</t>
  </si>
  <si>
    <t>Bmul_5254</t>
  </si>
  <si>
    <t>fig|272560.6.peg.3913</t>
  </si>
  <si>
    <t>BPSS0008</t>
  </si>
  <si>
    <t>PLF_32008_00001777</t>
  </si>
  <si>
    <t>fig|243160.12.peg.3500</t>
  </si>
  <si>
    <t>BMAA0008</t>
  </si>
  <si>
    <t>fig|95486.65.peg.4700</t>
  </si>
  <si>
    <t>WQ49_21400</t>
  </si>
  <si>
    <t>fig|395019.8.peg.5660</t>
  </si>
  <si>
    <t>Bmul_5319</t>
  </si>
  <si>
    <t>fig|652611.54.peg.2046</t>
  </si>
  <si>
    <t>N8E93_10135</t>
  </si>
  <si>
    <t>fig|272560.6.peg.6232</t>
  </si>
  <si>
    <t>BPSS1886</t>
  </si>
  <si>
    <t>PLF_32008_00002259</t>
  </si>
  <si>
    <t>PGF_00004359</t>
  </si>
  <si>
    <t>fig|243160.12.peg.3706</t>
  </si>
  <si>
    <t>BMAA0205</t>
  </si>
  <si>
    <t>fig|95486.65.peg.3835</t>
  </si>
  <si>
    <t>WQ49_17425</t>
  </si>
  <si>
    <t>fig|395019.8.peg.5276</t>
  </si>
  <si>
    <t>Bmul_4955</t>
  </si>
  <si>
    <t>fig|272560.6.peg.1018</t>
  </si>
  <si>
    <t>BPSL0935</t>
  </si>
  <si>
    <t>PLF_32008_00302679</t>
  </si>
  <si>
    <t>fig|243160.12.peg.2025</t>
  </si>
  <si>
    <t>BMA1959</t>
  </si>
  <si>
    <t>fig|95486.65.peg.4793</t>
  </si>
  <si>
    <t>WQ49_21825</t>
  </si>
  <si>
    <t>fig|652611.54.peg.566</t>
  </si>
  <si>
    <t>N8E93_02750</t>
  </si>
  <si>
    <t>fig|272560.6.peg.1054</t>
  </si>
  <si>
    <t>BPSL0972</t>
  </si>
  <si>
    <t>PLF_32008_00008125</t>
  </si>
  <si>
    <t>fig|243160.12.peg.702</t>
  </si>
  <si>
    <t>BMA0680</t>
  </si>
  <si>
    <t>fig|95486.65.peg.5893</t>
  </si>
  <si>
    <t>WQ49_26890</t>
  </si>
  <si>
    <t>fig|395019.8.peg.991</t>
  </si>
  <si>
    <t>Bmul_0835</t>
  </si>
  <si>
    <t>fig|652611.54.peg.4884</t>
  </si>
  <si>
    <t>N8E93_23990</t>
  </si>
  <si>
    <t>probable periplasmic protein NMA1059</t>
  </si>
  <si>
    <t>fig|272560.6.peg.323</t>
  </si>
  <si>
    <t>BPSL0297</t>
  </si>
  <si>
    <t>gor</t>
  </si>
  <si>
    <t>PLF_32008_00009579</t>
  </si>
  <si>
    <t>PGF_08199696</t>
  </si>
  <si>
    <t>Glutathione reductase (EC 1.8.1.7)</t>
  </si>
  <si>
    <t>fig|243160.12.peg.3446</t>
  </si>
  <si>
    <t>BMA3362</t>
  </si>
  <si>
    <t>fig|95486.65.peg.5292</t>
  </si>
  <si>
    <t>WQ49_24105</t>
  </si>
  <si>
    <t>fig|395019.8.peg.3234</t>
  </si>
  <si>
    <t>Bmul_3000</t>
  </si>
  <si>
    <t>fig|652611.54.peg.3196</t>
  </si>
  <si>
    <t>N8E93_15695</t>
  </si>
  <si>
    <t>gorA</t>
  </si>
  <si>
    <t>fig|272560.6.peg.1466</t>
  </si>
  <si>
    <t>BPSL1310</t>
  </si>
  <si>
    <t>PLF_32008_00308469</t>
  </si>
  <si>
    <t>PGF_09985786</t>
  </si>
  <si>
    <t>fig|243160.12.peg.3138</t>
  </si>
  <si>
    <t>BMA3061</t>
  </si>
  <si>
    <t>fig|95486.65.peg.1764</t>
  </si>
  <si>
    <t>WQ49_07995</t>
  </si>
  <si>
    <t>fig|395019.8.peg.3723</t>
  </si>
  <si>
    <t>Bmul_3456</t>
  </si>
  <si>
    <t>fig|652611.54.peg.297</t>
  </si>
  <si>
    <t>N8E93_01435</t>
  </si>
  <si>
    <t>fig|272560.6.peg.5954</t>
  </si>
  <si>
    <t>BPSS1664</t>
  </si>
  <si>
    <t>fdhE</t>
  </si>
  <si>
    <t>PLF_32008_00007816</t>
  </si>
  <si>
    <t>PGF_05362726</t>
  </si>
  <si>
    <t>Formate dehydrogenase formation protein FdhE</t>
  </si>
  <si>
    <t>fig|243160.12.peg.5273</t>
  </si>
  <si>
    <t>BMAA1680</t>
  </si>
  <si>
    <t>fig|95486.65.peg.3609</t>
  </si>
  <si>
    <t>WQ49_16385</t>
  </si>
  <si>
    <t>fig|395019.8.peg.4937</t>
  </si>
  <si>
    <t>Bmul_4594</t>
  </si>
  <si>
    <t>fig|652611.54.peg.5339</t>
  </si>
  <si>
    <t>N8E93_26290</t>
  </si>
  <si>
    <t>fig|272560.6.peg.6212</t>
  </si>
  <si>
    <t>BPSS1870</t>
  </si>
  <si>
    <t>PLF_32008_00091695</t>
  </si>
  <si>
    <t>fig|243160.12.peg.3727</t>
  </si>
  <si>
    <t>BMAA0221.1</t>
  </si>
  <si>
    <t>fig|95486.65.peg.3821</t>
  </si>
  <si>
    <t>WQ49_17355</t>
  </si>
  <si>
    <t>fig|395019.8.peg.5260</t>
  </si>
  <si>
    <t>Bmul_4941</t>
  </si>
  <si>
    <t>fig|652611.54.peg.1347</t>
  </si>
  <si>
    <t>N8E93_06640</t>
  </si>
  <si>
    <t>wspF</t>
  </si>
  <si>
    <t>fig|272560.6.peg.191</t>
  </si>
  <si>
    <t>BPSL0181</t>
  </si>
  <si>
    <t>PLF_32008_00002271</t>
  </si>
  <si>
    <t>PGF_04968729</t>
  </si>
  <si>
    <t>Sel1 domain protein repeat-containing protein</t>
  </si>
  <si>
    <t>fig|243160.12.peg.154</t>
  </si>
  <si>
    <t>BMA0157</t>
  </si>
  <si>
    <t>fig|95486.65.peg.5174</t>
  </si>
  <si>
    <t>WQ49_23570</t>
  </si>
  <si>
    <t>fig|395019.8.peg.3360</t>
  </si>
  <si>
    <t>Bmul_3112</t>
  </si>
  <si>
    <t>fig|652611.54.peg.1011</t>
  </si>
  <si>
    <t>N8E93_05000</t>
  </si>
  <si>
    <t>FOG: TPR repeat, SEL1 subfamily</t>
  </si>
  <si>
    <t>fig|272560.6.peg.2757</t>
  </si>
  <si>
    <t>BPSL2416</t>
  </si>
  <si>
    <t>PLF_32008_00033544</t>
  </si>
  <si>
    <t>fig|243160.12.peg.570</t>
  </si>
  <si>
    <t>BMA0560</t>
  </si>
  <si>
    <t>fig|95486.65.peg.7519</t>
  </si>
  <si>
    <t>WQ49_34515</t>
  </si>
  <si>
    <t>fig|395019.8.peg.2372</t>
  </si>
  <si>
    <t>Bmul_2153</t>
  </si>
  <si>
    <t>fig|272560.6.peg.512</t>
  </si>
  <si>
    <t>BPSL0457</t>
  </si>
  <si>
    <t>PLF_32008_00001997</t>
  </si>
  <si>
    <t>PGF_00044706</t>
  </si>
  <si>
    <t>fig|243160.12.peg.3271</t>
  </si>
  <si>
    <t>BMA3194</t>
  </si>
  <si>
    <t>fig|95486.65.peg.5475</t>
  </si>
  <si>
    <t>WQ49_24935</t>
  </si>
  <si>
    <t>fig|395019.8.peg.600</t>
  </si>
  <si>
    <t>Bmul_0460</t>
  </si>
  <si>
    <t>fig|272560.6.peg.2225</t>
  </si>
  <si>
    <t>BPSL1973</t>
  </si>
  <si>
    <t>PLF_32008_00126146</t>
  </si>
  <si>
    <t>PGF_03043280</t>
  </si>
  <si>
    <t>Tetrapartite efflux system, inner membrane component FusBC-like =&gt; FusBC of FusABCDE system</t>
  </si>
  <si>
    <t>fig|243160.12.peg.968</t>
  </si>
  <si>
    <t>BMA0934</t>
  </si>
  <si>
    <t>fig|95486.65.peg.7071</t>
  </si>
  <si>
    <t>WQ49_32500</t>
  </si>
  <si>
    <t>fig|395019.8.peg.2071</t>
  </si>
  <si>
    <t>Bmul_1867</t>
  </si>
  <si>
    <t>fig|652611.54.peg.1104</t>
  </si>
  <si>
    <t>N8E93_05445</t>
  </si>
  <si>
    <t>fig|272560.6.peg.1779</t>
  </si>
  <si>
    <t>BPSL1581</t>
  </si>
  <si>
    <t>PLF_32008_00001609</t>
  </si>
  <si>
    <t>fig|243160.12.peg.1004</t>
  </si>
  <si>
    <t>BMA0968</t>
  </si>
  <si>
    <t>fig|95486.65.peg.6694</t>
  </si>
  <si>
    <t>WQ49_30740</t>
  </si>
  <si>
    <t>fig|395019.8.peg.1735</t>
  </si>
  <si>
    <t>Bmul_1532</t>
  </si>
  <si>
    <t>fig|272560.6.peg.2399</t>
  </si>
  <si>
    <t>BPSL2114</t>
  </si>
  <si>
    <t>PLF_32008_00001895</t>
  </si>
  <si>
    <t>PGF_00003526</t>
  </si>
  <si>
    <t>FIG137887: membrane protein related to purine degradation</t>
  </si>
  <si>
    <t>fig|95486.65.peg.6449</t>
  </si>
  <si>
    <t>WQ49_29555</t>
  </si>
  <si>
    <t>fig|395019.8.peg.1496</t>
  </si>
  <si>
    <t>Bmul_1311</t>
  </si>
  <si>
    <t>fig|652611.54.peg.3743</t>
  </si>
  <si>
    <t>N8E93_18375</t>
  </si>
  <si>
    <t>fig|272560.6.peg.5996</t>
  </si>
  <si>
    <t>BPSS1694</t>
  </si>
  <si>
    <t>PLF_32008_00000988</t>
  </si>
  <si>
    <t>PGF_00051140</t>
  </si>
  <si>
    <t>Septum-associated cell division protein DedD</t>
  </si>
  <si>
    <t>fig|243160.12.peg.5313</t>
  </si>
  <si>
    <t>BMAA1716</t>
  </si>
  <si>
    <t>fig|395019.8.peg.4962</t>
  </si>
  <si>
    <t>Bmul_4617</t>
  </si>
  <si>
    <t>fig|272560.6.peg.2549</t>
  </si>
  <si>
    <t>BPSL2244</t>
  </si>
  <si>
    <t>PLF_32008_00003401</t>
  </si>
  <si>
    <t>PGF_01071793</t>
  </si>
  <si>
    <t>TPR repeat precursor</t>
  </si>
  <si>
    <t>fig|243160.12.peg.1697</t>
  </si>
  <si>
    <t>BMA1657</t>
  </si>
  <si>
    <t>fig|95486.65.peg.6317</t>
  </si>
  <si>
    <t>WQ49_28900</t>
  </si>
  <si>
    <t>fig|395019.8.peg.1379</t>
  </si>
  <si>
    <t>Bmul_1202</t>
  </si>
  <si>
    <t>fig|272560.6.peg.2886</t>
  </si>
  <si>
    <t>BPSL2533</t>
  </si>
  <si>
    <t>PLF_32008_00000994</t>
  </si>
  <si>
    <t>PGF_00993376</t>
  </si>
  <si>
    <t>TPR repeat</t>
  </si>
  <si>
    <t>fig|243160.12.peg.460</t>
  </si>
  <si>
    <t>BMA0453</t>
  </si>
  <si>
    <t>fig|95486.65.peg.539</t>
  </si>
  <si>
    <t>WQ49_02535</t>
  </si>
  <si>
    <t>fig|395019.8.peg.2584</t>
  </si>
  <si>
    <t>Bmul_2369</t>
  </si>
  <si>
    <t>fig|272560.6.peg.5512</t>
  </si>
  <si>
    <t>BPSS1303</t>
  </si>
  <si>
    <t>PLF_32008_00001824</t>
  </si>
  <si>
    <t>fig|243160.12.peg.4498</t>
  </si>
  <si>
    <t>fig|95486.65.peg.3312</t>
  </si>
  <si>
    <t>WQ49_15025</t>
  </si>
  <si>
    <t>fig|395019.8.peg.4754</t>
  </si>
  <si>
    <t>Bmul_4423</t>
  </si>
  <si>
    <t>fig|272560.6.peg.4583</t>
  </si>
  <si>
    <t>BPSS0563</t>
  </si>
  <si>
    <t>PLF_32008_00003454</t>
  </si>
  <si>
    <t>PGF_00071438</t>
  </si>
  <si>
    <t>Bacterial leucyl aminopeptidase (EC 3.4.11.10)</t>
  </si>
  <si>
    <t>fig|243160.12.peg.3993</t>
  </si>
  <si>
    <t>BMAA0487</t>
  </si>
  <si>
    <t>fig|95486.65.peg.1585</t>
  </si>
  <si>
    <t>WQ49_07210</t>
  </si>
  <si>
    <t>fig|272560.6.peg.3420</t>
  </si>
  <si>
    <t>BPSL2993</t>
  </si>
  <si>
    <t>ampD</t>
  </si>
  <si>
    <t>PLF_32008_00000591</t>
  </si>
  <si>
    <t>PGF_00423914</t>
  </si>
  <si>
    <t>1,6-anhydro-N-acetylmuramyl-L-alanine amidase</t>
  </si>
  <si>
    <t>fig|243160.12.peg.2590</t>
  </si>
  <si>
    <t>BMA2511</t>
  </si>
  <si>
    <t>fig|95486.65.peg.48</t>
  </si>
  <si>
    <t>WQ49_00260</t>
  </si>
  <si>
    <t>fig|395019.8.peg.3029</t>
  </si>
  <si>
    <t>Bmul_2790</t>
  </si>
  <si>
    <t>fig|652611.54.peg.4912</t>
  </si>
  <si>
    <t>N8E93_24125</t>
  </si>
  <si>
    <t>fig|272560.6.peg.3554</t>
  </si>
  <si>
    <t>BPSL3102</t>
  </si>
  <si>
    <t>PLF_32008_00002001</t>
  </si>
  <si>
    <t>PGF_02979767</t>
  </si>
  <si>
    <t>T6SS component TssG (ImpH/VasB)</t>
  </si>
  <si>
    <t>fig|243160.12.peg.2900</t>
  </si>
  <si>
    <t>BMA2831</t>
  </si>
  <si>
    <t>fig|95486.65.peg.2601</t>
  </si>
  <si>
    <t>WQ49_11805</t>
  </si>
  <si>
    <t>fig|395019.8.peg.3155</t>
  </si>
  <si>
    <t>Bmul_2925</t>
  </si>
  <si>
    <t>fig|652611.54.peg.96</t>
  </si>
  <si>
    <t>N8E93_00465</t>
  </si>
  <si>
    <t>tssG</t>
  </si>
  <si>
    <t>fig|272560.6.peg.850</t>
  </si>
  <si>
    <t>BPSL0789</t>
  </si>
  <si>
    <t>PLF_32008_00002163</t>
  </si>
  <si>
    <t>fig|243160.12.peg.284</t>
  </si>
  <si>
    <t>BMA0289</t>
  </si>
  <si>
    <t>fig|95486.65.peg.5705</t>
  </si>
  <si>
    <t>WQ49_25990</t>
  </si>
  <si>
    <t>fig|395019.8.peg.808</t>
  </si>
  <si>
    <t>Bmul_0663</t>
  </si>
  <si>
    <t>fig|652611.54.peg.402</t>
  </si>
  <si>
    <t>N8E93_01955</t>
  </si>
  <si>
    <t>Hydrolase, alpha/beta fold family functionally coupled to Phosphoribulokinase</t>
  </si>
  <si>
    <t>fig|272560.6.peg.3304</t>
  </si>
  <si>
    <t>BPSL2893</t>
  </si>
  <si>
    <t>PLF_32008_00001029</t>
  </si>
  <si>
    <t>PGF_03006190</t>
  </si>
  <si>
    <t>2-polyprenyl-6-methoxyphenol hydroxylase</t>
  </si>
  <si>
    <t>fig|243160.12.peg.2430</t>
  </si>
  <si>
    <t>BMA2359</t>
  </si>
  <si>
    <t>ubiH</t>
  </si>
  <si>
    <t>fig|95486.65.peg.155</t>
  </si>
  <si>
    <t>WQ49_00745</t>
  </si>
  <si>
    <t>fig|395019.8.peg.2922</t>
  </si>
  <si>
    <t>Bmul_2690</t>
  </si>
  <si>
    <t>fig|652611.54.peg.5770</t>
  </si>
  <si>
    <t>N8E93_28420</t>
  </si>
  <si>
    <t>visB</t>
  </si>
  <si>
    <t>fig|272560.6.peg.4143</t>
  </si>
  <si>
    <t>BPSS0197</t>
  </si>
  <si>
    <t>PLF_32008_00002783</t>
  </si>
  <si>
    <t>PGF_00404065</t>
  </si>
  <si>
    <t>Biotin carboxyl carrier protein</t>
  </si>
  <si>
    <t>fig|243160.12.peg.5494</t>
  </si>
  <si>
    <t>BMAA1881</t>
  </si>
  <si>
    <t>fig|95486.65.peg.5378</t>
  </si>
  <si>
    <t>WQ49_24480</t>
  </si>
  <si>
    <t>fig|395019.8.peg.500</t>
  </si>
  <si>
    <t>Bmul_0368</t>
  </si>
  <si>
    <t>fig|652611.54.peg.530</t>
  </si>
  <si>
    <t>N8E93_02580</t>
  </si>
  <si>
    <t>fig|272560.6.peg.110</t>
  </si>
  <si>
    <t>BPSL0100</t>
  </si>
  <si>
    <t>PLF_32008_00001446</t>
  </si>
  <si>
    <t>PGF_02772091</t>
  </si>
  <si>
    <t>Methylphosphotriester-DNA--protein-cysteine S-methyltransferase (EC 2.1.1.n11) / ADA regulatory protein / Methylated-DNA--protein-cysteine methyltransferase (EC 2.1.1.63)</t>
  </si>
  <si>
    <t>fig|243160.12.peg.115</t>
  </si>
  <si>
    <t>BMA0115</t>
  </si>
  <si>
    <t>ada</t>
  </si>
  <si>
    <t>fig|95486.65.peg.5133</t>
  </si>
  <si>
    <t>WQ49_23360</t>
  </si>
  <si>
    <t>fig|395019.8.peg.3394</t>
  </si>
  <si>
    <t>Bmul_3145</t>
  </si>
  <si>
    <t>fig|652611.54.peg.3101</t>
  </si>
  <si>
    <t>N8E93_15265</t>
  </si>
  <si>
    <t>fig|272560.6.peg.1775</t>
  </si>
  <si>
    <t>BPSL1578</t>
  </si>
  <si>
    <t>PLF_32008_00001663</t>
  </si>
  <si>
    <t>PGF_00401437</t>
  </si>
  <si>
    <t>2-ketogluconate utilization repressor PtxS</t>
  </si>
  <si>
    <t>fig|243160.12.peg.1001</t>
  </si>
  <si>
    <t>BMA0965</t>
  </si>
  <si>
    <t>fig|95486.65.peg.6691</t>
  </si>
  <si>
    <t>WQ49_30725</t>
  </si>
  <si>
    <t>fig|395019.8.peg.1732</t>
  </si>
  <si>
    <t>Bmul_1529</t>
  </si>
  <si>
    <t>fig|652611.54.peg.2942</t>
  </si>
  <si>
    <t>N8E93_14500</t>
  </si>
  <si>
    <t>ptxS</t>
  </si>
  <si>
    <t>fig|272560.6.peg.2799</t>
  </si>
  <si>
    <t>BPSL2457</t>
  </si>
  <si>
    <t>PLF_32008_00002893</t>
  </si>
  <si>
    <t>fig|243160.12.peg.528</t>
  </si>
  <si>
    <t>BMA0515</t>
  </si>
  <si>
    <t>fig|95486.65.peg.7567</t>
  </si>
  <si>
    <t>WQ49_34775</t>
  </si>
  <si>
    <t>Diamine acetyltransferase (EC 2.3.1.57)</t>
  </si>
  <si>
    <t>fig|395019.8.peg.2421</t>
  </si>
  <si>
    <t>Bmul_2198</t>
  </si>
  <si>
    <t>fig|652611.54.peg.515</t>
  </si>
  <si>
    <t>N8E93_02505</t>
  </si>
  <si>
    <t>GCN5-related N-acetyltransferase</t>
  </si>
  <si>
    <t>fig|272560.6.peg.6688</t>
  </si>
  <si>
    <t>BPSS2252</t>
  </si>
  <si>
    <t>PLF_32008_00002760</t>
  </si>
  <si>
    <t>fig|243160.12.peg.5611</t>
  </si>
  <si>
    <t>BMAA1986</t>
  </si>
  <si>
    <t>fig|395019.8.peg.5799</t>
  </si>
  <si>
    <t>Bmul_5444</t>
  </si>
  <si>
    <t>fig|272560.6.peg.1987</t>
  </si>
  <si>
    <t>BPSL1768</t>
  </si>
  <si>
    <t>cobN</t>
  </si>
  <si>
    <t>PLF_32008_00001292</t>
  </si>
  <si>
    <t>PGF_04913120</t>
  </si>
  <si>
    <t>Aerobic cobaltochelatase CobN subunit (EC 6.6.1.2)</t>
  </si>
  <si>
    <t>fig|243160.12.peg.1208</t>
  </si>
  <si>
    <t>BMA1170</t>
  </si>
  <si>
    <t>fig|95486.65.peg.6794</t>
  </si>
  <si>
    <t>WQ49_31200</t>
  </si>
  <si>
    <t>fig|395019.8.peg.1787</t>
  </si>
  <si>
    <t>Bmul_1582</t>
  </si>
  <si>
    <t>fig|652611.54.peg.2139</t>
  </si>
  <si>
    <t>N8E93_10600</t>
  </si>
  <si>
    <t>fig|272560.6.peg.3277</t>
  </si>
  <si>
    <t>BPSL2873</t>
  </si>
  <si>
    <t>PLF_32008_00019713</t>
  </si>
  <si>
    <t>fig|243160.12.peg.2457</t>
  </si>
  <si>
    <t>BMA2383</t>
  </si>
  <si>
    <t>fig|95486.65.peg.180</t>
  </si>
  <si>
    <t>WQ49_00865</t>
  </si>
  <si>
    <t>fig|395019.8.peg.2899</t>
  </si>
  <si>
    <t>Bmul_2668</t>
  </si>
  <si>
    <t>fig|272560.6.peg.3737</t>
  </si>
  <si>
    <t>BPSL3285</t>
  </si>
  <si>
    <t>PLF_32008_00229979</t>
  </si>
  <si>
    <t>PGF_03462265</t>
  </si>
  <si>
    <t>Putative oxidoreductase YrpB, nitronate monooxygenase family</t>
  </si>
  <si>
    <t>fig|243160.12.peg.2905</t>
  </si>
  <si>
    <t>BMA2836</t>
  </si>
  <si>
    <t>fig|95486.65.peg.2980</t>
  </si>
  <si>
    <t>WQ49_13605</t>
  </si>
  <si>
    <t>fig|395019.8.peg.307</t>
  </si>
  <si>
    <t>Bmul_0185</t>
  </si>
  <si>
    <t>fig|652611.54.peg.786</t>
  </si>
  <si>
    <t>N8E93_03890</t>
  </si>
  <si>
    <t>nmoA</t>
  </si>
  <si>
    <t>Nitronate monooxygenase (EC 1.13.12.16)</t>
  </si>
  <si>
    <t>fig|272560.6.peg.3963</t>
  </si>
  <si>
    <t>BPSS0052</t>
  </si>
  <si>
    <t>PLF_32008_00005011</t>
  </si>
  <si>
    <t>PGF_00055259</t>
  </si>
  <si>
    <t>Superoxide dismutase SodM-like protein ChrF</t>
  </si>
  <si>
    <t>fig|243160.12.peg.3550</t>
  </si>
  <si>
    <t>BMAA0054</t>
  </si>
  <si>
    <t>fig|95486.65.peg.2212</t>
  </si>
  <si>
    <t>WQ49_10010</t>
  </si>
  <si>
    <t>fig|272560.6.peg.1973</t>
  </si>
  <si>
    <t>BPSL1758</t>
  </si>
  <si>
    <t>cobL</t>
  </si>
  <si>
    <t>PLF_32008_00001799</t>
  </si>
  <si>
    <t>PGF_00035467</t>
  </si>
  <si>
    <t>Precorrin-6Y C(5,15)-methyltransferase [decarboxylating] (EC 2.1.1.132)</t>
  </si>
  <si>
    <t>fig|243160.12.peg.1194</t>
  </si>
  <si>
    <t>BMA1160</t>
  </si>
  <si>
    <t>fig|95486.65.peg.6776</t>
  </si>
  <si>
    <t>WQ49_31115</t>
  </si>
  <si>
    <t>fig|395019.8.peg.1771</t>
  </si>
  <si>
    <t>Bmul_1567</t>
  </si>
  <si>
    <t>fig|652611.54.peg.2179</t>
  </si>
  <si>
    <t>N8E93_10790</t>
  </si>
  <si>
    <t>fig|272560.6.peg.5923</t>
  </si>
  <si>
    <t>BPSS1636</t>
  </si>
  <si>
    <t>poxB</t>
  </si>
  <si>
    <t>PLF_32008_00130317</t>
  </si>
  <si>
    <t>PGF_07523885</t>
  </si>
  <si>
    <t>Pyruvate dehydrogenase (quinone) (EC 1.2.5.1)</t>
  </si>
  <si>
    <t>fig|243160.12.peg.5239</t>
  </si>
  <si>
    <t>BMAA1650</t>
  </si>
  <si>
    <t>fig|95486.65.peg.4299</t>
  </si>
  <si>
    <t>WQ49_19555</t>
  </si>
  <si>
    <t>fig|395019.8.peg.5545</t>
  </si>
  <si>
    <t>Bmul_5205</t>
  </si>
  <si>
    <t>fig|652611.54.peg.5848</t>
  </si>
  <si>
    <t>N8E93_28810</t>
  </si>
  <si>
    <t>fig|272560.6.peg.5539</t>
  </si>
  <si>
    <t>BPSS1326</t>
  </si>
  <si>
    <t>PLF_32008_00002049</t>
  </si>
  <si>
    <t>PGF_01046011</t>
  </si>
  <si>
    <t>Maebl</t>
  </si>
  <si>
    <t>fig|243160.12.peg.4470</t>
  </si>
  <si>
    <t>fig|95486.65.peg.7472</t>
  </si>
  <si>
    <t>WQ49_34305</t>
  </si>
  <si>
    <t>fig|395019.8.peg.2331</t>
  </si>
  <si>
    <t>Bmul_2113</t>
  </si>
  <si>
    <t>fig|272560.6.peg.6336</t>
  </si>
  <si>
    <t>BPSS1968</t>
  </si>
  <si>
    <t>PLF_32008_00003187</t>
  </si>
  <si>
    <t>fig|243160.12.peg.3592</t>
  </si>
  <si>
    <t>BMAA0101</t>
  </si>
  <si>
    <t>fig|95486.65.peg.3955</t>
  </si>
  <si>
    <t>WQ49_17970</t>
  </si>
  <si>
    <t>fig|395019.8.peg.5369</t>
  </si>
  <si>
    <t>Bmul_5043</t>
  </si>
  <si>
    <t>fig|272560.6.peg.3605</t>
  </si>
  <si>
    <t>BPSL3155</t>
  </si>
  <si>
    <t>PLF_32008_00028643</t>
  </si>
  <si>
    <t>fig|243160.12.peg.2801</t>
  </si>
  <si>
    <t>BMA2731</t>
  </si>
  <si>
    <t>fig|95486.65.peg.2652</t>
  </si>
  <si>
    <t>WQ49_12060</t>
  </si>
  <si>
    <t>fig|395019.8.peg.444</t>
  </si>
  <si>
    <t>Bmul_0312</t>
  </si>
  <si>
    <t>fig|652611.54.peg.4444</t>
  </si>
  <si>
    <t>N8E93_21805</t>
  </si>
  <si>
    <t>fig|272560.6.peg.2978</t>
  </si>
  <si>
    <t>BPSL2613</t>
  </si>
  <si>
    <t>pgl</t>
  </si>
  <si>
    <t>PLF_32008_00000877</t>
  </si>
  <si>
    <t>PGF_07402119</t>
  </si>
  <si>
    <t>6-phosphogluconolactonase (EC 3.1.1.31), eukaryotic type</t>
  </si>
  <si>
    <t>fig|243160.12.peg.2199</t>
  </si>
  <si>
    <t>BMA2131</t>
  </si>
  <si>
    <t>fig|95486.65.peg.470</t>
  </si>
  <si>
    <t>WQ49_02180</t>
  </si>
  <si>
    <t>fig|395019.8.peg.2655</t>
  </si>
  <si>
    <t>Bmul_2432</t>
  </si>
  <si>
    <t>fig|652611.54.peg.1903</t>
  </si>
  <si>
    <t>N8E93_09400</t>
  </si>
  <si>
    <t>fig|272560.6.peg.4606</t>
  </si>
  <si>
    <t>BPSS0582</t>
  </si>
  <si>
    <t>pchB</t>
  </si>
  <si>
    <t>PLF_32008_00004148</t>
  </si>
  <si>
    <t>PGF_00015685</t>
  </si>
  <si>
    <t>Isochorismate pyruvate-lyase (EC 4.2.99.21) [pyochelin] siderophore @ Isochorismate pyruvate-lyase (EC 4.2.99.21) of siderophore biosynthesis</t>
  </si>
  <si>
    <t>fig|95486.65.peg.1505</t>
  </si>
  <si>
    <t>WQ49_06830</t>
  </si>
  <si>
    <t>fig|652611.54.peg.758</t>
  </si>
  <si>
    <t>N8E93_03750</t>
  </si>
  <si>
    <t>fig|272560.6.peg.3941</t>
  </si>
  <si>
    <t>BPSS0032</t>
  </si>
  <si>
    <t>PLF_32008_00003738</t>
  </si>
  <si>
    <t>fig|243160.12.peg.3527</t>
  </si>
  <si>
    <t>BMAA0032</t>
  </si>
  <si>
    <t>fig|95486.65.peg.4661</t>
  </si>
  <si>
    <t>WQ49_21220</t>
  </si>
  <si>
    <t>fig|395019.8.peg.5636</t>
  </si>
  <si>
    <t>Bmul_5296</t>
  </si>
  <si>
    <t>fig|272560.6.peg.677</t>
  </si>
  <si>
    <t>BPSL0623</t>
  </si>
  <si>
    <t>PLF_32008_00128120</t>
  </si>
  <si>
    <t>PGF_00427089</t>
  </si>
  <si>
    <t>6-hexanolactone hydrolase</t>
  </si>
  <si>
    <t>fig|243160.12.peg.168</t>
  </si>
  <si>
    <t>BMA0171</t>
  </si>
  <si>
    <t>fig|95486.65.peg.5589</t>
  </si>
  <si>
    <t>WQ49_25460</t>
  </si>
  <si>
    <t>fig|395019.8.peg.693</t>
  </si>
  <si>
    <t>Bmul_0552</t>
  </si>
  <si>
    <t>fig|652611.54.peg.3117</t>
  </si>
  <si>
    <t>N8E93_15330</t>
  </si>
  <si>
    <t>fig|272560.6.peg.892</t>
  </si>
  <si>
    <t>BPSL0827</t>
  </si>
  <si>
    <t>scrK</t>
  </si>
  <si>
    <t>PLF_32008_00002520</t>
  </si>
  <si>
    <t>PGF_10373695</t>
  </si>
  <si>
    <t>fig|243160.12.peg.330</t>
  </si>
  <si>
    <t>BMA0331</t>
  </si>
  <si>
    <t>fig|95486.65.peg.5743</t>
  </si>
  <si>
    <t>WQ49_26180</t>
  </si>
  <si>
    <t>fig|395019.8.peg.847</t>
  </si>
  <si>
    <t>Bmul_0700</t>
  </si>
  <si>
    <t>fig|272560.6.peg.2492</t>
  </si>
  <si>
    <t>BPSL2195</t>
  </si>
  <si>
    <t>PLF_32008_00002434</t>
  </si>
  <si>
    <t>fig|243160.12.peg.1639</t>
  </si>
  <si>
    <t>BMA1594</t>
  </si>
  <si>
    <t>fig|95486.65.peg.6348</t>
  </si>
  <si>
    <t>WQ49_29085</t>
  </si>
  <si>
    <t>fig|395019.8.peg.1401</t>
  </si>
  <si>
    <t>Bmul_1222</t>
  </si>
  <si>
    <t>fig|652611.54.peg.1067</t>
  </si>
  <si>
    <t>N8E93_05260</t>
  </si>
  <si>
    <t>fig|272560.6.peg.3637</t>
  </si>
  <si>
    <t>BPSL3184</t>
  </si>
  <si>
    <t>dsbD</t>
  </si>
  <si>
    <t>PLF_32008_00000352</t>
  </si>
  <si>
    <t>PGF_08652177</t>
  </si>
  <si>
    <t>Cytochrome c-type biogenesis protein DsbD, protein-disulfide reductase (EC 1.8.1.8)</t>
  </si>
  <si>
    <t>fig|243160.12.peg.2674</t>
  </si>
  <si>
    <t>BMA2602</t>
  </si>
  <si>
    <t>fig|95486.65.peg.2687</t>
  </si>
  <si>
    <t>WQ49_12220</t>
  </si>
  <si>
    <t>fig|395019.8.peg.406</t>
  </si>
  <si>
    <t>Bmul_0278</t>
  </si>
  <si>
    <t>fig|652611.54.peg.5378</t>
  </si>
  <si>
    <t>N8E93_26475</t>
  </si>
  <si>
    <t>fig|272560.6.peg.4202</t>
  </si>
  <si>
    <t>BPSS0238</t>
  </si>
  <si>
    <t>PLF_32008_00003034</t>
  </si>
  <si>
    <t>fig|243160.12.peg.5432</t>
  </si>
  <si>
    <t>BMAA1832</t>
  </si>
  <si>
    <t>fig|95486.65.peg.4951</t>
  </si>
  <si>
    <t>WQ49_22520</t>
  </si>
  <si>
    <t>fig|395019.8.peg.3597</t>
  </si>
  <si>
    <t>Bmul_3332</t>
  </si>
  <si>
    <t>fig|652611.54.peg.5223</t>
  </si>
  <si>
    <t>N8E93_25715</t>
  </si>
  <si>
    <t>mrcB</t>
  </si>
  <si>
    <t>fig|272560.6.peg.298</t>
  </si>
  <si>
    <t>BPSL0279</t>
  </si>
  <si>
    <t>PLF_32008_00001438</t>
  </si>
  <si>
    <t>PGF_00005442</t>
  </si>
  <si>
    <t>Flagellar brake protein YcgR</t>
  </si>
  <si>
    <t>fig|243160.12.peg.3419</t>
  </si>
  <si>
    <t>BMA3334</t>
  </si>
  <si>
    <t>fig|95486.65.peg.5281</t>
  </si>
  <si>
    <t>WQ49_24050</t>
  </si>
  <si>
    <t>fig|395019.8.peg.3247</t>
  </si>
  <si>
    <t>Bmul_3011</t>
  </si>
  <si>
    <t>fig|272560.6.peg.6239</t>
  </si>
  <si>
    <t>BPSS1893</t>
  </si>
  <si>
    <t>catC</t>
  </si>
  <si>
    <t>PLF_32008_00008403</t>
  </si>
  <si>
    <t>PGF_04008805</t>
  </si>
  <si>
    <t>Muconolactone isomerase (EC 5.3.3.4)</t>
  </si>
  <si>
    <t>fig|243160.12.peg.3699</t>
  </si>
  <si>
    <t>BMAA0198</t>
  </si>
  <si>
    <t>fig|95486.65.peg.3844</t>
  </si>
  <si>
    <t>WQ49_17470</t>
  </si>
  <si>
    <t>fig|395019.8.peg.5283</t>
  </si>
  <si>
    <t>Bmul_4962</t>
  </si>
  <si>
    <t>fig|652611.54.peg.2677</t>
  </si>
  <si>
    <t>N8E93_13225</t>
  </si>
  <si>
    <t>fig|272560.6.peg.411</t>
  </si>
  <si>
    <t>BPSL0365</t>
  </si>
  <si>
    <t>bioD</t>
  </si>
  <si>
    <t>PLF_32008_00001183</t>
  </si>
  <si>
    <t>PGF_03760224</t>
  </si>
  <si>
    <t>Dethiobiotin synthase BioD (EC 6.3.3.3)</t>
  </si>
  <si>
    <t>fig|243160.12.peg.101</t>
  </si>
  <si>
    <t>BMA0102</t>
  </si>
  <si>
    <t>fig|95486.65.peg.5383</t>
  </si>
  <si>
    <t>WQ49_24500</t>
  </si>
  <si>
    <t>fig|395019.8.peg.504</t>
  </si>
  <si>
    <t>Bmul_0372</t>
  </si>
  <si>
    <t>fig|652611.54.peg.539</t>
  </si>
  <si>
    <t>N8E93_02625</t>
  </si>
  <si>
    <t>fig|272560.6.peg.4328</t>
  </si>
  <si>
    <t>BPSS0336</t>
  </si>
  <si>
    <t>PLF_32008_00001504</t>
  </si>
  <si>
    <t>fig|243160.12.peg.4985</t>
  </si>
  <si>
    <t>BMAA1415</t>
  </si>
  <si>
    <t>fig|95486.65.peg.5087</t>
  </si>
  <si>
    <t>WQ49_23155</t>
  </si>
  <si>
    <t>fig|395019.8.peg.3679</t>
  </si>
  <si>
    <t>Bmul_3416</t>
  </si>
  <si>
    <t>fig|652611.54.peg.4003</t>
  </si>
  <si>
    <t>N8E93_19630</t>
  </si>
  <si>
    <t>fig|272560.6.peg.5967</t>
  </si>
  <si>
    <t>BPSS1675</t>
  </si>
  <si>
    <t>PLF_32008_00002512</t>
  </si>
  <si>
    <t>fig|243160.12.peg.5287</t>
  </si>
  <si>
    <t>BMAA1692</t>
  </si>
  <si>
    <t>fig|95486.65.peg.749</t>
  </si>
  <si>
    <t>WQ49_03470</t>
  </si>
  <si>
    <t>fig|395019.8.peg.4505</t>
  </si>
  <si>
    <t>Bmul_4192</t>
  </si>
  <si>
    <t>fig|272560.6.peg.1057</t>
  </si>
  <si>
    <t>BPSL0975</t>
  </si>
  <si>
    <t>PLF_32008_00304845</t>
  </si>
  <si>
    <t>PGF_04028331</t>
  </si>
  <si>
    <t>fig|243160.12.peg.705</t>
  </si>
  <si>
    <t>fig|95486.65.peg.5896</t>
  </si>
  <si>
    <t>WQ49_26905</t>
  </si>
  <si>
    <t>fig|395019.8.peg.994</t>
  </si>
  <si>
    <t>Bmul_0838</t>
  </si>
  <si>
    <t>Chromosome segregation ATPases</t>
  </si>
  <si>
    <t>fig|272560.6.peg.911</t>
  </si>
  <si>
    <t>BPSL0845</t>
  </si>
  <si>
    <t>PLF_32008_00133705</t>
  </si>
  <si>
    <t>fig|243160.12.peg.351</t>
  </si>
  <si>
    <t>BMA0350</t>
  </si>
  <si>
    <t>fig|95486.65.peg.5760</t>
  </si>
  <si>
    <t>WQ49_26265</t>
  </si>
  <si>
    <t>fig|395019.8.peg.866</t>
  </si>
  <si>
    <t>Bmul_0717</t>
  </si>
  <si>
    <t>fig|272560.6.peg.1013</t>
  </si>
  <si>
    <t>BPSL0930</t>
  </si>
  <si>
    <t>PLF_32008_00000981</t>
  </si>
  <si>
    <t>PGF_09626318</t>
  </si>
  <si>
    <t>SSU rRNA pseudouridine(516) synthase (EC 5.4.99.19)</t>
  </si>
  <si>
    <t>fig|243160.12.peg.2030</t>
  </si>
  <si>
    <t>BMA1964</t>
  </si>
  <si>
    <t>rsuA</t>
  </si>
  <si>
    <t>fig|95486.65.peg.5865</t>
  </si>
  <si>
    <t>WQ49_26745</t>
  </si>
  <si>
    <t>fig|395019.8.peg.962</t>
  </si>
  <si>
    <t>Bmul_0808</t>
  </si>
  <si>
    <t>fig|652611.54.peg.4586</t>
  </si>
  <si>
    <t>N8E93_22505</t>
  </si>
  <si>
    <t>fig|272560.6.peg.2601</t>
  </si>
  <si>
    <t>BPSL2291</t>
  </si>
  <si>
    <t>PLF_32008_00006939</t>
  </si>
  <si>
    <t>PGF_09515854</t>
  </si>
  <si>
    <t>Low molecular weight protein tyrosine phosphatase (EC 3.1.3.48)</t>
  </si>
  <si>
    <t>fig|243160.12.peg.1752</t>
  </si>
  <si>
    <t>BMA1710</t>
  </si>
  <si>
    <t>ptpA</t>
  </si>
  <si>
    <t>fig|95486.65.peg.6266</t>
  </si>
  <si>
    <t>WQ49_28660</t>
  </si>
  <si>
    <t>fig|395019.8.peg.1320</t>
  </si>
  <si>
    <t>Bmul_1142</t>
  </si>
  <si>
    <t>fig|652611.54.peg.2104</t>
  </si>
  <si>
    <t>N8E93_10425</t>
  </si>
  <si>
    <t>fig|272560.6.peg.2176</t>
  </si>
  <si>
    <t>BPSL1931</t>
  </si>
  <si>
    <t>PLF_32008_00125574</t>
  </si>
  <si>
    <t>fig|243160.12.peg.1109</t>
  </si>
  <si>
    <t>BMA1075</t>
  </si>
  <si>
    <t>fig|95486.65.peg.7031</t>
  </si>
  <si>
    <t>WQ49_32300</t>
  </si>
  <si>
    <t>fig|395019.8.peg.1982</t>
  </si>
  <si>
    <t>Bmul_1768</t>
  </si>
  <si>
    <t>fig|652611.54.peg.3020</t>
  </si>
  <si>
    <t>N8E93_14875</t>
  </si>
  <si>
    <t>fig|272560.6.peg.2760</t>
  </si>
  <si>
    <t>BPSL2418</t>
  </si>
  <si>
    <t>PLF_32008_00028917</t>
  </si>
  <si>
    <t>PGF_05117700</t>
  </si>
  <si>
    <t>Free methionine-(R)-sulfoxide reductase, contains GAF domain</t>
  </si>
  <si>
    <t>fig|243160.12.peg.568</t>
  </si>
  <si>
    <t>fig|95486.65.peg.7522</t>
  </si>
  <si>
    <t>WQ49_34530</t>
  </si>
  <si>
    <t>fig|395019.8.peg.2375</t>
  </si>
  <si>
    <t>Bmul_2155</t>
  </si>
  <si>
    <t>fig|652611.54.peg.2268</t>
  </si>
  <si>
    <t>N8E93_11220</t>
  </si>
  <si>
    <t>fig|272560.6.peg.3731</t>
  </si>
  <si>
    <t>BPSL3280</t>
  </si>
  <si>
    <t>PLF_32008_00001647</t>
  </si>
  <si>
    <t>PGF_00418343</t>
  </si>
  <si>
    <t>fig|243160.12.peg.2978</t>
  </si>
  <si>
    <t>BMA2906</t>
  </si>
  <si>
    <t>fig|95486.65.peg.2986</t>
  </si>
  <si>
    <t>WQ49_13630</t>
  </si>
  <si>
    <t>fig|395019.8.peg.313</t>
  </si>
  <si>
    <t>Bmul_0191</t>
  </si>
  <si>
    <t>fig|652611.54.peg.1028</t>
  </si>
  <si>
    <t>N8E93_05080</t>
  </si>
  <si>
    <t>fieF</t>
  </si>
  <si>
    <t>Ferrous-iron efflux pump FieF</t>
  </si>
  <si>
    <t>fig|272560.6.peg.2718</t>
  </si>
  <si>
    <t>BPSL2385</t>
  </si>
  <si>
    <t>astE</t>
  </si>
  <si>
    <t>PLF_32008_00006238</t>
  </si>
  <si>
    <t>PGF_00054544</t>
  </si>
  <si>
    <t>Succinylglutamate desuccinylase (EC 3.5.1.96)</t>
  </si>
  <si>
    <t>fig|243160.12.peg.612</t>
  </si>
  <si>
    <t>BMA0596</t>
  </si>
  <si>
    <t>fig|95486.65.peg.7481</t>
  </si>
  <si>
    <t>WQ49_34345</t>
  </si>
  <si>
    <t>fig|395019.8.peg.2337</t>
  </si>
  <si>
    <t>Bmul_2119</t>
  </si>
  <si>
    <t>fig|652611.54.peg.4399</t>
  </si>
  <si>
    <t>N8E93_21595</t>
  </si>
  <si>
    <t>fig|272560.6.peg.5552</t>
  </si>
  <si>
    <t>BPSS1337</t>
  </si>
  <si>
    <t>PLF_32008_00003800</t>
  </si>
  <si>
    <t>PGF_06897215</t>
  </si>
  <si>
    <t>GENE II AND X PROTEINS</t>
  </si>
  <si>
    <t>fig|243160.12.peg.4456</t>
  </si>
  <si>
    <t>BMAA0939</t>
  </si>
  <si>
    <t>fig|95486.65.peg.3331</t>
  </si>
  <si>
    <t>WQ49_15115</t>
  </si>
  <si>
    <t>fig|272560.6.peg.3088</t>
  </si>
  <si>
    <t>BPSL2708</t>
  </si>
  <si>
    <t>PLF_32008_00003139</t>
  </si>
  <si>
    <t>PGF_07105452</t>
  </si>
  <si>
    <t>Metallo-beta-lactamase superfamily protein PA0057</t>
  </si>
  <si>
    <t>fig|243160.12.peg.2083</t>
  </si>
  <si>
    <t>BMA2018</t>
  </si>
  <si>
    <t>fig|95486.65.peg.2559</t>
  </si>
  <si>
    <t>WQ49_11605</t>
  </si>
  <si>
    <t>fig|652611.54.peg.63</t>
  </si>
  <si>
    <t>N8E93_00305</t>
  </si>
  <si>
    <t>fig|272560.6.peg.6107</t>
  </si>
  <si>
    <t>BPSS1788</t>
  </si>
  <si>
    <t>PLF_32008_00002766</t>
  </si>
  <si>
    <t>PGF_06842926</t>
  </si>
  <si>
    <t>Molybdenum ABC transporter ATP-binding protein ModC</t>
  </si>
  <si>
    <t>fig|243160.12.peg.3798</t>
  </si>
  <si>
    <t>BMAA0297</t>
  </si>
  <si>
    <t>modC</t>
  </si>
  <si>
    <t>fig|95486.65.peg.3752</t>
  </si>
  <si>
    <t>WQ49_17045</t>
  </si>
  <si>
    <t>fig|395019.8.peg.5202</t>
  </si>
  <si>
    <t>Bmul_4887</t>
  </si>
  <si>
    <t>fig|272560.6.peg.2914</t>
  </si>
  <si>
    <t>BPSL2552</t>
  </si>
  <si>
    <t>PLF_32008_00005663</t>
  </si>
  <si>
    <t>fig|243160.12.peg.488</t>
  </si>
  <si>
    <t>fig|95486.65.peg.516</t>
  </si>
  <si>
    <t>WQ49_02425</t>
  </si>
  <si>
    <t>fig|395019.8.peg.2605</t>
  </si>
  <si>
    <t>Bmul_2387</t>
  </si>
  <si>
    <t>Operon 2450 Gene 2 signal peptide protein Nitrosomon as europaea ATCC 19718 gi</t>
  </si>
  <si>
    <t>fig|272560.6.peg.1486</t>
  </si>
  <si>
    <t>BPSL1325</t>
  </si>
  <si>
    <t>PLF_32008_00007854</t>
  </si>
  <si>
    <t>PGF_07496564</t>
  </si>
  <si>
    <t>3-hydroxyacyl-CoA dehydrogenase (EC 1.1.1.35)</t>
  </si>
  <si>
    <t>fig|243160.12.peg.3117</t>
  </si>
  <si>
    <t>BMA3041</t>
  </si>
  <si>
    <t>fig|95486.65.peg.7301</t>
  </si>
  <si>
    <t>WQ49_33565</t>
  </si>
  <si>
    <t>fig|395019.8.peg.2266</t>
  </si>
  <si>
    <t>Bmul_2054</t>
  </si>
  <si>
    <t>fig|272560.6.peg.1971</t>
  </si>
  <si>
    <t>BPSL1756</t>
  </si>
  <si>
    <t>cobK</t>
  </si>
  <si>
    <t>PLF_32008_00006315</t>
  </si>
  <si>
    <t>PGF_01016954</t>
  </si>
  <si>
    <t>Precorrin-6A reductase (EC 1.3.1.54)</t>
  </si>
  <si>
    <t>fig|243160.12.peg.1192</t>
  </si>
  <si>
    <t>BMA1158</t>
  </si>
  <si>
    <t>fig|95486.65.peg.6774</t>
  </si>
  <si>
    <t>WQ49_31105</t>
  </si>
  <si>
    <t>fig|395019.8.peg.1769</t>
  </si>
  <si>
    <t>Bmul_1565</t>
  </si>
  <si>
    <t>fig|652611.54.peg.2177</t>
  </si>
  <si>
    <t>N8E93_10780</t>
  </si>
  <si>
    <t>fig|272560.6.peg.5095</t>
  </si>
  <si>
    <t>BPSS0977</t>
  </si>
  <si>
    <t>PLF_32008_00002378</t>
  </si>
  <si>
    <t>PGF_00007955</t>
  </si>
  <si>
    <t>Glucose 1-dehydrogenase (EC 1.1.5.9), membrane-bound, cytochrome c</t>
  </si>
  <si>
    <t>fig|243160.12.peg.4799</t>
  </si>
  <si>
    <t>BMAA1244</t>
  </si>
  <si>
    <t>fig|95486.65.peg.953</t>
  </si>
  <si>
    <t>WQ49_04375</t>
  </si>
  <si>
    <t>fig|395019.8.peg.4390</t>
  </si>
  <si>
    <t>Bmul_4095</t>
  </si>
  <si>
    <t>fig|272560.6.peg.6698</t>
  </si>
  <si>
    <t>BPSS2262</t>
  </si>
  <si>
    <t>fig|243160.12.peg.5621</t>
  </si>
  <si>
    <t>BMAA1998</t>
  </si>
  <si>
    <t>fig|395019.8.peg.5862</t>
  </si>
  <si>
    <t>Bmul_5498</t>
  </si>
  <si>
    <t>fig|272560.6.peg.1699</t>
  </si>
  <si>
    <t>BPSL1512</t>
  </si>
  <si>
    <t>PLF_32008_00029295</t>
  </si>
  <si>
    <t>PGF_10374819</t>
  </si>
  <si>
    <t>Cytoskeleton protein RodZ</t>
  </si>
  <si>
    <t>fig|243160.12.peg.1385</t>
  </si>
  <si>
    <t>BMA1346</t>
  </si>
  <si>
    <t>fig|95486.65.peg.6601</t>
  </si>
  <si>
    <t>WQ49_30300</t>
  </si>
  <si>
    <t>fig|395019.8.peg.1660</t>
  </si>
  <si>
    <t>Bmul_1462</t>
  </si>
  <si>
    <t>fig|272560.6.peg.2271</t>
  </si>
  <si>
    <t>BPSL2013</t>
  </si>
  <si>
    <t>PLF_32008_00281804</t>
  </si>
  <si>
    <t>PGF_07860220</t>
  </si>
  <si>
    <t>NUDIX hydrolase</t>
  </si>
  <si>
    <t>fig|243160.12.peg.921</t>
  </si>
  <si>
    <t>BMA0891</t>
  </si>
  <si>
    <t>fig|95486.65.peg.7118</t>
  </si>
  <si>
    <t>WQ49_32720</t>
  </si>
  <si>
    <t>NTP pyrophosphohydrolases including oxidative damage repair enzymes</t>
  </si>
  <si>
    <t>fig|395019.8.peg.2118</t>
  </si>
  <si>
    <t>Bmul_1911</t>
  </si>
  <si>
    <t>fig|272560.6.peg.4340</t>
  </si>
  <si>
    <t>BPSS0348</t>
  </si>
  <si>
    <t>PLF_32008_00001798</t>
  </si>
  <si>
    <t>PGF_00033872</t>
  </si>
  <si>
    <t>Phosphonoacetate hydrolase (EC 3.11.1.2)</t>
  </si>
  <si>
    <t>fig|243160.12.peg.4388</t>
  </si>
  <si>
    <t>BMAA0859</t>
  </si>
  <si>
    <t>phnA</t>
  </si>
  <si>
    <t>fig|95486.65.peg.5098</t>
  </si>
  <si>
    <t>WQ49_23210</t>
  </si>
  <si>
    <t>fig|395019.8.peg.3691</t>
  </si>
  <si>
    <t>Bmul_3427</t>
  </si>
  <si>
    <t>fig|272560.6.peg.1102</t>
  </si>
  <si>
    <t>BPSL1016</t>
  </si>
  <si>
    <t>PLF_32008_00002214</t>
  </si>
  <si>
    <t>PGF_00066305</t>
  </si>
  <si>
    <t>Uroporphyrinogen-III synthase (EC 4.2.1.75) / Uncharacterized protein EC-HemX</t>
  </si>
  <si>
    <t>fig|243160.12.peg.749</t>
  </si>
  <si>
    <t>BMA0731</t>
  </si>
  <si>
    <t>fig|95486.65.peg.5935</t>
  </si>
  <si>
    <t>WQ49_27085</t>
  </si>
  <si>
    <t>fig|395019.8.peg.1027</t>
  </si>
  <si>
    <t>Bmul_0870</t>
  </si>
  <si>
    <t>fig|652611.54.peg.5809</t>
  </si>
  <si>
    <t>N8E93_28610</t>
  </si>
  <si>
    <t>Uroporphyrinogen-III synthase (EC 4.2.1.75)</t>
  </si>
  <si>
    <t>fig|272560.6.peg.2803</t>
  </si>
  <si>
    <t>BPSL2461</t>
  </si>
  <si>
    <t>PLF_32008_00000812</t>
  </si>
  <si>
    <t>PGF_08020458</t>
  </si>
  <si>
    <t>Predicted L-lactate dehydrogenase, hypothetical protein subunit YkgG</t>
  </si>
  <si>
    <t>fig|243160.12.peg.524</t>
  </si>
  <si>
    <t>BMA0511</t>
  </si>
  <si>
    <t>fig|95486.65.peg.7571</t>
  </si>
  <si>
    <t>WQ49_34795</t>
  </si>
  <si>
    <t>fig|395019.8.peg.2425</t>
  </si>
  <si>
    <t>Bmul_2202</t>
  </si>
  <si>
    <t>fig|272560.6.peg.3401</t>
  </si>
  <si>
    <t>BPSL2975</t>
  </si>
  <si>
    <t>mtgA</t>
  </si>
  <si>
    <t>PLF_32008_00006174</t>
  </si>
  <si>
    <t>PGF_06269104</t>
  </si>
  <si>
    <t>Monofunctional biosynthetic peptidoglycan transglycosylase</t>
  </si>
  <si>
    <t>fig|243160.12.peg.2571</t>
  </si>
  <si>
    <t>BMA2493</t>
  </si>
  <si>
    <t>fig|95486.65.peg.68</t>
  </si>
  <si>
    <t>WQ49_00350</t>
  </si>
  <si>
    <t>fig|395019.8.peg.3009</t>
  </si>
  <si>
    <t>Bmul_2771</t>
  </si>
  <si>
    <t>fig|652611.54.peg.412</t>
  </si>
  <si>
    <t>N8E93_02005</t>
  </si>
  <si>
    <t>fig|272560.6.peg.839</t>
  </si>
  <si>
    <t>BPSL0782</t>
  </si>
  <si>
    <t>PLF_32008_00002316</t>
  </si>
  <si>
    <t>PGF_01811659</t>
  </si>
  <si>
    <t>Type IV pilin PilA</t>
  </si>
  <si>
    <t>fig|243160.12.peg.272</t>
  </si>
  <si>
    <t>BMA0278</t>
  </si>
  <si>
    <t>fig|95486.65.peg.5696</t>
  </si>
  <si>
    <t>WQ49_25960</t>
  </si>
  <si>
    <t>fig|395019.8.peg.802</t>
  </si>
  <si>
    <t>Bmul_0656</t>
  </si>
  <si>
    <t>fig|652611.54.peg.4916</t>
  </si>
  <si>
    <t>N8E93_24150</t>
  </si>
  <si>
    <t>fig|272560.6.peg.3931</t>
  </si>
  <si>
    <t>BPSS0022</t>
  </si>
  <si>
    <t>PLF_32008_00007080</t>
  </si>
  <si>
    <t>fig|243160.12.peg.3517</t>
  </si>
  <si>
    <t>BMAA0022</t>
  </si>
  <si>
    <t>fig|95486.65.peg.4686</t>
  </si>
  <si>
    <t>WQ49_21335</t>
  </si>
  <si>
    <t>fig|395019.8.peg.5648</t>
  </si>
  <si>
    <t>Bmul_5307</t>
  </si>
  <si>
    <t>fig|272560.6.peg.5235</t>
  </si>
  <si>
    <t>BPSS1095</t>
  </si>
  <si>
    <t>PLF_32008_00001965</t>
  </si>
  <si>
    <t>PGF_00417431</t>
  </si>
  <si>
    <t>DnaK-related protein</t>
  </si>
  <si>
    <t>fig|95486.65.peg.4065</t>
  </si>
  <si>
    <t>WQ49_18465</t>
  </si>
  <si>
    <t>fig|395019.8.peg.5437</t>
  </si>
  <si>
    <t>Bmul_5108</t>
  </si>
  <si>
    <t>fig|272560.6.peg.4552</t>
  </si>
  <si>
    <t>BPSS0537</t>
  </si>
  <si>
    <t>fig|272560.6.peg.715</t>
  </si>
  <si>
    <t>BPSL0656</t>
  </si>
  <si>
    <t>PLF_32008_00006200</t>
  </si>
  <si>
    <t>PGF_01225591</t>
  </si>
  <si>
    <t>Nucleotidyl transferase possibly involved in threonylcarbamoyladenosine formation</t>
  </si>
  <si>
    <t>fig|243160.12.peg.206</t>
  </si>
  <si>
    <t>BMA0206</t>
  </si>
  <si>
    <t>fig|95486.65.peg.5624</t>
  </si>
  <si>
    <t>WQ49_25625</t>
  </si>
  <si>
    <t>fig|395019.8.peg.729</t>
  </si>
  <si>
    <t>Bmul_0586</t>
  </si>
  <si>
    <t>fig|652611.54.peg.639</t>
  </si>
  <si>
    <t>N8E93_03115</t>
  </si>
  <si>
    <t>murU</t>
  </si>
  <si>
    <t>fig|272560.6.peg.2875</t>
  </si>
  <si>
    <t>BPSL2524</t>
  </si>
  <si>
    <t>PLF_32008_00000572</t>
  </si>
  <si>
    <t>PGF_00052676</t>
  </si>
  <si>
    <t>Similar to phosphoglycolate phosphatase, clustered with ubiquinone biosynthesis SAM-dependent O-methyltransferase</t>
  </si>
  <si>
    <t>fig|243160.12.peg.445</t>
  </si>
  <si>
    <t>BMA0438</t>
  </si>
  <si>
    <t>gph-1</t>
  </si>
  <si>
    <t>fig|95486.65.peg.7639</t>
  </si>
  <si>
    <t>WQ49_35120</t>
  </si>
  <si>
    <t>fig|395019.8.peg.2496</t>
  </si>
  <si>
    <t>Bmul_2267</t>
  </si>
  <si>
    <t>fig|652611.54.peg.1914</t>
  </si>
  <si>
    <t>N8E93_09450</t>
  </si>
  <si>
    <t>mupP</t>
  </si>
  <si>
    <t>fig|272560.6.peg.1453</t>
  </si>
  <si>
    <t>BPSL1304</t>
  </si>
  <si>
    <t>PLF_32008_00004034</t>
  </si>
  <si>
    <t>fig|243160.12.peg.3149</t>
  </si>
  <si>
    <t>BMA3070</t>
  </si>
  <si>
    <t>fig|95486.65.peg.7423</t>
  </si>
  <si>
    <t>WQ49_34080</t>
  </si>
  <si>
    <t>fig|395019.8.peg.2284</t>
  </si>
  <si>
    <t>Bmul_2073</t>
  </si>
  <si>
    <t>fig|272560.6.peg.248</t>
  </si>
  <si>
    <t>BPSL0232</t>
  </si>
  <si>
    <t>fliS</t>
  </si>
  <si>
    <t>PLF_32008_00001388</t>
  </si>
  <si>
    <t>PGF_03774796</t>
  </si>
  <si>
    <t>Flagellar biosynthesis protein FliS</t>
  </si>
  <si>
    <t>fig|243160.12.peg.3367</t>
  </si>
  <si>
    <t>BMA3283</t>
  </si>
  <si>
    <t>fig|95486.65.peg.5231</t>
  </si>
  <si>
    <t>WQ49_23820</t>
  </si>
  <si>
    <t>fig|395019.8.peg.3299</t>
  </si>
  <si>
    <t>Bmul_3059</t>
  </si>
  <si>
    <t>fig|652611.54.peg.4195</t>
  </si>
  <si>
    <t>N8E93_20570</t>
  </si>
  <si>
    <t>fig|272560.6.peg.2096</t>
  </si>
  <si>
    <t>BPSL1860</t>
  </si>
  <si>
    <t>PLF_32008_00001723</t>
  </si>
  <si>
    <t>PGF_00852541</t>
  </si>
  <si>
    <t>Enoyl-CoA hydratase/isomerase</t>
  </si>
  <si>
    <t>fig|243160.12.peg.1278</t>
  </si>
  <si>
    <t>BMA1244</t>
  </si>
  <si>
    <t>fig|95486.65.peg.6904</t>
  </si>
  <si>
    <t>WQ49_31680</t>
  </si>
  <si>
    <t>fig|395019.8.peg.1880</t>
  </si>
  <si>
    <t>Bmul_1672</t>
  </si>
  <si>
    <t>fig|652611.54.peg.4572</t>
  </si>
  <si>
    <t>N8E93_22440</t>
  </si>
  <si>
    <t>3-hydroxyisobutyryl-CoA hydrolase (EC 3.1.2.4)</t>
  </si>
  <si>
    <t>fig|272560.6.peg.5981</t>
  </si>
  <si>
    <t>BPSS1683</t>
  </si>
  <si>
    <t>PLF_32008_00001756</t>
  </si>
  <si>
    <t>PGF_00026650</t>
  </si>
  <si>
    <t>fig|243160.12.peg.5299</t>
  </si>
  <si>
    <t>fig|95486.65.peg.3624</t>
  </si>
  <si>
    <t>WQ49_16445</t>
  </si>
  <si>
    <t>fig|395019.8.peg.4949</t>
  </si>
  <si>
    <t>Bmul_4607</t>
  </si>
  <si>
    <t>fig|272560.6.peg.6297</t>
  </si>
  <si>
    <t>BPSS1939</t>
  </si>
  <si>
    <t>PLF_32008_00128480</t>
  </si>
  <si>
    <t>PGF_00004231</t>
  </si>
  <si>
    <t>Inner membrane transport permease YhhJ</t>
  </si>
  <si>
    <t>fig|243160.12.peg.3634</t>
  </si>
  <si>
    <t>BMAA0138</t>
  </si>
  <si>
    <t>fig|95486.65.peg.4386</t>
  </si>
  <si>
    <t>WQ49_19950</t>
  </si>
  <si>
    <t>fig|395019.8.peg.6195</t>
  </si>
  <si>
    <t>Bmul_5884</t>
  </si>
  <si>
    <t>fig|652611.54.peg.5778</t>
  </si>
  <si>
    <t>N8E93_28460</t>
  </si>
  <si>
    <t>fig|272560.6.peg.1413</t>
  </si>
  <si>
    <t>BPSL1273</t>
  </si>
  <si>
    <t>PLF_32008_00001863</t>
  </si>
  <si>
    <t>PGF_09299918</t>
  </si>
  <si>
    <t>Rrf2-linked NADH-flavin reductase</t>
  </si>
  <si>
    <t>fig|243160.12.peg.1826</t>
  </si>
  <si>
    <t>BMA1783</t>
  </si>
  <si>
    <t>fig|95486.65.peg.7454</t>
  </si>
  <si>
    <t>WQ49_34225</t>
  </si>
  <si>
    <t>fig|395019.8.peg.2311</t>
  </si>
  <si>
    <t>Bmul_2097</t>
  </si>
  <si>
    <t>fig|652611.54.peg.4575</t>
  </si>
  <si>
    <t>N8E93_22455</t>
  </si>
  <si>
    <t>fig|272560.6.peg.6218</t>
  </si>
  <si>
    <t>BPSS1876</t>
  </si>
  <si>
    <t>PLF_32008_00003308</t>
  </si>
  <si>
    <t>fig|243160.12.peg.3721</t>
  </si>
  <si>
    <t>BMAA0216</t>
  </si>
  <si>
    <t>fig|95486.65.peg.3827</t>
  </si>
  <si>
    <t>WQ49_17385</t>
  </si>
  <si>
    <t>fig|395019.8.peg.5266</t>
  </si>
  <si>
    <t>Bmul_4947</t>
  </si>
  <si>
    <t>fig|272560.6.peg.3407</t>
  </si>
  <si>
    <t>BPSL2981</t>
  </si>
  <si>
    <t>PLF_32008_00008215</t>
  </si>
  <si>
    <t>PGF_07613903</t>
  </si>
  <si>
    <t>Cytochrome c-type biogenesis protein ResA</t>
  </si>
  <si>
    <t>fig|243160.12.peg.2577</t>
  </si>
  <si>
    <t>BMA2499</t>
  </si>
  <si>
    <t>fig|95486.65.peg.62</t>
  </si>
  <si>
    <t>WQ49_00320</t>
  </si>
  <si>
    <t>fig|395019.8.peg.3015</t>
  </si>
  <si>
    <t>Bmul_2777</t>
  </si>
  <si>
    <t>fig|652611.54.peg.4345</t>
  </si>
  <si>
    <t>N8E93_21305</t>
  </si>
  <si>
    <t>Putative thioredoxin</t>
  </si>
  <si>
    <t>fig|272560.6.peg.2367</t>
  </si>
  <si>
    <t>BPSL2090</t>
  </si>
  <si>
    <t>PLF_32008_00006386</t>
  </si>
  <si>
    <t>fig|243160.12.peg.1522</t>
  </si>
  <si>
    <t>BMA1482</t>
  </si>
  <si>
    <t>fig|95486.65.peg.6474</t>
  </si>
  <si>
    <t>WQ49_29675</t>
  </si>
  <si>
    <t>fig|395019.8.peg.1524</t>
  </si>
  <si>
    <t>Bmul_1337</t>
  </si>
  <si>
    <t>fig|272560.6.peg.4396</t>
  </si>
  <si>
    <t>BPSS0404</t>
  </si>
  <si>
    <t>PLF_32008_00003666</t>
  </si>
  <si>
    <t>PGF_10464745</t>
  </si>
  <si>
    <t>Cytochrome c peroxidase (EC 1.11.1.5)</t>
  </si>
  <si>
    <t>fig|272560.6.peg.6756</t>
  </si>
  <si>
    <t>BPSS2304</t>
  </si>
  <si>
    <t>PLF_32008_00000191</t>
  </si>
  <si>
    <t>fig|243160.12.peg.5679</t>
  </si>
  <si>
    <t>BMAA2055</t>
  </si>
  <si>
    <t>fig|95486.65.peg.661</t>
  </si>
  <si>
    <t>WQ49_03105</t>
  </si>
  <si>
    <t>fig|395019.8.peg.4577</t>
  </si>
  <si>
    <t>Bmul_4259</t>
  </si>
  <si>
    <t>fig|272560.6.peg.5698</t>
  </si>
  <si>
    <t>BPSS1457</t>
  </si>
  <si>
    <t>PLF_32008_00001741</t>
  </si>
  <si>
    <t>fig|243160.12.peg.4313</t>
  </si>
  <si>
    <t>BMAA0790</t>
  </si>
  <si>
    <t>fig|95486.65.peg.3453</t>
  </si>
  <si>
    <t>WQ49_15665</t>
  </si>
  <si>
    <t>fig|395019.8.peg.4870</t>
  </si>
  <si>
    <t>Bmul_4530</t>
  </si>
  <si>
    <t>fig|272560.6.peg.1359</t>
  </si>
  <si>
    <t>BPSL1229</t>
  </si>
  <si>
    <t>PLF_32008_00001425</t>
  </si>
  <si>
    <t>PGF_00032889</t>
  </si>
  <si>
    <t>Acyl-CoA dehydrogenase family protein</t>
  </si>
  <si>
    <t>fig|243160.12.peg.1849</t>
  </si>
  <si>
    <t>BMA1811</t>
  </si>
  <si>
    <t>fig|95486.65.peg.6124</t>
  </si>
  <si>
    <t>WQ49_27990</t>
  </si>
  <si>
    <t>fig|395019.8.peg.1216</t>
  </si>
  <si>
    <t>Bmul_1046</t>
  </si>
  <si>
    <t>fig|652611.54.peg.4274</t>
  </si>
  <si>
    <t>N8E93_20955</t>
  </si>
  <si>
    <t>acetyl-CoA acetyltransferase-like protein</t>
  </si>
  <si>
    <t>fig|272560.6.peg.2961</t>
  </si>
  <si>
    <t>BPSL2597</t>
  </si>
  <si>
    <t>minC</t>
  </si>
  <si>
    <t>PLF_32008_00001138</t>
  </si>
  <si>
    <t>PGF_00051120</t>
  </si>
  <si>
    <t>Septum site-determining protein MinC</t>
  </si>
  <si>
    <t>fig|243160.12.peg.2182</t>
  </si>
  <si>
    <t>BMA2113</t>
  </si>
  <si>
    <t>fig|95486.65.peg.488</t>
  </si>
  <si>
    <t>WQ49_02265</t>
  </si>
  <si>
    <t>fig|395019.8.peg.2637</t>
  </si>
  <si>
    <t>Bmul_2416</t>
  </si>
  <si>
    <t>fig|652611.54.peg.1812</t>
  </si>
  <si>
    <t>N8E93_08950</t>
  </si>
  <si>
    <t>fig|272560.6.peg.3318</t>
  </si>
  <si>
    <t>BPSL2905</t>
  </si>
  <si>
    <t>anmK</t>
  </si>
  <si>
    <t>PLF_32008_00001808</t>
  </si>
  <si>
    <t>PGF_00055966</t>
  </si>
  <si>
    <t>Anhydro-N-acetylmuramic acid kinase (EC 2.7.1.170)</t>
  </si>
  <si>
    <t>fig|243160.12.peg.2417</t>
  </si>
  <si>
    <t>BMA2347</t>
  </si>
  <si>
    <t>fig|95486.65.peg.143</t>
  </si>
  <si>
    <t>WQ49_00685</t>
  </si>
  <si>
    <t>fig|395019.8.peg.2934</t>
  </si>
  <si>
    <t>Bmul_2701</t>
  </si>
  <si>
    <t>fig|652611.54.peg.705</t>
  </si>
  <si>
    <t>N8E93_03440</t>
  </si>
  <si>
    <t>fig|272560.6.peg.4858</t>
  </si>
  <si>
    <t>BPSS0785</t>
  </si>
  <si>
    <t>PLF_32008_00000038</t>
  </si>
  <si>
    <t>fig|243160.12.peg.4144</t>
  </si>
  <si>
    <t>BMAA0636</t>
  </si>
  <si>
    <t>fig|95486.65.peg.4866</t>
  </si>
  <si>
    <t>WQ49_22145</t>
  </si>
  <si>
    <t>fig|395019.8.peg.3543</t>
  </si>
  <si>
    <t>Bmul_3282</t>
  </si>
  <si>
    <t>fig|272560.6.peg.5960</t>
  </si>
  <si>
    <t>BPSS1670</t>
  </si>
  <si>
    <t>PLF_32008_00004392</t>
  </si>
  <si>
    <t>PGF_10501740</t>
  </si>
  <si>
    <t>Glutamine ABC transporter, substrate-binding protein GlnH</t>
  </si>
  <si>
    <t>fig|243160.12.peg.5280</t>
  </si>
  <si>
    <t>BMAA1686</t>
  </si>
  <si>
    <t>fig|95486.65.peg.754</t>
  </si>
  <si>
    <t>WQ49_03500</t>
  </si>
  <si>
    <t>fig|395019.8.peg.4500</t>
  </si>
  <si>
    <t>Bmul_4187</t>
  </si>
  <si>
    <t>fig|272560.6.peg.520</t>
  </si>
  <si>
    <t>BPSL0464</t>
  </si>
  <si>
    <t>PLF_32008_00026296</t>
  </si>
  <si>
    <t>PGF_00067141</t>
  </si>
  <si>
    <t>YCII-related domain family</t>
  </si>
  <si>
    <t>fig|243160.12.peg.3263</t>
  </si>
  <si>
    <t>BMA3186</t>
  </si>
  <si>
    <t>fig|95486.65.peg.5483</t>
  </si>
  <si>
    <t>WQ49_24975</t>
  </si>
  <si>
    <t>fig|395019.8.peg.608</t>
  </si>
  <si>
    <t>Bmul_0468</t>
  </si>
  <si>
    <t>fig|272560.6.peg.2368</t>
  </si>
  <si>
    <t>BPSL2091</t>
  </si>
  <si>
    <t>PLF_32008_00004109</t>
  </si>
  <si>
    <t>PGF_03816226</t>
  </si>
  <si>
    <t>Protein of unknown function (DUF1501)</t>
  </si>
  <si>
    <t>fig|243160.12.peg.1523</t>
  </si>
  <si>
    <t>BMA1483</t>
  </si>
  <si>
    <t>fig|95486.65.peg.6473</t>
  </si>
  <si>
    <t>WQ49_29670</t>
  </si>
  <si>
    <t>fig|395019.8.peg.1523</t>
  </si>
  <si>
    <t>Bmul_1336</t>
  </si>
  <si>
    <t>fig|272560.6.peg.4784</t>
  </si>
  <si>
    <t>BPSS0725</t>
  </si>
  <si>
    <t>PLF_32008_00264353</t>
  </si>
  <si>
    <t>fig|243160.12.peg.4966</t>
  </si>
  <si>
    <t>BMAA1399</t>
  </si>
  <si>
    <t>fig|95486.65.peg.579</t>
  </si>
  <si>
    <t>WQ49_02720</t>
  </si>
  <si>
    <t>fig|395019.8.peg.4640</t>
  </si>
  <si>
    <t>Bmul_4319</t>
  </si>
  <si>
    <t>fig|272560.6.peg.5952</t>
  </si>
  <si>
    <t>BPSS1662</t>
  </si>
  <si>
    <t>selB</t>
  </si>
  <si>
    <t>PLF_32008_00001736</t>
  </si>
  <si>
    <t>PGF_03743176</t>
  </si>
  <si>
    <t>Selenocysteine-specific translation elongation factor</t>
  </si>
  <si>
    <t>fig|243160.12.peg.5271</t>
  </si>
  <si>
    <t>BMAA1678</t>
  </si>
  <si>
    <t>fig|95486.65.peg.3607</t>
  </si>
  <si>
    <t>WQ49_16375</t>
  </si>
  <si>
    <t>fig|395019.8.peg.4935</t>
  </si>
  <si>
    <t>Bmul_4592</t>
  </si>
  <si>
    <t>fig|652611.54.peg.5337</t>
  </si>
  <si>
    <t>N8E93_26280</t>
  </si>
  <si>
    <t>fig|272560.6.peg.5403</t>
  </si>
  <si>
    <t>BPSS1228</t>
  </si>
  <si>
    <t>PLF_32008_00007619</t>
  </si>
  <si>
    <t>fig|243160.12.peg.4599</t>
  </si>
  <si>
    <t>BMAA1067</t>
  </si>
  <si>
    <t>fig|95486.65.peg.2593</t>
  </si>
  <si>
    <t>WQ49_11765</t>
  </si>
  <si>
    <t>fig|395019.8.peg.3137</t>
  </si>
  <si>
    <t>Bmul_2904</t>
  </si>
  <si>
    <t>fig|652611.54.peg.3354</t>
  </si>
  <si>
    <t>N8E93_16465</t>
  </si>
  <si>
    <t>fig|272560.6.peg.1736</t>
  </si>
  <si>
    <t>BPSL1544</t>
  </si>
  <si>
    <t>PLF_32008_00003754</t>
  </si>
  <si>
    <t>fig|243160.12.peg.1347</t>
  </si>
  <si>
    <t>BMA1312</t>
  </si>
  <si>
    <t>fig|95486.65.peg.6639</t>
  </si>
  <si>
    <t>WQ49_30485</t>
  </si>
  <si>
    <t>fig|395019.8.peg.1696</t>
  </si>
  <si>
    <t>Bmul_1495</t>
  </si>
  <si>
    <t>fig|272560.6.peg.3576</t>
  </si>
  <si>
    <t>BPSL3127</t>
  </si>
  <si>
    <t>tatB</t>
  </si>
  <si>
    <t>PLF_32008_00000848</t>
  </si>
  <si>
    <t>PGF_00709443</t>
  </si>
  <si>
    <t>Twin-arginine translocation protein TatB</t>
  </si>
  <si>
    <t>fig|243160.12.peg.2772</t>
  </si>
  <si>
    <t>BMA2702</t>
  </si>
  <si>
    <t>fig|95486.65.peg.2623</t>
  </si>
  <si>
    <t>WQ49_11920</t>
  </si>
  <si>
    <t>fig|395019.8.peg.473</t>
  </si>
  <si>
    <t>Bmul_0340</t>
  </si>
  <si>
    <t>fig|652611.54.peg.5612</t>
  </si>
  <si>
    <t>N8E93_27620</t>
  </si>
  <si>
    <t>fig|272560.6.peg.2349</t>
  </si>
  <si>
    <t>BPSL2074</t>
  </si>
  <si>
    <t>PLF_32008_00022434</t>
  </si>
  <si>
    <t>PGF_00046846</t>
  </si>
  <si>
    <t>Alpha-amylase (EC 3.2.1.1)</t>
  </si>
  <si>
    <t>fig|243160.12.peg.850</t>
  </si>
  <si>
    <t>fig|395019.8.peg.5855</t>
  </si>
  <si>
    <t>Bmul_5491</t>
  </si>
  <si>
    <t>fig|652611.54.peg.3061</t>
  </si>
  <si>
    <t>N8E93_15075</t>
  </si>
  <si>
    <t>fig|272560.6.peg.5473</t>
  </si>
  <si>
    <t>BPSS1277</t>
  </si>
  <si>
    <t>cnrT</t>
  </si>
  <si>
    <t>PLF_32008_00002267</t>
  </si>
  <si>
    <t>PGF_08314139</t>
  </si>
  <si>
    <t>fig|243160.12.peg.4541</t>
  </si>
  <si>
    <t>BMAA1009</t>
  </si>
  <si>
    <t>fig|95486.65.peg.2484</t>
  </si>
  <si>
    <t>WQ49_11255</t>
  </si>
  <si>
    <t>fig|272560.6.peg.3182</t>
  </si>
  <si>
    <t>BPSL2786</t>
  </si>
  <si>
    <t>PLF_32008_00002999</t>
  </si>
  <si>
    <t>fig|243160.12.peg.2353</t>
  </si>
  <si>
    <t>BMA2286</t>
  </si>
  <si>
    <t>fig|95486.65.peg.277</t>
  </si>
  <si>
    <t>WQ49_01285</t>
  </si>
  <si>
    <t>fig|272560.6.peg.2263</t>
  </si>
  <si>
    <t>BPSL2008</t>
  </si>
  <si>
    <t>PLF_32008_00133260</t>
  </si>
  <si>
    <t>PGF_00017902</t>
  </si>
  <si>
    <t>Transcriptional regulator PA4203, LysR family</t>
  </si>
  <si>
    <t>fig|243160.12.peg.928</t>
  </si>
  <si>
    <t>BMA0896</t>
  </si>
  <si>
    <t>fig|95486.65.peg.7112</t>
  </si>
  <si>
    <t>WQ49_32690</t>
  </si>
  <si>
    <t>fig|395019.8.peg.2111</t>
  </si>
  <si>
    <t>Bmul_1905</t>
  </si>
  <si>
    <t>fig|652611.54.peg.785</t>
  </si>
  <si>
    <t>N8E93_03885</t>
  </si>
  <si>
    <t>nmoR</t>
  </si>
  <si>
    <t>fig|272560.6.peg.272</t>
  </si>
  <si>
    <t>BPSL0254</t>
  </si>
  <si>
    <t>PLF_32008_00001205</t>
  </si>
  <si>
    <t>PGF_01054874</t>
  </si>
  <si>
    <t>GumN family protein</t>
  </si>
  <si>
    <t>fig|243160.12.peg.3392</t>
  </si>
  <si>
    <t>BMA3306</t>
  </si>
  <si>
    <t>fig|95486.65.peg.5254</t>
  </si>
  <si>
    <t>WQ49_23930</t>
  </si>
  <si>
    <t>fig|395019.8.peg.3273</t>
  </si>
  <si>
    <t>Bmul_3035</t>
  </si>
  <si>
    <t>fig|272560.6.peg.5039</t>
  </si>
  <si>
    <t>BPSS0933</t>
  </si>
  <si>
    <t>PLF_32008_00021646</t>
  </si>
  <si>
    <t>fig|243160.12.peg.4857</t>
  </si>
  <si>
    <t>BMAA1298</t>
  </si>
  <si>
    <t>fig|95486.65.peg.1036</t>
  </si>
  <si>
    <t>WQ49_04735</t>
  </si>
  <si>
    <t>fig|395019.8.peg.4312</t>
  </si>
  <si>
    <t>Bmul_4025</t>
  </si>
  <si>
    <t>fig|272560.6.peg.2654</t>
  </si>
  <si>
    <t>BPSL2338</t>
  </si>
  <si>
    <t>PLF_32008_00001657</t>
  </si>
  <si>
    <t>PGF_06296193</t>
  </si>
  <si>
    <t>N-formylglutamate deformylase (EC 3.5.1.68)</t>
  </si>
  <si>
    <t>fig|243160.12.peg.673</t>
  </si>
  <si>
    <t>BMA0652</t>
  </si>
  <si>
    <t>hutG</t>
  </si>
  <si>
    <t>fig|95486.65.peg.6216</t>
  </si>
  <si>
    <t>WQ49_28435</t>
  </si>
  <si>
    <t>fig|395019.8.peg.1279</t>
  </si>
  <si>
    <t>Bmul_1104</t>
  </si>
  <si>
    <t>fig|652611.54.peg.5635</t>
  </si>
  <si>
    <t>N8E93_27735</t>
  </si>
  <si>
    <t>fig|272560.6.peg.3508</t>
  </si>
  <si>
    <t>BPSL3069</t>
  </si>
  <si>
    <t>PLF_32008_00002441</t>
  </si>
  <si>
    <t>PGF_06938364</t>
  </si>
  <si>
    <t>Isochorismatase (EC 3.3.2.1)</t>
  </si>
  <si>
    <t>fig|243160.12.peg.4018</t>
  </si>
  <si>
    <t>BMAA0508</t>
  </si>
  <si>
    <t>fig|95486.65.peg.2567</t>
  </si>
  <si>
    <t>WQ49_11645</t>
  </si>
  <si>
    <t>fig|395019.8.peg.3114</t>
  </si>
  <si>
    <t>Bmul_2883</t>
  </si>
  <si>
    <t>fig|652611.54.peg.1038</t>
  </si>
  <si>
    <t>N8E93_05130</t>
  </si>
  <si>
    <t>Amidases related to nicotinamidase</t>
  </si>
  <si>
    <t>fig|272560.6.peg.835</t>
  </si>
  <si>
    <t>BPSL0778</t>
  </si>
  <si>
    <t>PLF_32008_00217625</t>
  </si>
  <si>
    <t>fig|243160.12.peg.268</t>
  </si>
  <si>
    <t>BMA0274</t>
  </si>
  <si>
    <t>fig|95486.65.peg.5692</t>
  </si>
  <si>
    <t>WQ49_25940</t>
  </si>
  <si>
    <t>fig|395019.8.peg.798</t>
  </si>
  <si>
    <t>Bmul_0652</t>
  </si>
  <si>
    <t>fig|272560.6.peg.6162</t>
  </si>
  <si>
    <t>BPSS1835</t>
  </si>
  <si>
    <t>PLF_32008_00000052</t>
  </si>
  <si>
    <t>PGF_09170204</t>
  </si>
  <si>
    <t>Mannose-1-phosphate guanylyltransferase (EC 2.7.7.13) / Mannose-6-phosphate isomerase (EC 5.3.1.8)</t>
  </si>
  <si>
    <t>fig|243160.12.peg.3774</t>
  </si>
  <si>
    <t>fig|95486.65.peg.3791</t>
  </si>
  <si>
    <t>WQ49_17220</t>
  </si>
  <si>
    <t>cpsB</t>
  </si>
  <si>
    <t>fig|395019.8.peg.5237</t>
  </si>
  <si>
    <t>Bmul_4920</t>
  </si>
  <si>
    <t>fig|652611.54.peg.1502</t>
  </si>
  <si>
    <t>N8E93_07405</t>
  </si>
  <si>
    <t>fig|272560.6.peg.3439</t>
  </si>
  <si>
    <t>BPSL3010</t>
  </si>
  <si>
    <t>gspO</t>
  </si>
  <si>
    <t>PLF_32008_00046507</t>
  </si>
  <si>
    <t>PGF_09449034</t>
  </si>
  <si>
    <t>Leader peptidase (Prepilin peptidase) (EC 3.4.23.43) / N-methyltransferase (EC 2.1.1.-)</t>
  </si>
  <si>
    <t>fig|243160.12.peg.2611</t>
  </si>
  <si>
    <t>BMA2533</t>
  </si>
  <si>
    <t>pilD</t>
  </si>
  <si>
    <t>fig|95486.65.peg.31</t>
  </si>
  <si>
    <t>WQ49_00165</t>
  </si>
  <si>
    <t>fig|395019.8.peg.3050</t>
  </si>
  <si>
    <t>Bmul_2820</t>
  </si>
  <si>
    <t>fig|652611.54.peg.4919</t>
  </si>
  <si>
    <t>N8E93_24165</t>
  </si>
  <si>
    <t>fig|272560.6.peg.2883</t>
  </si>
  <si>
    <t>BPSL2531</t>
  </si>
  <si>
    <t>fdsD</t>
  </si>
  <si>
    <t>PLF_32008_00001842</t>
  </si>
  <si>
    <t>PGF_00024472</t>
  </si>
  <si>
    <t>NAD-dependent formate dehydrogenase delta subunit</t>
  </si>
  <si>
    <t>fig|243160.12.peg.457</t>
  </si>
  <si>
    <t>BMA0451</t>
  </si>
  <si>
    <t>fig|95486.65.peg.541</t>
  </si>
  <si>
    <t>WQ49_02545</t>
  </si>
  <si>
    <t>fig|395019.8.peg.2581</t>
  </si>
  <si>
    <t>Bmul_2367</t>
  </si>
  <si>
    <t>fig|272560.6.peg.5649</t>
  </si>
  <si>
    <t>BPSS1416</t>
  </si>
  <si>
    <t>PLF_32008_00159565</t>
  </si>
  <si>
    <t>PGF_00427109</t>
  </si>
  <si>
    <t>3-oxo-tetronate kinase</t>
  </si>
  <si>
    <t>fig|243160.12.peg.4084</t>
  </si>
  <si>
    <t>BMAA0576</t>
  </si>
  <si>
    <t>fig|95486.65.peg.1686</t>
  </si>
  <si>
    <t>WQ49_07660</t>
  </si>
  <si>
    <t>fig|395019.8.peg.3770</t>
  </si>
  <si>
    <t>Bmul_3499</t>
  </si>
  <si>
    <t>fig|272560.6.peg.889</t>
  </si>
  <si>
    <t>BPSL0824</t>
  </si>
  <si>
    <t>PLF_32008_00001016</t>
  </si>
  <si>
    <t>PGF_02486076</t>
  </si>
  <si>
    <t>Zinc ABC transporter, substrate-binding protein ZnuA</t>
  </si>
  <si>
    <t>fig|243160.12.peg.327</t>
  </si>
  <si>
    <t>BMA0328</t>
  </si>
  <si>
    <t>fig|95486.65.peg.5740</t>
  </si>
  <si>
    <t>WQ49_26165</t>
  </si>
  <si>
    <t>fig|395019.8.peg.844</t>
  </si>
  <si>
    <t>Bmul_0697</t>
  </si>
  <si>
    <t>fig|652611.54.peg.6055</t>
  </si>
  <si>
    <t>N8E93_29845</t>
  </si>
  <si>
    <t>fig|272560.6.peg.5982</t>
  </si>
  <si>
    <t>BPSS1684</t>
  </si>
  <si>
    <t>PLF_32008_00003220</t>
  </si>
  <si>
    <t>PGF_10448808</t>
  </si>
  <si>
    <t>fig|243160.12.peg.5300</t>
  </si>
  <si>
    <t>BMAA1705</t>
  </si>
  <si>
    <t>fig|95486.65.peg.3625</t>
  </si>
  <si>
    <t>fig|395019.8.peg.4950</t>
  </si>
  <si>
    <t>Bmul_4608</t>
  </si>
  <si>
    <t>fig|652611.54.peg.5544</t>
  </si>
  <si>
    <t>N8E93_27295</t>
  </si>
  <si>
    <t>Glycosyl transferase in large core OS assembly cluster</t>
  </si>
  <si>
    <t>fig|272560.6.peg.3283</t>
  </si>
  <si>
    <t>BPSL2877</t>
  </si>
  <si>
    <t>PLF_32008_00220402</t>
  </si>
  <si>
    <t>fig|243160.12.peg.2452</t>
  </si>
  <si>
    <t>fig|95486.65.peg.176</t>
  </si>
  <si>
    <t>WQ49_00845</t>
  </si>
  <si>
    <t>fig|395019.8.peg.2904</t>
  </si>
  <si>
    <t>Bmul_2672</t>
  </si>
  <si>
    <t>fig|652611.54.peg.5212</t>
  </si>
  <si>
    <t>N8E93_25635</t>
  </si>
  <si>
    <t>fig|272560.6.peg.5033</t>
  </si>
  <si>
    <t>BPSS0930</t>
  </si>
  <si>
    <t>PLF_32008_00002222</t>
  </si>
  <si>
    <t>fig|243160.12.peg.4861</t>
  </si>
  <si>
    <t>BMAA1301</t>
  </si>
  <si>
    <t>pat</t>
  </si>
  <si>
    <t>fig|95486.65.peg.1040</t>
  </si>
  <si>
    <t>WQ49_04755</t>
  </si>
  <si>
    <t>Sortase and related acyltransferases</t>
  </si>
  <si>
    <t>fig|395019.8.peg.4310</t>
  </si>
  <si>
    <t>Bmul_4023</t>
  </si>
  <si>
    <t>fig|652611.54.peg.5400</t>
  </si>
  <si>
    <t>N8E93_26580</t>
  </si>
  <si>
    <t>L-amino acid N-acyltransferase MnaT</t>
  </si>
  <si>
    <t>fig|272560.6.peg.6146</t>
  </si>
  <si>
    <t>BPSS1820</t>
  </si>
  <si>
    <t>PLF_32008_00001891</t>
  </si>
  <si>
    <t>fig|95486.65.peg.3766</t>
  </si>
  <si>
    <t>WQ49_17115</t>
  </si>
  <si>
    <t>fig|395019.8.peg.5215</t>
  </si>
  <si>
    <t>Bmul_4900</t>
  </si>
  <si>
    <t>fig|652611.54.peg.4262</t>
  </si>
  <si>
    <t>N8E93_20900</t>
  </si>
  <si>
    <t>fig|272560.6.peg.840</t>
  </si>
  <si>
    <t>BPSL0783</t>
  </si>
  <si>
    <t>PLF_32008_00000653</t>
  </si>
  <si>
    <t>PGF_01218349</t>
  </si>
  <si>
    <t>Lipid A core - O-antigen ligase and related enzymes</t>
  </si>
  <si>
    <t>fig|243160.12.peg.273</t>
  </si>
  <si>
    <t>BMA0279</t>
  </si>
  <si>
    <t>fig|95486.65.peg.5697</t>
  </si>
  <si>
    <t>WQ49_25965</t>
  </si>
  <si>
    <t>fig|395019.8.peg.803</t>
  </si>
  <si>
    <t>Bmul_0657</t>
  </si>
  <si>
    <t>fig|272560.6.peg.2464</t>
  </si>
  <si>
    <t>BPSL2167</t>
  </si>
  <si>
    <t>PLF_32008_00001690</t>
  </si>
  <si>
    <t>fig|243160.12.peg.1610</t>
  </si>
  <si>
    <t>BMA1564</t>
  </si>
  <si>
    <t>fig|95486.65.peg.6374</t>
  </si>
  <si>
    <t>WQ49_29215</t>
  </si>
  <si>
    <t>fig|395019.8.peg.1429</t>
  </si>
  <si>
    <t>Bmul_1249</t>
  </si>
  <si>
    <t>fig|272560.6.peg.3630</t>
  </si>
  <si>
    <t>BPSL3177</t>
  </si>
  <si>
    <t>PLF_32008_00006288</t>
  </si>
  <si>
    <t>PGF_09587716</t>
  </si>
  <si>
    <t>Protein-methionine-sulfoxide reductase heme-binding subunit MsrQ</t>
  </si>
  <si>
    <t>fig|243160.12.peg.2827</t>
  </si>
  <si>
    <t>BMA2757</t>
  </si>
  <si>
    <t>fig|95486.65.peg.2679</t>
  </si>
  <si>
    <t>WQ49_12185</t>
  </si>
  <si>
    <t>fig|395019.8.peg.414</t>
  </si>
  <si>
    <t>Bmul_0285</t>
  </si>
  <si>
    <t>fig|652611.54.peg.5213</t>
  </si>
  <si>
    <t>N8E93_25665</t>
  </si>
  <si>
    <t>msrQ</t>
  </si>
  <si>
    <t>fig|272560.6.peg.516</t>
  </si>
  <si>
    <t>BPSL0460</t>
  </si>
  <si>
    <t>PLF_32008_00007659</t>
  </si>
  <si>
    <t>PGF_10533827</t>
  </si>
  <si>
    <t>Hypothetical protein in cytochrome oxidase biogenesis cluster</t>
  </si>
  <si>
    <t>fig|243160.12.peg.3267</t>
  </si>
  <si>
    <t>BMA3190</t>
  </si>
  <si>
    <t>fig|95486.65.peg.5479</t>
  </si>
  <si>
    <t>WQ49_24955</t>
  </si>
  <si>
    <t>fig|395019.8.peg.604</t>
  </si>
  <si>
    <t>Bmul_0464</t>
  </si>
  <si>
    <t>fig|652611.54.peg.119</t>
  </si>
  <si>
    <t>N8E93_00580</t>
  </si>
  <si>
    <t>fig|272560.6.peg.6265</t>
  </si>
  <si>
    <t>BPSS1915</t>
  </si>
  <si>
    <t>PLF_32008_00002244</t>
  </si>
  <si>
    <t>PGF_00391084</t>
  </si>
  <si>
    <t>Metallo-beta-lactamase family protein, RNA-specific</t>
  </si>
  <si>
    <t>fig|243160.12.peg.3666</t>
  </si>
  <si>
    <t>BMAA0168</t>
  </si>
  <si>
    <t>fig|95486.65.peg.4388</t>
  </si>
  <si>
    <t>WQ49_19960</t>
  </si>
  <si>
    <t>fig|395019.8.peg.6202</t>
  </si>
  <si>
    <t>Bmul_5891</t>
  </si>
  <si>
    <t>fig|652611.54.peg.1436</t>
  </si>
  <si>
    <t>N8E93_07085</t>
  </si>
  <si>
    <t>fig|272560.6.peg.4815</t>
  </si>
  <si>
    <t>BPSS0750</t>
  </si>
  <si>
    <t>PLF_32008_00003781</t>
  </si>
  <si>
    <t>fig|243160.12.peg.4097</t>
  </si>
  <si>
    <t>BMAA0591</t>
  </si>
  <si>
    <t>fig|95486.65.peg.619</t>
  </si>
  <si>
    <t>WQ49_02910</t>
  </si>
  <si>
    <t>fig|395019.8.peg.4609</t>
  </si>
  <si>
    <t>Bmul_4289</t>
  </si>
  <si>
    <t>fig|652611.54.peg.3772</t>
  </si>
  <si>
    <t>N8E93_18515</t>
  </si>
  <si>
    <t>fig|272560.6.peg.1060</t>
  </si>
  <si>
    <t>BPSL0978</t>
  </si>
  <si>
    <t>PLF_32008_00004066</t>
  </si>
  <si>
    <t>PGF_01074670</t>
  </si>
  <si>
    <t>Iron compound ABC transporter, ATP-binding protein</t>
  </si>
  <si>
    <t>fig|243160.12.peg.708</t>
  </si>
  <si>
    <t>BMA0687</t>
  </si>
  <si>
    <t>fig|95486.65.peg.5898</t>
  </si>
  <si>
    <t>WQ49_26915</t>
  </si>
  <si>
    <t>ABC transporter, ATP-binding protein (cluster 8, B12/iron complex)</t>
  </si>
  <si>
    <t>fig|395019.8.peg.996</t>
  </si>
  <si>
    <t>Bmul_0840</t>
  </si>
  <si>
    <t>fig|272560.6.peg.2467</t>
  </si>
  <si>
    <t>BPSL2170</t>
  </si>
  <si>
    <t>PLF_32008_00054690</t>
  </si>
  <si>
    <t>PGF_00577145</t>
  </si>
  <si>
    <t>FIG138056: a glutathione-dependent thiol reductase</t>
  </si>
  <si>
    <t>fig|243160.12.peg.1614</t>
  </si>
  <si>
    <t>BMA1567</t>
  </si>
  <si>
    <t>fig|95486.65.peg.6371</t>
  </si>
  <si>
    <t>WQ49_29200</t>
  </si>
  <si>
    <t>fig|395019.8.peg.1426</t>
  </si>
  <si>
    <t>Bmul_1246</t>
  </si>
  <si>
    <t>fig|652611.54.peg.1386</t>
  </si>
  <si>
    <t>N8E93_06835</t>
  </si>
  <si>
    <t>fig|272560.6.peg.6810</t>
  </si>
  <si>
    <t>BPSS2347a</t>
  </si>
  <si>
    <t>PLF_32008_00004061</t>
  </si>
  <si>
    <t>PGF_01074652</t>
  </si>
  <si>
    <t>fig|243160.12.peg.5734</t>
  </si>
  <si>
    <t>fig|95486.65.peg.4715</t>
  </si>
  <si>
    <t>WQ49_21465</t>
  </si>
  <si>
    <t>fig|272560.6.peg.1049</t>
  </si>
  <si>
    <t>BPSL0968</t>
  </si>
  <si>
    <t>PLF_32008_00002292</t>
  </si>
  <si>
    <t>fig|243160.12.peg.697</t>
  </si>
  <si>
    <t>BMA0675</t>
  </si>
  <si>
    <t>fig|95486.65.peg.5889</t>
  </si>
  <si>
    <t>WQ49_26870</t>
  </si>
  <si>
    <t>fig|395019.8.peg.986</t>
  </si>
  <si>
    <t>Bmul_0831</t>
  </si>
  <si>
    <t>fig|272560.6.peg.6032</t>
  </si>
  <si>
    <t>BPSS1724</t>
  </si>
  <si>
    <t>PLF_32008_00003354</t>
  </si>
  <si>
    <t>PGF_01071774</t>
  </si>
  <si>
    <t>Probable signal peptide protein precursor</t>
  </si>
  <si>
    <t>fig|243160.12.peg.5351</t>
  </si>
  <si>
    <t>BMAA1753</t>
  </si>
  <si>
    <t>fig|95486.65.peg.3672</t>
  </si>
  <si>
    <t>WQ49_16680</t>
  </si>
  <si>
    <t>fig|395019.8.peg.5000</t>
  </si>
  <si>
    <t>Bmul_4653</t>
  </si>
  <si>
    <t>fig|272560.6.peg.21</t>
  </si>
  <si>
    <t>BPSL0021</t>
  </si>
  <si>
    <t>PLF_32008_00003153</t>
  </si>
  <si>
    <t>fig|243160.12.peg.2842</t>
  </si>
  <si>
    <t>BMA2771</t>
  </si>
  <si>
    <t>fig|95486.65.peg.2796</t>
  </si>
  <si>
    <t>WQ49_12750</t>
  </si>
  <si>
    <t>fig|395019.8.peg.161</t>
  </si>
  <si>
    <t>Bmul_0049</t>
  </si>
  <si>
    <t>fig|272560.6.peg.2279</t>
  </si>
  <si>
    <t>BPSL2019</t>
  </si>
  <si>
    <t>PLF_32008_00006337</t>
  </si>
  <si>
    <t>PGF_02753825</t>
  </si>
  <si>
    <t>Enoyl-[acyl-carrier-protein] reductase [NADH] (EC 1.3.1.9), FabV =&gt; refractory to triclosan</t>
  </si>
  <si>
    <t>fig|243160.12.peg.915</t>
  </si>
  <si>
    <t>BMA0885</t>
  </si>
  <si>
    <t>fig|95486.65.peg.4930</t>
  </si>
  <si>
    <t>WQ49_22440</t>
  </si>
  <si>
    <t>fig|395019.8.peg.3588</t>
  </si>
  <si>
    <t>Bmul_3324</t>
  </si>
  <si>
    <t>fig|652611.54.peg.2132</t>
  </si>
  <si>
    <t>N8E93_10565</t>
  </si>
  <si>
    <t>fabV</t>
  </si>
  <si>
    <t>fig|272560.6.peg.3359</t>
  </si>
  <si>
    <t>BPSL2939</t>
  </si>
  <si>
    <t>PLF_32008_00134748</t>
  </si>
  <si>
    <t>fig|243160.12.peg.2530</t>
  </si>
  <si>
    <t>BMA2454</t>
  </si>
  <si>
    <t>fig|95486.65.peg.108</t>
  </si>
  <si>
    <t>WQ49_00540</t>
  </si>
  <si>
    <t>fig|395019.8.peg.2971</t>
  </si>
  <si>
    <t>Bmul_2733</t>
  </si>
  <si>
    <t>fig|272560.6.peg.1321</t>
  </si>
  <si>
    <t>BPSL1194</t>
  </si>
  <si>
    <t>PLF_32008_00001816</t>
  </si>
  <si>
    <t>PGF_06458641</t>
  </si>
  <si>
    <t>fig|243160.12.peg.1887</t>
  </si>
  <si>
    <t>BMA1851</t>
  </si>
  <si>
    <t>fig|95486.65.peg.6086</t>
  </si>
  <si>
    <t>WQ49_27810</t>
  </si>
  <si>
    <t>fig|395019.8.peg.1180</t>
  </si>
  <si>
    <t>Bmul_1011</t>
  </si>
  <si>
    <t>fig|272560.6.peg.1817</t>
  </si>
  <si>
    <t>BPSL1613</t>
  </si>
  <si>
    <t>PLF_32008_00024558</t>
  </si>
  <si>
    <t>PGF_00987218</t>
  </si>
  <si>
    <t>Dihydroxyacetone kinase, ATP-dependent (EC 2.7.1.29)</t>
  </si>
  <si>
    <t>fig|243160.12.peg.1041</t>
  </si>
  <si>
    <t>BMA1001</t>
  </si>
  <si>
    <t>dak</t>
  </si>
  <si>
    <t>fig|95486.65.peg.2443</t>
  </si>
  <si>
    <t>WQ49_11060</t>
  </si>
  <si>
    <t>fig|395019.8.peg.6466</t>
  </si>
  <si>
    <t>Bmul_6137</t>
  </si>
  <si>
    <t>fig|272560.6.peg.3112</t>
  </si>
  <si>
    <t>BPSL2728</t>
  </si>
  <si>
    <t>xdhA</t>
  </si>
  <si>
    <t>PLF_32008_00000106</t>
  </si>
  <si>
    <t>PGF_04251132</t>
  </si>
  <si>
    <t>Xanthine dehydrogenase iron-sulfur subunit (EC 1.17.1.4) / Xanthine dehydrogenase, FAD binding subunit (EC 1.17.1.4)</t>
  </si>
  <si>
    <t>fig|243160.12.peg.2108</t>
  </si>
  <si>
    <t>BMA2042</t>
  </si>
  <si>
    <t>fig|95486.65.peg.330</t>
  </si>
  <si>
    <t>WQ49_01520</t>
  </si>
  <si>
    <t>fig|395019.8.peg.2779</t>
  </si>
  <si>
    <t>Bmul_2552</t>
  </si>
  <si>
    <t>fig|652611.54.peg.3731</t>
  </si>
  <si>
    <t>N8E93_18320</t>
  </si>
  <si>
    <t>fig|272560.6.peg.6164</t>
  </si>
  <si>
    <t>BPSS1837</t>
  </si>
  <si>
    <t>PLF_32008_00008165</t>
  </si>
  <si>
    <t>PGF_00013318</t>
  </si>
  <si>
    <t>Hypothetical protein in Rubrerythrin cluster</t>
  </si>
  <si>
    <t>fig|243160.12.peg.3771</t>
  </si>
  <si>
    <t>BMAA0270</t>
  </si>
  <si>
    <t>fig|95486.65.peg.3793</t>
  </si>
  <si>
    <t>WQ49_17230</t>
  </si>
  <si>
    <t>fig|395019.8.peg.5239</t>
  </si>
  <si>
    <t>Bmul_4922</t>
  </si>
  <si>
    <t>fig|272560.6.peg.1950</t>
  </si>
  <si>
    <t>BPSL1739</t>
  </si>
  <si>
    <t>PLF_32008_00004933</t>
  </si>
  <si>
    <t>PGF_02168439</t>
  </si>
  <si>
    <t>Osmoprotectant ABC transporter ATP-binding subunit YehX</t>
  </si>
  <si>
    <t>fig|243160.12.peg.1172</t>
  </si>
  <si>
    <t>BMA1140</t>
  </si>
  <si>
    <t>fig|95486.65.peg.1673</t>
  </si>
  <si>
    <t>WQ49_07595</t>
  </si>
  <si>
    <t>fig|395019.8.peg.3782</t>
  </si>
  <si>
    <t>Bmul_3511</t>
  </si>
  <si>
    <t>fig|652611.54.peg.1107</t>
  </si>
  <si>
    <t>N8E93_05460</t>
  </si>
  <si>
    <t>Osmoprotectant ABC transporter, ATP-binding protein OsmV</t>
  </si>
  <si>
    <t>fig|272560.6.peg.2753</t>
  </si>
  <si>
    <t>BPSL2412</t>
  </si>
  <si>
    <t>PLF_32008_00121119</t>
  </si>
  <si>
    <t>fig|243160.12.peg.575</t>
  </si>
  <si>
    <t>BMA0564</t>
  </si>
  <si>
    <t>fig|95486.65.peg.7515</t>
  </si>
  <si>
    <t>WQ49_34495</t>
  </si>
  <si>
    <t>fig|395019.8.peg.2368</t>
  </si>
  <si>
    <t>Bmul_2149</t>
  </si>
  <si>
    <t>wrong start? / Cytochrome oxidase biogenesis protein Sco1/SenC/PrrC, thiol-disulfide reductase involved in Cu(I) insertion into CoxII Cu(A) center</t>
  </si>
  <si>
    <t>fig|272560.6.peg.5718</t>
  </si>
  <si>
    <t>BPSS1473</t>
  </si>
  <si>
    <t>PLF_32008_00002912</t>
  </si>
  <si>
    <t>PGF_00033350</t>
  </si>
  <si>
    <t>Phosphatidylserine/phosphatidylglycerophosphate/cardiolipi n synthases and related enzymes</t>
  </si>
  <si>
    <t>fig|243160.12.peg.4293</t>
  </si>
  <si>
    <t>BMAA0772</t>
  </si>
  <si>
    <t>fig|95486.65.peg.1784</t>
  </si>
  <si>
    <t>WQ49_08080</t>
  </si>
  <si>
    <t>fig|395019.8.peg.3713</t>
  </si>
  <si>
    <t>Bmul_3447</t>
  </si>
  <si>
    <t>fig|652611.54.peg.3879</t>
  </si>
  <si>
    <t>N8E93_19035</t>
  </si>
  <si>
    <t>fig|272560.6.peg.656</t>
  </si>
  <si>
    <t>BPSL0605</t>
  </si>
  <si>
    <t>manC</t>
  </si>
  <si>
    <t>PLF_32008_00328643</t>
  </si>
  <si>
    <t>fig|243160.12.peg.26</t>
  </si>
  <si>
    <t>BMA0029</t>
  </si>
  <si>
    <t>fig|95486.65.peg.3258</t>
  </si>
  <si>
    <t>WQ49_14805</t>
  </si>
  <si>
    <t>fig|395019.8.peg.4721</t>
  </si>
  <si>
    <t>Bmul_4399</t>
  </si>
  <si>
    <t>fig|272560.6.peg.5440</t>
  </si>
  <si>
    <t>BPSS1252</t>
  </si>
  <si>
    <t>PLF_32008_00003707</t>
  </si>
  <si>
    <t>fig|243160.12.peg.4636</t>
  </si>
  <si>
    <t>BMAA1100</t>
  </si>
  <si>
    <t>fig|272560.6.peg.4169</t>
  </si>
  <si>
    <t>BPSS0218</t>
  </si>
  <si>
    <t>PLF_32008_00001398</t>
  </si>
  <si>
    <t>PGF_10557362</t>
  </si>
  <si>
    <t>Mannose-6-phosphate isomerase (EC 5.3.1.8)</t>
  </si>
  <si>
    <t>fig|243160.12.peg.5465</t>
  </si>
  <si>
    <t>BMAA1857</t>
  </si>
  <si>
    <t>fig|95486.65.peg.4888</t>
  </si>
  <si>
    <t>WQ49_22250</t>
  </si>
  <si>
    <t>fig|395019.8.peg.3555</t>
  </si>
  <si>
    <t>Bmul_3294</t>
  </si>
  <si>
    <t>fig|272560.6.peg.2167</t>
  </si>
  <si>
    <t>BPSL1921</t>
  </si>
  <si>
    <t>PLF_32008_00001934</t>
  </si>
  <si>
    <t>PGF_00048829</t>
  </si>
  <si>
    <t>LSU rRNA pseudouridine(2605) synthase (EC 5.4.99.22)</t>
  </si>
  <si>
    <t>fig|243160.12.peg.1100</t>
  </si>
  <si>
    <t>BMA1064</t>
  </si>
  <si>
    <t>fig|95486.65.peg.7021</t>
  </si>
  <si>
    <t>WQ49_32250</t>
  </si>
  <si>
    <t>fig|395019.8.peg.1972</t>
  </si>
  <si>
    <t>Bmul_1758</t>
  </si>
  <si>
    <t>fig|652611.54.peg.1906</t>
  </si>
  <si>
    <t>N8E93_09415</t>
  </si>
  <si>
    <t>rluB</t>
  </si>
  <si>
    <t>fig|272560.6.peg.2588</t>
  </si>
  <si>
    <t>BPSL2278</t>
  </si>
  <si>
    <t>PLF_32008_00001969</t>
  </si>
  <si>
    <t>PGF_01890104</t>
  </si>
  <si>
    <t>Regulatory protein, RpfE type</t>
  </si>
  <si>
    <t>fig|243160.12.peg.1738</t>
  </si>
  <si>
    <t>BMA1697</t>
  </si>
  <si>
    <t>fig|95486.65.peg.6279</t>
  </si>
  <si>
    <t>WQ49_28725</t>
  </si>
  <si>
    <t>fig|395019.8.peg.1333</t>
  </si>
  <si>
    <t>Bmul_1155</t>
  </si>
  <si>
    <t>fig|272560.6.peg.2876</t>
  </si>
  <si>
    <t>BPSL2525</t>
  </si>
  <si>
    <t>PLF_32008_00003701</t>
  </si>
  <si>
    <t>PGF_10634428</t>
  </si>
  <si>
    <t>Phospholipid N-methyltransferase</t>
  </si>
  <si>
    <t>fig|243160.12.peg.450</t>
  </si>
  <si>
    <t>BMA0444</t>
  </si>
  <si>
    <t>fig|95486.65.peg.6827</t>
  </si>
  <si>
    <t>WQ49_31345</t>
  </si>
  <si>
    <t>fig|272560.6.peg.4988</t>
  </si>
  <si>
    <t>BPSS0891</t>
  </si>
  <si>
    <t>PLF_32008_00257465</t>
  </si>
  <si>
    <t>PGF_03940803</t>
  </si>
  <si>
    <t>Alkylated DNA repair protein</t>
  </si>
  <si>
    <t>fig|243160.12.peg.4901</t>
  </si>
  <si>
    <t>BMAA1341</t>
  </si>
  <si>
    <t>fig|95486.65.peg.1093</t>
  </si>
  <si>
    <t>WQ49_05005</t>
  </si>
  <si>
    <t>fig|395019.8.peg.4265</t>
  </si>
  <si>
    <t>Bmul_3978</t>
  </si>
  <si>
    <t>fig|652611.54.peg.1740</t>
  </si>
  <si>
    <t>N8E93_08590</t>
  </si>
  <si>
    <t>Alpha-ketoglutarate-dependent dioxygenase AlkB (EC 1.14.11.33)</t>
  </si>
  <si>
    <t>fig|272560.6.peg.6522</t>
  </si>
  <si>
    <t>BPSS2127</t>
  </si>
  <si>
    <t>fig|243160.12.peg.3867</t>
  </si>
  <si>
    <t>BMAA0370</t>
  </si>
  <si>
    <t>fig|272560.6.peg.2503</t>
  </si>
  <si>
    <t>BPSL2205</t>
  </si>
  <si>
    <t>PLF_32008_00003922</t>
  </si>
  <si>
    <t>PGF_01074333</t>
  </si>
  <si>
    <t>fig|243160.12.peg.1651</t>
  </si>
  <si>
    <t>BMA1609</t>
  </si>
  <si>
    <t>fig|95486.65.peg.6339</t>
  </si>
  <si>
    <t>WQ49_29005</t>
  </si>
  <si>
    <t>fig|395019.8.peg.1392</t>
  </si>
  <si>
    <t>Bmul_1213</t>
  </si>
  <si>
    <t>fig|272560.6.peg.2756</t>
  </si>
  <si>
    <t>BPSL2415</t>
  </si>
  <si>
    <t>PLF_32008_00003066</t>
  </si>
  <si>
    <t>PGF_04152933</t>
  </si>
  <si>
    <t>N-acetyltransferase ElaA</t>
  </si>
  <si>
    <t>fig|243160.12.peg.572</t>
  </si>
  <si>
    <t>BMA0561</t>
  </si>
  <si>
    <t>fig|95486.65.peg.7518</t>
  </si>
  <si>
    <t>WQ49_34510</t>
  </si>
  <si>
    <t>fig|395019.8.peg.2371</t>
  </si>
  <si>
    <t>Bmul_2152</t>
  </si>
  <si>
    <t>fig|652611.54.peg.123</t>
  </si>
  <si>
    <t>N8E93_00600</t>
  </si>
  <si>
    <t>fig|272560.6.peg.4713</t>
  </si>
  <si>
    <t>BPSS0669</t>
  </si>
  <si>
    <t>PLF_32008_00133734</t>
  </si>
  <si>
    <t>PGF_08000625</t>
  </si>
  <si>
    <t>Putative cytoplasmic protein clustered with trehalase</t>
  </si>
  <si>
    <t>fig|243160.12.peg.4711</t>
  </si>
  <si>
    <t>BMAA1169</t>
  </si>
  <si>
    <t>fig|95486.65.peg.1319</t>
  </si>
  <si>
    <t>WQ49_06010</t>
  </si>
  <si>
    <t>fig|395019.8.peg.4022</t>
  </si>
  <si>
    <t>Bmul_3732</t>
  </si>
  <si>
    <t>fig|652611.54.peg.2244</t>
  </si>
  <si>
    <t>N8E93_11110</t>
  </si>
  <si>
    <t>fig|272560.6.peg.140</t>
  </si>
  <si>
    <t>BPSL0125</t>
  </si>
  <si>
    <t>sun</t>
  </si>
  <si>
    <t>PLF_32008_00000505</t>
  </si>
  <si>
    <t>PGF_00769755</t>
  </si>
  <si>
    <t>fig|243160.12.peg.145</t>
  </si>
  <si>
    <t>BMA0146</t>
  </si>
  <si>
    <t>fig|95486.65.peg.5166</t>
  </si>
  <si>
    <t>WQ49_23525</t>
  </si>
  <si>
    <t>fig|395019.8.peg.3368</t>
  </si>
  <si>
    <t>Bmul_3120</t>
  </si>
  <si>
    <t>fig|272560.6.peg.1374</t>
  </si>
  <si>
    <t>BPSL1243</t>
  </si>
  <si>
    <t>PLF_32008_00002119</t>
  </si>
  <si>
    <t>PGF_00044545</t>
  </si>
  <si>
    <t>fig|243160.12.peg.1834</t>
  </si>
  <si>
    <t>BMA1797</t>
  </si>
  <si>
    <t>fig|95486.65.peg.6134</t>
  </si>
  <si>
    <t>WQ49_28040</t>
  </si>
  <si>
    <t>fig|395019.8.peg.1226</t>
  </si>
  <si>
    <t>Bmul_1056</t>
  </si>
  <si>
    <t>fig|272560.6.peg.1427</t>
  </si>
  <si>
    <t>BPSL1285</t>
  </si>
  <si>
    <t>PLF_32008_00000931</t>
  </si>
  <si>
    <t>PGF_00013272</t>
  </si>
  <si>
    <t>Peptidyl-tRNA hydrolase ArfB (EC 3.1.1.29)</t>
  </si>
  <si>
    <t>fig|243160.12.peg.1809</t>
  </si>
  <si>
    <t>BMA1767</t>
  </si>
  <si>
    <t>fig|95486.65.peg.7443</t>
  </si>
  <si>
    <t>WQ49_34175</t>
  </si>
  <si>
    <t>fig|395019.8.peg.2300</t>
  </si>
  <si>
    <t>Bmul_2086</t>
  </si>
  <si>
    <t>fig|652611.54.peg.4434</t>
  </si>
  <si>
    <t>N8E93_21760</t>
  </si>
  <si>
    <t>arfB</t>
  </si>
  <si>
    <t>fig|272560.6.peg.4471</t>
  </si>
  <si>
    <t>BPSS0468</t>
  </si>
  <si>
    <t>fig|272560.6.peg.5538</t>
  </si>
  <si>
    <t>BPSS1325</t>
  </si>
  <si>
    <t>PLF_32008_00006448</t>
  </si>
  <si>
    <t>PGF_02719266</t>
  </si>
  <si>
    <t>Transcriptional regulator Bmul_5214, AsnC family</t>
  </si>
  <si>
    <t>fig|243160.12.peg.4472</t>
  </si>
  <si>
    <t>BMAA0951</t>
  </si>
  <si>
    <t>fig|95486.65.peg.4300</t>
  </si>
  <si>
    <t>WQ49_19560</t>
  </si>
  <si>
    <t>fig|395019.8.peg.5554</t>
  </si>
  <si>
    <t>Bmul_5214</t>
  </si>
  <si>
    <t>fig|272560.6.peg.14</t>
  </si>
  <si>
    <t>BPSL0014</t>
  </si>
  <si>
    <t>gspJ</t>
  </si>
  <si>
    <t>PLF_32008_00009059</t>
  </si>
  <si>
    <t>PGF_00007406</t>
  </si>
  <si>
    <t>General secretion pathway protein J</t>
  </si>
  <si>
    <t>fig|243160.12.peg.2849</t>
  </si>
  <si>
    <t>BMA2778</t>
  </si>
  <si>
    <t>fig|95486.65.peg.2803</t>
  </si>
  <si>
    <t>WQ49_12785</t>
  </si>
  <si>
    <t>fig|395019.8.peg.168</t>
  </si>
  <si>
    <t>Bmul_0056</t>
  </si>
  <si>
    <t>fig|652611.54.peg.4652</t>
  </si>
  <si>
    <t>N8E93_22830</t>
  </si>
  <si>
    <t>fig|272560.6.peg.1158</t>
  </si>
  <si>
    <t>BPSL1067</t>
  </si>
  <si>
    <t>PLF_32008_00028659</t>
  </si>
  <si>
    <t>PGF_06663597</t>
  </si>
  <si>
    <t>Uncharacterized DUF4399 domain-containing protein PA0315</t>
  </si>
  <si>
    <t>fig|243160.12.peg.2272</t>
  </si>
  <si>
    <t>BMA2206</t>
  </si>
  <si>
    <t>fig|95486.65.peg.5983</t>
  </si>
  <si>
    <t>WQ49_27315</t>
  </si>
  <si>
    <t>fig|395019.8.peg.1073</t>
  </si>
  <si>
    <t>Bmul_0917</t>
  </si>
  <si>
    <t>fig|652611.54.peg.346</t>
  </si>
  <si>
    <t>N8E93_01675</t>
  </si>
  <si>
    <t>fig|272560.6.peg.5422</t>
  </si>
  <si>
    <t>BPSS1241</t>
  </si>
  <si>
    <t>PLF_32008_00002022</t>
  </si>
  <si>
    <t>PGF_04883561</t>
  </si>
  <si>
    <t>fig|243160.12.peg.4620</t>
  </si>
  <si>
    <t>BMAA1084</t>
  </si>
  <si>
    <t>fig|95486.65.peg.894</t>
  </si>
  <si>
    <t>WQ49_04115</t>
  </si>
  <si>
    <t>fig|395019.8.peg.4449</t>
  </si>
  <si>
    <t>Bmul_4149</t>
  </si>
  <si>
    <t>fig|272560.6.peg.278</t>
  </si>
  <si>
    <t>BPSL0259</t>
  </si>
  <si>
    <t>PLF_32008_00123473</t>
  </si>
  <si>
    <t>fig|243160.12.peg.3398</t>
  </si>
  <si>
    <t>BMA3311</t>
  </si>
  <si>
    <t>fig|95486.65.peg.5258</t>
  </si>
  <si>
    <t>WQ49_23945</t>
  </si>
  <si>
    <t>fig|395019.8.peg.3270</t>
  </si>
  <si>
    <t>Bmul_3032</t>
  </si>
  <si>
    <t>fig|652611.54.peg.4899</t>
  </si>
  <si>
    <t>N8E93_24065</t>
  </si>
  <si>
    <t>pxpB</t>
  </si>
  <si>
    <t>fig|272560.6.peg.4335</t>
  </si>
  <si>
    <t>BPSS0343</t>
  </si>
  <si>
    <t>PLF_32008_00128925</t>
  </si>
  <si>
    <t>fig|243160.12.peg.4383</t>
  </si>
  <si>
    <t>BMAA0852</t>
  </si>
  <si>
    <t>fig|95486.65.peg.5093</t>
  </si>
  <si>
    <t>WQ49_23185</t>
  </si>
  <si>
    <t>fig|395019.8.peg.3686</t>
  </si>
  <si>
    <t>Bmul_3422</t>
  </si>
  <si>
    <t>fig|272560.6.peg.252</t>
  </si>
  <si>
    <t>BPSL0236</t>
  </si>
  <si>
    <t>PLF_32008_00000221</t>
  </si>
  <si>
    <t>PGF_03114956</t>
  </si>
  <si>
    <t>fig|243160.12.peg.3371</t>
  </si>
  <si>
    <t>BMA3287</t>
  </si>
  <si>
    <t>fig|95486.65.peg.5236</t>
  </si>
  <si>
    <t>WQ49_23840</t>
  </si>
  <si>
    <t>fig|395019.8.peg.3295</t>
  </si>
  <si>
    <t>Bmul_3055</t>
  </si>
  <si>
    <t>fig|272560.6.peg.721</t>
  </si>
  <si>
    <t>BPSL0662</t>
  </si>
  <si>
    <t>PLF_32008_00007027</t>
  </si>
  <si>
    <t>fig|243160.12.peg.212</t>
  </si>
  <si>
    <t>fig|95486.65.peg.5630</t>
  </si>
  <si>
    <t>WQ49_25655</t>
  </si>
  <si>
    <t>fig|395019.8.peg.735</t>
  </si>
  <si>
    <t>Bmul_0592</t>
  </si>
  <si>
    <t>fig|652611.54.peg.3848</t>
  </si>
  <si>
    <t>N8E93_18885</t>
  </si>
  <si>
    <t>fig|272560.6.peg.2843</t>
  </si>
  <si>
    <t>BPSL2493</t>
  </si>
  <si>
    <t>PLF_32008_00002554</t>
  </si>
  <si>
    <t>PGF_05095414</t>
  </si>
  <si>
    <t>Glucose/sorbosone dehydrogenases</t>
  </si>
  <si>
    <t>fig|243160.12.peg.409</t>
  </si>
  <si>
    <t>fig|95486.65.peg.7608</t>
  </si>
  <si>
    <t>WQ49_34965</t>
  </si>
  <si>
    <t>fig|395019.8.peg.2460</t>
  </si>
  <si>
    <t>Bmul_2235</t>
  </si>
  <si>
    <t>fig|652611.54.peg.2789</t>
  </si>
  <si>
    <t>N8E93_13755</t>
  </si>
  <si>
    <t>L-sorbosone dehydrogenase</t>
  </si>
  <si>
    <t>fig|272560.6.peg.6806</t>
  </si>
  <si>
    <t>BPSS2345</t>
  </si>
  <si>
    <t>PLF_32008_00000833</t>
  </si>
  <si>
    <t>PGF_02300095</t>
  </si>
  <si>
    <t>Sensor protein</t>
  </si>
  <si>
    <t>fig|243160.12.peg.5730</t>
  </si>
  <si>
    <t>BMAA2109</t>
  </si>
  <si>
    <t>fig|95486.65.peg.4718</t>
  </si>
  <si>
    <t>WQ49_21480</t>
  </si>
  <si>
    <t>fig|395019.8.peg.3418</t>
  </si>
  <si>
    <t>Bmul_3167</t>
  </si>
  <si>
    <t>fig|652611.54.peg.3035</t>
  </si>
  <si>
    <t>N8E93_14945</t>
  </si>
  <si>
    <t>Two-component system sensor histidine kinase/response regulator hybrid</t>
  </si>
  <si>
    <t>fig|272560.6.peg.2098</t>
  </si>
  <si>
    <t>BPSL1862</t>
  </si>
  <si>
    <t>PLF_32008_00129473</t>
  </si>
  <si>
    <t>fig|243160.12.peg.1280</t>
  </si>
  <si>
    <t>BMA1246</t>
  </si>
  <si>
    <t>fig|95486.65.peg.6906</t>
  </si>
  <si>
    <t>WQ49_31690</t>
  </si>
  <si>
    <t>fig|395019.8.peg.1882</t>
  </si>
  <si>
    <t>Bmul_1674</t>
  </si>
  <si>
    <t>fig|272560.6.peg.1316</t>
  </si>
  <si>
    <t>BPSL1189</t>
  </si>
  <si>
    <t>PLF_32008_00000242</t>
  </si>
  <si>
    <t>PGF_08331244</t>
  </si>
  <si>
    <t>Diacylglycerol kinase (EC 2.7.1.107)</t>
  </si>
  <si>
    <t>fig|243160.12.peg.1892</t>
  </si>
  <si>
    <t>BMA1856</t>
  </si>
  <si>
    <t>dgkA</t>
  </si>
  <si>
    <t>fig|95486.65.peg.6081</t>
  </si>
  <si>
    <t>WQ49_27785</t>
  </si>
  <si>
    <t>fig|395019.8.peg.1175</t>
  </si>
  <si>
    <t>Bmul_1006</t>
  </si>
  <si>
    <t>fig|652611.54.peg.1447</t>
  </si>
  <si>
    <t>N8E93_07140</t>
  </si>
  <si>
    <t>fig|272560.6.peg.3207</t>
  </si>
  <si>
    <t>BPSL2811</t>
  </si>
  <si>
    <t>PLF_32008_00007513</t>
  </si>
  <si>
    <t>PGF_04629474</t>
  </si>
  <si>
    <t>Glutamine amidotransferases class-II</t>
  </si>
  <si>
    <t>fig|243160.12.peg.2377</t>
  </si>
  <si>
    <t>BMA2311</t>
  </si>
  <si>
    <t>fig|95486.65.peg.279</t>
  </si>
  <si>
    <t>WQ49_01295</t>
  </si>
  <si>
    <t>fig|395019.8.peg.2824</t>
  </si>
  <si>
    <t>Bmul_2595</t>
  </si>
  <si>
    <t>fig|272560.6.peg.2646</t>
  </si>
  <si>
    <t>BPSL2330</t>
  </si>
  <si>
    <t>PLF_32008_00002919</t>
  </si>
  <si>
    <t>fig|243160.12.peg.1800</t>
  </si>
  <si>
    <t>BMA1756</t>
  </si>
  <si>
    <t>fig|95486.65.peg.6222</t>
  </si>
  <si>
    <t>WQ49_28460</t>
  </si>
  <si>
    <t>fig|395019.8.peg.1286</t>
  </si>
  <si>
    <t>Bmul_1110</t>
  </si>
  <si>
    <t>fig|652611.54.peg.1456</t>
  </si>
  <si>
    <t>N8E93_07185</t>
  </si>
  <si>
    <t>fig|272560.6.peg.4857</t>
  </si>
  <si>
    <t>BPSS0784</t>
  </si>
  <si>
    <t>PLF_32008_00128320</t>
  </si>
  <si>
    <t>PGF_01402859</t>
  </si>
  <si>
    <t>Chlorogenate esterase</t>
  </si>
  <si>
    <t>fig|243160.12.peg.4143</t>
  </si>
  <si>
    <t>BMAA0634</t>
  </si>
  <si>
    <t>fig|95486.65.peg.4774</t>
  </si>
  <si>
    <t>WQ49_21735</t>
  </si>
  <si>
    <t>fig|395019.8.peg.3472</t>
  </si>
  <si>
    <t>Bmul_3219</t>
  </si>
  <si>
    <t>fig|272560.6.peg.4370</t>
  </si>
  <si>
    <t>BPSS0376</t>
  </si>
  <si>
    <t>PLF_32008_00002009</t>
  </si>
  <si>
    <t>PGF_01066787</t>
  </si>
  <si>
    <t>FIG152265: Sodium:solute symporter associated protein</t>
  </si>
  <si>
    <t>fig|243160.12.peg.5391</t>
  </si>
  <si>
    <t>BMAA1793</t>
  </si>
  <si>
    <t>fig|95486.65.peg.6168</t>
  </si>
  <si>
    <t>WQ49_28210</t>
  </si>
  <si>
    <t>fig|395019.8.peg.1258</t>
  </si>
  <si>
    <t>Bmul_1086</t>
  </si>
  <si>
    <t>fig|272560.6.peg.5966</t>
  </si>
  <si>
    <t>BPSS1674</t>
  </si>
  <si>
    <t>PLF_32008_00033504</t>
  </si>
  <si>
    <t>fig|243160.12.peg.5286</t>
  </si>
  <si>
    <t>BMAA1691</t>
  </si>
  <si>
    <t>fig|95486.65.peg.750</t>
  </si>
  <si>
    <t>WQ49_03475</t>
  </si>
  <si>
    <t>fig|395019.8.peg.4504</t>
  </si>
  <si>
    <t>Bmul_4191</t>
  </si>
  <si>
    <t>fig|652611.54.peg.5699</t>
  </si>
  <si>
    <t>N8E93_28060</t>
  </si>
  <si>
    <t>fig|272560.6.peg.4095</t>
  </si>
  <si>
    <t>BPSS0158</t>
  </si>
  <si>
    <t>PLF_32008_00127493</t>
  </si>
  <si>
    <t>fig|243160.12.peg.5541</t>
  </si>
  <si>
    <t>BMAA1927</t>
  </si>
  <si>
    <t>fig|95486.65.peg.1750</t>
  </si>
  <si>
    <t>WQ49_07940</t>
  </si>
  <si>
    <t>fig|395019.8.peg.3733</t>
  </si>
  <si>
    <t>Bmul_3464</t>
  </si>
  <si>
    <t>fig|272560.6.peg.6010</t>
  </si>
  <si>
    <t>BPSS1706a</t>
  </si>
  <si>
    <t>PLF_32008_00261284</t>
  </si>
  <si>
    <t>PGF_02510906</t>
  </si>
  <si>
    <t>Entericidin A/B family protein</t>
  </si>
  <si>
    <t>fig|243160.12.peg.5326</t>
  </si>
  <si>
    <t>BMAA1728</t>
  </si>
  <si>
    <t>fig|95486.65.peg.3650</t>
  </si>
  <si>
    <t>WQ49_16575</t>
  </si>
  <si>
    <t>fig|395019.8.peg.4975</t>
  </si>
  <si>
    <t>Bmul_4629</t>
  </si>
  <si>
    <t>fig|272560.6.peg.5059</t>
  </si>
  <si>
    <t>BPSS0948</t>
  </si>
  <si>
    <t>PLF_32008_00302478</t>
  </si>
  <si>
    <t>fig|243160.12.peg.4835</t>
  </si>
  <si>
    <t>BMAA1281</t>
  </si>
  <si>
    <t>fig|95486.65.peg.1009</t>
  </si>
  <si>
    <t>WQ49_04610</t>
  </si>
  <si>
    <t>fig|395019.8.peg.4339</t>
  </si>
  <si>
    <t>Bmul_4049</t>
  </si>
  <si>
    <t>fig|652611.54.peg.5845</t>
  </si>
  <si>
    <t>N8E93_28790</t>
  </si>
  <si>
    <t>fig|272560.6.peg.6571</t>
  </si>
  <si>
    <t>BPSS2163</t>
  </si>
  <si>
    <t>PLF_32008_00001747</t>
  </si>
  <si>
    <t>PGF_05091456</t>
  </si>
  <si>
    <t>Uncharacterized inner membrane protein RarD</t>
  </si>
  <si>
    <t>fig|243160.12.peg.5573</t>
  </si>
  <si>
    <t>BMAA1956</t>
  </si>
  <si>
    <t>fig|95486.65.peg.4833</t>
  </si>
  <si>
    <t>WQ49_22020</t>
  </si>
  <si>
    <t>fig|395019.8.peg.3515</t>
  </si>
  <si>
    <t>Bmul_3259</t>
  </si>
  <si>
    <t>fig|652611.54.peg.1566</t>
  </si>
  <si>
    <t>N8E93_07720</t>
  </si>
  <si>
    <t>rarD</t>
  </si>
  <si>
    <t>fig|272560.6.peg.2393</t>
  </si>
  <si>
    <t>BPSL2110</t>
  </si>
  <si>
    <t>PLF_32008_00226733</t>
  </si>
  <si>
    <t>PGF_03739865</t>
  </si>
  <si>
    <t>Dodecin, a flavin storage/sequestration protein</t>
  </si>
  <si>
    <t>fig|95486.65.peg.6453</t>
  </si>
  <si>
    <t>WQ49_29575</t>
  </si>
  <si>
    <t>fig|395019.8.peg.1501</t>
  </si>
  <si>
    <t>Bmul_1315</t>
  </si>
  <si>
    <t>fig|652611.54.peg.40</t>
  </si>
  <si>
    <t>N8E93_00195</t>
  </si>
  <si>
    <t>fig|272560.6.peg.4560</t>
  </si>
  <si>
    <t>BPSS0542</t>
  </si>
  <si>
    <t>PLF_32008_00002799</t>
  </si>
  <si>
    <t>PGF_02468971</t>
  </si>
  <si>
    <t>Levanase (EC 3.2.1.65)</t>
  </si>
  <si>
    <t>fig|243160.12.peg.3971</t>
  </si>
  <si>
    <t>BMAA0465</t>
  </si>
  <si>
    <t>sacC</t>
  </si>
  <si>
    <t>fig|95486.65.peg.572</t>
  </si>
  <si>
    <t>WQ49_02685</t>
  </si>
  <si>
    <t>fig|272560.6.peg.5</t>
  </si>
  <si>
    <t>BPSL0005</t>
  </si>
  <si>
    <t>PLF_32008_00000205</t>
  </si>
  <si>
    <t>PGF_00069882</t>
  </si>
  <si>
    <t>Zinc-binding GTPase YciC</t>
  </si>
  <si>
    <t>fig|243160.12.peg.2859</t>
  </si>
  <si>
    <t>BMA2789</t>
  </si>
  <si>
    <t>fig|95486.65.peg.2812</t>
  </si>
  <si>
    <t>WQ49_12830</t>
  </si>
  <si>
    <t>fig|395019.8.peg.178</t>
  </si>
  <si>
    <t>Bmul_0065</t>
  </si>
  <si>
    <t>fig|652611.54.peg.6094</t>
  </si>
  <si>
    <t>N8E93_30030</t>
  </si>
  <si>
    <t>zigA</t>
  </si>
  <si>
    <t>fig|272560.6.peg.461</t>
  </si>
  <si>
    <t>BPSL0411</t>
  </si>
  <si>
    <t>PLF_32008_00136421</t>
  </si>
  <si>
    <t>PGF_12667695</t>
  </si>
  <si>
    <t>Transcriptional regulator Bxe_A4215, LysR family</t>
  </si>
  <si>
    <t>fig|243160.12.peg.48</t>
  </si>
  <si>
    <t>BMA0055</t>
  </si>
  <si>
    <t>fig|95486.65.peg.5429</t>
  </si>
  <si>
    <t>WQ49_24710</t>
  </si>
  <si>
    <t>fig|395019.8.peg.550</t>
  </si>
  <si>
    <t>Bmul_0414</t>
  </si>
  <si>
    <t>fig|652611.54.peg.1160</t>
  </si>
  <si>
    <t>N8E93_05705</t>
  </si>
  <si>
    <t>fig|272560.6.peg.473</t>
  </si>
  <si>
    <t>BPSL0421</t>
  </si>
  <si>
    <t>PLF_32008_00001665</t>
  </si>
  <si>
    <t>fig|243160.12.peg.3311</t>
  </si>
  <si>
    <t>BMA3232</t>
  </si>
  <si>
    <t>fig|95486.65.peg.5440</t>
  </si>
  <si>
    <t>WQ49_24765</t>
  </si>
  <si>
    <t>fig|395019.8.peg.563</t>
  </si>
  <si>
    <t>Bmul_0426</t>
  </si>
  <si>
    <t>fig|652611.54.peg.4570</t>
  </si>
  <si>
    <t>N8E93_22430</t>
  </si>
  <si>
    <t>Branched-chain acyl-CoA dehydrogenase (EC 1.3.99.12)</t>
  </si>
  <si>
    <t>fig|272560.6.peg.5731</t>
  </si>
  <si>
    <t>BPSS1482</t>
  </si>
  <si>
    <t>PLF_32008_00002095</t>
  </si>
  <si>
    <t>PGF_02781328</t>
  </si>
  <si>
    <t>NAD synthetase (EC 6.3.1.5)</t>
  </si>
  <si>
    <t>fig|243160.12.peg.4281</t>
  </si>
  <si>
    <t>BMAA0760</t>
  </si>
  <si>
    <t>fig|95486.65.peg.1789</t>
  </si>
  <si>
    <t>WQ49_08100</t>
  </si>
  <si>
    <t>fig|395019.8.peg.3709</t>
  </si>
  <si>
    <t>Bmul_3443</t>
  </si>
  <si>
    <t>fig|652611.54.peg.5456</t>
  </si>
  <si>
    <t>N8E93_26860</t>
  </si>
  <si>
    <t>fig|272560.6.peg.3517</t>
  </si>
  <si>
    <t>BPSL3074</t>
  </si>
  <si>
    <t>hemK</t>
  </si>
  <si>
    <t>PLF_32008_00006335</t>
  </si>
  <si>
    <t>PGF_05580933</t>
  </si>
  <si>
    <t>fig|243160.12.peg.4010</t>
  </si>
  <si>
    <t>BMAA0503</t>
  </si>
  <si>
    <t>fig|95486.65.peg.2573</t>
  </si>
  <si>
    <t>WQ49_11675</t>
  </si>
  <si>
    <t>fig|395019.8.peg.3120</t>
  </si>
  <si>
    <t>Bmul_2889</t>
  </si>
  <si>
    <t>fig|272560.6.peg.1941</t>
  </si>
  <si>
    <t>BPSL1730</t>
  </si>
  <si>
    <t>PLF_32008_00002768</t>
  </si>
  <si>
    <t>fig|243160.12.peg.1160</t>
  </si>
  <si>
    <t>BMA1128</t>
  </si>
  <si>
    <t>fig|95486.65.peg.1243</t>
  </si>
  <si>
    <t>WQ49_05675</t>
  </si>
  <si>
    <t>fig|395019.8.peg.4096</t>
  </si>
  <si>
    <t>Bmul_3801</t>
  </si>
  <si>
    <t>fig|272560.6.peg.6337</t>
  </si>
  <si>
    <t>BPSS1969</t>
  </si>
  <si>
    <t>PLF_32008_00026095</t>
  </si>
  <si>
    <t>PGF_05839013</t>
  </si>
  <si>
    <t>Monooxygenase, flavin-binding family</t>
  </si>
  <si>
    <t>fig|243160.12.peg.3591</t>
  </si>
  <si>
    <t>BMAA0100</t>
  </si>
  <si>
    <t>fig|95486.65.peg.3956</t>
  </si>
  <si>
    <t>WQ49_17975</t>
  </si>
  <si>
    <t>fig|395019.8.peg.5370</t>
  </si>
  <si>
    <t>Bmul_5044</t>
  </si>
  <si>
    <t>fig|652611.54.peg.4062</t>
  </si>
  <si>
    <t>N8E93_19920</t>
  </si>
  <si>
    <t>fig|272560.6.peg.847</t>
  </si>
  <si>
    <t>BPSL0787</t>
  </si>
  <si>
    <t>PLF_32008_00001790</t>
  </si>
  <si>
    <t>PGF_00425212</t>
  </si>
  <si>
    <t>Exported zinc metalloprotease YfgC precursor</t>
  </si>
  <si>
    <t>fig|243160.12.peg.282</t>
  </si>
  <si>
    <t>BMA0287</t>
  </si>
  <si>
    <t>fig|95486.65.peg.5703</t>
  </si>
  <si>
    <t>WQ49_25980</t>
  </si>
  <si>
    <t>fig|395019.8.peg.806</t>
  </si>
  <si>
    <t>Bmul_0661</t>
  </si>
  <si>
    <t>fig|652611.54.peg.4292</t>
  </si>
  <si>
    <t>N8E93_21045</t>
  </si>
  <si>
    <t>fig|272560.6.peg.920</t>
  </si>
  <si>
    <t>BPSL0852</t>
  </si>
  <si>
    <t>PLF_32008_00001645</t>
  </si>
  <si>
    <t>PGF_10348960</t>
  </si>
  <si>
    <t>FIG003003: hypothetical protein</t>
  </si>
  <si>
    <t>fig|243160.12.peg.360</t>
  </si>
  <si>
    <t>BMA0357</t>
  </si>
  <si>
    <t>fig|95486.65.peg.5770</t>
  </si>
  <si>
    <t>WQ49_26310</t>
  </si>
  <si>
    <t>fig|395019.8.peg.876</t>
  </si>
  <si>
    <t>Bmul_0726</t>
  </si>
  <si>
    <t>fig|652611.54.peg.3055</t>
  </si>
  <si>
    <t>N8E93_15045</t>
  </si>
  <si>
    <t>fig|272560.6.peg.4118</t>
  </si>
  <si>
    <t>BPSS0177</t>
  </si>
  <si>
    <t>PLF_32008_00004663</t>
  </si>
  <si>
    <t>PGF_12699085</t>
  </si>
  <si>
    <t>fig|243160.12.peg.5518</t>
  </si>
  <si>
    <t>BMAA1905</t>
  </si>
  <si>
    <t>fig|395019.8.peg.4184</t>
  </si>
  <si>
    <t>Bmul_3904</t>
  </si>
  <si>
    <t>fig|272560.6.peg.2230</t>
  </si>
  <si>
    <t>BPSL1978</t>
  </si>
  <si>
    <t>PLF_32008_00001664</t>
  </si>
  <si>
    <t>PGF_00777996</t>
  </si>
  <si>
    <t>5'-methylthioadenosine nucleosidase (EC 3.2.2.16) @ S-adenosylhomocysteine nucleosidase (EC 3.2.2.9)</t>
  </si>
  <si>
    <t>fig|243160.12.peg.962</t>
  </si>
  <si>
    <t>BMA0929</t>
  </si>
  <si>
    <t>fig|95486.65.peg.7076</t>
  </si>
  <si>
    <t>WQ49_32525</t>
  </si>
  <si>
    <t>fig|395019.8.peg.2076</t>
  </si>
  <si>
    <t>Bmul_1872</t>
  </si>
  <si>
    <t>fig|272560.6.peg.4670</t>
  </si>
  <si>
    <t>BPSS0633</t>
  </si>
  <si>
    <t>PLF_32008_00121440</t>
  </si>
  <si>
    <t>fig|243160.12.peg.4347</t>
  </si>
  <si>
    <t>BMAA0819</t>
  </si>
  <si>
    <t>fig|95486.65.peg.1431</t>
  </si>
  <si>
    <t>WQ49_06515</t>
  </si>
  <si>
    <t>fig|395019.8.peg.3971</t>
  </si>
  <si>
    <t>Bmul_3685</t>
  </si>
  <si>
    <t>fig|272560.6.peg.5655</t>
  </si>
  <si>
    <t>BPSS1421</t>
  </si>
  <si>
    <t>PLF_32008_00003284</t>
  </si>
  <si>
    <t>PGF_01781095</t>
  </si>
  <si>
    <t>Aspartyl/Asparaginyl beta-hydroxylase</t>
  </si>
  <si>
    <t>fig|243160.12.peg.4078</t>
  </si>
  <si>
    <t>BMAA0571</t>
  </si>
  <si>
    <t>fig|95486.65.peg.1693</t>
  </si>
  <si>
    <t>WQ49_07695</t>
  </si>
  <si>
    <t>lipid A-myristate beta-hydroxylase (EC 1.14.11.-)</t>
  </si>
  <si>
    <t>fig|395019.8.peg.3763</t>
  </si>
  <si>
    <t>Bmul_3492</t>
  </si>
  <si>
    <t>fig|652611.54.peg.4364</t>
  </si>
  <si>
    <t>N8E93_21400</t>
  </si>
  <si>
    <t>lpxO2</t>
  </si>
  <si>
    <t>fig|272560.6.peg.2395</t>
  </si>
  <si>
    <t>BPSL2111</t>
  </si>
  <si>
    <t>PLF_32008_00001849</t>
  </si>
  <si>
    <t>fig|95486.65.peg.6452</t>
  </si>
  <si>
    <t>WQ49_29570</t>
  </si>
  <si>
    <t>fig|395019.8.peg.1500</t>
  </si>
  <si>
    <t>Bmul_1314</t>
  </si>
  <si>
    <t>fig|652611.54.peg.1725</t>
  </si>
  <si>
    <t>N8E93_08515</t>
  </si>
  <si>
    <t>fig|272560.6.peg.4955</t>
  </si>
  <si>
    <t>BPSS0857</t>
  </si>
  <si>
    <t>PLF_32008_00002557</t>
  </si>
  <si>
    <t>PGF_00015974</t>
  </si>
  <si>
    <t>L-2-amino-thiazoline-4-carboxylic acid hydrolase (EC 3.5.2.-)</t>
  </si>
  <si>
    <t>fig|243160.12.peg.4938</t>
  </si>
  <si>
    <t>fig|95486.65.peg.3394</t>
  </si>
  <si>
    <t>WQ49_15400</t>
  </si>
  <si>
    <t>fig|395019.8.peg.4824</t>
  </si>
  <si>
    <t>Bmul_4491</t>
  </si>
  <si>
    <t>fig|272560.6.peg.5441</t>
  </si>
  <si>
    <t>BPSS1253</t>
  </si>
  <si>
    <t>fig|243160.12.peg.4637</t>
  </si>
  <si>
    <t>BMAA1101</t>
  </si>
  <si>
    <t>fig|272560.6.peg.6740</t>
  </si>
  <si>
    <t>BPSS2291</t>
  </si>
  <si>
    <t>PLF_32008_00004390</t>
  </si>
  <si>
    <t>PGF_00007514</t>
  </si>
  <si>
    <t>GerE family regulatory protein</t>
  </si>
  <si>
    <t>fig|243160.12.peg.5663</t>
  </si>
  <si>
    <t>BMAA2039</t>
  </si>
  <si>
    <t>fig|95486.65.peg.6768</t>
  </si>
  <si>
    <t>WQ49_31075</t>
  </si>
  <si>
    <t>fig|652611.54.peg.3480</t>
  </si>
  <si>
    <t>N8E93_17075</t>
  </si>
  <si>
    <t>fig|272560.6.peg.4302</t>
  </si>
  <si>
    <t>BPSS0315</t>
  </si>
  <si>
    <t>PLF_32008_00002558</t>
  </si>
  <si>
    <t>fig|243160.12.peg.5009</t>
  </si>
  <si>
    <t>BMAA1439</t>
  </si>
  <si>
    <t>fig|95486.65.peg.5060</t>
  </si>
  <si>
    <t>WQ49_23035</t>
  </si>
  <si>
    <t>fig|395019.8.peg.3657</t>
  </si>
  <si>
    <t>Bmul_3393</t>
  </si>
  <si>
    <t>fig|272560.6.peg.5856</t>
  </si>
  <si>
    <t>BPSS1581</t>
  </si>
  <si>
    <t>bcsZ</t>
  </si>
  <si>
    <t>PLF_32008_00120576</t>
  </si>
  <si>
    <t>PGF_00424307</t>
  </si>
  <si>
    <t>beta-1,4-glucanase (cellulase) (EC 3.2.1.4)</t>
  </si>
  <si>
    <t>fig|243160.12.peg.5173</t>
  </si>
  <si>
    <t>BMAA1589</t>
  </si>
  <si>
    <t>bcsC</t>
  </si>
  <si>
    <t>fig|95486.65.peg.7142</t>
  </si>
  <si>
    <t>WQ49_32835</t>
  </si>
  <si>
    <t>fig|395019.8.peg.2135</t>
  </si>
  <si>
    <t>Bmul_1925</t>
  </si>
  <si>
    <t>fig|272560.6.peg.417</t>
  </si>
  <si>
    <t>BPSL0370</t>
  </si>
  <si>
    <t>PLF_32008_00003418</t>
  </si>
  <si>
    <t>PGF_10563189</t>
  </si>
  <si>
    <t>fig|243160.12.peg.95</t>
  </si>
  <si>
    <t>BMA0097</t>
  </si>
  <si>
    <t>fig|95486.65.peg.5389</t>
  </si>
  <si>
    <t>WQ49_24525</t>
  </si>
  <si>
    <t>fig|395019.8.peg.510</t>
  </si>
  <si>
    <t>Bmul_0377</t>
  </si>
  <si>
    <t>fig|652611.54.peg.909</t>
  </si>
  <si>
    <t>N8E93_04500</t>
  </si>
  <si>
    <t>fig|272560.6.peg.1777</t>
  </si>
  <si>
    <t>BPSL1580</t>
  </si>
  <si>
    <t>PLF_32008_00001924</t>
  </si>
  <si>
    <t>fig|243160.12.peg.1003</t>
  </si>
  <si>
    <t>BMA0967</t>
  </si>
  <si>
    <t>fig|95486.65.peg.6693</t>
  </si>
  <si>
    <t>WQ49_30735</t>
  </si>
  <si>
    <t>fig|395019.8.peg.1734</t>
  </si>
  <si>
    <t>Bmul_1531</t>
  </si>
  <si>
    <t>fig|272560.6.peg.2105</t>
  </si>
  <si>
    <t>BPSL1869</t>
  </si>
  <si>
    <t>PLF_32008_00002809</t>
  </si>
  <si>
    <t>PGF_00691305</t>
  </si>
  <si>
    <t>Oxidoreductase, N-terminal</t>
  </si>
  <si>
    <t>fig|243160.12.peg.1289</t>
  </si>
  <si>
    <t>BMA1258</t>
  </si>
  <si>
    <t>fig|95486.65.peg.6964</t>
  </si>
  <si>
    <t>fig|395019.8.peg.1890</t>
  </si>
  <si>
    <t>Bmul_1681</t>
  </si>
  <si>
    <t>fig|652611.54.peg.244</t>
  </si>
  <si>
    <t>N8E93_01180</t>
  </si>
  <si>
    <t>fig|272560.6.peg.4131</t>
  </si>
  <si>
    <t>BPSS0188</t>
  </si>
  <si>
    <t>PLF_32008_00135234</t>
  </si>
  <si>
    <t>PGF_04101957</t>
  </si>
  <si>
    <t>NAD(P)H oxidoreductase YrkL @ Putative NADPH-quinone reductase (modulator of drug activity B) @ Flavodoxin 2</t>
  </si>
  <si>
    <t>fig|243160.12.peg.5505</t>
  </si>
  <si>
    <t>BMAA1893</t>
  </si>
  <si>
    <t>fig|95486.65.peg.3845</t>
  </si>
  <si>
    <t>WQ49_17475</t>
  </si>
  <si>
    <t>fig|395019.8.peg.5284</t>
  </si>
  <si>
    <t>Bmul_4963</t>
  </si>
  <si>
    <t>NAD(P)H oxidoreductase YrkL; Putative NADPH-quinone reductase (modulator of drug activity B); Flavodoxin 2</t>
  </si>
  <si>
    <t>fig|652611.54.peg.5513</t>
  </si>
  <si>
    <t>N8E93_27145</t>
  </si>
  <si>
    <t>fig|272560.6.peg.1008</t>
  </si>
  <si>
    <t>BPSL0925</t>
  </si>
  <si>
    <t>PLF_32008_00004134</t>
  </si>
  <si>
    <t>fig|243160.12.peg.2035</t>
  </si>
  <si>
    <t>BMA1968</t>
  </si>
  <si>
    <t>fig|95486.65.peg.5859</t>
  </si>
  <si>
    <t>WQ49_26720</t>
  </si>
  <si>
    <t>Acetyltransferases</t>
  </si>
  <si>
    <t>fig|395019.8.peg.956</t>
  </si>
  <si>
    <t>Bmul_0803</t>
  </si>
  <si>
    <t>fig|652611.54.peg.4925</t>
  </si>
  <si>
    <t>N8E93_24195</t>
  </si>
  <si>
    <t>fig|272560.6.peg.6539</t>
  </si>
  <si>
    <t>BPSS2135</t>
  </si>
  <si>
    <t>PLF_32008_00003330</t>
  </si>
  <si>
    <t>PGF_07761348</t>
  </si>
  <si>
    <t>DedA</t>
  </si>
  <si>
    <t>fig|243160.12.peg.3850</t>
  </si>
  <si>
    <t>BMAA0358</t>
  </si>
  <si>
    <t>fig|95486.65.peg.4846</t>
  </si>
  <si>
    <t>WQ49_22075</t>
  </si>
  <si>
    <t>fig|395019.8.peg.3526</t>
  </si>
  <si>
    <t>Bmul_3269</t>
  </si>
  <si>
    <t>fig|652611.54.peg.4061</t>
  </si>
  <si>
    <t>N8E93_19915</t>
  </si>
  <si>
    <t>fig|272560.6.peg.1094</t>
  </si>
  <si>
    <t>BPSL1009</t>
  </si>
  <si>
    <t>PLF_32008_00004166</t>
  </si>
  <si>
    <t>PGF_00052132</t>
  </si>
  <si>
    <t>Sigma-fimbriae tip adhesin</t>
  </si>
  <si>
    <t>fig|243160.12.peg.742</t>
  </si>
  <si>
    <t>fig|95486.65.peg.5929</t>
  </si>
  <si>
    <t>WQ49_27055</t>
  </si>
  <si>
    <t>fig|652611.54.peg.5168</t>
  </si>
  <si>
    <t>N8E93_25405</t>
  </si>
  <si>
    <t>fig|272560.6.peg.4580</t>
  </si>
  <si>
    <t>BPSS0561</t>
  </si>
  <si>
    <t>PLF_32008_00030140</t>
  </si>
  <si>
    <t>PGF_00447674</t>
  </si>
  <si>
    <t>Glycine betaine/L-proline transport substrate-binding protein ProX (TC 3.A.1.12.1)</t>
  </si>
  <si>
    <t>fig|243160.12.peg.3991</t>
  </si>
  <si>
    <t>BMAA0485</t>
  </si>
  <si>
    <t>fig|95486.65.peg.1589</t>
  </si>
  <si>
    <t>WQ49_07230</t>
  </si>
  <si>
    <t>fig|395019.8.peg.3850</t>
  </si>
  <si>
    <t>Bmul_3571</t>
  </si>
  <si>
    <t>fig|272560.6.peg.969</t>
  </si>
  <si>
    <t>BPSL0892</t>
  </si>
  <si>
    <t>PLF_32008_00003830</t>
  </si>
  <si>
    <t>PGF_07285706</t>
  </si>
  <si>
    <t>Oxidoreductase, aldo/keto reductase family</t>
  </si>
  <si>
    <t>fig|243160.12.peg.2320</t>
  </si>
  <si>
    <t>BMA2256</t>
  </si>
  <si>
    <t>fig|95486.65.peg.5814</t>
  </si>
  <si>
    <t>WQ49_26515</t>
  </si>
  <si>
    <t>fig|395019.8.peg.916</t>
  </si>
  <si>
    <t>Bmul_0764</t>
  </si>
  <si>
    <t>fig|652611.54.peg.4508</t>
  </si>
  <si>
    <t>N8E93_22125</t>
  </si>
  <si>
    <t>fig|272560.6.peg.2276</t>
  </si>
  <si>
    <t>BPSL2017</t>
  </si>
  <si>
    <t>PLF_32008_00003994</t>
  </si>
  <si>
    <t>fig|243160.12.peg.917</t>
  </si>
  <si>
    <t>BMA0887</t>
  </si>
  <si>
    <t>fig|95486.65.peg.7120</t>
  </si>
  <si>
    <t>WQ49_32730</t>
  </si>
  <si>
    <t>fig|395019.8.peg.2120</t>
  </si>
  <si>
    <t>Bmul_1913</t>
  </si>
  <si>
    <t>fig|272560.6.peg.4975</t>
  </si>
  <si>
    <t>BPSS0878</t>
  </si>
  <si>
    <t>PLF_32008_00003852</t>
  </si>
  <si>
    <t>fig|243160.12.peg.4916</t>
  </si>
  <si>
    <t>BMAA1355</t>
  </si>
  <si>
    <t>fig|95486.65.peg.1203</t>
  </si>
  <si>
    <t>WQ49_05490</t>
  </si>
  <si>
    <t>fig|395019.8.peg.4173</t>
  </si>
  <si>
    <t>Bmul_3893</t>
  </si>
  <si>
    <t>fig|652611.54.peg.4738</t>
  </si>
  <si>
    <t>N8E93_23270</t>
  </si>
  <si>
    <t>pyeR</t>
  </si>
  <si>
    <t>fig|272560.6.peg.4190</t>
  </si>
  <si>
    <t>BPSS0231</t>
  </si>
  <si>
    <t>PLF_32008_00021668</t>
  </si>
  <si>
    <t>PGF_00002581</t>
  </si>
  <si>
    <t>FIG018942: hypothetical protein</t>
  </si>
  <si>
    <t>fig|243160.12.peg.5446</t>
  </si>
  <si>
    <t>fig|95486.65.peg.1468</t>
  </si>
  <si>
    <t>WQ49_06680</t>
  </si>
  <si>
    <t>fig|395019.8.peg.3932</t>
  </si>
  <si>
    <t>Bmul_3647</t>
  </si>
  <si>
    <t>fig|272560.6.peg.4885</t>
  </si>
  <si>
    <t>BPSS0809</t>
  </si>
  <si>
    <t>PLF_32008_00008357</t>
  </si>
  <si>
    <t>fig|243160.12.peg.4175</t>
  </si>
  <si>
    <t>BMAA0668</t>
  </si>
  <si>
    <t>fig|95486.65.peg.651</t>
  </si>
  <si>
    <t>WQ49_03055</t>
  </si>
  <si>
    <t>fig|395019.8.peg.4586</t>
  </si>
  <si>
    <t>Bmul_4267</t>
  </si>
  <si>
    <t>fig|272560.6.peg.1689</t>
  </si>
  <si>
    <t>BPSL1503</t>
  </si>
  <si>
    <t>PLF_32008_00001499</t>
  </si>
  <si>
    <t>PGF_00038772</t>
  </si>
  <si>
    <t>fig|243160.12.peg.1395</t>
  </si>
  <si>
    <t>BMA1356</t>
  </si>
  <si>
    <t>fig|95486.65.peg.6592</t>
  </si>
  <si>
    <t>WQ49_30255</t>
  </si>
  <si>
    <t>fig|395019.8.peg.1649</t>
  </si>
  <si>
    <t>Bmul_1451</t>
  </si>
  <si>
    <t>fig|272560.6.peg.2645</t>
  </si>
  <si>
    <t>BPSL2329</t>
  </si>
  <si>
    <t>PLF_32008_00002680</t>
  </si>
  <si>
    <t>fig|243160.12.peg.1799</t>
  </si>
  <si>
    <t>BMA1755</t>
  </si>
  <si>
    <t>fig|95486.65.peg.6223</t>
  </si>
  <si>
    <t>WQ49_28465</t>
  </si>
  <si>
    <t>fig|395019.8.peg.1288</t>
  </si>
  <si>
    <t>Bmul_1111</t>
  </si>
  <si>
    <t>fig|652611.54.peg.1457</t>
  </si>
  <si>
    <t>N8E93_07190</t>
  </si>
  <si>
    <t>fig|272560.6.peg.5596</t>
  </si>
  <si>
    <t>BPSS1370</t>
  </si>
  <si>
    <t>sdaB</t>
  </si>
  <si>
    <t>PLF_32008_00000247</t>
  </si>
  <si>
    <t>fig|95486.65.peg.1682</t>
  </si>
  <si>
    <t>WQ49_07640</t>
  </si>
  <si>
    <t>fig|395019.8.peg.3774</t>
  </si>
  <si>
    <t>Bmul_3503</t>
  </si>
  <si>
    <t>fig|272560.6.peg.3060</t>
  </si>
  <si>
    <t>BPSL2687</t>
  </si>
  <si>
    <t>apaH</t>
  </si>
  <si>
    <t>PLF_32008_00006967</t>
  </si>
  <si>
    <t>PGF_07763915</t>
  </si>
  <si>
    <t>Bis(5'-nucleosyl)-tetraphosphatase, symmetrical (EC 3.6.1.41)</t>
  </si>
  <si>
    <t>fig|243160.12.peg.2058</t>
  </si>
  <si>
    <t>BMA1991</t>
  </si>
  <si>
    <t>fig|95486.65.peg.369</t>
  </si>
  <si>
    <t>WQ49_01705</t>
  </si>
  <si>
    <t>fig|395019.8.peg.2742</t>
  </si>
  <si>
    <t>Bmul_2518</t>
  </si>
  <si>
    <t>fig|652611.54.peg.632</t>
  </si>
  <si>
    <t>N8E93_03080</t>
  </si>
  <si>
    <t>fig|272560.6.peg.4155</t>
  </si>
  <si>
    <t>BPSS0205</t>
  </si>
  <si>
    <t>prpR</t>
  </si>
  <si>
    <t>PLF_32008_00001124</t>
  </si>
  <si>
    <t>PGF_00037744</t>
  </si>
  <si>
    <t>Propionate catabolism operon regulatory protein PrpR</t>
  </si>
  <si>
    <t>fig|243160.12.peg.5482</t>
  </si>
  <si>
    <t>BMAA1871</t>
  </si>
  <si>
    <t>fig|95486.65.peg.4872</t>
  </si>
  <si>
    <t>WQ49_22170</t>
  </si>
  <si>
    <t>fig|395019.8.peg.3547</t>
  </si>
  <si>
    <t>Bmul_3286</t>
  </si>
  <si>
    <t>fig|652611.54.peg.2997</t>
  </si>
  <si>
    <t>N8E93_14760</t>
  </si>
  <si>
    <t>fig|272560.6.peg.6100</t>
  </si>
  <si>
    <t>BPSS1781</t>
  </si>
  <si>
    <t>PLF_32008_00002541</t>
  </si>
  <si>
    <t>PGF_00586606</t>
  </si>
  <si>
    <t>Organic hydroperoxide resistance transcriptional regulator</t>
  </si>
  <si>
    <t>fig|243160.12.peg.3805</t>
  </si>
  <si>
    <t>BMAA0304</t>
  </si>
  <si>
    <t>fig|95486.65.peg.3745</t>
  </si>
  <si>
    <t>WQ49_17015</t>
  </si>
  <si>
    <t>fig|395019.8.peg.5194</t>
  </si>
  <si>
    <t>Bmul_4880</t>
  </si>
  <si>
    <t>fig|652611.54.peg.2239</t>
  </si>
  <si>
    <t>N8E93_11085</t>
  </si>
  <si>
    <t>fig|272560.6.peg.3497</t>
  </si>
  <si>
    <t>BPSL3063</t>
  </si>
  <si>
    <t>PLF_32008_00004476</t>
  </si>
  <si>
    <t>fig|243160.12.peg.4029</t>
  </si>
  <si>
    <t>BMAA0517</t>
  </si>
  <si>
    <t>nuoB-2</t>
  </si>
  <si>
    <t>fig|272560.6.peg.4203</t>
  </si>
  <si>
    <t>BPSS0239</t>
  </si>
  <si>
    <t>PLF_32008_00003963</t>
  </si>
  <si>
    <t>PGF_07925636</t>
  </si>
  <si>
    <t>fig|243160.12.peg.5431</t>
  </si>
  <si>
    <t>BMAA1831</t>
  </si>
  <si>
    <t>fig|95486.65.peg.4952</t>
  </si>
  <si>
    <t>WQ49_22525</t>
  </si>
  <si>
    <t>fig|395019.8.peg.3598</t>
  </si>
  <si>
    <t>Bmul_3333</t>
  </si>
  <si>
    <t>fig|272560.6.peg.4469</t>
  </si>
  <si>
    <t>BPSS0466</t>
  </si>
  <si>
    <t>PLF_32008_00002344</t>
  </si>
  <si>
    <t>fig|95486.65.peg.5306</t>
  </si>
  <si>
    <t>WQ49_24165</t>
  </si>
  <si>
    <t>fig|395019.8.peg.3224</t>
  </si>
  <si>
    <t>Bmul_2991</t>
  </si>
  <si>
    <t>fig|272560.6.peg.2005</t>
  </si>
  <si>
    <t>BPSL1786</t>
  </si>
  <si>
    <t>PLF_32008_00004077</t>
  </si>
  <si>
    <t>PGF_08214619</t>
  </si>
  <si>
    <t>MbtH-like NRPS chaperone</t>
  </si>
  <si>
    <t>fig|243160.12.peg.1226</t>
  </si>
  <si>
    <t>BMA1190</t>
  </si>
  <si>
    <t>fig|95486.65.peg.6819</t>
  </si>
  <si>
    <t>WQ49_31315</t>
  </si>
  <si>
    <t>fig|395019.8.peg.1812</t>
  </si>
  <si>
    <t>Bmul_1605</t>
  </si>
  <si>
    <t>fig|652611.54.peg.2791</t>
  </si>
  <si>
    <t>N8E93_13765</t>
  </si>
  <si>
    <t>fig|272560.6.peg.231</t>
  </si>
  <si>
    <t>BPSL0217</t>
  </si>
  <si>
    <t>PLF_32008_00002443</t>
  </si>
  <si>
    <t>fig|243160.12.peg.3350</t>
  </si>
  <si>
    <t>BMA3268</t>
  </si>
  <si>
    <t>fig|95486.65.peg.5215</t>
  </si>
  <si>
    <t>WQ49_23760</t>
  </si>
  <si>
    <t>fig|395019.8.peg.3313</t>
  </si>
  <si>
    <t>Bmul_3072</t>
  </si>
  <si>
    <t>fig|652611.54.peg.2410</t>
  </si>
  <si>
    <t>N8E93_11920</t>
  </si>
  <si>
    <t>fig|272560.6.peg.1617</t>
  </si>
  <si>
    <t>BPSL1442</t>
  </si>
  <si>
    <t>PLF_32008_00016438</t>
  </si>
  <si>
    <t>PGF_00019937</t>
  </si>
  <si>
    <t>fig|243160.12.peg.1461</t>
  </si>
  <si>
    <t>BMA1419</t>
  </si>
  <si>
    <t>fig|95486.65.peg.6525</t>
  </si>
  <si>
    <t>WQ49_29930</t>
  </si>
  <si>
    <t>fig|395019.8.peg.1577</t>
  </si>
  <si>
    <t>Bmul_1386</t>
  </si>
  <si>
    <t>fig|272560.6.peg.6235</t>
  </si>
  <si>
    <t>BPSS1889</t>
  </si>
  <si>
    <t>PLF_32008_00016003</t>
  </si>
  <si>
    <t>fig|243160.12.peg.3703</t>
  </si>
  <si>
    <t>BMAA0202</t>
  </si>
  <si>
    <t>fig|95486.65.peg.3838</t>
  </si>
  <si>
    <t>WQ49_17440</t>
  </si>
  <si>
    <t>fig|395019.8.peg.5279</t>
  </si>
  <si>
    <t>Bmul_4958</t>
  </si>
  <si>
    <t>fig|652611.54.peg.2674</t>
  </si>
  <si>
    <t>N8E93_13210</t>
  </si>
  <si>
    <t>benABC operon transcriptional activator BenR</t>
  </si>
  <si>
    <t>fig|272560.6.peg.4107</t>
  </si>
  <si>
    <t>BPSS0167</t>
  </si>
  <si>
    <t>PLF_32008_00004352</t>
  </si>
  <si>
    <t>fig|243160.12.peg.5530</t>
  </si>
  <si>
    <t>fig|272560.6.peg.6185</t>
  </si>
  <si>
    <t>BPSS1853</t>
  </si>
  <si>
    <t>PLF_32008_00004026</t>
  </si>
  <si>
    <t>PGF_10412334</t>
  </si>
  <si>
    <t>Short-chain dehydrogenase/reductase SDR</t>
  </si>
  <si>
    <t>fig|243160.12.peg.3751</t>
  </si>
  <si>
    <t>BMAA0246</t>
  </si>
  <si>
    <t>linX</t>
  </si>
  <si>
    <t>fig|95486.65.peg.3806</t>
  </si>
  <si>
    <t>WQ49_17295</t>
  </si>
  <si>
    <t>fig|395019.8.peg.5251</t>
  </si>
  <si>
    <t>Bmul_4933</t>
  </si>
  <si>
    <t>fig|652611.54.peg.3406</t>
  </si>
  <si>
    <t>N8E93_16705</t>
  </si>
  <si>
    <t>fig|272560.6.peg.1995</t>
  </si>
  <si>
    <t>BPSL1776</t>
  </si>
  <si>
    <t>PLF_32008_00010138</t>
  </si>
  <si>
    <t>PGF_00016180</t>
  </si>
  <si>
    <t>L-ornithine 5-monooxygenase (EC 1.13.12.-), PvdA of pyoverdin biosynthesis @ Siderophore biosynthesis protein, monooxygenase</t>
  </si>
  <si>
    <t>fig|243160.12.peg.1216</t>
  </si>
  <si>
    <t>BMA1179</t>
  </si>
  <si>
    <t>pvdA</t>
  </si>
  <si>
    <t>fig|95486.65.peg.6809</t>
  </si>
  <si>
    <t>WQ49_31265</t>
  </si>
  <si>
    <t>fig|395019.8.peg.1801</t>
  </si>
  <si>
    <t>Bmul_1595</t>
  </si>
  <si>
    <t>fig|652611.54.peg.2816</t>
  </si>
  <si>
    <t>N8E93_13890</t>
  </si>
  <si>
    <t>fig|272560.6.peg.1330</t>
  </si>
  <si>
    <t>BPSL1202</t>
  </si>
  <si>
    <t>PLF_32008_00012040</t>
  </si>
  <si>
    <t>PGF_00054974</t>
  </si>
  <si>
    <t>Na(+)-dependent bicarbonate transporter BicA</t>
  </si>
  <si>
    <t>fig|243160.12.peg.1876</t>
  </si>
  <si>
    <t>BMA1840</t>
  </si>
  <si>
    <t>fig|95486.65.peg.6095</t>
  </si>
  <si>
    <t>WQ49_27850</t>
  </si>
  <si>
    <t>fig|395019.8.peg.1188</t>
  </si>
  <si>
    <t>Bmul_1019</t>
  </si>
  <si>
    <t>fig|652611.54.peg.111</t>
  </si>
  <si>
    <t>N8E93_00540</t>
  </si>
  <si>
    <t>fig|272560.6.peg.3216</t>
  </si>
  <si>
    <t>BPSL2819</t>
  </si>
  <si>
    <t>PLF_32008_00008305</t>
  </si>
  <si>
    <t>PGF_04275878</t>
  </si>
  <si>
    <t>DnaA inactivator Hda (shorter homolog of DnaA)</t>
  </si>
  <si>
    <t>fig|243160.12.peg.2385</t>
  </si>
  <si>
    <t>BMA2318</t>
  </si>
  <si>
    <t>fig|95486.65.peg.225</t>
  </si>
  <si>
    <t>WQ49_01075</t>
  </si>
  <si>
    <t>fig|395019.8.peg.2849</t>
  </si>
  <si>
    <t>Bmul_2625</t>
  </si>
  <si>
    <t>fig|652611.54.peg.4352</t>
  </si>
  <si>
    <t>N8E93_21340</t>
  </si>
  <si>
    <t>hda</t>
  </si>
  <si>
    <t>fig|272560.6.peg.4316</t>
  </si>
  <si>
    <t>BPSS0325</t>
  </si>
  <si>
    <t>PLF_32008_00123331</t>
  </si>
  <si>
    <t>fig|243160.12.peg.4997</t>
  </si>
  <si>
    <t>BMAA1426</t>
  </si>
  <si>
    <t>fig|95486.65.peg.5081</t>
  </si>
  <si>
    <t>WQ49_23140</t>
  </si>
  <si>
    <t>fig|395019.8.peg.3675</t>
  </si>
  <si>
    <t>Bmul_3412</t>
  </si>
  <si>
    <t>fig|272560.6.peg.1206</t>
  </si>
  <si>
    <t>BPSL1108</t>
  </si>
  <si>
    <t>PLF_32008_00016506</t>
  </si>
  <si>
    <t>PGF_06229375</t>
  </si>
  <si>
    <t>3-carboxymuconate cyclase</t>
  </si>
  <si>
    <t>fig|243160.12.peg.1990</t>
  </si>
  <si>
    <t>BMA1926</t>
  </si>
  <si>
    <t>fig|95486.65.peg.6023</t>
  </si>
  <si>
    <t>WQ49_27510</t>
  </si>
  <si>
    <t>fig|395019.8.peg.1115</t>
  </si>
  <si>
    <t>Bmul_0955</t>
  </si>
  <si>
    <t>fig|652611.54.peg.784</t>
  </si>
  <si>
    <t>N8E93_03880</t>
  </si>
  <si>
    <t>ppgL</t>
  </si>
  <si>
    <t>fig|272560.6.peg.3703</t>
  </si>
  <si>
    <t>BPSL3248</t>
  </si>
  <si>
    <t>PLF_32008_00128272</t>
  </si>
  <si>
    <t>fig|243160.12.peg.2664</t>
  </si>
  <si>
    <t>fig|95486.65.peg.3029</t>
  </si>
  <si>
    <t>WQ49_13820</t>
  </si>
  <si>
    <t>fig|272560.6.peg.1968</t>
  </si>
  <si>
    <t>BPSL1753</t>
  </si>
  <si>
    <t>PLF_32008_00003384</t>
  </si>
  <si>
    <t>fig|243160.12.peg.1188</t>
  </si>
  <si>
    <t>BMA1155</t>
  </si>
  <si>
    <t>fig|95486.65.peg.6772</t>
  </si>
  <si>
    <t>WQ49_31095</t>
  </si>
  <si>
    <t>fig|652611.54.peg.2685</t>
  </si>
  <si>
    <t>N8E93_13265</t>
  </si>
  <si>
    <t>fig|272560.6.peg.1566</t>
  </si>
  <si>
    <t>BPSL1398</t>
  </si>
  <si>
    <t>PLF_32008_00004171</t>
  </si>
  <si>
    <t>PGF_08154422</t>
  </si>
  <si>
    <t>fig|243160.12.peg.1513</t>
  </si>
  <si>
    <t>BMA1472</t>
  </si>
  <si>
    <t>fig|95486.65.peg.6481</t>
  </si>
  <si>
    <t>WQ49_29715</t>
  </si>
  <si>
    <t>DNA-binding HTH domain-containing proteins</t>
  </si>
  <si>
    <t>fig|395019.8.peg.1531</t>
  </si>
  <si>
    <t>Bmul_1344</t>
  </si>
  <si>
    <t>fig|652611.54.peg.1242</t>
  </si>
  <si>
    <t>N8E93_06115</t>
  </si>
  <si>
    <t>fig|272560.6.peg.2750</t>
  </si>
  <si>
    <t>BPSL2410</t>
  </si>
  <si>
    <t>PLF_32008_00000386</t>
  </si>
  <si>
    <t>fig|243160.12.peg.578</t>
  </si>
  <si>
    <t>BMA0566</t>
  </si>
  <si>
    <t>otsA-1</t>
  </si>
  <si>
    <t>fig|395019.8.peg.2366</t>
  </si>
  <si>
    <t>Bmul_2147</t>
  </si>
  <si>
    <t>fig|272560.6.peg.2893</t>
  </si>
  <si>
    <t>BPSL2538</t>
  </si>
  <si>
    <t>PLF_32008_00124641</t>
  </si>
  <si>
    <t>fig|243160.12.peg.468</t>
  </si>
  <si>
    <t>BMA0460</t>
  </si>
  <si>
    <t>fig|95486.65.peg.529</t>
  </si>
  <si>
    <t>WQ49_02495</t>
  </si>
  <si>
    <t>fig|395019.8.peg.2591</t>
  </si>
  <si>
    <t>Bmul_2375</t>
  </si>
  <si>
    <t>fig|652611.54.peg.3733</t>
  </si>
  <si>
    <t>N8E93_18330</t>
  </si>
  <si>
    <t>xdhC</t>
  </si>
  <si>
    <t>fig|272560.6.peg.3810</t>
  </si>
  <si>
    <t>BPSL3354</t>
  </si>
  <si>
    <t>PLF_32008_00002231</t>
  </si>
  <si>
    <t>PGF_00420543</t>
  </si>
  <si>
    <t>fig|243160.12.peg.3079</t>
  </si>
  <si>
    <t>BMA3003</t>
  </si>
  <si>
    <t>fig|95486.65.peg.2905</t>
  </si>
  <si>
    <t>WQ49_13245</t>
  </si>
  <si>
    <t>fig|395019.8.peg.267</t>
  </si>
  <si>
    <t>Bmul_0147</t>
  </si>
  <si>
    <t>fig|652611.54.peg.5851</t>
  </si>
  <si>
    <t>N8E93_28825</t>
  </si>
  <si>
    <t>fig|272560.6.peg.3090</t>
  </si>
  <si>
    <t>BPSL2710</t>
  </si>
  <si>
    <t>PLF_32008_00001932</t>
  </si>
  <si>
    <t>fig|243160.12.peg.2085</t>
  </si>
  <si>
    <t>BMA2020</t>
  </si>
  <si>
    <t>fig|95486.65.peg.4926</t>
  </si>
  <si>
    <t>WQ49_22420</t>
  </si>
  <si>
    <t>fig|395019.8.peg.3586</t>
  </si>
  <si>
    <t>Bmul_3322</t>
  </si>
  <si>
    <t>fig|652611.54.peg.3342</t>
  </si>
  <si>
    <t>N8E93_16405</t>
  </si>
  <si>
    <t>fig|272560.6.peg.5157</t>
  </si>
  <si>
    <t>BPSS1027</t>
  </si>
  <si>
    <t>PLF_32008_00003479</t>
  </si>
  <si>
    <t>fig|243160.12.peg.4724</t>
  </si>
  <si>
    <t>BMAA1182</t>
  </si>
  <si>
    <t>fig|95486.65.peg.7166</t>
  </si>
  <si>
    <t>WQ49_32940</t>
  </si>
  <si>
    <t>fig|395019.8.peg.2146</t>
  </si>
  <si>
    <t>Bmul_1935</t>
  </si>
  <si>
    <t>fig|652611.54.peg.1098</t>
  </si>
  <si>
    <t>N8E93_05415</t>
  </si>
  <si>
    <t>fig|272560.6.peg.2983</t>
  </si>
  <si>
    <t>BPSL2617</t>
  </si>
  <si>
    <t>PLF_32008_00004585</t>
  </si>
  <si>
    <t>PGF_00016075</t>
  </si>
  <si>
    <t>L-cystine ABC transporter (wide substrate range), ATP-binding protein YecC</t>
  </si>
  <si>
    <t>fig|243160.12.peg.2203</t>
  </si>
  <si>
    <t>BMA2136</t>
  </si>
  <si>
    <t>fig|272560.6.peg.2235</t>
  </si>
  <si>
    <t>BPSL1983</t>
  </si>
  <si>
    <t>PLF_32008_00002446</t>
  </si>
  <si>
    <t>PGF_12816205</t>
  </si>
  <si>
    <t>fig|243160.12.peg.957</t>
  </si>
  <si>
    <t>BMA0924</t>
  </si>
  <si>
    <t>fig|95486.65.peg.7082</t>
  </si>
  <si>
    <t>WQ49_32550</t>
  </si>
  <si>
    <t>fig|395019.8.peg.2082</t>
  </si>
  <si>
    <t>Bmul_1877</t>
  </si>
  <si>
    <t>fig|272560.6.peg.674</t>
  </si>
  <si>
    <t>BPSL0621</t>
  </si>
  <si>
    <t>PLF_32008_00332834</t>
  </si>
  <si>
    <t>PGF_12744762</t>
  </si>
  <si>
    <t>fig|243160.12.peg.43</t>
  </si>
  <si>
    <t>BMA0049</t>
  </si>
  <si>
    <t>fig|95486.65.peg.5586</t>
  </si>
  <si>
    <t>WQ49_25450</t>
  </si>
  <si>
    <t>fig|395019.8.peg.690</t>
  </si>
  <si>
    <t>Bmul_0549</t>
  </si>
  <si>
    <t>fig|272560.6.peg.1043</t>
  </si>
  <si>
    <t>BPSL0962</t>
  </si>
  <si>
    <t>PLF_32008_00001658</t>
  </si>
  <si>
    <t>PGF_00052844</t>
  </si>
  <si>
    <t>Sirohydrochlorin cobaltochelatase CbiX(small) (EC 4.99.1.3)</t>
  </si>
  <si>
    <t>fig|243160.12.peg.690</t>
  </si>
  <si>
    <t>BMA0669</t>
  </si>
  <si>
    <t>fig|95486.65.peg.5883</t>
  </si>
  <si>
    <t>WQ49_26840</t>
  </si>
  <si>
    <t>fig|395019.8.peg.980</t>
  </si>
  <si>
    <t>Bmul_0825</t>
  </si>
  <si>
    <t>fig|272560.6.peg.5488</t>
  </si>
  <si>
    <t>BPSS1286a</t>
  </si>
  <si>
    <t>PLF_32008_00004124</t>
  </si>
  <si>
    <t>PGF_03017771</t>
  </si>
  <si>
    <t>fig|243160.12.peg.4527</t>
  </si>
  <si>
    <t>BMAA0998</t>
  </si>
  <si>
    <t>fig|95486.65.peg.3287</t>
  </si>
  <si>
    <t>fig|272560.6.peg.1627</t>
  </si>
  <si>
    <t>BPSL1449</t>
  </si>
  <si>
    <t>PLF_32008_00003137</t>
  </si>
  <si>
    <t>PGF_01151090</t>
  </si>
  <si>
    <t>Uncharacterized LysM domain protein YgaU</t>
  </si>
  <si>
    <t>fig|95486.65.peg.6532</t>
  </si>
  <si>
    <t>WQ49_29965</t>
  </si>
  <si>
    <t>fig|395019.8.peg.1586</t>
  </si>
  <si>
    <t>Bmul_1393</t>
  </si>
  <si>
    <t>fig|652611.54.peg.5724</t>
  </si>
  <si>
    <t>N8E93_28190</t>
  </si>
  <si>
    <t>lysM</t>
  </si>
  <si>
    <t>fig|272560.6.peg.18</t>
  </si>
  <si>
    <t>BPSL0018</t>
  </si>
  <si>
    <t>gspN</t>
  </si>
  <si>
    <t>PLF_32008_00006197</t>
  </si>
  <si>
    <t>PGF_01762333</t>
  </si>
  <si>
    <t>General secretion pathway protein N</t>
  </si>
  <si>
    <t>fig|243160.12.peg.2845</t>
  </si>
  <si>
    <t>BMA2774</t>
  </si>
  <si>
    <t>fig|95486.65.peg.2799</t>
  </si>
  <si>
    <t>WQ49_12765</t>
  </si>
  <si>
    <t>fig|395019.8.peg.164</t>
  </si>
  <si>
    <t>Bmul_0052</t>
  </si>
  <si>
    <t>fig|272560.6.peg.1545</t>
  </si>
  <si>
    <t>BPSL1378</t>
  </si>
  <si>
    <t>PLF_32008_00026565</t>
  </si>
  <si>
    <t>PGF_03131321</t>
  </si>
  <si>
    <t>DNA-damage-inducible protein F</t>
  </si>
  <si>
    <t>fig|243160.12.peg.823</t>
  </si>
  <si>
    <t>fig|95486.65.peg.7250</t>
  </si>
  <si>
    <t>WQ49_33320</t>
  </si>
  <si>
    <t>fig|395019.8.peg.2205</t>
  </si>
  <si>
    <t>Bmul_1994</t>
  </si>
  <si>
    <t>fig|652611.54.peg.5351</t>
  </si>
  <si>
    <t>N8E93_26350</t>
  </si>
  <si>
    <t>Putative transporter</t>
  </si>
  <si>
    <t>fig|272560.6.peg.5870</t>
  </si>
  <si>
    <t>BPSS1589</t>
  </si>
  <si>
    <t>PLF_32008_00003317</t>
  </si>
  <si>
    <t>PGF_00231629</t>
  </si>
  <si>
    <t>fig|243160.12.peg.5185</t>
  </si>
  <si>
    <t>BMAA1600</t>
  </si>
  <si>
    <t>fig|95486.65.peg.1645</t>
  </si>
  <si>
    <t>WQ49_07475</t>
  </si>
  <si>
    <t>fig|395019.8.peg.3789</t>
  </si>
  <si>
    <t>Bmul_3518</t>
  </si>
  <si>
    <t>fig|272560.6.peg.2962</t>
  </si>
  <si>
    <t>BPSL2598</t>
  </si>
  <si>
    <t>PLF_32008_00002058</t>
  </si>
  <si>
    <t>PGF_00928818</t>
  </si>
  <si>
    <t>fig|243160.12.peg.2183</t>
  </si>
  <si>
    <t>BMA2114</t>
  </si>
  <si>
    <t>fig|95486.65.peg.487</t>
  </si>
  <si>
    <t>WQ49_02260</t>
  </si>
  <si>
    <t>fig|395019.8.peg.2638</t>
  </si>
  <si>
    <t>Bmul_2417</t>
  </si>
  <si>
    <t>fig|272560.6.peg.2567</t>
  </si>
  <si>
    <t>BPSL2259</t>
  </si>
  <si>
    <t>PLF_32008_00001339</t>
  </si>
  <si>
    <t>PGF_01498714</t>
  </si>
  <si>
    <t>Putative SAM-dependent methyltransferase Bucepa02006346</t>
  </si>
  <si>
    <t>fig|243160.12.peg.1716</t>
  </si>
  <si>
    <t>BMA1679</t>
  </si>
  <si>
    <t>fig|95486.65.peg.6299</t>
  </si>
  <si>
    <t>WQ49_28820</t>
  </si>
  <si>
    <t>fig|395019.8.peg.1356</t>
  </si>
  <si>
    <t>Bmul_1178</t>
  </si>
  <si>
    <t>fig|272560.6.peg.933</t>
  </si>
  <si>
    <t>BPSL0864</t>
  </si>
  <si>
    <t>PLF_32008_00123191</t>
  </si>
  <si>
    <t>fig|243160.12.peg.373</t>
  </si>
  <si>
    <t>BMA0370</t>
  </si>
  <si>
    <t>fig|95486.65.peg.5783</t>
  </si>
  <si>
    <t>WQ49_26370</t>
  </si>
  <si>
    <t>fig|395019.8.peg.888</t>
  </si>
  <si>
    <t>Bmul_0738</t>
  </si>
  <si>
    <t>fig|272560.6.peg.6267</t>
  </si>
  <si>
    <t>BPSS1916</t>
  </si>
  <si>
    <t>PLF_32008_00128965</t>
  </si>
  <si>
    <t>fig|243160.12.peg.3664</t>
  </si>
  <si>
    <t>BMAA0166</t>
  </si>
  <si>
    <t>phbB-2</t>
  </si>
  <si>
    <t>fig|95486.65.peg.4392</t>
  </si>
  <si>
    <t>WQ49_19980</t>
  </si>
  <si>
    <t>fig|395019.8.peg.6206</t>
  </si>
  <si>
    <t>Bmul_5895</t>
  </si>
  <si>
    <t>fig|272560.6.peg.2002</t>
  </si>
  <si>
    <t>BPSL1783</t>
  </si>
  <si>
    <t>PLF_32008_00134293</t>
  </si>
  <si>
    <t>PGF_00004583</t>
  </si>
  <si>
    <t>Ferrichrome transport system permease protein FhuB</t>
  </si>
  <si>
    <t>fig|243160.12.peg.1223</t>
  </si>
  <si>
    <t>BMA1187</t>
  </si>
  <si>
    <t>fig|95486.65.peg.6816</t>
  </si>
  <si>
    <t>WQ49_31300</t>
  </si>
  <si>
    <t>fig|395019.8.peg.1809</t>
  </si>
  <si>
    <t>Bmul_1602</t>
  </si>
  <si>
    <t>fig|652611.54.peg.4606</t>
  </si>
  <si>
    <t>N8E93_22610</t>
  </si>
  <si>
    <t>fig|272560.6.peg.3028</t>
  </si>
  <si>
    <t>BPSL2656</t>
  </si>
  <si>
    <t>UreD</t>
  </si>
  <si>
    <t>PLF_32008_00001359</t>
  </si>
  <si>
    <t>PGF_00695458</t>
  </si>
  <si>
    <t>Urease accessory protein UreD</t>
  </si>
  <si>
    <t>fig|243160.12.peg.2250</t>
  </si>
  <si>
    <t>BMA2181</t>
  </si>
  <si>
    <t>ureD</t>
  </si>
  <si>
    <t>fig|95486.65.peg.401</t>
  </si>
  <si>
    <t>WQ49_01860</t>
  </si>
  <si>
    <t>fig|395019.8.peg.2711</t>
  </si>
  <si>
    <t>Bmul_2487</t>
  </si>
  <si>
    <t>fig|652611.54.peg.5398</t>
  </si>
  <si>
    <t>N8E93_26570</t>
  </si>
  <si>
    <t>fig|272560.6.peg.3162</t>
  </si>
  <si>
    <t>BPSL2769</t>
  </si>
  <si>
    <t>fig|272560.6.peg.6804</t>
  </si>
  <si>
    <t>BPSS2343</t>
  </si>
  <si>
    <t>PLF_32008_00002331</t>
  </si>
  <si>
    <t>PGF_00717613</t>
  </si>
  <si>
    <t>fig|243160.12.peg.5728</t>
  </si>
  <si>
    <t>BMAA2106</t>
  </si>
  <si>
    <t>fig|95486.65.peg.4721</t>
  </si>
  <si>
    <t>WQ49_21490</t>
  </si>
  <si>
    <t>fig|395019.8.peg.3420</t>
  </si>
  <si>
    <t>Bmul_3169</t>
  </si>
  <si>
    <t>fig|272560.6.peg.1243</t>
  </si>
  <si>
    <t>BPSL1126</t>
  </si>
  <si>
    <t>PLF_32008_00015254</t>
  </si>
  <si>
    <t>fig|243160.12.peg.1948</t>
  </si>
  <si>
    <t>BMA1903</t>
  </si>
  <si>
    <t>fig|95486.65.peg.6043</t>
  </si>
  <si>
    <t>WQ49_27605</t>
  </si>
  <si>
    <t>fig|395019.8.peg.1139</t>
  </si>
  <si>
    <t>Bmul_0973</t>
  </si>
  <si>
    <t>fig|272560.6.peg.1795</t>
  </si>
  <si>
    <t>BPSL1594</t>
  </si>
  <si>
    <t>PLF_32008_00004052</t>
  </si>
  <si>
    <t>PGF_02886858</t>
  </si>
  <si>
    <t>fig|243160.12.peg.1019</t>
  </si>
  <si>
    <t>fig|95486.65.peg.6701</t>
  </si>
  <si>
    <t>WQ49_30775</t>
  </si>
  <si>
    <t>fig|395019.8.peg.1742</t>
  </si>
  <si>
    <t>Bmul_1540</t>
  </si>
  <si>
    <t>fig|272560.6.peg.1095</t>
  </si>
  <si>
    <t>BPSL1010</t>
  </si>
  <si>
    <t>PLF_32008_00003194</t>
  </si>
  <si>
    <t>fig|243160.12.peg.743</t>
  </si>
  <si>
    <t>BMA0724</t>
  </si>
  <si>
    <t>fig|95486.65.peg.5930</t>
  </si>
  <si>
    <t>WQ49_27060</t>
  </si>
  <si>
    <t>fig|272560.6.peg.668</t>
  </si>
  <si>
    <t>BPSL0615</t>
  </si>
  <si>
    <t>PLF_32008_00009702</t>
  </si>
  <si>
    <t>fig|243160.12.peg.37</t>
  </si>
  <si>
    <t>BMA0043</t>
  </si>
  <si>
    <t>fig|95486.65.peg.3250</t>
  </si>
  <si>
    <t>WQ49_14770</t>
  </si>
  <si>
    <t>fig|395019.8.peg.4714</t>
  </si>
  <si>
    <t>Bmul_4391</t>
  </si>
  <si>
    <t>fig|272560.6.peg.2493</t>
  </si>
  <si>
    <t>BPSL2196</t>
  </si>
  <si>
    <t>PLF_32008_00309713</t>
  </si>
  <si>
    <t>fig|243160.12.peg.1641</t>
  </si>
  <si>
    <t>BMA1596</t>
  </si>
  <si>
    <t>fig|95486.65.peg.6347</t>
  </si>
  <si>
    <t>WQ49_29080</t>
  </si>
  <si>
    <t>fig|395019.8.peg.1400</t>
  </si>
  <si>
    <t>Bmul_1221</t>
  </si>
  <si>
    <t>fig|652611.54.peg.2930</t>
  </si>
  <si>
    <t>N8E93_14440</t>
  </si>
  <si>
    <t>fig|272560.6.peg.3594</t>
  </si>
  <si>
    <t>BPSL3145</t>
  </si>
  <si>
    <t>PLF_32008_00154655</t>
  </si>
  <si>
    <t>PGF_00033760</t>
  </si>
  <si>
    <t>Phospholipid ABC transporter-binding protein MlaB</t>
  </si>
  <si>
    <t>fig|243160.12.peg.2790</t>
  </si>
  <si>
    <t>BMA2721</t>
  </si>
  <si>
    <t>fig|95486.65.peg.2641</t>
  </si>
  <si>
    <t>WQ49_12010</t>
  </si>
  <si>
    <t>fig|395019.8.peg.455</t>
  </si>
  <si>
    <t>Bmul_0322</t>
  </si>
  <si>
    <t>fig|272560.6.peg.3386</t>
  </si>
  <si>
    <t>BPSL2961</t>
  </si>
  <si>
    <t>PLF_32008_00009601</t>
  </si>
  <si>
    <t>PGF_06458877</t>
  </si>
  <si>
    <t>Phosphatidylglycerophosphatase A (EC 3.1.3.27)</t>
  </si>
  <si>
    <t>fig|243160.12.peg.2557</t>
  </si>
  <si>
    <t>BMA2479</t>
  </si>
  <si>
    <t>fig|95486.65.peg.84</t>
  </si>
  <si>
    <t>WQ49_00425</t>
  </si>
  <si>
    <t>fig|395019.8.peg.2993</t>
  </si>
  <si>
    <t>Bmul_2756</t>
  </si>
  <si>
    <t>fig|652611.54.peg.938</t>
  </si>
  <si>
    <t>N8E93_04645</t>
  </si>
  <si>
    <t>fig|272560.6.peg.1016</t>
  </si>
  <si>
    <t>BPSL0933</t>
  </si>
  <si>
    <t>PLF_32008_00012832</t>
  </si>
  <si>
    <t>fig|243160.12.peg.2027</t>
  </si>
  <si>
    <t>BMA1961</t>
  </si>
  <si>
    <t>fig|95486.65.peg.5870</t>
  </si>
  <si>
    <t>WQ49_26770</t>
  </si>
  <si>
    <t>fig|395019.8.peg.967</t>
  </si>
  <si>
    <t>Bmul_0813</t>
  </si>
  <si>
    <t>fig|652611.54.peg.995</t>
  </si>
  <si>
    <t>N8E93_04920</t>
  </si>
  <si>
    <t>fig|272560.6.peg.4272</t>
  </si>
  <si>
    <t>BPSS0291</t>
  </si>
  <si>
    <t>PLF_32008_00006447</t>
  </si>
  <si>
    <t>PGF_00424844</t>
  </si>
  <si>
    <t>fig|243160.12.peg.5040</t>
  </si>
  <si>
    <t>BMAA1467</t>
  </si>
  <si>
    <t>fig|95486.65.peg.5035</t>
  </si>
  <si>
    <t>WQ49_22915</t>
  </si>
  <si>
    <t>fig|395019.8.peg.3638</t>
  </si>
  <si>
    <t>Bmul_3372</t>
  </si>
  <si>
    <t>fig|272560.6.peg.4724</t>
  </si>
  <si>
    <t>BPSS0677</t>
  </si>
  <si>
    <t>PLF_32008_00003782</t>
  </si>
  <si>
    <t>PGF_05423582</t>
  </si>
  <si>
    <t>Asparagine synthetase [glutamine-hydrolyzing] (EC 6.3.5.4)</t>
  </si>
  <si>
    <t>fig|243160.12.peg.4698</t>
  </si>
  <si>
    <t>BMAA1158</t>
  </si>
  <si>
    <t>fig|95486.65.peg.1291</t>
  </si>
  <si>
    <t>WQ49_05890</t>
  </si>
  <si>
    <t>fig|395019.8.peg.4045</t>
  </si>
  <si>
    <t>Bmul_3751</t>
  </si>
  <si>
    <t>fig|652611.54.peg.3132</t>
  </si>
  <si>
    <t>N8E93_15400</t>
  </si>
  <si>
    <t>asnB</t>
  </si>
  <si>
    <t>fig|272560.6.peg.6160</t>
  </si>
  <si>
    <t>BPSS1833</t>
  </si>
  <si>
    <t>udg2</t>
  </si>
  <si>
    <t>fig|95486.65.peg.3788</t>
  </si>
  <si>
    <t>WQ49_17210</t>
  </si>
  <si>
    <t>fig|395019.8.peg.5234</t>
  </si>
  <si>
    <t>Bmul_4918</t>
  </si>
  <si>
    <t>fig|272560.6.peg.1589</t>
  </si>
  <si>
    <t>BPSL1415</t>
  </si>
  <si>
    <t>PLF_32008_00125995</t>
  </si>
  <si>
    <t>fig|243160.12.peg.1489</t>
  </si>
  <si>
    <t>BMA1447</t>
  </si>
  <si>
    <t>fig|95486.65.peg.6495</t>
  </si>
  <si>
    <t>WQ49_29790</t>
  </si>
  <si>
    <t>fig|395019.8.peg.1550</t>
  </si>
  <si>
    <t>Bmul_1359</t>
  </si>
  <si>
    <t>fig|272560.6.peg.1360</t>
  </si>
  <si>
    <t>BPSL1230</t>
  </si>
  <si>
    <t>PLF_32008_00025526</t>
  </si>
  <si>
    <t>PGF_09501275</t>
  </si>
  <si>
    <t>MaoC-like dehydratase</t>
  </si>
  <si>
    <t>fig|243160.12.peg.1848</t>
  </si>
  <si>
    <t>BMA1810</t>
  </si>
  <si>
    <t>fig|95486.65.peg.6125</t>
  </si>
  <si>
    <t>WQ49_27995</t>
  </si>
  <si>
    <t>fig|395019.8.peg.1217</t>
  </si>
  <si>
    <t>Bmul_1047</t>
  </si>
  <si>
    <t>fig|272560.6.peg.2743</t>
  </si>
  <si>
    <t>BPSL2405</t>
  </si>
  <si>
    <t>PLF_32008_00006059</t>
  </si>
  <si>
    <t>PGF_00008826</t>
  </si>
  <si>
    <t>fig|243160.12.peg.585</t>
  </si>
  <si>
    <t>BMA0571</t>
  </si>
  <si>
    <t>fig|95486.65.peg.4168</t>
  </si>
  <si>
    <t>WQ49_18935</t>
  </si>
  <si>
    <t>fig|395019.8.peg.5485</t>
  </si>
  <si>
    <t>Bmul_5151</t>
  </si>
  <si>
    <t>fig|272560.6.peg.3761</t>
  </si>
  <si>
    <t>BPSL3307</t>
  </si>
  <si>
    <t>cheY1</t>
  </si>
  <si>
    <t>PLF_32008_00002152</t>
  </si>
  <si>
    <t>fig|243160.12.peg.2931</t>
  </si>
  <si>
    <t>BMA2860</t>
  </si>
  <si>
    <t>fig|95486.65.peg.2957</t>
  </si>
  <si>
    <t>WQ49_13490</t>
  </si>
  <si>
    <t>fig|395019.8.peg.285</t>
  </si>
  <si>
    <t>Bmul_0164</t>
  </si>
  <si>
    <t>fig|652611.54.peg.190</t>
  </si>
  <si>
    <t>N8E93_00925</t>
  </si>
  <si>
    <t>fig|272560.6.peg.3830</t>
  </si>
  <si>
    <t>BPSL3369</t>
  </si>
  <si>
    <t>acoD</t>
  </si>
  <si>
    <t>PLF_32008_00001785</t>
  </si>
  <si>
    <t>fig|243160.12.peg.3061</t>
  </si>
  <si>
    <t>BMA2986</t>
  </si>
  <si>
    <t>fig|95486.65.peg.2888</t>
  </si>
  <si>
    <t>WQ49_13165</t>
  </si>
  <si>
    <t>fig|395019.8.peg.248</t>
  </si>
  <si>
    <t>Bmul_0132</t>
  </si>
  <si>
    <t>fig|652611.54.peg.968</t>
  </si>
  <si>
    <t>N8E93_04785</t>
  </si>
  <si>
    <t>fig|272560.6.peg.5827</t>
  </si>
  <si>
    <t>BPSS1562</t>
  </si>
  <si>
    <t>PLF_32008_00001559</t>
  </si>
  <si>
    <t>PGF_00015928</t>
  </si>
  <si>
    <t>Kumamolysin</t>
  </si>
  <si>
    <t>fig|243160.12.peg.5146</t>
  </si>
  <si>
    <t>BMAA1568</t>
  </si>
  <si>
    <t>fig|95486.65.peg.1791</t>
  </si>
  <si>
    <t>WQ49_08110</t>
  </si>
  <si>
    <t>fig|395019.8.peg.3707</t>
  </si>
  <si>
    <t>Bmul_3441</t>
  </si>
  <si>
    <t>fig|272560.6.peg.2355</t>
  </si>
  <si>
    <t>BPSL2080</t>
  </si>
  <si>
    <t>PLF_32008_00002028</t>
  </si>
  <si>
    <t>PGF_06757690</t>
  </si>
  <si>
    <t>Malto-oligosyltrehalose synthase (EC 5.4.99.15)</t>
  </si>
  <si>
    <t>fig|243160.12.peg.843</t>
  </si>
  <si>
    <t>BMA0816</t>
  </si>
  <si>
    <t>fig|395019.8.peg.5849</t>
  </si>
  <si>
    <t>Bmul_5485</t>
  </si>
  <si>
    <t>fig|652611.54.peg.3050</t>
  </si>
  <si>
    <t>N8E93_15020</t>
  </si>
  <si>
    <t>fig|272560.6.peg.111</t>
  </si>
  <si>
    <t>BPSL0101</t>
  </si>
  <si>
    <t>PLF_32008_00002334</t>
  </si>
  <si>
    <t>PGF_06738272</t>
  </si>
  <si>
    <t>DNA-3-methyladenine glycosylase II (EC 3.2.2.21)</t>
  </si>
  <si>
    <t>fig|243160.12.peg.116</t>
  </si>
  <si>
    <t>BMA0116</t>
  </si>
  <si>
    <t>alkA</t>
  </si>
  <si>
    <t>fig|95486.65.peg.5134</t>
  </si>
  <si>
    <t>WQ49_23365</t>
  </si>
  <si>
    <t>fig|395019.8.peg.3393</t>
  </si>
  <si>
    <t>Bmul_3144</t>
  </si>
  <si>
    <t>Methylphosphotriester-DNA--protein-cysteine S-methyltransferase (EC 2.1.1.n11) / DNA-3-methyladenine glycosylase II (EC 3.2.2.21)</t>
  </si>
  <si>
    <t>fig|652611.54.peg.3556</t>
  </si>
  <si>
    <t>N8E93_17445</t>
  </si>
  <si>
    <t>fig|272560.6.peg.3005</t>
  </si>
  <si>
    <t>BPSL2635</t>
  </si>
  <si>
    <t>PLF_32008_00002067</t>
  </si>
  <si>
    <t>PGF_07479808</t>
  </si>
  <si>
    <t>Ketopantoate reductase PanG (EC 1.1.1.169)</t>
  </si>
  <si>
    <t>fig|243160.12.peg.2226</t>
  </si>
  <si>
    <t>BMA2157</t>
  </si>
  <si>
    <t>fig|95486.65.peg.449</t>
  </si>
  <si>
    <t>WQ49_02090</t>
  </si>
  <si>
    <t>fig|395019.8.peg.2671</t>
  </si>
  <si>
    <t>Bmul_2448</t>
  </si>
  <si>
    <t>fig|272560.6.peg.4364</t>
  </si>
  <si>
    <t>BPSS0370</t>
  </si>
  <si>
    <t>PLF_32008_00000765</t>
  </si>
  <si>
    <t>PGF_00008106</t>
  </si>
  <si>
    <t>Glutamate racemase (EC 5.1.1.3)</t>
  </si>
  <si>
    <t>fig|243160.12.peg.5398</t>
  </si>
  <si>
    <t>BMAA1799</t>
  </si>
  <si>
    <t>murI</t>
  </si>
  <si>
    <t>fig|95486.65.peg.6161</t>
  </si>
  <si>
    <t>WQ49_28180</t>
  </si>
  <si>
    <t>fig|395019.8.peg.1250</t>
  </si>
  <si>
    <t>Bmul_1080</t>
  </si>
  <si>
    <t>fig|652611.54.peg.5181</t>
  </si>
  <si>
    <t>N8E93_25470</t>
  </si>
  <si>
    <t>fig|272560.6.peg.5511</t>
  </si>
  <si>
    <t>BPSS1302</t>
  </si>
  <si>
    <t>PLF_32008_00133470</t>
  </si>
  <si>
    <t>PGF_05192570</t>
  </si>
  <si>
    <t>D-aminopeptidase dipeptide-binding protein DppA (EC 3.4.11.-)</t>
  </si>
  <si>
    <t>fig|243160.12.peg.4499</t>
  </si>
  <si>
    <t>BMAA0979</t>
  </si>
  <si>
    <t>fig|95486.65.peg.3311</t>
  </si>
  <si>
    <t>WQ49_15020</t>
  </si>
  <si>
    <t>fig|395019.8.peg.4753</t>
  </si>
  <si>
    <t>Bmul_4422</t>
  </si>
  <si>
    <t>fig|272560.6.peg.4332</t>
  </si>
  <si>
    <t>BPSS0340</t>
  </si>
  <si>
    <t>aroQ2</t>
  </si>
  <si>
    <t>PLF_32008_00006444</t>
  </si>
  <si>
    <t>fig|243160.12.peg.4380</t>
  </si>
  <si>
    <t>BMAA0849</t>
  </si>
  <si>
    <t>aroQ-2</t>
  </si>
  <si>
    <t>fig|95486.65.peg.5090</t>
  </si>
  <si>
    <t>WQ49_23170</t>
  </si>
  <si>
    <t>fig|395019.8.peg.3683</t>
  </si>
  <si>
    <t>Bmul_3419</t>
  </si>
  <si>
    <t>fig|652611.54.peg.252</t>
  </si>
  <si>
    <t>N8E93_01220</t>
  </si>
  <si>
    <t>fig|272560.6.peg.5678</t>
  </si>
  <si>
    <t>BPSS1442</t>
  </si>
  <si>
    <t>PLF_32008_00007889</t>
  </si>
  <si>
    <t>fig|243160.12.peg.4334</t>
  </si>
  <si>
    <t>BMAA0809</t>
  </si>
  <si>
    <t>fig|95486.65.peg.1719</t>
  </si>
  <si>
    <t>WQ49_07815</t>
  </si>
  <si>
    <t>fig|395019.8.peg.3745</t>
  </si>
  <si>
    <t>Bmul_3475</t>
  </si>
  <si>
    <t>fig|272560.6.peg.1400</t>
  </si>
  <si>
    <t>BPSL1265</t>
  </si>
  <si>
    <t>PLF_32008_00003632</t>
  </si>
  <si>
    <t>PGF_12921233</t>
  </si>
  <si>
    <t>fig|95486.65.peg.7473</t>
  </si>
  <si>
    <t>WQ49_34310</t>
  </si>
  <si>
    <t>Predicted nucleoside-diphosphate-sugar epimerases</t>
  </si>
  <si>
    <t>fig|395019.8.peg.2332</t>
  </si>
  <si>
    <t>Bmul_2114</t>
  </si>
  <si>
    <t>fig|272560.6.peg.6102</t>
  </si>
  <si>
    <t>BPSS1783</t>
  </si>
  <si>
    <t>PLF_32008_00002407</t>
  </si>
  <si>
    <t>PGF_00261198</t>
  </si>
  <si>
    <t>fig|243160.12.peg.3803</t>
  </si>
  <si>
    <t>BMAA0302</t>
  </si>
  <si>
    <t>fig|95486.65.peg.3747</t>
  </si>
  <si>
    <t>fig|395019.8.peg.5196</t>
  </si>
  <si>
    <t>Bmul_4882</t>
  </si>
  <si>
    <t>fig|272560.6.peg.3235</t>
  </si>
  <si>
    <t>BPSL2836</t>
  </si>
  <si>
    <t>PLF_32008_00002155</t>
  </si>
  <si>
    <t>PGF_05257314</t>
  </si>
  <si>
    <t>FIG005080: Possible exported protein</t>
  </si>
  <si>
    <t>fig|243160.12.peg.2404</t>
  </si>
  <si>
    <t>BMA2335</t>
  </si>
  <si>
    <t>fig|95486.65.peg.208</t>
  </si>
  <si>
    <t>WQ49_00990</t>
  </si>
  <si>
    <t>fig|395019.8.peg.2869</t>
  </si>
  <si>
    <t>Bmul_2643</t>
  </si>
  <si>
    <t>fig|652611.54.peg.4865</t>
  </si>
  <si>
    <t>N8E93_23895</t>
  </si>
  <si>
    <t>fig|272560.6.peg.3702</t>
  </si>
  <si>
    <t>BPSL3247</t>
  </si>
  <si>
    <t>PLF_32008_00002057</t>
  </si>
  <si>
    <t>fig|243160.12.peg.2663</t>
  </si>
  <si>
    <t>BMA2591</t>
  </si>
  <si>
    <t>fig|95486.65.peg.3030</t>
  </si>
  <si>
    <t>WQ49_13825</t>
  </si>
  <si>
    <t>fig|272560.6.peg.6777</t>
  </si>
  <si>
    <t>BPSS2319</t>
  </si>
  <si>
    <t>lipA2</t>
  </si>
  <si>
    <t>PLF_32008_00003251</t>
  </si>
  <si>
    <t>fig|243160.12.peg.5702</t>
  </si>
  <si>
    <t>BMAA2080</t>
  </si>
  <si>
    <t>fig|395019.8.peg.2158</t>
  </si>
  <si>
    <t>Bmul_1945</t>
  </si>
  <si>
    <t>fig|652611.54.peg.5343</t>
  </si>
  <si>
    <t>N8E93_26310</t>
  </si>
  <si>
    <t>lipC</t>
  </si>
  <si>
    <t>Lipase precursor (EC 3.1.1.3)</t>
  </si>
  <si>
    <t>fig|272560.6.peg.1556</t>
  </si>
  <si>
    <t>BPSL1387</t>
  </si>
  <si>
    <t>PLF_32008_00000063</t>
  </si>
  <si>
    <t>PGF_04770980</t>
  </si>
  <si>
    <t>fig|243160.12.peg.834</t>
  </si>
  <si>
    <t>BMA0807</t>
  </si>
  <si>
    <t>fig|395019.8.peg.1370</t>
  </si>
  <si>
    <t>Bmul_1193</t>
  </si>
  <si>
    <t>fig|652611.54.peg.1091</t>
  </si>
  <si>
    <t>N8E93_05380</t>
  </si>
  <si>
    <t>fig|272560.6.peg.2205</t>
  </si>
  <si>
    <t>BPSL1957</t>
  </si>
  <si>
    <t>PLF_32008_00003235</t>
  </si>
  <si>
    <t>PGF_01071399</t>
  </si>
  <si>
    <t>fig|243160.12.peg.1142</t>
  </si>
  <si>
    <t>BMA1111</t>
  </si>
  <si>
    <t>fig|95486.65.peg.779</t>
  </si>
  <si>
    <t>WQ49_03590</t>
  </si>
  <si>
    <t>fig|272560.6.peg.4244</t>
  </si>
  <si>
    <t>BPSS0273</t>
  </si>
  <si>
    <t>PLF_32008_00006565</t>
  </si>
  <si>
    <t>PGF_02237971</t>
  </si>
  <si>
    <t>Transcriptional regulator of pyrimidine catabolism (TetR family)</t>
  </si>
  <si>
    <t>fig|243160.12.peg.5068</t>
  </si>
  <si>
    <t>BMAA1492</t>
  </si>
  <si>
    <t>fig|95486.65.peg.1817</t>
  </si>
  <si>
    <t>WQ49_08275</t>
  </si>
  <si>
    <t>fig|395019.8.peg.5692</t>
  </si>
  <si>
    <t>Bmul_5348</t>
  </si>
  <si>
    <t>fig|652611.54.peg.473</t>
  </si>
  <si>
    <t>N8E93_02300</t>
  </si>
  <si>
    <t>fig|272560.6.peg.6270</t>
  </si>
  <si>
    <t>BPSS1918</t>
  </si>
  <si>
    <t>PLF_32008_00001943</t>
  </si>
  <si>
    <t>PGF_03572345</t>
  </si>
  <si>
    <t>Alcohol dehydrogenase (EC 1.1.1.1)</t>
  </si>
  <si>
    <t>fig|243160.12.peg.3661</t>
  </si>
  <si>
    <t>BMAA0163</t>
  </si>
  <si>
    <t>fig|95486.65.peg.4403</t>
  </si>
  <si>
    <t>WQ49_20030</t>
  </si>
  <si>
    <t>fig|395019.8.peg.6216</t>
  </si>
  <si>
    <t>Bmul_5905</t>
  </si>
  <si>
    <t>fig|652611.54.peg.5981</t>
  </si>
  <si>
    <t>N8E93_29480</t>
  </si>
  <si>
    <t>adhP</t>
  </si>
  <si>
    <t>fig|272560.6.peg.5138</t>
  </si>
  <si>
    <t>BPSS1011</t>
  </si>
  <si>
    <t>fig|243160.12.peg.4743</t>
  </si>
  <si>
    <t>BMAA1200</t>
  </si>
  <si>
    <t>fig|272560.6.peg.5491</t>
  </si>
  <si>
    <t>BPSS1289</t>
  </si>
  <si>
    <t>PLF_32008_00004234</t>
  </si>
  <si>
    <t>PGF_12925828</t>
  </si>
  <si>
    <t>fig|243160.12.peg.4524</t>
  </si>
  <si>
    <t>BMAA0995</t>
  </si>
  <si>
    <t>fig|95486.65.peg.3298</t>
  </si>
  <si>
    <t>WQ49_14965</t>
  </si>
  <si>
    <t>fig|395019.8.peg.4745</t>
  </si>
  <si>
    <t>Bmul_4415</t>
  </si>
  <si>
    <t>fig|272560.6.peg.5984</t>
  </si>
  <si>
    <t>BPSS1686</t>
  </si>
  <si>
    <t>PLF_32008_00125553</t>
  </si>
  <si>
    <t>fig|243160.12.peg.5302</t>
  </si>
  <si>
    <t>BMAA1707</t>
  </si>
  <si>
    <t>fig|95486.65.peg.3627</t>
  </si>
  <si>
    <t>WQ49_16460</t>
  </si>
  <si>
    <t>fig|395019.8.peg.4952</t>
  </si>
  <si>
    <t>Bmul_4610</t>
  </si>
  <si>
    <t>fig|272560.6.peg.2623</t>
  </si>
  <si>
    <t>BPSL2309</t>
  </si>
  <si>
    <t>narG</t>
  </si>
  <si>
    <t>PLF_32008_00002951</t>
  </si>
  <si>
    <t>PGF_09372748</t>
  </si>
  <si>
    <t>Respiratory nitrate reductase alpha chain (EC 1.7.99.4)</t>
  </si>
  <si>
    <t>fig|243160.12.peg.1774</t>
  </si>
  <si>
    <t>BMA1731</t>
  </si>
  <si>
    <t>fig|395019.8.peg.5729</t>
  </si>
  <si>
    <t>Bmul_5383</t>
  </si>
  <si>
    <t>fig|652611.54.peg.1124</t>
  </si>
  <si>
    <t>N8E93_05545</t>
  </si>
  <si>
    <t>fig|272560.6.peg.208</t>
  </si>
  <si>
    <t>BPSL0198</t>
  </si>
  <si>
    <t>slmA</t>
  </si>
  <si>
    <t>PLF_32008_00002156</t>
  </si>
  <si>
    <t>fig|243160.12.peg.3327</t>
  </si>
  <si>
    <t>BMA3247</t>
  </si>
  <si>
    <t>fig|95486.65.peg.5192</t>
  </si>
  <si>
    <t>WQ49_23655</t>
  </si>
  <si>
    <t>fig|395019.8.peg.3340</t>
  </si>
  <si>
    <t>Bmul_3094</t>
  </si>
  <si>
    <t>fig|272560.6.peg.3212</t>
  </si>
  <si>
    <t>BPSL2816</t>
  </si>
  <si>
    <t>PLF_32008_00128656</t>
  </si>
  <si>
    <t>PGF_00015863</t>
  </si>
  <si>
    <t>Ketosteroid isomerase homolog</t>
  </si>
  <si>
    <t>fig|243160.12.peg.2382</t>
  </si>
  <si>
    <t>BMA2316</t>
  </si>
  <si>
    <t>fig|95486.65.peg.228</t>
  </si>
  <si>
    <t>WQ49_01085</t>
  </si>
  <si>
    <t>fig|395019.8.peg.2847</t>
  </si>
  <si>
    <t>Bmul_2623</t>
  </si>
  <si>
    <t>fig|272560.6.peg.5093</t>
  </si>
  <si>
    <t>BPSS0975</t>
  </si>
  <si>
    <t>PLF_32008_00002889</t>
  </si>
  <si>
    <t>PGF_00007961</t>
  </si>
  <si>
    <t>Glucose dehydrogenase (EC 1.1.5.9), membrane-bound, gamma subunit</t>
  </si>
  <si>
    <t>fig|243160.12.peg.4801</t>
  </si>
  <si>
    <t>BMAA1246</t>
  </si>
  <si>
    <t>fig|95486.65.peg.955</t>
  </si>
  <si>
    <t>WQ49_04385</t>
  </si>
  <si>
    <t>fig|395019.8.peg.4388</t>
  </si>
  <si>
    <t>Bmul_4093</t>
  </si>
  <si>
    <t>fig|272560.6.peg.3011</t>
  </si>
  <si>
    <t>BPSL2641</t>
  </si>
  <si>
    <t>PLF_32008_00002894</t>
  </si>
  <si>
    <t>fig|243160.12.peg.2233</t>
  </si>
  <si>
    <t>BMA2165</t>
  </si>
  <si>
    <t>fig|95486.65.peg.445</t>
  </si>
  <si>
    <t>WQ49_02070</t>
  </si>
  <si>
    <t>fig|395019.8.peg.2675</t>
  </si>
  <si>
    <t>Bmul_2452</t>
  </si>
  <si>
    <t>fig|652611.54.peg.4073</t>
  </si>
  <si>
    <t>N8E93_19975</t>
  </si>
  <si>
    <t>fig|272560.6.peg.2431</t>
  </si>
  <si>
    <t>BPSL2139</t>
  </si>
  <si>
    <t>PLF_32008_00006237</t>
  </si>
  <si>
    <t>PGF_00201871</t>
  </si>
  <si>
    <t>Putative activity regulator of membrane protease YbbK</t>
  </si>
  <si>
    <t>fig|243160.12.peg.1577</t>
  </si>
  <si>
    <t>BMA1534</t>
  </si>
  <si>
    <t>fig|95486.65.peg.6403</t>
  </si>
  <si>
    <t>WQ49_29345</t>
  </si>
  <si>
    <t>fig|395019.8.peg.1457</t>
  </si>
  <si>
    <t>Bmul_1275</t>
  </si>
  <si>
    <t>fig|272560.6.peg.3312</t>
  </si>
  <si>
    <t>BPSL2900</t>
  </si>
  <si>
    <t>PLF_32008_00003924</t>
  </si>
  <si>
    <t>PGF_01074334</t>
  </si>
  <si>
    <t>fig|243160.12.peg.2423</t>
  </si>
  <si>
    <t>BMA2352</t>
  </si>
  <si>
    <t>fig|95486.65.peg.148</t>
  </si>
  <si>
    <t>WQ49_00710</t>
  </si>
  <si>
    <t>fig|395019.8.peg.2930</t>
  </si>
  <si>
    <t>Bmul_2697</t>
  </si>
  <si>
    <t>fig|652611.54.peg.5260</t>
  </si>
  <si>
    <t>N8E93_25890</t>
  </si>
  <si>
    <t>fig|272560.6.peg.4868</t>
  </si>
  <si>
    <t>BPSS0794</t>
  </si>
  <si>
    <t>PLF_32008_00008848</t>
  </si>
  <si>
    <t>PGF_00016085</t>
  </si>
  <si>
    <t>L-fuco-beta-pyranose dehydrogenase, type 2 (EC 1.1.1.122)</t>
  </si>
  <si>
    <t>fig|243160.12.peg.4155</t>
  </si>
  <si>
    <t>BMAA0644</t>
  </si>
  <si>
    <t>fig|95486.65.peg.1558</t>
  </si>
  <si>
    <t>WQ49_07085</t>
  </si>
  <si>
    <t>fig|395019.8.peg.3879</t>
  </si>
  <si>
    <t>Bmul_3598</t>
  </si>
  <si>
    <t>fig|652611.54.peg.3074</t>
  </si>
  <si>
    <t>N8E93_15130</t>
  </si>
  <si>
    <t>fig|272560.6.peg.24</t>
  </si>
  <si>
    <t>BPSL0024</t>
  </si>
  <si>
    <t>PLF_32008_00002594</t>
  </si>
  <si>
    <t>PGF_00012257</t>
  </si>
  <si>
    <t>Holin-like protein CidA</t>
  </si>
  <si>
    <t>fig|243160.12.peg.2838</t>
  </si>
  <si>
    <t>BMA2768</t>
  </si>
  <si>
    <t>fig|95486.65.peg.2792</t>
  </si>
  <si>
    <t>WQ49_12730</t>
  </si>
  <si>
    <t>fig|395019.8.peg.158</t>
  </si>
  <si>
    <t>Bmul_0046</t>
  </si>
  <si>
    <t>fig|652611.54.peg.1608</t>
  </si>
  <si>
    <t>N8E93_07930</t>
  </si>
  <si>
    <t>fig|272560.6.peg.1511</t>
  </si>
  <si>
    <t>BPSL1346</t>
  </si>
  <si>
    <t>PLF_32008_00001621</t>
  </si>
  <si>
    <t>fig|243160.12.peg.789</t>
  </si>
  <si>
    <t>BMA0767</t>
  </si>
  <si>
    <t>fig|95486.65.peg.7276</t>
  </si>
  <si>
    <t>WQ49_33445</t>
  </si>
  <si>
    <t>fig|395019.8.peg.2244</t>
  </si>
  <si>
    <t>Bmul_2031</t>
  </si>
  <si>
    <t>fig|272560.6.peg.5857</t>
  </si>
  <si>
    <t>BPSS1582</t>
  </si>
  <si>
    <t>bcsB</t>
  </si>
  <si>
    <t>PLF_32008_00127668</t>
  </si>
  <si>
    <t>PGF_01088685</t>
  </si>
  <si>
    <t>Cyclic di-GMP binding protein precursor</t>
  </si>
  <si>
    <t>fig|243160.12.peg.5174</t>
  </si>
  <si>
    <t>BMAA1590</t>
  </si>
  <si>
    <t>fig|95486.65.peg.7143</t>
  </si>
  <si>
    <t>WQ49_32840</t>
  </si>
  <si>
    <t>fig|395019.8.peg.2136</t>
  </si>
  <si>
    <t>Bmul_1926</t>
  </si>
  <si>
    <t>fig|272560.6.peg.3336</t>
  </si>
  <si>
    <t>BPSL2920</t>
  </si>
  <si>
    <t>PLF_32008_00130447</t>
  </si>
  <si>
    <t>PGF_01078035</t>
  </si>
  <si>
    <t>fig|243160.12.peg.2505</t>
  </si>
  <si>
    <t>fig|95486.65.peg.1930</t>
  </si>
  <si>
    <t>WQ49_08770</t>
  </si>
  <si>
    <t>fig|272560.6.peg.3395</t>
  </si>
  <si>
    <t>BPSL2970</t>
  </si>
  <si>
    <t>PLF_32008_00001283</t>
  </si>
  <si>
    <t>PGF_00057445</t>
  </si>
  <si>
    <t>2-dehydro-3-deoxyphosphogalactonate aldolase (EC 4.1.2.21)</t>
  </si>
  <si>
    <t>fig|243160.12.peg.2566</t>
  </si>
  <si>
    <t>BMA2488</t>
  </si>
  <si>
    <t>fig|95486.65.peg.74</t>
  </si>
  <si>
    <t>WQ49_00375</t>
  </si>
  <si>
    <t>fig|395019.8.peg.3003</t>
  </si>
  <si>
    <t>Bmul_2766</t>
  </si>
  <si>
    <t>fig|272560.6.peg.39</t>
  </si>
  <si>
    <t>BPSL0039</t>
  </si>
  <si>
    <t>PLF_32008_00003611</t>
  </si>
  <si>
    <t>fig|243160.12.peg.2747</t>
  </si>
  <si>
    <t>BMA2677</t>
  </si>
  <si>
    <t>fig|95486.65.peg.2780</t>
  </si>
  <si>
    <t>WQ49_12670</t>
  </si>
  <si>
    <t>fig|395019.8.peg.143</t>
  </si>
  <si>
    <t>Bmul_0033</t>
  </si>
  <si>
    <t>fig|272560.6.peg.1319</t>
  </si>
  <si>
    <t>BPSL1192</t>
  </si>
  <si>
    <t>PLF_32008_00001759</t>
  </si>
  <si>
    <t>PGF_03070334</t>
  </si>
  <si>
    <t>fig|243160.12.peg.1889</t>
  </si>
  <si>
    <t>fig|95486.65.peg.6084</t>
  </si>
  <si>
    <t>WQ49_27800</t>
  </si>
  <si>
    <t>fig|395019.8.peg.1178</t>
  </si>
  <si>
    <t>Bmul_1009</t>
  </si>
  <si>
    <t>fig|652611.54.peg.1183</t>
  </si>
  <si>
    <t>N8E93_05820</t>
  </si>
  <si>
    <t>FIG018175: Predicted transmembrane protein</t>
  </si>
  <si>
    <t>fig|272560.6.peg.5393</t>
  </si>
  <si>
    <t>BPSS1220</t>
  </si>
  <si>
    <t>PLF_32008_00003174</t>
  </si>
  <si>
    <t>fig|243160.12.peg.4589</t>
  </si>
  <si>
    <t>BMAA1057</t>
  </si>
  <si>
    <t>fig|95486.65.peg.3234</t>
  </si>
  <si>
    <t>WQ49_14700</t>
  </si>
  <si>
    <t>fig|272560.6.peg.3364</t>
  </si>
  <si>
    <t>BPSL2944</t>
  </si>
  <si>
    <t>PLF_32008_00002200</t>
  </si>
  <si>
    <t>fig|243160.12.peg.2535</t>
  </si>
  <si>
    <t>fig|95486.65.peg.103</t>
  </si>
  <si>
    <t>WQ49_00515</t>
  </si>
  <si>
    <t>fig|395019.8.peg.2976</t>
  </si>
  <si>
    <t>Bmul_2738</t>
  </si>
  <si>
    <t>fig|272560.6.peg.6172</t>
  </si>
  <si>
    <t>BPSS1843</t>
  </si>
  <si>
    <t>PLF_32008_00001829</t>
  </si>
  <si>
    <t>PGF_05434010</t>
  </si>
  <si>
    <t>PhnB protein</t>
  </si>
  <si>
    <t>fig|243160.12.peg.3763</t>
  </si>
  <si>
    <t>BMAA0261</t>
  </si>
  <si>
    <t>fig|95486.65.peg.3798</t>
  </si>
  <si>
    <t>WQ49_17255</t>
  </si>
  <si>
    <t>fig|395019.8.peg.5245</t>
  </si>
  <si>
    <t>Bmul_4927</t>
  </si>
  <si>
    <t>fig|652611.54.peg.3903</t>
  </si>
  <si>
    <t>N8E93_19155</t>
  </si>
  <si>
    <t>fig|272560.6.peg.5429</t>
  </si>
  <si>
    <t>BPSS1247</t>
  </si>
  <si>
    <t>PLF_32008_00127978</t>
  </si>
  <si>
    <t>PGF_03039710</t>
  </si>
  <si>
    <t>Nitrate ABC transporter, substrate-binding protein</t>
  </si>
  <si>
    <t>fig|243160.12.peg.4627</t>
  </si>
  <si>
    <t>BMAA1091</t>
  </si>
  <si>
    <t>fig|95486.65.peg.901</t>
  </si>
  <si>
    <t>WQ49_04150</t>
  </si>
  <si>
    <t>fig|395019.8.peg.4442</t>
  </si>
  <si>
    <t>Bmul_4143</t>
  </si>
  <si>
    <t>fig|652611.54.peg.3453</t>
  </si>
  <si>
    <t>N8E93_16945</t>
  </si>
  <si>
    <t>fig|272560.6.peg.3389</t>
  </si>
  <si>
    <t>BPSL2964</t>
  </si>
  <si>
    <t>PLF_32008_00004251</t>
  </si>
  <si>
    <t>PGF_01075502</t>
  </si>
  <si>
    <t>Aldose 1-epimerase precursor</t>
  </si>
  <si>
    <t>fig|243160.12.peg.2560</t>
  </si>
  <si>
    <t>BMA2482</t>
  </si>
  <si>
    <t>fig|95486.65.peg.80</t>
  </si>
  <si>
    <t>WQ49_00405</t>
  </si>
  <si>
    <t>Galactose mutarotase and related enzymes</t>
  </si>
  <si>
    <t>fig|395019.8.peg.2997</t>
  </si>
  <si>
    <t>Bmul_2760</t>
  </si>
  <si>
    <t>fig|272560.6.peg.3448</t>
  </si>
  <si>
    <t>BPSL3017</t>
  </si>
  <si>
    <t>PLF_32008_00006569</t>
  </si>
  <si>
    <t>PGF_00067715</t>
  </si>
  <si>
    <t>Zn-ribbon-containing, possibly RNA-binding protein and truncated derivatives</t>
  </si>
  <si>
    <t>fig|243160.12.peg.2620</t>
  </si>
  <si>
    <t>BMA2542</t>
  </si>
  <si>
    <t>fig|95486.65.peg.23</t>
  </si>
  <si>
    <t>WQ49_00125</t>
  </si>
  <si>
    <t>fig|395019.8.peg.3059</t>
  </si>
  <si>
    <t>Bmul_2828</t>
  </si>
  <si>
    <t>fig|272560.6.peg.2819</t>
  </si>
  <si>
    <t>BPSL2474</t>
  </si>
  <si>
    <t>PLF_32008_00022974</t>
  </si>
  <si>
    <t>PGF_02971821</t>
  </si>
  <si>
    <t>fig|243160.12.peg.386</t>
  </si>
  <si>
    <t>BMA0383</t>
  </si>
  <si>
    <t>fig|95486.65.peg.7591</t>
  </si>
  <si>
    <t>WQ49_34885</t>
  </si>
  <si>
    <t>fig|395019.8.peg.2442</t>
  </si>
  <si>
    <t>Bmul_2219</t>
  </si>
  <si>
    <t>fig|272560.6.peg.1062</t>
  </si>
  <si>
    <t>BPSL0980</t>
  </si>
  <si>
    <t>cobS</t>
  </si>
  <si>
    <t>PLF_32008_00006284</t>
  </si>
  <si>
    <t>PGF_00662997</t>
  </si>
  <si>
    <t>Cobalamin synthase (EC 2.7.8.26)</t>
  </si>
  <si>
    <t>fig|243160.12.peg.710</t>
  </si>
  <si>
    <t>BMA0689</t>
  </si>
  <si>
    <t>fig|95486.65.peg.5900</t>
  </si>
  <si>
    <t>WQ49_26925</t>
  </si>
  <si>
    <t>fig|395019.8.peg.998</t>
  </si>
  <si>
    <t>Bmul_0842</t>
  </si>
  <si>
    <t>fig|652611.54.peg.3981</t>
  </si>
  <si>
    <t>N8E93_19520</t>
  </si>
  <si>
    <t>fig|272560.6.peg.5730</t>
  </si>
  <si>
    <t>BPSS1481</t>
  </si>
  <si>
    <t>PLF_32008_00004016</t>
  </si>
  <si>
    <t>fig|243160.12.peg.4282</t>
  </si>
  <si>
    <t>BMAA0762</t>
  </si>
  <si>
    <t>fig|95486.65.peg.1788</t>
  </si>
  <si>
    <t>WQ49_08095</t>
  </si>
  <si>
    <t>fig|395019.8.peg.3710</t>
  </si>
  <si>
    <t>Bmul_3444</t>
  </si>
  <si>
    <t>fig|652611.54.peg.1688</t>
  </si>
  <si>
    <t>N8E93_08330</t>
  </si>
  <si>
    <t>fig|272560.6.peg.3905</t>
  </si>
  <si>
    <t>BPSS0002</t>
  </si>
  <si>
    <t>PLF_32008_00002248</t>
  </si>
  <si>
    <t>PGF_00037142</t>
  </si>
  <si>
    <t>Probable integrase/recombinase protein</t>
  </si>
  <si>
    <t>fig|243160.12.peg.3492</t>
  </si>
  <si>
    <t>BMAA0002</t>
  </si>
  <si>
    <t>fig|95486.65.peg.4707</t>
  </si>
  <si>
    <t>WQ49_21435</t>
  </si>
  <si>
    <t>fig|395019.8.peg.3410</t>
  </si>
  <si>
    <t>Bmul_3158</t>
  </si>
  <si>
    <t>fig|272560.6.peg.5553</t>
  </si>
  <si>
    <t>BPSS1338</t>
  </si>
  <si>
    <t>PLF_32008_00001861</t>
  </si>
  <si>
    <t>PGF_12776283</t>
  </si>
  <si>
    <t>fig|243160.12.peg.4455</t>
  </si>
  <si>
    <t>BMAA0938</t>
  </si>
  <si>
    <t>fig|95486.65.peg.3332</t>
  </si>
  <si>
    <t>WQ49_15120</t>
  </si>
  <si>
    <t>fig|272560.6.peg.6295</t>
  </si>
  <si>
    <t>BPSS1937</t>
  </si>
  <si>
    <t>PLF_32008_00227183</t>
  </si>
  <si>
    <t>PGF_02746237</t>
  </si>
  <si>
    <t>HlyD-like membrane fusion protein YhiI</t>
  </si>
  <si>
    <t>fig|243160.12.peg.3636</t>
  </si>
  <si>
    <t>fig|95486.65.peg.4384</t>
  </si>
  <si>
    <t>WQ49_19940</t>
  </si>
  <si>
    <t>fig|395019.8.peg.6193</t>
  </si>
  <si>
    <t>Bmul_5882</t>
  </si>
  <si>
    <t>fig|652611.54.peg.5780</t>
  </si>
  <si>
    <t>N8E93_28470</t>
  </si>
  <si>
    <t>fig|272560.6.peg.6697</t>
  </si>
  <si>
    <t>BPSS2261</t>
  </si>
  <si>
    <t>PLF_32008_00003426</t>
  </si>
  <si>
    <t>PGF_03938996</t>
  </si>
  <si>
    <t>fig|243160.12.peg.5620</t>
  </si>
  <si>
    <t>BMAA1997</t>
  </si>
  <si>
    <t>fig|395019.8.peg.5847</t>
  </si>
  <si>
    <t>Bmul_5484</t>
  </si>
  <si>
    <t>fig|652611.54.peg.5494</t>
  </si>
  <si>
    <t>N8E93_27055</t>
  </si>
  <si>
    <t>fig|272560.6.peg.6683</t>
  </si>
  <si>
    <t>BPSS2248</t>
  </si>
  <si>
    <t>PLF_32008_00005100</t>
  </si>
  <si>
    <t>fig|243160.12.peg.5605</t>
  </si>
  <si>
    <t>BMAA1981</t>
  </si>
  <si>
    <t>fig|395019.8.peg.5803</t>
  </si>
  <si>
    <t>Bmul_5448</t>
  </si>
  <si>
    <t>fig|272560.6.peg.322</t>
  </si>
  <si>
    <t>BPSL0296</t>
  </si>
  <si>
    <t>PLF_32008_00002363</t>
  </si>
  <si>
    <t>fig|243160.12.peg.3444</t>
  </si>
  <si>
    <t>fig|95486.65.peg.5291</t>
  </si>
  <si>
    <t>WQ49_24100</t>
  </si>
  <si>
    <t>fig|395019.8.peg.3235</t>
  </si>
  <si>
    <t>Bmul_3001</t>
  </si>
  <si>
    <t>fig|272560.6.peg.5088</t>
  </si>
  <si>
    <t>BPSS0972</t>
  </si>
  <si>
    <t>PLF_32008_00004287</t>
  </si>
  <si>
    <t>PGF_12734617</t>
  </si>
  <si>
    <t>fig|243160.12.peg.4806</t>
  </si>
  <si>
    <t>BMAA1251</t>
  </si>
  <si>
    <t>fig|395019.8.peg.4369</t>
  </si>
  <si>
    <t>Bmul_4078</t>
  </si>
  <si>
    <t>fig|272560.6.peg.3153</t>
  </si>
  <si>
    <t>BPSL2760</t>
  </si>
  <si>
    <t>PLF_32008_00000575</t>
  </si>
  <si>
    <t>PGF_00057032</t>
  </si>
  <si>
    <t>Tol-Pal system-associated acyl-CoA thioesterase</t>
  </si>
  <si>
    <t>fig|243160.12.peg.2149</t>
  </si>
  <si>
    <t>BMA2077</t>
  </si>
  <si>
    <t>fig|95486.65.peg.298</t>
  </si>
  <si>
    <t>WQ49_01385</t>
  </si>
  <si>
    <t>fig|395019.8.peg.2814</t>
  </si>
  <si>
    <t>Bmul_2583</t>
  </si>
  <si>
    <t>fig|652611.54.peg.4330</t>
  </si>
  <si>
    <t>N8E93_21230</t>
  </si>
  <si>
    <t>ybgC</t>
  </si>
  <si>
    <t>fig|272560.6.peg.5850</t>
  </si>
  <si>
    <t>BPSS1576</t>
  </si>
  <si>
    <t>PLF_32008_00002398</t>
  </si>
  <si>
    <t>PGF_00425775</t>
  </si>
  <si>
    <t>Cellulose biosynthesis protein BcsG</t>
  </si>
  <si>
    <t>fig|243160.12.peg.5167</t>
  </si>
  <si>
    <t>BMAA1584</t>
  </si>
  <si>
    <t>fig|95486.65.peg.7136</t>
  </si>
  <si>
    <t>WQ49_32805</t>
  </si>
  <si>
    <t>fig|395019.8.peg.2129</t>
  </si>
  <si>
    <t>Bmul_1920</t>
  </si>
  <si>
    <t>fig|272560.6.peg.3398</t>
  </si>
  <si>
    <t>BPSL2973</t>
  </si>
  <si>
    <t>PLF_32008_00009919</t>
  </si>
  <si>
    <t>PGF_10557629</t>
  </si>
  <si>
    <t>fig|243160.12.peg.2569</t>
  </si>
  <si>
    <t>BMA2491</t>
  </si>
  <si>
    <t>fig|95486.65.peg.71</t>
  </si>
  <si>
    <t>WQ49_00360</t>
  </si>
  <si>
    <t>fig|395019.8.peg.3006</t>
  </si>
  <si>
    <t>Bmul_2769</t>
  </si>
  <si>
    <t>fig|272560.6.peg.5265</t>
  </si>
  <si>
    <t>BPSS1114</t>
  </si>
  <si>
    <t>PLF_32008_00213646</t>
  </si>
  <si>
    <t>fig|243160.12.peg.4569</t>
  </si>
  <si>
    <t>BMAA1040</t>
  </si>
  <si>
    <t>fig|95486.65.peg.768</t>
  </si>
  <si>
    <t>WQ49_03560</t>
  </si>
  <si>
    <t>fig|395019.8.peg.4493</t>
  </si>
  <si>
    <t>Bmul_4181</t>
  </si>
  <si>
    <t>fig|272560.6.peg.4571</t>
  </si>
  <si>
    <t>BPSS0552</t>
  </si>
  <si>
    <t>PLF_32008_00001617</t>
  </si>
  <si>
    <t>fig|243160.12.peg.3982</t>
  </si>
  <si>
    <t>BMAA0476</t>
  </si>
  <si>
    <t>fig|95486.65.peg.1599</t>
  </si>
  <si>
    <t>WQ49_07275</t>
  </si>
  <si>
    <t>fig|395019.8.peg.3830</t>
  </si>
  <si>
    <t>Bmul_3551</t>
  </si>
  <si>
    <t>fig|652611.54.peg.5952</t>
  </si>
  <si>
    <t>N8E93_29345</t>
  </si>
  <si>
    <t>fig|272560.6.peg.4729</t>
  </si>
  <si>
    <t>BPSS0681</t>
  </si>
  <si>
    <t>PLF_32008_00136016</t>
  </si>
  <si>
    <t>fig|243160.12.peg.4692</t>
  </si>
  <si>
    <t>BMAA1153</t>
  </si>
  <si>
    <t>fig|95486.65.peg.1283</t>
  </si>
  <si>
    <t>WQ49_05850</t>
  </si>
  <si>
    <t>fig|395019.8.peg.4053</t>
  </si>
  <si>
    <t>Bmul_3759</t>
  </si>
  <si>
    <t>fig|652611.54.peg.3171</t>
  </si>
  <si>
    <t>N8E93_15585</t>
  </si>
  <si>
    <t>cmrA</t>
  </si>
  <si>
    <t>fig|272560.6.peg.2710</t>
  </si>
  <si>
    <t>BPSL2380</t>
  </si>
  <si>
    <t>fig|272560.6.peg.2592</t>
  </si>
  <si>
    <t>BPSL2282</t>
  </si>
  <si>
    <t>PLF_32008_00008408</t>
  </si>
  <si>
    <t>fig|243160.12.peg.1743</t>
  </si>
  <si>
    <t>BMA1701</t>
  </si>
  <si>
    <t>fig|95486.65.peg.6275</t>
  </si>
  <si>
    <t>WQ49_28705</t>
  </si>
  <si>
    <t>fig|395019.8.peg.1329</t>
  </si>
  <si>
    <t>Bmul_1151</t>
  </si>
  <si>
    <t>fig|272560.6.peg.5591</t>
  </si>
  <si>
    <t>BPSS1365</t>
  </si>
  <si>
    <t>PLF_32008_00002788</t>
  </si>
  <si>
    <t>PGF_00040610</t>
  </si>
  <si>
    <t>Putative dihydroneopterin aldolase protein (EC 4.1.2.25)</t>
  </si>
  <si>
    <t>fig|243160.12.peg.4414</t>
  </si>
  <si>
    <t>BMAA0894</t>
  </si>
  <si>
    <t>fig|95486.65.peg.1677</t>
  </si>
  <si>
    <t>WQ49_07615</t>
  </si>
  <si>
    <t>fig|395019.8.peg.3779</t>
  </si>
  <si>
    <t>Bmul_3508</t>
  </si>
  <si>
    <t>fig|272560.6.peg.768</t>
  </si>
  <si>
    <t>BPSL0704</t>
  </si>
  <si>
    <t>PLF_32008_00003536</t>
  </si>
  <si>
    <t>PGF_01451355</t>
  </si>
  <si>
    <t>Two-component transcriptional response regulator, RocR family / Domain of unknown function</t>
  </si>
  <si>
    <t>fig|243160.12.peg.256</t>
  </si>
  <si>
    <t>BMA0261</t>
  </si>
  <si>
    <t>fig|95486.65.peg.2198</t>
  </si>
  <si>
    <t>WQ49_09950</t>
  </si>
  <si>
    <t>fig|652611.54.peg.2560</t>
  </si>
  <si>
    <t>N8E93_12655</t>
  </si>
  <si>
    <t>fig|272560.6.peg.1608</t>
  </si>
  <si>
    <t>BPSL1433</t>
  </si>
  <si>
    <t>PLF_32008_00006689</t>
  </si>
  <si>
    <t>PGF_00426738</t>
  </si>
  <si>
    <t>FIG005761: hypothetical protein</t>
  </si>
  <si>
    <t>fig|243160.12.peg.1470</t>
  </si>
  <si>
    <t>fig|95486.65.peg.6516</t>
  </si>
  <si>
    <t>WQ49_29890</t>
  </si>
  <si>
    <t>fig|395019.8.peg.1569</t>
  </si>
  <si>
    <t>Bmul_1378</t>
  </si>
  <si>
    <t>fig|652611.54.peg.371</t>
  </si>
  <si>
    <t>N8E93_01800</t>
  </si>
  <si>
    <t>Uncharacterized NRDE family protein</t>
  </si>
  <si>
    <t>fig|272560.6.peg.3018</t>
  </si>
  <si>
    <t>BPSL2647</t>
  </si>
  <si>
    <t>PLF_32008_00003761</t>
  </si>
  <si>
    <t>PGF_02998141</t>
  </si>
  <si>
    <t>fig|243160.12.peg.2240</t>
  </si>
  <si>
    <t>BMA2172</t>
  </si>
  <si>
    <t>fig|95486.65.peg.411</t>
  </si>
  <si>
    <t>WQ49_01905</t>
  </si>
  <si>
    <t>fig|395019.8.peg.2701</t>
  </si>
  <si>
    <t>Bmul_2478</t>
  </si>
  <si>
    <t>fig|272560.6.peg.4686</t>
  </si>
  <si>
    <t>BPSS0645</t>
  </si>
  <si>
    <t>PLF_32008_00062006</t>
  </si>
  <si>
    <t>PGF_01075638</t>
  </si>
  <si>
    <t>fig|243160.12.peg.4364</t>
  </si>
  <si>
    <t>fig|95486.65.peg.1409</t>
  </si>
  <si>
    <t>WQ49_06430</t>
  </si>
  <si>
    <t>fig|395019.8.peg.3983</t>
  </si>
  <si>
    <t>Bmul_3695</t>
  </si>
  <si>
    <t>fig|272560.6.peg.1636</t>
  </si>
  <si>
    <t>BPSL1456</t>
  </si>
  <si>
    <t>PLF_32008_00079879</t>
  </si>
  <si>
    <t>fig|243160.12.peg.1447</t>
  </si>
  <si>
    <t>BMA1406</t>
  </si>
  <si>
    <t>fig|95486.65.peg.6538</t>
  </si>
  <si>
    <t>WQ49_29990</t>
  </si>
  <si>
    <t>RNA polymerase sigma-E factor</t>
  </si>
  <si>
    <t>fig|395019.8.peg.1591</t>
  </si>
  <si>
    <t>Bmul_1398</t>
  </si>
  <si>
    <t>fig|272560.6.peg.2091</t>
  </si>
  <si>
    <t>BPSL1856</t>
  </si>
  <si>
    <t>ssuB</t>
  </si>
  <si>
    <t>PLF_32008_00001745</t>
  </si>
  <si>
    <t>PGF_02744226</t>
  </si>
  <si>
    <t>Alkanesulfonate ABC transporter ATP-binding protein SsuB</t>
  </si>
  <si>
    <t>fig|243160.12.peg.1272</t>
  </si>
  <si>
    <t>BMA1237</t>
  </si>
  <si>
    <t>fig|95486.65.peg.6900</t>
  </si>
  <si>
    <t>WQ49_31660</t>
  </si>
  <si>
    <t>fig|395019.8.peg.1876</t>
  </si>
  <si>
    <t>Bmul_1668</t>
  </si>
  <si>
    <t>fig|652611.54.peg.1598</t>
  </si>
  <si>
    <t>N8E93_07880</t>
  </si>
  <si>
    <t>fig|272560.6.peg.4208</t>
  </si>
  <si>
    <t>BPSS0242</t>
  </si>
  <si>
    <t>PLF_32008_00004594</t>
  </si>
  <si>
    <t>PGF_03326931</t>
  </si>
  <si>
    <t>Periplasmic hemin-binding protein</t>
  </si>
  <si>
    <t>fig|243160.12.peg.5427</t>
  </si>
  <si>
    <t>BMAA1828</t>
  </si>
  <si>
    <t>hmuT</t>
  </si>
  <si>
    <t>fig|95486.65.peg.4955</t>
  </si>
  <si>
    <t>WQ49_22540</t>
  </si>
  <si>
    <t>fig|395019.8.peg.3601</t>
  </si>
  <si>
    <t>Bmul_3336</t>
  </si>
  <si>
    <t>fig|652611.54.peg.5232</t>
  </si>
  <si>
    <t>N8E93_25755</t>
  </si>
  <si>
    <t>Heme ABC transporter, cell surface heme and hemoprotein receptor HmuT</t>
  </si>
  <si>
    <t>fig|272560.6.peg.897</t>
  </si>
  <si>
    <t>BPSL0832</t>
  </si>
  <si>
    <t>PLF_32008_00003381</t>
  </si>
  <si>
    <t>PGF_00012646</t>
  </si>
  <si>
    <t>Hydrolase in polyol utilization gene cluster, haloacid dehalogenase-like family</t>
  </si>
  <si>
    <t>fig|243160.12.peg.336</t>
  </si>
  <si>
    <t>BMA0336</t>
  </si>
  <si>
    <t>fig|95486.65.peg.5748</t>
  </si>
  <si>
    <t>WQ49_26205</t>
  </si>
  <si>
    <t>fig|395019.8.peg.852</t>
  </si>
  <si>
    <t>Bmul_0705</t>
  </si>
  <si>
    <t>fig|272560.6.peg.6582</t>
  </si>
  <si>
    <t>BPSS2170</t>
  </si>
  <si>
    <t>PLF_32008_00333103</t>
  </si>
  <si>
    <t>PGF_01398850</t>
  </si>
  <si>
    <t>DOPA 4,5-dioxygenase (EC 1.14.99.-)</t>
  </si>
  <si>
    <t>fig|243160.12.peg.5584</t>
  </si>
  <si>
    <t>BMAA1964</t>
  </si>
  <si>
    <t>fig|95486.65.peg.4821</t>
  </si>
  <si>
    <t>WQ49_21965</t>
  </si>
  <si>
    <t>fig|395019.8.peg.3504</t>
  </si>
  <si>
    <t>Bmul_3249</t>
  </si>
  <si>
    <t>fig|652611.54.peg.34</t>
  </si>
  <si>
    <t>N8E93_00165</t>
  </si>
  <si>
    <t>fig|272560.6.peg.251</t>
  </si>
  <si>
    <t>BPSL0235</t>
  </si>
  <si>
    <t>PLF_32008_00001607</t>
  </si>
  <si>
    <t>PGF_00960894</t>
  </si>
  <si>
    <t>Uncharacterized homolog of the cytoplasmic domain of flagellar protein FhlB</t>
  </si>
  <si>
    <t>fig|243160.12.peg.3370</t>
  </si>
  <si>
    <t>BMA3286</t>
  </si>
  <si>
    <t>fig|95486.65.peg.5234</t>
  </si>
  <si>
    <t>WQ49_23835</t>
  </si>
  <si>
    <t>fig|395019.8.peg.3296</t>
  </si>
  <si>
    <t>Bmul_3056</t>
  </si>
  <si>
    <t>fig|652611.54.peg.3785</t>
  </si>
  <si>
    <t>N8E93_18580</t>
  </si>
  <si>
    <t>fig|272560.6.peg.693</t>
  </si>
  <si>
    <t>BPSL0638</t>
  </si>
  <si>
    <t>PLF_32008_00001966</t>
  </si>
  <si>
    <t>PGF_00021489</t>
  </si>
  <si>
    <t>Uncharacterized membrane protein Bcep18194_A6058</t>
  </si>
  <si>
    <t>fig|243160.12.peg.185</t>
  </si>
  <si>
    <t>BMA0187</t>
  </si>
  <si>
    <t>fig|95486.65.peg.5605</t>
  </si>
  <si>
    <t>WQ49_25535</t>
  </si>
  <si>
    <t>fig|395019.8.peg.709</t>
  </si>
  <si>
    <t>Bmul_0568</t>
  </si>
  <si>
    <t>fig|652611.54.peg.6085</t>
  </si>
  <si>
    <t>N8E93_29995</t>
  </si>
  <si>
    <t>fig|272560.6.peg.1541</t>
  </si>
  <si>
    <t>BPSL1374</t>
  </si>
  <si>
    <t>PLF_32008_00126044</t>
  </si>
  <si>
    <t>PGF_10474010</t>
  </si>
  <si>
    <t>Phosphohistidine phosphatase SixA</t>
  </si>
  <si>
    <t>fig|243160.12.peg.819</t>
  </si>
  <si>
    <t>BMA0796</t>
  </si>
  <si>
    <t>fig|95486.65.peg.7254</t>
  </si>
  <si>
    <t>WQ49_33335</t>
  </si>
  <si>
    <t>fig|395019.8.peg.2209</t>
  </si>
  <si>
    <t>Bmul_1998</t>
  </si>
  <si>
    <t>fig|652611.54.peg.3634</t>
  </si>
  <si>
    <t>N8E93_17835</t>
  </si>
  <si>
    <t>sixA</t>
  </si>
  <si>
    <t>fig|272560.6.peg.5851</t>
  </si>
  <si>
    <t>BPSS1577</t>
  </si>
  <si>
    <t>bcsA</t>
  </si>
  <si>
    <t>PLF_32008_00222031</t>
  </si>
  <si>
    <t>PGF_00417366</t>
  </si>
  <si>
    <t>Cellulose synthase catalytic subunit [UDP-forming] (EC 2.4.1.12)</t>
  </si>
  <si>
    <t>fig|243160.12.peg.5168</t>
  </si>
  <si>
    <t>BMAA1585</t>
  </si>
  <si>
    <t>fig|95486.65.peg.7137</t>
  </si>
  <si>
    <t>WQ49_32810</t>
  </si>
  <si>
    <t>fig|395019.8.peg.2130</t>
  </si>
  <si>
    <t>Bmul_1921</t>
  </si>
  <si>
    <t>fig|272560.6.peg.283</t>
  </si>
  <si>
    <t>BPSL0264</t>
  </si>
  <si>
    <t>PLF_32008_00002890</t>
  </si>
  <si>
    <t>PGF_01552356</t>
  </si>
  <si>
    <t>Glutathione S-transferase</t>
  </si>
  <si>
    <t>fig|243160.12.peg.3403</t>
  </si>
  <si>
    <t>BMA3316</t>
  </si>
  <si>
    <t>fig|95486.65.peg.5263</t>
  </si>
  <si>
    <t>WQ49_23970</t>
  </si>
  <si>
    <t>fig|395019.8.peg.3265</t>
  </si>
  <si>
    <t>Bmul_3027</t>
  </si>
  <si>
    <t>fig|652611.54.peg.4786</t>
  </si>
  <si>
    <t>N8E93_23515</t>
  </si>
  <si>
    <t>fig|272560.6.peg.1567</t>
  </si>
  <si>
    <t>BPSL1399</t>
  </si>
  <si>
    <t>PLF_32008_00281163</t>
  </si>
  <si>
    <t>PGF_07730014</t>
  </si>
  <si>
    <t>2-dehydropantoate 2-reductase (EC 1.1.1.169)</t>
  </si>
  <si>
    <t>fig|243160.12.peg.1512</t>
  </si>
  <si>
    <t>BMA1471</t>
  </si>
  <si>
    <t>panE-2</t>
  </si>
  <si>
    <t>fig|95486.65.peg.6482</t>
  </si>
  <si>
    <t>WQ49_29720</t>
  </si>
  <si>
    <t>fig|395019.8.peg.1532</t>
  </si>
  <si>
    <t>Bmul_1345</t>
  </si>
  <si>
    <t>fig|652611.54.peg.4782</t>
  </si>
  <si>
    <t>N8E93_23495</t>
  </si>
  <si>
    <t>fig|272560.6.peg.1664</t>
  </si>
  <si>
    <t>BPSL1482</t>
  </si>
  <si>
    <t>PLF_32008_00006427</t>
  </si>
  <si>
    <t>PGF_02589607</t>
  </si>
  <si>
    <t>Truncated hemoglobins</t>
  </si>
  <si>
    <t>fig|243160.12.peg.1419</t>
  </si>
  <si>
    <t>fig|95486.65.peg.6564</t>
  </si>
  <si>
    <t>WQ49_30120</t>
  </si>
  <si>
    <t>fig|395019.8.peg.1620</t>
  </si>
  <si>
    <t>Bmul_1424</t>
  </si>
  <si>
    <t>fig|272560.6.peg.6354</t>
  </si>
  <si>
    <t>BPSS1981</t>
  </si>
  <si>
    <t>PLF_32008_00002217</t>
  </si>
  <si>
    <t>PGF_00404042</t>
  </si>
  <si>
    <t>probable alpha helix chain yaiN</t>
  </si>
  <si>
    <t>fig|95486.65.peg.4243</t>
  </si>
  <si>
    <t>WQ49_19285</t>
  </si>
  <si>
    <t>fig|395019.8.peg.5620</t>
  </si>
  <si>
    <t>Bmul_5280</t>
  </si>
  <si>
    <t>fig|652611.54.peg.3963</t>
  </si>
  <si>
    <t>N8E93_19435</t>
  </si>
  <si>
    <t>RcnR-like protein clustered with cobalt-zinc-cadmium resistance protein CzcD</t>
  </si>
  <si>
    <t>fig|272560.6.peg.1757</t>
  </si>
  <si>
    <t>BPSL1563</t>
  </si>
  <si>
    <t>PLF_32008_00005392</t>
  </si>
  <si>
    <t>PGF_10301752</t>
  </si>
  <si>
    <t>fig|95486.65.peg.6676</t>
  </si>
  <si>
    <t>WQ49_30650</t>
  </si>
  <si>
    <t>fig|652611.54.peg.2316</t>
  </si>
  <si>
    <t>N8E93_11465</t>
  </si>
  <si>
    <t>fig|272560.6.peg.676</t>
  </si>
  <si>
    <t>BPSL0622</t>
  </si>
  <si>
    <t>PLF_32008_00145299</t>
  </si>
  <si>
    <t>fig|243160.12.peg.167</t>
  </si>
  <si>
    <t>BMA0170</t>
  </si>
  <si>
    <t>fig|95486.65.peg.5588</t>
  </si>
  <si>
    <t>WQ49_25455</t>
  </si>
  <si>
    <t>fig|395019.8.peg.692</t>
  </si>
  <si>
    <t>Bmul_0551</t>
  </si>
  <si>
    <t>fig|272560.6.peg.3532</t>
  </si>
  <si>
    <t>BPSL3084</t>
  </si>
  <si>
    <t>PLF_32008_00010058</t>
  </si>
  <si>
    <t>fig|243160.12.peg.2878</t>
  </si>
  <si>
    <t>BMA2809</t>
  </si>
  <si>
    <t>fig|95486.65.peg.2584</t>
  </si>
  <si>
    <t>WQ49_11725</t>
  </si>
  <si>
    <t>fig|395019.8.peg.3132</t>
  </si>
  <si>
    <t>Bmul_2899</t>
  </si>
  <si>
    <t>fig|272560.6.peg.5969</t>
  </si>
  <si>
    <t>BPSS1676</t>
  </si>
  <si>
    <t>PLF_32008_00003969</t>
  </si>
  <si>
    <t>PGF_00580615</t>
  </si>
  <si>
    <t>Uncharacterized deacylase</t>
  </si>
  <si>
    <t>fig|243160.12.peg.5288</t>
  </si>
  <si>
    <t>BMAA1693</t>
  </si>
  <si>
    <t>fig|95486.65.peg.746</t>
  </si>
  <si>
    <t>WQ49_03455</t>
  </si>
  <si>
    <t>Predicted deacylase</t>
  </si>
  <si>
    <t>fig|395019.8.peg.4508</t>
  </si>
  <si>
    <t>Bmul_4196</t>
  </si>
  <si>
    <t>fig|272560.6.peg.5961</t>
  </si>
  <si>
    <t>BPSS1671</t>
  </si>
  <si>
    <t>PLF_32008_00002697</t>
  </si>
  <si>
    <t>PGF_00453691</t>
  </si>
  <si>
    <t>ABC transporter, permease protein (cluster 3, basic aa/glutamine/opines) / ABC transporter, ATP-binding protein (cluster 3, basic aa/glutamine/opines)</t>
  </si>
  <si>
    <t>fig|243160.12.peg.5281</t>
  </si>
  <si>
    <t>BMAA1688</t>
  </si>
  <si>
    <t>fig|95486.65.peg.753</t>
  </si>
  <si>
    <t>WQ49_03495</t>
  </si>
  <si>
    <t>fig|395019.8.peg.4501</t>
  </si>
  <si>
    <t>Bmul_4188</t>
  </si>
  <si>
    <t>fig|272560.6.peg.2777</t>
  </si>
  <si>
    <t>BPSL2435</t>
  </si>
  <si>
    <t>PLF_32008_00001253</t>
  </si>
  <si>
    <t>PGF_04039232</t>
  </si>
  <si>
    <t>Sigma factor RpoE negative regulatory protein RseA</t>
  </si>
  <si>
    <t>fig|243160.12.peg.551</t>
  </si>
  <si>
    <t>BMA0537</t>
  </si>
  <si>
    <t>fig|95486.65.peg.7545</t>
  </si>
  <si>
    <t>WQ49_34665</t>
  </si>
  <si>
    <t>fig|395019.8.peg.2398</t>
  </si>
  <si>
    <t>Bmul_2176</t>
  </si>
  <si>
    <t>fig|272560.6.peg.2877</t>
  </si>
  <si>
    <t>BPSL2526</t>
  </si>
  <si>
    <t>PLF_32008_00071156</t>
  </si>
  <si>
    <t>fig|243160.12.peg.451</t>
  </si>
  <si>
    <t>fig|95486.65.peg.546</t>
  </si>
  <si>
    <t>WQ49_02570</t>
  </si>
  <si>
    <t>fig|395019.8.peg.2576</t>
  </si>
  <si>
    <t>Bmul_2362</t>
  </si>
  <si>
    <t>fig|272560.6.peg.4136</t>
  </si>
  <si>
    <t>BPSS0192</t>
  </si>
  <si>
    <t>PLF_32008_00126543</t>
  </si>
  <si>
    <t>fig|243160.12.peg.5501</t>
  </si>
  <si>
    <t>BMAA1887</t>
  </si>
  <si>
    <t>fig|95486.65.peg.1773</t>
  </si>
  <si>
    <t>WQ49_08035</t>
  </si>
  <si>
    <t>fig|395019.8.peg.3721</t>
  </si>
  <si>
    <t>Bmul_3454</t>
  </si>
  <si>
    <t>fig|272560.6.peg.1069</t>
  </si>
  <si>
    <t>BPSL0986</t>
  </si>
  <si>
    <t>PLF_32008_00251821</t>
  </si>
  <si>
    <t>PGF_02790700</t>
  </si>
  <si>
    <t>Adenosylcobinamide kinase (EC 2.7.1.156) / Adenosylcobinamide-phosphate guanylyltransferase (EC 2.7.7.62)</t>
  </si>
  <si>
    <t>fig|243160.12.peg.717</t>
  </si>
  <si>
    <t>BMA0696</t>
  </si>
  <si>
    <t>cobU</t>
  </si>
  <si>
    <t>fig|95486.65.peg.5905</t>
  </si>
  <si>
    <t>WQ49_26950</t>
  </si>
  <si>
    <t>fig|395019.8.peg.1003</t>
  </si>
  <si>
    <t>Bmul_0847</t>
  </si>
  <si>
    <t>fig|652611.54.peg.3984</t>
  </si>
  <si>
    <t>N8E93_19535</t>
  </si>
  <si>
    <t>fig|272560.6.peg.5583</t>
  </si>
  <si>
    <t>BPSS1362</t>
  </si>
  <si>
    <t>PLF_32008_00002716</t>
  </si>
  <si>
    <t>fig|243160.12.peg.4422</t>
  </si>
  <si>
    <t>BMAA0906</t>
  </si>
  <si>
    <t>fig|95486.65.peg.1670</t>
  </si>
  <si>
    <t>WQ49_07580</t>
  </si>
  <si>
    <t>fig|395019.8.peg.3785</t>
  </si>
  <si>
    <t>Bmul_3514</t>
  </si>
  <si>
    <t>fig|272560.6.peg.2709</t>
  </si>
  <si>
    <t>BPSL2379</t>
  </si>
  <si>
    <t>fig|272560.6.peg.2892</t>
  </si>
  <si>
    <t>BPSL2537</t>
  </si>
  <si>
    <t>dsbB</t>
  </si>
  <si>
    <t>PLF_32008_00001532</t>
  </si>
  <si>
    <t>PGF_07549903</t>
  </si>
  <si>
    <t>Periplasmic thiol:disulfide oxidoreductase DsbB, required for DsbA reoxidation</t>
  </si>
  <si>
    <t>fig|243160.12.peg.466</t>
  </si>
  <si>
    <t>BMA0458</t>
  </si>
  <si>
    <t>fig|95486.65.peg.530</t>
  </si>
  <si>
    <t>WQ49_02500</t>
  </si>
  <si>
    <t>fig|395019.8.peg.2590</t>
  </si>
  <si>
    <t>Bmul_2374</t>
  </si>
  <si>
    <t>fig|652611.54.peg.5806</t>
  </si>
  <si>
    <t>N8E93_28595</t>
  </si>
  <si>
    <t>fig|272560.6.peg.4342</t>
  </si>
  <si>
    <t>BPSS0350</t>
  </si>
  <si>
    <t>PLF_32008_00124075</t>
  </si>
  <si>
    <t>PGF_02214300</t>
  </si>
  <si>
    <t>Metal dependent phosphohydrolase</t>
  </si>
  <si>
    <t>fig|243160.12.peg.4390</t>
  </si>
  <si>
    <t>BMAA0861</t>
  </si>
  <si>
    <t>fig|95486.65.peg.5100</t>
  </si>
  <si>
    <t>WQ49_23220</t>
  </si>
  <si>
    <t>fig|395019.8.peg.3693</t>
  </si>
  <si>
    <t>Bmul_3429</t>
  </si>
  <si>
    <t>HD phosphohydrolase-like protein</t>
  </si>
  <si>
    <t>fig|652611.54.peg.2294</t>
  </si>
  <si>
    <t>N8E93_11365</t>
  </si>
  <si>
    <t>fig|272560.6.peg.4555</t>
  </si>
  <si>
    <t>BPSS0539</t>
  </si>
  <si>
    <t>PLF_32008_00000481</t>
  </si>
  <si>
    <t>PGF_00048288</t>
  </si>
  <si>
    <t>RhlC, TDP-rhamnosyltransferase 2 (EC 2.4.1.-)</t>
  </si>
  <si>
    <t>fig|243160.12.peg.3965</t>
  </si>
  <si>
    <t>BMAA0462</t>
  </si>
  <si>
    <t>rhlC</t>
  </si>
  <si>
    <t>fig|95486.65.peg.1616</t>
  </si>
  <si>
    <t>WQ49_07350</t>
  </si>
  <si>
    <t>fig|652611.54.peg.4157</t>
  </si>
  <si>
    <t>N8E93_20380</t>
  </si>
  <si>
    <t>fig|272560.6.peg.297</t>
  </si>
  <si>
    <t>BPSL0278</t>
  </si>
  <si>
    <t>flgJ</t>
  </si>
  <si>
    <t>PLF_32008_00001073</t>
  </si>
  <si>
    <t>PGF_00005572</t>
  </si>
  <si>
    <t>Flagellar protein FlgJ [peptidoglycan hydrolase]</t>
  </si>
  <si>
    <t>fig|243160.12.peg.3418</t>
  </si>
  <si>
    <t>BMA3333</t>
  </si>
  <si>
    <t>fig|95486.65.peg.5279</t>
  </si>
  <si>
    <t>WQ49_24045</t>
  </si>
  <si>
    <t>fig|395019.8.peg.3248</t>
  </si>
  <si>
    <t>Bmul_3012</t>
  </si>
  <si>
    <t>fig|652611.54.peg.4205</t>
  </si>
  <si>
    <t>N8E93_20620</t>
  </si>
  <si>
    <t>fig|272560.6.peg.1724</t>
  </si>
  <si>
    <t>BPSL1533</t>
  </si>
  <si>
    <t>PLF_32008_00001587</t>
  </si>
  <si>
    <t>PGF_05501316</t>
  </si>
  <si>
    <t>FIG00003370: Multicopper polyphenol oxidase</t>
  </si>
  <si>
    <t>fig|243160.12.peg.1360</t>
  </si>
  <si>
    <t>BMA1323</t>
  </si>
  <si>
    <t>fig|95486.65.peg.6623</t>
  </si>
  <si>
    <t>WQ49_30405</t>
  </si>
  <si>
    <t>fig|395019.8.peg.1683</t>
  </si>
  <si>
    <t>Bmul_1482</t>
  </si>
  <si>
    <t>fig|652611.54.peg.5051</t>
  </si>
  <si>
    <t>N8E93_24840</t>
  </si>
  <si>
    <t>pgeF</t>
  </si>
  <si>
    <t>fig|272560.6.peg.3183</t>
  </si>
  <si>
    <t>BPSL2787</t>
  </si>
  <si>
    <t>wcbT</t>
  </si>
  <si>
    <t>PLF_32008_00002483</t>
  </si>
  <si>
    <t>PGF_00030209</t>
  </si>
  <si>
    <t>Palmitoyltransferase-like protein</t>
  </si>
  <si>
    <t>fig|243160.12.peg.2354</t>
  </si>
  <si>
    <t>BMA2287</t>
  </si>
  <si>
    <t>fig|95486.65.peg.276</t>
  </si>
  <si>
    <t>WQ49_01280</t>
  </si>
  <si>
    <t>fig|395019.8.peg.2830</t>
  </si>
  <si>
    <t>Bmul_2601</t>
  </si>
  <si>
    <t>fig|272560.6.peg.4130</t>
  </si>
  <si>
    <t>BPSS0187</t>
  </si>
  <si>
    <t>PLF_32008_00129038</t>
  </si>
  <si>
    <t>fig|243160.12.peg.5506</t>
  </si>
  <si>
    <t>BMAA1894</t>
  </si>
  <si>
    <t>fig|95486.65.peg.3846</t>
  </si>
  <si>
    <t>WQ49_17480</t>
  </si>
  <si>
    <t>fig|395019.8.peg.5285</t>
  </si>
  <si>
    <t>Bmul_4964</t>
  </si>
  <si>
    <t>fig|272560.6.peg.6269</t>
  </si>
  <si>
    <t>BPSS1917</t>
  </si>
  <si>
    <t>PLF_32008_00015190</t>
  </si>
  <si>
    <t>fig|243160.12.peg.3662</t>
  </si>
  <si>
    <t>BMAA0164</t>
  </si>
  <si>
    <t>fig|95486.65.peg.4402</t>
  </si>
  <si>
    <t>WQ49_20025</t>
  </si>
  <si>
    <t>fig|395019.8.peg.6215</t>
  </si>
  <si>
    <t>Bmul_5904</t>
  </si>
  <si>
    <t>fig|272560.6.peg.6774</t>
  </si>
  <si>
    <t>BPSS2317</t>
  </si>
  <si>
    <t>PLF_32008_00003396</t>
  </si>
  <si>
    <t>PGF_00045953</t>
  </si>
  <si>
    <t>Pyrroloquinoline quinone (Coenzyme PQQ) biosynthesis protein C</t>
  </si>
  <si>
    <t>fig|243160.12.peg.5700</t>
  </si>
  <si>
    <t>BMAA2077</t>
  </si>
  <si>
    <t>fig|395019.8.peg.2152</t>
  </si>
  <si>
    <t>Bmul_1941</t>
  </si>
  <si>
    <t>fig|652611.54.peg.4442</t>
  </si>
  <si>
    <t>N8E93_21795</t>
  </si>
  <si>
    <t>fig|272560.6.peg.5510</t>
  </si>
  <si>
    <t>BPSS1301</t>
  </si>
  <si>
    <t>pcaG</t>
  </si>
  <si>
    <t>PLF_32008_00007476</t>
  </si>
  <si>
    <t>PGF_04004610</t>
  </si>
  <si>
    <t>Protocatechuate 3,4-dioxygenase alpha chain (EC 1.13.11.3)</t>
  </si>
  <si>
    <t>fig|243160.12.peg.4501</t>
  </si>
  <si>
    <t>BMAA0980</t>
  </si>
  <si>
    <t>fig|95486.65.peg.3308</t>
  </si>
  <si>
    <t>WQ49_15010</t>
  </si>
  <si>
    <t>fig|395019.8.peg.4752</t>
  </si>
  <si>
    <t>Bmul_4420</t>
  </si>
  <si>
    <t>fig|652611.54.peg.164</t>
  </si>
  <si>
    <t>N8E93_00800</t>
  </si>
  <si>
    <t>fig|272560.6.peg.5140</t>
  </si>
  <si>
    <t>BPSS1012</t>
  </si>
  <si>
    <t>PLF_32008_00000518</t>
  </si>
  <si>
    <t>fig|243160.12.peg.4741</t>
  </si>
  <si>
    <t>BMAA1199</t>
  </si>
  <si>
    <t>fig|95486.65.peg.943</t>
  </si>
  <si>
    <t>WQ49_04330</t>
  </si>
  <si>
    <t>fig|395019.8.peg.4413</t>
  </si>
  <si>
    <t>Bmul_4117</t>
  </si>
  <si>
    <t>fig|272560.6.peg.2482</t>
  </si>
  <si>
    <t>BPSL2185</t>
  </si>
  <si>
    <t>PLF_32008_00002500</t>
  </si>
  <si>
    <t>PGF_02792560</t>
  </si>
  <si>
    <t>tRNA threonylcarbamoyladenosine biosynthesis protein TsaB</t>
  </si>
  <si>
    <t>fig|243160.12.peg.1628</t>
  </si>
  <si>
    <t>BMA1582</t>
  </si>
  <si>
    <t>fig|95486.65.peg.6357</t>
  </si>
  <si>
    <t>WQ49_29130</t>
  </si>
  <si>
    <t>fig|395019.8.peg.1412</t>
  </si>
  <si>
    <t>Bmul_1232</t>
  </si>
  <si>
    <t>fig|652611.54.peg.1365</t>
  </si>
  <si>
    <t>N8E93_06730</t>
  </si>
  <si>
    <t>tsaB</t>
  </si>
  <si>
    <t>fig|272560.6.peg.4982</t>
  </si>
  <si>
    <t>BPSS0885</t>
  </si>
  <si>
    <t>pmlI</t>
  </si>
  <si>
    <t>PLF_32008_00256910</t>
  </si>
  <si>
    <t>PGF_00034051</t>
  </si>
  <si>
    <t>N-octanoyl-homoserine lactone synthase @ N-acyl-L-homoserine lactone synthase, LuxI family (EC 2.3.1.184)</t>
  </si>
  <si>
    <t>fig|243160.12.peg.4908</t>
  </si>
  <si>
    <t>BMAA1347</t>
  </si>
  <si>
    <t>fig|95486.65.peg.1104</t>
  </si>
  <si>
    <t>WQ49_05060</t>
  </si>
  <si>
    <t>fig|395019.8.peg.4254</t>
  </si>
  <si>
    <t>Bmul_3969</t>
  </si>
  <si>
    <t>fig|652611.54.peg.1563</t>
  </si>
  <si>
    <t>N8E93_07705</t>
  </si>
  <si>
    <t>rhlI</t>
  </si>
  <si>
    <t>N-butanoyl-L-homoserine lactone synthase @ N-acyl-L-homoserine lactone synthase, LuxI family (EC 2.3.1.184)</t>
  </si>
  <si>
    <t>fig|272560.6.peg.5991</t>
  </si>
  <si>
    <t>BPSS1689</t>
  </si>
  <si>
    <t>PLF_32008_00003442</t>
  </si>
  <si>
    <t>fig|243160.12.peg.5308</t>
  </si>
  <si>
    <t>BMAA1710</t>
  </si>
  <si>
    <t>fig|95486.65.peg.3630</t>
  </si>
  <si>
    <t>WQ49_16475</t>
  </si>
  <si>
    <t>fig|395019.8.peg.4957</t>
  </si>
  <si>
    <t>Bmul_4613</t>
  </si>
  <si>
    <t>fig|652611.54.peg.6009</t>
  </si>
  <si>
    <t>N8E93_29625</t>
  </si>
  <si>
    <t>rmd</t>
  </si>
  <si>
    <t>fig|272560.6.peg.5109</t>
  </si>
  <si>
    <t>BPSS0987</t>
  </si>
  <si>
    <t>PLF_32008_00001510</t>
  </si>
  <si>
    <t>PGF_12902601</t>
  </si>
  <si>
    <t>fig|243160.12.peg.4787</t>
  </si>
  <si>
    <t>BMAA1233</t>
  </si>
  <si>
    <t>fig|95486.65.peg.944</t>
  </si>
  <si>
    <t>WQ49_04335</t>
  </si>
  <si>
    <t>fig|395019.8.peg.4398</t>
  </si>
  <si>
    <t>Bmul_4105</t>
  </si>
  <si>
    <t>fig|272560.6.peg.5829</t>
  </si>
  <si>
    <t>BPSS1563</t>
  </si>
  <si>
    <t>PLF_32008_00003726</t>
  </si>
  <si>
    <t>PGF_08189588</t>
  </si>
  <si>
    <t>fig|243160.12.peg.5148</t>
  </si>
  <si>
    <t>BMAA1569</t>
  </si>
  <si>
    <t>fig|95486.65.peg.1792</t>
  </si>
  <si>
    <t>WQ49_08115</t>
  </si>
  <si>
    <t>fig|395019.8.peg.3704</t>
  </si>
  <si>
    <t>Bmul_3439</t>
  </si>
  <si>
    <t>fig|272560.6.peg.2763</t>
  </si>
  <si>
    <t>BPSL2421</t>
  </si>
  <si>
    <t>PLF_32008_00020413</t>
  </si>
  <si>
    <t>fig|243160.12.peg.565</t>
  </si>
  <si>
    <t>BMA0551</t>
  </si>
  <si>
    <t>fig|95486.65.peg.7531</t>
  </si>
  <si>
    <t>WQ49_34595</t>
  </si>
  <si>
    <t>fig|395019.8.peg.2382</t>
  </si>
  <si>
    <t>Bmul_2162</t>
  </si>
  <si>
    <t>fig|652611.54.peg.2236</t>
  </si>
  <si>
    <t>N8E93_11070</t>
  </si>
  <si>
    <t>earP</t>
  </si>
  <si>
    <t>fig|272560.6.peg.418</t>
  </si>
  <si>
    <t>BPSL0371</t>
  </si>
  <si>
    <t>PLF_32008_00333113</t>
  </si>
  <si>
    <t>PGF_00419685</t>
  </si>
  <si>
    <t>fig|243160.12.peg.94</t>
  </si>
  <si>
    <t>BMA0096</t>
  </si>
  <si>
    <t>fadA</t>
  </si>
  <si>
    <t>fig|95486.65.peg.1816</t>
  </si>
  <si>
    <t>WQ49_08270</t>
  </si>
  <si>
    <t>fig|395019.8.peg.5691</t>
  </si>
  <si>
    <t>Bmul_5347</t>
  </si>
  <si>
    <t>fig|652611.54.peg.2630</t>
  </si>
  <si>
    <t>N8E93_12990</t>
  </si>
  <si>
    <t>fig|272560.6.peg.1482</t>
  </si>
  <si>
    <t>BPSL1323</t>
  </si>
  <si>
    <t>PLF_32008_00003808</t>
  </si>
  <si>
    <t>PGF_01762656</t>
  </si>
  <si>
    <t>Heat shock protein Hsp20</t>
  </si>
  <si>
    <t>fig|243160.12.peg.3121</t>
  </si>
  <si>
    <t>BMA3047</t>
  </si>
  <si>
    <t>fig|95486.65.peg.7302</t>
  </si>
  <si>
    <t>WQ49_33570</t>
  </si>
  <si>
    <t>fig|395019.8.peg.2267</t>
  </si>
  <si>
    <t>Bmul_2055</t>
  </si>
  <si>
    <t>fig|272560.6.peg.3724</t>
  </si>
  <si>
    <t>BPSL3273</t>
  </si>
  <si>
    <t>PLF_32008_00001231</t>
  </si>
  <si>
    <t>PGF_06819459</t>
  </si>
  <si>
    <t>DnaA initiator-associating protein DiaA</t>
  </si>
  <si>
    <t>fig|243160.12.peg.2868</t>
  </si>
  <si>
    <t>BMA2800</t>
  </si>
  <si>
    <t>fig|95486.65.peg.2993</t>
  </si>
  <si>
    <t>WQ49_13665</t>
  </si>
  <si>
    <t>fig|395019.8.peg.320</t>
  </si>
  <si>
    <t>Bmul_0198</t>
  </si>
  <si>
    <t>fig|652611.54.peg.4810</t>
  </si>
  <si>
    <t>N8E93_23640</t>
  </si>
  <si>
    <t>fig|272560.6.peg.6110</t>
  </si>
  <si>
    <t>BPSS1789</t>
  </si>
  <si>
    <t>modE</t>
  </si>
  <si>
    <t>PLF_32008_00002411</t>
  </si>
  <si>
    <t>PGF_07478126</t>
  </si>
  <si>
    <t>DNA-binding domain of ModE / Molybdate-binding domain of ModE</t>
  </si>
  <si>
    <t>fig|243160.12.peg.3795</t>
  </si>
  <si>
    <t>BMAA0294</t>
  </si>
  <si>
    <t>fig|95486.65.peg.3753</t>
  </si>
  <si>
    <t>WQ49_17050</t>
  </si>
  <si>
    <t>fig|395019.8.peg.5203</t>
  </si>
  <si>
    <t>Bmul_4888</t>
  </si>
  <si>
    <t>fig|652611.54.peg.524</t>
  </si>
  <si>
    <t>N8E93_02550</t>
  </si>
  <si>
    <t>fig|272560.6.peg.5942</t>
  </si>
  <si>
    <t>BPSS1654</t>
  </si>
  <si>
    <t>PLF_32008_00002689</t>
  </si>
  <si>
    <t>PGF_09084671</t>
  </si>
  <si>
    <t>Putative cytochrome P450 hydroxylase</t>
  </si>
  <si>
    <t>fig|243160.12.peg.5260</t>
  </si>
  <si>
    <t>BMAA1669</t>
  </si>
  <si>
    <t>rhf</t>
  </si>
  <si>
    <t>fig|95486.65.peg.4993</t>
  </si>
  <si>
    <t>WQ49_22720</t>
  </si>
  <si>
    <t>fig|395019.8.peg.6266</t>
  </si>
  <si>
    <t>Bmul_5958</t>
  </si>
  <si>
    <t>fig|652611.54.peg.5441</t>
  </si>
  <si>
    <t>N8E93_26785</t>
  </si>
  <si>
    <t>Flavodoxin reductases (ferredoxin-NADPH reductases) family 1; Vanillate O-demethylase oxidoreductase (EC 1.14.13.-)</t>
  </si>
  <si>
    <t>fig|272560.6.peg.3292</t>
  </si>
  <si>
    <t>BPSL2883</t>
  </si>
  <si>
    <t>PLF_32008_00002339</t>
  </si>
  <si>
    <t>PGF_07040934</t>
  </si>
  <si>
    <t>fig|243160.12.peg.2443</t>
  </si>
  <si>
    <t>fig|95486.65.peg.167</t>
  </si>
  <si>
    <t>WQ49_00805</t>
  </si>
  <si>
    <t>fig|395019.8.peg.2910</t>
  </si>
  <si>
    <t>Bmul_2678</t>
  </si>
  <si>
    <t>fig|272560.6.peg.5323</t>
  </si>
  <si>
    <t>BPSS1161</t>
  </si>
  <si>
    <t>PLF_32008_00304470</t>
  </si>
  <si>
    <t>fig|272560.6.peg.2919</t>
  </si>
  <si>
    <t>BPSL2555</t>
  </si>
  <si>
    <t>PLF_32008_00003067</t>
  </si>
  <si>
    <t>PGF_01081100</t>
  </si>
  <si>
    <t>Periplasmic chorismate mutase I precursor (EC 5.4.99.5)</t>
  </si>
  <si>
    <t>fig|243160.12.peg.492</t>
  </si>
  <si>
    <t>BMA0480</t>
  </si>
  <si>
    <t>fig|95486.65.peg.512</t>
  </si>
  <si>
    <t>WQ49_02405</t>
  </si>
  <si>
    <t>fig|395019.8.peg.2609</t>
  </si>
  <si>
    <t>Bmul_2391</t>
  </si>
  <si>
    <t>fig|652611.54.peg.5731</t>
  </si>
  <si>
    <t>N8E93_28225</t>
  </si>
  <si>
    <t>fig|272560.6.peg.4803</t>
  </si>
  <si>
    <t>BPSS0739</t>
  </si>
  <si>
    <t>PLF_32008_00004131</t>
  </si>
  <si>
    <t>PGF_08124266</t>
  </si>
  <si>
    <t>2,4'-dihydroxyacetophenone dioxygenase (EC 1.13.11.41)</t>
  </si>
  <si>
    <t>fig|243160.12.peg.4948</t>
  </si>
  <si>
    <t>BMAA1385</t>
  </si>
  <si>
    <t>fig|95486.65.peg.605</t>
  </si>
  <si>
    <t>WQ49_02845</t>
  </si>
  <si>
    <t>2,4'-dihydroxyacetophenone dioxygenase</t>
  </si>
  <si>
    <t>fig|395019.8.peg.4619</t>
  </si>
  <si>
    <t>Bmul_4298</t>
  </si>
  <si>
    <t>fig|652611.54.peg.889</t>
  </si>
  <si>
    <t>N8E93_04405</t>
  </si>
  <si>
    <t>fig|272560.6.peg.5568</t>
  </si>
  <si>
    <t>BPSS1349</t>
  </si>
  <si>
    <t>fig|272560.6.peg.1465</t>
  </si>
  <si>
    <t>BPSL1309</t>
  </si>
  <si>
    <t>PLF_32008_00004310</t>
  </si>
  <si>
    <t>PGF_06369557</t>
  </si>
  <si>
    <t>Negative transcriptional regulator</t>
  </si>
  <si>
    <t>fig|243160.12.peg.3139</t>
  </si>
  <si>
    <t>BMA3062</t>
  </si>
  <si>
    <t>fig|95486.65.peg.1763</t>
  </si>
  <si>
    <t>WQ49_07990</t>
  </si>
  <si>
    <t>fig|395019.8.peg.3724</t>
  </si>
  <si>
    <t>Bmul_3457</t>
  </si>
  <si>
    <t>fig|652611.54.peg.801</t>
  </si>
  <si>
    <t>N8E93_03965</t>
  </si>
  <si>
    <t>fig|272560.6.peg.6527</t>
  </si>
  <si>
    <t>BPSS2130</t>
  </si>
  <si>
    <t>PLF_32008_00003413</t>
  </si>
  <si>
    <t>PGF_05743061</t>
  </si>
  <si>
    <t>Protein lysine acetyltransferase Pat (EC 2.3.1.-)</t>
  </si>
  <si>
    <t>fig|243160.12.peg.3862</t>
  </si>
  <si>
    <t>BMAA0367</t>
  </si>
  <si>
    <t>fig|95486.65.peg.4863</t>
  </si>
  <si>
    <t>fig|395019.8.peg.3540</t>
  </si>
  <si>
    <t>Bmul_3280</t>
  </si>
  <si>
    <t>fig|652611.54.peg.4278</t>
  </si>
  <si>
    <t>N8E93_20975</t>
  </si>
  <si>
    <t>Acetyl-CoA synthetase (ADP-forming) alpha and beta chains, putative</t>
  </si>
  <si>
    <t>fig|272560.6.peg.4794</t>
  </si>
  <si>
    <t>BPSS0733</t>
  </si>
  <si>
    <t>PLF_32008_00002623</t>
  </si>
  <si>
    <t>PGF_07849456</t>
  </si>
  <si>
    <t>fig|243160.12.peg.4957</t>
  </si>
  <si>
    <t>fig|95486.65.peg.592</t>
  </si>
  <si>
    <t>WQ49_02785</t>
  </si>
  <si>
    <t>fig|395019.8.peg.4629</t>
  </si>
  <si>
    <t>Bmul_4309</t>
  </si>
  <si>
    <t>fig|272560.6.peg.3614</t>
  </si>
  <si>
    <t>BPSL3162</t>
  </si>
  <si>
    <t>ugpQ</t>
  </si>
  <si>
    <t>PLF_32008_00006351</t>
  </si>
  <si>
    <t>fig|243160.12.peg.2809</t>
  </si>
  <si>
    <t>BMA2740</t>
  </si>
  <si>
    <t>fig|95486.65.peg.2664</t>
  </si>
  <si>
    <t>WQ49_12110</t>
  </si>
  <si>
    <t>fig|395019.8.peg.433</t>
  </si>
  <si>
    <t>Bmul_0302</t>
  </si>
  <si>
    <t>fig|652611.54.peg.2091</t>
  </si>
  <si>
    <t>N8E93_10360</t>
  </si>
  <si>
    <t>fig|272560.6.peg.2252</t>
  </si>
  <si>
    <t>BPSL2000</t>
  </si>
  <si>
    <t>PLF_32008_00022537</t>
  </si>
  <si>
    <t>PGF_05402027</t>
  </si>
  <si>
    <t>ABC transporter, permease protein 1 RSc1751</t>
  </si>
  <si>
    <t>fig|243160.12.peg.940</t>
  </si>
  <si>
    <t>BMA0907</t>
  </si>
  <si>
    <t>fig|95486.65.peg.7108</t>
  </si>
  <si>
    <t>WQ49_32670</t>
  </si>
  <si>
    <t>fig|395019.8.peg.2107</t>
  </si>
  <si>
    <t>Bmul_1901</t>
  </si>
  <si>
    <t>fig|272560.6.peg.446</t>
  </si>
  <si>
    <t>BPSL0397</t>
  </si>
  <si>
    <t>PLF_32008_00006287</t>
  </si>
  <si>
    <t>PGF_04213876</t>
  </si>
  <si>
    <t>Pantothenate kinase type III, CoaX-like (EC 2.7.1.33)</t>
  </si>
  <si>
    <t>fig|243160.12.peg.64</t>
  </si>
  <si>
    <t>BMA0070</t>
  </si>
  <si>
    <t>fig|95486.65.peg.5414</t>
  </si>
  <si>
    <t>WQ49_24640</t>
  </si>
  <si>
    <t>fig|395019.8.peg.535</t>
  </si>
  <si>
    <t>Bmul_0399</t>
  </si>
  <si>
    <t>fig|652611.54.peg.709</t>
  </si>
  <si>
    <t>N8E93_03485</t>
  </si>
  <si>
    <t>fig|272560.6.peg.26</t>
  </si>
  <si>
    <t>BPSL0026</t>
  </si>
  <si>
    <t>fliL</t>
  </si>
  <si>
    <t>PLF_32008_00001791</t>
  </si>
  <si>
    <t>PGF_10411178</t>
  </si>
  <si>
    <t>Flagellar basal body-associated protein FliL</t>
  </si>
  <si>
    <t>fig|243160.12.peg.2835</t>
  </si>
  <si>
    <t>BMA2765</t>
  </si>
  <si>
    <t>fig|95486.65.peg.2790</t>
  </si>
  <si>
    <t>WQ49_12720</t>
  </si>
  <si>
    <t>fig|395019.8.peg.156</t>
  </si>
  <si>
    <t>Bmul_0044</t>
  </si>
  <si>
    <t>fig|652611.54.peg.3815</t>
  </si>
  <si>
    <t>N8E93_18730</t>
  </si>
  <si>
    <t>fig|272560.6.peg.374</t>
  </si>
  <si>
    <t>BPSL0336</t>
  </si>
  <si>
    <t>PLF_32008_00047760</t>
  </si>
  <si>
    <t>PGF_01066616</t>
  </si>
  <si>
    <t>fig|95486.65.peg.5347</t>
  </si>
  <si>
    <t>WQ49_24355</t>
  </si>
  <si>
    <t>fig|395019.8.peg.3184</t>
  </si>
  <si>
    <t>Bmul_2952</t>
  </si>
  <si>
    <t>fig|652611.54.peg.213</t>
  </si>
  <si>
    <t>N8E93_01030</t>
  </si>
  <si>
    <t>fig|272560.6.peg.1665</t>
  </si>
  <si>
    <t>BPSL1483</t>
  </si>
  <si>
    <t>PLF_32008_00001402</t>
  </si>
  <si>
    <t>PGF_03147273</t>
  </si>
  <si>
    <t>Nitrite-sensitive transcriptional repressor NsrR</t>
  </si>
  <si>
    <t>fig|243160.12.peg.1418</t>
  </si>
  <si>
    <t>BMA1378</t>
  </si>
  <si>
    <t>LAUA01000006</t>
  </si>
  <si>
    <t>fig|95486.65.peg.2746</t>
  </si>
  <si>
    <t>WQ49_12520</t>
  </si>
  <si>
    <t>fig|395019.8.peg.1621</t>
  </si>
  <si>
    <t>Bmul_1425</t>
  </si>
  <si>
    <t>fig|272560.6.peg.4964</t>
  </si>
  <si>
    <t>BPSS0866</t>
  </si>
  <si>
    <t>PLF_32008_00261756</t>
  </si>
  <si>
    <t>fig|243160.12.peg.4928</t>
  </si>
  <si>
    <t>BMAA1367</t>
  </si>
  <si>
    <t>fig|95486.65.peg.1240</t>
  </si>
  <si>
    <t>WQ49_05660</t>
  </si>
  <si>
    <t>fig|395019.8.peg.4099</t>
  </si>
  <si>
    <t>Bmul_3804</t>
  </si>
  <si>
    <t>fig|272560.6.peg.6367</t>
  </si>
  <si>
    <t>BPSS1992</t>
  </si>
  <si>
    <t>PLF_32008_00003012</t>
  </si>
  <si>
    <t>PGF_01070215</t>
  </si>
  <si>
    <t>Xaa-Pro dipeptidyl-peptidase (EC 3.4.14.11)</t>
  </si>
  <si>
    <t>fig|95486.65.peg.1668</t>
  </si>
  <si>
    <t>WQ49_07570</t>
  </si>
  <si>
    <t>fig|272560.6.peg.2841</t>
  </si>
  <si>
    <t>BPSL2491</t>
  </si>
  <si>
    <t>rimM</t>
  </si>
  <si>
    <t>PLF_32008_00002238</t>
  </si>
  <si>
    <t>PGF_06000821</t>
  </si>
  <si>
    <t>16S rRNA processing protein RimM</t>
  </si>
  <si>
    <t>fig|243160.12.peg.407</t>
  </si>
  <si>
    <t>BMA0402</t>
  </si>
  <si>
    <t>fig|95486.65.peg.7606</t>
  </si>
  <si>
    <t>WQ49_34955</t>
  </si>
  <si>
    <t>fig|395019.8.peg.2458</t>
  </si>
  <si>
    <t>Bmul_2233</t>
  </si>
  <si>
    <t>fig|652611.54.peg.1305</t>
  </si>
  <si>
    <t>N8E93_06430</t>
  </si>
  <si>
    <t>fig|272560.6.peg.4742</t>
  </si>
  <si>
    <t>BPSS0692</t>
  </si>
  <si>
    <t>PLF_32008_00002569</t>
  </si>
  <si>
    <t>PGF_07877545</t>
  </si>
  <si>
    <t>5-carboxymethyl-2-oxo-hex-3- ene-1,7-dioate decarboxylase (EC 4.1.1.68)</t>
  </si>
  <si>
    <t>fig|243160.12.peg.4678</t>
  </si>
  <si>
    <t>BMAA1140</t>
  </si>
  <si>
    <t>fig|95486.65.peg.3228</t>
  </si>
  <si>
    <t>WQ49_14675</t>
  </si>
  <si>
    <t>fig|395019.8.peg.4697</t>
  </si>
  <si>
    <t>Bmul_4374</t>
  </si>
  <si>
    <t>fig|652611.54.peg.868</t>
  </si>
  <si>
    <t>N8E93_04300</t>
  </si>
  <si>
    <t>fig|272560.6.peg.3982</t>
  </si>
  <si>
    <t>BPSS0065</t>
  </si>
  <si>
    <t>PLF_32008_00002253</t>
  </si>
  <si>
    <t>fig|243160.12.peg.3569</t>
  </si>
  <si>
    <t>BMAA0076</t>
  </si>
  <si>
    <t>fig|95486.65.peg.4617</t>
  </si>
  <si>
    <t>WQ49_21040</t>
  </si>
  <si>
    <t>fig|272560.6.peg.109</t>
  </si>
  <si>
    <t>BPSL0099</t>
  </si>
  <si>
    <t>PLF_32008_00002283</t>
  </si>
  <si>
    <t>PGF_00010154</t>
  </si>
  <si>
    <t>Glyoxalase/bleomycin resistance protein/dioxygenase superfamily protein</t>
  </si>
  <si>
    <t>fig|243160.12.peg.114</t>
  </si>
  <si>
    <t>BMA0114</t>
  </si>
  <si>
    <t>fig|95486.65.peg.5130</t>
  </si>
  <si>
    <t>WQ49_23355</t>
  </si>
  <si>
    <t>fig|395019.8.peg.3396</t>
  </si>
  <si>
    <t>Bmul_3146</t>
  </si>
  <si>
    <t>fig|652611.54.peg.2637</t>
  </si>
  <si>
    <t>N8E93_13030</t>
  </si>
  <si>
    <t>Lactoylglutathione lyase and related lyases</t>
  </si>
  <si>
    <t>fig|272560.6.peg.6334</t>
  </si>
  <si>
    <t>BPSS1966</t>
  </si>
  <si>
    <t>PLF_32008_00002918</t>
  </si>
  <si>
    <t>fig|243160.12.peg.3594</t>
  </si>
  <si>
    <t>BMAA0104</t>
  </si>
  <si>
    <t>fig|95486.65.peg.3952</t>
  </si>
  <si>
    <t>WQ49_17955</t>
  </si>
  <si>
    <t>fig|395019.8.peg.5367</t>
  </si>
  <si>
    <t>Bmul_5041</t>
  </si>
  <si>
    <t>fig|652611.54.peg.3949</t>
  </si>
  <si>
    <t>N8E93_19365</t>
  </si>
  <si>
    <t>fig|272560.6.peg.2427</t>
  </si>
  <si>
    <t>BPSL2135</t>
  </si>
  <si>
    <t>PLF_32008_00001571</t>
  </si>
  <si>
    <t>PGF_03225027</t>
  </si>
  <si>
    <t>UPF0125 protein RatB</t>
  </si>
  <si>
    <t>fig|243160.12.peg.1573</t>
  </si>
  <si>
    <t>BMA1530</t>
  </si>
  <si>
    <t>fig|95486.65.peg.6407</t>
  </si>
  <si>
    <t>WQ49_29365</t>
  </si>
  <si>
    <t>fig|395019.8.peg.1461</t>
  </si>
  <si>
    <t>Bmul_1279</t>
  </si>
  <si>
    <t>fig|652611.54.peg.5293</t>
  </si>
  <si>
    <t>N8E93_26060</t>
  </si>
  <si>
    <t>fig|272560.6.peg.1066</t>
  </si>
  <si>
    <t>BPSL0983</t>
  </si>
  <si>
    <t>btuF</t>
  </si>
  <si>
    <t>PLF_32008_00122703</t>
  </si>
  <si>
    <t>PGF_03799122</t>
  </si>
  <si>
    <t>Vitamin B12 ABC transporter, substrate-binding protein BtuF</t>
  </si>
  <si>
    <t>fig|243160.12.peg.714</t>
  </si>
  <si>
    <t>BMA0693</t>
  </si>
  <si>
    <t>fig|95486.65.peg.5902</t>
  </si>
  <si>
    <t>WQ49_26935</t>
  </si>
  <si>
    <t>fig|395019.8.peg.1000</t>
  </si>
  <si>
    <t>Bmul_0844</t>
  </si>
  <si>
    <t>fig|652611.54.peg.943</t>
  </si>
  <si>
    <t>N8E93_04670</t>
  </si>
  <si>
    <t>fig|272560.6.peg.6088</t>
  </si>
  <si>
    <t>BPSS1772</t>
  </si>
  <si>
    <t>PLF_32008_00166873</t>
  </si>
  <si>
    <t>fig|243160.12.peg.3815</t>
  </si>
  <si>
    <t>BMAA0317</t>
  </si>
  <si>
    <t>fig|95486.65.peg.3740</t>
  </si>
  <si>
    <t>WQ49_16990</t>
  </si>
  <si>
    <t>fig|395019.8.peg.5148</t>
  </si>
  <si>
    <t>Bmul_4829</t>
  </si>
  <si>
    <t>fig|272560.6.peg.1136</t>
  </si>
  <si>
    <t>BPSL1045</t>
  </si>
  <si>
    <t>PLF_32008_00004155</t>
  </si>
  <si>
    <t>PGF_06937192</t>
  </si>
  <si>
    <t>Predicted ATPase</t>
  </si>
  <si>
    <t>fig|243160.12.peg.3086</t>
  </si>
  <si>
    <t>BMA3011</t>
  </si>
  <si>
    <t>fig|95486.65.peg.5967</t>
  </si>
  <si>
    <t>WQ49_27235</t>
  </si>
  <si>
    <t>fig|395019.8.peg.1057</t>
  </si>
  <si>
    <t>Bmul_0898</t>
  </si>
  <si>
    <t>fig|272560.6.peg.4515</t>
  </si>
  <si>
    <t>BPSS0504</t>
  </si>
  <si>
    <t>PLF_32008_00002062</t>
  </si>
  <si>
    <t>PGF_00036028</t>
  </si>
  <si>
    <t>fig|243160.12.peg.5370</t>
  </si>
  <si>
    <t>BMAA1773</t>
  </si>
  <si>
    <t>fig|95486.65.peg.3904</t>
  </si>
  <si>
    <t>WQ49_17730</t>
  </si>
  <si>
    <t>fig|395019.8.peg.5341</t>
  </si>
  <si>
    <t>Bmul_5013</t>
  </si>
  <si>
    <t>fig|272560.6.peg.2195</t>
  </si>
  <si>
    <t>BPSL1948</t>
  </si>
  <si>
    <t>PLF_32008_00003678</t>
  </si>
  <si>
    <t>fig|243160.12.peg.1133</t>
  </si>
  <si>
    <t>BMA1100</t>
  </si>
  <si>
    <t>fig|95486.65.peg.7047</t>
  </si>
  <si>
    <t>WQ49_32390</t>
  </si>
  <si>
    <t>fig|395019.8.peg.1996</t>
  </si>
  <si>
    <t>Bmul_1782</t>
  </si>
  <si>
    <t>fig|272560.6.peg.3531</t>
  </si>
  <si>
    <t>BPSL3083</t>
  </si>
  <si>
    <t>PLF_32008_00123974</t>
  </si>
  <si>
    <t>fig|243160.12.peg.2877</t>
  </si>
  <si>
    <t>BMA2807</t>
  </si>
  <si>
    <t>fig|95486.65.peg.2583</t>
  </si>
  <si>
    <t>WQ49_11720</t>
  </si>
  <si>
    <t>fig|395019.8.peg.3131</t>
  </si>
  <si>
    <t>Bmul_2898</t>
  </si>
  <si>
    <t>fig|272560.6.peg.299</t>
  </si>
  <si>
    <t>BPSL0280</t>
  </si>
  <si>
    <t>flgK</t>
  </si>
  <si>
    <t>PLF_32008_00000629</t>
  </si>
  <si>
    <t>PGF_00005454</t>
  </si>
  <si>
    <t>Flagellar hook-associated protein FlgK</t>
  </si>
  <si>
    <t>fig|243160.12.peg.3420</t>
  </si>
  <si>
    <t>BMA3335</t>
  </si>
  <si>
    <t>fig|95486.65.peg.5282</t>
  </si>
  <si>
    <t>WQ49_24055</t>
  </si>
  <si>
    <t>fig|395019.8.peg.3246</t>
  </si>
  <si>
    <t>Bmul_3010</t>
  </si>
  <si>
    <t>fig|652611.54.peg.4204</t>
  </si>
  <si>
    <t>N8E93_20615</t>
  </si>
  <si>
    <t>fig|272560.6.peg.869</t>
  </si>
  <si>
    <t>BPSL0805</t>
  </si>
  <si>
    <t>PLF_32008_00124222</t>
  </si>
  <si>
    <t>fig|243160.12.peg.305</t>
  </si>
  <si>
    <t>BMA0307</t>
  </si>
  <si>
    <t>dacB</t>
  </si>
  <si>
    <t>fig|95486.65.peg.5721</t>
  </si>
  <si>
    <t>WQ49_26070</t>
  </si>
  <si>
    <t>fig|395019.8.peg.825</t>
  </si>
  <si>
    <t>Bmul_0679</t>
  </si>
  <si>
    <t>fig|652611.54.peg.2032</t>
  </si>
  <si>
    <t>N8E93_10070</t>
  </si>
  <si>
    <t>fig|272560.6.peg.2241</t>
  </si>
  <si>
    <t>BPSL1989</t>
  </si>
  <si>
    <t>PLF_32008_00001754</t>
  </si>
  <si>
    <t>PGF_03031015</t>
  </si>
  <si>
    <t>Myo-inositol 2-dehydrogenase (EC 1.1.1.18)</t>
  </si>
  <si>
    <t>fig|243160.12.peg.951</t>
  </si>
  <si>
    <t>BMA0918</t>
  </si>
  <si>
    <t>fig|95486.65.peg.5650</t>
  </si>
  <si>
    <t>WQ49_25750</t>
  </si>
  <si>
    <t>fig|395019.8.peg.757</t>
  </si>
  <si>
    <t>Bmul_0611</t>
  </si>
  <si>
    <t>fig|272560.6.peg.2880</t>
  </si>
  <si>
    <t>BPSL2528</t>
  </si>
  <si>
    <t>fdsG</t>
  </si>
  <si>
    <t>PLF_32008_00001448</t>
  </si>
  <si>
    <t>PGF_00024475</t>
  </si>
  <si>
    <t>NAD-dependent formate dehydrogenase gamma subunit</t>
  </si>
  <si>
    <t>fig|243160.12.peg.454</t>
  </si>
  <si>
    <t>BMA0448</t>
  </si>
  <si>
    <t>fig|95486.65.peg.544</t>
  </si>
  <si>
    <t>WQ49_02560</t>
  </si>
  <si>
    <t>fig|395019.8.peg.2578</t>
  </si>
  <si>
    <t>Bmul_2364</t>
  </si>
  <si>
    <t>fig|272560.6.peg.3552</t>
  </si>
  <si>
    <t>BPSL3100</t>
  </si>
  <si>
    <t>PLF_32008_00121729</t>
  </si>
  <si>
    <t>PGF_04998625</t>
  </si>
  <si>
    <t>T6SS component TssA (ImpA)</t>
  </si>
  <si>
    <t>fig|243160.12.peg.2898</t>
  </si>
  <si>
    <t>BMA2829</t>
  </si>
  <si>
    <t>fig|95486.65.peg.2599</t>
  </si>
  <si>
    <t>WQ49_11795</t>
  </si>
  <si>
    <t>fig|395019.8.peg.3153</t>
  </si>
  <si>
    <t>Bmul_2923</t>
  </si>
  <si>
    <t>fig|652611.54.peg.2843</t>
  </si>
  <si>
    <t>N8E93_14025</t>
  </si>
  <si>
    <t>tssA</t>
  </si>
  <si>
    <t>fig|272560.6.peg.5946</t>
  </si>
  <si>
    <t>BPSS1657</t>
  </si>
  <si>
    <t>bglB</t>
  </si>
  <si>
    <t>PLF_32008_00002816</t>
  </si>
  <si>
    <t>PGF_00069013</t>
  </si>
  <si>
    <t>beta-glucosidase (EC 3.2.1.21)</t>
  </si>
  <si>
    <t>fig|243160.12.peg.5265</t>
  </si>
  <si>
    <t>fig|95486.65.peg.3276</t>
  </si>
  <si>
    <t>WQ49_14875</t>
  </si>
  <si>
    <t>Beta-glucosidase-related glycosidases</t>
  </si>
  <si>
    <t>fig|395019.8.peg.4738</t>
  </si>
  <si>
    <t>Bmul_4410</t>
  </si>
  <si>
    <t>fig|652611.54.peg.3516</t>
  </si>
  <si>
    <t>N8E93_17245</t>
  </si>
  <si>
    <t>bglX</t>
  </si>
  <si>
    <t>Periplasmic beta-glucosidase (EC 3.2.1.21)</t>
  </si>
  <si>
    <t>fig|272560.6.peg.1496</t>
  </si>
  <si>
    <t>BPSL1334</t>
  </si>
  <si>
    <t>PLF_32008_00002582</t>
  </si>
  <si>
    <t>PGF_01189572</t>
  </si>
  <si>
    <t>Triphosphoribosyl-dephospho-CoA synthase (EC 2.4.2.52)</t>
  </si>
  <si>
    <t>fig|243160.12.peg.3107</t>
  </si>
  <si>
    <t>BMA3032</t>
  </si>
  <si>
    <t>citG</t>
  </si>
  <si>
    <t>fig|95486.65.peg.7291</t>
  </si>
  <si>
    <t>WQ49_33515</t>
  </si>
  <si>
    <t>fig|395019.8.peg.2257</t>
  </si>
  <si>
    <t>Bmul_2045</t>
  </si>
  <si>
    <t>fig|652611.54.peg.215</t>
  </si>
  <si>
    <t>N8E93_01040</t>
  </si>
  <si>
    <t>fig|272560.6.peg.5864</t>
  </si>
  <si>
    <t>BPSS1586</t>
  </si>
  <si>
    <t>PLF_32008_00003589</t>
  </si>
  <si>
    <t>PGF_06177222</t>
  </si>
  <si>
    <t>LysR family transcriptional regulator Bucepa02002399</t>
  </si>
  <si>
    <t>fig|243160.12.peg.5181</t>
  </si>
  <si>
    <t>BMAA1596</t>
  </si>
  <si>
    <t>fig|95486.65.peg.1794</t>
  </si>
  <si>
    <t>WQ49_08125</t>
  </si>
  <si>
    <t>fig|395019.8.peg.3702</t>
  </si>
  <si>
    <t>Bmul_3437</t>
  </si>
  <si>
    <t>fig|652611.54.peg.4141</t>
  </si>
  <si>
    <t>N8E93_20305</t>
  </si>
  <si>
    <t>LysR family transcriptional regulator PA1145</t>
  </si>
  <si>
    <t>fig|272560.6.peg.6247</t>
  </si>
  <si>
    <t>BPSS1899</t>
  </si>
  <si>
    <t>PLF_32008_00128921</t>
  </si>
  <si>
    <t>fig|243160.12.peg.3691</t>
  </si>
  <si>
    <t>BMAA0191</t>
  </si>
  <si>
    <t>fig|95486.65.peg.3849</t>
  </si>
  <si>
    <t>WQ49_17495</t>
  </si>
  <si>
    <t>fig|395019.8.peg.5288</t>
  </si>
  <si>
    <t>Bmul_4967</t>
  </si>
  <si>
    <t>fig|652611.54.peg.5574</t>
  </si>
  <si>
    <t>N8E93_27435</t>
  </si>
  <si>
    <t>fig|272560.6.peg.249</t>
  </si>
  <si>
    <t>BPSL0233</t>
  </si>
  <si>
    <t>PLF_32008_00021648</t>
  </si>
  <si>
    <t>PGF_00005426</t>
  </si>
  <si>
    <t>Flagellar biosynthesis protein FliT</t>
  </si>
  <si>
    <t>fig|243160.12.peg.3368</t>
  </si>
  <si>
    <t>BMA3284</t>
  </si>
  <si>
    <t>fig|95486.65.peg.5232</t>
  </si>
  <si>
    <t>WQ49_23825</t>
  </si>
  <si>
    <t>fig|395019.8.peg.3298</t>
  </si>
  <si>
    <t>Bmul_3058</t>
  </si>
  <si>
    <t>fig|272560.6.peg.415</t>
  </si>
  <si>
    <t>BPSL0368</t>
  </si>
  <si>
    <t>PLF_32008_00006420</t>
  </si>
  <si>
    <t>PGF_01896118</t>
  </si>
  <si>
    <t>Dienelactone hydrolase and related enzymes</t>
  </si>
  <si>
    <t>fig|243160.12.peg.97</t>
  </si>
  <si>
    <t>fig|95486.65.peg.5387</t>
  </si>
  <si>
    <t>WQ49_24515</t>
  </si>
  <si>
    <t>fig|395019.8.peg.508</t>
  </si>
  <si>
    <t>Bmul_0375</t>
  </si>
  <si>
    <t>fig|272560.6.peg.588</t>
  </si>
  <si>
    <t>BPSL0524</t>
  </si>
  <si>
    <t>lolB</t>
  </si>
  <si>
    <t>PLF_32008_00002749</t>
  </si>
  <si>
    <t>PGF_01747642</t>
  </si>
  <si>
    <t>Outer membrane lipoprotein component of lipoprotein transport system LolB</t>
  </si>
  <si>
    <t>fig|243160.12.peg.3194</t>
  </si>
  <si>
    <t>BMA3117</t>
  </si>
  <si>
    <t>fig|95486.65.peg.5530</t>
  </si>
  <si>
    <t>WQ49_25185</t>
  </si>
  <si>
    <t>fig|395019.8.peg.654</t>
  </si>
  <si>
    <t>Bmul_0515</t>
  </si>
  <si>
    <t>fig|652611.54.peg.5187</t>
  </si>
  <si>
    <t>N8E93_25500</t>
  </si>
  <si>
    <t>fig|272560.6.peg.4996</t>
  </si>
  <si>
    <t>BPSS0899</t>
  </si>
  <si>
    <t>PLF_32008_00002276</t>
  </si>
  <si>
    <t>fig|243160.12.peg.4893</t>
  </si>
  <si>
    <t>BMAA1333</t>
  </si>
  <si>
    <t>fig|95486.65.peg.1081</t>
  </si>
  <si>
    <t>WQ49_04955</t>
  </si>
  <si>
    <t>fig|395019.8.peg.4274</t>
  </si>
  <si>
    <t>Bmul_3987</t>
  </si>
  <si>
    <t>fig|652611.54.peg.837</t>
  </si>
  <si>
    <t>N8E93_04145</t>
  </si>
  <si>
    <t>Dihydrolipoamide acetyltransferase component (E2) of acetoin dehydrogenase complex (EC 2.3.1.12)</t>
  </si>
  <si>
    <t>fig|272560.6.peg.909</t>
  </si>
  <si>
    <t>BPSL0844</t>
  </si>
  <si>
    <t>PLF_32008_00002502</t>
  </si>
  <si>
    <t>fig|243160.12.peg.349</t>
  </si>
  <si>
    <t>BMA0348</t>
  </si>
  <si>
    <t>panE-1</t>
  </si>
  <si>
    <t>fig|95486.65.peg.5759</t>
  </si>
  <si>
    <t>WQ49_26260</t>
  </si>
  <si>
    <t>fig|395019.8.peg.864</t>
  </si>
  <si>
    <t>Bmul_0716</t>
  </si>
  <si>
    <t>fig|652611.54.peg.3488</t>
  </si>
  <si>
    <t>N8E93_17115</t>
  </si>
  <si>
    <t>fig|272560.6.peg.2006</t>
  </si>
  <si>
    <t>BPSL1787</t>
  </si>
  <si>
    <t>PLF_32008_00002186</t>
  </si>
  <si>
    <t>PGF_01067478</t>
  </si>
  <si>
    <t>fig|243160.12.peg.1227</t>
  </si>
  <si>
    <t>BMA1191</t>
  </si>
  <si>
    <t>fig|95486.65.peg.6820</t>
  </si>
  <si>
    <t>WQ49_31320</t>
  </si>
  <si>
    <t>fig|395019.8.peg.1813</t>
  </si>
  <si>
    <t>Bmul_1606</t>
  </si>
  <si>
    <t>fig|652611.54.peg.2768</t>
  </si>
  <si>
    <t>N8E93_13665</t>
  </si>
  <si>
    <t>pvdS</t>
  </si>
  <si>
    <t>Sigma factor PvdS, controling pyoverdin biosynthesis</t>
  </si>
  <si>
    <t>fig|272560.6.peg.107</t>
  </si>
  <si>
    <t>BPSL0097</t>
  </si>
  <si>
    <t>PLF_32008_00002695</t>
  </si>
  <si>
    <t>PGF_10535250</t>
  </si>
  <si>
    <t>fig|95486.65.peg.5128</t>
  </si>
  <si>
    <t>WQ49_23345</t>
  </si>
  <si>
    <t>fig|395019.8.peg.3398</t>
  </si>
  <si>
    <t>Bmul_3148</t>
  </si>
  <si>
    <t>fig|272560.6.peg.282</t>
  </si>
  <si>
    <t>BPSL0263</t>
  </si>
  <si>
    <t>PLF_32008_00003695</t>
  </si>
  <si>
    <t>fig|243160.12.peg.3402</t>
  </si>
  <si>
    <t>BMA3315</t>
  </si>
  <si>
    <t>fig|95486.65.peg.5262</t>
  </si>
  <si>
    <t>WQ49_23965</t>
  </si>
  <si>
    <t>NAD-dependent epimerase/dehydratase</t>
  </si>
  <si>
    <t>fig|395019.8.peg.3266</t>
  </si>
  <si>
    <t>Bmul_3028</t>
  </si>
  <si>
    <t>fig|652611.54.peg.1936</t>
  </si>
  <si>
    <t>N8E93_09560</t>
  </si>
  <si>
    <t>fig|272560.6.peg.954</t>
  </si>
  <si>
    <t>BPSL0883</t>
  </si>
  <si>
    <t>PLF_32008_00004604</t>
  </si>
  <si>
    <t>PGF_00992086</t>
  </si>
  <si>
    <t>fig|243160.12.peg.2333</t>
  </si>
  <si>
    <t>BMA2266</t>
  </si>
  <si>
    <t>fig|95486.65.peg.5802</t>
  </si>
  <si>
    <t>WQ49_26465</t>
  </si>
  <si>
    <t>fig|395019.8.peg.906</t>
  </si>
  <si>
    <t>Bmul_0755</t>
  </si>
  <si>
    <t>fig|272560.6.peg.4954</t>
  </si>
  <si>
    <t>BPSS0856</t>
  </si>
  <si>
    <t>PLF_32008_00257315</t>
  </si>
  <si>
    <t>PGF_00423471</t>
  </si>
  <si>
    <t>DinG family ATP-dependent helicase CPE1197</t>
  </si>
  <si>
    <t>fig|243160.12.peg.4939</t>
  </si>
  <si>
    <t>BMAA1376</t>
  </si>
  <si>
    <t>fig|95486.65.peg.693</t>
  </si>
  <si>
    <t>WQ49_03235</t>
  </si>
  <si>
    <t>fig|395019.8.peg.4548</t>
  </si>
  <si>
    <t>Bmul_4233</t>
  </si>
  <si>
    <t>fig|652611.54.peg.3362</t>
  </si>
  <si>
    <t>N8E93_16505</t>
  </si>
  <si>
    <t>fig|272560.6.peg.6118</t>
  </si>
  <si>
    <t>BPSS1797</t>
  </si>
  <si>
    <t>PLF_32008_00003086</t>
  </si>
  <si>
    <t>PGF_00421236</t>
  </si>
  <si>
    <t>1,4-alpha-glucan branching enzyme</t>
  </si>
  <si>
    <t>fig|243160.12.peg.3787</t>
  </si>
  <si>
    <t>BMAA0286</t>
  </si>
  <si>
    <t>fig|95486.65.peg.3761</t>
  </si>
  <si>
    <t>WQ49_17090</t>
  </si>
  <si>
    <t>fig|395019.8.peg.5211</t>
  </si>
  <si>
    <t>Bmul_4896</t>
  </si>
  <si>
    <t>Malto-oligosyltrehalose trehalohydrolase (EC 3.2.1.141)</t>
  </si>
  <si>
    <t>fig|652611.54.peg.3048</t>
  </si>
  <si>
    <t>N8E93_15010</t>
  </si>
  <si>
    <t>treZ</t>
  </si>
  <si>
    <t>fig|272560.6.peg.4854</t>
  </si>
  <si>
    <t>BPSS0781</t>
  </si>
  <si>
    <t>PLF_32008_00011418</t>
  </si>
  <si>
    <t>PGF_00057395</t>
  </si>
  <si>
    <t>Trans-feruloyl-CoA synthase (EC 6.2.1.34)</t>
  </si>
  <si>
    <t>fig|243160.12.peg.4140</t>
  </si>
  <si>
    <t>Feruloyl-CoA synthetase</t>
  </si>
  <si>
    <t>fig|95486.65.peg.4771</t>
  </si>
  <si>
    <t>WQ49_21720</t>
  </si>
  <si>
    <t>fig|395019.8.peg.3465</t>
  </si>
  <si>
    <t>Bmul_3212</t>
  </si>
  <si>
    <t>fig|272560.6.peg.6098</t>
  </si>
  <si>
    <t>BPSS1780</t>
  </si>
  <si>
    <t>PLF_32008_00279481</t>
  </si>
  <si>
    <t>PGF_10534965</t>
  </si>
  <si>
    <t>FIGfam005179</t>
  </si>
  <si>
    <t>fig|243160.12.peg.3807</t>
  </si>
  <si>
    <t>BMAA0306</t>
  </si>
  <si>
    <t>fig|95486.65.peg.3744</t>
  </si>
  <si>
    <t>WQ49_17010</t>
  </si>
  <si>
    <t>fig|395019.8.peg.5193</t>
  </si>
  <si>
    <t>Bmul_4879</t>
  </si>
  <si>
    <t>fig|272560.6.peg.3746</t>
  </si>
  <si>
    <t>BPSL3292</t>
  </si>
  <si>
    <t>flhG</t>
  </si>
  <si>
    <t>PLF_32008_00126238</t>
  </si>
  <si>
    <t>PGF_03070510</t>
  </si>
  <si>
    <t>Flagellar synthesis regulator FleN</t>
  </si>
  <si>
    <t>fig|243160.12.peg.2914</t>
  </si>
  <si>
    <t>BMA2844</t>
  </si>
  <si>
    <t>fig|95486.65.peg.2973</t>
  </si>
  <si>
    <t>WQ49_13570</t>
  </si>
  <si>
    <t>fig|395019.8.peg.299</t>
  </si>
  <si>
    <t>Bmul_0178</t>
  </si>
  <si>
    <t>fig|652611.54.peg.3803</t>
  </si>
  <si>
    <t>N8E93_18670</t>
  </si>
  <si>
    <t>fleN</t>
  </si>
  <si>
    <t>fig|272560.6.peg.5175</t>
  </si>
  <si>
    <t>BPSS1042</t>
  </si>
  <si>
    <t>czcB</t>
  </si>
  <si>
    <t>PLF_32008_00002573</t>
  </si>
  <si>
    <t>PGF_02947142</t>
  </si>
  <si>
    <t>Cobalt/zinc/cadmium efflux RND transporter, membrane fusion protein CzcB</t>
  </si>
  <si>
    <t>fig|243160.12.peg.4559</t>
  </si>
  <si>
    <t>BMAA1030</t>
  </si>
  <si>
    <t>fig|95486.65.peg.3942</t>
  </si>
  <si>
    <t>WQ49_17910</t>
  </si>
  <si>
    <t>fig|395019.8.peg.12</t>
  </si>
  <si>
    <t>Bmul_6171</t>
  </si>
  <si>
    <t>fig|652611.54.peg.2664</t>
  </si>
  <si>
    <t>N8E93_13160</t>
  </si>
  <si>
    <t>fig|272560.6.peg.6147</t>
  </si>
  <si>
    <t>BPSS1821</t>
  </si>
  <si>
    <t>PLF_32008_00001942</t>
  </si>
  <si>
    <t>fig|95486.65.peg.3767</t>
  </si>
  <si>
    <t>WQ49_17120</t>
  </si>
  <si>
    <t>fig|395019.8.peg.5216</t>
  </si>
  <si>
    <t>Bmul_4901</t>
  </si>
  <si>
    <t>fig|272560.6.peg.430</t>
  </si>
  <si>
    <t>BPSL0382</t>
  </si>
  <si>
    <t>PLF_32008_00001374</t>
  </si>
  <si>
    <t>PGF_00416899</t>
  </si>
  <si>
    <t>fig|243160.12.peg.82</t>
  </si>
  <si>
    <t>BMA0085</t>
  </si>
  <si>
    <t>fig|95486.65.peg.5398</t>
  </si>
  <si>
    <t>WQ49_24565</t>
  </si>
  <si>
    <t>fig|395019.8.peg.517</t>
  </si>
  <si>
    <t>Bmul_0384</t>
  </si>
  <si>
    <t>fig|272560.6.peg.4091</t>
  </si>
  <si>
    <t>BPSS0156</t>
  </si>
  <si>
    <t>PLF_32008_00003359</t>
  </si>
  <si>
    <t>PGF_00051697</t>
  </si>
  <si>
    <t>fig|243160.12.peg.5545</t>
  </si>
  <si>
    <t>BMAA1931</t>
  </si>
  <si>
    <t>fig|95486.65.peg.4794</t>
  </si>
  <si>
    <t>WQ49_21830</t>
  </si>
  <si>
    <t>fig|395019.8.peg.3483</t>
  </si>
  <si>
    <t>Bmul_3230</t>
  </si>
  <si>
    <t>fig|652611.54.peg.827</t>
  </si>
  <si>
    <t>N8E93_04095</t>
  </si>
  <si>
    <t>fig|272560.6.peg.4480</t>
  </si>
  <si>
    <t>BPSS0476</t>
  </si>
  <si>
    <t>PLF_32008_00085560</t>
  </si>
  <si>
    <t>fig|95486.65.peg.4120</t>
  </si>
  <si>
    <t>WQ49_18730</t>
  </si>
  <si>
    <t>fig|272560.6.peg.5318</t>
  </si>
  <si>
    <t>BPSS1158</t>
  </si>
  <si>
    <t>fig|272560.6.peg.761</t>
  </si>
  <si>
    <t>BPSL0698</t>
  </si>
  <si>
    <t>PLF_32008_00003456</t>
  </si>
  <si>
    <t>PGF_00419566</t>
  </si>
  <si>
    <t>Copper resistance protein CopD</t>
  </si>
  <si>
    <t>fig|243160.12.peg.250</t>
  </si>
  <si>
    <t>BMA0252</t>
  </si>
  <si>
    <t>fig|95486.65.peg.5670</t>
  </si>
  <si>
    <t>WQ49_25845</t>
  </si>
  <si>
    <t>fig|395019.8.peg.778</t>
  </si>
  <si>
    <t>Bmul_0630</t>
  </si>
  <si>
    <t>fig|272560.6.peg.1307</t>
  </si>
  <si>
    <t>BPSL1182</t>
  </si>
  <si>
    <t>PLF_32008_00004480</t>
  </si>
  <si>
    <t>PGF_00979304</t>
  </si>
  <si>
    <t>fig|243160.12.peg.1901</t>
  </si>
  <si>
    <t>BMA1865</t>
  </si>
  <si>
    <t>fig|95486.65.peg.6075</t>
  </si>
  <si>
    <t>WQ49_27760</t>
  </si>
  <si>
    <t>fig|395019.8.peg.1170</t>
  </si>
  <si>
    <t>Bmul_1001</t>
  </si>
  <si>
    <t>fig|652611.54.peg.5653</t>
  </si>
  <si>
    <t>N8E93_27825</t>
  </si>
  <si>
    <t>fig|272560.6.peg.2815</t>
  </si>
  <si>
    <t>BPSL2471</t>
  </si>
  <si>
    <t>PLF_32008_00002000</t>
  </si>
  <si>
    <t>fig|243160.12.peg.504</t>
  </si>
  <si>
    <t>BMA0490</t>
  </si>
  <si>
    <t>fig|95486.65.peg.7587</t>
  </si>
  <si>
    <t>WQ49_34870</t>
  </si>
  <si>
    <t>fig|395019.8.peg.2439</t>
  </si>
  <si>
    <t>Bmul_2216</t>
  </si>
  <si>
    <t>fig|652611.54.peg.308</t>
  </si>
  <si>
    <t>N8E93_01490</t>
  </si>
  <si>
    <t>fig|272560.6.peg.2137</t>
  </si>
  <si>
    <t>BPSL1894</t>
  </si>
  <si>
    <t>PLF_32008_00126864</t>
  </si>
  <si>
    <t>PGF_00109911</t>
  </si>
  <si>
    <t>Type II/IV secretion system ATPase TadZ/CpaE, associated with Flp pilus assembly</t>
  </si>
  <si>
    <t>fig|243160.12.peg.1320</t>
  </si>
  <si>
    <t>BMA1289</t>
  </si>
  <si>
    <t>fig|95486.65.peg.6995</t>
  </si>
  <si>
    <t>WQ49_32125</t>
  </si>
  <si>
    <t>fig|395019.8.peg.1945</t>
  </si>
  <si>
    <t>Bmul_1731</t>
  </si>
  <si>
    <t>fig|652611.54.peg.4683</t>
  </si>
  <si>
    <t>N8E93_23010</t>
  </si>
  <si>
    <t>tadZ</t>
  </si>
  <si>
    <t>Flp pilus assembly protein CpaE</t>
  </si>
  <si>
    <t>fig|272560.6.peg.5935</t>
  </si>
  <si>
    <t>BPSS1648</t>
  </si>
  <si>
    <t>PLF_32008_00003399</t>
  </si>
  <si>
    <t>fig|243160.12.peg.5251</t>
  </si>
  <si>
    <t>BMAA1662</t>
  </si>
  <si>
    <t>fig|272560.6.peg.6263</t>
  </si>
  <si>
    <t>BPSS1914</t>
  </si>
  <si>
    <t>PLF_32008_00004236</t>
  </si>
  <si>
    <t>fig|243160.12.peg.3668</t>
  </si>
  <si>
    <t>BMAA0169</t>
  </si>
  <si>
    <t>fig|95486.65.peg.1048</t>
  </si>
  <si>
    <t>WQ49_04795</t>
  </si>
  <si>
    <t>Predicted metal-dependent hydrolase</t>
  </si>
  <si>
    <t>fig|395019.8.peg.4304</t>
  </si>
  <si>
    <t>Bmul_4017</t>
  </si>
  <si>
    <t>fig|652611.54.peg.3714</t>
  </si>
  <si>
    <t>N8E93_18220</t>
  </si>
  <si>
    <t>fig|272560.6.peg.3579</t>
  </si>
  <si>
    <t>BPSL3130</t>
  </si>
  <si>
    <t>PLF_32008_00001240</t>
  </si>
  <si>
    <t>PGF_00044567</t>
  </si>
  <si>
    <t>fig|243160.12.peg.2775</t>
  </si>
  <si>
    <t>BMA2705</t>
  </si>
  <si>
    <t>fig|95486.65.peg.2626</t>
  </si>
  <si>
    <t>WQ49_11935</t>
  </si>
  <si>
    <t>fig|395019.8.peg.470</t>
  </si>
  <si>
    <t>Bmul_0337</t>
  </si>
  <si>
    <t>fig|272560.6.peg.4083</t>
  </si>
  <si>
    <t>BPSS0151</t>
  </si>
  <si>
    <t>PLF_32008_00122798</t>
  </si>
  <si>
    <t>PGF_01110894</t>
  </si>
  <si>
    <t>fig|243160.12.peg.5552</t>
  </si>
  <si>
    <t>BMAA1937</t>
  </si>
  <si>
    <t>fig|95486.65.peg.4525</t>
  </si>
  <si>
    <t>WQ49_20605</t>
  </si>
  <si>
    <t>fig|395019.8.peg.5582</t>
  </si>
  <si>
    <t>Bmul_5242</t>
  </si>
  <si>
    <t>fig|652611.54.peg.5646</t>
  </si>
  <si>
    <t>N8E93_27790</t>
  </si>
  <si>
    <t>fig|272560.6.peg.1420</t>
  </si>
  <si>
    <t>BPSL1279</t>
  </si>
  <si>
    <t>PLF_32008_00003876</t>
  </si>
  <si>
    <t>PGF_00195939</t>
  </si>
  <si>
    <t>fig|243160.12.peg.1818</t>
  </si>
  <si>
    <t>BMA1775</t>
  </si>
  <si>
    <t>fig|95486.65.peg.7449</t>
  </si>
  <si>
    <t>fig|395019.8.peg.2306</t>
  </si>
  <si>
    <t>Bmul_2092</t>
  </si>
  <si>
    <t>fig|272560.6.peg.4672</t>
  </si>
  <si>
    <t>BPSS0634</t>
  </si>
  <si>
    <t>PLF_32008_00005044</t>
  </si>
  <si>
    <t>PGF_01079271</t>
  </si>
  <si>
    <t>HD domain protein</t>
  </si>
  <si>
    <t>fig|243160.12.peg.4349</t>
  </si>
  <si>
    <t>BMAA0821</t>
  </si>
  <si>
    <t>fig|95486.65.peg.1446</t>
  </si>
  <si>
    <t>WQ49_06580</t>
  </si>
  <si>
    <t>Hydrolase, HAD superfamily</t>
  </si>
  <si>
    <t>fig|395019.8.peg.3949</t>
  </si>
  <si>
    <t>Bmul_3664</t>
  </si>
  <si>
    <t>fig|652611.54.peg.3349</t>
  </si>
  <si>
    <t>N8E93_16440</t>
  </si>
  <si>
    <t>fig|272560.6.peg.351</t>
  </si>
  <si>
    <t>BPSL0318</t>
  </si>
  <si>
    <t>PLF_32008_00003277</t>
  </si>
  <si>
    <t>PGF_08300431</t>
  </si>
  <si>
    <t>Uncharacterized membrane-anchored protein Rmet_0180</t>
  </si>
  <si>
    <t>fig|243160.12.peg.3473</t>
  </si>
  <si>
    <t>BMA3385</t>
  </si>
  <si>
    <t>fig|95486.65.peg.5328</t>
  </si>
  <si>
    <t>WQ49_24265</t>
  </si>
  <si>
    <t>fig|395019.8.peg.3204</t>
  </si>
  <si>
    <t>Bmul_2971</t>
  </si>
  <si>
    <t>fig|272560.6.peg.999</t>
  </si>
  <si>
    <t>BPSL0917</t>
  </si>
  <si>
    <t>radC</t>
  </si>
  <si>
    <t>PLF_32008_00121345</t>
  </si>
  <si>
    <t>PGF_10454652</t>
  </si>
  <si>
    <t>UPF0758 family protein</t>
  </si>
  <si>
    <t>fig|243160.12.peg.2294</t>
  </si>
  <si>
    <t>BMA2230</t>
  </si>
  <si>
    <t>fig|95486.65.peg.5846</t>
  </si>
  <si>
    <t>WQ49_26665</t>
  </si>
  <si>
    <t>fig|395019.8.peg.947</t>
  </si>
  <si>
    <t>Bmul_0794</t>
  </si>
  <si>
    <t>fig|652611.54.peg.5871</t>
  </si>
  <si>
    <t>N8E93_28915</t>
  </si>
  <si>
    <t>fig|272560.6.peg.5436</t>
  </si>
  <si>
    <t>BPSS1249</t>
  </si>
  <si>
    <t>PLF_32008_00002477</t>
  </si>
  <si>
    <t>PGF_00008869</t>
  </si>
  <si>
    <t>fig|243160.12.peg.4632</t>
  </si>
  <si>
    <t>BMAA1096</t>
  </si>
  <si>
    <t>fig|95486.65.peg.6509</t>
  </si>
  <si>
    <t>WQ49_29855</t>
  </si>
  <si>
    <t>fig|395019.8.peg.1563</t>
  </si>
  <si>
    <t>Bmul_1372</t>
  </si>
  <si>
    <t>fig|272560.6.peg.4819</t>
  </si>
  <si>
    <t>BPSS0754</t>
  </si>
  <si>
    <t>PLF_32008_00002475</t>
  </si>
  <si>
    <t>PGF_02923774</t>
  </si>
  <si>
    <t>Transport-related membrane protein</t>
  </si>
  <si>
    <t>fig|243160.12.peg.4101</t>
  </si>
  <si>
    <t>BMAA0595</t>
  </si>
  <si>
    <t>fig|95486.65.peg.622</t>
  </si>
  <si>
    <t>WQ49_02925</t>
  </si>
  <si>
    <t>fig|395019.8.peg.4606</t>
  </si>
  <si>
    <t>Bmul_4286</t>
  </si>
  <si>
    <t>fig|272560.6.peg.1169</t>
  </si>
  <si>
    <t>BPSL1076</t>
  </si>
  <si>
    <t>PLF_32008_00004359</t>
  </si>
  <si>
    <t>PGF_00039499</t>
  </si>
  <si>
    <t>Putative N-carbamyl-L-amino acid amidohydrolase related to acetylpolyamine metabolism</t>
  </si>
  <si>
    <t>fig|243160.12.peg.2282</t>
  </si>
  <si>
    <t>BMA2217</t>
  </si>
  <si>
    <t>amaB-1</t>
  </si>
  <si>
    <t>fig|95486.65.peg.7313</t>
  </si>
  <si>
    <t>WQ49_33620</t>
  </si>
  <si>
    <t>Beta-ureidopropionase (EC 3.5.1.6)</t>
  </si>
  <si>
    <t>fig|395019.8.peg.2275</t>
  </si>
  <si>
    <t>Bmul_2063</t>
  </si>
  <si>
    <t>fig|652611.54.peg.482</t>
  </si>
  <si>
    <t>N8E93_02335</t>
  </si>
  <si>
    <t>fig|272560.6.peg.2511</t>
  </si>
  <si>
    <t>BPSL2212</t>
  </si>
  <si>
    <t>map2</t>
  </si>
  <si>
    <t>PLF_32008_00127350</t>
  </si>
  <si>
    <t>fig|243160.12.peg.1658</t>
  </si>
  <si>
    <t>BMA1618</t>
  </si>
  <si>
    <t>map-2</t>
  </si>
  <si>
    <t>fig|95486.65.peg.7523</t>
  </si>
  <si>
    <t>WQ49_34535</t>
  </si>
  <si>
    <t>fig|395019.8.peg.2376</t>
  </si>
  <si>
    <t>Bmul_2156</t>
  </si>
  <si>
    <t>fig|272560.6.peg.6226</t>
  </si>
  <si>
    <t>BPSS1881</t>
  </si>
  <si>
    <t>PLF_32008_00002743</t>
  </si>
  <si>
    <t>PGF_00364373</t>
  </si>
  <si>
    <t>Uncharacterized inner membrane protein YjiN</t>
  </si>
  <si>
    <t>fig|243160.12.peg.3713</t>
  </si>
  <si>
    <t>fig|95486.65.peg.3833</t>
  </si>
  <si>
    <t>WQ49_17415</t>
  </si>
  <si>
    <t>fig|395019.8.peg.5274</t>
  </si>
  <si>
    <t>Bmul_4953</t>
  </si>
  <si>
    <t>fig|272560.6.peg.1694</t>
  </si>
  <si>
    <t>BPSL1507</t>
  </si>
  <si>
    <t>PLF_32008_00003178</t>
  </si>
  <si>
    <t>PGF_00812240</t>
  </si>
  <si>
    <t>Metal-dependent hydrolase</t>
  </si>
  <si>
    <t>fig|243160.12.peg.1390</t>
  </si>
  <si>
    <t>BMA1350.1</t>
  </si>
  <si>
    <t>fig|95486.65.peg.6596</t>
  </si>
  <si>
    <t>WQ49_30275</t>
  </si>
  <si>
    <t>fig|395019.8.peg.1653</t>
  </si>
  <si>
    <t>Bmul_1455</t>
  </si>
  <si>
    <t>fig|272560.6.peg.5520</t>
  </si>
  <si>
    <t>BPSS1309</t>
  </si>
  <si>
    <t>PLF_32008_00002639</t>
  </si>
  <si>
    <t>PGF_04619927</t>
  </si>
  <si>
    <t>Transcriptional regulator RpiR in protein degradation cluster</t>
  </si>
  <si>
    <t>fig|243160.12.peg.4490</t>
  </si>
  <si>
    <t>BMAA0972</t>
  </si>
  <si>
    <t>fig|95486.65.peg.3318</t>
  </si>
  <si>
    <t>WQ49_15055</t>
  </si>
  <si>
    <t>fig|395019.8.peg.4760</t>
  </si>
  <si>
    <t>Bmul_4429</t>
  </si>
  <si>
    <t>fig|272560.6.peg.416</t>
  </si>
  <si>
    <t>BPSL0369</t>
  </si>
  <si>
    <t>PLF_32008_00006992</t>
  </si>
  <si>
    <t>PGF_02085373</t>
  </si>
  <si>
    <t>UPF0225 protein YchJ</t>
  </si>
  <si>
    <t>fig|243160.12.peg.96</t>
  </si>
  <si>
    <t>BMA0098</t>
  </si>
  <si>
    <t>fig|95486.65.peg.5388</t>
  </si>
  <si>
    <t>WQ49_24520</t>
  </si>
  <si>
    <t>fig|395019.8.peg.509</t>
  </si>
  <si>
    <t>Bmul_0376</t>
  </si>
  <si>
    <t>fig|652611.54.peg.4253</t>
  </si>
  <si>
    <t>N8E93_20855</t>
  </si>
  <si>
    <t>fig|272560.6.peg.678</t>
  </si>
  <si>
    <t>BPSL0624</t>
  </si>
  <si>
    <t>PLF_32008_00002314</t>
  </si>
  <si>
    <t>PGF_00049912</t>
  </si>
  <si>
    <t>STAPHYLOLYTIC protease PREPROENZYME LASA</t>
  </si>
  <si>
    <t>fig|243160.12.peg.169</t>
  </si>
  <si>
    <t>BMA0172</t>
  </si>
  <si>
    <t>fig|95486.65.peg.5590</t>
  </si>
  <si>
    <t>WQ49_25465</t>
  </si>
  <si>
    <t>fig|395019.8.peg.694</t>
  </si>
  <si>
    <t>Bmul_0553</t>
  </si>
  <si>
    <t>fig|652611.54.peg.3355</t>
  </si>
  <si>
    <t>N8E93_16470</t>
  </si>
  <si>
    <t>fig|272560.6.peg.3815</t>
  </si>
  <si>
    <t>BPSL3359</t>
  </si>
  <si>
    <t>PLF_32008_00002511</t>
  </si>
  <si>
    <t>PGF_01093660</t>
  </si>
  <si>
    <t>Glycosidases</t>
  </si>
  <si>
    <t>fig|243160.12.peg.3074</t>
  </si>
  <si>
    <t>BMA2997</t>
  </si>
  <si>
    <t>fig|95486.65.peg.2901</t>
  </si>
  <si>
    <t>WQ49_13225</t>
  </si>
  <si>
    <t>fig|395019.8.peg.263</t>
  </si>
  <si>
    <t>Bmul_0144</t>
  </si>
  <si>
    <t>fig|272560.6.peg.1766</t>
  </si>
  <si>
    <t>BPSL1569</t>
  </si>
  <si>
    <t>PLF_32008_00017924</t>
  </si>
  <si>
    <t>fig|243160.12.peg.991</t>
  </si>
  <si>
    <t>BMA0955</t>
  </si>
  <si>
    <t>fig|95486.65.peg.6683</t>
  </si>
  <si>
    <t>WQ49_30685</t>
  </si>
  <si>
    <t>fig|395019.8.peg.1723</t>
  </si>
  <si>
    <t>Bmul_1521</t>
  </si>
  <si>
    <t>fig|652611.54.peg.3946</t>
  </si>
  <si>
    <t>N8E93_19350</t>
  </si>
  <si>
    <t>fig|272560.6.peg.6811</t>
  </si>
  <si>
    <t>BPSS2348</t>
  </si>
  <si>
    <t>PLF_32008_00124930</t>
  </si>
  <si>
    <t>PGF_09375481</t>
  </si>
  <si>
    <t>Uncharacterized protein YfgD, not an arsenate reductase</t>
  </si>
  <si>
    <t>fig|243160.12.peg.5735</t>
  </si>
  <si>
    <t>BMAA2113</t>
  </si>
  <si>
    <t>fig|95486.65.peg.4714</t>
  </si>
  <si>
    <t>WQ49_21460</t>
  </si>
  <si>
    <t>fig|395019.8.peg.3415</t>
  </si>
  <si>
    <t>Bmul_3163</t>
  </si>
  <si>
    <t>fig|652611.54.peg.4349</t>
  </si>
  <si>
    <t>N8E93_21325</t>
  </si>
  <si>
    <t>fig|272560.6.peg.4710</t>
  </si>
  <si>
    <t>BPSS0666</t>
  </si>
  <si>
    <t>fig|272560.6.peg.408</t>
  </si>
  <si>
    <t>BPSL0362</t>
  </si>
  <si>
    <t>PLF_32008_00003048</t>
  </si>
  <si>
    <t>PGF_07017125</t>
  </si>
  <si>
    <t>fig|243160.12.peg.104</t>
  </si>
  <si>
    <t>BMA0105</t>
  </si>
  <si>
    <t>fig|95486.65.peg.4295</t>
  </si>
  <si>
    <t>WQ49_19535</t>
  </si>
  <si>
    <t>fig|272560.6.peg.5500</t>
  </si>
  <si>
    <t>BPSS1294</t>
  </si>
  <si>
    <t>PLF_32008_00003471</t>
  </si>
  <si>
    <t>fig|243160.12.peg.4512</t>
  </si>
  <si>
    <t>BMAA0988</t>
  </si>
  <si>
    <t>fig|95486.65.peg.1640</t>
  </si>
  <si>
    <t>WQ49_07450</t>
  </si>
  <si>
    <t>fig|395019.8.peg.3805</t>
  </si>
  <si>
    <t>Bmul_3531</t>
  </si>
  <si>
    <t>fig|272560.6.peg.901</t>
  </si>
  <si>
    <t>BPSL0836</t>
  </si>
  <si>
    <t>PLF_32008_00002682</t>
  </si>
  <si>
    <t>PGF_05518950</t>
  </si>
  <si>
    <t>Beta-lactamase class C-like and penicillin binding proteins (PBPs) superfamily</t>
  </si>
  <si>
    <t>fig|243160.12.peg.341</t>
  </si>
  <si>
    <t>BMA0340</t>
  </si>
  <si>
    <t>fig|95486.65.peg.5751</t>
  </si>
  <si>
    <t>WQ49_26220</t>
  </si>
  <si>
    <t>fig|395019.8.peg.855</t>
  </si>
  <si>
    <t>Bmul_0708</t>
  </si>
  <si>
    <t>fig|652611.54.peg.2886</t>
  </si>
  <si>
    <t>N8E93_14230</t>
  </si>
  <si>
    <t>fig|272560.6.peg.1097</t>
  </si>
  <si>
    <t>BPSL1012</t>
  </si>
  <si>
    <t>PLF_32008_00003930</t>
  </si>
  <si>
    <t>PGF_00049546</t>
  </si>
  <si>
    <t>SAM-dependent methyltransferase YafE (UbiE paralog)</t>
  </si>
  <si>
    <t>fig|243160.12.peg.745</t>
  </si>
  <si>
    <t>BMA0726</t>
  </si>
  <si>
    <t>fig|95486.65.peg.5932</t>
  </si>
  <si>
    <t>WQ49_27070</t>
  </si>
  <si>
    <t>fig|395019.8.peg.1024</t>
  </si>
  <si>
    <t>Bmul_0867</t>
  </si>
  <si>
    <t>fig|652611.54.peg.1960</t>
  </si>
  <si>
    <t>N8E93_09705</t>
  </si>
  <si>
    <t>fig|272560.6.peg.2796</t>
  </si>
  <si>
    <t>BPSL2454</t>
  </si>
  <si>
    <t>mobA</t>
  </si>
  <si>
    <t>PLF_32008_00002931</t>
  </si>
  <si>
    <t>PGF_02230794</t>
  </si>
  <si>
    <t>Molybdenum cofactor guanylyltransferase (EC 2.7.7.77)</t>
  </si>
  <si>
    <t>fig|243160.12.peg.531</t>
  </si>
  <si>
    <t>BMA0518</t>
  </si>
  <si>
    <t>fig|95486.65.peg.7564</t>
  </si>
  <si>
    <t>WQ49_34760</t>
  </si>
  <si>
    <t>fig|395019.8.peg.2417</t>
  </si>
  <si>
    <t>Bmul_2195</t>
  </si>
  <si>
    <t>fig|652611.54.peg.2050</t>
  </si>
  <si>
    <t>N8E93_10160</t>
  </si>
  <si>
    <t>fig|272560.6.peg.3493</t>
  </si>
  <si>
    <t>BPSL3061</t>
  </si>
  <si>
    <t>PLF_32008_00003085</t>
  </si>
  <si>
    <t>PGF_06330260</t>
  </si>
  <si>
    <t>fig|243160.12.peg.4032</t>
  </si>
  <si>
    <t>BMAA0521</t>
  </si>
  <si>
    <t>fig|95486.65.peg.6658</t>
  </si>
  <si>
    <t>WQ49_30570</t>
  </si>
  <si>
    <t>fig|395019.8.peg.1706</t>
  </si>
  <si>
    <t>Bmul_1504</t>
  </si>
  <si>
    <t>fig|272560.6.peg.4206</t>
  </si>
  <si>
    <t>BPSS0241</t>
  </si>
  <si>
    <t>PLF_32008_00003291</t>
  </si>
  <si>
    <t>PGF_07808892</t>
  </si>
  <si>
    <t>Hemin ABC transporter, permease protein</t>
  </si>
  <si>
    <t>fig|243160.12.peg.5428</t>
  </si>
  <si>
    <t>BMAA1829</t>
  </si>
  <si>
    <t>hmuU</t>
  </si>
  <si>
    <t>fig|95486.65.peg.4954</t>
  </si>
  <si>
    <t>WQ49_22535</t>
  </si>
  <si>
    <t>fig|395019.8.peg.3600</t>
  </si>
  <si>
    <t>Bmul_3335</t>
  </si>
  <si>
    <t>fig|272560.6.peg.1251</t>
  </si>
  <si>
    <t>BPSL1132</t>
  </si>
  <si>
    <t>PLF_32008_00001742</t>
  </si>
  <si>
    <t>PGF_00130422</t>
  </si>
  <si>
    <t>fig|243160.12.peg.1940</t>
  </si>
  <si>
    <t>BMA1897</t>
  </si>
  <si>
    <t>fig|95486.65.peg.498</t>
  </si>
  <si>
    <t>WQ49_02315</t>
  </si>
  <si>
    <t>fig|395019.8.peg.2626</t>
  </si>
  <si>
    <t>fig|272560.6.peg.4896</t>
  </si>
  <si>
    <t>BPSS0816</t>
  </si>
  <si>
    <t>PLF_32008_00002071</t>
  </si>
  <si>
    <t>fig|243160.12.peg.4184</t>
  </si>
  <si>
    <t>BMAA0680</t>
  </si>
  <si>
    <t>fig|95486.65.peg.957</t>
  </si>
  <si>
    <t>WQ49_04395</t>
  </si>
  <si>
    <t>fig|395019.8.peg.4386</t>
  </si>
  <si>
    <t>Bmul_4091</t>
  </si>
  <si>
    <t>fig|272560.6.peg.6682</t>
  </si>
  <si>
    <t>BPSS2247</t>
  </si>
  <si>
    <t>PLF_32008_00055642</t>
  </si>
  <si>
    <t>fig|243160.12.peg.5604</t>
  </si>
  <si>
    <t>BMAA1980</t>
  </si>
  <si>
    <t>fig|395019.8.peg.5804</t>
  </si>
  <si>
    <t>Bmul_5449</t>
  </si>
  <si>
    <t>fig|272560.6.peg.563</t>
  </si>
  <si>
    <t>BPSL0503</t>
  </si>
  <si>
    <t>PLF_32008_00006648</t>
  </si>
  <si>
    <t>PGF_10479418</t>
  </si>
  <si>
    <t>fig|243160.12.peg.3257</t>
  </si>
  <si>
    <t>BMA3179</t>
  </si>
  <si>
    <t>fig|95486.65.peg.5513</t>
  </si>
  <si>
    <t>WQ49_25100</t>
  </si>
  <si>
    <t>fig|395019.8.peg.627</t>
  </si>
  <si>
    <t>Bmul_0485</t>
  </si>
  <si>
    <t>fig|272560.6.peg.4578</t>
  </si>
  <si>
    <t>BPSS0559</t>
  </si>
  <si>
    <t>PLF_32008_00123578</t>
  </si>
  <si>
    <t>fig|243160.12.peg.3989</t>
  </si>
  <si>
    <t>BMAA0483</t>
  </si>
  <si>
    <t>fig|95486.65.peg.1592</t>
  </si>
  <si>
    <t>WQ49_07240</t>
  </si>
  <si>
    <t>fig|395019.8.peg.3848</t>
  </si>
  <si>
    <t>Bmul_3569</t>
  </si>
  <si>
    <t>fig|652611.54.peg.33</t>
  </si>
  <si>
    <t>N8E93_00160</t>
  </si>
  <si>
    <t>fig|272560.6.peg.3568</t>
  </si>
  <si>
    <t>BPSL3119</t>
  </si>
  <si>
    <t>PLF_32008_00001054</t>
  </si>
  <si>
    <t>PGF_00418156</t>
  </si>
  <si>
    <t>ClpXP protease specificity-enhancing factor SspB</t>
  </si>
  <si>
    <t>fig|243160.12.peg.2763</t>
  </si>
  <si>
    <t>BMA2694</t>
  </si>
  <si>
    <t>sspB</t>
  </si>
  <si>
    <t>fig|95486.65.peg.2615</t>
  </si>
  <si>
    <t>WQ49_11880</t>
  </si>
  <si>
    <t>fig|395019.8.peg.481</t>
  </si>
  <si>
    <t>Bmul_0348</t>
  </si>
  <si>
    <t>fig|652611.54.peg.4812</t>
  </si>
  <si>
    <t>N8E93_23650</t>
  </si>
  <si>
    <t>Stringent starvation protein B</t>
  </si>
  <si>
    <t>fig|272560.6.peg.4749</t>
  </si>
  <si>
    <t>BPSS0699</t>
  </si>
  <si>
    <t>PLF_32008_00005627</t>
  </si>
  <si>
    <t>fig|243160.12.peg.4672</t>
  </si>
  <si>
    <t>BMAA1133</t>
  </si>
  <si>
    <t>fig|95486.65.peg.3221</t>
  </si>
  <si>
    <t>WQ49_14640</t>
  </si>
  <si>
    <t>fig|395019.8.peg.4689</t>
  </si>
  <si>
    <t>Bmul_4366</t>
  </si>
  <si>
    <t>fig|652611.54.peg.2697</t>
  </si>
  <si>
    <t>N8E93_13325</t>
  </si>
  <si>
    <t>fig|272560.6.peg.6686</t>
  </si>
  <si>
    <t>BPSS2250</t>
  </si>
  <si>
    <t>PLF_32008_00123448</t>
  </si>
  <si>
    <t>PGF_06587458</t>
  </si>
  <si>
    <t>fig|243160.12.peg.5608</t>
  </si>
  <si>
    <t>BMAA1984</t>
  </si>
  <si>
    <t>fig|95486.65.peg.680</t>
  </si>
  <si>
    <t>WQ49_03175</t>
  </si>
  <si>
    <t>fig|395019.8.peg.5801</t>
  </si>
  <si>
    <t>Bmul_5446</t>
  </si>
  <si>
    <t>fig|272560.6.peg.381</t>
  </si>
  <si>
    <t>BPSL0342</t>
  </si>
  <si>
    <t>PLF_32008_00005215</t>
  </si>
  <si>
    <t>PGF_01080515</t>
  </si>
  <si>
    <t>fig|95486.65.peg.4319</t>
  </si>
  <si>
    <t>WQ49_19655</t>
  </si>
  <si>
    <t>fig|395019.8.peg.5571</t>
  </si>
  <si>
    <t>Bmul_5231</t>
  </si>
  <si>
    <t>fig|272560.6.peg.953</t>
  </si>
  <si>
    <t>BPSL0882</t>
  </si>
  <si>
    <t>PLF_32008_00125175</t>
  </si>
  <si>
    <t>PGF_00962727</t>
  </si>
  <si>
    <t>fig|243160.12.peg.2334</t>
  </si>
  <si>
    <t>BMA2267</t>
  </si>
  <si>
    <t>chrA</t>
  </si>
  <si>
    <t>fig|95486.65.peg.5801</t>
  </si>
  <si>
    <t>WQ49_26460</t>
  </si>
  <si>
    <t>fig|395019.8.peg.905</t>
  </si>
  <si>
    <t>Bmul_0754</t>
  </si>
  <si>
    <t>fig|652611.54.peg.4669</t>
  </si>
  <si>
    <t>N8E93_22940</t>
  </si>
  <si>
    <t>fig|272560.6.peg.2473</t>
  </si>
  <si>
    <t>BPSL2177</t>
  </si>
  <si>
    <t>PLF_32008_00004056</t>
  </si>
  <si>
    <t>PGF_01065904</t>
  </si>
  <si>
    <t>fig|243160.12.peg.1620</t>
  </si>
  <si>
    <t>BMA1573</t>
  </si>
  <si>
    <t>fig|95486.65.peg.6365</t>
  </si>
  <si>
    <t>WQ49_29170</t>
  </si>
  <si>
    <t>fig|395019.8.peg.1420</t>
  </si>
  <si>
    <t>Bmul_1240</t>
  </si>
  <si>
    <t>fig|272560.6.peg.5438</t>
  </si>
  <si>
    <t>BPSS1250</t>
  </si>
  <si>
    <t>PLF_32008_00004192</t>
  </si>
  <si>
    <t>fig|243160.12.peg.4634</t>
  </si>
  <si>
    <t>BMAA1098</t>
  </si>
  <si>
    <t>fig|652611.54.peg.3850</t>
  </si>
  <si>
    <t>N8E93_18895</t>
  </si>
  <si>
    <t>fig|272560.6.peg.6794</t>
  </si>
  <si>
    <t>BPSS2335</t>
  </si>
  <si>
    <t>glnQ</t>
  </si>
  <si>
    <t>PLF_32008_00042489</t>
  </si>
  <si>
    <t>PGF_00008281</t>
  </si>
  <si>
    <t>Glutamine ABC transporter, ATP-binding protein GlnQ</t>
  </si>
  <si>
    <t>fig|243160.12.peg.5718</t>
  </si>
  <si>
    <t>BMAA2096</t>
  </si>
  <si>
    <t>fig|95486.65.peg.3404</t>
  </si>
  <si>
    <t>WQ49_15450</t>
  </si>
  <si>
    <t>fig|272560.6.peg.4750</t>
  </si>
  <si>
    <t>BPSS0700</t>
  </si>
  <si>
    <t>PLF_32008_00308276</t>
  </si>
  <si>
    <t>fig|243160.12.peg.4670</t>
  </si>
  <si>
    <t>BMAA1132</t>
  </si>
  <si>
    <t>fig|95486.65.peg.3219</t>
  </si>
  <si>
    <t>WQ49_14630</t>
  </si>
  <si>
    <t>fig|395019.8.peg.4687</t>
  </si>
  <si>
    <t>Bmul_4364</t>
  </si>
  <si>
    <t>fig|652611.54.peg.5782</t>
  </si>
  <si>
    <t>N8E93_28480</t>
  </si>
  <si>
    <t>Putative Zn-dependent oxidoreductase PA5234</t>
  </si>
  <si>
    <t>fig|272560.6.peg.3904</t>
  </si>
  <si>
    <t>BPSS0001</t>
  </si>
  <si>
    <t>fig|243160.12.peg.3491</t>
  </si>
  <si>
    <t>BMAA0001</t>
  </si>
  <si>
    <t>fig|95486.65.peg.4708</t>
  </si>
  <si>
    <t>WQ49_21440</t>
  </si>
  <si>
    <t>fig|395019.8.peg.3411</t>
  </si>
  <si>
    <t>Bmul_3159</t>
  </si>
  <si>
    <t>fig|272560.6.peg.5398</t>
  </si>
  <si>
    <t>BPSS1223</t>
  </si>
  <si>
    <t>PLF_32008_00000094</t>
  </si>
  <si>
    <t>fig|243160.12.peg.4594</t>
  </si>
  <si>
    <t>BMAA1062</t>
  </si>
  <si>
    <t>fig|95486.65.peg.1467</t>
  </si>
  <si>
    <t>WQ49_06675</t>
  </si>
  <si>
    <t>fig|395019.8.peg.3933</t>
  </si>
  <si>
    <t>Bmul_3648</t>
  </si>
  <si>
    <t>fig|652611.54.peg.1721</t>
  </si>
  <si>
    <t>N8E93_08495</t>
  </si>
  <si>
    <t>fig|272560.6.peg.3101</t>
  </si>
  <si>
    <t>BPSL2719</t>
  </si>
  <si>
    <t>PLF_32008_00006229</t>
  </si>
  <si>
    <t>PGF_03111379</t>
  </si>
  <si>
    <t>2-hydroxychromene-2-carboxylate isomerase</t>
  </si>
  <si>
    <t>fig|243160.12.peg.2096</t>
  </si>
  <si>
    <t>BMA2031</t>
  </si>
  <si>
    <t>fig|95486.65.peg.335</t>
  </si>
  <si>
    <t>WQ49_01545</t>
  </si>
  <si>
    <t>fig|395019.8.peg.2774</t>
  </si>
  <si>
    <t>Bmul_2547</t>
  </si>
  <si>
    <t>fig|652611.54.peg.126</t>
  </si>
  <si>
    <t>N8E93_00615</t>
  </si>
  <si>
    <t>2-hydroxychromene-2-carboxylate isomerase family protein</t>
  </si>
  <si>
    <t>fig|272560.6.peg.3740</t>
  </si>
  <si>
    <t>BPSL3287</t>
  </si>
  <si>
    <t>PLF_32008_00003167</t>
  </si>
  <si>
    <t>PGF_12947367</t>
  </si>
  <si>
    <t>Asp-tRNAAsn/Glu-tRNAGln amidotransferase A subunit and related amidases</t>
  </si>
  <si>
    <t>fig|243160.12.peg.2908</t>
  </si>
  <si>
    <t>BMA2839</t>
  </si>
  <si>
    <t>nylA</t>
  </si>
  <si>
    <t>fig|95486.65.peg.2978</t>
  </si>
  <si>
    <t>WQ49_13595</t>
  </si>
  <si>
    <t>fig|395019.8.peg.305</t>
  </si>
  <si>
    <t>Bmul_0183</t>
  </si>
  <si>
    <t>6-aminohexanoate-cyclic-dimer hydrolase (EC 3.5.2.12)</t>
  </si>
  <si>
    <t>fig|272560.6.peg.2999</t>
  </si>
  <si>
    <t>BPSL2630</t>
  </si>
  <si>
    <t>PLF_32008_00006587</t>
  </si>
  <si>
    <t>PGF_00002514</t>
  </si>
  <si>
    <t>FIG016425: Soluble lytic murein transglycosylase and related regulatory proteins (some contain LysM/invasin domains)</t>
  </si>
  <si>
    <t>fig|243160.12.peg.2220</t>
  </si>
  <si>
    <t>BMA2149</t>
  </si>
  <si>
    <t>fig|95486.65.peg.454</t>
  </si>
  <si>
    <t>WQ49_02110</t>
  </si>
  <si>
    <t>fig|395019.8.peg.2667</t>
  </si>
  <si>
    <t>Bmul_2444</t>
  </si>
  <si>
    <t>fig|272560.6.peg.5152</t>
  </si>
  <si>
    <t>BPSS1022</t>
  </si>
  <si>
    <t>PLF_32008_00280963</t>
  </si>
  <si>
    <t>fig|243160.12.peg.4729</t>
  </si>
  <si>
    <t>BMAA1187</t>
  </si>
  <si>
    <t>fig|95486.65.peg.353</t>
  </si>
  <si>
    <t>WQ49_01625</t>
  </si>
  <si>
    <t>fig|395019.8.peg.2759</t>
  </si>
  <si>
    <t>Bmul_2534</t>
  </si>
  <si>
    <t>fig|272560.6.peg.1178</t>
  </si>
  <si>
    <t>BPSL1085</t>
  </si>
  <si>
    <t>PLF_32008_00002389</t>
  </si>
  <si>
    <t>fig|243160.12.peg.2016</t>
  </si>
  <si>
    <t>BMA1950</t>
  </si>
  <si>
    <t>fig|95486.65.peg.5997</t>
  </si>
  <si>
    <t>WQ49_27380</t>
  </si>
  <si>
    <t>fig|395019.8.peg.1088</t>
  </si>
  <si>
    <t>Bmul_0930</t>
  </si>
  <si>
    <t>fig|272560.6.peg.6090</t>
  </si>
  <si>
    <t>BPSS1773</t>
  </si>
  <si>
    <t>PLF_32008_00003623</t>
  </si>
  <si>
    <t>PGF_09153377</t>
  </si>
  <si>
    <t>Uncharacterized protein YbbK</t>
  </si>
  <si>
    <t>fig|243160.12.peg.3814</t>
  </si>
  <si>
    <t>BMAA0316</t>
  </si>
  <si>
    <t>fig|95486.65.peg.5019</t>
  </si>
  <si>
    <t>WQ49_22840</t>
  </si>
  <si>
    <t>fig|395019.8.peg.5149</t>
  </si>
  <si>
    <t>Bmul_4830</t>
  </si>
  <si>
    <t>fig|652611.54.peg.343</t>
  </si>
  <si>
    <t>N8E93_01660</t>
  </si>
  <si>
    <t>fig|272560.6.peg.6506</t>
  </si>
  <si>
    <t>BPSS2115</t>
  </si>
  <si>
    <t>PLF_32008_00003509</t>
  </si>
  <si>
    <t>PGF_12853601</t>
  </si>
  <si>
    <t>D-serine dehydratase transcriptional activator</t>
  </si>
  <si>
    <t>fig|243160.12.peg.3883</t>
  </si>
  <si>
    <t>BMAA0387</t>
  </si>
  <si>
    <t>fig|95486.65.peg.4147</t>
  </si>
  <si>
    <t>WQ49_18850</t>
  </si>
  <si>
    <t>fig|395019.8.peg.5478</t>
  </si>
  <si>
    <t>Bmul_5146</t>
  </si>
  <si>
    <t>fig|652611.54.peg.880</t>
  </si>
  <si>
    <t>N8E93_04360</t>
  </si>
  <si>
    <t>ampR</t>
  </si>
  <si>
    <t>Transcriptional regulator AmpR, LysR family</t>
  </si>
  <si>
    <t>fig|272560.6.peg.5494</t>
  </si>
  <si>
    <t>BPSS1291</t>
  </si>
  <si>
    <t>PLF_32008_00001006</t>
  </si>
  <si>
    <t>PGF_02083949</t>
  </si>
  <si>
    <t>Uncharacterized ATP-dependent DNA helicase PA3272</t>
  </si>
  <si>
    <t>fig|243160.12.peg.4521</t>
  </si>
  <si>
    <t>BMAA0993</t>
  </si>
  <si>
    <t>fig|95486.65.peg.3299</t>
  </si>
  <si>
    <t>WQ49_14970</t>
  </si>
  <si>
    <t>fig|395019.8.peg.4747</t>
  </si>
  <si>
    <t>Bmul_4416</t>
  </si>
  <si>
    <t>fig|652611.54.peg.1781</t>
  </si>
  <si>
    <t>N8E93_08785</t>
  </si>
  <si>
    <t>fig|272560.6.peg.353</t>
  </si>
  <si>
    <t>BPSL0319</t>
  </si>
  <si>
    <t>PLF_32008_00001833</t>
  </si>
  <si>
    <t>PGF_00930996</t>
  </si>
  <si>
    <t>fig|243160.12.peg.3475</t>
  </si>
  <si>
    <t>fig|95486.65.peg.5329</t>
  </si>
  <si>
    <t>WQ49_24270</t>
  </si>
  <si>
    <t>fig|395019.8.peg.3203</t>
  </si>
  <si>
    <t>Bmul_2970</t>
  </si>
  <si>
    <t>fig|272560.6.peg.1588</t>
  </si>
  <si>
    <t>BPSL1414</t>
  </si>
  <si>
    <t>PLF_32008_00119855</t>
  </si>
  <si>
    <t>PGF_06230969</t>
  </si>
  <si>
    <t>NAD(P)H-hydrate epimerase (EC 5.1.99.6) / ADP-dependent (S)-NAD(P)H-hydrate dehydratase (EC 4.2.1.136)</t>
  </si>
  <si>
    <t>fig|243160.12.peg.1490</t>
  </si>
  <si>
    <t>BMA1448</t>
  </si>
  <si>
    <t>fig|95486.65.peg.6494</t>
  </si>
  <si>
    <t>WQ49_29785</t>
  </si>
  <si>
    <t>fig|395019.8.peg.1549</t>
  </si>
  <si>
    <t>Bmul_1358</t>
  </si>
  <si>
    <t>fig|652611.54.peg.5486</t>
  </si>
  <si>
    <t>N8E93_27015</t>
  </si>
  <si>
    <t>fig|272560.6.peg.1708</t>
  </si>
  <si>
    <t>BPSL1520</t>
  </si>
  <si>
    <t>PLF_32008_00002010</t>
  </si>
  <si>
    <t>PGF_00011634</t>
  </si>
  <si>
    <t>HflK protein</t>
  </si>
  <si>
    <t>fig|243160.12.peg.1376</t>
  </si>
  <si>
    <t>BMA1338</t>
  </si>
  <si>
    <t>hflK</t>
  </si>
  <si>
    <t>fig|95486.65.peg.6610</t>
  </si>
  <si>
    <t>WQ49_30340</t>
  </si>
  <si>
    <t>fig|395019.8.peg.1668</t>
  </si>
  <si>
    <t>Bmul_1470</t>
  </si>
  <si>
    <t>fig|652611.54.peg.5479</t>
  </si>
  <si>
    <t>N8E93_26980</t>
  </si>
  <si>
    <t>fig|272560.6.peg.1426</t>
  </si>
  <si>
    <t>BPSL1284</t>
  </si>
  <si>
    <t>PLF_32008_00124593</t>
  </si>
  <si>
    <t>PGF_00767262</t>
  </si>
  <si>
    <t>Exodeoxyribonuclease V alpha chain (EC 3.1.11.5)</t>
  </si>
  <si>
    <t>fig|243160.12.peg.1810</t>
  </si>
  <si>
    <t>BMA1768</t>
  </si>
  <si>
    <t>recD</t>
  </si>
  <si>
    <t>fig|95486.65.peg.7444</t>
  </si>
  <si>
    <t>WQ49_34180</t>
  </si>
  <si>
    <t>fig|395019.8.peg.2301</t>
  </si>
  <si>
    <t>Bmul_2087</t>
  </si>
  <si>
    <t>fig|652611.54.peg.4663</t>
  </si>
  <si>
    <t>N8E93_22910</t>
  </si>
  <si>
    <t>fig|272560.6.peg.3109</t>
  </si>
  <si>
    <t>BPSL2726</t>
  </si>
  <si>
    <t>PLF_32008_00003132</t>
  </si>
  <si>
    <t>PGF_12832707</t>
  </si>
  <si>
    <t>ABC transporter, substrate-binding protein (cluster 6, sulfate/molybdate/tungstate/phosphate)</t>
  </si>
  <si>
    <t>fig|243160.12.peg.2105</t>
  </si>
  <si>
    <t>fig|95486.65.peg.2043</t>
  </si>
  <si>
    <t>WQ49_09275</t>
  </si>
  <si>
    <t>Hypothetical ABC transport system, periplasmic component</t>
  </si>
  <si>
    <t>fig|395019.8.peg.5304</t>
  </si>
  <si>
    <t>Bmul_4981</t>
  </si>
  <si>
    <t>fig|272560.6.peg.6067</t>
  </si>
  <si>
    <t>BPSS1752</t>
  </si>
  <si>
    <t>PLF_32008_00003329</t>
  </si>
  <si>
    <t>fig|243160.12.peg.3914</t>
  </si>
  <si>
    <t>BMAA0417</t>
  </si>
  <si>
    <t>fig|95486.65.peg.7317</t>
  </si>
  <si>
    <t>WQ49_33640</t>
  </si>
  <si>
    <t>fig|395019.8.peg.2278</t>
  </si>
  <si>
    <t>Bmul_2066</t>
  </si>
  <si>
    <t>fig|652611.54.peg.5643</t>
  </si>
  <si>
    <t>N8E93_27775</t>
  </si>
  <si>
    <t>fig|272560.6.peg.4166</t>
  </si>
  <si>
    <t>BPSS0215</t>
  </si>
  <si>
    <t>tar</t>
  </si>
  <si>
    <t>PLF_32008_00004976</t>
  </si>
  <si>
    <t>fig|243160.12.peg.5469</t>
  </si>
  <si>
    <t>BMAA1860</t>
  </si>
  <si>
    <t>fig|95486.65.peg.4887</t>
  </si>
  <si>
    <t>WQ49_22245</t>
  </si>
  <si>
    <t>fig|395019.8.peg.3554</t>
  </si>
  <si>
    <t>Bmul_3293</t>
  </si>
  <si>
    <t>fig|272560.6.peg.4229</t>
  </si>
  <si>
    <t>BPSS0263</t>
  </si>
  <si>
    <t>PLF_32008_00003236</t>
  </si>
  <si>
    <t>fig|243160.12.peg.5405</t>
  </si>
  <si>
    <t>BMAA1806</t>
  </si>
  <si>
    <t>fig|95486.65.peg.4959</t>
  </si>
  <si>
    <t>WQ49_22560</t>
  </si>
  <si>
    <t>fig|395019.8.peg.3605</t>
  </si>
  <si>
    <t>Bmul_3340</t>
  </si>
  <si>
    <t>fig|272560.6.peg.5548</t>
  </si>
  <si>
    <t>BPSS1333</t>
  </si>
  <si>
    <t>PLF_32008_00002875</t>
  </si>
  <si>
    <t>PGF_02409218</t>
  </si>
  <si>
    <t>O-methyltransferase</t>
  </si>
  <si>
    <t>fig|243160.12.peg.4460</t>
  </si>
  <si>
    <t>BMAA0944</t>
  </si>
  <si>
    <t>fig|395019.8.peg.4296</t>
  </si>
  <si>
    <t>Bmul_4009</t>
  </si>
  <si>
    <t>O-Methyltransferase involved in polyketide biosynthesis</t>
  </si>
  <si>
    <t>fig|272560.6.peg.1607</t>
  </si>
  <si>
    <t>BPSL1432</t>
  </si>
  <si>
    <t>PLF_32008_00003802</t>
  </si>
  <si>
    <t>PGF_00842391</t>
  </si>
  <si>
    <t>GNAT family acetyltransferase YjcF</t>
  </si>
  <si>
    <t>fig|243160.12.peg.1471</t>
  </si>
  <si>
    <t>BMA1429</t>
  </si>
  <si>
    <t>fig|95486.65.peg.6515</t>
  </si>
  <si>
    <t>WQ49_29885</t>
  </si>
  <si>
    <t>fig|395019.8.peg.1568</t>
  </si>
  <si>
    <t>Bmul_1377</t>
  </si>
  <si>
    <t>fig|652611.54.peg.2498</t>
  </si>
  <si>
    <t>N8E93_12340</t>
  </si>
  <si>
    <t>fig|272560.6.peg.3061</t>
  </si>
  <si>
    <t>BPSL2688</t>
  </si>
  <si>
    <t>plsC</t>
  </si>
  <si>
    <t>PLF_32008_00124714</t>
  </si>
  <si>
    <t>PGF_04252606</t>
  </si>
  <si>
    <t>fig|243160.12.peg.2059</t>
  </si>
  <si>
    <t>BMA1992</t>
  </si>
  <si>
    <t>fig|95486.65.peg.368</t>
  </si>
  <si>
    <t>WQ49_01700</t>
  </si>
  <si>
    <t>fig|395019.8.peg.2743</t>
  </si>
  <si>
    <t>Bmul_2519</t>
  </si>
  <si>
    <t>fig|652611.54.peg.4735</t>
  </si>
  <si>
    <t>N8E93_23255</t>
  </si>
  <si>
    <t>olsA</t>
  </si>
  <si>
    <t>Putative acyltransferase</t>
  </si>
  <si>
    <t>fig|272560.6.peg.6347</t>
  </si>
  <si>
    <t>BPSS1975</t>
  </si>
  <si>
    <t>PLF_32008_00008042</t>
  </si>
  <si>
    <t>PGF_00043407</t>
  </si>
  <si>
    <t>fig|243160.12.peg.3581</t>
  </si>
  <si>
    <t>BMAA0089</t>
  </si>
  <si>
    <t>fig|95486.65.peg.3961</t>
  </si>
  <si>
    <t>WQ49_17995</t>
  </si>
  <si>
    <t>fig|395019.8.peg.5375</t>
  </si>
  <si>
    <t>Bmul_5048</t>
  </si>
  <si>
    <t>fig|272560.6.peg.6062</t>
  </si>
  <si>
    <t>BPSS1748</t>
  </si>
  <si>
    <t>PLF_32008_00016434</t>
  </si>
  <si>
    <t>fig|243160.12.peg.3919</t>
  </si>
  <si>
    <t>BMAA0421</t>
  </si>
  <si>
    <t>fig|95486.65.peg.3694</t>
  </si>
  <si>
    <t>WQ49_16785</t>
  </si>
  <si>
    <t>fig|395019.8.peg.5023</t>
  </si>
  <si>
    <t>Bmul_4675</t>
  </si>
  <si>
    <t>fig|272560.6.peg.5600</t>
  </si>
  <si>
    <t>BPSS1373</t>
  </si>
  <si>
    <t>PLF_32008_00001941</t>
  </si>
  <si>
    <t>PGF_05093037</t>
  </si>
  <si>
    <t>Virulence factor mviM</t>
  </si>
  <si>
    <t>fig|95486.65.peg.4795</t>
  </si>
  <si>
    <t>WQ49_21835</t>
  </si>
  <si>
    <t>fig|395019.8.peg.3484</t>
  </si>
  <si>
    <t>Bmul_3231</t>
  </si>
  <si>
    <t>fig|652611.54.peg.1587</t>
  </si>
  <si>
    <t>N8E93_07825</t>
  </si>
  <si>
    <t>fig|272560.6.peg.6400</t>
  </si>
  <si>
    <t>BPSS2016</t>
  </si>
  <si>
    <t>wecB</t>
  </si>
  <si>
    <t>PLF_32008_00002467</t>
  </si>
  <si>
    <t>PGF_10317148</t>
  </si>
  <si>
    <t>UDP-N-acetylglucosamine 2-epimerase (EC 5.1.3.14)</t>
  </si>
  <si>
    <t>fig|95486.65.peg.7212</t>
  </si>
  <si>
    <t>fig|652611.54.peg.1928</t>
  </si>
  <si>
    <t>N8E93_09520</t>
  </si>
  <si>
    <t>fig|272560.6.peg.6440</t>
  </si>
  <si>
    <t>BPSS2046</t>
  </si>
  <si>
    <t>PLF_32008_00000200</t>
  </si>
  <si>
    <t>fig|395019.8.peg.6060</t>
  </si>
  <si>
    <t>Bmul_5740</t>
  </si>
  <si>
    <t>fig|272560.6.peg.6443</t>
  </si>
  <si>
    <t>BPSS2049</t>
  </si>
  <si>
    <t>fig|272560.6.peg.3889</t>
  </si>
  <si>
    <t>BPSL3420</t>
  </si>
  <si>
    <t>msdA</t>
  </si>
  <si>
    <t>PLF_32008_00029146</t>
  </si>
  <si>
    <t>PGF_06989821</t>
  </si>
  <si>
    <t>Methylmalonate-semialdehyde dehydrogenase (EC 1.2.1.27)</t>
  </si>
  <si>
    <t>fig|243160.12.peg.3001</t>
  </si>
  <si>
    <t>BMA2931</t>
  </si>
  <si>
    <t>mmsA-1</t>
  </si>
  <si>
    <t>fig|95486.65.peg.7088</t>
  </si>
  <si>
    <t>WQ49_32580</t>
  </si>
  <si>
    <t>fig|395019.8.peg.2088</t>
  </si>
  <si>
    <t>Bmul_1883</t>
  </si>
  <si>
    <t>fig|272560.6.peg.1519</t>
  </si>
  <si>
    <t>BPSL1353</t>
  </si>
  <si>
    <t>PLF_32008_00006477</t>
  </si>
  <si>
    <t>PGF_00996972</t>
  </si>
  <si>
    <t>fig|243160.12.peg.797</t>
  </si>
  <si>
    <t>BMA0774</t>
  </si>
  <si>
    <t>fig|95486.65.peg.7271</t>
  </si>
  <si>
    <t>WQ49_33420</t>
  </si>
  <si>
    <t>fig|395019.8.peg.2239</t>
  </si>
  <si>
    <t>Bmul_2026</t>
  </si>
  <si>
    <t>fig|272560.6.peg.1800</t>
  </si>
  <si>
    <t>BPSL1598</t>
  </si>
  <si>
    <t>PLF_32008_00002177</t>
  </si>
  <si>
    <t>PGF_10340618</t>
  </si>
  <si>
    <t>fig|243160.12.peg.1024</t>
  </si>
  <si>
    <t>BMA0986</t>
  </si>
  <si>
    <t>fig|95486.65.peg.1777</t>
  </si>
  <si>
    <t>WQ49_08045</t>
  </si>
  <si>
    <t>fig|395019.8.peg.3718</t>
  </si>
  <si>
    <t>Bmul_3452</t>
  </si>
  <si>
    <t>fig|652611.54.peg.3851</t>
  </si>
  <si>
    <t>N8E93_18900</t>
  </si>
  <si>
    <t>fig|272560.6.peg.1124</t>
  </si>
  <si>
    <t>BPSL1035</t>
  </si>
  <si>
    <t>PLF_32008_00301488</t>
  </si>
  <si>
    <t>PGF_00022001</t>
  </si>
  <si>
    <t>ATPase involved in DNA repair</t>
  </si>
  <si>
    <t>fig|243160.12.peg.770</t>
  </si>
  <si>
    <t>BMA0749</t>
  </si>
  <si>
    <t>fig|95486.65.peg.5957</t>
  </si>
  <si>
    <t>WQ49_27195</t>
  </si>
  <si>
    <t>fig|395019.8.peg.1047</t>
  </si>
  <si>
    <t>Bmul_0888</t>
  </si>
  <si>
    <t>fig|272560.6.peg.2954</t>
  </si>
  <si>
    <t>BPSL2591</t>
  </si>
  <si>
    <t>PLF_32008_00003880</t>
  </si>
  <si>
    <t>PGF_02977325</t>
  </si>
  <si>
    <t>fig|243160.12.peg.2175</t>
  </si>
  <si>
    <t>BMA2107</t>
  </si>
  <si>
    <t>fig|95486.65.peg.495</t>
  </si>
  <si>
    <t>WQ49_02300</t>
  </si>
  <si>
    <t>fig|395019.8.peg.2630</t>
  </si>
  <si>
    <t>Bmul_2409</t>
  </si>
  <si>
    <t>fig|272560.6.peg.6053</t>
  </si>
  <si>
    <t>BPSS1740</t>
  </si>
  <si>
    <t>PLF_32008_00003814</t>
  </si>
  <si>
    <t>PGF_00017029</t>
  </si>
  <si>
    <t>Lipase chaperone</t>
  </si>
  <si>
    <t>fig|243160.12.peg.3927</t>
  </si>
  <si>
    <t>BMAA0429</t>
  </si>
  <si>
    <t>fig|95486.65.peg.3685</t>
  </si>
  <si>
    <t>WQ49_16745</t>
  </si>
  <si>
    <t>fig|395019.8.peg.5014</t>
  </si>
  <si>
    <t>Bmul_4667</t>
  </si>
  <si>
    <t>fig|652611.54.peg.2224</t>
  </si>
  <si>
    <t>N8E93_11010</t>
  </si>
  <si>
    <t>lipase modulator protein</t>
  </si>
  <si>
    <t>fig|272560.6.peg.1011</t>
  </si>
  <si>
    <t>BPSL0928</t>
  </si>
  <si>
    <t>PLF_32008_00133266</t>
  </si>
  <si>
    <t>PGF_05147941</t>
  </si>
  <si>
    <t>Nucleoside-diphosphate-sugar epimerases</t>
  </si>
  <si>
    <t>fig|243160.12.peg.2032</t>
  </si>
  <si>
    <t>BMA1965</t>
  </si>
  <si>
    <t>fig|95486.65.peg.5863</t>
  </si>
  <si>
    <t>WQ49_26735</t>
  </si>
  <si>
    <t>fig|395019.8.peg.960</t>
  </si>
  <si>
    <t>Bmul_0806</t>
  </si>
  <si>
    <t>fig|272560.6.peg.2490</t>
  </si>
  <si>
    <t>BPSL2193</t>
  </si>
  <si>
    <t>PLF_32008_00003324</t>
  </si>
  <si>
    <t>PGF_00011627</t>
  </si>
  <si>
    <t>fig|243160.12.peg.1637</t>
  </si>
  <si>
    <t>BMA1592</t>
  </si>
  <si>
    <t>fig|95486.65.peg.6349</t>
  </si>
  <si>
    <t>WQ49_29090</t>
  </si>
  <si>
    <t>fig|395019.8.peg.1403</t>
  </si>
  <si>
    <t>Bmul_1224</t>
  </si>
  <si>
    <t>fig|272560.6.peg.3930</t>
  </si>
  <si>
    <t>BPSS0021</t>
  </si>
  <si>
    <t>PLF_32008_00007070</t>
  </si>
  <si>
    <t>PGF_03747721</t>
  </si>
  <si>
    <t>Iron-chelator utilization protein</t>
  </si>
  <si>
    <t>fig|243160.12.peg.3516</t>
  </si>
  <si>
    <t>BMAA0021</t>
  </si>
  <si>
    <t>fig|95486.65.peg.4687</t>
  </si>
  <si>
    <t>WQ49_21340</t>
  </si>
  <si>
    <t>fig|395019.8.peg.5649</t>
  </si>
  <si>
    <t>Bmul_5308</t>
  </si>
  <si>
    <t>fig|652611.54.peg.3187</t>
  </si>
  <si>
    <t>N8E93_15655</t>
  </si>
  <si>
    <t>Siderophore-interacting protein</t>
  </si>
  <si>
    <t>fig|272560.6.peg.4683</t>
  </si>
  <si>
    <t>BPSS0642</t>
  </si>
  <si>
    <t>PLF_32008_00004069</t>
  </si>
  <si>
    <t>fig|243160.12.peg.4361</t>
  </si>
  <si>
    <t>BMAA0829</t>
  </si>
  <si>
    <t>fig|95486.65.peg.1416</t>
  </si>
  <si>
    <t>WQ49_06465</t>
  </si>
  <si>
    <t>fig|395019.8.peg.3977</t>
  </si>
  <si>
    <t>Bmul_3690</t>
  </si>
  <si>
    <t>Periplasmic sensor signal transduction histidine kinase precursor</t>
  </si>
  <si>
    <t>fig|272560.6.peg.874</t>
  </si>
  <si>
    <t>BPSL0809</t>
  </si>
  <si>
    <t>PLF_32008_00037755</t>
  </si>
  <si>
    <t>fig|243160.12.peg.309</t>
  </si>
  <si>
    <t>BMA0311</t>
  </si>
  <si>
    <t>fig|95486.65.peg.5725</t>
  </si>
  <si>
    <t>WQ49_26090</t>
  </si>
  <si>
    <t>fig|395019.8.peg.829</t>
  </si>
  <si>
    <t>Bmul_0683</t>
  </si>
  <si>
    <t>fig|272560.6.peg.3684</t>
  </si>
  <si>
    <t>BPSL3229</t>
  </si>
  <si>
    <t>PLF_32008_00000465</t>
  </si>
  <si>
    <t>PGF_00018055</t>
  </si>
  <si>
    <t>fig|243160.12.peg.2643</t>
  </si>
  <si>
    <t>BMA2571</t>
  </si>
  <si>
    <t>fig|95486.65.peg.3049</t>
  </si>
  <si>
    <t>WQ49_13915</t>
  </si>
  <si>
    <t>fig|395019.8.peg.360</t>
  </si>
  <si>
    <t>Bmul_0233</t>
  </si>
  <si>
    <t>fig|652611.54.peg.1954</t>
  </si>
  <si>
    <t>N8E93_09675</t>
  </si>
  <si>
    <t>fig|272560.6.peg.6154</t>
  </si>
  <si>
    <t>BPSS1827</t>
  </si>
  <si>
    <t>PLF_32008_00283130</t>
  </si>
  <si>
    <t>fig|95486.65.peg.3782</t>
  </si>
  <si>
    <t>WQ49_17180</t>
  </si>
  <si>
    <t>fig|395019.8.peg.5228</t>
  </si>
  <si>
    <t>Bmul_4912</t>
  </si>
  <si>
    <t>fig|272560.6.peg.454</t>
  </si>
  <si>
    <t>BPSL0405</t>
  </si>
  <si>
    <t>PLF_32008_00004361</t>
  </si>
  <si>
    <t>PGF_03036937</t>
  </si>
  <si>
    <t>fig|243160.12.peg.56</t>
  </si>
  <si>
    <t>BMA0062</t>
  </si>
  <si>
    <t>fig|95486.65.peg.5423</t>
  </si>
  <si>
    <t>WQ49_24680</t>
  </si>
  <si>
    <t>fig|395019.8.peg.544</t>
  </si>
  <si>
    <t>Bmul_0407</t>
  </si>
  <si>
    <t>fig|272560.6.peg.3873</t>
  </si>
  <si>
    <t>BPSL3404</t>
  </si>
  <si>
    <t>PLF_32008_00002480</t>
  </si>
  <si>
    <t>PGF_08036141</t>
  </si>
  <si>
    <t>Inner membrane protein YbiR, putative anion permease</t>
  </si>
  <si>
    <t>fig|243160.12.peg.3018</t>
  </si>
  <si>
    <t>BMA2948</t>
  </si>
  <si>
    <t>fig|95486.65.peg.2848</t>
  </si>
  <si>
    <t>WQ49_12985</t>
  </si>
  <si>
    <t>fig|395019.8.peg.212</t>
  </si>
  <si>
    <t>Bmul_0097</t>
  </si>
  <si>
    <t>fig|272560.6.peg.6229</t>
  </si>
  <si>
    <t>BPSS1883</t>
  </si>
  <si>
    <t>PLF_32008_00026177</t>
  </si>
  <si>
    <t>PGF_08028591</t>
  </si>
  <si>
    <t>Cardiolipin synthase (EC 2.7.8.-) phosphatidylethanolamine-utilizing, bacterial type ClsC</t>
  </si>
  <si>
    <t>fig|243160.12.peg.3709</t>
  </si>
  <si>
    <t>BMAA0208</t>
  </si>
  <si>
    <t>fig|95486.65.peg.5584</t>
  </si>
  <si>
    <t>WQ49_25440</t>
  </si>
  <si>
    <t>fig|395019.8.peg.688</t>
  </si>
  <si>
    <t>Bmul_0547</t>
  </si>
  <si>
    <t>fig|652611.54.peg.5861</t>
  </si>
  <si>
    <t>N8E93_28875</t>
  </si>
  <si>
    <t>fig|272560.6.peg.731</t>
  </si>
  <si>
    <t>BPSL0672</t>
  </si>
  <si>
    <t>PLF_32008_00121589</t>
  </si>
  <si>
    <t>PGF_00020361</t>
  </si>
  <si>
    <t>Metal-dependent hydrolase YbeY, involved in rRNA and/or ribosome maturation and assembly</t>
  </si>
  <si>
    <t>fig|243160.12.peg.222</t>
  </si>
  <si>
    <t>BMA0223</t>
  </si>
  <si>
    <t>fig|95486.65.peg.5642</t>
  </si>
  <si>
    <t>WQ49_25710</t>
  </si>
  <si>
    <t>fig|395019.8.peg.748</t>
  </si>
  <si>
    <t>Bmul_0603</t>
  </si>
  <si>
    <t>fig|652611.54.peg.1007</t>
  </si>
  <si>
    <t>N8E93_04980</t>
  </si>
  <si>
    <t>ybeY</t>
  </si>
  <si>
    <t>fig|272560.6.peg.2885</t>
  </si>
  <si>
    <t>BPSL2532</t>
  </si>
  <si>
    <t>PLF_32008_00003524</t>
  </si>
  <si>
    <t>PGF_00028962</t>
  </si>
  <si>
    <t>Oxygenase</t>
  </si>
  <si>
    <t>fig|243160.12.peg.459</t>
  </si>
  <si>
    <t>BMA0452</t>
  </si>
  <si>
    <t>fig|95486.65.peg.540</t>
  </si>
  <si>
    <t>WQ49_02540</t>
  </si>
  <si>
    <t>2-polyprenyl-6-methoxyphenol hydroxylase and related FAD-dependent oxidoreductases</t>
  </si>
  <si>
    <t>fig|395019.8.peg.2582</t>
  </si>
  <si>
    <t>Bmul_2368</t>
  </si>
  <si>
    <t>fig|652611.54.peg.793</t>
  </si>
  <si>
    <t>N8E93_03925</t>
  </si>
  <si>
    <t>pqsL</t>
  </si>
  <si>
    <t>probable FAD-dependent monooxygenase</t>
  </si>
  <si>
    <t>fig|272560.6.peg.1709</t>
  </si>
  <si>
    <t>BPSL1521</t>
  </si>
  <si>
    <t>PLF_32008_00026836</t>
  </si>
  <si>
    <t>PGF_00902417</t>
  </si>
  <si>
    <t>HflC protein</t>
  </si>
  <si>
    <t>fig|243160.12.peg.1375</t>
  </si>
  <si>
    <t>BMA1337</t>
  </si>
  <si>
    <t>hflC</t>
  </si>
  <si>
    <t>fig|95486.65.peg.6611</t>
  </si>
  <si>
    <t>WQ49_30345</t>
  </si>
  <si>
    <t>fig|395019.8.peg.1669</t>
  </si>
  <si>
    <t>Bmul_1471</t>
  </si>
  <si>
    <t>fig|652611.54.peg.5478</t>
  </si>
  <si>
    <t>N8E93_26975</t>
  </si>
  <si>
    <t>fig|272560.6.peg.2272</t>
  </si>
  <si>
    <t>BPSL2014</t>
  </si>
  <si>
    <t>PLF_32008_00003482</t>
  </si>
  <si>
    <t>PGF_00055300</t>
  </si>
  <si>
    <t>fig|243160.12.peg.920</t>
  </si>
  <si>
    <t>BMA0890</t>
  </si>
  <si>
    <t>fig|95486.65.peg.7119</t>
  </si>
  <si>
    <t>WQ49_32725</t>
  </si>
  <si>
    <t>fig|395019.8.peg.2119</t>
  </si>
  <si>
    <t>Bmul_1912</t>
  </si>
  <si>
    <t>fig|272560.6.peg.1535</t>
  </si>
  <si>
    <t>BPSL1368</t>
  </si>
  <si>
    <t>PLF_32008_00003202</t>
  </si>
  <si>
    <t>fig|243160.12.peg.813</t>
  </si>
  <si>
    <t>fig|95486.65.peg.7256</t>
  </si>
  <si>
    <t>WQ49_33345</t>
  </si>
  <si>
    <t>fig|395019.8.peg.2222</t>
  </si>
  <si>
    <t>Bmul_2011</t>
  </si>
  <si>
    <t>fig|272560.6.peg.1067</t>
  </si>
  <si>
    <t>BPSL0984</t>
  </si>
  <si>
    <t>cobC</t>
  </si>
  <si>
    <t>PLF_32008_00136463</t>
  </si>
  <si>
    <t>PGF_05579323</t>
  </si>
  <si>
    <t>L-threonine 3-O-phosphate decarboxylase (EC 4.1.1.81)</t>
  </si>
  <si>
    <t>fig|243160.12.peg.715</t>
  </si>
  <si>
    <t>BMA0694</t>
  </si>
  <si>
    <t>fig|95486.65.peg.5903</t>
  </si>
  <si>
    <t>WQ49_26940</t>
  </si>
  <si>
    <t>fig|395019.8.peg.1001</t>
  </si>
  <si>
    <t>Bmul_0845</t>
  </si>
  <si>
    <t>fig|652611.54.peg.3986</t>
  </si>
  <si>
    <t>N8E93_19545</t>
  </si>
  <si>
    <t>fig|272560.6.peg.5008</t>
  </si>
  <si>
    <t>BPSS0910</t>
  </si>
  <si>
    <t>PLF_32008_00003487</t>
  </si>
  <si>
    <t>PGF_00065962</t>
  </si>
  <si>
    <t>fig|243160.12.peg.4881</t>
  </si>
  <si>
    <t>BMAA1322</t>
  </si>
  <si>
    <t>fig|95486.65.peg.1060</t>
  </si>
  <si>
    <t>WQ49_04860</t>
  </si>
  <si>
    <t>Universal stress family protein</t>
  </si>
  <si>
    <t>fig|395019.8.peg.4289</t>
  </si>
  <si>
    <t>Bmul_4002</t>
  </si>
  <si>
    <t>fig|272560.6.peg.1494</t>
  </si>
  <si>
    <t>BPSL1332</t>
  </si>
  <si>
    <t>PLF_32008_00004354</t>
  </si>
  <si>
    <t>PGF_00019004</t>
  </si>
  <si>
    <t>Malonate decarboxylase gamma subunit</t>
  </si>
  <si>
    <t>fig|243160.12.peg.3109</t>
  </si>
  <si>
    <t>BMA3034</t>
  </si>
  <si>
    <t>mdcC</t>
  </si>
  <si>
    <t>fig|95486.65.peg.7293</t>
  </si>
  <si>
    <t>WQ49_33525</t>
  </si>
  <si>
    <t>fig|395019.8.peg.2259</t>
  </si>
  <si>
    <t>Bmul_2047</t>
  </si>
  <si>
    <t>fig|652611.54.peg.218</t>
  </si>
  <si>
    <t>N8E93_01055</t>
  </si>
  <si>
    <t>mdcE</t>
  </si>
  <si>
    <t>fig|272560.6.peg.5589</t>
  </si>
  <si>
    <t>BPSS1364a</t>
  </si>
  <si>
    <t>PLF_32008_00010309</t>
  </si>
  <si>
    <t>fig|243160.12.peg.4416</t>
  </si>
  <si>
    <t>BMAA0896</t>
  </si>
  <si>
    <t>fig|95486.65.peg.2218</t>
  </si>
  <si>
    <t>WQ49_10040</t>
  </si>
  <si>
    <t>fig|272560.6.peg.5487</t>
  </si>
  <si>
    <t>BPSS1286</t>
  </si>
  <si>
    <t>PLF_32008_00004186</t>
  </si>
  <si>
    <t>PGF_07530070</t>
  </si>
  <si>
    <t>fig|243160.12.peg.4528</t>
  </si>
  <si>
    <t>BMAA0999</t>
  </si>
  <si>
    <t>fig|95486.65.peg.3286</t>
  </si>
  <si>
    <t>WQ49_14920</t>
  </si>
  <si>
    <t>fig|272560.6.peg.6589</t>
  </si>
  <si>
    <t>BPSS2174</t>
  </si>
  <si>
    <t>PLF_32008_00002436</t>
  </si>
  <si>
    <t>fig|95486.65.peg.4137</t>
  </si>
  <si>
    <t>WQ49_18805</t>
  </si>
  <si>
    <t>fig|395019.8.peg.5475</t>
  </si>
  <si>
    <t>Bmul_5143</t>
  </si>
  <si>
    <t>fig|272560.6.peg.6199</t>
  </si>
  <si>
    <t>BPSS1863</t>
  </si>
  <si>
    <t>PLF_32008_00003467</t>
  </si>
  <si>
    <t>PGF_00015725</t>
  </si>
  <si>
    <t>Isonitrile hydratase (EC 4.2.1.103)</t>
  </si>
  <si>
    <t>fig|243160.12.peg.3739</t>
  </si>
  <si>
    <t>BMAA0232</t>
  </si>
  <si>
    <t>fig|95486.65.peg.5680</t>
  </si>
  <si>
    <t>WQ49_25890</t>
  </si>
  <si>
    <t>fig|395019.8.peg.787</t>
  </si>
  <si>
    <t>Bmul_0639</t>
  </si>
  <si>
    <t>fig|652611.54.peg.3381</t>
  </si>
  <si>
    <t>N8E93_16590</t>
  </si>
  <si>
    <t>fig|272560.6.peg.6119</t>
  </si>
  <si>
    <t>BPSS1798</t>
  </si>
  <si>
    <t>PLF_32008_00004104</t>
  </si>
  <si>
    <t>PGF_06788576</t>
  </si>
  <si>
    <t>fig|243160.12.peg.3786</t>
  </si>
  <si>
    <t>fig|95486.65.peg.3762</t>
  </si>
  <si>
    <t>WQ49_17095</t>
  </si>
  <si>
    <t>fig|395019.8.peg.5212</t>
  </si>
  <si>
    <t>Bmul_4897</t>
  </si>
  <si>
    <t>fig|652611.54.peg.3186</t>
  </si>
  <si>
    <t>N8E93_15650</t>
  </si>
  <si>
    <t>fig|272560.6.peg.1311</t>
  </si>
  <si>
    <t>BPSL1185</t>
  </si>
  <si>
    <t>PLF_32008_00002286</t>
  </si>
  <si>
    <t>PGF_00044715</t>
  </si>
  <si>
    <t>fig|243160.12.peg.1896</t>
  </si>
  <si>
    <t>BMA1861</t>
  </si>
  <si>
    <t>fig|95486.65.peg.6076</t>
  </si>
  <si>
    <t>WQ49_27765</t>
  </si>
  <si>
    <t>4-amino-4-deoxy-L-arabinose transferase and related glycosyltransferases of PMT family</t>
  </si>
  <si>
    <t>fig|395019.8.peg.1171</t>
  </si>
  <si>
    <t>Bmul_1002</t>
  </si>
  <si>
    <t>fig|272560.6.peg.4553</t>
  </si>
  <si>
    <t>BPSS0538</t>
  </si>
  <si>
    <t>PLF_32008_00286858</t>
  </si>
  <si>
    <t>fig|243160.12.peg.3963</t>
  </si>
  <si>
    <t>BMAA0461</t>
  </si>
  <si>
    <t>fig|95486.65.peg.1617</t>
  </si>
  <si>
    <t>WQ49_07355</t>
  </si>
  <si>
    <t>fig|272560.6.peg.5081</t>
  </si>
  <si>
    <t>BPSS0966</t>
  </si>
  <si>
    <t>PLF_32008_00001841</t>
  </si>
  <si>
    <t>fig|243160.12.peg.4813</t>
  </si>
  <si>
    <t>BMAA1258</t>
  </si>
  <si>
    <t>fig|95486.65.peg.992</t>
  </si>
  <si>
    <t>WQ49_04535</t>
  </si>
  <si>
    <t>fig|395019.8.peg.5591</t>
  </si>
  <si>
    <t>Bmul_5250</t>
  </si>
  <si>
    <t>fig|272560.6.peg.1569</t>
  </si>
  <si>
    <t>BPSL1400</t>
  </si>
  <si>
    <t>PLF_32008_00022451</t>
  </si>
  <si>
    <t>fig|243160.12.peg.1510</t>
  </si>
  <si>
    <t>BMA1469</t>
  </si>
  <si>
    <t>fig|95486.65.peg.6483</t>
  </si>
  <si>
    <t>WQ49_29725</t>
  </si>
  <si>
    <t>fig|395019.8.peg.1533</t>
  </si>
  <si>
    <t>Bmul_1346</t>
  </si>
  <si>
    <t>fig|652611.54.peg.260</t>
  </si>
  <si>
    <t>N8E93_01260</t>
  </si>
  <si>
    <t>fig|272560.6.peg.6192</t>
  </si>
  <si>
    <t>BPSS1859</t>
  </si>
  <si>
    <t>PLF_32008_00003237</t>
  </si>
  <si>
    <t>fig|243160.12.peg.3744</t>
  </si>
  <si>
    <t>BMAA0240</t>
  </si>
  <si>
    <t>fig|95486.65.peg.3814</t>
  </si>
  <si>
    <t>WQ49_17320</t>
  </si>
  <si>
    <t>Predicted redox protein, regulator of disulfide bond formation</t>
  </si>
  <si>
    <t>fig|395019.8.peg.5256</t>
  </si>
  <si>
    <t>Bmul_4937</t>
  </si>
  <si>
    <t>fig|652611.54.peg.4067</t>
  </si>
  <si>
    <t>N8E93_19945</t>
  </si>
  <si>
    <t>fig|272560.6.peg.4932</t>
  </si>
  <si>
    <t>BPSS0841</t>
  </si>
  <si>
    <t>PLF_32008_00002915</t>
  </si>
  <si>
    <t>PGF_00048378</t>
  </si>
  <si>
    <t>fig|243160.12.peg.4225</t>
  </si>
  <si>
    <t>BMAA0711</t>
  </si>
  <si>
    <t>fig|95486.65.peg.669</t>
  </si>
  <si>
    <t>WQ49_03145</t>
  </si>
  <si>
    <t>Uncharacterized membrane-associated protein</t>
  </si>
  <si>
    <t>fig|395019.8.peg.4569</t>
  </si>
  <si>
    <t>Bmul_4252</t>
  </si>
  <si>
    <t>fig|272560.6.peg.3021</t>
  </si>
  <si>
    <t>BPSL2650</t>
  </si>
  <si>
    <t>PLF_32008_00001844</t>
  </si>
  <si>
    <t>fig|243160.12.peg.2243</t>
  </si>
  <si>
    <t>BMA2175</t>
  </si>
  <si>
    <t>fig|395019.8.peg.2704</t>
  </si>
  <si>
    <t>Bmul_2481</t>
  </si>
  <si>
    <t>fig|652611.54.peg.5865</t>
  </si>
  <si>
    <t>N8E93_28890</t>
  </si>
  <si>
    <t>fig|272560.6.peg.2545</t>
  </si>
  <si>
    <t>BPSL2240</t>
  </si>
  <si>
    <t>PLF_32008_00132099</t>
  </si>
  <si>
    <t>PGF_09087715</t>
  </si>
  <si>
    <t>tRNA(Ile)-lysidine synthetase (EC 6.3.4.19)</t>
  </si>
  <si>
    <t>fig|243160.12.peg.1693</t>
  </si>
  <si>
    <t>BMA1653</t>
  </si>
  <si>
    <t>mesJ</t>
  </si>
  <si>
    <t>fig|95486.65.peg.6322</t>
  </si>
  <si>
    <t>WQ49_28920</t>
  </si>
  <si>
    <t>fig|395019.8.peg.1383</t>
  </si>
  <si>
    <t>Bmul_1206</t>
  </si>
  <si>
    <t>fig|652611.54.peg.1412</t>
  </si>
  <si>
    <t>N8E93_06965</t>
  </si>
  <si>
    <t>tilS</t>
  </si>
  <si>
    <t>fig|272560.6.peg.5570</t>
  </si>
  <si>
    <t>BPSS1350</t>
  </si>
  <si>
    <t>fig|272560.6.peg.2547</t>
  </si>
  <si>
    <t>BPSL2242</t>
  </si>
  <si>
    <t>PLF_32008_00000924</t>
  </si>
  <si>
    <t>PGF_03935718</t>
  </si>
  <si>
    <t>HhH-GPD base excision DNA repair family protein; Probable 3-methyladenine DNA glycosylase/8-oxoguanine DNA glycosylase</t>
  </si>
  <si>
    <t>fig|243160.12.peg.1695</t>
  </si>
  <si>
    <t>BMA1655</t>
  </si>
  <si>
    <t>fig|95486.65.peg.6320</t>
  </si>
  <si>
    <t>WQ49_28910</t>
  </si>
  <si>
    <t>fig|395019.8.peg.1381</t>
  </si>
  <si>
    <t>Bmul_1204</t>
  </si>
  <si>
    <t>fig|272560.6.peg.3797</t>
  </si>
  <si>
    <t>BPSL3338</t>
  </si>
  <si>
    <t>PLF_32008_00121917</t>
  </si>
  <si>
    <t>fig|243160.12.peg.2966</t>
  </si>
  <si>
    <t>BMA2894</t>
  </si>
  <si>
    <t>fig|95486.65.peg.679</t>
  </si>
  <si>
    <t>WQ49_03170</t>
  </si>
  <si>
    <t>fig|395019.8.peg.4563</t>
  </si>
  <si>
    <t>Bmul_4247</t>
  </si>
  <si>
    <t>fig|272560.6.peg.3286</t>
  </si>
  <si>
    <t>BPSL2880</t>
  </si>
  <si>
    <t>PLF_32008_00123766</t>
  </si>
  <si>
    <t>PGF_01930033</t>
  </si>
  <si>
    <t>ortholog of Bordetella pertussis (BX470248) BP2750</t>
  </si>
  <si>
    <t>fig|243160.12.peg.2449</t>
  </si>
  <si>
    <t>BMA2377</t>
  </si>
  <si>
    <t>fig|95486.65.peg.173</t>
  </si>
  <si>
    <t>WQ49_00830</t>
  </si>
  <si>
    <t>fig|395019.8.peg.2907</t>
  </si>
  <si>
    <t>Bmul_2675</t>
  </si>
  <si>
    <t>fig|272560.6.peg.5197</t>
  </si>
  <si>
    <t>BPSS1062</t>
  </si>
  <si>
    <t>PLF_32008_00000025</t>
  </si>
  <si>
    <t>PGF_02383496</t>
  </si>
  <si>
    <t>Phage portal vertex protein GpQ</t>
  </si>
  <si>
    <t>fig|243160.12.peg.127</t>
  </si>
  <si>
    <t>BMA0128</t>
  </si>
  <si>
    <t>fig|395019.8.peg.5151</t>
  </si>
  <si>
    <t>Bmul_4834</t>
  </si>
  <si>
    <t>fig|272560.6.peg.45</t>
  </si>
  <si>
    <t>BPSL0043</t>
  </si>
  <si>
    <t>PLF_32008_00004042</t>
  </si>
  <si>
    <t>PGF_00861164</t>
  </si>
  <si>
    <t>Type III restriction-modification system restriction subunit (EC 3.1.21.5)</t>
  </si>
  <si>
    <t>fig|243160.12.peg.2741</t>
  </si>
  <si>
    <t>BMA2673</t>
  </si>
  <si>
    <t>fig|95486.65.peg.2775</t>
  </si>
  <si>
    <t>WQ49_12650</t>
  </si>
  <si>
    <t>fig|395019.8.peg.138</t>
  </si>
  <si>
    <t>Bmul_0028</t>
  </si>
  <si>
    <t>fig|272560.6.peg.291</t>
  </si>
  <si>
    <t>BPSL0272</t>
  </si>
  <si>
    <t>flgD</t>
  </si>
  <si>
    <t>PLF_32008_00001069</t>
  </si>
  <si>
    <t>PGF_01602421</t>
  </si>
  <si>
    <t>Flagellar basal-body rod modification protein FlgD</t>
  </si>
  <si>
    <t>fig|243160.12.peg.3412</t>
  </si>
  <si>
    <t>BMA3327</t>
  </si>
  <si>
    <t>fig|95486.65.peg.5273</t>
  </si>
  <si>
    <t>WQ49_24015</t>
  </si>
  <si>
    <t>fig|395019.8.peg.3254</t>
  </si>
  <si>
    <t>Bmul_3018</t>
  </si>
  <si>
    <t>fig|652611.54.peg.4211</t>
  </si>
  <si>
    <t>N8E93_20650</t>
  </si>
  <si>
    <t>fig|272560.6.peg.2651</t>
  </si>
  <si>
    <t>BPSL2337</t>
  </si>
  <si>
    <t>PLF_32008_00033183</t>
  </si>
  <si>
    <t>PGF_02338518</t>
  </si>
  <si>
    <t>fig|243160.12.peg.677</t>
  </si>
  <si>
    <t>BMA0655</t>
  </si>
  <si>
    <t>fig|95486.65.peg.6219</t>
  </si>
  <si>
    <t>WQ49_28440</t>
  </si>
  <si>
    <t>fig|395019.8.peg.1282</t>
  </si>
  <si>
    <t>Bmul_1106</t>
  </si>
  <si>
    <t>fig|272560.6.peg.3699</t>
  </si>
  <si>
    <t>BPSL3244</t>
  </si>
  <si>
    <t>PLF_32008_00127774</t>
  </si>
  <si>
    <t>PGF_04232510</t>
  </si>
  <si>
    <t>Phospholipid-binding protein</t>
  </si>
  <si>
    <t>fig|243160.12.peg.2660</t>
  </si>
  <si>
    <t>BMA2588</t>
  </si>
  <si>
    <t>fig|95486.65.peg.3034</t>
  </si>
  <si>
    <t>WQ49_13840</t>
  </si>
  <si>
    <t>fig|395019.8.peg.345</t>
  </si>
  <si>
    <t>Bmul_0218</t>
  </si>
  <si>
    <t>fig|272560.6.peg.2858</t>
  </si>
  <si>
    <t>BPSL2508</t>
  </si>
  <si>
    <t>PLF_32008_00003670</t>
  </si>
  <si>
    <t>fig|243160.12.peg.427</t>
  </si>
  <si>
    <t>BMA0420</t>
  </si>
  <si>
    <t>comE</t>
  </si>
  <si>
    <t>fig|95486.65.peg.7622</t>
  </si>
  <si>
    <t>WQ49_35035</t>
  </si>
  <si>
    <t>fig|395019.8.peg.2477</t>
  </si>
  <si>
    <t>Bmul_2250</t>
  </si>
  <si>
    <t>fig|652611.54.peg.1939</t>
  </si>
  <si>
    <t>N8E93_09575</t>
  </si>
  <si>
    <t>fig|272560.6.peg.4081</t>
  </si>
  <si>
    <t>BPSS0150</t>
  </si>
  <si>
    <t>PLF_32008_00124415</t>
  </si>
  <si>
    <t>PGF_00010399</t>
  </si>
  <si>
    <t>ABC-type phosphate/phosphonate transport system, periplasmic component</t>
  </si>
  <si>
    <t>fig|243160.12.peg.5554</t>
  </si>
  <si>
    <t>BMAA1939</t>
  </si>
  <si>
    <t>fig|95486.65.peg.4524</t>
  </si>
  <si>
    <t>WQ49_20600</t>
  </si>
  <si>
    <t>fig|395019.8.peg.5581</t>
  </si>
  <si>
    <t>Bmul_5241</t>
  </si>
  <si>
    <t>fig|652611.54.peg.5645</t>
  </si>
  <si>
    <t>N8E93_27785</t>
  </si>
  <si>
    <t>fig|272560.6.peg.4843</t>
  </si>
  <si>
    <t>BPSS0772</t>
  </si>
  <si>
    <t>PLF_32008_00002327</t>
  </si>
  <si>
    <t>fig|243160.12.peg.4127</t>
  </si>
  <si>
    <t>BMAA0619</t>
  </si>
  <si>
    <t>fig|95486.65.peg.4768</t>
  </si>
  <si>
    <t>WQ49_21705</t>
  </si>
  <si>
    <t>fig|395019.8.peg.3469</t>
  </si>
  <si>
    <t>Bmul_3216</t>
  </si>
  <si>
    <t>fig|272560.6.peg.942</t>
  </si>
  <si>
    <t>BPSL0873</t>
  </si>
  <si>
    <t>PLF_32008_00001602</t>
  </si>
  <si>
    <t>PGF_03016423</t>
  </si>
  <si>
    <t>Protein sirB1</t>
  </si>
  <si>
    <t>fig|95486.65.peg.5792</t>
  </si>
  <si>
    <t>WQ49_26415</t>
  </si>
  <si>
    <t>fig|395019.8.peg.898</t>
  </si>
  <si>
    <t>Bmul_0747</t>
  </si>
  <si>
    <t>fig|652611.54.peg.1621</t>
  </si>
  <si>
    <t>N8E93_07995</t>
  </si>
  <si>
    <t>fig|272560.6.peg.697</t>
  </si>
  <si>
    <t>BPSL0641</t>
  </si>
  <si>
    <t>PLF_32008_00002270</t>
  </si>
  <si>
    <t>PGF_03026463</t>
  </si>
  <si>
    <t>fig|243160.12.peg.189</t>
  </si>
  <si>
    <t>BMA0190</t>
  </si>
  <si>
    <t>fig|95486.65.peg.5608</t>
  </si>
  <si>
    <t>WQ49_25550</t>
  </si>
  <si>
    <t>fig|395019.8.peg.712</t>
  </si>
  <si>
    <t>Bmul_0571</t>
  </si>
  <si>
    <t>fig|652611.54.peg.2258</t>
  </si>
  <si>
    <t>N8E93_11170</t>
  </si>
  <si>
    <t>Thiopurine S-methyltransferase (EC 2.1.1.67)</t>
  </si>
  <si>
    <t>fig|272560.6.peg.6636</t>
  </si>
  <si>
    <t>BPSS2212</t>
  </si>
  <si>
    <t>PLF_32008_00002663</t>
  </si>
  <si>
    <t>PGF_03152833</t>
  </si>
  <si>
    <t>Ku domain protein</t>
  </si>
  <si>
    <t>fig|395019.8.peg.5836</t>
  </si>
  <si>
    <t>Bmul_5475</t>
  </si>
  <si>
    <t>fig|652611.54.peg.3062</t>
  </si>
  <si>
    <t>N8E93_15080</t>
  </si>
  <si>
    <t>fig|272560.6.peg.6569</t>
  </si>
  <si>
    <t>BPSS2162</t>
  </si>
  <si>
    <t>PLF_32008_00001859</t>
  </si>
  <si>
    <t>fig|243160.12.peg.5571</t>
  </si>
  <si>
    <t>BMAA1953.1</t>
  </si>
  <si>
    <t>fig|95486.65.peg.4835</t>
  </si>
  <si>
    <t>WQ49_22025</t>
  </si>
  <si>
    <t>fig|395019.8.peg.3516</t>
  </si>
  <si>
    <t>Bmul_3260</t>
  </si>
  <si>
    <t>fig|272560.6.peg.44</t>
  </si>
  <si>
    <t>BPSL0042</t>
  </si>
  <si>
    <t>PLF_32008_00002845</t>
  </si>
  <si>
    <t>PGF_00063471</t>
  </si>
  <si>
    <t>Type III restriction-modification system methylation subunit (EC 2.1.1.72)</t>
  </si>
  <si>
    <t>fig|243160.12.peg.2742</t>
  </si>
  <si>
    <t>BMA2674</t>
  </si>
  <si>
    <t>fig|95486.65.peg.2776</t>
  </si>
  <si>
    <t>WQ49_12655</t>
  </si>
  <si>
    <t>fig|395019.8.peg.139</t>
  </si>
  <si>
    <t>Bmul_0029</t>
  </si>
  <si>
    <t>fig|272560.6.peg.1493</t>
  </si>
  <si>
    <t>BPSL1331</t>
  </si>
  <si>
    <t>PLF_32008_00008317</t>
  </si>
  <si>
    <t>PGF_00019000</t>
  </si>
  <si>
    <t>Malonate decarboxylase beta subunit</t>
  </si>
  <si>
    <t>fig|243160.12.peg.3110</t>
  </si>
  <si>
    <t>BMA3035</t>
  </si>
  <si>
    <t>mdcB</t>
  </si>
  <si>
    <t>fig|95486.65.peg.7294</t>
  </si>
  <si>
    <t>WQ49_33530</t>
  </si>
  <si>
    <t>fig|395019.8.peg.2260</t>
  </si>
  <si>
    <t>Bmul_2048</t>
  </si>
  <si>
    <t>fig|652611.54.peg.217</t>
  </si>
  <si>
    <t>N8E93_01050</t>
  </si>
  <si>
    <t>fig|272560.6.peg.4833</t>
  </si>
  <si>
    <t>BPSS0766</t>
  </si>
  <si>
    <t>PLF_32008_00004576</t>
  </si>
  <si>
    <t>PGF_12752395</t>
  </si>
  <si>
    <t>fig|243160.12.peg.4115</t>
  </si>
  <si>
    <t>BMAA0608</t>
  </si>
  <si>
    <t>fig|95486.65.peg.629</t>
  </si>
  <si>
    <t>WQ49_02955</t>
  </si>
  <si>
    <t>fig|395019.8.peg.4600</t>
  </si>
  <si>
    <t>Bmul_4280</t>
  </si>
  <si>
    <t>fig|272560.6.peg.4846</t>
  </si>
  <si>
    <t>BPSS0776</t>
  </si>
  <si>
    <t>PLF_32008_00079816</t>
  </si>
  <si>
    <t>PGF_00821916</t>
  </si>
  <si>
    <t>L-arabinolactonase (EC 3.1.1.15)</t>
  </si>
  <si>
    <t>fig|243160.12.peg.4130</t>
  </si>
  <si>
    <t>BMAA0622</t>
  </si>
  <si>
    <t>fig|95486.65.peg.4767</t>
  </si>
  <si>
    <t>WQ49_21700</t>
  </si>
  <si>
    <t>fig|395019.8.peg.3462</t>
  </si>
  <si>
    <t>Bmul_3209</t>
  </si>
  <si>
    <t>fig|272560.6.peg.6802</t>
  </si>
  <si>
    <t>BPSS2341</t>
  </si>
  <si>
    <t>estC</t>
  </si>
  <si>
    <t>PLF_32008_00003245</t>
  </si>
  <si>
    <t>PGF_00424794</t>
  </si>
  <si>
    <t>Esterase EstC</t>
  </si>
  <si>
    <t>fig|243160.12.peg.5726</t>
  </si>
  <si>
    <t>BMAA2104</t>
  </si>
  <si>
    <t>fig|95486.65.peg.4723</t>
  </si>
  <si>
    <t>WQ49_21500</t>
  </si>
  <si>
    <t>fig|395019.8.peg.3422</t>
  </si>
  <si>
    <t>Bmul_3171</t>
  </si>
  <si>
    <t>fig|272560.6.peg.4072</t>
  </si>
  <si>
    <t>BPSS0143</t>
  </si>
  <si>
    <t>PLF_32008_00002486</t>
  </si>
  <si>
    <t>PGF_00060000</t>
  </si>
  <si>
    <t>Transcriptional regulator/sugar kinase</t>
  </si>
  <si>
    <t>fig|95486.65.peg.6972</t>
  </si>
  <si>
    <t>WQ49_32015</t>
  </si>
  <si>
    <t>fig|395019.8.peg.1922</t>
  </si>
  <si>
    <t>Bmul_1710</t>
  </si>
  <si>
    <t>fig|272560.6.peg.3326</t>
  </si>
  <si>
    <t>BPSL2913</t>
  </si>
  <si>
    <t>PLF_32008_00001679</t>
  </si>
  <si>
    <t>PGF_01111744</t>
  </si>
  <si>
    <t>fig|243160.12.peg.2496</t>
  </si>
  <si>
    <t>BMA2421</t>
  </si>
  <si>
    <t>fig|95486.65.peg.135</t>
  </si>
  <si>
    <t>WQ49_00655</t>
  </si>
  <si>
    <t>fig|395019.8.peg.2941</t>
  </si>
  <si>
    <t>Bmul_2707</t>
  </si>
  <si>
    <t>fig|272560.6.peg.665</t>
  </si>
  <si>
    <t>BPSL0612</t>
  </si>
  <si>
    <t>PLF_32008_00003492</t>
  </si>
  <si>
    <t>fig|243160.12.peg.34</t>
  </si>
  <si>
    <t>BMA0040</t>
  </si>
  <si>
    <t>fig|95486.65.peg.3253</t>
  </si>
  <si>
    <t>WQ49_14785</t>
  </si>
  <si>
    <t>fig|395019.8.peg.4717</t>
  </si>
  <si>
    <t>Bmul_4394</t>
  </si>
  <si>
    <t>fig|272560.6.peg.4977</t>
  </si>
  <si>
    <t>BPSS0880</t>
  </si>
  <si>
    <t>PLF_32008_00002109</t>
  </si>
  <si>
    <t>PGF_04225951</t>
  </si>
  <si>
    <t>Regulator of nucleoside diphosphate kinase</t>
  </si>
  <si>
    <t>fig|243160.12.peg.4913</t>
  </si>
  <si>
    <t>BMAA1352</t>
  </si>
  <si>
    <t>fig|95486.65.peg.1160</t>
  </si>
  <si>
    <t>WQ49_05285</t>
  </si>
  <si>
    <t>fig|395019.8.peg.4221</t>
  </si>
  <si>
    <t>Bmul_3941</t>
  </si>
  <si>
    <t>fig|652611.54.peg.5825</t>
  </si>
  <si>
    <t>N8E93_28690</t>
  </si>
  <si>
    <t>rnk</t>
  </si>
  <si>
    <t>fig|272560.6.peg.4204</t>
  </si>
  <si>
    <t>BPSS0240</t>
  </si>
  <si>
    <t>hmuV</t>
  </si>
  <si>
    <t>PLF_32008_00003453</t>
  </si>
  <si>
    <t>PGF_07402355</t>
  </si>
  <si>
    <t>ABC-type hemin transport system, ATPase component</t>
  </si>
  <si>
    <t>fig|243160.12.peg.5430</t>
  </si>
  <si>
    <t>BMAA1830</t>
  </si>
  <si>
    <t>fig|95486.65.peg.4953</t>
  </si>
  <si>
    <t>WQ49_22530</t>
  </si>
  <si>
    <t>fig|395019.8.peg.3599</t>
  </si>
  <si>
    <t>Bmul_3334</t>
  </si>
  <si>
    <t>fig|652611.54.peg.5230</t>
  </si>
  <si>
    <t>N8E93_25745</t>
  </si>
  <si>
    <t>Heme ABC transporter, ATPase component HmuV</t>
  </si>
  <si>
    <t>fig|272560.6.peg.5834</t>
  </si>
  <si>
    <t>BPSS1567</t>
  </si>
  <si>
    <t>PLF_32008_00126255</t>
  </si>
  <si>
    <t>fig|243160.12.peg.5152</t>
  </si>
  <si>
    <t>BMAA1573</t>
  </si>
  <si>
    <t>fig|95486.65.peg.1803</t>
  </si>
  <si>
    <t>WQ49_08170</t>
  </si>
  <si>
    <t>fig|395019.8.peg.3695</t>
  </si>
  <si>
    <t>Bmul_3431</t>
  </si>
  <si>
    <t>fig|272560.6.peg.4687</t>
  </si>
  <si>
    <t>BPSS0646</t>
  </si>
  <si>
    <t>PLF_32008_00008293</t>
  </si>
  <si>
    <t>PGF_00007287</t>
  </si>
  <si>
    <t>ABC-type Mn2+/Zn2+ transport systems, permease components</t>
  </si>
  <si>
    <t>fig|243160.12.peg.4365</t>
  </si>
  <si>
    <t>BMAA0833</t>
  </si>
  <si>
    <t>fig|95486.65.peg.1407</t>
  </si>
  <si>
    <t>WQ49_06420</t>
  </si>
  <si>
    <t>fig|395019.8.peg.3985</t>
  </si>
  <si>
    <t>Bmul_3697</t>
  </si>
  <si>
    <t>fig|272560.6.peg.1562</t>
  </si>
  <si>
    <t>BPSL1394</t>
  </si>
  <si>
    <t>PLF_32008_00003671</t>
  </si>
  <si>
    <t>PGF_00424315</t>
  </si>
  <si>
    <t>Endonuclease</t>
  </si>
  <si>
    <t>fig|243160.12.peg.1517</t>
  </si>
  <si>
    <t>BMA1476</t>
  </si>
  <si>
    <t>nuc</t>
  </si>
  <si>
    <t>fig|95486.65.peg.6880</t>
  </si>
  <si>
    <t>WQ49_31570</t>
  </si>
  <si>
    <t>Plasmid conjugative transfer endonuclease</t>
  </si>
  <si>
    <t>fig|395019.8.peg.1863</t>
  </si>
  <si>
    <t>Bmul_1653</t>
  </si>
  <si>
    <t>fig|652611.54.peg.1323</t>
  </si>
  <si>
    <t>N8E93_06520</t>
  </si>
  <si>
    <t>fig|272560.6.peg.3135</t>
  </si>
  <si>
    <t>BPSL2745</t>
  </si>
  <si>
    <t>PLF_32008_00012209</t>
  </si>
  <si>
    <t>PGF_00007570</t>
  </si>
  <si>
    <t>Gfa-like protein</t>
  </si>
  <si>
    <t>fig|243160.12.peg.2131</t>
  </si>
  <si>
    <t>BMA2062</t>
  </si>
  <si>
    <t>fig|95486.65.peg.310</t>
  </si>
  <si>
    <t>WQ49_01440</t>
  </si>
  <si>
    <t>fig|395019.8.peg.2798</t>
  </si>
  <si>
    <t>Bmul_2568</t>
  </si>
  <si>
    <t>fig|652611.54.peg.6021</t>
  </si>
  <si>
    <t>N8E93_29685</t>
  </si>
  <si>
    <t>fig|272560.6.peg.6786</t>
  </si>
  <si>
    <t>BPSS2328</t>
  </si>
  <si>
    <t>PLF_32008_00002947</t>
  </si>
  <si>
    <t>fig|243160.12.peg.5711</t>
  </si>
  <si>
    <t>BMAA2089</t>
  </si>
  <si>
    <t>fig|395019.8.peg.2166</t>
  </si>
  <si>
    <t>Bmul_1953</t>
  </si>
  <si>
    <t>fig|272560.6.peg.6279</t>
  </si>
  <si>
    <t>BPSS1924</t>
  </si>
  <si>
    <t>PLF_32008_00002748</t>
  </si>
  <si>
    <t>PGF_00618912</t>
  </si>
  <si>
    <t>Osmotically inducible protein Y precursor</t>
  </si>
  <si>
    <t>fig|243160.12.peg.3651</t>
  </si>
  <si>
    <t>BMAA0155</t>
  </si>
  <si>
    <t>fig|95486.65.peg.4410</t>
  </si>
  <si>
    <t>WQ49_20065</t>
  </si>
  <si>
    <t>fig|395019.8.peg.6223</t>
  </si>
  <si>
    <t>Bmul_5912</t>
  </si>
  <si>
    <t>fig|272560.6.peg.3156</t>
  </si>
  <si>
    <t>BPSL2763</t>
  </si>
  <si>
    <t>tolA</t>
  </si>
  <si>
    <t>PLF_32008_00001463</t>
  </si>
  <si>
    <t>PGF_05346766</t>
  </si>
  <si>
    <t>TolA protein</t>
  </si>
  <si>
    <t>fig|243160.12.peg.2152</t>
  </si>
  <si>
    <t>BMA2080</t>
  </si>
  <si>
    <t>fig|95486.65.peg.295</t>
  </si>
  <si>
    <t>WQ49_01370</t>
  </si>
  <si>
    <t>fig|395019.8.peg.2817</t>
  </si>
  <si>
    <t>Bmul_2586</t>
  </si>
  <si>
    <t>fig|272560.6.peg.2398</t>
  </si>
  <si>
    <t>BPSL2113</t>
  </si>
  <si>
    <t>PLF_32008_00001852</t>
  </si>
  <si>
    <t>PGF_00426531</t>
  </si>
  <si>
    <t>5-hydroxyisourate hydrolase (EC 3.5.2.17)</t>
  </si>
  <si>
    <t>fig|95486.65.peg.6450</t>
  </si>
  <si>
    <t>WQ49_29560</t>
  </si>
  <si>
    <t>fig|395019.8.peg.1497</t>
  </si>
  <si>
    <t>Bmul_1312</t>
  </si>
  <si>
    <t>fig|652611.54.peg.3738</t>
  </si>
  <si>
    <t>N8E93_18350</t>
  </si>
  <si>
    <t>uraH</t>
  </si>
  <si>
    <t>fig|272560.6.peg.4000</t>
  </si>
  <si>
    <t>BPSS0082</t>
  </si>
  <si>
    <t>PLF_32008_00001870</t>
  </si>
  <si>
    <t>PGF_00056795</t>
  </si>
  <si>
    <t>Thioredoxin related protein PA2694</t>
  </si>
  <si>
    <t>fig|95486.65.peg.4309</t>
  </si>
  <si>
    <t>WQ49_19605</t>
  </si>
  <si>
    <t>fig|395019.8.peg.5564</t>
  </si>
  <si>
    <t>Bmul_5224</t>
  </si>
  <si>
    <t>fig|652611.54.peg.2430</t>
  </si>
  <si>
    <t>N8E93_12015</t>
  </si>
  <si>
    <t>fig|272560.6.peg.1999</t>
  </si>
  <si>
    <t>BPSL1780</t>
  </si>
  <si>
    <t>PLF_32008_00004117</t>
  </si>
  <si>
    <t>fig|243160.12.peg.1220</t>
  </si>
  <si>
    <t>BMA1184</t>
  </si>
  <si>
    <t>fig|95486.65.peg.6790</t>
  </si>
  <si>
    <t>WQ49_31180</t>
  </si>
  <si>
    <t>fig|395019.8.peg.1783</t>
  </si>
  <si>
    <t>Bmul_1579</t>
  </si>
  <si>
    <t>fig|652611.54.peg.61</t>
  </si>
  <si>
    <t>N8E93_00295</t>
  </si>
  <si>
    <t>fig|272560.6.peg.4678</t>
  </si>
  <si>
    <t>BPSS0639</t>
  </si>
  <si>
    <t>PLF_32008_00003582</t>
  </si>
  <si>
    <t>PGF_07470407</t>
  </si>
  <si>
    <t>fig|243160.12.peg.4356</t>
  </si>
  <si>
    <t>BMAA0826</t>
  </si>
  <si>
    <t>fig|95486.65.peg.6883</t>
  </si>
  <si>
    <t>WQ49_31585</t>
  </si>
  <si>
    <t>fig|395019.8.peg.1865</t>
  </si>
  <si>
    <t>Bmul_1655</t>
  </si>
  <si>
    <t>fig|652611.54.peg.3899</t>
  </si>
  <si>
    <t>N8E93_19135</t>
  </si>
  <si>
    <t>PhnB protein; putative DNA binding 3-demethylubiquinone-9 3-methyltransferase domain protein</t>
  </si>
  <si>
    <t>fig|272560.6.peg.1141</t>
  </si>
  <si>
    <t>BPSL1050</t>
  </si>
  <si>
    <t>PLF_32008_00018679</t>
  </si>
  <si>
    <t>PGF_01089612</t>
  </si>
  <si>
    <t>fig|243160.12.peg.3092</t>
  </si>
  <si>
    <t>BMA3016</t>
  </si>
  <si>
    <t>fig|95486.65.peg.5969</t>
  </si>
  <si>
    <t>WQ49_27245</t>
  </si>
  <si>
    <t>fig|395019.8.peg.1059</t>
  </si>
  <si>
    <t>Bmul_0900</t>
  </si>
  <si>
    <t>fig|272560.6.peg.2311</t>
  </si>
  <si>
    <t>BPSL2049</t>
  </si>
  <si>
    <t>PLF_32008_00003314</t>
  </si>
  <si>
    <t>PGF_01071760</t>
  </si>
  <si>
    <t>fig|243160.12.peg.886</t>
  </si>
  <si>
    <t>BMA0856</t>
  </si>
  <si>
    <t>fig|95486.65.peg.7178</t>
  </si>
  <si>
    <t>WQ49_33005</t>
  </si>
  <si>
    <t>fig|272560.6.peg.6679</t>
  </si>
  <si>
    <t>BPSS2245</t>
  </si>
  <si>
    <t>PLF_32008_00002046</t>
  </si>
  <si>
    <t>PGF_04983601</t>
  </si>
  <si>
    <t>UDP-glucuronate decarboxylase (EC 4.1.1.35)</t>
  </si>
  <si>
    <t>fig|243160.12.peg.5601</t>
  </si>
  <si>
    <t>BMAA1978</t>
  </si>
  <si>
    <t>fig|95486.65.peg.1279</t>
  </si>
  <si>
    <t>WQ49_05830</t>
  </si>
  <si>
    <t>fig|395019.8.peg.5807</t>
  </si>
  <si>
    <t>Bmul_5451</t>
  </si>
  <si>
    <t>fig|272560.6.peg.955</t>
  </si>
  <si>
    <t>BPSL0884</t>
  </si>
  <si>
    <t>PLF_32008_00003958</t>
  </si>
  <si>
    <t>fig|243160.12.peg.2332</t>
  </si>
  <si>
    <t>BMA2265</t>
  </si>
  <si>
    <t>fig|95486.65.peg.5803</t>
  </si>
  <si>
    <t>WQ49_26470</t>
  </si>
  <si>
    <t>fig|395019.8.peg.907</t>
  </si>
  <si>
    <t>Bmul_0756</t>
  </si>
  <si>
    <t>fig|652611.54.peg.305</t>
  </si>
  <si>
    <t>N8E93_01475</t>
  </si>
  <si>
    <t>fig|272560.6.peg.3960</t>
  </si>
  <si>
    <t>BPSS0049</t>
  </si>
  <si>
    <t>PLF_32008_00003448</t>
  </si>
  <si>
    <t>PGF_03054784</t>
  </si>
  <si>
    <t>fig|243160.12.peg.3547</t>
  </si>
  <si>
    <t>BMAA0051</t>
  </si>
  <si>
    <t>fig|95486.65.peg.4646</t>
  </si>
  <si>
    <t>WQ49_21145</t>
  </si>
  <si>
    <t>fig|395019.8.peg.5622</t>
  </si>
  <si>
    <t>Bmul_5282</t>
  </si>
  <si>
    <t>fig|272560.6.peg.6758</t>
  </si>
  <si>
    <t>BPSS2305</t>
  </si>
  <si>
    <t>PLF_32008_00003906</t>
  </si>
  <si>
    <t>PGF_04886502</t>
  </si>
  <si>
    <t>Disulphide-isomerase</t>
  </si>
  <si>
    <t>fig|243160.12.peg.5681</t>
  </si>
  <si>
    <t>BMAA2056</t>
  </si>
  <si>
    <t>fig|95486.65.peg.4853</t>
  </si>
  <si>
    <t>WQ49_22095</t>
  </si>
  <si>
    <t>fig|395019.8.peg.3530</t>
  </si>
  <si>
    <t>Bmul_3273</t>
  </si>
  <si>
    <t>fig|272560.6.peg.1459</t>
  </si>
  <si>
    <t>BPSL1306</t>
  </si>
  <si>
    <t>PLF_32008_00002719</t>
  </si>
  <si>
    <t>PGF_00006821</t>
  </si>
  <si>
    <t>GGDEF domain protein</t>
  </si>
  <si>
    <t>fig|243160.12.peg.3145</t>
  </si>
  <si>
    <t>BMA3066</t>
  </si>
  <si>
    <t>fig|95486.65.peg.6508</t>
  </si>
  <si>
    <t>WQ49_29850</t>
  </si>
  <si>
    <t>Diguanylate cyclase</t>
  </si>
  <si>
    <t>fig|395019.8.peg.1562</t>
  </si>
  <si>
    <t>Bmul_1371</t>
  </si>
  <si>
    <t>fig|652611.54.peg.6044</t>
  </si>
  <si>
    <t>N8E93_29790</t>
  </si>
  <si>
    <t>dgcP</t>
  </si>
  <si>
    <t>fig|272560.6.peg.1544</t>
  </si>
  <si>
    <t>BPSL1377</t>
  </si>
  <si>
    <t>PLF_32008_00003497</t>
  </si>
  <si>
    <t>PGF_01115374</t>
  </si>
  <si>
    <t>fig|243160.12.peg.822</t>
  </si>
  <si>
    <t>BMA0799</t>
  </si>
  <si>
    <t>fig|95486.65.peg.7251</t>
  </si>
  <si>
    <t>WQ49_33325</t>
  </si>
  <si>
    <t>fig|395019.8.peg.2206</t>
  </si>
  <si>
    <t>Bmul_1995</t>
  </si>
  <si>
    <t>fig|272560.6.peg.4966</t>
  </si>
  <si>
    <t>BPSS0868</t>
  </si>
  <si>
    <t>feaB</t>
  </si>
  <si>
    <t>PLF_32008_00002234</t>
  </si>
  <si>
    <t>PGF_00033029</t>
  </si>
  <si>
    <t>Phenylacetaldehyde dehydrogenase (EC 1.2.1.39)</t>
  </si>
  <si>
    <t>fig|243160.12.peg.4926</t>
  </si>
  <si>
    <t>BMAA1365</t>
  </si>
  <si>
    <t>fig|95486.65.peg.1218</t>
  </si>
  <si>
    <t>WQ49_05555</t>
  </si>
  <si>
    <t>fig|395019.8.peg.3866</t>
  </si>
  <si>
    <t>Bmul_3586</t>
  </si>
  <si>
    <t>fig|652611.54.peg.915</t>
  </si>
  <si>
    <t>N8E93_04530</t>
  </si>
  <si>
    <t>fig|272560.6.peg.5560</t>
  </si>
  <si>
    <t>BPSS1344</t>
  </si>
  <si>
    <t>PLF_32008_00131096</t>
  </si>
  <si>
    <t>fig|243160.12.peg.4448</t>
  </si>
  <si>
    <t>BMAA0930</t>
  </si>
  <si>
    <t>fig|95486.65.peg.4132</t>
  </si>
  <si>
    <t>WQ49_18780</t>
  </si>
  <si>
    <t>fig|272560.6.peg.337</t>
  </si>
  <si>
    <t>BPSL0307</t>
  </si>
  <si>
    <t>PLF_32008_00004839</t>
  </si>
  <si>
    <t>PGF_03376178</t>
  </si>
  <si>
    <t>Copper/silver efflux RND transporter, outer membrane protein CusC</t>
  </si>
  <si>
    <t>fig|243160.12.peg.3460</t>
  </si>
  <si>
    <t>BMA3374</t>
  </si>
  <si>
    <t>fig|95486.65.peg.4248</t>
  </si>
  <si>
    <t>WQ49_19310</t>
  </si>
  <si>
    <t>fig|395019.8.peg.94</t>
  </si>
  <si>
    <t>Bmul_6284</t>
  </si>
  <si>
    <t>fig|272560.6.peg.900</t>
  </si>
  <si>
    <t>BPSL0835</t>
  </si>
  <si>
    <t>PLF_32008_00004226</t>
  </si>
  <si>
    <t>fig|243160.12.peg.340</t>
  </si>
  <si>
    <t>BMA0339</t>
  </si>
  <si>
    <t>fig|95486.65.peg.5750</t>
  </si>
  <si>
    <t>WQ49_26215</t>
  </si>
  <si>
    <t>fig|395019.8.peg.854</t>
  </si>
  <si>
    <t>Bmul_0707</t>
  </si>
  <si>
    <t>fig|652611.54.peg.2885</t>
  </si>
  <si>
    <t>N8E93_14225</t>
  </si>
  <si>
    <t>fig|272560.6.peg.1637</t>
  </si>
  <si>
    <t>BPSL1457</t>
  </si>
  <si>
    <t>PLF_32008_00001922</t>
  </si>
  <si>
    <t>fig|243160.12.peg.1446</t>
  </si>
  <si>
    <t>BMA1405</t>
  </si>
  <si>
    <t>fig|95486.65.peg.6539</t>
  </si>
  <si>
    <t>WQ49_29995</t>
  </si>
  <si>
    <t>fig|395019.8.peg.1592</t>
  </si>
  <si>
    <t>Bmul_1399</t>
  </si>
  <si>
    <t>fig|272560.6.peg.1172</t>
  </si>
  <si>
    <t>BPSL1079</t>
  </si>
  <si>
    <t>PLF_32008_00126286</t>
  </si>
  <si>
    <t>PGF_00417860</t>
  </si>
  <si>
    <t>fig|243160.12.peg.2284</t>
  </si>
  <si>
    <t>BMA2220</t>
  </si>
  <si>
    <t>fig|95486.65.peg.5990</t>
  </si>
  <si>
    <t>WQ49_27350</t>
  </si>
  <si>
    <t>fig|395019.8.peg.1082</t>
  </si>
  <si>
    <t>Bmul_0924</t>
  </si>
  <si>
    <t>fig|272560.6.peg.670</t>
  </si>
  <si>
    <t>BPSL0617</t>
  </si>
  <si>
    <t>PLF_32008_00008884</t>
  </si>
  <si>
    <t>fig|243160.12.peg.39</t>
  </si>
  <si>
    <t>BMA0045</t>
  </si>
  <si>
    <t>fig|95486.65.peg.3247</t>
  </si>
  <si>
    <t>WQ49_14760</t>
  </si>
  <si>
    <t>fig|395019.8.peg.4712</t>
  </si>
  <si>
    <t>Bmul_4389</t>
  </si>
  <si>
    <t>fig|272560.6.peg.6499</t>
  </si>
  <si>
    <t>BPSS2110</t>
  </si>
  <si>
    <t>PLF_32008_00002052</t>
  </si>
  <si>
    <t>PGF_00060347</t>
  </si>
  <si>
    <t>Transglutaminase-like enzymes, putative cysteine proteases</t>
  </si>
  <si>
    <t>fig|243160.12.peg.3891</t>
  </si>
  <si>
    <t>BMAA0392</t>
  </si>
  <si>
    <t>fig|95486.65.peg.4085</t>
  </si>
  <si>
    <t>WQ49_18570</t>
  </si>
  <si>
    <t>fig|395019.8.peg.5446</t>
  </si>
  <si>
    <t>Bmul_5118</t>
  </si>
  <si>
    <t>fig|652611.54.peg.3174</t>
  </si>
  <si>
    <t>N8E93_15600</t>
  </si>
  <si>
    <t>fig|272560.6.peg.1369</t>
  </si>
  <si>
    <t>BPSL1238</t>
  </si>
  <si>
    <t>PLF_32008_00003333</t>
  </si>
  <si>
    <t>PGF_00008416</t>
  </si>
  <si>
    <t>Glutathione S-transferase N-terminal domain protein (EC 2.5.1.18)</t>
  </si>
  <si>
    <t>fig|243160.12.peg.1839</t>
  </si>
  <si>
    <t>BMA1802</t>
  </si>
  <si>
    <t>fig|95486.65.peg.6129</t>
  </si>
  <si>
    <t>WQ49_28015</t>
  </si>
  <si>
    <t>fig|395019.8.peg.1221</t>
  </si>
  <si>
    <t>Bmul_1051</t>
  </si>
  <si>
    <t>fig|652611.54.peg.2269</t>
  </si>
  <si>
    <t>N8E93_11225</t>
  </si>
  <si>
    <t>fig|272560.6.peg.2010</t>
  </si>
  <si>
    <t>BPSL1789</t>
  </si>
  <si>
    <t>PLF_32008_00123981</t>
  </si>
  <si>
    <t>PGF_00423031</t>
  </si>
  <si>
    <t>Diacetyl/L-xylulose reductase (EC 1.1.1.10)</t>
  </si>
  <si>
    <t>fig|243160.12.peg.1229</t>
  </si>
  <si>
    <t>BMA1193</t>
  </si>
  <si>
    <t>fig|95486.65.peg.1255</t>
  </si>
  <si>
    <t>WQ49_05735</t>
  </si>
  <si>
    <t>fig|395019.8.peg.4082</t>
  </si>
  <si>
    <t>Bmul_3788</t>
  </si>
  <si>
    <t>fig|272560.6.peg.6785</t>
  </si>
  <si>
    <t>BPSS2327</t>
  </si>
  <si>
    <t>PLF_32008_00003375</t>
  </si>
  <si>
    <t>fig|243160.12.peg.5710</t>
  </si>
  <si>
    <t>BMAA2088</t>
  </si>
  <si>
    <t>fig|395019.8.peg.2165</t>
  </si>
  <si>
    <t>Bmul_1952</t>
  </si>
  <si>
    <t>fig|272560.6.peg.1174</t>
  </si>
  <si>
    <t>BPSL1081</t>
  </si>
  <si>
    <t>PLF_32008_00254999</t>
  </si>
  <si>
    <t>PGF_10329977</t>
  </si>
  <si>
    <t>Phenazine biosynthesis protein PhzF like</t>
  </si>
  <si>
    <t>fig|243160.12.peg.2286</t>
  </si>
  <si>
    <t>BMA2222</t>
  </si>
  <si>
    <t>fig|95486.65.peg.5992</t>
  </si>
  <si>
    <t>WQ49_27360</t>
  </si>
  <si>
    <t>fig|395019.8.peg.1084</t>
  </si>
  <si>
    <t>Bmul_0926</t>
  </si>
  <si>
    <t>fig|652611.54.peg.3890</t>
  </si>
  <si>
    <t>N8E93_19095</t>
  </si>
  <si>
    <t>fig|272560.6.peg.4917</t>
  </si>
  <si>
    <t>BPSS0830</t>
  </si>
  <si>
    <t>PLF_32008_00004036</t>
  </si>
  <si>
    <t>PGF_01220749</t>
  </si>
  <si>
    <t>fig|243160.12.peg.4210</t>
  </si>
  <si>
    <t>BMAA0698</t>
  </si>
  <si>
    <t>fig|95486.65.peg.5265</t>
  </si>
  <si>
    <t>WQ49_23980</t>
  </si>
  <si>
    <t>fig|395019.8.peg.3262</t>
  </si>
  <si>
    <t>Bmul_3025</t>
  </si>
  <si>
    <t>fig|652611.54.peg.4888</t>
  </si>
  <si>
    <t>N8E93_24010</t>
  </si>
  <si>
    <t>psdR</t>
  </si>
  <si>
    <t>fig|272560.6.peg.300</t>
  </si>
  <si>
    <t>BPSL0281</t>
  </si>
  <si>
    <t>flgL</t>
  </si>
  <si>
    <t>PLF_32008_00003379</t>
  </si>
  <si>
    <t>PGF_09162729</t>
  </si>
  <si>
    <t>Flagellar hook-associated protein FlgL</t>
  </si>
  <si>
    <t>fig|243160.12.peg.3421</t>
  </si>
  <si>
    <t>BMA3336</t>
  </si>
  <si>
    <t>fig|95486.65.peg.5283</t>
  </si>
  <si>
    <t>WQ49_24060</t>
  </si>
  <si>
    <t>fig|395019.8.peg.3245</t>
  </si>
  <si>
    <t>Bmul_3009</t>
  </si>
  <si>
    <t>fig|652611.54.peg.4203</t>
  </si>
  <si>
    <t>N8E93_20610</t>
  </si>
  <si>
    <t>fig|272560.6.peg.3222</t>
  </si>
  <si>
    <t>BPSL2825</t>
  </si>
  <si>
    <t>PLF_32008_00124458</t>
  </si>
  <si>
    <t>PGF_03439803</t>
  </si>
  <si>
    <t>Para-aminobenzoate synthase, aminase component (EC 2.6.1.85) / Aminodeoxychorismate lyase (EC 4.1.3.38)</t>
  </si>
  <si>
    <t>fig|243160.12.peg.2391</t>
  </si>
  <si>
    <t>BMA2324</t>
  </si>
  <si>
    <t>fig|95486.65.peg.219</t>
  </si>
  <si>
    <t>WQ49_01045</t>
  </si>
  <si>
    <t>fig|395019.8.peg.2855</t>
  </si>
  <si>
    <t>Bmul_2631</t>
  </si>
  <si>
    <t>fig|652611.54.peg.3482</t>
  </si>
  <si>
    <t>N8E93_17085</t>
  </si>
  <si>
    <t>pabB</t>
  </si>
  <si>
    <t>Para-aminobenzoate synthase, aminase component (EC 2.6.1.85)</t>
  </si>
  <si>
    <t>fig|272560.6.peg.6333</t>
  </si>
  <si>
    <t>BPSS1965</t>
  </si>
  <si>
    <t>PLF_32008_00002993</t>
  </si>
  <si>
    <t>PGF_03804453</t>
  </si>
  <si>
    <t>Glutathione S-transferase, unnamed subgroup (EC 2.5.1.18)</t>
  </si>
  <si>
    <t>fig|243160.12.peg.3597</t>
  </si>
  <si>
    <t>BMAA0107</t>
  </si>
  <si>
    <t>gst-2</t>
  </si>
  <si>
    <t>fig|95486.65.peg.3951</t>
  </si>
  <si>
    <t>WQ49_17950</t>
  </si>
  <si>
    <t>fig|395019.8.peg.5366</t>
  </si>
  <si>
    <t>Bmul_5040</t>
  </si>
  <si>
    <t>fig|652611.54.peg.2045</t>
  </si>
  <si>
    <t>N8E93_10130</t>
  </si>
  <si>
    <t>fig|272560.6.peg.902</t>
  </si>
  <si>
    <t>BPSL0837</t>
  </si>
  <si>
    <t>PLF_32008_00004843</t>
  </si>
  <si>
    <t>fig|243160.12.peg.342</t>
  </si>
  <si>
    <t>BMA0341</t>
  </si>
  <si>
    <t>fig|95486.65.peg.5752</t>
  </si>
  <si>
    <t>WQ49_26225</t>
  </si>
  <si>
    <t>fig|395019.8.peg.856</t>
  </si>
  <si>
    <t>Bmul_0709</t>
  </si>
  <si>
    <t>fig|652611.54.peg.2887</t>
  </si>
  <si>
    <t>N8E93_14235</t>
  </si>
  <si>
    <t>fig|272560.6.peg.1564</t>
  </si>
  <si>
    <t>BPSL1396</t>
  </si>
  <si>
    <t>PLF_32008_00003350</t>
  </si>
  <si>
    <t>PGF_10541003</t>
  </si>
  <si>
    <t>fig|243160.12.peg.1515</t>
  </si>
  <si>
    <t>BMA1474</t>
  </si>
  <si>
    <t>fig|95486.65.peg.6478</t>
  </si>
  <si>
    <t>WQ49_29700</t>
  </si>
  <si>
    <t>fig|395019.8.peg.1529</t>
  </si>
  <si>
    <t>Bmul_1342</t>
  </si>
  <si>
    <t>fig|652611.54.peg.1240</t>
  </si>
  <si>
    <t>N8E93_06105</t>
  </si>
  <si>
    <t>fig|272560.6.peg.4004</t>
  </si>
  <si>
    <t>BPSS0086</t>
  </si>
  <si>
    <t>fig|272560.6.peg.769</t>
  </si>
  <si>
    <t>BPSL0705</t>
  </si>
  <si>
    <t>PLF_32008_00002033</t>
  </si>
  <si>
    <t>PGF_01086152</t>
  </si>
  <si>
    <t>fig|243160.12.peg.257</t>
  </si>
  <si>
    <t>fig|95486.65.peg.1323</t>
  </si>
  <si>
    <t>WQ49_06030</t>
  </si>
  <si>
    <t>fig|395019.8.peg.4018</t>
  </si>
  <si>
    <t>Bmul_3728</t>
  </si>
  <si>
    <t>fig|652611.54.peg.3083</t>
  </si>
  <si>
    <t>N8E93_15175</t>
  </si>
  <si>
    <t>fig|272560.6.peg.5414</t>
  </si>
  <si>
    <t>BPSS1237</t>
  </si>
  <si>
    <t>PLF_32008_00002977</t>
  </si>
  <si>
    <t>PGF_04603442</t>
  </si>
  <si>
    <t>Transcriptional regulator of various polyols utilization, AraC family</t>
  </si>
  <si>
    <t>fig|243160.12.peg.4611</t>
  </si>
  <si>
    <t>BMAA1078</t>
  </si>
  <si>
    <t>fig|95486.65.peg.4609</t>
  </si>
  <si>
    <t>WQ49_21000</t>
  </si>
  <si>
    <t>fig|395019.8.peg.4076</t>
  </si>
  <si>
    <t>Bmul_3782</t>
  </si>
  <si>
    <t>fig|652611.54.peg.2868</t>
  </si>
  <si>
    <t>N8E93_14140</t>
  </si>
  <si>
    <t>fig|272560.6.peg.1026</t>
  </si>
  <si>
    <t>BPSL0943</t>
  </si>
  <si>
    <t>PLF_32008_00006064</t>
  </si>
  <si>
    <t>fig|243160.12.peg.1072</t>
  </si>
  <si>
    <t>fig|395019.8.peg.1870</t>
  </si>
  <si>
    <t>Bmul_1661</t>
  </si>
  <si>
    <t>fig|652611.54.peg.266</t>
  </si>
  <si>
    <t>fig|272560.6.peg.5027</t>
  </si>
  <si>
    <t>BPSS0924</t>
  </si>
  <si>
    <t>PLF_32008_00002544</t>
  </si>
  <si>
    <t>PGF_00655452</t>
  </si>
  <si>
    <t>fig|272560.6.peg.6335</t>
  </si>
  <si>
    <t>BPSS1967</t>
  </si>
  <si>
    <t>PLF_32008_00003150</t>
  </si>
  <si>
    <t>PGF_10525550</t>
  </si>
  <si>
    <t>fig|243160.12.peg.3593</t>
  </si>
  <si>
    <t>BMAA0102</t>
  </si>
  <si>
    <t>fig|95486.65.peg.3954</t>
  </si>
  <si>
    <t>WQ49_17965</t>
  </si>
  <si>
    <t>fig|395019.8.peg.5368</t>
  </si>
  <si>
    <t>Bmul_5042</t>
  </si>
  <si>
    <t>fig|272560.6.peg.1238</t>
  </si>
  <si>
    <t>BPSL1121</t>
  </si>
  <si>
    <t>PLF_32008_00002847</t>
  </si>
  <si>
    <t>PGF_01102740</t>
  </si>
  <si>
    <t>fig|243160.12.peg.1953</t>
  </si>
  <si>
    <t>BMA1909</t>
  </si>
  <si>
    <t>fig|95486.65.peg.6038</t>
  </si>
  <si>
    <t>WQ49_27580</t>
  </si>
  <si>
    <t>fig|272560.6.peg.5263</t>
  </si>
  <si>
    <t>BPSS1113</t>
  </si>
  <si>
    <t>PLF_32008_00004304</t>
  </si>
  <si>
    <t>PGF_00807568</t>
  </si>
  <si>
    <t>FIG056164: rhomboid family serine protease</t>
  </si>
  <si>
    <t>fig|243160.12.peg.4567</t>
  </si>
  <si>
    <t>BMAA1039</t>
  </si>
  <si>
    <t>fig|395019.8.peg.6230</t>
  </si>
  <si>
    <t>Bmul_5920</t>
  </si>
  <si>
    <t>fig|272560.6.peg.5439</t>
  </si>
  <si>
    <t>BPSS1251</t>
  </si>
  <si>
    <t>PLF_32008_00004314</t>
  </si>
  <si>
    <t>fig|243160.12.peg.4635</t>
  </si>
  <si>
    <t>BMAA1099</t>
  </si>
  <si>
    <t>amaB-2</t>
  </si>
  <si>
    <t>fig|272560.6.peg.6200</t>
  </si>
  <si>
    <t>BPSS1864</t>
  </si>
  <si>
    <t>PLF_32008_00001264</t>
  </si>
  <si>
    <t>fig|243160.12.peg.3738</t>
  </si>
  <si>
    <t>BMAA0231</t>
  </si>
  <si>
    <t>fig|95486.65.peg.5681</t>
  </si>
  <si>
    <t>WQ49_25895</t>
  </si>
  <si>
    <t>fig|395019.8.peg.788</t>
  </si>
  <si>
    <t>Bmul_0640</t>
  </si>
  <si>
    <t>fig|272560.6.peg.4812</t>
  </si>
  <si>
    <t>BPSS0748</t>
  </si>
  <si>
    <t>PLF_32008_00003829</t>
  </si>
  <si>
    <t>PGF_00027261</t>
  </si>
  <si>
    <t>Orf21; putative lipoprotein</t>
  </si>
  <si>
    <t>fig|243160.12.peg.4094</t>
  </si>
  <si>
    <t>BMAA0589</t>
  </si>
  <si>
    <t>fig|95486.65.peg.612</t>
  </si>
  <si>
    <t>WQ49_02880</t>
  </si>
  <si>
    <t>fig|395019.8.peg.4613</t>
  </si>
  <si>
    <t>Bmul_4292</t>
  </si>
  <si>
    <t>fig|652611.54.peg.5912</t>
  </si>
  <si>
    <t>N8E93_29115</t>
  </si>
  <si>
    <t>fig|272560.6.peg.5096</t>
  </si>
  <si>
    <t>BPSS0978</t>
  </si>
  <si>
    <t>PLF_32008_00003646</t>
  </si>
  <si>
    <t>fig|243160.12.peg.4798</t>
  </si>
  <si>
    <t>BMAA1243</t>
  </si>
  <si>
    <t>fig|95486.65.peg.952</t>
  </si>
  <si>
    <t>WQ49_04370</t>
  </si>
  <si>
    <t>fig|395019.8.peg.4391</t>
  </si>
  <si>
    <t>Bmul_4096</t>
  </si>
  <si>
    <t>fig|652611.54.peg.783</t>
  </si>
  <si>
    <t>N8E93_03875</t>
  </si>
  <si>
    <t>mexG</t>
  </si>
  <si>
    <t>fig|272560.6.peg.6058</t>
  </si>
  <si>
    <t>BPSS1744</t>
  </si>
  <si>
    <t>PLF_32008_00002910</t>
  </si>
  <si>
    <t>PGF_06457203</t>
  </si>
  <si>
    <t>fig|243160.12.peg.3923</t>
  </si>
  <si>
    <t>BMAA0425</t>
  </si>
  <si>
    <t>fig|95486.65.peg.3689</t>
  </si>
  <si>
    <t>WQ49_16765</t>
  </si>
  <si>
    <t>fig|395019.8.peg.5019</t>
  </si>
  <si>
    <t>Bmul_4671</t>
  </si>
  <si>
    <t>fig|272560.6.peg.3600</t>
  </si>
  <si>
    <t>BPSL3151</t>
  </si>
  <si>
    <t>thiE</t>
  </si>
  <si>
    <t>PLF_32008_00002956</t>
  </si>
  <si>
    <t>PGF_01291823</t>
  </si>
  <si>
    <t>Thiamin-phosphate pyrophosphorylase (EC 2.5.1.3)</t>
  </si>
  <si>
    <t>fig|243160.12.peg.2796</t>
  </si>
  <si>
    <t>BMA2727</t>
  </si>
  <si>
    <t>fig|95486.65.peg.2647</t>
  </si>
  <si>
    <t>WQ49_12040</t>
  </si>
  <si>
    <t>Uncharacterized domain 2 associated with ThiE / Thiamin-phosphate pyrophosphorylase (EC 2.5.1.3)</t>
  </si>
  <si>
    <t>fig|395019.8.peg.449</t>
  </si>
  <si>
    <t>Bmul_0316</t>
  </si>
  <si>
    <t>fig|652611.54.peg.1013</t>
  </si>
  <si>
    <t>N8E93_05010</t>
  </si>
  <si>
    <t>fig|272560.6.peg.183</t>
  </si>
  <si>
    <t>BPSL0173</t>
  </si>
  <si>
    <t>fig|243160.12.peg.2761</t>
  </si>
  <si>
    <t>BMA2691</t>
  </si>
  <si>
    <t>fig|272560.6.peg.467</t>
  </si>
  <si>
    <t>BPSL0416</t>
  </si>
  <si>
    <t>PLF_32008_00003289</t>
  </si>
  <si>
    <t>fig|243160.12.peg.3316</t>
  </si>
  <si>
    <t>BMA3237</t>
  </si>
  <si>
    <t>ggt-2</t>
  </si>
  <si>
    <t>fig|95486.65.peg.5436</t>
  </si>
  <si>
    <t>WQ49_24745</t>
  </si>
  <si>
    <t>fig|395019.8.peg.558</t>
  </si>
  <si>
    <t>Bmul_0422</t>
  </si>
  <si>
    <t>fig|272560.6.peg.650</t>
  </si>
  <si>
    <t>BPSL0600</t>
  </si>
  <si>
    <t>PLF_32008_00002827</t>
  </si>
  <si>
    <t>PGF_00037235</t>
  </si>
  <si>
    <t>TOMM biosynthesis cyclodehydratase (protein C) / TOMM biosynthesis docking scaffold (protein D)</t>
  </si>
  <si>
    <t>fig|243160.12.peg.21</t>
  </si>
  <si>
    <t>BMA0023</t>
  </si>
  <si>
    <t>fig|95486.65.peg.4680</t>
  </si>
  <si>
    <t>WQ49_21310</t>
  </si>
  <si>
    <t>fig|272560.6.peg.3186</t>
  </si>
  <si>
    <t>BPSL2790</t>
  </si>
  <si>
    <t>wcbQ</t>
  </si>
  <si>
    <t>PLF_32008_00002493</t>
  </si>
  <si>
    <t>PGF_00416280</t>
  </si>
  <si>
    <t>Capsular polysaccharide biosynthesis protein WcbQ</t>
  </si>
  <si>
    <t>fig|243160.12.peg.2357</t>
  </si>
  <si>
    <t>BMA2290</t>
  </si>
  <si>
    <t>fig|95486.65.peg.273</t>
  </si>
  <si>
    <t>WQ49_01265</t>
  </si>
  <si>
    <t>fig|272560.6.peg.4921</t>
  </si>
  <si>
    <t>BPSS0832</t>
  </si>
  <si>
    <t>PLF_32008_00003406</t>
  </si>
  <si>
    <t>PGF_01065210</t>
  </si>
  <si>
    <t>fig|243160.12.peg.4215</t>
  </si>
  <si>
    <t>BMAA0699.1</t>
  </si>
  <si>
    <t>fig|395019.8.peg.6201</t>
  </si>
  <si>
    <t>Bmul_5890</t>
  </si>
  <si>
    <t>fig|272560.6.peg.4738</t>
  </si>
  <si>
    <t>BPSS0688</t>
  </si>
  <si>
    <t>PLF_32008_00047002</t>
  </si>
  <si>
    <t>PGF_12894146</t>
  </si>
  <si>
    <t>Two-component transcriptional response regulator ParR</t>
  </si>
  <si>
    <t>fig|243160.12.peg.4682</t>
  </si>
  <si>
    <t>BMAA1144</t>
  </si>
  <si>
    <t>fig|95486.65.peg.7187</t>
  </si>
  <si>
    <t>WQ49_33035</t>
  </si>
  <si>
    <t>fig|652611.54.peg.3436</t>
  </si>
  <si>
    <t>N8E93_16855</t>
  </si>
  <si>
    <t>parR</t>
  </si>
  <si>
    <t>fig|272560.6.peg.1771</t>
  </si>
  <si>
    <t>BPSL1574</t>
  </si>
  <si>
    <t>PLF_32008_00004075</t>
  </si>
  <si>
    <t>PGF_04294484</t>
  </si>
  <si>
    <t>Epimerase KguE</t>
  </si>
  <si>
    <t>fig|243160.12.peg.996</t>
  </si>
  <si>
    <t>BMA0960</t>
  </si>
  <si>
    <t>fig|95486.65.peg.6687</t>
  </si>
  <si>
    <t>WQ49_30705</t>
  </si>
  <si>
    <t>fig|395019.8.peg.1728</t>
  </si>
  <si>
    <t>Bmul_1525</t>
  </si>
  <si>
    <t>fig|652611.54.peg.2941</t>
  </si>
  <si>
    <t>N8E93_14495</t>
  </si>
  <si>
    <t>fig|272560.6.peg.4929</t>
  </si>
  <si>
    <t>BPSS0838</t>
  </si>
  <si>
    <t>PLF_32008_00004175</t>
  </si>
  <si>
    <t>PGF_01075038</t>
  </si>
  <si>
    <t>fig|243160.12.peg.4222</t>
  </si>
  <si>
    <t>BMAA0707</t>
  </si>
  <si>
    <t>fig|95486.65.peg.4396</t>
  </si>
  <si>
    <t>WQ49_20000</t>
  </si>
  <si>
    <t>fig|395019.8.peg.6210</t>
  </si>
  <si>
    <t>Bmul_5899</t>
  </si>
  <si>
    <t>fig|272560.6.peg.646</t>
  </si>
  <si>
    <t>BPSL0596</t>
  </si>
  <si>
    <t>PLF_32008_00004302</t>
  </si>
  <si>
    <t>PGF_00425646</t>
  </si>
  <si>
    <t>FHA domain protein</t>
  </si>
  <si>
    <t>fig|243160.12.peg.17</t>
  </si>
  <si>
    <t>BMA0019</t>
  </si>
  <si>
    <t>fig|95486.65.peg.4684</t>
  </si>
  <si>
    <t>WQ49_21330</t>
  </si>
  <si>
    <t>FOG: FHA domain</t>
  </si>
  <si>
    <t>fig|272560.6.peg.380</t>
  </si>
  <si>
    <t>BPSL0341</t>
  </si>
  <si>
    <t>PLF_32008_00002744</t>
  </si>
  <si>
    <t>PGF_02498538</t>
  </si>
  <si>
    <t>fig|95486.65.peg.4318</t>
  </si>
  <si>
    <t>WQ49_19650</t>
  </si>
  <si>
    <t>fig|395019.8.peg.5570</t>
  </si>
  <si>
    <t>Bmul_5230</t>
  </si>
  <si>
    <t>fig|272560.6.peg.5549</t>
  </si>
  <si>
    <t>BPSS1334</t>
  </si>
  <si>
    <t>PLF_32008_00003159</t>
  </si>
  <si>
    <t>PGF_00232912</t>
  </si>
  <si>
    <t>fig|243160.12.peg.4459</t>
  </si>
  <si>
    <t>BMAA0943</t>
  </si>
  <si>
    <t>fig|95486.65.peg.3328</t>
  </si>
  <si>
    <t>WQ49_15100</t>
  </si>
  <si>
    <t>fig|395019.8.peg.4766</t>
  </si>
  <si>
    <t>Bmul_4435</t>
  </si>
  <si>
    <t>fig|272560.6.peg.16</t>
  </si>
  <si>
    <t>BPSL0016</t>
  </si>
  <si>
    <t>gspL</t>
  </si>
  <si>
    <t>PLF_32008_00122102</t>
  </si>
  <si>
    <t>PGF_03119002</t>
  </si>
  <si>
    <t>General secretion pathway protein L</t>
  </si>
  <si>
    <t>fig|243160.12.peg.2847</t>
  </si>
  <si>
    <t>BMA2776</t>
  </si>
  <si>
    <t>fig|95486.65.peg.2801</t>
  </si>
  <si>
    <t>WQ49_12775</t>
  </si>
  <si>
    <t>fig|395019.8.peg.166</t>
  </si>
  <si>
    <t>Bmul_0054</t>
  </si>
  <si>
    <t>fig|272560.6.peg.4786</t>
  </si>
  <si>
    <t>BPSS0727</t>
  </si>
  <si>
    <t>PLF_32008_00124744</t>
  </si>
  <si>
    <t>PGF_04668846</t>
  </si>
  <si>
    <t>Pyridoxamine 5'-phosphate oxidase-related, FMN-binding</t>
  </si>
  <si>
    <t>fig|243160.12.peg.4964</t>
  </si>
  <si>
    <t>BMAA1397</t>
  </si>
  <si>
    <t>fig|95486.65.peg.3718</t>
  </si>
  <si>
    <t>WQ49_16890</t>
  </si>
  <si>
    <t>fig|272560.6.peg.338</t>
  </si>
  <si>
    <t>BPSL0308</t>
  </si>
  <si>
    <t>PLF_32008_00002333</t>
  </si>
  <si>
    <t>PGF_07032168</t>
  </si>
  <si>
    <t>Copper/silver efflux RND transporter, membrane fusion protein CusB</t>
  </si>
  <si>
    <t>fig|243160.12.peg.3461</t>
  </si>
  <si>
    <t>BMA3375</t>
  </si>
  <si>
    <t>fig|95486.65.peg.4247</t>
  </si>
  <si>
    <t>WQ49_19305</t>
  </si>
  <si>
    <t>fig|395019.8.peg.93</t>
  </si>
  <si>
    <t>Bmul_6283</t>
  </si>
  <si>
    <t>fig|272560.6.peg.1782</t>
  </si>
  <si>
    <t>BPSL1583</t>
  </si>
  <si>
    <t>PLF_32008_00002437</t>
  </si>
  <si>
    <t>PGF_01068191</t>
  </si>
  <si>
    <t>2-polyprenylphenol hydroxylase and related flavodoxin oxidoreductases</t>
  </si>
  <si>
    <t>fig|243160.12.peg.1006</t>
  </si>
  <si>
    <t>fig|95486.65.peg.6695</t>
  </si>
  <si>
    <t>WQ49_30745</t>
  </si>
  <si>
    <t>fig|395019.8.peg.1736</t>
  </si>
  <si>
    <t>Bmul_1533</t>
  </si>
  <si>
    <t>fig|272560.6.peg.2354</t>
  </si>
  <si>
    <t>BPSL2079</t>
  </si>
  <si>
    <t>PLF_32008_00004571</t>
  </si>
  <si>
    <t>PGF_03060077</t>
  </si>
  <si>
    <t>4-alpha-glucanotransferase (amylomaltase) (EC 2.4.1.25)</t>
  </si>
  <si>
    <t>fig|243160.12.peg.844</t>
  </si>
  <si>
    <t>BMA0817</t>
  </si>
  <si>
    <t>malQ</t>
  </si>
  <si>
    <t>fig|395019.8.peg.5850</t>
  </si>
  <si>
    <t>Bmul_5486</t>
  </si>
  <si>
    <t>fig|652611.54.peg.3049</t>
  </si>
  <si>
    <t>N8E93_15015</t>
  </si>
  <si>
    <t>fig|272560.6.peg.29</t>
  </si>
  <si>
    <t>BPSL0029</t>
  </si>
  <si>
    <t>fliO</t>
  </si>
  <si>
    <t>PLF_32008_00133315</t>
  </si>
  <si>
    <t>PGF_03948830</t>
  </si>
  <si>
    <t>Flagellar biosynthesis protein FliO</t>
  </si>
  <si>
    <t>fig|243160.12.peg.2832</t>
  </si>
  <si>
    <t>BMA2762</t>
  </si>
  <si>
    <t>fig|95486.65.peg.2787</t>
  </si>
  <si>
    <t>WQ49_12705</t>
  </si>
  <si>
    <t>fig|395019.8.peg.153</t>
  </si>
  <si>
    <t>Bmul_0041</t>
  </si>
  <si>
    <t>fig|652611.54.peg.3812</t>
  </si>
  <si>
    <t>N8E93_18715</t>
  </si>
  <si>
    <t>fig|272560.6.peg.6751</t>
  </si>
  <si>
    <t>BPSS2301</t>
  </si>
  <si>
    <t>PLF_32008_00004135</t>
  </si>
  <si>
    <t>PGF_00055267</t>
  </si>
  <si>
    <t>Sulfite dehydrogenase (quinone), membrane-anchor subunit SoeC (EC 1.8.5.6)</t>
  </si>
  <si>
    <t>fig|243160.12.peg.5674</t>
  </si>
  <si>
    <t>BMAA2049</t>
  </si>
  <si>
    <t>fig|95486.65.peg.3441</t>
  </si>
  <si>
    <t>WQ49_15620</t>
  </si>
  <si>
    <t>fig|395019.8.peg.4858</t>
  </si>
  <si>
    <t>Bmul_4522</t>
  </si>
  <si>
    <t>fig|272560.6.peg.893</t>
  </si>
  <si>
    <t>BPSL0828</t>
  </si>
  <si>
    <t>PLF_32008_00003616</t>
  </si>
  <si>
    <t>PGF_03046602</t>
  </si>
  <si>
    <t>Tagatose-6-phosphate kinase AgaZ (EC 2.7.1.144)</t>
  </si>
  <si>
    <t>fig|243160.12.peg.331</t>
  </si>
  <si>
    <t>fig|95486.65.peg.5744</t>
  </si>
  <si>
    <t>WQ49_26185</t>
  </si>
  <si>
    <t>fig|395019.8.peg.848</t>
  </si>
  <si>
    <t>Bmul_0701</t>
  </si>
  <si>
    <t>fig|272560.6.peg.445</t>
  </si>
  <si>
    <t>BPSL0396</t>
  </si>
  <si>
    <t>PLF_32008_00022599</t>
  </si>
  <si>
    <t>fig|243160.12.peg.65</t>
  </si>
  <si>
    <t>BMA0071</t>
  </si>
  <si>
    <t>fig|95486.65.peg.5412</t>
  </si>
  <si>
    <t>WQ49_24635</t>
  </si>
  <si>
    <t>fig|395019.8.peg.534</t>
  </si>
  <si>
    <t>Bmul_0398</t>
  </si>
  <si>
    <t>fig|272560.6.peg.876</t>
  </si>
  <si>
    <t>BPSL0811</t>
  </si>
  <si>
    <t>PLF_32008_00129334</t>
  </si>
  <si>
    <t>PGF_00052557</t>
  </si>
  <si>
    <t>Similar to carbon monoxide oxidation accessory protein CoxG</t>
  </si>
  <si>
    <t>fig|243160.12.peg.311</t>
  </si>
  <si>
    <t>fig|95486.65.peg.5727</t>
  </si>
  <si>
    <t>WQ49_26100</t>
  </si>
  <si>
    <t>fig|395019.8.peg.831</t>
  </si>
  <si>
    <t>Bmul_0685</t>
  </si>
  <si>
    <t>fig|272560.6.peg.6180</t>
  </si>
  <si>
    <t>BPSS1849</t>
  </si>
  <si>
    <t>PLF_32008_00003157</t>
  </si>
  <si>
    <t>fig|243160.12.peg.3756</t>
  </si>
  <si>
    <t>BMAA0252</t>
  </si>
  <si>
    <t>fig|395019.8.peg.493</t>
  </si>
  <si>
    <t>Bmul_0361</t>
  </si>
  <si>
    <t>fig|272560.6.peg.1788</t>
  </si>
  <si>
    <t>BPSL1589</t>
  </si>
  <si>
    <t>PLF_32008_00003014</t>
  </si>
  <si>
    <t>PGF_10384803</t>
  </si>
  <si>
    <t>fig|243160.12.peg.1012</t>
  </si>
  <si>
    <t>BMA0973</t>
  </si>
  <si>
    <t>fig|95486.65.peg.747</t>
  </si>
  <si>
    <t>WQ49_03460</t>
  </si>
  <si>
    <t>fig|272560.6.peg.5821</t>
  </si>
  <si>
    <t>BPSS1558</t>
  </si>
  <si>
    <t>kgtP</t>
  </si>
  <si>
    <t>PLF_32008_00002818</t>
  </si>
  <si>
    <t>PGF_00048177</t>
  </si>
  <si>
    <t>Alpha-ketoglutarate permease</t>
  </si>
  <si>
    <t>fig|243160.12.peg.5140</t>
  </si>
  <si>
    <t>BMAA1563</t>
  </si>
  <si>
    <t>fig|95486.65.peg.6732</t>
  </si>
  <si>
    <t>WQ49_30905</t>
  </si>
  <si>
    <t>fig|395019.8.peg.1830</t>
  </si>
  <si>
    <t>Bmul_1622</t>
  </si>
  <si>
    <t>fig|652611.54.peg.6089</t>
  </si>
  <si>
    <t>N8E93_30005</t>
  </si>
  <si>
    <t>Dicarboxylate MFS transporter</t>
  </si>
  <si>
    <t>fig|272560.6.peg.6298</t>
  </si>
  <si>
    <t>BPSS1940</t>
  </si>
  <si>
    <t>PLF_32008_00003540</t>
  </si>
  <si>
    <t>PGF_10416542</t>
  </si>
  <si>
    <t>Sensory box histidine kinase/response regulator</t>
  </si>
  <si>
    <t>fig|243160.12.peg.3633</t>
  </si>
  <si>
    <t>BMAA0137</t>
  </si>
  <si>
    <t>cckA</t>
  </si>
  <si>
    <t>fig|95486.65.peg.1639</t>
  </si>
  <si>
    <t>WQ49_07445</t>
  </si>
  <si>
    <t>fig|395019.8.peg.4436</t>
  </si>
  <si>
    <t>Bmul_4137</t>
  </si>
  <si>
    <t>fig|652611.54.peg.4022</t>
  </si>
  <si>
    <t>N8E93_19720</t>
  </si>
  <si>
    <t>probable sensor/response regulator hybrid</t>
  </si>
  <si>
    <t>fig|272560.6.peg.6103</t>
  </si>
  <si>
    <t>BPSS1784</t>
  </si>
  <si>
    <t>PLF_32008_00129351</t>
  </si>
  <si>
    <t>PGF_00034561</t>
  </si>
  <si>
    <t>Poly(3-hydroxybutyrate) depolymerase</t>
  </si>
  <si>
    <t>fig|243160.12.peg.3802</t>
  </si>
  <si>
    <t>BMAA0301</t>
  </si>
  <si>
    <t>fig|95486.65.peg.3748</t>
  </si>
  <si>
    <t>WQ49_17025</t>
  </si>
  <si>
    <t>fig|395019.8.peg.5197</t>
  </si>
  <si>
    <t>Bmul_4883</t>
  </si>
  <si>
    <t>fig|652611.54.peg.582</t>
  </si>
  <si>
    <t>N8E93_02825</t>
  </si>
  <si>
    <t>fig|272560.6.peg.462</t>
  </si>
  <si>
    <t>BPSL0412</t>
  </si>
  <si>
    <t>PLF_32008_00203415</t>
  </si>
  <si>
    <t>PGF_06367469</t>
  </si>
  <si>
    <t>fig|243160.12.peg.47</t>
  </si>
  <si>
    <t>fig|95486.65.peg.5430</t>
  </si>
  <si>
    <t>WQ49_24715</t>
  </si>
  <si>
    <t>fig|395019.8.peg.551</t>
  </si>
  <si>
    <t>Bmul_0415</t>
  </si>
  <si>
    <t>fig|272560.6.peg.3486</t>
  </si>
  <si>
    <t>BPSL3054</t>
  </si>
  <si>
    <t>PLF_32008_00002587</t>
  </si>
  <si>
    <t>PGF_02991275</t>
  </si>
  <si>
    <t>fig|243160.12.peg.4039</t>
  </si>
  <si>
    <t>BMAA0529</t>
  </si>
  <si>
    <t>fig|95486.65.peg.2552</t>
  </si>
  <si>
    <t>WQ49_11570</t>
  </si>
  <si>
    <t>fig|395019.8.peg.3096</t>
  </si>
  <si>
    <t>Bmul_2864</t>
  </si>
  <si>
    <t>fig|652611.54.peg.5756</t>
  </si>
  <si>
    <t>N8E93_28350</t>
  </si>
  <si>
    <t>Inorganic triphosphatase (EC 3.6.1.25)</t>
  </si>
  <si>
    <t>fig|272560.6.peg.4927</t>
  </si>
  <si>
    <t>BPSS0836</t>
  </si>
  <si>
    <t>PLF_32008_00003947</t>
  </si>
  <si>
    <t>PGF_00065965</t>
  </si>
  <si>
    <t>fig|243160.12.peg.4220</t>
  </si>
  <si>
    <t>BMAA0705</t>
  </si>
  <si>
    <t>fig|95486.65.peg.667</t>
  </si>
  <si>
    <t>WQ49_03135</t>
  </si>
  <si>
    <t>fig|395019.8.peg.4571</t>
  </si>
  <si>
    <t>Bmul_4254</t>
  </si>
  <si>
    <t>fig|272560.6.peg.4963</t>
  </si>
  <si>
    <t>BPSS0865</t>
  </si>
  <si>
    <t>PLF_32008_00002381</t>
  </si>
  <si>
    <t>PGF_00022035</t>
  </si>
  <si>
    <t>MoaF protein precursor</t>
  </si>
  <si>
    <t>fig|243160.12.peg.4929</t>
  </si>
  <si>
    <t>BMAA1368</t>
  </si>
  <si>
    <t>fig|95486.65.peg.1241</t>
  </si>
  <si>
    <t>WQ49_05665</t>
  </si>
  <si>
    <t>fig|395019.8.peg.4098</t>
  </si>
  <si>
    <t>Bmul_3803</t>
  </si>
  <si>
    <t>fig|652611.54.peg.900</t>
  </si>
  <si>
    <t>N8E93_04460</t>
  </si>
  <si>
    <t>fig|272560.6.peg.4923</t>
  </si>
  <si>
    <t>BPSS0833</t>
  </si>
  <si>
    <t>PLF_32008_00203224</t>
  </si>
  <si>
    <t>fig|243160.12.peg.4217</t>
  </si>
  <si>
    <t>BMAA0701</t>
  </si>
  <si>
    <t>fig|95486.65.peg.652</t>
  </si>
  <si>
    <t>WQ49_03060</t>
  </si>
  <si>
    <t>fig|395019.8.peg.6226</t>
  </si>
  <si>
    <t>Bmul_5915</t>
  </si>
  <si>
    <t>fig|272560.6.peg.3558</t>
  </si>
  <si>
    <t>BPSL3106</t>
  </si>
  <si>
    <t>PLF_32008_00002198</t>
  </si>
  <si>
    <t>PGF_04816404</t>
  </si>
  <si>
    <t>T6SS component TssC (ImpC/VipB)</t>
  </si>
  <si>
    <t>fig|243160.12.peg.3903</t>
  </si>
  <si>
    <t>BMAA0404</t>
  </si>
  <si>
    <t>fig|95486.65.peg.2605</t>
  </si>
  <si>
    <t>WQ49_11825</t>
  </si>
  <si>
    <t>fig|395019.8.peg.3159</t>
  </si>
  <si>
    <t>Bmul_2929</t>
  </si>
  <si>
    <t>fig|652611.54.peg.2837</t>
  </si>
  <si>
    <t>N8E93_13995</t>
  </si>
  <si>
    <t>tssC</t>
  </si>
  <si>
    <t>fig|272560.6.peg.2054</t>
  </si>
  <si>
    <t>BPSL1825</t>
  </si>
  <si>
    <t>PLF_32008_00001925</t>
  </si>
  <si>
    <t>fig|243160.12.peg.3563</t>
  </si>
  <si>
    <t>BMAA0069</t>
  </si>
  <si>
    <t>fig|95486.65.peg.6845</t>
  </si>
  <si>
    <t>WQ49_31415</t>
  </si>
  <si>
    <t>fig|652611.54.peg.236</t>
  </si>
  <si>
    <t>N8E93_01140</t>
  </si>
  <si>
    <t>fig|272560.6.peg.4263</t>
  </si>
  <si>
    <t>BPSS0286</t>
  </si>
  <si>
    <t>PLF_32008_00004313</t>
  </si>
  <si>
    <t>fig|243160.12.peg.5049</t>
  </si>
  <si>
    <t>BMAA1474</t>
  </si>
  <si>
    <t>fig|95486.65.peg.5029</t>
  </si>
  <si>
    <t>WQ49_22880</t>
  </si>
  <si>
    <t>fig|395019.8.peg.3631</t>
  </si>
  <si>
    <t>Bmul_3366</t>
  </si>
  <si>
    <t>fig|652611.54.peg.578</t>
  </si>
  <si>
    <t>N8E93_02805</t>
  </si>
  <si>
    <t>fig|272560.6.peg.4695</t>
  </si>
  <si>
    <t>BPSS0652</t>
  </si>
  <si>
    <t>PLF_32008_00004471</t>
  </si>
  <si>
    <t>PGF_00018345</t>
  </si>
  <si>
    <t>MISCELLANEOUS</t>
  </si>
  <si>
    <t>fig|243160.12.peg.4373</t>
  </si>
  <si>
    <t>BMAA0839</t>
  </si>
  <si>
    <t>fig|95486.65.peg.1401</t>
  </si>
  <si>
    <t>WQ49_06390</t>
  </si>
  <si>
    <t>fig|395019.8.peg.3995</t>
  </si>
  <si>
    <t>Bmul_3706</t>
  </si>
  <si>
    <t>fig|272560.6.peg.1379</t>
  </si>
  <si>
    <t>BPSL1248</t>
  </si>
  <si>
    <t>PLF_32008_00003096</t>
  </si>
  <si>
    <t>PGF_00004087</t>
  </si>
  <si>
    <t>fig|95486.65.peg.6188</t>
  </si>
  <si>
    <t>WQ49_28305</t>
  </si>
  <si>
    <t>fig|272560.6.peg.4209</t>
  </si>
  <si>
    <t>BPSS0243</t>
  </si>
  <si>
    <t>PLF_32008_00004394</t>
  </si>
  <si>
    <t>PGF_00011424</t>
  </si>
  <si>
    <t>Hemin transport protein HmuS</t>
  </si>
  <si>
    <t>fig|243160.12.peg.5426</t>
  </si>
  <si>
    <t>BMAA1827</t>
  </si>
  <si>
    <t>hmuS</t>
  </si>
  <si>
    <t>fig|95486.65.peg.4956</t>
  </si>
  <si>
    <t>WQ49_22545</t>
  </si>
  <si>
    <t>fig|395019.8.peg.3602</t>
  </si>
  <si>
    <t>Bmul_3337</t>
  </si>
  <si>
    <t>fig|652611.54.peg.5233</t>
  </si>
  <si>
    <t>N8E93_25760</t>
  </si>
  <si>
    <t>fig|272560.6.peg.4309</t>
  </si>
  <si>
    <t>BPSS0319</t>
  </si>
  <si>
    <t>PLF_32008_00004414</t>
  </si>
  <si>
    <t>PGF_10439402</t>
  </si>
  <si>
    <t>fig|243160.12.peg.5003</t>
  </si>
  <si>
    <t>BMAA1433</t>
  </si>
  <si>
    <t>fig|95486.65.peg.4316</t>
  </si>
  <si>
    <t>WQ49_19640</t>
  </si>
  <si>
    <t>fig|395019.8.peg.5568</t>
  </si>
  <si>
    <t>Bmul_5228</t>
  </si>
  <si>
    <t>fig|272560.6.peg.3758</t>
  </si>
  <si>
    <t>BPSL3304</t>
  </si>
  <si>
    <t>tsr</t>
  </si>
  <si>
    <t>PLF_32008_00058674</t>
  </si>
  <si>
    <t>fig|243160.12.peg.2928</t>
  </si>
  <si>
    <t>BMA2857</t>
  </si>
  <si>
    <t>fig|95486.65.peg.2960</t>
  </si>
  <si>
    <t>WQ49_13505</t>
  </si>
  <si>
    <t>fig|395019.8.peg.288</t>
  </si>
  <si>
    <t>Bmul_0167</t>
  </si>
  <si>
    <t>fig|272560.6.peg.5083</t>
  </si>
  <si>
    <t>BPSS0968</t>
  </si>
  <si>
    <t>PLF_32008_00003206</t>
  </si>
  <si>
    <t>PGF_00404373</t>
  </si>
  <si>
    <t>probable membrane protein STY1534</t>
  </si>
  <si>
    <t>fig|243160.12.peg.4811</t>
  </si>
  <si>
    <t>BMAA1255</t>
  </si>
  <si>
    <t>fig|95486.65.peg.985</t>
  </si>
  <si>
    <t>WQ49_04500</t>
  </si>
  <si>
    <t>fig|395019.8.peg.4354</t>
  </si>
  <si>
    <t>Bmul_4064</t>
  </si>
  <si>
    <t>fig|272560.6.peg.6065</t>
  </si>
  <si>
    <t>BPSS1750</t>
  </si>
  <si>
    <t>PLF_32008_00033698</t>
  </si>
  <si>
    <t>PGF_07737526</t>
  </si>
  <si>
    <t>fig|243160.12.peg.3916</t>
  </si>
  <si>
    <t>BMAA0419</t>
  </si>
  <si>
    <t>fig|95486.65.peg.3696</t>
  </si>
  <si>
    <t>WQ49_16795</t>
  </si>
  <si>
    <t>fig|395019.8.peg.5025</t>
  </si>
  <si>
    <t>Bmul_4677</t>
  </si>
  <si>
    <t>fig|272560.6.peg.3206</t>
  </si>
  <si>
    <t>BPSL2810</t>
  </si>
  <si>
    <t>PLF_32008_00002221</t>
  </si>
  <si>
    <t>fig|243160.12.peg.2376</t>
  </si>
  <si>
    <t>BMA2310</t>
  </si>
  <si>
    <t>fig|95486.65.peg.242</t>
  </si>
  <si>
    <t>WQ49_01155</t>
  </si>
  <si>
    <t>fig|272560.6.peg.5142</t>
  </si>
  <si>
    <t>BPSS1014</t>
  </si>
  <si>
    <t>PLF_32008_00189573</t>
  </si>
  <si>
    <t>PGF_00414855</t>
  </si>
  <si>
    <t>CBS-domain-containing membrane protein</t>
  </si>
  <si>
    <t>fig|243160.12.peg.4739</t>
  </si>
  <si>
    <t>BMAA1197</t>
  </si>
  <si>
    <t>fig|95486.65.peg.941</t>
  </si>
  <si>
    <t>WQ49_04320</t>
  </si>
  <si>
    <t>fig|395019.8.peg.4415</t>
  </si>
  <si>
    <t>Bmul_4119</t>
  </si>
  <si>
    <t>fig|652611.54.peg.3376</t>
  </si>
  <si>
    <t>N8E93_16570</t>
  </si>
  <si>
    <t>fig|272560.6.peg.5146</t>
  </si>
  <si>
    <t>BPSS1018</t>
  </si>
  <si>
    <t>PLF_32008_00003286</t>
  </si>
  <si>
    <t>PGF_06256001</t>
  </si>
  <si>
    <t>fig|243160.12.peg.4734</t>
  </si>
  <si>
    <t>BMAA1191</t>
  </si>
  <si>
    <t>fig|95486.65.peg.922</t>
  </si>
  <si>
    <t>WQ49_04240</t>
  </si>
  <si>
    <t>fig|395019.8.peg.4427</t>
  </si>
  <si>
    <t>Bmul_4130</t>
  </si>
  <si>
    <t>fig|652611.54.peg.5676</t>
  </si>
  <si>
    <t>N8E93_27940</t>
  </si>
  <si>
    <t>fig|272560.6.peg.307</t>
  </si>
  <si>
    <t>BPSL0286</t>
  </si>
  <si>
    <t>PLF_32008_00003494</t>
  </si>
  <si>
    <t>PGF_01038883</t>
  </si>
  <si>
    <t>fig|243160.12.peg.3427</t>
  </si>
  <si>
    <t>BMA3341</t>
  </si>
  <si>
    <t>fig|95486.65.peg.5288</t>
  </si>
  <si>
    <t>WQ49_24085</t>
  </si>
  <si>
    <t>fig|395019.8.peg.3238</t>
  </si>
  <si>
    <t>Bmul_3004</t>
  </si>
  <si>
    <t>fig|272560.6.peg.4087</t>
  </si>
  <si>
    <t>BPSS0153</t>
  </si>
  <si>
    <t>PLF_32008_00003171</t>
  </si>
  <si>
    <t>fig|243160.12.peg.5549</t>
  </si>
  <si>
    <t>BMAA1934</t>
  </si>
  <si>
    <t>fig|95486.65.peg.964</t>
  </si>
  <si>
    <t>WQ49_04420</t>
  </si>
  <si>
    <t>fig|395019.8.peg.4376</t>
  </si>
  <si>
    <t>Bmul_4081</t>
  </si>
  <si>
    <t>fig|272560.6.peg.1670</t>
  </si>
  <si>
    <t>BPSL1487</t>
  </si>
  <si>
    <t>PLF_32008_00002842</t>
  </si>
  <si>
    <t>PGF_00047328</t>
  </si>
  <si>
    <t>fig|243160.12.peg.1413</t>
  </si>
  <si>
    <t>BMA1374</t>
  </si>
  <si>
    <t>fig|95486.65.peg.6569</t>
  </si>
  <si>
    <t>WQ49_30145</t>
  </si>
  <si>
    <t>fig|395019.8.peg.1625</t>
  </si>
  <si>
    <t>Bmul_1429</t>
  </si>
  <si>
    <t>fig|272560.6.peg.6586</t>
  </si>
  <si>
    <t>BPSS2172</t>
  </si>
  <si>
    <t>fig|272560.6.peg.510</t>
  </si>
  <si>
    <t>BPSL0455</t>
  </si>
  <si>
    <t>PLF_32008_00003767</t>
  </si>
  <si>
    <t>PGF_01073667</t>
  </si>
  <si>
    <t>fig|243160.12.peg.3273</t>
  </si>
  <si>
    <t>fig|95486.65.peg.5473</t>
  </si>
  <si>
    <t>WQ49_24925</t>
  </si>
  <si>
    <t>fig|395019.8.peg.598</t>
  </si>
  <si>
    <t>Bmul_0458</t>
  </si>
  <si>
    <t>fig|272560.6.peg.2981</t>
  </si>
  <si>
    <t>BPSL2615</t>
  </si>
  <si>
    <t>PLF_32008_00003339</t>
  </si>
  <si>
    <t>PGF_00016079</t>
  </si>
  <si>
    <t>L-cystine ABC transporter (wide substrate range), substrate-binding protein FliY</t>
  </si>
  <si>
    <t>fig|243160.12.peg.2201</t>
  </si>
  <si>
    <t>BMA2134</t>
  </si>
  <si>
    <t>fig|95486.65.peg.2613</t>
  </si>
  <si>
    <t>WQ49_11865</t>
  </si>
  <si>
    <t>fig|395019.8.peg.484</t>
  </si>
  <si>
    <t>Bmul_0351</t>
  </si>
  <si>
    <t>fig|272560.6.peg.1551</t>
  </si>
  <si>
    <t>BPSL1382</t>
  </si>
  <si>
    <t>PLF_32008_00000393</t>
  </si>
  <si>
    <t>PGF_00007097</t>
  </si>
  <si>
    <t>fig|243160.12.peg.830</t>
  </si>
  <si>
    <t>fig|95486.65.peg.7245</t>
  </si>
  <si>
    <t>WQ49_33300</t>
  </si>
  <si>
    <t>fig|395019.8.peg.2201</t>
  </si>
  <si>
    <t>Bmul_1989</t>
  </si>
  <si>
    <t>fig|272560.6.peg.4965</t>
  </si>
  <si>
    <t>BPSS0867</t>
  </si>
  <si>
    <t>PLF_32008_00003181</t>
  </si>
  <si>
    <t>PGF_01070986</t>
  </si>
  <si>
    <t>Monoamine regulon transcriptional regulator</t>
  </si>
  <si>
    <t>fig|243160.12.peg.4927</t>
  </si>
  <si>
    <t>BMAA1366</t>
  </si>
  <si>
    <t>fig|95486.65.peg.1220</t>
  </si>
  <si>
    <t>WQ49_05565</t>
  </si>
  <si>
    <t>fig|395019.8.peg.4114</t>
  </si>
  <si>
    <t>Bmul_3818</t>
  </si>
  <si>
    <t>fig|652611.54.peg.914</t>
  </si>
  <si>
    <t>N8E93_04525</t>
  </si>
  <si>
    <t>fig|272560.6.peg.3727</t>
  </si>
  <si>
    <t>BPSL3276</t>
  </si>
  <si>
    <t>PLF_32008_00003397</t>
  </si>
  <si>
    <t>PGF_01900768</t>
  </si>
  <si>
    <t>Rare lipoprotein A</t>
  </si>
  <si>
    <t>fig|243160.12.peg.2982</t>
  </si>
  <si>
    <t>BMA2911</t>
  </si>
  <si>
    <t>fig|95486.65.peg.2990</t>
  </si>
  <si>
    <t>WQ49_13650</t>
  </si>
  <si>
    <t>fig|395019.8.peg.317</t>
  </si>
  <si>
    <t>Bmul_0195</t>
  </si>
  <si>
    <t>fig|652611.54.peg.990</t>
  </si>
  <si>
    <t>N8E93_04895</t>
  </si>
  <si>
    <t>rlpA</t>
  </si>
  <si>
    <t>Septum-associated rare lipoprotein A</t>
  </si>
  <si>
    <t>fig|272560.6.peg.1476</t>
  </si>
  <si>
    <t>BPSL1319</t>
  </si>
  <si>
    <t>PLF_32008_00002499</t>
  </si>
  <si>
    <t>fig|243160.12.peg.3127</t>
  </si>
  <si>
    <t>BMA3052</t>
  </si>
  <si>
    <t>fig|95486.65.peg.887</t>
  </si>
  <si>
    <t>WQ49_04080</t>
  </si>
  <si>
    <t>fig|272560.6.peg.2664</t>
  </si>
  <si>
    <t>BPSL2346</t>
  </si>
  <si>
    <t>PLF_32008_00002426</t>
  </si>
  <si>
    <t>fig|243160.12.peg.663</t>
  </si>
  <si>
    <t>BMA0643</t>
  </si>
  <si>
    <t>fig|95486.65.peg.6207</t>
  </si>
  <si>
    <t>WQ49_28390</t>
  </si>
  <si>
    <t>fig|395019.8.peg.1269</t>
  </si>
  <si>
    <t>Bmul_1095</t>
  </si>
  <si>
    <t>fig|652611.54.peg.3400</t>
  </si>
  <si>
    <t>N8E93_16675</t>
  </si>
  <si>
    <t>fig|272560.6.peg.1719</t>
  </si>
  <si>
    <t>BPSL1528</t>
  </si>
  <si>
    <t>PLF_32008_00003032</t>
  </si>
  <si>
    <t>PGF_00019983</t>
  </si>
  <si>
    <t>Membrane protein involved in colicin uptake</t>
  </si>
  <si>
    <t>fig|243160.12.peg.1365</t>
  </si>
  <si>
    <t>BMA1328</t>
  </si>
  <si>
    <t>fig|95486.65.peg.6618</t>
  </si>
  <si>
    <t>WQ49_30380</t>
  </si>
  <si>
    <t>fig|395019.8.peg.1678</t>
  </si>
  <si>
    <t>Bmul_1477</t>
  </si>
  <si>
    <t>fig|272560.6.peg.667</t>
  </si>
  <si>
    <t>BPSL0614</t>
  </si>
  <si>
    <t>PLF_32008_00015220</t>
  </si>
  <si>
    <t>fig|243160.12.peg.36</t>
  </si>
  <si>
    <t>BMA0042</t>
  </si>
  <si>
    <t>fig|95486.65.peg.3251</t>
  </si>
  <si>
    <t>WQ49_14775</t>
  </si>
  <si>
    <t>fig|395019.8.peg.4715</t>
  </si>
  <si>
    <t>Bmul_4392</t>
  </si>
  <si>
    <t>Acyl-CoA dehydrogenase, short-chain specific (EC 1.3.8.1)</t>
  </si>
  <si>
    <t>fig|652611.54.peg.2631</t>
  </si>
  <si>
    <t>N8E93_12995</t>
  </si>
  <si>
    <t>fig|272560.6.peg.6793</t>
  </si>
  <si>
    <t>BPSS2334</t>
  </si>
  <si>
    <t>PLF_32008_00126952</t>
  </si>
  <si>
    <t>fig|243160.12.peg.5717</t>
  </si>
  <si>
    <t>BMAA2095</t>
  </si>
  <si>
    <t>fig|95486.65.peg.3403</t>
  </si>
  <si>
    <t>WQ49_15445</t>
  </si>
  <si>
    <t>fig|395019.8.peg.4836</t>
  </si>
  <si>
    <t>Bmul_4501</t>
  </si>
  <si>
    <t>fig|272560.6.peg.6736</t>
  </si>
  <si>
    <t>BPSS2287</t>
  </si>
  <si>
    <t>PLF_32008_00002562</t>
  </si>
  <si>
    <t>fig|243160.12.peg.5659</t>
  </si>
  <si>
    <t>BMAA2034</t>
  </si>
  <si>
    <t>fig|95486.65.peg.4411</t>
  </si>
  <si>
    <t>WQ49_20070</t>
  </si>
  <si>
    <t>fig|395019.8.peg.6224</t>
  </si>
  <si>
    <t>Bmul_5913</t>
  </si>
  <si>
    <t>fig|272560.6.peg.4598</t>
  </si>
  <si>
    <t>BPSS0576</t>
  </si>
  <si>
    <t>braD</t>
  </si>
  <si>
    <t>PLF_32008_00002634</t>
  </si>
  <si>
    <t>fig|95486.65.peg.1521</t>
  </si>
  <si>
    <t>WQ49_06910</t>
  </si>
  <si>
    <t>fig|395019.8.peg.3908</t>
  </si>
  <si>
    <t>Bmul_3624</t>
  </si>
  <si>
    <t>fig|652611.54.peg.4218</t>
  </si>
  <si>
    <t>N8E93_20680</t>
  </si>
  <si>
    <t>livH</t>
  </si>
  <si>
    <t>fig|272560.6.peg.4782</t>
  </si>
  <si>
    <t>BPSS0723</t>
  </si>
  <si>
    <t>PLF_32008_00304824</t>
  </si>
  <si>
    <t>PGF_00792638</t>
  </si>
  <si>
    <t>fig|243160.12.peg.4968</t>
  </si>
  <si>
    <t>BMAA1401</t>
  </si>
  <si>
    <t>fig|95486.65.peg.577</t>
  </si>
  <si>
    <t>WQ49_02710</t>
  </si>
  <si>
    <t>fig|395019.8.peg.4642</t>
  </si>
  <si>
    <t>Bmul_4321</t>
  </si>
  <si>
    <t>fig|652611.54.peg.3625</t>
  </si>
  <si>
    <t>N8E93_17790</t>
  </si>
  <si>
    <t>fig|272560.6.peg.2134</t>
  </si>
  <si>
    <t>BPSL1891</t>
  </si>
  <si>
    <t>PLF_32008_00002170</t>
  </si>
  <si>
    <t>PGF_00063430</t>
  </si>
  <si>
    <t>Type II/IV secretion system protein TadC, associated with Flp pilus assembly</t>
  </si>
  <si>
    <t>fig|243160.12.peg.1317</t>
  </si>
  <si>
    <t>BMA1286</t>
  </si>
  <si>
    <t>fig|95486.65.peg.6992</t>
  </si>
  <si>
    <t>WQ49_32110</t>
  </si>
  <si>
    <t>fig|395019.8.peg.1942</t>
  </si>
  <si>
    <t>Bmul_1728</t>
  </si>
  <si>
    <t>Flp pilus assembly protein TadC</t>
  </si>
  <si>
    <t>fig|652611.54.peg.4680</t>
  </si>
  <si>
    <t>N8E93_22995</t>
  </si>
  <si>
    <t>tadC</t>
  </si>
  <si>
    <t>fig|272560.6.peg.4470</t>
  </si>
  <si>
    <t>BPSS0467</t>
  </si>
  <si>
    <t>PLF_32008_00001953</t>
  </si>
  <si>
    <t>fig|95486.65.peg.5307</t>
  </si>
  <si>
    <t>WQ49_24170</t>
  </si>
  <si>
    <t>fig|395019.8.peg.3223</t>
  </si>
  <si>
    <t>Bmul_2990</t>
  </si>
  <si>
    <t>fig|652611.54.peg.330</t>
  </si>
  <si>
    <t>N8E93_01600</t>
  </si>
  <si>
    <t>spuE</t>
  </si>
  <si>
    <t>fig|272560.6.peg.3734</t>
  </si>
  <si>
    <t>BPSL3282</t>
  </si>
  <si>
    <t>PLF_32008_00008499</t>
  </si>
  <si>
    <t>PGF_03231557</t>
  </si>
  <si>
    <t>Putative heme iron utilization protein</t>
  </si>
  <si>
    <t>fig|243160.12.peg.2976</t>
  </si>
  <si>
    <t>BMA2903</t>
  </si>
  <si>
    <t>fig|95486.65.peg.2984</t>
  </si>
  <si>
    <t>WQ49_13620</t>
  </si>
  <si>
    <t>fig|395019.8.peg.310</t>
  </si>
  <si>
    <t>Bmul_0188</t>
  </si>
  <si>
    <t>fig|652611.54.peg.4773</t>
  </si>
  <si>
    <t>N8E93_23450</t>
  </si>
  <si>
    <t>fig|272560.6.peg.654</t>
  </si>
  <si>
    <t>BPSL0603</t>
  </si>
  <si>
    <t>PLF_32008_00128303</t>
  </si>
  <si>
    <t>PGF_02933248</t>
  </si>
  <si>
    <t>Membrane protein involved in the export of O-antigen, teichoic acid lipoteichoic acids</t>
  </si>
  <si>
    <t>fig|243160.12.peg.24</t>
  </si>
  <si>
    <t>BMA0027</t>
  </si>
  <si>
    <t>fig|95486.65.peg.3264</t>
  </si>
  <si>
    <t>WQ49_14825</t>
  </si>
  <si>
    <t>fig|395019.8.peg.4726</t>
  </si>
  <si>
    <t>Bmul_4403</t>
  </si>
  <si>
    <t>fig|652611.54.peg.1930</t>
  </si>
  <si>
    <t>N8E93_09530</t>
  </si>
  <si>
    <t>fig|272560.6.peg.2000</t>
  </si>
  <si>
    <t>BPSL1781</t>
  </si>
  <si>
    <t>PLF_32008_00003511</t>
  </si>
  <si>
    <t>PGF_00004595</t>
  </si>
  <si>
    <t>Ferrichrome-binding periplasmic protein precursor (TC 3.A.1.14.3)</t>
  </si>
  <si>
    <t>fig|243160.12.peg.1221</t>
  </si>
  <si>
    <t>BMA1185</t>
  </si>
  <si>
    <t>fig|95486.65.peg.6814</t>
  </si>
  <si>
    <t>WQ49_31290</t>
  </si>
  <si>
    <t>ABC-type Fe3+-hydroxamate transport system, periplasmic component</t>
  </si>
  <si>
    <t>fig|395019.8.peg.1807</t>
  </si>
  <si>
    <t>Bmul_1600</t>
  </si>
  <si>
    <t>fig|272560.6.peg.1300</t>
  </si>
  <si>
    <t>BPSL1176</t>
  </si>
  <si>
    <t>PLF_32008_00009612</t>
  </si>
  <si>
    <t>PGF_00041282</t>
  </si>
  <si>
    <t>fig|243160.12.peg.1909</t>
  </si>
  <si>
    <t>BMA1871</t>
  </si>
  <si>
    <t>fig|95486.65.peg.6068</t>
  </si>
  <si>
    <t>WQ49_27725</t>
  </si>
  <si>
    <t>fig|395019.8.peg.1163</t>
  </si>
  <si>
    <t>Bmul_0995</t>
  </si>
  <si>
    <t>fig|272560.6.peg.349</t>
  </si>
  <si>
    <t>BPSL0316</t>
  </si>
  <si>
    <t>PLF_32008_00004300</t>
  </si>
  <si>
    <t>fig|243160.12.peg.3471</t>
  </si>
  <si>
    <t>BMA3383</t>
  </si>
  <si>
    <t>fig|95486.65.peg.5326</t>
  </si>
  <si>
    <t>WQ49_24255</t>
  </si>
  <si>
    <t>fig|395019.8.peg.3206</t>
  </si>
  <si>
    <t>Bmul_2973</t>
  </si>
  <si>
    <t>fig|272560.6.peg.6366</t>
  </si>
  <si>
    <t>BPSS1991</t>
  </si>
  <si>
    <t>PLF_32008_00002453</t>
  </si>
  <si>
    <t>PGF_03503126</t>
  </si>
  <si>
    <t>Hypothetical protein VC0266 (sugar utilization related?)</t>
  </si>
  <si>
    <t>fig|95486.65.peg.902</t>
  </si>
  <si>
    <t>WQ49_04155</t>
  </si>
  <si>
    <t>fig|395019.8.peg.4441</t>
  </si>
  <si>
    <t>Bmul_4142</t>
  </si>
  <si>
    <t>fig|272560.6.peg.2128</t>
  </si>
  <si>
    <t>BPSL1885A</t>
  </si>
  <si>
    <t>PLF_32008_00002134</t>
  </si>
  <si>
    <t>PGF_00046624</t>
  </si>
  <si>
    <t>RNA-binding protein Hfq / Domain of unknown function</t>
  </si>
  <si>
    <t>fig|243160.12.peg.1311</t>
  </si>
  <si>
    <t>BMA1280</t>
  </si>
  <si>
    <t>fig|95486.65.peg.6986</t>
  </si>
  <si>
    <t>WQ49_32080</t>
  </si>
  <si>
    <t>fig|395019.8.peg.1936</t>
  </si>
  <si>
    <t>Bmul_1722</t>
  </si>
  <si>
    <t>fig|272560.6.peg.2955</t>
  </si>
  <si>
    <t>BPSL2592</t>
  </si>
  <si>
    <t>waaC2</t>
  </si>
  <si>
    <t>PLF_32008_00002540</t>
  </si>
  <si>
    <t>fig|243160.12.peg.2176</t>
  </si>
  <si>
    <t>BMA2108</t>
  </si>
  <si>
    <t>rfaC</t>
  </si>
  <si>
    <t>fig|95486.65.peg.494</t>
  </si>
  <si>
    <t>WQ49_02295</t>
  </si>
  <si>
    <t>fig|395019.8.peg.2631</t>
  </si>
  <si>
    <t>Bmul_2410</t>
  </si>
  <si>
    <t>fig|272560.6.peg.4590</t>
  </si>
  <si>
    <t>BPSS0570</t>
  </si>
  <si>
    <t>PLF_32008_00133172</t>
  </si>
  <si>
    <t>PGF_01066989</t>
  </si>
  <si>
    <t>Lipolytic enzyme</t>
  </si>
  <si>
    <t>fig|243160.12.peg.4000</t>
  </si>
  <si>
    <t>BMAA0494</t>
  </si>
  <si>
    <t>fig|95486.65.peg.1566</t>
  </si>
  <si>
    <t>WQ49_07125</t>
  </si>
  <si>
    <t>fig|395019.8.peg.3873</t>
  </si>
  <si>
    <t>Bmul_3592</t>
  </si>
  <si>
    <t>fig|272560.6.peg.6331</t>
  </si>
  <si>
    <t>BPSS1964</t>
  </si>
  <si>
    <t>PLF_32008_00003053</t>
  </si>
  <si>
    <t>PGF_00404326</t>
  </si>
  <si>
    <t>probable iron-sulfur binding protein YPO1417</t>
  </si>
  <si>
    <t>fig|243160.12.peg.3598</t>
  </si>
  <si>
    <t>BMAA0108</t>
  </si>
  <si>
    <t>fig|95486.65.peg.3950</t>
  </si>
  <si>
    <t>WQ49_17945</t>
  </si>
  <si>
    <t>fig|395019.8.peg.5365</t>
  </si>
  <si>
    <t>Bmul_5039</t>
  </si>
  <si>
    <t>fig|652611.54.peg.2044</t>
  </si>
  <si>
    <t>N8E93_10125</t>
  </si>
  <si>
    <t>fig|272560.6.peg.536</t>
  </si>
  <si>
    <t>BPSL0478</t>
  </si>
  <si>
    <t>PLF_32008_00004369</t>
  </si>
  <si>
    <t>PGF_00205700</t>
  </si>
  <si>
    <t>Domain of unknown function / Efflux ABC transporter, permease protein</t>
  </si>
  <si>
    <t>fig|243160.12.peg.3230</t>
  </si>
  <si>
    <t>BMA3151</t>
  </si>
  <si>
    <t>fig|95486.65.peg.2271</t>
  </si>
  <si>
    <t>WQ49_10275</t>
  </si>
  <si>
    <t>fig|272560.6.peg.4643</t>
  </si>
  <si>
    <t>BPSS0611</t>
  </si>
  <si>
    <t>fig|272560.6.peg.4772</t>
  </si>
  <si>
    <t>BPSS0718</t>
  </si>
  <si>
    <t>PLF_32008_00004325</t>
  </si>
  <si>
    <t>fig|243160.12.peg.4977</t>
  </si>
  <si>
    <t>BMAA1408</t>
  </si>
  <si>
    <t>fig|95486.65.peg.717</t>
  </si>
  <si>
    <t>WQ49_03340</t>
  </si>
  <si>
    <t>fig|395019.8.peg.4537</t>
  </si>
  <si>
    <t>Bmul_4221</t>
  </si>
  <si>
    <t>fig|652611.54.peg.3022</t>
  </si>
  <si>
    <t>N8E93_14885</t>
  </si>
  <si>
    <t>fig|272560.6.peg.6177</t>
  </si>
  <si>
    <t>BPSS1846</t>
  </si>
  <si>
    <t>PLF_32008_00004122</t>
  </si>
  <si>
    <t>fig|243160.12.peg.3759</t>
  </si>
  <si>
    <t>BMAA0256</t>
  </si>
  <si>
    <t>fig|95486.65.peg.3801</t>
  </si>
  <si>
    <t>WQ49_17270</t>
  </si>
  <si>
    <t>fig|395019.8.peg.5247</t>
  </si>
  <si>
    <t>Bmul_4929</t>
  </si>
  <si>
    <t>fig|272560.6.peg.104</t>
  </si>
  <si>
    <t>BPSL0093</t>
  </si>
  <si>
    <t>PLF_32008_00002726</t>
  </si>
  <si>
    <t>PGF_08200311</t>
  </si>
  <si>
    <t>fig|95486.65.peg.2210</t>
  </si>
  <si>
    <t>WQ49_10005</t>
  </si>
  <si>
    <t>fig|272560.6.peg.2369</t>
  </si>
  <si>
    <t>BPSL2092</t>
  </si>
  <si>
    <t>PLF_32008_00004021</t>
  </si>
  <si>
    <t>PGF_01074503</t>
  </si>
  <si>
    <t>fig|243160.12.peg.1524</t>
  </si>
  <si>
    <t>BMA1484</t>
  </si>
  <si>
    <t>fig|95486.65.peg.6472</t>
  </si>
  <si>
    <t>WQ49_29665</t>
  </si>
  <si>
    <t>fig|395019.8.peg.1522</t>
  </si>
  <si>
    <t>Bmul_1335</t>
  </si>
  <si>
    <t>fig|272560.6.peg.1497</t>
  </si>
  <si>
    <t>BPSL1335</t>
  </si>
  <si>
    <t>PLF_32008_00004750</t>
  </si>
  <si>
    <t>fig|243160.12.peg.3106</t>
  </si>
  <si>
    <t>BMA3031</t>
  </si>
  <si>
    <t>fig|95486.65.peg.7290</t>
  </si>
  <si>
    <t>WQ49_33510</t>
  </si>
  <si>
    <t>fig|395019.8.peg.2256</t>
  </si>
  <si>
    <t>Bmul_2044</t>
  </si>
  <si>
    <t>fig|652611.54.peg.220</t>
  </si>
  <si>
    <t>N8E93_01065</t>
  </si>
  <si>
    <t>mdcH</t>
  </si>
  <si>
    <t>fig|272560.6.peg.5645</t>
  </si>
  <si>
    <t>BPSS1412</t>
  </si>
  <si>
    <t>PLF_32008_00004780</t>
  </si>
  <si>
    <t>PGF_01078180</t>
  </si>
  <si>
    <t>Cupin domain protein</t>
  </si>
  <si>
    <t>fig|243160.12.peg.4088</t>
  </si>
  <si>
    <t>BMAA0580</t>
  </si>
  <si>
    <t>fig|95486.65.peg.4326</t>
  </si>
  <si>
    <t>WQ49_19680</t>
  </si>
  <si>
    <t>Putative auxin-binding protein</t>
  </si>
  <si>
    <t>fig|395019.8.peg.5574</t>
  </si>
  <si>
    <t>Bmul_5234</t>
  </si>
  <si>
    <t>Uncharacterized conserved protein, contains double-stranded beta-helix domain</t>
  </si>
  <si>
    <t>fig|272560.6.peg.4662</t>
  </si>
  <si>
    <t>BPSS0627</t>
  </si>
  <si>
    <t>PLF_32008_00003004</t>
  </si>
  <si>
    <t>PGF_10605006</t>
  </si>
  <si>
    <t>Ribonuclease I precursor (EC 3.1.27.6)</t>
  </si>
  <si>
    <t>fig|95486.65.peg.1441</t>
  </si>
  <si>
    <t>WQ49_06555</t>
  </si>
  <si>
    <t>fig|395019.8.peg.3953</t>
  </si>
  <si>
    <t>Bmul_3667</t>
  </si>
  <si>
    <t>fig|272560.6.peg.648</t>
  </si>
  <si>
    <t>BPSL0598</t>
  </si>
  <si>
    <t>PLF_32008_00003641</t>
  </si>
  <si>
    <t>PGF_01072725</t>
  </si>
  <si>
    <t>fig|243160.12.peg.19</t>
  </si>
  <si>
    <t>BMA0021</t>
  </si>
  <si>
    <t>fig|95486.65.peg.4682</t>
  </si>
  <si>
    <t>WQ49_21320</t>
  </si>
  <si>
    <t>fig|272560.6.peg.1048</t>
  </si>
  <si>
    <t>BPSL0967</t>
  </si>
  <si>
    <t>PLF_32008_00003750</t>
  </si>
  <si>
    <t>fig|243160.12.peg.696</t>
  </si>
  <si>
    <t>BMA0674</t>
  </si>
  <si>
    <t>fig|95486.65.peg.5888</t>
  </si>
  <si>
    <t>WQ49_26865</t>
  </si>
  <si>
    <t>fig|272560.6.peg.5504</t>
  </si>
  <si>
    <t>BPSS1296</t>
  </si>
  <si>
    <t>PLF_32008_00328765</t>
  </si>
  <si>
    <t>PGF_12868228</t>
  </si>
  <si>
    <t>fig|243160.12.peg.4508</t>
  </si>
  <si>
    <t>BMAA0986</t>
  </si>
  <si>
    <t>fig|95486.65.peg.3929</t>
  </si>
  <si>
    <t>WQ49_17855</t>
  </si>
  <si>
    <t>O-methyltransferase Rv0190</t>
  </si>
  <si>
    <t>fig|395019.8.peg.5358</t>
  </si>
  <si>
    <t>Bmul_5032</t>
  </si>
  <si>
    <t>fig|652611.54.peg.4070</t>
  </si>
  <si>
    <t>N8E93_19960</t>
  </si>
  <si>
    <t>fig|272560.6.peg.6276</t>
  </si>
  <si>
    <t>BPSS1922</t>
  </si>
  <si>
    <t>PLF_32008_00002926</t>
  </si>
  <si>
    <t>PGF_00422656</t>
  </si>
  <si>
    <t>fig|243160.12.peg.3654</t>
  </si>
  <si>
    <t>BMAA0158</t>
  </si>
  <si>
    <t>fig|95486.65.peg.4406</t>
  </si>
  <si>
    <t>WQ49_20045</t>
  </si>
  <si>
    <t>fig|395019.8.peg.6219</t>
  </si>
  <si>
    <t>Bmul_5908</t>
  </si>
  <si>
    <t>fig|272560.6.peg.6390</t>
  </si>
  <si>
    <t>BPSS2009</t>
  </si>
  <si>
    <t>glmS3</t>
  </si>
  <si>
    <t>fig|95486.65.peg.7220</t>
  </si>
  <si>
    <t>WQ49_33185</t>
  </si>
  <si>
    <t>fig|272560.6.peg.3412</t>
  </si>
  <si>
    <t>BPSL2986</t>
  </si>
  <si>
    <t>PLF_32008_00002051</t>
  </si>
  <si>
    <t>PGF_00044855</t>
  </si>
  <si>
    <t>fig|243160.12.peg.2582</t>
  </si>
  <si>
    <t>BMA2504</t>
  </si>
  <si>
    <t>fig|95486.65.peg.57</t>
  </si>
  <si>
    <t>WQ49_00295</t>
  </si>
  <si>
    <t>fig|395019.8.peg.3020</t>
  </si>
  <si>
    <t>Bmul_2782</t>
  </si>
  <si>
    <t>fig|272560.6.peg.3915</t>
  </si>
  <si>
    <t>BPSS0010</t>
  </si>
  <si>
    <t>PLF_32008_00183208</t>
  </si>
  <si>
    <t>PGF_00401996</t>
  </si>
  <si>
    <t>ortholog of Bordetella pertussis (BX470248) BP3300</t>
  </si>
  <si>
    <t>fig|243160.12.peg.3502</t>
  </si>
  <si>
    <t>BMAA0010</t>
  </si>
  <si>
    <t>fig|95486.65.peg.2377</t>
  </si>
  <si>
    <t>WQ49_10755</t>
  </si>
  <si>
    <t>fig|272560.6.peg.2315</t>
  </si>
  <si>
    <t>BPSL2052</t>
  </si>
  <si>
    <t>PLF_32008_00004439</t>
  </si>
  <si>
    <t>PGF_00044899</t>
  </si>
  <si>
    <t>fig|243160.12.peg.882</t>
  </si>
  <si>
    <t>BMA0853</t>
  </si>
  <si>
    <t>fig|95486.65.peg.7182</t>
  </si>
  <si>
    <t>WQ49_33020</t>
  </si>
  <si>
    <t>fig|272560.6.peg.5415</t>
  </si>
  <si>
    <t>BPSS1238</t>
  </si>
  <si>
    <t>PLF_32008_00334486</t>
  </si>
  <si>
    <t>fig|243160.12.peg.4612</t>
  </si>
  <si>
    <t>BMAA1079</t>
  </si>
  <si>
    <t>xylB-2</t>
  </si>
  <si>
    <t>fig|95486.65.peg.4610</t>
  </si>
  <si>
    <t>WQ49_21005</t>
  </si>
  <si>
    <t>fig|272560.6.peg.6018</t>
  </si>
  <si>
    <t>BPSS1711</t>
  </si>
  <si>
    <t>PLF_32008_00002120</t>
  </si>
  <si>
    <t>fig|243160.12.peg.5334</t>
  </si>
  <si>
    <t>BMAA1737</t>
  </si>
  <si>
    <t>fig|95486.65.peg.1842</t>
  </si>
  <si>
    <t>WQ49_08395</t>
  </si>
  <si>
    <t>fig|272560.6.peg.4607</t>
  </si>
  <si>
    <t>BPSS0583</t>
  </si>
  <si>
    <t>pchC</t>
  </si>
  <si>
    <t>PLF_32008_00004160</t>
  </si>
  <si>
    <t>PGF_00045761</t>
  </si>
  <si>
    <t>Pyochelin biosynthetic protein PchC, predicted thioesterase @ Thioesterase in siderophore biosynthesis gene cluster</t>
  </si>
  <si>
    <t>fig|95486.65.peg.1504</t>
  </si>
  <si>
    <t>WQ49_06825</t>
  </si>
  <si>
    <t>fig|652611.54.peg.759</t>
  </si>
  <si>
    <t>N8E93_03755</t>
  </si>
  <si>
    <t>fig|272560.6.peg.1187</t>
  </si>
  <si>
    <t>BPSL1094</t>
  </si>
  <si>
    <t>PLF_32008_00003105</t>
  </si>
  <si>
    <t>PGF_03055333</t>
  </si>
  <si>
    <t>fig|243160.12.peg.2008</t>
  </si>
  <si>
    <t>BMA1941</t>
  </si>
  <si>
    <t>fig|95486.65.peg.6007</t>
  </si>
  <si>
    <t>WQ49_27430</t>
  </si>
  <si>
    <t>fig|395019.8.peg.1101</t>
  </si>
  <si>
    <t>Bmul_0941</t>
  </si>
  <si>
    <t>fig|652611.54.peg.5160</t>
  </si>
  <si>
    <t>N8E93_25365</t>
  </si>
  <si>
    <t>fig|272560.6.peg.1754</t>
  </si>
  <si>
    <t>BPSL1560</t>
  </si>
  <si>
    <t>PLF_32008_00039149</t>
  </si>
  <si>
    <t>PGF_05833722</t>
  </si>
  <si>
    <t>Sulfide:quinone oxidoreductase, Type II</t>
  </si>
  <si>
    <t>fig|95486.65.peg.6673</t>
  </si>
  <si>
    <t>WQ49_30635</t>
  </si>
  <si>
    <t>fig|395019.8.peg.1716</t>
  </si>
  <si>
    <t>Bmul_1514</t>
  </si>
  <si>
    <t>fig|652611.54.peg.2860</t>
  </si>
  <si>
    <t>N8E93_14100</t>
  </si>
  <si>
    <t>fig|272560.6.peg.2088</t>
  </si>
  <si>
    <t>BPSL1853</t>
  </si>
  <si>
    <t>PLF_32008_00003320</t>
  </si>
  <si>
    <t>PGF_01114251</t>
  </si>
  <si>
    <t>fig|243160.12.peg.1269</t>
  </si>
  <si>
    <t>fig|95486.65.peg.6897</t>
  </si>
  <si>
    <t>WQ49_31645</t>
  </si>
  <si>
    <t>fig|395019.8.peg.1873</t>
  </si>
  <si>
    <t>Bmul_1665</t>
  </si>
  <si>
    <t>fig|272560.6.peg.1993</t>
  </si>
  <si>
    <t>BPSL1774</t>
  </si>
  <si>
    <t>PLF_32008_00003609</t>
  </si>
  <si>
    <t>PGF_00045774</t>
  </si>
  <si>
    <t>Pyoverdine synthetase PvdF, N5-hydroxyornithine formyltransferase</t>
  </si>
  <si>
    <t>fig|243160.12.peg.1214</t>
  </si>
  <si>
    <t>BMA1177</t>
  </si>
  <si>
    <t>fig|95486.65.peg.6807</t>
  </si>
  <si>
    <t>WQ49_31255</t>
  </si>
  <si>
    <t>fig|395019.8.peg.1799</t>
  </si>
  <si>
    <t>Bmul_1593</t>
  </si>
  <si>
    <t>fig|652611.54.peg.2806</t>
  </si>
  <si>
    <t>N8E93_13840</t>
  </si>
  <si>
    <t>pvdF</t>
  </si>
  <si>
    <t>fig|272560.6.peg.4679</t>
  </si>
  <si>
    <t>BPSS0640</t>
  </si>
  <si>
    <t>PLF_32008_00004079</t>
  </si>
  <si>
    <t>PGF_00008437</t>
  </si>
  <si>
    <t>Glutathione S-transferase, N-terminal domain</t>
  </si>
  <si>
    <t>fig|243160.12.peg.4357</t>
  </si>
  <si>
    <t>BMAA0827</t>
  </si>
  <si>
    <t>fig|95486.65.peg.4912</t>
  </si>
  <si>
    <t>WQ49_22355</t>
  </si>
  <si>
    <t>fig|395019.8.peg.3576</t>
  </si>
  <si>
    <t>Bmul_3314</t>
  </si>
  <si>
    <t>Maleylacetoacetate isomerase (EC 5.2.1.2) @ Glutathione S-transferase</t>
  </si>
  <si>
    <t>fig|272560.6.peg.4801</t>
  </si>
  <si>
    <t>BPSS0738</t>
  </si>
  <si>
    <t>PLF_32008_00281968</t>
  </si>
  <si>
    <t>PGF_10477333</t>
  </si>
  <si>
    <t>fig|243160.12.peg.4951</t>
  </si>
  <si>
    <t>fig|95486.65.peg.4185</t>
  </si>
  <si>
    <t>WQ49_19000</t>
  </si>
  <si>
    <t>fig|395019.8.peg.5500</t>
  </si>
  <si>
    <t>Bmul_5162</t>
  </si>
  <si>
    <t>fig|272560.6.peg.849</t>
  </si>
  <si>
    <t>BPSL0788</t>
  </si>
  <si>
    <t>PLF_32008_00018391</t>
  </si>
  <si>
    <t>fig|243160.12.peg.283</t>
  </si>
  <si>
    <t>BMA0288</t>
  </si>
  <si>
    <t>fig|95486.65.peg.5704</t>
  </si>
  <si>
    <t>WQ49_25985</t>
  </si>
  <si>
    <t>fig|395019.8.peg.807</t>
  </si>
  <si>
    <t>Bmul_0662</t>
  </si>
  <si>
    <t>fig|272560.6.peg.1456</t>
  </si>
  <si>
    <t>BPSL1304B</t>
  </si>
  <si>
    <t>PLF_32008_00021026</t>
  </si>
  <si>
    <t>fig|243160.12.peg.3147</t>
  </si>
  <si>
    <t>fig|95486.65.peg.3890</t>
  </si>
  <si>
    <t>WQ49_17675</t>
  </si>
  <si>
    <t>fig|272560.6.peg.4445</t>
  </si>
  <si>
    <t>BPSS0447</t>
  </si>
  <si>
    <t>PLF_32008_00003594</t>
  </si>
  <si>
    <t>PGF_00024366</t>
  </si>
  <si>
    <t>NAD(P)H-flavin oxidoreductase</t>
  </si>
  <si>
    <t>fig|95486.65.peg.7160</t>
  </si>
  <si>
    <t>WQ49_32910</t>
  </si>
  <si>
    <t>fig|395019.8.peg.2141</t>
  </si>
  <si>
    <t>Bmul_1931</t>
  </si>
  <si>
    <t>fig|272560.6.peg.963</t>
  </si>
  <si>
    <t>BPSL0890</t>
  </si>
  <si>
    <t>PLF_32008_00127520</t>
  </si>
  <si>
    <t>fig|243160.12.peg.2326</t>
  </si>
  <si>
    <t>BMA2258</t>
  </si>
  <si>
    <t>fig|95486.65.peg.5811</t>
  </si>
  <si>
    <t>WQ49_26500</t>
  </si>
  <si>
    <t>fig|395019.8.peg.913</t>
  </si>
  <si>
    <t>Bmul_0761</t>
  </si>
  <si>
    <t>fig|272560.6.peg.6231</t>
  </si>
  <si>
    <t>BPSS1885</t>
  </si>
  <si>
    <t>PLF_32008_00003949</t>
  </si>
  <si>
    <t>PGF_00068623</t>
  </si>
  <si>
    <t>anthranilate dioxygenase reductase</t>
  </si>
  <si>
    <t>fig|243160.12.peg.3707</t>
  </si>
  <si>
    <t>BMAA0206</t>
  </si>
  <si>
    <t>fig|95486.65.peg.3834</t>
  </si>
  <si>
    <t>WQ49_17420</t>
  </si>
  <si>
    <t>fig|395019.8.peg.5275</t>
  </si>
  <si>
    <t>Bmul_4954</t>
  </si>
  <si>
    <t>fig|272560.6.peg.1997</t>
  </si>
  <si>
    <t>BPSL1778</t>
  </si>
  <si>
    <t>PLF_32008_00002932</t>
  </si>
  <si>
    <t>PGF_10315781</t>
  </si>
  <si>
    <t>Non-ribosomal peptide synthetase modules, pyoverdine @ Siderophore biosynthesis non-ribosomal peptide synthetase modules</t>
  </si>
  <si>
    <t>fig|243160.12.peg.1218</t>
  </si>
  <si>
    <t>fig|95486.65.peg.6812</t>
  </si>
  <si>
    <t>WQ49_31280</t>
  </si>
  <si>
    <t>fig|395019.8.peg.1804</t>
  </si>
  <si>
    <t>Bmul_1598</t>
  </si>
  <si>
    <t>fig|652611.54.peg.2801</t>
  </si>
  <si>
    <t>N8E93_13815</t>
  </si>
  <si>
    <t>Pyoverdine sidechain non-ribosomal peptide synthetase PvdI @ Siderophore biosynthesis non-ribosomal peptide synthetase modules</t>
  </si>
  <si>
    <t>fig|272560.6.peg.3747</t>
  </si>
  <si>
    <t>BPSL3293</t>
  </si>
  <si>
    <t>flhF</t>
  </si>
  <si>
    <t>PLF_32008_00001387</t>
  </si>
  <si>
    <t>PGF_01169833</t>
  </si>
  <si>
    <t>Flagellar biosynthesis protein FlhF</t>
  </si>
  <si>
    <t>fig|243160.12.peg.2915</t>
  </si>
  <si>
    <t>BMA2845</t>
  </si>
  <si>
    <t>fig|95486.65.peg.2972</t>
  </si>
  <si>
    <t>WQ49_13565</t>
  </si>
  <si>
    <t>fig|395019.8.peg.298</t>
  </si>
  <si>
    <t>Bmul_0177</t>
  </si>
  <si>
    <t>fig|652611.54.peg.3804</t>
  </si>
  <si>
    <t>N8E93_18675</t>
  </si>
  <si>
    <t>fig|272560.6.peg.2642</t>
  </si>
  <si>
    <t>BPSL2327</t>
  </si>
  <si>
    <t>PLF_32008_00003176</t>
  </si>
  <si>
    <t>fig|243160.12.peg.1796</t>
  </si>
  <si>
    <t>BMA1753</t>
  </si>
  <si>
    <t>fig|272560.6.peg.1984</t>
  </si>
  <si>
    <t>BPSL1766</t>
  </si>
  <si>
    <t>PLF_32008_00002730</t>
  </si>
  <si>
    <t>PGF_00273605</t>
  </si>
  <si>
    <t>ChlD component of cobalt chelatase involved in B12 biosynthesis</t>
  </si>
  <si>
    <t>fig|243160.12.peg.1205</t>
  </si>
  <si>
    <t>fig|95486.65.peg.6792</t>
  </si>
  <si>
    <t>WQ49_31190</t>
  </si>
  <si>
    <t>fig|395019.8.peg.1785</t>
  </si>
  <si>
    <t>Bmul_1580</t>
  </si>
  <si>
    <t>fig|652611.54.peg.2143</t>
  </si>
  <si>
    <t>N8E93_10615</t>
  </si>
  <si>
    <t>fig|272560.6.peg.368</t>
  </si>
  <si>
    <t>BPSL0331</t>
  </si>
  <si>
    <t>PLF_32008_00002097</t>
  </si>
  <si>
    <t>fig|95486.65.peg.5342</t>
  </si>
  <si>
    <t>WQ49_24330</t>
  </si>
  <si>
    <t>fig|395019.8.peg.3190</t>
  </si>
  <si>
    <t>Bmul_2958</t>
  </si>
  <si>
    <t>fig|652611.54.peg.2556</t>
  </si>
  <si>
    <t>N8E93_12635</t>
  </si>
  <si>
    <t>fig|272560.6.peg.4866</t>
  </si>
  <si>
    <t>BPSS0792</t>
  </si>
  <si>
    <t>PLF_32008_00009556</t>
  </si>
  <si>
    <t>PGF_10386949</t>
  </si>
  <si>
    <t>2-keto-3-deoxy-L-fuconate dehydrogenase</t>
  </si>
  <si>
    <t>fig|243160.12.peg.4152</t>
  </si>
  <si>
    <t>BMAA0642</t>
  </si>
  <si>
    <t>fig|95486.65.peg.1561</t>
  </si>
  <si>
    <t>WQ49_07100</t>
  </si>
  <si>
    <t>fig|395019.8.peg.3876</t>
  </si>
  <si>
    <t>Bmul_3595</t>
  </si>
  <si>
    <t>fig|272560.6.peg.4757</t>
  </si>
  <si>
    <t>BPSS0707</t>
  </si>
  <si>
    <t>PLF_32008_00124450</t>
  </si>
  <si>
    <t>PGF_04885460</t>
  </si>
  <si>
    <t>fig|243160.12.peg.4663</t>
  </si>
  <si>
    <t>BMAA1125</t>
  </si>
  <si>
    <t>fig|95486.65.peg.3210</t>
  </si>
  <si>
    <t>WQ49_14585</t>
  </si>
  <si>
    <t>fig|395019.8.peg.4664</t>
  </si>
  <si>
    <t>Bmul_4341</t>
  </si>
  <si>
    <t>fig|652611.54.peg.2058</t>
  </si>
  <si>
    <t>N8E93_10200</t>
  </si>
  <si>
    <t>fig|272560.6.peg.1093</t>
  </si>
  <si>
    <t>BPSL1008</t>
  </si>
  <si>
    <t>PLF_32008_00004221</t>
  </si>
  <si>
    <t>PGF_00052128</t>
  </si>
  <si>
    <t>Sigma-fimbriae chaperone protein</t>
  </si>
  <si>
    <t>fig|243160.12.peg.741</t>
  </si>
  <si>
    <t>BMA0722</t>
  </si>
  <si>
    <t>fig|95486.65.peg.5928</t>
  </si>
  <si>
    <t>WQ49_27050</t>
  </si>
  <si>
    <t>fig|652611.54.peg.5170</t>
  </si>
  <si>
    <t>N8E93_25415</t>
  </si>
  <si>
    <t>fig|272560.6.peg.505</t>
  </si>
  <si>
    <t>BPSL0450</t>
  </si>
  <si>
    <t>PLF_32008_00131042</t>
  </si>
  <si>
    <t>PGF_07275226</t>
  </si>
  <si>
    <t>Competence protein F homolog, phosphoribosyltransferase domain; protein YhgH required for utilization of DNA as sole source of carbon and energy</t>
  </si>
  <si>
    <t>fig|243160.12.peg.3278</t>
  </si>
  <si>
    <t>BMA3200</t>
  </si>
  <si>
    <t>fig|95486.65.peg.5468</t>
  </si>
  <si>
    <t>WQ49_24900</t>
  </si>
  <si>
    <t>fig|395019.8.peg.593</t>
  </si>
  <si>
    <t>Bmul_0453</t>
  </si>
  <si>
    <t>fig|652611.54.peg.526</t>
  </si>
  <si>
    <t>N8E93_02560</t>
  </si>
  <si>
    <t>fig|272560.6.peg.1012</t>
  </si>
  <si>
    <t>BPSL0929</t>
  </si>
  <si>
    <t>PLF_32008_00002303</t>
  </si>
  <si>
    <t>PGF_05233657</t>
  </si>
  <si>
    <t>fig|243160.12.peg.2031</t>
  </si>
  <si>
    <t>fig|95486.65.peg.5864</t>
  </si>
  <si>
    <t>WQ49_26740</t>
  </si>
  <si>
    <t>fig|395019.8.peg.5447</t>
  </si>
  <si>
    <t>fig|272560.6.peg.6021</t>
  </si>
  <si>
    <t>BPSS1713</t>
  </si>
  <si>
    <t>PLF_32008_00004650</t>
  </si>
  <si>
    <t>PGF_10393035</t>
  </si>
  <si>
    <t>Lactoylglutathione lyase</t>
  </si>
  <si>
    <t>fig|243160.12.peg.5337</t>
  </si>
  <si>
    <t>BMAA1739</t>
  </si>
  <si>
    <t>fig|95486.65.peg.3661</t>
  </si>
  <si>
    <t>WQ49_16625</t>
  </si>
  <si>
    <t>fig|395019.8.peg.4988</t>
  </si>
  <si>
    <t>Bmul_4641</t>
  </si>
  <si>
    <t>fig|652611.54.peg.1035</t>
  </si>
  <si>
    <t>N8E93_05115</t>
  </si>
  <si>
    <t>fig|272560.6.peg.1978</t>
  </si>
  <si>
    <t>BPSL1762</t>
  </si>
  <si>
    <t>cobJ</t>
  </si>
  <si>
    <t>PLF_32008_00135107</t>
  </si>
  <si>
    <t>PGF_05147908</t>
  </si>
  <si>
    <t>Proposed precorrin-4 hydrolase (analogous to cobalt-precorrin-5A hydrolase) / Precorrin-3B C(17)-methyltransferase (EC 2.1.1.131)</t>
  </si>
  <si>
    <t>fig|243160.12.peg.1198</t>
  </si>
  <si>
    <t>BMA1164</t>
  </si>
  <si>
    <t>cbiG/cobJ</t>
  </si>
  <si>
    <t>fig|95486.65.peg.6781</t>
  </si>
  <si>
    <t>WQ49_31135</t>
  </si>
  <si>
    <t>fig|395019.8.peg.1776</t>
  </si>
  <si>
    <t>Bmul_1571</t>
  </si>
  <si>
    <t>fig|652611.54.peg.2183</t>
  </si>
  <si>
    <t>N8E93_10810</t>
  </si>
  <si>
    <t>fig|272560.6.peg.1996</t>
  </si>
  <si>
    <t>BPSL1777</t>
  </si>
  <si>
    <t>PLF_32008_00003520</t>
  </si>
  <si>
    <t>PGF_10328924</t>
  </si>
  <si>
    <t>fig|243160.12.peg.1217</t>
  </si>
  <si>
    <t>BMA1180</t>
  </si>
  <si>
    <t>fig|95486.65.peg.6811</t>
  </si>
  <si>
    <t>WQ49_31275</t>
  </si>
  <si>
    <t>fig|395019.8.peg.1803</t>
  </si>
  <si>
    <t>Bmul_1597</t>
  </si>
  <si>
    <t>fig|652611.54.peg.2802</t>
  </si>
  <si>
    <t>N8E93_13820</t>
  </si>
  <si>
    <t>Pyoverdine sidechain non-ribosomal peptide synthetase PvdJ @ Siderophore biosynthesis non-ribosomal peptide synthetase modules</t>
  </si>
  <si>
    <t>fig|272560.6.peg.3145</t>
  </si>
  <si>
    <t>BPSL2754</t>
  </si>
  <si>
    <t>PLF_32008_00019686</t>
  </si>
  <si>
    <t>PGF_10370792</t>
  </si>
  <si>
    <t>Type IV fimbrial biogenesis protein PilW</t>
  </si>
  <si>
    <t>fig|243160.12.peg.2141</t>
  </si>
  <si>
    <t>BMA2071</t>
  </si>
  <si>
    <t>fig|395019.8.peg.2807</t>
  </si>
  <si>
    <t>Bmul_2577</t>
  </si>
  <si>
    <t>fig|272560.6.peg.502</t>
  </si>
  <si>
    <t>BPSL0448</t>
  </si>
  <si>
    <t>PLF_32008_00301807</t>
  </si>
  <si>
    <t>PGF_06724323</t>
  </si>
  <si>
    <t>O-acetyl-ADP-ribose deacetylase</t>
  </si>
  <si>
    <t>fig|243160.12.peg.3280</t>
  </si>
  <si>
    <t>BMA3203</t>
  </si>
  <si>
    <t>fig|95486.65.peg.5466</t>
  </si>
  <si>
    <t>WQ49_24890</t>
  </si>
  <si>
    <t>fig|395019.8.peg.591</t>
  </si>
  <si>
    <t>Bmul_0451</t>
  </si>
  <si>
    <t>fig|652611.54.peg.1357</t>
  </si>
  <si>
    <t>N8E93_06690</t>
  </si>
  <si>
    <t>fig|272560.6.peg.6173</t>
  </si>
  <si>
    <t>BPSS1844</t>
  </si>
  <si>
    <t>PLF_32008_00003877</t>
  </si>
  <si>
    <t>PGF_01074305</t>
  </si>
  <si>
    <t>fig|243160.12.peg.3762</t>
  </si>
  <si>
    <t>BMAA0260</t>
  </si>
  <si>
    <t>fig|95486.65.peg.3799</t>
  </si>
  <si>
    <t>WQ49_17260</t>
  </si>
  <si>
    <t>fig|395019.8.peg.5246</t>
  </si>
  <si>
    <t>Bmul_4928</t>
  </si>
  <si>
    <t>fig|652611.54.peg.3909</t>
  </si>
  <si>
    <t>N8E93_19180</t>
  </si>
  <si>
    <t>fig|272560.6.peg.764</t>
  </si>
  <si>
    <t>BPSL0700</t>
  </si>
  <si>
    <t>PLF_32008_00003576</t>
  </si>
  <si>
    <t>fig|243160.12.peg.252</t>
  </si>
  <si>
    <t>BMA0256</t>
  </si>
  <si>
    <t>fig|95486.65.peg.5674</t>
  </si>
  <si>
    <t>WQ49_25865</t>
  </si>
  <si>
    <t>fig|395019.8.peg.784</t>
  </si>
  <si>
    <t>Bmul_0635</t>
  </si>
  <si>
    <t>fig|652611.54.peg.3606</t>
  </si>
  <si>
    <t>N8E93_17695</t>
  </si>
  <si>
    <t>fig|272560.6.peg.3332</t>
  </si>
  <si>
    <t>BPSL2917</t>
  </si>
  <si>
    <t>PLF_32008_00266834</t>
  </si>
  <si>
    <t>fig|243160.12.peg.2502</t>
  </si>
  <si>
    <t>BMA2427</t>
  </si>
  <si>
    <t>fig|95486.65.peg.7303</t>
  </si>
  <si>
    <t>WQ49_33575</t>
  </si>
  <si>
    <t>fig|395019.8.peg.2268</t>
  </si>
  <si>
    <t>Bmul_2056</t>
  </si>
  <si>
    <t>fig|272560.6.peg.33</t>
  </si>
  <si>
    <t>BPSL0033</t>
  </si>
  <si>
    <t>PLF_32008_00004173</t>
  </si>
  <si>
    <t>fig|243160.12.peg.2753</t>
  </si>
  <si>
    <t>BMA2683</t>
  </si>
  <si>
    <t>fig|95486.65.peg.3353</t>
  </si>
  <si>
    <t>WQ49_15230</t>
  </si>
  <si>
    <t>fig|395019.8.peg.4793</t>
  </si>
  <si>
    <t>Bmul_4462</t>
  </si>
  <si>
    <t>fig|272560.6.peg.669</t>
  </si>
  <si>
    <t>BPSL0616</t>
  </si>
  <si>
    <t>PLF_32008_00003740</t>
  </si>
  <si>
    <t>fig|243160.12.peg.38</t>
  </si>
  <si>
    <t>BMA0044</t>
  </si>
  <si>
    <t>fig|95486.65.peg.3249</t>
  </si>
  <si>
    <t>WQ49_14765</t>
  </si>
  <si>
    <t>fig|395019.8.peg.4713</t>
  </si>
  <si>
    <t>Bmul_4390</t>
  </si>
  <si>
    <t>fig|272560.6.peg.1632</t>
  </si>
  <si>
    <t>BPSL1453</t>
  </si>
  <si>
    <t>PLF_32008_00001889</t>
  </si>
  <si>
    <t>PGF_12952953</t>
  </si>
  <si>
    <t>Transcriptional regulator Bxe_A2459, LysR family</t>
  </si>
  <si>
    <t>fig|95486.65.peg.6537</t>
  </si>
  <si>
    <t>WQ49_29985</t>
  </si>
  <si>
    <t>fig|395019.8.peg.1590</t>
  </si>
  <si>
    <t>Bmul_1397</t>
  </si>
  <si>
    <t>fig|652611.54.peg.1420</t>
  </si>
  <si>
    <t>N8E93_07005</t>
  </si>
  <si>
    <t>gfnR</t>
  </si>
  <si>
    <t>Transcriptional regulator, LysR family, in formaldehyde detoxification operon</t>
  </si>
  <si>
    <t>fig|272560.6.peg.5592</t>
  </si>
  <si>
    <t>BPSS1366</t>
  </si>
  <si>
    <t>soxG</t>
  </si>
  <si>
    <t>PLF_32008_00001348</t>
  </si>
  <si>
    <t>PGF_00050062</t>
  </si>
  <si>
    <t>Sarcosine oxidase gamma subunit (EC 1.5.3.1)</t>
  </si>
  <si>
    <t>fig|95486.65.peg.1678</t>
  </si>
  <si>
    <t>WQ49_07620</t>
  </si>
  <si>
    <t>fig|395019.8.peg.3778</t>
  </si>
  <si>
    <t>Bmul_3507</t>
  </si>
  <si>
    <t>fig|652611.54.peg.5972</t>
  </si>
  <si>
    <t>N8E93_29440</t>
  </si>
  <si>
    <t>fig|272560.6.peg.1404</t>
  </si>
  <si>
    <t>BPSL1267</t>
  </si>
  <si>
    <t>PLF_32008_00073067</t>
  </si>
  <si>
    <t>PGF_05149076</t>
  </si>
  <si>
    <t>Multidrug efflux system MdtABC-TolC, inner-membrane proton/drug antiporter MdtB (RND type)</t>
  </si>
  <si>
    <t>fig|243160.12.peg.1685</t>
  </si>
  <si>
    <t>BMA1644</t>
  </si>
  <si>
    <t>Multidrug efflux system MdtABC-TolC, inner-membrane proton/drug antiporter MdtB-like</t>
  </si>
  <si>
    <t>fig|95486.65.peg.7464</t>
  </si>
  <si>
    <t>WQ49_34265</t>
  </si>
  <si>
    <t>fig|395019.8.peg.2323</t>
  </si>
  <si>
    <t>Bmul_2105</t>
  </si>
  <si>
    <t>fig|652611.54.peg.2657</t>
  </si>
  <si>
    <t>N8E93_13125</t>
  </si>
  <si>
    <t>muxB</t>
  </si>
  <si>
    <t>fig|272560.6.peg.4507</t>
  </si>
  <si>
    <t>BPSS0498</t>
  </si>
  <si>
    <t>PLF_32008_00002433</t>
  </si>
  <si>
    <t>PGF_00038071</t>
  </si>
  <si>
    <t>Protein containing transglutaminase-like domain, putative cysteine protease</t>
  </si>
  <si>
    <t>fig|243160.12.peg.5378</t>
  </si>
  <si>
    <t>BMAA1779</t>
  </si>
  <si>
    <t>fig|95486.65.peg.3377</t>
  </si>
  <si>
    <t>WQ49_15330</t>
  </si>
  <si>
    <t>fig|395019.8.peg.4402</t>
  </si>
  <si>
    <t>Bmul_4109</t>
  </si>
  <si>
    <t>fig|652611.54.peg.3509</t>
  </si>
  <si>
    <t>N8E93_17215</t>
  </si>
  <si>
    <t>fig|272560.6.peg.3922</t>
  </si>
  <si>
    <t>BPSS0015</t>
  </si>
  <si>
    <t>PLF_32008_00003751</t>
  </si>
  <si>
    <t>PGF_05936859</t>
  </si>
  <si>
    <t>fig|243160.12.peg.3508</t>
  </si>
  <si>
    <t>BMAA0015</t>
  </si>
  <si>
    <t>fig|95486.65.peg.4693</t>
  </si>
  <si>
    <t>WQ49_21370</t>
  </si>
  <si>
    <t>fig|395019.8.peg.5655</t>
  </si>
  <si>
    <t>Bmul_5314</t>
  </si>
  <si>
    <t>fig|272560.6.peg.4731</t>
  </si>
  <si>
    <t>BPSS0683</t>
  </si>
  <si>
    <t>PLF_32008_00002018</t>
  </si>
  <si>
    <t>PGF_01095909</t>
  </si>
  <si>
    <t>fig|243160.12.peg.4689</t>
  </si>
  <si>
    <t>BMAA1150</t>
  </si>
  <si>
    <t>fig|95486.65.peg.3232</t>
  </si>
  <si>
    <t>WQ49_14690</t>
  </si>
  <si>
    <t>fig|395019.8.peg.4700</t>
  </si>
  <si>
    <t>Bmul_4377</t>
  </si>
  <si>
    <t>fig|272560.6.peg.6143</t>
  </si>
  <si>
    <t>BPSS1818</t>
  </si>
  <si>
    <t>PLF_32008_00001869</t>
  </si>
  <si>
    <t>PGF_00044709</t>
  </si>
  <si>
    <t>fig|95486.65.peg.3764</t>
  </si>
  <si>
    <t>WQ49_17105</t>
  </si>
  <si>
    <t>fig|395019.8.peg.5213</t>
  </si>
  <si>
    <t>Bmul_4898</t>
  </si>
  <si>
    <t>fig|272560.6.peg.1989</t>
  </si>
  <si>
    <t>BPSL1770</t>
  </si>
  <si>
    <t>hoxN</t>
  </si>
  <si>
    <t>PLF_32008_00013676</t>
  </si>
  <si>
    <t>PGF_00012385</t>
  </si>
  <si>
    <t>HoxN/HupN/NixA family cobalt transporter</t>
  </si>
  <si>
    <t>fig|243160.12.peg.1210</t>
  </si>
  <si>
    <t>BMA1172</t>
  </si>
  <si>
    <t>fig|95486.65.peg.5816</t>
  </si>
  <si>
    <t>WQ49_26525</t>
  </si>
  <si>
    <t>HoxN/HupN/NixA family nickel/cobalt transporter</t>
  </si>
  <si>
    <t>fig|395019.8.peg.1789</t>
  </si>
  <si>
    <t>Bmul_1584</t>
  </si>
  <si>
    <t>fig|272560.6.peg.2250</t>
  </si>
  <si>
    <t>BPSL1998</t>
  </si>
  <si>
    <t>PLF_32008_00018230</t>
  </si>
  <si>
    <t>PGF_00955020</t>
  </si>
  <si>
    <t>ABC transporter, ATP-binding protein 2 RSc1754</t>
  </si>
  <si>
    <t>fig|243160.12.peg.942</t>
  </si>
  <si>
    <t>BMA0909</t>
  </si>
  <si>
    <t>fig|95486.65.peg.7105</t>
  </si>
  <si>
    <t>WQ49_32655</t>
  </si>
  <si>
    <t>fig|395019.8.peg.2104</t>
  </si>
  <si>
    <t>Bmul_1898</t>
  </si>
  <si>
    <t>fig|652611.54.peg.4221</t>
  </si>
  <si>
    <t>N8E93_20695</t>
  </si>
  <si>
    <t>fig|272560.6.peg.5172</t>
  </si>
  <si>
    <t>BPSS1039</t>
  </si>
  <si>
    <t>irlS</t>
  </si>
  <si>
    <t>PLF_32008_00303526</t>
  </si>
  <si>
    <t>PGF_00670061</t>
  </si>
  <si>
    <t>Copper sensory histidine kinase CusS</t>
  </si>
  <si>
    <t>fig|243160.12.peg.4556</t>
  </si>
  <si>
    <t>BMAA1027</t>
  </si>
  <si>
    <t>fig|95486.65.peg.3938</t>
  </si>
  <si>
    <t>WQ49_17895</t>
  </si>
  <si>
    <t>fig|395019.8.peg.15</t>
  </si>
  <si>
    <t>Bmul_6174</t>
  </si>
  <si>
    <t>fig|652611.54.peg.2288</t>
  </si>
  <si>
    <t>N8E93_11335</t>
  </si>
  <si>
    <t>fig|272560.6.peg.1089</t>
  </si>
  <si>
    <t>BPSL1004</t>
  </si>
  <si>
    <t>PLF_32008_00002447</t>
  </si>
  <si>
    <t>PGF_04601837</t>
  </si>
  <si>
    <t>fig|243160.12.peg.735</t>
  </si>
  <si>
    <t>BMA0716</t>
  </si>
  <si>
    <t>fig|95486.65.peg.5924</t>
  </si>
  <si>
    <t>WQ49_27030</t>
  </si>
  <si>
    <t>fig|395019.8.peg.1020</t>
  </si>
  <si>
    <t>Bmul_0863</t>
  </si>
  <si>
    <t>fig|272560.6.peg.2236</t>
  </si>
  <si>
    <t>BPSL1984</t>
  </si>
  <si>
    <t>PLF_32008_00004084</t>
  </si>
  <si>
    <t>PGF_08124354</t>
  </si>
  <si>
    <t>LysM domain protein</t>
  </si>
  <si>
    <t>fig|243160.12.peg.956</t>
  </si>
  <si>
    <t>BMA0923</t>
  </si>
  <si>
    <t>fig|95486.65.peg.7083</t>
  </si>
  <si>
    <t>WQ49_32555</t>
  </si>
  <si>
    <t>fig|395019.8.peg.2083</t>
  </si>
  <si>
    <t>Bmul_1878</t>
  </si>
  <si>
    <t>fig|652611.54.peg.954</t>
  </si>
  <si>
    <t>N8E93_04720</t>
  </si>
  <si>
    <t>fig|272560.6.peg.5852</t>
  </si>
  <si>
    <t>BPSS1578</t>
  </si>
  <si>
    <t>PLF_32008_00004460</t>
  </si>
  <si>
    <t>PGF_00417372</t>
  </si>
  <si>
    <t>Cellulose biosynthesis protein BcsQ</t>
  </si>
  <si>
    <t>fig|243160.12.peg.5169</t>
  </si>
  <si>
    <t>BMAA1586</t>
  </si>
  <si>
    <t>fig|95486.65.peg.7138</t>
  </si>
  <si>
    <t>WQ49_32815</t>
  </si>
  <si>
    <t>fig|395019.8.peg.2131</t>
  </si>
  <si>
    <t>Bmul_1922</t>
  </si>
  <si>
    <t>fig|272560.6.peg.1592</t>
  </si>
  <si>
    <t>BPSL1417</t>
  </si>
  <si>
    <t>PLF_32008_00004475</t>
  </si>
  <si>
    <t>fig|243160.12.peg.1486</t>
  </si>
  <si>
    <t>BMA1445</t>
  </si>
  <si>
    <t>fig|95486.65.peg.6497</t>
  </si>
  <si>
    <t>WQ49_29800</t>
  </si>
  <si>
    <t>fig|395019.8.peg.1552</t>
  </si>
  <si>
    <t>Bmul_1361</t>
  </si>
  <si>
    <t>fig|652611.54.peg.4618</t>
  </si>
  <si>
    <t>N8E93_22660</t>
  </si>
  <si>
    <t>fig|272560.6.peg.659</t>
  </si>
  <si>
    <t>BPSL0607</t>
  </si>
  <si>
    <t>PLF_32008_00004001</t>
  </si>
  <si>
    <t>PGF_00009281</t>
  </si>
  <si>
    <t>fig|243160.12.peg.29</t>
  </si>
  <si>
    <t>BMA0032</t>
  </si>
  <si>
    <t>fig|272560.6.peg.6230</t>
  </si>
  <si>
    <t>BPSS1884</t>
  </si>
  <si>
    <t>PLF_32008_00003416</t>
  </si>
  <si>
    <t>PGF_00404817</t>
  </si>
  <si>
    <t>fig|243160.12.peg.3708</t>
  </si>
  <si>
    <t>BMAA0207</t>
  </si>
  <si>
    <t>fig|95486.65.peg.4939</t>
  </si>
  <si>
    <t>WQ49_22480</t>
  </si>
  <si>
    <t>fig|395019.8.peg.3591</t>
  </si>
  <si>
    <t>Bmul_3327</t>
  </si>
  <si>
    <t>fig|652611.54.peg.1754</t>
  </si>
  <si>
    <t>N8E93_08655</t>
  </si>
  <si>
    <t>fig|272560.6.peg.5091</t>
  </si>
  <si>
    <t>BPSS0974</t>
  </si>
  <si>
    <t>PLF_32008_00003095</t>
  </si>
  <si>
    <t>PGF_03900944</t>
  </si>
  <si>
    <t>Extracellular protease precursor (EC 3.4.21.-)</t>
  </si>
  <si>
    <t>fig|243160.12.peg.4803</t>
  </si>
  <si>
    <t>BMAA1248</t>
  </si>
  <si>
    <t>fig|95486.65.peg.966</t>
  </si>
  <si>
    <t>WQ49_04425</t>
  </si>
  <si>
    <t>fig|395019.8.peg.4374</t>
  </si>
  <si>
    <t>Bmul_4080</t>
  </si>
  <si>
    <t>fig|272560.6.peg.2183</t>
  </si>
  <si>
    <t>BPSL1937</t>
  </si>
  <si>
    <t>PLF_32008_00003489</t>
  </si>
  <si>
    <t>fig|243160.12.peg.1121</t>
  </si>
  <si>
    <t>BMA1088</t>
  </si>
  <si>
    <t>fig|95486.65.peg.7035</t>
  </si>
  <si>
    <t>WQ49_32325</t>
  </si>
  <si>
    <t>fig|395019.8.peg.1984</t>
  </si>
  <si>
    <t>Bmul_1771</t>
  </si>
  <si>
    <t>fig|652611.54.peg.381</t>
  </si>
  <si>
    <t>N8E93_01850</t>
  </si>
  <si>
    <t>fig|272560.6.peg.3700</t>
  </si>
  <si>
    <t>BPSL3245</t>
  </si>
  <si>
    <t>PLF_32008_00002142</t>
  </si>
  <si>
    <t>PGF_03825907</t>
  </si>
  <si>
    <t>Multimeric flavodoxin WrbA</t>
  </si>
  <si>
    <t>fig|243160.12.peg.2661</t>
  </si>
  <si>
    <t>BMA2589</t>
  </si>
  <si>
    <t>fig|95486.65.peg.3033</t>
  </si>
  <si>
    <t>WQ49_13835</t>
  </si>
  <si>
    <t>fig|395019.8.peg.1921</t>
  </si>
  <si>
    <t>Bmul_1709</t>
  </si>
  <si>
    <t>fig|652611.54.peg.1859</t>
  </si>
  <si>
    <t>N8E93_09180</t>
  </si>
  <si>
    <t>fig|272560.6.peg.1949</t>
  </si>
  <si>
    <t>BPSL1738</t>
  </si>
  <si>
    <t>PLF_32008_00003334</t>
  </si>
  <si>
    <t>PGF_06299558</t>
  </si>
  <si>
    <t>Osmoprotectant ABC transporter permease protein YehY</t>
  </si>
  <si>
    <t>fig|243160.12.peg.1171</t>
  </si>
  <si>
    <t>BMA1139</t>
  </si>
  <si>
    <t>fig|95486.65.peg.1672</t>
  </si>
  <si>
    <t>WQ49_07590</t>
  </si>
  <si>
    <t>fig|395019.8.peg.3783</t>
  </si>
  <si>
    <t>Bmul_3512</t>
  </si>
  <si>
    <t>fig|652611.54.peg.1108</t>
  </si>
  <si>
    <t>N8E93_05465</t>
  </si>
  <si>
    <t>Osmoprotectant ABC transporter, permease protein OsmW</t>
  </si>
  <si>
    <t>fig|272560.6.peg.1242</t>
  </si>
  <si>
    <t>BPSL1125</t>
  </si>
  <si>
    <t>PLF_32008_00003706</t>
  </si>
  <si>
    <t>PGF_01073193</t>
  </si>
  <si>
    <t>fig|243160.12.peg.1949</t>
  </si>
  <si>
    <t>BMA1904</t>
  </si>
  <si>
    <t>fig|95486.65.peg.6042</t>
  </si>
  <si>
    <t>WQ49_27600</t>
  </si>
  <si>
    <t>fig|395019.8.peg.1138</t>
  </si>
  <si>
    <t>Bmul_0972</t>
  </si>
  <si>
    <t>fig|272560.6.peg.2150</t>
  </si>
  <si>
    <t>BPSL1905</t>
  </si>
  <si>
    <t>PLF_32008_00003140</t>
  </si>
  <si>
    <t>PGF_04867296</t>
  </si>
  <si>
    <t>fig|243160.12.peg.1084</t>
  </si>
  <si>
    <t>BMA1047</t>
  </si>
  <si>
    <t>fig|95486.65.peg.7006</t>
  </si>
  <si>
    <t>WQ49_32175</t>
  </si>
  <si>
    <t>fig|395019.8.peg.1957</t>
  </si>
  <si>
    <t>Bmul_1743</t>
  </si>
  <si>
    <t>fig|272560.6.peg.803</t>
  </si>
  <si>
    <t>BPSL0733</t>
  </si>
  <si>
    <t>PLF_32008_00002794</t>
  </si>
  <si>
    <t>PGF_01069547</t>
  </si>
  <si>
    <t>fig|95486.65.peg.4306</t>
  </si>
  <si>
    <t>WQ49_19590</t>
  </si>
  <si>
    <t>fig|395019.8.peg.5561</t>
  </si>
  <si>
    <t>Bmul_5221</t>
  </si>
  <si>
    <t>fig|652611.54.peg.2217</t>
  </si>
  <si>
    <t>N8E93_10980</t>
  </si>
  <si>
    <t>fig|272560.6.peg.3</t>
  </si>
  <si>
    <t>BPSL0003</t>
  </si>
  <si>
    <t>mnmC</t>
  </si>
  <si>
    <t>PLF_32008_00001805</t>
  </si>
  <si>
    <t>PGF_08137752</t>
  </si>
  <si>
    <t>tRNA (5-methylaminomethyl-2-thiouridylate)-methyltransferase (EC 2.1.1.61) / FAD-dependent cmnm(5)s(2)U34 oxidoreductase</t>
  </si>
  <si>
    <t>fig|243160.12.peg.2985</t>
  </si>
  <si>
    <t>BMA2914</t>
  </si>
  <si>
    <t>fig|95486.65.peg.2814</t>
  </si>
  <si>
    <t>WQ49_12840</t>
  </si>
  <si>
    <t>fig|395019.8.peg.180</t>
  </si>
  <si>
    <t>Bmul_0067</t>
  </si>
  <si>
    <t>fig|652611.54.peg.1584</t>
  </si>
  <si>
    <t>N8E93_07805</t>
  </si>
  <si>
    <t>fig|272560.6.peg.1165</t>
  </si>
  <si>
    <t>BPSL1073</t>
  </si>
  <si>
    <t>PLF_32008_00003967</t>
  </si>
  <si>
    <t>PGF_00408674</t>
  </si>
  <si>
    <t>fig|243160.12.peg.2278</t>
  </si>
  <si>
    <t>BMA2213</t>
  </si>
  <si>
    <t>fig|95486.65.peg.5989</t>
  </si>
  <si>
    <t>WQ49_27345</t>
  </si>
  <si>
    <t>fig|395019.8.peg.1081</t>
  </si>
  <si>
    <t>Bmul_0923</t>
  </si>
  <si>
    <t>fig|652611.54.peg.2206</t>
  </si>
  <si>
    <t>N8E93_10925</t>
  </si>
  <si>
    <t>fig|272560.6.peg.3185</t>
  </si>
  <si>
    <t>BPSL2789</t>
  </si>
  <si>
    <t>wcbR</t>
  </si>
  <si>
    <t>PLF_32008_00002451</t>
  </si>
  <si>
    <t>PGF_00416238</t>
  </si>
  <si>
    <t>Capsular polysaccharide biosynthesis fatty acid synthase WcbR</t>
  </si>
  <si>
    <t>fig|243160.12.peg.2356</t>
  </si>
  <si>
    <t>BMA2289</t>
  </si>
  <si>
    <t>fig|95486.65.peg.274</t>
  </si>
  <si>
    <t>WQ49_01270</t>
  </si>
  <si>
    <t>fig|395019.8.peg.2829</t>
  </si>
  <si>
    <t>Bmul_2600</t>
  </si>
  <si>
    <t>fig|272560.6.peg.3926</t>
  </si>
  <si>
    <t>BPSS0019</t>
  </si>
  <si>
    <t>PLF_32008_00003737</t>
  </si>
  <si>
    <t>PGF_07324755</t>
  </si>
  <si>
    <t>Undecaprenyl-diphosphatase BcrC (EC 3.6.1.27), conveys bacitracin resistance</t>
  </si>
  <si>
    <t>fig|243160.12.peg.3512</t>
  </si>
  <si>
    <t>BMAA0019</t>
  </si>
  <si>
    <t>fig|95486.65.peg.4689</t>
  </si>
  <si>
    <t>WQ49_21350</t>
  </si>
  <si>
    <t>fig|395019.8.peg.5651</t>
  </si>
  <si>
    <t>Bmul_5310</t>
  </si>
  <si>
    <t>fig|272560.6.peg.241</t>
  </si>
  <si>
    <t>BPSL0225</t>
  </si>
  <si>
    <t>PLF_32008_00001750</t>
  </si>
  <si>
    <t>PGF_00005481</t>
  </si>
  <si>
    <t>Flagellar hook-length control protein FliK</t>
  </si>
  <si>
    <t>fig|243160.12.peg.3360</t>
  </si>
  <si>
    <t>BMA3276</t>
  </si>
  <si>
    <t>fliK</t>
  </si>
  <si>
    <t>fig|95486.65.peg.5224</t>
  </si>
  <si>
    <t>WQ49_23785</t>
  </si>
  <si>
    <t>fig|395019.8.peg.3307</t>
  </si>
  <si>
    <t>Bmul_3066</t>
  </si>
  <si>
    <t>fig|652611.54.peg.3816</t>
  </si>
  <si>
    <t>N8E93_18735</t>
  </si>
  <si>
    <t>fig|272560.6.peg.4128</t>
  </si>
  <si>
    <t>BPSS0186</t>
  </si>
  <si>
    <t>PLF_32008_00004461</t>
  </si>
  <si>
    <t>fig|243160.12.peg.5508</t>
  </si>
  <si>
    <t>BMAA1895</t>
  </si>
  <si>
    <t>fig|272560.6.peg.4113</t>
  </si>
  <si>
    <t>BPSS0172</t>
  </si>
  <si>
    <t>PLF_32008_00000059</t>
  </si>
  <si>
    <t>fig|243160.12.peg.5524</t>
  </si>
  <si>
    <t>BMAA1910</t>
  </si>
  <si>
    <t>fig|395019.8.peg.4188</t>
  </si>
  <si>
    <t>Bmul_3908</t>
  </si>
  <si>
    <t>fig|652611.54.peg.91</t>
  </si>
  <si>
    <t>N8E93_00440</t>
  </si>
  <si>
    <t>fig|272560.6.peg.4721</t>
  </si>
  <si>
    <t>BPSS0675</t>
  </si>
  <si>
    <t>PLF_32008_00004098</t>
  </si>
  <si>
    <t>PGF_00037410</t>
  </si>
  <si>
    <t>Probable transcriptional regulator of trehalose utilization, LuxR family</t>
  </si>
  <si>
    <t>fig|243160.12.peg.4701</t>
  </si>
  <si>
    <t>BMAA1161</t>
  </si>
  <si>
    <t>fig|95486.65.peg.1307</t>
  </si>
  <si>
    <t>WQ49_05965</t>
  </si>
  <si>
    <t>fig|395019.8.peg.4028</t>
  </si>
  <si>
    <t>Bmul_3737</t>
  </si>
  <si>
    <t>fig|652611.54.peg.3829</t>
  </si>
  <si>
    <t>N8E93_18790</t>
  </si>
  <si>
    <t>lasR</t>
  </si>
  <si>
    <t>N-(3-oxododecanoyl)-L-homoserine lactone-binding transcriptional activator @ Acyl-homoserine lactone-binding transcriptional activator, LuxR family @ Transcriptional regulator LasR</t>
  </si>
  <si>
    <t>fig|272560.6.peg.2133</t>
  </si>
  <si>
    <t>BPSL1890</t>
  </si>
  <si>
    <t>PLF_32008_00002991</t>
  </si>
  <si>
    <t>PGF_00006037</t>
  </si>
  <si>
    <t>Flp pilus assembly protein TadD, contains TPR repeats</t>
  </si>
  <si>
    <t>fig|243160.12.peg.1316</t>
  </si>
  <si>
    <t>BMA1285</t>
  </si>
  <si>
    <t>fig|95486.65.peg.6991</t>
  </si>
  <si>
    <t>WQ49_32105</t>
  </si>
  <si>
    <t>Flp pilus assembly protein TadD</t>
  </si>
  <si>
    <t>fig|395019.8.peg.1941</t>
  </si>
  <si>
    <t>Bmul_1727</t>
  </si>
  <si>
    <t>fig|652611.54.peg.4679</t>
  </si>
  <si>
    <t>N8E93_22990</t>
  </si>
  <si>
    <t>tadD</t>
  </si>
  <si>
    <t>fig|272560.6.peg.801</t>
  </si>
  <si>
    <t>BPSL0731</t>
  </si>
  <si>
    <t>PLF_32008_00033895</t>
  </si>
  <si>
    <t>fig|95486.65.peg.5682</t>
  </si>
  <si>
    <t>WQ49_25900</t>
  </si>
  <si>
    <t>fig|395019.8.peg.789</t>
  </si>
  <si>
    <t>Bmul_0641</t>
  </si>
  <si>
    <t>fig|272560.6.peg.6742</t>
  </si>
  <si>
    <t>BPSS2293</t>
  </si>
  <si>
    <t>PLF_32008_00008246</t>
  </si>
  <si>
    <t>fig|243160.12.peg.5666</t>
  </si>
  <si>
    <t>BMAA2042</t>
  </si>
  <si>
    <t>qor-2</t>
  </si>
  <si>
    <t>fig|95486.65.peg.6766</t>
  </si>
  <si>
    <t>WQ49_31065</t>
  </si>
  <si>
    <t>fig|272560.6.peg.3511</t>
  </si>
  <si>
    <t>BPSL3071</t>
  </si>
  <si>
    <t>PLF_32008_00003491</t>
  </si>
  <si>
    <t>fig|243160.12.peg.4015</t>
  </si>
  <si>
    <t>BMAA0506</t>
  </si>
  <si>
    <t>fig|95486.65.peg.2569</t>
  </si>
  <si>
    <t>WQ49_11655</t>
  </si>
  <si>
    <t>fig|395019.8.peg.3116</t>
  </si>
  <si>
    <t>Bmul_2885</t>
  </si>
  <si>
    <t>fig|272560.6.peg.5608</t>
  </si>
  <si>
    <t>BPSS1378</t>
  </si>
  <si>
    <t>PLF_32008_00069318</t>
  </si>
  <si>
    <t>fig|395019.8.peg.5874</t>
  </si>
  <si>
    <t>Bmul_5510</t>
  </si>
  <si>
    <t>fig|272560.6.peg.6163</t>
  </si>
  <si>
    <t>BPSS1836</t>
  </si>
  <si>
    <t>PLF_32008_00001794</t>
  </si>
  <si>
    <t>fig|243160.12.peg.3772</t>
  </si>
  <si>
    <t>BMAA0271</t>
  </si>
  <si>
    <t>fig|95486.65.peg.3792</t>
  </si>
  <si>
    <t>WQ49_17225</t>
  </si>
  <si>
    <t>fig|395019.8.peg.5238</t>
  </si>
  <si>
    <t>Bmul_4921</t>
  </si>
  <si>
    <t>fig|272560.6.peg.3002</t>
  </si>
  <si>
    <t>BPSL2633</t>
  </si>
  <si>
    <t>PLF_32008_00002608</t>
  </si>
  <si>
    <t>PGF_00016246</t>
  </si>
  <si>
    <t>L-threo-3-hydroxyaspartate ammonia-lyase (EC 4.3.1.16)</t>
  </si>
  <si>
    <t>fig|243160.12.peg.2223</t>
  </si>
  <si>
    <t>BMA2154</t>
  </si>
  <si>
    <t>fig|95486.65.peg.792</t>
  </si>
  <si>
    <t>WQ49_03645</t>
  </si>
  <si>
    <t>fig|395019.8.peg.4488</t>
  </si>
  <si>
    <t>Bmul_4177</t>
  </si>
  <si>
    <t>fig|652611.54.peg.2444</t>
  </si>
  <si>
    <t>N8E93_12075</t>
  </si>
  <si>
    <t>fig|272560.6.peg.2085</t>
  </si>
  <si>
    <t>BPSL1851</t>
  </si>
  <si>
    <t>PLF_32008_00003481</t>
  </si>
  <si>
    <t>PGF_01085744</t>
  </si>
  <si>
    <t>Sodium:dicarboxylate symporter precursor</t>
  </si>
  <si>
    <t>fig|243160.12.peg.1262</t>
  </si>
  <si>
    <t>BMA1226</t>
  </si>
  <si>
    <t>fig|95486.65.peg.4619</t>
  </si>
  <si>
    <t>WQ49_21045</t>
  </si>
  <si>
    <t>fig|652611.54.peg.6037</t>
  </si>
  <si>
    <t>N8E93_29755</t>
  </si>
  <si>
    <t>gltP</t>
  </si>
  <si>
    <t>Proton/glutamate symporter @ Proton/aspartate symporter</t>
  </si>
  <si>
    <t>fig|272560.6.peg.4601</t>
  </si>
  <si>
    <t>BPSS0579</t>
  </si>
  <si>
    <t>braG</t>
  </si>
  <si>
    <t>PLF_32008_00002079</t>
  </si>
  <si>
    <t>fig|95486.65.peg.1518</t>
  </si>
  <si>
    <t>WQ49_06895</t>
  </si>
  <si>
    <t>livF</t>
  </si>
  <si>
    <t>fig|395019.8.peg.3911</t>
  </si>
  <si>
    <t>Bmul_3627</t>
  </si>
  <si>
    <t>fig|272560.6.peg.649</t>
  </si>
  <si>
    <t>BPSL0599</t>
  </si>
  <si>
    <t>PLF_32008_00003498</t>
  </si>
  <si>
    <t>PGF_00239498</t>
  </si>
  <si>
    <t>fig|243160.12.peg.20</t>
  </si>
  <si>
    <t>fig|95486.65.peg.4681</t>
  </si>
  <si>
    <t>WQ49_21315</t>
  </si>
  <si>
    <t>fig|272560.6.peg.6714</t>
  </si>
  <si>
    <t>BPSS2272</t>
  </si>
  <si>
    <t>bkdA2</t>
  </si>
  <si>
    <t>PLF_32008_00002516</t>
  </si>
  <si>
    <t>PGF_00412178</t>
  </si>
  <si>
    <t>Branched-chain alpha-keto acid dehydrogenase, E1 component, beta subunit (EC 1.2.4.4)</t>
  </si>
  <si>
    <t>fig|243160.12.peg.5637</t>
  </si>
  <si>
    <t>BMAA2012</t>
  </si>
  <si>
    <t>fig|95486.65.peg.7326</t>
  </si>
  <si>
    <t>WQ49_33675</t>
  </si>
  <si>
    <t>fig|395019.8.peg.1632</t>
  </si>
  <si>
    <t>Bmul_1435</t>
  </si>
  <si>
    <t>Acetoin dehydrogenase E1 component beta-subunit (EC 2.3.1.190)</t>
  </si>
  <si>
    <t>fig|652611.54.peg.2953</t>
  </si>
  <si>
    <t>N8E93_14555</t>
  </si>
  <si>
    <t>fig|272560.6.peg.6022</t>
  </si>
  <si>
    <t>BPSS1714</t>
  </si>
  <si>
    <t>PLF_32008_00002326</t>
  </si>
  <si>
    <t>fig|243160.12.peg.5341</t>
  </si>
  <si>
    <t>BMAA1743</t>
  </si>
  <si>
    <t>fig|95486.65.peg.3662</t>
  </si>
  <si>
    <t>WQ49_16630</t>
  </si>
  <si>
    <t>fig|395019.8.peg.4990</t>
  </si>
  <si>
    <t>Bmul_4642</t>
  </si>
  <si>
    <t>fig|272560.6.peg.3369</t>
  </si>
  <si>
    <t>BPSL2948</t>
  </si>
  <si>
    <t>cynR</t>
  </si>
  <si>
    <t>PLF_32008_00003663</t>
  </si>
  <si>
    <t>PGF_04411115</t>
  </si>
  <si>
    <t>Cyn operon transcriptional activator</t>
  </si>
  <si>
    <t>fig|243160.12.peg.2541</t>
  </si>
  <si>
    <t>BMA2464</t>
  </si>
  <si>
    <t>fig|95486.65.peg.99</t>
  </si>
  <si>
    <t>WQ49_00495</t>
  </si>
  <si>
    <t>fig|395019.8.peg.2980</t>
  </si>
  <si>
    <t>Bmul_2742</t>
  </si>
  <si>
    <t>fig|652611.54.peg.3163</t>
  </si>
  <si>
    <t>N8E93_15550</t>
  </si>
  <si>
    <t>fig|272560.6.peg.393</t>
  </si>
  <si>
    <t>BPSL0352</t>
  </si>
  <si>
    <t>PLF_32008_00001999</t>
  </si>
  <si>
    <t>fig|95486.65.peg.5359</t>
  </si>
  <si>
    <t>WQ49_24405</t>
  </si>
  <si>
    <t>fig|395019.8.peg.3170</t>
  </si>
  <si>
    <t>Bmul_2940</t>
  </si>
  <si>
    <t>fig|652611.54.peg.3764</t>
  </si>
  <si>
    <t>N8E93_18475</t>
  </si>
  <si>
    <t>Sulfate-binding protein Sbp</t>
  </si>
  <si>
    <t>fig|272560.6.peg.550</t>
  </si>
  <si>
    <t>BPSL0492</t>
  </si>
  <si>
    <t>PLF_32008_00004554</t>
  </si>
  <si>
    <t>PGF_07765969</t>
  </si>
  <si>
    <t>fig|243160.12.peg.3244</t>
  </si>
  <si>
    <t>BMA3164.1</t>
  </si>
  <si>
    <t>fig|95486.65.peg.2253</t>
  </si>
  <si>
    <t>WQ49_10185</t>
  </si>
  <si>
    <t>fig|272560.6.peg.447</t>
  </si>
  <si>
    <t>BPSL0398</t>
  </si>
  <si>
    <t>PLF_32008_00003986</t>
  </si>
  <si>
    <t>PGF_02334240</t>
  </si>
  <si>
    <t>Biotin--protein ligase (EC 6.3.4.9)(EC 6.3.4.10)(EC 6.3.4.11)(EC 6.3.4.15)</t>
  </si>
  <si>
    <t>fig|243160.12.peg.63</t>
  </si>
  <si>
    <t>BMA0069</t>
  </si>
  <si>
    <t>fig|95486.65.peg.5415</t>
  </si>
  <si>
    <t>WQ49_24645</t>
  </si>
  <si>
    <t>fig|395019.8.peg.536</t>
  </si>
  <si>
    <t>fig|652611.54.peg.708</t>
  </si>
  <si>
    <t>N8E93_03480</t>
  </si>
  <si>
    <t>birA</t>
  </si>
  <si>
    <t>Biotin operon repressor / Biotin--protein ligase (EC 6.3.4.9)(EC 6.3.4.10)(EC 6.3.4.11)(EC 6.3.4.15)</t>
  </si>
  <si>
    <t>fig|272560.6.peg.2560</t>
  </si>
  <si>
    <t>BPSL2253</t>
  </si>
  <si>
    <t>PLF_32008_00003147</t>
  </si>
  <si>
    <t>PGF_01070786</t>
  </si>
  <si>
    <t>fig|243160.12.peg.1708</t>
  </si>
  <si>
    <t>BMA1672</t>
  </si>
  <si>
    <t>fig|95486.65.peg.6306</t>
  </si>
  <si>
    <t>WQ49_28850</t>
  </si>
  <si>
    <t>fig|395019.8.peg.1363</t>
  </si>
  <si>
    <t>Bmul_1185</t>
  </si>
  <si>
    <t>fig|272560.6.peg.3132</t>
  </si>
  <si>
    <t>BPSL2743</t>
  </si>
  <si>
    <t>PLF_32008_00003709</t>
  </si>
  <si>
    <t>PGF_12750181</t>
  </si>
  <si>
    <t>MBL-fold metallohydrolase SPO0683</t>
  </si>
  <si>
    <t>fig|243160.12.peg.2128</t>
  </si>
  <si>
    <t>BMA2060</t>
  </si>
  <si>
    <t>fig|95486.65.peg.599</t>
  </si>
  <si>
    <t>WQ49_02815</t>
  </si>
  <si>
    <t>fig|395019.8.peg.4624</t>
  </si>
  <si>
    <t>Bmul_4303</t>
  </si>
  <si>
    <t>fig|272560.6.peg.5319</t>
  </si>
  <si>
    <t>BPSS1159</t>
  </si>
  <si>
    <t>PLF_32008_00002580</t>
  </si>
  <si>
    <t>fig|272560.6.peg.540</t>
  </si>
  <si>
    <t>BPSL0482</t>
  </si>
  <si>
    <t>PLF_32008_00004638</t>
  </si>
  <si>
    <t>PGF_00403435</t>
  </si>
  <si>
    <t>fig|243160.12.peg.3234</t>
  </si>
  <si>
    <t>BMA3155</t>
  </si>
  <si>
    <t>fig|95486.65.peg.2264</t>
  </si>
  <si>
    <t>WQ49_10235</t>
  </si>
  <si>
    <t>fig|272560.6.peg.3469</t>
  </si>
  <si>
    <t>BPSL3037</t>
  </si>
  <si>
    <t>PLF_32008_00129224</t>
  </si>
  <si>
    <t>fig|95486.65.peg.3</t>
  </si>
  <si>
    <t>WQ49_00025</t>
  </si>
  <si>
    <t>fig|395019.8.peg.3079</t>
  </si>
  <si>
    <t>Bmul_2848</t>
  </si>
  <si>
    <t>fig|272560.6.peg.441</t>
  </si>
  <si>
    <t>BPSL0392</t>
  </si>
  <si>
    <t>PLF_32008_00133247</t>
  </si>
  <si>
    <t>PGF_00039624</t>
  </si>
  <si>
    <t>Alginate regulatory protein AlgP</t>
  </si>
  <si>
    <t>fig|243160.12.peg.70</t>
  </si>
  <si>
    <t>BMA0075</t>
  </si>
  <si>
    <t>fig|95486.65.peg.5408</t>
  </si>
  <si>
    <t>WQ49_24615</t>
  </si>
  <si>
    <t>fig|395019.8.peg.529</t>
  </si>
  <si>
    <t>Bmul_0394</t>
  </si>
  <si>
    <t>fig|272560.6.peg.5563</t>
  </si>
  <si>
    <t>BPSS1346</t>
  </si>
  <si>
    <t>PLF_32008_00002690</t>
  </si>
  <si>
    <t>PGF_00051311</t>
  </si>
  <si>
    <t>Serine proteases of the peptidase family S9A</t>
  </si>
  <si>
    <t>fig|243160.12.peg.4445</t>
  </si>
  <si>
    <t>BMAA0927</t>
  </si>
  <si>
    <t>fig|95486.65.peg.6238</t>
  </si>
  <si>
    <t>WQ49_28535</t>
  </si>
  <si>
    <t>fig|395019.8.peg.1303</t>
  </si>
  <si>
    <t>Bmul_1125</t>
  </si>
  <si>
    <t>fig|652611.54.peg.3957</t>
  </si>
  <si>
    <t>N8E93_19405</t>
  </si>
  <si>
    <t>Protease II (EC 3.4.21.83)</t>
  </si>
  <si>
    <t>fig|272560.6.peg.2512</t>
  </si>
  <si>
    <t>BPSL2213</t>
  </si>
  <si>
    <t>PLF_32008_00008438</t>
  </si>
  <si>
    <t>fig|243160.12.peg.1659</t>
  </si>
  <si>
    <t>BMA1619</t>
  </si>
  <si>
    <t>fig|95486.65.peg.7524</t>
  </si>
  <si>
    <t>WQ49_34540</t>
  </si>
  <si>
    <t>fig|395019.8.peg.2377</t>
  </si>
  <si>
    <t>Bmul_2157</t>
  </si>
  <si>
    <t>fig|652611.54.peg.2361</t>
  </si>
  <si>
    <t>N8E93_11695</t>
  </si>
  <si>
    <t>fig|272560.6.peg.6338</t>
  </si>
  <si>
    <t>BPSS1970</t>
  </si>
  <si>
    <t>PLF_32008_00003222</t>
  </si>
  <si>
    <t>PGF_02877293</t>
  </si>
  <si>
    <t>Lactone-specific esterase</t>
  </si>
  <si>
    <t>fig|243160.12.peg.3590</t>
  </si>
  <si>
    <t>BMAA0099</t>
  </si>
  <si>
    <t>fig|95486.65.peg.3957</t>
  </si>
  <si>
    <t>WQ49_17980</t>
  </si>
  <si>
    <t>fig|395019.8.peg.5371</t>
  </si>
  <si>
    <t>Bmul_5045</t>
  </si>
  <si>
    <t>fig|652611.54.peg.4477</t>
  </si>
  <si>
    <t>N8E93_21965</t>
  </si>
  <si>
    <t>fig|272560.6.peg.280</t>
  </si>
  <si>
    <t>BPSL0261</t>
  </si>
  <si>
    <t>PLF_32008_00006283</t>
  </si>
  <si>
    <t>PGF_04457297</t>
  </si>
  <si>
    <t>5-formyltetrahydrofolate cyclo-ligase (EC 6.3.3.2)</t>
  </si>
  <si>
    <t>fig|243160.12.peg.3400</t>
  </si>
  <si>
    <t>BMA3313</t>
  </si>
  <si>
    <t>fig|95486.65.peg.5260</t>
  </si>
  <si>
    <t>WQ49_23955</t>
  </si>
  <si>
    <t>fig|395019.8.peg.3268</t>
  </si>
  <si>
    <t>Bmul_3030</t>
  </si>
  <si>
    <t>fig|652611.54.peg.5775</t>
  </si>
  <si>
    <t>N8E93_28450</t>
  </si>
  <si>
    <t>fig|272560.6.peg.2298</t>
  </si>
  <si>
    <t>BPSL2033</t>
  </si>
  <si>
    <t>PLF_32008_00002741</t>
  </si>
  <si>
    <t>fig|243160.12.peg.896</t>
  </si>
  <si>
    <t>fig|95486.65.peg.2457</t>
  </si>
  <si>
    <t>WQ49_11130</t>
  </si>
  <si>
    <t>fig|395019.8.peg.5456</t>
  </si>
  <si>
    <t>Bmul_5124</t>
  </si>
  <si>
    <t>fig|272560.6.peg.1830</t>
  </si>
  <si>
    <t>BPSL1623</t>
  </si>
  <si>
    <t>PLF_32008_00330752</t>
  </si>
  <si>
    <t>fig|243160.12.peg.1052</t>
  </si>
  <si>
    <t>BMA1012</t>
  </si>
  <si>
    <t>fig|95486.65.peg.2196</t>
  </si>
  <si>
    <t>WQ49_09940</t>
  </si>
  <si>
    <t>fig|395019.8.peg.6261</t>
  </si>
  <si>
    <t>Bmul_5954</t>
  </si>
  <si>
    <t>fig|272560.6.peg.6699</t>
  </si>
  <si>
    <t>BPSS2263</t>
  </si>
  <si>
    <t>PLF_32008_00004648</t>
  </si>
  <si>
    <t>PGF_01078042</t>
  </si>
  <si>
    <t>Isopropylmalate/homocitrate/citramalate synthases</t>
  </si>
  <si>
    <t>fig|243160.12.peg.5622</t>
  </si>
  <si>
    <t>BMAA1999</t>
  </si>
  <si>
    <t>fig|395019.8.peg.5861</t>
  </si>
  <si>
    <t>Bmul_5497</t>
  </si>
  <si>
    <t>fig|272560.6.peg.6702</t>
  </si>
  <si>
    <t>BPSS2265</t>
  </si>
  <si>
    <t>PLF_32008_00003103</t>
  </si>
  <si>
    <t>fig|243160.12.peg.5625</t>
  </si>
  <si>
    <t>BMAA2001</t>
  </si>
  <si>
    <t>fig|272560.6.peg.3965</t>
  </si>
  <si>
    <t>BPSS0054</t>
  </si>
  <si>
    <t>chrB</t>
  </si>
  <si>
    <t>PLF_32008_00002806</t>
  </si>
  <si>
    <t>PGF_00417848</t>
  </si>
  <si>
    <t>Chromate resistance protein ChrB</t>
  </si>
  <si>
    <t>fig|243160.12.peg.3553</t>
  </si>
  <si>
    <t>BMAA0056</t>
  </si>
  <si>
    <t>fig|95486.65.peg.2214</t>
  </si>
  <si>
    <t>WQ49_10020</t>
  </si>
  <si>
    <t>fig|272560.6.peg.1560</t>
  </si>
  <si>
    <t>BPSL1392</t>
  </si>
  <si>
    <t>PLF_32008_00000018</t>
  </si>
  <si>
    <t>PGF_04267435</t>
  </si>
  <si>
    <t>fig|395019.8.peg.1369</t>
  </si>
  <si>
    <t>Bmul_1191</t>
  </si>
  <si>
    <t>fig|272560.6.peg.3067</t>
  </si>
  <si>
    <t>BPSL2694</t>
  </si>
  <si>
    <t>PLF_32008_00128622</t>
  </si>
  <si>
    <t>fig|243160.12.peg.2065</t>
  </si>
  <si>
    <t>BMA1998</t>
  </si>
  <si>
    <t>fig|95486.65.peg.362</t>
  </si>
  <si>
    <t>WQ49_01670</t>
  </si>
  <si>
    <t>fig|395019.8.peg.2749</t>
  </si>
  <si>
    <t>Bmul_2525</t>
  </si>
  <si>
    <t>fig|272560.6.peg.943</t>
  </si>
  <si>
    <t>BPSL0874</t>
  </si>
  <si>
    <t>PLF_32008_00001976</t>
  </si>
  <si>
    <t>PGF_09242109</t>
  </si>
  <si>
    <t>3-hydroxyacyl-CoA dehydrogenase</t>
  </si>
  <si>
    <t>fig|243160.12.peg.383</t>
  </si>
  <si>
    <t>BMA0380</t>
  </si>
  <si>
    <t>fig|95486.65.peg.1815</t>
  </si>
  <si>
    <t>WQ49_08265</t>
  </si>
  <si>
    <t>3-hydroxyacyl-CoA dehydrogenase (EC 1.1.1.35) @ 17hydroxysteroid dehydrogenase type 10 (HSD10)-like</t>
  </si>
  <si>
    <t>fig|395019.8.peg.5690</t>
  </si>
  <si>
    <t>Bmul_5346</t>
  </si>
  <si>
    <t>fig|652611.54.peg.2629</t>
  </si>
  <si>
    <t>N8E93_12985</t>
  </si>
  <si>
    <t>fig|272560.6.peg.2384</t>
  </si>
  <si>
    <t>BPSL2103</t>
  </si>
  <si>
    <t>PLF_32008_00003629</t>
  </si>
  <si>
    <t>PGF_02993031</t>
  </si>
  <si>
    <t>fig|243160.12.peg.1538</t>
  </si>
  <si>
    <t>BMA1496</t>
  </si>
  <si>
    <t>fig|95486.65.peg.6461</t>
  </si>
  <si>
    <t>WQ49_29610</t>
  </si>
  <si>
    <t>fig|395019.8.peg.1510</t>
  </si>
  <si>
    <t>Bmul_1324</t>
  </si>
  <si>
    <t>fig|272560.6.peg.2602</t>
  </si>
  <si>
    <t>BPSL2292</t>
  </si>
  <si>
    <t>PLF_32008_00002776</t>
  </si>
  <si>
    <t>fig|243160.12.peg.1753</t>
  </si>
  <si>
    <t>BMA1711</t>
  </si>
  <si>
    <t>fig|95486.65.peg.6265</t>
  </si>
  <si>
    <t>WQ49_28655</t>
  </si>
  <si>
    <t>fig|395019.8.peg.1319</t>
  </si>
  <si>
    <t>Bmul_1141</t>
  </si>
  <si>
    <t>fig|272560.6.peg.3725</t>
  </si>
  <si>
    <t>BPSL3274</t>
  </si>
  <si>
    <t>PLF_32008_00127922</t>
  </si>
  <si>
    <t>PGF_02501663</t>
  </si>
  <si>
    <t>UPF0102 protein YraN</t>
  </si>
  <si>
    <t>fig|243160.12.peg.2869</t>
  </si>
  <si>
    <t>BMA2801</t>
  </si>
  <si>
    <t>fig|95486.65.peg.2992</t>
  </si>
  <si>
    <t>WQ49_13660</t>
  </si>
  <si>
    <t>fig|395019.8.peg.319</t>
  </si>
  <si>
    <t>Bmul_0197</t>
  </si>
  <si>
    <t>fig|652611.54.peg.4809</t>
  </si>
  <si>
    <t>N8E93_23635</t>
  </si>
  <si>
    <t>fig|272560.6.peg.958</t>
  </si>
  <si>
    <t>BPSL0886</t>
  </si>
  <si>
    <t>PLF_32008_00003434</t>
  </si>
  <si>
    <t>fig|243160.12.peg.2330</t>
  </si>
  <si>
    <t>BMA2262</t>
  </si>
  <si>
    <t>fig|95486.65.peg.5805</t>
  </si>
  <si>
    <t>WQ49_26480</t>
  </si>
  <si>
    <t>fig|395019.8.peg.908</t>
  </si>
  <si>
    <t>Bmul_0757</t>
  </si>
  <si>
    <t>fig|652611.54.peg.3927</t>
  </si>
  <si>
    <t>N8E93_19265</t>
  </si>
  <si>
    <t>fig|272560.6.peg.2458</t>
  </si>
  <si>
    <t>BPSL2162</t>
  </si>
  <si>
    <t>PLF_32008_00035593</t>
  </si>
  <si>
    <t>PGF_00782880</t>
  </si>
  <si>
    <t>Pseudouridine synthase</t>
  </si>
  <si>
    <t>fig|243160.12.peg.1604</t>
  </si>
  <si>
    <t>BMA1558</t>
  </si>
  <si>
    <t>fig|95486.65.peg.6379</t>
  </si>
  <si>
    <t>WQ49_29240</t>
  </si>
  <si>
    <t>fig|395019.8.peg.1434</t>
  </si>
  <si>
    <t>Bmul_1254</t>
  </si>
  <si>
    <t>fig|652611.54.peg.4180</t>
  </si>
  <si>
    <t>N8E93_20495</t>
  </si>
  <si>
    <t>fig|272560.6.peg.647</t>
  </si>
  <si>
    <t>BPSL0597</t>
  </si>
  <si>
    <t>PLF_32008_00003983</t>
  </si>
  <si>
    <t>PGF_00747599</t>
  </si>
  <si>
    <t>Adenylate cyclase (EC 4.6.1.1) / Guanylate cyclase (EC 4.6.1.2)</t>
  </si>
  <si>
    <t>fig|243160.12.peg.18</t>
  </si>
  <si>
    <t>BMA0020</t>
  </si>
  <si>
    <t>fig|95486.65.peg.4683</t>
  </si>
  <si>
    <t>WQ49_21325</t>
  </si>
  <si>
    <t>fig|272560.6.peg.6391</t>
  </si>
  <si>
    <t>BPSS2010</t>
  </si>
  <si>
    <t>PLF_32008_00009649</t>
  </si>
  <si>
    <t>fig|95486.65.peg.7219</t>
  </si>
  <si>
    <t>WQ49_33180</t>
  </si>
  <si>
    <t>fig|272560.6.peg.6633</t>
  </si>
  <si>
    <t>BPSS2209</t>
  </si>
  <si>
    <t>PLF_32008_00002031</t>
  </si>
  <si>
    <t>fig|395019.8.peg.5839</t>
  </si>
  <si>
    <t>Bmul_5478</t>
  </si>
  <si>
    <t>fig|272560.6.peg.5057</t>
  </si>
  <si>
    <t>BPSS0946</t>
  </si>
  <si>
    <t>penA</t>
  </si>
  <si>
    <t>PLF_32008_00003214</t>
  </si>
  <si>
    <t>PGF_00922495</t>
  </si>
  <si>
    <t>Class A beta-lactamase (EC 3.5.2.6) =&gt; PenI family, extended-spectrum</t>
  </si>
  <si>
    <t>fig|243160.12.peg.4837</t>
  </si>
  <si>
    <t>BMAA1283</t>
  </si>
  <si>
    <t>fig|95486.65.peg.1422</t>
  </si>
  <si>
    <t>WQ49_06485</t>
  </si>
  <si>
    <t>Class A beta-lactamase (EC 3.5.2.6)</t>
  </si>
  <si>
    <t>fig|395019.8.peg.3976</t>
  </si>
  <si>
    <t>Bmul_3689</t>
  </si>
  <si>
    <t>fig|272560.6.peg.2370</t>
  </si>
  <si>
    <t>BPSL2093</t>
  </si>
  <si>
    <t>PLF_32008_00002147</t>
  </si>
  <si>
    <t>PGF_01067269</t>
  </si>
  <si>
    <t>fig|243160.12.peg.1525</t>
  </si>
  <si>
    <t>fig|95486.65.peg.6471</t>
  </si>
  <si>
    <t>WQ49_29660</t>
  </si>
  <si>
    <t>fig|395019.8.peg.1521</t>
  </si>
  <si>
    <t>Bmul_1334</t>
  </si>
  <si>
    <t>fig|272560.6.peg.544</t>
  </si>
  <si>
    <t>BPSL0486</t>
  </si>
  <si>
    <t>PLF_32008_00004502</t>
  </si>
  <si>
    <t>PGF_03049852</t>
  </si>
  <si>
    <t>Diaminopimelate decarboxylase (EC 4.1.1.20)</t>
  </si>
  <si>
    <t>fig|243160.12.peg.3238</t>
  </si>
  <si>
    <t>BMA3159</t>
  </si>
  <si>
    <t>fig|95486.65.peg.2259</t>
  </si>
  <si>
    <t>WQ49_10215</t>
  </si>
  <si>
    <t>fig|652611.54.peg.5829</t>
  </si>
  <si>
    <t>N8E93_28710</t>
  </si>
  <si>
    <t>lysA</t>
  </si>
  <si>
    <t>fig|272560.6.peg.3120</t>
  </si>
  <si>
    <t>BPSL2733</t>
  </si>
  <si>
    <t>PLF_32008_00120590</t>
  </si>
  <si>
    <t>fig|243160.12.peg.2116</t>
  </si>
  <si>
    <t>BMA2049</t>
  </si>
  <si>
    <t>fig|95486.65.peg.321</t>
  </si>
  <si>
    <t>WQ49_01495</t>
  </si>
  <si>
    <t>fig|395019.8.peg.2787</t>
  </si>
  <si>
    <t>Bmul_2557</t>
  </si>
  <si>
    <t>fig|272560.6.peg.6695</t>
  </si>
  <si>
    <t>BPSS2259</t>
  </si>
  <si>
    <t>PLF_32008_00061180</t>
  </si>
  <si>
    <t>PGF_01070275</t>
  </si>
  <si>
    <t>Efflux ABC transporter, permease/ATP-binding protein / Two-component transcriptional response regulator, LuxR family</t>
  </si>
  <si>
    <t>fig|243160.12.peg.5618</t>
  </si>
  <si>
    <t>BMAA1994</t>
  </si>
  <si>
    <t>fig|395019.8.peg.5792</t>
  </si>
  <si>
    <t>Bmul_5437</t>
  </si>
  <si>
    <t>fig|272560.6.peg.3690</t>
  </si>
  <si>
    <t>BPSL3235</t>
  </si>
  <si>
    <t>PLF_32008_00002376</t>
  </si>
  <si>
    <t>PGF_00008513</t>
  </si>
  <si>
    <t>ABC-type molybdate transport system, permease component</t>
  </si>
  <si>
    <t>fig|243160.12.peg.2649</t>
  </si>
  <si>
    <t>BMA2578</t>
  </si>
  <si>
    <t>fig|95486.65.peg.3043</t>
  </si>
  <si>
    <t>WQ49_13885</t>
  </si>
  <si>
    <t>fig|395019.8.peg.354</t>
  </si>
  <si>
    <t>Bmul_0227</t>
  </si>
  <si>
    <t>fig|272560.6.peg.4939</t>
  </si>
  <si>
    <t>BPSS0845</t>
  </si>
  <si>
    <t>PLF_32008_00004252</t>
  </si>
  <si>
    <t>PGF_08091090</t>
  </si>
  <si>
    <t>fig|243160.12.peg.4232</t>
  </si>
  <si>
    <t>BMAA0717</t>
  </si>
  <si>
    <t>fig|395019.8.peg.4566</t>
  </si>
  <si>
    <t>Bmul_4250</t>
  </si>
  <si>
    <t>fig|272560.6.peg.4818</t>
  </si>
  <si>
    <t>BPSS0753</t>
  </si>
  <si>
    <t>PLF_32008_00121836</t>
  </si>
  <si>
    <t>fig|243160.12.peg.4100</t>
  </si>
  <si>
    <t>BMAA0594</t>
  </si>
  <si>
    <t>fig|95486.65.peg.621</t>
  </si>
  <si>
    <t>WQ49_02920</t>
  </si>
  <si>
    <t>fig|395019.8.peg.4607</t>
  </si>
  <si>
    <t>Bmul_4287</t>
  </si>
  <si>
    <t>fig|272560.6.peg.5860</t>
  </si>
  <si>
    <t>BPSS1583</t>
  </si>
  <si>
    <t>hipB</t>
  </si>
  <si>
    <t>PLF_32008_00003809</t>
  </si>
  <si>
    <t>PGF_00220293</t>
  </si>
  <si>
    <t>HipB protein @ Antitoxin HigA</t>
  </si>
  <si>
    <t>fig|243160.12.peg.5176</t>
  </si>
  <si>
    <t>BMAA1592</t>
  </si>
  <si>
    <t>fig|395019.8.peg.4540</t>
  </si>
  <si>
    <t>Bmul_4224</t>
  </si>
  <si>
    <t>fig|272560.6.peg.6197</t>
  </si>
  <si>
    <t>BPSS1861</t>
  </si>
  <si>
    <t>PLF_32008_00003427</t>
  </si>
  <si>
    <t>PGF_00035810</t>
  </si>
  <si>
    <t>Predicted dye-decolorizing peroxidase (DyP), YfeX-like subgroup</t>
  </si>
  <si>
    <t>fig|243160.12.peg.3741</t>
  </si>
  <si>
    <t>BMAA0235</t>
  </si>
  <si>
    <t>fig|95486.65.peg.3815</t>
  </si>
  <si>
    <t>WQ49_17325</t>
  </si>
  <si>
    <t>fig|395019.8.peg.5257</t>
  </si>
  <si>
    <t>Bmul_4938</t>
  </si>
  <si>
    <t>fig|652611.54.peg.2338</t>
  </si>
  <si>
    <t>N8E93_11575</t>
  </si>
  <si>
    <t>fig|272560.6.peg.448</t>
  </si>
  <si>
    <t>BPSL0399</t>
  </si>
  <si>
    <t>PLF_32008_00003460</t>
  </si>
  <si>
    <t>PGF_10317780</t>
  </si>
  <si>
    <t>fig|243160.12.peg.62</t>
  </si>
  <si>
    <t>BMA0068</t>
  </si>
  <si>
    <t>fig|95486.65.peg.5416</t>
  </si>
  <si>
    <t>WQ49_24650</t>
  </si>
  <si>
    <t>fig|395019.8.peg.538</t>
  </si>
  <si>
    <t>Bmul_0401</t>
  </si>
  <si>
    <t>fig|652611.54.peg.392</t>
  </si>
  <si>
    <t>N8E93_01905</t>
  </si>
  <si>
    <t>fig|272560.6.peg.6277</t>
  </si>
  <si>
    <t>BPSS1923</t>
  </si>
  <si>
    <t>PLF_32008_00028731</t>
  </si>
  <si>
    <t>fig|243160.12.peg.3653</t>
  </si>
  <si>
    <t>BMAA0157</t>
  </si>
  <si>
    <t>fig|95486.65.peg.676</t>
  </si>
  <si>
    <t>WQ49_03160</t>
  </si>
  <si>
    <t>fig|395019.8.peg.6220</t>
  </si>
  <si>
    <t>Bmul_5909</t>
  </si>
  <si>
    <t>fig|272560.6.peg.3850</t>
  </si>
  <si>
    <t>BPSL3385</t>
  </si>
  <si>
    <t>PLF_32008_00003728</t>
  </si>
  <si>
    <t>fig|243160.12.peg.3040</t>
  </si>
  <si>
    <t>BMA2969</t>
  </si>
  <si>
    <t>fig|95486.65.peg.2871</t>
  </si>
  <si>
    <t>WQ49_13080</t>
  </si>
  <si>
    <t>fig|395019.8.peg.231</t>
  </si>
  <si>
    <t>Bmul_0117</t>
  </si>
  <si>
    <t>fig|272560.6.peg.5700</t>
  </si>
  <si>
    <t>BPSS1459</t>
  </si>
  <si>
    <t>PLF_32008_00038829</t>
  </si>
  <si>
    <t>PGF_03322305</t>
  </si>
  <si>
    <t>GNAT family acetyltransferase PA5433</t>
  </si>
  <si>
    <t>fig|243160.12.peg.4310</t>
  </si>
  <si>
    <t>BMAA0787</t>
  </si>
  <si>
    <t>fig|95486.65.peg.913</t>
  </si>
  <si>
    <t>WQ49_04205</t>
  </si>
  <si>
    <t>fig|395019.8.peg.4433</t>
  </si>
  <si>
    <t>Bmul_4135</t>
  </si>
  <si>
    <t>fig|652611.54.peg.5987</t>
  </si>
  <si>
    <t>N8E93_29510</t>
  </si>
  <si>
    <t>fig|272560.6.peg.5016</t>
  </si>
  <si>
    <t>BPSS0915</t>
  </si>
  <si>
    <t>PLF_32008_00007116</t>
  </si>
  <si>
    <t>fig|243160.12.peg.4873</t>
  </si>
  <si>
    <t>fig|95486.65.peg.1058</t>
  </si>
  <si>
    <t>WQ49_04850</t>
  </si>
  <si>
    <t>fig|395019.8.peg.4292</t>
  </si>
  <si>
    <t>Bmul_4005</t>
  </si>
  <si>
    <t>fig|272560.6.peg.3142</t>
  </si>
  <si>
    <t>BPSL2751</t>
  </si>
  <si>
    <t>PLF_32008_00003117</t>
  </si>
  <si>
    <t>fig|243160.12.peg.2138</t>
  </si>
  <si>
    <t>BMA2069</t>
  </si>
  <si>
    <t>fig|95486.65.peg.304</t>
  </si>
  <si>
    <t>WQ49_01410</t>
  </si>
  <si>
    <t>fig|395019.8.peg.2804</t>
  </si>
  <si>
    <t>Bmul_2574</t>
  </si>
  <si>
    <t>fig|272560.6.peg.2418</t>
  </si>
  <si>
    <t>BPSL2128</t>
  </si>
  <si>
    <t>PLF_32008_00004978</t>
  </si>
  <si>
    <t>PGF_01078954</t>
  </si>
  <si>
    <t>fig|243160.12.peg.1566</t>
  </si>
  <si>
    <t>BMA1523</t>
  </si>
  <si>
    <t>fig|95486.65.peg.6415</t>
  </si>
  <si>
    <t>WQ49_29400</t>
  </si>
  <si>
    <t>fig|395019.8.peg.1469</t>
  </si>
  <si>
    <t>Bmul_1286</t>
  </si>
  <si>
    <t>fig|272560.6.peg.5018</t>
  </si>
  <si>
    <t>BPSS0917</t>
  </si>
  <si>
    <t>PLF_32008_00002903</t>
  </si>
  <si>
    <t>fig|243160.12.peg.4871</t>
  </si>
  <si>
    <t>BMAA1312</t>
  </si>
  <si>
    <t>fig|95486.65.peg.1050</t>
  </si>
  <si>
    <t>WQ49_04805</t>
  </si>
  <si>
    <t>fig|395019.8.peg.4302</t>
  </si>
  <si>
    <t>Bmul_4015</t>
  </si>
  <si>
    <t>fig|652611.54.peg.3228</t>
  </si>
  <si>
    <t>N8E93_15855</t>
  </si>
  <si>
    <t>fig|272560.6.peg.1145</t>
  </si>
  <si>
    <t>BPSL1053</t>
  </si>
  <si>
    <t>PLF_32008_00003201</t>
  </si>
  <si>
    <t>fig|243160.12.peg.3096</t>
  </si>
  <si>
    <t>BMA3019</t>
  </si>
  <si>
    <t>fig|95486.65.peg.5971</t>
  </si>
  <si>
    <t>WQ49_27255</t>
  </si>
  <si>
    <t>fig|395019.8.peg.1061</t>
  </si>
  <si>
    <t>Bmul_0902</t>
  </si>
  <si>
    <t>fig|272560.6.peg.2958</t>
  </si>
  <si>
    <t>BPSL2594</t>
  </si>
  <si>
    <t>PLF_32008_00003207</t>
  </si>
  <si>
    <t>PGF_08214970</t>
  </si>
  <si>
    <t>fig|243160.12.peg.2179</t>
  </si>
  <si>
    <t>BMA2110</t>
  </si>
  <si>
    <t>fig|95486.65.peg.491</t>
  </si>
  <si>
    <t>WQ49_02280</t>
  </si>
  <si>
    <t>fig|395019.8.peg.2634</t>
  </si>
  <si>
    <t>Bmul_2413</t>
  </si>
  <si>
    <t>fig|272560.6.peg.4625</t>
  </si>
  <si>
    <t>BPSS0598</t>
  </si>
  <si>
    <t>PLF_32008_00124107</t>
  </si>
  <si>
    <t>fig|95486.65.peg.1476</t>
  </si>
  <si>
    <t>WQ49_06705</t>
  </si>
  <si>
    <t>fig|395019.8.peg.3927</t>
  </si>
  <si>
    <t>Bmul_3643</t>
  </si>
  <si>
    <t>fig|272560.6.peg.6787</t>
  </si>
  <si>
    <t>BPSS2329</t>
  </si>
  <si>
    <t>PLF_32008_00004012</t>
  </si>
  <si>
    <t>fig|243160.12.peg.5712</t>
  </si>
  <si>
    <t>BMAA2090</t>
  </si>
  <si>
    <t>fig|395019.8.peg.2167</t>
  </si>
  <si>
    <t>Bmul_1954</t>
  </si>
  <si>
    <t>fig|272560.6.peg.4694</t>
  </si>
  <si>
    <t>BPSS0651</t>
  </si>
  <si>
    <t>PLF_32008_00003843</t>
  </si>
  <si>
    <t>PGF_01392706</t>
  </si>
  <si>
    <t>Regulator of competence-specific genes</t>
  </si>
  <si>
    <t>fig|243160.12.peg.4372</t>
  </si>
  <si>
    <t>BMAA0837</t>
  </si>
  <si>
    <t>fig|95486.65.peg.1402</t>
  </si>
  <si>
    <t>WQ49_06395</t>
  </si>
  <si>
    <t>Histone H1</t>
  </si>
  <si>
    <t>fig|395019.8.peg.3994</t>
  </si>
  <si>
    <t>Bmul_3705</t>
  </si>
  <si>
    <t>fig|272560.6.peg.2913</t>
  </si>
  <si>
    <t>BPSL2551</t>
  </si>
  <si>
    <t>PLF_32008_00003715</t>
  </si>
  <si>
    <t>fig|243160.12.peg.487</t>
  </si>
  <si>
    <t>BMA0475</t>
  </si>
  <si>
    <t>fig|95486.65.peg.517</t>
  </si>
  <si>
    <t>WQ49_02430</t>
  </si>
  <si>
    <t>fig|395019.8.peg.2604</t>
  </si>
  <si>
    <t>Bmul_2386</t>
  </si>
  <si>
    <t>fig|272560.6.peg.123</t>
  </si>
  <si>
    <t>BPSL0111</t>
  </si>
  <si>
    <t>fig|272560.6.peg.6155</t>
  </si>
  <si>
    <t>BPSS1828</t>
  </si>
  <si>
    <t>PLF_32008_00191049</t>
  </si>
  <si>
    <t>fig|95486.65.peg.3783</t>
  </si>
  <si>
    <t>WQ49_17185</t>
  </si>
  <si>
    <t>fig|395019.8.peg.5229</t>
  </si>
  <si>
    <t>Bmul_4913</t>
  </si>
  <si>
    <t>fig|272560.6.peg.20</t>
  </si>
  <si>
    <t>BPSL0020</t>
  </si>
  <si>
    <t>PLF_32008_00003776</t>
  </si>
  <si>
    <t>PGF_00008842</t>
  </si>
  <si>
    <t>fig|243160.12.peg.2843</t>
  </si>
  <si>
    <t>BMA2772</t>
  </si>
  <si>
    <t>fig|95486.65.peg.2797</t>
  </si>
  <si>
    <t>WQ49_12755</t>
  </si>
  <si>
    <t>fig|395019.8.peg.162</t>
  </si>
  <si>
    <t>Bmul_0050</t>
  </si>
  <si>
    <t>fig|272560.6.peg.3947</t>
  </si>
  <si>
    <t>BPSS0036</t>
  </si>
  <si>
    <t>PLF_32008_00126826</t>
  </si>
  <si>
    <t>PGF_05492502</t>
  </si>
  <si>
    <t>fig|243160.12.peg.3534</t>
  </si>
  <si>
    <t>BMAA0039</t>
  </si>
  <si>
    <t>fig|95486.65.peg.4659</t>
  </si>
  <si>
    <t>WQ49_21210</t>
  </si>
  <si>
    <t>fig|395019.8.peg.5635</t>
  </si>
  <si>
    <t>Bmul_5295</t>
  </si>
  <si>
    <t>fig|272560.6.peg.1397</t>
  </si>
  <si>
    <t>BPSL1262</t>
  </si>
  <si>
    <t>PLF_32008_00242566</t>
  </si>
  <si>
    <t>PGF_03970886</t>
  </si>
  <si>
    <t>Predicted signal transduction protein</t>
  </si>
  <si>
    <t>fig|95486.65.peg.7476</t>
  </si>
  <si>
    <t>WQ49_34325</t>
  </si>
  <si>
    <t>fig|395019.8.peg.2335</t>
  </si>
  <si>
    <t>Bmul_2117</t>
  </si>
  <si>
    <t>fig|272560.6.peg.2017</t>
  </si>
  <si>
    <t>BPSL1794</t>
  </si>
  <si>
    <t>PLF_32008_00220036</t>
  </si>
  <si>
    <t>fig|243160.12.peg.1235</t>
  </si>
  <si>
    <t>BMA1199</t>
  </si>
  <si>
    <t>fig|95486.65.peg.1261</t>
  </si>
  <si>
    <t>WQ49_05765</t>
  </si>
  <si>
    <t>fig|272560.6.peg.6320</t>
  </si>
  <si>
    <t>BPSS1958</t>
  </si>
  <si>
    <t>PLF_32008_00004726</t>
  </si>
  <si>
    <t>PGF_12721114</t>
  </si>
  <si>
    <t>fig|243160.12.peg.3610</t>
  </si>
  <si>
    <t>BMAA0116</t>
  </si>
  <si>
    <t>fig|95486.65.peg.4380</t>
  </si>
  <si>
    <t>WQ49_19925</t>
  </si>
  <si>
    <t>fig|395019.8.peg.6190</t>
  </si>
  <si>
    <t>Bmul_5879</t>
  </si>
  <si>
    <t>fig|272560.6.peg.2389</t>
  </si>
  <si>
    <t>BPSL2106</t>
  </si>
  <si>
    <t>PLF_32008_00002733</t>
  </si>
  <si>
    <t>PGF_00003591</t>
  </si>
  <si>
    <t>fig|243160.12.peg.1543</t>
  </si>
  <si>
    <t>BMA1499</t>
  </si>
  <si>
    <t>fig|95486.65.peg.6457</t>
  </si>
  <si>
    <t>WQ49_29595</t>
  </si>
  <si>
    <t>fig|395019.8.peg.1505</t>
  </si>
  <si>
    <t>Bmul_1319</t>
  </si>
  <si>
    <t>fig|272560.6.peg.2413</t>
  </si>
  <si>
    <t>BPSL2126</t>
  </si>
  <si>
    <t>PLF_32008_00062024</t>
  </si>
  <si>
    <t>fig|243160.12.peg.1561</t>
  </si>
  <si>
    <t>fig|95486.65.peg.3779</t>
  </si>
  <si>
    <t>WQ49_17165</t>
  </si>
  <si>
    <t>fig|395019.8.peg.5225</t>
  </si>
  <si>
    <t>Bmul_4909</t>
  </si>
  <si>
    <t>fig|272560.6.peg.5710</t>
  </si>
  <si>
    <t>BPSS1468</t>
  </si>
  <si>
    <t>PLF_32008_00003747</t>
  </si>
  <si>
    <t>PGF_04764235</t>
  </si>
  <si>
    <t>fig|243160.12.peg.4299</t>
  </si>
  <si>
    <t>BMAA0777</t>
  </si>
  <si>
    <t>fig|95486.65.peg.4175</t>
  </si>
  <si>
    <t>WQ49_18965</t>
  </si>
  <si>
    <t>fig|395019.8.peg.5497</t>
  </si>
  <si>
    <t>Bmul_5159</t>
  </si>
  <si>
    <t>fig|272560.6.peg.6795</t>
  </si>
  <si>
    <t>BPSS2336</t>
  </si>
  <si>
    <t>glnP</t>
  </si>
  <si>
    <t>PLF_32008_00002539</t>
  </si>
  <si>
    <t>PGF_00970618</t>
  </si>
  <si>
    <t>Glutamine ABC transporter, permease protein GlnP</t>
  </si>
  <si>
    <t>fig|243160.12.peg.5719</t>
  </si>
  <si>
    <t>BMAA2097</t>
  </si>
  <si>
    <t>fig|95486.65.peg.3405</t>
  </si>
  <si>
    <t>WQ49_15455</t>
  </si>
  <si>
    <t>fig|652611.54.peg.5618</t>
  </si>
  <si>
    <t>N8E93_27650</t>
  </si>
  <si>
    <t>ABC transporter permease protein amino terminal extension PA5075.N / ABC transporter, permease protein (cluster 3, basic aa/glutamine/opines)</t>
  </si>
  <si>
    <t>fig|272560.6.peg.149</t>
  </si>
  <si>
    <t>BPSL0134</t>
  </si>
  <si>
    <t>PLF_32008_00007449</t>
  </si>
  <si>
    <t>PGF_10554933</t>
  </si>
  <si>
    <t>fig|395019.8.peg.5185</t>
  </si>
  <si>
    <t>Bmul_4871</t>
  </si>
  <si>
    <t>fig|272560.6.peg.1182</t>
  </si>
  <si>
    <t>BPSL1089</t>
  </si>
  <si>
    <t>PLF_32008_00001981</t>
  </si>
  <si>
    <t>PGF_05383972</t>
  </si>
  <si>
    <t>G:T/U mismatch-specific uracil/thymine DNA-glycosylase (EC 3.2.2.27)</t>
  </si>
  <si>
    <t>fig|243160.12.peg.2012</t>
  </si>
  <si>
    <t>fig|95486.65.peg.6001</t>
  </si>
  <si>
    <t>WQ49_27400</t>
  </si>
  <si>
    <t>fig|395019.8.peg.1093</t>
  </si>
  <si>
    <t>Bmul_0934</t>
  </si>
  <si>
    <t>fig|272560.6.peg.3048</t>
  </si>
  <si>
    <t>BPSL2675</t>
  </si>
  <si>
    <t>wbiF</t>
  </si>
  <si>
    <t>PLF_32008_00311812</t>
  </si>
  <si>
    <t>PGF_00009671</t>
  </si>
  <si>
    <t>fig|243160.12.peg.2046</t>
  </si>
  <si>
    <t>BMA1979</t>
  </si>
  <si>
    <t>fig|95486.65.peg.381</t>
  </si>
  <si>
    <t>WQ49_01765</t>
  </si>
  <si>
    <t>fig|395019.8.peg.2733</t>
  </si>
  <si>
    <t>Bmul_2507</t>
  </si>
  <si>
    <t>fig|272560.6.peg.3538</t>
  </si>
  <si>
    <t>BPSL3088</t>
  </si>
  <si>
    <t>PLF_32008_00003018</t>
  </si>
  <si>
    <t>PGF_08222276</t>
  </si>
  <si>
    <t>fig|243160.12.peg.2884</t>
  </si>
  <si>
    <t>BMA2815</t>
  </si>
  <si>
    <t>fig|95486.65.peg.2588</t>
  </si>
  <si>
    <t>WQ49_11745</t>
  </si>
  <si>
    <t>fig|395019.8.peg.3135</t>
  </si>
  <si>
    <t>Bmul_2902</t>
  </si>
  <si>
    <t>fig|652611.54.peg.135</t>
  </si>
  <si>
    <t>N8E93_00660</t>
  </si>
  <si>
    <t>fig|272560.6.peg.4061</t>
  </si>
  <si>
    <t>BPSS0135</t>
  </si>
  <si>
    <t>PLF_32008_00003013</t>
  </si>
  <si>
    <t>PGF_00371872</t>
  </si>
  <si>
    <t>fig|95486.65.peg.4750</t>
  </si>
  <si>
    <t>WQ49_21620</t>
  </si>
  <si>
    <t>fig|395019.8.peg.3762</t>
  </si>
  <si>
    <t>Bmul_3491</t>
  </si>
  <si>
    <t>fig|272560.6.peg.6514</t>
  </si>
  <si>
    <t>BPSS2123</t>
  </si>
  <si>
    <t>PLF_32008_00003223</t>
  </si>
  <si>
    <t>fig|243160.12.peg.3874</t>
  </si>
  <si>
    <t>BMAA0376</t>
  </si>
  <si>
    <t>fig|272560.6.peg.4114</t>
  </si>
  <si>
    <t>BPSS0173</t>
  </si>
  <si>
    <t>PLF_32008_00000049</t>
  </si>
  <si>
    <t>PGF_01645412</t>
  </si>
  <si>
    <t>T6SS component TssB (ImpB/VipA)</t>
  </si>
  <si>
    <t>fig|243160.12.peg.5523</t>
  </si>
  <si>
    <t>BMAA1909</t>
  </si>
  <si>
    <t>fig|95486.65.peg.2606</t>
  </si>
  <si>
    <t>WQ49_11830</t>
  </si>
  <si>
    <t>fig|395019.8.peg.4187</t>
  </si>
  <si>
    <t>Bmul_3907</t>
  </si>
  <si>
    <t>fig|652611.54.peg.90</t>
  </si>
  <si>
    <t>N8E93_00435</t>
  </si>
  <si>
    <t>tssB</t>
  </si>
  <si>
    <t>fig|272560.6.peg.2221</t>
  </si>
  <si>
    <t>BPSL1970</t>
  </si>
  <si>
    <t>PLF_32008_00133670</t>
  </si>
  <si>
    <t>PGF_01061120</t>
  </si>
  <si>
    <t>fig|243160.12.peg.972</t>
  </si>
  <si>
    <t>BMA0938</t>
  </si>
  <si>
    <t>fig|95486.65.peg.7067</t>
  </si>
  <si>
    <t>WQ49_32485</t>
  </si>
  <si>
    <t>fig|395019.8.peg.2067</t>
  </si>
  <si>
    <t>Bmul_1863</t>
  </si>
  <si>
    <t>fig|652611.54.peg.583</t>
  </si>
  <si>
    <t>N8E93_02830</t>
  </si>
  <si>
    <t>fig|272560.6.peg.2234</t>
  </si>
  <si>
    <t>BPSL1982</t>
  </si>
  <si>
    <t>PLF_32008_00004097</t>
  </si>
  <si>
    <t>PGF_00037168</t>
  </si>
  <si>
    <t>fig|243160.12.peg.958</t>
  </si>
  <si>
    <t>BMA0925</t>
  </si>
  <si>
    <t>fig|95486.65.peg.7081</t>
  </si>
  <si>
    <t>WQ49_32545</t>
  </si>
  <si>
    <t>fig|395019.8.peg.2081</t>
  </si>
  <si>
    <t>Bmul_1876</t>
  </si>
  <si>
    <t>fig|272560.6.peg.6187</t>
  </si>
  <si>
    <t>BPSS1854</t>
  </si>
  <si>
    <t>PLF_32008_00003186</t>
  </si>
  <si>
    <t>fig|243160.12.peg.3749</t>
  </si>
  <si>
    <t>BMAA0245</t>
  </si>
  <si>
    <t>fig|95486.65.peg.4561</t>
  </si>
  <si>
    <t>WQ49_20770</t>
  </si>
  <si>
    <t>fig|395019.8.peg.5614</t>
  </si>
  <si>
    <t>Bmul_5273</t>
  </si>
  <si>
    <t>fig|272560.6.peg.6215</t>
  </si>
  <si>
    <t>BPSS1873</t>
  </si>
  <si>
    <t>PLF_32008_00002852</t>
  </si>
  <si>
    <t>fig|243160.12.peg.3724</t>
  </si>
  <si>
    <t>BMAA0219</t>
  </si>
  <si>
    <t>fig|95486.65.peg.3824</t>
  </si>
  <si>
    <t>WQ49_17370</t>
  </si>
  <si>
    <t>Chemotaxis protein methyltransferase (EC 2.1.1.80)</t>
  </si>
  <si>
    <t>fig|395019.8.peg.5263</t>
  </si>
  <si>
    <t>Bmul_4944</t>
  </si>
  <si>
    <t>fig|652611.54.peg.1344</t>
  </si>
  <si>
    <t>N8E93_06625</t>
  </si>
  <si>
    <t>fig|272560.6.peg.6274</t>
  </si>
  <si>
    <t>BPSS1921</t>
  </si>
  <si>
    <t>PLF_32008_00003537</t>
  </si>
  <si>
    <t>PGF_08137188</t>
  </si>
  <si>
    <t>fig|243160.12.peg.3655</t>
  </si>
  <si>
    <t>BMAA0159</t>
  </si>
  <si>
    <t>fig|95486.65.peg.654</t>
  </si>
  <si>
    <t>WQ49_03070</t>
  </si>
  <si>
    <t>fig|272560.6.peg.6532</t>
  </si>
  <si>
    <t>BPSS2131b</t>
  </si>
  <si>
    <t>PLF_32008_00003015</t>
  </si>
  <si>
    <t>PGF_07472698</t>
  </si>
  <si>
    <t>fig|243160.12.peg.3857</t>
  </si>
  <si>
    <t>BMAA0364</t>
  </si>
  <si>
    <t>fig|95486.65.peg.4859</t>
  </si>
  <si>
    <t>WQ49_22120</t>
  </si>
  <si>
    <t>fig|395019.8.peg.3535</t>
  </si>
  <si>
    <t>Bmul_3277</t>
  </si>
  <si>
    <t>fig|272560.6.peg.1376</t>
  </si>
  <si>
    <t>BPSL1245</t>
  </si>
  <si>
    <t>PLF_32008_00027169</t>
  </si>
  <si>
    <t>fig|243160.12.peg.1832</t>
  </si>
  <si>
    <t>BMA1795</t>
  </si>
  <si>
    <t>fig|95486.65.peg.6136</t>
  </si>
  <si>
    <t>WQ49_28050</t>
  </si>
  <si>
    <t>fig|395019.8.peg.1228</t>
  </si>
  <si>
    <t>Bmul_1058</t>
  </si>
  <si>
    <t>fig|652611.54.peg.1120</t>
  </si>
  <si>
    <t>N8E93_05525</t>
  </si>
  <si>
    <t>narL</t>
  </si>
  <si>
    <t>Nitrate/nitrite response regulator protein</t>
  </si>
  <si>
    <t>fig|272560.6.peg.2248</t>
  </si>
  <si>
    <t>BPSL1996</t>
  </si>
  <si>
    <t>PLF_32008_00002219</t>
  </si>
  <si>
    <t>PGF_00812877</t>
  </si>
  <si>
    <t>Inosose dehydratase (EC 4.2.1.44)</t>
  </si>
  <si>
    <t>fig|243160.12.peg.944</t>
  </si>
  <si>
    <t>BMA0911</t>
  </si>
  <si>
    <t>fig|95486.65.peg.7100</t>
  </si>
  <si>
    <t>WQ49_32635</t>
  </si>
  <si>
    <t>fig|395019.8.peg.2100</t>
  </si>
  <si>
    <t>Bmul_1894</t>
  </si>
  <si>
    <t>fig|272560.6.peg.3396</t>
  </si>
  <si>
    <t>BPSL2971</t>
  </si>
  <si>
    <t>PLF_32008_00001282</t>
  </si>
  <si>
    <t>PGF_00055816</t>
  </si>
  <si>
    <t>2-dehydro-3-deoxygalactonokinase (EC 2.7.1.58)</t>
  </si>
  <si>
    <t>fig|243160.12.peg.2567</t>
  </si>
  <si>
    <t>BMA2489</t>
  </si>
  <si>
    <t>dgoK</t>
  </si>
  <si>
    <t>fig|95486.65.peg.73</t>
  </si>
  <si>
    <t>WQ49_00370</t>
  </si>
  <si>
    <t>fig|395019.8.peg.3004</t>
  </si>
  <si>
    <t>Bmul_2767</t>
  </si>
  <si>
    <t>fig|272560.6.peg.3944</t>
  </si>
  <si>
    <t>BPSS0034</t>
  </si>
  <si>
    <t>PLF_32008_00003791</t>
  </si>
  <si>
    <t>PGF_03103608</t>
  </si>
  <si>
    <t>D-Glucuronolactone:NAD+ oxidoreductase (EC 1.2.1.3)</t>
  </si>
  <si>
    <t>fig|243160.12.peg.3531</t>
  </si>
  <si>
    <t>BMAA0035</t>
  </si>
  <si>
    <t>fig|95486.65.peg.5075</t>
  </si>
  <si>
    <t>WQ49_23110</t>
  </si>
  <si>
    <t>fig|395019.8.peg.3663</t>
  </si>
  <si>
    <t>Bmul_3399</t>
  </si>
  <si>
    <t>fig|272560.6.peg.5977</t>
  </si>
  <si>
    <t>BPSS1681</t>
  </si>
  <si>
    <t>PLF_32008_00002310</t>
  </si>
  <si>
    <t>fig|243160.12.peg.5295</t>
  </si>
  <si>
    <t>BMAA1701</t>
  </si>
  <si>
    <t>fig|95486.65.peg.3621</t>
  </si>
  <si>
    <t>WQ49_16435</t>
  </si>
  <si>
    <t>fig|395019.8.peg.4946</t>
  </si>
  <si>
    <t>Bmul_4604</t>
  </si>
  <si>
    <t>fig|652611.54.peg.5786</t>
  </si>
  <si>
    <t>N8E93_28500</t>
  </si>
  <si>
    <t>fig|272560.6.peg.3774</t>
  </si>
  <si>
    <t>BPSL3320</t>
  </si>
  <si>
    <t>fliD</t>
  </si>
  <si>
    <t>PLF_32008_00001826</t>
  </si>
  <si>
    <t>PGF_03233642</t>
  </si>
  <si>
    <t>Flagellar cap protein FliD</t>
  </si>
  <si>
    <t>fig|243160.12.peg.2944</t>
  </si>
  <si>
    <t>BMA2874</t>
  </si>
  <si>
    <t>fliD-1</t>
  </si>
  <si>
    <t>fig|95486.65.peg.2940</t>
  </si>
  <si>
    <t>WQ49_13415</t>
  </si>
  <si>
    <t>fig|395019.8.peg.270</t>
  </si>
  <si>
    <t>Bmul_0150</t>
  </si>
  <si>
    <t>fig|652611.54.peg.4196</t>
  </si>
  <si>
    <t>N8E93_20575</t>
  </si>
  <si>
    <t>fig|272560.6.peg.6211</t>
  </si>
  <si>
    <t>BPSS1869</t>
  </si>
  <si>
    <t>PLF_32008_00003912</t>
  </si>
  <si>
    <t>PGF_06128454</t>
  </si>
  <si>
    <t>Haloacid dehalogenase, type II (EC 3.8.1.2)</t>
  </si>
  <si>
    <t>fig|243160.12.peg.3728</t>
  </si>
  <si>
    <t>BMAA0223</t>
  </si>
  <si>
    <t>dehII</t>
  </si>
  <si>
    <t>fig|95486.65.peg.3467</t>
  </si>
  <si>
    <t>WQ49_15725</t>
  </si>
  <si>
    <t>fig|395019.8.peg.4880</t>
  </si>
  <si>
    <t>Bmul_4539</t>
  </si>
  <si>
    <t>fig|272560.6.peg.6732</t>
  </si>
  <si>
    <t>BPSS2284</t>
  </si>
  <si>
    <t>PLF_32008_00003795</t>
  </si>
  <si>
    <t>PGF_09856939</t>
  </si>
  <si>
    <t>Dinucleotide-utilizing enzymes involved in molybdopterin and thiamine biosynthesis family 2</t>
  </si>
  <si>
    <t>fig|243160.12.peg.5654</t>
  </si>
  <si>
    <t>fig|95486.65.peg.4404</t>
  </si>
  <si>
    <t>WQ49_20035</t>
  </si>
  <si>
    <t>fig|395019.8.peg.6217</t>
  </si>
  <si>
    <t>Bmul_5906</t>
  </si>
  <si>
    <t>fig|272560.6.peg.2251</t>
  </si>
  <si>
    <t>BPSL1999</t>
  </si>
  <si>
    <t>PLF_32008_00019194</t>
  </si>
  <si>
    <t>PGF_07374412</t>
  </si>
  <si>
    <t>ABC transporter, permease protein 2 RSc1752</t>
  </si>
  <si>
    <t>fig|243160.12.peg.941</t>
  </si>
  <si>
    <t>BMA0908</t>
  </si>
  <si>
    <t>fig|95486.65.peg.7107</t>
  </si>
  <si>
    <t>WQ49_32665</t>
  </si>
  <si>
    <t>fig|395019.8.peg.2106</t>
  </si>
  <si>
    <t>Bmul_1900</t>
  </si>
  <si>
    <t>fig|272560.6.peg.2247</t>
  </si>
  <si>
    <t>BPSL1995</t>
  </si>
  <si>
    <t>PLF_32008_00002154</t>
  </si>
  <si>
    <t>PGF_00424627</t>
  </si>
  <si>
    <t>3D-(3,5/4)-trihydroxycyclohexane-1,2-dione hydrolase (EC 3.7.1.22)</t>
  </si>
  <si>
    <t>fig|243160.12.peg.945</t>
  </si>
  <si>
    <t>BMA0912</t>
  </si>
  <si>
    <t>fig|95486.65.peg.7099</t>
  </si>
  <si>
    <t>WQ49_32630</t>
  </si>
  <si>
    <t>fig|395019.8.peg.2099</t>
  </si>
  <si>
    <t>Bmul_1893</t>
  </si>
  <si>
    <t>fig|652611.54.peg.3755</t>
  </si>
  <si>
    <t>N8E93_18430</t>
  </si>
  <si>
    <t>gcl</t>
  </si>
  <si>
    <t>Glyoxylate carboligase (EC 4.1.1.47)</t>
  </si>
  <si>
    <t>fig|272560.6.peg.2053</t>
  </si>
  <si>
    <t>BPSL1824</t>
  </si>
  <si>
    <t>PLF_32008_00002075</t>
  </si>
  <si>
    <t>PGF_05462378</t>
  </si>
  <si>
    <t>Taurine ABC transporter, substrate-binding protein TauA</t>
  </si>
  <si>
    <t>fig|95486.65.peg.2019</t>
  </si>
  <si>
    <t>WQ49_09170</t>
  </si>
  <si>
    <t>fig|395019.8.peg.6373</t>
  </si>
  <si>
    <t>Bmul_6049</t>
  </si>
  <si>
    <t>fig|652611.54.peg.2894</t>
  </si>
  <si>
    <t>N8E93_14260</t>
  </si>
  <si>
    <t>fig|272560.6.peg.6248</t>
  </si>
  <si>
    <t>BPSS1900</t>
  </si>
  <si>
    <t>PLF_32008_00019985</t>
  </si>
  <si>
    <t>fig|243160.12.peg.3689</t>
  </si>
  <si>
    <t>fig|95486.65.peg.1229</t>
  </si>
  <si>
    <t>WQ49_05605</t>
  </si>
  <si>
    <t>fig|395019.8.peg.4106</t>
  </si>
  <si>
    <t>Bmul_3810</t>
  </si>
  <si>
    <t>fig|652611.54.peg.4149</t>
  </si>
  <si>
    <t>N8E93_20340</t>
  </si>
  <si>
    <t>fig|272560.6.peg.3920</t>
  </si>
  <si>
    <t>BPSS0014</t>
  </si>
  <si>
    <t>PLF_32008_00002775</t>
  </si>
  <si>
    <t>PGF_09266859</t>
  </si>
  <si>
    <t>Uncharacterized glutathione S-transferase-like protein</t>
  </si>
  <si>
    <t>fig|243160.12.peg.3506</t>
  </si>
  <si>
    <t>BMAA0014</t>
  </si>
  <si>
    <t>fig|95486.65.peg.4936</t>
  </si>
  <si>
    <t>WQ49_22470</t>
  </si>
  <si>
    <t>fig|395019.8.peg.3589</t>
  </si>
  <si>
    <t>Bmul_3325</t>
  </si>
  <si>
    <t>fig|652611.54.peg.3337</t>
  </si>
  <si>
    <t>N8E93_16380</t>
  </si>
  <si>
    <t>fig|272560.6.peg.5413</t>
  </si>
  <si>
    <t>BPSS1236</t>
  </si>
  <si>
    <t>PLF_32008_00004080</t>
  </si>
  <si>
    <t>fig|243160.12.peg.4610</t>
  </si>
  <si>
    <t>BMAA1077</t>
  </si>
  <si>
    <t>fig|95486.65.peg.4608</t>
  </si>
  <si>
    <t>WQ49_20995</t>
  </si>
  <si>
    <t>fig|272560.6.peg.1123</t>
  </si>
  <si>
    <t>BPSL1034</t>
  </si>
  <si>
    <t>PLF_32008_00004357</t>
  </si>
  <si>
    <t>fig|243160.12.peg.768</t>
  </si>
  <si>
    <t>fig|95486.65.peg.5956</t>
  </si>
  <si>
    <t>WQ49_27190</t>
  </si>
  <si>
    <t>fig|395019.8.peg.6380</t>
  </si>
  <si>
    <t>Bmul_6056</t>
  </si>
  <si>
    <t>fig|652611.54.peg.4060</t>
  </si>
  <si>
    <t>N8E93_19910</t>
  </si>
  <si>
    <t>fig|272560.6.peg.6730</t>
  </si>
  <si>
    <t>BPSS2283</t>
  </si>
  <si>
    <t>PLF_32008_00004020</t>
  </si>
  <si>
    <t>PGF_00035969</t>
  </si>
  <si>
    <t>Predicted kinase</t>
  </si>
  <si>
    <t>fig|243160.12.peg.5652</t>
  </si>
  <si>
    <t>BMAA2028</t>
  </si>
  <si>
    <t>fig|395019.8.peg.6228</t>
  </si>
  <si>
    <t>Bmul_5918</t>
  </si>
  <si>
    <t>fig|652611.54.peg.5225</t>
  </si>
  <si>
    <t>N8E93_25720</t>
  </si>
  <si>
    <t>fig|272560.6.peg.4647</t>
  </si>
  <si>
    <t>BPSS0615</t>
  </si>
  <si>
    <t>PLF_32008_00002403</t>
  </si>
  <si>
    <t>PGF_00042020</t>
  </si>
  <si>
    <t>Putative membrane-bound ClpP-class protease associated with aq_911</t>
  </si>
  <si>
    <t>fig|95486.65.peg.1461</t>
  </si>
  <si>
    <t>WQ49_06650</t>
  </si>
  <si>
    <t>fig|395019.8.peg.3938</t>
  </si>
  <si>
    <t>Bmul_3654</t>
  </si>
  <si>
    <t>fig|652611.54.peg.488</t>
  </si>
  <si>
    <t>N8E93_02365</t>
  </si>
  <si>
    <t>fig|272560.6.peg.6288</t>
  </si>
  <si>
    <t>BPSS1931</t>
  </si>
  <si>
    <t>PLF_32008_00002648</t>
  </si>
  <si>
    <t>fig|243160.12.peg.3644</t>
  </si>
  <si>
    <t>BMAA0147</t>
  </si>
  <si>
    <t>fig|395019.8.peg.6198</t>
  </si>
  <si>
    <t>Bmul_5887</t>
  </si>
  <si>
    <t>ABC transporter, ATP-binding protein</t>
  </si>
  <si>
    <t>fig|272560.6.peg.5031</t>
  </si>
  <si>
    <t>BPSS0928</t>
  </si>
  <si>
    <t>PLF_32008_00002987</t>
  </si>
  <si>
    <t>fig|243160.12.peg.4863</t>
  </si>
  <si>
    <t>BMAA1303</t>
  </si>
  <si>
    <t>fig|95486.65.peg.3506</t>
  </si>
  <si>
    <t>WQ49_15910</t>
  </si>
  <si>
    <t>Alkanesulfonate ABC transporter substrate-binding protein SsuA</t>
  </si>
  <si>
    <t>fig|395019.8.peg.4308</t>
  </si>
  <si>
    <t>Bmul_4021</t>
  </si>
  <si>
    <t>fig|652611.54.peg.1595</t>
  </si>
  <si>
    <t>N8E93_07865</t>
  </si>
  <si>
    <t>fig|272560.6.peg.1371</t>
  </si>
  <si>
    <t>BPSL1240</t>
  </si>
  <si>
    <t>PLF_32008_00002825</t>
  </si>
  <si>
    <t>fig|243160.12.peg.1837</t>
  </si>
  <si>
    <t>fig|95486.65.peg.6131</t>
  </si>
  <si>
    <t>WQ49_28025</t>
  </si>
  <si>
    <t>fig|395019.8.peg.1223</t>
  </si>
  <si>
    <t>Bmul_1053</t>
  </si>
  <si>
    <t>fig|272560.6.peg.5326</t>
  </si>
  <si>
    <t>BPSS1163</t>
  </si>
  <si>
    <t>fig|272560.6.peg.6216</t>
  </si>
  <si>
    <t>BPSS1874</t>
  </si>
  <si>
    <t>PLF_32008_00004073</t>
  </si>
  <si>
    <t>PGF_05791873</t>
  </si>
  <si>
    <t>CheW domain protein WspB</t>
  </si>
  <si>
    <t>fig|243160.12.peg.3723</t>
  </si>
  <si>
    <t>BMAA0218</t>
  </si>
  <si>
    <t>fig|95486.65.peg.3825</t>
  </si>
  <si>
    <t>WQ49_17375</t>
  </si>
  <si>
    <t>fig|395019.8.peg.5264</t>
  </si>
  <si>
    <t>Bmul_4945</t>
  </si>
  <si>
    <t>fig|652611.54.peg.1343</t>
  </si>
  <si>
    <t>N8E93_06620</t>
  </si>
  <si>
    <t>fig|272560.6.peg.4177</t>
  </si>
  <si>
    <t>BPSS0224</t>
  </si>
  <si>
    <t>PLF_32008_00000211</t>
  </si>
  <si>
    <t>fig|243160.12.peg.5457</t>
  </si>
  <si>
    <t>BMAA1851</t>
  </si>
  <si>
    <t>fig|95486.65.peg.4893</t>
  </si>
  <si>
    <t>WQ49_22270</t>
  </si>
  <si>
    <t>fig|395019.8.peg.3560</t>
  </si>
  <si>
    <t>Bmul_3299</t>
  </si>
  <si>
    <t>fig|652611.54.peg.1074</t>
  </si>
  <si>
    <t>N8E93_05295</t>
  </si>
  <si>
    <t>copA1</t>
  </si>
  <si>
    <t>fig|272560.6.peg.6059</t>
  </si>
  <si>
    <t>BPSS1745</t>
  </si>
  <si>
    <t>PLF_32008_00004147</t>
  </si>
  <si>
    <t>PGF_03305872</t>
  </si>
  <si>
    <t>fig|243160.12.peg.3922</t>
  </si>
  <si>
    <t>BMAA0424</t>
  </si>
  <si>
    <t>fig|95486.65.peg.3690</t>
  </si>
  <si>
    <t>WQ49_16770</t>
  </si>
  <si>
    <t>fig|395019.8.peg.5020</t>
  </si>
  <si>
    <t>Bmul_4672</t>
  </si>
  <si>
    <t>fig|272560.6.peg.5782</t>
  </si>
  <si>
    <t>BPSS1526</t>
  </si>
  <si>
    <t>bapC</t>
  </si>
  <si>
    <t>PLF_32008_00004146</t>
  </si>
  <si>
    <t>PGF_00853680</t>
  </si>
  <si>
    <t>Hpa2 protein</t>
  </si>
  <si>
    <t>fig|243160.12.peg.5100</t>
  </si>
  <si>
    <t>BMAA1524</t>
  </si>
  <si>
    <t>fig|272560.6.peg.5017</t>
  </si>
  <si>
    <t>BPSS0916</t>
  </si>
  <si>
    <t>PLF_32008_00003424</t>
  </si>
  <si>
    <t>PGF_10522653</t>
  </si>
  <si>
    <t>N-hydroxyarylamine O-acetyltransferase (EC 2.3.1.118)</t>
  </si>
  <si>
    <t>fig|243160.12.peg.4872</t>
  </si>
  <si>
    <t>BMAA1313</t>
  </si>
  <si>
    <t>nhoA</t>
  </si>
  <si>
    <t>fig|95486.65.peg.1057</t>
  </si>
  <si>
    <t>WQ49_04845</t>
  </si>
  <si>
    <t>Arylamine N-acetyltransferase</t>
  </si>
  <si>
    <t>fig|395019.8.peg.4293</t>
  </si>
  <si>
    <t>Bmul_4006</t>
  </si>
  <si>
    <t>fig|652611.54.peg.5359</t>
  </si>
  <si>
    <t>N8E93_26385</t>
  </si>
  <si>
    <t>fig|272560.6.peg.5602</t>
  </si>
  <si>
    <t>BPSS1374</t>
  </si>
  <si>
    <t>PLF_32008_00002661</t>
  </si>
  <si>
    <t>PGF_00008398</t>
  </si>
  <si>
    <t>fig|95486.65.peg.3656</t>
  </si>
  <si>
    <t>WQ49_16600</t>
  </si>
  <si>
    <t>fig|395019.8.peg.4982</t>
  </si>
  <si>
    <t>Bmul_4636</t>
  </si>
  <si>
    <t>fig|272560.6.peg.1435</t>
  </si>
  <si>
    <t>BPSL1291</t>
  </si>
  <si>
    <t>PLF_32008_00120984</t>
  </si>
  <si>
    <t>fig|243160.12.peg.3166</t>
  </si>
  <si>
    <t>fig|95486.65.peg.7436</t>
  </si>
  <si>
    <t>WQ49_34140</t>
  </si>
  <si>
    <t>fig|272560.6.peg.1605</t>
  </si>
  <si>
    <t>BPSL1430</t>
  </si>
  <si>
    <t>PLF_32008_00002168</t>
  </si>
  <si>
    <t>fig|243160.12.peg.1473</t>
  </si>
  <si>
    <t>BMA1431</t>
  </si>
  <si>
    <t>fig|95486.65.peg.3805</t>
  </si>
  <si>
    <t>WQ49_17290</t>
  </si>
  <si>
    <t>Putative NADP-dependent oxidoreductases</t>
  </si>
  <si>
    <t>fig|395019.8.peg.1566</t>
  </si>
  <si>
    <t>Bmul_1375</t>
  </si>
  <si>
    <t>fig|272560.6.peg.1732</t>
  </si>
  <si>
    <t>BPSL1541</t>
  </si>
  <si>
    <t>PLF_32008_00004668</t>
  </si>
  <si>
    <t>PGF_02954098</t>
  </si>
  <si>
    <t>fig|243160.12.peg.1351</t>
  </si>
  <si>
    <t>BMA1315</t>
  </si>
  <si>
    <t>fig|95486.65.peg.6634</t>
  </si>
  <si>
    <t>WQ49_30460</t>
  </si>
  <si>
    <t>fig|395019.8.peg.1691</t>
  </si>
  <si>
    <t>Bmul_1490</t>
  </si>
  <si>
    <t>fig|272560.6.peg.6205</t>
  </si>
  <si>
    <t>BPSS1866</t>
  </si>
  <si>
    <t>PLF_32008_00003143</t>
  </si>
  <si>
    <t>fig|243160.12.peg.3735</t>
  </si>
  <si>
    <t>BMAA0228</t>
  </si>
  <si>
    <t>fig|95486.65.peg.4781</t>
  </si>
  <si>
    <t>WQ49_21770</t>
  </si>
  <si>
    <t>fig|395019.8.peg.3476</t>
  </si>
  <si>
    <t>Bmul_3223</t>
  </si>
  <si>
    <t>fig|272560.6.peg.35</t>
  </si>
  <si>
    <t>BPSL0035</t>
  </si>
  <si>
    <t>PLF_32008_00004596</t>
  </si>
  <si>
    <t>PGF_00979030</t>
  </si>
  <si>
    <t>fig|243160.12.peg.2751</t>
  </si>
  <si>
    <t>fig|95486.65.peg.3354</t>
  </si>
  <si>
    <t>WQ49_15235</t>
  </si>
  <si>
    <t>fig|395019.8.peg.4794</t>
  </si>
  <si>
    <t>Bmul_4463</t>
  </si>
  <si>
    <t>fig|272560.6.peg.4071</t>
  </si>
  <si>
    <t>BPSS0142</t>
  </si>
  <si>
    <t>PLF_32008_00192397</t>
  </si>
  <si>
    <t>PGF_08130262</t>
  </si>
  <si>
    <t>ABC transport system, ATP-binding protein Z5691</t>
  </si>
  <si>
    <t>fig|95486.65.peg.6973</t>
  </si>
  <si>
    <t>WQ49_32020</t>
  </si>
  <si>
    <t>fig|395019.8.peg.1923</t>
  </si>
  <si>
    <t>Bmul_1711</t>
  </si>
  <si>
    <t>fig|272560.6.peg.4894</t>
  </si>
  <si>
    <t>BPSS0814</t>
  </si>
  <si>
    <t>PLF_32008_00003169</t>
  </si>
  <si>
    <t>fig|243160.12.peg.4182</t>
  </si>
  <si>
    <t>BMAA0678</t>
  </si>
  <si>
    <t>fig|272560.6.peg.5158</t>
  </si>
  <si>
    <t>BPSS1028</t>
  </si>
  <si>
    <t>PLF_32008_00004430</t>
  </si>
  <si>
    <t>PGF_00976149</t>
  </si>
  <si>
    <t>Fe2+-dicitrate sensor, membrane component</t>
  </si>
  <si>
    <t>fig|243160.12.peg.4723</t>
  </si>
  <si>
    <t>BMAA1181</t>
  </si>
  <si>
    <t>fig|95486.65.peg.7165</t>
  </si>
  <si>
    <t>WQ49_32935</t>
  </si>
  <si>
    <t>Iron siderophore sensor protein</t>
  </si>
  <si>
    <t>fig|395019.8.peg.2145</t>
  </si>
  <si>
    <t>Bmul_1934</t>
  </si>
  <si>
    <t>fig|652611.54.peg.1097</t>
  </si>
  <si>
    <t>N8E93_05410</t>
  </si>
  <si>
    <t>fig|272560.6.peg.6684</t>
  </si>
  <si>
    <t>BPSS2249</t>
  </si>
  <si>
    <t>PLF_32008_00004060</t>
  </si>
  <si>
    <t>PGF_09269140</t>
  </si>
  <si>
    <t>sigma-54 dependent DNA-binding response regulator</t>
  </si>
  <si>
    <t>fig|243160.12.peg.5606</t>
  </si>
  <si>
    <t>BMAA1982</t>
  </si>
  <si>
    <t>fig|395019.8.peg.5802</t>
  </si>
  <si>
    <t>Bmul_5447</t>
  </si>
  <si>
    <t>fig|272560.6.peg.2745</t>
  </si>
  <si>
    <t>BPSL2407</t>
  </si>
  <si>
    <t>PLF_32008_00028671</t>
  </si>
  <si>
    <t>fig|243160.12.peg.583</t>
  </si>
  <si>
    <t>BMA0569</t>
  </si>
  <si>
    <t>fig|95486.65.peg.7507</t>
  </si>
  <si>
    <t>WQ49_34460</t>
  </si>
  <si>
    <t>fig|395019.8.peg.2362</t>
  </si>
  <si>
    <t>Bmul_2144</t>
  </si>
  <si>
    <t>fig|272560.6.peg.2797</t>
  </si>
  <si>
    <t>BPSL2455</t>
  </si>
  <si>
    <t>PLF_32008_00003065</t>
  </si>
  <si>
    <t>fig|243160.12.peg.530</t>
  </si>
  <si>
    <t>BMA0517</t>
  </si>
  <si>
    <t>moeA-1</t>
  </si>
  <si>
    <t>fig|95486.65.peg.7565</t>
  </si>
  <si>
    <t>WQ49_34765</t>
  </si>
  <si>
    <t>fig|395019.8.peg.2419</t>
  </si>
  <si>
    <t>Bmul_2196</t>
  </si>
  <si>
    <t>fig|652611.54.peg.1083</t>
  </si>
  <si>
    <t>N8E93_05340</t>
  </si>
  <si>
    <t>fig|272560.6.peg.2982</t>
  </si>
  <si>
    <t>BPSL2616</t>
  </si>
  <si>
    <t>PLF_32008_00002929</t>
  </si>
  <si>
    <t>PGF_10347092</t>
  </si>
  <si>
    <t>L-cystine ABC transporter (wide substrate range), permease protein YecS</t>
  </si>
  <si>
    <t>fig|243160.12.peg.2202</t>
  </si>
  <si>
    <t>BMA2135</t>
  </si>
  <si>
    <t>fig|272560.6.peg.5561</t>
  </si>
  <si>
    <t>BPSS1345</t>
  </si>
  <si>
    <t>PLF_32008_00012820</t>
  </si>
  <si>
    <t>fig|243160.12.peg.4447</t>
  </si>
  <si>
    <t>BMAA0929</t>
  </si>
  <si>
    <t>fig|95486.65.peg.4133</t>
  </si>
  <si>
    <t>WQ49_18785</t>
  </si>
  <si>
    <t>fig|272560.6.peg.481</t>
  </si>
  <si>
    <t>BPSL0429</t>
  </si>
  <si>
    <t>PLF_32008_00002677</t>
  </si>
  <si>
    <t>fig|243160.12.peg.3302</t>
  </si>
  <si>
    <t>BMA3224</t>
  </si>
  <si>
    <t>fig|95486.65.peg.5448</t>
  </si>
  <si>
    <t>WQ49_24805</t>
  </si>
  <si>
    <t>fig|395019.8.peg.572</t>
  </si>
  <si>
    <t>Bmul_0434</t>
  </si>
  <si>
    <t>fig|272560.6.peg.4174</t>
  </si>
  <si>
    <t>BPSS0222</t>
  </si>
  <si>
    <t>PLF_32008_00004086</t>
  </si>
  <si>
    <t>PGF_00024021</t>
  </si>
  <si>
    <t>fig|243160.12.peg.5459</t>
  </si>
  <si>
    <t>BMAA1853</t>
  </si>
  <si>
    <t>fig|95486.65.peg.4892</t>
  </si>
  <si>
    <t>WQ49_22265</t>
  </si>
  <si>
    <t>fig|395019.8.peg.3559</t>
  </si>
  <si>
    <t>Bmul_3298</t>
  </si>
  <si>
    <t>fig|272560.6.peg.204</t>
  </si>
  <si>
    <t>BPSL0194</t>
  </si>
  <si>
    <t>PLF_32008_00003739</t>
  </si>
  <si>
    <t>PGF_01922821</t>
  </si>
  <si>
    <t>Zn-dependent protease with chaperone function PA4632</t>
  </si>
  <si>
    <t>fig|243160.12.peg.3323</t>
  </si>
  <si>
    <t>BMA3243</t>
  </si>
  <si>
    <t>fig|95486.65.peg.5187</t>
  </si>
  <si>
    <t>WQ49_23635</t>
  </si>
  <si>
    <t>fig|395019.8.peg.3347</t>
  </si>
  <si>
    <t>Bmul_3099</t>
  </si>
  <si>
    <t>fig|652611.54.peg.5149</t>
  </si>
  <si>
    <t>N8E93_25310</t>
  </si>
  <si>
    <t>fig|272560.6.peg.398</t>
  </si>
  <si>
    <t>BPSL0356</t>
  </si>
  <si>
    <t>PLF_32008_00007309</t>
  </si>
  <si>
    <t>fig|95486.65.peg.5366</t>
  </si>
  <si>
    <t>WQ49_24425</t>
  </si>
  <si>
    <t>fig|395019.8.peg.489</t>
  </si>
  <si>
    <t>Bmul_0357</t>
  </si>
  <si>
    <t>fig|272560.6.peg.6754</t>
  </si>
  <si>
    <t>BPSS2303</t>
  </si>
  <si>
    <t>PLF_32008_00002762</t>
  </si>
  <si>
    <t>PGF_09359960</t>
  </si>
  <si>
    <t>glycoside hydrolase</t>
  </si>
  <si>
    <t>fig|243160.12.peg.5677</t>
  </si>
  <si>
    <t>BMAA2054</t>
  </si>
  <si>
    <t>fig|95486.65.peg.4374</t>
  </si>
  <si>
    <t>WQ49_19895</t>
  </si>
  <si>
    <t>fig|395019.8.peg.6184</t>
  </si>
  <si>
    <t>Bmul_5873</t>
  </si>
  <si>
    <t>fig|272560.6.peg.875</t>
  </si>
  <si>
    <t>BPSL0810</t>
  </si>
  <si>
    <t>PLF_32008_00003755</t>
  </si>
  <si>
    <t>PGF_01073566</t>
  </si>
  <si>
    <t>fig|243160.12.peg.310</t>
  </si>
  <si>
    <t>fig|95486.65.peg.5726</t>
  </si>
  <si>
    <t>WQ49_26095</t>
  </si>
  <si>
    <t>COGs COG2343</t>
  </si>
  <si>
    <t>fig|395019.8.peg.830</t>
  </si>
  <si>
    <t>Bmul_0684</t>
  </si>
  <si>
    <t>fig|272560.6.peg.548</t>
  </si>
  <si>
    <t>BPSL0490</t>
  </si>
  <si>
    <t>PLF_32008_00004719</t>
  </si>
  <si>
    <t>fig|243160.12.peg.3242</t>
  </si>
  <si>
    <t>fig|95486.65.peg.2255</t>
  </si>
  <si>
    <t>WQ49_10195</t>
  </si>
  <si>
    <t>fig|272560.6.peg.4600</t>
  </si>
  <si>
    <t>BPSS0578</t>
  </si>
  <si>
    <t>PLF_32008_00141660</t>
  </si>
  <si>
    <t>fig|95486.65.peg.1519</t>
  </si>
  <si>
    <t>WQ49_06900</t>
  </si>
  <si>
    <t>fig|395019.8.peg.3910</t>
  </si>
  <si>
    <t>Bmul_3626</t>
  </si>
  <si>
    <t>fig|272560.6.peg.4628</t>
  </si>
  <si>
    <t>BPSS0601</t>
  </si>
  <si>
    <t>PLF_32008_00002017</t>
  </si>
  <si>
    <t>PGF_00066964</t>
  </si>
  <si>
    <t>Xanthine/uracil/thiamine/ascorbate permease family protein</t>
  </si>
  <si>
    <t>fig|243160.12.peg.470</t>
  </si>
  <si>
    <t>BMA0462</t>
  </si>
  <si>
    <t>fig|95486.65.peg.1475</t>
  </si>
  <si>
    <t>WQ49_06700</t>
  </si>
  <si>
    <t>fig|395019.8.peg.3928</t>
  </si>
  <si>
    <t>Bmul_3644</t>
  </si>
  <si>
    <t>fig|652611.54.peg.5244</t>
  </si>
  <si>
    <t>N8E93_25810</t>
  </si>
  <si>
    <t>fig|272560.6.peg.6117</t>
  </si>
  <si>
    <t>BPSS1796</t>
  </si>
  <si>
    <t>PLF_32008_00003936</t>
  </si>
  <si>
    <t>PGF_00056546</t>
  </si>
  <si>
    <t>Thiazole tautomerase TenI-like domain</t>
  </si>
  <si>
    <t>fig|243160.12.peg.3788</t>
  </si>
  <si>
    <t>BMAA0287</t>
  </si>
  <si>
    <t>fig|95486.65.peg.3760</t>
  </si>
  <si>
    <t>WQ49_17085</t>
  </si>
  <si>
    <t>fig|395019.8.peg.5210</t>
  </si>
  <si>
    <t>Bmul_4895</t>
  </si>
  <si>
    <t>fig|272560.6.peg.114</t>
  </si>
  <si>
    <t>BPSL0104</t>
  </si>
  <si>
    <t>PLF_32008_00048180</t>
  </si>
  <si>
    <t>fig|243160.12.peg.119</t>
  </si>
  <si>
    <t>fig|395019.8.peg.6244</t>
  </si>
  <si>
    <t>Bmul_5935</t>
  </si>
  <si>
    <t>fig|272560.6.peg.6005</t>
  </si>
  <si>
    <t>BPSS1703</t>
  </si>
  <si>
    <t>PLF_32008_00026506</t>
  </si>
  <si>
    <t>fig|243160.12.peg.5321</t>
  </si>
  <si>
    <t>fig|95486.65.peg.3644</t>
  </si>
  <si>
    <t>WQ49_16545</t>
  </si>
  <si>
    <t>Tfp pilus assembly protein FimV</t>
  </si>
  <si>
    <t>fig|272560.6.peg.158</t>
  </si>
  <si>
    <t>BPSL0147</t>
  </si>
  <si>
    <t>PLF_32008_00256418</t>
  </si>
  <si>
    <t>PGF_03915685</t>
  </si>
  <si>
    <t>Phage P2 GpE family protein</t>
  </si>
  <si>
    <t>fig|95486.65.peg.2918</t>
  </si>
  <si>
    <t>WQ49_13310</t>
  </si>
  <si>
    <t>fig|395019.8.peg.5176</t>
  </si>
  <si>
    <t>Bmul_4859</t>
  </si>
  <si>
    <t>fig|272560.6.peg.4631</t>
  </si>
  <si>
    <t>BPSS0603</t>
  </si>
  <si>
    <t>PLF_32008_00002641</t>
  </si>
  <si>
    <t>PGF_10437347</t>
  </si>
  <si>
    <t>fig|95486.65.peg.1472</t>
  </si>
  <si>
    <t>WQ49_06695</t>
  </si>
  <si>
    <t>fig|395019.8.peg.3930</t>
  </si>
  <si>
    <t>Bmul_3645</t>
  </si>
  <si>
    <t>fig|272560.6.peg.5223</t>
  </si>
  <si>
    <t>BPSS1086a</t>
  </si>
  <si>
    <t>fig|272560.6.peg.5871</t>
  </si>
  <si>
    <t>BPSS1590</t>
  </si>
  <si>
    <t>PLF_32008_00008138</t>
  </si>
  <si>
    <t>PGF_01104379</t>
  </si>
  <si>
    <t>fig|243160.12.peg.5186</t>
  </si>
  <si>
    <t>fig|95486.65.peg.1644</t>
  </si>
  <si>
    <t>WQ49_07470</t>
  </si>
  <si>
    <t>fig|395019.8.peg.3790</t>
  </si>
  <si>
    <t>Bmul_3519</t>
  </si>
  <si>
    <t>fig|272560.6.peg.6282</t>
  </si>
  <si>
    <t>BPSS1926</t>
  </si>
  <si>
    <t>PLF_32008_00003056</t>
  </si>
  <si>
    <t>PGF_07016429</t>
  </si>
  <si>
    <t>Adenylylsulfate kinase (EC 2.7.1.25)</t>
  </si>
  <si>
    <t>fig|243160.12.peg.3648</t>
  </si>
  <si>
    <t>BMAA0153</t>
  </si>
  <si>
    <t>cysC-2</t>
  </si>
  <si>
    <t>fig|395019.8.peg.1285</t>
  </si>
  <si>
    <t>Bmul_1109</t>
  </si>
  <si>
    <t>fig|272560.6.peg.4740</t>
  </si>
  <si>
    <t>BPSS0690</t>
  </si>
  <si>
    <t>PLF_32008_00003827</t>
  </si>
  <si>
    <t>PGF_00026426</t>
  </si>
  <si>
    <t>fig|243160.12.peg.4680</t>
  </si>
  <si>
    <t>BMAA1142</t>
  </si>
  <si>
    <t>fig|95486.65.peg.3230</t>
  </si>
  <si>
    <t>WQ49_14685</t>
  </si>
  <si>
    <t>fig|395019.8.peg.4699</t>
  </si>
  <si>
    <t>Bmul_4376</t>
  </si>
  <si>
    <t>fig|652611.54.peg.3694</t>
  </si>
  <si>
    <t>N8E93_18125</t>
  </si>
  <si>
    <t>cprA</t>
  </si>
  <si>
    <t>fig|272560.6.peg.6658</t>
  </si>
  <si>
    <t>BPSS2228</t>
  </si>
  <si>
    <t>PLF_32008_00004183</t>
  </si>
  <si>
    <t>PGF_02718605</t>
  </si>
  <si>
    <t>fig|95486.65.peg.2386</t>
  </si>
  <si>
    <t>WQ49_10790</t>
  </si>
  <si>
    <t>fig|272560.6.peg.6668</t>
  </si>
  <si>
    <t>BPSS2238</t>
  </si>
  <si>
    <t>PLF_32008_00004706</t>
  </si>
  <si>
    <t>fig|243160.12.peg.5592</t>
  </si>
  <si>
    <t>BMAA1971</t>
  </si>
  <si>
    <t>fig|95486.65.peg.2016</t>
  </si>
  <si>
    <t>WQ49_09160</t>
  </si>
  <si>
    <t>fig|395019.8.peg.5815</t>
  </si>
  <si>
    <t>Bmul_5457</t>
  </si>
  <si>
    <t>fig|272560.6.peg.4893</t>
  </si>
  <si>
    <t>BPSS0813</t>
  </si>
  <si>
    <t>PLF_32008_00003042</t>
  </si>
  <si>
    <t>PGF_12731382</t>
  </si>
  <si>
    <t>fig|243160.12.peg.4181</t>
  </si>
  <si>
    <t>BMAA0677</t>
  </si>
  <si>
    <t>fig|95486.65.peg.2197</t>
  </si>
  <si>
    <t>WQ49_09945</t>
  </si>
  <si>
    <t>Histidine kinase</t>
  </si>
  <si>
    <t>fig|652611.54.peg.2561</t>
  </si>
  <si>
    <t>N8E93_12660</t>
  </si>
  <si>
    <t>fig|272560.6.peg.2139</t>
  </si>
  <si>
    <t>BPSL1896</t>
  </si>
  <si>
    <t>PLF_32008_00003219</t>
  </si>
  <si>
    <t>PGF_10550929</t>
  </si>
  <si>
    <t>Flp pilus assembly protein RcpC/CpaB</t>
  </si>
  <si>
    <t>fig|243160.12.peg.1322</t>
  </si>
  <si>
    <t>BMA1291</t>
  </si>
  <si>
    <t>fig|95486.65.peg.6997</t>
  </si>
  <si>
    <t>WQ49_32135</t>
  </si>
  <si>
    <t>fig|395019.8.peg.1947</t>
  </si>
  <si>
    <t>Bmul_1733</t>
  </si>
  <si>
    <t>fig|652611.54.peg.4685</t>
  </si>
  <si>
    <t>N8E93_23020</t>
  </si>
  <si>
    <t>rcpC</t>
  </si>
  <si>
    <t>fig|272560.6.peg.6643</t>
  </si>
  <si>
    <t>BPSS2219</t>
  </si>
  <si>
    <t>PLF_32008_00002864</t>
  </si>
  <si>
    <t>fig|95486.65.peg.3486</t>
  </si>
  <si>
    <t>WQ49_15810</t>
  </si>
  <si>
    <t>fig|395019.8.peg.4897</t>
  </si>
  <si>
    <t>Bmul_4555</t>
  </si>
  <si>
    <t>fig|272560.6.peg.1146</t>
  </si>
  <si>
    <t>BPSL1054</t>
  </si>
  <si>
    <t>eco</t>
  </si>
  <si>
    <t>PLF_32008_00004270</t>
  </si>
  <si>
    <t>PGF_00038829</t>
  </si>
  <si>
    <t>Proteinase inhibitor I11, ecotin precursor</t>
  </si>
  <si>
    <t>fig|243160.12.peg.3097</t>
  </si>
  <si>
    <t>BMA3020</t>
  </si>
  <si>
    <t>fig|95486.65.peg.5972</t>
  </si>
  <si>
    <t>WQ49_27260</t>
  </si>
  <si>
    <t>fig|395019.8.peg.1062</t>
  </si>
  <si>
    <t>Bmul_0903</t>
  </si>
  <si>
    <t>fig|652611.54.peg.2350</t>
  </si>
  <si>
    <t>N8E93_11635</t>
  </si>
  <si>
    <t>fig|272560.6.peg.6693</t>
  </si>
  <si>
    <t>BPSS2257</t>
  </si>
  <si>
    <t>PLF_32008_00002954</t>
  </si>
  <si>
    <t>PGF_10513343</t>
  </si>
  <si>
    <t>fig|243160.12.peg.5616</t>
  </si>
  <si>
    <t>BMAA1991</t>
  </si>
  <si>
    <t>fig|395019.8.peg.5794</t>
  </si>
  <si>
    <t>Bmul_5439</t>
  </si>
  <si>
    <t>fig|652611.54.peg.841</t>
  </si>
  <si>
    <t>N8E93_04165</t>
  </si>
  <si>
    <t>Short-chain alcohol dehydrogenase associated with acetoin utilization</t>
  </si>
  <si>
    <t>fig|272560.6.peg.2129</t>
  </si>
  <si>
    <t>BPSL1886</t>
  </si>
  <si>
    <t>PLF_32008_00002883</t>
  </si>
  <si>
    <t>PGF_02474273</t>
  </si>
  <si>
    <t>fig|243160.12.peg.1312</t>
  </si>
  <si>
    <t>BMA1281</t>
  </si>
  <si>
    <t>fig|95486.65.peg.6987</t>
  </si>
  <si>
    <t>WQ49_32085</t>
  </si>
  <si>
    <t>fig|395019.8.peg.1937</t>
  </si>
  <si>
    <t>Bmul_1723</t>
  </si>
  <si>
    <t>fig|272560.6.peg.4323</t>
  </si>
  <si>
    <t>BPSS0331</t>
  </si>
  <si>
    <t>PLF_32008_00002696</t>
  </si>
  <si>
    <t>PGF_02964640</t>
  </si>
  <si>
    <t>1-pyrroline-4-hydroxy-2-carboxylate deaminase (EC 3.5.4.22)</t>
  </si>
  <si>
    <t>fig|243160.12.peg.4990</t>
  </si>
  <si>
    <t>BMAA1420</t>
  </si>
  <si>
    <t>fig|95486.65.peg.3344</t>
  </si>
  <si>
    <t>WQ49_15185</t>
  </si>
  <si>
    <t>fig|652611.54.peg.4010</t>
  </si>
  <si>
    <t>N8E93_19665</t>
  </si>
  <si>
    <t>fig|272560.6.peg.4651</t>
  </si>
  <si>
    <t>BPSS0619</t>
  </si>
  <si>
    <t>mmsA</t>
  </si>
  <si>
    <t>PLF_32008_00000160</t>
  </si>
  <si>
    <t>fig|95486.65.peg.1456</t>
  </si>
  <si>
    <t>WQ49_06630</t>
  </si>
  <si>
    <t>fig|395019.8.peg.3943</t>
  </si>
  <si>
    <t>Bmul_3658</t>
  </si>
  <si>
    <t>fig|652611.54.peg.1482</t>
  </si>
  <si>
    <t>N8E93_07305</t>
  </si>
  <si>
    <t>fig|272560.6.peg.6304</t>
  </si>
  <si>
    <t>BPSS1944</t>
  </si>
  <si>
    <t>adhA</t>
  </si>
  <si>
    <t>PLF_32008_00128330</t>
  </si>
  <si>
    <t>fig|243160.12.peg.3627</t>
  </si>
  <si>
    <t>BMAA0132</t>
  </si>
  <si>
    <t>fig|95486.65.peg.761</t>
  </si>
  <si>
    <t>WQ49_03530</t>
  </si>
  <si>
    <t>fig|272560.6.peg.2823</t>
  </si>
  <si>
    <t>BPSL2475</t>
  </si>
  <si>
    <t>PLF_32008_00172985</t>
  </si>
  <si>
    <t>fig|243160.12.peg.392</t>
  </si>
  <si>
    <t>BMA0386</t>
  </si>
  <si>
    <t>fig|95486.65.peg.1268</t>
  </si>
  <si>
    <t>WQ49_05795</t>
  </si>
  <si>
    <t>fig|395019.8.peg.4070</t>
  </si>
  <si>
    <t>Bmul_3777</t>
  </si>
  <si>
    <t>fig|272560.6.peg.4426</t>
  </si>
  <si>
    <t>BPSS0432</t>
  </si>
  <si>
    <t>PLF_32008_00006561</t>
  </si>
  <si>
    <t>fig|95486.65.peg.2399</t>
  </si>
  <si>
    <t>WQ49_10855</t>
  </si>
  <si>
    <t>fig|272560.6.peg.226</t>
  </si>
  <si>
    <t>BPSL0212A</t>
  </si>
  <si>
    <t>PLF_32008_00003238</t>
  </si>
  <si>
    <t>fig|243160.12.peg.3345</t>
  </si>
  <si>
    <t>BMA3263</t>
  </si>
  <si>
    <t>fig|95486.65.peg.5209</t>
  </si>
  <si>
    <t>WQ49_23735</t>
  </si>
  <si>
    <t>fig|395019.8.peg.3318</t>
  </si>
  <si>
    <t>Bmul_3077</t>
  </si>
  <si>
    <t>fig|272560.6.peg.3144</t>
  </si>
  <si>
    <t>BPSL2753</t>
  </si>
  <si>
    <t>PLF_32008_00009397</t>
  </si>
  <si>
    <t>PGF_00086305</t>
  </si>
  <si>
    <t>fig|243160.12.peg.2140</t>
  </si>
  <si>
    <t>fig|395019.8.peg.2806</t>
  </si>
  <si>
    <t>Bmul_2576</t>
  </si>
  <si>
    <t>fig|272560.6.peg.4189</t>
  </si>
  <si>
    <t>BPSS0230</t>
  </si>
  <si>
    <t>PLF_32008_00121096</t>
  </si>
  <si>
    <t>PGF_00037575</t>
  </si>
  <si>
    <t>Prolyl endopeptidase (EC 3.4.21.26)</t>
  </si>
  <si>
    <t>fig|243160.12.peg.5447</t>
  </si>
  <si>
    <t>BMAA1841</t>
  </si>
  <si>
    <t>fig|95486.65.peg.1108</t>
  </si>
  <si>
    <t>WQ49_05075</t>
  </si>
  <si>
    <t>fig|272560.6.peg.3827</t>
  </si>
  <si>
    <t>BPSL3367</t>
  </si>
  <si>
    <t>PLF_32008_00003164</t>
  </si>
  <si>
    <t>PGF_00013153</t>
  </si>
  <si>
    <t>ADP-heptose:LPS heptosyltransferase</t>
  </si>
  <si>
    <t>fig|243160.12.peg.3064</t>
  </si>
  <si>
    <t>BMA2988</t>
  </si>
  <si>
    <t>fig|95486.65.peg.2891</t>
  </si>
  <si>
    <t>WQ49_13180</t>
  </si>
  <si>
    <t>fig|395019.8.peg.251</t>
  </si>
  <si>
    <t>Bmul_0135</t>
  </si>
  <si>
    <t>fig|272560.6.peg.2249</t>
  </si>
  <si>
    <t>BPSL1997</t>
  </si>
  <si>
    <t>PLF_32008_00002183</t>
  </si>
  <si>
    <t>PGF_00426474</t>
  </si>
  <si>
    <t>5-deoxy-glucuronate isomerase (EC 5.3.1.30)</t>
  </si>
  <si>
    <t>fig|243160.12.peg.943</t>
  </si>
  <si>
    <t>BMA0910</t>
  </si>
  <si>
    <t>fig|95486.65.peg.7101</t>
  </si>
  <si>
    <t>WQ49_32640</t>
  </si>
  <si>
    <t>fig|395019.8.peg.2101</t>
  </si>
  <si>
    <t>Bmul_1895</t>
  </si>
  <si>
    <t>fig|272560.6.peg.4764</t>
  </si>
  <si>
    <t>BPSS0711</t>
  </si>
  <si>
    <t>PLF_32008_00002330</t>
  </si>
  <si>
    <t>fig|95486.65.peg.3411</t>
  </si>
  <si>
    <t>WQ49_15480</t>
  </si>
  <si>
    <t>fig|395019.8.peg.4839</t>
  </si>
  <si>
    <t>Bmul_4504</t>
  </si>
  <si>
    <t>fig|272560.6.peg.834</t>
  </si>
  <si>
    <t>BPSL0777</t>
  </si>
  <si>
    <t>recX</t>
  </si>
  <si>
    <t>PLF_32008_00003535</t>
  </si>
  <si>
    <t>PGF_09027360</t>
  </si>
  <si>
    <t>Regulatory protein RecX</t>
  </si>
  <si>
    <t>fig|243160.12.peg.267</t>
  </si>
  <si>
    <t>BMA0273</t>
  </si>
  <si>
    <t>fig|95486.65.peg.5691</t>
  </si>
  <si>
    <t>WQ49_25935</t>
  </si>
  <si>
    <t>fig|395019.8.peg.797</t>
  </si>
  <si>
    <t>Bmul_0651</t>
  </si>
  <si>
    <t>fig|652611.54.peg.1434</t>
  </si>
  <si>
    <t>N8E93_07075</t>
  </si>
  <si>
    <t>fig|272560.6.peg.4115</t>
  </si>
  <si>
    <t>BPSS0174</t>
  </si>
  <si>
    <t>PLF_32008_00216726</t>
  </si>
  <si>
    <t>fig|243160.12.peg.5522</t>
  </si>
  <si>
    <t>fig|395019.8.peg.4186</t>
  </si>
  <si>
    <t>Bmul_3906</t>
  </si>
  <si>
    <t>fig|652611.54.peg.3581</t>
  </si>
  <si>
    <t>N8E93_17570</t>
  </si>
  <si>
    <t>fig|272560.6.peg.4121</t>
  </si>
  <si>
    <t>BPSS0180</t>
  </si>
  <si>
    <t>PLF_32008_00003545</t>
  </si>
  <si>
    <t>fig|243160.12.peg.5515</t>
  </si>
  <si>
    <t>BMAA1902</t>
  </si>
  <si>
    <t>fig|395019.8.peg.4181</t>
  </si>
  <si>
    <t>Bmul_3901</t>
  </si>
  <si>
    <t>fig|652611.54.peg.89</t>
  </si>
  <si>
    <t>N8E93_00430</t>
  </si>
  <si>
    <t>fig|272560.6.peg.2173</t>
  </si>
  <si>
    <t>BPSL1927</t>
  </si>
  <si>
    <t>PLF_32008_00003477</t>
  </si>
  <si>
    <t>PGF_00044544</t>
  </si>
  <si>
    <t>fig|243160.12.peg.1106</t>
  </si>
  <si>
    <t>BMA1073</t>
  </si>
  <si>
    <t>fig|95486.65.peg.7028</t>
  </si>
  <si>
    <t>WQ49_32285</t>
  </si>
  <si>
    <t>fig|395019.8.peg.1979</t>
  </si>
  <si>
    <t>Bmul_1765</t>
  </si>
  <si>
    <t>fig|652611.54.peg.1004</t>
  </si>
  <si>
    <t>N8E93_04965</t>
  </si>
  <si>
    <t>Uncharacterized DUF218 membrane protein</t>
  </si>
  <si>
    <t>fig|272560.6.peg.3046</t>
  </si>
  <si>
    <t>BPSL2673</t>
  </si>
  <si>
    <t>wbiH</t>
  </si>
  <si>
    <t>PLF_32008_00004405</t>
  </si>
  <si>
    <t>fig|243160.12.peg.2044</t>
  </si>
  <si>
    <t>BMA1977</t>
  </si>
  <si>
    <t>fig|95486.65.peg.383</t>
  </si>
  <si>
    <t>WQ49_01775</t>
  </si>
  <si>
    <t>fig|395019.8.peg.2731</t>
  </si>
  <si>
    <t>Bmul_2505</t>
  </si>
  <si>
    <t>fig|272560.6.peg.250</t>
  </si>
  <si>
    <t>BPSL0234</t>
  </si>
  <si>
    <t>PLF_32008_00150055</t>
  </si>
  <si>
    <t>fig|243160.12.peg.3369</t>
  </si>
  <si>
    <t>BMA3285</t>
  </si>
  <si>
    <t>fig|95486.65.peg.5233</t>
  </si>
  <si>
    <t>WQ49_23830</t>
  </si>
  <si>
    <t>fig|272560.6.peg.6249</t>
  </si>
  <si>
    <t>BPSS1901</t>
  </si>
  <si>
    <t>PLF_32008_00004525</t>
  </si>
  <si>
    <t>fig|243160.12.peg.3688</t>
  </si>
  <si>
    <t>BMAA0189</t>
  </si>
  <si>
    <t>fig|95486.65.peg.1228</t>
  </si>
  <si>
    <t>WQ49_05600</t>
  </si>
  <si>
    <t>fig|395019.8.peg.4107</t>
  </si>
  <si>
    <t>Bmul_3811</t>
  </si>
  <si>
    <t>fig|272560.6.peg.3184</t>
  </si>
  <si>
    <t>BPSL2788</t>
  </si>
  <si>
    <t>wcbS</t>
  </si>
  <si>
    <t>PLF_32008_00002527</t>
  </si>
  <si>
    <t>fig|243160.12.peg.2355</t>
  </si>
  <si>
    <t>BMA2288</t>
  </si>
  <si>
    <t>fig|95486.65.peg.275</t>
  </si>
  <si>
    <t>WQ49_01275</t>
  </si>
  <si>
    <t>fig|272560.6.peg.1403</t>
  </si>
  <si>
    <t>BPSL1266</t>
  </si>
  <si>
    <t>PLF_32008_00001873</t>
  </si>
  <si>
    <t>PGF_05119600</t>
  </si>
  <si>
    <t>Multidrug efflux system MdtABC-TolC, inner-membrane proton/drug antiporter MdtC (RND type)</t>
  </si>
  <si>
    <t>fig|95486.65.peg.7465</t>
  </si>
  <si>
    <t>WQ49_34270</t>
  </si>
  <si>
    <t>fig|395019.8.peg.2324</t>
  </si>
  <si>
    <t>Bmul_2106</t>
  </si>
  <si>
    <t>fig|272560.6.peg.2658</t>
  </si>
  <si>
    <t>BPSL2341</t>
  </si>
  <si>
    <t>PLF_32008_00058041</t>
  </si>
  <si>
    <t>PGF_00380777</t>
  </si>
  <si>
    <t>Stresses-induced protein Ves (HutD)</t>
  </si>
  <si>
    <t>fig|243160.12.peg.669</t>
  </si>
  <si>
    <t>BMA0648</t>
  </si>
  <si>
    <t>fig|95486.65.peg.6213</t>
  </si>
  <si>
    <t>WQ49_28420</t>
  </si>
  <si>
    <t>fig|395019.8.peg.1276</t>
  </si>
  <si>
    <t>Bmul_1101</t>
  </si>
  <si>
    <t>fig|652611.54.peg.5648</t>
  </si>
  <si>
    <t>N8E93_27800</t>
  </si>
  <si>
    <t>fig|272560.6.peg.5030</t>
  </si>
  <si>
    <t>BPSS0927</t>
  </si>
  <si>
    <t>PLF_32008_00003766</t>
  </si>
  <si>
    <t>PGF_00409576</t>
  </si>
  <si>
    <t>Uncharacterized membrane protein Rv1401/MT1445</t>
  </si>
  <si>
    <t>fig|243160.12.peg.4864</t>
  </si>
  <si>
    <t>BMAA1305</t>
  </si>
  <si>
    <t>fig|95486.65.peg.1045</t>
  </si>
  <si>
    <t>WQ49_04780</t>
  </si>
  <si>
    <t>fig|395019.8.peg.4307</t>
  </si>
  <si>
    <t>Bmul_4020</t>
  </si>
  <si>
    <t>fig|272560.6.peg.1320</t>
  </si>
  <si>
    <t>BPSL1193</t>
  </si>
  <si>
    <t>PLF_32008_00143860</t>
  </si>
  <si>
    <t>PGF_04270464</t>
  </si>
  <si>
    <t>fig|243160.12.peg.1888</t>
  </si>
  <si>
    <t>fig|95486.65.peg.6085</t>
  </si>
  <si>
    <t>WQ49_27805</t>
  </si>
  <si>
    <t>fig|395019.8.peg.1179</t>
  </si>
  <si>
    <t>Bmul_1010</t>
  </si>
  <si>
    <t>fig|272560.6.peg.3843</t>
  </si>
  <si>
    <t>BPSL3380</t>
  </si>
  <si>
    <t>PLF_32008_00003011</t>
  </si>
  <si>
    <t>fig|243160.12.peg.3047</t>
  </si>
  <si>
    <t>BMA2974</t>
  </si>
  <si>
    <t>fig|95486.65.peg.2876</t>
  </si>
  <si>
    <t>WQ49_13105</t>
  </si>
  <si>
    <t>fig|395019.8.peg.235</t>
  </si>
  <si>
    <t>Bmul_0121</t>
  </si>
  <si>
    <t>fig|272560.6.peg.4477</t>
  </si>
  <si>
    <t>BPSS0473</t>
  </si>
  <si>
    <t>PLF_32008_00002260</t>
  </si>
  <si>
    <t>PGF_00007174</t>
  </si>
  <si>
    <t>Gamma-glutamyl-aminobutyraldehyde dehydrogenase (EC 1.2.1.-)</t>
  </si>
  <si>
    <t>fig|95486.65.peg.5314</t>
  </si>
  <si>
    <t>WQ49_24195</t>
  </si>
  <si>
    <t>fig|395019.8.peg.3217</t>
  </si>
  <si>
    <t>Bmul_2984</t>
  </si>
  <si>
    <t>fig|272560.6.peg.373</t>
  </si>
  <si>
    <t>BPSL0335</t>
  </si>
  <si>
    <t>PLF_32008_00004514</t>
  </si>
  <si>
    <t>PGF_01409008</t>
  </si>
  <si>
    <t>fig|95486.65.peg.7161</t>
  </si>
  <si>
    <t>WQ49_32915</t>
  </si>
  <si>
    <t>fig|395019.8.peg.3185</t>
  </si>
  <si>
    <t>Bmul_2953</t>
  </si>
  <si>
    <t>Glyoxalase/bleomycin resistance protein/dioxygenase</t>
  </si>
  <si>
    <t>fig|652611.54.peg.4495</t>
  </si>
  <si>
    <t>N8E93_22060</t>
  </si>
  <si>
    <t>Putative ring-cleaving dioxygenase</t>
  </si>
  <si>
    <t>fig|272560.6.peg.1470</t>
  </si>
  <si>
    <t>BPSL1314</t>
  </si>
  <si>
    <t>PLF_32008_00126435</t>
  </si>
  <si>
    <t>fig|243160.12.peg.3134</t>
  </si>
  <si>
    <t>BMA3057</t>
  </si>
  <si>
    <t>fig|95486.65.peg.3016</t>
  </si>
  <si>
    <t>WQ49_13755</t>
  </si>
  <si>
    <t>fig|395019.8.peg.326</t>
  </si>
  <si>
    <t>Bmul_0203</t>
  </si>
  <si>
    <t>fig|652611.54.peg.1283</t>
  </si>
  <si>
    <t>N8E93_06320</t>
  </si>
  <si>
    <t>fig|272560.6.peg.4983</t>
  </si>
  <si>
    <t>BPSS0886</t>
  </si>
  <si>
    <t>PLF_32008_00003377</t>
  </si>
  <si>
    <t>PGF_00426800</t>
  </si>
  <si>
    <t>FIG005933: hypothetical protein</t>
  </si>
  <si>
    <t>fig|243160.12.peg.4907</t>
  </si>
  <si>
    <t>BMAA1346</t>
  </si>
  <si>
    <t>fig|95486.65.peg.1103</t>
  </si>
  <si>
    <t>WQ49_05055</t>
  </si>
  <si>
    <t>fig|395019.8.peg.4255</t>
  </si>
  <si>
    <t>Bmul_3970</t>
  </si>
  <si>
    <t>fig|272560.6.peg.336</t>
  </si>
  <si>
    <t>BPSL0306</t>
  </si>
  <si>
    <t>PLF_32008_00004557</t>
  </si>
  <si>
    <t>PGF_07500913</t>
  </si>
  <si>
    <t>fig|243160.12.peg.3459</t>
  </si>
  <si>
    <t>BMA3373</t>
  </si>
  <si>
    <t>fig|95486.65.peg.4249</t>
  </si>
  <si>
    <t>WQ49_19315</t>
  </si>
  <si>
    <t>fig|272560.6.peg.34</t>
  </si>
  <si>
    <t>BPSL0034</t>
  </si>
  <si>
    <t>PLF_32008_00003684</t>
  </si>
  <si>
    <t>fig|243160.12.peg.2752</t>
  </si>
  <si>
    <t>fig|95486.65.peg.3325</t>
  </si>
  <si>
    <t>WQ49_15085</t>
  </si>
  <si>
    <t>fig|395019.8.peg.4763</t>
  </si>
  <si>
    <t>Bmul_4432</t>
  </si>
  <si>
    <t>fig|272560.6.peg.3776</t>
  </si>
  <si>
    <t>BPSL3322</t>
  </si>
  <si>
    <t>PLF_32008_00004019</t>
  </si>
  <si>
    <t>PGF_00035637</t>
  </si>
  <si>
    <t>Predicted O-linked N-acetylglucosamine transferase, SPINDLY family</t>
  </si>
  <si>
    <t>fig|243160.12.peg.2946</t>
  </si>
  <si>
    <t>BMA2876</t>
  </si>
  <si>
    <t>fig|95486.65.peg.2938</t>
  </si>
  <si>
    <t>WQ49_13405</t>
  </si>
  <si>
    <t>fig|272560.6.peg.4613</t>
  </si>
  <si>
    <t>BPSS0588</t>
  </si>
  <si>
    <t>pchG</t>
  </si>
  <si>
    <t>PLF_32008_00012386</t>
  </si>
  <si>
    <t>PGF_00168952</t>
  </si>
  <si>
    <t>Pyochelin biosynthetic protein PchG, oxidoreductase (NAD-binding) @ Thiazolinyl imide reductase in siderophore biosynthesis gene cluster</t>
  </si>
  <si>
    <t>fig|95486.65.peg.1497</t>
  </si>
  <si>
    <t>WQ49_06800</t>
  </si>
  <si>
    <t>fig|652611.54.peg.764</t>
  </si>
  <si>
    <t>N8E93_03780</t>
  </si>
  <si>
    <t>fig|272560.6.peg.6612</t>
  </si>
  <si>
    <t>BPSS2193</t>
  </si>
  <si>
    <t>PLF_32008_00003262</t>
  </si>
  <si>
    <t>PGF_10533324</t>
  </si>
  <si>
    <t>Similar to TadZ/CpaE, associated with Flp pilus assembly</t>
  </si>
  <si>
    <t>fig|95486.65.peg.2149</t>
  </si>
  <si>
    <t>WQ49_09735</t>
  </si>
  <si>
    <t>fig|272560.6.peg.1428</t>
  </si>
  <si>
    <t>BPSL1286</t>
  </si>
  <si>
    <t>PLF_32008_00003572</t>
  </si>
  <si>
    <t>PGF_06965219</t>
  </si>
  <si>
    <t>fig|243160.12.peg.1808</t>
  </si>
  <si>
    <t>BMA1766</t>
  </si>
  <si>
    <t>fig|95486.65.peg.7442</t>
  </si>
  <si>
    <t>WQ49_34170</t>
  </si>
  <si>
    <t>fig|395019.8.peg.2299</t>
  </si>
  <si>
    <t>Bmul_2085</t>
  </si>
  <si>
    <t>fig|272560.6.peg.3421</t>
  </si>
  <si>
    <t>BPSL2993a</t>
  </si>
  <si>
    <t>PLF_32008_00002876</t>
  </si>
  <si>
    <t>PGF_00045913</t>
  </si>
  <si>
    <t>Pyrimidine deaminase</t>
  </si>
  <si>
    <t>fig|243160.12.peg.2591</t>
  </si>
  <si>
    <t>BMA2512</t>
  </si>
  <si>
    <t>fig|95486.65.peg.47</t>
  </si>
  <si>
    <t>WQ49_00255</t>
  </si>
  <si>
    <t>fig|395019.8.peg.3030</t>
  </si>
  <si>
    <t>Bmul_2791</t>
  </si>
  <si>
    <t>fig|652611.54.peg.5054</t>
  </si>
  <si>
    <t>N8E93_24855</t>
  </si>
  <si>
    <t>fig|272560.6.peg.2626</t>
  </si>
  <si>
    <t>BPSL2312</t>
  </si>
  <si>
    <t>PLF_32008_00002843</t>
  </si>
  <si>
    <t>PGF_00047734</t>
  </si>
  <si>
    <t>Respiratory nitrate reductase gamma chain (EC 1.7.99.4)</t>
  </si>
  <si>
    <t>fig|243160.12.peg.1777</t>
  </si>
  <si>
    <t>BMA1734</t>
  </si>
  <si>
    <t>narI</t>
  </si>
  <si>
    <t>fig|395019.8.peg.5732</t>
  </si>
  <si>
    <t>Bmul_5386</t>
  </si>
  <si>
    <t>fig|652611.54.peg.1127</t>
  </si>
  <si>
    <t>N8E93_05560</t>
  </si>
  <si>
    <t>fig|272560.6.peg.5387</t>
  </si>
  <si>
    <t>BPSS1217</t>
  </si>
  <si>
    <t>PLF_32008_00002070</t>
  </si>
  <si>
    <t>PGF_10338075</t>
  </si>
  <si>
    <t>Molybdenum cofactor cytidylyltransferase (EC 2.7.7.76)</t>
  </si>
  <si>
    <t>fig|95486.65.peg.1253</t>
  </si>
  <si>
    <t>WQ49_05725</t>
  </si>
  <si>
    <t>fig|395019.8.peg.4084</t>
  </si>
  <si>
    <t>Bmul_3790</t>
  </si>
  <si>
    <t>fig|652611.54.peg.5134</t>
  </si>
  <si>
    <t>N8E93_25235</t>
  </si>
  <si>
    <t>fig|272560.6.peg.3750</t>
  </si>
  <si>
    <t>BPSL3296</t>
  </si>
  <si>
    <t>PLF_32008_00003452</t>
  </si>
  <si>
    <t>fig|243160.12.peg.2920</t>
  </si>
  <si>
    <t>BMA2848</t>
  </si>
  <si>
    <t>fig|95486.65.peg.2969</t>
  </si>
  <si>
    <t>WQ49_13550</t>
  </si>
  <si>
    <t>fig|272560.6.peg.2509</t>
  </si>
  <si>
    <t>BPSL2210</t>
  </si>
  <si>
    <t>fdxA</t>
  </si>
  <si>
    <t>PLF_32008_00004379</t>
  </si>
  <si>
    <t>fig|243160.12.peg.1656</t>
  </si>
  <si>
    <t>BMA1616</t>
  </si>
  <si>
    <t>fig|652611.54.peg.2407</t>
  </si>
  <si>
    <t>N8E93_11905</t>
  </si>
  <si>
    <t>fig|272560.6.peg.6184</t>
  </si>
  <si>
    <t>BPSS1852</t>
  </si>
  <si>
    <t>PLF_32008_00004397</t>
  </si>
  <si>
    <t>PGF_01076535</t>
  </si>
  <si>
    <t>fig|243160.12.peg.3752</t>
  </si>
  <si>
    <t>BMAA0247</t>
  </si>
  <si>
    <t>fig|652611.54.peg.3601</t>
  </si>
  <si>
    <t>N8E93_17670</t>
  </si>
  <si>
    <t>Putative NADP-dependent oxidoreductase PA1648</t>
  </si>
  <si>
    <t>fig|272560.6.peg.2583</t>
  </si>
  <si>
    <t>BPSL2274</t>
  </si>
  <si>
    <t>PLF_32008_00002129</t>
  </si>
  <si>
    <t>PGF_06887246</t>
  </si>
  <si>
    <t>DNA internalization-related competence protein ComEC/Rec2</t>
  </si>
  <si>
    <t>fig|243160.12.peg.1732</t>
  </si>
  <si>
    <t>BMA1693</t>
  </si>
  <si>
    <t>fig|95486.65.peg.6283</t>
  </si>
  <si>
    <t>WQ49_28745</t>
  </si>
  <si>
    <t>fig|395019.8.peg.1337</t>
  </si>
  <si>
    <t>Bmul_1159</t>
  </si>
  <si>
    <t>fig|652611.54.peg.2098</t>
  </si>
  <si>
    <t>N8E93_10395</t>
  </si>
  <si>
    <t>fig|272560.6.peg.6487</t>
  </si>
  <si>
    <t>BPSS2099</t>
  </si>
  <si>
    <t>PLF_32008_00002722</t>
  </si>
  <si>
    <t>fig|272560.6.peg.765</t>
  </si>
  <si>
    <t>BPSL0701</t>
  </si>
  <si>
    <t>PLF_32008_00005758</t>
  </si>
  <si>
    <t>PGF_00206204</t>
  </si>
  <si>
    <t>fig|243160.12.peg.253</t>
  </si>
  <si>
    <t>fig|95486.65.peg.859</t>
  </si>
  <si>
    <t>WQ49_03950</t>
  </si>
  <si>
    <t>fig|395019.8.peg.4466</t>
  </si>
  <si>
    <t>Bmul_4163</t>
  </si>
  <si>
    <t>fig|272560.6.peg.2541</t>
  </si>
  <si>
    <t>BPSL2238</t>
  </si>
  <si>
    <t>PLF_32008_00003272</t>
  </si>
  <si>
    <t>fig|243160.12.peg.1689</t>
  </si>
  <si>
    <t>BMA1648</t>
  </si>
  <si>
    <t>fig|95486.65.peg.6199</t>
  </si>
  <si>
    <t>WQ49_28355</t>
  </si>
  <si>
    <t>fig|395019.8.peg.1265</t>
  </si>
  <si>
    <t>Bmul_1092</t>
  </si>
  <si>
    <t>fig|272560.6.peg.3089</t>
  </si>
  <si>
    <t>BPSL2709</t>
  </si>
  <si>
    <t>PLF_32008_00002801</t>
  </si>
  <si>
    <t>fig|243160.12.peg.2084</t>
  </si>
  <si>
    <t>BMA2019</t>
  </si>
  <si>
    <t>fig|95486.65.peg.7525</t>
  </si>
  <si>
    <t>WQ49_34545</t>
  </si>
  <si>
    <t>fig|395019.8.peg.2378</t>
  </si>
  <si>
    <t>Bmul_2158</t>
  </si>
  <si>
    <t>fig|652611.54.peg.3343</t>
  </si>
  <si>
    <t>N8E93_16410</t>
  </si>
  <si>
    <t>fig|272560.6.peg.328</t>
  </si>
  <si>
    <t>BPSL0301</t>
  </si>
  <si>
    <t>PLF_32008_00003092</t>
  </si>
  <si>
    <t>PGF_02313979</t>
  </si>
  <si>
    <t>Copper chaperone</t>
  </si>
  <si>
    <t>fig|243160.12.peg.3451</t>
  </si>
  <si>
    <t>fig|95486.65.peg.5315</t>
  </si>
  <si>
    <t>WQ49_24200</t>
  </si>
  <si>
    <t>Copper(I) chaperone CopZ</t>
  </si>
  <si>
    <t>fig|395019.8.peg.3216</t>
  </si>
  <si>
    <t>Bmul_2983</t>
  </si>
  <si>
    <t>fig|652611.54.peg.1477</t>
  </si>
  <si>
    <t>N8E93_07280</t>
  </si>
  <si>
    <t>fig|272560.6.peg.4973</t>
  </si>
  <si>
    <t>BPSS0876</t>
  </si>
  <si>
    <t>PLF_32008_00003387</t>
  </si>
  <si>
    <t>fig|243160.12.peg.4918</t>
  </si>
  <si>
    <t>BMAA1357</t>
  </si>
  <si>
    <t>fig|95486.65.peg.1205</t>
  </si>
  <si>
    <t>WQ49_05500</t>
  </si>
  <si>
    <t>fig|395019.8.peg.4171</t>
  </si>
  <si>
    <t>Bmul_3891</t>
  </si>
  <si>
    <t>fig|272560.6.peg.1943</t>
  </si>
  <si>
    <t>BPSL1732</t>
  </si>
  <si>
    <t>PLF_32008_00017302</t>
  </si>
  <si>
    <t>fig|243160.12.peg.1163</t>
  </si>
  <si>
    <t>BMA1130</t>
  </si>
  <si>
    <t>fig|95486.65.peg.764</t>
  </si>
  <si>
    <t>WQ49_03540</t>
  </si>
  <si>
    <t>fig|395019.8.peg.4497</t>
  </si>
  <si>
    <t>Bmul_4184</t>
  </si>
  <si>
    <t>fig|272560.6.peg.6680</t>
  </si>
  <si>
    <t>BPSS2246</t>
  </si>
  <si>
    <t>PLF_32008_00004163</t>
  </si>
  <si>
    <t>PGF_00050845</t>
  </si>
  <si>
    <t>Sensory box histidine kinase/response regulator (EC 2.7.3.-)</t>
  </si>
  <si>
    <t>fig|243160.12.peg.5602</t>
  </si>
  <si>
    <t>BMAA1979</t>
  </si>
  <si>
    <t>fig|95486.65.peg.681</t>
  </si>
  <si>
    <t>WQ49_03180</t>
  </si>
  <si>
    <t>fig|395019.8.peg.5806</t>
  </si>
  <si>
    <t>Bmul_5450</t>
  </si>
  <si>
    <t>fig|652611.54.peg.3639</t>
  </si>
  <si>
    <t>N8E93_17860</t>
  </si>
  <si>
    <t>fig|272560.6.peg.5862</t>
  </si>
  <si>
    <t>BPSS1585</t>
  </si>
  <si>
    <t>PLF_32008_00005229</t>
  </si>
  <si>
    <t>PGF_01107654</t>
  </si>
  <si>
    <t>fig|243160.12.peg.5178</t>
  </si>
  <si>
    <t>fig|395019.8.peg.6239</t>
  </si>
  <si>
    <t>Bmul_5930</t>
  </si>
  <si>
    <t>fig|272560.6.peg.3975</t>
  </si>
  <si>
    <t>BPSS0060B</t>
  </si>
  <si>
    <t>PLF_32008_00004346</t>
  </si>
  <si>
    <t>fig|243160.12.peg.3562</t>
  </si>
  <si>
    <t>BMAA0068</t>
  </si>
  <si>
    <t>fig|95486.65.peg.4452</t>
  </si>
  <si>
    <t>fig|395019.8.peg.4101</t>
  </si>
  <si>
    <t>Bmul_3806</t>
  </si>
  <si>
    <t>fig|272560.6.peg.6743</t>
  </si>
  <si>
    <t>BPSS2294</t>
  </si>
  <si>
    <t>PLF_32008_00195904</t>
  </si>
  <si>
    <t>PGF_01224352</t>
  </si>
  <si>
    <t>dioxygenase, TauD/TfdA family</t>
  </si>
  <si>
    <t>fig|243160.12.peg.5667</t>
  </si>
  <si>
    <t>BMAA2043</t>
  </si>
  <si>
    <t>tauD</t>
  </si>
  <si>
    <t>fig|95486.65.peg.6765</t>
  </si>
  <si>
    <t>WQ49_31060</t>
  </si>
  <si>
    <t>fig|395019.8.peg.4908</t>
  </si>
  <si>
    <t>Bmul_4566</t>
  </si>
  <si>
    <t>Aliphatic sulfate esters (C4-C12 chain lengths) dioxygenase (EC 1.14.11.-)</t>
  </si>
  <si>
    <t>fig|652611.54.peg.1058</t>
  </si>
  <si>
    <t>N8E93_05220</t>
  </si>
  <si>
    <t>Alpha-ketoglutarate-dependent taurine dioxygenase (EC 1.14.11.17)</t>
  </si>
  <si>
    <t>fig|272560.6.peg.2689</t>
  </si>
  <si>
    <t>BPSL2363</t>
  </si>
  <si>
    <t>PLF_32008_00004292</t>
  </si>
  <si>
    <t>fig|243160.12.peg.641</t>
  </si>
  <si>
    <t>BMA0622</t>
  </si>
  <si>
    <t>fig|272560.6.peg.2951</t>
  </si>
  <si>
    <t>BPSL2589</t>
  </si>
  <si>
    <t>PLF_32008_00003073</t>
  </si>
  <si>
    <t>PGF_01070381</t>
  </si>
  <si>
    <t>TonB domain protein</t>
  </si>
  <si>
    <t>fig|243160.12.peg.2172</t>
  </si>
  <si>
    <t>BMA2105</t>
  </si>
  <si>
    <t>fig|95486.65.peg.497</t>
  </si>
  <si>
    <t>WQ49_02310</t>
  </si>
  <si>
    <t>fig|395019.8.peg.2627</t>
  </si>
  <si>
    <t>Bmul_2407</t>
  </si>
  <si>
    <t>fig|272560.6.peg.397</t>
  </si>
  <si>
    <t>BPSL0355</t>
  </si>
  <si>
    <t>PLF_32008_00002262</t>
  </si>
  <si>
    <t>PGF_00015842</t>
  </si>
  <si>
    <t>Kef-type K+ transport systems, predicted NAD-binding component</t>
  </si>
  <si>
    <t>fig|95486.65.peg.5360</t>
  </si>
  <si>
    <t>WQ49_24410</t>
  </si>
  <si>
    <t>fig|272560.6.peg.4821</t>
  </si>
  <si>
    <t>BPSS0756</t>
  </si>
  <si>
    <t>PLF_32008_00002982</t>
  </si>
  <si>
    <t>fig|243160.12.peg.4103</t>
  </si>
  <si>
    <t>BMAA0598</t>
  </si>
  <si>
    <t>fig|95486.65.peg.4556</t>
  </si>
  <si>
    <t>WQ49_20745</t>
  </si>
  <si>
    <t>fig|395019.8.peg.4604</t>
  </si>
  <si>
    <t>Bmul_4284</t>
  </si>
  <si>
    <t>fig|272560.6.peg.5585</t>
  </si>
  <si>
    <t>BPSS1363</t>
  </si>
  <si>
    <t>PLF_32008_00003299</t>
  </si>
  <si>
    <t>PGF_00036721</t>
  </si>
  <si>
    <t>Probable ALANIN-rich signal peptide protein</t>
  </si>
  <si>
    <t>fig|243160.12.peg.4420</t>
  </si>
  <si>
    <t>fig|95486.65.peg.3873</t>
  </si>
  <si>
    <t>WQ49_17605</t>
  </si>
  <si>
    <t>fig|272560.6.peg.2029</t>
  </si>
  <si>
    <t>BPSL1803</t>
  </si>
  <si>
    <t>amrB</t>
  </si>
  <si>
    <t>PLF_32008_00002841</t>
  </si>
  <si>
    <t>PGF_10469198</t>
  </si>
  <si>
    <t>Multidrug efflux system, inner membrane proton/drug antiporter (RND type) =&gt; MexY of MexXY/AxyXY</t>
  </si>
  <si>
    <t>fig|95486.65.peg.6836</t>
  </si>
  <si>
    <t>WQ49_31380</t>
  </si>
  <si>
    <t>fig|395019.8.peg.1822</t>
  </si>
  <si>
    <t>Bmul_1615</t>
  </si>
  <si>
    <t>fig|652611.54.peg.3203</t>
  </si>
  <si>
    <t>N8E93_15730</t>
  </si>
  <si>
    <t>mexY</t>
  </si>
  <si>
    <t>fig|272560.6.peg.4986</t>
  </si>
  <si>
    <t>BPSS0889</t>
  </si>
  <si>
    <t>PLF_32008_00002416</t>
  </si>
  <si>
    <t>PGF_02798194</t>
  </si>
  <si>
    <t>Putative phosphoesterase</t>
  </si>
  <si>
    <t>fig|243160.12.peg.4903</t>
  </si>
  <si>
    <t>BMAA1343</t>
  </si>
  <si>
    <t>fig|95486.65.peg.1094</t>
  </si>
  <si>
    <t>WQ49_05010</t>
  </si>
  <si>
    <t>fig|395019.8.peg.4263</t>
  </si>
  <si>
    <t>Bmul_3977</t>
  </si>
  <si>
    <t>fig|272560.6.peg.5155</t>
  </si>
  <si>
    <t>BPSS1025</t>
  </si>
  <si>
    <t>PLF_32008_00003253</t>
  </si>
  <si>
    <t>fig|243160.12.peg.4726</t>
  </si>
  <si>
    <t>BMAA1184</t>
  </si>
  <si>
    <t>fig|95486.65.peg.352</t>
  </si>
  <si>
    <t>WQ49_01620</t>
  </si>
  <si>
    <t>fig|395019.8.peg.2760</t>
  </si>
  <si>
    <t>Bmul_2535</t>
  </si>
  <si>
    <t>fig|272560.6.peg.6696</t>
  </si>
  <si>
    <t>BPSS2260</t>
  </si>
  <si>
    <t>PLF_32008_00294225</t>
  </si>
  <si>
    <t>fig|243160.12.peg.5619</t>
  </si>
  <si>
    <t>BMAA1995</t>
  </si>
  <si>
    <t>fig|395019.8.peg.5791</t>
  </si>
  <si>
    <t>Bmul_5436</t>
  </si>
  <si>
    <t>fig|272560.6.peg.664</t>
  </si>
  <si>
    <t>BPSL0611</t>
  </si>
  <si>
    <t>PLF_32008_00220467</t>
  </si>
  <si>
    <t>PGF_01111670</t>
  </si>
  <si>
    <t>Beta-mannosidase (EC 3.2.1.25)</t>
  </si>
  <si>
    <t>fig|243160.12.peg.33</t>
  </si>
  <si>
    <t>BMA0039</t>
  </si>
  <si>
    <t>fig|95486.65.peg.3254</t>
  </si>
  <si>
    <t>WQ49_14790</t>
  </si>
  <si>
    <t>fig|395019.8.peg.4718</t>
  </si>
  <si>
    <t>Bmul_4395</t>
  </si>
  <si>
    <t>fig|272560.6.peg.2736</t>
  </si>
  <si>
    <t>BPSL2400</t>
  </si>
  <si>
    <t>PLF_32008_00198804</t>
  </si>
  <si>
    <t>PGF_09847065</t>
  </si>
  <si>
    <t>fig|243160.12.peg.594</t>
  </si>
  <si>
    <t>BMA0580</t>
  </si>
  <si>
    <t>fig|395019.8.peg.2353</t>
  </si>
  <si>
    <t>Bmul_2136</t>
  </si>
  <si>
    <t>fig|272560.6.peg.770</t>
  </si>
  <si>
    <t>BPSL0706</t>
  </si>
  <si>
    <t>PLF_32008_00004886</t>
  </si>
  <si>
    <t>fig|243160.12.peg.258</t>
  </si>
  <si>
    <t>BMA0264</t>
  </si>
  <si>
    <t>fig|95486.65.peg.5024</t>
  </si>
  <si>
    <t>WQ49_22860</t>
  </si>
  <si>
    <t>fig|652611.54.peg.3693</t>
  </si>
  <si>
    <t>N8E93_18120</t>
  </si>
  <si>
    <t>fig|272560.6.peg.5046</t>
  </si>
  <si>
    <t>BPSS0940</t>
  </si>
  <si>
    <t>PLF_32008_00127136</t>
  </si>
  <si>
    <t>PGF_08198559</t>
  </si>
  <si>
    <t>Delta 1-piperideine-2-carboxylate reductase (NAD(P)H) (EC 1.5.1.1) @ Delta 1-pyrroline-2-carboxylate reductase (NAD(P)H) (EC 1.5.1.1)</t>
  </si>
  <si>
    <t>fig|243160.12.peg.4847</t>
  </si>
  <si>
    <t>BMAA1290</t>
  </si>
  <si>
    <t>fig|95486.65.peg.657</t>
  </si>
  <si>
    <t>WQ49_03085</t>
  </si>
  <si>
    <t>fig|395019.8.peg.4581</t>
  </si>
  <si>
    <t>Bmul_4263</t>
  </si>
  <si>
    <t>fig|652611.54.peg.5444</t>
  </si>
  <si>
    <t>N8E93_26800</t>
  </si>
  <si>
    <t>Ornithine cyclodeaminase (EC 4.3.1.12)</t>
  </si>
  <si>
    <t>fig|272560.6.peg.1985</t>
  </si>
  <si>
    <t>BPSL1767</t>
  </si>
  <si>
    <t>PLF_32008_00128212</t>
  </si>
  <si>
    <t>PGF_00417644</t>
  </si>
  <si>
    <t>ChlI component of cobalt chelatase involved in B12 biosynthesis</t>
  </si>
  <si>
    <t>fig|243160.12.peg.1206</t>
  </si>
  <si>
    <t>fig|95486.65.peg.6793</t>
  </si>
  <si>
    <t>WQ49_31195</t>
  </si>
  <si>
    <t>fig|395019.8.peg.1786</t>
  </si>
  <si>
    <t>Bmul_1581</t>
  </si>
  <si>
    <t>fig|652611.54.peg.2142</t>
  </si>
  <si>
    <t>N8E93_10610</t>
  </si>
  <si>
    <t>fig|272560.6.peg.2917</t>
  </si>
  <si>
    <t>BPSL2554</t>
  </si>
  <si>
    <t>PLF_32008_00009645</t>
  </si>
  <si>
    <t>PGF_00138979</t>
  </si>
  <si>
    <t>fig|243160.12.peg.490</t>
  </si>
  <si>
    <t>BMA0478</t>
  </si>
  <si>
    <t>fig|95486.65.peg.514</t>
  </si>
  <si>
    <t>WQ49_02415</t>
  </si>
  <si>
    <t>fig|395019.8.peg.2607</t>
  </si>
  <si>
    <t>Bmul_2389</t>
  </si>
  <si>
    <t>fig|272560.6.peg.6725</t>
  </si>
  <si>
    <t>BPSS2280</t>
  </si>
  <si>
    <t>PLF_32008_00004197</t>
  </si>
  <si>
    <t>PGF_00779615</t>
  </si>
  <si>
    <t>DnaK suppressor protein</t>
  </si>
  <si>
    <t>fig|243160.12.peg.5648</t>
  </si>
  <si>
    <t>BMAA2024</t>
  </si>
  <si>
    <t>fig|95486.65.peg.3245</t>
  </si>
  <si>
    <t>WQ49_14750</t>
  </si>
  <si>
    <t>fig|395019.8.peg.4710</t>
  </si>
  <si>
    <t>Bmul_4387</t>
  </si>
  <si>
    <t>fig|272560.6.peg.2282</t>
  </si>
  <si>
    <t>BPSL2021</t>
  </si>
  <si>
    <t>PLF_32008_00004586</t>
  </si>
  <si>
    <t>PGF_08094426</t>
  </si>
  <si>
    <t>Inner-membrane proton/drug antiporter (MSF type) of tripartite multidrug efflux system</t>
  </si>
  <si>
    <t>fig|243160.12.peg.912</t>
  </si>
  <si>
    <t>BMA0882</t>
  </si>
  <si>
    <t>fig|395019.8.peg.5887</t>
  </si>
  <si>
    <t>Bmul_5522</t>
  </si>
  <si>
    <t>fig|272560.6.peg.6045</t>
  </si>
  <si>
    <t>BPSS1733</t>
  </si>
  <si>
    <t>PLF_32008_00307473</t>
  </si>
  <si>
    <t>PGF_10313678</t>
  </si>
  <si>
    <t>fig|95486.65.peg.2332</t>
  </si>
  <si>
    <t>WQ49_10550</t>
  </si>
  <si>
    <t>fig|395019.8.peg.6327</t>
  </si>
  <si>
    <t>Bmul_6010</t>
  </si>
  <si>
    <t>fig|272560.6.peg.4558</t>
  </si>
  <si>
    <t>BPSS0541</t>
  </si>
  <si>
    <t>PLF_32008_00000071</t>
  </si>
  <si>
    <t>fig|243160.12.peg.3968</t>
  </si>
  <si>
    <t>BMAA0464</t>
  </si>
  <si>
    <t>fig|95486.65.peg.1614</t>
  </si>
  <si>
    <t>WQ49_07340</t>
  </si>
  <si>
    <t>fig|272560.6.peg.5565</t>
  </si>
  <si>
    <t>BPSS1347</t>
  </si>
  <si>
    <t>fig|272560.6.peg.5499</t>
  </si>
  <si>
    <t>BPSS1293</t>
  </si>
  <si>
    <t>PLF_32008_00121240</t>
  </si>
  <si>
    <t>fig|243160.12.peg.4513</t>
  </si>
  <si>
    <t>BMAA0989</t>
  </si>
  <si>
    <t>fig|95486.65.peg.3971</t>
  </si>
  <si>
    <t>WQ49_18040</t>
  </si>
  <si>
    <t>fig|395019.8.peg.5383</t>
  </si>
  <si>
    <t>Bmul_5055</t>
  </si>
  <si>
    <t>fig|272560.6.peg.655</t>
  </si>
  <si>
    <t>BPSL0604</t>
  </si>
  <si>
    <t>PLF_32008_00003131</t>
  </si>
  <si>
    <t>PGF_12809932</t>
  </si>
  <si>
    <t>fig|243160.12.peg.25</t>
  </si>
  <si>
    <t>BMA0028</t>
  </si>
  <si>
    <t>fig|95486.65.peg.3265</t>
  </si>
  <si>
    <t>WQ49_14830</t>
  </si>
  <si>
    <t>fig|395019.8.peg.4727</t>
  </si>
  <si>
    <t>Bmul_4404</t>
  </si>
  <si>
    <t>fig|272560.6.peg.3333</t>
  </si>
  <si>
    <t>BPSL2918</t>
  </si>
  <si>
    <t>PLF_32008_00006354</t>
  </si>
  <si>
    <t>PGF_01070723</t>
  </si>
  <si>
    <t>fig|243160.12.peg.2503</t>
  </si>
  <si>
    <t>fig|652611.54.peg.1953</t>
  </si>
  <si>
    <t>N8E93_09670</t>
  </si>
  <si>
    <t>16 kDa heat shock protein A</t>
  </si>
  <si>
    <t>fig|272560.6.peg.4735</t>
  </si>
  <si>
    <t>BPSS0686</t>
  </si>
  <si>
    <t>PLF_32008_00046020</t>
  </si>
  <si>
    <t>fig|243160.12.peg.4685</t>
  </si>
  <si>
    <t>BMAA1146</t>
  </si>
  <si>
    <t>fig|95486.65.peg.2104</t>
  </si>
  <si>
    <t>WQ49_09555</t>
  </si>
  <si>
    <t>fig|652611.54.peg.2875</t>
  </si>
  <si>
    <t>N8E93_14175</t>
  </si>
  <si>
    <t>fig|272560.6.peg.4748</t>
  </si>
  <si>
    <t>BPSS0698</t>
  </si>
  <si>
    <t>hpcH</t>
  </si>
  <si>
    <t>PLF_32008_00002849</t>
  </si>
  <si>
    <t>PGF_06341010</t>
  </si>
  <si>
    <t>fig|95486.65.peg.3222</t>
  </si>
  <si>
    <t>WQ49_14645</t>
  </si>
  <si>
    <t>fig|395019.8.peg.4691</t>
  </si>
  <si>
    <t>Bmul_4368</t>
  </si>
  <si>
    <t>fig|272560.6.peg.671</t>
  </si>
  <si>
    <t>BPSL0618</t>
  </si>
  <si>
    <t>PLF_32008_00003613</t>
  </si>
  <si>
    <t>PGF_02920850</t>
  </si>
  <si>
    <t>Sugar transferases involved in lipopolysaccharide synthesis</t>
  </si>
  <si>
    <t>fig|243160.12.peg.40</t>
  </si>
  <si>
    <t>BMA0046</t>
  </si>
  <si>
    <t>fig|95486.65.peg.3246</t>
  </si>
  <si>
    <t>WQ49_14755</t>
  </si>
  <si>
    <t>fig|395019.8.peg.4711</t>
  </si>
  <si>
    <t>Bmul_4388</t>
  </si>
  <si>
    <t>fig|272560.6.peg.6373</t>
  </si>
  <si>
    <t>BPSS1994</t>
  </si>
  <si>
    <t>irlR2</t>
  </si>
  <si>
    <t>PLF_32008_00263897</t>
  </si>
  <si>
    <t>fig|272560.6.peg.3716</t>
  </si>
  <si>
    <t>BPSL3256</t>
  </si>
  <si>
    <t>PLF_32008_00003605</t>
  </si>
  <si>
    <t>fig|243160.12.peg.2865</t>
  </si>
  <si>
    <t>BMA2796</t>
  </si>
  <si>
    <t>fig|272560.6.peg.5485</t>
  </si>
  <si>
    <t>BPSS1285</t>
  </si>
  <si>
    <t>PLF_32008_00004190</t>
  </si>
  <si>
    <t>PGF_01771319</t>
  </si>
  <si>
    <t>Bacteriocin/lantibiotic efflux ABC transporter, permease/ATP-binding protein</t>
  </si>
  <si>
    <t>fig|243160.12.peg.4529</t>
  </si>
  <si>
    <t>BMAA1000</t>
  </si>
  <si>
    <t>fig|95486.65.peg.3285</t>
  </si>
  <si>
    <t>WQ49_14915</t>
  </si>
  <si>
    <t>fig|395019.8.peg.2169</t>
  </si>
  <si>
    <t>Bmul_1956</t>
  </si>
  <si>
    <t>fig|652611.54.peg.846</t>
  </si>
  <si>
    <t>N8E93_04190</t>
  </si>
  <si>
    <t>fig|272560.6.peg.6796</t>
  </si>
  <si>
    <t>BPSS2337</t>
  </si>
  <si>
    <t>glnH</t>
  </si>
  <si>
    <t>PLF_32008_00002555</t>
  </si>
  <si>
    <t>PGF_04720541</t>
  </si>
  <si>
    <t>fig|243160.12.peg.5720</t>
  </si>
  <si>
    <t>BMAA2098</t>
  </si>
  <si>
    <t>fig|95486.65.peg.3406</t>
  </si>
  <si>
    <t>WQ49_15460</t>
  </si>
  <si>
    <t>fig|395019.8.peg.1828</t>
  </si>
  <si>
    <t>Bmul_1621</t>
  </si>
  <si>
    <t>fig|272560.6.peg.6317</t>
  </si>
  <si>
    <t>BPSS1955</t>
  </si>
  <si>
    <t>PLF_32008_00003331</t>
  </si>
  <si>
    <t>PGF_04046779</t>
  </si>
  <si>
    <t>Enoyl-CoA hydratase / Phosphate acetyltransferase (EC 2.3.1.8)</t>
  </si>
  <si>
    <t>fig|243160.12.peg.3615</t>
  </si>
  <si>
    <t>BMAA0121</t>
  </si>
  <si>
    <t>fig|95486.65.peg.4390</t>
  </si>
  <si>
    <t>WQ49_19970</t>
  </si>
  <si>
    <t>Phosphate acetyltransferase (EC 2.3.1.8)</t>
  </si>
  <si>
    <t>fig|395019.8.peg.6204</t>
  </si>
  <si>
    <t>Bmul_5893</t>
  </si>
  <si>
    <t>fig|652611.54.peg.1747</t>
  </si>
  <si>
    <t>N8E93_08620</t>
  </si>
  <si>
    <t>enoyl-CoA hydratase, R-specific</t>
  </si>
  <si>
    <t>fig|272560.6.peg.5471</t>
  </si>
  <si>
    <t>BPSS1275</t>
  </si>
  <si>
    <t>PLF_32008_00004899</t>
  </si>
  <si>
    <t>PGF_00046409</t>
  </si>
  <si>
    <t>fig|243160.12.peg.4543</t>
  </si>
  <si>
    <t>BMAA1013</t>
  </si>
  <si>
    <t>fig|272560.6.peg.3108</t>
  </si>
  <si>
    <t>BPSL2725</t>
  </si>
  <si>
    <t>PLF_32008_00003444</t>
  </si>
  <si>
    <t>PGF_00284564</t>
  </si>
  <si>
    <t>fig|243160.12.peg.2104</t>
  </si>
  <si>
    <t>BMA2038</t>
  </si>
  <si>
    <t>fig|95486.65.peg.333</t>
  </si>
  <si>
    <t>WQ49_01535</t>
  </si>
  <si>
    <t>fig|395019.8.peg.2776</t>
  </si>
  <si>
    <t>Bmul_2549</t>
  </si>
  <si>
    <t>fig|652611.54.peg.3947</t>
  </si>
  <si>
    <t>N8E93_19355</t>
  </si>
  <si>
    <t>fig|272560.6.peg.4946</t>
  </si>
  <si>
    <t>BPSS0849</t>
  </si>
  <si>
    <t>PLF_32008_00122791</t>
  </si>
  <si>
    <t>fig|243160.12.peg.4238</t>
  </si>
  <si>
    <t>BMAA0723</t>
  </si>
  <si>
    <t>fig|652611.54.peg.4476</t>
  </si>
  <si>
    <t>N8E93_21960</t>
  </si>
  <si>
    <t>fig|272560.6.peg.3559</t>
  </si>
  <si>
    <t>BPSL3107</t>
  </si>
  <si>
    <t>PLF_32008_00002225</t>
  </si>
  <si>
    <t>fig|395019.8.peg.3160</t>
  </si>
  <si>
    <t>Bmul_2930</t>
  </si>
  <si>
    <t>fig|652611.54.peg.2838</t>
  </si>
  <si>
    <t>N8E93_14000</t>
  </si>
  <si>
    <t>fig|272560.6.peg.2412</t>
  </si>
  <si>
    <t>BPSL2125</t>
  </si>
  <si>
    <t>PLF_32008_00003637</t>
  </si>
  <si>
    <t>fig|243160.12.peg.1560</t>
  </si>
  <si>
    <t>BMA1518</t>
  </si>
  <si>
    <t>fig|95486.65.peg.459</t>
  </si>
  <si>
    <t>WQ49_02135</t>
  </si>
  <si>
    <t>fig|395019.8.peg.2662</t>
  </si>
  <si>
    <t>Bmul_2439</t>
  </si>
  <si>
    <t>fig|272560.6.peg.2198</t>
  </si>
  <si>
    <t>BPSL1950</t>
  </si>
  <si>
    <t>PLF_32008_00033859</t>
  </si>
  <si>
    <t>fig|243160.12.peg.1135</t>
  </si>
  <si>
    <t>BMA1103</t>
  </si>
  <si>
    <t>fig|95486.65.peg.7048</t>
  </si>
  <si>
    <t>WQ49_32395</t>
  </si>
  <si>
    <t>fig|272560.6.peg.4599</t>
  </si>
  <si>
    <t>BPSS0577</t>
  </si>
  <si>
    <t>livM</t>
  </si>
  <si>
    <t>PLF_32008_00002604</t>
  </si>
  <si>
    <t>fig|95486.65.peg.1520</t>
  </si>
  <si>
    <t>WQ49_06905</t>
  </si>
  <si>
    <t>fig|395019.8.peg.3909</t>
  </si>
  <si>
    <t>Bmul_3625</t>
  </si>
  <si>
    <t>fig|272560.6.peg.5389</t>
  </si>
  <si>
    <t>BPSS1218</t>
  </si>
  <si>
    <t>PLF_32008_00121420</t>
  </si>
  <si>
    <t>fig|95486.65.peg.1263</t>
  </si>
  <si>
    <t>WQ49_05775</t>
  </si>
  <si>
    <t>fig|395019.8.peg.4074</t>
  </si>
  <si>
    <t>Bmul_3780</t>
  </si>
  <si>
    <t>fig|272560.6.peg.4269</t>
  </si>
  <si>
    <t>BPSS0289</t>
  </si>
  <si>
    <t>PLF_32008_00003634</t>
  </si>
  <si>
    <t>fig|243160.12.peg.5043</t>
  </si>
  <si>
    <t>fig|95486.65.peg.5033</t>
  </si>
  <si>
    <t>WQ49_22905</t>
  </si>
  <si>
    <t>fig|395019.8.peg.3635</t>
  </si>
  <si>
    <t>Bmul_3370</t>
  </si>
  <si>
    <t>fig|272560.6.peg.4517</t>
  </si>
  <si>
    <t>BPSS0505</t>
  </si>
  <si>
    <t>PLF_32008_00004033</t>
  </si>
  <si>
    <t>fig|243160.12.peg.5369</t>
  </si>
  <si>
    <t>BMAA1772</t>
  </si>
  <si>
    <t>fig|272560.6.peg.4732</t>
  </si>
  <si>
    <t>BPSS0684</t>
  </si>
  <si>
    <t>PLF_32008_00001835</t>
  </si>
  <si>
    <t>fig|243160.12.peg.4688</t>
  </si>
  <si>
    <t>BMAA1148</t>
  </si>
  <si>
    <t>fig|95486.65.peg.2102</t>
  </si>
  <si>
    <t>WQ49_09545</t>
  </si>
  <si>
    <t>fig|652611.54.peg.2876</t>
  </si>
  <si>
    <t>N8E93_14180</t>
  </si>
  <si>
    <t>fig|272560.6.peg.2672</t>
  </si>
  <si>
    <t>BPSL2349</t>
  </si>
  <si>
    <t>PLF_32008_00002335</t>
  </si>
  <si>
    <t>PGF_01147190</t>
  </si>
  <si>
    <t>Deoxyribodipyrimidine photolyase (EC 4.1.99.3)</t>
  </si>
  <si>
    <t>fig|243160.12.peg.657</t>
  </si>
  <si>
    <t>BMA0636</t>
  </si>
  <si>
    <t>phrB</t>
  </si>
  <si>
    <t>fig|95486.65.peg.6203</t>
  </si>
  <si>
    <t>WQ49_28370</t>
  </si>
  <si>
    <t>fig|395019.8.peg.6160</t>
  </si>
  <si>
    <t>Bmul_5849</t>
  </si>
  <si>
    <t>fig|652611.54.peg.5179</t>
  </si>
  <si>
    <t>N8E93_25460</t>
  </si>
  <si>
    <t>fig|272560.6.peg.1014</t>
  </si>
  <si>
    <t>BPSL0931</t>
  </si>
  <si>
    <t>PLF_32008_00307395</t>
  </si>
  <si>
    <t>PGF_00572136</t>
  </si>
  <si>
    <t>Copper resistance protein CopC</t>
  </si>
  <si>
    <t>fig|243160.12.peg.2029</t>
  </si>
  <si>
    <t>BMA1963</t>
  </si>
  <si>
    <t>fig|95486.65.peg.1484</t>
  </si>
  <si>
    <t>WQ49_06735</t>
  </si>
  <si>
    <t>fig|395019.8.peg.963</t>
  </si>
  <si>
    <t>Bmul_0809</t>
  </si>
  <si>
    <t>fig|272560.6.peg.2089</t>
  </si>
  <si>
    <t>BPSL1854</t>
  </si>
  <si>
    <t>PLF_32008_00002515</t>
  </si>
  <si>
    <t>PGF_01068509</t>
  </si>
  <si>
    <t>ABC-type Fe3+ transport system, permease component</t>
  </si>
  <si>
    <t>fig|243160.12.peg.1270</t>
  </si>
  <si>
    <t>fig|95486.65.peg.6898</t>
  </si>
  <si>
    <t>WQ49_31650</t>
  </si>
  <si>
    <t>fig|395019.8.peg.1874</t>
  </si>
  <si>
    <t>Bmul_1666</t>
  </si>
  <si>
    <t>fig|272560.6.peg.5861</t>
  </si>
  <si>
    <t>BPSS1584</t>
  </si>
  <si>
    <t>hipA</t>
  </si>
  <si>
    <t>PLF_32008_00132171</t>
  </si>
  <si>
    <t>PGF_00011753</t>
  </si>
  <si>
    <t>Toxin HigB / Protein kinase domain of HipA</t>
  </si>
  <si>
    <t>fig|243160.12.peg.5177</t>
  </si>
  <si>
    <t>BMAA1593</t>
  </si>
  <si>
    <t>fig|95486.65.peg.995</t>
  </si>
  <si>
    <t>WQ49_04545</t>
  </si>
  <si>
    <t>fig|395019.8.peg.4541</t>
  </si>
  <si>
    <t>Bmul_4225</t>
  </si>
  <si>
    <t>fig|272560.6.peg.844</t>
  </si>
  <si>
    <t>BPSL0785</t>
  </si>
  <si>
    <t>PLF_32008_00003596</t>
  </si>
  <si>
    <t>PGF_00028407</t>
  </si>
  <si>
    <t>fig|243160.12.peg.277</t>
  </si>
  <si>
    <t>BMA0282</t>
  </si>
  <si>
    <t>fig|95486.65.peg.5700</t>
  </si>
  <si>
    <t>WQ49_25970</t>
  </si>
  <si>
    <t>fig|395019.8.peg.804</t>
  </si>
  <si>
    <t>Bmul_0659</t>
  </si>
  <si>
    <t>fig|272560.6.peg.3775</t>
  </si>
  <si>
    <t>BPSL3321</t>
  </si>
  <si>
    <t>PLF_32008_00003962</t>
  </si>
  <si>
    <t>PGF_01074368</t>
  </si>
  <si>
    <t>fig|243160.12.peg.2945</t>
  </si>
  <si>
    <t>BMA2875</t>
  </si>
  <si>
    <t>fig|395019.8.peg.269</t>
  </si>
  <si>
    <t>Bmul_0149</t>
  </si>
  <si>
    <t>fig|272560.6.peg.6733</t>
  </si>
  <si>
    <t>BPSS2285</t>
  </si>
  <si>
    <t>PLF_32008_00003303</t>
  </si>
  <si>
    <t>PGF_00055006</t>
  </si>
  <si>
    <t>Sulfate transporter/antisigma-factor antagonist STAS:Sulphate transporter</t>
  </si>
  <si>
    <t>fig|243160.12.peg.5656</t>
  </si>
  <si>
    <t>BMAA2031</t>
  </si>
  <si>
    <t>fig|95486.65.peg.4408</t>
  </si>
  <si>
    <t>WQ49_20055</t>
  </si>
  <si>
    <t>fig|395019.8.peg.6221</t>
  </si>
  <si>
    <t>Bmul_5910</t>
  </si>
  <si>
    <t>fig|272560.6.peg.2146</t>
  </si>
  <si>
    <t>BPSL1902</t>
  </si>
  <si>
    <t>PLF_32008_00080859</t>
  </si>
  <si>
    <t>fig|243160.12.peg.1080</t>
  </si>
  <si>
    <t>BMA1043</t>
  </si>
  <si>
    <t>fig|95486.65.peg.7003</t>
  </si>
  <si>
    <t>WQ49_32160</t>
  </si>
  <si>
    <t>fig|395019.8.peg.1952</t>
  </si>
  <si>
    <t>Bmul_1738</t>
  </si>
  <si>
    <t>fig|272560.6.peg.2920</t>
  </si>
  <si>
    <t>BPSL2556</t>
  </si>
  <si>
    <t>PLF_32008_00001432</t>
  </si>
  <si>
    <t>fig|95486.65.peg.511</t>
  </si>
  <si>
    <t>WQ49_02400</t>
  </si>
  <si>
    <t>fig|395019.8.peg.2610</t>
  </si>
  <si>
    <t>Bmul_2392</t>
  </si>
  <si>
    <t>fig|272560.6.peg.4443</t>
  </si>
  <si>
    <t>BPSS0446</t>
  </si>
  <si>
    <t>PLF_32008_00004844</t>
  </si>
  <si>
    <t>PGF_02686820</t>
  </si>
  <si>
    <t>fig|95486.65.peg.7322</t>
  </si>
  <si>
    <t>WQ49_33660</t>
  </si>
  <si>
    <t>fig|395019.8.peg.2280</t>
  </si>
  <si>
    <t>Bmul_2067</t>
  </si>
  <si>
    <t>fig|652611.54.peg.973</t>
  </si>
  <si>
    <t>N8E93_04810</t>
  </si>
  <si>
    <t>Uncharacterized protein YraR</t>
  </si>
  <si>
    <t>fig|272560.6.peg.5411</t>
  </si>
  <si>
    <t>BPSS1234</t>
  </si>
  <si>
    <t>PLF_32008_00004176</t>
  </si>
  <si>
    <t>fig|243160.12.peg.4608</t>
  </si>
  <si>
    <t>BMAA1075</t>
  </si>
  <si>
    <t>fig|95486.65.peg.4606</t>
  </si>
  <si>
    <t>WQ49_20985</t>
  </si>
  <si>
    <t>fig|272560.6.peg.2238</t>
  </si>
  <si>
    <t>BPSL1986</t>
  </si>
  <si>
    <t>PLF_32008_00124049</t>
  </si>
  <si>
    <t>PGF_00018128</t>
  </si>
  <si>
    <t>ATP-dependent Zn proteases</t>
  </si>
  <si>
    <t>fig|243160.12.peg.954</t>
  </si>
  <si>
    <t>fig|95486.65.peg.7085</t>
  </si>
  <si>
    <t>WQ49_32565</t>
  </si>
  <si>
    <t>fig|395019.8.peg.2085</t>
  </si>
  <si>
    <t>Bmul_1880</t>
  </si>
  <si>
    <t>fig|272560.6.peg.437</t>
  </si>
  <si>
    <t>BPSL0388</t>
  </si>
  <si>
    <t>PLF_32008_00002456</t>
  </si>
  <si>
    <t>PGF_00039608</t>
  </si>
  <si>
    <t>Putative PROLIN-rich signal peptide protein</t>
  </si>
  <si>
    <t>fig|243160.12.peg.74</t>
  </si>
  <si>
    <t>BMA0079</t>
  </si>
  <si>
    <t>fig|95486.65.peg.5404</t>
  </si>
  <si>
    <t>WQ49_24595</t>
  </si>
  <si>
    <t>fig|395019.8.peg.524</t>
  </si>
  <si>
    <t>Bmul_0390</t>
  </si>
  <si>
    <t>fig|272560.6.peg.5595</t>
  </si>
  <si>
    <t>BPSS1369</t>
  </si>
  <si>
    <t>soxB</t>
  </si>
  <si>
    <t>PLF_32008_00001760</t>
  </si>
  <si>
    <t>PGF_00050055</t>
  </si>
  <si>
    <t>fig|95486.65.peg.1681</t>
  </si>
  <si>
    <t>WQ49_07635</t>
  </si>
  <si>
    <t>fig|395019.8.peg.3775</t>
  </si>
  <si>
    <t>Bmul_3504</t>
  </si>
  <si>
    <t>fig|652611.54.peg.5969</t>
  </si>
  <si>
    <t>N8E93_29425</t>
  </si>
  <si>
    <t>fig|272560.6.peg.4327</t>
  </si>
  <si>
    <t>BPSS0335</t>
  </si>
  <si>
    <t>PLF_32008_00122869</t>
  </si>
  <si>
    <t>PGF_06161800</t>
  </si>
  <si>
    <t>Putative oxidoreductase in 4-hydroxyproline catabolic gene cluster</t>
  </si>
  <si>
    <t>fig|243160.12.peg.4986</t>
  </si>
  <si>
    <t>BMAA1416</t>
  </si>
  <si>
    <t>fig|95486.65.peg.3340</t>
  </si>
  <si>
    <t>WQ49_15160</t>
  </si>
  <si>
    <t>fig|395019.8.peg.4775</t>
  </si>
  <si>
    <t>Bmul_4444</t>
  </si>
  <si>
    <t>fig|652611.54.peg.3997</t>
  </si>
  <si>
    <t>N8E93_19600</t>
  </si>
  <si>
    <t>fig|272560.6.peg.5412</t>
  </si>
  <si>
    <t>BPSS1235</t>
  </si>
  <si>
    <t>PLF_32008_00024097</t>
  </si>
  <si>
    <t>PGF_00067018</t>
  </si>
  <si>
    <t>fig|243160.12.peg.4609</t>
  </si>
  <si>
    <t>BMAA1076</t>
  </si>
  <si>
    <t>fig|95486.65.peg.4607</t>
  </si>
  <si>
    <t>WQ49_20990</t>
  </si>
  <si>
    <t>fig|395019.8.peg.4429</t>
  </si>
  <si>
    <t>Bmul_4132</t>
  </si>
  <si>
    <t>fig|272560.6.peg.6017</t>
  </si>
  <si>
    <t>BPSS1710</t>
  </si>
  <si>
    <t>PLF_32008_00002288</t>
  </si>
  <si>
    <t>fig|243160.12.peg.5333</t>
  </si>
  <si>
    <t>BMAA1736</t>
  </si>
  <si>
    <t>fig|95486.65.peg.1841</t>
  </si>
  <si>
    <t>WQ49_08390</t>
  </si>
  <si>
    <t>fig|395019.8.peg.5569</t>
  </si>
  <si>
    <t>Bmul_5229</t>
  </si>
  <si>
    <t>fig|272560.6.peg.4619</t>
  </si>
  <si>
    <t>BPSS0593</t>
  </si>
  <si>
    <t>PLF_32008_00005500</t>
  </si>
  <si>
    <t>PGF_00159965</t>
  </si>
  <si>
    <t>Putative iron-regulated membrane protein FtpC in pyochelin gene cluster @ Putative iron-regulated membrane protein in siderophore cluster</t>
  </si>
  <si>
    <t>fig|95486.65.peg.1492</t>
  </si>
  <si>
    <t>WQ49_06775</t>
  </si>
  <si>
    <t>fig|652611.54.peg.769</t>
  </si>
  <si>
    <t>N8E93_03805</t>
  </si>
  <si>
    <t>fig|272560.6.peg.4096</t>
  </si>
  <si>
    <t>BPSS0159</t>
  </si>
  <si>
    <t>PLF_32008_00003058</t>
  </si>
  <si>
    <t>PGF_00045730</t>
  </si>
  <si>
    <t>Alpha-1,2-mannosidase</t>
  </si>
  <si>
    <t>fig|243160.12.peg.5540</t>
  </si>
  <si>
    <t>BMAA1926</t>
  </si>
  <si>
    <t>fig|95486.65.peg.4324</t>
  </si>
  <si>
    <t>WQ49_19675</t>
  </si>
  <si>
    <t>Putative alpha-1,2-mannosidase</t>
  </si>
  <si>
    <t>fig|272560.6.peg.2507</t>
  </si>
  <si>
    <t>BPSL2208</t>
  </si>
  <si>
    <t>PLF_32008_00005932</t>
  </si>
  <si>
    <t>fig|243160.12.peg.1655</t>
  </si>
  <si>
    <t>BMA1614</t>
  </si>
  <si>
    <t>fpr-1</t>
  </si>
  <si>
    <t>fig|272560.6.peg.6214</t>
  </si>
  <si>
    <t>BPSS1872</t>
  </si>
  <si>
    <t>PLF_32008_00280269</t>
  </si>
  <si>
    <t>PGF_00417587</t>
  </si>
  <si>
    <t>Chemotaxis signal transduction protein</t>
  </si>
  <si>
    <t>fig|243160.12.peg.3725</t>
  </si>
  <si>
    <t>BMAA0220</t>
  </si>
  <si>
    <t>fig|95486.65.peg.3823</t>
  </si>
  <si>
    <t>WQ49_17365</t>
  </si>
  <si>
    <t>fig|395019.8.peg.5262</t>
  </si>
  <si>
    <t>Bmul_4943</t>
  </si>
  <si>
    <t>fig|652611.54.peg.1345</t>
  </si>
  <si>
    <t>N8E93_06630</t>
  </si>
  <si>
    <t>fig|272560.6.peg.134</t>
  </si>
  <si>
    <t>BPSL0120</t>
  </si>
  <si>
    <t>PLF_32008_00002073</t>
  </si>
  <si>
    <t>PGF_09432500</t>
  </si>
  <si>
    <t>Rossmann fold nucleotide-binding protein Smf possibly involved in DNA uptake</t>
  </si>
  <si>
    <t>fig|243160.12.peg.139</t>
  </si>
  <si>
    <t>BMA0141</t>
  </si>
  <si>
    <t>fig|95486.65.peg.5160</t>
  </si>
  <si>
    <t>WQ49_23500</t>
  </si>
  <si>
    <t>fig|395019.8.peg.3373</t>
  </si>
  <si>
    <t>Bmul_3125</t>
  </si>
  <si>
    <t>fig|652611.54.peg.22</t>
  </si>
  <si>
    <t>N8E93_00105</t>
  </si>
  <si>
    <t>dprA</t>
  </si>
  <si>
    <t>fig|272560.6.peg.360</t>
  </si>
  <si>
    <t>BPSL0325</t>
  </si>
  <si>
    <t>PLF_32008_00002085</t>
  </si>
  <si>
    <t>fig|243160.12.peg.3481</t>
  </si>
  <si>
    <t>fig|95486.65.peg.5336</t>
  </si>
  <si>
    <t>WQ49_24300</t>
  </si>
  <si>
    <t>fig|395019.8.peg.3196</t>
  </si>
  <si>
    <t>Bmul_2964</t>
  </si>
  <si>
    <t>fig|272560.6.peg.3752</t>
  </si>
  <si>
    <t>BPSL3298</t>
  </si>
  <si>
    <t>PLF_32008_00002882</t>
  </si>
  <si>
    <t>fig|243160.12.peg.2922</t>
  </si>
  <si>
    <t>BMA2850</t>
  </si>
  <si>
    <t>fig|95486.65.peg.2966</t>
  </si>
  <si>
    <t>WQ49_13535</t>
  </si>
  <si>
    <t>fig|395019.8.peg.294</t>
  </si>
  <si>
    <t>Bmul_0173</t>
  </si>
  <si>
    <t>fig|272560.6.peg.1239</t>
  </si>
  <si>
    <t>BPSL1122</t>
  </si>
  <si>
    <t>PLF_32008_00002907</t>
  </si>
  <si>
    <t>PGF_05995165</t>
  </si>
  <si>
    <t>Alpha-1,4-N-acetylgalactosamine transferase PglH (EC 2.4.1.-)</t>
  </si>
  <si>
    <t>fig|243160.12.peg.1952</t>
  </si>
  <si>
    <t>BMA1908</t>
  </si>
  <si>
    <t>fig|95486.65.peg.642</t>
  </si>
  <si>
    <t>WQ49_03020</t>
  </si>
  <si>
    <t>fig|272560.6.peg.2001</t>
  </si>
  <si>
    <t>BPSL1782</t>
  </si>
  <si>
    <t>PLF_32008_00003574</t>
  </si>
  <si>
    <t>PGF_00004496</t>
  </si>
  <si>
    <t>Ferric reductase (1.6.99.14)</t>
  </si>
  <si>
    <t>fig|243160.12.peg.1222</t>
  </si>
  <si>
    <t>BMA1186</t>
  </si>
  <si>
    <t>fhuF</t>
  </si>
  <si>
    <t>fig|95486.65.peg.6815</t>
  </si>
  <si>
    <t>WQ49_31295</t>
  </si>
  <si>
    <t>fig|395019.8.peg.1808</t>
  </si>
  <si>
    <t>Bmul_1601</t>
  </si>
  <si>
    <t>fig|272560.6.peg.404</t>
  </si>
  <si>
    <t>BPSL0359</t>
  </si>
  <si>
    <t>PLF_32008_00003756</t>
  </si>
  <si>
    <t>fig|243160.12.peg.108</t>
  </si>
  <si>
    <t>BMA0108</t>
  </si>
  <si>
    <t>fig|95486.65.peg.5370</t>
  </si>
  <si>
    <t>WQ49_24440</t>
  </si>
  <si>
    <t>fig|272560.6.peg.161</t>
  </si>
  <si>
    <t>BPSL0150</t>
  </si>
  <si>
    <t>PLF_32008_00005844</t>
  </si>
  <si>
    <t>PGF_06842467</t>
  </si>
  <si>
    <t>Phage tail sheath monomer GpFI</t>
  </si>
  <si>
    <t>fig|95486.65.peg.2921</t>
  </si>
  <si>
    <t>WQ49_13325</t>
  </si>
  <si>
    <t>fig|395019.8.peg.5173</t>
  </si>
  <si>
    <t>Bmul_4856</t>
  </si>
  <si>
    <t>fig|652611.54.peg.665</t>
  </si>
  <si>
    <t>N8E93_03240</t>
  </si>
  <si>
    <t>pyocin R2_PP, tail sheath protein</t>
  </si>
  <si>
    <t>fig|272560.6.peg.5220</t>
  </si>
  <si>
    <t>BPSS1084</t>
  </si>
  <si>
    <t>fig|272560.6.peg.6675</t>
  </si>
  <si>
    <t>BPSS2242</t>
  </si>
  <si>
    <t>PLF_32008_00126860</t>
  </si>
  <si>
    <t>fig|243160.12.peg.5597</t>
  </si>
  <si>
    <t>BMAA1975</t>
  </si>
  <si>
    <t>fig|95486.65.peg.2309</t>
  </si>
  <si>
    <t>WQ49_10440</t>
  </si>
  <si>
    <t>fig|395019.8.peg.5811</t>
  </si>
  <si>
    <t>Bmul_5454</t>
  </si>
  <si>
    <t>fig|652611.54.peg.1034</t>
  </si>
  <si>
    <t>N8E93_05110</t>
  </si>
  <si>
    <t>fig|272560.6.peg.5394</t>
  </si>
  <si>
    <t>BPSS1221</t>
  </si>
  <si>
    <t>PLF_32008_00002989</t>
  </si>
  <si>
    <t>fig|243160.12.peg.4590</t>
  </si>
  <si>
    <t>BMAA1058</t>
  </si>
  <si>
    <t>fig|95486.65.peg.3235</t>
  </si>
  <si>
    <t>WQ49_14705</t>
  </si>
  <si>
    <t>fig|395019.8.peg.4112</t>
  </si>
  <si>
    <t>Bmul_3816</t>
  </si>
  <si>
    <t>MoaE protein</t>
  </si>
  <si>
    <t>fig|272560.6.peg.6319</t>
  </si>
  <si>
    <t>BPSS1957</t>
  </si>
  <si>
    <t>PLF_32008_00003370</t>
  </si>
  <si>
    <t>PGF_04655384</t>
  </si>
  <si>
    <t>1-phosphofructokinase (EC 2.7.1.56)</t>
  </si>
  <si>
    <t>fig|243160.12.peg.3612</t>
  </si>
  <si>
    <t>BMAA0117</t>
  </si>
  <si>
    <t>pfk</t>
  </si>
  <si>
    <t>fig|95486.65.peg.4376</t>
  </si>
  <si>
    <t>WQ49_19905</t>
  </si>
  <si>
    <t>fig|395019.8.peg.6186</t>
  </si>
  <si>
    <t>Bmul_5875</t>
  </si>
  <si>
    <t>fig|652611.54.peg.1492</t>
  </si>
  <si>
    <t>N8E93_07355</t>
  </si>
  <si>
    <t>pfkB</t>
  </si>
  <si>
    <t>fig|272560.6.peg.6670</t>
  </si>
  <si>
    <t>BPSS2239</t>
  </si>
  <si>
    <t>PLF_32008_00004621</t>
  </si>
  <si>
    <t>PGF_07582799</t>
  </si>
  <si>
    <t>fig|243160.12.peg.5594</t>
  </si>
  <si>
    <t>BMAA1973</t>
  </si>
  <si>
    <t>fig|95486.65.peg.683</t>
  </si>
  <si>
    <t>WQ49_03190</t>
  </si>
  <si>
    <t>fig|395019.8.peg.5813</t>
  </si>
  <si>
    <t>Bmul_5456</t>
  </si>
  <si>
    <t>fig|272560.6.peg.3263</t>
  </si>
  <si>
    <t>BPSL2862</t>
  </si>
  <si>
    <t>PLF_32008_00004520</t>
  </si>
  <si>
    <t>fig|243160.12.peg.2470</t>
  </si>
  <si>
    <t>BMA2395</t>
  </si>
  <si>
    <t>fig|95486.65.peg.3778</t>
  </si>
  <si>
    <t>WQ49_17160</t>
  </si>
  <si>
    <t>fig|395019.8.peg.5224</t>
  </si>
  <si>
    <t>Bmul_4908</t>
  </si>
  <si>
    <t>fig|652611.54.peg.3643</t>
  </si>
  <si>
    <t>N8E93_17880</t>
  </si>
  <si>
    <t>fig|272560.6.peg.5028</t>
  </si>
  <si>
    <t>BPSS0925</t>
  </si>
  <si>
    <t>PLF_32008_00010852</t>
  </si>
  <si>
    <t>fig|95486.65.peg.1047</t>
  </si>
  <si>
    <t>WQ49_04790</t>
  </si>
  <si>
    <t>fig|395019.8.peg.4305</t>
  </si>
  <si>
    <t>Bmul_4018</t>
  </si>
  <si>
    <t>fig|272560.6.peg.2817</t>
  </si>
  <si>
    <t>BPSL2472</t>
  </si>
  <si>
    <t>PLF_32008_00010878</t>
  </si>
  <si>
    <t>PGF_00031053</t>
  </si>
  <si>
    <t>Periplasmic protein TonB, links inner and outer membranes</t>
  </si>
  <si>
    <t>fig|243160.12.peg.502</t>
  </si>
  <si>
    <t>fig|95486.65.peg.7589</t>
  </si>
  <si>
    <t>WQ49_34875</t>
  </si>
  <si>
    <t>fig|395019.8.peg.2440</t>
  </si>
  <si>
    <t>Bmul_2217</t>
  </si>
  <si>
    <t>fig|272560.6.peg.1020</t>
  </si>
  <si>
    <t>BPSL0937</t>
  </si>
  <si>
    <t>PLF_32008_00002953</t>
  </si>
  <si>
    <t>fig|243160.12.peg.2023</t>
  </si>
  <si>
    <t>BMA1957</t>
  </si>
  <si>
    <t>fig|95486.65.peg.4791</t>
  </si>
  <si>
    <t>WQ49_21815</t>
  </si>
  <si>
    <t>fig|395019.8.peg.4658</t>
  </si>
  <si>
    <t>Bmul_4335</t>
  </si>
  <si>
    <t>fig|652611.54.peg.231</t>
  </si>
  <si>
    <t>N8E93_01115</t>
  </si>
  <si>
    <t>fig|272560.6.peg.2491</t>
  </si>
  <si>
    <t>BPSL2194</t>
  </si>
  <si>
    <t>menG</t>
  </si>
  <si>
    <t>PLF_32008_00002771</t>
  </si>
  <si>
    <t>PGF_02386652</t>
  </si>
  <si>
    <t>Ribonuclease E inhibitor RraA</t>
  </si>
  <si>
    <t>fig|243160.12.peg.1638</t>
  </si>
  <si>
    <t>BMA1593</t>
  </si>
  <si>
    <t>fig|95486.65.peg.4997</t>
  </si>
  <si>
    <t>WQ49_22735</t>
  </si>
  <si>
    <t>Demethylmenaquinone methyltransferase-like protein</t>
  </si>
  <si>
    <t>fig|395019.8.peg.1402</t>
  </si>
  <si>
    <t>Bmul_1223</t>
  </si>
  <si>
    <t>fig|652611.54.peg.3468</t>
  </si>
  <si>
    <t>N8E93_17015</t>
  </si>
  <si>
    <t>rraA</t>
  </si>
  <si>
    <t>fig|272560.6.peg.1631</t>
  </si>
  <si>
    <t>BPSL1452</t>
  </si>
  <si>
    <t>PLF_32008_00001827</t>
  </si>
  <si>
    <t>PGF_00010161</t>
  </si>
  <si>
    <t>fig|95486.65.peg.6536</t>
  </si>
  <si>
    <t>WQ49_29980</t>
  </si>
  <si>
    <t>fig|395019.8.peg.1589</t>
  </si>
  <si>
    <t>Bmul_1396</t>
  </si>
  <si>
    <t>fig|272560.6.peg.2246</t>
  </si>
  <si>
    <t>BPSL1994</t>
  </si>
  <si>
    <t>PLF_32008_00002392</t>
  </si>
  <si>
    <t>PGF_00426593</t>
  </si>
  <si>
    <t>5-keto-2-deoxygluconokinase (EC 2.7.1.92) / uncharacterized domain</t>
  </si>
  <si>
    <t>fig|243160.12.peg.946</t>
  </si>
  <si>
    <t>BMA0913</t>
  </si>
  <si>
    <t>fig|95486.65.peg.7098</t>
  </si>
  <si>
    <t>WQ49_32625</t>
  </si>
  <si>
    <t>fig|395019.8.peg.2098</t>
  </si>
  <si>
    <t>Bmul_1892</t>
  </si>
  <si>
    <t>fig|272560.6.peg.4021</t>
  </si>
  <si>
    <t>BPSS0098</t>
  </si>
  <si>
    <t>fig|272560.6.peg.3541</t>
  </si>
  <si>
    <t>BPSL3090</t>
  </si>
  <si>
    <t>PLF_32008_00003759</t>
  </si>
  <si>
    <t>PGF_00092912</t>
  </si>
  <si>
    <t>fig|243160.12.peg.2887</t>
  </si>
  <si>
    <t>fig|395019.8.peg.2171</t>
  </si>
  <si>
    <t>Bmul_1958</t>
  </si>
  <si>
    <t>fig|272560.6.peg.4112</t>
  </si>
  <si>
    <t>BPSS0171</t>
  </si>
  <si>
    <t>PLF_32008_00003301</t>
  </si>
  <si>
    <t>fig|272560.6.peg.3986</t>
  </si>
  <si>
    <t>BPSS0067</t>
  </si>
  <si>
    <t>PLF_32008_00004211</t>
  </si>
  <si>
    <t>fig|243160.12.peg.3573</t>
  </si>
  <si>
    <t>BMAA0079</t>
  </si>
  <si>
    <t>fig|95486.65.peg.4848</t>
  </si>
  <si>
    <t>WQ49_22085</t>
  </si>
  <si>
    <t>fig|395019.8.peg.3528</t>
  </si>
  <si>
    <t>Bmul_3271</t>
  </si>
  <si>
    <t>fig|272560.6.peg.4978</t>
  </si>
  <si>
    <t>BPSS0881</t>
  </si>
  <si>
    <t>PLF_32008_00003138</t>
  </si>
  <si>
    <t>PGF_00020251</t>
  </si>
  <si>
    <t>fig|243160.12.peg.4912</t>
  </si>
  <si>
    <t>BMAA1351</t>
  </si>
  <si>
    <t>fig|95486.65.peg.1158</t>
  </si>
  <si>
    <t>WQ49_05280</t>
  </si>
  <si>
    <t>fig|395019.8.peg.4222</t>
  </si>
  <si>
    <t>Bmul_3942</t>
  </si>
  <si>
    <t>fig|272560.6.peg.2534</t>
  </si>
  <si>
    <t>BPSL2233</t>
  </si>
  <si>
    <t>PLF_32008_00003724</t>
  </si>
  <si>
    <t>PGF_00054960</t>
  </si>
  <si>
    <t>fig|243160.12.peg.1681</t>
  </si>
  <si>
    <t>BMA1639</t>
  </si>
  <si>
    <t>fig|272560.6.peg.5374</t>
  </si>
  <si>
    <t>BPSS1203</t>
  </si>
  <si>
    <t>PLF_32008_00001926</t>
  </si>
  <si>
    <t>fig|95486.65.peg.1246</t>
  </si>
  <si>
    <t>WQ49_05690</t>
  </si>
  <si>
    <t>fig|395019.8.peg.4092</t>
  </si>
  <si>
    <t>Bmul_3798</t>
  </si>
  <si>
    <t>fig|272560.6.peg.3103</t>
  </si>
  <si>
    <t>BPSL2721</t>
  </si>
  <si>
    <t>PLF_32008_00002941</t>
  </si>
  <si>
    <t>PGF_08153726</t>
  </si>
  <si>
    <t>ABC transporter, permease protein (cluster 8, B12/iron complex)</t>
  </si>
  <si>
    <t>fig|243160.12.peg.2098</t>
  </si>
  <si>
    <t>BMA2033</t>
  </si>
  <si>
    <t>fig|95486.65.peg.7189</t>
  </si>
  <si>
    <t>WQ49_33045</t>
  </si>
  <si>
    <t>fig|652611.54.peg.2172</t>
  </si>
  <si>
    <t>N8E93_10755</t>
  </si>
  <si>
    <t>fig|272560.6.peg.3438</t>
  </si>
  <si>
    <t>BPSL3009</t>
  </si>
  <si>
    <t>pilC</t>
  </si>
  <si>
    <t>PLF_32008_00014096</t>
  </si>
  <si>
    <t>PGF_10309996</t>
  </si>
  <si>
    <t>Type IV fimbrial assembly protein PilC</t>
  </si>
  <si>
    <t>fig|243160.12.peg.2610</t>
  </si>
  <si>
    <t>BMA2532</t>
  </si>
  <si>
    <t>fig|95486.65.peg.32</t>
  </si>
  <si>
    <t>WQ49_00170</t>
  </si>
  <si>
    <t>fig|395019.8.peg.3049</t>
  </si>
  <si>
    <t>Bmul_2819</t>
  </si>
  <si>
    <t>fig|652611.54.peg.4918</t>
  </si>
  <si>
    <t>N8E93_24160</t>
  </si>
  <si>
    <t>fig|272560.6.peg.3695</t>
  </si>
  <si>
    <t>BPSL3240</t>
  </si>
  <si>
    <t>PLF_32008_00002533</t>
  </si>
  <si>
    <t>PGF_01048943</t>
  </si>
  <si>
    <t>fig|243160.12.peg.2654</t>
  </si>
  <si>
    <t>fig|95486.65.peg.3038</t>
  </si>
  <si>
    <t>WQ49_13860</t>
  </si>
  <si>
    <t>fig|395019.8.peg.349</t>
  </si>
  <si>
    <t>Bmul_0222</t>
  </si>
  <si>
    <t>fig|272560.6.peg.4810</t>
  </si>
  <si>
    <t>BPSS0746</t>
  </si>
  <si>
    <t>PLF_32008_00004441</t>
  </si>
  <si>
    <t>PGF_00868396</t>
  </si>
  <si>
    <t>Secretory lipase precursor</t>
  </si>
  <si>
    <t>fig|243160.12.peg.4092</t>
  </si>
  <si>
    <t>BMAA0585</t>
  </si>
  <si>
    <t>fig|95486.65.peg.4119</t>
  </si>
  <si>
    <t>WQ49_18725</t>
  </si>
  <si>
    <t>fig|272560.6.peg.3099</t>
  </si>
  <si>
    <t>BPSL2717</t>
  </si>
  <si>
    <t>PLF_32008_00003160</t>
  </si>
  <si>
    <t>fig|243160.12.peg.2094</t>
  </si>
  <si>
    <t>BMA2029</t>
  </si>
  <si>
    <t>fig|95486.65.peg.337</t>
  </si>
  <si>
    <t>WQ49_01555</t>
  </si>
  <si>
    <t>fig|395019.8.peg.2772</t>
  </si>
  <si>
    <t>Bmul_2545</t>
  </si>
  <si>
    <t>Predicted periplasmic or secreted lipoprotein</t>
  </si>
  <si>
    <t>fig|272560.6.peg.401</t>
  </si>
  <si>
    <t>BPSL0358</t>
  </si>
  <si>
    <t>PLF_32008_00002008</t>
  </si>
  <si>
    <t>PGF_00776938</t>
  </si>
  <si>
    <t>Diguanylate cyclase/phosphodiesterase domain 2 (EAL)</t>
  </si>
  <si>
    <t>fig|95486.65.peg.5369</t>
  </si>
  <si>
    <t>WQ49_24435</t>
  </si>
  <si>
    <t>fig|395019.8.peg.491</t>
  </si>
  <si>
    <t>Bmul_0359</t>
  </si>
  <si>
    <t>fig|272560.6.peg.1364</t>
  </si>
  <si>
    <t>BPSL1234</t>
  </si>
  <si>
    <t>PLF_32008_00274104</t>
  </si>
  <si>
    <t>fig|243160.12.peg.1844</t>
  </si>
  <si>
    <t>BMA1806</t>
  </si>
  <si>
    <t>fig|95486.65.peg.4559</t>
  </si>
  <si>
    <t>WQ49_20760</t>
  </si>
  <si>
    <t>fig|395019.8.peg.5612</t>
  </si>
  <si>
    <t>Bmul_5271</t>
  </si>
  <si>
    <t>fig|652611.54.peg.2633</t>
  </si>
  <si>
    <t>N8E93_13005</t>
  </si>
  <si>
    <t>fig|272560.6.peg.1147</t>
  </si>
  <si>
    <t>BPSL1055</t>
  </si>
  <si>
    <t>PLF_32008_00002807</t>
  </si>
  <si>
    <t>fig|243160.12.peg.3098</t>
  </si>
  <si>
    <t>BMA3021</t>
  </si>
  <si>
    <t>fig|95486.65.peg.973</t>
  </si>
  <si>
    <t>WQ49_04450</t>
  </si>
  <si>
    <t>fig|395019.8.peg.4365</t>
  </si>
  <si>
    <t>Bmul_4074</t>
  </si>
  <si>
    <t>fig|272560.6.peg.6550</t>
  </si>
  <si>
    <t>BPSS2144</t>
  </si>
  <si>
    <t>PLF_32008_00002938</t>
  </si>
  <si>
    <t>PGF_10468842</t>
  </si>
  <si>
    <t>fig|243160.12.peg.3839</t>
  </si>
  <si>
    <t>fig|95486.65.peg.4836</t>
  </si>
  <si>
    <t>WQ49_22030</t>
  </si>
  <si>
    <t>fig|395019.8.peg.3517</t>
  </si>
  <si>
    <t>fig|272560.6.peg.542</t>
  </si>
  <si>
    <t>BPSL0484</t>
  </si>
  <si>
    <t>PLF_32008_00005041</t>
  </si>
  <si>
    <t>PGF_00420926</t>
  </si>
  <si>
    <t>3-oxoacyl-[acyl-carrier-protein] synthase III</t>
  </si>
  <si>
    <t>fig|243160.12.peg.3236</t>
  </si>
  <si>
    <t>BMA3157</t>
  </si>
  <si>
    <t>fig|95486.65.peg.2265</t>
  </si>
  <si>
    <t>WQ49_10245</t>
  </si>
  <si>
    <t>fig|272560.6.peg.5410</t>
  </si>
  <si>
    <t>BPSS1233</t>
  </si>
  <si>
    <t>PLF_32008_00003687</t>
  </si>
  <si>
    <t>PGF_01073052</t>
  </si>
  <si>
    <t>N-Acetyl-D-glucosamine ABC transport system, permease protein</t>
  </si>
  <si>
    <t>fig|243160.12.peg.4607</t>
  </si>
  <si>
    <t>BMAA1074</t>
  </si>
  <si>
    <t>fig|95486.65.peg.4605</t>
  </si>
  <si>
    <t>WQ49_20980</t>
  </si>
  <si>
    <t>fig|395019.8.peg.3447</t>
  </si>
  <si>
    <t>Bmul_3195</t>
  </si>
  <si>
    <t>fig|272560.6.peg.5526</t>
  </si>
  <si>
    <t>BPSS1313</t>
  </si>
  <si>
    <t>PLF_32008_00003884</t>
  </si>
  <si>
    <t>PGF_01223888</t>
  </si>
  <si>
    <t>fig|243160.12.peg.4484</t>
  </si>
  <si>
    <t>BMAA0966</t>
  </si>
  <si>
    <t>fig|95486.65.peg.921</t>
  </si>
  <si>
    <t>WQ49_04235</t>
  </si>
  <si>
    <t>fig|395019.8.peg.4428</t>
  </si>
  <si>
    <t>Bmul_4131</t>
  </si>
  <si>
    <t>fig|272560.6.peg.4924</t>
  </si>
  <si>
    <t>BPSS0834</t>
  </si>
  <si>
    <t>PLF_32008_00003760</t>
  </si>
  <si>
    <t>PGF_02883918</t>
  </si>
  <si>
    <t>fig|243160.12.peg.4218</t>
  </si>
  <si>
    <t>BMAA0702</t>
  </si>
  <si>
    <t>fig|95486.65.peg.653</t>
  </si>
  <si>
    <t>WQ49_03065</t>
  </si>
  <si>
    <t>fig|395019.8.peg.4584</t>
  </si>
  <si>
    <t>Bmul_4266</t>
  </si>
  <si>
    <t>fig|272560.6.peg.5456</t>
  </si>
  <si>
    <t>BPSS1263</t>
  </si>
  <si>
    <t>PLF_32008_00002602</t>
  </si>
  <si>
    <t>PGF_02410197</t>
  </si>
  <si>
    <t>fig|243160.12.peg.4652</t>
  </si>
  <si>
    <t>BMAA1114</t>
  </si>
  <si>
    <t>fig|95486.65.peg.3967</t>
  </si>
  <si>
    <t>WQ49_18020</t>
  </si>
  <si>
    <t>fig|395019.8.peg.5380</t>
  </si>
  <si>
    <t>Bmul_5052</t>
  </si>
  <si>
    <t>fig|272560.6.peg.6783</t>
  </si>
  <si>
    <t>BPSS2325</t>
  </si>
  <si>
    <t>PLF_32008_00003980</t>
  </si>
  <si>
    <t>fig|243160.12.peg.5708</t>
  </si>
  <si>
    <t>BMAA2086</t>
  </si>
  <si>
    <t>fig|95486.65.peg.3020</t>
  </si>
  <si>
    <t>WQ49_13775</t>
  </si>
  <si>
    <t>fig|395019.8.peg.2163</t>
  </si>
  <si>
    <t>Bmul_1950</t>
  </si>
  <si>
    <t>fig|272560.6.peg.4191</t>
  </si>
  <si>
    <t>BPSS0232</t>
  </si>
  <si>
    <t>PLF_32008_00002357</t>
  </si>
  <si>
    <t>PGF_04793289</t>
  </si>
  <si>
    <t>Squalene synthase (EC 2.5.1.21)</t>
  </si>
  <si>
    <t>fig|243160.12.peg.5444</t>
  </si>
  <si>
    <t>BMAA1840</t>
  </si>
  <si>
    <t>fig|95486.65.peg.564</t>
  </si>
  <si>
    <t>WQ49_02650</t>
  </si>
  <si>
    <t>fig|395019.8.peg.4650</t>
  </si>
  <si>
    <t>Bmul_4328</t>
  </si>
  <si>
    <t>fig|272560.6.peg.54</t>
  </si>
  <si>
    <t>BPSL0051</t>
  </si>
  <si>
    <t>PLF_32008_00003834</t>
  </si>
  <si>
    <t>fig|243160.12.peg.2732</t>
  </si>
  <si>
    <t>BMA2663</t>
  </si>
  <si>
    <t>fig|272560.6.peg.4211</t>
  </si>
  <si>
    <t>BPSS0245</t>
  </si>
  <si>
    <t>PLF_32008_00003762</t>
  </si>
  <si>
    <t>PGF_01073627</t>
  </si>
  <si>
    <t>fig|243160.12.peg.5424</t>
  </si>
  <si>
    <t>BMAA1825</t>
  </si>
  <si>
    <t>fig|95486.65.peg.4958</t>
  </si>
  <si>
    <t>WQ49_22555</t>
  </si>
  <si>
    <t>fig|395019.8.peg.3604</t>
  </si>
  <si>
    <t>Bmul_3339</t>
  </si>
  <si>
    <t>fig|272560.6.peg.2625</t>
  </si>
  <si>
    <t>BPSL2311</t>
  </si>
  <si>
    <t>PLF_32008_00003191</t>
  </si>
  <si>
    <t>PGF_00047732</t>
  </si>
  <si>
    <t>Respiratory nitrate reductase delta chain (EC 1.7.99.4)</t>
  </si>
  <si>
    <t>fig|243160.12.peg.1776</t>
  </si>
  <si>
    <t>BMA1733</t>
  </si>
  <si>
    <t>narJ</t>
  </si>
  <si>
    <t>fig|395019.8.peg.5731</t>
  </si>
  <si>
    <t>Bmul_5385</t>
  </si>
  <si>
    <t>fig|652611.54.peg.1126</t>
  </si>
  <si>
    <t>N8E93_05555</t>
  </si>
  <si>
    <t>fig|272560.6.peg.4652</t>
  </si>
  <si>
    <t>BPSS0620</t>
  </si>
  <si>
    <t>PLF_32008_00001806</t>
  </si>
  <si>
    <t>PGF_03059539</t>
  </si>
  <si>
    <t>fig|95486.65.peg.1455</t>
  </si>
  <si>
    <t>WQ49_06625</t>
  </si>
  <si>
    <t>fig|395019.8.peg.3944</t>
  </si>
  <si>
    <t>Bmul_3659</t>
  </si>
  <si>
    <t>fig|272560.6.peg.5219</t>
  </si>
  <si>
    <t>BPSS1083</t>
  </si>
  <si>
    <t>PLF_32008_00012936</t>
  </si>
  <si>
    <t>fig|95486.65.peg.2922</t>
  </si>
  <si>
    <t>WQ49_13330</t>
  </si>
  <si>
    <t>Phage tail fiber assembly protein GpG</t>
  </si>
  <si>
    <t>fig|395019.8.peg.5171</t>
  </si>
  <si>
    <t>Bmul_4854</t>
  </si>
  <si>
    <t>fig|272560.6.peg.1391</t>
  </si>
  <si>
    <t>BPSL1257</t>
  </si>
  <si>
    <t>PLF_32008_00003190</t>
  </si>
  <si>
    <t>fig|395019.8.peg.6085</t>
  </si>
  <si>
    <t>Bmul_5764</t>
  </si>
  <si>
    <t>fig|272560.6.peg.6341</t>
  </si>
  <si>
    <t>BPSS1971</t>
  </si>
  <si>
    <t>PLF_32008_00003332</t>
  </si>
  <si>
    <t>fig|243160.12.peg.3588</t>
  </si>
  <si>
    <t>BMAA0097</t>
  </si>
  <si>
    <t>fig|95486.65.peg.3903</t>
  </si>
  <si>
    <t>WQ49_17725</t>
  </si>
  <si>
    <t>fig|395019.8.peg.5340</t>
  </si>
  <si>
    <t>Bmul_5012</t>
  </si>
  <si>
    <t>Diguanylate cyclase/phosphodiesterase domain 1 (GGDEF)</t>
  </si>
  <si>
    <t>fig|272560.6.peg.6667</t>
  </si>
  <si>
    <t>BPSS2237</t>
  </si>
  <si>
    <t>PLF_32008_00328149</t>
  </si>
  <si>
    <t>PGF_01101728</t>
  </si>
  <si>
    <t>fig|243160.12.peg.5591</t>
  </si>
  <si>
    <t>BMAA1970</t>
  </si>
  <si>
    <t>fig|95486.65.peg.684</t>
  </si>
  <si>
    <t>WQ49_03195</t>
  </si>
  <si>
    <t>fig|395019.8.peg.5816</t>
  </si>
  <si>
    <t>Bmul_5458</t>
  </si>
  <si>
    <t>fig|272560.6.peg.3047</t>
  </si>
  <si>
    <t>BPSL2674</t>
  </si>
  <si>
    <t>wbiG</t>
  </si>
  <si>
    <t>PLF_32008_00126101</t>
  </si>
  <si>
    <t>PGF_10462175</t>
  </si>
  <si>
    <t>fig|243160.12.peg.2045</t>
  </si>
  <si>
    <t>BMA1978</t>
  </si>
  <si>
    <t>fig|95486.65.peg.382</t>
  </si>
  <si>
    <t>WQ49_01770</t>
  </si>
  <si>
    <t>fig|395019.8.peg.2732</t>
  </si>
  <si>
    <t>Bmul_2506</t>
  </si>
  <si>
    <t>fig|272560.6.peg.2064</t>
  </si>
  <si>
    <t>BPSL1832</t>
  </si>
  <si>
    <t>PLF_32008_00001775</t>
  </si>
  <si>
    <t>PGF_06547054</t>
  </si>
  <si>
    <t>fig|243160.12.peg.5412</t>
  </si>
  <si>
    <t>BMAA1813</t>
  </si>
  <si>
    <t>fig|95486.65.peg.6854</t>
  </si>
  <si>
    <t>WQ49_31450</t>
  </si>
  <si>
    <t>fig|395019.8.peg.1838</t>
  </si>
  <si>
    <t>Bmul_1629</t>
  </si>
  <si>
    <t>fig|272560.6.peg.6634</t>
  </si>
  <si>
    <t>BPSS2210</t>
  </si>
  <si>
    <t>PLF_32008_00018367</t>
  </si>
  <si>
    <t>PGF_01108783</t>
  </si>
  <si>
    <t>fig|395019.8.peg.5838</t>
  </si>
  <si>
    <t>Bmul_5477</t>
  </si>
  <si>
    <t>fig|652611.54.peg.3082</t>
  </si>
  <si>
    <t>N8E93_15170</t>
  </si>
  <si>
    <t>fig|272560.6.peg.1975</t>
  </si>
  <si>
    <t>BPSL1759</t>
  </si>
  <si>
    <t>PLF_32008_00003146</t>
  </si>
  <si>
    <t>PGF_05654345</t>
  </si>
  <si>
    <t>Precorrin-3B synthase</t>
  </si>
  <si>
    <t>fig|243160.12.peg.1195</t>
  </si>
  <si>
    <t>BMA1161</t>
  </si>
  <si>
    <t>fig|95486.65.peg.6778</t>
  </si>
  <si>
    <t>WQ49_31120</t>
  </si>
  <si>
    <t>fig|395019.8.peg.1773</t>
  </si>
  <si>
    <t>Bmul_1568</t>
  </si>
  <si>
    <t>fig|652611.54.peg.2180</t>
  </si>
  <si>
    <t>N8E93_10795</t>
  </si>
  <si>
    <t>cobG</t>
  </si>
  <si>
    <t>fig|272560.6.peg.2145</t>
  </si>
  <si>
    <t>BPSL1901</t>
  </si>
  <si>
    <t>fig|243160.12.peg.1079</t>
  </si>
  <si>
    <t>fig|95486.65.peg.7002</t>
  </si>
  <si>
    <t>WQ49_32155</t>
  </si>
  <si>
    <t>fig|395019.8.peg.1951</t>
  </si>
  <si>
    <t>Bmul_1737</t>
  </si>
  <si>
    <t>fig|272560.6.peg.3536</t>
  </si>
  <si>
    <t>BPSL3087</t>
  </si>
  <si>
    <t>PLF_32008_00004342</t>
  </si>
  <si>
    <t>PGF_08076635</t>
  </si>
  <si>
    <t>fig|243160.12.peg.2882</t>
  </si>
  <si>
    <t>BMA2813</t>
  </si>
  <si>
    <t>fig|95486.65.peg.3267</t>
  </si>
  <si>
    <t>WQ49_14840</t>
  </si>
  <si>
    <t>Mycarose O-acyltransferase</t>
  </si>
  <si>
    <t>fig|395019.8.peg.4730</t>
  </si>
  <si>
    <t>Bmul_4406</t>
  </si>
  <si>
    <t>fig|272560.6.peg.3147</t>
  </si>
  <si>
    <t>BPSL2756</t>
  </si>
  <si>
    <t>PLF_32008_00003071</t>
  </si>
  <si>
    <t>PGF_00056415</t>
  </si>
  <si>
    <t>Tfp pilus assembly protein FimT</t>
  </si>
  <si>
    <t>fig|243160.12.peg.2143</t>
  </si>
  <si>
    <t>BMA2073</t>
  </si>
  <si>
    <t>fig|395019.8.peg.2809</t>
  </si>
  <si>
    <t>Bmul_2579</t>
  </si>
  <si>
    <t>fig|652611.54.peg.5060</t>
  </si>
  <si>
    <t>N8E93_24880</t>
  </si>
  <si>
    <t>type 4 fimbrial biogenesis protein FimU</t>
  </si>
  <si>
    <t>fig|272560.6.peg.2314</t>
  </si>
  <si>
    <t>BPSL2051</t>
  </si>
  <si>
    <t>PLF_32008_00303175</t>
  </si>
  <si>
    <t>PGF_03225213</t>
  </si>
  <si>
    <t>FIG00977232: hypothetical protein</t>
  </si>
  <si>
    <t>fig|243160.12.peg.883</t>
  </si>
  <si>
    <t>fig|95486.65.peg.7181</t>
  </si>
  <si>
    <t>WQ49_33015</t>
  </si>
  <si>
    <t>T6SS PAAR-repeat protein</t>
  </si>
  <si>
    <t>fig|395019.8.peg.2821</t>
  </si>
  <si>
    <t>Bmul_2590</t>
  </si>
  <si>
    <t>fig|652611.54.peg.3748</t>
  </si>
  <si>
    <t>N8E93_18400</t>
  </si>
  <si>
    <t>fig|272560.6.peg.2127</t>
  </si>
  <si>
    <t>BPSL1885</t>
  </si>
  <si>
    <t>PLF_32008_00039951</t>
  </si>
  <si>
    <t>fig|243160.12.peg.1310</t>
  </si>
  <si>
    <t>fig|95486.65.peg.6985</t>
  </si>
  <si>
    <t>WQ49_32075</t>
  </si>
  <si>
    <t>fig|395019.8.peg.1934</t>
  </si>
  <si>
    <t>Bmul_1721</t>
  </si>
  <si>
    <t>fig|272560.6.peg.2479</t>
  </si>
  <si>
    <t>BPSL2182</t>
  </si>
  <si>
    <t>PLF_32008_00002236</t>
  </si>
  <si>
    <t>fig|243160.12.peg.1625</t>
  </si>
  <si>
    <t>BMA1579</t>
  </si>
  <si>
    <t>fig|95486.65.peg.6360</t>
  </si>
  <si>
    <t>WQ49_29145</t>
  </si>
  <si>
    <t>fig|395019.8.peg.1415</t>
  </si>
  <si>
    <t>Bmul_1235</t>
  </si>
  <si>
    <t>fig|652611.54.peg.1990</t>
  </si>
  <si>
    <t>N8E93_09870</t>
  </si>
  <si>
    <t>fig|272560.6.peg.5971</t>
  </si>
  <si>
    <t>BPSS1677</t>
  </si>
  <si>
    <t>PLF_32008_00004058</t>
  </si>
  <si>
    <t>PGF_01074641</t>
  </si>
  <si>
    <t>fig|243160.12.peg.5290</t>
  </si>
  <si>
    <t>BMAA1696</t>
  </si>
  <si>
    <t>fig|95486.65.peg.974</t>
  </si>
  <si>
    <t>WQ49_04455</t>
  </si>
  <si>
    <t>fig|395019.8.peg.4364</t>
  </si>
  <si>
    <t>Bmul_4073</t>
  </si>
  <si>
    <t>fig|272560.6.peg.2794</t>
  </si>
  <si>
    <t>BPSL2452</t>
  </si>
  <si>
    <t>PLF_32008_00002121</t>
  </si>
  <si>
    <t>PGF_10461681</t>
  </si>
  <si>
    <t>Ribonuclease E (EC 3.1.26.12)</t>
  </si>
  <si>
    <t>fig|243160.12.peg.533</t>
  </si>
  <si>
    <t>BMA0520</t>
  </si>
  <si>
    <t>rne</t>
  </si>
  <si>
    <t>fig|95486.65.peg.7562</t>
  </si>
  <si>
    <t>WQ49_34750</t>
  </si>
  <si>
    <t>fig|272560.6.peg.1481</t>
  </si>
  <si>
    <t>BPSL1322</t>
  </si>
  <si>
    <t>PLF_32008_00132461</t>
  </si>
  <si>
    <t>PGF_03092122</t>
  </si>
  <si>
    <t>fig|243160.12.peg.3122</t>
  </si>
  <si>
    <t>fig|272560.6.peg.5409</t>
  </si>
  <si>
    <t>BPSS1232</t>
  </si>
  <si>
    <t>PLF_32008_00002676</t>
  </si>
  <si>
    <t>PGF_12746633</t>
  </si>
  <si>
    <t>fig|243160.12.peg.4606</t>
  </si>
  <si>
    <t>BMAA1073</t>
  </si>
  <si>
    <t>fig|95486.65.peg.4604</t>
  </si>
  <si>
    <t>WQ49_20975</t>
  </si>
  <si>
    <t>fig|272560.6.peg.5531</t>
  </si>
  <si>
    <t>BPSS1318</t>
  </si>
  <si>
    <t>PLF_32008_00004781</t>
  </si>
  <si>
    <t>fig|243160.12.peg.4479</t>
  </si>
  <si>
    <t>BMAA0959</t>
  </si>
  <si>
    <t>fig|272560.6.peg.800</t>
  </si>
  <si>
    <t>BPSL0730</t>
  </si>
  <si>
    <t>fig|272560.6.peg.5609</t>
  </si>
  <si>
    <t>BPSS1379</t>
  </si>
  <si>
    <t>PLF_32008_00003685</t>
  </si>
  <si>
    <t>fig|395019.8.peg.5860</t>
  </si>
  <si>
    <t>Bmul_5496</t>
  </si>
  <si>
    <t>fig|272560.6.peg.4981</t>
  </si>
  <si>
    <t>BPSS0884</t>
  </si>
  <si>
    <t>PLF_32008_00004231</t>
  </si>
  <si>
    <t>PGF_00803300</t>
  </si>
  <si>
    <t>fig|243160.12.peg.4909</t>
  </si>
  <si>
    <t>BMAA1348</t>
  </si>
  <si>
    <t>fig|95486.65.peg.1105</t>
  </si>
  <si>
    <t>WQ49_05065</t>
  </si>
  <si>
    <t>fig|395019.8.peg.4253</t>
  </si>
  <si>
    <t>Bmul_3968</t>
  </si>
  <si>
    <t>fig|272560.6.peg.3544</t>
  </si>
  <si>
    <t>BPSL3093</t>
  </si>
  <si>
    <t>PLF_32008_00004382</t>
  </si>
  <si>
    <t>fig|243160.12.peg.2890</t>
  </si>
  <si>
    <t>BMA2821</t>
  </si>
  <si>
    <t>fig|272560.6.peg.162</t>
  </si>
  <si>
    <t>BPSL0151</t>
  </si>
  <si>
    <t>fig|272560.6.peg.1630</t>
  </si>
  <si>
    <t>BPSL1451</t>
  </si>
  <si>
    <t>PLF_32008_00301398</t>
  </si>
  <si>
    <t>PGF_10319574</t>
  </si>
  <si>
    <t>fig|95486.65.peg.6535</t>
  </si>
  <si>
    <t>WQ49_29975</t>
  </si>
  <si>
    <t>fig|395019.8.peg.1588</t>
  </si>
  <si>
    <t>Bmul_1395</t>
  </si>
  <si>
    <t>fig|652611.54.peg.3756</t>
  </si>
  <si>
    <t>N8E93_18435</t>
  </si>
  <si>
    <t>fig|272560.6.peg.1475</t>
  </si>
  <si>
    <t>BPSL1318</t>
  </si>
  <si>
    <t>PLF_32008_00002720</t>
  </si>
  <si>
    <t>fig|243160.12.peg.3128</t>
  </si>
  <si>
    <t>BMA3053</t>
  </si>
  <si>
    <t>fig|95486.65.peg.888</t>
  </si>
  <si>
    <t>WQ49_04085</t>
  </si>
  <si>
    <t>fig|272560.6.peg.1245</t>
  </si>
  <si>
    <t>BPSL1128</t>
  </si>
  <si>
    <t>PLF_32008_00002543</t>
  </si>
  <si>
    <t>PGF_00031046</t>
  </si>
  <si>
    <t>fig|243160.12.peg.1946</t>
  </si>
  <si>
    <t>BMA1901</t>
  </si>
  <si>
    <t>fig|95486.65.peg.6045</t>
  </si>
  <si>
    <t>WQ49_27615</t>
  </si>
  <si>
    <t>fig|395019.8.peg.1141</t>
  </si>
  <si>
    <t>Bmul_0975</t>
  </si>
  <si>
    <t>fig|272560.6.peg.1019</t>
  </si>
  <si>
    <t>BPSL0936</t>
  </si>
  <si>
    <t>PLF_32008_00002701</t>
  </si>
  <si>
    <t>PGF_00423271</t>
  </si>
  <si>
    <t>Dihydrodipicolinate synthase family PA0223</t>
  </si>
  <si>
    <t>fig|243160.12.peg.2024</t>
  </si>
  <si>
    <t>BMA1958</t>
  </si>
  <si>
    <t>fig|95486.65.peg.4792</t>
  </si>
  <si>
    <t>WQ49_21820</t>
  </si>
  <si>
    <t>fig|395019.8.peg.5605</t>
  </si>
  <si>
    <t>Bmul_5264</t>
  </si>
  <si>
    <t>Dihydrodipicolinate synthase family</t>
  </si>
  <si>
    <t>fig|652611.54.peg.230</t>
  </si>
  <si>
    <t>N8E93_01110</t>
  </si>
  <si>
    <t>fig|272560.6.peg.5445</t>
  </si>
  <si>
    <t>BPSS1256</t>
  </si>
  <si>
    <t>PLF_32008_00015917</t>
  </si>
  <si>
    <t>fig|243160.12.peg.4641</t>
  </si>
  <si>
    <t>BMAA1104</t>
  </si>
  <si>
    <t>fig|95486.65.peg.5873</t>
  </si>
  <si>
    <t>WQ49_26785</t>
  </si>
  <si>
    <t>fig|395019.8.peg.969</t>
  </si>
  <si>
    <t>Bmul_0815</t>
  </si>
  <si>
    <t>fig|652611.54.peg.3787</t>
  </si>
  <si>
    <t>N8E93_18590</t>
  </si>
  <si>
    <t>fig|272560.6.peg.3977</t>
  </si>
  <si>
    <t>BPSS0061</t>
  </si>
  <si>
    <t>PLF_32008_00004423</t>
  </si>
  <si>
    <t>fig|272560.6.peg.6690</t>
  </si>
  <si>
    <t>BPSS2254</t>
  </si>
  <si>
    <t>PLF_32008_00004500</t>
  </si>
  <si>
    <t>PGF_00416422</t>
  </si>
  <si>
    <t>Carbamoyltransferase family protein</t>
  </si>
  <si>
    <t>fig|243160.12.peg.5613</t>
  </si>
  <si>
    <t>BMAA1988</t>
  </si>
  <si>
    <t>LAUA01000009</t>
  </si>
  <si>
    <t>fig|95486.65.peg.3080</t>
  </si>
  <si>
    <t>WQ49_14045</t>
  </si>
  <si>
    <t>fig|395019.8.peg.5797</t>
  </si>
  <si>
    <t>Bmul_5442</t>
  </si>
  <si>
    <t>Carbamoyltransferase</t>
  </si>
  <si>
    <t>fig|652611.54.peg.5545</t>
  </si>
  <si>
    <t>N8E93_27300</t>
  </si>
  <si>
    <t>Carbamoyltransferase in large core OS assembly cluster</t>
  </si>
  <si>
    <t>fig|272560.6.peg.4783</t>
  </si>
  <si>
    <t>BPSS0724</t>
  </si>
  <si>
    <t>PLF_32008_00004237</t>
  </si>
  <si>
    <t>PGF_01106203</t>
  </si>
  <si>
    <t>fig|243160.12.peg.4967</t>
  </si>
  <si>
    <t>BMAA1400</t>
  </si>
  <si>
    <t>osmE</t>
  </si>
  <si>
    <t>fig|95486.65.peg.578</t>
  </si>
  <si>
    <t>WQ49_02715</t>
  </si>
  <si>
    <t>fig|395019.8.peg.4641</t>
  </si>
  <si>
    <t>Bmul_4320</t>
  </si>
  <si>
    <t>fig|652611.54.peg.5411</t>
  </si>
  <si>
    <t>N8E93_26640</t>
  </si>
  <si>
    <t>MOSC domain protein</t>
  </si>
  <si>
    <t>fig|272560.6.peg.6712</t>
  </si>
  <si>
    <t>BPSS2270</t>
  </si>
  <si>
    <t>lpdV</t>
  </si>
  <si>
    <t>PLF_32008_00123440</t>
  </si>
  <si>
    <t>PGF_08271516</t>
  </si>
  <si>
    <t>Dihydrolipoamide dehydrogenase of branched-chain alpha-keto acid dehydrogenase (EC 1.8.1.4)</t>
  </si>
  <si>
    <t>fig|243160.12.peg.5635</t>
  </si>
  <si>
    <t>BMAA2010</t>
  </si>
  <si>
    <t>fig|95486.65.peg.7324</t>
  </si>
  <si>
    <t>WQ49_33665</t>
  </si>
  <si>
    <t>fig|652611.54.peg.2951</t>
  </si>
  <si>
    <t>N8E93_14545</t>
  </si>
  <si>
    <t>fig|272560.6.peg.4766</t>
  </si>
  <si>
    <t>BPSS0713</t>
  </si>
  <si>
    <t>PLF_32008_00004335</t>
  </si>
  <si>
    <t>fig|95486.65.peg.2769</t>
  </si>
  <si>
    <t>WQ49_12625</t>
  </si>
  <si>
    <t>COGs COG1262</t>
  </si>
  <si>
    <t>fig|395019.8.peg.132</t>
  </si>
  <si>
    <t>Bmul_0023</t>
  </si>
  <si>
    <t>fig|272560.6.peg.5217</t>
  </si>
  <si>
    <t>BPSS1081</t>
  </si>
  <si>
    <t>PLF_32008_00203268</t>
  </si>
  <si>
    <t>PGF_04190010</t>
  </si>
  <si>
    <t>Phage tail formation protein GpI</t>
  </si>
  <si>
    <t>fig|95486.65.peg.2924</t>
  </si>
  <si>
    <t>WQ49_13340</t>
  </si>
  <si>
    <t>fig|395019.8.peg.5169</t>
  </si>
  <si>
    <t>Bmul_4852</t>
  </si>
  <si>
    <t>fig|652611.54.peg.662</t>
  </si>
  <si>
    <t>N8E93_03225</t>
  </si>
  <si>
    <t>pyocin R2_PP, tail formation protein I</t>
  </si>
  <si>
    <t>fig|272560.6.peg.6485</t>
  </si>
  <si>
    <t>BPSS2097</t>
  </si>
  <si>
    <t>PLF_32008_00003366</t>
  </si>
  <si>
    <t>fig|243160.12.peg.3905</t>
  </si>
  <si>
    <t>BMAA0406</t>
  </si>
  <si>
    <t>fig|272560.6.peg.4070</t>
  </si>
  <si>
    <t>BPSS0141</t>
  </si>
  <si>
    <t>PLF_32008_00013948</t>
  </si>
  <si>
    <t>PGF_05274574</t>
  </si>
  <si>
    <t>ABC transport system, permease protein Z5690</t>
  </si>
  <si>
    <t>fig|95486.65.peg.6974</t>
  </si>
  <si>
    <t>WQ49_32025</t>
  </si>
  <si>
    <t>fig|395019.8.peg.1924</t>
  </si>
  <si>
    <t>Bmul_1712</t>
  </si>
  <si>
    <t>fig|272560.6.peg.4318</t>
  </si>
  <si>
    <t>BPSS0326</t>
  </si>
  <si>
    <t>PLF_32008_00004474</t>
  </si>
  <si>
    <t>fig|243160.12.peg.4995</t>
  </si>
  <si>
    <t>BMAA1425</t>
  </si>
  <si>
    <t>fig|95486.65.peg.3777</t>
  </si>
  <si>
    <t>WQ49_17155</t>
  </si>
  <si>
    <t>fig|395019.8.peg.5223</t>
  </si>
  <si>
    <t>Bmul_4907</t>
  </si>
  <si>
    <t>fig|652611.54.peg.3945</t>
  </si>
  <si>
    <t>N8E93_19345</t>
  </si>
  <si>
    <t>fig|272560.6.peg.5481</t>
  </si>
  <si>
    <t>BPSS1281</t>
  </si>
  <si>
    <t>PLF_32008_00001779</t>
  </si>
  <si>
    <t>PGF_01154330</t>
  </si>
  <si>
    <t>fig|95486.65.peg.3281</t>
  </si>
  <si>
    <t>WQ49_14895</t>
  </si>
  <si>
    <t>fig|395019.8.peg.4742</t>
  </si>
  <si>
    <t>Bmul_4413</t>
  </si>
  <si>
    <t>fig|272560.6.peg.6610</t>
  </si>
  <si>
    <t>BPSS2191</t>
  </si>
  <si>
    <t>PLF_32008_00003049</t>
  </si>
  <si>
    <t>fig|95486.65.peg.2151</t>
  </si>
  <si>
    <t>WQ49_09745</t>
  </si>
  <si>
    <t>fig|272560.6.peg.5787</t>
  </si>
  <si>
    <t>BPSS1530</t>
  </si>
  <si>
    <t>bprA</t>
  </si>
  <si>
    <t>PLF_32008_00003913</t>
  </si>
  <si>
    <t>PGF_01074327</t>
  </si>
  <si>
    <t>Histone-like nucleoid-structuring protein H-NS</t>
  </si>
  <si>
    <t>fig|243160.12.peg.5105</t>
  </si>
  <si>
    <t>BMAA1529</t>
  </si>
  <si>
    <t>fig|95486.65.peg.2288</t>
  </si>
  <si>
    <t>WQ49_10345</t>
  </si>
  <si>
    <t>fig|395019.8.peg.5994</t>
  </si>
  <si>
    <t>Bmul_5655</t>
  </si>
  <si>
    <t>fig|272560.6.peg.1942</t>
  </si>
  <si>
    <t>BPSL1731</t>
  </si>
  <si>
    <t>cheW2</t>
  </si>
  <si>
    <t>PLF_32008_00002948</t>
  </si>
  <si>
    <t>fig|243160.12.peg.1162</t>
  </si>
  <si>
    <t>BMA1129</t>
  </si>
  <si>
    <t>cheW-1</t>
  </si>
  <si>
    <t>fig|272560.6.peg.2135</t>
  </si>
  <si>
    <t>BPSL1892</t>
  </si>
  <si>
    <t>PLF_32008_00089285</t>
  </si>
  <si>
    <t>PGF_01996161</t>
  </si>
  <si>
    <t>Flp pilus assembly protein TadB</t>
  </si>
  <si>
    <t>fig|243160.12.peg.1318</t>
  </si>
  <si>
    <t>fig|95486.65.peg.6993</t>
  </si>
  <si>
    <t>WQ49_32115</t>
  </si>
  <si>
    <t>fig|395019.8.peg.1943</t>
  </si>
  <si>
    <t>Bmul_1729</t>
  </si>
  <si>
    <t>fig|652611.54.peg.4681</t>
  </si>
  <si>
    <t>N8E93_23000</t>
  </si>
  <si>
    <t>tadB</t>
  </si>
  <si>
    <t>fig|272560.6.peg.842</t>
  </si>
  <si>
    <t>BPSL0784</t>
  </si>
  <si>
    <t>PLF_32008_00003711</t>
  </si>
  <si>
    <t>PGF_01073224</t>
  </si>
  <si>
    <t>Putative glycoprotein-receptor</t>
  </si>
  <si>
    <t>fig|243160.12.peg.275</t>
  </si>
  <si>
    <t>BMA0281</t>
  </si>
  <si>
    <t>fig|95486.65.peg.6657</t>
  </si>
  <si>
    <t>WQ49_30565</t>
  </si>
  <si>
    <t>fig|395019.8.peg.1703</t>
  </si>
  <si>
    <t>Bmul_1501</t>
  </si>
  <si>
    <t>fig|272560.6.peg.2200</t>
  </si>
  <si>
    <t>BPSL1952</t>
  </si>
  <si>
    <t>PLF_32008_00002853</t>
  </si>
  <si>
    <t>PGF_00417633</t>
  </si>
  <si>
    <t>Chitooligosaccharide deacetylase (EC 3.5.1.-)</t>
  </si>
  <si>
    <t>fig|243160.12.peg.1137</t>
  </si>
  <si>
    <t>BMA1105</t>
  </si>
  <si>
    <t>fig|95486.65.peg.7050</t>
  </si>
  <si>
    <t>WQ49_32405</t>
  </si>
  <si>
    <t>fig|272560.6.peg.6393</t>
  </si>
  <si>
    <t>BPSS2012</t>
  </si>
  <si>
    <t>PLF_32008_00005259</t>
  </si>
  <si>
    <t>fig|95486.65.peg.7217</t>
  </si>
  <si>
    <t>WQ49_33170</t>
  </si>
  <si>
    <t>fig|272560.6.peg.3751</t>
  </si>
  <si>
    <t>BPSL3297</t>
  </si>
  <si>
    <t>PLF_32008_00002785</t>
  </si>
  <si>
    <t>PGF_00011064</t>
  </si>
  <si>
    <t>Heavy-chain fibroin (Fragment)</t>
  </si>
  <si>
    <t>fig|243160.12.peg.2921</t>
  </si>
  <si>
    <t>BMA2849</t>
  </si>
  <si>
    <t>fig|95486.65.peg.2968</t>
  </si>
  <si>
    <t>WQ49_13545</t>
  </si>
  <si>
    <t>fig|395019.8.peg.295</t>
  </si>
  <si>
    <t>Bmul_0174</t>
  </si>
  <si>
    <t>fig|272560.6.peg.5582</t>
  </si>
  <si>
    <t>BPSS1361</t>
  </si>
  <si>
    <t>PLF_32008_00004096</t>
  </si>
  <si>
    <t>PGF_00036221</t>
  </si>
  <si>
    <t>Predicted redox protein</t>
  </si>
  <si>
    <t>fig|243160.12.peg.4423</t>
  </si>
  <si>
    <t>BMAA0907</t>
  </si>
  <si>
    <t>fig|95486.65.peg.4759</t>
  </si>
  <si>
    <t>WQ49_21660</t>
  </si>
  <si>
    <t>OsmC/Ohr family protein</t>
  </si>
  <si>
    <t>fig|395019.8.peg.3786</t>
  </si>
  <si>
    <t>Bmul_3515</t>
  </si>
  <si>
    <t>fig|272560.6.peg.3187</t>
  </si>
  <si>
    <t>BPSL2791</t>
  </si>
  <si>
    <t>wcbP</t>
  </si>
  <si>
    <t>PLF_32008_00002542</t>
  </si>
  <si>
    <t>fig|243160.12.peg.2358</t>
  </si>
  <si>
    <t>BMA2291</t>
  </si>
  <si>
    <t>fig|95486.65.peg.272</t>
  </si>
  <si>
    <t>WQ49_01260</t>
  </si>
  <si>
    <t>fig|395019.8.peg.2842</t>
  </si>
  <si>
    <t>Bmul_2618</t>
  </si>
  <si>
    <t>fig|272560.6.peg.2301</t>
  </si>
  <si>
    <t>BPSL2036</t>
  </si>
  <si>
    <t>PLF_32008_00003872</t>
  </si>
  <si>
    <t>PGF_01013452</t>
  </si>
  <si>
    <t>fig|243160.12.peg.893</t>
  </si>
  <si>
    <t>BMA0863</t>
  </si>
  <si>
    <t>fig|95486.65.peg.3473</t>
  </si>
  <si>
    <t>WQ49_15755</t>
  </si>
  <si>
    <t>fig|395019.8.peg.4885</t>
  </si>
  <si>
    <t>Bmul_4544</t>
  </si>
  <si>
    <t>fig|272560.6.peg.5594</t>
  </si>
  <si>
    <t>BPSS1368</t>
  </si>
  <si>
    <t>soxD</t>
  </si>
  <si>
    <t>PLF_32008_00001917</t>
  </si>
  <si>
    <t>PGF_00050059</t>
  </si>
  <si>
    <t>Sarcosine oxidase delta subunit (EC 1.5.3.1)</t>
  </si>
  <si>
    <t>fig|95486.65.peg.1680</t>
  </si>
  <si>
    <t>WQ49_07630</t>
  </si>
  <si>
    <t>fig|395019.8.peg.3776</t>
  </si>
  <si>
    <t>Bmul_3505</t>
  </si>
  <si>
    <t>fig|652611.54.peg.5970</t>
  </si>
  <si>
    <t>N8E93_29430</t>
  </si>
  <si>
    <t>fig|272560.6.peg.164</t>
  </si>
  <si>
    <t>BPSL0153</t>
  </si>
  <si>
    <t>fig|272560.6.peg.1154</t>
  </si>
  <si>
    <t>BPSL1062</t>
  </si>
  <si>
    <t>PLF_32008_00001778</t>
  </si>
  <si>
    <t>fig|95486.65.peg.823</t>
  </si>
  <si>
    <t>WQ49_03780</t>
  </si>
  <si>
    <t>fig|395019.8.peg.4471</t>
  </si>
  <si>
    <t>Bmul_4167</t>
  </si>
  <si>
    <t>fig|272560.6.peg.4596</t>
  </si>
  <si>
    <t>BPSS0575</t>
  </si>
  <si>
    <t>braC</t>
  </si>
  <si>
    <t>PLF_32008_00002683</t>
  </si>
  <si>
    <t>PGF_10343884</t>
  </si>
  <si>
    <t>fig|95486.65.peg.1522</t>
  </si>
  <si>
    <t>WQ49_06915</t>
  </si>
  <si>
    <t>fig|395019.8.peg.3907</t>
  </si>
  <si>
    <t>Bmul_3623</t>
  </si>
  <si>
    <t>fig|272560.6.peg.6111</t>
  </si>
  <si>
    <t>BPSS1790</t>
  </si>
  <si>
    <t>PLF_32008_00003114</t>
  </si>
  <si>
    <t>fig|243160.12.peg.3794</t>
  </si>
  <si>
    <t>BMAA0293</t>
  </si>
  <si>
    <t>fig|95486.65.peg.3754</t>
  </si>
  <si>
    <t>WQ49_17055</t>
  </si>
  <si>
    <t>fig|395019.8.peg.5204</t>
  </si>
  <si>
    <t>Bmul_4889</t>
  </si>
  <si>
    <t>fig|272560.6.peg.2353</t>
  </si>
  <si>
    <t>BPSL2078</t>
  </si>
  <si>
    <t>PLF_32008_00331368</t>
  </si>
  <si>
    <t>PGF_00019051</t>
  </si>
  <si>
    <t>fig|243160.12.peg.845</t>
  </si>
  <si>
    <t>BMA0818</t>
  </si>
  <si>
    <t>fig|395019.8.peg.5851</t>
  </si>
  <si>
    <t>Bmul_5487</t>
  </si>
  <si>
    <t>fig|272560.6.peg.5911</t>
  </si>
  <si>
    <t>BPSS1627</t>
  </si>
  <si>
    <t>PLF_32008_00000061</t>
  </si>
  <si>
    <t>PGF_00063488</t>
  </si>
  <si>
    <t>Type III secretion cytoplasmic ATP synthase (EC 3.6.3.14, YscN,SpaL,MxiB,HrcN,EscN)</t>
  </si>
  <si>
    <t>fig|243160.12.peg.5227</t>
  </si>
  <si>
    <t>BMAA1637</t>
  </si>
  <si>
    <t>sctN</t>
  </si>
  <si>
    <t>fig|95486.65.peg.1296</t>
  </si>
  <si>
    <t>WQ49_05910</t>
  </si>
  <si>
    <t>fig|395019.8.peg.4041</t>
  </si>
  <si>
    <t>Bmul_3747</t>
  </si>
  <si>
    <t>fig|652611.54.peg.3545</t>
  </si>
  <si>
    <t>N8E93_17390</t>
  </si>
  <si>
    <t>pscN</t>
  </si>
  <si>
    <t>fig|272560.6.peg.6689</t>
  </si>
  <si>
    <t>BPSS2253</t>
  </si>
  <si>
    <t>PLF_32008_00004393</t>
  </si>
  <si>
    <t>PGF_00009514</t>
  </si>
  <si>
    <t>fig|243160.12.peg.5612</t>
  </si>
  <si>
    <t>BMAA1987</t>
  </si>
  <si>
    <t>fig|95486.65.peg.3784</t>
  </si>
  <si>
    <t>WQ49_17190</t>
  </si>
  <si>
    <t>fig|395019.8.peg.5798</t>
  </si>
  <si>
    <t>Bmul_5443</t>
  </si>
  <si>
    <t>fig|272560.6.peg.3370</t>
  </si>
  <si>
    <t>BPSL2949</t>
  </si>
  <si>
    <t>cynT</t>
  </si>
  <si>
    <t>PLF_32008_00131840</t>
  </si>
  <si>
    <t>fig|243160.12.peg.2542</t>
  </si>
  <si>
    <t>BMA2465</t>
  </si>
  <si>
    <t>fig|95486.65.peg.4286</t>
  </si>
  <si>
    <t>WQ49_19490</t>
  </si>
  <si>
    <t>fig|652611.54.peg.3164</t>
  </si>
  <si>
    <t>N8E93_15555</t>
  </si>
  <si>
    <t>fig|272560.6.peg.2310</t>
  </si>
  <si>
    <t>BPSL2048A</t>
  </si>
  <si>
    <t>PLF_32008_00010245</t>
  </si>
  <si>
    <t>PGF_00370958</t>
  </si>
  <si>
    <t>fig|95486.65.peg.7177</t>
  </si>
  <si>
    <t>WQ49_33000</t>
  </si>
  <si>
    <t>fig|652611.54.peg.1760</t>
  </si>
  <si>
    <t>N8E93_08685</t>
  </si>
  <si>
    <t>fig|272560.6.peg.6394</t>
  </si>
  <si>
    <t>BPSS2013</t>
  </si>
  <si>
    <t>PLF_32008_00005388</t>
  </si>
  <si>
    <t>fig|95486.65.peg.7216</t>
  </si>
  <si>
    <t>WQ49_33165</t>
  </si>
  <si>
    <t>fig|272560.6.peg.3777</t>
  </si>
  <si>
    <t>BPSL3323</t>
  </si>
  <si>
    <t>PLF_32008_00002158</t>
  </si>
  <si>
    <t>PGF_03753601</t>
  </si>
  <si>
    <t>Aminotransferase, DegT/DnrJ/EryC1/StrS family</t>
  </si>
  <si>
    <t>fig|243160.12.peg.2947</t>
  </si>
  <si>
    <t>BMA2877</t>
  </si>
  <si>
    <t>fig|95486.65.peg.2937</t>
  </si>
  <si>
    <t>WQ49_13400</t>
  </si>
  <si>
    <t>fig|272560.6.peg.4314</t>
  </si>
  <si>
    <t>BPSS0324</t>
  </si>
  <si>
    <t>glcA</t>
  </si>
  <si>
    <t>PLF_32008_00003423</t>
  </si>
  <si>
    <t>PGF_03751665</t>
  </si>
  <si>
    <t>L-lactate permease</t>
  </si>
  <si>
    <t>fig|243160.12.peg.4998</t>
  </si>
  <si>
    <t>BMAA1428</t>
  </si>
  <si>
    <t>fig|95486.65.peg.5579</t>
  </si>
  <si>
    <t>WQ49_25415</t>
  </si>
  <si>
    <t>fig|395019.8.peg.6107</t>
  </si>
  <si>
    <t>Bmul_5796</t>
  </si>
  <si>
    <t>fig|652611.54.peg.5297</t>
  </si>
  <si>
    <t>N8E93_26080</t>
  </si>
  <si>
    <t>fig|272560.6.peg.1967</t>
  </si>
  <si>
    <t>BPSL1752</t>
  </si>
  <si>
    <t>PLF_32008_00002812</t>
  </si>
  <si>
    <t>fig|243160.12.peg.1187</t>
  </si>
  <si>
    <t>BMA1154</t>
  </si>
  <si>
    <t>fig|95486.65.peg.6771</t>
  </si>
  <si>
    <t>WQ49_31090</t>
  </si>
  <si>
    <t>fig|395019.8.peg.4895</t>
  </si>
  <si>
    <t>Bmul_4553</t>
  </si>
  <si>
    <t>Transcriptional regulator NicR, MarR family</t>
  </si>
  <si>
    <t>fig|272560.6.peg.5333</t>
  </si>
  <si>
    <t>BPSS1168</t>
  </si>
  <si>
    <t>PLF_32008_00000123</t>
  </si>
  <si>
    <t>fig|243160.12.peg.3211</t>
  </si>
  <si>
    <t>BMA3134</t>
  </si>
  <si>
    <t>fig|272560.6.peg.5542</t>
  </si>
  <si>
    <t>BPSS1329</t>
  </si>
  <si>
    <t>PLF_32008_00044170</t>
  </si>
  <si>
    <t>fig|243160.12.peg.4465</t>
  </si>
  <si>
    <t>BMAA0948</t>
  </si>
  <si>
    <t>fig|272560.6.peg.4723</t>
  </si>
  <si>
    <t>BPSS0676</t>
  </si>
  <si>
    <t>PLF_32008_00003923</t>
  </si>
  <si>
    <t>PGF_00037411</t>
  </si>
  <si>
    <t>fig|243160.12.peg.4699</t>
  </si>
  <si>
    <t>BMAA1159</t>
  </si>
  <si>
    <t>fig|95486.65.peg.1306</t>
  </si>
  <si>
    <t>WQ49_05960</t>
  </si>
  <si>
    <t>fig|395019.8.peg.4029</t>
  </si>
  <si>
    <t>Bmul_3738</t>
  </si>
  <si>
    <t>fig|272560.6.peg.4279</t>
  </si>
  <si>
    <t>BPSS0297</t>
  </si>
  <si>
    <t>PLF_32008_00004208</t>
  </si>
  <si>
    <t>fig|243160.12.peg.5033</t>
  </si>
  <si>
    <t>BMAA1461</t>
  </si>
  <si>
    <t>fig|95486.65.peg.2203</t>
  </si>
  <si>
    <t>WQ49_09975</t>
  </si>
  <si>
    <t>fig|272560.6.peg.4621</t>
  </si>
  <si>
    <t>BPSS0595</t>
  </si>
  <si>
    <t>PLF_32008_00001865</t>
  </si>
  <si>
    <t>PGF_00004315</t>
  </si>
  <si>
    <t>fig|95486.65.peg.1480</t>
  </si>
  <si>
    <t>WQ49_06720</t>
  </si>
  <si>
    <t>fig|395019.8.peg.3924</t>
  </si>
  <si>
    <t>Bmul_3640</t>
  </si>
  <si>
    <t>fig|272560.6.peg.2063</t>
  </si>
  <si>
    <t>BPSL1831</t>
  </si>
  <si>
    <t>PLF_32008_00001970</t>
  </si>
  <si>
    <t>PGF_10421308</t>
  </si>
  <si>
    <t>fig|95486.65.peg.6853</t>
  </si>
  <si>
    <t>WQ49_31445</t>
  </si>
  <si>
    <t>fig|395019.8.peg.1837</t>
  </si>
  <si>
    <t>Bmul_1628</t>
  </si>
  <si>
    <t>fig|272560.6.peg.6488</t>
  </si>
  <si>
    <t>BPSS2100</t>
  </si>
  <si>
    <t>PLF_32008_00003269</t>
  </si>
  <si>
    <t>fig|243160.12.peg.3902</t>
  </si>
  <si>
    <t>BMAA0403</t>
  </si>
  <si>
    <t>fig|272560.6.peg.2141</t>
  </si>
  <si>
    <t>BPSL1898</t>
  </si>
  <si>
    <t>PLF_32008_00004513</t>
  </si>
  <si>
    <t>PGF_00037277</t>
  </si>
  <si>
    <t>Probable prepilin peptidase transmembrane protein</t>
  </si>
  <si>
    <t>fig|243160.12.peg.1324</t>
  </si>
  <si>
    <t>BMA1293</t>
  </si>
  <si>
    <t>fig|95486.65.peg.6999</t>
  </si>
  <si>
    <t>WQ49_32145</t>
  </si>
  <si>
    <t>Flp pilus assembly protein CpaA</t>
  </si>
  <si>
    <t>fig|395019.8.peg.1949</t>
  </si>
  <si>
    <t>Bmul_1735</t>
  </si>
  <si>
    <t>fig|272560.6.peg.2744</t>
  </si>
  <si>
    <t>BPSL2406</t>
  </si>
  <si>
    <t>PLF_32008_00004942</t>
  </si>
  <si>
    <t>PGF_00036071</t>
  </si>
  <si>
    <t>fig|95486.65.peg.7506</t>
  </si>
  <si>
    <t>WQ49_34455</t>
  </si>
  <si>
    <t>fig|395019.8.peg.2361</t>
  </si>
  <si>
    <t>Bmul_2143</t>
  </si>
  <si>
    <t>fig|652611.54.peg.5360</t>
  </si>
  <si>
    <t>N8E93_26390</t>
  </si>
  <si>
    <t>fig|272560.6.peg.5854</t>
  </si>
  <si>
    <t>BPSS1579</t>
  </si>
  <si>
    <t>PLF_32008_00004784</t>
  </si>
  <si>
    <t>PGF_00426539</t>
  </si>
  <si>
    <t>Cellulose biosynthesis protein BcsE</t>
  </si>
  <si>
    <t>fig|243160.12.peg.5171</t>
  </si>
  <si>
    <t>BMAA1587</t>
  </si>
  <si>
    <t>fig|95486.65.peg.7140</t>
  </si>
  <si>
    <t>WQ49_32825</t>
  </si>
  <si>
    <t>fig|395019.8.peg.2133</t>
  </si>
  <si>
    <t>Bmul_1923</t>
  </si>
  <si>
    <t>fig|272560.6.peg.2902</t>
  </si>
  <si>
    <t>BPSL2545</t>
  </si>
  <si>
    <t>metE</t>
  </si>
  <si>
    <t>PLF_32008_00002884</t>
  </si>
  <si>
    <t>PGF_01219411</t>
  </si>
  <si>
    <t>5-methyltetrahydropteroyltriglutamate--homocysteine methyltransferase (EC 2.1.1.14)</t>
  </si>
  <si>
    <t>fig|243160.12.peg.477</t>
  </si>
  <si>
    <t>BMA0467</t>
  </si>
  <si>
    <t>fig|95486.65.peg.1797</t>
  </si>
  <si>
    <t>WQ49_08140</t>
  </si>
  <si>
    <t>fig|395019.8.peg.3698</t>
  </si>
  <si>
    <t>Bmul_3434</t>
  </si>
  <si>
    <t>fig|652611.54.peg.3294</t>
  </si>
  <si>
    <t>N8E93_16180</t>
  </si>
  <si>
    <t>fig|272560.6.peg.1646</t>
  </si>
  <si>
    <t>BPSL1465</t>
  </si>
  <si>
    <t>PLF_32008_00001874</t>
  </si>
  <si>
    <t>PGF_12768950</t>
  </si>
  <si>
    <t>fig|243160.12.peg.1437</t>
  </si>
  <si>
    <t>BMA1397</t>
  </si>
  <si>
    <t>fig|95486.65.peg.6547</t>
  </si>
  <si>
    <t>WQ49_30035</t>
  </si>
  <si>
    <t>fig|395019.8.peg.1601</t>
  </si>
  <si>
    <t>Bmul_1407</t>
  </si>
  <si>
    <t>fig|272560.6.peg.6115</t>
  </si>
  <si>
    <t>BPSS1794</t>
  </si>
  <si>
    <t>PLF_32008_00004399</t>
  </si>
  <si>
    <t>PGF_00052344</t>
  </si>
  <si>
    <t>fig|243160.12.peg.3790</t>
  </si>
  <si>
    <t>BMAA0289</t>
  </si>
  <si>
    <t>fig|95486.65.peg.3758</t>
  </si>
  <si>
    <t>WQ49_17075</t>
  </si>
  <si>
    <t>fig|395019.8.peg.5208</t>
  </si>
  <si>
    <t>Bmul_4893</t>
  </si>
  <si>
    <t>fig|272560.6.peg.5846</t>
  </si>
  <si>
    <t>BPSS1573</t>
  </si>
  <si>
    <t>tauB</t>
  </si>
  <si>
    <t>PLF_32008_00004363</t>
  </si>
  <si>
    <t>PGF_00785326</t>
  </si>
  <si>
    <t>Taurine ABC transporter, ATP-binding protein TauB</t>
  </si>
  <si>
    <t>fig|243160.12.peg.5163</t>
  </si>
  <si>
    <t>BMAA1581</t>
  </si>
  <si>
    <t>fig|95486.65.peg.5434</t>
  </si>
  <si>
    <t>WQ49_24735</t>
  </si>
  <si>
    <t>fig|395019.8.peg.556</t>
  </si>
  <si>
    <t>Bmul_0420</t>
  </si>
  <si>
    <t>fig|652611.54.peg.1056</t>
  </si>
  <si>
    <t>N8E93_05210</t>
  </si>
  <si>
    <t>fig|272560.6.peg.57</t>
  </si>
  <si>
    <t>BPSL0054</t>
  </si>
  <si>
    <t>PLF_32008_00003696</t>
  </si>
  <si>
    <t>fig|243160.12.peg.2729</t>
  </si>
  <si>
    <t>BMA2660</t>
  </si>
  <si>
    <t>fig|95486.65.peg.1222</t>
  </si>
  <si>
    <t>WQ49_05575</t>
  </si>
  <si>
    <t>fig|272560.6.peg.4330</t>
  </si>
  <si>
    <t>BPSS0338</t>
  </si>
  <si>
    <t>PLF_32008_00000045</t>
  </si>
  <si>
    <t>PGF_00061622</t>
  </si>
  <si>
    <t>Insertion element IS110 (Streptomyces coelicolor) transposase</t>
  </si>
  <si>
    <t>fig|243160.12.peg.4378</t>
  </si>
  <si>
    <t>BMAA0847</t>
  </si>
  <si>
    <t>fig|95486.65.peg.3632</t>
  </si>
  <si>
    <t>WQ49_16485</t>
  </si>
  <si>
    <t>fig|395019.8.peg.1367</t>
  </si>
  <si>
    <t>Bmul_1190</t>
  </si>
  <si>
    <t>fig|272560.6.peg.3105</t>
  </si>
  <si>
    <t>BPSL2723</t>
  </si>
  <si>
    <t>PLF_32008_00004067</t>
  </si>
  <si>
    <t>PGF_10300691</t>
  </si>
  <si>
    <t>fig|243160.12.peg.2101</t>
  </si>
  <si>
    <t>BMA2035</t>
  </si>
  <si>
    <t>fig|95486.65.peg.7191</t>
  </si>
  <si>
    <t>WQ49_33055</t>
  </si>
  <si>
    <t>fig|652611.54.peg.2174</t>
  </si>
  <si>
    <t>N8E93_10765</t>
  </si>
  <si>
    <t>fig|272560.6.peg.4311</t>
  </si>
  <si>
    <t>BPSS0321</t>
  </si>
  <si>
    <t>PLF_32008_00004156</t>
  </si>
  <si>
    <t>fig|243160.12.peg.5001</t>
  </si>
  <si>
    <t>BMAA1431</t>
  </si>
  <si>
    <t>fig|272560.6.peg.154</t>
  </si>
  <si>
    <t>BPSL0139</t>
  </si>
  <si>
    <t>PLF_32008_00008001</t>
  </si>
  <si>
    <t>fig|95486.65.peg.3573</t>
  </si>
  <si>
    <t>WQ49_16225</t>
  </si>
  <si>
    <t>fig|395019.8.peg.5182</t>
  </si>
  <si>
    <t>Bmul_4867</t>
  </si>
  <si>
    <t>fig|272560.6.peg.6148</t>
  </si>
  <si>
    <t>BPSS1822</t>
  </si>
  <si>
    <t>PLF_32008_00002445</t>
  </si>
  <si>
    <t>fig|95486.65.peg.3774</t>
  </si>
  <si>
    <t>WQ49_17140</t>
  </si>
  <si>
    <t>fig|395019.8.peg.5220</t>
  </si>
  <si>
    <t>Bmul_4904</t>
  </si>
  <si>
    <t>fig|272560.6.peg.1362</t>
  </si>
  <si>
    <t>BPSL1233</t>
  </si>
  <si>
    <t>PLF_32008_00003525</t>
  </si>
  <si>
    <t>PGF_00030016</t>
  </si>
  <si>
    <t>Parallel beta-helix repeat protein</t>
  </si>
  <si>
    <t>fig|243160.12.peg.1846</t>
  </si>
  <si>
    <t>BMA1808</t>
  </si>
  <si>
    <t>fig|95486.65.peg.3259</t>
  </si>
  <si>
    <t>WQ49_14810</t>
  </si>
  <si>
    <t>fig|395019.8.peg.4003</t>
  </si>
  <si>
    <t>Bmul_3715</t>
  </si>
  <si>
    <t>fig|272560.6.peg.6482</t>
  </si>
  <si>
    <t>BPSS2094</t>
  </si>
  <si>
    <t>PLF_32008_00003508</t>
  </si>
  <si>
    <t>fig|243160.12.peg.3908</t>
  </si>
  <si>
    <t>BMAA0409</t>
  </si>
  <si>
    <t>fig|272560.6.peg.5522</t>
  </si>
  <si>
    <t>BPSS1311</t>
  </si>
  <si>
    <t>PLF_32008_00003326</t>
  </si>
  <si>
    <t>fig|243160.12.peg.4488</t>
  </si>
  <si>
    <t>BMAA0970</t>
  </si>
  <si>
    <t>fig|95486.65.peg.4165</t>
  </si>
  <si>
    <t>WQ49_18925</t>
  </si>
  <si>
    <t>fig|272560.6.peg.3562</t>
  </si>
  <si>
    <t>BPSL3110</t>
  </si>
  <si>
    <t>PLF_32008_00002226</t>
  </si>
  <si>
    <t>PGF_04819167</t>
  </si>
  <si>
    <t>T6SS component TssK (ImpJ/VasE)</t>
  </si>
  <si>
    <t>fig|243160.12.peg.3895</t>
  </si>
  <si>
    <t>BMAA0397</t>
  </si>
  <si>
    <t>fig|95486.65.peg.2609</t>
  </si>
  <si>
    <t>WQ49_11845</t>
  </si>
  <si>
    <t>fig|395019.8.peg.3163</t>
  </si>
  <si>
    <t>Bmul_2933</t>
  </si>
  <si>
    <t>fig|652611.54.peg.85</t>
  </si>
  <si>
    <t>N8E93_00415</t>
  </si>
  <si>
    <t>tssK</t>
  </si>
  <si>
    <t>fig|272560.6.peg.1963</t>
  </si>
  <si>
    <t>BPSL1748</t>
  </si>
  <si>
    <t>PLF_32008_00004035</t>
  </si>
  <si>
    <t>fig|243160.12.peg.1183</t>
  </si>
  <si>
    <t>BMA1150</t>
  </si>
  <si>
    <t>fig|95486.65.peg.892</t>
  </si>
  <si>
    <t>WQ49_04105</t>
  </si>
  <si>
    <t>fig|395019.8.peg.5110</t>
  </si>
  <si>
    <t>Bmul_4793</t>
  </si>
  <si>
    <t>fig|652611.54.peg.3932</t>
  </si>
  <si>
    <t>N8E93_19285</t>
  </si>
  <si>
    <t>fig|272560.6.peg.1797</t>
  </si>
  <si>
    <t>BPSL1595</t>
  </si>
  <si>
    <t>PLF_32008_00003753</t>
  </si>
  <si>
    <t>PGF_12908589</t>
  </si>
  <si>
    <t>fig|243160.12.peg.1021</t>
  </si>
  <si>
    <t>BMA0983</t>
  </si>
  <si>
    <t>fig|95486.65.peg.6757</t>
  </si>
  <si>
    <t>WQ49_31020</t>
  </si>
  <si>
    <t>fig|395019.8.peg.1762</t>
  </si>
  <si>
    <t>Bmul_1558</t>
  </si>
  <si>
    <t>fig|272560.6.peg.1063</t>
  </si>
  <si>
    <t>BPSL0981</t>
  </si>
  <si>
    <t>PLF_32008_00013301</t>
  </si>
  <si>
    <t>PGF_00368502</t>
  </si>
  <si>
    <t>fig|243160.12.peg.711</t>
  </si>
  <si>
    <t>BMA0690</t>
  </si>
  <si>
    <t>fig|95486.65.peg.5901</t>
  </si>
  <si>
    <t>WQ49_26930</t>
  </si>
  <si>
    <t>fig|395019.8.peg.999</t>
  </si>
  <si>
    <t>Bmul_0843</t>
  </si>
  <si>
    <t>fig|272560.6.peg.2280</t>
  </si>
  <si>
    <t>BPSL2020</t>
  </si>
  <si>
    <t>PLF_32008_00004436</t>
  </si>
  <si>
    <t>PGF_09484084</t>
  </si>
  <si>
    <t>Membrane fusion component of MSF-type tripartite multidrug efflux system</t>
  </si>
  <si>
    <t>fig|243160.12.peg.914</t>
  </si>
  <si>
    <t>BMA0883</t>
  </si>
  <si>
    <t>fig|95486.65.peg.3856</t>
  </si>
  <si>
    <t>WQ49_17525</t>
  </si>
  <si>
    <t>fig|395019.8.peg.5886</t>
  </si>
  <si>
    <t>Bmul_5521</t>
  </si>
  <si>
    <t>fig|652611.54.peg.1943</t>
  </si>
  <si>
    <t>N8E93_09600</t>
  </si>
  <si>
    <t>fig|272560.6.peg.757</t>
  </si>
  <si>
    <t>BPSL0694</t>
  </si>
  <si>
    <t>PLF_32008_00003158</t>
  </si>
  <si>
    <t>fig|243160.12.peg.246</t>
  </si>
  <si>
    <t>BMA0247</t>
  </si>
  <si>
    <t>fig|95486.65.peg.5666</t>
  </si>
  <si>
    <t>WQ49_25825</t>
  </si>
  <si>
    <t>fig|395019.8.peg.774</t>
  </si>
  <si>
    <t>Bmul_0626</t>
  </si>
  <si>
    <t>fig|272560.6.peg.370</t>
  </si>
  <si>
    <t>BPSL0332</t>
  </si>
  <si>
    <t>PLF_32008_00001902</t>
  </si>
  <si>
    <t>PGF_03740511</t>
  </si>
  <si>
    <t>YbaK family protein SCO3165</t>
  </si>
  <si>
    <t>fig|243160.12.peg.3785</t>
  </si>
  <si>
    <t>BMAA0284</t>
  </si>
  <si>
    <t>tRNA proofreading protein STM4549</t>
  </si>
  <si>
    <t>fig|95486.65.peg.5344</t>
  </si>
  <si>
    <t>WQ49_24340</t>
  </si>
  <si>
    <t>fig|395019.8.peg.3188</t>
  </si>
  <si>
    <t>Bmul_2956</t>
  </si>
  <si>
    <t>fig|652611.54.peg.3900</t>
  </si>
  <si>
    <t>N8E93_19140</t>
  </si>
  <si>
    <t>fig|272560.6.peg.6729</t>
  </si>
  <si>
    <t>BPSS2282</t>
  </si>
  <si>
    <t>PLF_32008_00004548</t>
  </si>
  <si>
    <t>PGF_08854233</t>
  </si>
  <si>
    <t>Ribonucleotide reductase of class II (coenzyme B12-dependent) (EC 1.17.4.1)</t>
  </si>
  <si>
    <t>fig|243160.12.peg.5651</t>
  </si>
  <si>
    <t>BMAA2027</t>
  </si>
  <si>
    <t>fig|95486.65.peg.4377</t>
  </si>
  <si>
    <t>WQ49_19910</t>
  </si>
  <si>
    <t>fig|395019.8.peg.6187</t>
  </si>
  <si>
    <t>Bmul_5876</t>
  </si>
  <si>
    <t>fig|652611.54.peg.6054</t>
  </si>
  <si>
    <t>N8E93_29840</t>
  </si>
  <si>
    <t>fig|272560.6.peg.5532</t>
  </si>
  <si>
    <t>BPSS1319</t>
  </si>
  <si>
    <t>PLF_32008_00004676</t>
  </si>
  <si>
    <t>PGF_07487182</t>
  </si>
  <si>
    <t>fig|243160.12.peg.4478</t>
  </si>
  <si>
    <t>BMAA0958</t>
  </si>
  <si>
    <t>fig|395019.8.peg.6446</t>
  </si>
  <si>
    <t>Bmul_6118</t>
  </si>
  <si>
    <t>fig|272560.6.peg.2112</t>
  </si>
  <si>
    <t>BPSL1875</t>
  </si>
  <si>
    <t>PLF_32008_00004011</t>
  </si>
  <si>
    <t>fig|243160.12.peg.1297</t>
  </si>
  <si>
    <t>BMA1267</t>
  </si>
  <si>
    <t>fig|272560.6.peg.6746</t>
  </si>
  <si>
    <t>BPSS2297</t>
  </si>
  <si>
    <t>PLF_32008_00004612</t>
  </si>
  <si>
    <t>fig|243160.12.peg.5670</t>
  </si>
  <si>
    <t>fig|95486.65.peg.6762</t>
  </si>
  <si>
    <t>WQ49_31045</t>
  </si>
  <si>
    <t>fig|395019.8.peg.2115</t>
  </si>
  <si>
    <t>Bmul_1908</t>
  </si>
  <si>
    <t>fig|272560.6.peg.6753</t>
  </si>
  <si>
    <t>BPSS2302</t>
  </si>
  <si>
    <t>PLF_32008_00003061</t>
  </si>
  <si>
    <t>PGF_07476243</t>
  </si>
  <si>
    <t>Carbohydrate Esterase Family 4</t>
  </si>
  <si>
    <t>fig|243160.12.peg.5675</t>
  </si>
  <si>
    <t>BMAA2052</t>
  </si>
  <si>
    <t>fig|95486.65.peg.4375</t>
  </si>
  <si>
    <t>WQ49_19900</t>
  </si>
  <si>
    <t>fig|395019.8.peg.6185</t>
  </si>
  <si>
    <t>Bmul_5874</t>
  </si>
  <si>
    <t>fig|272560.6.peg.364</t>
  </si>
  <si>
    <t>BPSL0328</t>
  </si>
  <si>
    <t>PLF_32008_00001650</t>
  </si>
  <si>
    <t>PGF_05326245</t>
  </si>
  <si>
    <t>fig|95486.65.peg.5339</t>
  </si>
  <si>
    <t>WQ49_24315</t>
  </si>
  <si>
    <t>fig|395019.8.peg.3193</t>
  </si>
  <si>
    <t>Bmul_2961</t>
  </si>
  <si>
    <t>fig|652611.54.peg.699</t>
  </si>
  <si>
    <t>N8E93_03410</t>
  </si>
  <si>
    <t>fig|272560.6.peg.4953</t>
  </si>
  <si>
    <t>BPSS0855</t>
  </si>
  <si>
    <t>PLF_32008_00002041</t>
  </si>
  <si>
    <t>PGF_03856508</t>
  </si>
  <si>
    <t>Hypothetical protein, restriction endonuclease-like VRR-NUC domain</t>
  </si>
  <si>
    <t>fig|95486.65.peg.692</t>
  </si>
  <si>
    <t>WQ49_03230</t>
  </si>
  <si>
    <t>fig|395019.8.peg.4549</t>
  </si>
  <si>
    <t>Bmul_4234</t>
  </si>
  <si>
    <t>fig|652611.54.peg.3363</t>
  </si>
  <si>
    <t>N8E93_16510</t>
  </si>
  <si>
    <t>fan1</t>
  </si>
  <si>
    <t>fig|272560.6.peg.4167</t>
  </si>
  <si>
    <t>BPSS0216</t>
  </si>
  <si>
    <t>PLF_32008_00002625</t>
  </si>
  <si>
    <t>fig|243160.12.peg.5468</t>
  </si>
  <si>
    <t>fig|95486.65.peg.3492</t>
  </si>
  <si>
    <t>WQ49_15840</t>
  </si>
  <si>
    <t>fig|395019.8.peg.3948</t>
  </si>
  <si>
    <t>Bmul_3663</t>
  </si>
  <si>
    <t>fig|272560.6.peg.2261</t>
  </si>
  <si>
    <t>BPSL2006</t>
  </si>
  <si>
    <t>PLF_32008_00004099</t>
  </si>
  <si>
    <t>PGF_00037819</t>
  </si>
  <si>
    <t>Protease Do (EC 3.4.21.-)</t>
  </si>
  <si>
    <t>fig|243160.12.peg.933</t>
  </si>
  <si>
    <t>fig|95486.65.peg.907</t>
  </si>
  <si>
    <t>WQ49_04180</t>
  </si>
  <si>
    <t>Trypsin-like serine proteases, typically periplasmic, contain C-terminal PDZ domain</t>
  </si>
  <si>
    <t>fig|395019.8.peg.4437</t>
  </si>
  <si>
    <t>Bmul_4138</t>
  </si>
  <si>
    <t>fig|272560.6.peg.5597</t>
  </si>
  <si>
    <t>BPSS1371</t>
  </si>
  <si>
    <t>PLF_32008_00001659</t>
  </si>
  <si>
    <t>fig|95486.65.peg.1683</t>
  </si>
  <si>
    <t>WQ49_07645</t>
  </si>
  <si>
    <t>fig|395019.8.peg.3773</t>
  </si>
  <si>
    <t>Bmul_3502</t>
  </si>
  <si>
    <t>fig|272560.6.peg.58</t>
  </si>
  <si>
    <t>BPSL0055</t>
  </si>
  <si>
    <t>PLF_32008_00004391</t>
  </si>
  <si>
    <t>fig|243160.12.peg.2728</t>
  </si>
  <si>
    <t>BMA2659</t>
  </si>
  <si>
    <t>fig|95486.65.peg.4673</t>
  </si>
  <si>
    <t>WQ49_21275</t>
  </si>
  <si>
    <t>fig|272560.6.peg.1021</t>
  </si>
  <si>
    <t>BPSL0938</t>
  </si>
  <si>
    <t>PLF_32008_00011420</t>
  </si>
  <si>
    <t>fig|243160.12.peg.2022</t>
  </si>
  <si>
    <t>BMA1956</t>
  </si>
  <si>
    <t>fig|95486.65.peg.4790</t>
  </si>
  <si>
    <t>WQ49_21810</t>
  </si>
  <si>
    <t>fig|652611.54.peg.232</t>
  </si>
  <si>
    <t>N8E93_01120</t>
  </si>
  <si>
    <t>fig|272560.6.peg.4948</t>
  </si>
  <si>
    <t>BPSS0850</t>
  </si>
  <si>
    <t>PLF_32008_00312341</t>
  </si>
  <si>
    <t>PGF_04418646</t>
  </si>
  <si>
    <t>fig|95486.65.peg.2028</t>
  </si>
  <si>
    <t>WQ49_09210</t>
  </si>
  <si>
    <t>fig|272560.6.peg.5315</t>
  </si>
  <si>
    <t>BPSS1155</t>
  </si>
  <si>
    <t>PLF_32008_00012019</t>
  </si>
  <si>
    <t>fig|395019.8.peg.5733</t>
  </si>
  <si>
    <t>Bmul_5387</t>
  </si>
  <si>
    <t>fig|652611.54.peg.1128</t>
  </si>
  <si>
    <t>N8E93_05565</t>
  </si>
  <si>
    <t>fig|272560.6.peg.6291</t>
  </si>
  <si>
    <t>BPSS1934</t>
  </si>
  <si>
    <t>PLF_32008_00241998</t>
  </si>
  <si>
    <t>fig|243160.12.peg.3641</t>
  </si>
  <si>
    <t>BMAA0144</t>
  </si>
  <si>
    <t>fig|95486.65.peg.4414</t>
  </si>
  <si>
    <t>WQ49_20085</t>
  </si>
  <si>
    <t>fig|395019.8.peg.5727</t>
  </si>
  <si>
    <t>Bmul_5381</t>
  </si>
  <si>
    <t>fig|272560.6.peg.3143</t>
  </si>
  <si>
    <t>BPSL2752</t>
  </si>
  <si>
    <t>PLF_32008_00003725</t>
  </si>
  <si>
    <t>PGF_05057543</t>
  </si>
  <si>
    <t>Type IV pilus biogenesis protein PilE</t>
  </si>
  <si>
    <t>fig|243160.12.peg.2139</t>
  </si>
  <si>
    <t>BMA2070</t>
  </si>
  <si>
    <t>fig|395019.8.peg.2805</t>
  </si>
  <si>
    <t>Bmul_2575</t>
  </si>
  <si>
    <t>fig|272560.6.peg.379</t>
  </si>
  <si>
    <t>BPSL0340</t>
  </si>
  <si>
    <t>PLF_32008_00002567</t>
  </si>
  <si>
    <t>fig|95486.65.peg.4317</t>
  </si>
  <si>
    <t>WQ49_19645</t>
  </si>
  <si>
    <t>fig|272560.6.peg.2074</t>
  </si>
  <si>
    <t>BPSL1842</t>
  </si>
  <si>
    <t>PLF_32008_00003271</t>
  </si>
  <si>
    <t>fig|243160.12.peg.1249</t>
  </si>
  <si>
    <t>BMA1214</t>
  </si>
  <si>
    <t>fig|95486.65.peg.6866</t>
  </si>
  <si>
    <t>WQ49_31505</t>
  </si>
  <si>
    <t>fig|395019.8.peg.1848</t>
  </si>
  <si>
    <t>Bmul_1639</t>
  </si>
  <si>
    <t>fig|272560.6.peg.2140</t>
  </si>
  <si>
    <t>BPSL1897</t>
  </si>
  <si>
    <t>PLF_32008_00003674</t>
  </si>
  <si>
    <t>PGF_12753889</t>
  </si>
  <si>
    <t>Flp pilus assembly protein TadG</t>
  </si>
  <si>
    <t>fig|243160.12.peg.1323</t>
  </si>
  <si>
    <t>fig|95486.65.peg.6998</t>
  </si>
  <si>
    <t>WQ49_32140</t>
  </si>
  <si>
    <t>fig|395019.8.peg.1948</t>
  </si>
  <si>
    <t>Bmul_1734</t>
  </si>
  <si>
    <t>fig|652611.54.peg.4674</t>
  </si>
  <si>
    <t>N8E93_22965</t>
  </si>
  <si>
    <t>fig|272560.6.peg.5483</t>
  </si>
  <si>
    <t>BPSS1283</t>
  </si>
  <si>
    <t>PLF_32008_00004230</t>
  </si>
  <si>
    <t>PGF_01075369</t>
  </si>
  <si>
    <t>colicin V secretion protein</t>
  </si>
  <si>
    <t>fig|243160.12.peg.4531</t>
  </si>
  <si>
    <t>BMAA1002</t>
  </si>
  <si>
    <t>fig|95486.65.peg.3283</t>
  </si>
  <si>
    <t>WQ49_14905</t>
  </si>
  <si>
    <t>fig|395019.8.peg.2170</t>
  </si>
  <si>
    <t>Bmul_1957</t>
  </si>
  <si>
    <t>Colicin V secretion protein cvaA</t>
  </si>
  <si>
    <t>fig|652611.54.peg.847</t>
  </si>
  <si>
    <t>N8E93_04195</t>
  </si>
  <si>
    <t>HlyD family secretion protein</t>
  </si>
  <si>
    <t>fig|272560.6.peg.1438</t>
  </si>
  <si>
    <t>BPSL1294</t>
  </si>
  <si>
    <t>PLF_32008_00127435</t>
  </si>
  <si>
    <t>PGF_00415571</t>
  </si>
  <si>
    <t>probable sufite oxidase (EC 1.8.3.1)</t>
  </si>
  <si>
    <t>fig|243160.12.peg.3163</t>
  </si>
  <si>
    <t>BMA3085</t>
  </si>
  <si>
    <t>fig|95486.65.peg.7434</t>
  </si>
  <si>
    <t>WQ49_34130</t>
  </si>
  <si>
    <t>fig|652611.54.peg.5417</t>
  </si>
  <si>
    <t>N8E93_26670</t>
  </si>
  <si>
    <t>fig|272560.6.peg.5087</t>
  </si>
  <si>
    <t>BPSS0971</t>
  </si>
  <si>
    <t>PLF_32008_00005513</t>
  </si>
  <si>
    <t>PGF_00145664</t>
  </si>
  <si>
    <t>fig|243160.12.peg.4807</t>
  </si>
  <si>
    <t>BMAA1252</t>
  </si>
  <si>
    <t>fig|95486.65.peg.970</t>
  </si>
  <si>
    <t>WQ49_04435</t>
  </si>
  <si>
    <t>fig|395019.8.peg.4368</t>
  </si>
  <si>
    <t>Bmul_4077</t>
  </si>
  <si>
    <t>fig|272560.6.peg.5557</t>
  </si>
  <si>
    <t>BPSS1341</t>
  </si>
  <si>
    <t>PLF_32008_00002536</t>
  </si>
  <si>
    <t>PGF_10025016</t>
  </si>
  <si>
    <t>fig|243160.12.peg.4451</t>
  </si>
  <si>
    <t>BMAA0933</t>
  </si>
  <si>
    <t>fig|95486.65.peg.4129</t>
  </si>
  <si>
    <t>WQ49_18765</t>
  </si>
  <si>
    <t>fig|395019.8.peg.5527</t>
  </si>
  <si>
    <t>Bmul_5190</t>
  </si>
  <si>
    <t>fig|652611.54.peg.1383</t>
  </si>
  <si>
    <t>N8E93_06820</t>
  </si>
  <si>
    <t>Cysteine desulfurase (EC 2.8.1.7) =&gt; sulfur transfer pathway protein CsdA</t>
  </si>
  <si>
    <t>fig|272560.6.peg.4737</t>
  </si>
  <si>
    <t>BPSS0687</t>
  </si>
  <si>
    <t>PLF_32008_00292236</t>
  </si>
  <si>
    <t>PGF_10428161</t>
  </si>
  <si>
    <t>fig|243160.12.peg.4683</t>
  </si>
  <si>
    <t>BMAA1145</t>
  </si>
  <si>
    <t>fig|95486.65.peg.7188</t>
  </si>
  <si>
    <t>WQ49_33040</t>
  </si>
  <si>
    <t>fig|272560.6.peg.4355</t>
  </si>
  <si>
    <t>BPSS0361</t>
  </si>
  <si>
    <t>PLF_32008_00003130</t>
  </si>
  <si>
    <t>PGF_00007600</t>
  </si>
  <si>
    <t>GlcG protein</t>
  </si>
  <si>
    <t>fig|243160.12.peg.4406</t>
  </si>
  <si>
    <t>BMAA0885</t>
  </si>
  <si>
    <t>fig|95486.65.peg.4740</t>
  </si>
  <si>
    <t>WQ49_21575</t>
  </si>
  <si>
    <t>Hypothetical protein GlcG in glycolate utilization operon</t>
  </si>
  <si>
    <t>fig|395019.8.peg.3442</t>
  </si>
  <si>
    <t>Bmul_3190</t>
  </si>
  <si>
    <t>fig|652611.54.peg.5905</t>
  </si>
  <si>
    <t>N8E93_29080</t>
  </si>
  <si>
    <t>fig|272560.6.peg.1398</t>
  </si>
  <si>
    <t>BPSL1263</t>
  </si>
  <si>
    <t>PLF_32008_00001857</t>
  </si>
  <si>
    <t>PGF_00894684</t>
  </si>
  <si>
    <t>fig|243160.12.peg.4171</t>
  </si>
  <si>
    <t>BMAA0664</t>
  </si>
  <si>
    <t>fig|95486.65.peg.7475</t>
  </si>
  <si>
    <t>WQ49_34320</t>
  </si>
  <si>
    <t>fig|395019.8.peg.2334</t>
  </si>
  <si>
    <t>Bmul_2116</t>
  </si>
  <si>
    <t>fig|652611.54.peg.5115</t>
  </si>
  <si>
    <t>N8E93_25145</t>
  </si>
  <si>
    <t>morA</t>
  </si>
  <si>
    <t>Sensory box/GGDEF domain/EAL domain protein</t>
  </si>
  <si>
    <t>fig|272560.6.peg.3607</t>
  </si>
  <si>
    <t>BPSL3156</t>
  </si>
  <si>
    <t>PLF_32008_00004422</t>
  </si>
  <si>
    <t>PGF_00820102</t>
  </si>
  <si>
    <t>2'-5' RNA ligase</t>
  </si>
  <si>
    <t>fig|243160.12.peg.2803</t>
  </si>
  <si>
    <t>BMA2732</t>
  </si>
  <si>
    <t>fig|95486.65.peg.2656</t>
  </si>
  <si>
    <t>WQ49_12080</t>
  </si>
  <si>
    <t>fig|395019.8.peg.440</t>
  </si>
  <si>
    <t>Bmul_0308</t>
  </si>
  <si>
    <t>fig|272560.6.peg.366</t>
  </si>
  <si>
    <t>BPSL0329</t>
  </si>
  <si>
    <t>PLF_32008_00001912</t>
  </si>
  <si>
    <t>PGF_00010868</t>
  </si>
  <si>
    <t>Haloacetate dehalogenase H-1 (EC 3.8.1.3)</t>
  </si>
  <si>
    <t>fig|243160.12.peg.4849</t>
  </si>
  <si>
    <t>BMAA1292</t>
  </si>
  <si>
    <t>fig|95486.65.peg.5340</t>
  </si>
  <si>
    <t>WQ49_24320</t>
  </si>
  <si>
    <t>fig|395019.8.peg.3192</t>
  </si>
  <si>
    <t>Bmul_2960</t>
  </si>
  <si>
    <t>fig|652611.54.peg.3130</t>
  </si>
  <si>
    <t>N8E93_15390</t>
  </si>
  <si>
    <t>fig|272560.6.peg.1776</t>
  </si>
  <si>
    <t>BPSL1579</t>
  </si>
  <si>
    <t>PLF_32008_00004010</t>
  </si>
  <si>
    <t>PGF_00019947</t>
  </si>
  <si>
    <t>Membrane protein DUF2324 in 2-Ketogluconate Utilization cluster</t>
  </si>
  <si>
    <t>fig|243160.12.peg.1002</t>
  </si>
  <si>
    <t>BMA0966</t>
  </si>
  <si>
    <t>fig|95486.65.peg.6692</t>
  </si>
  <si>
    <t>WQ49_30730</t>
  </si>
  <si>
    <t>fig|395019.8.peg.1733</t>
  </si>
  <si>
    <t>Bmul_1530</t>
  </si>
  <si>
    <t>fig|272560.6.peg.2663</t>
  </si>
  <si>
    <t>BPSL2345</t>
  </si>
  <si>
    <t>PLF_32008_00005147</t>
  </si>
  <si>
    <t>PGF_10369163</t>
  </si>
  <si>
    <t>4'-phosphopantetheinyl transferase (EC 2.7.8.-)</t>
  </si>
  <si>
    <t>fig|243160.12.peg.664</t>
  </si>
  <si>
    <t>fig|95486.65.peg.6208</t>
  </si>
  <si>
    <t>WQ49_28395</t>
  </si>
  <si>
    <t>fig|395019.8.peg.1270</t>
  </si>
  <si>
    <t>Bmul_1096</t>
  </si>
  <si>
    <t>fig|272560.6.peg.3628</t>
  </si>
  <si>
    <t>BPSL3175A</t>
  </si>
  <si>
    <t>PLF_32008_00003560</t>
  </si>
  <si>
    <t>PGF_01054782</t>
  </si>
  <si>
    <t>Diaminopimelate decarboxylase and/or diaminopimelate epimerase leader peptide</t>
  </si>
  <si>
    <t>fig|243160.12.peg.2824</t>
  </si>
  <si>
    <t>BMA2755</t>
  </si>
  <si>
    <t>fig|95486.65.peg.2678</t>
  </si>
  <si>
    <t>WQ49_12180</t>
  </si>
  <si>
    <t>fig|395019.8.peg.415</t>
  </si>
  <si>
    <t>Bmul_0286</t>
  </si>
  <si>
    <t>fig|272560.6.peg.2023</t>
  </si>
  <si>
    <t>BPSL1798</t>
  </si>
  <si>
    <t>PLF_32008_00002713</t>
  </si>
  <si>
    <t>PGF_00404220</t>
  </si>
  <si>
    <t>probable exported protein YPO4040</t>
  </si>
  <si>
    <t>fig|95486.65.peg.6830</t>
  </si>
  <si>
    <t>WQ49_31355</t>
  </si>
  <si>
    <t>fig|395019.8.peg.1816</t>
  </si>
  <si>
    <t>Bmul_1609</t>
  </si>
  <si>
    <t>fig|272560.6.peg.3313</t>
  </si>
  <si>
    <t>BPSL2901</t>
  </si>
  <si>
    <t>PLF_32008_00002711</t>
  </si>
  <si>
    <t>fig|243160.12.peg.2422</t>
  </si>
  <si>
    <t>BMA2351</t>
  </si>
  <si>
    <t>fig|95486.65.peg.147</t>
  </si>
  <si>
    <t>WQ49_00705</t>
  </si>
  <si>
    <t>fig|272560.6.peg.363</t>
  </si>
  <si>
    <t>BPSL0327</t>
  </si>
  <si>
    <t>PLF_32008_00002189</t>
  </si>
  <si>
    <t>fig|95486.65.peg.5338</t>
  </si>
  <si>
    <t>WQ49_24310</t>
  </si>
  <si>
    <t>fig|395019.8.peg.3194</t>
  </si>
  <si>
    <t>Bmul_2962</t>
  </si>
  <si>
    <t>fig|272560.6.peg.2036</t>
  </si>
  <si>
    <t>BPSL1809</t>
  </si>
  <si>
    <t>PLF_32008_00002055</t>
  </si>
  <si>
    <t>fig|95486.65.peg.6843</t>
  </si>
  <si>
    <t>WQ49_31410</t>
  </si>
  <si>
    <t>fig|652611.54.peg.3014</t>
  </si>
  <si>
    <t>N8E93_14845</t>
  </si>
  <si>
    <t>fig|272560.6.peg.4767</t>
  </si>
  <si>
    <t>BPSS0714</t>
  </si>
  <si>
    <t>PLF_32008_00009414</t>
  </si>
  <si>
    <t>fig|95486.65.peg.2770</t>
  </si>
  <si>
    <t>WQ49_12630</t>
  </si>
  <si>
    <t>fig|395019.8.peg.133</t>
  </si>
  <si>
    <t>Bmul_0024</t>
  </si>
  <si>
    <t>fig|272560.6.peg.4119</t>
  </si>
  <si>
    <t>BPSS0178</t>
  </si>
  <si>
    <t>PLF_32008_00329909</t>
  </si>
  <si>
    <t>fig|243160.12.peg.5517</t>
  </si>
  <si>
    <t>BMAA1904</t>
  </si>
  <si>
    <t>fig|395019.8.peg.4183</t>
  </si>
  <si>
    <t>Bmul_3903</t>
  </si>
  <si>
    <t>fig|652611.54.peg.95</t>
  </si>
  <si>
    <t>N8E93_00460</t>
  </si>
  <si>
    <t>fig|272560.6.peg.4972</t>
  </si>
  <si>
    <t>BPSS0875</t>
  </si>
  <si>
    <t>PLF_32008_00004038</t>
  </si>
  <si>
    <t>fig|243160.12.peg.4919</t>
  </si>
  <si>
    <t>BMAA1358</t>
  </si>
  <si>
    <t>fig|95486.65.peg.875</t>
  </si>
  <si>
    <t>WQ49_04020</t>
  </si>
  <si>
    <t>fig|395019.8.peg.4170</t>
  </si>
  <si>
    <t>Bmul_3890</t>
  </si>
  <si>
    <t>fig|652611.54.peg.5798</t>
  </si>
  <si>
    <t>N8E93_28555</t>
  </si>
  <si>
    <t>Homoserine/homoserine lactone efflux protein</t>
  </si>
  <si>
    <t>fig|272560.6.peg.2143</t>
  </si>
  <si>
    <t>BPSL1899</t>
  </si>
  <si>
    <t>PLF_32008_00237727</t>
  </si>
  <si>
    <t>PGF_08254723</t>
  </si>
  <si>
    <t>Flp pilus assembly protein, pilin Flp</t>
  </si>
  <si>
    <t>fig|243160.12.peg.1325</t>
  </si>
  <si>
    <t>fig|95486.65.peg.7000</t>
  </si>
  <si>
    <t>WQ49_32150</t>
  </si>
  <si>
    <t>fig|395019.8.peg.1950</t>
  </si>
  <si>
    <t>Bmul_1736</t>
  </si>
  <si>
    <t>fig|272560.6.peg.2171</t>
  </si>
  <si>
    <t>BPSL1925</t>
  </si>
  <si>
    <t>PLF_32008_00005720</t>
  </si>
  <si>
    <t>fig|243160.12.peg.1104</t>
  </si>
  <si>
    <t>fig|95486.65.peg.7026</t>
  </si>
  <si>
    <t>WQ49_32275</t>
  </si>
  <si>
    <t>fig|395019.8.peg.1977</t>
  </si>
  <si>
    <t>Bmul_1763</t>
  </si>
  <si>
    <t>fig|272560.6.peg.6715</t>
  </si>
  <si>
    <t>BPSS2273</t>
  </si>
  <si>
    <t>bkdA1</t>
  </si>
  <si>
    <t>PLF_32008_00002508</t>
  </si>
  <si>
    <t>PGF_00907539</t>
  </si>
  <si>
    <t>Branched-chain alpha-keto acid dehydrogenase, E1 component, alpha subunit (EC 1.2.4.4)</t>
  </si>
  <si>
    <t>fig|243160.12.peg.5638</t>
  </si>
  <si>
    <t>BMAA2013</t>
  </si>
  <si>
    <t>fig|95486.65.peg.7327</t>
  </si>
  <si>
    <t>WQ49_33680</t>
  </si>
  <si>
    <t>fig|395019.8.peg.1631</t>
  </si>
  <si>
    <t>Bmul_1434</t>
  </si>
  <si>
    <t>Acetoin dehydrogenase E1 component alpha-subunit (EC 2.3.1.190)</t>
  </si>
  <si>
    <t>fig|652611.54.peg.2954</t>
  </si>
  <si>
    <t>N8E93_14560</t>
  </si>
  <si>
    <t>fig|272560.6.peg.3979</t>
  </si>
  <si>
    <t>BPSS0063</t>
  </si>
  <si>
    <t>PLF_32008_00004456</t>
  </si>
  <si>
    <t>PGF_04463652</t>
  </si>
  <si>
    <t>fig|243160.12.peg.3566</t>
  </si>
  <si>
    <t>BMAA0071</t>
  </si>
  <si>
    <t>dctD-2</t>
  </si>
  <si>
    <t>fig|272560.6.peg.1961</t>
  </si>
  <si>
    <t>BPSL1746</t>
  </si>
  <si>
    <t>PLF_32008_00004164</t>
  </si>
  <si>
    <t>PGF_00051720</t>
  </si>
  <si>
    <t>fig|243160.12.peg.1181</t>
  </si>
  <si>
    <t>BMA1148</t>
  </si>
  <si>
    <t>fig|95486.65.peg.893</t>
  </si>
  <si>
    <t>WQ49_04110</t>
  </si>
  <si>
    <t>fig|395019.8.peg.4878</t>
  </si>
  <si>
    <t>Bmul_4537</t>
  </si>
  <si>
    <t>fig|652611.54.peg.3930</t>
  </si>
  <si>
    <t>N8E93_19275</t>
  </si>
  <si>
    <t>fig|272560.6.peg.3927</t>
  </si>
  <si>
    <t>BPSS0020</t>
  </si>
  <si>
    <t>PLF_32008_00002406</t>
  </si>
  <si>
    <t>PGF_01068136</t>
  </si>
  <si>
    <t>fig|243160.12.peg.3513</t>
  </si>
  <si>
    <t>fig|95486.65.peg.4688</t>
  </si>
  <si>
    <t>WQ49_21345</t>
  </si>
  <si>
    <t>fig|395019.8.peg.5650</t>
  </si>
  <si>
    <t>Bmul_5309</t>
  </si>
  <si>
    <t>fig|272560.6.peg.4001</t>
  </si>
  <si>
    <t>BPSS0083</t>
  </si>
  <si>
    <t>PLF_32008_00002644</t>
  </si>
  <si>
    <t>PGF_00068830</t>
  </si>
  <si>
    <t>fig|95486.65.peg.959</t>
  </si>
  <si>
    <t>WQ49_04405</t>
  </si>
  <si>
    <t>fig|395019.8.peg.4385</t>
  </si>
  <si>
    <t>Bmul_4090</t>
  </si>
  <si>
    <t>fig|272560.6.peg.5119</t>
  </si>
  <si>
    <t>BPSS0993</t>
  </si>
  <si>
    <t>katB</t>
  </si>
  <si>
    <t>PLF_32008_00004459</t>
  </si>
  <si>
    <t>PGF_02995555</t>
  </si>
  <si>
    <t>Catalase KatE (EC 1.11.1.6)</t>
  </si>
  <si>
    <t>fig|243160.12.peg.4776</t>
  </si>
  <si>
    <t>BMAA1223</t>
  </si>
  <si>
    <t>fig|95486.65.peg.3707</t>
  </si>
  <si>
    <t>WQ49_16840</t>
  </si>
  <si>
    <t>fig|395019.8.peg.2214</t>
  </si>
  <si>
    <t>Bmul_2003</t>
  </si>
  <si>
    <t>Catalase KatE-intracellular protease (EC 1.11.1.6)</t>
  </si>
  <si>
    <t>fig|652611.54.peg.5127</t>
  </si>
  <si>
    <t>N8E93_25205</t>
  </si>
  <si>
    <t>fig|272560.6.peg.5455</t>
  </si>
  <si>
    <t>BPSS1262</t>
  </si>
  <si>
    <t>PLF_32008_00002724</t>
  </si>
  <si>
    <t>fig|243160.12.peg.4651</t>
  </si>
  <si>
    <t>BMAA1113</t>
  </si>
  <si>
    <t>fig|95486.65.peg.3968</t>
  </si>
  <si>
    <t>WQ49_18025</t>
  </si>
  <si>
    <t>fig|395019.8.peg.5381</t>
  </si>
  <si>
    <t>Bmul_5053</t>
  </si>
  <si>
    <t>fig|272560.6.peg.535</t>
  </si>
  <si>
    <t>BPSL0477</t>
  </si>
  <si>
    <t>PLF_32008_00004977</t>
  </si>
  <si>
    <t>PGF_00960358</t>
  </si>
  <si>
    <t>fig|243160.12.peg.3229</t>
  </si>
  <si>
    <t>BMA3150</t>
  </si>
  <si>
    <t>fig|95486.65.peg.2272</t>
  </si>
  <si>
    <t>WQ49_10280</t>
  </si>
  <si>
    <t>fig|272560.6.peg.547</t>
  </si>
  <si>
    <t>BPSL0489</t>
  </si>
  <si>
    <t>PLF_32008_00004801</t>
  </si>
  <si>
    <t>fig|243160.12.peg.3241</t>
  </si>
  <si>
    <t>fig|95486.65.peg.2256</t>
  </si>
  <si>
    <t>WQ49_10200</t>
  </si>
  <si>
    <t>fig|272560.6.peg.6287</t>
  </si>
  <si>
    <t>BPSS1930</t>
  </si>
  <si>
    <t>PLF_32008_00003177</t>
  </si>
  <si>
    <t>PGF_03558700</t>
  </si>
  <si>
    <t>fig|243160.12.peg.3645</t>
  </si>
  <si>
    <t>BMAA0148</t>
  </si>
  <si>
    <t>fig|395019.8.peg.6199</t>
  </si>
  <si>
    <t>Bmul_5888</t>
  </si>
  <si>
    <t>fig|652611.54.peg.1640</t>
  </si>
  <si>
    <t>N8E93_08090</t>
  </si>
  <si>
    <t>fig|272560.6.peg.5901</t>
  </si>
  <si>
    <t>BPSS1617</t>
  </si>
  <si>
    <t>PLF_32008_00000064</t>
  </si>
  <si>
    <t>PGF_00063543</t>
  </si>
  <si>
    <t>Type III secretion inner membrane protein (YscR,SpaR,HrcR,EscR,homologous to flagellar export components)</t>
  </si>
  <si>
    <t>fig|243160.12.peg.5217</t>
  </si>
  <si>
    <t>BMAA1628</t>
  </si>
  <si>
    <t>sctR</t>
  </si>
  <si>
    <t>fig|95486.65.peg.1288</t>
  </si>
  <si>
    <t>WQ49_05875</t>
  </si>
  <si>
    <t>yscR</t>
  </si>
  <si>
    <t>fig|395019.8.peg.4048</t>
  </si>
  <si>
    <t>Bmul_3754</t>
  </si>
  <si>
    <t>fig|652611.54.peg.3549</t>
  </si>
  <si>
    <t>N8E93_17410</t>
  </si>
  <si>
    <t>pscR</t>
  </si>
  <si>
    <t>fig|272560.6.peg.539</t>
  </si>
  <si>
    <t>BPSL0481</t>
  </si>
  <si>
    <t>PLF_32008_00004549</t>
  </si>
  <si>
    <t>fig|243160.12.peg.3233</t>
  </si>
  <si>
    <t>BMA3154</t>
  </si>
  <si>
    <t>fig|95486.65.peg.2268</t>
  </si>
  <si>
    <t>WQ49_10260</t>
  </si>
  <si>
    <t>fig|395019.8.peg.4486</t>
  </si>
  <si>
    <t>Bmul_4175</t>
  </si>
  <si>
    <t>Methyltransferase type 11</t>
  </si>
  <si>
    <t>fig|272560.6.peg.4530</t>
  </si>
  <si>
    <t>BPSS0517</t>
  </si>
  <si>
    <t>PLF_32008_00003946</t>
  </si>
  <si>
    <t>fig|243160.12.peg.3938</t>
  </si>
  <si>
    <t>BMAA0439</t>
  </si>
  <si>
    <t>fig|272560.6.peg.1495</t>
  </si>
  <si>
    <t>BPSL1333</t>
  </si>
  <si>
    <t>PLF_32008_00004017</t>
  </si>
  <si>
    <t>PGF_00033926</t>
  </si>
  <si>
    <t>Phosphoribosyl-dephospho-CoA transferase (EC 2.7.7.-)</t>
  </si>
  <si>
    <t>fig|243160.12.peg.3108</t>
  </si>
  <si>
    <t>BMA3033</t>
  </si>
  <si>
    <t>mdcG</t>
  </si>
  <si>
    <t>fig|95486.65.peg.7292</t>
  </si>
  <si>
    <t>WQ49_33520</t>
  </si>
  <si>
    <t>fig|395019.8.peg.2258</t>
  </si>
  <si>
    <t>Bmul_2046</t>
  </si>
  <si>
    <t>fig|272560.6.peg.6781</t>
  </si>
  <si>
    <t>BPSS2323</t>
  </si>
  <si>
    <t>PLF_32008_00003692</t>
  </si>
  <si>
    <t>PGF_08027186</t>
  </si>
  <si>
    <t>Outer membrane lipoprotein-sorting protein</t>
  </si>
  <si>
    <t>fig|243160.12.peg.5706</t>
  </si>
  <si>
    <t>BMAA2084</t>
  </si>
  <si>
    <t>fig|95486.65.peg.2251</t>
  </si>
  <si>
    <t>WQ49_10175</t>
  </si>
  <si>
    <t>fig|395019.8.peg.2161</t>
  </si>
  <si>
    <t>Bmul_1948</t>
  </si>
  <si>
    <t>fig|272560.6.peg.4618</t>
  </si>
  <si>
    <t>BPSS0592</t>
  </si>
  <si>
    <t>PLF_32008_00024451</t>
  </si>
  <si>
    <t>PGF_00198514</t>
  </si>
  <si>
    <t>Hypothetical protein FtpB in pyochelin gene cluster @ Hypothetical protein FtpB in siderophore gene cluster</t>
  </si>
  <si>
    <t>fig|95486.65.peg.1493</t>
  </si>
  <si>
    <t>WQ49_06780</t>
  </si>
  <si>
    <t>fig|272560.6.peg.340</t>
  </si>
  <si>
    <t>BPSL0310</t>
  </si>
  <si>
    <t>PLF_32008_00134887</t>
  </si>
  <si>
    <t>PGF_00046696</t>
  </si>
  <si>
    <t>fig|243160.12.peg.3463</t>
  </si>
  <si>
    <t>BMA3377</t>
  </si>
  <si>
    <t>fig|95486.65.peg.4245</t>
  </si>
  <si>
    <t>WQ49_19295</t>
  </si>
  <si>
    <t>fig|395019.8.peg.91</t>
  </si>
  <si>
    <t>Bmul_6281</t>
  </si>
  <si>
    <t>fig|272560.6.peg.1365</t>
  </si>
  <si>
    <t>BPSL1235</t>
  </si>
  <si>
    <t>PLF_32008_00002192</t>
  </si>
  <si>
    <t>PGF_02594696</t>
  </si>
  <si>
    <t>acyl-CoA dehydrogenase, putative phosphotransferase</t>
  </si>
  <si>
    <t>fig|243160.12.peg.1843</t>
  </si>
  <si>
    <t>BMA1805</t>
  </si>
  <si>
    <t>fig|95486.65.peg.4562</t>
  </si>
  <si>
    <t>WQ49_20775</t>
  </si>
  <si>
    <t>fig|395019.8.peg.5615</t>
  </si>
  <si>
    <t>Bmul_5274</t>
  </si>
  <si>
    <t>fig|652611.54.peg.3405</t>
  </si>
  <si>
    <t>N8E93_16700</t>
  </si>
  <si>
    <t>fig|272560.6.peg.1390</t>
  </si>
  <si>
    <t>BPSL1256</t>
  </si>
  <si>
    <t>PLF_32008_00005227</t>
  </si>
  <si>
    <t>fig|395019.8.peg.6086</t>
  </si>
  <si>
    <t>Bmul_5765</t>
  </si>
  <si>
    <t>Cytochrome c553-like</t>
  </si>
  <si>
    <t>fig|272560.6.peg.233</t>
  </si>
  <si>
    <t>BPSL0218</t>
  </si>
  <si>
    <t>PLF_32008_00002233</t>
  </si>
  <si>
    <t>PGF_01613113</t>
  </si>
  <si>
    <t>Uncharacterized MFS-type transporter YnfM</t>
  </si>
  <si>
    <t>fig|243160.12.peg.3352</t>
  </si>
  <si>
    <t>BMA3269</t>
  </si>
  <si>
    <t>fig|95486.65.peg.1490</t>
  </si>
  <si>
    <t>WQ49_06765</t>
  </si>
  <si>
    <t>fig|395019.8.peg.4174</t>
  </si>
  <si>
    <t>Bmul_3894</t>
  </si>
  <si>
    <t>fig|652611.54.peg.5572</t>
  </si>
  <si>
    <t>N8E93_27425</t>
  </si>
  <si>
    <t>fig|272560.6.peg.6046</t>
  </si>
  <si>
    <t>BPSS1734</t>
  </si>
  <si>
    <t>PLF_32008_00002600</t>
  </si>
  <si>
    <t>PGF_00066966</t>
  </si>
  <si>
    <t>Xanthomonapepsin precursor (EC 3.4.21.101)</t>
  </si>
  <si>
    <t>fig|243160.12.peg.3585</t>
  </si>
  <si>
    <t>BMAA0093</t>
  </si>
  <si>
    <t>fig|95486.65.peg.3678</t>
  </si>
  <si>
    <t>WQ49_16710</t>
  </si>
  <si>
    <t>fig|395019.8.peg.5007</t>
  </si>
  <si>
    <t>Bmul_4660</t>
  </si>
  <si>
    <t>fig|272560.6.peg.5216</t>
  </si>
  <si>
    <t>BPSS1080</t>
  </si>
  <si>
    <t>PLF_32008_00002645</t>
  </si>
  <si>
    <t>PGF_02718782</t>
  </si>
  <si>
    <t>Phage baseplate assembly protein GpJ</t>
  </si>
  <si>
    <t>fig|95486.65.peg.2925</t>
  </si>
  <si>
    <t>WQ49_13345</t>
  </si>
  <si>
    <t>fig|395019.8.peg.5168</t>
  </si>
  <si>
    <t>Bmul_4851</t>
  </si>
  <si>
    <t>fig|652611.54.peg.661</t>
  </si>
  <si>
    <t>N8E93_03220</t>
  </si>
  <si>
    <t>pyocin R2_PP, baseplate assembly protein J</t>
  </si>
  <si>
    <t>fig|272560.6.peg.260</t>
  </si>
  <si>
    <t>BPSL0244</t>
  </si>
  <si>
    <t>PLF_32008_00003316</t>
  </si>
  <si>
    <t>fig|243160.12.peg.3381</t>
  </si>
  <si>
    <t>BMA3295</t>
  </si>
  <si>
    <t>fig|95486.65.peg.5243</t>
  </si>
  <si>
    <t>WQ49_23875</t>
  </si>
  <si>
    <t>fig|395019.8.peg.3286</t>
  </si>
  <si>
    <t>Bmul_3048</t>
  </si>
  <si>
    <t>fig|272560.6.peg.4225</t>
  </si>
  <si>
    <t>BPSS0259</t>
  </si>
  <si>
    <t>PLF_32008_00004266</t>
  </si>
  <si>
    <t>PGF_00028926</t>
  </si>
  <si>
    <t>Oxidoreductase, zinc-binding dehydrogenase family (EC 1.1.1.-)</t>
  </si>
  <si>
    <t>fig|243160.12.peg.5409</t>
  </si>
  <si>
    <t>BMAA1810</t>
  </si>
  <si>
    <t>fig|272560.6.peg.5275</t>
  </si>
  <si>
    <t>BPSS1121</t>
  </si>
  <si>
    <t>PLF_32008_00003129</t>
  </si>
  <si>
    <t>fig|243160.12.peg.4579</t>
  </si>
  <si>
    <t>BMAA1048</t>
  </si>
  <si>
    <t>fig|272560.6.peg.165</t>
  </si>
  <si>
    <t>BPSL0154</t>
  </si>
  <si>
    <t>fig|272560.6.peg.5234</t>
  </si>
  <si>
    <t>BPSS1094</t>
  </si>
  <si>
    <t>PLF_32008_00004333</t>
  </si>
  <si>
    <t>fig|95486.65.peg.4066</t>
  </si>
  <si>
    <t>WQ49_18470</t>
  </si>
  <si>
    <t>fig|395019.8.peg.5438</t>
  </si>
  <si>
    <t>Bmul_5109</t>
  </si>
  <si>
    <t>fig|272560.6.peg.5643</t>
  </si>
  <si>
    <t>BPSS1410</t>
  </si>
  <si>
    <t>fig|272560.6.peg.4495</t>
  </si>
  <si>
    <t>BPSS0488</t>
  </si>
  <si>
    <t>PLF_32008_00002619</t>
  </si>
  <si>
    <t>PGF_00404369</t>
  </si>
  <si>
    <t>probable membrane protein NMA1176</t>
  </si>
  <si>
    <t>fig|95486.65.peg.3409</t>
  </si>
  <si>
    <t>WQ49_15475</t>
  </si>
  <si>
    <t>fig|395019.8.peg.4838</t>
  </si>
  <si>
    <t>Bmul_4503</t>
  </si>
  <si>
    <t>fig|652611.54.peg.579</t>
  </si>
  <si>
    <t>N8E93_02810</t>
  </si>
  <si>
    <t>fig|272560.6.peg.79</t>
  </si>
  <si>
    <t>BPSL0070</t>
  </si>
  <si>
    <t>PLF_32008_00002706</t>
  </si>
  <si>
    <t>fig|95486.65.peg.2758</t>
  </si>
  <si>
    <t>WQ49_12570</t>
  </si>
  <si>
    <t>fig|395019.8.peg.116</t>
  </si>
  <si>
    <t>Bmul_0007</t>
  </si>
  <si>
    <t>fig|272560.6.peg.579</t>
  </si>
  <si>
    <t>BPSL0514</t>
  </si>
  <si>
    <t>PLF_32008_00001254</t>
  </si>
  <si>
    <t>PGF_08905885</t>
  </si>
  <si>
    <t>Signal recognition particle receptor FtsY</t>
  </si>
  <si>
    <t>fig|243160.12.peg.3203</t>
  </si>
  <si>
    <t>BMA3127</t>
  </si>
  <si>
    <t>ftsY</t>
  </si>
  <si>
    <t>fig|395019.8.peg.635</t>
  </si>
  <si>
    <t>Bmul_0492</t>
  </si>
  <si>
    <t>fig|652611.54.peg.407</t>
  </si>
  <si>
    <t>N8E93_01980</t>
  </si>
  <si>
    <t>fig|272560.6.peg.4020</t>
  </si>
  <si>
    <t>BPSS0097</t>
  </si>
  <si>
    <t>fig|272560.6.peg.6191</t>
  </si>
  <si>
    <t>BPSS1858</t>
  </si>
  <si>
    <t>PLF_32008_00304381</t>
  </si>
  <si>
    <t>fig|243160.12.peg.3745</t>
  </si>
  <si>
    <t>BMAA0241</t>
  </si>
  <si>
    <t>fig|95486.65.peg.3813</t>
  </si>
  <si>
    <t>WQ49_17315</t>
  </si>
  <si>
    <t>fig|395019.8.peg.5611</t>
  </si>
  <si>
    <t>Bmul_5270</t>
  </si>
  <si>
    <t>fig|652611.54.peg.2632</t>
  </si>
  <si>
    <t>N8E93_13000</t>
  </si>
  <si>
    <t>fig|272560.6.peg.5845</t>
  </si>
  <si>
    <t>BPSS1572</t>
  </si>
  <si>
    <t>tauC</t>
  </si>
  <si>
    <t>PLF_32008_00003847</t>
  </si>
  <si>
    <t>PGF_07635835</t>
  </si>
  <si>
    <t>Taurine ABC transporter, permease protein TauC</t>
  </si>
  <si>
    <t>fig|243160.12.peg.5162</t>
  </si>
  <si>
    <t>BMAA1580</t>
  </si>
  <si>
    <t>fig|95486.65.peg.5435</t>
  </si>
  <si>
    <t>WQ49_24740</t>
  </si>
  <si>
    <t>fig|395019.8.peg.557</t>
  </si>
  <si>
    <t>Bmul_0421</t>
  </si>
  <si>
    <t>fig|652611.54.peg.1057</t>
  </si>
  <si>
    <t>N8E93_05215</t>
  </si>
  <si>
    <t>fig|272560.6.peg.3563</t>
  </si>
  <si>
    <t>BPSL3111</t>
  </si>
  <si>
    <t>PLF_32008_00002249</t>
  </si>
  <si>
    <t>PGF_07067227</t>
  </si>
  <si>
    <t>T6SS outer membrane component TssL (ImpK/VasF)</t>
  </si>
  <si>
    <t>fig|243160.12.peg.3896</t>
  </si>
  <si>
    <t>BMAA0398</t>
  </si>
  <si>
    <t>T6SS outer membrane component TssL (ImpK/VasF) / OmpA/MotB domain</t>
  </si>
  <si>
    <t>fig|95486.65.peg.2610</t>
  </si>
  <si>
    <t>WQ49_11850</t>
  </si>
  <si>
    <t>fig|395019.8.peg.3164</t>
  </si>
  <si>
    <t>Bmul_2934</t>
  </si>
  <si>
    <t>fig|652611.54.peg.84</t>
  </si>
  <si>
    <t>N8E93_00410</t>
  </si>
  <si>
    <t>fig|272560.6.peg.5926</t>
  </si>
  <si>
    <t>BPSS1639</t>
  </si>
  <si>
    <t>PLF_32008_00004432</t>
  </si>
  <si>
    <t>PGF_06999820</t>
  </si>
  <si>
    <t>Similar to citrate lyase beta chain, 5</t>
  </si>
  <si>
    <t>fig|243160.12.peg.5242</t>
  </si>
  <si>
    <t>BMAA1653</t>
  </si>
  <si>
    <t>fig|95486.65.peg.2471</t>
  </si>
  <si>
    <t>WQ49_11195</t>
  </si>
  <si>
    <t>Similar to citrate lyase beta chain, 3</t>
  </si>
  <si>
    <t>fig|652611.54.peg.4417</t>
  </si>
  <si>
    <t>N8E93_21685</t>
  </si>
  <si>
    <t>fig|272560.6.peg.6466</t>
  </si>
  <si>
    <t>BPSS2078</t>
  </si>
  <si>
    <t>PLF_32008_00000081</t>
  </si>
  <si>
    <t>PGF_01000105</t>
  </si>
  <si>
    <t>fig|95486.65.peg.1904</t>
  </si>
  <si>
    <t>WQ49_08660</t>
  </si>
  <si>
    <t>fig|395019.8.peg.5077</t>
  </si>
  <si>
    <t>Bmul_4745</t>
  </si>
  <si>
    <t>ISPsy5, Orf1</t>
  </si>
  <si>
    <t>fig|652611.54.peg.4993</t>
  </si>
  <si>
    <t>N8E93_24530</t>
  </si>
  <si>
    <t>tnpB</t>
  </si>
  <si>
    <t>ISPpu14, transposase Orf2</t>
  </si>
  <si>
    <t>fig|272560.6.peg.5604</t>
  </si>
  <si>
    <t>BPSS1375</t>
  </si>
  <si>
    <t>PLF_32008_00004338</t>
  </si>
  <si>
    <t>PGF_05909657</t>
  </si>
  <si>
    <t>fig|395019.8.peg.5878</t>
  </si>
  <si>
    <t>Bmul_5514</t>
  </si>
  <si>
    <t>fig|652611.54.peg.3028</t>
  </si>
  <si>
    <t>N8E93_14915</t>
  </si>
  <si>
    <t>fig|272560.6.peg.6450</t>
  </si>
  <si>
    <t>BPSS2055</t>
  </si>
  <si>
    <t>PLF_32008_00004854</t>
  </si>
  <si>
    <t>PGF_10334671</t>
  </si>
  <si>
    <t>fig|243160.12.peg.3910</t>
  </si>
  <si>
    <t>fig|272560.6.peg.2296</t>
  </si>
  <si>
    <t>BPSL2032</t>
  </si>
  <si>
    <t>PLF_32008_00003734</t>
  </si>
  <si>
    <t>fig|243160.12.peg.898</t>
  </si>
  <si>
    <t>BMA0870</t>
  </si>
  <si>
    <t>fig|95486.65.peg.2458</t>
  </si>
  <si>
    <t>WQ49_11135</t>
  </si>
  <si>
    <t>fig|272560.6.peg.2351</t>
  </si>
  <si>
    <t>BPSL2076</t>
  </si>
  <si>
    <t>glgB</t>
  </si>
  <si>
    <t>PLF_32008_00281102</t>
  </si>
  <si>
    <t>PGF_09031534</t>
  </si>
  <si>
    <t>1,4-alpha-glucan (glycogen) branching enzyme, GH-13-type (EC 2.4.1.18)</t>
  </si>
  <si>
    <t>fig|243160.12.peg.847</t>
  </si>
  <si>
    <t>fig|395019.8.peg.5853</t>
  </si>
  <si>
    <t>Bmul_5489</t>
  </si>
  <si>
    <t>fig|652611.54.peg.3059</t>
  </si>
  <si>
    <t>N8E93_15065</t>
  </si>
  <si>
    <t>fig|272560.6.peg.5288</t>
  </si>
  <si>
    <t>BPSS1133</t>
  </si>
  <si>
    <t>PLF_32008_00003087</t>
  </si>
  <si>
    <t>fig|95486.65.peg.7201</t>
  </si>
  <si>
    <t>WQ49_33110</t>
  </si>
  <si>
    <t>fig|272560.6.peg.4069</t>
  </si>
  <si>
    <t>BPSS0140</t>
  </si>
  <si>
    <t>PLF_32008_00189443</t>
  </si>
  <si>
    <t>PGF_05243104</t>
  </si>
  <si>
    <t>ABC transport system, periplasmic substrate-binding protein Z5689</t>
  </si>
  <si>
    <t>fig|95486.65.peg.6975</t>
  </si>
  <si>
    <t>WQ49_32030</t>
  </si>
  <si>
    <t>fig|395019.8.peg.1925</t>
  </si>
  <si>
    <t>Bmul_1713</t>
  </si>
  <si>
    <t>fig|272560.6.peg.4150</t>
  </si>
  <si>
    <t>BPSS0202</t>
  </si>
  <si>
    <t>PLF_32008_00003931</t>
  </si>
  <si>
    <t>fig|243160.12.peg.5487</t>
  </si>
  <si>
    <t>BMAA1875</t>
  </si>
  <si>
    <t>fig|95486.65.peg.4338</t>
  </si>
  <si>
    <t>WQ49_19735</t>
  </si>
  <si>
    <t>fig|652611.54.peg.2478</t>
  </si>
  <si>
    <t>N8E93_12245</t>
  </si>
  <si>
    <t>Uncharacterized methyltransferase YbaJ</t>
  </si>
  <si>
    <t>fig|272560.6.peg.6481</t>
  </si>
  <si>
    <t>BPSS2093</t>
  </si>
  <si>
    <t>PLF_32008_00059873</t>
  </si>
  <si>
    <t>PGF_09229195</t>
  </si>
  <si>
    <t>VgrG protein</t>
  </si>
  <si>
    <t>fig|243160.12.peg.3909</t>
  </si>
  <si>
    <t>BMAA0410</t>
  </si>
  <si>
    <t>fig|95486.65.peg.7240</t>
  </si>
  <si>
    <t>WQ49_33270</t>
  </si>
  <si>
    <t>fig|652611.54.peg.103</t>
  </si>
  <si>
    <t>N8E93_00500</t>
  </si>
  <si>
    <t>vgrG1b</t>
  </si>
  <si>
    <t>fig|272560.6.peg.2066</t>
  </si>
  <si>
    <t>BPSL1834</t>
  </si>
  <si>
    <t>PLF_32008_00000293</t>
  </si>
  <si>
    <t>PGF_12744827</t>
  </si>
  <si>
    <t>fig|95486.65.peg.6856</t>
  </si>
  <si>
    <t>WQ49_31460</t>
  </si>
  <si>
    <t>fig|395019.8.peg.1840</t>
  </si>
  <si>
    <t>Bmul_1631</t>
  </si>
  <si>
    <t>fig|272560.6.peg.3082</t>
  </si>
  <si>
    <t>BPSL2702</t>
  </si>
  <si>
    <t>PLF_32008_00003548</t>
  </si>
  <si>
    <t>fig|243160.12.peg.2077</t>
  </si>
  <si>
    <t>BMA2007</t>
  </si>
  <si>
    <t>fig|95486.65.peg.1626</t>
  </si>
  <si>
    <t>WQ49_07390</t>
  </si>
  <si>
    <t>fig|272560.6.peg.4473</t>
  </si>
  <si>
    <t>BPSS0470</t>
  </si>
  <si>
    <t>PLF_32008_00087974</t>
  </si>
  <si>
    <t>fig|395019.8.peg.3220</t>
  </si>
  <si>
    <t>Bmul_2987</t>
  </si>
  <si>
    <t>fig|272560.6.peg.4942</t>
  </si>
  <si>
    <t>BPSS0846</t>
  </si>
  <si>
    <t>PLF_32008_00003173</t>
  </si>
  <si>
    <t>PGF_01070941</t>
  </si>
  <si>
    <t>fig|243160.12.peg.4235</t>
  </si>
  <si>
    <t>BMAA0720</t>
  </si>
  <si>
    <t>fig|395019.8.peg.6088</t>
  </si>
  <si>
    <t>Bmul_5767</t>
  </si>
  <si>
    <t>fig|272560.6.peg.794</t>
  </si>
  <si>
    <t>BPSL0726</t>
  </si>
  <si>
    <t>PLF_32008_00005610</t>
  </si>
  <si>
    <t>fig|395019.8.peg.5871</t>
  </si>
  <si>
    <t>Bmul_5507</t>
  </si>
  <si>
    <t>fig|272560.6.peg.4649</t>
  </si>
  <si>
    <t>BPSS0617</t>
  </si>
  <si>
    <t>PLF_32008_00001689</t>
  </si>
  <si>
    <t>PGF_02908698</t>
  </si>
  <si>
    <t>Acyl-CoA dehydrogenase (EC 1.3.8.1) =&gt; Isobutyryl-CoA specific</t>
  </si>
  <si>
    <t>fig|95486.65.peg.1459</t>
  </si>
  <si>
    <t>WQ49_06640</t>
  </si>
  <si>
    <t>fig|395019.8.peg.3940</t>
  </si>
  <si>
    <t>Bmul_3656</t>
  </si>
  <si>
    <t>fig|272560.6.peg.4563</t>
  </si>
  <si>
    <t>BPSS0544</t>
  </si>
  <si>
    <t>PLF_32008_00002691</t>
  </si>
  <si>
    <t>fig|243160.12.peg.3974</t>
  </si>
  <si>
    <t>BMAA0467</t>
  </si>
  <si>
    <t>fig|95486.65.peg.574</t>
  </si>
  <si>
    <t>WQ49_02695</t>
  </si>
  <si>
    <t>fig|272560.6.peg.6190</t>
  </si>
  <si>
    <t>BPSS1857</t>
  </si>
  <si>
    <t>PLF_32008_00003212</t>
  </si>
  <si>
    <t>fig|243160.12.peg.3746</t>
  </si>
  <si>
    <t>BMAA0242</t>
  </si>
  <si>
    <t>fig|272560.6.peg.4650</t>
  </si>
  <si>
    <t>BPSS0618</t>
  </si>
  <si>
    <t>PLF_32008_00001766</t>
  </si>
  <si>
    <t>fig|95486.65.peg.1457</t>
  </si>
  <si>
    <t>WQ49_06635</t>
  </si>
  <si>
    <t>fig|395019.8.peg.3942</t>
  </si>
  <si>
    <t>Bmul_3657</t>
  </si>
  <si>
    <t>fig|272560.6.peg.4455</t>
  </si>
  <si>
    <t>BPSS0452</t>
  </si>
  <si>
    <t>PLF_32008_00005714</t>
  </si>
  <si>
    <t>PGF_00422261</t>
  </si>
  <si>
    <t>DNA-dependent DNA polymerase family X</t>
  </si>
  <si>
    <t>fig|95486.65.peg.3244</t>
  </si>
  <si>
    <t>WQ49_14745</t>
  </si>
  <si>
    <t>fig|395019.8.peg.4709</t>
  </si>
  <si>
    <t>Bmul_4386</t>
  </si>
  <si>
    <t>fig|272560.6.peg.6518</t>
  </si>
  <si>
    <t>BPSS2125</t>
  </si>
  <si>
    <t>PLF_32008_00003292</t>
  </si>
  <si>
    <t>fig|243160.12.peg.3871</t>
  </si>
  <si>
    <t>BMAA0374</t>
  </si>
  <si>
    <t>lldD</t>
  </si>
  <si>
    <t>fig|95486.65.peg.1552</t>
  </si>
  <si>
    <t>WQ49_07055</t>
  </si>
  <si>
    <t>fig|395019.8.peg.6106</t>
  </si>
  <si>
    <t>Bmul_5795</t>
  </si>
  <si>
    <t>fig|272560.6.peg.1410</t>
  </si>
  <si>
    <t>BPSL1271</t>
  </si>
  <si>
    <t>PLF_32008_00086387</t>
  </si>
  <si>
    <t>PGF_01086123</t>
  </si>
  <si>
    <t>fig|243160.12.peg.1829</t>
  </si>
  <si>
    <t>BMA1785</t>
  </si>
  <si>
    <t>fig|95486.65.peg.7456</t>
  </si>
  <si>
    <t>WQ49_34235</t>
  </si>
  <si>
    <t>fig|395019.8.peg.2313</t>
  </si>
  <si>
    <t>Bmul_2099</t>
  </si>
  <si>
    <t>fig|272560.6.peg.657</t>
  </si>
  <si>
    <t>BPSL0606</t>
  </si>
  <si>
    <t>PLF_32008_00003825</t>
  </si>
  <si>
    <t>fig|243160.12.peg.27</t>
  </si>
  <si>
    <t>BMA0030</t>
  </si>
  <si>
    <t>fig|95486.65.peg.3257</t>
  </si>
  <si>
    <t>WQ49_14800</t>
  </si>
  <si>
    <t>fig|395019.8.peg.4720</t>
  </si>
  <si>
    <t>Bmul_4398</t>
  </si>
  <si>
    <t>ElaA protein</t>
  </si>
  <si>
    <t>fig|272560.6.peg.274</t>
  </si>
  <si>
    <t>BPSL0256</t>
  </si>
  <si>
    <t>PLF_32008_00002131</t>
  </si>
  <si>
    <t>PGF_00002487</t>
  </si>
  <si>
    <t>FIG015373: Membrane protein</t>
  </si>
  <si>
    <t>fig|243160.12.peg.3394</t>
  </si>
  <si>
    <t>fig|95486.65.peg.3455</t>
  </si>
  <si>
    <t>WQ49_15675</t>
  </si>
  <si>
    <t>fig|395019.8.peg.4872</t>
  </si>
  <si>
    <t>Bmul_4532</t>
  </si>
  <si>
    <t>fig|272560.6.peg.287</t>
  </si>
  <si>
    <t>BPSL0268</t>
  </si>
  <si>
    <t>PLF_32008_00002974</t>
  </si>
  <si>
    <t>PGF_06573156</t>
  </si>
  <si>
    <t>Negative regulator of flagellin synthesis FlgM (anti-sigma28)</t>
  </si>
  <si>
    <t>fig|243160.12.peg.3407</t>
  </si>
  <si>
    <t>BMA3322</t>
  </si>
  <si>
    <t>fig|95486.65.peg.5269</t>
  </si>
  <si>
    <t>WQ49_23995</t>
  </si>
  <si>
    <t>fig|395019.8.peg.3258</t>
  </si>
  <si>
    <t>Bmul_3022</t>
  </si>
  <si>
    <t>fig|272560.6.peg.5742</t>
  </si>
  <si>
    <t>BPSS1490</t>
  </si>
  <si>
    <t>PLF_32008_00003688</t>
  </si>
  <si>
    <t>fig|243160.12.peg.4271</t>
  </si>
  <si>
    <t>BMAA0751</t>
  </si>
  <si>
    <t>fig|272560.6.peg.6346</t>
  </si>
  <si>
    <t>BPSS1974</t>
  </si>
  <si>
    <t>fig|243160.12.peg.3582</t>
  </si>
  <si>
    <t>BMAA0090</t>
  </si>
  <si>
    <t>fig|95486.65.peg.3960</t>
  </si>
  <si>
    <t>WQ49_17990</t>
  </si>
  <si>
    <t>fig|272560.6.peg.5316</t>
  </si>
  <si>
    <t>BPSS1156</t>
  </si>
  <si>
    <t>PLF_32008_00002897</t>
  </si>
  <si>
    <t>fig|272560.6.peg.570</t>
  </si>
  <si>
    <t>BPSL0508</t>
  </si>
  <si>
    <t>fig|95486.65.peg.916</t>
  </si>
  <si>
    <t>WQ49_04220</t>
  </si>
  <si>
    <t>fig|272560.6.peg.6316</t>
  </si>
  <si>
    <t>BPSS1954</t>
  </si>
  <si>
    <t>PLF_32008_00003393</t>
  </si>
  <si>
    <t>fig|243160.12.peg.3616</t>
  </si>
  <si>
    <t>BMAA0122</t>
  </si>
  <si>
    <t>fig|95486.65.peg.4391</t>
  </si>
  <si>
    <t>WQ49_19975</t>
  </si>
  <si>
    <t>fig|395019.8.peg.6205</t>
  </si>
  <si>
    <t>Bmul_5894</t>
  </si>
  <si>
    <t>fig|272560.6.peg.2051</t>
  </si>
  <si>
    <t>BPSL1823</t>
  </si>
  <si>
    <t>PLF_32008_00006784</t>
  </si>
  <si>
    <t>PGF_00056097</t>
  </si>
  <si>
    <t>fig|95486.65.peg.2020</t>
  </si>
  <si>
    <t>WQ49_09175</t>
  </si>
  <si>
    <t>fig|395019.8.peg.6372</t>
  </si>
  <si>
    <t>Bmul_6048</t>
  </si>
  <si>
    <t>fig|652611.54.peg.2895</t>
  </si>
  <si>
    <t>N8E93_14265</t>
  </si>
  <si>
    <t>fig|272560.6.peg.3959</t>
  </si>
  <si>
    <t>BPSS0048</t>
  </si>
  <si>
    <t>PLF_32008_00002986</t>
  </si>
  <si>
    <t>fig|243160.12.peg.3546</t>
  </si>
  <si>
    <t>BMAA0050</t>
  </si>
  <si>
    <t>fig|95486.65.peg.4647</t>
  </si>
  <si>
    <t>WQ49_21150</t>
  </si>
  <si>
    <t>fig|395019.8.peg.5623</t>
  </si>
  <si>
    <t>Bmul_5283</t>
  </si>
  <si>
    <t>fig|272560.6.peg.5554</t>
  </si>
  <si>
    <t>BPSS1339</t>
  </si>
  <si>
    <t>PLF_32008_00003853</t>
  </si>
  <si>
    <t>fig|243160.12.peg.4454</t>
  </si>
  <si>
    <t>BMAA0937</t>
  </si>
  <si>
    <t>fig|95486.65.peg.3333</t>
  </si>
  <si>
    <t>WQ49_15125</t>
  </si>
  <si>
    <t>fig|395019.8.peg.5005</t>
  </si>
  <si>
    <t>Bmul_4658</t>
  </si>
  <si>
    <t>fig|272560.6.peg.6660</t>
  </si>
  <si>
    <t>BPSS2230</t>
  </si>
  <si>
    <t>PLF_32008_00047679</t>
  </si>
  <si>
    <t>PGF_00068678</t>
  </si>
  <si>
    <t>antigen</t>
  </si>
  <si>
    <t>fig|95486.65.peg.685</t>
  </si>
  <si>
    <t>WQ49_03200</t>
  </si>
  <si>
    <t>fig|395019.8.peg.5822</t>
  </si>
  <si>
    <t>Bmul_5464</t>
  </si>
  <si>
    <t>fig|272560.6.peg.4168</t>
  </si>
  <si>
    <t>BPSS0217</t>
  </si>
  <si>
    <t>PLF_32008_00003856</t>
  </si>
  <si>
    <t>fig|243160.12.peg.5466</t>
  </si>
  <si>
    <t>BMAA1858</t>
  </si>
  <si>
    <t>fig|95486.65.peg.3493</t>
  </si>
  <si>
    <t>WQ49_15845</t>
  </si>
  <si>
    <t>fig|395019.8.peg.4175</t>
  </si>
  <si>
    <t>Bmul_3895</t>
  </si>
  <si>
    <t>fig|272560.6.peg.113</t>
  </si>
  <si>
    <t>BPSL0103</t>
  </si>
  <si>
    <t>PLF_32008_00003302</t>
  </si>
  <si>
    <t>PGF_00049211</t>
  </si>
  <si>
    <t>RpoD-related RNA polymerase sigma factor</t>
  </si>
  <si>
    <t>fig|243160.12.peg.118</t>
  </si>
  <si>
    <t>BMA0118</t>
  </si>
  <si>
    <t>fig|95486.65.peg.3351</t>
  </si>
  <si>
    <t>WQ49_15220</t>
  </si>
  <si>
    <t>fig|395019.8.peg.4791</t>
  </si>
  <si>
    <t>Bmul_4460</t>
  </si>
  <si>
    <t>fig|272560.6.peg.4838</t>
  </si>
  <si>
    <t>BPSS0770</t>
  </si>
  <si>
    <t>PLF_32008_00003904</t>
  </si>
  <si>
    <t>fig|243160.12.peg.4122</t>
  </si>
  <si>
    <t>BMAA0615</t>
  </si>
  <si>
    <t>fig|95486.65.peg.4401</t>
  </si>
  <si>
    <t>WQ49_20020</t>
  </si>
  <si>
    <t>fig|395019.8.peg.6214</t>
  </si>
  <si>
    <t>Bmul_5903</t>
  </si>
  <si>
    <t>fig|272560.6.peg.1237</t>
  </si>
  <si>
    <t>BPSL1120</t>
  </si>
  <si>
    <t>PLF_32008_00002891</t>
  </si>
  <si>
    <t>PGF_00011545</t>
  </si>
  <si>
    <t>Heptosyltransferase family protein, lipopolysaccharide core biosynthesis</t>
  </si>
  <si>
    <t>fig|243160.12.peg.1954</t>
  </si>
  <si>
    <t>BMA1910</t>
  </si>
  <si>
    <t>fig|95486.65.peg.6037</t>
  </si>
  <si>
    <t>WQ49_27575</t>
  </si>
  <si>
    <t>fig|272560.6.peg.1945</t>
  </si>
  <si>
    <t>BPSL1734</t>
  </si>
  <si>
    <t>PLF_32008_00004786</t>
  </si>
  <si>
    <t>fig|243160.12.peg.1166</t>
  </si>
  <si>
    <t>BMA1134</t>
  </si>
  <si>
    <t>fig|95486.65.peg.4626</t>
  </si>
  <si>
    <t>WQ49_21075</t>
  </si>
  <si>
    <t>fig|395019.8.peg.6120</t>
  </si>
  <si>
    <t>Bmul_5808</t>
  </si>
  <si>
    <t>fig|652611.54.peg.1145</t>
  </si>
  <si>
    <t>N8E93_05630</t>
  </si>
  <si>
    <t>fig|272560.6.peg.4958</t>
  </si>
  <si>
    <t>BPSS0860</t>
  </si>
  <si>
    <t>PLF_32008_00003673</t>
  </si>
  <si>
    <t>fig|243160.12.peg.4935</t>
  </si>
  <si>
    <t>BMAA1374</t>
  </si>
  <si>
    <t>fliD-2</t>
  </si>
  <si>
    <t>fig|272560.6.peg.4122</t>
  </si>
  <si>
    <t>BPSS0181</t>
  </si>
  <si>
    <t>PLF_32008_00003405</t>
  </si>
  <si>
    <t>fig|243160.12.peg.5514</t>
  </si>
  <si>
    <t>BMAA1901</t>
  </si>
  <si>
    <t>fig|652611.54.peg.98</t>
  </si>
  <si>
    <t>N8E93_00475</t>
  </si>
  <si>
    <t>vgrG1a</t>
  </si>
  <si>
    <t>fig|272560.6.peg.6329</t>
  </si>
  <si>
    <t>BPSS1962</t>
  </si>
  <si>
    <t>deoC</t>
  </si>
  <si>
    <t>PLF_32008_00003794</t>
  </si>
  <si>
    <t>PGF_05026985</t>
  </si>
  <si>
    <t>Deoxyribose-phosphate aldolase (EC 4.1.2.4)</t>
  </si>
  <si>
    <t>fig|243160.12.peg.3601</t>
  </si>
  <si>
    <t>BMAA0110</t>
  </si>
  <si>
    <t>fig|95486.65.peg.1972</t>
  </si>
  <si>
    <t>WQ49_08965</t>
  </si>
  <si>
    <t>fig|272560.6.peg.5703</t>
  </si>
  <si>
    <t>BPSS1461</t>
  </si>
  <si>
    <t>PLF_32008_00003991</t>
  </si>
  <si>
    <t>PGF_00903906</t>
  </si>
  <si>
    <t>Two-component transcriptional response regulator Reut_B5168, LuxR family</t>
  </si>
  <si>
    <t>fig|243160.12.peg.4307</t>
  </si>
  <si>
    <t>BMAA0784</t>
  </si>
  <si>
    <t>fig|272560.6.peg.3188</t>
  </si>
  <si>
    <t>BPSL2792</t>
  </si>
  <si>
    <t>wcbO</t>
  </si>
  <si>
    <t>PLF_32008_00002472</t>
  </si>
  <si>
    <t>PGF_00416308</t>
  </si>
  <si>
    <t>Capsular polysaccharide export system protein KpsS</t>
  </si>
  <si>
    <t>fig|243160.12.peg.2359</t>
  </si>
  <si>
    <t>BMA2292</t>
  </si>
  <si>
    <t>fig|95486.65.peg.271</t>
  </si>
  <si>
    <t>fig|395019.8.peg.2838</t>
  </si>
  <si>
    <t>Bmul_2615</t>
  </si>
  <si>
    <t>fig|272560.6.peg.2288</t>
  </si>
  <si>
    <t>BPSL2028</t>
  </si>
  <si>
    <t>PLF_32008_00003436</t>
  </si>
  <si>
    <t>fig|243160.12.peg.904</t>
  </si>
  <si>
    <t>BMA0875</t>
  </si>
  <si>
    <t>fig|272560.6.peg.2365</t>
  </si>
  <si>
    <t>BPSL2088</t>
  </si>
  <si>
    <t>fig|395019.8.peg.1365</t>
  </si>
  <si>
    <t>Bmul_1187</t>
  </si>
  <si>
    <t>fig|272560.6.peg.423</t>
  </si>
  <si>
    <t>BPSL0375</t>
  </si>
  <si>
    <t>PLF_32008_00002679</t>
  </si>
  <si>
    <t>PGF_00001494</t>
  </si>
  <si>
    <t>Bis-ABC ATPase PA1425</t>
  </si>
  <si>
    <t>fig|243160.12.peg.90</t>
  </si>
  <si>
    <t>BMA0092</t>
  </si>
  <si>
    <t>fig|95486.65.peg.5394</t>
  </si>
  <si>
    <t>WQ49_24545</t>
  </si>
  <si>
    <t>fig|652611.54.peg.3833</t>
  </si>
  <si>
    <t>N8E93_18810</t>
  </si>
  <si>
    <t>fig|272560.6.peg.5711</t>
  </si>
  <si>
    <t>BPSS1469</t>
  </si>
  <si>
    <t>PLF_32008_00003486</t>
  </si>
  <si>
    <t>fig|243160.12.peg.4298</t>
  </si>
  <si>
    <t>BMAA0776</t>
  </si>
  <si>
    <t>fig|95486.65.peg.4176</t>
  </si>
  <si>
    <t>WQ49_18970</t>
  </si>
  <si>
    <t>fig|395019.8.peg.5498</t>
  </si>
  <si>
    <t>Bmul_5160</t>
  </si>
  <si>
    <t>fig|272560.6.peg.767</t>
  </si>
  <si>
    <t>BPSL0703</t>
  </si>
  <si>
    <t>PLF_32008_00004258</t>
  </si>
  <si>
    <t>PGF_02476072</t>
  </si>
  <si>
    <t>fig|243160.12.peg.255</t>
  </si>
  <si>
    <t>BMA0260</t>
  </si>
  <si>
    <t>fig|395019.8.peg.6126</t>
  </si>
  <si>
    <t>Bmul_5814</t>
  </si>
  <si>
    <t>related to two-component system sensory/regulatory protein (Ntr family)</t>
  </si>
  <si>
    <t>fig|272560.6.peg.6439</t>
  </si>
  <si>
    <t>BPSS2045</t>
  </si>
  <si>
    <t>PLF_32008_00005607</t>
  </si>
  <si>
    <t>PGF_00006737</t>
  </si>
  <si>
    <t>GDP-mannose pyrophosphatase NudK</t>
  </si>
  <si>
    <t>fig|95486.65.peg.443</t>
  </si>
  <si>
    <t>WQ49_02060</t>
  </si>
  <si>
    <t>Nudix hydrolase family protein KPN_02621</t>
  </si>
  <si>
    <t>fig|395019.8.peg.3960</t>
  </si>
  <si>
    <t>Bmul_3674</t>
  </si>
  <si>
    <t>fig|652611.54.peg.5508</t>
  </si>
  <si>
    <t>N8E93_27125</t>
  </si>
  <si>
    <t>fig|272560.6.peg.814</t>
  </si>
  <si>
    <t>BPSL0744</t>
  </si>
  <si>
    <t>PLF_32008_00328400</t>
  </si>
  <si>
    <t>fig|243160.12.peg.261</t>
  </si>
  <si>
    <t>fig|95486.65.peg.5685</t>
  </si>
  <si>
    <t>Integrase</t>
  </si>
  <si>
    <t>fig|395019.8.peg.792</t>
  </si>
  <si>
    <t>Bmul_0646</t>
  </si>
  <si>
    <t>fig|272560.6.peg.2201</t>
  </si>
  <si>
    <t>BPSL1953</t>
  </si>
  <si>
    <t>PLF_32008_00233548</t>
  </si>
  <si>
    <t>fig|243160.12.peg.1138</t>
  </si>
  <si>
    <t>BMA1106</t>
  </si>
  <si>
    <t>fig|95486.65.peg.7051</t>
  </si>
  <si>
    <t>WQ49_32410</t>
  </si>
  <si>
    <t>fig|272560.6.peg.6678</t>
  </si>
  <si>
    <t>BPSS2244</t>
  </si>
  <si>
    <t>PLF_32008_00301986</t>
  </si>
  <si>
    <t>fig|243160.12.peg.5600</t>
  </si>
  <si>
    <t>BMAA1977</t>
  </si>
  <si>
    <t>fig|95486.65.peg.3780</t>
  </si>
  <si>
    <t>WQ49_17170</t>
  </si>
  <si>
    <t>fig|395019.8.peg.5808</t>
  </si>
  <si>
    <t>Bmul_5452</t>
  </si>
  <si>
    <t>fig|272560.6.peg.1471</t>
  </si>
  <si>
    <t>BPSL1315</t>
  </si>
  <si>
    <t>PLF_32008_00003030</t>
  </si>
  <si>
    <t>PGF_00017815</t>
  </si>
  <si>
    <t>Transcriptional regulator PA2877, LysR family</t>
  </si>
  <si>
    <t>fig|243160.12.peg.3132</t>
  </si>
  <si>
    <t>LysR family transcriptional regulator PA2877</t>
  </si>
  <si>
    <t>fig|652611.54.peg.2209</t>
  </si>
  <si>
    <t>N8E93_10940</t>
  </si>
  <si>
    <t>fig|272560.6.peg.4762</t>
  </si>
  <si>
    <t>BPSS0710</t>
  </si>
  <si>
    <t>PLF_32008_00002732</t>
  </si>
  <si>
    <t>fig|95486.65.peg.3412</t>
  </si>
  <si>
    <t>WQ49_15485</t>
  </si>
  <si>
    <t>fig|395019.8.peg.4840</t>
  </si>
  <si>
    <t>Bmul_4505</t>
  </si>
  <si>
    <t>fig|272560.6.peg.3056</t>
  </si>
  <si>
    <t>BPSL2683</t>
  </si>
  <si>
    <t>rmlD</t>
  </si>
  <si>
    <t>PLF_32008_00004116</t>
  </si>
  <si>
    <t>PGF_00571237</t>
  </si>
  <si>
    <t>dTDP-4-dehydrorhamnose reductase (EC 1.1.1.133)</t>
  </si>
  <si>
    <t>fig|243160.12.peg.2054</t>
  </si>
  <si>
    <t>BMA1987</t>
  </si>
  <si>
    <t>rfbD</t>
  </si>
  <si>
    <t>fig|95486.65.peg.373</t>
  </si>
  <si>
    <t>WQ49_01725</t>
  </si>
  <si>
    <t>fig|395019.8.peg.2828</t>
  </si>
  <si>
    <t>Bmul_2599</t>
  </si>
  <si>
    <t>fig|652611.54.peg.5708</t>
  </si>
  <si>
    <t>N8E93_28110</t>
  </si>
  <si>
    <t>fig|272560.6.peg.4109</t>
  </si>
  <si>
    <t>BPSS0169</t>
  </si>
  <si>
    <t>PLF_32008_00003310</t>
  </si>
  <si>
    <t>fig|243160.12.peg.5528</t>
  </si>
  <si>
    <t>BMAA1913</t>
  </si>
  <si>
    <t>fig|395019.8.peg.4193</t>
  </si>
  <si>
    <t>Bmul_3913</t>
  </si>
  <si>
    <t>fig|272560.6.peg.6692</t>
  </si>
  <si>
    <t>BPSS2256</t>
  </si>
  <si>
    <t>PLF_32008_00332571</t>
  </si>
  <si>
    <t>PGF_07391058</t>
  </si>
  <si>
    <t>D-glycero-beta-D-manno-heptose-1,7-bisphosphate 7-phosphatase (EC 3.1.3.82)</t>
  </si>
  <si>
    <t>fig|243160.12.peg.5615</t>
  </si>
  <si>
    <t>BMAA1990</t>
  </si>
  <si>
    <t>fig|395019.8.peg.5795</t>
  </si>
  <si>
    <t>Bmul_5440</t>
  </si>
  <si>
    <t>fig|272560.6.peg.6809</t>
  </si>
  <si>
    <t>BPSS2347</t>
  </si>
  <si>
    <t>PLF_32008_00003451</t>
  </si>
  <si>
    <t>fig|243160.12.peg.5733</t>
  </si>
  <si>
    <t>BMAA2111</t>
  </si>
  <si>
    <t>fig|95486.65.peg.4716</t>
  </si>
  <si>
    <t>WQ49_21470</t>
  </si>
  <si>
    <t>fig|652611.54.peg.1766</t>
  </si>
  <si>
    <t>N8E93_08715</t>
  </si>
  <si>
    <t>fig|272560.6.peg.806</t>
  </si>
  <si>
    <t>BPSL0735</t>
  </si>
  <si>
    <t>PLF_32008_00005637</t>
  </si>
  <si>
    <t>PGF_08031446</t>
  </si>
  <si>
    <t>fig|95486.65.peg.4304</t>
  </si>
  <si>
    <t>WQ49_19580</t>
  </si>
  <si>
    <t>fig|272560.6.peg.6741</t>
  </si>
  <si>
    <t>BPSS2292</t>
  </si>
  <si>
    <t>PLF_32008_00004329</t>
  </si>
  <si>
    <t>PGF_00065961</t>
  </si>
  <si>
    <t>Universal stress protein UspA / Repair of Iron Centers di-iron protein</t>
  </si>
  <si>
    <t>fig|243160.12.peg.5665</t>
  </si>
  <si>
    <t>fig|95486.65.peg.6767</t>
  </si>
  <si>
    <t>WQ49_31070</t>
  </si>
  <si>
    <t>fig|272560.6.peg.3010</t>
  </si>
  <si>
    <t>BPSL2640</t>
  </si>
  <si>
    <t>PLF_32008_00047617</t>
  </si>
  <si>
    <t>PGF_02630640</t>
  </si>
  <si>
    <t>fig|243160.12.peg.2231</t>
  </si>
  <si>
    <t>BMA2164</t>
  </si>
  <si>
    <t>fig|95486.65.peg.1447</t>
  </si>
  <si>
    <t>WQ49_06585</t>
  </si>
  <si>
    <t>fig|395019.8.peg.4594</t>
  </si>
  <si>
    <t>Bmul_4274</t>
  </si>
  <si>
    <t>fig|272560.6.peg.185</t>
  </si>
  <si>
    <t>BPSL0175</t>
  </si>
  <si>
    <t>PLF_32008_00005984</t>
  </si>
  <si>
    <t>PGF_00032576</t>
  </si>
  <si>
    <t>Phage protein</t>
  </si>
  <si>
    <t>fig|243160.12.peg.2759</t>
  </si>
  <si>
    <t>BMA2689</t>
  </si>
  <si>
    <t>fig|95486.65.peg.3831</t>
  </si>
  <si>
    <t>WQ49_17405</t>
  </si>
  <si>
    <t>FIG022160: hypothetical toxin</t>
  </si>
  <si>
    <t>fig|395019.8.peg.5272</t>
  </si>
  <si>
    <t>Bmul_4951</t>
  </si>
  <si>
    <t>fig|272560.6.peg.400</t>
  </si>
  <si>
    <t>BPSL0357</t>
  </si>
  <si>
    <t>PLF_32008_00002430</t>
  </si>
  <si>
    <t>PGF_00025459</t>
  </si>
  <si>
    <t>fig|95486.65.peg.5367</t>
  </si>
  <si>
    <t>WQ49_24430</t>
  </si>
  <si>
    <t>fig|395019.8.peg.490</t>
  </si>
  <si>
    <t>Bmul_0358</t>
  </si>
  <si>
    <t>fig|272560.6.peg.4654</t>
  </si>
  <si>
    <t>BPSS0622</t>
  </si>
  <si>
    <t>PLF_32008_00001872</t>
  </si>
  <si>
    <t>PGF_02976396</t>
  </si>
  <si>
    <t>fig|95486.65.peg.1453</t>
  </si>
  <si>
    <t>WQ49_06615</t>
  </si>
  <si>
    <t>fig|395019.8.peg.3946</t>
  </si>
  <si>
    <t>Bmul_3661</t>
  </si>
  <si>
    <t>fig|272560.6.peg.6784</t>
  </si>
  <si>
    <t>BPSS2326</t>
  </si>
  <si>
    <t>PLF_32008_00004387</t>
  </si>
  <si>
    <t>fig|243160.12.peg.5709</t>
  </si>
  <si>
    <t>BMAA2087</t>
  </si>
  <si>
    <t>fig|95486.65.peg.4030</t>
  </si>
  <si>
    <t>WQ49_18320</t>
  </si>
  <si>
    <t>fig|395019.8.peg.2164</t>
  </si>
  <si>
    <t>Bmul_1951</t>
  </si>
  <si>
    <t>fig|652611.54.peg.3118</t>
  </si>
  <si>
    <t>N8E93_15335</t>
  </si>
  <si>
    <t>fig|272560.6.peg.3547</t>
  </si>
  <si>
    <t>BPSL3095</t>
  </si>
  <si>
    <t>PLF_32008_00002074</t>
  </si>
  <si>
    <t>PGF_01066974</t>
  </si>
  <si>
    <t>Tail fiber protein</t>
  </si>
  <si>
    <t>fig|243160.12.peg.2892</t>
  </si>
  <si>
    <t>fig|95486.65.peg.2594</t>
  </si>
  <si>
    <t>WQ49_11770</t>
  </si>
  <si>
    <t>fig|395019.8.peg.3138</t>
  </si>
  <si>
    <t>Bmul_2905</t>
  </si>
  <si>
    <t>fig|272560.6.peg.2692</t>
  </si>
  <si>
    <t>BPSL2366</t>
  </si>
  <si>
    <t>PLF_32008_00003457</t>
  </si>
  <si>
    <t>fig|243160.12.peg.638</t>
  </si>
  <si>
    <t>BMA0618</t>
  </si>
  <si>
    <t>hemN-1</t>
  </si>
  <si>
    <t>fig|272560.6.peg.4514</t>
  </si>
  <si>
    <t>BPSS0503</t>
  </si>
  <si>
    <t>PLF_32008_00002829</t>
  </si>
  <si>
    <t>fig|243160.12.peg.5371</t>
  </si>
  <si>
    <t>BMAA1774</t>
  </si>
  <si>
    <t>fig|95486.65.peg.3213</t>
  </si>
  <si>
    <t>WQ49_14600</t>
  </si>
  <si>
    <t>fig|652611.54.peg.1479</t>
  </si>
  <si>
    <t>N8E93_07290</t>
  </si>
  <si>
    <t>fig|272560.6.peg.273</t>
  </si>
  <si>
    <t>BPSL0255</t>
  </si>
  <si>
    <t>PLF_32008_00002115</t>
  </si>
  <si>
    <t>PGF_00425727</t>
  </si>
  <si>
    <t>FIG001614: Membrane protein</t>
  </si>
  <si>
    <t>fig|243160.12.peg.3393</t>
  </si>
  <si>
    <t>BMA3307</t>
  </si>
  <si>
    <t>fig|95486.65.peg.3454</t>
  </si>
  <si>
    <t>WQ49_15670</t>
  </si>
  <si>
    <t>fig|395019.8.peg.4871</t>
  </si>
  <si>
    <t>Bmul_4531</t>
  </si>
  <si>
    <t>fig|272560.6.peg.4465</t>
  </si>
  <si>
    <t>BPSS0462</t>
  </si>
  <si>
    <t>PLF_32008_00002282</t>
  </si>
  <si>
    <t>PGF_00008814</t>
  </si>
  <si>
    <t>Glycine/D-amino acid oxidase (deaminating) in putrescine utilization cluster</t>
  </si>
  <si>
    <t>fig|95486.65.peg.5301</t>
  </si>
  <si>
    <t>WQ49_24140</t>
  </si>
  <si>
    <t>fig|395019.8.peg.3228</t>
  </si>
  <si>
    <t>Bmul_2995</t>
  </si>
  <si>
    <t>fig|652611.54.peg.5860</t>
  </si>
  <si>
    <t>N8E93_28870</t>
  </si>
  <si>
    <t>fig|272560.6.peg.1498</t>
  </si>
  <si>
    <t>BPSL1336</t>
  </si>
  <si>
    <t>PLF_32008_00004339</t>
  </si>
  <si>
    <t>PGF_01076102</t>
  </si>
  <si>
    <t>fig|243160.12.peg.3105</t>
  </si>
  <si>
    <t>fig|95486.65.peg.7289</t>
  </si>
  <si>
    <t>WQ49_33505</t>
  </si>
  <si>
    <t>fig|395019.8.peg.2255</t>
  </si>
  <si>
    <t>Bmul_2043</t>
  </si>
  <si>
    <t>fig|272560.6.peg.6744</t>
  </si>
  <si>
    <t>BPSS2295</t>
  </si>
  <si>
    <t>PLF_32008_00134197</t>
  </si>
  <si>
    <t>PGF_06558744</t>
  </si>
  <si>
    <t>fig|243160.12.peg.5668</t>
  </si>
  <si>
    <t>BMAA2044</t>
  </si>
  <si>
    <t>fig|95486.65.peg.6764</t>
  </si>
  <si>
    <t>WQ49_31055</t>
  </si>
  <si>
    <t>fig|272560.6.peg.3561</t>
  </si>
  <si>
    <t>BPSL3109</t>
  </si>
  <si>
    <t>PLF_32008_00002287</t>
  </si>
  <si>
    <t>PGF_01896931</t>
  </si>
  <si>
    <t>fig|243160.12.peg.3894</t>
  </si>
  <si>
    <t>BMAA0396</t>
  </si>
  <si>
    <t>fig|95486.65.peg.2608</t>
  </si>
  <si>
    <t>WQ49_11840</t>
  </si>
  <si>
    <t>fig|395019.8.peg.3162</t>
  </si>
  <si>
    <t>Bmul_2932</t>
  </si>
  <si>
    <t>fig|652611.54.peg.86</t>
  </si>
  <si>
    <t>N8E93_00420</t>
  </si>
  <si>
    <t>tssJ</t>
  </si>
  <si>
    <t>fig|272560.6.peg.3964</t>
  </si>
  <si>
    <t>BPSS0053</t>
  </si>
  <si>
    <t>PLF_32008_00002240</t>
  </si>
  <si>
    <t>fig|243160.12.peg.3552</t>
  </si>
  <si>
    <t>fig|95486.65.peg.2213</t>
  </si>
  <si>
    <t>WQ49_10015</t>
  </si>
  <si>
    <t>fig|272560.6.peg.2435</t>
  </si>
  <si>
    <t>BPSL2142</t>
  </si>
  <si>
    <t>PLF_32008_00003948</t>
  </si>
  <si>
    <t>fig|243160.12.peg.1581</t>
  </si>
  <si>
    <t>BMA1538</t>
  </si>
  <si>
    <t>fig|95486.65.peg.3717</t>
  </si>
  <si>
    <t>WQ49_16885</t>
  </si>
  <si>
    <t>fig|272560.6.peg.3543</t>
  </si>
  <si>
    <t>BPSL3092</t>
  </si>
  <si>
    <t>PLF_32008_00003428</t>
  </si>
  <si>
    <t>PGF_00037304</t>
  </si>
  <si>
    <t>fig|243160.12.peg.2889</t>
  </si>
  <si>
    <t>BMA2820</t>
  </si>
  <si>
    <t>fig|272560.6.peg.4622</t>
  </si>
  <si>
    <t>BPSS0596</t>
  </si>
  <si>
    <t>PLF_32008_00020626</t>
  </si>
  <si>
    <t>fig|95486.65.peg.1479</t>
  </si>
  <si>
    <t>WQ49_06715</t>
  </si>
  <si>
    <t>fig|395019.8.peg.3925</t>
  </si>
  <si>
    <t>Bmul_3641</t>
  </si>
  <si>
    <t>fig|652611.54.peg.969</t>
  </si>
  <si>
    <t>N8E93_04790</t>
  </si>
  <si>
    <t>eatR</t>
  </si>
  <si>
    <t>fig|272560.6.peg.4100</t>
  </si>
  <si>
    <t>BPSS0162</t>
  </si>
  <si>
    <t>PLF_32008_00003774</t>
  </si>
  <si>
    <t>PGF_00701895</t>
  </si>
  <si>
    <t>4-hydroxyphenylacetate 3-monooxygenase (EC 1.14.14.9)</t>
  </si>
  <si>
    <t>fig|243160.12.peg.5537</t>
  </si>
  <si>
    <t>BMAA1922</t>
  </si>
  <si>
    <t>pvcC</t>
  </si>
  <si>
    <t>fig|95486.65.peg.3918</t>
  </si>
  <si>
    <t>WQ49_17795</t>
  </si>
  <si>
    <t>fig|652611.54.peg.2945</t>
  </si>
  <si>
    <t>N8E93_14515</t>
  </si>
  <si>
    <t>fig|272560.6.peg.4116</t>
  </si>
  <si>
    <t>BPSS0175</t>
  </si>
  <si>
    <t>PLF_32008_00004332</t>
  </si>
  <si>
    <t>fig|243160.12.peg.5520</t>
  </si>
  <si>
    <t>BMAA1907</t>
  </si>
  <si>
    <t>fig|395019.8.peg.4185</t>
  </si>
  <si>
    <t>Bmul_3905</t>
  </si>
  <si>
    <t>fig|272560.6.peg.2312</t>
  </si>
  <si>
    <t>BPSL2050</t>
  </si>
  <si>
    <t>PLF_32008_00003199</t>
  </si>
  <si>
    <t>fig|243160.12.peg.885</t>
  </si>
  <si>
    <t>BMA0855</t>
  </si>
  <si>
    <t>fig|95486.65.peg.7179</t>
  </si>
  <si>
    <t>WQ49_33010</t>
  </si>
  <si>
    <t>fig|395019.8.peg.485</t>
  </si>
  <si>
    <t>Bmul_0352</t>
  </si>
  <si>
    <t>fig|652611.54.peg.271</t>
  </si>
  <si>
    <t>N8E93_01310</t>
  </si>
  <si>
    <t>fig|272560.6.peg.6283</t>
  </si>
  <si>
    <t>BPSS1927</t>
  </si>
  <si>
    <t>PLF_32008_00004588</t>
  </si>
  <si>
    <t>fig|243160.12.peg.3647</t>
  </si>
  <si>
    <t>BMAA0152</t>
  </si>
  <si>
    <t>fig|272560.6.peg.4513</t>
  </si>
  <si>
    <t>BPSS0502</t>
  </si>
  <si>
    <t>PLF_32008_00003730</t>
  </si>
  <si>
    <t>fig|243160.12.peg.5372</t>
  </si>
  <si>
    <t>BMAA1775</t>
  </si>
  <si>
    <t>fig|95486.65.peg.3214</t>
  </si>
  <si>
    <t>WQ49_14605</t>
  </si>
  <si>
    <t>fig|272560.6.peg.3852</t>
  </si>
  <si>
    <t>BPSL3387</t>
  </si>
  <si>
    <t>PLF_32008_00004435</t>
  </si>
  <si>
    <t>fig|243160.12.peg.3038</t>
  </si>
  <si>
    <t>BMA2967</t>
  </si>
  <si>
    <t>fcs</t>
  </si>
  <si>
    <t>fig|95486.65.peg.2869</t>
  </si>
  <si>
    <t>WQ49_13070</t>
  </si>
  <si>
    <t>fig|652611.54.peg.2992</t>
  </si>
  <si>
    <t>N8E93_14735</t>
  </si>
  <si>
    <t>Acyl--CoA ligase</t>
  </si>
  <si>
    <t>fig|272560.6.peg.4108</t>
  </si>
  <si>
    <t>BPSS0168</t>
  </si>
  <si>
    <t>PLF_32008_00003693</t>
  </si>
  <si>
    <t>PGF_00928751</t>
  </si>
  <si>
    <t>fig|243160.12.peg.5529</t>
  </si>
  <si>
    <t>BMAA1914</t>
  </si>
  <si>
    <t>fig|395019.8.peg.4199</t>
  </si>
  <si>
    <t>Bmul_3921</t>
  </si>
  <si>
    <t>fig|272560.6.peg.2627</t>
  </si>
  <si>
    <t>BPSL2313</t>
  </si>
  <si>
    <t>PLF_32008_00003252</t>
  </si>
  <si>
    <t>PGF_00025715</t>
  </si>
  <si>
    <t>Nitrate/nitrite sensor protein</t>
  </si>
  <si>
    <t>fig|243160.12.peg.1778</t>
  </si>
  <si>
    <t>BMA1735</t>
  </si>
  <si>
    <t>fig|95486.65.peg.4040</t>
  </si>
  <si>
    <t>WQ49_18355</t>
  </si>
  <si>
    <t>Sensory box histidine kinase</t>
  </si>
  <si>
    <t>fig|652611.54.peg.1121</t>
  </si>
  <si>
    <t>N8E93_05530</t>
  </si>
  <si>
    <t>narX</t>
  </si>
  <si>
    <t>fig|272560.6.peg.6395</t>
  </si>
  <si>
    <t>BPSS2014</t>
  </si>
  <si>
    <t>PLF_32008_00004993</t>
  </si>
  <si>
    <t>PGF_00329600</t>
  </si>
  <si>
    <t>fig|95486.65.peg.7215</t>
  </si>
  <si>
    <t>WQ49_33160</t>
  </si>
  <si>
    <t>fig|272560.6.peg.2318</t>
  </si>
  <si>
    <t>BPSL2055</t>
  </si>
  <si>
    <t>PLF_32008_00005399</t>
  </si>
  <si>
    <t>PGF_03324700</t>
  </si>
  <si>
    <t>fig|243160.12.peg.879</t>
  </si>
  <si>
    <t>fig|95486.65.peg.6751</t>
  </si>
  <si>
    <t>WQ49_30990</t>
  </si>
  <si>
    <t>fig|395019.8.peg.6158</t>
  </si>
  <si>
    <t>Bmul_5847</t>
  </si>
  <si>
    <t>fig|272560.6.peg.541</t>
  </si>
  <si>
    <t>BPSL0483</t>
  </si>
  <si>
    <t>PLF_32008_00004535</t>
  </si>
  <si>
    <t>fig|243160.12.peg.3235</t>
  </si>
  <si>
    <t>BMA3156</t>
  </si>
  <si>
    <t>fig|95486.65.peg.2266</t>
  </si>
  <si>
    <t>WQ49_10250</t>
  </si>
  <si>
    <t>fig|652611.54.peg.5561</t>
  </si>
  <si>
    <t>N8E93_27375</t>
  </si>
  <si>
    <t>fig|272560.6.peg.3980</t>
  </si>
  <si>
    <t>BPSS0064</t>
  </si>
  <si>
    <t>PLF_32008_00003746</t>
  </si>
  <si>
    <t>fig|243160.12.peg.3567</t>
  </si>
  <si>
    <t>BMAA0075</t>
  </si>
  <si>
    <t>fig|95486.65.peg.499</t>
  </si>
  <si>
    <t>WQ49_02320</t>
  </si>
  <si>
    <t>fig|395019.8.peg.2625</t>
  </si>
  <si>
    <t>Bmul_2406</t>
  </si>
  <si>
    <t>fig|272560.6.peg.4824</t>
  </si>
  <si>
    <t>BPSS0758</t>
  </si>
  <si>
    <t>PLF_32008_00002971</t>
  </si>
  <si>
    <t>PGF_08105974</t>
  </si>
  <si>
    <t>fig|243160.12.peg.4106</t>
  </si>
  <si>
    <t>BMAA0600</t>
  </si>
  <si>
    <t>fig|395019.8.peg.4602</t>
  </si>
  <si>
    <t>Bmul_4282</t>
  </si>
  <si>
    <t>fig|272560.6.peg.5551</t>
  </si>
  <si>
    <t>BPSS1336</t>
  </si>
  <si>
    <t>PLF_32008_00003166</t>
  </si>
  <si>
    <t>fig|243160.12.peg.4457</t>
  </si>
  <si>
    <t>BMAA0940</t>
  </si>
  <si>
    <t>fig|95486.65.peg.4780</t>
  </si>
  <si>
    <t>WQ49_21765</t>
  </si>
  <si>
    <t>fig|395019.8.peg.3475</t>
  </si>
  <si>
    <t>Bmul_3222</t>
  </si>
  <si>
    <t>fig|272560.6.peg.5709</t>
  </si>
  <si>
    <t>BPSS1467</t>
  </si>
  <si>
    <t>PLF_32008_00003894</t>
  </si>
  <si>
    <t>PGF_08861326</t>
  </si>
  <si>
    <t>fig|243160.12.peg.4300</t>
  </si>
  <si>
    <t>BMAA0778</t>
  </si>
  <si>
    <t>fig|95486.65.peg.4150</t>
  </si>
  <si>
    <t>WQ49_18865</t>
  </si>
  <si>
    <t>fig|395019.8.peg.5480</t>
  </si>
  <si>
    <t>Bmul_5148</t>
  </si>
  <si>
    <t>fig|272560.6.peg.5195</t>
  </si>
  <si>
    <t>BPSS1060</t>
  </si>
  <si>
    <t>fig|272560.6.peg.1990</t>
  </si>
  <si>
    <t>BPSL1771</t>
  </si>
  <si>
    <t>PLF_32008_00002886</t>
  </si>
  <si>
    <t>PGF_00418278</t>
  </si>
  <si>
    <t>Cobalt-precorrin 5A hydrolase (EC 3.7.1.12)</t>
  </si>
  <si>
    <t>fig|243160.12.peg.1211</t>
  </si>
  <si>
    <t>BMA1174</t>
  </si>
  <si>
    <t>fig|95486.65.peg.6800</t>
  </si>
  <si>
    <t>WQ49_31220</t>
  </si>
  <si>
    <t>Cobalamin biosynthesis protein CobE</t>
  </si>
  <si>
    <t>fig|395019.8.peg.1791</t>
  </si>
  <si>
    <t>Bmul_1586</t>
  </si>
  <si>
    <t>fig|272560.6.peg.6271</t>
  </si>
  <si>
    <t>BPSS1919</t>
  </si>
  <si>
    <t>PLF_32008_00003977</t>
  </si>
  <si>
    <t>PGF_01074380</t>
  </si>
  <si>
    <t>fig|243160.12.peg.3660</t>
  </si>
  <si>
    <t>BMAA0162</t>
  </si>
  <si>
    <t>fig|95486.65.peg.678</t>
  </si>
  <si>
    <t>WQ49_03165</t>
  </si>
  <si>
    <t>fig|395019.8.peg.4564</t>
  </si>
  <si>
    <t>Bmul_4248</t>
  </si>
  <si>
    <t>fig|272560.6.peg.171</t>
  </si>
  <si>
    <t>BPSL0161</t>
  </si>
  <si>
    <t>PLF_32008_00027098</t>
  </si>
  <si>
    <t>PGF_01085540</t>
  </si>
  <si>
    <t>fig|95486.65.peg.2929</t>
  </si>
  <si>
    <t>fig|272560.6.peg.5210</t>
  </si>
  <si>
    <t>BPSS1073A</t>
  </si>
  <si>
    <t>fig|272560.6.peg.6641</t>
  </si>
  <si>
    <t>BPSS2217</t>
  </si>
  <si>
    <t>PLF_32008_00003445</t>
  </si>
  <si>
    <t>PGF_07020022</t>
  </si>
  <si>
    <t>Msr0042 protein</t>
  </si>
  <si>
    <t>fig|395019.8.peg.5832</t>
  </si>
  <si>
    <t>fig|272560.6.peg.1240</t>
  </si>
  <si>
    <t>BPSL1123</t>
  </si>
  <si>
    <t>PLF_32008_00009700</t>
  </si>
  <si>
    <t>PGF_00017283</t>
  </si>
  <si>
    <t>Lipopolysaccharide core heptosyltransferase III</t>
  </si>
  <si>
    <t>fig|243160.12.peg.1951</t>
  </si>
  <si>
    <t>BMA1907</t>
  </si>
  <si>
    <t>fig|95486.65.peg.6040</t>
  </si>
  <si>
    <t>WQ49_27590</t>
  </si>
  <si>
    <t>fig|272560.6.peg.2299</t>
  </si>
  <si>
    <t>BPSL2034</t>
  </si>
  <si>
    <t>PLF_32008_00003810</t>
  </si>
  <si>
    <t>PGF_02982283</t>
  </si>
  <si>
    <t>fig|243160.12.peg.895</t>
  </si>
  <si>
    <t>BMA0866</t>
  </si>
  <si>
    <t>fig|95486.65.peg.2456</t>
  </si>
  <si>
    <t>WQ49_11125</t>
  </si>
  <si>
    <t>putative 2-pyrone-4,6-dicarboxylic acid hydrolase</t>
  </si>
  <si>
    <t>fig|395019.8.peg.1903</t>
  </si>
  <si>
    <t>Bmul_1693</t>
  </si>
  <si>
    <t>Putative dicarboxylic acid hydrolase</t>
  </si>
  <si>
    <t>fig|272560.6.peg.6713</t>
  </si>
  <si>
    <t>BPSS2271</t>
  </si>
  <si>
    <t>bkdB</t>
  </si>
  <si>
    <t>PLF_32008_00002510</t>
  </si>
  <si>
    <t>PGF_01797166</t>
  </si>
  <si>
    <t>Dihydrolipoamide acyltransferase component of branched-chain alpha-keto acid dehydrogenase complex (EC 2.3.1.168)</t>
  </si>
  <si>
    <t>fig|243160.12.peg.5636</t>
  </si>
  <si>
    <t>BMAA2011</t>
  </si>
  <si>
    <t>fig|95486.65.peg.7325</t>
  </si>
  <si>
    <t>WQ49_33670</t>
  </si>
  <si>
    <t>fig|652611.54.peg.2952</t>
  </si>
  <si>
    <t>N8E93_14550</t>
  </si>
  <si>
    <t>fig|272560.6.peg.6318</t>
  </si>
  <si>
    <t>BPSS1956</t>
  </si>
  <si>
    <t>PLF_32008_00003412</t>
  </si>
  <si>
    <t>PGF_09945671</t>
  </si>
  <si>
    <t>Acetate kinase (EC 2.7.2.1)</t>
  </si>
  <si>
    <t>fig|243160.12.peg.3614</t>
  </si>
  <si>
    <t>BMAA0120</t>
  </si>
  <si>
    <t>ackA</t>
  </si>
  <si>
    <t>fig|95486.65.peg.4395</t>
  </si>
  <si>
    <t>WQ49_19995</t>
  </si>
  <si>
    <t>fig|395019.8.peg.6209</t>
  </si>
  <si>
    <t>Bmul_5898</t>
  </si>
  <si>
    <t>fig|652611.54.peg.4470</t>
  </si>
  <si>
    <t>N8E93_21930</t>
  </si>
  <si>
    <t>fig|272560.6.peg.3055</t>
  </si>
  <si>
    <t>BPSL2682</t>
  </si>
  <si>
    <t>wzm</t>
  </si>
  <si>
    <t>PLF_32008_00004697</t>
  </si>
  <si>
    <t>PGF_07834678</t>
  </si>
  <si>
    <t>O-antigen export system permease protein RfbD</t>
  </si>
  <si>
    <t>fig|243160.12.peg.2053</t>
  </si>
  <si>
    <t>BMA1986</t>
  </si>
  <si>
    <t>fig|95486.65.peg.374</t>
  </si>
  <si>
    <t>WQ49_01730</t>
  </si>
  <si>
    <t>fig|395019.8.peg.2741</t>
  </si>
  <si>
    <t>Bmul_2516</t>
  </si>
  <si>
    <t>fig|652611.54.peg.2449</t>
  </si>
  <si>
    <t>N8E93_12100</t>
  </si>
  <si>
    <t>fig|272560.6.peg.4277</t>
  </si>
  <si>
    <t>BPSS0295</t>
  </si>
  <si>
    <t>PLF_32008_00004213</t>
  </si>
  <si>
    <t>PGF_04805734</t>
  </si>
  <si>
    <t>Proton/glutamate symporter @ Sodium/glutamate symporter</t>
  </si>
  <si>
    <t>fig|243160.12.peg.5035</t>
  </si>
  <si>
    <t>BMAA1463</t>
  </si>
  <si>
    <t>fig|95486.65.peg.2201</t>
  </si>
  <si>
    <t>WQ49_09965</t>
  </si>
  <si>
    <t>Proton/sodium-glutamate symport protein</t>
  </si>
  <si>
    <t>fig|272560.6.peg.6168</t>
  </si>
  <si>
    <t>BPSS1840</t>
  </si>
  <si>
    <t>PLF_32008_00003824</t>
  </si>
  <si>
    <t>fig|243160.12.peg.3767</t>
  </si>
  <si>
    <t>BMAA0266</t>
  </si>
  <si>
    <t>fig|272560.6.peg.1399</t>
  </si>
  <si>
    <t>BPSL1264</t>
  </si>
  <si>
    <t>PLF_32008_00001893</t>
  </si>
  <si>
    <t>fig|95486.65.peg.7474</t>
  </si>
  <si>
    <t>WQ49_34315</t>
  </si>
  <si>
    <t>fig|395019.8.peg.2333</t>
  </si>
  <si>
    <t>Bmul_2115</t>
  </si>
  <si>
    <t>fig|272560.6.peg.2986</t>
  </si>
  <si>
    <t>BPSL2619</t>
  </si>
  <si>
    <t>PLF_32008_00003627</t>
  </si>
  <si>
    <t>PGF_07096699</t>
  </si>
  <si>
    <t>fig|243160.12.peg.2206</t>
  </si>
  <si>
    <t>fig|272560.6.peg.5377</t>
  </si>
  <si>
    <t>BPSS1205</t>
  </si>
  <si>
    <t>PLF_32008_00028184</t>
  </si>
  <si>
    <t>PGF_00706316</t>
  </si>
  <si>
    <t>Tetratricopeptide repeat family protein</t>
  </si>
  <si>
    <t>fig|95486.65.peg.1250</t>
  </si>
  <si>
    <t>WQ49_05710</t>
  </si>
  <si>
    <t>fig|395019.8.peg.4088</t>
  </si>
  <si>
    <t>Bmul_3794</t>
  </si>
  <si>
    <t>fig|652611.54.peg.4905</t>
  </si>
  <si>
    <t>N8E93_24095</t>
  </si>
  <si>
    <t>fig|272560.6.peg.6144</t>
  </si>
  <si>
    <t>BPSS1819</t>
  </si>
  <si>
    <t>PLF_32008_00002206</t>
  </si>
  <si>
    <t>PGF_01067489</t>
  </si>
  <si>
    <t>Diadenosine tetraphosphatase and related serine/threonine protein phosphatases</t>
  </si>
  <si>
    <t>fig|95486.65.peg.3765</t>
  </si>
  <si>
    <t>WQ49_17110</t>
  </si>
  <si>
    <t>fig|395019.8.peg.5214</t>
  </si>
  <si>
    <t>Bmul_4899</t>
  </si>
  <si>
    <t>fig|272560.6.peg.5171</t>
  </si>
  <si>
    <t>BPSS1038</t>
  </si>
  <si>
    <t>PLF_32008_00003758</t>
  </si>
  <si>
    <t>fig|243160.12.peg.4555</t>
  </si>
  <si>
    <t>BMAA1026</t>
  </si>
  <si>
    <t>fig|95486.65.peg.3937</t>
  </si>
  <si>
    <t>WQ49_17890</t>
  </si>
  <si>
    <t>fig|395019.8.peg.19</t>
  </si>
  <si>
    <t>Bmul_6178</t>
  </si>
  <si>
    <t>fig|272560.6.peg.2396</t>
  </si>
  <si>
    <t>BPSL2112</t>
  </si>
  <si>
    <t>PLF_32008_00001984</t>
  </si>
  <si>
    <t>PGF_00010337</t>
  </si>
  <si>
    <t>Guanine deaminase (EC 3.5.4.3); Hydroxydechloroatrazine ethylaminohydrolase (EC 3.5.99.3)</t>
  </si>
  <si>
    <t>fig|95486.65.peg.6451</t>
  </si>
  <si>
    <t>WQ49_29565</t>
  </si>
  <si>
    <t>fig|395019.8.peg.1499</t>
  </si>
  <si>
    <t>Bmul_1313</t>
  </si>
  <si>
    <t>fig|652611.54.peg.150</t>
  </si>
  <si>
    <t>N8E93_00735</t>
  </si>
  <si>
    <t>fig|272560.6.peg.1502</t>
  </si>
  <si>
    <t>BPSL1338</t>
  </si>
  <si>
    <t>PLF_32008_00010862</t>
  </si>
  <si>
    <t>PGF_00008446</t>
  </si>
  <si>
    <t>Glutathione S-transferase, unnamed subgroup 2 (EC 2.5.1.18)</t>
  </si>
  <si>
    <t>fig|243160.12.peg.779</t>
  </si>
  <si>
    <t>BMA0759</t>
  </si>
  <si>
    <t>fig|95486.65.peg.7286</t>
  </si>
  <si>
    <t>WQ49_33490</t>
  </si>
  <si>
    <t>fig|652611.54.peg.1161</t>
  </si>
  <si>
    <t>N8E93_05710</t>
  </si>
  <si>
    <t>fig|272560.6.peg.3319</t>
  </si>
  <si>
    <t>BPSL2906</t>
  </si>
  <si>
    <t>PLF_32008_00003999</t>
  </si>
  <si>
    <t>fig|243160.12.peg.2416</t>
  </si>
  <si>
    <t>fig|95486.65.peg.6127</t>
  </si>
  <si>
    <t>WQ49_28005</t>
  </si>
  <si>
    <t>fig|395019.8.peg.1219</t>
  </si>
  <si>
    <t>Bmul_1049</t>
  </si>
  <si>
    <t>fig|652611.54.peg.4259</t>
  </si>
  <si>
    <t>N8E93_20885</t>
  </si>
  <si>
    <t>fig|272560.6.peg.4120</t>
  </si>
  <si>
    <t>BPSS0179</t>
  </si>
  <si>
    <t>PLF_32008_00002758</t>
  </si>
  <si>
    <t>fig|243160.12.peg.5516</t>
  </si>
  <si>
    <t>fig|395019.8.peg.4182</t>
  </si>
  <si>
    <t>Bmul_3902</t>
  </si>
  <si>
    <t>fig|272560.6.peg.5803</t>
  </si>
  <si>
    <t>BPSS1546</t>
  </si>
  <si>
    <t>bsaN</t>
  </si>
  <si>
    <t>PLF_32008_00003861</t>
  </si>
  <si>
    <t>PGF_00063614</t>
  </si>
  <si>
    <t>Type III secretion thermoregulatory protein (LcrF,VirF,transcription regulation of virulence plasmid)</t>
  </si>
  <si>
    <t>fig|243160.12.peg.5121</t>
  </si>
  <si>
    <t>BMAA1545</t>
  </si>
  <si>
    <t>fig|95486.65.peg.3776</t>
  </si>
  <si>
    <t>WQ49_17150</t>
  </si>
  <si>
    <t>fig|272560.6.peg.6592</t>
  </si>
  <si>
    <t>BPSS2176</t>
  </si>
  <si>
    <t>PLF_32008_00003822</t>
  </si>
  <si>
    <t>PGF_08069803</t>
  </si>
  <si>
    <t>MlrC</t>
  </si>
  <si>
    <t>fig|95486.65.peg.5042</t>
  </si>
  <si>
    <t>WQ49_22950</t>
  </si>
  <si>
    <t>fig|395019.8.peg.3644</t>
  </si>
  <si>
    <t>Bmul_3378</t>
  </si>
  <si>
    <t>fig|272560.6.peg.6594</t>
  </si>
  <si>
    <t>BPSS2178</t>
  </si>
  <si>
    <t>PLF_32008_00003029</t>
  </si>
  <si>
    <t>PGF_00508179</t>
  </si>
  <si>
    <t>fig|95486.65.peg.7471</t>
  </si>
  <si>
    <t>WQ49_34300</t>
  </si>
  <si>
    <t>fig|395019.8.peg.2330</t>
  </si>
  <si>
    <t>Bmul_2112</t>
  </si>
  <si>
    <t>fig|272560.6.peg.357</t>
  </si>
  <si>
    <t>BPSL0323</t>
  </si>
  <si>
    <t>PLF_32008_00003519</t>
  </si>
  <si>
    <t>fig|243160.12.peg.3479</t>
  </si>
  <si>
    <t>BMA3389</t>
  </si>
  <si>
    <t>fig|272560.6.peg.3201</t>
  </si>
  <si>
    <t>BPSL2805</t>
  </si>
  <si>
    <t>PLF_32008_00245057</t>
  </si>
  <si>
    <t>PGF_00416235</t>
  </si>
  <si>
    <t>Capsular polysaccharide ABC transporter, permease protein KpsM</t>
  </si>
  <si>
    <t>fig|243160.12.peg.2371</t>
  </si>
  <si>
    <t>BMA2305</t>
  </si>
  <si>
    <t>fig|95486.65.peg.249</t>
  </si>
  <si>
    <t>WQ49_01180</t>
  </si>
  <si>
    <t>fig|272560.6.peg.4785</t>
  </si>
  <si>
    <t>BPSS0726</t>
  </si>
  <si>
    <t>PLF_32008_00002770</t>
  </si>
  <si>
    <t>PGF_02617052</t>
  </si>
  <si>
    <t>Transcriptional regulator of pyridoxine metabolism / Pyridoxamine phosphate aminotransferase (EC 2.6.1.54)</t>
  </si>
  <si>
    <t>fig|243160.12.peg.4965</t>
  </si>
  <si>
    <t>BMAA1398</t>
  </si>
  <si>
    <t>fig|95486.65.peg.3720</t>
  </si>
  <si>
    <t>WQ49_16895</t>
  </si>
  <si>
    <t>fig|272560.6.peg.2131</t>
  </si>
  <si>
    <t>BPSL1888</t>
  </si>
  <si>
    <t>PLF_32008_00003395</t>
  </si>
  <si>
    <t>PGF_05006131</t>
  </si>
  <si>
    <t>fig|243160.12.peg.1314</t>
  </si>
  <si>
    <t>BMA1283</t>
  </si>
  <si>
    <t>fig|95486.65.peg.6989</t>
  </si>
  <si>
    <t>WQ49_32095</t>
  </si>
  <si>
    <t>fig|395019.8.peg.1939</t>
  </si>
  <si>
    <t>Bmul_1725</t>
  </si>
  <si>
    <t>fig|652611.54.peg.4677</t>
  </si>
  <si>
    <t>N8E93_22980</t>
  </si>
  <si>
    <t>tadG</t>
  </si>
  <si>
    <t>fig|272560.6.peg.3079</t>
  </si>
  <si>
    <t>BPSL2700</t>
  </si>
  <si>
    <t>PLF_32008_00003304</t>
  </si>
  <si>
    <t>fig|243160.12.peg.2075</t>
  </si>
  <si>
    <t>BMA2005</t>
  </si>
  <si>
    <t>fig|95486.65.peg.4251</t>
  </si>
  <si>
    <t>WQ49_19325</t>
  </si>
  <si>
    <t>fig|395019.8.peg.5511</t>
  </si>
  <si>
    <t>Bmul_5174</t>
  </si>
  <si>
    <t>fig|272560.6.peg.775</t>
  </si>
  <si>
    <t>BPSL0710</t>
  </si>
  <si>
    <t>PLF_32008_00001864</t>
  </si>
  <si>
    <t>PGF_00050368</t>
  </si>
  <si>
    <t>Selenophosphate-dependent tRNA 2-selenouridine synthase</t>
  </si>
  <si>
    <t>fig|95486.65.peg.6873</t>
  </si>
  <si>
    <t>WQ49_31535</t>
  </si>
  <si>
    <t>fig|395019.8.peg.1855</t>
  </si>
  <si>
    <t>Bmul_1645</t>
  </si>
  <si>
    <t>fig|652611.54.peg.3607</t>
  </si>
  <si>
    <t>N8E93_17700</t>
  </si>
  <si>
    <t>mnmH</t>
  </si>
  <si>
    <t>fig|272560.6.peg.5074</t>
  </si>
  <si>
    <t>BPSS0959</t>
  </si>
  <si>
    <t>PLF_32008_00004062</t>
  </si>
  <si>
    <t>PGF_01074656</t>
  </si>
  <si>
    <t>fig|243160.12.peg.4821</t>
  </si>
  <si>
    <t>BMAA1268</t>
  </si>
  <si>
    <t>fig|95486.65.peg.1528</t>
  </si>
  <si>
    <t>WQ49_06935</t>
  </si>
  <si>
    <t>fig|652611.54.peg.102</t>
  </si>
  <si>
    <t>N8E93_00495</t>
  </si>
  <si>
    <t>eagT6</t>
  </si>
  <si>
    <t>fig|272560.6.peg.6654</t>
  </si>
  <si>
    <t>BPSS2227</t>
  </si>
  <si>
    <t>PLF_32008_00003116</t>
  </si>
  <si>
    <t>fig|95486.65.peg.688</t>
  </si>
  <si>
    <t>WQ49_03210</t>
  </si>
  <si>
    <t>fig|395019.8.peg.5824</t>
  </si>
  <si>
    <t>Bmul_5466</t>
  </si>
  <si>
    <t>fig|272560.6.peg.6254</t>
  </si>
  <si>
    <t>BPSS1906</t>
  </si>
  <si>
    <t>benD</t>
  </si>
  <si>
    <t>PLF_32008_00002984</t>
  </si>
  <si>
    <t>PGF_00417716</t>
  </si>
  <si>
    <t>1,2-dihydroxycyclohexa-3,5-diene-1-carboxylate dehydrogenase (EC 1.3.1.25)</t>
  </si>
  <si>
    <t>fig|243160.12.peg.3683</t>
  </si>
  <si>
    <t>BMAA0184</t>
  </si>
  <si>
    <t>fig|395019.8.peg.3494</t>
  </si>
  <si>
    <t>Bmul_3241</t>
  </si>
  <si>
    <t>Cis-1,2-dihydroxycyclohexa-3,5-diene-1-carboxylate dehydrogenase (EC 1.3.1.55)</t>
  </si>
  <si>
    <t>fig|652611.54.peg.2670</t>
  </si>
  <si>
    <t>N8E93_13190</t>
  </si>
  <si>
    <t>fig|272560.6.peg.6314</t>
  </si>
  <si>
    <t>BPSS1953</t>
  </si>
  <si>
    <t>PLF_32008_00003045</t>
  </si>
  <si>
    <t>PGF_01046937</t>
  </si>
  <si>
    <t>Sodium-transporting ATPase subunit D</t>
  </si>
  <si>
    <t>fig|243160.12.peg.3617</t>
  </si>
  <si>
    <t>BMAA0123</t>
  </si>
  <si>
    <t>atpD-2</t>
  </si>
  <si>
    <t>fig|272560.6.peg.4537</t>
  </si>
  <si>
    <t>BPSS0524</t>
  </si>
  <si>
    <t>PLF_32008_00000076</t>
  </si>
  <si>
    <t>fig|243160.12.peg.3946</t>
  </si>
  <si>
    <t>BMAA0446</t>
  </si>
  <si>
    <t>fig|272560.6.peg.1248</t>
  </si>
  <si>
    <t>BPSL1130</t>
  </si>
  <si>
    <t>PLF_32008_00004216</t>
  </si>
  <si>
    <t>fig|243160.12.peg.1943</t>
  </si>
  <si>
    <t>BMA1899</t>
  </si>
  <si>
    <t>fig|95486.65.peg.4815</t>
  </si>
  <si>
    <t>WQ49_21930</t>
  </si>
  <si>
    <t>fig|395019.8.peg.129</t>
  </si>
  <si>
    <t>Bmul_0020</t>
  </si>
  <si>
    <t>fig|652611.54.peg.159</t>
  </si>
  <si>
    <t>N8E93_00775</t>
  </si>
  <si>
    <t>fig|272560.6.peg.5924</t>
  </si>
  <si>
    <t>BPSS1637</t>
  </si>
  <si>
    <t>cat2</t>
  </si>
  <si>
    <t>PLF_32008_00004378</t>
  </si>
  <si>
    <t>PGF_05689946</t>
  </si>
  <si>
    <t>4-hydroxybutyrate coenzyme A transferase</t>
  </si>
  <si>
    <t>fig|243160.12.peg.5240</t>
  </si>
  <si>
    <t>BMAA1651</t>
  </si>
  <si>
    <t>fig|272560.6.peg.1935</t>
  </si>
  <si>
    <t>BPSL1726</t>
  </si>
  <si>
    <t>PLF_32008_00006964</t>
  </si>
  <si>
    <t>PGF_04025244</t>
  </si>
  <si>
    <t>fig|243160.12.peg.1154</t>
  </si>
  <si>
    <t>fig|272560.6.peg.2392</t>
  </si>
  <si>
    <t>BPSL2109</t>
  </si>
  <si>
    <t>PLF_32008_00002149</t>
  </si>
  <si>
    <t>PGF_00662874</t>
  </si>
  <si>
    <t>3-hydroxyisobutyrate dehydrogenase family protein</t>
  </si>
  <si>
    <t>fig|95486.65.peg.6454</t>
  </si>
  <si>
    <t>WQ49_29580</t>
  </si>
  <si>
    <t>fig|395019.8.peg.1502</t>
  </si>
  <si>
    <t>Bmul_1316</t>
  </si>
  <si>
    <t>fig|652611.54.peg.1734</t>
  </si>
  <si>
    <t>N8E93_08560</t>
  </si>
  <si>
    <t>fig|272560.6.peg.4629</t>
  </si>
  <si>
    <t>BPSS0602</t>
  </si>
  <si>
    <t>PLF_32008_00266681</t>
  </si>
  <si>
    <t>PGF_02902619</t>
  </si>
  <si>
    <t>fig|95486.65.peg.3861</t>
  </si>
  <si>
    <t>WQ49_17550</t>
  </si>
  <si>
    <t>fig|395019.8.peg.5301</t>
  </si>
  <si>
    <t>Bmul_4979</t>
  </si>
  <si>
    <t>fig|272560.6.peg.4848</t>
  </si>
  <si>
    <t>BPSS0778</t>
  </si>
  <si>
    <t>PLF_32008_00002846</t>
  </si>
  <si>
    <t>fig|243160.12.peg.4133</t>
  </si>
  <si>
    <t>BMAA0625</t>
  </si>
  <si>
    <t>fig|95486.65.peg.3675</t>
  </si>
  <si>
    <t>WQ49_16695</t>
  </si>
  <si>
    <t>fig|395019.8.peg.5003</t>
  </si>
  <si>
    <t>Bmul_4656</t>
  </si>
  <si>
    <t>fig|272560.6.peg.2329</t>
  </si>
  <si>
    <t>BPSL2063</t>
  </si>
  <si>
    <t>PLF_32008_00004744</t>
  </si>
  <si>
    <t>fig|243160.12.peg.869</t>
  </si>
  <si>
    <t>BMA0840</t>
  </si>
  <si>
    <t>fig|272560.6.peg.1747</t>
  </si>
  <si>
    <t>BPSL1554</t>
  </si>
  <si>
    <t>PLF_32008_00002263</t>
  </si>
  <si>
    <t>fig|243160.12.peg.1335</t>
  </si>
  <si>
    <t>fig|95486.65.peg.3810</t>
  </si>
  <si>
    <t>WQ49_17305</t>
  </si>
  <si>
    <t>fig|395019.8.peg.5254</t>
  </si>
  <si>
    <t>Bmul_4935</t>
  </si>
  <si>
    <t>fig|272560.6.peg.4913</t>
  </si>
  <si>
    <t>BPSS0828</t>
  </si>
  <si>
    <t>PLF_32008_00331592</t>
  </si>
  <si>
    <t>fig|243160.12.peg.4207</t>
  </si>
  <si>
    <t>fig|272560.6.peg.6251</t>
  </si>
  <si>
    <t>BPSS1903</t>
  </si>
  <si>
    <t>benA</t>
  </si>
  <si>
    <t>PLF_32008_00002966</t>
  </si>
  <si>
    <t>PGF_09031367</t>
  </si>
  <si>
    <t>Benzoate 1,2-dioxygenase alpha subunit (EC 1.14.12.10)</t>
  </si>
  <si>
    <t>fig|243160.12.peg.3686</t>
  </si>
  <si>
    <t>BMAA0187</t>
  </si>
  <si>
    <t>fig|95486.65.peg.4010</t>
  </si>
  <si>
    <t>WQ49_18225</t>
  </si>
  <si>
    <t>Ring hydroxylating dioxygenase, alpha subunit/Rieske (2Fe-2S) protein (EC 1.14.12.18)</t>
  </si>
  <si>
    <t>fig|395019.8.peg.3491</t>
  </si>
  <si>
    <t>Bmul_3238</t>
  </si>
  <si>
    <t>fig|652611.54.peg.2667</t>
  </si>
  <si>
    <t>N8E93_13175</t>
  </si>
  <si>
    <t>fig|272560.6.peg.1633</t>
  </si>
  <si>
    <t>BPSL1454</t>
  </si>
  <si>
    <t>PLF_32008_00003973</t>
  </si>
  <si>
    <t>PGF_00793526</t>
  </si>
  <si>
    <t>fig|243160.12.peg.1449</t>
  </si>
  <si>
    <t>BMA1408</t>
  </si>
  <si>
    <t>fig|395019.8.peg.6083</t>
  </si>
  <si>
    <t>Bmul_5762</t>
  </si>
  <si>
    <t>Cytochrome c oxidase (B(O/a)3-type) chain II (EC 1.9.3.1)</t>
  </si>
  <si>
    <t>fig|272560.6.peg.956</t>
  </si>
  <si>
    <t>BPSL0885</t>
  </si>
  <si>
    <t>PLF_32008_00193751</t>
  </si>
  <si>
    <t>fig|243160.12.peg.2331</t>
  </si>
  <si>
    <t>BMA2264</t>
  </si>
  <si>
    <t>panE-3</t>
  </si>
  <si>
    <t>fig|95486.65.peg.5804</t>
  </si>
  <si>
    <t>WQ49_26475</t>
  </si>
  <si>
    <t>fig|395019.8.peg.6459</t>
  </si>
  <si>
    <t>Bmul_6131</t>
  </si>
  <si>
    <t>fig|272560.6.peg.2538</t>
  </si>
  <si>
    <t>BPSL2235</t>
  </si>
  <si>
    <t>PLF_32008_00004072</t>
  </si>
  <si>
    <t>PGF_02246989</t>
  </si>
  <si>
    <t>fig|652611.54.peg.3823</t>
  </si>
  <si>
    <t>N8E93_18760</t>
  </si>
  <si>
    <t>mexN</t>
  </si>
  <si>
    <t>fig|272560.6.peg.6489</t>
  </si>
  <si>
    <t>BPSS2101</t>
  </si>
  <si>
    <t>PLF_32008_00003403</t>
  </si>
  <si>
    <t>fig|243160.12.peg.3901</t>
  </si>
  <si>
    <t>BMAA0402</t>
  </si>
  <si>
    <t>fig|272560.6.peg.5529</t>
  </si>
  <si>
    <t>BPSS1316</t>
  </si>
  <si>
    <t>PLF_32008_00004595</t>
  </si>
  <si>
    <t>fig|243160.12.peg.4481</t>
  </si>
  <si>
    <t>BMAA0962</t>
  </si>
  <si>
    <t>fig|95486.65.peg.1967</t>
  </si>
  <si>
    <t>WQ49_08940</t>
  </si>
  <si>
    <t>fig|272560.6.peg.331</t>
  </si>
  <si>
    <t>BPSL0302</t>
  </si>
  <si>
    <t>silP</t>
  </si>
  <si>
    <t>PLF_32008_00046506</t>
  </si>
  <si>
    <t>fig|243160.12.peg.3454</t>
  </si>
  <si>
    <t>BMA3368</t>
  </si>
  <si>
    <t>fig|395019.8.peg.2560</t>
  </si>
  <si>
    <t>Bmul_2345</t>
  </si>
  <si>
    <t>fig|272560.6.peg.5524</t>
  </si>
  <si>
    <t>BPSS1311A</t>
  </si>
  <si>
    <t>PLF_32008_00004720</t>
  </si>
  <si>
    <t>PGF_00154757</t>
  </si>
  <si>
    <t>fig|243160.12.peg.4486</t>
  </si>
  <si>
    <t>BMAA0969</t>
  </si>
  <si>
    <t>fig|95486.65.peg.3324</t>
  </si>
  <si>
    <t>WQ49_15080</t>
  </si>
  <si>
    <t>fig|395019.8.peg.4762</t>
  </si>
  <si>
    <t>Bmul_4431</t>
  </si>
  <si>
    <t>fig|272560.6.peg.1557</t>
  </si>
  <si>
    <t>BPSL1388</t>
  </si>
  <si>
    <t>PLF_32008_00000077</t>
  </si>
  <si>
    <t>PGF_07622712</t>
  </si>
  <si>
    <t>fig|243160.12.peg.835</t>
  </si>
  <si>
    <t>BMA0808</t>
  </si>
  <si>
    <t>fig|95486.65.peg.7172</t>
  </si>
  <si>
    <t>WQ49_32975</t>
  </si>
  <si>
    <t>fig|395019.8.peg.1371</t>
  </si>
  <si>
    <t>Bmul_1194</t>
  </si>
  <si>
    <t>fig|652611.54.peg.1092</t>
  </si>
  <si>
    <t>N8E93_05385</t>
  </si>
  <si>
    <t>fig|272560.6.peg.2363</t>
  </si>
  <si>
    <t>BPSL2086</t>
  </si>
  <si>
    <t>fig|272560.6.peg.377</t>
  </si>
  <si>
    <t>BPSL0338</t>
  </si>
  <si>
    <t>plcN2</t>
  </si>
  <si>
    <t>PLF_32008_00089294</t>
  </si>
  <si>
    <t>fig|95486.65.peg.1730</t>
  </si>
  <si>
    <t>WQ49_07860</t>
  </si>
  <si>
    <t>fig|395019.8.peg.3182</t>
  </si>
  <si>
    <t>Bmul_2951</t>
  </si>
  <si>
    <t>fig|272560.6.peg.1236</t>
  </si>
  <si>
    <t>BPSL1119</t>
  </si>
  <si>
    <t>PLF_32008_00002647</t>
  </si>
  <si>
    <t>PGF_05001928</t>
  </si>
  <si>
    <t>LgtG</t>
  </si>
  <si>
    <t>fig|243160.12.peg.1955</t>
  </si>
  <si>
    <t>BMA1911</t>
  </si>
  <si>
    <t>lgtG</t>
  </si>
  <si>
    <t>fig|95486.65.peg.6035</t>
  </si>
  <si>
    <t>WQ49_27565</t>
  </si>
  <si>
    <t>fig|395019.8.peg.5226</t>
  </si>
  <si>
    <t>Bmul_4910</t>
  </si>
  <si>
    <t>fig|652611.54.peg.4693</t>
  </si>
  <si>
    <t>N8E93_23050</t>
  </si>
  <si>
    <t>fig|272560.6.peg.4362</t>
  </si>
  <si>
    <t>BPSS0368</t>
  </si>
  <si>
    <t>PLF_32008_00003526</t>
  </si>
  <si>
    <t>PGF_08030740</t>
  </si>
  <si>
    <t>fig|243160.12.peg.5400</t>
  </si>
  <si>
    <t>BMAA1801</t>
  </si>
  <si>
    <t>fig|95486.65.peg.6158</t>
  </si>
  <si>
    <t>WQ49_28170</t>
  </si>
  <si>
    <t>putative TonB-dependent receptor</t>
  </si>
  <si>
    <t>fig|395019.8.peg.1248</t>
  </si>
  <si>
    <t>Bmul_1078</t>
  </si>
  <si>
    <t>fig|272560.6.peg.663</t>
  </si>
  <si>
    <t>BPSL0610</t>
  </si>
  <si>
    <t>PLF_32008_00004892</t>
  </si>
  <si>
    <t>PGF_00012861</t>
  </si>
  <si>
    <t>fig|243160.12.peg.32</t>
  </si>
  <si>
    <t>fig|95486.65.peg.3266</t>
  </si>
  <si>
    <t>WQ49_14835</t>
  </si>
  <si>
    <t>fig|395019.8.peg.4728</t>
  </si>
  <si>
    <t>Bmul_4405</t>
  </si>
  <si>
    <t>fig|272560.6.peg.1408</t>
  </si>
  <si>
    <t>BPSL1269</t>
  </si>
  <si>
    <t>PLF_32008_00001972</t>
  </si>
  <si>
    <t>fig|95486.65.peg.7462</t>
  </si>
  <si>
    <t>fig|395019.8.peg.2320</t>
  </si>
  <si>
    <t>Bmul_2103</t>
  </si>
  <si>
    <t>fig|272560.6.peg.367</t>
  </si>
  <si>
    <t>BPSL0330</t>
  </si>
  <si>
    <t>PLF_32008_00002146</t>
  </si>
  <si>
    <t>fig|95486.65.peg.5341</t>
  </si>
  <si>
    <t>WQ49_24325</t>
  </si>
  <si>
    <t>fig|395019.8.peg.3191</t>
  </si>
  <si>
    <t>Bmul_2959</t>
  </si>
  <si>
    <t>fig|652611.54.peg.2555</t>
  </si>
  <si>
    <t>N8E93_12630</t>
  </si>
  <si>
    <t>fig|272560.6.peg.3205</t>
  </si>
  <si>
    <t>BPSL2809</t>
  </si>
  <si>
    <t>wcbA</t>
  </si>
  <si>
    <t>PLF_32008_00002684</t>
  </si>
  <si>
    <t>PGF_02594129</t>
  </si>
  <si>
    <t>Capsular polysaccharide biosynthesis/export periplasmic protein WcbA</t>
  </si>
  <si>
    <t>fig|243160.12.peg.2375</t>
  </si>
  <si>
    <t>BMA2309</t>
  </si>
  <si>
    <t>fig|95486.65.peg.244</t>
  </si>
  <si>
    <t>WQ49_01160</t>
  </si>
  <si>
    <t>fig|395019.8.peg.2839</t>
  </si>
  <si>
    <t>Bmul_2616</t>
  </si>
  <si>
    <t>Capsule polysaccharide export protein</t>
  </si>
  <si>
    <t>fig|272560.6.peg.482</t>
  </si>
  <si>
    <t>BPSL0430</t>
  </si>
  <si>
    <t>PLF_32008_00004223</t>
  </si>
  <si>
    <t>PGF_01075328</t>
  </si>
  <si>
    <t>fig|243160.12.peg.3301</t>
  </si>
  <si>
    <t>BMA3223</t>
  </si>
  <si>
    <t>fig|652611.54.peg.4597</t>
  </si>
  <si>
    <t>N8E93_22560</t>
  </si>
  <si>
    <t>Thioesterase in siderophore biosynthesis gene cluster</t>
  </si>
  <si>
    <t>fig|272560.6.peg.5898</t>
  </si>
  <si>
    <t>BPSS1614</t>
  </si>
  <si>
    <t>PLF_32008_00005252</t>
  </si>
  <si>
    <t>PGF_00063529</t>
  </si>
  <si>
    <t>Type III secretion inner membrane protein (YscD,homologous to flagellar export components)</t>
  </si>
  <si>
    <t>fig|243160.12.peg.5214</t>
  </si>
  <si>
    <t>fig|395019.8.peg.4034</t>
  </si>
  <si>
    <t>fig|272560.6.peg.899</t>
  </si>
  <si>
    <t>BPSL0834</t>
  </si>
  <si>
    <t>PLF_32008_00002613</t>
  </si>
  <si>
    <t>PGF_03102093</t>
  </si>
  <si>
    <t>fig|243160.12.peg.339</t>
  </si>
  <si>
    <t>BMA0338</t>
  </si>
  <si>
    <t>fig|95486.65.peg.1463</t>
  </si>
  <si>
    <t>WQ49_06660</t>
  </si>
  <si>
    <t>fig|395019.8.peg.2995</t>
  </si>
  <si>
    <t>Bmul_2758</t>
  </si>
  <si>
    <t>fig|652611.54.peg.5844</t>
  </si>
  <si>
    <t>N8E93_28785</t>
  </si>
  <si>
    <t>pchP</t>
  </si>
  <si>
    <t>fig|272560.6.peg.3204</t>
  </si>
  <si>
    <t>BPSL2808</t>
  </si>
  <si>
    <t>wcbB</t>
  </si>
  <si>
    <t>PLF_32008_00003062</t>
  </si>
  <si>
    <t>fig|243160.12.peg.2374</t>
  </si>
  <si>
    <t>BMA2308</t>
  </si>
  <si>
    <t>fig|95486.65.peg.245</t>
  </si>
  <si>
    <t>WQ49_01165</t>
  </si>
  <si>
    <t>Capsular polysaccharide glycosyltransferase biosynthesis protein WcbB</t>
  </si>
  <si>
    <t>fig|395019.8.peg.4725</t>
  </si>
  <si>
    <t>Bmul_4402</t>
  </si>
  <si>
    <t>fig|652611.54.peg.6004</t>
  </si>
  <si>
    <t>N8E93_29600</t>
  </si>
  <si>
    <t>Mannosyltransferase</t>
  </si>
  <si>
    <t>fig|272560.6.peg.4464</t>
  </si>
  <si>
    <t>BPSS0461</t>
  </si>
  <si>
    <t>PLF_32008_00002476</t>
  </si>
  <si>
    <t>PGF_02945199</t>
  </si>
  <si>
    <t>fig|95486.65.peg.5300</t>
  </si>
  <si>
    <t>WQ49_24135</t>
  </si>
  <si>
    <t>fig|395019.8.peg.3229</t>
  </si>
  <si>
    <t>Bmul_2996</t>
  </si>
  <si>
    <t>fig|272560.6.peg.5933</t>
  </si>
  <si>
    <t>BPSS1646</t>
  </si>
  <si>
    <t>PLF_32008_00004202</t>
  </si>
  <si>
    <t>fig|243160.12.peg.5249</t>
  </si>
  <si>
    <t>BMAA1660</t>
  </si>
  <si>
    <t>fig|272560.6.peg.4536</t>
  </si>
  <si>
    <t>BPSS0523</t>
  </si>
  <si>
    <t>fig|243160.12.peg.3945</t>
  </si>
  <si>
    <t>BMAA0445</t>
  </si>
  <si>
    <t>fig|272560.6.peg.3200</t>
  </si>
  <si>
    <t>BPSL2804</t>
  </si>
  <si>
    <t>wzt2</t>
  </si>
  <si>
    <t>PLF_32008_00005524</t>
  </si>
  <si>
    <t>PGF_00416230</t>
  </si>
  <si>
    <t>Capsular polysaccharide ABC transporter, ATP-binding protein KpsT</t>
  </si>
  <si>
    <t>fig|243160.12.peg.2370</t>
  </si>
  <si>
    <t>BMA2304</t>
  </si>
  <si>
    <t>fig|95486.65.peg.250</t>
  </si>
  <si>
    <t>WQ49_01185</t>
  </si>
  <si>
    <t>fig|395019.8.peg.2832</t>
  </si>
  <si>
    <t>Bmul_2607</t>
  </si>
  <si>
    <t>fig|652611.54.peg.6005</t>
  </si>
  <si>
    <t>N8E93_29605</t>
  </si>
  <si>
    <t>O-antigen export system, ATP-binding protein</t>
  </si>
  <si>
    <t>fig|272560.6.peg.4460</t>
  </si>
  <si>
    <t>BPSS0457</t>
  </si>
  <si>
    <t>PLF_32008_00002618</t>
  </si>
  <si>
    <t>fig|95486.65.peg.4233</t>
  </si>
  <si>
    <t>WQ49_19235</t>
  </si>
  <si>
    <t>fig|395019.8.peg.100</t>
  </si>
  <si>
    <t>Bmul_6290</t>
  </si>
  <si>
    <t>fig|272560.6.peg.4278</t>
  </si>
  <si>
    <t>BPSS0296</t>
  </si>
  <si>
    <t>PLF_32008_00004107</t>
  </si>
  <si>
    <t>fig|243160.12.peg.5034</t>
  </si>
  <si>
    <t>BMAA1462</t>
  </si>
  <si>
    <t>fig|95486.65.peg.2202</t>
  </si>
  <si>
    <t>WQ49_09970</t>
  </si>
  <si>
    <t>fig|395019.8.peg.6445</t>
  </si>
  <si>
    <t>Bmul_6117</t>
  </si>
  <si>
    <t>fig|652611.54.peg.4515</t>
  </si>
  <si>
    <t>N8E93_22160</t>
  </si>
  <si>
    <t>Propionate catabolism operon transcriptional regulator of GntR family</t>
  </si>
  <si>
    <t>fig|272560.6.peg.1815</t>
  </si>
  <si>
    <t>BPSL1611</t>
  </si>
  <si>
    <t>PLF_32008_00004972</t>
  </si>
  <si>
    <t>fig|243160.12.peg.1039</t>
  </si>
  <si>
    <t>BMA0999</t>
  </si>
  <si>
    <t>fig|272560.6.peg.1629</t>
  </si>
  <si>
    <t>BPSL1450</t>
  </si>
  <si>
    <t>glxR</t>
  </si>
  <si>
    <t>PLF_32008_00000149</t>
  </si>
  <si>
    <t>PGF_10097632</t>
  </si>
  <si>
    <t>fig|95486.65.peg.6534</t>
  </si>
  <si>
    <t>WQ49_29970</t>
  </si>
  <si>
    <t>fig|395019.8.peg.1587</t>
  </si>
  <si>
    <t>Bmul_1394</t>
  </si>
  <si>
    <t>fig|652611.54.peg.3757</t>
  </si>
  <si>
    <t>N8E93_18440</t>
  </si>
  <si>
    <t>fig|272560.6.peg.4343</t>
  </si>
  <si>
    <t>BPSS0351</t>
  </si>
  <si>
    <t>PLF_32008_00301549</t>
  </si>
  <si>
    <t>PGF_10489706</t>
  </si>
  <si>
    <t>Cu(I)-responsive transcriptional regulator</t>
  </si>
  <si>
    <t>fig|95486.65.peg.6139</t>
  </si>
  <si>
    <t>WQ49_28085</t>
  </si>
  <si>
    <t>fig|395019.8.peg.1230</t>
  </si>
  <si>
    <t>Bmul_1060</t>
  </si>
  <si>
    <t>fig|652611.54.peg.5305</t>
  </si>
  <si>
    <t>N8E93_26120</t>
  </si>
  <si>
    <t>cueR</t>
  </si>
  <si>
    <t>Heavy metal resistance transcriptional regulator HmrR</t>
  </si>
  <si>
    <t>fig|272560.6.peg.6701</t>
  </si>
  <si>
    <t>BPSS2264</t>
  </si>
  <si>
    <t>PLF_32008_00087586</t>
  </si>
  <si>
    <t>fig|243160.12.peg.5624</t>
  </si>
  <si>
    <t>BMAA2000</t>
  </si>
  <si>
    <t>fig|95486.65.peg.6422</t>
  </si>
  <si>
    <t>WQ49_29430</t>
  </si>
  <si>
    <t>fig|395019.8.peg.334</t>
  </si>
  <si>
    <t>Bmul_0210</t>
  </si>
  <si>
    <t>fig|652611.54.peg.3019</t>
  </si>
  <si>
    <t>N8E93_14870</t>
  </si>
  <si>
    <t>fig|272560.6.peg.3194</t>
  </si>
  <si>
    <t>BPSL2798</t>
  </si>
  <si>
    <t>wcbJ</t>
  </si>
  <si>
    <t>PLF_32008_00004803</t>
  </si>
  <si>
    <t>PGF_00363885</t>
  </si>
  <si>
    <t>fig|243160.12.peg.2365</t>
  </si>
  <si>
    <t>BMA2298</t>
  </si>
  <si>
    <t>fig|95486.65.peg.1280</t>
  </si>
  <si>
    <t>WQ49_05835</t>
  </si>
  <si>
    <t>fig|272560.6.peg.4383</t>
  </si>
  <si>
    <t>BPSS0387</t>
  </si>
  <si>
    <t>PLF_32008_00306882</t>
  </si>
  <si>
    <t>PGF_07700548</t>
  </si>
  <si>
    <t>fig|395019.8.peg.790</t>
  </si>
  <si>
    <t>Bmul_0642</t>
  </si>
  <si>
    <t>fig|652611.54.peg.4491</t>
  </si>
  <si>
    <t>N8E93_22040</t>
  </si>
  <si>
    <t>fig|272560.6.peg.4068</t>
  </si>
  <si>
    <t>BPSS0139</t>
  </si>
  <si>
    <t>PLF_32008_00003188</t>
  </si>
  <si>
    <t>PGF_06075233</t>
  </si>
  <si>
    <t>PF00070 family, FAD-dependent NAD(P)-disulphide oxidoreductase</t>
  </si>
  <si>
    <t>fig|95486.65.peg.3972</t>
  </si>
  <si>
    <t>WQ49_18045</t>
  </si>
  <si>
    <t>fig|395019.8.peg.5384</t>
  </si>
  <si>
    <t>Bmul_5056</t>
  </si>
  <si>
    <t>fig|272560.6.peg.2062</t>
  </si>
  <si>
    <t>BPSL1830</t>
  </si>
  <si>
    <t>PLF_32008_00002250</t>
  </si>
  <si>
    <t>PGF_02382389</t>
  </si>
  <si>
    <t>fig|95486.65.peg.6852</t>
  </si>
  <si>
    <t>WQ49_31440</t>
  </si>
  <si>
    <t>fig|395019.8.peg.1836</t>
  </si>
  <si>
    <t>Bmul_1627</t>
  </si>
  <si>
    <t>fig|272560.6.peg.5228</t>
  </si>
  <si>
    <t>BPSS1090</t>
  </si>
  <si>
    <t>ald</t>
  </si>
  <si>
    <t>PLF_32008_00002305</t>
  </si>
  <si>
    <t>PGF_04306800</t>
  </si>
  <si>
    <t>Alanine dehydrogenase (EC 1.4.1.1)</t>
  </si>
  <si>
    <t>fig|95486.65.peg.3243</t>
  </si>
  <si>
    <t>WQ49_14740</t>
  </si>
  <si>
    <t>fig|395019.8.peg.4708</t>
  </si>
  <si>
    <t>Bmul_4385</t>
  </si>
  <si>
    <t>fig|272560.6.peg.1966</t>
  </si>
  <si>
    <t>BPSL1751</t>
  </si>
  <si>
    <t>PLF_32008_00004454</t>
  </si>
  <si>
    <t>PGF_03737926</t>
  </si>
  <si>
    <t>fig|243160.12.peg.1186</t>
  </si>
  <si>
    <t>BMA1153</t>
  </si>
  <si>
    <t>fig|272560.6.peg.5527</t>
  </si>
  <si>
    <t>BPSS1314</t>
  </si>
  <si>
    <t>PLF_32008_00129475</t>
  </si>
  <si>
    <t>PGF_07466199</t>
  </si>
  <si>
    <t>fig|243160.12.peg.4483</t>
  </si>
  <si>
    <t>fig|95486.65.peg.744</t>
  </si>
  <si>
    <t>WQ49_03450</t>
  </si>
  <si>
    <t>fig|395019.8.peg.4509</t>
  </si>
  <si>
    <t>Bmul_4197</t>
  </si>
  <si>
    <t>fig|272560.6.peg.4476</t>
  </si>
  <si>
    <t>BPSS0472</t>
  </si>
  <si>
    <t>PLF_32008_00002345</t>
  </si>
  <si>
    <t>PGF_00045747</t>
  </si>
  <si>
    <t>Putrescine utilization regulator</t>
  </si>
  <si>
    <t>fig|95486.65.peg.5313</t>
  </si>
  <si>
    <t>WQ49_24190</t>
  </si>
  <si>
    <t>fig|395019.8.peg.3218</t>
  </si>
  <si>
    <t>Bmul_2985</t>
  </si>
  <si>
    <t>fig|652611.54.peg.5852</t>
  </si>
  <si>
    <t>N8E93_28830</t>
  </si>
  <si>
    <t>fig|272560.6.peg.6565</t>
  </si>
  <si>
    <t>BPSS2159</t>
  </si>
  <si>
    <t>PLF_32008_00135693</t>
  </si>
  <si>
    <t>PGF_00052565</t>
  </si>
  <si>
    <t>fig|243160.12.peg.5568</t>
  </si>
  <si>
    <t>BMAA1951</t>
  </si>
  <si>
    <t>fig|272560.6.peg.4450</t>
  </si>
  <si>
    <t>BPSS0451</t>
  </si>
  <si>
    <t>fig|272560.6.peg.5838</t>
  </si>
  <si>
    <t>BPSS1568</t>
  </si>
  <si>
    <t>PLF_32008_00003341</t>
  </si>
  <si>
    <t>fig|243160.12.peg.5155</t>
  </si>
  <si>
    <t>BMAA1574</t>
  </si>
  <si>
    <t>fig|95486.65.peg.4439</t>
  </si>
  <si>
    <t>WQ49_20195</t>
  </si>
  <si>
    <t>fig|272560.6.peg.4847</t>
  </si>
  <si>
    <t>BPSS0777</t>
  </si>
  <si>
    <t>PLF_32008_00004998</t>
  </si>
  <si>
    <t>fig|243160.12.peg.4132</t>
  </si>
  <si>
    <t>BMAA0624</t>
  </si>
  <si>
    <t>fig|95486.65.peg.434</t>
  </si>
  <si>
    <t>WQ49_02020</t>
  </si>
  <si>
    <t>fig|652611.54.peg.2343</t>
  </si>
  <si>
    <t>N8E93_11600</t>
  </si>
  <si>
    <t>fig|272560.6.peg.5882</t>
  </si>
  <si>
    <t>BPSS1601</t>
  </si>
  <si>
    <t>PLF_32008_00004356</t>
  </si>
  <si>
    <t>PGF_01076229</t>
  </si>
  <si>
    <t>PilL domain protein</t>
  </si>
  <si>
    <t>fig|243160.12.peg.5197</t>
  </si>
  <si>
    <t>BMAA1611</t>
  </si>
  <si>
    <t>fig|395019.8.peg.5919</t>
  </si>
  <si>
    <t>Bmul_5551</t>
  </si>
  <si>
    <t>fig|272560.6.peg.1756</t>
  </si>
  <si>
    <t>BPSL1562</t>
  </si>
  <si>
    <t>PLF_32008_00002597</t>
  </si>
  <si>
    <t>PGF_00058726</t>
  </si>
  <si>
    <t>fig|95486.65.peg.6675</t>
  </si>
  <si>
    <t>WQ49_30645</t>
  </si>
  <si>
    <t>fig|395019.8.peg.1718</t>
  </si>
  <si>
    <t>Bmul_1516</t>
  </si>
  <si>
    <t>fig|652611.54.peg.5252</t>
  </si>
  <si>
    <t>N8E93_25850</t>
  </si>
  <si>
    <t>cbrB</t>
  </si>
  <si>
    <t>Two-component sensor CbrB: intrcellular carbon:nitrogen balance</t>
  </si>
  <si>
    <t>fig|272560.6.peg.6344</t>
  </si>
  <si>
    <t>BPSS1973</t>
  </si>
  <si>
    <t>PLF_32008_00003154</t>
  </si>
  <si>
    <t>fig|272560.6.peg.2779</t>
  </si>
  <si>
    <t>BPSL2437</t>
  </si>
  <si>
    <t>PLF_32008_00004611</t>
  </si>
  <si>
    <t>PGF_01078024</t>
  </si>
  <si>
    <t>fig|243160.12.peg.549</t>
  </si>
  <si>
    <t>BMA0535</t>
  </si>
  <si>
    <t>fig|95486.65.peg.7547</t>
  </si>
  <si>
    <t>WQ49_34675</t>
  </si>
  <si>
    <t>fig|395019.8.peg.2400</t>
  </si>
  <si>
    <t>Bmul_2178</t>
  </si>
  <si>
    <t>fig|272560.6.peg.5579</t>
  </si>
  <si>
    <t>BPSS1358</t>
  </si>
  <si>
    <t>PLF_32008_00003435</t>
  </si>
  <si>
    <t>fig|243160.12.peg.4426</t>
  </si>
  <si>
    <t>BMAA0910</t>
  </si>
  <si>
    <t>fig|95486.65.peg.666</t>
  </si>
  <si>
    <t>WQ49_03130</t>
  </si>
  <si>
    <t>fig|395019.8.peg.4572</t>
  </si>
  <si>
    <t>Bmul_4255</t>
  </si>
  <si>
    <t>fig|652611.54.peg.642</t>
  </si>
  <si>
    <t>N8E93_03130</t>
  </si>
  <si>
    <t>Probable two-component sensor, near polyamine transporter</t>
  </si>
  <si>
    <t>fig|272560.6.peg.5012</t>
  </si>
  <si>
    <t>BPSS0912</t>
  </si>
  <si>
    <t>PLF_32008_00003110</t>
  </si>
  <si>
    <t>fig|243160.12.peg.4877</t>
  </si>
  <si>
    <t>BMAA1319</t>
  </si>
  <si>
    <t>fig|395019.8.peg.1705</t>
  </si>
  <si>
    <t>Bmul_1503</t>
  </si>
  <si>
    <t>fig|272560.6.peg.5528</t>
  </si>
  <si>
    <t>BPSS1315</t>
  </si>
  <si>
    <t>PLF_32008_00004940</t>
  </si>
  <si>
    <t>PGF_03989285</t>
  </si>
  <si>
    <t>Isoleucyl-tRNA synthetase related gene in Burkholderia</t>
  </si>
  <si>
    <t>fig|243160.12.peg.4482</t>
  </si>
  <si>
    <t>BMAA0963</t>
  </si>
  <si>
    <t>fig|272560.6.peg.6403</t>
  </si>
  <si>
    <t>BPSS2018</t>
  </si>
  <si>
    <t>PLF_32008_00002050</t>
  </si>
  <si>
    <t>PGF_00019970</t>
  </si>
  <si>
    <t>fig|95486.65.peg.7305</t>
  </si>
  <si>
    <t>WQ49_33585</t>
  </si>
  <si>
    <t>fig|395019.8.peg.2270</t>
  </si>
  <si>
    <t>Bmul_2058</t>
  </si>
  <si>
    <t>fig|652611.54.peg.3929</t>
  </si>
  <si>
    <t>N8E93_19270</t>
  </si>
  <si>
    <t>fig|272560.6.peg.6507</t>
  </si>
  <si>
    <t>BPSS2116</t>
  </si>
  <si>
    <t>dsdA</t>
  </si>
  <si>
    <t>PLF_32008_00002731</t>
  </si>
  <si>
    <t>PGF_00421032</t>
  </si>
  <si>
    <t>D-serine ammonia-lyase (EC 4.3.1.18)</t>
  </si>
  <si>
    <t>fig|243160.12.peg.3882</t>
  </si>
  <si>
    <t>fig|395019.8.peg.4249</t>
  </si>
  <si>
    <t>Bmul_3965</t>
  </si>
  <si>
    <t>Diaminopropionate ammonia-lyase (EC 4.3.1.15)</t>
  </si>
  <si>
    <t>fig|652611.54.peg.1689</t>
  </si>
  <si>
    <t>N8E93_08335</t>
  </si>
  <si>
    <t>fig|272560.6.peg.81</t>
  </si>
  <si>
    <t>BPSL0072</t>
  </si>
  <si>
    <t>PLF_32008_00002590</t>
  </si>
  <si>
    <t>fig|95486.65.peg.2756</t>
  </si>
  <si>
    <t>WQ49_12560</t>
  </si>
  <si>
    <t>fig|395019.8.peg.114</t>
  </si>
  <si>
    <t>Bmul_0005</t>
  </si>
  <si>
    <t>fig|652611.54.peg.1476</t>
  </si>
  <si>
    <t>N8E93_07275</t>
  </si>
  <si>
    <t>fig|272560.6.peg.2033</t>
  </si>
  <si>
    <t>BPSL1807</t>
  </si>
  <si>
    <t>PLF_32008_00016455</t>
  </si>
  <si>
    <t>fig|95486.65.peg.6841</t>
  </si>
  <si>
    <t>WQ49_31400</t>
  </si>
  <si>
    <t>fig|395019.8.peg.1826</t>
  </si>
  <si>
    <t>Bmul_1619</t>
  </si>
  <si>
    <t>fig|652611.54.peg.3016</t>
  </si>
  <si>
    <t>N8E93_14855</t>
  </si>
  <si>
    <t>fig|272560.6.peg.2285</t>
  </si>
  <si>
    <t>BPSL2025</t>
  </si>
  <si>
    <t>PLF_32008_00003610</t>
  </si>
  <si>
    <t>PGF_01072549</t>
  </si>
  <si>
    <t>Sensor histidine kinase/response regulator</t>
  </si>
  <si>
    <t>fig|243160.12.peg.908</t>
  </si>
  <si>
    <t>BMA0878</t>
  </si>
  <si>
    <t>fig|395019.8.peg.5559</t>
  </si>
  <si>
    <t>Bmul_5219</t>
  </si>
  <si>
    <t>Sensor protein rcsC (EC 2.7.3.-)</t>
  </si>
  <si>
    <t>fig|652611.54.peg.5015</t>
  </si>
  <si>
    <t>N8E93_24645</t>
  </si>
  <si>
    <t>fig|272560.6.peg.4153</t>
  </si>
  <si>
    <t>BPSS0204</t>
  </si>
  <si>
    <t>PLF_32008_00029097</t>
  </si>
  <si>
    <t>fig|243160.12.peg.5484</t>
  </si>
  <si>
    <t>BMAA1872</t>
  </si>
  <si>
    <t>fig|272560.6.peg.4623</t>
  </si>
  <si>
    <t>BPSS0597</t>
  </si>
  <si>
    <t>PLF_32008_00002796</t>
  </si>
  <si>
    <t>PGF_01069557</t>
  </si>
  <si>
    <t>fig|243160.12.peg.4213</t>
  </si>
  <si>
    <t>BMAA0699</t>
  </si>
  <si>
    <t>fig|95486.65.peg.1477</t>
  </si>
  <si>
    <t>WQ49_06710</t>
  </si>
  <si>
    <t>fig|395019.8.peg.3926</t>
  </si>
  <si>
    <t>Bmul_3642</t>
  </si>
  <si>
    <t>fig|272560.6.peg.1384</t>
  </si>
  <si>
    <t>BPSL1252</t>
  </si>
  <si>
    <t>PLF_32008_00274425</t>
  </si>
  <si>
    <t>PGF_08239533</t>
  </si>
  <si>
    <t>fig|395019.8.peg.4912</t>
  </si>
  <si>
    <t>Bmul_4570</t>
  </si>
  <si>
    <t>fig|272560.6.peg.5853</t>
  </si>
  <si>
    <t>BPSS1578a</t>
  </si>
  <si>
    <t>PLF_32008_00005132</t>
  </si>
  <si>
    <t>PGF_01079901</t>
  </si>
  <si>
    <t>fig|243160.12.peg.5170</t>
  </si>
  <si>
    <t>fig|95486.65.peg.7139</t>
  </si>
  <si>
    <t>WQ49_32820</t>
  </si>
  <si>
    <t>fig|395019.8.peg.2132</t>
  </si>
  <si>
    <t>fig|272560.6.peg.2065</t>
  </si>
  <si>
    <t>BPSL1833</t>
  </si>
  <si>
    <t>PLF_32008_00001846</t>
  </si>
  <si>
    <t>PGF_08052063</t>
  </si>
  <si>
    <t>fig|243160.12.peg.5413</t>
  </si>
  <si>
    <t>BMAA1814</t>
  </si>
  <si>
    <t>fig|95486.65.peg.6855</t>
  </si>
  <si>
    <t>WQ49_31455</t>
  </si>
  <si>
    <t>fig|395019.8.peg.1839</t>
  </si>
  <si>
    <t>Bmul_1630</t>
  </si>
  <si>
    <t>fig|272560.6.peg.2357</t>
  </si>
  <si>
    <t>BPSL2081</t>
  </si>
  <si>
    <t>PLF_32008_00002747</t>
  </si>
  <si>
    <t>fig|243160.12.peg.841</t>
  </si>
  <si>
    <t>fig|272560.6.peg.6381</t>
  </si>
  <si>
    <t>BPSS1999</t>
  </si>
  <si>
    <t>PLF_32008_00002928</t>
  </si>
  <si>
    <t>PGF_00011676</t>
  </si>
  <si>
    <t>fig|95486.65.peg.5317</t>
  </si>
  <si>
    <t>WQ49_24210</t>
  </si>
  <si>
    <t>fig|395019.8.peg.3214</t>
  </si>
  <si>
    <t>Bmul_2981</t>
  </si>
  <si>
    <t>fig|652611.54.peg.5797</t>
  </si>
  <si>
    <t>N8E93_28550</t>
  </si>
  <si>
    <t>fig|272560.6.peg.4644</t>
  </si>
  <si>
    <t>BPSS0612</t>
  </si>
  <si>
    <t>PLF_32008_00005049</t>
  </si>
  <si>
    <t>fig|243160.12.peg.2269</t>
  </si>
  <si>
    <t>BMA2203</t>
  </si>
  <si>
    <t>fig|95486.65.peg.1466</t>
  </si>
  <si>
    <t>WQ49_06670</t>
  </si>
  <si>
    <t>fig|395019.8.peg.3934</t>
  </si>
  <si>
    <t>Bmul_3649</t>
  </si>
  <si>
    <t>fig|652611.54.peg.1722</t>
  </si>
  <si>
    <t>N8E93_08500</t>
  </si>
  <si>
    <t>fig|272560.6.peg.6724</t>
  </si>
  <si>
    <t>BPSS2279</t>
  </si>
  <si>
    <t>PLF_32008_00003287</t>
  </si>
  <si>
    <t>fig|243160.12.peg.5647</t>
  </si>
  <si>
    <t>BMAA2023</t>
  </si>
  <si>
    <t>fig|95486.65.peg.5656</t>
  </si>
  <si>
    <t>WQ49_25780</t>
  </si>
  <si>
    <t>fig|395019.8.peg.6245</t>
  </si>
  <si>
    <t>Bmul_5937</t>
  </si>
  <si>
    <t>fig|272560.6.peg.3470</t>
  </si>
  <si>
    <t>BPSL3038</t>
  </si>
  <si>
    <t>PLF_32008_00193785</t>
  </si>
  <si>
    <t>PGF_10176235</t>
  </si>
  <si>
    <t>Oxidoreductase, molybdopterin-binding</t>
  </si>
  <si>
    <t>fig|95486.65.peg.2</t>
  </si>
  <si>
    <t>WQ49_00020</t>
  </si>
  <si>
    <t>fig|395019.8.peg.3080</t>
  </si>
  <si>
    <t>Bmul_2849</t>
  </si>
  <si>
    <t>fig|272560.6.peg.5420</t>
  </si>
  <si>
    <t>BPSS1240</t>
  </si>
  <si>
    <t>PLF_32008_00004344</t>
  </si>
  <si>
    <t>fig|243160.12.peg.4617</t>
  </si>
  <si>
    <t>BMAA1082</t>
  </si>
  <si>
    <t>fig|272560.6.peg.5759</t>
  </si>
  <si>
    <t>BPSS1505</t>
  </si>
  <si>
    <t>PLF_32008_00247843</t>
  </si>
  <si>
    <t>fig|243160.12.peg.4252</t>
  </si>
  <si>
    <t>fig|95486.65.peg.2358</t>
  </si>
  <si>
    <t>WQ49_10675</t>
  </si>
  <si>
    <t>fig|652611.54.peg.3240</t>
  </si>
  <si>
    <t>N8E93_15920</t>
  </si>
  <si>
    <t>fig|272560.6.peg.386</t>
  </si>
  <si>
    <t>BPSL0346</t>
  </si>
  <si>
    <t>PLF_32008_00126050</t>
  </si>
  <si>
    <t>PGF_02982546</t>
  </si>
  <si>
    <t>fig|95486.65.peg.5358</t>
  </si>
  <si>
    <t>WQ49_24400</t>
  </si>
  <si>
    <t>Dihydrodipicolinate synthase family protein PP2639</t>
  </si>
  <si>
    <t>fig|395019.8.peg.3171</t>
  </si>
  <si>
    <t>Bmul_2941</t>
  </si>
  <si>
    <t>fig|272560.6.peg.3708</t>
  </si>
  <si>
    <t>BPSL3253</t>
  </si>
  <si>
    <t>PLF_32008_00002100</t>
  </si>
  <si>
    <t>fig|95486.65.peg.3024</t>
  </si>
  <si>
    <t>WQ49_13795</t>
  </si>
  <si>
    <t>fig|272560.6.peg.3190</t>
  </si>
  <si>
    <t>BPSL2794</t>
  </si>
  <si>
    <t>wcbM</t>
  </si>
  <si>
    <t>PLF_32008_00004427</t>
  </si>
  <si>
    <t>PGF_01370898</t>
  </si>
  <si>
    <t>D-glycero-alpha-D-manno-heptose 1-phosphate guanylyltransferase (EC 2.7.7.71)</t>
  </si>
  <si>
    <t>fig|243160.12.peg.2361</t>
  </si>
  <si>
    <t>BMA2294</t>
  </si>
  <si>
    <t>hddC</t>
  </si>
  <si>
    <t>fig|272560.6.peg.159</t>
  </si>
  <si>
    <t>BPSL0148</t>
  </si>
  <si>
    <t>PLF_32008_00332813</t>
  </si>
  <si>
    <t>PGF_12950979</t>
  </si>
  <si>
    <t>fig|95486.65.peg.2919</t>
  </si>
  <si>
    <t>WQ49_13315</t>
  </si>
  <si>
    <t>Phage tail protein GpE</t>
  </si>
  <si>
    <t>fig|395019.8.peg.5175</t>
  </si>
  <si>
    <t>Bmul_4858</t>
  </si>
  <si>
    <t>fig|272560.6.peg.5222</t>
  </si>
  <si>
    <t>BPSS1086</t>
  </si>
  <si>
    <t>fig|272560.6.peg.5904</t>
  </si>
  <si>
    <t>BPSS1620</t>
  </si>
  <si>
    <t>PLF_32008_00000068</t>
  </si>
  <si>
    <t>PGF_00063525</t>
  </si>
  <si>
    <t>Type III secretion inner membrane channel protein (LcrD,HrcV,EscV,SsaV)</t>
  </si>
  <si>
    <t>fig|243160.12.peg.5220</t>
  </si>
  <si>
    <t>BMAA1630</t>
  </si>
  <si>
    <t>sctV</t>
  </si>
  <si>
    <t>fig|95486.65.peg.1305</t>
  </si>
  <si>
    <t>WQ49_05955</t>
  </si>
  <si>
    <t>fig|395019.8.peg.4031</t>
  </si>
  <si>
    <t>Bmul_3739</t>
  </si>
  <si>
    <t>fig|652611.54.peg.3539</t>
  </si>
  <si>
    <t>N8E93_17360</t>
  </si>
  <si>
    <t>pcrD</t>
  </si>
  <si>
    <t>fig|272560.6.peg.5290</t>
  </si>
  <si>
    <t>BPSS1134</t>
  </si>
  <si>
    <t>PLF_32008_00002900</t>
  </si>
  <si>
    <t>fig|95486.65.peg.7202</t>
  </si>
  <si>
    <t>WQ49_33115</t>
  </si>
  <si>
    <t>fig|272560.6.peg.5444</t>
  </si>
  <si>
    <t>BPSS1255</t>
  </si>
  <si>
    <t>PLF_32008_00002755</t>
  </si>
  <si>
    <t>PGF_12803483</t>
  </si>
  <si>
    <t>Transcriptional regulator Bxe_A3011, LysR family</t>
  </si>
  <si>
    <t>fig|243160.12.peg.4640</t>
  </si>
  <si>
    <t>BMAA1103</t>
  </si>
  <si>
    <t>fig|272560.6.peg.5847</t>
  </si>
  <si>
    <t>BPSS1574</t>
  </si>
  <si>
    <t>tauA</t>
  </si>
  <si>
    <t>PLF_32008_00004235</t>
  </si>
  <si>
    <t>PGF_00056121</t>
  </si>
  <si>
    <t>fig|243160.12.peg.5164</t>
  </si>
  <si>
    <t>BMAA1582</t>
  </si>
  <si>
    <t>fig|95486.65.peg.5433</t>
  </si>
  <si>
    <t>WQ49_24730</t>
  </si>
  <si>
    <t>fig|395019.8.peg.555</t>
  </si>
  <si>
    <t>Bmul_0419</t>
  </si>
  <si>
    <t>fig|652611.54.peg.1055</t>
  </si>
  <si>
    <t>N8E93_05205</t>
  </si>
  <si>
    <t>fig|272560.6.peg.6590</t>
  </si>
  <si>
    <t>BPSS2175</t>
  </si>
  <si>
    <t>PLF_32008_00000196</t>
  </si>
  <si>
    <t>fig|95486.65.peg.4138</t>
  </si>
  <si>
    <t>WQ49_18810</t>
  </si>
  <si>
    <t>fig|395019.8.peg.5476</t>
  </si>
  <si>
    <t>Bmul_5144</t>
  </si>
  <si>
    <t>fig|272560.6.peg.3081</t>
  </si>
  <si>
    <t>BPSL2701</t>
  </si>
  <si>
    <t>PLF_32008_00002394</t>
  </si>
  <si>
    <t>fig|243160.12.peg.2076</t>
  </si>
  <si>
    <t>BMA2006</t>
  </si>
  <si>
    <t>fig|95486.65.peg.4103</t>
  </si>
  <si>
    <t>WQ49_18650</t>
  </si>
  <si>
    <t>fig|395019.8.peg.5469</t>
  </si>
  <si>
    <t>Bmul_5137</t>
  </si>
  <si>
    <t>fig|272560.6.peg.5581</t>
  </si>
  <si>
    <t>BPSS1360</t>
  </si>
  <si>
    <t>PLF_32008_00003254</t>
  </si>
  <si>
    <t>PGF_03055578</t>
  </si>
  <si>
    <t>Phytochrome, two-component sensor histidine kinase (EC 2.7.3.-)</t>
  </si>
  <si>
    <t>fig|243160.12.peg.4424</t>
  </si>
  <si>
    <t>BMAA0908</t>
  </si>
  <si>
    <t>fig|272560.6.peg.4739</t>
  </si>
  <si>
    <t>BPSS0689</t>
  </si>
  <si>
    <t>PLF_32008_00003694</t>
  </si>
  <si>
    <t>PGF_01762298</t>
  </si>
  <si>
    <t>fig|95486.65.peg.7185</t>
  </si>
  <si>
    <t>WQ49_33030</t>
  </si>
  <si>
    <t>fig|272560.6.peg.6513</t>
  </si>
  <si>
    <t>BPSS2121</t>
  </si>
  <si>
    <t>PLF_32008_00004644</t>
  </si>
  <si>
    <t>fig|243160.12.peg.3875</t>
  </si>
  <si>
    <t>BMAA0379</t>
  </si>
  <si>
    <t>iscS-2</t>
  </si>
  <si>
    <t>fig|95486.65.peg.3920</t>
  </si>
  <si>
    <t>WQ49_17805</t>
  </si>
  <si>
    <t>fig|272560.6.peg.3004</t>
  </si>
  <si>
    <t>BPSL2634</t>
  </si>
  <si>
    <t>PLF_32008_00001734</t>
  </si>
  <si>
    <t>PGF_03428328</t>
  </si>
  <si>
    <t>fig|243160.12.peg.2224</t>
  </si>
  <si>
    <t>BMA2155</t>
  </si>
  <si>
    <t>fig|272560.6.peg.3075</t>
  </si>
  <si>
    <t>BPSL2699</t>
  </si>
  <si>
    <t>PLF_32008_00007526</t>
  </si>
  <si>
    <t>fig|243160.12.peg.2072</t>
  </si>
  <si>
    <t>fig|95486.65.peg.351</t>
  </si>
  <si>
    <t>WQ49_01615</t>
  </si>
  <si>
    <t>PE_PGRS (wag22)</t>
  </si>
  <si>
    <t>fig|272560.6.peg.4871</t>
  </si>
  <si>
    <t>BPSS0796</t>
  </si>
  <si>
    <t>PLF_32008_00002976</t>
  </si>
  <si>
    <t>PGF_06701992</t>
  </si>
  <si>
    <t>fig|95486.65.peg.1716</t>
  </si>
  <si>
    <t>WQ49_07805</t>
  </si>
  <si>
    <t>fig|272560.6.peg.4312</t>
  </si>
  <si>
    <t>BPSS0322</t>
  </si>
  <si>
    <t>PLF_32008_00004157</t>
  </si>
  <si>
    <t>fig|243160.12.peg.5000</t>
  </si>
  <si>
    <t>BMAA1430</t>
  </si>
  <si>
    <t>fig|272560.6.peg.2621</t>
  </si>
  <si>
    <t>BPSL2308</t>
  </si>
  <si>
    <t>narK</t>
  </si>
  <si>
    <t>PLF_32008_00039083</t>
  </si>
  <si>
    <t>PGF_04457374</t>
  </si>
  <si>
    <t>Nitrate/nitrite transporter NarK/U</t>
  </si>
  <si>
    <t>fig|243160.12.peg.1772</t>
  </si>
  <si>
    <t>BMA1730</t>
  </si>
  <si>
    <t>fig|395019.8.peg.5734</t>
  </si>
  <si>
    <t>Bmul_5388</t>
  </si>
  <si>
    <t>fig|652611.54.peg.1123</t>
  </si>
  <si>
    <t>N8E93_05540</t>
  </si>
  <si>
    <t>narK2</t>
  </si>
  <si>
    <t>fig|272560.6.peg.5019</t>
  </si>
  <si>
    <t>BPSS0918</t>
  </si>
  <si>
    <t>PLF_32008_00003721</t>
  </si>
  <si>
    <t>fig|243160.12.peg.4870</t>
  </si>
  <si>
    <t>BMAA1311</t>
  </si>
  <si>
    <t>fig|95486.65.peg.4067</t>
  </si>
  <si>
    <t>WQ49_18475</t>
  </si>
  <si>
    <t>fig|272560.6.peg.6300</t>
  </si>
  <si>
    <t>BPSS1941</t>
  </si>
  <si>
    <t>PLF_32008_00004473</t>
  </si>
  <si>
    <t>fig|243160.12.peg.3631</t>
  </si>
  <si>
    <t>BMAA0135</t>
  </si>
  <si>
    <t>fig|272560.6.peg.5060</t>
  </si>
  <si>
    <t>BPSS0949</t>
  </si>
  <si>
    <t>PLF_32008_00003874</t>
  </si>
  <si>
    <t>PGF_03142428</t>
  </si>
  <si>
    <t>fig|243160.12.peg.4834</t>
  </si>
  <si>
    <t>BMAA1280</t>
  </si>
  <si>
    <t>fig|95486.65.peg.1008</t>
  </si>
  <si>
    <t>WQ49_04605</t>
  </si>
  <si>
    <t>fig|395019.8.peg.4340</t>
  </si>
  <si>
    <t>fig|272560.6.peg.884</t>
  </si>
  <si>
    <t>BPSL0819</t>
  </si>
  <si>
    <t>PLF_32008_00039535</t>
  </si>
  <si>
    <t>fig|243160.12.peg.322</t>
  </si>
  <si>
    <t>BMA0323</t>
  </si>
  <si>
    <t>fig|272560.6.peg.2132</t>
  </si>
  <si>
    <t>BPSL1889</t>
  </si>
  <si>
    <t>PLF_32008_00004905</t>
  </si>
  <si>
    <t>fig|243160.12.peg.1315</t>
  </si>
  <si>
    <t>fig|95486.65.peg.6990</t>
  </si>
  <si>
    <t>WQ49_32100</t>
  </si>
  <si>
    <t>fig|395019.8.peg.1940</t>
  </si>
  <si>
    <t>Bmul_1726</t>
  </si>
  <si>
    <t>fig|272560.6.peg.6613</t>
  </si>
  <si>
    <t>BPSS2194</t>
  </si>
  <si>
    <t>PLF_32008_00003044</t>
  </si>
  <si>
    <t>fig|95486.65.peg.2148</t>
  </si>
  <si>
    <t>WQ49_09730</t>
  </si>
  <si>
    <t>fig|272560.6.peg.6764</t>
  </si>
  <si>
    <t>BPSS2309</t>
  </si>
  <si>
    <t>PLF_32008_00004384</t>
  </si>
  <si>
    <t>fig|243160.12.peg.5687</t>
  </si>
  <si>
    <t>BMAA2063</t>
  </si>
  <si>
    <t>fig|95486.65.peg.4851</t>
  </si>
  <si>
    <t>WQ49_22090</t>
  </si>
  <si>
    <t>L-methionine N-acetyltransferase @ L-phenylalanine N-acetyltransferase (EC 2.3.1.53)</t>
  </si>
  <si>
    <t>fig|395019.8.peg.3529</t>
  </si>
  <si>
    <t>Bmul_3272</t>
  </si>
  <si>
    <t>fig|272560.6.peg.3796</t>
  </si>
  <si>
    <t>BPSL3337</t>
  </si>
  <si>
    <t>PLF_32008_00004115</t>
  </si>
  <si>
    <t>fig|243160.12.peg.2965</t>
  </si>
  <si>
    <t>BMA2893</t>
  </si>
  <si>
    <t>fig|95486.65.peg.2243</t>
  </si>
  <si>
    <t>WQ49_10140</t>
  </si>
  <si>
    <t>fig|652611.54.peg.517</t>
  </si>
  <si>
    <t>N8E93_02515</t>
  </si>
  <si>
    <t>fig|272560.6.peg.4544</t>
  </si>
  <si>
    <t>BPSS0531</t>
  </si>
  <si>
    <t>PLF_32008_00003604</t>
  </si>
  <si>
    <t>fig|243160.12.peg.3954</t>
  </si>
  <si>
    <t>BMAA0453</t>
  </si>
  <si>
    <t>fig|652611.54.peg.3575</t>
  </si>
  <si>
    <t>N8E93_17540</t>
  </si>
  <si>
    <t>icmH</t>
  </si>
  <si>
    <t>fig|272560.6.peg.1405</t>
  </si>
  <si>
    <t>BPSL1268</t>
  </si>
  <si>
    <t>PLF_32008_00013111</t>
  </si>
  <si>
    <t>PGF_05768576</t>
  </si>
  <si>
    <t>Multidrug efflux system MdtABC-TolC, membrane fusion component MdtA</t>
  </si>
  <si>
    <t>fig|243160.12.peg.1684</t>
  </si>
  <si>
    <t>BMA1643</t>
  </si>
  <si>
    <t>fig|95486.65.peg.7463</t>
  </si>
  <si>
    <t>WQ49_34260</t>
  </si>
  <si>
    <t>fig|395019.8.peg.2322</t>
  </si>
  <si>
    <t>Bmul_2104</t>
  </si>
  <si>
    <t>fig|652611.54.peg.2656</t>
  </si>
  <si>
    <t>N8E93_13120</t>
  </si>
  <si>
    <t>muxA</t>
  </si>
  <si>
    <t>fig|272560.6.peg.5208</t>
  </si>
  <si>
    <t>BPSS1072</t>
  </si>
  <si>
    <t>PLF_32008_00006082</t>
  </si>
  <si>
    <t>PGF_12917465</t>
  </si>
  <si>
    <t>Putative phage-encoded peptidoglycan binding protein</t>
  </si>
  <si>
    <t>fig|95486.65.peg.2930</t>
  </si>
  <si>
    <t>WQ49_13370</t>
  </si>
  <si>
    <t>Phage endolysin</t>
  </si>
  <si>
    <t>fig|395019.8.peg.5161</t>
  </si>
  <si>
    <t>Bmul_4844</t>
  </si>
  <si>
    <t>fig|272560.6.peg.552</t>
  </si>
  <si>
    <t>BPSL0494</t>
  </si>
  <si>
    <t>PLF_32008_00004470</t>
  </si>
  <si>
    <t>PGF_00017819</t>
  </si>
  <si>
    <t>LysR family transcriptional regulator PA5218</t>
  </si>
  <si>
    <t>fig|243160.12.peg.3246</t>
  </si>
  <si>
    <t>BMA3167</t>
  </si>
  <si>
    <t>fig|95486.65.peg.2176</t>
  </si>
  <si>
    <t>WQ49_09855</t>
  </si>
  <si>
    <t>fig|652611.54.peg.5765</t>
  </si>
  <si>
    <t>N8E93_28395</t>
  </si>
  <si>
    <t>fig|272560.6.peg.119</t>
  </si>
  <si>
    <t>BPSL0108</t>
  </si>
  <si>
    <t>PLF_32008_00004215</t>
  </si>
  <si>
    <t>fig|243160.12.peg.123</t>
  </si>
  <si>
    <t>BMA0123</t>
  </si>
  <si>
    <t>fig|272560.6.peg.5199</t>
  </si>
  <si>
    <t>BPSS1063</t>
  </si>
  <si>
    <t>PLF_32008_00259615</t>
  </si>
  <si>
    <t>PGF_01647629</t>
  </si>
  <si>
    <t>Phage terminase, ATPase subunit GpP</t>
  </si>
  <si>
    <t>fig|395019.8.peg.5152</t>
  </si>
  <si>
    <t>Bmul_4835</t>
  </si>
  <si>
    <t>fig|272560.6.peg.2286</t>
  </si>
  <si>
    <t>BPSL2026</t>
  </si>
  <si>
    <t>PLF_32008_00016927</t>
  </si>
  <si>
    <t>fig|243160.12.peg.906</t>
  </si>
  <si>
    <t>BMA0877</t>
  </si>
  <si>
    <t>fig|652611.54.peg.5172</t>
  </si>
  <si>
    <t>N8E93_25425</t>
  </si>
  <si>
    <t>fig|272560.6.peg.6057</t>
  </si>
  <si>
    <t>BPSS1743</t>
  </si>
  <si>
    <t>PLF_32008_00003871</t>
  </si>
  <si>
    <t>PGF_03413741</t>
  </si>
  <si>
    <t>fig|243160.12.peg.3924</t>
  </si>
  <si>
    <t>BMAA0426</t>
  </si>
  <si>
    <t>fig|95486.65.peg.3688</t>
  </si>
  <si>
    <t>WQ49_16760</t>
  </si>
  <si>
    <t>fig|395019.8.peg.5018</t>
  </si>
  <si>
    <t>Bmul_4670</t>
  </si>
  <si>
    <t>fig|272560.6.peg.5073</t>
  </si>
  <si>
    <t>BPSS0958</t>
  </si>
  <si>
    <t>PLF_32008_00002814</t>
  </si>
  <si>
    <t>fig|243160.12.peg.4822</t>
  </si>
  <si>
    <t>BMAA1269</t>
  </si>
  <si>
    <t>fig|395019.8.peg.3430</t>
  </si>
  <si>
    <t>Bmul_3178</t>
  </si>
  <si>
    <t>fig|272560.6.peg.2030</t>
  </si>
  <si>
    <t>BPSL1804</t>
  </si>
  <si>
    <t>amrA</t>
  </si>
  <si>
    <t>PLF_32008_00002862</t>
  </si>
  <si>
    <t>PGF_10507176</t>
  </si>
  <si>
    <t>Multidrug efflux system, membrane fusion component =&gt; MexX of of MexXY/AxyXY</t>
  </si>
  <si>
    <t>fig|95486.65.peg.6837</t>
  </si>
  <si>
    <t>WQ49_31385</t>
  </si>
  <si>
    <t>fig|395019.8.peg.1823</t>
  </si>
  <si>
    <t>Bmul_1616</t>
  </si>
  <si>
    <t>fig|652611.54.peg.3202</t>
  </si>
  <si>
    <t>N8E93_15725</t>
  </si>
  <si>
    <t>mexX</t>
  </si>
  <si>
    <t>fig|272560.6.peg.3009</t>
  </si>
  <si>
    <t>BPSL2639</t>
  </si>
  <si>
    <t>PLF_32008_00002848</t>
  </si>
  <si>
    <t>PGF_00405554</t>
  </si>
  <si>
    <t>pseudomonapepsin precursor</t>
  </si>
  <si>
    <t>fig|243160.12.peg.2230</t>
  </si>
  <si>
    <t>BMA2163</t>
  </si>
  <si>
    <t>fig|95486.65.peg.2038</t>
  </si>
  <si>
    <t>WQ49_09250</t>
  </si>
  <si>
    <t>fig|272560.6.peg.4969</t>
  </si>
  <si>
    <t>BPSS0871</t>
  </si>
  <si>
    <t>PLF_32008_00004409</t>
  </si>
  <si>
    <t>fig|243160.12.peg.4923</t>
  </si>
  <si>
    <t>BMAA1362</t>
  </si>
  <si>
    <t>fig|95486.65.peg.1214</t>
  </si>
  <si>
    <t>WQ49_05540</t>
  </si>
  <si>
    <t>fig|395019.8.peg.4119</t>
  </si>
  <si>
    <t>Bmul_3823</t>
  </si>
  <si>
    <t>fig|652611.54.peg.917</t>
  </si>
  <si>
    <t>N8E93_04540</t>
  </si>
  <si>
    <t>fig|272560.6.peg.2031</t>
  </si>
  <si>
    <t>BPSL1805</t>
  </si>
  <si>
    <t>amrR</t>
  </si>
  <si>
    <t>PLF_32008_00002738</t>
  </si>
  <si>
    <t>PGF_10520033</t>
  </si>
  <si>
    <t>Transcriptional repressor of mexXY operon, MexZ</t>
  </si>
  <si>
    <t>fig|95486.65.peg.6838</t>
  </si>
  <si>
    <t>WQ49_31390</t>
  </si>
  <si>
    <t>fig|395019.8.peg.1824</t>
  </si>
  <si>
    <t>Bmul_1617</t>
  </si>
  <si>
    <t>fig|652611.54.peg.3201</t>
  </si>
  <si>
    <t>N8E93_15720</t>
  </si>
  <si>
    <t>fig|272560.6.peg.6127</t>
  </si>
  <si>
    <t>BPSS1804</t>
  </si>
  <si>
    <t>PLF_32008_00004047</t>
  </si>
  <si>
    <t>PGF_00803024</t>
  </si>
  <si>
    <t>fig|243160.12.peg.3778</t>
  </si>
  <si>
    <t>BMAA0277</t>
  </si>
  <si>
    <t>fig|95486.65.peg.3114</t>
  </si>
  <si>
    <t>WQ49_14175</t>
  </si>
  <si>
    <t>fig|272560.6.peg.6607</t>
  </si>
  <si>
    <t>BPSS2188</t>
  </si>
  <si>
    <t>PLF_32008_00008865</t>
  </si>
  <si>
    <t>PGF_03172751</t>
  </si>
  <si>
    <t>Predicted ATPase with chaperone activity, associated with Flp pilus assembly</t>
  </si>
  <si>
    <t>fig|95486.65.peg.2154</t>
  </si>
  <si>
    <t>WQ49_09760</t>
  </si>
  <si>
    <t>fig|272560.6.peg.5370</t>
  </si>
  <si>
    <t>BPSS1201</t>
  </si>
  <si>
    <t>PLF_32008_00002138</t>
  </si>
  <si>
    <t>PGF_06888490</t>
  </si>
  <si>
    <t>4-carboxymuconolactone decarboxylase domain/alkylhydroperoxidase AhpD family core domain protein</t>
  </si>
  <si>
    <t>fig|243160.12.peg.1944</t>
  </si>
  <si>
    <t>BMA1900</t>
  </si>
  <si>
    <t>fig|95486.65.peg.568</t>
  </si>
  <si>
    <t>WQ49_02665</t>
  </si>
  <si>
    <t>fig|395019.8.peg.4647</t>
  </si>
  <si>
    <t>Bmul_4325</t>
  </si>
  <si>
    <t>fig|652611.54.peg.298</t>
  </si>
  <si>
    <t>N8E93_01440</t>
  </si>
  <si>
    <t>fig|272560.6.peg.6710</t>
  </si>
  <si>
    <t>BPSS2269</t>
  </si>
  <si>
    <t>PLF_32008_00003752</t>
  </si>
  <si>
    <t>fig|243160.12.peg.5633</t>
  </si>
  <si>
    <t>BMAA2008</t>
  </si>
  <si>
    <t>fig|272560.6.peg.182</t>
  </si>
  <si>
    <t>BPSL0172</t>
  </si>
  <si>
    <t>fig|272560.6.peg.543</t>
  </si>
  <si>
    <t>BPSL0485</t>
  </si>
  <si>
    <t>PLF_32008_00003136</t>
  </si>
  <si>
    <t>fig|243160.12.peg.3237</t>
  </si>
  <si>
    <t>BMA3158</t>
  </si>
  <si>
    <t>fig|95486.65.peg.2260</t>
  </si>
  <si>
    <t>WQ49_10220</t>
  </si>
  <si>
    <t>fig|272560.6.peg.3782</t>
  </si>
  <si>
    <t>BPSL3328</t>
  </si>
  <si>
    <t>PLF_32008_00004885</t>
  </si>
  <si>
    <t>PGF_00027525</t>
  </si>
  <si>
    <t>Acetyltransferase (isoleucine patch superfamily)</t>
  </si>
  <si>
    <t>fig|243160.12.peg.2952</t>
  </si>
  <si>
    <t>BMA2882</t>
  </si>
  <si>
    <t>fig|95486.65.peg.380</t>
  </si>
  <si>
    <t>WQ49_01760</t>
  </si>
  <si>
    <t>2,3,4,5-tetrahydropyridine-2,6-dicarboxylate N-acetyltransferase (EC 2.3.1.89)</t>
  </si>
  <si>
    <t>fig|272560.6.peg.2316</t>
  </si>
  <si>
    <t>BPSL2053</t>
  </si>
  <si>
    <t>PLF_32008_00003529</t>
  </si>
  <si>
    <t>fig|243160.12.peg.881</t>
  </si>
  <si>
    <t>BMA0852</t>
  </si>
  <si>
    <t>fig|272560.6.peg.4102</t>
  </si>
  <si>
    <t>BPSS0164</t>
  </si>
  <si>
    <t>PLF_32008_00004024</t>
  </si>
  <si>
    <t>fig|243160.12.peg.5535</t>
  </si>
  <si>
    <t>BMAA1920</t>
  </si>
  <si>
    <t>fig|272560.6.peg.660</t>
  </si>
  <si>
    <t>BPSL0608</t>
  </si>
  <si>
    <t>PLF_32008_00003916</t>
  </si>
  <si>
    <t>fig|243160.12.peg.30</t>
  </si>
  <si>
    <t>BMA0033</t>
  </si>
  <si>
    <t>fig|272560.6.peg.4920</t>
  </si>
  <si>
    <t>BPSS0831</t>
  </si>
  <si>
    <t>PLF_32008_00004179</t>
  </si>
  <si>
    <t>PGF_01075069</t>
  </si>
  <si>
    <t>fig|95486.65.peg.4381</t>
  </si>
  <si>
    <t>WQ49_19930</t>
  </si>
  <si>
    <t>fig|395019.8.peg.5728</t>
  </si>
  <si>
    <t>Bmul_5382</t>
  </si>
  <si>
    <t>fig|272560.6.peg.4221</t>
  </si>
  <si>
    <t>BPSS0255</t>
  </si>
  <si>
    <t>PLF_32008_00004317</t>
  </si>
  <si>
    <t>fig|95486.65.peg.1557</t>
  </si>
  <si>
    <t>WQ49_07080</t>
  </si>
  <si>
    <t>Fucose ABC transporter, ATP-binding protein / Fucose ABC transporter, ATP-binding protein</t>
  </si>
  <si>
    <t>fig|395019.8.peg.3880</t>
  </si>
  <si>
    <t>Bmul_3599</t>
  </si>
  <si>
    <t>fig|272560.6.peg.5628</t>
  </si>
  <si>
    <t>BPSS1394</t>
  </si>
  <si>
    <t>fig|272560.6.peg.4224</t>
  </si>
  <si>
    <t>BPSS0258</t>
  </si>
  <si>
    <t>PLF_32008_00004321</t>
  </si>
  <si>
    <t>fig|243160.12.peg.5410</t>
  </si>
  <si>
    <t>BMAA1811</t>
  </si>
  <si>
    <t>kduD</t>
  </si>
  <si>
    <t>fig|652611.54.peg.193</t>
  </si>
  <si>
    <t>N8E93_00940</t>
  </si>
  <si>
    <t>Cyclic-di-GMP-binding biofilm dispersal mediator protein</t>
  </si>
  <si>
    <t>fig|272560.6.peg.5266</t>
  </si>
  <si>
    <t>BPSS1115</t>
  </si>
  <si>
    <t>PLF_32008_00004627</t>
  </si>
  <si>
    <t>PGF_04742394</t>
  </si>
  <si>
    <t>fig|243160.12.peg.4570</t>
  </si>
  <si>
    <t>fig|95486.65.peg.4379</t>
  </si>
  <si>
    <t>WQ49_19920</t>
  </si>
  <si>
    <t>Asp-tRNAAsn/Glu-tRNAGln amidotransferase B subunit (PET112 homolog)</t>
  </si>
  <si>
    <t>fig|395019.8.peg.6189</t>
  </si>
  <si>
    <t>Bmul_5878</t>
  </si>
  <si>
    <t>fig|272560.6.peg.2026</t>
  </si>
  <si>
    <t>BPSL1801</t>
  </si>
  <si>
    <t>PLF_32008_00003231</t>
  </si>
  <si>
    <t>PGF_02911992</t>
  </si>
  <si>
    <t>Type-1 fimbrial protein, A chain</t>
  </si>
  <si>
    <t>fig|243160.12.peg.1061</t>
  </si>
  <si>
    <t>BMA1024</t>
  </si>
  <si>
    <t>Fimbrial adhesin</t>
  </si>
  <si>
    <t>fig|95486.65.peg.6833</t>
  </si>
  <si>
    <t>WQ49_31370</t>
  </si>
  <si>
    <t>fig|395019.8.peg.1820</t>
  </si>
  <si>
    <t>Bmul_1612</t>
  </si>
  <si>
    <t>fig|652611.54.peg.3089</t>
  </si>
  <si>
    <t>N8E93_15205</t>
  </si>
  <si>
    <t>Fimbrial protein precursor</t>
  </si>
  <si>
    <t>fig|272560.6.peg.3707</t>
  </si>
  <si>
    <t>BPSL3252</t>
  </si>
  <si>
    <t>PLF_32008_00002027</t>
  </si>
  <si>
    <t>PGF_01066071</t>
  </si>
  <si>
    <t>fig|95486.65.peg.3025</t>
  </si>
  <si>
    <t>WQ49_13800</t>
  </si>
  <si>
    <t>fig|395019.8.peg.335</t>
  </si>
  <si>
    <t>Bmul_0211</t>
  </si>
  <si>
    <t>fig|272560.6.peg.538</t>
  </si>
  <si>
    <t>BPSL0480</t>
  </si>
  <si>
    <t>PLF_32008_00004485</t>
  </si>
  <si>
    <t>fig|243160.12.peg.3232</t>
  </si>
  <si>
    <t>BMA3153</t>
  </si>
  <si>
    <t>fig|95486.65.peg.2269</t>
  </si>
  <si>
    <t>WQ49_10265</t>
  </si>
  <si>
    <t>fig|652611.54.peg.2900</t>
  </si>
  <si>
    <t>N8E93_14290</t>
  </si>
  <si>
    <t>L-2-amino-4-methoxy-trans-3-butenoic acid synthesis TauD-like protein AmbD</t>
  </si>
  <si>
    <t>fig|272560.6.peg.6153</t>
  </si>
  <si>
    <t>BPSS1826</t>
  </si>
  <si>
    <t>PLF_32008_00001983</t>
  </si>
  <si>
    <t>PGF_12917932</t>
  </si>
  <si>
    <t>fig|95486.65.peg.3781</t>
  </si>
  <si>
    <t>WQ49_17175</t>
  </si>
  <si>
    <t>fig|395019.8.peg.5227</t>
  </si>
  <si>
    <t>Bmul_4911</t>
  </si>
  <si>
    <t>fig|272560.6.peg.427</t>
  </si>
  <si>
    <t>BPSL0379</t>
  </si>
  <si>
    <t>PLF_32008_00003793</t>
  </si>
  <si>
    <t>PGF_12789136</t>
  </si>
  <si>
    <t>fig|243160.12.peg.85</t>
  </si>
  <si>
    <t>BMA0088</t>
  </si>
  <si>
    <t>fig|95486.65.peg.4929</t>
  </si>
  <si>
    <t>WQ49_22435</t>
  </si>
  <si>
    <t>fig|652611.54.peg.3885</t>
  </si>
  <si>
    <t>N8E93_19070</t>
  </si>
  <si>
    <t>fig|272560.6.peg.2024</t>
  </si>
  <si>
    <t>BPSL1799</t>
  </si>
  <si>
    <t>PLF_32008_00004896</t>
  </si>
  <si>
    <t>PGF_00034250</t>
  </si>
  <si>
    <t>Pi-fimbriae chaperone protein</t>
  </si>
  <si>
    <t>fig|243160.12.peg.1059</t>
  </si>
  <si>
    <t>BMA1022</t>
  </si>
  <si>
    <t>Fimbrial chaperone protein</t>
  </si>
  <si>
    <t>fig|95486.65.peg.6831</t>
  </si>
  <si>
    <t>WQ49_31360</t>
  </si>
  <si>
    <t>P pilus assembly protein, chaperone PapD</t>
  </si>
  <si>
    <t>fig|395019.8.peg.1817</t>
  </si>
  <si>
    <t>Bmul_1610</t>
  </si>
  <si>
    <t>fig|652611.54.peg.903</t>
  </si>
  <si>
    <t>N8E93_04470</t>
  </si>
  <si>
    <t>cupB2</t>
  </si>
  <si>
    <t>probable pili asembly chaperone</t>
  </si>
  <si>
    <t>fig|272560.6.peg.4904</t>
  </si>
  <si>
    <t>BPSS0822</t>
  </si>
  <si>
    <t>PLF_32008_00004910</t>
  </si>
  <si>
    <t>PGF_00318967</t>
  </si>
  <si>
    <t>fig|243160.12.peg.4199</t>
  </si>
  <si>
    <t>BMAA0688</t>
  </si>
  <si>
    <t>fig|95486.65.peg.4499</t>
  </si>
  <si>
    <t>WQ49_20480</t>
  </si>
  <si>
    <t>fig|272560.6.peg.4529</t>
  </si>
  <si>
    <t>BPSS0516</t>
  </si>
  <si>
    <t>PLF_32008_00003945</t>
  </si>
  <si>
    <t>fig|243160.12.peg.3937</t>
  </si>
  <si>
    <t>BMAA0438</t>
  </si>
  <si>
    <t>fig|272560.6.peg.173</t>
  </si>
  <si>
    <t>BPSL0163</t>
  </si>
  <si>
    <t>fig|272560.6.peg.4653</t>
  </si>
  <si>
    <t>BPSS0621</t>
  </si>
  <si>
    <t>PLF_32008_00002888</t>
  </si>
  <si>
    <t>PGF_01555249</t>
  </si>
  <si>
    <t>Enoyl-CoA hydratase (EC 4.2.1.17) =&gt; degradation of branched-chain amino acids and alpha-keto acids</t>
  </si>
  <si>
    <t>fig|95486.65.peg.1454</t>
  </si>
  <si>
    <t>WQ49_06620</t>
  </si>
  <si>
    <t>fig|395019.8.peg.3945</t>
  </si>
  <si>
    <t>Bmul_3660</t>
  </si>
  <si>
    <t>fig|652611.54.peg.4571</t>
  </si>
  <si>
    <t>N8E93_22435</t>
  </si>
  <si>
    <t>fig|272560.6.peg.6157</t>
  </si>
  <si>
    <t>BPSS1830</t>
  </si>
  <si>
    <t>PLF_32008_00001920</t>
  </si>
  <si>
    <t>PGF_01220473</t>
  </si>
  <si>
    <t>Tyrosine-protein kinase (EC 2.7.10.2)</t>
  </si>
  <si>
    <t>fig|243160.12.peg.3578</t>
  </si>
  <si>
    <t>BMAA0085</t>
  </si>
  <si>
    <t>fig|95486.65.peg.3785</t>
  </si>
  <si>
    <t>WQ49_17195</t>
  </si>
  <si>
    <t>fig|395019.8.peg.5231</t>
  </si>
  <si>
    <t>Bmul_4915</t>
  </si>
  <si>
    <t>fig|272560.6.peg.6745</t>
  </si>
  <si>
    <t>BPSS2296</t>
  </si>
  <si>
    <t>PLF_32008_00123297</t>
  </si>
  <si>
    <t>fig|243160.12.peg.5669</t>
  </si>
  <si>
    <t>BMAA2045</t>
  </si>
  <si>
    <t>fig|95486.65.peg.6763</t>
  </si>
  <si>
    <t>WQ49_31050</t>
  </si>
  <si>
    <t>fig|395019.8.peg.5399</t>
  </si>
  <si>
    <t>Bmul_5071</t>
  </si>
  <si>
    <t>fig|652611.54.peg.5173</t>
  </si>
  <si>
    <t>N8E93_25430</t>
  </si>
  <si>
    <t>fig|272560.6.peg.5798</t>
  </si>
  <si>
    <t>BPSS1541</t>
  </si>
  <si>
    <t>bsaS</t>
  </si>
  <si>
    <t>PLF_32008_00003941</t>
  </si>
  <si>
    <t>fig|243160.12.peg.5116</t>
  </si>
  <si>
    <t>BMAA1540</t>
  </si>
  <si>
    <t>fig|272560.6.peg.6152</t>
  </si>
  <si>
    <t>BPSS1825</t>
  </si>
  <si>
    <t>PLF_32008_00002026</t>
  </si>
  <si>
    <t>PGF_10426660</t>
  </si>
  <si>
    <t>fig|272560.6.peg.6307</t>
  </si>
  <si>
    <t>BPSS1946</t>
  </si>
  <si>
    <t>PLF_32008_00004276</t>
  </si>
  <si>
    <t>PGF_00053393</t>
  </si>
  <si>
    <t>Sodium-transporting ATPase subunit A</t>
  </si>
  <si>
    <t>fig|243160.12.peg.3624</t>
  </si>
  <si>
    <t>BMAA0130</t>
  </si>
  <si>
    <t>atpA-2</t>
  </si>
  <si>
    <t>fig|272560.6.peg.6705</t>
  </si>
  <si>
    <t>BPSS2267</t>
  </si>
  <si>
    <t>PLF_32008_00002667</t>
  </si>
  <si>
    <t>fig|243160.12.peg.5628</t>
  </si>
  <si>
    <t>BMAA2004</t>
  </si>
  <si>
    <t>fig|95486.65.peg.6205</t>
  </si>
  <si>
    <t>WQ49_28380</t>
  </si>
  <si>
    <t>fig|395019.8.peg.1267</t>
  </si>
  <si>
    <t>Bmul_1093</t>
  </si>
  <si>
    <t>fig|272560.6.peg.5748</t>
  </si>
  <si>
    <t>BPSS1494</t>
  </si>
  <si>
    <t>PLF_32008_00004140</t>
  </si>
  <si>
    <t>PGF_01073573</t>
  </si>
  <si>
    <t>T6SS sigma-54-dependent regulator VasH</t>
  </si>
  <si>
    <t>fig|243160.12.peg.4263</t>
  </si>
  <si>
    <t>BMAA0746</t>
  </si>
  <si>
    <t>virG</t>
  </si>
  <si>
    <t>fig|395019.8.peg.6125</t>
  </si>
  <si>
    <t>Bmul_5813</t>
  </si>
  <si>
    <t>two component transcriptional regulator, winged helix family</t>
  </si>
  <si>
    <t>fig|652611.54.peg.1892</t>
  </si>
  <si>
    <t>N8E93_09345</t>
  </si>
  <si>
    <t>gltR</t>
  </si>
  <si>
    <t>DNA-binding response regulator GltR, controls specific porins for the entry of glucose</t>
  </si>
  <si>
    <t>fig|272560.6.peg.5419</t>
  </si>
  <si>
    <t>BPSS1239</t>
  </si>
  <si>
    <t>PLF_32008_00004836</t>
  </si>
  <si>
    <t>fig|243160.12.peg.4616</t>
  </si>
  <si>
    <t>BMAA1081</t>
  </si>
  <si>
    <t>fig|272560.6.peg.6392</t>
  </si>
  <si>
    <t>BPSS2011</t>
  </si>
  <si>
    <t>PLF_32008_00003234</t>
  </si>
  <si>
    <t>fig|95486.65.peg.2039</t>
  </si>
  <si>
    <t>WQ49_09255</t>
  </si>
  <si>
    <t>fig|272560.6.peg.5461</t>
  </si>
  <si>
    <t>BPSS1267</t>
  </si>
  <si>
    <t>PLF_32008_00004703</t>
  </si>
  <si>
    <t>fig|243160.12.peg.4657</t>
  </si>
  <si>
    <t>BMAA1118</t>
  </si>
  <si>
    <t>fig|272560.6.peg.6159</t>
  </si>
  <si>
    <t>BPSS1832</t>
  </si>
  <si>
    <t>PLF_32008_00162403</t>
  </si>
  <si>
    <t>PGF_01095805</t>
  </si>
  <si>
    <t>Low molecular weight protein-tyrosine-phosphatase (EC 3.1.3.48) =&gt; Etp</t>
  </si>
  <si>
    <t>fig|95486.65.peg.3787</t>
  </si>
  <si>
    <t>WQ49_17205</t>
  </si>
  <si>
    <t>fig|395019.8.peg.5233</t>
  </si>
  <si>
    <t>Bmul_4917</t>
  </si>
  <si>
    <t>fig|272560.6.peg.804</t>
  </si>
  <si>
    <t>BPSL0734</t>
  </si>
  <si>
    <t>PLF_32008_00004985</t>
  </si>
  <si>
    <t>PGF_00360111</t>
  </si>
  <si>
    <t>fig|95486.65.peg.4305</t>
  </si>
  <si>
    <t>WQ49_19585</t>
  </si>
  <si>
    <t>fig|395019.8.peg.5560</t>
  </si>
  <si>
    <t>Bmul_5220</t>
  </si>
  <si>
    <t>fig|272560.6.peg.4518</t>
  </si>
  <si>
    <t>BPSS0506</t>
  </si>
  <si>
    <t>PLF_32008_00004168</t>
  </si>
  <si>
    <t>fig|243160.12.peg.5368</t>
  </si>
  <si>
    <t>BMAA1771</t>
  </si>
  <si>
    <t>fig|272560.6.peg.5757</t>
  </si>
  <si>
    <t>BPSS1503</t>
  </si>
  <si>
    <t>PLF_32008_00003624</t>
  </si>
  <si>
    <t>fig|243160.12.peg.4254</t>
  </si>
  <si>
    <t>BMAA0737</t>
  </si>
  <si>
    <t>fig|272560.6.peg.2705</t>
  </si>
  <si>
    <t>BPSL2377</t>
  </si>
  <si>
    <t>PLF_32008_00003677</t>
  </si>
  <si>
    <t>PGF_10341990</t>
  </si>
  <si>
    <t>Hemerythrin domain protein</t>
  </si>
  <si>
    <t>fig|243160.12.peg.625</t>
  </si>
  <si>
    <t>BMA0605</t>
  </si>
  <si>
    <t>fig|395019.8.peg.5119</t>
  </si>
  <si>
    <t>Bmul_4804</t>
  </si>
  <si>
    <t>fig|272560.6.peg.3320</t>
  </si>
  <si>
    <t>BPSL2907</t>
  </si>
  <si>
    <t>PLF_32008_00003420</t>
  </si>
  <si>
    <t>fig|243160.12.peg.2415</t>
  </si>
  <si>
    <t>BMA2345</t>
  </si>
  <si>
    <t>fig|272560.6.peg.5505</t>
  </si>
  <si>
    <t>BPSS1297</t>
  </si>
  <si>
    <t>PLF_32008_00003801</t>
  </si>
  <si>
    <t>fig|243160.12.peg.4506</t>
  </si>
  <si>
    <t>BMAA0984</t>
  </si>
  <si>
    <t>fig|95486.65.peg.7528</t>
  </si>
  <si>
    <t>WQ49_34560</t>
  </si>
  <si>
    <t>fig|395019.8.peg.3439</t>
  </si>
  <si>
    <t>Bmul_3188</t>
  </si>
  <si>
    <t>fig|272560.6.peg.5543</t>
  </si>
  <si>
    <t>BPSS1330</t>
  </si>
  <si>
    <t>PLF_32008_00050285</t>
  </si>
  <si>
    <t>PGF_00405582</t>
  </si>
  <si>
    <t>fig|243160.12.peg.4464</t>
  </si>
  <si>
    <t>BMAA0947</t>
  </si>
  <si>
    <t>fig|272560.6.peg.3706</t>
  </si>
  <si>
    <t>BPSL3251</t>
  </si>
  <si>
    <t>PLF_32008_00004845</t>
  </si>
  <si>
    <t>fig|95486.65.peg.3026</t>
  </si>
  <si>
    <t>WQ49_13805</t>
  </si>
  <si>
    <t>fig|395019.8.peg.336</t>
  </si>
  <si>
    <t>Bmul_0212</t>
  </si>
  <si>
    <t>fig|272560.6.peg.2242</t>
  </si>
  <si>
    <t>BPSL1990</t>
  </si>
  <si>
    <t>PLF_32008_00002193</t>
  </si>
  <si>
    <t>PGF_04175041</t>
  </si>
  <si>
    <t>Predicted transcriptional regulator of the myo-inositol catabolic operon</t>
  </si>
  <si>
    <t>fig|243160.12.peg.950</t>
  </si>
  <si>
    <t>BMA0917</t>
  </si>
  <si>
    <t>fig|95486.65.peg.7089</t>
  </si>
  <si>
    <t>WQ49_32585</t>
  </si>
  <si>
    <t>fig|395019.8.peg.2089</t>
  </si>
  <si>
    <t>Bmul_1884</t>
  </si>
  <si>
    <t>fig|272560.6.peg.5201</t>
  </si>
  <si>
    <t>BPSS1065</t>
  </si>
  <si>
    <t>PLF_32008_00006202</t>
  </si>
  <si>
    <t>PGF_01555009</t>
  </si>
  <si>
    <t>Phage major capsid protein GpN</t>
  </si>
  <si>
    <t>fig|395019.8.peg.5154</t>
  </si>
  <si>
    <t>Bmul_4837</t>
  </si>
  <si>
    <t>fig|272560.6.peg.174</t>
  </si>
  <si>
    <t>BPSL0164</t>
  </si>
  <si>
    <t>PLF_32008_00006017</t>
  </si>
  <si>
    <t>PGF_03078208</t>
  </si>
  <si>
    <t>fig|95486.65.peg.2931</t>
  </si>
  <si>
    <t>WQ49_13375</t>
  </si>
  <si>
    <t>fig|272560.6.peg.5207</t>
  </si>
  <si>
    <t>BPSS1071</t>
  </si>
  <si>
    <t>fig|272560.6.peg.5939</t>
  </si>
  <si>
    <t>BPSS1652</t>
  </si>
  <si>
    <t>PLF_32008_00003038</t>
  </si>
  <si>
    <t>PGF_00030066</t>
  </si>
  <si>
    <t>fig|243160.12.peg.5256</t>
  </si>
  <si>
    <t>BMAA1667</t>
  </si>
  <si>
    <t>fig|95486.65.peg.1832</t>
  </si>
  <si>
    <t>WQ49_08345</t>
  </si>
  <si>
    <t>fig|272560.6.peg.5902</t>
  </si>
  <si>
    <t>BPSS1618</t>
  </si>
  <si>
    <t>PLF_32008_00003619</t>
  </si>
  <si>
    <t>PGF_01072602</t>
  </si>
  <si>
    <t>fig|243160.12.peg.5218</t>
  </si>
  <si>
    <t>BMAA1629</t>
  </si>
  <si>
    <t>sctQ</t>
  </si>
  <si>
    <t>fig|395019.8.peg.4049</t>
  </si>
  <si>
    <t>Bmul_3755</t>
  </si>
  <si>
    <t>fig|272560.6.peg.1913</t>
  </si>
  <si>
    <t>BPSL1705</t>
  </si>
  <si>
    <t>PLF_32008_00290296</t>
  </si>
  <si>
    <t>PGF_00852497</t>
  </si>
  <si>
    <t>fig|272560.6.peg.2300</t>
  </si>
  <si>
    <t>BPSL2035</t>
  </si>
  <si>
    <t>PLF_32008_00003901</t>
  </si>
  <si>
    <t>fig|243160.12.peg.894</t>
  </si>
  <si>
    <t>BMA0864</t>
  </si>
  <si>
    <t>fig|272560.6.peg.785</t>
  </si>
  <si>
    <t>BPSL0718</t>
  </si>
  <si>
    <t>PLF_32008_00199635</t>
  </si>
  <si>
    <t>fig|95486.65.peg.7288</t>
  </si>
  <si>
    <t>WQ49_33500</t>
  </si>
  <si>
    <t>Phosphoribosyl transferase domain protein</t>
  </si>
  <si>
    <t>fig|395019.8.peg.2254</t>
  </si>
  <si>
    <t>Bmul_2042</t>
  </si>
  <si>
    <t>fig|272560.6.peg.1761</t>
  </si>
  <si>
    <t>BPSL1565</t>
  </si>
  <si>
    <t>PLF_32008_00005070</t>
  </si>
  <si>
    <t>PGF_00037564</t>
  </si>
  <si>
    <t>Albicidin resistance protein</t>
  </si>
  <si>
    <t>fig|243160.12.peg.838</t>
  </si>
  <si>
    <t>BMA0811</t>
  </si>
  <si>
    <t>fig|95486.65.peg.6679</t>
  </si>
  <si>
    <t>WQ49_30665</t>
  </si>
  <si>
    <t>fig|395019.8.peg.1719</t>
  </si>
  <si>
    <t>Bmul_1517</t>
  </si>
  <si>
    <t>fig|272560.6.peg.4110</t>
  </si>
  <si>
    <t>BPSS0170</t>
  </si>
  <si>
    <t>PLF_32008_00003863</t>
  </si>
  <si>
    <t>PGF_03729138</t>
  </si>
  <si>
    <t>fig|243160.12.peg.5527</t>
  </si>
  <si>
    <t>BMAA1912</t>
  </si>
  <si>
    <t>fig|395019.8.peg.4190</t>
  </si>
  <si>
    <t>Bmul_3910</t>
  </si>
  <si>
    <t>fig|272560.6.peg.533</t>
  </si>
  <si>
    <t>BPSL0475</t>
  </si>
  <si>
    <t>PLF_32008_00004348</t>
  </si>
  <si>
    <t>PGF_08042595</t>
  </si>
  <si>
    <t>fig|243160.12.peg.3227</t>
  </si>
  <si>
    <t>BMA3148</t>
  </si>
  <si>
    <t>fig|272560.6.peg.2243</t>
  </si>
  <si>
    <t>BPSL1991</t>
  </si>
  <si>
    <t>PLF_32008_00002066</t>
  </si>
  <si>
    <t>PGF_00014374</t>
  </si>
  <si>
    <t>Inositol transport system sugar-binding protein</t>
  </si>
  <si>
    <t>fig|243160.12.peg.949</t>
  </si>
  <si>
    <t>BMA0916</t>
  </si>
  <si>
    <t>fig|95486.65.peg.3881</t>
  </si>
  <si>
    <t>WQ49_17635</t>
  </si>
  <si>
    <t>fig|272560.6.peg.5927</t>
  </si>
  <si>
    <t>BPSS1640</t>
  </si>
  <si>
    <t>PLF_32008_00004364</t>
  </si>
  <si>
    <t>fig|243160.12.peg.5243</t>
  </si>
  <si>
    <t>BMAA1654</t>
  </si>
  <si>
    <t>fig|95486.65.peg.1095</t>
  </si>
  <si>
    <t>WQ49_05015</t>
  </si>
  <si>
    <t>Transcriptional regulator PA0877, LysR family</t>
  </si>
  <si>
    <t>fig|272560.6.peg.4290</t>
  </si>
  <si>
    <t>BPSS0307</t>
  </si>
  <si>
    <t>PLF_32008_00004444</t>
  </si>
  <si>
    <t>PGF_00068075</t>
  </si>
  <si>
    <t>fig|243160.12.peg.5021</t>
  </si>
  <si>
    <t>BMAA1451</t>
  </si>
  <si>
    <t>fig|95486.65.peg.4212</t>
  </si>
  <si>
    <t>WQ49_19135</t>
  </si>
  <si>
    <t>fig|395019.8.peg.6398</t>
  </si>
  <si>
    <t>Bmul_6072</t>
  </si>
  <si>
    <t>fig|652611.54.peg.2986</t>
  </si>
  <si>
    <t>N8E93_14710</t>
  </si>
  <si>
    <t>4-aminobutyraldehyde dehydrogenase (EC 1.2.1.19)</t>
  </si>
  <si>
    <t>fig|272560.6.peg.1309</t>
  </si>
  <si>
    <t>BPSL1184</t>
  </si>
  <si>
    <t>PLF_32008_00003570</t>
  </si>
  <si>
    <t>fig|243160.12.peg.1898</t>
  </si>
  <si>
    <t>BMA1862</t>
  </si>
  <si>
    <t>fig|652611.54.peg.4626</t>
  </si>
  <si>
    <t>N8E93_22700</t>
  </si>
  <si>
    <t>fig|272560.6.peg.2693</t>
  </si>
  <si>
    <t>BPSL2367</t>
  </si>
  <si>
    <t>PLF_32008_00003683</t>
  </si>
  <si>
    <t>fig|243160.12.peg.637</t>
  </si>
  <si>
    <t>BMA0617</t>
  </si>
  <si>
    <t>fig|272560.6.peg.5843</t>
  </si>
  <si>
    <t>BPSS1570</t>
  </si>
  <si>
    <t>PLF_32008_00217948</t>
  </si>
  <si>
    <t>PGF_05248878</t>
  </si>
  <si>
    <t>fig|243160.12.peg.5160</t>
  </si>
  <si>
    <t>BMAA1577</t>
  </si>
  <si>
    <t>fig|272560.6.peg.4539</t>
  </si>
  <si>
    <t>BPSS0526</t>
  </si>
  <si>
    <t>PLF_32008_00003598</t>
  </si>
  <si>
    <t>fig|243160.12.peg.3948</t>
  </si>
  <si>
    <t>BMAA0448</t>
  </si>
  <si>
    <t>fig|272560.6.peg.780</t>
  </si>
  <si>
    <t>BPSL0713</t>
  </si>
  <si>
    <t>fig|95486.65.peg.1195</t>
  </si>
  <si>
    <t>WQ49_05450</t>
  </si>
  <si>
    <t>fig|395019.8.peg.6233</t>
  </si>
  <si>
    <t>Bmul_5923</t>
  </si>
  <si>
    <t>fig|272560.6.peg.184</t>
  </si>
  <si>
    <t>BPSL0174</t>
  </si>
  <si>
    <t>PLF_32008_00005778</t>
  </si>
  <si>
    <t>PGF_00003111</t>
  </si>
  <si>
    <t>FIG045511: hypothetical antitoxin (to FIG022160: hypothetical toxin)</t>
  </si>
  <si>
    <t>fig|243160.12.peg.2760</t>
  </si>
  <si>
    <t>fig|95486.65.peg.3832</t>
  </si>
  <si>
    <t>WQ49_17410</t>
  </si>
  <si>
    <t>fig|395019.8.peg.5273</t>
  </si>
  <si>
    <t>Bmul_4952</t>
  </si>
  <si>
    <t>fig|272560.6.peg.5020</t>
  </si>
  <si>
    <t>BPSS0919</t>
  </si>
  <si>
    <t>PLF_32008_00004224</t>
  </si>
  <si>
    <t>fig|243160.12.peg.4869</t>
  </si>
  <si>
    <t>BMAA1310</t>
  </si>
  <si>
    <t>fig|95486.65.peg.4068</t>
  </si>
  <si>
    <t>WQ49_18480</t>
  </si>
  <si>
    <t>fig|652611.54.peg.813</t>
  </si>
  <si>
    <t>N8E93_04025</t>
  </si>
  <si>
    <t>fig|272560.6.peg.573</t>
  </si>
  <si>
    <t>BPSL0510</t>
  </si>
  <si>
    <t>PLF_32008_00003168</t>
  </si>
  <si>
    <t>fig|243160.12.peg.3209</t>
  </si>
  <si>
    <t>BMA3132</t>
  </si>
  <si>
    <t>fig|272560.6.peg.5308</t>
  </si>
  <si>
    <t>BPSS1148</t>
  </si>
  <si>
    <t>PLF_32008_00002579</t>
  </si>
  <si>
    <t>PGF_02594201</t>
  </si>
  <si>
    <t>fig|395019.8.peg.6167</t>
  </si>
  <si>
    <t>Bmul_5857</t>
  </si>
  <si>
    <t>fig|652611.54.peg.262</t>
  </si>
  <si>
    <t>N8E93_01270</t>
  </si>
  <si>
    <t>Protein of unknown function DUF1275</t>
  </si>
  <si>
    <t>fig|272560.6.peg.4124</t>
  </si>
  <si>
    <t>BPSS0183</t>
  </si>
  <si>
    <t>PLF_32008_00004511</t>
  </si>
  <si>
    <t>fig|243160.12.peg.5512</t>
  </si>
  <si>
    <t>BMAA1899</t>
  </si>
  <si>
    <t>fig|272560.6.peg.145</t>
  </si>
  <si>
    <t>BPSL0130a</t>
  </si>
  <si>
    <t>PLF_32008_00008283</t>
  </si>
  <si>
    <t>PGF_00088429</t>
  </si>
  <si>
    <t>fig|95486.65.peg.2909</t>
  </si>
  <si>
    <t>WQ49_13265</t>
  </si>
  <si>
    <t>fig|395019.8.peg.5187</t>
  </si>
  <si>
    <t>Bmul_4873</t>
  </si>
  <si>
    <t>fig|272560.6.peg.1392</t>
  </si>
  <si>
    <t>BPSL1258</t>
  </si>
  <si>
    <t>PLF_32008_00003318</t>
  </si>
  <si>
    <t>PGF_01078388</t>
  </si>
  <si>
    <t>fig|395019.8.peg.6084</t>
  </si>
  <si>
    <t>Bmul_5763</t>
  </si>
  <si>
    <t>fig|272560.6.peg.180</t>
  </si>
  <si>
    <t>BPSL0170</t>
  </si>
  <si>
    <t>fig|272560.6.peg.372</t>
  </si>
  <si>
    <t>BPSL0334</t>
  </si>
  <si>
    <t>PLF_32008_00006196</t>
  </si>
  <si>
    <t>fig|95486.65.peg.5346</t>
  </si>
  <si>
    <t>WQ49_24350</t>
  </si>
  <si>
    <t>fig|395019.8.peg.3186</t>
  </si>
  <si>
    <t>Bmul_2954</t>
  </si>
  <si>
    <t>fig|652611.54.peg.3965</t>
  </si>
  <si>
    <t>N8E93_19445</t>
  </si>
  <si>
    <t>fig|272560.6.peg.4660</t>
  </si>
  <si>
    <t>BPSS0626</t>
  </si>
  <si>
    <t>PLF_32008_00002535</t>
  </si>
  <si>
    <t>PGF_00560328</t>
  </si>
  <si>
    <t>Coenzyme F420-dependent N5,N10-methylene tetrahydromethanopterin reductase and related flavin-dependent oxidoreductases; sulfonate monooxygenase</t>
  </si>
  <si>
    <t>fig|95486.65.peg.2439</t>
  </si>
  <si>
    <t>WQ49_11045</t>
  </si>
  <si>
    <t>fig|395019.8.peg.6431</t>
  </si>
  <si>
    <t>Bmul_6103</t>
  </si>
  <si>
    <t>fig|652611.54.peg.1037</t>
  </si>
  <si>
    <t>N8E93_05125</t>
  </si>
  <si>
    <t>sfnG</t>
  </si>
  <si>
    <t>fig|272560.6.peg.6596</t>
  </si>
  <si>
    <t>BPSS2180</t>
  </si>
  <si>
    <t>PLF_32008_00005321</t>
  </si>
  <si>
    <t>PGF_00221763</t>
  </si>
  <si>
    <t>fig|95486.65.peg.3771</t>
  </si>
  <si>
    <t>WQ49_17130</t>
  </si>
  <si>
    <t>fig|272560.6.peg.80</t>
  </si>
  <si>
    <t>BPSL0071</t>
  </si>
  <si>
    <t>PLF_32008_00001854</t>
  </si>
  <si>
    <t>PGF_01070053</t>
  </si>
  <si>
    <t>Catalase-like heme-binding protein</t>
  </si>
  <si>
    <t>fig|95486.65.peg.2757</t>
  </si>
  <si>
    <t>WQ49_12565</t>
  </si>
  <si>
    <t>fig|395019.8.peg.115</t>
  </si>
  <si>
    <t>Bmul_0006</t>
  </si>
  <si>
    <t>fig|272560.6.peg.5630</t>
  </si>
  <si>
    <t>BPSS1397</t>
  </si>
  <si>
    <t>sctJ</t>
  </si>
  <si>
    <t>fig|272560.6.peg.4779</t>
  </si>
  <si>
    <t>BPSS0721</t>
  </si>
  <si>
    <t>PLF_32008_00003376</t>
  </si>
  <si>
    <t>PGF_10160552</t>
  </si>
  <si>
    <t>Enoyl-[acyl-carrier-protein] reductase [NADH] (EC 1.3.1.9)</t>
  </si>
  <si>
    <t>fig|243160.12.peg.4971</t>
  </si>
  <si>
    <t>BMAA1403</t>
  </si>
  <si>
    <t>fig|395019.8.peg.6063</t>
  </si>
  <si>
    <t>Bmul_5744</t>
  </si>
  <si>
    <t>fig|652611.54.peg.3428</t>
  </si>
  <si>
    <t>N8E93_16815</t>
  </si>
  <si>
    <t>fabI</t>
  </si>
  <si>
    <t>fig|272560.6.peg.4768</t>
  </si>
  <si>
    <t>BPSS0715</t>
  </si>
  <si>
    <t>PLF_32008_00005226</t>
  </si>
  <si>
    <t>PGF_08110012</t>
  </si>
  <si>
    <t>fig|95486.65.peg.4975</t>
  </si>
  <si>
    <t>WQ49_22630</t>
  </si>
  <si>
    <t>fig|272560.6.peg.5196</t>
  </si>
  <si>
    <t>BPSS1061</t>
  </si>
  <si>
    <t>fig|272560.6.peg.4461</t>
  </si>
  <si>
    <t>BPSS0458</t>
  </si>
  <si>
    <t>PLF_32008_00005006</t>
  </si>
  <si>
    <t>fig|95486.65.peg.4232</t>
  </si>
  <si>
    <t>WQ49_19230</t>
  </si>
  <si>
    <t>fig|395019.8.peg.99</t>
  </si>
  <si>
    <t>Bmul_6289</t>
  </si>
  <si>
    <t>fig|272560.6.peg.1477</t>
  </si>
  <si>
    <t>BPSL1320</t>
  </si>
  <si>
    <t>PLF_32008_00003771</t>
  </si>
  <si>
    <t>PGF_01073699</t>
  </si>
  <si>
    <t>fig|243160.12.peg.3126</t>
  </si>
  <si>
    <t>fig|95486.65.peg.3949</t>
  </si>
  <si>
    <t>WQ49_17940</t>
  </si>
  <si>
    <t>Glycerol kinase</t>
  </si>
  <si>
    <t>fig|395019.8.peg.5364</t>
  </si>
  <si>
    <t>Bmul_5038</t>
  </si>
  <si>
    <t>fig|272560.6.peg.6739</t>
  </si>
  <si>
    <t>BPSS2290</t>
  </si>
  <si>
    <t>PLF_32008_00004149</t>
  </si>
  <si>
    <t>PGF_05265534</t>
  </si>
  <si>
    <t>fig|243160.12.peg.5662</t>
  </si>
  <si>
    <t>BMAA2037</t>
  </si>
  <si>
    <t>fig|95486.65.peg.4570</t>
  </si>
  <si>
    <t>WQ49_20815</t>
  </si>
  <si>
    <t>Acyl-CoA synthetases (AMP-forming)/AMP-acid ligases II</t>
  </si>
  <si>
    <t>fig|272560.6.peg.6255</t>
  </si>
  <si>
    <t>BPSS1907</t>
  </si>
  <si>
    <t>PLF_32008_00004141</t>
  </si>
  <si>
    <t>PGF_01380834</t>
  </si>
  <si>
    <t>fig|243160.12.peg.3682</t>
  </si>
  <si>
    <t>BMAA0183</t>
  </si>
  <si>
    <t>fig|272560.6.peg.742</t>
  </si>
  <si>
    <t>BPSL0681</t>
  </si>
  <si>
    <t>PLF_32008_00004455</t>
  </si>
  <si>
    <t>PGF_00064639</t>
  </si>
  <si>
    <t>fig|243160.12.peg.232</t>
  </si>
  <si>
    <t>fig|95486.65.peg.2171</t>
  </si>
  <si>
    <t>WQ49_09830</t>
  </si>
  <si>
    <t>fig|272560.6.peg.4528</t>
  </si>
  <si>
    <t>BPSS0515</t>
  </si>
  <si>
    <t>PLF_32008_00003944</t>
  </si>
  <si>
    <t>fig|243160.12.peg.5359</t>
  </si>
  <si>
    <t>BMAA1761</t>
  </si>
  <si>
    <t>fig|272560.6.peg.6734</t>
  </si>
  <si>
    <t>BPSS2286</t>
  </si>
  <si>
    <t>PLF_32008_00003505</t>
  </si>
  <si>
    <t>fig|243160.12.peg.5658</t>
  </si>
  <si>
    <t>BMAA2033</t>
  </si>
  <si>
    <t>fig|95486.65.peg.2011</t>
  </si>
  <si>
    <t>WQ49_09145</t>
  </si>
  <si>
    <t>fig|395019.8.peg.6240</t>
  </si>
  <si>
    <t>Bmul_5931</t>
  </si>
  <si>
    <t>fig|272560.6.peg.3983</t>
  </si>
  <si>
    <t>BPSS0066</t>
  </si>
  <si>
    <t>PLF_32008_00004757</t>
  </si>
  <si>
    <t>fig|243160.12.peg.3571</t>
  </si>
  <si>
    <t>BMAA0077</t>
  </si>
  <si>
    <t>fig|272560.6.peg.4906</t>
  </si>
  <si>
    <t>BPSS0824</t>
  </si>
  <si>
    <t>PLF_32008_00121880</t>
  </si>
  <si>
    <t>fig|243160.12.peg.4201</t>
  </si>
  <si>
    <t>BMAA0690</t>
  </si>
  <si>
    <t>fig|95486.65.peg.2018</t>
  </si>
  <si>
    <t>WQ49_09165</t>
  </si>
  <si>
    <t>fig|395019.8.peg.6374</t>
  </si>
  <si>
    <t>Bmul_6050</t>
  </si>
  <si>
    <t>fig|652611.54.peg.2893</t>
  </si>
  <si>
    <t>N8E93_14255</t>
  </si>
  <si>
    <t>fig|272560.6.peg.6083</t>
  </si>
  <si>
    <t>BPSS1768</t>
  </si>
  <si>
    <t>PLF_32008_00003607</t>
  </si>
  <si>
    <t>fig|243160.12.peg.3819</t>
  </si>
  <si>
    <t>BMAA0321</t>
  </si>
  <si>
    <t>fig|272560.6.peg.4733</t>
  </si>
  <si>
    <t>BPSS0685</t>
  </si>
  <si>
    <t>PLF_32008_00004498</t>
  </si>
  <si>
    <t>fig|243160.12.peg.4687</t>
  </si>
  <si>
    <t>BMAA1147</t>
  </si>
  <si>
    <t>fig|652611.54.peg.2857</t>
  </si>
  <si>
    <t>N8E93_14090</t>
  </si>
  <si>
    <t>fig|272560.6.peg.4648</t>
  </si>
  <si>
    <t>BPSS0616</t>
  </si>
  <si>
    <t>PLF_32008_00003009</t>
  </si>
  <si>
    <t>fig|243160.12.peg.792</t>
  </si>
  <si>
    <t>BMA0769</t>
  </si>
  <si>
    <t>fig|95486.65.peg.1460</t>
  </si>
  <si>
    <t>WQ49_06645</t>
  </si>
  <si>
    <t>fig|395019.8.peg.3939</t>
  </si>
  <si>
    <t>Bmul_3655</t>
  </si>
  <si>
    <t>fig|652611.54.peg.2627</t>
  </si>
  <si>
    <t>N8E93_12975</t>
  </si>
  <si>
    <t>fig|272560.6.peg.4438</t>
  </si>
  <si>
    <t>BPSS0442</t>
  </si>
  <si>
    <t>PLF_32008_00128648</t>
  </si>
  <si>
    <t>PGF_00002702</t>
  </si>
  <si>
    <t>FIG024738: Hypothetical protein</t>
  </si>
  <si>
    <t>fig|95486.65.peg.7125</t>
  </si>
  <si>
    <t>WQ49_32750</t>
  </si>
  <si>
    <t>fig|272560.6.peg.120</t>
  </si>
  <si>
    <t>BPSL0109</t>
  </si>
  <si>
    <t>PLF_32008_00004305</t>
  </si>
  <si>
    <t>fig|243160.12.peg.124</t>
  </si>
  <si>
    <t>BMA0124</t>
  </si>
  <si>
    <t>fig|272560.6.peg.4214</t>
  </si>
  <si>
    <t>BPSS0248</t>
  </si>
  <si>
    <t>PLF_32008_00002964</t>
  </si>
  <si>
    <t>fig|243160.12.peg.5420</t>
  </si>
  <si>
    <t>BMAA1821</t>
  </si>
  <si>
    <t>fig|95486.65.peg.3985</t>
  </si>
  <si>
    <t>WQ49_18105</t>
  </si>
  <si>
    <t>fig|272560.6.peg.6563</t>
  </si>
  <si>
    <t>BPSS2157</t>
  </si>
  <si>
    <t>PLF_32008_00002967</t>
  </si>
  <si>
    <t>fig|243160.12.peg.5565</t>
  </si>
  <si>
    <t>fig|95486.65.peg.6754</t>
  </si>
  <si>
    <t>WQ49_31005</t>
  </si>
  <si>
    <t>fig|395019.8.peg.1758</t>
  </si>
  <si>
    <t>Bmul_1555</t>
  </si>
  <si>
    <t>fig|272560.6.peg.5794</t>
  </si>
  <si>
    <t>BPSS1537</t>
  </si>
  <si>
    <t>spaP</t>
  </si>
  <si>
    <t>PLF_32008_00003620</t>
  </si>
  <si>
    <t>fig|243160.12.peg.5112</t>
  </si>
  <si>
    <t>BMAA1536</t>
  </si>
  <si>
    <t>fig|272560.6.peg.6156</t>
  </si>
  <si>
    <t>BPSS1829</t>
  </si>
  <si>
    <t>PLF_32008_00002105</t>
  </si>
  <si>
    <t>PGF_00009951</t>
  </si>
  <si>
    <t>fig|395019.8.peg.5230</t>
  </si>
  <si>
    <t>Bmul_4914</t>
  </si>
  <si>
    <t>fig|272560.6.peg.3932</t>
  </si>
  <si>
    <t>BPSS0023</t>
  </si>
  <si>
    <t>PLF_32008_00003990</t>
  </si>
  <si>
    <t>PGF_01074422</t>
  </si>
  <si>
    <t>Cytochrome P450-related protein</t>
  </si>
  <si>
    <t>fig|243160.12.peg.3518</t>
  </si>
  <si>
    <t>BMAA0023</t>
  </si>
  <si>
    <t>fig|652611.54.peg.1371</t>
  </si>
  <si>
    <t>N8E93_06760</t>
  </si>
  <si>
    <t>Cytochrome P450</t>
  </si>
  <si>
    <t>fig|272560.6.peg.5287</t>
  </si>
  <si>
    <t>BPSS1132</t>
  </si>
  <si>
    <t>PLF_32008_00004862</t>
  </si>
  <si>
    <t>fig|95486.65.peg.7200</t>
  </si>
  <si>
    <t>WQ49_33105</t>
  </si>
  <si>
    <t>fig|652611.54.peg.3097</t>
  </si>
  <si>
    <t>N8E93_15250</t>
  </si>
  <si>
    <t>fig|272560.6.peg.5751</t>
  </si>
  <si>
    <t>BPSS1497</t>
  </si>
  <si>
    <t>PLF_32008_00003365</t>
  </si>
  <si>
    <t>fig|243160.12.peg.4260</t>
  </si>
  <si>
    <t>BMAA0743</t>
  </si>
  <si>
    <t>fig|652611.54.peg.3586</t>
  </si>
  <si>
    <t>N8E93_17595</t>
  </si>
  <si>
    <t>fig|272560.6.peg.3705</t>
  </si>
  <si>
    <t>BPSL3250</t>
  </si>
  <si>
    <t>PLF_32008_00002673</t>
  </si>
  <si>
    <t>fig|95486.65.peg.3027</t>
  </si>
  <si>
    <t>WQ49_13810</t>
  </si>
  <si>
    <t>fig|395019.8.peg.338</t>
  </si>
  <si>
    <t>Bmul_0213</t>
  </si>
  <si>
    <t>fig|652611.54.peg.2528</t>
  </si>
  <si>
    <t>N8E93_12495</t>
  </si>
  <si>
    <t>fig|272560.6.peg.4313</t>
  </si>
  <si>
    <t>BPSS0323</t>
  </si>
  <si>
    <t>PLF_32008_00004269</t>
  </si>
  <si>
    <t>fig|243160.12.peg.4999</t>
  </si>
  <si>
    <t>BMAA1429</t>
  </si>
  <si>
    <t>fig|272560.6.peg.1755</t>
  </si>
  <si>
    <t>BPSL1561</t>
  </si>
  <si>
    <t>PLF_32008_00121913</t>
  </si>
  <si>
    <t>fig|243160.12.peg.3877</t>
  </si>
  <si>
    <t>BMAA0381</t>
  </si>
  <si>
    <t>fig|95486.65.peg.6674</t>
  </si>
  <si>
    <t>WQ49_30640</t>
  </si>
  <si>
    <t>fig|395019.8.peg.1717</t>
  </si>
  <si>
    <t>Bmul_1515</t>
  </si>
  <si>
    <t>fig|652611.54.peg.2171</t>
  </si>
  <si>
    <t>N8E93_10750</t>
  </si>
  <si>
    <t>fig|272560.6.peg.5848</t>
  </si>
  <si>
    <t>BPSS1575</t>
  </si>
  <si>
    <t>PLF_32008_00026734</t>
  </si>
  <si>
    <t>PGF_12700272</t>
  </si>
  <si>
    <t>fig|243160.12.peg.5165</t>
  </si>
  <si>
    <t>BMAA1583</t>
  </si>
  <si>
    <t>fig|95486.65.peg.3502</t>
  </si>
  <si>
    <t>WQ49_15890</t>
  </si>
  <si>
    <t>fig|272560.6.peg.4895</t>
  </si>
  <si>
    <t>BPSS0815</t>
  </si>
  <si>
    <t>PLF_32008_00003788</t>
  </si>
  <si>
    <t>fig|243160.12.peg.4183</t>
  </si>
  <si>
    <t>BMAA0679</t>
  </si>
  <si>
    <t>fig|272560.6.peg.1247</t>
  </si>
  <si>
    <t>BPSL1129</t>
  </si>
  <si>
    <t>PLF_32008_00003658</t>
  </si>
  <si>
    <t>PGF_00416619</t>
  </si>
  <si>
    <t>fig|272560.6.peg.5153</t>
  </si>
  <si>
    <t>BPSS1023</t>
  </si>
  <si>
    <t>PLF_32008_00004662</t>
  </si>
  <si>
    <t>PGF_00060600</t>
  </si>
  <si>
    <t>Transmembrane regulator protein PrtR</t>
  </si>
  <si>
    <t>fig|243160.12.peg.4728</t>
  </si>
  <si>
    <t>BMAA1186</t>
  </si>
  <si>
    <t>fig|95486.65.peg.354</t>
  </si>
  <si>
    <t>WQ49_01630</t>
  </si>
  <si>
    <t>fig|395019.8.peg.2758</t>
  </si>
  <si>
    <t>Bmul_2533</t>
  </si>
  <si>
    <t>fig|272560.6.peg.239</t>
  </si>
  <si>
    <t>BPSL0223</t>
  </si>
  <si>
    <t>aidB</t>
  </si>
  <si>
    <t>PLF_32008_00001960</t>
  </si>
  <si>
    <t>fig|272560.6.peg.2620</t>
  </si>
  <si>
    <t>BPSL2307</t>
  </si>
  <si>
    <t>PLF_32008_00169950</t>
  </si>
  <si>
    <t>PGF_04121291</t>
  </si>
  <si>
    <t>fig|243160.12.peg.1771</t>
  </si>
  <si>
    <t>BMA1729</t>
  </si>
  <si>
    <t>narD</t>
  </si>
  <si>
    <t>fig|272560.6.peg.1946</t>
  </si>
  <si>
    <t>BPSL1735</t>
  </si>
  <si>
    <t>PLF_32008_00004353</t>
  </si>
  <si>
    <t>fig|243160.12.peg.1167</t>
  </si>
  <si>
    <t>BMA1135</t>
  </si>
  <si>
    <t>fig|272560.6.peg.6404</t>
  </si>
  <si>
    <t>BPSS2019</t>
  </si>
  <si>
    <t>PLF_32008_00002349</t>
  </si>
  <si>
    <t>fig|95486.65.peg.7304</t>
  </si>
  <si>
    <t>WQ49_33580</t>
  </si>
  <si>
    <t>fig|395019.8.peg.2269</t>
  </si>
  <si>
    <t>Bmul_2057</t>
  </si>
  <si>
    <t>fig|272560.6.peg.3087</t>
  </si>
  <si>
    <t>BPSL2707</t>
  </si>
  <si>
    <t>PLF_32008_00003731</t>
  </si>
  <si>
    <t>fig|243160.12.peg.2082</t>
  </si>
  <si>
    <t>BMA2016</t>
  </si>
  <si>
    <t>fig|95486.65.peg.1166</t>
  </si>
  <si>
    <t>WQ49_05310</t>
  </si>
  <si>
    <t>fig|652611.54.peg.124</t>
  </si>
  <si>
    <t>N8E93_00605</t>
  </si>
  <si>
    <t>fig|272560.6.peg.4535</t>
  </si>
  <si>
    <t>BPSS0522</t>
  </si>
  <si>
    <t>fig|243160.12.peg.3944</t>
  </si>
  <si>
    <t>fig|272560.6.peg.6252</t>
  </si>
  <si>
    <t>BPSS1904</t>
  </si>
  <si>
    <t>benB</t>
  </si>
  <si>
    <t>PLF_32008_00003059</t>
  </si>
  <si>
    <t>PGF_00400471</t>
  </si>
  <si>
    <t>Benzoate 1,2-dioxygenase beta subunit (EC 1.14.12.10)</t>
  </si>
  <si>
    <t>fig|243160.12.peg.3685</t>
  </si>
  <si>
    <t>BMAA0186</t>
  </si>
  <si>
    <t>fig|95486.65.peg.6725</t>
  </si>
  <si>
    <t>WQ49_30875</t>
  </si>
  <si>
    <t>fig|395019.8.peg.3492</t>
  </si>
  <si>
    <t>Bmul_3239</t>
  </si>
  <si>
    <t>fig|652611.54.peg.2668</t>
  </si>
  <si>
    <t>N8E93_13180</t>
  </si>
  <si>
    <t>fig|272560.6.peg.3934</t>
  </si>
  <si>
    <t>BPSS0025</t>
  </si>
  <si>
    <t>PLF_32008_00004053</t>
  </si>
  <si>
    <t>PGF_10433859</t>
  </si>
  <si>
    <t>fig|243160.12.peg.3520</t>
  </si>
  <si>
    <t>BMAA0025</t>
  </si>
  <si>
    <t>fig|395019.8.peg.4246</t>
  </si>
  <si>
    <t>Bmul_3962</t>
  </si>
  <si>
    <t>fig|652611.54.peg.1770</t>
  </si>
  <si>
    <t>N8E93_08730</t>
  </si>
  <si>
    <t>FIG023677: hypothetical protein</t>
  </si>
  <si>
    <t>fig|272560.6.peg.5693</t>
  </si>
  <si>
    <t>BPSS1453</t>
  </si>
  <si>
    <t>PLF_32008_00004537</t>
  </si>
  <si>
    <t>PGF_03995453</t>
  </si>
  <si>
    <t>Rieske [2Fe-2S] family domain / Carboxynorspermidine decarboxylase (EC 4.1.1.96)</t>
  </si>
  <si>
    <t>fig|243160.12.peg.4318</t>
  </si>
  <si>
    <t>BMAA0795</t>
  </si>
  <si>
    <t>fig|95486.65.peg.1326</t>
  </si>
  <si>
    <t>WQ49_06045</t>
  </si>
  <si>
    <t>fig|272560.6.peg.6382</t>
  </si>
  <si>
    <t>BPSS2000</t>
  </si>
  <si>
    <t>PLF_32008_00003091</t>
  </si>
  <si>
    <t>PGF_00011362</t>
  </si>
  <si>
    <t>Heme/copper-type cytochrome/quinol oxidases, subunit 2</t>
  </si>
  <si>
    <t>fig|95486.65.peg.5316</t>
  </si>
  <si>
    <t>WQ49_24205</t>
  </si>
  <si>
    <t>fig|395019.8.peg.3215</t>
  </si>
  <si>
    <t>Bmul_2982</t>
  </si>
  <si>
    <t>fig|272560.6.peg.673</t>
  </si>
  <si>
    <t>BPSL0620</t>
  </si>
  <si>
    <t>PLF_32008_00003578</t>
  </si>
  <si>
    <t>fig|243160.12.peg.42</t>
  </si>
  <si>
    <t>BMA0048</t>
  </si>
  <si>
    <t>fig|95486.65.peg.3263</t>
  </si>
  <si>
    <t>WQ49_14820</t>
  </si>
  <si>
    <t>fig|272560.6.peg.3709</t>
  </si>
  <si>
    <t>BPSL3254</t>
  </si>
  <si>
    <t>PLF_32008_00002584</t>
  </si>
  <si>
    <t>fig|95486.65.peg.3023</t>
  </si>
  <si>
    <t>WQ49_13790</t>
  </si>
  <si>
    <t>fig|395019.8.peg.333</t>
  </si>
  <si>
    <t>Bmul_0209</t>
  </si>
  <si>
    <t>fig|272560.6.peg.5637</t>
  </si>
  <si>
    <t>BPSS1404</t>
  </si>
  <si>
    <t>fig|272560.6.peg.5900</t>
  </si>
  <si>
    <t>BPSS1616</t>
  </si>
  <si>
    <t>PLF_32008_00003942</t>
  </si>
  <si>
    <t>PGF_04479290</t>
  </si>
  <si>
    <t>Type III secretion inner membrane protein (YscS,homologous to flagellar export components)</t>
  </si>
  <si>
    <t>fig|243160.12.peg.5216</t>
  </si>
  <si>
    <t>BMAA1627</t>
  </si>
  <si>
    <t>sctS</t>
  </si>
  <si>
    <t>fig|95486.65.peg.1304</t>
  </si>
  <si>
    <t>WQ49_05950</t>
  </si>
  <si>
    <t>fig|395019.8.peg.4032</t>
  </si>
  <si>
    <t>Bmul_3740</t>
  </si>
  <si>
    <t>fig|652611.54.peg.3550</t>
  </si>
  <si>
    <t>N8E93_17415</t>
  </si>
  <si>
    <t>pscS</t>
  </si>
  <si>
    <t>fig|272560.6.peg.3625</t>
  </si>
  <si>
    <t>BPSL3173</t>
  </si>
  <si>
    <t>PLF_32008_00003441</t>
  </si>
  <si>
    <t>PGF_10384663</t>
  </si>
  <si>
    <t>Type IV pilus biogenesis protein PilM</t>
  </si>
  <si>
    <t>fig|243160.12.peg.2820</t>
  </si>
  <si>
    <t>BMA2751</t>
  </si>
  <si>
    <t>fig|95486.65.peg.2675</t>
  </si>
  <si>
    <t>WQ49_12165</t>
  </si>
  <si>
    <t>fig|395019.8.peg.422</t>
  </si>
  <si>
    <t>Bmul_0291</t>
  </si>
  <si>
    <t>fig|272560.6.peg.5930</t>
  </si>
  <si>
    <t>BPSS1643</t>
  </si>
  <si>
    <t>PLF_32008_00026326</t>
  </si>
  <si>
    <t>fig|243160.12.peg.5246</t>
  </si>
  <si>
    <t>BMAA1657</t>
  </si>
  <si>
    <t>fig|272560.6.peg.4595</t>
  </si>
  <si>
    <t>BPSS0574</t>
  </si>
  <si>
    <t>PLF_32008_00002321</t>
  </si>
  <si>
    <t>fig|243160.12.peg.5548</t>
  </si>
  <si>
    <t>BMAA1933</t>
  </si>
  <si>
    <t>fig|95486.65.peg.1551</t>
  </si>
  <si>
    <t>WQ49_07050</t>
  </si>
  <si>
    <t>fig|395019.8.peg.3885</t>
  </si>
  <si>
    <t>Bmul_3604</t>
  </si>
  <si>
    <t>fig|272560.6.peg.4040</t>
  </si>
  <si>
    <t>BPSS0116</t>
  </si>
  <si>
    <t>fig|272560.6.peg.634</t>
  </si>
  <si>
    <t>BPSL0590</t>
  </si>
  <si>
    <t>PLF_32008_00003586</t>
  </si>
  <si>
    <t>PGF_01072414</t>
  </si>
  <si>
    <t>Insecticidal toxin complex protein TcaC</t>
  </si>
  <si>
    <t>fig|243160.12.peg.7</t>
  </si>
  <si>
    <t>BMA0008</t>
  </si>
  <si>
    <t>fig|395019.8.peg.486</t>
  </si>
  <si>
    <t>Bmul_0353</t>
  </si>
  <si>
    <t>fig|652611.54.peg.1676</t>
  </si>
  <si>
    <t>N8E93_08275</t>
  </si>
  <si>
    <t>fig|272560.6.peg.1443</t>
  </si>
  <si>
    <t>BPSL1297</t>
  </si>
  <si>
    <t>PLF_32008_00003336</t>
  </si>
  <si>
    <t>PGF_06349449</t>
  </si>
  <si>
    <t>fig|243160.12.peg.3159</t>
  </si>
  <si>
    <t>BMA3080</t>
  </si>
  <si>
    <t>fig|272560.6.peg.6256</t>
  </si>
  <si>
    <t>BPSS1908</t>
  </si>
  <si>
    <t>PLF_32008_00004172</t>
  </si>
  <si>
    <t>fig|243160.12.peg.3681</t>
  </si>
  <si>
    <t>BMAA0181</t>
  </si>
  <si>
    <t>fig|95486.65.peg.606</t>
  </si>
  <si>
    <t>WQ49_02850</t>
  </si>
  <si>
    <t>fig|395019.8.peg.4618</t>
  </si>
  <si>
    <t>Bmul_4297</t>
  </si>
  <si>
    <t>fig|652611.54.peg.3647</t>
  </si>
  <si>
    <t>N8E93_17900</t>
  </si>
  <si>
    <t>fig|272560.6.peg.5447</t>
  </si>
  <si>
    <t>BPSS1257</t>
  </si>
  <si>
    <t>PLF_32008_00057935</t>
  </si>
  <si>
    <t>PGF_03326488</t>
  </si>
  <si>
    <t>CoA transferase, CAIB/BAIF family</t>
  </si>
  <si>
    <t>fig|243160.12.peg.4643</t>
  </si>
  <si>
    <t>BMAA1105</t>
  </si>
  <si>
    <t>fig|95486.65.peg.5812</t>
  </si>
  <si>
    <t>WQ49_26505</t>
  </si>
  <si>
    <t>fig|395019.8.peg.914</t>
  </si>
  <si>
    <t>Bmul_0762</t>
  </si>
  <si>
    <t>fig|272560.6.peg.1155</t>
  </si>
  <si>
    <t>BPSL1064</t>
  </si>
  <si>
    <t>PLF_32008_00004599</t>
  </si>
  <si>
    <t>fig|272560.6.peg.6645</t>
  </si>
  <si>
    <t>BPSS2221</t>
  </si>
  <si>
    <t>PLF_32008_00005311</t>
  </si>
  <si>
    <t>PGF_00037976</t>
  </si>
  <si>
    <t>Protein YciE</t>
  </si>
  <si>
    <t>fig|395019.8.peg.5829</t>
  </si>
  <si>
    <t>Bmul_5471</t>
  </si>
  <si>
    <t>fig|272560.6.peg.5606</t>
  </si>
  <si>
    <t>BPSS1376</t>
  </si>
  <si>
    <t>PLF_32008_00004426</t>
  </si>
  <si>
    <t>fig|395019.8.peg.5876</t>
  </si>
  <si>
    <t>Bmul_5512</t>
  </si>
  <si>
    <t>fig|272560.6.peg.2360</t>
  </si>
  <si>
    <t>BPSL2084</t>
  </si>
  <si>
    <t>PLF_32008_00003281</t>
  </si>
  <si>
    <t>PGF_01071749</t>
  </si>
  <si>
    <t>fig|272560.6.peg.2984</t>
  </si>
  <si>
    <t>BPSL2618</t>
  </si>
  <si>
    <t>PLF_32008_00004538</t>
  </si>
  <si>
    <t>PGF_00420919</t>
  </si>
  <si>
    <t>D-cysteine desulfhydrase (EC 4.4.1.15)</t>
  </si>
  <si>
    <t>fig|243160.12.peg.2204</t>
  </si>
  <si>
    <t>BMA2137</t>
  </si>
  <si>
    <t>dcyD</t>
  </si>
  <si>
    <t>fig|272560.6.peg.6484</t>
  </si>
  <si>
    <t>BPSS2096</t>
  </si>
  <si>
    <t>PLF_32008_00003003</t>
  </si>
  <si>
    <t>fig|243160.12.peg.3906</t>
  </si>
  <si>
    <t>BMAA0407</t>
  </si>
  <si>
    <t>fig|272560.6.peg.6775</t>
  </si>
  <si>
    <t>BPSS2318</t>
  </si>
  <si>
    <t>PLF_32008_00003722</t>
  </si>
  <si>
    <t>PGF_00050978</t>
  </si>
  <si>
    <t>Sensory box/GGDEF/EAL domain protein</t>
  </si>
  <si>
    <t>fig|243160.12.peg.5701</t>
  </si>
  <si>
    <t>BMAA2078</t>
  </si>
  <si>
    <t>fig|95486.65.peg.4088</t>
  </si>
  <si>
    <t>WQ49_18580</t>
  </si>
  <si>
    <t>c-di-GMP phosphodiesterase (EC 3.1.4.52) =&gt; PdeR</t>
  </si>
  <si>
    <t>fig|395019.8.peg.2153</t>
  </si>
  <si>
    <t>Bmul_1942</t>
  </si>
  <si>
    <t>fig|652611.54.peg.4443</t>
  </si>
  <si>
    <t>N8E93_21800</t>
  </si>
  <si>
    <t>fig|272560.6.peg.5747</t>
  </si>
  <si>
    <t>BPSS1493</t>
  </si>
  <si>
    <t>PLF_32008_00003919</t>
  </si>
  <si>
    <t>PGF_00963308</t>
  </si>
  <si>
    <t>fig|243160.12.peg.4264</t>
  </si>
  <si>
    <t>BMAA0747</t>
  </si>
  <si>
    <t>fig|652611.54.peg.3588</t>
  </si>
  <si>
    <t>N8E93_17605</t>
  </si>
  <si>
    <t>fig|272560.6.peg.5756</t>
  </si>
  <si>
    <t>BPSS1502</t>
  </si>
  <si>
    <t>PLF_32008_00261731</t>
  </si>
  <si>
    <t>fig|243160.12.peg.4255</t>
  </si>
  <si>
    <t>BMAA0738</t>
  </si>
  <si>
    <t>fig|272560.6.peg.6402</t>
  </si>
  <si>
    <t>BPSS2017</t>
  </si>
  <si>
    <t>PLF_32008_00002224</t>
  </si>
  <si>
    <t>fig|95486.65.peg.7306</t>
  </si>
  <si>
    <t>WQ49_33590</t>
  </si>
  <si>
    <t>fig|395019.8.peg.2271</t>
  </si>
  <si>
    <t>Bmul_2059</t>
  </si>
  <si>
    <t>fig|272560.6.peg.537</t>
  </si>
  <si>
    <t>BPSL0479</t>
  </si>
  <si>
    <t>PLF_32008_00004580</t>
  </si>
  <si>
    <t>PGF_01078006</t>
  </si>
  <si>
    <t>fig|243160.12.peg.3231</t>
  </si>
  <si>
    <t>BMA3152</t>
  </si>
  <si>
    <t>fig|95486.65.peg.2270</t>
  </si>
  <si>
    <t>WQ49_10270</t>
  </si>
  <si>
    <t>fig|272560.6.peg.531</t>
  </si>
  <si>
    <t>BPSL0474</t>
  </si>
  <si>
    <t>PLF_32008_00004507</t>
  </si>
  <si>
    <t>fig|243160.12.peg.3225</t>
  </si>
  <si>
    <t>BMA3147</t>
  </si>
  <si>
    <t>fig|95486.65.peg.2175</t>
  </si>
  <si>
    <t>WQ49_09850</t>
  </si>
  <si>
    <t>fig|652611.54.peg.5766</t>
  </si>
  <si>
    <t>N8E93_28400</t>
  </si>
  <si>
    <t>fig|272560.6.peg.4425</t>
  </si>
  <si>
    <t>BPSS0431</t>
  </si>
  <si>
    <t>PLF_32008_00029495</t>
  </si>
  <si>
    <t>fig|95486.65.peg.2398</t>
  </si>
  <si>
    <t>WQ49_10850</t>
  </si>
  <si>
    <t>fig|395019.8.peg.6379</t>
  </si>
  <si>
    <t>Bmul_6055</t>
  </si>
  <si>
    <t>fig|652611.54.peg.4069</t>
  </si>
  <si>
    <t>N8E93_19955</t>
  </si>
  <si>
    <t>fig|272560.6.peg.6253</t>
  </si>
  <si>
    <t>BPSS1905</t>
  </si>
  <si>
    <t>benC</t>
  </si>
  <si>
    <t>PLF_32008_00285684</t>
  </si>
  <si>
    <t>PGF_02807167</t>
  </si>
  <si>
    <t>Benzoate 1,2-dioxygenase, ferredoxin reductase component</t>
  </si>
  <si>
    <t>fig|243160.12.peg.3684</t>
  </si>
  <si>
    <t>BMAA0185</t>
  </si>
  <si>
    <t>fig|395019.8.peg.3493</t>
  </si>
  <si>
    <t>Bmul_3240</t>
  </si>
  <si>
    <t>fig|652611.54.peg.2669</t>
  </si>
  <si>
    <t>N8E93_13185</t>
  </si>
  <si>
    <t>fig|272560.6.peg.5883</t>
  </si>
  <si>
    <t>BPSS1602</t>
  </si>
  <si>
    <t>pilT</t>
  </si>
  <si>
    <t>PLF_32008_00003618</t>
  </si>
  <si>
    <t>PGF_02204321</t>
  </si>
  <si>
    <t>Twitching motility protein PilT</t>
  </si>
  <si>
    <t>fig|243160.12.peg.5198</t>
  </si>
  <si>
    <t>BMAA1612</t>
  </si>
  <si>
    <t>fig|652611.54.peg.430</t>
  </si>
  <si>
    <t>N8E93_02095</t>
  </si>
  <si>
    <t>fig|272560.6.peg.5916</t>
  </si>
  <si>
    <t>BPSS1631</t>
  </si>
  <si>
    <t>PLF_32008_00004849</t>
  </si>
  <si>
    <t>fig|243160.12.peg.5232</t>
  </si>
  <si>
    <t>BMAA1642</t>
  </si>
  <si>
    <t>fig|272560.6.peg.5793</t>
  </si>
  <si>
    <t>BPSS1536</t>
  </si>
  <si>
    <t>bsaX</t>
  </si>
  <si>
    <t>PLF_32008_00003943</t>
  </si>
  <si>
    <t>fig|243160.12.peg.5111</t>
  </si>
  <si>
    <t>BMAA1535</t>
  </si>
  <si>
    <t>fig|272560.6.peg.1015</t>
  </si>
  <si>
    <t>BPSL0932</t>
  </si>
  <si>
    <t>PLF_32008_00333553</t>
  </si>
  <si>
    <t>fig|243160.12.peg.2028</t>
  </si>
  <si>
    <t>fig|272560.6.peg.5540</t>
  </si>
  <si>
    <t>BPSS1327</t>
  </si>
  <si>
    <t>PLF_32008_00039078</t>
  </si>
  <si>
    <t>fig|95486.65.peg.4043</t>
  </si>
  <si>
    <t>WQ49_18370</t>
  </si>
  <si>
    <t>fig|395019.8.peg.5423</t>
  </si>
  <si>
    <t>Bmul_5094</t>
  </si>
  <si>
    <t>fig|272560.6.peg.2922</t>
  </si>
  <si>
    <t>BPSL2558</t>
  </si>
  <si>
    <t>PLF_32008_00001990</t>
  </si>
  <si>
    <t>PGF_01104819</t>
  </si>
  <si>
    <t>fig|95486.65.peg.509</t>
  </si>
  <si>
    <t>WQ49_02390</t>
  </si>
  <si>
    <t>fig|395019.8.peg.2612</t>
  </si>
  <si>
    <t>Bmul_2394</t>
  </si>
  <si>
    <t>fig|272560.6.peg.1383</t>
  </si>
  <si>
    <t>BPSL1251</t>
  </si>
  <si>
    <t>PLF_32008_00005134</t>
  </si>
  <si>
    <t>PGF_00130040</t>
  </si>
  <si>
    <t>fig|272560.6.peg.3054</t>
  </si>
  <si>
    <t>BPSL2681</t>
  </si>
  <si>
    <t>wzt</t>
  </si>
  <si>
    <t>PLF_32008_00015180</t>
  </si>
  <si>
    <t>PGF_00002835</t>
  </si>
  <si>
    <t>fig|243160.12.peg.2052</t>
  </si>
  <si>
    <t>BMA1985</t>
  </si>
  <si>
    <t>fig|95486.65.peg.375</t>
  </si>
  <si>
    <t>WQ49_01735</t>
  </si>
  <si>
    <t>fig|395019.8.peg.2740</t>
  </si>
  <si>
    <t>Bmul_2515</t>
  </si>
  <si>
    <t>Teichoic acid export ATP-binding protein TagH (EC 3.6.3.40)</t>
  </si>
  <si>
    <t>fig|272560.6.peg.1579</t>
  </si>
  <si>
    <t>BPSL1407</t>
  </si>
  <si>
    <t>PLF_32008_00004136</t>
  </si>
  <si>
    <t>PGF_01074908</t>
  </si>
  <si>
    <t>fig|243160.12.peg.1499</t>
  </si>
  <si>
    <t>fig|272560.6.peg.1962</t>
  </si>
  <si>
    <t>BPSL1747</t>
  </si>
  <si>
    <t>PLF_32008_00003914</t>
  </si>
  <si>
    <t>PGF_00013175</t>
  </si>
  <si>
    <t>Hypothetical protein PA1329</t>
  </si>
  <si>
    <t>fig|243160.12.peg.1182</t>
  </si>
  <si>
    <t>BMA1149</t>
  </si>
  <si>
    <t>fig|652611.54.peg.3931</t>
  </si>
  <si>
    <t>N8E93_19280</t>
  </si>
  <si>
    <t>fig|272560.6.peg.2704</t>
  </si>
  <si>
    <t>BPSL2376</t>
  </si>
  <si>
    <t>PLF_32008_00003690</t>
  </si>
  <si>
    <t>fig|243160.12.peg.626</t>
  </si>
  <si>
    <t>BMA0606</t>
  </si>
  <si>
    <t>fig|652611.54.peg.2432</t>
  </si>
  <si>
    <t>N8E93_12025</t>
  </si>
  <si>
    <t>Predicted transcriptional regulator of NADH dehydrogenase, Rrf2 family</t>
  </si>
  <si>
    <t>fig|272560.6.peg.6554</t>
  </si>
  <si>
    <t>BPSS2148</t>
  </si>
  <si>
    <t>PLF_32008_00000042</t>
  </si>
  <si>
    <t>PGF_01075199</t>
  </si>
  <si>
    <t>fig|243160.12.peg.5389</t>
  </si>
  <si>
    <t>BMAA1790</t>
  </si>
  <si>
    <t>fig|95486.65.peg.4946</t>
  </si>
  <si>
    <t>WQ49_22505</t>
  </si>
  <si>
    <t>Putative transposase InsK for insertion sequence element IS150</t>
  </si>
  <si>
    <t>fig|395019.8.peg.1343</t>
  </si>
  <si>
    <t>Bmul_1165</t>
  </si>
  <si>
    <t>fig|652611.54.peg.4319</t>
  </si>
  <si>
    <t>Transposase InsO for insertion sequence element IS911</t>
  </si>
  <si>
    <t>fig|272560.6.peg.3251</t>
  </si>
  <si>
    <t>BPSL2850</t>
  </si>
  <si>
    <t>phnC</t>
  </si>
  <si>
    <t>PLF_32008_00003106</t>
  </si>
  <si>
    <t>PGF_00033832</t>
  </si>
  <si>
    <t>Phosphonate ABC transporter ATP-binding protein PhnC (TC 3.A.1.9.1)</t>
  </si>
  <si>
    <t>fig|243160.12.peg.2482</t>
  </si>
  <si>
    <t>BMA2407</t>
  </si>
  <si>
    <t>fig|95486.65.peg.5150</t>
  </si>
  <si>
    <t>WQ49_23445</t>
  </si>
  <si>
    <t>L-cystine ABC transporter, ATP-binding protein TcyC</t>
  </si>
  <si>
    <t>fig|395019.8.peg.4378</t>
  </si>
  <si>
    <t>Bmul_4083</t>
  </si>
  <si>
    <t>fig|652611.54.peg.1658</t>
  </si>
  <si>
    <t>N8E93_08180</t>
  </si>
  <si>
    <t>fig|272560.6.peg.5932</t>
  </si>
  <si>
    <t>BPSS1645</t>
  </si>
  <si>
    <t>PLF_32008_00003273</t>
  </si>
  <si>
    <t>PGF_10452415</t>
  </si>
  <si>
    <t>fig|243160.12.peg.5248</t>
  </si>
  <si>
    <t>BMAA1659</t>
  </si>
  <si>
    <t>fig|272560.6.peg.1308</t>
  </si>
  <si>
    <t>BPSL1183</t>
  </si>
  <si>
    <t>PLF_32008_00003780</t>
  </si>
  <si>
    <t>PGF_06591921</t>
  </si>
  <si>
    <t>Amidase family protein Atu4441</t>
  </si>
  <si>
    <t>fig|243160.12.peg.1900</t>
  </si>
  <si>
    <t>BMA1864</t>
  </si>
  <si>
    <t>fig|95486.65.peg.4426</t>
  </si>
  <si>
    <t>WQ49_20140</t>
  </si>
  <si>
    <t>fig|395019.8.peg.2182</t>
  </si>
  <si>
    <t>Bmul_1969</t>
  </si>
  <si>
    <t>fig|652611.54.peg.4625</t>
  </si>
  <si>
    <t>N8E93_22695</t>
  </si>
  <si>
    <t>fig|272560.6.peg.545</t>
  </si>
  <si>
    <t>BPSL0487</t>
  </si>
  <si>
    <t>PLF_32008_00004453</t>
  </si>
  <si>
    <t>PGF_00420925</t>
  </si>
  <si>
    <t>fig|243160.12.peg.3239</t>
  </si>
  <si>
    <t>BMA3160</t>
  </si>
  <si>
    <t>fig|95486.65.peg.2258</t>
  </si>
  <si>
    <t>WQ49_10210</t>
  </si>
  <si>
    <t>fig|272560.6.peg.6647</t>
  </si>
  <si>
    <t>BPSS2222</t>
  </si>
  <si>
    <t>PLF_32008_00005124</t>
  </si>
  <si>
    <t>PGF_00007069</t>
  </si>
  <si>
    <t>GTPases - translation elongation factors</t>
  </si>
  <si>
    <t>fig|95486.65.peg.3487</t>
  </si>
  <si>
    <t>WQ49_15815</t>
  </si>
  <si>
    <t>fig|395019.8.peg.4898</t>
  </si>
  <si>
    <t>Bmul_4556</t>
  </si>
  <si>
    <t>fig|272560.6.peg.4881</t>
  </si>
  <si>
    <t>BPSS0805</t>
  </si>
  <si>
    <t>PLF_32008_00004429</t>
  </si>
  <si>
    <t>PGF_08036042</t>
  </si>
  <si>
    <t>fig|95486.65.peg.3461</t>
  </si>
  <si>
    <t>WQ49_15700</t>
  </si>
  <si>
    <t>fig|395019.8.peg.4876</t>
  </si>
  <si>
    <t>Bmul_4536</t>
  </si>
  <si>
    <t>fig|652611.54.peg.3515</t>
  </si>
  <si>
    <t>N8E93_17240</t>
  </si>
  <si>
    <t>fig|272560.6.peg.2034</t>
  </si>
  <si>
    <t>BPSL1808</t>
  </si>
  <si>
    <t>PLF_32008_00160210</t>
  </si>
  <si>
    <t>fig|95486.65.peg.6842</t>
  </si>
  <si>
    <t>WQ49_31405</t>
  </si>
  <si>
    <t>fig|395019.8.peg.1827</t>
  </si>
  <si>
    <t>Bmul_1620</t>
  </si>
  <si>
    <t>fig|652611.54.peg.3015</t>
  </si>
  <si>
    <t>N8E93_14850</t>
  </si>
  <si>
    <t>fig|272560.6.peg.258</t>
  </si>
  <si>
    <t>BPSL0242</t>
  </si>
  <si>
    <t>PLF_32008_00132841</t>
  </si>
  <si>
    <t>fig|243160.12.peg.3379</t>
  </si>
  <si>
    <t>BMA3293</t>
  </si>
  <si>
    <t>fig|95486.65.peg.4123</t>
  </si>
  <si>
    <t>WQ49_18740</t>
  </si>
  <si>
    <t>fig|395019.8.peg.5299</t>
  </si>
  <si>
    <t>Bmul_4978</t>
  </si>
  <si>
    <t>fig|652611.54.peg.3630</t>
  </si>
  <si>
    <t>N8E93_17815</t>
  </si>
  <si>
    <t>fig|272560.6.peg.1947</t>
  </si>
  <si>
    <t>BPSL1736</t>
  </si>
  <si>
    <t>PLF_32008_00004162</t>
  </si>
  <si>
    <t>fig|243160.12.peg.1168</t>
  </si>
  <si>
    <t>BMA1136</t>
  </si>
  <si>
    <t>fig|652611.54.peg.4524</t>
  </si>
  <si>
    <t>N8E93_22205</t>
  </si>
  <si>
    <t>fig|272560.6.peg.1463</t>
  </si>
  <si>
    <t>BPSL1308</t>
  </si>
  <si>
    <t>PLF_32008_00004315</t>
  </si>
  <si>
    <t>PGF_02564876</t>
  </si>
  <si>
    <t>fig|243160.12.peg.3141</t>
  </si>
  <si>
    <t>BMA3063</t>
  </si>
  <si>
    <t>fig|95486.65.peg.804</t>
  </si>
  <si>
    <t>WQ49_03700</t>
  </si>
  <si>
    <t>fig|395019.8.peg.4475</t>
  </si>
  <si>
    <t>Bmul_4170</t>
  </si>
  <si>
    <t>fig|272560.6.peg.6121</t>
  </si>
  <si>
    <t>BPSS1800</t>
  </si>
  <si>
    <t>PLF_32008_00003680</t>
  </si>
  <si>
    <t>fig|243160.12.peg.3784</t>
  </si>
  <si>
    <t>BMAA0283</t>
  </si>
  <si>
    <t>fig|272560.6.peg.4959</t>
  </si>
  <si>
    <t>BPSS0861</t>
  </si>
  <si>
    <t>PLF_32008_00018829</t>
  </si>
  <si>
    <t>PGF_00017927</t>
  </si>
  <si>
    <t>fig|243160.12.peg.4933</t>
  </si>
  <si>
    <t>BMAA1373</t>
  </si>
  <si>
    <t>fig|95486.65.peg.6637</t>
  </si>
  <si>
    <t>WQ49_30475</t>
  </si>
  <si>
    <t>Transcriptional regulator Bxe_A2326, LysR family</t>
  </si>
  <si>
    <t>fig|395019.8.peg.1694</t>
  </si>
  <si>
    <t>Bmul_1493</t>
  </si>
  <si>
    <t>fig|272560.6.peg.5607</t>
  </si>
  <si>
    <t>BPSS1377</t>
  </si>
  <si>
    <t>PLF_32008_00004196</t>
  </si>
  <si>
    <t>fig|395019.8.peg.5875</t>
  </si>
  <si>
    <t>Bmul_5511</t>
  </si>
  <si>
    <t>fig|272560.6.peg.426</t>
  </si>
  <si>
    <t>BPSL0378</t>
  </si>
  <si>
    <t>PLF_32008_00003363</t>
  </si>
  <si>
    <t>fig|243160.12.peg.87</t>
  </si>
  <si>
    <t>BMA0089</t>
  </si>
  <si>
    <t>fig|95486.65.peg.3853</t>
  </si>
  <si>
    <t>WQ49_17510</t>
  </si>
  <si>
    <t>fig|395019.8.peg.5293</t>
  </si>
  <si>
    <t>Bmul_4972</t>
  </si>
  <si>
    <t>fig|652611.54.peg.3977</t>
  </si>
  <si>
    <t>N8E93_19500</t>
  </si>
  <si>
    <t>fig|272560.6.peg.1378</t>
  </si>
  <si>
    <t>BPSL1247</t>
  </si>
  <si>
    <t>PLF_32008_00002815</t>
  </si>
  <si>
    <t>fig|95486.65.peg.5267</t>
  </si>
  <si>
    <t>WQ49_23985</t>
  </si>
  <si>
    <t>fig|395019.8.peg.3260</t>
  </si>
  <si>
    <t>Bmul_3024</t>
  </si>
  <si>
    <t>fig|272560.6.peg.4215</t>
  </si>
  <si>
    <t>BPSS0249</t>
  </si>
  <si>
    <t>PLF_32008_00003024</t>
  </si>
  <si>
    <t>fig|243160.12.peg.5419</t>
  </si>
  <si>
    <t>BMAA1820</t>
  </si>
  <si>
    <t>fig|272560.6.peg.4457</t>
  </si>
  <si>
    <t>BPSS0454</t>
  </si>
  <si>
    <t>PLF_32008_00005609</t>
  </si>
  <si>
    <t>fig|95486.65.peg.4236</t>
  </si>
  <si>
    <t>WQ49_19250</t>
  </si>
  <si>
    <t>fig|395019.8.peg.103</t>
  </si>
  <si>
    <t>Bmul_6293</t>
  </si>
  <si>
    <t>fig|272560.6.peg.4934</t>
  </si>
  <si>
    <t>BPSS0842</t>
  </si>
  <si>
    <t>PLF_32008_00002750</t>
  </si>
  <si>
    <t>fig|243160.12.peg.4227</t>
  </si>
  <si>
    <t>BMAA0712</t>
  </si>
  <si>
    <t>fig|95486.65.peg.4240</t>
  </si>
  <si>
    <t>WQ49_19270</t>
  </si>
  <si>
    <t>fig|272560.6.peg.4860</t>
  </si>
  <si>
    <t>BPSS0787</t>
  </si>
  <si>
    <t>PLF_32008_00254169</t>
  </si>
  <si>
    <t>PGF_00986572</t>
  </si>
  <si>
    <t>fig|243160.12.peg.4146</t>
  </si>
  <si>
    <t>BMAA0638</t>
  </si>
  <si>
    <t>fig|95486.65.peg.3880</t>
  </si>
  <si>
    <t>WQ49_17630</t>
  </si>
  <si>
    <t>fig|272560.6.peg.6615</t>
  </si>
  <si>
    <t>BPSS2196</t>
  </si>
  <si>
    <t>PLF_32008_00002459</t>
  </si>
  <si>
    <t>fig|95486.65.peg.2146</t>
  </si>
  <si>
    <t>WQ49_09720</t>
  </si>
  <si>
    <t>fig|272560.6.peg.6727</t>
  </si>
  <si>
    <t>BPSS2281</t>
  </si>
  <si>
    <t>PLF_32008_00003338</t>
  </si>
  <si>
    <t>fig|243160.12.peg.5650</t>
  </si>
  <si>
    <t>BMAA2026</t>
  </si>
  <si>
    <t>fig|272560.6.peg.1139</t>
  </si>
  <si>
    <t>BPSL1049</t>
  </si>
  <si>
    <t>PLF_32008_00002197</t>
  </si>
  <si>
    <t>PGF_04249868</t>
  </si>
  <si>
    <t>UPF0098 protein ybcL precursor</t>
  </si>
  <si>
    <t>fig|243160.12.peg.3090</t>
  </si>
  <si>
    <t>BMA3014</t>
  </si>
  <si>
    <t>fig|272560.6.peg.2895</t>
  </si>
  <si>
    <t>BPSL2540</t>
  </si>
  <si>
    <t>PLF_32008_00002803</t>
  </si>
  <si>
    <t>fig|652611.54.peg.3737</t>
  </si>
  <si>
    <t>N8E93_18345</t>
  </si>
  <si>
    <t>fig|272560.6.peg.6013</t>
  </si>
  <si>
    <t>BPSS1708</t>
  </si>
  <si>
    <t>PLF_32008_00004477</t>
  </si>
  <si>
    <t>fig|243160.12.peg.5329</t>
  </si>
  <si>
    <t>BMAA1731</t>
  </si>
  <si>
    <t>fig|272560.6.peg.6644</t>
  </si>
  <si>
    <t>BPSS2220</t>
  </si>
  <si>
    <t>PLF_32008_00002132</t>
  </si>
  <si>
    <t>PGF_00798173</t>
  </si>
  <si>
    <t>Manganese catalase (EC 1.11.1.6)</t>
  </si>
  <si>
    <t>fig|95486.65.peg.1931</t>
  </si>
  <si>
    <t>WQ49_08775</t>
  </si>
  <si>
    <t>fig|395019.8.peg.5884</t>
  </si>
  <si>
    <t>Bmul_5520</t>
  </si>
  <si>
    <t>fig|272560.6.peg.4435</t>
  </si>
  <si>
    <t>BPSS0439</t>
  </si>
  <si>
    <t>PLF_32008_00002424</t>
  </si>
  <si>
    <t>PGF_01093250</t>
  </si>
  <si>
    <t>FIG002283: Isochorismatase family protein</t>
  </si>
  <si>
    <t>fig|95486.65.peg.7130</t>
  </si>
  <si>
    <t>WQ49_32775</t>
  </si>
  <si>
    <t>fig|395019.8.peg.2188</t>
  </si>
  <si>
    <t>Bmul_1974</t>
  </si>
  <si>
    <t>Nicotinamidase family protein YcaC</t>
  </si>
  <si>
    <t>fig|652611.54.peg.2426</t>
  </si>
  <si>
    <t>N8E93_11995</t>
  </si>
  <si>
    <t>fig|272560.6.peg.6659</t>
  </si>
  <si>
    <t>BPSS2229</t>
  </si>
  <si>
    <t>PLF_32008_00003786</t>
  </si>
  <si>
    <t>fig|95486.65.peg.686</t>
  </si>
  <si>
    <t>WQ49_03205</t>
  </si>
  <si>
    <t>fig|395019.8.peg.5823</t>
  </si>
  <si>
    <t>Bmul_5465</t>
  </si>
  <si>
    <t>fig|652611.54.peg.3053</t>
  </si>
  <si>
    <t>N8E93_15035</t>
  </si>
  <si>
    <t>fig|272560.6.peg.6625</t>
  </si>
  <si>
    <t>BPSS2205</t>
  </si>
  <si>
    <t>PLF_32008_00005007</t>
  </si>
  <si>
    <t>fig|272560.6.peg.6257</t>
  </si>
  <si>
    <t>BPSS1909</t>
  </si>
  <si>
    <t>PLF_32008_00003813</t>
  </si>
  <si>
    <t>PGF_02999909</t>
  </si>
  <si>
    <t>Hydrolase, isochorismatase family @ Isochorismatase (EC 3.3.2.1)</t>
  </si>
  <si>
    <t>fig|243160.12.peg.3680</t>
  </si>
  <si>
    <t>BMAA0180</t>
  </si>
  <si>
    <t>fig|95486.65.peg.6726</t>
  </si>
  <si>
    <t>WQ49_30880</t>
  </si>
  <si>
    <t>fig|395019.8.peg.4216</t>
  </si>
  <si>
    <t>Bmul_3936</t>
  </si>
  <si>
    <t>fig|652611.54.peg.6064</t>
  </si>
  <si>
    <t>N8E93_29890</t>
  </si>
  <si>
    <t>fig|272560.6.peg.779</t>
  </si>
  <si>
    <t>BPSL0712</t>
  </si>
  <si>
    <t>PLF_32008_00003981</t>
  </si>
  <si>
    <t>fig|395019.8.peg.6232</t>
  </si>
  <si>
    <t>Bmul_5922</t>
  </si>
  <si>
    <t>fig|272560.6.peg.2519</t>
  </si>
  <si>
    <t>BPSL2219</t>
  </si>
  <si>
    <t>PLF_32008_00003145</t>
  </si>
  <si>
    <t>fig|243160.12.peg.1666</t>
  </si>
  <si>
    <t>BMA1625</t>
  </si>
  <si>
    <t>serC-2</t>
  </si>
  <si>
    <t>fig|272560.6.peg.6517</t>
  </si>
  <si>
    <t>BPSS2124</t>
  </si>
  <si>
    <t>PLF_32008_00135400</t>
  </si>
  <si>
    <t>fig|243160.12.peg.3872</t>
  </si>
  <si>
    <t>BMAA0375</t>
  </si>
  <si>
    <t>fig|652611.54.peg.2819</t>
  </si>
  <si>
    <t>N8E93_13905</t>
  </si>
  <si>
    <t>fig|272560.6.peg.6203</t>
  </si>
  <si>
    <t>BPSS1865</t>
  </si>
  <si>
    <t>trpS</t>
  </si>
  <si>
    <t>PLF_32008_00003402</t>
  </si>
  <si>
    <t>fig|243160.12.peg.3736</t>
  </si>
  <si>
    <t>BMAA0230</t>
  </si>
  <si>
    <t>trpS-2</t>
  </si>
  <si>
    <t>fig|272560.6.peg.6496</t>
  </si>
  <si>
    <t>BPSS2107</t>
  </si>
  <si>
    <t>PLF_32008_00024696</t>
  </si>
  <si>
    <t>fig|652611.54.peg.3577</t>
  </si>
  <si>
    <t>N8E93_17550</t>
  </si>
  <si>
    <t>fig|272560.6.peg.4226</t>
  </si>
  <si>
    <t>BPSS0260</t>
  </si>
  <si>
    <t>PLF_32008_00004271</t>
  </si>
  <si>
    <t>PGF_00040615</t>
  </si>
  <si>
    <t>Putative dihydroxyacetone kinase (EC 2.7.1.29), dihydroxyacetone binding subunit</t>
  </si>
  <si>
    <t>fig|243160.12.peg.5408</t>
  </si>
  <si>
    <t>BMAA1809</t>
  </si>
  <si>
    <t>fig|272560.6.peg.6151</t>
  </si>
  <si>
    <t>BPSS1824</t>
  </si>
  <si>
    <t>PLF_32008_00001971</t>
  </si>
  <si>
    <t>fig|395019.8.peg.5222</t>
  </si>
  <si>
    <t>Bmul_4906</t>
  </si>
  <si>
    <t>fig|652611.54.peg.1863</t>
  </si>
  <si>
    <t>N8E93_09200</t>
  </si>
  <si>
    <t>fig|272560.6.peg.4088</t>
  </si>
  <si>
    <t>BPSS0154</t>
  </si>
  <si>
    <t>PLF_32008_00002764</t>
  </si>
  <si>
    <t>fig|395019.8.peg.441</t>
  </si>
  <si>
    <t>Bmul_0309</t>
  </si>
  <si>
    <t>fig|652611.54.peg.5627</t>
  </si>
  <si>
    <t>N8E93_27695</t>
  </si>
  <si>
    <t>fig|272560.6.peg.5458</t>
  </si>
  <si>
    <t>BPSS1265</t>
  </si>
  <si>
    <t>PLF_32008_00003225</t>
  </si>
  <si>
    <t>PGF_02472174</t>
  </si>
  <si>
    <t>PspA</t>
  </si>
  <si>
    <t>fig|243160.12.peg.4654</t>
  </si>
  <si>
    <t>BMAA1116</t>
  </si>
  <si>
    <t>fig|95486.65.peg.3965</t>
  </si>
  <si>
    <t>WQ49_18010</t>
  </si>
  <si>
    <t>fig|395019.8.peg.5378</t>
  </si>
  <si>
    <t>Bmul_5050</t>
  </si>
  <si>
    <t>fig|272560.6.peg.160</t>
  </si>
  <si>
    <t>BPSL0149</t>
  </si>
  <si>
    <t>PLF_32008_00006610</t>
  </si>
  <si>
    <t>PGF_04868751</t>
  </si>
  <si>
    <t>Phage major tail tube protein GpFII</t>
  </si>
  <si>
    <t>fig|95486.65.peg.2920</t>
  </si>
  <si>
    <t>WQ49_13320</t>
  </si>
  <si>
    <t>fig|395019.8.peg.5174</t>
  </si>
  <si>
    <t>Bmul_4857</t>
  </si>
  <si>
    <t>fig|652611.54.peg.666</t>
  </si>
  <si>
    <t>N8E93_03245</t>
  </si>
  <si>
    <t>pyocin R2_PP, tail tube protein</t>
  </si>
  <si>
    <t>fig|272560.6.peg.2700</t>
  </si>
  <si>
    <t>BPSL2372</t>
  </si>
  <si>
    <t>PLF_32008_00003664</t>
  </si>
  <si>
    <t>PGF_07583562</t>
  </si>
  <si>
    <t>Cysteine desulfurase (EC 2.8.1.7) =&gt; SufS</t>
  </si>
  <si>
    <t>fig|243160.12.peg.630</t>
  </si>
  <si>
    <t>BMA0610</t>
  </si>
  <si>
    <t>sufS</t>
  </si>
  <si>
    <t>fig|272560.6.peg.3969</t>
  </si>
  <si>
    <t>BPSS0057</t>
  </si>
  <si>
    <t>PLF_32008_00003532</t>
  </si>
  <si>
    <t>fig|243160.12.peg.3557</t>
  </si>
  <si>
    <t>BMAA0061</t>
  </si>
  <si>
    <t>fig|272560.6.peg.551</t>
  </si>
  <si>
    <t>BPSL0493</t>
  </si>
  <si>
    <t>PLF_32008_00004434</t>
  </si>
  <si>
    <t>fig|243160.12.peg.3245</t>
  </si>
  <si>
    <t>BMA3166</t>
  </si>
  <si>
    <t>fig|95486.65.peg.2248</t>
  </si>
  <si>
    <t>WQ49_10160</t>
  </si>
  <si>
    <t>fig|272560.6.peg.2245</t>
  </si>
  <si>
    <t>BPSL1993</t>
  </si>
  <si>
    <t>PLF_32008_00002188</t>
  </si>
  <si>
    <t>PGF_00014337</t>
  </si>
  <si>
    <t>Inositol transport system ATP-binding protein</t>
  </si>
  <si>
    <t>fig|243160.12.peg.947</t>
  </si>
  <si>
    <t>BMA0914</t>
  </si>
  <si>
    <t>fig|95486.65.peg.7096</t>
  </si>
  <si>
    <t>WQ49_32615</t>
  </si>
  <si>
    <t>fig|395019.8.peg.2095</t>
  </si>
  <si>
    <t>Bmul_1890</t>
  </si>
  <si>
    <t>fig|652611.54.peg.144</t>
  </si>
  <si>
    <t>N8E93_00705</t>
  </si>
  <si>
    <t>ABC transporter, ATP-binding protein (cluster 11, riboflavin/purine nucleoside/unknown) / ABC transporter, ATP-binding protein (cluster 11, riboflavin/purine nucleoside/unknown)</t>
  </si>
  <si>
    <t>fig|272560.6.peg.6603</t>
  </si>
  <si>
    <t>BPSS2185</t>
  </si>
  <si>
    <t>fig|95486.65.peg.2157</t>
  </si>
  <si>
    <t>WQ49_09775</t>
  </si>
  <si>
    <t>fig|272560.6.peg.5221</t>
  </si>
  <si>
    <t>BPSS1085</t>
  </si>
  <si>
    <t>fig|272560.6.peg.1861</t>
  </si>
  <si>
    <t>BPSL1650</t>
  </si>
  <si>
    <t>PLF_32008_00004883</t>
  </si>
  <si>
    <t>fig|395019.8.peg.6442</t>
  </si>
  <si>
    <t>Bmul_6114</t>
  </si>
  <si>
    <t>fig|652611.54.peg.1442</t>
  </si>
  <si>
    <t>N8E93_07115</t>
  </si>
  <si>
    <t>fig|272560.6.peg.389</t>
  </si>
  <si>
    <t>BPSL0349</t>
  </si>
  <si>
    <t>PLF_32008_00330044</t>
  </si>
  <si>
    <t>PGF_12956520</t>
  </si>
  <si>
    <t>fig|95486.65.peg.582</t>
  </si>
  <si>
    <t>WQ49_02735</t>
  </si>
  <si>
    <t>fig|272560.6.peg.6650</t>
  </si>
  <si>
    <t>BPSS2225</t>
  </si>
  <si>
    <t>PLF_32008_00123452</t>
  </si>
  <si>
    <t>PGF_02901485</t>
  </si>
  <si>
    <t>fig|95486.65.peg.690</t>
  </si>
  <si>
    <t>WQ49_03220</t>
  </si>
  <si>
    <t>fig|395019.8.peg.5827</t>
  </si>
  <si>
    <t>Bmul_5469</t>
  </si>
  <si>
    <t>fig|272560.6.peg.6564</t>
  </si>
  <si>
    <t>BPSS2158</t>
  </si>
  <si>
    <t>PLF_32008_00003305</t>
  </si>
  <si>
    <t>fig|243160.12.peg.5567</t>
  </si>
  <si>
    <t>BMAA1950</t>
  </si>
  <si>
    <t>fig|95486.65.peg.4918</t>
  </si>
  <si>
    <t>WQ49_22380</t>
  </si>
  <si>
    <t>fig|395019.8.peg.5057</t>
  </si>
  <si>
    <t>Bmul_4707</t>
  </si>
  <si>
    <t>fig|652611.54.peg.1912</t>
  </si>
  <si>
    <t>N8E93_09440</t>
  </si>
  <si>
    <t>fig|272560.6.peg.5369</t>
  </si>
  <si>
    <t>BPSS1200</t>
  </si>
  <si>
    <t>PLF_32008_00038877</t>
  </si>
  <si>
    <t>fig|95486.65.peg.569</t>
  </si>
  <si>
    <t>WQ49_02670</t>
  </si>
  <si>
    <t>fig|395019.8.peg.4646</t>
  </si>
  <si>
    <t>Bmul_4324</t>
  </si>
  <si>
    <t>fig|272560.6.peg.2050</t>
  </si>
  <si>
    <t>BPSL1822</t>
  </si>
  <si>
    <t>PLF_32008_00002180</t>
  </si>
  <si>
    <t>fig|95486.65.peg.2021</t>
  </si>
  <si>
    <t>WQ49_09180</t>
  </si>
  <si>
    <t>fig|395019.8.peg.6371</t>
  </si>
  <si>
    <t>Bmul_6047</t>
  </si>
  <si>
    <t>fig|652611.54.peg.2896</t>
  </si>
  <si>
    <t>N8E93_14270</t>
  </si>
  <si>
    <t>fig|272560.6.peg.4222</t>
  </si>
  <si>
    <t>BPSS0256</t>
  </si>
  <si>
    <t>PLF_32008_00004219</t>
  </si>
  <si>
    <t>fig|95486.65.peg.1556</t>
  </si>
  <si>
    <t>WQ49_07075</t>
  </si>
  <si>
    <t>Fucose ABC transporter, permease protein</t>
  </si>
  <si>
    <t>fig|272560.6.peg.315</t>
  </si>
  <si>
    <t>BPSL0293</t>
  </si>
  <si>
    <t>PLF_32008_00121548</t>
  </si>
  <si>
    <t>fig|243160.12.peg.3436</t>
  </si>
  <si>
    <t>BMA3350</t>
  </si>
  <si>
    <t>fig|272560.6.peg.3978</t>
  </si>
  <si>
    <t>BPSS0062</t>
  </si>
  <si>
    <t>PLF_32008_00004640</t>
  </si>
  <si>
    <t>PGF_02992517</t>
  </si>
  <si>
    <t>C4-dicarboxylate transport sensor protein dctB (EC 2.7.3.-)</t>
  </si>
  <si>
    <t>fig|243160.12.peg.3565</t>
  </si>
  <si>
    <t>fig|95486.65.peg.5056</t>
  </si>
  <si>
    <t>WQ49_23015</t>
  </si>
  <si>
    <t>fig|395019.8.peg.3652</t>
  </si>
  <si>
    <t>Bmul_3389</t>
  </si>
  <si>
    <t>fig|272560.6.peg.4638</t>
  </si>
  <si>
    <t>BPSS0607</t>
  </si>
  <si>
    <t>PLF_32008_00025409</t>
  </si>
  <si>
    <t>fig|395019.8.peg.4847</t>
  </si>
  <si>
    <t>Bmul_4512</t>
  </si>
  <si>
    <t>fig|272560.6.peg.49</t>
  </si>
  <si>
    <t>BPSL0046</t>
  </si>
  <si>
    <t>PLF_32008_00003784</t>
  </si>
  <si>
    <t>fig|243160.12.peg.2737</t>
  </si>
  <si>
    <t>BMA2669</t>
  </si>
  <si>
    <t>fig|272560.6.peg.6562</t>
  </si>
  <si>
    <t>BPSS2156</t>
  </si>
  <si>
    <t>PLF_32008_00000265</t>
  </si>
  <si>
    <t>PGF_00406614</t>
  </si>
  <si>
    <t>putative cyclase SCIF3.09c</t>
  </si>
  <si>
    <t>fig|243160.12.peg.5564</t>
  </si>
  <si>
    <t>BMAA1948</t>
  </si>
  <si>
    <t>fig|95486.65.peg.4976</t>
  </si>
  <si>
    <t>WQ49_22635</t>
  </si>
  <si>
    <t>probable polyketide cyclase</t>
  </si>
  <si>
    <t>fig|395019.8.peg.4058</t>
  </si>
  <si>
    <t>Bmul_3764</t>
  </si>
  <si>
    <t>fig|272560.6.peg.395</t>
  </si>
  <si>
    <t>BPSL0353</t>
  </si>
  <si>
    <t>PLF_32008_00054768</t>
  </si>
  <si>
    <t>PGF_00664018</t>
  </si>
  <si>
    <t>fig|95486.65.peg.4227</t>
  </si>
  <si>
    <t>WQ49_19215</t>
  </si>
  <si>
    <t>fig|395019.8.peg.5529</t>
  </si>
  <si>
    <t>Bmul_5192</t>
  </si>
  <si>
    <t>fig|272560.6.peg.1151</t>
  </si>
  <si>
    <t>BPSL1059</t>
  </si>
  <si>
    <t>PLF_32008_00002793</t>
  </si>
  <si>
    <t>PGF_01069428</t>
  </si>
  <si>
    <t>fig|95486.65.peg.2216</t>
  </si>
  <si>
    <t>WQ49_10030</t>
  </si>
  <si>
    <t>fig|395019.8.peg.5719</t>
  </si>
  <si>
    <t>Bmul_5373</t>
  </si>
  <si>
    <t>fig|272560.6.peg.2527</t>
  </si>
  <si>
    <t>BPSL2227</t>
  </si>
  <si>
    <t>PLF_32008_00004130</t>
  </si>
  <si>
    <t>fig|243160.12.peg.1674</t>
  </si>
  <si>
    <t>BMA1633</t>
  </si>
  <si>
    <t>fig|272560.6.peg.2326</t>
  </si>
  <si>
    <t>BPSL2060</t>
  </si>
  <si>
    <t>PLF_32008_00002329</t>
  </si>
  <si>
    <t>PGF_01067943</t>
  </si>
  <si>
    <t>fig|243160.12.peg.872</t>
  </si>
  <si>
    <t>BMA0843</t>
  </si>
  <si>
    <t>fig|95486.65.peg.2368</t>
  </si>
  <si>
    <t>WQ49_10710</t>
  </si>
  <si>
    <t>fig|395019.8.peg.23</t>
  </si>
  <si>
    <t>Bmul_6182</t>
  </si>
  <si>
    <t>fig|272560.6.peg.5841</t>
  </si>
  <si>
    <t>BPSS1569</t>
  </si>
  <si>
    <t>PLF_32008_00004912</t>
  </si>
  <si>
    <t>PGF_00316793</t>
  </si>
  <si>
    <t>fig|243160.12.peg.5158</t>
  </si>
  <si>
    <t>BMAA1576</t>
  </si>
  <si>
    <t>fig|95486.65.peg.4449</t>
  </si>
  <si>
    <t>WQ49_20245</t>
  </si>
  <si>
    <t>fig|652611.54.peg.3328</t>
  </si>
  <si>
    <t>N8E93_16340</t>
  </si>
  <si>
    <t>qscR</t>
  </si>
  <si>
    <t>QscR quorum-sensing control repressor</t>
  </si>
  <si>
    <t>fig|272560.6.peg.6778</t>
  </si>
  <si>
    <t>BPSS2320</t>
  </si>
  <si>
    <t>PLF_32008_00003650</t>
  </si>
  <si>
    <t>fig|243160.12.peg.5703</t>
  </si>
  <si>
    <t>BMAA2081</t>
  </si>
  <si>
    <t>fig|272560.6.peg.653</t>
  </si>
  <si>
    <t>BPSL0602</t>
  </si>
  <si>
    <t>PLF_32008_00004198</t>
  </si>
  <si>
    <t>PGF_01075190</t>
  </si>
  <si>
    <t>EAL/GGDEF domain protein</t>
  </si>
  <si>
    <t>fig|243160.12.peg.23</t>
  </si>
  <si>
    <t>BMA0026</t>
  </si>
  <si>
    <t>fig|272560.6.peg.6707</t>
  </si>
  <si>
    <t>BPSS2268</t>
  </si>
  <si>
    <t>PLF_32008_00003564</t>
  </si>
  <si>
    <t>PGF_12878678</t>
  </si>
  <si>
    <t>fig|243160.12.peg.5630</t>
  </si>
  <si>
    <t>BMAA2006</t>
  </si>
  <si>
    <t>fig|95486.65.peg.852</t>
  </si>
  <si>
    <t>WQ49_03915</t>
  </si>
  <si>
    <t>fig|395019.8.peg.5404</t>
  </si>
  <si>
    <t>Bmul_5076</t>
  </si>
  <si>
    <t>fig|272560.6.peg.2181</t>
  </si>
  <si>
    <t>BPSL1935</t>
  </si>
  <si>
    <t>PLF_32008_00003335</t>
  </si>
  <si>
    <t>fig|243160.12.peg.1120</t>
  </si>
  <si>
    <t>fig|272560.6.peg.4291</t>
  </si>
  <si>
    <t>BPSS0308</t>
  </si>
  <si>
    <t>PLF_32008_00004385</t>
  </si>
  <si>
    <t>fig|243160.12.peg.5020</t>
  </si>
  <si>
    <t>BMAA1450</t>
  </si>
  <si>
    <t>fig|652611.54.peg.5335</t>
  </si>
  <si>
    <t>N8E93_26270</t>
  </si>
  <si>
    <t>fig|272560.6.peg.3721</t>
  </si>
  <si>
    <t>BPSL3265</t>
  </si>
  <si>
    <t>PLF_32008_00021915</t>
  </si>
  <si>
    <t>PGF_00013985</t>
  </si>
  <si>
    <t>IncP-type oriT binding protein TraJ</t>
  </si>
  <si>
    <t>fig|95486.65.peg.3002</t>
  </si>
  <si>
    <t>WQ49_13705</t>
  </si>
  <si>
    <t>fig|652611.54.peg.1262</t>
  </si>
  <si>
    <t>N8E93_06215</t>
  </si>
  <si>
    <t>traJ</t>
  </si>
  <si>
    <t>fig|272560.6.peg.6478</t>
  </si>
  <si>
    <t>BPSS2090</t>
  </si>
  <si>
    <t>PLF_32008_00002528</t>
  </si>
  <si>
    <t>PGF_10521777</t>
  </si>
  <si>
    <t>fig|243160.12.peg.4584</t>
  </si>
  <si>
    <t>BMAA1053</t>
  </si>
  <si>
    <t>fig|272560.6.peg.4463</t>
  </si>
  <si>
    <t>BPSS0460</t>
  </si>
  <si>
    <t>PLF_32008_00004262</t>
  </si>
  <si>
    <t>fig|272560.6.peg.175</t>
  </si>
  <si>
    <t>BPSL0165</t>
  </si>
  <si>
    <t>PLF_32008_00014935</t>
  </si>
  <si>
    <t>PGF_00032190</t>
  </si>
  <si>
    <t>fig|95486.65.peg.2932</t>
  </si>
  <si>
    <t>WQ49_13380</t>
  </si>
  <si>
    <t>fig|395019.8.peg.5159</t>
  </si>
  <si>
    <t>Bmul_4842</t>
  </si>
  <si>
    <t>fig|652611.54.peg.4392</t>
  </si>
  <si>
    <t>N8E93_21545</t>
  </si>
  <si>
    <t>fig|272560.6.peg.5206</t>
  </si>
  <si>
    <t>BPSS1070</t>
  </si>
  <si>
    <t>fig|272560.6.peg.2903</t>
  </si>
  <si>
    <t>BPSL2546</t>
  </si>
  <si>
    <t>metR</t>
  </si>
  <si>
    <t>PLF_32008_00003265</t>
  </si>
  <si>
    <t>PGF_00057511</t>
  </si>
  <si>
    <t>Transcriptional activator MetR</t>
  </si>
  <si>
    <t>fig|243160.12.peg.478</t>
  </si>
  <si>
    <t>BMA0468</t>
  </si>
  <si>
    <t>fig|95486.65.peg.1798</t>
  </si>
  <si>
    <t>WQ49_08145</t>
  </si>
  <si>
    <t>fig|395019.8.peg.3697</t>
  </si>
  <si>
    <t>Bmul_3433</t>
  </si>
  <si>
    <t>fig|652611.54.peg.1463</t>
  </si>
  <si>
    <t>N8E93_07220</t>
  </si>
  <si>
    <t>fig|272560.6.peg.4436</t>
  </si>
  <si>
    <t>BPSS0440</t>
  </si>
  <si>
    <t>PLF_32008_00005248</t>
  </si>
  <si>
    <t>PGF_10319300</t>
  </si>
  <si>
    <t>Uncharacterized DUF1427 protein PA2697</t>
  </si>
  <si>
    <t>fig|95486.65.peg.7131</t>
  </si>
  <si>
    <t>WQ49_32780</t>
  </si>
  <si>
    <t>fig|395019.8.peg.2124</t>
  </si>
  <si>
    <t>Bmul_1915</t>
  </si>
  <si>
    <t>fig|652611.54.peg.2427</t>
  </si>
  <si>
    <t>N8E93_12000</t>
  </si>
  <si>
    <t>fig|272560.6.peg.5638</t>
  </si>
  <si>
    <t>BPSS1405</t>
  </si>
  <si>
    <t>PLF_32008_00005001</t>
  </si>
  <si>
    <t>PGF_01079067</t>
  </si>
  <si>
    <t>fig|272560.6.peg.176</t>
  </si>
  <si>
    <t>BPSL0166</t>
  </si>
  <si>
    <t>PLF_32008_00018739</t>
  </si>
  <si>
    <t>PGF_00078053</t>
  </si>
  <si>
    <t>Phage tail protein GpX</t>
  </si>
  <si>
    <t>fig|95486.65.peg.2933</t>
  </si>
  <si>
    <t>WQ49_13385</t>
  </si>
  <si>
    <t>fig|395019.8.peg.5158</t>
  </si>
  <si>
    <t>Bmul_4841</t>
  </si>
  <si>
    <t>fig|652611.54.peg.670</t>
  </si>
  <si>
    <t>N8E93_03265</t>
  </si>
  <si>
    <t>pyocin R2_PP, tail protein X</t>
  </si>
  <si>
    <t>fig|272560.6.peg.5205</t>
  </si>
  <si>
    <t>BPSS1069</t>
  </si>
  <si>
    <t>fig|272560.6.peg.5226</t>
  </si>
  <si>
    <t>BPSS1089</t>
  </si>
  <si>
    <t>PLF_32008_00005787</t>
  </si>
  <si>
    <t>PGF_00395569</t>
  </si>
  <si>
    <t>Phage tail formation protein GpD</t>
  </si>
  <si>
    <t>fig|95486.65.peg.2915</t>
  </si>
  <si>
    <t>WQ49_13295</t>
  </si>
  <si>
    <t>fig|395019.8.peg.5179</t>
  </si>
  <si>
    <t>Bmul_4862</t>
  </si>
  <si>
    <t>fig|652611.54.peg.671</t>
  </si>
  <si>
    <t>N8E93_03270</t>
  </si>
  <si>
    <t>pyocin R2_PP, tail formation protein D</t>
  </si>
  <si>
    <t>fig|272560.6.peg.1813</t>
  </si>
  <si>
    <t>BPSL1609</t>
  </si>
  <si>
    <t>PLF_32008_00004188</t>
  </si>
  <si>
    <t>PGF_10425579</t>
  </si>
  <si>
    <t>fig|243160.12.peg.1037</t>
  </si>
  <si>
    <t>BMA0997</t>
  </si>
  <si>
    <t>fig|272560.6.peg.3321</t>
  </si>
  <si>
    <t>BPSL2908</t>
  </si>
  <si>
    <t>PLF_32008_00003483</t>
  </si>
  <si>
    <t>fig|243160.12.peg.2414</t>
  </si>
  <si>
    <t>BMA2344</t>
  </si>
  <si>
    <t>fig|95486.65.peg.1510</t>
  </si>
  <si>
    <t>WQ49_06855</t>
  </si>
  <si>
    <t>fig|395019.8.peg.2326</t>
  </si>
  <si>
    <t>Bmul_2108</t>
  </si>
  <si>
    <t>fig|652611.54.peg.1277</t>
  </si>
  <si>
    <t>N8E93_06290</t>
  </si>
  <si>
    <t>fig|272560.6.peg.118</t>
  </si>
  <si>
    <t>BPSL0107</t>
  </si>
  <si>
    <t>PLF_32008_00004281</t>
  </si>
  <si>
    <t>fig|243160.12.peg.122</t>
  </si>
  <si>
    <t>BMA0122</t>
  </si>
  <si>
    <t>fig|95486.65.peg.3428</t>
  </si>
  <si>
    <t>WQ49_15555</t>
  </si>
  <si>
    <t>fig|652611.54.peg.2744</t>
  </si>
  <si>
    <t>N8E93_13555</t>
  </si>
  <si>
    <t>fig|272560.6.peg.883</t>
  </si>
  <si>
    <t>BPSL0818</t>
  </si>
  <si>
    <t>PLF_32008_00004903</t>
  </si>
  <si>
    <t>fig|95486.65.peg.5735</t>
  </si>
  <si>
    <t>WQ49_26140</t>
  </si>
  <si>
    <t>fig|395019.8.peg.839</t>
  </si>
  <si>
    <t>Bmul_0692</t>
  </si>
  <si>
    <t>fig|272560.6.peg.3254</t>
  </si>
  <si>
    <t>BPSL2853</t>
  </si>
  <si>
    <t>phnK</t>
  </si>
  <si>
    <t>PLF_32008_00002668</t>
  </si>
  <si>
    <t>PGF_00033867</t>
  </si>
  <si>
    <t>Phosphonates utilization ATP-binding protein PhnK</t>
  </si>
  <si>
    <t>fig|243160.12.peg.2479</t>
  </si>
  <si>
    <t>BMA2404</t>
  </si>
  <si>
    <t>fig|652611.54.peg.1666</t>
  </si>
  <si>
    <t>N8E93_08220</t>
  </si>
  <si>
    <t>fig|272560.6.peg.6599</t>
  </si>
  <si>
    <t>BPSS2183</t>
  </si>
  <si>
    <t>PLF_32008_00005464</t>
  </si>
  <si>
    <t>fig|95486.65.peg.2162</t>
  </si>
  <si>
    <t>WQ49_09790</t>
  </si>
  <si>
    <t>fig|272560.6.peg.1919</t>
  </si>
  <si>
    <t>BPSL1711</t>
  </si>
  <si>
    <t>PLF_32008_00004509</t>
  </si>
  <si>
    <t>PGF_00026183</t>
  </si>
  <si>
    <t>Nodulation protein nolO (EC 2.1.3.-)</t>
  </si>
  <si>
    <t>fig|243160.12.peg.1075</t>
  </si>
  <si>
    <t>fig|272560.6.peg.155</t>
  </si>
  <si>
    <t>BPSL0144</t>
  </si>
  <si>
    <t>fig|272560.6.peg.1513</t>
  </si>
  <si>
    <t>BPSL1348</t>
  </si>
  <si>
    <t>PLF_32008_00003850</t>
  </si>
  <si>
    <t>fig|95486.65.peg.4028</t>
  </si>
  <si>
    <t>WQ49_18310</t>
  </si>
  <si>
    <t>fig|395019.8.peg.6073</t>
  </si>
  <si>
    <t>Bmul_5752</t>
  </si>
  <si>
    <t>fig|652611.54.peg.3119</t>
  </si>
  <si>
    <t>N8E93_15340</t>
  </si>
  <si>
    <t>fig|272560.6.peg.163</t>
  </si>
  <si>
    <t>BPSL0152</t>
  </si>
  <si>
    <t>PLF_32008_00006356</t>
  </si>
  <si>
    <t>PGF_03923006</t>
  </si>
  <si>
    <t>Phage tail fiber protein GpH</t>
  </si>
  <si>
    <t>fig|95486.65.peg.2923</t>
  </si>
  <si>
    <t>WQ49_13335</t>
  </si>
  <si>
    <t>fig|272560.6.peg.534</t>
  </si>
  <si>
    <t>BPSL0476</t>
  </si>
  <si>
    <t>PLF_32008_00004792</t>
  </si>
  <si>
    <t>PGF_02475140</t>
  </si>
  <si>
    <t>Pyridoxal phosphate-dependent aminotransferase</t>
  </si>
  <si>
    <t>fig|243160.12.peg.3228</t>
  </si>
  <si>
    <t>BMA3149</t>
  </si>
  <si>
    <t>fig|652611.54.peg.2790</t>
  </si>
  <si>
    <t>N8E93_13760</t>
  </si>
  <si>
    <t>Pyoverdin biosynthesis protein PvdH, L-2,4-diaminobutyrate:2-oxoglutarate aminotransferase (EC 2.6.1.76)</t>
  </si>
  <si>
    <t>fig|272560.6.peg.5722</t>
  </si>
  <si>
    <t>BPSS1475</t>
  </si>
  <si>
    <t>PLF_32008_00002950</t>
  </si>
  <si>
    <t>PGF_02906324</t>
  </si>
  <si>
    <t>Putative transport protein</t>
  </si>
  <si>
    <t>fig|243160.12.peg.4290</t>
  </si>
  <si>
    <t>BMAA0769</t>
  </si>
  <si>
    <t>fig|395019.8.peg.5714</t>
  </si>
  <si>
    <t>Bmul_5368</t>
  </si>
  <si>
    <t>Probable glucarate transporter</t>
  </si>
  <si>
    <t>fig|272560.6.peg.3629</t>
  </si>
  <si>
    <t>BPSL3176</t>
  </si>
  <si>
    <t>PLF_32008_00002130</t>
  </si>
  <si>
    <t>PGF_10373476</t>
  </si>
  <si>
    <t>fig|243160.12.peg.2825</t>
  </si>
  <si>
    <t>BMA2756</t>
  </si>
  <si>
    <t>fig|395019.8.peg.4015</t>
  </si>
  <si>
    <t>Bmul_3725</t>
  </si>
  <si>
    <t>fig|272560.6.peg.2359</t>
  </si>
  <si>
    <t>BPSL2083</t>
  </si>
  <si>
    <t>PLF_32008_00004519</t>
  </si>
  <si>
    <t>fig|243160.12.peg.839</t>
  </si>
  <si>
    <t>BMA0812</t>
  </si>
  <si>
    <t>fig|272560.6.peg.5800</t>
  </si>
  <si>
    <t>BPSS1543</t>
  </si>
  <si>
    <t>bsaQ</t>
  </si>
  <si>
    <t>PLF_32008_00126598</t>
  </si>
  <si>
    <t>fig|243160.12.peg.5118</t>
  </si>
  <si>
    <t>BMAA1542</t>
  </si>
  <si>
    <t>fig|272560.6.peg.1843</t>
  </si>
  <si>
    <t>BPSL1633</t>
  </si>
  <si>
    <t>PLF_32008_00271170</t>
  </si>
  <si>
    <t>fig|243160.12.peg.1070</t>
  </si>
  <si>
    <t>BMA1034</t>
  </si>
  <si>
    <t>fig|95486.65.peg.4472</t>
  </si>
  <si>
    <t>WQ49_20345</t>
  </si>
  <si>
    <t>fig|395019.8.peg.140</t>
  </si>
  <si>
    <t>Bmul_0030</t>
  </si>
  <si>
    <t>fig|652611.54.peg.1336</t>
  </si>
  <si>
    <t>N8E93_06585</t>
  </si>
  <si>
    <t>fig|272560.6.peg.4212</t>
  </si>
  <si>
    <t>BPSS0246</t>
  </si>
  <si>
    <t>PLF_32008_00003010</t>
  </si>
  <si>
    <t>fig|243160.12.peg.5423</t>
  </si>
  <si>
    <t>BMAA1824</t>
  </si>
  <si>
    <t>fig|95486.65.peg.2436</t>
  </si>
  <si>
    <t>WQ49_11030</t>
  </si>
  <si>
    <t>fig|272560.6.peg.4462</t>
  </si>
  <si>
    <t>BPSS0459</t>
  </si>
  <si>
    <t>PLF_32008_00003900</t>
  </si>
  <si>
    <t>fig|95486.65.peg.4231</t>
  </si>
  <si>
    <t>WQ49_19225</t>
  </si>
  <si>
    <t>fig|395019.8.peg.97</t>
  </si>
  <si>
    <t>Bmul_6288</t>
  </si>
  <si>
    <t>fig|272560.6.peg.2667</t>
  </si>
  <si>
    <t>BPSL2347</t>
  </si>
  <si>
    <t>PLF_32008_00050402</t>
  </si>
  <si>
    <t>PGF_02986208</t>
  </si>
  <si>
    <t>Acyl-homoserine lactone-binding transcriptional activator, LuxR family</t>
  </si>
  <si>
    <t>fig|243160.12.peg.661</t>
  </si>
  <si>
    <t>BMA0641</t>
  </si>
  <si>
    <t>fig|272560.6.peg.5844</t>
  </si>
  <si>
    <t>BPSS1571</t>
  </si>
  <si>
    <t>PLF_32008_00004264</t>
  </si>
  <si>
    <t>PGF_00028728</t>
  </si>
  <si>
    <t>Oxidoreductase, FAD/FMN-binding</t>
  </si>
  <si>
    <t>fig|243160.12.peg.5161</t>
  </si>
  <si>
    <t>BMAA1578</t>
  </si>
  <si>
    <t>fig|95486.65.peg.4191</t>
  </si>
  <si>
    <t>WQ49_19025</t>
  </si>
  <si>
    <t>fig|652611.54.peg.2406</t>
  </si>
  <si>
    <t>N8E93_11900</t>
  </si>
  <si>
    <t>fig|272560.6.peg.166</t>
  </si>
  <si>
    <t>BPSL0155</t>
  </si>
  <si>
    <t>PLF_32008_00285953</t>
  </si>
  <si>
    <t>PGF_10267139</t>
  </si>
  <si>
    <t>Phage baseplate assembly protein GpW</t>
  </si>
  <si>
    <t>fig|95486.65.peg.2926</t>
  </si>
  <si>
    <t>WQ49_13350</t>
  </si>
  <si>
    <t>fig|395019.8.peg.5167</t>
  </si>
  <si>
    <t>Bmul_4850</t>
  </si>
  <si>
    <t>fig|652611.54.peg.660</t>
  </si>
  <si>
    <t>N8E93_03215</t>
  </si>
  <si>
    <t>pyocin R2_PP, baseplate assembly protein W</t>
  </si>
  <si>
    <t>fig|272560.6.peg.5215</t>
  </si>
  <si>
    <t>BPSS1079</t>
  </si>
  <si>
    <t>fig|272560.6.peg.5599</t>
  </si>
  <si>
    <t>BPSS1372</t>
  </si>
  <si>
    <t>PLF_32008_00047981</t>
  </si>
  <si>
    <t>PGF_05056205</t>
  </si>
  <si>
    <t>fig|95486.65.peg.3220</t>
  </si>
  <si>
    <t>WQ49_14635</t>
  </si>
  <si>
    <t>fig|395019.8.peg.4688</t>
  </si>
  <si>
    <t>Bmul_4365</t>
  </si>
  <si>
    <t>fig|652611.54.peg.2698</t>
  </si>
  <si>
    <t>N8E93_13330</t>
  </si>
  <si>
    <t>fig|272560.6.peg.575</t>
  </si>
  <si>
    <t>BPSL0512</t>
  </si>
  <si>
    <t>PLF_32008_00003184</t>
  </si>
  <si>
    <t>fig|243160.12.peg.3207</t>
  </si>
  <si>
    <t>BMA3130</t>
  </si>
  <si>
    <t>nirB-1</t>
  </si>
  <si>
    <t>fig|272560.6.peg.1634</t>
  </si>
  <si>
    <t>BPSL1455</t>
  </si>
  <si>
    <t>PLF_32008_00003553</t>
  </si>
  <si>
    <t>fig|243160.12.peg.1448</t>
  </si>
  <si>
    <t>BMA1407</t>
  </si>
  <si>
    <t>fig|95486.65.peg.1197</t>
  </si>
  <si>
    <t>WQ49_05460</t>
  </si>
  <si>
    <t>Predicted phosphohydrolases</t>
  </si>
  <si>
    <t>fig|395019.8.peg.4178</t>
  </si>
  <si>
    <t>Bmul_3898</t>
  </si>
  <si>
    <t>fig|272560.6.peg.4227</t>
  </si>
  <si>
    <t>BPSS0261</t>
  </si>
  <si>
    <t>PLF_32008_00004437</t>
  </si>
  <si>
    <t>PGF_00040613</t>
  </si>
  <si>
    <t>Putative dihydroxyacetone kinase (EC 2.7.1.29), ADP-binding subunit</t>
  </si>
  <si>
    <t>fig|243160.12.peg.5407</t>
  </si>
  <si>
    <t>BMAA1808</t>
  </si>
  <si>
    <t>fig|272560.6.peg.4101</t>
  </si>
  <si>
    <t>BPSS0163</t>
  </si>
  <si>
    <t>asnO</t>
  </si>
  <si>
    <t>PLF_32008_00045886</t>
  </si>
  <si>
    <t>fig|243160.12.peg.5536</t>
  </si>
  <si>
    <t>BMAA1921</t>
  </si>
  <si>
    <t>fig|272560.6.peg.4077</t>
  </si>
  <si>
    <t>BPSS0146</t>
  </si>
  <si>
    <t>PLF_32008_00003001</t>
  </si>
  <si>
    <t>fig|243160.12.peg.5559</t>
  </si>
  <si>
    <t>BMAA1943</t>
  </si>
  <si>
    <t>fig|272560.6.peg.4872</t>
  </si>
  <si>
    <t>BPSS0796A</t>
  </si>
  <si>
    <t>PLF_32008_00004578</t>
  </si>
  <si>
    <t>fig|243160.12.peg.4161</t>
  </si>
  <si>
    <t>BMAA0651</t>
  </si>
  <si>
    <t>fig|272560.6.peg.4769</t>
  </si>
  <si>
    <t>BPSS0716</t>
  </si>
  <si>
    <t>PLF_32008_00003798</t>
  </si>
  <si>
    <t>PGF_00424814</t>
  </si>
  <si>
    <t>fig|95486.65.peg.4612</t>
  </si>
  <si>
    <t>WQ49_21015</t>
  </si>
  <si>
    <t>fig|272560.6.peg.4944</t>
  </si>
  <si>
    <t>BPSS0847</t>
  </si>
  <si>
    <t>PLF_32008_00003055</t>
  </si>
  <si>
    <t>fig|243160.12.peg.4236</t>
  </si>
  <si>
    <t>BMAA0721</t>
  </si>
  <si>
    <t>fig|95486.65.peg.2103</t>
  </si>
  <si>
    <t>WQ49_09550</t>
  </si>
  <si>
    <t>fig|652611.54.peg.2877</t>
  </si>
  <si>
    <t>N8E93_14185</t>
  </si>
  <si>
    <t>fig|272560.6.peg.5831</t>
  </si>
  <si>
    <t>BPSS1565</t>
  </si>
  <si>
    <t>PLF_32008_00004138</t>
  </si>
  <si>
    <t>fig|243160.12.peg.5150</t>
  </si>
  <si>
    <t>BMAA1571</t>
  </si>
  <si>
    <t>fig|95486.65.peg.3676</t>
  </si>
  <si>
    <t>WQ49_16700</t>
  </si>
  <si>
    <t>Ligand-binding SRPBCC domain protein family</t>
  </si>
  <si>
    <t>fig|395019.8.peg.5004</t>
  </si>
  <si>
    <t>Bmul_4657</t>
  </si>
  <si>
    <t>fig|272560.6.peg.6353</t>
  </si>
  <si>
    <t>BPSS1980</t>
  </si>
  <si>
    <t>PLF_32008_00005254</t>
  </si>
  <si>
    <t>fig|95486.65.peg.2773</t>
  </si>
  <si>
    <t>WQ49_12645</t>
  </si>
  <si>
    <t>fig|272560.6.peg.2331</t>
  </si>
  <si>
    <t>BPSL2065</t>
  </si>
  <si>
    <t>PLF_32008_00004539</t>
  </si>
  <si>
    <t>fig|243160.12.peg.867</t>
  </si>
  <si>
    <t>BMA0838</t>
  </si>
  <si>
    <t>fig|395019.8.peg.3794</t>
  </si>
  <si>
    <t>Bmul_3520</t>
  </si>
  <si>
    <t>fig|272560.6.peg.5314</t>
  </si>
  <si>
    <t>BPSS1154</t>
  </si>
  <si>
    <t>PLF_32008_00003141</t>
  </si>
  <si>
    <t>fig|272560.6.peg.5026</t>
  </si>
  <si>
    <t>BPSS0923</t>
  </si>
  <si>
    <t>PLF_32008_00030938</t>
  </si>
  <si>
    <t>fig|95486.65.peg.1049</t>
  </si>
  <si>
    <t>WQ49_04800</t>
  </si>
  <si>
    <t>fig|395019.8.peg.4303</t>
  </si>
  <si>
    <t>Bmul_4016</t>
  </si>
  <si>
    <t>fig|272560.6.peg.4310</t>
  </si>
  <si>
    <t>BPSS0320</t>
  </si>
  <si>
    <t>PLF_32008_00003340</t>
  </si>
  <si>
    <t>PGF_03726865</t>
  </si>
  <si>
    <t>fig|243160.12.peg.5002</t>
  </si>
  <si>
    <t>BMAA1432</t>
  </si>
  <si>
    <t>fig|95486.65.peg.4744</t>
  </si>
  <si>
    <t>WQ49_21595</t>
  </si>
  <si>
    <t>fig|395019.8.peg.2358</t>
  </si>
  <si>
    <t>Bmul_2141</t>
  </si>
  <si>
    <t>Predicted D-glucarate or D-galactorate regulator, GntR family</t>
  </si>
  <si>
    <t>fig|272560.6.peg.4864</t>
  </si>
  <si>
    <t>BPSS0791</t>
  </si>
  <si>
    <t>PLF_32008_00002413</t>
  </si>
  <si>
    <t>PGF_00662025</t>
  </si>
  <si>
    <t>L-fuconolactone hydrolase</t>
  </si>
  <si>
    <t>fig|243160.12.peg.4150</t>
  </si>
  <si>
    <t>BMAA0641</t>
  </si>
  <si>
    <t>fig|95486.65.peg.1554</t>
  </si>
  <si>
    <t>WQ49_07065</t>
  </si>
  <si>
    <t>fig|395019.8.peg.3883</t>
  </si>
  <si>
    <t>Bmul_3602</t>
  </si>
  <si>
    <t>fig|652611.54.peg.3007</t>
  </si>
  <si>
    <t>N8E93_14810</t>
  </si>
  <si>
    <t>amidohydrolase 2</t>
  </si>
  <si>
    <t>fig|272560.6.peg.1863</t>
  </si>
  <si>
    <t>BPSL1652</t>
  </si>
  <si>
    <t>PLF_32008_00004882</t>
  </si>
  <si>
    <t>fig|395019.8.peg.6440</t>
  </si>
  <si>
    <t>Bmul_6112</t>
  </si>
  <si>
    <t>fig|272560.6.peg.2284</t>
  </si>
  <si>
    <t>BPSL2024</t>
  </si>
  <si>
    <t>PLF_32008_00003571</t>
  </si>
  <si>
    <t>fig|243160.12.peg.909</t>
  </si>
  <si>
    <t>BMA0879</t>
  </si>
  <si>
    <t>fig|395019.8.peg.5557</t>
  </si>
  <si>
    <t>Bmul_5217</t>
  </si>
  <si>
    <t>fig|272560.6.peg.3624</t>
  </si>
  <si>
    <t>BPSL3172</t>
  </si>
  <si>
    <t>PLF_32008_00004229</t>
  </si>
  <si>
    <t>PGF_08144877</t>
  </si>
  <si>
    <t>Type IV pilus biogenesis protein PilN</t>
  </si>
  <si>
    <t>fig|243160.12.peg.2819</t>
  </si>
  <si>
    <t>BMA2750</t>
  </si>
  <si>
    <t>fig|95486.65.peg.2674</t>
  </si>
  <si>
    <t>WQ49_12160</t>
  </si>
  <si>
    <t>fig|395019.8.peg.423</t>
  </si>
  <si>
    <t>Bmul_0292</t>
  </si>
  <si>
    <t>fig|272560.6.peg.5236</t>
  </si>
  <si>
    <t>BPSS1096</t>
  </si>
  <si>
    <t>PLF_32008_00006350</t>
  </si>
  <si>
    <t>fig|95486.65.peg.4064</t>
  </si>
  <si>
    <t>WQ49_18460</t>
  </si>
  <si>
    <t>fig|395019.8.peg.5436</t>
  </si>
  <si>
    <t>Bmul_5107</t>
  </si>
  <si>
    <t>fig|272560.6.peg.3787</t>
  </si>
  <si>
    <t>BPSL3332</t>
  </si>
  <si>
    <t>PLF_32008_00003380</t>
  </si>
  <si>
    <t>fig|243160.12.peg.2957</t>
  </si>
  <si>
    <t>BMA2886</t>
  </si>
  <si>
    <t>fig|95486.65.peg.3914</t>
  </si>
  <si>
    <t>WQ49_17775</t>
  </si>
  <si>
    <t>fig|395019.8.peg.5356</t>
  </si>
  <si>
    <t>Bmul_5030</t>
  </si>
  <si>
    <t>fig|272560.6.peg.3781</t>
  </si>
  <si>
    <t>BPSL3327</t>
  </si>
  <si>
    <t>PLF_32008_00004837</t>
  </si>
  <si>
    <t>PGF_10492635</t>
  </si>
  <si>
    <t>fig|243160.12.peg.2951</t>
  </si>
  <si>
    <t>BMA2881</t>
  </si>
  <si>
    <t>fig|272560.6.peg.2180</t>
  </si>
  <si>
    <t>BPSL1934</t>
  </si>
  <si>
    <t>PLF_32008_00003204</t>
  </si>
  <si>
    <t>fig|243160.12.peg.1119</t>
  </si>
  <si>
    <t>BMA1084</t>
  </si>
  <si>
    <t>fig|272560.6.peg.5764</t>
  </si>
  <si>
    <t>BPSS1510</t>
  </si>
  <si>
    <t>PLF_32008_00004804</t>
  </si>
  <si>
    <t>fig|243160.12.peg.4247</t>
  </si>
  <si>
    <t>BMAA0731</t>
  </si>
  <si>
    <t>fig|272560.6.peg.2537</t>
  </si>
  <si>
    <t>BPSL2234</t>
  </si>
  <si>
    <t>PLF_32008_00018798</t>
  </si>
  <si>
    <t>fig|272560.6.peg.4216</t>
  </si>
  <si>
    <t>BPSS0250</t>
  </si>
  <si>
    <t>PLF_32008_00003124</t>
  </si>
  <si>
    <t>PGF_03854853</t>
  </si>
  <si>
    <t>fig|243160.12.peg.5418</t>
  </si>
  <si>
    <t>BMAA1819</t>
  </si>
  <si>
    <t>fig|652611.54.peg.1803</t>
  </si>
  <si>
    <t>N8E93_08905</t>
  </si>
  <si>
    <t>fig|272560.6.peg.2520</t>
  </si>
  <si>
    <t>BPSL2220</t>
  </si>
  <si>
    <t>PLF_32008_00003280</t>
  </si>
  <si>
    <t>PGF_12900158</t>
  </si>
  <si>
    <t>fig|243160.12.peg.1667</t>
  </si>
  <si>
    <t>BMA1626</t>
  </si>
  <si>
    <t>fig|95486.65.peg.4294</t>
  </si>
  <si>
    <t>WQ49_19530</t>
  </si>
  <si>
    <t>fig|272560.6.peg.1414</t>
  </si>
  <si>
    <t>BPSL1274</t>
  </si>
  <si>
    <t>PLF_32008_00003886</t>
  </si>
  <si>
    <t>PGF_05714032</t>
  </si>
  <si>
    <t>fig|243160.12.peg.1824</t>
  </si>
  <si>
    <t>fig|95486.65.peg.560</t>
  </si>
  <si>
    <t>WQ49_02635</t>
  </si>
  <si>
    <t>Cysteine dioxygenase (EC 1.13.11.20)</t>
  </si>
  <si>
    <t>fig|395019.8.peg.4654</t>
  </si>
  <si>
    <t>Bmul_4331</t>
  </si>
  <si>
    <t>fig|652611.54.peg.2527</t>
  </si>
  <si>
    <t>N8E93_12490</t>
  </si>
  <si>
    <t>fig|272560.6.peg.2032</t>
  </si>
  <si>
    <t>BPSL1806</t>
  </si>
  <si>
    <t>PLF_32008_00005287</t>
  </si>
  <si>
    <t>PGF_08185796</t>
  </si>
  <si>
    <t>fig|95486.65.peg.6840</t>
  </si>
  <si>
    <t>WQ49_31395</t>
  </si>
  <si>
    <t>fig|395019.8.peg.1825</t>
  </si>
  <si>
    <t>Bmul_1618</t>
  </si>
  <si>
    <t>Cell wall endopeptidase, family M23/M37</t>
  </si>
  <si>
    <t>fig|652611.54.peg.706</t>
  </si>
  <si>
    <t>N8E93_03445</t>
  </si>
  <si>
    <t>fig|272560.6.peg.5750</t>
  </si>
  <si>
    <t>BPSS1496</t>
  </si>
  <si>
    <t>PLF_32008_00003404</t>
  </si>
  <si>
    <t>fig|243160.12.peg.4261</t>
  </si>
  <si>
    <t>BMAA0744</t>
  </si>
  <si>
    <t>fig|652611.54.peg.3587</t>
  </si>
  <si>
    <t>N8E93_17600</t>
  </si>
  <si>
    <t>fig|272560.6.peg.2240</t>
  </si>
  <si>
    <t>BPSL1988</t>
  </si>
  <si>
    <t>PLF_32008_00002454</t>
  </si>
  <si>
    <t>fig|243160.12.peg.952</t>
  </si>
  <si>
    <t>fig|272560.6.peg.6721</t>
  </si>
  <si>
    <t>BPSS2276</t>
  </si>
  <si>
    <t>PLF_32008_00003849</t>
  </si>
  <si>
    <t>fig|243160.12.peg.5644</t>
  </si>
  <si>
    <t>BMAA2020</t>
  </si>
  <si>
    <t>fig|95486.65.peg.1391</t>
  </si>
  <si>
    <t>WQ49_06345</t>
  </si>
  <si>
    <t>fig|395019.8.peg.5402</t>
  </si>
  <si>
    <t>Bmul_5074</t>
  </si>
  <si>
    <t>fig|652611.54.peg.3096</t>
  </si>
  <si>
    <t>N8E93_15245</t>
  </si>
  <si>
    <t>fig|272560.6.peg.5231</t>
  </si>
  <si>
    <t>BPSS1092</t>
  </si>
  <si>
    <t>PLF_32008_00004934</t>
  </si>
  <si>
    <t>PGF_00030009</t>
  </si>
  <si>
    <t>Activator of osmoprotectant transporter ProP</t>
  </si>
  <si>
    <t>fig|95486.65.peg.2486</t>
  </si>
  <si>
    <t>WQ49_11260</t>
  </si>
  <si>
    <t>fig|395019.8.peg.6486</t>
  </si>
  <si>
    <t>Bmul_6155</t>
  </si>
  <si>
    <t>fig|652611.54.peg.2550</t>
  </si>
  <si>
    <t>N8E93_12600</t>
  </si>
  <si>
    <t>fig|272560.6.peg.1835</t>
  </si>
  <si>
    <t>BPSL1627</t>
  </si>
  <si>
    <t>PLF_32008_00004582</t>
  </si>
  <si>
    <t>PGF_01078008</t>
  </si>
  <si>
    <t>fig|652611.54.peg.4304</t>
  </si>
  <si>
    <t>N8E93_21105</t>
  </si>
  <si>
    <t>fig|272560.6.peg.4765</t>
  </si>
  <si>
    <t>BPSS0712</t>
  </si>
  <si>
    <t>PLF_32008_00004195</t>
  </si>
  <si>
    <t>PGF_03158251</t>
  </si>
  <si>
    <t>fig|95486.65.peg.3505</t>
  </si>
  <si>
    <t>WQ49_15905</t>
  </si>
  <si>
    <t>fig|395019.8.peg.4911</t>
  </si>
  <si>
    <t>Bmul_4569</t>
  </si>
  <si>
    <t>fig|272560.6.peg.50</t>
  </si>
  <si>
    <t>BPSL0047</t>
  </si>
  <si>
    <t>PLF_32008_00004298</t>
  </si>
  <si>
    <t>fig|243160.12.peg.2736</t>
  </si>
  <si>
    <t>BMA2668</t>
  </si>
  <si>
    <t>fig|272560.6.peg.5919</t>
  </si>
  <si>
    <t>BPSS1634</t>
  </si>
  <si>
    <t>PLF_32008_00232918</t>
  </si>
  <si>
    <t>fig|243160.12.peg.5236</t>
  </si>
  <si>
    <t>BMAA1646</t>
  </si>
  <si>
    <t>fig|272560.6.peg.2502</t>
  </si>
  <si>
    <t>BPSL2204</t>
  </si>
  <si>
    <t>PLF_32008_00002575</t>
  </si>
  <si>
    <t>fig|243160.12.peg.1650</t>
  </si>
  <si>
    <t>BMA1608</t>
  </si>
  <si>
    <t>fig|95486.65.peg.7103</t>
  </si>
  <si>
    <t>WQ49_32650</t>
  </si>
  <si>
    <t>fig|272560.6.peg.5218</t>
  </si>
  <si>
    <t>BPSS1082</t>
  </si>
  <si>
    <t>fig|272560.6.peg.5613</t>
  </si>
  <si>
    <t>BPSS1383</t>
  </si>
  <si>
    <t>PLF_32008_00005478</t>
  </si>
  <si>
    <t>PGF_00854098</t>
  </si>
  <si>
    <t>fig|395019.8.peg.5856</t>
  </si>
  <si>
    <t>Bmul_5492</t>
  </si>
  <si>
    <t>fig|272560.6.peg.1500</t>
  </si>
  <si>
    <t>BPSL1337</t>
  </si>
  <si>
    <t>PLF_32008_00003811</t>
  </si>
  <si>
    <t>fig|243160.12.peg.3104</t>
  </si>
  <si>
    <t>BMA3029</t>
  </si>
  <si>
    <t>fig|95486.65.peg.757</t>
  </si>
  <si>
    <t>WQ49_03515</t>
  </si>
  <si>
    <t>fig|395019.8.peg.3104</t>
  </si>
  <si>
    <t>Bmul_2873</t>
  </si>
  <si>
    <t>fig|652611.54.peg.4026</t>
  </si>
  <si>
    <t>N8E93_19740</t>
  </si>
  <si>
    <t>fig|272560.6.peg.1808</t>
  </si>
  <si>
    <t>BPSL1605</t>
  </si>
  <si>
    <t>PLF_32008_00004090</t>
  </si>
  <si>
    <t>PGF_00026074</t>
  </si>
  <si>
    <t>Nitrous oxide reductase maturation protein NosF (ATPase)</t>
  </si>
  <si>
    <t>fig|243160.12.peg.1032</t>
  </si>
  <si>
    <t>BMA0993</t>
  </si>
  <si>
    <t>nosF</t>
  </si>
  <si>
    <t>fig|652611.54.peg.1648</t>
  </si>
  <si>
    <t>N8E93_08130</t>
  </si>
  <si>
    <t>fig|272560.6.peg.2255</t>
  </si>
  <si>
    <t>BPSL2002</t>
  </si>
  <si>
    <t>PLF_32008_00002779</t>
  </si>
  <si>
    <t>fig|243160.12.peg.938</t>
  </si>
  <si>
    <t>BMA0905</t>
  </si>
  <si>
    <t>fig|95486.65.peg.3517</t>
  </si>
  <si>
    <t>WQ49_15955</t>
  </si>
  <si>
    <t>Alcohol dehydrogenase</t>
  </si>
  <si>
    <t>fig|395019.8.peg.4915</t>
  </si>
  <si>
    <t>Bmul_4573</t>
  </si>
  <si>
    <t>fig|652611.54.peg.4140</t>
  </si>
  <si>
    <t>N8E93_20300</t>
  </si>
  <si>
    <t>fig|272560.6.peg.2327</t>
  </si>
  <si>
    <t>BPSL2061</t>
  </si>
  <si>
    <t>PLF_32008_00004850</t>
  </si>
  <si>
    <t>PGF_00055505</t>
  </si>
  <si>
    <t>fig|243160.12.peg.871</t>
  </si>
  <si>
    <t>BMA0842</t>
  </si>
  <si>
    <t>fig|95486.65.peg.2936</t>
  </si>
  <si>
    <t>WQ49_13395</t>
  </si>
  <si>
    <t>fig|272560.6.peg.3253</t>
  </si>
  <si>
    <t>BPSL2852</t>
  </si>
  <si>
    <t>phnL</t>
  </si>
  <si>
    <t>PLF_32008_00002700</t>
  </si>
  <si>
    <t>PGF_00046185</t>
  </si>
  <si>
    <t>Alpha-D-ribose 1-methylphosphonate 5-triphosphate synthase subunit PhnL (EC 2.7.8.37)</t>
  </si>
  <si>
    <t>fig|243160.12.peg.2480</t>
  </si>
  <si>
    <t>fig|95486.65.peg.640</t>
  </si>
  <si>
    <t>WQ49_03010</t>
  </si>
  <si>
    <t>fig|652611.54.peg.1667</t>
  </si>
  <si>
    <t>N8E93_08225</t>
  </si>
  <si>
    <t>fig|272560.6.peg.632</t>
  </si>
  <si>
    <t>BPSL0589</t>
  </si>
  <si>
    <t>PLF_32008_00003298</t>
  </si>
  <si>
    <t>PGF_02313996</t>
  </si>
  <si>
    <t>Possible carboxymuconolactone decarboxylase family protein (EC 4.1.1.44)</t>
  </si>
  <si>
    <t>fig|243160.12.peg.6</t>
  </si>
  <si>
    <t>BMA0006</t>
  </si>
  <si>
    <t>fig|95486.65.peg.281</t>
  </si>
  <si>
    <t>WQ49_01305</t>
  </si>
  <si>
    <t>fig|395019.8.peg.2823</t>
  </si>
  <si>
    <t>Bmul_2594</t>
  </si>
  <si>
    <t>fig|652611.54.peg.604</t>
  </si>
  <si>
    <t>N8E93_02935</t>
  </si>
  <si>
    <t>fig|272560.6.peg.6494</t>
  </si>
  <si>
    <t>BPSS2105</t>
  </si>
  <si>
    <t>PLF_32008_00003185</t>
  </si>
  <si>
    <t>fig|272560.6.peg.2337</t>
  </si>
  <si>
    <t>BPSL2068</t>
  </si>
  <si>
    <t>PLF_32008_00004579</t>
  </si>
  <si>
    <t>fig|243160.12.peg.862</t>
  </si>
  <si>
    <t>BMA0833</t>
  </si>
  <si>
    <t>fig|95486.65.peg.1948</t>
  </si>
  <si>
    <t>WQ49_08850</t>
  </si>
  <si>
    <t>fig|652611.54.peg.1879</t>
  </si>
  <si>
    <t>N8E93_09280</t>
  </si>
  <si>
    <t>fig|272560.6.peg.3189</t>
  </si>
  <si>
    <t>BPSL2793</t>
  </si>
  <si>
    <t>wcbN</t>
  </si>
  <si>
    <t>PLF_32008_00004255</t>
  </si>
  <si>
    <t>fig|243160.12.peg.2360</t>
  </si>
  <si>
    <t>BMA2293</t>
  </si>
  <si>
    <t>fig|272560.6.peg.5724</t>
  </si>
  <si>
    <t>BPSS1476</t>
  </si>
  <si>
    <t>PLF_32008_00005103</t>
  </si>
  <si>
    <t>PGF_00019262</t>
  </si>
  <si>
    <t>Mannitol dehydrogenase family protein (EC 1.1.1.57)</t>
  </si>
  <si>
    <t>fig|243160.12.peg.4288</t>
  </si>
  <si>
    <t>BMAA0768</t>
  </si>
  <si>
    <t>fig|272560.6.peg.6620</t>
  </si>
  <si>
    <t>BPSS2200</t>
  </si>
  <si>
    <t>tyrB2</t>
  </si>
  <si>
    <t>PLF_32008_00005382</t>
  </si>
  <si>
    <t>PGF_00403929</t>
  </si>
  <si>
    <t>Biosynthetic Aromatic amino acid aminotransferase alpha (EC 2.6.1.57)</t>
  </si>
  <si>
    <t>fig|272560.6.peg.5405</t>
  </si>
  <si>
    <t>BPSS1229</t>
  </si>
  <si>
    <t>PLF_32008_00003729</t>
  </si>
  <si>
    <t>fig|243160.12.peg.4601</t>
  </si>
  <si>
    <t>BMAA1069</t>
  </si>
  <si>
    <t>fig|95486.65.peg.442</t>
  </si>
  <si>
    <t>WQ49_02055</t>
  </si>
  <si>
    <t>fig|395019.8.peg.6436</t>
  </si>
  <si>
    <t>Bmul_6108</t>
  </si>
  <si>
    <t>fig|272560.6.peg.5920</t>
  </si>
  <si>
    <t>BPSS1635</t>
  </si>
  <si>
    <t>PLF_32008_00004481</t>
  </si>
  <si>
    <t>fig|243160.12.peg.5237</t>
  </si>
  <si>
    <t>BMAA1647</t>
  </si>
  <si>
    <t>fig|272560.6.peg.2701</t>
  </si>
  <si>
    <t>BPSL2373</t>
  </si>
  <si>
    <t>PLF_32008_00003713</t>
  </si>
  <si>
    <t>PGF_00041788</t>
  </si>
  <si>
    <t>Putative iron-sulfur cluster assembly scaffold protein for SUF system, SufE2</t>
  </si>
  <si>
    <t>fig|243160.12.peg.629</t>
  </si>
  <si>
    <t>BMA0609</t>
  </si>
  <si>
    <t>fig|272560.6.peg.5905</t>
  </si>
  <si>
    <t>BPSS1621</t>
  </si>
  <si>
    <t>PLF_32008_00003440</t>
  </si>
  <si>
    <t>PGF_03097682</t>
  </si>
  <si>
    <t>Type III secretion inner membrane protein (YscU,SpaS,EscU,HrcU,SsaU, homologous to flagellar export components)</t>
  </si>
  <si>
    <t>fig|243160.12.peg.5221</t>
  </si>
  <si>
    <t>BMAA1631</t>
  </si>
  <si>
    <t>fig|395019.8.peg.4044</t>
  </si>
  <si>
    <t>Bmul_3750</t>
  </si>
  <si>
    <t>fig|272560.6.peg.5459</t>
  </si>
  <si>
    <t>BPSS1266</t>
  </si>
  <si>
    <t>PLF_32008_00156406</t>
  </si>
  <si>
    <t>fig|243160.12.peg.4655</t>
  </si>
  <si>
    <t>BMAA1117</t>
  </si>
  <si>
    <t>dhbF</t>
  </si>
  <si>
    <t>fig|272560.6.peg.2523</t>
  </si>
  <si>
    <t>BPSL2223</t>
  </si>
  <si>
    <t>PLF_32008_00003940</t>
  </si>
  <si>
    <t>PGF_03267589</t>
  </si>
  <si>
    <t>Transketolase, N-terminal section (EC 2.2.1.1)</t>
  </si>
  <si>
    <t>fig|243160.12.peg.1670</t>
  </si>
  <si>
    <t>BMA1629</t>
  </si>
  <si>
    <t>fig|395019.8.peg.5315</t>
  </si>
  <si>
    <t>Bmul_4990</t>
  </si>
  <si>
    <t>fig|272560.6.peg.6508</t>
  </si>
  <si>
    <t>BPSS2117</t>
  </si>
  <si>
    <t>PLF_32008_00212396</t>
  </si>
  <si>
    <t>PGF_00421034</t>
  </si>
  <si>
    <t>fig|243160.12.peg.3880</t>
  </si>
  <si>
    <t>BMAA0385</t>
  </si>
  <si>
    <t>fig|395019.8.peg.3176</t>
  </si>
  <si>
    <t>Bmul_2946</t>
  </si>
  <si>
    <t>fig|272560.6.peg.4441</t>
  </si>
  <si>
    <t>BPSS0444</t>
  </si>
  <si>
    <t>cpo</t>
  </si>
  <si>
    <t>PLF_32008_00005125</t>
  </si>
  <si>
    <t>PGF_00681112</t>
  </si>
  <si>
    <t>Non-heme chloroperoxidase (EC 1.11.1.10)</t>
  </si>
  <si>
    <t>fig|95486.65.peg.2412</t>
  </si>
  <si>
    <t>WQ49_10915</t>
  </si>
  <si>
    <t>fig|395019.8.peg.1910</t>
  </si>
  <si>
    <t>Bmul_1700</t>
  </si>
  <si>
    <t>fig|652611.54.peg.2405</t>
  </si>
  <si>
    <t>N8E93_11895</t>
  </si>
  <si>
    <t>fig|272560.6.peg.4478</t>
  </si>
  <si>
    <t>BPSS0474</t>
  </si>
  <si>
    <t>PLF_32008_00002572</t>
  </si>
  <si>
    <t>PGF_10479967</t>
  </si>
  <si>
    <t>Agmatinase (EC 3.5.3.11)</t>
  </si>
  <si>
    <t>fig|95486.65.peg.1044</t>
  </si>
  <si>
    <t>WQ49_04775</t>
  </si>
  <si>
    <t>fig|395019.8.peg.5538</t>
  </si>
  <si>
    <t>Bmul_5199</t>
  </si>
  <si>
    <t>fig|272560.6.peg.3091</t>
  </si>
  <si>
    <t>BPSL2711</t>
  </si>
  <si>
    <t>PLF_32008_00305554</t>
  </si>
  <si>
    <t>PGF_12690499</t>
  </si>
  <si>
    <t>fig|243160.12.peg.2086</t>
  </si>
  <si>
    <t>BMA2021</t>
  </si>
  <si>
    <t>fig|272560.6.peg.314</t>
  </si>
  <si>
    <t>BPSL0292</t>
  </si>
  <si>
    <t>PLF_32008_00002432</t>
  </si>
  <si>
    <t>fig|243160.12.peg.3435</t>
  </si>
  <si>
    <t>fig|272560.6.peg.2529</t>
  </si>
  <si>
    <t>BPSL2229</t>
  </si>
  <si>
    <t>PLF_32008_00003546</t>
  </si>
  <si>
    <t>fig|243160.12.peg.1676</t>
  </si>
  <si>
    <t>fig|652611.54.peg.2770</t>
  </si>
  <si>
    <t>N8E93_13675</t>
  </si>
  <si>
    <t>pvdL</t>
  </si>
  <si>
    <t>Pyoverdine chromophore precursor synthetase PvdL @ Siderophore biosynthesis non-ribosomal peptide synthetase modules</t>
  </si>
  <si>
    <t>fig|272560.6.peg.5250</t>
  </si>
  <si>
    <t>BPSS1104</t>
  </si>
  <si>
    <t>PLF_32008_00004695</t>
  </si>
  <si>
    <t>fig|272560.6.peg.5105</t>
  </si>
  <si>
    <t>BPSS0985</t>
  </si>
  <si>
    <t>PLF_32008_00003577</t>
  </si>
  <si>
    <t>fig|243160.12.peg.4789</t>
  </si>
  <si>
    <t>BMAA1236</t>
  </si>
  <si>
    <t>fig|652611.54.peg.2398</t>
  </si>
  <si>
    <t>N8E93_11860</t>
  </si>
  <si>
    <t>fig|272560.6.peg.5269</t>
  </si>
  <si>
    <t>BPSS1116</t>
  </si>
  <si>
    <t>PLF_32008_00004074</t>
  </si>
  <si>
    <t>PGF_02814972</t>
  </si>
  <si>
    <t>D-aminoacylase (EC 3.5.1.81)</t>
  </si>
  <si>
    <t>fig|243160.12.peg.4573</t>
  </si>
  <si>
    <t>BMAA1042</t>
  </si>
  <si>
    <t>fig|395019.8.peg.6351</t>
  </si>
  <si>
    <t>Bmul_6029</t>
  </si>
  <si>
    <t>fig|272560.6.peg.5878</t>
  </si>
  <si>
    <t>BPSS1597</t>
  </si>
  <si>
    <t>pilQ</t>
  </si>
  <si>
    <t>PLF_32008_00003439</t>
  </si>
  <si>
    <t>PGF_01071885</t>
  </si>
  <si>
    <t>Type II secretory pathway, ATPase PulE/Tfp pilus assembly pathway, ATPase PilB</t>
  </si>
  <si>
    <t>fig|243160.12.peg.5193</t>
  </si>
  <si>
    <t>BMAA1607</t>
  </si>
  <si>
    <t>fig|652611.54.peg.4969</t>
  </si>
  <si>
    <t>N8E93_24415</t>
  </si>
  <si>
    <t>IncI1 plasmid conjugative transfer ATPase PilQ</t>
  </si>
  <si>
    <t>fig|272560.6.peg.4298</t>
  </si>
  <si>
    <t>BPSS0312</t>
  </si>
  <si>
    <t>PLF_32008_00004279</t>
  </si>
  <si>
    <t>fig|243160.12.peg.5013</t>
  </si>
  <si>
    <t>BMAA1443</t>
  </si>
  <si>
    <t>fig|272560.6.peg.5726</t>
  </si>
  <si>
    <t>BPSS1478</t>
  </si>
  <si>
    <t>rspA</t>
  </si>
  <si>
    <t>PLF_32008_00003516</t>
  </si>
  <si>
    <t>PGF_00019273</t>
  </si>
  <si>
    <t>Mannonate dehydratase (EC 4.2.1.8)</t>
  </si>
  <si>
    <t>fig|243160.12.peg.4286</t>
  </si>
  <si>
    <t>BMAA0766</t>
  </si>
  <si>
    <t>fig|272560.6.peg.5406</t>
  </si>
  <si>
    <t>BPSS1230</t>
  </si>
  <si>
    <t>PLF_32008_00003518</t>
  </si>
  <si>
    <t>PGF_12838799</t>
  </si>
  <si>
    <t>Membrane protein mosC</t>
  </si>
  <si>
    <t>fig|243160.12.peg.4602</t>
  </si>
  <si>
    <t>BMAA1070</t>
  </si>
  <si>
    <t>fig|652611.54.peg.1522</t>
  </si>
  <si>
    <t>N8E93_07500</t>
  </si>
  <si>
    <t>fig|272560.6.peg.2628</t>
  </si>
  <si>
    <t>BPSL2314</t>
  </si>
  <si>
    <t>PLF_32008_00004088</t>
  </si>
  <si>
    <t>PGF_01614647</t>
  </si>
  <si>
    <t>fig|243160.12.peg.1779</t>
  </si>
  <si>
    <t>BMA1736</t>
  </si>
  <si>
    <t>fig|95486.65.peg.712</t>
  </si>
  <si>
    <t>WQ49_03320</t>
  </si>
  <si>
    <t>fig|272560.6.peg.5014</t>
  </si>
  <si>
    <t>BPSS0913</t>
  </si>
  <si>
    <t>PLF_32008_00002835</t>
  </si>
  <si>
    <t>PGF_08316603</t>
  </si>
  <si>
    <t>Methionine gamma-lyase (EC 4.4.1.11)</t>
  </si>
  <si>
    <t>fig|243160.12.peg.4876</t>
  </si>
  <si>
    <t>BMAA1317</t>
  </si>
  <si>
    <t>fig|272560.6.peg.6272</t>
  </si>
  <si>
    <t>BPSS1920</t>
  </si>
  <si>
    <t>PLF_32008_00003490</t>
  </si>
  <si>
    <t>fig|243160.12.peg.3657</t>
  </si>
  <si>
    <t>BMAA0160</t>
  </si>
  <si>
    <t>fig|272560.6.peg.790</t>
  </si>
  <si>
    <t>BPSL0722</t>
  </si>
  <si>
    <t>PLF_32008_00125744</t>
  </si>
  <si>
    <t>PGF_02944490</t>
  </si>
  <si>
    <t>Cytochrome c oxidase polypeptide I (EC 1.9.3.1) / Cytochrome c oxidase polypeptide III (EC 1.9.3.1)</t>
  </si>
  <si>
    <t>fig|395019.8.peg.5865</t>
  </si>
  <si>
    <t>Bmul_5501</t>
  </si>
  <si>
    <t>fig|272560.6.peg.5463</t>
  </si>
  <si>
    <t>BPSS1269</t>
  </si>
  <si>
    <t>PLF_32008_00005126</t>
  </si>
  <si>
    <t>fig|243160.12.peg.4551</t>
  </si>
  <si>
    <t>BMAA1021</t>
  </si>
  <si>
    <t>fig|272560.6.peg.4283</t>
  </si>
  <si>
    <t>BPSS0300</t>
  </si>
  <si>
    <t>PLF_32008_00004207</t>
  </si>
  <si>
    <t>fig|243160.12.peg.5028</t>
  </si>
  <si>
    <t>BMAA1458</t>
  </si>
  <si>
    <t>fabD-2</t>
  </si>
  <si>
    <t>fig|272560.6.peg.6552</t>
  </si>
  <si>
    <t>BPSS2146</t>
  </si>
  <si>
    <t>PLF_32008_00003484</t>
  </si>
  <si>
    <t>fig|243160.12.peg.3837</t>
  </si>
  <si>
    <t>BMAA0345</t>
  </si>
  <si>
    <t>fig|272560.6.peg.48</t>
  </si>
  <si>
    <t>BPSL0045</t>
  </si>
  <si>
    <t>PLF_32008_00003851</t>
  </si>
  <si>
    <t>PGF_10522794</t>
  </si>
  <si>
    <t>fig|243160.12.peg.2738</t>
  </si>
  <si>
    <t>BMA2670</t>
  </si>
  <si>
    <t>fig|95486.65.peg.4674</t>
  </si>
  <si>
    <t>WQ49_21280</t>
  </si>
  <si>
    <t>fig|395019.8.peg.5642</t>
  </si>
  <si>
    <t>Bmul_5301</t>
  </si>
  <si>
    <t>fig|652611.54.peg.918</t>
  </si>
  <si>
    <t>N8E93_04545</t>
  </si>
  <si>
    <t>feaR</t>
  </si>
  <si>
    <t>fig|272560.6.peg.5885</t>
  </si>
  <si>
    <t>BPSS1604</t>
  </si>
  <si>
    <t>PLF_32008_00003992</t>
  </si>
  <si>
    <t>fig|243160.12.peg.5200</t>
  </si>
  <si>
    <t>BMAA1614</t>
  </si>
  <si>
    <t>fig|272560.6.peg.6652</t>
  </si>
  <si>
    <t>BPSS2226</t>
  </si>
  <si>
    <t>PLF_32008_00004715</t>
  </si>
  <si>
    <t>PGF_06066942</t>
  </si>
  <si>
    <t>fig|95486.65.peg.689</t>
  </si>
  <si>
    <t>WQ49_03215</t>
  </si>
  <si>
    <t>fig|395019.8.peg.5825</t>
  </si>
  <si>
    <t>Bmul_5467</t>
  </si>
  <si>
    <t>fig|272560.6.peg.6495</t>
  </si>
  <si>
    <t>BPSS2106</t>
  </si>
  <si>
    <t>PLF_32008_00003198</t>
  </si>
  <si>
    <t>fig|272560.6.peg.1958</t>
  </si>
  <si>
    <t>BPSL1744</t>
  </si>
  <si>
    <t>arcB</t>
  </si>
  <si>
    <t>PLF_32008_00002808</t>
  </si>
  <si>
    <t>fig|243160.12.peg.1178</t>
  </si>
  <si>
    <t>BMA1146</t>
  </si>
  <si>
    <t>fig|652611.54.peg.5718</t>
  </si>
  <si>
    <t>N8E93_28160</t>
  </si>
  <si>
    <t>fig|272560.6.peg.5777</t>
  </si>
  <si>
    <t>BPSS1522</t>
  </si>
  <si>
    <t>PLF_32008_00004159</t>
  </si>
  <si>
    <t>PGF_01074988</t>
  </si>
  <si>
    <t>fig|243160.12.peg.5094</t>
  </si>
  <si>
    <t>BMAA1518.1</t>
  </si>
  <si>
    <t>fig|272560.6.peg.5959</t>
  </si>
  <si>
    <t>BPSS1669</t>
  </si>
  <si>
    <t>PLF_32008_00003716</t>
  </si>
  <si>
    <t>PGF_00044555</t>
  </si>
  <si>
    <t>fig|243160.12.peg.5279</t>
  </si>
  <si>
    <t>BMAA1685</t>
  </si>
  <si>
    <t>fig|272560.6.peg.6623</t>
  </si>
  <si>
    <t>BPSS2203</t>
  </si>
  <si>
    <t>PLF_32008_00005047</t>
  </si>
  <si>
    <t>PGF_00033074</t>
  </si>
  <si>
    <t>fig|272560.6.peg.5774</t>
  </si>
  <si>
    <t>BPSS1520</t>
  </si>
  <si>
    <t>PLF_32008_00004170</t>
  </si>
  <si>
    <t>PGF_10553297</t>
  </si>
  <si>
    <t>fig|243160.12.peg.5091</t>
  </si>
  <si>
    <t>BMAA1517</t>
  </si>
  <si>
    <t>fig|652611.54.peg.890</t>
  </si>
  <si>
    <t>N8E93_04410</t>
  </si>
  <si>
    <t>fig|272560.6.peg.6703</t>
  </si>
  <si>
    <t>BPSS2266</t>
  </si>
  <si>
    <t>PLF_32008_00003651</t>
  </si>
  <si>
    <t>fig|243160.12.peg.5626</t>
  </si>
  <si>
    <t>BMAA2003</t>
  </si>
  <si>
    <t>fig|272560.6.peg.3623</t>
  </si>
  <si>
    <t>BPSL3171</t>
  </si>
  <si>
    <t>PLF_32008_00003862</t>
  </si>
  <si>
    <t>PGF_01074295</t>
  </si>
  <si>
    <t>Type IV pilus biogenesis protein PilP</t>
  </si>
  <si>
    <t>fig|243160.12.peg.2818</t>
  </si>
  <si>
    <t>BMA2749</t>
  </si>
  <si>
    <t>fig|95486.65.peg.2673</t>
  </si>
  <si>
    <t>WQ49_12155</t>
  </si>
  <si>
    <t>fig|395019.8.peg.424</t>
  </si>
  <si>
    <t>Bmul_0293</t>
  </si>
  <si>
    <t>fig|272560.6.peg.5541</t>
  </si>
  <si>
    <t>BPSS1328</t>
  </si>
  <si>
    <t>PLF_32008_00002878</t>
  </si>
  <si>
    <t>fig|243160.12.peg.4466</t>
  </si>
  <si>
    <t>BMAA0949</t>
  </si>
  <si>
    <t>fig|272560.6.peg.6365</t>
  </si>
  <si>
    <t>BPSS1990</t>
  </si>
  <si>
    <t>PLF_32008_00010450</t>
  </si>
  <si>
    <t>fig|95486.65.peg.7206</t>
  </si>
  <si>
    <t>WQ49_33130</t>
  </si>
  <si>
    <t>fig|395019.8.peg.2177</t>
  </si>
  <si>
    <t>Bmul_1964</t>
  </si>
  <si>
    <t>fig|272560.6.peg.6523</t>
  </si>
  <si>
    <t>BPSS2128</t>
  </si>
  <si>
    <t>PLF_32008_00003337</t>
  </si>
  <si>
    <t>PGF_00567960</t>
  </si>
  <si>
    <t>Indoleacetamide hydrolase (EC 3.5.1.-)</t>
  </si>
  <si>
    <t>fig|243160.12.peg.3866</t>
  </si>
  <si>
    <t>BMAA0369</t>
  </si>
  <si>
    <t>fig|272560.6.peg.1137</t>
  </si>
  <si>
    <t>BPSL1046</t>
  </si>
  <si>
    <t>PLF_32008_00274492</t>
  </si>
  <si>
    <t>fig|243160.12.peg.3087</t>
  </si>
  <si>
    <t>BMA3012</t>
  </si>
  <si>
    <t>fig|272560.6.peg.4796</t>
  </si>
  <si>
    <t>BPSS0735</t>
  </si>
  <si>
    <t>PLF_32008_00004642</t>
  </si>
  <si>
    <t>PGF_00417358</t>
  </si>
  <si>
    <t>Cellulose synthase (UDP-forming) (EC 2.4.1.12)</t>
  </si>
  <si>
    <t>fig|243160.12.peg.4955</t>
  </si>
  <si>
    <t>BMAA1391</t>
  </si>
  <si>
    <t>fig|652611.54.peg.4123</t>
  </si>
  <si>
    <t>N8E93_20215</t>
  </si>
  <si>
    <t>ndvB</t>
  </si>
  <si>
    <t>probable glucosyl transferase</t>
  </si>
  <si>
    <t>fig|272560.6.peg.5938</t>
  </si>
  <si>
    <t>BPSS1651</t>
  </si>
  <si>
    <t>PLF_32008_00004299</t>
  </si>
  <si>
    <t>PGF_01075819</t>
  </si>
  <si>
    <t>fig|243160.12.peg.5255</t>
  </si>
  <si>
    <t>BMAA1666</t>
  </si>
  <si>
    <t>fig|272560.6.peg.5431</t>
  </si>
  <si>
    <t>BPSS1248</t>
  </si>
  <si>
    <t>PLF_32008_00001910</t>
  </si>
  <si>
    <t>fig|243160.12.peg.4628</t>
  </si>
  <si>
    <t>BMAA1092</t>
  </si>
  <si>
    <t>fig|272560.6.peg.5317</t>
  </si>
  <si>
    <t>BPSS1157</t>
  </si>
  <si>
    <t>PLF_32008_00002952</t>
  </si>
  <si>
    <t>fig|272560.6.peg.4863</t>
  </si>
  <si>
    <t>BPSS0790</t>
  </si>
  <si>
    <t>PLF_32008_00000128</t>
  </si>
  <si>
    <t>PGF_00016089</t>
  </si>
  <si>
    <t>L-fuconate dehydratase (EC 4.2.1.68), type 2</t>
  </si>
  <si>
    <t>fig|243160.12.peg.4149</t>
  </si>
  <si>
    <t>fig|95486.65.peg.5078</t>
  </si>
  <si>
    <t>WQ49_23125</t>
  </si>
  <si>
    <t>garD</t>
  </si>
  <si>
    <t>D-galactarate dehydratase (EC 4.2.1.42)</t>
  </si>
  <si>
    <t>fig|395019.8.peg.3672</t>
  </si>
  <si>
    <t>Bmul_3409</t>
  </si>
  <si>
    <t>fig|272560.6.peg.3191</t>
  </si>
  <si>
    <t>BPSL2795</t>
  </si>
  <si>
    <t>gmhA</t>
  </si>
  <si>
    <t>PLF_32008_00004463</t>
  </si>
  <si>
    <t>PGF_04760055</t>
  </si>
  <si>
    <t>D-sedoheptulose 7-phosphate isomerase (EC 5.3.1.28)</t>
  </si>
  <si>
    <t>fig|243160.12.peg.2362</t>
  </si>
  <si>
    <t>BMA2295</t>
  </si>
  <si>
    <t>fig|272560.6.peg.5044</t>
  </si>
  <si>
    <t>BPSS0938</t>
  </si>
  <si>
    <t>PLF_32008_00004645</t>
  </si>
  <si>
    <t>fig|95486.65.peg.709</t>
  </si>
  <si>
    <t>WQ49_03305</t>
  </si>
  <si>
    <t>fig|652611.54.peg.1851</t>
  </si>
  <si>
    <t>N8E93_09140</t>
  </si>
  <si>
    <t>Hypothetical protein formerly called MenX</t>
  </si>
  <si>
    <t>fig|272560.6.peg.5755</t>
  </si>
  <si>
    <t>BPSS1501</t>
  </si>
  <si>
    <t>PLF_32008_00004902</t>
  </si>
  <si>
    <t>PGF_12695771</t>
  </si>
  <si>
    <t>fig|243160.12.peg.4256</t>
  </si>
  <si>
    <t>BMAA0739</t>
  </si>
  <si>
    <t>fig|652611.54.peg.3582</t>
  </si>
  <si>
    <t>N8E93_17575</t>
  </si>
  <si>
    <t>fig|272560.6.peg.1393</t>
  </si>
  <si>
    <t>BPSL1259</t>
  </si>
  <si>
    <t>PLF_32008_00002552</t>
  </si>
  <si>
    <t>PGF_00729846</t>
  </si>
  <si>
    <t>fig|272560.6.peg.5462</t>
  </si>
  <si>
    <t>BPSS1268</t>
  </si>
  <si>
    <t>PLF_32008_00004550</t>
  </si>
  <si>
    <t>PGF_00693121</t>
  </si>
  <si>
    <t>fig|243160.12.peg.4658</t>
  </si>
  <si>
    <t>BMAA1119</t>
  </si>
  <si>
    <t>fig|95486.65.peg.229</t>
  </si>
  <si>
    <t>WQ49_01090</t>
  </si>
  <si>
    <t>Tetracycline resistance, MFS efflux pump =&gt; unclassified</t>
  </si>
  <si>
    <t>fig|652611.54.peg.4156</t>
  </si>
  <si>
    <t>N8E93_20375</t>
  </si>
  <si>
    <t>fig|272560.6.peg.4612</t>
  </si>
  <si>
    <t>BPSS0587</t>
  </si>
  <si>
    <t>pchF</t>
  </si>
  <si>
    <t>PLF_32008_00003311</t>
  </si>
  <si>
    <t>PGF_03105258</t>
  </si>
  <si>
    <t>Pyochelin synthetase PchF, non-ribosomal peptide synthetase module @ Siderophore biosynthesis non-ribosomal peptide synthetase modules</t>
  </si>
  <si>
    <t>fig|95486.65.peg.1498</t>
  </si>
  <si>
    <t>fig|652611.54.peg.763</t>
  </si>
  <si>
    <t>N8E93_03775</t>
  </si>
  <si>
    <t>fig|272560.6.peg.5818</t>
  </si>
  <si>
    <t>BPSS1556</t>
  </si>
  <si>
    <t>PLF_32008_00004759</t>
  </si>
  <si>
    <t>fig|243160.12.peg.5137</t>
  </si>
  <si>
    <t>BMAA1561</t>
  </si>
  <si>
    <t>fig|272560.6.peg.6642</t>
  </si>
  <si>
    <t>BPSS2218</t>
  </si>
  <si>
    <t>PLF_32008_00002108</t>
  </si>
  <si>
    <t>fig|395019.8.peg.5830</t>
  </si>
  <si>
    <t>Bmul_5472</t>
  </si>
  <si>
    <t>fig|272560.6.peg.5610</t>
  </si>
  <si>
    <t>BPSS1380</t>
  </si>
  <si>
    <t>PLF_32008_00005440</t>
  </si>
  <si>
    <t>PGF_01082384</t>
  </si>
  <si>
    <t>fig|395019.8.peg.5859</t>
  </si>
  <si>
    <t>Bmul_5495</t>
  </si>
  <si>
    <t>fig|272560.6.peg.5131</t>
  </si>
  <si>
    <t>BPSS1004</t>
  </si>
  <si>
    <t>PLF_32008_00005045</t>
  </si>
  <si>
    <t>fig|243160.12.peg.4762</t>
  </si>
  <si>
    <t>BMAA1209</t>
  </si>
  <si>
    <t>fig|272560.6.peg.6626</t>
  </si>
  <si>
    <t>BPSS2206</t>
  </si>
  <si>
    <t>PLF_32008_00017964</t>
  </si>
  <si>
    <t>fig|95486.65.peg.5043</t>
  </si>
  <si>
    <t>WQ49_22955</t>
  </si>
  <si>
    <t>fig|395019.8.peg.3645</t>
  </si>
  <si>
    <t>Bmul_3379</t>
  </si>
  <si>
    <t>fig|272560.6.peg.6387</t>
  </si>
  <si>
    <t>BPSS2005</t>
  </si>
  <si>
    <t>PLF_32008_00243181</t>
  </si>
  <si>
    <t>PGF_04078588</t>
  </si>
  <si>
    <t>fig|243160.12.peg.2862</t>
  </si>
  <si>
    <t>BMA2792</t>
  </si>
  <si>
    <t>fig|95486.65.peg.1188</t>
  </si>
  <si>
    <t>WQ49_05420</t>
  </si>
  <si>
    <t>Transposase, IS3/IS911 family</t>
  </si>
  <si>
    <t>fig|272560.6.peg.5535</t>
  </si>
  <si>
    <t>BPSS1322</t>
  </si>
  <si>
    <t>PLF_32008_00004518</t>
  </si>
  <si>
    <t>PGF_10533618</t>
  </si>
  <si>
    <t>fig|243160.12.peg.4475</t>
  </si>
  <si>
    <t>BMAA0954</t>
  </si>
  <si>
    <t>fig|95486.65.peg.7576</t>
  </si>
  <si>
    <t>WQ49_34825</t>
  </si>
  <si>
    <t>fig|395019.8.peg.2429</t>
  </si>
  <si>
    <t>Bmul_2206</t>
  </si>
  <si>
    <t>fig|652611.54.peg.1784</t>
  </si>
  <si>
    <t>N8E93_08800</t>
  </si>
  <si>
    <t>fig|272560.6.peg.788</t>
  </si>
  <si>
    <t>BPSL0720</t>
  </si>
  <si>
    <t>PLF_32008_00017658</t>
  </si>
  <si>
    <t>fig|95486.65.peg.723</t>
  </si>
  <si>
    <t>WQ49_03365</t>
  </si>
  <si>
    <t>fig|395019.8.peg.5863</t>
  </si>
  <si>
    <t>Bmul_5499</t>
  </si>
  <si>
    <t>fig|272560.6.peg.4657</t>
  </si>
  <si>
    <t>BPSS0624</t>
  </si>
  <si>
    <t>macB</t>
  </si>
  <si>
    <t>PLF_32008_00003031</t>
  </si>
  <si>
    <t>PGF_00668429</t>
  </si>
  <si>
    <t>Macrolide export ATP-binding/permease protein MacB</t>
  </si>
  <si>
    <t>fig|95486.65.peg.1449</t>
  </si>
  <si>
    <t>WQ49_06595</t>
  </si>
  <si>
    <t>fig|652611.54.peg.2812</t>
  </si>
  <si>
    <t>N8E93_13870</t>
  </si>
  <si>
    <t>pvdT</t>
  </si>
  <si>
    <t>fig|272560.6.peg.5322</t>
  </si>
  <si>
    <t>BPSS1160</t>
  </si>
  <si>
    <t>PLF_32008_00001998</t>
  </si>
  <si>
    <t>fig|272560.6.peg.78</t>
  </si>
  <si>
    <t>BPSL0069</t>
  </si>
  <si>
    <t>PLF_32008_00005153</t>
  </si>
  <si>
    <t>fig|95486.65.peg.2759</t>
  </si>
  <si>
    <t>WQ49_12575</t>
  </si>
  <si>
    <t>fig|395019.8.peg.117</t>
  </si>
  <si>
    <t>Bmul_0008</t>
  </si>
  <si>
    <t>fig|272560.6.peg.1613</t>
  </si>
  <si>
    <t>BPSL1438</t>
  </si>
  <si>
    <t>PLF_32008_00002610</t>
  </si>
  <si>
    <t>fig|243160.12.peg.1465</t>
  </si>
  <si>
    <t>BMA1423</t>
  </si>
  <si>
    <t>fig|95486.65.peg.7526</t>
  </si>
  <si>
    <t>WQ49_34550</t>
  </si>
  <si>
    <t>fig|272560.6.peg.2532</t>
  </si>
  <si>
    <t>BPSL2231</t>
  </si>
  <si>
    <t>PLF_32008_00004085</t>
  </si>
  <si>
    <t>fig|243160.12.peg.1679</t>
  </si>
  <si>
    <t>BMA1637</t>
  </si>
  <si>
    <t>fig|95486.65.peg.608</t>
  </si>
  <si>
    <t>WQ49_02860</t>
  </si>
  <si>
    <t>fig|395019.8.peg.4617</t>
  </si>
  <si>
    <t>Bmul_4296</t>
  </si>
  <si>
    <t>fig|652611.54.peg.1575</t>
  </si>
  <si>
    <t>N8E93_07760</t>
  </si>
  <si>
    <t>fig|272560.6.peg.6124</t>
  </si>
  <si>
    <t>BPSS1802</t>
  </si>
  <si>
    <t>PLF_32008_00004039</t>
  </si>
  <si>
    <t>fig|243160.12.peg.3781</t>
  </si>
  <si>
    <t>BMAA0280</t>
  </si>
  <si>
    <t>fig|272560.6.peg.4887</t>
  </si>
  <si>
    <t>BPSS0810</t>
  </si>
  <si>
    <t>PLF_32008_00004071</t>
  </si>
  <si>
    <t>fig|243160.12.peg.4176</t>
  </si>
  <si>
    <t>BMAA0671</t>
  </si>
  <si>
    <t>fig|272560.6.peg.5702</t>
  </si>
  <si>
    <t>BPSS1460</t>
  </si>
  <si>
    <t>PLF_32008_00259674</t>
  </si>
  <si>
    <t>PGF_04114679</t>
  </si>
  <si>
    <t>Sensor histidine kinase Reut_B5169</t>
  </si>
  <si>
    <t>fig|243160.12.peg.4308</t>
  </si>
  <si>
    <t>BMAA0785</t>
  </si>
  <si>
    <t>fig|652611.54.peg.5421</t>
  </si>
  <si>
    <t>N8E93_26690</t>
  </si>
  <si>
    <t>Heavy metal sensor histidine kinase</t>
  </si>
  <si>
    <t>fig|272560.6.peg.6762</t>
  </si>
  <si>
    <t>BPSS2307</t>
  </si>
  <si>
    <t>PLF_32008_00003714</t>
  </si>
  <si>
    <t>PGF_06484581</t>
  </si>
  <si>
    <t>Putative secreted amidase SCO6344</t>
  </si>
  <si>
    <t>fig|243160.12.peg.5685</t>
  </si>
  <si>
    <t>BMAA2061</t>
  </si>
  <si>
    <t>fig|272560.6.peg.5749</t>
  </si>
  <si>
    <t>BPSS1495</t>
  </si>
  <si>
    <t>PLF_32008_00003846</t>
  </si>
  <si>
    <t>PGF_00050499</t>
  </si>
  <si>
    <t>fig|243160.12.peg.4262</t>
  </si>
  <si>
    <t>BMAA0745</t>
  </si>
  <si>
    <t>fig|272560.6.peg.3968</t>
  </si>
  <si>
    <t>BPSS0056</t>
  </si>
  <si>
    <t>PLF_32008_00005148</t>
  </si>
  <si>
    <t>PGF_10367421</t>
  </si>
  <si>
    <t>Copper binding protein, plastocyanin/azurin family</t>
  </si>
  <si>
    <t>fig|243160.12.peg.3556</t>
  </si>
  <si>
    <t>BMAA0060</t>
  </si>
  <si>
    <t>fig|95486.65.peg.1198</t>
  </si>
  <si>
    <t>WQ49_05465</t>
  </si>
  <si>
    <t>fig|395019.8.peg.4177</t>
  </si>
  <si>
    <t>Bmul_3897</t>
  </si>
  <si>
    <t>fig|272560.6.peg.6676</t>
  </si>
  <si>
    <t>BPSS2243</t>
  </si>
  <si>
    <t>PLF_32008_00005472</t>
  </si>
  <si>
    <t>fig|95486.65.peg.682</t>
  </si>
  <si>
    <t>WQ49_03185</t>
  </si>
  <si>
    <t>fig|395019.8.peg.5810</t>
  </si>
  <si>
    <t>Bmul_5453</t>
  </si>
  <si>
    <t>fig|652611.54.peg.5265</t>
  </si>
  <si>
    <t>N8E93_25915</t>
  </si>
  <si>
    <t>fig|272560.6.peg.6511</t>
  </si>
  <si>
    <t>BPSS2119</t>
  </si>
  <si>
    <t>PLF_32008_00004508</t>
  </si>
  <si>
    <t>fig|395019.8.peg.3575</t>
  </si>
  <si>
    <t>Bmul_3313</t>
  </si>
  <si>
    <t>fig|272560.6.peg.56</t>
  </si>
  <si>
    <t>BPSL0053</t>
  </si>
  <si>
    <t>PLF_32008_00003468</t>
  </si>
  <si>
    <t>PGF_03139040</t>
  </si>
  <si>
    <t>fig|243160.12.peg.2730</t>
  </si>
  <si>
    <t>BMA2661</t>
  </si>
  <si>
    <t>fig|272560.6.peg.6125</t>
  </si>
  <si>
    <t>BPSS1803</t>
  </si>
  <si>
    <t>PLF_32008_00003938</t>
  </si>
  <si>
    <t>fig|243160.12.peg.3780</t>
  </si>
  <si>
    <t>BMAA0279</t>
  </si>
  <si>
    <t>fig|95486.65.peg.1511</t>
  </si>
  <si>
    <t>WQ49_06860</t>
  </si>
  <si>
    <t>fig|395019.8.peg.3918</t>
  </si>
  <si>
    <t>Bmul_3634</t>
  </si>
  <si>
    <t>fig|652611.54.peg.2696</t>
  </si>
  <si>
    <t>N8E93_13320</t>
  </si>
  <si>
    <t>fig|272560.6.peg.6189</t>
  </si>
  <si>
    <t>BPSS1856</t>
  </si>
  <si>
    <t>PLF_32008_00003224</t>
  </si>
  <si>
    <t>PGF_00034030</t>
  </si>
  <si>
    <t>Phosphotransferase</t>
  </si>
  <si>
    <t>fig|243160.12.peg.3747</t>
  </si>
  <si>
    <t>BMAA0243</t>
  </si>
  <si>
    <t>fig|272560.6.peg.2273</t>
  </si>
  <si>
    <t>BPSL2015</t>
  </si>
  <si>
    <t>PLF_32008_00003783</t>
  </si>
  <si>
    <t>fig|243160.12.peg.919</t>
  </si>
  <si>
    <t>fig|272560.6.peg.5243</t>
  </si>
  <si>
    <t>BPSS1099</t>
  </si>
  <si>
    <t>PLF_32008_00004754</t>
  </si>
  <si>
    <t>PGF_00045015</t>
  </si>
  <si>
    <t>fig|95486.65.peg.4369</t>
  </si>
  <si>
    <t>WQ49_19875</t>
  </si>
  <si>
    <t>fig|395019.8.peg.6170</t>
  </si>
  <si>
    <t>Bmul_5861</t>
  </si>
  <si>
    <t>fig|272560.6.peg.4936</t>
  </si>
  <si>
    <t>BPSS0843</t>
  </si>
  <si>
    <t>PLF_32008_00003260</t>
  </si>
  <si>
    <t>PGF_00051655</t>
  </si>
  <si>
    <t>Short-chain dehydrogenase, associated with 2-hydroxychromene-2-carboxylate isomerase family protein</t>
  </si>
  <si>
    <t>fig|243160.12.peg.4229</t>
  </si>
  <si>
    <t>BMAA0714</t>
  </si>
  <si>
    <t>fig|95486.65.peg.812</t>
  </si>
  <si>
    <t>WQ49_03735</t>
  </si>
  <si>
    <t>fig|652611.54.peg.125</t>
  </si>
  <si>
    <t>N8E93_00610</t>
  </si>
  <si>
    <t>fig|272560.6.peg.5272</t>
  </si>
  <si>
    <t>BPSS1119</t>
  </si>
  <si>
    <t>PLF_32008_00002823</t>
  </si>
  <si>
    <t>fig|243160.12.peg.4576</t>
  </si>
  <si>
    <t>BMAA1045</t>
  </si>
  <si>
    <t>fig|652611.54.peg.781</t>
  </si>
  <si>
    <t>N8E93_03865</t>
  </si>
  <si>
    <t>mexI</t>
  </si>
  <si>
    <t>Multidrug efflux system, inner membrane proton/drug antiporter (RND type) =&gt; MexI of MexHI-OpmD system</t>
  </si>
  <si>
    <t>fig|272560.6.peg.5556</t>
  </si>
  <si>
    <t>BPSS1340</t>
  </si>
  <si>
    <t>PLF_32008_00003417</t>
  </si>
  <si>
    <t>fig|243160.12.peg.4452</t>
  </si>
  <si>
    <t>BMAA0934</t>
  </si>
  <si>
    <t>fig|652611.54.peg.458</t>
  </si>
  <si>
    <t>N8E93_02230</t>
  </si>
  <si>
    <t>Cytochrome b561 homolog 2</t>
  </si>
  <si>
    <t>fig|272560.6.peg.5075</t>
  </si>
  <si>
    <t>BPSS0960</t>
  </si>
  <si>
    <t>PLF_32008_00003882</t>
  </si>
  <si>
    <t>PGF_06568004</t>
  </si>
  <si>
    <t>T6SS PAAR-repeat protein / RhaS protein</t>
  </si>
  <si>
    <t>fig|243160.12.peg.4820</t>
  </si>
  <si>
    <t>BMAA1266</t>
  </si>
  <si>
    <t>fig|95486.65.peg.1527</t>
  </si>
  <si>
    <t>WQ49_06930</t>
  </si>
  <si>
    <t>fig|652611.54.peg.3592</t>
  </si>
  <si>
    <t>N8E93_17625</t>
  </si>
  <si>
    <t>fig|272560.6.peg.6369</t>
  </si>
  <si>
    <t>BPSS1993</t>
  </si>
  <si>
    <t>mprA</t>
  </si>
  <si>
    <t>PLF_32008_00005283</t>
  </si>
  <si>
    <t>fig|272560.6.peg.6618</t>
  </si>
  <si>
    <t>BPSS2199</t>
  </si>
  <si>
    <t>PLF_32008_00004603</t>
  </si>
  <si>
    <t>fig|272560.6.peg.4104</t>
  </si>
  <si>
    <t>BPSS0166</t>
  </si>
  <si>
    <t>PLF_32008_00004003</t>
  </si>
  <si>
    <t>PGF_01074457</t>
  </si>
  <si>
    <t>Transcriptional regulator PtxR, LysR family</t>
  </si>
  <si>
    <t>fig|243160.12.peg.5533</t>
  </si>
  <si>
    <t>BMAA1918</t>
  </si>
  <si>
    <t>fig|652611.54.peg.2943</t>
  </si>
  <si>
    <t>N8E93_14505</t>
  </si>
  <si>
    <t>ptxR</t>
  </si>
  <si>
    <t>fig|272560.6.peg.4286</t>
  </si>
  <si>
    <t>BPSS0303</t>
  </si>
  <si>
    <t>PLF_32008_00004389</t>
  </si>
  <si>
    <t>fig|243160.12.peg.5025</t>
  </si>
  <si>
    <t>BMAA1455</t>
  </si>
  <si>
    <t>fig|272560.6.peg.5127</t>
  </si>
  <si>
    <t>BPSS1001</t>
  </si>
  <si>
    <t>PLF_32008_00004589</t>
  </si>
  <si>
    <t>PGF_00842377</t>
  </si>
  <si>
    <t>Probable polyketide biosynthesis enoyl-CoA hydratase PksH</t>
  </si>
  <si>
    <t>fig|243160.12.peg.4768</t>
  </si>
  <si>
    <t>BMAA1215</t>
  </si>
  <si>
    <t>fig|272560.6.peg.4296</t>
  </si>
  <si>
    <t>BPSS0311</t>
  </si>
  <si>
    <t>PLF_32008_00003836</t>
  </si>
  <si>
    <t>PGF_01074287</t>
  </si>
  <si>
    <t>Polyketide synthase</t>
  </si>
  <si>
    <t>fig|243160.12.peg.5015</t>
  </si>
  <si>
    <t>BMAA1446</t>
  </si>
  <si>
    <t>fig|272560.6.peg.1837</t>
  </si>
  <si>
    <t>BPSL1629</t>
  </si>
  <si>
    <t>PLF_32008_00004541</t>
  </si>
  <si>
    <t>PGF_01077774</t>
  </si>
  <si>
    <t>fig|272560.6.peg.3911</t>
  </si>
  <si>
    <t>BPSS0007</t>
  </si>
  <si>
    <t>PLF_32008_00002415</t>
  </si>
  <si>
    <t>PGF_03232407</t>
  </si>
  <si>
    <t>fig|243160.12.peg.3498</t>
  </si>
  <si>
    <t>BMAA0007</t>
  </si>
  <si>
    <t>fig|272560.6.peg.6765</t>
  </si>
  <si>
    <t>BPSS2310</t>
  </si>
  <si>
    <t>PLF_32008_00004692</t>
  </si>
  <si>
    <t>fig|243160.12.peg.5688</t>
  </si>
  <si>
    <t>BMAA2064</t>
  </si>
  <si>
    <t>fig|272560.6.peg.5468</t>
  </si>
  <si>
    <t>BPSS1274</t>
  </si>
  <si>
    <t>PLF_32008_00004749</t>
  </si>
  <si>
    <t>fig|243160.12.peg.4546</t>
  </si>
  <si>
    <t>BMAA1016</t>
  </si>
  <si>
    <t>fig|395019.8.peg.5707</t>
  </si>
  <si>
    <t>Bmul_5361</t>
  </si>
  <si>
    <t>fig|272560.6.peg.2061</t>
  </si>
  <si>
    <t>BPSL1829</t>
  </si>
  <si>
    <t>PLF_32008_00005584</t>
  </si>
  <si>
    <t>fig|95486.65.peg.6851</t>
  </si>
  <si>
    <t>WQ49_31435</t>
  </si>
  <si>
    <t>fig|272560.6.peg.382</t>
  </si>
  <si>
    <t>BPSL0343</t>
  </si>
  <si>
    <t>PLF_32008_00009808</t>
  </si>
  <si>
    <t>fig|95486.65.peg.3897</t>
  </si>
  <si>
    <t>WQ49_17705</t>
  </si>
  <si>
    <t>HYDROLASE-RELATED PROTEIN</t>
  </si>
  <si>
    <t>fig|395019.8.peg.5336</t>
  </si>
  <si>
    <t>Bmul_5009</t>
  </si>
  <si>
    <t>hydrolase-related protein</t>
  </si>
  <si>
    <t>fig|272560.6.peg.1856</t>
  </si>
  <si>
    <t>BPSL1645</t>
  </si>
  <si>
    <t>PLF_32008_00004941</t>
  </si>
  <si>
    <t>PGF_09217550</t>
  </si>
  <si>
    <t>fig|395019.8.peg.6444</t>
  </si>
  <si>
    <t>Bmul_6116</t>
  </si>
  <si>
    <t>fig|272560.6.peg.156</t>
  </si>
  <si>
    <t>BPSL0145</t>
  </si>
  <si>
    <t>PLF_32008_00006620</t>
  </si>
  <si>
    <t>PGF_02874161</t>
  </si>
  <si>
    <t>fig|95486.65.peg.2916</t>
  </si>
  <si>
    <t>WQ49_13300</t>
  </si>
  <si>
    <t>fig|395019.8.peg.5178</t>
  </si>
  <si>
    <t>Bmul_4861</t>
  </si>
  <si>
    <t>Phage tail protein GpU</t>
  </si>
  <si>
    <t>fig|652611.54.peg.669</t>
  </si>
  <si>
    <t>N8E93_03260</t>
  </si>
  <si>
    <t>pyocin R2_PP, tail formation protein U</t>
  </si>
  <si>
    <t>fig|272560.6.peg.1933</t>
  </si>
  <si>
    <t>BPSL1724</t>
  </si>
  <si>
    <t>PLF_32008_00006650</t>
  </si>
  <si>
    <t>PGF_00086928</t>
  </si>
  <si>
    <t>fig|243160.12.peg.1151</t>
  </si>
  <si>
    <t>fig|272560.6.peg.4237</t>
  </si>
  <si>
    <t>BPSS0268</t>
  </si>
  <si>
    <t>PLF_32008_00003348</t>
  </si>
  <si>
    <t>fig|243160.12.peg.5073</t>
  </si>
  <si>
    <t>BMAA1498</t>
  </si>
  <si>
    <t>fig|95486.65.peg.7349</t>
  </si>
  <si>
    <t>WQ49_33775</t>
  </si>
  <si>
    <t>fig|272560.6.peg.6483</t>
  </si>
  <si>
    <t>BPSS2095</t>
  </si>
  <si>
    <t>PLF_32008_00033983</t>
  </si>
  <si>
    <t>fig|243160.12.peg.3907</t>
  </si>
  <si>
    <t>BMAA0408</t>
  </si>
  <si>
    <t>fig|272560.6.peg.4876</t>
  </si>
  <si>
    <t>BPSS0800</t>
  </si>
  <si>
    <t>PLF_32008_00004106</t>
  </si>
  <si>
    <t>fig|243160.12.peg.4166</t>
  </si>
  <si>
    <t>BMAA0658</t>
  </si>
  <si>
    <t>fig|95486.65.peg.2313</t>
  </si>
  <si>
    <t>WQ49_10460</t>
  </si>
  <si>
    <t>fig|395019.8.peg.5334</t>
  </si>
  <si>
    <t>Bmul_5007</t>
  </si>
  <si>
    <t>fig|272560.6.peg.5913</t>
  </si>
  <si>
    <t>BPSS1629</t>
  </si>
  <si>
    <t>PLF_32008_00000170</t>
  </si>
  <si>
    <t>PGF_00063549</t>
  </si>
  <si>
    <t>Type III secretion inner membrane protein (YscT,HrcT,SpaR,EscT,EpaR1,homologous to flagellar export components)</t>
  </si>
  <si>
    <t>fig|243160.12.peg.5229</t>
  </si>
  <si>
    <t>BMAA1639</t>
  </si>
  <si>
    <t>fig|95486.65.peg.1294</t>
  </si>
  <si>
    <t>WQ49_05900</t>
  </si>
  <si>
    <t>fig|395019.8.peg.4043</t>
  </si>
  <si>
    <t>Bmul_3749</t>
  </si>
  <si>
    <t>fig|652611.54.peg.3551</t>
  </si>
  <si>
    <t>N8E93_17420</t>
  </si>
  <si>
    <t>pscT</t>
  </si>
  <si>
    <t>fig|272560.6.peg.3199</t>
  </si>
  <si>
    <t>BPSL2803</t>
  </si>
  <si>
    <t>wcbE</t>
  </si>
  <si>
    <t>PLF_32008_00004468</t>
  </si>
  <si>
    <t>fig|243160.12.peg.2369</t>
  </si>
  <si>
    <t>BMA2303</t>
  </si>
  <si>
    <t>fig|272560.6.peg.4223</t>
  </si>
  <si>
    <t>BPSS0257</t>
  </si>
  <si>
    <t>PLF_32008_00004275</t>
  </si>
  <si>
    <t>PGF_10487056</t>
  </si>
  <si>
    <t>fig|243160.12.peg.5411</t>
  </si>
  <si>
    <t>BMAA1812</t>
  </si>
  <si>
    <t>fig|95486.65.peg.7097</t>
  </si>
  <si>
    <t>WQ49_32620</t>
  </si>
  <si>
    <t>fig|272560.6.peg.802</t>
  </si>
  <si>
    <t>BPSL0732</t>
  </si>
  <si>
    <t>PLF_32008_00004979</t>
  </si>
  <si>
    <t>PGF_12871166</t>
  </si>
  <si>
    <t>fig|95486.65.peg.4307</t>
  </si>
  <si>
    <t>WQ49_19595</t>
  </si>
  <si>
    <t>fig|395019.8.peg.5562</t>
  </si>
  <si>
    <t>Bmul_5222</t>
  </si>
  <si>
    <t>fig|652611.54.peg.2549</t>
  </si>
  <si>
    <t>N8E93_12595</t>
  </si>
  <si>
    <t>Virulence sensor protein bvgS precursor (EC 2.7.3.-)</t>
  </si>
  <si>
    <t>fig|272560.6.peg.3882</t>
  </si>
  <si>
    <t>BPSL3413</t>
  </si>
  <si>
    <t>PLF_32008_00004506</t>
  </si>
  <si>
    <t>PGF_01077432</t>
  </si>
  <si>
    <t>fig|243160.12.peg.3009</t>
  </si>
  <si>
    <t>BMA2939</t>
  </si>
  <si>
    <t>fig|272560.6.peg.4217</t>
  </si>
  <si>
    <t>BPSS0251</t>
  </si>
  <si>
    <t>PLF_32008_00002980</t>
  </si>
  <si>
    <t>PGF_00141294</t>
  </si>
  <si>
    <t>Rossmann-fold nucleotide-binding protein</t>
  </si>
  <si>
    <t>fig|243160.12.peg.5417</t>
  </si>
  <si>
    <t>BMAA1818</t>
  </si>
  <si>
    <t>fig|272560.6.peg.5530</t>
  </si>
  <si>
    <t>BPSS1317</t>
  </si>
  <si>
    <t>PLF_32008_00004483</t>
  </si>
  <si>
    <t>fig|243160.12.peg.4480</t>
  </si>
  <si>
    <t>BMAA0961</t>
  </si>
  <si>
    <t>fig|272560.6.peg.5727</t>
  </si>
  <si>
    <t>BPSS1478a</t>
  </si>
  <si>
    <t>rspB</t>
  </si>
  <si>
    <t>PLF_32008_00003541</t>
  </si>
  <si>
    <t>PGF_00054159</t>
  </si>
  <si>
    <t>Starvation sensing protein RspB</t>
  </si>
  <si>
    <t>fig|243160.12.peg.4285</t>
  </si>
  <si>
    <t>BMAA0765</t>
  </si>
  <si>
    <t>fig|272560.6.peg.6611</t>
  </si>
  <si>
    <t>BPSS2192</t>
  </si>
  <si>
    <t>PLF_32008_00008608</t>
  </si>
  <si>
    <t>PGF_10543196</t>
  </si>
  <si>
    <t>Von Willebrand factor type A domain protein, associated with Flp pilus assembly</t>
  </si>
  <si>
    <t>fig|95486.65.peg.2150</t>
  </si>
  <si>
    <t>WQ49_09740</t>
  </si>
  <si>
    <t>fig|272560.6.peg.3778</t>
  </si>
  <si>
    <t>BPSL3324</t>
  </si>
  <si>
    <t>PLF_32008_00004534</t>
  </si>
  <si>
    <t>PGF_10542494</t>
  </si>
  <si>
    <t>putative ketoacyl-ACP synthase</t>
  </si>
  <si>
    <t>fig|243160.12.peg.2948</t>
  </si>
  <si>
    <t>BMA2878</t>
  </si>
  <si>
    <t>fig|272560.6.peg.3783</t>
  </si>
  <si>
    <t>BPSL3329</t>
  </si>
  <si>
    <t>PLF_32008_00004700</t>
  </si>
  <si>
    <t>PGF_05633036</t>
  </si>
  <si>
    <t>fig|243160.12.peg.2953</t>
  </si>
  <si>
    <t>BMA2883</t>
  </si>
  <si>
    <t>fig|272560.6.peg.4285</t>
  </si>
  <si>
    <t>BPSS0302</t>
  </si>
  <si>
    <t>PLF_32008_00003815</t>
  </si>
  <si>
    <t>PGF_03109626</t>
  </si>
  <si>
    <t>fig|243160.12.peg.5026</t>
  </si>
  <si>
    <t>BMAA1456</t>
  </si>
  <si>
    <t>fig|272560.6.peg.5792</t>
  </si>
  <si>
    <t>BPSS1535</t>
  </si>
  <si>
    <t>bsaY</t>
  </si>
  <si>
    <t>PLF_32008_00003621</t>
  </si>
  <si>
    <t>PGF_00063553</t>
  </si>
  <si>
    <t>fig|243160.12.peg.5110</t>
  </si>
  <si>
    <t>BMAA1534</t>
  </si>
  <si>
    <t>fig|272560.6.peg.121</t>
  </si>
  <si>
    <t>BPSL0110</t>
  </si>
  <si>
    <t>PLF_32008_00003917</t>
  </si>
  <si>
    <t>PGF_01481375</t>
  </si>
  <si>
    <t>N-carbamoylputrescine amidase (EC 3.5.1.53)</t>
  </si>
  <si>
    <t>fig|243160.12.peg.125</t>
  </si>
  <si>
    <t>BMA0125</t>
  </si>
  <si>
    <t>fig|652611.54.peg.322</t>
  </si>
  <si>
    <t>N8E93_01560</t>
  </si>
  <si>
    <t>aguB</t>
  </si>
  <si>
    <t>fig|272560.6.peg.4902</t>
  </si>
  <si>
    <t>BPSS0820</t>
  </si>
  <si>
    <t>PLF_32008_00196974</t>
  </si>
  <si>
    <t>PGF_05248727</t>
  </si>
  <si>
    <t>fig|243160.12.peg.4196</t>
  </si>
  <si>
    <t>fig|272560.6.peg.6120</t>
  </si>
  <si>
    <t>BPSS1799</t>
  </si>
  <si>
    <t>PLF_32008_00003647</t>
  </si>
  <si>
    <t>PGF_07763181</t>
  </si>
  <si>
    <t>fig|272560.6.peg.6227</t>
  </si>
  <si>
    <t>BPSS1882</t>
  </si>
  <si>
    <t>PLF_32008_00004884</t>
  </si>
  <si>
    <t>fig|243160.12.peg.3712</t>
  </si>
  <si>
    <t>BMAA0209</t>
  </si>
  <si>
    <t>fig|272560.6.peg.3780</t>
  </si>
  <si>
    <t>BPSL3326</t>
  </si>
  <si>
    <t>PLF_32008_00004740</t>
  </si>
  <si>
    <t>fig|243160.12.peg.2950</t>
  </si>
  <si>
    <t>BMA2880</t>
  </si>
  <si>
    <t>fig|272560.6.peg.1462</t>
  </si>
  <si>
    <t>BPSL1307</t>
  </si>
  <si>
    <t>PLF_32008_00003051</t>
  </si>
  <si>
    <t>PGF_10444770</t>
  </si>
  <si>
    <t>fig|243160.12.peg.3142</t>
  </si>
  <si>
    <t>BMA3064</t>
  </si>
  <si>
    <t>fig|95486.65.peg.805</t>
  </si>
  <si>
    <t>WQ49_03705</t>
  </si>
  <si>
    <t>fig|395019.8.peg.4474</t>
  </si>
  <si>
    <t>Bmul_4169</t>
  </si>
  <si>
    <t>fig|272560.6.peg.6351</t>
  </si>
  <si>
    <t>BPSS1978</t>
  </si>
  <si>
    <t>PLF_32008_00062200</t>
  </si>
  <si>
    <t>fig|95486.65.peg.3269</t>
  </si>
  <si>
    <t>WQ49_14850</t>
  </si>
  <si>
    <t>fig|395019.8.peg.4734</t>
  </si>
  <si>
    <t>Bmul_4408</t>
  </si>
  <si>
    <t>fig|272560.6.peg.744</t>
  </si>
  <si>
    <t>BPSL0683</t>
  </si>
  <si>
    <t>PLF_32008_00004380</t>
  </si>
  <si>
    <t>fig|243160.12.peg.234</t>
  </si>
  <si>
    <t>BMA0235</t>
  </si>
  <si>
    <t>fig|272560.6.peg.5910</t>
  </si>
  <si>
    <t>BPSS1626</t>
  </si>
  <si>
    <t>PLF_32008_00004174</t>
  </si>
  <si>
    <t>PGF_01075036</t>
  </si>
  <si>
    <t>Type III secretion cytoplasmic protein (YscL)</t>
  </si>
  <si>
    <t>fig|243160.12.peg.5226</t>
  </si>
  <si>
    <t>BMAA1636</t>
  </si>
  <si>
    <t>fig|95486.65.peg.1297</t>
  </si>
  <si>
    <t>WQ49_05915</t>
  </si>
  <si>
    <t>fig|395019.8.peg.4040</t>
  </si>
  <si>
    <t>Bmul_3746</t>
  </si>
  <si>
    <t>fig|652611.54.peg.3517</t>
  </si>
  <si>
    <t>N8E93_17250</t>
  </si>
  <si>
    <t>pscL</t>
  </si>
  <si>
    <t>fig|272560.6.peg.6188</t>
  </si>
  <si>
    <t>BPSS1855</t>
  </si>
  <si>
    <t>PLF_32008_00003528</t>
  </si>
  <si>
    <t>fig|243160.12.peg.3748</t>
  </si>
  <si>
    <t>BMAA0244</t>
  </si>
  <si>
    <t>fig|95486.65.peg.4563</t>
  </si>
  <si>
    <t>WQ49_20780</t>
  </si>
  <si>
    <t>fig|395019.8.peg.5616</t>
  </si>
  <si>
    <t>Bmul_5275</t>
  </si>
  <si>
    <t>fig|652611.54.peg.3403</t>
  </si>
  <si>
    <t>N8E93_16690</t>
  </si>
  <si>
    <t>Fructose-2,6-bisphosphatase</t>
  </si>
  <si>
    <t>fig|272560.6.peg.4022</t>
  </si>
  <si>
    <t>BPSS0099</t>
  </si>
  <si>
    <t>fig|272560.6.peg.6486</t>
  </si>
  <si>
    <t>BPSS2098</t>
  </si>
  <si>
    <t>PLF_32008_00003256</t>
  </si>
  <si>
    <t>fig|243160.12.peg.3904</t>
  </si>
  <si>
    <t>BMAA0405</t>
  </si>
  <si>
    <t>fig|272560.6.peg.4213</t>
  </si>
  <si>
    <t>BPSS0247</t>
  </si>
  <si>
    <t>PLF_32008_00002988</t>
  </si>
  <si>
    <t>fig|243160.12.peg.5421</t>
  </si>
  <si>
    <t>BMAA1822</t>
  </si>
  <si>
    <t>fig|272560.6.peg.5122</t>
  </si>
  <si>
    <t>BPSS0996</t>
  </si>
  <si>
    <t>PLF_32008_00004614</t>
  </si>
  <si>
    <t>fig|243160.12.peg.4773</t>
  </si>
  <si>
    <t>BMAA1220</t>
  </si>
  <si>
    <t>fig|95486.65.peg.826</t>
  </si>
  <si>
    <t>WQ49_03790</t>
  </si>
  <si>
    <t>fig|395019.8.peg.6256</t>
  </si>
  <si>
    <t>Bmul_5946</t>
  </si>
  <si>
    <t>fig|272560.6.peg.5024</t>
  </si>
  <si>
    <t>BPSS0921</t>
  </si>
  <si>
    <t>PLF_32008_00004743</t>
  </si>
  <si>
    <t>PGF_12793114</t>
  </si>
  <si>
    <t>fig|95486.65.peg.6875</t>
  </si>
  <si>
    <t>WQ49_31545</t>
  </si>
  <si>
    <t>fig|395019.8.peg.1857</t>
  </si>
  <si>
    <t>Bmul_1647</t>
  </si>
  <si>
    <t>fig|272560.6.peg.2691</t>
  </si>
  <si>
    <t>BPSL2365</t>
  </si>
  <si>
    <t>PLF_32008_00003918</t>
  </si>
  <si>
    <t>PGF_03349165</t>
  </si>
  <si>
    <t>Nitric oxide -responding transcriptional regulator Dnr (Crp/Fnr family)</t>
  </si>
  <si>
    <t>fig|243160.12.peg.639</t>
  </si>
  <si>
    <t>BMA0619</t>
  </si>
  <si>
    <t>fig|652611.54.peg.564</t>
  </si>
  <si>
    <t>N8E93_02740</t>
  </si>
  <si>
    <t>dnr</t>
  </si>
  <si>
    <t>Nitric oxide -responding transcriptional regulator NnrA (Crp/Fnr family)</t>
  </si>
  <si>
    <t>fig|272560.6.peg.6600</t>
  </si>
  <si>
    <t>BPSS2184</t>
  </si>
  <si>
    <t>PLF_32008_00005055</t>
  </si>
  <si>
    <t>fig|95486.65.peg.2161</t>
  </si>
  <si>
    <t>WQ49_09785</t>
  </si>
  <si>
    <t>fig|272560.6.peg.4680</t>
  </si>
  <si>
    <t>BPSS0641</t>
  </si>
  <si>
    <t>PLF_32008_00002530</t>
  </si>
  <si>
    <t>fig|243160.12.peg.4358</t>
  </si>
  <si>
    <t>BMAA0828</t>
  </si>
  <si>
    <t>fig|272560.6.peg.5931</t>
  </si>
  <si>
    <t>BPSS1644</t>
  </si>
  <si>
    <t>PLF_32008_00003818</t>
  </si>
  <si>
    <t>fig|243160.12.peg.5247</t>
  </si>
  <si>
    <t>BMAA1658</t>
  </si>
  <si>
    <t>fig|95486.65.peg.1804</t>
  </si>
  <si>
    <t>WQ49_08175</t>
  </si>
  <si>
    <t>fig|395019.8.peg.4467</t>
  </si>
  <si>
    <t>Bmul_4164</t>
  </si>
  <si>
    <t>fig|652611.54.peg.3948</t>
  </si>
  <si>
    <t>N8E93_19360</t>
  </si>
  <si>
    <t>fig|272560.6.peg.1814</t>
  </si>
  <si>
    <t>BPSL1610</t>
  </si>
  <si>
    <t>PLF_32008_00004383</t>
  </si>
  <si>
    <t>fig|243160.12.peg.1038</t>
  </si>
  <si>
    <t>BMA0998</t>
  </si>
  <si>
    <t>fig|95486.65.peg.1636</t>
  </si>
  <si>
    <t>WQ49_07425</t>
  </si>
  <si>
    <t>fig|395019.8.peg.3810</t>
  </si>
  <si>
    <t>Bmul_3534</t>
  </si>
  <si>
    <t>fig|272560.6.peg.4260</t>
  </si>
  <si>
    <t>BPSS0284</t>
  </si>
  <si>
    <t>PLF_32008_00002672</t>
  </si>
  <si>
    <t>fig|243160.12.peg.5053</t>
  </si>
  <si>
    <t>BMAA1477</t>
  </si>
  <si>
    <t>fig|95486.65.peg.4541</t>
  </si>
  <si>
    <t>WQ49_20685</t>
  </si>
  <si>
    <t>Transcriptional regulator KdgR, KDG operon repressor</t>
  </si>
  <si>
    <t>fig|395019.8.peg.5385</t>
  </si>
  <si>
    <t>Bmul_5057</t>
  </si>
  <si>
    <t>fig|272560.6.peg.2698</t>
  </si>
  <si>
    <t>BPSL2370</t>
  </si>
  <si>
    <t>PLF_32008_00003679</t>
  </si>
  <si>
    <t>PGF_00015510</t>
  </si>
  <si>
    <t>Iron-sulfur cluster assembly ATPase protein SufC</t>
  </si>
  <si>
    <t>fig|243160.12.peg.632</t>
  </si>
  <si>
    <t>BMA0612</t>
  </si>
  <si>
    <t>sufC</t>
  </si>
  <si>
    <t>fig|272560.6.peg.1858</t>
  </si>
  <si>
    <t>BPSL1647</t>
  </si>
  <si>
    <t>PLF_32008_00005523</t>
  </si>
  <si>
    <t>fig|395019.8.peg.6451</t>
  </si>
  <si>
    <t>Bmul_6123</t>
  </si>
  <si>
    <t>fig|272560.6.peg.4543</t>
  </si>
  <si>
    <t>BPSS0530</t>
  </si>
  <si>
    <t>PLF_32008_00003961</t>
  </si>
  <si>
    <t>fig|243160.12.peg.3952</t>
  </si>
  <si>
    <t>fig|272560.6.peg.2338</t>
  </si>
  <si>
    <t>BPSL2069</t>
  </si>
  <si>
    <t>PLF_32008_00004794</t>
  </si>
  <si>
    <t>fig|243160.12.peg.861</t>
  </si>
  <si>
    <t>BMA0832</t>
  </si>
  <si>
    <t>fig|272560.6.peg.4282</t>
  </si>
  <si>
    <t>BPSS0299</t>
  </si>
  <si>
    <t>PLF_32008_00004083</t>
  </si>
  <si>
    <t>fig|243160.12.peg.5029</t>
  </si>
  <si>
    <t>BMAA1459</t>
  </si>
  <si>
    <t>fig|395019.8.peg.2685</t>
  </si>
  <si>
    <t>Bmul_2461</t>
  </si>
  <si>
    <t>fig|272560.6.peg.4292</t>
  </si>
  <si>
    <t>BPSS0309</t>
  </si>
  <si>
    <t>PLF_32008_00004323</t>
  </si>
  <si>
    <t>fig|243160.12.peg.5019</t>
  </si>
  <si>
    <t>BMAA1449</t>
  </si>
  <si>
    <t>fig|272560.6.peg.1956</t>
  </si>
  <si>
    <t>BPSL1742</t>
  </si>
  <si>
    <t>arcD</t>
  </si>
  <si>
    <t>PLF_32008_00002965</t>
  </si>
  <si>
    <t>PGF_00064610</t>
  </si>
  <si>
    <t>Arginine/ornithine antiporter ArcD</t>
  </si>
  <si>
    <t>fig|243160.12.peg.1176</t>
  </si>
  <si>
    <t>BMA1144</t>
  </si>
  <si>
    <t>fig|95486.65.peg.3512</t>
  </si>
  <si>
    <t>WQ49_15935</t>
  </si>
  <si>
    <t>potE</t>
  </si>
  <si>
    <t>Putrescine/proton symporter, putrescine/ornithine antiporter PotE</t>
  </si>
  <si>
    <t>fig|395019.8.peg.3990</t>
  </si>
  <si>
    <t>Bmul_3702</t>
  </si>
  <si>
    <t>Arginine/agmatine antiporter</t>
  </si>
  <si>
    <t>fig|652611.54.peg.5716</t>
  </si>
  <si>
    <t>N8E93_28150</t>
  </si>
  <si>
    <t>fig|272560.6.peg.4861</t>
  </si>
  <si>
    <t>BPSS0788</t>
  </si>
  <si>
    <t>PLF_32008_00089384</t>
  </si>
  <si>
    <t>PGF_00772431</t>
  </si>
  <si>
    <t>fig|243160.12.peg.4147</t>
  </si>
  <si>
    <t>BMAA0639</t>
  </si>
  <si>
    <t>fig|395019.8.peg.3881</t>
  </si>
  <si>
    <t>Bmul_3600</t>
  </si>
  <si>
    <t>fig|272560.6.peg.146</t>
  </si>
  <si>
    <t>BPSL0131</t>
  </si>
  <si>
    <t>PLF_32008_00007405</t>
  </si>
  <si>
    <t>PGF_12703092</t>
  </si>
  <si>
    <t>fig|95486.65.peg.6939</t>
  </si>
  <si>
    <t>WQ49_31845</t>
  </si>
  <si>
    <t>fig|395019.8.peg.5186</t>
  </si>
  <si>
    <t>Bmul_4872</t>
  </si>
  <si>
    <t>fig|272560.6.peg.4103</t>
  </si>
  <si>
    <t>BPSS0165</t>
  </si>
  <si>
    <t>PLF_32008_00003893</t>
  </si>
  <si>
    <t>PGF_00064915</t>
  </si>
  <si>
    <t>Aromatic ring-opening dioxygenase</t>
  </si>
  <si>
    <t>fig|243160.12.peg.5534</t>
  </si>
  <si>
    <t>BMAA1919</t>
  </si>
  <si>
    <t>fig|272560.6.peg.1819</t>
  </si>
  <si>
    <t>BPSL1614</t>
  </si>
  <si>
    <t>PLF_32008_00004268</t>
  </si>
  <si>
    <t>fig|243160.12.peg.1042</t>
  </si>
  <si>
    <t>BMA1002</t>
  </si>
  <si>
    <t>fig|95486.65.peg.1740</t>
  </si>
  <si>
    <t>WQ49_07900</t>
  </si>
  <si>
    <t>fig|395019.8.peg.3467</t>
  </si>
  <si>
    <t>Bmul_3214</t>
  </si>
  <si>
    <t>fig|272560.6.peg.5754</t>
  </si>
  <si>
    <t>BPSS1500</t>
  </si>
  <si>
    <t>PLF_32008_00003300</t>
  </si>
  <si>
    <t>fig|243160.12.peg.4257</t>
  </si>
  <si>
    <t>BMAA0740</t>
  </si>
  <si>
    <t>fig|652611.54.peg.3583</t>
  </si>
  <si>
    <t>N8E93_17580</t>
  </si>
  <si>
    <t>fig|272560.6.peg.6661</t>
  </si>
  <si>
    <t>BPSS2231</t>
  </si>
  <si>
    <t>PLF_32008_00125482</t>
  </si>
  <si>
    <t>PGF_01108805</t>
  </si>
  <si>
    <t>fig|395019.8.peg.5821</t>
  </si>
  <si>
    <t>Bmul_5463</t>
  </si>
  <si>
    <t>fig|272560.6.peg.4611</t>
  </si>
  <si>
    <t>BPSS0586</t>
  </si>
  <si>
    <t>pchE</t>
  </si>
  <si>
    <t>PLF_32008_00129509</t>
  </si>
  <si>
    <t>PGF_00423242</t>
  </si>
  <si>
    <t>Dihydroaeruginoate synthetase PchE, non-ribosomal peptide synthetase modules @ Siderophore biosynthesis non-ribosomal peptide synthetase modules</t>
  </si>
  <si>
    <t>fig|95486.65.peg.1500</t>
  </si>
  <si>
    <t>WQ49_06810</t>
  </si>
  <si>
    <t>fig|652611.54.peg.762</t>
  </si>
  <si>
    <t>N8E93_03770</t>
  </si>
  <si>
    <t>fig|272560.6.peg.4252</t>
  </si>
  <si>
    <t>BPSS0278</t>
  </si>
  <si>
    <t>PLF_32008_00003865</t>
  </si>
  <si>
    <t>fig|243160.12.peg.5061</t>
  </si>
  <si>
    <t>fig|272560.6.peg.1555</t>
  </si>
  <si>
    <t>BPSL1385</t>
  </si>
  <si>
    <t>fig|652611.54.peg.1089</t>
  </si>
  <si>
    <t>N8E93_05370</t>
  </si>
  <si>
    <t>tsiT</t>
  </si>
  <si>
    <t>fig|272560.6.peg.4987</t>
  </si>
  <si>
    <t>BPSS0890</t>
  </si>
  <si>
    <t>PLF_32008_00002400</t>
  </si>
  <si>
    <t>PGF_02332970</t>
  </si>
  <si>
    <t>Probable NADH dehydrogenase/NAD(P)H nitroreductase</t>
  </si>
  <si>
    <t>fig|243160.12.peg.4902</t>
  </si>
  <si>
    <t>BMAA1342</t>
  </si>
  <si>
    <t>fig|395019.8.peg.4234</t>
  </si>
  <si>
    <t>Bmul_3952</t>
  </si>
  <si>
    <t>fig|272560.6.peg.5112</t>
  </si>
  <si>
    <t>BPSS0988</t>
  </si>
  <si>
    <t>PLF_32008_00003342</t>
  </si>
  <si>
    <t>PGF_00906460</t>
  </si>
  <si>
    <t>fig|243160.12.peg.4785</t>
  </si>
  <si>
    <t>BMAA1230</t>
  </si>
  <si>
    <t>fig|395019.8.peg.3852</t>
  </si>
  <si>
    <t>Bmul_3573</t>
  </si>
  <si>
    <t>fig|652611.54.peg.5139</t>
  </si>
  <si>
    <t>N8E93_25260</t>
  </si>
  <si>
    <t>fig|272560.6.peg.5925</t>
  </si>
  <si>
    <t>BPSS1638</t>
  </si>
  <si>
    <t>PLF_32008_00004324</t>
  </si>
  <si>
    <t>PGF_05357688</t>
  </si>
  <si>
    <t>fig|243160.12.peg.5241</t>
  </si>
  <si>
    <t>BMAA1652</t>
  </si>
  <si>
    <t>fig|272560.6.peg.5161</t>
  </si>
  <si>
    <t>BPSS1030</t>
  </si>
  <si>
    <t>PLF_32008_00003433</t>
  </si>
  <si>
    <t>fig|243160.12.peg.4721</t>
  </si>
  <si>
    <t>BMAA1179</t>
  </si>
  <si>
    <t>fig|272560.6.peg.5634</t>
  </si>
  <si>
    <t>BPSS1401</t>
  </si>
  <si>
    <t>fig|272560.6.peg.3259</t>
  </si>
  <si>
    <t>BPSL2858</t>
  </si>
  <si>
    <t>phnF</t>
  </si>
  <si>
    <t>PLF_32008_00002707</t>
  </si>
  <si>
    <t>PGF_02087077</t>
  </si>
  <si>
    <t>Transcriptional regulator PhnF</t>
  </si>
  <si>
    <t>fig|243160.12.peg.2474</t>
  </si>
  <si>
    <t>BMA2399</t>
  </si>
  <si>
    <t>fig|95486.65.peg.6430</t>
  </si>
  <si>
    <t>fig|395019.8.peg.1482</t>
  </si>
  <si>
    <t>Bmul_1299</t>
  </si>
  <si>
    <t>fig|652611.54.peg.1661</t>
  </si>
  <si>
    <t>N8E93_08195</t>
  </si>
  <si>
    <t>fig|272560.6.peg.4873</t>
  </si>
  <si>
    <t>BPSS0797</t>
  </si>
  <si>
    <t>PLF_32008_00004710</t>
  </si>
  <si>
    <t>fig|243160.12.peg.4162</t>
  </si>
  <si>
    <t>BMAA0652</t>
  </si>
  <si>
    <t>fig|272560.6.peg.99</t>
  </si>
  <si>
    <t>BPSL0088</t>
  </si>
  <si>
    <t>PLF_32008_00006591</t>
  </si>
  <si>
    <t>fig|395019.8.peg.1797</t>
  </si>
  <si>
    <t>Bmul_1591</t>
  </si>
  <si>
    <t>fig|272560.6.peg.6501</t>
  </si>
  <si>
    <t>BPSS2111</t>
  </si>
  <si>
    <t>PLF_32008_00004570</t>
  </si>
  <si>
    <t>PGF_07679770</t>
  </si>
  <si>
    <t>fig|243160.12.peg.3889</t>
  </si>
  <si>
    <t>BMAA0391</t>
  </si>
  <si>
    <t>fig|95486.65.peg.3335</t>
  </si>
  <si>
    <t>WQ49_15135</t>
  </si>
  <si>
    <t>3-hydroxybenzoate 6-monooxygenase (EC 1.14.13.24)</t>
  </si>
  <si>
    <t>fig|395019.8.peg.4320</t>
  </si>
  <si>
    <t>Bmul_4033</t>
  </si>
  <si>
    <t>Putative n-hydroxybenzoate hydroxylase</t>
  </si>
  <si>
    <t>fig|652611.54.peg.771</t>
  </si>
  <si>
    <t>N8E93_03815</t>
  </si>
  <si>
    <t>FAD-dependent monooxygenase PhzS</t>
  </si>
  <si>
    <t>fig|272560.6.peg.5271</t>
  </si>
  <si>
    <t>BPSS1118</t>
  </si>
  <si>
    <t>PLF_32008_00003533</t>
  </si>
  <si>
    <t>PGF_02945982</t>
  </si>
  <si>
    <t>fig|243160.12.peg.4575</t>
  </si>
  <si>
    <t>BMAA1044</t>
  </si>
  <si>
    <t>fig|95486.65.peg.1989</t>
  </si>
  <si>
    <t>WQ49_09035</t>
  </si>
  <si>
    <t>fig|652611.54.peg.782</t>
  </si>
  <si>
    <t>N8E93_03870</t>
  </si>
  <si>
    <t>mexH</t>
  </si>
  <si>
    <t>Multidrug efflux system, membrane fusion component =&gt; MexH of MexHI-OpmD system</t>
  </si>
  <si>
    <t>fig|272560.6.peg.6182</t>
  </si>
  <si>
    <t>BPSS1851</t>
  </si>
  <si>
    <t>PLF_32008_00004296</t>
  </si>
  <si>
    <t>fig|243160.12.peg.3754</t>
  </si>
  <si>
    <t>BMAA0250</t>
  </si>
  <si>
    <t>fig|272560.6.peg.5225</t>
  </si>
  <si>
    <t>BPSS1088</t>
  </si>
  <si>
    <t>PLF_32008_00333299</t>
  </si>
  <si>
    <t>PGF_04084119</t>
  </si>
  <si>
    <t>fig|272560.6.peg.5725</t>
  </si>
  <si>
    <t>BPSS1477</t>
  </si>
  <si>
    <t>PLF_32008_00002581</t>
  </si>
  <si>
    <t>fig|243160.12.peg.4287</t>
  </si>
  <si>
    <t>BMAA0767</t>
  </si>
  <si>
    <t>fig|95486.65.peg.5140</t>
  </si>
  <si>
    <t>WQ49_23395</t>
  </si>
  <si>
    <t>2-aminoethylphosphonate utilization transcriptional regulator, GntR family</t>
  </si>
  <si>
    <t>fig|395019.8.peg.3388</t>
  </si>
  <si>
    <t>Bmul_3140</t>
  </si>
  <si>
    <t>fig|272560.6.peg.6425</t>
  </si>
  <si>
    <t>BPSS2034</t>
  </si>
  <si>
    <t>PLF_32008_00005046</t>
  </si>
  <si>
    <t>fig|652611.54.peg.2195</t>
  </si>
  <si>
    <t>N8E93_10870</t>
  </si>
  <si>
    <t>atuF</t>
  </si>
  <si>
    <t>Geranyl-CoA carboxylase biotin-containing subunit (EC 6.4.1.5)</t>
  </si>
  <si>
    <t>fig|272560.6.peg.2244</t>
  </si>
  <si>
    <t>BPSL1992</t>
  </si>
  <si>
    <t>PLF_32008_00002175</t>
  </si>
  <si>
    <t>PGF_00014355</t>
  </si>
  <si>
    <t>Inositol transport system permease protein</t>
  </si>
  <si>
    <t>fig|243160.12.peg.948</t>
  </si>
  <si>
    <t>BMA0915</t>
  </si>
  <si>
    <t>fig|272560.6.peg.167</t>
  </si>
  <si>
    <t>BPSL0156</t>
  </si>
  <si>
    <t>PLF_32008_00006079</t>
  </si>
  <si>
    <t>PGF_01065492</t>
  </si>
  <si>
    <t>Phage baseplate assembly protein GpV</t>
  </si>
  <si>
    <t>fig|95486.65.peg.2927</t>
  </si>
  <si>
    <t>WQ49_13355</t>
  </si>
  <si>
    <t>fig|395019.8.peg.5166</t>
  </si>
  <si>
    <t>Bmul_4849</t>
  </si>
  <si>
    <t>fig|652611.54.peg.659</t>
  </si>
  <si>
    <t>N8E93_03210</t>
  </si>
  <si>
    <t>pyocin R2_PP, baseplate assembly protein V</t>
  </si>
  <si>
    <t>fig|272560.6.peg.5738</t>
  </si>
  <si>
    <t>BPSS1489</t>
  </si>
  <si>
    <t>PLF_32008_00003845</t>
  </si>
  <si>
    <t>PGF_10642974</t>
  </si>
  <si>
    <t>SCO1/SenC family protein associated with Copper-containing nitrite reductase</t>
  </si>
  <si>
    <t>fig|243160.12.peg.4274</t>
  </si>
  <si>
    <t>BMAA0753</t>
  </si>
  <si>
    <t>fig|272560.6.peg.4219</t>
  </si>
  <si>
    <t>BPSS0253</t>
  </si>
  <si>
    <t>PLF_32008_00004214</t>
  </si>
  <si>
    <t>PGF_10351773</t>
  </si>
  <si>
    <t>Putative transcriptional regulator of sorbose uptake and utilization genes</t>
  </si>
  <si>
    <t>fig|243160.12.peg.5415</t>
  </si>
  <si>
    <t>BMAA1816</t>
  </si>
  <si>
    <t>fig|272560.6.peg.5466</t>
  </si>
  <si>
    <t>BPSS1272</t>
  </si>
  <si>
    <t>PLF_32008_00004833</t>
  </si>
  <si>
    <t>fig|243160.12.peg.4548</t>
  </si>
  <si>
    <t>BMAA1018</t>
  </si>
  <si>
    <t>fig|652611.54.peg.3619</t>
  </si>
  <si>
    <t>N8E93_17760</t>
  </si>
  <si>
    <t>fig|272560.6.peg.5214</t>
  </si>
  <si>
    <t>BPSS1078</t>
  </si>
  <si>
    <t>fig|272560.6.peg.743</t>
  </si>
  <si>
    <t>BPSL0682</t>
  </si>
  <si>
    <t>PLF_32008_00004386</t>
  </si>
  <si>
    <t>fig|243160.12.peg.233</t>
  </si>
  <si>
    <t>BMA0234</t>
  </si>
  <si>
    <t>fig|652611.54.peg.1581</t>
  </si>
  <si>
    <t>N8E93_07790</t>
  </si>
  <si>
    <t>fig|272560.6.peg.5944</t>
  </si>
  <si>
    <t>BPSS1656</t>
  </si>
  <si>
    <t>PLF_32008_00004295</t>
  </si>
  <si>
    <t>PGF_00058680</t>
  </si>
  <si>
    <t>Antibiotic transport protein</t>
  </si>
  <si>
    <t>fig|243160.12.peg.5262</t>
  </si>
  <si>
    <t>BMAA1671</t>
  </si>
  <si>
    <t>fig|272560.6.peg.2522</t>
  </si>
  <si>
    <t>BPSL2222</t>
  </si>
  <si>
    <t>PLF_32008_00004037</t>
  </si>
  <si>
    <t>PGF_00060399</t>
  </si>
  <si>
    <t>Transketolase, C-terminal section (EC 2.2.1.1)</t>
  </si>
  <si>
    <t>fig|243160.12.peg.1669</t>
  </si>
  <si>
    <t>BMA1628</t>
  </si>
  <si>
    <t>fig|395019.8.peg.5316</t>
  </si>
  <si>
    <t>Bmul_4991</t>
  </si>
  <si>
    <t>fig|272560.6.peg.179</t>
  </si>
  <si>
    <t>BPSL0169</t>
  </si>
  <si>
    <t>PLF_32008_00121354</t>
  </si>
  <si>
    <t>PGF_10456642</t>
  </si>
  <si>
    <t>fig|395019.8.peg.5155</t>
  </si>
  <si>
    <t>Bmul_4838</t>
  </si>
  <si>
    <t>Phage terminase, endonuclease subunit GpM</t>
  </si>
  <si>
    <t>fig|272560.6.peg.5202</t>
  </si>
  <si>
    <t>BPSS1066</t>
  </si>
  <si>
    <t>PLF_32008_00008677</t>
  </si>
  <si>
    <t>PGF_05342100</t>
  </si>
  <si>
    <t>fig|272560.6.peg.52</t>
  </si>
  <si>
    <t>BPSL0049</t>
  </si>
  <si>
    <t>PLF_32008_00004081</t>
  </si>
  <si>
    <t>fig|243160.12.peg.2734</t>
  </si>
  <si>
    <t>BMA2666</t>
  </si>
  <si>
    <t>fig|272560.6.peg.5795</t>
  </si>
  <si>
    <t>BPSS1538</t>
  </si>
  <si>
    <t>bsaV</t>
  </si>
  <si>
    <t>PLF_32008_00003860</t>
  </si>
  <si>
    <t>PGF_01074293</t>
  </si>
  <si>
    <t>fig|243160.12.peg.5113</t>
  </si>
  <si>
    <t>BMAA1537</t>
  </si>
  <si>
    <t>fig|95486.65.peg.1287</t>
  </si>
  <si>
    <t>WQ49_05870</t>
  </si>
  <si>
    <t>fig|272560.6.peg.5124</t>
  </si>
  <si>
    <t>BPSS0998</t>
  </si>
  <si>
    <t>PLF_32008_00004533</t>
  </si>
  <si>
    <t>PGF_02577513</t>
  </si>
  <si>
    <t>Polyketide biosynthesis malonyl-ACP decarboxylase PksF</t>
  </si>
  <si>
    <t>fig|243160.12.peg.4771</t>
  </si>
  <si>
    <t>BMAA1218</t>
  </si>
  <si>
    <t>fig|272560.6.peg.4592</t>
  </si>
  <si>
    <t>BPSS0572</t>
  </si>
  <si>
    <t>PLF_32008_00004165</t>
  </si>
  <si>
    <t>PGF_02169869</t>
  </si>
  <si>
    <t>fig|95486.65.peg.1563</t>
  </si>
  <si>
    <t>WQ49_07110</t>
  </si>
  <si>
    <t>fig|652611.54.peg.5573</t>
  </si>
  <si>
    <t>N8E93_27430</t>
  </si>
  <si>
    <t>fig|272560.6.peg.5580</t>
  </si>
  <si>
    <t>BPSS1359</t>
  </si>
  <si>
    <t>PLF_32008_00003230</t>
  </si>
  <si>
    <t>fig|243160.12.peg.4425</t>
  </si>
  <si>
    <t>BMAA0909</t>
  </si>
  <si>
    <t>fig|272560.6.peg.2114</t>
  </si>
  <si>
    <t>BPSL1876</t>
  </si>
  <si>
    <t>PLF_32008_00004479</t>
  </si>
  <si>
    <t>fig|243160.12.peg.1299</t>
  </si>
  <si>
    <t>BMA1268</t>
  </si>
  <si>
    <t>fig|395019.8.peg.6423</t>
  </si>
  <si>
    <t>Bmul_6095</t>
  </si>
  <si>
    <t>fig|272560.6.peg.51</t>
  </si>
  <si>
    <t>BPSL0048</t>
  </si>
  <si>
    <t>PLF_32008_00003971</t>
  </si>
  <si>
    <t>fig|243160.12.peg.2735</t>
  </si>
  <si>
    <t>fig|395019.8.peg.5086</t>
  </si>
  <si>
    <t>Bmul_4756</t>
  </si>
  <si>
    <t>fig|652611.54.peg.5447</t>
  </si>
  <si>
    <t>N8E93_26815</t>
  </si>
  <si>
    <t>gamma-aminobutyric acid ABC transporter, permease protein 2</t>
  </si>
  <si>
    <t>fig|272560.6.peg.4875</t>
  </si>
  <si>
    <t>BPSS0799</t>
  </si>
  <si>
    <t>PLF_32008_00004658</t>
  </si>
  <si>
    <t>PGF_01078050</t>
  </si>
  <si>
    <t>fig|243160.12.peg.4164</t>
  </si>
  <si>
    <t>BMAA0654</t>
  </si>
  <si>
    <t>fig|95486.65.peg.1725</t>
  </si>
  <si>
    <t>WQ49_07845</t>
  </si>
  <si>
    <t>fig|395019.8.peg.3740</t>
  </si>
  <si>
    <t>Bmul_3471</t>
  </si>
  <si>
    <t>fig|652611.54.peg.3084</t>
  </si>
  <si>
    <t>N8E93_15180</t>
  </si>
  <si>
    <t>fig|272560.6.peg.746</t>
  </si>
  <si>
    <t>BPSL0685</t>
  </si>
  <si>
    <t>PLF_32008_00004440</t>
  </si>
  <si>
    <t>PGF_00049030</t>
  </si>
  <si>
    <t>RidA/YER057c/UK114 superfamily, group 6</t>
  </si>
  <si>
    <t>fig|243160.12.peg.236</t>
  </si>
  <si>
    <t>BMA0237</t>
  </si>
  <si>
    <t>fig|95486.65.peg.1385</t>
  </si>
  <si>
    <t>WQ49_06315</t>
  </si>
  <si>
    <t>2-aminomuconate deaminase (EC 3.5.99.5) @ RidA/YER057c/UK114 superfamily protein</t>
  </si>
  <si>
    <t>fig|395019.8.peg.5755</t>
  </si>
  <si>
    <t>Bmul_5405</t>
  </si>
  <si>
    <t>Uncharacterized protein PA5392, RidA/YER057c/UK114 superfamily</t>
  </si>
  <si>
    <t>fig|652611.54.peg.5944</t>
  </si>
  <si>
    <t>N8E93_29305</t>
  </si>
  <si>
    <t>fig|272560.6.peg.5690</t>
  </si>
  <si>
    <t>BPSS1452</t>
  </si>
  <si>
    <t>PLF_32008_00003686</t>
  </si>
  <si>
    <t>fig|243160.12.peg.4320</t>
  </si>
  <si>
    <t>BMAA0798</t>
  </si>
  <si>
    <t>fig|272560.6.peg.1983</t>
  </si>
  <si>
    <t>BPSL1765</t>
  </si>
  <si>
    <t>PLF_32008_00002885</t>
  </si>
  <si>
    <t>PGF_00416558</t>
  </si>
  <si>
    <t>Carboxylesterase (EC 3.1.1.1)</t>
  </si>
  <si>
    <t>fig|243160.12.peg.1203</t>
  </si>
  <si>
    <t>BMA1167</t>
  </si>
  <si>
    <t>fig|95486.65.peg.3424</t>
  </si>
  <si>
    <t>WQ49_15540</t>
  </si>
  <si>
    <t>Serine esterase</t>
  </si>
  <si>
    <t>fig|395019.8.peg.4846</t>
  </si>
  <si>
    <t>Bmul_4511</t>
  </si>
  <si>
    <t>fig|652611.54.peg.1146</t>
  </si>
  <si>
    <t>N8E93_05635</t>
  </si>
  <si>
    <t>Carboxylesterase PA3859</t>
  </si>
  <si>
    <t>fig|272560.6.peg.3193</t>
  </si>
  <si>
    <t>BPSL2797</t>
  </si>
  <si>
    <t>wcbK</t>
  </si>
  <si>
    <t>PLF_32008_00004467</t>
  </si>
  <si>
    <t>fig|243160.12.peg.2364</t>
  </si>
  <si>
    <t>BMA2297</t>
  </si>
  <si>
    <t>fig|272560.6.peg.2322</t>
  </si>
  <si>
    <t>BPSL2058</t>
  </si>
  <si>
    <t>PLF_32008_00306377</t>
  </si>
  <si>
    <t>PGF_00321542</t>
  </si>
  <si>
    <t>fig|243160.12.peg.874</t>
  </si>
  <si>
    <t>fig|272560.6.peg.3945</t>
  </si>
  <si>
    <t>BPSS0035</t>
  </si>
  <si>
    <t>PLF_32008_00002306</t>
  </si>
  <si>
    <t>PGF_04413368</t>
  </si>
  <si>
    <t>Gluconolactonase (EC 3.1.1.17)</t>
  </si>
  <si>
    <t>fig|243160.12.peg.3532</t>
  </si>
  <si>
    <t>BMAA0036</t>
  </si>
  <si>
    <t>fig|95486.65.peg.4999</t>
  </si>
  <si>
    <t>WQ49_22745</t>
  </si>
  <si>
    <t>Gluconolactonase</t>
  </si>
  <si>
    <t>fig|395019.8.peg.5054</t>
  </si>
  <si>
    <t>Bmul_4704</t>
  </si>
  <si>
    <t>fig|652611.54.peg.3969</t>
  </si>
  <si>
    <t>N8E93_19460</t>
  </si>
  <si>
    <t>Strictosidine synthase precursor (EC 4.3.3.2)</t>
  </si>
  <si>
    <t>fig|272560.6.peg.2514</t>
  </si>
  <si>
    <t>BPSL2214</t>
  </si>
  <si>
    <t>PLF_32008_00003282</t>
  </si>
  <si>
    <t>PGF_12724103</t>
  </si>
  <si>
    <t>fig|243160.12.peg.1661</t>
  </si>
  <si>
    <t>BMA1620</t>
  </si>
  <si>
    <t>fig|272560.6.peg.2505</t>
  </si>
  <si>
    <t>BPSL2207</t>
  </si>
  <si>
    <t>PLF_32008_00003823</t>
  </si>
  <si>
    <t>PGF_00022570</t>
  </si>
  <si>
    <t>Molybdopterin-binding oxidoreductase, [4Fe-4S] cluster binding and molybdopterin cofactor binding site containing</t>
  </si>
  <si>
    <t>fig|243160.12.peg.1653</t>
  </si>
  <si>
    <t>BMA1612</t>
  </si>
  <si>
    <t>fig|652611.54.peg.2408</t>
  </si>
  <si>
    <t>N8E93_11910</t>
  </si>
  <si>
    <t>fig|272560.6.peg.5154</t>
  </si>
  <si>
    <t>BPSS1024</t>
  </si>
  <si>
    <t>PLF_32008_00004212</t>
  </si>
  <si>
    <t>fig|243160.12.peg.4727</t>
  </si>
  <si>
    <t>BMAA1185</t>
  </si>
  <si>
    <t>fig|272560.6.peg.5371</t>
  </si>
  <si>
    <t>BPSS1202</t>
  </si>
  <si>
    <t>PLF_32008_00005262</t>
  </si>
  <si>
    <t>PGF_01080863</t>
  </si>
  <si>
    <t>fig|95486.65.peg.567</t>
  </si>
  <si>
    <t>WQ49_02660</t>
  </si>
  <si>
    <t>fig|395019.8.peg.4648</t>
  </si>
  <si>
    <t>Bmul_4326</t>
  </si>
  <si>
    <t>fig|652611.54.peg.299</t>
  </si>
  <si>
    <t>N8E93_01445</t>
  </si>
  <si>
    <t>fig|272560.6.peg.5025</t>
  </si>
  <si>
    <t>BPSS0922</t>
  </si>
  <si>
    <t>PLF_32008_00004745</t>
  </si>
  <si>
    <t>fig|95486.65.peg.6876</t>
  </si>
  <si>
    <t>WQ49_31550</t>
  </si>
  <si>
    <t>fig|395019.8.peg.1858</t>
  </si>
  <si>
    <t>Bmul_1648</t>
  </si>
  <si>
    <t>fig|272560.6.peg.2510</t>
  </si>
  <si>
    <t>BPSL2211</t>
  </si>
  <si>
    <t>PLF_32008_00004031</t>
  </si>
  <si>
    <t>PGF_10419399</t>
  </si>
  <si>
    <t>fig|243160.12.peg.1657</t>
  </si>
  <si>
    <t>BMA1617</t>
  </si>
  <si>
    <t>fig|652611.54.peg.2336</t>
  </si>
  <si>
    <t>N8E93_11570</t>
  </si>
  <si>
    <t>fig|272560.6.peg.5791</t>
  </si>
  <si>
    <t>BPSS1534</t>
  </si>
  <si>
    <t>bsaZ</t>
  </si>
  <si>
    <t>PLF_32008_00004402</t>
  </si>
  <si>
    <t>fig|243160.12.peg.5109</t>
  </si>
  <si>
    <t>BMAA1533</t>
  </si>
  <si>
    <t>fig|95486.65.peg.1293</t>
  </si>
  <si>
    <t>WQ49_05895</t>
  </si>
  <si>
    <t>fig|652611.54.peg.3552</t>
  </si>
  <si>
    <t>N8E93_17425</t>
  </si>
  <si>
    <t>pscU</t>
  </si>
  <si>
    <t>fig|272560.6.peg.4060</t>
  </si>
  <si>
    <t>BPSS0134</t>
  </si>
  <si>
    <t>PLF_32008_00123941</t>
  </si>
  <si>
    <t>fig|95486.65.peg.4749</t>
  </si>
  <si>
    <t>WQ49_21615</t>
  </si>
  <si>
    <t>fig|272560.6.peg.4914</t>
  </si>
  <si>
    <t>BPSS0829</t>
  </si>
  <si>
    <t>PLF_32008_00003926</t>
  </si>
  <si>
    <t>PGF_00041512</t>
  </si>
  <si>
    <t>Putative hydroxylase</t>
  </si>
  <si>
    <t>fig|243160.12.peg.4208</t>
  </si>
  <si>
    <t>BMAA0696</t>
  </si>
  <si>
    <t>fig|95486.65.peg.1344</t>
  </si>
  <si>
    <t>WQ49_06130</t>
  </si>
  <si>
    <t>fig|272560.6.peg.1380</t>
  </si>
  <si>
    <t>BPSL1249</t>
  </si>
  <si>
    <t>PLF_32008_00003109</t>
  </si>
  <si>
    <t>fig|95486.65.peg.6189</t>
  </si>
  <si>
    <t>WQ49_28310</t>
  </si>
  <si>
    <t>fig|652611.54.peg.4475</t>
  </si>
  <si>
    <t>N8E93_21955</t>
  </si>
  <si>
    <t>oruR</t>
  </si>
  <si>
    <t>fig|272560.6.peg.4437</t>
  </si>
  <si>
    <t>BPSS0441</t>
  </si>
  <si>
    <t>PLF_32008_00001518</t>
  </si>
  <si>
    <t>PGF_07440470</t>
  </si>
  <si>
    <t>Exoenzymes regulatory protein AepA precursor</t>
  </si>
  <si>
    <t>fig|95486.65.peg.7127</t>
  </si>
  <si>
    <t>WQ49_32760</t>
  </si>
  <si>
    <t>fig|395019.8.peg.6376</t>
  </si>
  <si>
    <t>Bmul_6052</t>
  </si>
  <si>
    <t>Amidohydrolase domain protein</t>
  </si>
  <si>
    <t>fig|652611.54.peg.2425</t>
  </si>
  <si>
    <t>N8E93_11990</t>
  </si>
  <si>
    <t>fig|272560.6.peg.4719</t>
  </si>
  <si>
    <t>BPSS0673</t>
  </si>
  <si>
    <t>PLF_32008_00004696</t>
  </si>
  <si>
    <t>PGF_00025762</t>
  </si>
  <si>
    <t>Nitric oxide reductase activation protein NorE</t>
  </si>
  <si>
    <t>fig|243160.12.peg.4703</t>
  </si>
  <si>
    <t>BMAA1163</t>
  </si>
  <si>
    <t>fig|652611.54.peg.558</t>
  </si>
  <si>
    <t>N8E93_02710</t>
  </si>
  <si>
    <t>fig|272560.6.peg.178</t>
  </si>
  <si>
    <t>BPSL0168</t>
  </si>
  <si>
    <t>PLF_32008_00006508</t>
  </si>
  <si>
    <t>PGF_05926562</t>
  </si>
  <si>
    <t>Phage head completion-stabilization protein GpL</t>
  </si>
  <si>
    <t>fig|395019.8.peg.5156</t>
  </si>
  <si>
    <t>Bmul_4839</t>
  </si>
  <si>
    <t>fig|272560.6.peg.5203</t>
  </si>
  <si>
    <t>BPSS1067</t>
  </si>
  <si>
    <t>fig|272560.6.peg.6376</t>
  </si>
  <si>
    <t>BPSS1997</t>
  </si>
  <si>
    <t>oxa</t>
  </si>
  <si>
    <t>PLF_32008_00333630</t>
  </si>
  <si>
    <t>PGF_01061158</t>
  </si>
  <si>
    <t>fig|95486.65.peg.4293</t>
  </si>
  <si>
    <t>WQ49_19525</t>
  </si>
  <si>
    <t>Class D beta-lactamase (EC 3.5.2.6)</t>
  </si>
  <si>
    <t>fig|652611.54.peg.6071</t>
  </si>
  <si>
    <t>N8E93_29925</t>
  </si>
  <si>
    <t>Class D beta-lactamase (EC 3.5.2.6) =&gt; OXA-50 family, oxacillin-hydrolyzing</t>
  </si>
  <si>
    <t>fig|272560.6.peg.6568</t>
  </si>
  <si>
    <t>BPSS2161</t>
  </si>
  <si>
    <t>PLF_32008_00003162</t>
  </si>
  <si>
    <t>fig|243160.12.peg.5570</t>
  </si>
  <si>
    <t>BMAA1953</t>
  </si>
  <si>
    <t>fig|652611.54.peg.4419</t>
  </si>
  <si>
    <t>N8E93_21695</t>
  </si>
  <si>
    <t>Immune-responsive protein 1</t>
  </si>
  <si>
    <t>fig|272560.6.peg.6604</t>
  </si>
  <si>
    <t>BPSS2186</t>
  </si>
  <si>
    <t>PLF_32008_00004875</t>
  </si>
  <si>
    <t>fig|272560.6.peg.1862</t>
  </si>
  <si>
    <t>BPSL1651</t>
  </si>
  <si>
    <t>PLF_32008_00004898</t>
  </si>
  <si>
    <t>fig|395019.8.peg.6441</t>
  </si>
  <si>
    <t>Bmul_6113</t>
  </si>
  <si>
    <t>fig|272560.6.peg.5525</t>
  </si>
  <si>
    <t>BPSS1312</t>
  </si>
  <si>
    <t>PLF_32008_00029248</t>
  </si>
  <si>
    <t>fig|243160.12.peg.4485</t>
  </si>
  <si>
    <t>BMAA0968</t>
  </si>
  <si>
    <t>fig|272560.6.peg.6593</t>
  </si>
  <si>
    <t>BPSS2177</t>
  </si>
  <si>
    <t>PLF_32008_00002485</t>
  </si>
  <si>
    <t>fig|95486.65.peg.5044</t>
  </si>
  <si>
    <t>WQ49_22960</t>
  </si>
  <si>
    <t>fig|395019.8.peg.3646</t>
  </si>
  <si>
    <t>Bmul_3380</t>
  </si>
  <si>
    <t>fig|652611.54.peg.1235</t>
  </si>
  <si>
    <t>N8E93_06080</t>
  </si>
  <si>
    <t>fig|272560.6.peg.4036</t>
  </si>
  <si>
    <t>BPSS0112</t>
  </si>
  <si>
    <t>fig|272560.6.peg.5765</t>
  </si>
  <si>
    <t>BPSS1511</t>
  </si>
  <si>
    <t>PLF_32008_00121108</t>
  </si>
  <si>
    <t>fig|243160.12.peg.4246</t>
  </si>
  <si>
    <t>BMAA0729.1</t>
  </si>
  <si>
    <t>fig|272560.6.peg.6310</t>
  </si>
  <si>
    <t>BPSS1949</t>
  </si>
  <si>
    <t>PLF_32008_00002877</t>
  </si>
  <si>
    <t>PGF_06136854</t>
  </si>
  <si>
    <t>Sodium-transporting ATPase subunit B</t>
  </si>
  <si>
    <t>fig|243160.12.peg.3621</t>
  </si>
  <si>
    <t>BMAA0127</t>
  </si>
  <si>
    <t>atpB-2</t>
  </si>
  <si>
    <t>fig|272560.6.peg.3967</t>
  </si>
  <si>
    <t>BPSS0055</t>
  </si>
  <si>
    <t>PLF_32008_00003549</t>
  </si>
  <si>
    <t>PGF_02518794</t>
  </si>
  <si>
    <t>fig|243160.12.peg.3555</t>
  </si>
  <si>
    <t>BMAA0059</t>
  </si>
  <si>
    <t>fig|272560.6.peg.5126</t>
  </si>
  <si>
    <t>BPSS1000</t>
  </si>
  <si>
    <t>PLF_32008_00003908</t>
  </si>
  <si>
    <t>PGF_01086502</t>
  </si>
  <si>
    <t>fig|243160.12.peg.4769</t>
  </si>
  <si>
    <t>BMAA1216</t>
  </si>
  <si>
    <t>fig|272560.6.peg.6416</t>
  </si>
  <si>
    <t>BPSS2027</t>
  </si>
  <si>
    <t>PLF_32008_00302041</t>
  </si>
  <si>
    <t>PGF_00847643</t>
  </si>
  <si>
    <t>fig|95486.65.peg.4540</t>
  </si>
  <si>
    <t>WQ49_20680</t>
  </si>
  <si>
    <t>fig|652611.54.peg.1907</t>
  </si>
  <si>
    <t>N8E93_09420</t>
  </si>
  <si>
    <t>fig|272560.6.peg.6639</t>
  </si>
  <si>
    <t>BPSS2215</t>
  </si>
  <si>
    <t>PLF_32008_00010787</t>
  </si>
  <si>
    <t>PGF_01084623</t>
  </si>
  <si>
    <t>fig|395019.8.peg.5834</t>
  </si>
  <si>
    <t>Bmul_5474</t>
  </si>
  <si>
    <t>fig|272560.6.peg.4533</t>
  </si>
  <si>
    <t>BPSS0520</t>
  </si>
  <si>
    <t>PLF_32008_00003603</t>
  </si>
  <si>
    <t>fig|243160.12.peg.3941</t>
  </si>
  <si>
    <t>BMAA0442</t>
  </si>
  <si>
    <t>fig|272560.6.peg.2346</t>
  </si>
  <si>
    <t>BPSL2073</t>
  </si>
  <si>
    <t>PLF_32008_00003835</t>
  </si>
  <si>
    <t>PGF_00034563</t>
  </si>
  <si>
    <t>Poly(3-hydroxybutyrate) depolymerase precursor (EC 3.1.1.75)</t>
  </si>
  <si>
    <t>fig|243160.12.peg.852</t>
  </si>
  <si>
    <t>BMA0824</t>
  </si>
  <si>
    <t>fig|272560.6.peg.4534</t>
  </si>
  <si>
    <t>BPSS0521</t>
  </si>
  <si>
    <t>PLF_32008_00003622</t>
  </si>
  <si>
    <t>fig|243160.12.peg.3942</t>
  </si>
  <si>
    <t>BMAA0443</t>
  </si>
  <si>
    <t>fig|272560.6.peg.6767</t>
  </si>
  <si>
    <t>BPSS2312</t>
  </si>
  <si>
    <t>PLF_32008_00002596</t>
  </si>
  <si>
    <t>PGF_00056930</t>
  </si>
  <si>
    <t>TldD family protein, Beta/Gamma-proteobacterial subgroup</t>
  </si>
  <si>
    <t>fig|243160.12.peg.5690</t>
  </si>
  <si>
    <t>BMAA2066</t>
  </si>
  <si>
    <t>fig|652611.54.peg.2655</t>
  </si>
  <si>
    <t>N8E93_13115</t>
  </si>
  <si>
    <t>fig|272560.6.peg.6451</t>
  </si>
  <si>
    <t>BPSS2056</t>
  </si>
  <si>
    <t>fig|272560.6.peg.792</t>
  </si>
  <si>
    <t>BPSL0724</t>
  </si>
  <si>
    <t>PLF_32008_00002917</t>
  </si>
  <si>
    <t>PGF_00411453</t>
  </si>
  <si>
    <t>Thiamine pyrophosphate-requiring protein PA2108</t>
  </si>
  <si>
    <t>fig|395019.8.peg.5869</t>
  </si>
  <si>
    <t>Bmul_5505</t>
  </si>
  <si>
    <t>fig|652611.54.peg.3113</t>
  </si>
  <si>
    <t>N8E93_15315</t>
  </si>
  <si>
    <t>fig|272560.6.peg.2515</t>
  </si>
  <si>
    <t>BPSL2215</t>
  </si>
  <si>
    <t>PLF_32008_00003258</t>
  </si>
  <si>
    <t>PGF_01052127</t>
  </si>
  <si>
    <t>Pyridoxal-5'-phosphate-dependent enzyme beta superfamily (fold type II)</t>
  </si>
  <si>
    <t>fig|243160.12.peg.1662</t>
  </si>
  <si>
    <t>BMA1621</t>
  </si>
  <si>
    <t>fig|652611.54.peg.434</t>
  </si>
  <si>
    <t>N8E93_02115</t>
  </si>
  <si>
    <t>Cystathionine beta-synthase (EC 4.2.1.22)</t>
  </si>
  <si>
    <t>fig|272560.6.peg.396</t>
  </si>
  <si>
    <t>BPSL0354</t>
  </si>
  <si>
    <t>PLF_32008_00005477</t>
  </si>
  <si>
    <t>PGF_01065709</t>
  </si>
  <si>
    <t>fig|95486.65.peg.4226</t>
  </si>
  <si>
    <t>WQ49_19210</t>
  </si>
  <si>
    <t>Pyruvate/2-oxoglutarate dehydrogenase complex, dihydrolipoamide dehydrogenase (E3) component, and related enzymes</t>
  </si>
  <si>
    <t>fig|395019.8.peg.5528</t>
  </si>
  <si>
    <t>Bmul_5191</t>
  </si>
  <si>
    <t>fig|272560.6.peg.4090</t>
  </si>
  <si>
    <t>BPSS0155</t>
  </si>
  <si>
    <t>PLF_32008_00003306</t>
  </si>
  <si>
    <t>fig|243160.12.peg.5546</t>
  </si>
  <si>
    <t>BMAA1932</t>
  </si>
  <si>
    <t>fig|95486.65.peg.2315</t>
  </si>
  <si>
    <t>WQ49_10470</t>
  </si>
  <si>
    <t>fig|395019.8.peg.6308</t>
  </si>
  <si>
    <t>Bmul_5993</t>
  </si>
  <si>
    <t>fig|652611.54.peg.5628</t>
  </si>
  <si>
    <t>N8E93_27700</t>
  </si>
  <si>
    <t>fig|272560.6.peg.4164</t>
  </si>
  <si>
    <t>BPSS0214</t>
  </si>
  <si>
    <t>PLF_32008_00003534</t>
  </si>
  <si>
    <t>PGF_03224878</t>
  </si>
  <si>
    <t>fig|243160.12.peg.5470</t>
  </si>
  <si>
    <t>BMAA1862</t>
  </si>
  <si>
    <t>fig|95486.65.peg.1647</t>
  </si>
  <si>
    <t>WQ49_07485</t>
  </si>
  <si>
    <t>Coenzyme PQQ synthesis protein E</t>
  </si>
  <si>
    <t>fig|395019.8.peg.6274</t>
  </si>
  <si>
    <t>Bmul_5965</t>
  </si>
  <si>
    <t>fig|272560.6.peg.4049</t>
  </si>
  <si>
    <t>BPSS0126</t>
  </si>
  <si>
    <t>PLF_32008_00004783</t>
  </si>
  <si>
    <t>PGF_00420964</t>
  </si>
  <si>
    <t>D-glycerate transporter (predicted)</t>
  </si>
  <si>
    <t>fig|272560.6.peg.1132</t>
  </si>
  <si>
    <t>BPSL1042</t>
  </si>
  <si>
    <t>PLF_32008_00001989</t>
  </si>
  <si>
    <t>fig|395019.8.peg.1053</t>
  </si>
  <si>
    <t>Bmul_0894</t>
  </si>
  <si>
    <t>fig|272560.6.peg.4261</t>
  </si>
  <si>
    <t>BPSS0285</t>
  </si>
  <si>
    <t>PLF_32008_00002656</t>
  </si>
  <si>
    <t>PGF_00399936</t>
  </si>
  <si>
    <t>hypothetical protein; putative N-formylglutamate amidohydrolase family</t>
  </si>
  <si>
    <t>fig|243160.12.peg.5052</t>
  </si>
  <si>
    <t>BMAA1476</t>
  </si>
  <si>
    <t>fig|272560.6.peg.2309</t>
  </si>
  <si>
    <t>BPSL2047</t>
  </si>
  <si>
    <t>PLF_32008_00003743</t>
  </si>
  <si>
    <t>fig|95486.65.peg.7176</t>
  </si>
  <si>
    <t>WQ49_32995</t>
  </si>
  <si>
    <t>fig|395019.8.peg.3149</t>
  </si>
  <si>
    <t>Bmul_2919</t>
  </si>
  <si>
    <t>fig|652611.54.peg.1761</t>
  </si>
  <si>
    <t>N8E93_08690</t>
  </si>
  <si>
    <t>fig|272560.6.peg.5877</t>
  </si>
  <si>
    <t>BPSS1596</t>
  </si>
  <si>
    <t>PLF_32008_00003466</t>
  </si>
  <si>
    <t>PGF_05831361</t>
  </si>
  <si>
    <t>fig|243160.12.peg.5192</t>
  </si>
  <si>
    <t>BMAA1606</t>
  </si>
  <si>
    <t>fig|652611.54.peg.4970</t>
  </si>
  <si>
    <t>N8E93_24420</t>
  </si>
  <si>
    <t>fig|272560.6.peg.5450</t>
  </si>
  <si>
    <t>BPSS1259</t>
  </si>
  <si>
    <t>PLF_32008_00004544</t>
  </si>
  <si>
    <t>PGF_07410445</t>
  </si>
  <si>
    <t>NADPH-dependent broad range aldehyde dehydrogenase YqhD</t>
  </si>
  <si>
    <t>fig|243160.12.peg.4646</t>
  </si>
  <si>
    <t>BMAA1107</t>
  </si>
  <si>
    <t>fig|95486.65.peg.4070</t>
  </si>
  <si>
    <t>WQ49_18490</t>
  </si>
  <si>
    <t>Alcohol dehydrogenase, class IV</t>
  </si>
  <si>
    <t>fig|652611.54.peg.3230</t>
  </si>
  <si>
    <t>N8E93_15870</t>
  </si>
  <si>
    <t>Alcohol dehydrogenase (EC 1.1.1.1); Acetaldehyde dehydrogenase (EC 1.2.1.10)</t>
  </si>
  <si>
    <t>fig|272560.6.peg.1854</t>
  </si>
  <si>
    <t>BPSL1643</t>
  </si>
  <si>
    <t>PLF_32008_00005465</t>
  </si>
  <si>
    <t>fig|95486.65.peg.4425</t>
  </si>
  <si>
    <t>WQ49_20135</t>
  </si>
  <si>
    <t>fig|395019.8.peg.6447</t>
  </si>
  <si>
    <t>Bmul_6119</t>
  </si>
  <si>
    <t>fig|272560.6.peg.5763</t>
  </si>
  <si>
    <t>BPSS1509</t>
  </si>
  <si>
    <t>PLF_32008_00004404</t>
  </si>
  <si>
    <t>fig|243160.12.peg.4248</t>
  </si>
  <si>
    <t>BMAA0732</t>
  </si>
  <si>
    <t>fig|272560.6.peg.4448</t>
  </si>
  <si>
    <t>BPSS0450</t>
  </si>
  <si>
    <t>PLF_32008_00003072</t>
  </si>
  <si>
    <t>PGF_00056485</t>
  </si>
  <si>
    <t>fig|95486.65.peg.2209</t>
  </si>
  <si>
    <t>WQ49_10000</t>
  </si>
  <si>
    <t>Putative intracellular protease/amidase</t>
  </si>
  <si>
    <t>fig|272560.6.peg.6512</t>
  </si>
  <si>
    <t>BPSS2120</t>
  </si>
  <si>
    <t>PLF_32008_00004307</t>
  </si>
  <si>
    <t>fig|243160.12.peg.3876</t>
  </si>
  <si>
    <t>BMAA0380</t>
  </si>
  <si>
    <t>fig|272560.6.peg.6374</t>
  </si>
  <si>
    <t>BPSS1995</t>
  </si>
  <si>
    <t>irlS2</t>
  </si>
  <si>
    <t>PLF_32008_00199671</t>
  </si>
  <si>
    <t>fig|652611.54.peg.2661</t>
  </si>
  <si>
    <t>N8E93_13145</t>
  </si>
  <si>
    <t>fig|272560.6.peg.5467</t>
  </si>
  <si>
    <t>BPSS1273</t>
  </si>
  <si>
    <t>PLF_32008_00004971</t>
  </si>
  <si>
    <t>fig|243160.12.peg.4547</t>
  </si>
  <si>
    <t>BMAA1017</t>
  </si>
  <si>
    <t>fig|272560.6.peg.1965</t>
  </si>
  <si>
    <t>BPSL1750</t>
  </si>
  <si>
    <t>PLF_32008_00002802</t>
  </si>
  <si>
    <t>PGF_01069605</t>
  </si>
  <si>
    <t>fig|243160.12.peg.1185</t>
  </si>
  <si>
    <t>BMA1152</t>
  </si>
  <si>
    <t>fig|652611.54.peg.460</t>
  </si>
  <si>
    <t>N8E93_02240</t>
  </si>
  <si>
    <t>mexR</t>
  </si>
  <si>
    <t>Multidrug resistance operon repressor MexR, MarR family</t>
  </si>
  <si>
    <t>fig|272560.6.peg.3998</t>
  </si>
  <si>
    <t>BPSS0080a</t>
  </si>
  <si>
    <t>PLF_32008_00007090</t>
  </si>
  <si>
    <t>PGF_10449941</t>
  </si>
  <si>
    <t>fig|95486.65.peg.6177</t>
  </si>
  <si>
    <t>WQ49_28255</t>
  </si>
  <si>
    <t>fig|272560.6.peg.5381</t>
  </si>
  <si>
    <t>BPSS1210</t>
  </si>
  <si>
    <t>fig|272560.6.peg.6411</t>
  </si>
  <si>
    <t>BPSS2024</t>
  </si>
  <si>
    <t>PLF_32008_00002810</t>
  </si>
  <si>
    <t>fig|395019.8.peg.5785</t>
  </si>
  <si>
    <t>Bmul_5432</t>
  </si>
  <si>
    <t>fig|272560.6.peg.4288</t>
  </si>
  <si>
    <t>BPSS0305</t>
  </si>
  <si>
    <t>PLF_32008_00004204</t>
  </si>
  <si>
    <t>fig|243160.12.peg.5023</t>
  </si>
  <si>
    <t>BMAA1453</t>
  </si>
  <si>
    <t>fig|272560.6.peg.3344</t>
  </si>
  <si>
    <t>BPSL2927</t>
  </si>
  <si>
    <t>PLF_32008_00002431</t>
  </si>
  <si>
    <t>PGF_06014884</t>
  </si>
  <si>
    <t>Nitrate transporter NasA</t>
  </si>
  <si>
    <t>fig|243160.12.peg.2515</t>
  </si>
  <si>
    <t>BMA2441</t>
  </si>
  <si>
    <t>fig|652611.54.peg.3457</t>
  </si>
  <si>
    <t>N8E93_16960</t>
  </si>
  <si>
    <t>fig|272560.6.peg.6606</t>
  </si>
  <si>
    <t>BPSS2187</t>
  </si>
  <si>
    <t>PLF_32008_00002774</t>
  </si>
  <si>
    <t>PGF_02602083</t>
  </si>
  <si>
    <t>Type IV prepilin peptidase TadV/CpaA</t>
  </si>
  <si>
    <t>fig|95486.65.peg.2155</t>
  </si>
  <si>
    <t>WQ49_09765</t>
  </si>
  <si>
    <t>fig|272560.6.peg.6442</t>
  </si>
  <si>
    <t>BPSS2048</t>
  </si>
  <si>
    <t>PLF_32008_00136150</t>
  </si>
  <si>
    <t>PGF_01094772</t>
  </si>
  <si>
    <t>fig|95486.65.peg.2428</t>
  </si>
  <si>
    <t>WQ49_10990</t>
  </si>
  <si>
    <t>fig|272560.6.peg.4859</t>
  </si>
  <si>
    <t>BPSS0786</t>
  </si>
  <si>
    <t>PLF_32008_00002753</t>
  </si>
  <si>
    <t>PGF_00754637</t>
  </si>
  <si>
    <t>Fucose ABC transporter, substrate-binding protein</t>
  </si>
  <si>
    <t>fig|243160.12.peg.4145</t>
  </si>
  <si>
    <t>BMAA0637</t>
  </si>
  <si>
    <t>fig|272560.6.peg.3164</t>
  </si>
  <si>
    <t>BPSL2770</t>
  </si>
  <si>
    <t>PLF_32008_00004139</t>
  </si>
  <si>
    <t>fig|272560.6.peg.6470</t>
  </si>
  <si>
    <t>BPSS2082</t>
  </si>
  <si>
    <t>PLF_32008_00006750</t>
  </si>
  <si>
    <t>fig|95486.65.peg.4751</t>
  </si>
  <si>
    <t>WQ49_21625</t>
  </si>
  <si>
    <t>fig|395019.8.peg.3446</t>
  </si>
  <si>
    <t>Bmul_3194</t>
  </si>
  <si>
    <t>fig|272560.6.peg.4545</t>
  </si>
  <si>
    <t>BPSS0532</t>
  </si>
  <si>
    <t>PLF_32008_00003430</t>
  </si>
  <si>
    <t>fig|243160.12.peg.3955</t>
  </si>
  <si>
    <t>BMAA0454</t>
  </si>
  <si>
    <t>fig|395019.8.peg.3433</t>
  </si>
  <si>
    <t>Bmul_3182</t>
  </si>
  <si>
    <t>fig|272560.6.peg.3052</t>
  </si>
  <si>
    <t>BPSL2679</t>
  </si>
  <si>
    <t>wbiB</t>
  </si>
  <si>
    <t>PLF_32008_00004711</t>
  </si>
  <si>
    <t>PGF_00070479</t>
  </si>
  <si>
    <t>dTDP-L-rhamnose 4-epimerase (EC 5.1.3.25)</t>
  </si>
  <si>
    <t>fig|243160.12.peg.2050</t>
  </si>
  <si>
    <t>BMA1983</t>
  </si>
  <si>
    <t>fig|272560.6.peg.1387</t>
  </si>
  <si>
    <t>BPSL1253</t>
  </si>
  <si>
    <t>PLF_32008_00004901</t>
  </si>
  <si>
    <t>PGF_01002169</t>
  </si>
  <si>
    <t>fig|272560.6.peg.5340</t>
  </si>
  <si>
    <t>BPSS1175</t>
  </si>
  <si>
    <t>PLF_32008_00005009</t>
  </si>
  <si>
    <t>fig|272560.6.peg.6561</t>
  </si>
  <si>
    <t>BPSS2155</t>
  </si>
  <si>
    <t>PLF_32008_00058967</t>
  </si>
  <si>
    <t>fig|272560.6.peg.3249</t>
  </si>
  <si>
    <t>BPSL2848</t>
  </si>
  <si>
    <t>phnE</t>
  </si>
  <si>
    <t>PLF_32008_00002838</t>
  </si>
  <si>
    <t>PGF_00033837</t>
  </si>
  <si>
    <t>Phosphonate ABC transporter permease protein PhnE (TC 3.A.1.9.1)</t>
  </si>
  <si>
    <t>fig|243160.12.peg.2485</t>
  </si>
  <si>
    <t>BMA2409</t>
  </si>
  <si>
    <t>fig|652611.54.peg.1660</t>
  </si>
  <si>
    <t>N8E93_08190</t>
  </si>
  <si>
    <t>fig|272560.6.peg.3166</t>
  </si>
  <si>
    <t>BPSL2772</t>
  </si>
  <si>
    <t>PLF_32008_00004065</t>
  </si>
  <si>
    <t>fig|272560.6.peg.5168</t>
  </si>
  <si>
    <t>BPSS1036</t>
  </si>
  <si>
    <t>PLF_32008_00010388</t>
  </si>
  <si>
    <t>fig|272560.6.peg.6142</t>
  </si>
  <si>
    <t>BPSS1817</t>
  </si>
  <si>
    <t>PLF_32008_00004716</t>
  </si>
  <si>
    <t>fig|95486.65.peg.1481</t>
  </si>
  <si>
    <t>WQ49_06725</t>
  </si>
  <si>
    <t>fig|395019.8.peg.3923</t>
  </si>
  <si>
    <t>Bmul_3639</t>
  </si>
  <si>
    <t>fig|272560.6.peg.4062</t>
  </si>
  <si>
    <t>BPSS0136</t>
  </si>
  <si>
    <t>PLF_32008_00005492</t>
  </si>
  <si>
    <t>PGF_00047928</t>
  </si>
  <si>
    <t>Response regulator containing a CheY-like receiver domain and a GGDEF domain</t>
  </si>
  <si>
    <t>fig|95486.65.peg.5123</t>
  </si>
  <si>
    <t>WQ49_23325</t>
  </si>
  <si>
    <t>fig|395019.8.peg.4875</t>
  </si>
  <si>
    <t>Bmul_4535</t>
  </si>
  <si>
    <t>fig|272560.6.peg.3936</t>
  </si>
  <si>
    <t>BPSS0027</t>
  </si>
  <si>
    <t>PLF_32008_00004025</t>
  </si>
  <si>
    <t>PGF_01074526</t>
  </si>
  <si>
    <t>Radical SAM domain/B12 binding domain protein</t>
  </si>
  <si>
    <t>fig|243160.12.peg.3522</t>
  </si>
  <si>
    <t>BMAA0027</t>
  </si>
  <si>
    <t>fig|272560.6.peg.1860</t>
  </si>
  <si>
    <t>BPSL1649</t>
  </si>
  <si>
    <t>PLF_32008_00004848</t>
  </si>
  <si>
    <t>PGF_00053733</t>
  </si>
  <si>
    <t>Spermidine/putrescine-binding periplasmic protein</t>
  </si>
  <si>
    <t>fig|395019.8.peg.6443</t>
  </si>
  <si>
    <t>Bmul_6115</t>
  </si>
  <si>
    <t>fig|272560.6.peg.1891</t>
  </si>
  <si>
    <t>BPSL1678</t>
  </si>
  <si>
    <t>PLF_32008_00005494</t>
  </si>
  <si>
    <t>fig|272560.6.peg.6609</t>
  </si>
  <si>
    <t>BPSS2190</t>
  </si>
  <si>
    <t>PLF_32008_00004041</t>
  </si>
  <si>
    <t>fig|272560.6.peg.4615</t>
  </si>
  <si>
    <t>BPSS0590</t>
  </si>
  <si>
    <t>pchI</t>
  </si>
  <si>
    <t>PLF_32008_00004331</t>
  </si>
  <si>
    <t>PGF_00246153</t>
  </si>
  <si>
    <t>ABC efflux pump, fused inner membrane and ATPase subunits in pyochelin gene cluster @ Putative ABC iron siderophore transporter, fused permease and ATPase domains</t>
  </si>
  <si>
    <t>fig|95486.65.peg.1495</t>
  </si>
  <si>
    <t>WQ49_06790</t>
  </si>
  <si>
    <t>fig|652611.54.peg.766</t>
  </si>
  <si>
    <t>N8E93_03790</t>
  </si>
  <si>
    <t>fig|272560.6.peg.5611</t>
  </si>
  <si>
    <t>BPSS1381</t>
  </si>
  <si>
    <t>PLF_32008_00016188</t>
  </si>
  <si>
    <t>PGF_00053140</t>
  </si>
  <si>
    <t>putative phospholipase D family protein</t>
  </si>
  <si>
    <t>fig|395019.8.peg.5858</t>
  </si>
  <si>
    <t>Bmul_5494</t>
  </si>
  <si>
    <t>fig|272560.6.peg.5262</t>
  </si>
  <si>
    <t>BPSS1112</t>
  </si>
  <si>
    <t>PLF_32008_00004536</t>
  </si>
  <si>
    <t>fig|243160.12.peg.4565</t>
  </si>
  <si>
    <t>BMAA1038</t>
  </si>
  <si>
    <t>fig|272560.6.peg.4024</t>
  </si>
  <si>
    <t>BPSS0101</t>
  </si>
  <si>
    <t>PLF_32008_00004488</t>
  </si>
  <si>
    <t>fig|272560.6.peg.2043</t>
  </si>
  <si>
    <t>BPSL1815</t>
  </si>
  <si>
    <t>PLF_32008_00002675</t>
  </si>
  <si>
    <t>fig|272560.6.peg.5325</t>
  </si>
  <si>
    <t>BPSS1162</t>
  </si>
  <si>
    <t>PLF_32008_00005406</t>
  </si>
  <si>
    <t>PGF_08185440</t>
  </si>
  <si>
    <t>fig|95486.65.peg.656</t>
  </si>
  <si>
    <t>WQ49_03080</t>
  </si>
  <si>
    <t>Two-component transcriptional response regulator receiver domain</t>
  </si>
  <si>
    <t>fig|395019.8.peg.4582</t>
  </si>
  <si>
    <t>Bmul_4264</t>
  </si>
  <si>
    <t>fig|272560.6.peg.1853</t>
  </si>
  <si>
    <t>BPSL1642</t>
  </si>
  <si>
    <t>PLF_32008_00004981</t>
  </si>
  <si>
    <t>fig|652611.54.peg.3623</t>
  </si>
  <si>
    <t>N8E93_17780</t>
  </si>
  <si>
    <t>fig|272560.6.peg.4614</t>
  </si>
  <si>
    <t>BPSS0589</t>
  </si>
  <si>
    <t>pchH</t>
  </si>
  <si>
    <t>PLF_32008_00038428</t>
  </si>
  <si>
    <t>fig|95486.65.peg.1496</t>
  </si>
  <si>
    <t>WQ49_06795</t>
  </si>
  <si>
    <t>fig|652611.54.peg.765</t>
  </si>
  <si>
    <t>N8E93_03785</t>
  </si>
  <si>
    <t>fig|272560.6.peg.4634</t>
  </si>
  <si>
    <t>BPSS0604</t>
  </si>
  <si>
    <t>PLF_32008_00005228</t>
  </si>
  <si>
    <t>PGF_00678744</t>
  </si>
  <si>
    <t>fig|95486.65.peg.1469</t>
  </si>
  <si>
    <t>WQ49_06685</t>
  </si>
  <si>
    <t>fig|395019.8.peg.3931</t>
  </si>
  <si>
    <t>Bmul_3646</t>
  </si>
  <si>
    <t>fig|272560.6.peg.6598</t>
  </si>
  <si>
    <t>BPSS2182</t>
  </si>
  <si>
    <t>PLF_32008_00002681</t>
  </si>
  <si>
    <t>PGF_00072365</t>
  </si>
  <si>
    <t>Bactoprenol glucosyl transferase</t>
  </si>
  <si>
    <t>fig|95486.65.peg.2163</t>
  </si>
  <si>
    <t>WQ49_09795</t>
  </si>
  <si>
    <t>fig|652611.54.peg.5349</t>
  </si>
  <si>
    <t>N8E93_26340</t>
  </si>
  <si>
    <t>Polymyxin resistance protein ArnC, glycosyl transferase (EC 2.4.-.-)</t>
  </si>
  <si>
    <t>fig|272560.6.peg.6664</t>
  </si>
  <si>
    <t>BPSS2234</t>
  </si>
  <si>
    <t>PLF_32008_00005194</t>
  </si>
  <si>
    <t>fig|243160.12.peg.891</t>
  </si>
  <si>
    <t>BMA0860</t>
  </si>
  <si>
    <t>fig|95486.65.peg.1937</t>
  </si>
  <si>
    <t>WQ49_08800</t>
  </si>
  <si>
    <t>fig|395019.8.peg.5819</t>
  </si>
  <si>
    <t>Bmul_5461</t>
  </si>
  <si>
    <t>Mn2+ and Fe2+ transporters of the NRAMP family</t>
  </si>
  <si>
    <t>fig|272560.6.peg.4951</t>
  </si>
  <si>
    <t>BPSS0853</t>
  </si>
  <si>
    <t>PLF_32008_00003069</t>
  </si>
  <si>
    <t>fig|95486.65.peg.1976</t>
  </si>
  <si>
    <t>WQ49_08985</t>
  </si>
  <si>
    <t>fig|272560.6.peg.5345</t>
  </si>
  <si>
    <t>BPSS1180</t>
  </si>
  <si>
    <t>PLF_32008_00253296</t>
  </si>
  <si>
    <t>PGF_10417341</t>
  </si>
  <si>
    <t>fig|272560.6.peg.4043</t>
  </si>
  <si>
    <t>BPSS0119</t>
  </si>
  <si>
    <t>PLF_32008_00304425</t>
  </si>
  <si>
    <t>fig|652611.54.peg.908</t>
  </si>
  <si>
    <t>N8E93_04495</t>
  </si>
  <si>
    <t>fig|272560.6.peg.4610</t>
  </si>
  <si>
    <t>BPSS0585</t>
  </si>
  <si>
    <t>pchR</t>
  </si>
  <si>
    <t>PLF_32008_00004030</t>
  </si>
  <si>
    <t>PGF_00058641</t>
  </si>
  <si>
    <t>Transcriptional regulator PchR</t>
  </si>
  <si>
    <t>fig|95486.65.peg.1501</t>
  </si>
  <si>
    <t>WQ49_06815</t>
  </si>
  <si>
    <t>fig|652611.54.peg.761</t>
  </si>
  <si>
    <t>N8E93_03765</t>
  </si>
  <si>
    <t>fig|272560.6.peg.1883</t>
  </si>
  <si>
    <t>BPSL1669</t>
  </si>
  <si>
    <t>PLF_32008_00005160</t>
  </si>
  <si>
    <t>fig|272560.6.peg.6663</t>
  </si>
  <si>
    <t>BPSS2233</t>
  </si>
  <si>
    <t>PLF_32008_00005493</t>
  </si>
  <si>
    <t>PGF_01724117</t>
  </si>
  <si>
    <t>Uracil-DNA glycosylase, putative family 6 (EC 3.2.2.27)</t>
  </si>
  <si>
    <t>fig|395019.8.peg.5820</t>
  </si>
  <si>
    <t>Bmul_5462</t>
  </si>
  <si>
    <t>fig|272560.6.peg.4608</t>
  </si>
  <si>
    <t>BPSS0584</t>
  </si>
  <si>
    <t>pchD</t>
  </si>
  <si>
    <t>PLF_32008_00003888</t>
  </si>
  <si>
    <t>PGF_00026160</t>
  </si>
  <si>
    <t>2,3-dihydroxybenzoate-AMP ligase (EC 2.7.7.58) [pyochelin] siderophore @ 2,3-dihydroxybenzoate-AMP ligase (EC 2.7.7.58) of siderophore biosynthesis</t>
  </si>
  <si>
    <t>fig|95486.65.peg.1503</t>
  </si>
  <si>
    <t>fig|652611.54.peg.760</t>
  </si>
  <si>
    <t>N8E93_03760</t>
  </si>
  <si>
    <t>fig|272560.6.peg.5224</t>
  </si>
  <si>
    <t>BPSS1087</t>
  </si>
  <si>
    <t>PLF_32008_00172505</t>
  </si>
  <si>
    <t>PGF_09945558</t>
  </si>
  <si>
    <t>Phage tail length tape-measure protein GpT</t>
  </si>
  <si>
    <t>fig|95486.65.peg.2917</t>
  </si>
  <si>
    <t>WQ49_13305</t>
  </si>
  <si>
    <t>fig|395019.8.peg.5177</t>
  </si>
  <si>
    <t>Bmul_4860</t>
  </si>
  <si>
    <t>fig|272560.6.peg.3178</t>
  </si>
  <si>
    <t>BPSL2783</t>
  </si>
  <si>
    <t>PLF_32008_00330070</t>
  </si>
  <si>
    <t>fig|95486.65.peg.3809</t>
  </si>
  <si>
    <t>WQ49_17300</t>
  </si>
  <si>
    <t>fig|395019.8.peg.5252</t>
  </si>
  <si>
    <t>Bmul_4934</t>
  </si>
  <si>
    <t>fig|272560.6.peg.5169</t>
  </si>
  <si>
    <t>BPSS1037</t>
  </si>
  <si>
    <t>PLF_32008_00004982</t>
  </si>
  <si>
    <t>fig|95486.65.peg.2105</t>
  </si>
  <si>
    <t>WQ49_09560</t>
  </si>
  <si>
    <t>fig|395019.8.peg.4921</t>
  </si>
  <si>
    <t>Bmul_4579</t>
  </si>
  <si>
    <t>fig|652611.54.peg.796</t>
  </si>
  <si>
    <t>N8E93_03940</t>
  </si>
  <si>
    <t>fig|272560.6.peg.5480</t>
  </si>
  <si>
    <t>BPSS1280</t>
  </si>
  <si>
    <t>PLF_32008_00005203</t>
  </si>
  <si>
    <t>PGF_00181855</t>
  </si>
  <si>
    <t>fig|272560.6.peg.6638</t>
  </si>
  <si>
    <t>BPSS2214</t>
  </si>
  <si>
    <t>katE</t>
  </si>
  <si>
    <t>PLF_32008_00129034</t>
  </si>
  <si>
    <t>PGF_02967337</t>
  </si>
  <si>
    <t>fig|652611.54.peg.3066</t>
  </si>
  <si>
    <t>N8E93_15100</t>
  </si>
  <si>
    <t>fig|272560.6.peg.4050</t>
  </si>
  <si>
    <t>BPSS0127</t>
  </si>
  <si>
    <t>PLF_32008_00004891</t>
  </si>
  <si>
    <t>fig|272560.6.peg.100</t>
  </si>
  <si>
    <t>BPSL0089</t>
  </si>
  <si>
    <t>PLF_32008_00015750</t>
  </si>
  <si>
    <t>PGF_10492336</t>
  </si>
  <si>
    <t>fig|395019.8.peg.1796</t>
  </si>
  <si>
    <t>Bmul_1590</t>
  </si>
  <si>
    <t>fig|272560.6.peg.796</t>
  </si>
  <si>
    <t>BPSL0728</t>
  </si>
  <si>
    <t>PLF_32008_00002819</t>
  </si>
  <si>
    <t>PGF_10352738</t>
  </si>
  <si>
    <t>Glucose-methanol-choline (GMC) oxidoreductase:NAD binding site</t>
  </si>
  <si>
    <t>fig|395019.8.peg.5873</t>
  </si>
  <si>
    <t>Bmul_5509</t>
  </si>
  <si>
    <t>fig|652611.54.peg.2936</t>
  </si>
  <si>
    <t>N8E93_14470</t>
  </si>
  <si>
    <t>Gluconate 2-dehydrogenase (EC 1.1.99.3), membrane-bound, flavoprotein</t>
  </si>
  <si>
    <t>fig|272560.6.peg.4035</t>
  </si>
  <si>
    <t>BPSS0111</t>
  </si>
  <si>
    <t>PLF_32008_00252907</t>
  </si>
  <si>
    <t>fig|272560.6.peg.797</t>
  </si>
  <si>
    <t>BPSL0729</t>
  </si>
  <si>
    <t>PLF_32008_00005285</t>
  </si>
  <si>
    <t>fig|272560.6.peg.5230</t>
  </si>
  <si>
    <t>BPSS1091</t>
  </si>
  <si>
    <t>PLF_32008_00004877</t>
  </si>
  <si>
    <t>PGF_03979117</t>
  </si>
  <si>
    <t>fig|272560.6.peg.5386</t>
  </si>
  <si>
    <t>BPSS1216</t>
  </si>
  <si>
    <t>PLF_32008_00006954</t>
  </si>
  <si>
    <t>fig|272560.6.peg.1923</t>
  </si>
  <si>
    <t>BPSL1714</t>
  </si>
  <si>
    <t>PLF_32008_00005102</t>
  </si>
  <si>
    <t>fig|272560.6.peg.4620</t>
  </si>
  <si>
    <t>BPSS0594</t>
  </si>
  <si>
    <t>PLF_32008_00004203</t>
  </si>
  <si>
    <t>PGF_00014296</t>
  </si>
  <si>
    <t>Inner-membrane permease FptX, ferripyochelin @ Inner-membrane permease for ferric siderophore</t>
  </si>
  <si>
    <t>fig|95486.65.peg.1491</t>
  </si>
  <si>
    <t>WQ49_06770</t>
  </si>
  <si>
    <t>fig|652611.54.peg.770</t>
  </si>
  <si>
    <t>N8E93_03810</t>
  </si>
  <si>
    <t>fig|272560.6.peg.1882</t>
  </si>
  <si>
    <t>BPSL1668</t>
  </si>
  <si>
    <t>PLF_32008_00005489</t>
  </si>
  <si>
    <t>fig|272560.6.peg.6614</t>
  </si>
  <si>
    <t>BPSS2195</t>
  </si>
  <si>
    <t>PLF_32008_00002640</t>
  </si>
  <si>
    <t>fig|95486.65.peg.2147</t>
  </si>
  <si>
    <t>WQ49_09725</t>
  </si>
  <si>
    <t>fig|272560.6.peg.5612</t>
  </si>
  <si>
    <t>BPSS1382</t>
  </si>
  <si>
    <t>PLF_32008_00009053</t>
  </si>
  <si>
    <t>PGF_02936586</t>
  </si>
  <si>
    <t>fig|395019.8.peg.5857</t>
  </si>
  <si>
    <t>Bmul_5493</t>
  </si>
  <si>
    <t>fig|272560.6.peg.6471</t>
  </si>
  <si>
    <t>BPSS2083</t>
  </si>
  <si>
    <t>PLF_32008_00005428</t>
  </si>
  <si>
    <t>fig|95486.65.peg.4752</t>
  </si>
  <si>
    <t>WQ49_21630</t>
  </si>
  <si>
    <t>fig|272560.6.peg.1864</t>
  </si>
  <si>
    <t>BPSL1653</t>
  </si>
  <si>
    <t>PLF_32008_00005807</t>
  </si>
  <si>
    <t>fig|395019.8.peg.6439</t>
  </si>
  <si>
    <t>Bmul_6111</t>
  </si>
  <si>
    <t>fig|272560.6.peg.4482</t>
  </si>
  <si>
    <t>BPSS0478</t>
  </si>
  <si>
    <t>PLF_32008_00004990</t>
  </si>
  <si>
    <t>fig|95486.65.peg.5051</t>
  </si>
  <si>
    <t>WQ49_22995</t>
  </si>
  <si>
    <t>fig|395019.8.peg.3648</t>
  </si>
  <si>
    <t>Bmul_3382</t>
  </si>
  <si>
    <t>fig|652611.54.peg.2348</t>
  </si>
  <si>
    <t>N8E93_11625</t>
  </si>
  <si>
    <t>fig|272560.6.peg.6595</t>
  </si>
  <si>
    <t>BPSS2179</t>
  </si>
  <si>
    <t>PLF_32008_00005178</t>
  </si>
  <si>
    <t>PGF_10568388</t>
  </si>
  <si>
    <t>fig|95486.65.peg.4820</t>
  </si>
  <si>
    <t>WQ49_21960</t>
  </si>
  <si>
    <t>fig|395019.8.peg.3503</t>
  </si>
  <si>
    <t>Bmul_3248</t>
  </si>
  <si>
    <t>fig|272560.6.peg.4484</t>
  </si>
  <si>
    <t>BPSS0479</t>
  </si>
  <si>
    <t>PLF_32008_00002652</t>
  </si>
  <si>
    <t>fig|272560.6.peg.6422</t>
  </si>
  <si>
    <t>BPSS2031</t>
  </si>
  <si>
    <t>PLF_32008_00004890</t>
  </si>
  <si>
    <t>PGF_00007519</t>
  </si>
  <si>
    <t>Geranyl-CoA carboxylase carboxyl transferase subunit (EC 6.4.1.5)</t>
  </si>
  <si>
    <t>fig|652611.54.peg.2198</t>
  </si>
  <si>
    <t>N8E93_10885</t>
  </si>
  <si>
    <t>atuC</t>
  </si>
  <si>
    <t>fig|272560.6.peg.4047</t>
  </si>
  <si>
    <t>BPSS0124</t>
  </si>
  <si>
    <t>PLF_32008_00005885</t>
  </si>
  <si>
    <t>fig|272560.6.peg.3994</t>
  </si>
  <si>
    <t>BPSS0077A</t>
  </si>
  <si>
    <t>PLF_32008_00002940</t>
  </si>
  <si>
    <t>fig|272560.6.peg.181</t>
  </si>
  <si>
    <t>BPSL0171</t>
  </si>
  <si>
    <t>PLF_32008_00006425</t>
  </si>
  <si>
    <t>PGF_00078035</t>
  </si>
  <si>
    <t>Phage capsid scaffolding protein GpO</t>
  </si>
  <si>
    <t>fig|395019.8.peg.5153</t>
  </si>
  <si>
    <t>Bmul_4836</t>
  </si>
  <si>
    <t>fig|272560.6.peg.71</t>
  </si>
  <si>
    <t>BPSL0064</t>
  </si>
  <si>
    <t>PLF_32008_00003373</t>
  </si>
  <si>
    <t>PGF_07269647</t>
  </si>
  <si>
    <t>Alpha-methylacyl-CoA racemase (EC 5.1.99.4)</t>
  </si>
  <si>
    <t>fig|95486.65.peg.4885</t>
  </si>
  <si>
    <t>WQ49_22235</t>
  </si>
  <si>
    <t>fig|395019.8.peg.3552</t>
  </si>
  <si>
    <t>Bmul_3291</t>
  </si>
  <si>
    <t>fig|652611.54.peg.4098</t>
  </si>
  <si>
    <t>N8E93_20090</t>
  </si>
  <si>
    <t>fig|272560.6.peg.4949</t>
  </si>
  <si>
    <t>BPSS0851</t>
  </si>
  <si>
    <t>PLF_32008_00003102</t>
  </si>
  <si>
    <t>fig|652611.54.peg.834</t>
  </si>
  <si>
    <t>N8E93_04130</t>
  </si>
  <si>
    <t>fig|272560.6.peg.95</t>
  </si>
  <si>
    <t>BPSL0085</t>
  </si>
  <si>
    <t>PLF_32008_00004623</t>
  </si>
  <si>
    <t>PGF_00354071</t>
  </si>
  <si>
    <t>fig|95486.65.peg.7646</t>
  </si>
  <si>
    <t>WQ49_35150</t>
  </si>
  <si>
    <t>fig|272560.6.peg.642</t>
  </si>
  <si>
    <t>BPSL0594</t>
  </si>
  <si>
    <t>PLF_32008_00004288</t>
  </si>
  <si>
    <t>PGF_01075739</t>
  </si>
  <si>
    <t>fig|272560.6.peg.6665</t>
  </si>
  <si>
    <t>BPSS2235</t>
  </si>
  <si>
    <t>PLF_32008_00005458</t>
  </si>
  <si>
    <t>fig|395019.8.peg.5818</t>
  </si>
  <si>
    <t>Bmul_5460</t>
  </si>
  <si>
    <t>fig|272560.6.peg.5200</t>
  </si>
  <si>
    <t>BPSS1064</t>
  </si>
  <si>
    <t>fig|272560.6.peg.6285</t>
  </si>
  <si>
    <t>BPSS1928</t>
  </si>
  <si>
    <t>PLF_32008_00005097</t>
  </si>
  <si>
    <t>fig|272560.6.peg.783</t>
  </si>
  <si>
    <t>BPSL0717</t>
  </si>
  <si>
    <t>PLF_32008_00004789</t>
  </si>
  <si>
    <t>PGF_00025600</t>
  </si>
  <si>
    <t>fig|395019.8.peg.6237</t>
  </si>
  <si>
    <t>Bmul_5927</t>
  </si>
  <si>
    <t>fig|652611.54.peg.4761</t>
  </si>
  <si>
    <t>N8E93_23385</t>
  </si>
  <si>
    <t>fig|272560.6.peg.774</t>
  </si>
  <si>
    <t>BPSL0709</t>
  </si>
  <si>
    <t>PLF_32008_00005385</t>
  </si>
  <si>
    <t>PGF_12892516</t>
  </si>
  <si>
    <t>Transcriptional regulator Bxe_A3358, LysR family</t>
  </si>
  <si>
    <t>fig|95486.65.peg.3910</t>
  </si>
  <si>
    <t>WQ49_17755</t>
  </si>
  <si>
    <t>fig|395019.8.peg.5352</t>
  </si>
  <si>
    <t>Bmul_5025</t>
  </si>
  <si>
    <t>fig|652611.54.peg.2446</t>
  </si>
  <si>
    <t>N8E93_12085</t>
  </si>
  <si>
    <t>Transcriptional regulator PA2681, LysR family</t>
  </si>
  <si>
    <t>fig|272560.6.peg.5245</t>
  </si>
  <si>
    <t>BPSS1101</t>
  </si>
  <si>
    <t>PLF_32008_00013537</t>
  </si>
  <si>
    <t>PGF_08082987</t>
  </si>
  <si>
    <t>fig|95486.65.peg.4371</t>
  </si>
  <si>
    <t>WQ49_19885</t>
  </si>
  <si>
    <t>fig|395019.8.peg.6182</t>
  </si>
  <si>
    <t>Bmul_5871</t>
  </si>
  <si>
    <t>fig|272560.6.peg.6608</t>
  </si>
  <si>
    <t>BPSS2189</t>
  </si>
  <si>
    <t>PLF_32008_00002593</t>
  </si>
  <si>
    <t>fig|95486.65.peg.2153</t>
  </si>
  <si>
    <t>WQ49_09755</t>
  </si>
  <si>
    <t>fig|272560.6.peg.2308</t>
  </si>
  <si>
    <t>BPSL2046</t>
  </si>
  <si>
    <t>PLF_32008_00004238</t>
  </si>
  <si>
    <t>fig|95486.65.peg.7175</t>
  </si>
  <si>
    <t>WQ49_32990</t>
  </si>
  <si>
    <t>fig|272560.6.peg.1890</t>
  </si>
  <si>
    <t>BPSL1677</t>
  </si>
  <si>
    <t>PLF_32008_00005583</t>
  </si>
  <si>
    <t>fig|95486.65.peg.3863</t>
  </si>
  <si>
    <t>WQ49_17560</t>
  </si>
  <si>
    <t>fig|395019.8.peg.5318</t>
  </si>
  <si>
    <t>Bmul_4993</t>
  </si>
  <si>
    <t>fig|272560.6.peg.4023</t>
  </si>
  <si>
    <t>BPSS0100</t>
  </si>
  <si>
    <t>PLF_32008_00005263</t>
  </si>
  <si>
    <t>PGF_00310466</t>
  </si>
  <si>
    <t>fig|272560.6.peg.5212</t>
  </si>
  <si>
    <t>BPSS1075</t>
  </si>
  <si>
    <t>PLF_32008_00006559</t>
  </si>
  <si>
    <t>PGF_07326067</t>
  </si>
  <si>
    <t>Phage tail completion protein GpS</t>
  </si>
  <si>
    <t>fig|395019.8.peg.5164</t>
  </si>
  <si>
    <t>Bmul_4847</t>
  </si>
  <si>
    <t>fig|272560.6.peg.5299</t>
  </si>
  <si>
    <t>BPSS1140</t>
  </si>
  <si>
    <t>PLF_32008_00016784</t>
  </si>
  <si>
    <t>fig|95486.65.peg.4366</t>
  </si>
  <si>
    <t>WQ49_19860</t>
  </si>
  <si>
    <t>fig|395019.8.peg.6168</t>
  </si>
  <si>
    <t>Bmul_5859</t>
  </si>
  <si>
    <t>fig|272560.6.peg.6039</t>
  </si>
  <si>
    <t>BPSS1729</t>
  </si>
  <si>
    <t>PLF_32008_00004253</t>
  </si>
  <si>
    <t>PGF_02229454</t>
  </si>
  <si>
    <t>fig|395019.8.peg.4531</t>
  </si>
  <si>
    <t>Bmul_4216</t>
  </si>
  <si>
    <t>fig|652611.54.peg.5082</t>
  </si>
  <si>
    <t>N8E93_24985</t>
  </si>
  <si>
    <t>fig|272560.6.peg.169</t>
  </si>
  <si>
    <t>BPSL0159</t>
  </si>
  <si>
    <t>fig|272560.6.peg.157</t>
  </si>
  <si>
    <t>BPSL0146</t>
  </si>
  <si>
    <t>fig|272560.6.peg.6557</t>
  </si>
  <si>
    <t>BPSS2151</t>
  </si>
  <si>
    <t>PLF_32008_00005640</t>
  </si>
  <si>
    <t>fig|272560.6.peg.5233</t>
  </si>
  <si>
    <t>BPSS1093</t>
  </si>
  <si>
    <t>PLF_32008_00003022</t>
  </si>
  <si>
    <t>fig|95486.65.peg.1376</t>
  </si>
  <si>
    <t>WQ49_06275</t>
  </si>
  <si>
    <t>4-oxalocrotonate decarboxylase (EC 4.1.1.77)</t>
  </si>
  <si>
    <t>fig|395019.8.peg.5726</t>
  </si>
  <si>
    <t>Bmul_5380</t>
  </si>
  <si>
    <t>fig|272560.6.peg.1394</t>
  </si>
  <si>
    <t>BPSL1260</t>
  </si>
  <si>
    <t>PLF_32008_00002537</t>
  </si>
  <si>
    <t>PGF_00420356</t>
  </si>
  <si>
    <t>Cytochrome c oxidase (B(O/a)3-type) chain I (EC 1.9.3.1)</t>
  </si>
  <si>
    <t>fig|395019.8.peg.6082</t>
  </si>
  <si>
    <t>Bmul_5761</t>
  </si>
  <si>
    <t>fig|272560.6.peg.5676</t>
  </si>
  <si>
    <t>BPSS1438</t>
  </si>
  <si>
    <t>PLF_32008_00005042</t>
  </si>
  <si>
    <t>PGF_00003570</t>
  </si>
  <si>
    <t>fig|95486.65.peg.5637</t>
  </si>
  <si>
    <t>WQ49_25690</t>
  </si>
  <si>
    <t>fig|395019.8.peg.743</t>
  </si>
  <si>
    <t>Bmul_0599</t>
  </si>
  <si>
    <t>fig|272560.6.peg.5204</t>
  </si>
  <si>
    <t>BPSS1068</t>
  </si>
  <si>
    <t>PLF_32008_00006517</t>
  </si>
  <si>
    <t>PGF_01088760</t>
  </si>
  <si>
    <t>fig|395019.8.peg.5157</t>
  </si>
  <si>
    <t>Bmul_4840</t>
  </si>
  <si>
    <t>fig|272560.6.peg.170</t>
  </si>
  <si>
    <t>BPSL0160</t>
  </si>
  <si>
    <t>PLF_32008_00006461</t>
  </si>
  <si>
    <t>PGF_00284795</t>
  </si>
  <si>
    <t>fig|95486.65.peg.2928</t>
  </si>
  <si>
    <t>WQ49_13360</t>
  </si>
  <si>
    <t>fig|395019.8.peg.5163</t>
  </si>
  <si>
    <t>Bmul_4846</t>
  </si>
  <si>
    <t>Phage tail completion protein GpR</t>
  </si>
  <si>
    <t>fig|272560.6.peg.962</t>
  </si>
  <si>
    <t>BPSL0889</t>
  </si>
  <si>
    <t>PLF_32008_00006267</t>
  </si>
  <si>
    <t>PGF_10544931</t>
  </si>
  <si>
    <t>fig|95486.65.peg.5810</t>
  </si>
  <si>
    <t>WQ49_26495</t>
  </si>
  <si>
    <t>fig|395019.8.peg.912</t>
  </si>
  <si>
    <t>Bmul_0760</t>
  </si>
  <si>
    <t>fig|272560.6.peg.4605</t>
  </si>
  <si>
    <t>BPSS0581</t>
  </si>
  <si>
    <t>pchA</t>
  </si>
  <si>
    <t>PLF_32008_00257085</t>
  </si>
  <si>
    <t>PGF_00015697</t>
  </si>
  <si>
    <t>Isochorismate synthase (EC 5.4.4.2) @ Isochorismate synthase (EC 5.4.4.2) [pyochelin] siderophore @ Isochorismate synthase (EC 5.4.4.2) of siderophore biosynthesis</t>
  </si>
  <si>
    <t>fig|95486.65.peg.1506</t>
  </si>
  <si>
    <t>WQ49_06835</t>
  </si>
  <si>
    <t>fig|652611.54.peg.757</t>
  </si>
  <si>
    <t>N8E93_03745</t>
  </si>
  <si>
    <t>fig|272560.6.peg.2305</t>
  </si>
  <si>
    <t>BPSL2041</t>
  </si>
  <si>
    <t>PLF_32008_00080388</t>
  </si>
  <si>
    <t>fig|95486.65.peg.7173</t>
  </si>
  <si>
    <t>WQ49_32980</t>
  </si>
  <si>
    <t>fig|272560.6.peg.4029</t>
  </si>
  <si>
    <t>BPSS0105</t>
  </si>
  <si>
    <t>PLF_32008_00005716</t>
  </si>
  <si>
    <t>fig|272560.6.peg.177</t>
  </si>
  <si>
    <t>BPSL0167</t>
  </si>
  <si>
    <t>fig|272560.6.peg.6624</t>
  </si>
  <si>
    <t>BPSS2204</t>
  </si>
  <si>
    <t>PLF_32008_00005200</t>
  </si>
  <si>
    <t>PGF_00268137</t>
  </si>
  <si>
    <t>fig|272560.6.peg.6396</t>
  </si>
  <si>
    <t>BPSS2015</t>
  </si>
  <si>
    <t>PLF_32008_00005384</t>
  </si>
  <si>
    <t>PGF_00009169</t>
  </si>
  <si>
    <t>fig|95486.65.peg.7214</t>
  </si>
  <si>
    <t>WQ49_33155</t>
  </si>
  <si>
    <t>fig|395019.8.peg.4816</t>
  </si>
  <si>
    <t>Bmul_4484</t>
  </si>
  <si>
    <t>Biofilm PGA synthesis N-glycosyltransferase PgaC (EC 2.4.-.-)</t>
  </si>
  <si>
    <t>fig|272560.6.peg.3173</t>
  </si>
  <si>
    <t>BPSL2779</t>
  </si>
  <si>
    <t>PLF_32008_00004842</t>
  </si>
  <si>
    <t>fig|95486.65.peg.4486</t>
  </si>
  <si>
    <t>WQ49_20410</t>
  </si>
  <si>
    <t>fig|272560.6.peg.5260</t>
  </si>
  <si>
    <t>BPSS1111</t>
  </si>
  <si>
    <t>PLF_32008_00005612</t>
  </si>
  <si>
    <t>PGF_04447394</t>
  </si>
  <si>
    <t>fig|95486.65.peg.645</t>
  </si>
  <si>
    <t>WQ49_03035</t>
  </si>
  <si>
    <t>fig|395019.8.peg.4590</t>
  </si>
  <si>
    <t>Bmul_4271</t>
  </si>
  <si>
    <t>fig|272560.6.peg.6131</t>
  </si>
  <si>
    <t>BPSS1808</t>
  </si>
  <si>
    <t>mhpF</t>
  </si>
  <si>
    <t>PLF_32008_00004191</t>
  </si>
  <si>
    <t>PGF_05569319</t>
  </si>
  <si>
    <t>Acetaldehyde dehydrogenase, acetylating, (EC 1.2.1.10) in gene cluster for degradation of phenols, cresols, catechol</t>
  </si>
  <si>
    <t>fig|95486.65.peg.818</t>
  </si>
  <si>
    <t>WQ49_03765</t>
  </si>
  <si>
    <t>fig|272560.6.peg.793</t>
  </si>
  <si>
    <t>BPSL0725</t>
  </si>
  <si>
    <t>PLF_32008_00029570</t>
  </si>
  <si>
    <t>PGF_00019190</t>
  </si>
  <si>
    <t>Mandelate racemase (EC 5.1.2.2)</t>
  </si>
  <si>
    <t>fig|95486.65.peg.4599</t>
  </si>
  <si>
    <t>WQ49_20950</t>
  </si>
  <si>
    <t>fig|395019.8.peg.5870</t>
  </si>
  <si>
    <t>Bmul_5506</t>
  </si>
  <si>
    <t>fig|272560.6.peg.4658</t>
  </si>
  <si>
    <t>BPSS0625</t>
  </si>
  <si>
    <t>PLF_32008_00004587</t>
  </si>
  <si>
    <t>PGF_00018522</t>
  </si>
  <si>
    <t>Macrolide-specific efflux protein MacA</t>
  </si>
  <si>
    <t>fig|95486.65.peg.1448</t>
  </si>
  <si>
    <t>WQ49_06590</t>
  </si>
  <si>
    <t>fig|652611.54.peg.2813</t>
  </si>
  <si>
    <t>N8E93_13875</t>
  </si>
  <si>
    <t>pvdR</t>
  </si>
  <si>
    <t>fig|272560.6.peg.5211</t>
  </si>
  <si>
    <t>BPSS1074</t>
  </si>
  <si>
    <t>fig|272560.6.peg.3165</t>
  </si>
  <si>
    <t>BPSL2771</t>
  </si>
  <si>
    <t>PLF_32008_00004293</t>
  </si>
  <si>
    <t>fig|272560.6.peg.4432</t>
  </si>
  <si>
    <t>BPSS0437</t>
  </si>
  <si>
    <t>PLF_32008_00005490</t>
  </si>
  <si>
    <t>fig|272560.6.peg.5341</t>
  </si>
  <si>
    <t>BPSS1176</t>
  </si>
  <si>
    <t>PLF_32008_00005031</t>
  </si>
  <si>
    <t>PGF_00299000</t>
  </si>
  <si>
    <t>fig|95486.65.peg.4506</t>
  </si>
  <si>
    <t>WQ49_20510</t>
  </si>
  <si>
    <t>fig|272560.6.peg.4025</t>
  </si>
  <si>
    <t>BPSS0102</t>
  </si>
  <si>
    <t>PLF_32008_00004653</t>
  </si>
  <si>
    <t>fig|95486.65.peg.3868</t>
  </si>
  <si>
    <t>WQ49_17580</t>
  </si>
  <si>
    <t>fig|272560.6.peg.4497</t>
  </si>
  <si>
    <t>BPSS0489</t>
  </si>
  <si>
    <t>PLF_32008_00005405</t>
  </si>
  <si>
    <t>PGF_00177704</t>
  </si>
  <si>
    <t>fig|95486.65.peg.4923</t>
  </si>
  <si>
    <t>WQ49_22405</t>
  </si>
  <si>
    <t>fig|395019.8.peg.3584</t>
  </si>
  <si>
    <t>Bmul_3321</t>
  </si>
  <si>
    <t>fig|272560.6.peg.5640</t>
  </si>
  <si>
    <t>BPSS1407</t>
  </si>
  <si>
    <t>sctD</t>
  </si>
  <si>
    <t>PLF_32008_00005313</t>
  </si>
  <si>
    <t>PGF_07665751</t>
  </si>
  <si>
    <t>fig|272560.6.peg.4037</t>
  </si>
  <si>
    <t>BPSS0113</t>
  </si>
  <si>
    <t>PLF_32008_00004922</t>
  </si>
  <si>
    <t>PGF_00352485</t>
  </si>
  <si>
    <t>fig|272560.6.peg.5192</t>
  </si>
  <si>
    <t>BPSS1057</t>
  </si>
  <si>
    <t>PLF_32008_00155302</t>
  </si>
  <si>
    <t>PGF_10495932</t>
  </si>
  <si>
    <t>fig|243160.12.peg.836</t>
  </si>
  <si>
    <t>fig|652611.54.peg.4489</t>
  </si>
  <si>
    <t>N8E93_22030</t>
  </si>
  <si>
    <t>fig|272560.6.peg.3176</t>
  </si>
  <si>
    <t>BPSL2782</t>
  </si>
  <si>
    <t>PLF_32008_00021932</t>
  </si>
  <si>
    <t>fig|95486.65.peg.3811</t>
  </si>
  <si>
    <t>WQ49_17310</t>
  </si>
  <si>
    <t>fig|395019.8.peg.5255</t>
  </si>
  <si>
    <t>Bmul_4936</t>
  </si>
  <si>
    <t>fig|652611.54.peg.4822</t>
  </si>
  <si>
    <t>N8E93_23695</t>
  </si>
  <si>
    <t>fig|272560.6.peg.6133</t>
  </si>
  <si>
    <t>BPSS1810</t>
  </si>
  <si>
    <t>PLF_32008_00004297</t>
  </si>
  <si>
    <t>fig|272560.6.peg.1929</t>
  </si>
  <si>
    <t>BPSL1720</t>
  </si>
  <si>
    <t>PLF_32008_00005071</t>
  </si>
  <si>
    <t>fig|272560.6.peg.795</t>
  </si>
  <si>
    <t>BPSL0727</t>
  </si>
  <si>
    <t>PLF_32008_00241586</t>
  </si>
  <si>
    <t>PGF_07454053</t>
  </si>
  <si>
    <t>fig|95486.65.peg.3239</t>
  </si>
  <si>
    <t>WQ49_14725</t>
  </si>
  <si>
    <t>Gluconate 2-dehydrogenase (EC 1.1.99.3), membrane-bound, gamma subunit</t>
  </si>
  <si>
    <t>fig|395019.8.peg.5872</t>
  </si>
  <si>
    <t>Bmul_5508</t>
  </si>
  <si>
    <t>fig|652611.54.peg.2937</t>
  </si>
  <si>
    <t>N8E93_14475</t>
  </si>
  <si>
    <t>fig|272560.6.peg.6616</t>
  </si>
  <si>
    <t>BPSS2197</t>
  </si>
  <si>
    <t>PLF_32008_00002425</t>
  </si>
  <si>
    <t>fig|95486.65.peg.2145</t>
  </si>
  <si>
    <t>WQ49_09715</t>
  </si>
  <si>
    <t>fig|272560.6.peg.4373</t>
  </si>
  <si>
    <t>BPSS0380</t>
  </si>
  <si>
    <t>PLF_32008_00010368</t>
  </si>
  <si>
    <t>fig|272560.6.peg.1395</t>
  </si>
  <si>
    <t>BPSL1261</t>
  </si>
  <si>
    <t>PLF_32008_00123460</t>
  </si>
  <si>
    <t>PGF_03987782</t>
  </si>
  <si>
    <t>fig|272560.6.peg.6406</t>
  </si>
  <si>
    <t>BPSS2020</t>
  </si>
  <si>
    <t>PLF_32008_00005257</t>
  </si>
  <si>
    <t>PGF_00742991</t>
  </si>
  <si>
    <t>fig|95486.65.peg.1753</t>
  </si>
  <si>
    <t>WQ49_07945</t>
  </si>
  <si>
    <t>fig|272560.6.peg.6457</t>
  </si>
  <si>
    <t>BPSS2060</t>
  </si>
  <si>
    <t>ansA</t>
  </si>
  <si>
    <t>PLF_32008_00006938</t>
  </si>
  <si>
    <t>fig|272560.6.peg.5918</t>
  </si>
  <si>
    <t>BPSS1633</t>
  </si>
  <si>
    <t>PLF_32008_00022689</t>
  </si>
  <si>
    <t>fig|272560.6.peg.5255</t>
  </si>
  <si>
    <t>BPSS1108</t>
  </si>
  <si>
    <t>PLF_32008_00015382</t>
  </si>
  <si>
    <t>fig|95486.65.peg.6421</t>
  </si>
  <si>
    <t>WQ49_29425</t>
  </si>
  <si>
    <t>fig|395019.8.peg.1474</t>
  </si>
  <si>
    <t>Bmul_1291</t>
  </si>
  <si>
    <t>fig|272560.6.peg.4397</t>
  </si>
  <si>
    <t>BPSS0407</t>
  </si>
  <si>
    <t>PLF_32008_00000168</t>
  </si>
  <si>
    <t>PGF_12784544</t>
  </si>
  <si>
    <t>fig|272560.6.peg.1848</t>
  </si>
  <si>
    <t>BPSL1636</t>
  </si>
  <si>
    <t>PLF_32008_00329746</t>
  </si>
  <si>
    <t>PGF_12673225</t>
  </si>
  <si>
    <t>fig|272560.6.peg.2508</t>
  </si>
  <si>
    <t>BPSL2209</t>
  </si>
  <si>
    <t>PLF_32008_00005246</t>
  </si>
  <si>
    <t>fig|652611.54.peg.3752</t>
  </si>
  <si>
    <t>N8E93_18415</t>
  </si>
  <si>
    <t>fig|272560.6.peg.6460</t>
  </si>
  <si>
    <t>BPSS2065</t>
  </si>
  <si>
    <t>PLF_32008_00007460</t>
  </si>
  <si>
    <t>fig|272560.6.peg.1870</t>
  </si>
  <si>
    <t>BPSL1658a</t>
  </si>
  <si>
    <t>fig|272560.6.peg.5279</t>
  </si>
  <si>
    <t>BPSS1125</t>
  </si>
  <si>
    <t>PLF_32008_00005545</t>
  </si>
  <si>
    <t>fig|272560.6.peg.5310</t>
  </si>
  <si>
    <t>BPSS1150</t>
  </si>
  <si>
    <t>PLF_32008_00004962</t>
  </si>
  <si>
    <t>PGF_01078880</t>
  </si>
  <si>
    <t>fig|272560.6.peg.6617</t>
  </si>
  <si>
    <t>BPSS2198</t>
  </si>
  <si>
    <t>PLF_32008_00002466</t>
  </si>
  <si>
    <t>PGF_00006023</t>
  </si>
  <si>
    <t>fig|95486.65.peg.2144</t>
  </si>
  <si>
    <t>WQ49_09710</t>
  </si>
  <si>
    <t>fig|272560.6.peg.3172</t>
  </si>
  <si>
    <t>BPSL2778</t>
  </si>
  <si>
    <t>PLF_32008_00003112</t>
  </si>
  <si>
    <t>fig|95486.65.peg.4487</t>
  </si>
  <si>
    <t>WQ49_20420</t>
  </si>
  <si>
    <t>fig|272560.6.peg.425</t>
  </si>
  <si>
    <t>BPSL0377</t>
  </si>
  <si>
    <t>PLF_32008_00006817</t>
  </si>
  <si>
    <t>PGF_01044892</t>
  </si>
  <si>
    <t>fig|272560.6.peg.2648</t>
  </si>
  <si>
    <t>BPSL2334</t>
  </si>
  <si>
    <t>PLF_32008_00005084</t>
  </si>
  <si>
    <t>fig|95486.65.peg.2893</t>
  </si>
  <si>
    <t>WQ49_13190</t>
  </si>
  <si>
    <t>fig|272560.6.peg.4447</t>
  </si>
  <si>
    <t>BPSS0449</t>
  </si>
  <si>
    <t>PLF_32008_00004709</t>
  </si>
  <si>
    <t>fig|95486.65.peg.2470</t>
  </si>
  <si>
    <t>WQ49_11190</t>
  </si>
  <si>
    <t>fig|395019.8.peg.3664</t>
  </si>
  <si>
    <t>Bmul_3400</t>
  </si>
  <si>
    <t>fig|652611.54.peg.2189</t>
  </si>
  <si>
    <t>N8E93_10840</t>
  </si>
  <si>
    <t>fig|272560.6.peg.4456</t>
  </si>
  <si>
    <t>BPSS0453</t>
  </si>
  <si>
    <t>PLF_32008_00086515</t>
  </si>
  <si>
    <t>fig|95486.65.peg.4237</t>
  </si>
  <si>
    <t>WQ49_19255</t>
  </si>
  <si>
    <t>fig|272560.6.peg.68</t>
  </si>
  <si>
    <t>BPSL0062</t>
  </si>
  <si>
    <t>PLF_32008_00004133</t>
  </si>
  <si>
    <t>fig|95486.65.peg.835</t>
  </si>
  <si>
    <t>WQ49_03835</t>
  </si>
  <si>
    <t>fig|652611.54.peg.3504</t>
  </si>
  <si>
    <t>N8E93_17195</t>
  </si>
  <si>
    <t>fig|272560.6.peg.3175</t>
  </si>
  <si>
    <t>BPSL2781</t>
  </si>
  <si>
    <t>PLF_32008_00020474</t>
  </si>
  <si>
    <t>fig|272560.6.peg.4051</t>
  </si>
  <si>
    <t>BPSS0128</t>
  </si>
  <si>
    <t>PLF_32008_00003842</t>
  </si>
  <si>
    <t>fig|652611.54.peg.3759</t>
  </si>
  <si>
    <t>N8E93_18450</t>
  </si>
  <si>
    <t>fig|272560.6.peg.4038</t>
  </si>
  <si>
    <t>BPSS0114</t>
  </si>
  <si>
    <t>PLF_32008_00004846</t>
  </si>
  <si>
    <t>fig|272560.6.peg.6559</t>
  </si>
  <si>
    <t>BPSS2153</t>
  </si>
  <si>
    <t>PLF_32008_00005623</t>
  </si>
  <si>
    <t>PGF_03340039</t>
  </si>
  <si>
    <t>Isochorismatase family protein YecD</t>
  </si>
  <si>
    <t>fig|95486.65.peg.976</t>
  </si>
  <si>
    <t>WQ49_04465</t>
  </si>
  <si>
    <t>fig|395019.8.peg.4362</t>
  </si>
  <si>
    <t>Bmul_4071</t>
  </si>
  <si>
    <t>fig|272560.6.peg.791</t>
  </si>
  <si>
    <t>BPSL0723</t>
  </si>
  <si>
    <t>PLF_32008_00005713</t>
  </si>
  <si>
    <t>fig|395019.8.peg.5866</t>
  </si>
  <si>
    <t>Bmul_5502</t>
  </si>
  <si>
    <t>fig|272560.6.peg.5213</t>
  </si>
  <si>
    <t>BPSS1077</t>
  </si>
  <si>
    <t>PLF_32008_00133515</t>
  </si>
  <si>
    <t>PGF_01055743</t>
  </si>
  <si>
    <t>fig|395019.8.peg.5172</t>
  </si>
  <si>
    <t>Bmul_4855</t>
  </si>
  <si>
    <t>DNA methylase</t>
  </si>
  <si>
    <t>fig|272560.6.peg.5625</t>
  </si>
  <si>
    <t>BPSS1392</t>
  </si>
  <si>
    <t>sctT</t>
  </si>
  <si>
    <t>fig|272560.6.peg.5624</t>
  </si>
  <si>
    <t>BPSS1391</t>
  </si>
  <si>
    <t>PLF_32008_00005319</t>
  </si>
  <si>
    <t>PGF_10471301</t>
  </si>
  <si>
    <t>fig|272560.6.peg.6462</t>
  </si>
  <si>
    <t>BPSS2069</t>
  </si>
  <si>
    <t>PLF_32008_00007693</t>
  </si>
  <si>
    <t>PGF_00415046</t>
  </si>
  <si>
    <t>ABC transporter, ATP-binding protein (cluster 2, ribose/xylose/arabinose/galactose)</t>
  </si>
  <si>
    <t>fig|272560.6.peg.5364</t>
  </si>
  <si>
    <t>BPSS1196</t>
  </si>
  <si>
    <t>PLF_32008_00008268</t>
  </si>
  <si>
    <t>fig|272560.6.peg.375</t>
  </si>
  <si>
    <t>BPSL0337</t>
  </si>
  <si>
    <t>PLF_32008_00005310</t>
  </si>
  <si>
    <t>PGF_00652902</t>
  </si>
  <si>
    <t>fig|652611.54.peg.2333</t>
  </si>
  <si>
    <t>N8E93_11555</t>
  </si>
  <si>
    <t>fig|272560.6.peg.1895</t>
  </si>
  <si>
    <t>BPSL1682</t>
  </si>
  <si>
    <t>PLF_32008_00005491</t>
  </si>
  <si>
    <t>PGF_08736618</t>
  </si>
  <si>
    <t>N-carbamoyl-L-amino acid hydrolase (EC 3.5.1.87)</t>
  </si>
  <si>
    <t>fig|95486.65.peg.3393</t>
  </si>
  <si>
    <t>WQ49_15395</t>
  </si>
  <si>
    <t>fig|395019.8.peg.5694</t>
  </si>
  <si>
    <t>Bmul_5349</t>
  </si>
  <si>
    <t>fig|272560.6.peg.4003</t>
  </si>
  <si>
    <t>BPSS0085</t>
  </si>
  <si>
    <t>PLF_32008_00005883</t>
  </si>
  <si>
    <t>fig|272560.6.peg.1928</t>
  </si>
  <si>
    <t>BPSL1719</t>
  </si>
  <si>
    <t>PLF_32008_00005234</t>
  </si>
  <si>
    <t>PGF_00219132</t>
  </si>
  <si>
    <t>fig|272560.6.peg.5247</t>
  </si>
  <si>
    <t>BPSS1102</t>
  </si>
  <si>
    <t>PLF_32008_00115534</t>
  </si>
  <si>
    <t>fig|652611.54.peg.4202</t>
  </si>
  <si>
    <t>N8E93_20605</t>
  </si>
  <si>
    <t>fig|272560.6.peg.6627</t>
  </si>
  <si>
    <t>BPSS2207</t>
  </si>
  <si>
    <t>PLF_32008_00128334</t>
  </si>
  <si>
    <t>PGF_00085372</t>
  </si>
  <si>
    <t>fig|272560.6.peg.168</t>
  </si>
  <si>
    <t>BPSL0157</t>
  </si>
  <si>
    <t>fig|272560.6.peg.5023</t>
  </si>
  <si>
    <t>BPSS0920</t>
  </si>
  <si>
    <t>PLF_32008_00008510</t>
  </si>
  <si>
    <t>fig|95486.65.peg.6874</t>
  </si>
  <si>
    <t>WQ49_31540</t>
  </si>
  <si>
    <t>fig|395019.8.peg.1856</t>
  </si>
  <si>
    <t>Bmul_1646</t>
  </si>
  <si>
    <t>fig|272560.6.peg.1857</t>
  </si>
  <si>
    <t>BPSL1646</t>
  </si>
  <si>
    <t>PLF_32008_00005544</t>
  </si>
  <si>
    <t>PGF_01082855</t>
  </si>
  <si>
    <t>Alkanal monooxygenase alpha chain (EC 1.14.14.3)</t>
  </si>
  <si>
    <t>fig|95486.65.peg.855</t>
  </si>
  <si>
    <t>WQ49_03930</t>
  </si>
  <si>
    <t>fig|395019.8.peg.6450</t>
  </si>
  <si>
    <t>Bmul_6122</t>
  </si>
  <si>
    <t>fig|272560.6.peg.3713</t>
  </si>
  <si>
    <t>BPSL3254B</t>
  </si>
  <si>
    <t>PLF_32008_00004957</t>
  </si>
  <si>
    <t>PGF_01078857</t>
  </si>
  <si>
    <t>fig|95486.65.peg.989</t>
  </si>
  <si>
    <t>WQ49_04520</t>
  </si>
  <si>
    <t>ABC-type sugar transport systems, ATPase components</t>
  </si>
  <si>
    <t>fig|395019.8.peg.4352</t>
  </si>
  <si>
    <t>Bmul_4062</t>
  </si>
  <si>
    <t>fig|272560.6.peg.4026</t>
  </si>
  <si>
    <t>BPSS0103</t>
  </si>
  <si>
    <t>PLF_32008_00004748</t>
  </si>
  <si>
    <t>fig|272560.6.peg.6635</t>
  </si>
  <si>
    <t>BPSS2211</t>
  </si>
  <si>
    <t>PLF_32008_00023067</t>
  </si>
  <si>
    <t>PGF_00017227</t>
  </si>
  <si>
    <t>ATP-dependent DNA ligase (EC 6.5.1.1) clustered with Ku protein, LigD</t>
  </si>
  <si>
    <t>fig|95486.65.peg.3070</t>
  </si>
  <si>
    <t>WQ49_14005</t>
  </si>
  <si>
    <t>fig|272560.6.peg.1259</t>
  </si>
  <si>
    <t>BPSL1139</t>
  </si>
  <si>
    <t>PLF_32008_00013238</t>
  </si>
  <si>
    <t>PGF_01064694</t>
  </si>
  <si>
    <t>fig|395019.8.peg.4154</t>
  </si>
  <si>
    <t>Bmul_3869</t>
  </si>
  <si>
    <t>Phage conserved hypothetical protein, phiE125 gp8</t>
  </si>
  <si>
    <t>fig|272560.6.peg.6141</t>
  </si>
  <si>
    <t>BPSS1816</t>
  </si>
  <si>
    <t>PLF_32008_00004820</t>
  </si>
  <si>
    <t>fig|95486.65.peg.3677</t>
  </si>
  <si>
    <t>WQ49_16705</t>
  </si>
  <si>
    <t>fig|395019.8.peg.5716</t>
  </si>
  <si>
    <t>Bmul_5370</t>
  </si>
  <si>
    <t>fig|272560.6.peg.384</t>
  </si>
  <si>
    <t>BPSL0344</t>
  </si>
  <si>
    <t>PLF_32008_00005370</t>
  </si>
  <si>
    <t>PGF_01081757</t>
  </si>
  <si>
    <t>fig|272560.6.peg.1834</t>
  </si>
  <si>
    <t>BPSL1626</t>
  </si>
  <si>
    <t>PLF_32008_00005116</t>
  </si>
  <si>
    <t>PGF_00110657</t>
  </si>
  <si>
    <t>fig|272560.6.peg.4427</t>
  </si>
  <si>
    <t>BPSS0433</t>
  </si>
  <si>
    <t>PLF_32008_00005343</t>
  </si>
  <si>
    <t>PGF_01924515</t>
  </si>
  <si>
    <t>DUF1275 domain-containing protein</t>
  </si>
  <si>
    <t>fig|95486.65.peg.7124</t>
  </si>
  <si>
    <t>WQ49_32745</t>
  </si>
  <si>
    <t>fig|272560.6.peg.5361</t>
  </si>
  <si>
    <t>BPSS1193</t>
  </si>
  <si>
    <t>PLF_32008_00005863</t>
  </si>
  <si>
    <t>fig|272560.6.peg.5629</t>
  </si>
  <si>
    <t>BPSS1395</t>
  </si>
  <si>
    <t>sctL</t>
  </si>
  <si>
    <t>PLF_32008_00005369</t>
  </si>
  <si>
    <t>fig|272560.6.peg.3169</t>
  </si>
  <si>
    <t>BPSL2775</t>
  </si>
  <si>
    <t>PLF_32008_00004362</t>
  </si>
  <si>
    <t>PGF_01076264</t>
  </si>
  <si>
    <t>Serine acetyltransferase</t>
  </si>
  <si>
    <t>fig|272560.6.peg.4434</t>
  </si>
  <si>
    <t>BPSS0438</t>
  </si>
  <si>
    <t>PLF_32008_00005432</t>
  </si>
  <si>
    <t>fig|95486.65.peg.7194</t>
  </si>
  <si>
    <t>WQ49_33075</t>
  </si>
  <si>
    <t>fig|652611.54.peg.809</t>
  </si>
  <si>
    <t>N8E93_04005</t>
  </si>
  <si>
    <t>Transcriptional regulator PA4174, LysR family</t>
  </si>
  <si>
    <t>fig|272560.6.peg.5163</t>
  </si>
  <si>
    <t>BPSS1032</t>
  </si>
  <si>
    <t>PLF_32008_00274375</t>
  </si>
  <si>
    <t>fig|272560.6.peg.5633</t>
  </si>
  <si>
    <t>BPSS1400</t>
  </si>
  <si>
    <t>sctU</t>
  </si>
  <si>
    <t>PLF_32008_00005508</t>
  </si>
  <si>
    <t>PGF_08125370</t>
  </si>
  <si>
    <t>fig|272560.6.peg.5641</t>
  </si>
  <si>
    <t>BPSS1408</t>
  </si>
  <si>
    <t>PLF_32008_00005339</t>
  </si>
  <si>
    <t>PGF_01081495</t>
  </si>
  <si>
    <t>fig|272560.6.peg.4048</t>
  </si>
  <si>
    <t>BPSS0125</t>
  </si>
  <si>
    <t>PLF_32008_00005366</t>
  </si>
  <si>
    <t>PGF_00101937</t>
  </si>
  <si>
    <t>fig|272560.6.peg.1924</t>
  </si>
  <si>
    <t>BPSL1715</t>
  </si>
  <si>
    <t>PLF_32008_00123140</t>
  </si>
  <si>
    <t>fig|272560.6.peg.5384</t>
  </si>
  <si>
    <t>BPSS1213</t>
  </si>
  <si>
    <t>PLF_32008_00124804</t>
  </si>
  <si>
    <t>fig|95486.65.peg.6173</t>
  </si>
  <si>
    <t>WQ49_28235</t>
  </si>
  <si>
    <t>fig|272560.6.peg.6461</t>
  </si>
  <si>
    <t>BPSS2068</t>
  </si>
  <si>
    <t>PLF_32008_00007908</t>
  </si>
  <si>
    <t>fig|272560.6.peg.3995</t>
  </si>
  <si>
    <t>BPSS0078</t>
  </si>
  <si>
    <t>fig|272560.6.peg.4034</t>
  </si>
  <si>
    <t>BPSS0110</t>
  </si>
  <si>
    <t>PLF_32008_00004760</t>
  </si>
  <si>
    <t>fig|272560.6.peg.92</t>
  </si>
  <si>
    <t>BPSL0082</t>
  </si>
  <si>
    <t>PLF_32008_00005732</t>
  </si>
  <si>
    <t>fig|95486.65.peg.7650</t>
  </si>
  <si>
    <t>WQ49_35160</t>
  </si>
  <si>
    <t>fig|272560.6.peg.4490</t>
  </si>
  <si>
    <t>BPSS0484</t>
  </si>
  <si>
    <t>PLF_32008_00004729</t>
  </si>
  <si>
    <t>PGF_00122392</t>
  </si>
  <si>
    <t>2-heptyl-4(1H)-quinolone synthase PqsD (EC 2.3.1.230)</t>
  </si>
  <si>
    <t>fig|652611.54.peg.4298</t>
  </si>
  <si>
    <t>N8E93_21075</t>
  </si>
  <si>
    <t>pqsD</t>
  </si>
  <si>
    <t>fig|272560.6.peg.5302</t>
  </si>
  <si>
    <t>BPSS1142</t>
  </si>
  <si>
    <t>PLF_32008_00033424</t>
  </si>
  <si>
    <t>PGF_03676764</t>
  </si>
  <si>
    <t>Formate hydrogenlyase subunit 7-like protein</t>
  </si>
  <si>
    <t>fig|272560.6.peg.388</t>
  </si>
  <si>
    <t>BPSL0348</t>
  </si>
  <si>
    <t>PLF_32008_00090392</t>
  </si>
  <si>
    <t>PGF_00192519</t>
  </si>
  <si>
    <t>fig|272560.6.peg.5344</t>
  </si>
  <si>
    <t>BPSS1179</t>
  </si>
  <si>
    <t>PLF_32008_00005358</t>
  </si>
  <si>
    <t>PGF_00208958</t>
  </si>
  <si>
    <t>fig|272560.6.peg.4042</t>
  </si>
  <si>
    <t>BPSS0117</t>
  </si>
  <si>
    <t>PLF_32008_00004984</t>
  </si>
  <si>
    <t>PGF_00871695</t>
  </si>
  <si>
    <t>fig|95486.65.peg.4475</t>
  </si>
  <si>
    <t>WQ49_20360</t>
  </si>
  <si>
    <t>fig|395019.8.peg.5556</t>
  </si>
  <si>
    <t>Bmul_5216</t>
  </si>
  <si>
    <t>fig|272560.6.peg.4376</t>
  </si>
  <si>
    <t>BPSS0382</t>
  </si>
  <si>
    <t>fig|272560.6.peg.5252</t>
  </si>
  <si>
    <t>BPSS1105</t>
  </si>
  <si>
    <t>PLF_32008_00005633</t>
  </si>
  <si>
    <t>PGF_00042242</t>
  </si>
  <si>
    <t>BcmC (methyltransferase)</t>
  </si>
  <si>
    <t>fig|272560.6.peg.6421</t>
  </si>
  <si>
    <t>BPSS2030</t>
  </si>
  <si>
    <t>PLF_32008_00004887</t>
  </si>
  <si>
    <t>PGF_00418130</t>
  </si>
  <si>
    <t>Citronellol dehydrogenase; Citronellal dehydrogenase</t>
  </si>
  <si>
    <t>fig|652611.54.peg.2199</t>
  </si>
  <si>
    <t>N8E93_10890</t>
  </si>
  <si>
    <t>fig|272560.6.peg.5346</t>
  </si>
  <si>
    <t>BPSS1181</t>
  </si>
  <si>
    <t>PLF_32008_00307909</t>
  </si>
  <si>
    <t>fig|395019.8.peg.3787</t>
  </si>
  <si>
    <t>Bmul_3516</t>
  </si>
  <si>
    <t>fig|272560.6.peg.6556</t>
  </si>
  <si>
    <t>BPSS2150</t>
  </si>
  <si>
    <t>PLF_32008_00303252</t>
  </si>
  <si>
    <t>fig|272560.6.peg.4950</t>
  </si>
  <si>
    <t>BPSS0852</t>
  </si>
  <si>
    <t>PLF_32008_00003513</t>
  </si>
  <si>
    <t>PGF_07076100</t>
  </si>
  <si>
    <t>Inosine-uridine preferring nucleoside hydrolase (EC 3.2.2.1)</t>
  </si>
  <si>
    <t>fig|95486.65.peg.1771</t>
  </si>
  <si>
    <t>WQ49_08025</t>
  </si>
  <si>
    <t>fig|652611.54.peg.151</t>
  </si>
  <si>
    <t>N8E93_00740</t>
  </si>
  <si>
    <t>fig|272560.6.peg.4640</t>
  </si>
  <si>
    <t>BPSS0609</t>
  </si>
  <si>
    <t>PLF_32008_00005151</t>
  </si>
  <si>
    <t>fig|272560.6.peg.4393</t>
  </si>
  <si>
    <t>BPSS0402</t>
  </si>
  <si>
    <t>fig|272560.6.peg.4639</t>
  </si>
  <si>
    <t>BPSS0608</t>
  </si>
  <si>
    <t>PLF_32008_00005185</t>
  </si>
  <si>
    <t>fig|272560.6.peg.4641</t>
  </si>
  <si>
    <t>BPSS0610</t>
  </si>
  <si>
    <t>PLF_32008_00005123</t>
  </si>
  <si>
    <t>PGF_00420132</t>
  </si>
  <si>
    <t>Cytidylyltransferase domain / Phosphoenolpyruvate phosphomutase (EC 5.4.2.9)</t>
  </si>
  <si>
    <t>fig|272560.6.peg.5298</t>
  </si>
  <si>
    <t>BPSS1139</t>
  </si>
  <si>
    <t>PLF_32008_00005019</t>
  </si>
  <si>
    <t>fig|272560.6.peg.3167</t>
  </si>
  <si>
    <t>BPSL2773</t>
  </si>
  <si>
    <t>PLF_32008_00004201</t>
  </si>
  <si>
    <t>fig|95486.65.peg.3262</t>
  </si>
  <si>
    <t>WQ49_14815</t>
  </si>
  <si>
    <t>fig|395019.8.peg.4724</t>
  </si>
  <si>
    <t>Bmul_4401</t>
  </si>
  <si>
    <t>fig|272560.6.peg.4413</t>
  </si>
  <si>
    <t>BPSS0422</t>
  </si>
  <si>
    <t>PLF_32008_00005095</t>
  </si>
  <si>
    <t>fig|272560.6.peg.4492</t>
  </si>
  <si>
    <t>BPSS0486</t>
  </si>
  <si>
    <t>PLF_32008_00127857</t>
  </si>
  <si>
    <t>fig|272560.6.peg.3991</t>
  </si>
  <si>
    <t>BPSS0075</t>
  </si>
  <si>
    <t>PLF_32008_00028200</t>
  </si>
  <si>
    <t>PGF_00171699</t>
  </si>
  <si>
    <t>fig|272560.6.peg.5189</t>
  </si>
  <si>
    <t>BPSS1054</t>
  </si>
  <si>
    <t>PLF_32008_00010226</t>
  </si>
  <si>
    <t>PGF_01036313</t>
  </si>
  <si>
    <t>fig|272560.6.peg.4637</t>
  </si>
  <si>
    <t>BPSS0606</t>
  </si>
  <si>
    <t>PLF_32008_00005244</t>
  </si>
  <si>
    <t>fig|95486.65.peg.2500</t>
  </si>
  <si>
    <t>WQ49_11315</t>
  </si>
  <si>
    <t>fig|395019.8.peg.5666</t>
  </si>
  <si>
    <t>Bmul_5325</t>
  </si>
  <si>
    <t>fig|652611.54.peg.2155</t>
  </si>
  <si>
    <t>N8E93_10670</t>
  </si>
  <si>
    <t>fig|272560.6.peg.5632</t>
  </si>
  <si>
    <t>BPSS1399</t>
  </si>
  <si>
    <t>PLF_32008_00005333</t>
  </si>
  <si>
    <t>fig|272560.6.peg.6472</t>
  </si>
  <si>
    <t>BPSS2084</t>
  </si>
  <si>
    <t>PLF_32008_00005526</t>
  </si>
  <si>
    <t>fig|95486.65.peg.4753</t>
  </si>
  <si>
    <t>WQ49_21635</t>
  </si>
  <si>
    <t>fig|395019.8.peg.3448</t>
  </si>
  <si>
    <t>Bmul_3196</t>
  </si>
  <si>
    <t>fig|272560.6.peg.1903</t>
  </si>
  <si>
    <t>BPSL1691</t>
  </si>
  <si>
    <t>PLF_32008_00003367</t>
  </si>
  <si>
    <t>PGF_00065716</t>
  </si>
  <si>
    <t>Uncharacterized protein conserved in bacteria, NMA0228-like</t>
  </si>
  <si>
    <t>fig|272560.6.peg.1381</t>
  </si>
  <si>
    <t>BPSL1250</t>
  </si>
  <si>
    <t>serA</t>
  </si>
  <si>
    <t>PLF_32008_00004747</t>
  </si>
  <si>
    <t>fig|95486.65.peg.4998</t>
  </si>
  <si>
    <t>WQ49_22740</t>
  </si>
  <si>
    <t>fig|395019.8.peg.5055</t>
  </si>
  <si>
    <t>Bmul_4705</t>
  </si>
  <si>
    <t>fig|652611.54.peg.347</t>
  </si>
  <si>
    <t>N8E93_01680</t>
  </si>
  <si>
    <t>fig|272560.6.peg.66</t>
  </si>
  <si>
    <t>BPSL0061</t>
  </si>
  <si>
    <t>PLF_32008_00081845</t>
  </si>
  <si>
    <t>fig|652611.54.peg.4820</t>
  </si>
  <si>
    <t>N8E93_23690</t>
  </si>
  <si>
    <t>fig|272560.6.peg.6135</t>
  </si>
  <si>
    <t>BPSS1812</t>
  </si>
  <si>
    <t>PLF_32008_00004770</t>
  </si>
  <si>
    <t>PGF_03110852</t>
  </si>
  <si>
    <t>fig|652611.54.peg.2769</t>
  </si>
  <si>
    <t>N8E93_13670</t>
  </si>
  <si>
    <t>pvdG</t>
  </si>
  <si>
    <t>Thioesterase PvdG involved in non-ribosomal peptide biosynthesis</t>
  </si>
  <si>
    <t>fig|272560.6.peg.5166</t>
  </si>
  <si>
    <t>BPSS1034</t>
  </si>
  <si>
    <t>PLF_32008_00004917</t>
  </si>
  <si>
    <t>PGF_02932267</t>
  </si>
  <si>
    <t>fig|95486.65.peg.1619</t>
  </si>
  <si>
    <t>WQ49_07365</t>
  </si>
  <si>
    <t>fig|272560.6.peg.69</t>
  </si>
  <si>
    <t>BPSL0063</t>
  </si>
  <si>
    <t>PLF_32008_00004301</t>
  </si>
  <si>
    <t>PGF_00424496</t>
  </si>
  <si>
    <t>Enoyl-CoA hydratase [isoleucine degradation] (EC 4.2.1.17) / 3-hydroxyacyl-CoA dehydrogenase (EC 1.1.1.35) / 3-hydroxybutyryl-CoA epimerase (EC 5.1.2.3)</t>
  </si>
  <si>
    <t>fig|652611.54.peg.3503</t>
  </si>
  <si>
    <t>N8E93_17190</t>
  </si>
  <si>
    <t>Enoyl-CoA hydratase (EC 4.2.1.17) / 3-hydroxyacyl-CoA dehydrogenase (EC 1.1.1.35) / 3-hydroxybutyryl-CoA epimerase (EC 5.1.2.3)</t>
  </si>
  <si>
    <t>fig|272560.6.peg.5311</t>
  </si>
  <si>
    <t>BPSS1151</t>
  </si>
  <si>
    <t>PLF_32008_00007937</t>
  </si>
  <si>
    <t>fig|272560.6.peg.1921</t>
  </si>
  <si>
    <t>BPSL1712</t>
  </si>
  <si>
    <t>PLF_32008_00083085</t>
  </si>
  <si>
    <t>fig|272560.6.peg.4015</t>
  </si>
  <si>
    <t>BPSS0092</t>
  </si>
  <si>
    <t>PLF_32008_00019228</t>
  </si>
  <si>
    <t>PGF_00004779</t>
  </si>
  <si>
    <t>Fimbria adhesin EcpD</t>
  </si>
  <si>
    <t>fig|272560.6.peg.1893</t>
  </si>
  <si>
    <t>BPSL1680</t>
  </si>
  <si>
    <t>PLF_32008_00005220</t>
  </si>
  <si>
    <t>fig|395019.8.peg.6314</t>
  </si>
  <si>
    <t>Bmul_5998</t>
  </si>
  <si>
    <t>fig|272560.6.peg.6424</t>
  </si>
  <si>
    <t>BPSS2033</t>
  </si>
  <si>
    <t>PLF_32008_00005557</t>
  </si>
  <si>
    <t>fig|395019.8.peg.2982</t>
  </si>
  <si>
    <t>Bmul_2745</t>
  </si>
  <si>
    <t>fig|652611.54.peg.2196</t>
  </si>
  <si>
    <t>N8E93_10875</t>
  </si>
  <si>
    <t>atuE</t>
  </si>
  <si>
    <t>Isohexenylglutaconyl-CoA hydratase (EC 4.2.1.57)</t>
  </si>
  <si>
    <t>fig|272560.6.peg.5365</t>
  </si>
  <si>
    <t>BPSS1197</t>
  </si>
  <si>
    <t>PLF_32008_00088196</t>
  </si>
  <si>
    <t>fig|272560.6.peg.4404</t>
  </si>
  <si>
    <t>BPSS0414</t>
  </si>
  <si>
    <t>PLF_32008_00004980</t>
  </si>
  <si>
    <t>PGF_00055451</t>
  </si>
  <si>
    <t>TPP-requiring enzyme co-localized with putative O-antigen rfb gene cluster</t>
  </si>
  <si>
    <t>fig|272560.6.peg.1925</t>
  </si>
  <si>
    <t>BPSL1716</t>
  </si>
  <si>
    <t>PLF_32008_00005611</t>
  </si>
  <si>
    <t>PGF_00216590</t>
  </si>
  <si>
    <t>fig|272560.6.peg.5258</t>
  </si>
  <si>
    <t>BPSS1109</t>
  </si>
  <si>
    <t>PLF_32008_00030138</t>
  </si>
  <si>
    <t>PGF_12919639</t>
  </si>
  <si>
    <t>fig|272560.6.peg.5330</t>
  </si>
  <si>
    <t>BPSS1165</t>
  </si>
  <si>
    <t>PLF_32008_00020219</t>
  </si>
  <si>
    <t>PGF_00270795</t>
  </si>
  <si>
    <t>fig|272560.6.peg.6132</t>
  </si>
  <si>
    <t>BPSS1809</t>
  </si>
  <si>
    <t>PLF_32008_00123675</t>
  </si>
  <si>
    <t>PGF_01659105</t>
  </si>
  <si>
    <t>fig|272560.6.peg.6419</t>
  </si>
  <si>
    <t>BPSS2029</t>
  </si>
  <si>
    <t>PLF_32008_00004935</t>
  </si>
  <si>
    <t>fig|652611.54.peg.3720</t>
  </si>
  <si>
    <t>N8E93_18255</t>
  </si>
  <si>
    <t>fig|272560.6.peg.1855</t>
  </si>
  <si>
    <t>BPSL1644</t>
  </si>
  <si>
    <t>PLF_32008_00005706</t>
  </si>
  <si>
    <t>fig|395019.8.peg.6448</t>
  </si>
  <si>
    <t>Bmul_6120</t>
  </si>
  <si>
    <t>fig|272560.6.peg.5358</t>
  </si>
  <si>
    <t>BPSS1190</t>
  </si>
  <si>
    <t>PLF_32008_00005316</t>
  </si>
  <si>
    <t>PGF_00118963</t>
  </si>
  <si>
    <t>fig|272560.6.peg.6138</t>
  </si>
  <si>
    <t>BPSS1815</t>
  </si>
  <si>
    <t>PLF_32008_00079368</t>
  </si>
  <si>
    <t>fig|272560.6.peg.5675</t>
  </si>
  <si>
    <t>BPSS1437</t>
  </si>
  <si>
    <t>PLF_32008_00006522</t>
  </si>
  <si>
    <t>PGF_00351212</t>
  </si>
  <si>
    <t>fig|95486.65.peg.2228</t>
  </si>
  <si>
    <t>WQ49_10085</t>
  </si>
  <si>
    <t>fig|395019.8.peg.3746</t>
  </si>
  <si>
    <t>Bmul_3476</t>
  </si>
  <si>
    <t>fig|272560.6.peg.1844</t>
  </si>
  <si>
    <t>BPSL1634</t>
  </si>
  <si>
    <t>PLF_32008_00004858</t>
  </si>
  <si>
    <t>fig|95486.65.peg.4464</t>
  </si>
  <si>
    <t>WQ49_20320</t>
  </si>
  <si>
    <t>fig|272560.6.peg.1879</t>
  </si>
  <si>
    <t>BPSL1666</t>
  </si>
  <si>
    <t>PLF_32008_00005352</t>
  </si>
  <si>
    <t>fig|272560.6.peg.5278</t>
  </si>
  <si>
    <t>BPSS1124</t>
  </si>
  <si>
    <t>PLF_32008_00004318</t>
  </si>
  <si>
    <t>PGF_00693744</t>
  </si>
  <si>
    <t>Serine/threonine kinase</t>
  </si>
  <si>
    <t>fig|395019.8.peg.5461</t>
  </si>
  <si>
    <t>Bmul_5129</t>
  </si>
  <si>
    <t>Sulfatase modifying factor 1 precursor (C-alpha-formyglycine- generating enzyme 1)</t>
  </si>
  <si>
    <t>fig|652611.54.peg.2807</t>
  </si>
  <si>
    <t>N8E93_13845</t>
  </si>
  <si>
    <t>PvdO, pyoverdine responsive serine/threonine kinase (predicted by OlgaV)</t>
  </si>
  <si>
    <t>fig|272560.6.peg.6134</t>
  </si>
  <si>
    <t>BPSS1811</t>
  </si>
  <si>
    <t>PLF_32008_00005322</t>
  </si>
  <si>
    <t>PGF_00395525</t>
  </si>
  <si>
    <t>fig|395019.8.peg.5056</t>
  </si>
  <si>
    <t>Bmul_4706</t>
  </si>
  <si>
    <t>fig|272560.6.peg.1922</t>
  </si>
  <si>
    <t>BPSL1713</t>
  </si>
  <si>
    <t>PLF_32008_00005527</t>
  </si>
  <si>
    <t>PGF_00048891</t>
  </si>
  <si>
    <t>Ribosomal-protein-serine acetyltransferase</t>
  </si>
  <si>
    <t>fig|95486.65.peg.1072</t>
  </si>
  <si>
    <t>WQ49_04910</t>
  </si>
  <si>
    <t>fig|395019.8.peg.3729</t>
  </si>
  <si>
    <t>Bmul_3462</t>
  </si>
  <si>
    <t>fig|652611.54.peg.1807</t>
  </si>
  <si>
    <t>N8E93_08925</t>
  </si>
  <si>
    <t>Ribosomal-protein-L7p-serine acetyltransferase</t>
  </si>
  <si>
    <t>fig|272560.6.peg.6435</t>
  </si>
  <si>
    <t>BPSS2042</t>
  </si>
  <si>
    <t>PLF_32008_00088394</t>
  </si>
  <si>
    <t>fig|272560.6.peg.2947</t>
  </si>
  <si>
    <t>BPSL2586</t>
  </si>
  <si>
    <t>PLF_32008_00029018</t>
  </si>
  <si>
    <t>PGF_07214360</t>
  </si>
  <si>
    <t>LAUA01000011</t>
  </si>
  <si>
    <t>fig|95486.65.peg.3187</t>
  </si>
  <si>
    <t>WQ49_14500</t>
  </si>
  <si>
    <t>Phage integrase</t>
  </si>
  <si>
    <t>fig|652611.54.peg.1245</t>
  </si>
  <si>
    <t>N8E93_06130</t>
  </si>
  <si>
    <t>fig|272560.6.peg.1873</t>
  </si>
  <si>
    <t>BPSL1661</t>
  </si>
  <si>
    <t>PLF_32008_00005349</t>
  </si>
  <si>
    <t>fig|95486.65.peg.1397</t>
  </si>
  <si>
    <t>WQ49_06375</t>
  </si>
  <si>
    <t>T1SS secreted agglutinin RTX</t>
  </si>
  <si>
    <t>fig|395019.8.peg.3997</t>
  </si>
  <si>
    <t>Bmul_3709</t>
  </si>
  <si>
    <t>fig|652611.54.peg.3353</t>
  </si>
  <si>
    <t>N8E93_16460</t>
  </si>
  <si>
    <t>fig|272560.6.peg.6130</t>
  </si>
  <si>
    <t>BPSS1807</t>
  </si>
  <si>
    <t>mhpE</t>
  </si>
  <si>
    <t>PLF_32008_00004187</t>
  </si>
  <si>
    <t>PGF_05783138</t>
  </si>
  <si>
    <t>4-hydroxy-2-oxovalerate aldolase (EC 4.1.3.39)</t>
  </si>
  <si>
    <t>fig|95486.65.peg.1373</t>
  </si>
  <si>
    <t>WQ49_06265</t>
  </si>
  <si>
    <t>fig|652611.54.peg.5989</t>
  </si>
  <si>
    <t>N8E93_29520</t>
  </si>
  <si>
    <t>oadA</t>
  </si>
  <si>
    <t>Pyruvate carboxylase subunit B (biotin-containing) (EC 6.4.1.1)</t>
  </si>
  <si>
    <t>fig|272560.6.peg.4699</t>
  </si>
  <si>
    <t>BPSS0654</t>
  </si>
  <si>
    <t>PLF_32008_00006434</t>
  </si>
  <si>
    <t>fig|272560.6.peg.2039</t>
  </si>
  <si>
    <t>BPSL1811</t>
  </si>
  <si>
    <t>PLF_32008_00003612</t>
  </si>
  <si>
    <t>fig|272560.6.peg.65</t>
  </si>
  <si>
    <t>BPSL0060</t>
  </si>
  <si>
    <t>PLF_32008_00005012</t>
  </si>
  <si>
    <t>fig|95486.65.peg.5728</t>
  </si>
  <si>
    <t>WQ49_26105</t>
  </si>
  <si>
    <t>fig|395019.8.peg.832</t>
  </si>
  <si>
    <t>Bmul_0686</t>
  </si>
  <si>
    <t>fig|272560.6.peg.6415</t>
  </si>
  <si>
    <t>BPSS2026</t>
  </si>
  <si>
    <t>PLF_32008_00278742</t>
  </si>
  <si>
    <t>PGF_08051357</t>
  </si>
  <si>
    <t>fig|243160.12.peg.1230</t>
  </si>
  <si>
    <t>BMA1194</t>
  </si>
  <si>
    <t>fig|95486.65.peg.1256</t>
  </si>
  <si>
    <t>WQ49_05740</t>
  </si>
  <si>
    <t>fig|395019.8.peg.4081</t>
  </si>
  <si>
    <t>Bmul_3787</t>
  </si>
  <si>
    <t>fig|652611.54.peg.2056</t>
  </si>
  <si>
    <t>N8E93_10190</t>
  </si>
  <si>
    <t>fig|272560.6.peg.5190</t>
  </si>
  <si>
    <t>BPSS1055</t>
  </si>
  <si>
    <t>PLF_32008_00011497</t>
  </si>
  <si>
    <t>PGF_05382431</t>
  </si>
  <si>
    <t>fig|95486.65.peg.2495</t>
  </si>
  <si>
    <t>WQ49_11295</t>
  </si>
  <si>
    <t>fig|395019.8.peg.2548</t>
  </si>
  <si>
    <t>Bmul_2330</t>
  </si>
  <si>
    <t>fig|272560.6.peg.91</t>
  </si>
  <si>
    <t>BPSL0081</t>
  </si>
  <si>
    <t>intA</t>
  </si>
  <si>
    <t>PLF_32008_00039928</t>
  </si>
  <si>
    <t>fig|243160.12.peg.513</t>
  </si>
  <si>
    <t>fig|272560.6.peg.1880</t>
  </si>
  <si>
    <t>BPSL1667</t>
  </si>
  <si>
    <t>PLF_32008_00006318</t>
  </si>
  <si>
    <t>PGF_00190009</t>
  </si>
  <si>
    <t>fig|272560.6.peg.5336</t>
  </si>
  <si>
    <t>BPSS1171</t>
  </si>
  <si>
    <t>PLF_32008_00004983</t>
  </si>
  <si>
    <t>PGF_00754551</t>
  </si>
  <si>
    <t>fig|272560.6.peg.5338</t>
  </si>
  <si>
    <t>BPSS1173</t>
  </si>
  <si>
    <t>PLF_32008_00005197</t>
  </si>
  <si>
    <t>fig|272560.6.peg.6747</t>
  </si>
  <si>
    <t>BPSS2298</t>
  </si>
  <si>
    <t>PLF_32008_00006953</t>
  </si>
  <si>
    <t>fig|95486.65.peg.346</t>
  </si>
  <si>
    <t>WQ49_01590</t>
  </si>
  <si>
    <t>2-hydroxychromene-2-carboxylate isomerase/DsbA-like thioredoxin domain</t>
  </si>
  <si>
    <t>fig|395019.8.peg.2768</t>
  </si>
  <si>
    <t>Bmul_2541</t>
  </si>
  <si>
    <t>fig|272560.6.peg.5332</t>
  </si>
  <si>
    <t>BPSS1167</t>
  </si>
  <si>
    <t>PLF_32008_00005079</t>
  </si>
  <si>
    <t>PGF_10488946</t>
  </si>
  <si>
    <t>fig|652611.54.peg.2792</t>
  </si>
  <si>
    <t>N8E93_13770</t>
  </si>
  <si>
    <t>FIG057993:Thioesterase involved in non-ribosomal peptide biosynthesis</t>
  </si>
  <si>
    <t>fig|272560.6.peg.4487</t>
  </si>
  <si>
    <t>BPSS0481</t>
  </si>
  <si>
    <t>PLF_32008_00128250</t>
  </si>
  <si>
    <t>PGF_00033917</t>
  </si>
  <si>
    <t>Acyl-coenzyme A synthetases/AMP-(fatty) acid ligases</t>
  </si>
  <si>
    <t>fig|652611.54.peg.4301</t>
  </si>
  <si>
    <t>N8E93_21090</t>
  </si>
  <si>
    <t>pqsA</t>
  </si>
  <si>
    <t>PQS biosynthesis protein PqsA, anthranilate-CoA ligase (EC 6.2.1.32)</t>
  </si>
  <si>
    <t>fig|272560.6.peg.4045</t>
  </si>
  <si>
    <t>BPSS0121</t>
  </si>
  <si>
    <t>PLF_32008_00006850</t>
  </si>
  <si>
    <t>PGF_00393737</t>
  </si>
  <si>
    <t>fig|95486.65.peg.6663</t>
  </si>
  <si>
    <t>WQ49_30595</t>
  </si>
  <si>
    <t>fig|395019.8.peg.4808</t>
  </si>
  <si>
    <t>Bmul_4477</t>
  </si>
  <si>
    <t>Beta-fimbriae chaperone protein</t>
  </si>
  <si>
    <t>fig|272560.6.peg.5359</t>
  </si>
  <si>
    <t>BPSS1191</t>
  </si>
  <si>
    <t>PLF_32008_00005291</t>
  </si>
  <si>
    <t>PGF_00811683</t>
  </si>
  <si>
    <t>fig|272560.6.peg.6423</t>
  </si>
  <si>
    <t>BPSS2032</t>
  </si>
  <si>
    <t>PLF_32008_00004643</t>
  </si>
  <si>
    <t>PGF_00418131</t>
  </si>
  <si>
    <t>Citronellyl-CoA dehydrogenase</t>
  </si>
  <si>
    <t>fig|395019.8.peg.1778</t>
  </si>
  <si>
    <t>Bmul_1573</t>
  </si>
  <si>
    <t>fig|652611.54.peg.2197</t>
  </si>
  <si>
    <t>N8E93_10880</t>
  </si>
  <si>
    <t>atuD</t>
  </si>
  <si>
    <t>fig|272560.6.peg.6432</t>
  </si>
  <si>
    <t>BPSS2039</t>
  </si>
  <si>
    <t>PLF_32008_00005110</t>
  </si>
  <si>
    <t>PGF_00965419</t>
  </si>
  <si>
    <t>fig|272560.6.peg.5631</t>
  </si>
  <si>
    <t>BPSS1398</t>
  </si>
  <si>
    <t>PLF_32008_00005306</t>
  </si>
  <si>
    <t>PGF_01081231</t>
  </si>
  <si>
    <t>fig|272560.6.peg.5343</t>
  </si>
  <si>
    <t>BPSS1178</t>
  </si>
  <si>
    <t>PLF_32008_00005997</t>
  </si>
  <si>
    <t>PGF_00025323</t>
  </si>
  <si>
    <t>Na+/H+-exchanging protein (Na+/H+ antiporter)</t>
  </si>
  <si>
    <t>fig|272560.6.peg.4412</t>
  </si>
  <si>
    <t>BPSS0421</t>
  </si>
  <si>
    <t>rfbH</t>
  </si>
  <si>
    <t>PLF_32008_00004499</t>
  </si>
  <si>
    <t>PGF_00414932</t>
  </si>
  <si>
    <t>CDP-4-dehydro-6-deoxy-D-glucose 3-dehydratase (EC 4.2.1.-)</t>
  </si>
  <si>
    <t>fig|272560.6.peg.6597</t>
  </si>
  <si>
    <t>BPSS2181</t>
  </si>
  <si>
    <t>PLF_32008_00126351</t>
  </si>
  <si>
    <t>PGF_02958085</t>
  </si>
  <si>
    <t>fig|95486.65.peg.7033</t>
  </si>
  <si>
    <t>WQ49_32315</t>
  </si>
  <si>
    <t>fig|272560.6.peg.1876</t>
  </si>
  <si>
    <t>BPSL1664</t>
  </si>
  <si>
    <t>PLF_32008_00005501</t>
  </si>
  <si>
    <t>PGF_01082917</t>
  </si>
  <si>
    <t>fig|95486.65.peg.1395</t>
  </si>
  <si>
    <t>WQ49_06365</t>
  </si>
  <si>
    <t>Type I secretion system ATPase, LssB family LapB</t>
  </si>
  <si>
    <t>fig|395019.8.peg.3999</t>
  </si>
  <si>
    <t>Bmul_3711</t>
  </si>
  <si>
    <t>fig|652611.54.peg.3351</t>
  </si>
  <si>
    <t>N8E93_16450</t>
  </si>
  <si>
    <t>fig|272560.6.peg.5162</t>
  </si>
  <si>
    <t>BPSS1031</t>
  </si>
  <si>
    <t>PLF_32008_00004900</t>
  </si>
  <si>
    <t>fig|272560.6.peg.4372</t>
  </si>
  <si>
    <t>BPSS0378</t>
  </si>
  <si>
    <t>PLF_32008_00002945</t>
  </si>
  <si>
    <t>fig|272560.6.peg.1878</t>
  </si>
  <si>
    <t>BPSL1665</t>
  </si>
  <si>
    <t>PLF_32008_00005503</t>
  </si>
  <si>
    <t>PGF_01082936</t>
  </si>
  <si>
    <t>fig|95486.65.peg.1394</t>
  </si>
  <si>
    <t>WQ49_06360</t>
  </si>
  <si>
    <t>Type I secretion system, membrane fusion protein LapC</t>
  </si>
  <si>
    <t>fig|395019.8.peg.4000</t>
  </si>
  <si>
    <t>Bmul_3712</t>
  </si>
  <si>
    <t>fig|652611.54.peg.3350</t>
  </si>
  <si>
    <t>N8E93_16445</t>
  </si>
  <si>
    <t>fig|272560.6.peg.4017</t>
  </si>
  <si>
    <t>BPSS0094</t>
  </si>
  <si>
    <t>PLF_32008_00017057</t>
  </si>
  <si>
    <t>PGF_00317807</t>
  </si>
  <si>
    <t>fig|272560.6.peg.6426</t>
  </si>
  <si>
    <t>BPSS2035</t>
  </si>
  <si>
    <t>PLF_32008_00004909</t>
  </si>
  <si>
    <t>fig|272560.6.peg.2047</t>
  </si>
  <si>
    <t>BPSL1819</t>
  </si>
  <si>
    <t>PLF_32008_00020619</t>
  </si>
  <si>
    <t>fig|272560.6.peg.6555</t>
  </si>
  <si>
    <t>BPSS2149</t>
  </si>
  <si>
    <t>PLF_32008_00005754</t>
  </si>
  <si>
    <t>PGF_10568239</t>
  </si>
  <si>
    <t>fig|95486.65.peg.2472</t>
  </si>
  <si>
    <t>WQ49_11200</t>
  </si>
  <si>
    <t>fig|272560.6.peg.4430</t>
  </si>
  <si>
    <t>BPSS0436</t>
  </si>
  <si>
    <t>PLF_32008_00123083</t>
  </si>
  <si>
    <t>PGF_01077938</t>
  </si>
  <si>
    <t>fig|652611.54.peg.2428</t>
  </si>
  <si>
    <t>N8E93_12005</t>
  </si>
  <si>
    <t>FIG024214: Transcriptional regulator, AraC family</t>
  </si>
  <si>
    <t>fig|272560.6.peg.63</t>
  </si>
  <si>
    <t>BPSL0058</t>
  </si>
  <si>
    <t>PLF_32008_00004465</t>
  </si>
  <si>
    <t>fig|95486.65.peg.5654</t>
  </si>
  <si>
    <t>WQ49_25770</t>
  </si>
  <si>
    <t>probable hydrocarbon oxygenase MocD</t>
  </si>
  <si>
    <t>fig|395019.8.peg.761</t>
  </si>
  <si>
    <t>Bmul_0615</t>
  </si>
  <si>
    <t>fig|272560.6.peg.4429</t>
  </si>
  <si>
    <t>BPSS0435</t>
  </si>
  <si>
    <t>PLF_32008_00005193</t>
  </si>
  <si>
    <t>PGF_02903632</t>
  </si>
  <si>
    <t>fig|95486.65.peg.7403</t>
  </si>
  <si>
    <t>fig|272560.6.peg.3993</t>
  </si>
  <si>
    <t>BPSS0077</t>
  </si>
  <si>
    <t>PLF_32008_00007983</t>
  </si>
  <si>
    <t>fig|652611.54.peg.354</t>
  </si>
  <si>
    <t>N8E93_01715</t>
  </si>
  <si>
    <t>fig|272560.6.peg.5259</t>
  </si>
  <si>
    <t>BPSS1110</t>
  </si>
  <si>
    <t>PLF_32008_00005470</t>
  </si>
  <si>
    <t>PGF_00181933</t>
  </si>
  <si>
    <t>fig|95486.65.peg.1565</t>
  </si>
  <si>
    <t>WQ49_07120</t>
  </si>
  <si>
    <t>Gamma-butyrobetaine dioxygenase (EC 1.14.11.1)</t>
  </si>
  <si>
    <t>fig|272560.6.peg.3990</t>
  </si>
  <si>
    <t>BPSS0073</t>
  </si>
  <si>
    <t>PLF_32008_00013899</t>
  </si>
  <si>
    <t>PGF_10529463</t>
  </si>
  <si>
    <t>fig|95486.65.peg.2347</t>
  </si>
  <si>
    <t>WQ49_10620</t>
  </si>
  <si>
    <t>fig|395019.8.peg.6336</t>
  </si>
  <si>
    <t>Bmul_6017</t>
  </si>
  <si>
    <t>fig|652611.54.peg.2419</t>
  </si>
  <si>
    <t>N8E93_11960</t>
  </si>
  <si>
    <t>fig|272560.6.peg.6128</t>
  </si>
  <si>
    <t>BPSS1805</t>
  </si>
  <si>
    <t>PLF_32008_00061991</t>
  </si>
  <si>
    <t>fig|272560.6.peg.4382</t>
  </si>
  <si>
    <t>BPSS0386</t>
  </si>
  <si>
    <t>tnpR</t>
  </si>
  <si>
    <t>PLF_32008_00002861</t>
  </si>
  <si>
    <t>PGF_00039335</t>
  </si>
  <si>
    <t>Serine recombinase, PinQ/PinR-type</t>
  </si>
  <si>
    <t>fig|95486.65.peg.425</t>
  </si>
  <si>
    <t>WQ49_01970</t>
  </si>
  <si>
    <t>fig|652611.54.peg.1253</t>
  </si>
  <si>
    <t>N8E93_06170</t>
  </si>
  <si>
    <t>fig|272560.6.peg.1930</t>
  </si>
  <si>
    <t>BPSL1721</t>
  </si>
  <si>
    <t>PLF_32008_00005096</t>
  </si>
  <si>
    <t>fig|272560.6.peg.1931</t>
  </si>
  <si>
    <t>BPSL1722</t>
  </si>
  <si>
    <t>PLF_32008_00005117</t>
  </si>
  <si>
    <t>PGF_01079805</t>
  </si>
  <si>
    <t>fig|243160.12.peg.1431</t>
  </si>
  <si>
    <t>BMA1392</t>
  </si>
  <si>
    <t>UDP-4-amino-4-deoxy-L-arabinose formyltransferase (EC 2.1.2.13)</t>
  </si>
  <si>
    <t>fig|95486.65.peg.6552</t>
  </si>
  <si>
    <t>WQ49_30060</t>
  </si>
  <si>
    <t>fig|395019.8.peg.1607</t>
  </si>
  <si>
    <t>Bmul_1412</t>
  </si>
  <si>
    <t>fig|272560.6.peg.1889</t>
  </si>
  <si>
    <t>BPSL1676</t>
  </si>
  <si>
    <t>PLF_32008_00005457</t>
  </si>
  <si>
    <t>PGF_01316202</t>
  </si>
  <si>
    <t>Putative Histidine ammonia-lyase (EC 4.3.1.3); Putative Allantokinase</t>
  </si>
  <si>
    <t>fig|272560.6.peg.2022</t>
  </si>
  <si>
    <t>BPSL1797</t>
  </si>
  <si>
    <t>PLF_32008_00018830</t>
  </si>
  <si>
    <t>PGF_12906407</t>
  </si>
  <si>
    <t>fig|652611.54.peg.4603</t>
  </si>
  <si>
    <t>N8E93_22595</t>
  </si>
  <si>
    <t>fig|272560.6.peg.4055</t>
  </si>
  <si>
    <t>BPSS0130</t>
  </si>
  <si>
    <t>PLF_32008_00004808</t>
  </si>
  <si>
    <t>fig|652611.54.peg.1719</t>
  </si>
  <si>
    <t>N8E93_08485</t>
  </si>
  <si>
    <t>fig|272560.6.peg.2182</t>
  </si>
  <si>
    <t>BPSL1936</t>
  </si>
  <si>
    <t>PLF_32008_00005669</t>
  </si>
  <si>
    <t>PGF_00083293</t>
  </si>
  <si>
    <t>fig|652611.54.peg.6014</t>
  </si>
  <si>
    <t>N8E93_29650</t>
  </si>
  <si>
    <t>fig|272560.6.peg.5339</t>
  </si>
  <si>
    <t>BPSS1174</t>
  </si>
  <si>
    <t>PLF_32008_00005051</t>
  </si>
  <si>
    <t>PGF_12796269</t>
  </si>
  <si>
    <t>fig|272560.6.peg.6433</t>
  </si>
  <si>
    <t>BPSS2040</t>
  </si>
  <si>
    <t>PLF_32008_00005535</t>
  </si>
  <si>
    <t>PGF_00322348</t>
  </si>
  <si>
    <t>fig|272560.6.peg.1916</t>
  </si>
  <si>
    <t>BPSL1707</t>
  </si>
  <si>
    <t>PLF_32008_00268979</t>
  </si>
  <si>
    <t>fig|272560.6.peg.6621</t>
  </si>
  <si>
    <t>BPSS2201</t>
  </si>
  <si>
    <t>PLF_32008_00005540</t>
  </si>
  <si>
    <t>fig|95486.65.peg.1234</t>
  </si>
  <si>
    <t>WQ49_05630</t>
  </si>
  <si>
    <t>fig|652611.54.peg.5891</t>
  </si>
  <si>
    <t>N8E93_29015</t>
  </si>
  <si>
    <t>fig|272560.6.peg.6428</t>
  </si>
  <si>
    <t>BPSS2036</t>
  </si>
  <si>
    <t>PLF_32008_00004433</t>
  </si>
  <si>
    <t>fig|95486.65.peg.850</t>
  </si>
  <si>
    <t>WQ49_03905</t>
  </si>
  <si>
    <t>Long-chain-fatty-acid--CoA ligase (EC 6.2.1.3) @ Long-chain fatty-acid-CoA ligase (EC 6.2.1.3), Mycobacterial subgroup FadD3</t>
  </si>
  <si>
    <t>fig|652611.54.peg.3633</t>
  </si>
  <si>
    <t>N8E93_17830</t>
  </si>
  <si>
    <t>fig|272560.6.peg.2042</t>
  </si>
  <si>
    <t>BPSL1814</t>
  </si>
  <si>
    <t>PLF_32008_00005043</t>
  </si>
  <si>
    <t>fig|272560.6.peg.4046</t>
  </si>
  <si>
    <t>BPSS0123</t>
  </si>
  <si>
    <t>PLF_32008_00006790</t>
  </si>
  <si>
    <t>PGF_00107660</t>
  </si>
  <si>
    <t>fig|95486.65.peg.6664</t>
  </si>
  <si>
    <t>WQ49_30600</t>
  </si>
  <si>
    <t>fig|395019.8.peg.4807</t>
  </si>
  <si>
    <t>Bmul_4476</t>
  </si>
  <si>
    <t>Beta-fimbriae probable major subunit</t>
  </si>
  <si>
    <t>fig|272560.6.peg.4059</t>
  </si>
  <si>
    <t>BPSS0133</t>
  </si>
  <si>
    <t>PLF_32008_00005082</t>
  </si>
  <si>
    <t>PGF_00272386</t>
  </si>
  <si>
    <t>fig|272560.6.peg.3996</t>
  </si>
  <si>
    <t>BPSS0079</t>
  </si>
  <si>
    <t>PLF_32008_00001436</t>
  </si>
  <si>
    <t>PGF_03803696</t>
  </si>
  <si>
    <t>fig|95486.65.peg.6175</t>
  </si>
  <si>
    <t>WQ49_28245</t>
  </si>
  <si>
    <t>fig|652611.54.peg.269</t>
  </si>
  <si>
    <t>N8E93_01300</t>
  </si>
  <si>
    <t>fig|272560.6.peg.6560</t>
  </si>
  <si>
    <t>BPSS2154</t>
  </si>
  <si>
    <t>PLF_32008_00005934</t>
  </si>
  <si>
    <t>PGF_00064583</t>
  </si>
  <si>
    <t>Uncharacterized MFS-type transporter YwoD</t>
  </si>
  <si>
    <t>fig|95486.65.peg.4492</t>
  </si>
  <si>
    <t>WQ49_20445</t>
  </si>
  <si>
    <t>fig|272560.6.peg.4057</t>
  </si>
  <si>
    <t>BPSS0132</t>
  </si>
  <si>
    <t>PLF_32008_00005186</t>
  </si>
  <si>
    <t>PGF_00172642</t>
  </si>
  <si>
    <t>fig|272560.6.peg.5304</t>
  </si>
  <si>
    <t>BPSS1144</t>
  </si>
  <si>
    <t>PLF_32008_00002992</t>
  </si>
  <si>
    <t>PGF_05641506</t>
  </si>
  <si>
    <t>Hydrogenase-4 component F</t>
  </si>
  <si>
    <t>fig|272560.6.peg.1845</t>
  </si>
  <si>
    <t>BPSL1635</t>
  </si>
  <si>
    <t>PLF_32008_00006004</t>
  </si>
  <si>
    <t>PGF_02950983</t>
  </si>
  <si>
    <t>fig|272560.6.peg.3170</t>
  </si>
  <si>
    <t>BPSL2776</t>
  </si>
  <si>
    <t>PLF_32008_00004573</t>
  </si>
  <si>
    <t>PGF_00416389</t>
  </si>
  <si>
    <t>fig|272560.6.peg.5282</t>
  </si>
  <si>
    <t>BPSS1128</t>
  </si>
  <si>
    <t>PLF_32008_00005010</t>
  </si>
  <si>
    <t>fig|272560.6.peg.5383</t>
  </si>
  <si>
    <t>BPSS1212</t>
  </si>
  <si>
    <t>fig|272560.6.peg.4411</t>
  </si>
  <si>
    <t>BPSS0420</t>
  </si>
  <si>
    <t>rfbG</t>
  </si>
  <si>
    <t>PLF_32008_00004835</t>
  </si>
  <si>
    <t>PGF_00414981</t>
  </si>
  <si>
    <t>CDP-glucose 4,6-dehydratase (EC 4.2.1.45)</t>
  </si>
  <si>
    <t>fig|395019.8.peg.4062</t>
  </si>
  <si>
    <t>Bmul_3768</t>
  </si>
  <si>
    <t>fig|272560.6.peg.5244</t>
  </si>
  <si>
    <t>BPSS1100</t>
  </si>
  <si>
    <t>PLF_32008_00005806</t>
  </si>
  <si>
    <t>PGF_02952136</t>
  </si>
  <si>
    <t>Cation-transporting ATPase, E1-E2 family</t>
  </si>
  <si>
    <t>fig|652611.54.peg.3830</t>
  </si>
  <si>
    <t>N8E93_18795</t>
  </si>
  <si>
    <t>fig|272560.6.peg.4056</t>
  </si>
  <si>
    <t>BPSS0131</t>
  </si>
  <si>
    <t>PLF_32008_00124946</t>
  </si>
  <si>
    <t>PGF_12730888</t>
  </si>
  <si>
    <t>fig|272560.6.peg.623</t>
  </si>
  <si>
    <t>BPSL0578</t>
  </si>
  <si>
    <t>PLF_32008_00005427</t>
  </si>
  <si>
    <t>fig|272560.6.peg.6449</t>
  </si>
  <si>
    <t>BPSS2054</t>
  </si>
  <si>
    <t>PLF_32008_00004043</t>
  </si>
  <si>
    <t>fig|272560.6.peg.385</t>
  </si>
  <si>
    <t>BPSL0345</t>
  </si>
  <si>
    <t>PLF_32008_00005350</t>
  </si>
  <si>
    <t>fig|272560.6.peg.5307</t>
  </si>
  <si>
    <t>BPSS1147</t>
  </si>
  <si>
    <t>PLF_32008_00002995</t>
  </si>
  <si>
    <t>PGF_00024550</t>
  </si>
  <si>
    <t>Hydrogenase-4 component B</t>
  </si>
  <si>
    <t>fig|272560.6.peg.2041</t>
  </si>
  <si>
    <t>BPSL1813</t>
  </si>
  <si>
    <t>PLF_32008_00004040</t>
  </si>
  <si>
    <t>fig|272560.6.peg.6413</t>
  </si>
  <si>
    <t>BPSS2025</t>
  </si>
  <si>
    <t>PLF_32008_00000503</t>
  </si>
  <si>
    <t>PGF_01056145</t>
  </si>
  <si>
    <t>fig|95486.65.peg.4329</t>
  </si>
  <si>
    <t>WQ49_19695</t>
  </si>
  <si>
    <t>Aromatic-L-amino-acid decarboxylase (EC 4.1.1.28)</t>
  </si>
  <si>
    <t>fig|272560.6.peg.6417</t>
  </si>
  <si>
    <t>BPSS2028</t>
  </si>
  <si>
    <t>PLF_32008_00005192</t>
  </si>
  <si>
    <t>PGF_00030109</t>
  </si>
  <si>
    <t>Acyclic terpenes utilization regulator AtuR, TetR family</t>
  </si>
  <si>
    <t>fig|652611.54.peg.2201</t>
  </si>
  <si>
    <t>N8E93_10900</t>
  </si>
  <si>
    <t>atuR</t>
  </si>
  <si>
    <t>fig|272560.6.peg.6407</t>
  </si>
  <si>
    <t>BPSS2021</t>
  </si>
  <si>
    <t>fig|272560.6.peg.6430</t>
  </si>
  <si>
    <t>BPSS2037</t>
  </si>
  <si>
    <t>PLF_32008_00004646</t>
  </si>
  <si>
    <t>fig|272560.6.peg.6441</t>
  </si>
  <si>
    <t>BPSS2047</t>
  </si>
  <si>
    <t>PLF_32008_00253742</t>
  </si>
  <si>
    <t>PGF_01065048</t>
  </si>
  <si>
    <t>fig|652611.54.peg.1916</t>
  </si>
  <si>
    <t>N8E93_09460</t>
  </si>
  <si>
    <t>Methylthioadenosine deaminase (EC 3.5.4.31)</t>
  </si>
  <si>
    <t>fig|272560.6.peg.5331</t>
  </si>
  <si>
    <t>BPSS1166</t>
  </si>
  <si>
    <t>PLF_32008_00005354</t>
  </si>
  <si>
    <t>fig|272560.6.peg.5164</t>
  </si>
  <si>
    <t>BPSS1033</t>
  </si>
  <si>
    <t>PLF_32008_00023324</t>
  </si>
  <si>
    <t>PGF_02900926</t>
  </si>
  <si>
    <t>ABC transporter, substrate-binding protein KPN_00641</t>
  </si>
  <si>
    <t>fig|272560.6.peg.1260</t>
  </si>
  <si>
    <t>BPSL1140</t>
  </si>
  <si>
    <t>PLF_32008_00265494</t>
  </si>
  <si>
    <t>PGF_12682191</t>
  </si>
  <si>
    <t>fig|395019.8.peg.4150</t>
  </si>
  <si>
    <t>Bmul_3865</t>
  </si>
  <si>
    <t>Phage portal protein</t>
  </si>
  <si>
    <t>fig|272560.6.peg.4489</t>
  </si>
  <si>
    <t>BPSS0483</t>
  </si>
  <si>
    <t>PLF_32008_00004996</t>
  </si>
  <si>
    <t>fig|652611.54.peg.4299</t>
  </si>
  <si>
    <t>N8E93_21080</t>
  </si>
  <si>
    <t>pqsC</t>
  </si>
  <si>
    <t>PQS biosynthesis protein PqsC, similar to 3-oxoacyl-[acyl-carrier-protein] synthase III</t>
  </si>
  <si>
    <t>fig|272560.6.peg.4409</t>
  </si>
  <si>
    <t>BPSS0418</t>
  </si>
  <si>
    <t>PLF_32008_00004989</t>
  </si>
  <si>
    <t>PGF_00098863</t>
  </si>
  <si>
    <t>fig|272560.6.peg.1894</t>
  </si>
  <si>
    <t>BPSL1681</t>
  </si>
  <si>
    <t>PLF_32008_00005451</t>
  </si>
  <si>
    <t>PGF_00043931</t>
  </si>
  <si>
    <t>Allantoinase (EC 3.5.2.5)</t>
  </si>
  <si>
    <t>fig|95486.65.peg.1823</t>
  </si>
  <si>
    <t>WQ49_08300</t>
  </si>
  <si>
    <t>Dihydropyrimidinase (EC 3.5.2.2) @ D-hydantoinase (EC 3.5.2.2)</t>
  </si>
  <si>
    <t>fig|395019.8.peg.5699</t>
  </si>
  <si>
    <t>Bmul_5353</t>
  </si>
  <si>
    <t>fig|652611.54.peg.478</t>
  </si>
  <si>
    <t>N8E93_02325</t>
  </si>
  <si>
    <t>hydA</t>
  </si>
  <si>
    <t>fig|272560.6.peg.6136</t>
  </si>
  <si>
    <t>BPSS1813</t>
  </si>
  <si>
    <t>PLF_32008_00000074</t>
  </si>
  <si>
    <t>PGF_00418162</t>
  </si>
  <si>
    <t>CmaB</t>
  </si>
  <si>
    <t>fig|95486.65.peg.1970</t>
  </si>
  <si>
    <t>WQ49_08955</t>
  </si>
  <si>
    <t>fig|272560.6.peg.1029</t>
  </si>
  <si>
    <t>BPSL0945</t>
  </si>
  <si>
    <t>PLF_32008_00011249</t>
  </si>
  <si>
    <t>PGF_00414310</t>
  </si>
  <si>
    <t>Type I restriction-modification system, restriction subunit R (EC 3.1.21.3)</t>
  </si>
  <si>
    <t>fig|95486.65.peg.5111</t>
  </si>
  <si>
    <t>fig|272560.6.peg.1902</t>
  </si>
  <si>
    <t>BPSL1690</t>
  </si>
  <si>
    <t>PLF_32008_00004424</t>
  </si>
  <si>
    <t>fig|395019.8.peg.4247</t>
  </si>
  <si>
    <t>Bmul_3963</t>
  </si>
  <si>
    <t>fig|272560.6.peg.2044</t>
  </si>
  <si>
    <t>BPSL1816</t>
  </si>
  <si>
    <t>PLF_32008_00131444</t>
  </si>
  <si>
    <t>PGF_10324904</t>
  </si>
  <si>
    <t>fig|272560.6.peg.5328</t>
  </si>
  <si>
    <t>BPSS1164</t>
  </si>
  <si>
    <t>PLF_32008_00005004</t>
  </si>
  <si>
    <t>PGF_04380131</t>
  </si>
  <si>
    <t>fig|272560.6.peg.5334</t>
  </si>
  <si>
    <t>BPSS1169</t>
  </si>
  <si>
    <t>PLF_32008_00005127</t>
  </si>
  <si>
    <t>PGF_00034688</t>
  </si>
  <si>
    <t>Polyketide synthase?</t>
  </si>
  <si>
    <t>fig|395019.8.peg.6490</t>
  </si>
  <si>
    <t>Bmul_6159</t>
  </si>
  <si>
    <t>Outer membrane protein romA</t>
  </si>
  <si>
    <t>fig|652611.54.peg.1022</t>
  </si>
  <si>
    <t>N8E93_05050</t>
  </si>
  <si>
    <t>fig|272560.6.peg.5280</t>
  </si>
  <si>
    <t>BPSS1126</t>
  </si>
  <si>
    <t>PLF_32008_00005008</t>
  </si>
  <si>
    <t>PGF_03118243</t>
  </si>
  <si>
    <t>fig|272560.6.peg.1898</t>
  </si>
  <si>
    <t>BPSL1686</t>
  </si>
  <si>
    <t>PLF_32008_00021795</t>
  </si>
  <si>
    <t>PGF_05494841</t>
  </si>
  <si>
    <t>fig|652611.54.peg.3312</t>
  </si>
  <si>
    <t>N8E93_16260</t>
  </si>
  <si>
    <t>fig|272560.6.peg.5303</t>
  </si>
  <si>
    <t>BPSS1143</t>
  </si>
  <si>
    <t>PLF_32008_00132274</t>
  </si>
  <si>
    <t>PGF_10361135</t>
  </si>
  <si>
    <t>Hydrogenase-4 component G</t>
  </si>
  <si>
    <t>fig|272560.6.peg.5285</t>
  </si>
  <si>
    <t>BPSS1131</t>
  </si>
  <si>
    <t>PLF_32008_00004867</t>
  </si>
  <si>
    <t>PGF_01078458</t>
  </si>
  <si>
    <t>fig|652611.54.peg.3911</t>
  </si>
  <si>
    <t>N8E93_19190</t>
  </si>
  <si>
    <t>DeepTMHMM Predicted Structure</t>
  </si>
  <si>
    <t>DeepTMHMM Precicted Surface-Exposed Residues</t>
  </si>
  <si>
    <t>Globular</t>
  </si>
  <si>
    <t>1-262</t>
  </si>
  <si>
    <t>Beta</t>
  </si>
  <si>
    <t>438-446, 468-475, 499-516, 541-567, 601-606, 635-677, 709-726, 750-760</t>
  </si>
  <si>
    <t>22-215</t>
  </si>
  <si>
    <t>alpha TM</t>
  </si>
  <si>
    <t>1-3</t>
  </si>
  <si>
    <t>98-100</t>
  </si>
  <si>
    <t>None</t>
  </si>
  <si>
    <t>22-157</t>
  </si>
  <si>
    <t>23-224</t>
  </si>
  <si>
    <t>28-274</t>
  </si>
  <si>
    <t>40-74,103-137, 170-208, 239-262</t>
  </si>
  <si>
    <t>37-240</t>
  </si>
  <si>
    <t>23-372</t>
  </si>
  <si>
    <t>27-433</t>
  </si>
  <si>
    <t>30-510</t>
  </si>
  <si>
    <t>38-59, 82-100, 121-157, 178-189, 211-233, 256-283, 306-322, 345-373</t>
  </si>
  <si>
    <t>40-62, 88-102, 123-155, 177-193, 216-229, 253-265, 290-308, 331-360</t>
  </si>
  <si>
    <t>43-60, 86-101, 121-155, 176-187, 210-259, 282-293, 315-324, 347-369</t>
  </si>
  <si>
    <t>19-512</t>
  </si>
  <si>
    <t>19-514</t>
  </si>
  <si>
    <t>25-498</t>
  </si>
  <si>
    <t>239-241, 266-284, 308-327, 352-385, 408-436, 460-491, 516-548, 570-599, 622-639, 661-686, 710-739</t>
  </si>
  <si>
    <t>48-67, 93-109, 129-168, 189-199, 222-237, 261-273, 298-307, 331-352</t>
  </si>
  <si>
    <t>21-170</t>
  </si>
  <si>
    <t>Removed</t>
  </si>
  <si>
    <t>Reasoning for Removal</t>
  </si>
  <si>
    <t>FlgG makes up the flagellar rod and therefore should have little to no surface exposure for antibody binding. Relative amount of protein per bacteria is expected to be low.</t>
  </si>
  <si>
    <t>QmcA is characterized as an inner membrane protein,</t>
  </si>
  <si>
    <t>ElaB is characterized as an inner membrane protein.</t>
  </si>
  <si>
    <t>BamD is a lipoprotein found exclusively in the inner leaflet of the outer membrane (i.e., periplasm-facing).</t>
  </si>
  <si>
    <t>FlgH forms the outer membrane-embedded L-ring of flagella. May have some surface exposure for antibody binding but expected to be low. Total protein per bacterium is expected to be low. Protein is expected to have numerous hydrophobic motifs, making recombinant expression challenging.</t>
  </si>
  <si>
    <t>TolB is characterized as an inner membrane protein.</t>
  </si>
  <si>
    <t>VaxiDL Score (%)</t>
  </si>
  <si>
    <t>VaxiDL: Predicted Antigenic?</t>
  </si>
  <si>
    <t>VaxiJen Score</t>
  </si>
  <si>
    <t>VaxiJen: Predicted Antigenic?</t>
  </si>
  <si>
    <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</si>
</sst>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
    <font>
      <sz val="10"/>
      <color rgb="FF000000"/>
      <name val="Arial"/>
      <scheme val="minor"/>
    </font>
    <font>
      <sz val="11"/>
      <color theme="1"/>
      <name val="Arial"/>
      <family val="2"/>
      <scheme val="minor"/>
    </font>
    <font>
      <b/>
      <sz val="11"/>
      <color theme="1"/>
      <name val="Arial"/>
      <family val="2"/>
      <scheme val="minor"/>
    </font>
    <font>
      <sz val="11"/>
      <color rgb="FF000000"/>
      <name val="Arial"/>
      <family val="2"/>
      <scheme val="minor"/>
    </font>
    <font>
      <b/>
      <sz val="11"/>
      <color theme="1"/>
      <name val="Arial"/>
      <family val="2"/>
    </font>
    <font>
      <b/>
      <sz val="11"/>
      <color rgb="FF000000"/>
      <name val="Arial"/>
      <family val="2"/>
      <scheme val="minor"/>
    </font>
    <font>
      <u/>
      <sz val="11"/>
      <color rgb="FF0000FF"/>
      <name val="Arial"/>
      <family val="2"/>
    </font>
    <font>
      <sz val="11"/>
      <color theme="1"/>
      <name val="Arial"/>
      <family val="2"/>
    </font>
  </fonts>
  <fills count="34">
    <fill>
      <patternFill patternType="none"/>
    </fill>
    <fill>
      <patternFill patternType="gray125"/>
    </fill>
    <fill>
      <patternFill patternType="solid">
        <fgColor rgb="FF9999FF"/>
        <bgColor rgb="FF9999FF"/>
      </patternFill>
    </fill>
    <fill>
      <patternFill patternType="solid">
        <fgColor rgb="FFDEFF99"/>
        <bgColor rgb="FFDEFF99"/>
      </patternFill>
    </fill>
    <fill>
      <patternFill patternType="solid">
        <fgColor rgb="FFFFA699"/>
        <bgColor rgb="FFFFA699"/>
      </patternFill>
    </fill>
    <fill>
      <patternFill patternType="solid">
        <fgColor rgb="FFFFF899"/>
        <bgColor rgb="FFFFF899"/>
      </patternFill>
    </fill>
    <fill>
      <patternFill patternType="solid">
        <fgColor rgb="FF99FFFC"/>
        <bgColor rgb="FF99FFFC"/>
      </patternFill>
    </fill>
    <fill>
      <patternFill patternType="solid">
        <fgColor rgb="FFFFCF99"/>
        <bgColor rgb="FFFFCF99"/>
      </patternFill>
    </fill>
    <fill>
      <patternFill patternType="solid">
        <fgColor rgb="FFFFE099"/>
        <bgColor rgb="FFFFE099"/>
      </patternFill>
    </fill>
    <fill>
      <patternFill patternType="solid">
        <fgColor rgb="FFFFAE99"/>
        <bgColor rgb="FFFFAE99"/>
      </patternFill>
    </fill>
    <fill>
      <patternFill patternType="solid">
        <fgColor rgb="FF99FFB1"/>
        <bgColor rgb="FF99FFB1"/>
      </patternFill>
    </fill>
    <fill>
      <patternFill patternType="solid">
        <fgColor rgb="FFFFC299"/>
        <bgColor rgb="FFFFC299"/>
      </patternFill>
    </fill>
    <fill>
      <patternFill patternType="solid">
        <fgColor rgb="FFFFB799"/>
        <bgColor rgb="FFFFB799"/>
      </patternFill>
    </fill>
    <fill>
      <patternFill patternType="solid">
        <fgColor rgb="FFB5FF99"/>
        <bgColor rgb="FFB5FF99"/>
      </patternFill>
    </fill>
    <fill>
      <patternFill patternType="solid">
        <fgColor rgb="FF99FFD8"/>
        <bgColor rgb="FF99FFD8"/>
      </patternFill>
    </fill>
    <fill>
      <patternFill patternType="solid">
        <fgColor rgb="FF99DAFF"/>
        <bgColor rgb="FF99DAFF"/>
      </patternFill>
    </fill>
    <fill>
      <patternFill patternType="solid">
        <fgColor rgb="FFFFD3CC"/>
        <bgColor rgb="FFFFD3CC"/>
      </patternFill>
    </fill>
    <fill>
      <patternFill patternType="solid">
        <fgColor rgb="FFFFD7CC"/>
        <bgColor rgb="FFFFD7CC"/>
      </patternFill>
    </fill>
    <fill>
      <patternFill patternType="solid">
        <fgColor rgb="FF99C2FF"/>
        <bgColor rgb="FF99C2FF"/>
      </patternFill>
    </fill>
    <fill>
      <patternFill patternType="solid">
        <fgColor rgb="FFFFE1CC"/>
        <bgColor rgb="FFFFE1CC"/>
      </patternFill>
    </fill>
    <fill>
      <patternFill patternType="solid">
        <fgColor rgb="FFFFE7CC"/>
        <bgColor rgb="FFFFE7CC"/>
      </patternFill>
    </fill>
    <fill>
      <patternFill patternType="solid">
        <fgColor rgb="FFFFDBCC"/>
        <bgColor rgb="FFFFDBCC"/>
      </patternFill>
    </fill>
    <fill>
      <patternFill patternType="solid">
        <fgColor rgb="FFCCFFD8"/>
        <bgColor rgb="FFCCFFD8"/>
      </patternFill>
    </fill>
    <fill>
      <patternFill patternType="solid">
        <fgColor rgb="FFEFFFCC"/>
        <bgColor rgb="FFEFFFCC"/>
      </patternFill>
    </fill>
    <fill>
      <patternFill patternType="solid">
        <fgColor rgb="FFFFFCCC"/>
        <bgColor rgb="FFFFFCCC"/>
      </patternFill>
    </fill>
    <fill>
      <patternFill patternType="solid">
        <fgColor rgb="FFFFF0CC"/>
        <bgColor rgb="FFFFF0CC"/>
      </patternFill>
    </fill>
    <fill>
      <patternFill patternType="solid">
        <fgColor rgb="FFCCCCFF"/>
        <bgColor rgb="FFCCCCFF"/>
      </patternFill>
    </fill>
    <fill>
      <patternFill patternType="solid">
        <fgColor rgb="FFCCFFFE"/>
        <bgColor rgb="FFCCFFFE"/>
      </patternFill>
    </fill>
    <fill>
      <patternFill patternType="solid">
        <fgColor rgb="FFCCFFEC"/>
        <bgColor rgb="FFCCFFEC"/>
      </patternFill>
    </fill>
    <fill>
      <patternFill patternType="solid">
        <fgColor rgb="FFDAFFCC"/>
        <bgColor rgb="FFDAFFCC"/>
      </patternFill>
    </fill>
    <fill>
      <patternFill patternType="solid">
        <fgColor rgb="FFCCEDFF"/>
        <bgColor rgb="FFCCEDFF"/>
      </patternFill>
    </fill>
    <fill>
      <patternFill patternType="solid">
        <fgColor rgb="FFFF0000"/>
        <bgColor indexed="64"/>
      </patternFill>
    </fill>
    <fill>
      <patternFill patternType="solid">
        <fgColor rgb="FFFFFF00"/>
        <bgColor indexed="64"/>
      </patternFill>
    </fill>
    <fill>
      <patternFill patternType="solid">
        <fgColor theme="0"/>
        <bgColor indexed="64"/>
      </patternFill>
    </fill>
  </fills>
  <borders count="2">
    <border>
      <left/>
      <right/>
      <top/>
      <bottom/>
      <diagonal/>
    </border>
    <border>
      <left/>
      <right/>
      <top/>
      <bottom/>
      <diagonal/>
    </border>
  </borders>
  <cellStyleXfs count="1">
    <xf numFmtId="0" fontId="0" fillId="0" borderId="0"/>
  </cellStyleXfs>
  <cellXfs count="73">
    <xf numFmtId="0" fontId="0" fillId="0" borderId="0" xfId="0"/>
    <xf numFmtId="0" fontId="1" fillId="0" borderId="0" xfId="0" applyFont="1"/>
    <xf numFmtId="0" fontId="3" fillId="0" borderId="0" xfId="0" applyFont="1"/>
    <xf numFmtId="0" fontId="4" fillId="0" borderId="0" xfId="0" applyFont="1"/>
    <xf numFmtId="0" fontId="4" fillId="0" borderId="0" xfId="0" applyFont="1" applyAlignment="1">
      <alignment wrapText="1"/>
    </xf>
    <xf numFmtId="0" fontId="3" fillId="0" borderId="0" xfId="0" applyFont="1" applyAlignment="1">
      <alignment wrapText="1"/>
    </xf>
    <xf numFmtId="0" fontId="5" fillId="0" borderId="0" xfId="0" applyFont="1" applyAlignment="1">
      <alignment wrapText="1"/>
    </xf>
    <xf numFmtId="0" fontId="6" fillId="0" borderId="0" xfId="0" applyFont="1"/>
    <xf numFmtId="0" fontId="7" fillId="2" borderId="1" xfId="0" applyFont="1" applyFill="1" applyBorder="1"/>
    <xf numFmtId="0" fontId="7" fillId="3" borderId="1" xfId="0" applyFont="1" applyFill="1" applyBorder="1"/>
    <xf numFmtId="0" fontId="7" fillId="13" borderId="1" xfId="0" applyFont="1" applyFill="1" applyBorder="1"/>
    <xf numFmtId="0" fontId="7" fillId="7" borderId="1" xfId="0" applyFont="1" applyFill="1" applyBorder="1"/>
    <xf numFmtId="164" fontId="3" fillId="0" borderId="0" xfId="0" applyNumberFormat="1" applyFont="1"/>
    <xf numFmtId="0" fontId="7" fillId="6" borderId="1" xfId="0" applyFont="1" applyFill="1" applyBorder="1"/>
    <xf numFmtId="0" fontId="7" fillId="9" borderId="0" xfId="0" applyFont="1" applyFill="1"/>
    <xf numFmtId="0" fontId="7" fillId="11" borderId="1" xfId="0" applyFont="1" applyFill="1" applyBorder="1"/>
    <xf numFmtId="0" fontId="7" fillId="21" borderId="1" xfId="0" applyFont="1" applyFill="1" applyBorder="1"/>
    <xf numFmtId="0" fontId="7" fillId="14" borderId="1" xfId="0" applyFont="1" applyFill="1" applyBorder="1"/>
    <xf numFmtId="0" fontId="7" fillId="12" borderId="1" xfId="0" applyFont="1" applyFill="1" applyBorder="1"/>
    <xf numFmtId="0" fontId="7" fillId="17" borderId="1" xfId="0" applyFont="1" applyFill="1" applyBorder="1"/>
    <xf numFmtId="0" fontId="7" fillId="10" borderId="1" xfId="0" applyFont="1" applyFill="1" applyBorder="1"/>
    <xf numFmtId="0" fontId="7" fillId="5" borderId="1" xfId="0" applyFont="1" applyFill="1" applyBorder="1"/>
    <xf numFmtId="0" fontId="7" fillId="16" borderId="0" xfId="0" applyFont="1" applyFill="1"/>
    <xf numFmtId="0" fontId="7" fillId="9" borderId="1" xfId="0" applyFont="1" applyFill="1" applyBorder="1"/>
    <xf numFmtId="0" fontId="3" fillId="0" borderId="1" xfId="0" applyFont="1" applyBorder="1"/>
    <xf numFmtId="0" fontId="7" fillId="8" borderId="0" xfId="0" applyFont="1" applyFill="1"/>
    <xf numFmtId="0" fontId="7" fillId="24" borderId="1" xfId="0" applyFont="1" applyFill="1" applyBorder="1"/>
    <xf numFmtId="0" fontId="7" fillId="11" borderId="0" xfId="0" applyFont="1" applyFill="1"/>
    <xf numFmtId="0" fontId="7" fillId="19" borderId="1" xfId="0" applyFont="1" applyFill="1" applyBorder="1"/>
    <xf numFmtId="0" fontId="7" fillId="4" borderId="1" xfId="0" applyFont="1" applyFill="1" applyBorder="1"/>
    <xf numFmtId="0" fontId="7" fillId="8" borderId="1" xfId="0" applyFont="1" applyFill="1" applyBorder="1"/>
    <xf numFmtId="0" fontId="7" fillId="18" borderId="1" xfId="0" applyFont="1" applyFill="1" applyBorder="1"/>
    <xf numFmtId="0" fontId="7" fillId="4" borderId="0" xfId="0" applyFont="1" applyFill="1"/>
    <xf numFmtId="0" fontId="7" fillId="15" borderId="1" xfId="0" applyFont="1" applyFill="1" applyBorder="1"/>
    <xf numFmtId="0" fontId="7" fillId="16" borderId="1" xfId="0" applyFont="1" applyFill="1" applyBorder="1"/>
    <xf numFmtId="0" fontId="7" fillId="12" borderId="0" xfId="0" applyFont="1" applyFill="1"/>
    <xf numFmtId="0" fontId="7" fillId="6" borderId="0" xfId="0" applyFont="1" applyFill="1"/>
    <xf numFmtId="0" fontId="7" fillId="10" borderId="0" xfId="0" applyFont="1" applyFill="1"/>
    <xf numFmtId="0" fontId="7" fillId="2" borderId="0" xfId="0" applyFont="1" applyFill="1"/>
    <xf numFmtId="0" fontId="7" fillId="17" borderId="0" xfId="0" applyFont="1" applyFill="1"/>
    <xf numFmtId="0" fontId="7" fillId="14" borderId="0" xfId="0" applyFont="1" applyFill="1"/>
    <xf numFmtId="0" fontId="7" fillId="19" borderId="0" xfId="0" applyFont="1" applyFill="1"/>
    <xf numFmtId="0" fontId="7" fillId="7" borderId="0" xfId="0" applyFont="1" applyFill="1"/>
    <xf numFmtId="0" fontId="7" fillId="5" borderId="0" xfId="0" applyFont="1" applyFill="1"/>
    <xf numFmtId="0" fontId="7" fillId="28" borderId="1" xfId="0" applyFont="1" applyFill="1" applyBorder="1"/>
    <xf numFmtId="0" fontId="7" fillId="20" borderId="1" xfId="0" applyFont="1" applyFill="1" applyBorder="1"/>
    <xf numFmtId="0" fontId="7" fillId="21" borderId="0" xfId="0" applyFont="1" applyFill="1"/>
    <xf numFmtId="0" fontId="7" fillId="15" borderId="0" xfId="0" applyFont="1" applyFill="1"/>
    <xf numFmtId="0" fontId="7" fillId="20" borderId="0" xfId="0" applyFont="1" applyFill="1"/>
    <xf numFmtId="0" fontId="7" fillId="18" borderId="0" xfId="0" applyFont="1" applyFill="1"/>
    <xf numFmtId="0" fontId="7" fillId="13" borderId="0" xfId="0" applyFont="1" applyFill="1"/>
    <xf numFmtId="0" fontId="7" fillId="30" borderId="1" xfId="0" applyFont="1" applyFill="1" applyBorder="1"/>
    <xf numFmtId="0" fontId="7" fillId="26" borderId="1" xfId="0" applyFont="1" applyFill="1" applyBorder="1"/>
    <xf numFmtId="0" fontId="7" fillId="22" borderId="1" xfId="0" applyFont="1" applyFill="1" applyBorder="1"/>
    <xf numFmtId="0" fontId="7" fillId="25" borderId="1" xfId="0" applyFont="1" applyFill="1" applyBorder="1"/>
    <xf numFmtId="0" fontId="7" fillId="25" borderId="0" xfId="0" applyFont="1" applyFill="1"/>
    <xf numFmtId="0" fontId="7" fillId="27" borderId="1" xfId="0" applyFont="1" applyFill="1" applyBorder="1"/>
    <xf numFmtId="0" fontId="7" fillId="29" borderId="1" xfId="0" applyFont="1" applyFill="1" applyBorder="1"/>
    <xf numFmtId="0" fontId="7" fillId="3" borderId="0" xfId="0" applyFont="1" applyFill="1"/>
    <xf numFmtId="0" fontId="7" fillId="0" borderId="0" xfId="0" applyFont="1"/>
    <xf numFmtId="0" fontId="7" fillId="23" borderId="1" xfId="0" applyFont="1" applyFill="1" applyBorder="1"/>
    <xf numFmtId="0" fontId="7" fillId="23" borderId="0" xfId="0" applyFont="1" applyFill="1"/>
    <xf numFmtId="0" fontId="7" fillId="24" borderId="0" xfId="0" applyFont="1" applyFill="1"/>
    <xf numFmtId="0" fontId="1" fillId="31" borderId="0" xfId="0" applyFont="1" applyFill="1"/>
    <xf numFmtId="0" fontId="7" fillId="31" borderId="0" xfId="0" applyFont="1" applyFill="1"/>
    <xf numFmtId="49" fontId="7" fillId="0" borderId="0" xfId="0" applyNumberFormat="1" applyFont="1"/>
    <xf numFmtId="0" fontId="1" fillId="33" borderId="0" xfId="0" applyFont="1" applyFill="1"/>
    <xf numFmtId="0" fontId="1" fillId="32" borderId="0" xfId="0" applyFont="1" applyFill="1"/>
    <xf numFmtId="49" fontId="3" fillId="32" borderId="0" xfId="0" applyNumberFormat="1" applyFont="1" applyFill="1"/>
    <xf numFmtId="0" fontId="3" fillId="32" borderId="0" xfId="0" applyFont="1" applyFill="1"/>
    <xf numFmtId="49" fontId="7" fillId="32" borderId="0" xfId="0" applyNumberFormat="1" applyFont="1" applyFill="1"/>
    <xf numFmtId="0" fontId="5" fillId="31" borderId="0" xfId="0" applyFont="1" applyFill="1"/>
    <xf numFmtId="0" fontId="2" fillId="31" borderId="0" xfId="0" applyFont="1" applyFill="1"/>
  </cellXfs>
  <cellStyles count="1">
    <cellStyle name="Normal" xfId="0" builtinId="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5" Type="http://schemas.openxmlformats.org/officeDocument/2006/relationships/worksheet" Target="worksheets/sheet5.xml"/><Relationship Id="rId19" Type="http://schemas.openxmlformats.org/officeDocument/2006/relationships/theme" Target="theme/theme1.xml"/><Relationship Id="rId4" Type="http://schemas.openxmlformats.org/officeDocument/2006/relationships/worksheet" Target="worksheets/sheet4.xml"/><Relationship Id="rId22"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182" Type="http://schemas.openxmlformats.org/officeDocument/2006/relationships/hyperlink" Target="https://www.patricbrc.org/view/Feature/fig%7C95486.65.peg.5747" TargetMode="External"/><Relationship Id="rId8854" Type="http://schemas.openxmlformats.org/officeDocument/2006/relationships/hyperlink" Target="https://www.patricbrc.org/view/Feature/fig%7C272560.6.peg.2511" TargetMode="External"/><Relationship Id="rId18448" Type="http://schemas.openxmlformats.org/officeDocument/2006/relationships/hyperlink" Target="https://www.patricbrc.org/view/Feature/fig%7C243160.12.peg.4906" TargetMode="External"/><Relationship Id="rId8507" Type="http://schemas.openxmlformats.org/officeDocument/2006/relationships/hyperlink" Target="https://www.patricbrc.org/view/Feature/fig%7C272560.6.peg.2430" TargetMode="External"/><Relationship Id="rId11835" Type="http://schemas.openxmlformats.org/officeDocument/2006/relationships/hyperlink" Target="https://www.patricbrc.org/view/Feature/fig%7C243160.12.peg.2421" TargetMode="External"/><Relationship Id="rId6058" Type="http://schemas.openxmlformats.org/officeDocument/2006/relationships/hyperlink" Target="https://www.patricbrc.org/view/Feature/fig%7C395019.8.peg.1657" TargetMode="External"/><Relationship Id="rId17531" Type="http://schemas.openxmlformats.org/officeDocument/2006/relationships/hyperlink" Target="https://www.patricbrc.org/view/Feature/fig%7C652611.54.peg.257" TargetMode="External"/><Relationship Id="rId21927" Type="http://schemas.openxmlformats.org/officeDocument/2006/relationships/hyperlink" Target="https://www.patricbrc.org/view/Feature/fig%7C95486.65.peg.4752" TargetMode="External"/><Relationship Id="rId987" Type="http://schemas.openxmlformats.org/officeDocument/2006/relationships/hyperlink" Target="https://www.patricbrc.org/view/Feature/fig%7C95486.65.peg.5253" TargetMode="External"/><Relationship Id="rId2668" Type="http://schemas.openxmlformats.org/officeDocument/2006/relationships/hyperlink" Target="https://www.patricbrc.org/view/Feature/fig%7C243160.12.peg.226" TargetMode="External"/><Relationship Id="rId15082" Type="http://schemas.openxmlformats.org/officeDocument/2006/relationships/hyperlink" Target="https://www.patricbrc.org/view/Feature/fig%7C243160.12.peg.5434" TargetMode="External"/><Relationship Id="rId5141" Type="http://schemas.openxmlformats.org/officeDocument/2006/relationships/hyperlink" Target="https://www.patricbrc.org/view/Feature/fig%7C395019.8.peg.2287" TargetMode="External"/><Relationship Id="rId11692" Type="http://schemas.openxmlformats.org/officeDocument/2006/relationships/hyperlink" Target="https://www.patricbrc.org/view/Feature/fig%7C272560.6.peg.3277" TargetMode="External"/><Relationship Id="rId1751" Type="http://schemas.openxmlformats.org/officeDocument/2006/relationships/hyperlink" Target="https://www.patricbrc.org/view/Feature/fig%7C272560.6.peg.487" TargetMode="External"/><Relationship Id="rId8364" Type="http://schemas.openxmlformats.org/officeDocument/2006/relationships/hyperlink" Target="https://www.patricbrc.org/view/Feature/fig%7C243160.12.peg.1542" TargetMode="External"/><Relationship Id="rId11345" Type="http://schemas.openxmlformats.org/officeDocument/2006/relationships/hyperlink" Target="https://www.patricbrc.org/view/Feature/fig%7C395019.8.peg.2842" TargetMode="External"/><Relationship Id="rId1404" Type="http://schemas.openxmlformats.org/officeDocument/2006/relationships/hyperlink" Target="https://www.patricbrc.org/view/Feature/fig%7C95486.65.peg.5360" TargetMode="External"/><Relationship Id="rId8017" Type="http://schemas.openxmlformats.org/officeDocument/2006/relationships/hyperlink" Target="https://www.patricbrc.org/view/Feature/fig%7C652611.54.peg.4549" TargetMode="External"/><Relationship Id="rId4627" Type="http://schemas.openxmlformats.org/officeDocument/2006/relationships/hyperlink" Target="https://www.patricbrc.org/view/Feature/fig%7C95486.65.peg.6078" TargetMode="External"/><Relationship Id="rId4974" Type="http://schemas.openxmlformats.org/officeDocument/2006/relationships/hyperlink" Target="https://www.patricbrc.org/view/Feature/fig%7C272560.6.peg.1399" TargetMode="External"/><Relationship Id="rId14568" Type="http://schemas.openxmlformats.org/officeDocument/2006/relationships/hyperlink" Target="https://www.patricbrc.org/view/Feature/fig%7C395019.8.peg.4193" TargetMode="External"/><Relationship Id="rId17041" Type="http://schemas.openxmlformats.org/officeDocument/2006/relationships/hyperlink" Target="https://www.patricbrc.org/view/Feature/fig%7C243160.12.peg.4106" TargetMode="External"/><Relationship Id="rId21784" Type="http://schemas.openxmlformats.org/officeDocument/2006/relationships/hyperlink" Target="https://www.patricbrc.org/view/Feature/fig%7C95486.65.peg.4389" TargetMode="External"/><Relationship Id="rId497" Type="http://schemas.openxmlformats.org/officeDocument/2006/relationships/hyperlink" Target="https://www.patricbrc.org/view/Feature/fig%7C243160.12.peg.144" TargetMode="External"/><Relationship Id="rId2178" Type="http://schemas.openxmlformats.org/officeDocument/2006/relationships/hyperlink" Target="https://www.patricbrc.org/view/Feature/fig%7C272560.6.peg.591" TargetMode="External"/><Relationship Id="rId7100" Type="http://schemas.openxmlformats.org/officeDocument/2006/relationships/hyperlink" Target="https://www.patricbrc.org/view/Feature/fig%7C652611.54.peg.463" TargetMode="External"/><Relationship Id="rId21437" Type="http://schemas.openxmlformats.org/officeDocument/2006/relationships/hyperlink" Target="https://www.patricbrc.org/view/Feature/fig%7C95486.65.peg.4388" TargetMode="External"/><Relationship Id="rId13651" Type="http://schemas.openxmlformats.org/officeDocument/2006/relationships/hyperlink" Target="https://www.patricbrc.org/view/Feature/fig%7C243160.12.peg.2923" TargetMode="External"/><Relationship Id="rId3710" Type="http://schemas.openxmlformats.org/officeDocument/2006/relationships/hyperlink" Target="https://www.patricbrc.org/view/Feature/fig%7C272560.6.peg.1029" TargetMode="External"/><Relationship Id="rId13304" Type="http://schemas.openxmlformats.org/officeDocument/2006/relationships/hyperlink" Target="https://www.patricbrc.org/view/Feature/fig%7C272560.6.peg.3666" TargetMode="External"/><Relationship Id="rId16874" Type="http://schemas.openxmlformats.org/officeDocument/2006/relationships/hyperlink" Target="https://www.patricbrc.org/view/Feature/fig%7C272560.6.peg.4766" TargetMode="External"/><Relationship Id="rId20520" Type="http://schemas.openxmlformats.org/officeDocument/2006/relationships/hyperlink" Target="https://www.patricbrc.org/view/Feature/fig%7C652611.54.peg.1965" TargetMode="External"/><Relationship Id="rId1261" Type="http://schemas.openxmlformats.org/officeDocument/2006/relationships/hyperlink" Target="https://www.patricbrc.org/view/Feature/fig%7C95486.65.peg.5327" TargetMode="External"/><Relationship Id="rId6933" Type="http://schemas.openxmlformats.org/officeDocument/2006/relationships/hyperlink" Target="https://www.patricbrc.org/view/Feature/fig%7C272560.6.peg.1983" TargetMode="External"/><Relationship Id="rId16527" Type="http://schemas.openxmlformats.org/officeDocument/2006/relationships/hyperlink" Target="https://www.patricbrc.org/view/Feature/fig%7C95486.65.peg.1455" TargetMode="External"/><Relationship Id="rId4484" Type="http://schemas.openxmlformats.org/officeDocument/2006/relationships/hyperlink" Target="https://www.patricbrc.org/view/Feature/fig%7C243160.12.peg.1935" TargetMode="External"/><Relationship Id="rId14078" Type="http://schemas.openxmlformats.org/officeDocument/2006/relationships/hyperlink" Target="https://www.patricbrc.org/view/Feature/fig%7C395019.8.peg.207" TargetMode="External"/><Relationship Id="rId19000" Type="http://schemas.openxmlformats.org/officeDocument/2006/relationships/hyperlink" Target="https://www.patricbrc.org/view/Feature/fig%7C272560.6.peg.5497" TargetMode="External"/><Relationship Id="rId21294" Type="http://schemas.openxmlformats.org/officeDocument/2006/relationships/hyperlink" Target="https://www.patricbrc.org/view/Feature/fig%7C652611.54.peg.1754" TargetMode="External"/><Relationship Id="rId4137" Type="http://schemas.openxmlformats.org/officeDocument/2006/relationships/hyperlink" Target="https://www.patricbrc.org/view/Feature/fig%7C243160.12.peg.3090" TargetMode="External"/><Relationship Id="rId9809" Type="http://schemas.openxmlformats.org/officeDocument/2006/relationships/hyperlink" Target="https://www.patricbrc.org/view/Feature/fig%7C243160.12.peg.552" TargetMode="External"/><Relationship Id="rId10688" Type="http://schemas.openxmlformats.org/officeDocument/2006/relationships/hyperlink" Target="https://www.patricbrc.org/view/Feature/fig%7C652611.54.peg.416" TargetMode="External"/><Relationship Id="rId15610" Type="http://schemas.openxmlformats.org/officeDocument/2006/relationships/hyperlink" Target="https://www.patricbrc.org/view/Feature/fig%7C652611.54.peg.3501" TargetMode="External"/><Relationship Id="rId13161" Type="http://schemas.openxmlformats.org/officeDocument/2006/relationships/hyperlink" Target="https://www.patricbrc.org/view/Feature/fig%7C243160.12.peg.2674" TargetMode="External"/><Relationship Id="rId18833" Type="http://schemas.openxmlformats.org/officeDocument/2006/relationships/hyperlink" Target="https://www.patricbrc.org/view/Feature/fig%7C243160.12.peg.4636" TargetMode="External"/><Relationship Id="rId3220" Type="http://schemas.openxmlformats.org/officeDocument/2006/relationships/hyperlink" Target="https://www.patricbrc.org/view/Feature/fig%7C243160.12.peg.344" TargetMode="External"/><Relationship Id="rId6790" Type="http://schemas.openxmlformats.org/officeDocument/2006/relationships/hyperlink" Target="https://www.patricbrc.org/view/Feature/fig%7C243160.12.peg.1163" TargetMode="External"/><Relationship Id="rId16384" Type="http://schemas.openxmlformats.org/officeDocument/2006/relationships/hyperlink" Target="https://www.patricbrc.org/view/Feature/fig%7C395019.8.peg.223" TargetMode="External"/><Relationship Id="rId20030" Type="http://schemas.openxmlformats.org/officeDocument/2006/relationships/hyperlink" Target="https://www.patricbrc.org/view/Feature/fig%7C395019.8.peg.555" TargetMode="External"/><Relationship Id="rId7" Type="http://schemas.openxmlformats.org/officeDocument/2006/relationships/hyperlink" Target="https://www.patricbrc.org/view/Feature/fig%7C243160.12.peg.2986" TargetMode="External"/><Relationship Id="rId6443" Type="http://schemas.openxmlformats.org/officeDocument/2006/relationships/hyperlink" Target="https://www.patricbrc.org/view/Feature/fig%7C272560.6.peg.1805" TargetMode="External"/><Relationship Id="rId16037" Type="http://schemas.openxmlformats.org/officeDocument/2006/relationships/hyperlink" Target="https://www.patricbrc.org/view/Feature/fig%7C652611.54.peg.818" TargetMode="External"/><Relationship Id="rId9666" Type="http://schemas.openxmlformats.org/officeDocument/2006/relationships/hyperlink" Target="https://www.patricbrc.org/view/Feature/fig%7C243160.12.peg.586" TargetMode="External"/><Relationship Id="rId12994" Type="http://schemas.openxmlformats.org/officeDocument/2006/relationships/hyperlink" Target="https://www.patricbrc.org/view/Feature/fig%7C652611.54.peg.4843" TargetMode="External"/><Relationship Id="rId2706" Type="http://schemas.openxmlformats.org/officeDocument/2006/relationships/hyperlink" Target="https://www.patricbrc.org/view/Feature/fig%7C652611.54.peg.1922" TargetMode="External"/><Relationship Id="rId9319" Type="http://schemas.openxmlformats.org/officeDocument/2006/relationships/hyperlink" Target="https://www.patricbrc.org/view/Feature/fig%7C95486.65.peg.6237" TargetMode="External"/><Relationship Id="rId10198" Type="http://schemas.openxmlformats.org/officeDocument/2006/relationships/hyperlink" Target="https://www.patricbrc.org/view/Feature/fig%7C272560.6.peg.2866" TargetMode="External"/><Relationship Id="rId12647" Type="http://schemas.openxmlformats.org/officeDocument/2006/relationships/hyperlink" Target="https://www.patricbrc.org/view/Feature/fig%7C243160.12.peg.4012" TargetMode="External"/><Relationship Id="rId15120" Type="http://schemas.openxmlformats.org/officeDocument/2006/relationships/hyperlink" Target="https://www.patricbrc.org/view/Feature/fig%7C652611.54.peg.5235" TargetMode="External"/><Relationship Id="rId18690" Type="http://schemas.openxmlformats.org/officeDocument/2006/relationships/hyperlink" Target="https://www.patricbrc.org/view/Feature/fig%7C272560.6.peg.5394" TargetMode="External"/><Relationship Id="rId5929" Type="http://schemas.openxmlformats.org/officeDocument/2006/relationships/hyperlink" Target="https://www.patricbrc.org/view/Feature/fig%7C395019.8.peg.1619" TargetMode="External"/><Relationship Id="rId11730" Type="http://schemas.openxmlformats.org/officeDocument/2006/relationships/hyperlink" Target="https://www.patricbrc.org/view/Feature/fig%7C395019.8.peg.2907" TargetMode="External"/><Relationship Id="rId18343" Type="http://schemas.openxmlformats.org/officeDocument/2006/relationships/hyperlink" Target="https://www.patricbrc.org/view/Feature/fig%7C395019.8.peg.5436" TargetMode="External"/><Relationship Id="rId22739" Type="http://schemas.openxmlformats.org/officeDocument/2006/relationships/hyperlink" Target="https://www.patricbrc.org/view/Feature/fig%7C652611.54.peg.1058" TargetMode="External"/><Relationship Id="rId8402" Type="http://schemas.openxmlformats.org/officeDocument/2006/relationships/hyperlink" Target="https://www.patricbrc.org/view/Feature/fig%7C652611.54.peg.3738" TargetMode="External"/><Relationship Id="rId14953" Type="http://schemas.openxmlformats.org/officeDocument/2006/relationships/hyperlink" Target="https://www.patricbrc.org/view/Feature/fig%7C272560.6.peg.4151" TargetMode="External"/><Relationship Id="rId14606" Type="http://schemas.openxmlformats.org/officeDocument/2006/relationships/hyperlink" Target="https://www.patricbrc.org/view/Feature/fig%7C243160.12.peg.5519" TargetMode="External"/><Relationship Id="rId21822" Type="http://schemas.openxmlformats.org/officeDocument/2006/relationships/hyperlink" Target="https://www.patricbrc.org/view/Feature/fig%7C272560.6.peg.6424" TargetMode="External"/><Relationship Id="rId882" Type="http://schemas.openxmlformats.org/officeDocument/2006/relationships/hyperlink" Target="https://www.patricbrc.org/view/Feature/fig%7C272560.6.peg.246" TargetMode="External"/><Relationship Id="rId2563" Type="http://schemas.openxmlformats.org/officeDocument/2006/relationships/hyperlink" Target="https://www.patricbrc.org/view/Feature/fig%7C395019.8.peg.726" TargetMode="External"/><Relationship Id="rId9176" Type="http://schemas.openxmlformats.org/officeDocument/2006/relationships/hyperlink" Target="https://www.patricbrc.org/view/Feature/fig%7C95486.65.peg.6272" TargetMode="External"/><Relationship Id="rId12157" Type="http://schemas.openxmlformats.org/officeDocument/2006/relationships/hyperlink" Target="https://www.patricbrc.org/view/Feature/fig%7C395019.8.peg.3001" TargetMode="External"/><Relationship Id="rId535" Type="http://schemas.openxmlformats.org/officeDocument/2006/relationships/hyperlink" Target="https://www.patricbrc.org/view/Feature/fig%7C272560.6.peg.155" TargetMode="External"/><Relationship Id="rId2216" Type="http://schemas.openxmlformats.org/officeDocument/2006/relationships/hyperlink" Target="https://www.patricbrc.org/view/Feature/fig%7C652611.54.peg.4850" TargetMode="External"/><Relationship Id="rId5786" Type="http://schemas.openxmlformats.org/officeDocument/2006/relationships/hyperlink" Target="https://www.patricbrc.org/view/Feature/fig%7C95486.65.peg.6532" TargetMode="External"/><Relationship Id="rId17829" Type="http://schemas.openxmlformats.org/officeDocument/2006/relationships/hyperlink" Target="https://www.patricbrc.org/view/Feature/fig%7C652611.54.peg.5845" TargetMode="External"/><Relationship Id="rId22596" Type="http://schemas.openxmlformats.org/officeDocument/2006/relationships/hyperlink" Target="https://www.patricbrc.org/view/Feature/fig%7C243160.12.peg.5619" TargetMode="External"/><Relationship Id="rId5439" Type="http://schemas.openxmlformats.org/officeDocument/2006/relationships/hyperlink" Target="https://www.patricbrc.org/view/Feature/fig%7C272560.6.peg.1530" TargetMode="External"/><Relationship Id="rId22249" Type="http://schemas.openxmlformats.org/officeDocument/2006/relationships/hyperlink" Target="https://www.patricbrc.org/view/Feature/fig%7C652611.54.peg.4344" TargetMode="External"/><Relationship Id="rId11240" Type="http://schemas.openxmlformats.org/officeDocument/2006/relationships/hyperlink" Target="https://www.patricbrc.org/view/Feature/fig%7C243160.12.peg.2151" TargetMode="External"/><Relationship Id="rId16912" Type="http://schemas.openxmlformats.org/officeDocument/2006/relationships/hyperlink" Target="https://www.patricbrc.org/view/Feature/fig%7C652611.54.peg.3625" TargetMode="External"/><Relationship Id="rId14463" Type="http://schemas.openxmlformats.org/officeDocument/2006/relationships/hyperlink" Target="https://www.patricbrc.org/view/Feature/fig%7C243160.12.peg.3569" TargetMode="External"/><Relationship Id="rId4522" Type="http://schemas.openxmlformats.org/officeDocument/2006/relationships/hyperlink" Target="https://www.patricbrc.org/view/Feature/fig%7C272560.6.peg.1282" TargetMode="External"/><Relationship Id="rId14116" Type="http://schemas.openxmlformats.org/officeDocument/2006/relationships/hyperlink" Target="https://www.patricbrc.org/view/Feature/fig%7C95486.65.peg.2835" TargetMode="External"/><Relationship Id="rId17686" Type="http://schemas.openxmlformats.org/officeDocument/2006/relationships/hyperlink" Target="https://www.patricbrc.org/view/Feature/fig%7C272560.6.peg.5018" TargetMode="External"/><Relationship Id="rId21332" Type="http://schemas.openxmlformats.org/officeDocument/2006/relationships/hyperlink" Target="https://www.patricbrc.org/view/Feature/fig%7C395019.8.peg.5282" TargetMode="External"/><Relationship Id="rId392" Type="http://schemas.openxmlformats.org/officeDocument/2006/relationships/hyperlink" Target="https://www.patricbrc.org/view/Feature/fig%7C243160.12.peg.114" TargetMode="External"/><Relationship Id="rId2073" Type="http://schemas.openxmlformats.org/officeDocument/2006/relationships/hyperlink" Target="https://www.patricbrc.org/view/Feature/fig%7C272560.6.peg.565" TargetMode="External"/><Relationship Id="rId7745" Type="http://schemas.openxmlformats.org/officeDocument/2006/relationships/hyperlink" Target="https://www.patricbrc.org/view/Feature/fig%7C272560.6.peg.2194" TargetMode="External"/><Relationship Id="rId17339" Type="http://schemas.openxmlformats.org/officeDocument/2006/relationships/hyperlink" Target="https://www.patricbrc.org/view/Feature/fig%7C395019.8.peg.4573" TargetMode="External"/><Relationship Id="rId5296" Type="http://schemas.openxmlformats.org/officeDocument/2006/relationships/hyperlink" Target="https://www.patricbrc.org/view/Feature/fig%7C243160.12.peg.3107" TargetMode="External"/><Relationship Id="rId10726" Type="http://schemas.openxmlformats.org/officeDocument/2006/relationships/hyperlink" Target="https://www.patricbrc.org/view/Feature/fig%7C652611.54.peg.5865" TargetMode="External"/><Relationship Id="rId13949" Type="http://schemas.openxmlformats.org/officeDocument/2006/relationships/hyperlink" Target="https://www.patricbrc.org/view/Feature/fig%7C243160.12.peg.3043" TargetMode="External"/><Relationship Id="rId16422" Type="http://schemas.openxmlformats.org/officeDocument/2006/relationships/hyperlink" Target="https://www.patricbrc.org/view/Feature/fig%7C272560.6.peg.4620" TargetMode="External"/><Relationship Id="rId19992" Type="http://schemas.openxmlformats.org/officeDocument/2006/relationships/hyperlink" Target="https://www.patricbrc.org/view/Feature/fig%7C395019.8.peg.3696" TargetMode="External"/><Relationship Id="rId20818" Type="http://schemas.openxmlformats.org/officeDocument/2006/relationships/hyperlink" Target="https://www.patricbrc.org/view/Feature/fig%7C272560.6.peg.6086" TargetMode="External"/><Relationship Id="rId1559" Type="http://schemas.openxmlformats.org/officeDocument/2006/relationships/hyperlink" Target="https://www.patricbrc.org/view/Feature/fig%7C272560.6.peg.439" TargetMode="External"/><Relationship Id="rId4032" Type="http://schemas.openxmlformats.org/officeDocument/2006/relationships/hyperlink" Target="https://www.patricbrc.org/view/Feature/fig%7C243160.12.peg.756" TargetMode="External"/><Relationship Id="rId19645" Type="http://schemas.openxmlformats.org/officeDocument/2006/relationships/hyperlink" Target="https://www.patricbrc.org/view/Feature/fig%7C272560.6.peg.5707" TargetMode="External"/><Relationship Id="rId9704" Type="http://schemas.openxmlformats.org/officeDocument/2006/relationships/hyperlink" Target="https://www.patricbrc.org/view/Feature/fig%7C395019.8.peg.2368" TargetMode="External"/><Relationship Id="rId10583" Type="http://schemas.openxmlformats.org/officeDocument/2006/relationships/hyperlink" Target="https://www.patricbrc.org/view/Feature/fig%7C272560.6.peg.2987" TargetMode="External"/><Relationship Id="rId17196" Type="http://schemas.openxmlformats.org/officeDocument/2006/relationships/hyperlink" Target="https://www.patricbrc.org/view/Feature/fig%7C243160.12.peg.4163" TargetMode="External"/><Relationship Id="rId7255" Type="http://schemas.openxmlformats.org/officeDocument/2006/relationships/hyperlink" Target="https://www.patricbrc.org/view/Feature/fig%7C95486.65.peg.6864" TargetMode="External"/><Relationship Id="rId10236" Type="http://schemas.openxmlformats.org/officeDocument/2006/relationships/hyperlink" Target="https://www.patricbrc.org/view/Feature/fig%7C652611.54.peg.1915" TargetMode="External"/><Relationship Id="rId3865" Type="http://schemas.openxmlformats.org/officeDocument/2006/relationships/hyperlink" Target="https://www.patricbrc.org/view/Feature/fig%7C395019.8.peg.1002" TargetMode="External"/><Relationship Id="rId13459" Type="http://schemas.openxmlformats.org/officeDocument/2006/relationships/hyperlink" Target="https://www.patricbrc.org/view/Feature/fig%7C95486.65.peg.3032" TargetMode="External"/><Relationship Id="rId15908" Type="http://schemas.openxmlformats.org/officeDocument/2006/relationships/hyperlink" Target="https://www.patricbrc.org/view/Feature/fig%7C95486.65.peg.5307" TargetMode="External"/><Relationship Id="rId20675" Type="http://schemas.openxmlformats.org/officeDocument/2006/relationships/hyperlink" Target="https://www.patricbrc.org/view/Feature/fig%7C95486.65.peg.3684" TargetMode="External"/><Relationship Id="rId3518" Type="http://schemas.openxmlformats.org/officeDocument/2006/relationships/hyperlink" Target="https://www.patricbrc.org/view/Feature/fig%7C652611.54.peg.2509" TargetMode="External"/><Relationship Id="rId20328" Type="http://schemas.openxmlformats.org/officeDocument/2006/relationships/hyperlink" Target="https://www.patricbrc.org/view/Feature/fig%7C652611.54.peg.1575" TargetMode="External"/><Relationship Id="rId1069" Type="http://schemas.openxmlformats.org/officeDocument/2006/relationships/hyperlink" Target="https://www.patricbrc.org/view/Feature/fig%7C95486.65.peg.5272" TargetMode="External"/><Relationship Id="rId9214" Type="http://schemas.openxmlformats.org/officeDocument/2006/relationships/hyperlink" Target="https://www.patricbrc.org/view/Feature/fig%7C243160.12.peg.1754" TargetMode="External"/><Relationship Id="rId9561" Type="http://schemas.openxmlformats.org/officeDocument/2006/relationships/hyperlink" Target="https://www.patricbrc.org/view/Feature/fig%7C395019.8.peg.1390" TargetMode="External"/><Relationship Id="rId12542" Type="http://schemas.openxmlformats.org/officeDocument/2006/relationships/hyperlink" Target="https://www.patricbrc.org/view/Feature/fig%7C652611.54.peg.649" TargetMode="External"/><Relationship Id="rId19155" Type="http://schemas.openxmlformats.org/officeDocument/2006/relationships/hyperlink" Target="https://www.patricbrc.org/view/Feature/fig%7C95486.65.peg.7472" TargetMode="External"/><Relationship Id="rId920" Type="http://schemas.openxmlformats.org/officeDocument/2006/relationships/hyperlink" Target="https://www.patricbrc.org/view/Feature/fig%7C95486.65.peg.5238" TargetMode="External"/><Relationship Id="rId2601" Type="http://schemas.openxmlformats.org/officeDocument/2006/relationships/hyperlink" Target="https://www.patricbrc.org/view/Feature/fig%7C95486.65.peg.5629" TargetMode="External"/><Relationship Id="rId10093" Type="http://schemas.openxmlformats.org/officeDocument/2006/relationships/hyperlink" Target="https://www.patricbrc.org/view/Feature/fig%7C95486.65.peg.7609" TargetMode="External"/><Relationship Id="rId15765" Type="http://schemas.openxmlformats.org/officeDocument/2006/relationships/hyperlink" Target="https://www.patricbrc.org/view/Feature/fig%7C243160.12.peg.1429" TargetMode="External"/><Relationship Id="rId22981" Type="http://schemas.openxmlformats.org/officeDocument/2006/relationships/hyperlink" Target="https://www.patricbrc.org/view/Feature/fig%7C395019.8.peg.3413" TargetMode="External"/><Relationship Id="rId5824" Type="http://schemas.openxmlformats.org/officeDocument/2006/relationships/hyperlink" Target="https://www.patricbrc.org/view/Feature/fig%7C395019.8.peg.1592" TargetMode="External"/><Relationship Id="rId15418" Type="http://schemas.openxmlformats.org/officeDocument/2006/relationships/hyperlink" Target="https://www.patricbrc.org/view/Feature/fig%7C95486.65.peg.5058" TargetMode="External"/><Relationship Id="rId22634" Type="http://schemas.openxmlformats.org/officeDocument/2006/relationships/hyperlink" Target="https://www.patricbrc.org/view/Feature/fig%7C272560.6.peg.6710" TargetMode="External"/><Relationship Id="rId3375" Type="http://schemas.openxmlformats.org/officeDocument/2006/relationships/hyperlink" Target="https://www.patricbrc.org/view/Feature/fig%7C243160.12.peg.379" TargetMode="External"/><Relationship Id="rId18988" Type="http://schemas.openxmlformats.org/officeDocument/2006/relationships/hyperlink" Target="https://www.patricbrc.org/view/Feature/fig%7C652611.54.peg.3920" TargetMode="External"/><Relationship Id="rId20185" Type="http://schemas.openxmlformats.org/officeDocument/2006/relationships/hyperlink" Target="https://www.patricbrc.org/view/Feature/fig%7C652611.54.peg.3549" TargetMode="External"/><Relationship Id="rId3028" Type="http://schemas.openxmlformats.org/officeDocument/2006/relationships/hyperlink" Target="https://www.patricbrc.org/view/Feature/fig%7C395019.8.peg.818" TargetMode="External"/><Relationship Id="rId6598" Type="http://schemas.openxmlformats.org/officeDocument/2006/relationships/hyperlink" Target="https://www.patricbrc.org/view/Feature/fig%7C243160.12.peg.5057" TargetMode="External"/><Relationship Id="rId9071" Type="http://schemas.openxmlformats.org/officeDocument/2006/relationships/hyperlink" Target="https://www.patricbrc.org/view/Feature/fig%7C652611.54.peg.1883" TargetMode="External"/><Relationship Id="rId12052" Type="http://schemas.openxmlformats.org/officeDocument/2006/relationships/hyperlink" Target="https://www.patricbrc.org/view/Feature/fig%7C395019.8.peg.2978" TargetMode="External"/><Relationship Id="rId14501" Type="http://schemas.openxmlformats.org/officeDocument/2006/relationships/hyperlink" Target="https://www.patricbrc.org/view/Feature/fig%7C395019.8.peg.485" TargetMode="External"/><Relationship Id="rId430" Type="http://schemas.openxmlformats.org/officeDocument/2006/relationships/hyperlink" Target="https://www.patricbrc.org/view/Feature/fig%7C652611.54.peg.330" TargetMode="External"/><Relationship Id="rId2111" Type="http://schemas.openxmlformats.org/officeDocument/2006/relationships/hyperlink" Target="https://www.patricbrc.org/view/Feature/fig%7C395019.8.peg.4447" TargetMode="External"/><Relationship Id="rId17724" Type="http://schemas.openxmlformats.org/officeDocument/2006/relationships/hyperlink" Target="https://www.patricbrc.org/view/Feature/fig%7C652611.54.peg.3714" TargetMode="External"/><Relationship Id="rId5681" Type="http://schemas.openxmlformats.org/officeDocument/2006/relationships/hyperlink" Target="https://www.patricbrc.org/view/Feature/fig%7C95486.65.peg.6507" TargetMode="External"/><Relationship Id="rId15275" Type="http://schemas.openxmlformats.org/officeDocument/2006/relationships/hyperlink" Target="https://www.patricbrc.org/view/Feature/fig%7C272560.6.peg.4256" TargetMode="External"/><Relationship Id="rId22491" Type="http://schemas.openxmlformats.org/officeDocument/2006/relationships/hyperlink" Target="https://www.patricbrc.org/view/Feature/fig%7C95486.65.peg.1937" TargetMode="External"/><Relationship Id="rId5334" Type="http://schemas.openxmlformats.org/officeDocument/2006/relationships/hyperlink" Target="https://www.patricbrc.org/view/Feature/fig%7C272560.6.peg.1507" TargetMode="External"/><Relationship Id="rId11885" Type="http://schemas.openxmlformats.org/officeDocument/2006/relationships/hyperlink" Target="https://www.patricbrc.org/view/Feature/fig%7C243160.12.peg.2495" TargetMode="External"/><Relationship Id="rId18498" Type="http://schemas.openxmlformats.org/officeDocument/2006/relationships/hyperlink" Target="https://www.patricbrc.org/view/Feature/fig%7C652611.54.peg.2247" TargetMode="External"/><Relationship Id="rId22144" Type="http://schemas.openxmlformats.org/officeDocument/2006/relationships/hyperlink" Target="https://www.patricbrc.org/view/Feature/fig%7C395019.8.peg.3522" TargetMode="External"/><Relationship Id="rId1944" Type="http://schemas.openxmlformats.org/officeDocument/2006/relationships/hyperlink" Target="https://www.patricbrc.org/view/Feature/fig%7C652611.54.peg.5767" TargetMode="External"/><Relationship Id="rId8557" Type="http://schemas.openxmlformats.org/officeDocument/2006/relationships/hyperlink" Target="https://www.patricbrc.org/view/Feature/fig%7C272560.6.peg.2443" TargetMode="External"/><Relationship Id="rId11538" Type="http://schemas.openxmlformats.org/officeDocument/2006/relationships/hyperlink" Target="https://www.patricbrc.org/view/Feature/fig%7C272560.6.peg.3237" TargetMode="External"/><Relationship Id="rId14011" Type="http://schemas.openxmlformats.org/officeDocument/2006/relationships/hyperlink" Target="https://www.patricbrc.org/view/Feature/fig%7C652611.54.peg.6112" TargetMode="External"/><Relationship Id="rId17581" Type="http://schemas.openxmlformats.org/officeDocument/2006/relationships/hyperlink" Target="https://www.patricbrc.org/view/Feature/fig%7C395019.8.peg.4268" TargetMode="External"/><Relationship Id="rId21977" Type="http://schemas.openxmlformats.org/officeDocument/2006/relationships/hyperlink" Target="https://www.patricbrc.org/view/Feature/fig%7C272560.6.peg.6489" TargetMode="External"/><Relationship Id="rId5191" Type="http://schemas.openxmlformats.org/officeDocument/2006/relationships/hyperlink" Target="https://www.patricbrc.org/view/Feature/fig%7C395019.8.peg.5507" TargetMode="External"/><Relationship Id="rId7640" Type="http://schemas.openxmlformats.org/officeDocument/2006/relationships/hyperlink" Target="https://www.patricbrc.org/view/Feature/fig%7C272560.6.peg.2169" TargetMode="External"/><Relationship Id="rId10621" Type="http://schemas.openxmlformats.org/officeDocument/2006/relationships/hyperlink" Target="https://www.patricbrc.org/view/Feature/fig%7C95486.65.peg.456" TargetMode="External"/><Relationship Id="rId17234" Type="http://schemas.openxmlformats.org/officeDocument/2006/relationships/hyperlink" Target="https://www.patricbrc.org/view/Feature/fig%7C95486.65.peg.648" TargetMode="External"/><Relationship Id="rId13844" Type="http://schemas.openxmlformats.org/officeDocument/2006/relationships/hyperlink" Target="https://www.patricbrc.org/view/Feature/fig%7C652611.54.peg.5851" TargetMode="External"/><Relationship Id="rId3903" Type="http://schemas.openxmlformats.org/officeDocument/2006/relationships/hyperlink" Target="https://www.patricbrc.org/view/Feature/fig%7C243160.12.peg.724" TargetMode="External"/><Relationship Id="rId11395" Type="http://schemas.openxmlformats.org/officeDocument/2006/relationships/hyperlink" Target="https://www.patricbrc.org/view/Feature/fig%7C95486.65.peg.248" TargetMode="External"/><Relationship Id="rId20713" Type="http://schemas.openxmlformats.org/officeDocument/2006/relationships/hyperlink" Target="https://www.patricbrc.org/view/Feature/fig%7C95486.65.peg.5679" TargetMode="External"/><Relationship Id="rId1454" Type="http://schemas.openxmlformats.org/officeDocument/2006/relationships/hyperlink" Target="https://www.patricbrc.org/view/Feature/fig%7C95486.65.peg.5385" TargetMode="External"/><Relationship Id="rId8067" Type="http://schemas.openxmlformats.org/officeDocument/2006/relationships/hyperlink" Target="https://www.patricbrc.org/view/Feature/fig%7C95486.65.peg.7122" TargetMode="External"/><Relationship Id="rId11048" Type="http://schemas.openxmlformats.org/officeDocument/2006/relationships/hyperlink" Target="https://www.patricbrc.org/view/Feature/fig%7C395019.8.peg.2775" TargetMode="External"/><Relationship Id="rId19540" Type="http://schemas.openxmlformats.org/officeDocument/2006/relationships/hyperlink" Target="https://www.patricbrc.org/view/Feature/fig%7C272560.6.peg.5668" TargetMode="External"/><Relationship Id="rId1107" Type="http://schemas.openxmlformats.org/officeDocument/2006/relationships/hyperlink" Target="https://www.patricbrc.org/view/Feature/fig%7C272560.6.peg.298" TargetMode="External"/><Relationship Id="rId4677" Type="http://schemas.openxmlformats.org/officeDocument/2006/relationships/hyperlink" Target="https://www.patricbrc.org/view/Feature/fig%7C652611.54.peg.5218" TargetMode="External"/><Relationship Id="rId17091" Type="http://schemas.openxmlformats.org/officeDocument/2006/relationships/hyperlink" Target="https://www.patricbrc.org/view/Feature/fig%7C272560.6.peg.4843" TargetMode="External"/><Relationship Id="rId21487" Type="http://schemas.openxmlformats.org/officeDocument/2006/relationships/hyperlink" Target="https://www.patricbrc.org/view/Feature/fig%7C395019.8.peg.609" TargetMode="External"/><Relationship Id="rId7150" Type="http://schemas.openxmlformats.org/officeDocument/2006/relationships/hyperlink" Target="https://www.patricbrc.org/view/Feature/fig%7C395019.8.peg.1944" TargetMode="External"/><Relationship Id="rId10131" Type="http://schemas.openxmlformats.org/officeDocument/2006/relationships/hyperlink" Target="https://www.patricbrc.org/view/Feature/fig%7C243160.12.peg.420" TargetMode="External"/><Relationship Id="rId15803" Type="http://schemas.openxmlformats.org/officeDocument/2006/relationships/hyperlink" Target="https://www.patricbrc.org/view/Feature/fig%7C395019.8.peg.1406" TargetMode="External"/><Relationship Id="rId3760" Type="http://schemas.openxmlformats.org/officeDocument/2006/relationships/hyperlink" Target="https://www.patricbrc.org/view/Feature/fig%7C95486.65.peg.5884" TargetMode="External"/><Relationship Id="rId13354" Type="http://schemas.openxmlformats.org/officeDocument/2006/relationships/hyperlink" Target="https://www.patricbrc.org/view/Feature/fig%7C272560.6.peg.3677" TargetMode="External"/><Relationship Id="rId20570" Type="http://schemas.openxmlformats.org/officeDocument/2006/relationships/hyperlink" Target="https://www.patricbrc.org/view/Feature/fig%7C243160.12.peg.5337" TargetMode="External"/><Relationship Id="rId3413" Type="http://schemas.openxmlformats.org/officeDocument/2006/relationships/hyperlink" Target="https://www.patricbrc.org/view/Feature/fig%7C243160.12.peg.2341" TargetMode="External"/><Relationship Id="rId6983" Type="http://schemas.openxmlformats.org/officeDocument/2006/relationships/hyperlink" Target="https://www.patricbrc.org/view/Feature/fig%7C95486.65.peg.6808" TargetMode="External"/><Relationship Id="rId13007" Type="http://schemas.openxmlformats.org/officeDocument/2006/relationships/hyperlink" Target="https://www.patricbrc.org/view/Feature/fig%7C95486.65.peg.2648" TargetMode="External"/><Relationship Id="rId16577" Type="http://schemas.openxmlformats.org/officeDocument/2006/relationships/hyperlink" Target="https://www.patricbrc.org/view/Feature/fig%7C652611.54.peg.3437" TargetMode="External"/><Relationship Id="rId20223" Type="http://schemas.openxmlformats.org/officeDocument/2006/relationships/hyperlink" Target="https://www.patricbrc.org/view/Feature/fig%7C243160.12.peg.5228" TargetMode="External"/><Relationship Id="rId6636" Type="http://schemas.openxmlformats.org/officeDocument/2006/relationships/hyperlink" Target="https://www.patricbrc.org/view/Feature/fig%7C395019.8.peg.3999" TargetMode="External"/><Relationship Id="rId19050" Type="http://schemas.openxmlformats.org/officeDocument/2006/relationships/hyperlink" Target="https://www.patricbrc.org/view/Feature/fig%7C272560.6.peg.5512" TargetMode="External"/><Relationship Id="rId4187" Type="http://schemas.openxmlformats.org/officeDocument/2006/relationships/hyperlink" Target="https://www.patricbrc.org/view/Feature/fig%7C243160.12.peg.2273" TargetMode="External"/><Relationship Id="rId9859" Type="http://schemas.openxmlformats.org/officeDocument/2006/relationships/hyperlink" Target="https://www.patricbrc.org/view/Feature/fig%7C395019.8.peg.2407" TargetMode="External"/><Relationship Id="rId15660" Type="http://schemas.openxmlformats.org/officeDocument/2006/relationships/hyperlink" Target="https://www.patricbrc.org/view/Feature/fig%7C652611.54.peg.2785" TargetMode="External"/><Relationship Id="rId3270" Type="http://schemas.openxmlformats.org/officeDocument/2006/relationships/hyperlink" Target="https://www.patricbrc.org/view/Feature/fig%7C243160.12.peg.355" TargetMode="External"/><Relationship Id="rId15313" Type="http://schemas.openxmlformats.org/officeDocument/2006/relationships/hyperlink" Target="https://www.patricbrc.org/view/Feature/fig%7C243160.12.peg.5044" TargetMode="External"/><Relationship Id="rId18883" Type="http://schemas.openxmlformats.org/officeDocument/2006/relationships/hyperlink" Target="https://www.patricbrc.org/view/Feature/fig%7C95486.65.peg.3966" TargetMode="External"/><Relationship Id="rId20080" Type="http://schemas.openxmlformats.org/officeDocument/2006/relationships/hyperlink" Target="https://www.patricbrc.org/view/Feature/fig%7C243160.12.peg.5181" TargetMode="External"/><Relationship Id="rId8942" Type="http://schemas.openxmlformats.org/officeDocument/2006/relationships/hyperlink" Target="https://www.patricbrc.org/view/Feature/fig%7C95486.65.peg.7464" TargetMode="External"/><Relationship Id="rId11923" Type="http://schemas.openxmlformats.org/officeDocument/2006/relationships/hyperlink" Target="https://www.patricbrc.org/view/Feature/fig%7C95486.65.peg.1930" TargetMode="External"/><Relationship Id="rId18536" Type="http://schemas.openxmlformats.org/officeDocument/2006/relationships/hyperlink" Target="https://www.patricbrc.org/view/Feature/fig%7C395019.8.peg.4582" TargetMode="External"/><Relationship Id="rId6493" Type="http://schemas.openxmlformats.org/officeDocument/2006/relationships/hyperlink" Target="https://www.patricbrc.org/view/Feature/fig%7C272560.6.peg.1822" TargetMode="External"/><Relationship Id="rId16087" Type="http://schemas.openxmlformats.org/officeDocument/2006/relationships/hyperlink" Target="https://www.patricbrc.org/view/Feature/fig%7C395019.8.peg.4798" TargetMode="External"/><Relationship Id="rId6146" Type="http://schemas.openxmlformats.org/officeDocument/2006/relationships/hyperlink" Target="https://www.patricbrc.org/view/Feature/fig%7C652611.54.peg.5748" TargetMode="External"/><Relationship Id="rId12697" Type="http://schemas.openxmlformats.org/officeDocument/2006/relationships/hyperlink" Target="https://www.patricbrc.org/view/Feature/fig%7C95486.65.peg.2582" TargetMode="External"/><Relationship Id="rId2756" Type="http://schemas.openxmlformats.org/officeDocument/2006/relationships/hyperlink" Target="https://www.patricbrc.org/view/Feature/fig%7C243160.12.peg.247" TargetMode="External"/><Relationship Id="rId9369" Type="http://schemas.openxmlformats.org/officeDocument/2006/relationships/hyperlink" Target="https://www.patricbrc.org/view/Feature/fig%7C243160.12.peg.1796" TargetMode="External"/><Relationship Id="rId15170" Type="http://schemas.openxmlformats.org/officeDocument/2006/relationships/hyperlink" Target="https://www.patricbrc.org/view/Feature/fig%7C243160.12.peg.5412" TargetMode="External"/><Relationship Id="rId728" Type="http://schemas.openxmlformats.org/officeDocument/2006/relationships/hyperlink" Target="https://www.patricbrc.org/view/Feature/fig%7C243160.12.peg.3326" TargetMode="External"/><Relationship Id="rId2409" Type="http://schemas.openxmlformats.org/officeDocument/2006/relationships/hyperlink" Target="https://www.patricbrc.org/view/Feature/fig%7C272560.6.peg.674" TargetMode="External"/><Relationship Id="rId5979" Type="http://schemas.openxmlformats.org/officeDocument/2006/relationships/hyperlink" Target="https://www.patricbrc.org/view/Feature/fig%7C95486.65.peg.6582" TargetMode="External"/><Relationship Id="rId18393" Type="http://schemas.openxmlformats.org/officeDocument/2006/relationships/hyperlink" Target="https://www.patricbrc.org/view/Feature/fig%7C272560.6.peg.5265" TargetMode="External"/><Relationship Id="rId8452" Type="http://schemas.openxmlformats.org/officeDocument/2006/relationships/hyperlink" Target="https://www.patricbrc.org/view/Feature/fig%7C243160.12.peg.1559" TargetMode="External"/><Relationship Id="rId11780" Type="http://schemas.openxmlformats.org/officeDocument/2006/relationships/hyperlink" Target="https://www.patricbrc.org/view/Feature/fig%7C243160.12.peg.2433" TargetMode="External"/><Relationship Id="rId18046" Type="http://schemas.openxmlformats.org/officeDocument/2006/relationships/hyperlink" Target="https://www.patricbrc.org/view/Feature/fig%7C272560.6.peg.5132" TargetMode="External"/><Relationship Id="rId22789" Type="http://schemas.openxmlformats.org/officeDocument/2006/relationships/hyperlink" Target="https://www.patricbrc.org/view/Feature/fig%7C243160.12.peg.5683" TargetMode="External"/><Relationship Id="rId8105" Type="http://schemas.openxmlformats.org/officeDocument/2006/relationships/hyperlink" Target="https://www.patricbrc.org/view/Feature/fig%7C395019.8.peg.1818" TargetMode="External"/><Relationship Id="rId11433" Type="http://schemas.openxmlformats.org/officeDocument/2006/relationships/hyperlink" Target="https://www.patricbrc.org/view/Feature/fig%7C652611.54.peg.5483" TargetMode="External"/><Relationship Id="rId14656" Type="http://schemas.openxmlformats.org/officeDocument/2006/relationships/hyperlink" Target="https://www.patricbrc.org/view/Feature/fig%7C395019.8.peg.816" TargetMode="External"/><Relationship Id="rId21872" Type="http://schemas.openxmlformats.org/officeDocument/2006/relationships/hyperlink" Target="https://www.patricbrc.org/view/Feature/fig%7C95486.65.peg.2428" TargetMode="External"/><Relationship Id="rId4715" Type="http://schemas.openxmlformats.org/officeDocument/2006/relationships/hyperlink" Target="https://www.patricbrc.org/view/Feature/fig%7C395019.8.peg.1190" TargetMode="External"/><Relationship Id="rId14309" Type="http://schemas.openxmlformats.org/officeDocument/2006/relationships/hyperlink" Target="https://www.patricbrc.org/view/Feature/fig%7C95486.65.peg.4663" TargetMode="External"/><Relationship Id="rId17879" Type="http://schemas.openxmlformats.org/officeDocument/2006/relationships/hyperlink" Target="https://www.patricbrc.org/view/Feature/fig%7C652611.54.peg.102" TargetMode="External"/><Relationship Id="rId21525" Type="http://schemas.openxmlformats.org/officeDocument/2006/relationships/hyperlink" Target="https://www.patricbrc.org/view/Feature/fig%7C272560.6.peg.6295" TargetMode="External"/><Relationship Id="rId585" Type="http://schemas.openxmlformats.org/officeDocument/2006/relationships/hyperlink" Target="https://www.patricbrc.org/view/Feature/fig%7C272560.6.peg.169" TargetMode="External"/><Relationship Id="rId2266" Type="http://schemas.openxmlformats.org/officeDocument/2006/relationships/hyperlink" Target="https://www.patricbrc.org/view/Feature/fig%7C243160.12.peg.3172" TargetMode="External"/><Relationship Id="rId7938" Type="http://schemas.openxmlformats.org/officeDocument/2006/relationships/hyperlink" Target="https://www.patricbrc.org/view/Feature/fig%7C95486.65.peg.5650" TargetMode="External"/><Relationship Id="rId238" Type="http://schemas.openxmlformats.org/officeDocument/2006/relationships/hyperlink" Target="https://www.patricbrc.org/view/Feature/fig%7C95486.65.peg.1218" TargetMode="External"/><Relationship Id="rId5489" Type="http://schemas.openxmlformats.org/officeDocument/2006/relationships/hyperlink" Target="https://www.patricbrc.org/view/Feature/fig%7C272560.6.peg.1545" TargetMode="External"/><Relationship Id="rId10919" Type="http://schemas.openxmlformats.org/officeDocument/2006/relationships/hyperlink" Target="https://www.patricbrc.org/view/Feature/fig%7C95486.65.peg.364" TargetMode="External"/><Relationship Id="rId11290" Type="http://schemas.openxmlformats.org/officeDocument/2006/relationships/hyperlink" Target="https://www.patricbrc.org/view/Feature/fig%7C395019.8.peg.1375" TargetMode="External"/><Relationship Id="rId22299" Type="http://schemas.openxmlformats.org/officeDocument/2006/relationships/hyperlink" Target="https://www.patricbrc.org/view/Feature/fig%7C395019.8.peg.5476" TargetMode="External"/><Relationship Id="rId16962" Type="http://schemas.openxmlformats.org/officeDocument/2006/relationships/hyperlink" Target="https://www.patricbrc.org/view/Feature/fig%7C95486.65.peg.4185" TargetMode="External"/><Relationship Id="rId1002" Type="http://schemas.openxmlformats.org/officeDocument/2006/relationships/hyperlink" Target="https://www.patricbrc.org/view/Feature/fig%7C272560.6.peg.276" TargetMode="External"/><Relationship Id="rId16615" Type="http://schemas.openxmlformats.org/officeDocument/2006/relationships/hyperlink" Target="https://www.patricbrc.org/view/Feature/fig%7C652611.54.peg.3907" TargetMode="External"/><Relationship Id="rId4572" Type="http://schemas.openxmlformats.org/officeDocument/2006/relationships/hyperlink" Target="https://www.patricbrc.org/view/Feature/fig%7C95486.65.peg.6066" TargetMode="External"/><Relationship Id="rId14166" Type="http://schemas.openxmlformats.org/officeDocument/2006/relationships/hyperlink" Target="https://www.patricbrc.org/view/Feature/fig%7C652611.54.peg.5304" TargetMode="External"/><Relationship Id="rId19838" Type="http://schemas.openxmlformats.org/officeDocument/2006/relationships/hyperlink" Target="https://www.patricbrc.org/view/Feature/fig%7C272560.6.peg.5776" TargetMode="External"/><Relationship Id="rId21382" Type="http://schemas.openxmlformats.org/officeDocument/2006/relationships/hyperlink" Target="https://www.patricbrc.org/view/Feature/fig%7C652611.54.peg.2675" TargetMode="External"/><Relationship Id="rId4225" Type="http://schemas.openxmlformats.org/officeDocument/2006/relationships/hyperlink" Target="https://www.patricbrc.org/view/Feature/fig%7C652611.54.peg.1455" TargetMode="External"/><Relationship Id="rId7795" Type="http://schemas.openxmlformats.org/officeDocument/2006/relationships/hyperlink" Target="https://www.patricbrc.org/view/Feature/fig%7C272560.6.peg.2210" TargetMode="External"/><Relationship Id="rId10776" Type="http://schemas.openxmlformats.org/officeDocument/2006/relationships/hyperlink" Target="https://www.patricbrc.org/view/Feature/fig%7C652611.54.peg.5426" TargetMode="External"/><Relationship Id="rId17389" Type="http://schemas.openxmlformats.org/officeDocument/2006/relationships/hyperlink" Target="https://www.patricbrc.org/view/Feature/fig%7C243160.12.peg.4235" TargetMode="External"/><Relationship Id="rId21035" Type="http://schemas.openxmlformats.org/officeDocument/2006/relationships/hyperlink" Target="https://www.patricbrc.org/view/Feature/fig%7C95486.65.peg.3782" TargetMode="External"/><Relationship Id="rId7448" Type="http://schemas.openxmlformats.org/officeDocument/2006/relationships/hyperlink" Target="https://www.patricbrc.org/view/Feature/fig%7C395019.8.peg.1931" TargetMode="External"/><Relationship Id="rId10429" Type="http://schemas.openxmlformats.org/officeDocument/2006/relationships/hyperlink" Target="https://www.patricbrc.org/view/Feature/fig%7C395019.8.peg.2622" TargetMode="External"/><Relationship Id="rId13999" Type="http://schemas.openxmlformats.org/officeDocument/2006/relationships/hyperlink" Target="https://www.patricbrc.org/view/Feature/fig%7C652611.54.peg.1564" TargetMode="External"/><Relationship Id="rId16472" Type="http://schemas.openxmlformats.org/officeDocument/2006/relationships/hyperlink" Target="https://www.patricbrc.org/view/Feature/fig%7C652611.54.peg.2893" TargetMode="External"/><Relationship Id="rId18921" Type="http://schemas.openxmlformats.org/officeDocument/2006/relationships/hyperlink" Target="https://www.patricbrc.org/view/Feature/fig%7C95486.65.peg.1459" TargetMode="External"/><Relationship Id="rId6531" Type="http://schemas.openxmlformats.org/officeDocument/2006/relationships/hyperlink" Target="https://www.patricbrc.org/view/Feature/fig%7C395019.8.peg.140" TargetMode="External"/><Relationship Id="rId16125" Type="http://schemas.openxmlformats.org/officeDocument/2006/relationships/hyperlink" Target="https://www.patricbrc.org/view/Feature/fig%7C652611.54.peg.97" TargetMode="External"/><Relationship Id="rId20868" Type="http://schemas.openxmlformats.org/officeDocument/2006/relationships/hyperlink" Target="https://www.patricbrc.org/view/Feature/fig%7C652611.54.peg.582" TargetMode="External"/><Relationship Id="rId4082" Type="http://schemas.openxmlformats.org/officeDocument/2006/relationships/hyperlink" Target="https://www.patricbrc.org/view/Feature/fig%7C243160.12.peg.770" TargetMode="External"/><Relationship Id="rId19695" Type="http://schemas.openxmlformats.org/officeDocument/2006/relationships/hyperlink" Target="https://www.patricbrc.org/view/Feature/fig%7C243160.12.peg.4288" TargetMode="External"/><Relationship Id="rId9754" Type="http://schemas.openxmlformats.org/officeDocument/2006/relationships/hyperlink" Target="https://www.patricbrc.org/view/Feature/fig%7C652611.54.peg.2237" TargetMode="External"/><Relationship Id="rId12735" Type="http://schemas.openxmlformats.org/officeDocument/2006/relationships/hyperlink" Target="https://www.patricbrc.org/view/Feature/fig%7C272560.6.peg.3542" TargetMode="External"/><Relationship Id="rId19348" Type="http://schemas.openxmlformats.org/officeDocument/2006/relationships/hyperlink" Target="https://www.patricbrc.org/view/Feature/fig%7C243160.12.peg.3067" TargetMode="External"/><Relationship Id="rId9407" Type="http://schemas.openxmlformats.org/officeDocument/2006/relationships/hyperlink" Target="https://www.patricbrc.org/view/Feature/fig%7C95486.65.peg.6216" TargetMode="External"/><Relationship Id="rId10286" Type="http://schemas.openxmlformats.org/officeDocument/2006/relationships/hyperlink" Target="https://www.patricbrc.org/view/Feature/fig%7C272560.6.peg.2889" TargetMode="External"/><Relationship Id="rId15958" Type="http://schemas.openxmlformats.org/officeDocument/2006/relationships/hyperlink" Target="https://www.patricbrc.org/view/Feature/fig%7C95486.65.peg.4377" TargetMode="External"/><Relationship Id="rId18431" Type="http://schemas.openxmlformats.org/officeDocument/2006/relationships/hyperlink" Target="https://www.patricbrc.org/view/Feature/fig%7C243160.12.peg.4581" TargetMode="External"/><Relationship Id="rId22827" Type="http://schemas.openxmlformats.org/officeDocument/2006/relationships/hyperlink" Target="https://www.patricbrc.org/view/Feature/fig%7C243160.12.peg.5698" TargetMode="External"/><Relationship Id="rId3568" Type="http://schemas.openxmlformats.org/officeDocument/2006/relationships/hyperlink" Target="https://www.patricbrc.org/view/Feature/fig%7C395019.8.peg.940" TargetMode="External"/><Relationship Id="rId20378" Type="http://schemas.openxmlformats.org/officeDocument/2006/relationships/hyperlink" Target="https://www.patricbrc.org/view/Feature/fig%7C395019.8.peg.4500" TargetMode="External"/><Relationship Id="rId6041" Type="http://schemas.openxmlformats.org/officeDocument/2006/relationships/hyperlink" Target="https://www.patricbrc.org/view/Feature/fig%7C652611.54.peg.1428" TargetMode="External"/><Relationship Id="rId9264" Type="http://schemas.openxmlformats.org/officeDocument/2006/relationships/hyperlink" Target="https://www.patricbrc.org/view/Feature/fig%7C243160.12.peg.1767" TargetMode="External"/><Relationship Id="rId12592" Type="http://schemas.openxmlformats.org/officeDocument/2006/relationships/hyperlink" Target="https://www.patricbrc.org/view/Feature/fig%7C272560.6.peg.3491" TargetMode="External"/><Relationship Id="rId21910" Type="http://schemas.openxmlformats.org/officeDocument/2006/relationships/hyperlink" Target="https://www.patricbrc.org/view/Feature/fig%7C652611.54.peg.841" TargetMode="External"/><Relationship Id="rId970" Type="http://schemas.openxmlformats.org/officeDocument/2006/relationships/hyperlink" Target="https://www.patricbrc.org/view/Feature/fig%7C272560.6.peg.268" TargetMode="External"/><Relationship Id="rId2651" Type="http://schemas.openxmlformats.org/officeDocument/2006/relationships/hyperlink" Target="https://www.patricbrc.org/view/Feature/fig%7C395019.8.peg.747" TargetMode="External"/><Relationship Id="rId12245" Type="http://schemas.openxmlformats.org/officeDocument/2006/relationships/hyperlink" Target="https://www.patricbrc.org/view/Feature/fig%7C395019.8.peg.3021" TargetMode="External"/><Relationship Id="rId17917" Type="http://schemas.openxmlformats.org/officeDocument/2006/relationships/hyperlink" Target="https://www.patricbrc.org/view/Feature/fig%7C652611.54.peg.5727" TargetMode="External"/><Relationship Id="rId623" Type="http://schemas.openxmlformats.org/officeDocument/2006/relationships/hyperlink" Target="https://www.patricbrc.org/view/Feature/fig%7C395019.8.peg.5273" TargetMode="External"/><Relationship Id="rId2304" Type="http://schemas.openxmlformats.org/officeDocument/2006/relationships/hyperlink" Target="https://www.patricbrc.org/view/Feature/fig%7C272560.6.peg.646" TargetMode="External"/><Relationship Id="rId5874" Type="http://schemas.openxmlformats.org/officeDocument/2006/relationships/hyperlink" Target="https://www.patricbrc.org/view/Feature/fig%7C95486.65.peg.6550" TargetMode="External"/><Relationship Id="rId15468" Type="http://schemas.openxmlformats.org/officeDocument/2006/relationships/hyperlink" Target="https://www.patricbrc.org/view/Feature/fig%7C395019.8.peg.6107" TargetMode="External"/><Relationship Id="rId22684" Type="http://schemas.openxmlformats.org/officeDocument/2006/relationships/hyperlink" Target="https://www.patricbrc.org/view/Feature/fig%7C243160.12.peg.5651" TargetMode="External"/><Relationship Id="rId5527" Type="http://schemas.openxmlformats.org/officeDocument/2006/relationships/hyperlink" Target="https://www.patricbrc.org/view/Feature/fig%7C95486.65.peg.7172" TargetMode="External"/><Relationship Id="rId22337" Type="http://schemas.openxmlformats.org/officeDocument/2006/relationships/hyperlink" Target="https://www.patricbrc.org/view/Feature/fig%7C95486.65.peg.2155" TargetMode="External"/><Relationship Id="rId3078" Type="http://schemas.openxmlformats.org/officeDocument/2006/relationships/hyperlink" Target="https://www.patricbrc.org/view/Feature/fig%7C652611.54.peg.4549" TargetMode="External"/><Relationship Id="rId8000" Type="http://schemas.openxmlformats.org/officeDocument/2006/relationships/hyperlink" Target="https://www.patricbrc.org/view/Feature/fig%7C395019.8.peg.4915" TargetMode="External"/><Relationship Id="rId14551" Type="http://schemas.openxmlformats.org/officeDocument/2006/relationships/hyperlink" Target="https://www.patricbrc.org/view/Feature/fig%7C272560.6.peg.4021" TargetMode="External"/><Relationship Id="rId4610" Type="http://schemas.openxmlformats.org/officeDocument/2006/relationships/hyperlink" Target="https://www.patricbrc.org/view/Feature/fig%7C652611.54.peg.5653" TargetMode="External"/><Relationship Id="rId14204" Type="http://schemas.openxmlformats.org/officeDocument/2006/relationships/hyperlink" Target="https://www.patricbrc.org/view/Feature/fig%7C243160.12.peg.3495" TargetMode="External"/><Relationship Id="rId21420" Type="http://schemas.openxmlformats.org/officeDocument/2006/relationships/hyperlink" Target="https://www.patricbrc.org/view/Feature/fig%7C243160.12.peg.3676" TargetMode="External"/><Relationship Id="rId480" Type="http://schemas.openxmlformats.org/officeDocument/2006/relationships/hyperlink" Target="https://www.patricbrc.org/view/Feature/fig%7C652611.54.peg.22" TargetMode="External"/><Relationship Id="rId2161" Type="http://schemas.openxmlformats.org/officeDocument/2006/relationships/hyperlink" Target="https://www.patricbrc.org/view/Feature/fig%7C395019.8.peg.653" TargetMode="External"/><Relationship Id="rId17774" Type="http://schemas.openxmlformats.org/officeDocument/2006/relationships/hyperlink" Target="https://www.patricbrc.org/view/Feature/fig%7C272560.6.peg.5042" TargetMode="External"/><Relationship Id="rId133" Type="http://schemas.openxmlformats.org/officeDocument/2006/relationships/hyperlink" Target="https://www.patricbrc.org/view/Feature/fig%7C395019.8.peg.154" TargetMode="External"/><Relationship Id="rId5384" Type="http://schemas.openxmlformats.org/officeDocument/2006/relationships/hyperlink" Target="https://www.patricbrc.org/view/Feature/fig%7C395019.8.peg.2240" TargetMode="External"/><Relationship Id="rId7833" Type="http://schemas.openxmlformats.org/officeDocument/2006/relationships/hyperlink" Target="https://www.patricbrc.org/view/Feature/fig%7C395019.8.peg.2064" TargetMode="External"/><Relationship Id="rId10814" Type="http://schemas.openxmlformats.org/officeDocument/2006/relationships/hyperlink" Target="https://www.patricbrc.org/view/Feature/fig%7C652611.54.peg.4624" TargetMode="External"/><Relationship Id="rId17427" Type="http://schemas.openxmlformats.org/officeDocument/2006/relationships/hyperlink" Target="https://www.patricbrc.org/view/Feature/fig%7C395019.8.peg.4548" TargetMode="External"/><Relationship Id="rId22194" Type="http://schemas.openxmlformats.org/officeDocument/2006/relationships/hyperlink" Target="https://www.patricbrc.org/view/Feature/fig%7C272560.6.peg.6559" TargetMode="External"/><Relationship Id="rId5037" Type="http://schemas.openxmlformats.org/officeDocument/2006/relationships/hyperlink" Target="https://www.patricbrc.org/view/Feature/fig%7C395019.8.peg.2308" TargetMode="External"/><Relationship Id="rId1994" Type="http://schemas.openxmlformats.org/officeDocument/2006/relationships/hyperlink" Target="https://www.patricbrc.org/view/Feature/fig%7C395019.8.peg.3079" TargetMode="External"/><Relationship Id="rId11588" Type="http://schemas.openxmlformats.org/officeDocument/2006/relationships/hyperlink" Target="https://www.patricbrc.org/view/Feature/fig%7C272560.6.peg.3249" TargetMode="External"/><Relationship Id="rId16510" Type="http://schemas.openxmlformats.org/officeDocument/2006/relationships/hyperlink" Target="https://www.patricbrc.org/view/Feature/fig%7C272560.6.peg.4649" TargetMode="External"/><Relationship Id="rId20906" Type="http://schemas.openxmlformats.org/officeDocument/2006/relationships/hyperlink" Target="https://www.patricbrc.org/view/Feature/fig%7C272560.6.peg.6114" TargetMode="External"/><Relationship Id="rId1647" Type="http://schemas.openxmlformats.org/officeDocument/2006/relationships/hyperlink" Target="https://www.patricbrc.org/view/Feature/fig%7C95486.65.peg.5427" TargetMode="External"/><Relationship Id="rId14061" Type="http://schemas.openxmlformats.org/officeDocument/2006/relationships/hyperlink" Target="https://www.patricbrc.org/view/Feature/fig%7C243160.12.peg.3016" TargetMode="External"/><Relationship Id="rId4120" Type="http://schemas.openxmlformats.org/officeDocument/2006/relationships/hyperlink" Target="https://www.patricbrc.org/view/Feature/fig%7C243160.12.peg.3085" TargetMode="External"/><Relationship Id="rId7690" Type="http://schemas.openxmlformats.org/officeDocument/2006/relationships/hyperlink" Target="https://www.patricbrc.org/view/Feature/fig%7C272560.6.peg.2182" TargetMode="External"/><Relationship Id="rId17284" Type="http://schemas.openxmlformats.org/officeDocument/2006/relationships/hyperlink" Target="https://www.patricbrc.org/view/Feature/fig%7C243160.12.peg.4196" TargetMode="External"/><Relationship Id="rId19733" Type="http://schemas.openxmlformats.org/officeDocument/2006/relationships/hyperlink" Target="https://www.patricbrc.org/view/Feature/fig%7C243160.12.peg.4278" TargetMode="External"/><Relationship Id="rId7343" Type="http://schemas.openxmlformats.org/officeDocument/2006/relationships/hyperlink" Target="https://www.patricbrc.org/view/Feature/fig%7C395019.8.peg.1879" TargetMode="External"/><Relationship Id="rId10671" Type="http://schemas.openxmlformats.org/officeDocument/2006/relationships/hyperlink" Target="https://www.patricbrc.org/view/Feature/fig%7C243160.12.peg.2230" TargetMode="External"/><Relationship Id="rId10324" Type="http://schemas.openxmlformats.org/officeDocument/2006/relationships/hyperlink" Target="https://www.patricbrc.org/view/Feature/fig%7C395019.8.peg.2594" TargetMode="External"/><Relationship Id="rId13894" Type="http://schemas.openxmlformats.org/officeDocument/2006/relationships/hyperlink" Target="https://www.patricbrc.org/view/Feature/fig%7C395019.8.peg.252" TargetMode="External"/><Relationship Id="rId3953" Type="http://schemas.openxmlformats.org/officeDocument/2006/relationships/hyperlink" Target="https://www.patricbrc.org/view/Feature/fig%7C395019.8.peg.1020" TargetMode="External"/><Relationship Id="rId13547" Type="http://schemas.openxmlformats.org/officeDocument/2006/relationships/hyperlink" Target="https://www.patricbrc.org/view/Feature/fig%7C95486.65.peg.2989" TargetMode="External"/><Relationship Id="rId20763" Type="http://schemas.openxmlformats.org/officeDocument/2006/relationships/hyperlink" Target="https://www.patricbrc.org/view/Feature/fig%7C652611.54.peg.598" TargetMode="External"/><Relationship Id="rId3606" Type="http://schemas.openxmlformats.org/officeDocument/2006/relationships/hyperlink" Target="https://www.patricbrc.org/view/Feature/fig%7C95486.65.peg.5848" TargetMode="External"/><Relationship Id="rId11098" Type="http://schemas.openxmlformats.org/officeDocument/2006/relationships/hyperlink" Target="https://www.patricbrc.org/view/Feature/fig%7C272560.6.peg.3117" TargetMode="External"/><Relationship Id="rId16020" Type="http://schemas.openxmlformats.org/officeDocument/2006/relationships/hyperlink" Target="https://www.patricbrc.org/view/Feature/fig%7C243160.12.peg.5376" TargetMode="External"/><Relationship Id="rId19590" Type="http://schemas.openxmlformats.org/officeDocument/2006/relationships/hyperlink" Target="https://www.patricbrc.org/view/Feature/fig%7C272560.6.peg.5685" TargetMode="External"/><Relationship Id="rId20416" Type="http://schemas.openxmlformats.org/officeDocument/2006/relationships/hyperlink" Target="https://www.patricbrc.org/view/Feature/fig%7C652611.54.peg.4348" TargetMode="External"/><Relationship Id="rId1157" Type="http://schemas.openxmlformats.org/officeDocument/2006/relationships/hyperlink" Target="https://www.patricbrc.org/view/Feature/fig%7C243160.12.peg.3433" TargetMode="External"/><Relationship Id="rId6829" Type="http://schemas.openxmlformats.org/officeDocument/2006/relationships/hyperlink" Target="https://www.patricbrc.org/view/Feature/fig%7C395019.8.peg.3781" TargetMode="External"/><Relationship Id="rId12630" Type="http://schemas.openxmlformats.org/officeDocument/2006/relationships/hyperlink" Target="https://www.patricbrc.org/view/Feature/fig%7C95486.65.peg.2566" TargetMode="External"/><Relationship Id="rId19243" Type="http://schemas.openxmlformats.org/officeDocument/2006/relationships/hyperlink" Target="https://www.patricbrc.org/view/Feature/fig%7C95486.65.peg.1614" TargetMode="External"/><Relationship Id="rId9302" Type="http://schemas.openxmlformats.org/officeDocument/2006/relationships/hyperlink" Target="https://www.patricbrc.org/view/Feature/fig%7C652611.54.peg.1127" TargetMode="External"/><Relationship Id="rId10181" Type="http://schemas.openxmlformats.org/officeDocument/2006/relationships/hyperlink" Target="https://www.patricbrc.org/view/Feature/fig%7C243160.12.peg.431" TargetMode="External"/><Relationship Id="rId15853" Type="http://schemas.openxmlformats.org/officeDocument/2006/relationships/hyperlink" Target="https://www.patricbrc.org/view/Feature/fig%7C395019.8.peg.103" TargetMode="External"/><Relationship Id="rId3463" Type="http://schemas.openxmlformats.org/officeDocument/2006/relationships/hyperlink" Target="https://www.patricbrc.org/view/Feature/fig%7C95486.65.peg.5810" TargetMode="External"/><Relationship Id="rId5912" Type="http://schemas.openxmlformats.org/officeDocument/2006/relationships/hyperlink" Target="https://www.patricbrc.org/view/Feature/fig%7C243160.12.peg.1423" TargetMode="External"/><Relationship Id="rId13057" Type="http://schemas.openxmlformats.org/officeDocument/2006/relationships/hyperlink" Target="https://www.patricbrc.org/view/Feature/fig%7C272560.6.peg.3615" TargetMode="External"/><Relationship Id="rId15506" Type="http://schemas.openxmlformats.org/officeDocument/2006/relationships/hyperlink" Target="https://www.patricbrc.org/view/Feature/fig%7C95486.65.peg.3343" TargetMode="External"/><Relationship Id="rId20273" Type="http://schemas.openxmlformats.org/officeDocument/2006/relationships/hyperlink" Target="https://www.patricbrc.org/view/Feature/fig%7C95486.65.peg.1095" TargetMode="External"/><Relationship Id="rId22722" Type="http://schemas.openxmlformats.org/officeDocument/2006/relationships/hyperlink" Target="https://www.patricbrc.org/view/Feature/fig%7C652611.54.peg.1070" TargetMode="External"/><Relationship Id="rId3116" Type="http://schemas.openxmlformats.org/officeDocument/2006/relationships/hyperlink" Target="https://www.patricbrc.org/view/Feature/fig%7C272560.6.peg.883" TargetMode="External"/><Relationship Id="rId18729" Type="http://schemas.openxmlformats.org/officeDocument/2006/relationships/hyperlink" Target="https://www.patricbrc.org/view/Feature/fig%7C395019.8.peg.309" TargetMode="External"/><Relationship Id="rId6686" Type="http://schemas.openxmlformats.org/officeDocument/2006/relationships/hyperlink" Target="https://www.patricbrc.org/view/Feature/fig%7C395019.8.peg.5699" TargetMode="External"/><Relationship Id="rId6339" Type="http://schemas.openxmlformats.org/officeDocument/2006/relationships/hyperlink" Target="https://www.patricbrc.org/view/Feature/fig%7C243160.12.peg.992" TargetMode="External"/><Relationship Id="rId12140" Type="http://schemas.openxmlformats.org/officeDocument/2006/relationships/hyperlink" Target="https://www.patricbrc.org/view/Feature/fig%7C243160.12.peg.2561" TargetMode="External"/><Relationship Id="rId2949" Type="http://schemas.openxmlformats.org/officeDocument/2006/relationships/hyperlink" Target="https://www.patricbrc.org/view/Feature/fig%7C95486.65.peg.5695" TargetMode="External"/><Relationship Id="rId15363" Type="http://schemas.openxmlformats.org/officeDocument/2006/relationships/hyperlink" Target="https://www.patricbrc.org/view/Feature/fig%7C395019.8.peg.2685" TargetMode="External"/><Relationship Id="rId17812" Type="http://schemas.openxmlformats.org/officeDocument/2006/relationships/hyperlink" Target="https://www.patricbrc.org/view/Feature/fig%7C243160.12.peg.4841" TargetMode="External"/><Relationship Id="rId5422" Type="http://schemas.openxmlformats.org/officeDocument/2006/relationships/hyperlink" Target="https://www.patricbrc.org/view/Feature/fig%7C395019.8.peg.2231" TargetMode="External"/><Relationship Id="rId15016" Type="http://schemas.openxmlformats.org/officeDocument/2006/relationships/hyperlink" Target="https://www.patricbrc.org/view/Feature/fig%7C272560.6.peg.4169" TargetMode="External"/><Relationship Id="rId22232" Type="http://schemas.openxmlformats.org/officeDocument/2006/relationships/hyperlink" Target="https://www.patricbrc.org/view/Feature/fig%7C243160.12.peg.5570" TargetMode="External"/><Relationship Id="rId8992" Type="http://schemas.openxmlformats.org/officeDocument/2006/relationships/hyperlink" Target="https://www.patricbrc.org/view/Feature/fig%7C652611.54.peg.3445" TargetMode="External"/><Relationship Id="rId11973" Type="http://schemas.openxmlformats.org/officeDocument/2006/relationships/hyperlink" Target="https://www.patricbrc.org/view/Feature/fig%7C652611.54.peg.2880" TargetMode="External"/><Relationship Id="rId18586" Type="http://schemas.openxmlformats.org/officeDocument/2006/relationships/hyperlink" Target="https://www.patricbrc.org/view/Feature/fig%7C95486.65.peg.5545" TargetMode="External"/><Relationship Id="rId6196" Type="http://schemas.openxmlformats.org/officeDocument/2006/relationships/hyperlink" Target="https://www.patricbrc.org/view/Feature/fig%7C95486.65.peg.6632" TargetMode="External"/><Relationship Id="rId8645" Type="http://schemas.openxmlformats.org/officeDocument/2006/relationships/hyperlink" Target="https://www.patricbrc.org/view/Feature/fig%7C272560.6.peg.2464" TargetMode="External"/><Relationship Id="rId11626" Type="http://schemas.openxmlformats.org/officeDocument/2006/relationships/hyperlink" Target="https://www.patricbrc.org/view/Feature/fig%7C272560.6.peg.3259" TargetMode="External"/><Relationship Id="rId18239" Type="http://schemas.openxmlformats.org/officeDocument/2006/relationships/hyperlink" Target="https://www.patricbrc.org/view/Feature/fig%7C272560.6.peg.5202" TargetMode="External"/><Relationship Id="rId14849" Type="http://schemas.openxmlformats.org/officeDocument/2006/relationships/hyperlink" Target="https://www.patricbrc.org/view/Feature/fig%7C652611.54.peg.93" TargetMode="External"/><Relationship Id="rId4908" Type="http://schemas.openxmlformats.org/officeDocument/2006/relationships/hyperlink" Target="https://www.patricbrc.org/view/Feature/fig%7C272560.6.peg.1377" TargetMode="External"/><Relationship Id="rId17322" Type="http://schemas.openxmlformats.org/officeDocument/2006/relationships/hyperlink" Target="https://www.patricbrc.org/view/Feature/fig%7C243160.12.peg.4213" TargetMode="External"/><Relationship Id="rId21718" Type="http://schemas.openxmlformats.org/officeDocument/2006/relationships/hyperlink" Target="https://www.patricbrc.org/view/Feature/fig%7C95486.65.peg.3938" TargetMode="External"/><Relationship Id="rId778" Type="http://schemas.openxmlformats.org/officeDocument/2006/relationships/hyperlink" Target="https://www.patricbrc.org/view/Feature/fig%7C395019.8.peg.3325" TargetMode="External"/><Relationship Id="rId2459" Type="http://schemas.openxmlformats.org/officeDocument/2006/relationships/hyperlink" Target="https://www.patricbrc.org/view/Feature/fig%7C652611.54.peg.1956" TargetMode="External"/><Relationship Id="rId13932" Type="http://schemas.openxmlformats.org/officeDocument/2006/relationships/hyperlink" Target="https://www.patricbrc.org/view/Feature/fig%7C95486.65.peg.2881" TargetMode="External"/><Relationship Id="rId18096" Type="http://schemas.openxmlformats.org/officeDocument/2006/relationships/hyperlink" Target="https://www.patricbrc.org/view/Feature/fig%7C95486.65.peg.904" TargetMode="External"/><Relationship Id="rId1542" Type="http://schemas.openxmlformats.org/officeDocument/2006/relationships/hyperlink" Target="https://www.patricbrc.org/view/Feature/fig%7C272560.6.peg.435" TargetMode="External"/><Relationship Id="rId8155" Type="http://schemas.openxmlformats.org/officeDocument/2006/relationships/hyperlink" Target="https://www.patricbrc.org/view/Feature/fig%7C95486.65.peg.7176" TargetMode="External"/><Relationship Id="rId11136" Type="http://schemas.openxmlformats.org/officeDocument/2006/relationships/hyperlink" Target="https://www.patricbrc.org/view/Feature/fig%7C395019.8.peg.2792" TargetMode="External"/><Relationship Id="rId11483" Type="http://schemas.openxmlformats.org/officeDocument/2006/relationships/hyperlink" Target="https://www.patricbrc.org/view/Feature/fig%7C652611.54.peg.3482" TargetMode="External"/><Relationship Id="rId20801" Type="http://schemas.openxmlformats.org/officeDocument/2006/relationships/hyperlink" Target="https://www.patricbrc.org/view/Feature/fig%7C395019.8.peg.5142" TargetMode="External"/><Relationship Id="rId16808" Type="http://schemas.openxmlformats.org/officeDocument/2006/relationships/hyperlink" Target="https://www.patricbrc.org/view/Feature/fig%7C395019.8.peg.4691" TargetMode="External"/><Relationship Id="rId4765" Type="http://schemas.openxmlformats.org/officeDocument/2006/relationships/hyperlink" Target="https://www.patricbrc.org/view/Feature/fig%7C272560.6.peg.1345" TargetMode="External"/><Relationship Id="rId14359" Type="http://schemas.openxmlformats.org/officeDocument/2006/relationships/hyperlink" Target="https://www.patricbrc.org/view/Feature/fig%7C95486.65.peg.4654" TargetMode="External"/><Relationship Id="rId21575" Type="http://schemas.openxmlformats.org/officeDocument/2006/relationships/hyperlink" Target="https://www.patricbrc.org/view/Feature/fig%7C395019.8.peg.215" TargetMode="External"/><Relationship Id="rId288" Type="http://schemas.openxmlformats.org/officeDocument/2006/relationships/hyperlink" Target="https://www.patricbrc.org/view/Feature/fig%7C243160.12.peg.1398" TargetMode="External"/><Relationship Id="rId4418" Type="http://schemas.openxmlformats.org/officeDocument/2006/relationships/hyperlink" Target="https://www.patricbrc.org/view/Feature/fig%7C95486.65.peg.6034" TargetMode="External"/><Relationship Id="rId7988" Type="http://schemas.openxmlformats.org/officeDocument/2006/relationships/hyperlink" Target="https://www.patricbrc.org/view/Feature/fig%7C243160.12.peg.940" TargetMode="External"/><Relationship Id="rId10969" Type="http://schemas.openxmlformats.org/officeDocument/2006/relationships/hyperlink" Target="https://www.patricbrc.org/view/Feature/fig%7C95486.65.peg.1629" TargetMode="External"/><Relationship Id="rId21228" Type="http://schemas.openxmlformats.org/officeDocument/2006/relationships/hyperlink" Target="https://www.patricbrc.org/view/Feature/fig%7C395019.8.peg.5260" TargetMode="External"/><Relationship Id="rId13442" Type="http://schemas.openxmlformats.org/officeDocument/2006/relationships/hyperlink" Target="https://www.patricbrc.org/view/Feature/fig%7C395019.8.peg.347" TargetMode="External"/><Relationship Id="rId3501" Type="http://schemas.openxmlformats.org/officeDocument/2006/relationships/hyperlink" Target="https://www.patricbrc.org/view/Feature/fig%7C95486.65.peg.5825" TargetMode="External"/><Relationship Id="rId20311" Type="http://schemas.openxmlformats.org/officeDocument/2006/relationships/hyperlink" Target="https://www.patricbrc.org/view/Feature/fig%7C652611.54.peg.122" TargetMode="External"/><Relationship Id="rId1052" Type="http://schemas.openxmlformats.org/officeDocument/2006/relationships/hyperlink" Target="https://www.patricbrc.org/view/Feature/fig%7C395019.8.peg.3259" TargetMode="External"/><Relationship Id="rId16665" Type="http://schemas.openxmlformats.org/officeDocument/2006/relationships/hyperlink" Target="https://www.patricbrc.org/view/Feature/fig%7C243160.12.peg.2570" TargetMode="External"/><Relationship Id="rId4275" Type="http://schemas.openxmlformats.org/officeDocument/2006/relationships/hyperlink" Target="https://www.patricbrc.org/view/Feature/fig%7C95486.65.peg.5999" TargetMode="External"/><Relationship Id="rId6724" Type="http://schemas.openxmlformats.org/officeDocument/2006/relationships/hyperlink" Target="https://www.patricbrc.org/view/Feature/fig%7C652611.54.peg.1807" TargetMode="External"/><Relationship Id="rId16318" Type="http://schemas.openxmlformats.org/officeDocument/2006/relationships/hyperlink" Target="https://www.patricbrc.org/view/Feature/fig%7C652611.54.peg.5939" TargetMode="External"/><Relationship Id="rId19888" Type="http://schemas.openxmlformats.org/officeDocument/2006/relationships/hyperlink" Target="https://www.patricbrc.org/view/Feature/fig%7C95486.65.peg.1288" TargetMode="External"/><Relationship Id="rId21085" Type="http://schemas.openxmlformats.org/officeDocument/2006/relationships/hyperlink" Target="https://www.patricbrc.org/view/Feature/fig%7C95486.65.peg.3795" TargetMode="External"/><Relationship Id="rId9947" Type="http://schemas.openxmlformats.org/officeDocument/2006/relationships/hyperlink" Target="https://www.patricbrc.org/view/Feature/fig%7C272560.6.peg.2806" TargetMode="External"/><Relationship Id="rId12928" Type="http://schemas.openxmlformats.org/officeDocument/2006/relationships/hyperlink" Target="https://www.patricbrc.org/view/Feature/fig%7C95486.65.peg.2632" TargetMode="External"/><Relationship Id="rId7498" Type="http://schemas.openxmlformats.org/officeDocument/2006/relationships/hyperlink" Target="https://www.patricbrc.org/view/Feature/fig%7C652611.54.peg.4680" TargetMode="External"/><Relationship Id="rId10479" Type="http://schemas.openxmlformats.org/officeDocument/2006/relationships/hyperlink" Target="https://www.patricbrc.org/view/Feature/fig%7C652611.54.peg.1812" TargetMode="External"/><Relationship Id="rId15401" Type="http://schemas.openxmlformats.org/officeDocument/2006/relationships/hyperlink" Target="https://www.patricbrc.org/view/Feature/fig%7C243160.12.peg.5019" TargetMode="External"/><Relationship Id="rId18971" Type="http://schemas.openxmlformats.org/officeDocument/2006/relationships/hyperlink" Target="https://www.patricbrc.org/view/Feature/fig%7C395019.8.peg.2169" TargetMode="External"/><Relationship Id="rId18624" Type="http://schemas.openxmlformats.org/officeDocument/2006/relationships/hyperlink" Target="https://www.patricbrc.org/view/Feature/fig%7C395019.8.peg.4646" TargetMode="External"/><Relationship Id="rId3011" Type="http://schemas.openxmlformats.org/officeDocument/2006/relationships/hyperlink" Target="https://www.patricbrc.org/view/Feature/fig%7C272560.6.peg.856" TargetMode="External"/><Relationship Id="rId6581" Type="http://schemas.openxmlformats.org/officeDocument/2006/relationships/hyperlink" Target="https://www.patricbrc.org/view/Feature/fig%7C652611.54.peg.1442" TargetMode="External"/><Relationship Id="rId16175" Type="http://schemas.openxmlformats.org/officeDocument/2006/relationships/hyperlink" Target="https://www.patricbrc.org/view/Feature/fig%7C243160.12.peg.3963" TargetMode="External"/><Relationship Id="rId6234" Type="http://schemas.openxmlformats.org/officeDocument/2006/relationships/hyperlink" Target="https://www.patricbrc.org/view/Feature/fig%7C395019.8.peg.1699" TargetMode="External"/><Relationship Id="rId19398" Type="http://schemas.openxmlformats.org/officeDocument/2006/relationships/hyperlink" Target="https://www.patricbrc.org/view/Feature/fig%7C272560.6.peg.5613" TargetMode="External"/><Relationship Id="rId9457" Type="http://schemas.openxmlformats.org/officeDocument/2006/relationships/hyperlink" Target="https://www.patricbrc.org/view/Feature/fig%7C395019.8.peg.6160" TargetMode="External"/><Relationship Id="rId12785" Type="http://schemas.openxmlformats.org/officeDocument/2006/relationships/hyperlink" Target="https://www.patricbrc.org/view/Feature/fig%7C243160.12.peg.2900" TargetMode="External"/><Relationship Id="rId2844" Type="http://schemas.openxmlformats.org/officeDocument/2006/relationships/hyperlink" Target="https://www.patricbrc.org/view/Feature/fig%7C652611.54.peg.2935" TargetMode="External"/><Relationship Id="rId12438" Type="http://schemas.openxmlformats.org/officeDocument/2006/relationships/hyperlink" Target="https://www.patricbrc.org/view/Feature/fig%7C395019.8.peg.3068" TargetMode="External"/><Relationship Id="rId816" Type="http://schemas.openxmlformats.org/officeDocument/2006/relationships/hyperlink" Target="https://www.patricbrc.org/view/Feature/fig%7C95486.65.peg.5212" TargetMode="External"/><Relationship Id="rId18481" Type="http://schemas.openxmlformats.org/officeDocument/2006/relationships/hyperlink" Target="https://www.patricbrc.org/view/Feature/fig%7C652611.54.peg.2480" TargetMode="External"/><Relationship Id="rId22877" Type="http://schemas.openxmlformats.org/officeDocument/2006/relationships/hyperlink" Target="https://www.patricbrc.org/view/Feature/fig%7C243160.12.peg.5711" TargetMode="External"/><Relationship Id="rId8540" Type="http://schemas.openxmlformats.org/officeDocument/2006/relationships/hyperlink" Target="https://www.patricbrc.org/view/Feature/fig%7C395019.8.peg.1453" TargetMode="External"/><Relationship Id="rId11521" Type="http://schemas.openxmlformats.org/officeDocument/2006/relationships/hyperlink" Target="https://www.patricbrc.org/view/Feature/fig%7C395019.8.peg.2866" TargetMode="External"/><Relationship Id="rId18134" Type="http://schemas.openxmlformats.org/officeDocument/2006/relationships/hyperlink" Target="https://www.patricbrc.org/view/Feature/fig%7C95486.65.peg.7165" TargetMode="External"/><Relationship Id="rId6091" Type="http://schemas.openxmlformats.org/officeDocument/2006/relationships/hyperlink" Target="https://www.patricbrc.org/view/Feature/fig%7C95486.65.peg.6605" TargetMode="External"/><Relationship Id="rId12295" Type="http://schemas.openxmlformats.org/officeDocument/2006/relationships/hyperlink" Target="https://www.patricbrc.org/view/Feature/fig%7C395019.8.peg.3034" TargetMode="External"/><Relationship Id="rId14744" Type="http://schemas.openxmlformats.org/officeDocument/2006/relationships/hyperlink" Target="https://www.patricbrc.org/view/Feature/fig%7C243160.12.peg.5551" TargetMode="External"/><Relationship Id="rId21960" Type="http://schemas.openxmlformats.org/officeDocument/2006/relationships/hyperlink" Target="https://www.patricbrc.org/view/Feature/fig%7C395019.8.peg.4184" TargetMode="External"/><Relationship Id="rId673" Type="http://schemas.openxmlformats.org/officeDocument/2006/relationships/hyperlink" Target="https://www.patricbrc.org/view/Feature/fig%7C243160.12.peg.160" TargetMode="External"/><Relationship Id="rId2354" Type="http://schemas.openxmlformats.org/officeDocument/2006/relationships/hyperlink" Target="https://www.patricbrc.org/view/Feature/fig%7C272560.6.peg.660" TargetMode="External"/><Relationship Id="rId4803" Type="http://schemas.openxmlformats.org/officeDocument/2006/relationships/hyperlink" Target="https://www.patricbrc.org/view/Feature/fig%7C395019.8.peg.1209" TargetMode="External"/><Relationship Id="rId17967" Type="http://schemas.openxmlformats.org/officeDocument/2006/relationships/hyperlink" Target="https://www.patricbrc.org/view/Feature/fig%7C652611.54.peg.2162" TargetMode="External"/><Relationship Id="rId21613" Type="http://schemas.openxmlformats.org/officeDocument/2006/relationships/hyperlink" Target="https://www.patricbrc.org/view/Feature/fig%7C243160.12.peg.3608" TargetMode="External"/><Relationship Id="rId326" Type="http://schemas.openxmlformats.org/officeDocument/2006/relationships/hyperlink" Target="https://www.patricbrc.org/view/Feature/fig%7C272560.6.peg.85" TargetMode="External"/><Relationship Id="rId2007" Type="http://schemas.openxmlformats.org/officeDocument/2006/relationships/hyperlink" Target="https://www.patricbrc.org/view/Feature/fig%7C243160.12.peg.3241" TargetMode="External"/><Relationship Id="rId5577" Type="http://schemas.openxmlformats.org/officeDocument/2006/relationships/hyperlink" Target="https://www.patricbrc.org/view/Feature/fig%7C243160.12.peg.1505" TargetMode="External"/><Relationship Id="rId8050" Type="http://schemas.openxmlformats.org/officeDocument/2006/relationships/hyperlink" Target="https://www.patricbrc.org/view/Feature/fig%7C243160.12.peg.920" TargetMode="External"/><Relationship Id="rId22387" Type="http://schemas.openxmlformats.org/officeDocument/2006/relationships/hyperlink" Target="https://www.patricbrc.org/view/Feature/fig%7C652611.54.peg.1940" TargetMode="External"/><Relationship Id="rId11031" Type="http://schemas.openxmlformats.org/officeDocument/2006/relationships/hyperlink" Target="https://www.patricbrc.org/view/Feature/fig%7C272560.6.peg.3099" TargetMode="External"/><Relationship Id="rId16703" Type="http://schemas.openxmlformats.org/officeDocument/2006/relationships/hyperlink" Target="https://www.patricbrc.org/view/Feature/fig%7C652611.54.peg.3829" TargetMode="External"/><Relationship Id="rId4660" Type="http://schemas.openxmlformats.org/officeDocument/2006/relationships/hyperlink" Target="https://www.patricbrc.org/view/Feature/fig%7C272560.6.peg.1320" TargetMode="External"/><Relationship Id="rId14254" Type="http://schemas.openxmlformats.org/officeDocument/2006/relationships/hyperlink" Target="https://www.patricbrc.org/view/Feature/fig%7C243160.12.peg.3509" TargetMode="External"/><Relationship Id="rId21470" Type="http://schemas.openxmlformats.org/officeDocument/2006/relationships/hyperlink" Target="https://www.patricbrc.org/view/Feature/fig%7C652611.54.peg.1435" TargetMode="External"/><Relationship Id="rId4313" Type="http://schemas.openxmlformats.org/officeDocument/2006/relationships/hyperlink" Target="https://www.patricbrc.org/view/Feature/fig%7C95486.65.peg.6009" TargetMode="External"/><Relationship Id="rId7883" Type="http://schemas.openxmlformats.org/officeDocument/2006/relationships/hyperlink" Target="https://www.patricbrc.org/view/Feature/fig%7C652611.54.peg.1122" TargetMode="External"/><Relationship Id="rId17477" Type="http://schemas.openxmlformats.org/officeDocument/2006/relationships/hyperlink" Target="https://www.patricbrc.org/view/Feature/fig%7C243160.12.peg.4924" TargetMode="External"/><Relationship Id="rId19926" Type="http://schemas.openxmlformats.org/officeDocument/2006/relationships/hyperlink" Target="https://www.patricbrc.org/view/Feature/fig%7C272560.6.peg.5807" TargetMode="External"/><Relationship Id="rId21123" Type="http://schemas.openxmlformats.org/officeDocument/2006/relationships/hyperlink" Target="https://www.patricbrc.org/view/Feature/fig%7C272560.6.peg.6179" TargetMode="External"/><Relationship Id="rId183" Type="http://schemas.openxmlformats.org/officeDocument/2006/relationships/hyperlink" Target="https://www.patricbrc.org/view/Feature/fig%7C272560.6.peg.39" TargetMode="External"/><Relationship Id="rId7536" Type="http://schemas.openxmlformats.org/officeDocument/2006/relationships/hyperlink" Target="https://www.patricbrc.org/view/Feature/fig%7C395019.8.peg.1950" TargetMode="External"/><Relationship Id="rId10864" Type="http://schemas.openxmlformats.org/officeDocument/2006/relationships/hyperlink" Target="https://www.patricbrc.org/view/Feature/fig%7C95486.65.peg.375" TargetMode="External"/><Relationship Id="rId5087" Type="http://schemas.openxmlformats.org/officeDocument/2006/relationships/hyperlink" Target="https://www.patricbrc.org/view/Feature/fig%7C652611.54.peg.5311" TargetMode="External"/><Relationship Id="rId10517" Type="http://schemas.openxmlformats.org/officeDocument/2006/relationships/hyperlink" Target="https://www.patricbrc.org/view/Feature/fig%7C243160.12.peg.2192" TargetMode="External"/><Relationship Id="rId16560" Type="http://schemas.openxmlformats.org/officeDocument/2006/relationships/hyperlink" Target="https://www.patricbrc.org/view/Feature/fig%7C272560.6.peg.4662" TargetMode="External"/><Relationship Id="rId20956" Type="http://schemas.openxmlformats.org/officeDocument/2006/relationships/hyperlink" Target="https://www.patricbrc.org/view/Feature/fig%7C652611.54.peg.2696" TargetMode="External"/><Relationship Id="rId1697" Type="http://schemas.openxmlformats.org/officeDocument/2006/relationships/hyperlink" Target="https://www.patricbrc.org/view/Feature/fig%7C243160.12.peg.3311" TargetMode="External"/><Relationship Id="rId16213" Type="http://schemas.openxmlformats.org/officeDocument/2006/relationships/hyperlink" Target="https://www.patricbrc.org/view/Feature/fig%7C652611.54.peg.5934" TargetMode="External"/><Relationship Id="rId19783" Type="http://schemas.openxmlformats.org/officeDocument/2006/relationships/hyperlink" Target="https://www.patricbrc.org/view/Feature/fig%7C95486.65.peg.2602" TargetMode="External"/><Relationship Id="rId20609" Type="http://schemas.openxmlformats.org/officeDocument/2006/relationships/hyperlink" Target="https://www.patricbrc.org/view/Feature/fig%7C243160.12.peg.5348" TargetMode="External"/><Relationship Id="rId4170" Type="http://schemas.openxmlformats.org/officeDocument/2006/relationships/hyperlink" Target="https://www.patricbrc.org/view/Feature/fig%7C243160.12.peg.2269" TargetMode="External"/><Relationship Id="rId9842" Type="http://schemas.openxmlformats.org/officeDocument/2006/relationships/hyperlink" Target="https://www.patricbrc.org/view/Feature/fig%7C243160.12.peg.545" TargetMode="External"/><Relationship Id="rId19436" Type="http://schemas.openxmlformats.org/officeDocument/2006/relationships/hyperlink" Target="https://www.patricbrc.org/view/Feature/fig%7C272560.6.peg.5634" TargetMode="External"/><Relationship Id="rId56" Type="http://schemas.openxmlformats.org/officeDocument/2006/relationships/hyperlink" Target="https://www.patricbrc.org/view/Feature/fig%7C395019.8.peg.170" TargetMode="External"/><Relationship Id="rId7393" Type="http://schemas.openxmlformats.org/officeDocument/2006/relationships/hyperlink" Target="https://www.patricbrc.org/view/Feature/fig%7C272560.6.peg.2106" TargetMode="External"/><Relationship Id="rId10374" Type="http://schemas.openxmlformats.org/officeDocument/2006/relationships/hyperlink" Target="https://www.patricbrc.org/view/Feature/fig%7C395019.8.peg.2607" TargetMode="External"/><Relationship Id="rId12823" Type="http://schemas.openxmlformats.org/officeDocument/2006/relationships/hyperlink" Target="https://www.patricbrc.org/view/Feature/fig%7C243160.12.peg.3895" TargetMode="External"/><Relationship Id="rId7046" Type="http://schemas.openxmlformats.org/officeDocument/2006/relationships/hyperlink" Target="https://www.patricbrc.org/view/Feature/fig%7C95486.65.peg.1255" TargetMode="External"/><Relationship Id="rId10027" Type="http://schemas.openxmlformats.org/officeDocument/2006/relationships/hyperlink" Target="https://www.patricbrc.org/view/Feature/fig%7C395019.8.peg.2448" TargetMode="External"/><Relationship Id="rId13597" Type="http://schemas.openxmlformats.org/officeDocument/2006/relationships/hyperlink" Target="https://www.patricbrc.org/view/Feature/fig%7C652611.54.peg.4726" TargetMode="External"/><Relationship Id="rId22915" Type="http://schemas.openxmlformats.org/officeDocument/2006/relationships/hyperlink" Target="https://www.patricbrc.org/view/Feature/fig%7C272560.6.peg.6796" TargetMode="External"/><Relationship Id="rId3656" Type="http://schemas.openxmlformats.org/officeDocument/2006/relationships/hyperlink" Target="https://www.patricbrc.org/view/Feature/fig%7C243160.12.peg.2032" TargetMode="External"/><Relationship Id="rId16070" Type="http://schemas.openxmlformats.org/officeDocument/2006/relationships/hyperlink" Target="https://www.patricbrc.org/view/Feature/fig%7C652611.54.peg.4516" TargetMode="External"/><Relationship Id="rId20466" Type="http://schemas.openxmlformats.org/officeDocument/2006/relationships/hyperlink" Target="https://www.patricbrc.org/view/Feature/fig%7C272560.6.peg.5992" TargetMode="External"/><Relationship Id="rId3309" Type="http://schemas.openxmlformats.org/officeDocument/2006/relationships/hyperlink" Target="https://www.patricbrc.org/view/Feature/fig%7C272560.6.peg.925" TargetMode="External"/><Relationship Id="rId6879" Type="http://schemas.openxmlformats.org/officeDocument/2006/relationships/hyperlink" Target="https://www.patricbrc.org/view/Feature/fig%7C95486.65.peg.6771" TargetMode="External"/><Relationship Id="rId12680" Type="http://schemas.openxmlformats.org/officeDocument/2006/relationships/hyperlink" Target="https://www.patricbrc.org/view/Feature/fig%7C652611.54.peg.4523" TargetMode="External"/><Relationship Id="rId19293" Type="http://schemas.openxmlformats.org/officeDocument/2006/relationships/hyperlink" Target="https://www.patricbrc.org/view/Feature/fig%7C395019.8.peg.4572" TargetMode="External"/><Relationship Id="rId20119" Type="http://schemas.openxmlformats.org/officeDocument/2006/relationships/hyperlink" Target="https://www.patricbrc.org/view/Feature/fig%7C652611.54.peg.4970" TargetMode="External"/><Relationship Id="rId9352" Type="http://schemas.openxmlformats.org/officeDocument/2006/relationships/hyperlink" Target="https://www.patricbrc.org/view/Feature/fig%7C395019.8.peg.1295" TargetMode="External"/><Relationship Id="rId12333" Type="http://schemas.openxmlformats.org/officeDocument/2006/relationships/hyperlink" Target="https://www.patricbrc.org/view/Feature/fig%7C272560.6.peg.3435" TargetMode="External"/><Relationship Id="rId711" Type="http://schemas.openxmlformats.org/officeDocument/2006/relationships/hyperlink" Target="https://www.patricbrc.org/view/Feature/fig%7C652611.54.peg.3866" TargetMode="External"/><Relationship Id="rId5962" Type="http://schemas.openxmlformats.org/officeDocument/2006/relationships/hyperlink" Target="https://www.patricbrc.org/view/Feature/fig%7C652611.54.peg.239" TargetMode="External"/><Relationship Id="rId9005" Type="http://schemas.openxmlformats.org/officeDocument/2006/relationships/hyperlink" Target="https://www.patricbrc.org/view/Feature/fig%7C95486.65.peg.6312" TargetMode="External"/><Relationship Id="rId15556" Type="http://schemas.openxmlformats.org/officeDocument/2006/relationships/hyperlink" Target="https://www.patricbrc.org/view/Feature/fig%7C652611.54.peg.3008" TargetMode="External"/><Relationship Id="rId22772" Type="http://schemas.openxmlformats.org/officeDocument/2006/relationships/hyperlink" Target="https://www.patricbrc.org/view/Feature/fig%7C243160.12.peg.5675" TargetMode="External"/><Relationship Id="rId5615" Type="http://schemas.openxmlformats.org/officeDocument/2006/relationships/hyperlink" Target="https://www.patricbrc.org/view/Feature/fig%7C243160.12.peg.1492" TargetMode="External"/><Relationship Id="rId15209" Type="http://schemas.openxmlformats.org/officeDocument/2006/relationships/hyperlink" Target="https://www.patricbrc.org/view/Feature/fig%7C95486.65.peg.4961" TargetMode="External"/><Relationship Id="rId22425" Type="http://schemas.openxmlformats.org/officeDocument/2006/relationships/hyperlink" Target="https://www.patricbrc.org/view/Feature/fig%7C95486.65.peg.3070" TargetMode="External"/><Relationship Id="rId3166" Type="http://schemas.openxmlformats.org/officeDocument/2006/relationships/hyperlink" Target="https://www.patricbrc.org/view/Feature/fig%7C272560.6.peg.893" TargetMode="External"/><Relationship Id="rId18779" Type="http://schemas.openxmlformats.org/officeDocument/2006/relationships/hyperlink" Target="https://www.patricbrc.org/view/Feature/fig%7C243160.12.peg.4620" TargetMode="External"/><Relationship Id="rId6389" Type="http://schemas.openxmlformats.org/officeDocument/2006/relationships/hyperlink" Target="https://www.patricbrc.org/view/Feature/fig%7C95486.65.peg.6694" TargetMode="External"/><Relationship Id="rId8838" Type="http://schemas.openxmlformats.org/officeDocument/2006/relationships/hyperlink" Target="https://www.patricbrc.org/view/Feature/fig%7C652611.54.peg.1645" TargetMode="External"/><Relationship Id="rId11819" Type="http://schemas.openxmlformats.org/officeDocument/2006/relationships/hyperlink" Target="https://www.patricbrc.org/view/Feature/fig%7C272560.6.peg.3311" TargetMode="External"/><Relationship Id="rId12190" Type="http://schemas.openxmlformats.org/officeDocument/2006/relationships/hyperlink" Target="https://www.patricbrc.org/view/Feature/fig%7C272560.6.peg.3402" TargetMode="External"/><Relationship Id="rId17862" Type="http://schemas.openxmlformats.org/officeDocument/2006/relationships/hyperlink" Target="https://www.patricbrc.org/view/Feature/fig%7C395019.8.peg.4349" TargetMode="External"/><Relationship Id="rId2999" Type="http://schemas.openxmlformats.org/officeDocument/2006/relationships/hyperlink" Target="https://www.patricbrc.org/view/Feature/fig%7C95486.65.peg.5708" TargetMode="External"/><Relationship Id="rId7921" Type="http://schemas.openxmlformats.org/officeDocument/2006/relationships/hyperlink" Target="https://www.patricbrc.org/view/Feature/fig%7C652611.54.peg.957" TargetMode="External"/><Relationship Id="rId17515" Type="http://schemas.openxmlformats.org/officeDocument/2006/relationships/hyperlink" Target="https://www.patricbrc.org/view/Feature/fig%7C243160.12.peg.4914" TargetMode="External"/><Relationship Id="rId221" Type="http://schemas.openxmlformats.org/officeDocument/2006/relationships/hyperlink" Target="https://www.patricbrc.org/view/Feature/fig%7C95486.65.peg.1519" TargetMode="External"/><Relationship Id="rId5472" Type="http://schemas.openxmlformats.org/officeDocument/2006/relationships/hyperlink" Target="https://www.patricbrc.org/view/Feature/fig%7C243160.12.peg.819" TargetMode="External"/><Relationship Id="rId10902" Type="http://schemas.openxmlformats.org/officeDocument/2006/relationships/hyperlink" Target="https://www.patricbrc.org/view/Feature/fig%7C272560.6.peg.3062" TargetMode="External"/><Relationship Id="rId15066" Type="http://schemas.openxmlformats.org/officeDocument/2006/relationships/hyperlink" Target="https://www.patricbrc.org/view/Feature/fig%7C272560.6.peg.4196" TargetMode="External"/><Relationship Id="rId22282" Type="http://schemas.openxmlformats.org/officeDocument/2006/relationships/hyperlink" Target="https://www.patricbrc.org/view/Feature/fig%7C243160.12.peg.3486" TargetMode="External"/><Relationship Id="rId5125" Type="http://schemas.openxmlformats.org/officeDocument/2006/relationships/hyperlink" Target="https://www.patricbrc.org/view/Feature/fig%7C395019.8.peg.932" TargetMode="External"/><Relationship Id="rId8695" Type="http://schemas.openxmlformats.org/officeDocument/2006/relationships/hyperlink" Target="https://www.patricbrc.org/view/Feature/fig%7C395019.8.peg.1419" TargetMode="External"/><Relationship Id="rId18289" Type="http://schemas.openxmlformats.org/officeDocument/2006/relationships/hyperlink" Target="https://www.patricbrc.org/view/Feature/fig%7C395019.8.peg.5171" TargetMode="External"/><Relationship Id="rId8348" Type="http://schemas.openxmlformats.org/officeDocument/2006/relationships/hyperlink" Target="https://www.patricbrc.org/view/Feature/fig%7C652611.54.peg.5753" TargetMode="External"/><Relationship Id="rId11676" Type="http://schemas.openxmlformats.org/officeDocument/2006/relationships/hyperlink" Target="https://www.patricbrc.org/view/Feature/fig%7C652611.54.peg.1188" TargetMode="External"/><Relationship Id="rId1735" Type="http://schemas.openxmlformats.org/officeDocument/2006/relationships/hyperlink" Target="https://www.patricbrc.org/view/Feature/fig%7C652611.54.peg.3777" TargetMode="External"/><Relationship Id="rId11329" Type="http://schemas.openxmlformats.org/officeDocument/2006/relationships/hyperlink" Target="https://www.patricbrc.org/view/Feature/fig%7C652611.54.peg.536" TargetMode="External"/><Relationship Id="rId14899" Type="http://schemas.openxmlformats.org/officeDocument/2006/relationships/hyperlink" Target="https://www.patricbrc.org/view/Feature/fig%7C395019.8.peg.5359" TargetMode="External"/><Relationship Id="rId19821" Type="http://schemas.openxmlformats.org/officeDocument/2006/relationships/hyperlink" Target="https://www.patricbrc.org/view/Feature/fig%7C652611.54.peg.3575" TargetMode="External"/><Relationship Id="rId4958" Type="http://schemas.openxmlformats.org/officeDocument/2006/relationships/hyperlink" Target="https://www.patricbrc.org/view/Feature/fig%7C95486.65.peg.5472" TargetMode="External"/><Relationship Id="rId17372" Type="http://schemas.openxmlformats.org/officeDocument/2006/relationships/hyperlink" Target="https://www.patricbrc.org/view/Feature/fig%7C395019.8.peg.677" TargetMode="External"/><Relationship Id="rId21768" Type="http://schemas.openxmlformats.org/officeDocument/2006/relationships/hyperlink" Target="https://www.patricbrc.org/view/Feature/fig%7C243160.12.peg.271" TargetMode="External"/><Relationship Id="rId7431" Type="http://schemas.openxmlformats.org/officeDocument/2006/relationships/hyperlink" Target="https://www.patricbrc.org/view/Feature/fig%7C243160.12.peg.1301" TargetMode="External"/><Relationship Id="rId10412" Type="http://schemas.openxmlformats.org/officeDocument/2006/relationships/hyperlink" Target="https://www.patricbrc.org/view/Feature/fig%7C243160.12.peg.2164" TargetMode="External"/><Relationship Id="rId13982" Type="http://schemas.openxmlformats.org/officeDocument/2006/relationships/hyperlink" Target="https://www.patricbrc.org/view/Feature/fig%7C652611.54.peg.4532" TargetMode="External"/><Relationship Id="rId17025" Type="http://schemas.openxmlformats.org/officeDocument/2006/relationships/hyperlink" Target="https://www.patricbrc.org/view/Feature/fig%7C395019.8.peg.4606" TargetMode="External"/><Relationship Id="rId13635" Type="http://schemas.openxmlformats.org/officeDocument/2006/relationships/hyperlink" Target="https://www.patricbrc.org/view/Feature/fig%7C395019.8.peg.296" TargetMode="External"/><Relationship Id="rId20851" Type="http://schemas.openxmlformats.org/officeDocument/2006/relationships/hyperlink" Target="https://www.patricbrc.org/view/Feature/fig%7C243160.12.peg.3805" TargetMode="External"/><Relationship Id="rId1592" Type="http://schemas.openxmlformats.org/officeDocument/2006/relationships/hyperlink" Target="https://www.patricbrc.org/view/Feature/fig%7C395019.8.peg.535" TargetMode="External"/><Relationship Id="rId11186" Type="http://schemas.openxmlformats.org/officeDocument/2006/relationships/hyperlink" Target="https://www.patricbrc.org/view/Feature/fig%7C243160.12.peg.2136" TargetMode="External"/><Relationship Id="rId20504" Type="http://schemas.openxmlformats.org/officeDocument/2006/relationships/hyperlink" Target="https://www.patricbrc.org/view/Feature/fig%7C95486.65.peg.3640" TargetMode="External"/><Relationship Id="rId1245" Type="http://schemas.openxmlformats.org/officeDocument/2006/relationships/hyperlink" Target="https://www.patricbrc.org/view/Feature/fig%7C652611.54.peg.6111" TargetMode="External"/><Relationship Id="rId16858" Type="http://schemas.openxmlformats.org/officeDocument/2006/relationships/hyperlink" Target="https://www.patricbrc.org/view/Feature/fig%7C272560.6.peg.4759" TargetMode="External"/><Relationship Id="rId4468" Type="http://schemas.openxmlformats.org/officeDocument/2006/relationships/hyperlink" Target="https://www.patricbrc.org/view/Feature/fig%7C243160.12.peg.1943" TargetMode="External"/><Relationship Id="rId6917" Type="http://schemas.openxmlformats.org/officeDocument/2006/relationships/hyperlink" Target="https://www.patricbrc.org/view/Feature/fig%7C652611.54.peg.2181" TargetMode="External"/><Relationship Id="rId19331" Type="http://schemas.openxmlformats.org/officeDocument/2006/relationships/hyperlink" Target="https://www.patricbrc.org/view/Feature/fig%7C395019.8.peg.3778" TargetMode="External"/><Relationship Id="rId21278" Type="http://schemas.openxmlformats.org/officeDocument/2006/relationships/hyperlink" Target="https://www.patricbrc.org/view/Feature/fig%7C243160.12.peg.3713" TargetMode="External"/><Relationship Id="rId15941" Type="http://schemas.openxmlformats.org/officeDocument/2006/relationships/hyperlink" Target="https://www.patricbrc.org/view/Feature/fig%7C272560.6.peg.4480" TargetMode="External"/><Relationship Id="rId13492" Type="http://schemas.openxmlformats.org/officeDocument/2006/relationships/hyperlink" Target="https://www.patricbrc.org/view/Feature/fig%7C95486.65.peg.3024" TargetMode="External"/><Relationship Id="rId22810" Type="http://schemas.openxmlformats.org/officeDocument/2006/relationships/hyperlink" Target="https://www.patricbrc.org/view/Feature/fig%7C243160.12.peg.5689" TargetMode="External"/><Relationship Id="rId3551" Type="http://schemas.openxmlformats.org/officeDocument/2006/relationships/hyperlink" Target="https://www.patricbrc.org/view/Feature/fig%7C243160.12.peg.2306" TargetMode="External"/><Relationship Id="rId13145" Type="http://schemas.openxmlformats.org/officeDocument/2006/relationships/hyperlink" Target="https://www.patricbrc.org/view/Feature/fig%7C272560.6.peg.3634" TargetMode="External"/><Relationship Id="rId20361" Type="http://schemas.openxmlformats.org/officeDocument/2006/relationships/hyperlink" Target="https://www.patricbrc.org/view/Feature/fig%7C243160.12.peg.5275" TargetMode="External"/><Relationship Id="rId3204" Type="http://schemas.openxmlformats.org/officeDocument/2006/relationships/hyperlink" Target="https://www.patricbrc.org/view/Feature/fig%7C652611.54.peg.2885" TargetMode="External"/><Relationship Id="rId6774" Type="http://schemas.openxmlformats.org/officeDocument/2006/relationships/hyperlink" Target="https://www.patricbrc.org/view/Feature/fig%7C272560.6.peg.1939" TargetMode="External"/><Relationship Id="rId16368" Type="http://schemas.openxmlformats.org/officeDocument/2006/relationships/hyperlink" Target="https://www.patricbrc.org/view/Feature/fig%7C395019.8.peg.3911" TargetMode="External"/><Relationship Id="rId18817" Type="http://schemas.openxmlformats.org/officeDocument/2006/relationships/hyperlink" Target="https://www.patricbrc.org/view/Feature/fig%7C652611.54.peg.1603" TargetMode="External"/><Relationship Id="rId20014" Type="http://schemas.openxmlformats.org/officeDocument/2006/relationships/hyperlink" Target="https://www.patricbrc.org/view/Feature/fig%7C95486.65.peg.4191" TargetMode="External"/><Relationship Id="rId6427" Type="http://schemas.openxmlformats.org/officeDocument/2006/relationships/hyperlink" Target="https://www.patricbrc.org/view/Feature/fig%7C395019.8.peg.1762" TargetMode="External"/><Relationship Id="rId9997" Type="http://schemas.openxmlformats.org/officeDocument/2006/relationships/hyperlink" Target="https://www.patricbrc.org/view/Feature/fig%7C652611.54.peg.374" TargetMode="External"/><Relationship Id="rId12978" Type="http://schemas.openxmlformats.org/officeDocument/2006/relationships/hyperlink" Target="https://www.patricbrc.org/view/Feature/fig%7C395019.8.peg.454" TargetMode="External"/><Relationship Id="rId17900" Type="http://schemas.openxmlformats.org/officeDocument/2006/relationships/hyperlink" Target="https://www.patricbrc.org/view/Feature/fig%7C95486.65.peg.993" TargetMode="External"/><Relationship Id="rId15451" Type="http://schemas.openxmlformats.org/officeDocument/2006/relationships/hyperlink" Target="https://www.patricbrc.org/view/Feature/fig%7C652611.54.peg.5296" TargetMode="External"/><Relationship Id="rId3061" Type="http://schemas.openxmlformats.org/officeDocument/2006/relationships/hyperlink" Target="https://www.patricbrc.org/view/Feature/fig%7C95486.65.peg.5721" TargetMode="External"/><Relationship Id="rId5510" Type="http://schemas.openxmlformats.org/officeDocument/2006/relationships/hyperlink" Target="https://www.patricbrc.org/view/Feature/fig%7C243160.12.peg.830" TargetMode="External"/><Relationship Id="rId15104" Type="http://schemas.openxmlformats.org/officeDocument/2006/relationships/hyperlink" Target="https://www.patricbrc.org/view/Feature/fig%7C395019.8.peg.3600" TargetMode="External"/><Relationship Id="rId18674" Type="http://schemas.openxmlformats.org/officeDocument/2006/relationships/hyperlink" Target="https://www.patricbrc.org/view/Feature/fig%7C395019.8.peg.4084" TargetMode="External"/><Relationship Id="rId22320" Type="http://schemas.openxmlformats.org/officeDocument/2006/relationships/hyperlink" Target="https://www.patricbrc.org/view/Feature/fig%7C243160.12.peg.1430" TargetMode="External"/><Relationship Id="rId8733" Type="http://schemas.openxmlformats.org/officeDocument/2006/relationships/hyperlink" Target="https://www.patricbrc.org/view/Feature/fig%7C95486.65.peg.6356" TargetMode="External"/><Relationship Id="rId11714" Type="http://schemas.openxmlformats.org/officeDocument/2006/relationships/hyperlink" Target="https://www.patricbrc.org/view/Feature/fig%7C95486.65.peg.176" TargetMode="External"/><Relationship Id="rId18327" Type="http://schemas.openxmlformats.org/officeDocument/2006/relationships/hyperlink" Target="https://www.patricbrc.org/view/Feature/fig%7C652611.54.peg.2550" TargetMode="External"/><Relationship Id="rId6284" Type="http://schemas.openxmlformats.org/officeDocument/2006/relationships/hyperlink" Target="https://www.patricbrc.org/view/Feature/fig%7C652611.54.peg.332" TargetMode="External"/><Relationship Id="rId2894" Type="http://schemas.openxmlformats.org/officeDocument/2006/relationships/hyperlink" Target="https://www.patricbrc.org/view/Feature/fig%7C272560.6.peg.803" TargetMode="External"/><Relationship Id="rId12488" Type="http://schemas.openxmlformats.org/officeDocument/2006/relationships/hyperlink" Target="https://www.patricbrc.org/view/Feature/fig%7C272560.6.peg.3469" TargetMode="External"/><Relationship Id="rId14937" Type="http://schemas.openxmlformats.org/officeDocument/2006/relationships/hyperlink" Target="https://www.patricbrc.org/view/Feature/fig%7C243160.12.peg.5492" TargetMode="External"/><Relationship Id="rId866" Type="http://schemas.openxmlformats.org/officeDocument/2006/relationships/hyperlink" Target="https://www.patricbrc.org/view/Feature/fig%7C652611.54.peg.4185" TargetMode="External"/><Relationship Id="rId2547" Type="http://schemas.openxmlformats.org/officeDocument/2006/relationships/hyperlink" Target="https://www.patricbrc.org/view/Feature/fig%7C95486.65.peg.5617" TargetMode="External"/><Relationship Id="rId17410" Type="http://schemas.openxmlformats.org/officeDocument/2006/relationships/hyperlink" Target="https://www.patricbrc.org/view/Feature/fig%7C395019.8.peg.4502" TargetMode="External"/><Relationship Id="rId21806" Type="http://schemas.openxmlformats.org/officeDocument/2006/relationships/hyperlink" Target="https://www.patricbrc.org/view/Feature/fig%7C652611.54.peg.3720" TargetMode="External"/><Relationship Id="rId519" Type="http://schemas.openxmlformats.org/officeDocument/2006/relationships/hyperlink" Target="https://www.patricbrc.org/view/Feature/fig%7C272560.6.peg.144" TargetMode="External"/><Relationship Id="rId5020" Type="http://schemas.openxmlformats.org/officeDocument/2006/relationships/hyperlink" Target="https://www.patricbrc.org/view/Feature/fig%7C243160.12.peg.1824" TargetMode="External"/><Relationship Id="rId8590" Type="http://schemas.openxmlformats.org/officeDocument/2006/relationships/hyperlink" Target="https://www.patricbrc.org/view/Feature/fig%7C395019.8.peg.1442" TargetMode="External"/><Relationship Id="rId11571" Type="http://schemas.openxmlformats.org/officeDocument/2006/relationships/hyperlink" Target="https://www.patricbrc.org/view/Feature/fig%7C395019.8.peg.2881" TargetMode="External"/><Relationship Id="rId18184" Type="http://schemas.openxmlformats.org/officeDocument/2006/relationships/hyperlink" Target="https://www.patricbrc.org/view/Feature/fig%7C95486.65.peg.3939" TargetMode="External"/><Relationship Id="rId1630" Type="http://schemas.openxmlformats.org/officeDocument/2006/relationships/hyperlink" Target="https://www.patricbrc.org/view/Feature/fig%7C395019.8.peg.544" TargetMode="External"/><Relationship Id="rId8243" Type="http://schemas.openxmlformats.org/officeDocument/2006/relationships/hyperlink" Target="https://www.patricbrc.org/view/Feature/fig%7C395019.8.peg.5855" TargetMode="External"/><Relationship Id="rId11224" Type="http://schemas.openxmlformats.org/officeDocument/2006/relationships/hyperlink" Target="https://www.patricbrc.org/view/Feature/fig%7C272560.6.peg.3152" TargetMode="External"/><Relationship Id="rId14794" Type="http://schemas.openxmlformats.org/officeDocument/2006/relationships/hyperlink" Target="https://www.patricbrc.org/view/Feature/fig%7C652611.54.peg.24" TargetMode="External"/><Relationship Id="rId4853" Type="http://schemas.openxmlformats.org/officeDocument/2006/relationships/hyperlink" Target="https://www.patricbrc.org/view/Feature/fig%7C243160.12.peg.1844" TargetMode="External"/><Relationship Id="rId14447" Type="http://schemas.openxmlformats.org/officeDocument/2006/relationships/hyperlink" Target="https://www.patricbrc.org/view/Feature/fig%7C652611.54.peg.6089" TargetMode="External"/><Relationship Id="rId21663" Type="http://schemas.openxmlformats.org/officeDocument/2006/relationships/hyperlink" Target="https://www.patricbrc.org/view/Feature/fig%7C395019.8.peg.5340" TargetMode="External"/><Relationship Id="rId4506" Type="http://schemas.openxmlformats.org/officeDocument/2006/relationships/hyperlink" Target="https://www.patricbrc.org/view/Feature/fig%7C652611.54.peg.986" TargetMode="External"/><Relationship Id="rId21316" Type="http://schemas.openxmlformats.org/officeDocument/2006/relationships/hyperlink" Target="https://www.patricbrc.org/view/Feature/fig%7C95486.65.peg.3838" TargetMode="External"/><Relationship Id="rId376" Type="http://schemas.openxmlformats.org/officeDocument/2006/relationships/hyperlink" Target="https://www.patricbrc.org/view/Feature/fig%7C652611.54.peg.267" TargetMode="External"/><Relationship Id="rId2057" Type="http://schemas.openxmlformats.org/officeDocument/2006/relationships/hyperlink" Target="https://www.patricbrc.org/view/Feature/fig%7C95486.65.peg.5510" TargetMode="External"/><Relationship Id="rId7729" Type="http://schemas.openxmlformats.org/officeDocument/2006/relationships/hyperlink" Target="https://www.patricbrc.org/view/Feature/fig%7C652611.54.peg.2371" TargetMode="External"/><Relationship Id="rId13530" Type="http://schemas.openxmlformats.org/officeDocument/2006/relationships/hyperlink" Target="https://www.patricbrc.org/view/Feature/fig%7C272560.6.peg.3725" TargetMode="External"/><Relationship Id="rId1140" Type="http://schemas.openxmlformats.org/officeDocument/2006/relationships/hyperlink" Target="https://www.patricbrc.org/view/Feature/fig%7C243160.12.peg.3427" TargetMode="External"/><Relationship Id="rId11081" Type="http://schemas.openxmlformats.org/officeDocument/2006/relationships/hyperlink" Target="https://www.patricbrc.org/view/Feature/fig%7C95486.65.peg.331" TargetMode="External"/><Relationship Id="rId16753" Type="http://schemas.openxmlformats.org/officeDocument/2006/relationships/hyperlink" Target="https://www.patricbrc.org/view/Feature/fig%7C95486.65.peg.7188" TargetMode="External"/><Relationship Id="rId6812" Type="http://schemas.openxmlformats.org/officeDocument/2006/relationships/hyperlink" Target="https://www.patricbrc.org/view/Feature/fig%7C243160.12.peg.1170" TargetMode="External"/><Relationship Id="rId16406" Type="http://schemas.openxmlformats.org/officeDocument/2006/relationships/hyperlink" Target="https://www.patricbrc.org/view/Feature/fig%7C652611.54.peg.765" TargetMode="External"/><Relationship Id="rId19976" Type="http://schemas.openxmlformats.org/officeDocument/2006/relationships/hyperlink" Target="https://www.patricbrc.org/view/Feature/fig%7C243160.12.peg.5148" TargetMode="External"/><Relationship Id="rId4363" Type="http://schemas.openxmlformats.org/officeDocument/2006/relationships/hyperlink" Target="https://www.patricbrc.org/view/Feature/fig%7C395019.8.peg.1113" TargetMode="External"/><Relationship Id="rId19629" Type="http://schemas.openxmlformats.org/officeDocument/2006/relationships/hyperlink" Target="https://www.patricbrc.org/view/Feature/fig%7C243160.12.peg.4308" TargetMode="External"/><Relationship Id="rId21173" Type="http://schemas.openxmlformats.org/officeDocument/2006/relationships/hyperlink" Target="https://www.patricbrc.org/view/Feature/fig%7C95486.65.peg.3813" TargetMode="External"/><Relationship Id="rId4016" Type="http://schemas.openxmlformats.org/officeDocument/2006/relationships/hyperlink" Target="https://www.patricbrc.org/view/Feature/fig%7C272560.6.peg.1106" TargetMode="External"/><Relationship Id="rId7586" Type="http://schemas.openxmlformats.org/officeDocument/2006/relationships/hyperlink" Target="https://www.patricbrc.org/view/Feature/fig%7C243160.12.peg.1091" TargetMode="External"/><Relationship Id="rId10567" Type="http://schemas.openxmlformats.org/officeDocument/2006/relationships/hyperlink" Target="https://www.patricbrc.org/view/Feature/fig%7C243160.12.peg.2202" TargetMode="External"/><Relationship Id="rId7239" Type="http://schemas.openxmlformats.org/officeDocument/2006/relationships/hyperlink" Target="https://www.patricbrc.org/view/Feature/fig%7C243160.12.peg.1243" TargetMode="External"/><Relationship Id="rId13040" Type="http://schemas.openxmlformats.org/officeDocument/2006/relationships/hyperlink" Target="https://www.patricbrc.org/view/Feature/fig%7C95486.65.peg.2660" TargetMode="External"/><Relationship Id="rId18712" Type="http://schemas.openxmlformats.org/officeDocument/2006/relationships/hyperlink" Target="https://www.patricbrc.org/view/Feature/fig%7C243160.12.peg.4598" TargetMode="External"/><Relationship Id="rId3849" Type="http://schemas.openxmlformats.org/officeDocument/2006/relationships/hyperlink" Target="https://www.patricbrc.org/view/Feature/fig%7C652611.54.peg.3982" TargetMode="External"/><Relationship Id="rId16263" Type="http://schemas.openxmlformats.org/officeDocument/2006/relationships/hyperlink" Target="https://www.patricbrc.org/view/Feature/fig%7C652611.54.peg.1841" TargetMode="External"/><Relationship Id="rId20659" Type="http://schemas.openxmlformats.org/officeDocument/2006/relationships/hyperlink" Target="https://www.patricbrc.org/view/Feature/fig%7C243160.12.peg.3931" TargetMode="External"/><Relationship Id="rId6322" Type="http://schemas.openxmlformats.org/officeDocument/2006/relationships/hyperlink" Target="https://www.patricbrc.org/view/Feature/fig%7C652611.54.peg.463" TargetMode="External"/><Relationship Id="rId9892" Type="http://schemas.openxmlformats.org/officeDocument/2006/relationships/hyperlink" Target="https://www.patricbrc.org/view/Feature/fig%7C95486.65.peg.7561" TargetMode="External"/><Relationship Id="rId12873" Type="http://schemas.openxmlformats.org/officeDocument/2006/relationships/hyperlink" Target="https://www.patricbrc.org/view/Feature/fig%7C243160.12.peg.2769" TargetMode="External"/><Relationship Id="rId19486" Type="http://schemas.openxmlformats.org/officeDocument/2006/relationships/hyperlink" Target="https://www.patricbrc.org/view/Feature/fig%7C652611.54.peg.863" TargetMode="External"/><Relationship Id="rId2932" Type="http://schemas.openxmlformats.org/officeDocument/2006/relationships/hyperlink" Target="https://www.patricbrc.org/view/Feature/fig%7C652611.54.peg.1434" TargetMode="External"/><Relationship Id="rId9545" Type="http://schemas.openxmlformats.org/officeDocument/2006/relationships/hyperlink" Target="https://www.patricbrc.org/view/Feature/fig%7C272560.6.peg.2705" TargetMode="External"/><Relationship Id="rId12526" Type="http://schemas.openxmlformats.org/officeDocument/2006/relationships/hyperlink" Target="https://www.patricbrc.org/view/Feature/fig%7C395019.8.peg.3086" TargetMode="External"/><Relationship Id="rId19139" Type="http://schemas.openxmlformats.org/officeDocument/2006/relationships/hyperlink" Target="https://www.patricbrc.org/view/Feature/fig%7C395019.8.peg.2429" TargetMode="External"/><Relationship Id="rId904" Type="http://schemas.openxmlformats.org/officeDocument/2006/relationships/hyperlink" Target="https://www.patricbrc.org/view/Feature/fig%7C272560.6.peg.251" TargetMode="External"/><Relationship Id="rId7096" Type="http://schemas.openxmlformats.org/officeDocument/2006/relationships/hyperlink" Target="https://www.patricbrc.org/view/Feature/fig%7C272560.6.peg.2028" TargetMode="External"/><Relationship Id="rId10077" Type="http://schemas.openxmlformats.org/officeDocument/2006/relationships/hyperlink" Target="https://www.patricbrc.org/view/Feature/fig%7C243160.12.peg.407" TargetMode="External"/><Relationship Id="rId15749" Type="http://schemas.openxmlformats.org/officeDocument/2006/relationships/hyperlink" Target="https://www.patricbrc.org/view/Feature/fig%7C272560.6.peg.4397" TargetMode="External"/><Relationship Id="rId18222" Type="http://schemas.openxmlformats.org/officeDocument/2006/relationships/hyperlink" Target="https://www.patricbrc.org/view/Feature/fig%7C272560.6.peg.5195" TargetMode="External"/><Relationship Id="rId22965" Type="http://schemas.openxmlformats.org/officeDocument/2006/relationships/hyperlink" Target="https://www.patricbrc.org/view/Feature/fig%7C272560.6.peg.6810" TargetMode="External"/><Relationship Id="rId3359" Type="http://schemas.openxmlformats.org/officeDocument/2006/relationships/hyperlink" Target="https://www.patricbrc.org/view/Feature/fig%7C272560.6.peg.936" TargetMode="External"/><Relationship Id="rId5808" Type="http://schemas.openxmlformats.org/officeDocument/2006/relationships/hyperlink" Target="https://www.patricbrc.org/view/Feature/fig%7C652611.54.peg.1420" TargetMode="External"/><Relationship Id="rId20169" Type="http://schemas.openxmlformats.org/officeDocument/2006/relationships/hyperlink" Target="https://www.patricbrc.org/view/Feature/fig%7C272560.6.peg.5897" TargetMode="External"/><Relationship Id="rId22618" Type="http://schemas.openxmlformats.org/officeDocument/2006/relationships/hyperlink" Target="https://www.patricbrc.org/view/Feature/fig%7C395019.8.peg.4502" TargetMode="External"/><Relationship Id="rId14832" Type="http://schemas.openxmlformats.org/officeDocument/2006/relationships/hyperlink" Target="https://www.patricbrc.org/view/Feature/fig%7C395019.8.peg.4188" TargetMode="External"/><Relationship Id="rId9055" Type="http://schemas.openxmlformats.org/officeDocument/2006/relationships/hyperlink" Target="https://www.patricbrc.org/view/Feature/fig%7C95486.65.peg.6298" TargetMode="External"/><Relationship Id="rId12383" Type="http://schemas.openxmlformats.org/officeDocument/2006/relationships/hyperlink" Target="https://www.patricbrc.org/view/Feature/fig%7C243160.12.peg.2617" TargetMode="External"/><Relationship Id="rId21701" Type="http://schemas.openxmlformats.org/officeDocument/2006/relationships/hyperlink" Target="https://www.patricbrc.org/view/Feature/fig%7C652611.54.peg.1610" TargetMode="External"/><Relationship Id="rId761" Type="http://schemas.openxmlformats.org/officeDocument/2006/relationships/hyperlink" Target="https://www.patricbrc.org/view/Feature/fig%7C243160.12.peg.3335" TargetMode="External"/><Relationship Id="rId2442" Type="http://schemas.openxmlformats.org/officeDocument/2006/relationships/hyperlink" Target="https://www.patricbrc.org/view/Feature/fig%7C272560.6.peg.682" TargetMode="External"/><Relationship Id="rId12036" Type="http://schemas.openxmlformats.org/officeDocument/2006/relationships/hyperlink" Target="https://www.patricbrc.org/view/Feature/fig%7C95486.65.peg.104" TargetMode="External"/><Relationship Id="rId17708" Type="http://schemas.openxmlformats.org/officeDocument/2006/relationships/hyperlink" Target="https://www.patricbrc.org/view/Feature/fig%7C95486.65.peg.6875" TargetMode="External"/><Relationship Id="rId414" Type="http://schemas.openxmlformats.org/officeDocument/2006/relationships/hyperlink" Target="https://www.patricbrc.org/view/Feature/fig%7C395019.8.peg.4791" TargetMode="External"/><Relationship Id="rId5665" Type="http://schemas.openxmlformats.org/officeDocument/2006/relationships/hyperlink" Target="https://www.patricbrc.org/view/Feature/fig%7C243160.12.peg.1480" TargetMode="External"/><Relationship Id="rId15259" Type="http://schemas.openxmlformats.org/officeDocument/2006/relationships/hyperlink" Target="https://www.patricbrc.org/view/Feature/fig%7C395019.8.peg.3626" TargetMode="External"/><Relationship Id="rId22475" Type="http://schemas.openxmlformats.org/officeDocument/2006/relationships/hyperlink" Target="https://www.patricbrc.org/view/Feature/fig%7C95486.65.peg.686" TargetMode="External"/><Relationship Id="rId5318" Type="http://schemas.openxmlformats.org/officeDocument/2006/relationships/hyperlink" Target="https://www.patricbrc.org/view/Feature/fig%7C652611.54.peg.1161" TargetMode="External"/><Relationship Id="rId8888" Type="http://schemas.openxmlformats.org/officeDocument/2006/relationships/hyperlink" Target="https://www.patricbrc.org/view/Feature/fig%7C272560.6.peg.2520" TargetMode="External"/><Relationship Id="rId22128" Type="http://schemas.openxmlformats.org/officeDocument/2006/relationships/hyperlink" Target="https://www.patricbrc.org/view/Feature/fig%7C95486.65.peg.4845" TargetMode="External"/><Relationship Id="rId11869" Type="http://schemas.openxmlformats.org/officeDocument/2006/relationships/hyperlink" Target="https://www.patricbrc.org/view/Feature/fig%7C272560.6.peg.3322" TargetMode="External"/><Relationship Id="rId1928" Type="http://schemas.openxmlformats.org/officeDocument/2006/relationships/hyperlink" Target="https://www.patricbrc.org/view/Feature/fig%7C243160.12.peg.3220" TargetMode="External"/><Relationship Id="rId14342" Type="http://schemas.openxmlformats.org/officeDocument/2006/relationships/hyperlink" Target="https://www.patricbrc.org/view/Feature/fig%7C272560.6.peg.3949" TargetMode="External"/><Relationship Id="rId271" Type="http://schemas.openxmlformats.org/officeDocument/2006/relationships/hyperlink" Target="https://www.patricbrc.org/view/Feature/fig%7C652611.54.peg.4822" TargetMode="External"/><Relationship Id="rId4401" Type="http://schemas.openxmlformats.org/officeDocument/2006/relationships/hyperlink" Target="https://www.patricbrc.org/view/Feature/fig%7C272560.6.peg.1232" TargetMode="External"/><Relationship Id="rId7971" Type="http://schemas.openxmlformats.org/officeDocument/2006/relationships/hyperlink" Target="https://www.patricbrc.org/view/Feature/fig%7C95486.65.peg.7100" TargetMode="External"/><Relationship Id="rId10952" Type="http://schemas.openxmlformats.org/officeDocument/2006/relationships/hyperlink" Target="https://www.patricbrc.org/view/Feature/fig%7C243160.12.peg.2072" TargetMode="External"/><Relationship Id="rId17565" Type="http://schemas.openxmlformats.org/officeDocument/2006/relationships/hyperlink" Target="https://www.patricbrc.org/view/Feature/fig%7C243160.12.peg.4902" TargetMode="External"/><Relationship Id="rId21211" Type="http://schemas.openxmlformats.org/officeDocument/2006/relationships/hyperlink" Target="https://www.patricbrc.org/view/Feature/fig%7C395019.8.peg.3476" TargetMode="External"/><Relationship Id="rId7624" Type="http://schemas.openxmlformats.org/officeDocument/2006/relationships/hyperlink" Target="https://www.patricbrc.org/view/Feature/fig%7C652611.54.peg.5272" TargetMode="External"/><Relationship Id="rId10605" Type="http://schemas.openxmlformats.org/officeDocument/2006/relationships/hyperlink" Target="https://www.patricbrc.org/view/Feature/fig%7C243160.12.peg.2213" TargetMode="External"/><Relationship Id="rId17218" Type="http://schemas.openxmlformats.org/officeDocument/2006/relationships/hyperlink" Target="https://www.patricbrc.org/view/Feature/fig%7C395019.8.peg.3502" TargetMode="External"/><Relationship Id="rId5175" Type="http://schemas.openxmlformats.org/officeDocument/2006/relationships/hyperlink" Target="https://www.patricbrc.org/view/Feature/fig%7C243160.12.peg.3141" TargetMode="External"/><Relationship Id="rId1785" Type="http://schemas.openxmlformats.org/officeDocument/2006/relationships/hyperlink" Target="https://www.patricbrc.org/view/Feature/fig%7C95486.65.peg.5458" TargetMode="External"/><Relationship Id="rId8398" Type="http://schemas.openxmlformats.org/officeDocument/2006/relationships/hyperlink" Target="https://www.patricbrc.org/view/Feature/fig%7C652611.54.peg.150" TargetMode="External"/><Relationship Id="rId11379" Type="http://schemas.openxmlformats.org/officeDocument/2006/relationships/hyperlink" Target="https://www.patricbrc.org/view/Feature/fig%7C272560.6.peg.3198" TargetMode="External"/><Relationship Id="rId13828" Type="http://schemas.openxmlformats.org/officeDocument/2006/relationships/hyperlink" Target="https://www.patricbrc.org/view/Feature/fig%7C395019.8.peg.4563" TargetMode="External"/><Relationship Id="rId16301" Type="http://schemas.openxmlformats.org/officeDocument/2006/relationships/hyperlink" Target="https://www.patricbrc.org/view/Feature/fig%7C95486.65.peg.1582" TargetMode="External"/><Relationship Id="rId1438" Type="http://schemas.openxmlformats.org/officeDocument/2006/relationships/hyperlink" Target="https://www.patricbrc.org/view/Feature/fig%7C243160.12.peg.102" TargetMode="External"/><Relationship Id="rId19871" Type="http://schemas.openxmlformats.org/officeDocument/2006/relationships/hyperlink" Target="https://www.patricbrc.org/view/Feature/fig%7C272560.6.peg.5791" TargetMode="External"/><Relationship Id="rId7481" Type="http://schemas.openxmlformats.org/officeDocument/2006/relationships/hyperlink" Target="https://www.patricbrc.org/view/Feature/fig%7C243160.12.peg.1314" TargetMode="External"/><Relationship Id="rId9930" Type="http://schemas.openxmlformats.org/officeDocument/2006/relationships/hyperlink" Target="https://www.patricbrc.org/view/Feature/fig%7C243160.12.peg.526" TargetMode="External"/><Relationship Id="rId12911" Type="http://schemas.openxmlformats.org/officeDocument/2006/relationships/hyperlink" Target="https://www.patricbrc.org/view/Feature/fig%7C272560.6.peg.3582" TargetMode="External"/><Relationship Id="rId17075" Type="http://schemas.openxmlformats.org/officeDocument/2006/relationships/hyperlink" Target="https://www.patricbrc.org/view/Feature/fig%7C652611.54.peg.6082" TargetMode="External"/><Relationship Id="rId19524" Type="http://schemas.openxmlformats.org/officeDocument/2006/relationships/hyperlink" Target="https://www.patricbrc.org/view/Feature/fig%7C95486.65.peg.1702" TargetMode="External"/><Relationship Id="rId7134" Type="http://schemas.openxmlformats.org/officeDocument/2006/relationships/hyperlink" Target="https://www.patricbrc.org/view/Feature/fig%7C652611.54.peg.3014" TargetMode="External"/><Relationship Id="rId10462" Type="http://schemas.openxmlformats.org/officeDocument/2006/relationships/hyperlink" Target="https://www.patricbrc.org/view/Feature/fig%7C243160.12.peg.2179" TargetMode="External"/><Relationship Id="rId10115" Type="http://schemas.openxmlformats.org/officeDocument/2006/relationships/hyperlink" Target="https://www.patricbrc.org/view/Feature/fig%7C272560.6.peg.2849" TargetMode="External"/><Relationship Id="rId13685" Type="http://schemas.openxmlformats.org/officeDocument/2006/relationships/hyperlink" Target="https://www.patricbrc.org/view/Feature/fig%7C272560.6.peg.3760" TargetMode="External"/><Relationship Id="rId3744" Type="http://schemas.openxmlformats.org/officeDocument/2006/relationships/hyperlink" Target="https://www.patricbrc.org/view/Feature/fig%7C272560.6.peg.1041" TargetMode="External"/><Relationship Id="rId13338" Type="http://schemas.openxmlformats.org/officeDocument/2006/relationships/hyperlink" Target="https://www.patricbrc.org/view/Feature/fig%7C652611.54.peg.1702" TargetMode="External"/><Relationship Id="rId20554" Type="http://schemas.openxmlformats.org/officeDocument/2006/relationships/hyperlink" Target="https://www.patricbrc.org/view/Feature/fig%7C243160.12.peg.5330" TargetMode="External"/><Relationship Id="rId1295" Type="http://schemas.openxmlformats.org/officeDocument/2006/relationships/hyperlink" Target="https://www.patricbrc.org/view/Feature/fig%7C272560.6.peg.360" TargetMode="External"/><Relationship Id="rId6967" Type="http://schemas.openxmlformats.org/officeDocument/2006/relationships/hyperlink" Target="https://www.patricbrc.org/view/Feature/fig%7C243160.12.peg.1212" TargetMode="External"/><Relationship Id="rId19381" Type="http://schemas.openxmlformats.org/officeDocument/2006/relationships/hyperlink" Target="https://www.patricbrc.org/view/Feature/fig%7C272560.6.peg.5608" TargetMode="External"/><Relationship Id="rId20207" Type="http://schemas.openxmlformats.org/officeDocument/2006/relationships/hyperlink" Target="https://www.patricbrc.org/view/Feature/fig%7C95486.65.peg.1299" TargetMode="External"/><Relationship Id="rId9440" Type="http://schemas.openxmlformats.org/officeDocument/2006/relationships/hyperlink" Target="https://www.patricbrc.org/view/Feature/fig%7C272560.6.peg.2663" TargetMode="External"/><Relationship Id="rId19034" Type="http://schemas.openxmlformats.org/officeDocument/2006/relationships/hyperlink" Target="https://www.patricbrc.org/view/Feature/fig%7C395019.8.peg.4750" TargetMode="External"/><Relationship Id="rId12421" Type="http://schemas.openxmlformats.org/officeDocument/2006/relationships/hyperlink" Target="https://www.patricbrc.org/view/Feature/fig%7C243160.12.peg.2626" TargetMode="External"/><Relationship Id="rId15991" Type="http://schemas.openxmlformats.org/officeDocument/2006/relationships/hyperlink" Target="https://www.patricbrc.org/view/Feature/fig%7C272560.6.peg.4500" TargetMode="External"/><Relationship Id="rId15644" Type="http://schemas.openxmlformats.org/officeDocument/2006/relationships/hyperlink" Target="https://www.patricbrc.org/view/Feature/fig%7C95486.65.peg.4740" TargetMode="External"/><Relationship Id="rId22860" Type="http://schemas.openxmlformats.org/officeDocument/2006/relationships/hyperlink" Target="https://www.patricbrc.org/view/Feature/fig%7C243160.12.peg.5707" TargetMode="External"/><Relationship Id="rId5703" Type="http://schemas.openxmlformats.org/officeDocument/2006/relationships/hyperlink" Target="https://www.patricbrc.org/view/Feature/fig%7C395019.8.peg.1567" TargetMode="External"/><Relationship Id="rId13195" Type="http://schemas.openxmlformats.org/officeDocument/2006/relationships/hyperlink" Target="https://www.patricbrc.org/view/Feature/fig%7C243160.12.peg.2681" TargetMode="External"/><Relationship Id="rId18867" Type="http://schemas.openxmlformats.org/officeDocument/2006/relationships/hyperlink" Target="https://www.patricbrc.org/view/Feature/fig%7C272560.6.peg.5453" TargetMode="External"/><Relationship Id="rId22513" Type="http://schemas.openxmlformats.org/officeDocument/2006/relationships/hyperlink" Target="https://www.patricbrc.org/view/Feature/fig%7C95486.65.peg.683" TargetMode="External"/><Relationship Id="rId3254" Type="http://schemas.openxmlformats.org/officeDocument/2006/relationships/hyperlink" Target="https://www.patricbrc.org/view/Feature/fig%7C272560.6.peg.912" TargetMode="External"/><Relationship Id="rId8926" Type="http://schemas.openxmlformats.org/officeDocument/2006/relationships/hyperlink" Target="https://www.patricbrc.org/view/Feature/fig%7C243160.12.peg.1679" TargetMode="External"/><Relationship Id="rId20064" Type="http://schemas.openxmlformats.org/officeDocument/2006/relationships/hyperlink" Target="https://www.patricbrc.org/view/Feature/fig%7C395019.8.peg.2135" TargetMode="External"/><Relationship Id="rId6477" Type="http://schemas.openxmlformats.org/officeDocument/2006/relationships/hyperlink" Target="https://www.patricbrc.org/view/Feature/fig%7C395019.8.peg.4563" TargetMode="External"/><Relationship Id="rId11907" Type="http://schemas.openxmlformats.org/officeDocument/2006/relationships/hyperlink" Target="https://www.patricbrc.org/view/Feature/fig%7C272560.6.peg.3332" TargetMode="External"/><Relationship Id="rId17950" Type="http://schemas.openxmlformats.org/officeDocument/2006/relationships/hyperlink" Target="https://www.patricbrc.org/view/Feature/fig%7C395019.8.peg.4390" TargetMode="External"/><Relationship Id="rId5560" Type="http://schemas.openxmlformats.org/officeDocument/2006/relationships/hyperlink" Target="https://www.patricbrc.org/view/Feature/fig%7C652611.54.peg.4782" TargetMode="External"/><Relationship Id="rId15154" Type="http://schemas.openxmlformats.org/officeDocument/2006/relationships/hyperlink" Target="https://www.patricbrc.org/view/Feature/fig%7C272560.6.peg.4218" TargetMode="External"/><Relationship Id="rId17603" Type="http://schemas.openxmlformats.org/officeDocument/2006/relationships/hyperlink" Target="https://www.patricbrc.org/view/Feature/fig%7C95486.65.peg.1082" TargetMode="External"/><Relationship Id="rId5213" Type="http://schemas.openxmlformats.org/officeDocument/2006/relationships/hyperlink" Target="https://www.patricbrc.org/view/Feature/fig%7C95486.65.peg.5868" TargetMode="External"/><Relationship Id="rId22023" Type="http://schemas.openxmlformats.org/officeDocument/2006/relationships/hyperlink" Target="https://www.patricbrc.org/view/Feature/fig%7C272560.6.peg.6505" TargetMode="External"/><Relationship Id="rId22370" Type="http://schemas.openxmlformats.org/officeDocument/2006/relationships/hyperlink" Target="https://www.patricbrc.org/view/Feature/fig%7C95486.65.peg.2145" TargetMode="External"/><Relationship Id="rId8783" Type="http://schemas.openxmlformats.org/officeDocument/2006/relationships/hyperlink" Target="https://www.patricbrc.org/view/Feature/fig%7C272560.6.peg.2494" TargetMode="External"/><Relationship Id="rId11764" Type="http://schemas.openxmlformats.org/officeDocument/2006/relationships/hyperlink" Target="https://www.patricbrc.org/view/Feature/fig%7C272560.6.peg.3298" TargetMode="External"/><Relationship Id="rId18377" Type="http://schemas.openxmlformats.org/officeDocument/2006/relationships/hyperlink" Target="https://www.patricbrc.org/view/Feature/fig%7C272560.6.peg.5259" TargetMode="External"/><Relationship Id="rId1823" Type="http://schemas.openxmlformats.org/officeDocument/2006/relationships/hyperlink" Target="https://www.patricbrc.org/view/Feature/fig%7C243160.12.peg.3280" TargetMode="External"/><Relationship Id="rId8436" Type="http://schemas.openxmlformats.org/officeDocument/2006/relationships/hyperlink" Target="https://www.patricbrc.org/view/Feature/fig%7C272560.6.peg.2407" TargetMode="External"/><Relationship Id="rId11417" Type="http://schemas.openxmlformats.org/officeDocument/2006/relationships/hyperlink" Target="https://www.patricbrc.org/view/Feature/fig%7C95486.65.peg.279" TargetMode="External"/><Relationship Id="rId14987" Type="http://schemas.openxmlformats.org/officeDocument/2006/relationships/hyperlink" Target="https://www.patricbrc.org/view/Feature/fig%7C95486.65.peg.4886" TargetMode="External"/><Relationship Id="rId17460" Type="http://schemas.openxmlformats.org/officeDocument/2006/relationships/hyperlink" Target="https://www.patricbrc.org/view/Feature/fig%7C652611.54.peg.898" TargetMode="External"/><Relationship Id="rId21856" Type="http://schemas.openxmlformats.org/officeDocument/2006/relationships/hyperlink" Target="https://www.patricbrc.org/view/Feature/fig%7C272560.6.peg.6435" TargetMode="External"/><Relationship Id="rId2597" Type="http://schemas.openxmlformats.org/officeDocument/2006/relationships/hyperlink" Target="https://www.patricbrc.org/view/Feature/fig%7C395019.8.peg.733" TargetMode="External"/><Relationship Id="rId17113" Type="http://schemas.openxmlformats.org/officeDocument/2006/relationships/hyperlink" Target="https://www.patricbrc.org/view/Feature/fig%7C272560.6.peg.4853" TargetMode="External"/><Relationship Id="rId21509" Type="http://schemas.openxmlformats.org/officeDocument/2006/relationships/hyperlink" Target="https://www.patricbrc.org/view/Feature/fig%7C243160.12.peg.3643" TargetMode="External"/><Relationship Id="rId569" Type="http://schemas.openxmlformats.org/officeDocument/2006/relationships/hyperlink" Target="https://www.patricbrc.org/view/Feature/fig%7C272560.6.peg.165" TargetMode="External"/><Relationship Id="rId5070" Type="http://schemas.openxmlformats.org/officeDocument/2006/relationships/hyperlink" Target="https://www.patricbrc.org/view/Feature/fig%7C95486.65.peg.7444" TargetMode="External"/><Relationship Id="rId10500" Type="http://schemas.openxmlformats.org/officeDocument/2006/relationships/hyperlink" Target="https://www.patricbrc.org/view/Feature/fig%7C652611.54.peg.2516" TargetMode="External"/><Relationship Id="rId8293" Type="http://schemas.openxmlformats.org/officeDocument/2006/relationships/hyperlink" Target="https://www.patricbrc.org/view/Feature/fig%7C395019.8.peg.1365" TargetMode="External"/><Relationship Id="rId13723" Type="http://schemas.openxmlformats.org/officeDocument/2006/relationships/hyperlink" Target="https://www.patricbrc.org/view/Feature/fig%7C243160.12.peg.2938" TargetMode="External"/><Relationship Id="rId1680" Type="http://schemas.openxmlformats.org/officeDocument/2006/relationships/hyperlink" Target="https://www.patricbrc.org/view/Feature/fig%7C243160.12.peg.3315" TargetMode="External"/><Relationship Id="rId11274" Type="http://schemas.openxmlformats.org/officeDocument/2006/relationships/hyperlink" Target="https://www.patricbrc.org/view/Feature/fig%7C243160.12.peg.3181" TargetMode="External"/><Relationship Id="rId16946" Type="http://schemas.openxmlformats.org/officeDocument/2006/relationships/hyperlink" Target="https://www.patricbrc.org/view/Feature/fig%7C272560.6.peg.4795" TargetMode="External"/><Relationship Id="rId1333" Type="http://schemas.openxmlformats.org/officeDocument/2006/relationships/hyperlink" Target="https://www.patricbrc.org/view/Feature/fig%7C95486.65.peg.5345" TargetMode="External"/><Relationship Id="rId14497" Type="http://schemas.openxmlformats.org/officeDocument/2006/relationships/hyperlink" Target="https://www.patricbrc.org/view/Feature/fig%7C395019.8.peg.4101" TargetMode="External"/><Relationship Id="rId4556" Type="http://schemas.openxmlformats.org/officeDocument/2006/relationships/hyperlink" Target="https://www.patricbrc.org/view/Feature/fig%7C243160.12.peg.1917" TargetMode="External"/><Relationship Id="rId21366" Type="http://schemas.openxmlformats.org/officeDocument/2006/relationships/hyperlink" Target="https://www.patricbrc.org/view/Feature/fig%7C95486.65.peg.3849" TargetMode="External"/><Relationship Id="rId4209" Type="http://schemas.openxmlformats.org/officeDocument/2006/relationships/hyperlink" Target="https://www.patricbrc.org/view/Feature/fig%7C395019.8.peg.1080" TargetMode="External"/><Relationship Id="rId7779" Type="http://schemas.openxmlformats.org/officeDocument/2006/relationships/hyperlink" Target="https://www.patricbrc.org/view/Feature/fig%7C95486.65.peg.7053" TargetMode="External"/><Relationship Id="rId10010" Type="http://schemas.openxmlformats.org/officeDocument/2006/relationships/hyperlink" Target="https://www.patricbrc.org/view/Feature/fig%7C395019.8.peg.4070" TargetMode="External"/><Relationship Id="rId21019" Type="http://schemas.openxmlformats.org/officeDocument/2006/relationships/hyperlink" Target="https://www.patricbrc.org/view/Feature/fig%7C272560.6.peg.6151" TargetMode="External"/><Relationship Id="rId13580" Type="http://schemas.openxmlformats.org/officeDocument/2006/relationships/hyperlink" Target="https://www.patricbrc.org/view/Feature/fig%7C95486.65.peg.2982" TargetMode="External"/><Relationship Id="rId1190" Type="http://schemas.openxmlformats.org/officeDocument/2006/relationships/hyperlink" Target="https://www.patricbrc.org/view/Feature/fig%7C272560.6.peg.326" TargetMode="External"/><Relationship Id="rId13233" Type="http://schemas.openxmlformats.org/officeDocument/2006/relationships/hyperlink" Target="https://www.patricbrc.org/view/Feature/fig%7C652611.54.peg.740" TargetMode="External"/><Relationship Id="rId18905" Type="http://schemas.openxmlformats.org/officeDocument/2006/relationships/hyperlink" Target="https://www.patricbrc.org/view/Feature/fig%7C272560.6.peg.5463" TargetMode="External"/><Relationship Id="rId20102" Type="http://schemas.openxmlformats.org/officeDocument/2006/relationships/hyperlink" Target="https://www.patricbrc.org/view/Feature/fig%7C243160.12.peg.5188" TargetMode="External"/><Relationship Id="rId6862" Type="http://schemas.openxmlformats.org/officeDocument/2006/relationships/hyperlink" Target="https://www.patricbrc.org/view/Feature/fig%7C272560.6.peg.1964" TargetMode="External"/><Relationship Id="rId16456" Type="http://schemas.openxmlformats.org/officeDocument/2006/relationships/hyperlink" Target="https://www.patricbrc.org/view/Feature/fig%7C95486.65.peg.1469" TargetMode="External"/><Relationship Id="rId4066" Type="http://schemas.openxmlformats.org/officeDocument/2006/relationships/hyperlink" Target="https://www.patricbrc.org/view/Feature/fig%7C272560.6.peg.1120" TargetMode="External"/><Relationship Id="rId6515" Type="http://schemas.openxmlformats.org/officeDocument/2006/relationships/hyperlink" Target="https://www.patricbrc.org/view/Feature/fig%7C272560.6.peg.1836" TargetMode="External"/><Relationship Id="rId16109" Type="http://schemas.openxmlformats.org/officeDocument/2006/relationships/hyperlink" Target="https://www.patricbrc.org/view/Feature/fig%7C272560.6.peg.4532" TargetMode="External"/><Relationship Id="rId19679" Type="http://schemas.openxmlformats.org/officeDocument/2006/relationships/hyperlink" Target="https://www.patricbrc.org/view/Feature/fig%7C272560.6.peg.5718" TargetMode="External"/><Relationship Id="rId9738" Type="http://schemas.openxmlformats.org/officeDocument/2006/relationships/hyperlink" Target="https://www.patricbrc.org/view/Feature/fig%7C395019.8.peg.2380" TargetMode="External"/><Relationship Id="rId12719" Type="http://schemas.openxmlformats.org/officeDocument/2006/relationships/hyperlink" Target="https://www.patricbrc.org/view/Feature/fig%7C243160.12.peg.2882" TargetMode="External"/><Relationship Id="rId7289" Type="http://schemas.openxmlformats.org/officeDocument/2006/relationships/hyperlink" Target="https://www.patricbrc.org/view/Feature/fig%7C95486.65.peg.6877" TargetMode="External"/><Relationship Id="rId13090" Type="http://schemas.openxmlformats.org/officeDocument/2006/relationships/hyperlink" Target="https://www.patricbrc.org/view/Feature/fig%7C652611.54.peg.5581" TargetMode="External"/><Relationship Id="rId3899" Type="http://schemas.openxmlformats.org/officeDocument/2006/relationships/hyperlink" Target="https://www.patricbrc.org/view/Feature/fig%7C95486.65.peg.5912" TargetMode="External"/><Relationship Id="rId18762" Type="http://schemas.openxmlformats.org/officeDocument/2006/relationships/hyperlink" Target="https://www.patricbrc.org/view/Feature/fig%7C652611.54.peg.2868" TargetMode="External"/><Relationship Id="rId6372" Type="http://schemas.openxmlformats.org/officeDocument/2006/relationships/hyperlink" Target="https://www.patricbrc.org/view/Feature/fig%7C395019.8.peg.1731" TargetMode="External"/><Relationship Id="rId8821" Type="http://schemas.openxmlformats.org/officeDocument/2006/relationships/hyperlink" Target="https://www.patricbrc.org/view/Feature/fig%7C395019.8.peg.6063" TargetMode="External"/><Relationship Id="rId11802" Type="http://schemas.openxmlformats.org/officeDocument/2006/relationships/hyperlink" Target="https://www.patricbrc.org/view/Feature/fig%7C395019.8.peg.2925" TargetMode="External"/><Relationship Id="rId18415" Type="http://schemas.openxmlformats.org/officeDocument/2006/relationships/hyperlink" Target="https://www.patricbrc.org/view/Feature/fig%7C95486.65.peg.5732" TargetMode="External"/><Relationship Id="rId6025" Type="http://schemas.openxmlformats.org/officeDocument/2006/relationships/hyperlink" Target="https://www.patricbrc.org/view/Feature/fig%7C395019.8.peg.1648" TargetMode="External"/><Relationship Id="rId2982" Type="http://schemas.openxmlformats.org/officeDocument/2006/relationships/hyperlink" Target="https://www.patricbrc.org/view/Feature/fig%7C395019.8.peg.807" TargetMode="External"/><Relationship Id="rId9595" Type="http://schemas.openxmlformats.org/officeDocument/2006/relationships/hyperlink" Target="https://www.patricbrc.org/view/Feature/fig%7C272560.6.peg.2722" TargetMode="External"/><Relationship Id="rId12576" Type="http://schemas.openxmlformats.org/officeDocument/2006/relationships/hyperlink" Target="https://www.patricbrc.org/view/Feature/fig%7C395019.8.peg.3097" TargetMode="External"/><Relationship Id="rId19189" Type="http://schemas.openxmlformats.org/officeDocument/2006/relationships/hyperlink" Target="https://www.patricbrc.org/view/Feature/fig%7C243160.12.peg.4459" TargetMode="External"/><Relationship Id="rId954" Type="http://schemas.openxmlformats.org/officeDocument/2006/relationships/hyperlink" Target="https://www.patricbrc.org/view/Feature/fig%7C395019.8.peg.3281" TargetMode="External"/><Relationship Id="rId2635" Type="http://schemas.openxmlformats.org/officeDocument/2006/relationships/hyperlink" Target="https://www.patricbrc.org/view/Feature/fig%7C95486.65.peg.5636" TargetMode="External"/><Relationship Id="rId9248" Type="http://schemas.openxmlformats.org/officeDocument/2006/relationships/hyperlink" Target="https://www.patricbrc.org/view/Feature/fig%7C272560.6.peg.2611" TargetMode="External"/><Relationship Id="rId12229" Type="http://schemas.openxmlformats.org/officeDocument/2006/relationships/hyperlink" Target="https://www.patricbrc.org/view/Feature/fig%7C243160.12.peg.2580" TargetMode="External"/><Relationship Id="rId15799" Type="http://schemas.openxmlformats.org/officeDocument/2006/relationships/hyperlink" Target="https://www.patricbrc.org/view/Feature/fig%7C652611.54.peg.3905" TargetMode="External"/><Relationship Id="rId607" Type="http://schemas.openxmlformats.org/officeDocument/2006/relationships/hyperlink" Target="https://www.patricbrc.org/view/Feature/fig%7C272560.6.peg.178" TargetMode="External"/><Relationship Id="rId5858" Type="http://schemas.openxmlformats.org/officeDocument/2006/relationships/hyperlink" Target="https://www.patricbrc.org/view/Feature/fig%7C272560.6.peg.1646" TargetMode="External"/><Relationship Id="rId18272" Type="http://schemas.openxmlformats.org/officeDocument/2006/relationships/hyperlink" Target="https://www.patricbrc.org/view/Feature/fig%7C652611.54.peg.659" TargetMode="External"/><Relationship Id="rId22668" Type="http://schemas.openxmlformats.org/officeDocument/2006/relationships/hyperlink" Target="https://www.patricbrc.org/view/Feature/fig%7C243160.12.peg.5646" TargetMode="External"/><Relationship Id="rId8331" Type="http://schemas.openxmlformats.org/officeDocument/2006/relationships/hyperlink" Target="https://www.patricbrc.org/view/Feature/fig%7C95486.65.peg.6466" TargetMode="External"/><Relationship Id="rId11312" Type="http://schemas.openxmlformats.org/officeDocument/2006/relationships/hyperlink" Target="https://www.patricbrc.org/view/Feature/fig%7C243160.12.peg.322" TargetMode="External"/><Relationship Id="rId14882" Type="http://schemas.openxmlformats.org/officeDocument/2006/relationships/hyperlink" Target="https://www.patricbrc.org/view/Feature/fig%7C272560.6.peg.4128" TargetMode="External"/><Relationship Id="rId2492" Type="http://schemas.openxmlformats.org/officeDocument/2006/relationships/hyperlink" Target="https://www.patricbrc.org/view/Feature/fig%7C395019.8.peg.709" TargetMode="External"/><Relationship Id="rId4941" Type="http://schemas.openxmlformats.org/officeDocument/2006/relationships/hyperlink" Target="https://www.patricbrc.org/view/Feature/fig%7C272560.6.peg.1390" TargetMode="External"/><Relationship Id="rId14535" Type="http://schemas.openxmlformats.org/officeDocument/2006/relationships/hyperlink" Target="https://www.patricbrc.org/view/Feature/fig%7C243160.12.peg.1059" TargetMode="External"/><Relationship Id="rId21751" Type="http://schemas.openxmlformats.org/officeDocument/2006/relationships/hyperlink" Target="https://www.patricbrc.org/view/Feature/fig%7C272560.6.peg.6394" TargetMode="External"/><Relationship Id="rId464" Type="http://schemas.openxmlformats.org/officeDocument/2006/relationships/hyperlink" Target="https://www.patricbrc.org/view/Feature/fig%7C95486.65.peg.5157" TargetMode="External"/><Relationship Id="rId2145" Type="http://schemas.openxmlformats.org/officeDocument/2006/relationships/hyperlink" Target="https://www.patricbrc.org/view/Feature/fig%7C95486.65.peg.5526" TargetMode="External"/><Relationship Id="rId12086" Type="http://schemas.openxmlformats.org/officeDocument/2006/relationships/hyperlink" Target="https://www.patricbrc.org/view/Feature/fig%7C395019.8.peg.2985" TargetMode="External"/><Relationship Id="rId17758" Type="http://schemas.openxmlformats.org/officeDocument/2006/relationships/hyperlink" Target="https://www.patricbrc.org/view/Feature/fig%7C95486.65.peg.1037" TargetMode="External"/><Relationship Id="rId21404" Type="http://schemas.openxmlformats.org/officeDocument/2006/relationships/hyperlink" Target="https://www.patricbrc.org/view/Feature/fig%7C243160.12.peg.3682" TargetMode="External"/><Relationship Id="rId117" Type="http://schemas.openxmlformats.org/officeDocument/2006/relationships/hyperlink" Target="https://www.patricbrc.org/view/Feature/fig%7C95486.65.peg.2791" TargetMode="External"/><Relationship Id="rId7817" Type="http://schemas.openxmlformats.org/officeDocument/2006/relationships/hyperlink" Target="https://www.patricbrc.org/view/Feature/fig%7C95486.65.peg.7061" TargetMode="External"/><Relationship Id="rId5368" Type="http://schemas.openxmlformats.org/officeDocument/2006/relationships/hyperlink" Target="https://www.patricbrc.org/view/Feature/fig%7C95486.65.peg.7275" TargetMode="External"/><Relationship Id="rId22178" Type="http://schemas.openxmlformats.org/officeDocument/2006/relationships/hyperlink" Target="https://www.patricbrc.org/view/Feature/fig%7C95486.65.peg.4946" TargetMode="External"/><Relationship Id="rId1978" Type="http://schemas.openxmlformats.org/officeDocument/2006/relationships/hyperlink" Target="https://www.patricbrc.org/view/Feature/fig%7C395019.8.peg.4486" TargetMode="External"/><Relationship Id="rId14392" Type="http://schemas.openxmlformats.org/officeDocument/2006/relationships/hyperlink" Target="https://www.patricbrc.org/view/Feature/fig%7C272560.6.peg.3959" TargetMode="External"/><Relationship Id="rId16841" Type="http://schemas.openxmlformats.org/officeDocument/2006/relationships/hyperlink" Target="https://www.patricbrc.org/view/Feature/fig%7C95486.65.peg.3212" TargetMode="External"/><Relationship Id="rId4451" Type="http://schemas.openxmlformats.org/officeDocument/2006/relationships/hyperlink" Target="https://www.patricbrc.org/view/Feature/fig%7C243160.12.peg.1948" TargetMode="External"/><Relationship Id="rId6900" Type="http://schemas.openxmlformats.org/officeDocument/2006/relationships/hyperlink" Target="https://www.patricbrc.org/view/Feature/fig%7C95486.65.peg.6775" TargetMode="External"/><Relationship Id="rId14045" Type="http://schemas.openxmlformats.org/officeDocument/2006/relationships/hyperlink" Target="https://www.patricbrc.org/view/Feature/fig%7C395019.8.peg.215" TargetMode="External"/><Relationship Id="rId21261" Type="http://schemas.openxmlformats.org/officeDocument/2006/relationships/hyperlink" Target="https://www.patricbrc.org/view/Feature/fig%7C243160.12.peg.3720" TargetMode="External"/><Relationship Id="rId4104" Type="http://schemas.openxmlformats.org/officeDocument/2006/relationships/hyperlink" Target="https://www.patricbrc.org/view/Feature/fig%7C395019.8.peg.1051" TargetMode="External"/><Relationship Id="rId19717" Type="http://schemas.openxmlformats.org/officeDocument/2006/relationships/hyperlink" Target="https://www.patricbrc.org/view/Feature/fig%7C395019.8.peg.3711" TargetMode="External"/><Relationship Id="rId7674" Type="http://schemas.openxmlformats.org/officeDocument/2006/relationships/hyperlink" Target="https://www.patricbrc.org/view/Feature/fig%7C652611.54.peg.3020" TargetMode="External"/><Relationship Id="rId10655" Type="http://schemas.openxmlformats.org/officeDocument/2006/relationships/hyperlink" Target="https://www.patricbrc.org/view/Feature/fig%7C395019.8.peg.2671" TargetMode="External"/><Relationship Id="rId17268" Type="http://schemas.openxmlformats.org/officeDocument/2006/relationships/hyperlink" Target="https://www.patricbrc.org/view/Feature/fig%7C95486.65.peg.4721" TargetMode="External"/><Relationship Id="rId7327" Type="http://schemas.openxmlformats.org/officeDocument/2006/relationships/hyperlink" Target="https://www.patricbrc.org/view/Feature/fig%7C95486.65.peg.6900" TargetMode="External"/><Relationship Id="rId10308" Type="http://schemas.openxmlformats.org/officeDocument/2006/relationships/hyperlink" Target="https://www.patricbrc.org/view/Feature/fig%7C95486.65.peg.528" TargetMode="External"/><Relationship Id="rId13878" Type="http://schemas.openxmlformats.org/officeDocument/2006/relationships/hyperlink" Target="https://www.patricbrc.org/view/Feature/fig%7C395019.8.peg.259" TargetMode="External"/><Relationship Id="rId18800" Type="http://schemas.openxmlformats.org/officeDocument/2006/relationships/hyperlink" Target="https://www.patricbrc.org/view/Feature/fig%7C95486.65.peg.899" TargetMode="External"/><Relationship Id="rId3937" Type="http://schemas.openxmlformats.org/officeDocument/2006/relationships/hyperlink" Target="https://www.patricbrc.org/view/Feature/fig%7C243160.12.peg.732" TargetMode="External"/><Relationship Id="rId16351" Type="http://schemas.openxmlformats.org/officeDocument/2006/relationships/hyperlink" Target="https://www.patricbrc.org/view/Feature/fig%7C243160.12.peg.2040" TargetMode="External"/><Relationship Id="rId20747" Type="http://schemas.openxmlformats.org/officeDocument/2006/relationships/hyperlink" Target="https://www.patricbrc.org/view/Feature/fig%7C395019.8.peg.5131" TargetMode="External"/><Relationship Id="rId1488" Type="http://schemas.openxmlformats.org/officeDocument/2006/relationships/hyperlink" Target="https://www.patricbrc.org/view/Feature/fig%7C95486.65.peg.5393" TargetMode="External"/><Relationship Id="rId6410" Type="http://schemas.openxmlformats.org/officeDocument/2006/relationships/hyperlink" Target="https://www.patricbrc.org/view/Feature/fig%7C395019.8.peg.1738" TargetMode="External"/><Relationship Id="rId9980" Type="http://schemas.openxmlformats.org/officeDocument/2006/relationships/hyperlink" Target="https://www.patricbrc.org/view/Feature/fig%7C395019.8.peg.2437" TargetMode="External"/><Relationship Id="rId16004" Type="http://schemas.openxmlformats.org/officeDocument/2006/relationships/hyperlink" Target="https://www.patricbrc.org/view/Feature/fig%7C272560.6.peg.4505" TargetMode="External"/><Relationship Id="rId19574" Type="http://schemas.openxmlformats.org/officeDocument/2006/relationships/hyperlink" Target="https://www.patricbrc.org/view/Feature/fig%7C395019.8.peg.3739" TargetMode="External"/><Relationship Id="rId9633" Type="http://schemas.openxmlformats.org/officeDocument/2006/relationships/hyperlink" Target="https://www.patricbrc.org/view/Feature/fig%7C272560.6.peg.2732" TargetMode="External"/><Relationship Id="rId12961" Type="http://schemas.openxmlformats.org/officeDocument/2006/relationships/hyperlink" Target="https://www.patricbrc.org/view/Feature/fig%7C272560.6.peg.3592" TargetMode="External"/><Relationship Id="rId19227" Type="http://schemas.openxmlformats.org/officeDocument/2006/relationships/hyperlink" Target="https://www.patricbrc.org/view/Feature/fig%7C272560.6.peg.5560" TargetMode="External"/><Relationship Id="rId7184" Type="http://schemas.openxmlformats.org/officeDocument/2006/relationships/hyperlink" Target="https://www.patricbrc.org/view/Feature/fig%7C395019.8.peg.1830" TargetMode="External"/><Relationship Id="rId12614" Type="http://schemas.openxmlformats.org/officeDocument/2006/relationships/hyperlink" Target="https://www.patricbrc.org/view/Feature/fig%7C243160.12.peg.4028" TargetMode="External"/><Relationship Id="rId10165" Type="http://schemas.openxmlformats.org/officeDocument/2006/relationships/hyperlink" Target="https://www.patricbrc.org/view/Feature/fig%7C272560.6.peg.2859" TargetMode="External"/><Relationship Id="rId15837" Type="http://schemas.openxmlformats.org/officeDocument/2006/relationships/hyperlink" Target="https://www.patricbrc.org/view/Feature/fig%7C652611.54.peg.2189" TargetMode="External"/><Relationship Id="rId3794" Type="http://schemas.openxmlformats.org/officeDocument/2006/relationships/hyperlink" Target="https://www.patricbrc.org/view/Feature/fig%7C395019.8.peg.989" TargetMode="External"/><Relationship Id="rId13388" Type="http://schemas.openxmlformats.org/officeDocument/2006/relationships/hyperlink" Target="https://www.patricbrc.org/view/Feature/fig%7C272560.6.peg.3685" TargetMode="External"/><Relationship Id="rId18310" Type="http://schemas.openxmlformats.org/officeDocument/2006/relationships/hyperlink" Target="https://www.patricbrc.org/view/Feature/fig%7C652611.54.peg.669" TargetMode="External"/><Relationship Id="rId22706" Type="http://schemas.openxmlformats.org/officeDocument/2006/relationships/hyperlink" Target="https://www.patricbrc.org/view/Feature/fig%7C272560.6.peg.6736" TargetMode="External"/><Relationship Id="rId3447" Type="http://schemas.openxmlformats.org/officeDocument/2006/relationships/hyperlink" Target="https://www.patricbrc.org/view/Feature/fig%7C272560.6.peg.958" TargetMode="External"/><Relationship Id="rId20257" Type="http://schemas.openxmlformats.org/officeDocument/2006/relationships/hyperlink" Target="https://www.patricbrc.org/view/Feature/fig%7C395019.8.peg.5545" TargetMode="External"/><Relationship Id="rId9490" Type="http://schemas.openxmlformats.org/officeDocument/2006/relationships/hyperlink" Target="https://www.patricbrc.org/view/Feature/fig%7C272560.6.peg.2687" TargetMode="External"/><Relationship Id="rId12471" Type="http://schemas.openxmlformats.org/officeDocument/2006/relationships/hyperlink" Target="https://www.patricbrc.org/view/Feature/fig%7C95486.65.peg.7" TargetMode="External"/><Relationship Id="rId14920" Type="http://schemas.openxmlformats.org/officeDocument/2006/relationships/hyperlink" Target="https://www.patricbrc.org/view/Feature/fig%7C652611.54.peg.532" TargetMode="External"/><Relationship Id="rId19084" Type="http://schemas.openxmlformats.org/officeDocument/2006/relationships/hyperlink" Target="https://www.patricbrc.org/view/Feature/fig%7C272560.6.peg.5521" TargetMode="External"/><Relationship Id="rId2530" Type="http://schemas.openxmlformats.org/officeDocument/2006/relationships/hyperlink" Target="https://www.patricbrc.org/view/Feature/fig%7C652611.54.peg.3057" TargetMode="External"/><Relationship Id="rId9143" Type="http://schemas.openxmlformats.org/officeDocument/2006/relationships/hyperlink" Target="https://www.patricbrc.org/view/Feature/fig%7C395019.8.peg.1333" TargetMode="External"/><Relationship Id="rId12124" Type="http://schemas.openxmlformats.org/officeDocument/2006/relationships/hyperlink" Target="https://www.patricbrc.org/view/Feature/fig%7C395019.8.peg.2993" TargetMode="External"/><Relationship Id="rId502" Type="http://schemas.openxmlformats.org/officeDocument/2006/relationships/hyperlink" Target="https://www.patricbrc.org/view/Feature/fig%7C243160.12.peg.145" TargetMode="External"/><Relationship Id="rId15694" Type="http://schemas.openxmlformats.org/officeDocument/2006/relationships/hyperlink" Target="https://www.patricbrc.org/view/Feature/fig%7C652611.54.peg.1523" TargetMode="External"/><Relationship Id="rId5753" Type="http://schemas.openxmlformats.org/officeDocument/2006/relationships/hyperlink" Target="https://www.patricbrc.org/view/Feature/fig%7C272560.6.peg.1617" TargetMode="External"/><Relationship Id="rId15347" Type="http://schemas.openxmlformats.org/officeDocument/2006/relationships/hyperlink" Target="https://www.patricbrc.org/view/Feature/fig%7C95486.65.peg.2201" TargetMode="External"/><Relationship Id="rId22563" Type="http://schemas.openxmlformats.org/officeDocument/2006/relationships/hyperlink" Target="https://www.patricbrc.org/view/Feature/fig%7C395019.8.peg.5799" TargetMode="External"/><Relationship Id="rId5406" Type="http://schemas.openxmlformats.org/officeDocument/2006/relationships/hyperlink" Target="https://www.patricbrc.org/view/Feature/fig%7C243160.12.peg.801" TargetMode="External"/><Relationship Id="rId8976" Type="http://schemas.openxmlformats.org/officeDocument/2006/relationships/hyperlink" Target="https://www.patricbrc.org/view/Feature/fig%7C95486.65.peg.6319" TargetMode="External"/><Relationship Id="rId11957" Type="http://schemas.openxmlformats.org/officeDocument/2006/relationships/hyperlink" Target="https://www.patricbrc.org/view/Feature/fig%7C395019.8.peg.5734" TargetMode="External"/><Relationship Id="rId22216" Type="http://schemas.openxmlformats.org/officeDocument/2006/relationships/hyperlink" Target="https://www.patricbrc.org/view/Feature/fig%7C395019.8.peg.1758" TargetMode="External"/><Relationship Id="rId8629" Type="http://schemas.openxmlformats.org/officeDocument/2006/relationships/hyperlink" Target="https://www.patricbrc.org/view/Feature/fig%7C95486.65.peg.6378" TargetMode="External"/><Relationship Id="rId14430" Type="http://schemas.openxmlformats.org/officeDocument/2006/relationships/hyperlink" Target="https://www.patricbrc.org/view/Feature/fig%7C395019.8.peg.2399" TargetMode="External"/><Relationship Id="rId17653" Type="http://schemas.openxmlformats.org/officeDocument/2006/relationships/hyperlink" Target="https://www.patricbrc.org/view/Feature/fig%7C95486.65.peg.7637" TargetMode="External"/><Relationship Id="rId2040" Type="http://schemas.openxmlformats.org/officeDocument/2006/relationships/hyperlink" Target="https://www.patricbrc.org/view/Feature/fig%7C395019.8.peg.621" TargetMode="External"/><Relationship Id="rId7712" Type="http://schemas.openxmlformats.org/officeDocument/2006/relationships/hyperlink" Target="https://www.patricbrc.org/view/Feature/fig%7C95486.65.peg.7039" TargetMode="External"/><Relationship Id="rId17306" Type="http://schemas.openxmlformats.org/officeDocument/2006/relationships/hyperlink" Target="https://www.patricbrc.org/view/Feature/fig%7C243160.12.peg.4205" TargetMode="External"/><Relationship Id="rId5263" Type="http://schemas.openxmlformats.org/officeDocument/2006/relationships/hyperlink" Target="https://www.patricbrc.org/view/Feature/fig%7C95486.65.peg.7298" TargetMode="External"/><Relationship Id="rId22073" Type="http://schemas.openxmlformats.org/officeDocument/2006/relationships/hyperlink" Target="https://www.patricbrc.org/view/Feature/fig%7C395019.8.peg.6106" TargetMode="External"/><Relationship Id="rId8486" Type="http://schemas.openxmlformats.org/officeDocument/2006/relationships/hyperlink" Target="https://www.patricbrc.org/view/Feature/fig%7C95486.65.peg.6409" TargetMode="External"/><Relationship Id="rId13916" Type="http://schemas.openxmlformats.org/officeDocument/2006/relationships/hyperlink" Target="https://www.patricbrc.org/view/Feature/fig%7C272560.6.peg.3833" TargetMode="External"/><Relationship Id="rId1873" Type="http://schemas.openxmlformats.org/officeDocument/2006/relationships/hyperlink" Target="https://www.patricbrc.org/view/Feature/fig%7C652611.54.peg.116" TargetMode="External"/><Relationship Id="rId8139" Type="http://schemas.openxmlformats.org/officeDocument/2006/relationships/hyperlink" Target="https://www.patricbrc.org/view/Feature/fig%7C243160.12.peg.893" TargetMode="External"/><Relationship Id="rId11467" Type="http://schemas.openxmlformats.org/officeDocument/2006/relationships/hyperlink" Target="https://www.patricbrc.org/view/Feature/fig%7C95486.65.peg.222" TargetMode="External"/><Relationship Id="rId1526" Type="http://schemas.openxmlformats.org/officeDocument/2006/relationships/hyperlink" Target="https://www.patricbrc.org/view/Feature/fig%7C95486.65.peg.5398" TargetMode="External"/><Relationship Id="rId19612" Type="http://schemas.openxmlformats.org/officeDocument/2006/relationships/hyperlink" Target="https://www.patricbrc.org/view/Feature/fig%7C272560.6.peg.5697" TargetMode="External"/><Relationship Id="rId4749" Type="http://schemas.openxmlformats.org/officeDocument/2006/relationships/hyperlink" Target="https://www.patricbrc.org/view/Feature/fig%7C395019.8.peg.1198" TargetMode="External"/><Relationship Id="rId10550" Type="http://schemas.openxmlformats.org/officeDocument/2006/relationships/hyperlink" Target="https://www.patricbrc.org/view/Feature/fig%7C652611.54.peg.5993" TargetMode="External"/><Relationship Id="rId17163" Type="http://schemas.openxmlformats.org/officeDocument/2006/relationships/hyperlink" Target="https://www.patricbrc.org/view/Feature/fig%7C95486.65.peg.1554" TargetMode="External"/><Relationship Id="rId21559" Type="http://schemas.openxmlformats.org/officeDocument/2006/relationships/hyperlink" Target="https://www.patricbrc.org/view/Feature/fig%7C652611.54.peg.5981" TargetMode="External"/><Relationship Id="rId7222" Type="http://schemas.openxmlformats.org/officeDocument/2006/relationships/hyperlink" Target="https://www.patricbrc.org/view/Feature/fig%7C652611.54.peg.3277" TargetMode="External"/><Relationship Id="rId10203" Type="http://schemas.openxmlformats.org/officeDocument/2006/relationships/hyperlink" Target="https://www.patricbrc.org/view/Feature/fig%7C272560.6.peg.2867" TargetMode="External"/><Relationship Id="rId13773" Type="http://schemas.openxmlformats.org/officeDocument/2006/relationships/hyperlink" Target="https://www.patricbrc.org/view/Feature/fig%7C272560.6.peg.3780" TargetMode="External"/><Relationship Id="rId1383" Type="http://schemas.openxmlformats.org/officeDocument/2006/relationships/hyperlink" Target="https://www.patricbrc.org/view/Feature/fig%7C95486.65.peg.5358" TargetMode="External"/><Relationship Id="rId3832" Type="http://schemas.openxmlformats.org/officeDocument/2006/relationships/hyperlink" Target="https://www.patricbrc.org/view/Feature/fig%7C95486.65.peg.5898" TargetMode="External"/><Relationship Id="rId13426" Type="http://schemas.openxmlformats.org/officeDocument/2006/relationships/hyperlink" Target="https://www.patricbrc.org/view/Feature/fig%7C272560.6.peg.3694" TargetMode="External"/><Relationship Id="rId16996" Type="http://schemas.openxmlformats.org/officeDocument/2006/relationships/hyperlink" Target="https://www.patricbrc.org/view/Feature/fig%7C243160.12.peg.4094" TargetMode="External"/><Relationship Id="rId20642" Type="http://schemas.openxmlformats.org/officeDocument/2006/relationships/hyperlink" Target="https://www.patricbrc.org/view/Feature/fig%7C243160.12.peg.4799" TargetMode="External"/><Relationship Id="rId1036" Type="http://schemas.openxmlformats.org/officeDocument/2006/relationships/hyperlink" Target="https://www.patricbrc.org/view/Feature/fig%7C272560.6.peg.283" TargetMode="External"/><Relationship Id="rId16649" Type="http://schemas.openxmlformats.org/officeDocument/2006/relationships/hyperlink" Target="https://www.patricbrc.org/view/Feature/fig%7C243160.12.peg.4369" TargetMode="External"/><Relationship Id="rId6708" Type="http://schemas.openxmlformats.org/officeDocument/2006/relationships/hyperlink" Target="https://www.patricbrc.org/view/Feature/fig%7C243160.12.peg.876" TargetMode="External"/><Relationship Id="rId19122" Type="http://schemas.openxmlformats.org/officeDocument/2006/relationships/hyperlink" Target="https://www.patricbrc.org/view/Feature/fig%7C95486.65.peg.6074" TargetMode="External"/><Relationship Id="rId4259" Type="http://schemas.openxmlformats.org/officeDocument/2006/relationships/hyperlink" Target="https://www.patricbrc.org/view/Feature/fig%7C652611.54.peg.3595" TargetMode="External"/><Relationship Id="rId10060" Type="http://schemas.openxmlformats.org/officeDocument/2006/relationships/hyperlink" Target="https://www.patricbrc.org/view/Feature/fig%7C395019.8.peg.2455" TargetMode="External"/><Relationship Id="rId21069" Type="http://schemas.openxmlformats.org/officeDocument/2006/relationships/hyperlink" Target="https://www.patricbrc.org/view/Feature/fig%7C395019.8.peg.5237" TargetMode="External"/><Relationship Id="rId13283" Type="http://schemas.openxmlformats.org/officeDocument/2006/relationships/hyperlink" Target="https://www.patricbrc.org/view/Feature/fig%7C652611.54.peg.730" TargetMode="External"/><Relationship Id="rId15732" Type="http://schemas.openxmlformats.org/officeDocument/2006/relationships/hyperlink" Target="https://www.patricbrc.org/view/Feature/fig%7C272560.6.peg.4382" TargetMode="External"/><Relationship Id="rId22601" Type="http://schemas.openxmlformats.org/officeDocument/2006/relationships/hyperlink" Target="https://www.patricbrc.org/view/Feature/fig%7C652611.54.peg.5494" TargetMode="External"/><Relationship Id="rId3342" Type="http://schemas.openxmlformats.org/officeDocument/2006/relationships/hyperlink" Target="https://www.patricbrc.org/view/Feature/fig%7C395019.8.peg.887" TargetMode="External"/><Relationship Id="rId18955" Type="http://schemas.openxmlformats.org/officeDocument/2006/relationships/hyperlink" Target="https://www.patricbrc.org/view/Feature/fig%7C652611.54.peg.2766" TargetMode="External"/><Relationship Id="rId20152" Type="http://schemas.openxmlformats.org/officeDocument/2006/relationships/hyperlink" Target="https://www.patricbrc.org/view/Feature/fig%7C272560.6.peg.5886" TargetMode="External"/><Relationship Id="rId6565" Type="http://schemas.openxmlformats.org/officeDocument/2006/relationships/hyperlink" Target="https://www.patricbrc.org/view/Feature/fig%7C395019.8.peg.6450" TargetMode="External"/><Relationship Id="rId16159" Type="http://schemas.openxmlformats.org/officeDocument/2006/relationships/hyperlink" Target="https://www.patricbrc.org/view/Feature/fig%7C652611.54.peg.83" TargetMode="External"/><Relationship Id="rId18608" Type="http://schemas.openxmlformats.org/officeDocument/2006/relationships/hyperlink" Target="https://www.patricbrc.org/view/Feature/fig%7C395019.8.peg.5555" TargetMode="External"/><Relationship Id="rId6218" Type="http://schemas.openxmlformats.org/officeDocument/2006/relationships/hyperlink" Target="https://www.patricbrc.org/view/Feature/fig%7C272560.6.peg.1734" TargetMode="External"/><Relationship Id="rId9788" Type="http://schemas.openxmlformats.org/officeDocument/2006/relationships/hyperlink" Target="https://www.patricbrc.org/view/Feature/fig%7C652611.54.peg.4545" TargetMode="External"/><Relationship Id="rId12769" Type="http://schemas.openxmlformats.org/officeDocument/2006/relationships/hyperlink" Target="https://www.patricbrc.org/view/Feature/fig%7C272560.6.peg.3551" TargetMode="External"/><Relationship Id="rId2828" Type="http://schemas.openxmlformats.org/officeDocument/2006/relationships/hyperlink" Target="https://www.patricbrc.org/view/Feature/fig%7C395019.8.peg.6233" TargetMode="External"/><Relationship Id="rId15242" Type="http://schemas.openxmlformats.org/officeDocument/2006/relationships/hyperlink" Target="https://www.patricbrc.org/view/Feature/fig%7C243160.12.peg.5069" TargetMode="External"/><Relationship Id="rId5301" Type="http://schemas.openxmlformats.org/officeDocument/2006/relationships/hyperlink" Target="https://www.patricbrc.org/view/Feature/fig%7C243160.12.peg.3106" TargetMode="External"/><Relationship Id="rId8871" Type="http://schemas.openxmlformats.org/officeDocument/2006/relationships/hyperlink" Target="https://www.patricbrc.org/view/Feature/fig%7C95486.65.peg.7621" TargetMode="External"/><Relationship Id="rId18465" Type="http://schemas.openxmlformats.org/officeDocument/2006/relationships/hyperlink" Target="https://www.patricbrc.org/view/Feature/fig%7C395019.8.peg.6168" TargetMode="External"/><Relationship Id="rId22111" Type="http://schemas.openxmlformats.org/officeDocument/2006/relationships/hyperlink" Target="https://www.patricbrc.org/view/Feature/fig%7C652611.54.peg.3217" TargetMode="External"/><Relationship Id="rId8524" Type="http://schemas.openxmlformats.org/officeDocument/2006/relationships/hyperlink" Target="https://www.patricbrc.org/view/Feature/fig%7C243160.12.peg.1581" TargetMode="External"/><Relationship Id="rId11852" Type="http://schemas.openxmlformats.org/officeDocument/2006/relationships/hyperlink" Target="https://www.patricbrc.org/view/Feature/fig%7C395019.8.peg.2934" TargetMode="External"/><Relationship Id="rId18118" Type="http://schemas.openxmlformats.org/officeDocument/2006/relationships/hyperlink" Target="https://www.patricbrc.org/view/Feature/fig%7C395019.8.peg.2901" TargetMode="External"/><Relationship Id="rId1911" Type="http://schemas.openxmlformats.org/officeDocument/2006/relationships/hyperlink" Target="https://www.patricbrc.org/view/Feature/fig%7C652611.54.peg.187" TargetMode="External"/><Relationship Id="rId6075" Type="http://schemas.openxmlformats.org/officeDocument/2006/relationships/hyperlink" Target="https://www.patricbrc.org/view/Feature/fig%7C243160.12.peg.1384" TargetMode="External"/><Relationship Id="rId11505" Type="http://schemas.openxmlformats.org/officeDocument/2006/relationships/hyperlink" Target="https://www.patricbrc.org/view/Feature/fig%7C243160.12.peg.2399" TargetMode="External"/><Relationship Id="rId9298" Type="http://schemas.openxmlformats.org/officeDocument/2006/relationships/hyperlink" Target="https://www.patricbrc.org/view/Feature/fig%7C652611.54.peg.1126" TargetMode="External"/><Relationship Id="rId14728" Type="http://schemas.openxmlformats.org/officeDocument/2006/relationships/hyperlink" Target="https://www.patricbrc.org/view/Feature/fig%7C272560.6.peg.4080" TargetMode="External"/><Relationship Id="rId21944" Type="http://schemas.openxmlformats.org/officeDocument/2006/relationships/hyperlink" Target="https://www.patricbrc.org/view/Feature/fig%7C243160.12.peg.3908" TargetMode="External"/><Relationship Id="rId2685" Type="http://schemas.openxmlformats.org/officeDocument/2006/relationships/hyperlink" Target="https://www.patricbrc.org/view/Feature/fig%7C395019.8.peg.755" TargetMode="External"/><Relationship Id="rId12279" Type="http://schemas.openxmlformats.org/officeDocument/2006/relationships/hyperlink" Target="https://www.patricbrc.org/view/Feature/fig%7C95486.65.peg.46" TargetMode="External"/><Relationship Id="rId17201" Type="http://schemas.openxmlformats.org/officeDocument/2006/relationships/hyperlink" Target="https://www.patricbrc.org/view/Feature/fig%7C652611.54.peg.3084" TargetMode="External"/><Relationship Id="rId657" Type="http://schemas.openxmlformats.org/officeDocument/2006/relationships/hyperlink" Target="https://www.patricbrc.org/view/Feature/fig%7C272560.6.peg.193" TargetMode="External"/><Relationship Id="rId2338" Type="http://schemas.openxmlformats.org/officeDocument/2006/relationships/hyperlink" Target="https://www.patricbrc.org/view/Feature/fig%7C652611.54.peg.1865" TargetMode="External"/><Relationship Id="rId8381" Type="http://schemas.openxmlformats.org/officeDocument/2006/relationships/hyperlink" Target="https://www.patricbrc.org/view/Feature/fig%7C243160.12.peg.4085" TargetMode="External"/><Relationship Id="rId11362" Type="http://schemas.openxmlformats.org/officeDocument/2006/relationships/hyperlink" Target="https://www.patricbrc.org/view/Feature/fig%7C95486.65.peg.2993" TargetMode="External"/><Relationship Id="rId13811" Type="http://schemas.openxmlformats.org/officeDocument/2006/relationships/hyperlink" Target="https://www.patricbrc.org/view/Feature/fig%7C243160.12.peg.2962" TargetMode="External"/><Relationship Id="rId1421" Type="http://schemas.openxmlformats.org/officeDocument/2006/relationships/hyperlink" Target="https://www.patricbrc.org/view/Feature/fig%7C95486.65.peg.5370" TargetMode="External"/><Relationship Id="rId4991" Type="http://schemas.openxmlformats.org/officeDocument/2006/relationships/hyperlink" Target="https://www.patricbrc.org/view/Feature/fig%7C652611.54.peg.2657" TargetMode="External"/><Relationship Id="rId8034" Type="http://schemas.openxmlformats.org/officeDocument/2006/relationships/hyperlink" Target="https://www.patricbrc.org/view/Feature/fig%7C395019.8.peg.2114" TargetMode="External"/><Relationship Id="rId11015" Type="http://schemas.openxmlformats.org/officeDocument/2006/relationships/hyperlink" Target="https://www.patricbrc.org/view/Feature/fig%7C95486.65.peg.345" TargetMode="External"/><Relationship Id="rId4644" Type="http://schemas.openxmlformats.org/officeDocument/2006/relationships/hyperlink" Target="https://www.patricbrc.org/view/Feature/fig%7C652611.54.peg.1447" TargetMode="External"/><Relationship Id="rId14238" Type="http://schemas.openxmlformats.org/officeDocument/2006/relationships/hyperlink" Target="https://www.patricbrc.org/view/Feature/fig%7C95486.65.peg.4696" TargetMode="External"/><Relationship Id="rId14585" Type="http://schemas.openxmlformats.org/officeDocument/2006/relationships/hyperlink" Target="https://www.patricbrc.org/view/Feature/fig%7C272560.6.peg.4034" TargetMode="External"/><Relationship Id="rId2195" Type="http://schemas.openxmlformats.org/officeDocument/2006/relationships/hyperlink" Target="https://www.patricbrc.org/view/Feature/fig%7C95486.65.peg.5536" TargetMode="External"/><Relationship Id="rId21107" Type="http://schemas.openxmlformats.org/officeDocument/2006/relationships/hyperlink" Target="https://www.patricbrc.org/view/Feature/fig%7C395019.8.peg.5246" TargetMode="External"/><Relationship Id="rId21454" Type="http://schemas.openxmlformats.org/officeDocument/2006/relationships/hyperlink" Target="https://www.patricbrc.org/view/Feature/fig%7C652611.54.peg.5981" TargetMode="External"/><Relationship Id="rId167" Type="http://schemas.openxmlformats.org/officeDocument/2006/relationships/hyperlink" Target="https://www.patricbrc.org/view/Feature/fig%7C95486.65.peg.3354" TargetMode="External"/><Relationship Id="rId7867" Type="http://schemas.openxmlformats.org/officeDocument/2006/relationships/hyperlink" Target="https://www.patricbrc.org/view/Feature/fig%7C395019.8.peg.2072" TargetMode="External"/><Relationship Id="rId10848" Type="http://schemas.openxmlformats.org/officeDocument/2006/relationships/hyperlink" Target="https://www.patricbrc.org/view/Feature/fig%7C395019.8.peg.2733" TargetMode="External"/><Relationship Id="rId13321" Type="http://schemas.openxmlformats.org/officeDocument/2006/relationships/hyperlink" Target="https://www.patricbrc.org/view/Feature/fig%7C95486.65.peg.2719" TargetMode="External"/><Relationship Id="rId16891" Type="http://schemas.openxmlformats.org/officeDocument/2006/relationships/hyperlink" Target="https://www.patricbrc.org/view/Feature/fig%7C395019.8.peg.4537" TargetMode="External"/><Relationship Id="rId6950" Type="http://schemas.openxmlformats.org/officeDocument/2006/relationships/hyperlink" Target="https://www.patricbrc.org/view/Feature/fig%7C95486.65.peg.6794" TargetMode="External"/><Relationship Id="rId16544" Type="http://schemas.openxmlformats.org/officeDocument/2006/relationships/hyperlink" Target="https://www.patricbrc.org/view/Feature/fig%7C652611.54.peg.2811" TargetMode="External"/><Relationship Id="rId6603" Type="http://schemas.openxmlformats.org/officeDocument/2006/relationships/hyperlink" Target="https://www.patricbrc.org/view/Feature/fig%7C243160.12.peg.2639" TargetMode="External"/><Relationship Id="rId14095" Type="http://schemas.openxmlformats.org/officeDocument/2006/relationships/hyperlink" Target="https://www.patricbrc.org/view/Feature/fig%7C272560.6.peg.3882" TargetMode="External"/><Relationship Id="rId4154" Type="http://schemas.openxmlformats.org/officeDocument/2006/relationships/hyperlink" Target="https://www.patricbrc.org/view/Feature/fig%7C243160.12.peg.3098" TargetMode="External"/><Relationship Id="rId19767" Type="http://schemas.openxmlformats.org/officeDocument/2006/relationships/hyperlink" Target="https://www.patricbrc.org/view/Feature/fig%7C95486.65.peg.2606" TargetMode="External"/><Relationship Id="rId7377" Type="http://schemas.openxmlformats.org/officeDocument/2006/relationships/hyperlink" Target="https://www.patricbrc.org/view/Feature/fig%7C652611.54.peg.2028" TargetMode="External"/><Relationship Id="rId9826" Type="http://schemas.openxmlformats.org/officeDocument/2006/relationships/hyperlink" Target="https://www.patricbrc.org/view/Feature/fig%7C272560.6.peg.2780" TargetMode="External"/><Relationship Id="rId12807" Type="http://schemas.openxmlformats.org/officeDocument/2006/relationships/hyperlink" Target="https://www.patricbrc.org/view/Feature/fig%7C395019.8.peg.3159" TargetMode="External"/><Relationship Id="rId10358" Type="http://schemas.openxmlformats.org/officeDocument/2006/relationships/hyperlink" Target="https://www.patricbrc.org/view/Feature/fig%7C272560.6.peg.2913" TargetMode="External"/><Relationship Id="rId18850" Type="http://schemas.openxmlformats.org/officeDocument/2006/relationships/hyperlink" Target="https://www.patricbrc.org/view/Feature/fig%7C395019.8.peg.969" TargetMode="External"/><Relationship Id="rId3987" Type="http://schemas.openxmlformats.org/officeDocument/2006/relationships/hyperlink" Target="https://www.patricbrc.org/view/Feature/fig%7C243160.12.peg.745" TargetMode="External"/><Relationship Id="rId18503" Type="http://schemas.openxmlformats.org/officeDocument/2006/relationships/hyperlink" Target="https://www.patricbrc.org/view/Feature/fig%7C652611.54.peg.1122" TargetMode="External"/><Relationship Id="rId20797" Type="http://schemas.openxmlformats.org/officeDocument/2006/relationships/hyperlink" Target="https://www.patricbrc.org/view/Feature/fig%7C652611.54.peg.3970" TargetMode="External"/><Relationship Id="rId6460" Type="http://schemas.openxmlformats.org/officeDocument/2006/relationships/hyperlink" Target="https://www.patricbrc.org/view/Feature/fig%7C243160.12.peg.1034" TargetMode="External"/><Relationship Id="rId16054" Type="http://schemas.openxmlformats.org/officeDocument/2006/relationships/hyperlink" Target="https://www.patricbrc.org/view/Feature/fig%7C95486.65.peg.5680" TargetMode="External"/><Relationship Id="rId6113" Type="http://schemas.openxmlformats.org/officeDocument/2006/relationships/hyperlink" Target="https://www.patricbrc.org/view/Feature/fig%7C652611.54.peg.5479" TargetMode="External"/><Relationship Id="rId9683" Type="http://schemas.openxmlformats.org/officeDocument/2006/relationships/hyperlink" Target="https://www.patricbrc.org/view/Feature/fig%7C272560.6.peg.2746" TargetMode="External"/><Relationship Id="rId19277" Type="http://schemas.openxmlformats.org/officeDocument/2006/relationships/hyperlink" Target="https://www.patricbrc.org/view/Feature/fig%7C652611.54.peg.5926" TargetMode="External"/><Relationship Id="rId2723" Type="http://schemas.openxmlformats.org/officeDocument/2006/relationships/hyperlink" Target="https://www.patricbrc.org/view/Feature/fig%7C652611.54.peg.1469" TargetMode="External"/><Relationship Id="rId9336" Type="http://schemas.openxmlformats.org/officeDocument/2006/relationships/hyperlink" Target="https://www.patricbrc.org/view/Feature/fig%7C272560.6.peg.2634" TargetMode="External"/><Relationship Id="rId12317" Type="http://schemas.openxmlformats.org/officeDocument/2006/relationships/hyperlink" Target="https://www.patricbrc.org/view/Feature/fig%7C652611.54.peg.5076" TargetMode="External"/><Relationship Id="rId12664" Type="http://schemas.openxmlformats.org/officeDocument/2006/relationships/hyperlink" Target="https://www.patricbrc.org/view/Feature/fig%7C395019.8.peg.3121" TargetMode="External"/><Relationship Id="rId15887" Type="http://schemas.openxmlformats.org/officeDocument/2006/relationships/hyperlink" Target="https://www.patricbrc.org/view/Feature/fig%7C652611.54.peg.5860" TargetMode="External"/><Relationship Id="rId3497" Type="http://schemas.openxmlformats.org/officeDocument/2006/relationships/hyperlink" Target="https://www.patricbrc.org/view/Feature/fig%7C395019.8.peg.922" TargetMode="External"/><Relationship Id="rId5946" Type="http://schemas.openxmlformats.org/officeDocument/2006/relationships/hyperlink" Target="https://www.patricbrc.org/view/Feature/fig%7C95486.65.peg.6567" TargetMode="External"/><Relationship Id="rId18360" Type="http://schemas.openxmlformats.org/officeDocument/2006/relationships/hyperlink" Target="https://www.patricbrc.org/view/Feature/fig%7C272560.6.peg.5250" TargetMode="External"/><Relationship Id="rId22756" Type="http://schemas.openxmlformats.org/officeDocument/2006/relationships/hyperlink" Target="https://www.patricbrc.org/view/Feature/fig%7C395019.8.peg.2768" TargetMode="External"/><Relationship Id="rId11400" Type="http://schemas.openxmlformats.org/officeDocument/2006/relationships/hyperlink" Target="https://www.patricbrc.org/view/Feature/fig%7C395019.8.peg.4735" TargetMode="External"/><Relationship Id="rId14970" Type="http://schemas.openxmlformats.org/officeDocument/2006/relationships/hyperlink" Target="https://www.patricbrc.org/view/Feature/fig%7C272560.6.peg.4157" TargetMode="External"/><Relationship Id="rId18013" Type="http://schemas.openxmlformats.org/officeDocument/2006/relationships/hyperlink" Target="https://www.patricbrc.org/view/Feature/fig%7C272560.6.peg.5122" TargetMode="External"/><Relationship Id="rId22409" Type="http://schemas.openxmlformats.org/officeDocument/2006/relationships/hyperlink" Target="https://www.patricbrc.org/view/Feature/fig%7C272560.6.peg.6626" TargetMode="External"/><Relationship Id="rId14623" Type="http://schemas.openxmlformats.org/officeDocument/2006/relationships/hyperlink" Target="https://www.patricbrc.org/view/Feature/fig%7C272560.6.peg.4044" TargetMode="External"/><Relationship Id="rId2580" Type="http://schemas.openxmlformats.org/officeDocument/2006/relationships/hyperlink" Target="https://www.patricbrc.org/view/Feature/fig%7C243160.12.peg.207" TargetMode="External"/><Relationship Id="rId9193" Type="http://schemas.openxmlformats.org/officeDocument/2006/relationships/hyperlink" Target="https://www.patricbrc.org/view/Feature/fig%7C652611.54.peg.1198" TargetMode="External"/><Relationship Id="rId12174" Type="http://schemas.openxmlformats.org/officeDocument/2006/relationships/hyperlink" Target="https://www.patricbrc.org/view/Feature/fig%7C95486.65.peg.72" TargetMode="External"/><Relationship Id="rId552" Type="http://schemas.openxmlformats.org/officeDocument/2006/relationships/hyperlink" Target="https://www.patricbrc.org/view/Feature/fig%7C272560.6.peg.160" TargetMode="External"/><Relationship Id="rId2233" Type="http://schemas.openxmlformats.org/officeDocument/2006/relationships/hyperlink" Target="https://www.patricbrc.org/view/Feature/fig%7C243160.12.peg.3180" TargetMode="External"/><Relationship Id="rId15397" Type="http://schemas.openxmlformats.org/officeDocument/2006/relationships/hyperlink" Target="https://www.patricbrc.org/view/Feature/fig%7C95486.65.peg.5308" TargetMode="External"/><Relationship Id="rId17846" Type="http://schemas.openxmlformats.org/officeDocument/2006/relationships/hyperlink" Target="https://www.patricbrc.org/view/Feature/fig%7C95486.65.peg.1001" TargetMode="External"/><Relationship Id="rId205" Type="http://schemas.openxmlformats.org/officeDocument/2006/relationships/hyperlink" Target="https://www.patricbrc.org/view/Feature/fig%7C272560.6.peg.47" TargetMode="External"/><Relationship Id="rId5456" Type="http://schemas.openxmlformats.org/officeDocument/2006/relationships/hyperlink" Target="https://www.patricbrc.org/view/Feature/fig%7C95486.65.peg.7257" TargetMode="External"/><Relationship Id="rId7905" Type="http://schemas.openxmlformats.org/officeDocument/2006/relationships/hyperlink" Target="https://www.patricbrc.org/view/Feature/fig%7C95486.65.peg.7081" TargetMode="External"/><Relationship Id="rId22266" Type="http://schemas.openxmlformats.org/officeDocument/2006/relationships/hyperlink" Target="https://www.patricbrc.org/view/Feature/fig%7C272560.6.peg.6580" TargetMode="External"/><Relationship Id="rId5109" Type="http://schemas.openxmlformats.org/officeDocument/2006/relationships/hyperlink" Target="https://www.patricbrc.org/view/Feature/fig%7C95486.65.peg.7434" TargetMode="External"/><Relationship Id="rId8679" Type="http://schemas.openxmlformats.org/officeDocument/2006/relationships/hyperlink" Target="https://www.patricbrc.org/view/Feature/fig%7C243160.12.peg.1618" TargetMode="External"/><Relationship Id="rId14480" Type="http://schemas.openxmlformats.org/officeDocument/2006/relationships/hyperlink" Target="https://www.patricbrc.org/view/Feature/fig%7C243160.12.peg.792" TargetMode="External"/><Relationship Id="rId1719" Type="http://schemas.openxmlformats.org/officeDocument/2006/relationships/hyperlink" Target="https://www.patricbrc.org/view/Feature/fig%7C395019.8.peg.568" TargetMode="External"/><Relationship Id="rId14133" Type="http://schemas.openxmlformats.org/officeDocument/2006/relationships/hyperlink" Target="https://www.patricbrc.org/view/Feature/fig%7C652611.54.peg.138" TargetMode="External"/><Relationship Id="rId19805" Type="http://schemas.openxmlformats.org/officeDocument/2006/relationships/hyperlink" Target="https://www.patricbrc.org/view/Feature/fig%7C652611.54.peg.3240" TargetMode="External"/><Relationship Id="rId2090" Type="http://schemas.openxmlformats.org/officeDocument/2006/relationships/hyperlink" Target="https://www.patricbrc.org/view/Feature/fig%7C395019.8.peg.632" TargetMode="External"/><Relationship Id="rId7762" Type="http://schemas.openxmlformats.org/officeDocument/2006/relationships/hyperlink" Target="https://www.patricbrc.org/view/Feature/fig%7C272560.6.peg.2200" TargetMode="External"/><Relationship Id="rId17356" Type="http://schemas.openxmlformats.org/officeDocument/2006/relationships/hyperlink" Target="https://www.patricbrc.org/view/Feature/fig%7C243160.12.peg.4223" TargetMode="External"/><Relationship Id="rId21002" Type="http://schemas.openxmlformats.org/officeDocument/2006/relationships/hyperlink" Target="https://www.patricbrc.org/view/Feature/fig%7C395019.8.peg.5214" TargetMode="External"/><Relationship Id="rId7415" Type="http://schemas.openxmlformats.org/officeDocument/2006/relationships/hyperlink" Target="https://www.patricbrc.org/view/Feature/fig%7C95486.65.peg.6969" TargetMode="External"/><Relationship Id="rId10743" Type="http://schemas.openxmlformats.org/officeDocument/2006/relationships/hyperlink" Target="https://www.patricbrc.org/view/Feature/fig%7C243160.12.peg.2248" TargetMode="External"/><Relationship Id="rId17009" Type="http://schemas.openxmlformats.org/officeDocument/2006/relationships/hyperlink" Target="https://www.patricbrc.org/view/Feature/fig%7C652611.54.peg.3772" TargetMode="External"/><Relationship Id="rId13966" Type="http://schemas.openxmlformats.org/officeDocument/2006/relationships/hyperlink" Target="https://www.patricbrc.org/view/Feature/fig%7C395019.8.peg.230" TargetMode="External"/><Relationship Id="rId1576" Type="http://schemas.openxmlformats.org/officeDocument/2006/relationships/hyperlink" Target="https://www.patricbrc.org/view/Feature/fig%7C652611.54.peg.1814" TargetMode="External"/><Relationship Id="rId8189" Type="http://schemas.openxmlformats.org/officeDocument/2006/relationships/hyperlink" Target="https://www.patricbrc.org/view/Feature/fig%7C243160.12.peg.875" TargetMode="External"/><Relationship Id="rId13619" Type="http://schemas.openxmlformats.org/officeDocument/2006/relationships/hyperlink" Target="https://www.patricbrc.org/view/Feature/fig%7C95486.65.peg.2973" TargetMode="External"/><Relationship Id="rId20835" Type="http://schemas.openxmlformats.org/officeDocument/2006/relationships/hyperlink" Target="https://www.patricbrc.org/view/Feature/fig%7C395019.8.peg.5190" TargetMode="External"/><Relationship Id="rId1229" Type="http://schemas.openxmlformats.org/officeDocument/2006/relationships/hyperlink" Target="https://www.patricbrc.org/view/Feature/fig%7C652611.54.peg.2665" TargetMode="External"/><Relationship Id="rId19662" Type="http://schemas.openxmlformats.org/officeDocument/2006/relationships/hyperlink" Target="https://www.patricbrc.org/view/Feature/fig%7C272560.6.peg.5711" TargetMode="External"/><Relationship Id="rId4799" Type="http://schemas.openxmlformats.org/officeDocument/2006/relationships/hyperlink" Target="https://www.patricbrc.org/view/Feature/fig%7C652611.54.peg.2482" TargetMode="External"/><Relationship Id="rId9721" Type="http://schemas.openxmlformats.org/officeDocument/2006/relationships/hyperlink" Target="https://www.patricbrc.org/view/Feature/fig%7C243160.12.peg.570" TargetMode="External"/><Relationship Id="rId12702" Type="http://schemas.openxmlformats.org/officeDocument/2006/relationships/hyperlink" Target="https://www.patricbrc.org/view/Feature/fig%7C95486.65.peg.2583" TargetMode="External"/><Relationship Id="rId19315" Type="http://schemas.openxmlformats.org/officeDocument/2006/relationships/hyperlink" Target="https://www.patricbrc.org/view/Feature/fig%7C272560.6.peg.5588" TargetMode="External"/><Relationship Id="rId7272" Type="http://schemas.openxmlformats.org/officeDocument/2006/relationships/hyperlink" Target="https://www.patricbrc.org/view/Feature/fig%7C95486.65.peg.6869" TargetMode="External"/><Relationship Id="rId10253" Type="http://schemas.openxmlformats.org/officeDocument/2006/relationships/hyperlink" Target="https://www.patricbrc.org/view/Feature/fig%7C272560.6.peg.2880" TargetMode="External"/><Relationship Id="rId3882" Type="http://schemas.openxmlformats.org/officeDocument/2006/relationships/hyperlink" Target="https://www.patricbrc.org/view/Feature/fig%7C272560.6.peg.1072" TargetMode="External"/><Relationship Id="rId13476" Type="http://schemas.openxmlformats.org/officeDocument/2006/relationships/hyperlink" Target="https://www.patricbrc.org/view/Feature/fig%7C243160.12.peg.683" TargetMode="External"/><Relationship Id="rId15925" Type="http://schemas.openxmlformats.org/officeDocument/2006/relationships/hyperlink" Target="https://www.patricbrc.org/view/Feature/fig%7C652611.54.peg.326" TargetMode="External"/><Relationship Id="rId20692" Type="http://schemas.openxmlformats.org/officeDocument/2006/relationships/hyperlink" Target="https://www.patricbrc.org/view/Feature/fig%7C652611.54.peg.1222" TargetMode="External"/><Relationship Id="rId3535" Type="http://schemas.openxmlformats.org/officeDocument/2006/relationships/hyperlink" Target="https://www.patricbrc.org/view/Feature/fig%7C272560.6.peg.986" TargetMode="External"/><Relationship Id="rId13129" Type="http://schemas.openxmlformats.org/officeDocument/2006/relationships/hyperlink" Target="https://www.patricbrc.org/view/Feature/fig%7C95486.65.peg.2679" TargetMode="External"/><Relationship Id="rId20345" Type="http://schemas.openxmlformats.org/officeDocument/2006/relationships/hyperlink" Target="https://www.patricbrc.org/view/Feature/fig%7C272560.6.peg.5953" TargetMode="External"/><Relationship Id="rId1086" Type="http://schemas.openxmlformats.org/officeDocument/2006/relationships/hyperlink" Target="https://www.patricbrc.org/view/Feature/fig%7C652611.54.peg.4209" TargetMode="External"/><Relationship Id="rId16699" Type="http://schemas.openxmlformats.org/officeDocument/2006/relationships/hyperlink" Target="https://www.patricbrc.org/view/Feature/fig%7C272560.6.peg.4721" TargetMode="External"/><Relationship Id="rId6758" Type="http://schemas.openxmlformats.org/officeDocument/2006/relationships/hyperlink" Target="https://www.patricbrc.org/view/Feature/fig%7C95486.65.peg.5525" TargetMode="External"/><Relationship Id="rId9231" Type="http://schemas.openxmlformats.org/officeDocument/2006/relationships/hyperlink" Target="https://www.patricbrc.org/view/Feature/fig%7C95486.65.peg.6261" TargetMode="External"/><Relationship Id="rId19172" Type="http://schemas.openxmlformats.org/officeDocument/2006/relationships/hyperlink" Target="https://www.patricbrc.org/view/Feature/fig%7C272560.6.peg.5543" TargetMode="External"/><Relationship Id="rId12212" Type="http://schemas.openxmlformats.org/officeDocument/2006/relationships/hyperlink" Target="https://www.patricbrc.org/view/Feature/fig%7C395019.8.peg.3014" TargetMode="External"/><Relationship Id="rId15782" Type="http://schemas.openxmlformats.org/officeDocument/2006/relationships/hyperlink" Target="https://www.patricbrc.org/view/Feature/fig%7C395019.8.peg.6380" TargetMode="External"/><Relationship Id="rId5841" Type="http://schemas.openxmlformats.org/officeDocument/2006/relationships/hyperlink" Target="https://www.patricbrc.org/view/Feature/fig%7C95486.65.peg.6543" TargetMode="External"/><Relationship Id="rId15435" Type="http://schemas.openxmlformats.org/officeDocument/2006/relationships/hyperlink" Target="https://www.patricbrc.org/view/Feature/fig%7C652611.54.peg.2853" TargetMode="External"/><Relationship Id="rId22651" Type="http://schemas.openxmlformats.org/officeDocument/2006/relationships/hyperlink" Target="https://www.patricbrc.org/view/Feature/fig%7C652611.54.peg.2953" TargetMode="External"/><Relationship Id="rId3392" Type="http://schemas.openxmlformats.org/officeDocument/2006/relationships/hyperlink" Target="https://www.patricbrc.org/view/Feature/fig%7C272560.6.peg.943" TargetMode="External"/><Relationship Id="rId18658" Type="http://schemas.openxmlformats.org/officeDocument/2006/relationships/hyperlink" Target="https://www.patricbrc.org/view/Feature/fig%7C652611.54.peg.3748" TargetMode="External"/><Relationship Id="rId22304" Type="http://schemas.openxmlformats.org/officeDocument/2006/relationships/hyperlink" Target="https://www.patricbrc.org/view/Feature/fig%7C272560.6.peg.6593" TargetMode="External"/><Relationship Id="rId3045" Type="http://schemas.openxmlformats.org/officeDocument/2006/relationships/hyperlink" Target="https://www.patricbrc.org/view/Feature/fig%7C243160.12.peg.300" TargetMode="External"/><Relationship Id="rId8717" Type="http://schemas.openxmlformats.org/officeDocument/2006/relationships/hyperlink" Target="https://www.patricbrc.org/view/Feature/fig%7C272560.6.peg.2480" TargetMode="External"/><Relationship Id="rId6268" Type="http://schemas.openxmlformats.org/officeDocument/2006/relationships/hyperlink" Target="https://www.patricbrc.org/view/Feature/fig%7C395019.8.peg.5254" TargetMode="External"/><Relationship Id="rId17741" Type="http://schemas.openxmlformats.org/officeDocument/2006/relationships/hyperlink" Target="https://www.patricbrc.org/view/Feature/fig%7C95486.65.peg.3506" TargetMode="External"/><Relationship Id="rId100" Type="http://schemas.openxmlformats.org/officeDocument/2006/relationships/hyperlink" Target="https://www.patricbrc.org/view/Feature/fig%7C272560.6.peg.22" TargetMode="External"/><Relationship Id="rId2878" Type="http://schemas.openxmlformats.org/officeDocument/2006/relationships/hyperlink" Target="https://www.patricbrc.org/view/Feature/fig%7C95486.65.peg.2602" TargetMode="External"/><Relationship Id="rId7800" Type="http://schemas.openxmlformats.org/officeDocument/2006/relationships/hyperlink" Target="https://www.patricbrc.org/view/Feature/fig%7C272560.6.peg.2211" TargetMode="External"/><Relationship Id="rId15292" Type="http://schemas.openxmlformats.org/officeDocument/2006/relationships/hyperlink" Target="https://www.patricbrc.org/view/Feature/fig%7C272560.6.peg.4260" TargetMode="External"/><Relationship Id="rId5351" Type="http://schemas.openxmlformats.org/officeDocument/2006/relationships/hyperlink" Target="https://www.patricbrc.org/view/Feature/fig%7C95486.65.peg.7278" TargetMode="External"/><Relationship Id="rId22161" Type="http://schemas.openxmlformats.org/officeDocument/2006/relationships/hyperlink" Target="https://www.patricbrc.org/view/Feature/fig%7C272560.6.peg.6549" TargetMode="External"/><Relationship Id="rId1961" Type="http://schemas.openxmlformats.org/officeDocument/2006/relationships/hyperlink" Target="https://www.patricbrc.org/view/Feature/fig%7C272560.6.peg.536" TargetMode="External"/><Relationship Id="rId5004" Type="http://schemas.openxmlformats.org/officeDocument/2006/relationships/hyperlink" Target="https://www.patricbrc.org/view/Feature/fig%7C395019.8.peg.2317" TargetMode="External"/><Relationship Id="rId8574" Type="http://schemas.openxmlformats.org/officeDocument/2006/relationships/hyperlink" Target="https://www.patricbrc.org/view/Feature/fig%7C95486.65.peg.6390" TargetMode="External"/><Relationship Id="rId11555" Type="http://schemas.openxmlformats.org/officeDocument/2006/relationships/hyperlink" Target="https://www.patricbrc.org/view/Feature/fig%7C95486.65.peg.201" TargetMode="External"/><Relationship Id="rId18168" Type="http://schemas.openxmlformats.org/officeDocument/2006/relationships/hyperlink" Target="https://www.patricbrc.org/view/Feature/fig%7C272560.6.peg.5169" TargetMode="External"/><Relationship Id="rId1614" Type="http://schemas.openxmlformats.org/officeDocument/2006/relationships/hyperlink" Target="https://www.patricbrc.org/view/Feature/fig%7C243160.12.peg.59" TargetMode="External"/><Relationship Id="rId8227" Type="http://schemas.openxmlformats.org/officeDocument/2006/relationships/hyperlink" Target="https://www.patricbrc.org/view/Feature/fig%7C243160.12.peg.861" TargetMode="External"/><Relationship Id="rId11208" Type="http://schemas.openxmlformats.org/officeDocument/2006/relationships/hyperlink" Target="https://www.patricbrc.org/view/Feature/fig%7C272560.6.peg.3146" TargetMode="External"/><Relationship Id="rId14778" Type="http://schemas.openxmlformats.org/officeDocument/2006/relationships/hyperlink" Target="https://www.patricbrc.org/view/Feature/fig%7C272560.6.peg.4099" TargetMode="External"/><Relationship Id="rId19700" Type="http://schemas.openxmlformats.org/officeDocument/2006/relationships/hyperlink" Target="https://www.patricbrc.org/view/Feature/fig%7C243160.12.peg.4287" TargetMode="External"/><Relationship Id="rId21994" Type="http://schemas.openxmlformats.org/officeDocument/2006/relationships/hyperlink" Target="https://www.patricbrc.org/view/Feature/fig%7C395019.8.peg.4199" TargetMode="External"/><Relationship Id="rId2388" Type="http://schemas.openxmlformats.org/officeDocument/2006/relationships/hyperlink" Target="https://www.patricbrc.org/view/Feature/fig%7C272560.6.peg.669" TargetMode="External"/><Relationship Id="rId4837" Type="http://schemas.openxmlformats.org/officeDocument/2006/relationships/hyperlink" Target="https://www.patricbrc.org/view/Feature/fig%7C652611.54.peg.4274" TargetMode="External"/><Relationship Id="rId7310" Type="http://schemas.openxmlformats.org/officeDocument/2006/relationships/hyperlink" Target="https://www.patricbrc.org/view/Feature/fig%7C395019.8.peg.1872" TargetMode="External"/><Relationship Id="rId17251" Type="http://schemas.openxmlformats.org/officeDocument/2006/relationships/hyperlink" Target="https://www.patricbrc.org/view/Feature/fig%7C272560.6.peg.4888" TargetMode="External"/><Relationship Id="rId21647" Type="http://schemas.openxmlformats.org/officeDocument/2006/relationships/hyperlink" Target="https://www.patricbrc.org/view/Feature/fig%7C95486.65.peg.3955" TargetMode="External"/><Relationship Id="rId13861" Type="http://schemas.openxmlformats.org/officeDocument/2006/relationships/hyperlink" Target="https://www.patricbrc.org/view/Feature/fig%7C272560.6.peg.3815" TargetMode="External"/><Relationship Id="rId3920" Type="http://schemas.openxmlformats.org/officeDocument/2006/relationships/hyperlink" Target="https://www.patricbrc.org/view/Feature/fig%7C652611.54.peg.779" TargetMode="External"/><Relationship Id="rId8084" Type="http://schemas.openxmlformats.org/officeDocument/2006/relationships/hyperlink" Target="https://www.patricbrc.org/view/Feature/fig%7C272560.6.peg.2283" TargetMode="External"/><Relationship Id="rId13514" Type="http://schemas.openxmlformats.org/officeDocument/2006/relationships/hyperlink" Target="https://www.patricbrc.org/view/Feature/fig%7C652611.54.peg.1262" TargetMode="External"/><Relationship Id="rId20730" Type="http://schemas.openxmlformats.org/officeDocument/2006/relationships/hyperlink" Target="https://www.patricbrc.org/view/Feature/fig%7C243160.12.peg.3915" TargetMode="External"/><Relationship Id="rId1471" Type="http://schemas.openxmlformats.org/officeDocument/2006/relationships/hyperlink" Target="https://www.patricbrc.org/view/Feature/fig%7C272560.6.peg.418" TargetMode="External"/><Relationship Id="rId11065" Type="http://schemas.openxmlformats.org/officeDocument/2006/relationships/hyperlink" Target="https://www.patricbrc.org/view/Feature/fig%7C243160.12.peg.2102" TargetMode="External"/><Relationship Id="rId16737" Type="http://schemas.openxmlformats.org/officeDocument/2006/relationships/hyperlink" Target="https://www.patricbrc.org/view/Feature/fig%7C395019.8.peg.3660" TargetMode="External"/><Relationship Id="rId1124" Type="http://schemas.openxmlformats.org/officeDocument/2006/relationships/hyperlink" Target="https://www.patricbrc.org/view/Feature/fig%7C395019.8.peg.3243" TargetMode="External"/><Relationship Id="rId4694" Type="http://schemas.openxmlformats.org/officeDocument/2006/relationships/hyperlink" Target="https://www.patricbrc.org/view/Feature/fig%7C95486.65.peg.6092" TargetMode="External"/><Relationship Id="rId14288" Type="http://schemas.openxmlformats.org/officeDocument/2006/relationships/hyperlink" Target="https://www.patricbrc.org/view/Feature/fig%7C272560.6.peg.3933" TargetMode="External"/><Relationship Id="rId19210" Type="http://schemas.openxmlformats.org/officeDocument/2006/relationships/hyperlink" Target="https://www.patricbrc.org/view/Feature/fig%7C272560.6.peg.5556" TargetMode="External"/><Relationship Id="rId4347" Type="http://schemas.openxmlformats.org/officeDocument/2006/relationships/hyperlink" Target="https://www.patricbrc.org/view/Feature/fig%7C95486.65.peg.6016" TargetMode="External"/><Relationship Id="rId21157" Type="http://schemas.openxmlformats.org/officeDocument/2006/relationships/hyperlink" Target="https://www.patricbrc.org/view/Feature/fig%7C243160.12.peg.3748" TargetMode="External"/><Relationship Id="rId10898" Type="http://schemas.openxmlformats.org/officeDocument/2006/relationships/hyperlink" Target="https://www.patricbrc.org/view/Feature/fig%7C243160.12.peg.2059" TargetMode="External"/><Relationship Id="rId15820" Type="http://schemas.openxmlformats.org/officeDocument/2006/relationships/hyperlink" Target="https://www.patricbrc.org/view/Feature/fig%7C95486.65.peg.7123" TargetMode="External"/><Relationship Id="rId13371" Type="http://schemas.openxmlformats.org/officeDocument/2006/relationships/hyperlink" Target="https://www.patricbrc.org/view/Feature/fig%7C95486.65.peg.2730" TargetMode="External"/><Relationship Id="rId3430" Type="http://schemas.openxmlformats.org/officeDocument/2006/relationships/hyperlink" Target="https://www.patricbrc.org/view/Feature/fig%7C395019.8.peg.905" TargetMode="External"/><Relationship Id="rId13024" Type="http://schemas.openxmlformats.org/officeDocument/2006/relationships/hyperlink" Target="https://www.patricbrc.org/view/Feature/fig%7C272560.6.peg.3607" TargetMode="External"/><Relationship Id="rId16594" Type="http://schemas.openxmlformats.org/officeDocument/2006/relationships/hyperlink" Target="https://www.patricbrc.org/view/Feature/fig%7C243160.12.peg.4351" TargetMode="External"/><Relationship Id="rId20240" Type="http://schemas.openxmlformats.org/officeDocument/2006/relationships/hyperlink" Target="https://www.patricbrc.org/view/Feature/fig%7C243160.12.peg.5233" TargetMode="External"/><Relationship Id="rId6653" Type="http://schemas.openxmlformats.org/officeDocument/2006/relationships/hyperlink" Target="https://www.patricbrc.org/view/Feature/fig%7C395019.8.peg.1285" TargetMode="External"/><Relationship Id="rId16247" Type="http://schemas.openxmlformats.org/officeDocument/2006/relationships/hyperlink" Target="https://www.patricbrc.org/view/Feature/fig%7C395019.8.peg.3831" TargetMode="External"/><Relationship Id="rId6306" Type="http://schemas.openxmlformats.org/officeDocument/2006/relationships/hyperlink" Target="https://www.patricbrc.org/view/Feature/fig%7C395019.8.peg.1718" TargetMode="External"/><Relationship Id="rId9876" Type="http://schemas.openxmlformats.org/officeDocument/2006/relationships/hyperlink" Target="https://www.patricbrc.org/view/Feature/fig%7C272560.6.peg.2790" TargetMode="External"/><Relationship Id="rId9529" Type="http://schemas.openxmlformats.org/officeDocument/2006/relationships/hyperlink" Target="https://www.patricbrc.org/view/Feature/fig%7C395019.8.peg.5527" TargetMode="External"/><Relationship Id="rId12857" Type="http://schemas.openxmlformats.org/officeDocument/2006/relationships/hyperlink" Target="https://www.patricbrc.org/view/Feature/fig%7C272560.6.peg.3571" TargetMode="External"/><Relationship Id="rId2916" Type="http://schemas.openxmlformats.org/officeDocument/2006/relationships/hyperlink" Target="https://www.patricbrc.org/view/Feature/fig%7C395019.8.peg.794" TargetMode="External"/><Relationship Id="rId15330" Type="http://schemas.openxmlformats.org/officeDocument/2006/relationships/hyperlink" Target="https://www.patricbrc.org/view/Feature/fig%7C272560.6.peg.4273" TargetMode="External"/><Relationship Id="rId11940" Type="http://schemas.openxmlformats.org/officeDocument/2006/relationships/hyperlink" Target="https://www.patricbrc.org/view/Feature/fig%7C243160.12.peg.2509" TargetMode="External"/><Relationship Id="rId18553" Type="http://schemas.openxmlformats.org/officeDocument/2006/relationships/hyperlink" Target="https://www.patricbrc.org/view/Feature/fig%7C395019.8.peg.2657" TargetMode="External"/><Relationship Id="rId22949" Type="http://schemas.openxmlformats.org/officeDocument/2006/relationships/hyperlink" Target="https://www.patricbrc.org/view/Feature/fig%7C395019.8.peg.3419" TargetMode="External"/><Relationship Id="rId6163" Type="http://schemas.openxmlformats.org/officeDocument/2006/relationships/hyperlink" Target="https://www.patricbrc.org/view/Feature/fig%7C395019.8.peg.1681" TargetMode="External"/><Relationship Id="rId8612" Type="http://schemas.openxmlformats.org/officeDocument/2006/relationships/hyperlink" Target="https://www.patricbrc.org/view/Feature/fig%7C272560.6.peg.2456" TargetMode="External"/><Relationship Id="rId18206" Type="http://schemas.openxmlformats.org/officeDocument/2006/relationships/hyperlink" Target="https://www.patricbrc.org/view/Feature/fig%7C272560.6.peg.5181" TargetMode="External"/><Relationship Id="rId14816" Type="http://schemas.openxmlformats.org/officeDocument/2006/relationships/hyperlink" Target="https://www.patricbrc.org/view/Feature/fig%7C95486.65.peg.2609" TargetMode="External"/><Relationship Id="rId2773" Type="http://schemas.openxmlformats.org/officeDocument/2006/relationships/hyperlink" Target="https://www.patricbrc.org/view/Feature/fig%7C395019.8.peg.778" TargetMode="External"/><Relationship Id="rId9386" Type="http://schemas.openxmlformats.org/officeDocument/2006/relationships/hyperlink" Target="https://www.patricbrc.org/view/Feature/fig%7C395019.8.peg.1286" TargetMode="External"/><Relationship Id="rId12367" Type="http://schemas.openxmlformats.org/officeDocument/2006/relationships/hyperlink" Target="https://www.patricbrc.org/view/Feature/fig%7C272560.6.peg.3442" TargetMode="External"/><Relationship Id="rId745" Type="http://schemas.openxmlformats.org/officeDocument/2006/relationships/hyperlink" Target="https://www.patricbrc.org/view/Feature/fig%7C272560.6.peg.213" TargetMode="External"/><Relationship Id="rId2426" Type="http://schemas.openxmlformats.org/officeDocument/2006/relationships/hyperlink" Target="https://www.patricbrc.org/view/Feature/fig%7C652611.54.peg.3355" TargetMode="External"/><Relationship Id="rId5996" Type="http://schemas.openxmlformats.org/officeDocument/2006/relationships/hyperlink" Target="https://www.patricbrc.org/view/Feature/fig%7C652611.54.peg.5787" TargetMode="External"/><Relationship Id="rId9039" Type="http://schemas.openxmlformats.org/officeDocument/2006/relationships/hyperlink" Target="https://www.patricbrc.org/view/Feature/fig%7C272560.6.peg.2565" TargetMode="External"/><Relationship Id="rId5649" Type="http://schemas.openxmlformats.org/officeDocument/2006/relationships/hyperlink" Target="https://www.patricbrc.org/view/Feature/fig%7C272560.6.peg.1595" TargetMode="External"/><Relationship Id="rId18063" Type="http://schemas.openxmlformats.org/officeDocument/2006/relationships/hyperlink" Target="https://www.patricbrc.org/view/Feature/fig%7C95486.65.peg.943" TargetMode="External"/><Relationship Id="rId22459" Type="http://schemas.openxmlformats.org/officeDocument/2006/relationships/hyperlink" Target="https://www.patricbrc.org/view/Feature/fig%7C243160.12.peg.4681" TargetMode="External"/><Relationship Id="rId8122" Type="http://schemas.openxmlformats.org/officeDocument/2006/relationships/hyperlink" Target="https://www.patricbrc.org/view/Feature/fig%7C95486.65.peg.2458" TargetMode="External"/><Relationship Id="rId11450" Type="http://schemas.openxmlformats.org/officeDocument/2006/relationships/hyperlink" Target="https://www.patricbrc.org/view/Feature/fig%7C272560.6.peg.3216" TargetMode="External"/><Relationship Id="rId11103" Type="http://schemas.openxmlformats.org/officeDocument/2006/relationships/hyperlink" Target="https://www.patricbrc.org/view/Feature/fig%7C272560.6.peg.3118" TargetMode="External"/><Relationship Id="rId14673" Type="http://schemas.openxmlformats.org/officeDocument/2006/relationships/hyperlink" Target="https://www.patricbrc.org/view/Feature/fig%7C272560.6.peg.4060" TargetMode="External"/><Relationship Id="rId4732" Type="http://schemas.openxmlformats.org/officeDocument/2006/relationships/hyperlink" Target="https://www.patricbrc.org/view/Feature/fig%7C243160.12.peg.1870" TargetMode="External"/><Relationship Id="rId14326" Type="http://schemas.openxmlformats.org/officeDocument/2006/relationships/hyperlink" Target="https://www.patricbrc.org/view/Feature/fig%7C95486.65.peg.5075" TargetMode="External"/><Relationship Id="rId17896" Type="http://schemas.openxmlformats.org/officeDocument/2006/relationships/hyperlink" Target="https://www.patricbrc.org/view/Feature/fig%7C395019.8.peg.4351" TargetMode="External"/><Relationship Id="rId21542" Type="http://schemas.openxmlformats.org/officeDocument/2006/relationships/hyperlink" Target="https://www.patricbrc.org/view/Feature/fig%7C95486.65.peg.1639" TargetMode="External"/><Relationship Id="rId2283" Type="http://schemas.openxmlformats.org/officeDocument/2006/relationships/hyperlink" Target="https://www.patricbrc.org/view/Feature/fig%7C395019.8.peg.5142" TargetMode="External"/><Relationship Id="rId7955" Type="http://schemas.openxmlformats.org/officeDocument/2006/relationships/hyperlink" Target="https://www.patricbrc.org/view/Feature/fig%7C243160.12.peg.947" TargetMode="External"/><Relationship Id="rId17549" Type="http://schemas.openxmlformats.org/officeDocument/2006/relationships/hyperlink" Target="https://www.patricbrc.org/view/Feature/fig%7C395019.8.peg.4255" TargetMode="External"/><Relationship Id="rId255" Type="http://schemas.openxmlformats.org/officeDocument/2006/relationships/hyperlink" Target="https://www.patricbrc.org/view/Feature/fig%7C243160.12.peg.2728" TargetMode="External"/><Relationship Id="rId7608" Type="http://schemas.openxmlformats.org/officeDocument/2006/relationships/hyperlink" Target="https://www.patricbrc.org/view/Feature/fig%7C395019.8.peg.1967" TargetMode="External"/><Relationship Id="rId10936" Type="http://schemas.openxmlformats.org/officeDocument/2006/relationships/hyperlink" Target="https://www.patricbrc.org/view/Feature/fig%7C272560.6.peg.3070" TargetMode="External"/><Relationship Id="rId5159" Type="http://schemas.openxmlformats.org/officeDocument/2006/relationships/hyperlink" Target="https://www.patricbrc.org/view/Feature/fig%7C243160.12.peg.3148" TargetMode="External"/><Relationship Id="rId16632" Type="http://schemas.openxmlformats.org/officeDocument/2006/relationships/hyperlink" Target="https://www.patricbrc.org/view/Feature/fig%7C243160.12.peg.4364" TargetMode="External"/><Relationship Id="rId1769" Type="http://schemas.openxmlformats.org/officeDocument/2006/relationships/hyperlink" Target="https://www.patricbrc.org/view/Feature/fig%7C272560.6.peg.491" TargetMode="External"/><Relationship Id="rId4242" Type="http://schemas.openxmlformats.org/officeDocument/2006/relationships/hyperlink" Target="https://www.patricbrc.org/view/Feature/fig%7C95486.65.peg.5991" TargetMode="External"/><Relationship Id="rId14183" Type="http://schemas.openxmlformats.org/officeDocument/2006/relationships/hyperlink" Target="https://www.patricbrc.org/view/Feature/fig%7C95486.65.peg.2819" TargetMode="External"/><Relationship Id="rId19855" Type="http://schemas.openxmlformats.org/officeDocument/2006/relationships/hyperlink" Target="https://www.patricbrc.org/view/Feature/fig%7C243160.12.peg.5101" TargetMode="External"/><Relationship Id="rId9914" Type="http://schemas.openxmlformats.org/officeDocument/2006/relationships/hyperlink" Target="https://www.patricbrc.org/view/Feature/fig%7C652611.54.peg.1083" TargetMode="External"/><Relationship Id="rId10793" Type="http://schemas.openxmlformats.org/officeDocument/2006/relationships/hyperlink" Target="https://www.patricbrc.org/view/Feature/fig%7C243160.12.peg.2258" TargetMode="External"/><Relationship Id="rId19508" Type="http://schemas.openxmlformats.org/officeDocument/2006/relationships/hyperlink" Target="https://www.patricbrc.org/view/Feature/fig%7C243160.12.peg.4075" TargetMode="External"/><Relationship Id="rId21052" Type="http://schemas.openxmlformats.org/officeDocument/2006/relationships/hyperlink" Target="https://www.patricbrc.org/view/Feature/fig%7C272560.6.peg.6159" TargetMode="External"/><Relationship Id="rId7465" Type="http://schemas.openxmlformats.org/officeDocument/2006/relationships/hyperlink" Target="https://www.patricbrc.org/view/Feature/fig%7C95486.65.peg.6985" TargetMode="External"/><Relationship Id="rId10446" Type="http://schemas.openxmlformats.org/officeDocument/2006/relationships/hyperlink" Target="https://www.patricbrc.org/view/Feature/fig%7C395019.8.peg.2629" TargetMode="External"/><Relationship Id="rId17059" Type="http://schemas.openxmlformats.org/officeDocument/2006/relationships/hyperlink" Target="https://www.patricbrc.org/view/Feature/fig%7C395019.8.peg.4598" TargetMode="External"/><Relationship Id="rId7118" Type="http://schemas.openxmlformats.org/officeDocument/2006/relationships/hyperlink" Target="https://www.patricbrc.org/view/Feature/fig%7C395019.8.peg.1825" TargetMode="External"/><Relationship Id="rId3728" Type="http://schemas.openxmlformats.org/officeDocument/2006/relationships/hyperlink" Target="https://www.patricbrc.org/view/Feature/fig%7C652611.54.peg.3396" TargetMode="External"/><Relationship Id="rId13669" Type="http://schemas.openxmlformats.org/officeDocument/2006/relationships/hyperlink" Target="https://www.patricbrc.org/view/Feature/fig%7C652611.54.peg.185" TargetMode="External"/><Relationship Id="rId16142" Type="http://schemas.openxmlformats.org/officeDocument/2006/relationships/hyperlink" Target="https://www.patricbrc.org/view/Feature/fig%7C272560.6.peg.4541" TargetMode="External"/><Relationship Id="rId20538" Type="http://schemas.openxmlformats.org/officeDocument/2006/relationships/hyperlink" Target="https://www.patricbrc.org/view/Feature/fig%7C652611.54.peg.1959" TargetMode="External"/><Relationship Id="rId20885" Type="http://schemas.openxmlformats.org/officeDocument/2006/relationships/hyperlink" Target="https://www.patricbrc.org/view/Feature/fig%7C95486.65.peg.3752" TargetMode="External"/><Relationship Id="rId1279" Type="http://schemas.openxmlformats.org/officeDocument/2006/relationships/hyperlink" Target="https://www.patricbrc.org/view/Feature/fig%7C395019.8.peg.3201" TargetMode="External"/><Relationship Id="rId6201" Type="http://schemas.openxmlformats.org/officeDocument/2006/relationships/hyperlink" Target="https://www.patricbrc.org/view/Feature/fig%7C95486.65.peg.6633" TargetMode="External"/><Relationship Id="rId9771" Type="http://schemas.openxmlformats.org/officeDocument/2006/relationships/hyperlink" Target="https://www.patricbrc.org/view/Feature/fig%7C95486.65.peg.7536" TargetMode="External"/><Relationship Id="rId12752" Type="http://schemas.openxmlformats.org/officeDocument/2006/relationships/hyperlink" Target="https://www.patricbrc.org/view/Feature/fig%7C272560.6.peg.3547" TargetMode="External"/><Relationship Id="rId19365" Type="http://schemas.openxmlformats.org/officeDocument/2006/relationships/hyperlink" Target="https://www.patricbrc.org/view/Feature/fig%7C272560.6.peg.5602" TargetMode="External"/><Relationship Id="rId2811" Type="http://schemas.openxmlformats.org/officeDocument/2006/relationships/hyperlink" Target="https://www.patricbrc.org/view/Feature/fig%7C272560.6.peg.774" TargetMode="External"/><Relationship Id="rId9424" Type="http://schemas.openxmlformats.org/officeDocument/2006/relationships/hyperlink" Target="https://www.patricbrc.org/view/Feature/fig%7C652611.54.peg.5648" TargetMode="External"/><Relationship Id="rId12405" Type="http://schemas.openxmlformats.org/officeDocument/2006/relationships/hyperlink" Target="https://www.patricbrc.org/view/Feature/fig%7C272560.6.peg.3452" TargetMode="External"/><Relationship Id="rId15975" Type="http://schemas.openxmlformats.org/officeDocument/2006/relationships/hyperlink" Target="https://www.patricbrc.org/view/Feature/fig%7C652611.54.peg.4298" TargetMode="External"/><Relationship Id="rId19018" Type="http://schemas.openxmlformats.org/officeDocument/2006/relationships/hyperlink" Target="https://www.patricbrc.org/view/Feature/fig%7C652611.54.peg.3490" TargetMode="External"/><Relationship Id="rId15628" Type="http://schemas.openxmlformats.org/officeDocument/2006/relationships/hyperlink" Target="https://www.patricbrc.org/view/Feature/fig%7C95486.65.peg.6148" TargetMode="External"/><Relationship Id="rId22844" Type="http://schemas.openxmlformats.org/officeDocument/2006/relationships/hyperlink" Target="https://www.patricbrc.org/view/Feature/fig%7C652611.54.peg.5343" TargetMode="External"/><Relationship Id="rId3585" Type="http://schemas.openxmlformats.org/officeDocument/2006/relationships/hyperlink" Target="https://www.patricbrc.org/view/Feature/fig%7C243160.12.peg.2297" TargetMode="External"/><Relationship Id="rId13179" Type="http://schemas.openxmlformats.org/officeDocument/2006/relationships/hyperlink" Target="https://www.patricbrc.org/view/Feature/fig%7C272560.6.peg.3641" TargetMode="External"/><Relationship Id="rId18101" Type="http://schemas.openxmlformats.org/officeDocument/2006/relationships/hyperlink" Target="https://www.patricbrc.org/view/Feature/fig%7C95486.65.peg.903" TargetMode="External"/><Relationship Id="rId20395" Type="http://schemas.openxmlformats.org/officeDocument/2006/relationships/hyperlink" Target="https://www.patricbrc.org/view/Feature/fig%7C272560.6.peg.5966" TargetMode="External"/><Relationship Id="rId3238" Type="http://schemas.openxmlformats.org/officeDocument/2006/relationships/hyperlink" Target="https://www.patricbrc.org/view/Feature/fig%7C652611.54.peg.5436" TargetMode="External"/><Relationship Id="rId20048" Type="http://schemas.openxmlformats.org/officeDocument/2006/relationships/hyperlink" Target="https://www.patricbrc.org/view/Feature/fig%7C395019.8.peg.2131" TargetMode="External"/><Relationship Id="rId9281" Type="http://schemas.openxmlformats.org/officeDocument/2006/relationships/hyperlink" Target="https://www.patricbrc.org/view/Feature/fig%7C395019.8.peg.5734" TargetMode="External"/><Relationship Id="rId14711" Type="http://schemas.openxmlformats.org/officeDocument/2006/relationships/hyperlink" Target="https://www.patricbrc.org/view/Feature/fig%7C95486.65.peg.4523" TargetMode="External"/><Relationship Id="rId12262" Type="http://schemas.openxmlformats.org/officeDocument/2006/relationships/hyperlink" Target="https://www.patricbrc.org/view/Feature/fig%7C272560.6.peg.3418" TargetMode="External"/><Relationship Id="rId17934" Type="http://schemas.openxmlformats.org/officeDocument/2006/relationships/hyperlink" Target="https://www.patricbrc.org/view/Feature/fig%7C652611.54.peg.5356" TargetMode="External"/><Relationship Id="rId640" Type="http://schemas.openxmlformats.org/officeDocument/2006/relationships/hyperlink" Target="https://www.patricbrc.org/view/Feature/fig%7C95486.65.peg.5172" TargetMode="External"/><Relationship Id="rId2321" Type="http://schemas.openxmlformats.org/officeDocument/2006/relationships/hyperlink" Target="https://www.patricbrc.org/view/Feature/fig%7C95486.65.peg.5585" TargetMode="External"/><Relationship Id="rId5891" Type="http://schemas.openxmlformats.org/officeDocument/2006/relationships/hyperlink" Target="https://www.patricbrc.org/view/Feature/fig%7C652611.54.peg.1496" TargetMode="External"/><Relationship Id="rId15485" Type="http://schemas.openxmlformats.org/officeDocument/2006/relationships/hyperlink" Target="https://www.patricbrc.org/view/Feature/fig%7C243160.12.peg.4993" TargetMode="External"/><Relationship Id="rId5544" Type="http://schemas.openxmlformats.org/officeDocument/2006/relationships/hyperlink" Target="https://www.patricbrc.org/view/Feature/fig%7C95486.65.peg.6478" TargetMode="External"/><Relationship Id="rId15138" Type="http://schemas.openxmlformats.org/officeDocument/2006/relationships/hyperlink" Target="https://www.patricbrc.org/view/Feature/fig%7C395019.8.peg.3224" TargetMode="External"/><Relationship Id="rId22354" Type="http://schemas.openxmlformats.org/officeDocument/2006/relationships/hyperlink" Target="https://www.patricbrc.org/view/Feature/fig%7C95486.65.peg.2150" TargetMode="External"/><Relationship Id="rId3095" Type="http://schemas.openxmlformats.org/officeDocument/2006/relationships/hyperlink" Target="https://www.patricbrc.org/view/Feature/fig%7C652611.54.peg.1478" TargetMode="External"/><Relationship Id="rId8767" Type="http://schemas.openxmlformats.org/officeDocument/2006/relationships/hyperlink" Target="https://www.patricbrc.org/view/Feature/fig%7C395019.8.peg.1403" TargetMode="External"/><Relationship Id="rId22007" Type="http://schemas.openxmlformats.org/officeDocument/2006/relationships/hyperlink" Target="https://www.patricbrc.org/view/Feature/fig%7C243160.12.peg.3893" TargetMode="External"/><Relationship Id="rId1807" Type="http://schemas.openxmlformats.org/officeDocument/2006/relationships/hyperlink" Target="https://www.patricbrc.org/view/Feature/fig%7C272560.6.peg.499" TargetMode="External"/><Relationship Id="rId11748" Type="http://schemas.openxmlformats.org/officeDocument/2006/relationships/hyperlink" Target="https://www.patricbrc.org/view/Feature/fig%7C652611.54.peg.3790" TargetMode="External"/><Relationship Id="rId14221" Type="http://schemas.openxmlformats.org/officeDocument/2006/relationships/hyperlink" Target="https://www.patricbrc.org/view/Feature/fig%7C395019.8.peg.5660" TargetMode="External"/><Relationship Id="rId17791" Type="http://schemas.openxmlformats.org/officeDocument/2006/relationships/hyperlink" Target="https://www.patricbrc.org/view/Feature/fig%7C395019.8.peg.5372" TargetMode="External"/><Relationship Id="rId150" Type="http://schemas.openxmlformats.org/officeDocument/2006/relationships/hyperlink" Target="https://www.patricbrc.org/view/Feature/fig%7C272560.6.peg.32" TargetMode="External"/><Relationship Id="rId7850" Type="http://schemas.openxmlformats.org/officeDocument/2006/relationships/hyperlink" Target="https://www.patricbrc.org/view/Feature/fig%7C243160.12.peg.970" TargetMode="External"/><Relationship Id="rId10831" Type="http://schemas.openxmlformats.org/officeDocument/2006/relationships/hyperlink" Target="https://www.patricbrc.org/view/Feature/fig%7C243160.12.peg.2043" TargetMode="External"/><Relationship Id="rId17444" Type="http://schemas.openxmlformats.org/officeDocument/2006/relationships/hyperlink" Target="https://www.patricbrc.org/view/Feature/fig%7C243160.12.peg.4932" TargetMode="External"/><Relationship Id="rId5054" Type="http://schemas.openxmlformats.org/officeDocument/2006/relationships/hyperlink" Target="https://www.patricbrc.org/view/Feature/fig%7C243160.12.peg.1815" TargetMode="External"/><Relationship Id="rId7503" Type="http://schemas.openxmlformats.org/officeDocument/2006/relationships/hyperlink" Target="https://www.patricbrc.org/view/Feature/fig%7C652611.54.peg.4681" TargetMode="External"/><Relationship Id="rId13707" Type="http://schemas.openxmlformats.org/officeDocument/2006/relationships/hyperlink" Target="https://www.patricbrc.org/view/Feature/fig%7C95486.65.peg.2954" TargetMode="External"/><Relationship Id="rId20923" Type="http://schemas.openxmlformats.org/officeDocument/2006/relationships/hyperlink" Target="https://www.patricbrc.org/view/Feature/fig%7C395019.8.peg.5210" TargetMode="External"/><Relationship Id="rId1664" Type="http://schemas.openxmlformats.org/officeDocument/2006/relationships/hyperlink" Target="https://www.patricbrc.org/view/Feature/fig%7C272560.6.peg.463" TargetMode="External"/><Relationship Id="rId8277" Type="http://schemas.openxmlformats.org/officeDocument/2006/relationships/hyperlink" Target="https://www.patricbrc.org/view/Feature/fig%7C243160.12.peg.840" TargetMode="External"/><Relationship Id="rId11258" Type="http://schemas.openxmlformats.org/officeDocument/2006/relationships/hyperlink" Target="https://www.patricbrc.org/view/Feature/fig%7C272560.6.peg.3159" TargetMode="External"/><Relationship Id="rId1317" Type="http://schemas.openxmlformats.org/officeDocument/2006/relationships/hyperlink" Target="https://www.patricbrc.org/view/Feature/fig%7C652611.54.peg.3130" TargetMode="External"/><Relationship Id="rId4887" Type="http://schemas.openxmlformats.org/officeDocument/2006/relationships/hyperlink" Target="https://www.patricbrc.org/view/Feature/fig%7C395019.8.peg.1224" TargetMode="External"/><Relationship Id="rId19403" Type="http://schemas.openxmlformats.org/officeDocument/2006/relationships/hyperlink" Target="https://www.patricbrc.org/view/Feature/fig%7C395019.8.peg.4033" TargetMode="External"/><Relationship Id="rId19750" Type="http://schemas.openxmlformats.org/officeDocument/2006/relationships/hyperlink" Target="https://www.patricbrc.org/view/Feature/fig%7C243160.12.peg.4270" TargetMode="External"/><Relationship Id="rId21697" Type="http://schemas.openxmlformats.org/officeDocument/2006/relationships/hyperlink" Target="https://www.patricbrc.org/view/Feature/fig%7C272560.6.peg.6365" TargetMode="External"/><Relationship Id="rId23" Type="http://schemas.openxmlformats.org/officeDocument/2006/relationships/hyperlink" Target="https://www.patricbrc.org/view/Feature/fig%7C395019.8.peg.178" TargetMode="External"/><Relationship Id="rId7360" Type="http://schemas.openxmlformats.org/officeDocument/2006/relationships/hyperlink" Target="https://www.patricbrc.org/view/Feature/fig%7C95486.65.peg.6907" TargetMode="External"/><Relationship Id="rId7013" Type="http://schemas.openxmlformats.org/officeDocument/2006/relationships/hyperlink" Target="https://www.patricbrc.org/view/Feature/fig%7C95486.65.peg.6814" TargetMode="External"/><Relationship Id="rId10341" Type="http://schemas.openxmlformats.org/officeDocument/2006/relationships/hyperlink" Target="https://www.patricbrc.org/view/Feature/fig%7C243160.12.peg.478" TargetMode="External"/><Relationship Id="rId3970" Type="http://schemas.openxmlformats.org/officeDocument/2006/relationships/hyperlink" Target="https://www.patricbrc.org/view/Feature/fig%7C243160.12.peg.741" TargetMode="External"/><Relationship Id="rId13564" Type="http://schemas.openxmlformats.org/officeDocument/2006/relationships/hyperlink" Target="https://www.patricbrc.org/view/Feature/fig%7C272560.6.peg.3733" TargetMode="External"/><Relationship Id="rId20780" Type="http://schemas.openxmlformats.org/officeDocument/2006/relationships/hyperlink" Target="https://www.patricbrc.org/view/Feature/fig%7C95486.65.peg.3732" TargetMode="External"/><Relationship Id="rId3623" Type="http://schemas.openxmlformats.org/officeDocument/2006/relationships/hyperlink" Target="https://www.patricbrc.org/view/Feature/fig%7C95486.65.peg.5852" TargetMode="External"/><Relationship Id="rId13217" Type="http://schemas.openxmlformats.org/officeDocument/2006/relationships/hyperlink" Target="https://www.patricbrc.org/view/Feature/fig%7C395019.8.peg.395" TargetMode="External"/><Relationship Id="rId16787" Type="http://schemas.openxmlformats.org/officeDocument/2006/relationships/hyperlink" Target="https://www.patricbrc.org/view/Feature/fig%7C95486.65.peg.3226" TargetMode="External"/><Relationship Id="rId20433" Type="http://schemas.openxmlformats.org/officeDocument/2006/relationships/hyperlink" Target="https://www.patricbrc.org/view/Feature/fig%7C395019.8.peg.4947" TargetMode="External"/><Relationship Id="rId1174" Type="http://schemas.openxmlformats.org/officeDocument/2006/relationships/hyperlink" Target="https://www.patricbrc.org/view/Feature/fig%7C395019.8.peg.4027" TargetMode="External"/><Relationship Id="rId6846" Type="http://schemas.openxmlformats.org/officeDocument/2006/relationships/hyperlink" Target="https://www.patricbrc.org/view/Feature/fig%7C652611.54.peg.5719" TargetMode="External"/><Relationship Id="rId19260" Type="http://schemas.openxmlformats.org/officeDocument/2006/relationships/hyperlink" Target="https://www.patricbrc.org/view/Feature/fig%7C272560.6.peg.5571" TargetMode="External"/><Relationship Id="rId4397" Type="http://schemas.openxmlformats.org/officeDocument/2006/relationships/hyperlink" Target="https://www.patricbrc.org/view/Feature/fig%7C243160.12.peg.1961" TargetMode="External"/><Relationship Id="rId12300" Type="http://schemas.openxmlformats.org/officeDocument/2006/relationships/hyperlink" Target="https://www.patricbrc.org/view/Feature/fig%7C395019.8.peg.3035" TargetMode="External"/><Relationship Id="rId15870" Type="http://schemas.openxmlformats.org/officeDocument/2006/relationships/hyperlink" Target="https://www.patricbrc.org/view/Feature/fig%7C243160.12.peg.250" TargetMode="External"/><Relationship Id="rId3480" Type="http://schemas.openxmlformats.org/officeDocument/2006/relationships/hyperlink" Target="https://www.patricbrc.org/view/Feature/fig%7C272560.6.peg.973" TargetMode="External"/><Relationship Id="rId13074" Type="http://schemas.openxmlformats.org/officeDocument/2006/relationships/hyperlink" Target="https://www.patricbrc.org/view/Feature/fig%7C95486.65.peg.2668" TargetMode="External"/><Relationship Id="rId15523" Type="http://schemas.openxmlformats.org/officeDocument/2006/relationships/hyperlink" Target="https://www.patricbrc.org/view/Feature/fig%7C652611.54.peg.3997" TargetMode="External"/><Relationship Id="rId20290" Type="http://schemas.openxmlformats.org/officeDocument/2006/relationships/hyperlink" Target="https://www.patricbrc.org/view/Feature/fig%7C652611.54.peg.3947" TargetMode="External"/><Relationship Id="rId3133" Type="http://schemas.openxmlformats.org/officeDocument/2006/relationships/hyperlink" Target="https://www.patricbrc.org/view/Feature/fig%7C95486.65.peg.5737" TargetMode="External"/><Relationship Id="rId18746" Type="http://schemas.openxmlformats.org/officeDocument/2006/relationships/hyperlink" Target="https://www.patricbrc.org/view/Feature/fig%7C395019.8.peg.851" TargetMode="External"/><Relationship Id="rId8805" Type="http://schemas.openxmlformats.org/officeDocument/2006/relationships/hyperlink" Target="https://www.patricbrc.org/view/Feature/fig%7C95486.65.peg.6342" TargetMode="External"/><Relationship Id="rId16297" Type="http://schemas.openxmlformats.org/officeDocument/2006/relationships/hyperlink" Target="https://www.patricbrc.org/view/Feature/fig%7C243160.12.peg.3994" TargetMode="External"/><Relationship Id="rId6356" Type="http://schemas.openxmlformats.org/officeDocument/2006/relationships/hyperlink" Target="https://www.patricbrc.org/view/Feature/fig%7C95486.65.peg.6687" TargetMode="External"/><Relationship Id="rId2966" Type="http://schemas.openxmlformats.org/officeDocument/2006/relationships/hyperlink" Target="https://www.patricbrc.org/view/Feature/fig%7C243160.12.peg.277" TargetMode="External"/><Relationship Id="rId6009" Type="http://schemas.openxmlformats.org/officeDocument/2006/relationships/hyperlink" Target="https://www.patricbrc.org/view/Feature/fig%7C95486.65.peg.6588" TargetMode="External"/><Relationship Id="rId9579" Type="http://schemas.openxmlformats.org/officeDocument/2006/relationships/hyperlink" Target="https://www.patricbrc.org/view/Feature/fig%7C652611.54.peg.4399" TargetMode="External"/><Relationship Id="rId15380" Type="http://schemas.openxmlformats.org/officeDocument/2006/relationships/hyperlink" Target="https://www.patricbrc.org/view/Feature/fig%7C652611.54.peg.5829" TargetMode="External"/><Relationship Id="rId938" Type="http://schemas.openxmlformats.org/officeDocument/2006/relationships/hyperlink" Target="https://www.patricbrc.org/view/Feature/fig%7C272560.6.peg.259" TargetMode="External"/><Relationship Id="rId2619" Type="http://schemas.openxmlformats.org/officeDocument/2006/relationships/hyperlink" Target="https://www.patricbrc.org/view/Feature/fig%7C243160.12.peg.215" TargetMode="External"/><Relationship Id="rId15033" Type="http://schemas.openxmlformats.org/officeDocument/2006/relationships/hyperlink" Target="https://www.patricbrc.org/view/Feature/fig%7C95486.65.peg.4893" TargetMode="External"/><Relationship Id="rId8662" Type="http://schemas.openxmlformats.org/officeDocument/2006/relationships/hyperlink" Target="https://www.patricbrc.org/view/Feature/fig%7C652611.54.peg.1386" TargetMode="External"/><Relationship Id="rId11990" Type="http://schemas.openxmlformats.org/officeDocument/2006/relationships/hyperlink" Target="https://www.patricbrc.org/view/Feature/fig%7C243160.12.peg.2525" TargetMode="External"/><Relationship Id="rId8315" Type="http://schemas.openxmlformats.org/officeDocument/2006/relationships/hyperlink" Target="https://www.patricbrc.org/view/Feature/fig%7C272560.6.peg.2373" TargetMode="External"/><Relationship Id="rId11643" Type="http://schemas.openxmlformats.org/officeDocument/2006/relationships/hyperlink" Target="https://www.patricbrc.org/view/Feature/fig%7C95486.65.peg.3778" TargetMode="External"/><Relationship Id="rId18256" Type="http://schemas.openxmlformats.org/officeDocument/2006/relationships/hyperlink" Target="https://www.patricbrc.org/view/Feature/fig%7C95486.65.peg.2930" TargetMode="External"/><Relationship Id="rId1702" Type="http://schemas.openxmlformats.org/officeDocument/2006/relationships/hyperlink" Target="https://www.patricbrc.org/view/Feature/fig%7C243160.12.peg.3310" TargetMode="External"/><Relationship Id="rId14866" Type="http://schemas.openxmlformats.org/officeDocument/2006/relationships/hyperlink" Target="https://www.patricbrc.org/view/Feature/fig%7C395019.8.peg.4181" TargetMode="External"/><Relationship Id="rId4925" Type="http://schemas.openxmlformats.org/officeDocument/2006/relationships/hyperlink" Target="https://www.patricbrc.org/view/Feature/fig%7C95486.65.peg.4998" TargetMode="External"/><Relationship Id="rId9089" Type="http://schemas.openxmlformats.org/officeDocument/2006/relationships/hyperlink" Target="https://www.patricbrc.org/view/Feature/fig%7C395019.8.peg.1348" TargetMode="External"/><Relationship Id="rId14519" Type="http://schemas.openxmlformats.org/officeDocument/2006/relationships/hyperlink" Target="https://www.patricbrc.org/view/Feature/fig%7C272560.6.peg.4001" TargetMode="External"/><Relationship Id="rId21735" Type="http://schemas.openxmlformats.org/officeDocument/2006/relationships/hyperlink" Target="https://www.patricbrc.org/view/Feature/fig%7C272560.6.peg.6387" TargetMode="External"/><Relationship Id="rId795" Type="http://schemas.openxmlformats.org/officeDocument/2006/relationships/hyperlink" Target="https://www.patricbrc.org/view/Feature/fig%7C272560.6.peg.224" TargetMode="External"/><Relationship Id="rId2476" Type="http://schemas.openxmlformats.org/officeDocument/2006/relationships/hyperlink" Target="https://www.patricbrc.org/view/Feature/fig%7C95486.65.peg.5602" TargetMode="External"/><Relationship Id="rId448" Type="http://schemas.openxmlformats.org/officeDocument/2006/relationships/hyperlink" Target="https://www.patricbrc.org/view/Feature/fig%7C272560.6.peg.126" TargetMode="External"/><Relationship Id="rId2129" Type="http://schemas.openxmlformats.org/officeDocument/2006/relationships/hyperlink" Target="https://www.patricbrc.org/view/Feature/fig%7C243160.12.peg.3201" TargetMode="External"/><Relationship Id="rId5699" Type="http://schemas.openxmlformats.org/officeDocument/2006/relationships/hyperlink" Target="https://www.patricbrc.org/view/Feature/fig%7C652611.54.peg.3021" TargetMode="External"/><Relationship Id="rId8172" Type="http://schemas.openxmlformats.org/officeDocument/2006/relationships/hyperlink" Target="https://www.patricbrc.org/view/Feature/fig%7C395019.8.peg.2821" TargetMode="External"/><Relationship Id="rId11153" Type="http://schemas.openxmlformats.org/officeDocument/2006/relationships/hyperlink" Target="https://www.patricbrc.org/view/Feature/fig%7C243160.12.peg.2127" TargetMode="External"/><Relationship Id="rId13602" Type="http://schemas.openxmlformats.org/officeDocument/2006/relationships/hyperlink" Target="https://www.patricbrc.org/view/Feature/fig%7C652611.54.peg.466" TargetMode="External"/><Relationship Id="rId1212" Type="http://schemas.openxmlformats.org/officeDocument/2006/relationships/hyperlink" Target="https://www.patricbrc.org/view/Feature/fig%7C243160.12.peg.3458" TargetMode="External"/><Relationship Id="rId16825" Type="http://schemas.openxmlformats.org/officeDocument/2006/relationships/hyperlink" Target="https://www.patricbrc.org/view/Feature/fig%7C243160.12.peg.4668" TargetMode="External"/><Relationship Id="rId4782" Type="http://schemas.openxmlformats.org/officeDocument/2006/relationships/hyperlink" Target="https://www.patricbrc.org/view/Feature/fig%7C95486.65.peg.6113" TargetMode="External"/><Relationship Id="rId14376" Type="http://schemas.openxmlformats.org/officeDocument/2006/relationships/hyperlink" Target="https://www.patricbrc.org/view/Feature/fig%7C652611.54.peg.3222" TargetMode="External"/><Relationship Id="rId21592" Type="http://schemas.openxmlformats.org/officeDocument/2006/relationships/hyperlink" Target="https://www.patricbrc.org/view/Feature/fig%7C652611.54.peg.5599" TargetMode="External"/><Relationship Id="rId4435" Type="http://schemas.openxmlformats.org/officeDocument/2006/relationships/hyperlink" Target="https://www.patricbrc.org/view/Feature/fig%7C243160.12.peg.1952" TargetMode="External"/><Relationship Id="rId10986" Type="http://schemas.openxmlformats.org/officeDocument/2006/relationships/hyperlink" Target="https://www.patricbrc.org/view/Feature/fig%7C95486.65.peg.1166" TargetMode="External"/><Relationship Id="rId14029" Type="http://schemas.openxmlformats.org/officeDocument/2006/relationships/hyperlink" Target="https://www.patricbrc.org/view/Feature/fig%7C95486.65.peg.2853" TargetMode="External"/><Relationship Id="rId17599" Type="http://schemas.openxmlformats.org/officeDocument/2006/relationships/hyperlink" Target="https://www.patricbrc.org/view/Feature/fig%7C395019.8.peg.4272" TargetMode="External"/><Relationship Id="rId21245" Type="http://schemas.openxmlformats.org/officeDocument/2006/relationships/hyperlink" Target="https://www.patricbrc.org/view/Feature/fig%7C272560.6.peg.6216" TargetMode="External"/><Relationship Id="rId7658" Type="http://schemas.openxmlformats.org/officeDocument/2006/relationships/hyperlink" Target="https://www.patricbrc.org/view/Feature/fig%7C243160.12.peg.1106" TargetMode="External"/><Relationship Id="rId10639" Type="http://schemas.openxmlformats.org/officeDocument/2006/relationships/hyperlink" Target="https://www.patricbrc.org/view/Feature/fig%7C243160.12.peg.2222" TargetMode="External"/><Relationship Id="rId13112" Type="http://schemas.openxmlformats.org/officeDocument/2006/relationships/hyperlink" Target="https://www.patricbrc.org/view/Feature/fig%7C652611.54.peg.5587" TargetMode="External"/><Relationship Id="rId6741" Type="http://schemas.openxmlformats.org/officeDocument/2006/relationships/hyperlink" Target="https://www.patricbrc.org/view/Feature/fig%7C243160.12.peg.1663" TargetMode="External"/><Relationship Id="rId16682" Type="http://schemas.openxmlformats.org/officeDocument/2006/relationships/hyperlink" Target="https://www.patricbrc.org/view/Feature/fig%7C95486.65.peg.1315" TargetMode="External"/><Relationship Id="rId4292" Type="http://schemas.openxmlformats.org/officeDocument/2006/relationships/hyperlink" Target="https://www.patricbrc.org/view/Feature/fig%7C272560.6.peg.1185" TargetMode="External"/><Relationship Id="rId16335" Type="http://schemas.openxmlformats.org/officeDocument/2006/relationships/hyperlink" Target="https://www.patricbrc.org/view/Feature/fig%7C395019.8.peg.5369" TargetMode="External"/><Relationship Id="rId9964" Type="http://schemas.openxmlformats.org/officeDocument/2006/relationships/hyperlink" Target="https://www.patricbrc.org/view/Feature/fig%7C243160.12.peg.517" TargetMode="External"/><Relationship Id="rId12945" Type="http://schemas.openxmlformats.org/officeDocument/2006/relationships/hyperlink" Target="https://www.patricbrc.org/view/Feature/fig%7C652611.54.peg.4835" TargetMode="External"/><Relationship Id="rId19558" Type="http://schemas.openxmlformats.org/officeDocument/2006/relationships/hyperlink" Target="https://www.patricbrc.org/view/Feature/fig%7C395019.8.peg.3746" TargetMode="External"/><Relationship Id="rId7168" Type="http://schemas.openxmlformats.org/officeDocument/2006/relationships/hyperlink" Target="https://www.patricbrc.org/view/Feature/fig%7C243160.12.peg.5162" TargetMode="External"/><Relationship Id="rId9617" Type="http://schemas.openxmlformats.org/officeDocument/2006/relationships/hyperlink" Target="https://www.patricbrc.org/view/Feature/fig%7C95486.65.peg.7489" TargetMode="External"/><Relationship Id="rId10496" Type="http://schemas.openxmlformats.org/officeDocument/2006/relationships/hyperlink" Target="https://www.patricbrc.org/view/Feature/fig%7C272560.6.peg.2967" TargetMode="External"/><Relationship Id="rId10149" Type="http://schemas.openxmlformats.org/officeDocument/2006/relationships/hyperlink" Target="https://www.patricbrc.org/view/Feature/fig%7C652611.54.peg.1239" TargetMode="External"/><Relationship Id="rId18641" Type="http://schemas.openxmlformats.org/officeDocument/2006/relationships/hyperlink" Target="https://www.patricbrc.org/view/Feature/fig%7C243160.12.peg.4722" TargetMode="External"/><Relationship Id="rId3778" Type="http://schemas.openxmlformats.org/officeDocument/2006/relationships/hyperlink" Target="https://www.patricbrc.org/view/Feature/fig%7C272560.6.peg.1048" TargetMode="External"/><Relationship Id="rId8700" Type="http://schemas.openxmlformats.org/officeDocument/2006/relationships/hyperlink" Target="https://www.patricbrc.org/view/Feature/fig%7C395019.8.peg.1418" TargetMode="External"/><Relationship Id="rId16192" Type="http://schemas.openxmlformats.org/officeDocument/2006/relationships/hyperlink" Target="https://www.patricbrc.org/view/Feature/fig%7C652611.54.peg.5705" TargetMode="External"/><Relationship Id="rId20588" Type="http://schemas.openxmlformats.org/officeDocument/2006/relationships/hyperlink" Target="https://www.patricbrc.org/view/Feature/fig%7C272560.6.peg.6025" TargetMode="External"/><Relationship Id="rId6251" Type="http://schemas.openxmlformats.org/officeDocument/2006/relationships/hyperlink" Target="https://www.patricbrc.org/view/Feature/fig%7C652611.54.peg.866" TargetMode="External"/><Relationship Id="rId9474" Type="http://schemas.openxmlformats.org/officeDocument/2006/relationships/hyperlink" Target="https://www.patricbrc.org/view/Feature/fig%7C652611.54.peg.3302" TargetMode="External"/><Relationship Id="rId14904" Type="http://schemas.openxmlformats.org/officeDocument/2006/relationships/hyperlink" Target="https://www.patricbrc.org/view/Feature/fig%7C243160.12.peg.5501" TargetMode="External"/><Relationship Id="rId19068" Type="http://schemas.openxmlformats.org/officeDocument/2006/relationships/hyperlink" Target="https://www.patricbrc.org/view/Feature/fig%7C395019.8.peg.4757" TargetMode="External"/><Relationship Id="rId2861" Type="http://schemas.openxmlformats.org/officeDocument/2006/relationships/hyperlink" Target="https://www.patricbrc.org/view/Feature/fig%7C243160.12.peg.251" TargetMode="External"/><Relationship Id="rId9127" Type="http://schemas.openxmlformats.org/officeDocument/2006/relationships/hyperlink" Target="https://www.patricbrc.org/view/Feature/fig%7C95486.65.peg.6282" TargetMode="External"/><Relationship Id="rId12455" Type="http://schemas.openxmlformats.org/officeDocument/2006/relationships/hyperlink" Target="https://www.patricbrc.org/view/Feature/fig%7C272560.6.peg.3462" TargetMode="External"/><Relationship Id="rId833" Type="http://schemas.openxmlformats.org/officeDocument/2006/relationships/hyperlink" Target="https://www.patricbrc.org/view/Feature/fig%7C272560.6.peg.235" TargetMode="External"/><Relationship Id="rId2514" Type="http://schemas.openxmlformats.org/officeDocument/2006/relationships/hyperlink" Target="https://www.patricbrc.org/view/Feature/fig%7C95486.65.peg.5610" TargetMode="External"/><Relationship Id="rId12108" Type="http://schemas.openxmlformats.org/officeDocument/2006/relationships/hyperlink" Target="https://www.patricbrc.org/view/Feature/fig%7C243160.12.peg.2554" TargetMode="External"/><Relationship Id="rId15678" Type="http://schemas.openxmlformats.org/officeDocument/2006/relationships/hyperlink" Target="https://www.patricbrc.org/view/Feature/fig%7C95486.65.peg.6158" TargetMode="External"/><Relationship Id="rId22894" Type="http://schemas.openxmlformats.org/officeDocument/2006/relationships/hyperlink" Target="https://www.patricbrc.org/view/Feature/fig%7C95486.65.peg.3401" TargetMode="External"/><Relationship Id="rId5737" Type="http://schemas.openxmlformats.org/officeDocument/2006/relationships/hyperlink" Target="https://www.patricbrc.org/view/Feature/fig%7C395019.8.peg.4310" TargetMode="External"/><Relationship Id="rId18151" Type="http://schemas.openxmlformats.org/officeDocument/2006/relationships/hyperlink" Target="https://www.patricbrc.org/view/Feature/fig%7C272560.6.peg.5163" TargetMode="External"/><Relationship Id="rId22547" Type="http://schemas.openxmlformats.org/officeDocument/2006/relationships/hyperlink" Target="https://www.patricbrc.org/view/Feature/fig%7C395019.8.peg.5803" TargetMode="External"/><Relationship Id="rId3288" Type="http://schemas.openxmlformats.org/officeDocument/2006/relationships/hyperlink" Target="https://www.patricbrc.org/view/Feature/fig%7C652611.54.peg.3055" TargetMode="External"/><Relationship Id="rId8210" Type="http://schemas.openxmlformats.org/officeDocument/2006/relationships/hyperlink" Target="https://www.patricbrc.org/view/Feature/fig%7C243160.12.peg.869" TargetMode="External"/><Relationship Id="rId20098" Type="http://schemas.openxmlformats.org/officeDocument/2006/relationships/hyperlink" Target="https://www.patricbrc.org/view/Feature/fig%7C395019.8.peg.3790" TargetMode="External"/><Relationship Id="rId14761" Type="http://schemas.openxmlformats.org/officeDocument/2006/relationships/hyperlink" Target="https://www.patricbrc.org/view/Feature/fig%7C272560.6.peg.4091" TargetMode="External"/><Relationship Id="rId690" Type="http://schemas.openxmlformats.org/officeDocument/2006/relationships/hyperlink" Target="https://www.patricbrc.org/view/Feature/fig%7C395019.8.peg.3352" TargetMode="External"/><Relationship Id="rId2371" Type="http://schemas.openxmlformats.org/officeDocument/2006/relationships/hyperlink" Target="https://www.patricbrc.org/view/Feature/fig%7C272560.6.peg.665" TargetMode="External"/><Relationship Id="rId4820" Type="http://schemas.openxmlformats.org/officeDocument/2006/relationships/hyperlink" Target="https://www.patricbrc.org/view/Feature/fig%7C243160.12.peg.1852" TargetMode="External"/><Relationship Id="rId14414" Type="http://schemas.openxmlformats.org/officeDocument/2006/relationships/hyperlink" Target="https://www.patricbrc.org/view/Feature/fig%7C395019.8.peg.3239" TargetMode="External"/><Relationship Id="rId17984" Type="http://schemas.openxmlformats.org/officeDocument/2006/relationships/hyperlink" Target="https://www.patricbrc.org/view/Feature/fig%7C243160.12.peg.4789" TargetMode="External"/><Relationship Id="rId21630" Type="http://schemas.openxmlformats.org/officeDocument/2006/relationships/hyperlink" Target="https://www.patricbrc.org/view/Feature/fig%7C652611.54.peg.2044" TargetMode="External"/><Relationship Id="rId343" Type="http://schemas.openxmlformats.org/officeDocument/2006/relationships/hyperlink" Target="https://www.patricbrc.org/view/Feature/fig%7C95486.65.peg.5119" TargetMode="External"/><Relationship Id="rId2024" Type="http://schemas.openxmlformats.org/officeDocument/2006/relationships/hyperlink" Target="https://www.patricbrc.org/view/Feature/fig%7C95486.65.peg.2176" TargetMode="External"/><Relationship Id="rId17637" Type="http://schemas.openxmlformats.org/officeDocument/2006/relationships/hyperlink" Target="https://www.patricbrc.org/view/Feature/fig%7C395019.8.peg.4280" TargetMode="External"/><Relationship Id="rId5247" Type="http://schemas.openxmlformats.org/officeDocument/2006/relationships/hyperlink" Target="https://www.patricbrc.org/view/Feature/fig%7C272560.6.peg.1485" TargetMode="External"/><Relationship Id="rId5594" Type="http://schemas.openxmlformats.org/officeDocument/2006/relationships/hyperlink" Target="https://www.patricbrc.org/view/Feature/fig%7C243160.12.peg.1499" TargetMode="External"/><Relationship Id="rId15188" Type="http://schemas.openxmlformats.org/officeDocument/2006/relationships/hyperlink" Target="https://www.patricbrc.org/view/Feature/fig%7C652611.54.peg.836" TargetMode="External"/><Relationship Id="rId11798" Type="http://schemas.openxmlformats.org/officeDocument/2006/relationships/hyperlink" Target="https://www.patricbrc.org/view/Feature/fig%7C652611.54.peg.5385" TargetMode="External"/><Relationship Id="rId16720" Type="http://schemas.openxmlformats.org/officeDocument/2006/relationships/hyperlink" Target="https://www.patricbrc.org/view/Feature/fig%7C95486.65.peg.1284" TargetMode="External"/><Relationship Id="rId22057" Type="http://schemas.openxmlformats.org/officeDocument/2006/relationships/hyperlink" Target="https://www.patricbrc.org/view/Feature/fig%7C95486.65.peg.3920" TargetMode="External"/><Relationship Id="rId1857" Type="http://schemas.openxmlformats.org/officeDocument/2006/relationships/hyperlink" Target="https://www.patricbrc.org/view/Feature/fig%7C243160.12.peg.3273" TargetMode="External"/><Relationship Id="rId14271" Type="http://schemas.openxmlformats.org/officeDocument/2006/relationships/hyperlink" Target="https://www.patricbrc.org/view/Feature/fig%7C272560.6.peg.3927" TargetMode="External"/><Relationship Id="rId4330" Type="http://schemas.openxmlformats.org/officeDocument/2006/relationships/hyperlink" Target="https://www.patricbrc.org/view/Feature/fig%7C652611.54.peg.6047" TargetMode="External"/><Relationship Id="rId17494" Type="http://schemas.openxmlformats.org/officeDocument/2006/relationships/hyperlink" Target="https://www.patricbrc.org/view/Feature/fig%7C272560.6.peg.4972" TargetMode="External"/><Relationship Id="rId19943" Type="http://schemas.openxmlformats.org/officeDocument/2006/relationships/hyperlink" Target="https://www.patricbrc.org/view/Feature/fig%7C95486.65.peg.2034" TargetMode="External"/><Relationship Id="rId21140" Type="http://schemas.openxmlformats.org/officeDocument/2006/relationships/hyperlink" Target="https://www.patricbrc.org/view/Feature/fig%7C652611.54.peg.1479" TargetMode="External"/><Relationship Id="rId7553" Type="http://schemas.openxmlformats.org/officeDocument/2006/relationships/hyperlink" Target="https://www.patricbrc.org/view/Feature/fig%7C395019.8.peg.1956" TargetMode="External"/><Relationship Id="rId10881" Type="http://schemas.openxmlformats.org/officeDocument/2006/relationships/hyperlink" Target="https://www.patricbrc.org/view/Feature/fig%7C652611.54.peg.5710" TargetMode="External"/><Relationship Id="rId17147" Type="http://schemas.openxmlformats.org/officeDocument/2006/relationships/hyperlink" Target="https://www.patricbrc.org/view/Feature/fig%7C95486.65.peg.3880" TargetMode="External"/><Relationship Id="rId7206" Type="http://schemas.openxmlformats.org/officeDocument/2006/relationships/hyperlink" Target="https://www.patricbrc.org/view/Feature/fig%7C395019.8.peg.1836" TargetMode="External"/><Relationship Id="rId10534" Type="http://schemas.openxmlformats.org/officeDocument/2006/relationships/hyperlink" Target="https://www.patricbrc.org/view/Feature/fig%7C395019.8.peg.2651" TargetMode="External"/><Relationship Id="rId13757" Type="http://schemas.openxmlformats.org/officeDocument/2006/relationships/hyperlink" Target="https://www.patricbrc.org/view/Feature/fig%7C395019.8.peg.269" TargetMode="External"/><Relationship Id="rId20973" Type="http://schemas.openxmlformats.org/officeDocument/2006/relationships/hyperlink" Target="https://www.patricbrc.org/view/Feature/fig%7C95486.65.peg.1504" TargetMode="External"/><Relationship Id="rId3816" Type="http://schemas.openxmlformats.org/officeDocument/2006/relationships/hyperlink" Target="https://www.patricbrc.org/view/Feature/fig%7C272560.6.peg.1057" TargetMode="External"/><Relationship Id="rId16230" Type="http://schemas.openxmlformats.org/officeDocument/2006/relationships/hyperlink" Target="https://www.patricbrc.org/view/Feature/fig%7C243160.12.peg.3980" TargetMode="External"/><Relationship Id="rId20626" Type="http://schemas.openxmlformats.org/officeDocument/2006/relationships/hyperlink" Target="https://www.patricbrc.org/view/Feature/fig%7C243160.12.peg.5352" TargetMode="External"/><Relationship Id="rId1367" Type="http://schemas.openxmlformats.org/officeDocument/2006/relationships/hyperlink" Target="https://www.patricbrc.org/view/Feature/fig%7C652611.54.peg.3181" TargetMode="External"/><Relationship Id="rId19453" Type="http://schemas.openxmlformats.org/officeDocument/2006/relationships/hyperlink" Target="https://www.patricbrc.org/view/Feature/fig%7C272560.6.peg.5643" TargetMode="External"/><Relationship Id="rId73" Type="http://schemas.openxmlformats.org/officeDocument/2006/relationships/hyperlink" Target="https://www.patricbrc.org/view/Feature/fig%7C272560.6.peg.16" TargetMode="External"/><Relationship Id="rId9512" Type="http://schemas.openxmlformats.org/officeDocument/2006/relationships/hyperlink" Target="https://www.patricbrc.org/view/Feature/fig%7C395019.8.peg.4563" TargetMode="External"/><Relationship Id="rId10391" Type="http://schemas.openxmlformats.org/officeDocument/2006/relationships/hyperlink" Target="https://www.patricbrc.org/view/Feature/fig%7C395019.8.peg.2612" TargetMode="External"/><Relationship Id="rId12840" Type="http://schemas.openxmlformats.org/officeDocument/2006/relationships/hyperlink" Target="https://www.patricbrc.org/view/Feature/fig%7C395019.8.peg.5059" TargetMode="External"/><Relationship Id="rId19106" Type="http://schemas.openxmlformats.org/officeDocument/2006/relationships/hyperlink" Target="https://www.patricbrc.org/view/Feature/fig%7C395019.8.peg.4428" TargetMode="External"/><Relationship Id="rId7063" Type="http://schemas.openxmlformats.org/officeDocument/2006/relationships/hyperlink" Target="https://www.patricbrc.org/view/Feature/fig%7C652611.54.peg.3278" TargetMode="External"/><Relationship Id="rId10044" Type="http://schemas.openxmlformats.org/officeDocument/2006/relationships/hyperlink" Target="https://www.patricbrc.org/view/Feature/fig%7C243160.12.peg.400" TargetMode="External"/><Relationship Id="rId15716" Type="http://schemas.openxmlformats.org/officeDocument/2006/relationships/hyperlink" Target="https://www.patricbrc.org/view/Feature/fig%7C243160.12.peg.5391" TargetMode="External"/><Relationship Id="rId22932" Type="http://schemas.openxmlformats.org/officeDocument/2006/relationships/hyperlink" Target="https://www.patricbrc.org/view/Feature/fig%7C272560.6.peg.6802" TargetMode="External"/><Relationship Id="rId3326" Type="http://schemas.openxmlformats.org/officeDocument/2006/relationships/hyperlink" Target="https://www.patricbrc.org/view/Feature/fig%7C95486.65.peg.5779" TargetMode="External"/><Relationship Id="rId3673" Type="http://schemas.openxmlformats.org/officeDocument/2006/relationships/hyperlink" Target="https://www.patricbrc.org/view/Feature/fig%7C243160.12.peg.2028" TargetMode="External"/><Relationship Id="rId13267" Type="http://schemas.openxmlformats.org/officeDocument/2006/relationships/hyperlink" Target="https://www.patricbrc.org/view/Feature/fig%7C395019.8.peg.385" TargetMode="External"/><Relationship Id="rId18939" Type="http://schemas.openxmlformats.org/officeDocument/2006/relationships/hyperlink" Target="https://www.patricbrc.org/view/Feature/fig%7C272560.6.peg.5476" TargetMode="External"/><Relationship Id="rId20483" Type="http://schemas.openxmlformats.org/officeDocument/2006/relationships/hyperlink" Target="https://www.patricbrc.org/view/Feature/fig%7C652611.54.peg.1970" TargetMode="External"/><Relationship Id="rId6896" Type="http://schemas.openxmlformats.org/officeDocument/2006/relationships/hyperlink" Target="https://www.patricbrc.org/view/Feature/fig%7C395019.8.peg.1769" TargetMode="External"/><Relationship Id="rId20136" Type="http://schemas.openxmlformats.org/officeDocument/2006/relationships/hyperlink" Target="https://www.patricbrc.org/view/Feature/fig%7C395019.8.peg.5919" TargetMode="External"/><Relationship Id="rId6549" Type="http://schemas.openxmlformats.org/officeDocument/2006/relationships/hyperlink" Target="https://www.patricbrc.org/view/Feature/fig%7C272560.6.peg.1854" TargetMode="External"/><Relationship Id="rId12350" Type="http://schemas.openxmlformats.org/officeDocument/2006/relationships/hyperlink" Target="https://www.patricbrc.org/view/Feature/fig%7C95486.65.peg.32" TargetMode="External"/><Relationship Id="rId9022" Type="http://schemas.openxmlformats.org/officeDocument/2006/relationships/hyperlink" Target="https://www.patricbrc.org/view/Feature/fig%7C95486.65.peg.6306" TargetMode="External"/><Relationship Id="rId12003" Type="http://schemas.openxmlformats.org/officeDocument/2006/relationships/hyperlink" Target="https://www.patricbrc.org/view/Feature/fig%7C652611.54.peg.1000" TargetMode="External"/><Relationship Id="rId15573" Type="http://schemas.openxmlformats.org/officeDocument/2006/relationships/hyperlink" Target="https://www.patricbrc.org/view/Feature/fig%7C243160.12.peg.4386" TargetMode="External"/><Relationship Id="rId5632" Type="http://schemas.openxmlformats.org/officeDocument/2006/relationships/hyperlink" Target="https://www.patricbrc.org/view/Feature/fig%7C395019.8.peg.1551" TargetMode="External"/><Relationship Id="rId15226" Type="http://schemas.openxmlformats.org/officeDocument/2006/relationships/hyperlink" Target="https://www.patricbrc.org/view/Feature/fig%7C272560.6.peg.4239" TargetMode="External"/><Relationship Id="rId22442" Type="http://schemas.openxmlformats.org/officeDocument/2006/relationships/hyperlink" Target="https://www.patricbrc.org/view/Feature/fig%7C243160.12.peg.3185" TargetMode="External"/><Relationship Id="rId3183" Type="http://schemas.openxmlformats.org/officeDocument/2006/relationships/hyperlink" Target="https://www.patricbrc.org/view/Feature/fig%7C395019.8.peg.851" TargetMode="External"/><Relationship Id="rId18796" Type="http://schemas.openxmlformats.org/officeDocument/2006/relationships/hyperlink" Target="https://www.patricbrc.org/view/Feature/fig%7C395019.8.peg.4446" TargetMode="External"/><Relationship Id="rId8855" Type="http://schemas.openxmlformats.org/officeDocument/2006/relationships/hyperlink" Target="https://www.patricbrc.org/view/Feature/fig%7C243160.12.peg.1658" TargetMode="External"/><Relationship Id="rId11836" Type="http://schemas.openxmlformats.org/officeDocument/2006/relationships/hyperlink" Target="https://www.patricbrc.org/view/Feature/fig%7C95486.65.peg.146" TargetMode="External"/><Relationship Id="rId18449" Type="http://schemas.openxmlformats.org/officeDocument/2006/relationships/hyperlink" Target="https://www.patricbrc.org/view/Feature/fig%7C652611.54.peg.3911" TargetMode="External"/><Relationship Id="rId6059" Type="http://schemas.openxmlformats.org/officeDocument/2006/relationships/hyperlink" Target="https://www.patricbrc.org/view/Feature/fig%7C652611.54.peg.2525" TargetMode="External"/><Relationship Id="rId8508" Type="http://schemas.openxmlformats.org/officeDocument/2006/relationships/hyperlink" Target="https://www.patricbrc.org/view/Feature/fig%7C243160.12.peg.1576" TargetMode="External"/><Relationship Id="rId17532" Type="http://schemas.openxmlformats.org/officeDocument/2006/relationships/hyperlink" Target="https://www.patricbrc.org/view/Feature/fig%7C272560.6.peg.4980" TargetMode="External"/><Relationship Id="rId21928" Type="http://schemas.openxmlformats.org/officeDocument/2006/relationships/hyperlink" Target="https://www.patricbrc.org/view/Feature/fig%7C395019.8.peg.3447" TargetMode="External"/><Relationship Id="rId988" Type="http://schemas.openxmlformats.org/officeDocument/2006/relationships/hyperlink" Target="https://www.patricbrc.org/view/Feature/fig%7C395019.8.peg.3274" TargetMode="External"/><Relationship Id="rId2669" Type="http://schemas.openxmlformats.org/officeDocument/2006/relationships/hyperlink" Target="https://www.patricbrc.org/view/Feature/fig%7C95486.65.peg.5645" TargetMode="External"/><Relationship Id="rId15083" Type="http://schemas.openxmlformats.org/officeDocument/2006/relationships/hyperlink" Target="https://www.patricbrc.org/view/Feature/fig%7C95486.65.peg.4910" TargetMode="External"/><Relationship Id="rId5142" Type="http://schemas.openxmlformats.org/officeDocument/2006/relationships/hyperlink" Target="https://www.patricbrc.org/view/Feature/fig%7C652611.54.peg.1802" TargetMode="External"/><Relationship Id="rId8365" Type="http://schemas.openxmlformats.org/officeDocument/2006/relationships/hyperlink" Target="https://www.patricbrc.org/view/Feature/fig%7C95486.65.peg.6458" TargetMode="External"/><Relationship Id="rId11693" Type="http://schemas.openxmlformats.org/officeDocument/2006/relationships/hyperlink" Target="https://www.patricbrc.org/view/Feature/fig%7C243160.12.peg.2457" TargetMode="External"/><Relationship Id="rId1405" Type="http://schemas.openxmlformats.org/officeDocument/2006/relationships/hyperlink" Target="https://www.patricbrc.org/view/Feature/fig%7C272560.6.peg.398" TargetMode="External"/><Relationship Id="rId1752" Type="http://schemas.openxmlformats.org/officeDocument/2006/relationships/hyperlink" Target="https://www.patricbrc.org/view/Feature/fig%7C243160.12.peg.3297" TargetMode="External"/><Relationship Id="rId8018" Type="http://schemas.openxmlformats.org/officeDocument/2006/relationships/hyperlink" Target="https://www.patricbrc.org/view/Feature/fig%7C272560.6.peg.2262" TargetMode="External"/><Relationship Id="rId11346" Type="http://schemas.openxmlformats.org/officeDocument/2006/relationships/hyperlink" Target="https://www.patricbrc.org/view/Feature/fig%7C652611.54.peg.3718" TargetMode="External"/><Relationship Id="rId4975" Type="http://schemas.openxmlformats.org/officeDocument/2006/relationships/hyperlink" Target="https://www.patricbrc.org/view/Feature/fig%7C243160.12.peg.1434" TargetMode="External"/><Relationship Id="rId14569" Type="http://schemas.openxmlformats.org/officeDocument/2006/relationships/hyperlink" Target="https://www.patricbrc.org/view/Feature/fig%7C652611.54.peg.85" TargetMode="External"/><Relationship Id="rId21785" Type="http://schemas.openxmlformats.org/officeDocument/2006/relationships/hyperlink" Target="https://www.patricbrc.org/view/Feature/fig%7C395019.8.peg.5785" TargetMode="External"/><Relationship Id="rId498" Type="http://schemas.openxmlformats.org/officeDocument/2006/relationships/hyperlink" Target="https://www.patricbrc.org/view/Feature/fig%7C95486.65.peg.5165" TargetMode="External"/><Relationship Id="rId2179" Type="http://schemas.openxmlformats.org/officeDocument/2006/relationships/hyperlink" Target="https://www.patricbrc.org/view/Feature/fig%7C243160.12.peg.3191" TargetMode="External"/><Relationship Id="rId4628" Type="http://schemas.openxmlformats.org/officeDocument/2006/relationships/hyperlink" Target="https://www.patricbrc.org/view/Feature/fig%7C395019.8.peg.1172" TargetMode="External"/><Relationship Id="rId17042" Type="http://schemas.openxmlformats.org/officeDocument/2006/relationships/hyperlink" Target="https://www.patricbrc.org/view/Feature/fig%7C95486.65.peg.91" TargetMode="External"/><Relationship Id="rId21438" Type="http://schemas.openxmlformats.org/officeDocument/2006/relationships/hyperlink" Target="https://www.patricbrc.org/view/Feature/fig%7C395019.8.peg.6202" TargetMode="External"/><Relationship Id="rId7101" Type="http://schemas.openxmlformats.org/officeDocument/2006/relationships/hyperlink" Target="https://www.patricbrc.org/view/Feature/fig%7C272560.6.peg.2029" TargetMode="External"/><Relationship Id="rId13652" Type="http://schemas.openxmlformats.org/officeDocument/2006/relationships/hyperlink" Target="https://www.patricbrc.org/view/Feature/fig%7C95486.65.peg.2965" TargetMode="External"/><Relationship Id="rId3711" Type="http://schemas.openxmlformats.org/officeDocument/2006/relationships/hyperlink" Target="https://www.patricbrc.org/view/Feature/fig%7C95486.65.peg.5111" TargetMode="External"/><Relationship Id="rId13305" Type="http://schemas.openxmlformats.org/officeDocument/2006/relationships/hyperlink" Target="https://www.patricbrc.org/view/Feature/fig%7C243160.12.peg.2703" TargetMode="External"/><Relationship Id="rId20521" Type="http://schemas.openxmlformats.org/officeDocument/2006/relationships/hyperlink" Target="https://www.patricbrc.org/view/Feature/fig%7C272560.6.peg.6005" TargetMode="External"/><Relationship Id="rId1262" Type="http://schemas.openxmlformats.org/officeDocument/2006/relationships/hyperlink" Target="https://www.patricbrc.org/view/Feature/fig%7C395019.8.peg.3205" TargetMode="External"/><Relationship Id="rId16875" Type="http://schemas.openxmlformats.org/officeDocument/2006/relationships/hyperlink" Target="https://www.patricbrc.org/view/Feature/fig%7C95486.65.peg.2769" TargetMode="External"/><Relationship Id="rId4485" Type="http://schemas.openxmlformats.org/officeDocument/2006/relationships/hyperlink" Target="https://www.patricbrc.org/view/Feature/fig%7C95486.65.peg.3527" TargetMode="External"/><Relationship Id="rId6934" Type="http://schemas.openxmlformats.org/officeDocument/2006/relationships/hyperlink" Target="https://www.patricbrc.org/view/Feature/fig%7C243160.12.peg.1203" TargetMode="External"/><Relationship Id="rId14079" Type="http://schemas.openxmlformats.org/officeDocument/2006/relationships/hyperlink" Target="https://www.patricbrc.org/view/Feature/fig%7C652611.54.peg.5445" TargetMode="External"/><Relationship Id="rId16528" Type="http://schemas.openxmlformats.org/officeDocument/2006/relationships/hyperlink" Target="https://www.patricbrc.org/view/Feature/fig%7C395019.8.peg.3944" TargetMode="External"/><Relationship Id="rId21295" Type="http://schemas.openxmlformats.org/officeDocument/2006/relationships/hyperlink" Target="https://www.patricbrc.org/view/Feature/fig%7C272560.6.peg.6231" TargetMode="External"/><Relationship Id="rId4138" Type="http://schemas.openxmlformats.org/officeDocument/2006/relationships/hyperlink" Target="https://www.patricbrc.org/view/Feature/fig%7C95486.65.peg.3034" TargetMode="External"/><Relationship Id="rId19001" Type="http://schemas.openxmlformats.org/officeDocument/2006/relationships/hyperlink" Target="https://www.patricbrc.org/view/Feature/fig%7C243160.12.peg.4515" TargetMode="External"/><Relationship Id="rId10689" Type="http://schemas.openxmlformats.org/officeDocument/2006/relationships/hyperlink" Target="https://www.patricbrc.org/view/Feature/fig%7C272560.6.peg.3013" TargetMode="External"/><Relationship Id="rId15611" Type="http://schemas.openxmlformats.org/officeDocument/2006/relationships/hyperlink" Target="https://www.patricbrc.org/view/Feature/fig%7C272560.6.peg.4348" TargetMode="External"/><Relationship Id="rId13162" Type="http://schemas.openxmlformats.org/officeDocument/2006/relationships/hyperlink" Target="https://www.patricbrc.org/view/Feature/fig%7C95486.65.peg.2687" TargetMode="External"/><Relationship Id="rId3221" Type="http://schemas.openxmlformats.org/officeDocument/2006/relationships/hyperlink" Target="https://www.patricbrc.org/view/Feature/fig%7C95486.65.peg.5754" TargetMode="External"/><Relationship Id="rId6791" Type="http://schemas.openxmlformats.org/officeDocument/2006/relationships/hyperlink" Target="https://www.patricbrc.org/view/Feature/fig%7C95486.65.peg.764" TargetMode="External"/><Relationship Id="rId16385" Type="http://schemas.openxmlformats.org/officeDocument/2006/relationships/hyperlink" Target="https://www.patricbrc.org/view/Feature/fig%7C652611.54.peg.760" TargetMode="External"/><Relationship Id="rId18834" Type="http://schemas.openxmlformats.org/officeDocument/2006/relationships/hyperlink" Target="https://www.patricbrc.org/view/Feature/fig%7C95486.65.peg.7314" TargetMode="External"/><Relationship Id="rId20031" Type="http://schemas.openxmlformats.org/officeDocument/2006/relationships/hyperlink" Target="https://www.patricbrc.org/view/Feature/fig%7C652611.54.peg.1055" TargetMode="External"/><Relationship Id="rId8" Type="http://schemas.openxmlformats.org/officeDocument/2006/relationships/hyperlink" Target="https://www.patricbrc.org/view/Feature/fig%7C95486.65.peg.2816" TargetMode="External"/><Relationship Id="rId6444" Type="http://schemas.openxmlformats.org/officeDocument/2006/relationships/hyperlink" Target="https://www.patricbrc.org/view/Feature/fig%7C243160.12.peg.1029" TargetMode="External"/><Relationship Id="rId16038" Type="http://schemas.openxmlformats.org/officeDocument/2006/relationships/hyperlink" Target="https://www.patricbrc.org/view/Feature/fig%7C272560.6.peg.4514" TargetMode="External"/><Relationship Id="rId9667" Type="http://schemas.openxmlformats.org/officeDocument/2006/relationships/hyperlink" Target="https://www.patricbrc.org/view/Feature/fig%7C95486.65.peg.7502" TargetMode="External"/><Relationship Id="rId12995" Type="http://schemas.openxmlformats.org/officeDocument/2006/relationships/hyperlink" Target="https://www.patricbrc.org/view/Feature/fig%7C272560.6.peg.3599" TargetMode="External"/><Relationship Id="rId12648" Type="http://schemas.openxmlformats.org/officeDocument/2006/relationships/hyperlink" Target="https://www.patricbrc.org/view/Feature/fig%7C95486.65.peg.2571" TargetMode="External"/><Relationship Id="rId2707" Type="http://schemas.openxmlformats.org/officeDocument/2006/relationships/hyperlink" Target="https://www.patricbrc.org/view/Feature/fig%7C272560.6.peg.745" TargetMode="External"/><Relationship Id="rId10199" Type="http://schemas.openxmlformats.org/officeDocument/2006/relationships/hyperlink" Target="https://www.patricbrc.org/view/Feature/fig%7C243160.12.peg.436" TargetMode="External"/><Relationship Id="rId15121" Type="http://schemas.openxmlformats.org/officeDocument/2006/relationships/hyperlink" Target="https://www.patricbrc.org/view/Feature/fig%7C272560.6.peg.4211" TargetMode="External"/><Relationship Id="rId18691" Type="http://schemas.openxmlformats.org/officeDocument/2006/relationships/hyperlink" Target="https://www.patricbrc.org/view/Feature/fig%7C243160.12.peg.4590" TargetMode="External"/><Relationship Id="rId8750" Type="http://schemas.openxmlformats.org/officeDocument/2006/relationships/hyperlink" Target="https://www.patricbrc.org/view/Feature/fig%7C272560.6.peg.2487" TargetMode="External"/><Relationship Id="rId11731" Type="http://schemas.openxmlformats.org/officeDocument/2006/relationships/hyperlink" Target="https://www.patricbrc.org/view/Feature/fig%7C272560.6.peg.3288" TargetMode="External"/><Relationship Id="rId18344" Type="http://schemas.openxmlformats.org/officeDocument/2006/relationships/hyperlink" Target="https://www.patricbrc.org/view/Feature/fig%7C652611.54.peg.1201" TargetMode="External"/><Relationship Id="rId8403" Type="http://schemas.openxmlformats.org/officeDocument/2006/relationships/hyperlink" Target="https://www.patricbrc.org/view/Feature/fig%7C272560.6.peg.2399" TargetMode="External"/><Relationship Id="rId14954" Type="http://schemas.openxmlformats.org/officeDocument/2006/relationships/hyperlink" Target="https://www.patricbrc.org/view/Feature/fig%7C243160.12.peg.5486" TargetMode="External"/><Relationship Id="rId883" Type="http://schemas.openxmlformats.org/officeDocument/2006/relationships/hyperlink" Target="https://www.patricbrc.org/view/Feature/fig%7C243160.12.peg.3365" TargetMode="External"/><Relationship Id="rId2564" Type="http://schemas.openxmlformats.org/officeDocument/2006/relationships/hyperlink" Target="https://www.patricbrc.org/view/Feature/fig%7C272560.6.peg.711" TargetMode="External"/><Relationship Id="rId9177" Type="http://schemas.openxmlformats.org/officeDocument/2006/relationships/hyperlink" Target="https://www.patricbrc.org/view/Feature/fig%7C395019.8.peg.1326" TargetMode="External"/><Relationship Id="rId12158" Type="http://schemas.openxmlformats.org/officeDocument/2006/relationships/hyperlink" Target="https://www.patricbrc.org/view/Feature/fig%7C272560.6.peg.3394" TargetMode="External"/><Relationship Id="rId14607" Type="http://schemas.openxmlformats.org/officeDocument/2006/relationships/hyperlink" Target="https://www.patricbrc.org/view/Feature/fig%7C652611.54.peg.93" TargetMode="External"/><Relationship Id="rId21823" Type="http://schemas.openxmlformats.org/officeDocument/2006/relationships/hyperlink" Target="https://www.patricbrc.org/view/Feature/fig%7C243160.12.peg.4327" TargetMode="External"/><Relationship Id="rId536" Type="http://schemas.openxmlformats.org/officeDocument/2006/relationships/hyperlink" Target="https://www.patricbrc.org/view/Feature/fig%7C95486.65.peg.2915" TargetMode="External"/><Relationship Id="rId2217" Type="http://schemas.openxmlformats.org/officeDocument/2006/relationships/hyperlink" Target="https://www.patricbrc.org/view/Feature/fig%7C272560.6.peg.599" TargetMode="External"/><Relationship Id="rId5787" Type="http://schemas.openxmlformats.org/officeDocument/2006/relationships/hyperlink" Target="https://www.patricbrc.org/view/Feature/fig%7C395019.8.peg.1586" TargetMode="External"/><Relationship Id="rId22597" Type="http://schemas.openxmlformats.org/officeDocument/2006/relationships/hyperlink" Target="https://www.patricbrc.org/view/Feature/fig%7C395019.8.peg.5791" TargetMode="External"/><Relationship Id="rId8260" Type="http://schemas.openxmlformats.org/officeDocument/2006/relationships/hyperlink" Target="https://www.patricbrc.org/view/Feature/fig%7C95486.65.peg.3761" TargetMode="External"/><Relationship Id="rId11241" Type="http://schemas.openxmlformats.org/officeDocument/2006/relationships/hyperlink" Target="https://www.patricbrc.org/view/Feature/fig%7C95486.65.peg.296" TargetMode="External"/><Relationship Id="rId1300" Type="http://schemas.openxmlformats.org/officeDocument/2006/relationships/hyperlink" Target="https://www.patricbrc.org/view/Feature/fig%7C243160.12.peg.3482" TargetMode="External"/><Relationship Id="rId4870" Type="http://schemas.openxmlformats.org/officeDocument/2006/relationships/hyperlink" Target="https://www.patricbrc.org/view/Feature/fig%7C272560.6.peg.1369" TargetMode="External"/><Relationship Id="rId14464" Type="http://schemas.openxmlformats.org/officeDocument/2006/relationships/hyperlink" Target="https://www.patricbrc.org/view/Feature/fig%7C95486.65.peg.4617" TargetMode="External"/><Relationship Id="rId16913" Type="http://schemas.openxmlformats.org/officeDocument/2006/relationships/hyperlink" Target="https://www.patricbrc.org/view/Feature/fig%7C272560.6.peg.4783" TargetMode="External"/><Relationship Id="rId21680" Type="http://schemas.openxmlformats.org/officeDocument/2006/relationships/hyperlink" Target="https://www.patricbrc.org/view/Feature/fig%7C243160.12.peg.3580" TargetMode="External"/><Relationship Id="rId4523" Type="http://schemas.openxmlformats.org/officeDocument/2006/relationships/hyperlink" Target="https://www.patricbrc.org/view/Feature/fig%7C243160.12.peg.1927" TargetMode="External"/><Relationship Id="rId14117" Type="http://schemas.openxmlformats.org/officeDocument/2006/relationships/hyperlink" Target="https://www.patricbrc.org/view/Feature/fig%7C395019.8.peg.200" TargetMode="External"/><Relationship Id="rId21333" Type="http://schemas.openxmlformats.org/officeDocument/2006/relationships/hyperlink" Target="https://www.patricbrc.org/view/Feature/fig%7C652611.54.peg.2678" TargetMode="External"/><Relationship Id="rId393" Type="http://schemas.openxmlformats.org/officeDocument/2006/relationships/hyperlink" Target="https://www.patricbrc.org/view/Feature/fig%7C95486.65.peg.5130" TargetMode="External"/><Relationship Id="rId2074" Type="http://schemas.openxmlformats.org/officeDocument/2006/relationships/hyperlink" Target="https://www.patricbrc.org/view/Feature/fig%7C243160.12.peg.3216" TargetMode="External"/><Relationship Id="rId7746" Type="http://schemas.openxmlformats.org/officeDocument/2006/relationships/hyperlink" Target="https://www.patricbrc.org/view/Feature/fig%7C243160.12.peg.1132" TargetMode="External"/><Relationship Id="rId17687" Type="http://schemas.openxmlformats.org/officeDocument/2006/relationships/hyperlink" Target="https://www.patricbrc.org/view/Feature/fig%7C243160.12.peg.4871" TargetMode="External"/><Relationship Id="rId5297" Type="http://schemas.openxmlformats.org/officeDocument/2006/relationships/hyperlink" Target="https://www.patricbrc.org/view/Feature/fig%7C95486.65.peg.7291" TargetMode="External"/><Relationship Id="rId10727" Type="http://schemas.openxmlformats.org/officeDocument/2006/relationships/hyperlink" Target="https://www.patricbrc.org/view/Feature/fig%7C272560.6.peg.3023" TargetMode="External"/><Relationship Id="rId13200" Type="http://schemas.openxmlformats.org/officeDocument/2006/relationships/hyperlink" Target="https://www.patricbrc.org/view/Feature/fig%7C243160.12.peg.2682" TargetMode="External"/><Relationship Id="rId16770" Type="http://schemas.openxmlformats.org/officeDocument/2006/relationships/hyperlink" Target="https://www.patricbrc.org/view/Feature/fig%7C272560.6.peg.4741" TargetMode="External"/><Relationship Id="rId16423" Type="http://schemas.openxmlformats.org/officeDocument/2006/relationships/hyperlink" Target="https://www.patricbrc.org/view/Feature/fig%7C243160.12.peg.3324" TargetMode="External"/><Relationship Id="rId19993" Type="http://schemas.openxmlformats.org/officeDocument/2006/relationships/hyperlink" Target="https://www.patricbrc.org/view/Feature/fig%7C652611.54.peg.487" TargetMode="External"/><Relationship Id="rId20819" Type="http://schemas.openxmlformats.org/officeDocument/2006/relationships/hyperlink" Target="https://www.patricbrc.org/view/Feature/fig%7C243160.12.peg.3816" TargetMode="External"/><Relationship Id="rId4380" Type="http://schemas.openxmlformats.org/officeDocument/2006/relationships/hyperlink" Target="https://www.patricbrc.org/view/Feature/fig%7C95486.65.peg.6026" TargetMode="External"/><Relationship Id="rId19646" Type="http://schemas.openxmlformats.org/officeDocument/2006/relationships/hyperlink" Target="https://www.patricbrc.org/view/Feature/fig%7C243160.12.peg.4302" TargetMode="External"/><Relationship Id="rId21190" Type="http://schemas.openxmlformats.org/officeDocument/2006/relationships/hyperlink" Target="https://www.patricbrc.org/view/Feature/fig%7C95486.65.peg.3816" TargetMode="External"/><Relationship Id="rId4033" Type="http://schemas.openxmlformats.org/officeDocument/2006/relationships/hyperlink" Target="https://www.patricbrc.org/view/Feature/fig%7C95486.65.peg.5943" TargetMode="External"/><Relationship Id="rId9705" Type="http://schemas.openxmlformats.org/officeDocument/2006/relationships/hyperlink" Target="https://www.patricbrc.org/view/Feature/fig%7C652611.54.peg.122" TargetMode="External"/><Relationship Id="rId10584" Type="http://schemas.openxmlformats.org/officeDocument/2006/relationships/hyperlink" Target="https://www.patricbrc.org/view/Feature/fig%7C243160.12.peg.2207" TargetMode="External"/><Relationship Id="rId17197" Type="http://schemas.openxmlformats.org/officeDocument/2006/relationships/hyperlink" Target="https://www.patricbrc.org/view/Feature/fig%7C272560.6.peg.4875" TargetMode="External"/><Relationship Id="rId7256" Type="http://schemas.openxmlformats.org/officeDocument/2006/relationships/hyperlink" Target="https://www.patricbrc.org/view/Feature/fig%7C395019.8.peg.1846" TargetMode="External"/><Relationship Id="rId10237" Type="http://schemas.openxmlformats.org/officeDocument/2006/relationships/hyperlink" Target="https://www.patricbrc.org/view/Feature/fig%7C272560.6.peg.2875" TargetMode="External"/><Relationship Id="rId15909" Type="http://schemas.openxmlformats.org/officeDocument/2006/relationships/hyperlink" Target="https://www.patricbrc.org/view/Feature/fig%7C395019.8.peg.3223" TargetMode="External"/><Relationship Id="rId3866" Type="http://schemas.openxmlformats.org/officeDocument/2006/relationships/hyperlink" Target="https://www.patricbrc.org/view/Feature/fig%7C652611.54.peg.3987" TargetMode="External"/><Relationship Id="rId16280" Type="http://schemas.openxmlformats.org/officeDocument/2006/relationships/hyperlink" Target="https://www.patricbrc.org/view/Feature/fig%7C243160.12.peg.3990" TargetMode="External"/><Relationship Id="rId20676" Type="http://schemas.openxmlformats.org/officeDocument/2006/relationships/hyperlink" Target="https://www.patricbrc.org/view/Feature/fig%7C395019.8.peg.5013" TargetMode="External"/><Relationship Id="rId3519" Type="http://schemas.openxmlformats.org/officeDocument/2006/relationships/hyperlink" Target="https://www.patricbrc.org/view/Feature/fig%7C272560.6.peg.982" TargetMode="External"/><Relationship Id="rId12890" Type="http://schemas.openxmlformats.org/officeDocument/2006/relationships/hyperlink" Target="https://www.patricbrc.org/view/Feature/fig%7C395019.8.peg.472" TargetMode="External"/><Relationship Id="rId20329" Type="http://schemas.openxmlformats.org/officeDocument/2006/relationships/hyperlink" Target="https://www.patricbrc.org/view/Feature/fig%7C272560.6.peg.5946" TargetMode="External"/><Relationship Id="rId9562" Type="http://schemas.openxmlformats.org/officeDocument/2006/relationships/hyperlink" Target="https://www.patricbrc.org/view/Feature/fig%7C652611.54.peg.3941" TargetMode="External"/><Relationship Id="rId12543" Type="http://schemas.openxmlformats.org/officeDocument/2006/relationships/hyperlink" Target="https://www.patricbrc.org/view/Feature/fig%7C272560.6.peg.3481" TargetMode="External"/><Relationship Id="rId19156" Type="http://schemas.openxmlformats.org/officeDocument/2006/relationships/hyperlink" Target="https://www.patricbrc.org/view/Feature/fig%7C395019.8.peg.2331" TargetMode="External"/><Relationship Id="rId921" Type="http://schemas.openxmlformats.org/officeDocument/2006/relationships/hyperlink" Target="https://www.patricbrc.org/view/Feature/fig%7C395019.8.peg.3292" TargetMode="External"/><Relationship Id="rId2602" Type="http://schemas.openxmlformats.org/officeDocument/2006/relationships/hyperlink" Target="https://www.patricbrc.org/view/Feature/fig%7C395019.8.peg.734" TargetMode="External"/><Relationship Id="rId9215" Type="http://schemas.openxmlformats.org/officeDocument/2006/relationships/hyperlink" Target="https://www.patricbrc.org/view/Feature/fig%7C95486.65.peg.6264" TargetMode="External"/><Relationship Id="rId10094" Type="http://schemas.openxmlformats.org/officeDocument/2006/relationships/hyperlink" Target="https://www.patricbrc.org/view/Feature/fig%7C395019.8.peg.2461" TargetMode="External"/><Relationship Id="rId5825" Type="http://schemas.openxmlformats.org/officeDocument/2006/relationships/hyperlink" Target="https://www.patricbrc.org/view/Feature/fig%7C272560.6.peg.1638" TargetMode="External"/><Relationship Id="rId15766" Type="http://schemas.openxmlformats.org/officeDocument/2006/relationships/hyperlink" Target="https://www.patricbrc.org/view/Feature/fig%7C95486.65.peg.6554" TargetMode="External"/><Relationship Id="rId22982" Type="http://schemas.openxmlformats.org/officeDocument/2006/relationships/hyperlink" Target="https://www.patricbrc.org/view/Feature/fig%7C652611.54.peg.6121" TargetMode="External"/><Relationship Id="rId3376" Type="http://schemas.openxmlformats.org/officeDocument/2006/relationships/hyperlink" Target="https://www.patricbrc.org/view/Feature/fig%7C95486.65.peg.5789" TargetMode="External"/><Relationship Id="rId15419" Type="http://schemas.openxmlformats.org/officeDocument/2006/relationships/hyperlink" Target="https://www.patricbrc.org/view/Feature/fig%7C395019.8.peg.3655" TargetMode="External"/><Relationship Id="rId18989" Type="http://schemas.openxmlformats.org/officeDocument/2006/relationships/hyperlink" Target="https://www.patricbrc.org/view/Feature/fig%7C272560.6.peg.5491" TargetMode="External"/><Relationship Id="rId20186" Type="http://schemas.openxmlformats.org/officeDocument/2006/relationships/hyperlink" Target="https://www.patricbrc.org/view/Feature/fig%7C272560.6.peg.5902" TargetMode="External"/><Relationship Id="rId22635" Type="http://schemas.openxmlformats.org/officeDocument/2006/relationships/hyperlink" Target="https://www.patricbrc.org/view/Feature/fig%7C243160.12.peg.5633" TargetMode="External"/><Relationship Id="rId3029" Type="http://schemas.openxmlformats.org/officeDocument/2006/relationships/hyperlink" Target="https://www.patricbrc.org/view/Feature/fig%7C652611.54.peg.594" TargetMode="External"/><Relationship Id="rId6599" Type="http://schemas.openxmlformats.org/officeDocument/2006/relationships/hyperlink" Target="https://www.patricbrc.org/view/Feature/fig%7C95486.65.peg.5025" TargetMode="External"/><Relationship Id="rId9072" Type="http://schemas.openxmlformats.org/officeDocument/2006/relationships/hyperlink" Target="https://www.patricbrc.org/view/Feature/fig%7C272560.6.peg.2572" TargetMode="External"/><Relationship Id="rId14502" Type="http://schemas.openxmlformats.org/officeDocument/2006/relationships/hyperlink" Target="https://www.patricbrc.org/view/Feature/fig%7C652611.54.peg.271" TargetMode="External"/><Relationship Id="rId12053" Type="http://schemas.openxmlformats.org/officeDocument/2006/relationships/hyperlink" Target="https://www.patricbrc.org/view/Feature/fig%7C652611.54.peg.127" TargetMode="External"/><Relationship Id="rId17725" Type="http://schemas.openxmlformats.org/officeDocument/2006/relationships/hyperlink" Target="https://www.patricbrc.org/view/Feature/fig%7C272560.6.peg.5028" TargetMode="External"/><Relationship Id="rId431" Type="http://schemas.openxmlformats.org/officeDocument/2006/relationships/hyperlink" Target="https://www.patricbrc.org/view/Feature/fig%7C272560.6.peg.120" TargetMode="External"/><Relationship Id="rId2112" Type="http://schemas.openxmlformats.org/officeDocument/2006/relationships/hyperlink" Target="https://www.patricbrc.org/view/Feature/fig%7C652611.54.peg.3459" TargetMode="External"/><Relationship Id="rId5682" Type="http://schemas.openxmlformats.org/officeDocument/2006/relationships/hyperlink" Target="https://www.patricbrc.org/view/Feature/fig%7C395019.8.peg.1561" TargetMode="External"/><Relationship Id="rId15276" Type="http://schemas.openxmlformats.org/officeDocument/2006/relationships/hyperlink" Target="https://www.patricbrc.org/view/Feature/fig%7C243160.12.peg.5057" TargetMode="External"/><Relationship Id="rId22492" Type="http://schemas.openxmlformats.org/officeDocument/2006/relationships/hyperlink" Target="https://www.patricbrc.org/view/Feature/fig%7C395019.8.peg.5819" TargetMode="External"/><Relationship Id="rId5335" Type="http://schemas.openxmlformats.org/officeDocument/2006/relationships/hyperlink" Target="https://www.patricbrc.org/view/Feature/fig%7C243160.12.peg.785" TargetMode="External"/><Relationship Id="rId18499" Type="http://schemas.openxmlformats.org/officeDocument/2006/relationships/hyperlink" Target="https://www.patricbrc.org/view/Feature/fig%7C272560.6.peg.5314" TargetMode="External"/><Relationship Id="rId22145" Type="http://schemas.openxmlformats.org/officeDocument/2006/relationships/hyperlink" Target="https://www.patricbrc.org/view/Feature/fig%7C652611.54.peg.4893" TargetMode="External"/><Relationship Id="rId8558" Type="http://schemas.openxmlformats.org/officeDocument/2006/relationships/hyperlink" Target="https://www.patricbrc.org/view/Feature/fig%7C243160.12.peg.1589" TargetMode="External"/><Relationship Id="rId11886" Type="http://schemas.openxmlformats.org/officeDocument/2006/relationships/hyperlink" Target="https://www.patricbrc.org/view/Feature/fig%7C95486.65.peg.137" TargetMode="External"/><Relationship Id="rId1945" Type="http://schemas.openxmlformats.org/officeDocument/2006/relationships/hyperlink" Target="https://www.patricbrc.org/view/Feature/fig%7C272560.6.peg.531" TargetMode="External"/><Relationship Id="rId11539" Type="http://schemas.openxmlformats.org/officeDocument/2006/relationships/hyperlink" Target="https://www.patricbrc.org/view/Feature/fig%7C243160.12.peg.2406" TargetMode="External"/><Relationship Id="rId14012" Type="http://schemas.openxmlformats.org/officeDocument/2006/relationships/hyperlink" Target="https://www.patricbrc.org/view/Feature/fig%7C272560.6.peg.3864" TargetMode="External"/><Relationship Id="rId17582" Type="http://schemas.openxmlformats.org/officeDocument/2006/relationships/hyperlink" Target="https://www.patricbrc.org/view/Feature/fig%7C272560.6.peg.4991" TargetMode="External"/><Relationship Id="rId21978" Type="http://schemas.openxmlformats.org/officeDocument/2006/relationships/hyperlink" Target="https://www.patricbrc.org/view/Feature/fig%7C243160.12.peg.3901" TargetMode="External"/><Relationship Id="rId7641" Type="http://schemas.openxmlformats.org/officeDocument/2006/relationships/hyperlink" Target="https://www.patricbrc.org/view/Feature/fig%7C243160.12.peg.1102" TargetMode="External"/><Relationship Id="rId10622" Type="http://schemas.openxmlformats.org/officeDocument/2006/relationships/hyperlink" Target="https://www.patricbrc.org/view/Feature/fig%7C395019.8.peg.2665" TargetMode="External"/><Relationship Id="rId17235" Type="http://schemas.openxmlformats.org/officeDocument/2006/relationships/hyperlink" Target="https://www.patricbrc.org/view/Feature/fig%7C395019.8.peg.4588" TargetMode="External"/><Relationship Id="rId5192" Type="http://schemas.openxmlformats.org/officeDocument/2006/relationships/hyperlink" Target="https://www.patricbrc.org/view/Feature/fig%7C652611.54.peg.1026" TargetMode="External"/><Relationship Id="rId3904" Type="http://schemas.openxmlformats.org/officeDocument/2006/relationships/hyperlink" Target="https://www.patricbrc.org/view/Feature/fig%7C95486.65.peg.5913" TargetMode="External"/><Relationship Id="rId11396" Type="http://schemas.openxmlformats.org/officeDocument/2006/relationships/hyperlink" Target="https://www.patricbrc.org/view/Feature/fig%7C395019.8.peg.2833" TargetMode="External"/><Relationship Id="rId13845" Type="http://schemas.openxmlformats.org/officeDocument/2006/relationships/hyperlink" Target="https://www.patricbrc.org/view/Feature/fig%7C272560.6.peg.3811" TargetMode="External"/><Relationship Id="rId1455" Type="http://schemas.openxmlformats.org/officeDocument/2006/relationships/hyperlink" Target="https://www.patricbrc.org/view/Feature/fig%7C395019.8.peg.506" TargetMode="External"/><Relationship Id="rId8068" Type="http://schemas.openxmlformats.org/officeDocument/2006/relationships/hyperlink" Target="https://www.patricbrc.org/view/Feature/fig%7C395019.8.peg.2122" TargetMode="External"/><Relationship Id="rId11049" Type="http://schemas.openxmlformats.org/officeDocument/2006/relationships/hyperlink" Target="https://www.patricbrc.org/view/Feature/fig%7C652611.54.peg.5736" TargetMode="External"/><Relationship Id="rId20714" Type="http://schemas.openxmlformats.org/officeDocument/2006/relationships/hyperlink" Target="https://www.patricbrc.org/view/Feature/fig%7C395019.8.peg.786" TargetMode="External"/><Relationship Id="rId1108" Type="http://schemas.openxmlformats.org/officeDocument/2006/relationships/hyperlink" Target="https://www.patricbrc.org/view/Feature/fig%7C243160.12.peg.3419" TargetMode="External"/><Relationship Id="rId4678" Type="http://schemas.openxmlformats.org/officeDocument/2006/relationships/hyperlink" Target="https://www.patricbrc.org/view/Feature/fig%7C272560.6.peg.1325" TargetMode="External"/><Relationship Id="rId17092" Type="http://schemas.openxmlformats.org/officeDocument/2006/relationships/hyperlink" Target="https://www.patricbrc.org/view/Feature/fig%7C243160.12.peg.4127" TargetMode="External"/><Relationship Id="rId19541" Type="http://schemas.openxmlformats.org/officeDocument/2006/relationships/hyperlink" Target="https://www.patricbrc.org/view/Feature/fig%7C243160.12.peg.4065" TargetMode="External"/><Relationship Id="rId7151" Type="http://schemas.openxmlformats.org/officeDocument/2006/relationships/hyperlink" Target="https://www.patricbrc.org/view/Feature/fig%7C652611.54.peg.4682" TargetMode="External"/><Relationship Id="rId9600" Type="http://schemas.openxmlformats.org/officeDocument/2006/relationships/hyperlink" Target="https://www.patricbrc.org/view/Feature/fig%7C272560.6.peg.2723" TargetMode="External"/><Relationship Id="rId21488" Type="http://schemas.openxmlformats.org/officeDocument/2006/relationships/hyperlink" Target="https://www.patricbrc.org/view/Feature/fig%7C652611.54.peg.187" TargetMode="External"/><Relationship Id="rId10132" Type="http://schemas.openxmlformats.org/officeDocument/2006/relationships/hyperlink" Target="https://www.patricbrc.org/view/Feature/fig%7C95486.65.peg.7616" TargetMode="External"/><Relationship Id="rId15804" Type="http://schemas.openxmlformats.org/officeDocument/2006/relationships/hyperlink" Target="https://www.patricbrc.org/view/Feature/fig%7C652611.54.peg.809" TargetMode="External"/><Relationship Id="rId3761" Type="http://schemas.openxmlformats.org/officeDocument/2006/relationships/hyperlink" Target="https://www.patricbrc.org/view/Feature/fig%7C395019.8.peg.981" TargetMode="External"/><Relationship Id="rId13355" Type="http://schemas.openxmlformats.org/officeDocument/2006/relationships/hyperlink" Target="https://www.patricbrc.org/view/Feature/fig%7C243160.12.peg.2716" TargetMode="External"/><Relationship Id="rId20571" Type="http://schemas.openxmlformats.org/officeDocument/2006/relationships/hyperlink" Target="https://www.patricbrc.org/view/Feature/fig%7C95486.65.peg.3661" TargetMode="External"/><Relationship Id="rId3414" Type="http://schemas.openxmlformats.org/officeDocument/2006/relationships/hyperlink" Target="https://www.patricbrc.org/view/Feature/fig%7C95486.65.peg.5796" TargetMode="External"/><Relationship Id="rId6984" Type="http://schemas.openxmlformats.org/officeDocument/2006/relationships/hyperlink" Target="https://www.patricbrc.org/view/Feature/fig%7C395019.8.peg.1800" TargetMode="External"/><Relationship Id="rId13008" Type="http://schemas.openxmlformats.org/officeDocument/2006/relationships/hyperlink" Target="https://www.patricbrc.org/view/Feature/fig%7C395019.8.peg.448" TargetMode="External"/><Relationship Id="rId16578" Type="http://schemas.openxmlformats.org/officeDocument/2006/relationships/hyperlink" Target="https://www.patricbrc.org/view/Feature/fig%7C272560.6.peg.4666" TargetMode="External"/><Relationship Id="rId20224" Type="http://schemas.openxmlformats.org/officeDocument/2006/relationships/hyperlink" Target="https://www.patricbrc.org/view/Feature/fig%7C272560.6.peg.5913" TargetMode="External"/><Relationship Id="rId6637" Type="http://schemas.openxmlformats.org/officeDocument/2006/relationships/hyperlink" Target="https://www.patricbrc.org/view/Feature/fig%7C652611.54.peg.3351" TargetMode="External"/><Relationship Id="rId19051" Type="http://schemas.openxmlformats.org/officeDocument/2006/relationships/hyperlink" Target="https://www.patricbrc.org/view/Feature/fig%7C243160.12.peg.4498" TargetMode="External"/><Relationship Id="rId4188" Type="http://schemas.openxmlformats.org/officeDocument/2006/relationships/hyperlink" Target="https://www.patricbrc.org/view/Feature/fig%7C95486.65.peg.5984" TargetMode="External"/><Relationship Id="rId9110" Type="http://schemas.openxmlformats.org/officeDocument/2006/relationships/hyperlink" Target="https://www.patricbrc.org/view/Feature/fig%7C272560.6.peg.2580" TargetMode="External"/><Relationship Id="rId15661" Type="http://schemas.openxmlformats.org/officeDocument/2006/relationships/hyperlink" Target="https://www.patricbrc.org/view/Feature/fig%7C272560.6.peg.4359" TargetMode="External"/><Relationship Id="rId5720" Type="http://schemas.openxmlformats.org/officeDocument/2006/relationships/hyperlink" Target="https://www.patricbrc.org/view/Feature/fig%7C243160.12.peg.1468" TargetMode="External"/><Relationship Id="rId15314" Type="http://schemas.openxmlformats.org/officeDocument/2006/relationships/hyperlink" Target="https://www.patricbrc.org/view/Feature/fig%7C95486.65.peg.5032" TargetMode="External"/><Relationship Id="rId18884" Type="http://schemas.openxmlformats.org/officeDocument/2006/relationships/hyperlink" Target="https://www.patricbrc.org/view/Feature/fig%7C395019.8.peg.5379" TargetMode="External"/><Relationship Id="rId22530" Type="http://schemas.openxmlformats.org/officeDocument/2006/relationships/hyperlink" Target="https://www.patricbrc.org/view/Feature/fig%7C395019.8.peg.5808" TargetMode="External"/><Relationship Id="rId3271" Type="http://schemas.openxmlformats.org/officeDocument/2006/relationships/hyperlink" Target="https://www.patricbrc.org/view/Feature/fig%7C95486.65.peg.5764" TargetMode="External"/><Relationship Id="rId8943" Type="http://schemas.openxmlformats.org/officeDocument/2006/relationships/hyperlink" Target="https://www.patricbrc.org/view/Feature/fig%7C395019.8.peg.2323" TargetMode="External"/><Relationship Id="rId18537" Type="http://schemas.openxmlformats.org/officeDocument/2006/relationships/hyperlink" Target="https://www.patricbrc.org/view/Feature/fig%7C652611.54.peg.2543" TargetMode="External"/><Relationship Id="rId20081" Type="http://schemas.openxmlformats.org/officeDocument/2006/relationships/hyperlink" Target="https://www.patricbrc.org/view/Feature/fig%7C95486.65.peg.1794" TargetMode="External"/><Relationship Id="rId6494" Type="http://schemas.openxmlformats.org/officeDocument/2006/relationships/hyperlink" Target="https://www.patricbrc.org/view/Feature/fig%7C243160.12.peg.1045" TargetMode="External"/><Relationship Id="rId11924" Type="http://schemas.openxmlformats.org/officeDocument/2006/relationships/hyperlink" Target="https://www.patricbrc.org/view/Feature/fig%7C272560.6.peg.3337" TargetMode="External"/><Relationship Id="rId16088" Type="http://schemas.openxmlformats.org/officeDocument/2006/relationships/hyperlink" Target="https://www.patricbrc.org/view/Feature/fig%7C272560.6.peg.4526" TargetMode="External"/><Relationship Id="rId6147" Type="http://schemas.openxmlformats.org/officeDocument/2006/relationships/hyperlink" Target="https://www.patricbrc.org/view/Feature/fig%7C272560.6.peg.1719" TargetMode="External"/><Relationship Id="rId12698" Type="http://schemas.openxmlformats.org/officeDocument/2006/relationships/hyperlink" Target="https://www.patricbrc.org/view/Feature/fig%7C395019.8.peg.3129" TargetMode="External"/><Relationship Id="rId15171" Type="http://schemas.openxmlformats.org/officeDocument/2006/relationships/hyperlink" Target="https://www.patricbrc.org/view/Feature/fig%7C95486.65.peg.1556" TargetMode="External"/><Relationship Id="rId17620" Type="http://schemas.openxmlformats.org/officeDocument/2006/relationships/hyperlink" Target="https://www.patricbrc.org/view/Feature/fig%7C272560.6.peg.4999" TargetMode="External"/><Relationship Id="rId729" Type="http://schemas.openxmlformats.org/officeDocument/2006/relationships/hyperlink" Target="https://www.patricbrc.org/view/Feature/fig%7C95486.65.peg.5190" TargetMode="External"/><Relationship Id="rId2757" Type="http://schemas.openxmlformats.org/officeDocument/2006/relationships/hyperlink" Target="https://www.patricbrc.org/view/Feature/fig%7C95486.65.peg.5667" TargetMode="External"/><Relationship Id="rId5230" Type="http://schemas.openxmlformats.org/officeDocument/2006/relationships/hyperlink" Target="https://www.patricbrc.org/view/Feature/fig%7C272560.6.peg.1477" TargetMode="External"/><Relationship Id="rId22040" Type="http://schemas.openxmlformats.org/officeDocument/2006/relationships/hyperlink" Target="https://www.patricbrc.org/view/Feature/fig%7C395019.8.peg.3176" TargetMode="External"/><Relationship Id="rId11781" Type="http://schemas.openxmlformats.org/officeDocument/2006/relationships/hyperlink" Target="https://www.patricbrc.org/view/Feature/fig%7C95486.65.peg.157" TargetMode="External"/><Relationship Id="rId18394" Type="http://schemas.openxmlformats.org/officeDocument/2006/relationships/hyperlink" Target="https://www.patricbrc.org/view/Feature/fig%7C243160.12.peg.4569" TargetMode="External"/><Relationship Id="rId1840" Type="http://schemas.openxmlformats.org/officeDocument/2006/relationships/hyperlink" Target="https://www.patricbrc.org/view/Feature/fig%7C395019.8.peg.594" TargetMode="External"/><Relationship Id="rId8453" Type="http://schemas.openxmlformats.org/officeDocument/2006/relationships/hyperlink" Target="https://www.patricbrc.org/view/Feature/fig%7C95486.65.peg.6434" TargetMode="External"/><Relationship Id="rId11434" Type="http://schemas.openxmlformats.org/officeDocument/2006/relationships/hyperlink" Target="https://www.patricbrc.org/view/Feature/fig%7C272560.6.peg.3211" TargetMode="External"/><Relationship Id="rId18047" Type="http://schemas.openxmlformats.org/officeDocument/2006/relationships/hyperlink" Target="https://www.patricbrc.org/view/Feature/fig%7C243160.12.peg.4761" TargetMode="External"/><Relationship Id="rId8106" Type="http://schemas.openxmlformats.org/officeDocument/2006/relationships/hyperlink" Target="https://www.patricbrc.org/view/Feature/fig%7C652611.54.peg.5171" TargetMode="External"/><Relationship Id="rId14657" Type="http://schemas.openxmlformats.org/officeDocument/2006/relationships/hyperlink" Target="https://www.patricbrc.org/view/Feature/fig%7C652611.54.peg.3759" TargetMode="External"/><Relationship Id="rId21873" Type="http://schemas.openxmlformats.org/officeDocument/2006/relationships/hyperlink" Target="https://www.patricbrc.org/view/Feature/fig%7C272560.6.peg.6443" TargetMode="External"/><Relationship Id="rId4716" Type="http://schemas.openxmlformats.org/officeDocument/2006/relationships/hyperlink" Target="https://www.patricbrc.org/view/Feature/fig%7C272560.6.peg.1334" TargetMode="External"/><Relationship Id="rId17130" Type="http://schemas.openxmlformats.org/officeDocument/2006/relationships/hyperlink" Target="https://www.patricbrc.org/view/Feature/fig%7C95486.65.peg.4773" TargetMode="External"/><Relationship Id="rId21526" Type="http://schemas.openxmlformats.org/officeDocument/2006/relationships/hyperlink" Target="https://www.patricbrc.org/view/Feature/fig%7C243160.12.peg.3636" TargetMode="External"/><Relationship Id="rId586" Type="http://schemas.openxmlformats.org/officeDocument/2006/relationships/hyperlink" Target="https://www.patricbrc.org/view/Feature/fig%7C395019.8.peg.5164" TargetMode="External"/><Relationship Id="rId2267" Type="http://schemas.openxmlformats.org/officeDocument/2006/relationships/hyperlink" Target="https://www.patricbrc.org/view/Feature/fig%7C95486.65.peg.5551" TargetMode="External"/><Relationship Id="rId239" Type="http://schemas.openxmlformats.org/officeDocument/2006/relationships/hyperlink" Target="https://www.patricbrc.org/view/Feature/fig%7C395019.8.peg.3866" TargetMode="External"/><Relationship Id="rId7939" Type="http://schemas.openxmlformats.org/officeDocument/2006/relationships/hyperlink" Target="https://www.patricbrc.org/view/Feature/fig%7C395019.8.peg.757" TargetMode="External"/><Relationship Id="rId13740" Type="http://schemas.openxmlformats.org/officeDocument/2006/relationships/hyperlink" Target="https://www.patricbrc.org/view/Feature/fig%7C272560.6.peg.3772" TargetMode="External"/><Relationship Id="rId11291" Type="http://schemas.openxmlformats.org/officeDocument/2006/relationships/hyperlink" Target="https://www.patricbrc.org/view/Feature/fig%7C652611.54.peg.1195" TargetMode="External"/><Relationship Id="rId16963" Type="http://schemas.openxmlformats.org/officeDocument/2006/relationships/hyperlink" Target="https://www.patricbrc.org/view/Feature/fig%7C395019.8.peg.5500" TargetMode="External"/><Relationship Id="rId1350" Type="http://schemas.openxmlformats.org/officeDocument/2006/relationships/hyperlink" Target="https://www.patricbrc.org/view/Feature/fig%7C243160.12.peg.2615" TargetMode="External"/><Relationship Id="rId16616" Type="http://schemas.openxmlformats.org/officeDocument/2006/relationships/hyperlink" Target="https://www.patricbrc.org/view/Feature/fig%7C272560.6.peg.4683" TargetMode="External"/><Relationship Id="rId1003" Type="http://schemas.openxmlformats.org/officeDocument/2006/relationships/hyperlink" Target="https://www.patricbrc.org/view/Feature/fig%7C243160.12.peg.3396" TargetMode="External"/><Relationship Id="rId4573" Type="http://schemas.openxmlformats.org/officeDocument/2006/relationships/hyperlink" Target="https://www.patricbrc.org/view/Feature/fig%7C395019.8.peg.1161" TargetMode="External"/><Relationship Id="rId14167" Type="http://schemas.openxmlformats.org/officeDocument/2006/relationships/hyperlink" Target="https://www.patricbrc.org/view/Feature/fig%7C272560.6.peg.3898" TargetMode="External"/><Relationship Id="rId19839" Type="http://schemas.openxmlformats.org/officeDocument/2006/relationships/hyperlink" Target="https://www.patricbrc.org/view/Feature/fig%7C243160.12.peg.5093" TargetMode="External"/><Relationship Id="rId21383" Type="http://schemas.openxmlformats.org/officeDocument/2006/relationships/hyperlink" Target="https://www.patricbrc.org/view/Feature/fig%7C272560.6.peg.6251" TargetMode="External"/><Relationship Id="rId4226" Type="http://schemas.openxmlformats.org/officeDocument/2006/relationships/hyperlink" Target="https://www.patricbrc.org/view/Feature/fig%7C272560.6.peg.1169" TargetMode="External"/><Relationship Id="rId7796" Type="http://schemas.openxmlformats.org/officeDocument/2006/relationships/hyperlink" Target="https://www.patricbrc.org/view/Feature/fig%7C243160.12.peg.1146" TargetMode="External"/><Relationship Id="rId21036" Type="http://schemas.openxmlformats.org/officeDocument/2006/relationships/hyperlink" Target="https://www.patricbrc.org/view/Feature/fig%7C395019.8.peg.5228" TargetMode="External"/><Relationship Id="rId7449" Type="http://schemas.openxmlformats.org/officeDocument/2006/relationships/hyperlink" Target="https://www.patricbrc.org/view/Feature/fig%7C652611.54.peg.3107" TargetMode="External"/><Relationship Id="rId10777" Type="http://schemas.openxmlformats.org/officeDocument/2006/relationships/hyperlink" Target="https://www.patricbrc.org/view/Feature/fig%7C272560.6.peg.3033" TargetMode="External"/><Relationship Id="rId13250" Type="http://schemas.openxmlformats.org/officeDocument/2006/relationships/hyperlink" Target="https://www.patricbrc.org/view/Feature/fig%7C243160.12.peg.2692" TargetMode="External"/><Relationship Id="rId18922" Type="http://schemas.openxmlformats.org/officeDocument/2006/relationships/hyperlink" Target="https://www.patricbrc.org/view/Feature/fig%7C395019.8.peg.3940" TargetMode="External"/><Relationship Id="rId16473" Type="http://schemas.openxmlformats.org/officeDocument/2006/relationships/hyperlink" Target="https://www.patricbrc.org/view/Feature/fig%7C272560.6.peg.4640" TargetMode="External"/><Relationship Id="rId20869" Type="http://schemas.openxmlformats.org/officeDocument/2006/relationships/hyperlink" Target="https://www.patricbrc.org/view/Feature/fig%7C272560.6.peg.6104" TargetMode="External"/><Relationship Id="rId4083" Type="http://schemas.openxmlformats.org/officeDocument/2006/relationships/hyperlink" Target="https://www.patricbrc.org/view/Feature/fig%7C95486.65.peg.5957" TargetMode="External"/><Relationship Id="rId6532" Type="http://schemas.openxmlformats.org/officeDocument/2006/relationships/hyperlink" Target="https://www.patricbrc.org/view/Feature/fig%7C652611.54.peg.1336" TargetMode="External"/><Relationship Id="rId16126" Type="http://schemas.openxmlformats.org/officeDocument/2006/relationships/hyperlink" Target="https://www.patricbrc.org/view/Feature/fig%7C272560.6.peg.4536" TargetMode="External"/><Relationship Id="rId19696" Type="http://schemas.openxmlformats.org/officeDocument/2006/relationships/hyperlink" Target="https://www.patricbrc.org/view/Feature/fig%7C95486.65.peg.5755" TargetMode="External"/><Relationship Id="rId9755" Type="http://schemas.openxmlformats.org/officeDocument/2006/relationships/hyperlink" Target="https://www.patricbrc.org/view/Feature/fig%7C272560.6.peg.2765" TargetMode="External"/><Relationship Id="rId12736" Type="http://schemas.openxmlformats.org/officeDocument/2006/relationships/hyperlink" Target="https://www.patricbrc.org/view/Feature/fig%7C243160.12.peg.2888" TargetMode="External"/><Relationship Id="rId19349" Type="http://schemas.openxmlformats.org/officeDocument/2006/relationships/hyperlink" Target="https://www.patricbrc.org/view/Feature/fig%7C95486.65.peg.1682" TargetMode="External"/><Relationship Id="rId9408" Type="http://schemas.openxmlformats.org/officeDocument/2006/relationships/hyperlink" Target="https://www.patricbrc.org/view/Feature/fig%7C395019.8.peg.1279" TargetMode="External"/><Relationship Id="rId10287" Type="http://schemas.openxmlformats.org/officeDocument/2006/relationships/hyperlink" Target="https://www.patricbrc.org/view/Feature/fig%7C243160.12.peg.463" TargetMode="External"/><Relationship Id="rId15959" Type="http://schemas.openxmlformats.org/officeDocument/2006/relationships/hyperlink" Target="https://www.patricbrc.org/view/Feature/fig%7C395019.8.peg.6187" TargetMode="External"/><Relationship Id="rId3569" Type="http://schemas.openxmlformats.org/officeDocument/2006/relationships/hyperlink" Target="https://www.patricbrc.org/view/Feature/fig%7C272560.6.peg.993" TargetMode="External"/><Relationship Id="rId18432" Type="http://schemas.openxmlformats.org/officeDocument/2006/relationships/hyperlink" Target="https://www.patricbrc.org/view/Feature/fig%7C272560.6.peg.5278" TargetMode="External"/><Relationship Id="rId20379" Type="http://schemas.openxmlformats.org/officeDocument/2006/relationships/hyperlink" Target="https://www.patricbrc.org/view/Feature/fig%7C652611.54.peg.345" TargetMode="External"/><Relationship Id="rId22828" Type="http://schemas.openxmlformats.org/officeDocument/2006/relationships/hyperlink" Target="https://www.patricbrc.org/view/Feature/fig%7C95486.65.peg.4732" TargetMode="External"/><Relationship Id="rId6042" Type="http://schemas.openxmlformats.org/officeDocument/2006/relationships/hyperlink" Target="https://www.patricbrc.org/view/Feature/fig%7C272560.6.peg.1692" TargetMode="External"/><Relationship Id="rId12593" Type="http://schemas.openxmlformats.org/officeDocument/2006/relationships/hyperlink" Target="https://www.patricbrc.org/view/Feature/fig%7C243160.12.peg.4034" TargetMode="External"/><Relationship Id="rId21911" Type="http://schemas.openxmlformats.org/officeDocument/2006/relationships/hyperlink" Target="https://www.patricbrc.org/view/Feature/fig%7C272560.6.peg.6462" TargetMode="External"/><Relationship Id="rId971" Type="http://schemas.openxmlformats.org/officeDocument/2006/relationships/hyperlink" Target="https://www.patricbrc.org/view/Feature/fig%7C243160.12.peg.3388" TargetMode="External"/><Relationship Id="rId2652" Type="http://schemas.openxmlformats.org/officeDocument/2006/relationships/hyperlink" Target="https://www.patricbrc.org/view/Feature/fig%7C272560.6.peg.731" TargetMode="External"/><Relationship Id="rId9265" Type="http://schemas.openxmlformats.org/officeDocument/2006/relationships/hyperlink" Target="https://www.patricbrc.org/view/Feature/fig%7C95486.65.peg.6250" TargetMode="External"/><Relationship Id="rId12246" Type="http://schemas.openxmlformats.org/officeDocument/2006/relationships/hyperlink" Target="https://www.patricbrc.org/view/Feature/fig%7C652611.54.peg.2651" TargetMode="External"/><Relationship Id="rId624" Type="http://schemas.openxmlformats.org/officeDocument/2006/relationships/hyperlink" Target="https://www.patricbrc.org/view/Feature/fig%7C272560.6.peg.185" TargetMode="External"/><Relationship Id="rId2305" Type="http://schemas.openxmlformats.org/officeDocument/2006/relationships/hyperlink" Target="https://www.patricbrc.org/view/Feature/fig%7C243160.12.peg.17" TargetMode="External"/><Relationship Id="rId5875" Type="http://schemas.openxmlformats.org/officeDocument/2006/relationships/hyperlink" Target="https://www.patricbrc.org/view/Feature/fig%7C395019.8.peg.1605" TargetMode="External"/><Relationship Id="rId15469" Type="http://schemas.openxmlformats.org/officeDocument/2006/relationships/hyperlink" Target="https://www.patricbrc.org/view/Feature/fig%7C652611.54.peg.5297" TargetMode="External"/><Relationship Id="rId17918" Type="http://schemas.openxmlformats.org/officeDocument/2006/relationships/hyperlink" Target="https://www.patricbrc.org/view/Feature/fig%7C272560.6.peg.5086" TargetMode="External"/><Relationship Id="rId22685" Type="http://schemas.openxmlformats.org/officeDocument/2006/relationships/hyperlink" Target="https://www.patricbrc.org/view/Feature/fig%7C95486.65.peg.4377" TargetMode="External"/><Relationship Id="rId5528" Type="http://schemas.openxmlformats.org/officeDocument/2006/relationships/hyperlink" Target="https://www.patricbrc.org/view/Feature/fig%7C395019.8.peg.1371" TargetMode="External"/><Relationship Id="rId22338" Type="http://schemas.openxmlformats.org/officeDocument/2006/relationships/hyperlink" Target="https://www.patricbrc.org/view/Feature/fig%7C395019.8.peg.1949" TargetMode="External"/><Relationship Id="rId3079" Type="http://schemas.openxmlformats.org/officeDocument/2006/relationships/hyperlink" Target="https://www.patricbrc.org/view/Feature/fig%7C272560.6.peg.874" TargetMode="External"/><Relationship Id="rId8001" Type="http://schemas.openxmlformats.org/officeDocument/2006/relationships/hyperlink" Target="https://www.patricbrc.org/view/Feature/fig%7C652611.54.peg.4140" TargetMode="External"/><Relationship Id="rId14552" Type="http://schemas.openxmlformats.org/officeDocument/2006/relationships/hyperlink" Target="https://www.patricbrc.org/view/Feature/fig%7C243160.12.peg.5524" TargetMode="External"/><Relationship Id="rId481" Type="http://schemas.openxmlformats.org/officeDocument/2006/relationships/hyperlink" Target="https://www.patricbrc.org/view/Feature/fig%7C272560.6.peg.136" TargetMode="External"/><Relationship Id="rId2162" Type="http://schemas.openxmlformats.org/officeDocument/2006/relationships/hyperlink" Target="https://www.patricbrc.org/view/Feature/fig%7C652611.54.peg.5188" TargetMode="External"/><Relationship Id="rId4611" Type="http://schemas.openxmlformats.org/officeDocument/2006/relationships/hyperlink" Target="https://www.patricbrc.org/view/Feature/fig%7C272560.6.peg.1308" TargetMode="External"/><Relationship Id="rId14205" Type="http://schemas.openxmlformats.org/officeDocument/2006/relationships/hyperlink" Target="https://www.patricbrc.org/view/Feature/fig%7C95486.65.peg.4704" TargetMode="External"/><Relationship Id="rId17775" Type="http://schemas.openxmlformats.org/officeDocument/2006/relationships/hyperlink" Target="https://www.patricbrc.org/view/Feature/fig%7C243160.12.peg.4852" TargetMode="External"/><Relationship Id="rId21421" Type="http://schemas.openxmlformats.org/officeDocument/2006/relationships/hyperlink" Target="https://www.patricbrc.org/view/Feature/fig%7C95486.65.peg.760" TargetMode="External"/><Relationship Id="rId134" Type="http://schemas.openxmlformats.org/officeDocument/2006/relationships/hyperlink" Target="https://www.patricbrc.org/view/Feature/fig%7C652611.54.peg.3813" TargetMode="External"/><Relationship Id="rId7834" Type="http://schemas.openxmlformats.org/officeDocument/2006/relationships/hyperlink" Target="https://www.patricbrc.org/view/Feature/fig%7C652611.54.peg.4350" TargetMode="External"/><Relationship Id="rId10815" Type="http://schemas.openxmlformats.org/officeDocument/2006/relationships/hyperlink" Target="https://www.patricbrc.org/view/Feature/fig%7C272560.6.peg.3042" TargetMode="External"/><Relationship Id="rId17428" Type="http://schemas.openxmlformats.org/officeDocument/2006/relationships/hyperlink" Target="https://www.patricbrc.org/view/Feature/fig%7C652611.54.peg.3362" TargetMode="External"/><Relationship Id="rId5385" Type="http://schemas.openxmlformats.org/officeDocument/2006/relationships/hyperlink" Target="https://www.patricbrc.org/view/Feature/fig%7C652611.54.peg.5282" TargetMode="External"/><Relationship Id="rId22195" Type="http://schemas.openxmlformats.org/officeDocument/2006/relationships/hyperlink" Target="https://www.patricbrc.org/view/Feature/fig%7C243160.12.peg.3680" TargetMode="External"/><Relationship Id="rId1995" Type="http://schemas.openxmlformats.org/officeDocument/2006/relationships/hyperlink" Target="https://www.patricbrc.org/view/Feature/fig%7C272560.6.peg.544" TargetMode="External"/><Relationship Id="rId5038" Type="http://schemas.openxmlformats.org/officeDocument/2006/relationships/hyperlink" Target="https://www.patricbrc.org/view/Feature/fig%7C652611.54.peg.5763" TargetMode="External"/><Relationship Id="rId11589" Type="http://schemas.openxmlformats.org/officeDocument/2006/relationships/hyperlink" Target="https://www.patricbrc.org/view/Feature/fig%7C243160.12.peg.2485" TargetMode="External"/><Relationship Id="rId1648" Type="http://schemas.openxmlformats.org/officeDocument/2006/relationships/hyperlink" Target="https://www.patricbrc.org/view/Feature/fig%7C395019.8.peg.548" TargetMode="External"/><Relationship Id="rId14062" Type="http://schemas.openxmlformats.org/officeDocument/2006/relationships/hyperlink" Target="https://www.patricbrc.org/view/Feature/fig%7C95486.65.peg.2846" TargetMode="External"/><Relationship Id="rId16511" Type="http://schemas.openxmlformats.org/officeDocument/2006/relationships/hyperlink" Target="https://www.patricbrc.org/view/Feature/fig%7C243160.12.peg.4325" TargetMode="External"/><Relationship Id="rId20907" Type="http://schemas.openxmlformats.org/officeDocument/2006/relationships/hyperlink" Target="https://www.patricbrc.org/view/Feature/fig%7C243160.12.peg.3791" TargetMode="External"/><Relationship Id="rId4121" Type="http://schemas.openxmlformats.org/officeDocument/2006/relationships/hyperlink" Target="https://www.patricbrc.org/view/Feature/fig%7C95486.65.peg.5966" TargetMode="External"/><Relationship Id="rId19734" Type="http://schemas.openxmlformats.org/officeDocument/2006/relationships/hyperlink" Target="https://www.patricbrc.org/view/Feature/fig%7C272560.6.peg.5735" TargetMode="External"/><Relationship Id="rId7691" Type="http://schemas.openxmlformats.org/officeDocument/2006/relationships/hyperlink" Target="https://www.patricbrc.org/view/Feature/fig%7C243160.12.peg.1667" TargetMode="External"/><Relationship Id="rId10672" Type="http://schemas.openxmlformats.org/officeDocument/2006/relationships/hyperlink" Target="https://www.patricbrc.org/view/Feature/fig%7C95486.65.peg.2038" TargetMode="External"/><Relationship Id="rId17285" Type="http://schemas.openxmlformats.org/officeDocument/2006/relationships/hyperlink" Target="https://www.patricbrc.org/view/Feature/fig%7C95486.65.peg.110" TargetMode="External"/><Relationship Id="rId7344" Type="http://schemas.openxmlformats.org/officeDocument/2006/relationships/hyperlink" Target="https://www.patricbrc.org/view/Feature/fig%7C272560.6.peg.2096" TargetMode="External"/><Relationship Id="rId10325" Type="http://schemas.openxmlformats.org/officeDocument/2006/relationships/hyperlink" Target="https://www.patricbrc.org/view/Feature/fig%7C652611.54.peg.5146" TargetMode="External"/><Relationship Id="rId13895" Type="http://schemas.openxmlformats.org/officeDocument/2006/relationships/hyperlink" Target="https://www.patricbrc.org/view/Feature/fig%7C652611.54.peg.3185" TargetMode="External"/><Relationship Id="rId3954" Type="http://schemas.openxmlformats.org/officeDocument/2006/relationships/hyperlink" Target="https://www.patricbrc.org/view/Feature/fig%7C272560.6.peg.1090" TargetMode="External"/><Relationship Id="rId13548" Type="http://schemas.openxmlformats.org/officeDocument/2006/relationships/hyperlink" Target="https://www.patricbrc.org/view/Feature/fig%7C395019.8.peg.316" TargetMode="External"/><Relationship Id="rId20764" Type="http://schemas.openxmlformats.org/officeDocument/2006/relationships/hyperlink" Target="https://www.patricbrc.org/view/Feature/fig%7C272560.6.peg.6074" TargetMode="External"/><Relationship Id="rId3607" Type="http://schemas.openxmlformats.org/officeDocument/2006/relationships/hyperlink" Target="https://www.patricbrc.org/view/Feature/fig%7C395019.8.peg.948" TargetMode="External"/><Relationship Id="rId11099" Type="http://schemas.openxmlformats.org/officeDocument/2006/relationships/hyperlink" Target="https://www.patricbrc.org/view/Feature/fig%7C243160.12.peg.2113" TargetMode="External"/><Relationship Id="rId16021" Type="http://schemas.openxmlformats.org/officeDocument/2006/relationships/hyperlink" Target="https://www.patricbrc.org/view/Feature/fig%7C95486.65.peg.3376" TargetMode="External"/><Relationship Id="rId19591" Type="http://schemas.openxmlformats.org/officeDocument/2006/relationships/hyperlink" Target="https://www.patricbrc.org/view/Feature/fig%7C243160.12.peg.4325" TargetMode="External"/><Relationship Id="rId20417" Type="http://schemas.openxmlformats.org/officeDocument/2006/relationships/hyperlink" Target="https://www.patricbrc.org/view/Feature/fig%7C272560.6.peg.5973" TargetMode="External"/><Relationship Id="rId1158" Type="http://schemas.openxmlformats.org/officeDocument/2006/relationships/hyperlink" Target="https://www.patricbrc.org/view/Feature/fig%7C272560.6.peg.314" TargetMode="External"/><Relationship Id="rId9650" Type="http://schemas.openxmlformats.org/officeDocument/2006/relationships/hyperlink" Target="https://www.patricbrc.org/view/Feature/fig%7C272560.6.peg.2737" TargetMode="External"/><Relationship Id="rId19244" Type="http://schemas.openxmlformats.org/officeDocument/2006/relationships/hyperlink" Target="https://www.patricbrc.org/view/Feature/fig%7C395019.8.peg.1965" TargetMode="External"/><Relationship Id="rId9303" Type="http://schemas.openxmlformats.org/officeDocument/2006/relationships/hyperlink" Target="https://www.patricbrc.org/view/Feature/fig%7C272560.6.peg.2627" TargetMode="External"/><Relationship Id="rId12631" Type="http://schemas.openxmlformats.org/officeDocument/2006/relationships/hyperlink" Target="https://www.patricbrc.org/view/Feature/fig%7C395019.8.peg.3113" TargetMode="External"/><Relationship Id="rId10182" Type="http://schemas.openxmlformats.org/officeDocument/2006/relationships/hyperlink" Target="https://www.patricbrc.org/view/Feature/fig%7C95486.65.peg.7626" TargetMode="External"/><Relationship Id="rId15854" Type="http://schemas.openxmlformats.org/officeDocument/2006/relationships/hyperlink" Target="https://www.patricbrc.org/view/Feature/fig%7C272560.6.peg.4458" TargetMode="External"/><Relationship Id="rId5913" Type="http://schemas.openxmlformats.org/officeDocument/2006/relationships/hyperlink" Target="https://www.patricbrc.org/view/Feature/fig%7C95486.65.peg.6560" TargetMode="External"/><Relationship Id="rId15507" Type="http://schemas.openxmlformats.org/officeDocument/2006/relationships/hyperlink" Target="https://www.patricbrc.org/view/Feature/fig%7C395019.8.peg.4778" TargetMode="External"/><Relationship Id="rId22723" Type="http://schemas.openxmlformats.org/officeDocument/2006/relationships/hyperlink" Target="https://www.patricbrc.org/view/Feature/fig%7C272560.6.peg.6740" TargetMode="External"/><Relationship Id="rId3464" Type="http://schemas.openxmlformats.org/officeDocument/2006/relationships/hyperlink" Target="https://www.patricbrc.org/view/Feature/fig%7C395019.8.peg.912" TargetMode="External"/><Relationship Id="rId13058" Type="http://schemas.openxmlformats.org/officeDocument/2006/relationships/hyperlink" Target="https://www.patricbrc.org/view/Feature/fig%7C243160.12.peg.2810" TargetMode="External"/><Relationship Id="rId20274" Type="http://schemas.openxmlformats.org/officeDocument/2006/relationships/hyperlink" Target="https://www.patricbrc.org/view/Feature/fig%7C395019.8.peg.4334" TargetMode="External"/><Relationship Id="rId3117" Type="http://schemas.openxmlformats.org/officeDocument/2006/relationships/hyperlink" Target="https://www.patricbrc.org/view/Feature/fig%7C243160.12.peg.344" TargetMode="External"/><Relationship Id="rId6687" Type="http://schemas.openxmlformats.org/officeDocument/2006/relationships/hyperlink" Target="https://www.patricbrc.org/view/Feature/fig%7C652611.54.peg.478" TargetMode="External"/><Relationship Id="rId9160" Type="http://schemas.openxmlformats.org/officeDocument/2006/relationships/hyperlink" Target="https://www.patricbrc.org/view/Feature/fig%7C243160.12.peg.1743" TargetMode="External"/><Relationship Id="rId12141" Type="http://schemas.openxmlformats.org/officeDocument/2006/relationships/hyperlink" Target="https://www.patricbrc.org/view/Feature/fig%7C95486.65.peg.79" TargetMode="External"/><Relationship Id="rId2200" Type="http://schemas.openxmlformats.org/officeDocument/2006/relationships/hyperlink" Target="https://www.patricbrc.org/view/Feature/fig%7C395019.8.peg.661" TargetMode="External"/><Relationship Id="rId17813" Type="http://schemas.openxmlformats.org/officeDocument/2006/relationships/hyperlink" Target="https://www.patricbrc.org/view/Feature/fig%7C95486.65.peg.1013" TargetMode="External"/><Relationship Id="rId5770" Type="http://schemas.openxmlformats.org/officeDocument/2006/relationships/hyperlink" Target="https://www.patricbrc.org/view/Feature/fig%7C395019.8.peg.1581" TargetMode="External"/><Relationship Id="rId15364" Type="http://schemas.openxmlformats.org/officeDocument/2006/relationships/hyperlink" Target="https://www.patricbrc.org/view/Feature/fig%7C272560.6.peg.4283" TargetMode="External"/><Relationship Id="rId22580" Type="http://schemas.openxmlformats.org/officeDocument/2006/relationships/hyperlink" Target="https://www.patricbrc.org/view/Feature/fig%7C395019.8.peg.5795" TargetMode="External"/><Relationship Id="rId5423" Type="http://schemas.openxmlformats.org/officeDocument/2006/relationships/hyperlink" Target="https://www.patricbrc.org/view/Feature/fig%7C652611.54.peg.5920" TargetMode="External"/><Relationship Id="rId8993" Type="http://schemas.openxmlformats.org/officeDocument/2006/relationships/hyperlink" Target="https://www.patricbrc.org/view/Feature/fig%7C272560.6.peg.2552" TargetMode="External"/><Relationship Id="rId11974" Type="http://schemas.openxmlformats.org/officeDocument/2006/relationships/hyperlink" Target="https://www.patricbrc.org/view/Feature/fig%7C272560.6.peg.3349" TargetMode="External"/><Relationship Id="rId15017" Type="http://schemas.openxmlformats.org/officeDocument/2006/relationships/hyperlink" Target="https://www.patricbrc.org/view/Feature/fig%7C243160.12.peg.5465" TargetMode="External"/><Relationship Id="rId18587" Type="http://schemas.openxmlformats.org/officeDocument/2006/relationships/hyperlink" Target="https://www.patricbrc.org/view/Feature/fig%7C395019.8.peg.669" TargetMode="External"/><Relationship Id="rId22233" Type="http://schemas.openxmlformats.org/officeDocument/2006/relationships/hyperlink" Target="https://www.patricbrc.org/view/Feature/fig%7C95486.65.peg.3673" TargetMode="External"/><Relationship Id="rId8646" Type="http://schemas.openxmlformats.org/officeDocument/2006/relationships/hyperlink" Target="https://www.patricbrc.org/view/Feature/fig%7C243160.12.peg.1610" TargetMode="External"/><Relationship Id="rId11627" Type="http://schemas.openxmlformats.org/officeDocument/2006/relationships/hyperlink" Target="https://www.patricbrc.org/view/Feature/fig%7C243160.12.peg.2474" TargetMode="External"/><Relationship Id="rId6197" Type="http://schemas.openxmlformats.org/officeDocument/2006/relationships/hyperlink" Target="https://www.patricbrc.org/view/Feature/fig%7C395019.8.peg.1689" TargetMode="External"/><Relationship Id="rId14100" Type="http://schemas.openxmlformats.org/officeDocument/2006/relationships/hyperlink" Target="https://www.patricbrc.org/view/Feature/fig%7C243160.12.peg.3008" TargetMode="External"/><Relationship Id="rId17670" Type="http://schemas.openxmlformats.org/officeDocument/2006/relationships/hyperlink" Target="https://www.patricbrc.org/view/Feature/fig%7C272560.6.peg.5014" TargetMode="External"/><Relationship Id="rId4909" Type="http://schemas.openxmlformats.org/officeDocument/2006/relationships/hyperlink" Target="https://www.patricbrc.org/view/Feature/fig%7C243160.12.peg.1831" TargetMode="External"/><Relationship Id="rId17323" Type="http://schemas.openxmlformats.org/officeDocument/2006/relationships/hyperlink" Target="https://www.patricbrc.org/view/Feature/fig%7C95486.65.peg.4381" TargetMode="External"/><Relationship Id="rId779" Type="http://schemas.openxmlformats.org/officeDocument/2006/relationships/hyperlink" Target="https://www.patricbrc.org/view/Feature/fig%7C652611.54.peg.386" TargetMode="External"/><Relationship Id="rId5280" Type="http://schemas.openxmlformats.org/officeDocument/2006/relationships/hyperlink" Target="https://www.patricbrc.org/view/Feature/fig%7C652611.54.peg.216" TargetMode="External"/><Relationship Id="rId10710" Type="http://schemas.openxmlformats.org/officeDocument/2006/relationships/hyperlink" Target="https://www.patricbrc.org/view/Feature/fig%7C95486.65.peg.411" TargetMode="External"/><Relationship Id="rId21719" Type="http://schemas.openxmlformats.org/officeDocument/2006/relationships/hyperlink" Target="https://www.patricbrc.org/view/Feature/fig%7C395019.8.peg.15" TargetMode="External"/><Relationship Id="rId22090" Type="http://schemas.openxmlformats.org/officeDocument/2006/relationships/hyperlink" Target="https://www.patricbrc.org/view/Feature/fig%7C272560.6.peg.6524" TargetMode="External"/><Relationship Id="rId13933" Type="http://schemas.openxmlformats.org/officeDocument/2006/relationships/hyperlink" Target="https://www.patricbrc.org/view/Feature/fig%7C395019.8.peg.240" TargetMode="External"/><Relationship Id="rId18097" Type="http://schemas.openxmlformats.org/officeDocument/2006/relationships/hyperlink" Target="https://www.patricbrc.org/view/Feature/fig%7C395019.8.peg.4439" TargetMode="External"/><Relationship Id="rId1890" Type="http://schemas.openxmlformats.org/officeDocument/2006/relationships/hyperlink" Target="https://www.patricbrc.org/view/Feature/fig%7C95486.65.peg.5480" TargetMode="External"/><Relationship Id="rId8156" Type="http://schemas.openxmlformats.org/officeDocument/2006/relationships/hyperlink" Target="https://www.patricbrc.org/view/Feature/fig%7C395019.8.peg.3149" TargetMode="External"/><Relationship Id="rId11484" Type="http://schemas.openxmlformats.org/officeDocument/2006/relationships/hyperlink" Target="https://www.patricbrc.org/view/Feature/fig%7C272560.6.peg.3223" TargetMode="External"/><Relationship Id="rId20802" Type="http://schemas.openxmlformats.org/officeDocument/2006/relationships/hyperlink" Target="https://www.patricbrc.org/view/Feature/fig%7C652611.54.peg.4120" TargetMode="External"/><Relationship Id="rId1543" Type="http://schemas.openxmlformats.org/officeDocument/2006/relationships/hyperlink" Target="https://www.patricbrc.org/view/Feature/fig%7C243160.12.peg.76" TargetMode="External"/><Relationship Id="rId11137" Type="http://schemas.openxmlformats.org/officeDocument/2006/relationships/hyperlink" Target="https://www.patricbrc.org/view/Feature/fig%7C652611.54.peg.3214" TargetMode="External"/><Relationship Id="rId16809" Type="http://schemas.openxmlformats.org/officeDocument/2006/relationships/hyperlink" Target="https://www.patricbrc.org/view/Feature/fig%7C652611.54.peg.861" TargetMode="External"/><Relationship Id="rId4766" Type="http://schemas.openxmlformats.org/officeDocument/2006/relationships/hyperlink" Target="https://www.patricbrc.org/view/Feature/fig%7C243160.12.peg.1863" TargetMode="External"/><Relationship Id="rId17180" Type="http://schemas.openxmlformats.org/officeDocument/2006/relationships/hyperlink" Target="https://www.patricbrc.org/view/Feature/fig%7C652611.54.peg.3074" TargetMode="External"/><Relationship Id="rId21576" Type="http://schemas.openxmlformats.org/officeDocument/2006/relationships/hyperlink" Target="https://www.patricbrc.org/view/Feature/fig%7C652611.54.peg.6119" TargetMode="External"/><Relationship Id="rId4419" Type="http://schemas.openxmlformats.org/officeDocument/2006/relationships/hyperlink" Target="https://www.patricbrc.org/view/Feature/fig%7C395019.8.peg.1137" TargetMode="External"/><Relationship Id="rId7989" Type="http://schemas.openxmlformats.org/officeDocument/2006/relationships/hyperlink" Target="https://www.patricbrc.org/view/Feature/fig%7C95486.65.peg.7108" TargetMode="External"/><Relationship Id="rId10220" Type="http://schemas.openxmlformats.org/officeDocument/2006/relationships/hyperlink" Target="https://www.patricbrc.org/view/Feature/fig%7C95486.65.peg.7635" TargetMode="External"/><Relationship Id="rId21229" Type="http://schemas.openxmlformats.org/officeDocument/2006/relationships/hyperlink" Target="https://www.patricbrc.org/view/Feature/fig%7C652611.54.peg.1347" TargetMode="External"/><Relationship Id="rId289" Type="http://schemas.openxmlformats.org/officeDocument/2006/relationships/hyperlink" Target="https://www.patricbrc.org/view/Feature/fig%7C95486.65.peg.4885" TargetMode="External"/><Relationship Id="rId13790" Type="http://schemas.openxmlformats.org/officeDocument/2006/relationships/hyperlink" Target="https://www.patricbrc.org/view/Feature/fig%7C652611.54.peg.5963" TargetMode="External"/><Relationship Id="rId13443" Type="http://schemas.openxmlformats.org/officeDocument/2006/relationships/hyperlink" Target="https://www.patricbrc.org/view/Feature/fig%7C652611.54.peg.5588" TargetMode="External"/><Relationship Id="rId1053" Type="http://schemas.openxmlformats.org/officeDocument/2006/relationships/hyperlink" Target="https://www.patricbrc.org/view/Feature/fig%7C272560.6.peg.287" TargetMode="External"/><Relationship Id="rId3502" Type="http://schemas.openxmlformats.org/officeDocument/2006/relationships/hyperlink" Target="https://www.patricbrc.org/view/Feature/fig%7C395019.8.peg.926" TargetMode="External"/><Relationship Id="rId16666" Type="http://schemas.openxmlformats.org/officeDocument/2006/relationships/hyperlink" Target="https://www.patricbrc.org/view/Feature/fig%7C95486.65.peg.70" TargetMode="External"/><Relationship Id="rId20312" Type="http://schemas.openxmlformats.org/officeDocument/2006/relationships/hyperlink" Target="https://www.patricbrc.org/view/Feature/fig%7C272560.6.peg.5939" TargetMode="External"/><Relationship Id="rId6725" Type="http://schemas.openxmlformats.org/officeDocument/2006/relationships/hyperlink" Target="https://www.patricbrc.org/view/Feature/fig%7C272560.6.peg.1923" TargetMode="External"/><Relationship Id="rId16319" Type="http://schemas.openxmlformats.org/officeDocument/2006/relationships/hyperlink" Target="https://www.patricbrc.org/view/Feature/fig%7C272560.6.peg.4589" TargetMode="External"/><Relationship Id="rId19889" Type="http://schemas.openxmlformats.org/officeDocument/2006/relationships/hyperlink" Target="https://www.patricbrc.org/view/Feature/fig%7C395019.8.peg.4048" TargetMode="External"/><Relationship Id="rId4276" Type="http://schemas.openxmlformats.org/officeDocument/2006/relationships/hyperlink" Target="https://www.patricbrc.org/view/Feature/fig%7C395019.8.peg.1091" TargetMode="External"/><Relationship Id="rId9948" Type="http://schemas.openxmlformats.org/officeDocument/2006/relationships/hyperlink" Target="https://www.patricbrc.org/view/Feature/fig%7C243160.12.peg.521" TargetMode="External"/><Relationship Id="rId21086" Type="http://schemas.openxmlformats.org/officeDocument/2006/relationships/hyperlink" Target="https://www.patricbrc.org/view/Feature/fig%7C395019.8.peg.5242" TargetMode="External"/><Relationship Id="rId7499" Type="http://schemas.openxmlformats.org/officeDocument/2006/relationships/hyperlink" Target="https://www.patricbrc.org/view/Feature/fig%7C272560.6.peg.2135" TargetMode="External"/><Relationship Id="rId12929" Type="http://schemas.openxmlformats.org/officeDocument/2006/relationships/hyperlink" Target="https://www.patricbrc.org/view/Feature/fig%7C395019.8.peg.464" TargetMode="External"/><Relationship Id="rId15402" Type="http://schemas.openxmlformats.org/officeDocument/2006/relationships/hyperlink" Target="https://www.patricbrc.org/view/Feature/fig%7C95486.65.peg.2269" TargetMode="External"/><Relationship Id="rId18972" Type="http://schemas.openxmlformats.org/officeDocument/2006/relationships/hyperlink" Target="https://www.patricbrc.org/view/Feature/fig%7C652611.54.peg.846" TargetMode="External"/><Relationship Id="rId3012" Type="http://schemas.openxmlformats.org/officeDocument/2006/relationships/hyperlink" Target="https://www.patricbrc.org/view/Feature/fig%7C243160.12.peg.290" TargetMode="External"/><Relationship Id="rId6582" Type="http://schemas.openxmlformats.org/officeDocument/2006/relationships/hyperlink" Target="https://www.patricbrc.org/view/Feature/fig%7C272560.6.peg.1862" TargetMode="External"/><Relationship Id="rId16176" Type="http://schemas.openxmlformats.org/officeDocument/2006/relationships/hyperlink" Target="https://www.patricbrc.org/view/Feature/fig%7C95486.65.peg.1617" TargetMode="External"/><Relationship Id="rId18625" Type="http://schemas.openxmlformats.org/officeDocument/2006/relationships/hyperlink" Target="https://www.patricbrc.org/view/Feature/fig%7C652611.54.peg.297" TargetMode="External"/><Relationship Id="rId6235" Type="http://schemas.openxmlformats.org/officeDocument/2006/relationships/hyperlink" Target="https://www.patricbrc.org/view/Feature/fig%7C652611.54.peg.5617" TargetMode="External"/><Relationship Id="rId12786" Type="http://schemas.openxmlformats.org/officeDocument/2006/relationships/hyperlink" Target="https://www.patricbrc.org/view/Feature/fig%7C95486.65.peg.2601" TargetMode="External"/><Relationship Id="rId19399" Type="http://schemas.openxmlformats.org/officeDocument/2006/relationships/hyperlink" Target="https://www.patricbrc.org/view/Feature/fig%7C395019.8.peg.5856" TargetMode="External"/><Relationship Id="rId2845" Type="http://schemas.openxmlformats.org/officeDocument/2006/relationships/hyperlink" Target="https://www.patricbrc.org/view/Feature/fig%7C272560.6.peg.790" TargetMode="External"/><Relationship Id="rId9458" Type="http://schemas.openxmlformats.org/officeDocument/2006/relationships/hyperlink" Target="https://www.patricbrc.org/view/Feature/fig%7C652611.54.peg.5179" TargetMode="External"/><Relationship Id="rId12439" Type="http://schemas.openxmlformats.org/officeDocument/2006/relationships/hyperlink" Target="https://www.patricbrc.org/view/Feature/fig%7C652611.54.peg.4798" TargetMode="External"/><Relationship Id="rId817" Type="http://schemas.openxmlformats.org/officeDocument/2006/relationships/hyperlink" Target="https://www.patricbrc.org/view/Feature/fig%7C395019.8.peg.3315" TargetMode="External"/><Relationship Id="rId18482" Type="http://schemas.openxmlformats.org/officeDocument/2006/relationships/hyperlink" Target="https://www.patricbrc.org/view/Feature/fig%7C272560.6.peg.5307" TargetMode="External"/><Relationship Id="rId22878" Type="http://schemas.openxmlformats.org/officeDocument/2006/relationships/hyperlink" Target="https://www.patricbrc.org/view/Feature/fig%7C395019.8.peg.2166" TargetMode="External"/><Relationship Id="rId8541" Type="http://schemas.openxmlformats.org/officeDocument/2006/relationships/hyperlink" Target="https://www.patricbrc.org/view/Feature/fig%7C652611.54.peg.1408" TargetMode="External"/><Relationship Id="rId18135" Type="http://schemas.openxmlformats.org/officeDocument/2006/relationships/hyperlink" Target="https://www.patricbrc.org/view/Feature/fig%7C395019.8.peg.2145" TargetMode="External"/><Relationship Id="rId6092" Type="http://schemas.openxmlformats.org/officeDocument/2006/relationships/hyperlink" Target="https://www.patricbrc.org/view/Feature/fig%7C395019.8.peg.1664" TargetMode="External"/><Relationship Id="rId11522" Type="http://schemas.openxmlformats.org/officeDocument/2006/relationships/hyperlink" Target="https://www.patricbrc.org/view/Feature/fig%7C652611.54.peg.5290" TargetMode="External"/><Relationship Id="rId14745" Type="http://schemas.openxmlformats.org/officeDocument/2006/relationships/hyperlink" Target="https://www.patricbrc.org/view/Feature/fig%7C95486.65.peg.4942" TargetMode="External"/><Relationship Id="rId21961" Type="http://schemas.openxmlformats.org/officeDocument/2006/relationships/hyperlink" Target="https://www.patricbrc.org/view/Feature/fig%7C652611.54.peg.94" TargetMode="External"/><Relationship Id="rId4804" Type="http://schemas.openxmlformats.org/officeDocument/2006/relationships/hyperlink" Target="https://www.patricbrc.org/view/Feature/fig%7C652611.54.peg.2481" TargetMode="External"/><Relationship Id="rId12296" Type="http://schemas.openxmlformats.org/officeDocument/2006/relationships/hyperlink" Target="https://www.patricbrc.org/view/Feature/fig%7C652611.54.peg.6043" TargetMode="External"/><Relationship Id="rId17968" Type="http://schemas.openxmlformats.org/officeDocument/2006/relationships/hyperlink" Target="https://www.patricbrc.org/view/Feature/fig%7C272560.6.peg.5101" TargetMode="External"/><Relationship Id="rId21614" Type="http://schemas.openxmlformats.org/officeDocument/2006/relationships/hyperlink" Target="https://www.patricbrc.org/view/Feature/fig%7C95486.65.peg.1826" TargetMode="External"/><Relationship Id="rId674" Type="http://schemas.openxmlformats.org/officeDocument/2006/relationships/hyperlink" Target="https://www.patricbrc.org/view/Feature/fig%7C95486.65.peg.5179" TargetMode="External"/><Relationship Id="rId2355" Type="http://schemas.openxmlformats.org/officeDocument/2006/relationships/hyperlink" Target="https://www.patricbrc.org/view/Feature/fig%7C243160.12.peg.30" TargetMode="External"/><Relationship Id="rId327" Type="http://schemas.openxmlformats.org/officeDocument/2006/relationships/hyperlink" Target="https://www.patricbrc.org/view/Feature/fig%7C243160.12.peg.3490" TargetMode="External"/><Relationship Id="rId2008" Type="http://schemas.openxmlformats.org/officeDocument/2006/relationships/hyperlink" Target="https://www.patricbrc.org/view/Feature/fig%7C95486.65.peg.2256" TargetMode="External"/><Relationship Id="rId5578" Type="http://schemas.openxmlformats.org/officeDocument/2006/relationships/hyperlink" Target="https://www.patricbrc.org/view/Feature/fig%7C95486.65.peg.6487" TargetMode="External"/><Relationship Id="rId22388" Type="http://schemas.openxmlformats.org/officeDocument/2006/relationships/hyperlink" Target="https://www.patricbrc.org/view/Feature/fig%7C272560.6.peg.6621" TargetMode="External"/><Relationship Id="rId8051" Type="http://schemas.openxmlformats.org/officeDocument/2006/relationships/hyperlink" Target="https://www.patricbrc.org/view/Feature/fig%7C95486.65.peg.7119" TargetMode="External"/><Relationship Id="rId11032" Type="http://schemas.openxmlformats.org/officeDocument/2006/relationships/hyperlink" Target="https://www.patricbrc.org/view/Feature/fig%7C243160.12.peg.2094" TargetMode="External"/><Relationship Id="rId4661" Type="http://schemas.openxmlformats.org/officeDocument/2006/relationships/hyperlink" Target="https://www.patricbrc.org/view/Feature/fig%7C243160.12.peg.1888" TargetMode="External"/><Relationship Id="rId14255" Type="http://schemas.openxmlformats.org/officeDocument/2006/relationships/hyperlink" Target="https://www.patricbrc.org/view/Feature/fig%7C95486.65.peg.4692" TargetMode="External"/><Relationship Id="rId16704" Type="http://schemas.openxmlformats.org/officeDocument/2006/relationships/hyperlink" Target="https://www.patricbrc.org/view/Feature/fig%7C272560.6.peg.4723" TargetMode="External"/><Relationship Id="rId21471" Type="http://schemas.openxmlformats.org/officeDocument/2006/relationships/hyperlink" Target="https://www.patricbrc.org/view/Feature/fig%7C272560.6.peg.6277" TargetMode="External"/><Relationship Id="rId4314" Type="http://schemas.openxmlformats.org/officeDocument/2006/relationships/hyperlink" Target="https://www.patricbrc.org/view/Feature/fig%7C395019.8.peg.1103" TargetMode="External"/><Relationship Id="rId19927" Type="http://schemas.openxmlformats.org/officeDocument/2006/relationships/hyperlink" Target="https://www.patricbrc.org/view/Feature/fig%7C243160.12.peg.5125" TargetMode="External"/><Relationship Id="rId21124" Type="http://schemas.openxmlformats.org/officeDocument/2006/relationships/hyperlink" Target="https://www.patricbrc.org/view/Feature/fig%7C243160.12.peg.3757" TargetMode="External"/><Relationship Id="rId184" Type="http://schemas.openxmlformats.org/officeDocument/2006/relationships/hyperlink" Target="https://www.patricbrc.org/view/Feature/fig%7C243160.12.peg.2747" TargetMode="External"/><Relationship Id="rId7884" Type="http://schemas.openxmlformats.org/officeDocument/2006/relationships/hyperlink" Target="https://www.patricbrc.org/view/Feature/fig%7C272560.6.peg.2230" TargetMode="External"/><Relationship Id="rId10865" Type="http://schemas.openxmlformats.org/officeDocument/2006/relationships/hyperlink" Target="https://www.patricbrc.org/view/Feature/fig%7C395019.8.peg.2740" TargetMode="External"/><Relationship Id="rId17478" Type="http://schemas.openxmlformats.org/officeDocument/2006/relationships/hyperlink" Target="https://www.patricbrc.org/view/Feature/fig%7C95486.65.peg.1215" TargetMode="External"/><Relationship Id="rId5088" Type="http://schemas.openxmlformats.org/officeDocument/2006/relationships/hyperlink" Target="https://www.patricbrc.org/view/Feature/fig%7C272560.6.peg.1432" TargetMode="External"/><Relationship Id="rId7537" Type="http://schemas.openxmlformats.org/officeDocument/2006/relationships/hyperlink" Target="https://www.patricbrc.org/view/Feature/fig%7C272560.6.peg.2145" TargetMode="External"/><Relationship Id="rId10518" Type="http://schemas.openxmlformats.org/officeDocument/2006/relationships/hyperlink" Target="https://www.patricbrc.org/view/Feature/fig%7C95486.65.peg.477" TargetMode="External"/><Relationship Id="rId16561" Type="http://schemas.openxmlformats.org/officeDocument/2006/relationships/hyperlink" Target="https://www.patricbrc.org/view/Feature/fig%7C95486.65.peg.1441" TargetMode="External"/><Relationship Id="rId20957" Type="http://schemas.openxmlformats.org/officeDocument/2006/relationships/hyperlink" Target="https://www.patricbrc.org/view/Feature/fig%7C272560.6.peg.6127" TargetMode="External"/><Relationship Id="rId1698" Type="http://schemas.openxmlformats.org/officeDocument/2006/relationships/hyperlink" Target="https://www.patricbrc.org/view/Feature/fig%7C95486.65.peg.5440" TargetMode="External"/><Relationship Id="rId6620" Type="http://schemas.openxmlformats.org/officeDocument/2006/relationships/hyperlink" Target="https://www.patricbrc.org/view/Feature/fig%7C272560.6.peg.1871" TargetMode="External"/><Relationship Id="rId16214" Type="http://schemas.openxmlformats.org/officeDocument/2006/relationships/hyperlink" Target="https://www.patricbrc.org/view/Feature/fig%7C272560.6.peg.4566" TargetMode="External"/><Relationship Id="rId4171" Type="http://schemas.openxmlformats.org/officeDocument/2006/relationships/hyperlink" Target="https://www.patricbrc.org/view/Feature/fig%7C95486.65.peg.1466" TargetMode="External"/><Relationship Id="rId19784" Type="http://schemas.openxmlformats.org/officeDocument/2006/relationships/hyperlink" Target="https://www.patricbrc.org/view/Feature/fig%7C395019.8.peg.3156" TargetMode="External"/><Relationship Id="rId57" Type="http://schemas.openxmlformats.org/officeDocument/2006/relationships/hyperlink" Target="https://www.patricbrc.org/view/Feature/fig%7C652611.54.peg.4651" TargetMode="External"/><Relationship Id="rId7394" Type="http://schemas.openxmlformats.org/officeDocument/2006/relationships/hyperlink" Target="https://www.patricbrc.org/view/Feature/fig%7C243160.12.peg.1290" TargetMode="External"/><Relationship Id="rId9843" Type="http://schemas.openxmlformats.org/officeDocument/2006/relationships/hyperlink" Target="https://www.patricbrc.org/view/Feature/fig%7C95486.65.peg.7551" TargetMode="External"/><Relationship Id="rId12824" Type="http://schemas.openxmlformats.org/officeDocument/2006/relationships/hyperlink" Target="https://www.patricbrc.org/view/Feature/fig%7C95486.65.peg.2609" TargetMode="External"/><Relationship Id="rId19437" Type="http://schemas.openxmlformats.org/officeDocument/2006/relationships/hyperlink" Target="https://www.patricbrc.org/view/Feature/fig%7C243160.12.peg.5220" TargetMode="External"/><Relationship Id="rId7047" Type="http://schemas.openxmlformats.org/officeDocument/2006/relationships/hyperlink" Target="https://www.patricbrc.org/view/Feature/fig%7C395019.8.peg.4082" TargetMode="External"/><Relationship Id="rId10375" Type="http://schemas.openxmlformats.org/officeDocument/2006/relationships/hyperlink" Target="https://www.patricbrc.org/view/Feature/fig%7C272560.6.peg.2919" TargetMode="External"/><Relationship Id="rId10028" Type="http://schemas.openxmlformats.org/officeDocument/2006/relationships/hyperlink" Target="https://www.patricbrc.org/view/Feature/fig%7C652611.54.peg.4862" TargetMode="External"/><Relationship Id="rId13598" Type="http://schemas.openxmlformats.org/officeDocument/2006/relationships/hyperlink" Target="https://www.patricbrc.org/view/Feature/fig%7C272560.6.peg.3741" TargetMode="External"/><Relationship Id="rId18520" Type="http://schemas.openxmlformats.org/officeDocument/2006/relationships/hyperlink" Target="https://www.patricbrc.org/view/Feature/fig%7C243160.12.peg.1774" TargetMode="External"/><Relationship Id="rId22916" Type="http://schemas.openxmlformats.org/officeDocument/2006/relationships/hyperlink" Target="https://www.patricbrc.org/view/Feature/fig%7C243160.12.peg.5720" TargetMode="External"/><Relationship Id="rId3657" Type="http://schemas.openxmlformats.org/officeDocument/2006/relationships/hyperlink" Target="https://www.patricbrc.org/view/Feature/fig%7C95486.65.peg.5863" TargetMode="External"/><Relationship Id="rId16071" Type="http://schemas.openxmlformats.org/officeDocument/2006/relationships/hyperlink" Target="https://www.patricbrc.org/view/Feature/fig%7C272560.6.peg.4522" TargetMode="External"/><Relationship Id="rId20467" Type="http://schemas.openxmlformats.org/officeDocument/2006/relationships/hyperlink" Target="https://www.patricbrc.org/view/Feature/fig%7C243160.12.peg.5309" TargetMode="External"/><Relationship Id="rId6130" Type="http://schemas.openxmlformats.org/officeDocument/2006/relationships/hyperlink" Target="https://www.patricbrc.org/view/Feature/fig%7C95486.65.peg.6614" TargetMode="External"/><Relationship Id="rId12681" Type="http://schemas.openxmlformats.org/officeDocument/2006/relationships/hyperlink" Target="https://www.patricbrc.org/view/Feature/fig%7C272560.6.peg.3524" TargetMode="External"/><Relationship Id="rId19294" Type="http://schemas.openxmlformats.org/officeDocument/2006/relationships/hyperlink" Target="https://www.patricbrc.org/view/Feature/fig%7C652611.54.peg.642" TargetMode="External"/><Relationship Id="rId2740" Type="http://schemas.openxmlformats.org/officeDocument/2006/relationships/hyperlink" Target="https://www.patricbrc.org/view/Feature/fig%7C395019.8.peg.770" TargetMode="External"/><Relationship Id="rId9353" Type="http://schemas.openxmlformats.org/officeDocument/2006/relationships/hyperlink" Target="https://www.patricbrc.org/view/Feature/fig%7C272560.6.peg.2639" TargetMode="External"/><Relationship Id="rId12334" Type="http://schemas.openxmlformats.org/officeDocument/2006/relationships/hyperlink" Target="https://www.patricbrc.org/view/Feature/fig%7C243160.12.peg.2604" TargetMode="External"/><Relationship Id="rId712" Type="http://schemas.openxmlformats.org/officeDocument/2006/relationships/hyperlink" Target="https://www.patricbrc.org/view/Feature/fig%7C272560.6.peg.204" TargetMode="External"/><Relationship Id="rId9006" Type="http://schemas.openxmlformats.org/officeDocument/2006/relationships/hyperlink" Target="https://www.patricbrc.org/view/Feature/fig%7C395019.8.peg.1374" TargetMode="External"/><Relationship Id="rId5963" Type="http://schemas.openxmlformats.org/officeDocument/2006/relationships/hyperlink" Target="https://www.patricbrc.org/view/Feature/fig%7C272560.6.peg.1672" TargetMode="External"/><Relationship Id="rId15557" Type="http://schemas.openxmlformats.org/officeDocument/2006/relationships/hyperlink" Target="https://www.patricbrc.org/view/Feature/fig%7C272560.6.peg.4335" TargetMode="External"/><Relationship Id="rId22773" Type="http://schemas.openxmlformats.org/officeDocument/2006/relationships/hyperlink" Target="https://www.patricbrc.org/view/Feature/fig%7C95486.65.peg.4375" TargetMode="External"/><Relationship Id="rId3167" Type="http://schemas.openxmlformats.org/officeDocument/2006/relationships/hyperlink" Target="https://www.patricbrc.org/view/Feature/fig%7C243160.12.peg.331" TargetMode="External"/><Relationship Id="rId5616" Type="http://schemas.openxmlformats.org/officeDocument/2006/relationships/hyperlink" Target="https://www.patricbrc.org/view/Feature/fig%7C95486.65.peg.6493" TargetMode="External"/><Relationship Id="rId18030" Type="http://schemas.openxmlformats.org/officeDocument/2006/relationships/hyperlink" Target="https://www.patricbrc.org/view/Feature/fig%7C395019.8.peg.528" TargetMode="External"/><Relationship Id="rId22426" Type="http://schemas.openxmlformats.org/officeDocument/2006/relationships/hyperlink" Target="https://www.patricbrc.org/view/Feature/fig%7C272560.6.peg.6636" TargetMode="External"/><Relationship Id="rId8839" Type="http://schemas.openxmlformats.org/officeDocument/2006/relationships/hyperlink" Target="https://www.patricbrc.org/view/Feature/fig%7C272560.6.peg.2508" TargetMode="External"/><Relationship Id="rId14640" Type="http://schemas.openxmlformats.org/officeDocument/2006/relationships/hyperlink" Target="https://www.patricbrc.org/view/Feature/fig%7C243160.12.peg.3562" TargetMode="External"/><Relationship Id="rId12191" Type="http://schemas.openxmlformats.org/officeDocument/2006/relationships/hyperlink" Target="https://www.patricbrc.org/view/Feature/fig%7C243160.12.peg.2572" TargetMode="External"/><Relationship Id="rId2250" Type="http://schemas.openxmlformats.org/officeDocument/2006/relationships/hyperlink" Target="https://www.patricbrc.org/view/Feature/fig%7C395019.8.peg.671" TargetMode="External"/><Relationship Id="rId17863" Type="http://schemas.openxmlformats.org/officeDocument/2006/relationships/hyperlink" Target="https://www.patricbrc.org/view/Feature/fig%7C652611.54.peg.1231" TargetMode="External"/><Relationship Id="rId222" Type="http://schemas.openxmlformats.org/officeDocument/2006/relationships/hyperlink" Target="https://www.patricbrc.org/view/Feature/fig%7C395019.8.peg.3910" TargetMode="External"/><Relationship Id="rId5473" Type="http://schemas.openxmlformats.org/officeDocument/2006/relationships/hyperlink" Target="https://www.patricbrc.org/view/Feature/fig%7C95486.65.peg.7254" TargetMode="External"/><Relationship Id="rId7922" Type="http://schemas.openxmlformats.org/officeDocument/2006/relationships/hyperlink" Target="https://www.patricbrc.org/view/Feature/fig%7C272560.6.peg.2238" TargetMode="External"/><Relationship Id="rId10903" Type="http://schemas.openxmlformats.org/officeDocument/2006/relationships/hyperlink" Target="https://www.patricbrc.org/view/Feature/fig%7C243160.12.peg.2060" TargetMode="External"/><Relationship Id="rId15067" Type="http://schemas.openxmlformats.org/officeDocument/2006/relationships/hyperlink" Target="https://www.patricbrc.org/view/Feature/fig%7C243160.12.peg.5438" TargetMode="External"/><Relationship Id="rId17516" Type="http://schemas.openxmlformats.org/officeDocument/2006/relationships/hyperlink" Target="https://www.patricbrc.org/view/Feature/fig%7C95486.65.peg.1163" TargetMode="External"/><Relationship Id="rId22283" Type="http://schemas.openxmlformats.org/officeDocument/2006/relationships/hyperlink" Target="https://www.patricbrc.org/view/Feature/fig%7C95486.65.peg.5120" TargetMode="External"/><Relationship Id="rId5126" Type="http://schemas.openxmlformats.org/officeDocument/2006/relationships/hyperlink" Target="https://www.patricbrc.org/view/Feature/fig%7C272560.6.peg.1444" TargetMode="External"/><Relationship Id="rId8349" Type="http://schemas.openxmlformats.org/officeDocument/2006/relationships/hyperlink" Target="https://www.patricbrc.org/view/Feature/fig%7C272560.6.peg.2382" TargetMode="External"/><Relationship Id="rId8696" Type="http://schemas.openxmlformats.org/officeDocument/2006/relationships/hyperlink" Target="https://www.patricbrc.org/view/Feature/fig%7C652611.54.peg.5123" TargetMode="External"/><Relationship Id="rId11677" Type="http://schemas.openxmlformats.org/officeDocument/2006/relationships/hyperlink" Target="https://www.patricbrc.org/view/Feature/fig%7C272560.6.peg.3274" TargetMode="External"/><Relationship Id="rId1736" Type="http://schemas.openxmlformats.org/officeDocument/2006/relationships/hyperlink" Target="https://www.patricbrc.org/view/Feature/fig%7C272560.6.peg.481" TargetMode="External"/><Relationship Id="rId14150" Type="http://schemas.openxmlformats.org/officeDocument/2006/relationships/hyperlink" Target="https://www.patricbrc.org/view/Feature/fig%7C95486.65.peg.2827" TargetMode="External"/><Relationship Id="rId19822" Type="http://schemas.openxmlformats.org/officeDocument/2006/relationships/hyperlink" Target="https://www.patricbrc.org/view/Feature/fig%7C272560.6.peg.5765" TargetMode="External"/><Relationship Id="rId4959" Type="http://schemas.openxmlformats.org/officeDocument/2006/relationships/hyperlink" Target="https://www.patricbrc.org/view/Feature/fig%7C395019.8.peg.6082" TargetMode="External"/><Relationship Id="rId17373" Type="http://schemas.openxmlformats.org/officeDocument/2006/relationships/hyperlink" Target="https://www.patricbrc.org/view/Feature/fig%7C272560.6.peg.4936" TargetMode="External"/><Relationship Id="rId21769" Type="http://schemas.openxmlformats.org/officeDocument/2006/relationships/hyperlink" Target="https://www.patricbrc.org/view/Feature/fig%7C95486.65.peg.7305" TargetMode="External"/><Relationship Id="rId7432" Type="http://schemas.openxmlformats.org/officeDocument/2006/relationships/hyperlink" Target="https://www.patricbrc.org/view/Feature/fig%7C95486.65.peg.6977" TargetMode="External"/><Relationship Id="rId10413" Type="http://schemas.openxmlformats.org/officeDocument/2006/relationships/hyperlink" Target="https://www.patricbrc.org/view/Feature/fig%7C95486.65.peg.504" TargetMode="External"/><Relationship Id="rId10760" Type="http://schemas.openxmlformats.org/officeDocument/2006/relationships/hyperlink" Target="https://www.patricbrc.org/view/Feature/fig%7C395019.8.peg.2713" TargetMode="External"/><Relationship Id="rId17026" Type="http://schemas.openxmlformats.org/officeDocument/2006/relationships/hyperlink" Target="https://www.patricbrc.org/view/Feature/fig%7C652611.54.peg.1104" TargetMode="External"/><Relationship Id="rId13983" Type="http://schemas.openxmlformats.org/officeDocument/2006/relationships/hyperlink" Target="https://www.patricbrc.org/view/Feature/fig%7C272560.6.peg.3856" TargetMode="External"/><Relationship Id="rId1593" Type="http://schemas.openxmlformats.org/officeDocument/2006/relationships/hyperlink" Target="https://www.patricbrc.org/view/Feature/fig%7C652611.54.peg.709" TargetMode="External"/><Relationship Id="rId11187" Type="http://schemas.openxmlformats.org/officeDocument/2006/relationships/hyperlink" Target="https://www.patricbrc.org/view/Feature/fig%7C95486.65.peg.306" TargetMode="External"/><Relationship Id="rId13636" Type="http://schemas.openxmlformats.org/officeDocument/2006/relationships/hyperlink" Target="https://www.patricbrc.org/view/Feature/fig%7C652611.54.peg.3808" TargetMode="External"/><Relationship Id="rId20852" Type="http://schemas.openxmlformats.org/officeDocument/2006/relationships/hyperlink" Target="https://www.patricbrc.org/view/Feature/fig%7C95486.65.peg.3745" TargetMode="External"/><Relationship Id="rId1246" Type="http://schemas.openxmlformats.org/officeDocument/2006/relationships/hyperlink" Target="https://www.patricbrc.org/view/Feature/fig%7C272560.6.peg.347" TargetMode="External"/><Relationship Id="rId16859" Type="http://schemas.openxmlformats.org/officeDocument/2006/relationships/hyperlink" Target="https://www.patricbrc.org/view/Feature/fig%7C243160.12.peg.3669" TargetMode="External"/><Relationship Id="rId20505" Type="http://schemas.openxmlformats.org/officeDocument/2006/relationships/hyperlink" Target="https://www.patricbrc.org/view/Feature/fig%7C395019.8.peg.4966" TargetMode="External"/><Relationship Id="rId6918" Type="http://schemas.openxmlformats.org/officeDocument/2006/relationships/hyperlink" Target="https://www.patricbrc.org/view/Feature/fig%7C272560.6.peg.1977" TargetMode="External"/><Relationship Id="rId19332" Type="http://schemas.openxmlformats.org/officeDocument/2006/relationships/hyperlink" Target="https://www.patricbrc.org/view/Feature/fig%7C652611.54.peg.5972" TargetMode="External"/><Relationship Id="rId4469" Type="http://schemas.openxmlformats.org/officeDocument/2006/relationships/hyperlink" Target="https://www.patricbrc.org/view/Feature/fig%7C95486.65.peg.4815" TargetMode="External"/><Relationship Id="rId10270" Type="http://schemas.openxmlformats.org/officeDocument/2006/relationships/hyperlink" Target="https://www.patricbrc.org/view/Feature/fig%7C95486.65.peg.541" TargetMode="External"/><Relationship Id="rId21279" Type="http://schemas.openxmlformats.org/officeDocument/2006/relationships/hyperlink" Target="https://www.patricbrc.org/view/Feature/fig%7C95486.65.peg.3833" TargetMode="External"/><Relationship Id="rId13493" Type="http://schemas.openxmlformats.org/officeDocument/2006/relationships/hyperlink" Target="https://www.patricbrc.org/view/Feature/fig%7C395019.8.peg.334" TargetMode="External"/><Relationship Id="rId15942" Type="http://schemas.openxmlformats.org/officeDocument/2006/relationships/hyperlink" Target="https://www.patricbrc.org/view/Feature/fig%7C243160.12.peg.2069" TargetMode="External"/><Relationship Id="rId3552" Type="http://schemas.openxmlformats.org/officeDocument/2006/relationships/hyperlink" Target="https://www.patricbrc.org/view/Feature/fig%7C95486.65.peg.5835" TargetMode="External"/><Relationship Id="rId13146" Type="http://schemas.openxmlformats.org/officeDocument/2006/relationships/hyperlink" Target="https://www.patricbrc.org/view/Feature/fig%7C243160.12.peg.2671" TargetMode="External"/><Relationship Id="rId20362" Type="http://schemas.openxmlformats.org/officeDocument/2006/relationships/hyperlink" Target="https://www.patricbrc.org/view/Feature/fig%7C95486.65.peg.3611" TargetMode="External"/><Relationship Id="rId22811" Type="http://schemas.openxmlformats.org/officeDocument/2006/relationships/hyperlink" Target="https://www.patricbrc.org/view/Feature/fig%7C652611.54.peg.2654" TargetMode="External"/><Relationship Id="rId3205" Type="http://schemas.openxmlformats.org/officeDocument/2006/relationships/hyperlink" Target="https://www.patricbrc.org/view/Feature/fig%7C272560.6.peg.901" TargetMode="External"/><Relationship Id="rId18818" Type="http://schemas.openxmlformats.org/officeDocument/2006/relationships/hyperlink" Target="https://www.patricbrc.org/view/Feature/fig%7C272560.6.peg.5436" TargetMode="External"/><Relationship Id="rId20015" Type="http://schemas.openxmlformats.org/officeDocument/2006/relationships/hyperlink" Target="https://www.patricbrc.org/view/Feature/fig%7C395019.8.peg.5287" TargetMode="External"/><Relationship Id="rId6428" Type="http://schemas.openxmlformats.org/officeDocument/2006/relationships/hyperlink" Target="https://www.patricbrc.org/view/Feature/fig%7C272560.6.peg.1798" TargetMode="External"/><Relationship Id="rId6775" Type="http://schemas.openxmlformats.org/officeDocument/2006/relationships/hyperlink" Target="https://www.patricbrc.org/view/Feature/fig%7C243160.12.peg.1159" TargetMode="External"/><Relationship Id="rId16369" Type="http://schemas.openxmlformats.org/officeDocument/2006/relationships/hyperlink" Target="https://www.patricbrc.org/view/Feature/fig%7C652611.54.peg.4221" TargetMode="External"/><Relationship Id="rId9998" Type="http://schemas.openxmlformats.org/officeDocument/2006/relationships/hyperlink" Target="https://www.patricbrc.org/view/Feature/fig%7C272560.6.peg.2819" TargetMode="External"/><Relationship Id="rId12979" Type="http://schemas.openxmlformats.org/officeDocument/2006/relationships/hyperlink" Target="https://www.patricbrc.org/view/Feature/fig%7C652611.54.peg.4841" TargetMode="External"/><Relationship Id="rId17901" Type="http://schemas.openxmlformats.org/officeDocument/2006/relationships/hyperlink" Target="https://www.patricbrc.org/view/Feature/fig%7C272560.6.peg.5081" TargetMode="External"/><Relationship Id="rId15452" Type="http://schemas.openxmlformats.org/officeDocument/2006/relationships/hyperlink" Target="https://www.patricbrc.org/view/Feature/fig%7C272560.6.peg.4311" TargetMode="External"/><Relationship Id="rId5511" Type="http://schemas.openxmlformats.org/officeDocument/2006/relationships/hyperlink" Target="https://www.patricbrc.org/view/Feature/fig%7C95486.65.peg.7245" TargetMode="External"/><Relationship Id="rId15105" Type="http://schemas.openxmlformats.org/officeDocument/2006/relationships/hyperlink" Target="https://www.patricbrc.org/view/Feature/fig%7C652611.54.peg.5231" TargetMode="External"/><Relationship Id="rId18675" Type="http://schemas.openxmlformats.org/officeDocument/2006/relationships/hyperlink" Target="https://www.patricbrc.org/view/Feature/fig%7C652611.54.peg.5134" TargetMode="External"/><Relationship Id="rId22321" Type="http://schemas.openxmlformats.org/officeDocument/2006/relationships/hyperlink" Target="https://www.patricbrc.org/view/Feature/fig%7C95486.65.peg.2163" TargetMode="External"/><Relationship Id="rId3062" Type="http://schemas.openxmlformats.org/officeDocument/2006/relationships/hyperlink" Target="https://www.patricbrc.org/view/Feature/fig%7C395019.8.peg.825" TargetMode="External"/><Relationship Id="rId8734" Type="http://schemas.openxmlformats.org/officeDocument/2006/relationships/hyperlink" Target="https://www.patricbrc.org/view/Feature/fig%7C395019.8.peg.1411" TargetMode="External"/><Relationship Id="rId18328" Type="http://schemas.openxmlformats.org/officeDocument/2006/relationships/hyperlink" Target="https://www.patricbrc.org/view/Feature/fig%7C272560.6.peg.5233" TargetMode="External"/><Relationship Id="rId6285" Type="http://schemas.openxmlformats.org/officeDocument/2006/relationships/hyperlink" Target="https://www.patricbrc.org/view/Feature/fig%7C272560.6.peg.1751" TargetMode="External"/><Relationship Id="rId11715" Type="http://schemas.openxmlformats.org/officeDocument/2006/relationships/hyperlink" Target="https://www.patricbrc.org/view/Feature/fig%7C395019.8.peg.2904" TargetMode="External"/><Relationship Id="rId14938" Type="http://schemas.openxmlformats.org/officeDocument/2006/relationships/hyperlink" Target="https://www.patricbrc.org/view/Feature/fig%7C95486.65.peg.5381" TargetMode="External"/><Relationship Id="rId2895" Type="http://schemas.openxmlformats.org/officeDocument/2006/relationships/hyperlink" Target="https://www.patricbrc.org/view/Feature/fig%7C95486.65.peg.4306" TargetMode="External"/><Relationship Id="rId12489" Type="http://schemas.openxmlformats.org/officeDocument/2006/relationships/hyperlink" Target="https://www.patricbrc.org/view/Feature/fig%7C243160.12.peg.1307" TargetMode="External"/><Relationship Id="rId17411" Type="http://schemas.openxmlformats.org/officeDocument/2006/relationships/hyperlink" Target="https://www.patricbrc.org/view/Feature/fig%7C652611.54.peg.834" TargetMode="External"/><Relationship Id="rId21807" Type="http://schemas.openxmlformats.org/officeDocument/2006/relationships/hyperlink" Target="https://www.patricbrc.org/view/Feature/fig%7C272560.6.peg.6421" TargetMode="External"/><Relationship Id="rId867" Type="http://schemas.openxmlformats.org/officeDocument/2006/relationships/hyperlink" Target="https://www.patricbrc.org/view/Feature/fig%7C272560.6.peg.243" TargetMode="External"/><Relationship Id="rId2548" Type="http://schemas.openxmlformats.org/officeDocument/2006/relationships/hyperlink" Target="https://www.patricbrc.org/view/Feature/fig%7C395019.8.peg.723" TargetMode="External"/><Relationship Id="rId5021" Type="http://schemas.openxmlformats.org/officeDocument/2006/relationships/hyperlink" Target="https://www.patricbrc.org/view/Feature/fig%7C95486.65.peg.560" TargetMode="External"/><Relationship Id="rId8591" Type="http://schemas.openxmlformats.org/officeDocument/2006/relationships/hyperlink" Target="https://www.patricbrc.org/view/Feature/fig%7C652611.54.peg.1398" TargetMode="External"/><Relationship Id="rId11572" Type="http://schemas.openxmlformats.org/officeDocument/2006/relationships/hyperlink" Target="https://www.patricbrc.org/view/Feature/fig%7C652611.54.peg.5907" TargetMode="External"/><Relationship Id="rId18185" Type="http://schemas.openxmlformats.org/officeDocument/2006/relationships/hyperlink" Target="https://www.patricbrc.org/view/Feature/fig%7C395019.8.peg.14" TargetMode="External"/><Relationship Id="rId1631" Type="http://schemas.openxmlformats.org/officeDocument/2006/relationships/hyperlink" Target="https://www.patricbrc.org/view/Feature/fig%7C272560.6.peg.455" TargetMode="External"/><Relationship Id="rId8244" Type="http://schemas.openxmlformats.org/officeDocument/2006/relationships/hyperlink" Target="https://www.patricbrc.org/view/Feature/fig%7C652611.54.peg.3061" TargetMode="External"/><Relationship Id="rId11225" Type="http://schemas.openxmlformats.org/officeDocument/2006/relationships/hyperlink" Target="https://www.patricbrc.org/view/Feature/fig%7C243160.12.peg.2148" TargetMode="External"/><Relationship Id="rId14795" Type="http://schemas.openxmlformats.org/officeDocument/2006/relationships/hyperlink" Target="https://www.patricbrc.org/view/Feature/fig%7C272560.6.peg.4103" TargetMode="External"/><Relationship Id="rId4854" Type="http://schemas.openxmlformats.org/officeDocument/2006/relationships/hyperlink" Target="https://www.patricbrc.org/view/Feature/fig%7C95486.65.peg.4559" TargetMode="External"/><Relationship Id="rId14448" Type="http://schemas.openxmlformats.org/officeDocument/2006/relationships/hyperlink" Target="https://www.patricbrc.org/view/Feature/fig%7C272560.6.peg.3978" TargetMode="External"/><Relationship Id="rId21664" Type="http://schemas.openxmlformats.org/officeDocument/2006/relationships/hyperlink" Target="https://www.patricbrc.org/view/Feature/fig%7C652611.54.peg.1348" TargetMode="External"/><Relationship Id="rId377" Type="http://schemas.openxmlformats.org/officeDocument/2006/relationships/hyperlink" Target="https://www.patricbrc.org/view/Feature/fig%7C272560.6.peg.104" TargetMode="External"/><Relationship Id="rId2058" Type="http://schemas.openxmlformats.org/officeDocument/2006/relationships/hyperlink" Target="https://www.patricbrc.org/view/Feature/fig%7C395019.8.peg.624" TargetMode="External"/><Relationship Id="rId4507" Type="http://schemas.openxmlformats.org/officeDocument/2006/relationships/hyperlink" Target="https://www.patricbrc.org/view/Feature/fig%7C272560.6.peg.1279" TargetMode="External"/><Relationship Id="rId21317" Type="http://schemas.openxmlformats.org/officeDocument/2006/relationships/hyperlink" Target="https://www.patricbrc.org/view/Feature/fig%7C395019.8.peg.5279" TargetMode="External"/><Relationship Id="rId13531" Type="http://schemas.openxmlformats.org/officeDocument/2006/relationships/hyperlink" Target="https://www.patricbrc.org/view/Feature/fig%7C243160.12.peg.2869" TargetMode="External"/><Relationship Id="rId11082" Type="http://schemas.openxmlformats.org/officeDocument/2006/relationships/hyperlink" Target="https://www.patricbrc.org/view/Feature/fig%7C395019.8.peg.2778" TargetMode="External"/><Relationship Id="rId16754" Type="http://schemas.openxmlformats.org/officeDocument/2006/relationships/hyperlink" Target="https://www.patricbrc.org/view/Feature/fig%7C395019.8.peg.3964" TargetMode="External"/><Relationship Id="rId20400" Type="http://schemas.openxmlformats.org/officeDocument/2006/relationships/hyperlink" Target="https://www.patricbrc.org/view/Feature/fig%7C272560.6.peg.5967" TargetMode="External"/><Relationship Id="rId1141" Type="http://schemas.openxmlformats.org/officeDocument/2006/relationships/hyperlink" Target="https://www.patricbrc.org/view/Feature/fig%7C95486.65.peg.5288" TargetMode="External"/><Relationship Id="rId6813" Type="http://schemas.openxmlformats.org/officeDocument/2006/relationships/hyperlink" Target="https://www.patricbrc.org/view/Feature/fig%7C95486.65.peg.1671" TargetMode="External"/><Relationship Id="rId16407" Type="http://schemas.openxmlformats.org/officeDocument/2006/relationships/hyperlink" Target="https://www.patricbrc.org/view/Feature/fig%7C272560.6.peg.4615" TargetMode="External"/><Relationship Id="rId4364" Type="http://schemas.openxmlformats.org/officeDocument/2006/relationships/hyperlink" Target="https://www.patricbrc.org/view/Feature/fig%7C272560.6.peg.1204" TargetMode="External"/><Relationship Id="rId19977" Type="http://schemas.openxmlformats.org/officeDocument/2006/relationships/hyperlink" Target="https://www.patricbrc.org/view/Feature/fig%7C95486.65.peg.1792" TargetMode="External"/><Relationship Id="rId21174" Type="http://schemas.openxmlformats.org/officeDocument/2006/relationships/hyperlink" Target="https://www.patricbrc.org/view/Feature/fig%7C395019.8.peg.5611" TargetMode="External"/><Relationship Id="rId4017" Type="http://schemas.openxmlformats.org/officeDocument/2006/relationships/hyperlink" Target="https://www.patricbrc.org/view/Feature/fig%7C243160.12.peg.753" TargetMode="External"/><Relationship Id="rId7587" Type="http://schemas.openxmlformats.org/officeDocument/2006/relationships/hyperlink" Target="https://www.patricbrc.org/view/Feature/fig%7C95486.65.peg.7012" TargetMode="External"/><Relationship Id="rId10568" Type="http://schemas.openxmlformats.org/officeDocument/2006/relationships/hyperlink" Target="https://www.patricbrc.org/view/Feature/fig%7C95486.65.peg.6912" TargetMode="External"/><Relationship Id="rId13041" Type="http://schemas.openxmlformats.org/officeDocument/2006/relationships/hyperlink" Target="https://www.patricbrc.org/view/Feature/fig%7C395019.8.peg.436" TargetMode="External"/><Relationship Id="rId18713" Type="http://schemas.openxmlformats.org/officeDocument/2006/relationships/hyperlink" Target="https://www.patricbrc.org/view/Feature/fig%7C95486.65.peg.3618" TargetMode="External"/><Relationship Id="rId3100" Type="http://schemas.openxmlformats.org/officeDocument/2006/relationships/hyperlink" Target="https://www.patricbrc.org/view/Feature/fig%7C652611.54.peg.461" TargetMode="External"/><Relationship Id="rId6670" Type="http://schemas.openxmlformats.org/officeDocument/2006/relationships/hyperlink" Target="https://www.patricbrc.org/view/Feature/fig%7C95486.65.peg.3863" TargetMode="External"/><Relationship Id="rId16264" Type="http://schemas.openxmlformats.org/officeDocument/2006/relationships/hyperlink" Target="https://www.patricbrc.org/view/Feature/fig%7C272560.6.peg.4576" TargetMode="External"/><Relationship Id="rId6323" Type="http://schemas.openxmlformats.org/officeDocument/2006/relationships/hyperlink" Target="https://www.patricbrc.org/view/Feature/fig%7C272560.6.peg.1764" TargetMode="External"/><Relationship Id="rId9893" Type="http://schemas.openxmlformats.org/officeDocument/2006/relationships/hyperlink" Target="https://www.patricbrc.org/view/Feature/fig%7C395019.8.peg.2414" TargetMode="External"/><Relationship Id="rId19487" Type="http://schemas.openxmlformats.org/officeDocument/2006/relationships/hyperlink" Target="https://www.patricbrc.org/view/Feature/fig%7C272560.6.peg.5652" TargetMode="External"/><Relationship Id="rId9546" Type="http://schemas.openxmlformats.org/officeDocument/2006/relationships/hyperlink" Target="https://www.patricbrc.org/view/Feature/fig%7C243160.12.peg.625" TargetMode="External"/><Relationship Id="rId12874" Type="http://schemas.openxmlformats.org/officeDocument/2006/relationships/hyperlink" Target="https://www.patricbrc.org/view/Feature/fig%7C95486.65.peg.2621" TargetMode="External"/><Relationship Id="rId2933" Type="http://schemas.openxmlformats.org/officeDocument/2006/relationships/hyperlink" Target="https://www.patricbrc.org/view/Feature/fig%7C272560.6.peg.835" TargetMode="External"/><Relationship Id="rId7097" Type="http://schemas.openxmlformats.org/officeDocument/2006/relationships/hyperlink" Target="https://www.patricbrc.org/view/Feature/fig%7C243160.12.peg.315" TargetMode="External"/><Relationship Id="rId10078" Type="http://schemas.openxmlformats.org/officeDocument/2006/relationships/hyperlink" Target="https://www.patricbrc.org/view/Feature/fig%7C95486.65.peg.7606" TargetMode="External"/><Relationship Id="rId12527" Type="http://schemas.openxmlformats.org/officeDocument/2006/relationships/hyperlink" Target="https://www.patricbrc.org/view/Feature/fig%7C652611.54.peg.2626" TargetMode="External"/><Relationship Id="rId15000" Type="http://schemas.openxmlformats.org/officeDocument/2006/relationships/hyperlink" Target="https://www.patricbrc.org/view/Feature/fig%7C652611.54.peg.548" TargetMode="External"/><Relationship Id="rId905" Type="http://schemas.openxmlformats.org/officeDocument/2006/relationships/hyperlink" Target="https://www.patricbrc.org/view/Feature/fig%7C243160.12.peg.3370" TargetMode="External"/><Relationship Id="rId18570" Type="http://schemas.openxmlformats.org/officeDocument/2006/relationships/hyperlink" Target="https://www.patricbrc.org/view/Feature/fig%7C243160.12.peg.5233" TargetMode="External"/><Relationship Id="rId22966" Type="http://schemas.openxmlformats.org/officeDocument/2006/relationships/hyperlink" Target="https://www.patricbrc.org/view/Feature/fig%7C243160.12.peg.5734" TargetMode="External"/><Relationship Id="rId5809" Type="http://schemas.openxmlformats.org/officeDocument/2006/relationships/hyperlink" Target="https://www.patricbrc.org/view/Feature/fig%7C272560.6.peg.1633" TargetMode="External"/><Relationship Id="rId6180" Type="http://schemas.openxmlformats.org/officeDocument/2006/relationships/hyperlink" Target="https://www.patricbrc.org/view/Feature/fig%7C272560.6.peg.1726" TargetMode="External"/><Relationship Id="rId11610" Type="http://schemas.openxmlformats.org/officeDocument/2006/relationships/hyperlink" Target="https://www.patricbrc.org/view/Feature/fig%7C243160.12.peg.2479" TargetMode="External"/><Relationship Id="rId18223" Type="http://schemas.openxmlformats.org/officeDocument/2006/relationships/hyperlink" Target="https://www.patricbrc.org/view/Feature/fig%7C243160.12.peg.2759" TargetMode="External"/><Relationship Id="rId22619" Type="http://schemas.openxmlformats.org/officeDocument/2006/relationships/hyperlink" Target="https://www.patricbrc.org/view/Feature/fig%7C652611.54.peg.2856" TargetMode="External"/><Relationship Id="rId14833" Type="http://schemas.openxmlformats.org/officeDocument/2006/relationships/hyperlink" Target="https://www.patricbrc.org/view/Feature/fig%7C652611.54.peg.91" TargetMode="External"/><Relationship Id="rId2790" Type="http://schemas.openxmlformats.org/officeDocument/2006/relationships/hyperlink" Target="https://www.patricbrc.org/view/Feature/fig%7C95486.65.peg.873" TargetMode="External"/><Relationship Id="rId12384" Type="http://schemas.openxmlformats.org/officeDocument/2006/relationships/hyperlink" Target="https://www.patricbrc.org/view/Feature/fig%7C95486.65.peg.25" TargetMode="External"/><Relationship Id="rId21702" Type="http://schemas.openxmlformats.org/officeDocument/2006/relationships/hyperlink" Target="https://www.patricbrc.org/view/Feature/fig%7C272560.6.peg.6366" TargetMode="External"/><Relationship Id="rId762" Type="http://schemas.openxmlformats.org/officeDocument/2006/relationships/hyperlink" Target="https://www.patricbrc.org/view/Feature/fig%7C95486.65.peg.5199" TargetMode="External"/><Relationship Id="rId2443" Type="http://schemas.openxmlformats.org/officeDocument/2006/relationships/hyperlink" Target="https://www.patricbrc.org/view/Feature/fig%7C243160.12.peg.173" TargetMode="External"/><Relationship Id="rId9056" Type="http://schemas.openxmlformats.org/officeDocument/2006/relationships/hyperlink" Target="https://www.patricbrc.org/view/Feature/fig%7C395019.8.peg.1355" TargetMode="External"/><Relationship Id="rId12037" Type="http://schemas.openxmlformats.org/officeDocument/2006/relationships/hyperlink" Target="https://www.patricbrc.org/view/Feature/fig%7C395019.8.peg.2975" TargetMode="External"/><Relationship Id="rId415" Type="http://schemas.openxmlformats.org/officeDocument/2006/relationships/hyperlink" Target="https://www.patricbrc.org/view/Feature/fig%7C652611.54.peg.618" TargetMode="External"/><Relationship Id="rId5666" Type="http://schemas.openxmlformats.org/officeDocument/2006/relationships/hyperlink" Target="https://www.patricbrc.org/view/Feature/fig%7C95486.65.peg.6504" TargetMode="External"/><Relationship Id="rId17709" Type="http://schemas.openxmlformats.org/officeDocument/2006/relationships/hyperlink" Target="https://www.patricbrc.org/view/Feature/fig%7C395019.8.peg.1857" TargetMode="External"/><Relationship Id="rId18080" Type="http://schemas.openxmlformats.org/officeDocument/2006/relationships/hyperlink" Target="https://www.patricbrc.org/view/Feature/fig%7C272560.6.peg.5144" TargetMode="External"/><Relationship Id="rId22476" Type="http://schemas.openxmlformats.org/officeDocument/2006/relationships/hyperlink" Target="https://www.patricbrc.org/view/Feature/fig%7C395019.8.peg.5823" TargetMode="External"/><Relationship Id="rId5319" Type="http://schemas.openxmlformats.org/officeDocument/2006/relationships/hyperlink" Target="https://www.patricbrc.org/view/Feature/fig%7C272560.6.peg.1504" TargetMode="External"/><Relationship Id="rId22129" Type="http://schemas.openxmlformats.org/officeDocument/2006/relationships/hyperlink" Target="https://www.patricbrc.org/view/Feature/fig%7C395019.8.peg.3525" TargetMode="External"/><Relationship Id="rId8889" Type="http://schemas.openxmlformats.org/officeDocument/2006/relationships/hyperlink" Target="https://www.patricbrc.org/view/Feature/fig%7C243160.12.peg.1667" TargetMode="External"/><Relationship Id="rId11120" Type="http://schemas.openxmlformats.org/officeDocument/2006/relationships/hyperlink" Target="https://www.patricbrc.org/view/Feature/fig%7C95486.65.peg.319" TargetMode="External"/><Relationship Id="rId14690" Type="http://schemas.openxmlformats.org/officeDocument/2006/relationships/hyperlink" Target="https://www.patricbrc.org/view/Feature/fig%7C652611.54.peg.3663" TargetMode="External"/><Relationship Id="rId1929" Type="http://schemas.openxmlformats.org/officeDocument/2006/relationships/hyperlink" Target="https://www.patricbrc.org/view/Feature/fig%7C95486.65.peg.5490" TargetMode="External"/><Relationship Id="rId14343" Type="http://schemas.openxmlformats.org/officeDocument/2006/relationships/hyperlink" Target="https://www.patricbrc.org/view/Feature/fig%7C243160.12.peg.3536" TargetMode="External"/><Relationship Id="rId4402" Type="http://schemas.openxmlformats.org/officeDocument/2006/relationships/hyperlink" Target="https://www.patricbrc.org/view/Feature/fig%7C243160.12.peg.1960" TargetMode="External"/><Relationship Id="rId7972" Type="http://schemas.openxmlformats.org/officeDocument/2006/relationships/hyperlink" Target="https://www.patricbrc.org/view/Feature/fig%7C395019.8.peg.2100" TargetMode="External"/><Relationship Id="rId17566" Type="http://schemas.openxmlformats.org/officeDocument/2006/relationships/hyperlink" Target="https://www.patricbrc.org/view/Feature/fig%7C95486.65.peg.2581" TargetMode="External"/><Relationship Id="rId21212" Type="http://schemas.openxmlformats.org/officeDocument/2006/relationships/hyperlink" Target="https://www.patricbrc.org/view/Feature/fig%7C272560.6.peg.6207" TargetMode="External"/><Relationship Id="rId272" Type="http://schemas.openxmlformats.org/officeDocument/2006/relationships/hyperlink" Target="https://www.patricbrc.org/view/Feature/fig%7C272560.6.peg.66" TargetMode="External"/><Relationship Id="rId7625" Type="http://schemas.openxmlformats.org/officeDocument/2006/relationships/hyperlink" Target="https://www.patricbrc.org/view/Feature/fig%7C272560.6.peg.2166" TargetMode="External"/><Relationship Id="rId10953" Type="http://schemas.openxmlformats.org/officeDocument/2006/relationships/hyperlink" Target="https://www.patricbrc.org/view/Feature/fig%7C95486.65.peg.351" TargetMode="External"/><Relationship Id="rId17219" Type="http://schemas.openxmlformats.org/officeDocument/2006/relationships/hyperlink" Target="https://www.patricbrc.org/view/Feature/fig%7C652611.54.peg.5365" TargetMode="External"/><Relationship Id="rId5176" Type="http://schemas.openxmlformats.org/officeDocument/2006/relationships/hyperlink" Target="https://www.patricbrc.org/view/Feature/fig%7C95486.65.peg.804" TargetMode="External"/><Relationship Id="rId10606" Type="http://schemas.openxmlformats.org/officeDocument/2006/relationships/hyperlink" Target="https://www.patricbrc.org/view/Feature/fig%7C95486.65.peg.461" TargetMode="External"/><Relationship Id="rId8399" Type="http://schemas.openxmlformats.org/officeDocument/2006/relationships/hyperlink" Target="https://www.patricbrc.org/view/Feature/fig%7C272560.6.peg.2398" TargetMode="External"/><Relationship Id="rId13829" Type="http://schemas.openxmlformats.org/officeDocument/2006/relationships/hyperlink" Target="https://www.patricbrc.org/view/Feature/fig%7C652611.54.peg.187" TargetMode="External"/><Relationship Id="rId1786" Type="http://schemas.openxmlformats.org/officeDocument/2006/relationships/hyperlink" Target="https://www.patricbrc.org/view/Feature/fig%7C395019.8.peg.583" TargetMode="External"/><Relationship Id="rId16302" Type="http://schemas.openxmlformats.org/officeDocument/2006/relationships/hyperlink" Target="https://www.patricbrc.org/view/Feature/fig%7C395019.8.peg.3858" TargetMode="External"/><Relationship Id="rId19872" Type="http://schemas.openxmlformats.org/officeDocument/2006/relationships/hyperlink" Target="https://www.patricbrc.org/view/Feature/fig%7C243160.12.peg.5109" TargetMode="External"/><Relationship Id="rId1439" Type="http://schemas.openxmlformats.org/officeDocument/2006/relationships/hyperlink" Target="https://www.patricbrc.org/view/Feature/fig%7C95486.65.peg.5382" TargetMode="External"/><Relationship Id="rId9931" Type="http://schemas.openxmlformats.org/officeDocument/2006/relationships/hyperlink" Target="https://www.patricbrc.org/view/Feature/fig%7C95486.65.peg.7569" TargetMode="External"/><Relationship Id="rId12912" Type="http://schemas.openxmlformats.org/officeDocument/2006/relationships/hyperlink" Target="https://www.patricbrc.org/view/Feature/fig%7C243160.12.peg.2778" TargetMode="External"/><Relationship Id="rId19525" Type="http://schemas.openxmlformats.org/officeDocument/2006/relationships/hyperlink" Target="https://www.patricbrc.org/view/Feature/fig%7C395019.8.peg.3756" TargetMode="External"/><Relationship Id="rId7482" Type="http://schemas.openxmlformats.org/officeDocument/2006/relationships/hyperlink" Target="https://www.patricbrc.org/view/Feature/fig%7C95486.65.peg.6989" TargetMode="External"/><Relationship Id="rId10463" Type="http://schemas.openxmlformats.org/officeDocument/2006/relationships/hyperlink" Target="https://www.patricbrc.org/view/Feature/fig%7C95486.65.peg.491" TargetMode="External"/><Relationship Id="rId17076" Type="http://schemas.openxmlformats.org/officeDocument/2006/relationships/hyperlink" Target="https://www.patricbrc.org/view/Feature/fig%7C272560.6.peg.4833" TargetMode="External"/><Relationship Id="rId7135" Type="http://schemas.openxmlformats.org/officeDocument/2006/relationships/hyperlink" Target="https://www.patricbrc.org/view/Feature/fig%7C272560.6.peg.2039" TargetMode="External"/><Relationship Id="rId10116" Type="http://schemas.openxmlformats.org/officeDocument/2006/relationships/hyperlink" Target="https://www.patricbrc.org/view/Feature/fig%7C243160.12.peg.417" TargetMode="External"/><Relationship Id="rId13686" Type="http://schemas.openxmlformats.org/officeDocument/2006/relationships/hyperlink" Target="https://www.patricbrc.org/view/Feature/fig%7C243160.12.peg.2930" TargetMode="External"/><Relationship Id="rId3745" Type="http://schemas.openxmlformats.org/officeDocument/2006/relationships/hyperlink" Target="https://www.patricbrc.org/view/Feature/fig%7C243160.12.peg.688" TargetMode="External"/><Relationship Id="rId13339" Type="http://schemas.openxmlformats.org/officeDocument/2006/relationships/hyperlink" Target="https://www.patricbrc.org/view/Feature/fig%7C272560.6.peg.3674" TargetMode="External"/><Relationship Id="rId20555" Type="http://schemas.openxmlformats.org/officeDocument/2006/relationships/hyperlink" Target="https://www.patricbrc.org/view/Feature/fig%7C272560.6.peg.6017" TargetMode="External"/><Relationship Id="rId1296" Type="http://schemas.openxmlformats.org/officeDocument/2006/relationships/hyperlink" Target="https://www.patricbrc.org/view/Feature/fig%7C243160.12.peg.3481" TargetMode="External"/><Relationship Id="rId20208" Type="http://schemas.openxmlformats.org/officeDocument/2006/relationships/hyperlink" Target="https://www.patricbrc.org/view/Feature/fig%7C395019.8.peg.4038" TargetMode="External"/><Relationship Id="rId6968" Type="http://schemas.openxmlformats.org/officeDocument/2006/relationships/hyperlink" Target="https://www.patricbrc.org/view/Feature/fig%7C95486.65.peg.6801" TargetMode="External"/><Relationship Id="rId19382" Type="http://schemas.openxmlformats.org/officeDocument/2006/relationships/hyperlink" Target="https://www.patricbrc.org/view/Feature/fig%7C395019.8.peg.5874" TargetMode="External"/><Relationship Id="rId9441" Type="http://schemas.openxmlformats.org/officeDocument/2006/relationships/hyperlink" Target="https://www.patricbrc.org/view/Feature/fig%7C243160.12.peg.664" TargetMode="External"/><Relationship Id="rId12422" Type="http://schemas.openxmlformats.org/officeDocument/2006/relationships/hyperlink" Target="https://www.patricbrc.org/view/Feature/fig%7C95486.65.peg.17" TargetMode="External"/><Relationship Id="rId15992" Type="http://schemas.openxmlformats.org/officeDocument/2006/relationships/hyperlink" Target="https://www.patricbrc.org/view/Feature/fig%7C243160.12.peg.5385" TargetMode="External"/><Relationship Id="rId19035" Type="http://schemas.openxmlformats.org/officeDocument/2006/relationships/hyperlink" Target="https://www.patricbrc.org/view/Feature/fig%7C652611.54.peg.162" TargetMode="External"/><Relationship Id="rId800" Type="http://schemas.openxmlformats.org/officeDocument/2006/relationships/hyperlink" Target="https://www.patricbrc.org/view/Feature/fig%7C272560.6.peg.225" TargetMode="External"/><Relationship Id="rId15645" Type="http://schemas.openxmlformats.org/officeDocument/2006/relationships/hyperlink" Target="https://www.patricbrc.org/view/Feature/fig%7C395019.8.peg.3442" TargetMode="External"/><Relationship Id="rId22861" Type="http://schemas.openxmlformats.org/officeDocument/2006/relationships/hyperlink" Target="https://www.patricbrc.org/view/Feature/fig%7C395019.8.peg.2162" TargetMode="External"/><Relationship Id="rId5704" Type="http://schemas.openxmlformats.org/officeDocument/2006/relationships/hyperlink" Target="https://www.patricbrc.org/view/Feature/fig%7C272560.6.peg.1607" TargetMode="External"/><Relationship Id="rId13196" Type="http://schemas.openxmlformats.org/officeDocument/2006/relationships/hyperlink" Target="https://www.patricbrc.org/view/Feature/fig%7C95486.65.peg.2694" TargetMode="External"/><Relationship Id="rId22514" Type="http://schemas.openxmlformats.org/officeDocument/2006/relationships/hyperlink" Target="https://www.patricbrc.org/view/Feature/fig%7C395019.8.peg.5813" TargetMode="External"/><Relationship Id="rId3255" Type="http://schemas.openxmlformats.org/officeDocument/2006/relationships/hyperlink" Target="https://www.patricbrc.org/view/Feature/fig%7C243160.12.peg.352" TargetMode="External"/><Relationship Id="rId8927" Type="http://schemas.openxmlformats.org/officeDocument/2006/relationships/hyperlink" Target="https://www.patricbrc.org/view/Feature/fig%7C95486.65.peg.608" TargetMode="External"/><Relationship Id="rId18868" Type="http://schemas.openxmlformats.org/officeDocument/2006/relationships/hyperlink" Target="https://www.patricbrc.org/view/Feature/fig%7C243160.12.peg.4649" TargetMode="External"/><Relationship Id="rId20065" Type="http://schemas.openxmlformats.org/officeDocument/2006/relationships/hyperlink" Target="https://www.patricbrc.org/view/Feature/fig%7C272560.6.peg.5857" TargetMode="External"/><Relationship Id="rId6478" Type="http://schemas.openxmlformats.org/officeDocument/2006/relationships/hyperlink" Target="https://www.patricbrc.org/view/Feature/fig%7C652611.54.peg.187" TargetMode="External"/><Relationship Id="rId11908" Type="http://schemas.openxmlformats.org/officeDocument/2006/relationships/hyperlink" Target="https://www.patricbrc.org/view/Feature/fig%7C243160.12.peg.2502" TargetMode="External"/><Relationship Id="rId17951" Type="http://schemas.openxmlformats.org/officeDocument/2006/relationships/hyperlink" Target="https://www.patricbrc.org/view/Feature/fig%7C652611.54.peg.2935" TargetMode="External"/><Relationship Id="rId310" Type="http://schemas.openxmlformats.org/officeDocument/2006/relationships/hyperlink" Target="https://www.patricbrc.org/view/Feature/fig%7C652611.54.peg.1476" TargetMode="External"/><Relationship Id="rId17604" Type="http://schemas.openxmlformats.org/officeDocument/2006/relationships/hyperlink" Target="https://www.patricbrc.org/view/Feature/fig%7C395019.8.peg.4273" TargetMode="External"/><Relationship Id="rId5561" Type="http://schemas.openxmlformats.org/officeDocument/2006/relationships/hyperlink" Target="https://www.patricbrc.org/view/Feature/fig%7C272560.6.peg.1569" TargetMode="External"/><Relationship Id="rId15155" Type="http://schemas.openxmlformats.org/officeDocument/2006/relationships/hyperlink" Target="https://www.patricbrc.org/view/Feature/fig%7C243160.12.peg.5416" TargetMode="External"/><Relationship Id="rId22371" Type="http://schemas.openxmlformats.org/officeDocument/2006/relationships/hyperlink" Target="https://www.patricbrc.org/view/Feature/fig%7C395019.8.peg.1943" TargetMode="External"/><Relationship Id="rId5214" Type="http://schemas.openxmlformats.org/officeDocument/2006/relationships/hyperlink" Target="https://www.patricbrc.org/view/Feature/fig%7C395019.8.peg.965" TargetMode="External"/><Relationship Id="rId8784" Type="http://schemas.openxmlformats.org/officeDocument/2006/relationships/hyperlink" Target="https://www.patricbrc.org/view/Feature/fig%7C243160.12.peg.1642" TargetMode="External"/><Relationship Id="rId11765" Type="http://schemas.openxmlformats.org/officeDocument/2006/relationships/hyperlink" Target="https://www.patricbrc.org/view/Feature/fig%7C243160.12.peg.2437" TargetMode="External"/><Relationship Id="rId18378" Type="http://schemas.openxmlformats.org/officeDocument/2006/relationships/hyperlink" Target="https://www.patricbrc.org/view/Feature/fig%7C95486.65.peg.1565" TargetMode="External"/><Relationship Id="rId22024" Type="http://schemas.openxmlformats.org/officeDocument/2006/relationships/hyperlink" Target="https://www.patricbrc.org/view/Feature/fig%7C243160.12.peg.3885" TargetMode="External"/><Relationship Id="rId1824" Type="http://schemas.openxmlformats.org/officeDocument/2006/relationships/hyperlink" Target="https://www.patricbrc.org/view/Feature/fig%7C95486.65.peg.5466" TargetMode="External"/><Relationship Id="rId8437" Type="http://schemas.openxmlformats.org/officeDocument/2006/relationships/hyperlink" Target="https://www.patricbrc.org/view/Feature/fig%7C243160.12.peg.1555" TargetMode="External"/><Relationship Id="rId11418" Type="http://schemas.openxmlformats.org/officeDocument/2006/relationships/hyperlink" Target="https://www.patricbrc.org/view/Feature/fig%7C395019.8.peg.2824" TargetMode="External"/><Relationship Id="rId14988" Type="http://schemas.openxmlformats.org/officeDocument/2006/relationships/hyperlink" Target="https://www.patricbrc.org/view/Feature/fig%7C395019.8.peg.3553" TargetMode="External"/><Relationship Id="rId19910" Type="http://schemas.openxmlformats.org/officeDocument/2006/relationships/hyperlink" Target="https://www.patricbrc.org/view/Feature/fig%7C652611.54.peg.3539" TargetMode="External"/><Relationship Id="rId2598" Type="http://schemas.openxmlformats.org/officeDocument/2006/relationships/hyperlink" Target="https://www.patricbrc.org/view/Feature/fig%7C652611.54.peg.635" TargetMode="External"/><Relationship Id="rId17461" Type="http://schemas.openxmlformats.org/officeDocument/2006/relationships/hyperlink" Target="https://www.patricbrc.org/view/Feature/fig%7C272560.6.peg.4965" TargetMode="External"/><Relationship Id="rId21857" Type="http://schemas.openxmlformats.org/officeDocument/2006/relationships/hyperlink" Target="https://www.patricbrc.org/view/Feature/fig%7C243160.12.peg.4546" TargetMode="External"/><Relationship Id="rId5071" Type="http://schemas.openxmlformats.org/officeDocument/2006/relationships/hyperlink" Target="https://www.patricbrc.org/view/Feature/fig%7C395019.8.peg.2301" TargetMode="External"/><Relationship Id="rId7520" Type="http://schemas.openxmlformats.org/officeDocument/2006/relationships/hyperlink" Target="https://www.patricbrc.org/view/Feature/fig%7C243160.12.peg.1322" TargetMode="External"/><Relationship Id="rId10501" Type="http://schemas.openxmlformats.org/officeDocument/2006/relationships/hyperlink" Target="https://www.patricbrc.org/view/Feature/fig%7C272560.6.peg.2968" TargetMode="External"/><Relationship Id="rId17114" Type="http://schemas.openxmlformats.org/officeDocument/2006/relationships/hyperlink" Target="https://www.patricbrc.org/view/Feature/fig%7C243160.12.peg.4137" TargetMode="External"/><Relationship Id="rId13724" Type="http://schemas.openxmlformats.org/officeDocument/2006/relationships/hyperlink" Target="https://www.patricbrc.org/view/Feature/fig%7C95486.65.peg.2949" TargetMode="External"/><Relationship Id="rId20940" Type="http://schemas.openxmlformats.org/officeDocument/2006/relationships/hyperlink" Target="https://www.patricbrc.org/view/Feature/fig%7C272560.6.peg.6121" TargetMode="External"/><Relationship Id="rId1681" Type="http://schemas.openxmlformats.org/officeDocument/2006/relationships/hyperlink" Target="https://www.patricbrc.org/view/Feature/fig%7C272560.6.peg.470" TargetMode="External"/><Relationship Id="rId8294" Type="http://schemas.openxmlformats.org/officeDocument/2006/relationships/hyperlink" Target="https://www.patricbrc.org/view/Feature/fig%7C272560.6.peg.2367" TargetMode="External"/><Relationship Id="rId11275" Type="http://schemas.openxmlformats.org/officeDocument/2006/relationships/hyperlink" Target="https://www.patricbrc.org/view/Feature/fig%7C95486.65.peg.5543" TargetMode="External"/><Relationship Id="rId1334" Type="http://schemas.openxmlformats.org/officeDocument/2006/relationships/hyperlink" Target="https://www.patricbrc.org/view/Feature/fig%7C395019.8.peg.3187" TargetMode="External"/><Relationship Id="rId14498" Type="http://schemas.openxmlformats.org/officeDocument/2006/relationships/hyperlink" Target="https://www.patricbrc.org/view/Feature/fig%7C272560.6.peg.3995" TargetMode="External"/><Relationship Id="rId16947" Type="http://schemas.openxmlformats.org/officeDocument/2006/relationships/hyperlink" Target="https://www.patricbrc.org/view/Feature/fig%7C243160.12.peg.4956" TargetMode="External"/><Relationship Id="rId19420" Type="http://schemas.openxmlformats.org/officeDocument/2006/relationships/hyperlink" Target="https://www.patricbrc.org/view/Feature/fig%7C395019.8.peg.4040" TargetMode="External"/><Relationship Id="rId40" Type="http://schemas.openxmlformats.org/officeDocument/2006/relationships/hyperlink" Target="https://www.patricbrc.org/view/Feature/fig%7C243160.12.peg.2854" TargetMode="External"/><Relationship Id="rId4557" Type="http://schemas.openxmlformats.org/officeDocument/2006/relationships/hyperlink" Target="https://www.patricbrc.org/view/Feature/fig%7C95486.65.peg.6063" TargetMode="External"/><Relationship Id="rId21367" Type="http://schemas.openxmlformats.org/officeDocument/2006/relationships/hyperlink" Target="https://www.patricbrc.org/view/Feature/fig%7C395019.8.peg.5288" TargetMode="External"/><Relationship Id="rId7030" Type="http://schemas.openxmlformats.org/officeDocument/2006/relationships/hyperlink" Target="https://www.patricbrc.org/view/Feature/fig%7C243160.12.peg.1225" TargetMode="External"/><Relationship Id="rId10011" Type="http://schemas.openxmlformats.org/officeDocument/2006/relationships/hyperlink" Target="https://www.patricbrc.org/view/Feature/fig%7C652611.54.peg.3279" TargetMode="External"/><Relationship Id="rId13581" Type="http://schemas.openxmlformats.org/officeDocument/2006/relationships/hyperlink" Target="https://www.patricbrc.org/view/Feature/fig%7C395019.8.peg.308" TargetMode="External"/><Relationship Id="rId1191" Type="http://schemas.openxmlformats.org/officeDocument/2006/relationships/hyperlink" Target="https://www.patricbrc.org/view/Feature/fig%7C243160.12.peg.3449" TargetMode="External"/><Relationship Id="rId3640" Type="http://schemas.openxmlformats.org/officeDocument/2006/relationships/hyperlink" Target="https://www.patricbrc.org/view/Feature/fig%7C272560.6.peg.1008" TargetMode="External"/><Relationship Id="rId13234" Type="http://schemas.openxmlformats.org/officeDocument/2006/relationships/hyperlink" Target="https://www.patricbrc.org/view/Feature/fig%7C272560.6.peg.3652" TargetMode="External"/><Relationship Id="rId18906" Type="http://schemas.openxmlformats.org/officeDocument/2006/relationships/hyperlink" Target="https://www.patricbrc.org/view/Feature/fig%7C243160.12.peg.4551" TargetMode="External"/><Relationship Id="rId20450" Type="http://schemas.openxmlformats.org/officeDocument/2006/relationships/hyperlink" Target="https://www.patricbrc.org/view/Feature/fig%7C95486.65.peg.3627" TargetMode="External"/><Relationship Id="rId6863" Type="http://schemas.openxmlformats.org/officeDocument/2006/relationships/hyperlink" Target="https://www.patricbrc.org/view/Feature/fig%7C243160.12.peg.1184" TargetMode="External"/><Relationship Id="rId16457" Type="http://schemas.openxmlformats.org/officeDocument/2006/relationships/hyperlink" Target="https://www.patricbrc.org/view/Feature/fig%7C395019.8.peg.3931" TargetMode="External"/><Relationship Id="rId20103" Type="http://schemas.openxmlformats.org/officeDocument/2006/relationships/hyperlink" Target="https://www.patricbrc.org/view/Feature/fig%7C95486.65.peg.1303" TargetMode="External"/><Relationship Id="rId6516" Type="http://schemas.openxmlformats.org/officeDocument/2006/relationships/hyperlink" Target="https://www.patricbrc.org/view/Feature/fig%7C243160.12.peg.1060" TargetMode="External"/><Relationship Id="rId4067" Type="http://schemas.openxmlformats.org/officeDocument/2006/relationships/hyperlink" Target="https://www.patricbrc.org/view/Feature/fig%7C243160.12.peg.765" TargetMode="External"/><Relationship Id="rId9739" Type="http://schemas.openxmlformats.org/officeDocument/2006/relationships/hyperlink" Target="https://www.patricbrc.org/view/Feature/fig%7C652611.54.peg.2545" TargetMode="External"/><Relationship Id="rId13091" Type="http://schemas.openxmlformats.org/officeDocument/2006/relationships/hyperlink" Target="https://www.patricbrc.org/view/Feature/fig%7C272560.6.peg.3622" TargetMode="External"/><Relationship Id="rId15540" Type="http://schemas.openxmlformats.org/officeDocument/2006/relationships/hyperlink" Target="https://www.patricbrc.org/view/Feature/fig%7C395019.8.peg.3682" TargetMode="External"/><Relationship Id="rId3150" Type="http://schemas.openxmlformats.org/officeDocument/2006/relationships/hyperlink" Target="https://www.patricbrc.org/view/Feature/fig%7C652611.54.peg.6055" TargetMode="External"/><Relationship Id="rId18763" Type="http://schemas.openxmlformats.org/officeDocument/2006/relationships/hyperlink" Target="https://www.patricbrc.org/view/Feature/fig%7C272560.6.peg.5415" TargetMode="External"/><Relationship Id="rId8822" Type="http://schemas.openxmlformats.org/officeDocument/2006/relationships/hyperlink" Target="https://www.patricbrc.org/view/Feature/fig%7C652611.54.peg.3428" TargetMode="External"/><Relationship Id="rId11803" Type="http://schemas.openxmlformats.org/officeDocument/2006/relationships/hyperlink" Target="https://www.patricbrc.org/view/Feature/fig%7C652611.54.peg.5386" TargetMode="External"/><Relationship Id="rId18416" Type="http://schemas.openxmlformats.org/officeDocument/2006/relationships/hyperlink" Target="https://www.patricbrc.org/view/Feature/fig%7C395019.8.peg.1822" TargetMode="External"/><Relationship Id="rId6373" Type="http://schemas.openxmlformats.org/officeDocument/2006/relationships/hyperlink" Target="https://www.patricbrc.org/view/Feature/fig%7C652611.54.peg.2938" TargetMode="External"/><Relationship Id="rId2983" Type="http://schemas.openxmlformats.org/officeDocument/2006/relationships/hyperlink" Target="https://www.patricbrc.org/view/Feature/fig%7C272560.6.peg.850" TargetMode="External"/><Relationship Id="rId6026" Type="http://schemas.openxmlformats.org/officeDocument/2006/relationships/hyperlink" Target="https://www.patricbrc.org/view/Feature/fig%7C652611.54.peg.1425" TargetMode="External"/><Relationship Id="rId9596" Type="http://schemas.openxmlformats.org/officeDocument/2006/relationships/hyperlink" Target="https://www.patricbrc.org/view/Feature/fig%7C243160.12.peg.608" TargetMode="External"/><Relationship Id="rId12577" Type="http://schemas.openxmlformats.org/officeDocument/2006/relationships/hyperlink" Target="https://www.patricbrc.org/view/Feature/fig%7C652611.54.peg.4566" TargetMode="External"/><Relationship Id="rId955" Type="http://schemas.openxmlformats.org/officeDocument/2006/relationships/hyperlink" Target="https://www.patricbrc.org/view/Feature/fig%7C652611.54.peg.5691" TargetMode="External"/><Relationship Id="rId2636" Type="http://schemas.openxmlformats.org/officeDocument/2006/relationships/hyperlink" Target="https://www.patricbrc.org/view/Feature/fig%7C395019.8.peg.741" TargetMode="External"/><Relationship Id="rId9249" Type="http://schemas.openxmlformats.org/officeDocument/2006/relationships/hyperlink" Target="https://www.patricbrc.org/view/Feature/fig%7C243160.12.peg.1763" TargetMode="External"/><Relationship Id="rId15050" Type="http://schemas.openxmlformats.org/officeDocument/2006/relationships/hyperlink" Target="https://www.patricbrc.org/view/Feature/fig%7C395019.8.peg.3564" TargetMode="External"/><Relationship Id="rId608" Type="http://schemas.openxmlformats.org/officeDocument/2006/relationships/hyperlink" Target="https://www.patricbrc.org/view/Feature/fig%7C395019.8.peg.5156" TargetMode="External"/><Relationship Id="rId18273" Type="http://schemas.openxmlformats.org/officeDocument/2006/relationships/hyperlink" Target="https://www.patricbrc.org/view/Feature/fig%7C272560.6.peg.5215" TargetMode="External"/><Relationship Id="rId5859" Type="http://schemas.openxmlformats.org/officeDocument/2006/relationships/hyperlink" Target="https://www.patricbrc.org/view/Feature/fig%7C243160.12.peg.1437" TargetMode="External"/><Relationship Id="rId8332" Type="http://schemas.openxmlformats.org/officeDocument/2006/relationships/hyperlink" Target="https://www.patricbrc.org/view/Feature/fig%7C395019.8.peg.1516" TargetMode="External"/><Relationship Id="rId11660" Type="http://schemas.openxmlformats.org/officeDocument/2006/relationships/hyperlink" Target="https://www.patricbrc.org/view/Feature/fig%7C395019.8.peg.2890" TargetMode="External"/><Relationship Id="rId22669" Type="http://schemas.openxmlformats.org/officeDocument/2006/relationships/hyperlink" Target="https://www.patricbrc.org/view/Feature/fig%7C272560.6.peg.6724" TargetMode="External"/><Relationship Id="rId11313" Type="http://schemas.openxmlformats.org/officeDocument/2006/relationships/hyperlink" Target="https://www.patricbrc.org/view/Feature/fig%7C95486.65.peg.3811" TargetMode="External"/><Relationship Id="rId14883" Type="http://schemas.openxmlformats.org/officeDocument/2006/relationships/hyperlink" Target="https://www.patricbrc.org/view/Feature/fig%7C243160.12.peg.5508" TargetMode="External"/><Relationship Id="rId4942" Type="http://schemas.openxmlformats.org/officeDocument/2006/relationships/hyperlink" Target="https://www.patricbrc.org/view/Feature/fig%7C243160.12.peg.249" TargetMode="External"/><Relationship Id="rId14536" Type="http://schemas.openxmlformats.org/officeDocument/2006/relationships/hyperlink" Target="https://www.patricbrc.org/view/Feature/fig%7C95486.65.peg.6831" TargetMode="External"/><Relationship Id="rId21752" Type="http://schemas.openxmlformats.org/officeDocument/2006/relationships/hyperlink" Target="https://www.patricbrc.org/view/Feature/fig%7C95486.65.peg.7216" TargetMode="External"/><Relationship Id="rId2493" Type="http://schemas.openxmlformats.org/officeDocument/2006/relationships/hyperlink" Target="https://www.patricbrc.org/view/Feature/fig%7C652611.54.peg.6085" TargetMode="External"/><Relationship Id="rId12087" Type="http://schemas.openxmlformats.org/officeDocument/2006/relationships/hyperlink" Target="https://www.patricbrc.org/view/Feature/fig%7C652611.54.peg.587" TargetMode="External"/><Relationship Id="rId17759" Type="http://schemas.openxmlformats.org/officeDocument/2006/relationships/hyperlink" Target="https://www.patricbrc.org/view/Feature/fig%7C395019.8.peg.4311" TargetMode="External"/><Relationship Id="rId21405" Type="http://schemas.openxmlformats.org/officeDocument/2006/relationships/hyperlink" Target="https://www.patricbrc.org/view/Feature/fig%7C95486.65.peg.5035" TargetMode="External"/><Relationship Id="rId465" Type="http://schemas.openxmlformats.org/officeDocument/2006/relationships/hyperlink" Target="https://www.patricbrc.org/view/Feature/fig%7C395019.8.peg.3376" TargetMode="External"/><Relationship Id="rId2146" Type="http://schemas.openxmlformats.org/officeDocument/2006/relationships/hyperlink" Target="https://www.patricbrc.org/view/Feature/fig%7C395019.8.peg.649" TargetMode="External"/><Relationship Id="rId7818" Type="http://schemas.openxmlformats.org/officeDocument/2006/relationships/hyperlink" Target="https://www.patricbrc.org/view/Feature/fig%7C395019.8.peg.2005" TargetMode="External"/><Relationship Id="rId118" Type="http://schemas.openxmlformats.org/officeDocument/2006/relationships/hyperlink" Target="https://www.patricbrc.org/view/Feature/fig%7C395019.8.peg.157" TargetMode="External"/><Relationship Id="rId5369" Type="http://schemas.openxmlformats.org/officeDocument/2006/relationships/hyperlink" Target="https://www.patricbrc.org/view/Feature/fig%7C395019.8.peg.2243" TargetMode="External"/><Relationship Id="rId11170" Type="http://schemas.openxmlformats.org/officeDocument/2006/relationships/hyperlink" Target="https://www.patricbrc.org/view/Feature/fig%7C272560.6.peg.3136" TargetMode="External"/><Relationship Id="rId22179" Type="http://schemas.openxmlformats.org/officeDocument/2006/relationships/hyperlink" Target="https://www.patricbrc.org/view/Feature/fig%7C395019.8.peg.1343" TargetMode="External"/><Relationship Id="rId16842" Type="http://schemas.openxmlformats.org/officeDocument/2006/relationships/hyperlink" Target="https://www.patricbrc.org/view/Feature/fig%7C395019.8.peg.4666" TargetMode="External"/><Relationship Id="rId1979" Type="http://schemas.openxmlformats.org/officeDocument/2006/relationships/hyperlink" Target="https://www.patricbrc.org/view/Feature/fig%7C652611.54.peg.1960" TargetMode="External"/><Relationship Id="rId6901" Type="http://schemas.openxmlformats.org/officeDocument/2006/relationships/hyperlink" Target="https://www.patricbrc.org/view/Feature/fig%7C395019.8.peg.1770" TargetMode="External"/><Relationship Id="rId14393" Type="http://schemas.openxmlformats.org/officeDocument/2006/relationships/hyperlink" Target="https://www.patricbrc.org/view/Feature/fig%7C243160.12.peg.3546" TargetMode="External"/><Relationship Id="rId4452" Type="http://schemas.openxmlformats.org/officeDocument/2006/relationships/hyperlink" Target="https://www.patricbrc.org/view/Feature/fig%7C95486.65.peg.6043" TargetMode="External"/><Relationship Id="rId14046" Type="http://schemas.openxmlformats.org/officeDocument/2006/relationships/hyperlink" Target="https://www.patricbrc.org/view/Feature/fig%7C652611.54.peg.6119" TargetMode="External"/><Relationship Id="rId19718" Type="http://schemas.openxmlformats.org/officeDocument/2006/relationships/hyperlink" Target="https://www.patricbrc.org/view/Feature/fig%7C272560.6.peg.5730" TargetMode="External"/><Relationship Id="rId21262" Type="http://schemas.openxmlformats.org/officeDocument/2006/relationships/hyperlink" Target="https://www.patricbrc.org/view/Feature/fig%7C272560.6.peg.6221" TargetMode="External"/><Relationship Id="rId4105" Type="http://schemas.openxmlformats.org/officeDocument/2006/relationships/hyperlink" Target="https://www.patricbrc.org/view/Feature/fig%7C652611.54.peg.5639" TargetMode="External"/><Relationship Id="rId7675" Type="http://schemas.openxmlformats.org/officeDocument/2006/relationships/hyperlink" Target="https://www.patricbrc.org/view/Feature/fig%7C272560.6.peg.2177" TargetMode="External"/><Relationship Id="rId10656" Type="http://schemas.openxmlformats.org/officeDocument/2006/relationships/hyperlink" Target="https://www.patricbrc.org/view/Feature/fig%7C272560.6.peg.3006" TargetMode="External"/><Relationship Id="rId17269" Type="http://schemas.openxmlformats.org/officeDocument/2006/relationships/hyperlink" Target="https://www.patricbrc.org/view/Feature/fig%7C395019.8.peg.3420" TargetMode="External"/><Relationship Id="rId7328" Type="http://schemas.openxmlformats.org/officeDocument/2006/relationships/hyperlink" Target="https://www.patricbrc.org/view/Feature/fig%7C395019.8.peg.1876" TargetMode="External"/><Relationship Id="rId10309" Type="http://schemas.openxmlformats.org/officeDocument/2006/relationships/hyperlink" Target="https://www.patricbrc.org/view/Feature/fig%7C395019.8.peg.2592" TargetMode="External"/><Relationship Id="rId13879" Type="http://schemas.openxmlformats.org/officeDocument/2006/relationships/hyperlink" Target="https://www.patricbrc.org/view/Feature/fig%7C652611.54.peg.2746" TargetMode="External"/><Relationship Id="rId16352" Type="http://schemas.openxmlformats.org/officeDocument/2006/relationships/hyperlink" Target="https://www.patricbrc.org/view/Feature/fig%7C95486.65.peg.1521" TargetMode="External"/><Relationship Id="rId18801" Type="http://schemas.openxmlformats.org/officeDocument/2006/relationships/hyperlink" Target="https://www.patricbrc.org/view/Feature/fig%7C395019.8.peg.4444" TargetMode="External"/><Relationship Id="rId1489" Type="http://schemas.openxmlformats.org/officeDocument/2006/relationships/hyperlink" Target="https://www.patricbrc.org/view/Feature/fig%7C395019.8.peg.513" TargetMode="External"/><Relationship Id="rId3938" Type="http://schemas.openxmlformats.org/officeDocument/2006/relationships/hyperlink" Target="https://www.patricbrc.org/view/Feature/fig%7C95486.65.peg.5921" TargetMode="External"/><Relationship Id="rId6411" Type="http://schemas.openxmlformats.org/officeDocument/2006/relationships/hyperlink" Target="https://www.patricbrc.org/view/Feature/fig%7C272560.6.peg.1792" TargetMode="External"/><Relationship Id="rId16005" Type="http://schemas.openxmlformats.org/officeDocument/2006/relationships/hyperlink" Target="https://www.patricbrc.org/view/Feature/fig%7C243160.12.peg.5380" TargetMode="External"/><Relationship Id="rId20748" Type="http://schemas.openxmlformats.org/officeDocument/2006/relationships/hyperlink" Target="https://www.patricbrc.org/view/Feature/fig%7C652611.54.peg.619" TargetMode="External"/><Relationship Id="rId9981" Type="http://schemas.openxmlformats.org/officeDocument/2006/relationships/hyperlink" Target="https://www.patricbrc.org/view/Feature/fig%7C652611.54.peg.2431" TargetMode="External"/><Relationship Id="rId12962" Type="http://schemas.openxmlformats.org/officeDocument/2006/relationships/hyperlink" Target="https://www.patricbrc.org/view/Feature/fig%7C243160.12.peg.2788" TargetMode="External"/><Relationship Id="rId19575" Type="http://schemas.openxmlformats.org/officeDocument/2006/relationships/hyperlink" Target="https://www.patricbrc.org/view/Feature/fig%7C272560.6.peg.5682" TargetMode="External"/><Relationship Id="rId7185" Type="http://schemas.openxmlformats.org/officeDocument/2006/relationships/hyperlink" Target="https://www.patricbrc.org/view/Feature/fig%7C652611.54.peg.236" TargetMode="External"/><Relationship Id="rId9634" Type="http://schemas.openxmlformats.org/officeDocument/2006/relationships/hyperlink" Target="https://www.patricbrc.org/view/Feature/fig%7C243160.12.peg.590" TargetMode="External"/><Relationship Id="rId12615" Type="http://schemas.openxmlformats.org/officeDocument/2006/relationships/hyperlink" Target="https://www.patricbrc.org/view/Feature/fig%7C272560.6.peg.3499" TargetMode="External"/><Relationship Id="rId19228" Type="http://schemas.openxmlformats.org/officeDocument/2006/relationships/hyperlink" Target="https://www.patricbrc.org/view/Feature/fig%7C243160.12.peg.4448" TargetMode="External"/><Relationship Id="rId10166" Type="http://schemas.openxmlformats.org/officeDocument/2006/relationships/hyperlink" Target="https://www.patricbrc.org/view/Feature/fig%7C243160.12.peg.428" TargetMode="External"/><Relationship Id="rId15838" Type="http://schemas.openxmlformats.org/officeDocument/2006/relationships/hyperlink" Target="https://www.patricbrc.org/view/Feature/fig%7C272560.6.peg.4448" TargetMode="External"/><Relationship Id="rId3795" Type="http://schemas.openxmlformats.org/officeDocument/2006/relationships/hyperlink" Target="https://www.patricbrc.org/view/Feature/fig%7C652611.54.peg.5571" TargetMode="External"/><Relationship Id="rId13389" Type="http://schemas.openxmlformats.org/officeDocument/2006/relationships/hyperlink" Target="https://www.patricbrc.org/view/Feature/fig%7C243160.12.peg.2644" TargetMode="External"/><Relationship Id="rId18311" Type="http://schemas.openxmlformats.org/officeDocument/2006/relationships/hyperlink" Target="https://www.patricbrc.org/view/Feature/fig%7C272560.6.peg.5226" TargetMode="External"/><Relationship Id="rId22707" Type="http://schemas.openxmlformats.org/officeDocument/2006/relationships/hyperlink" Target="https://www.patricbrc.org/view/Feature/fig%7C243160.12.peg.5659" TargetMode="External"/><Relationship Id="rId3448" Type="http://schemas.openxmlformats.org/officeDocument/2006/relationships/hyperlink" Target="https://www.patricbrc.org/view/Feature/fig%7C243160.12.peg.2330" TargetMode="External"/><Relationship Id="rId20258" Type="http://schemas.openxmlformats.org/officeDocument/2006/relationships/hyperlink" Target="https://www.patricbrc.org/view/Feature/fig%7C652611.54.peg.5848" TargetMode="External"/><Relationship Id="rId9491" Type="http://schemas.openxmlformats.org/officeDocument/2006/relationships/hyperlink" Target="https://www.patricbrc.org/view/Feature/fig%7C243160.12.peg.643" TargetMode="External"/><Relationship Id="rId14921" Type="http://schemas.openxmlformats.org/officeDocument/2006/relationships/hyperlink" Target="https://www.patricbrc.org/view/Feature/fig%7C272560.6.peg.4142" TargetMode="External"/><Relationship Id="rId19085" Type="http://schemas.openxmlformats.org/officeDocument/2006/relationships/hyperlink" Target="https://www.patricbrc.org/view/Feature/fig%7C243160.12.peg.4489" TargetMode="External"/><Relationship Id="rId9144" Type="http://schemas.openxmlformats.org/officeDocument/2006/relationships/hyperlink" Target="https://www.patricbrc.org/view/Feature/fig%7C272560.6.peg.2589" TargetMode="External"/><Relationship Id="rId12472" Type="http://schemas.openxmlformats.org/officeDocument/2006/relationships/hyperlink" Target="https://www.patricbrc.org/view/Feature/fig%7C395019.8.peg.3075" TargetMode="External"/><Relationship Id="rId850" Type="http://schemas.openxmlformats.org/officeDocument/2006/relationships/hyperlink" Target="https://www.patricbrc.org/view/Feature/fig%7C395019.8.peg.230" TargetMode="External"/><Relationship Id="rId2531" Type="http://schemas.openxmlformats.org/officeDocument/2006/relationships/hyperlink" Target="https://www.patricbrc.org/view/Feature/fig%7C272560.6.peg.703" TargetMode="External"/><Relationship Id="rId12125" Type="http://schemas.openxmlformats.org/officeDocument/2006/relationships/hyperlink" Target="https://www.patricbrc.org/view/Feature/fig%7C652611.54.peg.938" TargetMode="External"/><Relationship Id="rId15695" Type="http://schemas.openxmlformats.org/officeDocument/2006/relationships/hyperlink" Target="https://www.patricbrc.org/view/Feature/fig%7C272560.6.peg.4366" TargetMode="External"/><Relationship Id="rId503" Type="http://schemas.openxmlformats.org/officeDocument/2006/relationships/hyperlink" Target="https://www.patricbrc.org/view/Feature/fig%7C95486.65.peg.5166" TargetMode="External"/><Relationship Id="rId5754" Type="http://schemas.openxmlformats.org/officeDocument/2006/relationships/hyperlink" Target="https://www.patricbrc.org/view/Feature/fig%7C243160.12.peg.1461" TargetMode="External"/><Relationship Id="rId15348" Type="http://schemas.openxmlformats.org/officeDocument/2006/relationships/hyperlink" Target="https://www.patricbrc.org/view/Feature/fig%7C395019.8.peg.2978" TargetMode="External"/><Relationship Id="rId22564" Type="http://schemas.openxmlformats.org/officeDocument/2006/relationships/hyperlink" Target="https://www.patricbrc.org/view/Feature/fig%7C652611.54.peg.5552" TargetMode="External"/><Relationship Id="rId5407" Type="http://schemas.openxmlformats.org/officeDocument/2006/relationships/hyperlink" Target="https://www.patricbrc.org/view/Feature/fig%7C95486.65.peg.7267" TargetMode="External"/><Relationship Id="rId8977" Type="http://schemas.openxmlformats.org/officeDocument/2006/relationships/hyperlink" Target="https://www.patricbrc.org/view/Feature/fig%7C395019.8.peg.1380" TargetMode="External"/><Relationship Id="rId22217" Type="http://schemas.openxmlformats.org/officeDocument/2006/relationships/hyperlink" Target="https://www.patricbrc.org/view/Feature/fig%7C652611.54.peg.1317" TargetMode="External"/><Relationship Id="rId11958" Type="http://schemas.openxmlformats.org/officeDocument/2006/relationships/hyperlink" Target="https://www.patricbrc.org/view/Feature/fig%7C652611.54.peg.3457" TargetMode="External"/><Relationship Id="rId14431" Type="http://schemas.openxmlformats.org/officeDocument/2006/relationships/hyperlink" Target="https://www.patricbrc.org/view/Feature/fig%7C652611.54.peg.4553" TargetMode="External"/><Relationship Id="rId21300" Type="http://schemas.openxmlformats.org/officeDocument/2006/relationships/hyperlink" Target="https://www.patricbrc.org/view/Feature/fig%7C272560.6.peg.6232" TargetMode="External"/><Relationship Id="rId360" Type="http://schemas.openxmlformats.org/officeDocument/2006/relationships/hyperlink" Target="https://www.patricbrc.org/view/Feature/fig%7C95486.65.peg.7650" TargetMode="External"/><Relationship Id="rId2041" Type="http://schemas.openxmlformats.org/officeDocument/2006/relationships/hyperlink" Target="https://www.patricbrc.org/view/Feature/fig%7C652611.54.peg.1290" TargetMode="External"/><Relationship Id="rId17654" Type="http://schemas.openxmlformats.org/officeDocument/2006/relationships/hyperlink" Target="https://www.patricbrc.org/view/Feature/fig%7C395019.8.peg.3799" TargetMode="External"/><Relationship Id="rId5264" Type="http://schemas.openxmlformats.org/officeDocument/2006/relationships/hyperlink" Target="https://www.patricbrc.org/view/Feature/fig%7C395019.8.peg.2264" TargetMode="External"/><Relationship Id="rId7713" Type="http://schemas.openxmlformats.org/officeDocument/2006/relationships/hyperlink" Target="https://www.patricbrc.org/view/Feature/fig%7C395019.8.peg.1987" TargetMode="External"/><Relationship Id="rId17307" Type="http://schemas.openxmlformats.org/officeDocument/2006/relationships/hyperlink" Target="https://www.patricbrc.org/view/Feature/fig%7C272560.6.peg.4913" TargetMode="External"/><Relationship Id="rId22074" Type="http://schemas.openxmlformats.org/officeDocument/2006/relationships/hyperlink" Target="https://www.patricbrc.org/view/Feature/fig%7C652611.54.peg.2820" TargetMode="External"/><Relationship Id="rId13917" Type="http://schemas.openxmlformats.org/officeDocument/2006/relationships/hyperlink" Target="https://www.patricbrc.org/view/Feature/fig%7C243160.12.peg.3058" TargetMode="External"/><Relationship Id="rId1874" Type="http://schemas.openxmlformats.org/officeDocument/2006/relationships/hyperlink" Target="https://www.patricbrc.org/view/Feature/fig%7C272560.6.peg.514" TargetMode="External"/><Relationship Id="rId8487" Type="http://schemas.openxmlformats.org/officeDocument/2006/relationships/hyperlink" Target="https://www.patricbrc.org/view/Feature/fig%7C395019.8.peg.1463" TargetMode="External"/><Relationship Id="rId11468" Type="http://schemas.openxmlformats.org/officeDocument/2006/relationships/hyperlink" Target="https://www.patricbrc.org/view/Feature/fig%7C395019.8.peg.2852" TargetMode="External"/><Relationship Id="rId1527" Type="http://schemas.openxmlformats.org/officeDocument/2006/relationships/hyperlink" Target="https://www.patricbrc.org/view/Feature/fig%7C395019.8.peg.517" TargetMode="External"/><Relationship Id="rId19960" Type="http://schemas.openxmlformats.org/officeDocument/2006/relationships/hyperlink" Target="https://www.patricbrc.org/view/Feature/fig%7C395019.8.peg.1905" TargetMode="External"/><Relationship Id="rId4000" Type="http://schemas.openxmlformats.org/officeDocument/2006/relationships/hyperlink" Target="https://www.patricbrc.org/view/Feature/fig%7C652611.54.peg.5810" TargetMode="External"/><Relationship Id="rId7570" Type="http://schemas.openxmlformats.org/officeDocument/2006/relationships/hyperlink" Target="https://www.patricbrc.org/view/Feature/fig%7C95486.65.peg.7009" TargetMode="External"/><Relationship Id="rId17164" Type="http://schemas.openxmlformats.org/officeDocument/2006/relationships/hyperlink" Target="https://www.patricbrc.org/view/Feature/fig%7C395019.8.peg.3883" TargetMode="External"/><Relationship Id="rId19613" Type="http://schemas.openxmlformats.org/officeDocument/2006/relationships/hyperlink" Target="https://www.patricbrc.org/view/Feature/fig%7C243160.12.peg.4314" TargetMode="External"/><Relationship Id="rId7223" Type="http://schemas.openxmlformats.org/officeDocument/2006/relationships/hyperlink" Target="https://www.patricbrc.org/view/Feature/fig%7C272560.6.peg.2066" TargetMode="External"/><Relationship Id="rId10551" Type="http://schemas.openxmlformats.org/officeDocument/2006/relationships/hyperlink" Target="https://www.patricbrc.org/view/Feature/fig%7C272560.6.peg.2978" TargetMode="External"/><Relationship Id="rId10204" Type="http://schemas.openxmlformats.org/officeDocument/2006/relationships/hyperlink" Target="https://www.patricbrc.org/view/Feature/fig%7C243160.12.peg.437" TargetMode="External"/><Relationship Id="rId13774" Type="http://schemas.openxmlformats.org/officeDocument/2006/relationships/hyperlink" Target="https://www.patricbrc.org/view/Feature/fig%7C243160.12.peg.2950" TargetMode="External"/><Relationship Id="rId20990" Type="http://schemas.openxmlformats.org/officeDocument/2006/relationships/hyperlink" Target="https://www.patricbrc.org/view/Feature/fig%7C243160.12.peg.5236" TargetMode="External"/><Relationship Id="rId3833" Type="http://schemas.openxmlformats.org/officeDocument/2006/relationships/hyperlink" Target="https://www.patricbrc.org/view/Feature/fig%7C395019.8.peg.996" TargetMode="External"/><Relationship Id="rId13427" Type="http://schemas.openxmlformats.org/officeDocument/2006/relationships/hyperlink" Target="https://www.patricbrc.org/view/Feature/fig%7C243160.12.peg.2653" TargetMode="External"/><Relationship Id="rId16997" Type="http://schemas.openxmlformats.org/officeDocument/2006/relationships/hyperlink" Target="https://www.patricbrc.org/view/Feature/fig%7C95486.65.peg.612" TargetMode="External"/><Relationship Id="rId20643" Type="http://schemas.openxmlformats.org/officeDocument/2006/relationships/hyperlink" Target="https://www.patricbrc.org/view/Feature/fig%7C95486.65.peg.723" TargetMode="External"/><Relationship Id="rId1384" Type="http://schemas.openxmlformats.org/officeDocument/2006/relationships/hyperlink" Target="https://www.patricbrc.org/view/Feature/fig%7C395019.8.peg.3171" TargetMode="External"/><Relationship Id="rId19470" Type="http://schemas.openxmlformats.org/officeDocument/2006/relationships/hyperlink" Target="https://www.patricbrc.org/view/Feature/fig%7C95486.65.peg.1685" TargetMode="External"/><Relationship Id="rId90" Type="http://schemas.openxmlformats.org/officeDocument/2006/relationships/hyperlink" Target="https://www.patricbrc.org/view/Feature/fig%7C652611.54.peg.2659" TargetMode="External"/><Relationship Id="rId1037" Type="http://schemas.openxmlformats.org/officeDocument/2006/relationships/hyperlink" Target="https://www.patricbrc.org/view/Feature/fig%7C243160.12.peg.3403" TargetMode="External"/><Relationship Id="rId6709" Type="http://schemas.openxmlformats.org/officeDocument/2006/relationships/hyperlink" Target="https://www.patricbrc.org/view/Feature/fig%7C272560.6.peg.1918" TargetMode="External"/><Relationship Id="rId19123" Type="http://schemas.openxmlformats.org/officeDocument/2006/relationships/hyperlink" Target="https://www.patricbrc.org/view/Feature/fig%7C395019.8.peg.1169" TargetMode="External"/><Relationship Id="rId7080" Type="http://schemas.openxmlformats.org/officeDocument/2006/relationships/hyperlink" Target="https://www.patricbrc.org/view/Feature/fig%7C395019.8.peg.1816" TargetMode="External"/><Relationship Id="rId10061" Type="http://schemas.openxmlformats.org/officeDocument/2006/relationships/hyperlink" Target="https://www.patricbrc.org/view/Feature/fig%7C652611.54.peg.1295" TargetMode="External"/><Relationship Id="rId12510" Type="http://schemas.openxmlformats.org/officeDocument/2006/relationships/hyperlink" Target="https://www.patricbrc.org/view/Feature/fig%7C95486.65.peg.5018" TargetMode="External"/><Relationship Id="rId3690" Type="http://schemas.openxmlformats.org/officeDocument/2006/relationships/hyperlink" Target="https://www.patricbrc.org/view/Feature/fig%7C652611.54.peg.566" TargetMode="External"/><Relationship Id="rId15733" Type="http://schemas.openxmlformats.org/officeDocument/2006/relationships/hyperlink" Target="https://www.patricbrc.org/view/Feature/fig%7C95486.65.peg.425" TargetMode="External"/><Relationship Id="rId3343" Type="http://schemas.openxmlformats.org/officeDocument/2006/relationships/hyperlink" Target="https://www.patricbrc.org/view/Feature/fig%7C652611.54.peg.1311" TargetMode="External"/><Relationship Id="rId13284" Type="http://schemas.openxmlformats.org/officeDocument/2006/relationships/hyperlink" Target="https://www.patricbrc.org/view/Feature/fig%7C272560.6.peg.3662" TargetMode="External"/><Relationship Id="rId18956" Type="http://schemas.openxmlformats.org/officeDocument/2006/relationships/hyperlink" Target="https://www.patricbrc.org/view/Feature/fig%7C272560.6.peg.5482" TargetMode="External"/><Relationship Id="rId22602" Type="http://schemas.openxmlformats.org/officeDocument/2006/relationships/hyperlink" Target="https://www.patricbrc.org/view/Feature/fig%7C272560.6.peg.6698" TargetMode="External"/><Relationship Id="rId18609" Type="http://schemas.openxmlformats.org/officeDocument/2006/relationships/hyperlink" Target="https://www.patricbrc.org/view/Feature/fig%7C272560.6.peg.5361" TargetMode="External"/><Relationship Id="rId20153" Type="http://schemas.openxmlformats.org/officeDocument/2006/relationships/hyperlink" Target="https://www.patricbrc.org/view/Feature/fig%7C243160.12.peg.5201" TargetMode="External"/><Relationship Id="rId6566" Type="http://schemas.openxmlformats.org/officeDocument/2006/relationships/hyperlink" Target="https://www.patricbrc.org/view/Feature/fig%7C652611.54.peg.1037" TargetMode="External"/><Relationship Id="rId6219" Type="http://schemas.openxmlformats.org/officeDocument/2006/relationships/hyperlink" Target="https://www.patricbrc.org/view/Feature/fig%7C243160.12.peg.1349" TargetMode="External"/><Relationship Id="rId9789" Type="http://schemas.openxmlformats.org/officeDocument/2006/relationships/hyperlink" Target="https://www.patricbrc.org/view/Feature/fig%7C272560.6.peg.2772" TargetMode="External"/><Relationship Id="rId12020" Type="http://schemas.openxmlformats.org/officeDocument/2006/relationships/hyperlink" Target="https://www.patricbrc.org/view/Feature/fig%7C243160.12.peg.2531" TargetMode="External"/><Relationship Id="rId15590" Type="http://schemas.openxmlformats.org/officeDocument/2006/relationships/hyperlink" Target="https://www.patricbrc.org/view/Feature/fig%7C652611.54.peg.5926" TargetMode="External"/><Relationship Id="rId2829" Type="http://schemas.openxmlformats.org/officeDocument/2006/relationships/hyperlink" Target="https://www.patricbrc.org/view/Feature/fig%7C272560.6.peg.783" TargetMode="External"/><Relationship Id="rId15243" Type="http://schemas.openxmlformats.org/officeDocument/2006/relationships/hyperlink" Target="https://www.patricbrc.org/view/Feature/fig%7C95486.65.peg.5012" TargetMode="External"/><Relationship Id="rId5302" Type="http://schemas.openxmlformats.org/officeDocument/2006/relationships/hyperlink" Target="https://www.patricbrc.org/view/Feature/fig%7C95486.65.peg.7290" TargetMode="External"/><Relationship Id="rId22112" Type="http://schemas.openxmlformats.org/officeDocument/2006/relationships/hyperlink" Target="https://www.patricbrc.org/view/Feature/fig%7C272560.6.peg.6536" TargetMode="External"/><Relationship Id="rId8872" Type="http://schemas.openxmlformats.org/officeDocument/2006/relationships/hyperlink" Target="https://www.patricbrc.org/view/Feature/fig%7C395019.8.peg.2475" TargetMode="External"/><Relationship Id="rId11853" Type="http://schemas.openxmlformats.org/officeDocument/2006/relationships/hyperlink" Target="https://www.patricbrc.org/view/Feature/fig%7C652611.54.peg.705" TargetMode="External"/><Relationship Id="rId18466" Type="http://schemas.openxmlformats.org/officeDocument/2006/relationships/hyperlink" Target="https://www.patricbrc.org/view/Feature/fig%7C652611.54.peg.1737" TargetMode="External"/><Relationship Id="rId1912" Type="http://schemas.openxmlformats.org/officeDocument/2006/relationships/hyperlink" Target="https://www.patricbrc.org/view/Feature/fig%7C272560.6.peg.523" TargetMode="External"/><Relationship Id="rId6076" Type="http://schemas.openxmlformats.org/officeDocument/2006/relationships/hyperlink" Target="https://www.patricbrc.org/view/Feature/fig%7C95486.65.peg.6602" TargetMode="External"/><Relationship Id="rId8525" Type="http://schemas.openxmlformats.org/officeDocument/2006/relationships/hyperlink" Target="https://www.patricbrc.org/view/Feature/fig%7C95486.65.peg.3717" TargetMode="External"/><Relationship Id="rId11506" Type="http://schemas.openxmlformats.org/officeDocument/2006/relationships/hyperlink" Target="https://www.patricbrc.org/view/Feature/fig%7C95486.65.peg.213" TargetMode="External"/><Relationship Id="rId18119" Type="http://schemas.openxmlformats.org/officeDocument/2006/relationships/hyperlink" Target="https://www.patricbrc.org/view/Feature/fig%7C652611.54.peg.459" TargetMode="External"/><Relationship Id="rId14729" Type="http://schemas.openxmlformats.org/officeDocument/2006/relationships/hyperlink" Target="https://www.patricbrc.org/view/Feature/fig%7C243160.12.peg.5555" TargetMode="External"/><Relationship Id="rId21945" Type="http://schemas.openxmlformats.org/officeDocument/2006/relationships/hyperlink" Target="https://www.patricbrc.org/view/Feature/fig%7C95486.65.peg.2600" TargetMode="External"/><Relationship Id="rId2686" Type="http://schemas.openxmlformats.org/officeDocument/2006/relationships/hyperlink" Target="https://www.patricbrc.org/view/Feature/fig%7C652611.54.peg.934" TargetMode="External"/><Relationship Id="rId9299" Type="http://schemas.openxmlformats.org/officeDocument/2006/relationships/hyperlink" Target="https://www.patricbrc.org/view/Feature/fig%7C272560.6.peg.2626" TargetMode="External"/><Relationship Id="rId17202" Type="http://schemas.openxmlformats.org/officeDocument/2006/relationships/hyperlink" Target="https://www.patricbrc.org/view/Feature/fig%7C272560.6.peg.4876" TargetMode="External"/><Relationship Id="rId658" Type="http://schemas.openxmlformats.org/officeDocument/2006/relationships/hyperlink" Target="https://www.patricbrc.org/view/Feature/fig%7C243160.12.peg.157" TargetMode="External"/><Relationship Id="rId2339" Type="http://schemas.openxmlformats.org/officeDocument/2006/relationships/hyperlink" Target="https://www.patricbrc.org/view/Feature/fig%7C272560.6.peg.656" TargetMode="External"/><Relationship Id="rId8382" Type="http://schemas.openxmlformats.org/officeDocument/2006/relationships/hyperlink" Target="https://www.patricbrc.org/view/Feature/fig%7C95486.65.peg.6454" TargetMode="External"/><Relationship Id="rId13812" Type="http://schemas.openxmlformats.org/officeDocument/2006/relationships/hyperlink" Target="https://www.patricbrc.org/view/Feature/fig%7C95486.65.peg.5296" TargetMode="External"/><Relationship Id="rId1422" Type="http://schemas.openxmlformats.org/officeDocument/2006/relationships/hyperlink" Target="https://www.patricbrc.org/view/Feature/fig%7C272560.6.peg.406" TargetMode="External"/><Relationship Id="rId8035" Type="http://schemas.openxmlformats.org/officeDocument/2006/relationships/hyperlink" Target="https://www.patricbrc.org/view/Feature/fig%7C652611.54.peg.483" TargetMode="External"/><Relationship Id="rId11016" Type="http://schemas.openxmlformats.org/officeDocument/2006/relationships/hyperlink" Target="https://www.patricbrc.org/view/Feature/fig%7C395019.8.peg.2769" TargetMode="External"/><Relationship Id="rId11363" Type="http://schemas.openxmlformats.org/officeDocument/2006/relationships/hyperlink" Target="https://www.patricbrc.org/view/Feature/fig%7C395019.8.peg.320" TargetMode="External"/><Relationship Id="rId4992" Type="http://schemas.openxmlformats.org/officeDocument/2006/relationships/hyperlink" Target="https://www.patricbrc.org/view/Feature/fig%7C272560.6.peg.1405" TargetMode="External"/><Relationship Id="rId14586" Type="http://schemas.openxmlformats.org/officeDocument/2006/relationships/hyperlink" Target="https://www.patricbrc.org/view/Feature/fig%7C243160.12.peg.5515" TargetMode="External"/><Relationship Id="rId2196" Type="http://schemas.openxmlformats.org/officeDocument/2006/relationships/hyperlink" Target="https://www.patricbrc.org/view/Feature/fig%7C395019.8.peg.660" TargetMode="External"/><Relationship Id="rId4645" Type="http://schemas.openxmlformats.org/officeDocument/2006/relationships/hyperlink" Target="https://www.patricbrc.org/view/Feature/fig%7C272560.6.peg.1317" TargetMode="External"/><Relationship Id="rId14239" Type="http://schemas.openxmlformats.org/officeDocument/2006/relationships/hyperlink" Target="https://www.patricbrc.org/view/Feature/fig%7C395019.8.peg.5657" TargetMode="External"/><Relationship Id="rId21455" Type="http://schemas.openxmlformats.org/officeDocument/2006/relationships/hyperlink" Target="https://www.patricbrc.org/view/Feature/fig%7C272560.6.peg.6271" TargetMode="External"/><Relationship Id="rId168" Type="http://schemas.openxmlformats.org/officeDocument/2006/relationships/hyperlink" Target="https://www.patricbrc.org/view/Feature/fig%7C395019.8.peg.4794" TargetMode="External"/><Relationship Id="rId7868" Type="http://schemas.openxmlformats.org/officeDocument/2006/relationships/hyperlink" Target="https://www.patricbrc.org/view/Feature/fig%7C652611.54.peg.1105" TargetMode="External"/><Relationship Id="rId10849" Type="http://schemas.openxmlformats.org/officeDocument/2006/relationships/hyperlink" Target="https://www.patricbrc.org/view/Feature/fig%7C272560.6.peg.3049" TargetMode="External"/><Relationship Id="rId21108" Type="http://schemas.openxmlformats.org/officeDocument/2006/relationships/hyperlink" Target="https://www.patricbrc.org/view/Feature/fig%7C652611.54.peg.3909" TargetMode="External"/><Relationship Id="rId13322" Type="http://schemas.openxmlformats.org/officeDocument/2006/relationships/hyperlink" Target="https://www.patricbrc.org/view/Feature/fig%7C395019.8.peg.374" TargetMode="External"/><Relationship Id="rId16892" Type="http://schemas.openxmlformats.org/officeDocument/2006/relationships/hyperlink" Target="https://www.patricbrc.org/view/Feature/fig%7C652611.54.peg.3022" TargetMode="External"/><Relationship Id="rId6951" Type="http://schemas.openxmlformats.org/officeDocument/2006/relationships/hyperlink" Target="https://www.patricbrc.org/view/Feature/fig%7C395019.8.peg.1787" TargetMode="External"/><Relationship Id="rId14096" Type="http://schemas.openxmlformats.org/officeDocument/2006/relationships/hyperlink" Target="https://www.patricbrc.org/view/Feature/fig%7C243160.12.peg.3009" TargetMode="External"/><Relationship Id="rId16545" Type="http://schemas.openxmlformats.org/officeDocument/2006/relationships/hyperlink" Target="https://www.patricbrc.org/view/Feature/fig%7C272560.6.peg.4657" TargetMode="External"/><Relationship Id="rId4155" Type="http://schemas.openxmlformats.org/officeDocument/2006/relationships/hyperlink" Target="https://www.patricbrc.org/view/Feature/fig%7C95486.65.peg.973" TargetMode="External"/><Relationship Id="rId6604" Type="http://schemas.openxmlformats.org/officeDocument/2006/relationships/hyperlink" Target="https://www.patricbrc.org/view/Feature/fig%7C95486.65.peg.4" TargetMode="External"/><Relationship Id="rId19768" Type="http://schemas.openxmlformats.org/officeDocument/2006/relationships/hyperlink" Target="https://www.patricbrc.org/view/Feature/fig%7C395019.8.peg.3160" TargetMode="External"/><Relationship Id="rId9827" Type="http://schemas.openxmlformats.org/officeDocument/2006/relationships/hyperlink" Target="https://www.patricbrc.org/view/Feature/fig%7C243160.12.peg.548" TargetMode="External"/><Relationship Id="rId12808" Type="http://schemas.openxmlformats.org/officeDocument/2006/relationships/hyperlink" Target="https://www.patricbrc.org/view/Feature/fig%7C652611.54.peg.2837" TargetMode="External"/><Relationship Id="rId7378" Type="http://schemas.openxmlformats.org/officeDocument/2006/relationships/hyperlink" Target="https://www.patricbrc.org/view/Feature/fig%7C272560.6.peg.2103" TargetMode="External"/><Relationship Id="rId10359" Type="http://schemas.openxmlformats.org/officeDocument/2006/relationships/hyperlink" Target="https://www.patricbrc.org/view/Feature/fig%7C243160.12.peg.487" TargetMode="External"/><Relationship Id="rId18851" Type="http://schemas.openxmlformats.org/officeDocument/2006/relationships/hyperlink" Target="https://www.patricbrc.org/view/Feature/fig%7C652611.54.peg.3787" TargetMode="External"/><Relationship Id="rId3988" Type="http://schemas.openxmlformats.org/officeDocument/2006/relationships/hyperlink" Target="https://www.patricbrc.org/view/Feature/fig%7C95486.65.peg.5932" TargetMode="External"/><Relationship Id="rId8910" Type="http://schemas.openxmlformats.org/officeDocument/2006/relationships/hyperlink" Target="https://www.patricbrc.org/view/Feature/fig%7C243160.12.peg.1673" TargetMode="External"/><Relationship Id="rId18504" Type="http://schemas.openxmlformats.org/officeDocument/2006/relationships/hyperlink" Target="https://www.patricbrc.org/view/Feature/fig%7C272560.6.peg.5315" TargetMode="External"/><Relationship Id="rId20798" Type="http://schemas.openxmlformats.org/officeDocument/2006/relationships/hyperlink" Target="https://www.patricbrc.org/view/Feature/fig%7C272560.6.peg.6081" TargetMode="External"/><Relationship Id="rId6461" Type="http://schemas.openxmlformats.org/officeDocument/2006/relationships/hyperlink" Target="https://www.patricbrc.org/view/Feature/fig%7C652611.54.peg.1650" TargetMode="External"/><Relationship Id="rId16055" Type="http://schemas.openxmlformats.org/officeDocument/2006/relationships/hyperlink" Target="https://www.patricbrc.org/view/Feature/fig%7C395019.8.peg.787" TargetMode="External"/><Relationship Id="rId6114" Type="http://schemas.openxmlformats.org/officeDocument/2006/relationships/hyperlink" Target="https://www.patricbrc.org/view/Feature/fig%7C272560.6.peg.1709" TargetMode="External"/><Relationship Id="rId9684" Type="http://schemas.openxmlformats.org/officeDocument/2006/relationships/hyperlink" Target="https://www.patricbrc.org/view/Feature/fig%7C243160.12.peg.582" TargetMode="External"/><Relationship Id="rId19278" Type="http://schemas.openxmlformats.org/officeDocument/2006/relationships/hyperlink" Target="https://www.patricbrc.org/view/Feature/fig%7C272560.6.peg.5575" TargetMode="External"/><Relationship Id="rId9337" Type="http://schemas.openxmlformats.org/officeDocument/2006/relationships/hyperlink" Target="https://www.patricbrc.org/view/Feature/fig%7C243160.12.peg.1788" TargetMode="External"/><Relationship Id="rId12665" Type="http://schemas.openxmlformats.org/officeDocument/2006/relationships/hyperlink" Target="https://www.patricbrc.org/view/Feature/fig%7C652611.54.peg.1521" TargetMode="External"/><Relationship Id="rId2724" Type="http://schemas.openxmlformats.org/officeDocument/2006/relationships/hyperlink" Target="https://www.patricbrc.org/view/Feature/fig%7C272560.6.peg.750" TargetMode="External"/><Relationship Id="rId12318" Type="http://schemas.openxmlformats.org/officeDocument/2006/relationships/hyperlink" Target="https://www.patricbrc.org/view/Feature/fig%7C272560.6.peg.3431" TargetMode="External"/><Relationship Id="rId15888" Type="http://schemas.openxmlformats.org/officeDocument/2006/relationships/hyperlink" Target="https://www.patricbrc.org/view/Feature/fig%7C272560.6.peg.4466" TargetMode="External"/><Relationship Id="rId5947" Type="http://schemas.openxmlformats.org/officeDocument/2006/relationships/hyperlink" Target="https://www.patricbrc.org/view/Feature/fig%7C395019.8.peg.1623" TargetMode="External"/><Relationship Id="rId18361" Type="http://schemas.openxmlformats.org/officeDocument/2006/relationships/hyperlink" Target="https://www.patricbrc.org/view/Feature/fig%7C243160.12.peg.1624" TargetMode="External"/><Relationship Id="rId22757" Type="http://schemas.openxmlformats.org/officeDocument/2006/relationships/hyperlink" Target="https://www.patricbrc.org/view/Feature/fig%7C272560.6.peg.6749" TargetMode="External"/><Relationship Id="rId3498" Type="http://schemas.openxmlformats.org/officeDocument/2006/relationships/hyperlink" Target="https://www.patricbrc.org/view/Feature/fig%7C652611.54.peg.2506" TargetMode="External"/><Relationship Id="rId8420" Type="http://schemas.openxmlformats.org/officeDocument/2006/relationships/hyperlink" Target="https://www.patricbrc.org/view/Feature/fig%7C395019.8.peg.1491" TargetMode="External"/><Relationship Id="rId11401" Type="http://schemas.openxmlformats.org/officeDocument/2006/relationships/hyperlink" Target="https://www.patricbrc.org/view/Feature/fig%7C272560.6.peg.3204" TargetMode="External"/><Relationship Id="rId18014" Type="http://schemas.openxmlformats.org/officeDocument/2006/relationships/hyperlink" Target="https://www.patricbrc.org/view/Feature/fig%7C243160.12.peg.4773" TargetMode="External"/><Relationship Id="rId14971" Type="http://schemas.openxmlformats.org/officeDocument/2006/relationships/hyperlink" Target="https://www.patricbrc.org/view/Feature/fig%7C243160.12.peg.5480" TargetMode="External"/><Relationship Id="rId2581" Type="http://schemas.openxmlformats.org/officeDocument/2006/relationships/hyperlink" Target="https://www.patricbrc.org/view/Feature/fig%7C95486.65.peg.5625" TargetMode="External"/><Relationship Id="rId9194" Type="http://schemas.openxmlformats.org/officeDocument/2006/relationships/hyperlink" Target="https://www.patricbrc.org/view/Feature/fig%7C272560.6.peg.2599" TargetMode="External"/><Relationship Id="rId12175" Type="http://schemas.openxmlformats.org/officeDocument/2006/relationships/hyperlink" Target="https://www.patricbrc.org/view/Feature/fig%7C395019.8.peg.3005" TargetMode="External"/><Relationship Id="rId14624" Type="http://schemas.openxmlformats.org/officeDocument/2006/relationships/hyperlink" Target="https://www.patricbrc.org/view/Feature/fig%7C243160.12.peg.1060" TargetMode="External"/><Relationship Id="rId21840" Type="http://schemas.openxmlformats.org/officeDocument/2006/relationships/hyperlink" Target="https://www.patricbrc.org/view/Feature/fig%7C395019.8.peg.2203" TargetMode="External"/><Relationship Id="rId553" Type="http://schemas.openxmlformats.org/officeDocument/2006/relationships/hyperlink" Target="https://www.patricbrc.org/view/Feature/fig%7C95486.65.peg.2920" TargetMode="External"/><Relationship Id="rId2234" Type="http://schemas.openxmlformats.org/officeDocument/2006/relationships/hyperlink" Target="https://www.patricbrc.org/view/Feature/fig%7C95486.65.peg.5544" TargetMode="External"/><Relationship Id="rId17847" Type="http://schemas.openxmlformats.org/officeDocument/2006/relationships/hyperlink" Target="https://www.patricbrc.org/view/Feature/fig%7C395019.8.peg.4344" TargetMode="External"/><Relationship Id="rId206" Type="http://schemas.openxmlformats.org/officeDocument/2006/relationships/hyperlink" Target="https://www.patricbrc.org/view/Feature/fig%7C243160.12.peg.2739" TargetMode="External"/><Relationship Id="rId7906" Type="http://schemas.openxmlformats.org/officeDocument/2006/relationships/hyperlink" Target="https://www.patricbrc.org/view/Feature/fig%7C395019.8.peg.2081" TargetMode="External"/><Relationship Id="rId15398" Type="http://schemas.openxmlformats.org/officeDocument/2006/relationships/hyperlink" Target="https://www.patricbrc.org/view/Feature/fig%7C395019.8.peg.3222" TargetMode="External"/><Relationship Id="rId5457" Type="http://schemas.openxmlformats.org/officeDocument/2006/relationships/hyperlink" Target="https://www.patricbrc.org/view/Feature/fig%7C395019.8.peg.2223" TargetMode="External"/><Relationship Id="rId16930" Type="http://schemas.openxmlformats.org/officeDocument/2006/relationships/hyperlink" Target="https://www.patricbrc.org/view/Feature/fig%7C95486.65.peg.3718" TargetMode="External"/><Relationship Id="rId22267" Type="http://schemas.openxmlformats.org/officeDocument/2006/relationships/hyperlink" Target="https://www.patricbrc.org/view/Feature/fig%7C243160.12.peg.5582" TargetMode="External"/><Relationship Id="rId14481" Type="http://schemas.openxmlformats.org/officeDocument/2006/relationships/hyperlink" Target="https://www.patricbrc.org/view/Feature/fig%7C95486.65.peg.2347" TargetMode="External"/><Relationship Id="rId4540" Type="http://schemas.openxmlformats.org/officeDocument/2006/relationships/hyperlink" Target="https://www.patricbrc.org/view/Feature/fig%7C395019.8.peg.1153" TargetMode="External"/><Relationship Id="rId14134" Type="http://schemas.openxmlformats.org/officeDocument/2006/relationships/hyperlink" Target="https://www.patricbrc.org/view/Feature/fig%7C272560.6.peg.3891" TargetMode="External"/><Relationship Id="rId21350" Type="http://schemas.openxmlformats.org/officeDocument/2006/relationships/hyperlink" Target="https://www.patricbrc.org/view/Feature/fig%7C243160.12.peg.3696" TargetMode="External"/><Relationship Id="rId2091" Type="http://schemas.openxmlformats.org/officeDocument/2006/relationships/hyperlink" Target="https://www.patricbrc.org/view/Feature/fig%7C652611.54.peg.1219" TargetMode="External"/><Relationship Id="rId7763" Type="http://schemas.openxmlformats.org/officeDocument/2006/relationships/hyperlink" Target="https://www.patricbrc.org/view/Feature/fig%7C243160.12.peg.1137" TargetMode="External"/><Relationship Id="rId17357" Type="http://schemas.openxmlformats.org/officeDocument/2006/relationships/hyperlink" Target="https://www.patricbrc.org/view/Feature/fig%7C95486.65.peg.4394" TargetMode="External"/><Relationship Id="rId19806" Type="http://schemas.openxmlformats.org/officeDocument/2006/relationships/hyperlink" Target="https://www.patricbrc.org/view/Feature/fig%7C272560.6.peg.5760" TargetMode="External"/><Relationship Id="rId21003" Type="http://schemas.openxmlformats.org/officeDocument/2006/relationships/hyperlink" Target="https://www.patricbrc.org/view/Feature/fig%7C272560.6.peg.6146" TargetMode="External"/><Relationship Id="rId7416" Type="http://schemas.openxmlformats.org/officeDocument/2006/relationships/hyperlink" Target="https://www.patricbrc.org/view/Feature/fig%7C395019.8.peg.1896" TargetMode="External"/><Relationship Id="rId10744" Type="http://schemas.openxmlformats.org/officeDocument/2006/relationships/hyperlink" Target="https://www.patricbrc.org/view/Feature/fig%7C95486.65.peg.403" TargetMode="External"/><Relationship Id="rId13967" Type="http://schemas.openxmlformats.org/officeDocument/2006/relationships/hyperlink" Target="https://www.patricbrc.org/view/Feature/fig%7C652611.54.peg.1018" TargetMode="External"/><Relationship Id="rId16440" Type="http://schemas.openxmlformats.org/officeDocument/2006/relationships/hyperlink" Target="https://www.patricbrc.org/view/Feature/fig%7C243160.12.peg.4217" TargetMode="External"/><Relationship Id="rId20836" Type="http://schemas.openxmlformats.org/officeDocument/2006/relationships/hyperlink" Target="https://www.patricbrc.org/view/Feature/fig%7C652611.54.peg.1020" TargetMode="External"/><Relationship Id="rId1577" Type="http://schemas.openxmlformats.org/officeDocument/2006/relationships/hyperlink" Target="https://www.patricbrc.org/view/Feature/fig%7C272560.6.peg.443" TargetMode="External"/><Relationship Id="rId19663" Type="http://schemas.openxmlformats.org/officeDocument/2006/relationships/hyperlink" Target="https://www.patricbrc.org/view/Feature/fig%7C243160.12.peg.4298" TargetMode="External"/><Relationship Id="rId4050" Type="http://schemas.openxmlformats.org/officeDocument/2006/relationships/hyperlink" Target="https://www.patricbrc.org/view/Feature/fig%7C272560.6.peg.1116" TargetMode="External"/><Relationship Id="rId9722" Type="http://schemas.openxmlformats.org/officeDocument/2006/relationships/hyperlink" Target="https://www.patricbrc.org/view/Feature/fig%7C95486.65.peg.7519" TargetMode="External"/><Relationship Id="rId19316" Type="http://schemas.openxmlformats.org/officeDocument/2006/relationships/hyperlink" Target="https://www.patricbrc.org/view/Feature/fig%7C243160.12.peg.4417" TargetMode="External"/><Relationship Id="rId7273" Type="http://schemas.openxmlformats.org/officeDocument/2006/relationships/hyperlink" Target="https://www.patricbrc.org/view/Feature/fig%7C395019.8.peg.1851" TargetMode="External"/><Relationship Id="rId10254" Type="http://schemas.openxmlformats.org/officeDocument/2006/relationships/hyperlink" Target="https://www.patricbrc.org/view/Feature/fig%7C243160.12.peg.454" TargetMode="External"/><Relationship Id="rId12703" Type="http://schemas.openxmlformats.org/officeDocument/2006/relationships/hyperlink" Target="https://www.patricbrc.org/view/Feature/fig%7C395019.8.peg.3131" TargetMode="External"/><Relationship Id="rId15926" Type="http://schemas.openxmlformats.org/officeDocument/2006/relationships/hyperlink" Target="https://www.patricbrc.org/view/Feature/fig%7C272560.6.peg.4476" TargetMode="External"/><Relationship Id="rId3883" Type="http://schemas.openxmlformats.org/officeDocument/2006/relationships/hyperlink" Target="https://www.patricbrc.org/view/Feature/fig%7C243160.12.peg.720" TargetMode="External"/><Relationship Id="rId13477" Type="http://schemas.openxmlformats.org/officeDocument/2006/relationships/hyperlink" Target="https://www.patricbrc.org/view/Feature/fig%7C95486.65.peg.3027" TargetMode="External"/><Relationship Id="rId20693" Type="http://schemas.openxmlformats.org/officeDocument/2006/relationships/hyperlink" Target="https://www.patricbrc.org/view/Feature/fig%7C272560.6.peg.6057" TargetMode="External"/><Relationship Id="rId1087" Type="http://schemas.openxmlformats.org/officeDocument/2006/relationships/hyperlink" Target="https://www.patricbrc.org/view/Feature/fig%7C272560.6.peg.294" TargetMode="External"/><Relationship Id="rId3536" Type="http://schemas.openxmlformats.org/officeDocument/2006/relationships/hyperlink" Target="https://www.patricbrc.org/view/Feature/fig%7C243160.12.peg.2309" TargetMode="External"/><Relationship Id="rId20346" Type="http://schemas.openxmlformats.org/officeDocument/2006/relationships/hyperlink" Target="https://www.patricbrc.org/view/Feature/fig%7C243160.12.peg.5272" TargetMode="External"/><Relationship Id="rId6759" Type="http://schemas.openxmlformats.org/officeDocument/2006/relationships/hyperlink" Target="https://www.patricbrc.org/view/Feature/fig%7C395019.8.peg.648" TargetMode="External"/><Relationship Id="rId12560" Type="http://schemas.openxmlformats.org/officeDocument/2006/relationships/hyperlink" Target="https://www.patricbrc.org/view/Feature/fig%7C95486.65.peg.2550" TargetMode="External"/><Relationship Id="rId19173" Type="http://schemas.openxmlformats.org/officeDocument/2006/relationships/hyperlink" Target="https://www.patricbrc.org/view/Feature/fig%7C243160.12.peg.4464" TargetMode="External"/><Relationship Id="rId9232" Type="http://schemas.openxmlformats.org/officeDocument/2006/relationships/hyperlink" Target="https://www.patricbrc.org/view/Feature/fig%7C395019.8.peg.1315" TargetMode="External"/><Relationship Id="rId12213" Type="http://schemas.openxmlformats.org/officeDocument/2006/relationships/hyperlink" Target="https://www.patricbrc.org/view/Feature/fig%7C272560.6.peg.3407" TargetMode="External"/><Relationship Id="rId5842" Type="http://schemas.openxmlformats.org/officeDocument/2006/relationships/hyperlink" Target="https://www.patricbrc.org/view/Feature/fig%7C395019.8.peg.1596" TargetMode="External"/><Relationship Id="rId15436" Type="http://schemas.openxmlformats.org/officeDocument/2006/relationships/hyperlink" Target="https://www.patricbrc.org/view/Feature/fig%7C272560.6.peg.4306" TargetMode="External"/><Relationship Id="rId15783" Type="http://schemas.openxmlformats.org/officeDocument/2006/relationships/hyperlink" Target="https://www.patricbrc.org/view/Feature/fig%7C652611.54.peg.4060" TargetMode="External"/><Relationship Id="rId3393" Type="http://schemas.openxmlformats.org/officeDocument/2006/relationships/hyperlink" Target="https://www.patricbrc.org/view/Feature/fig%7C243160.12.peg.383" TargetMode="External"/><Relationship Id="rId22305" Type="http://schemas.openxmlformats.org/officeDocument/2006/relationships/hyperlink" Target="https://www.patricbrc.org/view/Feature/fig%7C243160.12.peg.2541" TargetMode="External"/><Relationship Id="rId22652" Type="http://schemas.openxmlformats.org/officeDocument/2006/relationships/hyperlink" Target="https://www.patricbrc.org/view/Feature/fig%7C272560.6.peg.6715" TargetMode="External"/><Relationship Id="rId3046" Type="http://schemas.openxmlformats.org/officeDocument/2006/relationships/hyperlink" Target="https://www.patricbrc.org/view/Feature/fig%7C95486.65.peg.5718" TargetMode="External"/><Relationship Id="rId18659" Type="http://schemas.openxmlformats.org/officeDocument/2006/relationships/hyperlink" Target="https://www.patricbrc.org/view/Feature/fig%7C272560.6.peg.5383" TargetMode="External"/><Relationship Id="rId6269" Type="http://schemas.openxmlformats.org/officeDocument/2006/relationships/hyperlink" Target="https://www.patricbrc.org/view/Feature/fig%7C652611.54.peg.4718" TargetMode="External"/><Relationship Id="rId8718" Type="http://schemas.openxmlformats.org/officeDocument/2006/relationships/hyperlink" Target="https://www.patricbrc.org/view/Feature/fig%7C243160.12.peg.1626" TargetMode="External"/><Relationship Id="rId12070" Type="http://schemas.openxmlformats.org/officeDocument/2006/relationships/hyperlink" Target="https://www.patricbrc.org/view/Feature/fig%7C243160.12.peg.2543" TargetMode="External"/><Relationship Id="rId17742" Type="http://schemas.openxmlformats.org/officeDocument/2006/relationships/hyperlink" Target="https://www.patricbrc.org/view/Feature/fig%7C395019.8.peg.4308" TargetMode="External"/><Relationship Id="rId2879" Type="http://schemas.openxmlformats.org/officeDocument/2006/relationships/hyperlink" Target="https://www.patricbrc.org/view/Feature/fig%7C395019.8.peg.3156" TargetMode="External"/><Relationship Id="rId7801" Type="http://schemas.openxmlformats.org/officeDocument/2006/relationships/hyperlink" Target="https://www.patricbrc.org/view/Feature/fig%7C243160.12.peg.1147" TargetMode="External"/><Relationship Id="rId15293" Type="http://schemas.openxmlformats.org/officeDocument/2006/relationships/hyperlink" Target="https://www.patricbrc.org/view/Feature/fig%7C243160.12.peg.5053" TargetMode="External"/><Relationship Id="rId101" Type="http://schemas.openxmlformats.org/officeDocument/2006/relationships/hyperlink" Target="https://www.patricbrc.org/view/Feature/fig%7C243160.12.peg.2841" TargetMode="External"/><Relationship Id="rId5352" Type="http://schemas.openxmlformats.org/officeDocument/2006/relationships/hyperlink" Target="https://www.patricbrc.org/view/Feature/fig%7C395019.8.peg.2245" TargetMode="External"/><Relationship Id="rId22162" Type="http://schemas.openxmlformats.org/officeDocument/2006/relationships/hyperlink" Target="https://www.patricbrc.org/view/Feature/fig%7C243160.12.peg.3840" TargetMode="External"/><Relationship Id="rId5005" Type="http://schemas.openxmlformats.org/officeDocument/2006/relationships/hyperlink" Target="https://www.patricbrc.org/view/Feature/fig%7C272560.6.peg.1410" TargetMode="External"/><Relationship Id="rId8575" Type="http://schemas.openxmlformats.org/officeDocument/2006/relationships/hyperlink" Target="https://www.patricbrc.org/view/Feature/fig%7C395019.8.peg.1445" TargetMode="External"/><Relationship Id="rId18169" Type="http://schemas.openxmlformats.org/officeDocument/2006/relationships/hyperlink" Target="https://www.patricbrc.org/view/Feature/fig%7C243160.12.peg.4885" TargetMode="External"/><Relationship Id="rId1962" Type="http://schemas.openxmlformats.org/officeDocument/2006/relationships/hyperlink" Target="https://www.patricbrc.org/view/Feature/fig%7C243160.12.peg.3230" TargetMode="External"/><Relationship Id="rId8228" Type="http://schemas.openxmlformats.org/officeDocument/2006/relationships/hyperlink" Target="https://www.patricbrc.org/view/Feature/fig%7C95486.65.peg.3898" TargetMode="External"/><Relationship Id="rId11556" Type="http://schemas.openxmlformats.org/officeDocument/2006/relationships/hyperlink" Target="https://www.patricbrc.org/view/Feature/fig%7C395019.8.peg.2877" TargetMode="External"/><Relationship Id="rId1615" Type="http://schemas.openxmlformats.org/officeDocument/2006/relationships/hyperlink" Target="https://www.patricbrc.org/view/Feature/fig%7C95486.65.peg.5420" TargetMode="External"/><Relationship Id="rId11209" Type="http://schemas.openxmlformats.org/officeDocument/2006/relationships/hyperlink" Target="https://www.patricbrc.org/view/Feature/fig%7C243160.12.peg.2142" TargetMode="External"/><Relationship Id="rId14779" Type="http://schemas.openxmlformats.org/officeDocument/2006/relationships/hyperlink" Target="https://www.patricbrc.org/view/Feature/fig%7C243160.12.peg.5538" TargetMode="External"/><Relationship Id="rId19701" Type="http://schemas.openxmlformats.org/officeDocument/2006/relationships/hyperlink" Target="https://www.patricbrc.org/view/Feature/fig%7C95486.65.peg.5140" TargetMode="External"/><Relationship Id="rId21995" Type="http://schemas.openxmlformats.org/officeDocument/2006/relationships/hyperlink" Target="https://www.patricbrc.org/view/Feature/fig%7C652611.54.peg.84" TargetMode="External"/><Relationship Id="rId4838" Type="http://schemas.openxmlformats.org/officeDocument/2006/relationships/hyperlink" Target="https://www.patricbrc.org/view/Feature/fig%7C272560.6.peg.1360" TargetMode="External"/><Relationship Id="rId17252" Type="http://schemas.openxmlformats.org/officeDocument/2006/relationships/hyperlink" Target="https://www.patricbrc.org/view/Feature/fig%7C243160.12.peg.4177" TargetMode="External"/><Relationship Id="rId21648" Type="http://schemas.openxmlformats.org/officeDocument/2006/relationships/hyperlink" Target="https://www.patricbrc.org/view/Feature/fig%7C395019.8.peg.5369" TargetMode="External"/><Relationship Id="rId2389" Type="http://schemas.openxmlformats.org/officeDocument/2006/relationships/hyperlink" Target="https://www.patricbrc.org/view/Feature/fig%7C243160.12.peg.38" TargetMode="External"/><Relationship Id="rId7311" Type="http://schemas.openxmlformats.org/officeDocument/2006/relationships/hyperlink" Target="https://www.patricbrc.org/view/Feature/fig%7C652611.54.peg.2303" TargetMode="External"/><Relationship Id="rId3921" Type="http://schemas.openxmlformats.org/officeDocument/2006/relationships/hyperlink" Target="https://www.patricbrc.org/view/Feature/fig%7C272560.6.peg.1081" TargetMode="External"/><Relationship Id="rId13515" Type="http://schemas.openxmlformats.org/officeDocument/2006/relationships/hyperlink" Target="https://www.patricbrc.org/view/Feature/fig%7C272560.6.peg.3722" TargetMode="External"/><Relationship Id="rId13862" Type="http://schemas.openxmlformats.org/officeDocument/2006/relationships/hyperlink" Target="https://www.patricbrc.org/view/Feature/fig%7C243160.12.peg.3074" TargetMode="External"/><Relationship Id="rId1472" Type="http://schemas.openxmlformats.org/officeDocument/2006/relationships/hyperlink" Target="https://www.patricbrc.org/view/Feature/fig%7C243160.12.peg.94" TargetMode="External"/><Relationship Id="rId8085" Type="http://schemas.openxmlformats.org/officeDocument/2006/relationships/hyperlink" Target="https://www.patricbrc.org/view/Feature/fig%7C243160.12.peg.911" TargetMode="External"/><Relationship Id="rId11066" Type="http://schemas.openxmlformats.org/officeDocument/2006/relationships/hyperlink" Target="https://www.patricbrc.org/view/Feature/fig%7C95486.65.peg.7192" TargetMode="External"/><Relationship Id="rId20731" Type="http://schemas.openxmlformats.org/officeDocument/2006/relationships/hyperlink" Target="https://www.patricbrc.org/view/Feature/fig%7C95486.65.peg.3697" TargetMode="External"/><Relationship Id="rId1125" Type="http://schemas.openxmlformats.org/officeDocument/2006/relationships/hyperlink" Target="https://www.patricbrc.org/view/Feature/fig%7C652611.54.peg.5166" TargetMode="External"/><Relationship Id="rId4695" Type="http://schemas.openxmlformats.org/officeDocument/2006/relationships/hyperlink" Target="https://www.patricbrc.org/view/Feature/fig%7C395019.8.peg.1186" TargetMode="External"/><Relationship Id="rId14289" Type="http://schemas.openxmlformats.org/officeDocument/2006/relationships/hyperlink" Target="https://www.patricbrc.org/view/Feature/fig%7C243160.12.peg.3519" TargetMode="External"/><Relationship Id="rId16738" Type="http://schemas.openxmlformats.org/officeDocument/2006/relationships/hyperlink" Target="https://www.patricbrc.org/view/Feature/fig%7C652611.54.peg.2876" TargetMode="External"/><Relationship Id="rId4348" Type="http://schemas.openxmlformats.org/officeDocument/2006/relationships/hyperlink" Target="https://www.patricbrc.org/view/Feature/fig%7C395019.8.peg.1110" TargetMode="External"/><Relationship Id="rId19211" Type="http://schemas.openxmlformats.org/officeDocument/2006/relationships/hyperlink" Target="https://www.patricbrc.org/view/Feature/fig%7C243160.12.peg.4452" TargetMode="External"/><Relationship Id="rId21158" Type="http://schemas.openxmlformats.org/officeDocument/2006/relationships/hyperlink" Target="https://www.patricbrc.org/view/Feature/fig%7C95486.65.peg.4563" TargetMode="External"/><Relationship Id="rId10899" Type="http://schemas.openxmlformats.org/officeDocument/2006/relationships/hyperlink" Target="https://www.patricbrc.org/view/Feature/fig%7C95486.65.peg.368" TargetMode="External"/><Relationship Id="rId15821" Type="http://schemas.openxmlformats.org/officeDocument/2006/relationships/hyperlink" Target="https://www.patricbrc.org/view/Feature/fig%7C272560.6.peg.4441" TargetMode="External"/><Relationship Id="rId13372" Type="http://schemas.openxmlformats.org/officeDocument/2006/relationships/hyperlink" Target="https://www.patricbrc.org/view/Feature/fig%7C395019.8.peg.364" TargetMode="External"/><Relationship Id="rId3431" Type="http://schemas.openxmlformats.org/officeDocument/2006/relationships/hyperlink" Target="https://www.patricbrc.org/view/Feature/fig%7C652611.54.peg.4669" TargetMode="External"/><Relationship Id="rId13025" Type="http://schemas.openxmlformats.org/officeDocument/2006/relationships/hyperlink" Target="https://www.patricbrc.org/view/Feature/fig%7C243160.12.peg.2803" TargetMode="External"/><Relationship Id="rId16595" Type="http://schemas.openxmlformats.org/officeDocument/2006/relationships/hyperlink" Target="https://www.patricbrc.org/view/Feature/fig%7C95486.65.peg.1425" TargetMode="External"/><Relationship Id="rId20241" Type="http://schemas.openxmlformats.org/officeDocument/2006/relationships/hyperlink" Target="https://www.patricbrc.org/view/Feature/fig%7C95486.65.peg.6812" TargetMode="External"/><Relationship Id="rId6654" Type="http://schemas.openxmlformats.org/officeDocument/2006/relationships/hyperlink" Target="https://www.patricbrc.org/view/Feature/fig%7C272560.6.peg.1883" TargetMode="External"/><Relationship Id="rId16248" Type="http://schemas.openxmlformats.org/officeDocument/2006/relationships/hyperlink" Target="https://www.patricbrc.org/view/Feature/fig%7C652611.54.peg.5953" TargetMode="External"/><Relationship Id="rId6307" Type="http://schemas.openxmlformats.org/officeDocument/2006/relationships/hyperlink" Target="https://www.patricbrc.org/view/Feature/fig%7C652611.54.peg.5252" TargetMode="External"/><Relationship Id="rId9877" Type="http://schemas.openxmlformats.org/officeDocument/2006/relationships/hyperlink" Target="https://www.patricbrc.org/view/Feature/fig%7C243160.12.peg.538" TargetMode="External"/><Relationship Id="rId12858" Type="http://schemas.openxmlformats.org/officeDocument/2006/relationships/hyperlink" Target="https://www.patricbrc.org/view/Feature/fig%7C243160.12.peg.2766" TargetMode="External"/><Relationship Id="rId2917" Type="http://schemas.openxmlformats.org/officeDocument/2006/relationships/hyperlink" Target="https://www.patricbrc.org/view/Feature/fig%7C652611.54.peg.5304" TargetMode="External"/><Relationship Id="rId15331" Type="http://schemas.openxmlformats.org/officeDocument/2006/relationships/hyperlink" Target="https://www.patricbrc.org/view/Feature/fig%7C243160.12.peg.5039" TargetMode="External"/><Relationship Id="rId8960" Type="http://schemas.openxmlformats.org/officeDocument/2006/relationships/hyperlink" Target="https://www.patricbrc.org/view/Feature/fig%7C243160.12.peg.1693" TargetMode="External"/><Relationship Id="rId18554" Type="http://schemas.openxmlformats.org/officeDocument/2006/relationships/hyperlink" Target="https://www.patricbrc.org/view/Feature/fig%7C652611.54.peg.853" TargetMode="External"/><Relationship Id="rId22200" Type="http://schemas.openxmlformats.org/officeDocument/2006/relationships/hyperlink" Target="https://www.patricbrc.org/view/Feature/fig%7C243160.12.peg.170" TargetMode="External"/><Relationship Id="rId8613" Type="http://schemas.openxmlformats.org/officeDocument/2006/relationships/hyperlink" Target="https://www.patricbrc.org/view/Feature/fig%7C243160.12.peg.1602" TargetMode="External"/><Relationship Id="rId11941" Type="http://schemas.openxmlformats.org/officeDocument/2006/relationships/hyperlink" Target="https://www.patricbrc.org/view/Feature/fig%7C95486.65.peg.128" TargetMode="External"/><Relationship Id="rId18207" Type="http://schemas.openxmlformats.org/officeDocument/2006/relationships/hyperlink" Target="https://www.patricbrc.org/view/Feature/fig%7C243160.12.peg.4564" TargetMode="External"/><Relationship Id="rId6164" Type="http://schemas.openxmlformats.org/officeDocument/2006/relationships/hyperlink" Target="https://www.patricbrc.org/view/Feature/fig%7C652611.54.peg.5053" TargetMode="External"/><Relationship Id="rId2774" Type="http://schemas.openxmlformats.org/officeDocument/2006/relationships/hyperlink" Target="https://www.patricbrc.org/view/Feature/fig%7C272560.6.peg.762" TargetMode="External"/><Relationship Id="rId9387" Type="http://schemas.openxmlformats.org/officeDocument/2006/relationships/hyperlink" Target="https://www.patricbrc.org/view/Feature/fig%7C652611.54.peg.1456" TargetMode="External"/><Relationship Id="rId14817" Type="http://schemas.openxmlformats.org/officeDocument/2006/relationships/hyperlink" Target="https://www.patricbrc.org/view/Feature/fig%7C395019.8.peg.4193" TargetMode="External"/><Relationship Id="rId746" Type="http://schemas.openxmlformats.org/officeDocument/2006/relationships/hyperlink" Target="https://www.patricbrc.org/view/Feature/fig%7C243160.12.peg.3332" TargetMode="External"/><Relationship Id="rId2427" Type="http://schemas.openxmlformats.org/officeDocument/2006/relationships/hyperlink" Target="https://www.patricbrc.org/view/Feature/fig%7C272560.6.peg.679" TargetMode="External"/><Relationship Id="rId12368" Type="http://schemas.openxmlformats.org/officeDocument/2006/relationships/hyperlink" Target="https://www.patricbrc.org/view/Feature/fig%7C243160.12.peg.2614" TargetMode="External"/><Relationship Id="rId5997" Type="http://schemas.openxmlformats.org/officeDocument/2006/relationships/hyperlink" Target="https://www.patricbrc.org/view/Feature/fig%7C272560.6.peg.1681" TargetMode="External"/><Relationship Id="rId13900" Type="http://schemas.openxmlformats.org/officeDocument/2006/relationships/hyperlink" Target="https://www.patricbrc.org/view/Feature/fig%7C272560.6.peg.3828" TargetMode="External"/><Relationship Id="rId8470" Type="http://schemas.openxmlformats.org/officeDocument/2006/relationships/hyperlink" Target="https://www.patricbrc.org/view/Feature/fig%7C272560.6.peg.2418" TargetMode="External"/><Relationship Id="rId11451" Type="http://schemas.openxmlformats.org/officeDocument/2006/relationships/hyperlink" Target="https://www.patricbrc.org/view/Feature/fig%7C243160.12.peg.2385" TargetMode="External"/><Relationship Id="rId18064" Type="http://schemas.openxmlformats.org/officeDocument/2006/relationships/hyperlink" Target="https://www.patricbrc.org/view/Feature/fig%7C395019.8.peg.4413" TargetMode="External"/><Relationship Id="rId1510" Type="http://schemas.openxmlformats.org/officeDocument/2006/relationships/hyperlink" Target="https://www.patricbrc.org/view/Feature/fig%7C243160.12.peg.85" TargetMode="External"/><Relationship Id="rId8123" Type="http://schemas.openxmlformats.org/officeDocument/2006/relationships/hyperlink" Target="https://www.patricbrc.org/view/Feature/fig%7C395019.8.peg.1286" TargetMode="External"/><Relationship Id="rId11104" Type="http://schemas.openxmlformats.org/officeDocument/2006/relationships/hyperlink" Target="https://www.patricbrc.org/view/Feature/fig%7C243160.12.peg.2114" TargetMode="External"/><Relationship Id="rId14674" Type="http://schemas.openxmlformats.org/officeDocument/2006/relationships/hyperlink" Target="https://www.patricbrc.org/view/Feature/fig%7C243160.12.peg.4835" TargetMode="External"/><Relationship Id="rId21890" Type="http://schemas.openxmlformats.org/officeDocument/2006/relationships/hyperlink" Target="https://www.patricbrc.org/view/Feature/fig%7C272560.6.peg.6454" TargetMode="External"/><Relationship Id="rId4733" Type="http://schemas.openxmlformats.org/officeDocument/2006/relationships/hyperlink" Target="https://www.patricbrc.org/view/Feature/fig%7C95486.65.peg.6103" TargetMode="External"/><Relationship Id="rId14327" Type="http://schemas.openxmlformats.org/officeDocument/2006/relationships/hyperlink" Target="https://www.patricbrc.org/view/Feature/fig%7C395019.8.peg.3663" TargetMode="External"/><Relationship Id="rId21543" Type="http://schemas.openxmlformats.org/officeDocument/2006/relationships/hyperlink" Target="https://www.patricbrc.org/view/Feature/fig%7C395019.8.peg.4436" TargetMode="External"/><Relationship Id="rId2284" Type="http://schemas.openxmlformats.org/officeDocument/2006/relationships/hyperlink" Target="https://www.patricbrc.org/view/Feature/fig%7C652611.54.peg.4120" TargetMode="External"/><Relationship Id="rId17897" Type="http://schemas.openxmlformats.org/officeDocument/2006/relationships/hyperlink" Target="https://www.patricbrc.org/view/Feature/fig%7C652611.54.peg.4889" TargetMode="External"/><Relationship Id="rId256" Type="http://schemas.openxmlformats.org/officeDocument/2006/relationships/hyperlink" Target="https://www.patricbrc.org/view/Feature/fig%7C95486.65.peg.4673" TargetMode="External"/><Relationship Id="rId7956" Type="http://schemas.openxmlformats.org/officeDocument/2006/relationships/hyperlink" Target="https://www.patricbrc.org/view/Feature/fig%7C95486.65.peg.7096" TargetMode="External"/><Relationship Id="rId10937" Type="http://schemas.openxmlformats.org/officeDocument/2006/relationships/hyperlink" Target="https://www.patricbrc.org/view/Feature/fig%7C243160.12.peg.2067" TargetMode="External"/><Relationship Id="rId7609" Type="http://schemas.openxmlformats.org/officeDocument/2006/relationships/hyperlink" Target="https://www.patricbrc.org/view/Feature/fig%7C652611.54.peg.5269" TargetMode="External"/><Relationship Id="rId13410" Type="http://schemas.openxmlformats.org/officeDocument/2006/relationships/hyperlink" Target="https://www.patricbrc.org/view/Feature/fig%7C243160.12.peg.2649" TargetMode="External"/><Relationship Id="rId16980" Type="http://schemas.openxmlformats.org/officeDocument/2006/relationships/hyperlink" Target="https://www.patricbrc.org/view/Feature/fig%7C95486.65.peg.610" TargetMode="External"/><Relationship Id="rId16633" Type="http://schemas.openxmlformats.org/officeDocument/2006/relationships/hyperlink" Target="https://www.patricbrc.org/view/Feature/fig%7C95486.65.peg.1409" TargetMode="External"/><Relationship Id="rId1020" Type="http://schemas.openxmlformats.org/officeDocument/2006/relationships/hyperlink" Target="https://www.patricbrc.org/view/Feature/fig%7C395019.8.peg.3269" TargetMode="External"/><Relationship Id="rId4590" Type="http://schemas.openxmlformats.org/officeDocument/2006/relationships/hyperlink" Target="https://www.patricbrc.org/view/Feature/fig%7C243160.12.peg.1907" TargetMode="External"/><Relationship Id="rId14184" Type="http://schemas.openxmlformats.org/officeDocument/2006/relationships/hyperlink" Target="https://www.patricbrc.org/view/Feature/fig%7C395019.8.peg.184" TargetMode="External"/><Relationship Id="rId19856" Type="http://schemas.openxmlformats.org/officeDocument/2006/relationships/hyperlink" Target="https://www.patricbrc.org/view/Feature/fig%7C272560.6.peg.5784" TargetMode="External"/><Relationship Id="rId4243" Type="http://schemas.openxmlformats.org/officeDocument/2006/relationships/hyperlink" Target="https://www.patricbrc.org/view/Feature/fig%7C395019.8.peg.1083" TargetMode="External"/><Relationship Id="rId9915" Type="http://schemas.openxmlformats.org/officeDocument/2006/relationships/hyperlink" Target="https://www.patricbrc.org/view/Feature/fig%7C272560.6.peg.2798" TargetMode="External"/><Relationship Id="rId19509" Type="http://schemas.openxmlformats.org/officeDocument/2006/relationships/hyperlink" Target="https://www.patricbrc.org/view/Feature/fig%7C95486.65.peg.1699" TargetMode="External"/><Relationship Id="rId21053" Type="http://schemas.openxmlformats.org/officeDocument/2006/relationships/hyperlink" Target="https://www.patricbrc.org/view/Feature/fig%7C243160.12.peg.1752" TargetMode="External"/><Relationship Id="rId7466" Type="http://schemas.openxmlformats.org/officeDocument/2006/relationships/hyperlink" Target="https://www.patricbrc.org/view/Feature/fig%7C395019.8.peg.1934" TargetMode="External"/><Relationship Id="rId10794" Type="http://schemas.openxmlformats.org/officeDocument/2006/relationships/hyperlink" Target="https://www.patricbrc.org/view/Feature/fig%7C95486.65.peg.393" TargetMode="External"/><Relationship Id="rId7119" Type="http://schemas.openxmlformats.org/officeDocument/2006/relationships/hyperlink" Target="https://www.patricbrc.org/view/Feature/fig%7C652611.54.peg.706" TargetMode="External"/><Relationship Id="rId10447" Type="http://schemas.openxmlformats.org/officeDocument/2006/relationships/hyperlink" Target="https://www.patricbrc.org/view/Feature/fig%7C652611.54.peg.1300" TargetMode="External"/><Relationship Id="rId16490" Type="http://schemas.openxmlformats.org/officeDocument/2006/relationships/hyperlink" Target="https://www.patricbrc.org/view/Feature/fig%7C395019.8.peg.3934" TargetMode="External"/><Relationship Id="rId20886" Type="http://schemas.openxmlformats.org/officeDocument/2006/relationships/hyperlink" Target="https://www.patricbrc.org/view/Feature/fig%7C395019.8.peg.5202" TargetMode="External"/><Relationship Id="rId3729" Type="http://schemas.openxmlformats.org/officeDocument/2006/relationships/hyperlink" Target="https://www.patricbrc.org/view/Feature/fig%7C272560.6.peg.1038" TargetMode="External"/><Relationship Id="rId16143" Type="http://schemas.openxmlformats.org/officeDocument/2006/relationships/hyperlink" Target="https://www.patricbrc.org/view/Feature/fig%7C243160.12.peg.3950" TargetMode="External"/><Relationship Id="rId20539" Type="http://schemas.openxmlformats.org/officeDocument/2006/relationships/hyperlink" Target="https://www.patricbrc.org/view/Feature/fig%7C272560.6.peg.6010" TargetMode="External"/><Relationship Id="rId6202" Type="http://schemas.openxmlformats.org/officeDocument/2006/relationships/hyperlink" Target="https://www.patricbrc.org/view/Feature/fig%7C395019.8.peg.1690" TargetMode="External"/><Relationship Id="rId9772" Type="http://schemas.openxmlformats.org/officeDocument/2006/relationships/hyperlink" Target="https://www.patricbrc.org/view/Feature/fig%7C395019.8.peg.2387" TargetMode="External"/><Relationship Id="rId12753" Type="http://schemas.openxmlformats.org/officeDocument/2006/relationships/hyperlink" Target="https://www.patricbrc.org/view/Feature/fig%7C243160.12.peg.2892" TargetMode="External"/><Relationship Id="rId19366" Type="http://schemas.openxmlformats.org/officeDocument/2006/relationships/hyperlink" Target="https://www.patricbrc.org/view/Feature/fig%7C95486.65.peg.3656" TargetMode="External"/><Relationship Id="rId2812" Type="http://schemas.openxmlformats.org/officeDocument/2006/relationships/hyperlink" Target="https://www.patricbrc.org/view/Feature/fig%7C243160.12.peg.3504" TargetMode="External"/><Relationship Id="rId9425" Type="http://schemas.openxmlformats.org/officeDocument/2006/relationships/hyperlink" Target="https://www.patricbrc.org/view/Feature/fig%7C272560.6.peg.2659" TargetMode="External"/><Relationship Id="rId12406" Type="http://schemas.openxmlformats.org/officeDocument/2006/relationships/hyperlink" Target="https://www.patricbrc.org/view/Feature/fig%7C243160.12.peg.2623" TargetMode="External"/><Relationship Id="rId19019" Type="http://schemas.openxmlformats.org/officeDocument/2006/relationships/hyperlink" Target="https://www.patricbrc.org/view/Feature/fig%7C272560.6.peg.5504" TargetMode="External"/><Relationship Id="rId15976" Type="http://schemas.openxmlformats.org/officeDocument/2006/relationships/hyperlink" Target="https://www.patricbrc.org/view/Feature/fig%7C272560.6.peg.4492" TargetMode="External"/><Relationship Id="rId3586" Type="http://schemas.openxmlformats.org/officeDocument/2006/relationships/hyperlink" Target="https://www.patricbrc.org/view/Feature/fig%7C95486.65.peg.5843" TargetMode="External"/><Relationship Id="rId15629" Type="http://schemas.openxmlformats.org/officeDocument/2006/relationships/hyperlink" Target="https://www.patricbrc.org/view/Feature/fig%7C395019.8.peg.1238" TargetMode="External"/><Relationship Id="rId20396" Type="http://schemas.openxmlformats.org/officeDocument/2006/relationships/hyperlink" Target="https://www.patricbrc.org/view/Feature/fig%7C243160.12.peg.5286" TargetMode="External"/><Relationship Id="rId22845" Type="http://schemas.openxmlformats.org/officeDocument/2006/relationships/hyperlink" Target="https://www.patricbrc.org/view/Feature/fig%7C272560.6.peg.6778" TargetMode="External"/><Relationship Id="rId3239" Type="http://schemas.openxmlformats.org/officeDocument/2006/relationships/hyperlink" Target="https://www.patricbrc.org/view/Feature/fig%7C272560.6.peg.908" TargetMode="External"/><Relationship Id="rId18102" Type="http://schemas.openxmlformats.org/officeDocument/2006/relationships/hyperlink" Target="https://www.patricbrc.org/view/Feature/fig%7C395019.8.peg.4440" TargetMode="External"/><Relationship Id="rId20049" Type="http://schemas.openxmlformats.org/officeDocument/2006/relationships/hyperlink" Target="https://www.patricbrc.org/view/Feature/fig%7C272560.6.peg.5853" TargetMode="External"/><Relationship Id="rId9282" Type="http://schemas.openxmlformats.org/officeDocument/2006/relationships/hyperlink" Target="https://www.patricbrc.org/view/Feature/fig%7C652611.54.peg.1122" TargetMode="External"/><Relationship Id="rId14712" Type="http://schemas.openxmlformats.org/officeDocument/2006/relationships/hyperlink" Target="https://www.patricbrc.org/view/Feature/fig%7C395019.8.peg.5580" TargetMode="External"/><Relationship Id="rId12263" Type="http://schemas.openxmlformats.org/officeDocument/2006/relationships/hyperlink" Target="https://www.patricbrc.org/view/Feature/fig%7C243160.12.peg.2588" TargetMode="External"/><Relationship Id="rId17935" Type="http://schemas.openxmlformats.org/officeDocument/2006/relationships/hyperlink" Target="https://www.patricbrc.org/view/Feature/fig%7C272560.6.peg.5091" TargetMode="External"/><Relationship Id="rId641" Type="http://schemas.openxmlformats.org/officeDocument/2006/relationships/hyperlink" Target="https://www.patricbrc.org/view/Feature/fig%7C395019.8.peg.3362" TargetMode="External"/><Relationship Id="rId2322" Type="http://schemas.openxmlformats.org/officeDocument/2006/relationships/hyperlink" Target="https://www.patricbrc.org/view/Feature/fig%7C395019.8.peg.689" TargetMode="External"/><Relationship Id="rId5892" Type="http://schemas.openxmlformats.org/officeDocument/2006/relationships/hyperlink" Target="https://www.patricbrc.org/view/Feature/fig%7C272560.6.peg.1656" TargetMode="External"/><Relationship Id="rId15486" Type="http://schemas.openxmlformats.org/officeDocument/2006/relationships/hyperlink" Target="https://www.patricbrc.org/view/Feature/fig%7C95486.65.peg.3347" TargetMode="External"/><Relationship Id="rId5545" Type="http://schemas.openxmlformats.org/officeDocument/2006/relationships/hyperlink" Target="https://www.patricbrc.org/view/Feature/fig%7C395019.8.peg.1529" TargetMode="External"/><Relationship Id="rId15139" Type="http://schemas.openxmlformats.org/officeDocument/2006/relationships/hyperlink" Target="https://www.patricbrc.org/view/Feature/fig%7C652611.54.peg.645" TargetMode="External"/><Relationship Id="rId22355" Type="http://schemas.openxmlformats.org/officeDocument/2006/relationships/hyperlink" Target="https://www.patricbrc.org/view/Feature/fig%7C272560.6.peg.6612" TargetMode="External"/><Relationship Id="rId3096" Type="http://schemas.openxmlformats.org/officeDocument/2006/relationships/hyperlink" Target="https://www.patricbrc.org/view/Feature/fig%7C272560.6.peg.879" TargetMode="External"/><Relationship Id="rId8768" Type="http://schemas.openxmlformats.org/officeDocument/2006/relationships/hyperlink" Target="https://www.patricbrc.org/view/Feature/fig%7C272560.6.peg.2491" TargetMode="External"/><Relationship Id="rId22008" Type="http://schemas.openxmlformats.org/officeDocument/2006/relationships/hyperlink" Target="https://www.patricbrc.org/view/Feature/fig%7C272560.6.peg.6498" TargetMode="External"/><Relationship Id="rId11749" Type="http://schemas.openxmlformats.org/officeDocument/2006/relationships/hyperlink" Target="https://www.patricbrc.org/view/Feature/fig%7C272560.6.peg.3295" TargetMode="External"/><Relationship Id="rId1808" Type="http://schemas.openxmlformats.org/officeDocument/2006/relationships/hyperlink" Target="https://www.patricbrc.org/view/Feature/fig%7C243160.12.peg.3283" TargetMode="External"/><Relationship Id="rId14222" Type="http://schemas.openxmlformats.org/officeDocument/2006/relationships/hyperlink" Target="https://www.patricbrc.org/view/Feature/fig%7C652611.54.peg.2046" TargetMode="External"/><Relationship Id="rId17792" Type="http://schemas.openxmlformats.org/officeDocument/2006/relationships/hyperlink" Target="https://www.patricbrc.org/view/Feature/fig%7C652611.54.peg.4875" TargetMode="External"/><Relationship Id="rId151" Type="http://schemas.openxmlformats.org/officeDocument/2006/relationships/hyperlink" Target="https://www.patricbrc.org/view/Feature/fig%7C243160.12.peg.2754" TargetMode="External"/><Relationship Id="rId7851" Type="http://schemas.openxmlformats.org/officeDocument/2006/relationships/hyperlink" Target="https://www.patricbrc.org/view/Feature/fig%7C95486.65.peg.7069" TargetMode="External"/><Relationship Id="rId10832" Type="http://schemas.openxmlformats.org/officeDocument/2006/relationships/hyperlink" Target="https://www.patricbrc.org/view/Feature/fig%7C95486.65.peg.384" TargetMode="External"/><Relationship Id="rId17445" Type="http://schemas.openxmlformats.org/officeDocument/2006/relationships/hyperlink" Target="https://www.patricbrc.org/view/Feature/fig%7C652611.54.peg.64" TargetMode="External"/><Relationship Id="rId7504" Type="http://schemas.openxmlformats.org/officeDocument/2006/relationships/hyperlink" Target="https://www.patricbrc.org/view/Feature/fig%7C272560.6.peg.2136" TargetMode="External"/><Relationship Id="rId5055" Type="http://schemas.openxmlformats.org/officeDocument/2006/relationships/hyperlink" Target="https://www.patricbrc.org/view/Feature/fig%7C95486.65.peg.7447" TargetMode="External"/><Relationship Id="rId1665" Type="http://schemas.openxmlformats.org/officeDocument/2006/relationships/hyperlink" Target="https://www.patricbrc.org/view/Feature/fig%7C243160.12.peg.46" TargetMode="External"/><Relationship Id="rId8278" Type="http://schemas.openxmlformats.org/officeDocument/2006/relationships/hyperlink" Target="https://www.patricbrc.org/view/Feature/fig%7C272560.6.peg.2359" TargetMode="External"/><Relationship Id="rId11259" Type="http://schemas.openxmlformats.org/officeDocument/2006/relationships/hyperlink" Target="https://www.patricbrc.org/view/Feature/fig%7C243160.12.peg.2155" TargetMode="External"/><Relationship Id="rId13708" Type="http://schemas.openxmlformats.org/officeDocument/2006/relationships/hyperlink" Target="https://www.patricbrc.org/view/Feature/fig%7C395019.8.peg.282" TargetMode="External"/><Relationship Id="rId20924" Type="http://schemas.openxmlformats.org/officeDocument/2006/relationships/hyperlink" Target="https://www.patricbrc.org/view/Feature/fig%7C652611.54.peg.4785" TargetMode="External"/><Relationship Id="rId1318" Type="http://schemas.openxmlformats.org/officeDocument/2006/relationships/hyperlink" Target="https://www.patricbrc.org/view/Feature/fig%7C272560.6.peg.367" TargetMode="External"/><Relationship Id="rId19751" Type="http://schemas.openxmlformats.org/officeDocument/2006/relationships/hyperlink" Target="https://www.patricbrc.org/view/Feature/fig%7C272560.6.peg.5747" TargetMode="External"/><Relationship Id="rId4888" Type="http://schemas.openxmlformats.org/officeDocument/2006/relationships/hyperlink" Target="https://www.patricbrc.org/view/Feature/fig%7C652611.54.peg.1515" TargetMode="External"/><Relationship Id="rId7361" Type="http://schemas.openxmlformats.org/officeDocument/2006/relationships/hyperlink" Target="https://www.patricbrc.org/view/Feature/fig%7C395019.8.peg.1884" TargetMode="External"/><Relationship Id="rId9810" Type="http://schemas.openxmlformats.org/officeDocument/2006/relationships/hyperlink" Target="https://www.patricbrc.org/view/Feature/fig%7C95486.65.peg.7544" TargetMode="External"/><Relationship Id="rId19404" Type="http://schemas.openxmlformats.org/officeDocument/2006/relationships/hyperlink" Target="https://www.patricbrc.org/view/Feature/fig%7C652611.54.peg.3526" TargetMode="External"/><Relationship Id="rId21698" Type="http://schemas.openxmlformats.org/officeDocument/2006/relationships/hyperlink" Target="https://www.patricbrc.org/view/Feature/fig%7C243160.12.peg.22" TargetMode="External"/><Relationship Id="rId24" Type="http://schemas.openxmlformats.org/officeDocument/2006/relationships/hyperlink" Target="https://www.patricbrc.org/view/Feature/fig%7C652611.54.peg.6094" TargetMode="External"/><Relationship Id="rId7014" Type="http://schemas.openxmlformats.org/officeDocument/2006/relationships/hyperlink" Target="https://www.patricbrc.org/view/Feature/fig%7C395019.8.peg.1807" TargetMode="External"/><Relationship Id="rId10342" Type="http://schemas.openxmlformats.org/officeDocument/2006/relationships/hyperlink" Target="https://www.patricbrc.org/view/Feature/fig%7C95486.65.peg.1798" TargetMode="External"/><Relationship Id="rId3971" Type="http://schemas.openxmlformats.org/officeDocument/2006/relationships/hyperlink" Target="https://www.patricbrc.org/view/Feature/fig%7C95486.65.peg.5928" TargetMode="External"/><Relationship Id="rId13565" Type="http://schemas.openxmlformats.org/officeDocument/2006/relationships/hyperlink" Target="https://www.patricbrc.org/view/Feature/fig%7C243160.12.peg.2977" TargetMode="External"/><Relationship Id="rId20781" Type="http://schemas.openxmlformats.org/officeDocument/2006/relationships/hyperlink" Target="https://www.patricbrc.org/view/Feature/fig%7C395019.8.peg.5138" TargetMode="External"/><Relationship Id="rId3624" Type="http://schemas.openxmlformats.org/officeDocument/2006/relationships/hyperlink" Target="https://www.patricbrc.org/view/Feature/fig%7C395019.8.peg.952" TargetMode="External"/><Relationship Id="rId13218" Type="http://schemas.openxmlformats.org/officeDocument/2006/relationships/hyperlink" Target="https://www.patricbrc.org/view/Feature/fig%7C652611.54.peg.743" TargetMode="External"/><Relationship Id="rId16788" Type="http://schemas.openxmlformats.org/officeDocument/2006/relationships/hyperlink" Target="https://www.patricbrc.org/view/Feature/fig%7C395019.8.peg.4695" TargetMode="External"/><Relationship Id="rId20434" Type="http://schemas.openxmlformats.org/officeDocument/2006/relationships/hyperlink" Target="https://www.patricbrc.org/view/Feature/fig%7C652611.54.peg.3198" TargetMode="External"/><Relationship Id="rId1175" Type="http://schemas.openxmlformats.org/officeDocument/2006/relationships/hyperlink" Target="https://www.patricbrc.org/view/Feature/fig%7C652611.54.peg.4718" TargetMode="External"/><Relationship Id="rId6847" Type="http://schemas.openxmlformats.org/officeDocument/2006/relationships/hyperlink" Target="https://www.patricbrc.org/view/Feature/fig%7C272560.6.peg.1961" TargetMode="External"/><Relationship Id="rId19261" Type="http://schemas.openxmlformats.org/officeDocument/2006/relationships/hyperlink" Target="https://www.patricbrc.org/view/Feature/fig%7C243160.12.peg.4437" TargetMode="External"/><Relationship Id="rId4398" Type="http://schemas.openxmlformats.org/officeDocument/2006/relationships/hyperlink" Target="https://www.patricbrc.org/view/Feature/fig%7C95486.65.peg.6030" TargetMode="External"/><Relationship Id="rId9320" Type="http://schemas.openxmlformats.org/officeDocument/2006/relationships/hyperlink" Target="https://www.patricbrc.org/view/Feature/fig%7C395019.8.peg.1302" TargetMode="External"/><Relationship Id="rId12301" Type="http://schemas.openxmlformats.org/officeDocument/2006/relationships/hyperlink" Target="https://www.patricbrc.org/view/Feature/fig%7C652611.54.peg.4342" TargetMode="External"/><Relationship Id="rId15871" Type="http://schemas.openxmlformats.org/officeDocument/2006/relationships/hyperlink" Target="https://www.patricbrc.org/view/Feature/fig%7C95486.65.peg.4231" TargetMode="External"/><Relationship Id="rId5930" Type="http://schemas.openxmlformats.org/officeDocument/2006/relationships/hyperlink" Target="https://www.patricbrc.org/view/Feature/fig%7C652611.54.peg.1081" TargetMode="External"/><Relationship Id="rId15524" Type="http://schemas.openxmlformats.org/officeDocument/2006/relationships/hyperlink" Target="https://www.patricbrc.org/view/Feature/fig%7C272560.6.peg.4328" TargetMode="External"/><Relationship Id="rId22740" Type="http://schemas.openxmlformats.org/officeDocument/2006/relationships/hyperlink" Target="https://www.patricbrc.org/view/Feature/fig%7C272560.6.peg.6744" TargetMode="External"/><Relationship Id="rId3481" Type="http://schemas.openxmlformats.org/officeDocument/2006/relationships/hyperlink" Target="https://www.patricbrc.org/view/Feature/fig%7C243160.12.peg.2317" TargetMode="External"/><Relationship Id="rId13075" Type="http://schemas.openxmlformats.org/officeDocument/2006/relationships/hyperlink" Target="https://www.patricbrc.org/view/Feature/fig%7C395019.8.peg.429" TargetMode="External"/><Relationship Id="rId18747" Type="http://schemas.openxmlformats.org/officeDocument/2006/relationships/hyperlink" Target="https://www.patricbrc.org/view/Feature/fig%7C652611.54.peg.2865" TargetMode="External"/><Relationship Id="rId20291" Type="http://schemas.openxmlformats.org/officeDocument/2006/relationships/hyperlink" Target="https://www.patricbrc.org/view/Feature/fig%7C272560.6.peg.5933" TargetMode="External"/><Relationship Id="rId3134" Type="http://schemas.openxmlformats.org/officeDocument/2006/relationships/hyperlink" Target="https://www.patricbrc.org/view/Feature/fig%7C395019.8.peg.841" TargetMode="External"/><Relationship Id="rId8806" Type="http://schemas.openxmlformats.org/officeDocument/2006/relationships/hyperlink" Target="https://www.patricbrc.org/view/Feature/fig%7C395019.8.peg.1395" TargetMode="External"/><Relationship Id="rId16298" Type="http://schemas.openxmlformats.org/officeDocument/2006/relationships/hyperlink" Target="https://www.patricbrc.org/view/Feature/fig%7C95486.65.peg.1584" TargetMode="External"/><Relationship Id="rId6357" Type="http://schemas.openxmlformats.org/officeDocument/2006/relationships/hyperlink" Target="https://www.patricbrc.org/view/Feature/fig%7C395019.8.peg.1728" TargetMode="External"/><Relationship Id="rId17830" Type="http://schemas.openxmlformats.org/officeDocument/2006/relationships/hyperlink" Target="https://www.patricbrc.org/view/Feature/fig%7C272560.6.peg.5060" TargetMode="External"/><Relationship Id="rId2967" Type="http://schemas.openxmlformats.org/officeDocument/2006/relationships/hyperlink" Target="https://www.patricbrc.org/view/Feature/fig%7C95486.65.peg.5700" TargetMode="External"/><Relationship Id="rId5440" Type="http://schemas.openxmlformats.org/officeDocument/2006/relationships/hyperlink" Target="https://www.patricbrc.org/view/Feature/fig%7C243160.12.peg.808" TargetMode="External"/><Relationship Id="rId15381" Type="http://schemas.openxmlformats.org/officeDocument/2006/relationships/hyperlink" Target="https://www.patricbrc.org/view/Feature/fig%7C272560.6.peg.4287" TargetMode="External"/><Relationship Id="rId939" Type="http://schemas.openxmlformats.org/officeDocument/2006/relationships/hyperlink" Target="https://www.patricbrc.org/view/Feature/fig%7C243160.12.peg.3380" TargetMode="External"/><Relationship Id="rId11991" Type="http://schemas.openxmlformats.org/officeDocument/2006/relationships/hyperlink" Target="https://www.patricbrc.org/view/Feature/fig%7C95486.65.peg.114" TargetMode="External"/><Relationship Id="rId15034" Type="http://schemas.openxmlformats.org/officeDocument/2006/relationships/hyperlink" Target="https://www.patricbrc.org/view/Feature/fig%7C395019.8.peg.3560" TargetMode="External"/><Relationship Id="rId22250" Type="http://schemas.openxmlformats.org/officeDocument/2006/relationships/hyperlink" Target="https://www.patricbrc.org/view/Feature/fig%7C272560.6.peg.6573" TargetMode="External"/><Relationship Id="rId8663" Type="http://schemas.openxmlformats.org/officeDocument/2006/relationships/hyperlink" Target="https://www.patricbrc.org/view/Feature/fig%7C272560.6.peg.2468" TargetMode="External"/><Relationship Id="rId11644" Type="http://schemas.openxmlformats.org/officeDocument/2006/relationships/hyperlink" Target="https://www.patricbrc.org/view/Feature/fig%7C395019.8.peg.5224" TargetMode="External"/><Relationship Id="rId18257" Type="http://schemas.openxmlformats.org/officeDocument/2006/relationships/hyperlink" Target="https://www.patricbrc.org/view/Feature/fig%7C395019.8.peg.5161" TargetMode="External"/><Relationship Id="rId1703" Type="http://schemas.openxmlformats.org/officeDocument/2006/relationships/hyperlink" Target="https://www.patricbrc.org/view/Feature/fig%7C95486.65.peg.5441" TargetMode="External"/><Relationship Id="rId8316" Type="http://schemas.openxmlformats.org/officeDocument/2006/relationships/hyperlink" Target="https://www.patricbrc.org/view/Feature/fig%7C243160.12.peg.1528" TargetMode="External"/><Relationship Id="rId4926" Type="http://schemas.openxmlformats.org/officeDocument/2006/relationships/hyperlink" Target="https://www.patricbrc.org/view/Feature/fig%7C395019.8.peg.5055" TargetMode="External"/><Relationship Id="rId14867" Type="http://schemas.openxmlformats.org/officeDocument/2006/relationships/hyperlink" Target="https://www.patricbrc.org/view/Feature/fig%7C652611.54.peg.89" TargetMode="External"/><Relationship Id="rId17340" Type="http://schemas.openxmlformats.org/officeDocument/2006/relationships/hyperlink" Target="https://www.patricbrc.org/view/Feature/fig%7C652611.54.peg.643" TargetMode="External"/><Relationship Id="rId21736" Type="http://schemas.openxmlformats.org/officeDocument/2006/relationships/hyperlink" Target="https://www.patricbrc.org/view/Feature/fig%7C243160.12.peg.2862" TargetMode="External"/><Relationship Id="rId796" Type="http://schemas.openxmlformats.org/officeDocument/2006/relationships/hyperlink" Target="https://www.patricbrc.org/view/Feature/fig%7C243160.12.peg.3343" TargetMode="External"/><Relationship Id="rId2477" Type="http://schemas.openxmlformats.org/officeDocument/2006/relationships/hyperlink" Target="https://www.patricbrc.org/view/Feature/fig%7C395019.8.peg.706" TargetMode="External"/><Relationship Id="rId449" Type="http://schemas.openxmlformats.org/officeDocument/2006/relationships/hyperlink" Target="https://www.patricbrc.org/view/Feature/fig%7C243160.12.peg.133" TargetMode="External"/><Relationship Id="rId13950" Type="http://schemas.openxmlformats.org/officeDocument/2006/relationships/hyperlink" Target="https://www.patricbrc.org/view/Feature/fig%7C95486.65.peg.2874" TargetMode="External"/><Relationship Id="rId8173" Type="http://schemas.openxmlformats.org/officeDocument/2006/relationships/hyperlink" Target="https://www.patricbrc.org/view/Feature/fig%7C652611.54.peg.3748" TargetMode="External"/><Relationship Id="rId13603" Type="http://schemas.openxmlformats.org/officeDocument/2006/relationships/hyperlink" Target="https://www.patricbrc.org/view/Feature/fig%7C272560.6.peg.3742" TargetMode="External"/><Relationship Id="rId1560" Type="http://schemas.openxmlformats.org/officeDocument/2006/relationships/hyperlink" Target="https://www.patricbrc.org/view/Feature/fig%7C243160.12.peg.72" TargetMode="External"/><Relationship Id="rId11154" Type="http://schemas.openxmlformats.org/officeDocument/2006/relationships/hyperlink" Target="https://www.patricbrc.org/view/Feature/fig%7C95486.65.peg.312" TargetMode="External"/><Relationship Id="rId16826" Type="http://schemas.openxmlformats.org/officeDocument/2006/relationships/hyperlink" Target="https://www.patricbrc.org/view/Feature/fig%7C95486.65.peg.3217" TargetMode="External"/><Relationship Id="rId1213" Type="http://schemas.openxmlformats.org/officeDocument/2006/relationships/hyperlink" Target="https://www.patricbrc.org/view/Feature/fig%7C272560.6.peg.336" TargetMode="External"/><Relationship Id="rId4783" Type="http://schemas.openxmlformats.org/officeDocument/2006/relationships/hyperlink" Target="https://www.patricbrc.org/view/Feature/fig%7C395019.8.peg.1205" TargetMode="External"/><Relationship Id="rId14377" Type="http://schemas.openxmlformats.org/officeDocument/2006/relationships/hyperlink" Target="https://www.patricbrc.org/view/Feature/fig%7C272560.6.peg.3956" TargetMode="External"/><Relationship Id="rId21593" Type="http://schemas.openxmlformats.org/officeDocument/2006/relationships/hyperlink" Target="https://www.patricbrc.org/view/Feature/fig%7C272560.6.peg.6317" TargetMode="External"/><Relationship Id="rId4436" Type="http://schemas.openxmlformats.org/officeDocument/2006/relationships/hyperlink" Target="https://www.patricbrc.org/view/Feature/fig%7C95486.65.peg.642" TargetMode="External"/><Relationship Id="rId21246" Type="http://schemas.openxmlformats.org/officeDocument/2006/relationships/hyperlink" Target="https://www.patricbrc.org/view/Feature/fig%7C243160.12.peg.3723" TargetMode="External"/><Relationship Id="rId7659" Type="http://schemas.openxmlformats.org/officeDocument/2006/relationships/hyperlink" Target="https://www.patricbrc.org/view/Feature/fig%7C95486.65.peg.7028" TargetMode="External"/><Relationship Id="rId10987" Type="http://schemas.openxmlformats.org/officeDocument/2006/relationships/hyperlink" Target="https://www.patricbrc.org/view/Feature/fig%7C395019.8.peg.5511" TargetMode="External"/><Relationship Id="rId13460" Type="http://schemas.openxmlformats.org/officeDocument/2006/relationships/hyperlink" Target="https://www.patricbrc.org/view/Feature/fig%7C395019.8.peg.344" TargetMode="External"/><Relationship Id="rId1070" Type="http://schemas.openxmlformats.org/officeDocument/2006/relationships/hyperlink" Target="https://www.patricbrc.org/view/Feature/fig%7C395019.8.peg.3255" TargetMode="External"/><Relationship Id="rId13113" Type="http://schemas.openxmlformats.org/officeDocument/2006/relationships/hyperlink" Target="https://www.patricbrc.org/view/Feature/fig%7C272560.6.peg.3627" TargetMode="External"/><Relationship Id="rId16683" Type="http://schemas.openxmlformats.org/officeDocument/2006/relationships/hyperlink" Target="https://www.patricbrc.org/view/Feature/fig%7C395019.8.peg.4023" TargetMode="External"/><Relationship Id="rId6742" Type="http://schemas.openxmlformats.org/officeDocument/2006/relationships/hyperlink" Target="https://www.patricbrc.org/view/Feature/fig%7C272560.6.peg.1929" TargetMode="External"/><Relationship Id="rId16336" Type="http://schemas.openxmlformats.org/officeDocument/2006/relationships/hyperlink" Target="https://www.patricbrc.org/view/Feature/fig%7C652611.54.peg.5573" TargetMode="External"/><Relationship Id="rId4293" Type="http://schemas.openxmlformats.org/officeDocument/2006/relationships/hyperlink" Target="https://www.patricbrc.org/view/Feature/fig%7C243160.12.peg.2010" TargetMode="External"/><Relationship Id="rId9965" Type="http://schemas.openxmlformats.org/officeDocument/2006/relationships/hyperlink" Target="https://www.patricbrc.org/view/Feature/fig%7C95486.65.peg.7581" TargetMode="External"/><Relationship Id="rId19559" Type="http://schemas.openxmlformats.org/officeDocument/2006/relationships/hyperlink" Target="https://www.patricbrc.org/view/Feature/fig%7C272560.6.peg.5676" TargetMode="External"/><Relationship Id="rId9618" Type="http://schemas.openxmlformats.org/officeDocument/2006/relationships/hyperlink" Target="https://www.patricbrc.org/view/Feature/fig%7C395019.8.peg.2345" TargetMode="External"/><Relationship Id="rId10497" Type="http://schemas.openxmlformats.org/officeDocument/2006/relationships/hyperlink" Target="https://www.patricbrc.org/view/Feature/fig%7C243160.12.peg.2188" TargetMode="External"/><Relationship Id="rId12946" Type="http://schemas.openxmlformats.org/officeDocument/2006/relationships/hyperlink" Target="https://www.patricbrc.org/view/Feature/fig%7C272560.6.peg.3589" TargetMode="External"/><Relationship Id="rId7169" Type="http://schemas.openxmlformats.org/officeDocument/2006/relationships/hyperlink" Target="https://www.patricbrc.org/view/Feature/fig%7C95486.65.peg.2021" TargetMode="External"/><Relationship Id="rId3779" Type="http://schemas.openxmlformats.org/officeDocument/2006/relationships/hyperlink" Target="https://www.patricbrc.org/view/Feature/fig%7C243160.12.peg.696" TargetMode="External"/><Relationship Id="rId16193" Type="http://schemas.openxmlformats.org/officeDocument/2006/relationships/hyperlink" Target="https://www.patricbrc.org/view/Feature/fig%7C272560.6.peg.4560" TargetMode="External"/><Relationship Id="rId18642" Type="http://schemas.openxmlformats.org/officeDocument/2006/relationships/hyperlink" Target="https://www.patricbrc.org/view/Feature/fig%7C95486.65.peg.1249" TargetMode="External"/><Relationship Id="rId6252" Type="http://schemas.openxmlformats.org/officeDocument/2006/relationships/hyperlink" Target="https://www.patricbrc.org/view/Feature/fig%7C272560.6.peg.1744" TargetMode="External"/><Relationship Id="rId8701" Type="http://schemas.openxmlformats.org/officeDocument/2006/relationships/hyperlink" Target="https://www.patricbrc.org/view/Feature/fig%7C652611.54.peg.5853" TargetMode="External"/><Relationship Id="rId20589" Type="http://schemas.openxmlformats.org/officeDocument/2006/relationships/hyperlink" Target="https://www.patricbrc.org/view/Feature/fig%7C243160.12.peg.5344" TargetMode="External"/><Relationship Id="rId14905" Type="http://schemas.openxmlformats.org/officeDocument/2006/relationships/hyperlink" Target="https://www.patricbrc.org/view/Feature/fig%7C95486.65.peg.1773" TargetMode="External"/><Relationship Id="rId2862" Type="http://schemas.openxmlformats.org/officeDocument/2006/relationships/hyperlink" Target="https://www.patricbrc.org/view/Feature/fig%7C95486.65.peg.4599" TargetMode="External"/><Relationship Id="rId9475" Type="http://schemas.openxmlformats.org/officeDocument/2006/relationships/hyperlink" Target="https://www.patricbrc.org/view/Feature/fig%7C272560.6.peg.2681" TargetMode="External"/><Relationship Id="rId12456" Type="http://schemas.openxmlformats.org/officeDocument/2006/relationships/hyperlink" Target="https://www.patricbrc.org/view/Feature/fig%7C243160.12.peg.2633" TargetMode="External"/><Relationship Id="rId19069" Type="http://schemas.openxmlformats.org/officeDocument/2006/relationships/hyperlink" Target="https://www.patricbrc.org/view/Feature/fig%7C652611.54.peg.4885" TargetMode="External"/><Relationship Id="rId834" Type="http://schemas.openxmlformats.org/officeDocument/2006/relationships/hyperlink" Target="https://www.patricbrc.org/view/Feature/fig%7C243160.12.peg.3353" TargetMode="External"/><Relationship Id="rId2515" Type="http://schemas.openxmlformats.org/officeDocument/2006/relationships/hyperlink" Target="https://www.patricbrc.org/view/Feature/fig%7C395019.8.peg.714" TargetMode="External"/><Relationship Id="rId9128" Type="http://schemas.openxmlformats.org/officeDocument/2006/relationships/hyperlink" Target="https://www.patricbrc.org/view/Feature/fig%7C395019.8.peg.1336" TargetMode="External"/><Relationship Id="rId12109" Type="http://schemas.openxmlformats.org/officeDocument/2006/relationships/hyperlink" Target="https://www.patricbrc.org/view/Feature/fig%7C95486.65.peg.88" TargetMode="External"/><Relationship Id="rId15679" Type="http://schemas.openxmlformats.org/officeDocument/2006/relationships/hyperlink" Target="https://www.patricbrc.org/view/Feature/fig%7C395019.8.peg.1248" TargetMode="External"/><Relationship Id="rId22895" Type="http://schemas.openxmlformats.org/officeDocument/2006/relationships/hyperlink" Target="https://www.patricbrc.org/view/Feature/fig%7C395019.8.peg.4834" TargetMode="External"/><Relationship Id="rId5738" Type="http://schemas.openxmlformats.org/officeDocument/2006/relationships/hyperlink" Target="https://www.patricbrc.org/view/Feature/fig%7C652611.54.peg.5400" TargetMode="External"/><Relationship Id="rId18152" Type="http://schemas.openxmlformats.org/officeDocument/2006/relationships/hyperlink" Target="https://www.patricbrc.org/view/Feature/fig%7C243160.12.peg.2563" TargetMode="External"/><Relationship Id="rId22548" Type="http://schemas.openxmlformats.org/officeDocument/2006/relationships/hyperlink" Target="https://www.patricbrc.org/view/Feature/fig%7C272560.6.peg.6684" TargetMode="External"/><Relationship Id="rId3289" Type="http://schemas.openxmlformats.org/officeDocument/2006/relationships/hyperlink" Target="https://www.patricbrc.org/view/Feature/fig%7C272560.6.peg.921" TargetMode="External"/><Relationship Id="rId8211" Type="http://schemas.openxmlformats.org/officeDocument/2006/relationships/hyperlink" Target="https://www.patricbrc.org/view/Feature/fig%7C95486.65.peg.3509" TargetMode="External"/><Relationship Id="rId20099" Type="http://schemas.openxmlformats.org/officeDocument/2006/relationships/hyperlink" Target="https://www.patricbrc.org/view/Feature/fig%7C272560.6.peg.5872" TargetMode="External"/><Relationship Id="rId14762" Type="http://schemas.openxmlformats.org/officeDocument/2006/relationships/hyperlink" Target="https://www.patricbrc.org/view/Feature/fig%7C243160.12.peg.5545" TargetMode="External"/><Relationship Id="rId4821" Type="http://schemas.openxmlformats.org/officeDocument/2006/relationships/hyperlink" Target="https://www.patricbrc.org/view/Feature/fig%7C95486.65.peg.6121" TargetMode="External"/><Relationship Id="rId14415" Type="http://schemas.openxmlformats.org/officeDocument/2006/relationships/hyperlink" Target="https://www.patricbrc.org/view/Feature/fig%7C272560.6.peg.3965" TargetMode="External"/><Relationship Id="rId17985" Type="http://schemas.openxmlformats.org/officeDocument/2006/relationships/hyperlink" Target="https://www.patricbrc.org/view/Feature/fig%7C95486.65.peg.310" TargetMode="External"/><Relationship Id="rId21631" Type="http://schemas.openxmlformats.org/officeDocument/2006/relationships/hyperlink" Target="https://www.patricbrc.org/view/Feature/fig%7C272560.6.peg.6333" TargetMode="External"/><Relationship Id="rId344" Type="http://schemas.openxmlformats.org/officeDocument/2006/relationships/hyperlink" Target="https://www.patricbrc.org/view/Feature/fig%7C395019.8.peg.3406" TargetMode="External"/><Relationship Id="rId691" Type="http://schemas.openxmlformats.org/officeDocument/2006/relationships/hyperlink" Target="https://www.patricbrc.org/view/Feature/fig%7C652611.54.peg.4873" TargetMode="External"/><Relationship Id="rId2025" Type="http://schemas.openxmlformats.org/officeDocument/2006/relationships/hyperlink" Target="https://www.patricbrc.org/view/Feature/fig%7C395019.8.peg.4175" TargetMode="External"/><Relationship Id="rId2372" Type="http://schemas.openxmlformats.org/officeDocument/2006/relationships/hyperlink" Target="https://www.patricbrc.org/view/Feature/fig%7C243160.12.peg.34" TargetMode="External"/><Relationship Id="rId17638" Type="http://schemas.openxmlformats.org/officeDocument/2006/relationships/hyperlink" Target="https://www.patricbrc.org/view/Feature/fig%7C272560.6.peg.5003" TargetMode="External"/><Relationship Id="rId5595" Type="http://schemas.openxmlformats.org/officeDocument/2006/relationships/hyperlink" Target="https://www.patricbrc.org/view/Feature/fig%7C95486.65.peg.4379" TargetMode="External"/><Relationship Id="rId15189" Type="http://schemas.openxmlformats.org/officeDocument/2006/relationships/hyperlink" Target="https://www.patricbrc.org/view/Feature/fig%7C272560.6.peg.4226" TargetMode="External"/><Relationship Id="rId5248" Type="http://schemas.openxmlformats.org/officeDocument/2006/relationships/hyperlink" Target="https://www.patricbrc.org/view/Feature/fig%7C243160.12.peg.3118" TargetMode="External"/><Relationship Id="rId22058" Type="http://schemas.openxmlformats.org/officeDocument/2006/relationships/hyperlink" Target="https://www.patricbrc.org/view/Feature/fig%7C395019.8.peg.1322" TargetMode="External"/><Relationship Id="rId1858" Type="http://schemas.openxmlformats.org/officeDocument/2006/relationships/hyperlink" Target="https://www.patricbrc.org/view/Feature/fig%7C95486.65.peg.5473" TargetMode="External"/><Relationship Id="rId11799" Type="http://schemas.openxmlformats.org/officeDocument/2006/relationships/hyperlink" Target="https://www.patricbrc.org/view/Feature/fig%7C272560.6.peg.3306" TargetMode="External"/><Relationship Id="rId14272" Type="http://schemas.openxmlformats.org/officeDocument/2006/relationships/hyperlink" Target="https://www.patricbrc.org/view/Feature/fig%7C243160.12.peg.3513" TargetMode="External"/><Relationship Id="rId16721" Type="http://schemas.openxmlformats.org/officeDocument/2006/relationships/hyperlink" Target="https://www.patricbrc.org/view/Feature/fig%7C395019.8.peg.4052" TargetMode="External"/><Relationship Id="rId4331" Type="http://schemas.openxmlformats.org/officeDocument/2006/relationships/hyperlink" Target="https://www.patricbrc.org/view/Feature/fig%7C272560.6.peg.1193" TargetMode="External"/><Relationship Id="rId19944" Type="http://schemas.openxmlformats.org/officeDocument/2006/relationships/hyperlink" Target="https://www.patricbrc.org/view/Feature/fig%7C652611.54.peg.1326" TargetMode="External"/><Relationship Id="rId21141" Type="http://schemas.openxmlformats.org/officeDocument/2006/relationships/hyperlink" Target="https://www.patricbrc.org/view/Feature/fig%7C272560.6.peg.6184" TargetMode="External"/><Relationship Id="rId10882" Type="http://schemas.openxmlformats.org/officeDocument/2006/relationships/hyperlink" Target="https://www.patricbrc.org/view/Feature/fig%7C272560.6.peg.3058" TargetMode="External"/><Relationship Id="rId17495" Type="http://schemas.openxmlformats.org/officeDocument/2006/relationships/hyperlink" Target="https://www.patricbrc.org/view/Feature/fig%7C243160.12.peg.4919" TargetMode="External"/><Relationship Id="rId7554" Type="http://schemas.openxmlformats.org/officeDocument/2006/relationships/hyperlink" Target="https://www.patricbrc.org/view/Feature/fig%7C272560.6.peg.2150" TargetMode="External"/><Relationship Id="rId10535" Type="http://schemas.openxmlformats.org/officeDocument/2006/relationships/hyperlink" Target="https://www.patricbrc.org/view/Feature/fig%7C652611.54.peg.1897" TargetMode="External"/><Relationship Id="rId17148" Type="http://schemas.openxmlformats.org/officeDocument/2006/relationships/hyperlink" Target="https://www.patricbrc.org/view/Feature/fig%7C395019.8.peg.3880" TargetMode="External"/><Relationship Id="rId7207" Type="http://schemas.openxmlformats.org/officeDocument/2006/relationships/hyperlink" Target="https://www.patricbrc.org/view/Feature/fig%7C652611.54.peg.3274" TargetMode="External"/><Relationship Id="rId13758" Type="http://schemas.openxmlformats.org/officeDocument/2006/relationships/hyperlink" Target="https://www.patricbrc.org/view/Feature/fig%7C272560.6.peg.3776" TargetMode="External"/><Relationship Id="rId20974" Type="http://schemas.openxmlformats.org/officeDocument/2006/relationships/hyperlink" Target="https://www.patricbrc.org/view/Feature/fig%7C652611.54.peg.2769" TargetMode="External"/><Relationship Id="rId3817" Type="http://schemas.openxmlformats.org/officeDocument/2006/relationships/hyperlink" Target="https://www.patricbrc.org/view/Feature/fig%7C243160.12.peg.705" TargetMode="External"/><Relationship Id="rId16231" Type="http://schemas.openxmlformats.org/officeDocument/2006/relationships/hyperlink" Target="https://www.patricbrc.org/view/Feature/fig%7C95486.65.peg.1601" TargetMode="External"/><Relationship Id="rId20627" Type="http://schemas.openxmlformats.org/officeDocument/2006/relationships/hyperlink" Target="https://www.patricbrc.org/view/Feature/fig%7C95486.65.peg.3673" TargetMode="External"/><Relationship Id="rId1368" Type="http://schemas.openxmlformats.org/officeDocument/2006/relationships/hyperlink" Target="https://www.patricbrc.org/view/Feature/fig%7C272560.6.peg.381" TargetMode="External"/><Relationship Id="rId9860" Type="http://schemas.openxmlformats.org/officeDocument/2006/relationships/hyperlink" Target="https://www.patricbrc.org/view/Feature/fig%7C652611.54.peg.2112" TargetMode="External"/><Relationship Id="rId74" Type="http://schemas.openxmlformats.org/officeDocument/2006/relationships/hyperlink" Target="https://www.patricbrc.org/view/Feature/fig%7C243160.12.peg.2847" TargetMode="External"/><Relationship Id="rId9513" Type="http://schemas.openxmlformats.org/officeDocument/2006/relationships/hyperlink" Target="https://www.patricbrc.org/view/Feature/fig%7C652611.54.peg.187" TargetMode="External"/><Relationship Id="rId12841" Type="http://schemas.openxmlformats.org/officeDocument/2006/relationships/hyperlink" Target="https://www.patricbrc.org/view/Feature/fig%7C652611.54.peg.4610" TargetMode="External"/><Relationship Id="rId19107" Type="http://schemas.openxmlformats.org/officeDocument/2006/relationships/hyperlink" Target="https://www.patricbrc.org/view/Feature/fig%7C272560.6.peg.5527" TargetMode="External"/><Relationship Id="rId19454" Type="http://schemas.openxmlformats.org/officeDocument/2006/relationships/hyperlink" Target="https://www.patricbrc.org/view/Feature/fig%7C243160.12.peg.5211" TargetMode="External"/><Relationship Id="rId2900" Type="http://schemas.openxmlformats.org/officeDocument/2006/relationships/hyperlink" Target="https://www.patricbrc.org/view/Feature/fig%7C95486.65.peg.4305" TargetMode="External"/><Relationship Id="rId7064" Type="http://schemas.openxmlformats.org/officeDocument/2006/relationships/hyperlink" Target="https://www.patricbrc.org/view/Feature/fig%7C272560.6.peg.2017" TargetMode="External"/><Relationship Id="rId10392" Type="http://schemas.openxmlformats.org/officeDocument/2006/relationships/hyperlink" Target="https://www.patricbrc.org/view/Feature/fig%7C272560.6.peg.2923" TargetMode="External"/><Relationship Id="rId10045" Type="http://schemas.openxmlformats.org/officeDocument/2006/relationships/hyperlink" Target="https://www.patricbrc.org/view/Feature/fig%7C95486.65.peg.7600" TargetMode="External"/><Relationship Id="rId15717" Type="http://schemas.openxmlformats.org/officeDocument/2006/relationships/hyperlink" Target="https://www.patricbrc.org/view/Feature/fig%7C95486.65.peg.6168" TargetMode="External"/><Relationship Id="rId22933" Type="http://schemas.openxmlformats.org/officeDocument/2006/relationships/hyperlink" Target="https://www.patricbrc.org/view/Feature/fig%7C243160.12.peg.5726" TargetMode="External"/><Relationship Id="rId3674" Type="http://schemas.openxmlformats.org/officeDocument/2006/relationships/hyperlink" Target="https://www.patricbrc.org/view/Feature/fig%7C95486.65.peg.6352" TargetMode="External"/><Relationship Id="rId13268" Type="http://schemas.openxmlformats.org/officeDocument/2006/relationships/hyperlink" Target="https://www.patricbrc.org/view/Feature/fig%7C652611.54.peg.733" TargetMode="External"/><Relationship Id="rId20484" Type="http://schemas.openxmlformats.org/officeDocument/2006/relationships/hyperlink" Target="https://www.patricbrc.org/view/Feature/fig%7C272560.6.peg.5996" TargetMode="External"/><Relationship Id="rId3327" Type="http://schemas.openxmlformats.org/officeDocument/2006/relationships/hyperlink" Target="https://www.patricbrc.org/view/Feature/fig%7C395019.8.peg.884" TargetMode="External"/><Relationship Id="rId6897" Type="http://schemas.openxmlformats.org/officeDocument/2006/relationships/hyperlink" Target="https://www.patricbrc.org/view/Feature/fig%7C652611.54.peg.2177" TargetMode="External"/><Relationship Id="rId20137" Type="http://schemas.openxmlformats.org/officeDocument/2006/relationships/hyperlink" Target="https://www.patricbrc.org/view/Feature/fig%7C272560.6.peg.5883" TargetMode="External"/><Relationship Id="rId9370" Type="http://schemas.openxmlformats.org/officeDocument/2006/relationships/hyperlink" Target="https://www.patricbrc.org/view/Feature/fig%7C95486.65.peg.7314" TargetMode="External"/><Relationship Id="rId12351" Type="http://schemas.openxmlformats.org/officeDocument/2006/relationships/hyperlink" Target="https://www.patricbrc.org/view/Feature/fig%7C395019.8.peg.3049" TargetMode="External"/><Relationship Id="rId14800" Type="http://schemas.openxmlformats.org/officeDocument/2006/relationships/hyperlink" Target="https://www.patricbrc.org/view/Feature/fig%7C272560.6.peg.4104" TargetMode="External"/><Relationship Id="rId2410" Type="http://schemas.openxmlformats.org/officeDocument/2006/relationships/hyperlink" Target="https://www.patricbrc.org/view/Feature/fig%7C243160.12.peg.43" TargetMode="External"/><Relationship Id="rId9023" Type="http://schemas.openxmlformats.org/officeDocument/2006/relationships/hyperlink" Target="https://www.patricbrc.org/view/Feature/fig%7C395019.8.peg.1363" TargetMode="External"/><Relationship Id="rId12004" Type="http://schemas.openxmlformats.org/officeDocument/2006/relationships/hyperlink" Target="https://www.patricbrc.org/view/Feature/fig%7C272560.6.peg.3357" TargetMode="External"/><Relationship Id="rId5980" Type="http://schemas.openxmlformats.org/officeDocument/2006/relationships/hyperlink" Target="https://www.patricbrc.org/view/Feature/fig%7C395019.8.peg.1638" TargetMode="External"/><Relationship Id="rId15574" Type="http://schemas.openxmlformats.org/officeDocument/2006/relationships/hyperlink" Target="https://www.patricbrc.org/view/Feature/fig%7C95486.65.peg.5096" TargetMode="External"/><Relationship Id="rId22790" Type="http://schemas.openxmlformats.org/officeDocument/2006/relationships/hyperlink" Target="https://www.patricbrc.org/view/Feature/fig%7C95486.65.peg.2427" TargetMode="External"/><Relationship Id="rId3184" Type="http://schemas.openxmlformats.org/officeDocument/2006/relationships/hyperlink" Target="https://www.patricbrc.org/view/Feature/fig%7C652611.54.peg.2865" TargetMode="External"/><Relationship Id="rId5633" Type="http://schemas.openxmlformats.org/officeDocument/2006/relationships/hyperlink" Target="https://www.patricbrc.org/view/Feature/fig%7C652611.54.peg.1285" TargetMode="External"/><Relationship Id="rId15227" Type="http://schemas.openxmlformats.org/officeDocument/2006/relationships/hyperlink" Target="https://www.patricbrc.org/view/Feature/fig%7C243160.12.peg.5072" TargetMode="External"/><Relationship Id="rId18797" Type="http://schemas.openxmlformats.org/officeDocument/2006/relationships/hyperlink" Target="https://www.patricbrc.org/view/Feature/fig%7C652611.54.peg.1122" TargetMode="External"/><Relationship Id="rId22443" Type="http://schemas.openxmlformats.org/officeDocument/2006/relationships/hyperlink" Target="https://www.patricbrc.org/view/Feature/fig%7C95486.65.peg.5539" TargetMode="External"/><Relationship Id="rId8856" Type="http://schemas.openxmlformats.org/officeDocument/2006/relationships/hyperlink" Target="https://www.patricbrc.org/view/Feature/fig%7C95486.65.peg.7523" TargetMode="External"/><Relationship Id="rId11837" Type="http://schemas.openxmlformats.org/officeDocument/2006/relationships/hyperlink" Target="https://www.patricbrc.org/view/Feature/fig%7C395019.8.peg.2931" TargetMode="External"/><Relationship Id="rId8509" Type="http://schemas.openxmlformats.org/officeDocument/2006/relationships/hyperlink" Target="https://www.patricbrc.org/view/Feature/fig%7C95486.65.peg.6404" TargetMode="External"/><Relationship Id="rId14310" Type="http://schemas.openxmlformats.org/officeDocument/2006/relationships/hyperlink" Target="https://www.patricbrc.org/view/Feature/fig%7C395019.8.peg.5639" TargetMode="External"/><Relationship Id="rId17880" Type="http://schemas.openxmlformats.org/officeDocument/2006/relationships/hyperlink" Target="https://www.patricbrc.org/view/Feature/fig%7C272560.6.peg.5075" TargetMode="External"/><Relationship Id="rId989" Type="http://schemas.openxmlformats.org/officeDocument/2006/relationships/hyperlink" Target="https://www.patricbrc.org/view/Feature/fig%7C652611.54.peg.4895" TargetMode="External"/><Relationship Id="rId5490" Type="http://schemas.openxmlformats.org/officeDocument/2006/relationships/hyperlink" Target="https://www.patricbrc.org/view/Feature/fig%7C243160.12.peg.823" TargetMode="External"/><Relationship Id="rId10920" Type="http://schemas.openxmlformats.org/officeDocument/2006/relationships/hyperlink" Target="https://www.patricbrc.org/view/Feature/fig%7C395019.8.peg.2747" TargetMode="External"/><Relationship Id="rId15084" Type="http://schemas.openxmlformats.org/officeDocument/2006/relationships/hyperlink" Target="https://www.patricbrc.org/view/Feature/fig%7C395019.8.peg.3574" TargetMode="External"/><Relationship Id="rId17533" Type="http://schemas.openxmlformats.org/officeDocument/2006/relationships/hyperlink" Target="https://www.patricbrc.org/view/Feature/fig%7C243160.12.peg.4910" TargetMode="External"/><Relationship Id="rId21929" Type="http://schemas.openxmlformats.org/officeDocument/2006/relationships/hyperlink" Target="https://www.patricbrc.org/view/Feature/fig%7C652611.54.peg.1896" TargetMode="External"/><Relationship Id="rId5143" Type="http://schemas.openxmlformats.org/officeDocument/2006/relationships/hyperlink" Target="https://www.patricbrc.org/view/Feature/fig%7C272560.6.peg.1451" TargetMode="External"/><Relationship Id="rId8366" Type="http://schemas.openxmlformats.org/officeDocument/2006/relationships/hyperlink" Target="https://www.patricbrc.org/view/Feature/fig%7C395019.8.peg.1506" TargetMode="External"/><Relationship Id="rId11694" Type="http://schemas.openxmlformats.org/officeDocument/2006/relationships/hyperlink" Target="https://www.patricbrc.org/view/Feature/fig%7C95486.65.peg.180" TargetMode="External"/><Relationship Id="rId1753" Type="http://schemas.openxmlformats.org/officeDocument/2006/relationships/hyperlink" Target="https://www.patricbrc.org/view/Feature/fig%7C95486.65.peg.5450" TargetMode="External"/><Relationship Id="rId8019" Type="http://schemas.openxmlformats.org/officeDocument/2006/relationships/hyperlink" Target="https://www.patricbrc.org/view/Feature/fig%7C243160.12.peg.929" TargetMode="External"/><Relationship Id="rId11347" Type="http://schemas.openxmlformats.org/officeDocument/2006/relationships/hyperlink" Target="https://www.patricbrc.org/view/Feature/fig%7C272560.6.peg.3188" TargetMode="External"/><Relationship Id="rId1406" Type="http://schemas.openxmlformats.org/officeDocument/2006/relationships/hyperlink" Target="https://www.patricbrc.org/view/Feature/fig%7C243160.12.peg.2655" TargetMode="External"/><Relationship Id="rId4976" Type="http://schemas.openxmlformats.org/officeDocument/2006/relationships/hyperlink" Target="https://www.patricbrc.org/view/Feature/fig%7C95486.65.peg.7474" TargetMode="External"/><Relationship Id="rId17390" Type="http://schemas.openxmlformats.org/officeDocument/2006/relationships/hyperlink" Target="https://www.patricbrc.org/view/Feature/fig%7C95486.65.peg.2288" TargetMode="External"/><Relationship Id="rId21786" Type="http://schemas.openxmlformats.org/officeDocument/2006/relationships/hyperlink" Target="https://www.patricbrc.org/view/Feature/fig%7C652611.54.peg.3054" TargetMode="External"/><Relationship Id="rId4629" Type="http://schemas.openxmlformats.org/officeDocument/2006/relationships/hyperlink" Target="https://www.patricbrc.org/view/Feature/fig%7C652611.54.peg.1951" TargetMode="External"/><Relationship Id="rId10430" Type="http://schemas.openxmlformats.org/officeDocument/2006/relationships/hyperlink" Target="https://www.patricbrc.org/view/Feature/fig%7C652611.54.peg.421" TargetMode="External"/><Relationship Id="rId17043" Type="http://schemas.openxmlformats.org/officeDocument/2006/relationships/hyperlink" Target="https://www.patricbrc.org/view/Feature/fig%7C395019.8.peg.4602" TargetMode="External"/><Relationship Id="rId21439" Type="http://schemas.openxmlformats.org/officeDocument/2006/relationships/hyperlink" Target="https://www.patricbrc.org/view/Feature/fig%7C652611.54.peg.1436" TargetMode="External"/><Relationship Id="rId499" Type="http://schemas.openxmlformats.org/officeDocument/2006/relationships/hyperlink" Target="https://www.patricbrc.org/view/Feature/fig%7C395019.8.peg.3369" TargetMode="External"/><Relationship Id="rId7102" Type="http://schemas.openxmlformats.org/officeDocument/2006/relationships/hyperlink" Target="https://www.patricbrc.org/view/Feature/fig%7C243160.12.peg.314" TargetMode="External"/><Relationship Id="rId13653" Type="http://schemas.openxmlformats.org/officeDocument/2006/relationships/hyperlink" Target="https://www.patricbrc.org/view/Feature/fig%7C395019.8.peg.293" TargetMode="External"/><Relationship Id="rId1263" Type="http://schemas.openxmlformats.org/officeDocument/2006/relationships/hyperlink" Target="https://www.patricbrc.org/view/Feature/fig%7C272560.6.peg.351" TargetMode="External"/><Relationship Id="rId3712" Type="http://schemas.openxmlformats.org/officeDocument/2006/relationships/hyperlink" Target="https://www.patricbrc.org/view/Feature/fig%7C272560.6.peg.1033" TargetMode="External"/><Relationship Id="rId13306" Type="http://schemas.openxmlformats.org/officeDocument/2006/relationships/hyperlink" Target="https://www.patricbrc.org/view/Feature/fig%7C95486.65.peg.2716" TargetMode="External"/><Relationship Id="rId16876" Type="http://schemas.openxmlformats.org/officeDocument/2006/relationships/hyperlink" Target="https://www.patricbrc.org/view/Feature/fig%7C395019.8.peg.132" TargetMode="External"/><Relationship Id="rId20522" Type="http://schemas.openxmlformats.org/officeDocument/2006/relationships/hyperlink" Target="https://www.patricbrc.org/view/Feature/fig%7C243160.12.peg.5321" TargetMode="External"/><Relationship Id="rId6935" Type="http://schemas.openxmlformats.org/officeDocument/2006/relationships/hyperlink" Target="https://www.patricbrc.org/view/Feature/fig%7C95486.65.peg.3424" TargetMode="External"/><Relationship Id="rId16529" Type="http://schemas.openxmlformats.org/officeDocument/2006/relationships/hyperlink" Target="https://www.patricbrc.org/view/Feature/fig%7C652611.54.peg.1483" TargetMode="External"/><Relationship Id="rId4486" Type="http://schemas.openxmlformats.org/officeDocument/2006/relationships/hyperlink" Target="https://www.patricbrc.org/view/Feature/fig%7C395019.8.peg.4923" TargetMode="External"/><Relationship Id="rId19002" Type="http://schemas.openxmlformats.org/officeDocument/2006/relationships/hyperlink" Target="https://www.patricbrc.org/view/Feature/fig%7C95486.65.peg.3300" TargetMode="External"/><Relationship Id="rId21296" Type="http://schemas.openxmlformats.org/officeDocument/2006/relationships/hyperlink" Target="https://www.patricbrc.org/view/Feature/fig%7C243160.12.peg.3707" TargetMode="External"/><Relationship Id="rId4139" Type="http://schemas.openxmlformats.org/officeDocument/2006/relationships/hyperlink" Target="https://www.patricbrc.org/view/Feature/fig%7C395019.8.peg.345" TargetMode="External"/><Relationship Id="rId13163" Type="http://schemas.openxmlformats.org/officeDocument/2006/relationships/hyperlink" Target="https://www.patricbrc.org/view/Feature/fig%7C395019.8.peg.406" TargetMode="External"/><Relationship Id="rId15612" Type="http://schemas.openxmlformats.org/officeDocument/2006/relationships/hyperlink" Target="https://www.patricbrc.org/view/Feature/fig%7C243160.12.peg.4398" TargetMode="External"/><Relationship Id="rId3222" Type="http://schemas.openxmlformats.org/officeDocument/2006/relationships/hyperlink" Target="https://www.patricbrc.org/view/Feature/fig%7C395019.8.peg.858" TargetMode="External"/><Relationship Id="rId18835" Type="http://schemas.openxmlformats.org/officeDocument/2006/relationships/hyperlink" Target="https://www.patricbrc.org/view/Feature/fig%7C395019.8.peg.2276" TargetMode="External"/><Relationship Id="rId20032" Type="http://schemas.openxmlformats.org/officeDocument/2006/relationships/hyperlink" Target="https://www.patricbrc.org/view/Feature/fig%7C272560.6.peg.5848" TargetMode="External"/><Relationship Id="rId6445" Type="http://schemas.openxmlformats.org/officeDocument/2006/relationships/hyperlink" Target="https://www.patricbrc.org/view/Feature/fig%7C272560.6.peg.1806" TargetMode="External"/><Relationship Id="rId6792" Type="http://schemas.openxmlformats.org/officeDocument/2006/relationships/hyperlink" Target="https://www.patricbrc.org/view/Feature/fig%7C395019.8.peg.4497" TargetMode="External"/><Relationship Id="rId16386" Type="http://schemas.openxmlformats.org/officeDocument/2006/relationships/hyperlink" Target="https://www.patricbrc.org/view/Feature/fig%7C272560.6.peg.4610" TargetMode="External"/><Relationship Id="rId9" Type="http://schemas.openxmlformats.org/officeDocument/2006/relationships/hyperlink" Target="https://www.patricbrc.org/view/Feature/fig%7C395019.8.peg.182" TargetMode="External"/><Relationship Id="rId12996" Type="http://schemas.openxmlformats.org/officeDocument/2006/relationships/hyperlink" Target="https://www.patricbrc.org/view/Feature/fig%7C243160.12.peg.2795" TargetMode="External"/><Relationship Id="rId16039" Type="http://schemas.openxmlformats.org/officeDocument/2006/relationships/hyperlink" Target="https://www.patricbrc.org/view/Feature/fig%7C243160.12.peg.5371" TargetMode="External"/><Relationship Id="rId9668" Type="http://schemas.openxmlformats.org/officeDocument/2006/relationships/hyperlink" Target="https://www.patricbrc.org/view/Feature/fig%7C395019.8.peg.2357" TargetMode="External"/><Relationship Id="rId12649" Type="http://schemas.openxmlformats.org/officeDocument/2006/relationships/hyperlink" Target="https://www.patricbrc.org/view/Feature/fig%7C395019.8.peg.3118" TargetMode="External"/><Relationship Id="rId2708" Type="http://schemas.openxmlformats.org/officeDocument/2006/relationships/hyperlink" Target="https://www.patricbrc.org/view/Feature/fig%7C243160.12.peg.235" TargetMode="External"/><Relationship Id="rId15122" Type="http://schemas.openxmlformats.org/officeDocument/2006/relationships/hyperlink" Target="https://www.patricbrc.org/view/Feature/fig%7C243160.12.peg.5424" TargetMode="External"/><Relationship Id="rId18692" Type="http://schemas.openxmlformats.org/officeDocument/2006/relationships/hyperlink" Target="https://www.patricbrc.org/view/Feature/fig%7C95486.65.peg.3235" TargetMode="External"/><Relationship Id="rId8751" Type="http://schemas.openxmlformats.org/officeDocument/2006/relationships/hyperlink" Target="https://www.patricbrc.org/view/Feature/fig%7C243160.12.peg.1634" TargetMode="External"/><Relationship Id="rId18345" Type="http://schemas.openxmlformats.org/officeDocument/2006/relationships/hyperlink" Target="https://www.patricbrc.org/view/Feature/fig%7C272560.6.peg.5243" TargetMode="External"/><Relationship Id="rId8404" Type="http://schemas.openxmlformats.org/officeDocument/2006/relationships/hyperlink" Target="https://www.patricbrc.org/view/Feature/fig%7C95486.65.peg.6449" TargetMode="External"/><Relationship Id="rId11732" Type="http://schemas.openxmlformats.org/officeDocument/2006/relationships/hyperlink" Target="https://www.patricbrc.org/view/Feature/fig%7C243160.12.peg.2447" TargetMode="External"/><Relationship Id="rId14955" Type="http://schemas.openxmlformats.org/officeDocument/2006/relationships/hyperlink" Target="https://www.patricbrc.org/view/Feature/fig%7C272560.6.peg.4153" TargetMode="External"/><Relationship Id="rId9178" Type="http://schemas.openxmlformats.org/officeDocument/2006/relationships/hyperlink" Target="https://www.patricbrc.org/view/Feature/fig%7C652611.54.peg.1201" TargetMode="External"/><Relationship Id="rId14608" Type="http://schemas.openxmlformats.org/officeDocument/2006/relationships/hyperlink" Target="https://www.patricbrc.org/view/Feature/fig%7C272560.6.peg.4040" TargetMode="External"/><Relationship Id="rId21824" Type="http://schemas.openxmlformats.org/officeDocument/2006/relationships/hyperlink" Target="https://www.patricbrc.org/view/Feature/fig%7C95486.65.peg.1734" TargetMode="External"/><Relationship Id="rId884" Type="http://schemas.openxmlformats.org/officeDocument/2006/relationships/hyperlink" Target="https://www.patricbrc.org/view/Feature/fig%7C95486.65.peg.5229" TargetMode="External"/><Relationship Id="rId2565" Type="http://schemas.openxmlformats.org/officeDocument/2006/relationships/hyperlink" Target="https://www.patricbrc.org/view/Feature/fig%7C243160.12.peg.203" TargetMode="External"/><Relationship Id="rId12159" Type="http://schemas.openxmlformats.org/officeDocument/2006/relationships/hyperlink" Target="https://www.patricbrc.org/view/Feature/fig%7C243160.12.peg.2565" TargetMode="External"/><Relationship Id="rId537" Type="http://schemas.openxmlformats.org/officeDocument/2006/relationships/hyperlink" Target="https://www.patricbrc.org/view/Feature/fig%7C395019.8.peg.5179" TargetMode="External"/><Relationship Id="rId2218" Type="http://schemas.openxmlformats.org/officeDocument/2006/relationships/hyperlink" Target="https://www.patricbrc.org/view/Feature/fig%7C243160.12.peg.3183" TargetMode="External"/><Relationship Id="rId5788" Type="http://schemas.openxmlformats.org/officeDocument/2006/relationships/hyperlink" Target="https://www.patricbrc.org/view/Feature/fig%7C652611.54.peg.5724" TargetMode="External"/><Relationship Id="rId22598" Type="http://schemas.openxmlformats.org/officeDocument/2006/relationships/hyperlink" Target="https://www.patricbrc.org/view/Feature/fig%7C272560.6.peg.6697" TargetMode="External"/><Relationship Id="rId8261" Type="http://schemas.openxmlformats.org/officeDocument/2006/relationships/hyperlink" Target="https://www.patricbrc.org/view/Feature/fig%7C395019.8.peg.5851" TargetMode="External"/><Relationship Id="rId11242" Type="http://schemas.openxmlformats.org/officeDocument/2006/relationships/hyperlink" Target="https://www.patricbrc.org/view/Feature/fig%7C395019.8.peg.2816" TargetMode="External"/><Relationship Id="rId1301" Type="http://schemas.openxmlformats.org/officeDocument/2006/relationships/hyperlink" Target="https://www.patricbrc.org/view/Feature/fig%7C95486.65.peg.5337" TargetMode="External"/><Relationship Id="rId16914" Type="http://schemas.openxmlformats.org/officeDocument/2006/relationships/hyperlink" Target="https://www.patricbrc.org/view/Feature/fig%7C243160.12.peg.4967" TargetMode="External"/><Relationship Id="rId4524" Type="http://schemas.openxmlformats.org/officeDocument/2006/relationships/hyperlink" Target="https://www.patricbrc.org/view/Feature/fig%7C95486.65.peg.6056" TargetMode="External"/><Relationship Id="rId4871" Type="http://schemas.openxmlformats.org/officeDocument/2006/relationships/hyperlink" Target="https://www.patricbrc.org/view/Feature/fig%7C243160.12.peg.1839" TargetMode="External"/><Relationship Id="rId14465" Type="http://schemas.openxmlformats.org/officeDocument/2006/relationships/hyperlink" Target="https://www.patricbrc.org/view/Feature/fig%7C395019.8.peg.3733" TargetMode="External"/><Relationship Id="rId21681" Type="http://schemas.openxmlformats.org/officeDocument/2006/relationships/hyperlink" Target="https://www.patricbrc.org/view/Feature/fig%7C272560.6.peg.6350" TargetMode="External"/><Relationship Id="rId394" Type="http://schemas.openxmlformats.org/officeDocument/2006/relationships/hyperlink" Target="https://www.patricbrc.org/view/Feature/fig%7C395019.8.peg.3396" TargetMode="External"/><Relationship Id="rId2075" Type="http://schemas.openxmlformats.org/officeDocument/2006/relationships/hyperlink" Target="https://www.patricbrc.org/view/Feature/fig%7C95486.65.peg.5514" TargetMode="External"/><Relationship Id="rId14118" Type="http://schemas.openxmlformats.org/officeDocument/2006/relationships/hyperlink" Target="https://www.patricbrc.org/view/Feature/fig%7C652611.54.peg.5396" TargetMode="External"/><Relationship Id="rId17688" Type="http://schemas.openxmlformats.org/officeDocument/2006/relationships/hyperlink" Target="https://www.patricbrc.org/view/Feature/fig%7C95486.65.peg.1050" TargetMode="External"/><Relationship Id="rId21334" Type="http://schemas.openxmlformats.org/officeDocument/2006/relationships/hyperlink" Target="https://www.patricbrc.org/view/Feature/fig%7C272560.6.peg.6239" TargetMode="External"/><Relationship Id="rId5298" Type="http://schemas.openxmlformats.org/officeDocument/2006/relationships/hyperlink" Target="https://www.patricbrc.org/view/Feature/fig%7C395019.8.peg.2257" TargetMode="External"/><Relationship Id="rId7747" Type="http://schemas.openxmlformats.org/officeDocument/2006/relationships/hyperlink" Target="https://www.patricbrc.org/view/Feature/fig%7C95486.65.peg.7046" TargetMode="External"/><Relationship Id="rId10728" Type="http://schemas.openxmlformats.org/officeDocument/2006/relationships/hyperlink" Target="https://www.patricbrc.org/view/Feature/fig%7C243160.12.peg.2245" TargetMode="External"/><Relationship Id="rId13201" Type="http://schemas.openxmlformats.org/officeDocument/2006/relationships/hyperlink" Target="https://www.patricbrc.org/view/Feature/fig%7C95486.65.peg.2695" TargetMode="External"/><Relationship Id="rId16771" Type="http://schemas.openxmlformats.org/officeDocument/2006/relationships/hyperlink" Target="https://www.patricbrc.org/view/Feature/fig%7C243160.12.peg.4679" TargetMode="External"/><Relationship Id="rId6830" Type="http://schemas.openxmlformats.org/officeDocument/2006/relationships/hyperlink" Target="https://www.patricbrc.org/view/Feature/fig%7C652611.54.peg.1110" TargetMode="External"/><Relationship Id="rId16424" Type="http://schemas.openxmlformats.org/officeDocument/2006/relationships/hyperlink" Target="https://www.patricbrc.org/view/Feature/fig%7C95486.65.peg.1491" TargetMode="External"/><Relationship Id="rId4381" Type="http://schemas.openxmlformats.org/officeDocument/2006/relationships/hyperlink" Target="https://www.patricbrc.org/view/Feature/fig%7C395019.8.peg.1123" TargetMode="External"/><Relationship Id="rId19994" Type="http://schemas.openxmlformats.org/officeDocument/2006/relationships/hyperlink" Target="https://www.patricbrc.org/view/Feature/fig%7C272560.6.peg.5834" TargetMode="External"/><Relationship Id="rId21191" Type="http://schemas.openxmlformats.org/officeDocument/2006/relationships/hyperlink" Target="https://www.patricbrc.org/view/Feature/fig%7C395019.8.peg.5258" TargetMode="External"/><Relationship Id="rId4034" Type="http://schemas.openxmlformats.org/officeDocument/2006/relationships/hyperlink" Target="https://www.patricbrc.org/view/Feature/fig%7C395019.8.peg.1033" TargetMode="External"/><Relationship Id="rId17198" Type="http://schemas.openxmlformats.org/officeDocument/2006/relationships/hyperlink" Target="https://www.patricbrc.org/view/Feature/fig%7C243160.12.peg.4164" TargetMode="External"/><Relationship Id="rId19647" Type="http://schemas.openxmlformats.org/officeDocument/2006/relationships/hyperlink" Target="https://www.patricbrc.org/view/Feature/fig%7C652611.54.peg.2088" TargetMode="External"/><Relationship Id="rId7257" Type="http://schemas.openxmlformats.org/officeDocument/2006/relationships/hyperlink" Target="https://www.patricbrc.org/view/Feature/fig%7C652611.54.peg.2074" TargetMode="External"/><Relationship Id="rId9706" Type="http://schemas.openxmlformats.org/officeDocument/2006/relationships/hyperlink" Target="https://www.patricbrc.org/view/Feature/fig%7C272560.6.peg.2754" TargetMode="External"/><Relationship Id="rId10585" Type="http://schemas.openxmlformats.org/officeDocument/2006/relationships/hyperlink" Target="https://www.patricbrc.org/view/Feature/fig%7C95486.65.peg.466" TargetMode="External"/><Relationship Id="rId10238" Type="http://schemas.openxmlformats.org/officeDocument/2006/relationships/hyperlink" Target="https://www.patricbrc.org/view/Feature/fig%7C243160.12.peg.445" TargetMode="External"/><Relationship Id="rId18730" Type="http://schemas.openxmlformats.org/officeDocument/2006/relationships/hyperlink" Target="https://www.patricbrc.org/view/Feature/fig%7C652611.54.peg.1522" TargetMode="External"/><Relationship Id="rId3867" Type="http://schemas.openxmlformats.org/officeDocument/2006/relationships/hyperlink" Target="https://www.patricbrc.org/view/Feature/fig%7C272560.6.peg.1069" TargetMode="External"/><Relationship Id="rId16281" Type="http://schemas.openxmlformats.org/officeDocument/2006/relationships/hyperlink" Target="https://www.patricbrc.org/view/Feature/fig%7C95486.65.peg.1590" TargetMode="External"/><Relationship Id="rId20677" Type="http://schemas.openxmlformats.org/officeDocument/2006/relationships/hyperlink" Target="https://www.patricbrc.org/view/Feature/fig%7C652611.54.peg.818" TargetMode="External"/><Relationship Id="rId6340" Type="http://schemas.openxmlformats.org/officeDocument/2006/relationships/hyperlink" Target="https://www.patricbrc.org/view/Feature/fig%7C95486.65.peg.6684" TargetMode="External"/><Relationship Id="rId9563" Type="http://schemas.openxmlformats.org/officeDocument/2006/relationships/hyperlink" Target="https://www.patricbrc.org/view/Feature/fig%7C272560.6.peg.2711" TargetMode="External"/><Relationship Id="rId12891" Type="http://schemas.openxmlformats.org/officeDocument/2006/relationships/hyperlink" Target="https://www.patricbrc.org/view/Feature/fig%7C652611.54.peg.5611" TargetMode="External"/><Relationship Id="rId19157" Type="http://schemas.openxmlformats.org/officeDocument/2006/relationships/hyperlink" Target="https://www.patricbrc.org/view/Feature/fig%7C272560.6.peg.5540" TargetMode="External"/><Relationship Id="rId922" Type="http://schemas.openxmlformats.org/officeDocument/2006/relationships/hyperlink" Target="https://www.patricbrc.org/view/Feature/fig%7C652611.54.peg.353" TargetMode="External"/><Relationship Id="rId2603" Type="http://schemas.openxmlformats.org/officeDocument/2006/relationships/hyperlink" Target="https://www.patricbrc.org/view/Feature/fig%7C652611.54.peg.634" TargetMode="External"/><Relationship Id="rId2950" Type="http://schemas.openxmlformats.org/officeDocument/2006/relationships/hyperlink" Target="https://www.patricbrc.org/view/Feature/fig%7C395019.8.peg.801" TargetMode="External"/><Relationship Id="rId9216" Type="http://schemas.openxmlformats.org/officeDocument/2006/relationships/hyperlink" Target="https://www.patricbrc.org/view/Feature/fig%7C395019.8.peg.1318" TargetMode="External"/><Relationship Id="rId10095" Type="http://schemas.openxmlformats.org/officeDocument/2006/relationships/hyperlink" Target="https://www.patricbrc.org/view/Feature/fig%7C272560.6.peg.2845" TargetMode="External"/><Relationship Id="rId12544" Type="http://schemas.openxmlformats.org/officeDocument/2006/relationships/hyperlink" Target="https://www.patricbrc.org/view/Feature/fig%7C243160.12.peg.4044" TargetMode="External"/><Relationship Id="rId15767" Type="http://schemas.openxmlformats.org/officeDocument/2006/relationships/hyperlink" Target="https://www.patricbrc.org/view/Feature/fig%7C395019.8.peg.1609" TargetMode="External"/><Relationship Id="rId22983" Type="http://schemas.openxmlformats.org/officeDocument/2006/relationships/hyperlink" Target="https://www.patricbrc.org/view/Feature/fig%7C272560.6.peg.6817" TargetMode="External"/><Relationship Id="rId3377" Type="http://schemas.openxmlformats.org/officeDocument/2006/relationships/hyperlink" Target="https://www.patricbrc.org/view/Feature/fig%7C395019.8.peg.895" TargetMode="External"/><Relationship Id="rId5826" Type="http://schemas.openxmlformats.org/officeDocument/2006/relationships/hyperlink" Target="https://www.patricbrc.org/view/Feature/fig%7C243160.12.peg.1445" TargetMode="External"/><Relationship Id="rId18240" Type="http://schemas.openxmlformats.org/officeDocument/2006/relationships/hyperlink" Target="https://www.patricbrc.org/view/Feature/fig%7C395019.8.peg.5155" TargetMode="External"/><Relationship Id="rId22636" Type="http://schemas.openxmlformats.org/officeDocument/2006/relationships/hyperlink" Target="https://www.patricbrc.org/view/Feature/fig%7C95486.65.peg.3114" TargetMode="External"/><Relationship Id="rId14850" Type="http://schemas.openxmlformats.org/officeDocument/2006/relationships/hyperlink" Target="https://www.patricbrc.org/view/Feature/fig%7C272560.6.peg.4118" TargetMode="External"/><Relationship Id="rId20187" Type="http://schemas.openxmlformats.org/officeDocument/2006/relationships/hyperlink" Target="https://www.patricbrc.org/view/Feature/fig%7C243160.12.peg.5218" TargetMode="External"/><Relationship Id="rId14503" Type="http://schemas.openxmlformats.org/officeDocument/2006/relationships/hyperlink" Target="https://www.patricbrc.org/view/Feature/fig%7C272560.6.peg.3996" TargetMode="External"/><Relationship Id="rId2460" Type="http://schemas.openxmlformats.org/officeDocument/2006/relationships/hyperlink" Target="https://www.patricbrc.org/view/Feature/fig%7C272560.6.peg.686" TargetMode="External"/><Relationship Id="rId9073" Type="http://schemas.openxmlformats.org/officeDocument/2006/relationships/hyperlink" Target="https://www.patricbrc.org/view/Feature/fig%7C243160.12.peg.1721" TargetMode="External"/><Relationship Id="rId12054" Type="http://schemas.openxmlformats.org/officeDocument/2006/relationships/hyperlink" Target="https://www.patricbrc.org/view/Feature/fig%7C272560.6.peg.3367" TargetMode="External"/><Relationship Id="rId432" Type="http://schemas.openxmlformats.org/officeDocument/2006/relationships/hyperlink" Target="https://www.patricbrc.org/view/Feature/fig%7C243160.12.peg.124" TargetMode="External"/><Relationship Id="rId2113" Type="http://schemas.openxmlformats.org/officeDocument/2006/relationships/hyperlink" Target="https://www.patricbrc.org/view/Feature/fig%7C272560.6.peg.577" TargetMode="External"/><Relationship Id="rId5683" Type="http://schemas.openxmlformats.org/officeDocument/2006/relationships/hyperlink" Target="https://www.patricbrc.org/view/Feature/fig%7C652611.54.peg.1586" TargetMode="External"/><Relationship Id="rId15277" Type="http://schemas.openxmlformats.org/officeDocument/2006/relationships/hyperlink" Target="https://www.patricbrc.org/view/Feature/fig%7C95486.65.peg.5025" TargetMode="External"/><Relationship Id="rId17726" Type="http://schemas.openxmlformats.org/officeDocument/2006/relationships/hyperlink" Target="https://www.patricbrc.org/view/Feature/fig%7C243160.12.peg.3592" TargetMode="External"/><Relationship Id="rId22493" Type="http://schemas.openxmlformats.org/officeDocument/2006/relationships/hyperlink" Target="https://www.patricbrc.org/view/Feature/fig%7C272560.6.peg.6665" TargetMode="External"/><Relationship Id="rId5336" Type="http://schemas.openxmlformats.org/officeDocument/2006/relationships/hyperlink" Target="https://www.patricbrc.org/view/Feature/fig%7C95486.65.peg.7281" TargetMode="External"/><Relationship Id="rId22146" Type="http://schemas.openxmlformats.org/officeDocument/2006/relationships/hyperlink" Target="https://www.patricbrc.org/view/Feature/fig%7C272560.6.peg.6545" TargetMode="External"/><Relationship Id="rId11887" Type="http://schemas.openxmlformats.org/officeDocument/2006/relationships/hyperlink" Target="https://www.patricbrc.org/view/Feature/fig%7C395019.8.peg.2940" TargetMode="External"/><Relationship Id="rId1946" Type="http://schemas.openxmlformats.org/officeDocument/2006/relationships/hyperlink" Target="https://www.patricbrc.org/view/Feature/fig%7C243160.12.peg.3225" TargetMode="External"/><Relationship Id="rId8559" Type="http://schemas.openxmlformats.org/officeDocument/2006/relationships/hyperlink" Target="https://www.patricbrc.org/view/Feature/fig%7C95486.65.peg.6394" TargetMode="External"/><Relationship Id="rId14360" Type="http://schemas.openxmlformats.org/officeDocument/2006/relationships/hyperlink" Target="https://www.patricbrc.org/view/Feature/fig%7C395019.8.peg.5630" TargetMode="External"/><Relationship Id="rId14013" Type="http://schemas.openxmlformats.org/officeDocument/2006/relationships/hyperlink" Target="https://www.patricbrc.org/view/Feature/fig%7C243160.12.peg.3026" TargetMode="External"/><Relationship Id="rId17583" Type="http://schemas.openxmlformats.org/officeDocument/2006/relationships/hyperlink" Target="https://www.patricbrc.org/view/Feature/fig%7C243160.12.peg.4898" TargetMode="External"/><Relationship Id="rId21979" Type="http://schemas.openxmlformats.org/officeDocument/2006/relationships/hyperlink" Target="https://www.patricbrc.org/view/Feature/fig%7C395019.8.peg.4181" TargetMode="External"/><Relationship Id="rId7642" Type="http://schemas.openxmlformats.org/officeDocument/2006/relationships/hyperlink" Target="https://www.patricbrc.org/view/Feature/fig%7C95486.65.peg.7024" TargetMode="External"/><Relationship Id="rId10970" Type="http://schemas.openxmlformats.org/officeDocument/2006/relationships/hyperlink" Target="https://www.patricbrc.org/view/Feature/fig%7C652611.54.peg.5103" TargetMode="External"/><Relationship Id="rId17236" Type="http://schemas.openxmlformats.org/officeDocument/2006/relationships/hyperlink" Target="https://www.patricbrc.org/view/Feature/fig%7C652611.54.peg.2081" TargetMode="External"/><Relationship Id="rId5193" Type="http://schemas.openxmlformats.org/officeDocument/2006/relationships/hyperlink" Target="https://www.patricbrc.org/view/Feature/fig%7C272560.6.peg.1468" TargetMode="External"/><Relationship Id="rId10623" Type="http://schemas.openxmlformats.org/officeDocument/2006/relationships/hyperlink" Target="https://www.patricbrc.org/view/Feature/fig%7C652611.54.peg.936" TargetMode="External"/><Relationship Id="rId13846" Type="http://schemas.openxmlformats.org/officeDocument/2006/relationships/hyperlink" Target="https://www.patricbrc.org/view/Feature/fig%7C243160.12.peg.3078" TargetMode="External"/><Relationship Id="rId3905" Type="http://schemas.openxmlformats.org/officeDocument/2006/relationships/hyperlink" Target="https://www.patricbrc.org/view/Feature/fig%7C395019.8.peg.1010" TargetMode="External"/><Relationship Id="rId8069" Type="http://schemas.openxmlformats.org/officeDocument/2006/relationships/hyperlink" Target="https://www.patricbrc.org/view/Feature/fig%7C272560.6.peg.2279" TargetMode="External"/><Relationship Id="rId11397" Type="http://schemas.openxmlformats.org/officeDocument/2006/relationships/hyperlink" Target="https://www.patricbrc.org/view/Feature/fig%7C272560.6.peg.3203" TargetMode="External"/><Relationship Id="rId20715" Type="http://schemas.openxmlformats.org/officeDocument/2006/relationships/hyperlink" Target="https://www.patricbrc.org/view/Feature/fig%7C652611.54.peg.2695" TargetMode="External"/><Relationship Id="rId1109" Type="http://schemas.openxmlformats.org/officeDocument/2006/relationships/hyperlink" Target="https://www.patricbrc.org/view/Feature/fig%7C95486.65.peg.5281" TargetMode="External"/><Relationship Id="rId1456" Type="http://schemas.openxmlformats.org/officeDocument/2006/relationships/hyperlink" Target="https://www.patricbrc.org/view/Feature/fig%7C652611.54.peg.455" TargetMode="External"/><Relationship Id="rId19542" Type="http://schemas.openxmlformats.org/officeDocument/2006/relationships/hyperlink" Target="https://www.patricbrc.org/view/Feature/fig%7C95486.65.peg.4458" TargetMode="External"/><Relationship Id="rId4679" Type="http://schemas.openxmlformats.org/officeDocument/2006/relationships/hyperlink" Target="https://www.patricbrc.org/view/Feature/fig%7C243160.12.peg.1883" TargetMode="External"/><Relationship Id="rId9601" Type="http://schemas.openxmlformats.org/officeDocument/2006/relationships/hyperlink" Target="https://www.patricbrc.org/view/Feature/fig%7C243160.12.peg.607" TargetMode="External"/><Relationship Id="rId10480" Type="http://schemas.openxmlformats.org/officeDocument/2006/relationships/hyperlink" Target="https://www.patricbrc.org/view/Feature/fig%7C272560.6.peg.2962" TargetMode="External"/><Relationship Id="rId17093" Type="http://schemas.openxmlformats.org/officeDocument/2006/relationships/hyperlink" Target="https://www.patricbrc.org/view/Feature/fig%7C95486.65.peg.4768" TargetMode="External"/><Relationship Id="rId21489" Type="http://schemas.openxmlformats.org/officeDocument/2006/relationships/hyperlink" Target="https://www.patricbrc.org/view/Feature/fig%7C272560.6.peg.6285" TargetMode="External"/><Relationship Id="rId7152" Type="http://schemas.openxmlformats.org/officeDocument/2006/relationships/hyperlink" Target="https://www.patricbrc.org/view/Feature/fig%7C272560.6.peg.2044" TargetMode="External"/><Relationship Id="rId10133" Type="http://schemas.openxmlformats.org/officeDocument/2006/relationships/hyperlink" Target="https://www.patricbrc.org/view/Feature/fig%7C395019.8.peg.2470" TargetMode="External"/><Relationship Id="rId3762" Type="http://schemas.openxmlformats.org/officeDocument/2006/relationships/hyperlink" Target="https://www.patricbrc.org/view/Feature/fig%7C652611.54.peg.1182" TargetMode="External"/><Relationship Id="rId13356" Type="http://schemas.openxmlformats.org/officeDocument/2006/relationships/hyperlink" Target="https://www.patricbrc.org/view/Feature/fig%7C95486.65.peg.2727" TargetMode="External"/><Relationship Id="rId15805" Type="http://schemas.openxmlformats.org/officeDocument/2006/relationships/hyperlink" Target="https://www.patricbrc.org/view/Feature/fig%7C272560.6.peg.4435" TargetMode="External"/><Relationship Id="rId20572" Type="http://schemas.openxmlformats.org/officeDocument/2006/relationships/hyperlink" Target="https://www.patricbrc.org/view/Feature/fig%7C395019.8.peg.4988" TargetMode="External"/><Relationship Id="rId3415" Type="http://schemas.openxmlformats.org/officeDocument/2006/relationships/hyperlink" Target="https://www.patricbrc.org/view/Feature/fig%7C395019.8.peg.902" TargetMode="External"/><Relationship Id="rId13009" Type="http://schemas.openxmlformats.org/officeDocument/2006/relationships/hyperlink" Target="https://www.patricbrc.org/view/Feature/fig%7C652611.54.peg.415" TargetMode="External"/><Relationship Id="rId20225" Type="http://schemas.openxmlformats.org/officeDocument/2006/relationships/hyperlink" Target="https://www.patricbrc.org/view/Feature/fig%7C243160.12.peg.5229" TargetMode="External"/><Relationship Id="rId6985" Type="http://schemas.openxmlformats.org/officeDocument/2006/relationships/hyperlink" Target="https://www.patricbrc.org/view/Feature/fig%7C652611.54.peg.507" TargetMode="External"/><Relationship Id="rId16579" Type="http://schemas.openxmlformats.org/officeDocument/2006/relationships/hyperlink" Target="https://www.patricbrc.org/view/Feature/fig%7C243160.12.peg.4344" TargetMode="External"/><Relationship Id="rId4189" Type="http://schemas.openxmlformats.org/officeDocument/2006/relationships/hyperlink" Target="https://www.patricbrc.org/view/Feature/fig%7C395019.8.peg.1075" TargetMode="External"/><Relationship Id="rId6638" Type="http://schemas.openxmlformats.org/officeDocument/2006/relationships/hyperlink" Target="https://www.patricbrc.org/view/Feature/fig%7C272560.6.peg.1878" TargetMode="External"/><Relationship Id="rId9111" Type="http://schemas.openxmlformats.org/officeDocument/2006/relationships/hyperlink" Target="https://www.patricbrc.org/view/Feature/fig%7C243160.12.peg.1729" TargetMode="External"/><Relationship Id="rId19052" Type="http://schemas.openxmlformats.org/officeDocument/2006/relationships/hyperlink" Target="https://www.patricbrc.org/view/Feature/fig%7C95486.65.peg.3312" TargetMode="External"/><Relationship Id="rId15662" Type="http://schemas.openxmlformats.org/officeDocument/2006/relationships/hyperlink" Target="https://www.patricbrc.org/view/Feature/fig%7C243160.12.peg.5083" TargetMode="External"/><Relationship Id="rId5721" Type="http://schemas.openxmlformats.org/officeDocument/2006/relationships/hyperlink" Target="https://www.patricbrc.org/view/Feature/fig%7C95486.65.peg.6518" TargetMode="External"/><Relationship Id="rId15315" Type="http://schemas.openxmlformats.org/officeDocument/2006/relationships/hyperlink" Target="https://www.patricbrc.org/view/Feature/fig%7C395019.8.peg.3634" TargetMode="External"/><Relationship Id="rId22531" Type="http://schemas.openxmlformats.org/officeDocument/2006/relationships/hyperlink" Target="https://www.patricbrc.org/view/Feature/fig%7C652611.54.peg.5544" TargetMode="External"/><Relationship Id="rId3272" Type="http://schemas.openxmlformats.org/officeDocument/2006/relationships/hyperlink" Target="https://www.patricbrc.org/view/Feature/fig%7C395019.8.peg.870" TargetMode="External"/><Relationship Id="rId8944" Type="http://schemas.openxmlformats.org/officeDocument/2006/relationships/hyperlink" Target="https://www.patricbrc.org/view/Feature/fig%7C652611.54.peg.3823" TargetMode="External"/><Relationship Id="rId18538" Type="http://schemas.openxmlformats.org/officeDocument/2006/relationships/hyperlink" Target="https://www.patricbrc.org/view/Feature/fig%7C272560.6.peg.5326" TargetMode="External"/><Relationship Id="rId18885" Type="http://schemas.openxmlformats.org/officeDocument/2006/relationships/hyperlink" Target="https://www.patricbrc.org/view/Feature/fig%7C652611.54.peg.3796" TargetMode="External"/><Relationship Id="rId20082" Type="http://schemas.openxmlformats.org/officeDocument/2006/relationships/hyperlink" Target="https://www.patricbrc.org/view/Feature/fig%7C395019.8.peg.3702" TargetMode="External"/><Relationship Id="rId6495" Type="http://schemas.openxmlformats.org/officeDocument/2006/relationships/hyperlink" Target="https://www.patricbrc.org/view/Feature/fig%7C272560.6.peg.1824" TargetMode="External"/><Relationship Id="rId11925" Type="http://schemas.openxmlformats.org/officeDocument/2006/relationships/hyperlink" Target="https://www.patricbrc.org/view/Feature/fig%7C243160.12.peg.2506" TargetMode="External"/><Relationship Id="rId16089" Type="http://schemas.openxmlformats.org/officeDocument/2006/relationships/hyperlink" Target="https://www.patricbrc.org/view/Feature/fig%7C243160.12.peg.5360" TargetMode="External"/><Relationship Id="rId6148" Type="http://schemas.openxmlformats.org/officeDocument/2006/relationships/hyperlink" Target="https://www.patricbrc.org/view/Feature/fig%7C243160.12.peg.1365" TargetMode="External"/><Relationship Id="rId12699" Type="http://schemas.openxmlformats.org/officeDocument/2006/relationships/hyperlink" Target="https://www.patricbrc.org/view/Feature/fig%7C652611.54.peg.3976" TargetMode="External"/><Relationship Id="rId17621" Type="http://schemas.openxmlformats.org/officeDocument/2006/relationships/hyperlink" Target="https://www.patricbrc.org/view/Feature/fig%7C243160.12.peg.4890" TargetMode="External"/><Relationship Id="rId2758" Type="http://schemas.openxmlformats.org/officeDocument/2006/relationships/hyperlink" Target="https://www.patricbrc.org/view/Feature/fig%7C395019.8.peg.775" TargetMode="External"/><Relationship Id="rId15172" Type="http://schemas.openxmlformats.org/officeDocument/2006/relationships/hyperlink" Target="https://www.patricbrc.org/view/Feature/fig%7C395019.8.peg.4079" TargetMode="External"/><Relationship Id="rId5231" Type="http://schemas.openxmlformats.org/officeDocument/2006/relationships/hyperlink" Target="https://www.patricbrc.org/view/Feature/fig%7C243160.12.peg.3126" TargetMode="External"/><Relationship Id="rId11782" Type="http://schemas.openxmlformats.org/officeDocument/2006/relationships/hyperlink" Target="https://www.patricbrc.org/view/Feature/fig%7C395019.8.peg.2920" TargetMode="External"/><Relationship Id="rId18395" Type="http://schemas.openxmlformats.org/officeDocument/2006/relationships/hyperlink" Target="https://www.patricbrc.org/view/Feature/fig%7C95486.65.peg.768" TargetMode="External"/><Relationship Id="rId22041" Type="http://schemas.openxmlformats.org/officeDocument/2006/relationships/hyperlink" Target="https://www.patricbrc.org/view/Feature/fig%7C652611.54.peg.1160" TargetMode="External"/><Relationship Id="rId1841" Type="http://schemas.openxmlformats.org/officeDocument/2006/relationships/hyperlink" Target="https://www.patricbrc.org/view/Feature/fig%7C652611.54.peg.538" TargetMode="External"/><Relationship Id="rId8454" Type="http://schemas.openxmlformats.org/officeDocument/2006/relationships/hyperlink" Target="https://www.patricbrc.org/view/Feature/fig%7C395019.8.peg.1484" TargetMode="External"/><Relationship Id="rId11435" Type="http://schemas.openxmlformats.org/officeDocument/2006/relationships/hyperlink" Target="https://www.patricbrc.org/view/Feature/fig%7C243160.12.peg.2381" TargetMode="External"/><Relationship Id="rId18048" Type="http://schemas.openxmlformats.org/officeDocument/2006/relationships/hyperlink" Target="https://www.patricbrc.org/view/Feature/fig%7C272560.6.peg.5133" TargetMode="External"/><Relationship Id="rId8107" Type="http://schemas.openxmlformats.org/officeDocument/2006/relationships/hyperlink" Target="https://www.patricbrc.org/view/Feature/fig%7C272560.6.peg.2288" TargetMode="External"/><Relationship Id="rId14658" Type="http://schemas.openxmlformats.org/officeDocument/2006/relationships/hyperlink" Target="https://www.patricbrc.org/view/Feature/fig%7C272560.6.peg.4055" TargetMode="External"/><Relationship Id="rId21874" Type="http://schemas.openxmlformats.org/officeDocument/2006/relationships/hyperlink" Target="https://www.patricbrc.org/view/Feature/fig%7C395019.8.peg.6060" TargetMode="External"/><Relationship Id="rId587" Type="http://schemas.openxmlformats.org/officeDocument/2006/relationships/hyperlink" Target="https://www.patricbrc.org/view/Feature/fig%7C272560.6.peg.170" TargetMode="External"/><Relationship Id="rId2268" Type="http://schemas.openxmlformats.org/officeDocument/2006/relationships/hyperlink" Target="https://www.patricbrc.org/view/Feature/fig%7C395019.8.peg.676" TargetMode="External"/><Relationship Id="rId4717" Type="http://schemas.openxmlformats.org/officeDocument/2006/relationships/hyperlink" Target="https://www.patricbrc.org/view/Feature/fig%7C243160.12.peg.1873" TargetMode="External"/><Relationship Id="rId17131" Type="http://schemas.openxmlformats.org/officeDocument/2006/relationships/hyperlink" Target="https://www.patricbrc.org/view/Feature/fig%7C395019.8.peg.3471" TargetMode="External"/><Relationship Id="rId21527" Type="http://schemas.openxmlformats.org/officeDocument/2006/relationships/hyperlink" Target="https://www.patricbrc.org/view/Feature/fig%7C95486.65.peg.4384" TargetMode="External"/><Relationship Id="rId13741" Type="http://schemas.openxmlformats.org/officeDocument/2006/relationships/hyperlink" Target="https://www.patricbrc.org/view/Feature/fig%7C243160.12.peg.2942" TargetMode="External"/><Relationship Id="rId3800" Type="http://schemas.openxmlformats.org/officeDocument/2006/relationships/hyperlink" Target="https://www.patricbrc.org/view/Feature/fig%7C652611.54.peg.373" TargetMode="External"/><Relationship Id="rId11292" Type="http://schemas.openxmlformats.org/officeDocument/2006/relationships/hyperlink" Target="https://www.patricbrc.org/view/Feature/fig%7C272560.6.peg.3170" TargetMode="External"/><Relationship Id="rId20610" Type="http://schemas.openxmlformats.org/officeDocument/2006/relationships/hyperlink" Target="https://www.patricbrc.org/view/Feature/fig%7C95486.65.peg.3669" TargetMode="External"/><Relationship Id="rId1351" Type="http://schemas.openxmlformats.org/officeDocument/2006/relationships/hyperlink" Target="https://www.patricbrc.org/view/Feature/fig%7C95486.65.peg.6421" TargetMode="External"/><Relationship Id="rId16964" Type="http://schemas.openxmlformats.org/officeDocument/2006/relationships/hyperlink" Target="https://www.patricbrc.org/view/Feature/fig%7C272560.6.peg.4802" TargetMode="External"/><Relationship Id="rId1004" Type="http://schemas.openxmlformats.org/officeDocument/2006/relationships/hyperlink" Target="https://www.patricbrc.org/view/Feature/fig%7C95486.65.peg.5256" TargetMode="External"/><Relationship Id="rId4574" Type="http://schemas.openxmlformats.org/officeDocument/2006/relationships/hyperlink" Target="https://www.patricbrc.org/view/Feature/fig%7C652611.54.peg.3614" TargetMode="External"/><Relationship Id="rId14168" Type="http://schemas.openxmlformats.org/officeDocument/2006/relationships/hyperlink" Target="https://www.patricbrc.org/view/Feature/fig%7C243160.12.peg.2992" TargetMode="External"/><Relationship Id="rId16617" Type="http://schemas.openxmlformats.org/officeDocument/2006/relationships/hyperlink" Target="https://www.patricbrc.org/view/Feature/fig%7C243160.12.peg.4361" TargetMode="External"/><Relationship Id="rId21384" Type="http://schemas.openxmlformats.org/officeDocument/2006/relationships/hyperlink" Target="https://www.patricbrc.org/view/Feature/fig%7C243160.12.peg.3686" TargetMode="External"/><Relationship Id="rId4227" Type="http://schemas.openxmlformats.org/officeDocument/2006/relationships/hyperlink" Target="https://www.patricbrc.org/view/Feature/fig%7C243160.12.peg.2282" TargetMode="External"/><Relationship Id="rId7797" Type="http://schemas.openxmlformats.org/officeDocument/2006/relationships/hyperlink" Target="https://www.patricbrc.org/view/Feature/fig%7C95486.65.peg.7057" TargetMode="External"/><Relationship Id="rId21037" Type="http://schemas.openxmlformats.org/officeDocument/2006/relationships/hyperlink" Target="https://www.patricbrc.org/view/Feature/fig%7C272560.6.peg.6155" TargetMode="External"/><Relationship Id="rId10778" Type="http://schemas.openxmlformats.org/officeDocument/2006/relationships/hyperlink" Target="https://www.patricbrc.org/view/Feature/fig%7C243160.12.peg.2255" TargetMode="External"/><Relationship Id="rId15700" Type="http://schemas.openxmlformats.org/officeDocument/2006/relationships/hyperlink" Target="https://www.patricbrc.org/view/Feature/fig%7C272560.6.peg.4367" TargetMode="External"/><Relationship Id="rId13251" Type="http://schemas.openxmlformats.org/officeDocument/2006/relationships/hyperlink" Target="https://www.patricbrc.org/view/Feature/fig%7C95486.65.peg.2705" TargetMode="External"/><Relationship Id="rId18923" Type="http://schemas.openxmlformats.org/officeDocument/2006/relationships/hyperlink" Target="https://www.patricbrc.org/view/Feature/fig%7C652611.54.peg.3619" TargetMode="External"/><Relationship Id="rId3310" Type="http://schemas.openxmlformats.org/officeDocument/2006/relationships/hyperlink" Target="https://www.patricbrc.org/view/Feature/fig%7C243160.12.peg.365" TargetMode="External"/><Relationship Id="rId6880" Type="http://schemas.openxmlformats.org/officeDocument/2006/relationships/hyperlink" Target="https://www.patricbrc.org/view/Feature/fig%7C395019.8.peg.4895" TargetMode="External"/><Relationship Id="rId16474" Type="http://schemas.openxmlformats.org/officeDocument/2006/relationships/hyperlink" Target="https://www.patricbrc.org/view/Feature/fig%7C243160.12.peg.5366" TargetMode="External"/><Relationship Id="rId20120" Type="http://schemas.openxmlformats.org/officeDocument/2006/relationships/hyperlink" Target="https://www.patricbrc.org/view/Feature/fig%7C272560.6.peg.5878" TargetMode="External"/><Relationship Id="rId6533" Type="http://schemas.openxmlformats.org/officeDocument/2006/relationships/hyperlink" Target="https://www.patricbrc.org/view/Feature/fig%7C272560.6.peg.1844" TargetMode="External"/><Relationship Id="rId16127" Type="http://schemas.openxmlformats.org/officeDocument/2006/relationships/hyperlink" Target="https://www.patricbrc.org/view/Feature/fig%7C243160.12.peg.3945" TargetMode="External"/><Relationship Id="rId19697" Type="http://schemas.openxmlformats.org/officeDocument/2006/relationships/hyperlink" Target="https://www.patricbrc.org/view/Feature/fig%7C395019.8.peg.859" TargetMode="External"/><Relationship Id="rId4084" Type="http://schemas.openxmlformats.org/officeDocument/2006/relationships/hyperlink" Target="https://www.patricbrc.org/view/Feature/fig%7C395019.8.peg.1047" TargetMode="External"/><Relationship Id="rId9756" Type="http://schemas.openxmlformats.org/officeDocument/2006/relationships/hyperlink" Target="https://www.patricbrc.org/view/Feature/fig%7C243160.12.peg.563" TargetMode="External"/><Relationship Id="rId9409" Type="http://schemas.openxmlformats.org/officeDocument/2006/relationships/hyperlink" Target="https://www.patricbrc.org/view/Feature/fig%7C652611.54.peg.5635" TargetMode="External"/><Relationship Id="rId10288" Type="http://schemas.openxmlformats.org/officeDocument/2006/relationships/hyperlink" Target="https://www.patricbrc.org/view/Feature/fig%7C95486.65.peg.534" TargetMode="External"/><Relationship Id="rId12737" Type="http://schemas.openxmlformats.org/officeDocument/2006/relationships/hyperlink" Target="https://www.patricbrc.org/view/Feature/fig%7C272560.6.peg.3543" TargetMode="External"/><Relationship Id="rId15210" Type="http://schemas.openxmlformats.org/officeDocument/2006/relationships/hyperlink" Target="https://www.patricbrc.org/view/Feature/fig%7C395019.8.peg.3607" TargetMode="External"/><Relationship Id="rId18780" Type="http://schemas.openxmlformats.org/officeDocument/2006/relationships/hyperlink" Target="https://www.patricbrc.org/view/Feature/fig%7C95486.65.peg.894" TargetMode="External"/><Relationship Id="rId11820" Type="http://schemas.openxmlformats.org/officeDocument/2006/relationships/hyperlink" Target="https://www.patricbrc.org/view/Feature/fig%7C243160.12.peg.2424" TargetMode="External"/><Relationship Id="rId18433" Type="http://schemas.openxmlformats.org/officeDocument/2006/relationships/hyperlink" Target="https://www.patricbrc.org/view/Feature/fig%7C395019.8.peg.5461" TargetMode="External"/><Relationship Id="rId22829" Type="http://schemas.openxmlformats.org/officeDocument/2006/relationships/hyperlink" Target="https://www.patricbrc.org/view/Feature/fig%7C395019.8.peg.3436" TargetMode="External"/><Relationship Id="rId6390" Type="http://schemas.openxmlformats.org/officeDocument/2006/relationships/hyperlink" Target="https://www.patricbrc.org/view/Feature/fig%7C395019.8.peg.1735" TargetMode="External"/><Relationship Id="rId6043" Type="http://schemas.openxmlformats.org/officeDocument/2006/relationships/hyperlink" Target="https://www.patricbrc.org/view/Feature/fig%7C243160.12.peg.1392" TargetMode="External"/><Relationship Id="rId12594" Type="http://schemas.openxmlformats.org/officeDocument/2006/relationships/hyperlink" Target="https://www.patricbrc.org/view/Feature/fig%7C95486.65.peg.2557" TargetMode="External"/><Relationship Id="rId972" Type="http://schemas.openxmlformats.org/officeDocument/2006/relationships/hyperlink" Target="https://www.patricbrc.org/view/Feature/fig%7C95486.65.peg.5250" TargetMode="External"/><Relationship Id="rId2653" Type="http://schemas.openxmlformats.org/officeDocument/2006/relationships/hyperlink" Target="https://www.patricbrc.org/view/Feature/fig%7C243160.12.peg.222" TargetMode="External"/><Relationship Id="rId9266" Type="http://schemas.openxmlformats.org/officeDocument/2006/relationships/hyperlink" Target="https://www.patricbrc.org/view/Feature/fig%7C395019.8.peg.1308" TargetMode="External"/><Relationship Id="rId12247" Type="http://schemas.openxmlformats.org/officeDocument/2006/relationships/hyperlink" Target="https://www.patricbrc.org/view/Feature/fig%7C272560.6.peg.3414" TargetMode="External"/><Relationship Id="rId21912" Type="http://schemas.openxmlformats.org/officeDocument/2006/relationships/hyperlink" Target="https://www.patricbrc.org/view/Feature/fig%7C243160.12.peg.947" TargetMode="External"/><Relationship Id="rId625" Type="http://schemas.openxmlformats.org/officeDocument/2006/relationships/hyperlink" Target="https://www.patricbrc.org/view/Feature/fig%7C243160.12.peg.2759" TargetMode="External"/><Relationship Id="rId2306" Type="http://schemas.openxmlformats.org/officeDocument/2006/relationships/hyperlink" Target="https://www.patricbrc.org/view/Feature/fig%7C95486.65.peg.4684" TargetMode="External"/><Relationship Id="rId5876" Type="http://schemas.openxmlformats.org/officeDocument/2006/relationships/hyperlink" Target="https://www.patricbrc.org/view/Feature/fig%7C652611.54.peg.1498" TargetMode="External"/><Relationship Id="rId17919" Type="http://schemas.openxmlformats.org/officeDocument/2006/relationships/hyperlink" Target="https://www.patricbrc.org/view/Feature/fig%7C243160.12.peg.4808" TargetMode="External"/><Relationship Id="rId18290" Type="http://schemas.openxmlformats.org/officeDocument/2006/relationships/hyperlink" Target="https://www.patricbrc.org/view/Feature/fig%7C272560.6.peg.5220" TargetMode="External"/><Relationship Id="rId5529" Type="http://schemas.openxmlformats.org/officeDocument/2006/relationships/hyperlink" Target="https://www.patricbrc.org/view/Feature/fig%7C652611.54.peg.1092" TargetMode="External"/><Relationship Id="rId22686" Type="http://schemas.openxmlformats.org/officeDocument/2006/relationships/hyperlink" Target="https://www.patricbrc.org/view/Feature/fig%7C395019.8.peg.6187" TargetMode="External"/><Relationship Id="rId8002" Type="http://schemas.openxmlformats.org/officeDocument/2006/relationships/hyperlink" Target="https://www.patricbrc.org/view/Feature/fig%7C272560.6.peg.2257" TargetMode="External"/><Relationship Id="rId11330" Type="http://schemas.openxmlformats.org/officeDocument/2006/relationships/hyperlink" Target="https://www.patricbrc.org/view/Feature/fig%7C272560.6.peg.3184" TargetMode="External"/><Relationship Id="rId22339" Type="http://schemas.openxmlformats.org/officeDocument/2006/relationships/hyperlink" Target="https://www.patricbrc.org/view/Feature/fig%7C272560.6.peg.6607" TargetMode="External"/><Relationship Id="rId14553" Type="http://schemas.openxmlformats.org/officeDocument/2006/relationships/hyperlink" Target="https://www.patricbrc.org/view/Feature/fig%7C95486.65.peg.2605" TargetMode="External"/><Relationship Id="rId4612" Type="http://schemas.openxmlformats.org/officeDocument/2006/relationships/hyperlink" Target="https://www.patricbrc.org/view/Feature/fig%7C243160.12.peg.1900" TargetMode="External"/><Relationship Id="rId14206" Type="http://schemas.openxmlformats.org/officeDocument/2006/relationships/hyperlink" Target="https://www.patricbrc.org/view/Feature/fig%7C395019.8.peg.5662" TargetMode="External"/><Relationship Id="rId17776" Type="http://schemas.openxmlformats.org/officeDocument/2006/relationships/hyperlink" Target="https://www.patricbrc.org/view/Feature/fig%7C95486.65.peg.1030" TargetMode="External"/><Relationship Id="rId21422" Type="http://schemas.openxmlformats.org/officeDocument/2006/relationships/hyperlink" Target="https://www.patricbrc.org/view/Feature/fig%7C395019.8.peg.4499" TargetMode="External"/><Relationship Id="rId482" Type="http://schemas.openxmlformats.org/officeDocument/2006/relationships/hyperlink" Target="https://www.patricbrc.org/view/Feature/fig%7C243160.12.peg.141" TargetMode="External"/><Relationship Id="rId2163" Type="http://schemas.openxmlformats.org/officeDocument/2006/relationships/hyperlink" Target="https://www.patricbrc.org/view/Feature/fig%7C272560.6.peg.588" TargetMode="External"/><Relationship Id="rId7835" Type="http://schemas.openxmlformats.org/officeDocument/2006/relationships/hyperlink" Target="https://www.patricbrc.org/view/Feature/fig%7C272560.6.peg.2219" TargetMode="External"/><Relationship Id="rId17429" Type="http://schemas.openxmlformats.org/officeDocument/2006/relationships/hyperlink" Target="https://www.patricbrc.org/view/Feature/fig%7C272560.6.peg.4955" TargetMode="External"/><Relationship Id="rId135" Type="http://schemas.openxmlformats.org/officeDocument/2006/relationships/hyperlink" Target="https://www.patricbrc.org/view/Feature/fig%7C272560.6.peg.29" TargetMode="External"/><Relationship Id="rId5386" Type="http://schemas.openxmlformats.org/officeDocument/2006/relationships/hyperlink" Target="https://www.patricbrc.org/view/Feature/fig%7C272560.6.peg.1519" TargetMode="External"/><Relationship Id="rId10816" Type="http://schemas.openxmlformats.org/officeDocument/2006/relationships/hyperlink" Target="https://www.patricbrc.org/view/Feature/fig%7C243160.12.peg.2263" TargetMode="External"/><Relationship Id="rId22196" Type="http://schemas.openxmlformats.org/officeDocument/2006/relationships/hyperlink" Target="https://www.patricbrc.org/view/Feature/fig%7C95486.65.peg.976" TargetMode="External"/><Relationship Id="rId5039" Type="http://schemas.openxmlformats.org/officeDocument/2006/relationships/hyperlink" Target="https://www.patricbrc.org/view/Feature/fig%7C272560.6.peg.1418" TargetMode="External"/><Relationship Id="rId1996" Type="http://schemas.openxmlformats.org/officeDocument/2006/relationships/hyperlink" Target="https://www.patricbrc.org/view/Feature/fig%7C243160.12.peg.3238" TargetMode="External"/><Relationship Id="rId16512" Type="http://schemas.openxmlformats.org/officeDocument/2006/relationships/hyperlink" Target="https://www.patricbrc.org/view/Feature/fig%7C95486.65.peg.1459" TargetMode="External"/><Relationship Id="rId20908" Type="http://schemas.openxmlformats.org/officeDocument/2006/relationships/hyperlink" Target="https://www.patricbrc.org/view/Feature/fig%7C95486.65.peg.3757" TargetMode="External"/><Relationship Id="rId1649" Type="http://schemas.openxmlformats.org/officeDocument/2006/relationships/hyperlink" Target="https://www.patricbrc.org/view/Feature/fig%7C652611.54.peg.2118" TargetMode="External"/><Relationship Id="rId14063" Type="http://schemas.openxmlformats.org/officeDocument/2006/relationships/hyperlink" Target="https://www.patricbrc.org/view/Feature/fig%7C395019.8.peg.210" TargetMode="External"/><Relationship Id="rId19735" Type="http://schemas.openxmlformats.org/officeDocument/2006/relationships/hyperlink" Target="https://www.patricbrc.org/view/Feature/fig%7C243160.12.peg.4277" TargetMode="External"/><Relationship Id="rId4122" Type="http://schemas.openxmlformats.org/officeDocument/2006/relationships/hyperlink" Target="https://www.patricbrc.org/view/Feature/fig%7C395019.8.peg.1056" TargetMode="External"/><Relationship Id="rId7692" Type="http://schemas.openxmlformats.org/officeDocument/2006/relationships/hyperlink" Target="https://www.patricbrc.org/view/Feature/fig%7C95486.65.peg.7349" TargetMode="External"/><Relationship Id="rId10673" Type="http://schemas.openxmlformats.org/officeDocument/2006/relationships/hyperlink" Target="https://www.patricbrc.org/view/Feature/fig%7C395019.8.peg.3707" TargetMode="External"/><Relationship Id="rId17286" Type="http://schemas.openxmlformats.org/officeDocument/2006/relationships/hyperlink" Target="https://www.patricbrc.org/view/Feature/fig%7C395019.8.peg.2969" TargetMode="External"/><Relationship Id="rId7345" Type="http://schemas.openxmlformats.org/officeDocument/2006/relationships/hyperlink" Target="https://www.patricbrc.org/view/Feature/fig%7C243160.12.peg.1278" TargetMode="External"/><Relationship Id="rId10326" Type="http://schemas.openxmlformats.org/officeDocument/2006/relationships/hyperlink" Target="https://www.patricbrc.org/view/Feature/fig%7C272560.6.peg.2899" TargetMode="External"/><Relationship Id="rId13896" Type="http://schemas.openxmlformats.org/officeDocument/2006/relationships/hyperlink" Target="https://www.patricbrc.org/view/Feature/fig%7C272560.6.peg.3827" TargetMode="External"/><Relationship Id="rId3608" Type="http://schemas.openxmlformats.org/officeDocument/2006/relationships/hyperlink" Target="https://www.patricbrc.org/view/Feature/fig%7C652611.54.peg.5069" TargetMode="External"/><Relationship Id="rId3955" Type="http://schemas.openxmlformats.org/officeDocument/2006/relationships/hyperlink" Target="https://www.patricbrc.org/view/Feature/fig%7C243160.12.peg.736" TargetMode="External"/><Relationship Id="rId13549" Type="http://schemas.openxmlformats.org/officeDocument/2006/relationships/hyperlink" Target="https://www.patricbrc.org/view/Feature/fig%7C652611.54.peg.4474" TargetMode="External"/><Relationship Id="rId16022" Type="http://schemas.openxmlformats.org/officeDocument/2006/relationships/hyperlink" Target="https://www.patricbrc.org/view/Feature/fig%7C395019.8.peg.4403" TargetMode="External"/><Relationship Id="rId20765" Type="http://schemas.openxmlformats.org/officeDocument/2006/relationships/hyperlink" Target="https://www.patricbrc.org/view/Feature/fig%7C243160.12.peg.3829" TargetMode="External"/><Relationship Id="rId1159" Type="http://schemas.openxmlformats.org/officeDocument/2006/relationships/hyperlink" Target="https://www.patricbrc.org/view/Feature/fig%7C243160.12.peg.3435" TargetMode="External"/><Relationship Id="rId19592" Type="http://schemas.openxmlformats.org/officeDocument/2006/relationships/hyperlink" Target="https://www.patricbrc.org/view/Feature/fig%7C95486.65.peg.1736" TargetMode="External"/><Relationship Id="rId20418" Type="http://schemas.openxmlformats.org/officeDocument/2006/relationships/hyperlink" Target="https://www.patricbrc.org/view/Feature/fig%7C243160.12.peg.5292" TargetMode="External"/><Relationship Id="rId9651" Type="http://schemas.openxmlformats.org/officeDocument/2006/relationships/hyperlink" Target="https://www.patricbrc.org/view/Feature/fig%7C243160.12.peg.595" TargetMode="External"/><Relationship Id="rId12632" Type="http://schemas.openxmlformats.org/officeDocument/2006/relationships/hyperlink" Target="https://www.patricbrc.org/view/Feature/fig%7C272560.6.peg.3508" TargetMode="External"/><Relationship Id="rId19245" Type="http://schemas.openxmlformats.org/officeDocument/2006/relationships/hyperlink" Target="https://www.patricbrc.org/view/Feature/fig%7C652611.54.peg.5705" TargetMode="External"/><Relationship Id="rId9304" Type="http://schemas.openxmlformats.org/officeDocument/2006/relationships/hyperlink" Target="https://www.patricbrc.org/view/Feature/fig%7C243160.12.peg.1778" TargetMode="External"/><Relationship Id="rId10183" Type="http://schemas.openxmlformats.org/officeDocument/2006/relationships/hyperlink" Target="https://www.patricbrc.org/view/Feature/fig%7C395019.8.peg.2481" TargetMode="External"/><Relationship Id="rId15855" Type="http://schemas.openxmlformats.org/officeDocument/2006/relationships/hyperlink" Target="https://www.patricbrc.org/view/Feature/fig%7C95486.65.peg.4235" TargetMode="External"/><Relationship Id="rId5914" Type="http://schemas.openxmlformats.org/officeDocument/2006/relationships/hyperlink" Target="https://www.patricbrc.org/view/Feature/fig%7C395019.8.peg.1615" TargetMode="External"/><Relationship Id="rId15508" Type="http://schemas.openxmlformats.org/officeDocument/2006/relationships/hyperlink" Target="https://www.patricbrc.org/view/Feature/fig%7C652611.54.peg.3994" TargetMode="External"/><Relationship Id="rId22724" Type="http://schemas.openxmlformats.org/officeDocument/2006/relationships/hyperlink" Target="https://www.patricbrc.org/view/Feature/fig%7C243160.12.peg.5663" TargetMode="External"/><Relationship Id="rId3465" Type="http://schemas.openxmlformats.org/officeDocument/2006/relationships/hyperlink" Target="https://www.patricbrc.org/view/Feature/fig%7C272560.6.peg.963" TargetMode="External"/><Relationship Id="rId13059" Type="http://schemas.openxmlformats.org/officeDocument/2006/relationships/hyperlink" Target="https://www.patricbrc.org/view/Feature/fig%7C95486.65.peg.2665" TargetMode="External"/><Relationship Id="rId20275" Type="http://schemas.openxmlformats.org/officeDocument/2006/relationships/hyperlink" Target="https://www.patricbrc.org/view/Feature/fig%7C652611.54.peg.4423" TargetMode="External"/><Relationship Id="rId3118" Type="http://schemas.openxmlformats.org/officeDocument/2006/relationships/hyperlink" Target="https://www.patricbrc.org/view/Feature/fig%7C95486.65.peg.5735" TargetMode="External"/><Relationship Id="rId6688" Type="http://schemas.openxmlformats.org/officeDocument/2006/relationships/hyperlink" Target="https://www.patricbrc.org/view/Feature/fig%7C272560.6.peg.1895" TargetMode="External"/><Relationship Id="rId9161" Type="http://schemas.openxmlformats.org/officeDocument/2006/relationships/hyperlink" Target="https://www.patricbrc.org/view/Feature/fig%7C95486.65.peg.6275" TargetMode="External"/><Relationship Id="rId12142" Type="http://schemas.openxmlformats.org/officeDocument/2006/relationships/hyperlink" Target="https://www.patricbrc.org/view/Feature/fig%7C395019.8.peg.2998" TargetMode="External"/><Relationship Id="rId17814" Type="http://schemas.openxmlformats.org/officeDocument/2006/relationships/hyperlink" Target="https://www.patricbrc.org/view/Feature/fig%7C395019.8.peg.4334" TargetMode="External"/><Relationship Id="rId520" Type="http://schemas.openxmlformats.org/officeDocument/2006/relationships/hyperlink" Target="https://www.patricbrc.org/view/Feature/fig%7C95486.65.peg.2908" TargetMode="External"/><Relationship Id="rId2201" Type="http://schemas.openxmlformats.org/officeDocument/2006/relationships/hyperlink" Target="https://www.patricbrc.org/view/Feature/fig%7C652611.54.peg.4853" TargetMode="External"/><Relationship Id="rId5771" Type="http://schemas.openxmlformats.org/officeDocument/2006/relationships/hyperlink" Target="https://www.patricbrc.org/view/Feature/fig%7C272560.6.peg.1622" TargetMode="External"/><Relationship Id="rId15365" Type="http://schemas.openxmlformats.org/officeDocument/2006/relationships/hyperlink" Target="https://www.patricbrc.org/view/Feature/fig%7C243160.12.peg.5028" TargetMode="External"/><Relationship Id="rId22581" Type="http://schemas.openxmlformats.org/officeDocument/2006/relationships/hyperlink" Target="https://www.patricbrc.org/view/Feature/fig%7C652611.54.peg.7" TargetMode="External"/><Relationship Id="rId5424" Type="http://schemas.openxmlformats.org/officeDocument/2006/relationships/hyperlink" Target="https://www.patricbrc.org/view/Feature/fig%7C272560.6.peg.1527" TargetMode="External"/><Relationship Id="rId8994" Type="http://schemas.openxmlformats.org/officeDocument/2006/relationships/hyperlink" Target="https://www.patricbrc.org/view/Feature/fig%7C243160.12.peg.1700" TargetMode="External"/><Relationship Id="rId15018" Type="http://schemas.openxmlformats.org/officeDocument/2006/relationships/hyperlink" Target="https://www.patricbrc.org/view/Feature/fig%7C95486.65.peg.4888" TargetMode="External"/><Relationship Id="rId18588" Type="http://schemas.openxmlformats.org/officeDocument/2006/relationships/hyperlink" Target="https://www.patricbrc.org/view/Feature/fig%7C652611.54.peg.6088" TargetMode="External"/><Relationship Id="rId22234" Type="http://schemas.openxmlformats.org/officeDocument/2006/relationships/hyperlink" Target="https://www.patricbrc.org/view/Feature/fig%7C395019.8.peg.5001" TargetMode="External"/><Relationship Id="rId8647" Type="http://schemas.openxmlformats.org/officeDocument/2006/relationships/hyperlink" Target="https://www.patricbrc.org/view/Feature/fig%7C95486.65.peg.6374" TargetMode="External"/><Relationship Id="rId11975" Type="http://schemas.openxmlformats.org/officeDocument/2006/relationships/hyperlink" Target="https://www.patricbrc.org/view/Feature/fig%7C243160.12.peg.2520" TargetMode="External"/><Relationship Id="rId6198" Type="http://schemas.openxmlformats.org/officeDocument/2006/relationships/hyperlink" Target="https://www.patricbrc.org/view/Feature/fig%7C652611.54.peg.4384" TargetMode="External"/><Relationship Id="rId11628" Type="http://schemas.openxmlformats.org/officeDocument/2006/relationships/hyperlink" Target="https://www.patricbrc.org/view/Feature/fig%7C95486.65.peg.6430" TargetMode="External"/><Relationship Id="rId14101" Type="http://schemas.openxmlformats.org/officeDocument/2006/relationships/hyperlink" Target="https://www.patricbrc.org/view/Feature/fig%7C95486.65.peg.2838" TargetMode="External"/><Relationship Id="rId17671" Type="http://schemas.openxmlformats.org/officeDocument/2006/relationships/hyperlink" Target="https://www.patricbrc.org/view/Feature/fig%7C243160.12.peg.4876" TargetMode="External"/><Relationship Id="rId5281" Type="http://schemas.openxmlformats.org/officeDocument/2006/relationships/hyperlink" Target="https://www.patricbrc.org/view/Feature/fig%7C272560.6.peg.1493" TargetMode="External"/><Relationship Id="rId7730" Type="http://schemas.openxmlformats.org/officeDocument/2006/relationships/hyperlink" Target="https://www.patricbrc.org/view/Feature/fig%7C272560.6.peg.2190" TargetMode="External"/><Relationship Id="rId10711" Type="http://schemas.openxmlformats.org/officeDocument/2006/relationships/hyperlink" Target="https://www.patricbrc.org/view/Feature/fig%7C395019.8.peg.2701" TargetMode="External"/><Relationship Id="rId17324" Type="http://schemas.openxmlformats.org/officeDocument/2006/relationships/hyperlink" Target="https://www.patricbrc.org/view/Feature/fig%7C395019.8.peg.5728" TargetMode="External"/><Relationship Id="rId22091" Type="http://schemas.openxmlformats.org/officeDocument/2006/relationships/hyperlink" Target="https://www.patricbrc.org/view/Feature/fig%7C243160.12.peg.3865" TargetMode="External"/><Relationship Id="rId13934" Type="http://schemas.openxmlformats.org/officeDocument/2006/relationships/hyperlink" Target="https://www.patricbrc.org/view/Feature/fig%7C272560.6.peg.3841" TargetMode="External"/><Relationship Id="rId1891" Type="http://schemas.openxmlformats.org/officeDocument/2006/relationships/hyperlink" Target="https://www.patricbrc.org/view/Feature/fig%7C395019.8.peg.605" TargetMode="External"/><Relationship Id="rId11485" Type="http://schemas.openxmlformats.org/officeDocument/2006/relationships/hyperlink" Target="https://www.patricbrc.org/view/Feature/fig%7C243160.12.peg.2392" TargetMode="External"/><Relationship Id="rId18098" Type="http://schemas.openxmlformats.org/officeDocument/2006/relationships/hyperlink" Target="https://www.patricbrc.org/view/Feature/fig%7C652611.54.peg.2714" TargetMode="External"/><Relationship Id="rId20803" Type="http://schemas.openxmlformats.org/officeDocument/2006/relationships/hyperlink" Target="https://www.patricbrc.org/view/Feature/fig%7C272560.6.peg.6083" TargetMode="External"/><Relationship Id="rId1544" Type="http://schemas.openxmlformats.org/officeDocument/2006/relationships/hyperlink" Target="https://www.patricbrc.org/view/Feature/fig%7C95486.65.peg.5402" TargetMode="External"/><Relationship Id="rId8157" Type="http://schemas.openxmlformats.org/officeDocument/2006/relationships/hyperlink" Target="https://www.patricbrc.org/view/Feature/fig%7C652611.54.peg.1761" TargetMode="External"/><Relationship Id="rId11138" Type="http://schemas.openxmlformats.org/officeDocument/2006/relationships/hyperlink" Target="https://www.patricbrc.org/view/Feature/fig%7C272560.6.peg.3128" TargetMode="External"/><Relationship Id="rId4767" Type="http://schemas.openxmlformats.org/officeDocument/2006/relationships/hyperlink" Target="https://www.patricbrc.org/view/Feature/fig%7C95486.65.peg.6110" TargetMode="External"/><Relationship Id="rId17181" Type="http://schemas.openxmlformats.org/officeDocument/2006/relationships/hyperlink" Target="https://www.patricbrc.org/view/Feature/fig%7C272560.6.peg.4869" TargetMode="External"/><Relationship Id="rId19630" Type="http://schemas.openxmlformats.org/officeDocument/2006/relationships/hyperlink" Target="https://www.patricbrc.org/view/Feature/fig%7C95486.65.peg.5723" TargetMode="External"/><Relationship Id="rId21577" Type="http://schemas.openxmlformats.org/officeDocument/2006/relationships/hyperlink" Target="https://www.patricbrc.org/view/Feature/fig%7C272560.6.peg.6311" TargetMode="External"/><Relationship Id="rId7240" Type="http://schemas.openxmlformats.org/officeDocument/2006/relationships/hyperlink" Target="https://www.patricbrc.org/view/Feature/fig%7C95486.65.peg.6860" TargetMode="External"/><Relationship Id="rId10221" Type="http://schemas.openxmlformats.org/officeDocument/2006/relationships/hyperlink" Target="https://www.patricbrc.org/view/Feature/fig%7C395019.8.peg.2491" TargetMode="External"/><Relationship Id="rId13791" Type="http://schemas.openxmlformats.org/officeDocument/2006/relationships/hyperlink" Target="https://www.patricbrc.org/view/Feature/fig%7C272560.6.peg.3784" TargetMode="External"/><Relationship Id="rId3850" Type="http://schemas.openxmlformats.org/officeDocument/2006/relationships/hyperlink" Target="https://www.patricbrc.org/view/Feature/fig%7C272560.6.peg.1065" TargetMode="External"/><Relationship Id="rId13444" Type="http://schemas.openxmlformats.org/officeDocument/2006/relationships/hyperlink" Target="https://www.patricbrc.org/view/Feature/fig%7C272560.6.peg.3698" TargetMode="External"/><Relationship Id="rId20660" Type="http://schemas.openxmlformats.org/officeDocument/2006/relationships/hyperlink" Target="https://www.patricbrc.org/view/Feature/fig%7C95486.65.peg.3681" TargetMode="External"/><Relationship Id="rId3503" Type="http://schemas.openxmlformats.org/officeDocument/2006/relationships/hyperlink" Target="https://www.patricbrc.org/view/Feature/fig%7C652611.54.peg.1279" TargetMode="External"/><Relationship Id="rId16667" Type="http://schemas.openxmlformats.org/officeDocument/2006/relationships/hyperlink" Target="https://www.patricbrc.org/view/Feature/fig%7C395019.8.peg.3007" TargetMode="External"/><Relationship Id="rId20313" Type="http://schemas.openxmlformats.org/officeDocument/2006/relationships/hyperlink" Target="https://www.patricbrc.org/view/Feature/fig%7C243160.12.peg.5256" TargetMode="External"/><Relationship Id="rId1054" Type="http://schemas.openxmlformats.org/officeDocument/2006/relationships/hyperlink" Target="https://www.patricbrc.org/view/Feature/fig%7C243160.12.peg.3407" TargetMode="External"/><Relationship Id="rId6726" Type="http://schemas.openxmlformats.org/officeDocument/2006/relationships/hyperlink" Target="https://www.patricbrc.org/view/Feature/fig%7C243160.12.peg.5435" TargetMode="External"/><Relationship Id="rId19140" Type="http://schemas.openxmlformats.org/officeDocument/2006/relationships/hyperlink" Target="https://www.patricbrc.org/view/Feature/fig%7C652611.54.peg.1784" TargetMode="External"/><Relationship Id="rId4277" Type="http://schemas.openxmlformats.org/officeDocument/2006/relationships/hyperlink" Target="https://www.patricbrc.org/view/Feature/fig%7C652611.54.peg.3654" TargetMode="External"/><Relationship Id="rId9949" Type="http://schemas.openxmlformats.org/officeDocument/2006/relationships/hyperlink" Target="https://www.patricbrc.org/view/Feature/fig%7C95486.65.peg.7574" TargetMode="External"/><Relationship Id="rId21087" Type="http://schemas.openxmlformats.org/officeDocument/2006/relationships/hyperlink" Target="https://www.patricbrc.org/view/Feature/fig%7C272560.6.peg.6168" TargetMode="External"/><Relationship Id="rId15750" Type="http://schemas.openxmlformats.org/officeDocument/2006/relationships/hyperlink" Target="https://www.patricbrc.org/view/Feature/fig%7C243160.12.peg.1072" TargetMode="External"/><Relationship Id="rId3360" Type="http://schemas.openxmlformats.org/officeDocument/2006/relationships/hyperlink" Target="https://www.patricbrc.org/view/Feature/fig%7C243160.12.peg.376" TargetMode="External"/><Relationship Id="rId15403" Type="http://schemas.openxmlformats.org/officeDocument/2006/relationships/hyperlink" Target="https://www.patricbrc.org/view/Feature/fig%7C395019.8.peg.1811" TargetMode="External"/><Relationship Id="rId18973" Type="http://schemas.openxmlformats.org/officeDocument/2006/relationships/hyperlink" Target="https://www.patricbrc.org/view/Feature/fig%7C272560.6.peg.5487" TargetMode="External"/><Relationship Id="rId20170" Type="http://schemas.openxmlformats.org/officeDocument/2006/relationships/hyperlink" Target="https://www.patricbrc.org/view/Feature/fig%7C243160.12.peg.5213" TargetMode="External"/><Relationship Id="rId3013" Type="http://schemas.openxmlformats.org/officeDocument/2006/relationships/hyperlink" Target="https://www.patricbrc.org/view/Feature/fig%7C95486.65.peg.5711" TargetMode="External"/><Relationship Id="rId18626" Type="http://schemas.openxmlformats.org/officeDocument/2006/relationships/hyperlink" Target="https://www.patricbrc.org/view/Feature/fig%7C272560.6.peg.5370" TargetMode="External"/><Relationship Id="rId6583" Type="http://schemas.openxmlformats.org/officeDocument/2006/relationships/hyperlink" Target="https://www.patricbrc.org/view/Feature/fig%7C243160.12.peg.1330" TargetMode="External"/><Relationship Id="rId16177" Type="http://schemas.openxmlformats.org/officeDocument/2006/relationships/hyperlink" Target="https://www.patricbrc.org/view/Feature/fig%7C395019.8.peg.160" TargetMode="External"/><Relationship Id="rId6236" Type="http://schemas.openxmlformats.org/officeDocument/2006/relationships/hyperlink" Target="https://www.patricbrc.org/view/Feature/fig%7C272560.6.peg.1740" TargetMode="External"/><Relationship Id="rId12787" Type="http://schemas.openxmlformats.org/officeDocument/2006/relationships/hyperlink" Target="https://www.patricbrc.org/view/Feature/fig%7C395019.8.peg.3155" TargetMode="External"/><Relationship Id="rId2846" Type="http://schemas.openxmlformats.org/officeDocument/2006/relationships/hyperlink" Target="https://www.patricbrc.org/view/Feature/fig%7C243160.12.peg.3274" TargetMode="External"/><Relationship Id="rId9459" Type="http://schemas.openxmlformats.org/officeDocument/2006/relationships/hyperlink" Target="https://www.patricbrc.org/view/Feature/fig%7C272560.6.peg.2673" TargetMode="External"/><Relationship Id="rId15260" Type="http://schemas.openxmlformats.org/officeDocument/2006/relationships/hyperlink" Target="https://www.patricbrc.org/view/Feature/fig%7C652611.54.peg.235" TargetMode="External"/><Relationship Id="rId818" Type="http://schemas.openxmlformats.org/officeDocument/2006/relationships/hyperlink" Target="https://www.patricbrc.org/view/Feature/fig%7C652611.54.peg.3501" TargetMode="External"/><Relationship Id="rId11870" Type="http://schemas.openxmlformats.org/officeDocument/2006/relationships/hyperlink" Target="https://www.patricbrc.org/view/Feature/fig%7C243160.12.peg.2413" TargetMode="External"/><Relationship Id="rId18483" Type="http://schemas.openxmlformats.org/officeDocument/2006/relationships/hyperlink" Target="https://www.patricbrc.org/view/Feature/fig%7C243160.12.peg.1855" TargetMode="External"/><Relationship Id="rId22879" Type="http://schemas.openxmlformats.org/officeDocument/2006/relationships/hyperlink" Target="https://www.patricbrc.org/view/Feature/fig%7C272560.6.peg.6787" TargetMode="External"/><Relationship Id="rId6093" Type="http://schemas.openxmlformats.org/officeDocument/2006/relationships/hyperlink" Target="https://www.patricbrc.org/view/Feature/fig%7C652611.54.peg.1211" TargetMode="External"/><Relationship Id="rId8542" Type="http://schemas.openxmlformats.org/officeDocument/2006/relationships/hyperlink" Target="https://www.patricbrc.org/view/Feature/fig%7C272560.6.peg.2440" TargetMode="External"/><Relationship Id="rId11523" Type="http://schemas.openxmlformats.org/officeDocument/2006/relationships/hyperlink" Target="https://www.patricbrc.org/view/Feature/fig%7C272560.6.peg.3234" TargetMode="External"/><Relationship Id="rId18136" Type="http://schemas.openxmlformats.org/officeDocument/2006/relationships/hyperlink" Target="https://www.patricbrc.org/view/Feature/fig%7C652611.54.peg.1097" TargetMode="External"/><Relationship Id="rId14746" Type="http://schemas.openxmlformats.org/officeDocument/2006/relationships/hyperlink" Target="https://www.patricbrc.org/view/Feature/fig%7C272560.6.peg.4087" TargetMode="External"/><Relationship Id="rId21962" Type="http://schemas.openxmlformats.org/officeDocument/2006/relationships/hyperlink" Target="https://www.patricbrc.org/view/Feature/fig%7C272560.6.peg.6486" TargetMode="External"/><Relationship Id="rId4805" Type="http://schemas.openxmlformats.org/officeDocument/2006/relationships/hyperlink" Target="https://www.patricbrc.org/view/Feature/fig%7C272560.6.peg.1353" TargetMode="External"/><Relationship Id="rId12297" Type="http://schemas.openxmlformats.org/officeDocument/2006/relationships/hyperlink" Target="https://www.patricbrc.org/view/Feature/fig%7C272560.6.peg.3426" TargetMode="External"/><Relationship Id="rId21615" Type="http://schemas.openxmlformats.org/officeDocument/2006/relationships/hyperlink" Target="https://www.patricbrc.org/view/Feature/fig%7C272560.6.peg.6324" TargetMode="External"/><Relationship Id="rId675" Type="http://schemas.openxmlformats.org/officeDocument/2006/relationships/hyperlink" Target="https://www.patricbrc.org/view/Feature/fig%7C395019.8.peg.3355" TargetMode="External"/><Relationship Id="rId2356" Type="http://schemas.openxmlformats.org/officeDocument/2006/relationships/hyperlink" Target="https://www.patricbrc.org/view/Feature/fig%7C95486.65.peg.3749" TargetMode="External"/><Relationship Id="rId17969" Type="http://schemas.openxmlformats.org/officeDocument/2006/relationships/hyperlink" Target="https://www.patricbrc.org/view/Feature/fig%7C243160.12.peg.4793" TargetMode="External"/><Relationship Id="rId328" Type="http://schemas.openxmlformats.org/officeDocument/2006/relationships/hyperlink" Target="https://www.patricbrc.org/view/Feature/fig%7C95486.65.peg.5116" TargetMode="External"/><Relationship Id="rId2009" Type="http://schemas.openxmlformats.org/officeDocument/2006/relationships/hyperlink" Target="https://www.patricbrc.org/view/Feature/fig%7C272560.6.peg.548" TargetMode="External"/><Relationship Id="rId5579" Type="http://schemas.openxmlformats.org/officeDocument/2006/relationships/hyperlink" Target="https://www.patricbrc.org/view/Feature/fig%7C395019.8.peg.1537" TargetMode="External"/><Relationship Id="rId22389" Type="http://schemas.openxmlformats.org/officeDocument/2006/relationships/hyperlink" Target="https://www.patricbrc.org/view/Feature/fig%7C243160.12.peg.176" TargetMode="External"/><Relationship Id="rId8052" Type="http://schemas.openxmlformats.org/officeDocument/2006/relationships/hyperlink" Target="https://www.patricbrc.org/view/Feature/fig%7C395019.8.peg.2119" TargetMode="External"/><Relationship Id="rId11033" Type="http://schemas.openxmlformats.org/officeDocument/2006/relationships/hyperlink" Target="https://www.patricbrc.org/view/Feature/fig%7C95486.65.peg.337" TargetMode="External"/><Relationship Id="rId11380" Type="http://schemas.openxmlformats.org/officeDocument/2006/relationships/hyperlink" Target="https://www.patricbrc.org/view/Feature/fig%7C243160.12.peg.2368" TargetMode="External"/><Relationship Id="rId16705" Type="http://schemas.openxmlformats.org/officeDocument/2006/relationships/hyperlink" Target="https://www.patricbrc.org/view/Feature/fig%7C243160.12.peg.4699" TargetMode="External"/><Relationship Id="rId4662" Type="http://schemas.openxmlformats.org/officeDocument/2006/relationships/hyperlink" Target="https://www.patricbrc.org/view/Feature/fig%7C95486.65.peg.6085" TargetMode="External"/><Relationship Id="rId14256" Type="http://schemas.openxmlformats.org/officeDocument/2006/relationships/hyperlink" Target="https://www.patricbrc.org/view/Feature/fig%7C395019.8.peg.5654" TargetMode="External"/><Relationship Id="rId19928" Type="http://schemas.openxmlformats.org/officeDocument/2006/relationships/hyperlink" Target="https://www.patricbrc.org/view/Feature/fig%7C272560.6.peg.5808" TargetMode="External"/><Relationship Id="rId21472" Type="http://schemas.openxmlformats.org/officeDocument/2006/relationships/hyperlink" Target="https://www.patricbrc.org/view/Feature/fig%7C243160.12.peg.3653" TargetMode="External"/><Relationship Id="rId185" Type="http://schemas.openxmlformats.org/officeDocument/2006/relationships/hyperlink" Target="https://www.patricbrc.org/view/Feature/fig%7C95486.65.peg.2780" TargetMode="External"/><Relationship Id="rId4315" Type="http://schemas.openxmlformats.org/officeDocument/2006/relationships/hyperlink" Target="https://www.patricbrc.org/view/Feature/fig%7C652611.54.peg.3598" TargetMode="External"/><Relationship Id="rId7885" Type="http://schemas.openxmlformats.org/officeDocument/2006/relationships/hyperlink" Target="https://www.patricbrc.org/view/Feature/fig%7C243160.12.peg.962" TargetMode="External"/><Relationship Id="rId10866" Type="http://schemas.openxmlformats.org/officeDocument/2006/relationships/hyperlink" Target="https://www.patricbrc.org/view/Feature/fig%7C652611.54.peg.6005" TargetMode="External"/><Relationship Id="rId17479" Type="http://schemas.openxmlformats.org/officeDocument/2006/relationships/hyperlink" Target="https://www.patricbrc.org/view/Feature/fig%7C395019.8.peg.4118" TargetMode="External"/><Relationship Id="rId21125" Type="http://schemas.openxmlformats.org/officeDocument/2006/relationships/hyperlink" Target="https://www.patricbrc.org/view/Feature/fig%7C95486.65.peg.3803" TargetMode="External"/><Relationship Id="rId7538" Type="http://schemas.openxmlformats.org/officeDocument/2006/relationships/hyperlink" Target="https://www.patricbrc.org/view/Feature/fig%7C243160.12.peg.1079" TargetMode="External"/><Relationship Id="rId10519" Type="http://schemas.openxmlformats.org/officeDocument/2006/relationships/hyperlink" Target="https://www.patricbrc.org/view/Feature/fig%7C395019.8.peg.2648" TargetMode="External"/><Relationship Id="rId5089" Type="http://schemas.openxmlformats.org/officeDocument/2006/relationships/hyperlink" Target="https://www.patricbrc.org/view/Feature/fig%7C243160.12.peg.1805" TargetMode="External"/><Relationship Id="rId1699" Type="http://schemas.openxmlformats.org/officeDocument/2006/relationships/hyperlink" Target="https://www.patricbrc.org/view/Feature/fig%7C395019.8.peg.563" TargetMode="External"/><Relationship Id="rId16562" Type="http://schemas.openxmlformats.org/officeDocument/2006/relationships/hyperlink" Target="https://www.patricbrc.org/view/Feature/fig%7C395019.8.peg.3953" TargetMode="External"/><Relationship Id="rId20958" Type="http://schemas.openxmlformats.org/officeDocument/2006/relationships/hyperlink" Target="https://www.patricbrc.org/view/Feature/fig%7C243160.12.peg.3778" TargetMode="External"/><Relationship Id="rId4172" Type="http://schemas.openxmlformats.org/officeDocument/2006/relationships/hyperlink" Target="https://www.patricbrc.org/view/Feature/fig%7C395019.8.peg.3934" TargetMode="External"/><Relationship Id="rId6621" Type="http://schemas.openxmlformats.org/officeDocument/2006/relationships/hyperlink" Target="https://www.patricbrc.org/view/Feature/fig%7C243160.12.peg.4882" TargetMode="External"/><Relationship Id="rId16215" Type="http://schemas.openxmlformats.org/officeDocument/2006/relationships/hyperlink" Target="https://www.patricbrc.org/view/Feature/fig%7C243160.12.peg.3977" TargetMode="External"/><Relationship Id="rId19785" Type="http://schemas.openxmlformats.org/officeDocument/2006/relationships/hyperlink" Target="https://www.patricbrc.org/view/Feature/fig%7C652611.54.peg.3583" TargetMode="External"/><Relationship Id="rId9844" Type="http://schemas.openxmlformats.org/officeDocument/2006/relationships/hyperlink" Target="https://www.patricbrc.org/view/Feature/fig%7C395019.8.peg.2404" TargetMode="External"/><Relationship Id="rId12825" Type="http://schemas.openxmlformats.org/officeDocument/2006/relationships/hyperlink" Target="https://www.patricbrc.org/view/Feature/fig%7C395019.8.peg.3163" TargetMode="External"/><Relationship Id="rId19438" Type="http://schemas.openxmlformats.org/officeDocument/2006/relationships/hyperlink" Target="https://www.patricbrc.org/view/Feature/fig%7C95486.65.peg.1305" TargetMode="External"/><Relationship Id="rId58" Type="http://schemas.openxmlformats.org/officeDocument/2006/relationships/hyperlink" Target="https://www.patricbrc.org/view/Feature/fig%7C272560.6.peg.13" TargetMode="External"/><Relationship Id="rId7048" Type="http://schemas.openxmlformats.org/officeDocument/2006/relationships/hyperlink" Target="https://www.patricbrc.org/view/Feature/fig%7C652611.54.peg.3600" TargetMode="External"/><Relationship Id="rId7395" Type="http://schemas.openxmlformats.org/officeDocument/2006/relationships/hyperlink" Target="https://www.patricbrc.org/view/Feature/fig%7C95486.65.peg.6965" TargetMode="External"/><Relationship Id="rId10376" Type="http://schemas.openxmlformats.org/officeDocument/2006/relationships/hyperlink" Target="https://www.patricbrc.org/view/Feature/fig%7C243160.12.peg.492" TargetMode="External"/><Relationship Id="rId10029" Type="http://schemas.openxmlformats.org/officeDocument/2006/relationships/hyperlink" Target="https://www.patricbrc.org/view/Feature/fig%7C272560.6.peg.2829" TargetMode="External"/><Relationship Id="rId13599" Type="http://schemas.openxmlformats.org/officeDocument/2006/relationships/hyperlink" Target="https://www.patricbrc.org/view/Feature/fig%7C243160.12.peg.2909" TargetMode="External"/><Relationship Id="rId18521" Type="http://schemas.openxmlformats.org/officeDocument/2006/relationships/hyperlink" Target="https://www.patricbrc.org/view/Feature/fig%7C395019.8.peg.5729" TargetMode="External"/><Relationship Id="rId3658" Type="http://schemas.openxmlformats.org/officeDocument/2006/relationships/hyperlink" Target="https://www.patricbrc.org/view/Feature/fig%7C395019.8.peg.960" TargetMode="External"/><Relationship Id="rId16072" Type="http://schemas.openxmlformats.org/officeDocument/2006/relationships/hyperlink" Target="https://www.patricbrc.org/view/Feature/fig%7C243160.12.peg.5364" TargetMode="External"/><Relationship Id="rId20468" Type="http://schemas.openxmlformats.org/officeDocument/2006/relationships/hyperlink" Target="https://www.patricbrc.org/view/Feature/fig%7C652611.54.peg.2695" TargetMode="External"/><Relationship Id="rId22917" Type="http://schemas.openxmlformats.org/officeDocument/2006/relationships/hyperlink" Target="https://www.patricbrc.org/view/Feature/fig%7C95486.65.peg.3406" TargetMode="External"/><Relationship Id="rId6131" Type="http://schemas.openxmlformats.org/officeDocument/2006/relationships/hyperlink" Target="https://www.patricbrc.org/view/Feature/fig%7C395019.8.peg.1672" TargetMode="External"/><Relationship Id="rId19295" Type="http://schemas.openxmlformats.org/officeDocument/2006/relationships/hyperlink" Target="https://www.patricbrc.org/view/Feature/fig%7C272560.6.peg.5580" TargetMode="External"/><Relationship Id="rId9354" Type="http://schemas.openxmlformats.org/officeDocument/2006/relationships/hyperlink" Target="https://www.patricbrc.org/view/Feature/fig%7C243160.12.peg.1793" TargetMode="External"/><Relationship Id="rId12682" Type="http://schemas.openxmlformats.org/officeDocument/2006/relationships/hyperlink" Target="https://www.patricbrc.org/view/Feature/fig%7C243160.12.peg.2861" TargetMode="External"/><Relationship Id="rId2741" Type="http://schemas.openxmlformats.org/officeDocument/2006/relationships/hyperlink" Target="https://www.patricbrc.org/view/Feature/fig%7C652611.54.peg.1467" TargetMode="External"/><Relationship Id="rId9007" Type="http://schemas.openxmlformats.org/officeDocument/2006/relationships/hyperlink" Target="https://www.patricbrc.org/view/Feature/fig%7C652611.54.peg.1194" TargetMode="External"/><Relationship Id="rId12335" Type="http://schemas.openxmlformats.org/officeDocument/2006/relationships/hyperlink" Target="https://www.patricbrc.org/view/Feature/fig%7C95486.65.peg.35" TargetMode="External"/><Relationship Id="rId713" Type="http://schemas.openxmlformats.org/officeDocument/2006/relationships/hyperlink" Target="https://www.patricbrc.org/view/Feature/fig%7C243160.12.peg.3323" TargetMode="External"/><Relationship Id="rId5964" Type="http://schemas.openxmlformats.org/officeDocument/2006/relationships/hyperlink" Target="https://www.patricbrc.org/view/Feature/fig%7C243160.12.peg.1410" TargetMode="External"/><Relationship Id="rId15558" Type="http://schemas.openxmlformats.org/officeDocument/2006/relationships/hyperlink" Target="https://www.patricbrc.org/view/Feature/fig%7C243160.12.peg.4383" TargetMode="External"/><Relationship Id="rId22774" Type="http://schemas.openxmlformats.org/officeDocument/2006/relationships/hyperlink" Target="https://www.patricbrc.org/view/Feature/fig%7C395019.8.peg.6185" TargetMode="External"/><Relationship Id="rId5617" Type="http://schemas.openxmlformats.org/officeDocument/2006/relationships/hyperlink" Target="https://www.patricbrc.org/view/Feature/fig%7C395019.8.peg.1548" TargetMode="External"/><Relationship Id="rId18031" Type="http://schemas.openxmlformats.org/officeDocument/2006/relationships/hyperlink" Target="https://www.patricbrc.org/view/Feature/fig%7C652611.54.peg.3621" TargetMode="External"/><Relationship Id="rId22427" Type="http://schemas.openxmlformats.org/officeDocument/2006/relationships/hyperlink" Target="https://www.patricbrc.org/view/Feature/fig%7C395019.8.peg.5836" TargetMode="External"/><Relationship Id="rId3168" Type="http://schemas.openxmlformats.org/officeDocument/2006/relationships/hyperlink" Target="https://www.patricbrc.org/view/Feature/fig%7C95486.65.peg.5744" TargetMode="External"/><Relationship Id="rId12192" Type="http://schemas.openxmlformats.org/officeDocument/2006/relationships/hyperlink" Target="https://www.patricbrc.org/view/Feature/fig%7C95486.65.peg.67" TargetMode="External"/><Relationship Id="rId14641" Type="http://schemas.openxmlformats.org/officeDocument/2006/relationships/hyperlink" Target="https://www.patricbrc.org/view/Feature/fig%7C95486.65.peg.4452" TargetMode="External"/><Relationship Id="rId570" Type="http://schemas.openxmlformats.org/officeDocument/2006/relationships/hyperlink" Target="https://www.patricbrc.org/view/Feature/fig%7C95486.65.peg.2925" TargetMode="External"/><Relationship Id="rId2251" Type="http://schemas.openxmlformats.org/officeDocument/2006/relationships/hyperlink" Target="https://www.patricbrc.org/view/Feature/fig%7C652611.54.peg.4896" TargetMode="External"/><Relationship Id="rId4700" Type="http://schemas.openxmlformats.org/officeDocument/2006/relationships/hyperlink" Target="https://www.patricbrc.org/view/Feature/fig%7C395019.8.peg.1187" TargetMode="External"/><Relationship Id="rId17864" Type="http://schemas.openxmlformats.org/officeDocument/2006/relationships/hyperlink" Target="https://www.patricbrc.org/view/Feature/fig%7C272560.6.peg.5068" TargetMode="External"/><Relationship Id="rId21510" Type="http://schemas.openxmlformats.org/officeDocument/2006/relationships/hyperlink" Target="https://www.patricbrc.org/view/Feature/fig%7C395019.8.peg.6197" TargetMode="External"/><Relationship Id="rId223" Type="http://schemas.openxmlformats.org/officeDocument/2006/relationships/hyperlink" Target="https://www.patricbrc.org/view/Feature/fig%7C652611.54.peg.4220" TargetMode="External"/><Relationship Id="rId7923" Type="http://schemas.openxmlformats.org/officeDocument/2006/relationships/hyperlink" Target="https://www.patricbrc.org/view/Feature/fig%7C243160.12.peg.954" TargetMode="External"/><Relationship Id="rId10904" Type="http://schemas.openxmlformats.org/officeDocument/2006/relationships/hyperlink" Target="https://www.patricbrc.org/view/Feature/fig%7C95486.65.peg.367" TargetMode="External"/><Relationship Id="rId17517" Type="http://schemas.openxmlformats.org/officeDocument/2006/relationships/hyperlink" Target="https://www.patricbrc.org/view/Feature/fig%7C395019.8.peg.4218" TargetMode="External"/><Relationship Id="rId5474" Type="http://schemas.openxmlformats.org/officeDocument/2006/relationships/hyperlink" Target="https://www.patricbrc.org/view/Feature/fig%7C395019.8.peg.2209" TargetMode="External"/><Relationship Id="rId15068" Type="http://schemas.openxmlformats.org/officeDocument/2006/relationships/hyperlink" Target="https://www.patricbrc.org/view/Feature/fig%7C95486.65.peg.4904" TargetMode="External"/><Relationship Id="rId22284" Type="http://schemas.openxmlformats.org/officeDocument/2006/relationships/hyperlink" Target="https://www.patricbrc.org/view/Feature/fig%7C395019.8.peg.3405" TargetMode="External"/><Relationship Id="rId5127" Type="http://schemas.openxmlformats.org/officeDocument/2006/relationships/hyperlink" Target="https://www.patricbrc.org/view/Feature/fig%7C243160.12.peg.3158" TargetMode="External"/><Relationship Id="rId8697" Type="http://schemas.openxmlformats.org/officeDocument/2006/relationships/hyperlink" Target="https://www.patricbrc.org/view/Feature/fig%7C272560.6.peg.2475" TargetMode="External"/><Relationship Id="rId11678" Type="http://schemas.openxmlformats.org/officeDocument/2006/relationships/hyperlink" Target="https://www.patricbrc.org/view/Feature/fig%7C243160.12.peg.2460" TargetMode="External"/><Relationship Id="rId16600" Type="http://schemas.openxmlformats.org/officeDocument/2006/relationships/hyperlink" Target="https://www.patricbrc.org/view/Feature/fig%7C395019.8.peg.3974" TargetMode="External"/><Relationship Id="rId1737" Type="http://schemas.openxmlformats.org/officeDocument/2006/relationships/hyperlink" Target="https://www.patricbrc.org/view/Feature/fig%7C243160.12.peg.3302" TargetMode="External"/><Relationship Id="rId14151" Type="http://schemas.openxmlformats.org/officeDocument/2006/relationships/hyperlink" Target="https://www.patricbrc.org/view/Feature/fig%7C395019.8.peg.192" TargetMode="External"/><Relationship Id="rId4210" Type="http://schemas.openxmlformats.org/officeDocument/2006/relationships/hyperlink" Target="https://www.patricbrc.org/view/Feature/fig%7C652611.54.peg.2207" TargetMode="External"/><Relationship Id="rId7780" Type="http://schemas.openxmlformats.org/officeDocument/2006/relationships/hyperlink" Target="https://www.patricbrc.org/view/Feature/fig%7C395019.8.peg.1998" TargetMode="External"/><Relationship Id="rId17374" Type="http://schemas.openxmlformats.org/officeDocument/2006/relationships/hyperlink" Target="https://www.patricbrc.org/view/Feature/fig%7C243160.12.peg.4229" TargetMode="External"/><Relationship Id="rId19823" Type="http://schemas.openxmlformats.org/officeDocument/2006/relationships/hyperlink" Target="https://www.patricbrc.org/view/Feature/fig%7C243160.12.peg.4246" TargetMode="External"/><Relationship Id="rId21020" Type="http://schemas.openxmlformats.org/officeDocument/2006/relationships/hyperlink" Target="https://www.patricbrc.org/view/Feature/fig%7C243160.12.peg.4985" TargetMode="External"/><Relationship Id="rId7433" Type="http://schemas.openxmlformats.org/officeDocument/2006/relationships/hyperlink" Target="https://www.patricbrc.org/view/Feature/fig%7C395019.8.peg.1927" TargetMode="External"/><Relationship Id="rId10761" Type="http://schemas.openxmlformats.org/officeDocument/2006/relationships/hyperlink" Target="https://www.patricbrc.org/view/Feature/fig%7C652611.54.peg.5399" TargetMode="External"/><Relationship Id="rId17027" Type="http://schemas.openxmlformats.org/officeDocument/2006/relationships/hyperlink" Target="https://www.patricbrc.org/view/Feature/fig%7C272560.6.peg.4820" TargetMode="External"/><Relationship Id="rId10414" Type="http://schemas.openxmlformats.org/officeDocument/2006/relationships/hyperlink" Target="https://www.patricbrc.org/view/Feature/fig%7C395019.8.peg.2619" TargetMode="External"/><Relationship Id="rId13984" Type="http://schemas.openxmlformats.org/officeDocument/2006/relationships/hyperlink" Target="https://www.patricbrc.org/view/Feature/fig%7C243160.12.peg.3034" TargetMode="External"/><Relationship Id="rId13637" Type="http://schemas.openxmlformats.org/officeDocument/2006/relationships/hyperlink" Target="https://www.patricbrc.org/view/Feature/fig%7C272560.6.peg.3750" TargetMode="External"/><Relationship Id="rId20853" Type="http://schemas.openxmlformats.org/officeDocument/2006/relationships/hyperlink" Target="https://www.patricbrc.org/view/Feature/fig%7C395019.8.peg.5194" TargetMode="External"/><Relationship Id="rId1594" Type="http://schemas.openxmlformats.org/officeDocument/2006/relationships/hyperlink" Target="https://www.patricbrc.org/view/Feature/fig%7C272560.6.peg.447" TargetMode="External"/><Relationship Id="rId11188" Type="http://schemas.openxmlformats.org/officeDocument/2006/relationships/hyperlink" Target="https://www.patricbrc.org/view/Feature/fig%7C395019.8.peg.2802" TargetMode="External"/><Relationship Id="rId16110" Type="http://schemas.openxmlformats.org/officeDocument/2006/relationships/hyperlink" Target="https://www.patricbrc.org/view/Feature/fig%7C243160.12.peg.3940" TargetMode="External"/><Relationship Id="rId19680" Type="http://schemas.openxmlformats.org/officeDocument/2006/relationships/hyperlink" Target="https://www.patricbrc.org/view/Feature/fig%7C243160.12.peg.4293" TargetMode="External"/><Relationship Id="rId20506" Type="http://schemas.openxmlformats.org/officeDocument/2006/relationships/hyperlink" Target="https://www.patricbrc.org/view/Feature/fig%7C272560.6.peg.6001" TargetMode="External"/><Relationship Id="rId1247" Type="http://schemas.openxmlformats.org/officeDocument/2006/relationships/hyperlink" Target="https://www.patricbrc.org/view/Feature/fig%7C243160.12.peg.3469" TargetMode="External"/><Relationship Id="rId6919" Type="http://schemas.openxmlformats.org/officeDocument/2006/relationships/hyperlink" Target="https://www.patricbrc.org/view/Feature/fig%7C243160.12.peg.1197" TargetMode="External"/><Relationship Id="rId19333" Type="http://schemas.openxmlformats.org/officeDocument/2006/relationships/hyperlink" Target="https://www.patricbrc.org/view/Feature/fig%7C272560.6.peg.5593" TargetMode="External"/><Relationship Id="rId7290" Type="http://schemas.openxmlformats.org/officeDocument/2006/relationships/hyperlink" Target="https://www.patricbrc.org/view/Feature/fig%7C395019.8.peg.1859" TargetMode="External"/><Relationship Id="rId10271" Type="http://schemas.openxmlformats.org/officeDocument/2006/relationships/hyperlink" Target="https://www.patricbrc.org/view/Feature/fig%7C395019.8.peg.2581" TargetMode="External"/><Relationship Id="rId12720" Type="http://schemas.openxmlformats.org/officeDocument/2006/relationships/hyperlink" Target="https://www.patricbrc.org/view/Feature/fig%7C95486.65.peg.3267" TargetMode="External"/><Relationship Id="rId15943" Type="http://schemas.openxmlformats.org/officeDocument/2006/relationships/hyperlink" Target="https://www.patricbrc.org/view/Feature/fig%7C95486.65.peg.4120" TargetMode="External"/><Relationship Id="rId13494" Type="http://schemas.openxmlformats.org/officeDocument/2006/relationships/hyperlink" Target="https://www.patricbrc.org/view/Feature/fig%7C652611.54.peg.3019" TargetMode="External"/><Relationship Id="rId22812" Type="http://schemas.openxmlformats.org/officeDocument/2006/relationships/hyperlink" Target="https://www.patricbrc.org/view/Feature/fig%7C272560.6.peg.6767" TargetMode="External"/><Relationship Id="rId3553" Type="http://schemas.openxmlformats.org/officeDocument/2006/relationships/hyperlink" Target="https://www.patricbrc.org/view/Feature/fig%7C395019.8.peg.937" TargetMode="External"/><Relationship Id="rId13147" Type="http://schemas.openxmlformats.org/officeDocument/2006/relationships/hyperlink" Target="https://www.patricbrc.org/view/Feature/fig%7C95486.65.peg.2683" TargetMode="External"/><Relationship Id="rId18819" Type="http://schemas.openxmlformats.org/officeDocument/2006/relationships/hyperlink" Target="https://www.patricbrc.org/view/Feature/fig%7C243160.12.peg.4632" TargetMode="External"/><Relationship Id="rId20363" Type="http://schemas.openxmlformats.org/officeDocument/2006/relationships/hyperlink" Target="https://www.patricbrc.org/view/Feature/fig%7C395019.8.peg.4939" TargetMode="External"/><Relationship Id="rId3206" Type="http://schemas.openxmlformats.org/officeDocument/2006/relationships/hyperlink" Target="https://www.patricbrc.org/view/Feature/fig%7C243160.12.peg.341" TargetMode="External"/><Relationship Id="rId6776" Type="http://schemas.openxmlformats.org/officeDocument/2006/relationships/hyperlink" Target="https://www.patricbrc.org/view/Feature/fig%7C95486.65.peg.1242" TargetMode="External"/><Relationship Id="rId19190" Type="http://schemas.openxmlformats.org/officeDocument/2006/relationships/hyperlink" Target="https://www.patricbrc.org/view/Feature/fig%7C95486.65.peg.3328" TargetMode="External"/><Relationship Id="rId20016" Type="http://schemas.openxmlformats.org/officeDocument/2006/relationships/hyperlink" Target="https://www.patricbrc.org/view/Feature/fig%7C652611.54.peg.2406" TargetMode="External"/><Relationship Id="rId6429" Type="http://schemas.openxmlformats.org/officeDocument/2006/relationships/hyperlink" Target="https://www.patricbrc.org/view/Feature/fig%7C243160.12.peg.1022" TargetMode="External"/><Relationship Id="rId9999" Type="http://schemas.openxmlformats.org/officeDocument/2006/relationships/hyperlink" Target="https://www.patricbrc.org/view/Feature/fig%7C243160.12.peg.386" TargetMode="External"/><Relationship Id="rId12230" Type="http://schemas.openxmlformats.org/officeDocument/2006/relationships/hyperlink" Target="https://www.patricbrc.org/view/Feature/fig%7C95486.65.peg.59" TargetMode="External"/><Relationship Id="rId15453" Type="http://schemas.openxmlformats.org/officeDocument/2006/relationships/hyperlink" Target="https://www.patricbrc.org/view/Feature/fig%7C243160.12.peg.5001" TargetMode="External"/><Relationship Id="rId17902" Type="http://schemas.openxmlformats.org/officeDocument/2006/relationships/hyperlink" Target="https://www.patricbrc.org/view/Feature/fig%7C243160.12.peg.4813" TargetMode="External"/><Relationship Id="rId5512" Type="http://schemas.openxmlformats.org/officeDocument/2006/relationships/hyperlink" Target="https://www.patricbrc.org/view/Feature/fig%7C395019.8.peg.2201" TargetMode="External"/><Relationship Id="rId15106" Type="http://schemas.openxmlformats.org/officeDocument/2006/relationships/hyperlink" Target="https://www.patricbrc.org/view/Feature/fig%7C272560.6.peg.4208" TargetMode="External"/><Relationship Id="rId22322" Type="http://schemas.openxmlformats.org/officeDocument/2006/relationships/hyperlink" Target="https://www.patricbrc.org/view/Feature/fig%7C395019.8.peg.1608" TargetMode="External"/><Relationship Id="rId3063" Type="http://schemas.openxmlformats.org/officeDocument/2006/relationships/hyperlink" Target="https://www.patricbrc.org/view/Feature/fig%7C652611.54.peg.2032" TargetMode="External"/><Relationship Id="rId18676" Type="http://schemas.openxmlformats.org/officeDocument/2006/relationships/hyperlink" Target="https://www.patricbrc.org/view/Feature/fig%7C272560.6.peg.5389" TargetMode="External"/><Relationship Id="rId6286" Type="http://schemas.openxmlformats.org/officeDocument/2006/relationships/hyperlink" Target="https://www.patricbrc.org/view/Feature/fig%7C243160.12.peg.1330" TargetMode="External"/><Relationship Id="rId8735" Type="http://schemas.openxmlformats.org/officeDocument/2006/relationships/hyperlink" Target="https://www.patricbrc.org/view/Feature/fig%7C272560.6.peg.2484" TargetMode="External"/><Relationship Id="rId11716" Type="http://schemas.openxmlformats.org/officeDocument/2006/relationships/hyperlink" Target="https://www.patricbrc.org/view/Feature/fig%7C652611.54.peg.5212" TargetMode="External"/><Relationship Id="rId18329" Type="http://schemas.openxmlformats.org/officeDocument/2006/relationships/hyperlink" Target="https://www.patricbrc.org/view/Feature/fig%7C243160.12.peg.4673" TargetMode="External"/><Relationship Id="rId14939" Type="http://schemas.openxmlformats.org/officeDocument/2006/relationships/hyperlink" Target="https://www.patricbrc.org/view/Feature/fig%7C395019.8.peg.502" TargetMode="External"/><Relationship Id="rId2896" Type="http://schemas.openxmlformats.org/officeDocument/2006/relationships/hyperlink" Target="https://www.patricbrc.org/view/Feature/fig%7C395019.8.peg.5561" TargetMode="External"/><Relationship Id="rId17412" Type="http://schemas.openxmlformats.org/officeDocument/2006/relationships/hyperlink" Target="https://www.patricbrc.org/view/Feature/fig%7C272560.6.peg.4950" TargetMode="External"/><Relationship Id="rId21808" Type="http://schemas.openxmlformats.org/officeDocument/2006/relationships/hyperlink" Target="https://www.patricbrc.org/view/Feature/fig%7C243160.12.peg.3664" TargetMode="External"/><Relationship Id="rId868" Type="http://schemas.openxmlformats.org/officeDocument/2006/relationships/hyperlink" Target="https://www.patricbrc.org/view/Feature/fig%7C243160.12.peg.3362" TargetMode="External"/><Relationship Id="rId2549" Type="http://schemas.openxmlformats.org/officeDocument/2006/relationships/hyperlink" Target="https://www.patricbrc.org/view/Feature/fig%7C652611.54.peg.2144" TargetMode="External"/><Relationship Id="rId5022" Type="http://schemas.openxmlformats.org/officeDocument/2006/relationships/hyperlink" Target="https://www.patricbrc.org/view/Feature/fig%7C395019.8.peg.4654" TargetMode="External"/><Relationship Id="rId8592" Type="http://schemas.openxmlformats.org/officeDocument/2006/relationships/hyperlink" Target="https://www.patricbrc.org/view/Feature/fig%7C272560.6.peg.2451" TargetMode="External"/><Relationship Id="rId18186" Type="http://schemas.openxmlformats.org/officeDocument/2006/relationships/hyperlink" Target="https://www.patricbrc.org/view/Feature/fig%7C652611.54.peg.2289" TargetMode="External"/><Relationship Id="rId8245" Type="http://schemas.openxmlformats.org/officeDocument/2006/relationships/hyperlink" Target="https://www.patricbrc.org/view/Feature/fig%7C272560.6.peg.2350" TargetMode="External"/><Relationship Id="rId11573" Type="http://schemas.openxmlformats.org/officeDocument/2006/relationships/hyperlink" Target="https://www.patricbrc.org/view/Feature/fig%7C272560.6.peg.3245" TargetMode="External"/><Relationship Id="rId1632" Type="http://schemas.openxmlformats.org/officeDocument/2006/relationships/hyperlink" Target="https://www.patricbrc.org/view/Feature/fig%7C243160.12.peg.55" TargetMode="External"/><Relationship Id="rId11226" Type="http://schemas.openxmlformats.org/officeDocument/2006/relationships/hyperlink" Target="https://www.patricbrc.org/view/Feature/fig%7C95486.65.peg.299" TargetMode="External"/><Relationship Id="rId14796" Type="http://schemas.openxmlformats.org/officeDocument/2006/relationships/hyperlink" Target="https://www.patricbrc.org/view/Feature/fig%7C243160.12.peg.5534" TargetMode="External"/><Relationship Id="rId4855" Type="http://schemas.openxmlformats.org/officeDocument/2006/relationships/hyperlink" Target="https://www.patricbrc.org/view/Feature/fig%7C395019.8.peg.5612" TargetMode="External"/><Relationship Id="rId14449" Type="http://schemas.openxmlformats.org/officeDocument/2006/relationships/hyperlink" Target="https://www.patricbrc.org/view/Feature/fig%7C243160.12.peg.3565" TargetMode="External"/><Relationship Id="rId21665" Type="http://schemas.openxmlformats.org/officeDocument/2006/relationships/hyperlink" Target="https://www.patricbrc.org/view/Feature/fig%7C272560.6.peg.6342" TargetMode="External"/><Relationship Id="rId4508" Type="http://schemas.openxmlformats.org/officeDocument/2006/relationships/hyperlink" Target="https://www.patricbrc.org/view/Feature/fig%7C243160.12.peg.1930" TargetMode="External"/><Relationship Id="rId21318" Type="http://schemas.openxmlformats.org/officeDocument/2006/relationships/hyperlink" Target="https://www.patricbrc.org/view/Feature/fig%7C652611.54.peg.2674" TargetMode="External"/><Relationship Id="rId378" Type="http://schemas.openxmlformats.org/officeDocument/2006/relationships/hyperlink" Target="https://www.patricbrc.org/view/Feature/fig%7C95486.65.peg.2210" TargetMode="External"/><Relationship Id="rId2059" Type="http://schemas.openxmlformats.org/officeDocument/2006/relationships/hyperlink" Target="https://www.patricbrc.org/view/Feature/fig%7C272560.6.peg.561" TargetMode="External"/><Relationship Id="rId13532" Type="http://schemas.openxmlformats.org/officeDocument/2006/relationships/hyperlink" Target="https://www.patricbrc.org/view/Feature/fig%7C95486.65.peg.2992" TargetMode="External"/><Relationship Id="rId11083" Type="http://schemas.openxmlformats.org/officeDocument/2006/relationships/hyperlink" Target="https://www.patricbrc.org/view/Feature/fig%7C652611.54.peg.3732" TargetMode="External"/><Relationship Id="rId20401" Type="http://schemas.openxmlformats.org/officeDocument/2006/relationships/hyperlink" Target="https://www.patricbrc.org/view/Feature/fig%7C243160.12.peg.5287" TargetMode="External"/><Relationship Id="rId1142" Type="http://schemas.openxmlformats.org/officeDocument/2006/relationships/hyperlink" Target="https://www.patricbrc.org/view/Feature/fig%7C395019.8.peg.3238" TargetMode="External"/><Relationship Id="rId16755" Type="http://schemas.openxmlformats.org/officeDocument/2006/relationships/hyperlink" Target="https://www.patricbrc.org/view/Feature/fig%7C652611.54.peg.3437" TargetMode="External"/><Relationship Id="rId4365" Type="http://schemas.openxmlformats.org/officeDocument/2006/relationships/hyperlink" Target="https://www.patricbrc.org/view/Feature/fig%7C243160.12.peg.1992" TargetMode="External"/><Relationship Id="rId6814" Type="http://schemas.openxmlformats.org/officeDocument/2006/relationships/hyperlink" Target="https://www.patricbrc.org/view/Feature/fig%7C395019.8.peg.3784" TargetMode="External"/><Relationship Id="rId16408" Type="http://schemas.openxmlformats.org/officeDocument/2006/relationships/hyperlink" Target="https://www.patricbrc.org/view/Feature/fig%7C243160.12.peg.205" TargetMode="External"/><Relationship Id="rId19978" Type="http://schemas.openxmlformats.org/officeDocument/2006/relationships/hyperlink" Target="https://www.patricbrc.org/view/Feature/fig%7C395019.8.peg.3704" TargetMode="External"/><Relationship Id="rId21175" Type="http://schemas.openxmlformats.org/officeDocument/2006/relationships/hyperlink" Target="https://www.patricbrc.org/view/Feature/fig%7C652611.54.peg.2632" TargetMode="External"/><Relationship Id="rId4018" Type="http://schemas.openxmlformats.org/officeDocument/2006/relationships/hyperlink" Target="https://www.patricbrc.org/view/Feature/fig%7C95486.65.peg.5940" TargetMode="External"/><Relationship Id="rId7588" Type="http://schemas.openxmlformats.org/officeDocument/2006/relationships/hyperlink" Target="https://www.patricbrc.org/view/Feature/fig%7C395019.8.peg.1963" TargetMode="External"/><Relationship Id="rId10569" Type="http://schemas.openxmlformats.org/officeDocument/2006/relationships/hyperlink" Target="https://www.patricbrc.org/view/Feature/fig%7C395019.8.peg.1889" TargetMode="External"/><Relationship Id="rId13042" Type="http://schemas.openxmlformats.org/officeDocument/2006/relationships/hyperlink" Target="https://www.patricbrc.org/view/Feature/fig%7C652611.54.peg.5578" TargetMode="External"/><Relationship Id="rId3101" Type="http://schemas.openxmlformats.org/officeDocument/2006/relationships/hyperlink" Target="https://www.patricbrc.org/view/Feature/fig%7C272560.6.peg.880" TargetMode="External"/><Relationship Id="rId6671" Type="http://schemas.openxmlformats.org/officeDocument/2006/relationships/hyperlink" Target="https://www.patricbrc.org/view/Feature/fig%7C395019.8.peg.5318" TargetMode="External"/><Relationship Id="rId16265" Type="http://schemas.openxmlformats.org/officeDocument/2006/relationships/hyperlink" Target="https://www.patricbrc.org/view/Feature/fig%7C243160.12.peg.3987" TargetMode="External"/><Relationship Id="rId18714" Type="http://schemas.openxmlformats.org/officeDocument/2006/relationships/hyperlink" Target="https://www.patricbrc.org/view/Feature/fig%7C395019.8.peg.4943" TargetMode="External"/><Relationship Id="rId6324" Type="http://schemas.openxmlformats.org/officeDocument/2006/relationships/hyperlink" Target="https://www.patricbrc.org/view/Feature/fig%7C243160.12.peg.988" TargetMode="External"/><Relationship Id="rId9547" Type="http://schemas.openxmlformats.org/officeDocument/2006/relationships/hyperlink" Target="https://www.patricbrc.org/view/Feature/fig%7C395019.8.peg.5119" TargetMode="External"/><Relationship Id="rId9894" Type="http://schemas.openxmlformats.org/officeDocument/2006/relationships/hyperlink" Target="https://www.patricbrc.org/view/Feature/fig%7C652611.54.peg.2107" TargetMode="External"/><Relationship Id="rId12875" Type="http://schemas.openxmlformats.org/officeDocument/2006/relationships/hyperlink" Target="https://www.patricbrc.org/view/Feature/fig%7C395019.8.peg.475" TargetMode="External"/><Relationship Id="rId19488" Type="http://schemas.openxmlformats.org/officeDocument/2006/relationships/hyperlink" Target="https://www.patricbrc.org/view/Feature/fig%7C243160.12.peg.4081" TargetMode="External"/><Relationship Id="rId2934" Type="http://schemas.openxmlformats.org/officeDocument/2006/relationships/hyperlink" Target="https://www.patricbrc.org/view/Feature/fig%7C243160.12.peg.268" TargetMode="External"/><Relationship Id="rId7098" Type="http://schemas.openxmlformats.org/officeDocument/2006/relationships/hyperlink" Target="https://www.patricbrc.org/view/Feature/fig%7C95486.65.peg.6835" TargetMode="External"/><Relationship Id="rId12528" Type="http://schemas.openxmlformats.org/officeDocument/2006/relationships/hyperlink" Target="https://www.patricbrc.org/view/Feature/fig%7C272560.6.peg.3477" TargetMode="External"/><Relationship Id="rId906" Type="http://schemas.openxmlformats.org/officeDocument/2006/relationships/hyperlink" Target="https://www.patricbrc.org/view/Feature/fig%7C95486.65.peg.5234" TargetMode="External"/><Relationship Id="rId10079" Type="http://schemas.openxmlformats.org/officeDocument/2006/relationships/hyperlink" Target="https://www.patricbrc.org/view/Feature/fig%7C395019.8.peg.2458" TargetMode="External"/><Relationship Id="rId15001" Type="http://schemas.openxmlformats.org/officeDocument/2006/relationships/hyperlink" Target="https://www.patricbrc.org/view/Feature/fig%7C272560.6.peg.4166" TargetMode="External"/><Relationship Id="rId18571" Type="http://schemas.openxmlformats.org/officeDocument/2006/relationships/hyperlink" Target="https://www.patricbrc.org/view/Feature/fig%7C95486.65.peg.6811" TargetMode="External"/><Relationship Id="rId22967" Type="http://schemas.openxmlformats.org/officeDocument/2006/relationships/hyperlink" Target="https://www.patricbrc.org/view/Feature/fig%7C95486.65.peg.4715" TargetMode="External"/><Relationship Id="rId8630" Type="http://schemas.openxmlformats.org/officeDocument/2006/relationships/hyperlink" Target="https://www.patricbrc.org/view/Feature/fig%7C395019.8.peg.1433" TargetMode="External"/><Relationship Id="rId11611" Type="http://schemas.openxmlformats.org/officeDocument/2006/relationships/hyperlink" Target="https://www.patricbrc.org/view/Feature/fig%7C95486.65.peg.3316" TargetMode="External"/><Relationship Id="rId18224" Type="http://schemas.openxmlformats.org/officeDocument/2006/relationships/hyperlink" Target="https://www.patricbrc.org/view/Feature/fig%7C95486.65.peg.3831" TargetMode="External"/><Relationship Id="rId6181" Type="http://schemas.openxmlformats.org/officeDocument/2006/relationships/hyperlink" Target="https://www.patricbrc.org/view/Feature/fig%7C243160.12.peg.1358" TargetMode="External"/><Relationship Id="rId2791" Type="http://schemas.openxmlformats.org/officeDocument/2006/relationships/hyperlink" Target="https://www.patricbrc.org/view/Feature/fig%7C395019.8.peg.4463" TargetMode="External"/><Relationship Id="rId12385" Type="http://schemas.openxmlformats.org/officeDocument/2006/relationships/hyperlink" Target="https://www.patricbrc.org/view/Feature/fig%7C395019.8.peg.3057" TargetMode="External"/><Relationship Id="rId14834" Type="http://schemas.openxmlformats.org/officeDocument/2006/relationships/hyperlink" Target="https://www.patricbrc.org/view/Feature/fig%7C272560.6.peg.4114" TargetMode="External"/><Relationship Id="rId763" Type="http://schemas.openxmlformats.org/officeDocument/2006/relationships/hyperlink" Target="https://www.patricbrc.org/view/Feature/fig%7C395019.8.peg.3330" TargetMode="External"/><Relationship Id="rId2444" Type="http://schemas.openxmlformats.org/officeDocument/2006/relationships/hyperlink" Target="https://www.patricbrc.org/view/Feature/fig%7C95486.65.peg.5594" TargetMode="External"/><Relationship Id="rId9057" Type="http://schemas.openxmlformats.org/officeDocument/2006/relationships/hyperlink" Target="https://www.patricbrc.org/view/Feature/fig%7C652611.54.peg.4825" TargetMode="External"/><Relationship Id="rId12038" Type="http://schemas.openxmlformats.org/officeDocument/2006/relationships/hyperlink" Target="https://www.patricbrc.org/view/Feature/fig%7C652611.54.peg.5291" TargetMode="External"/><Relationship Id="rId21703" Type="http://schemas.openxmlformats.org/officeDocument/2006/relationships/hyperlink" Target="https://www.patricbrc.org/view/Feature/fig%7C95486.65.peg.902" TargetMode="External"/><Relationship Id="rId416" Type="http://schemas.openxmlformats.org/officeDocument/2006/relationships/hyperlink" Target="https://www.patricbrc.org/view/Feature/fig%7C272560.6.peg.114" TargetMode="External"/><Relationship Id="rId5667" Type="http://schemas.openxmlformats.org/officeDocument/2006/relationships/hyperlink" Target="https://www.patricbrc.org/view/Feature/fig%7C395019.8.peg.1558" TargetMode="External"/><Relationship Id="rId18081" Type="http://schemas.openxmlformats.org/officeDocument/2006/relationships/hyperlink" Target="https://www.patricbrc.org/view/Feature/fig%7C243160.12.peg.4736" TargetMode="External"/><Relationship Id="rId22477" Type="http://schemas.openxmlformats.org/officeDocument/2006/relationships/hyperlink" Target="https://www.patricbrc.org/view/Feature/fig%7C652611.54.peg.3053" TargetMode="External"/><Relationship Id="rId8140" Type="http://schemas.openxmlformats.org/officeDocument/2006/relationships/hyperlink" Target="https://www.patricbrc.org/view/Feature/fig%7C95486.65.peg.3473" TargetMode="External"/><Relationship Id="rId11121" Type="http://schemas.openxmlformats.org/officeDocument/2006/relationships/hyperlink" Target="https://www.patricbrc.org/view/Feature/fig%7C395019.8.peg.2789" TargetMode="External"/><Relationship Id="rId14691" Type="http://schemas.openxmlformats.org/officeDocument/2006/relationships/hyperlink" Target="https://www.patricbrc.org/view/Feature/fig%7C272560.6.peg.4069" TargetMode="External"/><Relationship Id="rId4750" Type="http://schemas.openxmlformats.org/officeDocument/2006/relationships/hyperlink" Target="https://www.patricbrc.org/view/Feature/fig%7C652611.54.peg.2492" TargetMode="External"/><Relationship Id="rId14344" Type="http://schemas.openxmlformats.org/officeDocument/2006/relationships/hyperlink" Target="https://www.patricbrc.org/view/Feature/fig%7C95486.65.peg.4657" TargetMode="External"/><Relationship Id="rId21560" Type="http://schemas.openxmlformats.org/officeDocument/2006/relationships/hyperlink" Target="https://www.patricbrc.org/view/Feature/fig%7C272560.6.peg.6306" TargetMode="External"/><Relationship Id="rId4403" Type="http://schemas.openxmlformats.org/officeDocument/2006/relationships/hyperlink" Target="https://www.patricbrc.org/view/Feature/fig%7C95486.65.peg.6031" TargetMode="External"/><Relationship Id="rId21213" Type="http://schemas.openxmlformats.org/officeDocument/2006/relationships/hyperlink" Target="https://www.patricbrc.org/view/Feature/fig%7C243160.12.peg.3734" TargetMode="External"/><Relationship Id="rId273" Type="http://schemas.openxmlformats.org/officeDocument/2006/relationships/hyperlink" Target="https://www.patricbrc.org/view/Feature/fig%7C243160.12.peg.4325" TargetMode="External"/><Relationship Id="rId7626" Type="http://schemas.openxmlformats.org/officeDocument/2006/relationships/hyperlink" Target="https://www.patricbrc.org/view/Feature/fig%7C243160.12.peg.1099" TargetMode="External"/><Relationship Id="rId7973" Type="http://schemas.openxmlformats.org/officeDocument/2006/relationships/hyperlink" Target="https://www.patricbrc.org/view/Feature/fig%7C272560.6.peg.2249" TargetMode="External"/><Relationship Id="rId10954" Type="http://schemas.openxmlformats.org/officeDocument/2006/relationships/hyperlink" Target="https://www.patricbrc.org/view/Feature/fig%7C272560.6.peg.3079" TargetMode="External"/><Relationship Id="rId17567" Type="http://schemas.openxmlformats.org/officeDocument/2006/relationships/hyperlink" Target="https://www.patricbrc.org/view/Feature/fig%7C395019.8.peg.4234" TargetMode="External"/><Relationship Id="rId5177" Type="http://schemas.openxmlformats.org/officeDocument/2006/relationships/hyperlink" Target="https://www.patricbrc.org/view/Feature/fig%7C395019.8.peg.4475" TargetMode="External"/><Relationship Id="rId10607" Type="http://schemas.openxmlformats.org/officeDocument/2006/relationships/hyperlink" Target="https://www.patricbrc.org/view/Feature/fig%7C395019.8.peg.2661" TargetMode="External"/><Relationship Id="rId16650" Type="http://schemas.openxmlformats.org/officeDocument/2006/relationships/hyperlink" Target="https://www.patricbrc.org/view/Feature/fig%7C272560.6.peg.4692" TargetMode="External"/><Relationship Id="rId1787" Type="http://schemas.openxmlformats.org/officeDocument/2006/relationships/hyperlink" Target="https://www.patricbrc.org/view/Feature/fig%7C652611.54.peg.369" TargetMode="External"/><Relationship Id="rId16303" Type="http://schemas.openxmlformats.org/officeDocument/2006/relationships/hyperlink" Target="https://www.patricbrc.org/view/Feature/fig%7C652611.54.peg.5942" TargetMode="External"/><Relationship Id="rId19873" Type="http://schemas.openxmlformats.org/officeDocument/2006/relationships/hyperlink" Target="https://www.patricbrc.org/view/Feature/fig%7C95486.65.peg.1293" TargetMode="External"/><Relationship Id="rId4260" Type="http://schemas.openxmlformats.org/officeDocument/2006/relationships/hyperlink" Target="https://www.patricbrc.org/view/Feature/fig%7C272560.6.peg.1177" TargetMode="External"/><Relationship Id="rId9932" Type="http://schemas.openxmlformats.org/officeDocument/2006/relationships/hyperlink" Target="https://www.patricbrc.org/view/Feature/fig%7C395019.8.peg.2423" TargetMode="External"/><Relationship Id="rId19526" Type="http://schemas.openxmlformats.org/officeDocument/2006/relationships/hyperlink" Target="https://www.patricbrc.org/view/Feature/fig%7C652611.54.peg.5638" TargetMode="External"/><Relationship Id="rId21070" Type="http://schemas.openxmlformats.org/officeDocument/2006/relationships/hyperlink" Target="https://www.patricbrc.org/view/Feature/fig%7C652611.54.peg.1502" TargetMode="External"/><Relationship Id="rId7483" Type="http://schemas.openxmlformats.org/officeDocument/2006/relationships/hyperlink" Target="https://www.patricbrc.org/view/Feature/fig%7C395019.8.peg.1939" TargetMode="External"/><Relationship Id="rId10464" Type="http://schemas.openxmlformats.org/officeDocument/2006/relationships/hyperlink" Target="https://www.patricbrc.org/view/Feature/fig%7C395019.8.peg.2634" TargetMode="External"/><Relationship Id="rId12913" Type="http://schemas.openxmlformats.org/officeDocument/2006/relationships/hyperlink" Target="https://www.patricbrc.org/view/Feature/fig%7C95486.65.peg.2629" TargetMode="External"/><Relationship Id="rId17077" Type="http://schemas.openxmlformats.org/officeDocument/2006/relationships/hyperlink" Target="https://www.patricbrc.org/view/Feature/fig%7C243160.12.peg.4115" TargetMode="External"/><Relationship Id="rId7136" Type="http://schemas.openxmlformats.org/officeDocument/2006/relationships/hyperlink" Target="https://www.patricbrc.org/view/Feature/fig%7C243160.12.peg.1323" TargetMode="External"/><Relationship Id="rId10117" Type="http://schemas.openxmlformats.org/officeDocument/2006/relationships/hyperlink" Target="https://www.patricbrc.org/view/Feature/fig%7C95486.65.peg.7613" TargetMode="External"/><Relationship Id="rId13687" Type="http://schemas.openxmlformats.org/officeDocument/2006/relationships/hyperlink" Target="https://www.patricbrc.org/view/Feature/fig%7C95486.65.peg.2958" TargetMode="External"/><Relationship Id="rId1297" Type="http://schemas.openxmlformats.org/officeDocument/2006/relationships/hyperlink" Target="https://www.patricbrc.org/view/Feature/fig%7C95486.65.peg.5336" TargetMode="External"/><Relationship Id="rId3746" Type="http://schemas.openxmlformats.org/officeDocument/2006/relationships/hyperlink" Target="https://www.patricbrc.org/view/Feature/fig%7C95486.65.peg.5881" TargetMode="External"/><Relationship Id="rId16160" Type="http://schemas.openxmlformats.org/officeDocument/2006/relationships/hyperlink" Target="https://www.patricbrc.org/view/Feature/fig%7C272560.6.peg.4546" TargetMode="External"/><Relationship Id="rId20556" Type="http://schemas.openxmlformats.org/officeDocument/2006/relationships/hyperlink" Target="https://www.patricbrc.org/view/Feature/fig%7C243160.12.peg.5333" TargetMode="External"/><Relationship Id="rId6969" Type="http://schemas.openxmlformats.org/officeDocument/2006/relationships/hyperlink" Target="https://www.patricbrc.org/view/Feature/fig%7C395019.8.peg.1792" TargetMode="External"/><Relationship Id="rId12770" Type="http://schemas.openxmlformats.org/officeDocument/2006/relationships/hyperlink" Target="https://www.patricbrc.org/view/Feature/fig%7C243160.12.peg.2897" TargetMode="External"/><Relationship Id="rId19383" Type="http://schemas.openxmlformats.org/officeDocument/2006/relationships/hyperlink" Target="https://www.patricbrc.org/view/Feature/fig%7C272560.6.peg.5609" TargetMode="External"/><Relationship Id="rId20209" Type="http://schemas.openxmlformats.org/officeDocument/2006/relationships/hyperlink" Target="https://www.patricbrc.org/view/Feature/fig%7C652611.54.peg.3519" TargetMode="External"/><Relationship Id="rId9442" Type="http://schemas.openxmlformats.org/officeDocument/2006/relationships/hyperlink" Target="https://www.patricbrc.org/view/Feature/fig%7C95486.65.peg.6208" TargetMode="External"/><Relationship Id="rId12423" Type="http://schemas.openxmlformats.org/officeDocument/2006/relationships/hyperlink" Target="https://www.patricbrc.org/view/Feature/fig%7C395019.8.peg.3065" TargetMode="External"/><Relationship Id="rId19036" Type="http://schemas.openxmlformats.org/officeDocument/2006/relationships/hyperlink" Target="https://www.patricbrc.org/view/Feature/fig%7C272560.6.peg.5509" TargetMode="External"/><Relationship Id="rId801" Type="http://schemas.openxmlformats.org/officeDocument/2006/relationships/hyperlink" Target="https://www.patricbrc.org/view/Feature/fig%7C243160.12.peg.3344" TargetMode="External"/><Relationship Id="rId15993" Type="http://schemas.openxmlformats.org/officeDocument/2006/relationships/hyperlink" Target="https://www.patricbrc.org/view/Feature/fig%7C95486.65.peg.3397" TargetMode="External"/><Relationship Id="rId13197" Type="http://schemas.openxmlformats.org/officeDocument/2006/relationships/hyperlink" Target="https://www.patricbrc.org/view/Feature/fig%7C395019.8.peg.399" TargetMode="External"/><Relationship Id="rId15646" Type="http://schemas.openxmlformats.org/officeDocument/2006/relationships/hyperlink" Target="https://www.patricbrc.org/view/Feature/fig%7C652611.54.peg.5905" TargetMode="External"/><Relationship Id="rId22862" Type="http://schemas.openxmlformats.org/officeDocument/2006/relationships/hyperlink" Target="https://www.patricbrc.org/view/Feature/fig%7C652611.54.peg.2094" TargetMode="External"/><Relationship Id="rId3256" Type="http://schemas.openxmlformats.org/officeDocument/2006/relationships/hyperlink" Target="https://www.patricbrc.org/view/Feature/fig%7C95486.65.peg.5761" TargetMode="External"/><Relationship Id="rId5705" Type="http://schemas.openxmlformats.org/officeDocument/2006/relationships/hyperlink" Target="https://www.patricbrc.org/view/Feature/fig%7C243160.12.peg.1471" TargetMode="External"/><Relationship Id="rId18869" Type="http://schemas.openxmlformats.org/officeDocument/2006/relationships/hyperlink" Target="https://www.patricbrc.org/view/Feature/fig%7C272560.6.peg.5454" TargetMode="External"/><Relationship Id="rId20066" Type="http://schemas.openxmlformats.org/officeDocument/2006/relationships/hyperlink" Target="https://www.patricbrc.org/view/Feature/fig%7C243160.12.peg.5174" TargetMode="External"/><Relationship Id="rId22515" Type="http://schemas.openxmlformats.org/officeDocument/2006/relationships/hyperlink" Target="https://www.patricbrc.org/view/Feature/fig%7C272560.6.peg.6672" TargetMode="External"/><Relationship Id="rId8928" Type="http://schemas.openxmlformats.org/officeDocument/2006/relationships/hyperlink" Target="https://www.patricbrc.org/view/Feature/fig%7C395019.8.peg.4617" TargetMode="External"/><Relationship Id="rId11909" Type="http://schemas.openxmlformats.org/officeDocument/2006/relationships/hyperlink" Target="https://www.patricbrc.org/view/Feature/fig%7C95486.65.peg.7303" TargetMode="External"/><Relationship Id="rId6479" Type="http://schemas.openxmlformats.org/officeDocument/2006/relationships/hyperlink" Target="https://www.patricbrc.org/view/Feature/fig%7C272560.6.peg.1816" TargetMode="External"/><Relationship Id="rId12280" Type="http://schemas.openxmlformats.org/officeDocument/2006/relationships/hyperlink" Target="https://www.patricbrc.org/view/Feature/fig%7C395019.8.peg.3031" TargetMode="External"/><Relationship Id="rId17952" Type="http://schemas.openxmlformats.org/officeDocument/2006/relationships/hyperlink" Target="https://www.patricbrc.org/view/Feature/fig%7C272560.6.peg.5096" TargetMode="External"/><Relationship Id="rId17605" Type="http://schemas.openxmlformats.org/officeDocument/2006/relationships/hyperlink" Target="https://www.patricbrc.org/view/Feature/fig%7C272560.6.peg.4996" TargetMode="External"/><Relationship Id="rId311" Type="http://schemas.openxmlformats.org/officeDocument/2006/relationships/hyperlink" Target="https://www.patricbrc.org/view/Feature/fig%7C272560.6.peg.82" TargetMode="External"/><Relationship Id="rId5562" Type="http://schemas.openxmlformats.org/officeDocument/2006/relationships/hyperlink" Target="https://www.patricbrc.org/view/Feature/fig%7C243160.12.peg.1510" TargetMode="External"/><Relationship Id="rId15156" Type="http://schemas.openxmlformats.org/officeDocument/2006/relationships/hyperlink" Target="https://www.patricbrc.org/view/Feature/fig%7C95486.65.peg.1754" TargetMode="External"/><Relationship Id="rId22372" Type="http://schemas.openxmlformats.org/officeDocument/2006/relationships/hyperlink" Target="https://www.patricbrc.org/view/Feature/fig%7C652611.54.peg.4681" TargetMode="External"/><Relationship Id="rId5215" Type="http://schemas.openxmlformats.org/officeDocument/2006/relationships/hyperlink" Target="https://www.patricbrc.org/view/Feature/fig%7C652611.54.peg.2168" TargetMode="External"/><Relationship Id="rId8785" Type="http://schemas.openxmlformats.org/officeDocument/2006/relationships/hyperlink" Target="https://www.patricbrc.org/view/Feature/fig%7C95486.65.peg.6346" TargetMode="External"/><Relationship Id="rId18379" Type="http://schemas.openxmlformats.org/officeDocument/2006/relationships/hyperlink" Target="https://www.patricbrc.org/view/Feature/fig%7C652611.54.peg.2946" TargetMode="External"/><Relationship Id="rId22025" Type="http://schemas.openxmlformats.org/officeDocument/2006/relationships/hyperlink" Target="https://www.patricbrc.org/view/Feature/fig%7C95486.65.peg.4146" TargetMode="External"/><Relationship Id="rId8438" Type="http://schemas.openxmlformats.org/officeDocument/2006/relationships/hyperlink" Target="https://www.patricbrc.org/view/Feature/fig%7C95486.65.peg.6437" TargetMode="External"/><Relationship Id="rId11766" Type="http://schemas.openxmlformats.org/officeDocument/2006/relationships/hyperlink" Target="https://www.patricbrc.org/view/Feature/fig%7C95486.65.peg.160" TargetMode="External"/><Relationship Id="rId1825" Type="http://schemas.openxmlformats.org/officeDocument/2006/relationships/hyperlink" Target="https://www.patricbrc.org/view/Feature/fig%7C395019.8.peg.591" TargetMode="External"/><Relationship Id="rId11419" Type="http://schemas.openxmlformats.org/officeDocument/2006/relationships/hyperlink" Target="https://www.patricbrc.org/view/Feature/fig%7C272560.6.peg.3208" TargetMode="External"/><Relationship Id="rId14989" Type="http://schemas.openxmlformats.org/officeDocument/2006/relationships/hyperlink" Target="https://www.patricbrc.org/view/Feature/fig%7C652611.54.peg.5749" TargetMode="External"/><Relationship Id="rId19911" Type="http://schemas.openxmlformats.org/officeDocument/2006/relationships/hyperlink" Target="https://www.patricbrc.org/view/Feature/fig%7C272560.6.peg.5801" TargetMode="External"/><Relationship Id="rId17462" Type="http://schemas.openxmlformats.org/officeDocument/2006/relationships/hyperlink" Target="https://www.patricbrc.org/view/Feature/fig%7C243160.12.peg.4927" TargetMode="External"/><Relationship Id="rId21858" Type="http://schemas.openxmlformats.org/officeDocument/2006/relationships/hyperlink" Target="https://www.patricbrc.org/view/Feature/fig%7C95486.65.peg.2248" TargetMode="External"/><Relationship Id="rId2599" Type="http://schemas.openxmlformats.org/officeDocument/2006/relationships/hyperlink" Target="https://www.patricbrc.org/view/Feature/fig%7C272560.6.peg.720" TargetMode="External"/><Relationship Id="rId7521" Type="http://schemas.openxmlformats.org/officeDocument/2006/relationships/hyperlink" Target="https://www.patricbrc.org/view/Feature/fig%7C95486.65.peg.6997" TargetMode="External"/><Relationship Id="rId10502" Type="http://schemas.openxmlformats.org/officeDocument/2006/relationships/hyperlink" Target="https://www.patricbrc.org/view/Feature/fig%7C243160.12.peg.2189" TargetMode="External"/><Relationship Id="rId17115" Type="http://schemas.openxmlformats.org/officeDocument/2006/relationships/hyperlink" Target="https://www.patricbrc.org/view/Feature/fig%7C95486.65.peg.4770" TargetMode="External"/><Relationship Id="rId5072" Type="http://schemas.openxmlformats.org/officeDocument/2006/relationships/hyperlink" Target="https://www.patricbrc.org/view/Feature/fig%7C652611.54.peg.4663" TargetMode="External"/><Relationship Id="rId1682" Type="http://schemas.openxmlformats.org/officeDocument/2006/relationships/hyperlink" Target="https://www.patricbrc.org/view/Feature/fig%7C243160.12.peg.3314" TargetMode="External"/><Relationship Id="rId8295" Type="http://schemas.openxmlformats.org/officeDocument/2006/relationships/hyperlink" Target="https://www.patricbrc.org/view/Feature/fig%7C243160.12.peg.1522" TargetMode="External"/><Relationship Id="rId11276" Type="http://schemas.openxmlformats.org/officeDocument/2006/relationships/hyperlink" Target="https://www.patricbrc.org/view/Feature/fig%7C395019.8.peg.667" TargetMode="External"/><Relationship Id="rId13725" Type="http://schemas.openxmlformats.org/officeDocument/2006/relationships/hyperlink" Target="https://www.patricbrc.org/view/Feature/fig%7C395019.8.peg.278" TargetMode="External"/><Relationship Id="rId20941" Type="http://schemas.openxmlformats.org/officeDocument/2006/relationships/hyperlink" Target="https://www.patricbrc.org/view/Feature/fig%7C243160.12.peg.3784" TargetMode="External"/><Relationship Id="rId1335" Type="http://schemas.openxmlformats.org/officeDocument/2006/relationships/hyperlink" Target="https://www.patricbrc.org/view/Feature/fig%7C652611.54.peg.3211" TargetMode="External"/><Relationship Id="rId16948" Type="http://schemas.openxmlformats.org/officeDocument/2006/relationships/hyperlink" Target="https://www.patricbrc.org/view/Feature/fig%7C95486.65.peg.1977" TargetMode="External"/><Relationship Id="rId14499" Type="http://schemas.openxmlformats.org/officeDocument/2006/relationships/hyperlink" Target="https://www.patricbrc.org/view/Feature/fig%7C243160.12.peg.885" TargetMode="External"/><Relationship Id="rId19421" Type="http://schemas.openxmlformats.org/officeDocument/2006/relationships/hyperlink" Target="https://www.patricbrc.org/view/Feature/fig%7C652611.54.peg.3517" TargetMode="External"/><Relationship Id="rId41" Type="http://schemas.openxmlformats.org/officeDocument/2006/relationships/hyperlink" Target="https://www.patricbrc.org/view/Feature/fig%7C95486.65.peg.2808" TargetMode="External"/><Relationship Id="rId4558" Type="http://schemas.openxmlformats.org/officeDocument/2006/relationships/hyperlink" Target="https://www.patricbrc.org/view/Feature/fig%7C395019.8.peg.1158" TargetMode="External"/><Relationship Id="rId7031" Type="http://schemas.openxmlformats.org/officeDocument/2006/relationships/hyperlink" Target="https://www.patricbrc.org/view/Feature/fig%7C95486.65.peg.6818" TargetMode="External"/><Relationship Id="rId21368" Type="http://schemas.openxmlformats.org/officeDocument/2006/relationships/hyperlink" Target="https://www.patricbrc.org/view/Feature/fig%7C652611.54.peg.5574" TargetMode="External"/><Relationship Id="rId10012" Type="http://schemas.openxmlformats.org/officeDocument/2006/relationships/hyperlink" Target="https://www.patricbrc.org/view/Feature/fig%7C272560.6.peg.2824" TargetMode="External"/><Relationship Id="rId13582" Type="http://schemas.openxmlformats.org/officeDocument/2006/relationships/hyperlink" Target="https://www.patricbrc.org/view/Feature/fig%7C652611.54.peg.4217" TargetMode="External"/><Relationship Id="rId22900" Type="http://schemas.openxmlformats.org/officeDocument/2006/relationships/hyperlink" Target="https://www.patricbrc.org/view/Feature/fig%7C652611.54.peg.328" TargetMode="External"/><Relationship Id="rId3641" Type="http://schemas.openxmlformats.org/officeDocument/2006/relationships/hyperlink" Target="https://www.patricbrc.org/view/Feature/fig%7C243160.12.peg.2035" TargetMode="External"/><Relationship Id="rId13235" Type="http://schemas.openxmlformats.org/officeDocument/2006/relationships/hyperlink" Target="https://www.patricbrc.org/view/Feature/fig%7C243160.12.peg.2689" TargetMode="External"/><Relationship Id="rId20451" Type="http://schemas.openxmlformats.org/officeDocument/2006/relationships/hyperlink" Target="https://www.patricbrc.org/view/Feature/fig%7C395019.8.peg.4952" TargetMode="External"/><Relationship Id="rId1192" Type="http://schemas.openxmlformats.org/officeDocument/2006/relationships/hyperlink" Target="https://www.patricbrc.org/view/Feature/fig%7C272560.6.peg.327" TargetMode="External"/><Relationship Id="rId6864" Type="http://schemas.openxmlformats.org/officeDocument/2006/relationships/hyperlink" Target="https://www.patricbrc.org/view/Feature/fig%7C95486.65.peg.6770" TargetMode="External"/><Relationship Id="rId16458" Type="http://schemas.openxmlformats.org/officeDocument/2006/relationships/hyperlink" Target="https://www.patricbrc.org/view/Feature/fig%7C272560.6.peg.4637" TargetMode="External"/><Relationship Id="rId18907" Type="http://schemas.openxmlformats.org/officeDocument/2006/relationships/hyperlink" Target="https://www.patricbrc.org/view/Feature/fig%7C95486.65.peg.6811" TargetMode="External"/><Relationship Id="rId20104" Type="http://schemas.openxmlformats.org/officeDocument/2006/relationships/hyperlink" Target="https://www.patricbrc.org/view/Feature/fig%7C395019.8.peg.4033" TargetMode="External"/><Relationship Id="rId6517" Type="http://schemas.openxmlformats.org/officeDocument/2006/relationships/hyperlink" Target="https://www.patricbrc.org/view/Feature/fig%7C95486.65.peg.6832" TargetMode="External"/><Relationship Id="rId4068" Type="http://schemas.openxmlformats.org/officeDocument/2006/relationships/hyperlink" Target="https://www.patricbrc.org/view/Feature/fig%7C95486.65.peg.5954" TargetMode="External"/><Relationship Id="rId15541" Type="http://schemas.openxmlformats.org/officeDocument/2006/relationships/hyperlink" Target="https://www.patricbrc.org/view/Feature/fig%7C652611.54.peg.249" TargetMode="External"/><Relationship Id="rId5600" Type="http://schemas.openxmlformats.org/officeDocument/2006/relationships/hyperlink" Target="https://www.patricbrc.org/view/Feature/fig%7C243160.12.peg.1496" TargetMode="External"/><Relationship Id="rId13092" Type="http://schemas.openxmlformats.org/officeDocument/2006/relationships/hyperlink" Target="https://www.patricbrc.org/view/Feature/fig%7C243160.12.peg.2817" TargetMode="External"/><Relationship Id="rId18764" Type="http://schemas.openxmlformats.org/officeDocument/2006/relationships/hyperlink" Target="https://www.patricbrc.org/view/Feature/fig%7C243160.12.peg.4612" TargetMode="External"/><Relationship Id="rId22410" Type="http://schemas.openxmlformats.org/officeDocument/2006/relationships/hyperlink" Target="https://www.patricbrc.org/view/Feature/fig%7C243160.12.peg.4082" TargetMode="External"/><Relationship Id="rId3151" Type="http://schemas.openxmlformats.org/officeDocument/2006/relationships/hyperlink" Target="https://www.patricbrc.org/view/Feature/fig%7C272560.6.peg.890" TargetMode="External"/><Relationship Id="rId8823" Type="http://schemas.openxmlformats.org/officeDocument/2006/relationships/hyperlink" Target="https://www.patricbrc.org/view/Feature/fig%7C272560.6.peg.2503" TargetMode="External"/><Relationship Id="rId18417" Type="http://schemas.openxmlformats.org/officeDocument/2006/relationships/hyperlink" Target="https://www.patricbrc.org/view/Feature/fig%7C652611.54.peg.781" TargetMode="External"/><Relationship Id="rId6374" Type="http://schemas.openxmlformats.org/officeDocument/2006/relationships/hyperlink" Target="https://www.patricbrc.org/view/Feature/fig%7C272560.6.peg.1775" TargetMode="External"/><Relationship Id="rId11804" Type="http://schemas.openxmlformats.org/officeDocument/2006/relationships/hyperlink" Target="https://www.patricbrc.org/view/Feature/fig%7C272560.6.peg.3307" TargetMode="External"/><Relationship Id="rId6027" Type="http://schemas.openxmlformats.org/officeDocument/2006/relationships/hyperlink" Target="https://www.patricbrc.org/view/Feature/fig%7C272560.6.peg.1689" TargetMode="External"/><Relationship Id="rId9597" Type="http://schemas.openxmlformats.org/officeDocument/2006/relationships/hyperlink" Target="https://www.patricbrc.org/view/Feature/fig%7C95486.65.peg.7485" TargetMode="External"/><Relationship Id="rId2984" Type="http://schemas.openxmlformats.org/officeDocument/2006/relationships/hyperlink" Target="https://www.patricbrc.org/view/Feature/fig%7C243160.12.peg.284" TargetMode="External"/><Relationship Id="rId12578" Type="http://schemas.openxmlformats.org/officeDocument/2006/relationships/hyperlink" Target="https://www.patricbrc.org/view/Feature/fig%7C272560.6.peg.3488" TargetMode="External"/><Relationship Id="rId15051" Type="http://schemas.openxmlformats.org/officeDocument/2006/relationships/hyperlink" Target="https://www.patricbrc.org/view/Feature/fig%7C272560.6.peg.4187" TargetMode="External"/><Relationship Id="rId17500" Type="http://schemas.openxmlformats.org/officeDocument/2006/relationships/hyperlink" Target="https://www.patricbrc.org/view/Feature/fig%7C243160.12.peg.4918" TargetMode="External"/><Relationship Id="rId609" Type="http://schemas.openxmlformats.org/officeDocument/2006/relationships/hyperlink" Target="https://www.patricbrc.org/view/Feature/fig%7C272560.6.peg.179" TargetMode="External"/><Relationship Id="rId956" Type="http://schemas.openxmlformats.org/officeDocument/2006/relationships/hyperlink" Target="https://www.patricbrc.org/view/Feature/fig%7C272560.6.peg.264" TargetMode="External"/><Relationship Id="rId2637" Type="http://schemas.openxmlformats.org/officeDocument/2006/relationships/hyperlink" Target="https://www.patricbrc.org/view/Feature/fig%7C652611.54.peg.10" TargetMode="External"/><Relationship Id="rId5110" Type="http://schemas.openxmlformats.org/officeDocument/2006/relationships/hyperlink" Target="https://www.patricbrc.org/view/Feature/fig%7C395019.8.peg.413" TargetMode="External"/><Relationship Id="rId8680" Type="http://schemas.openxmlformats.org/officeDocument/2006/relationships/hyperlink" Target="https://www.patricbrc.org/view/Feature/fig%7C95486.65.peg.6367" TargetMode="External"/><Relationship Id="rId11661" Type="http://schemas.openxmlformats.org/officeDocument/2006/relationships/hyperlink" Target="https://www.patricbrc.org/view/Feature/fig%7C652611.54.peg.5896" TargetMode="External"/><Relationship Id="rId18274" Type="http://schemas.openxmlformats.org/officeDocument/2006/relationships/hyperlink" Target="https://www.patricbrc.org/view/Feature/fig%7C95486.65.peg.2926" TargetMode="External"/><Relationship Id="rId1720" Type="http://schemas.openxmlformats.org/officeDocument/2006/relationships/hyperlink" Target="https://www.patricbrc.org/view/Feature/fig%7C652611.54.peg.4103" TargetMode="External"/><Relationship Id="rId8333" Type="http://schemas.openxmlformats.org/officeDocument/2006/relationships/hyperlink" Target="https://www.patricbrc.org/view/Feature/fig%7C652611.54.peg.1423" TargetMode="External"/><Relationship Id="rId11314" Type="http://schemas.openxmlformats.org/officeDocument/2006/relationships/hyperlink" Target="https://www.patricbrc.org/view/Feature/fig%7C395019.8.peg.5255" TargetMode="External"/><Relationship Id="rId14884" Type="http://schemas.openxmlformats.org/officeDocument/2006/relationships/hyperlink" Target="https://www.patricbrc.org/view/Feature/fig%7C95486.65.peg.1750" TargetMode="External"/><Relationship Id="rId4943" Type="http://schemas.openxmlformats.org/officeDocument/2006/relationships/hyperlink" Target="https://www.patricbrc.org/view/Feature/fig%7C95486.65.peg.5669" TargetMode="External"/><Relationship Id="rId14537" Type="http://schemas.openxmlformats.org/officeDocument/2006/relationships/hyperlink" Target="https://www.patricbrc.org/view/Feature/fig%7C395019.8.peg.1817" TargetMode="External"/><Relationship Id="rId21753" Type="http://schemas.openxmlformats.org/officeDocument/2006/relationships/hyperlink" Target="https://www.patricbrc.org/view/Feature/fig%7C272560.6.peg.6395" TargetMode="External"/><Relationship Id="rId2494" Type="http://schemas.openxmlformats.org/officeDocument/2006/relationships/hyperlink" Target="https://www.patricbrc.org/view/Feature/fig%7C272560.6.peg.694" TargetMode="External"/><Relationship Id="rId12088" Type="http://schemas.openxmlformats.org/officeDocument/2006/relationships/hyperlink" Target="https://www.patricbrc.org/view/Feature/fig%7C272560.6.peg.3377" TargetMode="External"/><Relationship Id="rId17010" Type="http://schemas.openxmlformats.org/officeDocument/2006/relationships/hyperlink" Target="https://www.patricbrc.org/view/Feature/fig%7C272560.6.peg.4816" TargetMode="External"/><Relationship Id="rId21406" Type="http://schemas.openxmlformats.org/officeDocument/2006/relationships/hyperlink" Target="https://www.patricbrc.org/view/Feature/fig%7C395019.8.peg.6158" TargetMode="External"/><Relationship Id="rId466" Type="http://schemas.openxmlformats.org/officeDocument/2006/relationships/hyperlink" Target="https://www.patricbrc.org/view/Feature/fig%7C652611.54.peg.169" TargetMode="External"/><Relationship Id="rId2147" Type="http://schemas.openxmlformats.org/officeDocument/2006/relationships/hyperlink" Target="https://www.patricbrc.org/view/Feature/fig%7C652611.54.peg.5191" TargetMode="External"/><Relationship Id="rId119" Type="http://schemas.openxmlformats.org/officeDocument/2006/relationships/hyperlink" Target="https://www.patricbrc.org/view/Feature/fig%7C652611.54.peg.1609" TargetMode="External"/><Relationship Id="rId7819" Type="http://schemas.openxmlformats.org/officeDocument/2006/relationships/hyperlink" Target="https://www.patricbrc.org/view/Feature/fig%7C652611.54.peg.257" TargetMode="External"/><Relationship Id="rId8190" Type="http://schemas.openxmlformats.org/officeDocument/2006/relationships/hyperlink" Target="https://www.patricbrc.org/view/Feature/fig%7C272560.6.peg.2322" TargetMode="External"/><Relationship Id="rId13620" Type="http://schemas.openxmlformats.org/officeDocument/2006/relationships/hyperlink" Target="https://www.patricbrc.org/view/Feature/fig%7C395019.8.peg.299" TargetMode="External"/><Relationship Id="rId11171" Type="http://schemas.openxmlformats.org/officeDocument/2006/relationships/hyperlink" Target="https://www.patricbrc.org/view/Feature/fig%7C243160.12.peg.2132" TargetMode="External"/><Relationship Id="rId16843" Type="http://schemas.openxmlformats.org/officeDocument/2006/relationships/hyperlink" Target="https://www.patricbrc.org/view/Feature/fig%7C652611.54.peg.5303" TargetMode="External"/><Relationship Id="rId1230" Type="http://schemas.openxmlformats.org/officeDocument/2006/relationships/hyperlink" Target="https://www.patricbrc.org/view/Feature/fig%7C272560.6.peg.340" TargetMode="External"/><Relationship Id="rId6902" Type="http://schemas.openxmlformats.org/officeDocument/2006/relationships/hyperlink" Target="https://www.patricbrc.org/view/Feature/fig%7C652611.54.peg.2178" TargetMode="External"/><Relationship Id="rId14394" Type="http://schemas.openxmlformats.org/officeDocument/2006/relationships/hyperlink" Target="https://www.patricbrc.org/view/Feature/fig%7C95486.65.peg.4647" TargetMode="External"/><Relationship Id="rId4453" Type="http://schemas.openxmlformats.org/officeDocument/2006/relationships/hyperlink" Target="https://www.patricbrc.org/view/Feature/fig%7C395019.8.peg.1139" TargetMode="External"/><Relationship Id="rId14047" Type="http://schemas.openxmlformats.org/officeDocument/2006/relationships/hyperlink" Target="https://www.patricbrc.org/view/Feature/fig%7C272560.6.peg.3871" TargetMode="External"/><Relationship Id="rId21263" Type="http://schemas.openxmlformats.org/officeDocument/2006/relationships/hyperlink" Target="https://www.patricbrc.org/view/Feature/fig%7C243160.12.peg.3718" TargetMode="External"/><Relationship Id="rId4106" Type="http://schemas.openxmlformats.org/officeDocument/2006/relationships/hyperlink" Target="https://www.patricbrc.org/view/Feature/fig%7C272560.6.peg.1130" TargetMode="External"/><Relationship Id="rId7676" Type="http://schemas.openxmlformats.org/officeDocument/2006/relationships/hyperlink" Target="https://www.patricbrc.org/view/Feature/fig%7C243160.12.peg.5694" TargetMode="External"/><Relationship Id="rId19719" Type="http://schemas.openxmlformats.org/officeDocument/2006/relationships/hyperlink" Target="https://www.patricbrc.org/view/Feature/fig%7C243160.12.peg.4282" TargetMode="External"/><Relationship Id="rId7329" Type="http://schemas.openxmlformats.org/officeDocument/2006/relationships/hyperlink" Target="https://www.patricbrc.org/view/Feature/fig%7C652611.54.peg.1598" TargetMode="External"/><Relationship Id="rId10657" Type="http://schemas.openxmlformats.org/officeDocument/2006/relationships/hyperlink" Target="https://www.patricbrc.org/view/Feature/fig%7C243160.12.peg.2227" TargetMode="External"/><Relationship Id="rId13130" Type="http://schemas.openxmlformats.org/officeDocument/2006/relationships/hyperlink" Target="https://www.patricbrc.org/view/Feature/fig%7C395019.8.peg.414" TargetMode="External"/><Relationship Id="rId18802" Type="http://schemas.openxmlformats.org/officeDocument/2006/relationships/hyperlink" Target="https://www.patricbrc.org/view/Feature/fig%7C652611.54.peg.3462" TargetMode="External"/><Relationship Id="rId3939" Type="http://schemas.openxmlformats.org/officeDocument/2006/relationships/hyperlink" Target="https://www.patricbrc.org/view/Feature/fig%7C395019.8.peg.1017" TargetMode="External"/><Relationship Id="rId16353" Type="http://schemas.openxmlformats.org/officeDocument/2006/relationships/hyperlink" Target="https://www.patricbrc.org/view/Feature/fig%7C395019.8.peg.3908" TargetMode="External"/><Relationship Id="rId20749" Type="http://schemas.openxmlformats.org/officeDocument/2006/relationships/hyperlink" Target="https://www.patricbrc.org/view/Feature/fig%7C272560.6.peg.6071" TargetMode="External"/><Relationship Id="rId6412" Type="http://schemas.openxmlformats.org/officeDocument/2006/relationships/hyperlink" Target="https://www.patricbrc.org/view/Feature/fig%7C243160.12.peg.1016" TargetMode="External"/><Relationship Id="rId9982" Type="http://schemas.openxmlformats.org/officeDocument/2006/relationships/hyperlink" Target="https://www.patricbrc.org/view/Feature/fig%7C272560.6.peg.2814" TargetMode="External"/><Relationship Id="rId12963" Type="http://schemas.openxmlformats.org/officeDocument/2006/relationships/hyperlink" Target="https://www.patricbrc.org/view/Feature/fig%7C95486.65.peg.2639" TargetMode="External"/><Relationship Id="rId16006" Type="http://schemas.openxmlformats.org/officeDocument/2006/relationships/hyperlink" Target="https://www.patricbrc.org/view/Feature/fig%7C95486.65.peg.3379" TargetMode="External"/><Relationship Id="rId19576" Type="http://schemas.openxmlformats.org/officeDocument/2006/relationships/hyperlink" Target="https://www.patricbrc.org/view/Feature/fig%7C243160.12.peg.4329" TargetMode="External"/><Relationship Id="rId9635" Type="http://schemas.openxmlformats.org/officeDocument/2006/relationships/hyperlink" Target="https://www.patricbrc.org/view/Feature/fig%7C95486.65.peg.7493" TargetMode="External"/><Relationship Id="rId12616" Type="http://schemas.openxmlformats.org/officeDocument/2006/relationships/hyperlink" Target="https://www.patricbrc.org/view/Feature/fig%7C243160.12.peg.4027" TargetMode="External"/><Relationship Id="rId19229" Type="http://schemas.openxmlformats.org/officeDocument/2006/relationships/hyperlink" Target="https://www.patricbrc.org/view/Feature/fig%7C95486.65.peg.4132" TargetMode="External"/><Relationship Id="rId7186" Type="http://schemas.openxmlformats.org/officeDocument/2006/relationships/hyperlink" Target="https://www.patricbrc.org/view/Feature/fig%7C272560.6.peg.2057" TargetMode="External"/><Relationship Id="rId10167" Type="http://schemas.openxmlformats.org/officeDocument/2006/relationships/hyperlink" Target="https://www.patricbrc.org/view/Feature/fig%7C95486.65.peg.7623" TargetMode="External"/><Relationship Id="rId3796" Type="http://schemas.openxmlformats.org/officeDocument/2006/relationships/hyperlink" Target="https://www.patricbrc.org/view/Feature/fig%7C272560.6.peg.1053" TargetMode="External"/><Relationship Id="rId15839" Type="http://schemas.openxmlformats.org/officeDocument/2006/relationships/hyperlink" Target="https://www.patricbrc.org/view/Feature/fig%7C243160.12.peg.3739" TargetMode="External"/><Relationship Id="rId3449" Type="http://schemas.openxmlformats.org/officeDocument/2006/relationships/hyperlink" Target="https://www.patricbrc.org/view/Feature/fig%7C95486.65.peg.5805" TargetMode="External"/><Relationship Id="rId18312" Type="http://schemas.openxmlformats.org/officeDocument/2006/relationships/hyperlink" Target="https://www.patricbrc.org/view/Feature/fig%7C95486.65.peg.2915" TargetMode="External"/><Relationship Id="rId20259" Type="http://schemas.openxmlformats.org/officeDocument/2006/relationships/hyperlink" Target="https://www.patricbrc.org/view/Feature/fig%7C272560.6.peg.5924" TargetMode="External"/><Relationship Id="rId22708" Type="http://schemas.openxmlformats.org/officeDocument/2006/relationships/hyperlink" Target="https://www.patricbrc.org/view/Feature/fig%7C95486.65.peg.4411" TargetMode="External"/><Relationship Id="rId14922" Type="http://schemas.openxmlformats.org/officeDocument/2006/relationships/hyperlink" Target="https://www.patricbrc.org/view/Feature/fig%7C243160.12.peg.5495" TargetMode="External"/><Relationship Id="rId9492" Type="http://schemas.openxmlformats.org/officeDocument/2006/relationships/hyperlink" Target="https://www.patricbrc.org/view/Feature/fig%7C652611.54.peg.1084" TargetMode="External"/><Relationship Id="rId12473" Type="http://schemas.openxmlformats.org/officeDocument/2006/relationships/hyperlink" Target="https://www.patricbrc.org/view/Feature/fig%7C652611.54.peg.4805" TargetMode="External"/><Relationship Id="rId19086" Type="http://schemas.openxmlformats.org/officeDocument/2006/relationships/hyperlink" Target="https://www.patricbrc.org/view/Feature/fig%7C95486.65.peg.3323" TargetMode="External"/><Relationship Id="rId851" Type="http://schemas.openxmlformats.org/officeDocument/2006/relationships/hyperlink" Target="https://www.patricbrc.org/view/Feature/fig%7C652611.54.peg.1018" TargetMode="External"/><Relationship Id="rId2532" Type="http://schemas.openxmlformats.org/officeDocument/2006/relationships/hyperlink" Target="https://www.patricbrc.org/view/Feature/fig%7C243160.12.peg.195" TargetMode="External"/><Relationship Id="rId9145" Type="http://schemas.openxmlformats.org/officeDocument/2006/relationships/hyperlink" Target="https://www.patricbrc.org/view/Feature/fig%7C243160.12.peg.1739" TargetMode="External"/><Relationship Id="rId12126" Type="http://schemas.openxmlformats.org/officeDocument/2006/relationships/hyperlink" Target="https://www.patricbrc.org/view/Feature/fig%7C272560.6.peg.3387" TargetMode="External"/><Relationship Id="rId15696" Type="http://schemas.openxmlformats.org/officeDocument/2006/relationships/hyperlink" Target="https://www.patricbrc.org/view/Feature/fig%7C243160.12.peg.5396" TargetMode="External"/><Relationship Id="rId504" Type="http://schemas.openxmlformats.org/officeDocument/2006/relationships/hyperlink" Target="https://www.patricbrc.org/view/Feature/fig%7C395019.8.peg.3368" TargetMode="External"/><Relationship Id="rId5755" Type="http://schemas.openxmlformats.org/officeDocument/2006/relationships/hyperlink" Target="https://www.patricbrc.org/view/Feature/fig%7C95486.65.peg.6525" TargetMode="External"/><Relationship Id="rId15349" Type="http://schemas.openxmlformats.org/officeDocument/2006/relationships/hyperlink" Target="https://www.patricbrc.org/view/Feature/fig%7C652611.54.peg.6037" TargetMode="External"/><Relationship Id="rId22565" Type="http://schemas.openxmlformats.org/officeDocument/2006/relationships/hyperlink" Target="https://www.patricbrc.org/view/Feature/fig%7C272560.6.peg.6689" TargetMode="External"/><Relationship Id="rId5408" Type="http://schemas.openxmlformats.org/officeDocument/2006/relationships/hyperlink" Target="https://www.patricbrc.org/view/Feature/fig%7C395019.8.peg.2235" TargetMode="External"/><Relationship Id="rId22218" Type="http://schemas.openxmlformats.org/officeDocument/2006/relationships/hyperlink" Target="https://www.patricbrc.org/view/Feature/fig%7C272560.6.peg.6564" TargetMode="External"/><Relationship Id="rId8978" Type="http://schemas.openxmlformats.org/officeDocument/2006/relationships/hyperlink" Target="https://www.patricbrc.org/view/Feature/fig%7C652611.54.peg.3443" TargetMode="External"/><Relationship Id="rId11959" Type="http://schemas.openxmlformats.org/officeDocument/2006/relationships/hyperlink" Target="https://www.patricbrc.org/view/Feature/fig%7C272560.6.peg.3345" TargetMode="External"/><Relationship Id="rId14432" Type="http://schemas.openxmlformats.org/officeDocument/2006/relationships/hyperlink" Target="https://www.patricbrc.org/view/Feature/fig%7C272560.6.peg.3970" TargetMode="External"/><Relationship Id="rId361" Type="http://schemas.openxmlformats.org/officeDocument/2006/relationships/hyperlink" Target="https://www.patricbrc.org/view/Feature/fig%7C272560.6.peg.95" TargetMode="External"/><Relationship Id="rId2042" Type="http://schemas.openxmlformats.org/officeDocument/2006/relationships/hyperlink" Target="https://www.patricbrc.org/view/Feature/fig%7C272560.6.peg.556" TargetMode="External"/><Relationship Id="rId17655" Type="http://schemas.openxmlformats.org/officeDocument/2006/relationships/hyperlink" Target="https://www.patricbrc.org/view/Feature/fig%7C652611.54.peg.1358" TargetMode="External"/><Relationship Id="rId21301" Type="http://schemas.openxmlformats.org/officeDocument/2006/relationships/hyperlink" Target="https://www.patricbrc.org/view/Feature/fig%7C243160.12.peg.3706" TargetMode="External"/><Relationship Id="rId7714" Type="http://schemas.openxmlformats.org/officeDocument/2006/relationships/hyperlink" Target="https://www.patricbrc.org/view/Feature/fig%7C652611.54.peg.2374" TargetMode="External"/><Relationship Id="rId17308" Type="http://schemas.openxmlformats.org/officeDocument/2006/relationships/hyperlink" Target="https://www.patricbrc.org/view/Feature/fig%7C243160.12.peg.4207" TargetMode="External"/><Relationship Id="rId5265" Type="http://schemas.openxmlformats.org/officeDocument/2006/relationships/hyperlink" Target="https://www.patricbrc.org/view/Feature/fig%7C652611.54.peg.221" TargetMode="External"/><Relationship Id="rId22075" Type="http://schemas.openxmlformats.org/officeDocument/2006/relationships/hyperlink" Target="https://www.patricbrc.org/view/Feature/fig%7C272560.6.peg.6519" TargetMode="External"/><Relationship Id="rId1875" Type="http://schemas.openxmlformats.org/officeDocument/2006/relationships/hyperlink" Target="https://www.patricbrc.org/view/Feature/fig%7C243160.12.peg.3269" TargetMode="External"/><Relationship Id="rId8488" Type="http://schemas.openxmlformats.org/officeDocument/2006/relationships/hyperlink" Target="https://www.patricbrc.org/view/Feature/fig%7C272560.6.peg.2426" TargetMode="External"/><Relationship Id="rId11469" Type="http://schemas.openxmlformats.org/officeDocument/2006/relationships/hyperlink" Target="https://www.patricbrc.org/view/Feature/fig%7C652611.54.peg.5254" TargetMode="External"/><Relationship Id="rId13918" Type="http://schemas.openxmlformats.org/officeDocument/2006/relationships/hyperlink" Target="https://www.patricbrc.org/view/Feature/fig%7C95486.65.peg.2883" TargetMode="External"/><Relationship Id="rId1528" Type="http://schemas.openxmlformats.org/officeDocument/2006/relationships/hyperlink" Target="https://www.patricbrc.org/view/Feature/fig%7C272560.6.peg.431" TargetMode="External"/><Relationship Id="rId19961" Type="http://schemas.openxmlformats.org/officeDocument/2006/relationships/hyperlink" Target="https://www.patricbrc.org/view/Feature/fig%7C652611.54.peg.3105" TargetMode="External"/><Relationship Id="rId4001" Type="http://schemas.openxmlformats.org/officeDocument/2006/relationships/hyperlink" Target="https://www.patricbrc.org/view/Feature/fig%7C272560.6.peg.1102" TargetMode="External"/><Relationship Id="rId19614" Type="http://schemas.openxmlformats.org/officeDocument/2006/relationships/hyperlink" Target="https://www.patricbrc.org/view/Feature/fig%7C272560.6.peg.5698" TargetMode="External"/><Relationship Id="rId7571" Type="http://schemas.openxmlformats.org/officeDocument/2006/relationships/hyperlink" Target="https://www.patricbrc.org/view/Feature/fig%7C395019.8.peg.1960" TargetMode="External"/><Relationship Id="rId10552" Type="http://schemas.openxmlformats.org/officeDocument/2006/relationships/hyperlink" Target="https://www.patricbrc.org/view/Feature/fig%7C243160.12.peg.2199" TargetMode="External"/><Relationship Id="rId17165" Type="http://schemas.openxmlformats.org/officeDocument/2006/relationships/hyperlink" Target="https://www.patricbrc.org/view/Feature/fig%7C652611.54.peg.3007" TargetMode="External"/><Relationship Id="rId7224" Type="http://schemas.openxmlformats.org/officeDocument/2006/relationships/hyperlink" Target="https://www.patricbrc.org/view/Feature/fig%7C243160.12.peg.1234" TargetMode="External"/><Relationship Id="rId10205" Type="http://schemas.openxmlformats.org/officeDocument/2006/relationships/hyperlink" Target="https://www.patricbrc.org/view/Feature/fig%7C95486.65.peg.7631" TargetMode="External"/><Relationship Id="rId13775" Type="http://schemas.openxmlformats.org/officeDocument/2006/relationships/hyperlink" Target="https://www.patricbrc.org/view/Feature/fig%7C95486.65.peg.7552" TargetMode="External"/><Relationship Id="rId20991" Type="http://schemas.openxmlformats.org/officeDocument/2006/relationships/hyperlink" Target="https://www.patricbrc.org/view/Feature/fig%7C272560.6.peg.6141" TargetMode="External"/><Relationship Id="rId3834" Type="http://schemas.openxmlformats.org/officeDocument/2006/relationships/hyperlink" Target="https://www.patricbrc.org/view/Feature/fig%7C652611.54.peg.4608" TargetMode="External"/><Relationship Id="rId13428" Type="http://schemas.openxmlformats.org/officeDocument/2006/relationships/hyperlink" Target="https://www.patricbrc.org/view/Feature/fig%7C95486.65.peg.3039" TargetMode="External"/><Relationship Id="rId20644" Type="http://schemas.openxmlformats.org/officeDocument/2006/relationships/hyperlink" Target="https://www.patricbrc.org/view/Feature/fig%7C395019.8.peg.4531" TargetMode="External"/><Relationship Id="rId1385" Type="http://schemas.openxmlformats.org/officeDocument/2006/relationships/hyperlink" Target="https://www.patricbrc.org/view/Feature/fig%7C652611.54.peg.4287" TargetMode="External"/><Relationship Id="rId16998" Type="http://schemas.openxmlformats.org/officeDocument/2006/relationships/hyperlink" Target="https://www.patricbrc.org/view/Feature/fig%7C395019.8.peg.4613" TargetMode="External"/><Relationship Id="rId19471" Type="http://schemas.openxmlformats.org/officeDocument/2006/relationships/hyperlink" Target="https://www.patricbrc.org/view/Feature/fig%7C395019.8.peg.3771" TargetMode="External"/><Relationship Id="rId91" Type="http://schemas.openxmlformats.org/officeDocument/2006/relationships/hyperlink" Target="https://www.patricbrc.org/view/Feature/fig%7C272560.6.peg.20" TargetMode="External"/><Relationship Id="rId1038" Type="http://schemas.openxmlformats.org/officeDocument/2006/relationships/hyperlink" Target="https://www.patricbrc.org/view/Feature/fig%7C95486.65.peg.5263" TargetMode="External"/><Relationship Id="rId9530" Type="http://schemas.openxmlformats.org/officeDocument/2006/relationships/hyperlink" Target="https://www.patricbrc.org/view/Feature/fig%7C652611.54.peg.1383" TargetMode="External"/><Relationship Id="rId19124" Type="http://schemas.openxmlformats.org/officeDocument/2006/relationships/hyperlink" Target="https://www.patricbrc.org/view/Feature/fig%7C272560.6.peg.5531" TargetMode="External"/><Relationship Id="rId7081" Type="http://schemas.openxmlformats.org/officeDocument/2006/relationships/hyperlink" Target="https://www.patricbrc.org/view/Feature/fig%7C272560.6.peg.2024" TargetMode="External"/><Relationship Id="rId12511" Type="http://schemas.openxmlformats.org/officeDocument/2006/relationships/hyperlink" Target="https://www.patricbrc.org/view/Feature/fig%7C395019.8.peg.3626" TargetMode="External"/><Relationship Id="rId10062" Type="http://schemas.openxmlformats.org/officeDocument/2006/relationships/hyperlink" Target="https://www.patricbrc.org/view/Feature/fig%7C272560.6.peg.2837" TargetMode="External"/><Relationship Id="rId15734" Type="http://schemas.openxmlformats.org/officeDocument/2006/relationships/hyperlink" Target="https://www.patricbrc.org/view/Feature/fig%7C652611.54.peg.1253" TargetMode="External"/><Relationship Id="rId22950" Type="http://schemas.openxmlformats.org/officeDocument/2006/relationships/hyperlink" Target="https://www.patricbrc.org/view/Feature/fig%7C272560.6.peg.6806" TargetMode="External"/><Relationship Id="rId3691" Type="http://schemas.openxmlformats.org/officeDocument/2006/relationships/hyperlink" Target="https://www.patricbrc.org/view/Feature/fig%7C272560.6.peg.1019" TargetMode="External"/><Relationship Id="rId13285" Type="http://schemas.openxmlformats.org/officeDocument/2006/relationships/hyperlink" Target="https://www.patricbrc.org/view/Feature/fig%7C243160.12.peg.2699" TargetMode="External"/><Relationship Id="rId18957" Type="http://schemas.openxmlformats.org/officeDocument/2006/relationships/hyperlink" Target="https://www.patricbrc.org/view/Feature/fig%7C243160.12.peg.4533" TargetMode="External"/><Relationship Id="rId22603" Type="http://schemas.openxmlformats.org/officeDocument/2006/relationships/hyperlink" Target="https://www.patricbrc.org/view/Feature/fig%7C243160.12.peg.5621" TargetMode="External"/><Relationship Id="rId3344" Type="http://schemas.openxmlformats.org/officeDocument/2006/relationships/hyperlink" Target="https://www.patricbrc.org/view/Feature/fig%7C272560.6.peg.933" TargetMode="External"/><Relationship Id="rId20154" Type="http://schemas.openxmlformats.org/officeDocument/2006/relationships/hyperlink" Target="https://www.patricbrc.org/view/Feature/fig%7C652611.54.peg.953" TargetMode="External"/><Relationship Id="rId6567" Type="http://schemas.openxmlformats.org/officeDocument/2006/relationships/hyperlink" Target="https://www.patricbrc.org/view/Feature/fig%7C272560.6.peg.1858" TargetMode="External"/><Relationship Id="rId9040" Type="http://schemas.openxmlformats.org/officeDocument/2006/relationships/hyperlink" Target="https://www.patricbrc.org/view/Feature/fig%7C243160.12.peg.1714" TargetMode="External"/><Relationship Id="rId12021" Type="http://schemas.openxmlformats.org/officeDocument/2006/relationships/hyperlink" Target="https://www.patricbrc.org/view/Feature/fig%7C95486.65.peg.107" TargetMode="External"/><Relationship Id="rId15591" Type="http://schemas.openxmlformats.org/officeDocument/2006/relationships/hyperlink" Target="https://www.patricbrc.org/view/Feature/fig%7C272560.6.peg.4342" TargetMode="External"/><Relationship Id="rId5650" Type="http://schemas.openxmlformats.org/officeDocument/2006/relationships/hyperlink" Target="https://www.patricbrc.org/view/Feature/fig%7C243160.12.peg.1483" TargetMode="External"/><Relationship Id="rId15244" Type="http://schemas.openxmlformats.org/officeDocument/2006/relationships/hyperlink" Target="https://www.patricbrc.org/view/Feature/fig%7C395019.8.peg.3624" TargetMode="External"/><Relationship Id="rId22460" Type="http://schemas.openxmlformats.org/officeDocument/2006/relationships/hyperlink" Target="https://www.patricbrc.org/view/Feature/fig%7C95486.65.peg.691" TargetMode="External"/><Relationship Id="rId5303" Type="http://schemas.openxmlformats.org/officeDocument/2006/relationships/hyperlink" Target="https://www.patricbrc.org/view/Feature/fig%7C395019.8.peg.2256" TargetMode="External"/><Relationship Id="rId8873" Type="http://schemas.openxmlformats.org/officeDocument/2006/relationships/hyperlink" Target="https://www.patricbrc.org/view/Feature/fig%7C652611.54.peg.434" TargetMode="External"/><Relationship Id="rId11854" Type="http://schemas.openxmlformats.org/officeDocument/2006/relationships/hyperlink" Target="https://www.patricbrc.org/view/Feature/fig%7C272560.6.peg.3319" TargetMode="External"/><Relationship Id="rId18467" Type="http://schemas.openxmlformats.org/officeDocument/2006/relationships/hyperlink" Target="https://www.patricbrc.org/view/Feature/fig%7C272560.6.peg.5302" TargetMode="External"/><Relationship Id="rId22113" Type="http://schemas.openxmlformats.org/officeDocument/2006/relationships/hyperlink" Target="https://www.patricbrc.org/view/Feature/fig%7C243160.12.peg.3853" TargetMode="External"/><Relationship Id="rId1913" Type="http://schemas.openxmlformats.org/officeDocument/2006/relationships/hyperlink" Target="https://www.patricbrc.org/view/Feature/fig%7C243160.12.peg.3260" TargetMode="External"/><Relationship Id="rId8526" Type="http://schemas.openxmlformats.org/officeDocument/2006/relationships/hyperlink" Target="https://www.patricbrc.org/view/Feature/fig%7C395019.8.peg.5007" TargetMode="External"/><Relationship Id="rId11507" Type="http://schemas.openxmlformats.org/officeDocument/2006/relationships/hyperlink" Target="https://www.patricbrc.org/view/Feature/fig%7C395019.8.peg.2863" TargetMode="External"/><Relationship Id="rId6077" Type="http://schemas.openxmlformats.org/officeDocument/2006/relationships/hyperlink" Target="https://www.patricbrc.org/view/Feature/fig%7C395019.8.peg.1661" TargetMode="External"/><Relationship Id="rId17550" Type="http://schemas.openxmlformats.org/officeDocument/2006/relationships/hyperlink" Target="https://www.patricbrc.org/view/Feature/fig%7C272560.6.peg.4984" TargetMode="External"/><Relationship Id="rId2687" Type="http://schemas.openxmlformats.org/officeDocument/2006/relationships/hyperlink" Target="https://www.patricbrc.org/view/Feature/fig%7C272560.6.peg.740" TargetMode="External"/><Relationship Id="rId17203" Type="http://schemas.openxmlformats.org/officeDocument/2006/relationships/hyperlink" Target="https://www.patricbrc.org/view/Feature/fig%7C243160.12.peg.4166" TargetMode="External"/><Relationship Id="rId21946" Type="http://schemas.openxmlformats.org/officeDocument/2006/relationships/hyperlink" Target="https://www.patricbrc.org/view/Feature/fig%7C395019.8.peg.4186" TargetMode="External"/><Relationship Id="rId659" Type="http://schemas.openxmlformats.org/officeDocument/2006/relationships/hyperlink" Target="https://www.patricbrc.org/view/Feature/fig%7C95486.65.peg.5176" TargetMode="External"/><Relationship Id="rId5160" Type="http://schemas.openxmlformats.org/officeDocument/2006/relationships/hyperlink" Target="https://www.patricbrc.org/view/Feature/fig%7C272560.6.peg.1456" TargetMode="External"/><Relationship Id="rId8383" Type="http://schemas.openxmlformats.org/officeDocument/2006/relationships/hyperlink" Target="https://www.patricbrc.org/view/Feature/fig%7C395019.8.peg.1502" TargetMode="External"/><Relationship Id="rId13813" Type="http://schemas.openxmlformats.org/officeDocument/2006/relationships/hyperlink" Target="https://www.patricbrc.org/view/Feature/fig%7C395019.8.peg.3231" TargetMode="External"/><Relationship Id="rId1770" Type="http://schemas.openxmlformats.org/officeDocument/2006/relationships/hyperlink" Target="https://www.patricbrc.org/view/Feature/fig%7C243160.12.peg.3292" TargetMode="External"/><Relationship Id="rId8036" Type="http://schemas.openxmlformats.org/officeDocument/2006/relationships/hyperlink" Target="https://www.patricbrc.org/view/Feature/fig%7C272560.6.peg.2268" TargetMode="External"/><Relationship Id="rId11364" Type="http://schemas.openxmlformats.org/officeDocument/2006/relationships/hyperlink" Target="https://www.patricbrc.org/view/Feature/fig%7C652611.54.peg.4810" TargetMode="External"/><Relationship Id="rId1423" Type="http://schemas.openxmlformats.org/officeDocument/2006/relationships/hyperlink" Target="https://www.patricbrc.org/view/Feature/fig%7C243160.12.peg.106" TargetMode="External"/><Relationship Id="rId4993" Type="http://schemas.openxmlformats.org/officeDocument/2006/relationships/hyperlink" Target="https://www.patricbrc.org/view/Feature/fig%7C243160.12.peg.1684" TargetMode="External"/><Relationship Id="rId11017" Type="http://schemas.openxmlformats.org/officeDocument/2006/relationships/hyperlink" Target="https://www.patricbrc.org/view/Feature/fig%7C652611.54.peg.3162" TargetMode="External"/><Relationship Id="rId14587" Type="http://schemas.openxmlformats.org/officeDocument/2006/relationships/hyperlink" Target="https://www.patricbrc.org/view/Feature/fig%7C95486.65.peg.2599" TargetMode="External"/><Relationship Id="rId4646" Type="http://schemas.openxmlformats.org/officeDocument/2006/relationships/hyperlink" Target="https://www.patricbrc.org/view/Feature/fig%7C243160.12.peg.1891" TargetMode="External"/><Relationship Id="rId17060" Type="http://schemas.openxmlformats.org/officeDocument/2006/relationships/hyperlink" Target="https://www.patricbrc.org/view/Feature/fig%7C652611.54.peg.3004" TargetMode="External"/><Relationship Id="rId21456" Type="http://schemas.openxmlformats.org/officeDocument/2006/relationships/hyperlink" Target="https://www.patricbrc.org/view/Feature/fig%7C243160.12.peg.3660" TargetMode="External"/><Relationship Id="rId2197" Type="http://schemas.openxmlformats.org/officeDocument/2006/relationships/hyperlink" Target="https://www.patricbrc.org/view/Feature/fig%7C272560.6.peg.595" TargetMode="External"/><Relationship Id="rId7869" Type="http://schemas.openxmlformats.org/officeDocument/2006/relationships/hyperlink" Target="https://www.patricbrc.org/view/Feature/fig%7C272560.6.peg.2227" TargetMode="External"/><Relationship Id="rId10100" Type="http://schemas.openxmlformats.org/officeDocument/2006/relationships/hyperlink" Target="https://www.patricbrc.org/view/Feature/fig%7C272560.6.peg.2846" TargetMode="External"/><Relationship Id="rId21109" Type="http://schemas.openxmlformats.org/officeDocument/2006/relationships/hyperlink" Target="https://www.patricbrc.org/view/Feature/fig%7C272560.6.peg.6175" TargetMode="External"/><Relationship Id="rId169" Type="http://schemas.openxmlformats.org/officeDocument/2006/relationships/hyperlink" Target="https://www.patricbrc.org/view/Feature/fig%7C272560.6.peg.36" TargetMode="External"/><Relationship Id="rId13670" Type="http://schemas.openxmlformats.org/officeDocument/2006/relationships/hyperlink" Target="https://www.patricbrc.org/view/Feature/fig%7C272560.6.peg.3757" TargetMode="External"/><Relationship Id="rId1280" Type="http://schemas.openxmlformats.org/officeDocument/2006/relationships/hyperlink" Target="https://www.patricbrc.org/view/Feature/fig%7C272560.6.peg.356" TargetMode="External"/><Relationship Id="rId13323" Type="http://schemas.openxmlformats.org/officeDocument/2006/relationships/hyperlink" Target="https://www.patricbrc.org/view/Feature/fig%7C652611.54.peg.722" TargetMode="External"/><Relationship Id="rId16893" Type="http://schemas.openxmlformats.org/officeDocument/2006/relationships/hyperlink" Target="https://www.patricbrc.org/view/Feature/fig%7C272560.6.peg.4774" TargetMode="External"/><Relationship Id="rId6952" Type="http://schemas.openxmlformats.org/officeDocument/2006/relationships/hyperlink" Target="https://www.patricbrc.org/view/Feature/fig%7C652611.54.peg.2139" TargetMode="External"/><Relationship Id="rId16546" Type="http://schemas.openxmlformats.org/officeDocument/2006/relationships/hyperlink" Target="https://www.patricbrc.org/view/Feature/fig%7C243160.12.peg.5708" TargetMode="External"/><Relationship Id="rId6605" Type="http://schemas.openxmlformats.org/officeDocument/2006/relationships/hyperlink" Target="https://www.patricbrc.org/view/Feature/fig%7C395019.8.peg.5470" TargetMode="External"/><Relationship Id="rId14097" Type="http://schemas.openxmlformats.org/officeDocument/2006/relationships/hyperlink" Target="https://www.patricbrc.org/view/Feature/fig%7C95486.65.peg.2840" TargetMode="External"/><Relationship Id="rId19769" Type="http://schemas.openxmlformats.org/officeDocument/2006/relationships/hyperlink" Target="https://www.patricbrc.org/view/Feature/fig%7C652611.54.peg.3587" TargetMode="External"/><Relationship Id="rId4156" Type="http://schemas.openxmlformats.org/officeDocument/2006/relationships/hyperlink" Target="https://www.patricbrc.org/view/Feature/fig%7C395019.8.peg.4365" TargetMode="External"/><Relationship Id="rId9828" Type="http://schemas.openxmlformats.org/officeDocument/2006/relationships/hyperlink" Target="https://www.patricbrc.org/view/Feature/fig%7C95486.65.peg.7548" TargetMode="External"/><Relationship Id="rId7379" Type="http://schemas.openxmlformats.org/officeDocument/2006/relationships/hyperlink" Target="https://www.patricbrc.org/view/Feature/fig%7C243160.12.peg.1285" TargetMode="External"/><Relationship Id="rId12809" Type="http://schemas.openxmlformats.org/officeDocument/2006/relationships/hyperlink" Target="https://www.patricbrc.org/view/Feature/fig%7C272560.6.peg.3559" TargetMode="External"/><Relationship Id="rId13180" Type="http://schemas.openxmlformats.org/officeDocument/2006/relationships/hyperlink" Target="https://www.patricbrc.org/view/Feature/fig%7C243160.12.peg.2678" TargetMode="External"/><Relationship Id="rId18852" Type="http://schemas.openxmlformats.org/officeDocument/2006/relationships/hyperlink" Target="https://www.patricbrc.org/view/Feature/fig%7C272560.6.peg.5447" TargetMode="External"/><Relationship Id="rId3989" Type="http://schemas.openxmlformats.org/officeDocument/2006/relationships/hyperlink" Target="https://www.patricbrc.org/view/Feature/fig%7C395019.8.peg.1024" TargetMode="External"/><Relationship Id="rId6462" Type="http://schemas.openxmlformats.org/officeDocument/2006/relationships/hyperlink" Target="https://www.patricbrc.org/view/Feature/fig%7C272560.6.peg.1812" TargetMode="External"/><Relationship Id="rId8911" Type="http://schemas.openxmlformats.org/officeDocument/2006/relationships/hyperlink" Target="https://www.patricbrc.org/view/Feature/fig%7C272560.6.peg.2527" TargetMode="External"/><Relationship Id="rId16056" Type="http://schemas.openxmlformats.org/officeDocument/2006/relationships/hyperlink" Target="https://www.patricbrc.org/view/Feature/fig%7C652611.54.peg.3381" TargetMode="External"/><Relationship Id="rId18505" Type="http://schemas.openxmlformats.org/officeDocument/2006/relationships/hyperlink" Target="https://www.patricbrc.org/view/Feature/fig%7C395019.8.peg.5733" TargetMode="External"/><Relationship Id="rId20799" Type="http://schemas.openxmlformats.org/officeDocument/2006/relationships/hyperlink" Target="https://www.patricbrc.org/view/Feature/fig%7C243160.12.peg.3820" TargetMode="External"/><Relationship Id="rId6115" Type="http://schemas.openxmlformats.org/officeDocument/2006/relationships/hyperlink" Target="https://www.patricbrc.org/view/Feature/fig%7C243160.12.peg.1375" TargetMode="External"/><Relationship Id="rId9685" Type="http://schemas.openxmlformats.org/officeDocument/2006/relationships/hyperlink" Target="https://www.patricbrc.org/view/Feature/fig%7C95486.65.peg.7509" TargetMode="External"/><Relationship Id="rId12666" Type="http://schemas.openxmlformats.org/officeDocument/2006/relationships/hyperlink" Target="https://www.patricbrc.org/view/Feature/fig%7C272560.6.peg.3519" TargetMode="External"/><Relationship Id="rId19279" Type="http://schemas.openxmlformats.org/officeDocument/2006/relationships/hyperlink" Target="https://www.patricbrc.org/view/Feature/fig%7C243160.12.peg.4430" TargetMode="External"/><Relationship Id="rId2725" Type="http://schemas.openxmlformats.org/officeDocument/2006/relationships/hyperlink" Target="https://www.patricbrc.org/view/Feature/fig%7C243160.12.peg.239" TargetMode="External"/><Relationship Id="rId9338" Type="http://schemas.openxmlformats.org/officeDocument/2006/relationships/hyperlink" Target="https://www.patricbrc.org/view/Feature/fig%7C95486.65.peg.6233" TargetMode="External"/><Relationship Id="rId12319" Type="http://schemas.openxmlformats.org/officeDocument/2006/relationships/hyperlink" Target="https://www.patricbrc.org/view/Feature/fig%7C243160.12.peg.2601" TargetMode="External"/><Relationship Id="rId15889" Type="http://schemas.openxmlformats.org/officeDocument/2006/relationships/hyperlink" Target="https://www.patricbrc.org/view/Feature/fig%7C95486.65.peg.5302" TargetMode="External"/><Relationship Id="rId5948" Type="http://schemas.openxmlformats.org/officeDocument/2006/relationships/hyperlink" Target="https://www.patricbrc.org/view/Feature/fig%7C652611.54.peg.1215" TargetMode="External"/><Relationship Id="rId18362" Type="http://schemas.openxmlformats.org/officeDocument/2006/relationships/hyperlink" Target="https://www.patricbrc.org/view/Feature/fig%7C95486.65.peg.6361" TargetMode="External"/><Relationship Id="rId22758" Type="http://schemas.openxmlformats.org/officeDocument/2006/relationships/hyperlink" Target="https://www.patricbrc.org/view/Feature/fig%7C243160.12.peg.5672" TargetMode="External"/><Relationship Id="rId3499" Type="http://schemas.openxmlformats.org/officeDocument/2006/relationships/hyperlink" Target="https://www.patricbrc.org/view/Feature/fig%7C272560.6.peg.978" TargetMode="External"/><Relationship Id="rId8421" Type="http://schemas.openxmlformats.org/officeDocument/2006/relationships/hyperlink" Target="https://www.patricbrc.org/view/Feature/fig%7C652611.54.peg.3740" TargetMode="External"/><Relationship Id="rId18015" Type="http://schemas.openxmlformats.org/officeDocument/2006/relationships/hyperlink" Target="https://www.patricbrc.org/view/Feature/fig%7C95486.65.peg.826" TargetMode="External"/><Relationship Id="rId11402" Type="http://schemas.openxmlformats.org/officeDocument/2006/relationships/hyperlink" Target="https://www.patricbrc.org/view/Feature/fig%7C243160.12.peg.2374" TargetMode="External"/><Relationship Id="rId14972" Type="http://schemas.openxmlformats.org/officeDocument/2006/relationships/hyperlink" Target="https://www.patricbrc.org/view/Feature/fig%7C95486.65.peg.4874" TargetMode="External"/><Relationship Id="rId9195" Type="http://schemas.openxmlformats.org/officeDocument/2006/relationships/hyperlink" Target="https://www.patricbrc.org/view/Feature/fig%7C243160.12.peg.1750" TargetMode="External"/><Relationship Id="rId14625" Type="http://schemas.openxmlformats.org/officeDocument/2006/relationships/hyperlink" Target="https://www.patricbrc.org/view/Feature/fig%7C95486.65.peg.6662" TargetMode="External"/><Relationship Id="rId21841" Type="http://schemas.openxmlformats.org/officeDocument/2006/relationships/hyperlink" Target="https://www.patricbrc.org/view/Feature/fig%7C652611.54.peg.3633" TargetMode="External"/><Relationship Id="rId2582" Type="http://schemas.openxmlformats.org/officeDocument/2006/relationships/hyperlink" Target="https://www.patricbrc.org/view/Feature/fig%7C395019.8.peg.730" TargetMode="External"/><Relationship Id="rId12176" Type="http://schemas.openxmlformats.org/officeDocument/2006/relationships/hyperlink" Target="https://www.patricbrc.org/view/Feature/fig%7C652611.54.peg.165" TargetMode="External"/><Relationship Id="rId17848" Type="http://schemas.openxmlformats.org/officeDocument/2006/relationships/hyperlink" Target="https://www.patricbrc.org/view/Feature/fig%7C652611.54.peg.4893" TargetMode="External"/><Relationship Id="rId554" Type="http://schemas.openxmlformats.org/officeDocument/2006/relationships/hyperlink" Target="https://www.patricbrc.org/view/Feature/fig%7C395019.8.peg.5174" TargetMode="External"/><Relationship Id="rId2235" Type="http://schemas.openxmlformats.org/officeDocument/2006/relationships/hyperlink" Target="https://www.patricbrc.org/view/Feature/fig%7C395019.8.peg.668" TargetMode="External"/><Relationship Id="rId7907" Type="http://schemas.openxmlformats.org/officeDocument/2006/relationships/hyperlink" Target="https://www.patricbrc.org/view/Feature/fig%7C272560.6.peg.2235" TargetMode="External"/><Relationship Id="rId15399" Type="http://schemas.openxmlformats.org/officeDocument/2006/relationships/hyperlink" Target="https://www.patricbrc.org/view/Feature/fig%7C652611.54.peg.5335" TargetMode="External"/><Relationship Id="rId207" Type="http://schemas.openxmlformats.org/officeDocument/2006/relationships/hyperlink" Target="https://www.patricbrc.org/view/Feature/fig%7C95486.65.peg.4679" TargetMode="External"/><Relationship Id="rId5458" Type="http://schemas.openxmlformats.org/officeDocument/2006/relationships/hyperlink" Target="https://www.patricbrc.org/view/Feature/fig%7C652611.54.peg.5790" TargetMode="External"/><Relationship Id="rId22268" Type="http://schemas.openxmlformats.org/officeDocument/2006/relationships/hyperlink" Target="https://www.patricbrc.org/view/Feature/fig%7C95486.65.peg.4827" TargetMode="External"/><Relationship Id="rId16931" Type="http://schemas.openxmlformats.org/officeDocument/2006/relationships/hyperlink" Target="https://www.patricbrc.org/view/Feature/fig%7C272560.6.peg.4789" TargetMode="External"/><Relationship Id="rId4541" Type="http://schemas.openxmlformats.org/officeDocument/2006/relationships/hyperlink" Target="https://www.patricbrc.org/view/Feature/fig%7C652611.54.peg.3914" TargetMode="External"/><Relationship Id="rId14135" Type="http://schemas.openxmlformats.org/officeDocument/2006/relationships/hyperlink" Target="https://www.patricbrc.org/view/Feature/fig%7C243160.12.peg.2999" TargetMode="External"/><Relationship Id="rId14482" Type="http://schemas.openxmlformats.org/officeDocument/2006/relationships/hyperlink" Target="https://www.patricbrc.org/view/Feature/fig%7C395019.8.peg.6336" TargetMode="External"/><Relationship Id="rId2092" Type="http://schemas.openxmlformats.org/officeDocument/2006/relationships/hyperlink" Target="https://www.patricbrc.org/view/Feature/fig%7C272560.6.peg.570" TargetMode="External"/><Relationship Id="rId19807" Type="http://schemas.openxmlformats.org/officeDocument/2006/relationships/hyperlink" Target="https://www.patricbrc.org/view/Feature/fig%7C243160.12.peg.4251" TargetMode="External"/><Relationship Id="rId21004" Type="http://schemas.openxmlformats.org/officeDocument/2006/relationships/hyperlink" Target="https://www.patricbrc.org/view/Feature/fig%7C95486.65.peg.3766" TargetMode="External"/><Relationship Id="rId21351" Type="http://schemas.openxmlformats.org/officeDocument/2006/relationships/hyperlink" Target="https://www.patricbrc.org/view/Feature/fig%7C95486.65.peg.6328" TargetMode="External"/><Relationship Id="rId7764" Type="http://schemas.openxmlformats.org/officeDocument/2006/relationships/hyperlink" Target="https://www.patricbrc.org/view/Feature/fig%7C95486.65.peg.7050" TargetMode="External"/><Relationship Id="rId10745" Type="http://schemas.openxmlformats.org/officeDocument/2006/relationships/hyperlink" Target="https://www.patricbrc.org/view/Feature/fig%7C395019.8.peg.2709" TargetMode="External"/><Relationship Id="rId17358" Type="http://schemas.openxmlformats.org/officeDocument/2006/relationships/hyperlink" Target="https://www.patricbrc.org/view/Feature/fig%7C395019.8.peg.6208" TargetMode="External"/><Relationship Id="rId7417" Type="http://schemas.openxmlformats.org/officeDocument/2006/relationships/hyperlink" Target="https://www.patricbrc.org/view/Feature/fig%7C652611.54.peg.5474" TargetMode="External"/><Relationship Id="rId13968" Type="http://schemas.openxmlformats.org/officeDocument/2006/relationships/hyperlink" Target="https://www.patricbrc.org/view/Feature/fig%7C272560.6.peg.3852" TargetMode="External"/><Relationship Id="rId16441" Type="http://schemas.openxmlformats.org/officeDocument/2006/relationships/hyperlink" Target="https://www.patricbrc.org/view/Feature/fig%7C95486.65.peg.1476" TargetMode="External"/><Relationship Id="rId20837" Type="http://schemas.openxmlformats.org/officeDocument/2006/relationships/hyperlink" Target="https://www.patricbrc.org/view/Feature/fig%7C272560.6.peg.6096" TargetMode="External"/><Relationship Id="rId1578" Type="http://schemas.openxmlformats.org/officeDocument/2006/relationships/hyperlink" Target="https://www.patricbrc.org/view/Feature/fig%7C243160.12.peg.67" TargetMode="External"/><Relationship Id="rId6500" Type="http://schemas.openxmlformats.org/officeDocument/2006/relationships/hyperlink" Target="https://www.patricbrc.org/view/Feature/fig%7C243160.12.peg.1052" TargetMode="External"/><Relationship Id="rId4051" Type="http://schemas.openxmlformats.org/officeDocument/2006/relationships/hyperlink" Target="https://www.patricbrc.org/view/Feature/fig%7C243160.12.peg.5694" TargetMode="External"/><Relationship Id="rId19664" Type="http://schemas.openxmlformats.org/officeDocument/2006/relationships/hyperlink" Target="https://www.patricbrc.org/view/Feature/fig%7C95486.65.peg.4176" TargetMode="External"/><Relationship Id="rId7274" Type="http://schemas.openxmlformats.org/officeDocument/2006/relationships/hyperlink" Target="https://www.patricbrc.org/view/Feature/fig%7C272560.6.peg.2077" TargetMode="External"/><Relationship Id="rId9723" Type="http://schemas.openxmlformats.org/officeDocument/2006/relationships/hyperlink" Target="https://www.patricbrc.org/view/Feature/fig%7C395019.8.peg.2372" TargetMode="External"/><Relationship Id="rId12704" Type="http://schemas.openxmlformats.org/officeDocument/2006/relationships/hyperlink" Target="https://www.patricbrc.org/view/Feature/fig%7C652611.54.peg.2046" TargetMode="External"/><Relationship Id="rId19317" Type="http://schemas.openxmlformats.org/officeDocument/2006/relationships/hyperlink" Target="https://www.patricbrc.org/view/Feature/fig%7C95486.65.peg.1042" TargetMode="External"/><Relationship Id="rId10255" Type="http://schemas.openxmlformats.org/officeDocument/2006/relationships/hyperlink" Target="https://www.patricbrc.org/view/Feature/fig%7C95486.65.peg.544" TargetMode="External"/><Relationship Id="rId15927" Type="http://schemas.openxmlformats.org/officeDocument/2006/relationships/hyperlink" Target="https://www.patricbrc.org/view/Feature/fig%7C243160.12.peg.3842" TargetMode="External"/><Relationship Id="rId3884" Type="http://schemas.openxmlformats.org/officeDocument/2006/relationships/hyperlink" Target="https://www.patricbrc.org/view/Feature/fig%7C95486.65.peg.5909" TargetMode="External"/><Relationship Id="rId13478" Type="http://schemas.openxmlformats.org/officeDocument/2006/relationships/hyperlink" Target="https://www.patricbrc.org/view/Feature/fig%7C395019.8.peg.338" TargetMode="External"/><Relationship Id="rId18400" Type="http://schemas.openxmlformats.org/officeDocument/2006/relationships/hyperlink" Target="https://www.patricbrc.org/view/Feature/fig%7C95486.65.peg.4379" TargetMode="External"/><Relationship Id="rId20694" Type="http://schemas.openxmlformats.org/officeDocument/2006/relationships/hyperlink" Target="https://www.patricbrc.org/view/Feature/fig%7C243160.12.peg.3924" TargetMode="External"/><Relationship Id="rId3537" Type="http://schemas.openxmlformats.org/officeDocument/2006/relationships/hyperlink" Target="https://www.patricbrc.org/view/Feature/fig%7C95486.65.peg.5832" TargetMode="External"/><Relationship Id="rId20347" Type="http://schemas.openxmlformats.org/officeDocument/2006/relationships/hyperlink" Target="https://www.patricbrc.org/view/Feature/fig%7C95486.65.peg.3608" TargetMode="External"/><Relationship Id="rId1088" Type="http://schemas.openxmlformats.org/officeDocument/2006/relationships/hyperlink" Target="https://www.patricbrc.org/view/Feature/fig%7C243160.12.peg.3415" TargetMode="External"/><Relationship Id="rId6010" Type="http://schemas.openxmlformats.org/officeDocument/2006/relationships/hyperlink" Target="https://www.patricbrc.org/view/Feature/fig%7C395019.8.peg.1645" TargetMode="External"/><Relationship Id="rId9580" Type="http://schemas.openxmlformats.org/officeDocument/2006/relationships/hyperlink" Target="https://www.patricbrc.org/view/Feature/fig%7C272560.6.peg.2719" TargetMode="External"/><Relationship Id="rId19174" Type="http://schemas.openxmlformats.org/officeDocument/2006/relationships/hyperlink" Target="https://www.patricbrc.org/view/Feature/fig%7C95486.65.peg.2456" TargetMode="External"/><Relationship Id="rId2620" Type="http://schemas.openxmlformats.org/officeDocument/2006/relationships/hyperlink" Target="https://www.patricbrc.org/view/Feature/fig%7C95486.65.peg.5633" TargetMode="External"/><Relationship Id="rId9233" Type="http://schemas.openxmlformats.org/officeDocument/2006/relationships/hyperlink" Target="https://www.patricbrc.org/view/Feature/fig%7C652611.54.peg.4433" TargetMode="External"/><Relationship Id="rId12214" Type="http://schemas.openxmlformats.org/officeDocument/2006/relationships/hyperlink" Target="https://www.patricbrc.org/view/Feature/fig%7C243160.12.peg.2577" TargetMode="External"/><Relationship Id="rId12561" Type="http://schemas.openxmlformats.org/officeDocument/2006/relationships/hyperlink" Target="https://www.patricbrc.org/view/Feature/fig%7C395019.8.peg.3094" TargetMode="External"/><Relationship Id="rId15784" Type="http://schemas.openxmlformats.org/officeDocument/2006/relationships/hyperlink" Target="https://www.patricbrc.org/view/Feature/fig%7C272560.6.peg.4427" TargetMode="External"/><Relationship Id="rId3394" Type="http://schemas.openxmlformats.org/officeDocument/2006/relationships/hyperlink" Target="https://www.patricbrc.org/view/Feature/fig%7C95486.65.peg.1815" TargetMode="External"/><Relationship Id="rId5843" Type="http://schemas.openxmlformats.org/officeDocument/2006/relationships/hyperlink" Target="https://www.patricbrc.org/view/Feature/fig%7C652611.54.peg.5469" TargetMode="External"/><Relationship Id="rId15437" Type="http://schemas.openxmlformats.org/officeDocument/2006/relationships/hyperlink" Target="https://www.patricbrc.org/view/Feature/fig%7C243160.12.peg.5005" TargetMode="External"/><Relationship Id="rId22653" Type="http://schemas.openxmlformats.org/officeDocument/2006/relationships/hyperlink" Target="https://www.patricbrc.org/view/Feature/fig%7C243160.12.peg.5638" TargetMode="External"/><Relationship Id="rId3047" Type="http://schemas.openxmlformats.org/officeDocument/2006/relationships/hyperlink" Target="https://www.patricbrc.org/view/Feature/fig%7C395019.8.peg.822" TargetMode="External"/><Relationship Id="rId22306" Type="http://schemas.openxmlformats.org/officeDocument/2006/relationships/hyperlink" Target="https://www.patricbrc.org/view/Feature/fig%7C95486.65.peg.5044" TargetMode="External"/><Relationship Id="rId8719" Type="http://schemas.openxmlformats.org/officeDocument/2006/relationships/hyperlink" Target="https://www.patricbrc.org/view/Feature/fig%7C95486.65.peg.6359" TargetMode="External"/><Relationship Id="rId14520" Type="http://schemas.openxmlformats.org/officeDocument/2006/relationships/hyperlink" Target="https://www.patricbrc.org/view/Feature/fig%7C95486.65.peg.959" TargetMode="External"/><Relationship Id="rId9090" Type="http://schemas.openxmlformats.org/officeDocument/2006/relationships/hyperlink" Target="https://www.patricbrc.org/view/Feature/fig%7C652611.54.peg.5740" TargetMode="External"/><Relationship Id="rId12071" Type="http://schemas.openxmlformats.org/officeDocument/2006/relationships/hyperlink" Target="https://www.patricbrc.org/view/Feature/fig%7C95486.65.peg.4285" TargetMode="External"/><Relationship Id="rId2130" Type="http://schemas.openxmlformats.org/officeDocument/2006/relationships/hyperlink" Target="https://www.patricbrc.org/view/Feature/fig%7C95486.65.peg.5523" TargetMode="External"/><Relationship Id="rId15294" Type="http://schemas.openxmlformats.org/officeDocument/2006/relationships/hyperlink" Target="https://www.patricbrc.org/view/Feature/fig%7C95486.65.peg.4541" TargetMode="External"/><Relationship Id="rId17743" Type="http://schemas.openxmlformats.org/officeDocument/2006/relationships/hyperlink" Target="https://www.patricbrc.org/view/Feature/fig%7C652611.54.peg.1595" TargetMode="External"/><Relationship Id="rId102" Type="http://schemas.openxmlformats.org/officeDocument/2006/relationships/hyperlink" Target="https://www.patricbrc.org/view/Feature/fig%7C95486.65.peg.2795" TargetMode="External"/><Relationship Id="rId5353" Type="http://schemas.openxmlformats.org/officeDocument/2006/relationships/hyperlink" Target="https://www.patricbrc.org/view/Feature/fig%7C652611.54.peg.3422" TargetMode="External"/><Relationship Id="rId7802" Type="http://schemas.openxmlformats.org/officeDocument/2006/relationships/hyperlink" Target="https://www.patricbrc.org/view/Feature/fig%7C95486.65.peg.7058" TargetMode="External"/><Relationship Id="rId22163" Type="http://schemas.openxmlformats.org/officeDocument/2006/relationships/hyperlink" Target="https://www.patricbrc.org/view/Feature/fig%7C95486.65.peg.4837" TargetMode="External"/><Relationship Id="rId5006" Type="http://schemas.openxmlformats.org/officeDocument/2006/relationships/hyperlink" Target="https://www.patricbrc.org/view/Feature/fig%7C243160.12.peg.1829" TargetMode="External"/><Relationship Id="rId1963" Type="http://schemas.openxmlformats.org/officeDocument/2006/relationships/hyperlink" Target="https://www.patricbrc.org/view/Feature/fig%7C95486.65.peg.2271" TargetMode="External"/><Relationship Id="rId8576" Type="http://schemas.openxmlformats.org/officeDocument/2006/relationships/hyperlink" Target="https://www.patricbrc.org/view/Feature/fig%7C652611.54.peg.1401" TargetMode="External"/><Relationship Id="rId11557" Type="http://schemas.openxmlformats.org/officeDocument/2006/relationships/hyperlink" Target="https://www.patricbrc.org/view/Feature/fig%7C652611.54.peg.4784" TargetMode="External"/><Relationship Id="rId1616" Type="http://schemas.openxmlformats.org/officeDocument/2006/relationships/hyperlink" Target="https://www.patricbrc.org/view/Feature/fig%7C395019.8.peg.541" TargetMode="External"/><Relationship Id="rId8229" Type="http://schemas.openxmlformats.org/officeDocument/2006/relationships/hyperlink" Target="https://www.patricbrc.org/view/Feature/fig%7C395019.8.peg.1975" TargetMode="External"/><Relationship Id="rId14030" Type="http://schemas.openxmlformats.org/officeDocument/2006/relationships/hyperlink" Target="https://www.patricbrc.org/view/Feature/fig%7C395019.8.peg.218" TargetMode="External"/><Relationship Id="rId19702" Type="http://schemas.openxmlformats.org/officeDocument/2006/relationships/hyperlink" Target="https://www.patricbrc.org/view/Feature/fig%7C395019.8.peg.3388" TargetMode="External"/><Relationship Id="rId21996" Type="http://schemas.openxmlformats.org/officeDocument/2006/relationships/hyperlink" Target="https://www.patricbrc.org/view/Feature/fig%7C272560.6.peg.6495" TargetMode="External"/><Relationship Id="rId4839" Type="http://schemas.openxmlformats.org/officeDocument/2006/relationships/hyperlink" Target="https://www.patricbrc.org/view/Feature/fig%7C243160.12.peg.1848" TargetMode="External"/><Relationship Id="rId17253" Type="http://schemas.openxmlformats.org/officeDocument/2006/relationships/hyperlink" Target="https://www.patricbrc.org/view/Feature/fig%7C652611.54.peg.3333" TargetMode="External"/><Relationship Id="rId21649" Type="http://schemas.openxmlformats.org/officeDocument/2006/relationships/hyperlink" Target="https://www.patricbrc.org/view/Feature/fig%7C652611.54.peg.3718" TargetMode="External"/><Relationship Id="rId7312" Type="http://schemas.openxmlformats.org/officeDocument/2006/relationships/hyperlink" Target="https://www.patricbrc.org/view/Feature/fig%7C272560.6.peg.2088" TargetMode="External"/><Relationship Id="rId10640" Type="http://schemas.openxmlformats.org/officeDocument/2006/relationships/hyperlink" Target="https://www.patricbrc.org/view/Feature/fig%7C95486.65.peg.452" TargetMode="External"/><Relationship Id="rId13863" Type="http://schemas.openxmlformats.org/officeDocument/2006/relationships/hyperlink" Target="https://www.patricbrc.org/view/Feature/fig%7C95486.65.peg.2901" TargetMode="External"/><Relationship Id="rId1473" Type="http://schemas.openxmlformats.org/officeDocument/2006/relationships/hyperlink" Target="https://www.patricbrc.org/view/Feature/fig%7C95486.65.peg.1816" TargetMode="External"/><Relationship Id="rId3922" Type="http://schemas.openxmlformats.org/officeDocument/2006/relationships/hyperlink" Target="https://www.patricbrc.org/view/Feature/fig%7C243160.12.peg.729" TargetMode="External"/><Relationship Id="rId8086" Type="http://schemas.openxmlformats.org/officeDocument/2006/relationships/hyperlink" Target="https://www.patricbrc.org/view/Feature/fig%7C95486.65.peg.1977" TargetMode="External"/><Relationship Id="rId13516" Type="http://schemas.openxmlformats.org/officeDocument/2006/relationships/hyperlink" Target="https://www.patricbrc.org/view/Feature/fig%7C243160.12.peg.2866" TargetMode="External"/><Relationship Id="rId20732" Type="http://schemas.openxmlformats.org/officeDocument/2006/relationships/hyperlink" Target="https://www.patricbrc.org/view/Feature/fig%7C395019.8.peg.5026" TargetMode="External"/><Relationship Id="rId1126" Type="http://schemas.openxmlformats.org/officeDocument/2006/relationships/hyperlink" Target="https://www.patricbrc.org/view/Feature/fig%7C272560.6.peg.304" TargetMode="External"/><Relationship Id="rId11067" Type="http://schemas.openxmlformats.org/officeDocument/2006/relationships/hyperlink" Target="https://www.patricbrc.org/view/Feature/fig%7C395019.8.peg.3452" TargetMode="External"/><Relationship Id="rId16739" Type="http://schemas.openxmlformats.org/officeDocument/2006/relationships/hyperlink" Target="https://www.patricbrc.org/view/Feature/fig%7C272560.6.peg.4733" TargetMode="External"/><Relationship Id="rId4696" Type="http://schemas.openxmlformats.org/officeDocument/2006/relationships/hyperlink" Target="https://www.patricbrc.org/view/Feature/fig%7C652611.54.peg.5215" TargetMode="External"/><Relationship Id="rId19212" Type="http://schemas.openxmlformats.org/officeDocument/2006/relationships/hyperlink" Target="https://www.patricbrc.org/view/Feature/fig%7C95486.65.peg.177" TargetMode="External"/><Relationship Id="rId4349" Type="http://schemas.openxmlformats.org/officeDocument/2006/relationships/hyperlink" Target="https://www.patricbrc.org/view/Feature/fig%7C652611.54.peg.1542" TargetMode="External"/><Relationship Id="rId10150" Type="http://schemas.openxmlformats.org/officeDocument/2006/relationships/hyperlink" Target="https://www.patricbrc.org/view/Feature/fig%7C272560.6.peg.2856" TargetMode="External"/><Relationship Id="rId21159" Type="http://schemas.openxmlformats.org/officeDocument/2006/relationships/hyperlink" Target="https://www.patricbrc.org/view/Feature/fig%7C395019.8.peg.5616" TargetMode="External"/><Relationship Id="rId13373" Type="http://schemas.openxmlformats.org/officeDocument/2006/relationships/hyperlink" Target="https://www.patricbrc.org/view/Feature/fig%7C652611.54.peg.713" TargetMode="External"/><Relationship Id="rId15822" Type="http://schemas.openxmlformats.org/officeDocument/2006/relationships/hyperlink" Target="https://www.patricbrc.org/view/Feature/fig%7C243160.12.peg.2965" TargetMode="External"/><Relationship Id="rId3432" Type="http://schemas.openxmlformats.org/officeDocument/2006/relationships/hyperlink" Target="https://www.patricbrc.org/view/Feature/fig%7C272560.6.peg.954" TargetMode="External"/><Relationship Id="rId13026" Type="http://schemas.openxmlformats.org/officeDocument/2006/relationships/hyperlink" Target="https://www.patricbrc.org/view/Feature/fig%7C95486.65.peg.2656" TargetMode="External"/><Relationship Id="rId20242" Type="http://schemas.openxmlformats.org/officeDocument/2006/relationships/hyperlink" Target="https://www.patricbrc.org/view/Feature/fig%7C395019.8.peg.1804" TargetMode="External"/><Relationship Id="rId16596" Type="http://schemas.openxmlformats.org/officeDocument/2006/relationships/hyperlink" Target="https://www.patricbrc.org/view/Feature/fig%7C395019.8.peg.3973" TargetMode="External"/><Relationship Id="rId6655" Type="http://schemas.openxmlformats.org/officeDocument/2006/relationships/hyperlink" Target="https://www.patricbrc.org/view/Feature/fig%7C243160.12.peg.867" TargetMode="External"/><Relationship Id="rId16249" Type="http://schemas.openxmlformats.org/officeDocument/2006/relationships/hyperlink" Target="https://www.patricbrc.org/view/Feature/fig%7C272560.6.peg.4573" TargetMode="External"/><Relationship Id="rId6308" Type="http://schemas.openxmlformats.org/officeDocument/2006/relationships/hyperlink" Target="https://www.patricbrc.org/view/Feature/fig%7C272560.6.peg.1757" TargetMode="External"/><Relationship Id="rId9878" Type="http://schemas.openxmlformats.org/officeDocument/2006/relationships/hyperlink" Target="https://www.patricbrc.org/view/Feature/fig%7C95486.65.peg.7558" TargetMode="External"/><Relationship Id="rId12859" Type="http://schemas.openxmlformats.org/officeDocument/2006/relationships/hyperlink" Target="https://www.patricbrc.org/view/Feature/fig%7C95486.65.peg.2618" TargetMode="External"/><Relationship Id="rId2918" Type="http://schemas.openxmlformats.org/officeDocument/2006/relationships/hyperlink" Target="https://www.patricbrc.org/view/Feature/fig%7C272560.6.peg.832" TargetMode="External"/><Relationship Id="rId15332" Type="http://schemas.openxmlformats.org/officeDocument/2006/relationships/hyperlink" Target="https://www.patricbrc.org/view/Feature/fig%7C95486.65.peg.5036" TargetMode="External"/><Relationship Id="rId8961" Type="http://schemas.openxmlformats.org/officeDocument/2006/relationships/hyperlink" Target="https://www.patricbrc.org/view/Feature/fig%7C95486.65.peg.6322" TargetMode="External"/><Relationship Id="rId18555" Type="http://schemas.openxmlformats.org/officeDocument/2006/relationships/hyperlink" Target="https://www.patricbrc.org/view/Feature/fig%7C272560.6.peg.5332" TargetMode="External"/><Relationship Id="rId22201" Type="http://schemas.openxmlformats.org/officeDocument/2006/relationships/hyperlink" Target="https://www.patricbrc.org/view/Feature/fig%7C95486.65.peg.4492" TargetMode="External"/><Relationship Id="rId8614" Type="http://schemas.openxmlformats.org/officeDocument/2006/relationships/hyperlink" Target="https://www.patricbrc.org/view/Feature/fig%7C95486.65.peg.6381" TargetMode="External"/><Relationship Id="rId11942" Type="http://schemas.openxmlformats.org/officeDocument/2006/relationships/hyperlink" Target="https://www.patricbrc.org/view/Feature/fig%7C395019.8.peg.2948" TargetMode="External"/><Relationship Id="rId18208" Type="http://schemas.openxmlformats.org/officeDocument/2006/relationships/hyperlink" Target="https://www.patricbrc.org/view/Feature/fig%7C95486.65.peg.6702" TargetMode="External"/><Relationship Id="rId6165" Type="http://schemas.openxmlformats.org/officeDocument/2006/relationships/hyperlink" Target="https://www.patricbrc.org/view/Feature/fig%7C272560.6.peg.1723" TargetMode="External"/><Relationship Id="rId9388" Type="http://schemas.openxmlformats.org/officeDocument/2006/relationships/hyperlink" Target="https://www.patricbrc.org/view/Feature/fig%7C272560.6.peg.2648" TargetMode="External"/><Relationship Id="rId14818" Type="http://schemas.openxmlformats.org/officeDocument/2006/relationships/hyperlink" Target="https://www.patricbrc.org/view/Feature/fig%7C652611.54.peg.85" TargetMode="External"/><Relationship Id="rId2775" Type="http://schemas.openxmlformats.org/officeDocument/2006/relationships/hyperlink" Target="https://www.patricbrc.org/view/Feature/fig%7C243160.12.peg.251" TargetMode="External"/><Relationship Id="rId12369" Type="http://schemas.openxmlformats.org/officeDocument/2006/relationships/hyperlink" Target="https://www.patricbrc.org/view/Feature/fig%7C95486.65.peg.28" TargetMode="External"/><Relationship Id="rId747" Type="http://schemas.openxmlformats.org/officeDocument/2006/relationships/hyperlink" Target="https://www.patricbrc.org/view/Feature/fig%7C95486.65.peg.5196" TargetMode="External"/><Relationship Id="rId2428" Type="http://schemas.openxmlformats.org/officeDocument/2006/relationships/hyperlink" Target="https://www.patricbrc.org/view/Feature/fig%7C243160.12.peg.170" TargetMode="External"/><Relationship Id="rId5998" Type="http://schemas.openxmlformats.org/officeDocument/2006/relationships/hyperlink" Target="https://www.patricbrc.org/view/Feature/fig%7C243160.12.peg.1402" TargetMode="External"/><Relationship Id="rId8471" Type="http://schemas.openxmlformats.org/officeDocument/2006/relationships/hyperlink" Target="https://www.patricbrc.org/view/Feature/fig%7C243160.12.peg.1566" TargetMode="External"/><Relationship Id="rId11452" Type="http://schemas.openxmlformats.org/officeDocument/2006/relationships/hyperlink" Target="https://www.patricbrc.org/view/Feature/fig%7C95486.65.peg.225" TargetMode="External"/><Relationship Id="rId13901" Type="http://schemas.openxmlformats.org/officeDocument/2006/relationships/hyperlink" Target="https://www.patricbrc.org/view/Feature/fig%7C243160.12.peg.3063" TargetMode="External"/><Relationship Id="rId18065" Type="http://schemas.openxmlformats.org/officeDocument/2006/relationships/hyperlink" Target="https://www.patricbrc.org/view/Feature/fig%7C272560.6.peg.5141" TargetMode="External"/><Relationship Id="rId1511" Type="http://schemas.openxmlformats.org/officeDocument/2006/relationships/hyperlink" Target="https://www.patricbrc.org/view/Feature/fig%7C95486.65.peg.4929" TargetMode="External"/><Relationship Id="rId8124" Type="http://schemas.openxmlformats.org/officeDocument/2006/relationships/hyperlink" Target="https://www.patricbrc.org/view/Feature/fig%7C652611.54.peg.5571" TargetMode="External"/><Relationship Id="rId11105" Type="http://schemas.openxmlformats.org/officeDocument/2006/relationships/hyperlink" Target="https://www.patricbrc.org/view/Feature/fig%7C95486.65.peg.324" TargetMode="External"/><Relationship Id="rId14675" Type="http://schemas.openxmlformats.org/officeDocument/2006/relationships/hyperlink" Target="https://www.patricbrc.org/view/Feature/fig%7C95486.65.peg.4749" TargetMode="External"/><Relationship Id="rId21891" Type="http://schemas.openxmlformats.org/officeDocument/2006/relationships/hyperlink" Target="https://www.patricbrc.org/view/Feature/fig%7C243160.12.peg.5694" TargetMode="External"/><Relationship Id="rId2285" Type="http://schemas.openxmlformats.org/officeDocument/2006/relationships/hyperlink" Target="https://www.patricbrc.org/view/Feature/fig%7C272560.6.peg.632" TargetMode="External"/><Relationship Id="rId4734" Type="http://schemas.openxmlformats.org/officeDocument/2006/relationships/hyperlink" Target="https://www.patricbrc.org/view/Feature/fig%7C395019.8.peg.1195" TargetMode="External"/><Relationship Id="rId14328" Type="http://schemas.openxmlformats.org/officeDocument/2006/relationships/hyperlink" Target="https://www.patricbrc.org/view/Feature/fig%7C652611.54.peg.3001" TargetMode="External"/><Relationship Id="rId17898" Type="http://schemas.openxmlformats.org/officeDocument/2006/relationships/hyperlink" Target="https://www.patricbrc.org/view/Feature/fig%7C272560.6.peg.5080" TargetMode="External"/><Relationship Id="rId21544" Type="http://schemas.openxmlformats.org/officeDocument/2006/relationships/hyperlink" Target="https://www.patricbrc.org/view/Feature/fig%7C652611.54.peg.4022" TargetMode="External"/><Relationship Id="rId257" Type="http://schemas.openxmlformats.org/officeDocument/2006/relationships/hyperlink" Target="https://www.patricbrc.org/view/Feature/fig%7C395019.8.peg.3308" TargetMode="External"/><Relationship Id="rId7957" Type="http://schemas.openxmlformats.org/officeDocument/2006/relationships/hyperlink" Target="https://www.patricbrc.org/view/Feature/fig%7C395019.8.peg.2095" TargetMode="External"/><Relationship Id="rId10938" Type="http://schemas.openxmlformats.org/officeDocument/2006/relationships/hyperlink" Target="https://www.patricbrc.org/view/Feature/fig%7C95486.65.peg.360" TargetMode="External"/><Relationship Id="rId13411" Type="http://schemas.openxmlformats.org/officeDocument/2006/relationships/hyperlink" Target="https://www.patricbrc.org/view/Feature/fig%7C95486.65.peg.3043" TargetMode="External"/><Relationship Id="rId16634" Type="http://schemas.openxmlformats.org/officeDocument/2006/relationships/hyperlink" Target="https://www.patricbrc.org/view/Feature/fig%7C395019.8.peg.3983" TargetMode="External"/><Relationship Id="rId16981" Type="http://schemas.openxmlformats.org/officeDocument/2006/relationships/hyperlink" Target="https://www.patricbrc.org/view/Feature/fig%7C395019.8.peg.4615" TargetMode="External"/><Relationship Id="rId1021" Type="http://schemas.openxmlformats.org/officeDocument/2006/relationships/hyperlink" Target="https://www.patricbrc.org/view/Feature/fig%7C272560.6.peg.280" TargetMode="External"/><Relationship Id="rId4591" Type="http://schemas.openxmlformats.org/officeDocument/2006/relationships/hyperlink" Target="https://www.patricbrc.org/view/Feature/fig%7C95486.65.peg.6071" TargetMode="External"/><Relationship Id="rId14185" Type="http://schemas.openxmlformats.org/officeDocument/2006/relationships/hyperlink" Target="https://www.patricbrc.org/view/Feature/fig%7C652611.54.peg.4357" TargetMode="External"/><Relationship Id="rId4244" Type="http://schemas.openxmlformats.org/officeDocument/2006/relationships/hyperlink" Target="https://www.patricbrc.org/view/Feature/fig%7C652611.54.peg.617" TargetMode="External"/><Relationship Id="rId19857" Type="http://schemas.openxmlformats.org/officeDocument/2006/relationships/hyperlink" Target="https://www.patricbrc.org/view/Feature/fig%7C243160.12.peg.5102" TargetMode="External"/><Relationship Id="rId21054" Type="http://schemas.openxmlformats.org/officeDocument/2006/relationships/hyperlink" Target="https://www.patricbrc.org/view/Feature/fig%7C95486.65.peg.3787" TargetMode="External"/><Relationship Id="rId7467" Type="http://schemas.openxmlformats.org/officeDocument/2006/relationships/hyperlink" Target="https://www.patricbrc.org/view/Feature/fig%7C272560.6.peg.2128" TargetMode="External"/><Relationship Id="rId9916" Type="http://schemas.openxmlformats.org/officeDocument/2006/relationships/hyperlink" Target="https://www.patricbrc.org/view/Feature/fig%7C243160.12.peg.529" TargetMode="External"/><Relationship Id="rId10795" Type="http://schemas.openxmlformats.org/officeDocument/2006/relationships/hyperlink" Target="https://www.patricbrc.org/view/Feature/fig%7C395019.8.peg.2720" TargetMode="External"/><Relationship Id="rId10448" Type="http://schemas.openxmlformats.org/officeDocument/2006/relationships/hyperlink" Target="https://www.patricbrc.org/view/Feature/fig%7C272560.6.peg.2954" TargetMode="External"/><Relationship Id="rId18940" Type="http://schemas.openxmlformats.org/officeDocument/2006/relationships/hyperlink" Target="https://www.patricbrc.org/view/Feature/fig%7C243160.12.peg.4539" TargetMode="External"/><Relationship Id="rId16491" Type="http://schemas.openxmlformats.org/officeDocument/2006/relationships/hyperlink" Target="https://www.patricbrc.org/view/Feature/fig%7C652611.54.peg.1722" TargetMode="External"/><Relationship Id="rId20887" Type="http://schemas.openxmlformats.org/officeDocument/2006/relationships/hyperlink" Target="https://www.patricbrc.org/view/Feature/fig%7C652611.54.peg.1801" TargetMode="External"/><Relationship Id="rId6550" Type="http://schemas.openxmlformats.org/officeDocument/2006/relationships/hyperlink" Target="https://www.patricbrc.org/view/Feature/fig%7C95486.65.peg.4425" TargetMode="External"/><Relationship Id="rId16144" Type="http://schemas.openxmlformats.org/officeDocument/2006/relationships/hyperlink" Target="https://www.patricbrc.org/view/Feature/fig%7C272560.6.peg.4542" TargetMode="External"/><Relationship Id="rId6203" Type="http://schemas.openxmlformats.org/officeDocument/2006/relationships/hyperlink" Target="https://www.patricbrc.org/view/Feature/fig%7C652611.54.peg.2940" TargetMode="External"/><Relationship Id="rId9773" Type="http://schemas.openxmlformats.org/officeDocument/2006/relationships/hyperlink" Target="https://www.patricbrc.org/view/Feature/fig%7C652611.54.peg.4542" TargetMode="External"/><Relationship Id="rId19367" Type="http://schemas.openxmlformats.org/officeDocument/2006/relationships/hyperlink" Target="https://www.patricbrc.org/view/Feature/fig%7C395019.8.peg.4982" TargetMode="External"/><Relationship Id="rId9426" Type="http://schemas.openxmlformats.org/officeDocument/2006/relationships/hyperlink" Target="https://www.patricbrc.org/view/Feature/fig%7C243160.12.peg.668" TargetMode="External"/><Relationship Id="rId12754" Type="http://schemas.openxmlformats.org/officeDocument/2006/relationships/hyperlink" Target="https://www.patricbrc.org/view/Feature/fig%7C95486.65.peg.2594" TargetMode="External"/><Relationship Id="rId2813" Type="http://schemas.openxmlformats.org/officeDocument/2006/relationships/hyperlink" Target="https://www.patricbrc.org/view/Feature/fig%7C95486.65.peg.3910" TargetMode="External"/><Relationship Id="rId12407" Type="http://schemas.openxmlformats.org/officeDocument/2006/relationships/hyperlink" Target="https://www.patricbrc.org/view/Feature/fig%7C95486.65.peg.20" TargetMode="External"/><Relationship Id="rId15977" Type="http://schemas.openxmlformats.org/officeDocument/2006/relationships/hyperlink" Target="https://www.patricbrc.org/view/Feature/fig%7C243160.12.peg.4546" TargetMode="External"/><Relationship Id="rId18450" Type="http://schemas.openxmlformats.org/officeDocument/2006/relationships/hyperlink" Target="https://www.patricbrc.org/view/Feature/fig%7C272560.6.peg.5287" TargetMode="External"/><Relationship Id="rId22846" Type="http://schemas.openxmlformats.org/officeDocument/2006/relationships/hyperlink" Target="https://www.patricbrc.org/view/Feature/fig%7C243160.12.peg.5703" TargetMode="External"/><Relationship Id="rId3587" Type="http://schemas.openxmlformats.org/officeDocument/2006/relationships/hyperlink" Target="https://www.patricbrc.org/view/Feature/fig%7C395019.8.peg.944" TargetMode="External"/><Relationship Id="rId6060" Type="http://schemas.openxmlformats.org/officeDocument/2006/relationships/hyperlink" Target="https://www.patricbrc.org/view/Feature/fig%7C272560.6.peg.1697" TargetMode="External"/><Relationship Id="rId18103" Type="http://schemas.openxmlformats.org/officeDocument/2006/relationships/hyperlink" Target="https://www.patricbrc.org/view/Feature/fig%7C652611.54.peg.255" TargetMode="External"/><Relationship Id="rId20397" Type="http://schemas.openxmlformats.org/officeDocument/2006/relationships/hyperlink" Target="https://www.patricbrc.org/view/Feature/fig%7C95486.65.peg.750" TargetMode="External"/><Relationship Id="rId14713" Type="http://schemas.openxmlformats.org/officeDocument/2006/relationships/hyperlink" Target="https://www.patricbrc.org/view/Feature/fig%7C652611.54.peg.492" TargetMode="External"/><Relationship Id="rId2670" Type="http://schemas.openxmlformats.org/officeDocument/2006/relationships/hyperlink" Target="https://www.patricbrc.org/view/Feature/fig%7C395019.8.peg.752" TargetMode="External"/><Relationship Id="rId9283" Type="http://schemas.openxmlformats.org/officeDocument/2006/relationships/hyperlink" Target="https://www.patricbrc.org/view/Feature/fig%7C272560.6.peg.2621" TargetMode="External"/><Relationship Id="rId12264" Type="http://schemas.openxmlformats.org/officeDocument/2006/relationships/hyperlink" Target="https://www.patricbrc.org/view/Feature/fig%7C95486.65.peg.50" TargetMode="External"/><Relationship Id="rId642" Type="http://schemas.openxmlformats.org/officeDocument/2006/relationships/hyperlink" Target="https://www.patricbrc.org/view/Feature/fig%7C272560.6.peg.190" TargetMode="External"/><Relationship Id="rId2323" Type="http://schemas.openxmlformats.org/officeDocument/2006/relationships/hyperlink" Target="https://www.patricbrc.org/view/Feature/fig%7C652611.54.peg.1610" TargetMode="External"/><Relationship Id="rId5893" Type="http://schemas.openxmlformats.org/officeDocument/2006/relationships/hyperlink" Target="https://www.patricbrc.org/view/Feature/fig%7C243160.12.peg.1427" TargetMode="External"/><Relationship Id="rId15487" Type="http://schemas.openxmlformats.org/officeDocument/2006/relationships/hyperlink" Target="https://www.patricbrc.org/view/Feature/fig%7C395019.8.peg.4782" TargetMode="External"/><Relationship Id="rId17936" Type="http://schemas.openxmlformats.org/officeDocument/2006/relationships/hyperlink" Target="https://www.patricbrc.org/view/Feature/fig%7C243160.12.peg.4803" TargetMode="External"/><Relationship Id="rId5546" Type="http://schemas.openxmlformats.org/officeDocument/2006/relationships/hyperlink" Target="https://www.patricbrc.org/view/Feature/fig%7C652611.54.peg.1240" TargetMode="External"/><Relationship Id="rId22356" Type="http://schemas.openxmlformats.org/officeDocument/2006/relationships/hyperlink" Target="https://www.patricbrc.org/view/Feature/fig%7C95486.65.peg.2149" TargetMode="External"/><Relationship Id="rId3097" Type="http://schemas.openxmlformats.org/officeDocument/2006/relationships/hyperlink" Target="https://www.patricbrc.org/view/Feature/fig%7C243160.12.peg.313" TargetMode="External"/><Relationship Id="rId22009" Type="http://schemas.openxmlformats.org/officeDocument/2006/relationships/hyperlink" Target="https://www.patricbrc.org/view/Feature/fig%7C243160.12.peg.3892" TargetMode="External"/><Relationship Id="rId8769" Type="http://schemas.openxmlformats.org/officeDocument/2006/relationships/hyperlink" Target="https://www.patricbrc.org/view/Feature/fig%7C243160.12.peg.1638" TargetMode="External"/><Relationship Id="rId11000" Type="http://schemas.openxmlformats.org/officeDocument/2006/relationships/hyperlink" Target="https://www.patricbrc.org/view/Feature/fig%7C95486.65.peg.4926" TargetMode="External"/><Relationship Id="rId14570" Type="http://schemas.openxmlformats.org/officeDocument/2006/relationships/hyperlink" Target="https://www.patricbrc.org/view/Feature/fig%7C272560.6.peg.4025" TargetMode="External"/><Relationship Id="rId1809" Type="http://schemas.openxmlformats.org/officeDocument/2006/relationships/hyperlink" Target="https://www.patricbrc.org/view/Feature/fig%7C95486.65.peg.5463" TargetMode="External"/><Relationship Id="rId14223" Type="http://schemas.openxmlformats.org/officeDocument/2006/relationships/hyperlink" Target="https://www.patricbrc.org/view/Feature/fig%7C272560.6.peg.3914" TargetMode="External"/><Relationship Id="rId17793" Type="http://schemas.openxmlformats.org/officeDocument/2006/relationships/hyperlink" Target="https://www.patricbrc.org/view/Feature/fig%7C272560.6.peg.5046" TargetMode="External"/><Relationship Id="rId2180" Type="http://schemas.openxmlformats.org/officeDocument/2006/relationships/hyperlink" Target="https://www.patricbrc.org/view/Feature/fig%7C95486.65.peg.5533" TargetMode="External"/><Relationship Id="rId7852" Type="http://schemas.openxmlformats.org/officeDocument/2006/relationships/hyperlink" Target="https://www.patricbrc.org/view/Feature/fig%7C395019.8.peg.2069" TargetMode="External"/><Relationship Id="rId17446" Type="http://schemas.openxmlformats.org/officeDocument/2006/relationships/hyperlink" Target="https://www.patricbrc.org/view/Feature/fig%7C272560.6.peg.4962" TargetMode="External"/><Relationship Id="rId152" Type="http://schemas.openxmlformats.org/officeDocument/2006/relationships/hyperlink" Target="https://www.patricbrc.org/view/Feature/fig%7C95486.65.peg.2784" TargetMode="External"/><Relationship Id="rId7505" Type="http://schemas.openxmlformats.org/officeDocument/2006/relationships/hyperlink" Target="https://www.patricbrc.org/view/Feature/fig%7C243160.12.peg.1319" TargetMode="External"/><Relationship Id="rId10833" Type="http://schemas.openxmlformats.org/officeDocument/2006/relationships/hyperlink" Target="https://www.patricbrc.org/view/Feature/fig%7C395019.8.peg.2730" TargetMode="External"/><Relationship Id="rId5056" Type="http://schemas.openxmlformats.org/officeDocument/2006/relationships/hyperlink" Target="https://www.patricbrc.org/view/Feature/fig%7C395019.8.peg.2304" TargetMode="External"/><Relationship Id="rId8279" Type="http://schemas.openxmlformats.org/officeDocument/2006/relationships/hyperlink" Target="https://www.patricbrc.org/view/Feature/fig%7C243160.12.peg.839" TargetMode="External"/><Relationship Id="rId13709" Type="http://schemas.openxmlformats.org/officeDocument/2006/relationships/hyperlink" Target="https://www.patricbrc.org/view/Feature/fig%7C272560.6.peg.3765" TargetMode="External"/><Relationship Id="rId20925" Type="http://schemas.openxmlformats.org/officeDocument/2006/relationships/hyperlink" Target="https://www.patricbrc.org/view/Feature/fig%7C272560.6.peg.6118" TargetMode="External"/><Relationship Id="rId1666" Type="http://schemas.openxmlformats.org/officeDocument/2006/relationships/hyperlink" Target="https://www.patricbrc.org/view/Feature/fig%7C95486.65.peg.5431" TargetMode="External"/><Relationship Id="rId14080" Type="http://schemas.openxmlformats.org/officeDocument/2006/relationships/hyperlink" Target="https://www.patricbrc.org/view/Feature/fig%7C272560.6.peg.3879" TargetMode="External"/><Relationship Id="rId19752" Type="http://schemas.openxmlformats.org/officeDocument/2006/relationships/hyperlink" Target="https://www.patricbrc.org/view/Feature/fig%7C243160.12.peg.4264" TargetMode="External"/><Relationship Id="rId1319" Type="http://schemas.openxmlformats.org/officeDocument/2006/relationships/hyperlink" Target="https://www.patricbrc.org/view/Feature/fig%7C243160.12.peg.413" TargetMode="External"/><Relationship Id="rId4889" Type="http://schemas.openxmlformats.org/officeDocument/2006/relationships/hyperlink" Target="https://www.patricbrc.org/view/Feature/fig%7C272560.6.peg.1373" TargetMode="External"/><Relationship Id="rId9811" Type="http://schemas.openxmlformats.org/officeDocument/2006/relationships/hyperlink" Target="https://www.patricbrc.org/view/Feature/fig%7C395019.8.peg.2397" TargetMode="External"/><Relationship Id="rId10690" Type="http://schemas.openxmlformats.org/officeDocument/2006/relationships/hyperlink" Target="https://www.patricbrc.org/view/Feature/fig%7C243160.12.peg.2235" TargetMode="External"/><Relationship Id="rId19405" Type="http://schemas.openxmlformats.org/officeDocument/2006/relationships/hyperlink" Target="https://www.patricbrc.org/view/Feature/fig%7C272560.6.peg.5624" TargetMode="External"/><Relationship Id="rId21699" Type="http://schemas.openxmlformats.org/officeDocument/2006/relationships/hyperlink" Target="https://www.patricbrc.org/view/Feature/fig%7C95486.65.peg.7206" TargetMode="External"/><Relationship Id="rId25" Type="http://schemas.openxmlformats.org/officeDocument/2006/relationships/hyperlink" Target="https://www.patricbrc.org/view/Feature/fig%7C272560.6.peg.6" TargetMode="External"/><Relationship Id="rId7362" Type="http://schemas.openxmlformats.org/officeDocument/2006/relationships/hyperlink" Target="https://www.patricbrc.org/view/Feature/fig%7C652611.54.peg.1294" TargetMode="External"/><Relationship Id="rId10343" Type="http://schemas.openxmlformats.org/officeDocument/2006/relationships/hyperlink" Target="https://www.patricbrc.org/view/Feature/fig%7C395019.8.peg.3697" TargetMode="External"/><Relationship Id="rId3972" Type="http://schemas.openxmlformats.org/officeDocument/2006/relationships/hyperlink" Target="https://www.patricbrc.org/view/Feature/fig%7C652611.54.peg.5170" TargetMode="External"/><Relationship Id="rId7015" Type="http://schemas.openxmlformats.org/officeDocument/2006/relationships/hyperlink" Target="https://www.patricbrc.org/view/Feature/fig%7C272560.6.peg.2001" TargetMode="External"/><Relationship Id="rId3625" Type="http://schemas.openxmlformats.org/officeDocument/2006/relationships/hyperlink" Target="https://www.patricbrc.org/view/Feature/fig%7C652611.54.peg.4219" TargetMode="External"/><Relationship Id="rId13219" Type="http://schemas.openxmlformats.org/officeDocument/2006/relationships/hyperlink" Target="https://www.patricbrc.org/view/Feature/fig%7C272560.6.peg.3649" TargetMode="External"/><Relationship Id="rId13566" Type="http://schemas.openxmlformats.org/officeDocument/2006/relationships/hyperlink" Target="https://www.patricbrc.org/view/Feature/fig%7C95486.65.peg.2985" TargetMode="External"/><Relationship Id="rId20435" Type="http://schemas.openxmlformats.org/officeDocument/2006/relationships/hyperlink" Target="https://www.patricbrc.org/view/Feature/fig%7C272560.6.peg.5981" TargetMode="External"/><Relationship Id="rId20782" Type="http://schemas.openxmlformats.org/officeDocument/2006/relationships/hyperlink" Target="https://www.patricbrc.org/view/Feature/fig%7C652611.54.peg.945" TargetMode="External"/><Relationship Id="rId1176" Type="http://schemas.openxmlformats.org/officeDocument/2006/relationships/hyperlink" Target="https://www.patricbrc.org/view/Feature/fig%7C272560.6.peg.322" TargetMode="External"/><Relationship Id="rId16789" Type="http://schemas.openxmlformats.org/officeDocument/2006/relationships/hyperlink" Target="https://www.patricbrc.org/view/Feature/fig%7C652611.54.peg.866" TargetMode="External"/><Relationship Id="rId4399" Type="http://schemas.openxmlformats.org/officeDocument/2006/relationships/hyperlink" Target="https://www.patricbrc.org/view/Feature/fig%7C395019.8.peg.1129" TargetMode="External"/><Relationship Id="rId6848" Type="http://schemas.openxmlformats.org/officeDocument/2006/relationships/hyperlink" Target="https://www.patricbrc.org/view/Feature/fig%7C243160.12.peg.1181" TargetMode="External"/><Relationship Id="rId19262" Type="http://schemas.openxmlformats.org/officeDocument/2006/relationships/hyperlink" Target="https://www.patricbrc.org/view/Feature/fig%7C95486.65.peg.1618" TargetMode="External"/><Relationship Id="rId9321" Type="http://schemas.openxmlformats.org/officeDocument/2006/relationships/hyperlink" Target="https://www.patricbrc.org/view/Feature/fig%7C652611.54.peg.5669" TargetMode="External"/><Relationship Id="rId12302" Type="http://schemas.openxmlformats.org/officeDocument/2006/relationships/hyperlink" Target="https://www.patricbrc.org/view/Feature/fig%7C272560.6.peg.3427" TargetMode="External"/><Relationship Id="rId15872" Type="http://schemas.openxmlformats.org/officeDocument/2006/relationships/hyperlink" Target="https://www.patricbrc.org/view/Feature/fig%7C395019.8.peg.97" TargetMode="External"/><Relationship Id="rId5931" Type="http://schemas.openxmlformats.org/officeDocument/2006/relationships/hyperlink" Target="https://www.patricbrc.org/view/Feature/fig%7C272560.6.peg.1664" TargetMode="External"/><Relationship Id="rId15525" Type="http://schemas.openxmlformats.org/officeDocument/2006/relationships/hyperlink" Target="https://www.patricbrc.org/view/Feature/fig%7C243160.12.peg.4985" TargetMode="External"/><Relationship Id="rId22741" Type="http://schemas.openxmlformats.org/officeDocument/2006/relationships/hyperlink" Target="https://www.patricbrc.org/view/Feature/fig%7C243160.12.peg.5668" TargetMode="External"/><Relationship Id="rId3482" Type="http://schemas.openxmlformats.org/officeDocument/2006/relationships/hyperlink" Target="https://www.patricbrc.org/view/Feature/fig%7C95486.65.peg.5817" TargetMode="External"/><Relationship Id="rId13076" Type="http://schemas.openxmlformats.org/officeDocument/2006/relationships/hyperlink" Target="https://www.patricbrc.org/view/Feature/fig%7C272560.6.peg.3619" TargetMode="External"/><Relationship Id="rId20292" Type="http://schemas.openxmlformats.org/officeDocument/2006/relationships/hyperlink" Target="https://www.patricbrc.org/view/Feature/fig%7C243160.12.peg.5249" TargetMode="External"/><Relationship Id="rId3135" Type="http://schemas.openxmlformats.org/officeDocument/2006/relationships/hyperlink" Target="https://www.patricbrc.org/view/Feature/fig%7C652611.54.peg.1422" TargetMode="External"/><Relationship Id="rId16299" Type="http://schemas.openxmlformats.org/officeDocument/2006/relationships/hyperlink" Target="https://www.patricbrc.org/view/Feature/fig%7C272560.6.peg.4585" TargetMode="External"/><Relationship Id="rId18748" Type="http://schemas.openxmlformats.org/officeDocument/2006/relationships/hyperlink" Target="https://www.patricbrc.org/view/Feature/fig%7C272560.6.peg.5412" TargetMode="External"/><Relationship Id="rId6358" Type="http://schemas.openxmlformats.org/officeDocument/2006/relationships/hyperlink" Target="https://www.patricbrc.org/view/Feature/fig%7C652611.54.peg.2941" TargetMode="External"/><Relationship Id="rId8807" Type="http://schemas.openxmlformats.org/officeDocument/2006/relationships/hyperlink" Target="https://www.patricbrc.org/view/Feature/fig%7C652611.54.peg.3426" TargetMode="External"/><Relationship Id="rId17831" Type="http://schemas.openxmlformats.org/officeDocument/2006/relationships/hyperlink" Target="https://www.patricbrc.org/view/Feature/fig%7C243160.12.peg.4834" TargetMode="External"/><Relationship Id="rId2968" Type="http://schemas.openxmlformats.org/officeDocument/2006/relationships/hyperlink" Target="https://www.patricbrc.org/view/Feature/fig%7C395019.8.peg.804" TargetMode="External"/><Relationship Id="rId15382" Type="http://schemas.openxmlformats.org/officeDocument/2006/relationships/hyperlink" Target="https://www.patricbrc.org/view/Feature/fig%7C243160.12.peg.5024" TargetMode="External"/><Relationship Id="rId5441" Type="http://schemas.openxmlformats.org/officeDocument/2006/relationships/hyperlink" Target="https://www.patricbrc.org/view/Feature/fig%7C95486.65.peg.7260" TargetMode="External"/><Relationship Id="rId15035" Type="http://schemas.openxmlformats.org/officeDocument/2006/relationships/hyperlink" Target="https://www.patricbrc.org/view/Feature/fig%7C652611.54.peg.1074" TargetMode="External"/><Relationship Id="rId22251" Type="http://schemas.openxmlformats.org/officeDocument/2006/relationships/hyperlink" Target="https://www.patricbrc.org/view/Feature/fig%7C243160.12.peg.5575" TargetMode="External"/><Relationship Id="rId8664" Type="http://schemas.openxmlformats.org/officeDocument/2006/relationships/hyperlink" Target="https://www.patricbrc.org/view/Feature/fig%7C243160.12.peg.1615" TargetMode="External"/><Relationship Id="rId11992" Type="http://schemas.openxmlformats.org/officeDocument/2006/relationships/hyperlink" Target="https://www.patricbrc.org/view/Feature/fig%7C395019.8.peg.2964" TargetMode="External"/><Relationship Id="rId18258" Type="http://schemas.openxmlformats.org/officeDocument/2006/relationships/hyperlink" Target="https://www.patricbrc.org/view/Feature/fig%7C272560.6.peg.5210" TargetMode="External"/><Relationship Id="rId1704" Type="http://schemas.openxmlformats.org/officeDocument/2006/relationships/hyperlink" Target="https://www.patricbrc.org/view/Feature/fig%7C395019.8.peg.564" TargetMode="External"/><Relationship Id="rId8317" Type="http://schemas.openxmlformats.org/officeDocument/2006/relationships/hyperlink" Target="https://www.patricbrc.org/view/Feature/fig%7C95486.65.peg.6469" TargetMode="External"/><Relationship Id="rId11645" Type="http://schemas.openxmlformats.org/officeDocument/2006/relationships/hyperlink" Target="https://www.patricbrc.org/view/Feature/fig%7C652611.54.peg.3643" TargetMode="External"/><Relationship Id="rId14868" Type="http://schemas.openxmlformats.org/officeDocument/2006/relationships/hyperlink" Target="https://www.patricbrc.org/view/Feature/fig%7C272560.6.peg.4122" TargetMode="External"/><Relationship Id="rId797" Type="http://schemas.openxmlformats.org/officeDocument/2006/relationships/hyperlink" Target="https://www.patricbrc.org/view/Feature/fig%7C95486.65.peg.5207" TargetMode="External"/><Relationship Id="rId2478" Type="http://schemas.openxmlformats.org/officeDocument/2006/relationships/hyperlink" Target="https://www.patricbrc.org/view/Feature/fig%7C652611.54.peg.4339" TargetMode="External"/><Relationship Id="rId4927" Type="http://schemas.openxmlformats.org/officeDocument/2006/relationships/hyperlink" Target="https://www.patricbrc.org/view/Feature/fig%7C652611.54.peg.347" TargetMode="External"/><Relationship Id="rId17341" Type="http://schemas.openxmlformats.org/officeDocument/2006/relationships/hyperlink" Target="https://www.patricbrc.org/view/Feature/fig%7C272560.6.peg.4927" TargetMode="External"/><Relationship Id="rId21737" Type="http://schemas.openxmlformats.org/officeDocument/2006/relationships/hyperlink" Target="https://www.patricbrc.org/view/Feature/fig%7C95486.65.peg.1188" TargetMode="External"/><Relationship Id="rId7400" Type="http://schemas.openxmlformats.org/officeDocument/2006/relationships/hyperlink" Target="https://www.patricbrc.org/view/Feature/fig%7C95486.65.peg.6966" TargetMode="External"/><Relationship Id="rId13951" Type="http://schemas.openxmlformats.org/officeDocument/2006/relationships/hyperlink" Target="https://www.patricbrc.org/view/Feature/fig%7C395019.8.peg.233" TargetMode="External"/><Relationship Id="rId13604" Type="http://schemas.openxmlformats.org/officeDocument/2006/relationships/hyperlink" Target="https://www.patricbrc.org/view/Feature/fig%7C243160.12.peg.2910" TargetMode="External"/><Relationship Id="rId20820" Type="http://schemas.openxmlformats.org/officeDocument/2006/relationships/hyperlink" Target="https://www.patricbrc.org/view/Feature/fig%7C95486.65.peg.3739" TargetMode="External"/><Relationship Id="rId1561" Type="http://schemas.openxmlformats.org/officeDocument/2006/relationships/hyperlink" Target="https://www.patricbrc.org/view/Feature/fig%7C95486.65.peg.5406" TargetMode="External"/><Relationship Id="rId8174" Type="http://schemas.openxmlformats.org/officeDocument/2006/relationships/hyperlink" Target="https://www.patricbrc.org/view/Feature/fig%7C272560.6.peg.2315" TargetMode="External"/><Relationship Id="rId11155" Type="http://schemas.openxmlformats.org/officeDocument/2006/relationships/hyperlink" Target="https://www.patricbrc.org/view/Feature/fig%7C395019.8.peg.2796" TargetMode="External"/><Relationship Id="rId1214" Type="http://schemas.openxmlformats.org/officeDocument/2006/relationships/hyperlink" Target="https://www.patricbrc.org/view/Feature/fig%7C243160.12.peg.3459" TargetMode="External"/><Relationship Id="rId4784" Type="http://schemas.openxmlformats.org/officeDocument/2006/relationships/hyperlink" Target="https://www.patricbrc.org/view/Feature/fig%7C652611.54.peg.2485" TargetMode="External"/><Relationship Id="rId14378" Type="http://schemas.openxmlformats.org/officeDocument/2006/relationships/hyperlink" Target="https://www.patricbrc.org/view/Feature/fig%7C243160.12.peg.3543" TargetMode="External"/><Relationship Id="rId16827" Type="http://schemas.openxmlformats.org/officeDocument/2006/relationships/hyperlink" Target="https://www.patricbrc.org/view/Feature/fig%7C395019.8.peg.4685" TargetMode="External"/><Relationship Id="rId19300" Type="http://schemas.openxmlformats.org/officeDocument/2006/relationships/hyperlink" Target="https://www.patricbrc.org/view/Feature/fig%7C243160.12.peg.4424" TargetMode="External"/><Relationship Id="rId21594" Type="http://schemas.openxmlformats.org/officeDocument/2006/relationships/hyperlink" Target="https://www.patricbrc.org/view/Feature/fig%7C243160.12.peg.3615" TargetMode="External"/><Relationship Id="rId4437" Type="http://schemas.openxmlformats.org/officeDocument/2006/relationships/hyperlink" Target="https://www.patricbrc.org/view/Feature/fig%7C652611.54.peg.5544" TargetMode="External"/><Relationship Id="rId21247" Type="http://schemas.openxmlformats.org/officeDocument/2006/relationships/hyperlink" Target="https://www.patricbrc.org/view/Feature/fig%7C95486.65.peg.3825" TargetMode="External"/><Relationship Id="rId10988" Type="http://schemas.openxmlformats.org/officeDocument/2006/relationships/hyperlink" Target="https://www.patricbrc.org/view/Feature/fig%7C652611.54.peg.124" TargetMode="External"/><Relationship Id="rId15910" Type="http://schemas.openxmlformats.org/officeDocument/2006/relationships/hyperlink" Target="https://www.patricbrc.org/view/Feature/fig%7C652611.54.peg.330" TargetMode="External"/><Relationship Id="rId13461" Type="http://schemas.openxmlformats.org/officeDocument/2006/relationships/hyperlink" Target="https://www.patricbrc.org/view/Feature/fig%7C652611.54.peg.701" TargetMode="External"/><Relationship Id="rId3520" Type="http://schemas.openxmlformats.org/officeDocument/2006/relationships/hyperlink" Target="https://www.patricbrc.org/view/Feature/fig%7C243160.12.peg.2349" TargetMode="External"/><Relationship Id="rId13114" Type="http://schemas.openxmlformats.org/officeDocument/2006/relationships/hyperlink" Target="https://www.patricbrc.org/view/Feature/fig%7C243160.12.peg.2823" TargetMode="External"/><Relationship Id="rId16684" Type="http://schemas.openxmlformats.org/officeDocument/2006/relationships/hyperlink" Target="https://www.patricbrc.org/view/Feature/fig%7C652611.54.peg.495" TargetMode="External"/><Relationship Id="rId20330" Type="http://schemas.openxmlformats.org/officeDocument/2006/relationships/hyperlink" Target="https://www.patricbrc.org/view/Feature/fig%7C243160.12.peg.5265" TargetMode="External"/><Relationship Id="rId1071" Type="http://schemas.openxmlformats.org/officeDocument/2006/relationships/hyperlink" Target="https://www.patricbrc.org/view/Feature/fig%7C652611.54.peg.4212" TargetMode="External"/><Relationship Id="rId6743" Type="http://schemas.openxmlformats.org/officeDocument/2006/relationships/hyperlink" Target="https://www.patricbrc.org/view/Feature/fig%7C243160.12.peg.737" TargetMode="External"/><Relationship Id="rId16337" Type="http://schemas.openxmlformats.org/officeDocument/2006/relationships/hyperlink" Target="https://www.patricbrc.org/view/Feature/fig%7C272560.6.peg.4593" TargetMode="External"/><Relationship Id="rId4294" Type="http://schemas.openxmlformats.org/officeDocument/2006/relationships/hyperlink" Target="https://www.patricbrc.org/view/Feature/fig%7C95486.65.peg.6005" TargetMode="External"/><Relationship Id="rId9966" Type="http://schemas.openxmlformats.org/officeDocument/2006/relationships/hyperlink" Target="https://www.patricbrc.org/view/Feature/fig%7C395019.8.peg.2434" TargetMode="External"/><Relationship Id="rId9619" Type="http://schemas.openxmlformats.org/officeDocument/2006/relationships/hyperlink" Target="https://www.patricbrc.org/view/Feature/fig%7C652611.54.peg.2161" TargetMode="External"/><Relationship Id="rId12947" Type="http://schemas.openxmlformats.org/officeDocument/2006/relationships/hyperlink" Target="https://www.patricbrc.org/view/Feature/fig%7C243160.12.peg.2785" TargetMode="External"/><Relationship Id="rId10498" Type="http://schemas.openxmlformats.org/officeDocument/2006/relationships/hyperlink" Target="https://www.patricbrc.org/view/Feature/fig%7C95486.65.peg.482" TargetMode="External"/><Relationship Id="rId15420" Type="http://schemas.openxmlformats.org/officeDocument/2006/relationships/hyperlink" Target="https://www.patricbrc.org/view/Feature/fig%7C652611.54.peg.2855" TargetMode="External"/><Relationship Id="rId18990" Type="http://schemas.openxmlformats.org/officeDocument/2006/relationships/hyperlink" Target="https://www.patricbrc.org/view/Feature/fig%7C243160.12.peg.4524" TargetMode="External"/><Relationship Id="rId3030" Type="http://schemas.openxmlformats.org/officeDocument/2006/relationships/hyperlink" Target="https://www.patricbrc.org/view/Feature/fig%7C272560.6.peg.862" TargetMode="External"/><Relationship Id="rId18643" Type="http://schemas.openxmlformats.org/officeDocument/2006/relationships/hyperlink" Target="https://www.patricbrc.org/view/Feature/fig%7C395019.8.peg.4089" TargetMode="External"/><Relationship Id="rId8702" Type="http://schemas.openxmlformats.org/officeDocument/2006/relationships/hyperlink" Target="https://www.patricbrc.org/view/Feature/fig%7C272560.6.peg.2476" TargetMode="External"/><Relationship Id="rId16194" Type="http://schemas.openxmlformats.org/officeDocument/2006/relationships/hyperlink" Target="https://www.patricbrc.org/view/Feature/fig%7C243160.12.peg.3971" TargetMode="External"/><Relationship Id="rId6253" Type="http://schemas.openxmlformats.org/officeDocument/2006/relationships/hyperlink" Target="https://www.patricbrc.org/view/Feature/fig%7C243160.12.peg.1338" TargetMode="External"/><Relationship Id="rId2863" Type="http://schemas.openxmlformats.org/officeDocument/2006/relationships/hyperlink" Target="https://www.patricbrc.org/view/Feature/fig%7C395019.8.peg.5870" TargetMode="External"/><Relationship Id="rId9476" Type="http://schemas.openxmlformats.org/officeDocument/2006/relationships/hyperlink" Target="https://www.patricbrc.org/view/Feature/fig%7C243160.12.peg.649" TargetMode="External"/><Relationship Id="rId12457" Type="http://schemas.openxmlformats.org/officeDocument/2006/relationships/hyperlink" Target="https://www.patricbrc.org/view/Feature/fig%7C95486.65.peg.10" TargetMode="External"/><Relationship Id="rId14906" Type="http://schemas.openxmlformats.org/officeDocument/2006/relationships/hyperlink" Target="https://www.patricbrc.org/view/Feature/fig%7C395019.8.peg.3721" TargetMode="External"/><Relationship Id="rId835" Type="http://schemas.openxmlformats.org/officeDocument/2006/relationships/hyperlink" Target="https://www.patricbrc.org/view/Feature/fig%7C95486.65.peg.5217" TargetMode="External"/><Relationship Id="rId2516" Type="http://schemas.openxmlformats.org/officeDocument/2006/relationships/hyperlink" Target="https://www.patricbrc.org/view/Feature/fig%7C652611.54.peg.5697" TargetMode="External"/><Relationship Id="rId9129" Type="http://schemas.openxmlformats.org/officeDocument/2006/relationships/hyperlink" Target="https://www.patricbrc.org/view/Feature/fig%7C652611.54.peg.1489" TargetMode="External"/><Relationship Id="rId22896" Type="http://schemas.openxmlformats.org/officeDocument/2006/relationships/hyperlink" Target="https://www.patricbrc.org/view/Feature/fig%7C272560.6.peg.6792" TargetMode="External"/><Relationship Id="rId5739" Type="http://schemas.openxmlformats.org/officeDocument/2006/relationships/hyperlink" Target="https://www.patricbrc.org/view/Feature/fig%7C272560.6.peg.1614" TargetMode="External"/><Relationship Id="rId8212" Type="http://schemas.openxmlformats.org/officeDocument/2006/relationships/hyperlink" Target="https://www.patricbrc.org/view/Feature/fig%7C272560.6.peg.2331" TargetMode="External"/><Relationship Id="rId11540" Type="http://schemas.openxmlformats.org/officeDocument/2006/relationships/hyperlink" Target="https://www.patricbrc.org/view/Feature/fig%7C95486.65.peg.206" TargetMode="External"/><Relationship Id="rId18153" Type="http://schemas.openxmlformats.org/officeDocument/2006/relationships/hyperlink" Target="https://www.patricbrc.org/view/Feature/fig%7C95486.65.peg.1557" TargetMode="External"/><Relationship Id="rId22549" Type="http://schemas.openxmlformats.org/officeDocument/2006/relationships/hyperlink" Target="https://www.patricbrc.org/view/Feature/fig%7C243160.12.peg.5606" TargetMode="External"/><Relationship Id="rId14763" Type="http://schemas.openxmlformats.org/officeDocument/2006/relationships/hyperlink" Target="https://www.patricbrc.org/view/Feature/fig%7C95486.65.peg.4794" TargetMode="External"/><Relationship Id="rId4822" Type="http://schemas.openxmlformats.org/officeDocument/2006/relationships/hyperlink" Target="https://www.patricbrc.org/view/Feature/fig%7C395019.8.peg.1213" TargetMode="External"/><Relationship Id="rId14416" Type="http://schemas.openxmlformats.org/officeDocument/2006/relationships/hyperlink" Target="https://www.patricbrc.org/view/Feature/fig%7C243160.12.peg.3553" TargetMode="External"/><Relationship Id="rId17986" Type="http://schemas.openxmlformats.org/officeDocument/2006/relationships/hyperlink" Target="https://www.patricbrc.org/view/Feature/fig%7C395019.8.peg.2798" TargetMode="External"/><Relationship Id="rId21632" Type="http://schemas.openxmlformats.org/officeDocument/2006/relationships/hyperlink" Target="https://www.patricbrc.org/view/Feature/fig%7C243160.12.peg.3597" TargetMode="External"/><Relationship Id="rId692" Type="http://schemas.openxmlformats.org/officeDocument/2006/relationships/hyperlink" Target="https://www.patricbrc.org/view/Feature/fig%7C272560.6.peg.200" TargetMode="External"/><Relationship Id="rId2373" Type="http://schemas.openxmlformats.org/officeDocument/2006/relationships/hyperlink" Target="https://www.patricbrc.org/view/Feature/fig%7C95486.65.peg.3253" TargetMode="External"/><Relationship Id="rId17639" Type="http://schemas.openxmlformats.org/officeDocument/2006/relationships/hyperlink" Target="https://www.patricbrc.org/view/Feature/fig%7C243160.12.peg.4886" TargetMode="External"/><Relationship Id="rId345" Type="http://schemas.openxmlformats.org/officeDocument/2006/relationships/hyperlink" Target="https://www.patricbrc.org/view/Feature/fig%7C652611.54.peg.6127" TargetMode="External"/><Relationship Id="rId2026" Type="http://schemas.openxmlformats.org/officeDocument/2006/relationships/hyperlink" Target="https://www.patricbrc.org/view/Feature/fig%7C652611.54.peg.5765" TargetMode="External"/><Relationship Id="rId5596" Type="http://schemas.openxmlformats.org/officeDocument/2006/relationships/hyperlink" Target="https://www.patricbrc.org/view/Feature/fig%7C395019.8.peg.6189" TargetMode="External"/><Relationship Id="rId5249" Type="http://schemas.openxmlformats.org/officeDocument/2006/relationships/hyperlink" Target="https://www.patricbrc.org/view/Feature/fig%7C95486.65.peg.780" TargetMode="External"/><Relationship Id="rId11050" Type="http://schemas.openxmlformats.org/officeDocument/2006/relationships/hyperlink" Target="https://www.patricbrc.org/view/Feature/fig%7C272560.6.peg.3103" TargetMode="External"/><Relationship Id="rId22059" Type="http://schemas.openxmlformats.org/officeDocument/2006/relationships/hyperlink" Target="https://www.patricbrc.org/view/Feature/fig%7C652611.54.peg.1197" TargetMode="External"/><Relationship Id="rId16722" Type="http://schemas.openxmlformats.org/officeDocument/2006/relationships/hyperlink" Target="https://www.patricbrc.org/view/Feature/fig%7C652611.54.peg.3346" TargetMode="External"/><Relationship Id="rId1859" Type="http://schemas.openxmlformats.org/officeDocument/2006/relationships/hyperlink" Target="https://www.patricbrc.org/view/Feature/fig%7C395019.8.peg.598" TargetMode="External"/><Relationship Id="rId14273" Type="http://schemas.openxmlformats.org/officeDocument/2006/relationships/hyperlink" Target="https://www.patricbrc.org/view/Feature/fig%7C95486.65.peg.4688" TargetMode="External"/><Relationship Id="rId19945" Type="http://schemas.openxmlformats.org/officeDocument/2006/relationships/hyperlink" Target="https://www.patricbrc.org/view/Feature/fig%7C272560.6.peg.5818" TargetMode="External"/><Relationship Id="rId4332" Type="http://schemas.openxmlformats.org/officeDocument/2006/relationships/hyperlink" Target="https://www.patricbrc.org/view/Feature/fig%7C243160.12.peg.2002" TargetMode="External"/><Relationship Id="rId10883" Type="http://schemas.openxmlformats.org/officeDocument/2006/relationships/hyperlink" Target="https://www.patricbrc.org/view/Feature/fig%7C243160.12.peg.2056" TargetMode="External"/><Relationship Id="rId17496" Type="http://schemas.openxmlformats.org/officeDocument/2006/relationships/hyperlink" Target="https://www.patricbrc.org/view/Feature/fig%7C95486.65.peg.875" TargetMode="External"/><Relationship Id="rId21142" Type="http://schemas.openxmlformats.org/officeDocument/2006/relationships/hyperlink" Target="https://www.patricbrc.org/view/Feature/fig%7C243160.12.peg.3752" TargetMode="External"/><Relationship Id="rId7555" Type="http://schemas.openxmlformats.org/officeDocument/2006/relationships/hyperlink" Target="https://www.patricbrc.org/view/Feature/fig%7C243160.12.peg.1084" TargetMode="External"/><Relationship Id="rId10536" Type="http://schemas.openxmlformats.org/officeDocument/2006/relationships/hyperlink" Target="https://www.patricbrc.org/view/Feature/fig%7C272560.6.peg.2975" TargetMode="External"/><Relationship Id="rId17149" Type="http://schemas.openxmlformats.org/officeDocument/2006/relationships/hyperlink" Target="https://www.patricbrc.org/view/Feature/fig%7C652611.54.peg.3277" TargetMode="External"/><Relationship Id="rId7208" Type="http://schemas.openxmlformats.org/officeDocument/2006/relationships/hyperlink" Target="https://www.patricbrc.org/view/Feature/fig%7C272560.6.peg.2063" TargetMode="External"/><Relationship Id="rId13759" Type="http://schemas.openxmlformats.org/officeDocument/2006/relationships/hyperlink" Target="https://www.patricbrc.org/view/Feature/fig%7C243160.12.peg.2946" TargetMode="External"/><Relationship Id="rId20975" Type="http://schemas.openxmlformats.org/officeDocument/2006/relationships/hyperlink" Target="https://www.patricbrc.org/view/Feature/fig%7C272560.6.peg.6133" TargetMode="External"/><Relationship Id="rId1369" Type="http://schemas.openxmlformats.org/officeDocument/2006/relationships/hyperlink" Target="https://www.patricbrc.org/view/Feature/fig%7C95486.65.peg.4319" TargetMode="External"/><Relationship Id="rId3818" Type="http://schemas.openxmlformats.org/officeDocument/2006/relationships/hyperlink" Target="https://www.patricbrc.org/view/Feature/fig%7C95486.65.peg.5896" TargetMode="External"/><Relationship Id="rId16232" Type="http://schemas.openxmlformats.org/officeDocument/2006/relationships/hyperlink" Target="https://www.patricbrc.org/view/Feature/fig%7C395019.8.peg.3828" TargetMode="External"/><Relationship Id="rId20628" Type="http://schemas.openxmlformats.org/officeDocument/2006/relationships/hyperlink" Target="https://www.patricbrc.org/view/Feature/fig%7C395019.8.peg.5001" TargetMode="External"/><Relationship Id="rId9861" Type="http://schemas.openxmlformats.org/officeDocument/2006/relationships/hyperlink" Target="https://www.patricbrc.org/view/Feature/fig%7C272560.6.peg.2787" TargetMode="External"/><Relationship Id="rId12842" Type="http://schemas.openxmlformats.org/officeDocument/2006/relationships/hyperlink" Target="https://www.patricbrc.org/view/Feature/fig%7C272560.6.peg.3568" TargetMode="External"/><Relationship Id="rId19455" Type="http://schemas.openxmlformats.org/officeDocument/2006/relationships/hyperlink" Target="https://www.patricbrc.org/view/Feature/fig%7C272560.6.peg.5644" TargetMode="External"/><Relationship Id="rId75" Type="http://schemas.openxmlformats.org/officeDocument/2006/relationships/hyperlink" Target="https://www.patricbrc.org/view/Feature/fig%7C95486.65.peg.2801" TargetMode="External"/><Relationship Id="rId2901" Type="http://schemas.openxmlformats.org/officeDocument/2006/relationships/hyperlink" Target="https://www.patricbrc.org/view/Feature/fig%7C395019.8.peg.5560" TargetMode="External"/><Relationship Id="rId7065" Type="http://schemas.openxmlformats.org/officeDocument/2006/relationships/hyperlink" Target="https://www.patricbrc.org/view/Feature/fig%7C243160.12.peg.1235" TargetMode="External"/><Relationship Id="rId9514" Type="http://schemas.openxmlformats.org/officeDocument/2006/relationships/hyperlink" Target="https://www.patricbrc.org/view/Feature/fig%7C272560.6.peg.2696" TargetMode="External"/><Relationship Id="rId10393" Type="http://schemas.openxmlformats.org/officeDocument/2006/relationships/hyperlink" Target="https://www.patricbrc.org/view/Feature/fig%7C243160.12.peg.2159" TargetMode="External"/><Relationship Id="rId19108" Type="http://schemas.openxmlformats.org/officeDocument/2006/relationships/hyperlink" Target="https://www.patricbrc.org/view/Feature/fig%7C243160.12.peg.4483" TargetMode="External"/><Relationship Id="rId10046" Type="http://schemas.openxmlformats.org/officeDocument/2006/relationships/hyperlink" Target="https://www.patricbrc.org/view/Feature/fig%7C395019.8.peg.2452" TargetMode="External"/><Relationship Id="rId15718" Type="http://schemas.openxmlformats.org/officeDocument/2006/relationships/hyperlink" Target="https://www.patricbrc.org/view/Feature/fig%7C395019.8.peg.1258" TargetMode="External"/><Relationship Id="rId22934" Type="http://schemas.openxmlformats.org/officeDocument/2006/relationships/hyperlink" Target="https://www.patricbrc.org/view/Feature/fig%7C95486.65.peg.4723" TargetMode="External"/><Relationship Id="rId3675" Type="http://schemas.openxmlformats.org/officeDocument/2006/relationships/hyperlink" Target="https://www.patricbrc.org/view/Feature/fig%7C395019.8.peg.1406" TargetMode="External"/><Relationship Id="rId13269" Type="http://schemas.openxmlformats.org/officeDocument/2006/relationships/hyperlink" Target="https://www.patricbrc.org/view/Feature/fig%7C272560.6.peg.3659" TargetMode="External"/><Relationship Id="rId20485" Type="http://schemas.openxmlformats.org/officeDocument/2006/relationships/hyperlink" Target="https://www.patricbrc.org/view/Feature/fig%7C243160.12.peg.5313" TargetMode="External"/><Relationship Id="rId3328" Type="http://schemas.openxmlformats.org/officeDocument/2006/relationships/hyperlink" Target="https://www.patricbrc.org/view/Feature/fig%7C652611.54.peg.5485" TargetMode="External"/><Relationship Id="rId6898" Type="http://schemas.openxmlformats.org/officeDocument/2006/relationships/hyperlink" Target="https://www.patricbrc.org/view/Feature/fig%7C272560.6.peg.1972" TargetMode="External"/><Relationship Id="rId20138" Type="http://schemas.openxmlformats.org/officeDocument/2006/relationships/hyperlink" Target="https://www.patricbrc.org/view/Feature/fig%7C243160.12.peg.5198" TargetMode="External"/><Relationship Id="rId9371" Type="http://schemas.openxmlformats.org/officeDocument/2006/relationships/hyperlink" Target="https://www.patricbrc.org/view/Feature/fig%7C395019.8.peg.2276" TargetMode="External"/><Relationship Id="rId14801" Type="http://schemas.openxmlformats.org/officeDocument/2006/relationships/hyperlink" Target="https://www.patricbrc.org/view/Feature/fig%7C243160.12.peg.5533" TargetMode="External"/><Relationship Id="rId9024" Type="http://schemas.openxmlformats.org/officeDocument/2006/relationships/hyperlink" Target="https://www.patricbrc.org/view/Feature/fig%7C272560.6.peg.2561" TargetMode="External"/><Relationship Id="rId12352" Type="http://schemas.openxmlformats.org/officeDocument/2006/relationships/hyperlink" Target="https://www.patricbrc.org/view/Feature/fig%7C652611.54.peg.4918" TargetMode="External"/><Relationship Id="rId730" Type="http://schemas.openxmlformats.org/officeDocument/2006/relationships/hyperlink" Target="https://www.patricbrc.org/view/Feature/fig%7C395019.8.peg.3343" TargetMode="External"/><Relationship Id="rId2411" Type="http://schemas.openxmlformats.org/officeDocument/2006/relationships/hyperlink" Target="https://www.patricbrc.org/view/Feature/fig%7C95486.65.peg.5586" TargetMode="External"/><Relationship Id="rId5981" Type="http://schemas.openxmlformats.org/officeDocument/2006/relationships/hyperlink" Target="https://www.patricbrc.org/view/Feature/fig%7C652611.54.peg.959" TargetMode="External"/><Relationship Id="rId12005" Type="http://schemas.openxmlformats.org/officeDocument/2006/relationships/hyperlink" Target="https://www.patricbrc.org/view/Feature/fig%7C243160.12.peg.2528" TargetMode="External"/><Relationship Id="rId15575" Type="http://schemas.openxmlformats.org/officeDocument/2006/relationships/hyperlink" Target="https://www.patricbrc.org/view/Feature/fig%7C395019.8.peg.3689" TargetMode="External"/><Relationship Id="rId22791" Type="http://schemas.openxmlformats.org/officeDocument/2006/relationships/hyperlink" Target="https://www.patricbrc.org/view/Feature/fig%7C395019.8.peg.6403" TargetMode="External"/><Relationship Id="rId5634" Type="http://schemas.openxmlformats.org/officeDocument/2006/relationships/hyperlink" Target="https://www.patricbrc.org/view/Feature/fig%7C272560.6.peg.1592" TargetMode="External"/><Relationship Id="rId15228" Type="http://schemas.openxmlformats.org/officeDocument/2006/relationships/hyperlink" Target="https://www.patricbrc.org/view/Feature/fig%7C95486.65.peg.4966" TargetMode="External"/><Relationship Id="rId18798" Type="http://schemas.openxmlformats.org/officeDocument/2006/relationships/hyperlink" Target="https://www.patricbrc.org/view/Feature/fig%7C272560.6.peg.5427" TargetMode="External"/><Relationship Id="rId22444" Type="http://schemas.openxmlformats.org/officeDocument/2006/relationships/hyperlink" Target="https://www.patricbrc.org/view/Feature/fig%7C395019.8.peg.5830" TargetMode="External"/><Relationship Id="rId3185" Type="http://schemas.openxmlformats.org/officeDocument/2006/relationships/hyperlink" Target="https://www.patricbrc.org/view/Feature/fig%7C272560.6.peg.897" TargetMode="External"/><Relationship Id="rId8857" Type="http://schemas.openxmlformats.org/officeDocument/2006/relationships/hyperlink" Target="https://www.patricbrc.org/view/Feature/fig%7C395019.8.peg.2376" TargetMode="External"/><Relationship Id="rId11838" Type="http://schemas.openxmlformats.org/officeDocument/2006/relationships/hyperlink" Target="https://www.patricbrc.org/view/Feature/fig%7C652611.54.peg.3982" TargetMode="External"/><Relationship Id="rId14311" Type="http://schemas.openxmlformats.org/officeDocument/2006/relationships/hyperlink" Target="https://www.patricbrc.org/view/Feature/fig%7C652611.54.peg.4748" TargetMode="External"/><Relationship Id="rId17881" Type="http://schemas.openxmlformats.org/officeDocument/2006/relationships/hyperlink" Target="https://www.patricbrc.org/view/Feature/fig%7C243160.12.peg.4820" TargetMode="External"/><Relationship Id="rId240" Type="http://schemas.openxmlformats.org/officeDocument/2006/relationships/hyperlink" Target="https://www.patricbrc.org/view/Feature/fig%7C652611.54.peg.915" TargetMode="External"/><Relationship Id="rId7940" Type="http://schemas.openxmlformats.org/officeDocument/2006/relationships/hyperlink" Target="https://www.patricbrc.org/view/Feature/fig%7C652611.54.peg.244" TargetMode="External"/><Relationship Id="rId10921" Type="http://schemas.openxmlformats.org/officeDocument/2006/relationships/hyperlink" Target="https://www.patricbrc.org/view/Feature/fig%7C652611.54.peg.439" TargetMode="External"/><Relationship Id="rId17534" Type="http://schemas.openxmlformats.org/officeDocument/2006/relationships/hyperlink" Target="https://www.patricbrc.org/view/Feature/fig%7C95486.65.peg.1109" TargetMode="External"/><Relationship Id="rId5144" Type="http://schemas.openxmlformats.org/officeDocument/2006/relationships/hyperlink" Target="https://www.patricbrc.org/view/Feature/fig%7C243160.12.peg.3151" TargetMode="External"/><Relationship Id="rId5491" Type="http://schemas.openxmlformats.org/officeDocument/2006/relationships/hyperlink" Target="https://www.patricbrc.org/view/Feature/fig%7C95486.65.peg.7250" TargetMode="External"/><Relationship Id="rId15085" Type="http://schemas.openxmlformats.org/officeDocument/2006/relationships/hyperlink" Target="https://www.patricbrc.org/view/Feature/fig%7C652611.54.peg.4748" TargetMode="External"/><Relationship Id="rId11695" Type="http://schemas.openxmlformats.org/officeDocument/2006/relationships/hyperlink" Target="https://www.patricbrc.org/view/Feature/fig%7C395019.8.peg.2899" TargetMode="External"/><Relationship Id="rId1754" Type="http://schemas.openxmlformats.org/officeDocument/2006/relationships/hyperlink" Target="https://www.patricbrc.org/view/Feature/fig%7C395019.8.peg.575" TargetMode="External"/><Relationship Id="rId8367" Type="http://schemas.openxmlformats.org/officeDocument/2006/relationships/hyperlink" Target="https://www.patricbrc.org/view/Feature/fig%7C272560.6.peg.2389" TargetMode="External"/><Relationship Id="rId11348" Type="http://schemas.openxmlformats.org/officeDocument/2006/relationships/hyperlink" Target="https://www.patricbrc.org/view/Feature/fig%7C243160.12.peg.2359" TargetMode="External"/><Relationship Id="rId1407" Type="http://schemas.openxmlformats.org/officeDocument/2006/relationships/hyperlink" Target="https://www.patricbrc.org/view/Feature/fig%7C95486.65.peg.5366" TargetMode="External"/><Relationship Id="rId4977" Type="http://schemas.openxmlformats.org/officeDocument/2006/relationships/hyperlink" Target="https://www.patricbrc.org/view/Feature/fig%7C395019.8.peg.2333" TargetMode="External"/><Relationship Id="rId17391" Type="http://schemas.openxmlformats.org/officeDocument/2006/relationships/hyperlink" Target="https://www.patricbrc.org/view/Feature/fig%7C395019.8.peg.6088" TargetMode="External"/><Relationship Id="rId19840" Type="http://schemas.openxmlformats.org/officeDocument/2006/relationships/hyperlink" Target="https://www.patricbrc.org/view/Feature/fig%7C272560.6.peg.5777" TargetMode="External"/><Relationship Id="rId7450" Type="http://schemas.openxmlformats.org/officeDocument/2006/relationships/hyperlink" Target="https://www.patricbrc.org/view/Feature/fig%7C272560.6.peg.2123" TargetMode="External"/><Relationship Id="rId17044" Type="http://schemas.openxmlformats.org/officeDocument/2006/relationships/hyperlink" Target="https://www.patricbrc.org/view/Feature/fig%7C652611.54.peg.4509" TargetMode="External"/><Relationship Id="rId21787" Type="http://schemas.openxmlformats.org/officeDocument/2006/relationships/hyperlink" Target="https://www.patricbrc.org/view/Feature/fig%7C272560.6.peg.6413" TargetMode="External"/><Relationship Id="rId7103" Type="http://schemas.openxmlformats.org/officeDocument/2006/relationships/hyperlink" Target="https://www.patricbrc.org/view/Feature/fig%7C95486.65.peg.6836" TargetMode="External"/><Relationship Id="rId10431" Type="http://schemas.openxmlformats.org/officeDocument/2006/relationships/hyperlink" Target="https://www.patricbrc.org/view/Feature/fig%7C272560.6.peg.2931" TargetMode="External"/><Relationship Id="rId13654" Type="http://schemas.openxmlformats.org/officeDocument/2006/relationships/hyperlink" Target="https://www.patricbrc.org/view/Feature/fig%7C652611.54.peg.3800" TargetMode="External"/><Relationship Id="rId20870" Type="http://schemas.openxmlformats.org/officeDocument/2006/relationships/hyperlink" Target="https://www.patricbrc.org/view/Feature/fig%7C243160.12.peg.3801" TargetMode="External"/><Relationship Id="rId3713" Type="http://schemas.openxmlformats.org/officeDocument/2006/relationships/hyperlink" Target="https://www.patricbrc.org/view/Feature/fig%7C243160.12.peg.2288" TargetMode="External"/><Relationship Id="rId13307" Type="http://schemas.openxmlformats.org/officeDocument/2006/relationships/hyperlink" Target="https://www.patricbrc.org/view/Feature/fig%7C395019.8.peg.377" TargetMode="External"/><Relationship Id="rId16877" Type="http://schemas.openxmlformats.org/officeDocument/2006/relationships/hyperlink" Target="https://www.patricbrc.org/view/Feature/fig%7C272560.6.peg.4767" TargetMode="External"/><Relationship Id="rId20523" Type="http://schemas.openxmlformats.org/officeDocument/2006/relationships/hyperlink" Target="https://www.patricbrc.org/view/Feature/fig%7C95486.65.peg.3644" TargetMode="External"/><Relationship Id="rId1264" Type="http://schemas.openxmlformats.org/officeDocument/2006/relationships/hyperlink" Target="https://www.patricbrc.org/view/Feature/fig%7C243160.12.peg.3473" TargetMode="External"/><Relationship Id="rId6936" Type="http://schemas.openxmlformats.org/officeDocument/2006/relationships/hyperlink" Target="https://www.patricbrc.org/view/Feature/fig%7C395019.8.peg.4846" TargetMode="External"/><Relationship Id="rId19350" Type="http://schemas.openxmlformats.org/officeDocument/2006/relationships/hyperlink" Target="https://www.patricbrc.org/view/Feature/fig%7C395019.8.peg.3774" TargetMode="External"/><Relationship Id="rId4487" Type="http://schemas.openxmlformats.org/officeDocument/2006/relationships/hyperlink" Target="https://www.patricbrc.org/view/Feature/fig%7C652611.54.peg.384" TargetMode="External"/><Relationship Id="rId19003" Type="http://schemas.openxmlformats.org/officeDocument/2006/relationships/hyperlink" Target="https://www.patricbrc.org/view/Feature/fig%7C395019.8.peg.4748" TargetMode="External"/><Relationship Id="rId21297" Type="http://schemas.openxmlformats.org/officeDocument/2006/relationships/hyperlink" Target="https://www.patricbrc.org/view/Feature/fig%7C95486.65.peg.3834" TargetMode="External"/><Relationship Id="rId15960" Type="http://schemas.openxmlformats.org/officeDocument/2006/relationships/hyperlink" Target="https://www.patricbrc.org/view/Feature/fig%7C652611.54.peg.6054" TargetMode="External"/><Relationship Id="rId15613" Type="http://schemas.openxmlformats.org/officeDocument/2006/relationships/hyperlink" Target="https://www.patricbrc.org/view/Feature/fig%7C95486.65.peg.4691" TargetMode="External"/><Relationship Id="rId3223" Type="http://schemas.openxmlformats.org/officeDocument/2006/relationships/hyperlink" Target="https://www.patricbrc.org/view/Feature/fig%7C652611.54.peg.2862" TargetMode="External"/><Relationship Id="rId3570" Type="http://schemas.openxmlformats.org/officeDocument/2006/relationships/hyperlink" Target="https://www.patricbrc.org/view/Feature/fig%7C243160.12.peg.2302" TargetMode="External"/><Relationship Id="rId13164" Type="http://schemas.openxmlformats.org/officeDocument/2006/relationships/hyperlink" Target="https://www.patricbrc.org/view/Feature/fig%7C652611.54.peg.5378" TargetMode="External"/><Relationship Id="rId18836" Type="http://schemas.openxmlformats.org/officeDocument/2006/relationships/hyperlink" Target="https://www.patricbrc.org/view/Feature/fig%7C652611.54.peg.1455" TargetMode="External"/><Relationship Id="rId20380" Type="http://schemas.openxmlformats.org/officeDocument/2006/relationships/hyperlink" Target="https://www.patricbrc.org/view/Feature/fig%7C272560.6.peg.5961" TargetMode="External"/><Relationship Id="rId6793" Type="http://schemas.openxmlformats.org/officeDocument/2006/relationships/hyperlink" Target="https://www.patricbrc.org/view/Feature/fig%7C652611.54.peg.187" TargetMode="External"/><Relationship Id="rId16387" Type="http://schemas.openxmlformats.org/officeDocument/2006/relationships/hyperlink" Target="https://www.patricbrc.org/view/Feature/fig%7C243160.12.peg.604" TargetMode="External"/><Relationship Id="rId20033" Type="http://schemas.openxmlformats.org/officeDocument/2006/relationships/hyperlink" Target="https://www.patricbrc.org/view/Feature/fig%7C243160.12.peg.5165" TargetMode="External"/><Relationship Id="rId6446" Type="http://schemas.openxmlformats.org/officeDocument/2006/relationships/hyperlink" Target="https://www.patricbrc.org/view/Feature/fig%7C243160.12.peg.1030" TargetMode="External"/><Relationship Id="rId9669" Type="http://schemas.openxmlformats.org/officeDocument/2006/relationships/hyperlink" Target="https://www.patricbrc.org/view/Feature/fig%7C652611.54.peg.4217" TargetMode="External"/><Relationship Id="rId12997" Type="http://schemas.openxmlformats.org/officeDocument/2006/relationships/hyperlink" Target="https://www.patricbrc.org/view/Feature/fig%7C95486.65.peg.2646" TargetMode="External"/><Relationship Id="rId15470" Type="http://schemas.openxmlformats.org/officeDocument/2006/relationships/hyperlink" Target="https://www.patricbrc.org/view/Feature/fig%7C272560.6.peg.4316" TargetMode="External"/><Relationship Id="rId2709" Type="http://schemas.openxmlformats.org/officeDocument/2006/relationships/hyperlink" Target="https://www.patricbrc.org/view/Feature/fig%7C272560.6.peg.746" TargetMode="External"/><Relationship Id="rId15123" Type="http://schemas.openxmlformats.org/officeDocument/2006/relationships/hyperlink" Target="https://www.patricbrc.org/view/Feature/fig%7C95486.65.peg.4958" TargetMode="External"/><Relationship Id="rId3080" Type="http://schemas.openxmlformats.org/officeDocument/2006/relationships/hyperlink" Target="https://www.patricbrc.org/view/Feature/fig%7C243160.12.peg.309" TargetMode="External"/><Relationship Id="rId18693" Type="http://schemas.openxmlformats.org/officeDocument/2006/relationships/hyperlink" Target="https://www.patricbrc.org/view/Feature/fig%7C395019.8.peg.4112" TargetMode="External"/><Relationship Id="rId8752" Type="http://schemas.openxmlformats.org/officeDocument/2006/relationships/hyperlink" Target="https://www.patricbrc.org/view/Feature/fig%7C95486.65.peg.6352" TargetMode="External"/><Relationship Id="rId11733" Type="http://schemas.openxmlformats.org/officeDocument/2006/relationships/hyperlink" Target="https://www.patricbrc.org/view/Feature/fig%7C95486.65.peg.171" TargetMode="External"/><Relationship Id="rId18346" Type="http://schemas.openxmlformats.org/officeDocument/2006/relationships/hyperlink" Target="https://www.patricbrc.org/view/Feature/fig%7C95486.65.peg.4369" TargetMode="External"/><Relationship Id="rId8405" Type="http://schemas.openxmlformats.org/officeDocument/2006/relationships/hyperlink" Target="https://www.patricbrc.org/view/Feature/fig%7C395019.8.peg.1496" TargetMode="External"/><Relationship Id="rId14956" Type="http://schemas.openxmlformats.org/officeDocument/2006/relationships/hyperlink" Target="https://www.patricbrc.org/view/Feature/fig%7C243160.12.peg.5484" TargetMode="External"/><Relationship Id="rId14609" Type="http://schemas.openxmlformats.org/officeDocument/2006/relationships/hyperlink" Target="https://www.patricbrc.org/view/Feature/fig%7C243160.12.peg.3908" TargetMode="External"/><Relationship Id="rId21825" Type="http://schemas.openxmlformats.org/officeDocument/2006/relationships/hyperlink" Target="https://www.patricbrc.org/view/Feature/fig%7C395019.8.peg.2982" TargetMode="External"/><Relationship Id="rId885" Type="http://schemas.openxmlformats.org/officeDocument/2006/relationships/hyperlink" Target="https://www.patricbrc.org/view/Feature/fig%7C395019.8.peg.3302" TargetMode="External"/><Relationship Id="rId2566" Type="http://schemas.openxmlformats.org/officeDocument/2006/relationships/hyperlink" Target="https://www.patricbrc.org/view/Feature/fig%7C95486.65.peg.5621" TargetMode="External"/><Relationship Id="rId9179" Type="http://schemas.openxmlformats.org/officeDocument/2006/relationships/hyperlink" Target="https://www.patricbrc.org/view/Feature/fig%7C272560.6.peg.2596" TargetMode="External"/><Relationship Id="rId538" Type="http://schemas.openxmlformats.org/officeDocument/2006/relationships/hyperlink" Target="https://www.patricbrc.org/view/Feature/fig%7C652611.54.peg.671" TargetMode="External"/><Relationship Id="rId2219" Type="http://schemas.openxmlformats.org/officeDocument/2006/relationships/hyperlink" Target="https://www.patricbrc.org/view/Feature/fig%7C95486.65.peg.5541" TargetMode="External"/><Relationship Id="rId5789" Type="http://schemas.openxmlformats.org/officeDocument/2006/relationships/hyperlink" Target="https://www.patricbrc.org/view/Feature/fig%7C272560.6.peg.1629" TargetMode="External"/><Relationship Id="rId22599" Type="http://schemas.openxmlformats.org/officeDocument/2006/relationships/hyperlink" Target="https://www.patricbrc.org/view/Feature/fig%7C243160.12.peg.5620" TargetMode="External"/><Relationship Id="rId8262" Type="http://schemas.openxmlformats.org/officeDocument/2006/relationships/hyperlink" Target="https://www.patricbrc.org/view/Feature/fig%7C652611.54.peg.3048" TargetMode="External"/><Relationship Id="rId11590" Type="http://schemas.openxmlformats.org/officeDocument/2006/relationships/hyperlink" Target="https://www.patricbrc.org/view/Feature/fig%7C95486.65.peg.1701" TargetMode="External"/><Relationship Id="rId1302" Type="http://schemas.openxmlformats.org/officeDocument/2006/relationships/hyperlink" Target="https://www.patricbrc.org/view/Feature/fig%7C395019.8.peg.3195" TargetMode="External"/><Relationship Id="rId11243" Type="http://schemas.openxmlformats.org/officeDocument/2006/relationships/hyperlink" Target="https://www.patricbrc.org/view/Feature/fig%7C652611.54.peg.4328" TargetMode="External"/><Relationship Id="rId16915" Type="http://schemas.openxmlformats.org/officeDocument/2006/relationships/hyperlink" Target="https://www.patricbrc.org/view/Feature/fig%7C95486.65.peg.578" TargetMode="External"/><Relationship Id="rId4872" Type="http://schemas.openxmlformats.org/officeDocument/2006/relationships/hyperlink" Target="https://www.patricbrc.org/view/Feature/fig%7C95486.65.peg.6129" TargetMode="External"/><Relationship Id="rId14466" Type="http://schemas.openxmlformats.org/officeDocument/2006/relationships/hyperlink" Target="https://www.patricbrc.org/view/Feature/fig%7C272560.6.peg.3983" TargetMode="External"/><Relationship Id="rId21682" Type="http://schemas.openxmlformats.org/officeDocument/2006/relationships/hyperlink" Target="https://www.patricbrc.org/view/Feature/fig%7C243160.12.peg.3579" TargetMode="External"/><Relationship Id="rId395" Type="http://schemas.openxmlformats.org/officeDocument/2006/relationships/hyperlink" Target="https://www.patricbrc.org/view/Feature/fig%7C652611.54.peg.2637" TargetMode="External"/><Relationship Id="rId2076" Type="http://schemas.openxmlformats.org/officeDocument/2006/relationships/hyperlink" Target="https://www.patricbrc.org/view/Feature/fig%7C395019.8.peg.628" TargetMode="External"/><Relationship Id="rId4525" Type="http://schemas.openxmlformats.org/officeDocument/2006/relationships/hyperlink" Target="https://www.patricbrc.org/view/Feature/fig%7C395019.8.peg.1150" TargetMode="External"/><Relationship Id="rId14119" Type="http://schemas.openxmlformats.org/officeDocument/2006/relationships/hyperlink" Target="https://www.patricbrc.org/view/Feature/fig%7C272560.6.peg.3887" TargetMode="External"/><Relationship Id="rId17689" Type="http://schemas.openxmlformats.org/officeDocument/2006/relationships/hyperlink" Target="https://www.patricbrc.org/view/Feature/fig%7C395019.8.peg.4302" TargetMode="External"/><Relationship Id="rId21335" Type="http://schemas.openxmlformats.org/officeDocument/2006/relationships/hyperlink" Target="https://www.patricbrc.org/view/Feature/fig%7C243160.12.peg.3699" TargetMode="External"/><Relationship Id="rId7748" Type="http://schemas.openxmlformats.org/officeDocument/2006/relationships/hyperlink" Target="https://www.patricbrc.org/view/Feature/fig%7C395019.8.peg.1995" TargetMode="External"/><Relationship Id="rId5299" Type="http://schemas.openxmlformats.org/officeDocument/2006/relationships/hyperlink" Target="https://www.patricbrc.org/view/Feature/fig%7C652611.54.peg.215" TargetMode="External"/><Relationship Id="rId10729" Type="http://schemas.openxmlformats.org/officeDocument/2006/relationships/hyperlink" Target="https://www.patricbrc.org/view/Feature/fig%7C95486.65.peg.406" TargetMode="External"/><Relationship Id="rId13202" Type="http://schemas.openxmlformats.org/officeDocument/2006/relationships/hyperlink" Target="https://www.patricbrc.org/view/Feature/fig%7C395019.8.peg.398" TargetMode="External"/><Relationship Id="rId16772" Type="http://schemas.openxmlformats.org/officeDocument/2006/relationships/hyperlink" Target="https://www.patricbrc.org/view/Feature/fig%7C95486.65.peg.3229" TargetMode="External"/><Relationship Id="rId4382" Type="http://schemas.openxmlformats.org/officeDocument/2006/relationships/hyperlink" Target="https://www.patricbrc.org/view/Feature/fig%7C272560.6.peg.1226" TargetMode="External"/><Relationship Id="rId6831" Type="http://schemas.openxmlformats.org/officeDocument/2006/relationships/hyperlink" Target="https://www.patricbrc.org/view/Feature/fig%7C272560.6.peg.1956" TargetMode="External"/><Relationship Id="rId16425" Type="http://schemas.openxmlformats.org/officeDocument/2006/relationships/hyperlink" Target="https://www.patricbrc.org/view/Feature/fig%7C395019.8.peg.3346" TargetMode="External"/><Relationship Id="rId19995" Type="http://schemas.openxmlformats.org/officeDocument/2006/relationships/hyperlink" Target="https://www.patricbrc.org/view/Feature/fig%7C243160.12.peg.5152" TargetMode="External"/><Relationship Id="rId21192" Type="http://schemas.openxmlformats.org/officeDocument/2006/relationships/hyperlink" Target="https://www.patricbrc.org/view/Feature/fig%7C652611.54.peg.1849" TargetMode="External"/><Relationship Id="rId4035" Type="http://schemas.openxmlformats.org/officeDocument/2006/relationships/hyperlink" Target="https://www.patricbrc.org/view/Feature/fig%7C652611.54.peg.1151" TargetMode="External"/><Relationship Id="rId19648" Type="http://schemas.openxmlformats.org/officeDocument/2006/relationships/hyperlink" Target="https://www.patricbrc.org/view/Feature/fig%7C272560.6.peg.5708" TargetMode="External"/><Relationship Id="rId9707" Type="http://schemas.openxmlformats.org/officeDocument/2006/relationships/hyperlink" Target="https://www.patricbrc.org/view/Feature/fig%7C243160.12.peg.574" TargetMode="External"/><Relationship Id="rId10586" Type="http://schemas.openxmlformats.org/officeDocument/2006/relationships/hyperlink" Target="https://www.patricbrc.org/view/Feature/fig%7C395019.8.peg.2657" TargetMode="External"/><Relationship Id="rId17199" Type="http://schemas.openxmlformats.org/officeDocument/2006/relationships/hyperlink" Target="https://www.patricbrc.org/view/Feature/fig%7C95486.65.peg.1725" TargetMode="External"/><Relationship Id="rId7258" Type="http://schemas.openxmlformats.org/officeDocument/2006/relationships/hyperlink" Target="https://www.patricbrc.org/view/Feature/fig%7C272560.6.peg.2073" TargetMode="External"/><Relationship Id="rId10239" Type="http://schemas.openxmlformats.org/officeDocument/2006/relationships/hyperlink" Target="https://www.patricbrc.org/view/Feature/fig%7C95486.65.peg.7639" TargetMode="External"/><Relationship Id="rId3868" Type="http://schemas.openxmlformats.org/officeDocument/2006/relationships/hyperlink" Target="https://www.patricbrc.org/view/Feature/fig%7C243160.12.peg.717" TargetMode="External"/><Relationship Id="rId16282" Type="http://schemas.openxmlformats.org/officeDocument/2006/relationships/hyperlink" Target="https://www.patricbrc.org/view/Feature/fig%7C395019.8.peg.3849" TargetMode="External"/><Relationship Id="rId18731" Type="http://schemas.openxmlformats.org/officeDocument/2006/relationships/hyperlink" Target="https://www.patricbrc.org/view/Feature/fig%7C272560.6.peg.5408" TargetMode="External"/><Relationship Id="rId20678" Type="http://schemas.openxmlformats.org/officeDocument/2006/relationships/hyperlink" Target="https://www.patricbrc.org/view/Feature/fig%7C272560.6.peg.6053" TargetMode="External"/><Relationship Id="rId6341" Type="http://schemas.openxmlformats.org/officeDocument/2006/relationships/hyperlink" Target="https://www.patricbrc.org/view/Feature/fig%7C395019.8.peg.1724" TargetMode="External"/><Relationship Id="rId9564" Type="http://schemas.openxmlformats.org/officeDocument/2006/relationships/hyperlink" Target="https://www.patricbrc.org/view/Feature/fig%7C243160.12.peg.618" TargetMode="External"/><Relationship Id="rId12892" Type="http://schemas.openxmlformats.org/officeDocument/2006/relationships/hyperlink" Target="https://www.patricbrc.org/view/Feature/fig%7C272560.6.peg.3578" TargetMode="External"/><Relationship Id="rId19158" Type="http://schemas.openxmlformats.org/officeDocument/2006/relationships/hyperlink" Target="https://www.patricbrc.org/view/Feature/fig%7C243160.12.peg.4082" TargetMode="External"/><Relationship Id="rId2951" Type="http://schemas.openxmlformats.org/officeDocument/2006/relationships/hyperlink" Target="https://www.patricbrc.org/view/Feature/fig%7C652611.54.peg.4116" TargetMode="External"/><Relationship Id="rId9217" Type="http://schemas.openxmlformats.org/officeDocument/2006/relationships/hyperlink" Target="https://www.patricbrc.org/view/Feature/fig%7C272560.6.peg.2604" TargetMode="External"/><Relationship Id="rId12545" Type="http://schemas.openxmlformats.org/officeDocument/2006/relationships/hyperlink" Target="https://www.patricbrc.org/view/Feature/fig%7C95486.65.peg.2546" TargetMode="External"/><Relationship Id="rId923" Type="http://schemas.openxmlformats.org/officeDocument/2006/relationships/hyperlink" Target="https://www.patricbrc.org/view/Feature/fig%7C272560.6.peg.255" TargetMode="External"/><Relationship Id="rId2604" Type="http://schemas.openxmlformats.org/officeDocument/2006/relationships/hyperlink" Target="https://www.patricbrc.org/view/Feature/fig%7C272560.6.peg.721" TargetMode="External"/><Relationship Id="rId10096" Type="http://schemas.openxmlformats.org/officeDocument/2006/relationships/hyperlink" Target="https://www.patricbrc.org/view/Feature/fig%7C243160.12.peg.412" TargetMode="External"/><Relationship Id="rId15768" Type="http://schemas.openxmlformats.org/officeDocument/2006/relationships/hyperlink" Target="https://www.patricbrc.org/view/Feature/fig%7C652611.54.peg.1501" TargetMode="External"/><Relationship Id="rId22984" Type="http://schemas.openxmlformats.org/officeDocument/2006/relationships/hyperlink" Target="https://www.patricbrc.org/view/Feature/fig%7C243160.12.peg.5739" TargetMode="External"/><Relationship Id="rId5827" Type="http://schemas.openxmlformats.org/officeDocument/2006/relationships/hyperlink" Target="https://www.patricbrc.org/view/Feature/fig%7C95486.65.peg.6540" TargetMode="External"/><Relationship Id="rId18241" Type="http://schemas.openxmlformats.org/officeDocument/2006/relationships/hyperlink" Target="https://www.patricbrc.org/view/Feature/fig%7C272560.6.peg.5203" TargetMode="External"/><Relationship Id="rId22637" Type="http://schemas.openxmlformats.org/officeDocument/2006/relationships/hyperlink" Target="https://www.patricbrc.org/view/Feature/fig%7C272560.6.peg.6712" TargetMode="External"/><Relationship Id="rId3378" Type="http://schemas.openxmlformats.org/officeDocument/2006/relationships/hyperlink" Target="https://www.patricbrc.org/view/Feature/fig%7C272560.6.peg.940" TargetMode="External"/><Relationship Id="rId8300" Type="http://schemas.openxmlformats.org/officeDocument/2006/relationships/hyperlink" Target="https://www.patricbrc.org/view/Feature/fig%7C95486.65.peg.6473" TargetMode="External"/><Relationship Id="rId20188" Type="http://schemas.openxmlformats.org/officeDocument/2006/relationships/hyperlink" Target="https://www.patricbrc.org/view/Feature/fig%7C395019.8.peg.4049" TargetMode="External"/><Relationship Id="rId14851" Type="http://schemas.openxmlformats.org/officeDocument/2006/relationships/hyperlink" Target="https://www.patricbrc.org/view/Feature/fig%7C243160.12.peg.5518" TargetMode="External"/><Relationship Id="rId780" Type="http://schemas.openxmlformats.org/officeDocument/2006/relationships/hyperlink" Target="https://www.patricbrc.org/view/Feature/fig%7C272560.6.peg.221" TargetMode="External"/><Relationship Id="rId2461" Type="http://schemas.openxmlformats.org/officeDocument/2006/relationships/hyperlink" Target="https://www.patricbrc.org/view/Feature/fig%7C243160.12.peg.177" TargetMode="External"/><Relationship Id="rId4910" Type="http://schemas.openxmlformats.org/officeDocument/2006/relationships/hyperlink" Target="https://www.patricbrc.org/view/Feature/fig%7C95486.65.peg.6137" TargetMode="External"/><Relationship Id="rId9074" Type="http://schemas.openxmlformats.org/officeDocument/2006/relationships/hyperlink" Target="https://www.patricbrc.org/view/Feature/fig%7C95486.65.peg.6294" TargetMode="External"/><Relationship Id="rId12055" Type="http://schemas.openxmlformats.org/officeDocument/2006/relationships/hyperlink" Target="https://www.patricbrc.org/view/Feature/fig%7C243160.12.peg.2540" TargetMode="External"/><Relationship Id="rId14504" Type="http://schemas.openxmlformats.org/officeDocument/2006/relationships/hyperlink" Target="https://www.patricbrc.org/view/Feature/fig%7C95486.65.peg.6175" TargetMode="External"/><Relationship Id="rId21720" Type="http://schemas.openxmlformats.org/officeDocument/2006/relationships/hyperlink" Target="https://www.patricbrc.org/view/Feature/fig%7C652611.54.peg.2661" TargetMode="External"/><Relationship Id="rId433" Type="http://schemas.openxmlformats.org/officeDocument/2006/relationships/hyperlink" Target="https://www.patricbrc.org/view/Feature/fig%7C95486.65.peg.6477" TargetMode="External"/><Relationship Id="rId2114" Type="http://schemas.openxmlformats.org/officeDocument/2006/relationships/hyperlink" Target="https://www.patricbrc.org/view/Feature/fig%7C243160.12.peg.3205" TargetMode="External"/><Relationship Id="rId17727" Type="http://schemas.openxmlformats.org/officeDocument/2006/relationships/hyperlink" Target="https://www.patricbrc.org/view/Feature/fig%7C95486.65.peg.1047" TargetMode="External"/><Relationship Id="rId5684" Type="http://schemas.openxmlformats.org/officeDocument/2006/relationships/hyperlink" Target="https://www.patricbrc.org/view/Feature/fig%7C272560.6.peg.1602" TargetMode="External"/><Relationship Id="rId15278" Type="http://schemas.openxmlformats.org/officeDocument/2006/relationships/hyperlink" Target="https://www.patricbrc.org/view/Feature/fig%7C395019.8.peg.3628" TargetMode="External"/><Relationship Id="rId22494" Type="http://schemas.openxmlformats.org/officeDocument/2006/relationships/hyperlink" Target="https://www.patricbrc.org/view/Feature/fig%7C243160.12.peg.4224" TargetMode="External"/><Relationship Id="rId5337" Type="http://schemas.openxmlformats.org/officeDocument/2006/relationships/hyperlink" Target="https://www.patricbrc.org/view/Feature/fig%7C395019.8.peg.2248" TargetMode="External"/><Relationship Id="rId11888" Type="http://schemas.openxmlformats.org/officeDocument/2006/relationships/hyperlink" Target="https://www.patricbrc.org/view/Feature/fig%7C652611.54.peg.692" TargetMode="External"/><Relationship Id="rId22147" Type="http://schemas.openxmlformats.org/officeDocument/2006/relationships/hyperlink" Target="https://www.patricbrc.org/view/Feature/fig%7C243160.12.peg.3844" TargetMode="External"/><Relationship Id="rId1947" Type="http://schemas.openxmlformats.org/officeDocument/2006/relationships/hyperlink" Target="https://www.patricbrc.org/view/Feature/fig%7C95486.65.peg.2175" TargetMode="External"/><Relationship Id="rId14361" Type="http://schemas.openxmlformats.org/officeDocument/2006/relationships/hyperlink" Target="https://www.patricbrc.org/view/Feature/fig%7C652611.54.peg.5437" TargetMode="External"/><Relationship Id="rId16810" Type="http://schemas.openxmlformats.org/officeDocument/2006/relationships/hyperlink" Target="https://www.patricbrc.org/view/Feature/fig%7C272560.6.peg.4749" TargetMode="External"/><Relationship Id="rId4420" Type="http://schemas.openxmlformats.org/officeDocument/2006/relationships/hyperlink" Target="https://www.patricbrc.org/view/Feature/fig%7C652611.54.peg.5537" TargetMode="External"/><Relationship Id="rId7990" Type="http://schemas.openxmlformats.org/officeDocument/2006/relationships/hyperlink" Target="https://www.patricbrc.org/view/Feature/fig%7C395019.8.peg.2107" TargetMode="External"/><Relationship Id="rId14014" Type="http://schemas.openxmlformats.org/officeDocument/2006/relationships/hyperlink" Target="https://www.patricbrc.org/view/Feature/fig%7C95486.65.peg.2856" TargetMode="External"/><Relationship Id="rId21230" Type="http://schemas.openxmlformats.org/officeDocument/2006/relationships/hyperlink" Target="https://www.patricbrc.org/view/Feature/fig%7C272560.6.peg.6213" TargetMode="External"/><Relationship Id="rId290" Type="http://schemas.openxmlformats.org/officeDocument/2006/relationships/hyperlink" Target="https://www.patricbrc.org/view/Feature/fig%7C395019.8.peg.3552" TargetMode="External"/><Relationship Id="rId7643" Type="http://schemas.openxmlformats.org/officeDocument/2006/relationships/hyperlink" Target="https://www.patricbrc.org/view/Feature/fig%7C395019.8.peg.1975" TargetMode="External"/><Relationship Id="rId10971" Type="http://schemas.openxmlformats.org/officeDocument/2006/relationships/hyperlink" Target="https://www.patricbrc.org/view/Feature/fig%7C272560.6.peg.3084" TargetMode="External"/><Relationship Id="rId17237" Type="http://schemas.openxmlformats.org/officeDocument/2006/relationships/hyperlink" Target="https://www.patricbrc.org/view/Feature/fig%7C272560.6.peg.4884" TargetMode="External"/><Relationship Id="rId17584" Type="http://schemas.openxmlformats.org/officeDocument/2006/relationships/hyperlink" Target="https://www.patricbrc.org/view/Feature/fig%7C95486.65.peg.1086" TargetMode="External"/><Relationship Id="rId5194" Type="http://schemas.openxmlformats.org/officeDocument/2006/relationships/hyperlink" Target="https://www.patricbrc.org/view/Feature/fig%7C243160.12.peg.3136" TargetMode="External"/><Relationship Id="rId10624" Type="http://schemas.openxmlformats.org/officeDocument/2006/relationships/hyperlink" Target="https://www.patricbrc.org/view/Feature/fig%7C272560.6.peg.2997" TargetMode="External"/><Relationship Id="rId13847" Type="http://schemas.openxmlformats.org/officeDocument/2006/relationships/hyperlink" Target="https://www.patricbrc.org/view/Feature/fig%7C95486.65.peg.2904" TargetMode="External"/><Relationship Id="rId3906" Type="http://schemas.openxmlformats.org/officeDocument/2006/relationships/hyperlink" Target="https://www.patricbrc.org/view/Feature/fig%7C272560.6.peg.1077" TargetMode="External"/><Relationship Id="rId11398" Type="http://schemas.openxmlformats.org/officeDocument/2006/relationships/hyperlink" Target="https://www.patricbrc.org/view/Feature/fig%7C243160.12.peg.2373" TargetMode="External"/><Relationship Id="rId16320" Type="http://schemas.openxmlformats.org/officeDocument/2006/relationships/hyperlink" Target="https://www.patricbrc.org/view/Feature/fig%7C243160.12.peg.3999" TargetMode="External"/><Relationship Id="rId19890" Type="http://schemas.openxmlformats.org/officeDocument/2006/relationships/hyperlink" Target="https://www.patricbrc.org/view/Feature/fig%7C652611.54.peg.3549" TargetMode="External"/><Relationship Id="rId20716" Type="http://schemas.openxmlformats.org/officeDocument/2006/relationships/hyperlink" Target="https://www.patricbrc.org/view/Feature/fig%7C272560.6.peg.6062" TargetMode="External"/><Relationship Id="rId1457" Type="http://schemas.openxmlformats.org/officeDocument/2006/relationships/hyperlink" Target="https://www.patricbrc.org/view/Feature/fig%7C272560.6.peg.415" TargetMode="External"/><Relationship Id="rId19543" Type="http://schemas.openxmlformats.org/officeDocument/2006/relationships/hyperlink" Target="https://www.patricbrc.org/view/Feature/fig%7C395019.8.peg.5" TargetMode="External"/><Relationship Id="rId9602" Type="http://schemas.openxmlformats.org/officeDocument/2006/relationships/hyperlink" Target="https://www.patricbrc.org/view/Feature/fig%7C95486.65.peg.7486" TargetMode="External"/><Relationship Id="rId10481" Type="http://schemas.openxmlformats.org/officeDocument/2006/relationships/hyperlink" Target="https://www.patricbrc.org/view/Feature/fig%7C243160.12.peg.2183" TargetMode="External"/><Relationship Id="rId12930" Type="http://schemas.openxmlformats.org/officeDocument/2006/relationships/hyperlink" Target="https://www.patricbrc.org/view/Feature/fig%7C652611.54.peg.5390" TargetMode="External"/><Relationship Id="rId17094" Type="http://schemas.openxmlformats.org/officeDocument/2006/relationships/hyperlink" Target="https://www.patricbrc.org/view/Feature/fig%7C395019.8.peg.3469" TargetMode="External"/><Relationship Id="rId7153" Type="http://schemas.openxmlformats.org/officeDocument/2006/relationships/hyperlink" Target="https://www.patricbrc.org/view/Feature/fig%7C243160.12.peg.1320" TargetMode="External"/><Relationship Id="rId10134" Type="http://schemas.openxmlformats.org/officeDocument/2006/relationships/hyperlink" Target="https://www.patricbrc.org/view/Feature/fig%7C652611.54.peg.2853" TargetMode="External"/><Relationship Id="rId15806" Type="http://schemas.openxmlformats.org/officeDocument/2006/relationships/hyperlink" Target="https://www.patricbrc.org/view/Feature/fig%7C95486.65.peg.7130" TargetMode="External"/><Relationship Id="rId3763" Type="http://schemas.openxmlformats.org/officeDocument/2006/relationships/hyperlink" Target="https://www.patricbrc.org/view/Feature/fig%7C272560.6.peg.1045" TargetMode="External"/><Relationship Id="rId13357" Type="http://schemas.openxmlformats.org/officeDocument/2006/relationships/hyperlink" Target="https://www.patricbrc.org/view/Feature/fig%7C395019.8.peg.367" TargetMode="External"/><Relationship Id="rId20573" Type="http://schemas.openxmlformats.org/officeDocument/2006/relationships/hyperlink" Target="https://www.patricbrc.org/view/Feature/fig%7C652611.54.peg.1035" TargetMode="External"/><Relationship Id="rId3416" Type="http://schemas.openxmlformats.org/officeDocument/2006/relationships/hyperlink" Target="https://www.patricbrc.org/view/Feature/fig%7C652611.54.peg.2101" TargetMode="External"/><Relationship Id="rId6986" Type="http://schemas.openxmlformats.org/officeDocument/2006/relationships/hyperlink" Target="https://www.patricbrc.org/view/Feature/fig%7C272560.6.peg.1995" TargetMode="External"/><Relationship Id="rId20226" Type="http://schemas.openxmlformats.org/officeDocument/2006/relationships/hyperlink" Target="https://www.patricbrc.org/view/Feature/fig%7C95486.65.peg.1294" TargetMode="External"/><Relationship Id="rId6639" Type="http://schemas.openxmlformats.org/officeDocument/2006/relationships/hyperlink" Target="https://www.patricbrc.org/view/Feature/fig%7C243160.12.peg.4531" TargetMode="External"/><Relationship Id="rId12440" Type="http://schemas.openxmlformats.org/officeDocument/2006/relationships/hyperlink" Target="https://www.patricbrc.org/view/Feature/fig%7C272560.6.peg.3459" TargetMode="External"/><Relationship Id="rId19053" Type="http://schemas.openxmlformats.org/officeDocument/2006/relationships/hyperlink" Target="https://www.patricbrc.org/view/Feature/fig%7C395019.8.peg.4754" TargetMode="External"/><Relationship Id="rId9112" Type="http://schemas.openxmlformats.org/officeDocument/2006/relationships/hyperlink" Target="https://www.patricbrc.org/view/Feature/fig%7C95486.65.peg.6286" TargetMode="External"/><Relationship Id="rId5722" Type="http://schemas.openxmlformats.org/officeDocument/2006/relationships/hyperlink" Target="https://www.patricbrc.org/view/Feature/fig%7C395019.8.peg.1571" TargetMode="External"/><Relationship Id="rId15663" Type="http://schemas.openxmlformats.org/officeDocument/2006/relationships/hyperlink" Target="https://www.patricbrc.org/view/Feature/fig%7C95486.65.peg.6155" TargetMode="External"/><Relationship Id="rId3273" Type="http://schemas.openxmlformats.org/officeDocument/2006/relationships/hyperlink" Target="https://www.patricbrc.org/view/Feature/fig%7C652611.54.peg.3134" TargetMode="External"/><Relationship Id="rId15316" Type="http://schemas.openxmlformats.org/officeDocument/2006/relationships/hyperlink" Target="https://www.patricbrc.org/view/Feature/fig%7C272560.6.peg.4269" TargetMode="External"/><Relationship Id="rId18886" Type="http://schemas.openxmlformats.org/officeDocument/2006/relationships/hyperlink" Target="https://www.patricbrc.org/view/Feature/fig%7C272560.6.peg.5458" TargetMode="External"/><Relationship Id="rId20083" Type="http://schemas.openxmlformats.org/officeDocument/2006/relationships/hyperlink" Target="https://www.patricbrc.org/view/Feature/fig%7C652611.54.peg.4141" TargetMode="External"/><Relationship Id="rId22532" Type="http://schemas.openxmlformats.org/officeDocument/2006/relationships/hyperlink" Target="https://www.patricbrc.org/view/Feature/fig%7C272560.6.peg.6679" TargetMode="External"/><Relationship Id="rId6496" Type="http://schemas.openxmlformats.org/officeDocument/2006/relationships/hyperlink" Target="https://www.patricbrc.org/view/Feature/fig%7C243160.12.peg.1047" TargetMode="External"/><Relationship Id="rId8945" Type="http://schemas.openxmlformats.org/officeDocument/2006/relationships/hyperlink" Target="https://www.patricbrc.org/view/Feature/fig%7C272560.6.peg.2539" TargetMode="External"/><Relationship Id="rId11926" Type="http://schemas.openxmlformats.org/officeDocument/2006/relationships/hyperlink" Target="https://www.patricbrc.org/view/Feature/fig%7C95486.65.peg.131" TargetMode="External"/><Relationship Id="rId18539" Type="http://schemas.openxmlformats.org/officeDocument/2006/relationships/hyperlink" Target="https://www.patricbrc.org/view/Feature/fig%7C243160.12.peg.3662" TargetMode="External"/><Relationship Id="rId6149" Type="http://schemas.openxmlformats.org/officeDocument/2006/relationships/hyperlink" Target="https://www.patricbrc.org/view/Feature/fig%7C95486.65.peg.6618" TargetMode="External"/><Relationship Id="rId17622" Type="http://schemas.openxmlformats.org/officeDocument/2006/relationships/hyperlink" Target="https://www.patricbrc.org/view/Feature/fig%7C95486.65.peg.1078" TargetMode="External"/><Relationship Id="rId2759" Type="http://schemas.openxmlformats.org/officeDocument/2006/relationships/hyperlink" Target="https://www.patricbrc.org/view/Feature/fig%7C652611.54.peg.464" TargetMode="External"/><Relationship Id="rId15173" Type="http://schemas.openxmlformats.org/officeDocument/2006/relationships/hyperlink" Target="https://www.patricbrc.org/view/Feature/fig%7C652611.54.peg.3276" TargetMode="External"/><Relationship Id="rId5232" Type="http://schemas.openxmlformats.org/officeDocument/2006/relationships/hyperlink" Target="https://www.patricbrc.org/view/Feature/fig%7C95486.65.peg.3949" TargetMode="External"/><Relationship Id="rId18396" Type="http://schemas.openxmlformats.org/officeDocument/2006/relationships/hyperlink" Target="https://www.patricbrc.org/view/Feature/fig%7C395019.8.peg.4493" TargetMode="External"/><Relationship Id="rId22042" Type="http://schemas.openxmlformats.org/officeDocument/2006/relationships/hyperlink" Target="https://www.patricbrc.org/view/Feature/fig%7C272560.6.peg.6509" TargetMode="External"/><Relationship Id="rId8455" Type="http://schemas.openxmlformats.org/officeDocument/2006/relationships/hyperlink" Target="https://www.patricbrc.org/view/Feature/fig%7C272560.6.peg.2412" TargetMode="External"/><Relationship Id="rId11783" Type="http://schemas.openxmlformats.org/officeDocument/2006/relationships/hyperlink" Target="https://www.patricbrc.org/view/Feature/fig%7C652611.54.peg.504" TargetMode="External"/><Relationship Id="rId18049" Type="http://schemas.openxmlformats.org/officeDocument/2006/relationships/hyperlink" Target="https://www.patricbrc.org/view/Feature/fig%7C243160.12.peg.4756" TargetMode="External"/><Relationship Id="rId1842" Type="http://schemas.openxmlformats.org/officeDocument/2006/relationships/hyperlink" Target="https://www.patricbrc.org/view/Feature/fig%7C272560.6.peg.507" TargetMode="External"/><Relationship Id="rId8108" Type="http://schemas.openxmlformats.org/officeDocument/2006/relationships/hyperlink" Target="https://www.patricbrc.org/view/Feature/fig%7C243160.12.peg.904" TargetMode="External"/><Relationship Id="rId11436" Type="http://schemas.openxmlformats.org/officeDocument/2006/relationships/hyperlink" Target="https://www.patricbrc.org/view/Feature/fig%7C95486.65.peg.231" TargetMode="External"/><Relationship Id="rId14659" Type="http://schemas.openxmlformats.org/officeDocument/2006/relationships/hyperlink" Target="https://www.patricbrc.org/view/Feature/fig%7C95486.65.peg.2248" TargetMode="External"/><Relationship Id="rId21875" Type="http://schemas.openxmlformats.org/officeDocument/2006/relationships/hyperlink" Target="https://www.patricbrc.org/view/Feature/fig%7C272560.6.peg.6446" TargetMode="External"/><Relationship Id="rId4718" Type="http://schemas.openxmlformats.org/officeDocument/2006/relationships/hyperlink" Target="https://www.patricbrc.org/view/Feature/fig%7C95486.65.peg.6099" TargetMode="External"/><Relationship Id="rId17132" Type="http://schemas.openxmlformats.org/officeDocument/2006/relationships/hyperlink" Target="https://www.patricbrc.org/view/Feature/fig%7C272560.6.peg.4857" TargetMode="External"/><Relationship Id="rId21528" Type="http://schemas.openxmlformats.org/officeDocument/2006/relationships/hyperlink" Target="https://www.patricbrc.org/view/Feature/fig%7C395019.8.peg.6193" TargetMode="External"/><Relationship Id="rId588" Type="http://schemas.openxmlformats.org/officeDocument/2006/relationships/hyperlink" Target="https://www.patricbrc.org/view/Feature/fig%7C95486.65.peg.2928" TargetMode="External"/><Relationship Id="rId2269" Type="http://schemas.openxmlformats.org/officeDocument/2006/relationships/hyperlink" Target="https://www.patricbrc.org/view/Feature/fig%7C652611.54.peg.754" TargetMode="External"/><Relationship Id="rId3801" Type="http://schemas.openxmlformats.org/officeDocument/2006/relationships/hyperlink" Target="https://www.patricbrc.org/view/Feature/fig%7C272560.6.peg.1054" TargetMode="External"/><Relationship Id="rId11293" Type="http://schemas.openxmlformats.org/officeDocument/2006/relationships/hyperlink" Target="https://www.patricbrc.org/view/Feature/fig%7C395019.8.peg.2838" TargetMode="External"/><Relationship Id="rId13742" Type="http://schemas.openxmlformats.org/officeDocument/2006/relationships/hyperlink" Target="https://www.patricbrc.org/view/Feature/fig%7C95486.65.peg.2942" TargetMode="External"/><Relationship Id="rId1352" Type="http://schemas.openxmlformats.org/officeDocument/2006/relationships/hyperlink" Target="https://www.patricbrc.org/view/Feature/fig%7C395019.8.peg.1474" TargetMode="External"/><Relationship Id="rId16965" Type="http://schemas.openxmlformats.org/officeDocument/2006/relationships/hyperlink" Target="https://www.patricbrc.org/view/Feature/fig%7C243160.12.peg.4950" TargetMode="External"/><Relationship Id="rId20611" Type="http://schemas.openxmlformats.org/officeDocument/2006/relationships/hyperlink" Target="https://www.patricbrc.org/view/Feature/fig%7C395019.8.peg.4997" TargetMode="External"/><Relationship Id="rId1005" Type="http://schemas.openxmlformats.org/officeDocument/2006/relationships/hyperlink" Target="https://www.patricbrc.org/view/Feature/fig%7C395019.8.peg.3272" TargetMode="External"/><Relationship Id="rId4575" Type="http://schemas.openxmlformats.org/officeDocument/2006/relationships/hyperlink" Target="https://www.patricbrc.org/view/Feature/fig%7C272560.6.peg.1298" TargetMode="External"/><Relationship Id="rId16618" Type="http://schemas.openxmlformats.org/officeDocument/2006/relationships/hyperlink" Target="https://www.patricbrc.org/view/Feature/fig%7C95486.65.peg.1416" TargetMode="External"/><Relationship Id="rId4228" Type="http://schemas.openxmlformats.org/officeDocument/2006/relationships/hyperlink" Target="https://www.patricbrc.org/view/Feature/fig%7C95486.65.peg.7313" TargetMode="External"/><Relationship Id="rId14169" Type="http://schemas.openxmlformats.org/officeDocument/2006/relationships/hyperlink" Target="https://www.patricbrc.org/view/Feature/fig%7C95486.65.peg.2822" TargetMode="External"/><Relationship Id="rId21385" Type="http://schemas.openxmlformats.org/officeDocument/2006/relationships/hyperlink" Target="https://www.patricbrc.org/view/Feature/fig%7C95486.65.peg.4010" TargetMode="External"/><Relationship Id="rId7798" Type="http://schemas.openxmlformats.org/officeDocument/2006/relationships/hyperlink" Target="https://www.patricbrc.org/view/Feature/fig%7C395019.8.peg.2001" TargetMode="External"/><Relationship Id="rId10779" Type="http://schemas.openxmlformats.org/officeDocument/2006/relationships/hyperlink" Target="https://www.patricbrc.org/view/Feature/fig%7C95486.65.peg.396" TargetMode="External"/><Relationship Id="rId15701" Type="http://schemas.openxmlformats.org/officeDocument/2006/relationships/hyperlink" Target="https://www.patricbrc.org/view/Feature/fig%7C243160.12.peg.5395" TargetMode="External"/><Relationship Id="rId21038" Type="http://schemas.openxmlformats.org/officeDocument/2006/relationships/hyperlink" Target="https://www.patricbrc.org/view/Feature/fig%7C95486.65.peg.3783" TargetMode="External"/><Relationship Id="rId13252" Type="http://schemas.openxmlformats.org/officeDocument/2006/relationships/hyperlink" Target="https://www.patricbrc.org/view/Feature/fig%7C395019.8.peg.388" TargetMode="External"/><Relationship Id="rId3311" Type="http://schemas.openxmlformats.org/officeDocument/2006/relationships/hyperlink" Target="https://www.patricbrc.org/view/Feature/fig%7C95486.65.peg.5775" TargetMode="External"/><Relationship Id="rId6881" Type="http://schemas.openxmlformats.org/officeDocument/2006/relationships/hyperlink" Target="https://www.patricbrc.org/view/Feature/fig%7C652611.54.peg.260" TargetMode="External"/><Relationship Id="rId16475" Type="http://schemas.openxmlformats.org/officeDocument/2006/relationships/hyperlink" Target="https://www.patricbrc.org/view/Feature/fig%7C95486.65.peg.3365" TargetMode="External"/><Relationship Id="rId18924" Type="http://schemas.openxmlformats.org/officeDocument/2006/relationships/hyperlink" Target="https://www.patricbrc.org/view/Feature/fig%7C272560.6.peg.5468" TargetMode="External"/><Relationship Id="rId20121" Type="http://schemas.openxmlformats.org/officeDocument/2006/relationships/hyperlink" Target="https://www.patricbrc.org/view/Feature/fig%7C243160.12.peg.5193" TargetMode="External"/><Relationship Id="rId6534" Type="http://schemas.openxmlformats.org/officeDocument/2006/relationships/hyperlink" Target="https://www.patricbrc.org/view/Feature/fig%7C95486.65.peg.4464" TargetMode="External"/><Relationship Id="rId16128" Type="http://schemas.openxmlformats.org/officeDocument/2006/relationships/hyperlink" Target="https://www.patricbrc.org/view/Feature/fig%7C95486.65.peg.7240" TargetMode="External"/><Relationship Id="rId4085" Type="http://schemas.openxmlformats.org/officeDocument/2006/relationships/hyperlink" Target="https://www.patricbrc.org/view/Feature/fig%7C272560.6.peg.1125" TargetMode="External"/><Relationship Id="rId19698" Type="http://schemas.openxmlformats.org/officeDocument/2006/relationships/hyperlink" Target="https://www.patricbrc.org/view/Feature/fig%7C652611.54.peg.2863" TargetMode="External"/><Relationship Id="rId9757" Type="http://schemas.openxmlformats.org/officeDocument/2006/relationships/hyperlink" Target="https://www.patricbrc.org/view/Feature/fig%7C95486.65.peg.7533" TargetMode="External"/><Relationship Id="rId12738" Type="http://schemas.openxmlformats.org/officeDocument/2006/relationships/hyperlink" Target="https://www.patricbrc.org/view/Feature/fig%7C243160.12.peg.2889" TargetMode="External"/><Relationship Id="rId10289" Type="http://schemas.openxmlformats.org/officeDocument/2006/relationships/hyperlink" Target="https://www.patricbrc.org/view/Feature/fig%7C395019.8.peg.2586" TargetMode="External"/><Relationship Id="rId15211" Type="http://schemas.openxmlformats.org/officeDocument/2006/relationships/hyperlink" Target="https://www.patricbrc.org/view/Feature/fig%7C272560.6.peg.4232" TargetMode="External"/><Relationship Id="rId18781" Type="http://schemas.openxmlformats.org/officeDocument/2006/relationships/hyperlink" Target="https://www.patricbrc.org/view/Feature/fig%7C395019.8.peg.4449" TargetMode="External"/><Relationship Id="rId8840" Type="http://schemas.openxmlformats.org/officeDocument/2006/relationships/hyperlink" Target="https://www.patricbrc.org/view/Feature/fig%7C243160.12.peg.532" TargetMode="External"/><Relationship Id="rId18434" Type="http://schemas.openxmlformats.org/officeDocument/2006/relationships/hyperlink" Target="https://www.patricbrc.org/view/Feature/fig%7C652611.54.peg.2807" TargetMode="External"/><Relationship Id="rId6391" Type="http://schemas.openxmlformats.org/officeDocument/2006/relationships/hyperlink" Target="https://www.patricbrc.org/view/Feature/fig%7C272560.6.peg.1780" TargetMode="External"/><Relationship Id="rId11821" Type="http://schemas.openxmlformats.org/officeDocument/2006/relationships/hyperlink" Target="https://www.patricbrc.org/view/Feature/fig%7C95486.65.peg.149" TargetMode="External"/><Relationship Id="rId6044" Type="http://schemas.openxmlformats.org/officeDocument/2006/relationships/hyperlink" Target="https://www.patricbrc.org/view/Feature/fig%7C95486.65.peg.6595" TargetMode="External"/><Relationship Id="rId9267" Type="http://schemas.openxmlformats.org/officeDocument/2006/relationships/hyperlink" Target="https://www.patricbrc.org/view/Feature/fig%7C652611.54.peg.3442" TargetMode="External"/><Relationship Id="rId12595" Type="http://schemas.openxmlformats.org/officeDocument/2006/relationships/hyperlink" Target="https://www.patricbrc.org/view/Feature/fig%7C395019.8.peg.3101" TargetMode="External"/><Relationship Id="rId21913" Type="http://schemas.openxmlformats.org/officeDocument/2006/relationships/hyperlink" Target="https://www.patricbrc.org/view/Feature/fig%7C95486.65.peg.1557" TargetMode="External"/><Relationship Id="rId626" Type="http://schemas.openxmlformats.org/officeDocument/2006/relationships/hyperlink" Target="https://www.patricbrc.org/view/Feature/fig%7C95486.65.peg.3831" TargetMode="External"/><Relationship Id="rId973" Type="http://schemas.openxmlformats.org/officeDocument/2006/relationships/hyperlink" Target="https://www.patricbrc.org/view/Feature/fig%7C395019.8.peg.3277" TargetMode="External"/><Relationship Id="rId2307" Type="http://schemas.openxmlformats.org/officeDocument/2006/relationships/hyperlink" Target="https://www.patricbrc.org/view/Feature/fig%7C272560.6.peg.647" TargetMode="External"/><Relationship Id="rId2654" Type="http://schemas.openxmlformats.org/officeDocument/2006/relationships/hyperlink" Target="https://www.patricbrc.org/view/Feature/fig%7C95486.65.peg.5642" TargetMode="External"/><Relationship Id="rId12248" Type="http://schemas.openxmlformats.org/officeDocument/2006/relationships/hyperlink" Target="https://www.patricbrc.org/view/Feature/fig%7C243160.12.peg.2584" TargetMode="External"/><Relationship Id="rId5877" Type="http://schemas.openxmlformats.org/officeDocument/2006/relationships/hyperlink" Target="https://www.patricbrc.org/view/Feature/fig%7C272560.6.peg.1653" TargetMode="External"/><Relationship Id="rId18291" Type="http://schemas.openxmlformats.org/officeDocument/2006/relationships/hyperlink" Target="https://www.patricbrc.org/view/Feature/fig%7C95486.65.peg.2921" TargetMode="External"/><Relationship Id="rId22687" Type="http://schemas.openxmlformats.org/officeDocument/2006/relationships/hyperlink" Target="https://www.patricbrc.org/view/Feature/fig%7C652611.54.peg.6054" TargetMode="External"/><Relationship Id="rId8350" Type="http://schemas.openxmlformats.org/officeDocument/2006/relationships/hyperlink" Target="https://www.patricbrc.org/view/Feature/fig%7C243160.12.peg.1536" TargetMode="External"/><Relationship Id="rId11331" Type="http://schemas.openxmlformats.org/officeDocument/2006/relationships/hyperlink" Target="https://www.patricbrc.org/view/Feature/fig%7C243160.12.peg.2355" TargetMode="External"/><Relationship Id="rId4960" Type="http://schemas.openxmlformats.org/officeDocument/2006/relationships/hyperlink" Target="https://www.patricbrc.org/view/Feature/fig%7C652611.54.peg.114" TargetMode="External"/><Relationship Id="rId8003" Type="http://schemas.openxmlformats.org/officeDocument/2006/relationships/hyperlink" Target="https://www.patricbrc.org/view/Feature/fig%7C243160.12.peg.936" TargetMode="External"/><Relationship Id="rId14554" Type="http://schemas.openxmlformats.org/officeDocument/2006/relationships/hyperlink" Target="https://www.patricbrc.org/view/Feature/fig%7C395019.8.peg.4188" TargetMode="External"/><Relationship Id="rId21770" Type="http://schemas.openxmlformats.org/officeDocument/2006/relationships/hyperlink" Target="https://www.patricbrc.org/view/Feature/fig%7C395019.8.peg.2270" TargetMode="External"/><Relationship Id="rId4613" Type="http://schemas.openxmlformats.org/officeDocument/2006/relationships/hyperlink" Target="https://www.patricbrc.org/view/Feature/fig%7C95486.65.peg.4426" TargetMode="External"/><Relationship Id="rId14207" Type="http://schemas.openxmlformats.org/officeDocument/2006/relationships/hyperlink" Target="https://www.patricbrc.org/view/Feature/fig%7C652611.54.peg.536" TargetMode="External"/><Relationship Id="rId21423" Type="http://schemas.openxmlformats.org/officeDocument/2006/relationships/hyperlink" Target="https://www.patricbrc.org/view/Feature/fig%7C272560.6.peg.6260" TargetMode="External"/><Relationship Id="rId483" Type="http://schemas.openxmlformats.org/officeDocument/2006/relationships/hyperlink" Target="https://www.patricbrc.org/view/Feature/fig%7C95486.65.peg.5162" TargetMode="External"/><Relationship Id="rId2164" Type="http://schemas.openxmlformats.org/officeDocument/2006/relationships/hyperlink" Target="https://www.patricbrc.org/view/Feature/fig%7C243160.12.peg.3194" TargetMode="External"/><Relationship Id="rId17777" Type="http://schemas.openxmlformats.org/officeDocument/2006/relationships/hyperlink" Target="https://www.patricbrc.org/view/Feature/fig%7C395019.8.peg.4316" TargetMode="External"/><Relationship Id="rId136" Type="http://schemas.openxmlformats.org/officeDocument/2006/relationships/hyperlink" Target="https://www.patricbrc.org/view/Feature/fig%7C243160.12.peg.2832" TargetMode="External"/><Relationship Id="rId5387" Type="http://schemas.openxmlformats.org/officeDocument/2006/relationships/hyperlink" Target="https://www.patricbrc.org/view/Feature/fig%7C243160.12.peg.797" TargetMode="External"/><Relationship Id="rId7836" Type="http://schemas.openxmlformats.org/officeDocument/2006/relationships/hyperlink" Target="https://www.patricbrc.org/view/Feature/fig%7C243160.12.peg.974" TargetMode="External"/><Relationship Id="rId10817" Type="http://schemas.openxmlformats.org/officeDocument/2006/relationships/hyperlink" Target="https://www.patricbrc.org/view/Feature/fig%7C95486.65.peg.387" TargetMode="External"/><Relationship Id="rId22197" Type="http://schemas.openxmlformats.org/officeDocument/2006/relationships/hyperlink" Target="https://www.patricbrc.org/view/Feature/fig%7C395019.8.peg.4362" TargetMode="External"/><Relationship Id="rId16860" Type="http://schemas.openxmlformats.org/officeDocument/2006/relationships/hyperlink" Target="https://www.patricbrc.org/view/Feature/fig%7C272560.6.peg.4762" TargetMode="External"/><Relationship Id="rId1997" Type="http://schemas.openxmlformats.org/officeDocument/2006/relationships/hyperlink" Target="https://www.patricbrc.org/view/Feature/fig%7C95486.65.peg.2259" TargetMode="External"/><Relationship Id="rId16513" Type="http://schemas.openxmlformats.org/officeDocument/2006/relationships/hyperlink" Target="https://www.patricbrc.org/view/Feature/fig%7C395019.8.peg.3940" TargetMode="External"/><Relationship Id="rId20909" Type="http://schemas.openxmlformats.org/officeDocument/2006/relationships/hyperlink" Target="https://www.patricbrc.org/view/Feature/fig%7C395019.8.peg.5207" TargetMode="External"/><Relationship Id="rId4470" Type="http://schemas.openxmlformats.org/officeDocument/2006/relationships/hyperlink" Target="https://www.patricbrc.org/view/Feature/fig%7C395019.8.peg.129" TargetMode="External"/><Relationship Id="rId14064" Type="http://schemas.openxmlformats.org/officeDocument/2006/relationships/hyperlink" Target="https://www.patricbrc.org/view/Feature/fig%7C652611.54.peg.6122" TargetMode="External"/><Relationship Id="rId19736" Type="http://schemas.openxmlformats.org/officeDocument/2006/relationships/hyperlink" Target="https://www.patricbrc.org/view/Feature/fig%7C272560.6.peg.5736" TargetMode="External"/><Relationship Id="rId21280" Type="http://schemas.openxmlformats.org/officeDocument/2006/relationships/hyperlink" Target="https://www.patricbrc.org/view/Feature/fig%7C395019.8.peg.5274" TargetMode="External"/><Relationship Id="rId4123" Type="http://schemas.openxmlformats.org/officeDocument/2006/relationships/hyperlink" Target="https://www.patricbrc.org/view/Feature/fig%7C272560.6.peg.1136" TargetMode="External"/><Relationship Id="rId7693" Type="http://schemas.openxmlformats.org/officeDocument/2006/relationships/hyperlink" Target="https://www.patricbrc.org/view/Feature/fig%7C395019.8.peg.4955" TargetMode="External"/><Relationship Id="rId17287" Type="http://schemas.openxmlformats.org/officeDocument/2006/relationships/hyperlink" Target="https://www.patricbrc.org/view/Feature/fig%7C652611.54.peg.1002" TargetMode="External"/><Relationship Id="rId7346" Type="http://schemas.openxmlformats.org/officeDocument/2006/relationships/hyperlink" Target="https://www.patricbrc.org/view/Feature/fig%7C95486.65.peg.6904" TargetMode="External"/><Relationship Id="rId10674" Type="http://schemas.openxmlformats.org/officeDocument/2006/relationships/hyperlink" Target="https://www.patricbrc.org/view/Feature/fig%7C272560.6.peg.3010" TargetMode="External"/><Relationship Id="rId10327" Type="http://schemas.openxmlformats.org/officeDocument/2006/relationships/hyperlink" Target="https://www.patricbrc.org/view/Feature/fig%7C243160.12.peg.474" TargetMode="External"/><Relationship Id="rId13897" Type="http://schemas.openxmlformats.org/officeDocument/2006/relationships/hyperlink" Target="https://www.patricbrc.org/view/Feature/fig%7C243160.12.peg.3064" TargetMode="External"/><Relationship Id="rId3956" Type="http://schemas.openxmlformats.org/officeDocument/2006/relationships/hyperlink" Target="https://www.patricbrc.org/view/Feature/fig%7C95486.65.peg.5925" TargetMode="External"/><Relationship Id="rId16370" Type="http://schemas.openxmlformats.org/officeDocument/2006/relationships/hyperlink" Target="https://www.patricbrc.org/view/Feature/fig%7C272560.6.peg.4605" TargetMode="External"/><Relationship Id="rId20766" Type="http://schemas.openxmlformats.org/officeDocument/2006/relationships/hyperlink" Target="https://www.patricbrc.org/view/Feature/fig%7C95486.65.peg.3729" TargetMode="External"/><Relationship Id="rId3609" Type="http://schemas.openxmlformats.org/officeDocument/2006/relationships/hyperlink" Target="https://www.patricbrc.org/view/Feature/fig%7C272560.6.peg.1001" TargetMode="External"/><Relationship Id="rId12980" Type="http://schemas.openxmlformats.org/officeDocument/2006/relationships/hyperlink" Target="https://www.patricbrc.org/view/Feature/fig%7C272560.6.peg.3596" TargetMode="External"/><Relationship Id="rId16023" Type="http://schemas.openxmlformats.org/officeDocument/2006/relationships/hyperlink" Target="https://www.patricbrc.org/view/Feature/fig%7C272560.6.peg.4511" TargetMode="External"/><Relationship Id="rId19593" Type="http://schemas.openxmlformats.org/officeDocument/2006/relationships/hyperlink" Target="https://www.patricbrc.org/view/Feature/fig%7C395019.8.peg.3735" TargetMode="External"/><Relationship Id="rId20419" Type="http://schemas.openxmlformats.org/officeDocument/2006/relationships/hyperlink" Target="https://www.patricbrc.org/view/Feature/fig%7C95486.65.peg.7167" TargetMode="External"/><Relationship Id="rId9652" Type="http://schemas.openxmlformats.org/officeDocument/2006/relationships/hyperlink" Target="https://www.patricbrc.org/view/Feature/fig%7C95486.65.peg.7497" TargetMode="External"/><Relationship Id="rId12633" Type="http://schemas.openxmlformats.org/officeDocument/2006/relationships/hyperlink" Target="https://www.patricbrc.org/view/Feature/fig%7C243160.12.peg.4018" TargetMode="External"/><Relationship Id="rId19246" Type="http://schemas.openxmlformats.org/officeDocument/2006/relationships/hyperlink" Target="https://www.patricbrc.org/view/Feature/fig%7C272560.6.peg.5566" TargetMode="External"/><Relationship Id="rId9305" Type="http://schemas.openxmlformats.org/officeDocument/2006/relationships/hyperlink" Target="https://www.patricbrc.org/view/Feature/fig%7C95486.65.peg.4040" TargetMode="External"/><Relationship Id="rId10184" Type="http://schemas.openxmlformats.org/officeDocument/2006/relationships/hyperlink" Target="https://www.patricbrc.org/view/Feature/fig%7C272560.6.peg.2863" TargetMode="External"/><Relationship Id="rId15856" Type="http://schemas.openxmlformats.org/officeDocument/2006/relationships/hyperlink" Target="https://www.patricbrc.org/view/Feature/fig%7C395019.8.peg.102" TargetMode="External"/><Relationship Id="rId3466" Type="http://schemas.openxmlformats.org/officeDocument/2006/relationships/hyperlink" Target="https://www.patricbrc.org/view/Feature/fig%7C243160.12.peg.2326" TargetMode="External"/><Relationship Id="rId5915" Type="http://schemas.openxmlformats.org/officeDocument/2006/relationships/hyperlink" Target="https://www.patricbrc.org/view/Feature/fig%7C652611.54.peg.1314" TargetMode="External"/><Relationship Id="rId15509" Type="http://schemas.openxmlformats.org/officeDocument/2006/relationships/hyperlink" Target="https://www.patricbrc.org/view/Feature/fig%7C272560.6.peg.4325" TargetMode="External"/><Relationship Id="rId20276" Type="http://schemas.openxmlformats.org/officeDocument/2006/relationships/hyperlink" Target="https://www.patricbrc.org/view/Feature/fig%7C272560.6.peg.5930" TargetMode="External"/><Relationship Id="rId22725" Type="http://schemas.openxmlformats.org/officeDocument/2006/relationships/hyperlink" Target="https://www.patricbrc.org/view/Feature/fig%7C95486.65.peg.6768" TargetMode="External"/><Relationship Id="rId3119" Type="http://schemas.openxmlformats.org/officeDocument/2006/relationships/hyperlink" Target="https://www.patricbrc.org/view/Feature/fig%7C395019.8.peg.839" TargetMode="External"/><Relationship Id="rId6689" Type="http://schemas.openxmlformats.org/officeDocument/2006/relationships/hyperlink" Target="https://www.patricbrc.org/view/Feature/fig%7C243160.12.peg.2282" TargetMode="External"/><Relationship Id="rId9162" Type="http://schemas.openxmlformats.org/officeDocument/2006/relationships/hyperlink" Target="https://www.patricbrc.org/view/Feature/fig%7C395019.8.peg.1329" TargetMode="External"/><Relationship Id="rId12490" Type="http://schemas.openxmlformats.org/officeDocument/2006/relationships/hyperlink" Target="https://www.patricbrc.org/view/Feature/fig%7C95486.65.peg.3" TargetMode="External"/><Relationship Id="rId12143" Type="http://schemas.openxmlformats.org/officeDocument/2006/relationships/hyperlink" Target="https://www.patricbrc.org/view/Feature/fig%7C652611.54.peg.898" TargetMode="External"/><Relationship Id="rId521" Type="http://schemas.openxmlformats.org/officeDocument/2006/relationships/hyperlink" Target="https://www.patricbrc.org/view/Feature/fig%7C395019.8.peg.5188" TargetMode="External"/><Relationship Id="rId2202" Type="http://schemas.openxmlformats.org/officeDocument/2006/relationships/hyperlink" Target="https://www.patricbrc.org/view/Feature/fig%7C272560.6.peg.596" TargetMode="External"/><Relationship Id="rId5772" Type="http://schemas.openxmlformats.org/officeDocument/2006/relationships/hyperlink" Target="https://www.patricbrc.org/view/Feature/fig%7C243160.12.peg.1456" TargetMode="External"/><Relationship Id="rId15366" Type="http://schemas.openxmlformats.org/officeDocument/2006/relationships/hyperlink" Target="https://www.patricbrc.org/view/Feature/fig%7C95486.65.peg.7551" TargetMode="External"/><Relationship Id="rId17815" Type="http://schemas.openxmlformats.org/officeDocument/2006/relationships/hyperlink" Target="https://www.patricbrc.org/view/Feature/fig%7C652611.54.peg.4423" TargetMode="External"/><Relationship Id="rId22582" Type="http://schemas.openxmlformats.org/officeDocument/2006/relationships/hyperlink" Target="https://www.patricbrc.org/view/Feature/fig%7C272560.6.peg.6693" TargetMode="External"/><Relationship Id="rId5425" Type="http://schemas.openxmlformats.org/officeDocument/2006/relationships/hyperlink" Target="https://www.patricbrc.org/view/Feature/fig%7C243160.12.peg.805" TargetMode="External"/><Relationship Id="rId8995" Type="http://schemas.openxmlformats.org/officeDocument/2006/relationships/hyperlink" Target="https://www.patricbrc.org/view/Feature/fig%7C95486.65.peg.6314" TargetMode="External"/><Relationship Id="rId15019" Type="http://schemas.openxmlformats.org/officeDocument/2006/relationships/hyperlink" Target="https://www.patricbrc.org/view/Feature/fig%7C395019.8.peg.3555" TargetMode="External"/><Relationship Id="rId22235" Type="http://schemas.openxmlformats.org/officeDocument/2006/relationships/hyperlink" Target="https://www.patricbrc.org/view/Feature/fig%7C652611.54.peg.4419" TargetMode="External"/><Relationship Id="rId8648" Type="http://schemas.openxmlformats.org/officeDocument/2006/relationships/hyperlink" Target="https://www.patricbrc.org/view/Feature/fig%7C395019.8.peg.1429" TargetMode="External"/><Relationship Id="rId11976" Type="http://schemas.openxmlformats.org/officeDocument/2006/relationships/hyperlink" Target="https://www.patricbrc.org/view/Feature/fig%7C95486.65.peg.118" TargetMode="External"/><Relationship Id="rId18589" Type="http://schemas.openxmlformats.org/officeDocument/2006/relationships/hyperlink" Target="https://www.patricbrc.org/view/Feature/fig%7C272560.6.peg.5344" TargetMode="External"/><Relationship Id="rId6199" Type="http://schemas.openxmlformats.org/officeDocument/2006/relationships/hyperlink" Target="https://www.patricbrc.org/view/Feature/fig%7C272560.6.peg.1730" TargetMode="External"/><Relationship Id="rId11629" Type="http://schemas.openxmlformats.org/officeDocument/2006/relationships/hyperlink" Target="https://www.patricbrc.org/view/Feature/fig%7C395019.8.peg.1482" TargetMode="External"/><Relationship Id="rId14102" Type="http://schemas.openxmlformats.org/officeDocument/2006/relationships/hyperlink" Target="https://www.patricbrc.org/view/Feature/fig%7C395019.8.peg.203" TargetMode="External"/><Relationship Id="rId17672" Type="http://schemas.openxmlformats.org/officeDocument/2006/relationships/hyperlink" Target="https://www.patricbrc.org/view/Feature/fig%7C95486.65.peg.3633" TargetMode="External"/><Relationship Id="rId7731" Type="http://schemas.openxmlformats.org/officeDocument/2006/relationships/hyperlink" Target="https://www.patricbrc.org/view/Feature/fig%7C243160.12.peg.1128" TargetMode="External"/><Relationship Id="rId10712" Type="http://schemas.openxmlformats.org/officeDocument/2006/relationships/hyperlink" Target="https://www.patricbrc.org/view/Feature/fig%7C272560.6.peg.3019" TargetMode="External"/><Relationship Id="rId17325" Type="http://schemas.openxmlformats.org/officeDocument/2006/relationships/hyperlink" Target="https://www.patricbrc.org/view/Feature/fig%7C272560.6.peg.4921" TargetMode="External"/><Relationship Id="rId5282" Type="http://schemas.openxmlformats.org/officeDocument/2006/relationships/hyperlink" Target="https://www.patricbrc.org/view/Feature/fig%7C243160.12.peg.3110" TargetMode="External"/><Relationship Id="rId22092" Type="http://schemas.openxmlformats.org/officeDocument/2006/relationships/hyperlink" Target="https://www.patricbrc.org/view/Feature/fig%7C95486.65.peg.4864" TargetMode="External"/><Relationship Id="rId1892" Type="http://schemas.openxmlformats.org/officeDocument/2006/relationships/hyperlink" Target="https://www.patricbrc.org/view/Feature/fig%7C652611.54.peg.120" TargetMode="External"/><Relationship Id="rId11486" Type="http://schemas.openxmlformats.org/officeDocument/2006/relationships/hyperlink" Target="https://www.patricbrc.org/view/Feature/fig%7C95486.65.peg.218" TargetMode="External"/><Relationship Id="rId13935" Type="http://schemas.openxmlformats.org/officeDocument/2006/relationships/hyperlink" Target="https://www.patricbrc.org/view/Feature/fig%7C243160.12.peg.3049" TargetMode="External"/><Relationship Id="rId18099" Type="http://schemas.openxmlformats.org/officeDocument/2006/relationships/hyperlink" Target="https://www.patricbrc.org/view/Feature/fig%7C272560.6.peg.5149" TargetMode="External"/><Relationship Id="rId1545" Type="http://schemas.openxmlformats.org/officeDocument/2006/relationships/hyperlink" Target="https://www.patricbrc.org/view/Feature/fig%7C395019.8.peg.521" TargetMode="External"/><Relationship Id="rId8158" Type="http://schemas.openxmlformats.org/officeDocument/2006/relationships/hyperlink" Target="https://www.patricbrc.org/view/Feature/fig%7C272560.6.peg.2310" TargetMode="External"/><Relationship Id="rId11139" Type="http://schemas.openxmlformats.org/officeDocument/2006/relationships/hyperlink" Target="https://www.patricbrc.org/view/Feature/fig%7C243160.12.peg.2124" TargetMode="External"/><Relationship Id="rId20804" Type="http://schemas.openxmlformats.org/officeDocument/2006/relationships/hyperlink" Target="https://www.patricbrc.org/view/Feature/fig%7C243160.12.peg.3819" TargetMode="External"/><Relationship Id="rId19631" Type="http://schemas.openxmlformats.org/officeDocument/2006/relationships/hyperlink" Target="https://www.patricbrc.org/view/Feature/fig%7C395019.8.peg.827" TargetMode="External"/><Relationship Id="rId4768" Type="http://schemas.openxmlformats.org/officeDocument/2006/relationships/hyperlink" Target="https://www.patricbrc.org/view/Feature/fig%7C395019.8.peg.1202" TargetMode="External"/><Relationship Id="rId17182" Type="http://schemas.openxmlformats.org/officeDocument/2006/relationships/hyperlink" Target="https://www.patricbrc.org/view/Feature/fig%7C243160.12.peg.4156" TargetMode="External"/><Relationship Id="rId21578" Type="http://schemas.openxmlformats.org/officeDocument/2006/relationships/hyperlink" Target="https://www.patricbrc.org/view/Feature/fig%7C243160.12.peg.3620" TargetMode="External"/><Relationship Id="rId7241" Type="http://schemas.openxmlformats.org/officeDocument/2006/relationships/hyperlink" Target="https://www.patricbrc.org/view/Feature/fig%7C395019.8.peg.1843" TargetMode="External"/><Relationship Id="rId10222" Type="http://schemas.openxmlformats.org/officeDocument/2006/relationships/hyperlink" Target="https://www.patricbrc.org/view/Feature/fig%7C272560.6.peg.2871" TargetMode="External"/><Relationship Id="rId13792" Type="http://schemas.openxmlformats.org/officeDocument/2006/relationships/hyperlink" Target="https://www.patricbrc.org/view/Feature/fig%7C243160.12.peg.2954" TargetMode="External"/><Relationship Id="rId3851" Type="http://schemas.openxmlformats.org/officeDocument/2006/relationships/hyperlink" Target="https://www.patricbrc.org/view/Feature/fig%7C243160.12.peg.713" TargetMode="External"/><Relationship Id="rId13445" Type="http://schemas.openxmlformats.org/officeDocument/2006/relationships/hyperlink" Target="https://www.patricbrc.org/view/Feature/fig%7C243160.12.peg.2659" TargetMode="External"/><Relationship Id="rId20661" Type="http://schemas.openxmlformats.org/officeDocument/2006/relationships/hyperlink" Target="https://www.patricbrc.org/view/Feature/fig%7C395019.8.peg.5010" TargetMode="External"/><Relationship Id="rId3504" Type="http://schemas.openxmlformats.org/officeDocument/2006/relationships/hyperlink" Target="https://www.patricbrc.org/view/Feature/fig%7C272560.6.peg.979" TargetMode="External"/><Relationship Id="rId20314" Type="http://schemas.openxmlformats.org/officeDocument/2006/relationships/hyperlink" Target="https://www.patricbrc.org/view/Feature/fig%7C95486.65.peg.1832" TargetMode="External"/><Relationship Id="rId1055" Type="http://schemas.openxmlformats.org/officeDocument/2006/relationships/hyperlink" Target="https://www.patricbrc.org/view/Feature/fig%7C95486.65.peg.5269" TargetMode="External"/><Relationship Id="rId6727" Type="http://schemas.openxmlformats.org/officeDocument/2006/relationships/hyperlink" Target="https://www.patricbrc.org/view/Feature/fig%7C95486.65.peg.4908" TargetMode="External"/><Relationship Id="rId16668" Type="http://schemas.openxmlformats.org/officeDocument/2006/relationships/hyperlink" Target="https://www.patricbrc.org/view/Feature/fig%7C272560.6.peg.4710" TargetMode="External"/><Relationship Id="rId19141" Type="http://schemas.openxmlformats.org/officeDocument/2006/relationships/hyperlink" Target="https://www.patricbrc.org/view/Feature/fig%7C272560.6.peg.5536" TargetMode="External"/><Relationship Id="rId4278" Type="http://schemas.openxmlformats.org/officeDocument/2006/relationships/hyperlink" Target="https://www.patricbrc.org/view/Feature/fig%7C272560.6.peg.1181" TargetMode="External"/><Relationship Id="rId9200" Type="http://schemas.openxmlformats.org/officeDocument/2006/relationships/hyperlink" Target="https://www.patricbrc.org/view/Feature/fig%7C243160.12.peg.1751" TargetMode="External"/><Relationship Id="rId21088" Type="http://schemas.openxmlformats.org/officeDocument/2006/relationships/hyperlink" Target="https://www.patricbrc.org/view/Feature/fig%7C243160.12.peg.3767" TargetMode="External"/><Relationship Id="rId15751" Type="http://schemas.openxmlformats.org/officeDocument/2006/relationships/hyperlink" Target="https://www.patricbrc.org/view/Feature/fig%7C272560.6.peg.4404" TargetMode="External"/><Relationship Id="rId5810" Type="http://schemas.openxmlformats.org/officeDocument/2006/relationships/hyperlink" Target="https://www.patricbrc.org/view/Feature/fig%7C243160.12.peg.1449" TargetMode="External"/><Relationship Id="rId15404" Type="http://schemas.openxmlformats.org/officeDocument/2006/relationships/hyperlink" Target="https://www.patricbrc.org/view/Feature/fig%7C652611.54.peg.2900" TargetMode="External"/><Relationship Id="rId18974" Type="http://schemas.openxmlformats.org/officeDocument/2006/relationships/hyperlink" Target="https://www.patricbrc.org/view/Feature/fig%7C243160.12.peg.4528" TargetMode="External"/><Relationship Id="rId22620" Type="http://schemas.openxmlformats.org/officeDocument/2006/relationships/hyperlink" Target="https://www.patricbrc.org/view/Feature/fig%7C272560.6.peg.6703" TargetMode="External"/><Relationship Id="rId3361" Type="http://schemas.openxmlformats.org/officeDocument/2006/relationships/hyperlink" Target="https://www.patricbrc.org/view/Feature/fig%7C95486.65.peg.5786" TargetMode="External"/><Relationship Id="rId18627" Type="http://schemas.openxmlformats.org/officeDocument/2006/relationships/hyperlink" Target="https://www.patricbrc.org/view/Feature/fig%7C243160.12.peg.1944" TargetMode="External"/><Relationship Id="rId20171" Type="http://schemas.openxmlformats.org/officeDocument/2006/relationships/hyperlink" Target="https://www.patricbrc.org/view/Feature/fig%7C272560.6.peg.5898" TargetMode="External"/><Relationship Id="rId3014" Type="http://schemas.openxmlformats.org/officeDocument/2006/relationships/hyperlink" Target="https://www.patricbrc.org/view/Feature/fig%7C395019.8.peg.814" TargetMode="External"/><Relationship Id="rId6584" Type="http://schemas.openxmlformats.org/officeDocument/2006/relationships/hyperlink" Target="https://www.patricbrc.org/view/Feature/fig%7C95486.65.peg.3680" TargetMode="External"/><Relationship Id="rId16178" Type="http://schemas.openxmlformats.org/officeDocument/2006/relationships/hyperlink" Target="https://www.patricbrc.org/view/Feature/fig%7C652611.54.peg.5706" TargetMode="External"/><Relationship Id="rId6237" Type="http://schemas.openxmlformats.org/officeDocument/2006/relationships/hyperlink" Target="https://www.patricbrc.org/view/Feature/fig%7C243160.12.peg.1343" TargetMode="External"/><Relationship Id="rId12788" Type="http://schemas.openxmlformats.org/officeDocument/2006/relationships/hyperlink" Target="https://www.patricbrc.org/view/Feature/fig%7C652611.54.peg.96" TargetMode="External"/><Relationship Id="rId17710" Type="http://schemas.openxmlformats.org/officeDocument/2006/relationships/hyperlink" Target="https://www.patricbrc.org/view/Feature/fig%7C272560.6.peg.5025" TargetMode="External"/><Relationship Id="rId2847" Type="http://schemas.openxmlformats.org/officeDocument/2006/relationships/hyperlink" Target="https://www.patricbrc.org/view/Feature/fig%7C95486.65.peg.5472" TargetMode="External"/><Relationship Id="rId15261" Type="http://schemas.openxmlformats.org/officeDocument/2006/relationships/hyperlink" Target="https://www.patricbrc.org/view/Feature/fig%7C272560.6.peg.4250" TargetMode="External"/><Relationship Id="rId819" Type="http://schemas.openxmlformats.org/officeDocument/2006/relationships/hyperlink" Target="https://www.patricbrc.org/view/Feature/fig%7C272560.6.peg.230" TargetMode="External"/><Relationship Id="rId5320" Type="http://schemas.openxmlformats.org/officeDocument/2006/relationships/hyperlink" Target="https://www.patricbrc.org/view/Feature/fig%7C243160.12.peg.781" TargetMode="External"/><Relationship Id="rId8890" Type="http://schemas.openxmlformats.org/officeDocument/2006/relationships/hyperlink" Target="https://www.patricbrc.org/view/Feature/fig%7C95486.65.peg.4294" TargetMode="External"/><Relationship Id="rId11871" Type="http://schemas.openxmlformats.org/officeDocument/2006/relationships/hyperlink" Target="https://www.patricbrc.org/view/Feature/fig%7C95486.65.peg.142" TargetMode="External"/><Relationship Id="rId18484" Type="http://schemas.openxmlformats.org/officeDocument/2006/relationships/hyperlink" Target="https://www.patricbrc.org/view/Feature/fig%7C95486.65.peg.6118" TargetMode="External"/><Relationship Id="rId22130" Type="http://schemas.openxmlformats.org/officeDocument/2006/relationships/hyperlink" Target="https://www.patricbrc.org/view/Feature/fig%7C652611.54.peg.4890" TargetMode="External"/><Relationship Id="rId1930" Type="http://schemas.openxmlformats.org/officeDocument/2006/relationships/hyperlink" Target="https://www.patricbrc.org/view/Feature/fig%7C395019.8.peg.614" TargetMode="External"/><Relationship Id="rId8543" Type="http://schemas.openxmlformats.org/officeDocument/2006/relationships/hyperlink" Target="https://www.patricbrc.org/view/Feature/fig%7C243160.12.peg.1586" TargetMode="External"/><Relationship Id="rId11524" Type="http://schemas.openxmlformats.org/officeDocument/2006/relationships/hyperlink" Target="https://www.patricbrc.org/view/Feature/fig%7C243160.12.peg.2403" TargetMode="External"/><Relationship Id="rId18137" Type="http://schemas.openxmlformats.org/officeDocument/2006/relationships/hyperlink" Target="https://www.patricbrc.org/view/Feature/fig%7C272560.6.peg.5160" TargetMode="External"/><Relationship Id="rId6094" Type="http://schemas.openxmlformats.org/officeDocument/2006/relationships/hyperlink" Target="https://www.patricbrc.org/view/Feature/fig%7C272560.6.peg.1705" TargetMode="External"/><Relationship Id="rId4806" Type="http://schemas.openxmlformats.org/officeDocument/2006/relationships/hyperlink" Target="https://www.patricbrc.org/view/Feature/fig%7C243160.12.peg.1855" TargetMode="External"/><Relationship Id="rId12298" Type="http://schemas.openxmlformats.org/officeDocument/2006/relationships/hyperlink" Target="https://www.patricbrc.org/view/Feature/fig%7C243160.12.peg.2596" TargetMode="External"/><Relationship Id="rId14747" Type="http://schemas.openxmlformats.org/officeDocument/2006/relationships/hyperlink" Target="https://www.patricbrc.org/view/Feature/fig%7C243160.12.peg.5549" TargetMode="External"/><Relationship Id="rId17220" Type="http://schemas.openxmlformats.org/officeDocument/2006/relationships/hyperlink" Target="https://www.patricbrc.org/view/Feature/fig%7C272560.6.peg.4880" TargetMode="External"/><Relationship Id="rId21963" Type="http://schemas.openxmlformats.org/officeDocument/2006/relationships/hyperlink" Target="https://www.patricbrc.org/view/Feature/fig%7C243160.12.peg.3904" TargetMode="External"/><Relationship Id="rId676" Type="http://schemas.openxmlformats.org/officeDocument/2006/relationships/hyperlink" Target="https://www.patricbrc.org/view/Feature/fig%7C652611.54.peg.4870" TargetMode="External"/><Relationship Id="rId2357" Type="http://schemas.openxmlformats.org/officeDocument/2006/relationships/hyperlink" Target="https://www.patricbrc.org/view/Feature/fig%7C395019.8.peg.5198" TargetMode="External"/><Relationship Id="rId21616" Type="http://schemas.openxmlformats.org/officeDocument/2006/relationships/hyperlink" Target="https://www.patricbrc.org/view/Feature/fig%7C243160.12.peg.3606" TargetMode="External"/><Relationship Id="rId329" Type="http://schemas.openxmlformats.org/officeDocument/2006/relationships/hyperlink" Target="https://www.patricbrc.org/view/Feature/fig%7C395019.8.peg.3409" TargetMode="External"/><Relationship Id="rId13830" Type="http://schemas.openxmlformats.org/officeDocument/2006/relationships/hyperlink" Target="https://www.patricbrc.org/view/Feature/fig%7C272560.6.peg.3799" TargetMode="External"/><Relationship Id="rId8053" Type="http://schemas.openxmlformats.org/officeDocument/2006/relationships/hyperlink" Target="https://www.patricbrc.org/view/Feature/fig%7C272560.6.peg.2273" TargetMode="External"/><Relationship Id="rId11381" Type="http://schemas.openxmlformats.org/officeDocument/2006/relationships/hyperlink" Target="https://www.patricbrc.org/view/Feature/fig%7C272560.6.peg.3199" TargetMode="External"/><Relationship Id="rId1440" Type="http://schemas.openxmlformats.org/officeDocument/2006/relationships/hyperlink" Target="https://www.patricbrc.org/view/Feature/fig%7C395019.8.peg.503" TargetMode="External"/><Relationship Id="rId11034" Type="http://schemas.openxmlformats.org/officeDocument/2006/relationships/hyperlink" Target="https://www.patricbrc.org/view/Feature/fig%7C395019.8.peg.2772" TargetMode="External"/><Relationship Id="rId16706" Type="http://schemas.openxmlformats.org/officeDocument/2006/relationships/hyperlink" Target="https://www.patricbrc.org/view/Feature/fig%7C95486.65.peg.1306" TargetMode="External"/><Relationship Id="rId4663" Type="http://schemas.openxmlformats.org/officeDocument/2006/relationships/hyperlink" Target="https://www.patricbrc.org/view/Feature/fig%7C395019.8.peg.1179" TargetMode="External"/><Relationship Id="rId14257" Type="http://schemas.openxmlformats.org/officeDocument/2006/relationships/hyperlink" Target="https://www.patricbrc.org/view/Feature/fig%7C652611.54.peg.1814" TargetMode="External"/><Relationship Id="rId21473" Type="http://schemas.openxmlformats.org/officeDocument/2006/relationships/hyperlink" Target="https://www.patricbrc.org/view/Feature/fig%7C95486.65.peg.676" TargetMode="External"/><Relationship Id="rId4316" Type="http://schemas.openxmlformats.org/officeDocument/2006/relationships/hyperlink" Target="https://www.patricbrc.org/view/Feature/fig%7C272560.6.peg.1190" TargetMode="External"/><Relationship Id="rId7886" Type="http://schemas.openxmlformats.org/officeDocument/2006/relationships/hyperlink" Target="https://www.patricbrc.org/view/Feature/fig%7C95486.65.peg.7076" TargetMode="External"/><Relationship Id="rId19929" Type="http://schemas.openxmlformats.org/officeDocument/2006/relationships/hyperlink" Target="https://www.patricbrc.org/view/Feature/fig%7C243160.12.peg.5126" TargetMode="External"/><Relationship Id="rId21126" Type="http://schemas.openxmlformats.org/officeDocument/2006/relationships/hyperlink" Target="https://www.patricbrc.org/view/Feature/fig%7C395019.8.peg.5249" TargetMode="External"/><Relationship Id="rId186" Type="http://schemas.openxmlformats.org/officeDocument/2006/relationships/hyperlink" Target="https://www.patricbrc.org/view/Feature/fig%7C395019.8.peg.143" TargetMode="External"/><Relationship Id="rId7539" Type="http://schemas.openxmlformats.org/officeDocument/2006/relationships/hyperlink" Target="https://www.patricbrc.org/view/Feature/fig%7C95486.65.peg.7002" TargetMode="External"/><Relationship Id="rId10867" Type="http://schemas.openxmlformats.org/officeDocument/2006/relationships/hyperlink" Target="https://www.patricbrc.org/view/Feature/fig%7C272560.6.peg.3055" TargetMode="External"/><Relationship Id="rId13340" Type="http://schemas.openxmlformats.org/officeDocument/2006/relationships/hyperlink" Target="https://www.patricbrc.org/view/Feature/fig%7C243160.12.peg.2713" TargetMode="External"/><Relationship Id="rId16563" Type="http://schemas.openxmlformats.org/officeDocument/2006/relationships/hyperlink" Target="https://www.patricbrc.org/view/Feature/fig%7C272560.6.peg.4663" TargetMode="External"/><Relationship Id="rId20959" Type="http://schemas.openxmlformats.org/officeDocument/2006/relationships/hyperlink" Target="https://www.patricbrc.org/view/Feature/fig%7C95486.65.peg.3114" TargetMode="External"/><Relationship Id="rId6622" Type="http://schemas.openxmlformats.org/officeDocument/2006/relationships/hyperlink" Target="https://www.patricbrc.org/view/Feature/fig%7C95486.65.peg.7637" TargetMode="External"/><Relationship Id="rId16216" Type="http://schemas.openxmlformats.org/officeDocument/2006/relationships/hyperlink" Target="https://www.patricbrc.org/view/Feature/fig%7C95486.65.peg.1604" TargetMode="External"/><Relationship Id="rId19786" Type="http://schemas.openxmlformats.org/officeDocument/2006/relationships/hyperlink" Target="https://www.patricbrc.org/view/Feature/fig%7C272560.6.peg.5755" TargetMode="External"/><Relationship Id="rId4173" Type="http://schemas.openxmlformats.org/officeDocument/2006/relationships/hyperlink" Target="https://www.patricbrc.org/view/Feature/fig%7C652611.54.peg.1722" TargetMode="External"/><Relationship Id="rId9845" Type="http://schemas.openxmlformats.org/officeDocument/2006/relationships/hyperlink" Target="https://www.patricbrc.org/view/Feature/fig%7C652611.54.peg.2114" TargetMode="External"/><Relationship Id="rId19439" Type="http://schemas.openxmlformats.org/officeDocument/2006/relationships/hyperlink" Target="https://www.patricbrc.org/view/Feature/fig%7C395019.8.peg.4031" TargetMode="External"/><Relationship Id="rId59" Type="http://schemas.openxmlformats.org/officeDocument/2006/relationships/hyperlink" Target="https://www.patricbrc.org/view/Feature/fig%7C243160.12.peg.2850" TargetMode="External"/><Relationship Id="rId7396" Type="http://schemas.openxmlformats.org/officeDocument/2006/relationships/hyperlink" Target="https://www.patricbrc.org/view/Feature/fig%7C395019.8.peg.1891" TargetMode="External"/><Relationship Id="rId10377" Type="http://schemas.openxmlformats.org/officeDocument/2006/relationships/hyperlink" Target="https://www.patricbrc.org/view/Feature/fig%7C95486.65.peg.512" TargetMode="External"/><Relationship Id="rId12826" Type="http://schemas.openxmlformats.org/officeDocument/2006/relationships/hyperlink" Target="https://www.patricbrc.org/view/Feature/fig%7C652611.54.peg.85" TargetMode="External"/><Relationship Id="rId7049" Type="http://schemas.openxmlformats.org/officeDocument/2006/relationships/hyperlink" Target="https://www.patricbrc.org/view/Feature/fig%7C272560.6.peg.2012" TargetMode="External"/><Relationship Id="rId3659" Type="http://schemas.openxmlformats.org/officeDocument/2006/relationships/hyperlink" Target="https://www.patricbrc.org/view/Feature/fig%7C272560.6.peg.1012" TargetMode="External"/><Relationship Id="rId16073" Type="http://schemas.openxmlformats.org/officeDocument/2006/relationships/hyperlink" Target="https://www.patricbrc.org/view/Feature/fig%7C95486.65.peg.3363" TargetMode="External"/><Relationship Id="rId18522" Type="http://schemas.openxmlformats.org/officeDocument/2006/relationships/hyperlink" Target="https://www.patricbrc.org/view/Feature/fig%7C652611.54.peg.1124" TargetMode="External"/><Relationship Id="rId22918" Type="http://schemas.openxmlformats.org/officeDocument/2006/relationships/hyperlink" Target="https://www.patricbrc.org/view/Feature/fig%7C395019.8.peg.1828" TargetMode="External"/><Relationship Id="rId6132" Type="http://schemas.openxmlformats.org/officeDocument/2006/relationships/hyperlink" Target="https://www.patricbrc.org/view/Feature/fig%7C652611.54.peg.5475" TargetMode="External"/><Relationship Id="rId20469" Type="http://schemas.openxmlformats.org/officeDocument/2006/relationships/hyperlink" Target="https://www.patricbrc.org/view/Feature/fig%7C272560.6.peg.5993" TargetMode="External"/><Relationship Id="rId12683" Type="http://schemas.openxmlformats.org/officeDocument/2006/relationships/hyperlink" Target="https://www.patricbrc.org/view/Feature/fig%7C95486.65.peg.2579" TargetMode="External"/><Relationship Id="rId19296" Type="http://schemas.openxmlformats.org/officeDocument/2006/relationships/hyperlink" Target="https://www.patricbrc.org/view/Feature/fig%7C243160.12.peg.4425" TargetMode="External"/><Relationship Id="rId2742" Type="http://schemas.openxmlformats.org/officeDocument/2006/relationships/hyperlink" Target="https://www.patricbrc.org/view/Feature/fig%7C272560.6.peg.755" TargetMode="External"/><Relationship Id="rId9355" Type="http://schemas.openxmlformats.org/officeDocument/2006/relationships/hyperlink" Target="https://www.patricbrc.org/view/Feature/fig%7C95486.65.peg.6228" TargetMode="External"/><Relationship Id="rId12336" Type="http://schemas.openxmlformats.org/officeDocument/2006/relationships/hyperlink" Target="https://www.patricbrc.org/view/Feature/fig%7C395019.8.peg.3042" TargetMode="External"/><Relationship Id="rId714" Type="http://schemas.openxmlformats.org/officeDocument/2006/relationships/hyperlink" Target="https://www.patricbrc.org/view/Feature/fig%7C95486.65.peg.5187" TargetMode="External"/><Relationship Id="rId5965" Type="http://schemas.openxmlformats.org/officeDocument/2006/relationships/hyperlink" Target="https://www.patricbrc.org/view/Feature/fig%7C95486.65.peg.6578" TargetMode="External"/><Relationship Id="rId9008" Type="http://schemas.openxmlformats.org/officeDocument/2006/relationships/hyperlink" Target="https://www.patricbrc.org/view/Feature/fig%7C272560.6.peg.2555" TargetMode="External"/><Relationship Id="rId15559" Type="http://schemas.openxmlformats.org/officeDocument/2006/relationships/hyperlink" Target="https://www.patricbrc.org/view/Feature/fig%7C95486.65.peg.5093" TargetMode="External"/><Relationship Id="rId22775" Type="http://schemas.openxmlformats.org/officeDocument/2006/relationships/hyperlink" Target="https://www.patricbrc.org/view/Feature/fig%7C272560.6.peg.6754" TargetMode="External"/><Relationship Id="rId5618" Type="http://schemas.openxmlformats.org/officeDocument/2006/relationships/hyperlink" Target="https://www.patricbrc.org/view/Feature/fig%7C652611.54.peg.5258" TargetMode="External"/><Relationship Id="rId18032" Type="http://schemas.openxmlformats.org/officeDocument/2006/relationships/hyperlink" Target="https://www.patricbrc.org/view/Feature/fig%7C272560.6.peg.5127" TargetMode="External"/><Relationship Id="rId22428" Type="http://schemas.openxmlformats.org/officeDocument/2006/relationships/hyperlink" Target="https://www.patricbrc.org/view/Feature/fig%7C652611.54.peg.3062" TargetMode="External"/><Relationship Id="rId3169" Type="http://schemas.openxmlformats.org/officeDocument/2006/relationships/hyperlink" Target="https://www.patricbrc.org/view/Feature/fig%7C395019.8.peg.848" TargetMode="External"/><Relationship Id="rId14642" Type="http://schemas.openxmlformats.org/officeDocument/2006/relationships/hyperlink" Target="https://www.patricbrc.org/view/Feature/fig%7C395019.8.peg.3537" TargetMode="External"/><Relationship Id="rId4701" Type="http://schemas.openxmlformats.org/officeDocument/2006/relationships/hyperlink" Target="https://www.patricbrc.org/view/Feature/fig%7C652611.54.peg.1219" TargetMode="External"/><Relationship Id="rId12193" Type="http://schemas.openxmlformats.org/officeDocument/2006/relationships/hyperlink" Target="https://www.patricbrc.org/view/Feature/fig%7C395019.8.peg.3010" TargetMode="External"/><Relationship Id="rId17865" Type="http://schemas.openxmlformats.org/officeDocument/2006/relationships/hyperlink" Target="https://www.patricbrc.org/view/Feature/fig%7C243160.12.peg.4827" TargetMode="External"/><Relationship Id="rId21511" Type="http://schemas.openxmlformats.org/officeDocument/2006/relationships/hyperlink" Target="https://www.patricbrc.org/view/Feature/fig%7C272560.6.peg.6290" TargetMode="External"/><Relationship Id="rId571" Type="http://schemas.openxmlformats.org/officeDocument/2006/relationships/hyperlink" Target="https://www.patricbrc.org/view/Feature/fig%7C395019.8.peg.5168" TargetMode="External"/><Relationship Id="rId2252" Type="http://schemas.openxmlformats.org/officeDocument/2006/relationships/hyperlink" Target="https://www.patricbrc.org/view/Feature/fig%7C272560.6.peg.606" TargetMode="External"/><Relationship Id="rId7924" Type="http://schemas.openxmlformats.org/officeDocument/2006/relationships/hyperlink" Target="https://www.patricbrc.org/view/Feature/fig%7C95486.65.peg.7085" TargetMode="External"/><Relationship Id="rId17518" Type="http://schemas.openxmlformats.org/officeDocument/2006/relationships/hyperlink" Target="https://www.patricbrc.org/view/Feature/fig%7C272560.6.peg.4977" TargetMode="External"/><Relationship Id="rId224" Type="http://schemas.openxmlformats.org/officeDocument/2006/relationships/hyperlink" Target="https://www.patricbrc.org/view/Feature/fig%7C272560.6.peg.51" TargetMode="External"/><Relationship Id="rId5475" Type="http://schemas.openxmlformats.org/officeDocument/2006/relationships/hyperlink" Target="https://www.patricbrc.org/view/Feature/fig%7C652611.54.peg.3634" TargetMode="External"/><Relationship Id="rId10905" Type="http://schemas.openxmlformats.org/officeDocument/2006/relationships/hyperlink" Target="https://www.patricbrc.org/view/Feature/fig%7C395019.8.peg.2744" TargetMode="External"/><Relationship Id="rId15069" Type="http://schemas.openxmlformats.org/officeDocument/2006/relationships/hyperlink" Target="https://www.patricbrc.org/view/Feature/fig%7C395019.8.peg.3568" TargetMode="External"/><Relationship Id="rId22285" Type="http://schemas.openxmlformats.org/officeDocument/2006/relationships/hyperlink" Target="https://www.patricbrc.org/view/Feature/fig%7C272560.6.peg.6587" TargetMode="External"/><Relationship Id="rId5128" Type="http://schemas.openxmlformats.org/officeDocument/2006/relationships/hyperlink" Target="https://www.patricbrc.org/view/Feature/fig%7C272560.6.peg.1445" TargetMode="External"/><Relationship Id="rId8698" Type="http://schemas.openxmlformats.org/officeDocument/2006/relationships/hyperlink" Target="https://www.patricbrc.org/view/Feature/fig%7C243160.12.peg.1622" TargetMode="External"/><Relationship Id="rId1738" Type="http://schemas.openxmlformats.org/officeDocument/2006/relationships/hyperlink" Target="https://www.patricbrc.org/view/Feature/fig%7C95486.65.peg.5448" TargetMode="External"/><Relationship Id="rId11679" Type="http://schemas.openxmlformats.org/officeDocument/2006/relationships/hyperlink" Target="https://www.patricbrc.org/view/Feature/fig%7C95486.65.peg.184" TargetMode="External"/><Relationship Id="rId14152" Type="http://schemas.openxmlformats.org/officeDocument/2006/relationships/hyperlink" Target="https://www.patricbrc.org/view/Feature/fig%7C652611.54.peg.4430" TargetMode="External"/><Relationship Id="rId16601" Type="http://schemas.openxmlformats.org/officeDocument/2006/relationships/hyperlink" Target="https://www.patricbrc.org/view/Feature/fig%7C272560.6.peg.4678" TargetMode="External"/><Relationship Id="rId4211" Type="http://schemas.openxmlformats.org/officeDocument/2006/relationships/hyperlink" Target="https://www.patricbrc.org/view/Feature/fig%7C272560.6.peg.1165" TargetMode="External"/><Relationship Id="rId19824" Type="http://schemas.openxmlformats.org/officeDocument/2006/relationships/hyperlink" Target="https://www.patricbrc.org/view/Feature/fig%7C95486.65.peg.2596" TargetMode="External"/><Relationship Id="rId21021" Type="http://schemas.openxmlformats.org/officeDocument/2006/relationships/hyperlink" Target="https://www.patricbrc.org/view/Feature/fig%7C95486.65.peg.3776" TargetMode="External"/><Relationship Id="rId7781" Type="http://schemas.openxmlformats.org/officeDocument/2006/relationships/hyperlink" Target="https://www.patricbrc.org/view/Feature/fig%7C652611.54.peg.3223" TargetMode="External"/><Relationship Id="rId10762" Type="http://schemas.openxmlformats.org/officeDocument/2006/relationships/hyperlink" Target="https://www.patricbrc.org/view/Feature/fig%7C272560.6.peg.3030" TargetMode="External"/><Relationship Id="rId17375" Type="http://schemas.openxmlformats.org/officeDocument/2006/relationships/hyperlink" Target="https://www.patricbrc.org/view/Feature/fig%7C95486.65.peg.812" TargetMode="External"/><Relationship Id="rId7434" Type="http://schemas.openxmlformats.org/officeDocument/2006/relationships/hyperlink" Target="https://www.patricbrc.org/view/Feature/fig%7C652611.54.peg.3602" TargetMode="External"/><Relationship Id="rId10415" Type="http://schemas.openxmlformats.org/officeDocument/2006/relationships/hyperlink" Target="https://www.patricbrc.org/view/Feature/fig%7C652611.54.peg.5888" TargetMode="External"/><Relationship Id="rId13985" Type="http://schemas.openxmlformats.org/officeDocument/2006/relationships/hyperlink" Target="https://www.patricbrc.org/view/Feature/fig%7C272560.6.peg.3857" TargetMode="External"/><Relationship Id="rId17028" Type="http://schemas.openxmlformats.org/officeDocument/2006/relationships/hyperlink" Target="https://www.patricbrc.org/view/Feature/fig%7C243160.12.peg.4102" TargetMode="External"/><Relationship Id="rId13638" Type="http://schemas.openxmlformats.org/officeDocument/2006/relationships/hyperlink" Target="https://www.patricbrc.org/view/Feature/fig%7C243160.12.peg.2920" TargetMode="External"/><Relationship Id="rId20854" Type="http://schemas.openxmlformats.org/officeDocument/2006/relationships/hyperlink" Target="https://www.patricbrc.org/view/Feature/fig%7C652611.54.peg.2239" TargetMode="External"/><Relationship Id="rId1595" Type="http://schemas.openxmlformats.org/officeDocument/2006/relationships/hyperlink" Target="https://www.patricbrc.org/view/Feature/fig%7C243160.12.peg.63" TargetMode="External"/><Relationship Id="rId11189" Type="http://schemas.openxmlformats.org/officeDocument/2006/relationships/hyperlink" Target="https://www.patricbrc.org/view/Feature/fig%7C652611.54.peg.2039" TargetMode="External"/><Relationship Id="rId16111" Type="http://schemas.openxmlformats.org/officeDocument/2006/relationships/hyperlink" Target="https://www.patricbrc.org/view/Feature/fig%7C272560.6.peg.4533" TargetMode="External"/><Relationship Id="rId20507" Type="http://schemas.openxmlformats.org/officeDocument/2006/relationships/hyperlink" Target="https://www.patricbrc.org/view/Feature/fig%7C243160.12.peg.5318" TargetMode="External"/><Relationship Id="rId1248" Type="http://schemas.openxmlformats.org/officeDocument/2006/relationships/hyperlink" Target="https://www.patricbrc.org/view/Feature/fig%7C95486.65.peg.5324" TargetMode="External"/><Relationship Id="rId19681" Type="http://schemas.openxmlformats.org/officeDocument/2006/relationships/hyperlink" Target="https://www.patricbrc.org/view/Feature/fig%7C95486.65.peg.1784" TargetMode="External"/><Relationship Id="rId7291" Type="http://schemas.openxmlformats.org/officeDocument/2006/relationships/hyperlink" Target="https://www.patricbrc.org/view/Feature/fig%7C652611.54.peg.4819" TargetMode="External"/><Relationship Id="rId9740" Type="http://schemas.openxmlformats.org/officeDocument/2006/relationships/hyperlink" Target="https://www.patricbrc.org/view/Feature/fig%7C272560.6.peg.2762" TargetMode="External"/><Relationship Id="rId12721" Type="http://schemas.openxmlformats.org/officeDocument/2006/relationships/hyperlink" Target="https://www.patricbrc.org/view/Feature/fig%7C395019.8.peg.4730" TargetMode="External"/><Relationship Id="rId19334" Type="http://schemas.openxmlformats.org/officeDocument/2006/relationships/hyperlink" Target="https://www.patricbrc.org/view/Feature/fig%7C243160.12.peg.4412" TargetMode="External"/><Relationship Id="rId10272" Type="http://schemas.openxmlformats.org/officeDocument/2006/relationships/hyperlink" Target="https://www.patricbrc.org/view/Feature/fig%7C272560.6.peg.2885" TargetMode="External"/><Relationship Id="rId15944" Type="http://schemas.openxmlformats.org/officeDocument/2006/relationships/hyperlink" Target="https://www.patricbrc.org/view/Feature/fig%7C395019.8.peg.2753" TargetMode="External"/><Relationship Id="rId13495" Type="http://schemas.openxmlformats.org/officeDocument/2006/relationships/hyperlink" Target="https://www.patricbrc.org/view/Feature/fig%7C272560.6.peg.3709" TargetMode="External"/><Relationship Id="rId22813" Type="http://schemas.openxmlformats.org/officeDocument/2006/relationships/hyperlink" Target="https://www.patricbrc.org/view/Feature/fig%7C243160.12.peg.5690" TargetMode="External"/><Relationship Id="rId3554" Type="http://schemas.openxmlformats.org/officeDocument/2006/relationships/hyperlink" Target="https://www.patricbrc.org/view/Feature/fig%7C652611.54.peg.5072" TargetMode="External"/><Relationship Id="rId13148" Type="http://schemas.openxmlformats.org/officeDocument/2006/relationships/hyperlink" Target="https://www.patricbrc.org/view/Feature/fig%7C395019.8.peg.410" TargetMode="External"/><Relationship Id="rId20364" Type="http://schemas.openxmlformats.org/officeDocument/2006/relationships/hyperlink" Target="https://www.patricbrc.org/view/Feature/fig%7C652611.54.peg.5341" TargetMode="External"/><Relationship Id="rId3207" Type="http://schemas.openxmlformats.org/officeDocument/2006/relationships/hyperlink" Target="https://www.patricbrc.org/view/Feature/fig%7C95486.65.peg.5751" TargetMode="External"/><Relationship Id="rId6777" Type="http://schemas.openxmlformats.org/officeDocument/2006/relationships/hyperlink" Target="https://www.patricbrc.org/view/Feature/fig%7C395019.8.peg.4097" TargetMode="External"/><Relationship Id="rId19191" Type="http://schemas.openxmlformats.org/officeDocument/2006/relationships/hyperlink" Target="https://www.patricbrc.org/view/Feature/fig%7C395019.8.peg.4766" TargetMode="External"/><Relationship Id="rId20017" Type="http://schemas.openxmlformats.org/officeDocument/2006/relationships/hyperlink" Target="https://www.patricbrc.org/view/Feature/fig%7C272560.6.peg.5845" TargetMode="External"/><Relationship Id="rId9250" Type="http://schemas.openxmlformats.org/officeDocument/2006/relationships/hyperlink" Target="https://www.patricbrc.org/view/Feature/fig%7C95486.65.peg.6253" TargetMode="External"/><Relationship Id="rId12231" Type="http://schemas.openxmlformats.org/officeDocument/2006/relationships/hyperlink" Target="https://www.patricbrc.org/view/Feature/fig%7C395019.8.peg.3018" TargetMode="External"/><Relationship Id="rId17903" Type="http://schemas.openxmlformats.org/officeDocument/2006/relationships/hyperlink" Target="https://www.patricbrc.org/view/Feature/fig%7C95486.65.peg.992" TargetMode="External"/><Relationship Id="rId5860" Type="http://schemas.openxmlformats.org/officeDocument/2006/relationships/hyperlink" Target="https://www.patricbrc.org/view/Feature/fig%7C95486.65.peg.6547" TargetMode="External"/><Relationship Id="rId15454" Type="http://schemas.openxmlformats.org/officeDocument/2006/relationships/hyperlink" Target="https://www.patricbrc.org/view/Feature/fig%7C95486.65.peg.6263" TargetMode="External"/><Relationship Id="rId22670" Type="http://schemas.openxmlformats.org/officeDocument/2006/relationships/hyperlink" Target="https://www.patricbrc.org/view/Feature/fig%7C243160.12.peg.5647" TargetMode="External"/><Relationship Id="rId3064" Type="http://schemas.openxmlformats.org/officeDocument/2006/relationships/hyperlink" Target="https://www.patricbrc.org/view/Feature/fig%7C272560.6.peg.870" TargetMode="External"/><Relationship Id="rId5513" Type="http://schemas.openxmlformats.org/officeDocument/2006/relationships/hyperlink" Target="https://www.patricbrc.org/view/Feature/fig%7C272560.6.peg.1552" TargetMode="External"/><Relationship Id="rId15107" Type="http://schemas.openxmlformats.org/officeDocument/2006/relationships/hyperlink" Target="https://www.patricbrc.org/view/Feature/fig%7C243160.12.peg.5427" TargetMode="External"/><Relationship Id="rId18677" Type="http://schemas.openxmlformats.org/officeDocument/2006/relationships/hyperlink" Target="https://www.patricbrc.org/view/Feature/fig%7C243160.12.peg.3262" TargetMode="External"/><Relationship Id="rId22323" Type="http://schemas.openxmlformats.org/officeDocument/2006/relationships/hyperlink" Target="https://www.patricbrc.org/view/Feature/fig%7C652611.54.peg.5349" TargetMode="External"/><Relationship Id="rId8736" Type="http://schemas.openxmlformats.org/officeDocument/2006/relationships/hyperlink" Target="https://www.patricbrc.org/view/Feature/fig%7C243160.12.peg.1630" TargetMode="External"/><Relationship Id="rId11717" Type="http://schemas.openxmlformats.org/officeDocument/2006/relationships/hyperlink" Target="https://www.patricbrc.org/view/Feature/fig%7C272560.6.peg.3284" TargetMode="External"/><Relationship Id="rId6287" Type="http://schemas.openxmlformats.org/officeDocument/2006/relationships/hyperlink" Target="https://www.patricbrc.org/view/Feature/fig%7C95486.65.peg.6671" TargetMode="External"/><Relationship Id="rId2897" Type="http://schemas.openxmlformats.org/officeDocument/2006/relationships/hyperlink" Target="https://www.patricbrc.org/view/Feature/fig%7C652611.54.peg.2217" TargetMode="External"/><Relationship Id="rId17760" Type="http://schemas.openxmlformats.org/officeDocument/2006/relationships/hyperlink" Target="https://www.patricbrc.org/view/Feature/fig%7C652611.54.peg.253" TargetMode="External"/><Relationship Id="rId869" Type="http://schemas.openxmlformats.org/officeDocument/2006/relationships/hyperlink" Target="https://www.patricbrc.org/view/Feature/fig%7C95486.65.peg.5226" TargetMode="External"/><Relationship Id="rId5370" Type="http://schemas.openxmlformats.org/officeDocument/2006/relationships/hyperlink" Target="https://www.patricbrc.org/view/Feature/fig%7C652611.54.peg.5285" TargetMode="External"/><Relationship Id="rId10800" Type="http://schemas.openxmlformats.org/officeDocument/2006/relationships/hyperlink" Target="https://www.patricbrc.org/view/Feature/fig%7C652611.54.peg.5551" TargetMode="External"/><Relationship Id="rId17413" Type="http://schemas.openxmlformats.org/officeDocument/2006/relationships/hyperlink" Target="https://www.patricbrc.org/view/Feature/fig%7C95486.65.peg.1771" TargetMode="External"/><Relationship Id="rId21809" Type="http://schemas.openxmlformats.org/officeDocument/2006/relationships/hyperlink" Target="https://www.patricbrc.org/view/Feature/fig%7C95486.65.peg.4392" TargetMode="External"/><Relationship Id="rId22180" Type="http://schemas.openxmlformats.org/officeDocument/2006/relationships/hyperlink" Target="https://www.patricbrc.org/view/Feature/fig%7C652611.54.peg.4319" TargetMode="External"/><Relationship Id="rId5023" Type="http://schemas.openxmlformats.org/officeDocument/2006/relationships/hyperlink" Target="https://www.patricbrc.org/view/Feature/fig%7C652611.54.peg.2527" TargetMode="External"/><Relationship Id="rId1980" Type="http://schemas.openxmlformats.org/officeDocument/2006/relationships/hyperlink" Target="https://www.patricbrc.org/view/Feature/fig%7C272560.6.peg.540" TargetMode="External"/><Relationship Id="rId8246" Type="http://schemas.openxmlformats.org/officeDocument/2006/relationships/hyperlink" Target="https://www.patricbrc.org/view/Feature/fig%7C243160.12.peg.849" TargetMode="External"/><Relationship Id="rId8593" Type="http://schemas.openxmlformats.org/officeDocument/2006/relationships/hyperlink" Target="https://www.patricbrc.org/view/Feature/fig%7C243160.12.peg.1597" TargetMode="External"/><Relationship Id="rId11574" Type="http://schemas.openxmlformats.org/officeDocument/2006/relationships/hyperlink" Target="https://www.patricbrc.org/view/Feature/fig%7C243160.12.peg.2488" TargetMode="External"/><Relationship Id="rId18187" Type="http://schemas.openxmlformats.org/officeDocument/2006/relationships/hyperlink" Target="https://www.patricbrc.org/view/Feature/fig%7C272560.6.peg.5174" TargetMode="External"/><Relationship Id="rId1633" Type="http://schemas.openxmlformats.org/officeDocument/2006/relationships/hyperlink" Target="https://www.patricbrc.org/view/Feature/fig%7C95486.65.peg.5424" TargetMode="External"/><Relationship Id="rId11227" Type="http://schemas.openxmlformats.org/officeDocument/2006/relationships/hyperlink" Target="https://www.patricbrc.org/view/Feature/fig%7C395019.8.peg.2813" TargetMode="External"/><Relationship Id="rId14797" Type="http://schemas.openxmlformats.org/officeDocument/2006/relationships/hyperlink" Target="https://www.patricbrc.org/view/Feature/fig%7C95486.65.peg.3225" TargetMode="External"/><Relationship Id="rId4856" Type="http://schemas.openxmlformats.org/officeDocument/2006/relationships/hyperlink" Target="https://www.patricbrc.org/view/Feature/fig%7C652611.54.peg.2633" TargetMode="External"/><Relationship Id="rId17270" Type="http://schemas.openxmlformats.org/officeDocument/2006/relationships/hyperlink" Target="https://www.patricbrc.org/view/Feature/fig%7C272560.6.peg.4896" TargetMode="External"/><Relationship Id="rId21666" Type="http://schemas.openxmlformats.org/officeDocument/2006/relationships/hyperlink" Target="https://www.patricbrc.org/view/Feature/fig%7C243160.12.peg.3587" TargetMode="External"/><Relationship Id="rId4509" Type="http://schemas.openxmlformats.org/officeDocument/2006/relationships/hyperlink" Target="https://www.patricbrc.org/view/Feature/fig%7C95486.65.peg.6052" TargetMode="External"/><Relationship Id="rId10310" Type="http://schemas.openxmlformats.org/officeDocument/2006/relationships/hyperlink" Target="https://www.patricbrc.org/view/Feature/fig%7C652611.54.peg.158" TargetMode="External"/><Relationship Id="rId21319" Type="http://schemas.openxmlformats.org/officeDocument/2006/relationships/hyperlink" Target="https://www.patricbrc.org/view/Feature/fig%7C272560.6.peg.6236" TargetMode="External"/><Relationship Id="rId379" Type="http://schemas.openxmlformats.org/officeDocument/2006/relationships/hyperlink" Target="https://www.patricbrc.org/view/Feature/fig%7C272560.6.peg.106" TargetMode="External"/><Relationship Id="rId13880" Type="http://schemas.openxmlformats.org/officeDocument/2006/relationships/hyperlink" Target="https://www.patricbrc.org/view/Feature/fig%7C272560.6.peg.3822" TargetMode="External"/><Relationship Id="rId1490" Type="http://schemas.openxmlformats.org/officeDocument/2006/relationships/hyperlink" Target="https://www.patricbrc.org/view/Feature/fig%7C272560.6.peg.423" TargetMode="External"/><Relationship Id="rId11084" Type="http://schemas.openxmlformats.org/officeDocument/2006/relationships/hyperlink" Target="https://www.patricbrc.org/view/Feature/fig%7C272560.6.peg.3112" TargetMode="External"/><Relationship Id="rId13533" Type="http://schemas.openxmlformats.org/officeDocument/2006/relationships/hyperlink" Target="https://www.patricbrc.org/view/Feature/fig%7C395019.8.peg.319" TargetMode="External"/><Relationship Id="rId1143" Type="http://schemas.openxmlformats.org/officeDocument/2006/relationships/hyperlink" Target="https://www.patricbrc.org/view/Feature/fig%7C272560.6.peg.308" TargetMode="External"/><Relationship Id="rId16756" Type="http://schemas.openxmlformats.org/officeDocument/2006/relationships/hyperlink" Target="https://www.patricbrc.org/view/Feature/fig%7C272560.6.peg.4738" TargetMode="External"/><Relationship Id="rId20402" Type="http://schemas.openxmlformats.org/officeDocument/2006/relationships/hyperlink" Target="https://www.patricbrc.org/view/Feature/fig%7C95486.65.peg.749" TargetMode="External"/><Relationship Id="rId6815" Type="http://schemas.openxmlformats.org/officeDocument/2006/relationships/hyperlink" Target="https://www.patricbrc.org/view/Feature/fig%7C652611.54.peg.1109" TargetMode="External"/><Relationship Id="rId16409" Type="http://schemas.openxmlformats.org/officeDocument/2006/relationships/hyperlink" Target="https://www.patricbrc.org/view/Feature/fig%7C95486.65.peg.1495" TargetMode="External"/><Relationship Id="rId19979" Type="http://schemas.openxmlformats.org/officeDocument/2006/relationships/hyperlink" Target="https://www.patricbrc.org/view/Feature/fig%7C652611.54.peg.4896" TargetMode="External"/><Relationship Id="rId4366" Type="http://schemas.openxmlformats.org/officeDocument/2006/relationships/hyperlink" Target="https://www.patricbrc.org/view/Feature/fig%7C95486.65.peg.6022" TargetMode="External"/><Relationship Id="rId21176" Type="http://schemas.openxmlformats.org/officeDocument/2006/relationships/hyperlink" Target="https://www.patricbrc.org/view/Feature/fig%7C272560.6.peg.6192" TargetMode="External"/><Relationship Id="rId4019" Type="http://schemas.openxmlformats.org/officeDocument/2006/relationships/hyperlink" Target="https://www.patricbrc.org/view/Feature/fig%7C395019.8.peg.1030" TargetMode="External"/><Relationship Id="rId7589" Type="http://schemas.openxmlformats.org/officeDocument/2006/relationships/hyperlink" Target="https://www.patricbrc.org/view/Feature/fig%7C652611.54.peg.5703" TargetMode="External"/><Relationship Id="rId13390" Type="http://schemas.openxmlformats.org/officeDocument/2006/relationships/hyperlink" Target="https://www.patricbrc.org/view/Feature/fig%7C95486.65.peg.3048" TargetMode="External"/><Relationship Id="rId13043" Type="http://schemas.openxmlformats.org/officeDocument/2006/relationships/hyperlink" Target="https://www.patricbrc.org/view/Feature/fig%7C272560.6.peg.3612" TargetMode="External"/><Relationship Id="rId3102" Type="http://schemas.openxmlformats.org/officeDocument/2006/relationships/hyperlink" Target="https://www.patricbrc.org/view/Feature/fig%7C243160.12.peg.314" TargetMode="External"/><Relationship Id="rId18715" Type="http://schemas.openxmlformats.org/officeDocument/2006/relationships/hyperlink" Target="https://www.patricbrc.org/view/Feature/fig%7C652611.54.peg.2399" TargetMode="External"/><Relationship Id="rId6325" Type="http://schemas.openxmlformats.org/officeDocument/2006/relationships/hyperlink" Target="https://www.patricbrc.org/view/Feature/fig%7C95486.65.peg.6681" TargetMode="External"/><Relationship Id="rId6672" Type="http://schemas.openxmlformats.org/officeDocument/2006/relationships/hyperlink" Target="https://www.patricbrc.org/view/Feature/fig%7C652611.54.peg.4727" TargetMode="External"/><Relationship Id="rId16266" Type="http://schemas.openxmlformats.org/officeDocument/2006/relationships/hyperlink" Target="https://www.patricbrc.org/view/Feature/fig%7C95486.65.peg.1594" TargetMode="External"/><Relationship Id="rId9895" Type="http://schemas.openxmlformats.org/officeDocument/2006/relationships/hyperlink" Target="https://www.patricbrc.org/view/Feature/fig%7C272560.6.peg.2794" TargetMode="External"/><Relationship Id="rId12876" Type="http://schemas.openxmlformats.org/officeDocument/2006/relationships/hyperlink" Target="https://www.patricbrc.org/view/Feature/fig%7C652611.54.peg.4833" TargetMode="External"/><Relationship Id="rId19489" Type="http://schemas.openxmlformats.org/officeDocument/2006/relationships/hyperlink" Target="https://www.patricbrc.org/view/Feature/fig%7C95486.65.peg.1689" TargetMode="External"/><Relationship Id="rId2935" Type="http://schemas.openxmlformats.org/officeDocument/2006/relationships/hyperlink" Target="https://www.patricbrc.org/view/Feature/fig%7C95486.65.peg.5692" TargetMode="External"/><Relationship Id="rId9548" Type="http://schemas.openxmlformats.org/officeDocument/2006/relationships/hyperlink" Target="https://www.patricbrc.org/view/Feature/fig%7C272560.6.peg.2708" TargetMode="External"/><Relationship Id="rId12529" Type="http://schemas.openxmlformats.org/officeDocument/2006/relationships/hyperlink" Target="https://www.patricbrc.org/view/Feature/fig%7C243160.12.peg.4047" TargetMode="External"/><Relationship Id="rId907" Type="http://schemas.openxmlformats.org/officeDocument/2006/relationships/hyperlink" Target="https://www.patricbrc.org/view/Feature/fig%7C395019.8.peg.3296" TargetMode="External"/><Relationship Id="rId7099" Type="http://schemas.openxmlformats.org/officeDocument/2006/relationships/hyperlink" Target="https://www.patricbrc.org/view/Feature/fig%7C395019.8.peg.1821" TargetMode="External"/><Relationship Id="rId15002" Type="http://schemas.openxmlformats.org/officeDocument/2006/relationships/hyperlink" Target="https://www.patricbrc.org/view/Feature/fig%7C243160.12.peg.5469" TargetMode="External"/><Relationship Id="rId18572" Type="http://schemas.openxmlformats.org/officeDocument/2006/relationships/hyperlink" Target="https://www.patricbrc.org/view/Feature/fig%7C395019.8.peg.1803" TargetMode="External"/><Relationship Id="rId8631" Type="http://schemas.openxmlformats.org/officeDocument/2006/relationships/hyperlink" Target="https://www.patricbrc.org/view/Feature/fig%7C652611.54.peg.4166" TargetMode="External"/><Relationship Id="rId18225" Type="http://schemas.openxmlformats.org/officeDocument/2006/relationships/hyperlink" Target="https://www.patricbrc.org/view/Feature/fig%7C395019.8.peg.5272" TargetMode="External"/><Relationship Id="rId22968" Type="http://schemas.openxmlformats.org/officeDocument/2006/relationships/hyperlink" Target="https://www.patricbrc.org/view/Feature/fig%7C272560.6.peg.6811" TargetMode="External"/><Relationship Id="rId6182" Type="http://schemas.openxmlformats.org/officeDocument/2006/relationships/hyperlink" Target="https://www.patricbrc.org/view/Feature/fig%7C95486.65.peg.6625" TargetMode="External"/><Relationship Id="rId11612" Type="http://schemas.openxmlformats.org/officeDocument/2006/relationships/hyperlink" Target="https://www.patricbrc.org/view/Feature/fig%7C395019.8.peg.1396" TargetMode="External"/><Relationship Id="rId14835" Type="http://schemas.openxmlformats.org/officeDocument/2006/relationships/hyperlink" Target="https://www.patricbrc.org/view/Feature/fig%7C243160.12.peg.5523" TargetMode="External"/><Relationship Id="rId2792" Type="http://schemas.openxmlformats.org/officeDocument/2006/relationships/hyperlink" Target="https://www.patricbrc.org/view/Feature/fig%7C272560.6.peg.767" TargetMode="External"/><Relationship Id="rId9058" Type="http://schemas.openxmlformats.org/officeDocument/2006/relationships/hyperlink" Target="https://www.patricbrc.org/view/Feature/fig%7C272560.6.peg.2569" TargetMode="External"/><Relationship Id="rId12386" Type="http://schemas.openxmlformats.org/officeDocument/2006/relationships/hyperlink" Target="https://www.patricbrc.org/view/Feature/fig%7C652611.54.peg.4787" TargetMode="External"/><Relationship Id="rId21704" Type="http://schemas.openxmlformats.org/officeDocument/2006/relationships/hyperlink" Target="https://www.patricbrc.org/view/Feature/fig%7C395019.8.peg.4441" TargetMode="External"/><Relationship Id="rId764" Type="http://schemas.openxmlformats.org/officeDocument/2006/relationships/hyperlink" Target="https://www.patricbrc.org/view/Feature/fig%7C652611.54.peg.5595" TargetMode="External"/><Relationship Id="rId2445" Type="http://schemas.openxmlformats.org/officeDocument/2006/relationships/hyperlink" Target="https://www.patricbrc.org/view/Feature/fig%7C395019.8.peg.698" TargetMode="External"/><Relationship Id="rId12039" Type="http://schemas.openxmlformats.org/officeDocument/2006/relationships/hyperlink" Target="https://www.patricbrc.org/view/Feature/fig%7C272560.6.peg.3364" TargetMode="External"/><Relationship Id="rId417" Type="http://schemas.openxmlformats.org/officeDocument/2006/relationships/hyperlink" Target="https://www.patricbrc.org/view/Feature/fig%7C243160.12.peg.119" TargetMode="External"/><Relationship Id="rId5668" Type="http://schemas.openxmlformats.org/officeDocument/2006/relationships/hyperlink" Target="https://www.patricbrc.org/view/Feature/fig%7C652611.54.peg.1070" TargetMode="External"/><Relationship Id="rId18082" Type="http://schemas.openxmlformats.org/officeDocument/2006/relationships/hyperlink" Target="https://www.patricbrc.org/view/Feature/fig%7C95486.65.peg.930" TargetMode="External"/><Relationship Id="rId22478" Type="http://schemas.openxmlformats.org/officeDocument/2006/relationships/hyperlink" Target="https://www.patricbrc.org/view/Feature/fig%7C272560.6.peg.6660" TargetMode="External"/><Relationship Id="rId8141" Type="http://schemas.openxmlformats.org/officeDocument/2006/relationships/hyperlink" Target="https://www.patricbrc.org/view/Feature/fig%7C395019.8.peg.4885" TargetMode="External"/><Relationship Id="rId11122" Type="http://schemas.openxmlformats.org/officeDocument/2006/relationships/hyperlink" Target="https://www.patricbrc.org/view/Feature/fig%7C652611.54.peg.3988" TargetMode="External"/><Relationship Id="rId14692" Type="http://schemas.openxmlformats.org/officeDocument/2006/relationships/hyperlink" Target="https://www.patricbrc.org/view/Feature/fig%7C243160.12.peg.1234" TargetMode="External"/><Relationship Id="rId4751" Type="http://schemas.openxmlformats.org/officeDocument/2006/relationships/hyperlink" Target="https://www.patricbrc.org/view/Feature/fig%7C272560.6.peg.1342" TargetMode="External"/><Relationship Id="rId14345" Type="http://schemas.openxmlformats.org/officeDocument/2006/relationships/hyperlink" Target="https://www.patricbrc.org/view/Feature/fig%7C395019.8.peg.5633" TargetMode="External"/><Relationship Id="rId21561" Type="http://schemas.openxmlformats.org/officeDocument/2006/relationships/hyperlink" Target="https://www.patricbrc.org/view/Feature/fig%7C243160.12.peg.3625" TargetMode="External"/><Relationship Id="rId274" Type="http://schemas.openxmlformats.org/officeDocument/2006/relationships/hyperlink" Target="https://www.patricbrc.org/view/Feature/fig%7C95486.65.peg.1736" TargetMode="External"/><Relationship Id="rId4404" Type="http://schemas.openxmlformats.org/officeDocument/2006/relationships/hyperlink" Target="https://www.patricbrc.org/view/Feature/fig%7C395019.8.peg.1130" TargetMode="External"/><Relationship Id="rId7974" Type="http://schemas.openxmlformats.org/officeDocument/2006/relationships/hyperlink" Target="https://www.patricbrc.org/view/Feature/fig%7C243160.12.peg.943" TargetMode="External"/><Relationship Id="rId10955" Type="http://schemas.openxmlformats.org/officeDocument/2006/relationships/hyperlink" Target="https://www.patricbrc.org/view/Feature/fig%7C243160.12.peg.2075" TargetMode="External"/><Relationship Id="rId17568" Type="http://schemas.openxmlformats.org/officeDocument/2006/relationships/hyperlink" Target="https://www.patricbrc.org/view/Feature/fig%7C272560.6.peg.4988" TargetMode="External"/><Relationship Id="rId21214" Type="http://schemas.openxmlformats.org/officeDocument/2006/relationships/hyperlink" Target="https://www.patricbrc.org/view/Feature/fig%7C272560.6.peg.6208" TargetMode="External"/><Relationship Id="rId7627" Type="http://schemas.openxmlformats.org/officeDocument/2006/relationships/hyperlink" Target="https://www.patricbrc.org/view/Feature/fig%7C95486.65.peg.7020" TargetMode="External"/><Relationship Id="rId10608" Type="http://schemas.openxmlformats.org/officeDocument/2006/relationships/hyperlink" Target="https://www.patricbrc.org/view/Feature/fig%7C652611.54.peg.933" TargetMode="External"/><Relationship Id="rId5178" Type="http://schemas.openxmlformats.org/officeDocument/2006/relationships/hyperlink" Target="https://www.patricbrc.org/view/Feature/fig%7C272560.6.peg.1465" TargetMode="External"/><Relationship Id="rId16651" Type="http://schemas.openxmlformats.org/officeDocument/2006/relationships/hyperlink" Target="https://www.patricbrc.org/view/Feature/fig%7C243160.12.peg.4370" TargetMode="External"/><Relationship Id="rId1788" Type="http://schemas.openxmlformats.org/officeDocument/2006/relationships/hyperlink" Target="https://www.patricbrc.org/view/Feature/fig%7C272560.6.peg.495" TargetMode="External"/><Relationship Id="rId6710" Type="http://schemas.openxmlformats.org/officeDocument/2006/relationships/hyperlink" Target="https://www.patricbrc.org/view/Feature/fig%7C243160.12.peg.1074" TargetMode="External"/><Relationship Id="rId16304" Type="http://schemas.openxmlformats.org/officeDocument/2006/relationships/hyperlink" Target="https://www.patricbrc.org/view/Feature/fig%7C272560.6.peg.4586" TargetMode="External"/><Relationship Id="rId4261" Type="http://schemas.openxmlformats.org/officeDocument/2006/relationships/hyperlink" Target="https://www.patricbrc.org/view/Feature/fig%7C243160.12.peg.2017" TargetMode="External"/><Relationship Id="rId19874" Type="http://schemas.openxmlformats.org/officeDocument/2006/relationships/hyperlink" Target="https://www.patricbrc.org/view/Feature/fig%7C395019.8.peg.4044" TargetMode="External"/><Relationship Id="rId21071" Type="http://schemas.openxmlformats.org/officeDocument/2006/relationships/hyperlink" Target="https://www.patricbrc.org/view/Feature/fig%7C272560.6.peg.6163" TargetMode="External"/><Relationship Id="rId7484" Type="http://schemas.openxmlformats.org/officeDocument/2006/relationships/hyperlink" Target="https://www.patricbrc.org/view/Feature/fig%7C652611.54.peg.4677" TargetMode="External"/><Relationship Id="rId9933" Type="http://schemas.openxmlformats.org/officeDocument/2006/relationships/hyperlink" Target="https://www.patricbrc.org/view/Feature/fig%7C652611.54.peg.1101" TargetMode="External"/><Relationship Id="rId12914" Type="http://schemas.openxmlformats.org/officeDocument/2006/relationships/hyperlink" Target="https://www.patricbrc.org/view/Feature/fig%7C395019.8.peg.467" TargetMode="External"/><Relationship Id="rId17078" Type="http://schemas.openxmlformats.org/officeDocument/2006/relationships/hyperlink" Target="https://www.patricbrc.org/view/Feature/fig%7C95486.65.peg.629" TargetMode="External"/><Relationship Id="rId19527" Type="http://schemas.openxmlformats.org/officeDocument/2006/relationships/hyperlink" Target="https://www.patricbrc.org/view/Feature/fig%7C272560.6.peg.5662" TargetMode="External"/><Relationship Id="rId7137" Type="http://schemas.openxmlformats.org/officeDocument/2006/relationships/hyperlink" Target="https://www.patricbrc.org/view/Feature/fig%7C272560.6.peg.2041" TargetMode="External"/><Relationship Id="rId10465" Type="http://schemas.openxmlformats.org/officeDocument/2006/relationships/hyperlink" Target="https://www.patricbrc.org/view/Feature/fig%7C272560.6.peg.2959" TargetMode="External"/><Relationship Id="rId10118" Type="http://schemas.openxmlformats.org/officeDocument/2006/relationships/hyperlink" Target="https://www.patricbrc.org/view/Feature/fig%7C395019.8.peg.2467" TargetMode="External"/><Relationship Id="rId13688" Type="http://schemas.openxmlformats.org/officeDocument/2006/relationships/hyperlink" Target="https://www.patricbrc.org/view/Feature/fig%7C395019.8.peg.286" TargetMode="External"/><Relationship Id="rId18610" Type="http://schemas.openxmlformats.org/officeDocument/2006/relationships/hyperlink" Target="https://www.patricbrc.org/view/Feature/fig%7C243160.12.peg.5233" TargetMode="External"/><Relationship Id="rId3747" Type="http://schemas.openxmlformats.org/officeDocument/2006/relationships/hyperlink" Target="https://www.patricbrc.org/view/Feature/fig%7C395019.8.peg.978" TargetMode="External"/><Relationship Id="rId16161" Type="http://schemas.openxmlformats.org/officeDocument/2006/relationships/hyperlink" Target="https://www.patricbrc.org/view/Feature/fig%7C243160.12.peg.3956" TargetMode="External"/><Relationship Id="rId20557" Type="http://schemas.openxmlformats.org/officeDocument/2006/relationships/hyperlink" Target="https://www.patricbrc.org/view/Feature/fig%7C95486.65.peg.1841" TargetMode="External"/><Relationship Id="rId1298" Type="http://schemas.openxmlformats.org/officeDocument/2006/relationships/hyperlink" Target="https://www.patricbrc.org/view/Feature/fig%7C395019.8.peg.3196" TargetMode="External"/><Relationship Id="rId6220" Type="http://schemas.openxmlformats.org/officeDocument/2006/relationships/hyperlink" Target="https://www.patricbrc.org/view/Feature/fig%7C95486.65.peg.6636" TargetMode="External"/><Relationship Id="rId9790" Type="http://schemas.openxmlformats.org/officeDocument/2006/relationships/hyperlink" Target="https://www.patricbrc.org/view/Feature/fig%7C243160.12.peg.556" TargetMode="External"/><Relationship Id="rId19384" Type="http://schemas.openxmlformats.org/officeDocument/2006/relationships/hyperlink" Target="https://www.patricbrc.org/view/Feature/fig%7C243160.12.peg.5464" TargetMode="External"/><Relationship Id="rId9443" Type="http://schemas.openxmlformats.org/officeDocument/2006/relationships/hyperlink" Target="https://www.patricbrc.org/view/Feature/fig%7C395019.8.peg.1270" TargetMode="External"/><Relationship Id="rId12771" Type="http://schemas.openxmlformats.org/officeDocument/2006/relationships/hyperlink" Target="https://www.patricbrc.org/view/Feature/fig%7C95486.65.peg.2598" TargetMode="External"/><Relationship Id="rId19037" Type="http://schemas.openxmlformats.org/officeDocument/2006/relationships/hyperlink" Target="https://www.patricbrc.org/view/Feature/fig%7C243160.12.peg.4502" TargetMode="External"/><Relationship Id="rId2830" Type="http://schemas.openxmlformats.org/officeDocument/2006/relationships/hyperlink" Target="https://www.patricbrc.org/view/Feature/fig%7C95486.65.peg.7572" TargetMode="External"/><Relationship Id="rId12424" Type="http://schemas.openxmlformats.org/officeDocument/2006/relationships/hyperlink" Target="https://www.patricbrc.org/view/Feature/fig%7C652611.54.peg.4795" TargetMode="External"/><Relationship Id="rId15994" Type="http://schemas.openxmlformats.org/officeDocument/2006/relationships/hyperlink" Target="https://www.patricbrc.org/view/Feature/fig%7C395019.8.peg.4829" TargetMode="External"/><Relationship Id="rId802" Type="http://schemas.openxmlformats.org/officeDocument/2006/relationships/hyperlink" Target="https://www.patricbrc.org/view/Feature/fig%7C95486.65.peg.5208" TargetMode="External"/><Relationship Id="rId15647" Type="http://schemas.openxmlformats.org/officeDocument/2006/relationships/hyperlink" Target="https://www.patricbrc.org/view/Feature/fig%7C272560.6.peg.4356" TargetMode="External"/><Relationship Id="rId22863" Type="http://schemas.openxmlformats.org/officeDocument/2006/relationships/hyperlink" Target="https://www.patricbrc.org/view/Feature/fig%7C272560.6.peg.6783" TargetMode="External"/><Relationship Id="rId5706" Type="http://schemas.openxmlformats.org/officeDocument/2006/relationships/hyperlink" Target="https://www.patricbrc.org/view/Feature/fig%7C95486.65.peg.6515" TargetMode="External"/><Relationship Id="rId13198" Type="http://schemas.openxmlformats.org/officeDocument/2006/relationships/hyperlink" Target="https://www.patricbrc.org/view/Feature/fig%7C652611.54.peg.746" TargetMode="External"/><Relationship Id="rId18120" Type="http://schemas.openxmlformats.org/officeDocument/2006/relationships/hyperlink" Target="https://www.patricbrc.org/view/Feature/fig%7C272560.6.peg.5155" TargetMode="External"/><Relationship Id="rId22516" Type="http://schemas.openxmlformats.org/officeDocument/2006/relationships/hyperlink" Target="https://www.patricbrc.org/view/Feature/fig%7C243160.12.peg.5595" TargetMode="External"/><Relationship Id="rId3257" Type="http://schemas.openxmlformats.org/officeDocument/2006/relationships/hyperlink" Target="https://www.patricbrc.org/view/Feature/fig%7C395019.8.peg.867" TargetMode="External"/><Relationship Id="rId8929" Type="http://schemas.openxmlformats.org/officeDocument/2006/relationships/hyperlink" Target="https://www.patricbrc.org/view/Feature/fig%7C652611.54.peg.1575" TargetMode="External"/><Relationship Id="rId14730" Type="http://schemas.openxmlformats.org/officeDocument/2006/relationships/hyperlink" Target="https://www.patricbrc.org/view/Feature/fig%7C95486.65.peg.946" TargetMode="External"/><Relationship Id="rId20067" Type="http://schemas.openxmlformats.org/officeDocument/2006/relationships/hyperlink" Target="https://www.patricbrc.org/view/Feature/fig%7C95486.65.peg.7143" TargetMode="External"/><Relationship Id="rId12281" Type="http://schemas.openxmlformats.org/officeDocument/2006/relationships/hyperlink" Target="https://www.patricbrc.org/view/Feature/fig%7C652611.54.peg.1302" TargetMode="External"/><Relationship Id="rId2340" Type="http://schemas.openxmlformats.org/officeDocument/2006/relationships/hyperlink" Target="https://www.patricbrc.org/view/Feature/fig%7C243160.12.peg.26" TargetMode="External"/><Relationship Id="rId17953" Type="http://schemas.openxmlformats.org/officeDocument/2006/relationships/hyperlink" Target="https://www.patricbrc.org/view/Feature/fig%7C243160.12.peg.4798" TargetMode="External"/><Relationship Id="rId312" Type="http://schemas.openxmlformats.org/officeDocument/2006/relationships/hyperlink" Target="https://www.patricbrc.org/view/Feature/fig%7C243160.12.peg.3" TargetMode="External"/><Relationship Id="rId5563" Type="http://schemas.openxmlformats.org/officeDocument/2006/relationships/hyperlink" Target="https://www.patricbrc.org/view/Feature/fig%7C95486.65.peg.6483" TargetMode="External"/><Relationship Id="rId15157" Type="http://schemas.openxmlformats.org/officeDocument/2006/relationships/hyperlink" Target="https://www.patricbrc.org/view/Feature/fig%7C395019.8.peg.3731" TargetMode="External"/><Relationship Id="rId17606" Type="http://schemas.openxmlformats.org/officeDocument/2006/relationships/hyperlink" Target="https://www.patricbrc.org/view/Feature/fig%7C243160.12.peg.4893" TargetMode="External"/><Relationship Id="rId22373" Type="http://schemas.openxmlformats.org/officeDocument/2006/relationships/hyperlink" Target="https://www.patricbrc.org/view/Feature/fig%7C272560.6.peg.6617" TargetMode="External"/><Relationship Id="rId5216" Type="http://schemas.openxmlformats.org/officeDocument/2006/relationships/hyperlink" Target="https://www.patricbrc.org/view/Feature/fig%7C272560.6.peg.1473" TargetMode="External"/><Relationship Id="rId22026" Type="http://schemas.openxmlformats.org/officeDocument/2006/relationships/hyperlink" Target="https://www.patricbrc.org/view/Feature/fig%7C395019.8.peg.5477" TargetMode="External"/><Relationship Id="rId8786" Type="http://schemas.openxmlformats.org/officeDocument/2006/relationships/hyperlink" Target="https://www.patricbrc.org/view/Feature/fig%7C395019.8.peg.1399" TargetMode="External"/><Relationship Id="rId11767" Type="http://schemas.openxmlformats.org/officeDocument/2006/relationships/hyperlink" Target="https://www.patricbrc.org/view/Feature/fig%7C395019.8.peg.2917" TargetMode="External"/><Relationship Id="rId1826" Type="http://schemas.openxmlformats.org/officeDocument/2006/relationships/hyperlink" Target="https://www.patricbrc.org/view/Feature/fig%7C652611.54.peg.1357" TargetMode="External"/><Relationship Id="rId8439" Type="http://schemas.openxmlformats.org/officeDocument/2006/relationships/hyperlink" Target="https://www.patricbrc.org/view/Feature/fig%7C395019.8.peg.1487" TargetMode="External"/><Relationship Id="rId14240" Type="http://schemas.openxmlformats.org/officeDocument/2006/relationships/hyperlink" Target="https://www.patricbrc.org/view/Feature/fig%7C652611.54.peg.62" TargetMode="External"/><Relationship Id="rId17463" Type="http://schemas.openxmlformats.org/officeDocument/2006/relationships/hyperlink" Target="https://www.patricbrc.org/view/Feature/fig%7C95486.65.peg.1220" TargetMode="External"/><Relationship Id="rId19912" Type="http://schemas.openxmlformats.org/officeDocument/2006/relationships/hyperlink" Target="https://www.patricbrc.org/view/Feature/fig%7C243160.12.peg.5119" TargetMode="External"/><Relationship Id="rId21859" Type="http://schemas.openxmlformats.org/officeDocument/2006/relationships/hyperlink" Target="https://www.patricbrc.org/view/Feature/fig%7C395019.8.peg.223" TargetMode="External"/><Relationship Id="rId7522" Type="http://schemas.openxmlformats.org/officeDocument/2006/relationships/hyperlink" Target="https://www.patricbrc.org/view/Feature/fig%7C395019.8.peg.1947" TargetMode="External"/><Relationship Id="rId10850" Type="http://schemas.openxmlformats.org/officeDocument/2006/relationships/hyperlink" Target="https://www.patricbrc.org/view/Feature/fig%7C243160.12.peg.2047" TargetMode="External"/><Relationship Id="rId17116" Type="http://schemas.openxmlformats.org/officeDocument/2006/relationships/hyperlink" Target="https://www.patricbrc.org/view/Feature/fig%7C395019.8.peg.3464" TargetMode="External"/><Relationship Id="rId5073" Type="http://schemas.openxmlformats.org/officeDocument/2006/relationships/hyperlink" Target="https://www.patricbrc.org/view/Feature/fig%7C272560.6.peg.1427" TargetMode="External"/><Relationship Id="rId10503" Type="http://schemas.openxmlformats.org/officeDocument/2006/relationships/hyperlink" Target="https://www.patricbrc.org/view/Feature/fig%7C95486.65.peg.481" TargetMode="External"/><Relationship Id="rId8296" Type="http://schemas.openxmlformats.org/officeDocument/2006/relationships/hyperlink" Target="https://www.patricbrc.org/view/Feature/fig%7C95486.65.peg.6474" TargetMode="External"/><Relationship Id="rId13726" Type="http://schemas.openxmlformats.org/officeDocument/2006/relationships/hyperlink" Target="https://www.patricbrc.org/view/Feature/fig%7C652611.54.peg.955" TargetMode="External"/><Relationship Id="rId20942" Type="http://schemas.openxmlformats.org/officeDocument/2006/relationships/hyperlink" Target="https://www.patricbrc.org/view/Feature/fig%7C95486.65.peg.1552" TargetMode="External"/><Relationship Id="rId1683" Type="http://schemas.openxmlformats.org/officeDocument/2006/relationships/hyperlink" Target="https://www.patricbrc.org/view/Feature/fig%7C95486.65.peg.5437" TargetMode="External"/><Relationship Id="rId11277" Type="http://schemas.openxmlformats.org/officeDocument/2006/relationships/hyperlink" Target="https://www.patricbrc.org/view/Feature/fig%7C652611.54.peg.4847" TargetMode="External"/><Relationship Id="rId16949" Type="http://schemas.openxmlformats.org/officeDocument/2006/relationships/hyperlink" Target="https://www.patricbrc.org/view/Feature/fig%7C395019.8.peg.836" TargetMode="External"/><Relationship Id="rId1336" Type="http://schemas.openxmlformats.org/officeDocument/2006/relationships/hyperlink" Target="https://www.patricbrc.org/view/Feature/fig%7C272560.6.peg.372" TargetMode="External"/><Relationship Id="rId19422" Type="http://schemas.openxmlformats.org/officeDocument/2006/relationships/hyperlink" Target="https://www.patricbrc.org/view/Feature/fig%7C272560.6.peg.5630" TargetMode="External"/><Relationship Id="rId42" Type="http://schemas.openxmlformats.org/officeDocument/2006/relationships/hyperlink" Target="https://www.patricbrc.org/view/Feature/fig%7C395019.8.peg.173" TargetMode="External"/><Relationship Id="rId4559" Type="http://schemas.openxmlformats.org/officeDocument/2006/relationships/hyperlink" Target="https://www.patricbrc.org/view/Feature/fig%7C652611.54.peg.3617" TargetMode="External"/><Relationship Id="rId10360" Type="http://schemas.openxmlformats.org/officeDocument/2006/relationships/hyperlink" Target="https://www.patricbrc.org/view/Feature/fig%7C95486.65.peg.517" TargetMode="External"/><Relationship Id="rId21369" Type="http://schemas.openxmlformats.org/officeDocument/2006/relationships/hyperlink" Target="https://www.patricbrc.org/view/Feature/fig%7C272560.6.peg.6248" TargetMode="External"/><Relationship Id="rId7032" Type="http://schemas.openxmlformats.org/officeDocument/2006/relationships/hyperlink" Target="https://www.patricbrc.org/view/Feature/fig%7C395019.8.peg.1811" TargetMode="External"/><Relationship Id="rId10013" Type="http://schemas.openxmlformats.org/officeDocument/2006/relationships/hyperlink" Target="https://www.patricbrc.org/view/Feature/fig%7C243160.12.peg.393" TargetMode="External"/><Relationship Id="rId13583" Type="http://schemas.openxmlformats.org/officeDocument/2006/relationships/hyperlink" Target="https://www.patricbrc.org/view/Feature/fig%7C272560.6.peg.3737" TargetMode="External"/><Relationship Id="rId3642" Type="http://schemas.openxmlformats.org/officeDocument/2006/relationships/hyperlink" Target="https://www.patricbrc.org/view/Feature/fig%7C95486.65.peg.5859" TargetMode="External"/><Relationship Id="rId13236" Type="http://schemas.openxmlformats.org/officeDocument/2006/relationships/hyperlink" Target="https://www.patricbrc.org/view/Feature/fig%7C95486.65.peg.2702" TargetMode="External"/><Relationship Id="rId20452" Type="http://schemas.openxmlformats.org/officeDocument/2006/relationships/hyperlink" Target="https://www.patricbrc.org/view/Feature/fig%7C272560.6.peg.5989" TargetMode="External"/><Relationship Id="rId22901" Type="http://schemas.openxmlformats.org/officeDocument/2006/relationships/hyperlink" Target="https://www.patricbrc.org/view/Feature/fig%7C272560.6.peg.6793" TargetMode="External"/><Relationship Id="rId1193" Type="http://schemas.openxmlformats.org/officeDocument/2006/relationships/hyperlink" Target="https://www.patricbrc.org/view/Feature/fig%7C243160.12.peg.3450" TargetMode="External"/><Relationship Id="rId18908" Type="http://schemas.openxmlformats.org/officeDocument/2006/relationships/hyperlink" Target="https://www.patricbrc.org/view/Feature/fig%7C395019.8.peg.1803" TargetMode="External"/><Relationship Id="rId20105" Type="http://schemas.openxmlformats.org/officeDocument/2006/relationships/hyperlink" Target="https://www.patricbrc.org/view/Feature/fig%7C652611.54.peg.3526" TargetMode="External"/><Relationship Id="rId6865" Type="http://schemas.openxmlformats.org/officeDocument/2006/relationships/hyperlink" Target="https://www.patricbrc.org/view/Feature/fig%7C395019.8.peg.1767" TargetMode="External"/><Relationship Id="rId16459" Type="http://schemas.openxmlformats.org/officeDocument/2006/relationships/hyperlink" Target="https://www.patricbrc.org/view/Feature/fig%7C243160.12.peg.3424" TargetMode="External"/><Relationship Id="rId4069" Type="http://schemas.openxmlformats.org/officeDocument/2006/relationships/hyperlink" Target="https://www.patricbrc.org/view/Feature/fig%7C395019.8.peg.1044" TargetMode="External"/><Relationship Id="rId6518" Type="http://schemas.openxmlformats.org/officeDocument/2006/relationships/hyperlink" Target="https://www.patricbrc.org/view/Feature/fig%7C395019.8.peg.1818" TargetMode="External"/><Relationship Id="rId15542" Type="http://schemas.openxmlformats.org/officeDocument/2006/relationships/hyperlink" Target="https://www.patricbrc.org/view/Feature/fig%7C272560.6.peg.4332" TargetMode="External"/><Relationship Id="rId5601" Type="http://schemas.openxmlformats.org/officeDocument/2006/relationships/hyperlink" Target="https://www.patricbrc.org/view/Feature/fig%7C95486.65.peg.6490" TargetMode="External"/><Relationship Id="rId13093" Type="http://schemas.openxmlformats.org/officeDocument/2006/relationships/hyperlink" Target="https://www.patricbrc.org/view/Feature/fig%7C95486.65.peg.2672" TargetMode="External"/><Relationship Id="rId22411" Type="http://schemas.openxmlformats.org/officeDocument/2006/relationships/hyperlink" Target="https://www.patricbrc.org/view/Feature/fig%7C95486.65.peg.5043" TargetMode="External"/><Relationship Id="rId3152" Type="http://schemas.openxmlformats.org/officeDocument/2006/relationships/hyperlink" Target="https://www.patricbrc.org/view/Feature/fig%7C243160.12.peg.328" TargetMode="External"/><Relationship Id="rId8824" Type="http://schemas.openxmlformats.org/officeDocument/2006/relationships/hyperlink" Target="https://www.patricbrc.org/view/Feature/fig%7C243160.12.peg.1651" TargetMode="External"/><Relationship Id="rId18765" Type="http://schemas.openxmlformats.org/officeDocument/2006/relationships/hyperlink" Target="https://www.patricbrc.org/view/Feature/fig%7C95486.65.peg.4610" TargetMode="External"/><Relationship Id="rId6375" Type="http://schemas.openxmlformats.org/officeDocument/2006/relationships/hyperlink" Target="https://www.patricbrc.org/view/Feature/fig%7C243160.12.peg.1001" TargetMode="External"/><Relationship Id="rId11805" Type="http://schemas.openxmlformats.org/officeDocument/2006/relationships/hyperlink" Target="https://www.patricbrc.org/view/Feature/fig%7C243160.12.peg.2427" TargetMode="External"/><Relationship Id="rId18418" Type="http://schemas.openxmlformats.org/officeDocument/2006/relationships/hyperlink" Target="https://www.patricbrc.org/view/Feature/fig%7C272560.6.peg.5273" TargetMode="External"/><Relationship Id="rId6028" Type="http://schemas.openxmlformats.org/officeDocument/2006/relationships/hyperlink" Target="https://www.patricbrc.org/view/Feature/fig%7C243160.12.peg.1395" TargetMode="External"/><Relationship Id="rId9598" Type="http://schemas.openxmlformats.org/officeDocument/2006/relationships/hyperlink" Target="https://www.patricbrc.org/view/Feature/fig%7C395019.8.peg.2341" TargetMode="External"/><Relationship Id="rId2985" Type="http://schemas.openxmlformats.org/officeDocument/2006/relationships/hyperlink" Target="https://www.patricbrc.org/view/Feature/fig%7C95486.65.peg.5705" TargetMode="External"/><Relationship Id="rId12579" Type="http://schemas.openxmlformats.org/officeDocument/2006/relationships/hyperlink" Target="https://www.patricbrc.org/view/Feature/fig%7C243160.12.peg.4037" TargetMode="External"/><Relationship Id="rId17501" Type="http://schemas.openxmlformats.org/officeDocument/2006/relationships/hyperlink" Target="https://www.patricbrc.org/view/Feature/fig%7C95486.65.peg.1205" TargetMode="External"/><Relationship Id="rId957" Type="http://schemas.openxmlformats.org/officeDocument/2006/relationships/hyperlink" Target="https://www.patricbrc.org/view/Feature/fig%7C243160.12.peg.3385" TargetMode="External"/><Relationship Id="rId2638" Type="http://schemas.openxmlformats.org/officeDocument/2006/relationships/hyperlink" Target="https://www.patricbrc.org/view/Feature/fig%7C272560.6.peg.728" TargetMode="External"/><Relationship Id="rId15052" Type="http://schemas.openxmlformats.org/officeDocument/2006/relationships/hyperlink" Target="https://www.patricbrc.org/view/Feature/fig%7C243160.12.peg.5449" TargetMode="External"/><Relationship Id="rId5111" Type="http://schemas.openxmlformats.org/officeDocument/2006/relationships/hyperlink" Target="https://www.patricbrc.org/view/Feature/fig%7C652611.54.peg.5417" TargetMode="External"/><Relationship Id="rId8681" Type="http://schemas.openxmlformats.org/officeDocument/2006/relationships/hyperlink" Target="https://www.patricbrc.org/view/Feature/fig%7C395019.8.peg.1422" TargetMode="External"/><Relationship Id="rId11662" Type="http://schemas.openxmlformats.org/officeDocument/2006/relationships/hyperlink" Target="https://www.patricbrc.org/view/Feature/fig%7C272560.6.peg.3270" TargetMode="External"/><Relationship Id="rId18275" Type="http://schemas.openxmlformats.org/officeDocument/2006/relationships/hyperlink" Target="https://www.patricbrc.org/view/Feature/fig%7C395019.8.peg.5167" TargetMode="External"/><Relationship Id="rId1721" Type="http://schemas.openxmlformats.org/officeDocument/2006/relationships/hyperlink" Target="https://www.patricbrc.org/view/Feature/fig%7C272560.6.peg.478" TargetMode="External"/><Relationship Id="rId8334" Type="http://schemas.openxmlformats.org/officeDocument/2006/relationships/hyperlink" Target="https://www.patricbrc.org/view/Feature/fig%7C272560.6.peg.2378" TargetMode="External"/><Relationship Id="rId11315" Type="http://schemas.openxmlformats.org/officeDocument/2006/relationships/hyperlink" Target="https://www.patricbrc.org/view/Feature/fig%7C652611.54.peg.4822" TargetMode="External"/><Relationship Id="rId14885" Type="http://schemas.openxmlformats.org/officeDocument/2006/relationships/hyperlink" Target="https://www.patricbrc.org/view/Feature/fig%7C395019.8.peg.3733" TargetMode="External"/><Relationship Id="rId2495" Type="http://schemas.openxmlformats.org/officeDocument/2006/relationships/hyperlink" Target="https://www.patricbrc.org/view/Feature/fig%7C243160.12.peg.186" TargetMode="External"/><Relationship Id="rId4944" Type="http://schemas.openxmlformats.org/officeDocument/2006/relationships/hyperlink" Target="https://www.patricbrc.org/view/Feature/fig%7C395019.8.peg.6086" TargetMode="External"/><Relationship Id="rId12089" Type="http://schemas.openxmlformats.org/officeDocument/2006/relationships/hyperlink" Target="https://www.patricbrc.org/view/Feature/fig%7C243160.12.peg.2549" TargetMode="External"/><Relationship Id="rId14538" Type="http://schemas.openxmlformats.org/officeDocument/2006/relationships/hyperlink" Target="https://www.patricbrc.org/view/Feature/fig%7C652611.54.peg.903" TargetMode="External"/><Relationship Id="rId21754" Type="http://schemas.openxmlformats.org/officeDocument/2006/relationships/hyperlink" Target="https://www.patricbrc.org/view/Feature/fig%7C95486.65.peg.7215" TargetMode="External"/><Relationship Id="rId467" Type="http://schemas.openxmlformats.org/officeDocument/2006/relationships/hyperlink" Target="https://www.patricbrc.org/view/Feature/fig%7C272560.6.peg.132" TargetMode="External"/><Relationship Id="rId2148" Type="http://schemas.openxmlformats.org/officeDocument/2006/relationships/hyperlink" Target="https://www.patricbrc.org/view/Feature/fig%7C272560.6.peg.585" TargetMode="External"/><Relationship Id="rId17011" Type="http://schemas.openxmlformats.org/officeDocument/2006/relationships/hyperlink" Target="https://www.patricbrc.org/view/Feature/fig%7C243160.12.peg.4098" TargetMode="External"/><Relationship Id="rId21407" Type="http://schemas.openxmlformats.org/officeDocument/2006/relationships/hyperlink" Target="https://www.patricbrc.org/view/Feature/fig%7C272560.6.peg.6256" TargetMode="External"/><Relationship Id="rId13621" Type="http://schemas.openxmlformats.org/officeDocument/2006/relationships/hyperlink" Target="https://www.patricbrc.org/view/Feature/fig%7C652611.54.peg.3803" TargetMode="External"/><Relationship Id="rId8191" Type="http://schemas.openxmlformats.org/officeDocument/2006/relationships/hyperlink" Target="https://www.patricbrc.org/view/Feature/fig%7C243160.12.peg.874" TargetMode="External"/><Relationship Id="rId11172" Type="http://schemas.openxmlformats.org/officeDocument/2006/relationships/hyperlink" Target="https://www.patricbrc.org/view/Feature/fig%7C95486.65.peg.309" TargetMode="External"/><Relationship Id="rId1231" Type="http://schemas.openxmlformats.org/officeDocument/2006/relationships/hyperlink" Target="https://www.patricbrc.org/view/Feature/fig%7C243160.12.peg.3463" TargetMode="External"/><Relationship Id="rId14395" Type="http://schemas.openxmlformats.org/officeDocument/2006/relationships/hyperlink" Target="https://www.patricbrc.org/view/Feature/fig%7C395019.8.peg.5623" TargetMode="External"/><Relationship Id="rId16844" Type="http://schemas.openxmlformats.org/officeDocument/2006/relationships/hyperlink" Target="https://www.patricbrc.org/view/Feature/fig%7C272560.6.peg.4756" TargetMode="External"/><Relationship Id="rId4454" Type="http://schemas.openxmlformats.org/officeDocument/2006/relationships/hyperlink" Target="https://www.patricbrc.org/view/Feature/fig%7C272560.6.peg.1244" TargetMode="External"/><Relationship Id="rId6903" Type="http://schemas.openxmlformats.org/officeDocument/2006/relationships/hyperlink" Target="https://www.patricbrc.org/view/Feature/fig%7C272560.6.peg.1973" TargetMode="External"/><Relationship Id="rId14048" Type="http://schemas.openxmlformats.org/officeDocument/2006/relationships/hyperlink" Target="https://www.patricbrc.org/view/Feature/fig%7C243160.12.peg.3019" TargetMode="External"/><Relationship Id="rId21264" Type="http://schemas.openxmlformats.org/officeDocument/2006/relationships/hyperlink" Target="https://www.patricbrc.org/view/Feature/fig%7C95486.65.peg.3829" TargetMode="External"/><Relationship Id="rId4107" Type="http://schemas.openxmlformats.org/officeDocument/2006/relationships/hyperlink" Target="https://www.patricbrc.org/view/Feature/fig%7C243160.12.peg.776" TargetMode="External"/><Relationship Id="rId7677" Type="http://schemas.openxmlformats.org/officeDocument/2006/relationships/hyperlink" Target="https://www.patricbrc.org/view/Feature/fig%7C272560.6.peg.2178" TargetMode="External"/><Relationship Id="rId10658" Type="http://schemas.openxmlformats.org/officeDocument/2006/relationships/hyperlink" Target="https://www.patricbrc.org/view/Feature/fig%7C95486.65.peg.448" TargetMode="External"/><Relationship Id="rId13131" Type="http://schemas.openxmlformats.org/officeDocument/2006/relationships/hyperlink" Target="https://www.patricbrc.org/view/Feature/fig%7C652611.54.peg.5213" TargetMode="External"/><Relationship Id="rId18803" Type="http://schemas.openxmlformats.org/officeDocument/2006/relationships/hyperlink" Target="https://www.patricbrc.org/view/Feature/fig%7C272560.6.peg.5428" TargetMode="External"/><Relationship Id="rId6760" Type="http://schemas.openxmlformats.org/officeDocument/2006/relationships/hyperlink" Target="https://www.patricbrc.org/view/Feature/fig%7C652611.54.peg.1921" TargetMode="External"/><Relationship Id="rId16354" Type="http://schemas.openxmlformats.org/officeDocument/2006/relationships/hyperlink" Target="https://www.patricbrc.org/view/Feature/fig%7C652611.54.peg.4218" TargetMode="External"/><Relationship Id="rId20000" Type="http://schemas.openxmlformats.org/officeDocument/2006/relationships/hyperlink" Target="https://www.patricbrc.org/view/Feature/fig%7C95486.65.peg.4439" TargetMode="External"/><Relationship Id="rId6413" Type="http://schemas.openxmlformats.org/officeDocument/2006/relationships/hyperlink" Target="https://www.patricbrc.org/view/Feature/fig%7C95486.65.peg.6698" TargetMode="External"/><Relationship Id="rId9983" Type="http://schemas.openxmlformats.org/officeDocument/2006/relationships/hyperlink" Target="https://www.patricbrc.org/view/Feature/fig%7C243160.12.peg.506" TargetMode="External"/><Relationship Id="rId16007" Type="http://schemas.openxmlformats.org/officeDocument/2006/relationships/hyperlink" Target="https://www.patricbrc.org/view/Feature/fig%7C395019.8.peg.4399" TargetMode="External"/><Relationship Id="rId19577" Type="http://schemas.openxmlformats.org/officeDocument/2006/relationships/hyperlink" Target="https://www.patricbrc.org/view/Feature/fig%7C95486.65.peg.1733" TargetMode="External"/><Relationship Id="rId9636" Type="http://schemas.openxmlformats.org/officeDocument/2006/relationships/hyperlink" Target="https://www.patricbrc.org/view/Feature/fig%7C395019.8.peg.2349" TargetMode="External"/><Relationship Id="rId12964" Type="http://schemas.openxmlformats.org/officeDocument/2006/relationships/hyperlink" Target="https://www.patricbrc.org/view/Feature/fig%7C395019.8.peg.457" TargetMode="External"/><Relationship Id="rId7187" Type="http://schemas.openxmlformats.org/officeDocument/2006/relationships/hyperlink" Target="https://www.patricbrc.org/view/Feature/fig%7C95486.65.peg.6846" TargetMode="External"/><Relationship Id="rId10168" Type="http://schemas.openxmlformats.org/officeDocument/2006/relationships/hyperlink" Target="https://www.patricbrc.org/view/Feature/fig%7C395019.8.peg.2478" TargetMode="External"/><Relationship Id="rId12617" Type="http://schemas.openxmlformats.org/officeDocument/2006/relationships/hyperlink" Target="https://www.patricbrc.org/view/Feature/fig%7C95486.65.peg.2560" TargetMode="External"/><Relationship Id="rId18660" Type="http://schemas.openxmlformats.org/officeDocument/2006/relationships/hyperlink" Target="https://www.patricbrc.org/view/Feature/fig%7C95486.65.peg.6175" TargetMode="External"/><Relationship Id="rId3797" Type="http://schemas.openxmlformats.org/officeDocument/2006/relationships/hyperlink" Target="https://www.patricbrc.org/view/Feature/fig%7C243160.12.peg.701" TargetMode="External"/><Relationship Id="rId11700" Type="http://schemas.openxmlformats.org/officeDocument/2006/relationships/hyperlink" Target="https://www.patricbrc.org/view/Feature/fig%7C395019.8.peg.2901" TargetMode="External"/><Relationship Id="rId18313" Type="http://schemas.openxmlformats.org/officeDocument/2006/relationships/hyperlink" Target="https://www.patricbrc.org/view/Feature/fig%7C395019.8.peg.5179" TargetMode="External"/><Relationship Id="rId22709" Type="http://schemas.openxmlformats.org/officeDocument/2006/relationships/hyperlink" Target="https://www.patricbrc.org/view/Feature/fig%7C395019.8.peg.6224" TargetMode="External"/><Relationship Id="rId6270" Type="http://schemas.openxmlformats.org/officeDocument/2006/relationships/hyperlink" Target="https://www.patricbrc.org/view/Feature/fig%7C272560.6.peg.1748" TargetMode="External"/><Relationship Id="rId2880" Type="http://schemas.openxmlformats.org/officeDocument/2006/relationships/hyperlink" Target="https://www.patricbrc.org/view/Feature/fig%7C652611.54.peg.2834" TargetMode="External"/><Relationship Id="rId9493" Type="http://schemas.openxmlformats.org/officeDocument/2006/relationships/hyperlink" Target="https://www.patricbrc.org/view/Feature/fig%7C272560.6.peg.2689" TargetMode="External"/><Relationship Id="rId12474" Type="http://schemas.openxmlformats.org/officeDocument/2006/relationships/hyperlink" Target="https://www.patricbrc.org/view/Feature/fig%7C272560.6.peg.3466" TargetMode="External"/><Relationship Id="rId14923" Type="http://schemas.openxmlformats.org/officeDocument/2006/relationships/hyperlink" Target="https://www.patricbrc.org/view/Feature/fig%7C95486.65.peg.5377" TargetMode="External"/><Relationship Id="rId19087" Type="http://schemas.openxmlformats.org/officeDocument/2006/relationships/hyperlink" Target="https://www.patricbrc.org/view/Feature/fig%7C395019.8.peg.4761" TargetMode="External"/><Relationship Id="rId852" Type="http://schemas.openxmlformats.org/officeDocument/2006/relationships/hyperlink" Target="https://www.patricbrc.org/view/Feature/fig%7C272560.6.peg.240" TargetMode="External"/><Relationship Id="rId2533" Type="http://schemas.openxmlformats.org/officeDocument/2006/relationships/hyperlink" Target="https://www.patricbrc.org/view/Feature/fig%7C95486.65.peg.5614" TargetMode="External"/><Relationship Id="rId9146" Type="http://schemas.openxmlformats.org/officeDocument/2006/relationships/hyperlink" Target="https://www.patricbrc.org/view/Feature/fig%7C95486.65.peg.6278" TargetMode="External"/><Relationship Id="rId12127" Type="http://schemas.openxmlformats.org/officeDocument/2006/relationships/hyperlink" Target="https://www.patricbrc.org/view/Feature/fig%7C243160.12.peg.2558" TargetMode="External"/><Relationship Id="rId505" Type="http://schemas.openxmlformats.org/officeDocument/2006/relationships/hyperlink" Target="https://www.patricbrc.org/view/Feature/fig%7C652611.54.peg.18" TargetMode="External"/><Relationship Id="rId15697" Type="http://schemas.openxmlformats.org/officeDocument/2006/relationships/hyperlink" Target="https://www.patricbrc.org/view/Feature/fig%7C95486.65.peg.6163" TargetMode="External"/><Relationship Id="rId18170" Type="http://schemas.openxmlformats.org/officeDocument/2006/relationships/hyperlink" Target="https://www.patricbrc.org/view/Feature/fig%7C95486.65.peg.2105" TargetMode="External"/><Relationship Id="rId5409" Type="http://schemas.openxmlformats.org/officeDocument/2006/relationships/hyperlink" Target="https://www.patricbrc.org/view/Feature/fig%7C652611.54.peg.5277" TargetMode="External"/><Relationship Id="rId5756" Type="http://schemas.openxmlformats.org/officeDocument/2006/relationships/hyperlink" Target="https://www.patricbrc.org/view/Feature/fig%7C395019.8.peg.1577" TargetMode="External"/><Relationship Id="rId22566" Type="http://schemas.openxmlformats.org/officeDocument/2006/relationships/hyperlink" Target="https://www.patricbrc.org/view/Feature/fig%7C243160.12.peg.5612" TargetMode="External"/><Relationship Id="rId8979" Type="http://schemas.openxmlformats.org/officeDocument/2006/relationships/hyperlink" Target="https://www.patricbrc.org/view/Feature/fig%7C272560.6.peg.2549" TargetMode="External"/><Relationship Id="rId11210" Type="http://schemas.openxmlformats.org/officeDocument/2006/relationships/hyperlink" Target="https://www.patricbrc.org/view/Feature/fig%7C272560.6.peg.3147" TargetMode="External"/><Relationship Id="rId14780" Type="http://schemas.openxmlformats.org/officeDocument/2006/relationships/hyperlink" Target="https://www.patricbrc.org/view/Feature/fig%7C652611.54.peg.2946" TargetMode="External"/><Relationship Id="rId22219" Type="http://schemas.openxmlformats.org/officeDocument/2006/relationships/hyperlink" Target="https://www.patricbrc.org/view/Feature/fig%7C243160.12.peg.5567" TargetMode="External"/><Relationship Id="rId14433" Type="http://schemas.openxmlformats.org/officeDocument/2006/relationships/hyperlink" Target="https://www.patricbrc.org/view/Feature/fig%7C243160.12.peg.3558" TargetMode="External"/><Relationship Id="rId2390" Type="http://schemas.openxmlformats.org/officeDocument/2006/relationships/hyperlink" Target="https://www.patricbrc.org/view/Feature/fig%7C95486.65.peg.3249" TargetMode="External"/><Relationship Id="rId17656" Type="http://schemas.openxmlformats.org/officeDocument/2006/relationships/hyperlink" Target="https://www.patricbrc.org/view/Feature/fig%7C272560.6.peg.5008" TargetMode="External"/><Relationship Id="rId21302" Type="http://schemas.openxmlformats.org/officeDocument/2006/relationships/hyperlink" Target="https://www.patricbrc.org/view/Feature/fig%7C95486.65.peg.3835" TargetMode="External"/><Relationship Id="rId362" Type="http://schemas.openxmlformats.org/officeDocument/2006/relationships/hyperlink" Target="https://www.patricbrc.org/view/Feature/fig%7C95486.65.peg.7646" TargetMode="External"/><Relationship Id="rId2043" Type="http://schemas.openxmlformats.org/officeDocument/2006/relationships/hyperlink" Target="https://www.patricbrc.org/view/Feature/fig%7C243160.12.peg.3250" TargetMode="External"/><Relationship Id="rId7715" Type="http://schemas.openxmlformats.org/officeDocument/2006/relationships/hyperlink" Target="https://www.patricbrc.org/view/Feature/fig%7C272560.6.peg.2187" TargetMode="External"/><Relationship Id="rId17309" Type="http://schemas.openxmlformats.org/officeDocument/2006/relationships/hyperlink" Target="https://www.patricbrc.org/view/Feature/fig%7C95486.65.peg.1158" TargetMode="External"/><Relationship Id="rId5266" Type="http://schemas.openxmlformats.org/officeDocument/2006/relationships/hyperlink" Target="https://www.patricbrc.org/view/Feature/fig%7C272560.6.peg.1490" TargetMode="External"/><Relationship Id="rId22076" Type="http://schemas.openxmlformats.org/officeDocument/2006/relationships/hyperlink" Target="https://www.patricbrc.org/view/Feature/fig%7C243160.12.peg.3870" TargetMode="External"/><Relationship Id="rId8489" Type="http://schemas.openxmlformats.org/officeDocument/2006/relationships/hyperlink" Target="https://www.patricbrc.org/view/Feature/fig%7C243160.12.peg.1572" TargetMode="External"/><Relationship Id="rId13919" Type="http://schemas.openxmlformats.org/officeDocument/2006/relationships/hyperlink" Target="https://www.patricbrc.org/view/Feature/fig%7C395019.8.peg.242" TargetMode="External"/><Relationship Id="rId1876" Type="http://schemas.openxmlformats.org/officeDocument/2006/relationships/hyperlink" Target="https://www.patricbrc.org/view/Feature/fig%7C95486.65.peg.5477" TargetMode="External"/><Relationship Id="rId14290" Type="http://schemas.openxmlformats.org/officeDocument/2006/relationships/hyperlink" Target="https://www.patricbrc.org/view/Feature/fig%7C272560.6.peg.3934" TargetMode="External"/><Relationship Id="rId19962" Type="http://schemas.openxmlformats.org/officeDocument/2006/relationships/hyperlink" Target="https://www.patricbrc.org/view/Feature/fig%7C272560.6.peg.5824" TargetMode="External"/><Relationship Id="rId1529" Type="http://schemas.openxmlformats.org/officeDocument/2006/relationships/hyperlink" Target="https://www.patricbrc.org/view/Feature/fig%7C243160.12.peg.81" TargetMode="External"/><Relationship Id="rId19615" Type="http://schemas.openxmlformats.org/officeDocument/2006/relationships/hyperlink" Target="https://www.patricbrc.org/view/Feature/fig%7C243160.12.peg.4313" TargetMode="External"/><Relationship Id="rId4002" Type="http://schemas.openxmlformats.org/officeDocument/2006/relationships/hyperlink" Target="https://www.patricbrc.org/view/Feature/fig%7C243160.12.peg.749" TargetMode="External"/><Relationship Id="rId7572" Type="http://schemas.openxmlformats.org/officeDocument/2006/relationships/hyperlink" Target="https://www.patricbrc.org/view/Feature/fig%7C652611.54.peg.3664" TargetMode="External"/><Relationship Id="rId10553" Type="http://schemas.openxmlformats.org/officeDocument/2006/relationships/hyperlink" Target="https://www.patricbrc.org/view/Feature/fig%7C95486.65.peg.470" TargetMode="External"/><Relationship Id="rId17166" Type="http://schemas.openxmlformats.org/officeDocument/2006/relationships/hyperlink" Target="https://www.patricbrc.org/view/Feature/fig%7C272560.6.peg.4866" TargetMode="External"/><Relationship Id="rId7225" Type="http://schemas.openxmlformats.org/officeDocument/2006/relationships/hyperlink" Target="https://www.patricbrc.org/view/Feature/fig%7C95486.65.peg.6856" TargetMode="External"/><Relationship Id="rId10206" Type="http://schemas.openxmlformats.org/officeDocument/2006/relationships/hyperlink" Target="https://www.patricbrc.org/view/Feature/fig%7C395019.8.peg.2487" TargetMode="External"/><Relationship Id="rId13776" Type="http://schemas.openxmlformats.org/officeDocument/2006/relationships/hyperlink" Target="https://www.patricbrc.org/view/Feature/fig%7C395019.8.peg.2405" TargetMode="External"/><Relationship Id="rId20992" Type="http://schemas.openxmlformats.org/officeDocument/2006/relationships/hyperlink" Target="https://www.patricbrc.org/view/Feature/fig%7C95486.65.peg.3677" TargetMode="External"/><Relationship Id="rId1386" Type="http://schemas.openxmlformats.org/officeDocument/2006/relationships/hyperlink" Target="https://www.patricbrc.org/view/Feature/fig%7C272560.6.peg.388" TargetMode="External"/><Relationship Id="rId3835" Type="http://schemas.openxmlformats.org/officeDocument/2006/relationships/hyperlink" Target="https://www.patricbrc.org/view/Feature/fig%7C272560.6.peg.1061" TargetMode="External"/><Relationship Id="rId13429" Type="http://schemas.openxmlformats.org/officeDocument/2006/relationships/hyperlink" Target="https://www.patricbrc.org/view/Feature/fig%7C395019.8.peg.350" TargetMode="External"/><Relationship Id="rId16999" Type="http://schemas.openxmlformats.org/officeDocument/2006/relationships/hyperlink" Target="https://www.patricbrc.org/view/Feature/fig%7C652611.54.peg.5912" TargetMode="External"/><Relationship Id="rId20645" Type="http://schemas.openxmlformats.org/officeDocument/2006/relationships/hyperlink" Target="https://www.patricbrc.org/view/Feature/fig%7C652611.54.peg.5082" TargetMode="External"/><Relationship Id="rId1039" Type="http://schemas.openxmlformats.org/officeDocument/2006/relationships/hyperlink" Target="https://www.patricbrc.org/view/Feature/fig%7C395019.8.peg.3265" TargetMode="External"/><Relationship Id="rId19472" Type="http://schemas.openxmlformats.org/officeDocument/2006/relationships/hyperlink" Target="https://www.patricbrc.org/view/Feature/fig%7C652611.54.peg.1483" TargetMode="External"/><Relationship Id="rId92" Type="http://schemas.openxmlformats.org/officeDocument/2006/relationships/hyperlink" Target="https://www.patricbrc.org/view/Feature/fig%7C243160.12.peg.2843" TargetMode="External"/><Relationship Id="rId7082" Type="http://schemas.openxmlformats.org/officeDocument/2006/relationships/hyperlink" Target="https://www.patricbrc.org/view/Feature/fig%7C243160.12.peg.1059" TargetMode="External"/><Relationship Id="rId9531" Type="http://schemas.openxmlformats.org/officeDocument/2006/relationships/hyperlink" Target="https://www.patricbrc.org/view/Feature/fig%7C272560.6.peg.2701" TargetMode="External"/><Relationship Id="rId12512" Type="http://schemas.openxmlformats.org/officeDocument/2006/relationships/hyperlink" Target="https://www.patricbrc.org/view/Feature/fig%7C652611.54.peg.235" TargetMode="External"/><Relationship Id="rId19125" Type="http://schemas.openxmlformats.org/officeDocument/2006/relationships/hyperlink" Target="https://www.patricbrc.org/view/Feature/fig%7C243160.12.peg.4479" TargetMode="External"/><Relationship Id="rId1520" Type="http://schemas.openxmlformats.org/officeDocument/2006/relationships/hyperlink" Target="https://www.patricbrc.org/view/Feature/fig%7C243160.12.peg.83" TargetMode="External"/><Relationship Id="rId8133" Type="http://schemas.openxmlformats.org/officeDocument/2006/relationships/hyperlink" Target="https://www.patricbrc.org/view/Feature/fig%7C395019.8.peg.1903" TargetMode="External"/><Relationship Id="rId10063" Type="http://schemas.openxmlformats.org/officeDocument/2006/relationships/hyperlink" Target="https://www.patricbrc.org/view/Feature/fig%7C243160.12.peg.404" TargetMode="External"/><Relationship Id="rId11114" Type="http://schemas.openxmlformats.org/officeDocument/2006/relationships/hyperlink" Target="https://www.patricbrc.org/view/Feature/fig%7C243160.12.peg.2117" TargetMode="External"/><Relationship Id="rId14684" Type="http://schemas.openxmlformats.org/officeDocument/2006/relationships/hyperlink" Target="https://www.patricbrc.org/view/Feature/fig%7C395019.8.peg.4875" TargetMode="External"/><Relationship Id="rId15735" Type="http://schemas.openxmlformats.org/officeDocument/2006/relationships/hyperlink" Target="https://www.patricbrc.org/view/Feature/fig%7C272560.6.peg.4383" TargetMode="External"/><Relationship Id="rId22951" Type="http://schemas.openxmlformats.org/officeDocument/2006/relationships/hyperlink" Target="https://www.patricbrc.org/view/Feature/fig%7C243160.12.peg.5730" TargetMode="External"/><Relationship Id="rId3692" Type="http://schemas.openxmlformats.org/officeDocument/2006/relationships/hyperlink" Target="https://www.patricbrc.org/view/Feature/fig%7C243160.12.peg.2024" TargetMode="External"/><Relationship Id="rId4743" Type="http://schemas.openxmlformats.org/officeDocument/2006/relationships/hyperlink" Target="https://www.patricbrc.org/view/Feature/fig%7C95486.65.peg.6105" TargetMode="External"/><Relationship Id="rId13286" Type="http://schemas.openxmlformats.org/officeDocument/2006/relationships/hyperlink" Target="https://www.patricbrc.org/view/Feature/fig%7C95486.65.peg.2712" TargetMode="External"/><Relationship Id="rId14337" Type="http://schemas.openxmlformats.org/officeDocument/2006/relationships/hyperlink" Target="https://www.patricbrc.org/view/Feature/fig%7C395019.8.peg.5635" TargetMode="External"/><Relationship Id="rId21553" Type="http://schemas.openxmlformats.org/officeDocument/2006/relationships/hyperlink" Target="https://www.patricbrc.org/view/Feature/fig%7C272560.6.peg.6303" TargetMode="External"/><Relationship Id="rId22604" Type="http://schemas.openxmlformats.org/officeDocument/2006/relationships/hyperlink" Target="https://www.patricbrc.org/view/Feature/fig%7C95486.65.peg.3665" TargetMode="External"/><Relationship Id="rId2294" Type="http://schemas.openxmlformats.org/officeDocument/2006/relationships/hyperlink" Target="https://www.patricbrc.org/view/Feature/fig%7C272560.6.peg.635" TargetMode="External"/><Relationship Id="rId3345" Type="http://schemas.openxmlformats.org/officeDocument/2006/relationships/hyperlink" Target="https://www.patricbrc.org/view/Feature/fig%7C243160.12.peg.373" TargetMode="External"/><Relationship Id="rId18958" Type="http://schemas.openxmlformats.org/officeDocument/2006/relationships/hyperlink" Target="https://www.patricbrc.org/view/Feature/fig%7C95486.65.peg.3282" TargetMode="External"/><Relationship Id="rId20155" Type="http://schemas.openxmlformats.org/officeDocument/2006/relationships/hyperlink" Target="https://www.patricbrc.org/view/Feature/fig%7C272560.6.peg.5887" TargetMode="External"/><Relationship Id="rId21206" Type="http://schemas.openxmlformats.org/officeDocument/2006/relationships/hyperlink" Target="https://www.patricbrc.org/view/Feature/fig%7C395019.8.peg.1355" TargetMode="External"/><Relationship Id="rId266" Type="http://schemas.openxmlformats.org/officeDocument/2006/relationships/hyperlink" Target="https://www.patricbrc.org/view/Feature/fig%7C395019.8.peg.761" TargetMode="External"/><Relationship Id="rId6568" Type="http://schemas.openxmlformats.org/officeDocument/2006/relationships/hyperlink" Target="https://www.patricbrc.org/view/Feature/fig%7C243160.12.peg.4888" TargetMode="External"/><Relationship Id="rId7619" Type="http://schemas.openxmlformats.org/officeDocument/2006/relationships/hyperlink" Target="https://www.patricbrc.org/view/Feature/fig%7C652611.54.peg.5271" TargetMode="External"/><Relationship Id="rId7966" Type="http://schemas.openxmlformats.org/officeDocument/2006/relationships/hyperlink" Target="https://www.patricbrc.org/view/Feature/fig%7C95486.65.peg.7099" TargetMode="External"/><Relationship Id="rId10947" Type="http://schemas.openxmlformats.org/officeDocument/2006/relationships/hyperlink" Target="https://www.patricbrc.org/view/Feature/fig%7C243160.12.peg.2069" TargetMode="External"/><Relationship Id="rId9041" Type="http://schemas.openxmlformats.org/officeDocument/2006/relationships/hyperlink" Target="https://www.patricbrc.org/view/Feature/fig%7C95486.65.peg.6301" TargetMode="External"/><Relationship Id="rId13420" Type="http://schemas.openxmlformats.org/officeDocument/2006/relationships/hyperlink" Target="https://www.patricbrc.org/view/Feature/fig%7C395019.8.peg.352" TargetMode="External"/><Relationship Id="rId16990" Type="http://schemas.openxmlformats.org/officeDocument/2006/relationships/hyperlink" Target="https://www.patricbrc.org/view/Feature/fig%7C95486.65.peg.4119" TargetMode="External"/><Relationship Id="rId1030" Type="http://schemas.openxmlformats.org/officeDocument/2006/relationships/hyperlink" Target="https://www.patricbrc.org/view/Feature/fig%7C652611.54.peg.2060" TargetMode="External"/><Relationship Id="rId12022" Type="http://schemas.openxmlformats.org/officeDocument/2006/relationships/hyperlink" Target="https://www.patricbrc.org/view/Feature/fig%7C395019.8.peg.2972" TargetMode="External"/><Relationship Id="rId15592" Type="http://schemas.openxmlformats.org/officeDocument/2006/relationships/hyperlink" Target="https://www.patricbrc.org/view/Feature/fig%7C243160.12.peg.4390" TargetMode="External"/><Relationship Id="rId16643" Type="http://schemas.openxmlformats.org/officeDocument/2006/relationships/hyperlink" Target="https://www.patricbrc.org/view/Feature/fig%7C272560.6.peg.4689" TargetMode="External"/><Relationship Id="rId400" Type="http://schemas.openxmlformats.org/officeDocument/2006/relationships/hyperlink" Target="https://www.patricbrc.org/view/Feature/fig%7C652611.54.peg.3101" TargetMode="External"/><Relationship Id="rId5651" Type="http://schemas.openxmlformats.org/officeDocument/2006/relationships/hyperlink" Target="https://www.patricbrc.org/view/Feature/fig%7C95486.65.peg.6500" TargetMode="External"/><Relationship Id="rId6702" Type="http://schemas.openxmlformats.org/officeDocument/2006/relationships/hyperlink" Target="https://www.patricbrc.org/view/Feature/fig%7C395019.8.peg.4246" TargetMode="External"/><Relationship Id="rId14194" Type="http://schemas.openxmlformats.org/officeDocument/2006/relationships/hyperlink" Target="https://www.patricbrc.org/view/Feature/fig%7C272560.6.peg.3906" TargetMode="External"/><Relationship Id="rId15245" Type="http://schemas.openxmlformats.org/officeDocument/2006/relationships/hyperlink" Target="https://www.patricbrc.org/view/Feature/fig%7C652611.54.peg.4727" TargetMode="External"/><Relationship Id="rId19866" Type="http://schemas.openxmlformats.org/officeDocument/2006/relationships/hyperlink" Target="https://www.patricbrc.org/view/Feature/fig%7C272560.6.peg.5789" TargetMode="External"/><Relationship Id="rId22461" Type="http://schemas.openxmlformats.org/officeDocument/2006/relationships/hyperlink" Target="https://www.patricbrc.org/view/Feature/fig%7C395019.8.peg.4550" TargetMode="External"/><Relationship Id="rId4253" Type="http://schemas.openxmlformats.org/officeDocument/2006/relationships/hyperlink" Target="https://www.patricbrc.org/view/Feature/fig%7C395019.8.peg.1085" TargetMode="External"/><Relationship Id="rId5304" Type="http://schemas.openxmlformats.org/officeDocument/2006/relationships/hyperlink" Target="https://www.patricbrc.org/view/Feature/fig%7C652611.54.peg.220" TargetMode="External"/><Relationship Id="rId8874" Type="http://schemas.openxmlformats.org/officeDocument/2006/relationships/hyperlink" Target="https://www.patricbrc.org/view/Feature/fig%7C272560.6.peg.2516" TargetMode="External"/><Relationship Id="rId9925" Type="http://schemas.openxmlformats.org/officeDocument/2006/relationships/hyperlink" Target="https://www.patricbrc.org/view/Feature/fig%7C243160.12.peg.527" TargetMode="External"/><Relationship Id="rId18468" Type="http://schemas.openxmlformats.org/officeDocument/2006/relationships/hyperlink" Target="https://www.patricbrc.org/view/Feature/fig%7C243160.12.peg.1866" TargetMode="External"/><Relationship Id="rId19519" Type="http://schemas.openxmlformats.org/officeDocument/2006/relationships/hyperlink" Target="https://www.patricbrc.org/view/Feature/fig%7C95486.65.peg.1701" TargetMode="External"/><Relationship Id="rId21063" Type="http://schemas.openxmlformats.org/officeDocument/2006/relationships/hyperlink" Target="https://www.patricbrc.org/view/Feature/fig%7C243160.12.peg.3775" TargetMode="External"/><Relationship Id="rId22114" Type="http://schemas.openxmlformats.org/officeDocument/2006/relationships/hyperlink" Target="https://www.patricbrc.org/view/Feature/fig%7C95486.65.peg.4855" TargetMode="External"/><Relationship Id="rId7476" Type="http://schemas.openxmlformats.org/officeDocument/2006/relationships/hyperlink" Target="https://www.patricbrc.org/view/Feature/fig%7C243160.12.peg.1313" TargetMode="External"/><Relationship Id="rId8527" Type="http://schemas.openxmlformats.org/officeDocument/2006/relationships/hyperlink" Target="https://www.patricbrc.org/view/Feature/fig%7C272560.6.peg.2437" TargetMode="External"/><Relationship Id="rId10457" Type="http://schemas.openxmlformats.org/officeDocument/2006/relationships/hyperlink" Target="https://www.patricbrc.org/view/Feature/fig%7C272560.6.peg.2956" TargetMode="External"/><Relationship Id="rId11855" Type="http://schemas.openxmlformats.org/officeDocument/2006/relationships/hyperlink" Target="https://www.patricbrc.org/view/Feature/fig%7C243160.12.peg.2416" TargetMode="External"/><Relationship Id="rId12906" Type="http://schemas.openxmlformats.org/officeDocument/2006/relationships/hyperlink" Target="https://www.patricbrc.org/view/Feature/fig%7C272560.6.peg.3581" TargetMode="External"/><Relationship Id="rId1914" Type="http://schemas.openxmlformats.org/officeDocument/2006/relationships/hyperlink" Target="https://www.patricbrc.org/view/Feature/fig%7C95486.65.peg.5486" TargetMode="External"/><Relationship Id="rId6078" Type="http://schemas.openxmlformats.org/officeDocument/2006/relationships/hyperlink" Target="https://www.patricbrc.org/view/Feature/fig%7C652611.54.peg.1208" TargetMode="External"/><Relationship Id="rId7129" Type="http://schemas.openxmlformats.org/officeDocument/2006/relationships/hyperlink" Target="https://www.patricbrc.org/view/Feature/fig%7C652611.54.peg.3015" TargetMode="External"/><Relationship Id="rId11508" Type="http://schemas.openxmlformats.org/officeDocument/2006/relationships/hyperlink" Target="https://www.patricbrc.org/view/Feature/fig%7C652611.54.peg.5174" TargetMode="External"/><Relationship Id="rId17551" Type="http://schemas.openxmlformats.org/officeDocument/2006/relationships/hyperlink" Target="https://www.patricbrc.org/view/Feature/fig%7C243160.12.peg.4906" TargetMode="External"/><Relationship Id="rId18602" Type="http://schemas.openxmlformats.org/officeDocument/2006/relationships/hyperlink" Target="https://www.patricbrc.org/view/Feature/fig%7C95486.65.peg.751" TargetMode="External"/><Relationship Id="rId20896" Type="http://schemas.openxmlformats.org/officeDocument/2006/relationships/hyperlink" Target="https://www.patricbrc.org/view/Feature/fig%7C395019.8.peg.5204" TargetMode="External"/><Relationship Id="rId21947" Type="http://schemas.openxmlformats.org/officeDocument/2006/relationships/hyperlink" Target="https://www.patricbrc.org/view/Feature/fig%7C652611.54.peg.97" TargetMode="External"/><Relationship Id="rId2688" Type="http://schemas.openxmlformats.org/officeDocument/2006/relationships/hyperlink" Target="https://www.patricbrc.org/view/Feature/fig%7C243160.12.peg.230" TargetMode="External"/><Relationship Id="rId3739" Type="http://schemas.openxmlformats.org/officeDocument/2006/relationships/hyperlink" Target="https://www.patricbrc.org/view/Feature/fig%7C272560.6.peg.1040" TargetMode="External"/><Relationship Id="rId5161" Type="http://schemas.openxmlformats.org/officeDocument/2006/relationships/hyperlink" Target="https://www.patricbrc.org/view/Feature/fig%7C243160.12.peg.3147" TargetMode="External"/><Relationship Id="rId7610" Type="http://schemas.openxmlformats.org/officeDocument/2006/relationships/hyperlink" Target="https://www.patricbrc.org/view/Feature/fig%7C272560.6.peg.2163" TargetMode="External"/><Relationship Id="rId16153" Type="http://schemas.openxmlformats.org/officeDocument/2006/relationships/hyperlink" Target="https://www.patricbrc.org/view/Feature/fig%7C395019.8.peg.4199" TargetMode="External"/><Relationship Id="rId17204" Type="http://schemas.openxmlformats.org/officeDocument/2006/relationships/hyperlink" Target="https://www.patricbrc.org/view/Feature/fig%7C95486.65.peg.2313" TargetMode="External"/><Relationship Id="rId20549" Type="http://schemas.openxmlformats.org/officeDocument/2006/relationships/hyperlink" Target="https://www.patricbrc.org/view/Feature/fig%7C243160.12.peg.5329" TargetMode="External"/><Relationship Id="rId6212" Type="http://schemas.openxmlformats.org/officeDocument/2006/relationships/hyperlink" Target="https://www.patricbrc.org/view/Feature/fig%7C395019.8.peg.1691" TargetMode="External"/><Relationship Id="rId9782" Type="http://schemas.openxmlformats.org/officeDocument/2006/relationships/hyperlink" Target="https://www.patricbrc.org/view/Feature/fig%7C395019.8.peg.2389" TargetMode="External"/><Relationship Id="rId12763" Type="http://schemas.openxmlformats.org/officeDocument/2006/relationships/hyperlink" Target="https://www.patricbrc.org/view/Feature/fig%7C395019.8.peg.3140" TargetMode="External"/><Relationship Id="rId13814" Type="http://schemas.openxmlformats.org/officeDocument/2006/relationships/hyperlink" Target="https://www.patricbrc.org/view/Feature/fig%7C652611.54.peg.52" TargetMode="External"/><Relationship Id="rId19376" Type="http://schemas.openxmlformats.org/officeDocument/2006/relationships/hyperlink" Target="https://www.patricbrc.org/view/Feature/fig%7C272560.6.peg.5607" TargetMode="External"/><Relationship Id="rId1771" Type="http://schemas.openxmlformats.org/officeDocument/2006/relationships/hyperlink" Target="https://www.patricbrc.org/view/Feature/fig%7C95486.65.peg.5455" TargetMode="External"/><Relationship Id="rId2822" Type="http://schemas.openxmlformats.org/officeDocument/2006/relationships/hyperlink" Target="https://www.patricbrc.org/view/Feature/fig%7C95486.65.peg.1194" TargetMode="External"/><Relationship Id="rId8384" Type="http://schemas.openxmlformats.org/officeDocument/2006/relationships/hyperlink" Target="https://www.patricbrc.org/view/Feature/fig%7C652611.54.peg.1734" TargetMode="External"/><Relationship Id="rId9435" Type="http://schemas.openxmlformats.org/officeDocument/2006/relationships/hyperlink" Target="https://www.patricbrc.org/view/Feature/fig%7C272560.6.peg.2661" TargetMode="External"/><Relationship Id="rId11365" Type="http://schemas.openxmlformats.org/officeDocument/2006/relationships/hyperlink" Target="https://www.patricbrc.org/view/Feature/fig%7C272560.6.peg.3192" TargetMode="External"/><Relationship Id="rId12416" Type="http://schemas.openxmlformats.org/officeDocument/2006/relationships/hyperlink" Target="https://www.patricbrc.org/view/Feature/fig%7C243160.12.peg.2625" TargetMode="External"/><Relationship Id="rId19029" Type="http://schemas.openxmlformats.org/officeDocument/2006/relationships/hyperlink" Target="https://www.patricbrc.org/view/Feature/fig%7C272560.6.peg.5507" TargetMode="External"/><Relationship Id="rId1424" Type="http://schemas.openxmlformats.org/officeDocument/2006/relationships/hyperlink" Target="https://www.patricbrc.org/view/Feature/fig%7C95486.65.peg.4297" TargetMode="External"/><Relationship Id="rId4994" Type="http://schemas.openxmlformats.org/officeDocument/2006/relationships/hyperlink" Target="https://www.patricbrc.org/view/Feature/fig%7C95486.65.peg.7463" TargetMode="External"/><Relationship Id="rId8037" Type="http://schemas.openxmlformats.org/officeDocument/2006/relationships/hyperlink" Target="https://www.patricbrc.org/view/Feature/fig%7C243160.12.peg.923" TargetMode="External"/><Relationship Id="rId11018" Type="http://schemas.openxmlformats.org/officeDocument/2006/relationships/hyperlink" Target="https://www.patricbrc.org/view/Feature/fig%7C272560.6.peg.3095" TargetMode="External"/><Relationship Id="rId14588" Type="http://schemas.openxmlformats.org/officeDocument/2006/relationships/hyperlink" Target="https://www.patricbrc.org/view/Feature/fig%7C395019.8.peg.4181" TargetMode="External"/><Relationship Id="rId15986" Type="http://schemas.openxmlformats.org/officeDocument/2006/relationships/hyperlink" Target="https://www.patricbrc.org/view/Feature/fig%7C272560.6.peg.4499" TargetMode="External"/><Relationship Id="rId3596" Type="http://schemas.openxmlformats.org/officeDocument/2006/relationships/hyperlink" Target="https://www.patricbrc.org/view/Feature/fig%7C95486.65.peg.5845" TargetMode="External"/><Relationship Id="rId4647" Type="http://schemas.openxmlformats.org/officeDocument/2006/relationships/hyperlink" Target="https://www.patricbrc.org/view/Feature/fig%7C95486.65.peg.6082" TargetMode="External"/><Relationship Id="rId15639" Type="http://schemas.openxmlformats.org/officeDocument/2006/relationships/hyperlink" Target="https://www.patricbrc.org/view/Feature/fig%7C243160.12.peg.4405" TargetMode="External"/><Relationship Id="rId17061" Type="http://schemas.openxmlformats.org/officeDocument/2006/relationships/hyperlink" Target="https://www.patricbrc.org/view/Feature/fig%7C272560.6.peg.4829" TargetMode="External"/><Relationship Id="rId18112" Type="http://schemas.openxmlformats.org/officeDocument/2006/relationships/hyperlink" Target="https://www.patricbrc.org/view/Feature/fig%7C243160.12.peg.4728" TargetMode="External"/><Relationship Id="rId19510" Type="http://schemas.openxmlformats.org/officeDocument/2006/relationships/hyperlink" Target="https://www.patricbrc.org/view/Feature/fig%7C395019.8.peg.3759" TargetMode="External"/><Relationship Id="rId21457" Type="http://schemas.openxmlformats.org/officeDocument/2006/relationships/hyperlink" Target="https://www.patricbrc.org/view/Feature/fig%7C95486.65.peg.678" TargetMode="External"/><Relationship Id="rId22855" Type="http://schemas.openxmlformats.org/officeDocument/2006/relationships/hyperlink" Target="https://www.patricbrc.org/view/Feature/fig%7C272560.6.peg.6781" TargetMode="External"/><Relationship Id="rId2198" Type="http://schemas.openxmlformats.org/officeDocument/2006/relationships/hyperlink" Target="https://www.patricbrc.org/view/Feature/fig%7C243160.12.peg.3187" TargetMode="External"/><Relationship Id="rId3249" Type="http://schemas.openxmlformats.org/officeDocument/2006/relationships/hyperlink" Target="https://www.patricbrc.org/view/Feature/fig%7C272560.6.peg.911" TargetMode="External"/><Relationship Id="rId7120" Type="http://schemas.openxmlformats.org/officeDocument/2006/relationships/hyperlink" Target="https://www.patricbrc.org/view/Feature/fig%7C272560.6.peg.2033" TargetMode="External"/><Relationship Id="rId20059" Type="http://schemas.openxmlformats.org/officeDocument/2006/relationships/hyperlink" Target="https://www.patricbrc.org/view/Feature/fig%7C95486.65.peg.7141" TargetMode="External"/><Relationship Id="rId22508" Type="http://schemas.openxmlformats.org/officeDocument/2006/relationships/hyperlink" Target="https://www.patricbrc.org/view/Feature/fig%7C95486.65.peg.2016" TargetMode="External"/><Relationship Id="rId9292" Type="http://schemas.openxmlformats.org/officeDocument/2006/relationships/hyperlink" Target="https://www.patricbrc.org/view/Feature/fig%7C243160.12.peg.1775" TargetMode="External"/><Relationship Id="rId10101" Type="http://schemas.openxmlformats.org/officeDocument/2006/relationships/hyperlink" Target="https://www.patricbrc.org/view/Feature/fig%7C243160.12.peg.413" TargetMode="External"/><Relationship Id="rId13671" Type="http://schemas.openxmlformats.org/officeDocument/2006/relationships/hyperlink" Target="https://www.patricbrc.org/view/Feature/fig%7C243160.12.peg.2927" TargetMode="External"/><Relationship Id="rId14722" Type="http://schemas.openxmlformats.org/officeDocument/2006/relationships/hyperlink" Target="https://www.patricbrc.org/view/Feature/fig%7C652611.54.peg.4727" TargetMode="External"/><Relationship Id="rId3730" Type="http://schemas.openxmlformats.org/officeDocument/2006/relationships/hyperlink" Target="https://www.patricbrc.org/view/Feature/fig%7C243160.12.peg.685" TargetMode="External"/><Relationship Id="rId12273" Type="http://schemas.openxmlformats.org/officeDocument/2006/relationships/hyperlink" Target="https://www.patricbrc.org/view/Feature/fig%7C243160.12.peg.2591" TargetMode="External"/><Relationship Id="rId13324" Type="http://schemas.openxmlformats.org/officeDocument/2006/relationships/hyperlink" Target="https://www.patricbrc.org/view/Feature/fig%7C272560.6.peg.3670" TargetMode="External"/><Relationship Id="rId16894" Type="http://schemas.openxmlformats.org/officeDocument/2006/relationships/hyperlink" Target="https://www.patricbrc.org/view/Feature/fig%7C243160.12.peg.4975" TargetMode="External"/><Relationship Id="rId17945" Type="http://schemas.openxmlformats.org/officeDocument/2006/relationships/hyperlink" Target="https://www.patricbrc.org/view/Feature/fig%7C95486.65.peg.954" TargetMode="External"/><Relationship Id="rId20540" Type="http://schemas.openxmlformats.org/officeDocument/2006/relationships/hyperlink" Target="https://www.patricbrc.org/view/Feature/fig%7C243160.12.peg.5326" TargetMode="External"/><Relationship Id="rId651" Type="http://schemas.openxmlformats.org/officeDocument/2006/relationships/hyperlink" Target="https://www.patricbrc.org/view/Feature/fig%7C652611.54.peg.1011" TargetMode="External"/><Relationship Id="rId1281" Type="http://schemas.openxmlformats.org/officeDocument/2006/relationships/hyperlink" Target="https://www.patricbrc.org/view/Feature/fig%7C243160.12.peg.3478" TargetMode="External"/><Relationship Id="rId2332" Type="http://schemas.openxmlformats.org/officeDocument/2006/relationships/hyperlink" Target="https://www.patricbrc.org/view/Feature/fig%7C395019.8.peg.4726" TargetMode="External"/><Relationship Id="rId6953" Type="http://schemas.openxmlformats.org/officeDocument/2006/relationships/hyperlink" Target="https://www.patricbrc.org/view/Feature/fig%7C272560.6.peg.1988" TargetMode="External"/><Relationship Id="rId15496" Type="http://schemas.openxmlformats.org/officeDocument/2006/relationships/hyperlink" Target="https://www.patricbrc.org/view/Feature/fig%7C95486.65.peg.3345" TargetMode="External"/><Relationship Id="rId16547" Type="http://schemas.openxmlformats.org/officeDocument/2006/relationships/hyperlink" Target="https://www.patricbrc.org/view/Feature/fig%7C95486.65.peg.1449" TargetMode="External"/><Relationship Id="rId304" Type="http://schemas.openxmlformats.org/officeDocument/2006/relationships/hyperlink" Target="https://www.patricbrc.org/view/Feature/fig%7C395019.8.peg.115" TargetMode="External"/><Relationship Id="rId5555" Type="http://schemas.openxmlformats.org/officeDocument/2006/relationships/hyperlink" Target="https://www.patricbrc.org/view/Feature/fig%7C652611.54.peg.1242" TargetMode="External"/><Relationship Id="rId6606" Type="http://schemas.openxmlformats.org/officeDocument/2006/relationships/hyperlink" Target="https://www.patricbrc.org/view/Feature/fig%7C272560.6.peg.1868" TargetMode="External"/><Relationship Id="rId14098" Type="http://schemas.openxmlformats.org/officeDocument/2006/relationships/hyperlink" Target="https://www.patricbrc.org/view/Feature/fig%7C395019.8.peg.204" TargetMode="External"/><Relationship Id="rId15149" Type="http://schemas.openxmlformats.org/officeDocument/2006/relationships/hyperlink" Target="https://www.patricbrc.org/view/Feature/fig%7C652611.54.peg.1803" TargetMode="External"/><Relationship Id="rId19020" Type="http://schemas.openxmlformats.org/officeDocument/2006/relationships/hyperlink" Target="https://www.patricbrc.org/view/Feature/fig%7C243160.12.peg.4508" TargetMode="External"/><Relationship Id="rId22365" Type="http://schemas.openxmlformats.org/officeDocument/2006/relationships/hyperlink" Target="https://www.patricbrc.org/view/Feature/fig%7C95486.65.peg.2146" TargetMode="External"/><Relationship Id="rId4157" Type="http://schemas.openxmlformats.org/officeDocument/2006/relationships/hyperlink" Target="https://www.patricbrc.org/view/Feature/fig%7C652611.54.peg.4433" TargetMode="External"/><Relationship Id="rId5208" Type="http://schemas.openxmlformats.org/officeDocument/2006/relationships/hyperlink" Target="https://www.patricbrc.org/view/Feature/fig%7C95486.65.peg.5034" TargetMode="External"/><Relationship Id="rId8778" Type="http://schemas.openxmlformats.org/officeDocument/2006/relationships/hyperlink" Target="https://www.patricbrc.org/view/Feature/fig%7C272560.6.peg.2493" TargetMode="External"/><Relationship Id="rId9829" Type="http://schemas.openxmlformats.org/officeDocument/2006/relationships/hyperlink" Target="https://www.patricbrc.org/view/Feature/fig%7C395019.8.peg.2401" TargetMode="External"/><Relationship Id="rId22018" Type="http://schemas.openxmlformats.org/officeDocument/2006/relationships/hyperlink" Target="https://www.patricbrc.org/view/Feature/fig%7C95486.65.peg.3335" TargetMode="External"/><Relationship Id="rId11759" Type="http://schemas.openxmlformats.org/officeDocument/2006/relationships/hyperlink" Target="https://www.patricbrc.org/view/Feature/fig%7C272560.6.peg.3297" TargetMode="External"/><Relationship Id="rId15630" Type="http://schemas.openxmlformats.org/officeDocument/2006/relationships/hyperlink" Target="https://www.patricbrc.org/view/Feature/fig%7C272560.6.peg.4352" TargetMode="External"/><Relationship Id="rId1818" Type="http://schemas.openxmlformats.org/officeDocument/2006/relationships/hyperlink" Target="https://www.patricbrc.org/view/Feature/fig%7C243160.12.peg.3281" TargetMode="External"/><Relationship Id="rId3240" Type="http://schemas.openxmlformats.org/officeDocument/2006/relationships/hyperlink" Target="https://www.patricbrc.org/view/Feature/fig%7C243160.12.peg.348" TargetMode="External"/><Relationship Id="rId13181" Type="http://schemas.openxmlformats.org/officeDocument/2006/relationships/hyperlink" Target="https://www.patricbrc.org/view/Feature/fig%7C95486.65.peg.2691" TargetMode="External"/><Relationship Id="rId14232" Type="http://schemas.openxmlformats.org/officeDocument/2006/relationships/hyperlink" Target="https://www.patricbrc.org/view/Feature/fig%7C243160.12.peg.3503" TargetMode="External"/><Relationship Id="rId18853" Type="http://schemas.openxmlformats.org/officeDocument/2006/relationships/hyperlink" Target="https://www.patricbrc.org/view/Feature/fig%7C243160.12.peg.4643" TargetMode="External"/><Relationship Id="rId19904" Type="http://schemas.openxmlformats.org/officeDocument/2006/relationships/hyperlink" Target="https://www.patricbrc.org/view/Feature/fig%7C272560.6.peg.5799" TargetMode="External"/><Relationship Id="rId161" Type="http://schemas.openxmlformats.org/officeDocument/2006/relationships/hyperlink" Target="https://www.patricbrc.org/view/Feature/fig%7C243160.12.peg.2752" TargetMode="External"/><Relationship Id="rId7861" Type="http://schemas.openxmlformats.org/officeDocument/2006/relationships/hyperlink" Target="https://www.patricbrc.org/view/Feature/fig%7C95486.65.peg.7071" TargetMode="External"/><Relationship Id="rId8912" Type="http://schemas.openxmlformats.org/officeDocument/2006/relationships/hyperlink" Target="https://www.patricbrc.org/view/Feature/fig%7C243160.12.peg.1674" TargetMode="External"/><Relationship Id="rId10842" Type="http://schemas.openxmlformats.org/officeDocument/2006/relationships/hyperlink" Target="https://www.patricbrc.org/view/Feature/fig%7C95486.65.peg.382" TargetMode="External"/><Relationship Id="rId17455" Type="http://schemas.openxmlformats.org/officeDocument/2006/relationships/hyperlink" Target="https://www.patricbrc.org/view/Feature/fig%7C652611.54.peg.900" TargetMode="External"/><Relationship Id="rId18506" Type="http://schemas.openxmlformats.org/officeDocument/2006/relationships/hyperlink" Target="https://www.patricbrc.org/view/Feature/fig%7C652611.54.peg.1128" TargetMode="External"/><Relationship Id="rId20050" Type="http://schemas.openxmlformats.org/officeDocument/2006/relationships/hyperlink" Target="https://www.patricbrc.org/view/Feature/fig%7C243160.12.peg.5170" TargetMode="External"/><Relationship Id="rId21101" Type="http://schemas.openxmlformats.org/officeDocument/2006/relationships/hyperlink" Target="https://www.patricbrc.org/view/Feature/fig%7C95486.65.peg.3798" TargetMode="External"/><Relationship Id="rId6463" Type="http://schemas.openxmlformats.org/officeDocument/2006/relationships/hyperlink" Target="https://www.patricbrc.org/view/Feature/fig%7C243160.12.peg.1036" TargetMode="External"/><Relationship Id="rId7514" Type="http://schemas.openxmlformats.org/officeDocument/2006/relationships/hyperlink" Target="https://www.patricbrc.org/view/Feature/fig%7C272560.6.peg.2138" TargetMode="External"/><Relationship Id="rId16057" Type="http://schemas.openxmlformats.org/officeDocument/2006/relationships/hyperlink" Target="https://www.patricbrc.org/view/Feature/fig%7C272560.6.peg.4519" TargetMode="External"/><Relationship Id="rId17108" Type="http://schemas.openxmlformats.org/officeDocument/2006/relationships/hyperlink" Target="https://www.patricbrc.org/view/Feature/fig%7C272560.6.peg.4851" TargetMode="External"/><Relationship Id="rId5065" Type="http://schemas.openxmlformats.org/officeDocument/2006/relationships/hyperlink" Target="https://www.patricbrc.org/view/Feature/fig%7C95486.65.peg.7445" TargetMode="External"/><Relationship Id="rId6116" Type="http://schemas.openxmlformats.org/officeDocument/2006/relationships/hyperlink" Target="https://www.patricbrc.org/view/Feature/fig%7C95486.65.peg.6611" TargetMode="External"/><Relationship Id="rId9686" Type="http://schemas.openxmlformats.org/officeDocument/2006/relationships/hyperlink" Target="https://www.patricbrc.org/view/Feature/fig%7C395019.8.peg.2363" TargetMode="External"/><Relationship Id="rId12667" Type="http://schemas.openxmlformats.org/officeDocument/2006/relationships/hyperlink" Target="https://www.patricbrc.org/view/Feature/fig%7C243160.12.peg.4008" TargetMode="External"/><Relationship Id="rId1675" Type="http://schemas.openxmlformats.org/officeDocument/2006/relationships/hyperlink" Target="https://www.patricbrc.org/view/Feature/fig%7C243160.12.peg.3316" TargetMode="External"/><Relationship Id="rId2726" Type="http://schemas.openxmlformats.org/officeDocument/2006/relationships/hyperlink" Target="https://www.patricbrc.org/view/Feature/fig%7C95486.65.peg.5659" TargetMode="External"/><Relationship Id="rId8288" Type="http://schemas.openxmlformats.org/officeDocument/2006/relationships/hyperlink" Target="https://www.patricbrc.org/view/Feature/fig%7C243160.12.peg.835" TargetMode="External"/><Relationship Id="rId9339" Type="http://schemas.openxmlformats.org/officeDocument/2006/relationships/hyperlink" Target="https://www.patricbrc.org/view/Feature/fig%7C395019.8.peg.1298" TargetMode="External"/><Relationship Id="rId11269" Type="http://schemas.openxmlformats.org/officeDocument/2006/relationships/hyperlink" Target="https://www.patricbrc.org/view/Feature/fig%7C243160.12.peg.3180" TargetMode="External"/><Relationship Id="rId13718" Type="http://schemas.openxmlformats.org/officeDocument/2006/relationships/hyperlink" Target="https://www.patricbrc.org/view/Feature/fig%7C272560.6.peg.3767" TargetMode="External"/><Relationship Id="rId15140" Type="http://schemas.openxmlformats.org/officeDocument/2006/relationships/hyperlink" Target="https://www.patricbrc.org/view/Feature/fig%7C272560.6.peg.4215" TargetMode="External"/><Relationship Id="rId20934" Type="http://schemas.openxmlformats.org/officeDocument/2006/relationships/hyperlink" Target="https://www.patricbrc.org/view/Feature/fig%7C652611.54.peg.3186" TargetMode="External"/><Relationship Id="rId1328" Type="http://schemas.openxmlformats.org/officeDocument/2006/relationships/hyperlink" Target="https://www.patricbrc.org/view/Feature/fig%7C243160.12.peg.3785" TargetMode="External"/><Relationship Id="rId19761" Type="http://schemas.openxmlformats.org/officeDocument/2006/relationships/hyperlink" Target="https://www.patricbrc.org/view/Feature/fig%7C243160.12.peg.4262" TargetMode="External"/><Relationship Id="rId4898" Type="http://schemas.openxmlformats.org/officeDocument/2006/relationships/hyperlink" Target="https://www.patricbrc.org/view/Feature/fig%7C272560.6.peg.1375" TargetMode="External"/><Relationship Id="rId5949" Type="http://schemas.openxmlformats.org/officeDocument/2006/relationships/hyperlink" Target="https://www.patricbrc.org/view/Feature/fig%7C272560.6.peg.1669" TargetMode="External"/><Relationship Id="rId7371" Type="http://schemas.openxmlformats.org/officeDocument/2006/relationships/hyperlink" Target="https://www.patricbrc.org/view/Feature/fig%7C395019.8.peg.1886" TargetMode="External"/><Relationship Id="rId9820" Type="http://schemas.openxmlformats.org/officeDocument/2006/relationships/hyperlink" Target="https://www.patricbrc.org/view/Feature/fig%7C395019.8.peg.2399" TargetMode="External"/><Relationship Id="rId11750" Type="http://schemas.openxmlformats.org/officeDocument/2006/relationships/hyperlink" Target="https://www.patricbrc.org/view/Feature/fig%7C243160.12.peg.2440" TargetMode="External"/><Relationship Id="rId12801" Type="http://schemas.openxmlformats.org/officeDocument/2006/relationships/hyperlink" Target="https://www.patricbrc.org/view/Feature/fig%7C95486.65.peg.2604" TargetMode="External"/><Relationship Id="rId18363" Type="http://schemas.openxmlformats.org/officeDocument/2006/relationships/hyperlink" Target="https://www.patricbrc.org/view/Feature/fig%7C395019.8.peg.1416" TargetMode="External"/><Relationship Id="rId19414" Type="http://schemas.openxmlformats.org/officeDocument/2006/relationships/hyperlink" Target="https://www.patricbrc.org/view/Feature/fig%7C95486.65.peg.1296" TargetMode="External"/><Relationship Id="rId22759" Type="http://schemas.openxmlformats.org/officeDocument/2006/relationships/hyperlink" Target="https://www.patricbrc.org/view/Feature/fig%7C95486.65.peg.3443" TargetMode="External"/><Relationship Id="rId34" Type="http://schemas.openxmlformats.org/officeDocument/2006/relationships/hyperlink" Target="https://www.patricbrc.org/view/Feature/fig%7C272560.6.peg.8" TargetMode="External"/><Relationship Id="rId7024" Type="http://schemas.openxmlformats.org/officeDocument/2006/relationships/hyperlink" Target="https://www.patricbrc.org/view/Feature/fig%7C272560.6.peg.2003" TargetMode="External"/><Relationship Id="rId8422" Type="http://schemas.openxmlformats.org/officeDocument/2006/relationships/hyperlink" Target="https://www.patricbrc.org/view/Feature/fig%7C272560.6.peg.2404" TargetMode="External"/><Relationship Id="rId10352" Type="http://schemas.openxmlformats.org/officeDocument/2006/relationships/hyperlink" Target="https://www.patricbrc.org/view/Feature/fig%7C272560.6.peg.2908" TargetMode="External"/><Relationship Id="rId11403" Type="http://schemas.openxmlformats.org/officeDocument/2006/relationships/hyperlink" Target="https://www.patricbrc.org/view/Feature/fig%7C95486.65.peg.245" TargetMode="External"/><Relationship Id="rId14973" Type="http://schemas.openxmlformats.org/officeDocument/2006/relationships/hyperlink" Target="https://www.patricbrc.org/view/Feature/fig%7C395019.8.peg.3549" TargetMode="External"/><Relationship Id="rId18016" Type="http://schemas.openxmlformats.org/officeDocument/2006/relationships/hyperlink" Target="https://www.patricbrc.org/view/Feature/fig%7C395019.8.peg.6256" TargetMode="External"/><Relationship Id="rId3981" Type="http://schemas.openxmlformats.org/officeDocument/2006/relationships/hyperlink" Target="https://www.patricbrc.org/view/Feature/fig%7C272560.6.peg.1096" TargetMode="External"/><Relationship Id="rId10005" Type="http://schemas.openxmlformats.org/officeDocument/2006/relationships/hyperlink" Target="https://www.patricbrc.org/view/Feature/fig%7C272560.6.peg.2822" TargetMode="External"/><Relationship Id="rId13575" Type="http://schemas.openxmlformats.org/officeDocument/2006/relationships/hyperlink" Target="https://www.patricbrc.org/view/Feature/fig%7C95486.65.peg.2983" TargetMode="External"/><Relationship Id="rId14626" Type="http://schemas.openxmlformats.org/officeDocument/2006/relationships/hyperlink" Target="https://www.patricbrc.org/view/Feature/fig%7C395019.8.peg.4810" TargetMode="External"/><Relationship Id="rId20791" Type="http://schemas.openxmlformats.org/officeDocument/2006/relationships/hyperlink" Target="https://www.patricbrc.org/view/Feature/fig%7C395019.8.peg.5140" TargetMode="External"/><Relationship Id="rId21842" Type="http://schemas.openxmlformats.org/officeDocument/2006/relationships/hyperlink" Target="https://www.patricbrc.org/view/Feature/fig%7C272560.6.peg.6430" TargetMode="External"/><Relationship Id="rId2583" Type="http://schemas.openxmlformats.org/officeDocument/2006/relationships/hyperlink" Target="https://www.patricbrc.org/view/Feature/fig%7C652611.54.peg.638" TargetMode="External"/><Relationship Id="rId3634" Type="http://schemas.openxmlformats.org/officeDocument/2006/relationships/hyperlink" Target="https://www.patricbrc.org/view/Feature/fig%7C395019.8.peg.954" TargetMode="External"/><Relationship Id="rId9196" Type="http://schemas.openxmlformats.org/officeDocument/2006/relationships/hyperlink" Target="https://www.patricbrc.org/view/Feature/fig%7C95486.65.peg.6268" TargetMode="External"/><Relationship Id="rId12177" Type="http://schemas.openxmlformats.org/officeDocument/2006/relationships/hyperlink" Target="https://www.patricbrc.org/view/Feature/fig%7C272560.6.peg.3398" TargetMode="External"/><Relationship Id="rId13228" Type="http://schemas.openxmlformats.org/officeDocument/2006/relationships/hyperlink" Target="https://www.patricbrc.org/view/Feature/fig%7C652611.54.peg.741" TargetMode="External"/><Relationship Id="rId16798" Type="http://schemas.openxmlformats.org/officeDocument/2006/relationships/hyperlink" Target="https://www.patricbrc.org/view/Feature/fig%7C395019.8.peg.4693" TargetMode="External"/><Relationship Id="rId20444" Type="http://schemas.openxmlformats.org/officeDocument/2006/relationships/hyperlink" Target="https://www.patricbrc.org/view/Feature/fig%7C272560.6.peg.5983" TargetMode="External"/><Relationship Id="rId555" Type="http://schemas.openxmlformats.org/officeDocument/2006/relationships/hyperlink" Target="https://www.patricbrc.org/view/Feature/fig%7C652611.54.peg.666" TargetMode="External"/><Relationship Id="rId1185" Type="http://schemas.openxmlformats.org/officeDocument/2006/relationships/hyperlink" Target="https://www.patricbrc.org/view/Feature/fig%7C272560.6.peg.325" TargetMode="External"/><Relationship Id="rId2236" Type="http://schemas.openxmlformats.org/officeDocument/2006/relationships/hyperlink" Target="https://www.patricbrc.org/view/Feature/fig%7C652611.54.peg.4846" TargetMode="External"/><Relationship Id="rId6857" Type="http://schemas.openxmlformats.org/officeDocument/2006/relationships/hyperlink" Target="https://www.patricbrc.org/view/Feature/fig%7C272560.6.peg.1963" TargetMode="External"/><Relationship Id="rId7908" Type="http://schemas.openxmlformats.org/officeDocument/2006/relationships/hyperlink" Target="https://www.patricbrc.org/view/Feature/fig%7C243160.12.peg.957" TargetMode="External"/><Relationship Id="rId17849" Type="http://schemas.openxmlformats.org/officeDocument/2006/relationships/hyperlink" Target="https://www.patricbrc.org/view/Feature/fig%7C272560.6.peg.5065" TargetMode="External"/><Relationship Id="rId19271" Type="http://schemas.openxmlformats.org/officeDocument/2006/relationships/hyperlink" Target="https://www.patricbrc.org/view/Feature/fig%7C395019.8.peg.3815" TargetMode="External"/><Relationship Id="rId208" Type="http://schemas.openxmlformats.org/officeDocument/2006/relationships/hyperlink" Target="https://www.patricbrc.org/view/Feature/fig%7C395019.8.peg.6393" TargetMode="External"/><Relationship Id="rId5459" Type="http://schemas.openxmlformats.org/officeDocument/2006/relationships/hyperlink" Target="https://www.patricbrc.org/view/Feature/fig%7C272560.6.peg.1535" TargetMode="External"/><Relationship Id="rId9330" Type="http://schemas.openxmlformats.org/officeDocument/2006/relationships/hyperlink" Target="https://www.patricbrc.org/view/Feature/fig%7C395019.8.peg.1300" TargetMode="External"/><Relationship Id="rId22269" Type="http://schemas.openxmlformats.org/officeDocument/2006/relationships/hyperlink" Target="https://www.patricbrc.org/view/Feature/fig%7C395019.8.peg.3508" TargetMode="External"/><Relationship Id="rId11260" Type="http://schemas.openxmlformats.org/officeDocument/2006/relationships/hyperlink" Target="https://www.patricbrc.org/view/Feature/fig%7C95486.65.peg.292" TargetMode="External"/><Relationship Id="rId12311" Type="http://schemas.openxmlformats.org/officeDocument/2006/relationships/hyperlink" Target="https://www.patricbrc.org/view/Feature/fig%7C272560.6.peg.3429" TargetMode="External"/><Relationship Id="rId15881" Type="http://schemas.openxmlformats.org/officeDocument/2006/relationships/hyperlink" Target="https://www.patricbrc.org/view/Feature/fig%7C395019.8.peg.3229" TargetMode="External"/><Relationship Id="rId16932" Type="http://schemas.openxmlformats.org/officeDocument/2006/relationships/hyperlink" Target="https://www.patricbrc.org/view/Feature/fig%7C243160.12.peg.4961" TargetMode="External"/><Relationship Id="rId5940" Type="http://schemas.openxmlformats.org/officeDocument/2006/relationships/hyperlink" Target="https://www.patricbrc.org/view/Feature/fig%7C243160.12.peg.1416" TargetMode="External"/><Relationship Id="rId14483" Type="http://schemas.openxmlformats.org/officeDocument/2006/relationships/hyperlink" Target="https://www.patricbrc.org/view/Feature/fig%7C652611.54.peg.2419" TargetMode="External"/><Relationship Id="rId15534" Type="http://schemas.openxmlformats.org/officeDocument/2006/relationships/hyperlink" Target="https://www.patricbrc.org/view/Feature/fig%7C243160.12.peg.4378" TargetMode="External"/><Relationship Id="rId22750" Type="http://schemas.openxmlformats.org/officeDocument/2006/relationships/hyperlink" Target="https://www.patricbrc.org/view/Feature/fig%7C243160.12.peg.5670" TargetMode="External"/><Relationship Id="rId2093" Type="http://schemas.openxmlformats.org/officeDocument/2006/relationships/hyperlink" Target="https://www.patricbrc.org/view/Feature/fig%7C243160.12.peg.3211" TargetMode="External"/><Relationship Id="rId3491" Type="http://schemas.openxmlformats.org/officeDocument/2006/relationships/hyperlink" Target="https://www.patricbrc.org/view/Feature/fig%7C95486.65.peg.5819" TargetMode="External"/><Relationship Id="rId4542" Type="http://schemas.openxmlformats.org/officeDocument/2006/relationships/hyperlink" Target="https://www.patricbrc.org/view/Feature/fig%7C272560.6.peg.1287" TargetMode="External"/><Relationship Id="rId13085" Type="http://schemas.openxmlformats.org/officeDocument/2006/relationships/hyperlink" Target="https://www.patricbrc.org/view/Feature/fig%7C652611.54.peg.5580" TargetMode="External"/><Relationship Id="rId14136" Type="http://schemas.openxmlformats.org/officeDocument/2006/relationships/hyperlink" Target="https://www.patricbrc.org/view/Feature/fig%7C95486.65.peg.2830" TargetMode="External"/><Relationship Id="rId18757" Type="http://schemas.openxmlformats.org/officeDocument/2006/relationships/hyperlink" Target="https://www.patricbrc.org/view/Feature/fig%7C652611.54.peg.1898" TargetMode="External"/><Relationship Id="rId19808" Type="http://schemas.openxmlformats.org/officeDocument/2006/relationships/hyperlink" Target="https://www.patricbrc.org/view/Feature/fig%7C272560.6.peg.5761" TargetMode="External"/><Relationship Id="rId21352" Type="http://schemas.openxmlformats.org/officeDocument/2006/relationships/hyperlink" Target="https://www.patricbrc.org/view/Feature/fig%7C395019.8.peg.1389" TargetMode="External"/><Relationship Id="rId22403" Type="http://schemas.openxmlformats.org/officeDocument/2006/relationships/hyperlink" Target="https://www.patricbrc.org/view/Feature/fig%7C243160.12.peg.1290" TargetMode="External"/><Relationship Id="rId3144" Type="http://schemas.openxmlformats.org/officeDocument/2006/relationships/hyperlink" Target="https://www.patricbrc.org/view/Feature/fig%7C395019.8.peg.843" TargetMode="External"/><Relationship Id="rId7765" Type="http://schemas.openxmlformats.org/officeDocument/2006/relationships/hyperlink" Target="https://www.patricbrc.org/view/Feature/fig%7C395019.8.peg.1490" TargetMode="External"/><Relationship Id="rId8816" Type="http://schemas.openxmlformats.org/officeDocument/2006/relationships/hyperlink" Target="https://www.patricbrc.org/view/Feature/fig%7C395019.8.peg.1393" TargetMode="External"/><Relationship Id="rId10746" Type="http://schemas.openxmlformats.org/officeDocument/2006/relationships/hyperlink" Target="https://www.patricbrc.org/view/Feature/fig%7C652611.54.peg.5395" TargetMode="External"/><Relationship Id="rId17359" Type="http://schemas.openxmlformats.org/officeDocument/2006/relationships/hyperlink" Target="https://www.patricbrc.org/view/Feature/fig%7C272560.6.peg.4931" TargetMode="External"/><Relationship Id="rId21005" Type="http://schemas.openxmlformats.org/officeDocument/2006/relationships/hyperlink" Target="https://www.patricbrc.org/view/Feature/fig%7C395019.8.peg.5215" TargetMode="External"/><Relationship Id="rId6367" Type="http://schemas.openxmlformats.org/officeDocument/2006/relationships/hyperlink" Target="https://www.patricbrc.org/view/Feature/fig%7C395019.8.peg.1730" TargetMode="External"/><Relationship Id="rId7418" Type="http://schemas.openxmlformats.org/officeDocument/2006/relationships/hyperlink" Target="https://www.patricbrc.org/view/Feature/fig%7C272560.6.peg.2112" TargetMode="External"/><Relationship Id="rId13969" Type="http://schemas.openxmlformats.org/officeDocument/2006/relationships/hyperlink" Target="https://www.patricbrc.org/view/Feature/fig%7C243160.12.peg.3038" TargetMode="External"/><Relationship Id="rId17840" Type="http://schemas.openxmlformats.org/officeDocument/2006/relationships/hyperlink" Target="https://www.patricbrc.org/view/Feature/fig%7C243160.12.peg.4832" TargetMode="External"/><Relationship Id="rId1579" Type="http://schemas.openxmlformats.org/officeDocument/2006/relationships/hyperlink" Target="https://www.patricbrc.org/view/Feature/fig%7C95486.65.peg.5410" TargetMode="External"/><Relationship Id="rId2977" Type="http://schemas.openxmlformats.org/officeDocument/2006/relationships/hyperlink" Target="https://www.patricbrc.org/view/Feature/fig%7C395019.8.peg.806" TargetMode="External"/><Relationship Id="rId5450" Type="http://schemas.openxmlformats.org/officeDocument/2006/relationships/hyperlink" Target="https://www.patricbrc.org/view/Feature/fig%7C243160.12.peg.811" TargetMode="External"/><Relationship Id="rId15044" Type="http://schemas.openxmlformats.org/officeDocument/2006/relationships/hyperlink" Target="https://www.patricbrc.org/view/Feature/fig%7C243160.12.peg.5452" TargetMode="External"/><Relationship Id="rId15391" Type="http://schemas.openxmlformats.org/officeDocument/2006/relationships/hyperlink" Target="https://www.patricbrc.org/view/Feature/fig%7C243160.12.peg.5021" TargetMode="External"/><Relationship Id="rId16442" Type="http://schemas.openxmlformats.org/officeDocument/2006/relationships/hyperlink" Target="https://www.patricbrc.org/view/Feature/fig%7C395019.8.peg.3927" TargetMode="External"/><Relationship Id="rId20838" Type="http://schemas.openxmlformats.org/officeDocument/2006/relationships/hyperlink" Target="https://www.patricbrc.org/view/Feature/fig%7C243160.12.peg.3809" TargetMode="External"/><Relationship Id="rId22260" Type="http://schemas.openxmlformats.org/officeDocument/2006/relationships/hyperlink" Target="https://www.patricbrc.org/view/Feature/fig%7C395019.8.peg.3511" TargetMode="External"/><Relationship Id="rId949" Type="http://schemas.openxmlformats.org/officeDocument/2006/relationships/hyperlink" Target="https://www.patricbrc.org/view/Feature/fig%7C95486.65.peg.5245" TargetMode="External"/><Relationship Id="rId4052" Type="http://schemas.openxmlformats.org/officeDocument/2006/relationships/hyperlink" Target="https://www.patricbrc.org/view/Feature/fig%7C272560.6.peg.1117" TargetMode="External"/><Relationship Id="rId5103" Type="http://schemas.openxmlformats.org/officeDocument/2006/relationships/hyperlink" Target="https://www.patricbrc.org/view/Feature/fig%7C272560.6.peg.1437" TargetMode="External"/><Relationship Id="rId6501" Type="http://schemas.openxmlformats.org/officeDocument/2006/relationships/hyperlink" Target="https://www.patricbrc.org/view/Feature/fig%7C95486.65.peg.2196" TargetMode="External"/><Relationship Id="rId19665" Type="http://schemas.openxmlformats.org/officeDocument/2006/relationships/hyperlink" Target="https://www.patricbrc.org/view/Feature/fig%7C395019.8.peg.5498" TargetMode="External"/><Relationship Id="rId8673" Type="http://schemas.openxmlformats.org/officeDocument/2006/relationships/hyperlink" Target="https://www.patricbrc.org/view/Feature/fig%7C272560.6.peg.2470" TargetMode="External"/><Relationship Id="rId9724" Type="http://schemas.openxmlformats.org/officeDocument/2006/relationships/hyperlink" Target="https://www.patricbrc.org/view/Feature/fig%7C652611.54.peg.2785" TargetMode="External"/><Relationship Id="rId11654" Type="http://schemas.openxmlformats.org/officeDocument/2006/relationships/hyperlink" Target="https://www.patricbrc.org/view/Feature/fig%7C243160.12.peg.2466" TargetMode="External"/><Relationship Id="rId12705" Type="http://schemas.openxmlformats.org/officeDocument/2006/relationships/hyperlink" Target="https://www.patricbrc.org/view/Feature/fig%7C272560.6.peg.3532" TargetMode="External"/><Relationship Id="rId18267" Type="http://schemas.openxmlformats.org/officeDocument/2006/relationships/hyperlink" Target="https://www.patricbrc.org/view/Feature/fig%7C95486.65.peg.3640" TargetMode="External"/><Relationship Id="rId19318" Type="http://schemas.openxmlformats.org/officeDocument/2006/relationships/hyperlink" Target="https://www.patricbrc.org/view/Feature/fig%7C395019.8.peg.4470" TargetMode="External"/><Relationship Id="rId1713" Type="http://schemas.openxmlformats.org/officeDocument/2006/relationships/hyperlink" Target="https://www.patricbrc.org/view/Feature/fig%7C95486.65.peg.5443" TargetMode="External"/><Relationship Id="rId7275" Type="http://schemas.openxmlformats.org/officeDocument/2006/relationships/hyperlink" Target="https://www.patricbrc.org/view/Feature/fig%7C243160.12.peg.1254" TargetMode="External"/><Relationship Id="rId8326" Type="http://schemas.openxmlformats.org/officeDocument/2006/relationships/hyperlink" Target="https://www.patricbrc.org/view/Feature/fig%7C243160.12.peg.1530" TargetMode="External"/><Relationship Id="rId10256" Type="http://schemas.openxmlformats.org/officeDocument/2006/relationships/hyperlink" Target="https://www.patricbrc.org/view/Feature/fig%7C395019.8.peg.2578" TargetMode="External"/><Relationship Id="rId11307" Type="http://schemas.openxmlformats.org/officeDocument/2006/relationships/hyperlink" Target="https://www.patricbrc.org/view/Feature/fig%7C272560.6.peg.3175" TargetMode="External"/><Relationship Id="rId14877" Type="http://schemas.openxmlformats.org/officeDocument/2006/relationships/hyperlink" Target="https://www.patricbrc.org/view/Feature/fig%7C652611.54.peg.3240" TargetMode="External"/><Relationship Id="rId3885" Type="http://schemas.openxmlformats.org/officeDocument/2006/relationships/hyperlink" Target="https://www.patricbrc.org/view/Feature/fig%7C395019.8.peg.1006" TargetMode="External"/><Relationship Id="rId4936" Type="http://schemas.openxmlformats.org/officeDocument/2006/relationships/hyperlink" Target="https://www.patricbrc.org/view/Feature/fig%7C652611.54.peg.1595" TargetMode="External"/><Relationship Id="rId13479" Type="http://schemas.openxmlformats.org/officeDocument/2006/relationships/hyperlink" Target="https://www.patricbrc.org/view/Feature/fig%7C652611.54.peg.2528" TargetMode="External"/><Relationship Id="rId15928" Type="http://schemas.openxmlformats.org/officeDocument/2006/relationships/hyperlink" Target="https://www.patricbrc.org/view/Feature/fig%7C95486.65.peg.5313" TargetMode="External"/><Relationship Id="rId17350" Type="http://schemas.openxmlformats.org/officeDocument/2006/relationships/hyperlink" Target="https://www.patricbrc.org/view/Feature/fig%7C272560.6.peg.4929" TargetMode="External"/><Relationship Id="rId18401" Type="http://schemas.openxmlformats.org/officeDocument/2006/relationships/hyperlink" Target="https://www.patricbrc.org/view/Feature/fig%7C395019.8.peg.6189" TargetMode="External"/><Relationship Id="rId20695" Type="http://schemas.openxmlformats.org/officeDocument/2006/relationships/hyperlink" Target="https://www.patricbrc.org/view/Feature/fig%7C95486.65.peg.3688" TargetMode="External"/><Relationship Id="rId21746" Type="http://schemas.openxmlformats.org/officeDocument/2006/relationships/hyperlink" Target="https://www.patricbrc.org/view/Feature/fig%7C95486.65.peg.7219" TargetMode="External"/><Relationship Id="rId2487" Type="http://schemas.openxmlformats.org/officeDocument/2006/relationships/hyperlink" Target="https://www.patricbrc.org/view/Feature/fig%7C395019.8.peg.708" TargetMode="External"/><Relationship Id="rId3538" Type="http://schemas.openxmlformats.org/officeDocument/2006/relationships/hyperlink" Target="https://www.patricbrc.org/view/Feature/fig%7C395019.8.peg.934" TargetMode="External"/><Relationship Id="rId17003" Type="http://schemas.openxmlformats.org/officeDocument/2006/relationships/hyperlink" Target="https://www.patricbrc.org/view/Feature/fig%7C395019.8.peg.4610" TargetMode="External"/><Relationship Id="rId20348" Type="http://schemas.openxmlformats.org/officeDocument/2006/relationships/hyperlink" Target="https://www.patricbrc.org/view/Feature/fig%7C395019.8.peg.4936" TargetMode="External"/><Relationship Id="rId459" Type="http://schemas.openxmlformats.org/officeDocument/2006/relationships/hyperlink" Target="https://www.patricbrc.org/view/Feature/fig%7C95486.65.peg.5156" TargetMode="External"/><Relationship Id="rId1089" Type="http://schemas.openxmlformats.org/officeDocument/2006/relationships/hyperlink" Target="https://www.patricbrc.org/view/Feature/fig%7C95486.65.peg.5276" TargetMode="External"/><Relationship Id="rId6011" Type="http://schemas.openxmlformats.org/officeDocument/2006/relationships/hyperlink" Target="https://www.patricbrc.org/view/Feature/fig%7C652611.54.peg.3722" TargetMode="External"/><Relationship Id="rId9581" Type="http://schemas.openxmlformats.org/officeDocument/2006/relationships/hyperlink" Target="https://www.patricbrc.org/view/Feature/fig%7C243160.12.peg.611" TargetMode="External"/><Relationship Id="rId13960" Type="http://schemas.openxmlformats.org/officeDocument/2006/relationships/hyperlink" Target="https://www.patricbrc.org/view/Feature/fig%7C95486.65.peg.2871" TargetMode="External"/><Relationship Id="rId19175" Type="http://schemas.openxmlformats.org/officeDocument/2006/relationships/hyperlink" Target="https://www.patricbrc.org/view/Feature/fig%7C395019.8.peg.1903" TargetMode="External"/><Relationship Id="rId8183" Type="http://schemas.openxmlformats.org/officeDocument/2006/relationships/hyperlink" Target="https://www.patricbrc.org/view/Feature/fig%7C243160.12.peg.879" TargetMode="External"/><Relationship Id="rId9234" Type="http://schemas.openxmlformats.org/officeDocument/2006/relationships/hyperlink" Target="https://www.patricbrc.org/view/Feature/fig%7C272560.6.peg.2608" TargetMode="External"/><Relationship Id="rId12562" Type="http://schemas.openxmlformats.org/officeDocument/2006/relationships/hyperlink" Target="https://www.patricbrc.org/view/Feature/fig%7C652611.54.peg.689" TargetMode="External"/><Relationship Id="rId13613" Type="http://schemas.openxmlformats.org/officeDocument/2006/relationships/hyperlink" Target="https://www.patricbrc.org/view/Feature/fig%7C243160.12.peg.2913" TargetMode="External"/><Relationship Id="rId940" Type="http://schemas.openxmlformats.org/officeDocument/2006/relationships/hyperlink" Target="https://www.patricbrc.org/view/Feature/fig%7C95486.65.peg.5242" TargetMode="External"/><Relationship Id="rId1570" Type="http://schemas.openxmlformats.org/officeDocument/2006/relationships/hyperlink" Target="https://www.patricbrc.org/view/Feature/fig%7C95486.65.peg.5408" TargetMode="External"/><Relationship Id="rId2621" Type="http://schemas.openxmlformats.org/officeDocument/2006/relationships/hyperlink" Target="https://www.patricbrc.org/view/Feature/fig%7C395019.8.peg.738" TargetMode="External"/><Relationship Id="rId11164" Type="http://schemas.openxmlformats.org/officeDocument/2006/relationships/hyperlink" Target="https://www.patricbrc.org/view/Feature/fig%7C395019.8.peg.2797" TargetMode="External"/><Relationship Id="rId12215" Type="http://schemas.openxmlformats.org/officeDocument/2006/relationships/hyperlink" Target="https://www.patricbrc.org/view/Feature/fig%7C95486.65.peg.62" TargetMode="External"/><Relationship Id="rId15785" Type="http://schemas.openxmlformats.org/officeDocument/2006/relationships/hyperlink" Target="https://www.patricbrc.org/view/Feature/fig%7C95486.65.peg.7124" TargetMode="External"/><Relationship Id="rId16836" Type="http://schemas.openxmlformats.org/officeDocument/2006/relationships/hyperlink" Target="https://www.patricbrc.org/view/Feature/fig%7C95486.65.peg.3215" TargetMode="External"/><Relationship Id="rId1223" Type="http://schemas.openxmlformats.org/officeDocument/2006/relationships/hyperlink" Target="https://www.patricbrc.org/view/Feature/fig%7C395019.8.peg.93" TargetMode="External"/><Relationship Id="rId4793" Type="http://schemas.openxmlformats.org/officeDocument/2006/relationships/hyperlink" Target="https://www.patricbrc.org/view/Feature/fig%7C395019.8.peg.1207" TargetMode="External"/><Relationship Id="rId5844" Type="http://schemas.openxmlformats.org/officeDocument/2006/relationships/hyperlink" Target="https://www.patricbrc.org/view/Feature/fig%7C272560.6.peg.1643" TargetMode="External"/><Relationship Id="rId14387" Type="http://schemas.openxmlformats.org/officeDocument/2006/relationships/hyperlink" Target="https://www.patricbrc.org/view/Feature/fig%7C272560.6.peg.3958" TargetMode="External"/><Relationship Id="rId15438" Type="http://schemas.openxmlformats.org/officeDocument/2006/relationships/hyperlink" Target="https://www.patricbrc.org/view/Feature/fig%7C95486.65.peg.5063" TargetMode="External"/><Relationship Id="rId22654" Type="http://schemas.openxmlformats.org/officeDocument/2006/relationships/hyperlink" Target="https://www.patricbrc.org/view/Feature/fig%7C95486.65.peg.7327" TargetMode="External"/><Relationship Id="rId3395" Type="http://schemas.openxmlformats.org/officeDocument/2006/relationships/hyperlink" Target="https://www.patricbrc.org/view/Feature/fig%7C395019.8.peg.5690" TargetMode="External"/><Relationship Id="rId4446" Type="http://schemas.openxmlformats.org/officeDocument/2006/relationships/hyperlink" Target="https://www.patricbrc.org/view/Feature/fig%7C272560.6.peg.1242" TargetMode="External"/><Relationship Id="rId21256" Type="http://schemas.openxmlformats.org/officeDocument/2006/relationships/hyperlink" Target="https://www.patricbrc.org/view/Feature/fig%7C243160.12.peg.3721" TargetMode="External"/><Relationship Id="rId22307" Type="http://schemas.openxmlformats.org/officeDocument/2006/relationships/hyperlink" Target="https://www.patricbrc.org/view/Feature/fig%7C395019.8.peg.3646" TargetMode="External"/><Relationship Id="rId3048" Type="http://schemas.openxmlformats.org/officeDocument/2006/relationships/hyperlink" Target="https://www.patricbrc.org/view/Feature/fig%7C652611.54.peg.23" TargetMode="External"/><Relationship Id="rId7669" Type="http://schemas.openxmlformats.org/officeDocument/2006/relationships/hyperlink" Target="https://www.patricbrc.org/view/Feature/fig%7C395019.8.peg.1981" TargetMode="External"/><Relationship Id="rId10997" Type="http://schemas.openxmlformats.org/officeDocument/2006/relationships/hyperlink" Target="https://www.patricbrc.org/view/Feature/fig%7C652611.54.peg.3343" TargetMode="External"/><Relationship Id="rId9091" Type="http://schemas.openxmlformats.org/officeDocument/2006/relationships/hyperlink" Target="https://www.patricbrc.org/view/Feature/fig%7C272560.6.peg.2576" TargetMode="External"/><Relationship Id="rId12072" Type="http://schemas.openxmlformats.org/officeDocument/2006/relationships/hyperlink" Target="https://www.patricbrc.org/view/Feature/fig%7C652611.54.peg.3165" TargetMode="External"/><Relationship Id="rId13123" Type="http://schemas.openxmlformats.org/officeDocument/2006/relationships/hyperlink" Target="https://www.patricbrc.org/view/Feature/fig%7C243160.12.peg.2825" TargetMode="External"/><Relationship Id="rId13470" Type="http://schemas.openxmlformats.org/officeDocument/2006/relationships/hyperlink" Target="https://www.patricbrc.org/view/Feature/fig%7C272560.6.peg.3704" TargetMode="External"/><Relationship Id="rId14521" Type="http://schemas.openxmlformats.org/officeDocument/2006/relationships/hyperlink" Target="https://www.patricbrc.org/view/Feature/fig%7C395019.8.peg.4385" TargetMode="External"/><Relationship Id="rId450" Type="http://schemas.openxmlformats.org/officeDocument/2006/relationships/hyperlink" Target="https://www.patricbrc.org/view/Feature/fig%7C95486.65.peg.5154" TargetMode="External"/><Relationship Id="rId1080" Type="http://schemas.openxmlformats.org/officeDocument/2006/relationships/hyperlink" Target="https://www.patricbrc.org/view/Feature/fig%7C395019.8.peg.3253" TargetMode="External"/><Relationship Id="rId2131" Type="http://schemas.openxmlformats.org/officeDocument/2006/relationships/hyperlink" Target="https://www.patricbrc.org/view/Feature/fig%7C395019.8.peg.637" TargetMode="External"/><Relationship Id="rId16693" Type="http://schemas.openxmlformats.org/officeDocument/2006/relationships/hyperlink" Target="https://www.patricbrc.org/view/Feature/fig%7C243160.12.peg.4703" TargetMode="External"/><Relationship Id="rId17744" Type="http://schemas.openxmlformats.org/officeDocument/2006/relationships/hyperlink" Target="https://www.patricbrc.org/view/Feature/fig%7C272560.6.peg.5032" TargetMode="External"/><Relationship Id="rId103" Type="http://schemas.openxmlformats.org/officeDocument/2006/relationships/hyperlink" Target="https://www.patricbrc.org/view/Feature/fig%7C395019.8.peg.160" TargetMode="External"/><Relationship Id="rId6752" Type="http://schemas.openxmlformats.org/officeDocument/2006/relationships/hyperlink" Target="https://www.patricbrc.org/view/Feature/fig%7C272560.6.peg.1931" TargetMode="External"/><Relationship Id="rId7803" Type="http://schemas.openxmlformats.org/officeDocument/2006/relationships/hyperlink" Target="https://www.patricbrc.org/view/Feature/fig%7C395019.8.peg.2002" TargetMode="External"/><Relationship Id="rId15295" Type="http://schemas.openxmlformats.org/officeDocument/2006/relationships/hyperlink" Target="https://www.patricbrc.org/view/Feature/fig%7C395019.8.peg.5385" TargetMode="External"/><Relationship Id="rId16346" Type="http://schemas.openxmlformats.org/officeDocument/2006/relationships/hyperlink" Target="https://www.patricbrc.org/view/Feature/fig%7C243160.12.peg.2974" TargetMode="External"/><Relationship Id="rId5354" Type="http://schemas.openxmlformats.org/officeDocument/2006/relationships/hyperlink" Target="https://www.patricbrc.org/view/Feature/fig%7C272560.6.peg.1511" TargetMode="External"/><Relationship Id="rId6405" Type="http://schemas.openxmlformats.org/officeDocument/2006/relationships/hyperlink" Target="https://www.patricbrc.org/view/Feature/fig%7C272560.6.peg.1789" TargetMode="External"/><Relationship Id="rId9975" Type="http://schemas.openxmlformats.org/officeDocument/2006/relationships/hyperlink" Target="https://www.patricbrc.org/view/Feature/fig%7C395019.8.peg.2436" TargetMode="External"/><Relationship Id="rId12956" Type="http://schemas.openxmlformats.org/officeDocument/2006/relationships/hyperlink" Target="https://www.patricbrc.org/view/Feature/fig%7C272560.6.peg.3591" TargetMode="External"/><Relationship Id="rId19569" Type="http://schemas.openxmlformats.org/officeDocument/2006/relationships/hyperlink" Target="https://www.patricbrc.org/view/Feature/fig%7C95486.65.peg.1720" TargetMode="External"/><Relationship Id="rId22164" Type="http://schemas.openxmlformats.org/officeDocument/2006/relationships/hyperlink" Target="https://www.patricbrc.org/view/Feature/fig%7C395019.8.peg.3518" TargetMode="External"/><Relationship Id="rId1964" Type="http://schemas.openxmlformats.org/officeDocument/2006/relationships/hyperlink" Target="https://www.patricbrc.org/view/Feature/fig%7C652611.54.peg.5778" TargetMode="External"/><Relationship Id="rId5007" Type="http://schemas.openxmlformats.org/officeDocument/2006/relationships/hyperlink" Target="https://www.patricbrc.org/view/Feature/fig%7C95486.65.peg.7456" TargetMode="External"/><Relationship Id="rId8577" Type="http://schemas.openxmlformats.org/officeDocument/2006/relationships/hyperlink" Target="https://www.patricbrc.org/view/Feature/fig%7C272560.6.peg.2448" TargetMode="External"/><Relationship Id="rId9628" Type="http://schemas.openxmlformats.org/officeDocument/2006/relationships/hyperlink" Target="https://www.patricbrc.org/view/Feature/fig%7C395019.8.peg.2347" TargetMode="External"/><Relationship Id="rId11558" Type="http://schemas.openxmlformats.org/officeDocument/2006/relationships/hyperlink" Target="https://www.patricbrc.org/view/Feature/fig%7C272560.6.peg.3242" TargetMode="External"/><Relationship Id="rId12609" Type="http://schemas.openxmlformats.org/officeDocument/2006/relationships/hyperlink" Target="https://www.patricbrc.org/view/Feature/fig%7C243160.12.peg.4029" TargetMode="External"/><Relationship Id="rId1617" Type="http://schemas.openxmlformats.org/officeDocument/2006/relationships/hyperlink" Target="https://www.patricbrc.org/view/Feature/fig%7C652611.54.peg.1871" TargetMode="External"/><Relationship Id="rId7179" Type="http://schemas.openxmlformats.org/officeDocument/2006/relationships/hyperlink" Target="https://www.patricbrc.org/view/Feature/fig%7C395019.8.peg.6373" TargetMode="External"/><Relationship Id="rId14031" Type="http://schemas.openxmlformats.org/officeDocument/2006/relationships/hyperlink" Target="https://www.patricbrc.org/view/Feature/fig%7C652611.54.peg.6116" TargetMode="External"/><Relationship Id="rId3789" Type="http://schemas.openxmlformats.org/officeDocument/2006/relationships/hyperlink" Target="https://www.patricbrc.org/view/Feature/fig%7C395019.8.peg.987" TargetMode="External"/><Relationship Id="rId7660" Type="http://schemas.openxmlformats.org/officeDocument/2006/relationships/hyperlink" Target="https://www.patricbrc.org/view/Feature/fig%7C395019.8.peg.1979" TargetMode="External"/><Relationship Id="rId17254" Type="http://schemas.openxmlformats.org/officeDocument/2006/relationships/hyperlink" Target="https://www.patricbrc.org/view/Feature/fig%7C272560.6.peg.4889" TargetMode="External"/><Relationship Id="rId18652" Type="http://schemas.openxmlformats.org/officeDocument/2006/relationships/hyperlink" Target="https://www.patricbrc.org/view/Feature/fig%7C395019.8.peg.4087" TargetMode="External"/><Relationship Id="rId19703" Type="http://schemas.openxmlformats.org/officeDocument/2006/relationships/hyperlink" Target="https://www.patricbrc.org/view/Feature/fig%7C652611.54.peg.4515" TargetMode="External"/><Relationship Id="rId20599" Type="http://schemas.openxmlformats.org/officeDocument/2006/relationships/hyperlink" Target="https://www.patricbrc.org/view/Feature/fig%7C243160.12.peg.5346" TargetMode="External"/><Relationship Id="rId21997" Type="http://schemas.openxmlformats.org/officeDocument/2006/relationships/hyperlink" Target="https://www.patricbrc.org/view/Feature/fig%7C243160.12.peg.3895" TargetMode="External"/><Relationship Id="rId6262" Type="http://schemas.openxmlformats.org/officeDocument/2006/relationships/hyperlink" Target="https://www.patricbrc.org/view/Feature/fig%7C243160.12.peg.1336" TargetMode="External"/><Relationship Id="rId7313" Type="http://schemas.openxmlformats.org/officeDocument/2006/relationships/hyperlink" Target="https://www.patricbrc.org/view/Feature/fig%7C243160.12.peg.1269" TargetMode="External"/><Relationship Id="rId8711" Type="http://schemas.openxmlformats.org/officeDocument/2006/relationships/hyperlink" Target="https://www.patricbrc.org/view/Feature/fig%7C652611.54.peg.1014" TargetMode="External"/><Relationship Id="rId10641" Type="http://schemas.openxmlformats.org/officeDocument/2006/relationships/hyperlink" Target="https://www.patricbrc.org/view/Feature/fig%7C395019.8.peg.2669" TargetMode="External"/><Relationship Id="rId18305" Type="http://schemas.openxmlformats.org/officeDocument/2006/relationships/hyperlink" Target="https://www.patricbrc.org/view/Feature/fig%7C95486.65.peg.2917" TargetMode="External"/><Relationship Id="rId13864" Type="http://schemas.openxmlformats.org/officeDocument/2006/relationships/hyperlink" Target="https://www.patricbrc.org/view/Feature/fig%7C395019.8.peg.263" TargetMode="External"/><Relationship Id="rId14915" Type="http://schemas.openxmlformats.org/officeDocument/2006/relationships/hyperlink" Target="https://www.patricbrc.org/view/Feature/fig%7C652611.54.peg.533" TargetMode="External"/><Relationship Id="rId2872" Type="http://schemas.openxmlformats.org/officeDocument/2006/relationships/hyperlink" Target="https://www.patricbrc.org/view/Feature/fig%7C243160.12.peg.4800" TargetMode="External"/><Relationship Id="rId3923" Type="http://schemas.openxmlformats.org/officeDocument/2006/relationships/hyperlink" Target="https://www.patricbrc.org/view/Feature/fig%7C95486.65.peg.5916" TargetMode="External"/><Relationship Id="rId8087" Type="http://schemas.openxmlformats.org/officeDocument/2006/relationships/hyperlink" Target="https://www.patricbrc.org/view/Feature/fig%7C395019.8.peg.5888" TargetMode="External"/><Relationship Id="rId9485" Type="http://schemas.openxmlformats.org/officeDocument/2006/relationships/hyperlink" Target="https://www.patricbrc.org/view/Feature/fig%7C243160.12.peg.645" TargetMode="External"/><Relationship Id="rId12466" Type="http://schemas.openxmlformats.org/officeDocument/2006/relationships/hyperlink" Target="https://www.patricbrc.org/view/Feature/fig%7C243160.12.peg.2635" TargetMode="External"/><Relationship Id="rId13517" Type="http://schemas.openxmlformats.org/officeDocument/2006/relationships/hyperlink" Target="https://www.patricbrc.org/view/Feature/fig%7C95486.65.peg.2995" TargetMode="External"/><Relationship Id="rId19079" Type="http://schemas.openxmlformats.org/officeDocument/2006/relationships/hyperlink" Target="https://www.patricbrc.org/view/Feature/fig%7C272560.6.peg.5520" TargetMode="External"/><Relationship Id="rId20733" Type="http://schemas.openxmlformats.org/officeDocument/2006/relationships/hyperlink" Target="https://www.patricbrc.org/view/Feature/fig%7C652611.54.peg.4162" TargetMode="External"/><Relationship Id="rId844" Type="http://schemas.openxmlformats.org/officeDocument/2006/relationships/hyperlink" Target="https://www.patricbrc.org/view/Feature/fig%7C95486.65.peg.5219" TargetMode="External"/><Relationship Id="rId1474" Type="http://schemas.openxmlformats.org/officeDocument/2006/relationships/hyperlink" Target="https://www.patricbrc.org/view/Feature/fig%7C395019.8.peg.5691" TargetMode="External"/><Relationship Id="rId2525" Type="http://schemas.openxmlformats.org/officeDocument/2006/relationships/hyperlink" Target="https://www.patricbrc.org/view/Feature/fig%7C395019.8.peg.717" TargetMode="External"/><Relationship Id="rId9138" Type="http://schemas.openxmlformats.org/officeDocument/2006/relationships/hyperlink" Target="https://www.patricbrc.org/view/Feature/fig%7C395019.8.peg.1334" TargetMode="External"/><Relationship Id="rId11068" Type="http://schemas.openxmlformats.org/officeDocument/2006/relationships/hyperlink" Target="https://www.patricbrc.org/view/Feature/fig%7C652611.54.peg.2175" TargetMode="External"/><Relationship Id="rId12119" Type="http://schemas.openxmlformats.org/officeDocument/2006/relationships/hyperlink" Target="https://www.patricbrc.org/view/Feature/fig%7C395019.8.peg.2992" TargetMode="External"/><Relationship Id="rId15689" Type="http://schemas.openxmlformats.org/officeDocument/2006/relationships/hyperlink" Target="https://www.patricbrc.org/view/Feature/fig%7C652611.54.peg.5181" TargetMode="External"/><Relationship Id="rId19560" Type="http://schemas.openxmlformats.org/officeDocument/2006/relationships/hyperlink" Target="https://www.patricbrc.org/view/Feature/fig%7C243160.12.peg.871" TargetMode="External"/><Relationship Id="rId1127" Type="http://schemas.openxmlformats.org/officeDocument/2006/relationships/hyperlink" Target="https://www.patricbrc.org/view/Feature/fig%7C243160.12.peg.3424" TargetMode="External"/><Relationship Id="rId4697" Type="http://schemas.openxmlformats.org/officeDocument/2006/relationships/hyperlink" Target="https://www.patricbrc.org/view/Feature/fig%7C272560.6.peg.1329" TargetMode="External"/><Relationship Id="rId5748" Type="http://schemas.openxmlformats.org/officeDocument/2006/relationships/hyperlink" Target="https://www.patricbrc.org/view/Feature/fig%7C652611.54.peg.1764" TargetMode="External"/><Relationship Id="rId18162" Type="http://schemas.openxmlformats.org/officeDocument/2006/relationships/hyperlink" Target="https://www.patricbrc.org/view/Feature/fig%7C95486.65.peg.1619" TargetMode="External"/><Relationship Id="rId19213" Type="http://schemas.openxmlformats.org/officeDocument/2006/relationships/hyperlink" Target="https://www.patricbrc.org/view/Feature/fig%7C395019.8.peg.2903" TargetMode="External"/><Relationship Id="rId22558" Type="http://schemas.openxmlformats.org/officeDocument/2006/relationships/hyperlink" Target="https://www.patricbrc.org/view/Feature/fig%7C272560.6.peg.6687" TargetMode="External"/><Relationship Id="rId3299" Type="http://schemas.openxmlformats.org/officeDocument/2006/relationships/hyperlink" Target="https://www.patricbrc.org/view/Feature/fig%7C272560.6.peg.923" TargetMode="External"/><Relationship Id="rId7170" Type="http://schemas.openxmlformats.org/officeDocument/2006/relationships/hyperlink" Target="https://www.patricbrc.org/view/Feature/fig%7C395019.8.peg.6371" TargetMode="External"/><Relationship Id="rId8221" Type="http://schemas.openxmlformats.org/officeDocument/2006/relationships/hyperlink" Target="https://www.patricbrc.org/view/Feature/fig%7C272560.6.peg.2337" TargetMode="External"/><Relationship Id="rId10151" Type="http://schemas.openxmlformats.org/officeDocument/2006/relationships/hyperlink" Target="https://www.patricbrc.org/view/Feature/fig%7C243160.12.peg.424" TargetMode="External"/><Relationship Id="rId11202" Type="http://schemas.openxmlformats.org/officeDocument/2006/relationships/hyperlink" Target="https://www.patricbrc.org/view/Feature/fig%7C272560.6.peg.3144" TargetMode="External"/><Relationship Id="rId12600" Type="http://schemas.openxmlformats.org/officeDocument/2006/relationships/hyperlink" Target="https://www.patricbrc.org/view/Feature/fig%7C243160.12.peg.4032" TargetMode="External"/><Relationship Id="rId14772" Type="http://schemas.openxmlformats.org/officeDocument/2006/relationships/hyperlink" Target="https://www.patricbrc.org/view/Feature/fig%7C272560.6.peg.4096" TargetMode="External"/><Relationship Id="rId15823" Type="http://schemas.openxmlformats.org/officeDocument/2006/relationships/hyperlink" Target="https://www.patricbrc.org/view/Feature/fig%7C95486.65.peg.2412" TargetMode="External"/><Relationship Id="rId2382" Type="http://schemas.openxmlformats.org/officeDocument/2006/relationships/hyperlink" Target="https://www.patricbrc.org/view/Feature/fig%7C395019.8.peg.4715" TargetMode="External"/><Relationship Id="rId3780" Type="http://schemas.openxmlformats.org/officeDocument/2006/relationships/hyperlink" Target="https://www.patricbrc.org/view/Feature/fig%7C95486.65.peg.5888" TargetMode="External"/><Relationship Id="rId4831" Type="http://schemas.openxmlformats.org/officeDocument/2006/relationships/hyperlink" Target="https://www.patricbrc.org/view/Feature/fig%7C395019.8.peg.1215" TargetMode="External"/><Relationship Id="rId13374" Type="http://schemas.openxmlformats.org/officeDocument/2006/relationships/hyperlink" Target="https://www.patricbrc.org/view/Feature/fig%7C272560.6.peg.3681" TargetMode="External"/><Relationship Id="rId14425" Type="http://schemas.openxmlformats.org/officeDocument/2006/relationships/hyperlink" Target="https://www.patricbrc.org/view/Feature/fig%7C95486.65.peg.1198" TargetMode="External"/><Relationship Id="rId17995" Type="http://schemas.openxmlformats.org/officeDocument/2006/relationships/hyperlink" Target="https://www.patricbrc.org/view/Feature/fig%7C243160.12.peg.4785" TargetMode="External"/><Relationship Id="rId20590" Type="http://schemas.openxmlformats.org/officeDocument/2006/relationships/hyperlink" Target="https://www.patricbrc.org/view/Feature/fig%7C95486.65.peg.3665" TargetMode="External"/><Relationship Id="rId21641" Type="http://schemas.openxmlformats.org/officeDocument/2006/relationships/hyperlink" Target="https://www.patricbrc.org/view/Feature/fig%7C272560.6.peg.6335" TargetMode="External"/><Relationship Id="rId354" Type="http://schemas.openxmlformats.org/officeDocument/2006/relationships/hyperlink" Target="https://www.patricbrc.org/view/Feature/fig%7C652611.54.peg.6126" TargetMode="External"/><Relationship Id="rId2035" Type="http://schemas.openxmlformats.org/officeDocument/2006/relationships/hyperlink" Target="https://www.patricbrc.org/view/Feature/fig%7C395019.8.peg.620" TargetMode="External"/><Relationship Id="rId3433" Type="http://schemas.openxmlformats.org/officeDocument/2006/relationships/hyperlink" Target="https://www.patricbrc.org/view/Feature/fig%7C243160.12.peg.2333" TargetMode="External"/><Relationship Id="rId13027" Type="http://schemas.openxmlformats.org/officeDocument/2006/relationships/hyperlink" Target="https://www.patricbrc.org/view/Feature/fig%7C395019.8.peg.440" TargetMode="External"/><Relationship Id="rId16597" Type="http://schemas.openxmlformats.org/officeDocument/2006/relationships/hyperlink" Target="https://www.patricbrc.org/view/Feature/fig%7C272560.6.peg.4674" TargetMode="External"/><Relationship Id="rId17648" Type="http://schemas.openxmlformats.org/officeDocument/2006/relationships/hyperlink" Target="https://www.patricbrc.org/view/Feature/fig%7C272560.6.peg.5006" TargetMode="External"/><Relationship Id="rId20243" Type="http://schemas.openxmlformats.org/officeDocument/2006/relationships/hyperlink" Target="https://www.patricbrc.org/view/Feature/fig%7C652611.54.peg.2803" TargetMode="External"/><Relationship Id="rId6656" Type="http://schemas.openxmlformats.org/officeDocument/2006/relationships/hyperlink" Target="https://www.patricbrc.org/view/Feature/fig%7C95486.65.peg.7084" TargetMode="External"/><Relationship Id="rId7707" Type="http://schemas.openxmlformats.org/officeDocument/2006/relationships/hyperlink" Target="https://www.patricbrc.org/view/Feature/fig%7C95486.65.peg.7038" TargetMode="External"/><Relationship Id="rId15199" Type="http://schemas.openxmlformats.org/officeDocument/2006/relationships/hyperlink" Target="https://www.patricbrc.org/view/Feature/fig%7C272560.6.peg.4229" TargetMode="External"/><Relationship Id="rId19070" Type="http://schemas.openxmlformats.org/officeDocument/2006/relationships/hyperlink" Target="https://www.patricbrc.org/view/Feature/fig%7C272560.6.peg.5518" TargetMode="External"/><Relationship Id="rId5258" Type="http://schemas.openxmlformats.org/officeDocument/2006/relationships/hyperlink" Target="https://www.patricbrc.org/view/Feature/fig%7C95486.65.peg.7299" TargetMode="External"/><Relationship Id="rId6309" Type="http://schemas.openxmlformats.org/officeDocument/2006/relationships/hyperlink" Target="https://www.patricbrc.org/view/Feature/fig%7C95486.65.peg.6676" TargetMode="External"/><Relationship Id="rId9879" Type="http://schemas.openxmlformats.org/officeDocument/2006/relationships/hyperlink" Target="https://www.patricbrc.org/view/Feature/fig%7C395019.8.peg.2411" TargetMode="External"/><Relationship Id="rId12110" Type="http://schemas.openxmlformats.org/officeDocument/2006/relationships/hyperlink" Target="https://www.patricbrc.org/view/Feature/fig%7C395019.8.peg.2990" TargetMode="External"/><Relationship Id="rId22068" Type="http://schemas.openxmlformats.org/officeDocument/2006/relationships/hyperlink" Target="https://www.patricbrc.org/view/Feature/fig%7C395019.8.peg.550" TargetMode="External"/><Relationship Id="rId1868" Type="http://schemas.openxmlformats.org/officeDocument/2006/relationships/hyperlink" Target="https://www.patricbrc.org/view/Feature/fig%7C395019.8.peg.600" TargetMode="External"/><Relationship Id="rId14282" Type="http://schemas.openxmlformats.org/officeDocument/2006/relationships/hyperlink" Target="https://www.patricbrc.org/view/Feature/fig%7C95486.65.peg.4686" TargetMode="External"/><Relationship Id="rId15333" Type="http://schemas.openxmlformats.org/officeDocument/2006/relationships/hyperlink" Target="https://www.patricbrc.org/view/Feature/fig%7C395019.8.peg.3639" TargetMode="External"/><Relationship Id="rId15680" Type="http://schemas.openxmlformats.org/officeDocument/2006/relationships/hyperlink" Target="https://www.patricbrc.org/view/Feature/fig%7C272560.6.peg.4363" TargetMode="External"/><Relationship Id="rId16731" Type="http://schemas.openxmlformats.org/officeDocument/2006/relationships/hyperlink" Target="https://www.patricbrc.org/view/Feature/fig%7C243160.12.peg.4689" TargetMode="External"/><Relationship Id="rId2919" Type="http://schemas.openxmlformats.org/officeDocument/2006/relationships/hyperlink" Target="https://www.patricbrc.org/view/Feature/fig%7C243160.12.peg.265" TargetMode="External"/><Relationship Id="rId3290" Type="http://schemas.openxmlformats.org/officeDocument/2006/relationships/hyperlink" Target="https://www.patricbrc.org/view/Feature/fig%7C243160.12.peg.361" TargetMode="External"/><Relationship Id="rId4341" Type="http://schemas.openxmlformats.org/officeDocument/2006/relationships/hyperlink" Target="https://www.patricbrc.org/view/Feature/fig%7C243160.12.peg.1999" TargetMode="External"/><Relationship Id="rId19954" Type="http://schemas.openxmlformats.org/officeDocument/2006/relationships/hyperlink" Target="https://www.patricbrc.org/view/Feature/fig%7C95486.65.peg.6732" TargetMode="External"/><Relationship Id="rId21151" Type="http://schemas.openxmlformats.org/officeDocument/2006/relationships/hyperlink" Target="https://www.patricbrc.org/view/Feature/fig%7C272560.6.peg.6187" TargetMode="External"/><Relationship Id="rId22202" Type="http://schemas.openxmlformats.org/officeDocument/2006/relationships/hyperlink" Target="https://www.patricbrc.org/view/Feature/fig%7C395019.8.peg.695" TargetMode="External"/><Relationship Id="rId8962" Type="http://schemas.openxmlformats.org/officeDocument/2006/relationships/hyperlink" Target="https://www.patricbrc.org/view/Feature/fig%7C395019.8.peg.1383" TargetMode="External"/><Relationship Id="rId10892" Type="http://schemas.openxmlformats.org/officeDocument/2006/relationships/hyperlink" Target="https://www.patricbrc.org/view/Feature/fig%7C272560.6.peg.3060" TargetMode="External"/><Relationship Id="rId11943" Type="http://schemas.openxmlformats.org/officeDocument/2006/relationships/hyperlink" Target="https://www.patricbrc.org/view/Feature/fig%7C652611.54.peg.3916" TargetMode="External"/><Relationship Id="rId18556" Type="http://schemas.openxmlformats.org/officeDocument/2006/relationships/hyperlink" Target="https://www.patricbrc.org/view/Feature/fig%7C95486.65.peg.1504" TargetMode="External"/><Relationship Id="rId19607" Type="http://schemas.openxmlformats.org/officeDocument/2006/relationships/hyperlink" Target="https://www.patricbrc.org/view/Feature/fig%7C95486.65.peg.1326" TargetMode="External"/><Relationship Id="rId6166" Type="http://schemas.openxmlformats.org/officeDocument/2006/relationships/hyperlink" Target="https://www.patricbrc.org/view/Feature/fig%7C243160.12.peg.1361" TargetMode="External"/><Relationship Id="rId7564" Type="http://schemas.openxmlformats.org/officeDocument/2006/relationships/hyperlink" Target="https://www.patricbrc.org/view/Feature/fig%7C243160.12.peg.1086" TargetMode="External"/><Relationship Id="rId8615" Type="http://schemas.openxmlformats.org/officeDocument/2006/relationships/hyperlink" Target="https://www.patricbrc.org/view/Feature/fig%7C395019.8.peg.1436" TargetMode="External"/><Relationship Id="rId10545" Type="http://schemas.openxmlformats.org/officeDocument/2006/relationships/hyperlink" Target="https://www.patricbrc.org/view/Feature/fig%7C652611.54.peg.1895" TargetMode="External"/><Relationship Id="rId17158" Type="http://schemas.openxmlformats.org/officeDocument/2006/relationships/hyperlink" Target="https://www.patricbrc.org/view/Feature/fig%7C243160.12.peg.4149" TargetMode="External"/><Relationship Id="rId18209" Type="http://schemas.openxmlformats.org/officeDocument/2006/relationships/hyperlink" Target="https://www.patricbrc.org/view/Feature/fig%7C395019.8.peg.1743" TargetMode="External"/><Relationship Id="rId7217" Type="http://schemas.openxmlformats.org/officeDocument/2006/relationships/hyperlink" Target="https://www.patricbrc.org/view/Feature/fig%7C652611.54.peg.3276" TargetMode="External"/><Relationship Id="rId13768" Type="http://schemas.openxmlformats.org/officeDocument/2006/relationships/hyperlink" Target="https://www.patricbrc.org/view/Feature/fig%7C95486.65.peg.7552" TargetMode="External"/><Relationship Id="rId14819" Type="http://schemas.openxmlformats.org/officeDocument/2006/relationships/hyperlink" Target="https://www.patricbrc.org/view/Feature/fig%7C272560.6.peg.4110" TargetMode="External"/><Relationship Id="rId20984" Type="http://schemas.openxmlformats.org/officeDocument/2006/relationships/hyperlink" Target="https://www.patricbrc.org/view/Feature/fig%7C272560.6.peg.6135" TargetMode="External"/><Relationship Id="rId2776" Type="http://schemas.openxmlformats.org/officeDocument/2006/relationships/hyperlink" Target="https://www.patricbrc.org/view/Feature/fig%7C95486.65.peg.5671" TargetMode="External"/><Relationship Id="rId3827" Type="http://schemas.openxmlformats.org/officeDocument/2006/relationships/hyperlink" Target="https://www.patricbrc.org/view/Feature/fig%7C95486.65.peg.5897" TargetMode="External"/><Relationship Id="rId9389" Type="http://schemas.openxmlformats.org/officeDocument/2006/relationships/hyperlink" Target="https://www.patricbrc.org/view/Feature/fig%7C95486.65.peg.2893" TargetMode="External"/><Relationship Id="rId15190" Type="http://schemas.openxmlformats.org/officeDocument/2006/relationships/hyperlink" Target="https://www.patricbrc.org/view/Feature/fig%7C243160.12.peg.5408" TargetMode="External"/><Relationship Id="rId16241" Type="http://schemas.openxmlformats.org/officeDocument/2006/relationships/hyperlink" Target="https://www.patricbrc.org/view/Feature/fig%7C95486.65.peg.1599" TargetMode="External"/><Relationship Id="rId20637" Type="http://schemas.openxmlformats.org/officeDocument/2006/relationships/hyperlink" Target="https://www.patricbrc.org/view/Feature/fig%7C272560.6.peg.6036" TargetMode="External"/><Relationship Id="rId748" Type="http://schemas.openxmlformats.org/officeDocument/2006/relationships/hyperlink" Target="https://www.patricbrc.org/view/Feature/fig%7C395019.8.peg.3335" TargetMode="External"/><Relationship Id="rId1378" Type="http://schemas.openxmlformats.org/officeDocument/2006/relationships/hyperlink" Target="https://www.patricbrc.org/view/Feature/fig%7C652611.54.peg.122" TargetMode="External"/><Relationship Id="rId2429" Type="http://schemas.openxmlformats.org/officeDocument/2006/relationships/hyperlink" Target="https://www.patricbrc.org/view/Feature/fig%7C95486.65.peg.5591" TargetMode="External"/><Relationship Id="rId5999" Type="http://schemas.openxmlformats.org/officeDocument/2006/relationships/hyperlink" Target="https://www.patricbrc.org/view/Feature/fig%7C95486.65.peg.6586" TargetMode="External"/><Relationship Id="rId6300" Type="http://schemas.openxmlformats.org/officeDocument/2006/relationships/hyperlink" Target="https://www.patricbrc.org/view/Feature/fig%7C95486.65.peg.6674" TargetMode="External"/><Relationship Id="rId9870" Type="http://schemas.openxmlformats.org/officeDocument/2006/relationships/hyperlink" Target="https://www.patricbrc.org/view/Feature/fig%7C652611.54.peg.2110" TargetMode="External"/><Relationship Id="rId19464" Type="http://schemas.openxmlformats.org/officeDocument/2006/relationships/hyperlink" Target="https://www.patricbrc.org/view/Feature/fig%7C243160.12.peg.4086" TargetMode="External"/><Relationship Id="rId84" Type="http://schemas.openxmlformats.org/officeDocument/2006/relationships/hyperlink" Target="https://www.patricbrc.org/view/Feature/fig%7C95486.65.peg.2799" TargetMode="External"/><Relationship Id="rId8472" Type="http://schemas.openxmlformats.org/officeDocument/2006/relationships/hyperlink" Target="https://www.patricbrc.org/view/Feature/fig%7C95486.65.peg.6415" TargetMode="External"/><Relationship Id="rId9523" Type="http://schemas.openxmlformats.org/officeDocument/2006/relationships/hyperlink" Target="https://www.patricbrc.org/view/Feature/fig%7C652611.54.peg.4895" TargetMode="External"/><Relationship Id="rId12851" Type="http://schemas.openxmlformats.org/officeDocument/2006/relationships/hyperlink" Target="https://www.patricbrc.org/view/Feature/fig%7C652611.54.peg.4813" TargetMode="External"/><Relationship Id="rId13902" Type="http://schemas.openxmlformats.org/officeDocument/2006/relationships/hyperlink" Target="https://www.patricbrc.org/view/Feature/fig%7C95486.65.peg.2890" TargetMode="External"/><Relationship Id="rId18066" Type="http://schemas.openxmlformats.org/officeDocument/2006/relationships/hyperlink" Target="https://www.patricbrc.org/view/Feature/fig%7C243160.12.peg.4740" TargetMode="External"/><Relationship Id="rId19117" Type="http://schemas.openxmlformats.org/officeDocument/2006/relationships/hyperlink" Target="https://www.patricbrc.org/view/Feature/fig%7C243160.12.peg.4481" TargetMode="External"/><Relationship Id="rId2910" Type="http://schemas.openxmlformats.org/officeDocument/2006/relationships/hyperlink" Target="https://www.patricbrc.org/view/Feature/fig%7C95486.65.peg.5687" TargetMode="External"/><Relationship Id="rId7074" Type="http://schemas.openxmlformats.org/officeDocument/2006/relationships/hyperlink" Target="https://www.patricbrc.org/view/Feature/fig%7C243160.12.peg.5618" TargetMode="External"/><Relationship Id="rId8125" Type="http://schemas.openxmlformats.org/officeDocument/2006/relationships/hyperlink" Target="https://www.patricbrc.org/view/Feature/fig%7C272560.6.peg.2298" TargetMode="External"/><Relationship Id="rId11453" Type="http://schemas.openxmlformats.org/officeDocument/2006/relationships/hyperlink" Target="https://www.patricbrc.org/view/Feature/fig%7C395019.8.peg.2849" TargetMode="External"/><Relationship Id="rId12504" Type="http://schemas.openxmlformats.org/officeDocument/2006/relationships/hyperlink" Target="https://www.patricbrc.org/view/Feature/fig%7C243160.12.peg.4052" TargetMode="External"/><Relationship Id="rId1512" Type="http://schemas.openxmlformats.org/officeDocument/2006/relationships/hyperlink" Target="https://www.patricbrc.org/view/Feature/fig%7C395019.8.peg.5794" TargetMode="External"/><Relationship Id="rId10055" Type="http://schemas.openxmlformats.org/officeDocument/2006/relationships/hyperlink" Target="https://www.patricbrc.org/view/Feature/fig%7C395019.8.peg.2454" TargetMode="External"/><Relationship Id="rId11106" Type="http://schemas.openxmlformats.org/officeDocument/2006/relationships/hyperlink" Target="https://www.patricbrc.org/view/Feature/fig%7C395019.8.peg.2784" TargetMode="External"/><Relationship Id="rId14676" Type="http://schemas.openxmlformats.org/officeDocument/2006/relationships/hyperlink" Target="https://www.patricbrc.org/view/Feature/fig%7C395019.8.peg.4339" TargetMode="External"/><Relationship Id="rId15727" Type="http://schemas.openxmlformats.org/officeDocument/2006/relationships/hyperlink" Target="https://www.patricbrc.org/view/Feature/fig%7C243160.12.peg.4449" TargetMode="External"/><Relationship Id="rId21892" Type="http://schemas.openxmlformats.org/officeDocument/2006/relationships/hyperlink" Target="https://www.patricbrc.org/view/Feature/fig%7C272560.6.peg.6457" TargetMode="External"/><Relationship Id="rId22943" Type="http://schemas.openxmlformats.org/officeDocument/2006/relationships/hyperlink" Target="https://www.patricbrc.org/view/Feature/fig%7C243160.12.peg.5728" TargetMode="External"/><Relationship Id="rId3684" Type="http://schemas.openxmlformats.org/officeDocument/2006/relationships/hyperlink" Target="https://www.patricbrc.org/view/Feature/fig%7C95486.65.peg.5871" TargetMode="External"/><Relationship Id="rId4735" Type="http://schemas.openxmlformats.org/officeDocument/2006/relationships/hyperlink" Target="https://www.patricbrc.org/view/Feature/fig%7C652611.54.peg.4150" TargetMode="External"/><Relationship Id="rId13278" Type="http://schemas.openxmlformats.org/officeDocument/2006/relationships/hyperlink" Target="https://www.patricbrc.org/view/Feature/fig%7C652611.54.peg.731" TargetMode="External"/><Relationship Id="rId14329" Type="http://schemas.openxmlformats.org/officeDocument/2006/relationships/hyperlink" Target="https://www.patricbrc.org/view/Feature/fig%7C272560.6.peg.3945" TargetMode="External"/><Relationship Id="rId17899" Type="http://schemas.openxmlformats.org/officeDocument/2006/relationships/hyperlink" Target="https://www.patricbrc.org/view/Feature/fig%7C243160.12.peg.4814" TargetMode="External"/><Relationship Id="rId18200" Type="http://schemas.openxmlformats.org/officeDocument/2006/relationships/hyperlink" Target="https://www.patricbrc.org/view/Feature/fig%7C395019.8.peg.11" TargetMode="External"/><Relationship Id="rId20494" Type="http://schemas.openxmlformats.org/officeDocument/2006/relationships/hyperlink" Target="https://www.patricbrc.org/view/Feature/fig%7C95486.65.peg.3638" TargetMode="External"/><Relationship Id="rId21545" Type="http://schemas.openxmlformats.org/officeDocument/2006/relationships/hyperlink" Target="https://www.patricbrc.org/view/Feature/fig%7C272560.6.peg.6300" TargetMode="External"/><Relationship Id="rId2286" Type="http://schemas.openxmlformats.org/officeDocument/2006/relationships/hyperlink" Target="https://www.patricbrc.org/view/Feature/fig%7C243160.12.peg.6" TargetMode="External"/><Relationship Id="rId3337" Type="http://schemas.openxmlformats.org/officeDocument/2006/relationships/hyperlink" Target="https://www.patricbrc.org/view/Feature/fig%7C395019.8.peg.886" TargetMode="External"/><Relationship Id="rId7958" Type="http://schemas.openxmlformats.org/officeDocument/2006/relationships/hyperlink" Target="https://www.patricbrc.org/view/Feature/fig%7C652611.54.peg.144" TargetMode="External"/><Relationship Id="rId20147" Type="http://schemas.openxmlformats.org/officeDocument/2006/relationships/hyperlink" Target="https://www.patricbrc.org/view/Feature/fig%7C272560.6.peg.5885" TargetMode="External"/><Relationship Id="rId258" Type="http://schemas.openxmlformats.org/officeDocument/2006/relationships/hyperlink" Target="https://www.patricbrc.org/view/Feature/fig%7C652611.54.peg.884" TargetMode="External"/><Relationship Id="rId9380" Type="http://schemas.openxmlformats.org/officeDocument/2006/relationships/hyperlink" Target="https://www.patricbrc.org/view/Feature/fig%7C95486.65.peg.6223" TargetMode="External"/><Relationship Id="rId10939" Type="http://schemas.openxmlformats.org/officeDocument/2006/relationships/hyperlink" Target="https://www.patricbrc.org/view/Feature/fig%7C395019.8.peg.2751" TargetMode="External"/><Relationship Id="rId12361" Type="http://schemas.openxmlformats.org/officeDocument/2006/relationships/hyperlink" Target="https://www.patricbrc.org/view/Feature/fig%7C395019.8.peg.3051" TargetMode="External"/><Relationship Id="rId13412" Type="http://schemas.openxmlformats.org/officeDocument/2006/relationships/hyperlink" Target="https://www.patricbrc.org/view/Feature/fig%7C395019.8.peg.354" TargetMode="External"/><Relationship Id="rId14810" Type="http://schemas.openxmlformats.org/officeDocument/2006/relationships/hyperlink" Target="https://www.patricbrc.org/view/Feature/fig%7C243160.12.peg.5529" TargetMode="External"/><Relationship Id="rId2420" Type="http://schemas.openxmlformats.org/officeDocument/2006/relationships/hyperlink" Target="https://www.patricbrc.org/view/Feature/fig%7C395019.8.peg.693" TargetMode="External"/><Relationship Id="rId9033" Type="http://schemas.openxmlformats.org/officeDocument/2006/relationships/hyperlink" Target="https://www.patricbrc.org/view/Feature/fig%7C652611.54.peg.2499" TargetMode="External"/><Relationship Id="rId12014" Type="http://schemas.openxmlformats.org/officeDocument/2006/relationships/hyperlink" Target="https://www.patricbrc.org/view/Feature/fig%7C272560.6.peg.3359" TargetMode="External"/><Relationship Id="rId16982" Type="http://schemas.openxmlformats.org/officeDocument/2006/relationships/hyperlink" Target="https://www.patricbrc.org/view/Feature/fig%7C652611.54.peg.140" TargetMode="External"/><Relationship Id="rId1022" Type="http://schemas.openxmlformats.org/officeDocument/2006/relationships/hyperlink" Target="https://www.patricbrc.org/view/Feature/fig%7C243160.12.peg.3400" TargetMode="External"/><Relationship Id="rId4592" Type="http://schemas.openxmlformats.org/officeDocument/2006/relationships/hyperlink" Target="https://www.patricbrc.org/view/Feature/fig%7C395019.8.peg.1166" TargetMode="External"/><Relationship Id="rId5990" Type="http://schemas.openxmlformats.org/officeDocument/2006/relationships/hyperlink" Target="https://www.patricbrc.org/view/Feature/fig%7C395019.8.peg.1640" TargetMode="External"/><Relationship Id="rId14186" Type="http://schemas.openxmlformats.org/officeDocument/2006/relationships/hyperlink" Target="https://www.patricbrc.org/view/Feature/fig%7C272560.6.peg.3904" TargetMode="External"/><Relationship Id="rId15584" Type="http://schemas.openxmlformats.org/officeDocument/2006/relationships/hyperlink" Target="https://www.patricbrc.org/view/Feature/fig%7C95486.65.peg.5098" TargetMode="External"/><Relationship Id="rId16635" Type="http://schemas.openxmlformats.org/officeDocument/2006/relationships/hyperlink" Target="https://www.patricbrc.org/view/Feature/fig%7C272560.6.peg.4687" TargetMode="External"/><Relationship Id="rId3194" Type="http://schemas.openxmlformats.org/officeDocument/2006/relationships/hyperlink" Target="https://www.patricbrc.org/view/Feature/fig%7C652611.54.peg.2864" TargetMode="External"/><Relationship Id="rId4245" Type="http://schemas.openxmlformats.org/officeDocument/2006/relationships/hyperlink" Target="https://www.patricbrc.org/view/Feature/fig%7C272560.6.peg.1174" TargetMode="External"/><Relationship Id="rId5643" Type="http://schemas.openxmlformats.org/officeDocument/2006/relationships/hyperlink" Target="https://www.patricbrc.org/view/Feature/fig%7C652611.54.peg.636" TargetMode="External"/><Relationship Id="rId15237" Type="http://schemas.openxmlformats.org/officeDocument/2006/relationships/hyperlink" Target="https://www.patricbrc.org/view/Feature/fig%7C243160.12.peg.5070" TargetMode="External"/><Relationship Id="rId19858" Type="http://schemas.openxmlformats.org/officeDocument/2006/relationships/hyperlink" Target="https://www.patricbrc.org/view/Feature/fig%7C272560.6.peg.5786" TargetMode="External"/><Relationship Id="rId21055" Type="http://schemas.openxmlformats.org/officeDocument/2006/relationships/hyperlink" Target="https://www.patricbrc.org/view/Feature/fig%7C395019.8.peg.5233" TargetMode="External"/><Relationship Id="rId22453" Type="http://schemas.openxmlformats.org/officeDocument/2006/relationships/hyperlink" Target="https://www.patricbrc.org/view/Feature/fig%7C395019.8.peg.5829" TargetMode="External"/><Relationship Id="rId8866" Type="http://schemas.openxmlformats.org/officeDocument/2006/relationships/hyperlink" Target="https://www.patricbrc.org/view/Feature/fig%7C95486.65.peg.5926" TargetMode="External"/><Relationship Id="rId9917" Type="http://schemas.openxmlformats.org/officeDocument/2006/relationships/hyperlink" Target="https://www.patricbrc.org/view/Feature/fig%7C95486.65.peg.7566" TargetMode="External"/><Relationship Id="rId10796" Type="http://schemas.openxmlformats.org/officeDocument/2006/relationships/hyperlink" Target="https://www.patricbrc.org/view/Feature/fig%7C272560.6.peg.3037" TargetMode="External"/><Relationship Id="rId11847" Type="http://schemas.openxmlformats.org/officeDocument/2006/relationships/hyperlink" Target="https://www.patricbrc.org/view/Feature/fig%7C395019.8.peg.2933" TargetMode="External"/><Relationship Id="rId22106" Type="http://schemas.openxmlformats.org/officeDocument/2006/relationships/hyperlink" Target="https://www.patricbrc.org/view/Feature/fig%7C395019.8.peg.3535" TargetMode="External"/><Relationship Id="rId1906" Type="http://schemas.openxmlformats.org/officeDocument/2006/relationships/hyperlink" Target="https://www.patricbrc.org/view/Feature/fig%7C395019.8.peg.608" TargetMode="External"/><Relationship Id="rId7468" Type="http://schemas.openxmlformats.org/officeDocument/2006/relationships/hyperlink" Target="https://www.patricbrc.org/view/Feature/fig%7C243160.12.peg.1311" TargetMode="External"/><Relationship Id="rId8519" Type="http://schemas.openxmlformats.org/officeDocument/2006/relationships/hyperlink" Target="https://www.patricbrc.org/view/Feature/fig%7C395019.8.peg.1456" TargetMode="External"/><Relationship Id="rId10449" Type="http://schemas.openxmlformats.org/officeDocument/2006/relationships/hyperlink" Target="https://www.patricbrc.org/view/Feature/fig%7C243160.12.peg.2175" TargetMode="External"/><Relationship Id="rId14320" Type="http://schemas.openxmlformats.org/officeDocument/2006/relationships/hyperlink" Target="https://www.patricbrc.org/view/Feature/fig%7C395019.8.peg.5636" TargetMode="External"/><Relationship Id="rId16492" Type="http://schemas.openxmlformats.org/officeDocument/2006/relationships/hyperlink" Target="https://www.patricbrc.org/view/Feature/fig%7C272560.6.peg.4645" TargetMode="External"/><Relationship Id="rId17543" Type="http://schemas.openxmlformats.org/officeDocument/2006/relationships/hyperlink" Target="https://www.patricbrc.org/view/Feature/fig%7C95486.65.peg.1104" TargetMode="External"/><Relationship Id="rId17890" Type="http://schemas.openxmlformats.org/officeDocument/2006/relationships/hyperlink" Target="https://www.patricbrc.org/view/Feature/fig%7C652611.54.peg.1519" TargetMode="External"/><Relationship Id="rId18941" Type="http://schemas.openxmlformats.org/officeDocument/2006/relationships/hyperlink" Target="https://www.patricbrc.org/view/Feature/fig%7C272560.6.peg.5477" TargetMode="External"/><Relationship Id="rId20888" Type="http://schemas.openxmlformats.org/officeDocument/2006/relationships/hyperlink" Target="https://www.patricbrc.org/view/Feature/fig%7C272560.6.peg.6110" TargetMode="External"/><Relationship Id="rId999" Type="http://schemas.openxmlformats.org/officeDocument/2006/relationships/hyperlink" Target="https://www.patricbrc.org/view/Feature/fig%7C243160.12.peg.3394" TargetMode="External"/><Relationship Id="rId6551" Type="http://schemas.openxmlformats.org/officeDocument/2006/relationships/hyperlink" Target="https://www.patricbrc.org/view/Feature/fig%7C395019.8.peg.6447" TargetMode="External"/><Relationship Id="rId7602" Type="http://schemas.openxmlformats.org/officeDocument/2006/relationships/hyperlink" Target="https://www.patricbrc.org/view/Feature/fig%7C95486.65.peg.7015" TargetMode="External"/><Relationship Id="rId10930" Type="http://schemas.openxmlformats.org/officeDocument/2006/relationships/hyperlink" Target="https://www.patricbrc.org/view/Feature/fig%7C395019.8.peg.2749" TargetMode="External"/><Relationship Id="rId15094" Type="http://schemas.openxmlformats.org/officeDocument/2006/relationships/hyperlink" Target="https://www.patricbrc.org/view/Feature/fig%7C395019.8.peg.3598" TargetMode="External"/><Relationship Id="rId16145" Type="http://schemas.openxmlformats.org/officeDocument/2006/relationships/hyperlink" Target="https://www.patricbrc.org/view/Feature/fig%7C243160.12.peg.3951" TargetMode="External"/><Relationship Id="rId21939" Type="http://schemas.openxmlformats.org/officeDocument/2006/relationships/hyperlink" Target="https://www.patricbrc.org/view/Feature/fig%7C272560.6.peg.6481" TargetMode="External"/><Relationship Id="rId5153" Type="http://schemas.openxmlformats.org/officeDocument/2006/relationships/hyperlink" Target="https://www.patricbrc.org/view/Feature/fig%7C272560.6.peg.1453" TargetMode="External"/><Relationship Id="rId6204" Type="http://schemas.openxmlformats.org/officeDocument/2006/relationships/hyperlink" Target="https://www.patricbrc.org/view/Feature/fig%7C272560.6.peg.1731" TargetMode="External"/><Relationship Id="rId8376" Type="http://schemas.openxmlformats.org/officeDocument/2006/relationships/hyperlink" Target="https://www.patricbrc.org/view/Feature/fig%7C272560.6.peg.2391" TargetMode="External"/><Relationship Id="rId9774" Type="http://schemas.openxmlformats.org/officeDocument/2006/relationships/hyperlink" Target="https://www.patricbrc.org/view/Feature/fig%7C272560.6.peg.2769" TargetMode="External"/><Relationship Id="rId12755" Type="http://schemas.openxmlformats.org/officeDocument/2006/relationships/hyperlink" Target="https://www.patricbrc.org/view/Feature/fig%7C395019.8.peg.3138" TargetMode="External"/><Relationship Id="rId13806" Type="http://schemas.openxmlformats.org/officeDocument/2006/relationships/hyperlink" Target="https://www.patricbrc.org/view/Feature/fig%7C243160.12.peg.2961" TargetMode="External"/><Relationship Id="rId19368" Type="http://schemas.openxmlformats.org/officeDocument/2006/relationships/hyperlink" Target="https://www.patricbrc.org/view/Feature/fig%7C272560.6.peg.5604" TargetMode="External"/><Relationship Id="rId1763" Type="http://schemas.openxmlformats.org/officeDocument/2006/relationships/hyperlink" Target="https://www.patricbrc.org/view/Feature/fig%7C395019.8.peg.577" TargetMode="External"/><Relationship Id="rId2814" Type="http://schemas.openxmlformats.org/officeDocument/2006/relationships/hyperlink" Target="https://www.patricbrc.org/view/Feature/fig%7C395019.8.peg.5352" TargetMode="External"/><Relationship Id="rId8029" Type="http://schemas.openxmlformats.org/officeDocument/2006/relationships/hyperlink" Target="https://www.patricbrc.org/view/Feature/fig%7C395019.8.peg.2112" TargetMode="External"/><Relationship Id="rId9427" Type="http://schemas.openxmlformats.org/officeDocument/2006/relationships/hyperlink" Target="https://www.patricbrc.org/view/Feature/fig%7C95486.65.peg.6212" TargetMode="External"/><Relationship Id="rId11357" Type="http://schemas.openxmlformats.org/officeDocument/2006/relationships/hyperlink" Target="https://www.patricbrc.org/view/Feature/fig%7C243160.12.peg.2361" TargetMode="External"/><Relationship Id="rId12408" Type="http://schemas.openxmlformats.org/officeDocument/2006/relationships/hyperlink" Target="https://www.patricbrc.org/view/Feature/fig%7C395019.8.peg.3062" TargetMode="External"/><Relationship Id="rId15978" Type="http://schemas.openxmlformats.org/officeDocument/2006/relationships/hyperlink" Target="https://www.patricbrc.org/view/Feature/fig%7C95486.65.peg.2248" TargetMode="External"/><Relationship Id="rId1416" Type="http://schemas.openxmlformats.org/officeDocument/2006/relationships/hyperlink" Target="https://www.patricbrc.org/view/Feature/fig%7C95486.65.peg.5369" TargetMode="External"/><Relationship Id="rId4986" Type="http://schemas.openxmlformats.org/officeDocument/2006/relationships/hyperlink" Target="https://www.patricbrc.org/view/Feature/fig%7C652611.54.peg.2657" TargetMode="External"/><Relationship Id="rId18451" Type="http://schemas.openxmlformats.org/officeDocument/2006/relationships/hyperlink" Target="https://www.patricbrc.org/view/Feature/fig%7C95486.65.peg.7200" TargetMode="External"/><Relationship Id="rId19502" Type="http://schemas.openxmlformats.org/officeDocument/2006/relationships/hyperlink" Target="https://www.patricbrc.org/view/Feature/fig%7C272560.6.peg.5656" TargetMode="External"/><Relationship Id="rId21796" Type="http://schemas.openxmlformats.org/officeDocument/2006/relationships/hyperlink" Target="https://www.patricbrc.org/view/Feature/fig%7C652611.54.peg.1907" TargetMode="External"/><Relationship Id="rId22847" Type="http://schemas.openxmlformats.org/officeDocument/2006/relationships/hyperlink" Target="https://www.patricbrc.org/view/Feature/fig%7C95486.65.peg.6208" TargetMode="External"/><Relationship Id="rId3588" Type="http://schemas.openxmlformats.org/officeDocument/2006/relationships/hyperlink" Target="https://www.patricbrc.org/view/Feature/fig%7C652611.54.peg.4554" TargetMode="External"/><Relationship Id="rId4639" Type="http://schemas.openxmlformats.org/officeDocument/2006/relationships/hyperlink" Target="https://www.patricbrc.org/view/Feature/fig%7C652611.54.peg.400" TargetMode="External"/><Relationship Id="rId8510" Type="http://schemas.openxmlformats.org/officeDocument/2006/relationships/hyperlink" Target="https://www.patricbrc.org/view/Feature/fig%7C395019.8.peg.1458" TargetMode="External"/><Relationship Id="rId10440" Type="http://schemas.openxmlformats.org/officeDocument/2006/relationships/hyperlink" Target="https://www.patricbrc.org/view/Feature/fig%7C243160.12.peg.2172" TargetMode="External"/><Relationship Id="rId17053" Type="http://schemas.openxmlformats.org/officeDocument/2006/relationships/hyperlink" Target="https://www.patricbrc.org/view/Feature/fig%7C95486.65.peg.627" TargetMode="External"/><Relationship Id="rId18104" Type="http://schemas.openxmlformats.org/officeDocument/2006/relationships/hyperlink" Target="https://www.patricbrc.org/view/Feature/fig%7C272560.6.peg.5151" TargetMode="External"/><Relationship Id="rId20398" Type="http://schemas.openxmlformats.org/officeDocument/2006/relationships/hyperlink" Target="https://www.patricbrc.org/view/Feature/fig%7C395019.8.peg.4504" TargetMode="External"/><Relationship Id="rId21449" Type="http://schemas.openxmlformats.org/officeDocument/2006/relationships/hyperlink" Target="https://www.patricbrc.org/view/Feature/fig%7C652611.54.peg.3712" TargetMode="External"/><Relationship Id="rId6061" Type="http://schemas.openxmlformats.org/officeDocument/2006/relationships/hyperlink" Target="https://www.patricbrc.org/view/Feature/fig%7C243160.12.peg.1387" TargetMode="External"/><Relationship Id="rId7112" Type="http://schemas.openxmlformats.org/officeDocument/2006/relationships/hyperlink" Target="https://www.patricbrc.org/view/Feature/fig%7C243160.12.peg.312" TargetMode="External"/><Relationship Id="rId990" Type="http://schemas.openxmlformats.org/officeDocument/2006/relationships/hyperlink" Target="https://www.patricbrc.org/view/Feature/fig%7C272560.6.peg.272" TargetMode="External"/><Relationship Id="rId2671" Type="http://schemas.openxmlformats.org/officeDocument/2006/relationships/hyperlink" Target="https://www.patricbrc.org/view/Feature/fig%7C652611.54.peg.1487" TargetMode="External"/><Relationship Id="rId9284" Type="http://schemas.openxmlformats.org/officeDocument/2006/relationships/hyperlink" Target="https://www.patricbrc.org/view/Feature/fig%7C243160.12.peg.1772" TargetMode="External"/><Relationship Id="rId13663" Type="http://schemas.openxmlformats.org/officeDocument/2006/relationships/hyperlink" Target="https://www.patricbrc.org/view/Feature/fig%7C395019.8.peg.291" TargetMode="External"/><Relationship Id="rId14714" Type="http://schemas.openxmlformats.org/officeDocument/2006/relationships/hyperlink" Target="https://www.patricbrc.org/view/Feature/fig%7C272560.6.peg.4077" TargetMode="External"/><Relationship Id="rId21930" Type="http://schemas.openxmlformats.org/officeDocument/2006/relationships/hyperlink" Target="https://www.patricbrc.org/view/Feature/fig%7C272560.6.peg.6472" TargetMode="External"/><Relationship Id="rId643" Type="http://schemas.openxmlformats.org/officeDocument/2006/relationships/hyperlink" Target="https://www.patricbrc.org/view/Feature/fig%7C243160.12.peg.153" TargetMode="External"/><Relationship Id="rId1273" Type="http://schemas.openxmlformats.org/officeDocument/2006/relationships/hyperlink" Target="https://www.patricbrc.org/view/Feature/fig%7C95486.65.peg.5330" TargetMode="External"/><Relationship Id="rId2324" Type="http://schemas.openxmlformats.org/officeDocument/2006/relationships/hyperlink" Target="https://www.patricbrc.org/view/Feature/fig%7C272560.6.peg.653" TargetMode="External"/><Relationship Id="rId3722" Type="http://schemas.openxmlformats.org/officeDocument/2006/relationships/hyperlink" Target="https://www.patricbrc.org/view/Feature/fig%7C395019.8.peg.973" TargetMode="External"/><Relationship Id="rId12265" Type="http://schemas.openxmlformats.org/officeDocument/2006/relationships/hyperlink" Target="https://www.patricbrc.org/view/Feature/fig%7C395019.8.peg.3027" TargetMode="External"/><Relationship Id="rId13316" Type="http://schemas.openxmlformats.org/officeDocument/2006/relationships/hyperlink" Target="https://www.patricbrc.org/view/Feature/fig%7C95486.65.peg.2718" TargetMode="External"/><Relationship Id="rId16886" Type="http://schemas.openxmlformats.org/officeDocument/2006/relationships/hyperlink" Target="https://www.patricbrc.org/view/Feature/fig%7C243160.12.peg.4979" TargetMode="External"/><Relationship Id="rId17937" Type="http://schemas.openxmlformats.org/officeDocument/2006/relationships/hyperlink" Target="https://www.patricbrc.org/view/Feature/fig%7C95486.65.peg.966" TargetMode="External"/><Relationship Id="rId20532" Type="http://schemas.openxmlformats.org/officeDocument/2006/relationships/hyperlink" Target="https://www.patricbrc.org/view/Feature/fig%7C395019.8.peg.4973" TargetMode="External"/><Relationship Id="rId5894" Type="http://schemas.openxmlformats.org/officeDocument/2006/relationships/hyperlink" Target="https://www.patricbrc.org/view/Feature/fig%7C95486.65.peg.6556" TargetMode="External"/><Relationship Id="rId6945" Type="http://schemas.openxmlformats.org/officeDocument/2006/relationships/hyperlink" Target="https://www.patricbrc.org/view/Feature/fig%7C95486.65.peg.6793" TargetMode="External"/><Relationship Id="rId15488" Type="http://schemas.openxmlformats.org/officeDocument/2006/relationships/hyperlink" Target="https://www.patricbrc.org/view/Feature/fig%7C652611.54.peg.4012" TargetMode="External"/><Relationship Id="rId16539" Type="http://schemas.openxmlformats.org/officeDocument/2006/relationships/hyperlink" Target="https://www.patricbrc.org/view/Feature/fig%7C652611.54.peg.4572" TargetMode="External"/><Relationship Id="rId3098" Type="http://schemas.openxmlformats.org/officeDocument/2006/relationships/hyperlink" Target="https://www.patricbrc.org/view/Feature/fig%7C95486.65.peg.5731" TargetMode="External"/><Relationship Id="rId4496" Type="http://schemas.openxmlformats.org/officeDocument/2006/relationships/hyperlink" Target="https://www.patricbrc.org/view/Feature/fig%7C652611.54.peg.4866" TargetMode="External"/><Relationship Id="rId5547" Type="http://schemas.openxmlformats.org/officeDocument/2006/relationships/hyperlink" Target="https://www.patricbrc.org/view/Feature/fig%7C272560.6.peg.1565" TargetMode="External"/><Relationship Id="rId19012" Type="http://schemas.openxmlformats.org/officeDocument/2006/relationships/hyperlink" Target="https://www.patricbrc.org/view/Feature/fig%7C395019.8.peg.3805" TargetMode="External"/><Relationship Id="rId22357" Type="http://schemas.openxmlformats.org/officeDocument/2006/relationships/hyperlink" Target="https://www.patricbrc.org/view/Feature/fig%7C272560.6.peg.6613" TargetMode="External"/><Relationship Id="rId4149" Type="http://schemas.openxmlformats.org/officeDocument/2006/relationships/hyperlink" Target="https://www.patricbrc.org/view/Feature/fig%7C243160.12.peg.3097" TargetMode="External"/><Relationship Id="rId8020" Type="http://schemas.openxmlformats.org/officeDocument/2006/relationships/hyperlink" Target="https://www.patricbrc.org/view/Feature/fig%7C95486.65.peg.7111" TargetMode="External"/><Relationship Id="rId11001" Type="http://schemas.openxmlformats.org/officeDocument/2006/relationships/hyperlink" Target="https://www.patricbrc.org/view/Feature/fig%7C395019.8.peg.3586" TargetMode="External"/><Relationship Id="rId14571" Type="http://schemas.openxmlformats.org/officeDocument/2006/relationships/hyperlink" Target="https://www.patricbrc.org/view/Feature/fig%7C243160.12.peg.5529" TargetMode="External"/><Relationship Id="rId15622" Type="http://schemas.openxmlformats.org/officeDocument/2006/relationships/hyperlink" Target="https://www.patricbrc.org/view/Feature/fig%7C243160.12.peg.4401" TargetMode="External"/><Relationship Id="rId4630" Type="http://schemas.openxmlformats.org/officeDocument/2006/relationships/hyperlink" Target="https://www.patricbrc.org/view/Feature/fig%7C272560.6.peg.1314" TargetMode="External"/><Relationship Id="rId13173" Type="http://schemas.openxmlformats.org/officeDocument/2006/relationships/hyperlink" Target="https://www.patricbrc.org/view/Feature/fig%7C652611.54.peg.751" TargetMode="External"/><Relationship Id="rId14224" Type="http://schemas.openxmlformats.org/officeDocument/2006/relationships/hyperlink" Target="https://www.patricbrc.org/view/Feature/fig%7C243160.12.peg.3501" TargetMode="External"/><Relationship Id="rId21440" Type="http://schemas.openxmlformats.org/officeDocument/2006/relationships/hyperlink" Target="https://www.patricbrc.org/view/Feature/fig%7C272560.6.peg.6267" TargetMode="External"/><Relationship Id="rId2181" Type="http://schemas.openxmlformats.org/officeDocument/2006/relationships/hyperlink" Target="https://www.patricbrc.org/view/Feature/fig%7C395019.8.peg.657" TargetMode="External"/><Relationship Id="rId3232" Type="http://schemas.openxmlformats.org/officeDocument/2006/relationships/hyperlink" Target="https://www.patricbrc.org/view/Feature/fig%7C395019.8.peg.860" TargetMode="External"/><Relationship Id="rId16396" Type="http://schemas.openxmlformats.org/officeDocument/2006/relationships/hyperlink" Target="https://www.patricbrc.org/view/Feature/fig%7C243160.12.peg.5236" TargetMode="External"/><Relationship Id="rId17794" Type="http://schemas.openxmlformats.org/officeDocument/2006/relationships/hyperlink" Target="https://www.patricbrc.org/view/Feature/fig%7C243160.12.peg.4847" TargetMode="External"/><Relationship Id="rId18845" Type="http://schemas.openxmlformats.org/officeDocument/2006/relationships/hyperlink" Target="https://www.patricbrc.org/view/Feature/fig%7C395019.8.peg.3637" TargetMode="External"/><Relationship Id="rId20042" Type="http://schemas.openxmlformats.org/officeDocument/2006/relationships/hyperlink" Target="https://www.patricbrc.org/view/Feature/fig%7C243160.12.peg.5168" TargetMode="External"/><Relationship Id="rId153" Type="http://schemas.openxmlformats.org/officeDocument/2006/relationships/hyperlink" Target="https://www.patricbrc.org/view/Feature/fig%7C395019.8.peg.150" TargetMode="External"/><Relationship Id="rId6455" Type="http://schemas.openxmlformats.org/officeDocument/2006/relationships/hyperlink" Target="https://www.patricbrc.org/view/Feature/fig%7C652611.54.peg.1648" TargetMode="External"/><Relationship Id="rId7853" Type="http://schemas.openxmlformats.org/officeDocument/2006/relationships/hyperlink" Target="https://www.patricbrc.org/view/Feature/fig%7C652611.54.peg.1102" TargetMode="External"/><Relationship Id="rId8904" Type="http://schemas.openxmlformats.org/officeDocument/2006/relationships/hyperlink" Target="https://www.patricbrc.org/view/Feature/fig%7C652611.54.peg.587" TargetMode="External"/><Relationship Id="rId10834" Type="http://schemas.openxmlformats.org/officeDocument/2006/relationships/hyperlink" Target="https://www.patricbrc.org/view/Feature/fig%7C652611.54.peg.1938" TargetMode="External"/><Relationship Id="rId16049" Type="http://schemas.openxmlformats.org/officeDocument/2006/relationships/hyperlink" Target="https://www.patricbrc.org/view/Feature/fig%7C95486.65.peg.5681" TargetMode="External"/><Relationship Id="rId17447" Type="http://schemas.openxmlformats.org/officeDocument/2006/relationships/hyperlink" Target="https://www.patricbrc.org/view/Feature/fig%7C243160.12.peg.4930" TargetMode="External"/><Relationship Id="rId5057" Type="http://schemas.openxmlformats.org/officeDocument/2006/relationships/hyperlink" Target="https://www.patricbrc.org/view/Feature/fig%7C652611.54.peg.491" TargetMode="External"/><Relationship Id="rId6108" Type="http://schemas.openxmlformats.org/officeDocument/2006/relationships/hyperlink" Target="https://www.patricbrc.org/view/Feature/fig%7C652611.54.peg.5480" TargetMode="External"/><Relationship Id="rId7506" Type="http://schemas.openxmlformats.org/officeDocument/2006/relationships/hyperlink" Target="https://www.patricbrc.org/view/Feature/fig%7C95486.65.peg.6994" TargetMode="External"/><Relationship Id="rId9678" Type="http://schemas.openxmlformats.org/officeDocument/2006/relationships/hyperlink" Target="https://www.patricbrc.org/view/Feature/fig%7C652611.54.peg.5360" TargetMode="External"/><Relationship Id="rId12659" Type="http://schemas.openxmlformats.org/officeDocument/2006/relationships/hyperlink" Target="https://www.patricbrc.org/view/Feature/fig%7C395019.8.peg.3120" TargetMode="External"/><Relationship Id="rId16530" Type="http://schemas.openxmlformats.org/officeDocument/2006/relationships/hyperlink" Target="https://www.patricbrc.org/view/Feature/fig%7C272560.6.peg.4653" TargetMode="External"/><Relationship Id="rId20926" Type="http://schemas.openxmlformats.org/officeDocument/2006/relationships/hyperlink" Target="https://www.patricbrc.org/view/Feature/fig%7C243160.12.peg.3787" TargetMode="External"/><Relationship Id="rId1667" Type="http://schemas.openxmlformats.org/officeDocument/2006/relationships/hyperlink" Target="https://www.patricbrc.org/view/Feature/fig%7C395019.8.peg.552" TargetMode="External"/><Relationship Id="rId2718" Type="http://schemas.openxmlformats.org/officeDocument/2006/relationships/hyperlink" Target="https://www.patricbrc.org/view/Feature/fig%7C652611.54.peg.1470" TargetMode="External"/><Relationship Id="rId14081" Type="http://schemas.openxmlformats.org/officeDocument/2006/relationships/hyperlink" Target="https://www.patricbrc.org/view/Feature/fig%7C243160.12.peg.3012" TargetMode="External"/><Relationship Id="rId15132" Type="http://schemas.openxmlformats.org/officeDocument/2006/relationships/hyperlink" Target="https://www.patricbrc.org/view/Feature/fig%7C95486.65.peg.5097" TargetMode="External"/><Relationship Id="rId19753" Type="http://schemas.openxmlformats.org/officeDocument/2006/relationships/hyperlink" Target="https://www.patricbrc.org/view/Feature/fig%7C395019.8.peg.3153" TargetMode="External"/><Relationship Id="rId4140" Type="http://schemas.openxmlformats.org/officeDocument/2006/relationships/hyperlink" Target="https://www.patricbrc.org/view/Feature/fig%7C272560.6.peg.1141" TargetMode="External"/><Relationship Id="rId8761" Type="http://schemas.openxmlformats.org/officeDocument/2006/relationships/hyperlink" Target="https://www.patricbrc.org/view/Feature/fig%7C243160.12.peg.1636" TargetMode="External"/><Relationship Id="rId9812" Type="http://schemas.openxmlformats.org/officeDocument/2006/relationships/hyperlink" Target="https://www.patricbrc.org/view/Feature/fig%7C652611.54.peg.4551" TargetMode="External"/><Relationship Id="rId18355" Type="http://schemas.openxmlformats.org/officeDocument/2006/relationships/hyperlink" Target="https://www.patricbrc.org/view/Feature/fig%7C95486.65.peg.4371" TargetMode="External"/><Relationship Id="rId19406" Type="http://schemas.openxmlformats.org/officeDocument/2006/relationships/hyperlink" Target="https://www.patricbrc.org/view/Feature/fig%7C243160.12.peg.4774" TargetMode="External"/><Relationship Id="rId22001" Type="http://schemas.openxmlformats.org/officeDocument/2006/relationships/hyperlink" Target="https://www.patricbrc.org/view/Feature/fig%7C272560.6.peg.6496" TargetMode="External"/><Relationship Id="rId26" Type="http://schemas.openxmlformats.org/officeDocument/2006/relationships/hyperlink" Target="https://www.patricbrc.org/view/Feature/fig%7C243160.12.peg.2857" TargetMode="External"/><Relationship Id="rId7363" Type="http://schemas.openxmlformats.org/officeDocument/2006/relationships/hyperlink" Target="https://www.patricbrc.org/view/Feature/fig%7C272560.6.peg.2100" TargetMode="External"/><Relationship Id="rId8414" Type="http://schemas.openxmlformats.org/officeDocument/2006/relationships/hyperlink" Target="https://www.patricbrc.org/view/Feature/fig%7C95486.65.peg.6442" TargetMode="External"/><Relationship Id="rId10691" Type="http://schemas.openxmlformats.org/officeDocument/2006/relationships/hyperlink" Target="https://www.patricbrc.org/view/Feature/fig%7C95486.65.peg.415" TargetMode="External"/><Relationship Id="rId11742" Type="http://schemas.openxmlformats.org/officeDocument/2006/relationships/hyperlink" Target="https://www.patricbrc.org/view/Feature/fig%7C95486.65.peg.167" TargetMode="External"/><Relationship Id="rId18008" Type="http://schemas.openxmlformats.org/officeDocument/2006/relationships/hyperlink" Target="https://www.patricbrc.org/view/Feature/fig%7C652611.54.peg.5127" TargetMode="External"/><Relationship Id="rId1801" Type="http://schemas.openxmlformats.org/officeDocument/2006/relationships/hyperlink" Target="https://www.patricbrc.org/view/Feature/fig%7C395019.8.peg.586" TargetMode="External"/><Relationship Id="rId7016" Type="http://schemas.openxmlformats.org/officeDocument/2006/relationships/hyperlink" Target="https://www.patricbrc.org/view/Feature/fig%7C243160.12.peg.1222" TargetMode="External"/><Relationship Id="rId10344" Type="http://schemas.openxmlformats.org/officeDocument/2006/relationships/hyperlink" Target="https://www.patricbrc.org/view/Feature/fig%7C652611.54.peg.1463" TargetMode="External"/><Relationship Id="rId14965" Type="http://schemas.openxmlformats.org/officeDocument/2006/relationships/hyperlink" Target="https://www.patricbrc.org/view/Feature/fig%7C272560.6.peg.4156" TargetMode="External"/><Relationship Id="rId3973" Type="http://schemas.openxmlformats.org/officeDocument/2006/relationships/hyperlink" Target="https://www.patricbrc.org/view/Feature/fig%7C272560.6.peg.1094" TargetMode="External"/><Relationship Id="rId9188" Type="http://schemas.openxmlformats.org/officeDocument/2006/relationships/hyperlink" Target="https://www.patricbrc.org/view/Feature/fig%7C652611.54.peg.1199" TargetMode="External"/><Relationship Id="rId13567" Type="http://schemas.openxmlformats.org/officeDocument/2006/relationships/hyperlink" Target="https://www.patricbrc.org/view/Feature/fig%7C395019.8.peg.312" TargetMode="External"/><Relationship Id="rId14618" Type="http://schemas.openxmlformats.org/officeDocument/2006/relationships/hyperlink" Target="https://www.patricbrc.org/view/Feature/fig%7C272560.6.peg.4043" TargetMode="External"/><Relationship Id="rId20783" Type="http://schemas.openxmlformats.org/officeDocument/2006/relationships/hyperlink" Target="https://www.patricbrc.org/view/Feature/fig%7C272560.6.peg.6078" TargetMode="External"/><Relationship Id="rId21834" Type="http://schemas.openxmlformats.org/officeDocument/2006/relationships/hyperlink" Target="https://www.patricbrc.org/view/Feature/fig%7C95486.65.peg.1569" TargetMode="External"/><Relationship Id="rId894" Type="http://schemas.openxmlformats.org/officeDocument/2006/relationships/hyperlink" Target="https://www.patricbrc.org/view/Feature/fig%7C95486.65.peg.5231" TargetMode="External"/><Relationship Id="rId1177" Type="http://schemas.openxmlformats.org/officeDocument/2006/relationships/hyperlink" Target="https://www.patricbrc.org/view/Feature/fig%7C243160.12.peg.3444" TargetMode="External"/><Relationship Id="rId2575" Type="http://schemas.openxmlformats.org/officeDocument/2006/relationships/hyperlink" Target="https://www.patricbrc.org/view/Feature/fig%7C243160.12.peg.206" TargetMode="External"/><Relationship Id="rId3626" Type="http://schemas.openxmlformats.org/officeDocument/2006/relationships/hyperlink" Target="https://www.patricbrc.org/view/Feature/fig%7C272560.6.peg.1005" TargetMode="External"/><Relationship Id="rId12169" Type="http://schemas.openxmlformats.org/officeDocument/2006/relationships/hyperlink" Target="https://www.patricbrc.org/view/Feature/fig%7C243160.12.peg.2567" TargetMode="External"/><Relationship Id="rId16040" Type="http://schemas.openxmlformats.org/officeDocument/2006/relationships/hyperlink" Target="https://www.patricbrc.org/view/Feature/fig%7C95486.65.peg.3213" TargetMode="External"/><Relationship Id="rId20436" Type="http://schemas.openxmlformats.org/officeDocument/2006/relationships/hyperlink" Target="https://www.patricbrc.org/view/Feature/fig%7C243160.12.peg.5299" TargetMode="External"/><Relationship Id="rId547" Type="http://schemas.openxmlformats.org/officeDocument/2006/relationships/hyperlink" Target="https://www.patricbrc.org/view/Feature/fig%7C95486.65.peg.2918" TargetMode="External"/><Relationship Id="rId2228" Type="http://schemas.openxmlformats.org/officeDocument/2006/relationships/hyperlink" Target="https://www.patricbrc.org/view/Feature/fig%7C243160.12.peg.3181" TargetMode="External"/><Relationship Id="rId5798" Type="http://schemas.openxmlformats.org/officeDocument/2006/relationships/hyperlink" Target="https://www.patricbrc.org/view/Feature/fig%7C652611.54.peg.3756" TargetMode="External"/><Relationship Id="rId6849" Type="http://schemas.openxmlformats.org/officeDocument/2006/relationships/hyperlink" Target="https://www.patricbrc.org/view/Feature/fig%7C95486.65.peg.893" TargetMode="External"/><Relationship Id="rId12650" Type="http://schemas.openxmlformats.org/officeDocument/2006/relationships/hyperlink" Target="https://www.patricbrc.org/view/Feature/fig%7C652611.54.peg.5185" TargetMode="External"/><Relationship Id="rId13701" Type="http://schemas.openxmlformats.org/officeDocument/2006/relationships/hyperlink" Target="https://www.patricbrc.org/view/Feature/fig%7C243160.12.peg.2933" TargetMode="External"/><Relationship Id="rId19263" Type="http://schemas.openxmlformats.org/officeDocument/2006/relationships/hyperlink" Target="https://www.patricbrc.org/view/Feature/fig%7C652611.54.peg.1561" TargetMode="External"/><Relationship Id="rId8271" Type="http://schemas.openxmlformats.org/officeDocument/2006/relationships/hyperlink" Target="https://www.patricbrc.org/view/Feature/fig%7C272560.6.peg.2357" TargetMode="External"/><Relationship Id="rId9322" Type="http://schemas.openxmlformats.org/officeDocument/2006/relationships/hyperlink" Target="https://www.patricbrc.org/view/Feature/fig%7C272560.6.peg.2631" TargetMode="External"/><Relationship Id="rId11252" Type="http://schemas.openxmlformats.org/officeDocument/2006/relationships/hyperlink" Target="https://www.patricbrc.org/view/Feature/fig%7C652611.54.peg.4326" TargetMode="External"/><Relationship Id="rId12303" Type="http://schemas.openxmlformats.org/officeDocument/2006/relationships/hyperlink" Target="https://www.patricbrc.org/view/Feature/fig%7C243160.12.peg.2597" TargetMode="External"/><Relationship Id="rId1311" Type="http://schemas.openxmlformats.org/officeDocument/2006/relationships/hyperlink" Target="https://www.patricbrc.org/view/Feature/fig%7C395019.8.peg.3193" TargetMode="External"/><Relationship Id="rId4881" Type="http://schemas.openxmlformats.org/officeDocument/2006/relationships/hyperlink" Target="https://www.patricbrc.org/view/Feature/fig%7C243160.12.peg.1837" TargetMode="External"/><Relationship Id="rId14475" Type="http://schemas.openxmlformats.org/officeDocument/2006/relationships/hyperlink" Target="https://www.patricbrc.org/view/Feature/fig%7C652611.54.peg.1727" TargetMode="External"/><Relationship Id="rId15873" Type="http://schemas.openxmlformats.org/officeDocument/2006/relationships/hyperlink" Target="https://www.patricbrc.org/view/Feature/fig%7C272560.6.peg.4463" TargetMode="External"/><Relationship Id="rId16924" Type="http://schemas.openxmlformats.org/officeDocument/2006/relationships/hyperlink" Target="https://www.patricbrc.org/view/Feature/fig%7C243160.12.peg.4965" TargetMode="External"/><Relationship Id="rId3483" Type="http://schemas.openxmlformats.org/officeDocument/2006/relationships/hyperlink" Target="https://www.patricbrc.org/view/Feature/fig%7C395019.8.peg.918" TargetMode="External"/><Relationship Id="rId4534" Type="http://schemas.openxmlformats.org/officeDocument/2006/relationships/hyperlink" Target="https://www.patricbrc.org/view/Feature/fig%7C95486.65.peg.6058" TargetMode="External"/><Relationship Id="rId5932" Type="http://schemas.openxmlformats.org/officeDocument/2006/relationships/hyperlink" Target="https://www.patricbrc.org/view/Feature/fig%7C243160.12.peg.1419" TargetMode="External"/><Relationship Id="rId13077" Type="http://schemas.openxmlformats.org/officeDocument/2006/relationships/hyperlink" Target="https://www.patricbrc.org/view/Feature/fig%7C243160.12.peg.2814" TargetMode="External"/><Relationship Id="rId14128" Type="http://schemas.openxmlformats.org/officeDocument/2006/relationships/hyperlink" Target="https://www.patricbrc.org/view/Feature/fig%7C652611.54.peg.1340" TargetMode="External"/><Relationship Id="rId15526" Type="http://schemas.openxmlformats.org/officeDocument/2006/relationships/hyperlink" Target="https://www.patricbrc.org/view/Feature/fig%7C95486.65.peg.5087" TargetMode="External"/><Relationship Id="rId20293" Type="http://schemas.openxmlformats.org/officeDocument/2006/relationships/hyperlink" Target="https://www.patricbrc.org/view/Feature/fig%7C95486.65.peg.2197" TargetMode="External"/><Relationship Id="rId21344" Type="http://schemas.openxmlformats.org/officeDocument/2006/relationships/hyperlink" Target="https://www.patricbrc.org/view/Feature/fig%7C272560.6.peg.6241" TargetMode="External"/><Relationship Id="rId21691" Type="http://schemas.openxmlformats.org/officeDocument/2006/relationships/hyperlink" Target="https://www.patricbrc.org/view/Feature/fig%7C95486.65.peg.4243" TargetMode="External"/><Relationship Id="rId22742" Type="http://schemas.openxmlformats.org/officeDocument/2006/relationships/hyperlink" Target="https://www.patricbrc.org/view/Feature/fig%7C95486.65.peg.6764" TargetMode="External"/><Relationship Id="rId2085" Type="http://schemas.openxmlformats.org/officeDocument/2006/relationships/hyperlink" Target="https://www.patricbrc.org/view/Feature/fig%7C95486.65.peg.5517" TargetMode="External"/><Relationship Id="rId3136" Type="http://schemas.openxmlformats.org/officeDocument/2006/relationships/hyperlink" Target="https://www.patricbrc.org/view/Feature/fig%7C272560.6.peg.887" TargetMode="External"/><Relationship Id="rId17698" Type="http://schemas.openxmlformats.org/officeDocument/2006/relationships/hyperlink" Target="https://www.patricbrc.org/view/Feature/fig%7C95486.65.peg.4068" TargetMode="External"/><Relationship Id="rId18749" Type="http://schemas.openxmlformats.org/officeDocument/2006/relationships/hyperlink" Target="https://www.patricbrc.org/view/Feature/fig%7C243160.12.peg.4609" TargetMode="External"/><Relationship Id="rId7757" Type="http://schemas.openxmlformats.org/officeDocument/2006/relationships/hyperlink" Target="https://www.patricbrc.org/view/Feature/fig%7C395019.8.peg.1406" TargetMode="External"/><Relationship Id="rId8808" Type="http://schemas.openxmlformats.org/officeDocument/2006/relationships/hyperlink" Target="https://www.patricbrc.org/view/Feature/fig%7C272560.6.peg.2500" TargetMode="External"/><Relationship Id="rId10738" Type="http://schemas.openxmlformats.org/officeDocument/2006/relationships/hyperlink" Target="https://www.patricbrc.org/view/Feature/fig%7C243160.12.peg.2247" TargetMode="External"/><Relationship Id="rId6359" Type="http://schemas.openxmlformats.org/officeDocument/2006/relationships/hyperlink" Target="https://www.patricbrc.org/view/Feature/fig%7C272560.6.peg.1772" TargetMode="External"/><Relationship Id="rId12160" Type="http://schemas.openxmlformats.org/officeDocument/2006/relationships/hyperlink" Target="https://www.patricbrc.org/view/Feature/fig%7C95486.65.peg.75" TargetMode="External"/><Relationship Id="rId13211" Type="http://schemas.openxmlformats.org/officeDocument/2006/relationships/hyperlink" Target="https://www.patricbrc.org/view/Feature/fig%7C95486.65.peg.2697" TargetMode="External"/><Relationship Id="rId16781" Type="http://schemas.openxmlformats.org/officeDocument/2006/relationships/hyperlink" Target="https://www.patricbrc.org/view/Feature/fig%7C243160.12.peg.4677" TargetMode="External"/><Relationship Id="rId17832" Type="http://schemas.openxmlformats.org/officeDocument/2006/relationships/hyperlink" Target="https://www.patricbrc.org/view/Feature/fig%7C95486.65.peg.1008" TargetMode="External"/><Relationship Id="rId2969" Type="http://schemas.openxmlformats.org/officeDocument/2006/relationships/hyperlink" Target="https://www.patricbrc.org/view/Feature/fig%7C272560.6.peg.845" TargetMode="External"/><Relationship Id="rId6840" Type="http://schemas.openxmlformats.org/officeDocument/2006/relationships/hyperlink" Target="https://www.patricbrc.org/view/Feature/fig%7C243160.12.peg.1178" TargetMode="External"/><Relationship Id="rId15383" Type="http://schemas.openxmlformats.org/officeDocument/2006/relationships/hyperlink" Target="https://www.patricbrc.org/view/Feature/fig%7C272560.6.peg.4288" TargetMode="External"/><Relationship Id="rId16434" Type="http://schemas.openxmlformats.org/officeDocument/2006/relationships/hyperlink" Target="https://www.patricbrc.org/view/Feature/fig%7C652611.54.peg.969" TargetMode="External"/><Relationship Id="rId4391" Type="http://schemas.openxmlformats.org/officeDocument/2006/relationships/hyperlink" Target="https://www.patricbrc.org/view/Feature/fig%7C272560.6.peg.1228" TargetMode="External"/><Relationship Id="rId5442" Type="http://schemas.openxmlformats.org/officeDocument/2006/relationships/hyperlink" Target="https://www.patricbrc.org/view/Feature/fig%7C395019.8.peg.2227" TargetMode="External"/><Relationship Id="rId15036" Type="http://schemas.openxmlformats.org/officeDocument/2006/relationships/hyperlink" Target="https://www.patricbrc.org/view/Feature/fig%7C272560.6.peg.4181" TargetMode="External"/><Relationship Id="rId22252" Type="http://schemas.openxmlformats.org/officeDocument/2006/relationships/hyperlink" Target="https://www.patricbrc.org/view/Feature/fig%7C95486.65.peg.4831" TargetMode="External"/><Relationship Id="rId4044" Type="http://schemas.openxmlformats.org/officeDocument/2006/relationships/hyperlink" Target="https://www.patricbrc.org/view/Feature/fig%7C395019.8.peg.1036" TargetMode="External"/><Relationship Id="rId8665" Type="http://schemas.openxmlformats.org/officeDocument/2006/relationships/hyperlink" Target="https://www.patricbrc.org/view/Feature/fig%7C95486.65.peg.6370" TargetMode="External"/><Relationship Id="rId11993" Type="http://schemas.openxmlformats.org/officeDocument/2006/relationships/hyperlink" Target="https://www.patricbrc.org/view/Feature/fig%7C652611.54.peg.700" TargetMode="External"/><Relationship Id="rId18259" Type="http://schemas.openxmlformats.org/officeDocument/2006/relationships/hyperlink" Target="https://www.patricbrc.org/view/Feature/fig%7C95486.65.peg.2929" TargetMode="External"/><Relationship Id="rId19657" Type="http://schemas.openxmlformats.org/officeDocument/2006/relationships/hyperlink" Target="https://www.patricbrc.org/view/Feature/fig%7C652611.54.peg.3595" TargetMode="External"/><Relationship Id="rId7267" Type="http://schemas.openxmlformats.org/officeDocument/2006/relationships/hyperlink" Target="https://www.patricbrc.org/view/Feature/fig%7C243160.12.peg.1250" TargetMode="External"/><Relationship Id="rId8318" Type="http://schemas.openxmlformats.org/officeDocument/2006/relationships/hyperlink" Target="https://www.patricbrc.org/view/Feature/fig%7C395019.8.peg.1519" TargetMode="External"/><Relationship Id="rId9716" Type="http://schemas.openxmlformats.org/officeDocument/2006/relationships/hyperlink" Target="https://www.patricbrc.org/view/Feature/fig%7C243160.12.peg.572" TargetMode="External"/><Relationship Id="rId10595" Type="http://schemas.openxmlformats.org/officeDocument/2006/relationships/hyperlink" Target="https://www.patricbrc.org/view/Feature/fig%7C243160.12.peg.2211" TargetMode="External"/><Relationship Id="rId11646" Type="http://schemas.openxmlformats.org/officeDocument/2006/relationships/hyperlink" Target="https://www.patricbrc.org/view/Feature/fig%7C272560.6.peg.3265" TargetMode="External"/><Relationship Id="rId1705" Type="http://schemas.openxmlformats.org/officeDocument/2006/relationships/hyperlink" Target="https://www.patricbrc.org/view/Feature/fig%7C652611.54.peg.483" TargetMode="External"/><Relationship Id="rId10248" Type="http://schemas.openxmlformats.org/officeDocument/2006/relationships/hyperlink" Target="https://www.patricbrc.org/view/Feature/fig%7C395019.8.peg.2576" TargetMode="External"/><Relationship Id="rId14869" Type="http://schemas.openxmlformats.org/officeDocument/2006/relationships/hyperlink" Target="https://www.patricbrc.org/view/Feature/fig%7C243160.12.peg.5514" TargetMode="External"/><Relationship Id="rId18740" Type="http://schemas.openxmlformats.org/officeDocument/2006/relationships/hyperlink" Target="https://www.patricbrc.org/view/Feature/fig%7C95486.65.peg.4605" TargetMode="External"/><Relationship Id="rId3877" Type="http://schemas.openxmlformats.org/officeDocument/2006/relationships/hyperlink" Target="https://www.patricbrc.org/view/Feature/fig%7C272560.6.peg.1071" TargetMode="External"/><Relationship Id="rId4928" Type="http://schemas.openxmlformats.org/officeDocument/2006/relationships/hyperlink" Target="https://www.patricbrc.org/view/Feature/fig%7C272560.6.peg.1383" TargetMode="External"/><Relationship Id="rId16291" Type="http://schemas.openxmlformats.org/officeDocument/2006/relationships/hyperlink" Target="https://www.patricbrc.org/view/Feature/fig%7C95486.65.peg.1588" TargetMode="External"/><Relationship Id="rId17342" Type="http://schemas.openxmlformats.org/officeDocument/2006/relationships/hyperlink" Target="https://www.patricbrc.org/view/Feature/fig%7C243160.12.peg.4220" TargetMode="External"/><Relationship Id="rId20687" Type="http://schemas.openxmlformats.org/officeDocument/2006/relationships/hyperlink" Target="https://www.patricbrc.org/view/Feature/fig%7C652611.54.peg.2225" TargetMode="External"/><Relationship Id="rId21738" Type="http://schemas.openxmlformats.org/officeDocument/2006/relationships/hyperlink" Target="https://www.patricbrc.org/view/Feature/fig%7C395019.8.peg.5060" TargetMode="External"/><Relationship Id="rId798" Type="http://schemas.openxmlformats.org/officeDocument/2006/relationships/hyperlink" Target="https://www.patricbrc.org/view/Feature/fig%7C395019.8.peg.3320" TargetMode="External"/><Relationship Id="rId2479" Type="http://schemas.openxmlformats.org/officeDocument/2006/relationships/hyperlink" Target="https://www.patricbrc.org/view/Feature/fig%7C272560.6.peg.691" TargetMode="External"/><Relationship Id="rId6350" Type="http://schemas.openxmlformats.org/officeDocument/2006/relationships/hyperlink" Target="https://www.patricbrc.org/view/Feature/fig%7C395019.8.peg.1727" TargetMode="External"/><Relationship Id="rId7401" Type="http://schemas.openxmlformats.org/officeDocument/2006/relationships/hyperlink" Target="https://www.patricbrc.org/view/Feature/fig%7C395019.8.peg.1892" TargetMode="External"/><Relationship Id="rId2960" Type="http://schemas.openxmlformats.org/officeDocument/2006/relationships/hyperlink" Target="https://www.patricbrc.org/view/Feature/fig%7C395019.8.peg.803" TargetMode="External"/><Relationship Id="rId6003" Type="http://schemas.openxmlformats.org/officeDocument/2006/relationships/hyperlink" Target="https://www.patricbrc.org/view/Feature/fig%7C243160.12.peg.1401" TargetMode="External"/><Relationship Id="rId9573" Type="http://schemas.openxmlformats.org/officeDocument/2006/relationships/hyperlink" Target="https://www.patricbrc.org/view/Feature/fig%7C395019.8.peg.2336" TargetMode="External"/><Relationship Id="rId13952" Type="http://schemas.openxmlformats.org/officeDocument/2006/relationships/hyperlink" Target="https://www.patricbrc.org/view/Feature/fig%7C652611.54.peg.4412" TargetMode="External"/><Relationship Id="rId19167" Type="http://schemas.openxmlformats.org/officeDocument/2006/relationships/hyperlink" Target="https://www.patricbrc.org/view/Feature/fig%7C272560.6.peg.5542" TargetMode="External"/><Relationship Id="rId932" Type="http://schemas.openxmlformats.org/officeDocument/2006/relationships/hyperlink" Target="https://www.patricbrc.org/view/Feature/fig%7C652611.54.peg.1645" TargetMode="External"/><Relationship Id="rId1562" Type="http://schemas.openxmlformats.org/officeDocument/2006/relationships/hyperlink" Target="https://www.patricbrc.org/view/Feature/fig%7C395019.8.peg.527" TargetMode="External"/><Relationship Id="rId2613" Type="http://schemas.openxmlformats.org/officeDocument/2006/relationships/hyperlink" Target="https://www.patricbrc.org/view/Feature/fig%7C652611.54.peg.1530" TargetMode="External"/><Relationship Id="rId8175" Type="http://schemas.openxmlformats.org/officeDocument/2006/relationships/hyperlink" Target="https://www.patricbrc.org/view/Feature/fig%7C243160.12.peg.882" TargetMode="External"/><Relationship Id="rId9226" Type="http://schemas.openxmlformats.org/officeDocument/2006/relationships/hyperlink" Target="https://www.patricbrc.org/view/Feature/fig%7C652611.54.peg.243" TargetMode="External"/><Relationship Id="rId11156" Type="http://schemas.openxmlformats.org/officeDocument/2006/relationships/hyperlink" Target="https://www.patricbrc.org/view/Feature/fig%7C272560.6.peg.3132" TargetMode="External"/><Relationship Id="rId12207" Type="http://schemas.openxmlformats.org/officeDocument/2006/relationships/hyperlink" Target="https://www.patricbrc.org/view/Feature/fig%7C395019.8.peg.3013" TargetMode="External"/><Relationship Id="rId12554" Type="http://schemas.openxmlformats.org/officeDocument/2006/relationships/hyperlink" Target="https://www.patricbrc.org/view/Feature/fig%7C243160.12.peg.4042" TargetMode="External"/><Relationship Id="rId13605" Type="http://schemas.openxmlformats.org/officeDocument/2006/relationships/hyperlink" Target="https://www.patricbrc.org/view/Feature/fig%7C95486.65.peg.2976" TargetMode="External"/><Relationship Id="rId20821" Type="http://schemas.openxmlformats.org/officeDocument/2006/relationships/hyperlink" Target="https://www.patricbrc.org/view/Feature/fig%7C395019.8.peg.5146" TargetMode="External"/><Relationship Id="rId1215" Type="http://schemas.openxmlformats.org/officeDocument/2006/relationships/hyperlink" Target="https://www.patricbrc.org/view/Feature/fig%7C95486.65.peg.4249" TargetMode="External"/><Relationship Id="rId15777" Type="http://schemas.openxmlformats.org/officeDocument/2006/relationships/hyperlink" Target="https://www.patricbrc.org/view/Feature/fig%7C395019.8.peg.6379" TargetMode="External"/><Relationship Id="rId16828" Type="http://schemas.openxmlformats.org/officeDocument/2006/relationships/hyperlink" Target="https://www.patricbrc.org/view/Feature/fig%7C652611.54.peg.645" TargetMode="External"/><Relationship Id="rId3387" Type="http://schemas.openxmlformats.org/officeDocument/2006/relationships/hyperlink" Target="https://www.patricbrc.org/view/Feature/fig%7C652611.54.peg.5073" TargetMode="External"/><Relationship Id="rId4785" Type="http://schemas.openxmlformats.org/officeDocument/2006/relationships/hyperlink" Target="https://www.patricbrc.org/view/Feature/fig%7C272560.6.peg.1349" TargetMode="External"/><Relationship Id="rId5836" Type="http://schemas.openxmlformats.org/officeDocument/2006/relationships/hyperlink" Target="https://www.patricbrc.org/view/Feature/fig%7C95486.65.peg.6542" TargetMode="External"/><Relationship Id="rId14379" Type="http://schemas.openxmlformats.org/officeDocument/2006/relationships/hyperlink" Target="https://www.patricbrc.org/view/Feature/fig%7C95486.65.peg.4650" TargetMode="External"/><Relationship Id="rId18250" Type="http://schemas.openxmlformats.org/officeDocument/2006/relationships/hyperlink" Target="https://www.patricbrc.org/view/Feature/fig%7C95486.65.peg.2932" TargetMode="External"/><Relationship Id="rId19301" Type="http://schemas.openxmlformats.org/officeDocument/2006/relationships/hyperlink" Target="https://www.patricbrc.org/view/Feature/fig%7C395019.8.peg.5806" TargetMode="External"/><Relationship Id="rId21595" Type="http://schemas.openxmlformats.org/officeDocument/2006/relationships/hyperlink" Target="https://www.patricbrc.org/view/Feature/fig%7C95486.65.peg.4390" TargetMode="External"/><Relationship Id="rId22646" Type="http://schemas.openxmlformats.org/officeDocument/2006/relationships/hyperlink" Target="https://www.patricbrc.org/view/Feature/fig%7C652611.54.peg.2952" TargetMode="External"/><Relationship Id="rId4438" Type="http://schemas.openxmlformats.org/officeDocument/2006/relationships/hyperlink" Target="https://www.patricbrc.org/view/Feature/fig%7C272560.6.peg.1240" TargetMode="External"/><Relationship Id="rId10989" Type="http://schemas.openxmlformats.org/officeDocument/2006/relationships/hyperlink" Target="https://www.patricbrc.org/view/Feature/fig%7C272560.6.peg.3088" TargetMode="External"/><Relationship Id="rId14860" Type="http://schemas.openxmlformats.org/officeDocument/2006/relationships/hyperlink" Target="https://www.patricbrc.org/view/Feature/fig%7C243160.12.peg.5516" TargetMode="External"/><Relationship Id="rId15911" Type="http://schemas.openxmlformats.org/officeDocument/2006/relationships/hyperlink" Target="https://www.patricbrc.org/view/Feature/fig%7C272560.6.peg.4471" TargetMode="External"/><Relationship Id="rId20197" Type="http://schemas.openxmlformats.org/officeDocument/2006/relationships/hyperlink" Target="https://www.patricbrc.org/view/Feature/fig%7C243160.12.peg.5221" TargetMode="External"/><Relationship Id="rId21248" Type="http://schemas.openxmlformats.org/officeDocument/2006/relationships/hyperlink" Target="https://www.patricbrc.org/view/Feature/fig%7C395019.8.peg.5264" TargetMode="External"/><Relationship Id="rId13462" Type="http://schemas.openxmlformats.org/officeDocument/2006/relationships/hyperlink" Target="https://www.patricbrc.org/view/Feature/fig%7C272560.6.peg.3702" TargetMode="External"/><Relationship Id="rId14513" Type="http://schemas.openxmlformats.org/officeDocument/2006/relationships/hyperlink" Target="https://www.patricbrc.org/view/Feature/fig%7C395019.8.peg.5563" TargetMode="External"/><Relationship Id="rId2470" Type="http://schemas.openxmlformats.org/officeDocument/2006/relationships/hyperlink" Target="https://www.patricbrc.org/view/Feature/fig%7C272560.6.peg.689" TargetMode="External"/><Relationship Id="rId3521" Type="http://schemas.openxmlformats.org/officeDocument/2006/relationships/hyperlink" Target="https://www.patricbrc.org/view/Feature/fig%7C95486.65.peg.5829" TargetMode="External"/><Relationship Id="rId9083" Type="http://schemas.openxmlformats.org/officeDocument/2006/relationships/hyperlink" Target="https://www.patricbrc.org/view/Feature/fig%7C95486.65.peg.6292" TargetMode="External"/><Relationship Id="rId12064" Type="http://schemas.openxmlformats.org/officeDocument/2006/relationships/hyperlink" Target="https://www.patricbrc.org/view/Feature/fig%7C272560.6.peg.3370" TargetMode="External"/><Relationship Id="rId13115" Type="http://schemas.openxmlformats.org/officeDocument/2006/relationships/hyperlink" Target="https://www.patricbrc.org/view/Feature/fig%7C95486.65.peg.2677" TargetMode="External"/><Relationship Id="rId16685" Type="http://schemas.openxmlformats.org/officeDocument/2006/relationships/hyperlink" Target="https://www.patricbrc.org/view/Feature/fig%7C272560.6.peg.4717" TargetMode="External"/><Relationship Id="rId20331" Type="http://schemas.openxmlformats.org/officeDocument/2006/relationships/hyperlink" Target="https://www.patricbrc.org/view/Feature/fig%7C95486.65.peg.3276" TargetMode="External"/><Relationship Id="rId442" Type="http://schemas.openxmlformats.org/officeDocument/2006/relationships/hyperlink" Target="https://www.patricbrc.org/view/Feature/fig%7C243160.12.peg.2761" TargetMode="External"/><Relationship Id="rId1072" Type="http://schemas.openxmlformats.org/officeDocument/2006/relationships/hyperlink" Target="https://www.patricbrc.org/view/Feature/fig%7C272560.6.peg.291" TargetMode="External"/><Relationship Id="rId2123" Type="http://schemas.openxmlformats.org/officeDocument/2006/relationships/hyperlink" Target="https://www.patricbrc.org/view/Feature/fig%7C272560.6.peg.580" TargetMode="External"/><Relationship Id="rId5693" Type="http://schemas.openxmlformats.org/officeDocument/2006/relationships/hyperlink" Target="https://www.patricbrc.org/view/Feature/fig%7C395019.8.peg.1565" TargetMode="External"/><Relationship Id="rId6744" Type="http://schemas.openxmlformats.org/officeDocument/2006/relationships/hyperlink" Target="https://www.patricbrc.org/view/Feature/fig%7C95486.65.peg.5926" TargetMode="External"/><Relationship Id="rId15287" Type="http://schemas.openxmlformats.org/officeDocument/2006/relationships/hyperlink" Target="https://www.patricbrc.org/view/Feature/fig%7C95486.65.peg.5027" TargetMode="External"/><Relationship Id="rId16338" Type="http://schemas.openxmlformats.org/officeDocument/2006/relationships/hyperlink" Target="https://www.patricbrc.org/view/Feature/fig%7C95486.65.peg.1562" TargetMode="External"/><Relationship Id="rId17736" Type="http://schemas.openxmlformats.org/officeDocument/2006/relationships/hyperlink" Target="https://www.patricbrc.org/view/Feature/fig%7C243160.12.peg.4864" TargetMode="External"/><Relationship Id="rId4295" Type="http://schemas.openxmlformats.org/officeDocument/2006/relationships/hyperlink" Target="https://www.patricbrc.org/view/Feature/fig%7C395019.8.peg.1099" TargetMode="External"/><Relationship Id="rId5346" Type="http://schemas.openxmlformats.org/officeDocument/2006/relationships/hyperlink" Target="https://www.patricbrc.org/view/Feature/fig%7C95486.65.peg.7279" TargetMode="External"/><Relationship Id="rId22156" Type="http://schemas.openxmlformats.org/officeDocument/2006/relationships/hyperlink" Target="https://www.patricbrc.org/view/Feature/fig%7C272560.6.peg.6547" TargetMode="External"/><Relationship Id="rId9967" Type="http://schemas.openxmlformats.org/officeDocument/2006/relationships/hyperlink" Target="https://www.patricbrc.org/view/Feature/fig%7C272560.6.peg.2811" TargetMode="External"/><Relationship Id="rId11897" Type="http://schemas.openxmlformats.org/officeDocument/2006/relationships/hyperlink" Target="https://www.patricbrc.org/view/Feature/fig%7C652611.54.peg.1527" TargetMode="External"/><Relationship Id="rId12948" Type="http://schemas.openxmlformats.org/officeDocument/2006/relationships/hyperlink" Target="https://www.patricbrc.org/view/Feature/fig%7C95486.65.peg.2636" TargetMode="External"/><Relationship Id="rId1956" Type="http://schemas.openxmlformats.org/officeDocument/2006/relationships/hyperlink" Target="https://www.patricbrc.org/view/Feature/fig%7C395019.8.peg.3629" TargetMode="External"/><Relationship Id="rId8569" Type="http://schemas.openxmlformats.org/officeDocument/2006/relationships/hyperlink" Target="https://www.patricbrc.org/view/Feature/fig%7C95486.65.peg.6392" TargetMode="External"/><Relationship Id="rId10499" Type="http://schemas.openxmlformats.org/officeDocument/2006/relationships/hyperlink" Target="https://www.patricbrc.org/view/Feature/fig%7C395019.8.peg.2644" TargetMode="External"/><Relationship Id="rId14370" Type="http://schemas.openxmlformats.org/officeDocument/2006/relationships/hyperlink" Target="https://www.patricbrc.org/view/Feature/fig%7C395019.8.peg.5628" TargetMode="External"/><Relationship Id="rId15421" Type="http://schemas.openxmlformats.org/officeDocument/2006/relationships/hyperlink" Target="https://www.patricbrc.org/view/Feature/fig%7C272560.6.peg.4301" TargetMode="External"/><Relationship Id="rId18991" Type="http://schemas.openxmlformats.org/officeDocument/2006/relationships/hyperlink" Target="https://www.patricbrc.org/view/Feature/fig%7C95486.65.peg.3298" TargetMode="External"/><Relationship Id="rId1609" Type="http://schemas.openxmlformats.org/officeDocument/2006/relationships/hyperlink" Target="https://www.patricbrc.org/view/Feature/fig%7C243160.12.peg.60" TargetMode="External"/><Relationship Id="rId14023" Type="http://schemas.openxmlformats.org/officeDocument/2006/relationships/hyperlink" Target="https://www.patricbrc.org/view/Feature/fig%7C243160.12.peg.3024" TargetMode="External"/><Relationship Id="rId17593" Type="http://schemas.openxmlformats.org/officeDocument/2006/relationships/hyperlink" Target="https://www.patricbrc.org/view/Feature/fig%7C95486.65.peg.1084" TargetMode="External"/><Relationship Id="rId18644" Type="http://schemas.openxmlformats.org/officeDocument/2006/relationships/hyperlink" Target="https://www.patricbrc.org/view/Feature/fig%7C652611.54.peg.4903" TargetMode="External"/><Relationship Id="rId21989" Type="http://schemas.openxmlformats.org/officeDocument/2006/relationships/hyperlink" Target="https://www.patricbrc.org/view/Feature/fig%7C395019.8.peg.4200" TargetMode="External"/><Relationship Id="rId3031" Type="http://schemas.openxmlformats.org/officeDocument/2006/relationships/hyperlink" Target="https://www.patricbrc.org/view/Feature/fig%7C243160.12.peg.297" TargetMode="External"/><Relationship Id="rId7652" Type="http://schemas.openxmlformats.org/officeDocument/2006/relationships/hyperlink" Target="https://www.patricbrc.org/view/Feature/fig%7C395019.8.peg.1977" TargetMode="External"/><Relationship Id="rId8703" Type="http://schemas.openxmlformats.org/officeDocument/2006/relationships/hyperlink" Target="https://www.patricbrc.org/view/Feature/fig%7C243160.12.peg.1623" TargetMode="External"/><Relationship Id="rId10980" Type="http://schemas.openxmlformats.org/officeDocument/2006/relationships/hyperlink" Target="https://www.patricbrc.org/view/Feature/fig%7C272560.6.peg.3086" TargetMode="External"/><Relationship Id="rId16195" Type="http://schemas.openxmlformats.org/officeDocument/2006/relationships/hyperlink" Target="https://www.patricbrc.org/view/Feature/fig%7C95486.65.peg.572" TargetMode="External"/><Relationship Id="rId17246" Type="http://schemas.openxmlformats.org/officeDocument/2006/relationships/hyperlink" Target="https://www.patricbrc.org/view/Feature/fig%7C272560.6.peg.4887" TargetMode="External"/><Relationship Id="rId6254" Type="http://schemas.openxmlformats.org/officeDocument/2006/relationships/hyperlink" Target="https://www.patricbrc.org/view/Feature/fig%7C95486.65.peg.6660" TargetMode="External"/><Relationship Id="rId7305" Type="http://schemas.openxmlformats.org/officeDocument/2006/relationships/hyperlink" Target="https://www.patricbrc.org/view/Feature/fig%7C395019.8.peg.2978" TargetMode="External"/><Relationship Id="rId10633" Type="http://schemas.openxmlformats.org/officeDocument/2006/relationships/hyperlink" Target="https://www.patricbrc.org/view/Feature/fig%7C272560.6.peg.3000" TargetMode="External"/><Relationship Id="rId9477" Type="http://schemas.openxmlformats.org/officeDocument/2006/relationships/hyperlink" Target="https://www.patricbrc.org/view/Feature/fig%7C652611.54.peg.3303" TargetMode="External"/><Relationship Id="rId13856" Type="http://schemas.openxmlformats.org/officeDocument/2006/relationships/hyperlink" Target="https://www.patricbrc.org/view/Feature/fig%7C272560.6.peg.3814" TargetMode="External"/><Relationship Id="rId14907" Type="http://schemas.openxmlformats.org/officeDocument/2006/relationships/hyperlink" Target="https://www.patricbrc.org/view/Feature/fig%7C272560.6.peg.4139" TargetMode="External"/><Relationship Id="rId1466" Type="http://schemas.openxmlformats.org/officeDocument/2006/relationships/hyperlink" Target="https://www.patricbrc.org/view/Feature/fig%7C272560.6.peg.417" TargetMode="External"/><Relationship Id="rId2864" Type="http://schemas.openxmlformats.org/officeDocument/2006/relationships/hyperlink" Target="https://www.patricbrc.org/view/Feature/fig%7C652611.54.peg.3003" TargetMode="External"/><Relationship Id="rId3915" Type="http://schemas.openxmlformats.org/officeDocument/2006/relationships/hyperlink" Target="https://www.patricbrc.org/view/Feature/fig%7C652611.54.peg.2641" TargetMode="External"/><Relationship Id="rId8079" Type="http://schemas.openxmlformats.org/officeDocument/2006/relationships/hyperlink" Target="https://www.patricbrc.org/view/Feature/fig%7C272560.6.peg.2282" TargetMode="External"/><Relationship Id="rId12458" Type="http://schemas.openxmlformats.org/officeDocument/2006/relationships/hyperlink" Target="https://www.patricbrc.org/view/Feature/fig%7C395019.8.peg.3072" TargetMode="External"/><Relationship Id="rId13509" Type="http://schemas.openxmlformats.org/officeDocument/2006/relationships/hyperlink" Target="https://www.patricbrc.org/view/Feature/fig%7C272560.6.peg.3719" TargetMode="External"/><Relationship Id="rId20725" Type="http://schemas.openxmlformats.org/officeDocument/2006/relationships/hyperlink" Target="https://www.patricbrc.org/view/Feature/fig%7C272560.6.peg.6065" TargetMode="External"/><Relationship Id="rId836" Type="http://schemas.openxmlformats.org/officeDocument/2006/relationships/hyperlink" Target="https://www.patricbrc.org/view/Feature/fig%7C395019.8.peg.3312" TargetMode="External"/><Relationship Id="rId1119" Type="http://schemas.openxmlformats.org/officeDocument/2006/relationships/hyperlink" Target="https://www.patricbrc.org/view/Feature/fig%7C395019.8.peg.3245" TargetMode="External"/><Relationship Id="rId2517" Type="http://schemas.openxmlformats.org/officeDocument/2006/relationships/hyperlink" Target="https://www.patricbrc.org/view/Feature/fig%7C272560.6.peg.700" TargetMode="External"/><Relationship Id="rId19552" Type="http://schemas.openxmlformats.org/officeDocument/2006/relationships/hyperlink" Target="https://www.patricbrc.org/view/Feature/fig%7C272560.6.peg.5671" TargetMode="External"/><Relationship Id="rId22897" Type="http://schemas.openxmlformats.org/officeDocument/2006/relationships/hyperlink" Target="https://www.patricbrc.org/view/Feature/fig%7C243160.12.peg.5716" TargetMode="External"/><Relationship Id="rId4689" Type="http://schemas.openxmlformats.org/officeDocument/2006/relationships/hyperlink" Target="https://www.patricbrc.org/view/Feature/fig%7C243160.12.peg.1881" TargetMode="External"/><Relationship Id="rId8560" Type="http://schemas.openxmlformats.org/officeDocument/2006/relationships/hyperlink" Target="https://www.patricbrc.org/view/Feature/fig%7C395019.8.peg.1449" TargetMode="External"/><Relationship Id="rId9611" Type="http://schemas.openxmlformats.org/officeDocument/2006/relationships/hyperlink" Target="https://www.patricbrc.org/view/Feature/fig%7C243160.12.peg.603" TargetMode="External"/><Relationship Id="rId10490" Type="http://schemas.openxmlformats.org/officeDocument/2006/relationships/hyperlink" Target="https://www.patricbrc.org/view/Feature/fig%7C652611.54.peg.2517" TargetMode="External"/><Relationship Id="rId11541" Type="http://schemas.openxmlformats.org/officeDocument/2006/relationships/hyperlink" Target="https://www.patricbrc.org/view/Feature/fig%7C395019.8.peg.2871" TargetMode="External"/><Relationship Id="rId18154" Type="http://schemas.openxmlformats.org/officeDocument/2006/relationships/hyperlink" Target="https://www.patricbrc.org/view/Feature/fig%7C395019.8.peg.3880" TargetMode="External"/><Relationship Id="rId19205" Type="http://schemas.openxmlformats.org/officeDocument/2006/relationships/hyperlink" Target="https://www.patricbrc.org/view/Feature/fig%7C95486.65.peg.3332" TargetMode="External"/><Relationship Id="rId21499" Type="http://schemas.openxmlformats.org/officeDocument/2006/relationships/hyperlink" Target="https://www.patricbrc.org/view/Feature/fig%7C243160.12.peg.3645" TargetMode="External"/><Relationship Id="rId1600" Type="http://schemas.openxmlformats.org/officeDocument/2006/relationships/hyperlink" Target="https://www.patricbrc.org/view/Feature/fig%7C243160.12.peg.62" TargetMode="External"/><Relationship Id="rId7162" Type="http://schemas.openxmlformats.org/officeDocument/2006/relationships/hyperlink" Target="https://www.patricbrc.org/view/Feature/fig%7C272560.6.peg.2047" TargetMode="External"/><Relationship Id="rId8213" Type="http://schemas.openxmlformats.org/officeDocument/2006/relationships/hyperlink" Target="https://www.patricbrc.org/view/Feature/fig%7C243160.12.peg.867" TargetMode="External"/><Relationship Id="rId10143" Type="http://schemas.openxmlformats.org/officeDocument/2006/relationships/hyperlink" Target="https://www.patricbrc.org/view/Feature/fig%7C395019.8.peg.2472" TargetMode="External"/><Relationship Id="rId3772" Type="http://schemas.openxmlformats.org/officeDocument/2006/relationships/hyperlink" Target="https://www.patricbrc.org/view/Feature/fig%7C652611.54.peg.1178" TargetMode="External"/><Relationship Id="rId4823" Type="http://schemas.openxmlformats.org/officeDocument/2006/relationships/hyperlink" Target="https://www.patricbrc.org/view/Feature/fig%7C652611.54.peg.5722" TargetMode="External"/><Relationship Id="rId13366" Type="http://schemas.openxmlformats.org/officeDocument/2006/relationships/hyperlink" Target="https://www.patricbrc.org/view/Feature/fig%7C95486.65.peg.2729" TargetMode="External"/><Relationship Id="rId14417" Type="http://schemas.openxmlformats.org/officeDocument/2006/relationships/hyperlink" Target="https://www.patricbrc.org/view/Feature/fig%7C95486.65.peg.2214" TargetMode="External"/><Relationship Id="rId14764" Type="http://schemas.openxmlformats.org/officeDocument/2006/relationships/hyperlink" Target="https://www.patricbrc.org/view/Feature/fig%7C395019.8.peg.3483" TargetMode="External"/><Relationship Id="rId15815" Type="http://schemas.openxmlformats.org/officeDocument/2006/relationships/hyperlink" Target="https://www.patricbrc.org/view/Feature/fig%7C395019.8.peg.6376" TargetMode="External"/><Relationship Id="rId20582" Type="http://schemas.openxmlformats.org/officeDocument/2006/relationships/hyperlink" Target="https://www.patricbrc.org/view/Feature/fig%7C395019.8.peg.4991" TargetMode="External"/><Relationship Id="rId21633" Type="http://schemas.openxmlformats.org/officeDocument/2006/relationships/hyperlink" Target="https://www.patricbrc.org/view/Feature/fig%7C95486.65.peg.3951" TargetMode="External"/><Relationship Id="rId21980" Type="http://schemas.openxmlformats.org/officeDocument/2006/relationships/hyperlink" Target="https://www.patricbrc.org/view/Feature/fig%7C652611.54.peg.89" TargetMode="External"/><Relationship Id="rId693" Type="http://schemas.openxmlformats.org/officeDocument/2006/relationships/hyperlink" Target="https://www.patricbrc.org/view/Feature/fig%7C243160.12.peg.164" TargetMode="External"/><Relationship Id="rId2374" Type="http://schemas.openxmlformats.org/officeDocument/2006/relationships/hyperlink" Target="https://www.patricbrc.org/view/Feature/fig%7C395019.8.peg.4717" TargetMode="External"/><Relationship Id="rId3425" Type="http://schemas.openxmlformats.org/officeDocument/2006/relationships/hyperlink" Target="https://www.patricbrc.org/view/Feature/fig%7C395019.8.peg.904" TargetMode="External"/><Relationship Id="rId13019" Type="http://schemas.openxmlformats.org/officeDocument/2006/relationships/hyperlink" Target="https://www.patricbrc.org/view/Feature/fig%7C272560.6.peg.3605" TargetMode="External"/><Relationship Id="rId17987" Type="http://schemas.openxmlformats.org/officeDocument/2006/relationships/hyperlink" Target="https://www.patricbrc.org/view/Feature/fig%7C652611.54.peg.2398" TargetMode="External"/><Relationship Id="rId20235" Type="http://schemas.openxmlformats.org/officeDocument/2006/relationships/hyperlink" Target="https://www.patricbrc.org/view/Feature/fig%7C652611.54.peg.2899" TargetMode="External"/><Relationship Id="rId346" Type="http://schemas.openxmlformats.org/officeDocument/2006/relationships/hyperlink" Target="https://www.patricbrc.org/view/Feature/fig%7C272560.6.peg.89" TargetMode="External"/><Relationship Id="rId2027" Type="http://schemas.openxmlformats.org/officeDocument/2006/relationships/hyperlink" Target="https://www.patricbrc.org/view/Feature/fig%7C272560.6.peg.553" TargetMode="External"/><Relationship Id="rId5597" Type="http://schemas.openxmlformats.org/officeDocument/2006/relationships/hyperlink" Target="https://www.patricbrc.org/view/Feature/fig%7C272560.6.peg.1581" TargetMode="External"/><Relationship Id="rId6995" Type="http://schemas.openxmlformats.org/officeDocument/2006/relationships/hyperlink" Target="https://www.patricbrc.org/view/Feature/fig%7C652611.54.peg.2802" TargetMode="External"/><Relationship Id="rId16589" Type="http://schemas.openxmlformats.org/officeDocument/2006/relationships/hyperlink" Target="https://www.patricbrc.org/view/Feature/fig%7C243160.12.peg.4349" TargetMode="External"/><Relationship Id="rId4199" Type="http://schemas.openxmlformats.org/officeDocument/2006/relationships/hyperlink" Target="https://www.patricbrc.org/view/Feature/fig%7C395019.8.peg.1078" TargetMode="External"/><Relationship Id="rId6648" Type="http://schemas.openxmlformats.org/officeDocument/2006/relationships/hyperlink" Target="https://www.patricbrc.org/view/Feature/fig%7C243160.12.peg.460" TargetMode="External"/><Relationship Id="rId8070" Type="http://schemas.openxmlformats.org/officeDocument/2006/relationships/hyperlink" Target="https://www.patricbrc.org/view/Feature/fig%7C243160.12.peg.915" TargetMode="External"/><Relationship Id="rId9121" Type="http://schemas.openxmlformats.org/officeDocument/2006/relationships/hyperlink" Target="https://www.patricbrc.org/view/Feature/fig%7C243160.12.peg.1732" TargetMode="External"/><Relationship Id="rId13500" Type="http://schemas.openxmlformats.org/officeDocument/2006/relationships/hyperlink" Target="https://www.patricbrc.org/view/Feature/fig%7C395019.8.peg.4352" TargetMode="External"/><Relationship Id="rId19062" Type="http://schemas.openxmlformats.org/officeDocument/2006/relationships/hyperlink" Target="https://www.patricbrc.org/view/Feature/fig%7C95486.65.peg.3314" TargetMode="External"/><Relationship Id="rId11051" Type="http://schemas.openxmlformats.org/officeDocument/2006/relationships/hyperlink" Target="https://www.patricbrc.org/view/Feature/fig%7C243160.12.peg.2098" TargetMode="External"/><Relationship Id="rId12102" Type="http://schemas.openxmlformats.org/officeDocument/2006/relationships/hyperlink" Target="https://www.patricbrc.org/view/Feature/fig%7C652611.54.peg.454" TargetMode="External"/><Relationship Id="rId15672" Type="http://schemas.openxmlformats.org/officeDocument/2006/relationships/hyperlink" Target="https://www.patricbrc.org/view/Feature/fig%7C243160.12.peg.5401" TargetMode="External"/><Relationship Id="rId16723" Type="http://schemas.openxmlformats.org/officeDocument/2006/relationships/hyperlink" Target="https://www.patricbrc.org/view/Feature/fig%7C272560.6.peg.4729" TargetMode="External"/><Relationship Id="rId1110" Type="http://schemas.openxmlformats.org/officeDocument/2006/relationships/hyperlink" Target="https://www.patricbrc.org/view/Feature/fig%7C395019.8.peg.3247" TargetMode="External"/><Relationship Id="rId4680" Type="http://schemas.openxmlformats.org/officeDocument/2006/relationships/hyperlink" Target="https://www.patricbrc.org/view/Feature/fig%7C95486.65.peg.6089" TargetMode="External"/><Relationship Id="rId5731" Type="http://schemas.openxmlformats.org/officeDocument/2006/relationships/hyperlink" Target="https://www.patricbrc.org/view/Feature/fig%7C95486.65.peg.6520" TargetMode="External"/><Relationship Id="rId14274" Type="http://schemas.openxmlformats.org/officeDocument/2006/relationships/hyperlink" Target="https://www.patricbrc.org/view/Feature/fig%7C395019.8.peg.5650" TargetMode="External"/><Relationship Id="rId15325" Type="http://schemas.openxmlformats.org/officeDocument/2006/relationships/hyperlink" Target="https://www.patricbrc.org/view/Feature/fig%7C272560.6.peg.4272" TargetMode="External"/><Relationship Id="rId18895" Type="http://schemas.openxmlformats.org/officeDocument/2006/relationships/hyperlink" Target="https://www.patricbrc.org/view/Feature/fig%7C272560.6.peg.5461" TargetMode="External"/><Relationship Id="rId21490" Type="http://schemas.openxmlformats.org/officeDocument/2006/relationships/hyperlink" Target="https://www.patricbrc.org/view/Feature/fig%7C243160.12.peg.5675" TargetMode="External"/><Relationship Id="rId22541" Type="http://schemas.openxmlformats.org/officeDocument/2006/relationships/hyperlink" Target="https://www.patricbrc.org/view/Feature/fig%7C652611.54.peg.3639" TargetMode="External"/><Relationship Id="rId3282" Type="http://schemas.openxmlformats.org/officeDocument/2006/relationships/hyperlink" Target="https://www.patricbrc.org/view/Feature/fig%7C395019.8.peg.875" TargetMode="External"/><Relationship Id="rId4333" Type="http://schemas.openxmlformats.org/officeDocument/2006/relationships/hyperlink" Target="https://www.patricbrc.org/view/Feature/fig%7C95486.65.peg.6013" TargetMode="External"/><Relationship Id="rId8954" Type="http://schemas.openxmlformats.org/officeDocument/2006/relationships/hyperlink" Target="https://www.patricbrc.org/view/Feature/fig%7C272560.6.peg.2543" TargetMode="External"/><Relationship Id="rId17497" Type="http://schemas.openxmlformats.org/officeDocument/2006/relationships/hyperlink" Target="https://www.patricbrc.org/view/Feature/fig%7C395019.8.peg.4170" TargetMode="External"/><Relationship Id="rId18548" Type="http://schemas.openxmlformats.org/officeDocument/2006/relationships/hyperlink" Target="https://www.patricbrc.org/view/Feature/fig%7C395019.8.peg.6374" TargetMode="External"/><Relationship Id="rId19946" Type="http://schemas.openxmlformats.org/officeDocument/2006/relationships/hyperlink" Target="https://www.patricbrc.org/view/Feature/fig%7C243160.12.peg.5137" TargetMode="External"/><Relationship Id="rId20092" Type="http://schemas.openxmlformats.org/officeDocument/2006/relationships/hyperlink" Target="https://www.patricbrc.org/view/Feature/fig%7C243160.12.peg.5185" TargetMode="External"/><Relationship Id="rId21143" Type="http://schemas.openxmlformats.org/officeDocument/2006/relationships/hyperlink" Target="https://www.patricbrc.org/view/Feature/fig%7C95486.65.peg.3805" TargetMode="External"/><Relationship Id="rId7556" Type="http://schemas.openxmlformats.org/officeDocument/2006/relationships/hyperlink" Target="https://www.patricbrc.org/view/Feature/fig%7C95486.65.peg.7006" TargetMode="External"/><Relationship Id="rId8607" Type="http://schemas.openxmlformats.org/officeDocument/2006/relationships/hyperlink" Target="https://www.patricbrc.org/view/Feature/fig%7C272560.6.peg.2454" TargetMode="External"/><Relationship Id="rId10884" Type="http://schemas.openxmlformats.org/officeDocument/2006/relationships/hyperlink" Target="https://www.patricbrc.org/view/Feature/fig%7C95486.65.peg.371" TargetMode="External"/><Relationship Id="rId11935" Type="http://schemas.openxmlformats.org/officeDocument/2006/relationships/hyperlink" Target="https://www.patricbrc.org/view/Feature/fig%7C243160.12.peg.2508" TargetMode="External"/><Relationship Id="rId16099" Type="http://schemas.openxmlformats.org/officeDocument/2006/relationships/hyperlink" Target="https://www.patricbrc.org/view/Feature/fig%7C652611.54.peg.90" TargetMode="External"/><Relationship Id="rId6158" Type="http://schemas.openxmlformats.org/officeDocument/2006/relationships/hyperlink" Target="https://www.patricbrc.org/view/Feature/fig%7C395019.8.peg.1680" TargetMode="External"/><Relationship Id="rId7209" Type="http://schemas.openxmlformats.org/officeDocument/2006/relationships/hyperlink" Target="https://www.patricbrc.org/view/Feature/fig%7C243160.12.peg.3149" TargetMode="External"/><Relationship Id="rId10537" Type="http://schemas.openxmlformats.org/officeDocument/2006/relationships/hyperlink" Target="https://www.patricbrc.org/view/Feature/fig%7C243160.12.peg.2196" TargetMode="External"/><Relationship Id="rId13010" Type="http://schemas.openxmlformats.org/officeDocument/2006/relationships/hyperlink" Target="https://www.patricbrc.org/view/Feature/fig%7C272560.6.peg.3602" TargetMode="External"/><Relationship Id="rId16580" Type="http://schemas.openxmlformats.org/officeDocument/2006/relationships/hyperlink" Target="https://www.patricbrc.org/view/Feature/fig%7C95486.65.peg.1433" TargetMode="External"/><Relationship Id="rId17631" Type="http://schemas.openxmlformats.org/officeDocument/2006/relationships/hyperlink" Target="https://www.patricbrc.org/view/Feature/fig%7C95486.65.peg.1076" TargetMode="External"/><Relationship Id="rId20976" Type="http://schemas.openxmlformats.org/officeDocument/2006/relationships/hyperlink" Target="https://www.patricbrc.org/view/Feature/fig%7C243160.12.peg.288" TargetMode="External"/><Relationship Id="rId2768" Type="http://schemas.openxmlformats.org/officeDocument/2006/relationships/hyperlink" Target="https://www.patricbrc.org/view/Feature/fig%7C395019.8.peg.777" TargetMode="External"/><Relationship Id="rId3819" Type="http://schemas.openxmlformats.org/officeDocument/2006/relationships/hyperlink" Target="https://www.patricbrc.org/view/Feature/fig%7C395019.8.peg.994" TargetMode="External"/><Relationship Id="rId15182" Type="http://schemas.openxmlformats.org/officeDocument/2006/relationships/hyperlink" Target="https://www.patricbrc.org/view/Feature/fig%7C395019.8.peg.4082" TargetMode="External"/><Relationship Id="rId16233" Type="http://schemas.openxmlformats.org/officeDocument/2006/relationships/hyperlink" Target="https://www.patricbrc.org/view/Feature/fig%7C652611.54.peg.5950" TargetMode="External"/><Relationship Id="rId20629" Type="http://schemas.openxmlformats.org/officeDocument/2006/relationships/hyperlink" Target="https://www.patricbrc.org/view/Feature/fig%7C652611.54.peg.4520" TargetMode="External"/><Relationship Id="rId4190" Type="http://schemas.openxmlformats.org/officeDocument/2006/relationships/hyperlink" Target="https://www.patricbrc.org/view/Feature/fig%7C652611.54.peg.2062" TargetMode="External"/><Relationship Id="rId5241" Type="http://schemas.openxmlformats.org/officeDocument/2006/relationships/hyperlink" Target="https://www.patricbrc.org/view/Feature/fig%7C95486.65.peg.7303" TargetMode="External"/><Relationship Id="rId9862" Type="http://schemas.openxmlformats.org/officeDocument/2006/relationships/hyperlink" Target="https://www.patricbrc.org/view/Feature/fig%7C243160.12.peg.541" TargetMode="External"/><Relationship Id="rId11792" Type="http://schemas.openxmlformats.org/officeDocument/2006/relationships/hyperlink" Target="https://www.patricbrc.org/view/Feature/fig%7C395019.8.peg.2922" TargetMode="External"/><Relationship Id="rId19456" Type="http://schemas.openxmlformats.org/officeDocument/2006/relationships/hyperlink" Target="https://www.patricbrc.org/view/Feature/fig%7C243160.12.peg.4089" TargetMode="External"/><Relationship Id="rId22051" Type="http://schemas.openxmlformats.org/officeDocument/2006/relationships/hyperlink" Target="https://www.patricbrc.org/view/Feature/fig%7C272560.6.peg.6512" TargetMode="External"/><Relationship Id="rId76" Type="http://schemas.openxmlformats.org/officeDocument/2006/relationships/hyperlink" Target="https://www.patricbrc.org/view/Feature/fig%7C395019.8.peg.166" TargetMode="External"/><Relationship Id="rId1851" Type="http://schemas.openxmlformats.org/officeDocument/2006/relationships/hyperlink" Target="https://www.patricbrc.org/view/Feature/fig%7C272560.6.peg.509" TargetMode="External"/><Relationship Id="rId2902" Type="http://schemas.openxmlformats.org/officeDocument/2006/relationships/hyperlink" Target="https://www.patricbrc.org/view/Feature/fig%7C272560.6.peg.806" TargetMode="External"/><Relationship Id="rId8464" Type="http://schemas.openxmlformats.org/officeDocument/2006/relationships/hyperlink" Target="https://www.patricbrc.org/view/Feature/fig%7C652611.54.peg.3905" TargetMode="External"/><Relationship Id="rId9515" Type="http://schemas.openxmlformats.org/officeDocument/2006/relationships/hyperlink" Target="https://www.patricbrc.org/view/Feature/fig%7C243160.12.peg.634" TargetMode="External"/><Relationship Id="rId10394" Type="http://schemas.openxmlformats.org/officeDocument/2006/relationships/hyperlink" Target="https://www.patricbrc.org/view/Feature/fig%7C95486.65.peg.508" TargetMode="External"/><Relationship Id="rId11445" Type="http://schemas.openxmlformats.org/officeDocument/2006/relationships/hyperlink" Target="https://www.patricbrc.org/view/Feature/fig%7C272560.6.peg.3214" TargetMode="External"/><Relationship Id="rId12843" Type="http://schemas.openxmlformats.org/officeDocument/2006/relationships/hyperlink" Target="https://www.patricbrc.org/view/Feature/fig%7C243160.12.peg.2763" TargetMode="External"/><Relationship Id="rId18058" Type="http://schemas.openxmlformats.org/officeDocument/2006/relationships/hyperlink" Target="https://www.patricbrc.org/view/Feature/fig%7C95486.65.peg.345" TargetMode="External"/><Relationship Id="rId19109" Type="http://schemas.openxmlformats.org/officeDocument/2006/relationships/hyperlink" Target="https://www.patricbrc.org/view/Feature/fig%7C95486.65.peg.744" TargetMode="External"/><Relationship Id="rId1504" Type="http://schemas.openxmlformats.org/officeDocument/2006/relationships/hyperlink" Target="https://www.patricbrc.org/view/Feature/fig%7C272560.6.peg.426" TargetMode="External"/><Relationship Id="rId7066" Type="http://schemas.openxmlformats.org/officeDocument/2006/relationships/hyperlink" Target="https://www.patricbrc.org/view/Feature/fig%7C95486.65.peg.1261" TargetMode="External"/><Relationship Id="rId8117" Type="http://schemas.openxmlformats.org/officeDocument/2006/relationships/hyperlink" Target="https://www.patricbrc.org/view/Feature/fig%7C272560.6.peg.2291" TargetMode="External"/><Relationship Id="rId10047" Type="http://schemas.openxmlformats.org/officeDocument/2006/relationships/hyperlink" Target="https://www.patricbrc.org/view/Feature/fig%7C652611.54.peg.5489" TargetMode="External"/><Relationship Id="rId3676" Type="http://schemas.openxmlformats.org/officeDocument/2006/relationships/hyperlink" Target="https://www.patricbrc.org/view/Feature/fig%7C652611.54.peg.1955" TargetMode="External"/><Relationship Id="rId14668" Type="http://schemas.openxmlformats.org/officeDocument/2006/relationships/hyperlink" Target="https://www.patricbrc.org/view/Feature/fig%7C243160.12.peg.2731" TargetMode="External"/><Relationship Id="rId15719" Type="http://schemas.openxmlformats.org/officeDocument/2006/relationships/hyperlink" Target="https://www.patricbrc.org/view/Feature/fig%7C272560.6.peg.4371" TargetMode="External"/><Relationship Id="rId16090" Type="http://schemas.openxmlformats.org/officeDocument/2006/relationships/hyperlink" Target="https://www.patricbrc.org/view/Feature/fig%7C395019.8.peg.4797" TargetMode="External"/><Relationship Id="rId21884" Type="http://schemas.openxmlformats.org/officeDocument/2006/relationships/hyperlink" Target="https://www.patricbrc.org/view/Feature/fig%7C243160.12.peg.3910" TargetMode="External"/><Relationship Id="rId22935" Type="http://schemas.openxmlformats.org/officeDocument/2006/relationships/hyperlink" Target="https://www.patricbrc.org/view/Feature/fig%7C395019.8.peg.3422" TargetMode="External"/><Relationship Id="rId597" Type="http://schemas.openxmlformats.org/officeDocument/2006/relationships/hyperlink" Target="https://www.patricbrc.org/view/Feature/fig%7C272560.6.peg.175" TargetMode="External"/><Relationship Id="rId2278" Type="http://schemas.openxmlformats.org/officeDocument/2006/relationships/hyperlink" Target="https://www.patricbrc.org/view/Feature/fig%7C395019.8.peg.678" TargetMode="External"/><Relationship Id="rId3329" Type="http://schemas.openxmlformats.org/officeDocument/2006/relationships/hyperlink" Target="https://www.patricbrc.org/view/Feature/fig%7C272560.6.peg.930" TargetMode="External"/><Relationship Id="rId4727" Type="http://schemas.openxmlformats.org/officeDocument/2006/relationships/hyperlink" Target="https://www.patricbrc.org/view/Feature/fig%7C243160.12.peg.1871" TargetMode="External"/><Relationship Id="rId7200" Type="http://schemas.openxmlformats.org/officeDocument/2006/relationships/hyperlink" Target="https://www.patricbrc.org/view/Feature/fig%7C95486.65.peg.6851" TargetMode="External"/><Relationship Id="rId17141" Type="http://schemas.openxmlformats.org/officeDocument/2006/relationships/hyperlink" Target="https://www.patricbrc.org/view/Feature/fig%7C272560.6.peg.4859" TargetMode="External"/><Relationship Id="rId20139" Type="http://schemas.openxmlformats.org/officeDocument/2006/relationships/hyperlink" Target="https://www.patricbrc.org/view/Feature/fig%7C95486.65.peg.2809" TargetMode="External"/><Relationship Id="rId20486" Type="http://schemas.openxmlformats.org/officeDocument/2006/relationships/hyperlink" Target="https://www.patricbrc.org/view/Feature/fig%7C395019.8.peg.4962" TargetMode="External"/><Relationship Id="rId21537" Type="http://schemas.openxmlformats.org/officeDocument/2006/relationships/hyperlink" Target="https://www.patricbrc.org/view/Feature/fig%7C95486.65.peg.4386" TargetMode="External"/><Relationship Id="rId6899" Type="http://schemas.openxmlformats.org/officeDocument/2006/relationships/hyperlink" Target="https://www.patricbrc.org/view/Feature/fig%7C243160.12.peg.1193" TargetMode="External"/><Relationship Id="rId13751" Type="http://schemas.openxmlformats.org/officeDocument/2006/relationships/hyperlink" Target="https://www.patricbrc.org/view/Feature/fig%7C243160.12.peg.2944" TargetMode="External"/><Relationship Id="rId14802" Type="http://schemas.openxmlformats.org/officeDocument/2006/relationships/hyperlink" Target="https://www.patricbrc.org/view/Feature/fig%7C95486.65.peg.3952" TargetMode="External"/><Relationship Id="rId3810" Type="http://schemas.openxmlformats.org/officeDocument/2006/relationships/hyperlink" Target="https://www.patricbrc.org/view/Feature/fig%7C652611.54.peg.5777" TargetMode="External"/><Relationship Id="rId9372" Type="http://schemas.openxmlformats.org/officeDocument/2006/relationships/hyperlink" Target="https://www.patricbrc.org/view/Feature/fig%7C652611.54.peg.1455" TargetMode="External"/><Relationship Id="rId12353" Type="http://schemas.openxmlformats.org/officeDocument/2006/relationships/hyperlink" Target="https://www.patricbrc.org/view/Feature/fig%7C272560.6.peg.3439" TargetMode="External"/><Relationship Id="rId13404" Type="http://schemas.openxmlformats.org/officeDocument/2006/relationships/hyperlink" Target="https://www.patricbrc.org/view/Feature/fig%7C272560.6.peg.3689" TargetMode="External"/><Relationship Id="rId16974" Type="http://schemas.openxmlformats.org/officeDocument/2006/relationships/hyperlink" Target="https://www.patricbrc.org/view/Feature/fig%7C243160.12.peg.4945" TargetMode="External"/><Relationship Id="rId20620" Type="http://schemas.openxmlformats.org/officeDocument/2006/relationships/hyperlink" Target="https://www.patricbrc.org/view/Feature/fig%7C395019.8.peg.4999" TargetMode="External"/><Relationship Id="rId731" Type="http://schemas.openxmlformats.org/officeDocument/2006/relationships/hyperlink" Target="https://www.patricbrc.org/view/Feature/fig%7C652611.54.peg.424" TargetMode="External"/><Relationship Id="rId1361" Type="http://schemas.openxmlformats.org/officeDocument/2006/relationships/hyperlink" Target="https://www.patricbrc.org/view/Feature/fig%7C95486.65.peg.4317" TargetMode="External"/><Relationship Id="rId2412" Type="http://schemas.openxmlformats.org/officeDocument/2006/relationships/hyperlink" Target="https://www.patricbrc.org/view/Feature/fig%7C395019.8.peg.690" TargetMode="External"/><Relationship Id="rId5982" Type="http://schemas.openxmlformats.org/officeDocument/2006/relationships/hyperlink" Target="https://www.patricbrc.org/view/Feature/fig%7C272560.6.peg.1677" TargetMode="External"/><Relationship Id="rId9025" Type="http://schemas.openxmlformats.org/officeDocument/2006/relationships/hyperlink" Target="https://www.patricbrc.org/view/Feature/fig%7C243160.12.peg.1709" TargetMode="External"/><Relationship Id="rId12006" Type="http://schemas.openxmlformats.org/officeDocument/2006/relationships/hyperlink" Target="https://www.patricbrc.org/view/Feature/fig%7C95486.65.peg.111" TargetMode="External"/><Relationship Id="rId15576" Type="http://schemas.openxmlformats.org/officeDocument/2006/relationships/hyperlink" Target="https://www.patricbrc.org/view/Feature/fig%7C652611.54.peg.356" TargetMode="External"/><Relationship Id="rId16627" Type="http://schemas.openxmlformats.org/officeDocument/2006/relationships/hyperlink" Target="https://www.patricbrc.org/view/Feature/fig%7C243160.12.peg.4363" TargetMode="External"/><Relationship Id="rId22792" Type="http://schemas.openxmlformats.org/officeDocument/2006/relationships/hyperlink" Target="https://www.patricbrc.org/view/Feature/fig%7C272560.6.peg.6762" TargetMode="External"/><Relationship Id="rId1014" Type="http://schemas.openxmlformats.org/officeDocument/2006/relationships/hyperlink" Target="https://www.patricbrc.org/view/Feature/fig%7C95486.65.peg.5258" TargetMode="External"/><Relationship Id="rId4584" Type="http://schemas.openxmlformats.org/officeDocument/2006/relationships/hyperlink" Target="https://www.patricbrc.org/view/Feature/fig%7C272560.6.peg.1301" TargetMode="External"/><Relationship Id="rId5635" Type="http://schemas.openxmlformats.org/officeDocument/2006/relationships/hyperlink" Target="https://www.patricbrc.org/view/Feature/fig%7C243160.12.peg.1486" TargetMode="External"/><Relationship Id="rId14178" Type="http://schemas.openxmlformats.org/officeDocument/2006/relationships/hyperlink" Target="https://www.patricbrc.org/view/Feature/fig%7C95486.65.peg.2820" TargetMode="External"/><Relationship Id="rId15229" Type="http://schemas.openxmlformats.org/officeDocument/2006/relationships/hyperlink" Target="https://www.patricbrc.org/view/Feature/fig%7C395019.8.peg.3612" TargetMode="External"/><Relationship Id="rId19100" Type="http://schemas.openxmlformats.org/officeDocument/2006/relationships/hyperlink" Target="https://www.patricbrc.org/view/Feature/fig%7C95486.65.peg.1730" TargetMode="External"/><Relationship Id="rId21394" Type="http://schemas.openxmlformats.org/officeDocument/2006/relationships/hyperlink" Target="https://www.patricbrc.org/view/Feature/fig%7C243160.12.peg.3684" TargetMode="External"/><Relationship Id="rId22445" Type="http://schemas.openxmlformats.org/officeDocument/2006/relationships/hyperlink" Target="https://www.patricbrc.org/view/Feature/fig%7C652611.54.peg.4851" TargetMode="External"/><Relationship Id="rId3186" Type="http://schemas.openxmlformats.org/officeDocument/2006/relationships/hyperlink" Target="https://www.patricbrc.org/view/Feature/fig%7C243160.12.peg.336" TargetMode="External"/><Relationship Id="rId4237" Type="http://schemas.openxmlformats.org/officeDocument/2006/relationships/hyperlink" Target="https://www.patricbrc.org/view/Feature/fig%7C243160.12.peg.2284" TargetMode="External"/><Relationship Id="rId18799" Type="http://schemas.openxmlformats.org/officeDocument/2006/relationships/hyperlink" Target="https://www.patricbrc.org/view/Feature/fig%7C243160.12.peg.4625" TargetMode="External"/><Relationship Id="rId21047" Type="http://schemas.openxmlformats.org/officeDocument/2006/relationships/hyperlink" Target="https://www.patricbrc.org/view/Feature/fig%7C395019.8.peg.5231" TargetMode="External"/><Relationship Id="rId8858" Type="http://schemas.openxmlformats.org/officeDocument/2006/relationships/hyperlink" Target="https://www.patricbrc.org/view/Feature/fig%7C652611.54.peg.1393" TargetMode="External"/><Relationship Id="rId9909" Type="http://schemas.openxmlformats.org/officeDocument/2006/relationships/hyperlink" Target="https://www.patricbrc.org/view/Feature/fig%7C652611.54.peg.2050" TargetMode="External"/><Relationship Id="rId10788" Type="http://schemas.openxmlformats.org/officeDocument/2006/relationships/hyperlink" Target="https://www.patricbrc.org/view/Feature/fig%7C243160.12.peg.2257" TargetMode="External"/><Relationship Id="rId11839" Type="http://schemas.openxmlformats.org/officeDocument/2006/relationships/hyperlink" Target="https://www.patricbrc.org/view/Feature/fig%7C272560.6.peg.3315" TargetMode="External"/><Relationship Id="rId15710" Type="http://schemas.openxmlformats.org/officeDocument/2006/relationships/hyperlink" Target="https://www.patricbrc.org/view/Feature/fig%7C272560.6.peg.4369" TargetMode="External"/><Relationship Id="rId13261" Type="http://schemas.openxmlformats.org/officeDocument/2006/relationships/hyperlink" Target="https://www.patricbrc.org/view/Feature/fig%7C95486.65.peg.2707" TargetMode="External"/><Relationship Id="rId14312" Type="http://schemas.openxmlformats.org/officeDocument/2006/relationships/hyperlink" Target="https://www.patricbrc.org/view/Feature/fig%7C272560.6.peg.3940" TargetMode="External"/><Relationship Id="rId17882" Type="http://schemas.openxmlformats.org/officeDocument/2006/relationships/hyperlink" Target="https://www.patricbrc.org/view/Feature/fig%7C95486.65.peg.1527" TargetMode="External"/><Relationship Id="rId18933" Type="http://schemas.openxmlformats.org/officeDocument/2006/relationships/hyperlink" Target="https://www.patricbrc.org/view/Feature/fig%7C95486.65.peg.3280" TargetMode="External"/><Relationship Id="rId241" Type="http://schemas.openxmlformats.org/officeDocument/2006/relationships/hyperlink" Target="https://www.patricbrc.org/view/Feature/fig%7C272560.6.peg.55" TargetMode="External"/><Relationship Id="rId3320" Type="http://schemas.openxmlformats.org/officeDocument/2006/relationships/hyperlink" Target="https://www.patricbrc.org/view/Feature/fig%7C243160.12.peg.368" TargetMode="External"/><Relationship Id="rId6890" Type="http://schemas.openxmlformats.org/officeDocument/2006/relationships/hyperlink" Target="https://www.patricbrc.org/view/Feature/fig%7C95486.65.peg.6773" TargetMode="External"/><Relationship Id="rId7941" Type="http://schemas.openxmlformats.org/officeDocument/2006/relationships/hyperlink" Target="https://www.patricbrc.org/view/Feature/fig%7C272560.6.peg.2242" TargetMode="External"/><Relationship Id="rId16484" Type="http://schemas.openxmlformats.org/officeDocument/2006/relationships/hyperlink" Target="https://www.patricbrc.org/view/Feature/fig%7C95486.65.peg.1467" TargetMode="External"/><Relationship Id="rId17535" Type="http://schemas.openxmlformats.org/officeDocument/2006/relationships/hyperlink" Target="https://www.patricbrc.org/view/Feature/fig%7C395019.8.peg.4224" TargetMode="External"/><Relationship Id="rId20130" Type="http://schemas.openxmlformats.org/officeDocument/2006/relationships/hyperlink" Target="https://www.patricbrc.org/view/Feature/fig%7C272560.6.peg.5881" TargetMode="External"/><Relationship Id="rId5492" Type="http://schemas.openxmlformats.org/officeDocument/2006/relationships/hyperlink" Target="https://www.patricbrc.org/view/Feature/fig%7C395019.8.peg.2205" TargetMode="External"/><Relationship Id="rId6543" Type="http://schemas.openxmlformats.org/officeDocument/2006/relationships/hyperlink" Target="https://www.patricbrc.org/view/Feature/fig%7C395019.8.peg.279" TargetMode="External"/><Relationship Id="rId10922" Type="http://schemas.openxmlformats.org/officeDocument/2006/relationships/hyperlink" Target="https://www.patricbrc.org/view/Feature/fig%7C272560.6.peg.3066" TargetMode="External"/><Relationship Id="rId15086" Type="http://schemas.openxmlformats.org/officeDocument/2006/relationships/hyperlink" Target="https://www.patricbrc.org/view/Feature/fig%7C272560.6.peg.4202" TargetMode="External"/><Relationship Id="rId16137" Type="http://schemas.openxmlformats.org/officeDocument/2006/relationships/hyperlink" Target="https://www.patricbrc.org/view/Feature/fig%7C243160.12.peg.3948" TargetMode="External"/><Relationship Id="rId4094" Type="http://schemas.openxmlformats.org/officeDocument/2006/relationships/hyperlink" Target="https://www.patricbrc.org/view/Feature/fig%7C652611.54.peg.5746" TargetMode="External"/><Relationship Id="rId5145" Type="http://schemas.openxmlformats.org/officeDocument/2006/relationships/hyperlink" Target="https://www.patricbrc.org/view/Feature/fig%7C95486.65.peg.7425" TargetMode="External"/><Relationship Id="rId9766" Type="http://schemas.openxmlformats.org/officeDocument/2006/relationships/hyperlink" Target="https://www.patricbrc.org/view/Feature/fig%7C243160.12.peg.561" TargetMode="External"/><Relationship Id="rId1755" Type="http://schemas.openxmlformats.org/officeDocument/2006/relationships/hyperlink" Target="https://www.patricbrc.org/view/Feature/fig%7C652611.54.peg.5841" TargetMode="External"/><Relationship Id="rId8368" Type="http://schemas.openxmlformats.org/officeDocument/2006/relationships/hyperlink" Target="https://www.patricbrc.org/view/Feature/fig%7C243160.12.peg.1543" TargetMode="External"/><Relationship Id="rId9419" Type="http://schemas.openxmlformats.org/officeDocument/2006/relationships/hyperlink" Target="https://www.patricbrc.org/view/Feature/fig%7C652611.54.peg.5636" TargetMode="External"/><Relationship Id="rId10298" Type="http://schemas.openxmlformats.org/officeDocument/2006/relationships/hyperlink" Target="https://www.patricbrc.org/view/Feature/fig%7C95486.65.peg.530" TargetMode="External"/><Relationship Id="rId11349" Type="http://schemas.openxmlformats.org/officeDocument/2006/relationships/hyperlink" Target="https://www.patricbrc.org/view/Feature/fig%7C95486.65.peg.271" TargetMode="External"/><Relationship Id="rId11696" Type="http://schemas.openxmlformats.org/officeDocument/2006/relationships/hyperlink" Target="https://www.patricbrc.org/view/Feature/fig%7C652611.54.peg.4727" TargetMode="External"/><Relationship Id="rId12747" Type="http://schemas.openxmlformats.org/officeDocument/2006/relationships/hyperlink" Target="https://www.patricbrc.org/view/Feature/fig%7C272560.6.peg.3545" TargetMode="External"/><Relationship Id="rId1408" Type="http://schemas.openxmlformats.org/officeDocument/2006/relationships/hyperlink" Target="https://www.patricbrc.org/view/Feature/fig%7C395019.8.peg.489" TargetMode="External"/><Relationship Id="rId2806" Type="http://schemas.openxmlformats.org/officeDocument/2006/relationships/hyperlink" Target="https://www.patricbrc.org/view/Feature/fig%7C272560.6.peg.770" TargetMode="External"/><Relationship Id="rId15220" Type="http://schemas.openxmlformats.org/officeDocument/2006/relationships/hyperlink" Target="https://www.patricbrc.org/view/Feature/fig%7C652611.54.peg.4409" TargetMode="External"/><Relationship Id="rId18790" Type="http://schemas.openxmlformats.org/officeDocument/2006/relationships/hyperlink" Target="https://www.patricbrc.org/view/Feature/fig%7C95486.65.peg.896" TargetMode="External"/><Relationship Id="rId19841" Type="http://schemas.openxmlformats.org/officeDocument/2006/relationships/hyperlink" Target="https://www.patricbrc.org/view/Feature/fig%7C243160.12.peg.5094" TargetMode="External"/><Relationship Id="rId4978" Type="http://schemas.openxmlformats.org/officeDocument/2006/relationships/hyperlink" Target="https://www.patricbrc.org/view/Feature/fig%7C652611.54.peg.4289" TargetMode="External"/><Relationship Id="rId9900" Type="http://schemas.openxmlformats.org/officeDocument/2006/relationships/hyperlink" Target="https://www.patricbrc.org/view/Feature/fig%7C272560.6.peg.2795" TargetMode="External"/><Relationship Id="rId11830" Type="http://schemas.openxmlformats.org/officeDocument/2006/relationships/hyperlink" Target="https://www.patricbrc.org/view/Feature/fig%7C243160.12.peg.2422" TargetMode="External"/><Relationship Id="rId17392" Type="http://schemas.openxmlformats.org/officeDocument/2006/relationships/hyperlink" Target="https://www.patricbrc.org/view/Feature/fig%7C272560.6.peg.4944" TargetMode="External"/><Relationship Id="rId18443" Type="http://schemas.openxmlformats.org/officeDocument/2006/relationships/hyperlink" Target="https://www.patricbrc.org/view/Feature/fig%7C243160.12.peg.170" TargetMode="External"/><Relationship Id="rId21788" Type="http://schemas.openxmlformats.org/officeDocument/2006/relationships/hyperlink" Target="https://www.patricbrc.org/view/Feature/fig%7C95486.65.peg.4329" TargetMode="External"/><Relationship Id="rId22839" Type="http://schemas.openxmlformats.org/officeDocument/2006/relationships/hyperlink" Target="https://www.patricbrc.org/view/Feature/fig%7C652611.54.peg.4443" TargetMode="External"/><Relationship Id="rId6053" Type="http://schemas.openxmlformats.org/officeDocument/2006/relationships/hyperlink" Target="https://www.patricbrc.org/view/Feature/fig%7C395019.8.peg.1654" TargetMode="External"/><Relationship Id="rId7451" Type="http://schemas.openxmlformats.org/officeDocument/2006/relationships/hyperlink" Target="https://www.patricbrc.org/view/Feature/fig%7C243160.12.peg.1306" TargetMode="External"/><Relationship Id="rId8502" Type="http://schemas.openxmlformats.org/officeDocument/2006/relationships/hyperlink" Target="https://www.patricbrc.org/view/Feature/fig%7C272560.6.peg.2429" TargetMode="External"/><Relationship Id="rId10432" Type="http://schemas.openxmlformats.org/officeDocument/2006/relationships/hyperlink" Target="https://www.patricbrc.org/view/Feature/fig%7C243160.12.peg.2168" TargetMode="External"/><Relationship Id="rId17045" Type="http://schemas.openxmlformats.org/officeDocument/2006/relationships/hyperlink" Target="https://www.patricbrc.org/view/Feature/fig%7C272560.6.peg.4825" TargetMode="External"/><Relationship Id="rId7104" Type="http://schemas.openxmlformats.org/officeDocument/2006/relationships/hyperlink" Target="https://www.patricbrc.org/view/Feature/fig%7C395019.8.peg.1822" TargetMode="External"/><Relationship Id="rId13655" Type="http://schemas.openxmlformats.org/officeDocument/2006/relationships/hyperlink" Target="https://www.patricbrc.org/view/Feature/fig%7C272560.6.peg.3754" TargetMode="External"/><Relationship Id="rId14706" Type="http://schemas.openxmlformats.org/officeDocument/2006/relationships/hyperlink" Target="https://www.patricbrc.org/view/Feature/fig%7C272560.6.peg.4072" TargetMode="External"/><Relationship Id="rId20871" Type="http://schemas.openxmlformats.org/officeDocument/2006/relationships/hyperlink" Target="https://www.patricbrc.org/view/Feature/fig%7C95486.65.peg.3749" TargetMode="External"/><Relationship Id="rId21922" Type="http://schemas.openxmlformats.org/officeDocument/2006/relationships/hyperlink" Target="https://www.patricbrc.org/view/Feature/fig%7C95486.65.peg.4751" TargetMode="External"/><Relationship Id="rId982" Type="http://schemas.openxmlformats.org/officeDocument/2006/relationships/hyperlink" Target="https://www.patricbrc.org/view/Feature/fig%7C95486.65.peg.5252" TargetMode="External"/><Relationship Id="rId2663" Type="http://schemas.openxmlformats.org/officeDocument/2006/relationships/hyperlink" Target="https://www.patricbrc.org/view/Feature/fig%7C243160.12.peg.225" TargetMode="External"/><Relationship Id="rId3714" Type="http://schemas.openxmlformats.org/officeDocument/2006/relationships/hyperlink" Target="https://www.patricbrc.org/view/Feature/fig%7C95486.65.peg.1886" TargetMode="External"/><Relationship Id="rId9276" Type="http://schemas.openxmlformats.org/officeDocument/2006/relationships/hyperlink" Target="https://www.patricbrc.org/view/Feature/fig%7C395019.8.peg.1306" TargetMode="External"/><Relationship Id="rId12257" Type="http://schemas.openxmlformats.org/officeDocument/2006/relationships/hyperlink" Target="https://www.patricbrc.org/view/Feature/fig%7C272560.6.peg.3417" TargetMode="External"/><Relationship Id="rId13308" Type="http://schemas.openxmlformats.org/officeDocument/2006/relationships/hyperlink" Target="https://www.patricbrc.org/view/Feature/fig%7C652611.54.peg.725" TargetMode="External"/><Relationship Id="rId20524" Type="http://schemas.openxmlformats.org/officeDocument/2006/relationships/hyperlink" Target="https://www.patricbrc.org/view/Feature/fig%7C272560.6.peg.6006" TargetMode="External"/><Relationship Id="rId635" Type="http://schemas.openxmlformats.org/officeDocument/2006/relationships/hyperlink" Target="https://www.patricbrc.org/view/Feature/fig%7C95486.65.peg.5171" TargetMode="External"/><Relationship Id="rId1265" Type="http://schemas.openxmlformats.org/officeDocument/2006/relationships/hyperlink" Target="https://www.patricbrc.org/view/Feature/fig%7C95486.65.peg.5328" TargetMode="External"/><Relationship Id="rId2316" Type="http://schemas.openxmlformats.org/officeDocument/2006/relationships/hyperlink" Target="https://www.patricbrc.org/view/Feature/fig%7C272560.6.peg.650" TargetMode="External"/><Relationship Id="rId5886" Type="http://schemas.openxmlformats.org/officeDocument/2006/relationships/hyperlink" Target="https://www.patricbrc.org/view/Feature/fig%7C652611.54.peg.1501" TargetMode="External"/><Relationship Id="rId16878" Type="http://schemas.openxmlformats.org/officeDocument/2006/relationships/hyperlink" Target="https://www.patricbrc.org/view/Feature/fig%7C95486.65.peg.2770" TargetMode="External"/><Relationship Id="rId17929" Type="http://schemas.openxmlformats.org/officeDocument/2006/relationships/hyperlink" Target="https://www.patricbrc.org/view/Feature/fig%7C395019.8.peg.4369" TargetMode="External"/><Relationship Id="rId22696" Type="http://schemas.openxmlformats.org/officeDocument/2006/relationships/hyperlink" Target="https://www.patricbrc.org/view/Feature/fig%7C272560.6.peg.6733" TargetMode="External"/><Relationship Id="rId4488" Type="http://schemas.openxmlformats.org/officeDocument/2006/relationships/hyperlink" Target="https://www.patricbrc.org/view/Feature/fig%7C272560.6.peg.1259" TargetMode="External"/><Relationship Id="rId5539" Type="http://schemas.openxmlformats.org/officeDocument/2006/relationships/hyperlink" Target="https://www.patricbrc.org/view/Feature/fig%7C95486.65.peg.6477" TargetMode="External"/><Relationship Id="rId6937" Type="http://schemas.openxmlformats.org/officeDocument/2006/relationships/hyperlink" Target="https://www.patricbrc.org/view/Feature/fig%7C652611.54.peg.1146" TargetMode="External"/><Relationship Id="rId9410" Type="http://schemas.openxmlformats.org/officeDocument/2006/relationships/hyperlink" Target="https://www.patricbrc.org/view/Feature/fig%7C272560.6.peg.2656" TargetMode="External"/><Relationship Id="rId19004" Type="http://schemas.openxmlformats.org/officeDocument/2006/relationships/hyperlink" Target="https://www.patricbrc.org/view/Feature/fig%7C652611.54.peg.227" TargetMode="External"/><Relationship Id="rId19351" Type="http://schemas.openxmlformats.org/officeDocument/2006/relationships/hyperlink" Target="https://www.patricbrc.org/view/Feature/fig%7C652611.54.peg.2749" TargetMode="External"/><Relationship Id="rId21298" Type="http://schemas.openxmlformats.org/officeDocument/2006/relationships/hyperlink" Target="https://www.patricbrc.org/view/Feature/fig%7C395019.8.peg.5275" TargetMode="External"/><Relationship Id="rId22349" Type="http://schemas.openxmlformats.org/officeDocument/2006/relationships/hyperlink" Target="https://www.patricbrc.org/view/Feature/fig%7C395019.8.peg.1946" TargetMode="External"/><Relationship Id="rId8012" Type="http://schemas.openxmlformats.org/officeDocument/2006/relationships/hyperlink" Target="https://www.patricbrc.org/view/Feature/fig%7C243160.12.peg.934" TargetMode="External"/><Relationship Id="rId11340" Type="http://schemas.openxmlformats.org/officeDocument/2006/relationships/hyperlink" Target="https://www.patricbrc.org/view/Feature/fig%7C243160.12.peg.2357" TargetMode="External"/><Relationship Id="rId15961" Type="http://schemas.openxmlformats.org/officeDocument/2006/relationships/hyperlink" Target="https://www.patricbrc.org/view/Feature/fig%7C272560.6.peg.4487" TargetMode="External"/><Relationship Id="rId14563" Type="http://schemas.openxmlformats.org/officeDocument/2006/relationships/hyperlink" Target="https://www.patricbrc.org/view/Feature/fig%7C395019.8.peg.4190" TargetMode="External"/><Relationship Id="rId15614" Type="http://schemas.openxmlformats.org/officeDocument/2006/relationships/hyperlink" Target="https://www.patricbrc.org/view/Feature/fig%7C395019.8.peg.5653" TargetMode="External"/><Relationship Id="rId22830" Type="http://schemas.openxmlformats.org/officeDocument/2006/relationships/hyperlink" Target="https://www.patricbrc.org/view/Feature/fig%7C652611.54.peg.4841" TargetMode="External"/><Relationship Id="rId3571" Type="http://schemas.openxmlformats.org/officeDocument/2006/relationships/hyperlink" Target="https://www.patricbrc.org/view/Feature/fig%7C95486.65.peg.5840" TargetMode="External"/><Relationship Id="rId4622" Type="http://schemas.openxmlformats.org/officeDocument/2006/relationships/hyperlink" Target="https://www.patricbrc.org/view/Feature/fig%7C243160.12.peg.1896" TargetMode="External"/><Relationship Id="rId13165" Type="http://schemas.openxmlformats.org/officeDocument/2006/relationships/hyperlink" Target="https://www.patricbrc.org/view/Feature/fig%7C272560.6.peg.3638" TargetMode="External"/><Relationship Id="rId14216" Type="http://schemas.openxmlformats.org/officeDocument/2006/relationships/hyperlink" Target="https://www.patricbrc.org/view/Feature/fig%7C395019.8.peg.2901" TargetMode="External"/><Relationship Id="rId17786" Type="http://schemas.openxmlformats.org/officeDocument/2006/relationships/hyperlink" Target="https://www.patricbrc.org/view/Feature/fig%7C395019.8.peg.3934" TargetMode="External"/><Relationship Id="rId18837" Type="http://schemas.openxmlformats.org/officeDocument/2006/relationships/hyperlink" Target="https://www.patricbrc.org/view/Feature/fig%7C272560.6.peg.5441" TargetMode="External"/><Relationship Id="rId20381" Type="http://schemas.openxmlformats.org/officeDocument/2006/relationships/hyperlink" Target="https://www.patricbrc.org/view/Feature/fig%7C243160.12.peg.5281" TargetMode="External"/><Relationship Id="rId21432" Type="http://schemas.openxmlformats.org/officeDocument/2006/relationships/hyperlink" Target="https://www.patricbrc.org/view/Feature/fig%7C95486.65.peg.1048" TargetMode="External"/><Relationship Id="rId492" Type="http://schemas.openxmlformats.org/officeDocument/2006/relationships/hyperlink" Target="https://www.patricbrc.org/view/Feature/fig%7C243160.12.peg.143" TargetMode="External"/><Relationship Id="rId2173" Type="http://schemas.openxmlformats.org/officeDocument/2006/relationships/hyperlink" Target="https://www.patricbrc.org/view/Feature/fig%7C272560.6.peg.590" TargetMode="External"/><Relationship Id="rId3224" Type="http://schemas.openxmlformats.org/officeDocument/2006/relationships/hyperlink" Target="https://www.patricbrc.org/view/Feature/fig%7C272560.6.peg.905" TargetMode="External"/><Relationship Id="rId6794" Type="http://schemas.openxmlformats.org/officeDocument/2006/relationships/hyperlink" Target="https://www.patricbrc.org/view/Feature/fig%7C272560.6.peg.1944" TargetMode="External"/><Relationship Id="rId7845" Type="http://schemas.openxmlformats.org/officeDocument/2006/relationships/hyperlink" Target="https://www.patricbrc.org/view/Feature/fig%7C243160.12.peg.972" TargetMode="External"/><Relationship Id="rId16388" Type="http://schemas.openxmlformats.org/officeDocument/2006/relationships/hyperlink" Target="https://www.patricbrc.org/view/Feature/fig%7C95486.65.peg.1501" TargetMode="External"/><Relationship Id="rId17439" Type="http://schemas.openxmlformats.org/officeDocument/2006/relationships/hyperlink" Target="https://www.patricbrc.org/view/Feature/fig%7C243160.12.peg.4933" TargetMode="External"/><Relationship Id="rId20034" Type="http://schemas.openxmlformats.org/officeDocument/2006/relationships/hyperlink" Target="https://www.patricbrc.org/view/Feature/fig%7C95486.65.peg.3502" TargetMode="External"/><Relationship Id="rId145" Type="http://schemas.openxmlformats.org/officeDocument/2006/relationships/hyperlink" Target="https://www.patricbrc.org/view/Feature/fig%7C272560.6.peg.31" TargetMode="External"/><Relationship Id="rId5396" Type="http://schemas.openxmlformats.org/officeDocument/2006/relationships/hyperlink" Target="https://www.patricbrc.org/view/Feature/fig%7C243160.12.peg.799" TargetMode="External"/><Relationship Id="rId6447" Type="http://schemas.openxmlformats.org/officeDocument/2006/relationships/hyperlink" Target="https://www.patricbrc.org/view/Feature/fig%7C652611.54.peg.1646" TargetMode="External"/><Relationship Id="rId10826" Type="http://schemas.openxmlformats.org/officeDocument/2006/relationships/hyperlink" Target="https://www.patricbrc.org/view/Feature/fig%7C243160.12.peg.2265" TargetMode="External"/><Relationship Id="rId5049" Type="http://schemas.openxmlformats.org/officeDocument/2006/relationships/hyperlink" Target="https://www.patricbrc.org/view/Feature/fig%7C243160.12.peg.1817" TargetMode="External"/><Relationship Id="rId12998" Type="http://schemas.openxmlformats.org/officeDocument/2006/relationships/hyperlink" Target="https://www.patricbrc.org/view/Feature/fig%7C395019.8.peg.450" TargetMode="External"/><Relationship Id="rId17920" Type="http://schemas.openxmlformats.org/officeDocument/2006/relationships/hyperlink" Target="https://www.patricbrc.org/view/Feature/fig%7C95486.65.peg.982" TargetMode="External"/><Relationship Id="rId15471" Type="http://schemas.openxmlformats.org/officeDocument/2006/relationships/hyperlink" Target="https://www.patricbrc.org/view/Feature/fig%7C243160.12.peg.4997" TargetMode="External"/><Relationship Id="rId16522" Type="http://schemas.openxmlformats.org/officeDocument/2006/relationships/hyperlink" Target="https://www.patricbrc.org/view/Feature/fig%7C95486.65.peg.1456" TargetMode="External"/><Relationship Id="rId20918" Type="http://schemas.openxmlformats.org/officeDocument/2006/relationships/hyperlink" Target="https://www.patricbrc.org/view/Feature/fig%7C395019.8.peg.5209" TargetMode="External"/><Relationship Id="rId1659" Type="http://schemas.openxmlformats.org/officeDocument/2006/relationships/hyperlink" Target="https://www.patricbrc.org/view/Feature/fig%7C652611.54.peg.1160" TargetMode="External"/><Relationship Id="rId3081" Type="http://schemas.openxmlformats.org/officeDocument/2006/relationships/hyperlink" Target="https://www.patricbrc.org/view/Feature/fig%7C95486.65.peg.5725" TargetMode="External"/><Relationship Id="rId4132" Type="http://schemas.openxmlformats.org/officeDocument/2006/relationships/hyperlink" Target="https://www.patricbrc.org/view/Feature/fig%7C243160.12.peg.3089" TargetMode="External"/><Relationship Id="rId5530" Type="http://schemas.openxmlformats.org/officeDocument/2006/relationships/hyperlink" Target="https://www.patricbrc.org/view/Feature/fig%7C272560.6.peg.1560" TargetMode="External"/><Relationship Id="rId14073" Type="http://schemas.openxmlformats.org/officeDocument/2006/relationships/hyperlink" Target="https://www.patricbrc.org/view/Feature/fig%7C395019.8.peg.208" TargetMode="External"/><Relationship Id="rId15124" Type="http://schemas.openxmlformats.org/officeDocument/2006/relationships/hyperlink" Target="https://www.patricbrc.org/view/Feature/fig%7C395019.8.peg.3604" TargetMode="External"/><Relationship Id="rId18694" Type="http://schemas.openxmlformats.org/officeDocument/2006/relationships/hyperlink" Target="https://www.patricbrc.org/view/Feature/fig%7C652611.54.peg.883" TargetMode="External"/><Relationship Id="rId19745" Type="http://schemas.openxmlformats.org/officeDocument/2006/relationships/hyperlink" Target="https://www.patricbrc.org/view/Feature/fig%7C243160.12.peg.4271" TargetMode="External"/><Relationship Id="rId22340" Type="http://schemas.openxmlformats.org/officeDocument/2006/relationships/hyperlink" Target="https://www.patricbrc.org/view/Feature/fig%7C95486.65.peg.2154" TargetMode="External"/><Relationship Id="rId8753" Type="http://schemas.openxmlformats.org/officeDocument/2006/relationships/hyperlink" Target="https://www.patricbrc.org/view/Feature/fig%7C395019.8.peg.1406" TargetMode="External"/><Relationship Id="rId9804" Type="http://schemas.openxmlformats.org/officeDocument/2006/relationships/hyperlink" Target="https://www.patricbrc.org/view/Feature/fig%7C243160.12.peg.553" TargetMode="External"/><Relationship Id="rId10683" Type="http://schemas.openxmlformats.org/officeDocument/2006/relationships/hyperlink" Target="https://www.patricbrc.org/view/Feature/fig%7C652611.54.peg.4073" TargetMode="External"/><Relationship Id="rId11734" Type="http://schemas.openxmlformats.org/officeDocument/2006/relationships/hyperlink" Target="https://www.patricbrc.org/view/Feature/fig%7C395019.8.peg.2908" TargetMode="External"/><Relationship Id="rId17296" Type="http://schemas.openxmlformats.org/officeDocument/2006/relationships/hyperlink" Target="https://www.patricbrc.org/view/Feature/fig%7C243160.12.peg.4201" TargetMode="External"/><Relationship Id="rId18347" Type="http://schemas.openxmlformats.org/officeDocument/2006/relationships/hyperlink" Target="https://www.patricbrc.org/view/Feature/fig%7C395019.8.peg.6170" TargetMode="External"/><Relationship Id="rId18" Type="http://schemas.openxmlformats.org/officeDocument/2006/relationships/hyperlink" Target="https://www.patricbrc.org/view/Feature/fig%7C395019.8.peg.179" TargetMode="External"/><Relationship Id="rId7355" Type="http://schemas.openxmlformats.org/officeDocument/2006/relationships/hyperlink" Target="https://www.patricbrc.org/view/Feature/fig%7C243160.12.peg.1280" TargetMode="External"/><Relationship Id="rId8406" Type="http://schemas.openxmlformats.org/officeDocument/2006/relationships/hyperlink" Target="https://www.patricbrc.org/view/Feature/fig%7C652611.54.peg.3743" TargetMode="External"/><Relationship Id="rId10336" Type="http://schemas.openxmlformats.org/officeDocument/2006/relationships/hyperlink" Target="https://www.patricbrc.org/view/Feature/fig%7C243160.12.peg.477" TargetMode="External"/><Relationship Id="rId3965" Type="http://schemas.openxmlformats.org/officeDocument/2006/relationships/hyperlink" Target="https://www.patricbrc.org/view/Feature/fig%7C243160.12.peg.738" TargetMode="External"/><Relationship Id="rId7008" Type="http://schemas.openxmlformats.org/officeDocument/2006/relationships/hyperlink" Target="https://www.patricbrc.org/view/Feature/fig%7C95486.65.peg.6790" TargetMode="External"/><Relationship Id="rId13559" Type="http://schemas.openxmlformats.org/officeDocument/2006/relationships/hyperlink" Target="https://www.patricbrc.org/view/Feature/fig%7C272560.6.peg.3731" TargetMode="External"/><Relationship Id="rId14957" Type="http://schemas.openxmlformats.org/officeDocument/2006/relationships/hyperlink" Target="https://www.patricbrc.org/view/Feature/fig%7C95486.65.peg.2960" TargetMode="External"/><Relationship Id="rId886" Type="http://schemas.openxmlformats.org/officeDocument/2006/relationships/hyperlink" Target="https://www.patricbrc.org/view/Feature/fig%7C652611.54.peg.4189" TargetMode="External"/><Relationship Id="rId2567" Type="http://schemas.openxmlformats.org/officeDocument/2006/relationships/hyperlink" Target="https://www.patricbrc.org/view/Feature/fig%7C395019.8.peg.727" TargetMode="External"/><Relationship Id="rId3618" Type="http://schemas.openxmlformats.org/officeDocument/2006/relationships/hyperlink" Target="https://www.patricbrc.org/view/Feature/fig%7C95486.65.peg.5851" TargetMode="External"/><Relationship Id="rId16032" Type="http://schemas.openxmlformats.org/officeDocument/2006/relationships/hyperlink" Target="https://www.patricbrc.org/view/Feature/fig%7C652611.54.peg.5462" TargetMode="External"/><Relationship Id="rId17430" Type="http://schemas.openxmlformats.org/officeDocument/2006/relationships/hyperlink" Target="https://www.patricbrc.org/view/Feature/fig%7C243160.12.peg.4938" TargetMode="External"/><Relationship Id="rId20428" Type="http://schemas.openxmlformats.org/officeDocument/2006/relationships/hyperlink" Target="https://www.patricbrc.org/view/Feature/fig%7C395019.8.peg.4946" TargetMode="External"/><Relationship Id="rId20775" Type="http://schemas.openxmlformats.org/officeDocument/2006/relationships/hyperlink" Target="https://www.patricbrc.org/view/Feature/fig%7C95486.65.peg.3731" TargetMode="External"/><Relationship Id="rId21826" Type="http://schemas.openxmlformats.org/officeDocument/2006/relationships/hyperlink" Target="https://www.patricbrc.org/view/Feature/fig%7C652611.54.peg.2196" TargetMode="External"/><Relationship Id="rId2" Type="http://schemas.openxmlformats.org/officeDocument/2006/relationships/hyperlink" Target="https://www.patricbrc.org/view/Feature/fig%7C243160.12.peg.2987" TargetMode="External"/><Relationship Id="rId539" Type="http://schemas.openxmlformats.org/officeDocument/2006/relationships/hyperlink" Target="https://www.patricbrc.org/view/Feature/fig%7C272560.6.peg.156" TargetMode="External"/><Relationship Id="rId1169" Type="http://schemas.openxmlformats.org/officeDocument/2006/relationships/hyperlink" Target="https://www.patricbrc.org/view/Feature/fig%7C395019.8.peg.4291" TargetMode="External"/><Relationship Id="rId5040" Type="http://schemas.openxmlformats.org/officeDocument/2006/relationships/hyperlink" Target="https://www.patricbrc.org/view/Feature/fig%7C243160.12.peg.1820" TargetMode="External"/><Relationship Id="rId8263" Type="http://schemas.openxmlformats.org/officeDocument/2006/relationships/hyperlink" Target="https://www.patricbrc.org/view/Feature/fig%7C272560.6.peg.2354" TargetMode="External"/><Relationship Id="rId9661" Type="http://schemas.openxmlformats.org/officeDocument/2006/relationships/hyperlink" Target="https://www.patricbrc.org/view/Feature/fig%7C243160.12.peg.598" TargetMode="External"/><Relationship Id="rId11591" Type="http://schemas.openxmlformats.org/officeDocument/2006/relationships/hyperlink" Target="https://www.patricbrc.org/view/Feature/fig%7C395019.8.peg.3757" TargetMode="External"/><Relationship Id="rId12642" Type="http://schemas.openxmlformats.org/officeDocument/2006/relationships/hyperlink" Target="https://www.patricbrc.org/view/Feature/fig%7C272560.6.peg.3511" TargetMode="External"/><Relationship Id="rId19255" Type="http://schemas.openxmlformats.org/officeDocument/2006/relationships/hyperlink" Target="https://www.patricbrc.org/view/Feature/fig%7C272560.6.peg.5570" TargetMode="External"/><Relationship Id="rId1650" Type="http://schemas.openxmlformats.org/officeDocument/2006/relationships/hyperlink" Target="https://www.patricbrc.org/view/Feature/fig%7C272560.6.peg.460" TargetMode="External"/><Relationship Id="rId2701" Type="http://schemas.openxmlformats.org/officeDocument/2006/relationships/hyperlink" Target="https://www.patricbrc.org/view/Feature/fig%7C652611.54.peg.1581" TargetMode="External"/><Relationship Id="rId9314" Type="http://schemas.openxmlformats.org/officeDocument/2006/relationships/hyperlink" Target="https://www.patricbrc.org/view/Feature/fig%7C95486.65.peg.6239" TargetMode="External"/><Relationship Id="rId10193" Type="http://schemas.openxmlformats.org/officeDocument/2006/relationships/hyperlink" Target="https://www.patricbrc.org/view/Feature/fig%7C272560.6.peg.2865" TargetMode="External"/><Relationship Id="rId11244" Type="http://schemas.openxmlformats.org/officeDocument/2006/relationships/hyperlink" Target="https://www.patricbrc.org/view/Feature/fig%7C272560.6.peg.3156" TargetMode="External"/><Relationship Id="rId15865" Type="http://schemas.openxmlformats.org/officeDocument/2006/relationships/hyperlink" Target="https://www.patricbrc.org/view/Feature/fig%7C272560.6.peg.4461" TargetMode="External"/><Relationship Id="rId16916" Type="http://schemas.openxmlformats.org/officeDocument/2006/relationships/hyperlink" Target="https://www.patricbrc.org/view/Feature/fig%7C395019.8.peg.4641" TargetMode="External"/><Relationship Id="rId1303" Type="http://schemas.openxmlformats.org/officeDocument/2006/relationships/hyperlink" Target="https://www.patricbrc.org/view/Feature/fig%7C272560.6.peg.363" TargetMode="External"/><Relationship Id="rId4873" Type="http://schemas.openxmlformats.org/officeDocument/2006/relationships/hyperlink" Target="https://www.patricbrc.org/view/Feature/fig%7C395019.8.peg.1221" TargetMode="External"/><Relationship Id="rId5924" Type="http://schemas.openxmlformats.org/officeDocument/2006/relationships/hyperlink" Target="https://www.patricbrc.org/view/Feature/fig%7C395019.8.peg.1618" TargetMode="External"/><Relationship Id="rId14467" Type="http://schemas.openxmlformats.org/officeDocument/2006/relationships/hyperlink" Target="https://www.patricbrc.org/view/Feature/fig%7C243160.12.peg.3571" TargetMode="External"/><Relationship Id="rId15518" Type="http://schemas.openxmlformats.org/officeDocument/2006/relationships/hyperlink" Target="https://www.patricbrc.org/view/Feature/fig%7C652611.54.peg.3996" TargetMode="External"/><Relationship Id="rId21683" Type="http://schemas.openxmlformats.org/officeDocument/2006/relationships/hyperlink" Target="https://www.patricbrc.org/view/Feature/fig%7C652611.54.peg.2965" TargetMode="External"/><Relationship Id="rId22734" Type="http://schemas.openxmlformats.org/officeDocument/2006/relationships/hyperlink" Target="https://www.patricbrc.org/view/Feature/fig%7C652611.54.peg.24" TargetMode="External"/><Relationship Id="rId3475" Type="http://schemas.openxmlformats.org/officeDocument/2006/relationships/hyperlink" Target="https://www.patricbrc.org/view/Feature/fig%7C272560.6.peg.969" TargetMode="External"/><Relationship Id="rId4526" Type="http://schemas.openxmlformats.org/officeDocument/2006/relationships/hyperlink" Target="https://www.patricbrc.org/view/Feature/fig%7C652611.54.peg.5388" TargetMode="External"/><Relationship Id="rId13069" Type="http://schemas.openxmlformats.org/officeDocument/2006/relationships/hyperlink" Target="https://www.patricbrc.org/view/Feature/fig%7C95486.65.peg.2667" TargetMode="External"/><Relationship Id="rId20285" Type="http://schemas.openxmlformats.org/officeDocument/2006/relationships/hyperlink" Target="https://www.patricbrc.org/view/Feature/fig%7C652611.54.peg.3948" TargetMode="External"/><Relationship Id="rId21336" Type="http://schemas.openxmlformats.org/officeDocument/2006/relationships/hyperlink" Target="https://www.patricbrc.org/view/Feature/fig%7C95486.65.peg.3844" TargetMode="External"/><Relationship Id="rId396" Type="http://schemas.openxmlformats.org/officeDocument/2006/relationships/hyperlink" Target="https://www.patricbrc.org/view/Feature/fig%7C272560.6.peg.110" TargetMode="External"/><Relationship Id="rId2077" Type="http://schemas.openxmlformats.org/officeDocument/2006/relationships/hyperlink" Target="https://www.patricbrc.org/view/Feature/fig%7C652611.54.peg.410" TargetMode="External"/><Relationship Id="rId3128" Type="http://schemas.openxmlformats.org/officeDocument/2006/relationships/hyperlink" Target="https://www.patricbrc.org/view/Feature/fig%7C95486.65.peg.5736" TargetMode="External"/><Relationship Id="rId6698" Type="http://schemas.openxmlformats.org/officeDocument/2006/relationships/hyperlink" Target="https://www.patricbrc.org/view/Feature/fig%7C272560.6.peg.1902" TargetMode="External"/><Relationship Id="rId7749" Type="http://schemas.openxmlformats.org/officeDocument/2006/relationships/hyperlink" Target="https://www.patricbrc.org/view/Feature/fig%7C652611.54.peg.5854" TargetMode="External"/><Relationship Id="rId9171" Type="http://schemas.openxmlformats.org/officeDocument/2006/relationships/hyperlink" Target="https://www.patricbrc.org/view/Feature/fig%7C95486.65.peg.6273" TargetMode="External"/><Relationship Id="rId13550" Type="http://schemas.openxmlformats.org/officeDocument/2006/relationships/hyperlink" Target="https://www.patricbrc.org/view/Feature/fig%7C272560.6.peg.3729" TargetMode="External"/><Relationship Id="rId14601" Type="http://schemas.openxmlformats.org/officeDocument/2006/relationships/hyperlink" Target="https://www.patricbrc.org/view/Feature/fig%7C243160.12.peg.5518" TargetMode="External"/><Relationship Id="rId530" Type="http://schemas.openxmlformats.org/officeDocument/2006/relationships/hyperlink" Target="https://www.patricbrc.org/view/Feature/fig%7C272560.6.peg.153" TargetMode="External"/><Relationship Id="rId1160" Type="http://schemas.openxmlformats.org/officeDocument/2006/relationships/hyperlink" Target="https://www.patricbrc.org/view/Feature/fig%7C95486.65.peg.3362" TargetMode="External"/><Relationship Id="rId2211" Type="http://schemas.openxmlformats.org/officeDocument/2006/relationships/hyperlink" Target="https://www.patricbrc.org/view/Feature/fig%7C652611.54.peg.4851" TargetMode="External"/><Relationship Id="rId12152" Type="http://schemas.openxmlformats.org/officeDocument/2006/relationships/hyperlink" Target="https://www.patricbrc.org/view/Feature/fig%7C395019.8.peg.3000" TargetMode="External"/><Relationship Id="rId13203" Type="http://schemas.openxmlformats.org/officeDocument/2006/relationships/hyperlink" Target="https://www.patricbrc.org/view/Feature/fig%7C652611.54.peg.2510" TargetMode="External"/><Relationship Id="rId16773" Type="http://schemas.openxmlformats.org/officeDocument/2006/relationships/hyperlink" Target="https://www.patricbrc.org/view/Feature/fig%7C395019.8.peg.4698" TargetMode="External"/><Relationship Id="rId17824" Type="http://schemas.openxmlformats.org/officeDocument/2006/relationships/hyperlink" Target="https://www.patricbrc.org/view/Feature/fig%7C395019.8.peg.3976" TargetMode="External"/><Relationship Id="rId5781" Type="http://schemas.openxmlformats.org/officeDocument/2006/relationships/hyperlink" Target="https://www.patricbrc.org/view/Feature/fig%7C243160.12.peg.1453" TargetMode="External"/><Relationship Id="rId6832" Type="http://schemas.openxmlformats.org/officeDocument/2006/relationships/hyperlink" Target="https://www.patricbrc.org/view/Feature/fig%7C243160.12.peg.1176" TargetMode="External"/><Relationship Id="rId15375" Type="http://schemas.openxmlformats.org/officeDocument/2006/relationships/hyperlink" Target="https://www.patricbrc.org/view/Feature/fig%7C652611.54.peg.1750" TargetMode="External"/><Relationship Id="rId16426" Type="http://schemas.openxmlformats.org/officeDocument/2006/relationships/hyperlink" Target="https://www.patricbrc.org/view/Feature/fig%7C652611.54.peg.770" TargetMode="External"/><Relationship Id="rId19996" Type="http://schemas.openxmlformats.org/officeDocument/2006/relationships/hyperlink" Target="https://www.patricbrc.org/view/Feature/fig%7C95486.65.peg.1803" TargetMode="External"/><Relationship Id="rId22591" Type="http://schemas.openxmlformats.org/officeDocument/2006/relationships/hyperlink" Target="https://www.patricbrc.org/view/Feature/fig%7C243160.12.peg.5618" TargetMode="External"/><Relationship Id="rId4383" Type="http://schemas.openxmlformats.org/officeDocument/2006/relationships/hyperlink" Target="https://www.patricbrc.org/view/Feature/fig%7C243160.12.peg.1966" TargetMode="External"/><Relationship Id="rId5434" Type="http://schemas.openxmlformats.org/officeDocument/2006/relationships/hyperlink" Target="https://www.patricbrc.org/view/Feature/fig%7C272560.6.peg.1529" TargetMode="External"/><Relationship Id="rId15028" Type="http://schemas.openxmlformats.org/officeDocument/2006/relationships/hyperlink" Target="https://www.patricbrc.org/view/Feature/fig%7C395019.8.peg.3559" TargetMode="External"/><Relationship Id="rId18598" Type="http://schemas.openxmlformats.org/officeDocument/2006/relationships/hyperlink" Target="https://www.patricbrc.org/view/Feature/fig%7C272560.6.peg.5346" TargetMode="External"/><Relationship Id="rId19649" Type="http://schemas.openxmlformats.org/officeDocument/2006/relationships/hyperlink" Target="https://www.patricbrc.org/view/Feature/fig%7C243160.12.peg.4301" TargetMode="External"/><Relationship Id="rId21193" Type="http://schemas.openxmlformats.org/officeDocument/2006/relationships/hyperlink" Target="https://www.patricbrc.org/view/Feature/fig%7C272560.6.peg.6199" TargetMode="External"/><Relationship Id="rId22244" Type="http://schemas.openxmlformats.org/officeDocument/2006/relationships/hyperlink" Target="https://www.patricbrc.org/view/Feature/fig%7C652611.54.peg.1566" TargetMode="External"/><Relationship Id="rId4036" Type="http://schemas.openxmlformats.org/officeDocument/2006/relationships/hyperlink" Target="https://www.patricbrc.org/view/Feature/fig%7C272560.6.peg.1113" TargetMode="External"/><Relationship Id="rId8657" Type="http://schemas.openxmlformats.org/officeDocument/2006/relationships/hyperlink" Target="https://www.patricbrc.org/view/Feature/fig%7C395019.8.peg.1427" TargetMode="External"/><Relationship Id="rId9708" Type="http://schemas.openxmlformats.org/officeDocument/2006/relationships/hyperlink" Target="https://www.patricbrc.org/view/Feature/fig%7C95486.65.peg.7516" TargetMode="External"/><Relationship Id="rId10587" Type="http://schemas.openxmlformats.org/officeDocument/2006/relationships/hyperlink" Target="https://www.patricbrc.org/view/Feature/fig%7C652611.54.peg.853" TargetMode="External"/><Relationship Id="rId11638" Type="http://schemas.openxmlformats.org/officeDocument/2006/relationships/hyperlink" Target="https://www.patricbrc.org/view/Feature/fig%7C95486.65.peg.194" TargetMode="External"/><Relationship Id="rId11985" Type="http://schemas.openxmlformats.org/officeDocument/2006/relationships/hyperlink" Target="https://www.patricbrc.org/view/Feature/fig%7C243160.12.peg.2523" TargetMode="External"/><Relationship Id="rId7259" Type="http://schemas.openxmlformats.org/officeDocument/2006/relationships/hyperlink" Target="https://www.patricbrc.org/view/Feature/fig%7C243160.12.peg.1248" TargetMode="External"/><Relationship Id="rId13060" Type="http://schemas.openxmlformats.org/officeDocument/2006/relationships/hyperlink" Target="https://www.patricbrc.org/view/Feature/fig%7C395019.8.peg.432" TargetMode="External"/><Relationship Id="rId14111" Type="http://schemas.openxmlformats.org/officeDocument/2006/relationships/hyperlink" Target="https://www.patricbrc.org/view/Feature/fig%7C95486.65.peg.2836" TargetMode="External"/><Relationship Id="rId17681" Type="http://schemas.openxmlformats.org/officeDocument/2006/relationships/hyperlink" Target="https://www.patricbrc.org/view/Feature/fig%7C272560.6.peg.5017" TargetMode="External"/><Relationship Id="rId18732" Type="http://schemas.openxmlformats.org/officeDocument/2006/relationships/hyperlink" Target="https://www.patricbrc.org/view/Feature/fig%7C243160.12.peg.4604" TargetMode="External"/><Relationship Id="rId3869" Type="http://schemas.openxmlformats.org/officeDocument/2006/relationships/hyperlink" Target="https://www.patricbrc.org/view/Feature/fig%7C95486.65.peg.5905" TargetMode="External"/><Relationship Id="rId5291" Type="http://schemas.openxmlformats.org/officeDocument/2006/relationships/hyperlink" Target="https://www.patricbrc.org/view/Feature/fig%7C272560.6.peg.1495" TargetMode="External"/><Relationship Id="rId6342" Type="http://schemas.openxmlformats.org/officeDocument/2006/relationships/hyperlink" Target="https://www.patricbrc.org/view/Feature/fig%7C272560.6.peg.1768" TargetMode="External"/><Relationship Id="rId7740" Type="http://schemas.openxmlformats.org/officeDocument/2006/relationships/hyperlink" Target="https://www.patricbrc.org/view/Feature/fig%7C272560.6.peg.2193" TargetMode="External"/><Relationship Id="rId10721" Type="http://schemas.openxmlformats.org/officeDocument/2006/relationships/hyperlink" Target="https://www.patricbrc.org/view/Feature/fig%7C652611.54.peg.631" TargetMode="External"/><Relationship Id="rId16283" Type="http://schemas.openxmlformats.org/officeDocument/2006/relationships/hyperlink" Target="https://www.patricbrc.org/view/Feature/fig%7C652611.54.peg.32" TargetMode="External"/><Relationship Id="rId17334" Type="http://schemas.openxmlformats.org/officeDocument/2006/relationships/hyperlink" Target="https://www.patricbrc.org/view/Feature/fig%7C95486.65.peg.653" TargetMode="External"/><Relationship Id="rId20679" Type="http://schemas.openxmlformats.org/officeDocument/2006/relationships/hyperlink" Target="https://www.patricbrc.org/view/Feature/fig%7C243160.12.peg.3927" TargetMode="External"/><Relationship Id="rId12893" Type="http://schemas.openxmlformats.org/officeDocument/2006/relationships/hyperlink" Target="https://www.patricbrc.org/view/Feature/fig%7C243160.12.peg.2774" TargetMode="External"/><Relationship Id="rId13944" Type="http://schemas.openxmlformats.org/officeDocument/2006/relationships/hyperlink" Target="https://www.patricbrc.org/view/Feature/fig%7C272560.6.peg.3843" TargetMode="External"/><Relationship Id="rId2952" Type="http://schemas.openxmlformats.org/officeDocument/2006/relationships/hyperlink" Target="https://www.patricbrc.org/view/Feature/fig%7C272560.6.peg.839" TargetMode="External"/><Relationship Id="rId9565" Type="http://schemas.openxmlformats.org/officeDocument/2006/relationships/hyperlink" Target="https://www.patricbrc.org/view/Feature/fig%7C95486.65.peg.6330" TargetMode="External"/><Relationship Id="rId11495" Type="http://schemas.openxmlformats.org/officeDocument/2006/relationships/hyperlink" Target="https://www.patricbrc.org/view/Feature/fig%7C243160.12.peg.2396" TargetMode="External"/><Relationship Id="rId12546" Type="http://schemas.openxmlformats.org/officeDocument/2006/relationships/hyperlink" Target="https://www.patricbrc.org/view/Feature/fig%7C395019.8.peg.3091" TargetMode="External"/><Relationship Id="rId19159" Type="http://schemas.openxmlformats.org/officeDocument/2006/relationships/hyperlink" Target="https://www.patricbrc.org/view/Feature/fig%7C95486.65.peg.4043" TargetMode="External"/><Relationship Id="rId20813" Type="http://schemas.openxmlformats.org/officeDocument/2006/relationships/hyperlink" Target="https://www.patricbrc.org/view/Feature/fig%7C272560.6.peg.6085" TargetMode="External"/><Relationship Id="rId924" Type="http://schemas.openxmlformats.org/officeDocument/2006/relationships/hyperlink" Target="https://www.patricbrc.org/view/Feature/fig%7C243160.12.peg.3374" TargetMode="External"/><Relationship Id="rId1554" Type="http://schemas.openxmlformats.org/officeDocument/2006/relationships/hyperlink" Target="https://www.patricbrc.org/view/Feature/fig%7C272560.6.peg.438" TargetMode="External"/><Relationship Id="rId2605" Type="http://schemas.openxmlformats.org/officeDocument/2006/relationships/hyperlink" Target="https://www.patricbrc.org/view/Feature/fig%7C243160.12.peg.212" TargetMode="External"/><Relationship Id="rId8167" Type="http://schemas.openxmlformats.org/officeDocument/2006/relationships/hyperlink" Target="https://www.patricbrc.org/view/Feature/fig%7C395019.8.peg.485" TargetMode="External"/><Relationship Id="rId9218" Type="http://schemas.openxmlformats.org/officeDocument/2006/relationships/hyperlink" Target="https://www.patricbrc.org/view/Feature/fig%7C243160.12.peg.1755" TargetMode="External"/><Relationship Id="rId10097" Type="http://schemas.openxmlformats.org/officeDocument/2006/relationships/hyperlink" Target="https://www.patricbrc.org/view/Feature/fig%7C95486.65.peg.7610" TargetMode="External"/><Relationship Id="rId11148" Type="http://schemas.openxmlformats.org/officeDocument/2006/relationships/hyperlink" Target="https://www.patricbrc.org/view/Feature/fig%7C272560.6.peg.3130" TargetMode="External"/><Relationship Id="rId15769" Type="http://schemas.openxmlformats.org/officeDocument/2006/relationships/hyperlink" Target="https://www.patricbrc.org/view/Feature/fig%7C272560.6.peg.4413" TargetMode="External"/><Relationship Id="rId22985" Type="http://schemas.openxmlformats.org/officeDocument/2006/relationships/hyperlink" Target="https://www.patricbrc.org/view/Feature/fig%7C95486.65.peg.4710" TargetMode="External"/><Relationship Id="rId1207" Type="http://schemas.openxmlformats.org/officeDocument/2006/relationships/hyperlink" Target="https://www.patricbrc.org/view/Feature/fig%7C652611.54.peg.576" TargetMode="External"/><Relationship Id="rId4777" Type="http://schemas.openxmlformats.org/officeDocument/2006/relationships/hyperlink" Target="https://www.patricbrc.org/view/Feature/fig%7C95486.65.peg.6112" TargetMode="External"/><Relationship Id="rId5828" Type="http://schemas.openxmlformats.org/officeDocument/2006/relationships/hyperlink" Target="https://www.patricbrc.org/view/Feature/fig%7C395019.8.peg.1593" TargetMode="External"/><Relationship Id="rId17191" Type="http://schemas.openxmlformats.org/officeDocument/2006/relationships/hyperlink" Target="https://www.patricbrc.org/view/Feature/fig%7C243160.12.peg.4162" TargetMode="External"/><Relationship Id="rId18242" Type="http://schemas.openxmlformats.org/officeDocument/2006/relationships/hyperlink" Target="https://www.patricbrc.org/view/Feature/fig%7C395019.8.peg.5156" TargetMode="External"/><Relationship Id="rId19640" Type="http://schemas.openxmlformats.org/officeDocument/2006/relationships/hyperlink" Target="https://www.patricbrc.org/view/Feature/fig%7C272560.6.peg.5705" TargetMode="External"/><Relationship Id="rId21587" Type="http://schemas.openxmlformats.org/officeDocument/2006/relationships/hyperlink" Target="https://www.patricbrc.org/view/Feature/fig%7C652611.54.peg.6113" TargetMode="External"/><Relationship Id="rId22638" Type="http://schemas.openxmlformats.org/officeDocument/2006/relationships/hyperlink" Target="https://www.patricbrc.org/view/Feature/fig%7C243160.12.peg.5635" TargetMode="External"/><Relationship Id="rId3379" Type="http://schemas.openxmlformats.org/officeDocument/2006/relationships/hyperlink" Target="https://www.patricbrc.org/view/Feature/fig%7C243160.12.peg.380" TargetMode="External"/><Relationship Id="rId7250" Type="http://schemas.openxmlformats.org/officeDocument/2006/relationships/hyperlink" Target="https://www.patricbrc.org/view/Feature/fig%7C95486.65.peg.6862" TargetMode="External"/><Relationship Id="rId8301" Type="http://schemas.openxmlformats.org/officeDocument/2006/relationships/hyperlink" Target="https://www.patricbrc.org/view/Feature/fig%7C395019.8.peg.1523" TargetMode="External"/><Relationship Id="rId20189" Type="http://schemas.openxmlformats.org/officeDocument/2006/relationships/hyperlink" Target="https://www.patricbrc.org/view/Feature/fig%7C272560.6.peg.5903" TargetMode="External"/><Relationship Id="rId10231" Type="http://schemas.openxmlformats.org/officeDocument/2006/relationships/hyperlink" Target="https://www.patricbrc.org/view/Feature/fig%7C652611.54.peg.1358" TargetMode="External"/><Relationship Id="rId14852" Type="http://schemas.openxmlformats.org/officeDocument/2006/relationships/hyperlink" Target="https://www.patricbrc.org/view/Feature/fig%7C395019.8.peg.4184" TargetMode="External"/><Relationship Id="rId15903" Type="http://schemas.openxmlformats.org/officeDocument/2006/relationships/hyperlink" Target="https://www.patricbrc.org/view/Feature/fig%7C95486.65.peg.5306" TargetMode="External"/><Relationship Id="rId3860" Type="http://schemas.openxmlformats.org/officeDocument/2006/relationships/hyperlink" Target="https://www.patricbrc.org/view/Feature/fig%7C395019.8.peg.1001" TargetMode="External"/><Relationship Id="rId4911" Type="http://schemas.openxmlformats.org/officeDocument/2006/relationships/hyperlink" Target="https://www.patricbrc.org/view/Feature/fig%7C395019.8.peg.1229" TargetMode="External"/><Relationship Id="rId9075" Type="http://schemas.openxmlformats.org/officeDocument/2006/relationships/hyperlink" Target="https://www.patricbrc.org/view/Feature/fig%7C395019.8.peg.1351" TargetMode="External"/><Relationship Id="rId13454" Type="http://schemas.openxmlformats.org/officeDocument/2006/relationships/hyperlink" Target="https://www.patricbrc.org/view/Feature/fig%7C95486.65.peg.3033" TargetMode="External"/><Relationship Id="rId14505" Type="http://schemas.openxmlformats.org/officeDocument/2006/relationships/hyperlink" Target="https://www.patricbrc.org/view/Feature/fig%7C652611.54.peg.269" TargetMode="External"/><Relationship Id="rId20670" Type="http://schemas.openxmlformats.org/officeDocument/2006/relationships/hyperlink" Target="https://www.patricbrc.org/view/Feature/fig%7C95486.65.peg.3683" TargetMode="External"/><Relationship Id="rId21721" Type="http://schemas.openxmlformats.org/officeDocument/2006/relationships/hyperlink" Target="https://www.patricbrc.org/view/Feature/fig%7C272560.6.peg.6375" TargetMode="External"/><Relationship Id="rId781" Type="http://schemas.openxmlformats.org/officeDocument/2006/relationships/hyperlink" Target="https://www.patricbrc.org/view/Feature/fig%7C243160.12.peg.3340" TargetMode="External"/><Relationship Id="rId2462" Type="http://schemas.openxmlformats.org/officeDocument/2006/relationships/hyperlink" Target="https://www.patricbrc.org/view/Feature/fig%7C95486.65.peg.5598" TargetMode="External"/><Relationship Id="rId3513" Type="http://schemas.openxmlformats.org/officeDocument/2006/relationships/hyperlink" Target="https://www.patricbrc.org/view/Feature/fig%7C652611.54.peg.2508" TargetMode="External"/><Relationship Id="rId12056" Type="http://schemas.openxmlformats.org/officeDocument/2006/relationships/hyperlink" Target="https://www.patricbrc.org/view/Feature/fig%7C95486.65.peg.100" TargetMode="External"/><Relationship Id="rId13107" Type="http://schemas.openxmlformats.org/officeDocument/2006/relationships/hyperlink" Target="https://www.patricbrc.org/view/Feature/fig%7C395019.8.peg.422" TargetMode="External"/><Relationship Id="rId16677" Type="http://schemas.openxmlformats.org/officeDocument/2006/relationships/hyperlink" Target="https://www.patricbrc.org/view/Feature/fig%7C95486.65.peg.1319" TargetMode="External"/><Relationship Id="rId17728" Type="http://schemas.openxmlformats.org/officeDocument/2006/relationships/hyperlink" Target="https://www.patricbrc.org/view/Feature/fig%7C395019.8.peg.4305" TargetMode="External"/><Relationship Id="rId20323" Type="http://schemas.openxmlformats.org/officeDocument/2006/relationships/hyperlink" Target="https://www.patricbrc.org/view/Feature/fig%7C243160.12.peg.5261" TargetMode="External"/><Relationship Id="rId434" Type="http://schemas.openxmlformats.org/officeDocument/2006/relationships/hyperlink" Target="https://www.patricbrc.org/view/Feature/fig%7C395019.8.peg.1528" TargetMode="External"/><Relationship Id="rId1064" Type="http://schemas.openxmlformats.org/officeDocument/2006/relationships/hyperlink" Target="https://www.patricbrc.org/view/Feature/fig%7C95486.65.peg.5271" TargetMode="External"/><Relationship Id="rId2115" Type="http://schemas.openxmlformats.org/officeDocument/2006/relationships/hyperlink" Target="https://www.patricbrc.org/view/Feature/fig%7C95486.65.peg.5520" TargetMode="External"/><Relationship Id="rId5685" Type="http://schemas.openxmlformats.org/officeDocument/2006/relationships/hyperlink" Target="https://www.patricbrc.org/view/Feature/fig%7C243160.12.peg.1476" TargetMode="External"/><Relationship Id="rId6736" Type="http://schemas.openxmlformats.org/officeDocument/2006/relationships/hyperlink" Target="https://www.patricbrc.org/view/Feature/fig%7C243160.12.peg.1662" TargetMode="External"/><Relationship Id="rId15279" Type="http://schemas.openxmlformats.org/officeDocument/2006/relationships/hyperlink" Target="https://www.patricbrc.org/view/Feature/fig%7C652611.54.peg.294" TargetMode="External"/><Relationship Id="rId19150" Type="http://schemas.openxmlformats.org/officeDocument/2006/relationships/hyperlink" Target="https://www.patricbrc.org/view/Feature/fig%7C95486.65.peg.4300" TargetMode="External"/><Relationship Id="rId22495" Type="http://schemas.openxmlformats.org/officeDocument/2006/relationships/hyperlink" Target="https://www.patricbrc.org/view/Feature/fig%7C95486.65.peg.4389" TargetMode="External"/><Relationship Id="rId4287" Type="http://schemas.openxmlformats.org/officeDocument/2006/relationships/hyperlink" Target="https://www.patricbrc.org/view/Feature/fig%7C272560.6.peg.1184" TargetMode="External"/><Relationship Id="rId5338" Type="http://schemas.openxmlformats.org/officeDocument/2006/relationships/hyperlink" Target="https://www.patricbrc.org/view/Feature/fig%7C652611.54.peg.3419" TargetMode="External"/><Relationship Id="rId9959" Type="http://schemas.openxmlformats.org/officeDocument/2006/relationships/hyperlink" Target="https://www.patricbrc.org/view/Feature/fig%7C95486.65.peg.7579" TargetMode="External"/><Relationship Id="rId21097" Type="http://schemas.openxmlformats.org/officeDocument/2006/relationships/hyperlink" Target="https://www.patricbrc.org/view/Feature/fig%7C272560.6.peg.6171" TargetMode="External"/><Relationship Id="rId22148" Type="http://schemas.openxmlformats.org/officeDocument/2006/relationships/hyperlink" Target="https://www.patricbrc.org/view/Feature/fig%7C95486.65.peg.4841" TargetMode="External"/><Relationship Id="rId11889" Type="http://schemas.openxmlformats.org/officeDocument/2006/relationships/hyperlink" Target="https://www.patricbrc.org/view/Feature/fig%7C272560.6.peg.3326" TargetMode="External"/><Relationship Id="rId15760" Type="http://schemas.openxmlformats.org/officeDocument/2006/relationships/hyperlink" Target="https://www.patricbrc.org/view/Feature/fig%7C243160.12.peg.2364" TargetMode="External"/><Relationship Id="rId16811" Type="http://schemas.openxmlformats.org/officeDocument/2006/relationships/hyperlink" Target="https://www.patricbrc.org/view/Feature/fig%7C243160.12.peg.4672" TargetMode="External"/><Relationship Id="rId1948" Type="http://schemas.openxmlformats.org/officeDocument/2006/relationships/hyperlink" Target="https://www.patricbrc.org/view/Feature/fig%7C395019.8.peg.4174" TargetMode="External"/><Relationship Id="rId3370" Type="http://schemas.openxmlformats.org/officeDocument/2006/relationships/hyperlink" Target="https://www.patricbrc.org/view/Feature/fig%7C243160.12.peg.378" TargetMode="External"/><Relationship Id="rId4421" Type="http://schemas.openxmlformats.org/officeDocument/2006/relationships/hyperlink" Target="https://www.patricbrc.org/view/Feature/fig%7C272560.6.peg.1236" TargetMode="External"/><Relationship Id="rId14362" Type="http://schemas.openxmlformats.org/officeDocument/2006/relationships/hyperlink" Target="https://www.patricbrc.org/view/Feature/fig%7C272560.6.peg.3953" TargetMode="External"/><Relationship Id="rId15413" Type="http://schemas.openxmlformats.org/officeDocument/2006/relationships/hyperlink" Target="https://www.patricbrc.org/view/Feature/fig%7C95486.65.peg.1102" TargetMode="External"/><Relationship Id="rId18983" Type="http://schemas.openxmlformats.org/officeDocument/2006/relationships/hyperlink" Target="https://www.patricbrc.org/view/Feature/fig%7C652611.54.peg.5512" TargetMode="External"/><Relationship Id="rId20180" Type="http://schemas.openxmlformats.org/officeDocument/2006/relationships/hyperlink" Target="https://www.patricbrc.org/view/Feature/fig%7C652611.54.peg.3550" TargetMode="External"/><Relationship Id="rId291" Type="http://schemas.openxmlformats.org/officeDocument/2006/relationships/hyperlink" Target="https://www.patricbrc.org/view/Feature/fig%7C652611.54.peg.4098" TargetMode="External"/><Relationship Id="rId3023" Type="http://schemas.openxmlformats.org/officeDocument/2006/relationships/hyperlink" Target="https://www.patricbrc.org/view/Feature/fig%7C395019.8.peg.816" TargetMode="External"/><Relationship Id="rId7991" Type="http://schemas.openxmlformats.org/officeDocument/2006/relationships/hyperlink" Target="https://www.patricbrc.org/view/Feature/fig%7C652611.54.peg.5448" TargetMode="External"/><Relationship Id="rId10972" Type="http://schemas.openxmlformats.org/officeDocument/2006/relationships/hyperlink" Target="https://www.patricbrc.org/view/Feature/fig%7C243160.12.peg.2079" TargetMode="External"/><Relationship Id="rId14015" Type="http://schemas.openxmlformats.org/officeDocument/2006/relationships/hyperlink" Target="https://www.patricbrc.org/view/Feature/fig%7C395019.8.peg.221" TargetMode="External"/><Relationship Id="rId17585" Type="http://schemas.openxmlformats.org/officeDocument/2006/relationships/hyperlink" Target="https://www.patricbrc.org/view/Feature/fig%7C395019.8.peg.4269" TargetMode="External"/><Relationship Id="rId18636" Type="http://schemas.openxmlformats.org/officeDocument/2006/relationships/hyperlink" Target="https://www.patricbrc.org/view/Feature/fig%7C243160.12.peg.2061" TargetMode="External"/><Relationship Id="rId21231" Type="http://schemas.openxmlformats.org/officeDocument/2006/relationships/hyperlink" Target="https://www.patricbrc.org/view/Feature/fig%7C243160.12.peg.3726" TargetMode="External"/><Relationship Id="rId5195" Type="http://schemas.openxmlformats.org/officeDocument/2006/relationships/hyperlink" Target="https://www.patricbrc.org/view/Feature/fig%7C95486.65.peg.4203" TargetMode="External"/><Relationship Id="rId6593" Type="http://schemas.openxmlformats.org/officeDocument/2006/relationships/hyperlink" Target="https://www.patricbrc.org/view/Feature/fig%7C243160.12.peg.1555" TargetMode="External"/><Relationship Id="rId7644" Type="http://schemas.openxmlformats.org/officeDocument/2006/relationships/hyperlink" Target="https://www.patricbrc.org/view/Feature/fig%7C652611.54.peg.3224" TargetMode="External"/><Relationship Id="rId10625" Type="http://schemas.openxmlformats.org/officeDocument/2006/relationships/hyperlink" Target="https://www.patricbrc.org/view/Feature/fig%7C243160.12.peg.2218" TargetMode="External"/><Relationship Id="rId16187" Type="http://schemas.openxmlformats.org/officeDocument/2006/relationships/hyperlink" Target="https://www.patricbrc.org/view/Feature/fig%7C652611.54.peg.5704" TargetMode="External"/><Relationship Id="rId17238" Type="http://schemas.openxmlformats.org/officeDocument/2006/relationships/hyperlink" Target="https://www.patricbrc.org/view/Feature/fig%7C243160.12.peg.4174" TargetMode="External"/><Relationship Id="rId6246" Type="http://schemas.openxmlformats.org/officeDocument/2006/relationships/hyperlink" Target="https://www.patricbrc.org/view/Feature/fig%7C243160.12.peg.1340" TargetMode="External"/><Relationship Id="rId12797" Type="http://schemas.openxmlformats.org/officeDocument/2006/relationships/hyperlink" Target="https://www.patricbrc.org/view/Feature/fig%7C395019.8.peg.3157" TargetMode="External"/><Relationship Id="rId13848" Type="http://schemas.openxmlformats.org/officeDocument/2006/relationships/hyperlink" Target="https://www.patricbrc.org/view/Feature/fig%7C395019.8.peg.265" TargetMode="External"/><Relationship Id="rId2856" Type="http://schemas.openxmlformats.org/officeDocument/2006/relationships/hyperlink" Target="https://www.patricbrc.org/view/Feature/fig%7C243160.12.peg.5239" TargetMode="External"/><Relationship Id="rId3907" Type="http://schemas.openxmlformats.org/officeDocument/2006/relationships/hyperlink" Target="https://www.patricbrc.org/view/Feature/fig%7C243160.12.peg.725" TargetMode="External"/><Relationship Id="rId9469" Type="http://schemas.openxmlformats.org/officeDocument/2006/relationships/hyperlink" Target="https://www.patricbrc.org/view/Feature/fig%7C272560.6.peg.2679" TargetMode="External"/><Relationship Id="rId11399" Type="http://schemas.openxmlformats.org/officeDocument/2006/relationships/hyperlink" Target="https://www.patricbrc.org/view/Feature/fig%7C95486.65.peg.247" TargetMode="External"/><Relationship Id="rId15270" Type="http://schemas.openxmlformats.org/officeDocument/2006/relationships/hyperlink" Target="https://www.patricbrc.org/view/Feature/fig%7C243160.12.peg.5061" TargetMode="External"/><Relationship Id="rId16321" Type="http://schemas.openxmlformats.org/officeDocument/2006/relationships/hyperlink" Target="https://www.patricbrc.org/view/Feature/fig%7C95486.65.peg.1567" TargetMode="External"/><Relationship Id="rId20717" Type="http://schemas.openxmlformats.org/officeDocument/2006/relationships/hyperlink" Target="https://www.patricbrc.org/view/Feature/fig%7C243160.12.peg.3919" TargetMode="External"/><Relationship Id="rId828" Type="http://schemas.openxmlformats.org/officeDocument/2006/relationships/hyperlink" Target="https://www.patricbrc.org/view/Feature/fig%7C272560.6.peg.233" TargetMode="External"/><Relationship Id="rId1458" Type="http://schemas.openxmlformats.org/officeDocument/2006/relationships/hyperlink" Target="https://www.patricbrc.org/view/Feature/fig%7C243160.12.peg.97" TargetMode="External"/><Relationship Id="rId2509" Type="http://schemas.openxmlformats.org/officeDocument/2006/relationships/hyperlink" Target="https://www.patricbrc.org/view/Feature/fig%7C243160.12.peg.190" TargetMode="External"/><Relationship Id="rId19891" Type="http://schemas.openxmlformats.org/officeDocument/2006/relationships/hyperlink" Target="https://www.patricbrc.org/view/Feature/fig%7C272560.6.peg.5795" TargetMode="External"/><Relationship Id="rId8552" Type="http://schemas.openxmlformats.org/officeDocument/2006/relationships/hyperlink" Target="https://www.patricbrc.org/view/Feature/fig%7C272560.6.peg.2442" TargetMode="External"/><Relationship Id="rId9950" Type="http://schemas.openxmlformats.org/officeDocument/2006/relationships/hyperlink" Target="https://www.patricbrc.org/view/Feature/fig%7C395019.8.peg.2427" TargetMode="External"/><Relationship Id="rId11880" Type="http://schemas.openxmlformats.org/officeDocument/2006/relationships/hyperlink" Target="https://www.patricbrc.org/view/Feature/fig%7C243160.12.peg.2411" TargetMode="External"/><Relationship Id="rId12931" Type="http://schemas.openxmlformats.org/officeDocument/2006/relationships/hyperlink" Target="https://www.patricbrc.org/view/Feature/fig%7C272560.6.peg.3586" TargetMode="External"/><Relationship Id="rId17095" Type="http://schemas.openxmlformats.org/officeDocument/2006/relationships/hyperlink" Target="https://www.patricbrc.org/view/Feature/fig%7C652611.54.peg.260" TargetMode="External"/><Relationship Id="rId18146" Type="http://schemas.openxmlformats.org/officeDocument/2006/relationships/hyperlink" Target="https://www.patricbrc.org/view/Feature/fig%7C652611.54.peg.3276" TargetMode="External"/><Relationship Id="rId18493" Type="http://schemas.openxmlformats.org/officeDocument/2006/relationships/hyperlink" Target="https://www.patricbrc.org/view/Feature/fig%7C395019.8.peg.582" TargetMode="External"/><Relationship Id="rId19544" Type="http://schemas.openxmlformats.org/officeDocument/2006/relationships/hyperlink" Target="https://www.patricbrc.org/view/Feature/fig%7C272560.6.peg.5669" TargetMode="External"/><Relationship Id="rId22889" Type="http://schemas.openxmlformats.org/officeDocument/2006/relationships/hyperlink" Target="https://www.patricbrc.org/view/Feature/fig%7C95486.65.peg.4729" TargetMode="External"/><Relationship Id="rId7154" Type="http://schemas.openxmlformats.org/officeDocument/2006/relationships/hyperlink" Target="https://www.patricbrc.org/view/Feature/fig%7C95486.65.peg.6995" TargetMode="External"/><Relationship Id="rId8205" Type="http://schemas.openxmlformats.org/officeDocument/2006/relationships/hyperlink" Target="https://www.patricbrc.org/view/Feature/fig%7C243160.12.peg.870" TargetMode="External"/><Relationship Id="rId9603" Type="http://schemas.openxmlformats.org/officeDocument/2006/relationships/hyperlink" Target="https://www.patricbrc.org/view/Feature/fig%7C395019.8.peg.2342" TargetMode="External"/><Relationship Id="rId10482" Type="http://schemas.openxmlformats.org/officeDocument/2006/relationships/hyperlink" Target="https://www.patricbrc.org/view/Feature/fig%7C95486.65.peg.487" TargetMode="External"/><Relationship Id="rId11533" Type="http://schemas.openxmlformats.org/officeDocument/2006/relationships/hyperlink" Target="https://www.patricbrc.org/view/Feature/fig%7C272560.6.peg.3236" TargetMode="External"/><Relationship Id="rId10135" Type="http://schemas.openxmlformats.org/officeDocument/2006/relationships/hyperlink" Target="https://www.patricbrc.org/view/Feature/fig%7C272560.6.peg.2853" TargetMode="External"/><Relationship Id="rId14756" Type="http://schemas.openxmlformats.org/officeDocument/2006/relationships/hyperlink" Target="https://www.patricbrc.org/view/Feature/fig%7C272560.6.peg.4090" TargetMode="External"/><Relationship Id="rId15807" Type="http://schemas.openxmlformats.org/officeDocument/2006/relationships/hyperlink" Target="https://www.patricbrc.org/view/Feature/fig%7C395019.8.peg.2188" TargetMode="External"/><Relationship Id="rId21972" Type="http://schemas.openxmlformats.org/officeDocument/2006/relationships/hyperlink" Target="https://www.patricbrc.org/view/Feature/fig%7C272560.6.peg.6488" TargetMode="External"/><Relationship Id="rId3764" Type="http://schemas.openxmlformats.org/officeDocument/2006/relationships/hyperlink" Target="https://www.patricbrc.org/view/Feature/fig%7C243160.12.peg.692" TargetMode="External"/><Relationship Id="rId4815" Type="http://schemas.openxmlformats.org/officeDocument/2006/relationships/hyperlink" Target="https://www.patricbrc.org/view/Feature/fig%7C272560.6.peg.1355" TargetMode="External"/><Relationship Id="rId13358" Type="http://schemas.openxmlformats.org/officeDocument/2006/relationships/hyperlink" Target="https://www.patricbrc.org/view/Feature/fig%7C652611.54.peg.716" TargetMode="External"/><Relationship Id="rId14409" Type="http://schemas.openxmlformats.org/officeDocument/2006/relationships/hyperlink" Target="https://www.patricbrc.org/view/Feature/fig%7C243160.12.peg.3550" TargetMode="External"/><Relationship Id="rId17979" Type="http://schemas.openxmlformats.org/officeDocument/2006/relationships/hyperlink" Target="https://www.patricbrc.org/view/Feature/fig%7C243160.12.peg.4791" TargetMode="External"/><Relationship Id="rId20574" Type="http://schemas.openxmlformats.org/officeDocument/2006/relationships/hyperlink" Target="https://www.patricbrc.org/view/Feature/fig%7C272560.6.peg.6022" TargetMode="External"/><Relationship Id="rId21625" Type="http://schemas.openxmlformats.org/officeDocument/2006/relationships/hyperlink" Target="https://www.patricbrc.org/view/Feature/fig%7C95486.65.peg.1824" TargetMode="External"/><Relationship Id="rId685" Type="http://schemas.openxmlformats.org/officeDocument/2006/relationships/hyperlink" Target="https://www.patricbrc.org/view/Feature/fig%7C395019.8.peg.3353" TargetMode="External"/><Relationship Id="rId2366" Type="http://schemas.openxmlformats.org/officeDocument/2006/relationships/hyperlink" Target="https://www.patricbrc.org/view/Feature/fig%7C395019.8.peg.4728" TargetMode="External"/><Relationship Id="rId3417" Type="http://schemas.openxmlformats.org/officeDocument/2006/relationships/hyperlink" Target="https://www.patricbrc.org/view/Feature/fig%7C272560.6.peg.949" TargetMode="External"/><Relationship Id="rId6987" Type="http://schemas.openxmlformats.org/officeDocument/2006/relationships/hyperlink" Target="https://www.patricbrc.org/view/Feature/fig%7C243160.12.peg.1216" TargetMode="External"/><Relationship Id="rId20227" Type="http://schemas.openxmlformats.org/officeDocument/2006/relationships/hyperlink" Target="https://www.patricbrc.org/view/Feature/fig%7C395019.8.peg.4043" TargetMode="External"/><Relationship Id="rId338" Type="http://schemas.openxmlformats.org/officeDocument/2006/relationships/hyperlink" Target="https://www.patricbrc.org/view/Feature/fig%7C95486.65.peg.5118" TargetMode="External"/><Relationship Id="rId2019" Type="http://schemas.openxmlformats.org/officeDocument/2006/relationships/hyperlink" Target="https://www.patricbrc.org/view/Feature/fig%7C243160.12.peg.3245" TargetMode="External"/><Relationship Id="rId5589" Type="http://schemas.openxmlformats.org/officeDocument/2006/relationships/hyperlink" Target="https://www.patricbrc.org/view/Feature/fig%7C395019.8.peg.1541" TargetMode="External"/><Relationship Id="rId9460" Type="http://schemas.openxmlformats.org/officeDocument/2006/relationships/hyperlink" Target="https://www.patricbrc.org/view/Feature/fig%7C243160.12.peg.656" TargetMode="External"/><Relationship Id="rId11390" Type="http://schemas.openxmlformats.org/officeDocument/2006/relationships/hyperlink" Target="https://www.patricbrc.org/view/Feature/fig%7C272560.6.peg.3201" TargetMode="External"/><Relationship Id="rId19054" Type="http://schemas.openxmlformats.org/officeDocument/2006/relationships/hyperlink" Target="https://www.patricbrc.org/view/Feature/fig%7C652611.54.peg.3771" TargetMode="External"/><Relationship Id="rId22399" Type="http://schemas.openxmlformats.org/officeDocument/2006/relationships/hyperlink" Target="https://www.patricbrc.org/view/Feature/fig%7C95486.65.peg.5829" TargetMode="External"/><Relationship Id="rId2500" Type="http://schemas.openxmlformats.org/officeDocument/2006/relationships/hyperlink" Target="https://www.patricbrc.org/view/Feature/fig%7C95486.65.peg.5607" TargetMode="External"/><Relationship Id="rId8062" Type="http://schemas.openxmlformats.org/officeDocument/2006/relationships/hyperlink" Target="https://www.patricbrc.org/view/Feature/fig%7C95486.65.peg.7120" TargetMode="External"/><Relationship Id="rId9113" Type="http://schemas.openxmlformats.org/officeDocument/2006/relationships/hyperlink" Target="https://www.patricbrc.org/view/Feature/fig%7C395019.8.peg.1339" TargetMode="External"/><Relationship Id="rId11043" Type="http://schemas.openxmlformats.org/officeDocument/2006/relationships/hyperlink" Target="https://www.patricbrc.org/view/Feature/fig%7C395019.8.peg.2774" TargetMode="External"/><Relationship Id="rId12441" Type="http://schemas.openxmlformats.org/officeDocument/2006/relationships/hyperlink" Target="https://www.patricbrc.org/view/Feature/fig%7C243160.12.peg.2630" TargetMode="External"/><Relationship Id="rId1102" Type="http://schemas.openxmlformats.org/officeDocument/2006/relationships/hyperlink" Target="https://www.patricbrc.org/view/Feature/fig%7C272560.6.peg.297" TargetMode="External"/><Relationship Id="rId15664" Type="http://schemas.openxmlformats.org/officeDocument/2006/relationships/hyperlink" Target="https://www.patricbrc.org/view/Feature/fig%7C395019.8.peg.1245" TargetMode="External"/><Relationship Id="rId16715" Type="http://schemas.openxmlformats.org/officeDocument/2006/relationships/hyperlink" Target="https://www.patricbrc.org/view/Feature/fig%7C95486.65.peg.1285" TargetMode="External"/><Relationship Id="rId22880" Type="http://schemas.openxmlformats.org/officeDocument/2006/relationships/hyperlink" Target="https://www.patricbrc.org/view/Feature/fig%7C243160.12.peg.5712" TargetMode="External"/><Relationship Id="rId3274" Type="http://schemas.openxmlformats.org/officeDocument/2006/relationships/hyperlink" Target="https://www.patricbrc.org/view/Feature/fig%7C272560.6.peg.916" TargetMode="External"/><Relationship Id="rId4672" Type="http://schemas.openxmlformats.org/officeDocument/2006/relationships/hyperlink" Target="https://www.patricbrc.org/view/Feature/fig%7C652611.54.peg.3961" TargetMode="External"/><Relationship Id="rId5723" Type="http://schemas.openxmlformats.org/officeDocument/2006/relationships/hyperlink" Target="https://www.patricbrc.org/view/Feature/fig%7C652611.54.peg.2119" TargetMode="External"/><Relationship Id="rId14266" Type="http://schemas.openxmlformats.org/officeDocument/2006/relationships/hyperlink" Target="https://www.patricbrc.org/view/Feature/fig%7C395019.8.peg.5652" TargetMode="External"/><Relationship Id="rId15317" Type="http://schemas.openxmlformats.org/officeDocument/2006/relationships/hyperlink" Target="https://www.patricbrc.org/view/Feature/fig%7C243160.12.peg.5043" TargetMode="External"/><Relationship Id="rId18887" Type="http://schemas.openxmlformats.org/officeDocument/2006/relationships/hyperlink" Target="https://www.patricbrc.org/view/Feature/fig%7C243160.12.peg.4654" TargetMode="External"/><Relationship Id="rId19938" Type="http://schemas.openxmlformats.org/officeDocument/2006/relationships/hyperlink" Target="https://www.patricbrc.org/view/Feature/fig%7C243160.12.peg.5132" TargetMode="External"/><Relationship Id="rId21482" Type="http://schemas.openxmlformats.org/officeDocument/2006/relationships/hyperlink" Target="https://www.patricbrc.org/view/Feature/fig%7C243160.12.peg.3648" TargetMode="External"/><Relationship Id="rId22533" Type="http://schemas.openxmlformats.org/officeDocument/2006/relationships/hyperlink" Target="https://www.patricbrc.org/view/Feature/fig%7C243160.12.peg.5601" TargetMode="External"/><Relationship Id="rId195" Type="http://schemas.openxmlformats.org/officeDocument/2006/relationships/hyperlink" Target="https://www.patricbrc.org/view/Feature/fig%7C95486.65.peg.2778" TargetMode="External"/><Relationship Id="rId4325" Type="http://schemas.openxmlformats.org/officeDocument/2006/relationships/hyperlink" Target="https://www.patricbrc.org/view/Feature/fig%7C652611.54.peg.2416" TargetMode="External"/><Relationship Id="rId7895" Type="http://schemas.openxmlformats.org/officeDocument/2006/relationships/hyperlink" Target="https://www.patricbrc.org/view/Feature/fig%7C95486.65.peg.7079" TargetMode="External"/><Relationship Id="rId8946" Type="http://schemas.openxmlformats.org/officeDocument/2006/relationships/hyperlink" Target="https://www.patricbrc.org/view/Feature/fig%7C243160.12.peg.1686" TargetMode="External"/><Relationship Id="rId10876" Type="http://schemas.openxmlformats.org/officeDocument/2006/relationships/hyperlink" Target="https://www.patricbrc.org/view/Feature/fig%7C652611.54.peg.5708" TargetMode="External"/><Relationship Id="rId11927" Type="http://schemas.openxmlformats.org/officeDocument/2006/relationships/hyperlink" Target="https://www.patricbrc.org/view/Feature/fig%7C395019.8.peg.2945" TargetMode="External"/><Relationship Id="rId17489" Type="http://schemas.openxmlformats.org/officeDocument/2006/relationships/hyperlink" Target="https://www.patricbrc.org/view/Feature/fig%7C395019.8.peg.4120" TargetMode="External"/><Relationship Id="rId20084" Type="http://schemas.openxmlformats.org/officeDocument/2006/relationships/hyperlink" Target="https://www.patricbrc.org/view/Feature/fig%7C272560.6.peg.5865" TargetMode="External"/><Relationship Id="rId21135" Type="http://schemas.openxmlformats.org/officeDocument/2006/relationships/hyperlink" Target="https://www.patricbrc.org/view/Feature/fig%7C652611.54.peg.4534" TargetMode="External"/><Relationship Id="rId6497" Type="http://schemas.openxmlformats.org/officeDocument/2006/relationships/hyperlink" Target="https://www.patricbrc.org/view/Feature/fig%7C272560.6.peg.1829" TargetMode="External"/><Relationship Id="rId7548" Type="http://schemas.openxmlformats.org/officeDocument/2006/relationships/hyperlink" Target="https://www.patricbrc.org/view/Feature/fig%7C395019.8.peg.1953" TargetMode="External"/><Relationship Id="rId10529" Type="http://schemas.openxmlformats.org/officeDocument/2006/relationships/hyperlink" Target="https://www.patricbrc.org/view/Feature/fig%7C395019.8.peg.2650" TargetMode="External"/><Relationship Id="rId14400" Type="http://schemas.openxmlformats.org/officeDocument/2006/relationships/hyperlink" Target="https://www.patricbrc.org/view/Feature/fig%7C395019.8.peg.5622" TargetMode="External"/><Relationship Id="rId5099" Type="http://schemas.openxmlformats.org/officeDocument/2006/relationships/hyperlink" Target="https://www.patricbrc.org/view/Feature/fig%7C243160.12.peg.3166" TargetMode="External"/><Relationship Id="rId13002" Type="http://schemas.openxmlformats.org/officeDocument/2006/relationships/hyperlink" Target="https://www.patricbrc.org/view/Feature/fig%7C95486.65.peg.2647" TargetMode="External"/><Relationship Id="rId17970" Type="http://schemas.openxmlformats.org/officeDocument/2006/relationships/hyperlink" Target="https://www.patricbrc.org/view/Feature/fig%7C95486.65.peg.3886" TargetMode="External"/><Relationship Id="rId2010" Type="http://schemas.openxmlformats.org/officeDocument/2006/relationships/hyperlink" Target="https://www.patricbrc.org/view/Feature/fig%7C243160.12.peg.3242" TargetMode="External"/><Relationship Id="rId5580" Type="http://schemas.openxmlformats.org/officeDocument/2006/relationships/hyperlink" Target="https://www.patricbrc.org/view/Feature/fig%7C652611.54.peg.3433" TargetMode="External"/><Relationship Id="rId6631" Type="http://schemas.openxmlformats.org/officeDocument/2006/relationships/hyperlink" Target="https://www.patricbrc.org/view/Feature/fig%7C395019.8.peg.3997" TargetMode="External"/><Relationship Id="rId15174" Type="http://schemas.openxmlformats.org/officeDocument/2006/relationships/hyperlink" Target="https://www.patricbrc.org/view/Feature/fig%7C272560.6.peg.4223" TargetMode="External"/><Relationship Id="rId16572" Type="http://schemas.openxmlformats.org/officeDocument/2006/relationships/hyperlink" Target="https://www.patricbrc.org/view/Feature/fig%7C652611.54.peg.4129" TargetMode="External"/><Relationship Id="rId17623" Type="http://schemas.openxmlformats.org/officeDocument/2006/relationships/hyperlink" Target="https://www.patricbrc.org/view/Feature/fig%7C395019.8.peg.4277" TargetMode="External"/><Relationship Id="rId20968" Type="http://schemas.openxmlformats.org/officeDocument/2006/relationships/hyperlink" Target="https://www.patricbrc.org/view/Feature/fig%7C395019.8.peg.1187" TargetMode="External"/><Relationship Id="rId22390" Type="http://schemas.openxmlformats.org/officeDocument/2006/relationships/hyperlink" Target="https://www.patricbrc.org/view/Feature/fig%7C95486.65.peg.1234" TargetMode="External"/><Relationship Id="rId4182" Type="http://schemas.openxmlformats.org/officeDocument/2006/relationships/hyperlink" Target="https://www.patricbrc.org/view/Feature/fig%7C243160.12.peg.2272" TargetMode="External"/><Relationship Id="rId5233" Type="http://schemas.openxmlformats.org/officeDocument/2006/relationships/hyperlink" Target="https://www.patricbrc.org/view/Feature/fig%7C395019.8.peg.5364" TargetMode="External"/><Relationship Id="rId16225" Type="http://schemas.openxmlformats.org/officeDocument/2006/relationships/hyperlink" Target="https://www.patricbrc.org/view/Feature/fig%7C243160.12.peg.3979" TargetMode="External"/><Relationship Id="rId19795" Type="http://schemas.openxmlformats.org/officeDocument/2006/relationships/hyperlink" Target="https://www.patricbrc.org/view/Feature/fig%7C652611.54.peg.3581" TargetMode="External"/><Relationship Id="rId22043" Type="http://schemas.openxmlformats.org/officeDocument/2006/relationships/hyperlink" Target="https://www.patricbrc.org/view/Feature/fig%7C243160.12.peg.3879" TargetMode="External"/><Relationship Id="rId9854" Type="http://schemas.openxmlformats.org/officeDocument/2006/relationships/hyperlink" Target="https://www.patricbrc.org/view/Feature/fig%7C395019.8.peg.2406" TargetMode="External"/><Relationship Id="rId11784" Type="http://schemas.openxmlformats.org/officeDocument/2006/relationships/hyperlink" Target="https://www.patricbrc.org/view/Feature/fig%7C272560.6.peg.3303" TargetMode="External"/><Relationship Id="rId12835" Type="http://schemas.openxmlformats.org/officeDocument/2006/relationships/hyperlink" Target="https://www.patricbrc.org/view/Feature/fig%7C395019.8.peg.5060" TargetMode="External"/><Relationship Id="rId18397" Type="http://schemas.openxmlformats.org/officeDocument/2006/relationships/hyperlink" Target="https://www.patricbrc.org/view/Feature/fig%7C652611.54.peg.5278" TargetMode="External"/><Relationship Id="rId19448" Type="http://schemas.openxmlformats.org/officeDocument/2006/relationships/hyperlink" Target="https://www.patricbrc.org/view/Feature/fig%7C652611.54.peg.3550" TargetMode="External"/><Relationship Id="rId68" Type="http://schemas.openxmlformats.org/officeDocument/2006/relationships/hyperlink" Target="https://www.patricbrc.org/view/Feature/fig%7C272560.6.peg.15" TargetMode="External"/><Relationship Id="rId1843" Type="http://schemas.openxmlformats.org/officeDocument/2006/relationships/hyperlink" Target="https://www.patricbrc.org/view/Feature/fig%7C243160.12.peg.3276" TargetMode="External"/><Relationship Id="rId7058" Type="http://schemas.openxmlformats.org/officeDocument/2006/relationships/hyperlink" Target="https://www.patricbrc.org/view/Feature/fig%7C652611.54.peg.3276" TargetMode="External"/><Relationship Id="rId8456" Type="http://schemas.openxmlformats.org/officeDocument/2006/relationships/hyperlink" Target="https://www.patricbrc.org/view/Feature/fig%7C243160.12.peg.1560" TargetMode="External"/><Relationship Id="rId9507" Type="http://schemas.openxmlformats.org/officeDocument/2006/relationships/hyperlink" Target="https://www.patricbrc.org/view/Feature/fig%7C395019.8.peg.2700" TargetMode="External"/><Relationship Id="rId10386" Type="http://schemas.openxmlformats.org/officeDocument/2006/relationships/hyperlink" Target="https://www.patricbrc.org/view/Feature/fig%7C95486.65.peg.510" TargetMode="External"/><Relationship Id="rId11437" Type="http://schemas.openxmlformats.org/officeDocument/2006/relationships/hyperlink" Target="https://www.patricbrc.org/view/Feature/fig%7C395019.8.peg.2846" TargetMode="External"/><Relationship Id="rId8109" Type="http://schemas.openxmlformats.org/officeDocument/2006/relationships/hyperlink" Target="https://www.patricbrc.org/view/Feature/fig%7C95486.65.peg.5928" TargetMode="External"/><Relationship Id="rId10039" Type="http://schemas.openxmlformats.org/officeDocument/2006/relationships/hyperlink" Target="https://www.patricbrc.org/view/Feature/fig%7C272560.6.peg.2831" TargetMode="External"/><Relationship Id="rId17480" Type="http://schemas.openxmlformats.org/officeDocument/2006/relationships/hyperlink" Target="https://www.patricbrc.org/view/Feature/fig%7C652611.54.peg.916" TargetMode="External"/><Relationship Id="rId18531" Type="http://schemas.openxmlformats.org/officeDocument/2006/relationships/hyperlink" Target="https://www.patricbrc.org/view/Feature/fig%7C395019.8.peg.4573" TargetMode="External"/><Relationship Id="rId21876" Type="http://schemas.openxmlformats.org/officeDocument/2006/relationships/hyperlink" Target="https://www.patricbrc.org/view/Feature/fig%7C243160.12.peg.5355" TargetMode="External"/><Relationship Id="rId22927" Type="http://schemas.openxmlformats.org/officeDocument/2006/relationships/hyperlink" Target="https://www.patricbrc.org/view/Feature/fig%7C395019.8.peg.3427" TargetMode="External"/><Relationship Id="rId3668" Type="http://schemas.openxmlformats.org/officeDocument/2006/relationships/hyperlink" Target="https://www.patricbrc.org/view/Feature/fig%7C272560.6.peg.1014" TargetMode="External"/><Relationship Id="rId4719" Type="http://schemas.openxmlformats.org/officeDocument/2006/relationships/hyperlink" Target="https://www.patricbrc.org/view/Feature/fig%7C395019.8.peg.1191" TargetMode="External"/><Relationship Id="rId16082" Type="http://schemas.openxmlformats.org/officeDocument/2006/relationships/hyperlink" Target="https://www.patricbrc.org/view/Feature/fig%7C95486.65.peg.3361" TargetMode="External"/><Relationship Id="rId17133" Type="http://schemas.openxmlformats.org/officeDocument/2006/relationships/hyperlink" Target="https://www.patricbrc.org/view/Feature/fig%7C243160.12.peg.4143" TargetMode="External"/><Relationship Id="rId20478" Type="http://schemas.openxmlformats.org/officeDocument/2006/relationships/hyperlink" Target="https://www.patricbrc.org/view/Feature/fig%7C652611.54.peg.1971" TargetMode="External"/><Relationship Id="rId21529" Type="http://schemas.openxmlformats.org/officeDocument/2006/relationships/hyperlink" Target="https://www.patricbrc.org/view/Feature/fig%7C652611.54.peg.5780" TargetMode="External"/><Relationship Id="rId589" Type="http://schemas.openxmlformats.org/officeDocument/2006/relationships/hyperlink" Target="https://www.patricbrc.org/view/Feature/fig%7C395019.8.peg.5163" TargetMode="External"/><Relationship Id="rId5090" Type="http://schemas.openxmlformats.org/officeDocument/2006/relationships/hyperlink" Target="https://www.patricbrc.org/view/Feature/fig%7C272560.6.peg.1433" TargetMode="External"/><Relationship Id="rId6141" Type="http://schemas.openxmlformats.org/officeDocument/2006/relationships/hyperlink" Target="https://www.patricbrc.org/view/Feature/fig%7C652611.54.peg.4383" TargetMode="External"/><Relationship Id="rId10520" Type="http://schemas.openxmlformats.org/officeDocument/2006/relationships/hyperlink" Target="https://www.patricbrc.org/view/Feature/fig%7C652611.54.peg.3568" TargetMode="External"/><Relationship Id="rId9364" Type="http://schemas.openxmlformats.org/officeDocument/2006/relationships/hyperlink" Target="https://www.patricbrc.org/view/Feature/fig%7C243160.12.peg.1795" TargetMode="External"/><Relationship Id="rId12692" Type="http://schemas.openxmlformats.org/officeDocument/2006/relationships/hyperlink" Target="https://www.patricbrc.org/view/Feature/fig%7C243160.12.peg.2874" TargetMode="External"/><Relationship Id="rId13743" Type="http://schemas.openxmlformats.org/officeDocument/2006/relationships/hyperlink" Target="https://www.patricbrc.org/view/Feature/fig%7C395019.8.peg.273" TargetMode="External"/><Relationship Id="rId2751" Type="http://schemas.openxmlformats.org/officeDocument/2006/relationships/hyperlink" Target="https://www.patricbrc.org/view/Feature/fig%7C272560.6.peg.757" TargetMode="External"/><Relationship Id="rId3802" Type="http://schemas.openxmlformats.org/officeDocument/2006/relationships/hyperlink" Target="https://www.patricbrc.org/view/Feature/fig%7C243160.12.peg.702" TargetMode="External"/><Relationship Id="rId9017" Type="http://schemas.openxmlformats.org/officeDocument/2006/relationships/hyperlink" Target="https://www.patricbrc.org/view/Feature/fig%7C95486.65.peg.6307" TargetMode="External"/><Relationship Id="rId11294" Type="http://schemas.openxmlformats.org/officeDocument/2006/relationships/hyperlink" Target="https://www.patricbrc.org/view/Feature/fig%7C272560.6.peg.3172" TargetMode="External"/><Relationship Id="rId12345" Type="http://schemas.openxmlformats.org/officeDocument/2006/relationships/hyperlink" Target="https://www.patricbrc.org/view/Feature/fig%7C95486.65.peg.33" TargetMode="External"/><Relationship Id="rId16966" Type="http://schemas.openxmlformats.org/officeDocument/2006/relationships/hyperlink" Target="https://www.patricbrc.org/view/Feature/fig%7C272560.6.peg.4803" TargetMode="External"/><Relationship Id="rId20612" Type="http://schemas.openxmlformats.org/officeDocument/2006/relationships/hyperlink" Target="https://www.patricbrc.org/view/Feature/fig%7C652611.54.peg.2904" TargetMode="External"/><Relationship Id="rId723" Type="http://schemas.openxmlformats.org/officeDocument/2006/relationships/hyperlink" Target="https://www.patricbrc.org/view/Feature/fig%7C243160.12.peg.3325" TargetMode="External"/><Relationship Id="rId1006" Type="http://schemas.openxmlformats.org/officeDocument/2006/relationships/hyperlink" Target="https://www.patricbrc.org/view/Feature/fig%7C652611.54.peg.3109" TargetMode="External"/><Relationship Id="rId1353" Type="http://schemas.openxmlformats.org/officeDocument/2006/relationships/hyperlink" Target="https://www.patricbrc.org/view/Feature/fig%7C652611.54.peg.2333" TargetMode="External"/><Relationship Id="rId2404" Type="http://schemas.openxmlformats.org/officeDocument/2006/relationships/hyperlink" Target="https://www.patricbrc.org/view/Feature/fig%7C272560.6.peg.673" TargetMode="External"/><Relationship Id="rId5974" Type="http://schemas.openxmlformats.org/officeDocument/2006/relationships/hyperlink" Target="https://www.patricbrc.org/view/Feature/fig%7C95486.65.peg.6581" TargetMode="External"/><Relationship Id="rId15568" Type="http://schemas.openxmlformats.org/officeDocument/2006/relationships/hyperlink" Target="https://www.patricbrc.org/view/Feature/fig%7C243160.12.peg.4385" TargetMode="External"/><Relationship Id="rId16619" Type="http://schemas.openxmlformats.org/officeDocument/2006/relationships/hyperlink" Target="https://www.patricbrc.org/view/Feature/fig%7C395019.8.peg.3977" TargetMode="External"/><Relationship Id="rId22784" Type="http://schemas.openxmlformats.org/officeDocument/2006/relationships/hyperlink" Target="https://www.patricbrc.org/view/Feature/fig%7C272560.6.peg.6758" TargetMode="External"/><Relationship Id="rId4576" Type="http://schemas.openxmlformats.org/officeDocument/2006/relationships/hyperlink" Target="https://www.patricbrc.org/view/Feature/fig%7C243160.12.peg.1911" TargetMode="External"/><Relationship Id="rId5627" Type="http://schemas.openxmlformats.org/officeDocument/2006/relationships/hyperlink" Target="https://www.patricbrc.org/view/Feature/fig%7C395019.8.peg.1550" TargetMode="External"/><Relationship Id="rId18041" Type="http://schemas.openxmlformats.org/officeDocument/2006/relationships/hyperlink" Target="https://www.patricbrc.org/view/Feature/fig%7C272560.6.peg.5131" TargetMode="External"/><Relationship Id="rId21386" Type="http://schemas.openxmlformats.org/officeDocument/2006/relationships/hyperlink" Target="https://www.patricbrc.org/view/Feature/fig%7C395019.8.peg.3491" TargetMode="External"/><Relationship Id="rId22437" Type="http://schemas.openxmlformats.org/officeDocument/2006/relationships/hyperlink" Target="https://www.patricbrc.org/view/Feature/fig%7C395019.8.peg.5833" TargetMode="External"/><Relationship Id="rId3178" Type="http://schemas.openxmlformats.org/officeDocument/2006/relationships/hyperlink" Target="https://www.patricbrc.org/view/Feature/fig%7C395019.8.peg.850" TargetMode="External"/><Relationship Id="rId4229" Type="http://schemas.openxmlformats.org/officeDocument/2006/relationships/hyperlink" Target="https://www.patricbrc.org/view/Feature/fig%7C395019.8.peg.2275" TargetMode="External"/><Relationship Id="rId7799" Type="http://schemas.openxmlformats.org/officeDocument/2006/relationships/hyperlink" Target="https://www.patricbrc.org/view/Feature/fig%7C652611.54.peg.2993" TargetMode="External"/><Relationship Id="rId8100" Type="http://schemas.openxmlformats.org/officeDocument/2006/relationships/hyperlink" Target="https://www.patricbrc.org/view/Feature/fig%7C95486.65.peg.5930" TargetMode="External"/><Relationship Id="rId10030" Type="http://schemas.openxmlformats.org/officeDocument/2006/relationships/hyperlink" Target="https://www.patricbrc.org/view/Feature/fig%7C243160.12.peg.397" TargetMode="External"/><Relationship Id="rId21039" Type="http://schemas.openxmlformats.org/officeDocument/2006/relationships/hyperlink" Target="https://www.patricbrc.org/view/Feature/fig%7C395019.8.peg.5229" TargetMode="External"/><Relationship Id="rId4710" Type="http://schemas.openxmlformats.org/officeDocument/2006/relationships/hyperlink" Target="https://www.patricbrc.org/view/Feature/fig%7C395019.8.peg.1189" TargetMode="External"/><Relationship Id="rId13253" Type="http://schemas.openxmlformats.org/officeDocument/2006/relationships/hyperlink" Target="https://www.patricbrc.org/view/Feature/fig%7C652611.54.peg.736" TargetMode="External"/><Relationship Id="rId14651" Type="http://schemas.openxmlformats.org/officeDocument/2006/relationships/hyperlink" Target="https://www.patricbrc.org/view/Feature/fig%7C395019.8.peg.1534" TargetMode="External"/><Relationship Id="rId15702" Type="http://schemas.openxmlformats.org/officeDocument/2006/relationships/hyperlink" Target="https://www.patricbrc.org/view/Feature/fig%7C95486.65.peg.6164" TargetMode="External"/><Relationship Id="rId580" Type="http://schemas.openxmlformats.org/officeDocument/2006/relationships/hyperlink" Target="https://www.patricbrc.org/view/Feature/fig%7C652611.54.peg.659" TargetMode="External"/><Relationship Id="rId2261" Type="http://schemas.openxmlformats.org/officeDocument/2006/relationships/hyperlink" Target="https://www.patricbrc.org/view/Feature/fig%7C272560.6.peg.608" TargetMode="External"/><Relationship Id="rId3312" Type="http://schemas.openxmlformats.org/officeDocument/2006/relationships/hyperlink" Target="https://www.patricbrc.org/view/Feature/fig%7C395019.8.peg.881" TargetMode="External"/><Relationship Id="rId14304" Type="http://schemas.openxmlformats.org/officeDocument/2006/relationships/hyperlink" Target="https://www.patricbrc.org/view/Feature/fig%7C95486.65.peg.4664" TargetMode="External"/><Relationship Id="rId17874" Type="http://schemas.openxmlformats.org/officeDocument/2006/relationships/hyperlink" Target="https://www.patricbrc.org/view/Feature/fig%7C395019.8.peg.3430" TargetMode="External"/><Relationship Id="rId18925" Type="http://schemas.openxmlformats.org/officeDocument/2006/relationships/hyperlink" Target="https://www.patricbrc.org/view/Feature/fig%7C243160.12.peg.4546" TargetMode="External"/><Relationship Id="rId20122" Type="http://schemas.openxmlformats.org/officeDocument/2006/relationships/hyperlink" Target="https://www.patricbrc.org/view/Feature/fig%7C95486.65.peg.2809" TargetMode="External"/><Relationship Id="rId21520" Type="http://schemas.openxmlformats.org/officeDocument/2006/relationships/hyperlink" Target="https://www.patricbrc.org/view/Feature/fig%7C272560.6.peg.6294" TargetMode="External"/><Relationship Id="rId233" Type="http://schemas.openxmlformats.org/officeDocument/2006/relationships/hyperlink" Target="https://www.patricbrc.org/view/Feature/fig%7C652611.54.peg.5448" TargetMode="External"/><Relationship Id="rId5484" Type="http://schemas.openxmlformats.org/officeDocument/2006/relationships/hyperlink" Target="https://www.patricbrc.org/view/Feature/fig%7C395019.8.peg.2207" TargetMode="External"/><Relationship Id="rId6882" Type="http://schemas.openxmlformats.org/officeDocument/2006/relationships/hyperlink" Target="https://www.patricbrc.org/view/Feature/fig%7C272560.6.peg.1968" TargetMode="External"/><Relationship Id="rId7933" Type="http://schemas.openxmlformats.org/officeDocument/2006/relationships/hyperlink" Target="https://www.patricbrc.org/view/Feature/fig%7C95486.65.peg.5650" TargetMode="External"/><Relationship Id="rId10914" Type="http://schemas.openxmlformats.org/officeDocument/2006/relationships/hyperlink" Target="https://www.patricbrc.org/view/Feature/fig%7C95486.65.peg.365" TargetMode="External"/><Relationship Id="rId16476" Type="http://schemas.openxmlformats.org/officeDocument/2006/relationships/hyperlink" Target="https://www.patricbrc.org/view/Feature/fig%7C395019.8.peg.4803" TargetMode="External"/><Relationship Id="rId17527" Type="http://schemas.openxmlformats.org/officeDocument/2006/relationships/hyperlink" Target="https://www.patricbrc.org/view/Feature/fig%7C272560.6.peg.4979" TargetMode="External"/><Relationship Id="rId4086" Type="http://schemas.openxmlformats.org/officeDocument/2006/relationships/hyperlink" Target="https://www.patricbrc.org/view/Feature/fig%7C243160.12.peg.771" TargetMode="External"/><Relationship Id="rId5137" Type="http://schemas.openxmlformats.org/officeDocument/2006/relationships/hyperlink" Target="https://www.patricbrc.org/view/Feature/fig%7C652611.54.peg.309" TargetMode="External"/><Relationship Id="rId6535" Type="http://schemas.openxmlformats.org/officeDocument/2006/relationships/hyperlink" Target="https://www.patricbrc.org/view/Feature/fig%7C395019.8.peg.5559" TargetMode="External"/><Relationship Id="rId15078" Type="http://schemas.openxmlformats.org/officeDocument/2006/relationships/hyperlink" Target="https://www.patricbrc.org/view/Feature/fig%7C95486.65.peg.4908" TargetMode="External"/><Relationship Id="rId16129" Type="http://schemas.openxmlformats.org/officeDocument/2006/relationships/hyperlink" Target="https://www.patricbrc.org/view/Feature/fig%7C652611.54.peg.103" TargetMode="External"/><Relationship Id="rId19699" Type="http://schemas.openxmlformats.org/officeDocument/2006/relationships/hyperlink" Target="https://www.patricbrc.org/view/Feature/fig%7C272560.6.peg.5725" TargetMode="External"/><Relationship Id="rId22294" Type="http://schemas.openxmlformats.org/officeDocument/2006/relationships/hyperlink" Target="https://www.patricbrc.org/view/Feature/fig%7C95486.65.peg.4137" TargetMode="External"/><Relationship Id="rId9758" Type="http://schemas.openxmlformats.org/officeDocument/2006/relationships/hyperlink" Target="https://www.patricbrc.org/view/Feature/fig%7C395019.8.peg.2384" TargetMode="External"/><Relationship Id="rId11688" Type="http://schemas.openxmlformats.org/officeDocument/2006/relationships/hyperlink" Target="https://www.patricbrc.org/view/Feature/fig%7C243160.12.peg.2458" TargetMode="External"/><Relationship Id="rId12739" Type="http://schemas.openxmlformats.org/officeDocument/2006/relationships/hyperlink" Target="https://www.patricbrc.org/view/Feature/fig%7C95486.65.peg.3283" TargetMode="External"/><Relationship Id="rId16610" Type="http://schemas.openxmlformats.org/officeDocument/2006/relationships/hyperlink" Target="https://www.patricbrc.org/view/Feature/fig%7C652611.54.peg.2269" TargetMode="External"/><Relationship Id="rId1747" Type="http://schemas.openxmlformats.org/officeDocument/2006/relationships/hyperlink" Target="https://www.patricbrc.org/view/Feature/fig%7C243160.12.peg.3298" TargetMode="External"/><Relationship Id="rId14161" Type="http://schemas.openxmlformats.org/officeDocument/2006/relationships/hyperlink" Target="https://www.patricbrc.org/view/Feature/fig%7C652611.54.peg.5303" TargetMode="External"/><Relationship Id="rId15212" Type="http://schemas.openxmlformats.org/officeDocument/2006/relationships/hyperlink" Target="https://www.patricbrc.org/view/Feature/fig%7C243160.12.peg.5077" TargetMode="External"/><Relationship Id="rId4220" Type="http://schemas.openxmlformats.org/officeDocument/2006/relationships/hyperlink" Target="https://www.patricbrc.org/view/Feature/fig%7C652611.54.peg.5991" TargetMode="External"/><Relationship Id="rId7790" Type="http://schemas.openxmlformats.org/officeDocument/2006/relationships/hyperlink" Target="https://www.patricbrc.org/view/Feature/fig%7C243160.12.peg.1144" TargetMode="External"/><Relationship Id="rId8841" Type="http://schemas.openxmlformats.org/officeDocument/2006/relationships/hyperlink" Target="https://www.patricbrc.org/view/Feature/fig%7C95486.65.peg.7563" TargetMode="External"/><Relationship Id="rId17384" Type="http://schemas.openxmlformats.org/officeDocument/2006/relationships/hyperlink" Target="https://www.patricbrc.org/view/Feature/fig%7C395019.8.peg.4566" TargetMode="External"/><Relationship Id="rId18435" Type="http://schemas.openxmlformats.org/officeDocument/2006/relationships/hyperlink" Target="https://www.patricbrc.org/view/Feature/fig%7C272560.6.peg.5279" TargetMode="External"/><Relationship Id="rId18782" Type="http://schemas.openxmlformats.org/officeDocument/2006/relationships/hyperlink" Target="https://www.patricbrc.org/view/Feature/fig%7C652611.54.peg.3461" TargetMode="External"/><Relationship Id="rId19833" Type="http://schemas.openxmlformats.org/officeDocument/2006/relationships/hyperlink" Target="https://www.patricbrc.org/view/Feature/fig%7C272560.6.peg.5774" TargetMode="External"/><Relationship Id="rId21030" Type="http://schemas.openxmlformats.org/officeDocument/2006/relationships/hyperlink" Target="https://www.patricbrc.org/view/Feature/fig%7C243160.12.peg.5600" TargetMode="External"/><Relationship Id="rId6392" Type="http://schemas.openxmlformats.org/officeDocument/2006/relationships/hyperlink" Target="https://www.patricbrc.org/view/Feature/fig%7C243160.12.peg.1005" TargetMode="External"/><Relationship Id="rId7443" Type="http://schemas.openxmlformats.org/officeDocument/2006/relationships/hyperlink" Target="https://www.patricbrc.org/view/Feature/fig%7C395019.8.peg.1929" TargetMode="External"/><Relationship Id="rId10771" Type="http://schemas.openxmlformats.org/officeDocument/2006/relationships/hyperlink" Target="https://www.patricbrc.org/view/Feature/fig%7C652611.54.peg.5402" TargetMode="External"/><Relationship Id="rId11822" Type="http://schemas.openxmlformats.org/officeDocument/2006/relationships/hyperlink" Target="https://www.patricbrc.org/view/Feature/fig%7C395019.8.peg.2929" TargetMode="External"/><Relationship Id="rId17037" Type="http://schemas.openxmlformats.org/officeDocument/2006/relationships/hyperlink" Target="https://www.patricbrc.org/view/Feature/fig%7C243160.12.peg.4105" TargetMode="External"/><Relationship Id="rId6045" Type="http://schemas.openxmlformats.org/officeDocument/2006/relationships/hyperlink" Target="https://www.patricbrc.org/view/Feature/fig%7C395019.8.peg.1652" TargetMode="External"/><Relationship Id="rId10424" Type="http://schemas.openxmlformats.org/officeDocument/2006/relationships/hyperlink" Target="https://www.patricbrc.org/view/Feature/fig%7C395019.8.peg.2621" TargetMode="External"/><Relationship Id="rId13994" Type="http://schemas.openxmlformats.org/officeDocument/2006/relationships/hyperlink" Target="https://www.patricbrc.org/view/Feature/fig%7C652611.54.peg.5576" TargetMode="External"/><Relationship Id="rId9268" Type="http://schemas.openxmlformats.org/officeDocument/2006/relationships/hyperlink" Target="https://www.patricbrc.org/view/Feature/fig%7C272560.6.peg.2617" TargetMode="External"/><Relationship Id="rId12596" Type="http://schemas.openxmlformats.org/officeDocument/2006/relationships/hyperlink" Target="https://www.patricbrc.org/view/Feature/fig%7C652611.54.peg.5768" TargetMode="External"/><Relationship Id="rId13647" Type="http://schemas.openxmlformats.org/officeDocument/2006/relationships/hyperlink" Target="https://www.patricbrc.org/view/Feature/fig%7C243160.12.peg.2922" TargetMode="External"/><Relationship Id="rId20863" Type="http://schemas.openxmlformats.org/officeDocument/2006/relationships/hyperlink" Target="https://www.patricbrc.org/view/Feature/fig%7C395019.8.peg.5196" TargetMode="External"/><Relationship Id="rId21914" Type="http://schemas.openxmlformats.org/officeDocument/2006/relationships/hyperlink" Target="https://www.patricbrc.org/view/Feature/fig%7C395019.8.peg.2095" TargetMode="External"/><Relationship Id="rId974" Type="http://schemas.openxmlformats.org/officeDocument/2006/relationships/hyperlink" Target="https://www.patricbrc.org/view/Feature/fig%7C652611.54.peg.4892" TargetMode="External"/><Relationship Id="rId2655" Type="http://schemas.openxmlformats.org/officeDocument/2006/relationships/hyperlink" Target="https://www.patricbrc.org/view/Feature/fig%7C395019.8.peg.748" TargetMode="External"/><Relationship Id="rId3706" Type="http://schemas.openxmlformats.org/officeDocument/2006/relationships/hyperlink" Target="https://www.patricbrc.org/view/Feature/fig%7C272560.6.peg.1026" TargetMode="External"/><Relationship Id="rId11198" Type="http://schemas.openxmlformats.org/officeDocument/2006/relationships/hyperlink" Target="https://www.patricbrc.org/view/Feature/fig%7C395019.8.peg.2804" TargetMode="External"/><Relationship Id="rId12249" Type="http://schemas.openxmlformats.org/officeDocument/2006/relationships/hyperlink" Target="https://www.patricbrc.org/view/Feature/fig%7C95486.65.peg.55" TargetMode="External"/><Relationship Id="rId16120" Type="http://schemas.openxmlformats.org/officeDocument/2006/relationships/hyperlink" Target="https://www.patricbrc.org/view/Feature/fig%7C652611.54.peg.96" TargetMode="External"/><Relationship Id="rId19690" Type="http://schemas.openxmlformats.org/officeDocument/2006/relationships/hyperlink" Target="https://www.patricbrc.org/view/Feature/fig%7C243160.12.peg.4290" TargetMode="External"/><Relationship Id="rId20516" Type="http://schemas.openxmlformats.org/officeDocument/2006/relationships/hyperlink" Target="https://www.patricbrc.org/view/Feature/fig%7C272560.6.peg.6003" TargetMode="External"/><Relationship Id="rId627" Type="http://schemas.openxmlformats.org/officeDocument/2006/relationships/hyperlink" Target="https://www.patricbrc.org/view/Feature/fig%7C395019.8.peg.5272" TargetMode="External"/><Relationship Id="rId1257" Type="http://schemas.openxmlformats.org/officeDocument/2006/relationships/hyperlink" Target="https://www.patricbrc.org/view/Feature/fig%7C95486.65.peg.5326" TargetMode="External"/><Relationship Id="rId2308" Type="http://schemas.openxmlformats.org/officeDocument/2006/relationships/hyperlink" Target="https://www.patricbrc.org/view/Feature/fig%7C243160.12.peg.18" TargetMode="External"/><Relationship Id="rId5878" Type="http://schemas.openxmlformats.org/officeDocument/2006/relationships/hyperlink" Target="https://www.patricbrc.org/view/Feature/fig%7C243160.12.peg.1430" TargetMode="External"/><Relationship Id="rId6929" Type="http://schemas.openxmlformats.org/officeDocument/2006/relationships/hyperlink" Target="https://www.patricbrc.org/view/Feature/fig%7C243160.12.peg.1199" TargetMode="External"/><Relationship Id="rId18292" Type="http://schemas.openxmlformats.org/officeDocument/2006/relationships/hyperlink" Target="https://www.patricbrc.org/view/Feature/fig%7C395019.8.peg.5173" TargetMode="External"/><Relationship Id="rId19343" Type="http://schemas.openxmlformats.org/officeDocument/2006/relationships/hyperlink" Target="https://www.patricbrc.org/view/Feature/fig%7C243160.12.peg.4852" TargetMode="External"/><Relationship Id="rId22688" Type="http://schemas.openxmlformats.org/officeDocument/2006/relationships/hyperlink" Target="https://www.patricbrc.org/view/Feature/fig%7C272560.6.peg.6730" TargetMode="External"/><Relationship Id="rId8351" Type="http://schemas.openxmlformats.org/officeDocument/2006/relationships/hyperlink" Target="https://www.patricbrc.org/view/Feature/fig%7C95486.65.peg.6462" TargetMode="External"/><Relationship Id="rId9402" Type="http://schemas.openxmlformats.org/officeDocument/2006/relationships/hyperlink" Target="https://www.patricbrc.org/view/Feature/fig%7C95486.65.peg.6219" TargetMode="External"/><Relationship Id="rId10281" Type="http://schemas.openxmlformats.org/officeDocument/2006/relationships/hyperlink" Target="https://www.patricbrc.org/view/Feature/fig%7C272560.6.peg.2887" TargetMode="External"/><Relationship Id="rId11332" Type="http://schemas.openxmlformats.org/officeDocument/2006/relationships/hyperlink" Target="https://www.patricbrc.org/view/Feature/fig%7C95486.65.peg.275" TargetMode="External"/><Relationship Id="rId12730" Type="http://schemas.openxmlformats.org/officeDocument/2006/relationships/hyperlink" Target="https://www.patricbrc.org/view/Feature/fig%7C395019.8.peg.3136" TargetMode="External"/><Relationship Id="rId8004" Type="http://schemas.openxmlformats.org/officeDocument/2006/relationships/hyperlink" Target="https://www.patricbrc.org/view/Feature/fig%7C95486.65.peg.1586" TargetMode="External"/><Relationship Id="rId15953" Type="http://schemas.openxmlformats.org/officeDocument/2006/relationships/hyperlink" Target="https://www.patricbrc.org/view/Feature/fig%7C95486.65.peg.5051" TargetMode="External"/><Relationship Id="rId3563" Type="http://schemas.openxmlformats.org/officeDocument/2006/relationships/hyperlink" Target="https://www.patricbrc.org/view/Feature/fig%7C395019.8.peg.939" TargetMode="External"/><Relationship Id="rId4961" Type="http://schemas.openxmlformats.org/officeDocument/2006/relationships/hyperlink" Target="https://www.patricbrc.org/view/Feature/fig%7C272560.6.peg.1395" TargetMode="External"/><Relationship Id="rId14555" Type="http://schemas.openxmlformats.org/officeDocument/2006/relationships/hyperlink" Target="https://www.patricbrc.org/view/Feature/fig%7C652611.54.peg.91" TargetMode="External"/><Relationship Id="rId15606" Type="http://schemas.openxmlformats.org/officeDocument/2006/relationships/hyperlink" Target="https://www.patricbrc.org/view/Feature/fig%7C272560.6.peg.4347" TargetMode="External"/><Relationship Id="rId21771" Type="http://schemas.openxmlformats.org/officeDocument/2006/relationships/hyperlink" Target="https://www.patricbrc.org/view/Feature/fig%7C652611.54.peg.3929" TargetMode="External"/><Relationship Id="rId22822" Type="http://schemas.openxmlformats.org/officeDocument/2006/relationships/hyperlink" Target="https://www.patricbrc.org/view/Feature/fig%7C243160.12.peg.5693" TargetMode="External"/><Relationship Id="rId484" Type="http://schemas.openxmlformats.org/officeDocument/2006/relationships/hyperlink" Target="https://www.patricbrc.org/view/Feature/fig%7C395019.8.peg.3372" TargetMode="External"/><Relationship Id="rId2165" Type="http://schemas.openxmlformats.org/officeDocument/2006/relationships/hyperlink" Target="https://www.patricbrc.org/view/Feature/fig%7C95486.65.peg.5530" TargetMode="External"/><Relationship Id="rId3216" Type="http://schemas.openxmlformats.org/officeDocument/2006/relationships/hyperlink" Target="https://www.patricbrc.org/view/Feature/fig%7C243160.12.peg.343" TargetMode="External"/><Relationship Id="rId4614" Type="http://schemas.openxmlformats.org/officeDocument/2006/relationships/hyperlink" Target="https://www.patricbrc.org/view/Feature/fig%7C395019.8.peg.2182" TargetMode="External"/><Relationship Id="rId13157" Type="http://schemas.openxmlformats.org/officeDocument/2006/relationships/hyperlink" Target="https://www.patricbrc.org/view/Feature/fig%7C95486.65.peg.2686" TargetMode="External"/><Relationship Id="rId14208" Type="http://schemas.openxmlformats.org/officeDocument/2006/relationships/hyperlink" Target="https://www.patricbrc.org/view/Feature/fig%7C272560.6.peg.3909" TargetMode="External"/><Relationship Id="rId17778" Type="http://schemas.openxmlformats.org/officeDocument/2006/relationships/hyperlink" Target="https://www.patricbrc.org/view/Feature/fig%7C652611.54.peg.3023" TargetMode="External"/><Relationship Id="rId18829" Type="http://schemas.openxmlformats.org/officeDocument/2006/relationships/hyperlink" Target="https://www.patricbrc.org/view/Feature/fig%7C95486.65.peg.7313" TargetMode="External"/><Relationship Id="rId20373" Type="http://schemas.openxmlformats.org/officeDocument/2006/relationships/hyperlink" Target="https://www.patricbrc.org/view/Feature/fig%7C395019.8.peg.1979" TargetMode="External"/><Relationship Id="rId21424" Type="http://schemas.openxmlformats.org/officeDocument/2006/relationships/hyperlink" Target="https://www.patricbrc.org/view/Feature/fig%7C243160.12.peg.1054" TargetMode="External"/><Relationship Id="rId137" Type="http://schemas.openxmlformats.org/officeDocument/2006/relationships/hyperlink" Target="https://www.patricbrc.org/view/Feature/fig%7C95486.65.peg.2787" TargetMode="External"/><Relationship Id="rId6786" Type="http://schemas.openxmlformats.org/officeDocument/2006/relationships/hyperlink" Target="https://www.patricbrc.org/view/Feature/fig%7C95486.65.peg.2959" TargetMode="External"/><Relationship Id="rId7837" Type="http://schemas.openxmlformats.org/officeDocument/2006/relationships/hyperlink" Target="https://www.patricbrc.org/view/Feature/fig%7C95486.65.peg.7065" TargetMode="External"/><Relationship Id="rId10818" Type="http://schemas.openxmlformats.org/officeDocument/2006/relationships/hyperlink" Target="https://www.patricbrc.org/view/Feature/fig%7C395019.8.peg.2726" TargetMode="External"/><Relationship Id="rId20026" Type="http://schemas.openxmlformats.org/officeDocument/2006/relationships/hyperlink" Target="https://www.patricbrc.org/view/Feature/fig%7C652611.54.peg.1056" TargetMode="External"/><Relationship Id="rId5388" Type="http://schemas.openxmlformats.org/officeDocument/2006/relationships/hyperlink" Target="https://www.patricbrc.org/view/Feature/fig%7C95486.65.peg.7271" TargetMode="External"/><Relationship Id="rId6439" Type="http://schemas.openxmlformats.org/officeDocument/2006/relationships/hyperlink" Target="https://www.patricbrc.org/view/Feature/fig%7C243160.12.peg.1027" TargetMode="External"/><Relationship Id="rId12240" Type="http://schemas.openxmlformats.org/officeDocument/2006/relationships/hyperlink" Target="https://www.patricbrc.org/view/Feature/fig%7C95486.65.peg.57" TargetMode="External"/><Relationship Id="rId22198" Type="http://schemas.openxmlformats.org/officeDocument/2006/relationships/hyperlink" Target="https://www.patricbrc.org/view/Feature/fig%7C652611.54.peg.1038" TargetMode="External"/><Relationship Id="rId1998" Type="http://schemas.openxmlformats.org/officeDocument/2006/relationships/hyperlink" Target="https://www.patricbrc.org/view/Feature/fig%7C652611.54.peg.5829" TargetMode="External"/><Relationship Id="rId6920" Type="http://schemas.openxmlformats.org/officeDocument/2006/relationships/hyperlink" Target="https://www.patricbrc.org/view/Feature/fig%7C95486.65.peg.6780" TargetMode="External"/><Relationship Id="rId15463" Type="http://schemas.openxmlformats.org/officeDocument/2006/relationships/hyperlink" Target="https://www.patricbrc.org/view/Feature/fig%7C95486.65.peg.7571" TargetMode="External"/><Relationship Id="rId16861" Type="http://schemas.openxmlformats.org/officeDocument/2006/relationships/hyperlink" Target="https://www.patricbrc.org/view/Feature/fig%7C243160.12.peg.4327" TargetMode="External"/><Relationship Id="rId17912" Type="http://schemas.openxmlformats.org/officeDocument/2006/relationships/hyperlink" Target="https://www.patricbrc.org/view/Feature/fig%7C395019.8.peg.4354" TargetMode="External"/><Relationship Id="rId4471" Type="http://schemas.openxmlformats.org/officeDocument/2006/relationships/hyperlink" Target="https://www.patricbrc.org/view/Feature/fig%7C652611.54.peg.159" TargetMode="External"/><Relationship Id="rId5522" Type="http://schemas.openxmlformats.org/officeDocument/2006/relationships/hyperlink" Target="https://www.patricbrc.org/view/Feature/fig%7C243160.12.peg.834" TargetMode="External"/><Relationship Id="rId14065" Type="http://schemas.openxmlformats.org/officeDocument/2006/relationships/hyperlink" Target="https://www.patricbrc.org/view/Feature/fig%7C272560.6.peg.3876" TargetMode="External"/><Relationship Id="rId15116" Type="http://schemas.openxmlformats.org/officeDocument/2006/relationships/hyperlink" Target="https://www.patricbrc.org/view/Feature/fig%7C272560.6.peg.4210" TargetMode="External"/><Relationship Id="rId16514" Type="http://schemas.openxmlformats.org/officeDocument/2006/relationships/hyperlink" Target="https://www.patricbrc.org/view/Feature/fig%7C652611.54.peg.2631" TargetMode="External"/><Relationship Id="rId21281" Type="http://schemas.openxmlformats.org/officeDocument/2006/relationships/hyperlink" Target="https://www.patricbrc.org/view/Feature/fig%7C272560.6.peg.6227" TargetMode="External"/><Relationship Id="rId22332" Type="http://schemas.openxmlformats.org/officeDocument/2006/relationships/hyperlink" Target="https://www.patricbrc.org/view/Feature/fig%7C272560.6.peg.6604" TargetMode="External"/><Relationship Id="rId3073" Type="http://schemas.openxmlformats.org/officeDocument/2006/relationships/hyperlink" Target="https://www.patricbrc.org/view/Feature/fig%7C652611.54.peg.5304" TargetMode="External"/><Relationship Id="rId4124" Type="http://schemas.openxmlformats.org/officeDocument/2006/relationships/hyperlink" Target="https://www.patricbrc.org/view/Feature/fig%7C243160.12.peg.3086" TargetMode="External"/><Relationship Id="rId7694" Type="http://schemas.openxmlformats.org/officeDocument/2006/relationships/hyperlink" Target="https://www.patricbrc.org/view/Feature/fig%7C652611.54.peg.6014" TargetMode="External"/><Relationship Id="rId18686" Type="http://schemas.openxmlformats.org/officeDocument/2006/relationships/hyperlink" Target="https://www.patricbrc.org/view/Feature/fig%7C272560.6.peg.5393" TargetMode="External"/><Relationship Id="rId19737" Type="http://schemas.openxmlformats.org/officeDocument/2006/relationships/hyperlink" Target="https://www.patricbrc.org/view/Feature/fig%7C243160.12.peg.4276" TargetMode="External"/><Relationship Id="rId6296" Type="http://schemas.openxmlformats.org/officeDocument/2006/relationships/hyperlink" Target="https://www.patricbrc.org/view/Feature/fig%7C395019.8.peg.1716" TargetMode="External"/><Relationship Id="rId7347" Type="http://schemas.openxmlformats.org/officeDocument/2006/relationships/hyperlink" Target="https://www.patricbrc.org/view/Feature/fig%7C395019.8.peg.1880" TargetMode="External"/><Relationship Id="rId8745" Type="http://schemas.openxmlformats.org/officeDocument/2006/relationships/hyperlink" Target="https://www.patricbrc.org/view/Feature/fig%7C272560.6.peg.2486" TargetMode="External"/><Relationship Id="rId10675" Type="http://schemas.openxmlformats.org/officeDocument/2006/relationships/hyperlink" Target="https://www.patricbrc.org/view/Feature/fig%7C243160.12.peg.2231" TargetMode="External"/><Relationship Id="rId11726" Type="http://schemas.openxmlformats.org/officeDocument/2006/relationships/hyperlink" Target="https://www.patricbrc.org/view/Feature/fig%7C652611.54.peg.5210" TargetMode="External"/><Relationship Id="rId17288" Type="http://schemas.openxmlformats.org/officeDocument/2006/relationships/hyperlink" Target="https://www.patricbrc.org/view/Feature/fig%7C272560.6.peg.4903" TargetMode="External"/><Relationship Id="rId18339" Type="http://schemas.openxmlformats.org/officeDocument/2006/relationships/hyperlink" Target="https://www.patricbrc.org/view/Feature/fig%7C652611.54.peg.1201" TargetMode="External"/><Relationship Id="rId10328" Type="http://schemas.openxmlformats.org/officeDocument/2006/relationships/hyperlink" Target="https://www.patricbrc.org/view/Feature/fig%7C95486.65.peg.524" TargetMode="External"/><Relationship Id="rId13898" Type="http://schemas.openxmlformats.org/officeDocument/2006/relationships/hyperlink" Target="https://www.patricbrc.org/view/Feature/fig%7C95486.65.peg.2891" TargetMode="External"/><Relationship Id="rId14949" Type="http://schemas.openxmlformats.org/officeDocument/2006/relationships/hyperlink" Target="https://www.patricbrc.org/view/Feature/fig%7C272560.6.peg.4150" TargetMode="External"/><Relationship Id="rId18820" Type="http://schemas.openxmlformats.org/officeDocument/2006/relationships/hyperlink" Target="https://www.patricbrc.org/view/Feature/fig%7C95486.65.peg.6509" TargetMode="External"/><Relationship Id="rId3957" Type="http://schemas.openxmlformats.org/officeDocument/2006/relationships/hyperlink" Target="https://www.patricbrc.org/view/Feature/fig%7C395019.8.peg.1021" TargetMode="External"/><Relationship Id="rId16371" Type="http://schemas.openxmlformats.org/officeDocument/2006/relationships/hyperlink" Target="https://www.patricbrc.org/view/Feature/fig%7C243160.12.peg.4043" TargetMode="External"/><Relationship Id="rId17422" Type="http://schemas.openxmlformats.org/officeDocument/2006/relationships/hyperlink" Target="https://www.patricbrc.org/view/Feature/fig%7C395019.8.peg.4549" TargetMode="External"/><Relationship Id="rId20767" Type="http://schemas.openxmlformats.org/officeDocument/2006/relationships/hyperlink" Target="https://www.patricbrc.org/view/Feature/fig%7C395019.8.peg.5135" TargetMode="External"/><Relationship Id="rId21818" Type="http://schemas.openxmlformats.org/officeDocument/2006/relationships/hyperlink" Target="https://www.patricbrc.org/view/Feature/fig%7C243160.12.peg.4325" TargetMode="External"/><Relationship Id="rId878" Type="http://schemas.openxmlformats.org/officeDocument/2006/relationships/hyperlink" Target="https://www.patricbrc.org/view/Feature/fig%7C243160.12.peg.3364" TargetMode="External"/><Relationship Id="rId2559" Type="http://schemas.openxmlformats.org/officeDocument/2006/relationships/hyperlink" Target="https://www.patricbrc.org/view/Feature/fig%7C652611.54.peg.5726" TargetMode="External"/><Relationship Id="rId6430" Type="http://schemas.openxmlformats.org/officeDocument/2006/relationships/hyperlink" Target="https://www.patricbrc.org/view/Feature/fig%7C272560.6.peg.1800" TargetMode="External"/><Relationship Id="rId16024" Type="http://schemas.openxmlformats.org/officeDocument/2006/relationships/hyperlink" Target="https://www.patricbrc.org/view/Feature/fig%7C243160.12.peg.5374" TargetMode="External"/><Relationship Id="rId19594" Type="http://schemas.openxmlformats.org/officeDocument/2006/relationships/hyperlink" Target="https://www.patricbrc.org/view/Feature/fig%7C652611.54.peg.3207" TargetMode="External"/><Relationship Id="rId5032" Type="http://schemas.openxmlformats.org/officeDocument/2006/relationships/hyperlink" Target="https://www.patricbrc.org/view/Feature/fig%7C395019.8.peg.2309" TargetMode="External"/><Relationship Id="rId9653" Type="http://schemas.openxmlformats.org/officeDocument/2006/relationships/hyperlink" Target="https://www.patricbrc.org/view/Feature/fig%7C395019.8.peg.2354" TargetMode="External"/><Relationship Id="rId12981" Type="http://schemas.openxmlformats.org/officeDocument/2006/relationships/hyperlink" Target="https://www.patricbrc.org/view/Feature/fig%7C243160.12.peg.2792" TargetMode="External"/><Relationship Id="rId18196" Type="http://schemas.openxmlformats.org/officeDocument/2006/relationships/hyperlink" Target="https://www.patricbrc.org/view/Feature/fig%7C652611.54.peg.2664" TargetMode="External"/><Relationship Id="rId19247" Type="http://schemas.openxmlformats.org/officeDocument/2006/relationships/hyperlink" Target="https://www.patricbrc.org/view/Feature/fig%7C243160.12.peg.4442" TargetMode="External"/><Relationship Id="rId8255" Type="http://schemas.openxmlformats.org/officeDocument/2006/relationships/hyperlink" Target="https://www.patricbrc.org/view/Feature/fig%7C243160.12.peg.846" TargetMode="External"/><Relationship Id="rId9306" Type="http://schemas.openxmlformats.org/officeDocument/2006/relationships/hyperlink" Target="https://www.patricbrc.org/view/Feature/fig%7C652611.54.peg.1121" TargetMode="External"/><Relationship Id="rId10185" Type="http://schemas.openxmlformats.org/officeDocument/2006/relationships/hyperlink" Target="https://www.patricbrc.org/view/Feature/fig%7C243160.12.peg.432" TargetMode="External"/><Relationship Id="rId11583" Type="http://schemas.openxmlformats.org/officeDocument/2006/relationships/hyperlink" Target="https://www.patricbrc.org/view/Feature/fig%7C272560.6.peg.3247" TargetMode="External"/><Relationship Id="rId12634" Type="http://schemas.openxmlformats.org/officeDocument/2006/relationships/hyperlink" Target="https://www.patricbrc.org/view/Feature/fig%7C95486.65.peg.2567" TargetMode="External"/><Relationship Id="rId20901" Type="http://schemas.openxmlformats.org/officeDocument/2006/relationships/hyperlink" Target="https://www.patricbrc.org/view/Feature/fig%7C272560.6.peg.6113" TargetMode="External"/><Relationship Id="rId1642" Type="http://schemas.openxmlformats.org/officeDocument/2006/relationships/hyperlink" Target="https://www.patricbrc.org/view/Feature/fig%7C95486.65.peg.5426" TargetMode="External"/><Relationship Id="rId11236" Type="http://schemas.openxmlformats.org/officeDocument/2006/relationships/hyperlink" Target="https://www.patricbrc.org/view/Feature/fig%7C95486.65.peg.297" TargetMode="External"/><Relationship Id="rId15857" Type="http://schemas.openxmlformats.org/officeDocument/2006/relationships/hyperlink" Target="https://www.patricbrc.org/view/Feature/fig%7C272560.6.peg.4459" TargetMode="External"/><Relationship Id="rId16908" Type="http://schemas.openxmlformats.org/officeDocument/2006/relationships/hyperlink" Target="https://www.patricbrc.org/view/Feature/fig%7C272560.6.peg.4782" TargetMode="External"/><Relationship Id="rId4865" Type="http://schemas.openxmlformats.org/officeDocument/2006/relationships/hyperlink" Target="https://www.patricbrc.org/view/Feature/fig%7C272560.6.peg.1367" TargetMode="External"/><Relationship Id="rId5916" Type="http://schemas.openxmlformats.org/officeDocument/2006/relationships/hyperlink" Target="https://www.patricbrc.org/view/Feature/fig%7C272560.6.peg.1661" TargetMode="External"/><Relationship Id="rId14459" Type="http://schemas.openxmlformats.org/officeDocument/2006/relationships/hyperlink" Target="https://www.patricbrc.org/view/Feature/fig%7C243160.12.peg.3567" TargetMode="External"/><Relationship Id="rId18330" Type="http://schemas.openxmlformats.org/officeDocument/2006/relationships/hyperlink" Target="https://www.patricbrc.org/view/Feature/fig%7C95486.65.peg.1376" TargetMode="External"/><Relationship Id="rId21675" Type="http://schemas.openxmlformats.org/officeDocument/2006/relationships/hyperlink" Target="https://www.patricbrc.org/view/Feature/fig%7C272560.6.peg.6347" TargetMode="External"/><Relationship Id="rId22726" Type="http://schemas.openxmlformats.org/officeDocument/2006/relationships/hyperlink" Target="https://www.patricbrc.org/view/Feature/fig%7C652611.54.peg.3480" TargetMode="External"/><Relationship Id="rId388" Type="http://schemas.openxmlformats.org/officeDocument/2006/relationships/hyperlink" Target="https://www.patricbrc.org/view/Feature/fig%7C95486.65.peg.5129" TargetMode="External"/><Relationship Id="rId2069" Type="http://schemas.openxmlformats.org/officeDocument/2006/relationships/hyperlink" Target="https://www.patricbrc.org/view/Feature/fig%7C272560.6.peg.563" TargetMode="External"/><Relationship Id="rId3467" Type="http://schemas.openxmlformats.org/officeDocument/2006/relationships/hyperlink" Target="https://www.patricbrc.org/view/Feature/fig%7C95486.65.peg.5811" TargetMode="External"/><Relationship Id="rId4518" Type="http://schemas.openxmlformats.org/officeDocument/2006/relationships/hyperlink" Target="https://www.patricbrc.org/view/Feature/fig%7C243160.12.peg.1928" TargetMode="External"/><Relationship Id="rId20277" Type="http://schemas.openxmlformats.org/officeDocument/2006/relationships/hyperlink" Target="https://www.patricbrc.org/view/Feature/fig%7C243160.12.peg.5246" TargetMode="External"/><Relationship Id="rId21328" Type="http://schemas.openxmlformats.org/officeDocument/2006/relationships/hyperlink" Target="https://www.patricbrc.org/view/Feature/fig%7C652611.54.peg.2676" TargetMode="External"/><Relationship Id="rId12491" Type="http://schemas.openxmlformats.org/officeDocument/2006/relationships/hyperlink" Target="https://www.patricbrc.org/view/Feature/fig%7C395019.8.peg.3079" TargetMode="External"/><Relationship Id="rId13542" Type="http://schemas.openxmlformats.org/officeDocument/2006/relationships/hyperlink" Target="https://www.patricbrc.org/view/Feature/fig%7C95486.65.peg.2990" TargetMode="External"/><Relationship Id="rId14940" Type="http://schemas.openxmlformats.org/officeDocument/2006/relationships/hyperlink" Target="https://www.patricbrc.org/view/Feature/fig%7C652611.54.peg.528" TargetMode="External"/><Relationship Id="rId2550" Type="http://schemas.openxmlformats.org/officeDocument/2006/relationships/hyperlink" Target="https://www.patricbrc.org/view/Feature/fig%7C272560.6.peg.707" TargetMode="External"/><Relationship Id="rId3601" Type="http://schemas.openxmlformats.org/officeDocument/2006/relationships/hyperlink" Target="https://www.patricbrc.org/view/Feature/fig%7C95486.65.peg.5846" TargetMode="External"/><Relationship Id="rId9163" Type="http://schemas.openxmlformats.org/officeDocument/2006/relationships/hyperlink" Target="https://www.patricbrc.org/view/Feature/fig%7C652611.54.peg.4238" TargetMode="External"/><Relationship Id="rId11093" Type="http://schemas.openxmlformats.org/officeDocument/2006/relationships/hyperlink" Target="https://www.patricbrc.org/view/Feature/fig%7C272560.6.peg.3116" TargetMode="External"/><Relationship Id="rId12144" Type="http://schemas.openxmlformats.org/officeDocument/2006/relationships/hyperlink" Target="https://www.patricbrc.org/view/Feature/fig%7C272560.6.peg.3391" TargetMode="External"/><Relationship Id="rId20411" Type="http://schemas.openxmlformats.org/officeDocument/2006/relationships/hyperlink" Target="https://www.patricbrc.org/view/Feature/fig%7C395019.8.peg.4364" TargetMode="External"/><Relationship Id="rId522" Type="http://schemas.openxmlformats.org/officeDocument/2006/relationships/hyperlink" Target="https://www.patricbrc.org/view/Feature/fig%7C272560.6.peg.145" TargetMode="External"/><Relationship Id="rId1152" Type="http://schemas.openxmlformats.org/officeDocument/2006/relationships/hyperlink" Target="https://www.patricbrc.org/view/Feature/fig%7C95486.65.peg.5290" TargetMode="External"/><Relationship Id="rId2203" Type="http://schemas.openxmlformats.org/officeDocument/2006/relationships/hyperlink" Target="https://www.patricbrc.org/view/Feature/fig%7C243160.12.peg.3186" TargetMode="External"/><Relationship Id="rId5773" Type="http://schemas.openxmlformats.org/officeDocument/2006/relationships/hyperlink" Target="https://www.patricbrc.org/view/Feature/fig%7C95486.65.peg.6529" TargetMode="External"/><Relationship Id="rId16765" Type="http://schemas.openxmlformats.org/officeDocument/2006/relationships/hyperlink" Target="https://www.patricbrc.org/view/Feature/fig%7C272560.6.peg.4740" TargetMode="External"/><Relationship Id="rId17816" Type="http://schemas.openxmlformats.org/officeDocument/2006/relationships/hyperlink" Target="https://www.patricbrc.org/view/Feature/fig%7C272560.6.peg.5056" TargetMode="External"/><Relationship Id="rId4375" Type="http://schemas.openxmlformats.org/officeDocument/2006/relationships/hyperlink" Target="https://www.patricbrc.org/view/Feature/fig%7C95486.65.peg.6024" TargetMode="External"/><Relationship Id="rId5426" Type="http://schemas.openxmlformats.org/officeDocument/2006/relationships/hyperlink" Target="https://www.patricbrc.org/view/Feature/fig%7C95486.65.peg.7263" TargetMode="External"/><Relationship Id="rId6824" Type="http://schemas.openxmlformats.org/officeDocument/2006/relationships/hyperlink" Target="https://www.patricbrc.org/view/Feature/fig%7C395019.8.peg.3782" TargetMode="External"/><Relationship Id="rId15367" Type="http://schemas.openxmlformats.org/officeDocument/2006/relationships/hyperlink" Target="https://www.patricbrc.org/view/Feature/fig%7C395019.8.peg.2404" TargetMode="External"/><Relationship Id="rId16418" Type="http://schemas.openxmlformats.org/officeDocument/2006/relationships/hyperlink" Target="https://www.patricbrc.org/view/Feature/fig%7C95486.65.peg.1493" TargetMode="External"/><Relationship Id="rId19988" Type="http://schemas.openxmlformats.org/officeDocument/2006/relationships/hyperlink" Target="https://www.patricbrc.org/view/Feature/fig%7C395019.8.peg.5004" TargetMode="External"/><Relationship Id="rId21185" Type="http://schemas.openxmlformats.org/officeDocument/2006/relationships/hyperlink" Target="https://www.patricbrc.org/view/Feature/fig%7C95486.65.peg.3815" TargetMode="External"/><Relationship Id="rId22583" Type="http://schemas.openxmlformats.org/officeDocument/2006/relationships/hyperlink" Target="https://www.patricbrc.org/view/Feature/fig%7C243160.12.peg.5616" TargetMode="External"/><Relationship Id="rId4028" Type="http://schemas.openxmlformats.org/officeDocument/2006/relationships/hyperlink" Target="https://www.patricbrc.org/view/Feature/fig%7C95486.65.peg.5942" TargetMode="External"/><Relationship Id="rId8996" Type="http://schemas.openxmlformats.org/officeDocument/2006/relationships/hyperlink" Target="https://www.patricbrc.org/view/Feature/fig%7C395019.8.peg.1376" TargetMode="External"/><Relationship Id="rId11977" Type="http://schemas.openxmlformats.org/officeDocument/2006/relationships/hyperlink" Target="https://www.patricbrc.org/view/Feature/fig%7C395019.8.peg.2958" TargetMode="External"/><Relationship Id="rId22236" Type="http://schemas.openxmlformats.org/officeDocument/2006/relationships/hyperlink" Target="https://www.patricbrc.org/view/Feature/fig%7C272560.6.peg.6569" TargetMode="External"/><Relationship Id="rId7598" Type="http://schemas.openxmlformats.org/officeDocument/2006/relationships/hyperlink" Target="https://www.patricbrc.org/view/Feature/fig%7C395019.8.peg.1965" TargetMode="External"/><Relationship Id="rId8649" Type="http://schemas.openxmlformats.org/officeDocument/2006/relationships/hyperlink" Target="https://www.patricbrc.org/view/Feature/fig%7C272560.6.peg.2465" TargetMode="External"/><Relationship Id="rId10579" Type="http://schemas.openxmlformats.org/officeDocument/2006/relationships/hyperlink" Target="https://www.patricbrc.org/view/Feature/fig%7C395019.8.peg.5555" TargetMode="External"/><Relationship Id="rId14450" Type="http://schemas.openxmlformats.org/officeDocument/2006/relationships/hyperlink" Target="https://www.patricbrc.org/view/Feature/fig%7C95486.65.peg.5056" TargetMode="External"/><Relationship Id="rId15501" Type="http://schemas.openxmlformats.org/officeDocument/2006/relationships/hyperlink" Target="https://www.patricbrc.org/view/Feature/fig%7C95486.65.peg.3344" TargetMode="External"/><Relationship Id="rId13052" Type="http://schemas.openxmlformats.org/officeDocument/2006/relationships/hyperlink" Target="https://www.patricbrc.org/view/Feature/fig%7C272560.6.peg.3614" TargetMode="External"/><Relationship Id="rId14103" Type="http://schemas.openxmlformats.org/officeDocument/2006/relationships/hyperlink" Target="https://www.patricbrc.org/view/Feature/fig%7C652611.54.peg.5394" TargetMode="External"/><Relationship Id="rId17673" Type="http://schemas.openxmlformats.org/officeDocument/2006/relationships/hyperlink" Target="https://www.patricbrc.org/view/Feature/fig%7C395019.8.peg.4958" TargetMode="External"/><Relationship Id="rId18724" Type="http://schemas.openxmlformats.org/officeDocument/2006/relationships/hyperlink" Target="https://www.patricbrc.org/view/Feature/fig%7C395019.8.peg.6436" TargetMode="External"/><Relationship Id="rId2060" Type="http://schemas.openxmlformats.org/officeDocument/2006/relationships/hyperlink" Target="https://www.patricbrc.org/view/Feature/fig%7C243160.12.peg.3255" TargetMode="External"/><Relationship Id="rId3111" Type="http://schemas.openxmlformats.org/officeDocument/2006/relationships/hyperlink" Target="https://www.patricbrc.org/view/Feature/fig%7C272560.6.peg.882" TargetMode="External"/><Relationship Id="rId6681" Type="http://schemas.openxmlformats.org/officeDocument/2006/relationships/hyperlink" Target="https://www.patricbrc.org/view/Feature/fig%7C395019.8.peg.6314" TargetMode="External"/><Relationship Id="rId7732" Type="http://schemas.openxmlformats.org/officeDocument/2006/relationships/hyperlink" Target="https://www.patricbrc.org/view/Feature/fig%7C95486.65.peg.7043" TargetMode="External"/><Relationship Id="rId16275" Type="http://schemas.openxmlformats.org/officeDocument/2006/relationships/hyperlink" Target="https://www.patricbrc.org/view/Feature/fig%7C243160.12.peg.3989" TargetMode="External"/><Relationship Id="rId17326" Type="http://schemas.openxmlformats.org/officeDocument/2006/relationships/hyperlink" Target="https://www.patricbrc.org/view/Feature/fig%7C243160.12.peg.4215" TargetMode="External"/><Relationship Id="rId5283" Type="http://schemas.openxmlformats.org/officeDocument/2006/relationships/hyperlink" Target="https://www.patricbrc.org/view/Feature/fig%7C95486.65.peg.7294" TargetMode="External"/><Relationship Id="rId6334" Type="http://schemas.openxmlformats.org/officeDocument/2006/relationships/hyperlink" Target="https://www.patricbrc.org/view/Feature/fig%7C243160.12.peg.991" TargetMode="External"/><Relationship Id="rId10713" Type="http://schemas.openxmlformats.org/officeDocument/2006/relationships/hyperlink" Target="https://www.patricbrc.org/view/Feature/fig%7C243160.12.peg.2241" TargetMode="External"/><Relationship Id="rId22093" Type="http://schemas.openxmlformats.org/officeDocument/2006/relationships/hyperlink" Target="https://www.patricbrc.org/view/Feature/fig%7C395019.8.peg.3542" TargetMode="External"/><Relationship Id="rId9557" Type="http://schemas.openxmlformats.org/officeDocument/2006/relationships/hyperlink" Target="https://www.patricbrc.org/view/Feature/fig%7C652611.54.peg.3942" TargetMode="External"/><Relationship Id="rId12885" Type="http://schemas.openxmlformats.org/officeDocument/2006/relationships/hyperlink" Target="https://www.patricbrc.org/view/Feature/fig%7C395019.8.peg.473" TargetMode="External"/><Relationship Id="rId13936" Type="http://schemas.openxmlformats.org/officeDocument/2006/relationships/hyperlink" Target="https://www.patricbrc.org/view/Feature/fig%7C95486.65.peg.2878" TargetMode="External"/><Relationship Id="rId19498" Type="http://schemas.openxmlformats.org/officeDocument/2006/relationships/hyperlink" Target="https://www.patricbrc.org/view/Feature/fig%7C243160.12.peg.4078" TargetMode="External"/><Relationship Id="rId1893" Type="http://schemas.openxmlformats.org/officeDocument/2006/relationships/hyperlink" Target="https://www.patricbrc.org/view/Feature/fig%7C272560.6.peg.518" TargetMode="External"/><Relationship Id="rId2944" Type="http://schemas.openxmlformats.org/officeDocument/2006/relationships/hyperlink" Target="https://www.patricbrc.org/view/Feature/fig%7C95486.65.peg.5694" TargetMode="External"/><Relationship Id="rId8159" Type="http://schemas.openxmlformats.org/officeDocument/2006/relationships/hyperlink" Target="https://www.patricbrc.org/view/Feature/fig%7C95486.65.peg.7177" TargetMode="External"/><Relationship Id="rId11487" Type="http://schemas.openxmlformats.org/officeDocument/2006/relationships/hyperlink" Target="https://www.patricbrc.org/view/Feature/fig%7C395019.8.peg.2856" TargetMode="External"/><Relationship Id="rId12538" Type="http://schemas.openxmlformats.org/officeDocument/2006/relationships/hyperlink" Target="https://www.patricbrc.org/view/Feature/fig%7C272560.6.peg.3480" TargetMode="External"/><Relationship Id="rId20805" Type="http://schemas.openxmlformats.org/officeDocument/2006/relationships/hyperlink" Target="https://www.patricbrc.org/view/Feature/fig%7C95486.65.peg.6989" TargetMode="External"/><Relationship Id="rId916" Type="http://schemas.openxmlformats.org/officeDocument/2006/relationships/hyperlink" Target="https://www.patricbrc.org/view/Feature/fig%7C395019.8.peg.3294" TargetMode="External"/><Relationship Id="rId1546" Type="http://schemas.openxmlformats.org/officeDocument/2006/relationships/hyperlink" Target="https://www.patricbrc.org/view/Feature/fig%7C272560.6.peg.436" TargetMode="External"/><Relationship Id="rId10089" Type="http://schemas.openxmlformats.org/officeDocument/2006/relationships/hyperlink" Target="https://www.patricbrc.org/view/Feature/fig%7C395019.8.peg.2460" TargetMode="External"/><Relationship Id="rId15011" Type="http://schemas.openxmlformats.org/officeDocument/2006/relationships/hyperlink" Target="https://www.patricbrc.org/view/Feature/fig%7C272560.6.peg.4168" TargetMode="External"/><Relationship Id="rId18581" Type="http://schemas.openxmlformats.org/officeDocument/2006/relationships/hyperlink" Target="https://www.patricbrc.org/view/Feature/fig%7C95486.65.peg.4506" TargetMode="External"/><Relationship Id="rId19632" Type="http://schemas.openxmlformats.org/officeDocument/2006/relationships/hyperlink" Target="https://www.patricbrc.org/view/Feature/fig%7C652611.54.peg.5421" TargetMode="External"/><Relationship Id="rId22977" Type="http://schemas.openxmlformats.org/officeDocument/2006/relationships/hyperlink" Target="https://www.patricbrc.org/view/Feature/fig%7C652611.54.peg.2590" TargetMode="External"/><Relationship Id="rId4769" Type="http://schemas.openxmlformats.org/officeDocument/2006/relationships/hyperlink" Target="https://www.patricbrc.org/view/Feature/fig%7C652611.54.peg.2489" TargetMode="External"/><Relationship Id="rId8640" Type="http://schemas.openxmlformats.org/officeDocument/2006/relationships/hyperlink" Target="https://www.patricbrc.org/view/Feature/fig%7C395019.8.peg.1431" TargetMode="External"/><Relationship Id="rId10570" Type="http://schemas.openxmlformats.org/officeDocument/2006/relationships/hyperlink" Target="https://www.patricbrc.org/view/Feature/fig%7C652611.54.peg.344" TargetMode="External"/><Relationship Id="rId11621" Type="http://schemas.openxmlformats.org/officeDocument/2006/relationships/hyperlink" Target="https://www.patricbrc.org/view/Feature/fig%7C243160.12.peg.2476" TargetMode="External"/><Relationship Id="rId17183" Type="http://schemas.openxmlformats.org/officeDocument/2006/relationships/hyperlink" Target="https://www.patricbrc.org/view/Feature/fig%7C272560.6.peg.4871" TargetMode="External"/><Relationship Id="rId18234" Type="http://schemas.openxmlformats.org/officeDocument/2006/relationships/hyperlink" Target="https://www.patricbrc.org/view/Feature/fig%7C395019.8.peg.5152" TargetMode="External"/><Relationship Id="rId21579" Type="http://schemas.openxmlformats.org/officeDocument/2006/relationships/hyperlink" Target="https://www.patricbrc.org/view/Feature/fig%7C272560.6.peg.6312" TargetMode="External"/><Relationship Id="rId6191" Type="http://schemas.openxmlformats.org/officeDocument/2006/relationships/hyperlink" Target="https://www.patricbrc.org/view/Feature/fig%7C243160.12.peg.1356" TargetMode="External"/><Relationship Id="rId7242" Type="http://schemas.openxmlformats.org/officeDocument/2006/relationships/hyperlink" Target="https://www.patricbrc.org/view/Feature/fig%7C652611.54.peg.310" TargetMode="External"/><Relationship Id="rId10223" Type="http://schemas.openxmlformats.org/officeDocument/2006/relationships/hyperlink" Target="https://www.patricbrc.org/view/Feature/fig%7C243160.12.peg.441" TargetMode="External"/><Relationship Id="rId3852" Type="http://schemas.openxmlformats.org/officeDocument/2006/relationships/hyperlink" Target="https://www.patricbrc.org/view/Feature/fig%7C272560.6.peg.1066" TargetMode="External"/><Relationship Id="rId12395" Type="http://schemas.openxmlformats.org/officeDocument/2006/relationships/hyperlink" Target="https://www.patricbrc.org/view/Feature/fig%7C395019.8.peg.3059" TargetMode="External"/><Relationship Id="rId13793" Type="http://schemas.openxmlformats.org/officeDocument/2006/relationships/hyperlink" Target="https://www.patricbrc.org/view/Feature/fig%7C272560.6.peg.3785" TargetMode="External"/><Relationship Id="rId14844" Type="http://schemas.openxmlformats.org/officeDocument/2006/relationships/hyperlink" Target="https://www.patricbrc.org/view/Feature/fig%7C272560.6.peg.4116" TargetMode="External"/><Relationship Id="rId773" Type="http://schemas.openxmlformats.org/officeDocument/2006/relationships/hyperlink" Target="https://www.patricbrc.org/view/Feature/fig%7C395019.8.peg.3327" TargetMode="External"/><Relationship Id="rId2454" Type="http://schemas.openxmlformats.org/officeDocument/2006/relationships/hyperlink" Target="https://www.patricbrc.org/view/Feature/fig%7C395019.8.peg.700" TargetMode="External"/><Relationship Id="rId3505" Type="http://schemas.openxmlformats.org/officeDocument/2006/relationships/hyperlink" Target="https://www.patricbrc.org/view/Feature/fig%7C243160.12.peg.2346" TargetMode="External"/><Relationship Id="rId4903" Type="http://schemas.openxmlformats.org/officeDocument/2006/relationships/hyperlink" Target="https://www.patricbrc.org/view/Feature/fig%7C272560.6.peg.1376" TargetMode="External"/><Relationship Id="rId9067" Type="http://schemas.openxmlformats.org/officeDocument/2006/relationships/hyperlink" Target="https://www.patricbrc.org/view/Feature/fig%7C272560.6.peg.2571" TargetMode="External"/><Relationship Id="rId12048" Type="http://schemas.openxmlformats.org/officeDocument/2006/relationships/hyperlink" Target="https://www.patricbrc.org/view/Feature/fig%7C652611.54.peg.3741" TargetMode="External"/><Relationship Id="rId13446" Type="http://schemas.openxmlformats.org/officeDocument/2006/relationships/hyperlink" Target="https://www.patricbrc.org/view/Feature/fig%7C95486.65.peg.3035" TargetMode="External"/><Relationship Id="rId20662" Type="http://schemas.openxmlformats.org/officeDocument/2006/relationships/hyperlink" Target="https://www.patricbrc.org/view/Feature/fig%7C652611.54.peg.647" TargetMode="External"/><Relationship Id="rId21713" Type="http://schemas.openxmlformats.org/officeDocument/2006/relationships/hyperlink" Target="https://www.patricbrc.org/view/Feature/fig%7C95486.65.peg.3939" TargetMode="External"/><Relationship Id="rId426" Type="http://schemas.openxmlformats.org/officeDocument/2006/relationships/hyperlink" Target="https://www.patricbrc.org/view/Feature/fig%7C272560.6.peg.119" TargetMode="External"/><Relationship Id="rId1056" Type="http://schemas.openxmlformats.org/officeDocument/2006/relationships/hyperlink" Target="https://www.patricbrc.org/view/Feature/fig%7C395019.8.peg.3258" TargetMode="External"/><Relationship Id="rId2107" Type="http://schemas.openxmlformats.org/officeDocument/2006/relationships/hyperlink" Target="https://www.patricbrc.org/view/Feature/fig%7C652611.54.peg.3460" TargetMode="External"/><Relationship Id="rId16669" Type="http://schemas.openxmlformats.org/officeDocument/2006/relationships/hyperlink" Target="https://www.patricbrc.org/view/Feature/fig%7C243160.12.peg.4205" TargetMode="External"/><Relationship Id="rId20315" Type="http://schemas.openxmlformats.org/officeDocument/2006/relationships/hyperlink" Target="https://www.patricbrc.org/view/Feature/fig%7C272560.6.peg.5941" TargetMode="External"/><Relationship Id="rId4279" Type="http://schemas.openxmlformats.org/officeDocument/2006/relationships/hyperlink" Target="https://www.patricbrc.org/view/Feature/fig%7C243160.12.peg.2013" TargetMode="External"/><Relationship Id="rId5677" Type="http://schemas.openxmlformats.org/officeDocument/2006/relationships/hyperlink" Target="https://www.patricbrc.org/view/Feature/fig%7C395019.8.peg.1560" TargetMode="External"/><Relationship Id="rId6728" Type="http://schemas.openxmlformats.org/officeDocument/2006/relationships/hyperlink" Target="https://www.patricbrc.org/view/Feature/fig%7C395019.8.peg.3572" TargetMode="External"/><Relationship Id="rId18091" Type="http://schemas.openxmlformats.org/officeDocument/2006/relationships/hyperlink" Target="https://www.patricbrc.org/view/Feature/fig%7C95486.65.peg.922" TargetMode="External"/><Relationship Id="rId19142" Type="http://schemas.openxmlformats.org/officeDocument/2006/relationships/hyperlink" Target="https://www.patricbrc.org/view/Feature/fig%7C243160.12.peg.4474" TargetMode="External"/><Relationship Id="rId22487" Type="http://schemas.openxmlformats.org/officeDocument/2006/relationships/hyperlink" Target="https://www.patricbrc.org/view/Feature/fig%7C95486.65.peg.6359" TargetMode="External"/><Relationship Id="rId8150" Type="http://schemas.openxmlformats.org/officeDocument/2006/relationships/hyperlink" Target="https://www.patricbrc.org/view/Feature/fig%7C243160.12.peg.885" TargetMode="External"/><Relationship Id="rId9201" Type="http://schemas.openxmlformats.org/officeDocument/2006/relationships/hyperlink" Target="https://www.patricbrc.org/view/Feature/fig%7C95486.65.peg.6267" TargetMode="External"/><Relationship Id="rId10080" Type="http://schemas.openxmlformats.org/officeDocument/2006/relationships/hyperlink" Target="https://www.patricbrc.org/view/Feature/fig%7C652611.54.peg.1305" TargetMode="External"/><Relationship Id="rId11131" Type="http://schemas.openxmlformats.org/officeDocument/2006/relationships/hyperlink" Target="https://www.patricbrc.org/view/Feature/fig%7C395019.8.peg.2791" TargetMode="External"/><Relationship Id="rId15752" Type="http://schemas.openxmlformats.org/officeDocument/2006/relationships/hyperlink" Target="https://www.patricbrc.org/view/Feature/fig%7C243160.12.peg.1884" TargetMode="External"/><Relationship Id="rId21089" Type="http://schemas.openxmlformats.org/officeDocument/2006/relationships/hyperlink" Target="https://www.patricbrc.org/view/Feature/fig%7C95486.65.peg.6967" TargetMode="External"/><Relationship Id="rId4760" Type="http://schemas.openxmlformats.org/officeDocument/2006/relationships/hyperlink" Target="https://www.patricbrc.org/view/Feature/fig%7C272560.6.peg.1344" TargetMode="External"/><Relationship Id="rId5811" Type="http://schemas.openxmlformats.org/officeDocument/2006/relationships/hyperlink" Target="https://www.patricbrc.org/view/Feature/fig%7C395019.8.peg.6083" TargetMode="External"/><Relationship Id="rId14354" Type="http://schemas.openxmlformats.org/officeDocument/2006/relationships/hyperlink" Target="https://www.patricbrc.org/view/Feature/fig%7C95486.65.peg.4655" TargetMode="External"/><Relationship Id="rId15405" Type="http://schemas.openxmlformats.org/officeDocument/2006/relationships/hyperlink" Target="https://www.patricbrc.org/view/Feature/fig%7C272560.6.peg.4295" TargetMode="External"/><Relationship Id="rId16803" Type="http://schemas.openxmlformats.org/officeDocument/2006/relationships/hyperlink" Target="https://www.patricbrc.org/view/Feature/fig%7C395019.8.peg.4692" TargetMode="External"/><Relationship Id="rId21570" Type="http://schemas.openxmlformats.org/officeDocument/2006/relationships/hyperlink" Target="https://www.patricbrc.org/view/Feature/fig%7C243160.12.peg.3622" TargetMode="External"/><Relationship Id="rId22621" Type="http://schemas.openxmlformats.org/officeDocument/2006/relationships/hyperlink" Target="https://www.patricbrc.org/view/Feature/fig%7C243160.12.peg.5626" TargetMode="External"/><Relationship Id="rId3362" Type="http://schemas.openxmlformats.org/officeDocument/2006/relationships/hyperlink" Target="https://www.patricbrc.org/view/Feature/fig%7C395019.8.peg.892" TargetMode="External"/><Relationship Id="rId4413" Type="http://schemas.openxmlformats.org/officeDocument/2006/relationships/hyperlink" Target="https://www.patricbrc.org/view/Feature/fig%7C95486.65.peg.6033" TargetMode="External"/><Relationship Id="rId7983" Type="http://schemas.openxmlformats.org/officeDocument/2006/relationships/hyperlink" Target="https://www.patricbrc.org/view/Feature/fig%7C243160.12.peg.941" TargetMode="External"/><Relationship Id="rId14007" Type="http://schemas.openxmlformats.org/officeDocument/2006/relationships/hyperlink" Target="https://www.patricbrc.org/view/Feature/fig%7C272560.6.peg.3863" TargetMode="External"/><Relationship Id="rId18975" Type="http://schemas.openxmlformats.org/officeDocument/2006/relationships/hyperlink" Target="https://www.patricbrc.org/view/Feature/fig%7C95486.65.peg.3286" TargetMode="External"/><Relationship Id="rId20172" Type="http://schemas.openxmlformats.org/officeDocument/2006/relationships/hyperlink" Target="https://www.patricbrc.org/view/Feature/fig%7C243160.12.peg.5214" TargetMode="External"/><Relationship Id="rId21223" Type="http://schemas.openxmlformats.org/officeDocument/2006/relationships/hyperlink" Target="https://www.patricbrc.org/view/Feature/fig%7C395019.8.peg.4880" TargetMode="External"/><Relationship Id="rId283" Type="http://schemas.openxmlformats.org/officeDocument/2006/relationships/hyperlink" Target="https://www.patricbrc.org/view/Feature/fig%7C243160.12.peg.1479" TargetMode="External"/><Relationship Id="rId3015" Type="http://schemas.openxmlformats.org/officeDocument/2006/relationships/hyperlink" Target="https://www.patricbrc.org/view/Feature/fig%7C272560.6.peg.857" TargetMode="External"/><Relationship Id="rId6585" Type="http://schemas.openxmlformats.org/officeDocument/2006/relationships/hyperlink" Target="https://www.patricbrc.org/view/Feature/fig%7C395019.8.peg.6441" TargetMode="External"/><Relationship Id="rId7636" Type="http://schemas.openxmlformats.org/officeDocument/2006/relationships/hyperlink" Target="https://www.patricbrc.org/view/Feature/fig%7C243160.12.peg.1101" TargetMode="External"/><Relationship Id="rId10964" Type="http://schemas.openxmlformats.org/officeDocument/2006/relationships/hyperlink" Target="https://www.patricbrc.org/view/Feature/fig%7C272560.6.peg.3082" TargetMode="External"/><Relationship Id="rId16179" Type="http://schemas.openxmlformats.org/officeDocument/2006/relationships/hyperlink" Target="https://www.patricbrc.org/view/Feature/fig%7C272560.6.peg.4555" TargetMode="External"/><Relationship Id="rId17577" Type="http://schemas.openxmlformats.org/officeDocument/2006/relationships/hyperlink" Target="https://www.patricbrc.org/view/Feature/fig%7C652611.54.peg.165" TargetMode="External"/><Relationship Id="rId18628" Type="http://schemas.openxmlformats.org/officeDocument/2006/relationships/hyperlink" Target="https://www.patricbrc.org/view/Feature/fig%7C95486.65.peg.568" TargetMode="External"/><Relationship Id="rId5187" Type="http://schemas.openxmlformats.org/officeDocument/2006/relationships/hyperlink" Target="https://www.patricbrc.org/view/Feature/fig%7C652611.54.peg.297" TargetMode="External"/><Relationship Id="rId6238" Type="http://schemas.openxmlformats.org/officeDocument/2006/relationships/hyperlink" Target="https://www.patricbrc.org/view/Feature/fig%7C395019.8.peg.1700" TargetMode="External"/><Relationship Id="rId10617" Type="http://schemas.openxmlformats.org/officeDocument/2006/relationships/hyperlink" Target="https://www.patricbrc.org/view/Feature/fig%7C395019.8.peg.2664" TargetMode="External"/><Relationship Id="rId12789" Type="http://schemas.openxmlformats.org/officeDocument/2006/relationships/hyperlink" Target="https://www.patricbrc.org/view/Feature/fig%7C272560.6.peg.3555" TargetMode="External"/><Relationship Id="rId16660" Type="http://schemas.openxmlformats.org/officeDocument/2006/relationships/hyperlink" Target="https://www.patricbrc.org/view/Feature/fig%7C95486.65.peg.1401" TargetMode="External"/><Relationship Id="rId17711" Type="http://schemas.openxmlformats.org/officeDocument/2006/relationships/hyperlink" Target="https://www.patricbrc.org/view/Feature/fig%7C243160.12.peg.3386" TargetMode="External"/><Relationship Id="rId1797" Type="http://schemas.openxmlformats.org/officeDocument/2006/relationships/hyperlink" Target="https://www.patricbrc.org/view/Feature/fig%7C652611.54.peg.5678" TargetMode="External"/><Relationship Id="rId2848" Type="http://schemas.openxmlformats.org/officeDocument/2006/relationships/hyperlink" Target="https://www.patricbrc.org/view/Feature/fig%7C395019.8.peg.5865" TargetMode="External"/><Relationship Id="rId15262" Type="http://schemas.openxmlformats.org/officeDocument/2006/relationships/hyperlink" Target="https://www.patricbrc.org/view/Feature/fig%7C243160.12.peg.5063" TargetMode="External"/><Relationship Id="rId16313" Type="http://schemas.openxmlformats.org/officeDocument/2006/relationships/hyperlink" Target="https://www.patricbrc.org/view/Feature/fig%7C652611.54.peg.5940" TargetMode="External"/><Relationship Id="rId19883" Type="http://schemas.openxmlformats.org/officeDocument/2006/relationships/hyperlink" Target="https://www.patricbrc.org/view/Feature/fig%7C95486.65.peg.1304" TargetMode="External"/><Relationship Id="rId20709" Type="http://schemas.openxmlformats.org/officeDocument/2006/relationships/hyperlink" Target="https://www.patricbrc.org/view/Feature/fig%7C395019.8.peg.5021" TargetMode="External"/><Relationship Id="rId4270" Type="http://schemas.openxmlformats.org/officeDocument/2006/relationships/hyperlink" Target="https://www.patricbrc.org/view/Feature/fig%7C95486.65.peg.5998" TargetMode="External"/><Relationship Id="rId5321" Type="http://schemas.openxmlformats.org/officeDocument/2006/relationships/hyperlink" Target="https://www.patricbrc.org/view/Feature/fig%7C95486.65.peg.7284" TargetMode="External"/><Relationship Id="rId8891" Type="http://schemas.openxmlformats.org/officeDocument/2006/relationships/hyperlink" Target="https://www.patricbrc.org/view/Feature/fig%7C395019.8.peg.4946" TargetMode="External"/><Relationship Id="rId9942" Type="http://schemas.openxmlformats.org/officeDocument/2006/relationships/hyperlink" Target="https://www.patricbrc.org/view/Feature/fig%7C272560.6.peg.2804" TargetMode="External"/><Relationship Id="rId18485" Type="http://schemas.openxmlformats.org/officeDocument/2006/relationships/hyperlink" Target="https://www.patricbrc.org/view/Feature/fig%7C395019.8.peg.1210" TargetMode="External"/><Relationship Id="rId19536" Type="http://schemas.openxmlformats.org/officeDocument/2006/relationships/hyperlink" Target="https://www.patricbrc.org/view/Feature/fig%7C272560.6.peg.5665" TargetMode="External"/><Relationship Id="rId21080" Type="http://schemas.openxmlformats.org/officeDocument/2006/relationships/hyperlink" Target="https://www.patricbrc.org/view/Feature/fig%7C243160.12.peg.3770" TargetMode="External"/><Relationship Id="rId22131" Type="http://schemas.openxmlformats.org/officeDocument/2006/relationships/hyperlink" Target="https://www.patricbrc.org/view/Feature/fig%7C272560.6.peg.6542" TargetMode="External"/><Relationship Id="rId7493" Type="http://schemas.openxmlformats.org/officeDocument/2006/relationships/hyperlink" Target="https://www.patricbrc.org/view/Feature/fig%7C652611.54.peg.4679" TargetMode="External"/><Relationship Id="rId8544" Type="http://schemas.openxmlformats.org/officeDocument/2006/relationships/hyperlink" Target="https://www.patricbrc.org/view/Feature/fig%7C95486.65.peg.6397" TargetMode="External"/><Relationship Id="rId10474" Type="http://schemas.openxmlformats.org/officeDocument/2006/relationships/hyperlink" Target="https://www.patricbrc.org/view/Feature/fig%7C652611.54.peg.1811" TargetMode="External"/><Relationship Id="rId11872" Type="http://schemas.openxmlformats.org/officeDocument/2006/relationships/hyperlink" Target="https://www.patricbrc.org/view/Feature/fig%7C395019.8.peg.2935" TargetMode="External"/><Relationship Id="rId12923" Type="http://schemas.openxmlformats.org/officeDocument/2006/relationships/hyperlink" Target="https://www.patricbrc.org/view/Feature/fig%7C95486.65.peg.2631" TargetMode="External"/><Relationship Id="rId17087" Type="http://schemas.openxmlformats.org/officeDocument/2006/relationships/hyperlink" Target="https://www.patricbrc.org/view/Feature/fig%7C395019.8.peg.6214" TargetMode="External"/><Relationship Id="rId18138" Type="http://schemas.openxmlformats.org/officeDocument/2006/relationships/hyperlink" Target="https://www.patricbrc.org/view/Feature/fig%7C243160.12.peg.4722" TargetMode="External"/><Relationship Id="rId1931" Type="http://schemas.openxmlformats.org/officeDocument/2006/relationships/hyperlink" Target="https://www.patricbrc.org/view/Feature/fig%7C652611.54.peg.1168" TargetMode="External"/><Relationship Id="rId6095" Type="http://schemas.openxmlformats.org/officeDocument/2006/relationships/hyperlink" Target="https://www.patricbrc.org/view/Feature/fig%7C243160.12.peg.1379" TargetMode="External"/><Relationship Id="rId7146" Type="http://schemas.openxmlformats.org/officeDocument/2006/relationships/hyperlink" Target="https://www.patricbrc.org/view/Feature/fig%7C652611.54.peg.4681" TargetMode="External"/><Relationship Id="rId10127" Type="http://schemas.openxmlformats.org/officeDocument/2006/relationships/hyperlink" Target="https://www.patricbrc.org/view/Feature/fig%7C95486.65.peg.7615" TargetMode="External"/><Relationship Id="rId11525" Type="http://schemas.openxmlformats.org/officeDocument/2006/relationships/hyperlink" Target="https://www.patricbrc.org/view/Feature/fig%7C95486.65.peg.209" TargetMode="External"/><Relationship Id="rId13697" Type="http://schemas.openxmlformats.org/officeDocument/2006/relationships/hyperlink" Target="https://www.patricbrc.org/view/Feature/fig%7C95486.65.peg.2956" TargetMode="External"/><Relationship Id="rId14748" Type="http://schemas.openxmlformats.org/officeDocument/2006/relationships/hyperlink" Target="https://www.patricbrc.org/view/Feature/fig%7C95486.65.peg.964" TargetMode="External"/><Relationship Id="rId21964" Type="http://schemas.openxmlformats.org/officeDocument/2006/relationships/hyperlink" Target="https://www.patricbrc.org/view/Feature/fig%7C95486.65.peg.2604" TargetMode="External"/><Relationship Id="rId677" Type="http://schemas.openxmlformats.org/officeDocument/2006/relationships/hyperlink" Target="https://www.patricbrc.org/view/Feature/fig%7C272560.6.peg.197" TargetMode="External"/><Relationship Id="rId2358" Type="http://schemas.openxmlformats.org/officeDocument/2006/relationships/hyperlink" Target="https://www.patricbrc.org/view/Feature/fig%7C272560.6.peg.662" TargetMode="External"/><Relationship Id="rId3756" Type="http://schemas.openxmlformats.org/officeDocument/2006/relationships/hyperlink" Target="https://www.patricbrc.org/view/Feature/fig%7C95486.65.peg.5883" TargetMode="External"/><Relationship Id="rId4807" Type="http://schemas.openxmlformats.org/officeDocument/2006/relationships/hyperlink" Target="https://www.patricbrc.org/view/Feature/fig%7C95486.65.peg.6118" TargetMode="External"/><Relationship Id="rId12299" Type="http://schemas.openxmlformats.org/officeDocument/2006/relationships/hyperlink" Target="https://www.patricbrc.org/view/Feature/fig%7C95486.65.peg.42" TargetMode="External"/><Relationship Id="rId16170" Type="http://schemas.openxmlformats.org/officeDocument/2006/relationships/hyperlink" Target="https://www.patricbrc.org/view/Feature/fig%7C272560.6.peg.4552" TargetMode="External"/><Relationship Id="rId17221" Type="http://schemas.openxmlformats.org/officeDocument/2006/relationships/hyperlink" Target="https://www.patricbrc.org/view/Feature/fig%7C243160.12.peg.4170" TargetMode="External"/><Relationship Id="rId20566" Type="http://schemas.openxmlformats.org/officeDocument/2006/relationships/hyperlink" Target="https://www.patricbrc.org/view/Feature/fig%7C243160.12.peg.5335" TargetMode="External"/><Relationship Id="rId21617" Type="http://schemas.openxmlformats.org/officeDocument/2006/relationships/hyperlink" Target="https://www.patricbrc.org/view/Feature/fig%7C95486.65.peg.1825" TargetMode="External"/><Relationship Id="rId3409" Type="http://schemas.openxmlformats.org/officeDocument/2006/relationships/hyperlink" Target="https://www.patricbrc.org/view/Feature/fig%7C95486.65.peg.5795" TargetMode="External"/><Relationship Id="rId6979" Type="http://schemas.openxmlformats.org/officeDocument/2006/relationships/hyperlink" Target="https://www.patricbrc.org/view/Feature/fig%7C395019.8.peg.1799" TargetMode="External"/><Relationship Id="rId12780" Type="http://schemas.openxmlformats.org/officeDocument/2006/relationships/hyperlink" Target="https://www.patricbrc.org/view/Feature/fig%7C243160.12.peg.2899" TargetMode="External"/><Relationship Id="rId13831" Type="http://schemas.openxmlformats.org/officeDocument/2006/relationships/hyperlink" Target="https://www.patricbrc.org/view/Feature/fig%7C243160.12.peg.2968" TargetMode="External"/><Relationship Id="rId19393" Type="http://schemas.openxmlformats.org/officeDocument/2006/relationships/hyperlink" Target="https://www.patricbrc.org/view/Feature/fig%7C272560.6.peg.5612" TargetMode="External"/><Relationship Id="rId20219" Type="http://schemas.openxmlformats.org/officeDocument/2006/relationships/hyperlink" Target="https://www.patricbrc.org/view/Feature/fig%7C95486.65.peg.1296" TargetMode="External"/><Relationship Id="rId9452" Type="http://schemas.openxmlformats.org/officeDocument/2006/relationships/hyperlink" Target="https://www.patricbrc.org/view/Feature/fig%7C395019.8.peg.4256" TargetMode="External"/><Relationship Id="rId11382" Type="http://schemas.openxmlformats.org/officeDocument/2006/relationships/hyperlink" Target="https://www.patricbrc.org/view/Feature/fig%7C243160.12.peg.2369" TargetMode="External"/><Relationship Id="rId12433" Type="http://schemas.openxmlformats.org/officeDocument/2006/relationships/hyperlink" Target="https://www.patricbrc.org/view/Feature/fig%7C395019.8.peg.3067" TargetMode="External"/><Relationship Id="rId19046" Type="http://schemas.openxmlformats.org/officeDocument/2006/relationships/hyperlink" Target="https://www.patricbrc.org/view/Feature/fig%7C272560.6.peg.5511" TargetMode="External"/><Relationship Id="rId20700" Type="http://schemas.openxmlformats.org/officeDocument/2006/relationships/hyperlink" Target="https://www.patricbrc.org/view/Feature/fig%7C395019.8.peg.5019" TargetMode="External"/><Relationship Id="rId811" Type="http://schemas.openxmlformats.org/officeDocument/2006/relationships/hyperlink" Target="https://www.patricbrc.org/view/Feature/fig%7C95486.65.peg.5210" TargetMode="External"/><Relationship Id="rId1441" Type="http://schemas.openxmlformats.org/officeDocument/2006/relationships/hyperlink" Target="https://www.patricbrc.org/view/Feature/fig%7C652611.54.peg.535" TargetMode="External"/><Relationship Id="rId8054" Type="http://schemas.openxmlformats.org/officeDocument/2006/relationships/hyperlink" Target="https://www.patricbrc.org/view/Feature/fig%7C243160.12.peg.919" TargetMode="External"/><Relationship Id="rId9105" Type="http://schemas.openxmlformats.org/officeDocument/2006/relationships/hyperlink" Target="https://www.patricbrc.org/view/Feature/fig%7C272560.6.peg.2579" TargetMode="External"/><Relationship Id="rId11035" Type="http://schemas.openxmlformats.org/officeDocument/2006/relationships/hyperlink" Target="https://www.patricbrc.org/view/Feature/fig%7C272560.6.peg.3100" TargetMode="External"/><Relationship Id="rId4664" Type="http://schemas.openxmlformats.org/officeDocument/2006/relationships/hyperlink" Target="https://www.patricbrc.org/view/Feature/fig%7C272560.6.peg.1321" TargetMode="External"/><Relationship Id="rId5715" Type="http://schemas.openxmlformats.org/officeDocument/2006/relationships/hyperlink" Target="https://www.patricbrc.org/view/Feature/fig%7C243160.12.peg.1469" TargetMode="External"/><Relationship Id="rId14258" Type="http://schemas.openxmlformats.org/officeDocument/2006/relationships/hyperlink" Target="https://www.patricbrc.org/view/Feature/fig%7C272560.6.peg.3924" TargetMode="External"/><Relationship Id="rId15309" Type="http://schemas.openxmlformats.org/officeDocument/2006/relationships/hyperlink" Target="https://www.patricbrc.org/view/Feature/fig%7C95486.65.peg.5030" TargetMode="External"/><Relationship Id="rId15656" Type="http://schemas.openxmlformats.org/officeDocument/2006/relationships/hyperlink" Target="https://www.patricbrc.org/view/Feature/fig%7C272560.6.peg.4358" TargetMode="External"/><Relationship Id="rId16707" Type="http://schemas.openxmlformats.org/officeDocument/2006/relationships/hyperlink" Target="https://www.patricbrc.org/view/Feature/fig%7C395019.8.peg.4029" TargetMode="External"/><Relationship Id="rId21474" Type="http://schemas.openxmlformats.org/officeDocument/2006/relationships/hyperlink" Target="https://www.patricbrc.org/view/Feature/fig%7C395019.8.peg.6220" TargetMode="External"/><Relationship Id="rId22872" Type="http://schemas.openxmlformats.org/officeDocument/2006/relationships/hyperlink" Target="https://www.patricbrc.org/view/Feature/fig%7C652611.54.peg.3118" TargetMode="External"/><Relationship Id="rId3266" Type="http://schemas.openxmlformats.org/officeDocument/2006/relationships/hyperlink" Target="https://www.patricbrc.org/view/Feature/fig%7C95486.65.peg.5763" TargetMode="External"/><Relationship Id="rId4317" Type="http://schemas.openxmlformats.org/officeDocument/2006/relationships/hyperlink" Target="https://www.patricbrc.org/view/Feature/fig%7C243160.12.peg.2005" TargetMode="External"/><Relationship Id="rId18879" Type="http://schemas.openxmlformats.org/officeDocument/2006/relationships/hyperlink" Target="https://www.patricbrc.org/view/Feature/fig%7C95486.65.peg.3967" TargetMode="External"/><Relationship Id="rId20076" Type="http://schemas.openxmlformats.org/officeDocument/2006/relationships/hyperlink" Target="https://www.patricbrc.org/view/Feature/fig%7C272560.6.peg.5862" TargetMode="External"/><Relationship Id="rId21127" Type="http://schemas.openxmlformats.org/officeDocument/2006/relationships/hyperlink" Target="https://www.patricbrc.org/view/Feature/fig%7C652611.54.peg.2477" TargetMode="External"/><Relationship Id="rId22525" Type="http://schemas.openxmlformats.org/officeDocument/2006/relationships/hyperlink" Target="https://www.patricbrc.org/view/Feature/fig%7C395019.8.peg.5810" TargetMode="External"/><Relationship Id="rId187" Type="http://schemas.openxmlformats.org/officeDocument/2006/relationships/hyperlink" Target="https://www.patricbrc.org/view/Feature/fig%7C652611.54.peg.5304" TargetMode="External"/><Relationship Id="rId6489" Type="http://schemas.openxmlformats.org/officeDocument/2006/relationships/hyperlink" Target="https://www.patricbrc.org/view/Feature/fig%7C652611.54.peg.5440" TargetMode="External"/><Relationship Id="rId7887" Type="http://schemas.openxmlformats.org/officeDocument/2006/relationships/hyperlink" Target="https://www.patricbrc.org/view/Feature/fig%7C395019.8.peg.2076" TargetMode="External"/><Relationship Id="rId8938" Type="http://schemas.openxmlformats.org/officeDocument/2006/relationships/hyperlink" Target="https://www.patricbrc.org/view/Feature/fig%7C395019.8.peg.2322" TargetMode="External"/><Relationship Id="rId10868" Type="http://schemas.openxmlformats.org/officeDocument/2006/relationships/hyperlink" Target="https://www.patricbrc.org/view/Feature/fig%7C243160.12.peg.2053" TargetMode="External"/><Relationship Id="rId11919" Type="http://schemas.openxmlformats.org/officeDocument/2006/relationships/hyperlink" Target="https://www.patricbrc.org/view/Feature/fig%7C395019.8.peg.5595" TargetMode="External"/><Relationship Id="rId12290" Type="http://schemas.openxmlformats.org/officeDocument/2006/relationships/hyperlink" Target="https://www.patricbrc.org/view/Feature/fig%7C395019.8.peg.3033" TargetMode="External"/><Relationship Id="rId13341" Type="http://schemas.openxmlformats.org/officeDocument/2006/relationships/hyperlink" Target="https://www.patricbrc.org/view/Feature/fig%7C95486.65.peg.2724" TargetMode="External"/><Relationship Id="rId17962" Type="http://schemas.openxmlformats.org/officeDocument/2006/relationships/hyperlink" Target="https://www.patricbrc.org/view/Feature/fig%7C243160.12.peg.4795" TargetMode="External"/><Relationship Id="rId3400" Type="http://schemas.openxmlformats.org/officeDocument/2006/relationships/hyperlink" Target="https://www.patricbrc.org/view/Feature/fig%7C395019.8.peg.899" TargetMode="External"/><Relationship Id="rId6970" Type="http://schemas.openxmlformats.org/officeDocument/2006/relationships/hyperlink" Target="https://www.patricbrc.org/view/Feature/fig%7C652611.54.peg.3990" TargetMode="External"/><Relationship Id="rId16564" Type="http://schemas.openxmlformats.org/officeDocument/2006/relationships/hyperlink" Target="https://www.patricbrc.org/view/Feature/fig%7C243160.12.peg.4339" TargetMode="External"/><Relationship Id="rId17615" Type="http://schemas.openxmlformats.org/officeDocument/2006/relationships/hyperlink" Target="https://www.patricbrc.org/view/Feature/fig%7C272560.6.peg.4998" TargetMode="External"/><Relationship Id="rId20210" Type="http://schemas.openxmlformats.org/officeDocument/2006/relationships/hyperlink" Target="https://www.patricbrc.org/view/Feature/fig%7C272560.6.peg.5909" TargetMode="External"/><Relationship Id="rId321" Type="http://schemas.openxmlformats.org/officeDocument/2006/relationships/hyperlink" Target="https://www.patricbrc.org/view/Feature/fig%7C272560.6.peg.84" TargetMode="External"/><Relationship Id="rId2002" Type="http://schemas.openxmlformats.org/officeDocument/2006/relationships/hyperlink" Target="https://www.patricbrc.org/view/Feature/fig%7C395019.8.peg.2405" TargetMode="External"/><Relationship Id="rId5572" Type="http://schemas.openxmlformats.org/officeDocument/2006/relationships/hyperlink" Target="https://www.patricbrc.org/view/Feature/fig%7C243160.12.peg.1506" TargetMode="External"/><Relationship Id="rId6623" Type="http://schemas.openxmlformats.org/officeDocument/2006/relationships/hyperlink" Target="https://www.patricbrc.org/view/Feature/fig%7C395019.8.peg.3799" TargetMode="External"/><Relationship Id="rId15166" Type="http://schemas.openxmlformats.org/officeDocument/2006/relationships/hyperlink" Target="https://www.patricbrc.org/view/Feature/fig%7C95486.65.peg.1557" TargetMode="External"/><Relationship Id="rId16217" Type="http://schemas.openxmlformats.org/officeDocument/2006/relationships/hyperlink" Target="https://www.patricbrc.org/view/Feature/fig%7C395019.8.peg.3825" TargetMode="External"/><Relationship Id="rId22382" Type="http://schemas.openxmlformats.org/officeDocument/2006/relationships/hyperlink" Target="https://www.patricbrc.org/view/Feature/fig%7C652611.54.peg.3134" TargetMode="External"/><Relationship Id="rId4174" Type="http://schemas.openxmlformats.org/officeDocument/2006/relationships/hyperlink" Target="https://www.patricbrc.org/view/Feature/fig%7C272560.6.peg.1156" TargetMode="External"/><Relationship Id="rId5225" Type="http://schemas.openxmlformats.org/officeDocument/2006/relationships/hyperlink" Target="https://www.patricbrc.org/view/Feature/fig%7C272560.6.peg.1476" TargetMode="External"/><Relationship Id="rId8795" Type="http://schemas.openxmlformats.org/officeDocument/2006/relationships/hyperlink" Target="https://www.patricbrc.org/view/Feature/fig%7C95486.65.peg.6344" TargetMode="External"/><Relationship Id="rId9846" Type="http://schemas.openxmlformats.org/officeDocument/2006/relationships/hyperlink" Target="https://www.patricbrc.org/view/Feature/fig%7C272560.6.peg.2784" TargetMode="External"/><Relationship Id="rId18389" Type="http://schemas.openxmlformats.org/officeDocument/2006/relationships/hyperlink" Target="https://www.patricbrc.org/view/Feature/fig%7C652611.54.peg.5716" TargetMode="External"/><Relationship Id="rId19787" Type="http://schemas.openxmlformats.org/officeDocument/2006/relationships/hyperlink" Target="https://www.patricbrc.org/view/Feature/fig%7C243160.12.peg.4256" TargetMode="External"/><Relationship Id="rId22035" Type="http://schemas.openxmlformats.org/officeDocument/2006/relationships/hyperlink" Target="https://www.patricbrc.org/view/Feature/fig%7C395019.8.peg.4249" TargetMode="External"/><Relationship Id="rId7397" Type="http://schemas.openxmlformats.org/officeDocument/2006/relationships/hyperlink" Target="https://www.patricbrc.org/view/Feature/fig%7C652611.54.peg.5296" TargetMode="External"/><Relationship Id="rId8448" Type="http://schemas.openxmlformats.org/officeDocument/2006/relationships/hyperlink" Target="https://www.patricbrc.org/view/Feature/fig%7C95486.65.peg.6435" TargetMode="External"/><Relationship Id="rId11776" Type="http://schemas.openxmlformats.org/officeDocument/2006/relationships/hyperlink" Target="https://www.patricbrc.org/view/Feature/fig%7C95486.65.peg.158" TargetMode="External"/><Relationship Id="rId12827" Type="http://schemas.openxmlformats.org/officeDocument/2006/relationships/hyperlink" Target="https://www.patricbrc.org/view/Feature/fig%7C272560.6.peg.3563" TargetMode="External"/><Relationship Id="rId1835" Type="http://schemas.openxmlformats.org/officeDocument/2006/relationships/hyperlink" Target="https://www.patricbrc.org/view/Feature/fig%7C395019.8.peg.593" TargetMode="External"/><Relationship Id="rId10378" Type="http://schemas.openxmlformats.org/officeDocument/2006/relationships/hyperlink" Target="https://www.patricbrc.org/view/Feature/fig%7C395019.8.peg.2609" TargetMode="External"/><Relationship Id="rId11429" Type="http://schemas.openxmlformats.org/officeDocument/2006/relationships/hyperlink" Target="https://www.patricbrc.org/view/Feature/fig%7C272560.6.peg.3210" TargetMode="External"/><Relationship Id="rId14999" Type="http://schemas.openxmlformats.org/officeDocument/2006/relationships/hyperlink" Target="https://www.patricbrc.org/view/Feature/fig%7C395019.8.peg.6274" TargetMode="External"/><Relationship Id="rId15300" Type="http://schemas.openxmlformats.org/officeDocument/2006/relationships/hyperlink" Target="https://www.patricbrc.org/view/Feature/fig%7C395019.8.peg.1279" TargetMode="External"/><Relationship Id="rId18870" Type="http://schemas.openxmlformats.org/officeDocument/2006/relationships/hyperlink" Target="https://www.patricbrc.org/view/Feature/fig%7C243160.12.peg.4650" TargetMode="External"/><Relationship Id="rId19921" Type="http://schemas.openxmlformats.org/officeDocument/2006/relationships/hyperlink" Target="https://www.patricbrc.org/view/Feature/fig%7C652611.54.peg.2868" TargetMode="External"/><Relationship Id="rId11910" Type="http://schemas.openxmlformats.org/officeDocument/2006/relationships/hyperlink" Target="https://www.patricbrc.org/view/Feature/fig%7C395019.8.peg.2268" TargetMode="External"/><Relationship Id="rId17472" Type="http://schemas.openxmlformats.org/officeDocument/2006/relationships/hyperlink" Target="https://www.patricbrc.org/view/Feature/fig%7C243160.12.peg.4925" TargetMode="External"/><Relationship Id="rId18523" Type="http://schemas.openxmlformats.org/officeDocument/2006/relationships/hyperlink" Target="https://www.patricbrc.org/view/Feature/fig%7C272560.6.peg.5322" TargetMode="External"/><Relationship Id="rId21868" Type="http://schemas.openxmlformats.org/officeDocument/2006/relationships/hyperlink" Target="https://www.patricbrc.org/view/Feature/fig%7C95486.65.peg.6451" TargetMode="External"/><Relationship Id="rId22919" Type="http://schemas.openxmlformats.org/officeDocument/2006/relationships/hyperlink" Target="https://www.patricbrc.org/view/Feature/fig%7C652611.54.peg.345" TargetMode="External"/><Relationship Id="rId6480" Type="http://schemas.openxmlformats.org/officeDocument/2006/relationships/hyperlink" Target="https://www.patricbrc.org/view/Feature/fig%7C243160.12.peg.1040" TargetMode="External"/><Relationship Id="rId7531" Type="http://schemas.openxmlformats.org/officeDocument/2006/relationships/hyperlink" Target="https://www.patricbrc.org/view/Feature/fig%7C95486.65.peg.6999" TargetMode="External"/><Relationship Id="rId10512" Type="http://schemas.openxmlformats.org/officeDocument/2006/relationships/hyperlink" Target="https://www.patricbrc.org/view/Feature/fig%7C243160.12.peg.2191" TargetMode="External"/><Relationship Id="rId16074" Type="http://schemas.openxmlformats.org/officeDocument/2006/relationships/hyperlink" Target="https://www.patricbrc.org/view/Feature/fig%7C395019.8.peg.4801" TargetMode="External"/><Relationship Id="rId17125" Type="http://schemas.openxmlformats.org/officeDocument/2006/relationships/hyperlink" Target="https://www.patricbrc.org/view/Feature/fig%7C95486.65.peg.4772" TargetMode="External"/><Relationship Id="rId5082" Type="http://schemas.openxmlformats.org/officeDocument/2006/relationships/hyperlink" Target="https://www.patricbrc.org/view/Feature/fig%7C652611.54.peg.1797" TargetMode="External"/><Relationship Id="rId6133" Type="http://schemas.openxmlformats.org/officeDocument/2006/relationships/hyperlink" Target="https://www.patricbrc.org/view/Feature/fig%7C272560.6.peg.1713" TargetMode="External"/><Relationship Id="rId12684" Type="http://schemas.openxmlformats.org/officeDocument/2006/relationships/hyperlink" Target="https://www.patricbrc.org/view/Feature/fig%7C395019.8.peg.3126" TargetMode="External"/><Relationship Id="rId19297" Type="http://schemas.openxmlformats.org/officeDocument/2006/relationships/hyperlink" Target="https://www.patricbrc.org/view/Feature/fig%7C95486.65.peg.2964" TargetMode="External"/><Relationship Id="rId1692" Type="http://schemas.openxmlformats.org/officeDocument/2006/relationships/hyperlink" Target="https://www.patricbrc.org/view/Feature/fig%7C243160.12.peg.3312" TargetMode="External"/><Relationship Id="rId2743" Type="http://schemas.openxmlformats.org/officeDocument/2006/relationships/hyperlink" Target="https://www.patricbrc.org/view/Feature/fig%7C243160.12.peg.244" TargetMode="External"/><Relationship Id="rId9356" Type="http://schemas.openxmlformats.org/officeDocument/2006/relationships/hyperlink" Target="https://www.patricbrc.org/view/Feature/fig%7C395019.8.peg.1293" TargetMode="External"/><Relationship Id="rId11286" Type="http://schemas.openxmlformats.org/officeDocument/2006/relationships/hyperlink" Target="https://www.patricbrc.org/view/Feature/fig%7C395019.8.peg.4724" TargetMode="External"/><Relationship Id="rId12337" Type="http://schemas.openxmlformats.org/officeDocument/2006/relationships/hyperlink" Target="https://www.patricbrc.org/view/Feature/fig%7C652611.54.peg.5080" TargetMode="External"/><Relationship Id="rId13735" Type="http://schemas.openxmlformats.org/officeDocument/2006/relationships/hyperlink" Target="https://www.patricbrc.org/view/Feature/fig%7C272560.6.peg.3771" TargetMode="External"/><Relationship Id="rId20951" Type="http://schemas.openxmlformats.org/officeDocument/2006/relationships/hyperlink" Target="https://www.patricbrc.org/view/Feature/fig%7C652611.54.peg.2897" TargetMode="External"/><Relationship Id="rId715" Type="http://schemas.openxmlformats.org/officeDocument/2006/relationships/hyperlink" Target="https://www.patricbrc.org/view/Feature/fig%7C395019.8.peg.3347" TargetMode="External"/><Relationship Id="rId1345" Type="http://schemas.openxmlformats.org/officeDocument/2006/relationships/hyperlink" Target="https://www.patricbrc.org/view/Feature/fig%7C272560.6.peg.374" TargetMode="External"/><Relationship Id="rId9009" Type="http://schemas.openxmlformats.org/officeDocument/2006/relationships/hyperlink" Target="https://www.patricbrc.org/view/Feature/fig%7C243160.12.peg.1703" TargetMode="External"/><Relationship Id="rId16958" Type="http://schemas.openxmlformats.org/officeDocument/2006/relationships/hyperlink" Target="https://www.patricbrc.org/view/Feature/fig%7C272560.6.peg.4798" TargetMode="External"/><Relationship Id="rId20604" Type="http://schemas.openxmlformats.org/officeDocument/2006/relationships/hyperlink" Target="https://www.patricbrc.org/view/Feature/fig%7C243160.12.peg.5347" TargetMode="External"/><Relationship Id="rId4568" Type="http://schemas.openxmlformats.org/officeDocument/2006/relationships/hyperlink" Target="https://www.patricbrc.org/view/Feature/fig%7C395019.8.peg.1160" TargetMode="External"/><Relationship Id="rId5966" Type="http://schemas.openxmlformats.org/officeDocument/2006/relationships/hyperlink" Target="https://www.patricbrc.org/view/Feature/fig%7C395019.8.peg.1635" TargetMode="External"/><Relationship Id="rId18380" Type="http://schemas.openxmlformats.org/officeDocument/2006/relationships/hyperlink" Target="https://www.patricbrc.org/view/Feature/fig%7C272560.6.peg.5260" TargetMode="External"/><Relationship Id="rId19431" Type="http://schemas.openxmlformats.org/officeDocument/2006/relationships/hyperlink" Target="https://www.patricbrc.org/view/Feature/fig%7C272560.6.peg.5633" TargetMode="External"/><Relationship Id="rId22776" Type="http://schemas.openxmlformats.org/officeDocument/2006/relationships/hyperlink" Target="https://www.patricbrc.org/view/Feature/fig%7C243160.12.peg.5677" TargetMode="External"/><Relationship Id="rId51" Type="http://schemas.openxmlformats.org/officeDocument/2006/relationships/hyperlink" Target="https://www.patricbrc.org/view/Feature/fig%7C395019.8.peg.171" TargetMode="External"/><Relationship Id="rId5619" Type="http://schemas.openxmlformats.org/officeDocument/2006/relationships/hyperlink" Target="https://www.patricbrc.org/view/Feature/fig%7C272560.6.peg.1588" TargetMode="External"/><Relationship Id="rId7041" Type="http://schemas.openxmlformats.org/officeDocument/2006/relationships/hyperlink" Target="https://www.patricbrc.org/view/Feature/fig%7C95486.65.peg.6820" TargetMode="External"/><Relationship Id="rId11420" Type="http://schemas.openxmlformats.org/officeDocument/2006/relationships/hyperlink" Target="https://www.patricbrc.org/view/Feature/fig%7C243160.12.peg.2378" TargetMode="External"/><Relationship Id="rId14990" Type="http://schemas.openxmlformats.org/officeDocument/2006/relationships/hyperlink" Target="https://www.patricbrc.org/view/Feature/fig%7C272560.6.peg.4161" TargetMode="External"/><Relationship Id="rId18033" Type="http://schemas.openxmlformats.org/officeDocument/2006/relationships/hyperlink" Target="https://www.patricbrc.org/view/Feature/fig%7C243160.12.peg.4768" TargetMode="External"/><Relationship Id="rId21378" Type="http://schemas.openxmlformats.org/officeDocument/2006/relationships/hyperlink" Target="https://www.patricbrc.org/view/Feature/fig%7C272560.6.peg.6250" TargetMode="External"/><Relationship Id="rId22429" Type="http://schemas.openxmlformats.org/officeDocument/2006/relationships/hyperlink" Target="https://www.patricbrc.org/view/Feature/fig%7C272560.6.peg.6638" TargetMode="External"/><Relationship Id="rId10022" Type="http://schemas.openxmlformats.org/officeDocument/2006/relationships/hyperlink" Target="https://www.patricbrc.org/view/Feature/fig%7C395019.8.peg.2446" TargetMode="External"/><Relationship Id="rId13592" Type="http://schemas.openxmlformats.org/officeDocument/2006/relationships/hyperlink" Target="https://www.patricbrc.org/view/Feature/fig%7C652611.54.peg.2445" TargetMode="External"/><Relationship Id="rId14643" Type="http://schemas.openxmlformats.org/officeDocument/2006/relationships/hyperlink" Target="https://www.patricbrc.org/view/Feature/fig%7C272560.6.peg.4049" TargetMode="External"/><Relationship Id="rId22910" Type="http://schemas.openxmlformats.org/officeDocument/2006/relationships/hyperlink" Target="https://www.patricbrc.org/view/Feature/fig%7C272560.6.peg.6795" TargetMode="External"/><Relationship Id="rId3651" Type="http://schemas.openxmlformats.org/officeDocument/2006/relationships/hyperlink" Target="https://www.patricbrc.org/view/Feature/fig%7C243160.12.peg.2033" TargetMode="External"/><Relationship Id="rId4702" Type="http://schemas.openxmlformats.org/officeDocument/2006/relationships/hyperlink" Target="https://www.patricbrc.org/view/Feature/fig%7C272560.6.peg.1330" TargetMode="External"/><Relationship Id="rId12194" Type="http://schemas.openxmlformats.org/officeDocument/2006/relationships/hyperlink" Target="https://www.patricbrc.org/view/Feature/fig%7C652611.54.peg.26" TargetMode="External"/><Relationship Id="rId13245" Type="http://schemas.openxmlformats.org/officeDocument/2006/relationships/hyperlink" Target="https://www.patricbrc.org/view/Feature/fig%7C243160.12.peg.2691" TargetMode="External"/><Relationship Id="rId20461" Type="http://schemas.openxmlformats.org/officeDocument/2006/relationships/hyperlink" Target="https://www.patricbrc.org/view/Feature/fig%7C272560.6.peg.5991" TargetMode="External"/><Relationship Id="rId21512" Type="http://schemas.openxmlformats.org/officeDocument/2006/relationships/hyperlink" Target="https://www.patricbrc.org/view/Feature/fig%7C243160.12.peg.3642" TargetMode="External"/><Relationship Id="rId572" Type="http://schemas.openxmlformats.org/officeDocument/2006/relationships/hyperlink" Target="https://www.patricbrc.org/view/Feature/fig%7C652611.54.peg.661" TargetMode="External"/><Relationship Id="rId2253" Type="http://schemas.openxmlformats.org/officeDocument/2006/relationships/hyperlink" Target="https://www.patricbrc.org/view/Feature/fig%7C243160.12.peg.3176" TargetMode="External"/><Relationship Id="rId3304" Type="http://schemas.openxmlformats.org/officeDocument/2006/relationships/hyperlink" Target="https://www.patricbrc.org/view/Feature/fig%7C272560.6.peg.924" TargetMode="External"/><Relationship Id="rId6874" Type="http://schemas.openxmlformats.org/officeDocument/2006/relationships/hyperlink" Target="https://www.patricbrc.org/view/Feature/fig%7C95486.65.peg.2982" TargetMode="External"/><Relationship Id="rId7925" Type="http://schemas.openxmlformats.org/officeDocument/2006/relationships/hyperlink" Target="https://www.patricbrc.org/view/Feature/fig%7C395019.8.peg.2085" TargetMode="External"/><Relationship Id="rId16468" Type="http://schemas.openxmlformats.org/officeDocument/2006/relationships/hyperlink" Target="https://www.patricbrc.org/view/Feature/fig%7C272560.6.peg.4639" TargetMode="External"/><Relationship Id="rId17519" Type="http://schemas.openxmlformats.org/officeDocument/2006/relationships/hyperlink" Target="https://www.patricbrc.org/view/Feature/fig%7C243160.12.peg.4913" TargetMode="External"/><Relationship Id="rId17866" Type="http://schemas.openxmlformats.org/officeDocument/2006/relationships/hyperlink" Target="https://www.patricbrc.org/view/Feature/fig%7C95486.65.peg.997" TargetMode="External"/><Relationship Id="rId18917" Type="http://schemas.openxmlformats.org/officeDocument/2006/relationships/hyperlink" Target="https://www.patricbrc.org/view/Feature/fig%7C395019.8.peg.3940" TargetMode="External"/><Relationship Id="rId20114" Type="http://schemas.openxmlformats.org/officeDocument/2006/relationships/hyperlink" Target="https://www.patricbrc.org/view/Feature/fig%7C652611.54.peg.4971" TargetMode="External"/><Relationship Id="rId225" Type="http://schemas.openxmlformats.org/officeDocument/2006/relationships/hyperlink" Target="https://www.patricbrc.org/view/Feature/fig%7C243160.12.peg.2735" TargetMode="External"/><Relationship Id="rId5476" Type="http://schemas.openxmlformats.org/officeDocument/2006/relationships/hyperlink" Target="https://www.patricbrc.org/view/Feature/fig%7C272560.6.peg.1542" TargetMode="External"/><Relationship Id="rId6527" Type="http://schemas.openxmlformats.org/officeDocument/2006/relationships/hyperlink" Target="https://www.patricbrc.org/view/Feature/fig%7C243160.12.peg.1068" TargetMode="External"/><Relationship Id="rId10906" Type="http://schemas.openxmlformats.org/officeDocument/2006/relationships/hyperlink" Target="https://www.patricbrc.org/view/Feature/fig%7C652611.54.peg.436" TargetMode="External"/><Relationship Id="rId22286" Type="http://schemas.openxmlformats.org/officeDocument/2006/relationships/hyperlink" Target="https://www.patricbrc.org/view/Feature/fig%7C95486.65.peg.4818" TargetMode="External"/><Relationship Id="rId4078" Type="http://schemas.openxmlformats.org/officeDocument/2006/relationships/hyperlink" Target="https://www.patricbrc.org/view/Feature/fig%7C95486.65.peg.5956" TargetMode="External"/><Relationship Id="rId5129" Type="http://schemas.openxmlformats.org/officeDocument/2006/relationships/hyperlink" Target="https://www.patricbrc.org/view/Feature/fig%7C243160.12.peg.3157" TargetMode="External"/><Relationship Id="rId8699" Type="http://schemas.openxmlformats.org/officeDocument/2006/relationships/hyperlink" Target="https://www.patricbrc.org/view/Feature/fig%7C95486.65.peg.6363" TargetMode="External"/><Relationship Id="rId9000" Type="http://schemas.openxmlformats.org/officeDocument/2006/relationships/hyperlink" Target="https://www.patricbrc.org/view/Feature/fig%7C95486.65.peg.6313" TargetMode="External"/><Relationship Id="rId15551" Type="http://schemas.openxmlformats.org/officeDocument/2006/relationships/hyperlink" Target="https://www.patricbrc.org/view/Feature/fig%7C652611.54.peg.251" TargetMode="External"/><Relationship Id="rId16602" Type="http://schemas.openxmlformats.org/officeDocument/2006/relationships/hyperlink" Target="https://www.patricbrc.org/view/Feature/fig%7C243160.12.peg.4356" TargetMode="External"/><Relationship Id="rId1739" Type="http://schemas.openxmlformats.org/officeDocument/2006/relationships/hyperlink" Target="https://www.patricbrc.org/view/Feature/fig%7C395019.8.peg.572" TargetMode="External"/><Relationship Id="rId5610" Type="http://schemas.openxmlformats.org/officeDocument/2006/relationships/hyperlink" Target="https://www.patricbrc.org/view/Feature/fig%7C243160.12.peg.1493" TargetMode="External"/><Relationship Id="rId14153" Type="http://schemas.openxmlformats.org/officeDocument/2006/relationships/hyperlink" Target="https://www.patricbrc.org/view/Feature/fig%7C272560.6.peg.3895" TargetMode="External"/><Relationship Id="rId15204" Type="http://schemas.openxmlformats.org/officeDocument/2006/relationships/hyperlink" Target="https://www.patricbrc.org/view/Feature/fig%7C243160.12.peg.5404" TargetMode="External"/><Relationship Id="rId18774" Type="http://schemas.openxmlformats.org/officeDocument/2006/relationships/hyperlink" Target="https://www.patricbrc.org/view/Feature/fig%7C243160.12.peg.4617" TargetMode="External"/><Relationship Id="rId19825" Type="http://schemas.openxmlformats.org/officeDocument/2006/relationships/hyperlink" Target="https://www.patricbrc.org/view/Feature/fig%7C395019.8.peg.3140" TargetMode="External"/><Relationship Id="rId22420" Type="http://schemas.openxmlformats.org/officeDocument/2006/relationships/hyperlink" Target="https://www.patricbrc.org/view/Feature/fig%7C395019.8.peg.5839" TargetMode="External"/><Relationship Id="rId3161" Type="http://schemas.openxmlformats.org/officeDocument/2006/relationships/hyperlink" Target="https://www.patricbrc.org/view/Feature/fig%7C272560.6.peg.892" TargetMode="External"/><Relationship Id="rId4212" Type="http://schemas.openxmlformats.org/officeDocument/2006/relationships/hyperlink" Target="https://www.patricbrc.org/view/Feature/fig%7C243160.12.peg.2278" TargetMode="External"/><Relationship Id="rId7782" Type="http://schemas.openxmlformats.org/officeDocument/2006/relationships/hyperlink" Target="https://www.patricbrc.org/view/Feature/fig%7C272560.6.peg.2204" TargetMode="External"/><Relationship Id="rId8833" Type="http://schemas.openxmlformats.org/officeDocument/2006/relationships/hyperlink" Target="https://www.patricbrc.org/view/Feature/fig%7C652611.54.peg.2408" TargetMode="External"/><Relationship Id="rId10763" Type="http://schemas.openxmlformats.org/officeDocument/2006/relationships/hyperlink" Target="https://www.patricbrc.org/view/Feature/fig%7C243160.12.peg.2252" TargetMode="External"/><Relationship Id="rId17376" Type="http://schemas.openxmlformats.org/officeDocument/2006/relationships/hyperlink" Target="https://www.patricbrc.org/view/Feature/fig%7C395019.8.peg.2001" TargetMode="External"/><Relationship Id="rId18427" Type="http://schemas.openxmlformats.org/officeDocument/2006/relationships/hyperlink" Target="https://www.patricbrc.org/view/Feature/fig%7C652611.54.peg.941" TargetMode="External"/><Relationship Id="rId21022" Type="http://schemas.openxmlformats.org/officeDocument/2006/relationships/hyperlink" Target="https://www.patricbrc.org/view/Feature/fig%7C395019.8.peg.5222" TargetMode="External"/><Relationship Id="rId6384" Type="http://schemas.openxmlformats.org/officeDocument/2006/relationships/hyperlink" Target="https://www.patricbrc.org/view/Feature/fig%7C243160.12.peg.1003" TargetMode="External"/><Relationship Id="rId7435" Type="http://schemas.openxmlformats.org/officeDocument/2006/relationships/hyperlink" Target="https://www.patricbrc.org/view/Feature/fig%7C272560.6.peg.2119" TargetMode="External"/><Relationship Id="rId10416" Type="http://schemas.openxmlformats.org/officeDocument/2006/relationships/hyperlink" Target="https://www.patricbrc.org/view/Feature/fig%7C272560.6.peg.2928" TargetMode="External"/><Relationship Id="rId11814" Type="http://schemas.openxmlformats.org/officeDocument/2006/relationships/hyperlink" Target="https://www.patricbrc.org/view/Feature/fig%7C272560.6.peg.3310" TargetMode="External"/><Relationship Id="rId17029" Type="http://schemas.openxmlformats.org/officeDocument/2006/relationships/hyperlink" Target="https://www.patricbrc.org/view/Feature/fig%7C95486.65.peg.623" TargetMode="External"/><Relationship Id="rId6037" Type="http://schemas.openxmlformats.org/officeDocument/2006/relationships/hyperlink" Target="https://www.patricbrc.org/view/Feature/fig%7C272560.6.peg.1691" TargetMode="External"/><Relationship Id="rId13986" Type="http://schemas.openxmlformats.org/officeDocument/2006/relationships/hyperlink" Target="https://www.patricbrc.org/view/Feature/fig%7C243160.12.peg.3033" TargetMode="External"/><Relationship Id="rId966" Type="http://schemas.openxmlformats.org/officeDocument/2006/relationships/hyperlink" Target="https://www.patricbrc.org/view/Feature/fig%7C243160.12.peg.3387" TargetMode="External"/><Relationship Id="rId1596" Type="http://schemas.openxmlformats.org/officeDocument/2006/relationships/hyperlink" Target="https://www.patricbrc.org/view/Feature/fig%7C95486.65.peg.5415" TargetMode="External"/><Relationship Id="rId2647" Type="http://schemas.openxmlformats.org/officeDocument/2006/relationships/hyperlink" Target="https://www.patricbrc.org/view/Feature/fig%7C652611.54.peg.1006" TargetMode="External"/><Relationship Id="rId2994" Type="http://schemas.openxmlformats.org/officeDocument/2006/relationships/hyperlink" Target="https://www.patricbrc.org/view/Feature/fig%7C95486.65.peg.5707" TargetMode="External"/><Relationship Id="rId12588" Type="http://schemas.openxmlformats.org/officeDocument/2006/relationships/hyperlink" Target="https://www.patricbrc.org/view/Feature/fig%7C243160.12.peg.4035" TargetMode="External"/><Relationship Id="rId13639" Type="http://schemas.openxmlformats.org/officeDocument/2006/relationships/hyperlink" Target="https://www.patricbrc.org/view/Feature/fig%7C95486.65.peg.2969" TargetMode="External"/><Relationship Id="rId15061" Type="http://schemas.openxmlformats.org/officeDocument/2006/relationships/hyperlink" Target="https://www.patricbrc.org/view/Feature/fig%7C395019.8.peg.3932" TargetMode="External"/><Relationship Id="rId17510" Type="http://schemas.openxmlformats.org/officeDocument/2006/relationships/hyperlink" Target="https://www.patricbrc.org/view/Feature/fig%7C243160.12.peg.4916" TargetMode="External"/><Relationship Id="rId20855" Type="http://schemas.openxmlformats.org/officeDocument/2006/relationships/hyperlink" Target="https://www.patricbrc.org/view/Feature/fig%7C272560.6.peg.6101" TargetMode="External"/><Relationship Id="rId21906" Type="http://schemas.openxmlformats.org/officeDocument/2006/relationships/hyperlink" Target="https://www.patricbrc.org/view/Feature/fig%7C272560.6.peg.6461" TargetMode="External"/><Relationship Id="rId619" Type="http://schemas.openxmlformats.org/officeDocument/2006/relationships/hyperlink" Target="https://www.patricbrc.org/view/Feature/fig%7C395019.8.peg.5151" TargetMode="External"/><Relationship Id="rId1249" Type="http://schemas.openxmlformats.org/officeDocument/2006/relationships/hyperlink" Target="https://www.patricbrc.org/view/Feature/fig%7C395019.8.peg.3208" TargetMode="External"/><Relationship Id="rId5120" Type="http://schemas.openxmlformats.org/officeDocument/2006/relationships/hyperlink" Target="https://www.patricbrc.org/view/Feature/fig%7C395019.8.peg.2290" TargetMode="External"/><Relationship Id="rId16112" Type="http://schemas.openxmlformats.org/officeDocument/2006/relationships/hyperlink" Target="https://www.patricbrc.org/view/Feature/fig%7C243160.12.peg.3941" TargetMode="External"/><Relationship Id="rId19682" Type="http://schemas.openxmlformats.org/officeDocument/2006/relationships/hyperlink" Target="https://www.patricbrc.org/view/Feature/fig%7C395019.8.peg.3713" TargetMode="External"/><Relationship Id="rId20508" Type="http://schemas.openxmlformats.org/officeDocument/2006/relationships/hyperlink" Target="https://www.patricbrc.org/view/Feature/fig%7C95486.65.peg.3641" TargetMode="External"/><Relationship Id="rId8690" Type="http://schemas.openxmlformats.org/officeDocument/2006/relationships/hyperlink" Target="https://www.patricbrc.org/view/Feature/fig%7C95486.65.peg.6365" TargetMode="External"/><Relationship Id="rId9741" Type="http://schemas.openxmlformats.org/officeDocument/2006/relationships/hyperlink" Target="https://www.patricbrc.org/view/Feature/fig%7C243160.12.peg.566" TargetMode="External"/><Relationship Id="rId11671" Type="http://schemas.openxmlformats.org/officeDocument/2006/relationships/hyperlink" Target="https://www.patricbrc.org/view/Feature/fig%7C652611.54.peg.1187" TargetMode="External"/><Relationship Id="rId12722" Type="http://schemas.openxmlformats.org/officeDocument/2006/relationships/hyperlink" Target="https://www.patricbrc.org/view/Feature/fig%7C272560.6.peg.3538" TargetMode="External"/><Relationship Id="rId18284" Type="http://schemas.openxmlformats.org/officeDocument/2006/relationships/hyperlink" Target="https://www.patricbrc.org/view/Feature/fig%7C652611.54.peg.662" TargetMode="External"/><Relationship Id="rId19335" Type="http://schemas.openxmlformats.org/officeDocument/2006/relationships/hyperlink" Target="https://www.patricbrc.org/view/Feature/fig%7C95486.65.peg.1679" TargetMode="External"/><Relationship Id="rId1730" Type="http://schemas.openxmlformats.org/officeDocument/2006/relationships/hyperlink" Target="https://www.patricbrc.org/view/Feature/fig%7C652611.54.peg.3923" TargetMode="External"/><Relationship Id="rId7292" Type="http://schemas.openxmlformats.org/officeDocument/2006/relationships/hyperlink" Target="https://www.patricbrc.org/view/Feature/fig%7C272560.6.peg.2081" TargetMode="External"/><Relationship Id="rId8343" Type="http://schemas.openxmlformats.org/officeDocument/2006/relationships/hyperlink" Target="https://www.patricbrc.org/view/Feature/fig%7C652611.54.peg.2079" TargetMode="External"/><Relationship Id="rId10273" Type="http://schemas.openxmlformats.org/officeDocument/2006/relationships/hyperlink" Target="https://www.patricbrc.org/view/Feature/fig%7C243160.12.peg.459" TargetMode="External"/><Relationship Id="rId11324" Type="http://schemas.openxmlformats.org/officeDocument/2006/relationships/hyperlink" Target="https://www.patricbrc.org/view/Feature/fig%7C95486.65.peg.277" TargetMode="External"/><Relationship Id="rId14894" Type="http://schemas.openxmlformats.org/officeDocument/2006/relationships/hyperlink" Target="https://www.patricbrc.org/view/Feature/fig%7C395019.8.peg.5284" TargetMode="External"/><Relationship Id="rId4953" Type="http://schemas.openxmlformats.org/officeDocument/2006/relationships/hyperlink" Target="https://www.patricbrc.org/view/Feature/fig%7C272560.6.peg.1393" TargetMode="External"/><Relationship Id="rId13496" Type="http://schemas.openxmlformats.org/officeDocument/2006/relationships/hyperlink" Target="https://www.patricbrc.org/view/Feature/fig%7C95486.65.peg.3023" TargetMode="External"/><Relationship Id="rId14547" Type="http://schemas.openxmlformats.org/officeDocument/2006/relationships/hyperlink" Target="https://www.patricbrc.org/view/Feature/fig%7C243160.12.peg.5523" TargetMode="External"/><Relationship Id="rId15945" Type="http://schemas.openxmlformats.org/officeDocument/2006/relationships/hyperlink" Target="https://www.patricbrc.org/view/Feature/fig%7C652611.54.peg.4771" TargetMode="External"/><Relationship Id="rId21763" Type="http://schemas.openxmlformats.org/officeDocument/2006/relationships/hyperlink" Target="https://www.patricbrc.org/view/Feature/fig%7C272560.6.peg.6402" TargetMode="External"/><Relationship Id="rId3555" Type="http://schemas.openxmlformats.org/officeDocument/2006/relationships/hyperlink" Target="https://www.patricbrc.org/view/Feature/fig%7C272560.6.peg.990" TargetMode="External"/><Relationship Id="rId4606" Type="http://schemas.openxmlformats.org/officeDocument/2006/relationships/hyperlink" Target="https://www.patricbrc.org/view/Feature/fig%7C272560.6.peg.1307" TargetMode="External"/><Relationship Id="rId12098" Type="http://schemas.openxmlformats.org/officeDocument/2006/relationships/hyperlink" Target="https://www.patricbrc.org/view/Feature/fig%7C272560.6.peg.3379" TargetMode="External"/><Relationship Id="rId13149" Type="http://schemas.openxmlformats.org/officeDocument/2006/relationships/hyperlink" Target="https://www.patricbrc.org/view/Feature/fig%7C652611.54.peg.6047" TargetMode="External"/><Relationship Id="rId17020" Type="http://schemas.openxmlformats.org/officeDocument/2006/relationships/hyperlink" Target="https://www.patricbrc.org/view/Feature/fig%7C95486.65.peg.621" TargetMode="External"/><Relationship Id="rId20365" Type="http://schemas.openxmlformats.org/officeDocument/2006/relationships/hyperlink" Target="https://www.patricbrc.org/view/Feature/fig%7C272560.6.peg.5957" TargetMode="External"/><Relationship Id="rId21416" Type="http://schemas.openxmlformats.org/officeDocument/2006/relationships/hyperlink" Target="https://www.patricbrc.org/view/Feature/fig%7C652611.54.peg.6064" TargetMode="External"/><Relationship Id="rId22814" Type="http://schemas.openxmlformats.org/officeDocument/2006/relationships/hyperlink" Target="https://www.patricbrc.org/view/Feature/fig%7C95486.65.peg.206" TargetMode="External"/><Relationship Id="rId476" Type="http://schemas.openxmlformats.org/officeDocument/2006/relationships/hyperlink" Target="https://www.patricbrc.org/view/Feature/fig%7C272560.6.peg.134" TargetMode="External"/><Relationship Id="rId2157" Type="http://schemas.openxmlformats.org/officeDocument/2006/relationships/hyperlink" Target="https://www.patricbrc.org/view/Feature/fig%7C652611.54.peg.5189" TargetMode="External"/><Relationship Id="rId3208" Type="http://schemas.openxmlformats.org/officeDocument/2006/relationships/hyperlink" Target="https://www.patricbrc.org/view/Feature/fig%7C395019.8.peg.855" TargetMode="External"/><Relationship Id="rId6778" Type="http://schemas.openxmlformats.org/officeDocument/2006/relationships/hyperlink" Target="https://www.patricbrc.org/view/Feature/fig%7C652611.54.peg.451" TargetMode="External"/><Relationship Id="rId19192" Type="http://schemas.openxmlformats.org/officeDocument/2006/relationships/hyperlink" Target="https://www.patricbrc.org/view/Feature/fig%7C272560.6.peg.5550" TargetMode="External"/><Relationship Id="rId20018" Type="http://schemas.openxmlformats.org/officeDocument/2006/relationships/hyperlink" Target="https://www.patricbrc.org/view/Feature/fig%7C243160.12.peg.5162" TargetMode="External"/><Relationship Id="rId129" Type="http://schemas.openxmlformats.org/officeDocument/2006/relationships/hyperlink" Target="https://www.patricbrc.org/view/Feature/fig%7C652611.54.peg.3814" TargetMode="External"/><Relationship Id="rId7829" Type="http://schemas.openxmlformats.org/officeDocument/2006/relationships/hyperlink" Target="https://www.patricbrc.org/view/Feature/fig%7C652611.54.peg.4348" TargetMode="External"/><Relationship Id="rId9251" Type="http://schemas.openxmlformats.org/officeDocument/2006/relationships/hyperlink" Target="https://www.patricbrc.org/view/Feature/fig%7C395019.8.peg.1311" TargetMode="External"/><Relationship Id="rId13630" Type="http://schemas.openxmlformats.org/officeDocument/2006/relationships/hyperlink" Target="https://www.patricbrc.org/view/Feature/fig%7C395019.8.peg.297" TargetMode="External"/><Relationship Id="rId11181" Type="http://schemas.openxmlformats.org/officeDocument/2006/relationships/hyperlink" Target="https://www.patricbrc.org/view/Feature/fig%7C243160.12.peg.2135" TargetMode="External"/><Relationship Id="rId12232" Type="http://schemas.openxmlformats.org/officeDocument/2006/relationships/hyperlink" Target="https://www.patricbrc.org/view/Feature/fig%7C652611.54.peg.5381" TargetMode="External"/><Relationship Id="rId16853" Type="http://schemas.openxmlformats.org/officeDocument/2006/relationships/hyperlink" Target="https://www.patricbrc.org/view/Feature/fig%7C652611.54.peg.2058" TargetMode="External"/><Relationship Id="rId17904" Type="http://schemas.openxmlformats.org/officeDocument/2006/relationships/hyperlink" Target="https://www.patricbrc.org/view/Feature/fig%7C395019.8.peg.5591" TargetMode="External"/><Relationship Id="rId610" Type="http://schemas.openxmlformats.org/officeDocument/2006/relationships/hyperlink" Target="https://www.patricbrc.org/view/Feature/fig%7C395019.8.peg.5155" TargetMode="External"/><Relationship Id="rId1240" Type="http://schemas.openxmlformats.org/officeDocument/2006/relationships/hyperlink" Target="https://www.patricbrc.org/view/Feature/fig%7C652611.54.peg.6108" TargetMode="External"/><Relationship Id="rId5861" Type="http://schemas.openxmlformats.org/officeDocument/2006/relationships/hyperlink" Target="https://www.patricbrc.org/view/Feature/fig%7C395019.8.peg.1601" TargetMode="External"/><Relationship Id="rId6912" Type="http://schemas.openxmlformats.org/officeDocument/2006/relationships/hyperlink" Target="https://www.patricbrc.org/view/Feature/fig%7C652611.54.peg.2180" TargetMode="External"/><Relationship Id="rId15455" Type="http://schemas.openxmlformats.org/officeDocument/2006/relationships/hyperlink" Target="https://www.patricbrc.org/view/Feature/fig%7C395019.8.peg.1317" TargetMode="External"/><Relationship Id="rId16506" Type="http://schemas.openxmlformats.org/officeDocument/2006/relationships/hyperlink" Target="https://www.patricbrc.org/view/Feature/fig%7C243160.12.peg.792" TargetMode="External"/><Relationship Id="rId22671" Type="http://schemas.openxmlformats.org/officeDocument/2006/relationships/hyperlink" Target="https://www.patricbrc.org/view/Feature/fig%7C95486.65.peg.5656" TargetMode="External"/><Relationship Id="rId4463" Type="http://schemas.openxmlformats.org/officeDocument/2006/relationships/hyperlink" Target="https://www.patricbrc.org/view/Feature/fig%7C243160.12.peg.1944" TargetMode="External"/><Relationship Id="rId5514" Type="http://schemas.openxmlformats.org/officeDocument/2006/relationships/hyperlink" Target="https://www.patricbrc.org/view/Feature/fig%7C243160.12.peg.4409" TargetMode="External"/><Relationship Id="rId14057" Type="http://schemas.openxmlformats.org/officeDocument/2006/relationships/hyperlink" Target="https://www.patricbrc.org/view/Feature/fig%7C95486.65.peg.2847" TargetMode="External"/><Relationship Id="rId15108" Type="http://schemas.openxmlformats.org/officeDocument/2006/relationships/hyperlink" Target="https://www.patricbrc.org/view/Feature/fig%7C95486.65.peg.4955" TargetMode="External"/><Relationship Id="rId18678" Type="http://schemas.openxmlformats.org/officeDocument/2006/relationships/hyperlink" Target="https://www.patricbrc.org/view/Feature/fig%7C95486.65.peg.1263" TargetMode="External"/><Relationship Id="rId19729" Type="http://schemas.openxmlformats.org/officeDocument/2006/relationships/hyperlink" Target="https://www.patricbrc.org/view/Feature/fig%7C243160.12.peg.4280" TargetMode="External"/><Relationship Id="rId21273" Type="http://schemas.openxmlformats.org/officeDocument/2006/relationships/hyperlink" Target="https://www.patricbrc.org/view/Feature/fig%7C243160.12.peg.3715" TargetMode="External"/><Relationship Id="rId22324" Type="http://schemas.openxmlformats.org/officeDocument/2006/relationships/hyperlink" Target="https://www.patricbrc.org/view/Feature/fig%7C272560.6.peg.6599" TargetMode="External"/><Relationship Id="rId3065" Type="http://schemas.openxmlformats.org/officeDocument/2006/relationships/hyperlink" Target="https://www.patricbrc.org/view/Feature/fig%7C243160.12.peg.306" TargetMode="External"/><Relationship Id="rId4116" Type="http://schemas.openxmlformats.org/officeDocument/2006/relationships/hyperlink" Target="https://www.patricbrc.org/view/Feature/fig%7C243160.12.peg.3083" TargetMode="External"/><Relationship Id="rId7686" Type="http://schemas.openxmlformats.org/officeDocument/2006/relationships/hyperlink" Target="https://www.patricbrc.org/view/Feature/fig%7C272560.6.peg.2181" TargetMode="External"/><Relationship Id="rId8737" Type="http://schemas.openxmlformats.org/officeDocument/2006/relationships/hyperlink" Target="https://www.patricbrc.org/view/Feature/fig%7C95486.65.peg.6355" TargetMode="External"/><Relationship Id="rId6288" Type="http://schemas.openxmlformats.org/officeDocument/2006/relationships/hyperlink" Target="https://www.patricbrc.org/view/Feature/fig%7C395019.8.peg.1714" TargetMode="External"/><Relationship Id="rId7339" Type="http://schemas.openxmlformats.org/officeDocument/2006/relationships/hyperlink" Target="https://www.patricbrc.org/view/Feature/fig%7C652611.54.peg.2848" TargetMode="External"/><Relationship Id="rId10667" Type="http://schemas.openxmlformats.org/officeDocument/2006/relationships/hyperlink" Target="https://www.patricbrc.org/view/Feature/fig%7C95486.65.peg.446" TargetMode="External"/><Relationship Id="rId11718" Type="http://schemas.openxmlformats.org/officeDocument/2006/relationships/hyperlink" Target="https://www.patricbrc.org/view/Feature/fig%7C243160.12.peg.2451" TargetMode="External"/><Relationship Id="rId13140" Type="http://schemas.openxmlformats.org/officeDocument/2006/relationships/hyperlink" Target="https://www.patricbrc.org/view/Feature/fig%7C395019.8.peg.412" TargetMode="External"/><Relationship Id="rId17761" Type="http://schemas.openxmlformats.org/officeDocument/2006/relationships/hyperlink" Target="https://www.patricbrc.org/view/Feature/fig%7C272560.6.peg.5039" TargetMode="External"/><Relationship Id="rId18812" Type="http://schemas.openxmlformats.org/officeDocument/2006/relationships/hyperlink" Target="https://www.patricbrc.org/view/Feature/fig%7C652611.54.peg.3453" TargetMode="External"/><Relationship Id="rId120" Type="http://schemas.openxmlformats.org/officeDocument/2006/relationships/hyperlink" Target="https://www.patricbrc.org/view/Feature/fig%7C272560.6.peg.26" TargetMode="External"/><Relationship Id="rId2898" Type="http://schemas.openxmlformats.org/officeDocument/2006/relationships/hyperlink" Target="https://www.patricbrc.org/view/Feature/fig%7C272560.6.peg.804" TargetMode="External"/><Relationship Id="rId3949" Type="http://schemas.openxmlformats.org/officeDocument/2006/relationships/hyperlink" Target="https://www.patricbrc.org/view/Feature/fig%7C652611.54.peg.3416" TargetMode="External"/><Relationship Id="rId7820" Type="http://schemas.openxmlformats.org/officeDocument/2006/relationships/hyperlink" Target="https://www.patricbrc.org/view/Feature/fig%7C272560.6.peg.2216" TargetMode="External"/><Relationship Id="rId10801" Type="http://schemas.openxmlformats.org/officeDocument/2006/relationships/hyperlink" Target="https://www.patricbrc.org/view/Feature/fig%7C272560.6.peg.3038" TargetMode="External"/><Relationship Id="rId16363" Type="http://schemas.openxmlformats.org/officeDocument/2006/relationships/hyperlink" Target="https://www.patricbrc.org/view/Feature/fig%7C395019.8.peg.3910" TargetMode="External"/><Relationship Id="rId17414" Type="http://schemas.openxmlformats.org/officeDocument/2006/relationships/hyperlink" Target="https://www.patricbrc.org/view/Feature/fig%7C652611.54.peg.151" TargetMode="External"/><Relationship Id="rId20759" Type="http://schemas.openxmlformats.org/officeDocument/2006/relationships/hyperlink" Target="https://www.patricbrc.org/view/Feature/fig%7C272560.6.peg.6073" TargetMode="External"/><Relationship Id="rId5024" Type="http://schemas.openxmlformats.org/officeDocument/2006/relationships/hyperlink" Target="https://www.patricbrc.org/view/Feature/fig%7C272560.6.peg.1415" TargetMode="External"/><Relationship Id="rId5371" Type="http://schemas.openxmlformats.org/officeDocument/2006/relationships/hyperlink" Target="https://www.patricbrc.org/view/Feature/fig%7C272560.6.peg.1516" TargetMode="External"/><Relationship Id="rId6422" Type="http://schemas.openxmlformats.org/officeDocument/2006/relationships/hyperlink" Target="https://www.patricbrc.org/view/Feature/fig%7C95486.65.peg.6701" TargetMode="External"/><Relationship Id="rId9992" Type="http://schemas.openxmlformats.org/officeDocument/2006/relationships/hyperlink" Target="https://www.patricbrc.org/view/Feature/fig%7C395019.8.peg.2440" TargetMode="External"/><Relationship Id="rId12973" Type="http://schemas.openxmlformats.org/officeDocument/2006/relationships/hyperlink" Target="https://www.patricbrc.org/view/Feature/fig%7C95486.65.peg.2641" TargetMode="External"/><Relationship Id="rId16016" Type="http://schemas.openxmlformats.org/officeDocument/2006/relationships/hyperlink" Target="https://www.patricbrc.org/view/Feature/fig%7C95486.65.peg.3377" TargetMode="External"/><Relationship Id="rId19586" Type="http://schemas.openxmlformats.org/officeDocument/2006/relationships/hyperlink" Target="https://www.patricbrc.org/view/Feature/fig%7C243160.12.peg.4326" TargetMode="External"/><Relationship Id="rId22181" Type="http://schemas.openxmlformats.org/officeDocument/2006/relationships/hyperlink" Target="https://www.patricbrc.org/view/Feature/fig%7C272560.6.peg.6555" TargetMode="External"/><Relationship Id="rId1981" Type="http://schemas.openxmlformats.org/officeDocument/2006/relationships/hyperlink" Target="https://www.patricbrc.org/view/Feature/fig%7C243160.12.peg.3234" TargetMode="External"/><Relationship Id="rId8594" Type="http://schemas.openxmlformats.org/officeDocument/2006/relationships/hyperlink" Target="https://www.patricbrc.org/view/Feature/fig%7C95486.65.peg.6386" TargetMode="External"/><Relationship Id="rId9645" Type="http://schemas.openxmlformats.org/officeDocument/2006/relationships/hyperlink" Target="https://www.patricbrc.org/view/Feature/fig%7C272560.6.peg.2736" TargetMode="External"/><Relationship Id="rId11575" Type="http://schemas.openxmlformats.org/officeDocument/2006/relationships/hyperlink" Target="https://www.patricbrc.org/view/Feature/fig%7C95486.65.peg.197" TargetMode="External"/><Relationship Id="rId12626" Type="http://schemas.openxmlformats.org/officeDocument/2006/relationships/hyperlink" Target="https://www.patricbrc.org/view/Feature/fig%7C395019.8.peg.3112" TargetMode="External"/><Relationship Id="rId18188" Type="http://schemas.openxmlformats.org/officeDocument/2006/relationships/hyperlink" Target="https://www.patricbrc.org/view/Feature/fig%7C243160.12.peg.4558" TargetMode="External"/><Relationship Id="rId19239" Type="http://schemas.openxmlformats.org/officeDocument/2006/relationships/hyperlink" Target="https://www.patricbrc.org/view/Feature/fig%7C395019.8.peg.1303" TargetMode="External"/><Relationship Id="rId1634" Type="http://schemas.openxmlformats.org/officeDocument/2006/relationships/hyperlink" Target="https://www.patricbrc.org/view/Feature/fig%7C395019.8.peg.545" TargetMode="External"/><Relationship Id="rId7196" Type="http://schemas.openxmlformats.org/officeDocument/2006/relationships/hyperlink" Target="https://www.patricbrc.org/view/Feature/fig%7C395019.8.peg.1833" TargetMode="External"/><Relationship Id="rId8247" Type="http://schemas.openxmlformats.org/officeDocument/2006/relationships/hyperlink" Target="https://www.patricbrc.org/view/Feature/fig%7C395019.8.peg.5854" TargetMode="External"/><Relationship Id="rId10177" Type="http://schemas.openxmlformats.org/officeDocument/2006/relationships/hyperlink" Target="https://www.patricbrc.org/view/Feature/fig%7C95486.65.peg.7625" TargetMode="External"/><Relationship Id="rId11228" Type="http://schemas.openxmlformats.org/officeDocument/2006/relationships/hyperlink" Target="https://www.patricbrc.org/view/Feature/fig%7C652611.54.peg.5443" TargetMode="External"/><Relationship Id="rId4857" Type="http://schemas.openxmlformats.org/officeDocument/2006/relationships/hyperlink" Target="https://www.patricbrc.org/view/Feature/fig%7C272560.6.peg.1365" TargetMode="External"/><Relationship Id="rId14798" Type="http://schemas.openxmlformats.org/officeDocument/2006/relationships/hyperlink" Target="https://www.patricbrc.org/view/Feature/fig%7C395019.8.peg.4694" TargetMode="External"/><Relationship Id="rId15849" Type="http://schemas.openxmlformats.org/officeDocument/2006/relationships/hyperlink" Target="https://www.patricbrc.org/view/Feature/fig%7C272560.6.peg.4456" TargetMode="External"/><Relationship Id="rId17271" Type="http://schemas.openxmlformats.org/officeDocument/2006/relationships/hyperlink" Target="https://www.patricbrc.org/view/Feature/fig%7C243160.12.peg.4184" TargetMode="External"/><Relationship Id="rId19720" Type="http://schemas.openxmlformats.org/officeDocument/2006/relationships/hyperlink" Target="https://www.patricbrc.org/view/Feature/fig%7C95486.65.peg.1788" TargetMode="External"/><Relationship Id="rId3459" Type="http://schemas.openxmlformats.org/officeDocument/2006/relationships/hyperlink" Target="https://www.patricbrc.org/view/Feature/fig%7C95486.65.peg.5808" TargetMode="External"/><Relationship Id="rId5908" Type="http://schemas.openxmlformats.org/officeDocument/2006/relationships/hyperlink" Target="https://www.patricbrc.org/view/Feature/fig%7C95486.65.peg.6559" TargetMode="External"/><Relationship Id="rId7330" Type="http://schemas.openxmlformats.org/officeDocument/2006/relationships/hyperlink" Target="https://www.patricbrc.org/view/Feature/fig%7C272560.6.peg.2092" TargetMode="External"/><Relationship Id="rId18322" Type="http://schemas.openxmlformats.org/officeDocument/2006/relationships/hyperlink" Target="https://www.patricbrc.org/view/Feature/fig%7C95486.65.peg.2368" TargetMode="External"/><Relationship Id="rId20269" Type="http://schemas.openxmlformats.org/officeDocument/2006/relationships/hyperlink" Target="https://www.patricbrc.org/view/Feature/fig%7C95486.65.peg.2471" TargetMode="External"/><Relationship Id="rId21667" Type="http://schemas.openxmlformats.org/officeDocument/2006/relationships/hyperlink" Target="https://www.patricbrc.org/view/Feature/fig%7C272560.6.peg.6344" TargetMode="External"/><Relationship Id="rId22718" Type="http://schemas.openxmlformats.org/officeDocument/2006/relationships/hyperlink" Target="https://www.patricbrc.org/view/Feature/fig%7C272560.6.peg.6739" TargetMode="External"/><Relationship Id="rId10311" Type="http://schemas.openxmlformats.org/officeDocument/2006/relationships/hyperlink" Target="https://www.patricbrc.org/view/Feature/fig%7C272560.6.peg.2895" TargetMode="External"/><Relationship Id="rId13881" Type="http://schemas.openxmlformats.org/officeDocument/2006/relationships/hyperlink" Target="https://www.patricbrc.org/view/Feature/fig%7C243160.12.peg.3068" TargetMode="External"/><Relationship Id="rId14932" Type="http://schemas.openxmlformats.org/officeDocument/2006/relationships/hyperlink" Target="https://www.patricbrc.org/view/Feature/fig%7C243160.12.peg.5493" TargetMode="External"/><Relationship Id="rId3940" Type="http://schemas.openxmlformats.org/officeDocument/2006/relationships/hyperlink" Target="https://www.patricbrc.org/view/Feature/fig%7C272560.6.peg.1087" TargetMode="External"/><Relationship Id="rId9155" Type="http://schemas.openxmlformats.org/officeDocument/2006/relationships/hyperlink" Target="https://www.patricbrc.org/view/Feature/fig%7C243160.12.peg.1741" TargetMode="External"/><Relationship Id="rId12483" Type="http://schemas.openxmlformats.org/officeDocument/2006/relationships/hyperlink" Target="https://www.patricbrc.org/view/Feature/fig%7C652611.54.peg.694" TargetMode="External"/><Relationship Id="rId13534" Type="http://schemas.openxmlformats.org/officeDocument/2006/relationships/hyperlink" Target="https://www.patricbrc.org/view/Feature/fig%7C652611.54.peg.4809" TargetMode="External"/><Relationship Id="rId19096" Type="http://schemas.openxmlformats.org/officeDocument/2006/relationships/hyperlink" Target="https://www.patricbrc.org/view/Feature/fig%7C95486.65.peg.3324" TargetMode="External"/><Relationship Id="rId20750" Type="http://schemas.openxmlformats.org/officeDocument/2006/relationships/hyperlink" Target="https://www.patricbrc.org/view/Feature/fig%7C243160.12.peg.3832" TargetMode="External"/><Relationship Id="rId21801" Type="http://schemas.openxmlformats.org/officeDocument/2006/relationships/hyperlink" Target="https://www.patricbrc.org/view/Feature/fig%7C652611.54.peg.2201" TargetMode="External"/><Relationship Id="rId861" Type="http://schemas.openxmlformats.org/officeDocument/2006/relationships/hyperlink" Target="https://www.patricbrc.org/view/Feature/fig%7C652611.54.peg.3816" TargetMode="External"/><Relationship Id="rId1491" Type="http://schemas.openxmlformats.org/officeDocument/2006/relationships/hyperlink" Target="https://www.patricbrc.org/view/Feature/fig%7C243160.12.peg.90" TargetMode="External"/><Relationship Id="rId2542" Type="http://schemas.openxmlformats.org/officeDocument/2006/relationships/hyperlink" Target="https://www.patricbrc.org/view/Feature/fig%7C95486.65.peg.5616" TargetMode="External"/><Relationship Id="rId11085" Type="http://schemas.openxmlformats.org/officeDocument/2006/relationships/hyperlink" Target="https://www.patricbrc.org/view/Feature/fig%7C243160.12.peg.2108" TargetMode="External"/><Relationship Id="rId12136" Type="http://schemas.openxmlformats.org/officeDocument/2006/relationships/hyperlink" Target="https://www.patricbrc.org/view/Feature/fig%7C243160.12.peg.2560" TargetMode="External"/><Relationship Id="rId16757" Type="http://schemas.openxmlformats.org/officeDocument/2006/relationships/hyperlink" Target="https://www.patricbrc.org/view/Feature/fig%7C243160.12.peg.4682" TargetMode="External"/><Relationship Id="rId17808" Type="http://schemas.openxmlformats.org/officeDocument/2006/relationships/hyperlink" Target="https://www.patricbrc.org/view/Feature/fig%7C243160.12.peg.4843" TargetMode="External"/><Relationship Id="rId20403" Type="http://schemas.openxmlformats.org/officeDocument/2006/relationships/hyperlink" Target="https://www.patricbrc.org/view/Feature/fig%7C395019.8.peg.4505" TargetMode="External"/><Relationship Id="rId514" Type="http://schemas.openxmlformats.org/officeDocument/2006/relationships/hyperlink" Target="https://www.patricbrc.org/view/Feature/fig%7C652611.54.peg.6041" TargetMode="External"/><Relationship Id="rId1144" Type="http://schemas.openxmlformats.org/officeDocument/2006/relationships/hyperlink" Target="https://www.patricbrc.org/view/Feature/fig%7C243160.12.peg.3428" TargetMode="External"/><Relationship Id="rId5765" Type="http://schemas.openxmlformats.org/officeDocument/2006/relationships/hyperlink" Target="https://www.patricbrc.org/view/Feature/fig%7C395019.8.peg.1579" TargetMode="External"/><Relationship Id="rId6816" Type="http://schemas.openxmlformats.org/officeDocument/2006/relationships/hyperlink" Target="https://www.patricbrc.org/view/Feature/fig%7C272560.6.peg.1949" TargetMode="External"/><Relationship Id="rId15359" Type="http://schemas.openxmlformats.org/officeDocument/2006/relationships/hyperlink" Target="https://www.patricbrc.org/view/Feature/fig%7C243160.12.peg.5031" TargetMode="External"/><Relationship Id="rId19230" Type="http://schemas.openxmlformats.org/officeDocument/2006/relationships/hyperlink" Target="https://www.patricbrc.org/view/Feature/fig%7C395019.8.peg.5633" TargetMode="External"/><Relationship Id="rId22575" Type="http://schemas.openxmlformats.org/officeDocument/2006/relationships/hyperlink" Target="https://www.patricbrc.org/view/Feature/fig%7C243160.12.peg.5614" TargetMode="External"/><Relationship Id="rId4367" Type="http://schemas.openxmlformats.org/officeDocument/2006/relationships/hyperlink" Target="https://www.patricbrc.org/view/Feature/fig%7C395019.8.peg.1114" TargetMode="External"/><Relationship Id="rId5418" Type="http://schemas.openxmlformats.org/officeDocument/2006/relationships/hyperlink" Target="https://www.patricbrc.org/view/Feature/fig%7C395019.8.peg.2232" TargetMode="External"/><Relationship Id="rId8988" Type="http://schemas.openxmlformats.org/officeDocument/2006/relationships/hyperlink" Target="https://www.patricbrc.org/view/Feature/fig%7C272560.6.peg.2551" TargetMode="External"/><Relationship Id="rId21177" Type="http://schemas.openxmlformats.org/officeDocument/2006/relationships/hyperlink" Target="https://www.patricbrc.org/view/Feature/fig%7C243160.12.peg.3744" TargetMode="External"/><Relationship Id="rId22228" Type="http://schemas.openxmlformats.org/officeDocument/2006/relationships/hyperlink" Target="https://www.patricbrc.org/view/Feature/fig%7C243160.12.peg.5569" TargetMode="External"/><Relationship Id="rId11969" Type="http://schemas.openxmlformats.org/officeDocument/2006/relationships/hyperlink" Target="https://www.patricbrc.org/view/Feature/fig%7C272560.6.peg.3347" TargetMode="External"/><Relationship Id="rId15840" Type="http://schemas.openxmlformats.org/officeDocument/2006/relationships/hyperlink" Target="https://www.patricbrc.org/view/Feature/fig%7C95486.65.peg.2209" TargetMode="External"/><Relationship Id="rId13391" Type="http://schemas.openxmlformats.org/officeDocument/2006/relationships/hyperlink" Target="https://www.patricbrc.org/view/Feature/fig%7C395019.8.peg.359" TargetMode="External"/><Relationship Id="rId14442" Type="http://schemas.openxmlformats.org/officeDocument/2006/relationships/hyperlink" Target="https://www.patricbrc.org/view/Feature/fig%7C395019.8.peg.4101" TargetMode="External"/><Relationship Id="rId371" Type="http://schemas.openxmlformats.org/officeDocument/2006/relationships/hyperlink" Target="https://www.patricbrc.org/view/Feature/fig%7C652611.54.peg.4610" TargetMode="External"/><Relationship Id="rId2052" Type="http://schemas.openxmlformats.org/officeDocument/2006/relationships/hyperlink" Target="https://www.patricbrc.org/view/Feature/fig%7C272560.6.peg.558" TargetMode="External"/><Relationship Id="rId3450" Type="http://schemas.openxmlformats.org/officeDocument/2006/relationships/hyperlink" Target="https://www.patricbrc.org/view/Feature/fig%7C395019.8.peg.908" TargetMode="External"/><Relationship Id="rId4501" Type="http://schemas.openxmlformats.org/officeDocument/2006/relationships/hyperlink" Target="https://www.patricbrc.org/view/Feature/fig%7C652611.54.peg.4867" TargetMode="External"/><Relationship Id="rId13044" Type="http://schemas.openxmlformats.org/officeDocument/2006/relationships/hyperlink" Target="https://www.patricbrc.org/view/Feature/fig%7C243160.12.peg.2807" TargetMode="External"/><Relationship Id="rId17665" Type="http://schemas.openxmlformats.org/officeDocument/2006/relationships/hyperlink" Target="https://www.patricbrc.org/view/Feature/fig%7C272560.6.peg.5012" TargetMode="External"/><Relationship Id="rId18716" Type="http://schemas.openxmlformats.org/officeDocument/2006/relationships/hyperlink" Target="https://www.patricbrc.org/view/Feature/fig%7C272560.6.peg.5403" TargetMode="External"/><Relationship Id="rId20260" Type="http://schemas.openxmlformats.org/officeDocument/2006/relationships/hyperlink" Target="https://www.patricbrc.org/view/Feature/fig%7C243160.12.peg.5240" TargetMode="External"/><Relationship Id="rId21311" Type="http://schemas.openxmlformats.org/officeDocument/2006/relationships/hyperlink" Target="https://www.patricbrc.org/view/Feature/fig%7C95486.65.peg.3837" TargetMode="External"/><Relationship Id="rId3103" Type="http://schemas.openxmlformats.org/officeDocument/2006/relationships/hyperlink" Target="https://www.patricbrc.org/view/Feature/fig%7C95486.65.peg.5732" TargetMode="External"/><Relationship Id="rId6673" Type="http://schemas.openxmlformats.org/officeDocument/2006/relationships/hyperlink" Target="https://www.patricbrc.org/view/Feature/fig%7C272560.6.peg.1891" TargetMode="External"/><Relationship Id="rId7724" Type="http://schemas.openxmlformats.org/officeDocument/2006/relationships/hyperlink" Target="https://www.patricbrc.org/view/Feature/fig%7C652611.54.peg.2372" TargetMode="External"/><Relationship Id="rId10705" Type="http://schemas.openxmlformats.org/officeDocument/2006/relationships/hyperlink" Target="https://www.patricbrc.org/view/Feature/fig%7C95486.65.peg.412" TargetMode="External"/><Relationship Id="rId16267" Type="http://schemas.openxmlformats.org/officeDocument/2006/relationships/hyperlink" Target="https://www.patricbrc.org/view/Feature/fig%7C395019.8.peg.3836" TargetMode="External"/><Relationship Id="rId17318" Type="http://schemas.openxmlformats.org/officeDocument/2006/relationships/hyperlink" Target="https://www.patricbrc.org/view/Feature/fig%7C95486.65.peg.5265" TargetMode="External"/><Relationship Id="rId5275" Type="http://schemas.openxmlformats.org/officeDocument/2006/relationships/hyperlink" Target="https://www.patricbrc.org/view/Feature/fig%7C652611.54.peg.214" TargetMode="External"/><Relationship Id="rId6326" Type="http://schemas.openxmlformats.org/officeDocument/2006/relationships/hyperlink" Target="https://www.patricbrc.org/view/Feature/fig%7C395019.8.peg.1721" TargetMode="External"/><Relationship Id="rId9896" Type="http://schemas.openxmlformats.org/officeDocument/2006/relationships/hyperlink" Target="https://www.patricbrc.org/view/Feature/fig%7C243160.12.peg.533" TargetMode="External"/><Relationship Id="rId22085" Type="http://schemas.openxmlformats.org/officeDocument/2006/relationships/hyperlink" Target="https://www.patricbrc.org/view/Feature/fig%7C272560.6.peg.6523" TargetMode="External"/><Relationship Id="rId1885" Type="http://schemas.openxmlformats.org/officeDocument/2006/relationships/hyperlink" Target="https://www.patricbrc.org/view/Feature/fig%7C95486.65.peg.5479" TargetMode="External"/><Relationship Id="rId2936" Type="http://schemas.openxmlformats.org/officeDocument/2006/relationships/hyperlink" Target="https://www.patricbrc.org/view/Feature/fig%7C395019.8.peg.798" TargetMode="External"/><Relationship Id="rId8498" Type="http://schemas.openxmlformats.org/officeDocument/2006/relationships/hyperlink" Target="https://www.patricbrc.org/view/Feature/fig%7C243160.12.peg.1574" TargetMode="External"/><Relationship Id="rId9549" Type="http://schemas.openxmlformats.org/officeDocument/2006/relationships/hyperlink" Target="https://www.patricbrc.org/view/Feature/fig%7C243160.12.peg.622" TargetMode="External"/><Relationship Id="rId11479" Type="http://schemas.openxmlformats.org/officeDocument/2006/relationships/hyperlink" Target="https://www.patricbrc.org/view/Feature/fig%7C272560.6.peg.3222" TargetMode="External"/><Relationship Id="rId12877" Type="http://schemas.openxmlformats.org/officeDocument/2006/relationships/hyperlink" Target="https://www.patricbrc.org/view/Feature/fig%7C272560.6.peg.3575" TargetMode="External"/><Relationship Id="rId13928" Type="http://schemas.openxmlformats.org/officeDocument/2006/relationships/hyperlink" Target="https://www.patricbrc.org/view/Feature/fig%7C272560.6.peg.3837" TargetMode="External"/><Relationship Id="rId15350" Type="http://schemas.openxmlformats.org/officeDocument/2006/relationships/hyperlink" Target="https://www.patricbrc.org/view/Feature/fig%7C272560.6.peg.4278" TargetMode="External"/><Relationship Id="rId908" Type="http://schemas.openxmlformats.org/officeDocument/2006/relationships/hyperlink" Target="https://www.patricbrc.org/view/Feature/fig%7C652611.54.peg.3785" TargetMode="External"/><Relationship Id="rId1538" Type="http://schemas.openxmlformats.org/officeDocument/2006/relationships/hyperlink" Target="https://www.patricbrc.org/view/Feature/fig%7C243160.12.peg.77" TargetMode="External"/><Relationship Id="rId15003" Type="http://schemas.openxmlformats.org/officeDocument/2006/relationships/hyperlink" Target="https://www.patricbrc.org/view/Feature/fig%7C95486.65.peg.4887" TargetMode="External"/><Relationship Id="rId16401" Type="http://schemas.openxmlformats.org/officeDocument/2006/relationships/hyperlink" Target="https://www.patricbrc.org/view/Feature/fig%7C652611.54.peg.764" TargetMode="External"/><Relationship Id="rId19971" Type="http://schemas.openxmlformats.org/officeDocument/2006/relationships/hyperlink" Target="https://www.patricbrc.org/view/Feature/fig%7C272560.6.peg.5827" TargetMode="External"/><Relationship Id="rId4011" Type="http://schemas.openxmlformats.org/officeDocument/2006/relationships/hyperlink" Target="https://www.patricbrc.org/view/Feature/fig%7C272560.6.peg.1105" TargetMode="External"/><Relationship Id="rId11960" Type="http://schemas.openxmlformats.org/officeDocument/2006/relationships/hyperlink" Target="https://www.patricbrc.org/view/Feature/fig%7C243160.12.peg.2516" TargetMode="External"/><Relationship Id="rId18573" Type="http://schemas.openxmlformats.org/officeDocument/2006/relationships/hyperlink" Target="https://www.patricbrc.org/view/Feature/fig%7C652611.54.peg.2770" TargetMode="External"/><Relationship Id="rId19624" Type="http://schemas.openxmlformats.org/officeDocument/2006/relationships/hyperlink" Target="https://www.patricbrc.org/view/Feature/fig%7C243160.12.peg.4310" TargetMode="External"/><Relationship Id="rId22969" Type="http://schemas.openxmlformats.org/officeDocument/2006/relationships/hyperlink" Target="https://www.patricbrc.org/view/Feature/fig%7C243160.12.peg.5735" TargetMode="External"/><Relationship Id="rId6183" Type="http://schemas.openxmlformats.org/officeDocument/2006/relationships/hyperlink" Target="https://www.patricbrc.org/view/Feature/fig%7C395019.8.peg.1685" TargetMode="External"/><Relationship Id="rId7234" Type="http://schemas.openxmlformats.org/officeDocument/2006/relationships/hyperlink" Target="https://www.patricbrc.org/view/Feature/fig%7C243160.12.peg.1242" TargetMode="External"/><Relationship Id="rId7581" Type="http://schemas.openxmlformats.org/officeDocument/2006/relationships/hyperlink" Target="https://www.patricbrc.org/view/Feature/fig%7C243160.12.peg.1089" TargetMode="External"/><Relationship Id="rId8632" Type="http://schemas.openxmlformats.org/officeDocument/2006/relationships/hyperlink" Target="https://www.patricbrc.org/view/Feature/fig%7C272560.6.peg.2460" TargetMode="External"/><Relationship Id="rId10562" Type="http://schemas.openxmlformats.org/officeDocument/2006/relationships/hyperlink" Target="https://www.patricbrc.org/view/Feature/fig%7C243160.12.peg.2201" TargetMode="External"/><Relationship Id="rId11613" Type="http://schemas.openxmlformats.org/officeDocument/2006/relationships/hyperlink" Target="https://www.patricbrc.org/view/Feature/fig%7C652611.54.peg.1666" TargetMode="External"/><Relationship Id="rId17175" Type="http://schemas.openxmlformats.org/officeDocument/2006/relationships/hyperlink" Target="https://www.patricbrc.org/view/Feature/fig%7C652611.54.peg.867" TargetMode="External"/><Relationship Id="rId18226" Type="http://schemas.openxmlformats.org/officeDocument/2006/relationships/hyperlink" Target="https://www.patricbrc.org/view/Feature/fig%7C272560.6.peg.5196" TargetMode="External"/><Relationship Id="rId10215" Type="http://schemas.openxmlformats.org/officeDocument/2006/relationships/hyperlink" Target="https://www.patricbrc.org/view/Feature/fig%7C95486.65.peg.7634" TargetMode="External"/><Relationship Id="rId13785" Type="http://schemas.openxmlformats.org/officeDocument/2006/relationships/hyperlink" Target="https://www.patricbrc.org/view/Feature/fig%7C95486.65.peg.380" TargetMode="External"/><Relationship Id="rId14836" Type="http://schemas.openxmlformats.org/officeDocument/2006/relationships/hyperlink" Target="https://www.patricbrc.org/view/Feature/fig%7C95486.65.peg.2606" TargetMode="External"/><Relationship Id="rId2793" Type="http://schemas.openxmlformats.org/officeDocument/2006/relationships/hyperlink" Target="https://www.patricbrc.org/view/Feature/fig%7C243160.12.peg.255" TargetMode="External"/><Relationship Id="rId3844" Type="http://schemas.openxmlformats.org/officeDocument/2006/relationships/hyperlink" Target="https://www.patricbrc.org/view/Feature/fig%7C652611.54.peg.3981" TargetMode="External"/><Relationship Id="rId12387" Type="http://schemas.openxmlformats.org/officeDocument/2006/relationships/hyperlink" Target="https://www.patricbrc.org/view/Feature/fig%7C272560.6.peg.3446" TargetMode="External"/><Relationship Id="rId13438" Type="http://schemas.openxmlformats.org/officeDocument/2006/relationships/hyperlink" Target="https://www.patricbrc.org/view/Feature/fig%7C395019.8.peg.348" TargetMode="External"/><Relationship Id="rId20654" Type="http://schemas.openxmlformats.org/officeDocument/2006/relationships/hyperlink" Target="https://www.patricbrc.org/view/Feature/fig%7C243160.12.peg.3932" TargetMode="External"/><Relationship Id="rId21705" Type="http://schemas.openxmlformats.org/officeDocument/2006/relationships/hyperlink" Target="https://www.patricbrc.org/view/Feature/fig%7C272560.6.peg.6367" TargetMode="External"/><Relationship Id="rId765" Type="http://schemas.openxmlformats.org/officeDocument/2006/relationships/hyperlink" Target="https://www.patricbrc.org/view/Feature/fig%7C272560.6.peg.218" TargetMode="External"/><Relationship Id="rId1395" Type="http://schemas.openxmlformats.org/officeDocument/2006/relationships/hyperlink" Target="https://www.patricbrc.org/view/Feature/fig%7C272560.6.peg.395" TargetMode="External"/><Relationship Id="rId2446" Type="http://schemas.openxmlformats.org/officeDocument/2006/relationships/hyperlink" Target="https://www.patricbrc.org/view/Feature/fig%7C272560.6.peg.683" TargetMode="External"/><Relationship Id="rId9059" Type="http://schemas.openxmlformats.org/officeDocument/2006/relationships/hyperlink" Target="https://www.patricbrc.org/view/Feature/fig%7C243160.12.peg.1718" TargetMode="External"/><Relationship Id="rId19481" Type="http://schemas.openxmlformats.org/officeDocument/2006/relationships/hyperlink" Target="https://www.patricbrc.org/view/Feature/fig%7C652611.54.peg.3560" TargetMode="External"/><Relationship Id="rId20307" Type="http://schemas.openxmlformats.org/officeDocument/2006/relationships/hyperlink" Target="https://www.patricbrc.org/view/Feature/fig%7C272560.6.peg.5938" TargetMode="External"/><Relationship Id="rId418" Type="http://schemas.openxmlformats.org/officeDocument/2006/relationships/hyperlink" Target="https://www.patricbrc.org/view/Feature/fig%7C395019.8.peg.6244" TargetMode="External"/><Relationship Id="rId1048" Type="http://schemas.openxmlformats.org/officeDocument/2006/relationships/hyperlink" Target="https://www.patricbrc.org/view/Feature/fig%7C652611.54.peg.2272" TargetMode="External"/><Relationship Id="rId5669" Type="http://schemas.openxmlformats.org/officeDocument/2006/relationships/hyperlink" Target="https://www.patricbrc.org/view/Feature/fig%7C272560.6.peg.1599" TargetMode="External"/><Relationship Id="rId9540" Type="http://schemas.openxmlformats.org/officeDocument/2006/relationships/hyperlink" Target="https://www.patricbrc.org/view/Feature/fig%7C272560.6.peg.2704" TargetMode="External"/><Relationship Id="rId18083" Type="http://schemas.openxmlformats.org/officeDocument/2006/relationships/hyperlink" Target="https://www.patricbrc.org/view/Feature/fig%7C395019.8.peg.4421" TargetMode="External"/><Relationship Id="rId19134" Type="http://schemas.openxmlformats.org/officeDocument/2006/relationships/hyperlink" Target="https://www.patricbrc.org/view/Feature/fig%7C272560.6.peg.5534" TargetMode="External"/><Relationship Id="rId22479" Type="http://schemas.openxmlformats.org/officeDocument/2006/relationships/hyperlink" Target="https://www.patricbrc.org/view/Feature/fig%7C95486.65.peg.685" TargetMode="External"/><Relationship Id="rId7091" Type="http://schemas.openxmlformats.org/officeDocument/2006/relationships/hyperlink" Target="https://www.patricbrc.org/view/Feature/fig%7C272560.6.peg.2026" TargetMode="External"/><Relationship Id="rId8142" Type="http://schemas.openxmlformats.org/officeDocument/2006/relationships/hyperlink" Target="https://www.patricbrc.org/view/Feature/fig%7C272560.6.peg.2302" TargetMode="External"/><Relationship Id="rId10072" Type="http://schemas.openxmlformats.org/officeDocument/2006/relationships/hyperlink" Target="https://www.patricbrc.org/view/Feature/fig%7C243160.12.peg.406" TargetMode="External"/><Relationship Id="rId11470" Type="http://schemas.openxmlformats.org/officeDocument/2006/relationships/hyperlink" Target="https://www.patricbrc.org/view/Feature/fig%7C272560.6.peg.3220" TargetMode="External"/><Relationship Id="rId12521" Type="http://schemas.openxmlformats.org/officeDocument/2006/relationships/hyperlink" Target="https://www.patricbrc.org/view/Feature/fig%7C395019.8.peg.3085" TargetMode="External"/><Relationship Id="rId11123" Type="http://schemas.openxmlformats.org/officeDocument/2006/relationships/hyperlink" Target="https://www.patricbrc.org/view/Feature/fig%7C272560.6.peg.3123" TargetMode="External"/><Relationship Id="rId14693" Type="http://schemas.openxmlformats.org/officeDocument/2006/relationships/hyperlink" Target="https://www.patricbrc.org/view/Feature/fig%7C95486.65.peg.6975" TargetMode="External"/><Relationship Id="rId15744" Type="http://schemas.openxmlformats.org/officeDocument/2006/relationships/hyperlink" Target="https://www.patricbrc.org/view/Feature/fig%7C272560.6.peg.4396" TargetMode="External"/><Relationship Id="rId22960" Type="http://schemas.openxmlformats.org/officeDocument/2006/relationships/hyperlink" Target="https://www.patricbrc.org/view/Feature/fig%7C272560.6.peg.6809" TargetMode="External"/><Relationship Id="rId4752" Type="http://schemas.openxmlformats.org/officeDocument/2006/relationships/hyperlink" Target="https://www.patricbrc.org/view/Feature/fig%7C243160.12.peg.1866" TargetMode="External"/><Relationship Id="rId5803" Type="http://schemas.openxmlformats.org/officeDocument/2006/relationships/hyperlink" Target="https://www.patricbrc.org/view/Feature/fig%7C652611.54.peg.3755" TargetMode="External"/><Relationship Id="rId13295" Type="http://schemas.openxmlformats.org/officeDocument/2006/relationships/hyperlink" Target="https://www.patricbrc.org/view/Feature/fig%7C243160.12.peg.2701" TargetMode="External"/><Relationship Id="rId14346" Type="http://schemas.openxmlformats.org/officeDocument/2006/relationships/hyperlink" Target="https://www.patricbrc.org/view/Feature/fig%7C652611.54.peg.1195" TargetMode="External"/><Relationship Id="rId18967" Type="http://schemas.openxmlformats.org/officeDocument/2006/relationships/hyperlink" Target="https://www.patricbrc.org/view/Feature/fig%7C95486.65.peg.3284" TargetMode="External"/><Relationship Id="rId21562" Type="http://schemas.openxmlformats.org/officeDocument/2006/relationships/hyperlink" Target="https://www.patricbrc.org/view/Feature/fig%7C272560.6.peg.6307" TargetMode="External"/><Relationship Id="rId22613" Type="http://schemas.openxmlformats.org/officeDocument/2006/relationships/hyperlink" Target="https://www.patricbrc.org/view/Feature/fig%7C395019.8.peg.334" TargetMode="External"/><Relationship Id="rId3354" Type="http://schemas.openxmlformats.org/officeDocument/2006/relationships/hyperlink" Target="https://www.patricbrc.org/view/Feature/fig%7C272560.6.peg.935" TargetMode="External"/><Relationship Id="rId4405" Type="http://schemas.openxmlformats.org/officeDocument/2006/relationships/hyperlink" Target="https://www.patricbrc.org/view/Feature/fig%7C652611.54.peg.5249" TargetMode="External"/><Relationship Id="rId7975" Type="http://schemas.openxmlformats.org/officeDocument/2006/relationships/hyperlink" Target="https://www.patricbrc.org/view/Feature/fig%7C95486.65.peg.7101" TargetMode="External"/><Relationship Id="rId17569" Type="http://schemas.openxmlformats.org/officeDocument/2006/relationships/hyperlink" Target="https://www.patricbrc.org/view/Feature/fig%7C243160.12.peg.4901" TargetMode="External"/><Relationship Id="rId20164" Type="http://schemas.openxmlformats.org/officeDocument/2006/relationships/hyperlink" Target="https://www.patricbrc.org/view/Feature/fig%7C243160.12.peg.5209" TargetMode="External"/><Relationship Id="rId21215" Type="http://schemas.openxmlformats.org/officeDocument/2006/relationships/hyperlink" Target="https://www.patricbrc.org/view/Feature/fig%7C243160.12.peg.3732" TargetMode="External"/><Relationship Id="rId275" Type="http://schemas.openxmlformats.org/officeDocument/2006/relationships/hyperlink" Target="https://www.patricbrc.org/view/Feature/fig%7C395019.8.peg.3735" TargetMode="External"/><Relationship Id="rId3007" Type="http://schemas.openxmlformats.org/officeDocument/2006/relationships/hyperlink" Target="https://www.patricbrc.org/view/Feature/fig%7C243160.12.peg.289" TargetMode="External"/><Relationship Id="rId6577" Type="http://schemas.openxmlformats.org/officeDocument/2006/relationships/hyperlink" Target="https://www.patricbrc.org/view/Feature/fig%7C272560.6.peg.1861" TargetMode="External"/><Relationship Id="rId7628" Type="http://schemas.openxmlformats.org/officeDocument/2006/relationships/hyperlink" Target="https://www.patricbrc.org/view/Feature/fig%7C395019.8.peg.1971" TargetMode="External"/><Relationship Id="rId10956" Type="http://schemas.openxmlformats.org/officeDocument/2006/relationships/hyperlink" Target="https://www.patricbrc.org/view/Feature/fig%7C95486.65.peg.4251" TargetMode="External"/><Relationship Id="rId5179" Type="http://schemas.openxmlformats.org/officeDocument/2006/relationships/hyperlink" Target="https://www.patricbrc.org/view/Feature/fig%7C243160.12.peg.3139" TargetMode="External"/><Relationship Id="rId9050" Type="http://schemas.openxmlformats.org/officeDocument/2006/relationships/hyperlink" Target="https://www.patricbrc.org/view/Feature/fig%7C243160.12.peg.1716" TargetMode="External"/><Relationship Id="rId10609" Type="http://schemas.openxmlformats.org/officeDocument/2006/relationships/hyperlink" Target="https://www.patricbrc.org/view/Feature/fig%7C272560.6.peg.2994" TargetMode="External"/><Relationship Id="rId12031" Type="http://schemas.openxmlformats.org/officeDocument/2006/relationships/hyperlink" Target="https://www.patricbrc.org/view/Feature/fig%7C95486.65.peg.105" TargetMode="External"/><Relationship Id="rId16652" Type="http://schemas.openxmlformats.org/officeDocument/2006/relationships/hyperlink" Target="https://www.patricbrc.org/view/Feature/fig%7C95486.65.peg.1404" TargetMode="External"/><Relationship Id="rId17703" Type="http://schemas.openxmlformats.org/officeDocument/2006/relationships/hyperlink" Target="https://www.patricbrc.org/view/Feature/fig%7C95486.65.peg.6874" TargetMode="External"/><Relationship Id="rId1789" Type="http://schemas.openxmlformats.org/officeDocument/2006/relationships/hyperlink" Target="https://www.patricbrc.org/view/Feature/fig%7C243160.12.peg.3287" TargetMode="External"/><Relationship Id="rId4262" Type="http://schemas.openxmlformats.org/officeDocument/2006/relationships/hyperlink" Target="https://www.patricbrc.org/view/Feature/fig%7C95486.65.peg.5996" TargetMode="External"/><Relationship Id="rId5660" Type="http://schemas.openxmlformats.org/officeDocument/2006/relationships/hyperlink" Target="https://www.patricbrc.org/view/Feature/fig%7C243160.12.peg.1481" TargetMode="External"/><Relationship Id="rId6711" Type="http://schemas.openxmlformats.org/officeDocument/2006/relationships/hyperlink" Target="https://www.patricbrc.org/view/Feature/fig%7C652611.54.peg.4260" TargetMode="External"/><Relationship Id="rId15254" Type="http://schemas.openxmlformats.org/officeDocument/2006/relationships/hyperlink" Target="https://www.patricbrc.org/view/Feature/fig%7C395019.8.peg.3625" TargetMode="External"/><Relationship Id="rId16305" Type="http://schemas.openxmlformats.org/officeDocument/2006/relationships/hyperlink" Target="https://www.patricbrc.org/view/Feature/fig%7C243160.12.peg.3996" TargetMode="External"/><Relationship Id="rId19875" Type="http://schemas.openxmlformats.org/officeDocument/2006/relationships/hyperlink" Target="https://www.patricbrc.org/view/Feature/fig%7C652611.54.peg.3552" TargetMode="External"/><Relationship Id="rId21072" Type="http://schemas.openxmlformats.org/officeDocument/2006/relationships/hyperlink" Target="https://www.patricbrc.org/view/Feature/fig%7C243160.12.peg.3772" TargetMode="External"/><Relationship Id="rId22470" Type="http://schemas.openxmlformats.org/officeDocument/2006/relationships/hyperlink" Target="https://www.patricbrc.org/view/Feature/fig%7C395019.8.peg.5824" TargetMode="External"/><Relationship Id="rId5313" Type="http://schemas.openxmlformats.org/officeDocument/2006/relationships/hyperlink" Target="https://www.patricbrc.org/view/Feature/fig%7C652611.54.peg.4026" TargetMode="External"/><Relationship Id="rId8883" Type="http://schemas.openxmlformats.org/officeDocument/2006/relationships/hyperlink" Target="https://www.patricbrc.org/view/Feature/fig%7C272560.6.peg.2519" TargetMode="External"/><Relationship Id="rId9934" Type="http://schemas.openxmlformats.org/officeDocument/2006/relationships/hyperlink" Target="https://www.patricbrc.org/view/Feature/fig%7C272560.6.peg.2802" TargetMode="External"/><Relationship Id="rId11864" Type="http://schemas.openxmlformats.org/officeDocument/2006/relationships/hyperlink" Target="https://www.patricbrc.org/view/Feature/fig%7C272560.6.peg.3321" TargetMode="External"/><Relationship Id="rId12915" Type="http://schemas.openxmlformats.org/officeDocument/2006/relationships/hyperlink" Target="https://www.patricbrc.org/view/Feature/fig%7C652611.54.peg.5684" TargetMode="External"/><Relationship Id="rId18477" Type="http://schemas.openxmlformats.org/officeDocument/2006/relationships/hyperlink" Target="https://www.patricbrc.org/view/Feature/fig%7C272560.6.peg.5304" TargetMode="External"/><Relationship Id="rId19528" Type="http://schemas.openxmlformats.org/officeDocument/2006/relationships/hyperlink" Target="https://www.patricbrc.org/view/Feature/fig%7C243160.12.peg.4071" TargetMode="External"/><Relationship Id="rId22123" Type="http://schemas.openxmlformats.org/officeDocument/2006/relationships/hyperlink" Target="https://www.patricbrc.org/view/Feature/fig%7C95486.65.peg.4846" TargetMode="External"/><Relationship Id="rId1923" Type="http://schemas.openxmlformats.org/officeDocument/2006/relationships/hyperlink" Target="https://www.patricbrc.org/view/Feature/fig%7C243160.12.peg.3219" TargetMode="External"/><Relationship Id="rId7485" Type="http://schemas.openxmlformats.org/officeDocument/2006/relationships/hyperlink" Target="https://www.patricbrc.org/view/Feature/fig%7C272560.6.peg.2132" TargetMode="External"/><Relationship Id="rId8536" Type="http://schemas.openxmlformats.org/officeDocument/2006/relationships/hyperlink" Target="https://www.patricbrc.org/view/Feature/fig%7C652611.54.peg.5473" TargetMode="External"/><Relationship Id="rId10466" Type="http://schemas.openxmlformats.org/officeDocument/2006/relationships/hyperlink" Target="https://www.patricbrc.org/view/Feature/fig%7C243160.12.peg.2180" TargetMode="External"/><Relationship Id="rId11517" Type="http://schemas.openxmlformats.org/officeDocument/2006/relationships/hyperlink" Target="https://www.patricbrc.org/view/Feature/fig%7C652611.54.peg.1991" TargetMode="External"/><Relationship Id="rId17079" Type="http://schemas.openxmlformats.org/officeDocument/2006/relationships/hyperlink" Target="https://www.patricbrc.org/view/Feature/fig%7C395019.8.peg.4600" TargetMode="External"/><Relationship Id="rId6087" Type="http://schemas.openxmlformats.org/officeDocument/2006/relationships/hyperlink" Target="https://www.patricbrc.org/view/Feature/fig%7C395019.8.peg.1663" TargetMode="External"/><Relationship Id="rId7138" Type="http://schemas.openxmlformats.org/officeDocument/2006/relationships/hyperlink" Target="https://www.patricbrc.org/view/Feature/fig%7C243160.12.peg.1317" TargetMode="External"/><Relationship Id="rId10119" Type="http://schemas.openxmlformats.org/officeDocument/2006/relationships/hyperlink" Target="https://www.patricbrc.org/view/Feature/fig%7C652611.54.peg.2131" TargetMode="External"/><Relationship Id="rId13689" Type="http://schemas.openxmlformats.org/officeDocument/2006/relationships/hyperlink" Target="https://www.patricbrc.org/view/Feature/fig%7C652611.54.peg.189" TargetMode="External"/><Relationship Id="rId17560" Type="http://schemas.openxmlformats.org/officeDocument/2006/relationships/hyperlink" Target="https://www.patricbrc.org/view/Feature/fig%7C272560.6.peg.4986" TargetMode="External"/><Relationship Id="rId2697" Type="http://schemas.openxmlformats.org/officeDocument/2006/relationships/hyperlink" Target="https://www.patricbrc.org/view/Feature/fig%7C272560.6.peg.743" TargetMode="External"/><Relationship Id="rId3748" Type="http://schemas.openxmlformats.org/officeDocument/2006/relationships/hyperlink" Target="https://www.patricbrc.org/view/Feature/fig%7C652611.54.peg.4828" TargetMode="External"/><Relationship Id="rId16162" Type="http://schemas.openxmlformats.org/officeDocument/2006/relationships/hyperlink" Target="https://www.patricbrc.org/view/Feature/fig%7C272560.6.peg.4547" TargetMode="External"/><Relationship Id="rId17213" Type="http://schemas.openxmlformats.org/officeDocument/2006/relationships/hyperlink" Target="https://www.patricbrc.org/view/Feature/fig%7C395019.8.peg.308" TargetMode="External"/><Relationship Id="rId18611" Type="http://schemas.openxmlformats.org/officeDocument/2006/relationships/hyperlink" Target="https://www.patricbrc.org/view/Feature/fig%7C95486.65.peg.6812" TargetMode="External"/><Relationship Id="rId20558" Type="http://schemas.openxmlformats.org/officeDocument/2006/relationships/hyperlink" Target="https://www.patricbrc.org/view/Feature/fig%7C395019.8.peg.5569" TargetMode="External"/><Relationship Id="rId21609" Type="http://schemas.openxmlformats.org/officeDocument/2006/relationships/hyperlink" Target="https://www.patricbrc.org/view/Feature/fig%7C243160.12.peg.3610" TargetMode="External"/><Relationship Id="rId21956" Type="http://schemas.openxmlformats.org/officeDocument/2006/relationships/hyperlink" Target="https://www.patricbrc.org/view/Feature/fig%7C395019.8.peg.4183" TargetMode="External"/><Relationship Id="rId669" Type="http://schemas.openxmlformats.org/officeDocument/2006/relationships/hyperlink" Target="https://www.patricbrc.org/view/Feature/fig%7C95486.65.peg.5178" TargetMode="External"/><Relationship Id="rId1299" Type="http://schemas.openxmlformats.org/officeDocument/2006/relationships/hyperlink" Target="https://www.patricbrc.org/view/Feature/fig%7C272560.6.peg.362" TargetMode="External"/><Relationship Id="rId5170" Type="http://schemas.openxmlformats.org/officeDocument/2006/relationships/hyperlink" Target="https://www.patricbrc.org/view/Feature/fig%7C272560.6.peg.1462" TargetMode="External"/><Relationship Id="rId6221" Type="http://schemas.openxmlformats.org/officeDocument/2006/relationships/hyperlink" Target="https://www.patricbrc.org/view/Feature/fig%7C395019.8.peg.1693" TargetMode="External"/><Relationship Id="rId10600" Type="http://schemas.openxmlformats.org/officeDocument/2006/relationships/hyperlink" Target="https://www.patricbrc.org/view/Feature/fig%7C243160.12.peg.2212" TargetMode="External"/><Relationship Id="rId8393" Type="http://schemas.openxmlformats.org/officeDocument/2006/relationships/hyperlink" Target="https://www.patricbrc.org/view/Feature/fig%7C652611.54.peg.1725" TargetMode="External"/><Relationship Id="rId9444" Type="http://schemas.openxmlformats.org/officeDocument/2006/relationships/hyperlink" Target="https://www.patricbrc.org/view/Feature/fig%7C272560.6.peg.2664" TargetMode="External"/><Relationship Id="rId9791" Type="http://schemas.openxmlformats.org/officeDocument/2006/relationships/hyperlink" Target="https://www.patricbrc.org/view/Feature/fig%7C95486.65.peg.7540" TargetMode="External"/><Relationship Id="rId12772" Type="http://schemas.openxmlformats.org/officeDocument/2006/relationships/hyperlink" Target="https://www.patricbrc.org/view/Feature/fig%7C395019.8.peg.3142" TargetMode="External"/><Relationship Id="rId13823" Type="http://schemas.openxmlformats.org/officeDocument/2006/relationships/hyperlink" Target="https://www.patricbrc.org/view/Feature/fig%7C395019.8.peg.5625" TargetMode="External"/><Relationship Id="rId19385" Type="http://schemas.openxmlformats.org/officeDocument/2006/relationships/hyperlink" Target="https://www.patricbrc.org/view/Feature/fig%7C95486.65.peg.4889" TargetMode="External"/><Relationship Id="rId1780" Type="http://schemas.openxmlformats.org/officeDocument/2006/relationships/hyperlink" Target="https://www.patricbrc.org/view/Feature/fig%7C95486.65.peg.5457" TargetMode="External"/><Relationship Id="rId2831" Type="http://schemas.openxmlformats.org/officeDocument/2006/relationships/hyperlink" Target="https://www.patricbrc.org/view/Feature/fig%7C395019.8.peg.6237" TargetMode="External"/><Relationship Id="rId8046" Type="http://schemas.openxmlformats.org/officeDocument/2006/relationships/hyperlink" Target="https://www.patricbrc.org/view/Feature/fig%7C243160.12.peg.921" TargetMode="External"/><Relationship Id="rId11374" Type="http://schemas.openxmlformats.org/officeDocument/2006/relationships/hyperlink" Target="https://www.patricbrc.org/view/Feature/fig%7C95486.65.peg.1280" TargetMode="External"/><Relationship Id="rId12425" Type="http://schemas.openxmlformats.org/officeDocument/2006/relationships/hyperlink" Target="https://www.patricbrc.org/view/Feature/fig%7C272560.6.peg.3456" TargetMode="External"/><Relationship Id="rId15995" Type="http://schemas.openxmlformats.org/officeDocument/2006/relationships/hyperlink" Target="https://www.patricbrc.org/view/Feature/fig%7C652611.54.peg.147" TargetMode="External"/><Relationship Id="rId19038" Type="http://schemas.openxmlformats.org/officeDocument/2006/relationships/hyperlink" Target="https://www.patricbrc.org/view/Feature/fig%7C95486.65.peg.3307" TargetMode="External"/><Relationship Id="rId803" Type="http://schemas.openxmlformats.org/officeDocument/2006/relationships/hyperlink" Target="https://www.patricbrc.org/view/Feature/fig%7C395019.8.peg.3319" TargetMode="External"/><Relationship Id="rId1433" Type="http://schemas.openxmlformats.org/officeDocument/2006/relationships/hyperlink" Target="https://www.patricbrc.org/view/Feature/fig%7C272560.6.peg.409" TargetMode="External"/><Relationship Id="rId11027" Type="http://schemas.openxmlformats.org/officeDocument/2006/relationships/hyperlink" Target="https://www.patricbrc.org/view/Feature/fig%7C272560.6.peg.3098" TargetMode="External"/><Relationship Id="rId14597" Type="http://schemas.openxmlformats.org/officeDocument/2006/relationships/hyperlink" Target="https://www.patricbrc.org/view/Feature/fig%7C95486.65.peg.2602" TargetMode="External"/><Relationship Id="rId15648" Type="http://schemas.openxmlformats.org/officeDocument/2006/relationships/hyperlink" Target="https://www.patricbrc.org/view/Feature/fig%7C243160.12.peg.5086" TargetMode="External"/><Relationship Id="rId22864" Type="http://schemas.openxmlformats.org/officeDocument/2006/relationships/hyperlink" Target="https://www.patricbrc.org/view/Feature/fig%7C243160.12.peg.5708" TargetMode="External"/><Relationship Id="rId4656" Type="http://schemas.openxmlformats.org/officeDocument/2006/relationships/hyperlink" Target="https://www.patricbrc.org/view/Feature/fig%7C243160.12.peg.1889" TargetMode="External"/><Relationship Id="rId5707" Type="http://schemas.openxmlformats.org/officeDocument/2006/relationships/hyperlink" Target="https://www.patricbrc.org/view/Feature/fig%7C395019.8.peg.1568" TargetMode="External"/><Relationship Id="rId13199" Type="http://schemas.openxmlformats.org/officeDocument/2006/relationships/hyperlink" Target="https://www.patricbrc.org/view/Feature/fig%7C272560.6.peg.3645" TargetMode="External"/><Relationship Id="rId17070" Type="http://schemas.openxmlformats.org/officeDocument/2006/relationships/hyperlink" Target="https://www.patricbrc.org/view/Feature/fig%7C652611.54.peg.886" TargetMode="External"/><Relationship Id="rId18121" Type="http://schemas.openxmlformats.org/officeDocument/2006/relationships/hyperlink" Target="https://www.patricbrc.org/view/Feature/fig%7C243160.12.peg.4726" TargetMode="External"/><Relationship Id="rId21466" Type="http://schemas.openxmlformats.org/officeDocument/2006/relationships/hyperlink" Target="https://www.patricbrc.org/view/Feature/fig%7C272560.6.peg.6276" TargetMode="External"/><Relationship Id="rId22517" Type="http://schemas.openxmlformats.org/officeDocument/2006/relationships/hyperlink" Target="https://www.patricbrc.org/view/Feature/fig%7C395019.8.peg.5812" TargetMode="External"/><Relationship Id="rId3258" Type="http://schemas.openxmlformats.org/officeDocument/2006/relationships/hyperlink" Target="https://www.patricbrc.org/view/Feature/fig%7C652611.54.peg.2553" TargetMode="External"/><Relationship Id="rId4309" Type="http://schemas.openxmlformats.org/officeDocument/2006/relationships/hyperlink" Target="https://www.patricbrc.org/view/Feature/fig%7C395019.8.peg.1102" TargetMode="External"/><Relationship Id="rId7879" Type="http://schemas.openxmlformats.org/officeDocument/2006/relationships/hyperlink" Target="https://www.patricbrc.org/view/Feature/fig%7C272560.6.peg.2229" TargetMode="External"/><Relationship Id="rId10110" Type="http://schemas.openxmlformats.org/officeDocument/2006/relationships/hyperlink" Target="https://www.patricbrc.org/view/Feature/fig%7C272560.6.peg.2848" TargetMode="External"/><Relationship Id="rId20068" Type="http://schemas.openxmlformats.org/officeDocument/2006/relationships/hyperlink" Target="https://www.patricbrc.org/view/Feature/fig%7C395019.8.peg.2136" TargetMode="External"/><Relationship Id="rId21119" Type="http://schemas.openxmlformats.org/officeDocument/2006/relationships/hyperlink" Target="https://www.patricbrc.org/view/Feature/fig%7C272560.6.peg.6178" TargetMode="External"/><Relationship Id="rId179" Type="http://schemas.openxmlformats.org/officeDocument/2006/relationships/hyperlink" Target="https://www.patricbrc.org/view/Feature/fig%7C243160.12.peg.2748" TargetMode="External"/><Relationship Id="rId12282" Type="http://schemas.openxmlformats.org/officeDocument/2006/relationships/hyperlink" Target="https://www.patricbrc.org/view/Feature/fig%7C272560.6.peg.3423" TargetMode="External"/><Relationship Id="rId13680" Type="http://schemas.openxmlformats.org/officeDocument/2006/relationships/hyperlink" Target="https://www.patricbrc.org/view/Feature/fig%7C272560.6.peg.3759" TargetMode="External"/><Relationship Id="rId14731" Type="http://schemas.openxmlformats.org/officeDocument/2006/relationships/hyperlink" Target="https://www.patricbrc.org/view/Feature/fig%7C395019.8.peg.4396" TargetMode="External"/><Relationship Id="rId660" Type="http://schemas.openxmlformats.org/officeDocument/2006/relationships/hyperlink" Target="https://www.patricbrc.org/view/Feature/fig%7C395019.8.peg.3358" TargetMode="External"/><Relationship Id="rId1290" Type="http://schemas.openxmlformats.org/officeDocument/2006/relationships/hyperlink" Target="https://www.patricbrc.org/view/Feature/fig%7C272560.6.peg.359" TargetMode="External"/><Relationship Id="rId2341" Type="http://schemas.openxmlformats.org/officeDocument/2006/relationships/hyperlink" Target="https://www.patricbrc.org/view/Feature/fig%7C95486.65.peg.3258" TargetMode="External"/><Relationship Id="rId13333" Type="http://schemas.openxmlformats.org/officeDocument/2006/relationships/hyperlink" Target="https://www.patricbrc.org/view/Feature/fig%7C652611.54.peg.720" TargetMode="External"/><Relationship Id="rId17954" Type="http://schemas.openxmlformats.org/officeDocument/2006/relationships/hyperlink" Target="https://www.patricbrc.org/view/Feature/fig%7C95486.65.peg.952" TargetMode="External"/><Relationship Id="rId21600" Type="http://schemas.openxmlformats.org/officeDocument/2006/relationships/hyperlink" Target="https://www.patricbrc.org/view/Feature/fig%7C95486.65.peg.4395" TargetMode="External"/><Relationship Id="rId313" Type="http://schemas.openxmlformats.org/officeDocument/2006/relationships/hyperlink" Target="https://www.patricbrc.org/view/Feature/fig%7C95486.65.peg.5112" TargetMode="External"/><Relationship Id="rId6962" Type="http://schemas.openxmlformats.org/officeDocument/2006/relationships/hyperlink" Target="https://www.patricbrc.org/view/Feature/fig%7C272560.6.peg.1990" TargetMode="External"/><Relationship Id="rId16556" Type="http://schemas.openxmlformats.org/officeDocument/2006/relationships/hyperlink" Target="https://www.patricbrc.org/view/Feature/fig%7C243160.12.peg.1274" TargetMode="External"/><Relationship Id="rId17607" Type="http://schemas.openxmlformats.org/officeDocument/2006/relationships/hyperlink" Target="https://www.patricbrc.org/view/Feature/fig%7C95486.65.peg.1081" TargetMode="External"/><Relationship Id="rId20202" Type="http://schemas.openxmlformats.org/officeDocument/2006/relationships/hyperlink" Target="https://www.patricbrc.org/view/Feature/fig%7C243160.12.peg.5222" TargetMode="External"/><Relationship Id="rId5564" Type="http://schemas.openxmlformats.org/officeDocument/2006/relationships/hyperlink" Target="https://www.patricbrc.org/view/Feature/fig%7C395019.8.peg.1533" TargetMode="External"/><Relationship Id="rId6615" Type="http://schemas.openxmlformats.org/officeDocument/2006/relationships/hyperlink" Target="https://www.patricbrc.org/view/Feature/fig%7C652611.54.peg.267" TargetMode="External"/><Relationship Id="rId15158" Type="http://schemas.openxmlformats.org/officeDocument/2006/relationships/hyperlink" Target="https://www.patricbrc.org/view/Feature/fig%7C272560.6.peg.4219" TargetMode="External"/><Relationship Id="rId16209" Type="http://schemas.openxmlformats.org/officeDocument/2006/relationships/hyperlink" Target="https://www.patricbrc.org/view/Feature/fig%7C272560.6.peg.4565" TargetMode="External"/><Relationship Id="rId19779" Type="http://schemas.openxmlformats.org/officeDocument/2006/relationships/hyperlink" Target="https://www.patricbrc.org/view/Feature/fig%7C243160.12.peg.4258" TargetMode="External"/><Relationship Id="rId22374" Type="http://schemas.openxmlformats.org/officeDocument/2006/relationships/hyperlink" Target="https://www.patricbrc.org/view/Feature/fig%7C243160.12.peg.1317" TargetMode="External"/><Relationship Id="rId4166" Type="http://schemas.openxmlformats.org/officeDocument/2006/relationships/hyperlink" Target="https://www.patricbrc.org/view/Feature/fig%7C95486.65.peg.823" TargetMode="External"/><Relationship Id="rId5217" Type="http://schemas.openxmlformats.org/officeDocument/2006/relationships/hyperlink" Target="https://www.patricbrc.org/view/Feature/fig%7C243160.12.peg.3130" TargetMode="External"/><Relationship Id="rId8787" Type="http://schemas.openxmlformats.org/officeDocument/2006/relationships/hyperlink" Target="https://www.patricbrc.org/view/Feature/fig%7C652611.54.peg.1945" TargetMode="External"/><Relationship Id="rId9838" Type="http://schemas.openxmlformats.org/officeDocument/2006/relationships/hyperlink" Target="https://www.patricbrc.org/view/Feature/fig%7C95486.65.peg.7550" TargetMode="External"/><Relationship Id="rId11768" Type="http://schemas.openxmlformats.org/officeDocument/2006/relationships/hyperlink" Target="https://www.patricbrc.org/view/Feature/fig%7C652611.54.peg.2504" TargetMode="External"/><Relationship Id="rId22027" Type="http://schemas.openxmlformats.org/officeDocument/2006/relationships/hyperlink" Target="https://www.patricbrc.org/view/Feature/fig%7C652611.54.peg.2115" TargetMode="External"/><Relationship Id="rId1827" Type="http://schemas.openxmlformats.org/officeDocument/2006/relationships/hyperlink" Target="https://www.patricbrc.org/view/Feature/fig%7C272560.6.peg.504" TargetMode="External"/><Relationship Id="rId7389" Type="http://schemas.openxmlformats.org/officeDocument/2006/relationships/hyperlink" Target="https://www.patricbrc.org/view/Feature/fig%7C243160.12.peg.1289" TargetMode="External"/><Relationship Id="rId12819" Type="http://schemas.openxmlformats.org/officeDocument/2006/relationships/hyperlink" Target="https://www.patricbrc.org/view/Feature/fig%7C95486.65.peg.2608" TargetMode="External"/><Relationship Id="rId13190" Type="http://schemas.openxmlformats.org/officeDocument/2006/relationships/hyperlink" Target="https://www.patricbrc.org/view/Feature/fig%7C243160.12.peg.2680" TargetMode="External"/><Relationship Id="rId14241" Type="http://schemas.openxmlformats.org/officeDocument/2006/relationships/hyperlink" Target="https://www.patricbrc.org/view/Feature/fig%7C272560.6.peg.3919" TargetMode="External"/><Relationship Id="rId3999" Type="http://schemas.openxmlformats.org/officeDocument/2006/relationships/hyperlink" Target="https://www.patricbrc.org/view/Feature/fig%7C395019.8.peg.1026" TargetMode="External"/><Relationship Id="rId4300" Type="http://schemas.openxmlformats.org/officeDocument/2006/relationships/hyperlink" Target="https://www.patricbrc.org/view/Feature/fig%7C652611.54.peg.1782" TargetMode="External"/><Relationship Id="rId18862" Type="http://schemas.openxmlformats.org/officeDocument/2006/relationships/hyperlink" Target="https://www.patricbrc.org/view/Feature/fig%7C272560.6.peg.5450" TargetMode="External"/><Relationship Id="rId19913" Type="http://schemas.openxmlformats.org/officeDocument/2006/relationships/hyperlink" Target="https://www.patricbrc.org/view/Feature/fig%7C272560.6.peg.5802" TargetMode="External"/><Relationship Id="rId21110" Type="http://schemas.openxmlformats.org/officeDocument/2006/relationships/hyperlink" Target="https://www.patricbrc.org/view/Feature/fig%7C243160.12.peg.3761" TargetMode="External"/><Relationship Id="rId170" Type="http://schemas.openxmlformats.org/officeDocument/2006/relationships/hyperlink" Target="https://www.patricbrc.org/view/Feature/fig%7C243160.12.peg.2750" TargetMode="External"/><Relationship Id="rId6472" Type="http://schemas.openxmlformats.org/officeDocument/2006/relationships/hyperlink" Target="https://www.patricbrc.org/view/Feature/fig%7C95486.65.peg.1636" TargetMode="External"/><Relationship Id="rId7523" Type="http://schemas.openxmlformats.org/officeDocument/2006/relationships/hyperlink" Target="https://www.patricbrc.org/view/Feature/fig%7C652611.54.peg.4685" TargetMode="External"/><Relationship Id="rId7870" Type="http://schemas.openxmlformats.org/officeDocument/2006/relationships/hyperlink" Target="https://www.patricbrc.org/view/Feature/fig%7C243160.12.peg.966" TargetMode="External"/><Relationship Id="rId8921" Type="http://schemas.openxmlformats.org/officeDocument/2006/relationships/hyperlink" Target="https://www.patricbrc.org/view/Feature/fig%7C395019.8.peg.1804" TargetMode="External"/><Relationship Id="rId10851" Type="http://schemas.openxmlformats.org/officeDocument/2006/relationships/hyperlink" Target="https://www.patricbrc.org/view/Feature/fig%7C272560.6.peg.3050" TargetMode="External"/><Relationship Id="rId11902" Type="http://schemas.openxmlformats.org/officeDocument/2006/relationships/hyperlink" Target="https://www.patricbrc.org/view/Feature/fig%7C652611.54.peg.3954" TargetMode="External"/><Relationship Id="rId16066" Type="http://schemas.openxmlformats.org/officeDocument/2006/relationships/hyperlink" Target="https://www.patricbrc.org/view/Feature/fig%7C272560.6.peg.4521" TargetMode="External"/><Relationship Id="rId17464" Type="http://schemas.openxmlformats.org/officeDocument/2006/relationships/hyperlink" Target="https://www.patricbrc.org/view/Feature/fig%7C395019.8.peg.4114" TargetMode="External"/><Relationship Id="rId18515" Type="http://schemas.openxmlformats.org/officeDocument/2006/relationships/hyperlink" Target="https://www.patricbrc.org/view/Feature/fig%7C272560.6.peg.5318" TargetMode="External"/><Relationship Id="rId5074" Type="http://schemas.openxmlformats.org/officeDocument/2006/relationships/hyperlink" Target="https://www.patricbrc.org/view/Feature/fig%7C243160.12.peg.1809" TargetMode="External"/><Relationship Id="rId6125" Type="http://schemas.openxmlformats.org/officeDocument/2006/relationships/hyperlink" Target="https://www.patricbrc.org/view/Feature/fig%7C95486.65.peg.6613" TargetMode="External"/><Relationship Id="rId10504" Type="http://schemas.openxmlformats.org/officeDocument/2006/relationships/hyperlink" Target="https://www.patricbrc.org/view/Feature/fig%7C395019.8.peg.2645" TargetMode="External"/><Relationship Id="rId17117" Type="http://schemas.openxmlformats.org/officeDocument/2006/relationships/hyperlink" Target="https://www.patricbrc.org/view/Feature/fig%7C652611.54.peg.5434" TargetMode="External"/><Relationship Id="rId8297" Type="http://schemas.openxmlformats.org/officeDocument/2006/relationships/hyperlink" Target="https://www.patricbrc.org/view/Feature/fig%7C395019.8.peg.1524" TargetMode="External"/><Relationship Id="rId9695" Type="http://schemas.openxmlformats.org/officeDocument/2006/relationships/hyperlink" Target="https://www.patricbrc.org/view/Feature/fig%7C95486.65.peg.5966" TargetMode="External"/><Relationship Id="rId12676" Type="http://schemas.openxmlformats.org/officeDocument/2006/relationships/hyperlink" Target="https://www.patricbrc.org/view/Feature/fig%7C272560.6.peg.3522" TargetMode="External"/><Relationship Id="rId13727" Type="http://schemas.openxmlformats.org/officeDocument/2006/relationships/hyperlink" Target="https://www.patricbrc.org/view/Feature/fig%7C272560.6.peg.3769" TargetMode="External"/><Relationship Id="rId19289" Type="http://schemas.openxmlformats.org/officeDocument/2006/relationships/hyperlink" Target="https://www.patricbrc.org/view/Feature/fig%7C652611.54.peg.1572" TargetMode="External"/><Relationship Id="rId20943" Type="http://schemas.openxmlformats.org/officeDocument/2006/relationships/hyperlink" Target="https://www.patricbrc.org/view/Feature/fig%7C395019.8.peg.6106" TargetMode="External"/><Relationship Id="rId1684" Type="http://schemas.openxmlformats.org/officeDocument/2006/relationships/hyperlink" Target="https://www.patricbrc.org/view/Feature/fig%7C395019.8.peg.559" TargetMode="External"/><Relationship Id="rId2735" Type="http://schemas.openxmlformats.org/officeDocument/2006/relationships/hyperlink" Target="https://www.patricbrc.org/view/Feature/fig%7C95486.65.peg.2741" TargetMode="External"/><Relationship Id="rId9348" Type="http://schemas.openxmlformats.org/officeDocument/2006/relationships/hyperlink" Target="https://www.patricbrc.org/view/Feature/fig%7C652611.54.peg.3330" TargetMode="External"/><Relationship Id="rId11278" Type="http://schemas.openxmlformats.org/officeDocument/2006/relationships/hyperlink" Target="https://www.patricbrc.org/view/Feature/fig%7C272560.6.peg.3166" TargetMode="External"/><Relationship Id="rId12329" Type="http://schemas.openxmlformats.org/officeDocument/2006/relationships/hyperlink" Target="https://www.patricbrc.org/view/Feature/fig%7C243160.12.peg.2603" TargetMode="External"/><Relationship Id="rId15899" Type="http://schemas.openxmlformats.org/officeDocument/2006/relationships/hyperlink" Target="https://www.patricbrc.org/view/Feature/fig%7C395019.8.peg.3225" TargetMode="External"/><Relationship Id="rId16200" Type="http://schemas.openxmlformats.org/officeDocument/2006/relationships/hyperlink" Target="https://www.patricbrc.org/view/Feature/fig%7C243160.12.peg.3974" TargetMode="External"/><Relationship Id="rId19770" Type="http://schemas.openxmlformats.org/officeDocument/2006/relationships/hyperlink" Target="https://www.patricbrc.org/view/Feature/fig%7C272560.6.peg.5751" TargetMode="External"/><Relationship Id="rId707" Type="http://schemas.openxmlformats.org/officeDocument/2006/relationships/hyperlink" Target="https://www.patricbrc.org/view/Feature/fig%7C272560.6.peg.203" TargetMode="External"/><Relationship Id="rId1337" Type="http://schemas.openxmlformats.org/officeDocument/2006/relationships/hyperlink" Target="https://www.patricbrc.org/view/Feature/fig%7C243160.12.peg.4422" TargetMode="External"/><Relationship Id="rId5958" Type="http://schemas.openxmlformats.org/officeDocument/2006/relationships/hyperlink" Target="https://www.patricbrc.org/view/Feature/fig%7C272560.6.peg.1671" TargetMode="External"/><Relationship Id="rId18372" Type="http://schemas.openxmlformats.org/officeDocument/2006/relationships/hyperlink" Target="https://www.patricbrc.org/view/Feature/fig%7C95486.65.peg.6421" TargetMode="External"/><Relationship Id="rId19423" Type="http://schemas.openxmlformats.org/officeDocument/2006/relationships/hyperlink" Target="https://www.patricbrc.org/view/Feature/fig%7C243160.12.peg.5224" TargetMode="External"/><Relationship Id="rId22768" Type="http://schemas.openxmlformats.org/officeDocument/2006/relationships/hyperlink" Target="https://www.patricbrc.org/view/Feature/fig%7C243160.12.peg.5674" TargetMode="External"/><Relationship Id="rId43" Type="http://schemas.openxmlformats.org/officeDocument/2006/relationships/hyperlink" Target="https://www.patricbrc.org/view/Feature/fig%7C652611.54.peg.4642" TargetMode="External"/><Relationship Id="rId7380" Type="http://schemas.openxmlformats.org/officeDocument/2006/relationships/hyperlink" Target="https://www.patricbrc.org/view/Feature/fig%7C95486.65.peg.6911" TargetMode="External"/><Relationship Id="rId8431" Type="http://schemas.openxmlformats.org/officeDocument/2006/relationships/hyperlink" Target="https://www.patricbrc.org/view/Feature/fig%7C272560.6.peg.2406" TargetMode="External"/><Relationship Id="rId10361" Type="http://schemas.openxmlformats.org/officeDocument/2006/relationships/hyperlink" Target="https://www.patricbrc.org/view/Feature/fig%7C395019.8.peg.2604" TargetMode="External"/><Relationship Id="rId12810" Type="http://schemas.openxmlformats.org/officeDocument/2006/relationships/hyperlink" Target="https://www.patricbrc.org/view/Feature/fig%7C243160.12.peg.5523" TargetMode="External"/><Relationship Id="rId18025" Type="http://schemas.openxmlformats.org/officeDocument/2006/relationships/hyperlink" Target="https://www.patricbrc.org/view/Feature/fig%7C272560.6.peg.5125" TargetMode="External"/><Relationship Id="rId7033" Type="http://schemas.openxmlformats.org/officeDocument/2006/relationships/hyperlink" Target="https://www.patricbrc.org/view/Feature/fig%7C652611.54.peg.2899" TargetMode="External"/><Relationship Id="rId10014" Type="http://schemas.openxmlformats.org/officeDocument/2006/relationships/hyperlink" Target="https://www.patricbrc.org/view/Feature/fig%7C95486.65.peg.7594" TargetMode="External"/><Relationship Id="rId11412" Type="http://schemas.openxmlformats.org/officeDocument/2006/relationships/hyperlink" Target="https://www.patricbrc.org/view/Feature/fig%7C95486.65.peg.242" TargetMode="External"/><Relationship Id="rId14982" Type="http://schemas.openxmlformats.org/officeDocument/2006/relationships/hyperlink" Target="https://www.patricbrc.org/view/Feature/fig%7C95486.65.peg.4876" TargetMode="External"/><Relationship Id="rId3990" Type="http://schemas.openxmlformats.org/officeDocument/2006/relationships/hyperlink" Target="https://www.patricbrc.org/view/Feature/fig%7C652611.54.peg.1960" TargetMode="External"/><Relationship Id="rId13584" Type="http://schemas.openxmlformats.org/officeDocument/2006/relationships/hyperlink" Target="https://www.patricbrc.org/view/Feature/fig%7C243160.12.peg.2905" TargetMode="External"/><Relationship Id="rId14635" Type="http://schemas.openxmlformats.org/officeDocument/2006/relationships/hyperlink" Target="https://www.patricbrc.org/view/Feature/fig%7C243160.12.peg.909" TargetMode="External"/><Relationship Id="rId21851" Type="http://schemas.openxmlformats.org/officeDocument/2006/relationships/hyperlink" Target="https://www.patricbrc.org/view/Feature/fig%7C272560.6.peg.6433" TargetMode="External"/><Relationship Id="rId22902" Type="http://schemas.openxmlformats.org/officeDocument/2006/relationships/hyperlink" Target="https://www.patricbrc.org/view/Feature/fig%7C243160.12.peg.5717" TargetMode="External"/><Relationship Id="rId1194" Type="http://schemas.openxmlformats.org/officeDocument/2006/relationships/hyperlink" Target="https://www.patricbrc.org/view/Feature/fig%7C652611.54.peg.4997" TargetMode="External"/><Relationship Id="rId2592" Type="http://schemas.openxmlformats.org/officeDocument/2006/relationships/hyperlink" Target="https://www.patricbrc.org/view/Feature/fig%7C395019.8.peg.732" TargetMode="External"/><Relationship Id="rId3643" Type="http://schemas.openxmlformats.org/officeDocument/2006/relationships/hyperlink" Target="https://www.patricbrc.org/view/Feature/fig%7C395019.8.peg.956" TargetMode="External"/><Relationship Id="rId12186" Type="http://schemas.openxmlformats.org/officeDocument/2006/relationships/hyperlink" Target="https://www.patricbrc.org/view/Feature/fig%7C243160.12.peg.2571" TargetMode="External"/><Relationship Id="rId13237" Type="http://schemas.openxmlformats.org/officeDocument/2006/relationships/hyperlink" Target="https://www.patricbrc.org/view/Feature/fig%7C395019.8.peg.391" TargetMode="External"/><Relationship Id="rId17858" Type="http://schemas.openxmlformats.org/officeDocument/2006/relationships/hyperlink" Target="https://www.patricbrc.org/view/Feature/fig%7C652611.54.peg.4889" TargetMode="External"/><Relationship Id="rId18909" Type="http://schemas.openxmlformats.org/officeDocument/2006/relationships/hyperlink" Target="https://www.patricbrc.org/view/Feature/fig%7C652611.54.peg.2803" TargetMode="External"/><Relationship Id="rId20453" Type="http://schemas.openxmlformats.org/officeDocument/2006/relationships/hyperlink" Target="https://www.patricbrc.org/view/Feature/fig%7C243160.12.peg.5306" TargetMode="External"/><Relationship Id="rId21504" Type="http://schemas.openxmlformats.org/officeDocument/2006/relationships/hyperlink" Target="https://www.patricbrc.org/view/Feature/fig%7C243160.12.peg.3644" TargetMode="External"/><Relationship Id="rId217" Type="http://schemas.openxmlformats.org/officeDocument/2006/relationships/hyperlink" Target="https://www.patricbrc.org/view/Feature/fig%7C395019.8.peg.3911" TargetMode="External"/><Relationship Id="rId564" Type="http://schemas.openxmlformats.org/officeDocument/2006/relationships/hyperlink" Target="https://www.patricbrc.org/view/Feature/fig%7C95486.65.peg.2923" TargetMode="External"/><Relationship Id="rId2245" Type="http://schemas.openxmlformats.org/officeDocument/2006/relationships/hyperlink" Target="https://www.patricbrc.org/view/Feature/fig%7C395019.8.peg.670" TargetMode="External"/><Relationship Id="rId6866" Type="http://schemas.openxmlformats.org/officeDocument/2006/relationships/hyperlink" Target="https://www.patricbrc.org/view/Feature/fig%7C652611.54.peg.3627" TargetMode="External"/><Relationship Id="rId7917" Type="http://schemas.openxmlformats.org/officeDocument/2006/relationships/hyperlink" Target="https://www.patricbrc.org/view/Feature/fig%7C272560.6.peg.2237" TargetMode="External"/><Relationship Id="rId19280" Type="http://schemas.openxmlformats.org/officeDocument/2006/relationships/hyperlink" Target="https://www.patricbrc.org/view/Feature/fig%7C95486.65.peg.1625" TargetMode="External"/><Relationship Id="rId20106" Type="http://schemas.openxmlformats.org/officeDocument/2006/relationships/hyperlink" Target="https://www.patricbrc.org/view/Feature/fig%7C272560.6.peg.5874" TargetMode="External"/><Relationship Id="rId5468" Type="http://schemas.openxmlformats.org/officeDocument/2006/relationships/hyperlink" Target="https://www.patricbrc.org/view/Feature/fig%7C243160.12.peg.817" TargetMode="External"/><Relationship Id="rId6519" Type="http://schemas.openxmlformats.org/officeDocument/2006/relationships/hyperlink" Target="https://www.patricbrc.org/view/Feature/fig%7C652611.54.peg.4303" TargetMode="External"/><Relationship Id="rId12320" Type="http://schemas.openxmlformats.org/officeDocument/2006/relationships/hyperlink" Target="https://www.patricbrc.org/view/Feature/fig%7C95486.65.peg.38" TargetMode="External"/><Relationship Id="rId22278" Type="http://schemas.openxmlformats.org/officeDocument/2006/relationships/hyperlink" Target="https://www.patricbrc.org/view/Feature/fig%7C95486.65.peg.4778" TargetMode="External"/><Relationship Id="rId14492" Type="http://schemas.openxmlformats.org/officeDocument/2006/relationships/hyperlink" Target="https://www.patricbrc.org/view/Feature/fig%7C395019.8.peg.3223" TargetMode="External"/><Relationship Id="rId15890" Type="http://schemas.openxmlformats.org/officeDocument/2006/relationships/hyperlink" Target="https://www.patricbrc.org/view/Feature/fig%7C395019.8.peg.3227" TargetMode="External"/><Relationship Id="rId16941" Type="http://schemas.openxmlformats.org/officeDocument/2006/relationships/hyperlink" Target="https://www.patricbrc.org/view/Feature/fig%7C272560.6.peg.4794" TargetMode="External"/><Relationship Id="rId4551" Type="http://schemas.openxmlformats.org/officeDocument/2006/relationships/hyperlink" Target="https://www.patricbrc.org/view/Feature/fig%7C272560.6.peg.1291" TargetMode="External"/><Relationship Id="rId13094" Type="http://schemas.openxmlformats.org/officeDocument/2006/relationships/hyperlink" Target="https://www.patricbrc.org/view/Feature/fig%7C395019.8.peg.425" TargetMode="External"/><Relationship Id="rId14145" Type="http://schemas.openxmlformats.org/officeDocument/2006/relationships/hyperlink" Target="https://www.patricbrc.org/view/Feature/fig%7C95486.65.peg.2828" TargetMode="External"/><Relationship Id="rId15543" Type="http://schemas.openxmlformats.org/officeDocument/2006/relationships/hyperlink" Target="https://www.patricbrc.org/view/Feature/fig%7C243160.12.peg.4380" TargetMode="External"/><Relationship Id="rId21361" Type="http://schemas.openxmlformats.org/officeDocument/2006/relationships/hyperlink" Target="https://www.patricbrc.org/view/Feature/fig%7C95486.65.peg.3848" TargetMode="External"/><Relationship Id="rId3153" Type="http://schemas.openxmlformats.org/officeDocument/2006/relationships/hyperlink" Target="https://www.patricbrc.org/view/Feature/fig%7C95486.65.peg.5741" TargetMode="External"/><Relationship Id="rId4204" Type="http://schemas.openxmlformats.org/officeDocument/2006/relationships/hyperlink" Target="https://www.patricbrc.org/view/Feature/fig%7C395019.8.peg.1079" TargetMode="External"/><Relationship Id="rId5602" Type="http://schemas.openxmlformats.org/officeDocument/2006/relationships/hyperlink" Target="https://www.patricbrc.org/view/Feature/fig%7C395019.8.peg.1545" TargetMode="External"/><Relationship Id="rId18766" Type="http://schemas.openxmlformats.org/officeDocument/2006/relationships/hyperlink" Target="https://www.patricbrc.org/view/Feature/fig%7C395019.8.peg.858" TargetMode="External"/><Relationship Id="rId19817" Type="http://schemas.openxmlformats.org/officeDocument/2006/relationships/hyperlink" Target="https://www.patricbrc.org/view/Feature/fig%7C272560.6.peg.5764" TargetMode="External"/><Relationship Id="rId21014" Type="http://schemas.openxmlformats.org/officeDocument/2006/relationships/hyperlink" Target="https://www.patricbrc.org/view/Feature/fig%7C652611.54.peg.4476" TargetMode="External"/><Relationship Id="rId22412" Type="http://schemas.openxmlformats.org/officeDocument/2006/relationships/hyperlink" Target="https://www.patricbrc.org/view/Feature/fig%7C395019.8.peg.3645" TargetMode="External"/><Relationship Id="rId7774" Type="http://schemas.openxmlformats.org/officeDocument/2006/relationships/hyperlink" Target="https://www.patricbrc.org/view/Feature/fig%7C95486.65.peg.7052" TargetMode="External"/><Relationship Id="rId8825" Type="http://schemas.openxmlformats.org/officeDocument/2006/relationships/hyperlink" Target="https://www.patricbrc.org/view/Feature/fig%7C95486.65.peg.6339" TargetMode="External"/><Relationship Id="rId10755" Type="http://schemas.openxmlformats.org/officeDocument/2006/relationships/hyperlink" Target="https://www.patricbrc.org/view/Feature/fig%7C395019.8.peg.2711" TargetMode="External"/><Relationship Id="rId11806" Type="http://schemas.openxmlformats.org/officeDocument/2006/relationships/hyperlink" Target="https://www.patricbrc.org/view/Feature/fig%7C95486.65.peg.152" TargetMode="External"/><Relationship Id="rId17368" Type="http://schemas.openxmlformats.org/officeDocument/2006/relationships/hyperlink" Target="https://www.patricbrc.org/view/Feature/fig%7C652611.54.peg.4061" TargetMode="External"/><Relationship Id="rId18419" Type="http://schemas.openxmlformats.org/officeDocument/2006/relationships/hyperlink" Target="https://www.patricbrc.org/view/Feature/fig%7C243160.12.peg.4577" TargetMode="External"/><Relationship Id="rId6029" Type="http://schemas.openxmlformats.org/officeDocument/2006/relationships/hyperlink" Target="https://www.patricbrc.org/view/Feature/fig%7C95486.65.peg.6592" TargetMode="External"/><Relationship Id="rId6376" Type="http://schemas.openxmlformats.org/officeDocument/2006/relationships/hyperlink" Target="https://www.patricbrc.org/view/Feature/fig%7C95486.65.peg.6691" TargetMode="External"/><Relationship Id="rId7427" Type="http://schemas.openxmlformats.org/officeDocument/2006/relationships/hyperlink" Target="https://www.patricbrc.org/view/Feature/fig%7C652611.54.peg.4461" TargetMode="External"/><Relationship Id="rId10408" Type="http://schemas.openxmlformats.org/officeDocument/2006/relationships/hyperlink" Target="https://www.patricbrc.org/view/Feature/fig%7C95486.65.peg.505" TargetMode="External"/><Relationship Id="rId13978" Type="http://schemas.openxmlformats.org/officeDocument/2006/relationships/hyperlink" Target="https://www.patricbrc.org/view/Feature/fig%7C272560.6.peg.3854" TargetMode="External"/><Relationship Id="rId2986" Type="http://schemas.openxmlformats.org/officeDocument/2006/relationships/hyperlink" Target="https://www.patricbrc.org/view/Feature/fig%7C395019.8.peg.808" TargetMode="External"/><Relationship Id="rId9599" Type="http://schemas.openxmlformats.org/officeDocument/2006/relationships/hyperlink" Target="https://www.patricbrc.org/view/Feature/fig%7C652611.54.peg.4404" TargetMode="External"/><Relationship Id="rId16451" Type="http://schemas.openxmlformats.org/officeDocument/2006/relationships/hyperlink" Target="https://www.patricbrc.org/view/Feature/fig%7C272560.6.peg.4631" TargetMode="External"/><Relationship Id="rId17502" Type="http://schemas.openxmlformats.org/officeDocument/2006/relationships/hyperlink" Target="https://www.patricbrc.org/view/Feature/fig%7C395019.8.peg.4171" TargetMode="External"/><Relationship Id="rId18900" Type="http://schemas.openxmlformats.org/officeDocument/2006/relationships/hyperlink" Target="https://www.patricbrc.org/view/Feature/fig%7C272560.6.peg.5462" TargetMode="External"/><Relationship Id="rId20847" Type="http://schemas.openxmlformats.org/officeDocument/2006/relationships/hyperlink" Target="https://www.patricbrc.org/view/Feature/fig%7C243160.12.peg.3807" TargetMode="External"/><Relationship Id="rId958" Type="http://schemas.openxmlformats.org/officeDocument/2006/relationships/hyperlink" Target="https://www.patricbrc.org/view/Feature/fig%7C95486.65.peg.5247" TargetMode="External"/><Relationship Id="rId1588" Type="http://schemas.openxmlformats.org/officeDocument/2006/relationships/hyperlink" Target="https://www.patricbrc.org/view/Feature/fig%7C395019.8.peg.534" TargetMode="External"/><Relationship Id="rId2639" Type="http://schemas.openxmlformats.org/officeDocument/2006/relationships/hyperlink" Target="https://www.patricbrc.org/view/Feature/fig%7C243160.12.peg.219" TargetMode="External"/><Relationship Id="rId6510" Type="http://schemas.openxmlformats.org/officeDocument/2006/relationships/hyperlink" Target="https://www.patricbrc.org/view/Feature/fig%7C272560.6.peg.1835" TargetMode="External"/><Relationship Id="rId15053" Type="http://schemas.openxmlformats.org/officeDocument/2006/relationships/hyperlink" Target="https://www.patricbrc.org/view/Feature/fig%7C95486.65.peg.4901" TargetMode="External"/><Relationship Id="rId16104" Type="http://schemas.openxmlformats.org/officeDocument/2006/relationships/hyperlink" Target="https://www.patricbrc.org/view/Feature/fig%7C652611.54.peg.91" TargetMode="External"/><Relationship Id="rId4061" Type="http://schemas.openxmlformats.org/officeDocument/2006/relationships/hyperlink" Target="https://www.patricbrc.org/view/Feature/fig%7C272560.6.peg.1119" TargetMode="External"/><Relationship Id="rId5112" Type="http://schemas.openxmlformats.org/officeDocument/2006/relationships/hyperlink" Target="https://www.patricbrc.org/view/Feature/fig%7C272560.6.peg.1440" TargetMode="External"/><Relationship Id="rId8682" Type="http://schemas.openxmlformats.org/officeDocument/2006/relationships/hyperlink" Target="https://www.patricbrc.org/view/Feature/fig%7C652611.54.peg.2264" TargetMode="External"/><Relationship Id="rId9733" Type="http://schemas.openxmlformats.org/officeDocument/2006/relationships/hyperlink" Target="https://www.patricbrc.org/view/Feature/fig%7C395019.8.peg.2375" TargetMode="External"/><Relationship Id="rId18276" Type="http://schemas.openxmlformats.org/officeDocument/2006/relationships/hyperlink" Target="https://www.patricbrc.org/view/Feature/fig%7C652611.54.peg.660" TargetMode="External"/><Relationship Id="rId19674" Type="http://schemas.openxmlformats.org/officeDocument/2006/relationships/hyperlink" Target="https://www.patricbrc.org/view/Feature/fig%7C272560.6.peg.5714" TargetMode="External"/><Relationship Id="rId7284" Type="http://schemas.openxmlformats.org/officeDocument/2006/relationships/hyperlink" Target="https://www.patricbrc.org/view/Feature/fig%7C243160.12.peg.1256" TargetMode="External"/><Relationship Id="rId8335" Type="http://schemas.openxmlformats.org/officeDocument/2006/relationships/hyperlink" Target="https://www.patricbrc.org/view/Feature/fig%7C243160.12.peg.1533" TargetMode="External"/><Relationship Id="rId11663" Type="http://schemas.openxmlformats.org/officeDocument/2006/relationships/hyperlink" Target="https://www.patricbrc.org/view/Feature/fig%7C243160.12.peg.2463" TargetMode="External"/><Relationship Id="rId12714" Type="http://schemas.openxmlformats.org/officeDocument/2006/relationships/hyperlink" Target="https://www.patricbrc.org/view/Feature/fig%7C243160.12.peg.2880" TargetMode="External"/><Relationship Id="rId19327" Type="http://schemas.openxmlformats.org/officeDocument/2006/relationships/hyperlink" Target="https://www.patricbrc.org/view/Feature/fig%7C95486.65.peg.1677" TargetMode="External"/><Relationship Id="rId1722" Type="http://schemas.openxmlformats.org/officeDocument/2006/relationships/hyperlink" Target="https://www.patricbrc.org/view/Feature/fig%7C243160.12.peg.3306" TargetMode="External"/><Relationship Id="rId10265" Type="http://schemas.openxmlformats.org/officeDocument/2006/relationships/hyperlink" Target="https://www.patricbrc.org/view/Feature/fig%7C95486.65.peg.542" TargetMode="External"/><Relationship Id="rId11316" Type="http://schemas.openxmlformats.org/officeDocument/2006/relationships/hyperlink" Target="https://www.patricbrc.org/view/Feature/fig%7C272560.6.peg.3178" TargetMode="External"/><Relationship Id="rId14886" Type="http://schemas.openxmlformats.org/officeDocument/2006/relationships/hyperlink" Target="https://www.patricbrc.org/view/Feature/fig%7C272560.6.peg.4130" TargetMode="External"/><Relationship Id="rId15937" Type="http://schemas.openxmlformats.org/officeDocument/2006/relationships/hyperlink" Target="https://www.patricbrc.org/view/Feature/fig%7C243160.12.peg.5182" TargetMode="External"/><Relationship Id="rId3894" Type="http://schemas.openxmlformats.org/officeDocument/2006/relationships/hyperlink" Target="https://www.patricbrc.org/view/Feature/fig%7C95486.65.peg.5911" TargetMode="External"/><Relationship Id="rId4945" Type="http://schemas.openxmlformats.org/officeDocument/2006/relationships/hyperlink" Target="https://www.patricbrc.org/view/Feature/fig%7C652611.54.peg.6047" TargetMode="External"/><Relationship Id="rId13488" Type="http://schemas.openxmlformats.org/officeDocument/2006/relationships/hyperlink" Target="https://www.patricbrc.org/view/Feature/fig%7C395019.8.peg.335" TargetMode="External"/><Relationship Id="rId14539" Type="http://schemas.openxmlformats.org/officeDocument/2006/relationships/hyperlink" Target="https://www.patricbrc.org/view/Feature/fig%7C272560.6.peg.4016" TargetMode="External"/><Relationship Id="rId18410" Type="http://schemas.openxmlformats.org/officeDocument/2006/relationships/hyperlink" Target="https://www.patricbrc.org/view/Feature/fig%7C95486.65.peg.1989" TargetMode="External"/><Relationship Id="rId21755" Type="http://schemas.openxmlformats.org/officeDocument/2006/relationships/hyperlink" Target="https://www.patricbrc.org/view/Feature/fig%7C272560.6.peg.6396" TargetMode="External"/><Relationship Id="rId22806" Type="http://schemas.openxmlformats.org/officeDocument/2006/relationships/hyperlink" Target="https://www.patricbrc.org/view/Feature/fig%7C95486.65.peg.4851" TargetMode="External"/><Relationship Id="rId2496" Type="http://schemas.openxmlformats.org/officeDocument/2006/relationships/hyperlink" Target="https://www.patricbrc.org/view/Feature/fig%7C95486.65.peg.5606" TargetMode="External"/><Relationship Id="rId3547" Type="http://schemas.openxmlformats.org/officeDocument/2006/relationships/hyperlink" Target="https://www.patricbrc.org/view/Feature/fig%7C95486.65.peg.5834" TargetMode="External"/><Relationship Id="rId17012" Type="http://schemas.openxmlformats.org/officeDocument/2006/relationships/hyperlink" Target="https://www.patricbrc.org/view/Feature/fig%7C95486.65.peg.620" TargetMode="External"/><Relationship Id="rId20357" Type="http://schemas.openxmlformats.org/officeDocument/2006/relationships/hyperlink" Target="https://www.patricbrc.org/view/Feature/fig%7C95486.65.peg.3610" TargetMode="External"/><Relationship Id="rId21408" Type="http://schemas.openxmlformats.org/officeDocument/2006/relationships/hyperlink" Target="https://www.patricbrc.org/view/Feature/fig%7C243160.12.peg.3681" TargetMode="External"/><Relationship Id="rId468" Type="http://schemas.openxmlformats.org/officeDocument/2006/relationships/hyperlink" Target="https://www.patricbrc.org/view/Feature/fig%7C243160.12.peg.137" TargetMode="External"/><Relationship Id="rId1098" Type="http://schemas.openxmlformats.org/officeDocument/2006/relationships/hyperlink" Target="https://www.patricbrc.org/view/Feature/fig%7C243160.12.peg.3417" TargetMode="External"/><Relationship Id="rId2149" Type="http://schemas.openxmlformats.org/officeDocument/2006/relationships/hyperlink" Target="https://www.patricbrc.org/view/Feature/fig%7C243160.12.peg.3197" TargetMode="External"/><Relationship Id="rId6020" Type="http://schemas.openxmlformats.org/officeDocument/2006/relationships/hyperlink" Target="https://www.patricbrc.org/view/Feature/fig%7C395019.8.peg.1647" TargetMode="External"/><Relationship Id="rId9590" Type="http://schemas.openxmlformats.org/officeDocument/2006/relationships/hyperlink" Target="https://www.patricbrc.org/view/Feature/fig%7C272560.6.peg.2721" TargetMode="External"/><Relationship Id="rId12571" Type="http://schemas.openxmlformats.org/officeDocument/2006/relationships/hyperlink" Target="https://www.patricbrc.org/view/Feature/fig%7C395019.8.peg.3096" TargetMode="External"/><Relationship Id="rId19184" Type="http://schemas.openxmlformats.org/officeDocument/2006/relationships/hyperlink" Target="https://www.patricbrc.org/view/Feature/fig%7C652611.54.peg.5099" TargetMode="External"/><Relationship Id="rId2630" Type="http://schemas.openxmlformats.org/officeDocument/2006/relationships/hyperlink" Target="https://www.patricbrc.org/view/Feature/fig%7C95486.65.peg.5635" TargetMode="External"/><Relationship Id="rId8192" Type="http://schemas.openxmlformats.org/officeDocument/2006/relationships/hyperlink" Target="https://www.patricbrc.org/view/Feature/fig%7C95486.65.peg.7515" TargetMode="External"/><Relationship Id="rId9243" Type="http://schemas.openxmlformats.org/officeDocument/2006/relationships/hyperlink" Target="https://www.patricbrc.org/view/Feature/fig%7C272560.6.peg.2610" TargetMode="External"/><Relationship Id="rId11173" Type="http://schemas.openxmlformats.org/officeDocument/2006/relationships/hyperlink" Target="https://www.patricbrc.org/view/Feature/fig%7C395019.8.peg.2799" TargetMode="External"/><Relationship Id="rId12224" Type="http://schemas.openxmlformats.org/officeDocument/2006/relationships/hyperlink" Target="https://www.patricbrc.org/view/Feature/fig%7C243160.12.peg.2579" TargetMode="External"/><Relationship Id="rId13622" Type="http://schemas.openxmlformats.org/officeDocument/2006/relationships/hyperlink" Target="https://www.patricbrc.org/view/Feature/fig%7C272560.6.peg.3747" TargetMode="External"/><Relationship Id="rId602" Type="http://schemas.openxmlformats.org/officeDocument/2006/relationships/hyperlink" Target="https://www.patricbrc.org/view/Feature/fig%7C95486.65.peg.2933" TargetMode="External"/><Relationship Id="rId1232" Type="http://schemas.openxmlformats.org/officeDocument/2006/relationships/hyperlink" Target="https://www.patricbrc.org/view/Feature/fig%7C95486.65.peg.4245" TargetMode="External"/><Relationship Id="rId15794" Type="http://schemas.openxmlformats.org/officeDocument/2006/relationships/hyperlink" Target="https://www.patricbrc.org/view/Feature/fig%7C652611.54.peg.2428" TargetMode="External"/><Relationship Id="rId16845" Type="http://schemas.openxmlformats.org/officeDocument/2006/relationships/hyperlink" Target="https://www.patricbrc.org/view/Feature/fig%7C243160.12.peg.4664" TargetMode="External"/><Relationship Id="rId5853" Type="http://schemas.openxmlformats.org/officeDocument/2006/relationships/hyperlink" Target="https://www.patricbrc.org/view/Feature/fig%7C272560.6.peg.1645" TargetMode="External"/><Relationship Id="rId6904" Type="http://schemas.openxmlformats.org/officeDocument/2006/relationships/hyperlink" Target="https://www.patricbrc.org/view/Feature/fig%7C243160.12.peg.1194" TargetMode="External"/><Relationship Id="rId14396" Type="http://schemas.openxmlformats.org/officeDocument/2006/relationships/hyperlink" Target="https://www.patricbrc.org/view/Feature/fig%7C652611.54.peg.242" TargetMode="External"/><Relationship Id="rId15447" Type="http://schemas.openxmlformats.org/officeDocument/2006/relationships/hyperlink" Target="https://www.patricbrc.org/view/Feature/fig%7C272560.6.peg.4310" TargetMode="External"/><Relationship Id="rId22663" Type="http://schemas.openxmlformats.org/officeDocument/2006/relationships/hyperlink" Target="https://www.patricbrc.org/view/Feature/fig%7C243160.12.peg.5644" TargetMode="External"/><Relationship Id="rId3057" Type="http://schemas.openxmlformats.org/officeDocument/2006/relationships/hyperlink" Target="https://www.patricbrc.org/view/Feature/fig%7C395019.8.peg.824" TargetMode="External"/><Relationship Id="rId4108" Type="http://schemas.openxmlformats.org/officeDocument/2006/relationships/hyperlink" Target="https://www.patricbrc.org/view/Feature/fig%7C95486.65.peg.1194" TargetMode="External"/><Relationship Id="rId4455" Type="http://schemas.openxmlformats.org/officeDocument/2006/relationships/hyperlink" Target="https://www.patricbrc.org/view/Feature/fig%7C243160.12.peg.1947" TargetMode="External"/><Relationship Id="rId5506" Type="http://schemas.openxmlformats.org/officeDocument/2006/relationships/hyperlink" Target="https://www.patricbrc.org/view/Feature/fig%7C95486.65.peg.7246" TargetMode="External"/><Relationship Id="rId14049" Type="http://schemas.openxmlformats.org/officeDocument/2006/relationships/hyperlink" Target="https://www.patricbrc.org/view/Feature/fig%7C95486.65.peg.2849" TargetMode="External"/><Relationship Id="rId21265" Type="http://schemas.openxmlformats.org/officeDocument/2006/relationships/hyperlink" Target="https://www.patricbrc.org/view/Feature/fig%7C395019.8.peg.5269" TargetMode="External"/><Relationship Id="rId22316" Type="http://schemas.openxmlformats.org/officeDocument/2006/relationships/hyperlink" Target="https://www.patricbrc.org/view/Feature/fig%7C95486.65.peg.3771" TargetMode="External"/><Relationship Id="rId7678" Type="http://schemas.openxmlformats.org/officeDocument/2006/relationships/hyperlink" Target="https://www.patricbrc.org/view/Feature/fig%7C243160.12.peg.1114" TargetMode="External"/><Relationship Id="rId8729" Type="http://schemas.openxmlformats.org/officeDocument/2006/relationships/hyperlink" Target="https://www.patricbrc.org/view/Feature/fig%7C395019.8.peg.1412" TargetMode="External"/><Relationship Id="rId10659" Type="http://schemas.openxmlformats.org/officeDocument/2006/relationships/hyperlink" Target="https://www.patricbrc.org/view/Feature/fig%7C395019.8.peg.2672" TargetMode="External"/><Relationship Id="rId14530" Type="http://schemas.openxmlformats.org/officeDocument/2006/relationships/hyperlink" Target="https://www.patricbrc.org/view/Feature/fig%7C652611.54.peg.114" TargetMode="External"/><Relationship Id="rId12081" Type="http://schemas.openxmlformats.org/officeDocument/2006/relationships/hyperlink" Target="https://www.patricbrc.org/view/Feature/fig%7C395019.8.peg.2984" TargetMode="External"/><Relationship Id="rId13132" Type="http://schemas.openxmlformats.org/officeDocument/2006/relationships/hyperlink" Target="https://www.patricbrc.org/view/Feature/fig%7C272560.6.peg.3631" TargetMode="External"/><Relationship Id="rId2140" Type="http://schemas.openxmlformats.org/officeDocument/2006/relationships/hyperlink" Target="https://www.patricbrc.org/view/Feature/fig%7C95486.65.peg.5525" TargetMode="External"/><Relationship Id="rId6761" Type="http://schemas.openxmlformats.org/officeDocument/2006/relationships/hyperlink" Target="https://www.patricbrc.org/view/Feature/fig%7C272560.6.peg.1934" TargetMode="External"/><Relationship Id="rId7812" Type="http://schemas.openxmlformats.org/officeDocument/2006/relationships/hyperlink" Target="https://www.patricbrc.org/view/Feature/fig%7C95486.65.peg.7060" TargetMode="External"/><Relationship Id="rId16355" Type="http://schemas.openxmlformats.org/officeDocument/2006/relationships/hyperlink" Target="https://www.patricbrc.org/view/Feature/fig%7C272560.6.peg.4599" TargetMode="External"/><Relationship Id="rId17753" Type="http://schemas.openxmlformats.org/officeDocument/2006/relationships/hyperlink" Target="https://www.patricbrc.org/view/Feature/fig%7C652611.54.peg.5400" TargetMode="External"/><Relationship Id="rId18804" Type="http://schemas.openxmlformats.org/officeDocument/2006/relationships/hyperlink" Target="https://www.patricbrc.org/view/Feature/fig%7C243160.12.peg.4626" TargetMode="External"/><Relationship Id="rId20001" Type="http://schemas.openxmlformats.org/officeDocument/2006/relationships/hyperlink" Target="https://www.patricbrc.org/view/Feature/fig%7C395019.8.peg.1933" TargetMode="External"/><Relationship Id="rId112" Type="http://schemas.openxmlformats.org/officeDocument/2006/relationships/hyperlink" Target="https://www.patricbrc.org/view/Feature/fig%7C95486.65.peg.2792" TargetMode="External"/><Relationship Id="rId5363" Type="http://schemas.openxmlformats.org/officeDocument/2006/relationships/hyperlink" Target="https://www.patricbrc.org/view/Feature/fig%7C95486.65.peg.4028" TargetMode="External"/><Relationship Id="rId6414" Type="http://schemas.openxmlformats.org/officeDocument/2006/relationships/hyperlink" Target="https://www.patricbrc.org/view/Feature/fig%7C395019.8.peg.1739" TargetMode="External"/><Relationship Id="rId16008" Type="http://schemas.openxmlformats.org/officeDocument/2006/relationships/hyperlink" Target="https://www.patricbrc.org/view/Feature/fig%7C652611.54.peg.3511" TargetMode="External"/><Relationship Id="rId17406" Type="http://schemas.openxmlformats.org/officeDocument/2006/relationships/hyperlink" Target="https://www.patricbrc.org/view/Feature/fig%7C95486.65.peg.2028" TargetMode="External"/><Relationship Id="rId22173" Type="http://schemas.openxmlformats.org/officeDocument/2006/relationships/hyperlink" Target="https://www.patricbrc.org/view/Feature/fig%7C95486.65.peg.1391" TargetMode="External"/><Relationship Id="rId5016" Type="http://schemas.openxmlformats.org/officeDocument/2006/relationships/hyperlink" Target="https://www.patricbrc.org/view/Feature/fig%7C95486.65.peg.7454" TargetMode="External"/><Relationship Id="rId9984" Type="http://schemas.openxmlformats.org/officeDocument/2006/relationships/hyperlink" Target="https://www.patricbrc.org/view/Feature/fig%7C272560.6.peg.2815" TargetMode="External"/><Relationship Id="rId12965" Type="http://schemas.openxmlformats.org/officeDocument/2006/relationships/hyperlink" Target="https://www.patricbrc.org/view/Feature/fig%7C652611.54.peg.2287" TargetMode="External"/><Relationship Id="rId19578" Type="http://schemas.openxmlformats.org/officeDocument/2006/relationships/hyperlink" Target="https://www.patricbrc.org/view/Feature/fig%7C395019.8.peg.3738" TargetMode="External"/><Relationship Id="rId1973" Type="http://schemas.openxmlformats.org/officeDocument/2006/relationships/hyperlink" Target="https://www.patricbrc.org/view/Feature/fig%7C395019.8.peg.1811" TargetMode="External"/><Relationship Id="rId7188" Type="http://schemas.openxmlformats.org/officeDocument/2006/relationships/hyperlink" Target="https://www.patricbrc.org/view/Feature/fig%7C395019.8.peg.1831" TargetMode="External"/><Relationship Id="rId8239" Type="http://schemas.openxmlformats.org/officeDocument/2006/relationships/hyperlink" Target="https://www.patricbrc.org/view/Feature/fig%7C95486.65.peg.3748" TargetMode="External"/><Relationship Id="rId8586" Type="http://schemas.openxmlformats.org/officeDocument/2006/relationships/hyperlink" Target="https://www.patricbrc.org/view/Feature/fig%7C652611.54.peg.1399" TargetMode="External"/><Relationship Id="rId9637" Type="http://schemas.openxmlformats.org/officeDocument/2006/relationships/hyperlink" Target="https://www.patricbrc.org/view/Feature/fig%7C272560.6.peg.2733" TargetMode="External"/><Relationship Id="rId11567" Type="http://schemas.openxmlformats.org/officeDocument/2006/relationships/hyperlink" Target="https://www.patricbrc.org/view/Feature/fig%7C652611.54.peg.5908" TargetMode="External"/><Relationship Id="rId12618" Type="http://schemas.openxmlformats.org/officeDocument/2006/relationships/hyperlink" Target="https://www.patricbrc.org/view/Feature/fig%7C395019.8.peg.3106" TargetMode="External"/><Relationship Id="rId1626" Type="http://schemas.openxmlformats.org/officeDocument/2006/relationships/hyperlink" Target="https://www.patricbrc.org/view/Feature/fig%7C395019.8.peg.543" TargetMode="External"/><Relationship Id="rId10169" Type="http://schemas.openxmlformats.org/officeDocument/2006/relationships/hyperlink" Target="https://www.patricbrc.org/view/Feature/fig%7C652611.54.peg.1709" TargetMode="External"/><Relationship Id="rId14040" Type="http://schemas.openxmlformats.org/officeDocument/2006/relationships/hyperlink" Target="https://www.patricbrc.org/view/Feature/fig%7C395019.8.peg.216" TargetMode="External"/><Relationship Id="rId18661" Type="http://schemas.openxmlformats.org/officeDocument/2006/relationships/hyperlink" Target="https://www.patricbrc.org/view/Feature/fig%7C652611.54.peg.269" TargetMode="External"/><Relationship Id="rId19712" Type="http://schemas.openxmlformats.org/officeDocument/2006/relationships/hyperlink" Target="https://www.patricbrc.org/view/Feature/fig%7C395019.8.peg.5661" TargetMode="External"/><Relationship Id="rId3798" Type="http://schemas.openxmlformats.org/officeDocument/2006/relationships/hyperlink" Target="https://www.patricbrc.org/view/Feature/fig%7C95486.65.peg.5892" TargetMode="External"/><Relationship Id="rId4849" Type="http://schemas.openxmlformats.org/officeDocument/2006/relationships/hyperlink" Target="https://www.patricbrc.org/view/Feature/fig%7C243160.12.peg.1846" TargetMode="External"/><Relationship Id="rId8720" Type="http://schemas.openxmlformats.org/officeDocument/2006/relationships/hyperlink" Target="https://www.patricbrc.org/view/Feature/fig%7C395019.8.peg.1414" TargetMode="External"/><Relationship Id="rId10650" Type="http://schemas.openxmlformats.org/officeDocument/2006/relationships/hyperlink" Target="https://www.patricbrc.org/view/Feature/fig%7C95486.65.peg.6985" TargetMode="External"/><Relationship Id="rId17263" Type="http://schemas.openxmlformats.org/officeDocument/2006/relationships/hyperlink" Target="https://www.patricbrc.org/view/Feature/fig%7C243160.12.peg.4182" TargetMode="External"/><Relationship Id="rId18314" Type="http://schemas.openxmlformats.org/officeDocument/2006/relationships/hyperlink" Target="https://www.patricbrc.org/view/Feature/fig%7C652611.54.peg.671" TargetMode="External"/><Relationship Id="rId21659" Type="http://schemas.openxmlformats.org/officeDocument/2006/relationships/hyperlink" Target="https://www.patricbrc.org/view/Feature/fig%7C652611.54.peg.4477" TargetMode="External"/><Relationship Id="rId6271" Type="http://schemas.openxmlformats.org/officeDocument/2006/relationships/hyperlink" Target="https://www.patricbrc.org/view/Feature/fig%7C243160.12.peg.1333" TargetMode="External"/><Relationship Id="rId7322" Type="http://schemas.openxmlformats.org/officeDocument/2006/relationships/hyperlink" Target="https://www.patricbrc.org/view/Feature/fig%7C95486.65.peg.6899" TargetMode="External"/><Relationship Id="rId10303" Type="http://schemas.openxmlformats.org/officeDocument/2006/relationships/hyperlink" Target="https://www.patricbrc.org/view/Feature/fig%7C95486.65.peg.529" TargetMode="External"/><Relationship Id="rId11701" Type="http://schemas.openxmlformats.org/officeDocument/2006/relationships/hyperlink" Target="https://www.patricbrc.org/view/Feature/fig%7C652611.54.peg.459" TargetMode="External"/><Relationship Id="rId9494" Type="http://schemas.openxmlformats.org/officeDocument/2006/relationships/hyperlink" Target="https://www.patricbrc.org/view/Feature/fig%7C243160.12.peg.641" TargetMode="External"/><Relationship Id="rId13873" Type="http://schemas.openxmlformats.org/officeDocument/2006/relationships/hyperlink" Target="https://www.patricbrc.org/view/Feature/fig%7C395019.8.peg.260" TargetMode="External"/><Relationship Id="rId14924" Type="http://schemas.openxmlformats.org/officeDocument/2006/relationships/hyperlink" Target="https://www.patricbrc.org/view/Feature/fig%7C395019.8.peg.499" TargetMode="External"/><Relationship Id="rId19088" Type="http://schemas.openxmlformats.org/officeDocument/2006/relationships/hyperlink" Target="https://www.patricbrc.org/view/Feature/fig%7C652611.54.peg.5843" TargetMode="External"/><Relationship Id="rId1483" Type="http://schemas.openxmlformats.org/officeDocument/2006/relationships/hyperlink" Target="https://www.patricbrc.org/view/Feature/fig%7C95486.65.peg.5391" TargetMode="External"/><Relationship Id="rId2881" Type="http://schemas.openxmlformats.org/officeDocument/2006/relationships/hyperlink" Target="https://www.patricbrc.org/view/Feature/fig%7C272560.6.peg.800" TargetMode="External"/><Relationship Id="rId3932" Type="http://schemas.openxmlformats.org/officeDocument/2006/relationships/hyperlink" Target="https://www.patricbrc.org/view/Feature/fig%7C243160.12.peg.731" TargetMode="External"/><Relationship Id="rId8096" Type="http://schemas.openxmlformats.org/officeDocument/2006/relationships/hyperlink" Target="https://www.patricbrc.org/view/Feature/fig%7C395019.8.peg.5559" TargetMode="External"/><Relationship Id="rId9147" Type="http://schemas.openxmlformats.org/officeDocument/2006/relationships/hyperlink" Target="https://www.patricbrc.org/view/Feature/fig%7C395019.8.peg.1332" TargetMode="External"/><Relationship Id="rId11077" Type="http://schemas.openxmlformats.org/officeDocument/2006/relationships/hyperlink" Target="https://www.patricbrc.org/view/Feature/fig%7C395019.8.peg.5304" TargetMode="External"/><Relationship Id="rId12475" Type="http://schemas.openxmlformats.org/officeDocument/2006/relationships/hyperlink" Target="https://www.patricbrc.org/view/Feature/fig%7C243160.12.peg.2637" TargetMode="External"/><Relationship Id="rId13526" Type="http://schemas.openxmlformats.org/officeDocument/2006/relationships/hyperlink" Target="https://www.patricbrc.org/view/Feature/fig%7C243160.12.peg.2868" TargetMode="External"/><Relationship Id="rId20742" Type="http://schemas.openxmlformats.org/officeDocument/2006/relationships/hyperlink" Target="https://www.patricbrc.org/view/Feature/fig%7C395019.8.peg.5129" TargetMode="External"/><Relationship Id="rId506" Type="http://schemas.openxmlformats.org/officeDocument/2006/relationships/hyperlink" Target="https://www.patricbrc.org/view/Feature/fig%7C272560.6.peg.141" TargetMode="External"/><Relationship Id="rId853" Type="http://schemas.openxmlformats.org/officeDocument/2006/relationships/hyperlink" Target="https://www.patricbrc.org/view/Feature/fig%7C243160.12.peg.3359" TargetMode="External"/><Relationship Id="rId1136" Type="http://schemas.openxmlformats.org/officeDocument/2006/relationships/hyperlink" Target="https://www.patricbrc.org/view/Feature/fig%7C243160.12.peg.3426" TargetMode="External"/><Relationship Id="rId2534" Type="http://schemas.openxmlformats.org/officeDocument/2006/relationships/hyperlink" Target="https://www.patricbrc.org/view/Feature/fig%7C395019.8.peg.720" TargetMode="External"/><Relationship Id="rId12128" Type="http://schemas.openxmlformats.org/officeDocument/2006/relationships/hyperlink" Target="https://www.patricbrc.org/view/Feature/fig%7C95486.65.peg.83" TargetMode="External"/><Relationship Id="rId15698" Type="http://schemas.openxmlformats.org/officeDocument/2006/relationships/hyperlink" Target="https://www.patricbrc.org/view/Feature/fig%7C395019.8.peg.1253" TargetMode="External"/><Relationship Id="rId16749" Type="http://schemas.openxmlformats.org/officeDocument/2006/relationships/hyperlink" Target="https://www.patricbrc.org/view/Feature/fig%7C272560.6.peg.4736" TargetMode="External"/><Relationship Id="rId5757" Type="http://schemas.openxmlformats.org/officeDocument/2006/relationships/hyperlink" Target="https://www.patricbrc.org/view/Feature/fig%7C272560.6.peg.1618" TargetMode="External"/><Relationship Id="rId6808" Type="http://schemas.openxmlformats.org/officeDocument/2006/relationships/hyperlink" Target="https://www.patricbrc.org/view/Feature/fig%7C95486.65.peg.1447" TargetMode="External"/><Relationship Id="rId18171" Type="http://schemas.openxmlformats.org/officeDocument/2006/relationships/hyperlink" Target="https://www.patricbrc.org/view/Feature/fig%7C395019.8.peg.4921" TargetMode="External"/><Relationship Id="rId19222" Type="http://schemas.openxmlformats.org/officeDocument/2006/relationships/hyperlink" Target="https://www.patricbrc.org/view/Feature/fig%7C95486.65.peg.4130" TargetMode="External"/><Relationship Id="rId22567" Type="http://schemas.openxmlformats.org/officeDocument/2006/relationships/hyperlink" Target="https://www.patricbrc.org/view/Feature/fig%7C95486.65.peg.3784" TargetMode="External"/><Relationship Id="rId4359" Type="http://schemas.openxmlformats.org/officeDocument/2006/relationships/hyperlink" Target="https://www.patricbrc.org/view/Feature/fig%7C652611.54.peg.250" TargetMode="External"/><Relationship Id="rId8230" Type="http://schemas.openxmlformats.org/officeDocument/2006/relationships/hyperlink" Target="https://www.patricbrc.org/view/Feature/fig%7C652611.54.peg.5571" TargetMode="External"/><Relationship Id="rId10160" Type="http://schemas.openxmlformats.org/officeDocument/2006/relationships/hyperlink" Target="https://www.patricbrc.org/view/Feature/fig%7C272560.6.peg.2858" TargetMode="External"/><Relationship Id="rId11211" Type="http://schemas.openxmlformats.org/officeDocument/2006/relationships/hyperlink" Target="https://www.patricbrc.org/view/Feature/fig%7C243160.12.peg.2143" TargetMode="External"/><Relationship Id="rId14781" Type="http://schemas.openxmlformats.org/officeDocument/2006/relationships/hyperlink" Target="https://www.patricbrc.org/view/Feature/fig%7C272560.6.peg.4100" TargetMode="External"/><Relationship Id="rId21169" Type="http://schemas.openxmlformats.org/officeDocument/2006/relationships/hyperlink" Target="https://www.patricbrc.org/view/Feature/fig%7C395019.8.peg.5612" TargetMode="External"/><Relationship Id="rId4840" Type="http://schemas.openxmlformats.org/officeDocument/2006/relationships/hyperlink" Target="https://www.patricbrc.org/view/Feature/fig%7C95486.65.peg.6125" TargetMode="External"/><Relationship Id="rId13383" Type="http://schemas.openxmlformats.org/officeDocument/2006/relationships/hyperlink" Target="https://www.patricbrc.org/view/Feature/fig%7C272560.6.peg.3684" TargetMode="External"/><Relationship Id="rId14434" Type="http://schemas.openxmlformats.org/officeDocument/2006/relationships/hyperlink" Target="https://www.patricbrc.org/view/Feature/fig%7C95486.65.peg.2225" TargetMode="External"/><Relationship Id="rId15832" Type="http://schemas.openxmlformats.org/officeDocument/2006/relationships/hyperlink" Target="https://www.patricbrc.org/view/Feature/fig%7C395019.8.peg.2141" TargetMode="External"/><Relationship Id="rId21650" Type="http://schemas.openxmlformats.org/officeDocument/2006/relationships/hyperlink" Target="https://www.patricbrc.org/view/Feature/fig%7C272560.6.peg.6337" TargetMode="External"/><Relationship Id="rId2391" Type="http://schemas.openxmlformats.org/officeDocument/2006/relationships/hyperlink" Target="https://www.patricbrc.org/view/Feature/fig%7C395019.8.peg.4713" TargetMode="External"/><Relationship Id="rId3442" Type="http://schemas.openxmlformats.org/officeDocument/2006/relationships/hyperlink" Target="https://www.patricbrc.org/view/Feature/fig%7C272560.6.peg.956" TargetMode="External"/><Relationship Id="rId13036" Type="http://schemas.openxmlformats.org/officeDocument/2006/relationships/hyperlink" Target="https://www.patricbrc.org/view/Feature/fig%7C395019.8.peg.437" TargetMode="External"/><Relationship Id="rId20252" Type="http://schemas.openxmlformats.org/officeDocument/2006/relationships/hyperlink" Target="https://www.patricbrc.org/view/Feature/fig%7C395019.8.peg.3629" TargetMode="External"/><Relationship Id="rId21303" Type="http://schemas.openxmlformats.org/officeDocument/2006/relationships/hyperlink" Target="https://www.patricbrc.org/view/Feature/fig%7C395019.8.peg.5276" TargetMode="External"/><Relationship Id="rId22701" Type="http://schemas.openxmlformats.org/officeDocument/2006/relationships/hyperlink" Target="https://www.patricbrc.org/view/Feature/fig%7C272560.6.peg.6734" TargetMode="External"/><Relationship Id="rId363" Type="http://schemas.openxmlformats.org/officeDocument/2006/relationships/hyperlink" Target="https://www.patricbrc.org/view/Feature/fig%7C272560.6.peg.99" TargetMode="External"/><Relationship Id="rId2044" Type="http://schemas.openxmlformats.org/officeDocument/2006/relationships/hyperlink" Target="https://www.patricbrc.org/view/Feature/fig%7C95486.65.peg.5505" TargetMode="External"/><Relationship Id="rId17657" Type="http://schemas.openxmlformats.org/officeDocument/2006/relationships/hyperlink" Target="https://www.patricbrc.org/view/Feature/fig%7C243160.12.peg.4881" TargetMode="External"/><Relationship Id="rId18708" Type="http://schemas.openxmlformats.org/officeDocument/2006/relationships/hyperlink" Target="https://www.patricbrc.org/view/Feature/fig%7C243160.12.peg.4596" TargetMode="External"/><Relationship Id="rId5267" Type="http://schemas.openxmlformats.org/officeDocument/2006/relationships/hyperlink" Target="https://www.patricbrc.org/view/Feature/fig%7C243160.12.peg.3114" TargetMode="External"/><Relationship Id="rId6318" Type="http://schemas.openxmlformats.org/officeDocument/2006/relationships/hyperlink" Target="https://www.patricbrc.org/view/Feature/fig%7C272560.6.peg.1763" TargetMode="External"/><Relationship Id="rId6665" Type="http://schemas.openxmlformats.org/officeDocument/2006/relationships/hyperlink" Target="https://www.patricbrc.org/view/Feature/fig%7C95486.65.peg.6210" TargetMode="External"/><Relationship Id="rId7716" Type="http://schemas.openxmlformats.org/officeDocument/2006/relationships/hyperlink" Target="https://www.patricbrc.org/view/Feature/fig%7C243160.12.peg.1125" TargetMode="External"/><Relationship Id="rId16259" Type="http://schemas.openxmlformats.org/officeDocument/2006/relationships/hyperlink" Target="https://www.patricbrc.org/view/Feature/fig%7C272560.6.peg.4575" TargetMode="External"/><Relationship Id="rId22077" Type="http://schemas.openxmlformats.org/officeDocument/2006/relationships/hyperlink" Target="https://www.patricbrc.org/view/Feature/fig%7C95486.65.peg.4868" TargetMode="External"/><Relationship Id="rId9888" Type="http://schemas.openxmlformats.org/officeDocument/2006/relationships/hyperlink" Target="https://www.patricbrc.org/view/Feature/fig%7C395019.8.peg.2413" TargetMode="External"/><Relationship Id="rId12869" Type="http://schemas.openxmlformats.org/officeDocument/2006/relationships/hyperlink" Target="https://www.patricbrc.org/view/Feature/fig%7C95486.65.peg.2620" TargetMode="External"/><Relationship Id="rId16740" Type="http://schemas.openxmlformats.org/officeDocument/2006/relationships/hyperlink" Target="https://www.patricbrc.org/view/Feature/fig%7C243160.12.peg.4687" TargetMode="External"/><Relationship Id="rId1877" Type="http://schemas.openxmlformats.org/officeDocument/2006/relationships/hyperlink" Target="https://www.patricbrc.org/view/Feature/fig%7C395019.8.peg.602" TargetMode="External"/><Relationship Id="rId2928" Type="http://schemas.openxmlformats.org/officeDocument/2006/relationships/hyperlink" Target="https://www.patricbrc.org/view/Feature/fig%7C272560.6.peg.834" TargetMode="External"/><Relationship Id="rId14291" Type="http://schemas.openxmlformats.org/officeDocument/2006/relationships/hyperlink" Target="https://www.patricbrc.org/view/Feature/fig%7C243160.12.peg.3520" TargetMode="External"/><Relationship Id="rId15342" Type="http://schemas.openxmlformats.org/officeDocument/2006/relationships/hyperlink" Target="https://www.patricbrc.org/view/Feature/fig%7C95486.65.peg.5038" TargetMode="External"/><Relationship Id="rId4350" Type="http://schemas.openxmlformats.org/officeDocument/2006/relationships/hyperlink" Target="https://www.patricbrc.org/view/Feature/fig%7C272560.6.peg.1198" TargetMode="External"/><Relationship Id="rId5401" Type="http://schemas.openxmlformats.org/officeDocument/2006/relationships/hyperlink" Target="https://www.patricbrc.org/view/Feature/fig%7C243160.12.peg.800" TargetMode="External"/><Relationship Id="rId8971" Type="http://schemas.openxmlformats.org/officeDocument/2006/relationships/hyperlink" Target="https://www.patricbrc.org/view/Feature/fig%7C95486.65.peg.6320" TargetMode="External"/><Relationship Id="rId18565" Type="http://schemas.openxmlformats.org/officeDocument/2006/relationships/hyperlink" Target="https://www.patricbrc.org/view/Feature/fig%7C652611.54.peg.2803" TargetMode="External"/><Relationship Id="rId19963" Type="http://schemas.openxmlformats.org/officeDocument/2006/relationships/hyperlink" Target="https://www.patricbrc.org/view/Feature/fig%7C243160.12.peg.5143" TargetMode="External"/><Relationship Id="rId21160" Type="http://schemas.openxmlformats.org/officeDocument/2006/relationships/hyperlink" Target="https://www.patricbrc.org/view/Feature/fig%7C652611.54.peg.3403" TargetMode="External"/><Relationship Id="rId22211" Type="http://schemas.openxmlformats.org/officeDocument/2006/relationships/hyperlink" Target="https://www.patricbrc.org/view/Feature/fig%7C95486.65.peg.4976" TargetMode="External"/><Relationship Id="rId4003" Type="http://schemas.openxmlformats.org/officeDocument/2006/relationships/hyperlink" Target="https://www.patricbrc.org/view/Feature/fig%7C95486.65.peg.5935" TargetMode="External"/><Relationship Id="rId7573" Type="http://schemas.openxmlformats.org/officeDocument/2006/relationships/hyperlink" Target="https://www.patricbrc.org/view/Feature/fig%7C272560.6.peg.2154" TargetMode="External"/><Relationship Id="rId8624" Type="http://schemas.openxmlformats.org/officeDocument/2006/relationships/hyperlink" Target="https://www.patricbrc.org/view/Feature/fig%7C95486.65.peg.6379" TargetMode="External"/><Relationship Id="rId11952" Type="http://schemas.openxmlformats.org/officeDocument/2006/relationships/hyperlink" Target="https://www.patricbrc.org/view/Feature/fig%7C395019.8.peg.2950" TargetMode="External"/><Relationship Id="rId17167" Type="http://schemas.openxmlformats.org/officeDocument/2006/relationships/hyperlink" Target="https://www.patricbrc.org/view/Feature/fig%7C243160.12.peg.4152" TargetMode="External"/><Relationship Id="rId18218" Type="http://schemas.openxmlformats.org/officeDocument/2006/relationships/hyperlink" Target="https://www.patricbrc.org/view/Feature/fig%7C243160.12.peg.836" TargetMode="External"/><Relationship Id="rId19616" Type="http://schemas.openxmlformats.org/officeDocument/2006/relationships/hyperlink" Target="https://www.patricbrc.org/view/Feature/fig%7C95486.65.peg.3453" TargetMode="External"/><Relationship Id="rId6175" Type="http://schemas.openxmlformats.org/officeDocument/2006/relationships/hyperlink" Target="https://www.patricbrc.org/view/Feature/fig%7C272560.6.peg.1725" TargetMode="External"/><Relationship Id="rId7226" Type="http://schemas.openxmlformats.org/officeDocument/2006/relationships/hyperlink" Target="https://www.patricbrc.org/view/Feature/fig%7C395019.8.peg.1840" TargetMode="External"/><Relationship Id="rId10554" Type="http://schemas.openxmlformats.org/officeDocument/2006/relationships/hyperlink" Target="https://www.patricbrc.org/view/Feature/fig%7C395019.8.peg.2655" TargetMode="External"/><Relationship Id="rId11605" Type="http://schemas.openxmlformats.org/officeDocument/2006/relationships/hyperlink" Target="https://www.patricbrc.org/view/Feature/fig%7C243160.12.peg.2480" TargetMode="External"/><Relationship Id="rId9398" Type="http://schemas.openxmlformats.org/officeDocument/2006/relationships/hyperlink" Target="https://www.patricbrc.org/view/Feature/fig%7C395019.8.peg.1283" TargetMode="External"/><Relationship Id="rId10207" Type="http://schemas.openxmlformats.org/officeDocument/2006/relationships/hyperlink" Target="https://www.patricbrc.org/view/Feature/fig%7C652611.54.peg.1922" TargetMode="External"/><Relationship Id="rId13777" Type="http://schemas.openxmlformats.org/officeDocument/2006/relationships/hyperlink" Target="https://www.patricbrc.org/view/Feature/fig%7C652611.54.peg.1713" TargetMode="External"/><Relationship Id="rId14828" Type="http://schemas.openxmlformats.org/officeDocument/2006/relationships/hyperlink" Target="https://www.patricbrc.org/view/Feature/fig%7C652611.54.peg.92" TargetMode="External"/><Relationship Id="rId20993" Type="http://schemas.openxmlformats.org/officeDocument/2006/relationships/hyperlink" Target="https://www.patricbrc.org/view/Feature/fig%7C395019.8.peg.5716" TargetMode="External"/><Relationship Id="rId2785" Type="http://schemas.openxmlformats.org/officeDocument/2006/relationships/hyperlink" Target="https://www.patricbrc.org/view/Feature/fig%7C243160.12.peg.253" TargetMode="External"/><Relationship Id="rId3836" Type="http://schemas.openxmlformats.org/officeDocument/2006/relationships/hyperlink" Target="https://www.patricbrc.org/view/Feature/fig%7C243160.12.peg.709" TargetMode="External"/><Relationship Id="rId12379" Type="http://schemas.openxmlformats.org/officeDocument/2006/relationships/hyperlink" Target="https://www.patricbrc.org/view/Feature/fig%7C95486.65.peg.26" TargetMode="External"/><Relationship Id="rId16250" Type="http://schemas.openxmlformats.org/officeDocument/2006/relationships/hyperlink" Target="https://www.patricbrc.org/view/Feature/fig%7C243160.12.peg.3984" TargetMode="External"/><Relationship Id="rId17301" Type="http://schemas.openxmlformats.org/officeDocument/2006/relationships/hyperlink" Target="https://www.patricbrc.org/view/Feature/fig%7C243160.12.peg.4202" TargetMode="External"/><Relationship Id="rId20646" Type="http://schemas.openxmlformats.org/officeDocument/2006/relationships/hyperlink" Target="https://www.patricbrc.org/view/Feature/fig%7C272560.6.peg.6045" TargetMode="External"/><Relationship Id="rId757" Type="http://schemas.openxmlformats.org/officeDocument/2006/relationships/hyperlink" Target="https://www.patricbrc.org/view/Feature/fig%7C95486.65.peg.5198" TargetMode="External"/><Relationship Id="rId1387" Type="http://schemas.openxmlformats.org/officeDocument/2006/relationships/hyperlink" Target="https://www.patricbrc.org/view/Feature/fig%7C95486.65.peg.582" TargetMode="External"/><Relationship Id="rId2438" Type="http://schemas.openxmlformats.org/officeDocument/2006/relationships/hyperlink" Target="https://www.patricbrc.org/view/Feature/fig%7C243160.12.peg.172" TargetMode="External"/><Relationship Id="rId12860" Type="http://schemas.openxmlformats.org/officeDocument/2006/relationships/hyperlink" Target="https://www.patricbrc.org/view/Feature/fig%7C395019.8.peg.478" TargetMode="External"/><Relationship Id="rId19473" Type="http://schemas.openxmlformats.org/officeDocument/2006/relationships/hyperlink" Target="https://www.patricbrc.org/view/Feature/fig%7C272560.6.peg.5649" TargetMode="External"/><Relationship Id="rId93" Type="http://schemas.openxmlformats.org/officeDocument/2006/relationships/hyperlink" Target="https://www.patricbrc.org/view/Feature/fig%7C95486.65.peg.2797" TargetMode="External"/><Relationship Id="rId8481" Type="http://schemas.openxmlformats.org/officeDocument/2006/relationships/hyperlink" Target="https://www.patricbrc.org/view/Feature/fig%7C95486.65.peg.6411" TargetMode="External"/><Relationship Id="rId9532" Type="http://schemas.openxmlformats.org/officeDocument/2006/relationships/hyperlink" Target="https://www.patricbrc.org/view/Feature/fig%7C243160.12.peg.629" TargetMode="External"/><Relationship Id="rId11462" Type="http://schemas.openxmlformats.org/officeDocument/2006/relationships/hyperlink" Target="https://www.patricbrc.org/view/Feature/fig%7C95486.65.peg.223" TargetMode="External"/><Relationship Id="rId12513" Type="http://schemas.openxmlformats.org/officeDocument/2006/relationships/hyperlink" Target="https://www.patricbrc.org/view/Feature/fig%7C272560.6.peg.3474" TargetMode="External"/><Relationship Id="rId13911" Type="http://schemas.openxmlformats.org/officeDocument/2006/relationships/hyperlink" Target="https://www.patricbrc.org/view/Feature/fig%7C272560.6.peg.3832" TargetMode="External"/><Relationship Id="rId18075" Type="http://schemas.openxmlformats.org/officeDocument/2006/relationships/hyperlink" Target="https://www.patricbrc.org/view/Feature/fig%7C272560.6.peg.5143" TargetMode="External"/><Relationship Id="rId19126" Type="http://schemas.openxmlformats.org/officeDocument/2006/relationships/hyperlink" Target="https://www.patricbrc.org/view/Feature/fig%7C95486.65.peg.200" TargetMode="External"/><Relationship Id="rId1521" Type="http://schemas.openxmlformats.org/officeDocument/2006/relationships/hyperlink" Target="https://www.patricbrc.org/view/Feature/fig%7C95486.65.peg.5397" TargetMode="External"/><Relationship Id="rId7083" Type="http://schemas.openxmlformats.org/officeDocument/2006/relationships/hyperlink" Target="https://www.patricbrc.org/view/Feature/fig%7C95486.65.peg.6831" TargetMode="External"/><Relationship Id="rId8134" Type="http://schemas.openxmlformats.org/officeDocument/2006/relationships/hyperlink" Target="https://www.patricbrc.org/view/Feature/fig%7C272560.6.peg.2300" TargetMode="External"/><Relationship Id="rId10064" Type="http://schemas.openxmlformats.org/officeDocument/2006/relationships/hyperlink" Target="https://www.patricbrc.org/view/Feature/fig%7C272560.6.peg.2838" TargetMode="External"/><Relationship Id="rId11115" Type="http://schemas.openxmlformats.org/officeDocument/2006/relationships/hyperlink" Target="https://www.patricbrc.org/view/Feature/fig%7C95486.65.peg.320" TargetMode="External"/><Relationship Id="rId3693" Type="http://schemas.openxmlformats.org/officeDocument/2006/relationships/hyperlink" Target="https://www.patricbrc.org/view/Feature/fig%7C95486.65.peg.4792" TargetMode="External"/><Relationship Id="rId13287" Type="http://schemas.openxmlformats.org/officeDocument/2006/relationships/hyperlink" Target="https://www.patricbrc.org/view/Feature/fig%7C395019.8.peg.381" TargetMode="External"/><Relationship Id="rId14685" Type="http://schemas.openxmlformats.org/officeDocument/2006/relationships/hyperlink" Target="https://www.patricbrc.org/view/Feature/fig%7C652611.54.peg.1348" TargetMode="External"/><Relationship Id="rId15736" Type="http://schemas.openxmlformats.org/officeDocument/2006/relationships/hyperlink" Target="https://www.patricbrc.org/view/Feature/fig%7C395019.8.peg.790" TargetMode="External"/><Relationship Id="rId22952" Type="http://schemas.openxmlformats.org/officeDocument/2006/relationships/hyperlink" Target="https://www.patricbrc.org/view/Feature/fig%7C95486.65.peg.4718" TargetMode="External"/><Relationship Id="rId2295" Type="http://schemas.openxmlformats.org/officeDocument/2006/relationships/hyperlink" Target="https://www.patricbrc.org/view/Feature/fig%7C243160.12.peg.9" TargetMode="External"/><Relationship Id="rId3346" Type="http://schemas.openxmlformats.org/officeDocument/2006/relationships/hyperlink" Target="https://www.patricbrc.org/view/Feature/fig%7C95486.65.peg.5783" TargetMode="External"/><Relationship Id="rId4744" Type="http://schemas.openxmlformats.org/officeDocument/2006/relationships/hyperlink" Target="https://www.patricbrc.org/view/Feature/fig%7C395019.8.peg.1197" TargetMode="External"/><Relationship Id="rId14338" Type="http://schemas.openxmlformats.org/officeDocument/2006/relationships/hyperlink" Target="https://www.patricbrc.org/view/Feature/fig%7C272560.6.peg.3948" TargetMode="External"/><Relationship Id="rId18959" Type="http://schemas.openxmlformats.org/officeDocument/2006/relationships/hyperlink" Target="https://www.patricbrc.org/view/Feature/fig%7C395019.8.peg.340" TargetMode="External"/><Relationship Id="rId20156" Type="http://schemas.openxmlformats.org/officeDocument/2006/relationships/hyperlink" Target="https://www.patricbrc.org/view/Feature/fig%7C243160.12.peg.5202" TargetMode="External"/><Relationship Id="rId21554" Type="http://schemas.openxmlformats.org/officeDocument/2006/relationships/hyperlink" Target="https://www.patricbrc.org/view/Feature/fig%7C243160.12.peg.3628" TargetMode="External"/><Relationship Id="rId22605" Type="http://schemas.openxmlformats.org/officeDocument/2006/relationships/hyperlink" Target="https://www.patricbrc.org/view/Feature/fig%7C395019.8.peg.5862" TargetMode="External"/><Relationship Id="rId267" Type="http://schemas.openxmlformats.org/officeDocument/2006/relationships/hyperlink" Target="https://www.patricbrc.org/view/Feature/fig%7C272560.6.peg.65" TargetMode="External"/><Relationship Id="rId7967" Type="http://schemas.openxmlformats.org/officeDocument/2006/relationships/hyperlink" Target="https://www.patricbrc.org/view/Feature/fig%7C395019.8.peg.2099" TargetMode="External"/><Relationship Id="rId10948" Type="http://schemas.openxmlformats.org/officeDocument/2006/relationships/hyperlink" Target="https://www.patricbrc.org/view/Feature/fig%7C95486.65.peg.358" TargetMode="External"/><Relationship Id="rId21207" Type="http://schemas.openxmlformats.org/officeDocument/2006/relationships/hyperlink" Target="https://www.patricbrc.org/view/Feature/fig%7C652611.54.peg.4825" TargetMode="External"/><Relationship Id="rId6569" Type="http://schemas.openxmlformats.org/officeDocument/2006/relationships/hyperlink" Target="https://www.patricbrc.org/view/Feature/fig%7C95486.65.peg.4212" TargetMode="External"/><Relationship Id="rId12370" Type="http://schemas.openxmlformats.org/officeDocument/2006/relationships/hyperlink" Target="https://www.patricbrc.org/view/Feature/fig%7C395019.8.peg.3054" TargetMode="External"/><Relationship Id="rId13421" Type="http://schemas.openxmlformats.org/officeDocument/2006/relationships/hyperlink" Target="https://www.patricbrc.org/view/Feature/fig%7C272560.6.peg.3693" TargetMode="External"/><Relationship Id="rId16991" Type="http://schemas.openxmlformats.org/officeDocument/2006/relationships/hyperlink" Target="https://www.patricbrc.org/view/Feature/fig%7C272560.6.peg.4811" TargetMode="External"/><Relationship Id="rId9042" Type="http://schemas.openxmlformats.org/officeDocument/2006/relationships/hyperlink" Target="https://www.patricbrc.org/view/Feature/fig%7C395019.8.peg.1358" TargetMode="External"/><Relationship Id="rId12023" Type="http://schemas.openxmlformats.org/officeDocument/2006/relationships/hyperlink" Target="https://www.patricbrc.org/view/Feature/fig%7C652611.54.peg.210" TargetMode="External"/><Relationship Id="rId15593" Type="http://schemas.openxmlformats.org/officeDocument/2006/relationships/hyperlink" Target="https://www.patricbrc.org/view/Feature/fig%7C95486.65.peg.5100" TargetMode="External"/><Relationship Id="rId16644" Type="http://schemas.openxmlformats.org/officeDocument/2006/relationships/hyperlink" Target="https://www.patricbrc.org/view/Feature/fig%7C243160.12.peg.4367" TargetMode="External"/><Relationship Id="rId401" Type="http://schemas.openxmlformats.org/officeDocument/2006/relationships/hyperlink" Target="https://www.patricbrc.org/view/Feature/fig%7C272560.6.peg.111" TargetMode="External"/><Relationship Id="rId1031" Type="http://schemas.openxmlformats.org/officeDocument/2006/relationships/hyperlink" Target="https://www.patricbrc.org/view/Feature/fig%7C272560.6.peg.282" TargetMode="External"/><Relationship Id="rId5652" Type="http://schemas.openxmlformats.org/officeDocument/2006/relationships/hyperlink" Target="https://www.patricbrc.org/view/Feature/fig%7C395019.8.peg.1555" TargetMode="External"/><Relationship Id="rId6703" Type="http://schemas.openxmlformats.org/officeDocument/2006/relationships/hyperlink" Target="https://www.patricbrc.org/view/Feature/fig%7C652611.54.peg.1770" TargetMode="External"/><Relationship Id="rId14195" Type="http://schemas.openxmlformats.org/officeDocument/2006/relationships/hyperlink" Target="https://www.patricbrc.org/view/Feature/fig%7C243160.12.peg.3493" TargetMode="External"/><Relationship Id="rId15246" Type="http://schemas.openxmlformats.org/officeDocument/2006/relationships/hyperlink" Target="https://www.patricbrc.org/view/Feature/fig%7C272560.6.peg.4244" TargetMode="External"/><Relationship Id="rId22462" Type="http://schemas.openxmlformats.org/officeDocument/2006/relationships/hyperlink" Target="https://www.patricbrc.org/view/Feature/fig%7C272560.6.peg.6650" TargetMode="External"/><Relationship Id="rId4254" Type="http://schemas.openxmlformats.org/officeDocument/2006/relationships/hyperlink" Target="https://www.patricbrc.org/view/Feature/fig%7C652611.54.peg.4498" TargetMode="External"/><Relationship Id="rId5305" Type="http://schemas.openxmlformats.org/officeDocument/2006/relationships/hyperlink" Target="https://www.patricbrc.org/view/Feature/fig%7C272560.6.peg.1498" TargetMode="External"/><Relationship Id="rId19867" Type="http://schemas.openxmlformats.org/officeDocument/2006/relationships/hyperlink" Target="https://www.patricbrc.org/view/Feature/fig%7C243160.12.peg.5107" TargetMode="External"/><Relationship Id="rId21064" Type="http://schemas.openxmlformats.org/officeDocument/2006/relationships/hyperlink" Target="https://www.patricbrc.org/view/Feature/fig%7C95486.65.peg.3789" TargetMode="External"/><Relationship Id="rId22115" Type="http://schemas.openxmlformats.org/officeDocument/2006/relationships/hyperlink" Target="https://www.patricbrc.org/view/Feature/fig%7C395019.8.peg.3532" TargetMode="External"/><Relationship Id="rId7477" Type="http://schemas.openxmlformats.org/officeDocument/2006/relationships/hyperlink" Target="https://www.patricbrc.org/view/Feature/fig%7C95486.65.peg.6988" TargetMode="External"/><Relationship Id="rId8528" Type="http://schemas.openxmlformats.org/officeDocument/2006/relationships/hyperlink" Target="https://www.patricbrc.org/view/Feature/fig%7C243160.12.peg.1583" TargetMode="External"/><Relationship Id="rId8875" Type="http://schemas.openxmlformats.org/officeDocument/2006/relationships/hyperlink" Target="https://www.patricbrc.org/view/Feature/fig%7C243160.12.peg.1663" TargetMode="External"/><Relationship Id="rId9926" Type="http://schemas.openxmlformats.org/officeDocument/2006/relationships/hyperlink" Target="https://www.patricbrc.org/view/Feature/fig%7C95486.65.peg.7568" TargetMode="External"/><Relationship Id="rId11856" Type="http://schemas.openxmlformats.org/officeDocument/2006/relationships/hyperlink" Target="https://www.patricbrc.org/view/Feature/fig%7C95486.65.peg.6127" TargetMode="External"/><Relationship Id="rId12907" Type="http://schemas.openxmlformats.org/officeDocument/2006/relationships/hyperlink" Target="https://www.patricbrc.org/view/Feature/fig%7C243160.12.peg.2777" TargetMode="External"/><Relationship Id="rId18469" Type="http://schemas.openxmlformats.org/officeDocument/2006/relationships/hyperlink" Target="https://www.patricbrc.org/view/Feature/fig%7C95486.65.peg.6107" TargetMode="External"/><Relationship Id="rId1915" Type="http://schemas.openxmlformats.org/officeDocument/2006/relationships/hyperlink" Target="https://www.patricbrc.org/view/Feature/fig%7C395019.8.peg.610" TargetMode="External"/><Relationship Id="rId6079" Type="http://schemas.openxmlformats.org/officeDocument/2006/relationships/hyperlink" Target="https://www.patricbrc.org/view/Feature/fig%7C272560.6.peg.1701" TargetMode="External"/><Relationship Id="rId10458" Type="http://schemas.openxmlformats.org/officeDocument/2006/relationships/hyperlink" Target="https://www.patricbrc.org/view/Feature/fig%7C243160.12.peg.2177" TargetMode="External"/><Relationship Id="rId11509" Type="http://schemas.openxmlformats.org/officeDocument/2006/relationships/hyperlink" Target="https://www.patricbrc.org/view/Feature/fig%7C272560.6.peg.3231" TargetMode="External"/><Relationship Id="rId18950" Type="http://schemas.openxmlformats.org/officeDocument/2006/relationships/hyperlink" Target="https://www.patricbrc.org/view/Feature/fig%7C395019.8.peg.2171" TargetMode="External"/><Relationship Id="rId17552" Type="http://schemas.openxmlformats.org/officeDocument/2006/relationships/hyperlink" Target="https://www.patricbrc.org/view/Feature/fig%7C95486.65.peg.1102" TargetMode="External"/><Relationship Id="rId18603" Type="http://schemas.openxmlformats.org/officeDocument/2006/relationships/hyperlink" Target="https://www.patricbrc.org/view/Feature/fig%7C395019.8.peg.4503" TargetMode="External"/><Relationship Id="rId20897" Type="http://schemas.openxmlformats.org/officeDocument/2006/relationships/hyperlink" Target="https://www.patricbrc.org/view/Feature/fig%7C272560.6.peg.6112" TargetMode="External"/><Relationship Id="rId21948" Type="http://schemas.openxmlformats.org/officeDocument/2006/relationships/hyperlink" Target="https://www.patricbrc.org/view/Feature/fig%7C272560.6.peg.6483" TargetMode="External"/><Relationship Id="rId2689" Type="http://schemas.openxmlformats.org/officeDocument/2006/relationships/hyperlink" Target="https://www.patricbrc.org/view/Feature/fig%7C95486.65.peg.5649" TargetMode="External"/><Relationship Id="rId6560" Type="http://schemas.openxmlformats.org/officeDocument/2006/relationships/hyperlink" Target="https://www.patricbrc.org/view/Feature/fig%7C395019.8.peg.6444" TargetMode="External"/><Relationship Id="rId7611" Type="http://schemas.openxmlformats.org/officeDocument/2006/relationships/hyperlink" Target="https://www.patricbrc.org/view/Feature/fig%7C243160.12.peg.1096" TargetMode="External"/><Relationship Id="rId16154" Type="http://schemas.openxmlformats.org/officeDocument/2006/relationships/hyperlink" Target="https://www.patricbrc.org/view/Feature/fig%7C652611.54.peg.3575" TargetMode="External"/><Relationship Id="rId17205" Type="http://schemas.openxmlformats.org/officeDocument/2006/relationships/hyperlink" Target="https://www.patricbrc.org/view/Feature/fig%7C395019.8.peg.5334" TargetMode="External"/><Relationship Id="rId5162" Type="http://schemas.openxmlformats.org/officeDocument/2006/relationships/hyperlink" Target="https://www.patricbrc.org/view/Feature/fig%7C95486.65.peg.3890" TargetMode="External"/><Relationship Id="rId6213" Type="http://schemas.openxmlformats.org/officeDocument/2006/relationships/hyperlink" Target="https://www.patricbrc.org/view/Feature/fig%7C272560.6.peg.1733" TargetMode="External"/><Relationship Id="rId9783" Type="http://schemas.openxmlformats.org/officeDocument/2006/relationships/hyperlink" Target="https://www.patricbrc.org/view/Feature/fig%7C652611.54.peg.4544" TargetMode="External"/><Relationship Id="rId19377" Type="http://schemas.openxmlformats.org/officeDocument/2006/relationships/hyperlink" Target="https://www.patricbrc.org/view/Feature/fig%7C243160.12.peg.5437" TargetMode="External"/><Relationship Id="rId1772" Type="http://schemas.openxmlformats.org/officeDocument/2006/relationships/hyperlink" Target="https://www.patricbrc.org/view/Feature/fig%7C395019.8.peg.580" TargetMode="External"/><Relationship Id="rId8385" Type="http://schemas.openxmlformats.org/officeDocument/2006/relationships/hyperlink" Target="https://www.patricbrc.org/view/Feature/fig%7C272560.6.peg.2393" TargetMode="External"/><Relationship Id="rId9436" Type="http://schemas.openxmlformats.org/officeDocument/2006/relationships/hyperlink" Target="https://www.patricbrc.org/view/Feature/fig%7C243160.12.peg.666" TargetMode="External"/><Relationship Id="rId11366" Type="http://schemas.openxmlformats.org/officeDocument/2006/relationships/hyperlink" Target="https://www.patricbrc.org/view/Feature/fig%7C243160.12.peg.2363" TargetMode="External"/><Relationship Id="rId12764" Type="http://schemas.openxmlformats.org/officeDocument/2006/relationships/hyperlink" Target="https://www.patricbrc.org/view/Feature/fig%7C652611.54.peg.83" TargetMode="External"/><Relationship Id="rId13815" Type="http://schemas.openxmlformats.org/officeDocument/2006/relationships/hyperlink" Target="https://www.patricbrc.org/view/Feature/fig%7C272560.6.peg.3793" TargetMode="External"/><Relationship Id="rId1425" Type="http://schemas.openxmlformats.org/officeDocument/2006/relationships/hyperlink" Target="https://www.patricbrc.org/view/Feature/fig%7C652611.54.peg.1753" TargetMode="External"/><Relationship Id="rId2823" Type="http://schemas.openxmlformats.org/officeDocument/2006/relationships/hyperlink" Target="https://www.patricbrc.org/view/Feature/fig%7C395019.8.peg.6232" TargetMode="External"/><Relationship Id="rId8038" Type="http://schemas.openxmlformats.org/officeDocument/2006/relationships/hyperlink" Target="https://www.patricbrc.org/view/Feature/fig%7C95486.65.peg.7116" TargetMode="External"/><Relationship Id="rId11019" Type="http://schemas.openxmlformats.org/officeDocument/2006/relationships/hyperlink" Target="https://www.patricbrc.org/view/Feature/fig%7C243160.12.peg.2090" TargetMode="External"/><Relationship Id="rId12417" Type="http://schemas.openxmlformats.org/officeDocument/2006/relationships/hyperlink" Target="https://www.patricbrc.org/view/Feature/fig%7C95486.65.peg.18" TargetMode="External"/><Relationship Id="rId15987" Type="http://schemas.openxmlformats.org/officeDocument/2006/relationships/hyperlink" Target="https://www.patricbrc.org/view/Feature/fig%7C243160.12.peg.5386" TargetMode="External"/><Relationship Id="rId4995" Type="http://schemas.openxmlformats.org/officeDocument/2006/relationships/hyperlink" Target="https://www.patricbrc.org/view/Feature/fig%7C395019.8.peg.2322" TargetMode="External"/><Relationship Id="rId14589" Type="http://schemas.openxmlformats.org/officeDocument/2006/relationships/hyperlink" Target="https://www.patricbrc.org/view/Feature/fig%7C652611.54.peg.89" TargetMode="External"/><Relationship Id="rId18460" Type="http://schemas.openxmlformats.org/officeDocument/2006/relationships/hyperlink" Target="https://www.patricbrc.org/view/Feature/fig%7C272560.6.peg.5298" TargetMode="External"/><Relationship Id="rId19511" Type="http://schemas.openxmlformats.org/officeDocument/2006/relationships/hyperlink" Target="https://www.patricbrc.org/view/Feature/fig%7C652611.54.peg.5931" TargetMode="External"/><Relationship Id="rId22856" Type="http://schemas.openxmlformats.org/officeDocument/2006/relationships/hyperlink" Target="https://www.patricbrc.org/view/Feature/fig%7C243160.12.peg.5706" TargetMode="External"/><Relationship Id="rId2199" Type="http://schemas.openxmlformats.org/officeDocument/2006/relationships/hyperlink" Target="https://www.patricbrc.org/view/Feature/fig%7C95486.65.peg.5537" TargetMode="External"/><Relationship Id="rId3597" Type="http://schemas.openxmlformats.org/officeDocument/2006/relationships/hyperlink" Target="https://www.patricbrc.org/view/Feature/fig%7C395019.8.peg.946" TargetMode="External"/><Relationship Id="rId4648" Type="http://schemas.openxmlformats.org/officeDocument/2006/relationships/hyperlink" Target="https://www.patricbrc.org/view/Feature/fig%7C395019.8.peg.1176" TargetMode="External"/><Relationship Id="rId6070" Type="http://schemas.openxmlformats.org/officeDocument/2006/relationships/hyperlink" Target="https://www.patricbrc.org/view/Feature/fig%7C272560.6.peg.1699" TargetMode="External"/><Relationship Id="rId11500" Type="http://schemas.openxmlformats.org/officeDocument/2006/relationships/hyperlink" Target="https://www.patricbrc.org/view/Feature/fig%7C243160.12.peg.2398" TargetMode="External"/><Relationship Id="rId17062" Type="http://schemas.openxmlformats.org/officeDocument/2006/relationships/hyperlink" Target="https://www.patricbrc.org/view/Feature/fig%7C243160.12.peg.4111" TargetMode="External"/><Relationship Id="rId18113" Type="http://schemas.openxmlformats.org/officeDocument/2006/relationships/hyperlink" Target="https://www.patricbrc.org/view/Feature/fig%7C95486.65.peg.354" TargetMode="External"/><Relationship Id="rId21458" Type="http://schemas.openxmlformats.org/officeDocument/2006/relationships/hyperlink" Target="https://www.patricbrc.org/view/Feature/fig%7C395019.8.peg.4564" TargetMode="External"/><Relationship Id="rId22509" Type="http://schemas.openxmlformats.org/officeDocument/2006/relationships/hyperlink" Target="https://www.patricbrc.org/view/Feature/fig%7C395019.8.peg.5815" TargetMode="External"/><Relationship Id="rId7121" Type="http://schemas.openxmlformats.org/officeDocument/2006/relationships/hyperlink" Target="https://www.patricbrc.org/view/Feature/fig%7C243160.12.peg.1286" TargetMode="External"/><Relationship Id="rId10102" Type="http://schemas.openxmlformats.org/officeDocument/2006/relationships/hyperlink" Target="https://www.patricbrc.org/view/Feature/fig%7C95486.65.peg.7611" TargetMode="External"/><Relationship Id="rId13672" Type="http://schemas.openxmlformats.org/officeDocument/2006/relationships/hyperlink" Target="https://www.patricbrc.org/view/Feature/fig%7C95486.65.peg.2961" TargetMode="External"/><Relationship Id="rId14723" Type="http://schemas.openxmlformats.org/officeDocument/2006/relationships/hyperlink" Target="https://www.patricbrc.org/view/Feature/fig%7C272560.6.peg.4079" TargetMode="External"/><Relationship Id="rId2680" Type="http://schemas.openxmlformats.org/officeDocument/2006/relationships/hyperlink" Target="https://www.patricbrc.org/view/Feature/fig%7C395019.8.peg.754" TargetMode="External"/><Relationship Id="rId3731" Type="http://schemas.openxmlformats.org/officeDocument/2006/relationships/hyperlink" Target="https://www.patricbrc.org/view/Feature/fig%7C95486.65.peg.5878" TargetMode="External"/><Relationship Id="rId9293" Type="http://schemas.openxmlformats.org/officeDocument/2006/relationships/hyperlink" Target="https://www.patricbrc.org/view/Feature/fig%7C395019.8.peg.5730" TargetMode="External"/><Relationship Id="rId12274" Type="http://schemas.openxmlformats.org/officeDocument/2006/relationships/hyperlink" Target="https://www.patricbrc.org/view/Feature/fig%7C95486.65.peg.47" TargetMode="External"/><Relationship Id="rId13325" Type="http://schemas.openxmlformats.org/officeDocument/2006/relationships/hyperlink" Target="https://www.patricbrc.org/view/Feature/fig%7C243160.12.peg.2707" TargetMode="External"/><Relationship Id="rId20541" Type="http://schemas.openxmlformats.org/officeDocument/2006/relationships/hyperlink" Target="https://www.patricbrc.org/view/Feature/fig%7C95486.65.peg.3650" TargetMode="External"/><Relationship Id="rId652" Type="http://schemas.openxmlformats.org/officeDocument/2006/relationships/hyperlink" Target="https://www.patricbrc.org/view/Feature/fig%7C272560.6.peg.192" TargetMode="External"/><Relationship Id="rId1282" Type="http://schemas.openxmlformats.org/officeDocument/2006/relationships/hyperlink" Target="https://www.patricbrc.org/view/Feature/fig%7C95486.65.peg.5332" TargetMode="External"/><Relationship Id="rId2333" Type="http://schemas.openxmlformats.org/officeDocument/2006/relationships/hyperlink" Target="https://www.patricbrc.org/view/Feature/fig%7C652611.54.peg.1930" TargetMode="External"/><Relationship Id="rId15497" Type="http://schemas.openxmlformats.org/officeDocument/2006/relationships/hyperlink" Target="https://www.patricbrc.org/view/Feature/fig%7C395019.8.peg.4780" TargetMode="External"/><Relationship Id="rId16895" Type="http://schemas.openxmlformats.org/officeDocument/2006/relationships/hyperlink" Target="https://www.patricbrc.org/view/Feature/fig%7C95486.65.peg.575" TargetMode="External"/><Relationship Id="rId17946" Type="http://schemas.openxmlformats.org/officeDocument/2006/relationships/hyperlink" Target="https://www.patricbrc.org/view/Feature/fig%7C395019.8.peg.4389" TargetMode="External"/><Relationship Id="rId305" Type="http://schemas.openxmlformats.org/officeDocument/2006/relationships/hyperlink" Target="https://www.patricbrc.org/view/Feature/fig%7C652611.54.peg.5127" TargetMode="External"/><Relationship Id="rId5556" Type="http://schemas.openxmlformats.org/officeDocument/2006/relationships/hyperlink" Target="https://www.patricbrc.org/view/Feature/fig%7C272560.6.peg.1567" TargetMode="External"/><Relationship Id="rId6607" Type="http://schemas.openxmlformats.org/officeDocument/2006/relationships/hyperlink" Target="https://www.patricbrc.org/view/Feature/fig%7C243160.12.peg.983" TargetMode="External"/><Relationship Id="rId6954" Type="http://schemas.openxmlformats.org/officeDocument/2006/relationships/hyperlink" Target="https://www.patricbrc.org/view/Feature/fig%7C243160.12.peg.1209" TargetMode="External"/><Relationship Id="rId14099" Type="http://schemas.openxmlformats.org/officeDocument/2006/relationships/hyperlink" Target="https://www.patricbrc.org/view/Feature/fig%7C272560.6.peg.3883" TargetMode="External"/><Relationship Id="rId16548" Type="http://schemas.openxmlformats.org/officeDocument/2006/relationships/hyperlink" Target="https://www.patricbrc.org/view/Feature/fig%7C395019.8.peg.2163" TargetMode="External"/><Relationship Id="rId19021" Type="http://schemas.openxmlformats.org/officeDocument/2006/relationships/hyperlink" Target="https://www.patricbrc.org/view/Feature/fig%7C95486.65.peg.3929" TargetMode="External"/><Relationship Id="rId22366" Type="http://schemas.openxmlformats.org/officeDocument/2006/relationships/hyperlink" Target="https://www.patricbrc.org/view/Feature/fig%7C395019.8.peg.1944" TargetMode="External"/><Relationship Id="rId4158" Type="http://schemas.openxmlformats.org/officeDocument/2006/relationships/hyperlink" Target="https://www.patricbrc.org/view/Feature/fig%7C272560.6.peg.1150" TargetMode="External"/><Relationship Id="rId5209" Type="http://schemas.openxmlformats.org/officeDocument/2006/relationships/hyperlink" Target="https://www.patricbrc.org/view/Feature/fig%7C395019.8.peg.3637" TargetMode="External"/><Relationship Id="rId22019" Type="http://schemas.openxmlformats.org/officeDocument/2006/relationships/hyperlink" Target="https://www.patricbrc.org/view/Feature/fig%7C395019.8.peg.4320" TargetMode="External"/><Relationship Id="rId8779" Type="http://schemas.openxmlformats.org/officeDocument/2006/relationships/hyperlink" Target="https://www.patricbrc.org/view/Feature/fig%7C243160.12.peg.1641" TargetMode="External"/><Relationship Id="rId11010" Type="http://schemas.openxmlformats.org/officeDocument/2006/relationships/hyperlink" Target="https://www.patricbrc.org/view/Feature/fig%7C95486.65.peg.562" TargetMode="External"/><Relationship Id="rId14580" Type="http://schemas.openxmlformats.org/officeDocument/2006/relationships/hyperlink" Target="https://www.patricbrc.org/view/Feature/fig%7C272560.6.peg.4029" TargetMode="External"/><Relationship Id="rId15631" Type="http://schemas.openxmlformats.org/officeDocument/2006/relationships/hyperlink" Target="https://www.patricbrc.org/view/Feature/fig%7C243160.12.peg.4403" TargetMode="External"/><Relationship Id="rId1819" Type="http://schemas.openxmlformats.org/officeDocument/2006/relationships/hyperlink" Target="https://www.patricbrc.org/view/Feature/fig%7C95486.65.peg.5465" TargetMode="External"/><Relationship Id="rId13182" Type="http://schemas.openxmlformats.org/officeDocument/2006/relationships/hyperlink" Target="https://www.patricbrc.org/view/Feature/fig%7C395019.8.peg.402" TargetMode="External"/><Relationship Id="rId14233" Type="http://schemas.openxmlformats.org/officeDocument/2006/relationships/hyperlink" Target="https://www.patricbrc.org/view/Feature/fig%7C95486.65.peg.4697" TargetMode="External"/><Relationship Id="rId18854" Type="http://schemas.openxmlformats.org/officeDocument/2006/relationships/hyperlink" Target="https://www.patricbrc.org/view/Feature/fig%7C95486.65.peg.5812" TargetMode="External"/><Relationship Id="rId22500" Type="http://schemas.openxmlformats.org/officeDocument/2006/relationships/hyperlink" Target="https://www.patricbrc.org/view/Feature/fig%7C395019.8.peg.5817" TargetMode="External"/><Relationship Id="rId2190" Type="http://schemas.openxmlformats.org/officeDocument/2006/relationships/hyperlink" Target="https://www.patricbrc.org/view/Feature/fig%7C95486.65.peg.5535" TargetMode="External"/><Relationship Id="rId3241" Type="http://schemas.openxmlformats.org/officeDocument/2006/relationships/hyperlink" Target="https://www.patricbrc.org/view/Feature/fig%7C95486.65.peg.5758" TargetMode="External"/><Relationship Id="rId7862" Type="http://schemas.openxmlformats.org/officeDocument/2006/relationships/hyperlink" Target="https://www.patricbrc.org/view/Feature/fig%7C395019.8.peg.2071" TargetMode="External"/><Relationship Id="rId8913" Type="http://schemas.openxmlformats.org/officeDocument/2006/relationships/hyperlink" Target="https://www.patricbrc.org/view/Feature/fig%7C95486.65.peg.3502" TargetMode="External"/><Relationship Id="rId17456" Type="http://schemas.openxmlformats.org/officeDocument/2006/relationships/hyperlink" Target="https://www.patricbrc.org/view/Feature/fig%7C272560.6.peg.4964" TargetMode="External"/><Relationship Id="rId18507" Type="http://schemas.openxmlformats.org/officeDocument/2006/relationships/hyperlink" Target="https://www.patricbrc.org/view/Feature/fig%7C272560.6.peg.5316" TargetMode="External"/><Relationship Id="rId19905" Type="http://schemas.openxmlformats.org/officeDocument/2006/relationships/hyperlink" Target="https://www.patricbrc.org/view/Feature/fig%7C243160.12.peg.5117" TargetMode="External"/><Relationship Id="rId20051" Type="http://schemas.openxmlformats.org/officeDocument/2006/relationships/hyperlink" Target="https://www.patricbrc.org/view/Feature/fig%7C95486.65.peg.7139" TargetMode="External"/><Relationship Id="rId21102" Type="http://schemas.openxmlformats.org/officeDocument/2006/relationships/hyperlink" Target="https://www.patricbrc.org/view/Feature/fig%7C395019.8.peg.5245" TargetMode="External"/><Relationship Id="rId162" Type="http://schemas.openxmlformats.org/officeDocument/2006/relationships/hyperlink" Target="https://www.patricbrc.org/view/Feature/fig%7C95486.65.peg.3325" TargetMode="External"/><Relationship Id="rId6464" Type="http://schemas.openxmlformats.org/officeDocument/2006/relationships/hyperlink" Target="https://www.patricbrc.org/view/Feature/fig%7C652611.54.peg.2088" TargetMode="External"/><Relationship Id="rId7515" Type="http://schemas.openxmlformats.org/officeDocument/2006/relationships/hyperlink" Target="https://www.patricbrc.org/view/Feature/fig%7C243160.12.peg.1321" TargetMode="External"/><Relationship Id="rId10843" Type="http://schemas.openxmlformats.org/officeDocument/2006/relationships/hyperlink" Target="https://www.patricbrc.org/view/Feature/fig%7C395019.8.peg.2732" TargetMode="External"/><Relationship Id="rId16058" Type="http://schemas.openxmlformats.org/officeDocument/2006/relationships/hyperlink" Target="https://www.patricbrc.org/view/Feature/fig%7C243160.12.peg.5367" TargetMode="External"/><Relationship Id="rId17109" Type="http://schemas.openxmlformats.org/officeDocument/2006/relationships/hyperlink" Target="https://www.patricbrc.org/view/Feature/fig%7C243160.12.peg.4135" TargetMode="External"/><Relationship Id="rId5066" Type="http://schemas.openxmlformats.org/officeDocument/2006/relationships/hyperlink" Target="https://www.patricbrc.org/view/Feature/fig%7C395019.8.peg.2302" TargetMode="External"/><Relationship Id="rId6117" Type="http://schemas.openxmlformats.org/officeDocument/2006/relationships/hyperlink" Target="https://www.patricbrc.org/view/Feature/fig%7C395019.8.peg.1669" TargetMode="External"/><Relationship Id="rId9687" Type="http://schemas.openxmlformats.org/officeDocument/2006/relationships/hyperlink" Target="https://www.patricbrc.org/view/Feature/fig%7C652611.54.peg.1865" TargetMode="External"/><Relationship Id="rId8289" Type="http://schemas.openxmlformats.org/officeDocument/2006/relationships/hyperlink" Target="https://www.patricbrc.org/view/Feature/fig%7C95486.65.peg.7172" TargetMode="External"/><Relationship Id="rId12668" Type="http://schemas.openxmlformats.org/officeDocument/2006/relationships/hyperlink" Target="https://www.patricbrc.org/view/Feature/fig%7C95486.65.peg.2575" TargetMode="External"/><Relationship Id="rId13719" Type="http://schemas.openxmlformats.org/officeDocument/2006/relationships/hyperlink" Target="https://www.patricbrc.org/view/Feature/fig%7C243160.12.peg.2937" TargetMode="External"/><Relationship Id="rId20935" Type="http://schemas.openxmlformats.org/officeDocument/2006/relationships/hyperlink" Target="https://www.patricbrc.org/view/Feature/fig%7C272560.6.peg.6120" TargetMode="External"/><Relationship Id="rId1676" Type="http://schemas.openxmlformats.org/officeDocument/2006/relationships/hyperlink" Target="https://www.patricbrc.org/view/Feature/fig%7C95486.65.peg.5436" TargetMode="External"/><Relationship Id="rId2727" Type="http://schemas.openxmlformats.org/officeDocument/2006/relationships/hyperlink" Target="https://www.patricbrc.org/view/Feature/fig%7C395019.8.peg.766" TargetMode="External"/><Relationship Id="rId14090" Type="http://schemas.openxmlformats.org/officeDocument/2006/relationships/hyperlink" Target="https://www.patricbrc.org/view/Feature/fig%7C272560.6.peg.3881" TargetMode="External"/><Relationship Id="rId15141" Type="http://schemas.openxmlformats.org/officeDocument/2006/relationships/hyperlink" Target="https://www.patricbrc.org/view/Feature/fig%7C243160.12.peg.5419" TargetMode="External"/><Relationship Id="rId19762" Type="http://schemas.openxmlformats.org/officeDocument/2006/relationships/hyperlink" Target="https://www.patricbrc.org/view/Feature/fig%7C95486.65.peg.1639" TargetMode="External"/><Relationship Id="rId1329" Type="http://schemas.openxmlformats.org/officeDocument/2006/relationships/hyperlink" Target="https://www.patricbrc.org/view/Feature/fig%7C95486.65.peg.5344" TargetMode="External"/><Relationship Id="rId4899" Type="http://schemas.openxmlformats.org/officeDocument/2006/relationships/hyperlink" Target="https://www.patricbrc.org/view/Feature/fig%7C243160.12.peg.1833" TargetMode="External"/><Relationship Id="rId5200" Type="http://schemas.openxmlformats.org/officeDocument/2006/relationships/hyperlink" Target="https://www.patricbrc.org/view/Feature/fig%7C95486.65.peg.3017" TargetMode="External"/><Relationship Id="rId8770" Type="http://schemas.openxmlformats.org/officeDocument/2006/relationships/hyperlink" Target="https://www.patricbrc.org/view/Feature/fig%7C95486.65.peg.4997" TargetMode="External"/><Relationship Id="rId9821" Type="http://schemas.openxmlformats.org/officeDocument/2006/relationships/hyperlink" Target="https://www.patricbrc.org/view/Feature/fig%7C652611.54.peg.4553" TargetMode="External"/><Relationship Id="rId11751" Type="http://schemas.openxmlformats.org/officeDocument/2006/relationships/hyperlink" Target="https://www.patricbrc.org/view/Feature/fig%7C95486.65.peg.163" TargetMode="External"/><Relationship Id="rId12802" Type="http://schemas.openxmlformats.org/officeDocument/2006/relationships/hyperlink" Target="https://www.patricbrc.org/view/Feature/fig%7C395019.8.peg.3158" TargetMode="External"/><Relationship Id="rId18364" Type="http://schemas.openxmlformats.org/officeDocument/2006/relationships/hyperlink" Target="https://www.patricbrc.org/view/Feature/fig%7C652611.54.peg.1014" TargetMode="External"/><Relationship Id="rId19415" Type="http://schemas.openxmlformats.org/officeDocument/2006/relationships/hyperlink" Target="https://www.patricbrc.org/view/Feature/fig%7C395019.8.peg.4041" TargetMode="External"/><Relationship Id="rId22010" Type="http://schemas.openxmlformats.org/officeDocument/2006/relationships/hyperlink" Target="https://www.patricbrc.org/view/Feature/fig%7C652611.54.peg.87" TargetMode="External"/><Relationship Id="rId35" Type="http://schemas.openxmlformats.org/officeDocument/2006/relationships/hyperlink" Target="https://www.patricbrc.org/view/Feature/fig%7C243160.12.peg.2855" TargetMode="External"/><Relationship Id="rId1810" Type="http://schemas.openxmlformats.org/officeDocument/2006/relationships/hyperlink" Target="https://www.patricbrc.org/view/Feature/fig%7C395019.8.peg.588" TargetMode="External"/><Relationship Id="rId7372" Type="http://schemas.openxmlformats.org/officeDocument/2006/relationships/hyperlink" Target="https://www.patricbrc.org/view/Feature/fig%7C652611.54.peg.2511" TargetMode="External"/><Relationship Id="rId8423" Type="http://schemas.openxmlformats.org/officeDocument/2006/relationships/hyperlink" Target="https://www.patricbrc.org/view/Feature/fig%7C243160.12.peg.1552" TargetMode="External"/><Relationship Id="rId10353" Type="http://schemas.openxmlformats.org/officeDocument/2006/relationships/hyperlink" Target="https://www.patricbrc.org/view/Feature/fig%7C243160.12.peg.483" TargetMode="External"/><Relationship Id="rId11404" Type="http://schemas.openxmlformats.org/officeDocument/2006/relationships/hyperlink" Target="https://www.patricbrc.org/view/Feature/fig%7C395019.8.peg.4725" TargetMode="External"/><Relationship Id="rId18017" Type="http://schemas.openxmlformats.org/officeDocument/2006/relationships/hyperlink" Target="https://www.patricbrc.org/view/Feature/fig%7C652611.54.peg.5440" TargetMode="External"/><Relationship Id="rId3982" Type="http://schemas.openxmlformats.org/officeDocument/2006/relationships/hyperlink" Target="https://www.patricbrc.org/view/Feature/fig%7C243160.12.peg.744" TargetMode="External"/><Relationship Id="rId7025" Type="http://schemas.openxmlformats.org/officeDocument/2006/relationships/hyperlink" Target="https://www.patricbrc.org/view/Feature/fig%7C243160.12.peg.1224" TargetMode="External"/><Relationship Id="rId10006" Type="http://schemas.openxmlformats.org/officeDocument/2006/relationships/hyperlink" Target="https://www.patricbrc.org/view/Feature/fig%7C243160.12.peg.390" TargetMode="External"/><Relationship Id="rId13576" Type="http://schemas.openxmlformats.org/officeDocument/2006/relationships/hyperlink" Target="https://www.patricbrc.org/view/Feature/fig%7C395019.8.peg.309" TargetMode="External"/><Relationship Id="rId14974" Type="http://schemas.openxmlformats.org/officeDocument/2006/relationships/hyperlink" Target="https://www.patricbrc.org/view/Feature/fig%7C652611.54.peg.4517" TargetMode="External"/><Relationship Id="rId20792" Type="http://schemas.openxmlformats.org/officeDocument/2006/relationships/hyperlink" Target="https://www.patricbrc.org/view/Feature/fig%7C652611.54.peg.5963" TargetMode="External"/><Relationship Id="rId2584" Type="http://schemas.openxmlformats.org/officeDocument/2006/relationships/hyperlink" Target="https://www.patricbrc.org/view/Feature/fig%7C272560.6.peg.717" TargetMode="External"/><Relationship Id="rId3635" Type="http://schemas.openxmlformats.org/officeDocument/2006/relationships/hyperlink" Target="https://www.patricbrc.org/view/Feature/fig%7C652611.54.peg.5445" TargetMode="External"/><Relationship Id="rId9197" Type="http://schemas.openxmlformats.org/officeDocument/2006/relationships/hyperlink" Target="https://www.patricbrc.org/view/Feature/fig%7C395019.8.peg.1322" TargetMode="External"/><Relationship Id="rId12178" Type="http://schemas.openxmlformats.org/officeDocument/2006/relationships/hyperlink" Target="https://www.patricbrc.org/view/Feature/fig%7C243160.12.peg.2569" TargetMode="External"/><Relationship Id="rId13229" Type="http://schemas.openxmlformats.org/officeDocument/2006/relationships/hyperlink" Target="https://www.patricbrc.org/view/Feature/fig%7C272560.6.peg.3651" TargetMode="External"/><Relationship Id="rId14627" Type="http://schemas.openxmlformats.org/officeDocument/2006/relationships/hyperlink" Target="https://www.patricbrc.org/view/Feature/fig%7C652611.54.peg.4303" TargetMode="External"/><Relationship Id="rId17100" Type="http://schemas.openxmlformats.org/officeDocument/2006/relationships/hyperlink" Target="https://www.patricbrc.org/view/Feature/fig%7C272560.6.peg.4847" TargetMode="External"/><Relationship Id="rId20445" Type="http://schemas.openxmlformats.org/officeDocument/2006/relationships/hyperlink" Target="https://www.patricbrc.org/view/Feature/fig%7C243160.12.peg.5301" TargetMode="External"/><Relationship Id="rId21843" Type="http://schemas.openxmlformats.org/officeDocument/2006/relationships/hyperlink" Target="https://www.patricbrc.org/view/Feature/fig%7C243160.12.peg.2302" TargetMode="External"/><Relationship Id="rId556" Type="http://schemas.openxmlformats.org/officeDocument/2006/relationships/hyperlink" Target="https://www.patricbrc.org/view/Feature/fig%7C272560.6.peg.161" TargetMode="External"/><Relationship Id="rId1186" Type="http://schemas.openxmlformats.org/officeDocument/2006/relationships/hyperlink" Target="https://www.patricbrc.org/view/Feature/fig%7C243160.12.peg.3448" TargetMode="External"/><Relationship Id="rId2237" Type="http://schemas.openxmlformats.org/officeDocument/2006/relationships/hyperlink" Target="https://www.patricbrc.org/view/Feature/fig%7C272560.6.peg.603" TargetMode="External"/><Relationship Id="rId16799" Type="http://schemas.openxmlformats.org/officeDocument/2006/relationships/hyperlink" Target="https://www.patricbrc.org/view/Feature/fig%7C652611.54.peg.864" TargetMode="External"/><Relationship Id="rId209" Type="http://schemas.openxmlformats.org/officeDocument/2006/relationships/hyperlink" Target="https://www.patricbrc.org/view/Feature/fig%7C272560.6.peg.48" TargetMode="External"/><Relationship Id="rId6858" Type="http://schemas.openxmlformats.org/officeDocument/2006/relationships/hyperlink" Target="https://www.patricbrc.org/view/Feature/fig%7C243160.12.peg.1183" TargetMode="External"/><Relationship Id="rId7909" Type="http://schemas.openxmlformats.org/officeDocument/2006/relationships/hyperlink" Target="https://www.patricbrc.org/view/Feature/fig%7C95486.65.peg.7082" TargetMode="External"/><Relationship Id="rId8280" Type="http://schemas.openxmlformats.org/officeDocument/2006/relationships/hyperlink" Target="https://www.patricbrc.org/view/Feature/fig%7C95486.65.peg.3684" TargetMode="External"/><Relationship Id="rId13710" Type="http://schemas.openxmlformats.org/officeDocument/2006/relationships/hyperlink" Target="https://www.patricbrc.org/view/Feature/fig%7C243160.12.peg.2935" TargetMode="External"/><Relationship Id="rId19272" Type="http://schemas.openxmlformats.org/officeDocument/2006/relationships/hyperlink" Target="https://www.patricbrc.org/view/Feature/fig%7C652611.54.peg.5927" TargetMode="External"/><Relationship Id="rId9331" Type="http://schemas.openxmlformats.org/officeDocument/2006/relationships/hyperlink" Target="https://www.patricbrc.org/view/Feature/fig%7C652611.54.peg.5663" TargetMode="External"/><Relationship Id="rId11261" Type="http://schemas.openxmlformats.org/officeDocument/2006/relationships/hyperlink" Target="https://www.patricbrc.org/view/Feature/fig%7C395019.8.peg.2820" TargetMode="External"/><Relationship Id="rId12312" Type="http://schemas.openxmlformats.org/officeDocument/2006/relationships/hyperlink" Target="https://www.patricbrc.org/view/Feature/fig%7C243160.12.peg.746" TargetMode="External"/><Relationship Id="rId15882" Type="http://schemas.openxmlformats.org/officeDocument/2006/relationships/hyperlink" Target="https://www.patricbrc.org/view/Feature/fig%7C652611.54.peg.5860" TargetMode="External"/><Relationship Id="rId16933" Type="http://schemas.openxmlformats.org/officeDocument/2006/relationships/hyperlink" Target="https://www.patricbrc.org/view/Feature/fig%7C95486.65.peg.590" TargetMode="External"/><Relationship Id="rId1320" Type="http://schemas.openxmlformats.org/officeDocument/2006/relationships/hyperlink" Target="https://www.patricbrc.org/view/Feature/fig%7C95486.65.peg.5341" TargetMode="External"/><Relationship Id="rId4890" Type="http://schemas.openxmlformats.org/officeDocument/2006/relationships/hyperlink" Target="https://www.patricbrc.org/view/Feature/fig%7C243160.12.peg.1835" TargetMode="External"/><Relationship Id="rId5941" Type="http://schemas.openxmlformats.org/officeDocument/2006/relationships/hyperlink" Target="https://www.patricbrc.org/view/Feature/fig%7C95486.65.peg.6566" TargetMode="External"/><Relationship Id="rId14484" Type="http://schemas.openxmlformats.org/officeDocument/2006/relationships/hyperlink" Target="https://www.patricbrc.org/view/Feature/fig%7C272560.6.peg.3991" TargetMode="External"/><Relationship Id="rId15535" Type="http://schemas.openxmlformats.org/officeDocument/2006/relationships/hyperlink" Target="https://www.patricbrc.org/view/Feature/fig%7C95486.65.peg.3632" TargetMode="External"/><Relationship Id="rId22751" Type="http://schemas.openxmlformats.org/officeDocument/2006/relationships/hyperlink" Target="https://www.patricbrc.org/view/Feature/fig%7C95486.65.peg.6762" TargetMode="External"/><Relationship Id="rId3492" Type="http://schemas.openxmlformats.org/officeDocument/2006/relationships/hyperlink" Target="https://www.patricbrc.org/view/Feature/fig%7C395019.8.peg.921" TargetMode="External"/><Relationship Id="rId4543" Type="http://schemas.openxmlformats.org/officeDocument/2006/relationships/hyperlink" Target="https://www.patricbrc.org/view/Feature/fig%7C243160.12.peg.1922" TargetMode="External"/><Relationship Id="rId13086" Type="http://schemas.openxmlformats.org/officeDocument/2006/relationships/hyperlink" Target="https://www.patricbrc.org/view/Feature/fig%7C272560.6.peg.3621" TargetMode="External"/><Relationship Id="rId14137" Type="http://schemas.openxmlformats.org/officeDocument/2006/relationships/hyperlink" Target="https://www.patricbrc.org/view/Feature/fig%7C395019.8.peg.195" TargetMode="External"/><Relationship Id="rId21353" Type="http://schemas.openxmlformats.org/officeDocument/2006/relationships/hyperlink" Target="https://www.patricbrc.org/view/Feature/fig%7C652611.54.peg.3942" TargetMode="External"/><Relationship Id="rId22404" Type="http://schemas.openxmlformats.org/officeDocument/2006/relationships/hyperlink" Target="https://www.patricbrc.org/view/Feature/fig%7C95486.65.peg.6965" TargetMode="External"/><Relationship Id="rId2094" Type="http://schemas.openxmlformats.org/officeDocument/2006/relationships/hyperlink" Target="https://www.patricbrc.org/view/Feature/fig%7C95486.65.peg.916" TargetMode="External"/><Relationship Id="rId3145" Type="http://schemas.openxmlformats.org/officeDocument/2006/relationships/hyperlink" Target="https://www.patricbrc.org/view/Feature/fig%7C652611.54.peg.6057" TargetMode="External"/><Relationship Id="rId7766" Type="http://schemas.openxmlformats.org/officeDocument/2006/relationships/hyperlink" Target="https://www.patricbrc.org/view/Feature/fig%7C652611.54.peg.3739" TargetMode="External"/><Relationship Id="rId8817" Type="http://schemas.openxmlformats.org/officeDocument/2006/relationships/hyperlink" Target="https://www.patricbrc.org/view/Feature/fig%7C652611.54.peg.3424" TargetMode="External"/><Relationship Id="rId18758" Type="http://schemas.openxmlformats.org/officeDocument/2006/relationships/hyperlink" Target="https://www.patricbrc.org/view/Feature/fig%7C272560.6.peg.5414" TargetMode="External"/><Relationship Id="rId19809" Type="http://schemas.openxmlformats.org/officeDocument/2006/relationships/hyperlink" Target="https://www.patricbrc.org/view/Feature/fig%7C243160.12.peg.4250" TargetMode="External"/><Relationship Id="rId21006" Type="http://schemas.openxmlformats.org/officeDocument/2006/relationships/hyperlink" Target="https://www.patricbrc.org/view/Feature/fig%7C652611.54.peg.4262" TargetMode="External"/><Relationship Id="rId6368" Type="http://schemas.openxmlformats.org/officeDocument/2006/relationships/hyperlink" Target="https://www.patricbrc.org/view/Feature/fig%7C652611.54.peg.2939" TargetMode="External"/><Relationship Id="rId7419" Type="http://schemas.openxmlformats.org/officeDocument/2006/relationships/hyperlink" Target="https://www.patricbrc.org/view/Feature/fig%7C243160.12.peg.1297" TargetMode="External"/><Relationship Id="rId10747" Type="http://schemas.openxmlformats.org/officeDocument/2006/relationships/hyperlink" Target="https://www.patricbrc.org/view/Feature/fig%7C272560.6.peg.3027" TargetMode="External"/><Relationship Id="rId13220" Type="http://schemas.openxmlformats.org/officeDocument/2006/relationships/hyperlink" Target="https://www.patricbrc.org/view/Feature/fig%7C243160.12.peg.2686" TargetMode="External"/><Relationship Id="rId16790" Type="http://schemas.openxmlformats.org/officeDocument/2006/relationships/hyperlink" Target="https://www.patricbrc.org/view/Feature/fig%7C272560.6.peg.4745" TargetMode="External"/><Relationship Id="rId17841" Type="http://schemas.openxmlformats.org/officeDocument/2006/relationships/hyperlink" Target="https://www.patricbrc.org/view/Feature/fig%7C95486.65.peg.1002" TargetMode="External"/><Relationship Id="rId200" Type="http://schemas.openxmlformats.org/officeDocument/2006/relationships/hyperlink" Target="https://www.patricbrc.org/view/Feature/fig%7C395019.8.peg.139" TargetMode="External"/><Relationship Id="rId2978" Type="http://schemas.openxmlformats.org/officeDocument/2006/relationships/hyperlink" Target="https://www.patricbrc.org/view/Feature/fig%7C652611.54.peg.4292" TargetMode="External"/><Relationship Id="rId7900" Type="http://schemas.openxmlformats.org/officeDocument/2006/relationships/hyperlink" Target="https://www.patricbrc.org/view/Feature/fig%7C95486.65.peg.7080" TargetMode="External"/><Relationship Id="rId15392" Type="http://schemas.openxmlformats.org/officeDocument/2006/relationships/hyperlink" Target="https://www.patricbrc.org/view/Feature/fig%7C95486.65.peg.4212" TargetMode="External"/><Relationship Id="rId16443" Type="http://schemas.openxmlformats.org/officeDocument/2006/relationships/hyperlink" Target="https://www.patricbrc.org/view/Feature/fig%7C272560.6.peg.4628" TargetMode="External"/><Relationship Id="rId20839" Type="http://schemas.openxmlformats.org/officeDocument/2006/relationships/hyperlink" Target="https://www.patricbrc.org/view/Feature/fig%7C95486.65.peg.3742" TargetMode="External"/><Relationship Id="rId5451" Type="http://schemas.openxmlformats.org/officeDocument/2006/relationships/hyperlink" Target="https://www.patricbrc.org/view/Feature/fig%7C95486.65.peg.7258" TargetMode="External"/><Relationship Id="rId6502" Type="http://schemas.openxmlformats.org/officeDocument/2006/relationships/hyperlink" Target="https://www.patricbrc.org/view/Feature/fig%7C395019.8.peg.6261" TargetMode="External"/><Relationship Id="rId15045" Type="http://schemas.openxmlformats.org/officeDocument/2006/relationships/hyperlink" Target="https://www.patricbrc.org/view/Feature/fig%7C95486.65.peg.4898" TargetMode="External"/><Relationship Id="rId19666" Type="http://schemas.openxmlformats.org/officeDocument/2006/relationships/hyperlink" Target="https://www.patricbrc.org/view/Feature/fig%7C652611.54.peg.485" TargetMode="External"/><Relationship Id="rId22261" Type="http://schemas.openxmlformats.org/officeDocument/2006/relationships/hyperlink" Target="https://www.patricbrc.org/view/Feature/fig%7C272560.6.peg.6579" TargetMode="External"/><Relationship Id="rId4053" Type="http://schemas.openxmlformats.org/officeDocument/2006/relationships/hyperlink" Target="https://www.patricbrc.org/view/Feature/fig%7C243160.12.peg.762" TargetMode="External"/><Relationship Id="rId5104" Type="http://schemas.openxmlformats.org/officeDocument/2006/relationships/hyperlink" Target="https://www.patricbrc.org/view/Feature/fig%7C243160.12.peg.3164" TargetMode="External"/><Relationship Id="rId8674" Type="http://schemas.openxmlformats.org/officeDocument/2006/relationships/hyperlink" Target="https://www.patricbrc.org/view/Feature/fig%7C243160.12.peg.1617" TargetMode="External"/><Relationship Id="rId9725" Type="http://schemas.openxmlformats.org/officeDocument/2006/relationships/hyperlink" Target="https://www.patricbrc.org/view/Feature/fig%7C272560.6.peg.2758" TargetMode="External"/><Relationship Id="rId11655" Type="http://schemas.openxmlformats.org/officeDocument/2006/relationships/hyperlink" Target="https://www.patricbrc.org/view/Feature/fig%7C95486.65.peg.191" TargetMode="External"/><Relationship Id="rId18268" Type="http://schemas.openxmlformats.org/officeDocument/2006/relationships/hyperlink" Target="https://www.patricbrc.org/view/Feature/fig%7C395019.8.peg.5172" TargetMode="External"/><Relationship Id="rId19319" Type="http://schemas.openxmlformats.org/officeDocument/2006/relationships/hyperlink" Target="https://www.patricbrc.org/view/Feature/fig%7C652611.54.peg.493" TargetMode="External"/><Relationship Id="rId1714" Type="http://schemas.openxmlformats.org/officeDocument/2006/relationships/hyperlink" Target="https://www.patricbrc.org/view/Feature/fig%7C395019.8.peg.566" TargetMode="External"/><Relationship Id="rId7276" Type="http://schemas.openxmlformats.org/officeDocument/2006/relationships/hyperlink" Target="https://www.patricbrc.org/view/Feature/fig%7C95486.65.peg.6870" TargetMode="External"/><Relationship Id="rId8327" Type="http://schemas.openxmlformats.org/officeDocument/2006/relationships/hyperlink" Target="https://www.patricbrc.org/view/Feature/fig%7C95486.65.peg.6467" TargetMode="External"/><Relationship Id="rId10257" Type="http://schemas.openxmlformats.org/officeDocument/2006/relationships/hyperlink" Target="https://www.patricbrc.org/view/Feature/fig%7C652611.54.peg.2489" TargetMode="External"/><Relationship Id="rId11308" Type="http://schemas.openxmlformats.org/officeDocument/2006/relationships/hyperlink" Target="https://www.patricbrc.org/view/Feature/fig%7C243160.12.peg.40" TargetMode="External"/><Relationship Id="rId12706" Type="http://schemas.openxmlformats.org/officeDocument/2006/relationships/hyperlink" Target="https://www.patricbrc.org/view/Feature/fig%7C243160.12.peg.2878" TargetMode="External"/><Relationship Id="rId14878" Type="http://schemas.openxmlformats.org/officeDocument/2006/relationships/hyperlink" Target="https://www.patricbrc.org/view/Feature/fig%7C272560.6.peg.4125" TargetMode="External"/><Relationship Id="rId15929" Type="http://schemas.openxmlformats.org/officeDocument/2006/relationships/hyperlink" Target="https://www.patricbrc.org/view/Feature/fig%7C395019.8.peg.3218" TargetMode="External"/><Relationship Id="rId19800" Type="http://schemas.openxmlformats.org/officeDocument/2006/relationships/hyperlink" Target="https://www.patricbrc.org/view/Feature/fig%7C272560.6.peg.5758" TargetMode="External"/><Relationship Id="rId2488" Type="http://schemas.openxmlformats.org/officeDocument/2006/relationships/hyperlink" Target="https://www.patricbrc.org/view/Feature/fig%7C652611.54.peg.5606" TargetMode="External"/><Relationship Id="rId3886" Type="http://schemas.openxmlformats.org/officeDocument/2006/relationships/hyperlink" Target="https://www.patricbrc.org/view/Feature/fig%7C652611.54.peg.2590" TargetMode="External"/><Relationship Id="rId4937" Type="http://schemas.openxmlformats.org/officeDocument/2006/relationships/hyperlink" Target="https://www.patricbrc.org/view/Feature/fig%7C272560.6.peg.1387" TargetMode="External"/><Relationship Id="rId17351" Type="http://schemas.openxmlformats.org/officeDocument/2006/relationships/hyperlink" Target="https://www.patricbrc.org/view/Feature/fig%7C243160.12.peg.4222" TargetMode="External"/><Relationship Id="rId18402" Type="http://schemas.openxmlformats.org/officeDocument/2006/relationships/hyperlink" Target="https://www.patricbrc.org/view/Feature/fig%7C272560.6.peg.5269" TargetMode="External"/><Relationship Id="rId20696" Type="http://schemas.openxmlformats.org/officeDocument/2006/relationships/hyperlink" Target="https://www.patricbrc.org/view/Feature/fig%7C395019.8.peg.5018" TargetMode="External"/><Relationship Id="rId21747" Type="http://schemas.openxmlformats.org/officeDocument/2006/relationships/hyperlink" Target="https://www.patricbrc.org/view/Feature/fig%7C272560.6.peg.6392" TargetMode="External"/><Relationship Id="rId3539" Type="http://schemas.openxmlformats.org/officeDocument/2006/relationships/hyperlink" Target="https://www.patricbrc.org/view/Feature/fig%7C652611.54.peg.5872" TargetMode="External"/><Relationship Id="rId6012" Type="http://schemas.openxmlformats.org/officeDocument/2006/relationships/hyperlink" Target="https://www.patricbrc.org/view/Feature/fig%7C272560.6.peg.1685" TargetMode="External"/><Relationship Id="rId7410" Type="http://schemas.openxmlformats.org/officeDocument/2006/relationships/hyperlink" Target="https://www.patricbrc.org/view/Feature/fig%7C95486.65.peg.6968" TargetMode="External"/><Relationship Id="rId13961" Type="http://schemas.openxmlformats.org/officeDocument/2006/relationships/hyperlink" Target="https://www.patricbrc.org/view/Feature/fig%7C395019.8.peg.231" TargetMode="External"/><Relationship Id="rId17004" Type="http://schemas.openxmlformats.org/officeDocument/2006/relationships/hyperlink" Target="https://www.patricbrc.org/view/Feature/fig%7C652611.54.peg.3773" TargetMode="External"/><Relationship Id="rId20349" Type="http://schemas.openxmlformats.org/officeDocument/2006/relationships/hyperlink" Target="https://www.patricbrc.org/view/Feature/fig%7C652611.54.peg.5338" TargetMode="External"/><Relationship Id="rId9582" Type="http://schemas.openxmlformats.org/officeDocument/2006/relationships/hyperlink" Target="https://www.patricbrc.org/view/Feature/fig%7C95486.65.peg.7482" TargetMode="External"/><Relationship Id="rId12563" Type="http://schemas.openxmlformats.org/officeDocument/2006/relationships/hyperlink" Target="https://www.patricbrc.org/view/Feature/fig%7C272560.6.peg.3485" TargetMode="External"/><Relationship Id="rId13614" Type="http://schemas.openxmlformats.org/officeDocument/2006/relationships/hyperlink" Target="https://www.patricbrc.org/view/Feature/fig%7C95486.65.peg.2974" TargetMode="External"/><Relationship Id="rId19176" Type="http://schemas.openxmlformats.org/officeDocument/2006/relationships/hyperlink" Target="https://www.patricbrc.org/view/Feature/fig%7C272560.6.peg.5545" TargetMode="External"/><Relationship Id="rId20830" Type="http://schemas.openxmlformats.org/officeDocument/2006/relationships/hyperlink" Target="https://www.patricbrc.org/view/Feature/fig%7C395019.8.peg.5149" TargetMode="External"/><Relationship Id="rId941" Type="http://schemas.openxmlformats.org/officeDocument/2006/relationships/hyperlink" Target="https://www.patricbrc.org/view/Feature/fig%7C395019.8.peg.3287" TargetMode="External"/><Relationship Id="rId1571" Type="http://schemas.openxmlformats.org/officeDocument/2006/relationships/hyperlink" Target="https://www.patricbrc.org/view/Feature/fig%7C395019.8.peg.529" TargetMode="External"/><Relationship Id="rId2622" Type="http://schemas.openxmlformats.org/officeDocument/2006/relationships/hyperlink" Target="https://www.patricbrc.org/view/Feature/fig%7C652611.54.peg.6" TargetMode="External"/><Relationship Id="rId8184" Type="http://schemas.openxmlformats.org/officeDocument/2006/relationships/hyperlink" Target="https://www.patricbrc.org/view/Feature/fig%7C95486.65.peg.6751" TargetMode="External"/><Relationship Id="rId9235" Type="http://schemas.openxmlformats.org/officeDocument/2006/relationships/hyperlink" Target="https://www.patricbrc.org/view/Feature/fig%7C243160.12.peg.1758" TargetMode="External"/><Relationship Id="rId11165" Type="http://schemas.openxmlformats.org/officeDocument/2006/relationships/hyperlink" Target="https://www.patricbrc.org/view/Feature/fig%7C272560.6.peg.3135" TargetMode="External"/><Relationship Id="rId12216" Type="http://schemas.openxmlformats.org/officeDocument/2006/relationships/hyperlink" Target="https://www.patricbrc.org/view/Feature/fig%7C395019.8.peg.3015" TargetMode="External"/><Relationship Id="rId15786" Type="http://schemas.openxmlformats.org/officeDocument/2006/relationships/hyperlink" Target="https://www.patricbrc.org/view/Feature/fig%7C272560.6.peg.4429" TargetMode="External"/><Relationship Id="rId1224" Type="http://schemas.openxmlformats.org/officeDocument/2006/relationships/hyperlink" Target="https://www.patricbrc.org/view/Feature/fig%7C652611.54.peg.1373" TargetMode="External"/><Relationship Id="rId4794" Type="http://schemas.openxmlformats.org/officeDocument/2006/relationships/hyperlink" Target="https://www.patricbrc.org/view/Feature/fig%7C652611.54.peg.2483" TargetMode="External"/><Relationship Id="rId5845" Type="http://schemas.openxmlformats.org/officeDocument/2006/relationships/hyperlink" Target="https://www.patricbrc.org/view/Feature/fig%7C243160.12.peg.1440" TargetMode="External"/><Relationship Id="rId14388" Type="http://schemas.openxmlformats.org/officeDocument/2006/relationships/hyperlink" Target="https://www.patricbrc.org/view/Feature/fig%7C243160.12.peg.3545" TargetMode="External"/><Relationship Id="rId15439" Type="http://schemas.openxmlformats.org/officeDocument/2006/relationships/hyperlink" Target="https://www.patricbrc.org/view/Feature/fig%7C395019.8.peg.3660" TargetMode="External"/><Relationship Id="rId16837" Type="http://schemas.openxmlformats.org/officeDocument/2006/relationships/hyperlink" Target="https://www.patricbrc.org/view/Feature/fig%7C395019.8.peg.4683" TargetMode="External"/><Relationship Id="rId19310" Type="http://schemas.openxmlformats.org/officeDocument/2006/relationships/hyperlink" Target="https://www.patricbrc.org/view/Feature/fig%7C395019.8.peg.3785" TargetMode="External"/><Relationship Id="rId22655" Type="http://schemas.openxmlformats.org/officeDocument/2006/relationships/hyperlink" Target="https://www.patricbrc.org/view/Feature/fig%7C395019.8.peg.1631" TargetMode="External"/><Relationship Id="rId3396" Type="http://schemas.openxmlformats.org/officeDocument/2006/relationships/hyperlink" Target="https://www.patricbrc.org/view/Feature/fig%7C652611.54.peg.2629" TargetMode="External"/><Relationship Id="rId4447" Type="http://schemas.openxmlformats.org/officeDocument/2006/relationships/hyperlink" Target="https://www.patricbrc.org/view/Feature/fig%7C243160.12.peg.1949" TargetMode="External"/><Relationship Id="rId21257" Type="http://schemas.openxmlformats.org/officeDocument/2006/relationships/hyperlink" Target="https://www.patricbrc.org/view/Feature/fig%7C95486.65.peg.3827" TargetMode="External"/><Relationship Id="rId22308" Type="http://schemas.openxmlformats.org/officeDocument/2006/relationships/hyperlink" Target="https://www.patricbrc.org/view/Feature/fig%7C652611.54.peg.1235" TargetMode="External"/><Relationship Id="rId3049" Type="http://schemas.openxmlformats.org/officeDocument/2006/relationships/hyperlink" Target="https://www.patricbrc.org/view/Feature/fig%7C272560.6.peg.866" TargetMode="External"/><Relationship Id="rId10998" Type="http://schemas.openxmlformats.org/officeDocument/2006/relationships/hyperlink" Target="https://www.patricbrc.org/view/Feature/fig%7C272560.6.peg.3090" TargetMode="External"/><Relationship Id="rId15920" Type="http://schemas.openxmlformats.org/officeDocument/2006/relationships/hyperlink" Target="https://www.patricbrc.org/view/Feature/fig%7C652611.54.peg.327" TargetMode="External"/><Relationship Id="rId9092" Type="http://schemas.openxmlformats.org/officeDocument/2006/relationships/hyperlink" Target="https://www.patricbrc.org/view/Feature/fig%7C243160.12.peg.1725" TargetMode="External"/><Relationship Id="rId13471" Type="http://schemas.openxmlformats.org/officeDocument/2006/relationships/hyperlink" Target="https://www.patricbrc.org/view/Feature/fig%7C243160.12.peg.2665" TargetMode="External"/><Relationship Id="rId14522" Type="http://schemas.openxmlformats.org/officeDocument/2006/relationships/hyperlink" Target="https://www.patricbrc.org/view/Feature/fig%7C272560.6.peg.4003" TargetMode="External"/><Relationship Id="rId1081" Type="http://schemas.openxmlformats.org/officeDocument/2006/relationships/hyperlink" Target="https://www.patricbrc.org/view/Feature/fig%7C652611.54.peg.4210" TargetMode="External"/><Relationship Id="rId3530" Type="http://schemas.openxmlformats.org/officeDocument/2006/relationships/hyperlink" Target="https://www.patricbrc.org/view/Feature/fig%7C272560.6.peg.985" TargetMode="External"/><Relationship Id="rId12073" Type="http://schemas.openxmlformats.org/officeDocument/2006/relationships/hyperlink" Target="https://www.patricbrc.org/view/Feature/fig%7C272560.6.peg.3372" TargetMode="External"/><Relationship Id="rId13124" Type="http://schemas.openxmlformats.org/officeDocument/2006/relationships/hyperlink" Target="https://www.patricbrc.org/view/Feature/fig%7C95486.65.peg.1326" TargetMode="External"/><Relationship Id="rId16694" Type="http://schemas.openxmlformats.org/officeDocument/2006/relationships/hyperlink" Target="https://www.patricbrc.org/view/Feature/fig%7C95486.65.peg.6329" TargetMode="External"/><Relationship Id="rId17745" Type="http://schemas.openxmlformats.org/officeDocument/2006/relationships/hyperlink" Target="https://www.patricbrc.org/view/Feature/fig%7C243160.12.peg.4862" TargetMode="External"/><Relationship Id="rId20340" Type="http://schemas.openxmlformats.org/officeDocument/2006/relationships/hyperlink" Target="https://www.patricbrc.org/view/Feature/fig%7C272560.6.peg.5952" TargetMode="External"/><Relationship Id="rId451" Type="http://schemas.openxmlformats.org/officeDocument/2006/relationships/hyperlink" Target="https://www.patricbrc.org/view/Feature/fig%7C395019.8.peg.3379" TargetMode="External"/><Relationship Id="rId2132" Type="http://schemas.openxmlformats.org/officeDocument/2006/relationships/hyperlink" Target="https://www.patricbrc.org/view/Feature/fig%7C652611.54.peg.396" TargetMode="External"/><Relationship Id="rId6753" Type="http://schemas.openxmlformats.org/officeDocument/2006/relationships/hyperlink" Target="https://www.patricbrc.org/view/Feature/fig%7C243160.12.peg.1431" TargetMode="External"/><Relationship Id="rId7804" Type="http://schemas.openxmlformats.org/officeDocument/2006/relationships/hyperlink" Target="https://www.patricbrc.org/view/Feature/fig%7C652611.54.peg.2129" TargetMode="External"/><Relationship Id="rId15296" Type="http://schemas.openxmlformats.org/officeDocument/2006/relationships/hyperlink" Target="https://www.patricbrc.org/view/Feature/fig%7C652611.54.peg.3212" TargetMode="External"/><Relationship Id="rId16347" Type="http://schemas.openxmlformats.org/officeDocument/2006/relationships/hyperlink" Target="https://www.patricbrc.org/view/Feature/fig%7C95486.65.peg.1522" TargetMode="External"/><Relationship Id="rId104" Type="http://schemas.openxmlformats.org/officeDocument/2006/relationships/hyperlink" Target="https://www.patricbrc.org/view/Feature/fig%7C652611.54.peg.5706" TargetMode="External"/><Relationship Id="rId5355" Type="http://schemas.openxmlformats.org/officeDocument/2006/relationships/hyperlink" Target="https://www.patricbrc.org/view/Feature/fig%7C243160.12.peg.789" TargetMode="External"/><Relationship Id="rId6406" Type="http://schemas.openxmlformats.org/officeDocument/2006/relationships/hyperlink" Target="https://www.patricbrc.org/view/Feature/fig%7C243160.12.peg.1013" TargetMode="External"/><Relationship Id="rId9976" Type="http://schemas.openxmlformats.org/officeDocument/2006/relationships/hyperlink" Target="https://www.patricbrc.org/view/Feature/fig%7C652611.54.peg.4450" TargetMode="External"/><Relationship Id="rId22165" Type="http://schemas.openxmlformats.org/officeDocument/2006/relationships/hyperlink" Target="https://www.patricbrc.org/view/Feature/fig%7C272560.6.peg.6550" TargetMode="External"/><Relationship Id="rId5008" Type="http://schemas.openxmlformats.org/officeDocument/2006/relationships/hyperlink" Target="https://www.patricbrc.org/view/Feature/fig%7C395019.8.peg.2313" TargetMode="External"/><Relationship Id="rId8578" Type="http://schemas.openxmlformats.org/officeDocument/2006/relationships/hyperlink" Target="https://www.patricbrc.org/view/Feature/fig%7C243160.12.peg.1594" TargetMode="External"/><Relationship Id="rId9629" Type="http://schemas.openxmlformats.org/officeDocument/2006/relationships/hyperlink" Target="https://www.patricbrc.org/view/Feature/fig%7C272560.6.peg.2731" TargetMode="External"/><Relationship Id="rId12957" Type="http://schemas.openxmlformats.org/officeDocument/2006/relationships/hyperlink" Target="https://www.patricbrc.org/view/Feature/fig%7C243160.12.peg.2787" TargetMode="External"/><Relationship Id="rId1965" Type="http://schemas.openxmlformats.org/officeDocument/2006/relationships/hyperlink" Target="https://www.patricbrc.org/view/Feature/fig%7C272560.6.peg.537" TargetMode="External"/><Relationship Id="rId11559" Type="http://schemas.openxmlformats.org/officeDocument/2006/relationships/hyperlink" Target="https://www.patricbrc.org/view/Feature/fig%7C243160.12.peg.2491" TargetMode="External"/><Relationship Id="rId14032" Type="http://schemas.openxmlformats.org/officeDocument/2006/relationships/hyperlink" Target="https://www.patricbrc.org/view/Feature/fig%7C272560.6.peg.3868" TargetMode="External"/><Relationship Id="rId15430" Type="http://schemas.openxmlformats.org/officeDocument/2006/relationships/hyperlink" Target="https://www.patricbrc.org/view/Feature/fig%7C652611.54.peg.2854" TargetMode="External"/><Relationship Id="rId1618" Type="http://schemas.openxmlformats.org/officeDocument/2006/relationships/hyperlink" Target="https://www.patricbrc.org/view/Feature/fig%7C272560.6.peg.452" TargetMode="External"/><Relationship Id="rId3040" Type="http://schemas.openxmlformats.org/officeDocument/2006/relationships/hyperlink" Target="https://www.patricbrc.org/view/Feature/fig%7C243160.12.peg.299" TargetMode="External"/><Relationship Id="rId18653" Type="http://schemas.openxmlformats.org/officeDocument/2006/relationships/hyperlink" Target="https://www.patricbrc.org/view/Feature/fig%7C652611.54.peg.4904" TargetMode="External"/><Relationship Id="rId19704" Type="http://schemas.openxmlformats.org/officeDocument/2006/relationships/hyperlink" Target="https://www.patricbrc.org/view/Feature/fig%7C272560.6.peg.5726" TargetMode="External"/><Relationship Id="rId21998" Type="http://schemas.openxmlformats.org/officeDocument/2006/relationships/hyperlink" Target="https://www.patricbrc.org/view/Feature/fig%7C95486.65.peg.2609" TargetMode="External"/><Relationship Id="rId7661" Type="http://schemas.openxmlformats.org/officeDocument/2006/relationships/hyperlink" Target="https://www.patricbrc.org/view/Feature/fig%7C652611.54.peg.1004" TargetMode="External"/><Relationship Id="rId8712" Type="http://schemas.openxmlformats.org/officeDocument/2006/relationships/hyperlink" Target="https://www.patricbrc.org/view/Feature/fig%7C272560.6.peg.2479" TargetMode="External"/><Relationship Id="rId10642" Type="http://schemas.openxmlformats.org/officeDocument/2006/relationships/hyperlink" Target="https://www.patricbrc.org/view/Feature/fig%7C652611.54.peg.452" TargetMode="External"/><Relationship Id="rId17255" Type="http://schemas.openxmlformats.org/officeDocument/2006/relationships/hyperlink" Target="https://www.patricbrc.org/view/Feature/fig%7C243160.12.peg.4178" TargetMode="External"/><Relationship Id="rId18306" Type="http://schemas.openxmlformats.org/officeDocument/2006/relationships/hyperlink" Target="https://www.patricbrc.org/view/Feature/fig%7C395019.8.peg.5177" TargetMode="External"/><Relationship Id="rId6263" Type="http://schemas.openxmlformats.org/officeDocument/2006/relationships/hyperlink" Target="https://www.patricbrc.org/view/Feature/fig%7C95486.65.peg.6667" TargetMode="External"/><Relationship Id="rId7314" Type="http://schemas.openxmlformats.org/officeDocument/2006/relationships/hyperlink" Target="https://www.patricbrc.org/view/Feature/fig%7C95486.65.peg.6897" TargetMode="External"/><Relationship Id="rId13865" Type="http://schemas.openxmlformats.org/officeDocument/2006/relationships/hyperlink" Target="https://www.patricbrc.org/view/Feature/fig%7C272560.6.peg.3818" TargetMode="External"/><Relationship Id="rId2873" Type="http://schemas.openxmlformats.org/officeDocument/2006/relationships/hyperlink" Target="https://www.patricbrc.org/view/Feature/fig%7C95486.65.peg.954" TargetMode="External"/><Relationship Id="rId3924" Type="http://schemas.openxmlformats.org/officeDocument/2006/relationships/hyperlink" Target="https://www.patricbrc.org/view/Feature/fig%7C395019.8.peg.1013" TargetMode="External"/><Relationship Id="rId9486" Type="http://schemas.openxmlformats.org/officeDocument/2006/relationships/hyperlink" Target="https://www.patricbrc.org/view/Feature/fig%7C652611.54.peg.1086" TargetMode="External"/><Relationship Id="rId12467" Type="http://schemas.openxmlformats.org/officeDocument/2006/relationships/hyperlink" Target="https://www.patricbrc.org/view/Feature/fig%7C95486.65.peg.8" TargetMode="External"/><Relationship Id="rId13518" Type="http://schemas.openxmlformats.org/officeDocument/2006/relationships/hyperlink" Target="https://www.patricbrc.org/view/Feature/fig%7C395019.8.peg.322" TargetMode="External"/><Relationship Id="rId14916" Type="http://schemas.openxmlformats.org/officeDocument/2006/relationships/hyperlink" Target="https://www.patricbrc.org/view/Feature/fig%7C272560.6.peg.4141" TargetMode="External"/><Relationship Id="rId20734" Type="http://schemas.openxmlformats.org/officeDocument/2006/relationships/hyperlink" Target="https://www.patricbrc.org/view/Feature/fig%7C272560.6.peg.6067" TargetMode="External"/><Relationship Id="rId845" Type="http://schemas.openxmlformats.org/officeDocument/2006/relationships/hyperlink" Target="https://www.patricbrc.org/view/Feature/fig%7C395019.8.peg.3310" TargetMode="External"/><Relationship Id="rId1475" Type="http://schemas.openxmlformats.org/officeDocument/2006/relationships/hyperlink" Target="https://www.patricbrc.org/view/Feature/fig%7C652611.54.peg.2630" TargetMode="External"/><Relationship Id="rId2526" Type="http://schemas.openxmlformats.org/officeDocument/2006/relationships/hyperlink" Target="https://www.patricbrc.org/view/Feature/fig%7C272560.6.peg.702" TargetMode="External"/><Relationship Id="rId8088" Type="http://schemas.openxmlformats.org/officeDocument/2006/relationships/hyperlink" Target="https://www.patricbrc.org/view/Feature/fig%7C652611.54.peg.2253" TargetMode="External"/><Relationship Id="rId9139" Type="http://schemas.openxmlformats.org/officeDocument/2006/relationships/hyperlink" Target="https://www.patricbrc.org/view/Feature/fig%7C652611.54.peg.2094" TargetMode="External"/><Relationship Id="rId11069" Type="http://schemas.openxmlformats.org/officeDocument/2006/relationships/hyperlink" Target="https://www.patricbrc.org/view/Feature/fig%7C272560.6.peg.3108" TargetMode="External"/><Relationship Id="rId1128" Type="http://schemas.openxmlformats.org/officeDocument/2006/relationships/hyperlink" Target="https://www.patricbrc.org/view/Feature/fig%7C95486.65.peg.5285" TargetMode="External"/><Relationship Id="rId4698" Type="http://schemas.openxmlformats.org/officeDocument/2006/relationships/hyperlink" Target="https://www.patricbrc.org/view/Feature/fig%7C243160.12.peg.1879" TargetMode="External"/><Relationship Id="rId5749" Type="http://schemas.openxmlformats.org/officeDocument/2006/relationships/hyperlink" Target="https://www.patricbrc.org/view/Feature/fig%7C272560.6.peg.1616" TargetMode="External"/><Relationship Id="rId18163" Type="http://schemas.openxmlformats.org/officeDocument/2006/relationships/hyperlink" Target="https://www.patricbrc.org/view/Feature/fig%7C272560.6.peg.5168" TargetMode="External"/><Relationship Id="rId19561" Type="http://schemas.openxmlformats.org/officeDocument/2006/relationships/hyperlink" Target="https://www.patricbrc.org/view/Feature/fig%7C95486.65.peg.5637" TargetMode="External"/><Relationship Id="rId7171" Type="http://schemas.openxmlformats.org/officeDocument/2006/relationships/hyperlink" Target="https://www.patricbrc.org/view/Feature/fig%7C652611.54.peg.2896" TargetMode="External"/><Relationship Id="rId8222" Type="http://schemas.openxmlformats.org/officeDocument/2006/relationships/hyperlink" Target="https://www.patricbrc.org/view/Feature/fig%7C243160.12.peg.862" TargetMode="External"/><Relationship Id="rId9620" Type="http://schemas.openxmlformats.org/officeDocument/2006/relationships/hyperlink" Target="https://www.patricbrc.org/view/Feature/fig%7C272560.6.peg.2728" TargetMode="External"/><Relationship Id="rId11550" Type="http://schemas.openxmlformats.org/officeDocument/2006/relationships/hyperlink" Target="https://www.patricbrc.org/view/Feature/fig%7C95486.65.peg.202" TargetMode="External"/><Relationship Id="rId12601" Type="http://schemas.openxmlformats.org/officeDocument/2006/relationships/hyperlink" Target="https://www.patricbrc.org/view/Feature/fig%7C95486.65.peg.6658" TargetMode="External"/><Relationship Id="rId19214" Type="http://schemas.openxmlformats.org/officeDocument/2006/relationships/hyperlink" Target="https://www.patricbrc.org/view/Feature/fig%7C652611.54.peg.458" TargetMode="External"/><Relationship Id="rId22559" Type="http://schemas.openxmlformats.org/officeDocument/2006/relationships/hyperlink" Target="https://www.patricbrc.org/view/Feature/fig%7C243160.12.peg.5610" TargetMode="External"/><Relationship Id="rId10152" Type="http://schemas.openxmlformats.org/officeDocument/2006/relationships/hyperlink" Target="https://www.patricbrc.org/view/Feature/fig%7C95486.65.peg.7620" TargetMode="External"/><Relationship Id="rId11203" Type="http://schemas.openxmlformats.org/officeDocument/2006/relationships/hyperlink" Target="https://www.patricbrc.org/view/Feature/fig%7C243160.12.peg.2140" TargetMode="External"/><Relationship Id="rId14773" Type="http://schemas.openxmlformats.org/officeDocument/2006/relationships/hyperlink" Target="https://www.patricbrc.org/view/Feature/fig%7C243160.12.peg.5540" TargetMode="External"/><Relationship Id="rId15824" Type="http://schemas.openxmlformats.org/officeDocument/2006/relationships/hyperlink" Target="https://www.patricbrc.org/view/Feature/fig%7C395019.8.peg.1910" TargetMode="External"/><Relationship Id="rId3781" Type="http://schemas.openxmlformats.org/officeDocument/2006/relationships/hyperlink" Target="https://www.patricbrc.org/view/Feature/fig%7C272560.6.peg.1049" TargetMode="External"/><Relationship Id="rId4832" Type="http://schemas.openxmlformats.org/officeDocument/2006/relationships/hyperlink" Target="https://www.patricbrc.org/view/Feature/fig%7C652611.54.peg.4272" TargetMode="External"/><Relationship Id="rId13375" Type="http://schemas.openxmlformats.org/officeDocument/2006/relationships/hyperlink" Target="https://www.patricbrc.org/view/Feature/fig%7C243160.12.peg.2720" TargetMode="External"/><Relationship Id="rId14426" Type="http://schemas.openxmlformats.org/officeDocument/2006/relationships/hyperlink" Target="https://www.patricbrc.org/view/Feature/fig%7C395019.8.peg.4177" TargetMode="External"/><Relationship Id="rId17996" Type="http://schemas.openxmlformats.org/officeDocument/2006/relationships/hyperlink" Target="https://www.patricbrc.org/view/Feature/fig%7C95486.65.peg.608" TargetMode="External"/><Relationship Id="rId20591" Type="http://schemas.openxmlformats.org/officeDocument/2006/relationships/hyperlink" Target="https://www.patricbrc.org/view/Feature/fig%7C395019.8.peg.6147" TargetMode="External"/><Relationship Id="rId21642" Type="http://schemas.openxmlformats.org/officeDocument/2006/relationships/hyperlink" Target="https://www.patricbrc.org/view/Feature/fig%7C243160.12.peg.3593" TargetMode="External"/><Relationship Id="rId2383" Type="http://schemas.openxmlformats.org/officeDocument/2006/relationships/hyperlink" Target="https://www.patricbrc.org/view/Feature/fig%7C652611.54.peg.2631" TargetMode="External"/><Relationship Id="rId3434" Type="http://schemas.openxmlformats.org/officeDocument/2006/relationships/hyperlink" Target="https://www.patricbrc.org/view/Feature/fig%7C95486.65.peg.5802" TargetMode="External"/><Relationship Id="rId13028" Type="http://schemas.openxmlformats.org/officeDocument/2006/relationships/hyperlink" Target="https://www.patricbrc.org/view/Feature/fig%7C272560.6.peg.3608" TargetMode="External"/><Relationship Id="rId16598" Type="http://schemas.openxmlformats.org/officeDocument/2006/relationships/hyperlink" Target="https://www.patricbrc.org/view/Feature/fig%7C243160.12.peg.4352" TargetMode="External"/><Relationship Id="rId17649" Type="http://schemas.openxmlformats.org/officeDocument/2006/relationships/hyperlink" Target="https://www.patricbrc.org/view/Feature/fig%7C243160.12.peg.4883" TargetMode="External"/><Relationship Id="rId20244" Type="http://schemas.openxmlformats.org/officeDocument/2006/relationships/hyperlink" Target="https://www.patricbrc.org/view/Feature/fig%7C272560.6.peg.5919" TargetMode="External"/><Relationship Id="rId355" Type="http://schemas.openxmlformats.org/officeDocument/2006/relationships/hyperlink" Target="https://www.patricbrc.org/view/Feature/fig%7C272560.6.peg.91" TargetMode="External"/><Relationship Id="rId2036" Type="http://schemas.openxmlformats.org/officeDocument/2006/relationships/hyperlink" Target="https://www.patricbrc.org/view/Feature/fig%7C652611.54.peg.1291" TargetMode="External"/><Relationship Id="rId6657" Type="http://schemas.openxmlformats.org/officeDocument/2006/relationships/hyperlink" Target="https://www.patricbrc.org/view/Feature/fig%7C395019.8.peg.3794" TargetMode="External"/><Relationship Id="rId7708" Type="http://schemas.openxmlformats.org/officeDocument/2006/relationships/hyperlink" Target="https://www.patricbrc.org/view/Feature/fig%7C395019.8.peg.1986" TargetMode="External"/><Relationship Id="rId19071" Type="http://schemas.openxmlformats.org/officeDocument/2006/relationships/hyperlink" Target="https://www.patricbrc.org/view/Feature/fig%7C243160.12.peg.4492" TargetMode="External"/><Relationship Id="rId5259" Type="http://schemas.openxmlformats.org/officeDocument/2006/relationships/hyperlink" Target="https://www.patricbrc.org/view/Feature/fig%7C395019.8.peg.2265" TargetMode="External"/><Relationship Id="rId9130" Type="http://schemas.openxmlformats.org/officeDocument/2006/relationships/hyperlink" Target="https://www.patricbrc.org/view/Feature/fig%7C272560.6.peg.2585" TargetMode="External"/><Relationship Id="rId11060" Type="http://schemas.openxmlformats.org/officeDocument/2006/relationships/hyperlink" Target="https://www.patricbrc.org/view/Feature/fig%7C243160.12.peg.2101" TargetMode="External"/><Relationship Id="rId12111" Type="http://schemas.openxmlformats.org/officeDocument/2006/relationships/hyperlink" Target="https://www.patricbrc.org/view/Feature/fig%7C272560.6.peg.3383" TargetMode="External"/><Relationship Id="rId22069" Type="http://schemas.openxmlformats.org/officeDocument/2006/relationships/hyperlink" Target="https://www.patricbrc.org/view/Feature/fig%7C652611.54.peg.2819" TargetMode="External"/><Relationship Id="rId15681" Type="http://schemas.openxmlformats.org/officeDocument/2006/relationships/hyperlink" Target="https://www.patricbrc.org/view/Feature/fig%7C243160.12.peg.5399" TargetMode="External"/><Relationship Id="rId16732" Type="http://schemas.openxmlformats.org/officeDocument/2006/relationships/hyperlink" Target="https://www.patricbrc.org/view/Feature/fig%7C95486.65.peg.3232" TargetMode="External"/><Relationship Id="rId1869" Type="http://schemas.openxmlformats.org/officeDocument/2006/relationships/hyperlink" Target="https://www.patricbrc.org/view/Feature/fig%7C272560.6.peg.513" TargetMode="External"/><Relationship Id="rId3291" Type="http://schemas.openxmlformats.org/officeDocument/2006/relationships/hyperlink" Target="https://www.patricbrc.org/view/Feature/fig%7C95486.65.peg.5771" TargetMode="External"/><Relationship Id="rId5740" Type="http://schemas.openxmlformats.org/officeDocument/2006/relationships/hyperlink" Target="https://www.patricbrc.org/view/Feature/fig%7C243160.12.peg.1464" TargetMode="External"/><Relationship Id="rId14283" Type="http://schemas.openxmlformats.org/officeDocument/2006/relationships/hyperlink" Target="https://www.patricbrc.org/view/Feature/fig%7C395019.8.peg.5648" TargetMode="External"/><Relationship Id="rId15334" Type="http://schemas.openxmlformats.org/officeDocument/2006/relationships/hyperlink" Target="https://www.patricbrc.org/view/Feature/fig%7C652611.54.peg.2692" TargetMode="External"/><Relationship Id="rId19955" Type="http://schemas.openxmlformats.org/officeDocument/2006/relationships/hyperlink" Target="https://www.patricbrc.org/view/Feature/fig%7C395019.8.peg.1830" TargetMode="External"/><Relationship Id="rId22550" Type="http://schemas.openxmlformats.org/officeDocument/2006/relationships/hyperlink" Target="https://www.patricbrc.org/view/Feature/fig%7C95486.65.peg.7533" TargetMode="External"/><Relationship Id="rId4342" Type="http://schemas.openxmlformats.org/officeDocument/2006/relationships/hyperlink" Target="https://www.patricbrc.org/view/Feature/fig%7C95486.65.peg.6015" TargetMode="External"/><Relationship Id="rId8963" Type="http://schemas.openxmlformats.org/officeDocument/2006/relationships/hyperlink" Target="https://www.patricbrc.org/view/Feature/fig%7C652611.54.peg.1412" TargetMode="External"/><Relationship Id="rId10893" Type="http://schemas.openxmlformats.org/officeDocument/2006/relationships/hyperlink" Target="https://www.patricbrc.org/view/Feature/fig%7C243160.12.peg.2058" TargetMode="External"/><Relationship Id="rId11944" Type="http://schemas.openxmlformats.org/officeDocument/2006/relationships/hyperlink" Target="https://www.patricbrc.org/view/Feature/fig%7C272560.6.peg.3341" TargetMode="External"/><Relationship Id="rId18557" Type="http://schemas.openxmlformats.org/officeDocument/2006/relationships/hyperlink" Target="https://www.patricbrc.org/view/Feature/fig%7C652611.54.peg.2792" TargetMode="External"/><Relationship Id="rId19608" Type="http://schemas.openxmlformats.org/officeDocument/2006/relationships/hyperlink" Target="https://www.patricbrc.org/view/Feature/fig%7C272560.6.peg.5694" TargetMode="External"/><Relationship Id="rId21152" Type="http://schemas.openxmlformats.org/officeDocument/2006/relationships/hyperlink" Target="https://www.patricbrc.org/view/Feature/fig%7C243160.12.peg.3749" TargetMode="External"/><Relationship Id="rId22203" Type="http://schemas.openxmlformats.org/officeDocument/2006/relationships/hyperlink" Target="https://www.patricbrc.org/view/Feature/fig%7C652611.54.peg.253" TargetMode="External"/><Relationship Id="rId7565" Type="http://schemas.openxmlformats.org/officeDocument/2006/relationships/hyperlink" Target="https://www.patricbrc.org/view/Feature/fig%7C95486.65.peg.7008" TargetMode="External"/><Relationship Id="rId8616" Type="http://schemas.openxmlformats.org/officeDocument/2006/relationships/hyperlink" Target="https://www.patricbrc.org/view/Feature/fig%7C652611.54.peg.1393" TargetMode="External"/><Relationship Id="rId10546" Type="http://schemas.openxmlformats.org/officeDocument/2006/relationships/hyperlink" Target="https://www.patricbrc.org/view/Feature/fig%7C272560.6.peg.2977" TargetMode="External"/><Relationship Id="rId17159" Type="http://schemas.openxmlformats.org/officeDocument/2006/relationships/hyperlink" Target="https://www.patricbrc.org/view/Feature/fig%7C95486.65.peg.5078" TargetMode="External"/><Relationship Id="rId6167" Type="http://schemas.openxmlformats.org/officeDocument/2006/relationships/hyperlink" Target="https://www.patricbrc.org/view/Feature/fig%7C95486.65.peg.6622" TargetMode="External"/><Relationship Id="rId7218" Type="http://schemas.openxmlformats.org/officeDocument/2006/relationships/hyperlink" Target="https://www.patricbrc.org/view/Feature/fig%7C272560.6.peg.2065" TargetMode="External"/><Relationship Id="rId2777" Type="http://schemas.openxmlformats.org/officeDocument/2006/relationships/hyperlink" Target="https://www.patricbrc.org/view/Feature/fig%7C395019.8.peg.779" TargetMode="External"/><Relationship Id="rId13769" Type="http://schemas.openxmlformats.org/officeDocument/2006/relationships/hyperlink" Target="https://www.patricbrc.org/view/Feature/fig%7C395019.8.peg.2405" TargetMode="External"/><Relationship Id="rId15191" Type="http://schemas.openxmlformats.org/officeDocument/2006/relationships/hyperlink" Target="https://www.patricbrc.org/view/Feature/fig%7C95486.65.peg.2443" TargetMode="External"/><Relationship Id="rId16242" Type="http://schemas.openxmlformats.org/officeDocument/2006/relationships/hyperlink" Target="https://www.patricbrc.org/view/Feature/fig%7C395019.8.peg.3830" TargetMode="External"/><Relationship Id="rId17640" Type="http://schemas.openxmlformats.org/officeDocument/2006/relationships/hyperlink" Target="https://www.patricbrc.org/view/Feature/fig%7C95486.65.peg.1074" TargetMode="External"/><Relationship Id="rId20985" Type="http://schemas.openxmlformats.org/officeDocument/2006/relationships/hyperlink" Target="https://www.patricbrc.org/view/Feature/fig%7C95486.65.peg.1504" TargetMode="External"/><Relationship Id="rId749" Type="http://schemas.openxmlformats.org/officeDocument/2006/relationships/hyperlink" Target="https://www.patricbrc.org/view/Feature/fig%7C652611.54.peg.4883" TargetMode="External"/><Relationship Id="rId1379" Type="http://schemas.openxmlformats.org/officeDocument/2006/relationships/hyperlink" Target="https://www.patricbrc.org/view/Feature/fig%7C272560.6.peg.385" TargetMode="External"/><Relationship Id="rId3828" Type="http://schemas.openxmlformats.org/officeDocument/2006/relationships/hyperlink" Target="https://www.patricbrc.org/view/Feature/fig%7C395019.8.peg.995" TargetMode="External"/><Relationship Id="rId5250" Type="http://schemas.openxmlformats.org/officeDocument/2006/relationships/hyperlink" Target="https://www.patricbrc.org/view/Feature/fig%7C395019.8.peg.4491" TargetMode="External"/><Relationship Id="rId6301" Type="http://schemas.openxmlformats.org/officeDocument/2006/relationships/hyperlink" Target="https://www.patricbrc.org/view/Feature/fig%7C395019.8.peg.1717" TargetMode="External"/><Relationship Id="rId20638" Type="http://schemas.openxmlformats.org/officeDocument/2006/relationships/hyperlink" Target="https://www.patricbrc.org/view/Feature/fig%7C243160.12.peg.5355" TargetMode="External"/><Relationship Id="rId22060" Type="http://schemas.openxmlformats.org/officeDocument/2006/relationships/hyperlink" Target="https://www.patricbrc.org/view/Feature/fig%7C272560.6.peg.6514" TargetMode="External"/><Relationship Id="rId9871" Type="http://schemas.openxmlformats.org/officeDocument/2006/relationships/hyperlink" Target="https://www.patricbrc.org/view/Feature/fig%7C272560.6.peg.2789" TargetMode="External"/><Relationship Id="rId12852" Type="http://schemas.openxmlformats.org/officeDocument/2006/relationships/hyperlink" Target="https://www.patricbrc.org/view/Feature/fig%7C272560.6.peg.3570" TargetMode="External"/><Relationship Id="rId13903" Type="http://schemas.openxmlformats.org/officeDocument/2006/relationships/hyperlink" Target="https://www.patricbrc.org/view/Feature/fig%7C395019.8.peg.250" TargetMode="External"/><Relationship Id="rId19465" Type="http://schemas.openxmlformats.org/officeDocument/2006/relationships/hyperlink" Target="https://www.patricbrc.org/view/Feature/fig%7C95486.65.peg.1684" TargetMode="External"/><Relationship Id="rId85" Type="http://schemas.openxmlformats.org/officeDocument/2006/relationships/hyperlink" Target="https://www.patricbrc.org/view/Feature/fig%7C395019.8.peg.164" TargetMode="External"/><Relationship Id="rId1860" Type="http://schemas.openxmlformats.org/officeDocument/2006/relationships/hyperlink" Target="https://www.patricbrc.org/view/Feature/fig%7C272560.6.peg.511" TargetMode="External"/><Relationship Id="rId2911" Type="http://schemas.openxmlformats.org/officeDocument/2006/relationships/hyperlink" Target="https://www.patricbrc.org/view/Feature/fig%7C395019.8.peg.793" TargetMode="External"/><Relationship Id="rId7075" Type="http://schemas.openxmlformats.org/officeDocument/2006/relationships/hyperlink" Target="https://www.patricbrc.org/view/Feature/fig%7C95486.65.peg.5623" TargetMode="External"/><Relationship Id="rId8473" Type="http://schemas.openxmlformats.org/officeDocument/2006/relationships/hyperlink" Target="https://www.patricbrc.org/view/Feature/fig%7C395019.8.peg.1469" TargetMode="External"/><Relationship Id="rId9524" Type="http://schemas.openxmlformats.org/officeDocument/2006/relationships/hyperlink" Target="https://www.patricbrc.org/view/Feature/fig%7C272560.6.peg.2699" TargetMode="External"/><Relationship Id="rId11454" Type="http://schemas.openxmlformats.org/officeDocument/2006/relationships/hyperlink" Target="https://www.patricbrc.org/view/Feature/fig%7C652611.54.peg.4352" TargetMode="External"/><Relationship Id="rId12505" Type="http://schemas.openxmlformats.org/officeDocument/2006/relationships/hyperlink" Target="https://www.patricbrc.org/view/Feature/fig%7C95486.65.peg.2537" TargetMode="External"/><Relationship Id="rId18067" Type="http://schemas.openxmlformats.org/officeDocument/2006/relationships/hyperlink" Target="https://www.patricbrc.org/view/Feature/fig%7C95486.65.peg.942" TargetMode="External"/><Relationship Id="rId19118" Type="http://schemas.openxmlformats.org/officeDocument/2006/relationships/hyperlink" Target="https://www.patricbrc.org/view/Feature/fig%7C95486.65.peg.1967" TargetMode="External"/><Relationship Id="rId1513" Type="http://schemas.openxmlformats.org/officeDocument/2006/relationships/hyperlink" Target="https://www.patricbrc.org/view/Feature/fig%7C652611.54.peg.3885" TargetMode="External"/><Relationship Id="rId8126" Type="http://schemas.openxmlformats.org/officeDocument/2006/relationships/hyperlink" Target="https://www.patricbrc.org/view/Feature/fig%7C243160.12.peg.896" TargetMode="External"/><Relationship Id="rId10056" Type="http://schemas.openxmlformats.org/officeDocument/2006/relationships/hyperlink" Target="https://www.patricbrc.org/view/Feature/fig%7C652611.54.peg.3987" TargetMode="External"/><Relationship Id="rId11107" Type="http://schemas.openxmlformats.org/officeDocument/2006/relationships/hyperlink" Target="https://www.patricbrc.org/view/Feature/fig%7C652611.54.peg.3951" TargetMode="External"/><Relationship Id="rId14677" Type="http://schemas.openxmlformats.org/officeDocument/2006/relationships/hyperlink" Target="https://www.patricbrc.org/view/Feature/fig%7C652611.54.peg.5845" TargetMode="External"/><Relationship Id="rId15728" Type="http://schemas.openxmlformats.org/officeDocument/2006/relationships/hyperlink" Target="https://www.patricbrc.org/view/Feature/fig%7C95486.65.peg.4131" TargetMode="External"/><Relationship Id="rId21893" Type="http://schemas.openxmlformats.org/officeDocument/2006/relationships/hyperlink" Target="https://www.patricbrc.org/view/Feature/fig%7C243160.12.peg.1453" TargetMode="External"/><Relationship Id="rId22944" Type="http://schemas.openxmlformats.org/officeDocument/2006/relationships/hyperlink" Target="https://www.patricbrc.org/view/Feature/fig%7C95486.65.peg.4721" TargetMode="External"/><Relationship Id="rId3685" Type="http://schemas.openxmlformats.org/officeDocument/2006/relationships/hyperlink" Target="https://www.patricbrc.org/view/Feature/fig%7C395019.8.peg.968" TargetMode="External"/><Relationship Id="rId4736" Type="http://schemas.openxmlformats.org/officeDocument/2006/relationships/hyperlink" Target="https://www.patricbrc.org/view/Feature/fig%7C272560.6.peg.1339" TargetMode="External"/><Relationship Id="rId13279" Type="http://schemas.openxmlformats.org/officeDocument/2006/relationships/hyperlink" Target="https://www.patricbrc.org/view/Feature/fig%7C272560.6.peg.3661" TargetMode="External"/><Relationship Id="rId17150" Type="http://schemas.openxmlformats.org/officeDocument/2006/relationships/hyperlink" Target="https://www.patricbrc.org/view/Feature/fig%7C272560.6.peg.4861" TargetMode="External"/><Relationship Id="rId18201" Type="http://schemas.openxmlformats.org/officeDocument/2006/relationships/hyperlink" Target="https://www.patricbrc.org/view/Feature/fig%7C652611.54.peg.2663" TargetMode="External"/><Relationship Id="rId20495" Type="http://schemas.openxmlformats.org/officeDocument/2006/relationships/hyperlink" Target="https://www.patricbrc.org/view/Feature/fig%7C395019.8.peg.4964" TargetMode="External"/><Relationship Id="rId21546" Type="http://schemas.openxmlformats.org/officeDocument/2006/relationships/hyperlink" Target="https://www.patricbrc.org/view/Feature/fig%7C243160.12.peg.3631" TargetMode="External"/><Relationship Id="rId2287" Type="http://schemas.openxmlformats.org/officeDocument/2006/relationships/hyperlink" Target="https://www.patricbrc.org/view/Feature/fig%7C95486.65.peg.281" TargetMode="External"/><Relationship Id="rId3338" Type="http://schemas.openxmlformats.org/officeDocument/2006/relationships/hyperlink" Target="https://www.patricbrc.org/view/Feature/fig%7C652611.54.peg.4302" TargetMode="External"/><Relationship Id="rId7959" Type="http://schemas.openxmlformats.org/officeDocument/2006/relationships/hyperlink" Target="https://www.patricbrc.org/view/Feature/fig%7C272560.6.peg.2246" TargetMode="External"/><Relationship Id="rId20148" Type="http://schemas.openxmlformats.org/officeDocument/2006/relationships/hyperlink" Target="https://www.patricbrc.org/view/Feature/fig%7C243160.12.peg.5200" TargetMode="External"/><Relationship Id="rId259" Type="http://schemas.openxmlformats.org/officeDocument/2006/relationships/hyperlink" Target="https://www.patricbrc.org/view/Feature/fig%7C272560.6.peg.59" TargetMode="External"/><Relationship Id="rId9381" Type="http://schemas.openxmlformats.org/officeDocument/2006/relationships/hyperlink" Target="https://www.patricbrc.org/view/Feature/fig%7C395019.8.peg.1288" TargetMode="External"/><Relationship Id="rId13760" Type="http://schemas.openxmlformats.org/officeDocument/2006/relationships/hyperlink" Target="https://www.patricbrc.org/view/Feature/fig%7C95486.65.peg.2938" TargetMode="External"/><Relationship Id="rId14811" Type="http://schemas.openxmlformats.org/officeDocument/2006/relationships/hyperlink" Target="https://www.patricbrc.org/view/Feature/fig%7C95486.65.peg.3966" TargetMode="External"/><Relationship Id="rId1370" Type="http://schemas.openxmlformats.org/officeDocument/2006/relationships/hyperlink" Target="https://www.patricbrc.org/view/Feature/fig%7C395019.8.peg.5571" TargetMode="External"/><Relationship Id="rId9034" Type="http://schemas.openxmlformats.org/officeDocument/2006/relationships/hyperlink" Target="https://www.patricbrc.org/view/Feature/fig%7C272560.6.peg.2564" TargetMode="External"/><Relationship Id="rId12362" Type="http://schemas.openxmlformats.org/officeDocument/2006/relationships/hyperlink" Target="https://www.patricbrc.org/view/Feature/fig%7C652611.54.peg.4920" TargetMode="External"/><Relationship Id="rId13413" Type="http://schemas.openxmlformats.org/officeDocument/2006/relationships/hyperlink" Target="https://www.patricbrc.org/view/Feature/fig%7C272560.6.peg.3691" TargetMode="External"/><Relationship Id="rId16983" Type="http://schemas.openxmlformats.org/officeDocument/2006/relationships/hyperlink" Target="https://www.patricbrc.org/view/Feature/fig%7C272560.6.peg.4807" TargetMode="External"/><Relationship Id="rId740" Type="http://schemas.openxmlformats.org/officeDocument/2006/relationships/hyperlink" Target="https://www.patricbrc.org/view/Feature/fig%7C272560.6.peg.210" TargetMode="External"/><Relationship Id="rId1023" Type="http://schemas.openxmlformats.org/officeDocument/2006/relationships/hyperlink" Target="https://www.patricbrc.org/view/Feature/fig%7C95486.65.peg.5260" TargetMode="External"/><Relationship Id="rId2421" Type="http://schemas.openxmlformats.org/officeDocument/2006/relationships/hyperlink" Target="https://www.patricbrc.org/view/Feature/fig%7C652611.54.peg.3117" TargetMode="External"/><Relationship Id="rId5991" Type="http://schemas.openxmlformats.org/officeDocument/2006/relationships/hyperlink" Target="https://www.patricbrc.org/view/Feature/fig%7C652611.54.peg.5660" TargetMode="External"/><Relationship Id="rId12015" Type="http://schemas.openxmlformats.org/officeDocument/2006/relationships/hyperlink" Target="https://www.patricbrc.org/view/Feature/fig%7C243160.12.peg.2530" TargetMode="External"/><Relationship Id="rId15585" Type="http://schemas.openxmlformats.org/officeDocument/2006/relationships/hyperlink" Target="https://www.patricbrc.org/view/Feature/fig%7C395019.8.peg.3691" TargetMode="External"/><Relationship Id="rId16636" Type="http://schemas.openxmlformats.org/officeDocument/2006/relationships/hyperlink" Target="https://www.patricbrc.org/view/Feature/fig%7C243160.12.peg.4365" TargetMode="External"/><Relationship Id="rId4593" Type="http://schemas.openxmlformats.org/officeDocument/2006/relationships/hyperlink" Target="https://www.patricbrc.org/view/Feature/fig%7C272560.6.peg.1303" TargetMode="External"/><Relationship Id="rId5644" Type="http://schemas.openxmlformats.org/officeDocument/2006/relationships/hyperlink" Target="https://www.patricbrc.org/view/Feature/fig%7C272560.6.peg.1594" TargetMode="External"/><Relationship Id="rId14187" Type="http://schemas.openxmlformats.org/officeDocument/2006/relationships/hyperlink" Target="https://www.patricbrc.org/view/Feature/fig%7C243160.12.peg.3491" TargetMode="External"/><Relationship Id="rId15238" Type="http://schemas.openxmlformats.org/officeDocument/2006/relationships/hyperlink" Target="https://www.patricbrc.org/view/Feature/fig%7C95486.65.peg.5011" TargetMode="External"/><Relationship Id="rId19859" Type="http://schemas.openxmlformats.org/officeDocument/2006/relationships/hyperlink" Target="https://www.patricbrc.org/view/Feature/fig%7C243160.12.peg.5104" TargetMode="External"/><Relationship Id="rId22454" Type="http://schemas.openxmlformats.org/officeDocument/2006/relationships/hyperlink" Target="https://www.patricbrc.org/view/Feature/fig%7C272560.6.peg.6647" TargetMode="External"/><Relationship Id="rId3195" Type="http://schemas.openxmlformats.org/officeDocument/2006/relationships/hyperlink" Target="https://www.patricbrc.org/view/Feature/fig%7C272560.6.peg.899" TargetMode="External"/><Relationship Id="rId4246" Type="http://schemas.openxmlformats.org/officeDocument/2006/relationships/hyperlink" Target="https://www.patricbrc.org/view/Feature/fig%7C243160.12.peg.2286" TargetMode="External"/><Relationship Id="rId8867" Type="http://schemas.openxmlformats.org/officeDocument/2006/relationships/hyperlink" Target="https://www.patricbrc.org/view/Feature/fig%7C395019.8.peg.1022" TargetMode="External"/><Relationship Id="rId9918" Type="http://schemas.openxmlformats.org/officeDocument/2006/relationships/hyperlink" Target="https://www.patricbrc.org/view/Feature/fig%7C395019.8.peg.2420" TargetMode="External"/><Relationship Id="rId10797" Type="http://schemas.openxmlformats.org/officeDocument/2006/relationships/hyperlink" Target="https://www.patricbrc.org/view/Feature/fig%7C243160.12.peg.2259" TargetMode="External"/><Relationship Id="rId21056" Type="http://schemas.openxmlformats.org/officeDocument/2006/relationships/hyperlink" Target="https://www.patricbrc.org/view/Feature/fig%7C652611.54.peg.2104" TargetMode="External"/><Relationship Id="rId22107" Type="http://schemas.openxmlformats.org/officeDocument/2006/relationships/hyperlink" Target="https://www.patricbrc.org/view/Feature/fig%7C272560.6.peg.6533" TargetMode="External"/><Relationship Id="rId7469" Type="http://schemas.openxmlformats.org/officeDocument/2006/relationships/hyperlink" Target="https://www.patricbrc.org/view/Feature/fig%7C95486.65.peg.6986" TargetMode="External"/><Relationship Id="rId11848" Type="http://schemas.openxmlformats.org/officeDocument/2006/relationships/hyperlink" Target="https://www.patricbrc.org/view/Feature/fig%7C652611.54.peg.707" TargetMode="External"/><Relationship Id="rId13270" Type="http://schemas.openxmlformats.org/officeDocument/2006/relationships/hyperlink" Target="https://www.patricbrc.org/view/Feature/fig%7C243160.12.peg.2696" TargetMode="External"/><Relationship Id="rId14321" Type="http://schemas.openxmlformats.org/officeDocument/2006/relationships/hyperlink" Target="https://www.patricbrc.org/view/Feature/fig%7C652611.54.peg.1737" TargetMode="External"/><Relationship Id="rId1907" Type="http://schemas.openxmlformats.org/officeDocument/2006/relationships/hyperlink" Target="https://www.patricbrc.org/view/Feature/fig%7C272560.6.peg.521" TargetMode="External"/><Relationship Id="rId17891" Type="http://schemas.openxmlformats.org/officeDocument/2006/relationships/hyperlink" Target="https://www.patricbrc.org/view/Feature/fig%7C272560.6.peg.5078" TargetMode="External"/><Relationship Id="rId18942" Type="http://schemas.openxmlformats.org/officeDocument/2006/relationships/hyperlink" Target="https://www.patricbrc.org/view/Feature/fig%7C243160.12.peg.4538" TargetMode="External"/><Relationship Id="rId250" Type="http://schemas.openxmlformats.org/officeDocument/2006/relationships/hyperlink" Target="https://www.patricbrc.org/view/Feature/fig%7C243160.12.peg.2729" TargetMode="External"/><Relationship Id="rId7950" Type="http://schemas.openxmlformats.org/officeDocument/2006/relationships/hyperlink" Target="https://www.patricbrc.org/view/Feature/fig%7C243160.12.peg.948" TargetMode="External"/><Relationship Id="rId10931" Type="http://schemas.openxmlformats.org/officeDocument/2006/relationships/hyperlink" Target="https://www.patricbrc.org/view/Feature/fig%7C272560.6.peg.3069" TargetMode="External"/><Relationship Id="rId15095" Type="http://schemas.openxmlformats.org/officeDocument/2006/relationships/hyperlink" Target="https://www.patricbrc.org/view/Feature/fig%7C652611.54.peg.4255" TargetMode="External"/><Relationship Id="rId16493" Type="http://schemas.openxmlformats.org/officeDocument/2006/relationships/hyperlink" Target="https://www.patricbrc.org/view/Feature/fig%7C95486.65.peg.1465" TargetMode="External"/><Relationship Id="rId17544" Type="http://schemas.openxmlformats.org/officeDocument/2006/relationships/hyperlink" Target="https://www.patricbrc.org/view/Feature/fig%7C395019.8.peg.4254" TargetMode="External"/><Relationship Id="rId20889" Type="http://schemas.openxmlformats.org/officeDocument/2006/relationships/hyperlink" Target="https://www.patricbrc.org/view/Feature/fig%7C243160.12.peg.3795" TargetMode="External"/><Relationship Id="rId5154" Type="http://schemas.openxmlformats.org/officeDocument/2006/relationships/hyperlink" Target="https://www.patricbrc.org/view/Feature/fig%7C243160.12.peg.3149" TargetMode="External"/><Relationship Id="rId6552" Type="http://schemas.openxmlformats.org/officeDocument/2006/relationships/hyperlink" Target="https://www.patricbrc.org/view/Feature/fig%7C272560.6.peg.1855" TargetMode="External"/><Relationship Id="rId7603" Type="http://schemas.openxmlformats.org/officeDocument/2006/relationships/hyperlink" Target="https://www.patricbrc.org/view/Feature/fig%7C395019.8.peg.1966" TargetMode="External"/><Relationship Id="rId16146" Type="http://schemas.openxmlformats.org/officeDocument/2006/relationships/hyperlink" Target="https://www.patricbrc.org/view/Feature/fig%7C272560.6.peg.4543" TargetMode="External"/><Relationship Id="rId6205" Type="http://schemas.openxmlformats.org/officeDocument/2006/relationships/hyperlink" Target="https://www.patricbrc.org/view/Feature/fig%7C243160.12.peg.1353" TargetMode="External"/><Relationship Id="rId9775" Type="http://schemas.openxmlformats.org/officeDocument/2006/relationships/hyperlink" Target="https://www.patricbrc.org/view/Feature/fig%7C243160.12.peg.559" TargetMode="External"/><Relationship Id="rId12756" Type="http://schemas.openxmlformats.org/officeDocument/2006/relationships/hyperlink" Target="https://www.patricbrc.org/view/Feature/fig%7C272560.6.peg.3548" TargetMode="External"/><Relationship Id="rId13807" Type="http://schemas.openxmlformats.org/officeDocument/2006/relationships/hyperlink" Target="https://www.patricbrc.org/view/Feature/fig%7C95486.65.peg.5297" TargetMode="External"/><Relationship Id="rId19369" Type="http://schemas.openxmlformats.org/officeDocument/2006/relationships/hyperlink" Target="https://www.patricbrc.org/view/Feature/fig%7C395019.8.peg.5878" TargetMode="External"/><Relationship Id="rId1764" Type="http://schemas.openxmlformats.org/officeDocument/2006/relationships/hyperlink" Target="https://www.patricbrc.org/view/Feature/fig%7C652611.54.peg.5839" TargetMode="External"/><Relationship Id="rId2815" Type="http://schemas.openxmlformats.org/officeDocument/2006/relationships/hyperlink" Target="https://www.patricbrc.org/view/Feature/fig%7C652611.54.peg.2446" TargetMode="External"/><Relationship Id="rId8377" Type="http://schemas.openxmlformats.org/officeDocument/2006/relationships/hyperlink" Target="https://www.patricbrc.org/view/Feature/fig%7C243160.12.peg.1546" TargetMode="External"/><Relationship Id="rId9428" Type="http://schemas.openxmlformats.org/officeDocument/2006/relationships/hyperlink" Target="https://www.patricbrc.org/view/Feature/fig%7C395019.8.peg.1275" TargetMode="External"/><Relationship Id="rId11358" Type="http://schemas.openxmlformats.org/officeDocument/2006/relationships/hyperlink" Target="https://www.patricbrc.org/view/Feature/fig%7C395019.8.peg.3209" TargetMode="External"/><Relationship Id="rId12409" Type="http://schemas.openxmlformats.org/officeDocument/2006/relationships/hyperlink" Target="https://www.patricbrc.org/view/Feature/fig%7C652611.54.peg.4792" TargetMode="External"/><Relationship Id="rId1417" Type="http://schemas.openxmlformats.org/officeDocument/2006/relationships/hyperlink" Target="https://www.patricbrc.org/view/Feature/fig%7C395019.8.peg.491" TargetMode="External"/><Relationship Id="rId4987" Type="http://schemas.openxmlformats.org/officeDocument/2006/relationships/hyperlink" Target="https://www.patricbrc.org/view/Feature/fig%7C272560.6.peg.1404" TargetMode="External"/><Relationship Id="rId15979" Type="http://schemas.openxmlformats.org/officeDocument/2006/relationships/hyperlink" Target="https://www.patricbrc.org/view/Feature/fig%7C272560.6.peg.4495" TargetMode="External"/><Relationship Id="rId18452" Type="http://schemas.openxmlformats.org/officeDocument/2006/relationships/hyperlink" Target="https://www.patricbrc.org/view/Feature/fig%7C652611.54.peg.3097" TargetMode="External"/><Relationship Id="rId19850" Type="http://schemas.openxmlformats.org/officeDocument/2006/relationships/hyperlink" Target="https://www.patricbrc.org/view/Feature/fig%7C243160.12.peg.5099" TargetMode="External"/><Relationship Id="rId21797" Type="http://schemas.openxmlformats.org/officeDocument/2006/relationships/hyperlink" Target="https://www.patricbrc.org/view/Feature/fig%7C272560.6.peg.6417" TargetMode="External"/><Relationship Id="rId3589" Type="http://schemas.openxmlformats.org/officeDocument/2006/relationships/hyperlink" Target="https://www.patricbrc.org/view/Feature/fig%7C272560.6.peg.997" TargetMode="External"/><Relationship Id="rId7460" Type="http://schemas.openxmlformats.org/officeDocument/2006/relationships/hyperlink" Target="https://www.patricbrc.org/view/Feature/fig%7C272560.6.peg.2125" TargetMode="External"/><Relationship Id="rId8511" Type="http://schemas.openxmlformats.org/officeDocument/2006/relationships/hyperlink" Target="https://www.patricbrc.org/view/Feature/fig%7C652611.54.peg.489" TargetMode="External"/><Relationship Id="rId17054" Type="http://schemas.openxmlformats.org/officeDocument/2006/relationships/hyperlink" Target="https://www.patricbrc.org/view/Feature/fig%7C395019.8.peg.4601" TargetMode="External"/><Relationship Id="rId18105" Type="http://schemas.openxmlformats.org/officeDocument/2006/relationships/hyperlink" Target="https://www.patricbrc.org/view/Feature/fig%7C243160.12.peg.4730" TargetMode="External"/><Relationship Id="rId19503" Type="http://schemas.openxmlformats.org/officeDocument/2006/relationships/hyperlink" Target="https://www.patricbrc.org/view/Feature/fig%7C243160.12.peg.4077" TargetMode="External"/><Relationship Id="rId20399" Type="http://schemas.openxmlformats.org/officeDocument/2006/relationships/hyperlink" Target="https://www.patricbrc.org/view/Feature/fig%7C652611.54.peg.5699" TargetMode="External"/><Relationship Id="rId22848" Type="http://schemas.openxmlformats.org/officeDocument/2006/relationships/hyperlink" Target="https://www.patricbrc.org/view/Feature/fig%7C395019.8.peg.1270" TargetMode="External"/><Relationship Id="rId6062" Type="http://schemas.openxmlformats.org/officeDocument/2006/relationships/hyperlink" Target="https://www.patricbrc.org/view/Feature/fig%7C95486.65.peg.6599" TargetMode="External"/><Relationship Id="rId7113" Type="http://schemas.openxmlformats.org/officeDocument/2006/relationships/hyperlink" Target="https://www.patricbrc.org/view/Feature/fig%7C95486.65.peg.6838" TargetMode="External"/><Relationship Id="rId10441" Type="http://schemas.openxmlformats.org/officeDocument/2006/relationships/hyperlink" Target="https://www.patricbrc.org/view/Feature/fig%7C95486.65.peg.497" TargetMode="External"/><Relationship Id="rId9285" Type="http://schemas.openxmlformats.org/officeDocument/2006/relationships/hyperlink" Target="https://www.patricbrc.org/view/Feature/fig%7C395019.8.peg.5734" TargetMode="External"/><Relationship Id="rId13664" Type="http://schemas.openxmlformats.org/officeDocument/2006/relationships/hyperlink" Target="https://www.patricbrc.org/view/Feature/fig%7C652611.54.peg.184" TargetMode="External"/><Relationship Id="rId14715" Type="http://schemas.openxmlformats.org/officeDocument/2006/relationships/hyperlink" Target="https://www.patricbrc.org/view/Feature/fig%7C243160.12.peg.5559" TargetMode="External"/><Relationship Id="rId20880" Type="http://schemas.openxmlformats.org/officeDocument/2006/relationships/hyperlink" Target="https://www.patricbrc.org/view/Feature/fig%7C95486.65.peg.3751" TargetMode="External"/><Relationship Id="rId21931" Type="http://schemas.openxmlformats.org/officeDocument/2006/relationships/hyperlink" Target="https://www.patricbrc.org/view/Feature/fig%7C243160.12.peg.332" TargetMode="External"/><Relationship Id="rId991" Type="http://schemas.openxmlformats.org/officeDocument/2006/relationships/hyperlink" Target="https://www.patricbrc.org/view/Feature/fig%7C243160.12.peg.3392" TargetMode="External"/><Relationship Id="rId2672" Type="http://schemas.openxmlformats.org/officeDocument/2006/relationships/hyperlink" Target="https://www.patricbrc.org/view/Feature/fig%7C272560.6.peg.737" TargetMode="External"/><Relationship Id="rId3723" Type="http://schemas.openxmlformats.org/officeDocument/2006/relationships/hyperlink" Target="https://www.patricbrc.org/view/Feature/fig%7C652611.54.peg.3486" TargetMode="External"/><Relationship Id="rId12266" Type="http://schemas.openxmlformats.org/officeDocument/2006/relationships/hyperlink" Target="https://www.patricbrc.org/view/Feature/fig%7C652611.54.peg.4130" TargetMode="External"/><Relationship Id="rId13317" Type="http://schemas.openxmlformats.org/officeDocument/2006/relationships/hyperlink" Target="https://www.patricbrc.org/view/Feature/fig%7C395019.8.peg.362" TargetMode="External"/><Relationship Id="rId16887" Type="http://schemas.openxmlformats.org/officeDocument/2006/relationships/hyperlink" Target="https://www.patricbrc.org/view/Feature/fig%7C95486.65.peg.4613" TargetMode="External"/><Relationship Id="rId17938" Type="http://schemas.openxmlformats.org/officeDocument/2006/relationships/hyperlink" Target="https://www.patricbrc.org/view/Feature/fig%7C395019.8.peg.4374" TargetMode="External"/><Relationship Id="rId20533" Type="http://schemas.openxmlformats.org/officeDocument/2006/relationships/hyperlink" Target="https://www.patricbrc.org/view/Feature/fig%7C652611.54.peg.1961" TargetMode="External"/><Relationship Id="rId644" Type="http://schemas.openxmlformats.org/officeDocument/2006/relationships/hyperlink" Target="https://www.patricbrc.org/view/Feature/fig%7C95486.65.peg.5173" TargetMode="External"/><Relationship Id="rId1274" Type="http://schemas.openxmlformats.org/officeDocument/2006/relationships/hyperlink" Target="https://www.patricbrc.org/view/Feature/fig%7C395019.8.peg.3202" TargetMode="External"/><Relationship Id="rId2325" Type="http://schemas.openxmlformats.org/officeDocument/2006/relationships/hyperlink" Target="https://www.patricbrc.org/view/Feature/fig%7C243160.12.peg.23" TargetMode="External"/><Relationship Id="rId5895" Type="http://schemas.openxmlformats.org/officeDocument/2006/relationships/hyperlink" Target="https://www.patricbrc.org/view/Feature/fig%7C395019.8.peg.1611" TargetMode="External"/><Relationship Id="rId6946" Type="http://schemas.openxmlformats.org/officeDocument/2006/relationships/hyperlink" Target="https://www.patricbrc.org/view/Feature/fig%7C395019.8.peg.1786" TargetMode="External"/><Relationship Id="rId15489" Type="http://schemas.openxmlformats.org/officeDocument/2006/relationships/hyperlink" Target="https://www.patricbrc.org/view/Feature/fig%7C272560.6.peg.4321" TargetMode="External"/><Relationship Id="rId19360" Type="http://schemas.openxmlformats.org/officeDocument/2006/relationships/hyperlink" Target="https://www.patricbrc.org/view/Feature/fig%7C652611.54.peg.2698" TargetMode="External"/><Relationship Id="rId4497" Type="http://schemas.openxmlformats.org/officeDocument/2006/relationships/hyperlink" Target="https://www.patricbrc.org/view/Feature/fig%7C272560.6.peg.1277" TargetMode="External"/><Relationship Id="rId5548" Type="http://schemas.openxmlformats.org/officeDocument/2006/relationships/hyperlink" Target="https://www.patricbrc.org/view/Feature/fig%7C243160.12.peg.1514" TargetMode="External"/><Relationship Id="rId12400" Type="http://schemas.openxmlformats.org/officeDocument/2006/relationships/hyperlink" Target="https://www.patricbrc.org/view/Feature/fig%7C652611.54.peg.4791" TargetMode="External"/><Relationship Id="rId19013" Type="http://schemas.openxmlformats.org/officeDocument/2006/relationships/hyperlink" Target="https://www.patricbrc.org/view/Feature/fig%7C652611.54.peg.3903" TargetMode="External"/><Relationship Id="rId22358" Type="http://schemas.openxmlformats.org/officeDocument/2006/relationships/hyperlink" Target="https://www.patricbrc.org/view/Feature/fig%7C95486.65.peg.2148" TargetMode="External"/><Relationship Id="rId3099" Type="http://schemas.openxmlformats.org/officeDocument/2006/relationships/hyperlink" Target="https://www.patricbrc.org/view/Feature/fig%7C395019.8.peg.834" TargetMode="External"/><Relationship Id="rId8021" Type="http://schemas.openxmlformats.org/officeDocument/2006/relationships/hyperlink" Target="https://www.patricbrc.org/view/Feature/fig%7C272560.6.peg.2263" TargetMode="External"/><Relationship Id="rId11002" Type="http://schemas.openxmlformats.org/officeDocument/2006/relationships/hyperlink" Target="https://www.patricbrc.org/view/Feature/fig%7C652611.54.peg.3342" TargetMode="External"/><Relationship Id="rId15970" Type="http://schemas.openxmlformats.org/officeDocument/2006/relationships/hyperlink" Target="https://www.patricbrc.org/view/Feature/fig%7C652611.54.peg.4299" TargetMode="External"/><Relationship Id="rId3580" Type="http://schemas.openxmlformats.org/officeDocument/2006/relationships/hyperlink" Target="https://www.patricbrc.org/view/Feature/fig%7C243160.12.peg.2299" TargetMode="External"/><Relationship Id="rId13174" Type="http://schemas.openxmlformats.org/officeDocument/2006/relationships/hyperlink" Target="https://www.patricbrc.org/view/Feature/fig%7C272560.6.peg.3640" TargetMode="External"/><Relationship Id="rId14572" Type="http://schemas.openxmlformats.org/officeDocument/2006/relationships/hyperlink" Target="https://www.patricbrc.org/view/Feature/fig%7C95486.65.peg.3868" TargetMode="External"/><Relationship Id="rId15623" Type="http://schemas.openxmlformats.org/officeDocument/2006/relationships/hyperlink" Target="https://www.patricbrc.org/view/Feature/fig%7C95486.65.peg.6147" TargetMode="External"/><Relationship Id="rId2182" Type="http://schemas.openxmlformats.org/officeDocument/2006/relationships/hyperlink" Target="https://www.patricbrc.org/view/Feature/fig%7C652611.54.peg.5693" TargetMode="External"/><Relationship Id="rId3233" Type="http://schemas.openxmlformats.org/officeDocument/2006/relationships/hyperlink" Target="https://www.patricbrc.org/view/Feature/fig%7C652611.54.peg.2716" TargetMode="External"/><Relationship Id="rId4631" Type="http://schemas.openxmlformats.org/officeDocument/2006/relationships/hyperlink" Target="https://www.patricbrc.org/view/Feature/fig%7C243160.12.peg.1894" TargetMode="External"/><Relationship Id="rId14225" Type="http://schemas.openxmlformats.org/officeDocument/2006/relationships/hyperlink" Target="https://www.patricbrc.org/view/Feature/fig%7C95486.65.peg.4699" TargetMode="External"/><Relationship Id="rId17795" Type="http://schemas.openxmlformats.org/officeDocument/2006/relationships/hyperlink" Target="https://www.patricbrc.org/view/Feature/fig%7C95486.65.peg.657" TargetMode="External"/><Relationship Id="rId18846" Type="http://schemas.openxmlformats.org/officeDocument/2006/relationships/hyperlink" Target="https://www.patricbrc.org/view/Feature/fig%7C652611.54.peg.2649" TargetMode="External"/><Relationship Id="rId20043" Type="http://schemas.openxmlformats.org/officeDocument/2006/relationships/hyperlink" Target="https://www.patricbrc.org/view/Feature/fig%7C95486.65.peg.7137" TargetMode="External"/><Relationship Id="rId20390" Type="http://schemas.openxmlformats.org/officeDocument/2006/relationships/hyperlink" Target="https://www.patricbrc.org/view/Feature/fig%7C272560.6.peg.5964" TargetMode="External"/><Relationship Id="rId21441" Type="http://schemas.openxmlformats.org/officeDocument/2006/relationships/hyperlink" Target="https://www.patricbrc.org/view/Feature/fig%7C243160.12.peg.3664" TargetMode="External"/><Relationship Id="rId154" Type="http://schemas.openxmlformats.org/officeDocument/2006/relationships/hyperlink" Target="https://www.patricbrc.org/view/Feature/fig%7C652611.54.peg.3809" TargetMode="External"/><Relationship Id="rId7854" Type="http://schemas.openxmlformats.org/officeDocument/2006/relationships/hyperlink" Target="https://www.patricbrc.org/view/Feature/fig%7C272560.6.peg.2224" TargetMode="External"/><Relationship Id="rId8905" Type="http://schemas.openxmlformats.org/officeDocument/2006/relationships/hyperlink" Target="https://www.patricbrc.org/view/Feature/fig%7C272560.6.peg.2524" TargetMode="External"/><Relationship Id="rId10835" Type="http://schemas.openxmlformats.org/officeDocument/2006/relationships/hyperlink" Target="https://www.patricbrc.org/view/Feature/fig%7C272560.6.peg.3046" TargetMode="External"/><Relationship Id="rId16397" Type="http://schemas.openxmlformats.org/officeDocument/2006/relationships/hyperlink" Target="https://www.patricbrc.org/view/Feature/fig%7C95486.65.peg.1498" TargetMode="External"/><Relationship Id="rId17448" Type="http://schemas.openxmlformats.org/officeDocument/2006/relationships/hyperlink" Target="https://www.patricbrc.org/view/Feature/fig%7C95486.65.peg.4670" TargetMode="External"/><Relationship Id="rId6456" Type="http://schemas.openxmlformats.org/officeDocument/2006/relationships/hyperlink" Target="https://www.patricbrc.org/view/Feature/fig%7C272560.6.peg.1809" TargetMode="External"/><Relationship Id="rId7507" Type="http://schemas.openxmlformats.org/officeDocument/2006/relationships/hyperlink" Target="https://www.patricbrc.org/view/Feature/fig%7C395019.8.peg.1944" TargetMode="External"/><Relationship Id="rId5058" Type="http://schemas.openxmlformats.org/officeDocument/2006/relationships/hyperlink" Target="https://www.patricbrc.org/view/Feature/fig%7C272560.6.peg.1424" TargetMode="External"/><Relationship Id="rId6109" Type="http://schemas.openxmlformats.org/officeDocument/2006/relationships/hyperlink" Target="https://www.patricbrc.org/view/Feature/fig%7C272560.6.peg.1708" TargetMode="External"/><Relationship Id="rId9679" Type="http://schemas.openxmlformats.org/officeDocument/2006/relationships/hyperlink" Target="https://www.patricbrc.org/view/Feature/fig%7C272560.6.peg.2745" TargetMode="External"/><Relationship Id="rId15480" Type="http://schemas.openxmlformats.org/officeDocument/2006/relationships/hyperlink" Target="https://www.patricbrc.org/view/Feature/fig%7C243160.12.peg.4994" TargetMode="External"/><Relationship Id="rId16531" Type="http://schemas.openxmlformats.org/officeDocument/2006/relationships/hyperlink" Target="https://www.patricbrc.org/view/Feature/fig%7C243160.12.peg.4327" TargetMode="External"/><Relationship Id="rId1668" Type="http://schemas.openxmlformats.org/officeDocument/2006/relationships/hyperlink" Target="https://www.patricbrc.org/view/Feature/fig%7C652611.54.peg.993" TargetMode="External"/><Relationship Id="rId2719" Type="http://schemas.openxmlformats.org/officeDocument/2006/relationships/hyperlink" Target="https://www.patricbrc.org/view/Feature/fig%7C272560.6.peg.749" TargetMode="External"/><Relationship Id="rId14082" Type="http://schemas.openxmlformats.org/officeDocument/2006/relationships/hyperlink" Target="https://www.patricbrc.org/view/Feature/fig%7C95486.65.peg.2842" TargetMode="External"/><Relationship Id="rId15133" Type="http://schemas.openxmlformats.org/officeDocument/2006/relationships/hyperlink" Target="https://www.patricbrc.org/view/Feature/fig%7C395019.8.peg.2287" TargetMode="External"/><Relationship Id="rId20927" Type="http://schemas.openxmlformats.org/officeDocument/2006/relationships/hyperlink" Target="https://www.patricbrc.org/view/Feature/fig%7C95486.65.peg.3761" TargetMode="External"/><Relationship Id="rId3090" Type="http://schemas.openxmlformats.org/officeDocument/2006/relationships/hyperlink" Target="https://www.patricbrc.org/view/Feature/fig%7C395019.8.peg.831" TargetMode="External"/><Relationship Id="rId4141" Type="http://schemas.openxmlformats.org/officeDocument/2006/relationships/hyperlink" Target="https://www.patricbrc.org/view/Feature/fig%7C243160.12.peg.3092" TargetMode="External"/><Relationship Id="rId19754" Type="http://schemas.openxmlformats.org/officeDocument/2006/relationships/hyperlink" Target="https://www.patricbrc.org/view/Feature/fig%7C652611.54.peg.3588" TargetMode="External"/><Relationship Id="rId22002" Type="http://schemas.openxmlformats.org/officeDocument/2006/relationships/hyperlink" Target="https://www.patricbrc.org/view/Feature/fig%7C243160.12.peg.3894" TargetMode="External"/><Relationship Id="rId7364" Type="http://schemas.openxmlformats.org/officeDocument/2006/relationships/hyperlink" Target="https://www.patricbrc.org/view/Feature/fig%7C243160.12.peg.1282" TargetMode="External"/><Relationship Id="rId8762" Type="http://schemas.openxmlformats.org/officeDocument/2006/relationships/hyperlink" Target="https://www.patricbrc.org/view/Feature/fig%7C95486.65.peg.6350" TargetMode="External"/><Relationship Id="rId9813" Type="http://schemas.openxmlformats.org/officeDocument/2006/relationships/hyperlink" Target="https://www.patricbrc.org/view/Feature/fig%7C272560.6.peg.2777" TargetMode="External"/><Relationship Id="rId10692" Type="http://schemas.openxmlformats.org/officeDocument/2006/relationships/hyperlink" Target="https://www.patricbrc.org/view/Feature/fig%7C395019.8.peg.2697" TargetMode="External"/><Relationship Id="rId11743" Type="http://schemas.openxmlformats.org/officeDocument/2006/relationships/hyperlink" Target="https://www.patricbrc.org/view/Feature/fig%7C395019.8.peg.2910" TargetMode="External"/><Relationship Id="rId18356" Type="http://schemas.openxmlformats.org/officeDocument/2006/relationships/hyperlink" Target="https://www.patricbrc.org/view/Feature/fig%7C395019.8.peg.6182" TargetMode="External"/><Relationship Id="rId19407" Type="http://schemas.openxmlformats.org/officeDocument/2006/relationships/hyperlink" Target="https://www.patricbrc.org/view/Feature/fig%7C272560.6.peg.5625" TargetMode="External"/><Relationship Id="rId27" Type="http://schemas.openxmlformats.org/officeDocument/2006/relationships/hyperlink" Target="https://www.patricbrc.org/view/Feature/fig%7C95486.65.peg.2811" TargetMode="External"/><Relationship Id="rId1802" Type="http://schemas.openxmlformats.org/officeDocument/2006/relationships/hyperlink" Target="https://www.patricbrc.org/view/Feature/fig%7C272560.6.peg.498" TargetMode="External"/><Relationship Id="rId7017" Type="http://schemas.openxmlformats.org/officeDocument/2006/relationships/hyperlink" Target="https://www.patricbrc.org/view/Feature/fig%7C95486.65.peg.6815" TargetMode="External"/><Relationship Id="rId8415" Type="http://schemas.openxmlformats.org/officeDocument/2006/relationships/hyperlink" Target="https://www.patricbrc.org/view/Feature/fig%7C395019.8.peg.1492" TargetMode="External"/><Relationship Id="rId10345" Type="http://schemas.openxmlformats.org/officeDocument/2006/relationships/hyperlink" Target="https://www.patricbrc.org/view/Feature/fig%7C272560.6.peg.2904" TargetMode="External"/><Relationship Id="rId14966" Type="http://schemas.openxmlformats.org/officeDocument/2006/relationships/hyperlink" Target="https://www.patricbrc.org/view/Feature/fig%7C243160.12.peg.5481" TargetMode="External"/><Relationship Id="rId18009" Type="http://schemas.openxmlformats.org/officeDocument/2006/relationships/hyperlink" Target="https://www.patricbrc.org/view/Feature/fig%7C272560.6.peg.5120" TargetMode="External"/><Relationship Id="rId3974" Type="http://schemas.openxmlformats.org/officeDocument/2006/relationships/hyperlink" Target="https://www.patricbrc.org/view/Feature/fig%7C243160.12.peg.742" TargetMode="External"/><Relationship Id="rId13568" Type="http://schemas.openxmlformats.org/officeDocument/2006/relationships/hyperlink" Target="https://www.patricbrc.org/view/Feature/fig%7C272560.6.peg.3734" TargetMode="External"/><Relationship Id="rId14619" Type="http://schemas.openxmlformats.org/officeDocument/2006/relationships/hyperlink" Target="https://www.patricbrc.org/view/Feature/fig%7C243160.12.peg.909" TargetMode="External"/><Relationship Id="rId20784" Type="http://schemas.openxmlformats.org/officeDocument/2006/relationships/hyperlink" Target="https://www.patricbrc.org/view/Feature/fig%7C243160.12.peg.3823" TargetMode="External"/><Relationship Id="rId21835" Type="http://schemas.openxmlformats.org/officeDocument/2006/relationships/hyperlink" Target="https://www.patricbrc.org/view/Feature/fig%7C395019.8.peg.3870" TargetMode="External"/><Relationship Id="rId895" Type="http://schemas.openxmlformats.org/officeDocument/2006/relationships/hyperlink" Target="https://www.patricbrc.org/view/Feature/fig%7C395019.8.peg.3299" TargetMode="External"/><Relationship Id="rId2576" Type="http://schemas.openxmlformats.org/officeDocument/2006/relationships/hyperlink" Target="https://www.patricbrc.org/view/Feature/fig%7C95486.65.peg.5624" TargetMode="External"/><Relationship Id="rId3627" Type="http://schemas.openxmlformats.org/officeDocument/2006/relationships/hyperlink" Target="https://www.patricbrc.org/view/Feature/fig%7C243160.12.peg.2038" TargetMode="External"/><Relationship Id="rId9189" Type="http://schemas.openxmlformats.org/officeDocument/2006/relationships/hyperlink" Target="https://www.patricbrc.org/view/Feature/fig%7C272560.6.peg.2598" TargetMode="External"/><Relationship Id="rId16041" Type="http://schemas.openxmlformats.org/officeDocument/2006/relationships/hyperlink" Target="https://www.patricbrc.org/view/Feature/fig%7C395019.8.peg.2657" TargetMode="External"/><Relationship Id="rId20437" Type="http://schemas.openxmlformats.org/officeDocument/2006/relationships/hyperlink" Target="https://www.patricbrc.org/view/Feature/fig%7C95486.65.peg.3624" TargetMode="External"/><Relationship Id="rId548" Type="http://schemas.openxmlformats.org/officeDocument/2006/relationships/hyperlink" Target="https://www.patricbrc.org/view/Feature/fig%7C395019.8.peg.5176" TargetMode="External"/><Relationship Id="rId1178" Type="http://schemas.openxmlformats.org/officeDocument/2006/relationships/hyperlink" Target="https://www.patricbrc.org/view/Feature/fig%7C95486.65.peg.5291" TargetMode="External"/><Relationship Id="rId2229" Type="http://schemas.openxmlformats.org/officeDocument/2006/relationships/hyperlink" Target="https://www.patricbrc.org/view/Feature/fig%7C95486.65.peg.5543" TargetMode="External"/><Relationship Id="rId5799" Type="http://schemas.openxmlformats.org/officeDocument/2006/relationships/hyperlink" Target="https://www.patricbrc.org/view/Feature/fig%7C272560.6.peg.1631" TargetMode="External"/><Relationship Id="rId6100" Type="http://schemas.openxmlformats.org/officeDocument/2006/relationships/hyperlink" Target="https://www.patricbrc.org/view/Feature/fig%7C243160.12.peg.1378" TargetMode="External"/><Relationship Id="rId9670" Type="http://schemas.openxmlformats.org/officeDocument/2006/relationships/hyperlink" Target="https://www.patricbrc.org/view/Feature/fig%7C272560.6.peg.2743" TargetMode="External"/><Relationship Id="rId19264" Type="http://schemas.openxmlformats.org/officeDocument/2006/relationships/hyperlink" Target="https://www.patricbrc.org/view/Feature/fig%7C272560.6.peg.5572" TargetMode="External"/><Relationship Id="rId8272" Type="http://schemas.openxmlformats.org/officeDocument/2006/relationships/hyperlink" Target="https://www.patricbrc.org/view/Feature/fig%7C243160.12.peg.841" TargetMode="External"/><Relationship Id="rId9323" Type="http://schemas.openxmlformats.org/officeDocument/2006/relationships/hyperlink" Target="https://www.patricbrc.org/view/Feature/fig%7C243160.12.peg.1783" TargetMode="External"/><Relationship Id="rId12651" Type="http://schemas.openxmlformats.org/officeDocument/2006/relationships/hyperlink" Target="https://www.patricbrc.org/view/Feature/fig%7C272560.6.peg.3516" TargetMode="External"/><Relationship Id="rId13702" Type="http://schemas.openxmlformats.org/officeDocument/2006/relationships/hyperlink" Target="https://www.patricbrc.org/view/Feature/fig%7C95486.65.peg.2955" TargetMode="External"/><Relationship Id="rId1312" Type="http://schemas.openxmlformats.org/officeDocument/2006/relationships/hyperlink" Target="https://www.patricbrc.org/view/Feature/fig%7C652611.54.peg.699" TargetMode="External"/><Relationship Id="rId2710" Type="http://schemas.openxmlformats.org/officeDocument/2006/relationships/hyperlink" Target="https://www.patricbrc.org/view/Feature/fig%7C243160.12.peg.236" TargetMode="External"/><Relationship Id="rId11253" Type="http://schemas.openxmlformats.org/officeDocument/2006/relationships/hyperlink" Target="https://www.patricbrc.org/view/Feature/fig%7C272560.6.peg.3158" TargetMode="External"/><Relationship Id="rId12304" Type="http://schemas.openxmlformats.org/officeDocument/2006/relationships/hyperlink" Target="https://www.patricbrc.org/view/Feature/fig%7C95486.65.peg.41" TargetMode="External"/><Relationship Id="rId15874" Type="http://schemas.openxmlformats.org/officeDocument/2006/relationships/hyperlink" Target="https://www.patricbrc.org/view/Feature/fig%7C243160.12.peg.1163" TargetMode="External"/><Relationship Id="rId16925" Type="http://schemas.openxmlformats.org/officeDocument/2006/relationships/hyperlink" Target="https://www.patricbrc.org/view/Feature/fig%7C95486.65.peg.3720" TargetMode="External"/><Relationship Id="rId4882" Type="http://schemas.openxmlformats.org/officeDocument/2006/relationships/hyperlink" Target="https://www.patricbrc.org/view/Feature/fig%7C95486.65.peg.6131" TargetMode="External"/><Relationship Id="rId5933" Type="http://schemas.openxmlformats.org/officeDocument/2006/relationships/hyperlink" Target="https://www.patricbrc.org/view/Feature/fig%7C95486.65.peg.6564" TargetMode="External"/><Relationship Id="rId14476" Type="http://schemas.openxmlformats.org/officeDocument/2006/relationships/hyperlink" Target="https://www.patricbrc.org/view/Feature/fig%7C272560.6.peg.3987" TargetMode="External"/><Relationship Id="rId15527" Type="http://schemas.openxmlformats.org/officeDocument/2006/relationships/hyperlink" Target="https://www.patricbrc.org/view/Feature/fig%7C395019.8.peg.3679" TargetMode="External"/><Relationship Id="rId21692" Type="http://schemas.openxmlformats.org/officeDocument/2006/relationships/hyperlink" Target="https://www.patricbrc.org/view/Feature/fig%7C395019.8.peg.5620" TargetMode="External"/><Relationship Id="rId22743" Type="http://schemas.openxmlformats.org/officeDocument/2006/relationships/hyperlink" Target="https://www.patricbrc.org/view/Feature/fig%7C395019.8.peg.3870" TargetMode="External"/><Relationship Id="rId2086" Type="http://schemas.openxmlformats.org/officeDocument/2006/relationships/hyperlink" Target="https://www.patricbrc.org/view/Feature/fig%7C395019.8.peg.630" TargetMode="External"/><Relationship Id="rId3484" Type="http://schemas.openxmlformats.org/officeDocument/2006/relationships/hyperlink" Target="https://www.patricbrc.org/view/Feature/fig%7C652611.54.peg.3145" TargetMode="External"/><Relationship Id="rId4535" Type="http://schemas.openxmlformats.org/officeDocument/2006/relationships/hyperlink" Target="https://www.patricbrc.org/view/Feature/fig%7C395019.8.peg.1152" TargetMode="External"/><Relationship Id="rId13078" Type="http://schemas.openxmlformats.org/officeDocument/2006/relationships/hyperlink" Target="https://www.patricbrc.org/view/Feature/fig%7C95486.65.peg.2669" TargetMode="External"/><Relationship Id="rId14129" Type="http://schemas.openxmlformats.org/officeDocument/2006/relationships/hyperlink" Target="https://www.patricbrc.org/view/Feature/fig%7C272560.6.peg.3889" TargetMode="External"/><Relationship Id="rId17699" Type="http://schemas.openxmlformats.org/officeDocument/2006/relationships/hyperlink" Target="https://www.patricbrc.org/view/Feature/fig%7C395019.8.peg.4830" TargetMode="External"/><Relationship Id="rId18000" Type="http://schemas.openxmlformats.org/officeDocument/2006/relationships/hyperlink" Target="https://www.patricbrc.org/view/Feature/fig%7C243160.12.peg.4784" TargetMode="External"/><Relationship Id="rId20294" Type="http://schemas.openxmlformats.org/officeDocument/2006/relationships/hyperlink" Target="https://www.patricbrc.org/view/Feature/fig%7C395019.8.peg.6126" TargetMode="External"/><Relationship Id="rId21345" Type="http://schemas.openxmlformats.org/officeDocument/2006/relationships/hyperlink" Target="https://www.patricbrc.org/view/Feature/fig%7C243160.12.peg.3697" TargetMode="External"/><Relationship Id="rId3137" Type="http://schemas.openxmlformats.org/officeDocument/2006/relationships/hyperlink" Target="https://www.patricbrc.org/view/Feature/fig%7C243160.12.peg.325" TargetMode="External"/><Relationship Id="rId7758" Type="http://schemas.openxmlformats.org/officeDocument/2006/relationships/hyperlink" Target="https://www.patricbrc.org/view/Feature/fig%7C652611.54.peg.1955" TargetMode="External"/><Relationship Id="rId8809" Type="http://schemas.openxmlformats.org/officeDocument/2006/relationships/hyperlink" Target="https://www.patricbrc.org/view/Feature/fig%7C243160.12.peg.1648" TargetMode="External"/><Relationship Id="rId10739" Type="http://schemas.openxmlformats.org/officeDocument/2006/relationships/hyperlink" Target="https://www.patricbrc.org/view/Feature/fig%7C95486.65.peg.404" TargetMode="External"/><Relationship Id="rId14610" Type="http://schemas.openxmlformats.org/officeDocument/2006/relationships/hyperlink" Target="https://www.patricbrc.org/view/Feature/fig%7C95486.65.peg.2600" TargetMode="External"/><Relationship Id="rId9180" Type="http://schemas.openxmlformats.org/officeDocument/2006/relationships/hyperlink" Target="https://www.patricbrc.org/view/Feature/fig%7C243160.12.peg.1747" TargetMode="External"/><Relationship Id="rId12161" Type="http://schemas.openxmlformats.org/officeDocument/2006/relationships/hyperlink" Target="https://www.patricbrc.org/view/Feature/fig%7C395019.8.peg.3002" TargetMode="External"/><Relationship Id="rId13212" Type="http://schemas.openxmlformats.org/officeDocument/2006/relationships/hyperlink" Target="https://www.patricbrc.org/view/Feature/fig%7C395019.8.peg.396" TargetMode="External"/><Relationship Id="rId2220" Type="http://schemas.openxmlformats.org/officeDocument/2006/relationships/hyperlink" Target="https://www.patricbrc.org/view/Feature/fig%7C395019.8.peg.665" TargetMode="External"/><Relationship Id="rId5790" Type="http://schemas.openxmlformats.org/officeDocument/2006/relationships/hyperlink" Target="https://www.patricbrc.org/view/Feature/fig%7C243160.12.peg.4085" TargetMode="External"/><Relationship Id="rId15384" Type="http://schemas.openxmlformats.org/officeDocument/2006/relationships/hyperlink" Target="https://www.patricbrc.org/view/Feature/fig%7C243160.12.peg.5023" TargetMode="External"/><Relationship Id="rId16782" Type="http://schemas.openxmlformats.org/officeDocument/2006/relationships/hyperlink" Target="https://www.patricbrc.org/view/Feature/fig%7C95486.65.peg.3227" TargetMode="External"/><Relationship Id="rId17833" Type="http://schemas.openxmlformats.org/officeDocument/2006/relationships/hyperlink" Target="https://www.patricbrc.org/view/Feature/fig%7C395019.8.peg.4340" TargetMode="External"/><Relationship Id="rId4392" Type="http://schemas.openxmlformats.org/officeDocument/2006/relationships/hyperlink" Target="https://www.patricbrc.org/view/Feature/fig%7C243160.12.peg.1964" TargetMode="External"/><Relationship Id="rId5443" Type="http://schemas.openxmlformats.org/officeDocument/2006/relationships/hyperlink" Target="https://www.patricbrc.org/view/Feature/fig%7C652611.54.peg.5913" TargetMode="External"/><Relationship Id="rId6841" Type="http://schemas.openxmlformats.org/officeDocument/2006/relationships/hyperlink" Target="https://www.patricbrc.org/view/Feature/fig%7C95486.65.peg.5788" TargetMode="External"/><Relationship Id="rId15037" Type="http://schemas.openxmlformats.org/officeDocument/2006/relationships/hyperlink" Target="https://www.patricbrc.org/view/Feature/fig%7C243160.12.peg.5456" TargetMode="External"/><Relationship Id="rId16435" Type="http://schemas.openxmlformats.org/officeDocument/2006/relationships/hyperlink" Target="https://www.patricbrc.org/view/Feature/fig%7C272560.6.peg.4623" TargetMode="External"/><Relationship Id="rId22253" Type="http://schemas.openxmlformats.org/officeDocument/2006/relationships/hyperlink" Target="https://www.patricbrc.org/view/Feature/fig%7C395019.8.peg.3513" TargetMode="External"/><Relationship Id="rId4045" Type="http://schemas.openxmlformats.org/officeDocument/2006/relationships/hyperlink" Target="https://www.patricbrc.org/view/Feature/fig%7C272560.6.peg.1115" TargetMode="External"/><Relationship Id="rId11994" Type="http://schemas.openxmlformats.org/officeDocument/2006/relationships/hyperlink" Target="https://www.patricbrc.org/view/Feature/fig%7C272560.6.peg.3355" TargetMode="External"/><Relationship Id="rId19658" Type="http://schemas.openxmlformats.org/officeDocument/2006/relationships/hyperlink" Target="https://www.patricbrc.org/view/Feature/fig%7C272560.6.peg.5710" TargetMode="External"/><Relationship Id="rId8666" Type="http://schemas.openxmlformats.org/officeDocument/2006/relationships/hyperlink" Target="https://www.patricbrc.org/view/Feature/fig%7C395019.8.peg.1425" TargetMode="External"/><Relationship Id="rId9717" Type="http://schemas.openxmlformats.org/officeDocument/2006/relationships/hyperlink" Target="https://www.patricbrc.org/view/Feature/fig%7C95486.65.peg.7518" TargetMode="External"/><Relationship Id="rId10596" Type="http://schemas.openxmlformats.org/officeDocument/2006/relationships/hyperlink" Target="https://www.patricbrc.org/view/Feature/fig%7C95486.65.peg.463" TargetMode="External"/><Relationship Id="rId11647" Type="http://schemas.openxmlformats.org/officeDocument/2006/relationships/hyperlink" Target="https://www.patricbrc.org/view/Feature/fig%7C243160.12.peg.2468" TargetMode="External"/><Relationship Id="rId1706" Type="http://schemas.openxmlformats.org/officeDocument/2006/relationships/hyperlink" Target="https://www.patricbrc.org/view/Feature/fig%7C272560.6.peg.475" TargetMode="External"/><Relationship Id="rId7268" Type="http://schemas.openxmlformats.org/officeDocument/2006/relationships/hyperlink" Target="https://www.patricbrc.org/view/Feature/fig%7C95486.65.peg.6867" TargetMode="External"/><Relationship Id="rId8319" Type="http://schemas.openxmlformats.org/officeDocument/2006/relationships/hyperlink" Target="https://www.patricbrc.org/view/Feature/fig%7C652611.54.peg.5746" TargetMode="External"/><Relationship Id="rId10249" Type="http://schemas.openxmlformats.org/officeDocument/2006/relationships/hyperlink" Target="https://www.patricbrc.org/view/Feature/fig%7C272560.6.peg.2878" TargetMode="External"/><Relationship Id="rId14120" Type="http://schemas.openxmlformats.org/officeDocument/2006/relationships/hyperlink" Target="https://www.patricbrc.org/view/Feature/fig%7C243160.12.peg.3003" TargetMode="External"/><Relationship Id="rId17690" Type="http://schemas.openxmlformats.org/officeDocument/2006/relationships/hyperlink" Target="https://www.patricbrc.org/view/Feature/fig%7C652611.54.peg.3228" TargetMode="External"/><Relationship Id="rId18741" Type="http://schemas.openxmlformats.org/officeDocument/2006/relationships/hyperlink" Target="https://www.patricbrc.org/view/Feature/fig%7C395019.8.peg.3447" TargetMode="External"/><Relationship Id="rId3878" Type="http://schemas.openxmlformats.org/officeDocument/2006/relationships/hyperlink" Target="https://www.patricbrc.org/view/Feature/fig%7C243160.12.peg.719" TargetMode="External"/><Relationship Id="rId4929" Type="http://schemas.openxmlformats.org/officeDocument/2006/relationships/hyperlink" Target="https://www.patricbrc.org/view/Feature/fig%7C243160.12.peg.1103" TargetMode="External"/><Relationship Id="rId8800" Type="http://schemas.openxmlformats.org/officeDocument/2006/relationships/hyperlink" Target="https://www.patricbrc.org/view/Feature/fig%7C95486.65.peg.6343" TargetMode="External"/><Relationship Id="rId16292" Type="http://schemas.openxmlformats.org/officeDocument/2006/relationships/hyperlink" Target="https://www.patricbrc.org/view/Feature/fig%7C395019.8.peg.3851" TargetMode="External"/><Relationship Id="rId17343" Type="http://schemas.openxmlformats.org/officeDocument/2006/relationships/hyperlink" Target="https://www.patricbrc.org/view/Feature/fig%7C95486.65.peg.667" TargetMode="External"/><Relationship Id="rId20688" Type="http://schemas.openxmlformats.org/officeDocument/2006/relationships/hyperlink" Target="https://www.patricbrc.org/view/Feature/fig%7C272560.6.peg.6056" TargetMode="External"/><Relationship Id="rId21739" Type="http://schemas.openxmlformats.org/officeDocument/2006/relationships/hyperlink" Target="https://www.patricbrc.org/view/Feature/fig%7C652611.54.peg.267" TargetMode="External"/><Relationship Id="rId799" Type="http://schemas.openxmlformats.org/officeDocument/2006/relationships/hyperlink" Target="https://www.patricbrc.org/view/Feature/fig%7C652611.54.peg.1813" TargetMode="External"/><Relationship Id="rId6351" Type="http://schemas.openxmlformats.org/officeDocument/2006/relationships/hyperlink" Target="https://www.patricbrc.org/view/Feature/fig%7C652611.54.peg.1644" TargetMode="External"/><Relationship Id="rId7402" Type="http://schemas.openxmlformats.org/officeDocument/2006/relationships/hyperlink" Target="https://www.patricbrc.org/view/Feature/fig%7C652611.54.peg.361" TargetMode="External"/><Relationship Id="rId10730" Type="http://schemas.openxmlformats.org/officeDocument/2006/relationships/hyperlink" Target="https://www.patricbrc.org/view/Feature/fig%7C395019.8.peg.2706" TargetMode="External"/><Relationship Id="rId6004" Type="http://schemas.openxmlformats.org/officeDocument/2006/relationships/hyperlink" Target="https://www.patricbrc.org/view/Feature/fig%7C95486.65.peg.6587" TargetMode="External"/><Relationship Id="rId9574" Type="http://schemas.openxmlformats.org/officeDocument/2006/relationships/hyperlink" Target="https://www.patricbrc.org/view/Feature/fig%7C652611.54.peg.4412" TargetMode="External"/><Relationship Id="rId13953" Type="http://schemas.openxmlformats.org/officeDocument/2006/relationships/hyperlink" Target="https://www.patricbrc.org/view/Feature/fig%7C272560.6.peg.3848" TargetMode="External"/><Relationship Id="rId19168" Type="http://schemas.openxmlformats.org/officeDocument/2006/relationships/hyperlink" Target="https://www.patricbrc.org/view/Feature/fig%7C243160.12.peg.4465" TargetMode="External"/><Relationship Id="rId2961" Type="http://schemas.openxmlformats.org/officeDocument/2006/relationships/hyperlink" Target="https://www.patricbrc.org/view/Feature/fig%7C272560.6.peg.842" TargetMode="External"/><Relationship Id="rId8176" Type="http://schemas.openxmlformats.org/officeDocument/2006/relationships/hyperlink" Target="https://www.patricbrc.org/view/Feature/fig%7C95486.65.peg.7182" TargetMode="External"/><Relationship Id="rId9227" Type="http://schemas.openxmlformats.org/officeDocument/2006/relationships/hyperlink" Target="https://www.patricbrc.org/view/Feature/fig%7C272560.6.peg.2606" TargetMode="External"/><Relationship Id="rId12555" Type="http://schemas.openxmlformats.org/officeDocument/2006/relationships/hyperlink" Target="https://www.patricbrc.org/view/Feature/fig%7C95486.65.peg.2549" TargetMode="External"/><Relationship Id="rId13606" Type="http://schemas.openxmlformats.org/officeDocument/2006/relationships/hyperlink" Target="https://www.patricbrc.org/view/Feature/fig%7C395019.8.peg.303" TargetMode="External"/><Relationship Id="rId20822" Type="http://schemas.openxmlformats.org/officeDocument/2006/relationships/hyperlink" Target="https://www.patricbrc.org/view/Feature/fig%7C652611.54.peg.1435" TargetMode="External"/><Relationship Id="rId933" Type="http://schemas.openxmlformats.org/officeDocument/2006/relationships/hyperlink" Target="https://www.patricbrc.org/view/Feature/fig%7C272560.6.peg.258" TargetMode="External"/><Relationship Id="rId1563" Type="http://schemas.openxmlformats.org/officeDocument/2006/relationships/hyperlink" Target="https://www.patricbrc.org/view/Feature/fig%7C272560.6.peg.440" TargetMode="External"/><Relationship Id="rId2614" Type="http://schemas.openxmlformats.org/officeDocument/2006/relationships/hyperlink" Target="https://www.patricbrc.org/view/Feature/fig%7C272560.6.peg.723" TargetMode="External"/><Relationship Id="rId11157" Type="http://schemas.openxmlformats.org/officeDocument/2006/relationships/hyperlink" Target="https://www.patricbrc.org/view/Feature/fig%7C243160.12.peg.2128" TargetMode="External"/><Relationship Id="rId12208" Type="http://schemas.openxmlformats.org/officeDocument/2006/relationships/hyperlink" Target="https://www.patricbrc.org/view/Feature/fig%7C652611.54.peg.970" TargetMode="External"/><Relationship Id="rId15778" Type="http://schemas.openxmlformats.org/officeDocument/2006/relationships/hyperlink" Target="https://www.patricbrc.org/view/Feature/fig%7C652611.54.peg.4069" TargetMode="External"/><Relationship Id="rId16829" Type="http://schemas.openxmlformats.org/officeDocument/2006/relationships/hyperlink" Target="https://www.patricbrc.org/view/Feature/fig%7C272560.6.peg.4753" TargetMode="External"/><Relationship Id="rId1216" Type="http://schemas.openxmlformats.org/officeDocument/2006/relationships/hyperlink" Target="https://www.patricbrc.org/view/Feature/fig%7C272560.6.peg.337" TargetMode="External"/><Relationship Id="rId4786" Type="http://schemas.openxmlformats.org/officeDocument/2006/relationships/hyperlink" Target="https://www.patricbrc.org/view/Feature/fig%7C243160.12.peg.1859" TargetMode="External"/><Relationship Id="rId5837" Type="http://schemas.openxmlformats.org/officeDocument/2006/relationships/hyperlink" Target="https://www.patricbrc.org/view/Feature/fig%7C395019.8.peg.1595" TargetMode="External"/><Relationship Id="rId18251" Type="http://schemas.openxmlformats.org/officeDocument/2006/relationships/hyperlink" Target="https://www.patricbrc.org/view/Feature/fig%7C395019.8.peg.5159" TargetMode="External"/><Relationship Id="rId19302" Type="http://schemas.openxmlformats.org/officeDocument/2006/relationships/hyperlink" Target="https://www.patricbrc.org/view/Feature/fig%7C652611.54.peg.3035" TargetMode="External"/><Relationship Id="rId21596" Type="http://schemas.openxmlformats.org/officeDocument/2006/relationships/hyperlink" Target="https://www.patricbrc.org/view/Feature/fig%7C395019.8.peg.6204" TargetMode="External"/><Relationship Id="rId22647" Type="http://schemas.openxmlformats.org/officeDocument/2006/relationships/hyperlink" Target="https://www.patricbrc.org/view/Feature/fig%7C272560.6.peg.6714" TargetMode="External"/><Relationship Id="rId3388" Type="http://schemas.openxmlformats.org/officeDocument/2006/relationships/hyperlink" Target="https://www.patricbrc.org/view/Feature/fig%7C272560.6.peg.942" TargetMode="External"/><Relationship Id="rId4439" Type="http://schemas.openxmlformats.org/officeDocument/2006/relationships/hyperlink" Target="https://www.patricbrc.org/view/Feature/fig%7C243160.12.peg.1951" TargetMode="External"/><Relationship Id="rId8310" Type="http://schemas.openxmlformats.org/officeDocument/2006/relationships/hyperlink" Target="https://www.patricbrc.org/view/Feature/fig%7C272560.6.peg.2372" TargetMode="External"/><Relationship Id="rId10240" Type="http://schemas.openxmlformats.org/officeDocument/2006/relationships/hyperlink" Target="https://www.patricbrc.org/view/Feature/fig%7C395019.8.peg.2496" TargetMode="External"/><Relationship Id="rId20198" Type="http://schemas.openxmlformats.org/officeDocument/2006/relationships/hyperlink" Target="https://www.patricbrc.org/view/Feature/fig%7C95486.65.peg.2970" TargetMode="External"/><Relationship Id="rId21249" Type="http://schemas.openxmlformats.org/officeDocument/2006/relationships/hyperlink" Target="https://www.patricbrc.org/view/Feature/fig%7C652611.54.peg.1343" TargetMode="External"/><Relationship Id="rId14861" Type="http://schemas.openxmlformats.org/officeDocument/2006/relationships/hyperlink" Target="https://www.patricbrc.org/view/Feature/fig%7C95486.65.peg.2601" TargetMode="External"/><Relationship Id="rId15912" Type="http://schemas.openxmlformats.org/officeDocument/2006/relationships/hyperlink" Target="https://www.patricbrc.org/view/Feature/fig%7C243160.12.peg.679" TargetMode="External"/><Relationship Id="rId790" Type="http://schemas.openxmlformats.org/officeDocument/2006/relationships/hyperlink" Target="https://www.patricbrc.org/view/Feature/fig%7C272560.6.peg.223" TargetMode="External"/><Relationship Id="rId2471" Type="http://schemas.openxmlformats.org/officeDocument/2006/relationships/hyperlink" Target="https://www.patricbrc.org/view/Feature/fig%7C243160.12.peg.181" TargetMode="External"/><Relationship Id="rId3522" Type="http://schemas.openxmlformats.org/officeDocument/2006/relationships/hyperlink" Target="https://www.patricbrc.org/view/Feature/fig%7C395019.8.peg.931" TargetMode="External"/><Relationship Id="rId4920" Type="http://schemas.openxmlformats.org/officeDocument/2006/relationships/hyperlink" Target="https://www.patricbrc.org/view/Feature/fig%7C95486.65.peg.6189" TargetMode="External"/><Relationship Id="rId9084" Type="http://schemas.openxmlformats.org/officeDocument/2006/relationships/hyperlink" Target="https://www.patricbrc.org/view/Feature/fig%7C395019.8.peg.1349" TargetMode="External"/><Relationship Id="rId12065" Type="http://schemas.openxmlformats.org/officeDocument/2006/relationships/hyperlink" Target="https://www.patricbrc.org/view/Feature/fig%7C243160.12.peg.2542" TargetMode="External"/><Relationship Id="rId13116" Type="http://schemas.openxmlformats.org/officeDocument/2006/relationships/hyperlink" Target="https://www.patricbrc.org/view/Feature/fig%7C395019.8.peg.416" TargetMode="External"/><Relationship Id="rId13463" Type="http://schemas.openxmlformats.org/officeDocument/2006/relationships/hyperlink" Target="https://www.patricbrc.org/view/Feature/fig%7C243160.12.peg.2663" TargetMode="External"/><Relationship Id="rId14514" Type="http://schemas.openxmlformats.org/officeDocument/2006/relationships/hyperlink" Target="https://www.patricbrc.org/view/Feature/fig%7C652611.54.peg.5838" TargetMode="External"/><Relationship Id="rId20332" Type="http://schemas.openxmlformats.org/officeDocument/2006/relationships/hyperlink" Target="https://www.patricbrc.org/view/Feature/fig%7C395019.8.peg.4738" TargetMode="External"/><Relationship Id="rId21730" Type="http://schemas.openxmlformats.org/officeDocument/2006/relationships/hyperlink" Target="https://www.patricbrc.org/view/Feature/fig%7C652611.54.peg.5797" TargetMode="External"/><Relationship Id="rId443" Type="http://schemas.openxmlformats.org/officeDocument/2006/relationships/hyperlink" Target="https://www.patricbrc.org/view/Feature/fig%7C395019.8.peg.5151" TargetMode="External"/><Relationship Id="rId1073" Type="http://schemas.openxmlformats.org/officeDocument/2006/relationships/hyperlink" Target="https://www.patricbrc.org/view/Feature/fig%7C243160.12.peg.3412" TargetMode="External"/><Relationship Id="rId2124" Type="http://schemas.openxmlformats.org/officeDocument/2006/relationships/hyperlink" Target="https://www.patricbrc.org/view/Feature/fig%7C243160.12.peg.3202" TargetMode="External"/><Relationship Id="rId16686" Type="http://schemas.openxmlformats.org/officeDocument/2006/relationships/hyperlink" Target="https://www.patricbrc.org/view/Feature/fig%7C243160.12.peg.4705" TargetMode="External"/><Relationship Id="rId17737" Type="http://schemas.openxmlformats.org/officeDocument/2006/relationships/hyperlink" Target="https://www.patricbrc.org/view/Feature/fig%7C95486.65.peg.1045" TargetMode="External"/><Relationship Id="rId4296" Type="http://schemas.openxmlformats.org/officeDocument/2006/relationships/hyperlink" Target="https://www.patricbrc.org/view/Feature/fig%7C272560.6.peg.1186" TargetMode="External"/><Relationship Id="rId5694" Type="http://schemas.openxmlformats.org/officeDocument/2006/relationships/hyperlink" Target="https://www.patricbrc.org/view/Feature/fig%7C652611.54.peg.4275" TargetMode="External"/><Relationship Id="rId6745" Type="http://schemas.openxmlformats.org/officeDocument/2006/relationships/hyperlink" Target="https://www.patricbrc.org/view/Feature/fig%7C395019.8.peg.1022" TargetMode="External"/><Relationship Id="rId15288" Type="http://schemas.openxmlformats.org/officeDocument/2006/relationships/hyperlink" Target="https://www.patricbrc.org/view/Feature/fig%7C395019.8.peg.3630" TargetMode="External"/><Relationship Id="rId16339" Type="http://schemas.openxmlformats.org/officeDocument/2006/relationships/hyperlink" Target="https://www.patricbrc.org/view/Feature/fig%7C395019.8.peg.3875" TargetMode="External"/><Relationship Id="rId5347" Type="http://schemas.openxmlformats.org/officeDocument/2006/relationships/hyperlink" Target="https://www.patricbrc.org/view/Feature/fig%7C395019.8.peg.2246" TargetMode="External"/><Relationship Id="rId9968" Type="http://schemas.openxmlformats.org/officeDocument/2006/relationships/hyperlink" Target="https://www.patricbrc.org/view/Feature/fig%7C243160.12.peg.516" TargetMode="External"/><Relationship Id="rId11898" Type="http://schemas.openxmlformats.org/officeDocument/2006/relationships/hyperlink" Target="https://www.patricbrc.org/view/Feature/fig%7C272560.6.peg.3329" TargetMode="External"/><Relationship Id="rId12949" Type="http://schemas.openxmlformats.org/officeDocument/2006/relationships/hyperlink" Target="https://www.patricbrc.org/view/Feature/fig%7C395019.8.peg.460" TargetMode="External"/><Relationship Id="rId16820" Type="http://schemas.openxmlformats.org/officeDocument/2006/relationships/hyperlink" Target="https://www.patricbrc.org/view/Feature/fig%7C272560.6.peg.4751" TargetMode="External"/><Relationship Id="rId22157" Type="http://schemas.openxmlformats.org/officeDocument/2006/relationships/hyperlink" Target="https://www.patricbrc.org/view/Feature/fig%7C243160.12.peg.3842" TargetMode="External"/><Relationship Id="rId1957" Type="http://schemas.openxmlformats.org/officeDocument/2006/relationships/hyperlink" Target="https://www.patricbrc.org/view/Feature/fig%7C652611.54.peg.2790" TargetMode="External"/><Relationship Id="rId14371" Type="http://schemas.openxmlformats.org/officeDocument/2006/relationships/hyperlink" Target="https://www.patricbrc.org/view/Feature/fig%7C652611.54.peg.3223" TargetMode="External"/><Relationship Id="rId15422" Type="http://schemas.openxmlformats.org/officeDocument/2006/relationships/hyperlink" Target="https://www.patricbrc.org/view/Feature/fig%7C243160.12.peg.5010" TargetMode="External"/><Relationship Id="rId4430" Type="http://schemas.openxmlformats.org/officeDocument/2006/relationships/hyperlink" Target="https://www.patricbrc.org/view/Feature/fig%7C652611.54.peg.5551" TargetMode="External"/><Relationship Id="rId14024" Type="http://schemas.openxmlformats.org/officeDocument/2006/relationships/hyperlink" Target="https://www.patricbrc.org/view/Feature/fig%7C95486.65.peg.2854" TargetMode="External"/><Relationship Id="rId17594" Type="http://schemas.openxmlformats.org/officeDocument/2006/relationships/hyperlink" Target="https://www.patricbrc.org/view/Feature/fig%7C395019.8.peg.4271" TargetMode="External"/><Relationship Id="rId18992" Type="http://schemas.openxmlformats.org/officeDocument/2006/relationships/hyperlink" Target="https://www.patricbrc.org/view/Feature/fig%7C395019.8.peg.4745" TargetMode="External"/><Relationship Id="rId21240" Type="http://schemas.openxmlformats.org/officeDocument/2006/relationships/hyperlink" Target="https://www.patricbrc.org/view/Feature/fig%7C272560.6.peg.6215" TargetMode="External"/><Relationship Id="rId3032" Type="http://schemas.openxmlformats.org/officeDocument/2006/relationships/hyperlink" Target="https://www.patricbrc.org/view/Feature/fig%7C95486.65.peg.5715" TargetMode="External"/><Relationship Id="rId7653" Type="http://schemas.openxmlformats.org/officeDocument/2006/relationships/hyperlink" Target="https://www.patricbrc.org/view/Feature/fig%7C272560.6.peg.2172" TargetMode="External"/><Relationship Id="rId10981" Type="http://schemas.openxmlformats.org/officeDocument/2006/relationships/hyperlink" Target="https://www.patricbrc.org/view/Feature/fig%7C243160.12.peg.2081" TargetMode="External"/><Relationship Id="rId16196" Type="http://schemas.openxmlformats.org/officeDocument/2006/relationships/hyperlink" Target="https://www.patricbrc.org/view/Feature/fig%7C272560.6.peg.4561" TargetMode="External"/><Relationship Id="rId17247" Type="http://schemas.openxmlformats.org/officeDocument/2006/relationships/hyperlink" Target="https://www.patricbrc.org/view/Feature/fig%7C243160.12.peg.4176" TargetMode="External"/><Relationship Id="rId18645" Type="http://schemas.openxmlformats.org/officeDocument/2006/relationships/hyperlink" Target="https://www.patricbrc.org/view/Feature/fig%7C272560.6.peg.5377" TargetMode="External"/><Relationship Id="rId6255" Type="http://schemas.openxmlformats.org/officeDocument/2006/relationships/hyperlink" Target="https://www.patricbrc.org/view/Feature/fig%7C395019.8.peg.1708" TargetMode="External"/><Relationship Id="rId7306" Type="http://schemas.openxmlformats.org/officeDocument/2006/relationships/hyperlink" Target="https://www.patricbrc.org/view/Feature/fig%7C652611.54.peg.6037" TargetMode="External"/><Relationship Id="rId8704" Type="http://schemas.openxmlformats.org/officeDocument/2006/relationships/hyperlink" Target="https://www.patricbrc.org/view/Feature/fig%7C95486.65.peg.6362" TargetMode="External"/><Relationship Id="rId10634" Type="http://schemas.openxmlformats.org/officeDocument/2006/relationships/hyperlink" Target="https://www.patricbrc.org/view/Feature/fig%7C243160.12.peg.2221" TargetMode="External"/><Relationship Id="rId13857" Type="http://schemas.openxmlformats.org/officeDocument/2006/relationships/hyperlink" Target="https://www.patricbrc.org/view/Feature/fig%7C243160.12.peg.3075" TargetMode="External"/><Relationship Id="rId14908" Type="http://schemas.openxmlformats.org/officeDocument/2006/relationships/hyperlink" Target="https://www.patricbrc.org/view/Feature/fig%7C243160.12.peg.5498" TargetMode="External"/><Relationship Id="rId2865" Type="http://schemas.openxmlformats.org/officeDocument/2006/relationships/hyperlink" Target="https://www.patricbrc.org/view/Feature/fig%7C272560.6.peg.794" TargetMode="External"/><Relationship Id="rId3916" Type="http://schemas.openxmlformats.org/officeDocument/2006/relationships/hyperlink" Target="https://www.patricbrc.org/view/Feature/fig%7C272560.6.peg.1079" TargetMode="External"/><Relationship Id="rId9478" Type="http://schemas.openxmlformats.org/officeDocument/2006/relationships/hyperlink" Target="https://www.patricbrc.org/view/Feature/fig%7C272560.6.peg.2682" TargetMode="External"/><Relationship Id="rId12459" Type="http://schemas.openxmlformats.org/officeDocument/2006/relationships/hyperlink" Target="https://www.patricbrc.org/view/Feature/fig%7C652611.54.peg.4802" TargetMode="External"/><Relationship Id="rId16330" Type="http://schemas.openxmlformats.org/officeDocument/2006/relationships/hyperlink" Target="https://www.patricbrc.org/view/Feature/fig%7C243160.12.peg.4001" TargetMode="External"/><Relationship Id="rId20726" Type="http://schemas.openxmlformats.org/officeDocument/2006/relationships/hyperlink" Target="https://www.patricbrc.org/view/Feature/fig%7C243160.12.peg.3916" TargetMode="External"/><Relationship Id="rId837" Type="http://schemas.openxmlformats.org/officeDocument/2006/relationships/hyperlink" Target="https://www.patricbrc.org/view/Feature/fig%7C272560.6.peg.236" TargetMode="External"/><Relationship Id="rId1467" Type="http://schemas.openxmlformats.org/officeDocument/2006/relationships/hyperlink" Target="https://www.patricbrc.org/view/Feature/fig%7C243160.12.peg.95" TargetMode="External"/><Relationship Id="rId2518" Type="http://schemas.openxmlformats.org/officeDocument/2006/relationships/hyperlink" Target="https://www.patricbrc.org/view/Feature/fig%7C243160.12.peg.192" TargetMode="External"/><Relationship Id="rId19553" Type="http://schemas.openxmlformats.org/officeDocument/2006/relationships/hyperlink" Target="https://www.patricbrc.org/view/Feature/fig%7C243160.12.peg.4062" TargetMode="External"/><Relationship Id="rId22898" Type="http://schemas.openxmlformats.org/officeDocument/2006/relationships/hyperlink" Target="https://www.patricbrc.org/view/Feature/fig%7C95486.65.peg.3402" TargetMode="External"/><Relationship Id="rId8561" Type="http://schemas.openxmlformats.org/officeDocument/2006/relationships/hyperlink" Target="https://www.patricbrc.org/view/Feature/fig%7C652611.54.peg.1404" TargetMode="External"/><Relationship Id="rId9612" Type="http://schemas.openxmlformats.org/officeDocument/2006/relationships/hyperlink" Target="https://www.patricbrc.org/view/Feature/fig%7C95486.65.peg.7488" TargetMode="External"/><Relationship Id="rId10491" Type="http://schemas.openxmlformats.org/officeDocument/2006/relationships/hyperlink" Target="https://www.patricbrc.org/view/Feature/fig%7C272560.6.peg.2966" TargetMode="External"/><Relationship Id="rId12940" Type="http://schemas.openxmlformats.org/officeDocument/2006/relationships/hyperlink" Target="https://www.patricbrc.org/view/Feature/fig%7C652611.54.peg.1921" TargetMode="External"/><Relationship Id="rId18155" Type="http://schemas.openxmlformats.org/officeDocument/2006/relationships/hyperlink" Target="https://www.patricbrc.org/view/Feature/fig%7C652611.54.peg.3277" TargetMode="External"/><Relationship Id="rId19206" Type="http://schemas.openxmlformats.org/officeDocument/2006/relationships/hyperlink" Target="https://www.patricbrc.org/view/Feature/fig%7C272560.6.peg.5554" TargetMode="External"/><Relationship Id="rId1601" Type="http://schemas.openxmlformats.org/officeDocument/2006/relationships/hyperlink" Target="https://www.patricbrc.org/view/Feature/fig%7C95486.65.peg.5416" TargetMode="External"/><Relationship Id="rId7163" Type="http://schemas.openxmlformats.org/officeDocument/2006/relationships/hyperlink" Target="https://www.patricbrc.org/view/Feature/fig%7C243160.12.peg.1322" TargetMode="External"/><Relationship Id="rId8214" Type="http://schemas.openxmlformats.org/officeDocument/2006/relationships/hyperlink" Target="https://www.patricbrc.org/view/Feature/fig%7C95486.65.peg.7084" TargetMode="External"/><Relationship Id="rId10144" Type="http://schemas.openxmlformats.org/officeDocument/2006/relationships/hyperlink" Target="https://www.patricbrc.org/view/Feature/fig%7C652611.54.peg.1748" TargetMode="External"/><Relationship Id="rId11542" Type="http://schemas.openxmlformats.org/officeDocument/2006/relationships/hyperlink" Target="https://www.patricbrc.org/view/Feature/fig%7C652611.54.peg.4863" TargetMode="External"/><Relationship Id="rId14765" Type="http://schemas.openxmlformats.org/officeDocument/2006/relationships/hyperlink" Target="https://www.patricbrc.org/view/Feature/fig%7C652611.54.peg.827" TargetMode="External"/><Relationship Id="rId15816" Type="http://schemas.openxmlformats.org/officeDocument/2006/relationships/hyperlink" Target="https://www.patricbrc.org/view/Feature/fig%7C652611.54.peg.2425" TargetMode="External"/><Relationship Id="rId21981" Type="http://schemas.openxmlformats.org/officeDocument/2006/relationships/hyperlink" Target="https://www.patricbrc.org/view/Feature/fig%7C272560.6.peg.6490" TargetMode="External"/><Relationship Id="rId694" Type="http://schemas.openxmlformats.org/officeDocument/2006/relationships/hyperlink" Target="https://www.patricbrc.org/view/Feature/fig%7C95486.65.peg.5183" TargetMode="External"/><Relationship Id="rId2375" Type="http://schemas.openxmlformats.org/officeDocument/2006/relationships/hyperlink" Target="https://www.patricbrc.org/view/Feature/fig%7C272560.6.peg.666" TargetMode="External"/><Relationship Id="rId3773" Type="http://schemas.openxmlformats.org/officeDocument/2006/relationships/hyperlink" Target="https://www.patricbrc.org/view/Feature/fig%7C272560.6.peg.1047" TargetMode="External"/><Relationship Id="rId4824" Type="http://schemas.openxmlformats.org/officeDocument/2006/relationships/hyperlink" Target="https://www.patricbrc.org/view/Feature/fig%7C272560.6.peg.1357" TargetMode="External"/><Relationship Id="rId13367" Type="http://schemas.openxmlformats.org/officeDocument/2006/relationships/hyperlink" Target="https://www.patricbrc.org/view/Feature/fig%7C395019.8.peg.365" TargetMode="External"/><Relationship Id="rId14418" Type="http://schemas.openxmlformats.org/officeDocument/2006/relationships/hyperlink" Target="https://www.patricbrc.org/view/Feature/fig%7C272560.6.peg.3967" TargetMode="External"/><Relationship Id="rId17988" Type="http://schemas.openxmlformats.org/officeDocument/2006/relationships/hyperlink" Target="https://www.patricbrc.org/view/Feature/fig%7C272560.6.peg.5107" TargetMode="External"/><Relationship Id="rId20583" Type="http://schemas.openxmlformats.org/officeDocument/2006/relationships/hyperlink" Target="https://www.patricbrc.org/view/Feature/fig%7C652611.54.peg.3670" TargetMode="External"/><Relationship Id="rId21634" Type="http://schemas.openxmlformats.org/officeDocument/2006/relationships/hyperlink" Target="https://www.patricbrc.org/view/Feature/fig%7C395019.8.peg.5366" TargetMode="External"/><Relationship Id="rId347" Type="http://schemas.openxmlformats.org/officeDocument/2006/relationships/hyperlink" Target="https://www.patricbrc.org/view/Feature/fig%7C243160.12.peg.3486" TargetMode="External"/><Relationship Id="rId2028" Type="http://schemas.openxmlformats.org/officeDocument/2006/relationships/hyperlink" Target="https://www.patricbrc.org/view/Feature/fig%7C243160.12.peg.3247" TargetMode="External"/><Relationship Id="rId3426" Type="http://schemas.openxmlformats.org/officeDocument/2006/relationships/hyperlink" Target="https://www.patricbrc.org/view/Feature/fig%7C652611.54.peg.4751" TargetMode="External"/><Relationship Id="rId6996" Type="http://schemas.openxmlformats.org/officeDocument/2006/relationships/hyperlink" Target="https://www.patricbrc.org/view/Feature/fig%7C272560.6.peg.1997" TargetMode="External"/><Relationship Id="rId20236" Type="http://schemas.openxmlformats.org/officeDocument/2006/relationships/hyperlink" Target="https://www.patricbrc.org/view/Feature/fig%7C272560.6.peg.5917" TargetMode="External"/><Relationship Id="rId5598" Type="http://schemas.openxmlformats.org/officeDocument/2006/relationships/hyperlink" Target="https://www.patricbrc.org/view/Feature/fig%7C243160.12.peg.1497" TargetMode="External"/><Relationship Id="rId6649" Type="http://schemas.openxmlformats.org/officeDocument/2006/relationships/hyperlink" Target="https://www.patricbrc.org/view/Feature/fig%7C95486.65.peg.2936" TargetMode="External"/><Relationship Id="rId12450" Type="http://schemas.openxmlformats.org/officeDocument/2006/relationships/hyperlink" Target="https://www.patricbrc.org/view/Feature/fig%7C272560.6.peg.3461" TargetMode="External"/><Relationship Id="rId13501" Type="http://schemas.openxmlformats.org/officeDocument/2006/relationships/hyperlink" Target="https://www.patricbrc.org/view/Feature/fig%7C272560.6.peg.3716" TargetMode="External"/><Relationship Id="rId19063" Type="http://schemas.openxmlformats.org/officeDocument/2006/relationships/hyperlink" Target="https://www.patricbrc.org/view/Feature/fig%7C395019.8.peg.4756" TargetMode="External"/><Relationship Id="rId8071" Type="http://schemas.openxmlformats.org/officeDocument/2006/relationships/hyperlink" Target="https://www.patricbrc.org/view/Feature/fig%7C95486.65.peg.4930" TargetMode="External"/><Relationship Id="rId9122" Type="http://schemas.openxmlformats.org/officeDocument/2006/relationships/hyperlink" Target="https://www.patricbrc.org/view/Feature/fig%7C95486.65.peg.6283" TargetMode="External"/><Relationship Id="rId11052" Type="http://schemas.openxmlformats.org/officeDocument/2006/relationships/hyperlink" Target="https://www.patricbrc.org/view/Feature/fig%7C95486.65.peg.7189" TargetMode="External"/><Relationship Id="rId12103" Type="http://schemas.openxmlformats.org/officeDocument/2006/relationships/hyperlink" Target="https://www.patricbrc.org/view/Feature/fig%7C272560.6.peg.3381" TargetMode="External"/><Relationship Id="rId15673" Type="http://schemas.openxmlformats.org/officeDocument/2006/relationships/hyperlink" Target="https://www.patricbrc.org/view/Feature/fig%7C95486.65.peg.6157" TargetMode="External"/><Relationship Id="rId1111" Type="http://schemas.openxmlformats.org/officeDocument/2006/relationships/hyperlink" Target="https://www.patricbrc.org/view/Feature/fig%7C272560.6.peg.299" TargetMode="External"/><Relationship Id="rId4681" Type="http://schemas.openxmlformats.org/officeDocument/2006/relationships/hyperlink" Target="https://www.patricbrc.org/view/Feature/fig%7C395019.8.peg.1183" TargetMode="External"/><Relationship Id="rId5732" Type="http://schemas.openxmlformats.org/officeDocument/2006/relationships/hyperlink" Target="https://www.patricbrc.org/view/Feature/fig%7C395019.8.peg.1573" TargetMode="External"/><Relationship Id="rId14275" Type="http://schemas.openxmlformats.org/officeDocument/2006/relationships/hyperlink" Target="https://www.patricbrc.org/view/Feature/fig%7C272560.6.peg.3930" TargetMode="External"/><Relationship Id="rId15326" Type="http://schemas.openxmlformats.org/officeDocument/2006/relationships/hyperlink" Target="https://www.patricbrc.org/view/Feature/fig%7C243160.12.peg.5040" TargetMode="External"/><Relationship Id="rId16724" Type="http://schemas.openxmlformats.org/officeDocument/2006/relationships/hyperlink" Target="https://www.patricbrc.org/view/Feature/fig%7C243160.12.peg.4692" TargetMode="External"/><Relationship Id="rId21491" Type="http://schemas.openxmlformats.org/officeDocument/2006/relationships/hyperlink" Target="https://www.patricbrc.org/view/Feature/fig%7C95486.65.peg.4375" TargetMode="External"/><Relationship Id="rId22542" Type="http://schemas.openxmlformats.org/officeDocument/2006/relationships/hyperlink" Target="https://www.patricbrc.org/view/Feature/fig%7C272560.6.peg.6682" TargetMode="External"/><Relationship Id="rId3283" Type="http://schemas.openxmlformats.org/officeDocument/2006/relationships/hyperlink" Target="https://www.patricbrc.org/view/Feature/fig%7C652611.54.peg.5559" TargetMode="External"/><Relationship Id="rId4334" Type="http://schemas.openxmlformats.org/officeDocument/2006/relationships/hyperlink" Target="https://www.patricbrc.org/view/Feature/fig%7C395019.8.peg.1107" TargetMode="External"/><Relationship Id="rId18896" Type="http://schemas.openxmlformats.org/officeDocument/2006/relationships/hyperlink" Target="https://www.patricbrc.org/view/Feature/fig%7C243160.12.peg.4657" TargetMode="External"/><Relationship Id="rId19947" Type="http://schemas.openxmlformats.org/officeDocument/2006/relationships/hyperlink" Target="https://www.patricbrc.org/view/Feature/fig%7C95486.65.peg.7012" TargetMode="External"/><Relationship Id="rId20093" Type="http://schemas.openxmlformats.org/officeDocument/2006/relationships/hyperlink" Target="https://www.patricbrc.org/view/Feature/fig%7C95486.65.peg.1645" TargetMode="External"/><Relationship Id="rId21144" Type="http://schemas.openxmlformats.org/officeDocument/2006/relationships/hyperlink" Target="https://www.patricbrc.org/view/Feature/fig%7C395019.8.peg.4535" TargetMode="External"/><Relationship Id="rId8955" Type="http://schemas.openxmlformats.org/officeDocument/2006/relationships/hyperlink" Target="https://www.patricbrc.org/view/Feature/fig%7C243160.12.peg.1691" TargetMode="External"/><Relationship Id="rId10885" Type="http://schemas.openxmlformats.org/officeDocument/2006/relationships/hyperlink" Target="https://www.patricbrc.org/view/Feature/fig%7C395019.8.peg.2826" TargetMode="External"/><Relationship Id="rId11936" Type="http://schemas.openxmlformats.org/officeDocument/2006/relationships/hyperlink" Target="https://www.patricbrc.org/view/Feature/fig%7C95486.65.peg.129" TargetMode="External"/><Relationship Id="rId17498" Type="http://schemas.openxmlformats.org/officeDocument/2006/relationships/hyperlink" Target="https://www.patricbrc.org/view/Feature/fig%7C652611.54.peg.5798" TargetMode="External"/><Relationship Id="rId18549" Type="http://schemas.openxmlformats.org/officeDocument/2006/relationships/hyperlink" Target="https://www.patricbrc.org/view/Feature/fig%7C652611.54.peg.2893" TargetMode="External"/><Relationship Id="rId6159" Type="http://schemas.openxmlformats.org/officeDocument/2006/relationships/hyperlink" Target="https://www.patricbrc.org/view/Feature/fig%7C652611.54.peg.4247" TargetMode="External"/><Relationship Id="rId7557" Type="http://schemas.openxmlformats.org/officeDocument/2006/relationships/hyperlink" Target="https://www.patricbrc.org/view/Feature/fig%7C395019.8.peg.1957" TargetMode="External"/><Relationship Id="rId8608" Type="http://schemas.openxmlformats.org/officeDocument/2006/relationships/hyperlink" Target="https://www.patricbrc.org/view/Feature/fig%7C243160.12.peg.1600" TargetMode="External"/><Relationship Id="rId10538" Type="http://schemas.openxmlformats.org/officeDocument/2006/relationships/hyperlink" Target="https://www.patricbrc.org/view/Feature/fig%7C95486.65.peg.473" TargetMode="External"/><Relationship Id="rId13011" Type="http://schemas.openxmlformats.org/officeDocument/2006/relationships/hyperlink" Target="https://www.patricbrc.org/view/Feature/fig%7C243160.12.peg.2798" TargetMode="External"/><Relationship Id="rId16581" Type="http://schemas.openxmlformats.org/officeDocument/2006/relationships/hyperlink" Target="https://www.patricbrc.org/view/Feature/fig%7C395019.8.peg.3970" TargetMode="External"/><Relationship Id="rId17632" Type="http://schemas.openxmlformats.org/officeDocument/2006/relationships/hyperlink" Target="https://www.patricbrc.org/view/Feature/fig%7C395019.8.peg.4279" TargetMode="External"/><Relationship Id="rId20977" Type="http://schemas.openxmlformats.org/officeDocument/2006/relationships/hyperlink" Target="https://www.patricbrc.org/view/Feature/fig%7C95486.65.peg.5709" TargetMode="External"/><Relationship Id="rId2769" Type="http://schemas.openxmlformats.org/officeDocument/2006/relationships/hyperlink" Target="https://www.patricbrc.org/view/Feature/fig%7C652611.54.peg.2703" TargetMode="External"/><Relationship Id="rId6640" Type="http://schemas.openxmlformats.org/officeDocument/2006/relationships/hyperlink" Target="https://www.patricbrc.org/view/Feature/fig%7C95486.65.peg.1394" TargetMode="External"/><Relationship Id="rId15183" Type="http://schemas.openxmlformats.org/officeDocument/2006/relationships/hyperlink" Target="https://www.patricbrc.org/view/Feature/fig%7C652611.54.peg.193" TargetMode="External"/><Relationship Id="rId16234" Type="http://schemas.openxmlformats.org/officeDocument/2006/relationships/hyperlink" Target="https://www.patricbrc.org/view/Feature/fig%7C272560.6.peg.4570" TargetMode="External"/><Relationship Id="rId4191" Type="http://schemas.openxmlformats.org/officeDocument/2006/relationships/hyperlink" Target="https://www.patricbrc.org/view/Feature/fig%7C272560.6.peg.1160" TargetMode="External"/><Relationship Id="rId5242" Type="http://schemas.openxmlformats.org/officeDocument/2006/relationships/hyperlink" Target="https://www.patricbrc.org/view/Feature/fig%7C395019.8.peg.2268" TargetMode="External"/><Relationship Id="rId9863" Type="http://schemas.openxmlformats.org/officeDocument/2006/relationships/hyperlink" Target="https://www.patricbrc.org/view/Feature/fig%7C95486.65.peg.7555" TargetMode="External"/><Relationship Id="rId19457" Type="http://schemas.openxmlformats.org/officeDocument/2006/relationships/hyperlink" Target="https://www.patricbrc.org/view/Feature/fig%7C272560.6.peg.5645" TargetMode="External"/><Relationship Id="rId22052" Type="http://schemas.openxmlformats.org/officeDocument/2006/relationships/hyperlink" Target="https://www.patricbrc.org/view/Feature/fig%7C243160.12.peg.3876" TargetMode="External"/><Relationship Id="rId77" Type="http://schemas.openxmlformats.org/officeDocument/2006/relationships/hyperlink" Target="https://www.patricbrc.org/view/Feature/fig%7C272560.6.peg.17" TargetMode="External"/><Relationship Id="rId8465" Type="http://schemas.openxmlformats.org/officeDocument/2006/relationships/hyperlink" Target="https://www.patricbrc.org/view/Feature/fig%7C272560.6.peg.2416" TargetMode="External"/><Relationship Id="rId9516" Type="http://schemas.openxmlformats.org/officeDocument/2006/relationships/hyperlink" Target="https://www.patricbrc.org/view/Feature/fig%7C652611.54.peg.2465" TargetMode="External"/><Relationship Id="rId11793" Type="http://schemas.openxmlformats.org/officeDocument/2006/relationships/hyperlink" Target="https://www.patricbrc.org/view/Feature/fig%7C652611.54.peg.5770" TargetMode="External"/><Relationship Id="rId12844" Type="http://schemas.openxmlformats.org/officeDocument/2006/relationships/hyperlink" Target="https://www.patricbrc.org/view/Feature/fig%7C95486.65.peg.2615" TargetMode="External"/><Relationship Id="rId18059" Type="http://schemas.openxmlformats.org/officeDocument/2006/relationships/hyperlink" Target="https://www.patricbrc.org/view/Feature/fig%7C395019.8.peg.2769" TargetMode="External"/><Relationship Id="rId1852" Type="http://schemas.openxmlformats.org/officeDocument/2006/relationships/hyperlink" Target="https://www.patricbrc.org/view/Feature/fig%7C243160.12.peg.3274" TargetMode="External"/><Relationship Id="rId2903" Type="http://schemas.openxmlformats.org/officeDocument/2006/relationships/hyperlink" Target="https://www.patricbrc.org/view/Feature/fig%7C95486.65.peg.4304" TargetMode="External"/><Relationship Id="rId7067" Type="http://schemas.openxmlformats.org/officeDocument/2006/relationships/hyperlink" Target="https://www.patricbrc.org/view/Feature/fig%7C395019.8.peg.4076" TargetMode="External"/><Relationship Id="rId8118" Type="http://schemas.openxmlformats.org/officeDocument/2006/relationships/hyperlink" Target="https://www.patricbrc.org/view/Feature/fig%7C243160.12.peg.901" TargetMode="External"/><Relationship Id="rId10048" Type="http://schemas.openxmlformats.org/officeDocument/2006/relationships/hyperlink" Target="https://www.patricbrc.org/view/Feature/fig%7C272560.6.peg.2833" TargetMode="External"/><Relationship Id="rId10395" Type="http://schemas.openxmlformats.org/officeDocument/2006/relationships/hyperlink" Target="https://www.patricbrc.org/view/Feature/fig%7C395019.8.peg.2613" TargetMode="External"/><Relationship Id="rId11446" Type="http://schemas.openxmlformats.org/officeDocument/2006/relationships/hyperlink" Target="https://www.patricbrc.org/view/Feature/fig%7C243160.12.peg.2383" TargetMode="External"/><Relationship Id="rId1505" Type="http://schemas.openxmlformats.org/officeDocument/2006/relationships/hyperlink" Target="https://www.patricbrc.org/view/Feature/fig%7C243160.12.peg.87" TargetMode="External"/><Relationship Id="rId14669" Type="http://schemas.openxmlformats.org/officeDocument/2006/relationships/hyperlink" Target="https://www.patricbrc.org/view/Feature/fig%7C652611.54.peg.3417" TargetMode="External"/><Relationship Id="rId18540" Type="http://schemas.openxmlformats.org/officeDocument/2006/relationships/hyperlink" Target="https://www.patricbrc.org/view/Feature/fig%7C95486.65.peg.4402" TargetMode="External"/><Relationship Id="rId21885" Type="http://schemas.openxmlformats.org/officeDocument/2006/relationships/hyperlink" Target="https://www.patricbrc.org/view/Feature/fig%7C272560.6.peg.6451" TargetMode="External"/><Relationship Id="rId22936" Type="http://schemas.openxmlformats.org/officeDocument/2006/relationships/hyperlink" Target="https://www.patricbrc.org/view/Feature/fig%7C652611.54.peg.3628" TargetMode="External"/><Relationship Id="rId3677" Type="http://schemas.openxmlformats.org/officeDocument/2006/relationships/hyperlink" Target="https://www.patricbrc.org/view/Feature/fig%7C272560.6.peg.1016" TargetMode="External"/><Relationship Id="rId4728" Type="http://schemas.openxmlformats.org/officeDocument/2006/relationships/hyperlink" Target="https://www.patricbrc.org/view/Feature/fig%7C95486.65.peg.6102" TargetMode="External"/><Relationship Id="rId16091" Type="http://schemas.openxmlformats.org/officeDocument/2006/relationships/hyperlink" Target="https://www.patricbrc.org/view/Feature/fig%7C652611.54.peg.6000" TargetMode="External"/><Relationship Id="rId17142" Type="http://schemas.openxmlformats.org/officeDocument/2006/relationships/hyperlink" Target="https://www.patricbrc.org/view/Feature/fig%7C243160.12.peg.4145" TargetMode="External"/><Relationship Id="rId20487" Type="http://schemas.openxmlformats.org/officeDocument/2006/relationships/hyperlink" Target="https://www.patricbrc.org/view/Feature/fig%7C272560.6.peg.5997" TargetMode="External"/><Relationship Id="rId21538" Type="http://schemas.openxmlformats.org/officeDocument/2006/relationships/hyperlink" Target="https://www.patricbrc.org/view/Feature/fig%7C395019.8.peg.6195" TargetMode="External"/><Relationship Id="rId598" Type="http://schemas.openxmlformats.org/officeDocument/2006/relationships/hyperlink" Target="https://www.patricbrc.org/view/Feature/fig%7C95486.65.peg.2932" TargetMode="External"/><Relationship Id="rId2279" Type="http://schemas.openxmlformats.org/officeDocument/2006/relationships/hyperlink" Target="https://www.patricbrc.org/view/Feature/fig%7C652611.54.peg.756" TargetMode="External"/><Relationship Id="rId6150" Type="http://schemas.openxmlformats.org/officeDocument/2006/relationships/hyperlink" Target="https://www.patricbrc.org/view/Feature/fig%7C395019.8.peg.1678" TargetMode="External"/><Relationship Id="rId7201" Type="http://schemas.openxmlformats.org/officeDocument/2006/relationships/hyperlink" Target="https://www.patricbrc.org/view/Feature/fig%7C395019.8.peg.288" TargetMode="External"/><Relationship Id="rId2760" Type="http://schemas.openxmlformats.org/officeDocument/2006/relationships/hyperlink" Target="https://www.patricbrc.org/view/Feature/fig%7C272560.6.peg.759" TargetMode="External"/><Relationship Id="rId3811" Type="http://schemas.openxmlformats.org/officeDocument/2006/relationships/hyperlink" Target="https://www.patricbrc.org/view/Feature/fig%7C272560.6.peg.1056" TargetMode="External"/><Relationship Id="rId9373" Type="http://schemas.openxmlformats.org/officeDocument/2006/relationships/hyperlink" Target="https://www.patricbrc.org/view/Feature/fig%7C272560.6.peg.2644" TargetMode="External"/><Relationship Id="rId12354" Type="http://schemas.openxmlformats.org/officeDocument/2006/relationships/hyperlink" Target="https://www.patricbrc.org/view/Feature/fig%7C243160.12.peg.2611" TargetMode="External"/><Relationship Id="rId13405" Type="http://schemas.openxmlformats.org/officeDocument/2006/relationships/hyperlink" Target="https://www.patricbrc.org/view/Feature/fig%7C243160.12.peg.2648" TargetMode="External"/><Relationship Id="rId13752" Type="http://schemas.openxmlformats.org/officeDocument/2006/relationships/hyperlink" Target="https://www.patricbrc.org/view/Feature/fig%7C95486.65.peg.2940" TargetMode="External"/><Relationship Id="rId14803" Type="http://schemas.openxmlformats.org/officeDocument/2006/relationships/hyperlink" Target="https://www.patricbrc.org/view/Feature/fig%7C395019.8.peg.5367" TargetMode="External"/><Relationship Id="rId20621" Type="http://schemas.openxmlformats.org/officeDocument/2006/relationships/hyperlink" Target="https://www.patricbrc.org/view/Feature/fig%7C272560.6.peg.6032" TargetMode="External"/><Relationship Id="rId732" Type="http://schemas.openxmlformats.org/officeDocument/2006/relationships/hyperlink" Target="https://www.patricbrc.org/view/Feature/fig%7C272560.6.peg.208" TargetMode="External"/><Relationship Id="rId1362" Type="http://schemas.openxmlformats.org/officeDocument/2006/relationships/hyperlink" Target="https://www.patricbrc.org/view/Feature/fig%7C395019.8.peg.5569" TargetMode="External"/><Relationship Id="rId2413" Type="http://schemas.openxmlformats.org/officeDocument/2006/relationships/hyperlink" Target="https://www.patricbrc.org/view/Feature/fig%7C272560.6.peg.676" TargetMode="External"/><Relationship Id="rId9026" Type="http://schemas.openxmlformats.org/officeDocument/2006/relationships/hyperlink" Target="https://www.patricbrc.org/view/Feature/fig%7C95486.65.peg.6305" TargetMode="External"/><Relationship Id="rId12007" Type="http://schemas.openxmlformats.org/officeDocument/2006/relationships/hyperlink" Target="https://www.patricbrc.org/view/Feature/fig%7C395019.8.peg.2968" TargetMode="External"/><Relationship Id="rId16975" Type="http://schemas.openxmlformats.org/officeDocument/2006/relationships/hyperlink" Target="https://www.patricbrc.org/view/Feature/fig%7C95486.65.peg.609" TargetMode="External"/><Relationship Id="rId1015" Type="http://schemas.openxmlformats.org/officeDocument/2006/relationships/hyperlink" Target="https://www.patricbrc.org/view/Feature/fig%7C395019.8.peg.3270" TargetMode="External"/><Relationship Id="rId4585" Type="http://schemas.openxmlformats.org/officeDocument/2006/relationships/hyperlink" Target="https://www.patricbrc.org/view/Feature/fig%7C243160.12.peg.1908" TargetMode="External"/><Relationship Id="rId5983" Type="http://schemas.openxmlformats.org/officeDocument/2006/relationships/hyperlink" Target="https://www.patricbrc.org/view/Feature/fig%7C243160.12.peg.1405" TargetMode="External"/><Relationship Id="rId14179" Type="http://schemas.openxmlformats.org/officeDocument/2006/relationships/hyperlink" Target="https://www.patricbrc.org/view/Feature/fig%7C395019.8.peg.185" TargetMode="External"/><Relationship Id="rId15577" Type="http://schemas.openxmlformats.org/officeDocument/2006/relationships/hyperlink" Target="https://www.patricbrc.org/view/Feature/fig%7C272560.6.peg.4339" TargetMode="External"/><Relationship Id="rId16628" Type="http://schemas.openxmlformats.org/officeDocument/2006/relationships/hyperlink" Target="https://www.patricbrc.org/view/Feature/fig%7C95486.65.peg.1413" TargetMode="External"/><Relationship Id="rId21395" Type="http://schemas.openxmlformats.org/officeDocument/2006/relationships/hyperlink" Target="https://www.patricbrc.org/view/Feature/fig%7C95486.65.peg.5862" TargetMode="External"/><Relationship Id="rId22793" Type="http://schemas.openxmlformats.org/officeDocument/2006/relationships/hyperlink" Target="https://www.patricbrc.org/view/Feature/fig%7C243160.12.peg.5685" TargetMode="External"/><Relationship Id="rId3187" Type="http://schemas.openxmlformats.org/officeDocument/2006/relationships/hyperlink" Target="https://www.patricbrc.org/view/Feature/fig%7C95486.65.peg.5748" TargetMode="External"/><Relationship Id="rId4238" Type="http://schemas.openxmlformats.org/officeDocument/2006/relationships/hyperlink" Target="https://www.patricbrc.org/view/Feature/fig%7C95486.65.peg.5990" TargetMode="External"/><Relationship Id="rId5636" Type="http://schemas.openxmlformats.org/officeDocument/2006/relationships/hyperlink" Target="https://www.patricbrc.org/view/Feature/fig%7C95486.65.peg.6497" TargetMode="External"/><Relationship Id="rId18050" Type="http://schemas.openxmlformats.org/officeDocument/2006/relationships/hyperlink" Target="https://www.patricbrc.org/view/Feature/fig%7C272560.6.peg.5135" TargetMode="External"/><Relationship Id="rId19101" Type="http://schemas.openxmlformats.org/officeDocument/2006/relationships/hyperlink" Target="https://www.patricbrc.org/view/Feature/fig%7C395019.8.peg.6423" TargetMode="External"/><Relationship Id="rId21048" Type="http://schemas.openxmlformats.org/officeDocument/2006/relationships/hyperlink" Target="https://www.patricbrc.org/view/Feature/fig%7C272560.6.peg.6158" TargetMode="External"/><Relationship Id="rId22446" Type="http://schemas.openxmlformats.org/officeDocument/2006/relationships/hyperlink" Target="https://www.patricbrc.org/view/Feature/fig%7C272560.6.peg.6643" TargetMode="External"/><Relationship Id="rId8859" Type="http://schemas.openxmlformats.org/officeDocument/2006/relationships/hyperlink" Target="https://www.patricbrc.org/view/Feature/fig%7C272560.6.peg.2512" TargetMode="External"/><Relationship Id="rId10789" Type="http://schemas.openxmlformats.org/officeDocument/2006/relationships/hyperlink" Target="https://www.patricbrc.org/view/Feature/fig%7C95486.65.peg.394" TargetMode="External"/><Relationship Id="rId14660" Type="http://schemas.openxmlformats.org/officeDocument/2006/relationships/hyperlink" Target="https://www.patricbrc.org/view/Feature/fig%7C395019.8.peg.5707" TargetMode="External"/><Relationship Id="rId15711" Type="http://schemas.openxmlformats.org/officeDocument/2006/relationships/hyperlink" Target="https://www.patricbrc.org/view/Feature/fig%7C243160.12.peg.5392" TargetMode="External"/><Relationship Id="rId13262" Type="http://schemas.openxmlformats.org/officeDocument/2006/relationships/hyperlink" Target="https://www.patricbrc.org/view/Feature/fig%7C395019.8.peg.386" TargetMode="External"/><Relationship Id="rId14313" Type="http://schemas.openxmlformats.org/officeDocument/2006/relationships/hyperlink" Target="https://www.patricbrc.org/view/Feature/fig%7C243160.12.peg.3526" TargetMode="External"/><Relationship Id="rId17883" Type="http://schemas.openxmlformats.org/officeDocument/2006/relationships/hyperlink" Target="https://www.patricbrc.org/view/Feature/fig%7C395019.8.peg.486" TargetMode="External"/><Relationship Id="rId2270" Type="http://schemas.openxmlformats.org/officeDocument/2006/relationships/hyperlink" Target="https://www.patricbrc.org/view/Feature/fig%7C272560.6.peg.610" TargetMode="External"/><Relationship Id="rId3321" Type="http://schemas.openxmlformats.org/officeDocument/2006/relationships/hyperlink" Target="https://www.patricbrc.org/view/Feature/fig%7C95486.65.peg.5778" TargetMode="External"/><Relationship Id="rId6891" Type="http://schemas.openxmlformats.org/officeDocument/2006/relationships/hyperlink" Target="https://www.patricbrc.org/view/Feature/fig%7C395019.8.peg.1768" TargetMode="External"/><Relationship Id="rId7942" Type="http://schemas.openxmlformats.org/officeDocument/2006/relationships/hyperlink" Target="https://www.patricbrc.org/view/Feature/fig%7C243160.12.peg.950" TargetMode="External"/><Relationship Id="rId16485" Type="http://schemas.openxmlformats.org/officeDocument/2006/relationships/hyperlink" Target="https://www.patricbrc.org/view/Feature/fig%7C395019.8.peg.3933" TargetMode="External"/><Relationship Id="rId17536" Type="http://schemas.openxmlformats.org/officeDocument/2006/relationships/hyperlink" Target="https://www.patricbrc.org/view/Feature/fig%7C652611.54.peg.941" TargetMode="External"/><Relationship Id="rId18934" Type="http://schemas.openxmlformats.org/officeDocument/2006/relationships/hyperlink" Target="https://www.patricbrc.org/view/Feature/fig%7C395019.8.peg.4741" TargetMode="External"/><Relationship Id="rId20131" Type="http://schemas.openxmlformats.org/officeDocument/2006/relationships/hyperlink" Target="https://www.patricbrc.org/view/Feature/fig%7C243160.12.peg.5196" TargetMode="External"/><Relationship Id="rId242" Type="http://schemas.openxmlformats.org/officeDocument/2006/relationships/hyperlink" Target="https://www.patricbrc.org/view/Feature/fig%7C243160.12.peg.2731" TargetMode="External"/><Relationship Id="rId5493" Type="http://schemas.openxmlformats.org/officeDocument/2006/relationships/hyperlink" Target="https://www.patricbrc.org/view/Feature/fig%7C652611.54.peg.5351" TargetMode="External"/><Relationship Id="rId6544" Type="http://schemas.openxmlformats.org/officeDocument/2006/relationships/hyperlink" Target="https://www.patricbrc.org/view/Feature/fig%7C272560.6.peg.1853" TargetMode="External"/><Relationship Id="rId10923" Type="http://schemas.openxmlformats.org/officeDocument/2006/relationships/hyperlink" Target="https://www.patricbrc.org/view/Feature/fig%7C243160.12.peg.2064" TargetMode="External"/><Relationship Id="rId15087" Type="http://schemas.openxmlformats.org/officeDocument/2006/relationships/hyperlink" Target="https://www.patricbrc.org/view/Feature/fig%7C243160.12.peg.5432" TargetMode="External"/><Relationship Id="rId16138" Type="http://schemas.openxmlformats.org/officeDocument/2006/relationships/hyperlink" Target="https://www.patricbrc.org/view/Feature/fig%7C95486.65.peg.2358" TargetMode="External"/><Relationship Id="rId4095" Type="http://schemas.openxmlformats.org/officeDocument/2006/relationships/hyperlink" Target="https://www.patricbrc.org/view/Feature/fig%7C272560.6.peg.1127" TargetMode="External"/><Relationship Id="rId5146" Type="http://schemas.openxmlformats.org/officeDocument/2006/relationships/hyperlink" Target="https://www.patricbrc.org/view/Feature/fig%7C395019.8.peg.2286" TargetMode="External"/><Relationship Id="rId8369" Type="http://schemas.openxmlformats.org/officeDocument/2006/relationships/hyperlink" Target="https://www.patricbrc.org/view/Feature/fig%7C95486.65.peg.6457" TargetMode="External"/><Relationship Id="rId9767" Type="http://schemas.openxmlformats.org/officeDocument/2006/relationships/hyperlink" Target="https://www.patricbrc.org/view/Feature/fig%7C95486.65.peg.7535" TargetMode="External"/><Relationship Id="rId11697" Type="http://schemas.openxmlformats.org/officeDocument/2006/relationships/hyperlink" Target="https://www.patricbrc.org/view/Feature/fig%7C272560.6.peg.3279" TargetMode="External"/><Relationship Id="rId12748" Type="http://schemas.openxmlformats.org/officeDocument/2006/relationships/hyperlink" Target="https://www.patricbrc.org/view/Feature/fig%7C243160.12.peg.2891" TargetMode="External"/><Relationship Id="rId1756" Type="http://schemas.openxmlformats.org/officeDocument/2006/relationships/hyperlink" Target="https://www.patricbrc.org/view/Feature/fig%7C272560.6.peg.488" TargetMode="External"/><Relationship Id="rId2807" Type="http://schemas.openxmlformats.org/officeDocument/2006/relationships/hyperlink" Target="https://www.patricbrc.org/view/Feature/fig%7C243160.12.peg.258" TargetMode="External"/><Relationship Id="rId10299" Type="http://schemas.openxmlformats.org/officeDocument/2006/relationships/hyperlink" Target="https://www.patricbrc.org/view/Feature/fig%7C395019.8.peg.2590" TargetMode="External"/><Relationship Id="rId14170" Type="http://schemas.openxmlformats.org/officeDocument/2006/relationships/hyperlink" Target="https://www.patricbrc.org/view/Feature/fig%7C395019.8.peg.187" TargetMode="External"/><Relationship Id="rId15221" Type="http://schemas.openxmlformats.org/officeDocument/2006/relationships/hyperlink" Target="https://www.patricbrc.org/view/Feature/fig%7C272560.6.peg.4237" TargetMode="External"/><Relationship Id="rId18791" Type="http://schemas.openxmlformats.org/officeDocument/2006/relationships/hyperlink" Target="https://www.patricbrc.org/view/Feature/fig%7C395019.8.peg.4447" TargetMode="External"/><Relationship Id="rId19842" Type="http://schemas.openxmlformats.org/officeDocument/2006/relationships/hyperlink" Target="https://www.patricbrc.org/view/Feature/fig%7C95486.65.peg.4735" TargetMode="External"/><Relationship Id="rId1409" Type="http://schemas.openxmlformats.org/officeDocument/2006/relationships/hyperlink" Target="https://www.patricbrc.org/view/Feature/fig%7C272560.6.peg.400" TargetMode="External"/><Relationship Id="rId4979" Type="http://schemas.openxmlformats.org/officeDocument/2006/relationships/hyperlink" Target="https://www.patricbrc.org/view/Feature/fig%7C272560.6.peg.1400" TargetMode="External"/><Relationship Id="rId8850" Type="http://schemas.openxmlformats.org/officeDocument/2006/relationships/hyperlink" Target="https://www.patricbrc.org/view/Feature/fig%7C243160.12.peg.1657" TargetMode="External"/><Relationship Id="rId9901" Type="http://schemas.openxmlformats.org/officeDocument/2006/relationships/hyperlink" Target="https://www.patricbrc.org/view/Feature/fig%7C243160.12.peg.532" TargetMode="External"/><Relationship Id="rId10780" Type="http://schemas.openxmlformats.org/officeDocument/2006/relationships/hyperlink" Target="https://www.patricbrc.org/view/Feature/fig%7C395019.8.peg.2717" TargetMode="External"/><Relationship Id="rId17393" Type="http://schemas.openxmlformats.org/officeDocument/2006/relationships/hyperlink" Target="https://www.patricbrc.org/view/Feature/fig%7C243160.12.peg.4236" TargetMode="External"/><Relationship Id="rId18444" Type="http://schemas.openxmlformats.org/officeDocument/2006/relationships/hyperlink" Target="https://www.patricbrc.org/view/Feature/fig%7C95486.65.peg.5591" TargetMode="External"/><Relationship Id="rId21789" Type="http://schemas.openxmlformats.org/officeDocument/2006/relationships/hyperlink" Target="https://www.patricbrc.org/view/Feature/fig%7C272560.6.peg.6415" TargetMode="External"/><Relationship Id="rId7452" Type="http://schemas.openxmlformats.org/officeDocument/2006/relationships/hyperlink" Target="https://www.patricbrc.org/view/Feature/fig%7C95486.65.peg.6982" TargetMode="External"/><Relationship Id="rId8503" Type="http://schemas.openxmlformats.org/officeDocument/2006/relationships/hyperlink" Target="https://www.patricbrc.org/view/Feature/fig%7C243160.12.peg.1575" TargetMode="External"/><Relationship Id="rId10433" Type="http://schemas.openxmlformats.org/officeDocument/2006/relationships/hyperlink" Target="https://www.patricbrc.org/view/Feature/fig%7C95486.65.peg.500" TargetMode="External"/><Relationship Id="rId11831" Type="http://schemas.openxmlformats.org/officeDocument/2006/relationships/hyperlink" Target="https://www.patricbrc.org/view/Feature/fig%7C95486.65.peg.147" TargetMode="External"/><Relationship Id="rId17046" Type="http://schemas.openxmlformats.org/officeDocument/2006/relationships/hyperlink" Target="https://www.patricbrc.org/view/Feature/fig%7C243160.12.peg.4107" TargetMode="External"/><Relationship Id="rId6054" Type="http://schemas.openxmlformats.org/officeDocument/2006/relationships/hyperlink" Target="https://www.patricbrc.org/view/Feature/fig%7C652611.54.peg.4367" TargetMode="External"/><Relationship Id="rId7105" Type="http://schemas.openxmlformats.org/officeDocument/2006/relationships/hyperlink" Target="https://www.patricbrc.org/view/Feature/fig%7C652611.54.peg.3203" TargetMode="External"/><Relationship Id="rId983" Type="http://schemas.openxmlformats.org/officeDocument/2006/relationships/hyperlink" Target="https://www.patricbrc.org/view/Feature/fig%7C395019.8.peg.3275" TargetMode="External"/><Relationship Id="rId2664" Type="http://schemas.openxmlformats.org/officeDocument/2006/relationships/hyperlink" Target="https://www.patricbrc.org/view/Feature/fig%7C95486.65.peg.5644" TargetMode="External"/><Relationship Id="rId9277" Type="http://schemas.openxmlformats.org/officeDocument/2006/relationships/hyperlink" Target="https://www.patricbrc.org/view/Feature/fig%7C652611.54.peg.4377" TargetMode="External"/><Relationship Id="rId12258" Type="http://schemas.openxmlformats.org/officeDocument/2006/relationships/hyperlink" Target="https://www.patricbrc.org/view/Feature/fig%7C243160.12.peg.2587" TargetMode="External"/><Relationship Id="rId13656" Type="http://schemas.openxmlformats.org/officeDocument/2006/relationships/hyperlink" Target="https://www.patricbrc.org/view/Feature/fig%7C243160.12.peg.2924" TargetMode="External"/><Relationship Id="rId14707" Type="http://schemas.openxmlformats.org/officeDocument/2006/relationships/hyperlink" Target="https://www.patricbrc.org/view/Feature/fig%7C95486.65.peg.6972" TargetMode="External"/><Relationship Id="rId20872" Type="http://schemas.openxmlformats.org/officeDocument/2006/relationships/hyperlink" Target="https://www.patricbrc.org/view/Feature/fig%7C395019.8.peg.5198" TargetMode="External"/><Relationship Id="rId21923" Type="http://schemas.openxmlformats.org/officeDocument/2006/relationships/hyperlink" Target="https://www.patricbrc.org/view/Feature/fig%7C395019.8.peg.3446" TargetMode="External"/><Relationship Id="rId636" Type="http://schemas.openxmlformats.org/officeDocument/2006/relationships/hyperlink" Target="https://www.patricbrc.org/view/Feature/fig%7C395019.8.peg.3363" TargetMode="External"/><Relationship Id="rId1266" Type="http://schemas.openxmlformats.org/officeDocument/2006/relationships/hyperlink" Target="https://www.patricbrc.org/view/Feature/fig%7C395019.8.peg.3204" TargetMode="External"/><Relationship Id="rId2317" Type="http://schemas.openxmlformats.org/officeDocument/2006/relationships/hyperlink" Target="https://www.patricbrc.org/view/Feature/fig%7C243160.12.peg.21" TargetMode="External"/><Relationship Id="rId3715" Type="http://schemas.openxmlformats.org/officeDocument/2006/relationships/hyperlink" Target="https://www.patricbrc.org/view/Feature/fig%7C395019.8.peg.5060" TargetMode="External"/><Relationship Id="rId13309" Type="http://schemas.openxmlformats.org/officeDocument/2006/relationships/hyperlink" Target="https://www.patricbrc.org/view/Feature/fig%7C272560.6.peg.3667" TargetMode="External"/><Relationship Id="rId16879" Type="http://schemas.openxmlformats.org/officeDocument/2006/relationships/hyperlink" Target="https://www.patricbrc.org/view/Feature/fig%7C395019.8.peg.133" TargetMode="External"/><Relationship Id="rId20525" Type="http://schemas.openxmlformats.org/officeDocument/2006/relationships/hyperlink" Target="https://www.patricbrc.org/view/Feature/fig%7C243160.12.peg.5322" TargetMode="External"/><Relationship Id="rId5887" Type="http://schemas.openxmlformats.org/officeDocument/2006/relationships/hyperlink" Target="https://www.patricbrc.org/view/Feature/fig%7C272560.6.peg.1655" TargetMode="External"/><Relationship Id="rId6938" Type="http://schemas.openxmlformats.org/officeDocument/2006/relationships/hyperlink" Target="https://www.patricbrc.org/view/Feature/fig%7C272560.6.peg.1984" TargetMode="External"/><Relationship Id="rId19352" Type="http://schemas.openxmlformats.org/officeDocument/2006/relationships/hyperlink" Target="https://www.patricbrc.org/view/Feature/fig%7C272560.6.peg.5597" TargetMode="External"/><Relationship Id="rId22697" Type="http://schemas.openxmlformats.org/officeDocument/2006/relationships/hyperlink" Target="https://www.patricbrc.org/view/Feature/fig%7C243160.12.peg.5656" TargetMode="External"/><Relationship Id="rId4489" Type="http://schemas.openxmlformats.org/officeDocument/2006/relationships/hyperlink" Target="https://www.patricbrc.org/view/Feature/fig%7C395019.8.peg.4154" TargetMode="External"/><Relationship Id="rId8360" Type="http://schemas.openxmlformats.org/officeDocument/2006/relationships/hyperlink" Target="https://www.patricbrc.org/view/Feature/fig%7C95486.65.peg.6460" TargetMode="External"/><Relationship Id="rId9411" Type="http://schemas.openxmlformats.org/officeDocument/2006/relationships/hyperlink" Target="https://www.patricbrc.org/view/Feature/fig%7C243160.12.peg.671" TargetMode="External"/><Relationship Id="rId10290" Type="http://schemas.openxmlformats.org/officeDocument/2006/relationships/hyperlink" Target="https://www.patricbrc.org/view/Feature/fig%7C652611.54.peg.326" TargetMode="External"/><Relationship Id="rId11341" Type="http://schemas.openxmlformats.org/officeDocument/2006/relationships/hyperlink" Target="https://www.patricbrc.org/view/Feature/fig%7C95486.65.peg.273" TargetMode="External"/><Relationship Id="rId15962" Type="http://schemas.openxmlformats.org/officeDocument/2006/relationships/hyperlink" Target="https://www.patricbrc.org/view/Feature/fig%7C243160.12.peg.826" TargetMode="External"/><Relationship Id="rId19005" Type="http://schemas.openxmlformats.org/officeDocument/2006/relationships/hyperlink" Target="https://www.patricbrc.org/view/Feature/fig%7C272560.6.peg.5499" TargetMode="External"/><Relationship Id="rId21299" Type="http://schemas.openxmlformats.org/officeDocument/2006/relationships/hyperlink" Target="https://www.patricbrc.org/view/Feature/fig%7C652611.54.peg.3459" TargetMode="External"/><Relationship Id="rId1400" Type="http://schemas.openxmlformats.org/officeDocument/2006/relationships/hyperlink" Target="https://www.patricbrc.org/view/Feature/fig%7C243160.12.peg.2569" TargetMode="External"/><Relationship Id="rId4970" Type="http://schemas.openxmlformats.org/officeDocument/2006/relationships/hyperlink" Target="https://www.patricbrc.org/view/Feature/fig%7C243160.12.peg.4171" TargetMode="External"/><Relationship Id="rId8013" Type="http://schemas.openxmlformats.org/officeDocument/2006/relationships/hyperlink" Target="https://www.patricbrc.org/view/Feature/fig%7C272560.6.peg.2261" TargetMode="External"/><Relationship Id="rId14564" Type="http://schemas.openxmlformats.org/officeDocument/2006/relationships/hyperlink" Target="https://www.patricbrc.org/view/Feature/fig%7C652611.54.peg.86" TargetMode="External"/><Relationship Id="rId15615" Type="http://schemas.openxmlformats.org/officeDocument/2006/relationships/hyperlink" Target="https://www.patricbrc.org/view/Feature/fig%7C652611.54.peg.3219" TargetMode="External"/><Relationship Id="rId21780" Type="http://schemas.openxmlformats.org/officeDocument/2006/relationships/hyperlink" Target="https://www.patricbrc.org/view/Feature/fig%7C272560.6.peg.6407" TargetMode="External"/><Relationship Id="rId22831" Type="http://schemas.openxmlformats.org/officeDocument/2006/relationships/hyperlink" Target="https://www.patricbrc.org/view/Feature/fig%7C272560.6.peg.6774" TargetMode="External"/><Relationship Id="rId3572" Type="http://schemas.openxmlformats.org/officeDocument/2006/relationships/hyperlink" Target="https://www.patricbrc.org/view/Feature/fig%7C395019.8.peg.941" TargetMode="External"/><Relationship Id="rId4623" Type="http://schemas.openxmlformats.org/officeDocument/2006/relationships/hyperlink" Target="https://www.patricbrc.org/view/Feature/fig%7C95486.65.peg.6076" TargetMode="External"/><Relationship Id="rId13166" Type="http://schemas.openxmlformats.org/officeDocument/2006/relationships/hyperlink" Target="https://www.patricbrc.org/view/Feature/fig%7C243160.12.peg.2675" TargetMode="External"/><Relationship Id="rId14217" Type="http://schemas.openxmlformats.org/officeDocument/2006/relationships/hyperlink" Target="https://www.patricbrc.org/view/Feature/fig%7C652611.54.peg.459" TargetMode="External"/><Relationship Id="rId20382" Type="http://schemas.openxmlformats.org/officeDocument/2006/relationships/hyperlink" Target="https://www.patricbrc.org/view/Feature/fig%7C95486.65.peg.753" TargetMode="External"/><Relationship Id="rId21433" Type="http://schemas.openxmlformats.org/officeDocument/2006/relationships/hyperlink" Target="https://www.patricbrc.org/view/Feature/fig%7C395019.8.peg.4304" TargetMode="External"/><Relationship Id="rId493" Type="http://schemas.openxmlformats.org/officeDocument/2006/relationships/hyperlink" Target="https://www.patricbrc.org/view/Feature/fig%7C95486.65.peg.5164" TargetMode="External"/><Relationship Id="rId2174" Type="http://schemas.openxmlformats.org/officeDocument/2006/relationships/hyperlink" Target="https://www.patricbrc.org/view/Feature/fig%7C243160.12.peg.3192" TargetMode="External"/><Relationship Id="rId3225" Type="http://schemas.openxmlformats.org/officeDocument/2006/relationships/hyperlink" Target="https://www.patricbrc.org/view/Feature/fig%7C243160.12.peg.345" TargetMode="External"/><Relationship Id="rId6795" Type="http://schemas.openxmlformats.org/officeDocument/2006/relationships/hyperlink" Target="https://www.patricbrc.org/view/Feature/fig%7C243160.12.peg.1165" TargetMode="External"/><Relationship Id="rId16389" Type="http://schemas.openxmlformats.org/officeDocument/2006/relationships/hyperlink" Target="https://www.patricbrc.org/view/Feature/fig%7C395019.8.peg.3858" TargetMode="External"/><Relationship Id="rId17787" Type="http://schemas.openxmlformats.org/officeDocument/2006/relationships/hyperlink" Target="https://www.patricbrc.org/view/Feature/fig%7C652611.54.peg.1851" TargetMode="External"/><Relationship Id="rId18838" Type="http://schemas.openxmlformats.org/officeDocument/2006/relationships/hyperlink" Target="https://www.patricbrc.org/view/Feature/fig%7C243160.12.peg.4637" TargetMode="External"/><Relationship Id="rId20035" Type="http://schemas.openxmlformats.org/officeDocument/2006/relationships/hyperlink" Target="https://www.patricbrc.org/view/Feature/fig%7C395019.8.peg.4908" TargetMode="External"/><Relationship Id="rId146" Type="http://schemas.openxmlformats.org/officeDocument/2006/relationships/hyperlink" Target="https://www.patricbrc.org/view/Feature/fig%7C243160.12.peg.2755" TargetMode="External"/><Relationship Id="rId5397" Type="http://schemas.openxmlformats.org/officeDocument/2006/relationships/hyperlink" Target="https://www.patricbrc.org/view/Feature/fig%7C95486.65.peg.7269" TargetMode="External"/><Relationship Id="rId6448" Type="http://schemas.openxmlformats.org/officeDocument/2006/relationships/hyperlink" Target="https://www.patricbrc.org/view/Feature/fig%7C272560.6.peg.1807" TargetMode="External"/><Relationship Id="rId7846" Type="http://schemas.openxmlformats.org/officeDocument/2006/relationships/hyperlink" Target="https://www.patricbrc.org/view/Feature/fig%7C95486.65.peg.7067" TargetMode="External"/><Relationship Id="rId10827" Type="http://schemas.openxmlformats.org/officeDocument/2006/relationships/hyperlink" Target="https://www.patricbrc.org/view/Feature/fig%7C95486.65.peg.385" TargetMode="External"/><Relationship Id="rId12999" Type="http://schemas.openxmlformats.org/officeDocument/2006/relationships/hyperlink" Target="https://www.patricbrc.org/view/Feature/fig%7C652611.54.peg.4844" TargetMode="External"/><Relationship Id="rId13300" Type="http://schemas.openxmlformats.org/officeDocument/2006/relationships/hyperlink" Target="https://www.patricbrc.org/view/Feature/fig%7C243160.12.peg.2702" TargetMode="External"/><Relationship Id="rId16870" Type="http://schemas.openxmlformats.org/officeDocument/2006/relationships/hyperlink" Target="https://www.patricbrc.org/view/Feature/fig%7C272560.6.peg.4765" TargetMode="External"/><Relationship Id="rId17921" Type="http://schemas.openxmlformats.org/officeDocument/2006/relationships/hyperlink" Target="https://www.patricbrc.org/view/Feature/fig%7C395019.8.peg.4357" TargetMode="External"/><Relationship Id="rId15472" Type="http://schemas.openxmlformats.org/officeDocument/2006/relationships/hyperlink" Target="https://www.patricbrc.org/view/Feature/fig%7C95486.65.peg.5081" TargetMode="External"/><Relationship Id="rId16523" Type="http://schemas.openxmlformats.org/officeDocument/2006/relationships/hyperlink" Target="https://www.patricbrc.org/view/Feature/fig%7C395019.8.peg.3943" TargetMode="External"/><Relationship Id="rId20919" Type="http://schemas.openxmlformats.org/officeDocument/2006/relationships/hyperlink" Target="https://www.patricbrc.org/view/Feature/fig%7C652611.54.peg.5915" TargetMode="External"/><Relationship Id="rId4480" Type="http://schemas.openxmlformats.org/officeDocument/2006/relationships/hyperlink" Target="https://www.patricbrc.org/view/Feature/fig%7C243160.12.peg.1937" TargetMode="External"/><Relationship Id="rId5531" Type="http://schemas.openxmlformats.org/officeDocument/2006/relationships/hyperlink" Target="https://www.patricbrc.org/view/Feature/fig%7C395019.8.peg.1369" TargetMode="External"/><Relationship Id="rId14074" Type="http://schemas.openxmlformats.org/officeDocument/2006/relationships/hyperlink" Target="https://www.patricbrc.org/view/Feature/fig%7C652611.54.peg.6124" TargetMode="External"/><Relationship Id="rId15125" Type="http://schemas.openxmlformats.org/officeDocument/2006/relationships/hyperlink" Target="https://www.patricbrc.org/view/Feature/fig%7C272560.6.peg.4212" TargetMode="External"/><Relationship Id="rId18695" Type="http://schemas.openxmlformats.org/officeDocument/2006/relationships/hyperlink" Target="https://www.patricbrc.org/view/Feature/fig%7C272560.6.peg.5395" TargetMode="External"/><Relationship Id="rId19746" Type="http://schemas.openxmlformats.org/officeDocument/2006/relationships/hyperlink" Target="https://www.patricbrc.org/view/Feature/fig%7C95486.65.peg.6967" TargetMode="External"/><Relationship Id="rId21290" Type="http://schemas.openxmlformats.org/officeDocument/2006/relationships/hyperlink" Target="https://www.patricbrc.org/view/Feature/fig%7C272560.6.peg.6230" TargetMode="External"/><Relationship Id="rId22341" Type="http://schemas.openxmlformats.org/officeDocument/2006/relationships/hyperlink" Target="https://www.patricbrc.org/view/Feature/fig%7C272560.6.peg.6608" TargetMode="External"/><Relationship Id="rId3082" Type="http://schemas.openxmlformats.org/officeDocument/2006/relationships/hyperlink" Target="https://www.patricbrc.org/view/Feature/fig%7C395019.8.peg.829" TargetMode="External"/><Relationship Id="rId4133" Type="http://schemas.openxmlformats.org/officeDocument/2006/relationships/hyperlink" Target="https://www.patricbrc.org/view/Feature/fig%7C95486.65.peg.5968" TargetMode="External"/><Relationship Id="rId8754" Type="http://schemas.openxmlformats.org/officeDocument/2006/relationships/hyperlink" Target="https://www.patricbrc.org/view/Feature/fig%7C652611.54.peg.1955" TargetMode="External"/><Relationship Id="rId9805" Type="http://schemas.openxmlformats.org/officeDocument/2006/relationships/hyperlink" Target="https://www.patricbrc.org/view/Feature/fig%7C95486.65.peg.7543" TargetMode="External"/><Relationship Id="rId17297" Type="http://schemas.openxmlformats.org/officeDocument/2006/relationships/hyperlink" Target="https://www.patricbrc.org/view/Feature/fig%7C95486.65.peg.2018" TargetMode="External"/><Relationship Id="rId18348" Type="http://schemas.openxmlformats.org/officeDocument/2006/relationships/hyperlink" Target="https://www.patricbrc.org/view/Feature/fig%7C272560.6.peg.5244" TargetMode="External"/><Relationship Id="rId19" Type="http://schemas.openxmlformats.org/officeDocument/2006/relationships/hyperlink" Target="https://www.patricbrc.org/view/Feature/fig%7C652611.54.peg.3430" TargetMode="External"/><Relationship Id="rId7356" Type="http://schemas.openxmlformats.org/officeDocument/2006/relationships/hyperlink" Target="https://www.patricbrc.org/view/Feature/fig%7C95486.65.peg.6906" TargetMode="External"/><Relationship Id="rId8407" Type="http://schemas.openxmlformats.org/officeDocument/2006/relationships/hyperlink" Target="https://www.patricbrc.org/view/Feature/fig%7C272560.6.peg.2401" TargetMode="External"/><Relationship Id="rId10337" Type="http://schemas.openxmlformats.org/officeDocument/2006/relationships/hyperlink" Target="https://www.patricbrc.org/view/Feature/fig%7C95486.65.peg.1797" TargetMode="External"/><Relationship Id="rId10684" Type="http://schemas.openxmlformats.org/officeDocument/2006/relationships/hyperlink" Target="https://www.patricbrc.org/view/Feature/fig%7C272560.6.peg.3012" TargetMode="External"/><Relationship Id="rId11735" Type="http://schemas.openxmlformats.org/officeDocument/2006/relationships/hyperlink" Target="https://www.patricbrc.org/view/Feature/fig%7C272560.6.peg.3289" TargetMode="External"/><Relationship Id="rId7009" Type="http://schemas.openxmlformats.org/officeDocument/2006/relationships/hyperlink" Target="https://www.patricbrc.org/view/Feature/fig%7C395019.8.peg.1783" TargetMode="External"/><Relationship Id="rId14958" Type="http://schemas.openxmlformats.org/officeDocument/2006/relationships/hyperlink" Target="https://www.patricbrc.org/view/Feature/fig%7C395019.8.peg.288" TargetMode="External"/><Relationship Id="rId3966" Type="http://schemas.openxmlformats.org/officeDocument/2006/relationships/hyperlink" Target="https://www.patricbrc.org/view/Feature/fig%7C95486.65.peg.5927" TargetMode="External"/><Relationship Id="rId16380" Type="http://schemas.openxmlformats.org/officeDocument/2006/relationships/hyperlink" Target="https://www.patricbrc.org/view/Feature/fig%7C652611.54.peg.759" TargetMode="External"/><Relationship Id="rId17431" Type="http://schemas.openxmlformats.org/officeDocument/2006/relationships/hyperlink" Target="https://www.patricbrc.org/view/Feature/fig%7C95486.65.peg.3394" TargetMode="External"/><Relationship Id="rId20776" Type="http://schemas.openxmlformats.org/officeDocument/2006/relationships/hyperlink" Target="https://www.patricbrc.org/view/Feature/fig%7C395019.8.peg.5137" TargetMode="External"/><Relationship Id="rId21827" Type="http://schemas.openxmlformats.org/officeDocument/2006/relationships/hyperlink" Target="https://www.patricbrc.org/view/Feature/fig%7C272560.6.peg.6425" TargetMode="External"/><Relationship Id="rId3" Type="http://schemas.openxmlformats.org/officeDocument/2006/relationships/hyperlink" Target="https://www.patricbrc.org/view/Feature/fig%7C95486.65.peg.2817" TargetMode="External"/><Relationship Id="rId887" Type="http://schemas.openxmlformats.org/officeDocument/2006/relationships/hyperlink" Target="https://www.patricbrc.org/view/Feature/fig%7C272560.6.peg.247" TargetMode="External"/><Relationship Id="rId2568" Type="http://schemas.openxmlformats.org/officeDocument/2006/relationships/hyperlink" Target="https://www.patricbrc.org/view/Feature/fig%7C652611.54.peg.5924" TargetMode="External"/><Relationship Id="rId3619" Type="http://schemas.openxmlformats.org/officeDocument/2006/relationships/hyperlink" Target="https://www.patricbrc.org/view/Feature/fig%7C395019.8.peg.951" TargetMode="External"/><Relationship Id="rId5041" Type="http://schemas.openxmlformats.org/officeDocument/2006/relationships/hyperlink" Target="https://www.patricbrc.org/view/Feature/fig%7C95486.65.peg.7450" TargetMode="External"/><Relationship Id="rId12990" Type="http://schemas.openxmlformats.org/officeDocument/2006/relationships/hyperlink" Target="https://www.patricbrc.org/view/Feature/fig%7C272560.6.peg.3598" TargetMode="External"/><Relationship Id="rId16033" Type="http://schemas.openxmlformats.org/officeDocument/2006/relationships/hyperlink" Target="https://www.patricbrc.org/view/Feature/fig%7C272560.6.peg.4513" TargetMode="External"/><Relationship Id="rId20429" Type="http://schemas.openxmlformats.org/officeDocument/2006/relationships/hyperlink" Target="https://www.patricbrc.org/view/Feature/fig%7C652611.54.peg.5786" TargetMode="External"/><Relationship Id="rId9662" Type="http://schemas.openxmlformats.org/officeDocument/2006/relationships/hyperlink" Target="https://www.patricbrc.org/view/Feature/fig%7C95486.65.peg.7501" TargetMode="External"/><Relationship Id="rId11592" Type="http://schemas.openxmlformats.org/officeDocument/2006/relationships/hyperlink" Target="https://www.patricbrc.org/view/Feature/fig%7C652611.54.peg.1660" TargetMode="External"/><Relationship Id="rId12643" Type="http://schemas.openxmlformats.org/officeDocument/2006/relationships/hyperlink" Target="https://www.patricbrc.org/view/Feature/fig%7C243160.12.peg.4015" TargetMode="External"/><Relationship Id="rId19256" Type="http://schemas.openxmlformats.org/officeDocument/2006/relationships/hyperlink" Target="https://www.patricbrc.org/view/Feature/fig%7C243160.12.peg.3963" TargetMode="External"/><Relationship Id="rId20910" Type="http://schemas.openxmlformats.org/officeDocument/2006/relationships/hyperlink" Target="https://www.patricbrc.org/view/Feature/fig%7C652611.54.peg.1445" TargetMode="External"/><Relationship Id="rId1651" Type="http://schemas.openxmlformats.org/officeDocument/2006/relationships/hyperlink" Target="https://www.patricbrc.org/view/Feature/fig%7C243160.12.peg.49" TargetMode="External"/><Relationship Id="rId2702" Type="http://schemas.openxmlformats.org/officeDocument/2006/relationships/hyperlink" Target="https://www.patricbrc.org/view/Feature/fig%7C272560.6.peg.744" TargetMode="External"/><Relationship Id="rId8264" Type="http://schemas.openxmlformats.org/officeDocument/2006/relationships/hyperlink" Target="https://www.patricbrc.org/view/Feature/fig%7C243160.12.peg.844" TargetMode="External"/><Relationship Id="rId9315" Type="http://schemas.openxmlformats.org/officeDocument/2006/relationships/hyperlink" Target="https://www.patricbrc.org/view/Feature/fig%7C395019.8.peg.1304" TargetMode="External"/><Relationship Id="rId10194" Type="http://schemas.openxmlformats.org/officeDocument/2006/relationships/hyperlink" Target="https://www.patricbrc.org/view/Feature/fig%7C243160.12.peg.435" TargetMode="External"/><Relationship Id="rId11245" Type="http://schemas.openxmlformats.org/officeDocument/2006/relationships/hyperlink" Target="https://www.patricbrc.org/view/Feature/fig%7C243160.12.peg.2152" TargetMode="External"/><Relationship Id="rId1304" Type="http://schemas.openxmlformats.org/officeDocument/2006/relationships/hyperlink" Target="https://www.patricbrc.org/view/Feature/fig%7C243160.12.peg.136" TargetMode="External"/><Relationship Id="rId4874" Type="http://schemas.openxmlformats.org/officeDocument/2006/relationships/hyperlink" Target="https://www.patricbrc.org/view/Feature/fig%7C652611.54.peg.2269" TargetMode="External"/><Relationship Id="rId14468" Type="http://schemas.openxmlformats.org/officeDocument/2006/relationships/hyperlink" Target="https://www.patricbrc.org/view/Feature/fig%7C95486.65.peg.3849" TargetMode="External"/><Relationship Id="rId15866" Type="http://schemas.openxmlformats.org/officeDocument/2006/relationships/hyperlink" Target="https://www.patricbrc.org/view/Feature/fig%7C243160.12.peg.2029" TargetMode="External"/><Relationship Id="rId16917" Type="http://schemas.openxmlformats.org/officeDocument/2006/relationships/hyperlink" Target="https://www.patricbrc.org/view/Feature/fig%7C652611.54.peg.5411" TargetMode="External"/><Relationship Id="rId21684" Type="http://schemas.openxmlformats.org/officeDocument/2006/relationships/hyperlink" Target="https://www.patricbrc.org/view/Feature/fig%7C272560.6.peg.6351" TargetMode="External"/><Relationship Id="rId3476" Type="http://schemas.openxmlformats.org/officeDocument/2006/relationships/hyperlink" Target="https://www.patricbrc.org/view/Feature/fig%7C243160.12.peg.2320" TargetMode="External"/><Relationship Id="rId4527" Type="http://schemas.openxmlformats.org/officeDocument/2006/relationships/hyperlink" Target="https://www.patricbrc.org/view/Feature/fig%7C272560.6.peg.1283" TargetMode="External"/><Relationship Id="rId5925" Type="http://schemas.openxmlformats.org/officeDocument/2006/relationships/hyperlink" Target="https://www.patricbrc.org/view/Feature/fig%7C652611.54.peg.1080" TargetMode="External"/><Relationship Id="rId15519" Type="http://schemas.openxmlformats.org/officeDocument/2006/relationships/hyperlink" Target="https://www.patricbrc.org/view/Feature/fig%7C272560.6.peg.4327" TargetMode="External"/><Relationship Id="rId20286" Type="http://schemas.openxmlformats.org/officeDocument/2006/relationships/hyperlink" Target="https://www.patricbrc.org/view/Feature/fig%7C272560.6.peg.5932" TargetMode="External"/><Relationship Id="rId21337" Type="http://schemas.openxmlformats.org/officeDocument/2006/relationships/hyperlink" Target="https://www.patricbrc.org/view/Feature/fig%7C395019.8.peg.5283" TargetMode="External"/><Relationship Id="rId22735" Type="http://schemas.openxmlformats.org/officeDocument/2006/relationships/hyperlink" Target="https://www.patricbrc.org/view/Feature/fig%7C272560.6.peg.6743" TargetMode="External"/><Relationship Id="rId10" Type="http://schemas.openxmlformats.org/officeDocument/2006/relationships/hyperlink" Target="https://www.patricbrc.org/view/Feature/fig%7C272560.6.peg.3" TargetMode="External"/><Relationship Id="rId397" Type="http://schemas.openxmlformats.org/officeDocument/2006/relationships/hyperlink" Target="https://www.patricbrc.org/view/Feature/fig%7C243160.12.peg.115" TargetMode="External"/><Relationship Id="rId2078" Type="http://schemas.openxmlformats.org/officeDocument/2006/relationships/hyperlink" Target="https://www.patricbrc.org/view/Feature/fig%7C272560.6.peg.566" TargetMode="External"/><Relationship Id="rId3129" Type="http://schemas.openxmlformats.org/officeDocument/2006/relationships/hyperlink" Target="https://www.patricbrc.org/view/Feature/fig%7C395019.8.peg.840" TargetMode="External"/><Relationship Id="rId7000" Type="http://schemas.openxmlformats.org/officeDocument/2006/relationships/hyperlink" Target="https://www.patricbrc.org/view/Feature/fig%7C652611.54.peg.2801" TargetMode="External"/><Relationship Id="rId6699" Type="http://schemas.openxmlformats.org/officeDocument/2006/relationships/hyperlink" Target="https://www.patricbrc.org/view/Feature/fig%7C395019.8.peg.4247" TargetMode="External"/><Relationship Id="rId9172" Type="http://schemas.openxmlformats.org/officeDocument/2006/relationships/hyperlink" Target="https://www.patricbrc.org/view/Feature/fig%7C395019.8.peg.1327" TargetMode="External"/><Relationship Id="rId13551" Type="http://schemas.openxmlformats.org/officeDocument/2006/relationships/hyperlink" Target="https://www.patricbrc.org/view/Feature/fig%7C243160.12.peg.2980" TargetMode="External"/><Relationship Id="rId14602" Type="http://schemas.openxmlformats.org/officeDocument/2006/relationships/hyperlink" Target="https://www.patricbrc.org/view/Feature/fig%7C95486.65.peg.2603" TargetMode="External"/><Relationship Id="rId3610" Type="http://schemas.openxmlformats.org/officeDocument/2006/relationships/hyperlink" Target="https://www.patricbrc.org/view/Feature/fig%7C243160.12.peg.2292" TargetMode="External"/><Relationship Id="rId12153" Type="http://schemas.openxmlformats.org/officeDocument/2006/relationships/hyperlink" Target="https://www.patricbrc.org/view/Feature/fig%7C652611.54.peg.3277" TargetMode="External"/><Relationship Id="rId13204" Type="http://schemas.openxmlformats.org/officeDocument/2006/relationships/hyperlink" Target="https://www.patricbrc.org/view/Feature/fig%7C272560.6.peg.3646" TargetMode="External"/><Relationship Id="rId16774" Type="http://schemas.openxmlformats.org/officeDocument/2006/relationships/hyperlink" Target="https://www.patricbrc.org/view/Feature/fig%7C652611.54.peg.854" TargetMode="External"/><Relationship Id="rId17825" Type="http://schemas.openxmlformats.org/officeDocument/2006/relationships/hyperlink" Target="https://www.patricbrc.org/view/Feature/fig%7C272560.6.peg.5059" TargetMode="External"/><Relationship Id="rId20420" Type="http://schemas.openxmlformats.org/officeDocument/2006/relationships/hyperlink" Target="https://www.patricbrc.org/view/Feature/fig%7C395019.8.peg.4942" TargetMode="External"/><Relationship Id="rId531" Type="http://schemas.openxmlformats.org/officeDocument/2006/relationships/hyperlink" Target="https://www.patricbrc.org/view/Feature/fig%7C95486.65.peg.2910" TargetMode="External"/><Relationship Id="rId1161" Type="http://schemas.openxmlformats.org/officeDocument/2006/relationships/hyperlink" Target="https://www.patricbrc.org/view/Feature/fig%7C395019.8.peg.4800" TargetMode="External"/><Relationship Id="rId2212" Type="http://schemas.openxmlformats.org/officeDocument/2006/relationships/hyperlink" Target="https://www.patricbrc.org/view/Feature/fig%7C272560.6.peg.598" TargetMode="External"/><Relationship Id="rId5782" Type="http://schemas.openxmlformats.org/officeDocument/2006/relationships/hyperlink" Target="https://www.patricbrc.org/view/Feature/fig%7C95486.65.peg.6531" TargetMode="External"/><Relationship Id="rId6833" Type="http://schemas.openxmlformats.org/officeDocument/2006/relationships/hyperlink" Target="https://www.patricbrc.org/view/Feature/fig%7C95486.65.peg.3512" TargetMode="External"/><Relationship Id="rId15376" Type="http://schemas.openxmlformats.org/officeDocument/2006/relationships/hyperlink" Target="https://www.patricbrc.org/view/Feature/fig%7C272560.6.peg.4286" TargetMode="External"/><Relationship Id="rId16427" Type="http://schemas.openxmlformats.org/officeDocument/2006/relationships/hyperlink" Target="https://www.patricbrc.org/view/Feature/fig%7C272560.6.peg.4621" TargetMode="External"/><Relationship Id="rId22592" Type="http://schemas.openxmlformats.org/officeDocument/2006/relationships/hyperlink" Target="https://www.patricbrc.org/view/Feature/fig%7C95486.65.peg.5623" TargetMode="External"/><Relationship Id="rId4384" Type="http://schemas.openxmlformats.org/officeDocument/2006/relationships/hyperlink" Target="https://www.patricbrc.org/view/Feature/fig%7C95486.65.peg.6027" TargetMode="External"/><Relationship Id="rId5435" Type="http://schemas.openxmlformats.org/officeDocument/2006/relationships/hyperlink" Target="https://www.patricbrc.org/view/Feature/fig%7C243160.12.peg.807" TargetMode="External"/><Relationship Id="rId15029" Type="http://schemas.openxmlformats.org/officeDocument/2006/relationships/hyperlink" Target="https://www.patricbrc.org/view/Feature/fig%7C272560.6.peg.4175" TargetMode="External"/><Relationship Id="rId18599" Type="http://schemas.openxmlformats.org/officeDocument/2006/relationships/hyperlink" Target="https://www.patricbrc.org/view/Feature/fig%7C395019.8.peg.3787" TargetMode="External"/><Relationship Id="rId19997" Type="http://schemas.openxmlformats.org/officeDocument/2006/relationships/hyperlink" Target="https://www.patricbrc.org/view/Feature/fig%7C395019.8.peg.3695" TargetMode="External"/><Relationship Id="rId21194" Type="http://schemas.openxmlformats.org/officeDocument/2006/relationships/hyperlink" Target="https://www.patricbrc.org/view/Feature/fig%7C243160.12.peg.3739" TargetMode="External"/><Relationship Id="rId22245" Type="http://schemas.openxmlformats.org/officeDocument/2006/relationships/hyperlink" Target="https://www.patricbrc.org/view/Feature/fig%7C272560.6.peg.6572" TargetMode="External"/><Relationship Id="rId4037" Type="http://schemas.openxmlformats.org/officeDocument/2006/relationships/hyperlink" Target="https://www.patricbrc.org/view/Feature/fig%7C243160.12.peg.759" TargetMode="External"/><Relationship Id="rId8658" Type="http://schemas.openxmlformats.org/officeDocument/2006/relationships/hyperlink" Target="https://www.patricbrc.org/view/Feature/fig%7C272560.6.peg.2467" TargetMode="External"/><Relationship Id="rId9709" Type="http://schemas.openxmlformats.org/officeDocument/2006/relationships/hyperlink" Target="https://www.patricbrc.org/view/Feature/fig%7C395019.8.peg.2369" TargetMode="External"/><Relationship Id="rId11986" Type="http://schemas.openxmlformats.org/officeDocument/2006/relationships/hyperlink" Target="https://www.patricbrc.org/view/Feature/fig%7C95486.65.peg.115" TargetMode="External"/><Relationship Id="rId10588" Type="http://schemas.openxmlformats.org/officeDocument/2006/relationships/hyperlink" Target="https://www.patricbrc.org/view/Feature/fig%7C272560.6.peg.2988" TargetMode="External"/><Relationship Id="rId11639" Type="http://schemas.openxmlformats.org/officeDocument/2006/relationships/hyperlink" Target="https://www.patricbrc.org/view/Feature/fig%7C395019.8.peg.2885" TargetMode="External"/><Relationship Id="rId15510" Type="http://schemas.openxmlformats.org/officeDocument/2006/relationships/hyperlink" Target="https://www.patricbrc.org/view/Feature/fig%7C243160.12.peg.4988" TargetMode="External"/><Relationship Id="rId3120" Type="http://schemas.openxmlformats.org/officeDocument/2006/relationships/hyperlink" Target="https://www.patricbrc.org/view/Feature/fig%7C652611.54.peg.2862" TargetMode="External"/><Relationship Id="rId13061" Type="http://schemas.openxmlformats.org/officeDocument/2006/relationships/hyperlink" Target="https://www.patricbrc.org/view/Feature/fig%7C652611.54.peg.2864" TargetMode="External"/><Relationship Id="rId14112" Type="http://schemas.openxmlformats.org/officeDocument/2006/relationships/hyperlink" Target="https://www.patricbrc.org/view/Feature/fig%7C395019.8.peg.201" TargetMode="External"/><Relationship Id="rId17682" Type="http://schemas.openxmlformats.org/officeDocument/2006/relationships/hyperlink" Target="https://www.patricbrc.org/view/Feature/fig%7C243160.12.peg.4872" TargetMode="External"/><Relationship Id="rId18733" Type="http://schemas.openxmlformats.org/officeDocument/2006/relationships/hyperlink" Target="https://www.patricbrc.org/view/Feature/fig%7C272560.6.peg.5409" TargetMode="External"/><Relationship Id="rId6690" Type="http://schemas.openxmlformats.org/officeDocument/2006/relationships/hyperlink" Target="https://www.patricbrc.org/view/Feature/fig%7C95486.65.peg.3393" TargetMode="External"/><Relationship Id="rId7741" Type="http://schemas.openxmlformats.org/officeDocument/2006/relationships/hyperlink" Target="https://www.patricbrc.org/view/Feature/fig%7C243160.12.peg.1131" TargetMode="External"/><Relationship Id="rId10722" Type="http://schemas.openxmlformats.org/officeDocument/2006/relationships/hyperlink" Target="https://www.patricbrc.org/view/Feature/fig%7C272560.6.peg.3021" TargetMode="External"/><Relationship Id="rId16284" Type="http://schemas.openxmlformats.org/officeDocument/2006/relationships/hyperlink" Target="https://www.patricbrc.org/view/Feature/fig%7C272560.6.peg.4580" TargetMode="External"/><Relationship Id="rId17335" Type="http://schemas.openxmlformats.org/officeDocument/2006/relationships/hyperlink" Target="https://www.patricbrc.org/view/Feature/fig%7C395019.8.peg.4584" TargetMode="External"/><Relationship Id="rId5292" Type="http://schemas.openxmlformats.org/officeDocument/2006/relationships/hyperlink" Target="https://www.patricbrc.org/view/Feature/fig%7C243160.12.peg.3108" TargetMode="External"/><Relationship Id="rId6343" Type="http://schemas.openxmlformats.org/officeDocument/2006/relationships/hyperlink" Target="https://www.patricbrc.org/view/Feature/fig%7C243160.12.peg.993" TargetMode="External"/><Relationship Id="rId2953" Type="http://schemas.openxmlformats.org/officeDocument/2006/relationships/hyperlink" Target="https://www.patricbrc.org/view/Feature/fig%7C243160.12.peg.272" TargetMode="External"/><Relationship Id="rId9566" Type="http://schemas.openxmlformats.org/officeDocument/2006/relationships/hyperlink" Target="https://www.patricbrc.org/view/Feature/fig%7C395019.8.peg.1391" TargetMode="External"/><Relationship Id="rId11496" Type="http://schemas.openxmlformats.org/officeDocument/2006/relationships/hyperlink" Target="https://www.patricbrc.org/view/Feature/fig%7C95486.65.peg.215" TargetMode="External"/><Relationship Id="rId12547" Type="http://schemas.openxmlformats.org/officeDocument/2006/relationships/hyperlink" Target="https://www.patricbrc.org/view/Feature/fig%7C652611.54.peg.650" TargetMode="External"/><Relationship Id="rId12894" Type="http://schemas.openxmlformats.org/officeDocument/2006/relationships/hyperlink" Target="https://www.patricbrc.org/view/Feature/fig%7C95486.65.peg.2625" TargetMode="External"/><Relationship Id="rId13945" Type="http://schemas.openxmlformats.org/officeDocument/2006/relationships/hyperlink" Target="https://www.patricbrc.org/view/Feature/fig%7C243160.12.peg.3047" TargetMode="External"/><Relationship Id="rId925" Type="http://schemas.openxmlformats.org/officeDocument/2006/relationships/hyperlink" Target="https://www.patricbrc.org/view/Feature/fig%7C95486.65.peg.5239" TargetMode="External"/><Relationship Id="rId1555" Type="http://schemas.openxmlformats.org/officeDocument/2006/relationships/hyperlink" Target="https://www.patricbrc.org/view/Feature/fig%7C243160.12.peg.73" TargetMode="External"/><Relationship Id="rId2606" Type="http://schemas.openxmlformats.org/officeDocument/2006/relationships/hyperlink" Target="https://www.patricbrc.org/view/Feature/fig%7C95486.65.peg.5630" TargetMode="External"/><Relationship Id="rId8168" Type="http://schemas.openxmlformats.org/officeDocument/2006/relationships/hyperlink" Target="https://www.patricbrc.org/view/Feature/fig%7C652611.54.peg.271" TargetMode="External"/><Relationship Id="rId9219" Type="http://schemas.openxmlformats.org/officeDocument/2006/relationships/hyperlink" Target="https://www.patricbrc.org/view/Feature/fig%7C95486.65.peg.6263" TargetMode="External"/><Relationship Id="rId10098" Type="http://schemas.openxmlformats.org/officeDocument/2006/relationships/hyperlink" Target="https://www.patricbrc.org/view/Feature/fig%7C395019.8.peg.2462" TargetMode="External"/><Relationship Id="rId11149" Type="http://schemas.openxmlformats.org/officeDocument/2006/relationships/hyperlink" Target="https://www.patricbrc.org/view/Feature/fig%7C243160.12.peg.2126" TargetMode="External"/><Relationship Id="rId15020" Type="http://schemas.openxmlformats.org/officeDocument/2006/relationships/hyperlink" Target="https://www.patricbrc.org/view/Feature/fig%7C272560.6.peg.4170" TargetMode="External"/><Relationship Id="rId20814" Type="http://schemas.openxmlformats.org/officeDocument/2006/relationships/hyperlink" Target="https://www.patricbrc.org/view/Feature/fig%7C243160.12.peg.3817" TargetMode="External"/><Relationship Id="rId1208" Type="http://schemas.openxmlformats.org/officeDocument/2006/relationships/hyperlink" Target="https://www.patricbrc.org/view/Feature/fig%7C272560.6.peg.334" TargetMode="External"/><Relationship Id="rId18590" Type="http://schemas.openxmlformats.org/officeDocument/2006/relationships/hyperlink" Target="https://www.patricbrc.org/view/Feature/fig%7C243160.12.peg.4907" TargetMode="External"/><Relationship Id="rId19641" Type="http://schemas.openxmlformats.org/officeDocument/2006/relationships/hyperlink" Target="https://www.patricbrc.org/view/Feature/fig%7C243160.12.peg.4305" TargetMode="External"/><Relationship Id="rId22986" Type="http://schemas.openxmlformats.org/officeDocument/2006/relationships/hyperlink" Target="https://www.patricbrc.org/view/Feature/fig%7C395019.8.peg.3412" TargetMode="External"/><Relationship Id="rId4778" Type="http://schemas.openxmlformats.org/officeDocument/2006/relationships/hyperlink" Target="https://www.patricbrc.org/view/Feature/fig%7C395019.8.peg.1204" TargetMode="External"/><Relationship Id="rId5829" Type="http://schemas.openxmlformats.org/officeDocument/2006/relationships/hyperlink" Target="https://www.patricbrc.org/view/Feature/fig%7C652611.54.peg.5472" TargetMode="External"/><Relationship Id="rId7251" Type="http://schemas.openxmlformats.org/officeDocument/2006/relationships/hyperlink" Target="https://www.patricbrc.org/view/Feature/fig%7C395019.8.peg.1845" TargetMode="External"/><Relationship Id="rId9700" Type="http://schemas.openxmlformats.org/officeDocument/2006/relationships/hyperlink" Target="https://www.patricbrc.org/view/Feature/fig%7C395019.8.peg.2367" TargetMode="External"/><Relationship Id="rId11630" Type="http://schemas.openxmlformats.org/officeDocument/2006/relationships/hyperlink" Target="https://www.patricbrc.org/view/Feature/fig%7C652611.54.peg.1661" TargetMode="External"/><Relationship Id="rId17192" Type="http://schemas.openxmlformats.org/officeDocument/2006/relationships/hyperlink" Target="https://www.patricbrc.org/view/Feature/fig%7C95486.65.peg.4541" TargetMode="External"/><Relationship Id="rId18243" Type="http://schemas.openxmlformats.org/officeDocument/2006/relationships/hyperlink" Target="https://www.patricbrc.org/view/Feature/fig%7C272560.6.peg.5204" TargetMode="External"/><Relationship Id="rId21588" Type="http://schemas.openxmlformats.org/officeDocument/2006/relationships/hyperlink" Target="https://www.patricbrc.org/view/Feature/fig%7C272560.6.peg.6316" TargetMode="External"/><Relationship Id="rId22639" Type="http://schemas.openxmlformats.org/officeDocument/2006/relationships/hyperlink" Target="https://www.patricbrc.org/view/Feature/fig%7C95486.65.peg.7324" TargetMode="External"/><Relationship Id="rId8302" Type="http://schemas.openxmlformats.org/officeDocument/2006/relationships/hyperlink" Target="https://www.patricbrc.org/view/Feature/fig%7C272560.6.peg.2369" TargetMode="External"/><Relationship Id="rId10232" Type="http://schemas.openxmlformats.org/officeDocument/2006/relationships/hyperlink" Target="https://www.patricbrc.org/view/Feature/fig%7C272560.6.peg.2874" TargetMode="External"/><Relationship Id="rId14853" Type="http://schemas.openxmlformats.org/officeDocument/2006/relationships/hyperlink" Target="https://www.patricbrc.org/view/Feature/fig%7C652611.54.peg.94" TargetMode="External"/><Relationship Id="rId15904" Type="http://schemas.openxmlformats.org/officeDocument/2006/relationships/hyperlink" Target="https://www.patricbrc.org/view/Feature/fig%7C395019.8.peg.3224" TargetMode="External"/><Relationship Id="rId3861" Type="http://schemas.openxmlformats.org/officeDocument/2006/relationships/hyperlink" Target="https://www.patricbrc.org/view/Feature/fig%7C652611.54.peg.3986" TargetMode="External"/><Relationship Id="rId4912" Type="http://schemas.openxmlformats.org/officeDocument/2006/relationships/hyperlink" Target="https://www.patricbrc.org/view/Feature/fig%7C272560.6.peg.1378" TargetMode="External"/><Relationship Id="rId13455" Type="http://schemas.openxmlformats.org/officeDocument/2006/relationships/hyperlink" Target="https://www.patricbrc.org/view/Feature/fig%7C395019.8.peg.1921" TargetMode="External"/><Relationship Id="rId14506" Type="http://schemas.openxmlformats.org/officeDocument/2006/relationships/hyperlink" Target="https://www.patricbrc.org/view/Feature/fig%7C272560.6.peg.3998" TargetMode="External"/><Relationship Id="rId20671" Type="http://schemas.openxmlformats.org/officeDocument/2006/relationships/hyperlink" Target="https://www.patricbrc.org/view/Feature/fig%7C395019.8.peg.5012" TargetMode="External"/><Relationship Id="rId21722" Type="http://schemas.openxmlformats.org/officeDocument/2006/relationships/hyperlink" Target="https://www.patricbrc.org/view/Feature/fig%7C95486.65.peg.1692" TargetMode="External"/><Relationship Id="rId782" Type="http://schemas.openxmlformats.org/officeDocument/2006/relationships/hyperlink" Target="https://www.patricbrc.org/view/Feature/fig%7C95486.65.peg.5204" TargetMode="External"/><Relationship Id="rId2463" Type="http://schemas.openxmlformats.org/officeDocument/2006/relationships/hyperlink" Target="https://www.patricbrc.org/view/Feature/fig%7C395019.8.peg.702" TargetMode="External"/><Relationship Id="rId3514" Type="http://schemas.openxmlformats.org/officeDocument/2006/relationships/hyperlink" Target="https://www.patricbrc.org/view/Feature/fig%7C272560.6.peg.981" TargetMode="External"/><Relationship Id="rId9076" Type="http://schemas.openxmlformats.org/officeDocument/2006/relationships/hyperlink" Target="https://www.patricbrc.org/view/Feature/fig%7C652611.54.peg.3628" TargetMode="External"/><Relationship Id="rId12057" Type="http://schemas.openxmlformats.org/officeDocument/2006/relationships/hyperlink" Target="https://www.patricbrc.org/view/Feature/fig%7C395019.8.peg.2979" TargetMode="External"/><Relationship Id="rId13108" Type="http://schemas.openxmlformats.org/officeDocument/2006/relationships/hyperlink" Target="https://www.patricbrc.org/view/Feature/fig%7C272560.6.peg.3626" TargetMode="External"/><Relationship Id="rId16678" Type="http://schemas.openxmlformats.org/officeDocument/2006/relationships/hyperlink" Target="https://www.patricbrc.org/view/Feature/fig%7C395019.8.peg.4022" TargetMode="External"/><Relationship Id="rId20324" Type="http://schemas.openxmlformats.org/officeDocument/2006/relationships/hyperlink" Target="https://www.patricbrc.org/view/Feature/fig%7C272560.6.peg.5944" TargetMode="External"/><Relationship Id="rId435" Type="http://schemas.openxmlformats.org/officeDocument/2006/relationships/hyperlink" Target="https://www.patricbrc.org/view/Feature/fig%7C652611.54.peg.1239" TargetMode="External"/><Relationship Id="rId1065" Type="http://schemas.openxmlformats.org/officeDocument/2006/relationships/hyperlink" Target="https://www.patricbrc.org/view/Feature/fig%7C395019.8.peg.3256" TargetMode="External"/><Relationship Id="rId2116" Type="http://schemas.openxmlformats.org/officeDocument/2006/relationships/hyperlink" Target="https://www.patricbrc.org/view/Feature/fig%7C395019.8.peg.634" TargetMode="External"/><Relationship Id="rId5686" Type="http://schemas.openxmlformats.org/officeDocument/2006/relationships/hyperlink" Target="https://www.patricbrc.org/view/Feature/fig%7C272560.6.peg.1603" TargetMode="External"/><Relationship Id="rId6737" Type="http://schemas.openxmlformats.org/officeDocument/2006/relationships/hyperlink" Target="https://www.patricbrc.org/view/Feature/fig%7C95486.65.peg.7621" TargetMode="External"/><Relationship Id="rId17729" Type="http://schemas.openxmlformats.org/officeDocument/2006/relationships/hyperlink" Target="https://www.patricbrc.org/view/Feature/fig%7C652611.54.peg.3718" TargetMode="External"/><Relationship Id="rId19151" Type="http://schemas.openxmlformats.org/officeDocument/2006/relationships/hyperlink" Target="https://www.patricbrc.org/view/Feature/fig%7C395019.8.peg.5554" TargetMode="External"/><Relationship Id="rId22496" Type="http://schemas.openxmlformats.org/officeDocument/2006/relationships/hyperlink" Target="https://www.patricbrc.org/view/Feature/fig%7C395019.8.peg.5818" TargetMode="External"/><Relationship Id="rId4288" Type="http://schemas.openxmlformats.org/officeDocument/2006/relationships/hyperlink" Target="https://www.patricbrc.org/view/Feature/fig%7C243160.12.peg.2011" TargetMode="External"/><Relationship Id="rId5339" Type="http://schemas.openxmlformats.org/officeDocument/2006/relationships/hyperlink" Target="https://www.patricbrc.org/view/Feature/fig%7C272560.6.peg.1508" TargetMode="External"/><Relationship Id="rId9210" Type="http://schemas.openxmlformats.org/officeDocument/2006/relationships/hyperlink" Target="https://www.patricbrc.org/view/Feature/fig%7C243160.12.peg.1753" TargetMode="External"/><Relationship Id="rId21098" Type="http://schemas.openxmlformats.org/officeDocument/2006/relationships/hyperlink" Target="https://www.patricbrc.org/view/Feature/fig%7C243160.12.peg.3764" TargetMode="External"/><Relationship Id="rId22149" Type="http://schemas.openxmlformats.org/officeDocument/2006/relationships/hyperlink" Target="https://www.patricbrc.org/view/Feature/fig%7C395019.8.peg.3521" TargetMode="External"/><Relationship Id="rId11140" Type="http://schemas.openxmlformats.org/officeDocument/2006/relationships/hyperlink" Target="https://www.patricbrc.org/view/Feature/fig%7C95486.65.peg.315" TargetMode="External"/><Relationship Id="rId15761" Type="http://schemas.openxmlformats.org/officeDocument/2006/relationships/hyperlink" Target="https://www.patricbrc.org/view/Feature/fig%7C95486.65.peg.1280" TargetMode="External"/><Relationship Id="rId16812" Type="http://schemas.openxmlformats.org/officeDocument/2006/relationships/hyperlink" Target="https://www.patricbrc.org/view/Feature/fig%7C95486.65.peg.3221" TargetMode="External"/><Relationship Id="rId1949" Type="http://schemas.openxmlformats.org/officeDocument/2006/relationships/hyperlink" Target="https://www.patricbrc.org/view/Feature/fig%7C652611.54.peg.5766" TargetMode="External"/><Relationship Id="rId5820" Type="http://schemas.openxmlformats.org/officeDocument/2006/relationships/hyperlink" Target="https://www.patricbrc.org/view/Feature/fig%7C652611.54.peg.4553" TargetMode="External"/><Relationship Id="rId14363" Type="http://schemas.openxmlformats.org/officeDocument/2006/relationships/hyperlink" Target="https://www.patricbrc.org/view/Feature/fig%7C243160.12.peg.3540" TargetMode="External"/><Relationship Id="rId15414" Type="http://schemas.openxmlformats.org/officeDocument/2006/relationships/hyperlink" Target="https://www.patricbrc.org/view/Feature/fig%7C395019.8.peg.4256" TargetMode="External"/><Relationship Id="rId18984" Type="http://schemas.openxmlformats.org/officeDocument/2006/relationships/hyperlink" Target="https://www.patricbrc.org/view/Feature/fig%7C272560.6.peg.5490" TargetMode="External"/><Relationship Id="rId22630" Type="http://schemas.openxmlformats.org/officeDocument/2006/relationships/hyperlink" Target="https://www.patricbrc.org/view/Feature/fig%7C243160.12.peg.5630" TargetMode="External"/><Relationship Id="rId292" Type="http://schemas.openxmlformats.org/officeDocument/2006/relationships/hyperlink" Target="https://www.patricbrc.org/view/Feature/fig%7C272560.6.peg.78" TargetMode="External"/><Relationship Id="rId3371" Type="http://schemas.openxmlformats.org/officeDocument/2006/relationships/hyperlink" Target="https://www.patricbrc.org/view/Feature/fig%7C95486.65.peg.5788" TargetMode="External"/><Relationship Id="rId4422" Type="http://schemas.openxmlformats.org/officeDocument/2006/relationships/hyperlink" Target="https://www.patricbrc.org/view/Feature/fig%7C243160.12.peg.1955" TargetMode="External"/><Relationship Id="rId7992" Type="http://schemas.openxmlformats.org/officeDocument/2006/relationships/hyperlink" Target="https://www.patricbrc.org/view/Feature/fig%7C272560.6.peg.2253" TargetMode="External"/><Relationship Id="rId14016" Type="http://schemas.openxmlformats.org/officeDocument/2006/relationships/hyperlink" Target="https://www.patricbrc.org/view/Feature/fig%7C652611.54.peg.6113" TargetMode="External"/><Relationship Id="rId17586" Type="http://schemas.openxmlformats.org/officeDocument/2006/relationships/hyperlink" Target="https://www.patricbrc.org/view/Feature/fig%7C652611.54.peg.3460" TargetMode="External"/><Relationship Id="rId18637" Type="http://schemas.openxmlformats.org/officeDocument/2006/relationships/hyperlink" Target="https://www.patricbrc.org/view/Feature/fig%7C95486.65.peg.1246" TargetMode="External"/><Relationship Id="rId20181" Type="http://schemas.openxmlformats.org/officeDocument/2006/relationships/hyperlink" Target="https://www.patricbrc.org/view/Feature/fig%7C272560.6.peg.5901" TargetMode="External"/><Relationship Id="rId21232" Type="http://schemas.openxmlformats.org/officeDocument/2006/relationships/hyperlink" Target="https://www.patricbrc.org/view/Feature/fig%7C95486.65.peg.3822" TargetMode="External"/><Relationship Id="rId3024" Type="http://schemas.openxmlformats.org/officeDocument/2006/relationships/hyperlink" Target="https://www.patricbrc.org/view/Feature/fig%7C652611.54.peg.4713" TargetMode="External"/><Relationship Id="rId6594" Type="http://schemas.openxmlformats.org/officeDocument/2006/relationships/hyperlink" Target="https://www.patricbrc.org/view/Feature/fig%7C95486.65.peg.5140" TargetMode="External"/><Relationship Id="rId7645" Type="http://schemas.openxmlformats.org/officeDocument/2006/relationships/hyperlink" Target="https://www.patricbrc.org/view/Feature/fig%7C272560.6.peg.2170" TargetMode="External"/><Relationship Id="rId10973" Type="http://schemas.openxmlformats.org/officeDocument/2006/relationships/hyperlink" Target="https://www.patricbrc.org/view/Feature/fig%7C95486.65.peg.1630" TargetMode="External"/><Relationship Id="rId16188" Type="http://schemas.openxmlformats.org/officeDocument/2006/relationships/hyperlink" Target="https://www.patricbrc.org/view/Feature/fig%7C272560.6.peg.4558" TargetMode="External"/><Relationship Id="rId17239" Type="http://schemas.openxmlformats.org/officeDocument/2006/relationships/hyperlink" Target="https://www.patricbrc.org/view/Feature/fig%7C95486.65.peg.649" TargetMode="External"/><Relationship Id="rId5196" Type="http://schemas.openxmlformats.org/officeDocument/2006/relationships/hyperlink" Target="https://www.patricbrc.org/view/Feature/fig%7C395019.8.peg.5508" TargetMode="External"/><Relationship Id="rId6247" Type="http://schemas.openxmlformats.org/officeDocument/2006/relationships/hyperlink" Target="https://www.patricbrc.org/view/Feature/fig%7C272560.6.peg.1743" TargetMode="External"/><Relationship Id="rId10626" Type="http://schemas.openxmlformats.org/officeDocument/2006/relationships/hyperlink" Target="https://www.patricbrc.org/view/Feature/fig%7C95486.65.peg.455" TargetMode="External"/><Relationship Id="rId12798" Type="http://schemas.openxmlformats.org/officeDocument/2006/relationships/hyperlink" Target="https://www.patricbrc.org/view/Feature/fig%7C652611.54.peg.94" TargetMode="External"/><Relationship Id="rId13849" Type="http://schemas.openxmlformats.org/officeDocument/2006/relationships/hyperlink" Target="https://www.patricbrc.org/view/Feature/fig%7C652611.54.peg.5847" TargetMode="External"/><Relationship Id="rId17720" Type="http://schemas.openxmlformats.org/officeDocument/2006/relationships/hyperlink" Target="https://www.patricbrc.org/view/Feature/fig%7C272560.6.peg.5027" TargetMode="External"/><Relationship Id="rId1459" Type="http://schemas.openxmlformats.org/officeDocument/2006/relationships/hyperlink" Target="https://www.patricbrc.org/view/Feature/fig%7C95486.65.peg.5387" TargetMode="External"/><Relationship Id="rId2857" Type="http://schemas.openxmlformats.org/officeDocument/2006/relationships/hyperlink" Target="https://www.patricbrc.org/view/Feature/fig%7C95486.65.peg.4299" TargetMode="External"/><Relationship Id="rId3908" Type="http://schemas.openxmlformats.org/officeDocument/2006/relationships/hyperlink" Target="https://www.patricbrc.org/view/Feature/fig%7C95486.65.peg.5914" TargetMode="External"/><Relationship Id="rId5330" Type="http://schemas.openxmlformats.org/officeDocument/2006/relationships/hyperlink" Target="https://www.patricbrc.org/view/Feature/fig%7C243160.12.peg.784" TargetMode="External"/><Relationship Id="rId15271" Type="http://schemas.openxmlformats.org/officeDocument/2006/relationships/hyperlink" Target="https://www.patricbrc.org/view/Feature/fig%7C95486.65.peg.1740" TargetMode="External"/><Relationship Id="rId16322" Type="http://schemas.openxmlformats.org/officeDocument/2006/relationships/hyperlink" Target="https://www.patricbrc.org/view/Feature/fig%7C395019.8.peg.3872" TargetMode="External"/><Relationship Id="rId19892" Type="http://schemas.openxmlformats.org/officeDocument/2006/relationships/hyperlink" Target="https://www.patricbrc.org/view/Feature/fig%7C243160.12.peg.5113" TargetMode="External"/><Relationship Id="rId20718" Type="http://schemas.openxmlformats.org/officeDocument/2006/relationships/hyperlink" Target="https://www.patricbrc.org/view/Feature/fig%7C95486.65.peg.3694" TargetMode="External"/><Relationship Id="rId829" Type="http://schemas.openxmlformats.org/officeDocument/2006/relationships/hyperlink" Target="https://www.patricbrc.org/view/Feature/fig%7C243160.12.peg.3352" TargetMode="External"/><Relationship Id="rId9951" Type="http://schemas.openxmlformats.org/officeDocument/2006/relationships/hyperlink" Target="https://www.patricbrc.org/view/Feature/fig%7C652611.54.peg.1429" TargetMode="External"/><Relationship Id="rId11881" Type="http://schemas.openxmlformats.org/officeDocument/2006/relationships/hyperlink" Target="https://www.patricbrc.org/view/Feature/fig%7C95486.65.peg.139" TargetMode="External"/><Relationship Id="rId12932" Type="http://schemas.openxmlformats.org/officeDocument/2006/relationships/hyperlink" Target="https://www.patricbrc.org/view/Feature/fig%7C243160.12.peg.2782" TargetMode="External"/><Relationship Id="rId18494" Type="http://schemas.openxmlformats.org/officeDocument/2006/relationships/hyperlink" Target="https://www.patricbrc.org/view/Feature/fig%7C272560.6.peg.5311" TargetMode="External"/><Relationship Id="rId19545" Type="http://schemas.openxmlformats.org/officeDocument/2006/relationships/hyperlink" Target="https://www.patricbrc.org/view/Feature/fig%7C243160.12.peg.4064" TargetMode="External"/><Relationship Id="rId22140" Type="http://schemas.openxmlformats.org/officeDocument/2006/relationships/hyperlink" Target="https://www.patricbrc.org/view/Feature/fig%7C652611.54.peg.4894" TargetMode="External"/><Relationship Id="rId1940" Type="http://schemas.openxmlformats.org/officeDocument/2006/relationships/hyperlink" Target="https://www.patricbrc.org/view/Feature/fig%7C395019.8.peg.617" TargetMode="External"/><Relationship Id="rId8553" Type="http://schemas.openxmlformats.org/officeDocument/2006/relationships/hyperlink" Target="https://www.patricbrc.org/view/Feature/fig%7C243160.12.peg.1588" TargetMode="External"/><Relationship Id="rId9604" Type="http://schemas.openxmlformats.org/officeDocument/2006/relationships/hyperlink" Target="https://www.patricbrc.org/view/Feature/fig%7C652611.54.peg.4405" TargetMode="External"/><Relationship Id="rId10483" Type="http://schemas.openxmlformats.org/officeDocument/2006/relationships/hyperlink" Target="https://www.patricbrc.org/view/Feature/fig%7C395019.8.peg.2638" TargetMode="External"/><Relationship Id="rId11534" Type="http://schemas.openxmlformats.org/officeDocument/2006/relationships/hyperlink" Target="https://www.patricbrc.org/view/Feature/fig%7C243160.12.peg.2405" TargetMode="External"/><Relationship Id="rId17096" Type="http://schemas.openxmlformats.org/officeDocument/2006/relationships/hyperlink" Target="https://www.patricbrc.org/view/Feature/fig%7C272560.6.peg.4846" TargetMode="External"/><Relationship Id="rId18147" Type="http://schemas.openxmlformats.org/officeDocument/2006/relationships/hyperlink" Target="https://www.patricbrc.org/view/Feature/fig%7C272560.6.peg.5162" TargetMode="External"/><Relationship Id="rId7155" Type="http://schemas.openxmlformats.org/officeDocument/2006/relationships/hyperlink" Target="https://www.patricbrc.org/view/Feature/fig%7C395019.8.peg.1945" TargetMode="External"/><Relationship Id="rId8206" Type="http://schemas.openxmlformats.org/officeDocument/2006/relationships/hyperlink" Target="https://www.patricbrc.org/view/Feature/fig%7C95486.65.peg.1717" TargetMode="External"/><Relationship Id="rId10136" Type="http://schemas.openxmlformats.org/officeDocument/2006/relationships/hyperlink" Target="https://www.patricbrc.org/view/Feature/fig%7C243160.12.peg.421" TargetMode="External"/><Relationship Id="rId14757" Type="http://schemas.openxmlformats.org/officeDocument/2006/relationships/hyperlink" Target="https://www.patricbrc.org/view/Feature/fig%7C243160.12.peg.5546" TargetMode="External"/><Relationship Id="rId3765" Type="http://schemas.openxmlformats.org/officeDocument/2006/relationships/hyperlink" Target="https://www.patricbrc.org/view/Feature/fig%7C95486.65.peg.5885" TargetMode="External"/><Relationship Id="rId4816" Type="http://schemas.openxmlformats.org/officeDocument/2006/relationships/hyperlink" Target="https://www.patricbrc.org/view/Feature/fig%7C243160.12.peg.1853" TargetMode="External"/><Relationship Id="rId13359" Type="http://schemas.openxmlformats.org/officeDocument/2006/relationships/hyperlink" Target="https://www.patricbrc.org/view/Feature/fig%7C272560.6.peg.3678" TargetMode="External"/><Relationship Id="rId15808" Type="http://schemas.openxmlformats.org/officeDocument/2006/relationships/hyperlink" Target="https://www.patricbrc.org/view/Feature/fig%7C652611.54.peg.2426" TargetMode="External"/><Relationship Id="rId17230" Type="http://schemas.openxmlformats.org/officeDocument/2006/relationships/hyperlink" Target="https://www.patricbrc.org/view/Feature/fig%7C395019.8.peg.4589" TargetMode="External"/><Relationship Id="rId20575" Type="http://schemas.openxmlformats.org/officeDocument/2006/relationships/hyperlink" Target="https://www.patricbrc.org/view/Feature/fig%7C243160.12.peg.5341" TargetMode="External"/><Relationship Id="rId21626" Type="http://schemas.openxmlformats.org/officeDocument/2006/relationships/hyperlink" Target="https://www.patricbrc.org/view/Feature/fig%7C272560.6.peg.6331" TargetMode="External"/><Relationship Id="rId21973" Type="http://schemas.openxmlformats.org/officeDocument/2006/relationships/hyperlink" Target="https://www.patricbrc.org/view/Feature/fig%7C243160.12.peg.3902" TargetMode="External"/><Relationship Id="rId686" Type="http://schemas.openxmlformats.org/officeDocument/2006/relationships/hyperlink" Target="https://www.patricbrc.org/view/Feature/fig%7C652611.54.peg.4872" TargetMode="External"/><Relationship Id="rId2367" Type="http://schemas.openxmlformats.org/officeDocument/2006/relationships/hyperlink" Target="https://www.patricbrc.org/view/Feature/fig%7C272560.6.peg.664" TargetMode="External"/><Relationship Id="rId3418" Type="http://schemas.openxmlformats.org/officeDocument/2006/relationships/hyperlink" Target="https://www.patricbrc.org/view/Feature/fig%7C243160.12.peg.2339" TargetMode="External"/><Relationship Id="rId20228" Type="http://schemas.openxmlformats.org/officeDocument/2006/relationships/hyperlink" Target="https://www.patricbrc.org/view/Feature/fig%7C652611.54.peg.3551" TargetMode="External"/><Relationship Id="rId339" Type="http://schemas.openxmlformats.org/officeDocument/2006/relationships/hyperlink" Target="https://www.patricbrc.org/view/Feature/fig%7C395019.8.peg.3407" TargetMode="External"/><Relationship Id="rId6988" Type="http://schemas.openxmlformats.org/officeDocument/2006/relationships/hyperlink" Target="https://www.patricbrc.org/view/Feature/fig%7C95486.65.peg.6809" TargetMode="External"/><Relationship Id="rId9461" Type="http://schemas.openxmlformats.org/officeDocument/2006/relationships/hyperlink" Target="https://www.patricbrc.org/view/Feature/fig%7C95486.65.peg.485" TargetMode="External"/><Relationship Id="rId13840" Type="http://schemas.openxmlformats.org/officeDocument/2006/relationships/hyperlink" Target="https://www.patricbrc.org/view/Feature/fig%7C272560.6.peg.3810" TargetMode="External"/><Relationship Id="rId19055" Type="http://schemas.openxmlformats.org/officeDocument/2006/relationships/hyperlink" Target="https://www.patricbrc.org/view/Feature/fig%7C272560.6.peg.5513" TargetMode="External"/><Relationship Id="rId8063" Type="http://schemas.openxmlformats.org/officeDocument/2006/relationships/hyperlink" Target="https://www.patricbrc.org/view/Feature/fig%7C395019.8.peg.2120" TargetMode="External"/><Relationship Id="rId9114" Type="http://schemas.openxmlformats.org/officeDocument/2006/relationships/hyperlink" Target="https://www.patricbrc.org/view/Feature/fig%7C652611.54.peg.1413" TargetMode="External"/><Relationship Id="rId11391" Type="http://schemas.openxmlformats.org/officeDocument/2006/relationships/hyperlink" Target="https://www.patricbrc.org/view/Feature/fig%7C243160.12.peg.2371" TargetMode="External"/><Relationship Id="rId12442" Type="http://schemas.openxmlformats.org/officeDocument/2006/relationships/hyperlink" Target="https://www.patricbrc.org/view/Feature/fig%7C95486.65.peg.13" TargetMode="External"/><Relationship Id="rId820" Type="http://schemas.openxmlformats.org/officeDocument/2006/relationships/hyperlink" Target="https://www.patricbrc.org/view/Feature/fig%7C243160.12.peg.3349" TargetMode="External"/><Relationship Id="rId1450" Type="http://schemas.openxmlformats.org/officeDocument/2006/relationships/hyperlink" Target="https://www.patricbrc.org/view/Feature/fig%7C395019.8.peg.505" TargetMode="External"/><Relationship Id="rId2501" Type="http://schemas.openxmlformats.org/officeDocument/2006/relationships/hyperlink" Target="https://www.patricbrc.org/view/Feature/fig%7C395019.8.peg.711" TargetMode="External"/><Relationship Id="rId11044" Type="http://schemas.openxmlformats.org/officeDocument/2006/relationships/hyperlink" Target="https://www.patricbrc.org/view/Feature/fig%7C652611.54.peg.126" TargetMode="External"/><Relationship Id="rId15665" Type="http://schemas.openxmlformats.org/officeDocument/2006/relationships/hyperlink" Target="https://www.patricbrc.org/view/Feature/fig%7C652611.54.peg.3263" TargetMode="External"/><Relationship Id="rId16716" Type="http://schemas.openxmlformats.org/officeDocument/2006/relationships/hyperlink" Target="https://www.patricbrc.org/view/Feature/fig%7C395019.8.peg.4051" TargetMode="External"/><Relationship Id="rId22881" Type="http://schemas.openxmlformats.org/officeDocument/2006/relationships/hyperlink" Target="https://www.patricbrc.org/view/Feature/fig%7C395019.8.peg.2167" TargetMode="External"/><Relationship Id="rId1103" Type="http://schemas.openxmlformats.org/officeDocument/2006/relationships/hyperlink" Target="https://www.patricbrc.org/view/Feature/fig%7C243160.12.peg.3418" TargetMode="External"/><Relationship Id="rId4673" Type="http://schemas.openxmlformats.org/officeDocument/2006/relationships/hyperlink" Target="https://www.patricbrc.org/view/Feature/fig%7C272560.6.peg.1324" TargetMode="External"/><Relationship Id="rId5724" Type="http://schemas.openxmlformats.org/officeDocument/2006/relationships/hyperlink" Target="https://www.patricbrc.org/view/Feature/fig%7C272560.6.peg.1611" TargetMode="External"/><Relationship Id="rId14267" Type="http://schemas.openxmlformats.org/officeDocument/2006/relationships/hyperlink" Target="https://www.patricbrc.org/view/Feature/fig%7C272560.6.peg.3926" TargetMode="External"/><Relationship Id="rId15318" Type="http://schemas.openxmlformats.org/officeDocument/2006/relationships/hyperlink" Target="https://www.patricbrc.org/view/Feature/fig%7C95486.65.peg.5033" TargetMode="External"/><Relationship Id="rId18888" Type="http://schemas.openxmlformats.org/officeDocument/2006/relationships/hyperlink" Target="https://www.patricbrc.org/view/Feature/fig%7C95486.65.peg.3965" TargetMode="External"/><Relationship Id="rId21483" Type="http://schemas.openxmlformats.org/officeDocument/2006/relationships/hyperlink" Target="https://www.patricbrc.org/view/Feature/fig%7C395019.8.peg.1285" TargetMode="External"/><Relationship Id="rId22534" Type="http://schemas.openxmlformats.org/officeDocument/2006/relationships/hyperlink" Target="https://www.patricbrc.org/view/Feature/fig%7C95486.65.peg.1279" TargetMode="External"/><Relationship Id="rId3275" Type="http://schemas.openxmlformats.org/officeDocument/2006/relationships/hyperlink" Target="https://www.patricbrc.org/view/Feature/fig%7C243160.12.peg.356" TargetMode="External"/><Relationship Id="rId4326" Type="http://schemas.openxmlformats.org/officeDocument/2006/relationships/hyperlink" Target="https://www.patricbrc.org/view/Feature/fig%7C272560.6.peg.1192" TargetMode="External"/><Relationship Id="rId7896" Type="http://schemas.openxmlformats.org/officeDocument/2006/relationships/hyperlink" Target="https://www.patricbrc.org/view/Feature/fig%7C395019.8.peg.2079" TargetMode="External"/><Relationship Id="rId8947" Type="http://schemas.openxmlformats.org/officeDocument/2006/relationships/hyperlink" Target="https://www.patricbrc.org/view/Feature/fig%7C272560.6.peg.2540" TargetMode="External"/><Relationship Id="rId19939" Type="http://schemas.openxmlformats.org/officeDocument/2006/relationships/hyperlink" Target="https://www.patricbrc.org/view/Feature/fig%7C272560.6.peg.5815" TargetMode="External"/><Relationship Id="rId20085" Type="http://schemas.openxmlformats.org/officeDocument/2006/relationships/hyperlink" Target="https://www.patricbrc.org/view/Feature/fig%7C243160.12.peg.5182" TargetMode="External"/><Relationship Id="rId21136" Type="http://schemas.openxmlformats.org/officeDocument/2006/relationships/hyperlink" Target="https://www.patricbrc.org/view/Feature/fig%7C272560.6.peg.6182" TargetMode="External"/><Relationship Id="rId196" Type="http://schemas.openxmlformats.org/officeDocument/2006/relationships/hyperlink" Target="https://www.patricbrc.org/view/Feature/fig%7C395019.8.peg.141" TargetMode="External"/><Relationship Id="rId6498" Type="http://schemas.openxmlformats.org/officeDocument/2006/relationships/hyperlink" Target="https://www.patricbrc.org/view/Feature/fig%7C243160.12.peg.1051" TargetMode="External"/><Relationship Id="rId7549" Type="http://schemas.openxmlformats.org/officeDocument/2006/relationships/hyperlink" Target="https://www.patricbrc.org/view/Feature/fig%7C652611.54.peg.5141" TargetMode="External"/><Relationship Id="rId10877" Type="http://schemas.openxmlformats.org/officeDocument/2006/relationships/hyperlink" Target="https://www.patricbrc.org/view/Feature/fig%7C272560.6.peg.3057" TargetMode="External"/><Relationship Id="rId11928" Type="http://schemas.openxmlformats.org/officeDocument/2006/relationships/hyperlink" Target="https://www.patricbrc.org/view/Feature/fig%7C652611.54.peg.3919" TargetMode="External"/><Relationship Id="rId13350" Type="http://schemas.openxmlformats.org/officeDocument/2006/relationships/hyperlink" Target="https://www.patricbrc.org/view/Feature/fig%7C243160.12.peg.2715" TargetMode="External"/><Relationship Id="rId14401" Type="http://schemas.openxmlformats.org/officeDocument/2006/relationships/hyperlink" Target="https://www.patricbrc.org/view/Feature/fig%7C272560.6.peg.3961" TargetMode="External"/><Relationship Id="rId17971" Type="http://schemas.openxmlformats.org/officeDocument/2006/relationships/hyperlink" Target="https://www.patricbrc.org/view/Feature/fig%7C395019.8.peg.5328" TargetMode="External"/><Relationship Id="rId330" Type="http://schemas.openxmlformats.org/officeDocument/2006/relationships/hyperlink" Target="https://www.patricbrc.org/view/Feature/fig%7C652611.54.peg.6129" TargetMode="External"/><Relationship Id="rId2011" Type="http://schemas.openxmlformats.org/officeDocument/2006/relationships/hyperlink" Target="https://www.patricbrc.org/view/Feature/fig%7C95486.65.peg.2255" TargetMode="External"/><Relationship Id="rId13003" Type="http://schemas.openxmlformats.org/officeDocument/2006/relationships/hyperlink" Target="https://www.patricbrc.org/view/Feature/fig%7C395019.8.peg.449" TargetMode="External"/><Relationship Id="rId16573" Type="http://schemas.openxmlformats.org/officeDocument/2006/relationships/hyperlink" Target="https://www.patricbrc.org/view/Feature/fig%7C272560.6.peg.4665" TargetMode="External"/><Relationship Id="rId17624" Type="http://schemas.openxmlformats.org/officeDocument/2006/relationships/hyperlink" Target="https://www.patricbrc.org/view/Feature/fig%7C652611.54.peg.3842" TargetMode="External"/><Relationship Id="rId20969" Type="http://schemas.openxmlformats.org/officeDocument/2006/relationships/hyperlink" Target="https://www.patricbrc.org/view/Feature/fig%7C652611.54.peg.5989" TargetMode="External"/><Relationship Id="rId4183" Type="http://schemas.openxmlformats.org/officeDocument/2006/relationships/hyperlink" Target="https://www.patricbrc.org/view/Feature/fig%7C95486.65.peg.5983" TargetMode="External"/><Relationship Id="rId5581" Type="http://schemas.openxmlformats.org/officeDocument/2006/relationships/hyperlink" Target="https://www.patricbrc.org/view/Feature/fig%7C272560.6.peg.1574" TargetMode="External"/><Relationship Id="rId6632" Type="http://schemas.openxmlformats.org/officeDocument/2006/relationships/hyperlink" Target="https://www.patricbrc.org/view/Feature/fig%7C652611.54.peg.3353" TargetMode="External"/><Relationship Id="rId15175" Type="http://schemas.openxmlformats.org/officeDocument/2006/relationships/hyperlink" Target="https://www.patricbrc.org/view/Feature/fig%7C243160.12.peg.5411" TargetMode="External"/><Relationship Id="rId16226" Type="http://schemas.openxmlformats.org/officeDocument/2006/relationships/hyperlink" Target="https://www.patricbrc.org/view/Feature/fig%7C95486.65.peg.1602" TargetMode="External"/><Relationship Id="rId19796" Type="http://schemas.openxmlformats.org/officeDocument/2006/relationships/hyperlink" Target="https://www.patricbrc.org/view/Feature/fig%7C272560.6.peg.5757" TargetMode="External"/><Relationship Id="rId22391" Type="http://schemas.openxmlformats.org/officeDocument/2006/relationships/hyperlink" Target="https://www.patricbrc.org/view/Feature/fig%7C395019.8.peg.701" TargetMode="External"/><Relationship Id="rId5234" Type="http://schemas.openxmlformats.org/officeDocument/2006/relationships/hyperlink" Target="https://www.patricbrc.org/view/Feature/fig%7C272560.6.peg.1478" TargetMode="External"/><Relationship Id="rId9855" Type="http://schemas.openxmlformats.org/officeDocument/2006/relationships/hyperlink" Target="https://www.patricbrc.org/view/Feature/fig%7C652611.54.peg.2113" TargetMode="External"/><Relationship Id="rId11785" Type="http://schemas.openxmlformats.org/officeDocument/2006/relationships/hyperlink" Target="https://www.patricbrc.org/view/Feature/fig%7C243160.12.peg.2431" TargetMode="External"/><Relationship Id="rId12836" Type="http://schemas.openxmlformats.org/officeDocument/2006/relationships/hyperlink" Target="https://www.patricbrc.org/view/Feature/fig%7C652611.54.peg.267" TargetMode="External"/><Relationship Id="rId18398" Type="http://schemas.openxmlformats.org/officeDocument/2006/relationships/hyperlink" Target="https://www.patricbrc.org/view/Feature/fig%7C272560.6.peg.5266" TargetMode="External"/><Relationship Id="rId19449" Type="http://schemas.openxmlformats.org/officeDocument/2006/relationships/hyperlink" Target="https://www.patricbrc.org/view/Feature/fig%7C272560.6.peg.5640" TargetMode="External"/><Relationship Id="rId22044" Type="http://schemas.openxmlformats.org/officeDocument/2006/relationships/hyperlink" Target="https://www.patricbrc.org/view/Feature/fig%7C272560.6.peg.6510" TargetMode="External"/><Relationship Id="rId69" Type="http://schemas.openxmlformats.org/officeDocument/2006/relationships/hyperlink" Target="https://www.patricbrc.org/view/Feature/fig%7C243160.12.peg.2848" TargetMode="External"/><Relationship Id="rId1844" Type="http://schemas.openxmlformats.org/officeDocument/2006/relationships/hyperlink" Target="https://www.patricbrc.org/view/Feature/fig%7C95486.65.peg.5470" TargetMode="External"/><Relationship Id="rId8457" Type="http://schemas.openxmlformats.org/officeDocument/2006/relationships/hyperlink" Target="https://www.patricbrc.org/view/Feature/fig%7C95486.65.peg.459" TargetMode="External"/><Relationship Id="rId9508" Type="http://schemas.openxmlformats.org/officeDocument/2006/relationships/hyperlink" Target="https://www.patricbrc.org/view/Feature/fig%7C652611.54.peg.3710" TargetMode="External"/><Relationship Id="rId10387" Type="http://schemas.openxmlformats.org/officeDocument/2006/relationships/hyperlink" Target="https://www.patricbrc.org/view/Feature/fig%7C395019.8.peg.2611" TargetMode="External"/><Relationship Id="rId11438" Type="http://schemas.openxmlformats.org/officeDocument/2006/relationships/hyperlink" Target="https://www.patricbrc.org/view/Feature/fig%7C652611.54.peg.5482" TargetMode="External"/><Relationship Id="rId7059" Type="http://schemas.openxmlformats.org/officeDocument/2006/relationships/hyperlink" Target="https://www.patricbrc.org/view/Feature/fig%7C272560.6.peg.2016" TargetMode="External"/><Relationship Id="rId19930" Type="http://schemas.openxmlformats.org/officeDocument/2006/relationships/hyperlink" Target="https://www.patricbrc.org/view/Feature/fig%7C95486.65.peg.1299" TargetMode="External"/><Relationship Id="rId3669" Type="http://schemas.openxmlformats.org/officeDocument/2006/relationships/hyperlink" Target="https://www.patricbrc.org/view/Feature/fig%7C243160.12.peg.2029" TargetMode="External"/><Relationship Id="rId7540" Type="http://schemas.openxmlformats.org/officeDocument/2006/relationships/hyperlink" Target="https://www.patricbrc.org/view/Feature/fig%7C395019.8.peg.1951" TargetMode="External"/><Relationship Id="rId16083" Type="http://schemas.openxmlformats.org/officeDocument/2006/relationships/hyperlink" Target="https://www.patricbrc.org/view/Feature/fig%7C395019.8.peg.4799" TargetMode="External"/><Relationship Id="rId17134" Type="http://schemas.openxmlformats.org/officeDocument/2006/relationships/hyperlink" Target="https://www.patricbrc.org/view/Feature/fig%7C95486.65.peg.4774" TargetMode="External"/><Relationship Id="rId17481" Type="http://schemas.openxmlformats.org/officeDocument/2006/relationships/hyperlink" Target="https://www.patricbrc.org/view/Feature/fig%7C272560.6.peg.4969" TargetMode="External"/><Relationship Id="rId18532" Type="http://schemas.openxmlformats.org/officeDocument/2006/relationships/hyperlink" Target="https://www.patricbrc.org/view/Feature/fig%7C652611.54.peg.643" TargetMode="External"/><Relationship Id="rId20479" Type="http://schemas.openxmlformats.org/officeDocument/2006/relationships/hyperlink" Target="https://www.patricbrc.org/view/Feature/fig%7C272560.6.peg.5995" TargetMode="External"/><Relationship Id="rId21877" Type="http://schemas.openxmlformats.org/officeDocument/2006/relationships/hyperlink" Target="https://www.patricbrc.org/view/Feature/fig%7C395019.8.peg.2283" TargetMode="External"/><Relationship Id="rId22928" Type="http://schemas.openxmlformats.org/officeDocument/2006/relationships/hyperlink" Target="https://www.patricbrc.org/view/Feature/fig%7C272560.6.peg.6801" TargetMode="External"/><Relationship Id="rId5091" Type="http://schemas.openxmlformats.org/officeDocument/2006/relationships/hyperlink" Target="https://www.patricbrc.org/view/Feature/fig%7C243160.12.peg.1804" TargetMode="External"/><Relationship Id="rId6142" Type="http://schemas.openxmlformats.org/officeDocument/2006/relationships/hyperlink" Target="https://www.patricbrc.org/view/Feature/fig%7C272560.6.peg.1717" TargetMode="External"/><Relationship Id="rId10521" Type="http://schemas.openxmlformats.org/officeDocument/2006/relationships/hyperlink" Target="https://www.patricbrc.org/view/Feature/fig%7C272560.6.peg.2972" TargetMode="External"/><Relationship Id="rId12693" Type="http://schemas.openxmlformats.org/officeDocument/2006/relationships/hyperlink" Target="https://www.patricbrc.org/view/Feature/fig%7C95486.65.peg.2581" TargetMode="External"/><Relationship Id="rId13744" Type="http://schemas.openxmlformats.org/officeDocument/2006/relationships/hyperlink" Target="https://www.patricbrc.org/view/Feature/fig%7C652611.54.peg.621" TargetMode="External"/><Relationship Id="rId20960" Type="http://schemas.openxmlformats.org/officeDocument/2006/relationships/hyperlink" Target="https://www.patricbrc.org/view/Feature/fig%7C272560.6.peg.6128" TargetMode="External"/><Relationship Id="rId2752" Type="http://schemas.openxmlformats.org/officeDocument/2006/relationships/hyperlink" Target="https://www.patricbrc.org/view/Feature/fig%7C243160.12.peg.246" TargetMode="External"/><Relationship Id="rId3803" Type="http://schemas.openxmlformats.org/officeDocument/2006/relationships/hyperlink" Target="https://www.patricbrc.org/view/Feature/fig%7C95486.65.peg.5893" TargetMode="External"/><Relationship Id="rId9365" Type="http://schemas.openxmlformats.org/officeDocument/2006/relationships/hyperlink" Target="https://www.patricbrc.org/view/Feature/fig%7C95486.65.peg.6226" TargetMode="External"/><Relationship Id="rId11295" Type="http://schemas.openxmlformats.org/officeDocument/2006/relationships/hyperlink" Target="https://www.patricbrc.org/view/Feature/fig%7C243160.12.peg.3578" TargetMode="External"/><Relationship Id="rId12346" Type="http://schemas.openxmlformats.org/officeDocument/2006/relationships/hyperlink" Target="https://www.patricbrc.org/view/Feature/fig%7C395019.8.peg.3048" TargetMode="External"/><Relationship Id="rId16967" Type="http://schemas.openxmlformats.org/officeDocument/2006/relationships/hyperlink" Target="https://www.patricbrc.org/view/Feature/fig%7C243160.12.peg.4948" TargetMode="External"/><Relationship Id="rId20613" Type="http://schemas.openxmlformats.org/officeDocument/2006/relationships/hyperlink" Target="https://www.patricbrc.org/view/Feature/fig%7C272560.6.peg.6030" TargetMode="External"/><Relationship Id="rId724" Type="http://schemas.openxmlformats.org/officeDocument/2006/relationships/hyperlink" Target="https://www.patricbrc.org/view/Feature/fig%7C95486.65.peg.5189" TargetMode="External"/><Relationship Id="rId1354" Type="http://schemas.openxmlformats.org/officeDocument/2006/relationships/hyperlink" Target="https://www.patricbrc.org/view/Feature/fig%7C272560.6.peg.377" TargetMode="External"/><Relationship Id="rId2405" Type="http://schemas.openxmlformats.org/officeDocument/2006/relationships/hyperlink" Target="https://www.patricbrc.org/view/Feature/fig%7C243160.12.peg.42" TargetMode="External"/><Relationship Id="rId5975" Type="http://schemas.openxmlformats.org/officeDocument/2006/relationships/hyperlink" Target="https://www.patricbrc.org/view/Feature/fig%7C395019.8.peg.1637" TargetMode="External"/><Relationship Id="rId9018" Type="http://schemas.openxmlformats.org/officeDocument/2006/relationships/hyperlink" Target="https://www.patricbrc.org/view/Feature/fig%7C395019.8.peg.1364" TargetMode="External"/><Relationship Id="rId15569" Type="http://schemas.openxmlformats.org/officeDocument/2006/relationships/hyperlink" Target="https://www.patricbrc.org/view/Feature/fig%7C95486.65.peg.5095" TargetMode="External"/><Relationship Id="rId19440" Type="http://schemas.openxmlformats.org/officeDocument/2006/relationships/hyperlink" Target="https://www.patricbrc.org/view/Feature/fig%7C652611.54.peg.3539" TargetMode="External"/><Relationship Id="rId22785" Type="http://schemas.openxmlformats.org/officeDocument/2006/relationships/hyperlink" Target="https://www.patricbrc.org/view/Feature/fig%7C243160.12.peg.5681" TargetMode="External"/><Relationship Id="rId60" Type="http://schemas.openxmlformats.org/officeDocument/2006/relationships/hyperlink" Target="https://www.patricbrc.org/view/Feature/fig%7C95486.65.peg.2804" TargetMode="External"/><Relationship Id="rId1007" Type="http://schemas.openxmlformats.org/officeDocument/2006/relationships/hyperlink" Target="https://www.patricbrc.org/view/Feature/fig%7C272560.6.peg.277" TargetMode="External"/><Relationship Id="rId4577" Type="http://schemas.openxmlformats.org/officeDocument/2006/relationships/hyperlink" Target="https://www.patricbrc.org/view/Feature/fig%7C95486.65.peg.6067" TargetMode="External"/><Relationship Id="rId5628" Type="http://schemas.openxmlformats.org/officeDocument/2006/relationships/hyperlink" Target="https://www.patricbrc.org/view/Feature/fig%7C652611.54.peg.5855" TargetMode="External"/><Relationship Id="rId18042" Type="http://schemas.openxmlformats.org/officeDocument/2006/relationships/hyperlink" Target="https://www.patricbrc.org/view/Feature/fig%7C243160.12.peg.4762" TargetMode="External"/><Relationship Id="rId21387" Type="http://schemas.openxmlformats.org/officeDocument/2006/relationships/hyperlink" Target="https://www.patricbrc.org/view/Feature/fig%7C652611.54.peg.2667" TargetMode="External"/><Relationship Id="rId22438" Type="http://schemas.openxmlformats.org/officeDocument/2006/relationships/hyperlink" Target="https://www.patricbrc.org/view/Feature/fig%7C652611.54.peg.6039" TargetMode="External"/><Relationship Id="rId3179" Type="http://schemas.openxmlformats.org/officeDocument/2006/relationships/hyperlink" Target="https://www.patricbrc.org/view/Feature/fig%7C652611.54.peg.2866" TargetMode="External"/><Relationship Id="rId7050" Type="http://schemas.openxmlformats.org/officeDocument/2006/relationships/hyperlink" Target="https://www.patricbrc.org/view/Feature/fig%7C243160.12.peg.1231" TargetMode="External"/><Relationship Id="rId8101" Type="http://schemas.openxmlformats.org/officeDocument/2006/relationships/hyperlink" Target="https://www.patricbrc.org/view/Feature/fig%7C652611.54.peg.5172" TargetMode="External"/><Relationship Id="rId10031" Type="http://schemas.openxmlformats.org/officeDocument/2006/relationships/hyperlink" Target="https://www.patricbrc.org/view/Feature/fig%7C95486.65.peg.7597" TargetMode="External"/><Relationship Id="rId14652" Type="http://schemas.openxmlformats.org/officeDocument/2006/relationships/hyperlink" Target="https://www.patricbrc.org/view/Feature/fig%7C652611.54.peg.4240" TargetMode="External"/><Relationship Id="rId15703" Type="http://schemas.openxmlformats.org/officeDocument/2006/relationships/hyperlink" Target="https://www.patricbrc.org/view/Feature/fig%7C395019.8.peg.1254" TargetMode="External"/><Relationship Id="rId581" Type="http://schemas.openxmlformats.org/officeDocument/2006/relationships/hyperlink" Target="https://www.patricbrc.org/view/Feature/fig%7C272560.6.peg.168" TargetMode="External"/><Relationship Id="rId2262" Type="http://schemas.openxmlformats.org/officeDocument/2006/relationships/hyperlink" Target="https://www.patricbrc.org/view/Feature/fig%7C243160.12.peg.3174" TargetMode="External"/><Relationship Id="rId3660" Type="http://schemas.openxmlformats.org/officeDocument/2006/relationships/hyperlink" Target="https://www.patricbrc.org/view/Feature/fig%7C243160.12.peg.2031" TargetMode="External"/><Relationship Id="rId4711" Type="http://schemas.openxmlformats.org/officeDocument/2006/relationships/hyperlink" Target="https://www.patricbrc.org/view/Feature/fig%7C652611.54.peg.5197" TargetMode="External"/><Relationship Id="rId13254" Type="http://schemas.openxmlformats.org/officeDocument/2006/relationships/hyperlink" Target="https://www.patricbrc.org/view/Feature/fig%7C272560.6.peg.3656" TargetMode="External"/><Relationship Id="rId14305" Type="http://schemas.openxmlformats.org/officeDocument/2006/relationships/hyperlink" Target="https://www.patricbrc.org/view/Feature/fig%7C395019.8.peg.5640" TargetMode="External"/><Relationship Id="rId17875" Type="http://schemas.openxmlformats.org/officeDocument/2006/relationships/hyperlink" Target="https://www.patricbrc.org/view/Feature/fig%7C652611.54.peg.103" TargetMode="External"/><Relationship Id="rId18926" Type="http://schemas.openxmlformats.org/officeDocument/2006/relationships/hyperlink" Target="https://www.patricbrc.org/view/Feature/fig%7C95486.65.peg.2248" TargetMode="External"/><Relationship Id="rId20470" Type="http://schemas.openxmlformats.org/officeDocument/2006/relationships/hyperlink" Target="https://www.patricbrc.org/view/Feature/fig%7C243160.12.peg.5310" TargetMode="External"/><Relationship Id="rId21521" Type="http://schemas.openxmlformats.org/officeDocument/2006/relationships/hyperlink" Target="https://www.patricbrc.org/view/Feature/fig%7C243160.12.peg.3638" TargetMode="External"/><Relationship Id="rId234" Type="http://schemas.openxmlformats.org/officeDocument/2006/relationships/hyperlink" Target="https://www.patricbrc.org/view/Feature/fig%7C272560.6.peg.53" TargetMode="External"/><Relationship Id="rId3313" Type="http://schemas.openxmlformats.org/officeDocument/2006/relationships/hyperlink" Target="https://www.patricbrc.org/view/Feature/fig%7C652611.54.peg.4065" TargetMode="External"/><Relationship Id="rId6883" Type="http://schemas.openxmlformats.org/officeDocument/2006/relationships/hyperlink" Target="https://www.patricbrc.org/view/Feature/fig%7C243160.12.peg.1188" TargetMode="External"/><Relationship Id="rId7934" Type="http://schemas.openxmlformats.org/officeDocument/2006/relationships/hyperlink" Target="https://www.patricbrc.org/view/Feature/fig%7C395019.8.peg.757" TargetMode="External"/><Relationship Id="rId16477" Type="http://schemas.openxmlformats.org/officeDocument/2006/relationships/hyperlink" Target="https://www.patricbrc.org/view/Feature/fig%7C272560.6.peg.4641" TargetMode="External"/><Relationship Id="rId17528" Type="http://schemas.openxmlformats.org/officeDocument/2006/relationships/hyperlink" Target="https://www.patricbrc.org/view/Feature/fig%7C243160.12.peg.4911" TargetMode="External"/><Relationship Id="rId20123" Type="http://schemas.openxmlformats.org/officeDocument/2006/relationships/hyperlink" Target="https://www.patricbrc.org/view/Feature/fig%7C395019.8.peg.174" TargetMode="External"/><Relationship Id="rId5485" Type="http://schemas.openxmlformats.org/officeDocument/2006/relationships/hyperlink" Target="https://www.patricbrc.org/view/Feature/fig%7C272560.6.peg.1544" TargetMode="External"/><Relationship Id="rId6536" Type="http://schemas.openxmlformats.org/officeDocument/2006/relationships/hyperlink" Target="https://www.patricbrc.org/view/Feature/fig%7C652611.54.peg.5015" TargetMode="External"/><Relationship Id="rId10915" Type="http://schemas.openxmlformats.org/officeDocument/2006/relationships/hyperlink" Target="https://www.patricbrc.org/view/Feature/fig%7C395019.8.peg.2746" TargetMode="External"/><Relationship Id="rId15079" Type="http://schemas.openxmlformats.org/officeDocument/2006/relationships/hyperlink" Target="https://www.patricbrc.org/view/Feature/fig%7C395019.8.peg.3572" TargetMode="External"/><Relationship Id="rId22295" Type="http://schemas.openxmlformats.org/officeDocument/2006/relationships/hyperlink" Target="https://www.patricbrc.org/view/Feature/fig%7C395019.8.peg.5475" TargetMode="External"/><Relationship Id="rId4087" Type="http://schemas.openxmlformats.org/officeDocument/2006/relationships/hyperlink" Target="https://www.patricbrc.org/view/Feature/fig%7C95486.65.peg.5958" TargetMode="External"/><Relationship Id="rId5138" Type="http://schemas.openxmlformats.org/officeDocument/2006/relationships/hyperlink" Target="https://www.patricbrc.org/view/Feature/fig%7C272560.6.peg.1448" TargetMode="External"/><Relationship Id="rId9759" Type="http://schemas.openxmlformats.org/officeDocument/2006/relationships/hyperlink" Target="https://www.patricbrc.org/view/Feature/fig%7C652611.54.peg.5712" TargetMode="External"/><Relationship Id="rId1748" Type="http://schemas.openxmlformats.org/officeDocument/2006/relationships/hyperlink" Target="https://www.patricbrc.org/view/Feature/fig%7C95486.65.peg.5449" TargetMode="External"/><Relationship Id="rId11689" Type="http://schemas.openxmlformats.org/officeDocument/2006/relationships/hyperlink" Target="https://www.patricbrc.org/view/Feature/fig%7C95486.65.peg.182" TargetMode="External"/><Relationship Id="rId14162" Type="http://schemas.openxmlformats.org/officeDocument/2006/relationships/hyperlink" Target="https://www.patricbrc.org/view/Feature/fig%7C272560.6.peg.3897" TargetMode="External"/><Relationship Id="rId15560" Type="http://schemas.openxmlformats.org/officeDocument/2006/relationships/hyperlink" Target="https://www.patricbrc.org/view/Feature/fig%7C395019.8.peg.3686" TargetMode="External"/><Relationship Id="rId16611" Type="http://schemas.openxmlformats.org/officeDocument/2006/relationships/hyperlink" Target="https://www.patricbrc.org/view/Feature/fig%7C272560.6.peg.4680" TargetMode="External"/><Relationship Id="rId3170" Type="http://schemas.openxmlformats.org/officeDocument/2006/relationships/hyperlink" Target="https://www.patricbrc.org/view/Feature/fig%7C272560.6.peg.894" TargetMode="External"/><Relationship Id="rId4221" Type="http://schemas.openxmlformats.org/officeDocument/2006/relationships/hyperlink" Target="https://www.patricbrc.org/view/Feature/fig%7C272560.6.peg.1168" TargetMode="External"/><Relationship Id="rId15213" Type="http://schemas.openxmlformats.org/officeDocument/2006/relationships/hyperlink" Target="https://www.patricbrc.org/view/Feature/fig%7C95486.65.peg.4963" TargetMode="External"/><Relationship Id="rId18783" Type="http://schemas.openxmlformats.org/officeDocument/2006/relationships/hyperlink" Target="https://www.patricbrc.org/view/Feature/fig%7C272560.6.peg.5423" TargetMode="External"/><Relationship Id="rId19834" Type="http://schemas.openxmlformats.org/officeDocument/2006/relationships/hyperlink" Target="https://www.patricbrc.org/view/Feature/fig%7C243160.12.peg.5091" TargetMode="External"/><Relationship Id="rId21031" Type="http://schemas.openxmlformats.org/officeDocument/2006/relationships/hyperlink" Target="https://www.patricbrc.org/view/Feature/fig%7C95486.65.peg.3781" TargetMode="External"/><Relationship Id="rId6393" Type="http://schemas.openxmlformats.org/officeDocument/2006/relationships/hyperlink" Target="https://www.patricbrc.org/view/Feature/fig%7C272560.6.peg.1782" TargetMode="External"/><Relationship Id="rId7791" Type="http://schemas.openxmlformats.org/officeDocument/2006/relationships/hyperlink" Target="https://www.patricbrc.org/view/Feature/fig%7C272560.6.peg.2209" TargetMode="External"/><Relationship Id="rId8842" Type="http://schemas.openxmlformats.org/officeDocument/2006/relationships/hyperlink" Target="https://www.patricbrc.org/view/Feature/fig%7C395019.8.peg.2416" TargetMode="External"/><Relationship Id="rId10772" Type="http://schemas.openxmlformats.org/officeDocument/2006/relationships/hyperlink" Target="https://www.patricbrc.org/view/Feature/fig%7C272560.6.peg.3032" TargetMode="External"/><Relationship Id="rId11823" Type="http://schemas.openxmlformats.org/officeDocument/2006/relationships/hyperlink" Target="https://www.patricbrc.org/view/Feature/fig%7C652611.54.peg.4331" TargetMode="External"/><Relationship Id="rId17385" Type="http://schemas.openxmlformats.org/officeDocument/2006/relationships/hyperlink" Target="https://www.patricbrc.org/view/Feature/fig%7C652611.54.peg.4523" TargetMode="External"/><Relationship Id="rId18436" Type="http://schemas.openxmlformats.org/officeDocument/2006/relationships/hyperlink" Target="https://www.patricbrc.org/view/Feature/fig%7C243160.12.peg.2212" TargetMode="External"/><Relationship Id="rId6046" Type="http://schemas.openxmlformats.org/officeDocument/2006/relationships/hyperlink" Target="https://www.patricbrc.org/view/Feature/fig%7C272560.6.peg.1694" TargetMode="External"/><Relationship Id="rId7444" Type="http://schemas.openxmlformats.org/officeDocument/2006/relationships/hyperlink" Target="https://www.patricbrc.org/view/Feature/fig%7C652611.54.peg.1049" TargetMode="External"/><Relationship Id="rId10425" Type="http://schemas.openxmlformats.org/officeDocument/2006/relationships/hyperlink" Target="https://www.patricbrc.org/view/Feature/fig%7C652611.54.peg.5886" TargetMode="External"/><Relationship Id="rId13995" Type="http://schemas.openxmlformats.org/officeDocument/2006/relationships/hyperlink" Target="https://www.patricbrc.org/view/Feature/fig%7C272560.6.peg.3859" TargetMode="External"/><Relationship Id="rId17038" Type="http://schemas.openxmlformats.org/officeDocument/2006/relationships/hyperlink" Target="https://www.patricbrc.org/view/Feature/fig%7C95486.65.peg.508" TargetMode="External"/><Relationship Id="rId12597" Type="http://schemas.openxmlformats.org/officeDocument/2006/relationships/hyperlink" Target="https://www.patricbrc.org/view/Feature/fig%7C272560.6.peg.3492" TargetMode="External"/><Relationship Id="rId13648" Type="http://schemas.openxmlformats.org/officeDocument/2006/relationships/hyperlink" Target="https://www.patricbrc.org/view/Feature/fig%7C95486.65.peg.2966" TargetMode="External"/><Relationship Id="rId20864" Type="http://schemas.openxmlformats.org/officeDocument/2006/relationships/hyperlink" Target="https://www.patricbrc.org/view/Feature/fig%7C272560.6.peg.6103" TargetMode="External"/><Relationship Id="rId21915" Type="http://schemas.openxmlformats.org/officeDocument/2006/relationships/hyperlink" Target="https://www.patricbrc.org/view/Feature/fig%7C652611.54.peg.3277" TargetMode="External"/><Relationship Id="rId975" Type="http://schemas.openxmlformats.org/officeDocument/2006/relationships/hyperlink" Target="https://www.patricbrc.org/view/Feature/fig%7C272560.6.peg.269" TargetMode="External"/><Relationship Id="rId2656" Type="http://schemas.openxmlformats.org/officeDocument/2006/relationships/hyperlink" Target="https://www.patricbrc.org/view/Feature/fig%7C652611.54.peg.1007" TargetMode="External"/><Relationship Id="rId3707" Type="http://schemas.openxmlformats.org/officeDocument/2006/relationships/hyperlink" Target="https://www.patricbrc.org/view/Feature/fig%7C243160.12.peg.1072" TargetMode="External"/><Relationship Id="rId9269" Type="http://schemas.openxmlformats.org/officeDocument/2006/relationships/hyperlink" Target="https://www.patricbrc.org/view/Feature/fig%7C243160.12.peg.1768" TargetMode="External"/><Relationship Id="rId11199" Type="http://schemas.openxmlformats.org/officeDocument/2006/relationships/hyperlink" Target="https://www.patricbrc.org/view/Feature/fig%7C272560.6.peg.3143" TargetMode="External"/><Relationship Id="rId15070" Type="http://schemas.openxmlformats.org/officeDocument/2006/relationships/hyperlink" Target="https://www.patricbrc.org/view/Feature/fig%7C652611.54.peg.1065" TargetMode="External"/><Relationship Id="rId16121" Type="http://schemas.openxmlformats.org/officeDocument/2006/relationships/hyperlink" Target="https://www.patricbrc.org/view/Feature/fig%7C272560.6.peg.4535" TargetMode="External"/><Relationship Id="rId20517" Type="http://schemas.openxmlformats.org/officeDocument/2006/relationships/hyperlink" Target="https://www.patricbrc.org/view/Feature/fig%7C243160.12.peg.5320" TargetMode="External"/><Relationship Id="rId628" Type="http://schemas.openxmlformats.org/officeDocument/2006/relationships/hyperlink" Target="https://www.patricbrc.org/view/Feature/fig%7C272560.6.peg.186" TargetMode="External"/><Relationship Id="rId1258" Type="http://schemas.openxmlformats.org/officeDocument/2006/relationships/hyperlink" Target="https://www.patricbrc.org/view/Feature/fig%7C395019.8.peg.3206" TargetMode="External"/><Relationship Id="rId2309" Type="http://schemas.openxmlformats.org/officeDocument/2006/relationships/hyperlink" Target="https://www.patricbrc.org/view/Feature/fig%7C95486.65.peg.4683" TargetMode="External"/><Relationship Id="rId5879" Type="http://schemas.openxmlformats.org/officeDocument/2006/relationships/hyperlink" Target="https://www.patricbrc.org/view/Feature/fig%7C95486.65.peg.6553" TargetMode="External"/><Relationship Id="rId9750" Type="http://schemas.openxmlformats.org/officeDocument/2006/relationships/hyperlink" Target="https://www.patricbrc.org/view/Feature/fig%7C272560.6.peg.2764" TargetMode="External"/><Relationship Id="rId18293" Type="http://schemas.openxmlformats.org/officeDocument/2006/relationships/hyperlink" Target="https://www.patricbrc.org/view/Feature/fig%7C652611.54.peg.665" TargetMode="External"/><Relationship Id="rId19344" Type="http://schemas.openxmlformats.org/officeDocument/2006/relationships/hyperlink" Target="https://www.patricbrc.org/view/Feature/fig%7C95486.65.peg.1681" TargetMode="External"/><Relationship Id="rId19691" Type="http://schemas.openxmlformats.org/officeDocument/2006/relationships/hyperlink" Target="https://www.patricbrc.org/view/Feature/fig%7C95486.65.peg.5092" TargetMode="External"/><Relationship Id="rId22689" Type="http://schemas.openxmlformats.org/officeDocument/2006/relationships/hyperlink" Target="https://www.patricbrc.org/view/Feature/fig%7C243160.12.peg.5652" TargetMode="External"/><Relationship Id="rId8352" Type="http://schemas.openxmlformats.org/officeDocument/2006/relationships/hyperlink" Target="https://www.patricbrc.org/view/Feature/fig%7C395019.8.peg.1511" TargetMode="External"/><Relationship Id="rId9403" Type="http://schemas.openxmlformats.org/officeDocument/2006/relationships/hyperlink" Target="https://www.patricbrc.org/view/Feature/fig%7C395019.8.peg.1282" TargetMode="External"/><Relationship Id="rId11680" Type="http://schemas.openxmlformats.org/officeDocument/2006/relationships/hyperlink" Target="https://www.patricbrc.org/view/Feature/fig%7C395019.8.peg.2895" TargetMode="External"/><Relationship Id="rId12731" Type="http://schemas.openxmlformats.org/officeDocument/2006/relationships/hyperlink" Target="https://www.patricbrc.org/view/Feature/fig%7C652611.54.peg.1996" TargetMode="External"/><Relationship Id="rId8005" Type="http://schemas.openxmlformats.org/officeDocument/2006/relationships/hyperlink" Target="https://www.patricbrc.org/view/Feature/fig%7C395019.8.peg.3857" TargetMode="External"/><Relationship Id="rId10282" Type="http://schemas.openxmlformats.org/officeDocument/2006/relationships/hyperlink" Target="https://www.patricbrc.org/view/Feature/fig%7C243160.12.peg.461" TargetMode="External"/><Relationship Id="rId11333" Type="http://schemas.openxmlformats.org/officeDocument/2006/relationships/hyperlink" Target="https://www.patricbrc.org/view/Feature/fig%7C395019.8.peg.3060" TargetMode="External"/><Relationship Id="rId15954" Type="http://schemas.openxmlformats.org/officeDocument/2006/relationships/hyperlink" Target="https://www.patricbrc.org/view/Feature/fig%7C395019.8.peg.3648" TargetMode="External"/><Relationship Id="rId4962" Type="http://schemas.openxmlformats.org/officeDocument/2006/relationships/hyperlink" Target="https://www.patricbrc.org/view/Feature/fig%7C243160.12.peg.2671" TargetMode="External"/><Relationship Id="rId14556" Type="http://schemas.openxmlformats.org/officeDocument/2006/relationships/hyperlink" Target="https://www.patricbrc.org/view/Feature/fig%7C272560.6.peg.4022" TargetMode="External"/><Relationship Id="rId15607" Type="http://schemas.openxmlformats.org/officeDocument/2006/relationships/hyperlink" Target="https://www.patricbrc.org/view/Feature/fig%7C243160.12.peg.4397" TargetMode="External"/><Relationship Id="rId21772" Type="http://schemas.openxmlformats.org/officeDocument/2006/relationships/hyperlink" Target="https://www.patricbrc.org/view/Feature/fig%7C272560.6.peg.6404" TargetMode="External"/><Relationship Id="rId22823" Type="http://schemas.openxmlformats.org/officeDocument/2006/relationships/hyperlink" Target="https://www.patricbrc.org/view/Feature/fig%7C95486.65.peg.4735" TargetMode="External"/><Relationship Id="rId3564" Type="http://schemas.openxmlformats.org/officeDocument/2006/relationships/hyperlink" Target="https://www.patricbrc.org/view/Feature/fig%7C652611.54.peg.18" TargetMode="External"/><Relationship Id="rId4615" Type="http://schemas.openxmlformats.org/officeDocument/2006/relationships/hyperlink" Target="https://www.patricbrc.org/view/Feature/fig%7C652611.54.peg.4625" TargetMode="External"/><Relationship Id="rId13158" Type="http://schemas.openxmlformats.org/officeDocument/2006/relationships/hyperlink" Target="https://www.patricbrc.org/view/Feature/fig%7C395019.8.peg.407" TargetMode="External"/><Relationship Id="rId14209" Type="http://schemas.openxmlformats.org/officeDocument/2006/relationships/hyperlink" Target="https://www.patricbrc.org/view/Feature/fig%7C243160.12.peg.3496" TargetMode="External"/><Relationship Id="rId17779" Type="http://schemas.openxmlformats.org/officeDocument/2006/relationships/hyperlink" Target="https://www.patricbrc.org/view/Feature/fig%7C272560.6.peg.5043" TargetMode="External"/><Relationship Id="rId20374" Type="http://schemas.openxmlformats.org/officeDocument/2006/relationships/hyperlink" Target="https://www.patricbrc.org/view/Feature/fig%7C652611.54.peg.1004" TargetMode="External"/><Relationship Id="rId21425" Type="http://schemas.openxmlformats.org/officeDocument/2006/relationships/hyperlink" Target="https://www.patricbrc.org/view/Feature/fig%7C272560.6.peg.6261" TargetMode="External"/><Relationship Id="rId485" Type="http://schemas.openxmlformats.org/officeDocument/2006/relationships/hyperlink" Target="https://www.patricbrc.org/view/Feature/fig%7C652611.54.peg.20" TargetMode="External"/><Relationship Id="rId2166" Type="http://schemas.openxmlformats.org/officeDocument/2006/relationships/hyperlink" Target="https://www.patricbrc.org/view/Feature/fig%7C395019.8.peg.654" TargetMode="External"/><Relationship Id="rId3217" Type="http://schemas.openxmlformats.org/officeDocument/2006/relationships/hyperlink" Target="https://www.patricbrc.org/view/Feature/fig%7C95486.65.peg.5753" TargetMode="External"/><Relationship Id="rId6787" Type="http://schemas.openxmlformats.org/officeDocument/2006/relationships/hyperlink" Target="https://www.patricbrc.org/view/Feature/fig%7C395019.8.peg.287" TargetMode="External"/><Relationship Id="rId7838" Type="http://schemas.openxmlformats.org/officeDocument/2006/relationships/hyperlink" Target="https://www.patricbrc.org/view/Feature/fig%7C395019.8.peg.2065" TargetMode="External"/><Relationship Id="rId20027" Type="http://schemas.openxmlformats.org/officeDocument/2006/relationships/hyperlink" Target="https://www.patricbrc.org/view/Feature/fig%7C272560.6.peg.5847" TargetMode="External"/><Relationship Id="rId138" Type="http://schemas.openxmlformats.org/officeDocument/2006/relationships/hyperlink" Target="https://www.patricbrc.org/view/Feature/fig%7C395019.8.peg.153" TargetMode="External"/><Relationship Id="rId5389" Type="http://schemas.openxmlformats.org/officeDocument/2006/relationships/hyperlink" Target="https://www.patricbrc.org/view/Feature/fig%7C395019.8.peg.2239" TargetMode="External"/><Relationship Id="rId9260" Type="http://schemas.openxmlformats.org/officeDocument/2006/relationships/hyperlink" Target="https://www.patricbrc.org/view/Feature/fig%7C95486.65.peg.6251" TargetMode="External"/><Relationship Id="rId10819" Type="http://schemas.openxmlformats.org/officeDocument/2006/relationships/hyperlink" Target="https://www.patricbrc.org/view/Feature/fig%7C652611.54.peg.2019" TargetMode="External"/><Relationship Id="rId11190" Type="http://schemas.openxmlformats.org/officeDocument/2006/relationships/hyperlink" Target="https://www.patricbrc.org/view/Feature/fig%7C272560.6.peg.3141" TargetMode="External"/><Relationship Id="rId12241" Type="http://schemas.openxmlformats.org/officeDocument/2006/relationships/hyperlink" Target="https://www.patricbrc.org/view/Feature/fig%7C395019.8.peg.3020" TargetMode="External"/><Relationship Id="rId22199" Type="http://schemas.openxmlformats.org/officeDocument/2006/relationships/hyperlink" Target="https://www.patricbrc.org/view/Feature/fig%7C272560.6.peg.6560" TargetMode="External"/><Relationship Id="rId2300" Type="http://schemas.openxmlformats.org/officeDocument/2006/relationships/hyperlink" Target="https://www.patricbrc.org/view/Feature/fig%7C272560.6.peg.642" TargetMode="External"/><Relationship Id="rId16862" Type="http://schemas.openxmlformats.org/officeDocument/2006/relationships/hyperlink" Target="https://www.patricbrc.org/view/Feature/fig%7C95486.65.peg.3412" TargetMode="External"/><Relationship Id="rId17913" Type="http://schemas.openxmlformats.org/officeDocument/2006/relationships/hyperlink" Target="https://www.patricbrc.org/view/Feature/fig%7C272560.6.peg.5084" TargetMode="External"/><Relationship Id="rId1999" Type="http://schemas.openxmlformats.org/officeDocument/2006/relationships/hyperlink" Target="https://www.patricbrc.org/view/Feature/fig%7C272560.6.peg.545" TargetMode="External"/><Relationship Id="rId4472" Type="http://schemas.openxmlformats.org/officeDocument/2006/relationships/hyperlink" Target="https://www.patricbrc.org/view/Feature/fig%7C272560.6.peg.1251" TargetMode="External"/><Relationship Id="rId5870" Type="http://schemas.openxmlformats.org/officeDocument/2006/relationships/hyperlink" Target="https://www.patricbrc.org/view/Feature/fig%7C395019.8.peg.1604" TargetMode="External"/><Relationship Id="rId6921" Type="http://schemas.openxmlformats.org/officeDocument/2006/relationships/hyperlink" Target="https://www.patricbrc.org/view/Feature/fig%7C395019.8.peg.1775" TargetMode="External"/><Relationship Id="rId15464" Type="http://schemas.openxmlformats.org/officeDocument/2006/relationships/hyperlink" Target="https://www.patricbrc.org/view/Feature/fig%7C395019.8.peg.2425" TargetMode="External"/><Relationship Id="rId16515" Type="http://schemas.openxmlformats.org/officeDocument/2006/relationships/hyperlink" Target="https://www.patricbrc.org/view/Feature/fig%7C272560.6.peg.4650" TargetMode="External"/><Relationship Id="rId22680" Type="http://schemas.openxmlformats.org/officeDocument/2006/relationships/hyperlink" Target="https://www.patricbrc.org/view/Feature/fig%7C243160.12.peg.5650" TargetMode="External"/><Relationship Id="rId3074" Type="http://schemas.openxmlformats.org/officeDocument/2006/relationships/hyperlink" Target="https://www.patricbrc.org/view/Feature/fig%7C272560.6.peg.873" TargetMode="External"/><Relationship Id="rId4125" Type="http://schemas.openxmlformats.org/officeDocument/2006/relationships/hyperlink" Target="https://www.patricbrc.org/view/Feature/fig%7C95486.65.peg.5967" TargetMode="External"/><Relationship Id="rId5523" Type="http://schemas.openxmlformats.org/officeDocument/2006/relationships/hyperlink" Target="https://www.patricbrc.org/view/Feature/fig%7C395019.8.peg.1370" TargetMode="External"/><Relationship Id="rId14066" Type="http://schemas.openxmlformats.org/officeDocument/2006/relationships/hyperlink" Target="https://www.patricbrc.org/view/Feature/fig%7C243160.12.peg.3015" TargetMode="External"/><Relationship Id="rId15117" Type="http://schemas.openxmlformats.org/officeDocument/2006/relationships/hyperlink" Target="https://www.patricbrc.org/view/Feature/fig%7C243160.12.peg.5425" TargetMode="External"/><Relationship Id="rId18687" Type="http://schemas.openxmlformats.org/officeDocument/2006/relationships/hyperlink" Target="https://www.patricbrc.org/view/Feature/fig%7C243160.12.peg.4589" TargetMode="External"/><Relationship Id="rId19738" Type="http://schemas.openxmlformats.org/officeDocument/2006/relationships/hyperlink" Target="https://www.patricbrc.org/view/Feature/fig%7C272560.6.peg.5737" TargetMode="External"/><Relationship Id="rId21282" Type="http://schemas.openxmlformats.org/officeDocument/2006/relationships/hyperlink" Target="https://www.patricbrc.org/view/Feature/fig%7C243160.12.peg.3712" TargetMode="External"/><Relationship Id="rId22333" Type="http://schemas.openxmlformats.org/officeDocument/2006/relationships/hyperlink" Target="https://www.patricbrc.org/view/Feature/fig%7C243160.12.peg.1325" TargetMode="External"/><Relationship Id="rId7695" Type="http://schemas.openxmlformats.org/officeDocument/2006/relationships/hyperlink" Target="https://www.patricbrc.org/view/Feature/fig%7C272560.6.peg.2183" TargetMode="External"/><Relationship Id="rId8746" Type="http://schemas.openxmlformats.org/officeDocument/2006/relationships/hyperlink" Target="https://www.patricbrc.org/view/Feature/fig%7C243160.12.peg.1633" TargetMode="External"/><Relationship Id="rId10676" Type="http://schemas.openxmlformats.org/officeDocument/2006/relationships/hyperlink" Target="https://www.patricbrc.org/view/Feature/fig%7C95486.65.peg.1447" TargetMode="External"/><Relationship Id="rId11727" Type="http://schemas.openxmlformats.org/officeDocument/2006/relationships/hyperlink" Target="https://www.patricbrc.org/view/Feature/fig%7C272560.6.peg.3286" TargetMode="External"/><Relationship Id="rId17289" Type="http://schemas.openxmlformats.org/officeDocument/2006/relationships/hyperlink" Target="https://www.patricbrc.org/view/Feature/fig%7C243160.12.peg.4198" TargetMode="External"/><Relationship Id="rId6297" Type="http://schemas.openxmlformats.org/officeDocument/2006/relationships/hyperlink" Target="https://www.patricbrc.org/view/Feature/fig%7C652611.54.peg.2860" TargetMode="External"/><Relationship Id="rId7348" Type="http://schemas.openxmlformats.org/officeDocument/2006/relationships/hyperlink" Target="https://www.patricbrc.org/view/Feature/fig%7C652611.54.peg.4572" TargetMode="External"/><Relationship Id="rId10329" Type="http://schemas.openxmlformats.org/officeDocument/2006/relationships/hyperlink" Target="https://www.patricbrc.org/view/Feature/fig%7C395019.8.peg.2595" TargetMode="External"/><Relationship Id="rId13899" Type="http://schemas.openxmlformats.org/officeDocument/2006/relationships/hyperlink" Target="https://www.patricbrc.org/view/Feature/fig%7C395019.8.peg.251" TargetMode="External"/><Relationship Id="rId14200" Type="http://schemas.openxmlformats.org/officeDocument/2006/relationships/hyperlink" Target="https://www.patricbrc.org/view/Feature/fig%7C95486.65.peg.4705" TargetMode="External"/><Relationship Id="rId3958" Type="http://schemas.openxmlformats.org/officeDocument/2006/relationships/hyperlink" Target="https://www.patricbrc.org/view/Feature/fig%7C652611.54.peg.3150" TargetMode="External"/><Relationship Id="rId16372" Type="http://schemas.openxmlformats.org/officeDocument/2006/relationships/hyperlink" Target="https://www.patricbrc.org/view/Feature/fig%7C95486.65.peg.1506" TargetMode="External"/><Relationship Id="rId17423" Type="http://schemas.openxmlformats.org/officeDocument/2006/relationships/hyperlink" Target="https://www.patricbrc.org/view/Feature/fig%7C652611.54.peg.3363" TargetMode="External"/><Relationship Id="rId17770" Type="http://schemas.openxmlformats.org/officeDocument/2006/relationships/hyperlink" Target="https://www.patricbrc.org/view/Feature/fig%7C272560.6.peg.5041" TargetMode="External"/><Relationship Id="rId18821" Type="http://schemas.openxmlformats.org/officeDocument/2006/relationships/hyperlink" Target="https://www.patricbrc.org/view/Feature/fig%7C395019.8.peg.1563" TargetMode="External"/><Relationship Id="rId20768" Type="http://schemas.openxmlformats.org/officeDocument/2006/relationships/hyperlink" Target="https://www.patricbrc.org/view/Feature/fig%7C652611.54.peg.622" TargetMode="External"/><Relationship Id="rId879" Type="http://schemas.openxmlformats.org/officeDocument/2006/relationships/hyperlink" Target="https://www.patricbrc.org/view/Feature/fig%7C95486.65.peg.5228" TargetMode="External"/><Relationship Id="rId5380" Type="http://schemas.openxmlformats.org/officeDocument/2006/relationships/hyperlink" Target="https://www.patricbrc.org/view/Feature/fig%7C652611.54.peg.5283" TargetMode="External"/><Relationship Id="rId6431" Type="http://schemas.openxmlformats.org/officeDocument/2006/relationships/hyperlink" Target="https://www.patricbrc.org/view/Feature/fig%7C243160.12.peg.1024" TargetMode="External"/><Relationship Id="rId10810" Type="http://schemas.openxmlformats.org/officeDocument/2006/relationships/hyperlink" Target="https://www.patricbrc.org/view/Feature/fig%7C272560.6.peg.3041" TargetMode="External"/><Relationship Id="rId16025" Type="http://schemas.openxmlformats.org/officeDocument/2006/relationships/hyperlink" Target="https://www.patricbrc.org/view/Feature/fig%7C95486.65.peg.3374" TargetMode="External"/><Relationship Id="rId21819" Type="http://schemas.openxmlformats.org/officeDocument/2006/relationships/hyperlink" Target="https://www.patricbrc.org/view/Feature/fig%7C95486.65.peg.1459" TargetMode="External"/><Relationship Id="rId22190" Type="http://schemas.openxmlformats.org/officeDocument/2006/relationships/hyperlink" Target="https://www.patricbrc.org/view/Feature/fig%7C243160.12.peg.1398" TargetMode="External"/><Relationship Id="rId5033" Type="http://schemas.openxmlformats.org/officeDocument/2006/relationships/hyperlink" Target="https://www.patricbrc.org/view/Feature/fig%7C652611.54.peg.1516" TargetMode="External"/><Relationship Id="rId12982" Type="http://schemas.openxmlformats.org/officeDocument/2006/relationships/hyperlink" Target="https://www.patricbrc.org/view/Feature/fig%7C95486.65.peg.2643" TargetMode="External"/><Relationship Id="rId19595" Type="http://schemas.openxmlformats.org/officeDocument/2006/relationships/hyperlink" Target="https://www.patricbrc.org/view/Feature/fig%7C272560.6.peg.5686" TargetMode="External"/><Relationship Id="rId1990" Type="http://schemas.openxmlformats.org/officeDocument/2006/relationships/hyperlink" Target="https://www.patricbrc.org/view/Feature/fig%7C95486.65.peg.2265" TargetMode="External"/><Relationship Id="rId8256" Type="http://schemas.openxmlformats.org/officeDocument/2006/relationships/hyperlink" Target="https://www.patricbrc.org/view/Feature/fig%7C395019.8.peg.5852" TargetMode="External"/><Relationship Id="rId9654" Type="http://schemas.openxmlformats.org/officeDocument/2006/relationships/hyperlink" Target="https://www.patricbrc.org/view/Feature/fig%7C652611.54.peg.2025" TargetMode="External"/><Relationship Id="rId11584" Type="http://schemas.openxmlformats.org/officeDocument/2006/relationships/hyperlink" Target="https://www.patricbrc.org/view/Feature/fig%7C243160.12.peg.2486" TargetMode="External"/><Relationship Id="rId12635" Type="http://schemas.openxmlformats.org/officeDocument/2006/relationships/hyperlink" Target="https://www.patricbrc.org/view/Feature/fig%7C395019.8.peg.3114" TargetMode="External"/><Relationship Id="rId18197" Type="http://schemas.openxmlformats.org/officeDocument/2006/relationships/hyperlink" Target="https://www.patricbrc.org/view/Feature/fig%7C272560.6.peg.5176" TargetMode="External"/><Relationship Id="rId19248" Type="http://schemas.openxmlformats.org/officeDocument/2006/relationships/hyperlink" Target="https://www.patricbrc.org/view/Feature/fig%7C95486.65.peg.1615" TargetMode="External"/><Relationship Id="rId20902" Type="http://schemas.openxmlformats.org/officeDocument/2006/relationships/hyperlink" Target="https://www.patricbrc.org/view/Feature/fig%7C243160.12.peg.3792" TargetMode="External"/><Relationship Id="rId1643" Type="http://schemas.openxmlformats.org/officeDocument/2006/relationships/hyperlink" Target="https://www.patricbrc.org/view/Feature/fig%7C395019.8.peg.547" TargetMode="External"/><Relationship Id="rId9307" Type="http://schemas.openxmlformats.org/officeDocument/2006/relationships/hyperlink" Target="https://www.patricbrc.org/view/Feature/fig%7C272560.6.peg.2628" TargetMode="External"/><Relationship Id="rId10186" Type="http://schemas.openxmlformats.org/officeDocument/2006/relationships/hyperlink" Target="https://www.patricbrc.org/view/Feature/fig%7C95486.65.peg.7627" TargetMode="External"/><Relationship Id="rId11237" Type="http://schemas.openxmlformats.org/officeDocument/2006/relationships/hyperlink" Target="https://www.patricbrc.org/view/Feature/fig%7C395019.8.peg.2815" TargetMode="External"/><Relationship Id="rId15858" Type="http://schemas.openxmlformats.org/officeDocument/2006/relationships/hyperlink" Target="https://www.patricbrc.org/view/Feature/fig%7C95486.65.peg.4234" TargetMode="External"/><Relationship Id="rId16909" Type="http://schemas.openxmlformats.org/officeDocument/2006/relationships/hyperlink" Target="https://www.patricbrc.org/view/Feature/fig%7C243160.12.peg.4968" TargetMode="External"/><Relationship Id="rId4866" Type="http://schemas.openxmlformats.org/officeDocument/2006/relationships/hyperlink" Target="https://www.patricbrc.org/view/Feature/fig%7C243160.12.peg.1841" TargetMode="External"/><Relationship Id="rId5917" Type="http://schemas.openxmlformats.org/officeDocument/2006/relationships/hyperlink" Target="https://www.patricbrc.org/view/Feature/fig%7C243160.12.peg.1422" TargetMode="External"/><Relationship Id="rId17280" Type="http://schemas.openxmlformats.org/officeDocument/2006/relationships/hyperlink" Target="https://www.patricbrc.org/view/Feature/fig%7C243160.12.peg.4187" TargetMode="External"/><Relationship Id="rId18331" Type="http://schemas.openxmlformats.org/officeDocument/2006/relationships/hyperlink" Target="https://www.patricbrc.org/view/Feature/fig%7C395019.8.peg.5726" TargetMode="External"/><Relationship Id="rId21676" Type="http://schemas.openxmlformats.org/officeDocument/2006/relationships/hyperlink" Target="https://www.patricbrc.org/view/Feature/fig%7C243160.12.peg.3581" TargetMode="External"/><Relationship Id="rId22727" Type="http://schemas.openxmlformats.org/officeDocument/2006/relationships/hyperlink" Target="https://www.patricbrc.org/view/Feature/fig%7C272560.6.peg.6741" TargetMode="External"/><Relationship Id="rId3468" Type="http://schemas.openxmlformats.org/officeDocument/2006/relationships/hyperlink" Target="https://www.patricbrc.org/view/Feature/fig%7C395019.8.peg.913" TargetMode="External"/><Relationship Id="rId4519" Type="http://schemas.openxmlformats.org/officeDocument/2006/relationships/hyperlink" Target="https://www.patricbrc.org/view/Feature/fig%7C95486.65.peg.6054" TargetMode="External"/><Relationship Id="rId10320" Type="http://schemas.openxmlformats.org/officeDocument/2006/relationships/hyperlink" Target="https://www.patricbrc.org/view/Feature/fig%7C652611.54.peg.3734" TargetMode="External"/><Relationship Id="rId20278" Type="http://schemas.openxmlformats.org/officeDocument/2006/relationships/hyperlink" Target="https://www.patricbrc.org/view/Feature/fig%7C95486.65.peg.3952" TargetMode="External"/><Relationship Id="rId21329" Type="http://schemas.openxmlformats.org/officeDocument/2006/relationships/hyperlink" Target="https://www.patricbrc.org/view/Feature/fig%7C272560.6.peg.6238" TargetMode="External"/><Relationship Id="rId389" Type="http://schemas.openxmlformats.org/officeDocument/2006/relationships/hyperlink" Target="https://www.patricbrc.org/view/Feature/fig%7C395019.8.peg.3397" TargetMode="External"/><Relationship Id="rId13890" Type="http://schemas.openxmlformats.org/officeDocument/2006/relationships/hyperlink" Target="https://www.patricbrc.org/view/Feature/fig%7C243160.12.peg.3066" TargetMode="External"/><Relationship Id="rId14941" Type="http://schemas.openxmlformats.org/officeDocument/2006/relationships/hyperlink" Target="https://www.patricbrc.org/view/Feature/fig%7C272560.6.peg.4148" TargetMode="External"/><Relationship Id="rId870" Type="http://schemas.openxmlformats.org/officeDocument/2006/relationships/hyperlink" Target="https://www.patricbrc.org/view/Feature/fig%7C395019.8.peg.3305" TargetMode="External"/><Relationship Id="rId2551" Type="http://schemas.openxmlformats.org/officeDocument/2006/relationships/hyperlink" Target="https://www.patricbrc.org/view/Feature/fig%7C243160.12.peg.199" TargetMode="External"/><Relationship Id="rId9164" Type="http://schemas.openxmlformats.org/officeDocument/2006/relationships/hyperlink" Target="https://www.patricbrc.org/view/Feature/fig%7C272560.6.peg.2593" TargetMode="External"/><Relationship Id="rId11094" Type="http://schemas.openxmlformats.org/officeDocument/2006/relationships/hyperlink" Target="https://www.patricbrc.org/view/Feature/fig%7C243160.12.peg.2112" TargetMode="External"/><Relationship Id="rId12492" Type="http://schemas.openxmlformats.org/officeDocument/2006/relationships/hyperlink" Target="https://www.patricbrc.org/view/Feature/fig%7C652611.54.peg.1750" TargetMode="External"/><Relationship Id="rId13543" Type="http://schemas.openxmlformats.org/officeDocument/2006/relationships/hyperlink" Target="https://www.patricbrc.org/view/Feature/fig%7C395019.8.peg.317" TargetMode="External"/><Relationship Id="rId21810" Type="http://schemas.openxmlformats.org/officeDocument/2006/relationships/hyperlink" Target="https://www.patricbrc.org/view/Feature/fig%7C395019.8.peg.5815" TargetMode="External"/><Relationship Id="rId523" Type="http://schemas.openxmlformats.org/officeDocument/2006/relationships/hyperlink" Target="https://www.patricbrc.org/view/Feature/fig%7C95486.65.peg.2909" TargetMode="External"/><Relationship Id="rId1153" Type="http://schemas.openxmlformats.org/officeDocument/2006/relationships/hyperlink" Target="https://www.patricbrc.org/view/Feature/fig%7C395019.8.peg.3236" TargetMode="External"/><Relationship Id="rId2204" Type="http://schemas.openxmlformats.org/officeDocument/2006/relationships/hyperlink" Target="https://www.patricbrc.org/view/Feature/fig%7C95486.65.peg.5538" TargetMode="External"/><Relationship Id="rId3602" Type="http://schemas.openxmlformats.org/officeDocument/2006/relationships/hyperlink" Target="https://www.patricbrc.org/view/Feature/fig%7C395019.8.peg.947" TargetMode="External"/><Relationship Id="rId12145" Type="http://schemas.openxmlformats.org/officeDocument/2006/relationships/hyperlink" Target="https://www.patricbrc.org/view/Feature/fig%7C243160.12.peg.2562" TargetMode="External"/><Relationship Id="rId16766" Type="http://schemas.openxmlformats.org/officeDocument/2006/relationships/hyperlink" Target="https://www.patricbrc.org/view/Feature/fig%7C243160.12.peg.4680" TargetMode="External"/><Relationship Id="rId17817" Type="http://schemas.openxmlformats.org/officeDocument/2006/relationships/hyperlink" Target="https://www.patricbrc.org/view/Feature/fig%7C243160.12.peg.4838" TargetMode="External"/><Relationship Id="rId20412" Type="http://schemas.openxmlformats.org/officeDocument/2006/relationships/hyperlink" Target="https://www.patricbrc.org/view/Feature/fig%7C272560.6.peg.5972" TargetMode="External"/><Relationship Id="rId5774" Type="http://schemas.openxmlformats.org/officeDocument/2006/relationships/hyperlink" Target="https://www.patricbrc.org/view/Feature/fig%7C395019.8.peg.1582" TargetMode="External"/><Relationship Id="rId6825" Type="http://schemas.openxmlformats.org/officeDocument/2006/relationships/hyperlink" Target="https://www.patricbrc.org/view/Feature/fig%7C652611.54.peg.1107" TargetMode="External"/><Relationship Id="rId15368" Type="http://schemas.openxmlformats.org/officeDocument/2006/relationships/hyperlink" Target="https://www.patricbrc.org/view/Feature/fig%7C652611.54.peg.2114" TargetMode="External"/><Relationship Id="rId16419" Type="http://schemas.openxmlformats.org/officeDocument/2006/relationships/hyperlink" Target="https://www.patricbrc.org/view/Feature/fig%7C272560.6.peg.4619" TargetMode="External"/><Relationship Id="rId19989" Type="http://schemas.openxmlformats.org/officeDocument/2006/relationships/hyperlink" Target="https://www.patricbrc.org/view/Feature/fig%7C272560.6.peg.5832" TargetMode="External"/><Relationship Id="rId22584" Type="http://schemas.openxmlformats.org/officeDocument/2006/relationships/hyperlink" Target="https://www.patricbrc.org/view/Feature/fig%7C95486.65.peg.75" TargetMode="External"/><Relationship Id="rId4376" Type="http://schemas.openxmlformats.org/officeDocument/2006/relationships/hyperlink" Target="https://www.patricbrc.org/view/Feature/fig%7C395019.8.peg.1116" TargetMode="External"/><Relationship Id="rId5427" Type="http://schemas.openxmlformats.org/officeDocument/2006/relationships/hyperlink" Target="https://www.patricbrc.org/view/Feature/fig%7C395019.8.peg.2230" TargetMode="External"/><Relationship Id="rId8997" Type="http://schemas.openxmlformats.org/officeDocument/2006/relationships/hyperlink" Target="https://www.patricbrc.org/view/Feature/fig%7C652611.54.peg.3446" TargetMode="External"/><Relationship Id="rId21186" Type="http://schemas.openxmlformats.org/officeDocument/2006/relationships/hyperlink" Target="https://www.patricbrc.org/view/Feature/fig%7C395019.8.peg.5257" TargetMode="External"/><Relationship Id="rId22237" Type="http://schemas.openxmlformats.org/officeDocument/2006/relationships/hyperlink" Target="https://www.patricbrc.org/view/Feature/fig%7C243160.12.peg.5571" TargetMode="External"/><Relationship Id="rId4029" Type="http://schemas.openxmlformats.org/officeDocument/2006/relationships/hyperlink" Target="https://www.patricbrc.org/view/Feature/fig%7C395019.8.peg.1032" TargetMode="External"/><Relationship Id="rId7599" Type="http://schemas.openxmlformats.org/officeDocument/2006/relationships/hyperlink" Target="https://www.patricbrc.org/view/Feature/fig%7C652611.54.peg.5705" TargetMode="External"/><Relationship Id="rId11978" Type="http://schemas.openxmlformats.org/officeDocument/2006/relationships/hyperlink" Target="https://www.patricbrc.org/view/Feature/fig%7C652611.54.peg.1948" TargetMode="External"/><Relationship Id="rId14451" Type="http://schemas.openxmlformats.org/officeDocument/2006/relationships/hyperlink" Target="https://www.patricbrc.org/view/Feature/fig%7C395019.8.peg.3652" TargetMode="External"/><Relationship Id="rId16900" Type="http://schemas.openxmlformats.org/officeDocument/2006/relationships/hyperlink" Target="https://www.patricbrc.org/view/Feature/fig%7C95486.65.peg.576" TargetMode="External"/><Relationship Id="rId4510" Type="http://schemas.openxmlformats.org/officeDocument/2006/relationships/hyperlink" Target="https://www.patricbrc.org/view/Feature/fig%7C395019.8.peg.1146" TargetMode="External"/><Relationship Id="rId13053" Type="http://schemas.openxmlformats.org/officeDocument/2006/relationships/hyperlink" Target="https://www.patricbrc.org/view/Feature/fig%7C243160.12.peg.2809" TargetMode="External"/><Relationship Id="rId14104" Type="http://schemas.openxmlformats.org/officeDocument/2006/relationships/hyperlink" Target="https://www.patricbrc.org/view/Feature/fig%7C272560.6.peg.3884" TargetMode="External"/><Relationship Id="rId15502" Type="http://schemas.openxmlformats.org/officeDocument/2006/relationships/hyperlink" Target="https://www.patricbrc.org/view/Feature/fig%7C395019.8.peg.1357" TargetMode="External"/><Relationship Id="rId21320" Type="http://schemas.openxmlformats.org/officeDocument/2006/relationships/hyperlink" Target="https://www.patricbrc.org/view/Feature/fig%7C243160.12.peg.3702" TargetMode="External"/><Relationship Id="rId380" Type="http://schemas.openxmlformats.org/officeDocument/2006/relationships/hyperlink" Target="https://www.patricbrc.org/view/Feature/fig%7C95486.65.peg.5126" TargetMode="External"/><Relationship Id="rId2061" Type="http://schemas.openxmlformats.org/officeDocument/2006/relationships/hyperlink" Target="https://www.patricbrc.org/view/Feature/fig%7C95486.65.peg.5511" TargetMode="External"/><Relationship Id="rId3112" Type="http://schemas.openxmlformats.org/officeDocument/2006/relationships/hyperlink" Target="https://www.patricbrc.org/view/Feature/fig%7C243160.12.peg.318" TargetMode="External"/><Relationship Id="rId6682" Type="http://schemas.openxmlformats.org/officeDocument/2006/relationships/hyperlink" Target="https://www.patricbrc.org/view/Feature/fig%7C652611.54.peg.5628" TargetMode="External"/><Relationship Id="rId17674" Type="http://schemas.openxmlformats.org/officeDocument/2006/relationships/hyperlink" Target="https://www.patricbrc.org/view/Feature/fig%7C652611.54.peg.1972" TargetMode="External"/><Relationship Id="rId18725" Type="http://schemas.openxmlformats.org/officeDocument/2006/relationships/hyperlink" Target="https://www.patricbrc.org/view/Feature/fig%7C652611.54.peg.3767" TargetMode="External"/><Relationship Id="rId5284" Type="http://schemas.openxmlformats.org/officeDocument/2006/relationships/hyperlink" Target="https://www.patricbrc.org/view/Feature/fig%7C395019.8.peg.2260" TargetMode="External"/><Relationship Id="rId6335" Type="http://schemas.openxmlformats.org/officeDocument/2006/relationships/hyperlink" Target="https://www.patricbrc.org/view/Feature/fig%7C95486.65.peg.6683" TargetMode="External"/><Relationship Id="rId7733" Type="http://schemas.openxmlformats.org/officeDocument/2006/relationships/hyperlink" Target="https://www.patricbrc.org/view/Feature/fig%7C395019.8.peg.1992" TargetMode="External"/><Relationship Id="rId10714" Type="http://schemas.openxmlformats.org/officeDocument/2006/relationships/hyperlink" Target="https://www.patricbrc.org/view/Feature/fig%7C95486.65.peg.410" TargetMode="External"/><Relationship Id="rId16276" Type="http://schemas.openxmlformats.org/officeDocument/2006/relationships/hyperlink" Target="https://www.patricbrc.org/view/Feature/fig%7C95486.65.peg.1592" TargetMode="External"/><Relationship Id="rId17327" Type="http://schemas.openxmlformats.org/officeDocument/2006/relationships/hyperlink" Target="https://www.patricbrc.org/view/Feature/fig%7C395019.8.peg.6201" TargetMode="External"/><Relationship Id="rId22094" Type="http://schemas.openxmlformats.org/officeDocument/2006/relationships/hyperlink" Target="https://www.patricbrc.org/view/Feature/fig%7C272560.6.peg.6527" TargetMode="External"/><Relationship Id="rId12886" Type="http://schemas.openxmlformats.org/officeDocument/2006/relationships/hyperlink" Target="https://www.patricbrc.org/view/Feature/fig%7C652611.54.peg.5612" TargetMode="External"/><Relationship Id="rId13937" Type="http://schemas.openxmlformats.org/officeDocument/2006/relationships/hyperlink" Target="https://www.patricbrc.org/view/Feature/fig%7C395019.8.peg.237" TargetMode="External"/><Relationship Id="rId19499" Type="http://schemas.openxmlformats.org/officeDocument/2006/relationships/hyperlink" Target="https://www.patricbrc.org/view/Feature/fig%7C95486.65.peg.1693" TargetMode="External"/><Relationship Id="rId1894" Type="http://schemas.openxmlformats.org/officeDocument/2006/relationships/hyperlink" Target="https://www.patricbrc.org/view/Feature/fig%7C243160.12.peg.3265" TargetMode="External"/><Relationship Id="rId2945" Type="http://schemas.openxmlformats.org/officeDocument/2006/relationships/hyperlink" Target="https://www.patricbrc.org/view/Feature/fig%7C395019.8.peg.800" TargetMode="External"/><Relationship Id="rId9558" Type="http://schemas.openxmlformats.org/officeDocument/2006/relationships/hyperlink" Target="https://www.patricbrc.org/view/Feature/fig%7C272560.6.peg.2710" TargetMode="External"/><Relationship Id="rId11488" Type="http://schemas.openxmlformats.org/officeDocument/2006/relationships/hyperlink" Target="https://www.patricbrc.org/view/Feature/fig%7C652611.54.peg.5287" TargetMode="External"/><Relationship Id="rId12539" Type="http://schemas.openxmlformats.org/officeDocument/2006/relationships/hyperlink" Target="https://www.patricbrc.org/view/Feature/fig%7C243160.12.peg.4045" TargetMode="External"/><Relationship Id="rId16410" Type="http://schemas.openxmlformats.org/officeDocument/2006/relationships/hyperlink" Target="https://www.patricbrc.org/view/Feature/fig%7C395019.8.peg.728" TargetMode="External"/><Relationship Id="rId20806" Type="http://schemas.openxmlformats.org/officeDocument/2006/relationships/hyperlink" Target="https://www.patricbrc.org/view/Feature/fig%7C395019.8.peg.1939" TargetMode="External"/><Relationship Id="rId917" Type="http://schemas.openxmlformats.org/officeDocument/2006/relationships/hyperlink" Target="https://www.patricbrc.org/view/Feature/fig%7C652611.54.peg.5135" TargetMode="External"/><Relationship Id="rId1547" Type="http://schemas.openxmlformats.org/officeDocument/2006/relationships/hyperlink" Target="https://www.patricbrc.org/view/Feature/fig%7C243160.12.peg.75" TargetMode="External"/><Relationship Id="rId15012" Type="http://schemas.openxmlformats.org/officeDocument/2006/relationships/hyperlink" Target="https://www.patricbrc.org/view/Feature/fig%7C243160.12.peg.5466" TargetMode="External"/><Relationship Id="rId18582" Type="http://schemas.openxmlformats.org/officeDocument/2006/relationships/hyperlink" Target="https://www.patricbrc.org/view/Feature/fig%7C395019.8.peg.4256" TargetMode="External"/><Relationship Id="rId19633" Type="http://schemas.openxmlformats.org/officeDocument/2006/relationships/hyperlink" Target="https://www.patricbrc.org/view/Feature/fig%7C272560.6.peg.5703" TargetMode="External"/><Relationship Id="rId19980" Type="http://schemas.openxmlformats.org/officeDocument/2006/relationships/hyperlink" Target="https://www.patricbrc.org/view/Feature/fig%7C272560.6.peg.5830" TargetMode="External"/><Relationship Id="rId22978" Type="http://schemas.openxmlformats.org/officeDocument/2006/relationships/hyperlink" Target="https://www.patricbrc.org/view/Feature/fig%7C272560.6.peg.6816" TargetMode="External"/><Relationship Id="rId4020" Type="http://schemas.openxmlformats.org/officeDocument/2006/relationships/hyperlink" Target="https://www.patricbrc.org/view/Feature/fig%7C652611.54.peg.3600" TargetMode="External"/><Relationship Id="rId7590" Type="http://schemas.openxmlformats.org/officeDocument/2006/relationships/hyperlink" Target="https://www.patricbrc.org/view/Feature/fig%7C272560.6.peg.2159" TargetMode="External"/><Relationship Id="rId8641" Type="http://schemas.openxmlformats.org/officeDocument/2006/relationships/hyperlink" Target="https://www.patricbrc.org/view/Feature/fig%7C272560.6.peg.2463" TargetMode="External"/><Relationship Id="rId17184" Type="http://schemas.openxmlformats.org/officeDocument/2006/relationships/hyperlink" Target="https://www.patricbrc.org/view/Feature/fig%7C243160.12.peg.4160" TargetMode="External"/><Relationship Id="rId18235" Type="http://schemas.openxmlformats.org/officeDocument/2006/relationships/hyperlink" Target="https://www.patricbrc.org/view/Feature/fig%7C272560.6.peg.5200" TargetMode="External"/><Relationship Id="rId6192" Type="http://schemas.openxmlformats.org/officeDocument/2006/relationships/hyperlink" Target="https://www.patricbrc.org/view/Feature/fig%7C95486.65.peg.6627" TargetMode="External"/><Relationship Id="rId7243" Type="http://schemas.openxmlformats.org/officeDocument/2006/relationships/hyperlink" Target="https://www.patricbrc.org/view/Feature/fig%7C272560.6.peg.2070" TargetMode="External"/><Relationship Id="rId10571" Type="http://schemas.openxmlformats.org/officeDocument/2006/relationships/hyperlink" Target="https://www.patricbrc.org/view/Feature/fig%7C272560.6.peg.2983" TargetMode="External"/><Relationship Id="rId11622" Type="http://schemas.openxmlformats.org/officeDocument/2006/relationships/hyperlink" Target="https://www.patricbrc.org/view/Feature/fig%7C652611.54.peg.1663" TargetMode="External"/><Relationship Id="rId10224" Type="http://schemas.openxmlformats.org/officeDocument/2006/relationships/hyperlink" Target="https://www.patricbrc.org/view/Feature/fig%7C95486.65.peg.7636" TargetMode="External"/><Relationship Id="rId13794" Type="http://schemas.openxmlformats.org/officeDocument/2006/relationships/hyperlink" Target="https://www.patricbrc.org/view/Feature/fig%7C243160.12.peg.2955" TargetMode="External"/><Relationship Id="rId14845" Type="http://schemas.openxmlformats.org/officeDocument/2006/relationships/hyperlink" Target="https://www.patricbrc.org/view/Feature/fig%7C243160.12.peg.5520" TargetMode="External"/><Relationship Id="rId3853" Type="http://schemas.openxmlformats.org/officeDocument/2006/relationships/hyperlink" Target="https://www.patricbrc.org/view/Feature/fig%7C243160.12.peg.714" TargetMode="External"/><Relationship Id="rId4904" Type="http://schemas.openxmlformats.org/officeDocument/2006/relationships/hyperlink" Target="https://www.patricbrc.org/view/Feature/fig%7C243160.12.peg.1832" TargetMode="External"/><Relationship Id="rId9068" Type="http://schemas.openxmlformats.org/officeDocument/2006/relationships/hyperlink" Target="https://www.patricbrc.org/view/Feature/fig%7C243160.12.peg.1720" TargetMode="External"/><Relationship Id="rId12396" Type="http://schemas.openxmlformats.org/officeDocument/2006/relationships/hyperlink" Target="https://www.patricbrc.org/view/Feature/fig%7C272560.6.peg.3450" TargetMode="External"/><Relationship Id="rId13447" Type="http://schemas.openxmlformats.org/officeDocument/2006/relationships/hyperlink" Target="https://www.patricbrc.org/view/Feature/fig%7C395019.8.peg.346" TargetMode="External"/><Relationship Id="rId20663" Type="http://schemas.openxmlformats.org/officeDocument/2006/relationships/hyperlink" Target="https://www.patricbrc.org/view/Feature/fig%7C272560.6.peg.6050" TargetMode="External"/><Relationship Id="rId21714" Type="http://schemas.openxmlformats.org/officeDocument/2006/relationships/hyperlink" Target="https://www.patricbrc.org/view/Feature/fig%7C395019.8.peg.14" TargetMode="External"/><Relationship Id="rId774" Type="http://schemas.openxmlformats.org/officeDocument/2006/relationships/hyperlink" Target="https://www.patricbrc.org/view/Feature/fig%7C652611.54.peg.5118" TargetMode="External"/><Relationship Id="rId1057" Type="http://schemas.openxmlformats.org/officeDocument/2006/relationships/hyperlink" Target="https://www.patricbrc.org/view/Feature/fig%7C272560.6.peg.288" TargetMode="External"/><Relationship Id="rId2455" Type="http://schemas.openxmlformats.org/officeDocument/2006/relationships/hyperlink" Target="https://www.patricbrc.org/view/Feature/fig%7C272560.6.peg.685" TargetMode="External"/><Relationship Id="rId3506" Type="http://schemas.openxmlformats.org/officeDocument/2006/relationships/hyperlink" Target="https://www.patricbrc.org/view/Feature/fig%7C95486.65.peg.5826" TargetMode="External"/><Relationship Id="rId12049" Type="http://schemas.openxmlformats.org/officeDocument/2006/relationships/hyperlink" Target="https://www.patricbrc.org/view/Feature/fig%7C272560.6.peg.3366" TargetMode="External"/><Relationship Id="rId19490" Type="http://schemas.openxmlformats.org/officeDocument/2006/relationships/hyperlink" Target="https://www.patricbrc.org/view/Feature/fig%7C395019.8.peg.3767" TargetMode="External"/><Relationship Id="rId20316" Type="http://schemas.openxmlformats.org/officeDocument/2006/relationships/hyperlink" Target="https://www.patricbrc.org/view/Feature/fig%7C243160.12.peg.5259" TargetMode="External"/><Relationship Id="rId427" Type="http://schemas.openxmlformats.org/officeDocument/2006/relationships/hyperlink" Target="https://www.patricbrc.org/view/Feature/fig%7C243160.12.peg.123" TargetMode="External"/><Relationship Id="rId2108" Type="http://schemas.openxmlformats.org/officeDocument/2006/relationships/hyperlink" Target="https://www.patricbrc.org/view/Feature/fig%7C272560.6.peg.575" TargetMode="External"/><Relationship Id="rId5678" Type="http://schemas.openxmlformats.org/officeDocument/2006/relationships/hyperlink" Target="https://www.patricbrc.org/view/Feature/fig%7C652611.54.peg.5454" TargetMode="External"/><Relationship Id="rId6729" Type="http://schemas.openxmlformats.org/officeDocument/2006/relationships/hyperlink" Target="https://www.patricbrc.org/view/Feature/fig%7C652611.54.peg.4398" TargetMode="External"/><Relationship Id="rId12530" Type="http://schemas.openxmlformats.org/officeDocument/2006/relationships/hyperlink" Target="https://www.patricbrc.org/view/Feature/fig%7C95486.65.peg.2542" TargetMode="External"/><Relationship Id="rId18092" Type="http://schemas.openxmlformats.org/officeDocument/2006/relationships/hyperlink" Target="https://www.patricbrc.org/view/Feature/fig%7C395019.8.peg.4427" TargetMode="External"/><Relationship Id="rId19143" Type="http://schemas.openxmlformats.org/officeDocument/2006/relationships/hyperlink" Target="https://www.patricbrc.org/view/Feature/fig%7C272560.6.peg.5537" TargetMode="External"/><Relationship Id="rId22488" Type="http://schemas.openxmlformats.org/officeDocument/2006/relationships/hyperlink" Target="https://www.patricbrc.org/view/Feature/fig%7C395019.8.peg.5820" TargetMode="External"/><Relationship Id="rId8151" Type="http://schemas.openxmlformats.org/officeDocument/2006/relationships/hyperlink" Target="https://www.patricbrc.org/view/Feature/fig%7C95486.65.peg.7175" TargetMode="External"/><Relationship Id="rId9202" Type="http://schemas.openxmlformats.org/officeDocument/2006/relationships/hyperlink" Target="https://www.patricbrc.org/view/Feature/fig%7C395019.8.peg.1321" TargetMode="External"/><Relationship Id="rId10081" Type="http://schemas.openxmlformats.org/officeDocument/2006/relationships/hyperlink" Target="https://www.patricbrc.org/view/Feature/fig%7C272560.6.peg.2842" TargetMode="External"/><Relationship Id="rId11132" Type="http://schemas.openxmlformats.org/officeDocument/2006/relationships/hyperlink" Target="https://www.patricbrc.org/view/Feature/fig%7C652611.54.peg.5862" TargetMode="External"/><Relationship Id="rId4761" Type="http://schemas.openxmlformats.org/officeDocument/2006/relationships/hyperlink" Target="https://www.patricbrc.org/view/Feature/fig%7C243160.12.peg.1864" TargetMode="External"/><Relationship Id="rId15753" Type="http://schemas.openxmlformats.org/officeDocument/2006/relationships/hyperlink" Target="https://www.patricbrc.org/view/Feature/fig%7C95486.65.peg.6088" TargetMode="External"/><Relationship Id="rId16804" Type="http://schemas.openxmlformats.org/officeDocument/2006/relationships/hyperlink" Target="https://www.patricbrc.org/view/Feature/fig%7C652611.54.peg.862" TargetMode="External"/><Relationship Id="rId3363" Type="http://schemas.openxmlformats.org/officeDocument/2006/relationships/hyperlink" Target="https://www.patricbrc.org/view/Feature/fig%7C652611.54.peg.4780" TargetMode="External"/><Relationship Id="rId4414" Type="http://schemas.openxmlformats.org/officeDocument/2006/relationships/hyperlink" Target="https://www.patricbrc.org/view/Feature/fig%7C395019.8.peg.1132" TargetMode="External"/><Relationship Id="rId5812" Type="http://schemas.openxmlformats.org/officeDocument/2006/relationships/hyperlink" Target="https://www.patricbrc.org/view/Feature/fig%7C272560.6.peg.1634" TargetMode="External"/><Relationship Id="rId14008" Type="http://schemas.openxmlformats.org/officeDocument/2006/relationships/hyperlink" Target="https://www.patricbrc.org/view/Feature/fig%7C243160.12.peg.3027" TargetMode="External"/><Relationship Id="rId14355" Type="http://schemas.openxmlformats.org/officeDocument/2006/relationships/hyperlink" Target="https://www.patricbrc.org/view/Feature/fig%7C395019.8.peg.5631" TargetMode="External"/><Relationship Id="rId15406" Type="http://schemas.openxmlformats.org/officeDocument/2006/relationships/hyperlink" Target="https://www.patricbrc.org/view/Feature/fig%7C243160.12.peg.5016" TargetMode="External"/><Relationship Id="rId18976" Type="http://schemas.openxmlformats.org/officeDocument/2006/relationships/hyperlink" Target="https://www.patricbrc.org/view/Feature/fig%7C272560.6.peg.5488" TargetMode="External"/><Relationship Id="rId20173" Type="http://schemas.openxmlformats.org/officeDocument/2006/relationships/hyperlink" Target="https://www.patricbrc.org/view/Feature/fig%7C395019.8.peg.4034" TargetMode="External"/><Relationship Id="rId21571" Type="http://schemas.openxmlformats.org/officeDocument/2006/relationships/hyperlink" Target="https://www.patricbrc.org/view/Feature/fig%7C652611.54.peg.6118" TargetMode="External"/><Relationship Id="rId22622" Type="http://schemas.openxmlformats.org/officeDocument/2006/relationships/hyperlink" Target="https://www.patricbrc.org/view/Feature/fig%7C95486.65.peg.6208" TargetMode="External"/><Relationship Id="rId284" Type="http://schemas.openxmlformats.org/officeDocument/2006/relationships/hyperlink" Target="https://www.patricbrc.org/view/Feature/fig%7C95486.65.peg.6505" TargetMode="External"/><Relationship Id="rId3016" Type="http://schemas.openxmlformats.org/officeDocument/2006/relationships/hyperlink" Target="https://www.patricbrc.org/view/Feature/fig%7C243160.12.peg.292" TargetMode="External"/><Relationship Id="rId7984" Type="http://schemas.openxmlformats.org/officeDocument/2006/relationships/hyperlink" Target="https://www.patricbrc.org/view/Feature/fig%7C95486.65.peg.7107" TargetMode="External"/><Relationship Id="rId10965" Type="http://schemas.openxmlformats.org/officeDocument/2006/relationships/hyperlink" Target="https://www.patricbrc.org/view/Feature/fig%7C243160.12.peg.2077" TargetMode="External"/><Relationship Id="rId17578" Type="http://schemas.openxmlformats.org/officeDocument/2006/relationships/hyperlink" Target="https://www.patricbrc.org/view/Feature/fig%7C272560.6.peg.4990" TargetMode="External"/><Relationship Id="rId18629" Type="http://schemas.openxmlformats.org/officeDocument/2006/relationships/hyperlink" Target="https://www.patricbrc.org/view/Feature/fig%7C395019.8.peg.4647" TargetMode="External"/><Relationship Id="rId21224" Type="http://schemas.openxmlformats.org/officeDocument/2006/relationships/hyperlink" Target="https://www.patricbrc.org/view/Feature/fig%7C652611.54.peg.4502" TargetMode="External"/><Relationship Id="rId5188" Type="http://schemas.openxmlformats.org/officeDocument/2006/relationships/hyperlink" Target="https://www.patricbrc.org/view/Feature/fig%7C272560.6.peg.1467" TargetMode="External"/><Relationship Id="rId6586" Type="http://schemas.openxmlformats.org/officeDocument/2006/relationships/hyperlink" Target="https://www.patricbrc.org/view/Feature/fig%7C652611.54.peg.648" TargetMode="External"/><Relationship Id="rId7637" Type="http://schemas.openxmlformats.org/officeDocument/2006/relationships/hyperlink" Target="https://www.patricbrc.org/view/Feature/fig%7C95486.65.peg.7022" TargetMode="External"/><Relationship Id="rId10618" Type="http://schemas.openxmlformats.org/officeDocument/2006/relationships/hyperlink" Target="https://www.patricbrc.org/view/Feature/fig%7C652611.54.peg.935" TargetMode="External"/><Relationship Id="rId6239" Type="http://schemas.openxmlformats.org/officeDocument/2006/relationships/hyperlink" Target="https://www.patricbrc.org/view/Feature/fig%7C652611.54.peg.5414" TargetMode="External"/><Relationship Id="rId12040" Type="http://schemas.openxmlformats.org/officeDocument/2006/relationships/hyperlink" Target="https://www.patricbrc.org/view/Feature/fig%7C243160.12.peg.2535" TargetMode="External"/><Relationship Id="rId16661" Type="http://schemas.openxmlformats.org/officeDocument/2006/relationships/hyperlink" Target="https://www.patricbrc.org/view/Feature/fig%7C395019.8.peg.3995" TargetMode="External"/><Relationship Id="rId1798" Type="http://schemas.openxmlformats.org/officeDocument/2006/relationships/hyperlink" Target="https://www.patricbrc.org/view/Feature/fig%7C272560.6.peg.497" TargetMode="External"/><Relationship Id="rId2849" Type="http://schemas.openxmlformats.org/officeDocument/2006/relationships/hyperlink" Target="https://www.patricbrc.org/view/Feature/fig%7C652611.54.peg.114" TargetMode="External"/><Relationship Id="rId6720" Type="http://schemas.openxmlformats.org/officeDocument/2006/relationships/hyperlink" Target="https://www.patricbrc.org/view/Feature/fig%7C272560.6.peg.1922" TargetMode="External"/><Relationship Id="rId15263" Type="http://schemas.openxmlformats.org/officeDocument/2006/relationships/hyperlink" Target="https://www.patricbrc.org/view/Feature/fig%7C95486.65.peg.5022" TargetMode="External"/><Relationship Id="rId16314" Type="http://schemas.openxmlformats.org/officeDocument/2006/relationships/hyperlink" Target="https://www.patricbrc.org/view/Feature/fig%7C272560.6.peg.4588" TargetMode="External"/><Relationship Id="rId17712" Type="http://schemas.openxmlformats.org/officeDocument/2006/relationships/hyperlink" Target="https://www.patricbrc.org/view/Feature/fig%7C95486.65.peg.6876" TargetMode="External"/><Relationship Id="rId4271" Type="http://schemas.openxmlformats.org/officeDocument/2006/relationships/hyperlink" Target="https://www.patricbrc.org/view/Feature/fig%7C395019.8.peg.1090" TargetMode="External"/><Relationship Id="rId5322" Type="http://schemas.openxmlformats.org/officeDocument/2006/relationships/hyperlink" Target="https://www.patricbrc.org/view/Feature/fig%7C395019.8.peg.2251" TargetMode="External"/><Relationship Id="rId8892" Type="http://schemas.openxmlformats.org/officeDocument/2006/relationships/hyperlink" Target="https://www.patricbrc.org/view/Feature/fig%7C652611.54.peg.5786" TargetMode="External"/><Relationship Id="rId19884" Type="http://schemas.openxmlformats.org/officeDocument/2006/relationships/hyperlink" Target="https://www.patricbrc.org/view/Feature/fig%7C395019.8.peg.4032" TargetMode="External"/><Relationship Id="rId21081" Type="http://schemas.openxmlformats.org/officeDocument/2006/relationships/hyperlink" Target="https://www.patricbrc.org/view/Feature/fig%7C95486.65.peg.3794" TargetMode="External"/><Relationship Id="rId22132" Type="http://schemas.openxmlformats.org/officeDocument/2006/relationships/hyperlink" Target="https://www.patricbrc.org/view/Feature/fig%7C243160.12.peg.3847" TargetMode="External"/><Relationship Id="rId7494" Type="http://schemas.openxmlformats.org/officeDocument/2006/relationships/hyperlink" Target="https://www.patricbrc.org/view/Feature/fig%7C272560.6.peg.2134" TargetMode="External"/><Relationship Id="rId8545" Type="http://schemas.openxmlformats.org/officeDocument/2006/relationships/hyperlink" Target="https://www.patricbrc.org/view/Feature/fig%7C395019.8.peg.1452" TargetMode="External"/><Relationship Id="rId9943" Type="http://schemas.openxmlformats.org/officeDocument/2006/relationships/hyperlink" Target="https://www.patricbrc.org/view/Feature/fig%7C243160.12.peg.523" TargetMode="External"/><Relationship Id="rId11873" Type="http://schemas.openxmlformats.org/officeDocument/2006/relationships/hyperlink" Target="https://www.patricbrc.org/view/Feature/fig%7C652611.54.peg.704" TargetMode="External"/><Relationship Id="rId12924" Type="http://schemas.openxmlformats.org/officeDocument/2006/relationships/hyperlink" Target="https://www.patricbrc.org/view/Feature/fig%7C395019.8.peg.465" TargetMode="External"/><Relationship Id="rId17088" Type="http://schemas.openxmlformats.org/officeDocument/2006/relationships/hyperlink" Target="https://www.patricbrc.org/view/Feature/fig%7C652611.54.peg.643" TargetMode="External"/><Relationship Id="rId18139" Type="http://schemas.openxmlformats.org/officeDocument/2006/relationships/hyperlink" Target="https://www.patricbrc.org/view/Feature/fig%7C95486.65.peg.7164" TargetMode="External"/><Relationship Id="rId18486" Type="http://schemas.openxmlformats.org/officeDocument/2006/relationships/hyperlink" Target="https://www.patricbrc.org/view/Feature/fig%7C652611.54.peg.2480" TargetMode="External"/><Relationship Id="rId19537" Type="http://schemas.openxmlformats.org/officeDocument/2006/relationships/hyperlink" Target="https://www.patricbrc.org/view/Feature/fig%7C243160.12.peg.4067" TargetMode="External"/><Relationship Id="rId1932" Type="http://schemas.openxmlformats.org/officeDocument/2006/relationships/hyperlink" Target="https://www.patricbrc.org/view/Feature/fig%7C272560.6.peg.528" TargetMode="External"/><Relationship Id="rId6096" Type="http://schemas.openxmlformats.org/officeDocument/2006/relationships/hyperlink" Target="https://www.patricbrc.org/view/Feature/fig%7C95486.65.peg.6607" TargetMode="External"/><Relationship Id="rId7147" Type="http://schemas.openxmlformats.org/officeDocument/2006/relationships/hyperlink" Target="https://www.patricbrc.org/view/Feature/fig%7C272560.6.peg.2043" TargetMode="External"/><Relationship Id="rId10475" Type="http://schemas.openxmlformats.org/officeDocument/2006/relationships/hyperlink" Target="https://www.patricbrc.org/view/Feature/fig%7C272560.6.peg.2961" TargetMode="External"/><Relationship Id="rId11526" Type="http://schemas.openxmlformats.org/officeDocument/2006/relationships/hyperlink" Target="https://www.patricbrc.org/view/Feature/fig%7C395019.8.peg.2867" TargetMode="External"/><Relationship Id="rId10128" Type="http://schemas.openxmlformats.org/officeDocument/2006/relationships/hyperlink" Target="https://www.patricbrc.org/view/Feature/fig%7C395019.8.peg.2469" TargetMode="External"/><Relationship Id="rId13698" Type="http://schemas.openxmlformats.org/officeDocument/2006/relationships/hyperlink" Target="https://www.patricbrc.org/view/Feature/fig%7C395019.8.peg.284" TargetMode="External"/><Relationship Id="rId14749" Type="http://schemas.openxmlformats.org/officeDocument/2006/relationships/hyperlink" Target="https://www.patricbrc.org/view/Feature/fig%7C395019.8.peg.4376" TargetMode="External"/><Relationship Id="rId18620" Type="http://schemas.openxmlformats.org/officeDocument/2006/relationships/hyperlink" Target="https://www.patricbrc.org/view/Feature/fig%7C395019.8.peg.1804" TargetMode="External"/><Relationship Id="rId21965" Type="http://schemas.openxmlformats.org/officeDocument/2006/relationships/hyperlink" Target="https://www.patricbrc.org/view/Feature/fig%7C395019.8.peg.4189" TargetMode="External"/><Relationship Id="rId3757" Type="http://schemas.openxmlformats.org/officeDocument/2006/relationships/hyperlink" Target="https://www.patricbrc.org/view/Feature/fig%7C395019.8.peg.980" TargetMode="External"/><Relationship Id="rId4808" Type="http://schemas.openxmlformats.org/officeDocument/2006/relationships/hyperlink" Target="https://www.patricbrc.org/view/Feature/fig%7C395019.8.peg.1210" TargetMode="External"/><Relationship Id="rId16171" Type="http://schemas.openxmlformats.org/officeDocument/2006/relationships/hyperlink" Target="https://www.patricbrc.org/view/Feature/fig%7C243160.12.peg.4437" TargetMode="External"/><Relationship Id="rId17222" Type="http://schemas.openxmlformats.org/officeDocument/2006/relationships/hyperlink" Target="https://www.patricbrc.org/view/Feature/fig%7C272560.6.peg.4881" TargetMode="External"/><Relationship Id="rId20567" Type="http://schemas.openxmlformats.org/officeDocument/2006/relationships/hyperlink" Target="https://www.patricbrc.org/view/Feature/fig%7C95486.65.peg.3660" TargetMode="External"/><Relationship Id="rId21618" Type="http://schemas.openxmlformats.org/officeDocument/2006/relationships/hyperlink" Target="https://www.patricbrc.org/view/Feature/fig%7C272560.6.peg.6327" TargetMode="External"/><Relationship Id="rId678" Type="http://schemas.openxmlformats.org/officeDocument/2006/relationships/hyperlink" Target="https://www.patricbrc.org/view/Feature/fig%7C243160.12.peg.161" TargetMode="External"/><Relationship Id="rId2359" Type="http://schemas.openxmlformats.org/officeDocument/2006/relationships/hyperlink" Target="https://www.patricbrc.org/view/Feature/fig%7C243160.12.peg.31" TargetMode="External"/><Relationship Id="rId6230" Type="http://schemas.openxmlformats.org/officeDocument/2006/relationships/hyperlink" Target="https://www.patricbrc.org/view/Feature/fig%7C395019.8.peg.1698" TargetMode="External"/><Relationship Id="rId19394" Type="http://schemas.openxmlformats.org/officeDocument/2006/relationships/hyperlink" Target="https://www.patricbrc.org/view/Feature/fig%7C243160.12.peg.3380" TargetMode="External"/><Relationship Id="rId9453" Type="http://schemas.openxmlformats.org/officeDocument/2006/relationships/hyperlink" Target="https://www.patricbrc.org/view/Feature/fig%7C652611.54.peg.3328" TargetMode="External"/><Relationship Id="rId11383" Type="http://schemas.openxmlformats.org/officeDocument/2006/relationships/hyperlink" Target="https://www.patricbrc.org/view/Feature/fig%7C95486.65.peg.245" TargetMode="External"/><Relationship Id="rId12781" Type="http://schemas.openxmlformats.org/officeDocument/2006/relationships/hyperlink" Target="https://www.patricbrc.org/view/Feature/fig%7C95486.65.peg.2600" TargetMode="External"/><Relationship Id="rId13832" Type="http://schemas.openxmlformats.org/officeDocument/2006/relationships/hyperlink" Target="https://www.patricbrc.org/view/Feature/fig%7C272560.6.peg.3800" TargetMode="External"/><Relationship Id="rId19047" Type="http://schemas.openxmlformats.org/officeDocument/2006/relationships/hyperlink" Target="https://www.patricbrc.org/view/Feature/fig%7C243160.12.peg.4499" TargetMode="External"/><Relationship Id="rId812" Type="http://schemas.openxmlformats.org/officeDocument/2006/relationships/hyperlink" Target="https://www.patricbrc.org/view/Feature/fig%7C395019.8.peg.3317" TargetMode="External"/><Relationship Id="rId1442" Type="http://schemas.openxmlformats.org/officeDocument/2006/relationships/hyperlink" Target="https://www.patricbrc.org/view/Feature/fig%7C272560.6.peg.411" TargetMode="External"/><Relationship Id="rId2840" Type="http://schemas.openxmlformats.org/officeDocument/2006/relationships/hyperlink" Target="https://www.patricbrc.org/view/Feature/fig%7C272560.6.peg.788" TargetMode="External"/><Relationship Id="rId8055" Type="http://schemas.openxmlformats.org/officeDocument/2006/relationships/hyperlink" Target="https://www.patricbrc.org/view/Feature/fig%7C95486.65.peg.7534" TargetMode="External"/><Relationship Id="rId9106" Type="http://schemas.openxmlformats.org/officeDocument/2006/relationships/hyperlink" Target="https://www.patricbrc.org/view/Feature/fig%7C243160.12.peg.1728" TargetMode="External"/><Relationship Id="rId11036" Type="http://schemas.openxmlformats.org/officeDocument/2006/relationships/hyperlink" Target="https://www.patricbrc.org/view/Feature/fig%7C243160.12.peg.2095" TargetMode="External"/><Relationship Id="rId12434" Type="http://schemas.openxmlformats.org/officeDocument/2006/relationships/hyperlink" Target="https://www.patricbrc.org/view/Feature/fig%7C652611.54.peg.4797" TargetMode="External"/><Relationship Id="rId20701" Type="http://schemas.openxmlformats.org/officeDocument/2006/relationships/hyperlink" Target="https://www.patricbrc.org/view/Feature/fig%7C652611.54.peg.4382" TargetMode="External"/><Relationship Id="rId15657" Type="http://schemas.openxmlformats.org/officeDocument/2006/relationships/hyperlink" Target="https://www.patricbrc.org/view/Feature/fig%7C243160.12.peg.5084" TargetMode="External"/><Relationship Id="rId16708" Type="http://schemas.openxmlformats.org/officeDocument/2006/relationships/hyperlink" Target="https://www.patricbrc.org/view/Feature/fig%7C272560.6.peg.4724" TargetMode="External"/><Relationship Id="rId22873" Type="http://schemas.openxmlformats.org/officeDocument/2006/relationships/hyperlink" Target="https://www.patricbrc.org/view/Feature/fig%7C272560.6.peg.6785" TargetMode="External"/><Relationship Id="rId3267" Type="http://schemas.openxmlformats.org/officeDocument/2006/relationships/hyperlink" Target="https://www.patricbrc.org/view/Feature/fig%7C395019.8.peg.869" TargetMode="External"/><Relationship Id="rId4665" Type="http://schemas.openxmlformats.org/officeDocument/2006/relationships/hyperlink" Target="https://www.patricbrc.org/view/Feature/fig%7C243160.12.peg.1887" TargetMode="External"/><Relationship Id="rId5716" Type="http://schemas.openxmlformats.org/officeDocument/2006/relationships/hyperlink" Target="https://www.patricbrc.org/view/Feature/fig%7C95486.65.peg.6517" TargetMode="External"/><Relationship Id="rId14259" Type="http://schemas.openxmlformats.org/officeDocument/2006/relationships/hyperlink" Target="https://www.patricbrc.org/view/Feature/fig%7C243160.12.peg.3510" TargetMode="External"/><Relationship Id="rId18130" Type="http://schemas.openxmlformats.org/officeDocument/2006/relationships/hyperlink" Target="https://www.patricbrc.org/view/Feature/fig%7C395019.8.peg.2146" TargetMode="External"/><Relationship Id="rId21475" Type="http://schemas.openxmlformats.org/officeDocument/2006/relationships/hyperlink" Target="https://www.patricbrc.org/view/Feature/fig%7C272560.6.peg.6279" TargetMode="External"/><Relationship Id="rId22526" Type="http://schemas.openxmlformats.org/officeDocument/2006/relationships/hyperlink" Target="https://www.patricbrc.org/view/Feature/fig%7C652611.54.peg.5265" TargetMode="External"/><Relationship Id="rId188" Type="http://schemas.openxmlformats.org/officeDocument/2006/relationships/hyperlink" Target="https://www.patricbrc.org/view/Feature/fig%7C272560.6.peg.40" TargetMode="External"/><Relationship Id="rId4318" Type="http://schemas.openxmlformats.org/officeDocument/2006/relationships/hyperlink" Target="https://www.patricbrc.org/view/Feature/fig%7C95486.65.peg.6010" TargetMode="External"/><Relationship Id="rId7888" Type="http://schemas.openxmlformats.org/officeDocument/2006/relationships/hyperlink" Target="https://www.patricbrc.org/view/Feature/fig%7C272560.6.peg.2231" TargetMode="External"/><Relationship Id="rId8939" Type="http://schemas.openxmlformats.org/officeDocument/2006/relationships/hyperlink" Target="https://www.patricbrc.org/view/Feature/fig%7C652611.54.peg.2656" TargetMode="External"/><Relationship Id="rId10869" Type="http://schemas.openxmlformats.org/officeDocument/2006/relationships/hyperlink" Target="https://www.patricbrc.org/view/Feature/fig%7C95486.65.peg.374" TargetMode="External"/><Relationship Id="rId14740" Type="http://schemas.openxmlformats.org/officeDocument/2006/relationships/hyperlink" Target="https://www.patricbrc.org/view/Feature/fig%7C95486.65.peg.4525" TargetMode="External"/><Relationship Id="rId20077" Type="http://schemas.openxmlformats.org/officeDocument/2006/relationships/hyperlink" Target="https://www.patricbrc.org/view/Feature/fig%7C243160.12.peg.5178" TargetMode="External"/><Relationship Id="rId21128" Type="http://schemas.openxmlformats.org/officeDocument/2006/relationships/hyperlink" Target="https://www.patricbrc.org/view/Feature/fig%7C272560.6.peg.6180" TargetMode="External"/><Relationship Id="rId12291" Type="http://schemas.openxmlformats.org/officeDocument/2006/relationships/hyperlink" Target="https://www.patricbrc.org/view/Feature/fig%7C652611.54.peg.5164" TargetMode="External"/><Relationship Id="rId13342" Type="http://schemas.openxmlformats.org/officeDocument/2006/relationships/hyperlink" Target="https://www.patricbrc.org/view/Feature/fig%7C395019.8.peg.370" TargetMode="External"/><Relationship Id="rId2350" Type="http://schemas.openxmlformats.org/officeDocument/2006/relationships/hyperlink" Target="https://www.patricbrc.org/view/Feature/fig%7C243160.12.peg.29" TargetMode="External"/><Relationship Id="rId3401" Type="http://schemas.openxmlformats.org/officeDocument/2006/relationships/hyperlink" Target="https://www.patricbrc.org/view/Feature/fig%7C652611.54.peg.1364" TargetMode="External"/><Relationship Id="rId6971" Type="http://schemas.openxmlformats.org/officeDocument/2006/relationships/hyperlink" Target="https://www.patricbrc.org/view/Feature/fig%7C272560.6.peg.1992" TargetMode="External"/><Relationship Id="rId17963" Type="http://schemas.openxmlformats.org/officeDocument/2006/relationships/hyperlink" Target="https://www.patricbrc.org/view/Feature/fig%7C272560.6.peg.5100" TargetMode="External"/><Relationship Id="rId20211" Type="http://schemas.openxmlformats.org/officeDocument/2006/relationships/hyperlink" Target="https://www.patricbrc.org/view/Feature/fig%7C243160.12.peg.5225" TargetMode="External"/><Relationship Id="rId322" Type="http://schemas.openxmlformats.org/officeDocument/2006/relationships/hyperlink" Target="https://www.patricbrc.org/view/Feature/fig%7C243160.12.peg.1" TargetMode="External"/><Relationship Id="rId2003" Type="http://schemas.openxmlformats.org/officeDocument/2006/relationships/hyperlink" Target="https://www.patricbrc.org/view/Feature/fig%7C272560.6.peg.546" TargetMode="External"/><Relationship Id="rId5573" Type="http://schemas.openxmlformats.org/officeDocument/2006/relationships/hyperlink" Target="https://www.patricbrc.org/view/Feature/fig%7C95486.65.peg.6486" TargetMode="External"/><Relationship Id="rId6624" Type="http://schemas.openxmlformats.org/officeDocument/2006/relationships/hyperlink" Target="https://www.patricbrc.org/view/Feature/fig%7C652611.54.peg.4251" TargetMode="External"/><Relationship Id="rId15167" Type="http://schemas.openxmlformats.org/officeDocument/2006/relationships/hyperlink" Target="https://www.patricbrc.org/view/Feature/fig%7C395019.8.peg.3880" TargetMode="External"/><Relationship Id="rId16218" Type="http://schemas.openxmlformats.org/officeDocument/2006/relationships/hyperlink" Target="https://www.patricbrc.org/view/Feature/fig%7C652611.54.peg.5116" TargetMode="External"/><Relationship Id="rId16565" Type="http://schemas.openxmlformats.org/officeDocument/2006/relationships/hyperlink" Target="https://www.patricbrc.org/view/Feature/fig%7C95486.65.peg.1437" TargetMode="External"/><Relationship Id="rId17616" Type="http://schemas.openxmlformats.org/officeDocument/2006/relationships/hyperlink" Target="https://www.patricbrc.org/view/Feature/fig%7C243160.12.peg.4891" TargetMode="External"/><Relationship Id="rId22383" Type="http://schemas.openxmlformats.org/officeDocument/2006/relationships/hyperlink" Target="https://www.patricbrc.org/view/Feature/fig%7C272560.6.peg.6620" TargetMode="External"/><Relationship Id="rId4175" Type="http://schemas.openxmlformats.org/officeDocument/2006/relationships/hyperlink" Target="https://www.patricbrc.org/view/Feature/fig%7C243160.12.peg.2270" TargetMode="External"/><Relationship Id="rId5226" Type="http://schemas.openxmlformats.org/officeDocument/2006/relationships/hyperlink" Target="https://www.patricbrc.org/view/Feature/fig%7C243160.12.peg.3127" TargetMode="External"/><Relationship Id="rId19788" Type="http://schemas.openxmlformats.org/officeDocument/2006/relationships/hyperlink" Target="https://www.patricbrc.org/view/Feature/fig%7C95486.65.peg.2601" TargetMode="External"/><Relationship Id="rId22036" Type="http://schemas.openxmlformats.org/officeDocument/2006/relationships/hyperlink" Target="https://www.patricbrc.org/view/Feature/fig%7C652611.54.peg.1689" TargetMode="External"/><Relationship Id="rId7398" Type="http://schemas.openxmlformats.org/officeDocument/2006/relationships/hyperlink" Target="https://www.patricbrc.org/view/Feature/fig%7C272560.6.peg.2107" TargetMode="External"/><Relationship Id="rId8796" Type="http://schemas.openxmlformats.org/officeDocument/2006/relationships/hyperlink" Target="https://www.patricbrc.org/view/Feature/fig%7C395019.8.peg.1397" TargetMode="External"/><Relationship Id="rId9847" Type="http://schemas.openxmlformats.org/officeDocument/2006/relationships/hyperlink" Target="https://www.patricbrc.org/view/Feature/fig%7C243160.12.peg.544" TargetMode="External"/><Relationship Id="rId11777" Type="http://schemas.openxmlformats.org/officeDocument/2006/relationships/hyperlink" Target="https://www.patricbrc.org/view/Feature/fig%7C395019.8.peg.2919" TargetMode="External"/><Relationship Id="rId12828" Type="http://schemas.openxmlformats.org/officeDocument/2006/relationships/hyperlink" Target="https://www.patricbrc.org/view/Feature/fig%7C243160.12.peg.3896" TargetMode="External"/><Relationship Id="rId1836" Type="http://schemas.openxmlformats.org/officeDocument/2006/relationships/hyperlink" Target="https://www.patricbrc.org/view/Feature/fig%7C652611.54.peg.526" TargetMode="External"/><Relationship Id="rId8449" Type="http://schemas.openxmlformats.org/officeDocument/2006/relationships/hyperlink" Target="https://www.patricbrc.org/view/Feature/fig%7C395019.8.peg.1485" TargetMode="External"/><Relationship Id="rId10379" Type="http://schemas.openxmlformats.org/officeDocument/2006/relationships/hyperlink" Target="https://www.patricbrc.org/view/Feature/fig%7C652611.54.peg.5731" TargetMode="External"/><Relationship Id="rId14250" Type="http://schemas.openxmlformats.org/officeDocument/2006/relationships/hyperlink" Target="https://www.patricbrc.org/view/Feature/fig%7C243160.12.peg.3508" TargetMode="External"/><Relationship Id="rId15301" Type="http://schemas.openxmlformats.org/officeDocument/2006/relationships/hyperlink" Target="https://www.patricbrc.org/view/Feature/fig%7C652611.54.peg.5635" TargetMode="External"/><Relationship Id="rId18871" Type="http://schemas.openxmlformats.org/officeDocument/2006/relationships/hyperlink" Target="https://www.patricbrc.org/view/Feature/fig%7C95486.65.peg.4312" TargetMode="External"/><Relationship Id="rId19922" Type="http://schemas.openxmlformats.org/officeDocument/2006/relationships/hyperlink" Target="https://www.patricbrc.org/view/Feature/fig%7C272560.6.peg.5805" TargetMode="External"/><Relationship Id="rId8930" Type="http://schemas.openxmlformats.org/officeDocument/2006/relationships/hyperlink" Target="https://www.patricbrc.org/view/Feature/fig%7C272560.6.peg.2533" TargetMode="External"/><Relationship Id="rId17473" Type="http://schemas.openxmlformats.org/officeDocument/2006/relationships/hyperlink" Target="https://www.patricbrc.org/view/Feature/fig%7C95486.65.peg.1217" TargetMode="External"/><Relationship Id="rId18524" Type="http://schemas.openxmlformats.org/officeDocument/2006/relationships/hyperlink" Target="https://www.patricbrc.org/view/Feature/fig%7C243160.12.peg.4426" TargetMode="External"/><Relationship Id="rId21869" Type="http://schemas.openxmlformats.org/officeDocument/2006/relationships/hyperlink" Target="https://www.patricbrc.org/view/Feature/fig%7C395019.8.peg.1499" TargetMode="External"/><Relationship Id="rId6481" Type="http://schemas.openxmlformats.org/officeDocument/2006/relationships/hyperlink" Target="https://www.patricbrc.org/view/Feature/fig%7C272560.6.peg.1817" TargetMode="External"/><Relationship Id="rId7532" Type="http://schemas.openxmlformats.org/officeDocument/2006/relationships/hyperlink" Target="https://www.patricbrc.org/view/Feature/fig%7C395019.8.peg.1949" TargetMode="External"/><Relationship Id="rId10860" Type="http://schemas.openxmlformats.org/officeDocument/2006/relationships/hyperlink" Target="https://www.patricbrc.org/view/Feature/fig%7C272560.6.peg.3053" TargetMode="External"/><Relationship Id="rId11911" Type="http://schemas.openxmlformats.org/officeDocument/2006/relationships/hyperlink" Target="https://www.patricbrc.org/view/Feature/fig%7C272560.6.peg.3333" TargetMode="External"/><Relationship Id="rId16075" Type="http://schemas.openxmlformats.org/officeDocument/2006/relationships/hyperlink" Target="https://www.patricbrc.org/view/Feature/fig%7C652611.54.peg.4200" TargetMode="External"/><Relationship Id="rId17126" Type="http://schemas.openxmlformats.org/officeDocument/2006/relationships/hyperlink" Target="https://www.patricbrc.org/view/Feature/fig%7C395019.8.peg.3470" TargetMode="External"/><Relationship Id="rId5083" Type="http://schemas.openxmlformats.org/officeDocument/2006/relationships/hyperlink" Target="https://www.patricbrc.org/view/Feature/fig%7C272560.6.peg.1431" TargetMode="External"/><Relationship Id="rId6134" Type="http://schemas.openxmlformats.org/officeDocument/2006/relationships/hyperlink" Target="https://www.patricbrc.org/view/Feature/fig%7C243160.12.peg.1371" TargetMode="External"/><Relationship Id="rId10513" Type="http://schemas.openxmlformats.org/officeDocument/2006/relationships/hyperlink" Target="https://www.patricbrc.org/view/Feature/fig%7C95486.65.peg.478" TargetMode="External"/><Relationship Id="rId19298" Type="http://schemas.openxmlformats.org/officeDocument/2006/relationships/hyperlink" Target="https://www.patricbrc.org/view/Feature/fig%7C395019.8.peg.292" TargetMode="External"/><Relationship Id="rId9357" Type="http://schemas.openxmlformats.org/officeDocument/2006/relationships/hyperlink" Target="https://www.patricbrc.org/view/Feature/fig%7C652611.54.peg.1752" TargetMode="External"/><Relationship Id="rId12685" Type="http://schemas.openxmlformats.org/officeDocument/2006/relationships/hyperlink" Target="https://www.patricbrc.org/view/Feature/fig%7C652611.54.peg.2507" TargetMode="External"/><Relationship Id="rId13736" Type="http://schemas.openxmlformats.org/officeDocument/2006/relationships/hyperlink" Target="https://www.patricbrc.org/view/Feature/fig%7C243160.12.peg.2941" TargetMode="External"/><Relationship Id="rId20952" Type="http://schemas.openxmlformats.org/officeDocument/2006/relationships/hyperlink" Target="https://www.patricbrc.org/view/Feature/fig%7C272560.6.peg.6125" TargetMode="External"/><Relationship Id="rId1346" Type="http://schemas.openxmlformats.org/officeDocument/2006/relationships/hyperlink" Target="https://www.patricbrc.org/view/Feature/fig%7C95486.65.peg.5347" TargetMode="External"/><Relationship Id="rId1693" Type="http://schemas.openxmlformats.org/officeDocument/2006/relationships/hyperlink" Target="https://www.patricbrc.org/view/Feature/fig%7C95486.65.peg.5439" TargetMode="External"/><Relationship Id="rId2744" Type="http://schemas.openxmlformats.org/officeDocument/2006/relationships/hyperlink" Target="https://www.patricbrc.org/view/Feature/fig%7C95486.65.peg.5664" TargetMode="External"/><Relationship Id="rId11287" Type="http://schemas.openxmlformats.org/officeDocument/2006/relationships/hyperlink" Target="https://www.patricbrc.org/view/Feature/fig%7C272560.6.peg.3169" TargetMode="External"/><Relationship Id="rId12338" Type="http://schemas.openxmlformats.org/officeDocument/2006/relationships/hyperlink" Target="https://www.patricbrc.org/view/Feature/fig%7C272560.6.peg.3436" TargetMode="External"/><Relationship Id="rId16959" Type="http://schemas.openxmlformats.org/officeDocument/2006/relationships/hyperlink" Target="https://www.patricbrc.org/view/Feature/fig%7C243160.12.peg.4953" TargetMode="External"/><Relationship Id="rId20605" Type="http://schemas.openxmlformats.org/officeDocument/2006/relationships/hyperlink" Target="https://www.patricbrc.org/view/Feature/fig%7C95486.65.peg.3668" TargetMode="External"/><Relationship Id="rId716" Type="http://schemas.openxmlformats.org/officeDocument/2006/relationships/hyperlink" Target="https://www.patricbrc.org/view/Feature/fig%7C652611.54.peg.5149" TargetMode="External"/><Relationship Id="rId5967" Type="http://schemas.openxmlformats.org/officeDocument/2006/relationships/hyperlink" Target="https://www.patricbrc.org/view/Feature/fig%7C652611.54.peg.3896" TargetMode="External"/><Relationship Id="rId18381" Type="http://schemas.openxmlformats.org/officeDocument/2006/relationships/hyperlink" Target="https://www.patricbrc.org/view/Feature/fig%7C243160.12.peg.5049" TargetMode="External"/><Relationship Id="rId19432" Type="http://schemas.openxmlformats.org/officeDocument/2006/relationships/hyperlink" Target="https://www.patricbrc.org/view/Feature/fig%7C243160.12.peg.5221" TargetMode="External"/><Relationship Id="rId22777" Type="http://schemas.openxmlformats.org/officeDocument/2006/relationships/hyperlink" Target="https://www.patricbrc.org/view/Feature/fig%7C95486.65.peg.4374" TargetMode="External"/><Relationship Id="rId52" Type="http://schemas.openxmlformats.org/officeDocument/2006/relationships/hyperlink" Target="https://www.patricbrc.org/view/Feature/fig%7C652611.54.peg.4648" TargetMode="External"/><Relationship Id="rId4569" Type="http://schemas.openxmlformats.org/officeDocument/2006/relationships/hyperlink" Target="https://www.patricbrc.org/view/Feature/fig%7C652611.54.peg.3615" TargetMode="External"/><Relationship Id="rId8440" Type="http://schemas.openxmlformats.org/officeDocument/2006/relationships/hyperlink" Target="https://www.patricbrc.org/view/Feature/fig%7C652611.54.peg.3735" TargetMode="External"/><Relationship Id="rId10370" Type="http://schemas.openxmlformats.org/officeDocument/2006/relationships/hyperlink" Target="https://www.patricbrc.org/view/Feature/fig%7C652611.54.peg.3299" TargetMode="External"/><Relationship Id="rId11421" Type="http://schemas.openxmlformats.org/officeDocument/2006/relationships/hyperlink" Target="https://www.patricbrc.org/view/Feature/fig%7C95486.65.peg.241" TargetMode="External"/><Relationship Id="rId18034" Type="http://schemas.openxmlformats.org/officeDocument/2006/relationships/hyperlink" Target="https://www.patricbrc.org/view/Feature/fig%7C95486.65.peg.4769" TargetMode="External"/><Relationship Id="rId21379" Type="http://schemas.openxmlformats.org/officeDocument/2006/relationships/hyperlink" Target="https://www.patricbrc.org/view/Feature/fig%7C243160.12.peg.3687" TargetMode="External"/><Relationship Id="rId7042" Type="http://schemas.openxmlformats.org/officeDocument/2006/relationships/hyperlink" Target="https://www.patricbrc.org/view/Feature/fig%7C395019.8.peg.1813" TargetMode="External"/><Relationship Id="rId10023" Type="http://schemas.openxmlformats.org/officeDocument/2006/relationships/hyperlink" Target="https://www.patricbrc.org/view/Feature/fig%7C652611.54.peg.4861" TargetMode="External"/><Relationship Id="rId13593" Type="http://schemas.openxmlformats.org/officeDocument/2006/relationships/hyperlink" Target="https://www.patricbrc.org/view/Feature/fig%7C272560.6.peg.3740" TargetMode="External"/><Relationship Id="rId14991" Type="http://schemas.openxmlformats.org/officeDocument/2006/relationships/hyperlink" Target="https://www.patricbrc.org/view/Feature/fig%7C243160.12.peg.5473" TargetMode="External"/><Relationship Id="rId3652" Type="http://schemas.openxmlformats.org/officeDocument/2006/relationships/hyperlink" Target="https://www.patricbrc.org/view/Feature/fig%7C95486.65.peg.5862" TargetMode="External"/><Relationship Id="rId4703" Type="http://schemas.openxmlformats.org/officeDocument/2006/relationships/hyperlink" Target="https://www.patricbrc.org/view/Feature/fig%7C243160.12.peg.1876" TargetMode="External"/><Relationship Id="rId12195" Type="http://schemas.openxmlformats.org/officeDocument/2006/relationships/hyperlink" Target="https://www.patricbrc.org/view/Feature/fig%7C272560.6.peg.3403" TargetMode="External"/><Relationship Id="rId13246" Type="http://schemas.openxmlformats.org/officeDocument/2006/relationships/hyperlink" Target="https://www.patricbrc.org/view/Feature/fig%7C95486.65.peg.2704" TargetMode="External"/><Relationship Id="rId14644" Type="http://schemas.openxmlformats.org/officeDocument/2006/relationships/hyperlink" Target="https://www.patricbrc.org/view/Feature/fig%7C243160.12.peg.4082" TargetMode="External"/><Relationship Id="rId20462" Type="http://schemas.openxmlformats.org/officeDocument/2006/relationships/hyperlink" Target="https://www.patricbrc.org/view/Feature/fig%7C243160.12.peg.5308" TargetMode="External"/><Relationship Id="rId21860" Type="http://schemas.openxmlformats.org/officeDocument/2006/relationships/hyperlink" Target="https://www.patricbrc.org/view/Feature/fig%7C272560.6.peg.6439" TargetMode="External"/><Relationship Id="rId22911" Type="http://schemas.openxmlformats.org/officeDocument/2006/relationships/hyperlink" Target="https://www.patricbrc.org/view/Feature/fig%7C243160.12.peg.5719" TargetMode="External"/><Relationship Id="rId573" Type="http://schemas.openxmlformats.org/officeDocument/2006/relationships/hyperlink" Target="https://www.patricbrc.org/view/Feature/fig%7C272560.6.peg.166" TargetMode="External"/><Relationship Id="rId2254" Type="http://schemas.openxmlformats.org/officeDocument/2006/relationships/hyperlink" Target="https://www.patricbrc.org/view/Feature/fig%7C95486.65.peg.5548" TargetMode="External"/><Relationship Id="rId3305" Type="http://schemas.openxmlformats.org/officeDocument/2006/relationships/hyperlink" Target="https://www.patricbrc.org/view/Feature/fig%7C243160.12.peg.364" TargetMode="External"/><Relationship Id="rId17867" Type="http://schemas.openxmlformats.org/officeDocument/2006/relationships/hyperlink" Target="https://www.patricbrc.org/view/Feature/fig%7C395019.8.peg.4350" TargetMode="External"/><Relationship Id="rId18918" Type="http://schemas.openxmlformats.org/officeDocument/2006/relationships/hyperlink" Target="https://www.patricbrc.org/view/Feature/fig%7C652611.54.peg.3619" TargetMode="External"/><Relationship Id="rId20115" Type="http://schemas.openxmlformats.org/officeDocument/2006/relationships/hyperlink" Target="https://www.patricbrc.org/view/Feature/fig%7C272560.6.peg.5877" TargetMode="External"/><Relationship Id="rId21513" Type="http://schemas.openxmlformats.org/officeDocument/2006/relationships/hyperlink" Target="https://www.patricbrc.org/view/Feature/fig%7C272560.6.peg.6291" TargetMode="External"/><Relationship Id="rId226" Type="http://schemas.openxmlformats.org/officeDocument/2006/relationships/hyperlink" Target="https://www.patricbrc.org/view/Feature/fig%7C95486.65.peg.5852" TargetMode="External"/><Relationship Id="rId5477" Type="http://schemas.openxmlformats.org/officeDocument/2006/relationships/hyperlink" Target="https://www.patricbrc.org/view/Feature/fig%7C243160.12.peg.820" TargetMode="External"/><Relationship Id="rId6875" Type="http://schemas.openxmlformats.org/officeDocument/2006/relationships/hyperlink" Target="https://www.patricbrc.org/view/Feature/fig%7C395019.8.peg.308" TargetMode="External"/><Relationship Id="rId7926" Type="http://schemas.openxmlformats.org/officeDocument/2006/relationships/hyperlink" Target="https://www.patricbrc.org/view/Feature/fig%7C272560.6.peg.2239" TargetMode="External"/><Relationship Id="rId10907" Type="http://schemas.openxmlformats.org/officeDocument/2006/relationships/hyperlink" Target="https://www.patricbrc.org/view/Feature/fig%7C272560.6.peg.3063" TargetMode="External"/><Relationship Id="rId16469" Type="http://schemas.openxmlformats.org/officeDocument/2006/relationships/hyperlink" Target="https://www.patricbrc.org/view/Feature/fig%7C243160.12.peg.4201" TargetMode="External"/><Relationship Id="rId4079" Type="http://schemas.openxmlformats.org/officeDocument/2006/relationships/hyperlink" Target="https://www.patricbrc.org/view/Feature/fig%7C395019.8.peg.6380" TargetMode="External"/><Relationship Id="rId6528" Type="http://schemas.openxmlformats.org/officeDocument/2006/relationships/hyperlink" Target="https://www.patricbrc.org/view/Feature/fig%7C272560.6.peg.1843" TargetMode="External"/><Relationship Id="rId9001" Type="http://schemas.openxmlformats.org/officeDocument/2006/relationships/hyperlink" Target="https://www.patricbrc.org/view/Feature/fig%7C395019.8.peg.1375" TargetMode="External"/><Relationship Id="rId16950" Type="http://schemas.openxmlformats.org/officeDocument/2006/relationships/hyperlink" Target="https://www.patricbrc.org/view/Feature/fig%7C652611.54.peg.463" TargetMode="External"/><Relationship Id="rId22287" Type="http://schemas.openxmlformats.org/officeDocument/2006/relationships/hyperlink" Target="https://www.patricbrc.org/view/Feature/fig%7C395019.8.peg.3501" TargetMode="External"/><Relationship Id="rId15552" Type="http://schemas.openxmlformats.org/officeDocument/2006/relationships/hyperlink" Target="https://www.patricbrc.org/view/Feature/fig%7C272560.6.peg.4334" TargetMode="External"/><Relationship Id="rId16603" Type="http://schemas.openxmlformats.org/officeDocument/2006/relationships/hyperlink" Target="https://www.patricbrc.org/view/Feature/fig%7C95486.65.peg.6883" TargetMode="External"/><Relationship Id="rId4560" Type="http://schemas.openxmlformats.org/officeDocument/2006/relationships/hyperlink" Target="https://www.patricbrc.org/view/Feature/fig%7C272560.6.peg.1293" TargetMode="External"/><Relationship Id="rId5611" Type="http://schemas.openxmlformats.org/officeDocument/2006/relationships/hyperlink" Target="https://www.patricbrc.org/view/Feature/fig%7C95486.65.peg.6492" TargetMode="External"/><Relationship Id="rId14154" Type="http://schemas.openxmlformats.org/officeDocument/2006/relationships/hyperlink" Target="https://www.patricbrc.org/view/Feature/fig%7C243160.12.peg.2995" TargetMode="External"/><Relationship Id="rId15205" Type="http://schemas.openxmlformats.org/officeDocument/2006/relationships/hyperlink" Target="https://www.patricbrc.org/view/Feature/fig%7C95486.65.peg.4960" TargetMode="External"/><Relationship Id="rId21370" Type="http://schemas.openxmlformats.org/officeDocument/2006/relationships/hyperlink" Target="https://www.patricbrc.org/view/Feature/fig%7C243160.12.peg.3689" TargetMode="External"/><Relationship Id="rId22421" Type="http://schemas.openxmlformats.org/officeDocument/2006/relationships/hyperlink" Target="https://www.patricbrc.org/view/Feature/fig%7C272560.6.peg.6634" TargetMode="External"/><Relationship Id="rId3162" Type="http://schemas.openxmlformats.org/officeDocument/2006/relationships/hyperlink" Target="https://www.patricbrc.org/view/Feature/fig%7C243160.12.peg.330" TargetMode="External"/><Relationship Id="rId4213" Type="http://schemas.openxmlformats.org/officeDocument/2006/relationships/hyperlink" Target="https://www.patricbrc.org/view/Feature/fig%7C95486.65.peg.5989" TargetMode="External"/><Relationship Id="rId7783" Type="http://schemas.openxmlformats.org/officeDocument/2006/relationships/hyperlink" Target="https://www.patricbrc.org/view/Feature/fig%7C243160.12.peg.1141" TargetMode="External"/><Relationship Id="rId8834" Type="http://schemas.openxmlformats.org/officeDocument/2006/relationships/hyperlink" Target="https://www.patricbrc.org/view/Feature/fig%7C272560.6.peg.2507" TargetMode="External"/><Relationship Id="rId17377" Type="http://schemas.openxmlformats.org/officeDocument/2006/relationships/hyperlink" Target="https://www.patricbrc.org/view/Feature/fig%7C652611.54.peg.125" TargetMode="External"/><Relationship Id="rId18428" Type="http://schemas.openxmlformats.org/officeDocument/2006/relationships/hyperlink" Target="https://www.patricbrc.org/view/Feature/fig%7C272560.6.peg.5276" TargetMode="External"/><Relationship Id="rId18775" Type="http://schemas.openxmlformats.org/officeDocument/2006/relationships/hyperlink" Target="https://www.patricbrc.org/view/Feature/fig%7C95486.65.peg.3233" TargetMode="External"/><Relationship Id="rId19826" Type="http://schemas.openxmlformats.org/officeDocument/2006/relationships/hyperlink" Target="https://www.patricbrc.org/view/Feature/fig%7C652611.54.peg.83" TargetMode="External"/><Relationship Id="rId21023" Type="http://schemas.openxmlformats.org/officeDocument/2006/relationships/hyperlink" Target="https://www.patricbrc.org/view/Feature/fig%7C652611.54.peg.1863" TargetMode="External"/><Relationship Id="rId6385" Type="http://schemas.openxmlformats.org/officeDocument/2006/relationships/hyperlink" Target="https://www.patricbrc.org/view/Feature/fig%7C95486.65.peg.6693" TargetMode="External"/><Relationship Id="rId7436" Type="http://schemas.openxmlformats.org/officeDocument/2006/relationships/hyperlink" Target="https://www.patricbrc.org/view/Feature/fig%7C243160.12.peg.1302" TargetMode="External"/><Relationship Id="rId10764" Type="http://schemas.openxmlformats.org/officeDocument/2006/relationships/hyperlink" Target="https://www.patricbrc.org/view/Feature/fig%7C95486.65.peg.399" TargetMode="External"/><Relationship Id="rId11815" Type="http://schemas.openxmlformats.org/officeDocument/2006/relationships/hyperlink" Target="https://www.patricbrc.org/view/Feature/fig%7C243160.12.peg.2425" TargetMode="External"/><Relationship Id="rId6038" Type="http://schemas.openxmlformats.org/officeDocument/2006/relationships/hyperlink" Target="https://www.patricbrc.org/view/Feature/fig%7C243160.12.peg.1393" TargetMode="External"/><Relationship Id="rId10417" Type="http://schemas.openxmlformats.org/officeDocument/2006/relationships/hyperlink" Target="https://www.patricbrc.org/view/Feature/fig%7C243160.12.peg.2165" TargetMode="External"/><Relationship Id="rId13987" Type="http://schemas.openxmlformats.org/officeDocument/2006/relationships/hyperlink" Target="https://www.patricbrc.org/view/Feature/fig%7C95486.65.peg.2862" TargetMode="External"/><Relationship Id="rId2995" Type="http://schemas.openxmlformats.org/officeDocument/2006/relationships/hyperlink" Target="https://www.patricbrc.org/view/Feature/fig%7C395019.8.peg.810" TargetMode="External"/><Relationship Id="rId12589" Type="http://schemas.openxmlformats.org/officeDocument/2006/relationships/hyperlink" Target="https://www.patricbrc.org/view/Feature/fig%7C95486.65.peg.2556" TargetMode="External"/><Relationship Id="rId16460" Type="http://schemas.openxmlformats.org/officeDocument/2006/relationships/hyperlink" Target="https://www.patricbrc.org/view/Feature/fig%7C95486.65.peg.2500" TargetMode="External"/><Relationship Id="rId17511" Type="http://schemas.openxmlformats.org/officeDocument/2006/relationships/hyperlink" Target="https://www.patricbrc.org/view/Feature/fig%7C95486.65.peg.1203" TargetMode="External"/><Relationship Id="rId20856" Type="http://schemas.openxmlformats.org/officeDocument/2006/relationships/hyperlink" Target="https://www.patricbrc.org/view/Feature/fig%7C243160.12.peg.3804" TargetMode="External"/><Relationship Id="rId21907" Type="http://schemas.openxmlformats.org/officeDocument/2006/relationships/hyperlink" Target="https://www.patricbrc.org/view/Feature/fig%7C243160.12.peg.4895" TargetMode="External"/><Relationship Id="rId967" Type="http://schemas.openxmlformats.org/officeDocument/2006/relationships/hyperlink" Target="https://www.patricbrc.org/view/Feature/fig%7C95486.65.peg.5249" TargetMode="External"/><Relationship Id="rId1597" Type="http://schemas.openxmlformats.org/officeDocument/2006/relationships/hyperlink" Target="https://www.patricbrc.org/view/Feature/fig%7C395019.8.peg.536" TargetMode="External"/><Relationship Id="rId2648" Type="http://schemas.openxmlformats.org/officeDocument/2006/relationships/hyperlink" Target="https://www.patricbrc.org/view/Feature/fig%7C272560.6.peg.730" TargetMode="External"/><Relationship Id="rId15062" Type="http://schemas.openxmlformats.org/officeDocument/2006/relationships/hyperlink" Target="https://www.patricbrc.org/view/Feature/fig%7C272560.6.peg.4191" TargetMode="External"/><Relationship Id="rId16113" Type="http://schemas.openxmlformats.org/officeDocument/2006/relationships/hyperlink" Target="https://www.patricbrc.org/view/Feature/fig%7C95486.65.peg.2602" TargetMode="External"/><Relationship Id="rId19683" Type="http://schemas.openxmlformats.org/officeDocument/2006/relationships/hyperlink" Target="https://www.patricbrc.org/view/Feature/fig%7C652611.54.peg.3879" TargetMode="External"/><Relationship Id="rId20509" Type="http://schemas.openxmlformats.org/officeDocument/2006/relationships/hyperlink" Target="https://www.patricbrc.org/view/Feature/fig%7C395019.8.peg.4967" TargetMode="External"/><Relationship Id="rId4070" Type="http://schemas.openxmlformats.org/officeDocument/2006/relationships/hyperlink" Target="https://www.patricbrc.org/view/Feature/fig%7C652611.54.peg.2162" TargetMode="External"/><Relationship Id="rId5121" Type="http://schemas.openxmlformats.org/officeDocument/2006/relationships/hyperlink" Target="https://www.patricbrc.org/view/Feature/fig%7C652611.54.peg.3905" TargetMode="External"/><Relationship Id="rId8691" Type="http://schemas.openxmlformats.org/officeDocument/2006/relationships/hyperlink" Target="https://www.patricbrc.org/view/Feature/fig%7C395019.8.peg.1420" TargetMode="External"/><Relationship Id="rId9742" Type="http://schemas.openxmlformats.org/officeDocument/2006/relationships/hyperlink" Target="https://www.patricbrc.org/view/Feature/fig%7C95486.65.peg.7530" TargetMode="External"/><Relationship Id="rId11672" Type="http://schemas.openxmlformats.org/officeDocument/2006/relationships/hyperlink" Target="https://www.patricbrc.org/view/Feature/fig%7C272560.6.peg.3272" TargetMode="External"/><Relationship Id="rId18285" Type="http://schemas.openxmlformats.org/officeDocument/2006/relationships/hyperlink" Target="https://www.patricbrc.org/view/Feature/fig%7C272560.6.peg.5218" TargetMode="External"/><Relationship Id="rId19336" Type="http://schemas.openxmlformats.org/officeDocument/2006/relationships/hyperlink" Target="https://www.patricbrc.org/view/Feature/fig%7C395019.8.peg.3777" TargetMode="External"/><Relationship Id="rId1731" Type="http://schemas.openxmlformats.org/officeDocument/2006/relationships/hyperlink" Target="https://www.patricbrc.org/view/Feature/fig%7C272560.6.peg.480" TargetMode="External"/><Relationship Id="rId7293" Type="http://schemas.openxmlformats.org/officeDocument/2006/relationships/hyperlink" Target="https://www.patricbrc.org/view/Feature/fig%7C243160.12.peg.1258" TargetMode="External"/><Relationship Id="rId8344" Type="http://schemas.openxmlformats.org/officeDocument/2006/relationships/hyperlink" Target="https://www.patricbrc.org/view/Feature/fig%7C272560.6.peg.2381" TargetMode="External"/><Relationship Id="rId10274" Type="http://schemas.openxmlformats.org/officeDocument/2006/relationships/hyperlink" Target="https://www.patricbrc.org/view/Feature/fig%7C95486.65.peg.540" TargetMode="External"/><Relationship Id="rId11325" Type="http://schemas.openxmlformats.org/officeDocument/2006/relationships/hyperlink" Target="https://www.patricbrc.org/view/Feature/fig%7C272560.6.peg.3183" TargetMode="External"/><Relationship Id="rId12723" Type="http://schemas.openxmlformats.org/officeDocument/2006/relationships/hyperlink" Target="https://www.patricbrc.org/view/Feature/fig%7C243160.12.peg.2884" TargetMode="External"/><Relationship Id="rId14895" Type="http://schemas.openxmlformats.org/officeDocument/2006/relationships/hyperlink" Target="https://www.patricbrc.org/view/Feature/fig%7C652611.54.peg.5513" TargetMode="External"/><Relationship Id="rId15946" Type="http://schemas.openxmlformats.org/officeDocument/2006/relationships/hyperlink" Target="https://www.patricbrc.org/view/Feature/fig%7C272560.6.peg.4481" TargetMode="External"/><Relationship Id="rId3556" Type="http://schemas.openxmlformats.org/officeDocument/2006/relationships/hyperlink" Target="https://www.patricbrc.org/view/Feature/fig%7C243160.12.peg.2305" TargetMode="External"/><Relationship Id="rId4954" Type="http://schemas.openxmlformats.org/officeDocument/2006/relationships/hyperlink" Target="https://www.patricbrc.org/view/Feature/fig%7C243160.12.peg.1449" TargetMode="External"/><Relationship Id="rId12099" Type="http://schemas.openxmlformats.org/officeDocument/2006/relationships/hyperlink" Target="https://www.patricbrc.org/view/Feature/fig%7C243160.12.peg.2551" TargetMode="External"/><Relationship Id="rId13497" Type="http://schemas.openxmlformats.org/officeDocument/2006/relationships/hyperlink" Target="https://www.patricbrc.org/view/Feature/fig%7C395019.8.peg.333" TargetMode="External"/><Relationship Id="rId14548" Type="http://schemas.openxmlformats.org/officeDocument/2006/relationships/hyperlink" Target="https://www.patricbrc.org/view/Feature/fig%7C95486.65.peg.2606" TargetMode="External"/><Relationship Id="rId21764" Type="http://schemas.openxmlformats.org/officeDocument/2006/relationships/hyperlink" Target="https://www.patricbrc.org/view/Feature/fig%7C243160.12.peg.2541" TargetMode="External"/><Relationship Id="rId22815" Type="http://schemas.openxmlformats.org/officeDocument/2006/relationships/hyperlink" Target="https://www.patricbrc.org/view/Feature/fig%7C395019.8.peg.2871" TargetMode="External"/><Relationship Id="rId477" Type="http://schemas.openxmlformats.org/officeDocument/2006/relationships/hyperlink" Target="https://www.patricbrc.org/view/Feature/fig%7C243160.12.peg.139" TargetMode="External"/><Relationship Id="rId2158" Type="http://schemas.openxmlformats.org/officeDocument/2006/relationships/hyperlink" Target="https://www.patricbrc.org/view/Feature/fig%7C272560.6.peg.587" TargetMode="External"/><Relationship Id="rId3209" Type="http://schemas.openxmlformats.org/officeDocument/2006/relationships/hyperlink" Target="https://www.patricbrc.org/view/Feature/fig%7C652611.54.peg.2886" TargetMode="External"/><Relationship Id="rId4607" Type="http://schemas.openxmlformats.org/officeDocument/2006/relationships/hyperlink" Target="https://www.patricbrc.org/view/Feature/fig%7C243160.12.peg.1901" TargetMode="External"/><Relationship Id="rId17021" Type="http://schemas.openxmlformats.org/officeDocument/2006/relationships/hyperlink" Target="https://www.patricbrc.org/view/Feature/fig%7C395019.8.peg.4607" TargetMode="External"/><Relationship Id="rId20019" Type="http://schemas.openxmlformats.org/officeDocument/2006/relationships/hyperlink" Target="https://www.patricbrc.org/view/Feature/fig%7C95486.65.peg.5435" TargetMode="External"/><Relationship Id="rId20366" Type="http://schemas.openxmlformats.org/officeDocument/2006/relationships/hyperlink" Target="https://www.patricbrc.org/view/Feature/fig%7C243160.12.peg.5277" TargetMode="External"/><Relationship Id="rId21417" Type="http://schemas.openxmlformats.org/officeDocument/2006/relationships/hyperlink" Target="https://www.patricbrc.org/view/Feature/fig%7C272560.6.peg.6258" TargetMode="External"/><Relationship Id="rId6779" Type="http://schemas.openxmlformats.org/officeDocument/2006/relationships/hyperlink" Target="https://www.patricbrc.org/view/Feature/fig%7C272560.6.peg.1941" TargetMode="External"/><Relationship Id="rId12580" Type="http://schemas.openxmlformats.org/officeDocument/2006/relationships/hyperlink" Target="https://www.patricbrc.org/view/Feature/fig%7C95486.65.peg.2554" TargetMode="External"/><Relationship Id="rId13631" Type="http://schemas.openxmlformats.org/officeDocument/2006/relationships/hyperlink" Target="https://www.patricbrc.org/view/Feature/fig%7C652611.54.peg.3805" TargetMode="External"/><Relationship Id="rId19193" Type="http://schemas.openxmlformats.org/officeDocument/2006/relationships/hyperlink" Target="https://www.patricbrc.org/view/Feature/fig%7C243160.12.peg.4458" TargetMode="External"/><Relationship Id="rId9252" Type="http://schemas.openxmlformats.org/officeDocument/2006/relationships/hyperlink" Target="https://www.patricbrc.org/view/Feature/fig%7C652611.54.peg.5555" TargetMode="External"/><Relationship Id="rId11182" Type="http://schemas.openxmlformats.org/officeDocument/2006/relationships/hyperlink" Target="https://www.patricbrc.org/view/Feature/fig%7C95486.65.peg.307" TargetMode="External"/><Relationship Id="rId12233" Type="http://schemas.openxmlformats.org/officeDocument/2006/relationships/hyperlink" Target="https://www.patricbrc.org/view/Feature/fig%7C272560.6.peg.3411" TargetMode="External"/><Relationship Id="rId20500" Type="http://schemas.openxmlformats.org/officeDocument/2006/relationships/hyperlink" Target="https://www.patricbrc.org/view/Feature/fig%7C395019.8.peg.4965" TargetMode="External"/><Relationship Id="rId611" Type="http://schemas.openxmlformats.org/officeDocument/2006/relationships/hyperlink" Target="https://www.patricbrc.org/view/Feature/fig%7C272560.6.peg.180" TargetMode="External"/><Relationship Id="rId1241" Type="http://schemas.openxmlformats.org/officeDocument/2006/relationships/hyperlink" Target="https://www.patricbrc.org/view/Feature/fig%7C272560.6.peg.345" TargetMode="External"/><Relationship Id="rId5862" Type="http://schemas.openxmlformats.org/officeDocument/2006/relationships/hyperlink" Target="https://www.patricbrc.org/view/Feature/fig%7C272560.6.peg.1647" TargetMode="External"/><Relationship Id="rId6913" Type="http://schemas.openxmlformats.org/officeDocument/2006/relationships/hyperlink" Target="https://www.patricbrc.org/view/Feature/fig%7C272560.6.peg.1976" TargetMode="External"/><Relationship Id="rId15456" Type="http://schemas.openxmlformats.org/officeDocument/2006/relationships/hyperlink" Target="https://www.patricbrc.org/view/Feature/fig%7C652611.54.peg.5906" TargetMode="External"/><Relationship Id="rId16507" Type="http://schemas.openxmlformats.org/officeDocument/2006/relationships/hyperlink" Target="https://www.patricbrc.org/view/Feature/fig%7C95486.65.peg.1460" TargetMode="External"/><Relationship Id="rId16854" Type="http://schemas.openxmlformats.org/officeDocument/2006/relationships/hyperlink" Target="https://www.patricbrc.org/view/Feature/fig%7C272560.6.peg.4758" TargetMode="External"/><Relationship Id="rId17905" Type="http://schemas.openxmlformats.org/officeDocument/2006/relationships/hyperlink" Target="https://www.patricbrc.org/view/Feature/fig%7C652611.54.peg.4718" TargetMode="External"/><Relationship Id="rId22672" Type="http://schemas.openxmlformats.org/officeDocument/2006/relationships/hyperlink" Target="https://www.patricbrc.org/view/Feature/fig%7C395019.8.peg.6245" TargetMode="External"/><Relationship Id="rId4464" Type="http://schemas.openxmlformats.org/officeDocument/2006/relationships/hyperlink" Target="https://www.patricbrc.org/view/Feature/fig%7C95486.65.peg.568" TargetMode="External"/><Relationship Id="rId5515" Type="http://schemas.openxmlformats.org/officeDocument/2006/relationships/hyperlink" Target="https://www.patricbrc.org/view/Feature/fig%7C95486.65.peg.7244" TargetMode="External"/><Relationship Id="rId14058" Type="http://schemas.openxmlformats.org/officeDocument/2006/relationships/hyperlink" Target="https://www.patricbrc.org/view/Feature/fig%7C395019.8.peg.211" TargetMode="External"/><Relationship Id="rId15109" Type="http://schemas.openxmlformats.org/officeDocument/2006/relationships/hyperlink" Target="https://www.patricbrc.org/view/Feature/fig%7C395019.8.peg.3601" TargetMode="External"/><Relationship Id="rId21274" Type="http://schemas.openxmlformats.org/officeDocument/2006/relationships/hyperlink" Target="https://www.patricbrc.org/view/Feature/fig%7C95486.65.peg.3828" TargetMode="External"/><Relationship Id="rId22325" Type="http://schemas.openxmlformats.org/officeDocument/2006/relationships/hyperlink" Target="https://www.patricbrc.org/view/Feature/fig%7C95486.65.peg.2162" TargetMode="External"/><Relationship Id="rId3066" Type="http://schemas.openxmlformats.org/officeDocument/2006/relationships/hyperlink" Target="https://www.patricbrc.org/view/Feature/fig%7C95486.65.peg.5722" TargetMode="External"/><Relationship Id="rId4117" Type="http://schemas.openxmlformats.org/officeDocument/2006/relationships/hyperlink" Target="https://www.patricbrc.org/view/Feature/fig%7C95486.65.peg.5964" TargetMode="External"/><Relationship Id="rId7687" Type="http://schemas.openxmlformats.org/officeDocument/2006/relationships/hyperlink" Target="https://www.patricbrc.org/view/Feature/fig%7C243160.12.peg.1120" TargetMode="External"/><Relationship Id="rId18679" Type="http://schemas.openxmlformats.org/officeDocument/2006/relationships/hyperlink" Target="https://www.patricbrc.org/view/Feature/fig%7C395019.8.peg.4074" TargetMode="External"/><Relationship Id="rId6289" Type="http://schemas.openxmlformats.org/officeDocument/2006/relationships/hyperlink" Target="https://www.patricbrc.org/view/Feature/fig%7C652611.54.peg.333" TargetMode="External"/><Relationship Id="rId8738" Type="http://schemas.openxmlformats.org/officeDocument/2006/relationships/hyperlink" Target="https://www.patricbrc.org/view/Feature/fig%7C395019.8.peg.1410" TargetMode="External"/><Relationship Id="rId10668" Type="http://schemas.openxmlformats.org/officeDocument/2006/relationships/hyperlink" Target="https://www.patricbrc.org/view/Feature/fig%7C395019.8.peg.2674" TargetMode="External"/><Relationship Id="rId11719" Type="http://schemas.openxmlformats.org/officeDocument/2006/relationships/hyperlink" Target="https://www.patricbrc.org/view/Feature/fig%7C95486.65.peg.175" TargetMode="External"/><Relationship Id="rId12090" Type="http://schemas.openxmlformats.org/officeDocument/2006/relationships/hyperlink" Target="https://www.patricbrc.org/view/Feature/fig%7C95486.65.peg.92" TargetMode="External"/><Relationship Id="rId13141" Type="http://schemas.openxmlformats.org/officeDocument/2006/relationships/hyperlink" Target="https://www.patricbrc.org/view/Feature/fig%7C272560.6.peg.3633" TargetMode="External"/><Relationship Id="rId17762" Type="http://schemas.openxmlformats.org/officeDocument/2006/relationships/hyperlink" Target="https://www.patricbrc.org/view/Feature/fig%7C243160.12.peg.4857" TargetMode="External"/><Relationship Id="rId18813" Type="http://schemas.openxmlformats.org/officeDocument/2006/relationships/hyperlink" Target="https://www.patricbrc.org/view/Feature/fig%7C272560.6.peg.5431" TargetMode="External"/><Relationship Id="rId2899" Type="http://schemas.openxmlformats.org/officeDocument/2006/relationships/hyperlink" Target="https://www.patricbrc.org/view/Feature/fig%7C243160.12.peg.4853" TargetMode="External"/><Relationship Id="rId3200" Type="http://schemas.openxmlformats.org/officeDocument/2006/relationships/hyperlink" Target="https://www.patricbrc.org/view/Feature/fig%7C272560.6.peg.900" TargetMode="External"/><Relationship Id="rId6770" Type="http://schemas.openxmlformats.org/officeDocument/2006/relationships/hyperlink" Target="https://www.patricbrc.org/view/Feature/fig%7C272560.6.peg.1938" TargetMode="External"/><Relationship Id="rId7821" Type="http://schemas.openxmlformats.org/officeDocument/2006/relationships/hyperlink" Target="https://www.patricbrc.org/view/Feature/fig%7C243160.12.peg.977" TargetMode="External"/><Relationship Id="rId16364" Type="http://schemas.openxmlformats.org/officeDocument/2006/relationships/hyperlink" Target="https://www.patricbrc.org/view/Feature/fig%7C652611.54.peg.4220" TargetMode="External"/><Relationship Id="rId17415" Type="http://schemas.openxmlformats.org/officeDocument/2006/relationships/hyperlink" Target="https://www.patricbrc.org/view/Feature/fig%7C272560.6.peg.4951" TargetMode="External"/><Relationship Id="rId20010" Type="http://schemas.openxmlformats.org/officeDocument/2006/relationships/hyperlink" Target="https://www.patricbrc.org/view/Feature/fig%7C395019.8.peg.4254" TargetMode="External"/><Relationship Id="rId121" Type="http://schemas.openxmlformats.org/officeDocument/2006/relationships/hyperlink" Target="https://www.patricbrc.org/view/Feature/fig%7C243160.12.peg.2835" TargetMode="External"/><Relationship Id="rId5372" Type="http://schemas.openxmlformats.org/officeDocument/2006/relationships/hyperlink" Target="https://www.patricbrc.org/view/Feature/fig%7C243160.12.peg.794" TargetMode="External"/><Relationship Id="rId6423" Type="http://schemas.openxmlformats.org/officeDocument/2006/relationships/hyperlink" Target="https://www.patricbrc.org/view/Feature/fig%7C395019.8.peg.1742" TargetMode="External"/><Relationship Id="rId9993" Type="http://schemas.openxmlformats.org/officeDocument/2006/relationships/hyperlink" Target="https://www.patricbrc.org/view/Feature/fig%7C272560.6.peg.2818" TargetMode="External"/><Relationship Id="rId10802" Type="http://schemas.openxmlformats.org/officeDocument/2006/relationships/hyperlink" Target="https://www.patricbrc.org/view/Feature/fig%7C243160.12.peg.2260" TargetMode="External"/><Relationship Id="rId16017" Type="http://schemas.openxmlformats.org/officeDocument/2006/relationships/hyperlink" Target="https://www.patricbrc.org/view/Feature/fig%7C395019.8.peg.4402" TargetMode="External"/><Relationship Id="rId19587" Type="http://schemas.openxmlformats.org/officeDocument/2006/relationships/hyperlink" Target="https://www.patricbrc.org/view/Feature/fig%7C95486.65.peg.1735" TargetMode="External"/><Relationship Id="rId22182" Type="http://schemas.openxmlformats.org/officeDocument/2006/relationships/hyperlink" Target="https://www.patricbrc.org/view/Feature/fig%7C243160.12.peg.5570" TargetMode="External"/><Relationship Id="rId5025" Type="http://schemas.openxmlformats.org/officeDocument/2006/relationships/hyperlink" Target="https://www.patricbrc.org/view/Feature/fig%7C243160.12.peg.1823" TargetMode="External"/><Relationship Id="rId8595" Type="http://schemas.openxmlformats.org/officeDocument/2006/relationships/hyperlink" Target="https://www.patricbrc.org/view/Feature/fig%7C395019.8.peg.1441" TargetMode="External"/><Relationship Id="rId9646" Type="http://schemas.openxmlformats.org/officeDocument/2006/relationships/hyperlink" Target="https://www.patricbrc.org/view/Feature/fig%7C243160.12.peg.594" TargetMode="External"/><Relationship Id="rId12974" Type="http://schemas.openxmlformats.org/officeDocument/2006/relationships/hyperlink" Target="https://www.patricbrc.org/view/Feature/fig%7C395019.8.peg.455" TargetMode="External"/><Relationship Id="rId18189" Type="http://schemas.openxmlformats.org/officeDocument/2006/relationships/hyperlink" Target="https://www.patricbrc.org/view/Feature/fig%7C95486.65.peg.3940" TargetMode="External"/><Relationship Id="rId1635" Type="http://schemas.openxmlformats.org/officeDocument/2006/relationships/hyperlink" Target="https://www.patricbrc.org/view/Feature/fig%7C272560.6.peg.456" TargetMode="External"/><Relationship Id="rId1982" Type="http://schemas.openxmlformats.org/officeDocument/2006/relationships/hyperlink" Target="https://www.patricbrc.org/view/Feature/fig%7C95486.65.peg.2264" TargetMode="External"/><Relationship Id="rId7197" Type="http://schemas.openxmlformats.org/officeDocument/2006/relationships/hyperlink" Target="https://www.patricbrc.org/view/Feature/fig%7C652611.54.peg.630" TargetMode="External"/><Relationship Id="rId8248" Type="http://schemas.openxmlformats.org/officeDocument/2006/relationships/hyperlink" Target="https://www.patricbrc.org/view/Feature/fig%7C652611.54.peg.3060" TargetMode="External"/><Relationship Id="rId10178" Type="http://schemas.openxmlformats.org/officeDocument/2006/relationships/hyperlink" Target="https://www.patricbrc.org/view/Feature/fig%7C395019.8.peg.2480" TargetMode="External"/><Relationship Id="rId11576" Type="http://schemas.openxmlformats.org/officeDocument/2006/relationships/hyperlink" Target="https://www.patricbrc.org/view/Feature/fig%7C395019.8.peg.2882" TargetMode="External"/><Relationship Id="rId12627" Type="http://schemas.openxmlformats.org/officeDocument/2006/relationships/hyperlink" Target="https://www.patricbrc.org/view/Feature/fig%7C652611.54.peg.5108" TargetMode="External"/><Relationship Id="rId11229" Type="http://schemas.openxmlformats.org/officeDocument/2006/relationships/hyperlink" Target="https://www.patricbrc.org/view/Feature/fig%7C272560.6.peg.3153" TargetMode="External"/><Relationship Id="rId14799" Type="http://schemas.openxmlformats.org/officeDocument/2006/relationships/hyperlink" Target="https://www.patricbrc.org/view/Feature/fig%7C652611.54.peg.865" TargetMode="External"/><Relationship Id="rId15100" Type="http://schemas.openxmlformats.org/officeDocument/2006/relationships/hyperlink" Target="https://www.patricbrc.org/view/Feature/fig%7C652611.54.peg.5230" TargetMode="External"/><Relationship Id="rId18670" Type="http://schemas.openxmlformats.org/officeDocument/2006/relationships/hyperlink" Target="https://www.patricbrc.org/view/Feature/fig%7C395019.8.peg.5210" TargetMode="External"/><Relationship Id="rId19721" Type="http://schemas.openxmlformats.org/officeDocument/2006/relationships/hyperlink" Target="https://www.patricbrc.org/view/Feature/fig%7C395019.8.peg.3710" TargetMode="External"/><Relationship Id="rId4858" Type="http://schemas.openxmlformats.org/officeDocument/2006/relationships/hyperlink" Target="https://www.patricbrc.org/view/Feature/fig%7C243160.12.peg.1843" TargetMode="External"/><Relationship Id="rId5909" Type="http://schemas.openxmlformats.org/officeDocument/2006/relationships/hyperlink" Target="https://www.patricbrc.org/view/Feature/fig%7C395019.8.peg.1614" TargetMode="External"/><Relationship Id="rId11710" Type="http://schemas.openxmlformats.org/officeDocument/2006/relationships/hyperlink" Target="https://www.patricbrc.org/view/Feature/fig%7C395019.8.peg.2903" TargetMode="External"/><Relationship Id="rId17272" Type="http://schemas.openxmlformats.org/officeDocument/2006/relationships/hyperlink" Target="https://www.patricbrc.org/view/Feature/fig%7C95486.65.peg.957" TargetMode="External"/><Relationship Id="rId18323" Type="http://schemas.openxmlformats.org/officeDocument/2006/relationships/hyperlink" Target="https://www.patricbrc.org/view/Feature/fig%7C395019.8.peg.23" TargetMode="External"/><Relationship Id="rId21668" Type="http://schemas.openxmlformats.org/officeDocument/2006/relationships/hyperlink" Target="https://www.patricbrc.org/view/Feature/fig%7C243160.12.peg.3585" TargetMode="External"/><Relationship Id="rId22719" Type="http://schemas.openxmlformats.org/officeDocument/2006/relationships/hyperlink" Target="https://www.patricbrc.org/view/Feature/fig%7C243160.12.peg.5662" TargetMode="External"/><Relationship Id="rId6280" Type="http://schemas.openxmlformats.org/officeDocument/2006/relationships/hyperlink" Target="https://www.patricbrc.org/view/Feature/fig%7C272560.6.peg.1750" TargetMode="External"/><Relationship Id="rId7331" Type="http://schemas.openxmlformats.org/officeDocument/2006/relationships/hyperlink" Target="https://www.patricbrc.org/view/Feature/fig%7C243160.12.peg.1273" TargetMode="External"/><Relationship Id="rId10312" Type="http://schemas.openxmlformats.org/officeDocument/2006/relationships/hyperlink" Target="https://www.patricbrc.org/view/Feature/fig%7C243160.12.peg.470" TargetMode="External"/><Relationship Id="rId13882" Type="http://schemas.openxmlformats.org/officeDocument/2006/relationships/hyperlink" Target="https://www.patricbrc.org/view/Feature/fig%7C95486.65.peg.2896" TargetMode="External"/><Relationship Id="rId2890" Type="http://schemas.openxmlformats.org/officeDocument/2006/relationships/hyperlink" Target="https://www.patricbrc.org/view/Feature/fig%7C243160.12.peg.5602" TargetMode="External"/><Relationship Id="rId3941" Type="http://schemas.openxmlformats.org/officeDocument/2006/relationships/hyperlink" Target="https://www.patricbrc.org/view/Feature/fig%7C243160.12.peg.733" TargetMode="External"/><Relationship Id="rId12484" Type="http://schemas.openxmlformats.org/officeDocument/2006/relationships/hyperlink" Target="https://www.patricbrc.org/view/Feature/fig%7C272560.6.peg.3468" TargetMode="External"/><Relationship Id="rId13535" Type="http://schemas.openxmlformats.org/officeDocument/2006/relationships/hyperlink" Target="https://www.patricbrc.org/view/Feature/fig%7C272560.6.peg.3726" TargetMode="External"/><Relationship Id="rId14933" Type="http://schemas.openxmlformats.org/officeDocument/2006/relationships/hyperlink" Target="https://www.patricbrc.org/view/Feature/fig%7C95486.65.peg.5379" TargetMode="External"/><Relationship Id="rId19097" Type="http://schemas.openxmlformats.org/officeDocument/2006/relationships/hyperlink" Target="https://www.patricbrc.org/view/Feature/fig%7C395019.8.peg.4762" TargetMode="External"/><Relationship Id="rId20751" Type="http://schemas.openxmlformats.org/officeDocument/2006/relationships/hyperlink" Target="https://www.patricbrc.org/view/Feature/fig%7C95486.65.peg.3726" TargetMode="External"/><Relationship Id="rId862" Type="http://schemas.openxmlformats.org/officeDocument/2006/relationships/hyperlink" Target="https://www.patricbrc.org/view/Feature/fig%7C272560.6.peg.242" TargetMode="External"/><Relationship Id="rId1492" Type="http://schemas.openxmlformats.org/officeDocument/2006/relationships/hyperlink" Target="https://www.patricbrc.org/view/Feature/fig%7C95486.65.peg.5394" TargetMode="External"/><Relationship Id="rId2543" Type="http://schemas.openxmlformats.org/officeDocument/2006/relationships/hyperlink" Target="https://www.patricbrc.org/view/Feature/fig%7C395019.8.peg.722" TargetMode="External"/><Relationship Id="rId9156" Type="http://schemas.openxmlformats.org/officeDocument/2006/relationships/hyperlink" Target="https://www.patricbrc.org/view/Feature/fig%7C95486.65.peg.6276" TargetMode="External"/><Relationship Id="rId11086" Type="http://schemas.openxmlformats.org/officeDocument/2006/relationships/hyperlink" Target="https://www.patricbrc.org/view/Feature/fig%7C95486.65.peg.330" TargetMode="External"/><Relationship Id="rId12137" Type="http://schemas.openxmlformats.org/officeDocument/2006/relationships/hyperlink" Target="https://www.patricbrc.org/view/Feature/fig%7C95486.65.peg.80" TargetMode="External"/><Relationship Id="rId20404" Type="http://schemas.openxmlformats.org/officeDocument/2006/relationships/hyperlink" Target="https://www.patricbrc.org/view/Feature/fig%7C272560.6.peg.5969" TargetMode="External"/><Relationship Id="rId21802" Type="http://schemas.openxmlformats.org/officeDocument/2006/relationships/hyperlink" Target="https://www.patricbrc.org/view/Feature/fig%7C272560.6.peg.6419" TargetMode="External"/><Relationship Id="rId515" Type="http://schemas.openxmlformats.org/officeDocument/2006/relationships/hyperlink" Target="https://www.patricbrc.org/view/Feature/fig%7C272560.6.peg.143" TargetMode="External"/><Relationship Id="rId1145" Type="http://schemas.openxmlformats.org/officeDocument/2006/relationships/hyperlink" Target="https://www.patricbrc.org/view/Feature/fig%7C652611.54.peg.136" TargetMode="External"/><Relationship Id="rId5766" Type="http://schemas.openxmlformats.org/officeDocument/2006/relationships/hyperlink" Target="https://www.patricbrc.org/view/Feature/fig%7C652611.54.peg.6003" TargetMode="External"/><Relationship Id="rId16758" Type="http://schemas.openxmlformats.org/officeDocument/2006/relationships/hyperlink" Target="https://www.patricbrc.org/view/Feature/fig%7C95486.65.peg.7187" TargetMode="External"/><Relationship Id="rId17809" Type="http://schemas.openxmlformats.org/officeDocument/2006/relationships/hyperlink" Target="https://www.patricbrc.org/view/Feature/fig%7C95486.65.peg.1019" TargetMode="External"/><Relationship Id="rId18180" Type="http://schemas.openxmlformats.org/officeDocument/2006/relationships/hyperlink" Target="https://www.patricbrc.org/view/Feature/fig%7C395019.8.peg.15" TargetMode="External"/><Relationship Id="rId4368" Type="http://schemas.openxmlformats.org/officeDocument/2006/relationships/hyperlink" Target="https://www.patricbrc.org/view/Feature/fig%7C272560.6.peg.1206" TargetMode="External"/><Relationship Id="rId5419" Type="http://schemas.openxmlformats.org/officeDocument/2006/relationships/hyperlink" Target="https://www.patricbrc.org/view/Feature/fig%7C272560.6.peg.1526" TargetMode="External"/><Relationship Id="rId6817" Type="http://schemas.openxmlformats.org/officeDocument/2006/relationships/hyperlink" Target="https://www.patricbrc.org/view/Feature/fig%7C243160.12.peg.1171" TargetMode="External"/><Relationship Id="rId19231" Type="http://schemas.openxmlformats.org/officeDocument/2006/relationships/hyperlink" Target="https://www.patricbrc.org/view/Feature/fig%7C652611.54.peg.1195" TargetMode="External"/><Relationship Id="rId21178" Type="http://schemas.openxmlformats.org/officeDocument/2006/relationships/hyperlink" Target="https://www.patricbrc.org/view/Feature/fig%7C95486.65.peg.3814" TargetMode="External"/><Relationship Id="rId22229" Type="http://schemas.openxmlformats.org/officeDocument/2006/relationships/hyperlink" Target="https://www.patricbrc.org/view/Feature/fig%7C95486.65.peg.3218" TargetMode="External"/><Relationship Id="rId22576" Type="http://schemas.openxmlformats.org/officeDocument/2006/relationships/hyperlink" Target="https://www.patricbrc.org/view/Feature/fig%7C395019.8.peg.5796" TargetMode="External"/><Relationship Id="rId8989" Type="http://schemas.openxmlformats.org/officeDocument/2006/relationships/hyperlink" Target="https://www.patricbrc.org/view/Feature/fig%7C243160.12.peg.1699" TargetMode="External"/><Relationship Id="rId11220" Type="http://schemas.openxmlformats.org/officeDocument/2006/relationships/hyperlink" Target="https://www.patricbrc.org/view/Feature/fig%7C243160.12.peg.2146" TargetMode="External"/><Relationship Id="rId14790" Type="http://schemas.openxmlformats.org/officeDocument/2006/relationships/hyperlink" Target="https://www.patricbrc.org/view/Feature/fig%7C272560.6.peg.4102" TargetMode="External"/><Relationship Id="rId15841" Type="http://schemas.openxmlformats.org/officeDocument/2006/relationships/hyperlink" Target="https://www.patricbrc.org/view/Feature/fig%7C272560.6.peg.4450" TargetMode="External"/><Relationship Id="rId5900" Type="http://schemas.openxmlformats.org/officeDocument/2006/relationships/hyperlink" Target="https://www.patricbrc.org/view/Feature/fig%7C395019.8.peg.1612" TargetMode="External"/><Relationship Id="rId13392" Type="http://schemas.openxmlformats.org/officeDocument/2006/relationships/hyperlink" Target="https://www.patricbrc.org/view/Feature/fig%7C272560.6.peg.3686" TargetMode="External"/><Relationship Id="rId14443" Type="http://schemas.openxmlformats.org/officeDocument/2006/relationships/hyperlink" Target="https://www.patricbrc.org/view/Feature/fig%7C272560.6.peg.3977" TargetMode="External"/><Relationship Id="rId22710" Type="http://schemas.openxmlformats.org/officeDocument/2006/relationships/hyperlink" Target="https://www.patricbrc.org/view/Feature/fig%7C272560.6.peg.6737" TargetMode="External"/><Relationship Id="rId3451" Type="http://schemas.openxmlformats.org/officeDocument/2006/relationships/hyperlink" Target="https://www.patricbrc.org/view/Feature/fig%7C652611.54.peg.3927" TargetMode="External"/><Relationship Id="rId4502" Type="http://schemas.openxmlformats.org/officeDocument/2006/relationships/hyperlink" Target="https://www.patricbrc.org/view/Feature/fig%7C272560.6.peg.1278" TargetMode="External"/><Relationship Id="rId13045" Type="http://schemas.openxmlformats.org/officeDocument/2006/relationships/hyperlink" Target="https://www.patricbrc.org/view/Feature/fig%7C95486.65.peg.2662" TargetMode="External"/><Relationship Id="rId17666" Type="http://schemas.openxmlformats.org/officeDocument/2006/relationships/hyperlink" Target="https://www.patricbrc.org/view/Feature/fig%7C243160.12.peg.4877" TargetMode="External"/><Relationship Id="rId18717" Type="http://schemas.openxmlformats.org/officeDocument/2006/relationships/hyperlink" Target="https://www.patricbrc.org/view/Feature/fig%7C243160.12.peg.4599" TargetMode="External"/><Relationship Id="rId20261" Type="http://schemas.openxmlformats.org/officeDocument/2006/relationships/hyperlink" Target="https://www.patricbrc.org/view/Feature/fig%7C395019.8.peg.4797" TargetMode="External"/><Relationship Id="rId21312" Type="http://schemas.openxmlformats.org/officeDocument/2006/relationships/hyperlink" Target="https://www.patricbrc.org/view/Feature/fig%7C395019.8.peg.5278" TargetMode="External"/><Relationship Id="rId372" Type="http://schemas.openxmlformats.org/officeDocument/2006/relationships/hyperlink" Target="https://www.patricbrc.org/view/Feature/fig%7C272560.6.peg.102" TargetMode="External"/><Relationship Id="rId2053" Type="http://schemas.openxmlformats.org/officeDocument/2006/relationships/hyperlink" Target="https://www.patricbrc.org/view/Feature/fig%7C243160.12.peg.3252" TargetMode="External"/><Relationship Id="rId3104" Type="http://schemas.openxmlformats.org/officeDocument/2006/relationships/hyperlink" Target="https://www.patricbrc.org/view/Feature/fig%7C395019.8.peg.835" TargetMode="External"/><Relationship Id="rId6674" Type="http://schemas.openxmlformats.org/officeDocument/2006/relationships/hyperlink" Target="https://www.patricbrc.org/view/Feature/fig%7C243160.12.peg.668" TargetMode="External"/><Relationship Id="rId7725" Type="http://schemas.openxmlformats.org/officeDocument/2006/relationships/hyperlink" Target="https://www.patricbrc.org/view/Feature/fig%7C272560.6.peg.2189" TargetMode="External"/><Relationship Id="rId16268" Type="http://schemas.openxmlformats.org/officeDocument/2006/relationships/hyperlink" Target="https://www.patricbrc.org/view/Feature/fig%7C652611.54.peg.967" TargetMode="External"/><Relationship Id="rId17319" Type="http://schemas.openxmlformats.org/officeDocument/2006/relationships/hyperlink" Target="https://www.patricbrc.org/view/Feature/fig%7C395019.8.peg.3262" TargetMode="External"/><Relationship Id="rId5276" Type="http://schemas.openxmlformats.org/officeDocument/2006/relationships/hyperlink" Target="https://www.patricbrc.org/view/Feature/fig%7C272560.6.peg.1492" TargetMode="External"/><Relationship Id="rId6327" Type="http://schemas.openxmlformats.org/officeDocument/2006/relationships/hyperlink" Target="https://www.patricbrc.org/view/Feature/fig%7C652611.54.peg.1374" TargetMode="External"/><Relationship Id="rId9897" Type="http://schemas.openxmlformats.org/officeDocument/2006/relationships/hyperlink" Target="https://www.patricbrc.org/view/Feature/fig%7C95486.65.peg.7562" TargetMode="External"/><Relationship Id="rId10706" Type="http://schemas.openxmlformats.org/officeDocument/2006/relationships/hyperlink" Target="https://www.patricbrc.org/view/Feature/fig%7C395019.8.peg.2700" TargetMode="External"/><Relationship Id="rId22086" Type="http://schemas.openxmlformats.org/officeDocument/2006/relationships/hyperlink" Target="https://www.patricbrc.org/view/Feature/fig%7C243160.12.peg.3866" TargetMode="External"/><Relationship Id="rId8499" Type="http://schemas.openxmlformats.org/officeDocument/2006/relationships/hyperlink" Target="https://www.patricbrc.org/view/Feature/fig%7C95486.65.peg.6406" TargetMode="External"/><Relationship Id="rId12878" Type="http://schemas.openxmlformats.org/officeDocument/2006/relationships/hyperlink" Target="https://www.patricbrc.org/view/Feature/fig%7C243160.12.peg.2771" TargetMode="External"/><Relationship Id="rId13929" Type="http://schemas.openxmlformats.org/officeDocument/2006/relationships/hyperlink" Target="https://www.patricbrc.org/view/Feature/fig%7C243160.12.peg.3053" TargetMode="External"/><Relationship Id="rId17800" Type="http://schemas.openxmlformats.org/officeDocument/2006/relationships/hyperlink" Target="https://www.patricbrc.org/view/Feature/fig%7C95486.65.peg.1021" TargetMode="External"/><Relationship Id="rId1886" Type="http://schemas.openxmlformats.org/officeDocument/2006/relationships/hyperlink" Target="https://www.patricbrc.org/view/Feature/fig%7C395019.8.peg.604" TargetMode="External"/><Relationship Id="rId2937" Type="http://schemas.openxmlformats.org/officeDocument/2006/relationships/hyperlink" Target="https://www.patricbrc.org/view/Feature/fig%7C272560.6.peg.836" TargetMode="External"/><Relationship Id="rId15351" Type="http://schemas.openxmlformats.org/officeDocument/2006/relationships/hyperlink" Target="https://www.patricbrc.org/view/Feature/fig%7C243160.12.peg.5034" TargetMode="External"/><Relationship Id="rId16402" Type="http://schemas.openxmlformats.org/officeDocument/2006/relationships/hyperlink" Target="https://www.patricbrc.org/view/Feature/fig%7C272560.6.peg.4614" TargetMode="External"/><Relationship Id="rId19972" Type="http://schemas.openxmlformats.org/officeDocument/2006/relationships/hyperlink" Target="https://www.patricbrc.org/view/Feature/fig%7C243160.12.peg.5146" TargetMode="External"/><Relationship Id="rId909" Type="http://schemas.openxmlformats.org/officeDocument/2006/relationships/hyperlink" Target="https://www.patricbrc.org/view/Feature/fig%7C272560.6.peg.252" TargetMode="External"/><Relationship Id="rId1539" Type="http://schemas.openxmlformats.org/officeDocument/2006/relationships/hyperlink" Target="https://www.patricbrc.org/view/Feature/fig%7C95486.65.peg.5401" TargetMode="External"/><Relationship Id="rId5410" Type="http://schemas.openxmlformats.org/officeDocument/2006/relationships/hyperlink" Target="https://www.patricbrc.org/view/Feature/fig%7C272560.6.peg.1524" TargetMode="External"/><Relationship Id="rId8980" Type="http://schemas.openxmlformats.org/officeDocument/2006/relationships/hyperlink" Target="https://www.patricbrc.org/view/Feature/fig%7C243160.12.peg.1697" TargetMode="External"/><Relationship Id="rId11961" Type="http://schemas.openxmlformats.org/officeDocument/2006/relationships/hyperlink" Target="https://www.patricbrc.org/view/Feature/fig%7C95486.65.peg.124" TargetMode="External"/><Relationship Id="rId15004" Type="http://schemas.openxmlformats.org/officeDocument/2006/relationships/hyperlink" Target="https://www.patricbrc.org/view/Feature/fig%7C395019.8.peg.3554" TargetMode="External"/><Relationship Id="rId18574" Type="http://schemas.openxmlformats.org/officeDocument/2006/relationships/hyperlink" Target="https://www.patricbrc.org/view/Feature/fig%7C272560.6.peg.5340" TargetMode="External"/><Relationship Id="rId19625" Type="http://schemas.openxmlformats.org/officeDocument/2006/relationships/hyperlink" Target="https://www.patricbrc.org/view/Feature/fig%7C95486.65.peg.913" TargetMode="External"/><Relationship Id="rId22220" Type="http://schemas.openxmlformats.org/officeDocument/2006/relationships/hyperlink" Target="https://www.patricbrc.org/view/Feature/fig%7C95486.65.peg.4918" TargetMode="External"/><Relationship Id="rId4012" Type="http://schemas.openxmlformats.org/officeDocument/2006/relationships/hyperlink" Target="https://www.patricbrc.org/view/Feature/fig%7C243160.12.peg.752" TargetMode="External"/><Relationship Id="rId7582" Type="http://schemas.openxmlformats.org/officeDocument/2006/relationships/hyperlink" Target="https://www.patricbrc.org/view/Feature/fig%7C95486.65.peg.7011" TargetMode="External"/><Relationship Id="rId8633" Type="http://schemas.openxmlformats.org/officeDocument/2006/relationships/hyperlink" Target="https://www.patricbrc.org/view/Feature/fig%7C243160.12.peg.1606" TargetMode="External"/><Relationship Id="rId10563" Type="http://schemas.openxmlformats.org/officeDocument/2006/relationships/hyperlink" Target="https://www.patricbrc.org/view/Feature/fig%7C95486.65.peg.2613" TargetMode="External"/><Relationship Id="rId11614" Type="http://schemas.openxmlformats.org/officeDocument/2006/relationships/hyperlink" Target="https://www.patricbrc.org/view/Feature/fig%7C272560.6.peg.3255" TargetMode="External"/><Relationship Id="rId17176" Type="http://schemas.openxmlformats.org/officeDocument/2006/relationships/hyperlink" Target="https://www.patricbrc.org/view/Feature/fig%7C272560.6.peg.4868" TargetMode="External"/><Relationship Id="rId18227" Type="http://schemas.openxmlformats.org/officeDocument/2006/relationships/hyperlink" Target="https://www.patricbrc.org/view/Feature/fig%7C243160.12.peg.2760" TargetMode="External"/><Relationship Id="rId6184" Type="http://schemas.openxmlformats.org/officeDocument/2006/relationships/hyperlink" Target="https://www.patricbrc.org/view/Feature/fig%7C652611.54.peg.3221" TargetMode="External"/><Relationship Id="rId7235" Type="http://schemas.openxmlformats.org/officeDocument/2006/relationships/hyperlink" Target="https://www.patricbrc.org/view/Feature/fig%7C95486.65.peg.6859" TargetMode="External"/><Relationship Id="rId10216" Type="http://schemas.openxmlformats.org/officeDocument/2006/relationships/hyperlink" Target="https://www.patricbrc.org/view/Feature/fig%7C395019.8.peg.2490" TargetMode="External"/><Relationship Id="rId2794" Type="http://schemas.openxmlformats.org/officeDocument/2006/relationships/hyperlink" Target="https://www.patricbrc.org/view/Feature/fig%7C95486.65.peg.2197" TargetMode="External"/><Relationship Id="rId3845" Type="http://schemas.openxmlformats.org/officeDocument/2006/relationships/hyperlink" Target="https://www.patricbrc.org/view/Feature/fig%7C272560.6.peg.1063" TargetMode="External"/><Relationship Id="rId12388" Type="http://schemas.openxmlformats.org/officeDocument/2006/relationships/hyperlink" Target="https://www.patricbrc.org/view/Feature/fig%7C243160.12.peg.2618" TargetMode="External"/><Relationship Id="rId13786" Type="http://schemas.openxmlformats.org/officeDocument/2006/relationships/hyperlink" Target="https://www.patricbrc.org/view/Feature/fig%7C272560.6.peg.3783" TargetMode="External"/><Relationship Id="rId14837" Type="http://schemas.openxmlformats.org/officeDocument/2006/relationships/hyperlink" Target="https://www.patricbrc.org/view/Feature/fig%7C395019.8.peg.4187" TargetMode="External"/><Relationship Id="rId766" Type="http://schemas.openxmlformats.org/officeDocument/2006/relationships/hyperlink" Target="https://www.patricbrc.org/view/Feature/fig%7C243160.12.peg.3337" TargetMode="External"/><Relationship Id="rId1396" Type="http://schemas.openxmlformats.org/officeDocument/2006/relationships/hyperlink" Target="https://www.patricbrc.org/view/Feature/fig%7C243160.12.peg.2570" TargetMode="External"/><Relationship Id="rId2447" Type="http://schemas.openxmlformats.org/officeDocument/2006/relationships/hyperlink" Target="https://www.patricbrc.org/view/Feature/fig%7C243160.12.peg.174" TargetMode="External"/><Relationship Id="rId13439" Type="http://schemas.openxmlformats.org/officeDocument/2006/relationships/hyperlink" Target="https://www.patricbrc.org/view/Feature/fig%7C272560.6.peg.3697" TargetMode="External"/><Relationship Id="rId17310" Type="http://schemas.openxmlformats.org/officeDocument/2006/relationships/hyperlink" Target="https://www.patricbrc.org/view/Feature/fig%7C395019.8.peg.3874" TargetMode="External"/><Relationship Id="rId20655" Type="http://schemas.openxmlformats.org/officeDocument/2006/relationships/hyperlink" Target="https://www.patricbrc.org/view/Feature/fig%7C95486.65.peg.3680" TargetMode="External"/><Relationship Id="rId21706" Type="http://schemas.openxmlformats.org/officeDocument/2006/relationships/hyperlink" Target="https://www.patricbrc.org/view/Feature/fig%7C95486.65.peg.1668" TargetMode="External"/><Relationship Id="rId419" Type="http://schemas.openxmlformats.org/officeDocument/2006/relationships/hyperlink" Target="https://www.patricbrc.org/view/Feature/fig%7C272560.6.peg.117" TargetMode="External"/><Relationship Id="rId1049" Type="http://schemas.openxmlformats.org/officeDocument/2006/relationships/hyperlink" Target="https://www.patricbrc.org/view/Feature/fig%7C272560.6.peg.286" TargetMode="External"/><Relationship Id="rId13920" Type="http://schemas.openxmlformats.org/officeDocument/2006/relationships/hyperlink" Target="https://www.patricbrc.org/view/Feature/fig%7C652611.54.peg.966" TargetMode="External"/><Relationship Id="rId19482" Type="http://schemas.openxmlformats.org/officeDocument/2006/relationships/hyperlink" Target="https://www.patricbrc.org/view/Feature/fig%7C272560.6.peg.5651" TargetMode="External"/><Relationship Id="rId20308" Type="http://schemas.openxmlformats.org/officeDocument/2006/relationships/hyperlink" Target="https://www.patricbrc.org/view/Feature/fig%7C243160.12.peg.5255" TargetMode="External"/><Relationship Id="rId7092" Type="http://schemas.openxmlformats.org/officeDocument/2006/relationships/hyperlink" Target="https://www.patricbrc.org/view/Feature/fig%7C243160.12.peg.1061" TargetMode="External"/><Relationship Id="rId8143" Type="http://schemas.openxmlformats.org/officeDocument/2006/relationships/hyperlink" Target="https://www.patricbrc.org/view/Feature/fig%7C243160.12.peg.889" TargetMode="External"/><Relationship Id="rId8490" Type="http://schemas.openxmlformats.org/officeDocument/2006/relationships/hyperlink" Target="https://www.patricbrc.org/view/Feature/fig%7C95486.65.peg.6408" TargetMode="External"/><Relationship Id="rId9541" Type="http://schemas.openxmlformats.org/officeDocument/2006/relationships/hyperlink" Target="https://www.patricbrc.org/view/Feature/fig%7C243160.12.peg.626" TargetMode="External"/><Relationship Id="rId11471" Type="http://schemas.openxmlformats.org/officeDocument/2006/relationships/hyperlink" Target="https://www.patricbrc.org/view/Feature/fig%7C243160.12.peg.2389" TargetMode="External"/><Relationship Id="rId12522" Type="http://schemas.openxmlformats.org/officeDocument/2006/relationships/hyperlink" Target="https://www.patricbrc.org/view/Feature/fig%7C652611.54.peg.5749" TargetMode="External"/><Relationship Id="rId18084" Type="http://schemas.openxmlformats.org/officeDocument/2006/relationships/hyperlink" Target="https://www.patricbrc.org/view/Feature/fig%7C272560.6.peg.5145" TargetMode="External"/><Relationship Id="rId19135" Type="http://schemas.openxmlformats.org/officeDocument/2006/relationships/hyperlink" Target="https://www.patricbrc.org/view/Feature/fig%7C243160.12.peg.4476" TargetMode="External"/><Relationship Id="rId900" Type="http://schemas.openxmlformats.org/officeDocument/2006/relationships/hyperlink" Target="https://www.patricbrc.org/view/Feature/fig%7C395019.8.peg.3298" TargetMode="External"/><Relationship Id="rId1530" Type="http://schemas.openxmlformats.org/officeDocument/2006/relationships/hyperlink" Target="https://www.patricbrc.org/view/Feature/fig%7C95486.65.peg.5399" TargetMode="External"/><Relationship Id="rId10073" Type="http://schemas.openxmlformats.org/officeDocument/2006/relationships/hyperlink" Target="https://www.patricbrc.org/view/Feature/fig%7C95486.65.peg.7605" TargetMode="External"/><Relationship Id="rId11124" Type="http://schemas.openxmlformats.org/officeDocument/2006/relationships/hyperlink" Target="https://www.patricbrc.org/view/Feature/fig%7C243160.12.peg.2119" TargetMode="External"/><Relationship Id="rId14694" Type="http://schemas.openxmlformats.org/officeDocument/2006/relationships/hyperlink" Target="https://www.patricbrc.org/view/Feature/fig%7C395019.8.peg.1925" TargetMode="External"/><Relationship Id="rId15745" Type="http://schemas.openxmlformats.org/officeDocument/2006/relationships/hyperlink" Target="https://www.patricbrc.org/view/Feature/fig%7C243160.12.peg.4462" TargetMode="External"/><Relationship Id="rId22961" Type="http://schemas.openxmlformats.org/officeDocument/2006/relationships/hyperlink" Target="https://www.patricbrc.org/view/Feature/fig%7C243160.12.peg.5733" TargetMode="External"/><Relationship Id="rId4753" Type="http://schemas.openxmlformats.org/officeDocument/2006/relationships/hyperlink" Target="https://www.patricbrc.org/view/Feature/fig%7C95486.65.peg.6107" TargetMode="External"/><Relationship Id="rId5804" Type="http://schemas.openxmlformats.org/officeDocument/2006/relationships/hyperlink" Target="https://www.patricbrc.org/view/Feature/fig%7C272560.6.peg.1632" TargetMode="External"/><Relationship Id="rId13296" Type="http://schemas.openxmlformats.org/officeDocument/2006/relationships/hyperlink" Target="https://www.patricbrc.org/view/Feature/fig%7C95486.65.peg.2714" TargetMode="External"/><Relationship Id="rId14347" Type="http://schemas.openxmlformats.org/officeDocument/2006/relationships/hyperlink" Target="https://www.patricbrc.org/view/Feature/fig%7C272560.6.peg.3950" TargetMode="External"/><Relationship Id="rId21563" Type="http://schemas.openxmlformats.org/officeDocument/2006/relationships/hyperlink" Target="https://www.patricbrc.org/view/Feature/fig%7C243160.12.peg.3624" TargetMode="External"/><Relationship Id="rId22614" Type="http://schemas.openxmlformats.org/officeDocument/2006/relationships/hyperlink" Target="https://www.patricbrc.org/view/Feature/fig%7C652611.54.peg.3019" TargetMode="External"/><Relationship Id="rId3355" Type="http://schemas.openxmlformats.org/officeDocument/2006/relationships/hyperlink" Target="https://www.patricbrc.org/view/Feature/fig%7C243160.12.peg.375" TargetMode="External"/><Relationship Id="rId4406" Type="http://schemas.openxmlformats.org/officeDocument/2006/relationships/hyperlink" Target="https://www.patricbrc.org/view/Feature/fig%7C272560.6.peg.1233" TargetMode="External"/><Relationship Id="rId7976" Type="http://schemas.openxmlformats.org/officeDocument/2006/relationships/hyperlink" Target="https://www.patricbrc.org/view/Feature/fig%7C395019.8.peg.2101" TargetMode="External"/><Relationship Id="rId18968" Type="http://schemas.openxmlformats.org/officeDocument/2006/relationships/hyperlink" Target="https://www.patricbrc.org/view/Feature/fig%7C272560.6.peg.5485" TargetMode="External"/><Relationship Id="rId20165" Type="http://schemas.openxmlformats.org/officeDocument/2006/relationships/hyperlink" Target="https://www.patricbrc.org/view/Feature/fig%7C272560.6.peg.5895" TargetMode="External"/><Relationship Id="rId21216" Type="http://schemas.openxmlformats.org/officeDocument/2006/relationships/hyperlink" Target="https://www.patricbrc.org/view/Feature/fig%7C272560.6.peg.6209" TargetMode="External"/><Relationship Id="rId276" Type="http://schemas.openxmlformats.org/officeDocument/2006/relationships/hyperlink" Target="https://www.patricbrc.org/view/Feature/fig%7C652611.54.peg.4820" TargetMode="External"/><Relationship Id="rId3008" Type="http://schemas.openxmlformats.org/officeDocument/2006/relationships/hyperlink" Target="https://www.patricbrc.org/view/Feature/fig%7C95486.65.peg.5710" TargetMode="External"/><Relationship Id="rId6578" Type="http://schemas.openxmlformats.org/officeDocument/2006/relationships/hyperlink" Target="https://www.patricbrc.org/view/Feature/fig%7C243160.12.peg.3931" TargetMode="External"/><Relationship Id="rId7629" Type="http://schemas.openxmlformats.org/officeDocument/2006/relationships/hyperlink" Target="https://www.patricbrc.org/view/Feature/fig%7C652611.54.peg.5273" TargetMode="External"/><Relationship Id="rId10957" Type="http://schemas.openxmlformats.org/officeDocument/2006/relationships/hyperlink" Target="https://www.patricbrc.org/view/Feature/fig%7C395019.8.peg.5511" TargetMode="External"/><Relationship Id="rId9051" Type="http://schemas.openxmlformats.org/officeDocument/2006/relationships/hyperlink" Target="https://www.patricbrc.org/view/Feature/fig%7C95486.65.peg.6299" TargetMode="External"/><Relationship Id="rId13430" Type="http://schemas.openxmlformats.org/officeDocument/2006/relationships/hyperlink" Target="https://www.patricbrc.org/view/Feature/fig%7C652611.54.peg.4437" TargetMode="External"/><Relationship Id="rId1040" Type="http://schemas.openxmlformats.org/officeDocument/2006/relationships/hyperlink" Target="https://www.patricbrc.org/view/Feature/fig%7C652611.54.peg.4786" TargetMode="External"/><Relationship Id="rId12032" Type="http://schemas.openxmlformats.org/officeDocument/2006/relationships/hyperlink" Target="https://www.patricbrc.org/view/Feature/fig%7C395019.8.peg.2974" TargetMode="External"/><Relationship Id="rId16653" Type="http://schemas.openxmlformats.org/officeDocument/2006/relationships/hyperlink" Target="https://www.patricbrc.org/view/Feature/fig%7C395019.8.peg.3992" TargetMode="External"/><Relationship Id="rId17704" Type="http://schemas.openxmlformats.org/officeDocument/2006/relationships/hyperlink" Target="https://www.patricbrc.org/view/Feature/fig%7C395019.8.peg.1856" TargetMode="External"/><Relationship Id="rId410" Type="http://schemas.openxmlformats.org/officeDocument/2006/relationships/hyperlink" Target="https://www.patricbrc.org/view/Feature/fig%7C652611.54.peg.5750" TargetMode="External"/><Relationship Id="rId5661" Type="http://schemas.openxmlformats.org/officeDocument/2006/relationships/hyperlink" Target="https://www.patricbrc.org/view/Feature/fig%7C95486.65.peg.6502" TargetMode="External"/><Relationship Id="rId6712" Type="http://schemas.openxmlformats.org/officeDocument/2006/relationships/hyperlink" Target="https://www.patricbrc.org/view/Feature/fig%7C272560.6.peg.1919" TargetMode="External"/><Relationship Id="rId15255" Type="http://schemas.openxmlformats.org/officeDocument/2006/relationships/hyperlink" Target="https://www.patricbrc.org/view/Feature/fig%7C652611.54.peg.165" TargetMode="External"/><Relationship Id="rId16306" Type="http://schemas.openxmlformats.org/officeDocument/2006/relationships/hyperlink" Target="https://www.patricbrc.org/view/Feature/fig%7C95486.65.peg.1570" TargetMode="External"/><Relationship Id="rId19876" Type="http://schemas.openxmlformats.org/officeDocument/2006/relationships/hyperlink" Target="https://www.patricbrc.org/view/Feature/fig%7C272560.6.peg.5792" TargetMode="External"/><Relationship Id="rId22471" Type="http://schemas.openxmlformats.org/officeDocument/2006/relationships/hyperlink" Target="https://www.patricbrc.org/view/Feature/fig%7C272560.6.peg.6658" TargetMode="External"/><Relationship Id="rId4263" Type="http://schemas.openxmlformats.org/officeDocument/2006/relationships/hyperlink" Target="https://www.patricbrc.org/view/Feature/fig%7C395019.8.peg.1087" TargetMode="External"/><Relationship Id="rId5314" Type="http://schemas.openxmlformats.org/officeDocument/2006/relationships/hyperlink" Target="https://www.patricbrc.org/view/Feature/fig%7C272560.6.peg.1502" TargetMode="External"/><Relationship Id="rId8884" Type="http://schemas.openxmlformats.org/officeDocument/2006/relationships/hyperlink" Target="https://www.patricbrc.org/view/Feature/fig%7C243160.12.peg.1666" TargetMode="External"/><Relationship Id="rId9935" Type="http://schemas.openxmlformats.org/officeDocument/2006/relationships/hyperlink" Target="https://www.patricbrc.org/view/Feature/fig%7C243160.12.peg.525" TargetMode="External"/><Relationship Id="rId18478" Type="http://schemas.openxmlformats.org/officeDocument/2006/relationships/hyperlink" Target="https://www.patricbrc.org/view/Feature/fig%7C243160.12.peg.1856" TargetMode="External"/><Relationship Id="rId19529" Type="http://schemas.openxmlformats.org/officeDocument/2006/relationships/hyperlink" Target="https://www.patricbrc.org/view/Feature/fig%7C95486.65.peg.1708" TargetMode="External"/><Relationship Id="rId21073" Type="http://schemas.openxmlformats.org/officeDocument/2006/relationships/hyperlink" Target="https://www.patricbrc.org/view/Feature/fig%7C95486.65.peg.3792" TargetMode="External"/><Relationship Id="rId22124" Type="http://schemas.openxmlformats.org/officeDocument/2006/relationships/hyperlink" Target="https://www.patricbrc.org/view/Feature/fig%7C395019.8.peg.3526" TargetMode="External"/><Relationship Id="rId1924" Type="http://schemas.openxmlformats.org/officeDocument/2006/relationships/hyperlink" Target="https://www.patricbrc.org/view/Feature/fig%7C95486.65.peg.5489" TargetMode="External"/><Relationship Id="rId7486" Type="http://schemas.openxmlformats.org/officeDocument/2006/relationships/hyperlink" Target="https://www.patricbrc.org/view/Feature/fig%7C243160.12.peg.1315" TargetMode="External"/><Relationship Id="rId8537" Type="http://schemas.openxmlformats.org/officeDocument/2006/relationships/hyperlink" Target="https://www.patricbrc.org/view/Feature/fig%7C272560.6.peg.2439" TargetMode="External"/><Relationship Id="rId10467" Type="http://schemas.openxmlformats.org/officeDocument/2006/relationships/hyperlink" Target="https://www.patricbrc.org/view/Feature/fig%7C95486.65.peg.490" TargetMode="External"/><Relationship Id="rId11865" Type="http://schemas.openxmlformats.org/officeDocument/2006/relationships/hyperlink" Target="https://www.patricbrc.org/view/Feature/fig%7C243160.12.peg.2414" TargetMode="External"/><Relationship Id="rId12916" Type="http://schemas.openxmlformats.org/officeDocument/2006/relationships/hyperlink" Target="https://www.patricbrc.org/view/Feature/fig%7C272560.6.peg.3583" TargetMode="External"/><Relationship Id="rId6088" Type="http://schemas.openxmlformats.org/officeDocument/2006/relationships/hyperlink" Target="https://www.patricbrc.org/view/Feature/fig%7C652611.54.peg.1210" TargetMode="External"/><Relationship Id="rId7139" Type="http://schemas.openxmlformats.org/officeDocument/2006/relationships/hyperlink" Target="https://www.patricbrc.org/view/Feature/fig%7C95486.65.peg.2144" TargetMode="External"/><Relationship Id="rId11518" Type="http://schemas.openxmlformats.org/officeDocument/2006/relationships/hyperlink" Target="https://www.patricbrc.org/view/Feature/fig%7C272560.6.peg.3233" TargetMode="External"/><Relationship Id="rId2698" Type="http://schemas.openxmlformats.org/officeDocument/2006/relationships/hyperlink" Target="https://www.patricbrc.org/view/Feature/fig%7C243160.12.peg.233" TargetMode="External"/><Relationship Id="rId17561" Type="http://schemas.openxmlformats.org/officeDocument/2006/relationships/hyperlink" Target="https://www.patricbrc.org/view/Feature/fig%7C243160.12.peg.4903" TargetMode="External"/><Relationship Id="rId18612" Type="http://schemas.openxmlformats.org/officeDocument/2006/relationships/hyperlink" Target="https://www.patricbrc.org/view/Feature/fig%7C395019.8.peg.1804" TargetMode="External"/><Relationship Id="rId21957" Type="http://schemas.openxmlformats.org/officeDocument/2006/relationships/hyperlink" Target="https://www.patricbrc.org/view/Feature/fig%7C652611.54.peg.95" TargetMode="External"/><Relationship Id="rId3749" Type="http://schemas.openxmlformats.org/officeDocument/2006/relationships/hyperlink" Target="https://www.patricbrc.org/view/Feature/fig%7C272560.6.peg.1042" TargetMode="External"/><Relationship Id="rId5171" Type="http://schemas.openxmlformats.org/officeDocument/2006/relationships/hyperlink" Target="https://www.patricbrc.org/view/Feature/fig%7C243160.12.peg.3142" TargetMode="External"/><Relationship Id="rId6222" Type="http://schemas.openxmlformats.org/officeDocument/2006/relationships/hyperlink" Target="https://www.patricbrc.org/view/Feature/fig%7C652611.54.peg.5497" TargetMode="External"/><Relationship Id="rId7620" Type="http://schemas.openxmlformats.org/officeDocument/2006/relationships/hyperlink" Target="https://www.patricbrc.org/view/Feature/fig%7C272560.6.peg.2165" TargetMode="External"/><Relationship Id="rId10601" Type="http://schemas.openxmlformats.org/officeDocument/2006/relationships/hyperlink" Target="https://www.patricbrc.org/view/Feature/fig%7C95486.65.peg.462" TargetMode="External"/><Relationship Id="rId16163" Type="http://schemas.openxmlformats.org/officeDocument/2006/relationships/hyperlink" Target="https://www.patricbrc.org/view/Feature/fig%7C243160.12.peg.3957" TargetMode="External"/><Relationship Id="rId17214" Type="http://schemas.openxmlformats.org/officeDocument/2006/relationships/hyperlink" Target="https://www.patricbrc.org/view/Feature/fig%7C652611.54.peg.4217" TargetMode="External"/><Relationship Id="rId20559" Type="http://schemas.openxmlformats.org/officeDocument/2006/relationships/hyperlink" Target="https://www.patricbrc.org/view/Feature/fig%7C652611.54.peg.1026" TargetMode="External"/><Relationship Id="rId9792" Type="http://schemas.openxmlformats.org/officeDocument/2006/relationships/hyperlink" Target="https://www.patricbrc.org/view/Feature/fig%7C395019.8.peg.2391" TargetMode="External"/><Relationship Id="rId12773" Type="http://schemas.openxmlformats.org/officeDocument/2006/relationships/hyperlink" Target="https://www.patricbrc.org/view/Feature/fig%7C652611.54.peg.4473" TargetMode="External"/><Relationship Id="rId13824" Type="http://schemas.openxmlformats.org/officeDocument/2006/relationships/hyperlink" Target="https://www.patricbrc.org/view/Feature/fig%7C652611.54.peg.517" TargetMode="External"/><Relationship Id="rId19386" Type="http://schemas.openxmlformats.org/officeDocument/2006/relationships/hyperlink" Target="https://www.patricbrc.org/view/Feature/fig%7C395019.8.peg.5860" TargetMode="External"/><Relationship Id="rId1781" Type="http://schemas.openxmlformats.org/officeDocument/2006/relationships/hyperlink" Target="https://www.patricbrc.org/view/Feature/fig%7C395019.8.peg.582" TargetMode="External"/><Relationship Id="rId2832" Type="http://schemas.openxmlformats.org/officeDocument/2006/relationships/hyperlink" Target="https://www.patricbrc.org/view/Feature/fig%7C652611.54.peg.4761" TargetMode="External"/><Relationship Id="rId8394" Type="http://schemas.openxmlformats.org/officeDocument/2006/relationships/hyperlink" Target="https://www.patricbrc.org/view/Feature/fig%7C272560.6.peg.2396" TargetMode="External"/><Relationship Id="rId9445" Type="http://schemas.openxmlformats.org/officeDocument/2006/relationships/hyperlink" Target="https://www.patricbrc.org/view/Feature/fig%7C243160.12.peg.663" TargetMode="External"/><Relationship Id="rId11375" Type="http://schemas.openxmlformats.org/officeDocument/2006/relationships/hyperlink" Target="https://www.patricbrc.org/view/Feature/fig%7C272560.6.peg.3196" TargetMode="External"/><Relationship Id="rId12426" Type="http://schemas.openxmlformats.org/officeDocument/2006/relationships/hyperlink" Target="https://www.patricbrc.org/view/Feature/fig%7C243160.12.peg.2627" TargetMode="External"/><Relationship Id="rId19039" Type="http://schemas.openxmlformats.org/officeDocument/2006/relationships/hyperlink" Target="https://www.patricbrc.org/view/Feature/fig%7C395019.8.peg.4751" TargetMode="External"/><Relationship Id="rId804" Type="http://schemas.openxmlformats.org/officeDocument/2006/relationships/hyperlink" Target="https://www.patricbrc.org/view/Feature/fig%7C652611.54.peg.585" TargetMode="External"/><Relationship Id="rId1434" Type="http://schemas.openxmlformats.org/officeDocument/2006/relationships/hyperlink" Target="https://www.patricbrc.org/view/Feature/fig%7C243160.12.peg.103" TargetMode="External"/><Relationship Id="rId8047" Type="http://schemas.openxmlformats.org/officeDocument/2006/relationships/hyperlink" Target="https://www.patricbrc.org/view/Feature/fig%7C95486.65.peg.7118" TargetMode="External"/><Relationship Id="rId11028" Type="http://schemas.openxmlformats.org/officeDocument/2006/relationships/hyperlink" Target="https://www.patricbrc.org/view/Feature/fig%7C243160.12.peg.2093" TargetMode="External"/><Relationship Id="rId14598" Type="http://schemas.openxmlformats.org/officeDocument/2006/relationships/hyperlink" Target="https://www.patricbrc.org/view/Feature/fig%7C395019.8.peg.4183" TargetMode="External"/><Relationship Id="rId15996" Type="http://schemas.openxmlformats.org/officeDocument/2006/relationships/hyperlink" Target="https://www.patricbrc.org/view/Feature/fig%7C272560.6.peg.4501" TargetMode="External"/><Relationship Id="rId4657" Type="http://schemas.openxmlformats.org/officeDocument/2006/relationships/hyperlink" Target="https://www.patricbrc.org/view/Feature/fig%7C95486.65.peg.6084" TargetMode="External"/><Relationship Id="rId5708" Type="http://schemas.openxmlformats.org/officeDocument/2006/relationships/hyperlink" Target="https://www.patricbrc.org/view/Feature/fig%7C652611.54.peg.2498" TargetMode="External"/><Relationship Id="rId15649" Type="http://schemas.openxmlformats.org/officeDocument/2006/relationships/hyperlink" Target="https://www.patricbrc.org/view/Feature/fig%7C95486.65.peg.6152" TargetMode="External"/><Relationship Id="rId17071" Type="http://schemas.openxmlformats.org/officeDocument/2006/relationships/hyperlink" Target="https://www.patricbrc.org/view/Feature/fig%7C272560.6.peg.4831" TargetMode="External"/><Relationship Id="rId18122" Type="http://schemas.openxmlformats.org/officeDocument/2006/relationships/hyperlink" Target="https://www.patricbrc.org/view/Feature/fig%7C95486.65.peg.352" TargetMode="External"/><Relationship Id="rId19520" Type="http://schemas.openxmlformats.org/officeDocument/2006/relationships/hyperlink" Target="https://www.patricbrc.org/view/Feature/fig%7C395019.8.peg.3757" TargetMode="External"/><Relationship Id="rId21467" Type="http://schemas.openxmlformats.org/officeDocument/2006/relationships/hyperlink" Target="https://www.patricbrc.org/view/Feature/fig%7C243160.12.peg.3654" TargetMode="External"/><Relationship Id="rId22518" Type="http://schemas.openxmlformats.org/officeDocument/2006/relationships/hyperlink" Target="https://www.patricbrc.org/view/Feature/fig%7C272560.6.peg.6675" TargetMode="External"/><Relationship Id="rId22865" Type="http://schemas.openxmlformats.org/officeDocument/2006/relationships/hyperlink" Target="https://www.patricbrc.org/view/Feature/fig%7C95486.65.peg.3020" TargetMode="External"/><Relationship Id="rId3259" Type="http://schemas.openxmlformats.org/officeDocument/2006/relationships/hyperlink" Target="https://www.patricbrc.org/view/Feature/fig%7C272560.6.peg.913" TargetMode="External"/><Relationship Id="rId7130" Type="http://schemas.openxmlformats.org/officeDocument/2006/relationships/hyperlink" Target="https://www.patricbrc.org/view/Feature/fig%7C272560.6.peg.2036" TargetMode="External"/><Relationship Id="rId20069" Type="http://schemas.openxmlformats.org/officeDocument/2006/relationships/hyperlink" Target="https://www.patricbrc.org/view/Feature/fig%7C272560.6.peg.5860" TargetMode="External"/><Relationship Id="rId10111" Type="http://schemas.openxmlformats.org/officeDocument/2006/relationships/hyperlink" Target="https://www.patricbrc.org/view/Feature/fig%7C243160.12.peg.416" TargetMode="External"/><Relationship Id="rId13681" Type="http://schemas.openxmlformats.org/officeDocument/2006/relationships/hyperlink" Target="https://www.patricbrc.org/view/Feature/fig%7C243160.12.peg.2929" TargetMode="External"/><Relationship Id="rId14732" Type="http://schemas.openxmlformats.org/officeDocument/2006/relationships/hyperlink" Target="https://www.patricbrc.org/view/Feature/fig%7C652611.54.peg.2165" TargetMode="External"/><Relationship Id="rId3740" Type="http://schemas.openxmlformats.org/officeDocument/2006/relationships/hyperlink" Target="https://www.patricbrc.org/view/Feature/fig%7C243160.12.peg.1664" TargetMode="External"/><Relationship Id="rId12283" Type="http://schemas.openxmlformats.org/officeDocument/2006/relationships/hyperlink" Target="https://www.patricbrc.org/view/Feature/fig%7C243160.12.peg.2593" TargetMode="External"/><Relationship Id="rId13334" Type="http://schemas.openxmlformats.org/officeDocument/2006/relationships/hyperlink" Target="https://www.patricbrc.org/view/Feature/fig%7C272560.6.peg.3673" TargetMode="External"/><Relationship Id="rId17955" Type="http://schemas.openxmlformats.org/officeDocument/2006/relationships/hyperlink" Target="https://www.patricbrc.org/view/Feature/fig%7C395019.8.peg.4391" TargetMode="External"/><Relationship Id="rId20550" Type="http://schemas.openxmlformats.org/officeDocument/2006/relationships/hyperlink" Target="https://www.patricbrc.org/view/Feature/fig%7C95486.65.peg.752" TargetMode="External"/><Relationship Id="rId21601" Type="http://schemas.openxmlformats.org/officeDocument/2006/relationships/hyperlink" Target="https://www.patricbrc.org/view/Feature/fig%7C395019.8.peg.6209" TargetMode="External"/><Relationship Id="rId661" Type="http://schemas.openxmlformats.org/officeDocument/2006/relationships/hyperlink" Target="https://www.patricbrc.org/view/Feature/fig%7C652611.54.peg.987" TargetMode="External"/><Relationship Id="rId1291" Type="http://schemas.openxmlformats.org/officeDocument/2006/relationships/hyperlink" Target="https://www.patricbrc.org/view/Feature/fig%7C243160.12.peg.3480" TargetMode="External"/><Relationship Id="rId2342" Type="http://schemas.openxmlformats.org/officeDocument/2006/relationships/hyperlink" Target="https://www.patricbrc.org/view/Feature/fig%7C395019.8.peg.4721" TargetMode="External"/><Relationship Id="rId6963" Type="http://schemas.openxmlformats.org/officeDocument/2006/relationships/hyperlink" Target="https://www.patricbrc.org/view/Feature/fig%7C243160.12.peg.1211" TargetMode="External"/><Relationship Id="rId16557" Type="http://schemas.openxmlformats.org/officeDocument/2006/relationships/hyperlink" Target="https://www.patricbrc.org/view/Feature/fig%7C95486.65.peg.2439" TargetMode="External"/><Relationship Id="rId17608" Type="http://schemas.openxmlformats.org/officeDocument/2006/relationships/hyperlink" Target="https://www.patricbrc.org/view/Feature/fig%7C395019.8.peg.4274" TargetMode="External"/><Relationship Id="rId20203" Type="http://schemas.openxmlformats.org/officeDocument/2006/relationships/hyperlink" Target="https://www.patricbrc.org/view/Feature/fig%7C272560.6.peg.5907" TargetMode="External"/><Relationship Id="rId314" Type="http://schemas.openxmlformats.org/officeDocument/2006/relationships/hyperlink" Target="https://www.patricbrc.org/view/Feature/fig%7C395019.8.peg.112" TargetMode="External"/><Relationship Id="rId5565" Type="http://schemas.openxmlformats.org/officeDocument/2006/relationships/hyperlink" Target="https://www.patricbrc.org/view/Feature/fig%7C652611.54.peg.260" TargetMode="External"/><Relationship Id="rId6616" Type="http://schemas.openxmlformats.org/officeDocument/2006/relationships/hyperlink" Target="https://www.patricbrc.org/view/Feature/fig%7C272560.6.peg.1870" TargetMode="External"/><Relationship Id="rId15159" Type="http://schemas.openxmlformats.org/officeDocument/2006/relationships/hyperlink" Target="https://www.patricbrc.org/view/Feature/fig%7C243160.12.peg.5415" TargetMode="External"/><Relationship Id="rId19030" Type="http://schemas.openxmlformats.org/officeDocument/2006/relationships/hyperlink" Target="https://www.patricbrc.org/view/Feature/fig%7C243160.12.peg.4504" TargetMode="External"/><Relationship Id="rId22375" Type="http://schemas.openxmlformats.org/officeDocument/2006/relationships/hyperlink" Target="https://www.patricbrc.org/view/Feature/fig%7C95486.65.peg.2144" TargetMode="External"/><Relationship Id="rId4167" Type="http://schemas.openxmlformats.org/officeDocument/2006/relationships/hyperlink" Target="https://www.patricbrc.org/view/Feature/fig%7C395019.8.peg.4471" TargetMode="External"/><Relationship Id="rId5218" Type="http://schemas.openxmlformats.org/officeDocument/2006/relationships/hyperlink" Target="https://www.patricbrc.org/view/Feature/fig%7C95486.65.peg.7307" TargetMode="External"/><Relationship Id="rId8788" Type="http://schemas.openxmlformats.org/officeDocument/2006/relationships/hyperlink" Target="https://www.patricbrc.org/view/Feature/fig%7C272560.6.peg.2495" TargetMode="External"/><Relationship Id="rId9839" Type="http://schemas.openxmlformats.org/officeDocument/2006/relationships/hyperlink" Target="https://www.patricbrc.org/view/Feature/fig%7C395019.8.peg.2403" TargetMode="External"/><Relationship Id="rId22028" Type="http://schemas.openxmlformats.org/officeDocument/2006/relationships/hyperlink" Target="https://www.patricbrc.org/view/Feature/fig%7C272560.6.peg.6506" TargetMode="External"/><Relationship Id="rId11769" Type="http://schemas.openxmlformats.org/officeDocument/2006/relationships/hyperlink" Target="https://www.patricbrc.org/view/Feature/fig%7C272560.6.peg.3299" TargetMode="External"/><Relationship Id="rId13191" Type="http://schemas.openxmlformats.org/officeDocument/2006/relationships/hyperlink" Target="https://www.patricbrc.org/view/Feature/fig%7C95486.65.peg.2693" TargetMode="External"/><Relationship Id="rId15640" Type="http://schemas.openxmlformats.org/officeDocument/2006/relationships/hyperlink" Target="https://www.patricbrc.org/view/Feature/fig%7C95486.65.peg.6151" TargetMode="External"/><Relationship Id="rId1828" Type="http://schemas.openxmlformats.org/officeDocument/2006/relationships/hyperlink" Target="https://www.patricbrc.org/view/Feature/fig%7C243160.12.peg.3279" TargetMode="External"/><Relationship Id="rId3250" Type="http://schemas.openxmlformats.org/officeDocument/2006/relationships/hyperlink" Target="https://www.patricbrc.org/view/Feature/fig%7C243160.12.peg.351" TargetMode="External"/><Relationship Id="rId14242" Type="http://schemas.openxmlformats.org/officeDocument/2006/relationships/hyperlink" Target="https://www.patricbrc.org/view/Feature/fig%7C243160.12.peg.3505" TargetMode="External"/><Relationship Id="rId18863" Type="http://schemas.openxmlformats.org/officeDocument/2006/relationships/hyperlink" Target="https://www.patricbrc.org/view/Feature/fig%7C243160.12.peg.4646" TargetMode="External"/><Relationship Id="rId19914" Type="http://schemas.openxmlformats.org/officeDocument/2006/relationships/hyperlink" Target="https://www.patricbrc.org/view/Feature/fig%7C243160.12.peg.5120" TargetMode="External"/><Relationship Id="rId20060" Type="http://schemas.openxmlformats.org/officeDocument/2006/relationships/hyperlink" Target="https://www.patricbrc.org/view/Feature/fig%7C395019.8.peg.2134" TargetMode="External"/><Relationship Id="rId171" Type="http://schemas.openxmlformats.org/officeDocument/2006/relationships/hyperlink" Target="https://www.patricbrc.org/view/Feature/fig%7C95486.65.peg.2783" TargetMode="External"/><Relationship Id="rId4301" Type="http://schemas.openxmlformats.org/officeDocument/2006/relationships/hyperlink" Target="https://www.patricbrc.org/view/Feature/fig%7C272560.6.peg.1187" TargetMode="External"/><Relationship Id="rId7871" Type="http://schemas.openxmlformats.org/officeDocument/2006/relationships/hyperlink" Target="https://www.patricbrc.org/view/Feature/fig%7C95486.65.peg.7073" TargetMode="External"/><Relationship Id="rId8922" Type="http://schemas.openxmlformats.org/officeDocument/2006/relationships/hyperlink" Target="https://www.patricbrc.org/view/Feature/fig%7C652611.54.peg.2770" TargetMode="External"/><Relationship Id="rId10852" Type="http://schemas.openxmlformats.org/officeDocument/2006/relationships/hyperlink" Target="https://www.patricbrc.org/view/Feature/fig%7C243160.12.peg.2048" TargetMode="External"/><Relationship Id="rId11903" Type="http://schemas.openxmlformats.org/officeDocument/2006/relationships/hyperlink" Target="https://www.patricbrc.org/view/Feature/fig%7C272560.6.peg.3331" TargetMode="External"/><Relationship Id="rId17465" Type="http://schemas.openxmlformats.org/officeDocument/2006/relationships/hyperlink" Target="https://www.patricbrc.org/view/Feature/fig%7C652611.54.peg.914" TargetMode="External"/><Relationship Id="rId18516" Type="http://schemas.openxmlformats.org/officeDocument/2006/relationships/hyperlink" Target="https://www.patricbrc.org/view/Feature/fig%7C243160.12.peg.1775" TargetMode="External"/><Relationship Id="rId21111" Type="http://schemas.openxmlformats.org/officeDocument/2006/relationships/hyperlink" Target="https://www.patricbrc.org/view/Feature/fig%7C95486.65.peg.4230" TargetMode="External"/><Relationship Id="rId6473" Type="http://schemas.openxmlformats.org/officeDocument/2006/relationships/hyperlink" Target="https://www.patricbrc.org/view/Feature/fig%7C395019.8.peg.3810" TargetMode="External"/><Relationship Id="rId7524" Type="http://schemas.openxmlformats.org/officeDocument/2006/relationships/hyperlink" Target="https://www.patricbrc.org/view/Feature/fig%7C272560.6.peg.2140" TargetMode="External"/><Relationship Id="rId10505" Type="http://schemas.openxmlformats.org/officeDocument/2006/relationships/hyperlink" Target="https://www.patricbrc.org/view/Feature/fig%7C652611.54.peg.2515" TargetMode="External"/><Relationship Id="rId16067" Type="http://schemas.openxmlformats.org/officeDocument/2006/relationships/hyperlink" Target="https://www.patricbrc.org/view/Feature/fig%7C243160.12.peg.5365" TargetMode="External"/><Relationship Id="rId17118" Type="http://schemas.openxmlformats.org/officeDocument/2006/relationships/hyperlink" Target="https://www.patricbrc.org/view/Feature/fig%7C272560.6.peg.4854" TargetMode="External"/><Relationship Id="rId5075" Type="http://schemas.openxmlformats.org/officeDocument/2006/relationships/hyperlink" Target="https://www.patricbrc.org/view/Feature/fig%7C95486.65.peg.7443" TargetMode="External"/><Relationship Id="rId6126" Type="http://schemas.openxmlformats.org/officeDocument/2006/relationships/hyperlink" Target="https://www.patricbrc.org/view/Feature/fig%7C395019.8.peg.1671" TargetMode="External"/><Relationship Id="rId9696" Type="http://schemas.openxmlformats.org/officeDocument/2006/relationships/hyperlink" Target="https://www.patricbrc.org/view/Feature/fig%7C395019.8.peg.2366" TargetMode="External"/><Relationship Id="rId12677" Type="http://schemas.openxmlformats.org/officeDocument/2006/relationships/hyperlink" Target="https://www.patricbrc.org/view/Feature/fig%7C243160.12.peg.4006" TargetMode="External"/><Relationship Id="rId1685" Type="http://schemas.openxmlformats.org/officeDocument/2006/relationships/hyperlink" Target="https://www.patricbrc.org/view/Feature/fig%7C652611.54.peg.4224" TargetMode="External"/><Relationship Id="rId2736" Type="http://schemas.openxmlformats.org/officeDocument/2006/relationships/hyperlink" Target="https://www.patricbrc.org/view/Feature/fig%7C395019.8.peg.769" TargetMode="External"/><Relationship Id="rId8298" Type="http://schemas.openxmlformats.org/officeDocument/2006/relationships/hyperlink" Target="https://www.patricbrc.org/view/Feature/fig%7C272560.6.peg.2368" TargetMode="External"/><Relationship Id="rId9349" Type="http://schemas.openxmlformats.org/officeDocument/2006/relationships/hyperlink" Target="https://www.patricbrc.org/view/Feature/fig%7C272560.6.peg.2637" TargetMode="External"/><Relationship Id="rId11279" Type="http://schemas.openxmlformats.org/officeDocument/2006/relationships/hyperlink" Target="https://www.patricbrc.org/view/Feature/fig%7C243160.12.peg.1728" TargetMode="External"/><Relationship Id="rId13728" Type="http://schemas.openxmlformats.org/officeDocument/2006/relationships/hyperlink" Target="https://www.patricbrc.org/view/Feature/fig%7C243160.12.peg.2939" TargetMode="External"/><Relationship Id="rId15150" Type="http://schemas.openxmlformats.org/officeDocument/2006/relationships/hyperlink" Target="https://www.patricbrc.org/view/Feature/fig%7C272560.6.peg.4217" TargetMode="External"/><Relationship Id="rId16201" Type="http://schemas.openxmlformats.org/officeDocument/2006/relationships/hyperlink" Target="https://www.patricbrc.org/view/Feature/fig%7C95486.65.peg.574" TargetMode="External"/><Relationship Id="rId20944" Type="http://schemas.openxmlformats.org/officeDocument/2006/relationships/hyperlink" Target="https://www.patricbrc.org/view/Feature/fig%7C652611.54.peg.2820" TargetMode="External"/><Relationship Id="rId708" Type="http://schemas.openxmlformats.org/officeDocument/2006/relationships/hyperlink" Target="https://www.patricbrc.org/view/Feature/fig%7C243160.12.peg.3322" TargetMode="External"/><Relationship Id="rId1338" Type="http://schemas.openxmlformats.org/officeDocument/2006/relationships/hyperlink" Target="https://www.patricbrc.org/view/Feature/fig%7C95486.65.peg.5346" TargetMode="External"/><Relationship Id="rId19771" Type="http://schemas.openxmlformats.org/officeDocument/2006/relationships/hyperlink" Target="https://www.patricbrc.org/view/Feature/fig%7C243160.12.peg.4260" TargetMode="External"/><Relationship Id="rId5959" Type="http://schemas.openxmlformats.org/officeDocument/2006/relationships/hyperlink" Target="https://www.patricbrc.org/view/Feature/fig%7C243160.12.peg.1412" TargetMode="External"/><Relationship Id="rId7381" Type="http://schemas.openxmlformats.org/officeDocument/2006/relationships/hyperlink" Target="https://www.patricbrc.org/view/Feature/fig%7C395019.8.peg.1888" TargetMode="External"/><Relationship Id="rId8432" Type="http://schemas.openxmlformats.org/officeDocument/2006/relationships/hyperlink" Target="https://www.patricbrc.org/view/Feature/fig%7C243160.12.peg.1554" TargetMode="External"/><Relationship Id="rId9830" Type="http://schemas.openxmlformats.org/officeDocument/2006/relationships/hyperlink" Target="https://www.patricbrc.org/view/Feature/fig%7C652611.54.peg.2117" TargetMode="External"/><Relationship Id="rId11760" Type="http://schemas.openxmlformats.org/officeDocument/2006/relationships/hyperlink" Target="https://www.patricbrc.org/view/Feature/fig%7C243160.12.peg.2438" TargetMode="External"/><Relationship Id="rId12811" Type="http://schemas.openxmlformats.org/officeDocument/2006/relationships/hyperlink" Target="https://www.patricbrc.org/view/Feature/fig%7C95486.65.peg.2606" TargetMode="External"/><Relationship Id="rId18373" Type="http://schemas.openxmlformats.org/officeDocument/2006/relationships/hyperlink" Target="https://www.patricbrc.org/view/Feature/fig%7C395019.8.peg.1474" TargetMode="External"/><Relationship Id="rId19424" Type="http://schemas.openxmlformats.org/officeDocument/2006/relationships/hyperlink" Target="https://www.patricbrc.org/view/Feature/fig%7C95486.65.peg.1299" TargetMode="External"/><Relationship Id="rId22769" Type="http://schemas.openxmlformats.org/officeDocument/2006/relationships/hyperlink" Target="https://www.patricbrc.org/view/Feature/fig%7C95486.65.peg.3441" TargetMode="External"/><Relationship Id="rId44" Type="http://schemas.openxmlformats.org/officeDocument/2006/relationships/hyperlink" Target="https://www.patricbrc.org/view/Feature/fig%7C272560.6.peg.10" TargetMode="External"/><Relationship Id="rId7034" Type="http://schemas.openxmlformats.org/officeDocument/2006/relationships/hyperlink" Target="https://www.patricbrc.org/view/Feature/fig%7C272560.6.peg.2005" TargetMode="External"/><Relationship Id="rId10362" Type="http://schemas.openxmlformats.org/officeDocument/2006/relationships/hyperlink" Target="https://www.patricbrc.org/view/Feature/fig%7C272560.6.peg.2914" TargetMode="External"/><Relationship Id="rId11413" Type="http://schemas.openxmlformats.org/officeDocument/2006/relationships/hyperlink" Target="https://www.patricbrc.org/view/Feature/fig%7C395019.8.peg.5237" TargetMode="External"/><Relationship Id="rId14983" Type="http://schemas.openxmlformats.org/officeDocument/2006/relationships/hyperlink" Target="https://www.patricbrc.org/view/Feature/fig%7C395019.8.peg.3551" TargetMode="External"/><Relationship Id="rId18026" Type="http://schemas.openxmlformats.org/officeDocument/2006/relationships/hyperlink" Target="https://www.patricbrc.org/view/Feature/fig%7C243160.12.peg.4770" TargetMode="External"/><Relationship Id="rId3991" Type="http://schemas.openxmlformats.org/officeDocument/2006/relationships/hyperlink" Target="https://www.patricbrc.org/view/Feature/fig%7C272560.6.peg.1099" TargetMode="External"/><Relationship Id="rId10015" Type="http://schemas.openxmlformats.org/officeDocument/2006/relationships/hyperlink" Target="https://www.patricbrc.org/view/Feature/fig%7C395019.8.peg.2445" TargetMode="External"/><Relationship Id="rId13585" Type="http://schemas.openxmlformats.org/officeDocument/2006/relationships/hyperlink" Target="https://www.patricbrc.org/view/Feature/fig%7C95486.65.peg.2980" TargetMode="External"/><Relationship Id="rId14636" Type="http://schemas.openxmlformats.org/officeDocument/2006/relationships/hyperlink" Target="https://www.patricbrc.org/view/Feature/fig%7C95486.65.peg.4472" TargetMode="External"/><Relationship Id="rId21852" Type="http://schemas.openxmlformats.org/officeDocument/2006/relationships/hyperlink" Target="https://www.patricbrc.org/view/Feature/fig%7C243160.12.peg.2302" TargetMode="External"/><Relationship Id="rId22903" Type="http://schemas.openxmlformats.org/officeDocument/2006/relationships/hyperlink" Target="https://www.patricbrc.org/view/Feature/fig%7C95486.65.peg.3403" TargetMode="External"/><Relationship Id="rId2593" Type="http://schemas.openxmlformats.org/officeDocument/2006/relationships/hyperlink" Target="https://www.patricbrc.org/view/Feature/fig%7C652611.54.peg.636" TargetMode="External"/><Relationship Id="rId3644" Type="http://schemas.openxmlformats.org/officeDocument/2006/relationships/hyperlink" Target="https://www.patricbrc.org/view/Feature/fig%7C652611.54.peg.4925" TargetMode="External"/><Relationship Id="rId12187" Type="http://schemas.openxmlformats.org/officeDocument/2006/relationships/hyperlink" Target="https://www.patricbrc.org/view/Feature/fig%7C95486.65.peg.68" TargetMode="External"/><Relationship Id="rId13238" Type="http://schemas.openxmlformats.org/officeDocument/2006/relationships/hyperlink" Target="https://www.patricbrc.org/view/Feature/fig%7C652611.54.peg.739" TargetMode="External"/><Relationship Id="rId17859" Type="http://schemas.openxmlformats.org/officeDocument/2006/relationships/hyperlink" Target="https://www.patricbrc.org/view/Feature/fig%7C272560.6.peg.5067" TargetMode="External"/><Relationship Id="rId20454" Type="http://schemas.openxmlformats.org/officeDocument/2006/relationships/hyperlink" Target="https://www.patricbrc.org/view/Feature/fig%7C95486.65.peg.3628" TargetMode="External"/><Relationship Id="rId21505" Type="http://schemas.openxmlformats.org/officeDocument/2006/relationships/hyperlink" Target="https://www.patricbrc.org/view/Feature/fig%7C95486.65.peg.6281" TargetMode="External"/><Relationship Id="rId565" Type="http://schemas.openxmlformats.org/officeDocument/2006/relationships/hyperlink" Target="https://www.patricbrc.org/view/Feature/fig%7C272560.6.peg.164" TargetMode="External"/><Relationship Id="rId1195" Type="http://schemas.openxmlformats.org/officeDocument/2006/relationships/hyperlink" Target="https://www.patricbrc.org/view/Feature/fig%7C272560.6.peg.328" TargetMode="External"/><Relationship Id="rId2246" Type="http://schemas.openxmlformats.org/officeDocument/2006/relationships/hyperlink" Target="https://www.patricbrc.org/view/Feature/fig%7C652611.54.peg.3713" TargetMode="External"/><Relationship Id="rId6867" Type="http://schemas.openxmlformats.org/officeDocument/2006/relationships/hyperlink" Target="https://www.patricbrc.org/view/Feature/fig%7C272560.6.peg.1965" TargetMode="External"/><Relationship Id="rId7918" Type="http://schemas.openxmlformats.org/officeDocument/2006/relationships/hyperlink" Target="https://www.patricbrc.org/view/Feature/fig%7C243160.12.peg.955" TargetMode="External"/><Relationship Id="rId19281" Type="http://schemas.openxmlformats.org/officeDocument/2006/relationships/hyperlink" Target="https://www.patricbrc.org/view/Feature/fig%7C395019.8.peg.3813" TargetMode="External"/><Relationship Id="rId20107" Type="http://schemas.openxmlformats.org/officeDocument/2006/relationships/hyperlink" Target="https://www.patricbrc.org/view/Feature/fig%7C243160.12.peg.5189" TargetMode="External"/><Relationship Id="rId218" Type="http://schemas.openxmlformats.org/officeDocument/2006/relationships/hyperlink" Target="https://www.patricbrc.org/view/Feature/fig%7C652611.54.peg.4221" TargetMode="External"/><Relationship Id="rId5469" Type="http://schemas.openxmlformats.org/officeDocument/2006/relationships/hyperlink" Target="https://www.patricbrc.org/view/Feature/fig%7C272560.6.peg.1540" TargetMode="External"/><Relationship Id="rId9340" Type="http://schemas.openxmlformats.org/officeDocument/2006/relationships/hyperlink" Target="https://www.patricbrc.org/view/Feature/fig%7C272560.6.peg.2635" TargetMode="External"/><Relationship Id="rId11270" Type="http://schemas.openxmlformats.org/officeDocument/2006/relationships/hyperlink" Target="https://www.patricbrc.org/view/Feature/fig%7C95486.65.peg.5544" TargetMode="External"/><Relationship Id="rId22279" Type="http://schemas.openxmlformats.org/officeDocument/2006/relationships/hyperlink" Target="https://www.patricbrc.org/view/Feature/fig%7C395019.8.peg.3473" TargetMode="External"/><Relationship Id="rId12321" Type="http://schemas.openxmlformats.org/officeDocument/2006/relationships/hyperlink" Target="https://www.patricbrc.org/view/Feature/fig%7C395019.8.peg.3039" TargetMode="External"/><Relationship Id="rId15891" Type="http://schemas.openxmlformats.org/officeDocument/2006/relationships/hyperlink" Target="https://www.patricbrc.org/view/Feature/fig%7C272560.6.peg.4467" TargetMode="External"/><Relationship Id="rId16942" Type="http://schemas.openxmlformats.org/officeDocument/2006/relationships/hyperlink" Target="https://www.patricbrc.org/view/Feature/fig%7C243160.12.peg.4957" TargetMode="External"/><Relationship Id="rId5950" Type="http://schemas.openxmlformats.org/officeDocument/2006/relationships/hyperlink" Target="https://www.patricbrc.org/view/Feature/fig%7C243160.12.peg.1414" TargetMode="External"/><Relationship Id="rId14493" Type="http://schemas.openxmlformats.org/officeDocument/2006/relationships/hyperlink" Target="https://www.patricbrc.org/view/Feature/fig%7C652611.54.peg.354" TargetMode="External"/><Relationship Id="rId15544" Type="http://schemas.openxmlformats.org/officeDocument/2006/relationships/hyperlink" Target="https://www.patricbrc.org/view/Feature/fig%7C95486.65.peg.5090" TargetMode="External"/><Relationship Id="rId22760" Type="http://schemas.openxmlformats.org/officeDocument/2006/relationships/hyperlink" Target="https://www.patricbrc.org/view/Feature/fig%7C395019.8.peg.4860" TargetMode="External"/><Relationship Id="rId4552" Type="http://schemas.openxmlformats.org/officeDocument/2006/relationships/hyperlink" Target="https://www.patricbrc.org/view/Feature/fig%7C243160.12.peg.1918" TargetMode="External"/><Relationship Id="rId5603" Type="http://schemas.openxmlformats.org/officeDocument/2006/relationships/hyperlink" Target="https://www.patricbrc.org/view/Feature/fig%7C652611.54.peg.3429" TargetMode="External"/><Relationship Id="rId13095" Type="http://schemas.openxmlformats.org/officeDocument/2006/relationships/hyperlink" Target="https://www.patricbrc.org/view/Feature/fig%7C652611.54.peg.5582" TargetMode="External"/><Relationship Id="rId14146" Type="http://schemas.openxmlformats.org/officeDocument/2006/relationships/hyperlink" Target="https://www.patricbrc.org/view/Feature/fig%7C395019.8.peg.193" TargetMode="External"/><Relationship Id="rId18767" Type="http://schemas.openxmlformats.org/officeDocument/2006/relationships/hyperlink" Target="https://www.patricbrc.org/view/Feature/fig%7C652611.54.peg.2862" TargetMode="External"/><Relationship Id="rId19818" Type="http://schemas.openxmlformats.org/officeDocument/2006/relationships/hyperlink" Target="https://www.patricbrc.org/view/Feature/fig%7C243160.12.peg.4247" TargetMode="External"/><Relationship Id="rId21362" Type="http://schemas.openxmlformats.org/officeDocument/2006/relationships/hyperlink" Target="https://www.patricbrc.org/view/Feature/fig%7C395019.8.peg.5287" TargetMode="External"/><Relationship Id="rId22413" Type="http://schemas.openxmlformats.org/officeDocument/2006/relationships/hyperlink" Target="https://www.patricbrc.org/view/Feature/fig%7C652611.54.peg.3004" TargetMode="External"/><Relationship Id="rId3154" Type="http://schemas.openxmlformats.org/officeDocument/2006/relationships/hyperlink" Target="https://www.patricbrc.org/view/Feature/fig%7C395019.8.peg.845" TargetMode="External"/><Relationship Id="rId4205" Type="http://schemas.openxmlformats.org/officeDocument/2006/relationships/hyperlink" Target="https://www.patricbrc.org/view/Feature/fig%7C652611.54.peg.4248" TargetMode="External"/><Relationship Id="rId7775" Type="http://schemas.openxmlformats.org/officeDocument/2006/relationships/hyperlink" Target="https://www.patricbrc.org/view/Feature/fig%7C395019.8.peg.1997" TargetMode="External"/><Relationship Id="rId8826" Type="http://schemas.openxmlformats.org/officeDocument/2006/relationships/hyperlink" Target="https://www.patricbrc.org/view/Feature/fig%7C395019.8.peg.1392" TargetMode="External"/><Relationship Id="rId10756" Type="http://schemas.openxmlformats.org/officeDocument/2006/relationships/hyperlink" Target="https://www.patricbrc.org/view/Feature/fig%7C652611.54.peg.5398" TargetMode="External"/><Relationship Id="rId17369" Type="http://schemas.openxmlformats.org/officeDocument/2006/relationships/hyperlink" Target="https://www.patricbrc.org/view/Feature/fig%7C272560.6.peg.4934" TargetMode="External"/><Relationship Id="rId21015" Type="http://schemas.openxmlformats.org/officeDocument/2006/relationships/hyperlink" Target="https://www.patricbrc.org/view/Feature/fig%7C272560.6.peg.6150" TargetMode="External"/><Relationship Id="rId6377" Type="http://schemas.openxmlformats.org/officeDocument/2006/relationships/hyperlink" Target="https://www.patricbrc.org/view/Feature/fig%7C395019.8.peg.1732" TargetMode="External"/><Relationship Id="rId7428" Type="http://schemas.openxmlformats.org/officeDocument/2006/relationships/hyperlink" Target="https://www.patricbrc.org/view/Feature/fig%7C272560.6.peg.2116" TargetMode="External"/><Relationship Id="rId10409" Type="http://schemas.openxmlformats.org/officeDocument/2006/relationships/hyperlink" Target="https://www.patricbrc.org/view/Feature/fig%7C395019.8.peg.2618" TargetMode="External"/><Relationship Id="rId11807" Type="http://schemas.openxmlformats.org/officeDocument/2006/relationships/hyperlink" Target="https://www.patricbrc.org/view/Feature/fig%7C395019.8.peg.2926" TargetMode="External"/><Relationship Id="rId2987" Type="http://schemas.openxmlformats.org/officeDocument/2006/relationships/hyperlink" Target="https://www.patricbrc.org/view/Feature/fig%7C652611.54.peg.402" TargetMode="External"/><Relationship Id="rId13979" Type="http://schemas.openxmlformats.org/officeDocument/2006/relationships/hyperlink" Target="https://www.patricbrc.org/view/Feature/fig%7C243160.12.peg.3036" TargetMode="External"/><Relationship Id="rId17850" Type="http://schemas.openxmlformats.org/officeDocument/2006/relationships/hyperlink" Target="https://www.patricbrc.org/view/Feature/fig%7C243160.12.peg.4830" TargetMode="External"/><Relationship Id="rId18901" Type="http://schemas.openxmlformats.org/officeDocument/2006/relationships/hyperlink" Target="https://www.patricbrc.org/view/Feature/fig%7C243160.12.peg.4658" TargetMode="External"/><Relationship Id="rId959" Type="http://schemas.openxmlformats.org/officeDocument/2006/relationships/hyperlink" Target="https://www.patricbrc.org/view/Feature/fig%7C395019.8.peg.3280" TargetMode="External"/><Relationship Id="rId1589" Type="http://schemas.openxmlformats.org/officeDocument/2006/relationships/hyperlink" Target="https://www.patricbrc.org/view/Feature/fig%7C272560.6.peg.446" TargetMode="External"/><Relationship Id="rId5460" Type="http://schemas.openxmlformats.org/officeDocument/2006/relationships/hyperlink" Target="https://www.patricbrc.org/view/Feature/fig%7C243160.12.peg.813" TargetMode="External"/><Relationship Id="rId6511" Type="http://schemas.openxmlformats.org/officeDocument/2006/relationships/hyperlink" Target="https://www.patricbrc.org/view/Feature/fig%7C243160.12.peg.1059" TargetMode="External"/><Relationship Id="rId15054" Type="http://schemas.openxmlformats.org/officeDocument/2006/relationships/hyperlink" Target="https://www.patricbrc.org/view/Feature/fig%7C395019.8.peg.3565" TargetMode="External"/><Relationship Id="rId16452" Type="http://schemas.openxmlformats.org/officeDocument/2006/relationships/hyperlink" Target="https://www.patricbrc.org/view/Feature/fig%7C95486.65.peg.1472" TargetMode="External"/><Relationship Id="rId17503" Type="http://schemas.openxmlformats.org/officeDocument/2006/relationships/hyperlink" Target="https://www.patricbrc.org/view/Feature/fig%7C652611.54.peg.2930" TargetMode="External"/><Relationship Id="rId20848" Type="http://schemas.openxmlformats.org/officeDocument/2006/relationships/hyperlink" Target="https://www.patricbrc.org/view/Feature/fig%7C95486.65.peg.3744" TargetMode="External"/><Relationship Id="rId22270" Type="http://schemas.openxmlformats.org/officeDocument/2006/relationships/hyperlink" Target="https://www.patricbrc.org/view/Feature/fig%7C652611.54.peg.548" TargetMode="External"/><Relationship Id="rId4062" Type="http://schemas.openxmlformats.org/officeDocument/2006/relationships/hyperlink" Target="https://www.patricbrc.org/view/Feature/fig%7C243160.12.peg.764" TargetMode="External"/><Relationship Id="rId5113" Type="http://schemas.openxmlformats.org/officeDocument/2006/relationships/hyperlink" Target="https://www.patricbrc.org/view/Feature/fig%7C243160.12.peg.3161" TargetMode="External"/><Relationship Id="rId16105" Type="http://schemas.openxmlformats.org/officeDocument/2006/relationships/hyperlink" Target="https://www.patricbrc.org/view/Feature/fig%7C272560.6.peg.4531" TargetMode="External"/><Relationship Id="rId19675" Type="http://schemas.openxmlformats.org/officeDocument/2006/relationships/hyperlink" Target="https://www.patricbrc.org/view/Feature/fig%7C243160.12.peg.4295" TargetMode="External"/><Relationship Id="rId8683" Type="http://schemas.openxmlformats.org/officeDocument/2006/relationships/hyperlink" Target="https://www.patricbrc.org/view/Feature/fig%7C272560.6.peg.2472" TargetMode="External"/><Relationship Id="rId9734" Type="http://schemas.openxmlformats.org/officeDocument/2006/relationships/hyperlink" Target="https://www.patricbrc.org/view/Feature/fig%7C652611.54.peg.2268" TargetMode="External"/><Relationship Id="rId11664" Type="http://schemas.openxmlformats.org/officeDocument/2006/relationships/hyperlink" Target="https://www.patricbrc.org/view/Feature/fig%7C95486.65.peg.187" TargetMode="External"/><Relationship Id="rId12715" Type="http://schemas.openxmlformats.org/officeDocument/2006/relationships/hyperlink" Target="https://www.patricbrc.org/view/Feature/fig%7C95486.65.peg.2586" TargetMode="External"/><Relationship Id="rId18277" Type="http://schemas.openxmlformats.org/officeDocument/2006/relationships/hyperlink" Target="https://www.patricbrc.org/view/Feature/fig%7C272560.6.peg.5216" TargetMode="External"/><Relationship Id="rId19328" Type="http://schemas.openxmlformats.org/officeDocument/2006/relationships/hyperlink" Target="https://www.patricbrc.org/view/Feature/fig%7C395019.8.peg.3779" TargetMode="External"/><Relationship Id="rId1723" Type="http://schemas.openxmlformats.org/officeDocument/2006/relationships/hyperlink" Target="https://www.patricbrc.org/view/Feature/fig%7C95486.65.peg.5445" TargetMode="External"/><Relationship Id="rId7285" Type="http://schemas.openxmlformats.org/officeDocument/2006/relationships/hyperlink" Target="https://www.patricbrc.org/view/Feature/fig%7C95486.65.peg.6872" TargetMode="External"/><Relationship Id="rId8336" Type="http://schemas.openxmlformats.org/officeDocument/2006/relationships/hyperlink" Target="https://www.patricbrc.org/view/Feature/fig%7C95486.65.peg.6465" TargetMode="External"/><Relationship Id="rId10266" Type="http://schemas.openxmlformats.org/officeDocument/2006/relationships/hyperlink" Target="https://www.patricbrc.org/view/Feature/fig%7C395019.8.peg.2580" TargetMode="External"/><Relationship Id="rId11317" Type="http://schemas.openxmlformats.org/officeDocument/2006/relationships/hyperlink" Target="https://www.patricbrc.org/view/Feature/fig%7C243160.12.peg.3801" TargetMode="External"/><Relationship Id="rId14887" Type="http://schemas.openxmlformats.org/officeDocument/2006/relationships/hyperlink" Target="https://www.patricbrc.org/view/Feature/fig%7C243160.12.peg.5506" TargetMode="External"/><Relationship Id="rId3895" Type="http://schemas.openxmlformats.org/officeDocument/2006/relationships/hyperlink" Target="https://www.patricbrc.org/view/Feature/fig%7C395019.8.peg.1008" TargetMode="External"/><Relationship Id="rId4946" Type="http://schemas.openxmlformats.org/officeDocument/2006/relationships/hyperlink" Target="https://www.patricbrc.org/view/Feature/fig%7C272560.6.peg.1391" TargetMode="External"/><Relationship Id="rId13489" Type="http://schemas.openxmlformats.org/officeDocument/2006/relationships/hyperlink" Target="https://www.patricbrc.org/view/Feature/fig%7C652611.54.peg.5798" TargetMode="External"/><Relationship Id="rId15938" Type="http://schemas.openxmlformats.org/officeDocument/2006/relationships/hyperlink" Target="https://www.patricbrc.org/view/Feature/fig%7C95486.65.peg.1044" TargetMode="External"/><Relationship Id="rId17360" Type="http://schemas.openxmlformats.org/officeDocument/2006/relationships/hyperlink" Target="https://www.patricbrc.org/view/Feature/fig%7C243160.12.peg.4224" TargetMode="External"/><Relationship Id="rId18411" Type="http://schemas.openxmlformats.org/officeDocument/2006/relationships/hyperlink" Target="https://www.patricbrc.org/view/Feature/fig%7C395019.8.peg.2322" TargetMode="External"/><Relationship Id="rId21756" Type="http://schemas.openxmlformats.org/officeDocument/2006/relationships/hyperlink" Target="https://www.patricbrc.org/view/Feature/fig%7C243160.12.peg.5168" TargetMode="External"/><Relationship Id="rId22807" Type="http://schemas.openxmlformats.org/officeDocument/2006/relationships/hyperlink" Target="https://www.patricbrc.org/view/Feature/fig%7C395019.8.peg.3529" TargetMode="External"/><Relationship Id="rId2497" Type="http://schemas.openxmlformats.org/officeDocument/2006/relationships/hyperlink" Target="https://www.patricbrc.org/view/Feature/fig%7C395019.8.peg.710" TargetMode="External"/><Relationship Id="rId3548" Type="http://schemas.openxmlformats.org/officeDocument/2006/relationships/hyperlink" Target="https://www.patricbrc.org/view/Feature/fig%7C395019.8.peg.936" TargetMode="External"/><Relationship Id="rId17013" Type="http://schemas.openxmlformats.org/officeDocument/2006/relationships/hyperlink" Target="https://www.patricbrc.org/view/Feature/fig%7C395019.8.peg.4608" TargetMode="External"/><Relationship Id="rId20358" Type="http://schemas.openxmlformats.org/officeDocument/2006/relationships/hyperlink" Target="https://www.patricbrc.org/view/Feature/fig%7C395019.8.peg.4938" TargetMode="External"/><Relationship Id="rId21409" Type="http://schemas.openxmlformats.org/officeDocument/2006/relationships/hyperlink" Target="https://www.patricbrc.org/view/Feature/fig%7C95486.65.peg.606" TargetMode="External"/><Relationship Id="rId469" Type="http://schemas.openxmlformats.org/officeDocument/2006/relationships/hyperlink" Target="https://www.patricbrc.org/view/Feature/fig%7C95486.65.peg.5158" TargetMode="External"/><Relationship Id="rId1099" Type="http://schemas.openxmlformats.org/officeDocument/2006/relationships/hyperlink" Target="https://www.patricbrc.org/view/Feature/fig%7C95486.65.peg.5278" TargetMode="External"/><Relationship Id="rId6021" Type="http://schemas.openxmlformats.org/officeDocument/2006/relationships/hyperlink" Target="https://www.patricbrc.org/view/Feature/fig%7C652611.54.peg.1317" TargetMode="External"/><Relationship Id="rId9591" Type="http://schemas.openxmlformats.org/officeDocument/2006/relationships/hyperlink" Target="https://www.patricbrc.org/view/Feature/fig%7C243160.12.peg.609" TargetMode="External"/><Relationship Id="rId10400" Type="http://schemas.openxmlformats.org/officeDocument/2006/relationships/hyperlink" Target="https://www.patricbrc.org/view/Feature/fig%7C652611.54.peg.2229" TargetMode="External"/><Relationship Id="rId13970" Type="http://schemas.openxmlformats.org/officeDocument/2006/relationships/hyperlink" Target="https://www.patricbrc.org/view/Feature/fig%7C95486.65.peg.2869" TargetMode="External"/><Relationship Id="rId19185" Type="http://schemas.openxmlformats.org/officeDocument/2006/relationships/hyperlink" Target="https://www.patricbrc.org/view/Feature/fig%7C272560.6.peg.5548" TargetMode="External"/><Relationship Id="rId8193" Type="http://schemas.openxmlformats.org/officeDocument/2006/relationships/hyperlink" Target="https://www.patricbrc.org/view/Feature/fig%7C395019.8.peg.2368" TargetMode="External"/><Relationship Id="rId9244" Type="http://schemas.openxmlformats.org/officeDocument/2006/relationships/hyperlink" Target="https://www.patricbrc.org/view/Feature/fig%7C243160.12.peg.1762" TargetMode="External"/><Relationship Id="rId12572" Type="http://schemas.openxmlformats.org/officeDocument/2006/relationships/hyperlink" Target="https://www.patricbrc.org/view/Feature/fig%7C652611.54.peg.5756" TargetMode="External"/><Relationship Id="rId13623" Type="http://schemas.openxmlformats.org/officeDocument/2006/relationships/hyperlink" Target="https://www.patricbrc.org/view/Feature/fig%7C243160.12.peg.2915" TargetMode="External"/><Relationship Id="rId950" Type="http://schemas.openxmlformats.org/officeDocument/2006/relationships/hyperlink" Target="https://www.patricbrc.org/view/Feature/fig%7C395019.8.peg.3282" TargetMode="External"/><Relationship Id="rId1580" Type="http://schemas.openxmlformats.org/officeDocument/2006/relationships/hyperlink" Target="https://www.patricbrc.org/view/Feature/fig%7C395019.8.peg.532" TargetMode="External"/><Relationship Id="rId2631" Type="http://schemas.openxmlformats.org/officeDocument/2006/relationships/hyperlink" Target="https://www.patricbrc.org/view/Feature/fig%7C395019.8.peg.740" TargetMode="External"/><Relationship Id="rId11174" Type="http://schemas.openxmlformats.org/officeDocument/2006/relationships/hyperlink" Target="https://www.patricbrc.org/view/Feature/fig%7C652611.54.peg.3620" TargetMode="External"/><Relationship Id="rId12225" Type="http://schemas.openxmlformats.org/officeDocument/2006/relationships/hyperlink" Target="https://www.patricbrc.org/view/Feature/fig%7C95486.65.peg.60" TargetMode="External"/><Relationship Id="rId15795" Type="http://schemas.openxmlformats.org/officeDocument/2006/relationships/hyperlink" Target="https://www.patricbrc.org/view/Feature/fig%7C272560.6.peg.4432" TargetMode="External"/><Relationship Id="rId16846" Type="http://schemas.openxmlformats.org/officeDocument/2006/relationships/hyperlink" Target="https://www.patricbrc.org/view/Feature/fig%7C95486.65.peg.3211" TargetMode="External"/><Relationship Id="rId603" Type="http://schemas.openxmlformats.org/officeDocument/2006/relationships/hyperlink" Target="https://www.patricbrc.org/view/Feature/fig%7C395019.8.peg.5158" TargetMode="External"/><Relationship Id="rId1233" Type="http://schemas.openxmlformats.org/officeDocument/2006/relationships/hyperlink" Target="https://www.patricbrc.org/view/Feature/fig%7C395019.8.peg.91" TargetMode="External"/><Relationship Id="rId5854" Type="http://schemas.openxmlformats.org/officeDocument/2006/relationships/hyperlink" Target="https://www.patricbrc.org/view/Feature/fig%7C243160.12.peg.1438" TargetMode="External"/><Relationship Id="rId6905" Type="http://schemas.openxmlformats.org/officeDocument/2006/relationships/hyperlink" Target="https://www.patricbrc.org/view/Feature/fig%7C95486.65.peg.6776" TargetMode="External"/><Relationship Id="rId14397" Type="http://schemas.openxmlformats.org/officeDocument/2006/relationships/hyperlink" Target="https://www.patricbrc.org/view/Feature/fig%7C272560.6.peg.3960" TargetMode="External"/><Relationship Id="rId15448" Type="http://schemas.openxmlformats.org/officeDocument/2006/relationships/hyperlink" Target="https://www.patricbrc.org/view/Feature/fig%7C243160.12.peg.5002" TargetMode="External"/><Relationship Id="rId22664" Type="http://schemas.openxmlformats.org/officeDocument/2006/relationships/hyperlink" Target="https://www.patricbrc.org/view/Feature/fig%7C95486.65.peg.1391" TargetMode="External"/><Relationship Id="rId4456" Type="http://schemas.openxmlformats.org/officeDocument/2006/relationships/hyperlink" Target="https://www.patricbrc.org/view/Feature/fig%7C95486.65.peg.6044" TargetMode="External"/><Relationship Id="rId5507" Type="http://schemas.openxmlformats.org/officeDocument/2006/relationships/hyperlink" Target="https://www.patricbrc.org/view/Feature/fig%7C395019.8.peg.2202" TargetMode="External"/><Relationship Id="rId21266" Type="http://schemas.openxmlformats.org/officeDocument/2006/relationships/hyperlink" Target="https://www.patricbrc.org/view/Feature/fig%7C652611.54.peg.294" TargetMode="External"/><Relationship Id="rId22317" Type="http://schemas.openxmlformats.org/officeDocument/2006/relationships/hyperlink" Target="https://www.patricbrc.org/view/Feature/fig%7C272560.6.peg.6597" TargetMode="External"/><Relationship Id="rId3058" Type="http://schemas.openxmlformats.org/officeDocument/2006/relationships/hyperlink" Target="https://www.patricbrc.org/view/Feature/fig%7C652611.54.peg.4627" TargetMode="External"/><Relationship Id="rId4109" Type="http://schemas.openxmlformats.org/officeDocument/2006/relationships/hyperlink" Target="https://www.patricbrc.org/view/Feature/fig%7C395019.8.peg.1052" TargetMode="External"/><Relationship Id="rId7679" Type="http://schemas.openxmlformats.org/officeDocument/2006/relationships/hyperlink" Target="https://www.patricbrc.org/view/Feature/fig%7C95486.65.peg.7032" TargetMode="External"/><Relationship Id="rId13480" Type="http://schemas.openxmlformats.org/officeDocument/2006/relationships/hyperlink" Target="https://www.patricbrc.org/view/Feature/fig%7C272560.6.peg.3706" TargetMode="External"/><Relationship Id="rId12082" Type="http://schemas.openxmlformats.org/officeDocument/2006/relationships/hyperlink" Target="https://www.patricbrc.org/view/Feature/fig%7C652611.54.peg.1889" TargetMode="External"/><Relationship Id="rId13133" Type="http://schemas.openxmlformats.org/officeDocument/2006/relationships/hyperlink" Target="https://www.patricbrc.org/view/Feature/fig%7C243160.12.peg.2828" TargetMode="External"/><Relationship Id="rId14531" Type="http://schemas.openxmlformats.org/officeDocument/2006/relationships/hyperlink" Target="https://www.patricbrc.org/view/Feature/fig%7C272560.6.peg.4010" TargetMode="External"/><Relationship Id="rId460" Type="http://schemas.openxmlformats.org/officeDocument/2006/relationships/hyperlink" Target="https://www.patricbrc.org/view/Feature/fig%7C395019.8.peg.3377" TargetMode="External"/><Relationship Id="rId1090" Type="http://schemas.openxmlformats.org/officeDocument/2006/relationships/hyperlink" Target="https://www.patricbrc.org/view/Feature/fig%7C395019.8.peg.3251" TargetMode="External"/><Relationship Id="rId2141" Type="http://schemas.openxmlformats.org/officeDocument/2006/relationships/hyperlink" Target="https://www.patricbrc.org/view/Feature/fig%7C395019.8.peg.648" TargetMode="External"/><Relationship Id="rId17754" Type="http://schemas.openxmlformats.org/officeDocument/2006/relationships/hyperlink" Target="https://www.patricbrc.org/view/Feature/fig%7C272560.6.peg.5036" TargetMode="External"/><Relationship Id="rId18805" Type="http://schemas.openxmlformats.org/officeDocument/2006/relationships/hyperlink" Target="https://www.patricbrc.org/view/Feature/fig%7C95486.65.peg.900" TargetMode="External"/><Relationship Id="rId20002" Type="http://schemas.openxmlformats.org/officeDocument/2006/relationships/hyperlink" Target="https://www.patricbrc.org/view/Feature/fig%7C272560.6.peg.5841" TargetMode="External"/><Relationship Id="rId21400" Type="http://schemas.openxmlformats.org/officeDocument/2006/relationships/hyperlink" Target="https://www.patricbrc.org/view/Feature/fig%7C95486.65.peg.75" TargetMode="External"/><Relationship Id="rId113" Type="http://schemas.openxmlformats.org/officeDocument/2006/relationships/hyperlink" Target="https://www.patricbrc.org/view/Feature/fig%7C395019.8.peg.158" TargetMode="External"/><Relationship Id="rId6762" Type="http://schemas.openxmlformats.org/officeDocument/2006/relationships/hyperlink" Target="https://www.patricbrc.org/view/Feature/fig%7C243160.12.peg.1153" TargetMode="External"/><Relationship Id="rId7813" Type="http://schemas.openxmlformats.org/officeDocument/2006/relationships/hyperlink" Target="https://www.patricbrc.org/view/Feature/fig%7C395019.8.peg.2004" TargetMode="External"/><Relationship Id="rId16356" Type="http://schemas.openxmlformats.org/officeDocument/2006/relationships/hyperlink" Target="https://www.patricbrc.org/view/Feature/fig%7C243160.12.peg.2039" TargetMode="External"/><Relationship Id="rId17407" Type="http://schemas.openxmlformats.org/officeDocument/2006/relationships/hyperlink" Target="https://www.patricbrc.org/view/Feature/fig%7C272560.6.peg.4949" TargetMode="External"/><Relationship Id="rId5017" Type="http://schemas.openxmlformats.org/officeDocument/2006/relationships/hyperlink" Target="https://www.patricbrc.org/view/Feature/fig%7C395019.8.peg.2311" TargetMode="External"/><Relationship Id="rId5364" Type="http://schemas.openxmlformats.org/officeDocument/2006/relationships/hyperlink" Target="https://www.patricbrc.org/view/Feature/fig%7C395019.8.peg.6073" TargetMode="External"/><Relationship Id="rId6415" Type="http://schemas.openxmlformats.org/officeDocument/2006/relationships/hyperlink" Target="https://www.patricbrc.org/view/Feature/fig%7C272560.6.peg.1794" TargetMode="External"/><Relationship Id="rId9985" Type="http://schemas.openxmlformats.org/officeDocument/2006/relationships/hyperlink" Target="https://www.patricbrc.org/view/Feature/fig%7C243160.12.peg.504" TargetMode="External"/><Relationship Id="rId12966" Type="http://schemas.openxmlformats.org/officeDocument/2006/relationships/hyperlink" Target="https://www.patricbrc.org/view/Feature/fig%7C272560.6.peg.3593" TargetMode="External"/><Relationship Id="rId16009" Type="http://schemas.openxmlformats.org/officeDocument/2006/relationships/hyperlink" Target="https://www.patricbrc.org/view/Feature/fig%7C272560.6.peg.4506" TargetMode="External"/><Relationship Id="rId19579" Type="http://schemas.openxmlformats.org/officeDocument/2006/relationships/hyperlink" Target="https://www.patricbrc.org/view/Feature/fig%7C652611.54.peg.3210" TargetMode="External"/><Relationship Id="rId22174" Type="http://schemas.openxmlformats.org/officeDocument/2006/relationships/hyperlink" Target="https://www.patricbrc.org/view/Feature/fig%7C395019.8.peg.5402" TargetMode="External"/><Relationship Id="rId1974" Type="http://schemas.openxmlformats.org/officeDocument/2006/relationships/hyperlink" Target="https://www.patricbrc.org/view/Feature/fig%7C652611.54.peg.2900" TargetMode="External"/><Relationship Id="rId8587" Type="http://schemas.openxmlformats.org/officeDocument/2006/relationships/hyperlink" Target="https://www.patricbrc.org/view/Feature/fig%7C272560.6.peg.2450" TargetMode="External"/><Relationship Id="rId9638" Type="http://schemas.openxmlformats.org/officeDocument/2006/relationships/hyperlink" Target="https://www.patricbrc.org/view/Feature/fig%7C243160.12.peg.591" TargetMode="External"/><Relationship Id="rId11568" Type="http://schemas.openxmlformats.org/officeDocument/2006/relationships/hyperlink" Target="https://www.patricbrc.org/view/Feature/fig%7C272560.6.peg.3244" TargetMode="External"/><Relationship Id="rId12619" Type="http://schemas.openxmlformats.org/officeDocument/2006/relationships/hyperlink" Target="https://www.patricbrc.org/view/Feature/fig%7C652611.54.peg.137" TargetMode="External"/><Relationship Id="rId1627" Type="http://schemas.openxmlformats.org/officeDocument/2006/relationships/hyperlink" Target="https://www.patricbrc.org/view/Feature/fig%7C272560.6.peg.454" TargetMode="External"/><Relationship Id="rId7189" Type="http://schemas.openxmlformats.org/officeDocument/2006/relationships/hyperlink" Target="https://www.patricbrc.org/view/Feature/fig%7C652611.54.peg.628" TargetMode="External"/><Relationship Id="rId14041" Type="http://schemas.openxmlformats.org/officeDocument/2006/relationships/hyperlink" Target="https://www.patricbrc.org/view/Feature/fig%7C652611.54.peg.6118" TargetMode="External"/><Relationship Id="rId3799" Type="http://schemas.openxmlformats.org/officeDocument/2006/relationships/hyperlink" Target="https://www.patricbrc.org/view/Feature/fig%7C395019.8.peg.990" TargetMode="External"/><Relationship Id="rId4100" Type="http://schemas.openxmlformats.org/officeDocument/2006/relationships/hyperlink" Target="https://www.patricbrc.org/view/Feature/fig%7C243160.12.peg.774" TargetMode="External"/><Relationship Id="rId7670" Type="http://schemas.openxmlformats.org/officeDocument/2006/relationships/hyperlink" Target="https://www.patricbrc.org/view/Feature/fig%7C272560.6.peg.2176" TargetMode="External"/><Relationship Id="rId8721" Type="http://schemas.openxmlformats.org/officeDocument/2006/relationships/hyperlink" Target="https://www.patricbrc.org/view/Feature/fig%7C272560.6.peg.2481" TargetMode="External"/><Relationship Id="rId17264" Type="http://schemas.openxmlformats.org/officeDocument/2006/relationships/hyperlink" Target="https://www.patricbrc.org/view/Feature/fig%7C95486.65.peg.4720" TargetMode="External"/><Relationship Id="rId18662" Type="http://schemas.openxmlformats.org/officeDocument/2006/relationships/hyperlink" Target="https://www.patricbrc.org/view/Feature/fig%7C272560.6.peg.5384" TargetMode="External"/><Relationship Id="rId19713" Type="http://schemas.openxmlformats.org/officeDocument/2006/relationships/hyperlink" Target="https://www.patricbrc.org/view/Feature/fig%7C652611.54.peg.887" TargetMode="External"/><Relationship Id="rId6272" Type="http://schemas.openxmlformats.org/officeDocument/2006/relationships/hyperlink" Target="https://www.patricbrc.org/view/Feature/fig%7C95486.65.peg.6668" TargetMode="External"/><Relationship Id="rId7323" Type="http://schemas.openxmlformats.org/officeDocument/2006/relationships/hyperlink" Target="https://www.patricbrc.org/view/Feature/fig%7C395019.8.peg.1875" TargetMode="External"/><Relationship Id="rId10651" Type="http://schemas.openxmlformats.org/officeDocument/2006/relationships/hyperlink" Target="https://www.patricbrc.org/view/Feature/fig%7C395019.8.peg.1934" TargetMode="External"/><Relationship Id="rId11702" Type="http://schemas.openxmlformats.org/officeDocument/2006/relationships/hyperlink" Target="https://www.patricbrc.org/view/Feature/fig%7C272560.6.peg.3280" TargetMode="External"/><Relationship Id="rId18315" Type="http://schemas.openxmlformats.org/officeDocument/2006/relationships/hyperlink" Target="https://www.patricbrc.org/view/Feature/fig%7C272560.6.peg.5228" TargetMode="External"/><Relationship Id="rId9495" Type="http://schemas.openxmlformats.org/officeDocument/2006/relationships/hyperlink" Target="https://www.patricbrc.org/view/Feature/fig%7C95486.65.peg.6660" TargetMode="External"/><Relationship Id="rId10304" Type="http://schemas.openxmlformats.org/officeDocument/2006/relationships/hyperlink" Target="https://www.patricbrc.org/view/Feature/fig%7C395019.8.peg.2591" TargetMode="External"/><Relationship Id="rId13874" Type="http://schemas.openxmlformats.org/officeDocument/2006/relationships/hyperlink" Target="https://www.patricbrc.org/view/Feature/fig%7C652611.54.peg.5761" TargetMode="External"/><Relationship Id="rId14925" Type="http://schemas.openxmlformats.org/officeDocument/2006/relationships/hyperlink" Target="https://www.patricbrc.org/view/Feature/fig%7C652611.54.peg.531" TargetMode="External"/><Relationship Id="rId2882" Type="http://schemas.openxmlformats.org/officeDocument/2006/relationships/hyperlink" Target="https://www.patricbrc.org/view/Feature/fig%7C243160.12.peg.1074" TargetMode="External"/><Relationship Id="rId3933" Type="http://schemas.openxmlformats.org/officeDocument/2006/relationships/hyperlink" Target="https://www.patricbrc.org/view/Feature/fig%7C95486.65.peg.5920" TargetMode="External"/><Relationship Id="rId8097" Type="http://schemas.openxmlformats.org/officeDocument/2006/relationships/hyperlink" Target="https://www.patricbrc.org/view/Feature/fig%7C652611.54.peg.5015" TargetMode="External"/><Relationship Id="rId9148" Type="http://schemas.openxmlformats.org/officeDocument/2006/relationships/hyperlink" Target="https://www.patricbrc.org/view/Feature/fig%7C652611.54.peg.1325" TargetMode="External"/><Relationship Id="rId12476" Type="http://schemas.openxmlformats.org/officeDocument/2006/relationships/hyperlink" Target="https://www.patricbrc.org/view/Feature/fig%7C95486.65.peg.6" TargetMode="External"/><Relationship Id="rId13527" Type="http://schemas.openxmlformats.org/officeDocument/2006/relationships/hyperlink" Target="https://www.patricbrc.org/view/Feature/fig%7C95486.65.peg.2993" TargetMode="External"/><Relationship Id="rId19089" Type="http://schemas.openxmlformats.org/officeDocument/2006/relationships/hyperlink" Target="https://www.patricbrc.org/view/Feature/fig%7C272560.6.peg.5522" TargetMode="External"/><Relationship Id="rId20743" Type="http://schemas.openxmlformats.org/officeDocument/2006/relationships/hyperlink" Target="https://www.patricbrc.org/view/Feature/fig%7C652611.54.peg.618" TargetMode="External"/><Relationship Id="rId854" Type="http://schemas.openxmlformats.org/officeDocument/2006/relationships/hyperlink" Target="https://www.patricbrc.org/view/Feature/fig%7C95486.65.peg.5223" TargetMode="External"/><Relationship Id="rId1484" Type="http://schemas.openxmlformats.org/officeDocument/2006/relationships/hyperlink" Target="https://www.patricbrc.org/view/Feature/fig%7C395019.8.peg.512" TargetMode="External"/><Relationship Id="rId2535" Type="http://schemas.openxmlformats.org/officeDocument/2006/relationships/hyperlink" Target="https://www.patricbrc.org/view/Feature/fig%7C272560.6.peg.704" TargetMode="External"/><Relationship Id="rId11078" Type="http://schemas.openxmlformats.org/officeDocument/2006/relationships/hyperlink" Target="https://www.patricbrc.org/view/Feature/fig%7C652611.54.peg.3365" TargetMode="External"/><Relationship Id="rId12129" Type="http://schemas.openxmlformats.org/officeDocument/2006/relationships/hyperlink" Target="https://www.patricbrc.org/view/Feature/fig%7C395019.8.peg.2994" TargetMode="External"/><Relationship Id="rId15699" Type="http://schemas.openxmlformats.org/officeDocument/2006/relationships/hyperlink" Target="https://www.patricbrc.org/view/Feature/fig%7C652611.54.peg.4717" TargetMode="External"/><Relationship Id="rId16000" Type="http://schemas.openxmlformats.org/officeDocument/2006/relationships/hyperlink" Target="https://www.patricbrc.org/view/Feature/fig%7C243160.12.peg.5383" TargetMode="External"/><Relationship Id="rId19570" Type="http://schemas.openxmlformats.org/officeDocument/2006/relationships/hyperlink" Target="https://www.patricbrc.org/view/Feature/fig%7C395019.8.peg.3744" TargetMode="External"/><Relationship Id="rId507" Type="http://schemas.openxmlformats.org/officeDocument/2006/relationships/hyperlink" Target="https://www.patricbrc.org/view/Feature/fig%7C243160.12.peg.146" TargetMode="External"/><Relationship Id="rId1137" Type="http://schemas.openxmlformats.org/officeDocument/2006/relationships/hyperlink" Target="https://www.patricbrc.org/view/Feature/fig%7C95486.65.peg.5287" TargetMode="External"/><Relationship Id="rId5758" Type="http://schemas.openxmlformats.org/officeDocument/2006/relationships/hyperlink" Target="https://www.patricbrc.org/view/Feature/fig%7C243160.12.peg.1460" TargetMode="External"/><Relationship Id="rId6809" Type="http://schemas.openxmlformats.org/officeDocument/2006/relationships/hyperlink" Target="https://www.patricbrc.org/view/Feature/fig%7C395019.8.peg.4594" TargetMode="External"/><Relationship Id="rId18172" Type="http://schemas.openxmlformats.org/officeDocument/2006/relationships/hyperlink" Target="https://www.patricbrc.org/view/Feature/fig%7C652611.54.peg.796" TargetMode="External"/><Relationship Id="rId19223" Type="http://schemas.openxmlformats.org/officeDocument/2006/relationships/hyperlink" Target="https://www.patricbrc.org/view/Feature/fig%7C272560.6.peg.5559" TargetMode="External"/><Relationship Id="rId22568" Type="http://schemas.openxmlformats.org/officeDocument/2006/relationships/hyperlink" Target="https://www.patricbrc.org/view/Feature/fig%7C395019.8.peg.5798" TargetMode="External"/><Relationship Id="rId7180" Type="http://schemas.openxmlformats.org/officeDocument/2006/relationships/hyperlink" Target="https://www.patricbrc.org/view/Feature/fig%7C652611.54.peg.2894" TargetMode="External"/><Relationship Id="rId8231" Type="http://schemas.openxmlformats.org/officeDocument/2006/relationships/hyperlink" Target="https://www.patricbrc.org/view/Feature/fig%7C272560.6.peg.2340" TargetMode="External"/><Relationship Id="rId10161" Type="http://schemas.openxmlformats.org/officeDocument/2006/relationships/hyperlink" Target="https://www.patricbrc.org/view/Feature/fig%7C243160.12.peg.427" TargetMode="External"/><Relationship Id="rId11212" Type="http://schemas.openxmlformats.org/officeDocument/2006/relationships/hyperlink" Target="https://www.patricbrc.org/view/Feature/fig%7C395019.8.peg.2809" TargetMode="External"/><Relationship Id="rId12610" Type="http://schemas.openxmlformats.org/officeDocument/2006/relationships/hyperlink" Target="https://www.patricbrc.org/view/Feature/fig%7C95486.65.peg.6107" TargetMode="External"/><Relationship Id="rId14782" Type="http://schemas.openxmlformats.org/officeDocument/2006/relationships/hyperlink" Target="https://www.patricbrc.org/view/Feature/fig%7C243160.12.peg.5537" TargetMode="External"/><Relationship Id="rId15833" Type="http://schemas.openxmlformats.org/officeDocument/2006/relationships/hyperlink" Target="https://www.patricbrc.org/view/Feature/fig%7C272560.6.peg.4447" TargetMode="External"/><Relationship Id="rId2392" Type="http://schemas.openxmlformats.org/officeDocument/2006/relationships/hyperlink" Target="https://www.patricbrc.org/view/Feature/fig%7C272560.6.peg.670" TargetMode="External"/><Relationship Id="rId3790" Type="http://schemas.openxmlformats.org/officeDocument/2006/relationships/hyperlink" Target="https://www.patricbrc.org/view/Feature/fig%7C652611.54.peg.385" TargetMode="External"/><Relationship Id="rId4841" Type="http://schemas.openxmlformats.org/officeDocument/2006/relationships/hyperlink" Target="https://www.patricbrc.org/view/Feature/fig%7C395019.8.peg.1217" TargetMode="External"/><Relationship Id="rId13384" Type="http://schemas.openxmlformats.org/officeDocument/2006/relationships/hyperlink" Target="https://www.patricbrc.org/view/Feature/fig%7C243160.12.peg.2643" TargetMode="External"/><Relationship Id="rId14435" Type="http://schemas.openxmlformats.org/officeDocument/2006/relationships/hyperlink" Target="https://www.patricbrc.org/view/Feature/fig%7C395019.8.peg.5910" TargetMode="External"/><Relationship Id="rId21651" Type="http://schemas.openxmlformats.org/officeDocument/2006/relationships/hyperlink" Target="https://www.patricbrc.org/view/Feature/fig%7C243160.12.peg.3591" TargetMode="External"/><Relationship Id="rId22702" Type="http://schemas.openxmlformats.org/officeDocument/2006/relationships/hyperlink" Target="https://www.patricbrc.org/view/Feature/fig%7C243160.12.peg.5658" TargetMode="External"/><Relationship Id="rId364" Type="http://schemas.openxmlformats.org/officeDocument/2006/relationships/hyperlink" Target="https://www.patricbrc.org/view/Feature/fig%7C395019.8.peg.1797" TargetMode="External"/><Relationship Id="rId2045" Type="http://schemas.openxmlformats.org/officeDocument/2006/relationships/hyperlink" Target="https://www.patricbrc.org/view/Feature/fig%7C395019.8.peg.622" TargetMode="External"/><Relationship Id="rId3443" Type="http://schemas.openxmlformats.org/officeDocument/2006/relationships/hyperlink" Target="https://www.patricbrc.org/view/Feature/fig%7C243160.12.peg.2331" TargetMode="External"/><Relationship Id="rId13037" Type="http://schemas.openxmlformats.org/officeDocument/2006/relationships/hyperlink" Target="https://www.patricbrc.org/view/Feature/fig%7C652611.54.peg.5577" TargetMode="External"/><Relationship Id="rId17658" Type="http://schemas.openxmlformats.org/officeDocument/2006/relationships/hyperlink" Target="https://www.patricbrc.org/view/Feature/fig%7C95486.65.peg.1060" TargetMode="External"/><Relationship Id="rId18709" Type="http://schemas.openxmlformats.org/officeDocument/2006/relationships/hyperlink" Target="https://www.patricbrc.org/view/Feature/fig%7C272560.6.peg.5401" TargetMode="External"/><Relationship Id="rId20253" Type="http://schemas.openxmlformats.org/officeDocument/2006/relationships/hyperlink" Target="https://www.patricbrc.org/view/Feature/fig%7C652611.54.peg.2790" TargetMode="External"/><Relationship Id="rId21304" Type="http://schemas.openxmlformats.org/officeDocument/2006/relationships/hyperlink" Target="https://www.patricbrc.org/view/Feature/fig%7C652611.54.peg.3460" TargetMode="External"/><Relationship Id="rId6666" Type="http://schemas.openxmlformats.org/officeDocument/2006/relationships/hyperlink" Target="https://www.patricbrc.org/view/Feature/fig%7C395019.8.peg.1273" TargetMode="External"/><Relationship Id="rId7717" Type="http://schemas.openxmlformats.org/officeDocument/2006/relationships/hyperlink" Target="https://www.patricbrc.org/view/Feature/fig%7C95486.65.peg.7040" TargetMode="External"/><Relationship Id="rId19080" Type="http://schemas.openxmlformats.org/officeDocument/2006/relationships/hyperlink" Target="https://www.patricbrc.org/view/Feature/fig%7C243160.12.peg.4490" TargetMode="External"/><Relationship Id="rId5268" Type="http://schemas.openxmlformats.org/officeDocument/2006/relationships/hyperlink" Target="https://www.patricbrc.org/view/Feature/fig%7C95486.65.peg.7297" TargetMode="External"/><Relationship Id="rId6319" Type="http://schemas.openxmlformats.org/officeDocument/2006/relationships/hyperlink" Target="https://www.patricbrc.org/view/Feature/fig%7C243160.12.peg.987" TargetMode="External"/><Relationship Id="rId9889" Type="http://schemas.openxmlformats.org/officeDocument/2006/relationships/hyperlink" Target="https://www.patricbrc.org/view/Feature/fig%7C652611.54.peg.2108" TargetMode="External"/><Relationship Id="rId12120" Type="http://schemas.openxmlformats.org/officeDocument/2006/relationships/hyperlink" Target="https://www.patricbrc.org/view/Feature/fig%7C652611.54.peg.937" TargetMode="External"/><Relationship Id="rId15690" Type="http://schemas.openxmlformats.org/officeDocument/2006/relationships/hyperlink" Target="https://www.patricbrc.org/view/Feature/fig%7C272560.6.peg.4365" TargetMode="External"/><Relationship Id="rId22078" Type="http://schemas.openxmlformats.org/officeDocument/2006/relationships/hyperlink" Target="https://www.patricbrc.org/view/Feature/fig%7C395019.8.peg.3544" TargetMode="External"/><Relationship Id="rId1878" Type="http://schemas.openxmlformats.org/officeDocument/2006/relationships/hyperlink" Target="https://www.patricbrc.org/view/Feature/fig%7C272560.6.peg.515" TargetMode="External"/><Relationship Id="rId2929" Type="http://schemas.openxmlformats.org/officeDocument/2006/relationships/hyperlink" Target="https://www.patricbrc.org/view/Feature/fig%7C243160.12.peg.267" TargetMode="External"/><Relationship Id="rId14292" Type="http://schemas.openxmlformats.org/officeDocument/2006/relationships/hyperlink" Target="https://www.patricbrc.org/view/Feature/fig%7C395019.8.peg.4246" TargetMode="External"/><Relationship Id="rId15343" Type="http://schemas.openxmlformats.org/officeDocument/2006/relationships/hyperlink" Target="https://www.patricbrc.org/view/Feature/fig%7C395019.8.peg.3641" TargetMode="External"/><Relationship Id="rId16741" Type="http://schemas.openxmlformats.org/officeDocument/2006/relationships/hyperlink" Target="https://www.patricbrc.org/view/Feature/fig%7C95486.65.peg.2102" TargetMode="External"/><Relationship Id="rId4351" Type="http://schemas.openxmlformats.org/officeDocument/2006/relationships/hyperlink" Target="https://www.patricbrc.org/view/Feature/fig%7C243160.12.peg.1997" TargetMode="External"/><Relationship Id="rId5402" Type="http://schemas.openxmlformats.org/officeDocument/2006/relationships/hyperlink" Target="https://www.patricbrc.org/view/Feature/fig%7C95486.65.peg.7268" TargetMode="External"/><Relationship Id="rId6800" Type="http://schemas.openxmlformats.org/officeDocument/2006/relationships/hyperlink" Target="https://www.patricbrc.org/view/Feature/fig%7C652611.54.peg.1145" TargetMode="External"/><Relationship Id="rId19964" Type="http://schemas.openxmlformats.org/officeDocument/2006/relationships/hyperlink" Target="https://www.patricbrc.org/view/Feature/fig%7C95486.65.peg.6730" TargetMode="External"/><Relationship Id="rId21161" Type="http://schemas.openxmlformats.org/officeDocument/2006/relationships/hyperlink" Target="https://www.patricbrc.org/view/Feature/fig%7C272560.6.peg.6189" TargetMode="External"/><Relationship Id="rId22212" Type="http://schemas.openxmlformats.org/officeDocument/2006/relationships/hyperlink" Target="https://www.patricbrc.org/view/Feature/fig%7C395019.8.peg.4058" TargetMode="External"/><Relationship Id="rId4004" Type="http://schemas.openxmlformats.org/officeDocument/2006/relationships/hyperlink" Target="https://www.patricbrc.org/view/Feature/fig%7C395019.8.peg.1027" TargetMode="External"/><Relationship Id="rId8972" Type="http://schemas.openxmlformats.org/officeDocument/2006/relationships/hyperlink" Target="https://www.patricbrc.org/view/Feature/fig%7C395019.8.peg.1381" TargetMode="External"/><Relationship Id="rId11953" Type="http://schemas.openxmlformats.org/officeDocument/2006/relationships/hyperlink" Target="https://www.patricbrc.org/view/Feature/fig%7C652611.54.peg.5982" TargetMode="External"/><Relationship Id="rId18566" Type="http://schemas.openxmlformats.org/officeDocument/2006/relationships/hyperlink" Target="https://www.patricbrc.org/view/Feature/fig%7C272560.6.peg.5338" TargetMode="External"/><Relationship Id="rId19617" Type="http://schemas.openxmlformats.org/officeDocument/2006/relationships/hyperlink" Target="https://www.patricbrc.org/view/Feature/fig%7C395019.8.peg.4870" TargetMode="External"/><Relationship Id="rId6176" Type="http://schemas.openxmlformats.org/officeDocument/2006/relationships/hyperlink" Target="https://www.patricbrc.org/view/Feature/fig%7C243160.12.peg.1359" TargetMode="External"/><Relationship Id="rId7227" Type="http://schemas.openxmlformats.org/officeDocument/2006/relationships/hyperlink" Target="https://www.patricbrc.org/view/Feature/fig%7C652611.54.peg.3278" TargetMode="External"/><Relationship Id="rId7574" Type="http://schemas.openxmlformats.org/officeDocument/2006/relationships/hyperlink" Target="https://www.patricbrc.org/view/Feature/fig%7C243160.12.peg.1088" TargetMode="External"/><Relationship Id="rId8625" Type="http://schemas.openxmlformats.org/officeDocument/2006/relationships/hyperlink" Target="https://www.patricbrc.org/view/Feature/fig%7C395019.8.peg.1434" TargetMode="External"/><Relationship Id="rId10555" Type="http://schemas.openxmlformats.org/officeDocument/2006/relationships/hyperlink" Target="https://www.patricbrc.org/view/Feature/fig%7C652611.54.peg.1903" TargetMode="External"/><Relationship Id="rId11606" Type="http://schemas.openxmlformats.org/officeDocument/2006/relationships/hyperlink" Target="https://www.patricbrc.org/view/Feature/fig%7C95486.65.peg.640" TargetMode="External"/><Relationship Id="rId17168" Type="http://schemas.openxmlformats.org/officeDocument/2006/relationships/hyperlink" Target="https://www.patricbrc.org/view/Feature/fig%7C95486.65.peg.1561" TargetMode="External"/><Relationship Id="rId18219" Type="http://schemas.openxmlformats.org/officeDocument/2006/relationships/hyperlink" Target="https://www.patricbrc.org/view/Feature/fig%7C95486.65.peg.7181" TargetMode="External"/><Relationship Id="rId10208" Type="http://schemas.openxmlformats.org/officeDocument/2006/relationships/hyperlink" Target="https://www.patricbrc.org/view/Feature/fig%7C272560.6.peg.2868" TargetMode="External"/><Relationship Id="rId13778" Type="http://schemas.openxmlformats.org/officeDocument/2006/relationships/hyperlink" Target="https://www.patricbrc.org/view/Feature/fig%7C272560.6.peg.3781" TargetMode="External"/><Relationship Id="rId14829" Type="http://schemas.openxmlformats.org/officeDocument/2006/relationships/hyperlink" Target="https://www.patricbrc.org/view/Feature/fig%7C272560.6.peg.4113" TargetMode="External"/><Relationship Id="rId18700" Type="http://schemas.openxmlformats.org/officeDocument/2006/relationships/hyperlink" Target="https://www.patricbrc.org/view/Feature/fig%7C272560.6.peg.5398" TargetMode="External"/><Relationship Id="rId20994" Type="http://schemas.openxmlformats.org/officeDocument/2006/relationships/hyperlink" Target="https://www.patricbrc.org/view/Feature/fig%7C272560.6.peg.6142" TargetMode="External"/><Relationship Id="rId2786" Type="http://schemas.openxmlformats.org/officeDocument/2006/relationships/hyperlink" Target="https://www.patricbrc.org/view/Feature/fig%7C95486.65.peg.859" TargetMode="External"/><Relationship Id="rId3837" Type="http://schemas.openxmlformats.org/officeDocument/2006/relationships/hyperlink" Target="https://www.patricbrc.org/view/Feature/fig%7C95486.65.peg.5899" TargetMode="External"/><Relationship Id="rId9399" Type="http://schemas.openxmlformats.org/officeDocument/2006/relationships/hyperlink" Target="https://www.patricbrc.org/view/Feature/fig%7C652611.54.peg.327" TargetMode="External"/><Relationship Id="rId16251" Type="http://schemas.openxmlformats.org/officeDocument/2006/relationships/hyperlink" Target="https://www.patricbrc.org/view/Feature/fig%7C95486.65.peg.1597" TargetMode="External"/><Relationship Id="rId17302" Type="http://schemas.openxmlformats.org/officeDocument/2006/relationships/hyperlink" Target="https://www.patricbrc.org/view/Feature/fig%7C272560.6.peg.4908" TargetMode="External"/><Relationship Id="rId20647" Type="http://schemas.openxmlformats.org/officeDocument/2006/relationships/hyperlink" Target="https://www.patricbrc.org/view/Feature/fig%7C95486.65.peg.2332" TargetMode="External"/><Relationship Id="rId758" Type="http://schemas.openxmlformats.org/officeDocument/2006/relationships/hyperlink" Target="https://www.patricbrc.org/view/Feature/fig%7C395019.8.peg.3331" TargetMode="External"/><Relationship Id="rId1388" Type="http://schemas.openxmlformats.org/officeDocument/2006/relationships/hyperlink" Target="https://www.patricbrc.org/view/Feature/fig%7C272560.6.peg.389" TargetMode="External"/><Relationship Id="rId2439" Type="http://schemas.openxmlformats.org/officeDocument/2006/relationships/hyperlink" Target="https://www.patricbrc.org/view/Feature/fig%7C95486.65.peg.5593" TargetMode="External"/><Relationship Id="rId6310" Type="http://schemas.openxmlformats.org/officeDocument/2006/relationships/hyperlink" Target="https://www.patricbrc.org/view/Feature/fig%7C652611.54.peg.2316" TargetMode="External"/><Relationship Id="rId9880" Type="http://schemas.openxmlformats.org/officeDocument/2006/relationships/hyperlink" Target="https://www.patricbrc.org/view/Feature/fig%7C652611.54.peg.2109" TargetMode="External"/><Relationship Id="rId19474" Type="http://schemas.openxmlformats.org/officeDocument/2006/relationships/hyperlink" Target="https://www.patricbrc.org/view/Feature/fig%7C243160.12.peg.4084" TargetMode="External"/><Relationship Id="rId94" Type="http://schemas.openxmlformats.org/officeDocument/2006/relationships/hyperlink" Target="https://www.patricbrc.org/view/Feature/fig%7C395019.8.peg.162" TargetMode="External"/><Relationship Id="rId8482" Type="http://schemas.openxmlformats.org/officeDocument/2006/relationships/hyperlink" Target="https://www.patricbrc.org/view/Feature/fig%7C395019.8.peg.1465" TargetMode="External"/><Relationship Id="rId9533" Type="http://schemas.openxmlformats.org/officeDocument/2006/relationships/hyperlink" Target="https://www.patricbrc.org/view/Feature/fig%7C95486.65.peg.6269" TargetMode="External"/><Relationship Id="rId12861" Type="http://schemas.openxmlformats.org/officeDocument/2006/relationships/hyperlink" Target="https://www.patricbrc.org/view/Feature/fig%7C652611.54.peg.4815" TargetMode="External"/><Relationship Id="rId13912" Type="http://schemas.openxmlformats.org/officeDocument/2006/relationships/hyperlink" Target="https://www.patricbrc.org/view/Feature/fig%7C243160.12.peg.3059" TargetMode="External"/><Relationship Id="rId18076" Type="http://schemas.openxmlformats.org/officeDocument/2006/relationships/hyperlink" Target="https://www.patricbrc.org/view/Feature/fig%7C243160.12.peg.4738" TargetMode="External"/><Relationship Id="rId19127" Type="http://schemas.openxmlformats.org/officeDocument/2006/relationships/hyperlink" Target="https://www.patricbrc.org/view/Feature/fig%7C395019.8.peg.2879" TargetMode="External"/><Relationship Id="rId2920" Type="http://schemas.openxmlformats.org/officeDocument/2006/relationships/hyperlink" Target="https://www.patricbrc.org/view/Feature/fig%7C95486.65.peg.5689" TargetMode="External"/><Relationship Id="rId7084" Type="http://schemas.openxmlformats.org/officeDocument/2006/relationships/hyperlink" Target="https://www.patricbrc.org/view/Feature/fig%7C395019.8.peg.1817" TargetMode="External"/><Relationship Id="rId8135" Type="http://schemas.openxmlformats.org/officeDocument/2006/relationships/hyperlink" Target="https://www.patricbrc.org/view/Feature/fig%7C243160.12.peg.894" TargetMode="External"/><Relationship Id="rId10065" Type="http://schemas.openxmlformats.org/officeDocument/2006/relationships/hyperlink" Target="https://www.patricbrc.org/view/Feature/fig%7C243160.12.peg.5694" TargetMode="External"/><Relationship Id="rId11463" Type="http://schemas.openxmlformats.org/officeDocument/2006/relationships/hyperlink" Target="https://www.patricbrc.org/view/Feature/fig%7C395019.8.peg.2851" TargetMode="External"/><Relationship Id="rId12514" Type="http://schemas.openxmlformats.org/officeDocument/2006/relationships/hyperlink" Target="https://www.patricbrc.org/view/Feature/fig%7C243160.12.peg.4050" TargetMode="External"/><Relationship Id="rId1522" Type="http://schemas.openxmlformats.org/officeDocument/2006/relationships/hyperlink" Target="https://www.patricbrc.org/view/Feature/fig%7C395019.8.peg.516" TargetMode="External"/><Relationship Id="rId11116" Type="http://schemas.openxmlformats.org/officeDocument/2006/relationships/hyperlink" Target="https://www.patricbrc.org/view/Feature/fig%7C395019.8.peg.2788" TargetMode="External"/><Relationship Id="rId14686" Type="http://schemas.openxmlformats.org/officeDocument/2006/relationships/hyperlink" Target="https://www.patricbrc.org/view/Feature/fig%7C272560.6.peg.4068" TargetMode="External"/><Relationship Id="rId15737" Type="http://schemas.openxmlformats.org/officeDocument/2006/relationships/hyperlink" Target="https://www.patricbrc.org/view/Feature/fig%7C652611.54.peg.4491" TargetMode="External"/><Relationship Id="rId22953" Type="http://schemas.openxmlformats.org/officeDocument/2006/relationships/hyperlink" Target="https://www.patricbrc.org/view/Feature/fig%7C395019.8.peg.3418" TargetMode="External"/><Relationship Id="rId3694" Type="http://schemas.openxmlformats.org/officeDocument/2006/relationships/hyperlink" Target="https://www.patricbrc.org/view/Feature/fig%7C395019.8.peg.5605" TargetMode="External"/><Relationship Id="rId4745" Type="http://schemas.openxmlformats.org/officeDocument/2006/relationships/hyperlink" Target="https://www.patricbrc.org/view/Feature/fig%7C652611.54.peg.5274" TargetMode="External"/><Relationship Id="rId13288" Type="http://schemas.openxmlformats.org/officeDocument/2006/relationships/hyperlink" Target="https://www.patricbrc.org/view/Feature/fig%7C652611.54.peg.729" TargetMode="External"/><Relationship Id="rId14339" Type="http://schemas.openxmlformats.org/officeDocument/2006/relationships/hyperlink" Target="https://www.patricbrc.org/view/Feature/fig%7C243160.12.peg.3535" TargetMode="External"/><Relationship Id="rId18210" Type="http://schemas.openxmlformats.org/officeDocument/2006/relationships/hyperlink" Target="https://www.patricbrc.org/view/Feature/fig%7C272560.6.peg.5189" TargetMode="External"/><Relationship Id="rId21555" Type="http://schemas.openxmlformats.org/officeDocument/2006/relationships/hyperlink" Target="https://www.patricbrc.org/view/Feature/fig%7C272560.6.peg.6304" TargetMode="External"/><Relationship Id="rId22606" Type="http://schemas.openxmlformats.org/officeDocument/2006/relationships/hyperlink" Target="https://www.patricbrc.org/view/Feature/fig%7C652611.54.peg.3666" TargetMode="External"/><Relationship Id="rId2296" Type="http://schemas.openxmlformats.org/officeDocument/2006/relationships/hyperlink" Target="https://www.patricbrc.org/view/Feature/fig%7C272560.6.peg.640" TargetMode="External"/><Relationship Id="rId3347" Type="http://schemas.openxmlformats.org/officeDocument/2006/relationships/hyperlink" Target="https://www.patricbrc.org/view/Feature/fig%7C395019.8.peg.888" TargetMode="External"/><Relationship Id="rId7968" Type="http://schemas.openxmlformats.org/officeDocument/2006/relationships/hyperlink" Target="https://www.patricbrc.org/view/Feature/fig%7C652611.54.peg.3755" TargetMode="External"/><Relationship Id="rId20157" Type="http://schemas.openxmlformats.org/officeDocument/2006/relationships/hyperlink" Target="https://www.patricbrc.org/view/Feature/fig%7C272560.6.peg.5888" TargetMode="External"/><Relationship Id="rId21208" Type="http://schemas.openxmlformats.org/officeDocument/2006/relationships/hyperlink" Target="https://www.patricbrc.org/view/Feature/fig%7C272560.6.peg.6205" TargetMode="External"/><Relationship Id="rId268" Type="http://schemas.openxmlformats.org/officeDocument/2006/relationships/hyperlink" Target="https://www.patricbrc.org/view/Feature/fig%7C243160.12.peg.322" TargetMode="External"/><Relationship Id="rId9390" Type="http://schemas.openxmlformats.org/officeDocument/2006/relationships/hyperlink" Target="https://www.patricbrc.org/view/Feature/fig%7C272560.6.peg.2649" TargetMode="External"/><Relationship Id="rId10949" Type="http://schemas.openxmlformats.org/officeDocument/2006/relationships/hyperlink" Target="https://www.patricbrc.org/view/Feature/fig%7C395019.8.peg.2753" TargetMode="External"/><Relationship Id="rId12371" Type="http://schemas.openxmlformats.org/officeDocument/2006/relationships/hyperlink" Target="https://www.patricbrc.org/view/Feature/fig%7C652611.54.peg.4921" TargetMode="External"/><Relationship Id="rId13422" Type="http://schemas.openxmlformats.org/officeDocument/2006/relationships/hyperlink" Target="https://www.patricbrc.org/view/Feature/fig%7C243160.12.peg.2652" TargetMode="External"/><Relationship Id="rId14820" Type="http://schemas.openxmlformats.org/officeDocument/2006/relationships/hyperlink" Target="https://www.patricbrc.org/view/Feature/fig%7C243160.12.peg.5527" TargetMode="External"/><Relationship Id="rId2430" Type="http://schemas.openxmlformats.org/officeDocument/2006/relationships/hyperlink" Target="https://www.patricbrc.org/view/Feature/fig%7C395019.8.peg.695" TargetMode="External"/><Relationship Id="rId9043" Type="http://schemas.openxmlformats.org/officeDocument/2006/relationships/hyperlink" Target="https://www.patricbrc.org/view/Feature/fig%7C652611.54.peg.4286" TargetMode="External"/><Relationship Id="rId12024" Type="http://schemas.openxmlformats.org/officeDocument/2006/relationships/hyperlink" Target="https://www.patricbrc.org/view/Feature/fig%7C272560.6.peg.3361" TargetMode="External"/><Relationship Id="rId16992" Type="http://schemas.openxmlformats.org/officeDocument/2006/relationships/hyperlink" Target="https://www.patricbrc.org/view/Feature/fig%7C243160.12.peg.4093" TargetMode="External"/><Relationship Id="rId402" Type="http://schemas.openxmlformats.org/officeDocument/2006/relationships/hyperlink" Target="https://www.patricbrc.org/view/Feature/fig%7C243160.12.peg.116" TargetMode="External"/><Relationship Id="rId1032" Type="http://schemas.openxmlformats.org/officeDocument/2006/relationships/hyperlink" Target="https://www.patricbrc.org/view/Feature/fig%7C243160.12.peg.3402" TargetMode="External"/><Relationship Id="rId14196" Type="http://schemas.openxmlformats.org/officeDocument/2006/relationships/hyperlink" Target="https://www.patricbrc.org/view/Feature/fig%7C95486.65.peg.4706" TargetMode="External"/><Relationship Id="rId15594" Type="http://schemas.openxmlformats.org/officeDocument/2006/relationships/hyperlink" Target="https://www.patricbrc.org/view/Feature/fig%7C395019.8.peg.3693" TargetMode="External"/><Relationship Id="rId16645" Type="http://schemas.openxmlformats.org/officeDocument/2006/relationships/hyperlink" Target="https://www.patricbrc.org/view/Feature/fig%7C95486.65.peg.1405" TargetMode="External"/><Relationship Id="rId4255" Type="http://schemas.openxmlformats.org/officeDocument/2006/relationships/hyperlink" Target="https://www.patricbrc.org/view/Feature/fig%7C272560.6.peg.1176" TargetMode="External"/><Relationship Id="rId5306" Type="http://schemas.openxmlformats.org/officeDocument/2006/relationships/hyperlink" Target="https://www.patricbrc.org/view/Feature/fig%7C243160.12.peg.3105" TargetMode="External"/><Relationship Id="rId5653" Type="http://schemas.openxmlformats.org/officeDocument/2006/relationships/hyperlink" Target="https://www.patricbrc.org/view/Feature/fig%7C652611.54.peg.1882" TargetMode="External"/><Relationship Id="rId6704" Type="http://schemas.openxmlformats.org/officeDocument/2006/relationships/hyperlink" Target="https://www.patricbrc.org/view/Feature/fig%7C272560.6.peg.1913" TargetMode="External"/><Relationship Id="rId15247" Type="http://schemas.openxmlformats.org/officeDocument/2006/relationships/hyperlink" Target="https://www.patricbrc.org/view/Feature/fig%7C243160.12.peg.5068" TargetMode="External"/><Relationship Id="rId19868" Type="http://schemas.openxmlformats.org/officeDocument/2006/relationships/hyperlink" Target="https://www.patricbrc.org/view/Feature/fig%7C272560.6.peg.5790" TargetMode="External"/><Relationship Id="rId21065" Type="http://schemas.openxmlformats.org/officeDocument/2006/relationships/hyperlink" Target="https://www.patricbrc.org/view/Feature/fig%7C395019.8.peg.5235" TargetMode="External"/><Relationship Id="rId22463" Type="http://schemas.openxmlformats.org/officeDocument/2006/relationships/hyperlink" Target="https://www.patricbrc.org/view/Feature/fig%7C95486.65.peg.690" TargetMode="External"/><Relationship Id="rId8876" Type="http://schemas.openxmlformats.org/officeDocument/2006/relationships/hyperlink" Target="https://www.patricbrc.org/view/Feature/fig%7C272560.6.peg.2517" TargetMode="External"/><Relationship Id="rId9927" Type="http://schemas.openxmlformats.org/officeDocument/2006/relationships/hyperlink" Target="https://www.patricbrc.org/view/Feature/fig%7C395019.8.peg.2422" TargetMode="External"/><Relationship Id="rId11857" Type="http://schemas.openxmlformats.org/officeDocument/2006/relationships/hyperlink" Target="https://www.patricbrc.org/view/Feature/fig%7C395019.8.peg.1219" TargetMode="External"/><Relationship Id="rId12908" Type="http://schemas.openxmlformats.org/officeDocument/2006/relationships/hyperlink" Target="https://www.patricbrc.org/view/Feature/fig%7C95486.65.peg.2628" TargetMode="External"/><Relationship Id="rId22116" Type="http://schemas.openxmlformats.org/officeDocument/2006/relationships/hyperlink" Target="https://www.patricbrc.org/view/Feature/fig%7C652611.54.peg.3218" TargetMode="External"/><Relationship Id="rId1916" Type="http://schemas.openxmlformats.org/officeDocument/2006/relationships/hyperlink" Target="https://www.patricbrc.org/view/Feature/fig%7C652611.54.peg.6062" TargetMode="External"/><Relationship Id="rId7478" Type="http://schemas.openxmlformats.org/officeDocument/2006/relationships/hyperlink" Target="https://www.patricbrc.org/view/Feature/fig%7C395019.8.peg.1938" TargetMode="External"/><Relationship Id="rId8529" Type="http://schemas.openxmlformats.org/officeDocument/2006/relationships/hyperlink" Target="https://www.patricbrc.org/view/Feature/fig%7C95486.65.peg.6400" TargetMode="External"/><Relationship Id="rId10459" Type="http://schemas.openxmlformats.org/officeDocument/2006/relationships/hyperlink" Target="https://www.patricbrc.org/view/Feature/fig%7C95486.65.peg.493" TargetMode="External"/><Relationship Id="rId14330" Type="http://schemas.openxmlformats.org/officeDocument/2006/relationships/hyperlink" Target="https://www.patricbrc.org/view/Feature/fig%7C243160.12.peg.3532" TargetMode="External"/><Relationship Id="rId17553" Type="http://schemas.openxmlformats.org/officeDocument/2006/relationships/hyperlink" Target="https://www.patricbrc.org/view/Feature/fig%7C395019.8.peg.4256" TargetMode="External"/><Relationship Id="rId18951" Type="http://schemas.openxmlformats.org/officeDocument/2006/relationships/hyperlink" Target="https://www.patricbrc.org/view/Feature/fig%7C272560.6.peg.5481" TargetMode="External"/><Relationship Id="rId20898" Type="http://schemas.openxmlformats.org/officeDocument/2006/relationships/hyperlink" Target="https://www.patricbrc.org/view/Feature/fig%7C243160.12.peg.3793" TargetMode="External"/><Relationship Id="rId6561" Type="http://schemas.openxmlformats.org/officeDocument/2006/relationships/hyperlink" Target="https://www.patricbrc.org/view/Feature/fig%7C652611.54.peg.895" TargetMode="External"/><Relationship Id="rId7612" Type="http://schemas.openxmlformats.org/officeDocument/2006/relationships/hyperlink" Target="https://www.patricbrc.org/view/Feature/fig%7C95486.65.peg.7017" TargetMode="External"/><Relationship Id="rId10940" Type="http://schemas.openxmlformats.org/officeDocument/2006/relationships/hyperlink" Target="https://www.patricbrc.org/view/Feature/fig%7C652611.54.peg.1014" TargetMode="External"/><Relationship Id="rId16155" Type="http://schemas.openxmlformats.org/officeDocument/2006/relationships/hyperlink" Target="https://www.patricbrc.org/view/Feature/fig%7C272560.6.peg.4545" TargetMode="External"/><Relationship Id="rId17206" Type="http://schemas.openxmlformats.org/officeDocument/2006/relationships/hyperlink" Target="https://www.patricbrc.org/view/Feature/fig%7C652611.54.peg.3398" TargetMode="External"/><Relationship Id="rId18604" Type="http://schemas.openxmlformats.org/officeDocument/2006/relationships/hyperlink" Target="https://www.patricbrc.org/view/Feature/fig%7C652611.54.peg.2702" TargetMode="External"/><Relationship Id="rId21949" Type="http://schemas.openxmlformats.org/officeDocument/2006/relationships/hyperlink" Target="https://www.patricbrc.org/view/Feature/fig%7C243160.12.peg.3907" TargetMode="External"/><Relationship Id="rId5163" Type="http://schemas.openxmlformats.org/officeDocument/2006/relationships/hyperlink" Target="https://www.patricbrc.org/view/Feature/fig%7C272560.6.peg.1458" TargetMode="External"/><Relationship Id="rId6214" Type="http://schemas.openxmlformats.org/officeDocument/2006/relationships/hyperlink" Target="https://www.patricbrc.org/view/Feature/fig%7C243160.12.peg.1350" TargetMode="External"/><Relationship Id="rId9784" Type="http://schemas.openxmlformats.org/officeDocument/2006/relationships/hyperlink" Target="https://www.patricbrc.org/view/Feature/fig%7C272560.6.peg.2771" TargetMode="External"/><Relationship Id="rId8386" Type="http://schemas.openxmlformats.org/officeDocument/2006/relationships/hyperlink" Target="https://www.patricbrc.org/view/Feature/fig%7C95486.65.peg.6453" TargetMode="External"/><Relationship Id="rId9437" Type="http://schemas.openxmlformats.org/officeDocument/2006/relationships/hyperlink" Target="https://www.patricbrc.org/view/Feature/fig%7C95486.65.peg.6210" TargetMode="External"/><Relationship Id="rId12765" Type="http://schemas.openxmlformats.org/officeDocument/2006/relationships/hyperlink" Target="https://www.patricbrc.org/view/Feature/fig%7C272560.6.peg.3550" TargetMode="External"/><Relationship Id="rId13816" Type="http://schemas.openxmlformats.org/officeDocument/2006/relationships/hyperlink" Target="https://www.patricbrc.org/view/Feature/fig%7C243160.12.peg.2963" TargetMode="External"/><Relationship Id="rId19378" Type="http://schemas.openxmlformats.org/officeDocument/2006/relationships/hyperlink" Target="https://www.patricbrc.org/view/Feature/fig%7C95486.65.peg.4905" TargetMode="External"/><Relationship Id="rId1773" Type="http://schemas.openxmlformats.org/officeDocument/2006/relationships/hyperlink" Target="https://www.patricbrc.org/view/Feature/fig%7C652611.54.peg.442" TargetMode="External"/><Relationship Id="rId2824" Type="http://schemas.openxmlformats.org/officeDocument/2006/relationships/hyperlink" Target="https://www.patricbrc.org/view/Feature/fig%7C652611.54.peg.195" TargetMode="External"/><Relationship Id="rId8039" Type="http://schemas.openxmlformats.org/officeDocument/2006/relationships/hyperlink" Target="https://www.patricbrc.org/view/Feature/fig%7C395019.8.peg.2116" TargetMode="External"/><Relationship Id="rId11367" Type="http://schemas.openxmlformats.org/officeDocument/2006/relationships/hyperlink" Target="https://www.patricbrc.org/view/Feature/fig%7C272560.6.peg.3193" TargetMode="External"/><Relationship Id="rId12418" Type="http://schemas.openxmlformats.org/officeDocument/2006/relationships/hyperlink" Target="https://www.patricbrc.org/view/Feature/fig%7C395019.8.peg.3064" TargetMode="External"/><Relationship Id="rId15988" Type="http://schemas.openxmlformats.org/officeDocument/2006/relationships/hyperlink" Target="https://www.patricbrc.org/view/Feature/fig%7C95486.65.peg.3398" TargetMode="External"/><Relationship Id="rId1426" Type="http://schemas.openxmlformats.org/officeDocument/2006/relationships/hyperlink" Target="https://www.patricbrc.org/view/Feature/fig%7C272560.6.peg.407" TargetMode="External"/><Relationship Id="rId4996" Type="http://schemas.openxmlformats.org/officeDocument/2006/relationships/hyperlink" Target="https://www.patricbrc.org/view/Feature/fig%7C652611.54.peg.2656" TargetMode="External"/><Relationship Id="rId18461" Type="http://schemas.openxmlformats.org/officeDocument/2006/relationships/hyperlink" Target="https://www.patricbrc.org/view/Feature/fig%7C243160.12.peg.627" TargetMode="External"/><Relationship Id="rId19512" Type="http://schemas.openxmlformats.org/officeDocument/2006/relationships/hyperlink" Target="https://www.patricbrc.org/view/Feature/fig%7C272560.6.peg.5659" TargetMode="External"/><Relationship Id="rId22857" Type="http://schemas.openxmlformats.org/officeDocument/2006/relationships/hyperlink" Target="https://www.patricbrc.org/view/Feature/fig%7C95486.65.peg.2251" TargetMode="External"/><Relationship Id="rId3598" Type="http://schemas.openxmlformats.org/officeDocument/2006/relationships/hyperlink" Target="https://www.patricbrc.org/view/Feature/fig%7C652611.54.peg.5868" TargetMode="External"/><Relationship Id="rId4649" Type="http://schemas.openxmlformats.org/officeDocument/2006/relationships/hyperlink" Target="https://www.patricbrc.org/view/Feature/fig%7C652611.54.peg.1865" TargetMode="External"/><Relationship Id="rId8520" Type="http://schemas.openxmlformats.org/officeDocument/2006/relationships/hyperlink" Target="https://www.patricbrc.org/view/Feature/fig%7C652611.54.peg.3470" TargetMode="External"/><Relationship Id="rId10450" Type="http://schemas.openxmlformats.org/officeDocument/2006/relationships/hyperlink" Target="https://www.patricbrc.org/view/Feature/fig%7C95486.65.peg.495" TargetMode="External"/><Relationship Id="rId11501" Type="http://schemas.openxmlformats.org/officeDocument/2006/relationships/hyperlink" Target="https://www.patricbrc.org/view/Feature/fig%7C95486.65.peg.214" TargetMode="External"/><Relationship Id="rId17063" Type="http://schemas.openxmlformats.org/officeDocument/2006/relationships/hyperlink" Target="https://www.patricbrc.org/view/Feature/fig%7C95486.65.peg.632" TargetMode="External"/><Relationship Id="rId18114" Type="http://schemas.openxmlformats.org/officeDocument/2006/relationships/hyperlink" Target="https://www.patricbrc.org/view/Feature/fig%7C395019.8.peg.2758" TargetMode="External"/><Relationship Id="rId21459" Type="http://schemas.openxmlformats.org/officeDocument/2006/relationships/hyperlink" Target="https://www.patricbrc.org/view/Feature/fig%7C272560.6.peg.6272" TargetMode="External"/><Relationship Id="rId6071" Type="http://schemas.openxmlformats.org/officeDocument/2006/relationships/hyperlink" Target="https://www.patricbrc.org/view/Feature/fig%7C243160.12.peg.1385" TargetMode="External"/><Relationship Id="rId7122" Type="http://schemas.openxmlformats.org/officeDocument/2006/relationships/hyperlink" Target="https://www.patricbrc.org/view/Feature/fig%7C95486.65.peg.6841" TargetMode="External"/><Relationship Id="rId10103" Type="http://schemas.openxmlformats.org/officeDocument/2006/relationships/hyperlink" Target="https://www.patricbrc.org/view/Feature/fig%7C395019.8.peg.2464" TargetMode="External"/><Relationship Id="rId2681" Type="http://schemas.openxmlformats.org/officeDocument/2006/relationships/hyperlink" Target="https://www.patricbrc.org/view/Feature/fig%7C652611.54.peg.2890" TargetMode="External"/><Relationship Id="rId9294" Type="http://schemas.openxmlformats.org/officeDocument/2006/relationships/hyperlink" Target="https://www.patricbrc.org/view/Feature/fig%7C652611.54.peg.1125" TargetMode="External"/><Relationship Id="rId12275" Type="http://schemas.openxmlformats.org/officeDocument/2006/relationships/hyperlink" Target="https://www.patricbrc.org/view/Feature/fig%7C395019.8.peg.3030" TargetMode="External"/><Relationship Id="rId13673" Type="http://schemas.openxmlformats.org/officeDocument/2006/relationships/hyperlink" Target="https://www.patricbrc.org/view/Feature/fig%7C395019.8.peg.289" TargetMode="External"/><Relationship Id="rId14724" Type="http://schemas.openxmlformats.org/officeDocument/2006/relationships/hyperlink" Target="https://www.patricbrc.org/view/Feature/fig%7C243160.12.peg.5556" TargetMode="External"/><Relationship Id="rId21940" Type="http://schemas.openxmlformats.org/officeDocument/2006/relationships/hyperlink" Target="https://www.patricbrc.org/view/Feature/fig%7C243160.12.peg.3909" TargetMode="External"/><Relationship Id="rId653" Type="http://schemas.openxmlformats.org/officeDocument/2006/relationships/hyperlink" Target="https://www.patricbrc.org/view/Feature/fig%7C243160.12.peg.156" TargetMode="External"/><Relationship Id="rId1283" Type="http://schemas.openxmlformats.org/officeDocument/2006/relationships/hyperlink" Target="https://www.patricbrc.org/view/Feature/fig%7C395019.8.peg.3200" TargetMode="External"/><Relationship Id="rId2334" Type="http://schemas.openxmlformats.org/officeDocument/2006/relationships/hyperlink" Target="https://www.patricbrc.org/view/Feature/fig%7C272560.6.peg.655" TargetMode="External"/><Relationship Id="rId3732" Type="http://schemas.openxmlformats.org/officeDocument/2006/relationships/hyperlink" Target="https://www.patricbrc.org/view/Feature/fig%7C395019.8.peg.975" TargetMode="External"/><Relationship Id="rId13326" Type="http://schemas.openxmlformats.org/officeDocument/2006/relationships/hyperlink" Target="https://www.patricbrc.org/view/Feature/fig%7C95486.65.peg.2720" TargetMode="External"/><Relationship Id="rId16896" Type="http://schemas.openxmlformats.org/officeDocument/2006/relationships/hyperlink" Target="https://www.patricbrc.org/view/Feature/fig%7C395019.8.peg.4644" TargetMode="External"/><Relationship Id="rId17947" Type="http://schemas.openxmlformats.org/officeDocument/2006/relationships/hyperlink" Target="https://www.patricbrc.org/view/Feature/fig%7C272560.6.peg.5095" TargetMode="External"/><Relationship Id="rId20542" Type="http://schemas.openxmlformats.org/officeDocument/2006/relationships/hyperlink" Target="https://www.patricbrc.org/view/Feature/fig%7C395019.8.peg.4975" TargetMode="External"/><Relationship Id="rId306" Type="http://schemas.openxmlformats.org/officeDocument/2006/relationships/hyperlink" Target="https://www.patricbrc.org/view/Feature/fig%7C272560.6.peg.81" TargetMode="External"/><Relationship Id="rId6955" Type="http://schemas.openxmlformats.org/officeDocument/2006/relationships/hyperlink" Target="https://www.patricbrc.org/view/Feature/fig%7C95486.65.peg.6795" TargetMode="External"/><Relationship Id="rId15498" Type="http://schemas.openxmlformats.org/officeDocument/2006/relationships/hyperlink" Target="https://www.patricbrc.org/view/Feature/fig%7C652611.54.peg.4523" TargetMode="External"/><Relationship Id="rId16549" Type="http://schemas.openxmlformats.org/officeDocument/2006/relationships/hyperlink" Target="https://www.patricbrc.org/view/Feature/fig%7C652611.54.peg.2812" TargetMode="External"/><Relationship Id="rId4159" Type="http://schemas.openxmlformats.org/officeDocument/2006/relationships/hyperlink" Target="https://www.patricbrc.org/view/Feature/fig%7C243160.12.peg.3100" TargetMode="External"/><Relationship Id="rId5557" Type="http://schemas.openxmlformats.org/officeDocument/2006/relationships/hyperlink" Target="https://www.patricbrc.org/view/Feature/fig%7C243160.12.peg.1512" TargetMode="External"/><Relationship Id="rId6608" Type="http://schemas.openxmlformats.org/officeDocument/2006/relationships/hyperlink" Target="https://www.patricbrc.org/view/Feature/fig%7C95486.65.peg.1808" TargetMode="External"/><Relationship Id="rId19022" Type="http://schemas.openxmlformats.org/officeDocument/2006/relationships/hyperlink" Target="https://www.patricbrc.org/view/Feature/fig%7C395019.8.peg.5358" TargetMode="External"/><Relationship Id="rId22367" Type="http://schemas.openxmlformats.org/officeDocument/2006/relationships/hyperlink" Target="https://www.patricbrc.org/view/Feature/fig%7C652611.54.peg.4682" TargetMode="External"/><Relationship Id="rId8030" Type="http://schemas.openxmlformats.org/officeDocument/2006/relationships/hyperlink" Target="https://www.patricbrc.org/view/Feature/fig%7C652611.54.peg.4397" TargetMode="External"/><Relationship Id="rId11011" Type="http://schemas.openxmlformats.org/officeDocument/2006/relationships/hyperlink" Target="https://www.patricbrc.org/view/Feature/fig%7C395019.8.peg.4652" TargetMode="External"/><Relationship Id="rId14581" Type="http://schemas.openxmlformats.org/officeDocument/2006/relationships/hyperlink" Target="https://www.patricbrc.org/view/Feature/fig%7C243160.12.peg.5514" TargetMode="External"/><Relationship Id="rId15632" Type="http://schemas.openxmlformats.org/officeDocument/2006/relationships/hyperlink" Target="https://www.patricbrc.org/view/Feature/fig%7C95486.65.peg.6149" TargetMode="External"/><Relationship Id="rId4640" Type="http://schemas.openxmlformats.org/officeDocument/2006/relationships/hyperlink" Target="https://www.patricbrc.org/view/Feature/fig%7C272560.6.peg.1316" TargetMode="External"/><Relationship Id="rId13183" Type="http://schemas.openxmlformats.org/officeDocument/2006/relationships/hyperlink" Target="https://www.patricbrc.org/view/Feature/fig%7C652611.54.peg.749" TargetMode="External"/><Relationship Id="rId14234" Type="http://schemas.openxmlformats.org/officeDocument/2006/relationships/hyperlink" Target="https://www.patricbrc.org/view/Feature/fig%7C395019.8.peg.5658" TargetMode="External"/><Relationship Id="rId21450" Type="http://schemas.openxmlformats.org/officeDocument/2006/relationships/hyperlink" Target="https://www.patricbrc.org/view/Feature/fig%7C272560.6.peg.6270" TargetMode="External"/><Relationship Id="rId22501" Type="http://schemas.openxmlformats.org/officeDocument/2006/relationships/hyperlink" Target="https://www.patricbrc.org/view/Feature/fig%7C272560.6.peg.6667" TargetMode="External"/><Relationship Id="rId2191" Type="http://schemas.openxmlformats.org/officeDocument/2006/relationships/hyperlink" Target="https://www.patricbrc.org/view/Feature/fig%7C395019.8.peg.659" TargetMode="External"/><Relationship Id="rId3242" Type="http://schemas.openxmlformats.org/officeDocument/2006/relationships/hyperlink" Target="https://www.patricbrc.org/view/Feature/fig%7C395019.8.peg.863" TargetMode="External"/><Relationship Id="rId18855" Type="http://schemas.openxmlformats.org/officeDocument/2006/relationships/hyperlink" Target="https://www.patricbrc.org/view/Feature/fig%7C395019.8.peg.914" TargetMode="External"/><Relationship Id="rId19906" Type="http://schemas.openxmlformats.org/officeDocument/2006/relationships/hyperlink" Target="https://www.patricbrc.org/view/Feature/fig%7C272560.6.peg.5800" TargetMode="External"/><Relationship Id="rId20052" Type="http://schemas.openxmlformats.org/officeDocument/2006/relationships/hyperlink" Target="https://www.patricbrc.org/view/Feature/fig%7C395019.8.peg.2132" TargetMode="External"/><Relationship Id="rId21103" Type="http://schemas.openxmlformats.org/officeDocument/2006/relationships/hyperlink" Target="https://www.patricbrc.org/view/Feature/fig%7C652611.54.peg.3903" TargetMode="External"/><Relationship Id="rId163" Type="http://schemas.openxmlformats.org/officeDocument/2006/relationships/hyperlink" Target="https://www.patricbrc.org/view/Feature/fig%7C395019.8.peg.4763" TargetMode="External"/><Relationship Id="rId6465" Type="http://schemas.openxmlformats.org/officeDocument/2006/relationships/hyperlink" Target="https://www.patricbrc.org/view/Feature/fig%7C272560.6.peg.1813" TargetMode="External"/><Relationship Id="rId7516" Type="http://schemas.openxmlformats.org/officeDocument/2006/relationships/hyperlink" Target="https://www.patricbrc.org/view/Feature/fig%7C95486.65.peg.6996" TargetMode="External"/><Relationship Id="rId7863" Type="http://schemas.openxmlformats.org/officeDocument/2006/relationships/hyperlink" Target="https://www.patricbrc.org/view/Feature/fig%7C652611.54.peg.1104" TargetMode="External"/><Relationship Id="rId8914" Type="http://schemas.openxmlformats.org/officeDocument/2006/relationships/hyperlink" Target="https://www.patricbrc.org/view/Feature/fig%7C395019.8.peg.4908" TargetMode="External"/><Relationship Id="rId10844" Type="http://schemas.openxmlformats.org/officeDocument/2006/relationships/hyperlink" Target="https://www.patricbrc.org/view/Feature/fig%7C652611.54.peg.1936" TargetMode="External"/><Relationship Id="rId16059" Type="http://schemas.openxmlformats.org/officeDocument/2006/relationships/hyperlink" Target="https://www.patricbrc.org/view/Feature/fig%7C95486.65.peg.3366" TargetMode="External"/><Relationship Id="rId17457" Type="http://schemas.openxmlformats.org/officeDocument/2006/relationships/hyperlink" Target="https://www.patricbrc.org/view/Feature/fig%7C243160.12.peg.4928" TargetMode="External"/><Relationship Id="rId18508" Type="http://schemas.openxmlformats.org/officeDocument/2006/relationships/hyperlink" Target="https://www.patricbrc.org/view/Feature/fig%7C243160.12.peg.1777" TargetMode="External"/><Relationship Id="rId5067" Type="http://schemas.openxmlformats.org/officeDocument/2006/relationships/hyperlink" Target="https://www.patricbrc.org/view/Feature/fig%7C652611.54.peg.4664" TargetMode="External"/><Relationship Id="rId6118" Type="http://schemas.openxmlformats.org/officeDocument/2006/relationships/hyperlink" Target="https://www.patricbrc.org/view/Feature/fig%7C652611.54.peg.5478" TargetMode="External"/><Relationship Id="rId9688" Type="http://schemas.openxmlformats.org/officeDocument/2006/relationships/hyperlink" Target="https://www.patricbrc.org/view/Feature/fig%7C272560.6.peg.2749" TargetMode="External"/><Relationship Id="rId12669" Type="http://schemas.openxmlformats.org/officeDocument/2006/relationships/hyperlink" Target="https://www.patricbrc.org/view/Feature/fig%7C395019.8.peg.3122" TargetMode="External"/><Relationship Id="rId16540" Type="http://schemas.openxmlformats.org/officeDocument/2006/relationships/hyperlink" Target="https://www.patricbrc.org/view/Feature/fig%7C272560.6.peg.4656" TargetMode="External"/><Relationship Id="rId20936" Type="http://schemas.openxmlformats.org/officeDocument/2006/relationships/hyperlink" Target="https://www.patricbrc.org/view/Feature/fig%7C243160.12.peg.3785" TargetMode="External"/><Relationship Id="rId1677" Type="http://schemas.openxmlformats.org/officeDocument/2006/relationships/hyperlink" Target="https://www.patricbrc.org/view/Feature/fig%7C395019.8.peg.558" TargetMode="External"/><Relationship Id="rId2728" Type="http://schemas.openxmlformats.org/officeDocument/2006/relationships/hyperlink" Target="https://www.patricbrc.org/view/Feature/fig%7C652611.54.peg.1466" TargetMode="External"/><Relationship Id="rId14091" Type="http://schemas.openxmlformats.org/officeDocument/2006/relationships/hyperlink" Target="https://www.patricbrc.org/view/Feature/fig%7C243160.12.peg.3010" TargetMode="External"/><Relationship Id="rId15142" Type="http://schemas.openxmlformats.org/officeDocument/2006/relationships/hyperlink" Target="https://www.patricbrc.org/view/Feature/fig%7C95486.65.peg.7424" TargetMode="External"/><Relationship Id="rId19763" Type="http://schemas.openxmlformats.org/officeDocument/2006/relationships/hyperlink" Target="https://www.patricbrc.org/view/Feature/fig%7C395019.8.peg.6126" TargetMode="External"/><Relationship Id="rId4150" Type="http://schemas.openxmlformats.org/officeDocument/2006/relationships/hyperlink" Target="https://www.patricbrc.org/view/Feature/fig%7C95486.65.peg.5972" TargetMode="External"/><Relationship Id="rId5201" Type="http://schemas.openxmlformats.org/officeDocument/2006/relationships/hyperlink" Target="https://www.patricbrc.org/view/Feature/fig%7C272560.6.peg.1470" TargetMode="External"/><Relationship Id="rId8771" Type="http://schemas.openxmlformats.org/officeDocument/2006/relationships/hyperlink" Target="https://www.patricbrc.org/view/Feature/fig%7C395019.8.peg.1402" TargetMode="External"/><Relationship Id="rId9822" Type="http://schemas.openxmlformats.org/officeDocument/2006/relationships/hyperlink" Target="https://www.patricbrc.org/view/Feature/fig%7C272560.6.peg.2779" TargetMode="External"/><Relationship Id="rId18365" Type="http://schemas.openxmlformats.org/officeDocument/2006/relationships/hyperlink" Target="https://www.patricbrc.org/view/Feature/fig%7C272560.6.peg.5252" TargetMode="External"/><Relationship Id="rId19416" Type="http://schemas.openxmlformats.org/officeDocument/2006/relationships/hyperlink" Target="https://www.patricbrc.org/view/Feature/fig%7C652611.54.peg.3545" TargetMode="External"/><Relationship Id="rId22011" Type="http://schemas.openxmlformats.org/officeDocument/2006/relationships/hyperlink" Target="https://www.patricbrc.org/view/Feature/fig%7C272560.6.peg.6499" TargetMode="External"/><Relationship Id="rId36" Type="http://schemas.openxmlformats.org/officeDocument/2006/relationships/hyperlink" Target="https://www.patricbrc.org/view/Feature/fig%7C95486.65.peg.2809" TargetMode="External"/><Relationship Id="rId7373" Type="http://schemas.openxmlformats.org/officeDocument/2006/relationships/hyperlink" Target="https://www.patricbrc.org/view/Feature/fig%7C272560.6.peg.2102" TargetMode="External"/><Relationship Id="rId8424" Type="http://schemas.openxmlformats.org/officeDocument/2006/relationships/hyperlink" Target="https://www.patricbrc.org/view/Feature/fig%7C95486.65.peg.6440" TargetMode="External"/><Relationship Id="rId10354" Type="http://schemas.openxmlformats.org/officeDocument/2006/relationships/hyperlink" Target="https://www.patricbrc.org/view/Feature/fig%7C272560.6.peg.2912" TargetMode="External"/><Relationship Id="rId11752" Type="http://schemas.openxmlformats.org/officeDocument/2006/relationships/hyperlink" Target="https://www.patricbrc.org/view/Feature/fig%7C395019.8.peg.2914" TargetMode="External"/><Relationship Id="rId12803" Type="http://schemas.openxmlformats.org/officeDocument/2006/relationships/hyperlink" Target="https://www.patricbrc.org/view/Feature/fig%7C652611.54.peg.2836" TargetMode="External"/><Relationship Id="rId18018" Type="http://schemas.openxmlformats.org/officeDocument/2006/relationships/hyperlink" Target="https://www.patricbrc.org/view/Feature/fig%7C272560.6.peg.5123" TargetMode="External"/><Relationship Id="rId1811" Type="http://schemas.openxmlformats.org/officeDocument/2006/relationships/hyperlink" Target="https://www.patricbrc.org/view/Feature/fig%7C652611.54.peg.5673" TargetMode="External"/><Relationship Id="rId7026" Type="http://schemas.openxmlformats.org/officeDocument/2006/relationships/hyperlink" Target="https://www.patricbrc.org/view/Feature/fig%7C95486.65.peg.6817" TargetMode="External"/><Relationship Id="rId10007" Type="http://schemas.openxmlformats.org/officeDocument/2006/relationships/hyperlink" Target="https://www.patricbrc.org/view/Feature/fig%7C272560.6.peg.2823" TargetMode="External"/><Relationship Id="rId11405" Type="http://schemas.openxmlformats.org/officeDocument/2006/relationships/hyperlink" Target="https://www.patricbrc.org/view/Feature/fig%7C652611.54.peg.6004" TargetMode="External"/><Relationship Id="rId14975" Type="http://schemas.openxmlformats.org/officeDocument/2006/relationships/hyperlink" Target="https://www.patricbrc.org/view/Feature/fig%7C272560.6.peg.4158" TargetMode="External"/><Relationship Id="rId3983" Type="http://schemas.openxmlformats.org/officeDocument/2006/relationships/hyperlink" Target="https://www.patricbrc.org/view/Feature/fig%7C95486.65.peg.5931" TargetMode="External"/><Relationship Id="rId9198" Type="http://schemas.openxmlformats.org/officeDocument/2006/relationships/hyperlink" Target="https://www.patricbrc.org/view/Feature/fig%7C652611.54.peg.1197" TargetMode="External"/><Relationship Id="rId13577" Type="http://schemas.openxmlformats.org/officeDocument/2006/relationships/hyperlink" Target="https://www.patricbrc.org/view/Feature/fig%7C652611.54.peg.1276" TargetMode="External"/><Relationship Id="rId14628" Type="http://schemas.openxmlformats.org/officeDocument/2006/relationships/hyperlink" Target="https://www.patricbrc.org/view/Feature/fig%7C272560.6.peg.4045" TargetMode="External"/><Relationship Id="rId20793" Type="http://schemas.openxmlformats.org/officeDocument/2006/relationships/hyperlink" Target="https://www.patricbrc.org/view/Feature/fig%7C272560.6.peg.6080" TargetMode="External"/><Relationship Id="rId21844" Type="http://schemas.openxmlformats.org/officeDocument/2006/relationships/hyperlink" Target="https://www.patricbrc.org/view/Feature/fig%7C95486.65.peg.5840" TargetMode="External"/><Relationship Id="rId1187" Type="http://schemas.openxmlformats.org/officeDocument/2006/relationships/hyperlink" Target="https://www.patricbrc.org/view/Feature/fig%7C95486.65.peg.3905" TargetMode="External"/><Relationship Id="rId2585" Type="http://schemas.openxmlformats.org/officeDocument/2006/relationships/hyperlink" Target="https://www.patricbrc.org/view/Feature/fig%7C243160.12.peg.208" TargetMode="External"/><Relationship Id="rId3636" Type="http://schemas.openxmlformats.org/officeDocument/2006/relationships/hyperlink" Target="https://www.patricbrc.org/view/Feature/fig%7C272560.6.peg.1007" TargetMode="External"/><Relationship Id="rId12179" Type="http://schemas.openxmlformats.org/officeDocument/2006/relationships/hyperlink" Target="https://www.patricbrc.org/view/Feature/fig%7C95486.65.peg.71" TargetMode="External"/><Relationship Id="rId16050" Type="http://schemas.openxmlformats.org/officeDocument/2006/relationships/hyperlink" Target="https://www.patricbrc.org/view/Feature/fig%7C395019.8.peg.788" TargetMode="External"/><Relationship Id="rId17101" Type="http://schemas.openxmlformats.org/officeDocument/2006/relationships/hyperlink" Target="https://www.patricbrc.org/view/Feature/fig%7C243160.12.peg.4132" TargetMode="External"/><Relationship Id="rId20446" Type="http://schemas.openxmlformats.org/officeDocument/2006/relationships/hyperlink" Target="https://www.patricbrc.org/view/Feature/fig%7C95486.65.peg.3626" TargetMode="External"/><Relationship Id="rId557" Type="http://schemas.openxmlformats.org/officeDocument/2006/relationships/hyperlink" Target="https://www.patricbrc.org/view/Feature/fig%7C95486.65.peg.2921" TargetMode="External"/><Relationship Id="rId2238" Type="http://schemas.openxmlformats.org/officeDocument/2006/relationships/hyperlink" Target="https://www.patricbrc.org/view/Feature/fig%7C243160.12.peg.3179" TargetMode="External"/><Relationship Id="rId6859" Type="http://schemas.openxmlformats.org/officeDocument/2006/relationships/hyperlink" Target="https://www.patricbrc.org/view/Feature/fig%7C95486.65.peg.892" TargetMode="External"/><Relationship Id="rId12660" Type="http://schemas.openxmlformats.org/officeDocument/2006/relationships/hyperlink" Target="https://www.patricbrc.org/view/Feature/fig%7C652611.54.peg.5183" TargetMode="External"/><Relationship Id="rId13711" Type="http://schemas.openxmlformats.org/officeDocument/2006/relationships/hyperlink" Target="https://www.patricbrc.org/view/Feature/fig%7C95486.65.peg.2953" TargetMode="External"/><Relationship Id="rId19273" Type="http://schemas.openxmlformats.org/officeDocument/2006/relationships/hyperlink" Target="https://www.patricbrc.org/view/Feature/fig%7C272560.6.peg.5574" TargetMode="External"/><Relationship Id="rId8281" Type="http://schemas.openxmlformats.org/officeDocument/2006/relationships/hyperlink" Target="https://www.patricbrc.org/view/Feature/fig%7C395019.8.peg.5013" TargetMode="External"/><Relationship Id="rId9332" Type="http://schemas.openxmlformats.org/officeDocument/2006/relationships/hyperlink" Target="https://www.patricbrc.org/view/Feature/fig%7C272560.6.peg.2633" TargetMode="External"/><Relationship Id="rId11262" Type="http://schemas.openxmlformats.org/officeDocument/2006/relationships/hyperlink" Target="https://www.patricbrc.org/view/Feature/fig%7C652611.54.peg.4324" TargetMode="External"/><Relationship Id="rId12313" Type="http://schemas.openxmlformats.org/officeDocument/2006/relationships/hyperlink" Target="https://www.patricbrc.org/view/Feature/fig%7C272560.6.peg.3430" TargetMode="External"/><Relationship Id="rId1321" Type="http://schemas.openxmlformats.org/officeDocument/2006/relationships/hyperlink" Target="https://www.patricbrc.org/view/Feature/fig%7C395019.8.peg.3191" TargetMode="External"/><Relationship Id="rId4891" Type="http://schemas.openxmlformats.org/officeDocument/2006/relationships/hyperlink" Target="https://www.patricbrc.org/view/Feature/fig%7C95486.65.peg.6133" TargetMode="External"/><Relationship Id="rId14485" Type="http://schemas.openxmlformats.org/officeDocument/2006/relationships/hyperlink" Target="https://www.patricbrc.org/view/Feature/fig%7C243160.12.peg.1331" TargetMode="External"/><Relationship Id="rId15883" Type="http://schemas.openxmlformats.org/officeDocument/2006/relationships/hyperlink" Target="https://www.patricbrc.org/view/Feature/fig%7C272560.6.peg.4465" TargetMode="External"/><Relationship Id="rId16934" Type="http://schemas.openxmlformats.org/officeDocument/2006/relationships/hyperlink" Target="https://www.patricbrc.org/view/Feature/fig%7C395019.8.peg.4632" TargetMode="External"/><Relationship Id="rId3493" Type="http://schemas.openxmlformats.org/officeDocument/2006/relationships/hyperlink" Target="https://www.patricbrc.org/view/Feature/fig%7C652611.54.peg.1023" TargetMode="External"/><Relationship Id="rId4544" Type="http://schemas.openxmlformats.org/officeDocument/2006/relationships/hyperlink" Target="https://www.patricbrc.org/view/Feature/fig%7C95486.65.peg.6060" TargetMode="External"/><Relationship Id="rId5942" Type="http://schemas.openxmlformats.org/officeDocument/2006/relationships/hyperlink" Target="https://www.patricbrc.org/view/Feature/fig%7C395019.8.peg.1622" TargetMode="External"/><Relationship Id="rId13087" Type="http://schemas.openxmlformats.org/officeDocument/2006/relationships/hyperlink" Target="https://www.patricbrc.org/view/Feature/fig%7C243160.12.peg.2816" TargetMode="External"/><Relationship Id="rId14138" Type="http://schemas.openxmlformats.org/officeDocument/2006/relationships/hyperlink" Target="https://www.patricbrc.org/view/Feature/fig%7C652611.54.peg.1957" TargetMode="External"/><Relationship Id="rId15536" Type="http://schemas.openxmlformats.org/officeDocument/2006/relationships/hyperlink" Target="https://www.patricbrc.org/view/Feature/fig%7C395019.8.peg.1367" TargetMode="External"/><Relationship Id="rId21354" Type="http://schemas.openxmlformats.org/officeDocument/2006/relationships/hyperlink" Target="https://www.patricbrc.org/view/Feature/fig%7C272560.6.peg.6243" TargetMode="External"/><Relationship Id="rId22752" Type="http://schemas.openxmlformats.org/officeDocument/2006/relationships/hyperlink" Target="https://www.patricbrc.org/view/Feature/fig%7C395019.8.peg.2115" TargetMode="External"/><Relationship Id="rId2095" Type="http://schemas.openxmlformats.org/officeDocument/2006/relationships/hyperlink" Target="https://www.patricbrc.org/view/Feature/fig%7C272560.6.peg.572" TargetMode="External"/><Relationship Id="rId3146" Type="http://schemas.openxmlformats.org/officeDocument/2006/relationships/hyperlink" Target="https://www.patricbrc.org/view/Feature/fig%7C272560.6.peg.889" TargetMode="External"/><Relationship Id="rId18759" Type="http://schemas.openxmlformats.org/officeDocument/2006/relationships/hyperlink" Target="https://www.patricbrc.org/view/Feature/fig%7C243160.12.peg.4611" TargetMode="External"/><Relationship Id="rId21007" Type="http://schemas.openxmlformats.org/officeDocument/2006/relationships/hyperlink" Target="https://www.patricbrc.org/view/Feature/fig%7C272560.6.peg.6147" TargetMode="External"/><Relationship Id="rId22405" Type="http://schemas.openxmlformats.org/officeDocument/2006/relationships/hyperlink" Target="https://www.patricbrc.org/view/Feature/fig%7C395019.8.peg.1891" TargetMode="External"/><Relationship Id="rId6369" Type="http://schemas.openxmlformats.org/officeDocument/2006/relationships/hyperlink" Target="https://www.patricbrc.org/view/Feature/fig%7C272560.6.peg.1774" TargetMode="External"/><Relationship Id="rId7767" Type="http://schemas.openxmlformats.org/officeDocument/2006/relationships/hyperlink" Target="https://www.patricbrc.org/view/Feature/fig%7C272560.6.peg.2201" TargetMode="External"/><Relationship Id="rId8818" Type="http://schemas.openxmlformats.org/officeDocument/2006/relationships/hyperlink" Target="https://www.patricbrc.org/view/Feature/fig%7C272560.6.peg.2502" TargetMode="External"/><Relationship Id="rId10748" Type="http://schemas.openxmlformats.org/officeDocument/2006/relationships/hyperlink" Target="https://www.patricbrc.org/view/Feature/fig%7C243160.12.peg.2249" TargetMode="External"/><Relationship Id="rId12170" Type="http://schemas.openxmlformats.org/officeDocument/2006/relationships/hyperlink" Target="https://www.patricbrc.org/view/Feature/fig%7C95486.65.peg.73" TargetMode="External"/><Relationship Id="rId13221" Type="http://schemas.openxmlformats.org/officeDocument/2006/relationships/hyperlink" Target="https://www.patricbrc.org/view/Feature/fig%7C95486.65.peg.2699" TargetMode="External"/><Relationship Id="rId16791" Type="http://schemas.openxmlformats.org/officeDocument/2006/relationships/hyperlink" Target="https://www.patricbrc.org/view/Feature/fig%7C243160.12.peg.4675" TargetMode="External"/><Relationship Id="rId17842" Type="http://schemas.openxmlformats.org/officeDocument/2006/relationships/hyperlink" Target="https://www.patricbrc.org/view/Feature/fig%7C395019.8.peg.4343" TargetMode="External"/><Relationship Id="rId2979" Type="http://schemas.openxmlformats.org/officeDocument/2006/relationships/hyperlink" Target="https://www.patricbrc.org/view/Feature/fig%7C272560.6.peg.849" TargetMode="External"/><Relationship Id="rId6850" Type="http://schemas.openxmlformats.org/officeDocument/2006/relationships/hyperlink" Target="https://www.patricbrc.org/view/Feature/fig%7C395019.8.peg.4878" TargetMode="External"/><Relationship Id="rId7901" Type="http://schemas.openxmlformats.org/officeDocument/2006/relationships/hyperlink" Target="https://www.patricbrc.org/view/Feature/fig%7C395019.8.peg.2080" TargetMode="External"/><Relationship Id="rId15393" Type="http://schemas.openxmlformats.org/officeDocument/2006/relationships/hyperlink" Target="https://www.patricbrc.org/view/Feature/fig%7C395019.8.peg.6398" TargetMode="External"/><Relationship Id="rId16444" Type="http://schemas.openxmlformats.org/officeDocument/2006/relationships/hyperlink" Target="https://www.patricbrc.org/view/Feature/fig%7C243160.12.peg.470" TargetMode="External"/><Relationship Id="rId201" Type="http://schemas.openxmlformats.org/officeDocument/2006/relationships/hyperlink" Target="https://www.patricbrc.org/view/Feature/fig%7C272560.6.peg.45" TargetMode="External"/><Relationship Id="rId5452" Type="http://schemas.openxmlformats.org/officeDocument/2006/relationships/hyperlink" Target="https://www.patricbrc.org/view/Feature/fig%7C395019.8.peg.2225" TargetMode="External"/><Relationship Id="rId6503" Type="http://schemas.openxmlformats.org/officeDocument/2006/relationships/hyperlink" Target="https://www.patricbrc.org/view/Feature/fig%7C272560.6.peg.1832" TargetMode="External"/><Relationship Id="rId15046" Type="http://schemas.openxmlformats.org/officeDocument/2006/relationships/hyperlink" Target="https://www.patricbrc.org/view/Feature/fig%7C652611.54.peg.5261" TargetMode="External"/><Relationship Id="rId22262" Type="http://schemas.openxmlformats.org/officeDocument/2006/relationships/hyperlink" Target="https://www.patricbrc.org/view/Feature/fig%7C243160.12.peg.5581" TargetMode="External"/><Relationship Id="rId4054" Type="http://schemas.openxmlformats.org/officeDocument/2006/relationships/hyperlink" Target="https://www.patricbrc.org/view/Feature/fig%7C95486.65.peg.5949" TargetMode="External"/><Relationship Id="rId5105" Type="http://schemas.openxmlformats.org/officeDocument/2006/relationships/hyperlink" Target="https://www.patricbrc.org/view/Feature/fig%7C95486.65.peg.7435" TargetMode="External"/><Relationship Id="rId8675" Type="http://schemas.openxmlformats.org/officeDocument/2006/relationships/hyperlink" Target="https://www.patricbrc.org/view/Feature/fig%7C95486.65.peg.6368" TargetMode="External"/><Relationship Id="rId9726" Type="http://schemas.openxmlformats.org/officeDocument/2006/relationships/hyperlink" Target="https://www.patricbrc.org/view/Feature/fig%7C243160.12.peg.569" TargetMode="External"/><Relationship Id="rId18269" Type="http://schemas.openxmlformats.org/officeDocument/2006/relationships/hyperlink" Target="https://www.patricbrc.org/view/Feature/fig%7C272560.6.peg.5214" TargetMode="External"/><Relationship Id="rId19667" Type="http://schemas.openxmlformats.org/officeDocument/2006/relationships/hyperlink" Target="https://www.patricbrc.org/view/Feature/fig%7C272560.6.peg.5712" TargetMode="External"/><Relationship Id="rId7277" Type="http://schemas.openxmlformats.org/officeDocument/2006/relationships/hyperlink" Target="https://www.patricbrc.org/view/Feature/fig%7C395019.8.peg.1852" TargetMode="External"/><Relationship Id="rId8328" Type="http://schemas.openxmlformats.org/officeDocument/2006/relationships/hyperlink" Target="https://www.patricbrc.org/view/Feature/fig%7C395019.8.peg.1517" TargetMode="External"/><Relationship Id="rId11656" Type="http://schemas.openxmlformats.org/officeDocument/2006/relationships/hyperlink" Target="https://www.patricbrc.org/view/Feature/fig%7C395019.8.peg.2888" TargetMode="External"/><Relationship Id="rId12707" Type="http://schemas.openxmlformats.org/officeDocument/2006/relationships/hyperlink" Target="https://www.patricbrc.org/view/Feature/fig%7C95486.65.peg.2584" TargetMode="External"/><Relationship Id="rId1715" Type="http://schemas.openxmlformats.org/officeDocument/2006/relationships/hyperlink" Target="https://www.patricbrc.org/view/Feature/fig%7C652611.54.peg.1843" TargetMode="External"/><Relationship Id="rId10258" Type="http://schemas.openxmlformats.org/officeDocument/2006/relationships/hyperlink" Target="https://www.patricbrc.org/view/Feature/fig%7C272560.6.peg.2881" TargetMode="External"/><Relationship Id="rId11309" Type="http://schemas.openxmlformats.org/officeDocument/2006/relationships/hyperlink" Target="https://www.patricbrc.org/view/Feature/fig%7C95486.65.peg.3789" TargetMode="External"/><Relationship Id="rId14879" Type="http://schemas.openxmlformats.org/officeDocument/2006/relationships/hyperlink" Target="https://www.patricbrc.org/view/Feature/fig%7C243160.12.peg.5511" TargetMode="External"/><Relationship Id="rId18750" Type="http://schemas.openxmlformats.org/officeDocument/2006/relationships/hyperlink" Target="https://www.patricbrc.org/view/Feature/fig%7C95486.65.peg.4607" TargetMode="External"/><Relationship Id="rId19801" Type="http://schemas.openxmlformats.org/officeDocument/2006/relationships/hyperlink" Target="https://www.patricbrc.org/view/Feature/fig%7C243160.12.peg.4253" TargetMode="External"/><Relationship Id="rId3887" Type="http://schemas.openxmlformats.org/officeDocument/2006/relationships/hyperlink" Target="https://www.patricbrc.org/view/Feature/fig%7C272560.6.peg.1073" TargetMode="External"/><Relationship Id="rId4938" Type="http://schemas.openxmlformats.org/officeDocument/2006/relationships/hyperlink" Target="https://www.patricbrc.org/view/Feature/fig%7C243160.12.peg.4426" TargetMode="External"/><Relationship Id="rId17352" Type="http://schemas.openxmlformats.org/officeDocument/2006/relationships/hyperlink" Target="https://www.patricbrc.org/view/Feature/fig%7C95486.65.peg.4396" TargetMode="External"/><Relationship Id="rId18403" Type="http://schemas.openxmlformats.org/officeDocument/2006/relationships/hyperlink" Target="https://www.patricbrc.org/view/Feature/fig%7C243160.12.peg.4573" TargetMode="External"/><Relationship Id="rId20697" Type="http://schemas.openxmlformats.org/officeDocument/2006/relationships/hyperlink" Target="https://www.patricbrc.org/view/Feature/fig%7C272560.6.peg.6058" TargetMode="External"/><Relationship Id="rId21748" Type="http://schemas.openxmlformats.org/officeDocument/2006/relationships/hyperlink" Target="https://www.patricbrc.org/view/Feature/fig%7C95486.65.peg.2039" TargetMode="External"/><Relationship Id="rId2489" Type="http://schemas.openxmlformats.org/officeDocument/2006/relationships/hyperlink" Target="https://www.patricbrc.org/view/Feature/fig%7C272560.6.peg.693" TargetMode="External"/><Relationship Id="rId6360" Type="http://schemas.openxmlformats.org/officeDocument/2006/relationships/hyperlink" Target="https://www.patricbrc.org/view/Feature/fig%7C243160.12.peg.997" TargetMode="External"/><Relationship Id="rId7411" Type="http://schemas.openxmlformats.org/officeDocument/2006/relationships/hyperlink" Target="https://www.patricbrc.org/view/Feature/fig%7C395019.8.peg.1894" TargetMode="External"/><Relationship Id="rId17005" Type="http://schemas.openxmlformats.org/officeDocument/2006/relationships/hyperlink" Target="https://www.patricbrc.org/view/Feature/fig%7C272560.6.peg.4815" TargetMode="External"/><Relationship Id="rId2970" Type="http://schemas.openxmlformats.org/officeDocument/2006/relationships/hyperlink" Target="https://www.patricbrc.org/view/Feature/fig%7C243160.12.peg.281" TargetMode="External"/><Relationship Id="rId6013" Type="http://schemas.openxmlformats.org/officeDocument/2006/relationships/hyperlink" Target="https://www.patricbrc.org/view/Feature/fig%7C243160.12.peg.1399" TargetMode="External"/><Relationship Id="rId9583" Type="http://schemas.openxmlformats.org/officeDocument/2006/relationships/hyperlink" Target="https://www.patricbrc.org/view/Feature/fig%7C395019.8.peg.2338" TargetMode="External"/><Relationship Id="rId12564" Type="http://schemas.openxmlformats.org/officeDocument/2006/relationships/hyperlink" Target="https://www.patricbrc.org/view/Feature/fig%7C243160.12.peg.4040" TargetMode="External"/><Relationship Id="rId13962" Type="http://schemas.openxmlformats.org/officeDocument/2006/relationships/hyperlink" Target="https://www.patricbrc.org/view/Feature/fig%7C652611.54.peg.3946" TargetMode="External"/><Relationship Id="rId19177" Type="http://schemas.openxmlformats.org/officeDocument/2006/relationships/hyperlink" Target="https://www.patricbrc.org/view/Feature/fig%7C243160.12.peg.4463" TargetMode="External"/><Relationship Id="rId942" Type="http://schemas.openxmlformats.org/officeDocument/2006/relationships/hyperlink" Target="https://www.patricbrc.org/view/Feature/fig%7C652611.54.peg.3056" TargetMode="External"/><Relationship Id="rId1572" Type="http://schemas.openxmlformats.org/officeDocument/2006/relationships/hyperlink" Target="https://www.patricbrc.org/view/Feature/fig%7C272560.6.peg.442" TargetMode="External"/><Relationship Id="rId2623" Type="http://schemas.openxmlformats.org/officeDocument/2006/relationships/hyperlink" Target="https://www.patricbrc.org/view/Feature/fig%7C272560.6.peg.725" TargetMode="External"/><Relationship Id="rId8185" Type="http://schemas.openxmlformats.org/officeDocument/2006/relationships/hyperlink" Target="https://www.patricbrc.org/view/Feature/fig%7C395019.8.peg.6158" TargetMode="External"/><Relationship Id="rId9236" Type="http://schemas.openxmlformats.org/officeDocument/2006/relationships/hyperlink" Target="https://www.patricbrc.org/view/Feature/fig%7C95486.65.peg.6256" TargetMode="External"/><Relationship Id="rId11166" Type="http://schemas.openxmlformats.org/officeDocument/2006/relationships/hyperlink" Target="https://www.patricbrc.org/view/Feature/fig%7C243160.12.peg.2131" TargetMode="External"/><Relationship Id="rId12217" Type="http://schemas.openxmlformats.org/officeDocument/2006/relationships/hyperlink" Target="https://www.patricbrc.org/view/Feature/fig%7C652611.54.peg.4345" TargetMode="External"/><Relationship Id="rId13615" Type="http://schemas.openxmlformats.org/officeDocument/2006/relationships/hyperlink" Target="https://www.patricbrc.org/view/Feature/fig%7C395019.8.peg.300" TargetMode="External"/><Relationship Id="rId20831" Type="http://schemas.openxmlformats.org/officeDocument/2006/relationships/hyperlink" Target="https://www.patricbrc.org/view/Feature/fig%7C652611.54.peg.343" TargetMode="External"/><Relationship Id="rId1225" Type="http://schemas.openxmlformats.org/officeDocument/2006/relationships/hyperlink" Target="https://www.patricbrc.org/view/Feature/fig%7C272560.6.peg.339" TargetMode="External"/><Relationship Id="rId15787" Type="http://schemas.openxmlformats.org/officeDocument/2006/relationships/hyperlink" Target="https://www.patricbrc.org/view/Feature/fig%7C243160.12.peg.2113" TargetMode="External"/><Relationship Id="rId16838" Type="http://schemas.openxmlformats.org/officeDocument/2006/relationships/hyperlink" Target="https://www.patricbrc.org/view/Feature/fig%7C652611.54.peg.1805" TargetMode="External"/><Relationship Id="rId3397" Type="http://schemas.openxmlformats.org/officeDocument/2006/relationships/hyperlink" Target="https://www.patricbrc.org/view/Feature/fig%7C272560.6.peg.944" TargetMode="External"/><Relationship Id="rId4795" Type="http://schemas.openxmlformats.org/officeDocument/2006/relationships/hyperlink" Target="https://www.patricbrc.org/view/Feature/fig%7C272560.6.peg.1351" TargetMode="External"/><Relationship Id="rId5846" Type="http://schemas.openxmlformats.org/officeDocument/2006/relationships/hyperlink" Target="https://www.patricbrc.org/view/Feature/fig%7C95486.65.peg.6544" TargetMode="External"/><Relationship Id="rId14389" Type="http://schemas.openxmlformats.org/officeDocument/2006/relationships/hyperlink" Target="https://www.patricbrc.org/view/Feature/fig%7C95486.65.peg.4648" TargetMode="External"/><Relationship Id="rId18260" Type="http://schemas.openxmlformats.org/officeDocument/2006/relationships/hyperlink" Target="https://www.patricbrc.org/view/Feature/fig%7C272560.6.peg.5211" TargetMode="External"/><Relationship Id="rId19311" Type="http://schemas.openxmlformats.org/officeDocument/2006/relationships/hyperlink" Target="https://www.patricbrc.org/view/Feature/fig%7C652611.54.peg.1101" TargetMode="External"/><Relationship Id="rId22656" Type="http://schemas.openxmlformats.org/officeDocument/2006/relationships/hyperlink" Target="https://www.patricbrc.org/view/Feature/fig%7C652611.54.peg.2954" TargetMode="External"/><Relationship Id="rId4448" Type="http://schemas.openxmlformats.org/officeDocument/2006/relationships/hyperlink" Target="https://www.patricbrc.org/view/Feature/fig%7C95486.65.peg.6042" TargetMode="External"/><Relationship Id="rId10999" Type="http://schemas.openxmlformats.org/officeDocument/2006/relationships/hyperlink" Target="https://www.patricbrc.org/view/Feature/fig%7C243160.12.peg.2085" TargetMode="External"/><Relationship Id="rId11300" Type="http://schemas.openxmlformats.org/officeDocument/2006/relationships/hyperlink" Target="https://www.patricbrc.org/view/Feature/fig%7C95486.65.peg.4486" TargetMode="External"/><Relationship Id="rId14870" Type="http://schemas.openxmlformats.org/officeDocument/2006/relationships/hyperlink" Target="https://www.patricbrc.org/view/Feature/fig%7C95486.65.peg.7240" TargetMode="External"/><Relationship Id="rId15921" Type="http://schemas.openxmlformats.org/officeDocument/2006/relationships/hyperlink" Target="https://www.patricbrc.org/view/Feature/fig%7C272560.6.peg.4473" TargetMode="External"/><Relationship Id="rId21258" Type="http://schemas.openxmlformats.org/officeDocument/2006/relationships/hyperlink" Target="https://www.patricbrc.org/view/Feature/fig%7C395019.8.peg.5266" TargetMode="External"/><Relationship Id="rId22309" Type="http://schemas.openxmlformats.org/officeDocument/2006/relationships/hyperlink" Target="https://www.patricbrc.org/view/Feature/fig%7C272560.6.peg.6594" TargetMode="External"/><Relationship Id="rId13472" Type="http://schemas.openxmlformats.org/officeDocument/2006/relationships/hyperlink" Target="https://www.patricbrc.org/view/Feature/fig%7C95486.65.peg.3028" TargetMode="External"/><Relationship Id="rId14523" Type="http://schemas.openxmlformats.org/officeDocument/2006/relationships/hyperlink" Target="https://www.patricbrc.org/view/Feature/fig%7C243160.12.peg.3276" TargetMode="External"/><Relationship Id="rId2480" Type="http://schemas.openxmlformats.org/officeDocument/2006/relationships/hyperlink" Target="https://www.patricbrc.org/view/Feature/fig%7C243160.12.peg.183" TargetMode="External"/><Relationship Id="rId3531" Type="http://schemas.openxmlformats.org/officeDocument/2006/relationships/hyperlink" Target="https://www.patricbrc.org/view/Feature/fig%7C243160.12.peg.2310" TargetMode="External"/><Relationship Id="rId9093" Type="http://schemas.openxmlformats.org/officeDocument/2006/relationships/hyperlink" Target="https://www.patricbrc.org/view/Feature/fig%7C95486.65.peg.6290" TargetMode="External"/><Relationship Id="rId12074" Type="http://schemas.openxmlformats.org/officeDocument/2006/relationships/hyperlink" Target="https://www.patricbrc.org/view/Feature/fig%7C243160.12.peg.2544" TargetMode="External"/><Relationship Id="rId13125" Type="http://schemas.openxmlformats.org/officeDocument/2006/relationships/hyperlink" Target="https://www.patricbrc.org/view/Feature/fig%7C395019.8.peg.4015" TargetMode="External"/><Relationship Id="rId16695" Type="http://schemas.openxmlformats.org/officeDocument/2006/relationships/hyperlink" Target="https://www.patricbrc.org/view/Feature/fig%7C395019.8.peg.1390" TargetMode="External"/><Relationship Id="rId20341" Type="http://schemas.openxmlformats.org/officeDocument/2006/relationships/hyperlink" Target="https://www.patricbrc.org/view/Feature/fig%7C243160.12.peg.5271" TargetMode="External"/><Relationship Id="rId452" Type="http://schemas.openxmlformats.org/officeDocument/2006/relationships/hyperlink" Target="https://www.patricbrc.org/view/Feature/fig%7C652611.54.peg.4341" TargetMode="External"/><Relationship Id="rId1082" Type="http://schemas.openxmlformats.org/officeDocument/2006/relationships/hyperlink" Target="https://www.patricbrc.org/view/Feature/fig%7C272560.6.peg.293" TargetMode="External"/><Relationship Id="rId2133" Type="http://schemas.openxmlformats.org/officeDocument/2006/relationships/hyperlink" Target="https://www.patricbrc.org/view/Feature/fig%7C272560.6.peg.582" TargetMode="External"/><Relationship Id="rId6754" Type="http://schemas.openxmlformats.org/officeDocument/2006/relationships/hyperlink" Target="https://www.patricbrc.org/view/Feature/fig%7C95486.65.peg.6552" TargetMode="External"/><Relationship Id="rId7805" Type="http://schemas.openxmlformats.org/officeDocument/2006/relationships/hyperlink" Target="https://www.patricbrc.org/view/Feature/fig%7C272560.6.peg.2213" TargetMode="External"/><Relationship Id="rId15297" Type="http://schemas.openxmlformats.org/officeDocument/2006/relationships/hyperlink" Target="https://www.patricbrc.org/view/Feature/fig%7C272560.6.peg.4261" TargetMode="External"/><Relationship Id="rId16348" Type="http://schemas.openxmlformats.org/officeDocument/2006/relationships/hyperlink" Target="https://www.patricbrc.org/view/Feature/fig%7C395019.8.peg.3907" TargetMode="External"/><Relationship Id="rId17746" Type="http://schemas.openxmlformats.org/officeDocument/2006/relationships/hyperlink" Target="https://www.patricbrc.org/view/Feature/fig%7C95486.65.peg.1041" TargetMode="External"/><Relationship Id="rId105" Type="http://schemas.openxmlformats.org/officeDocument/2006/relationships/hyperlink" Target="https://www.patricbrc.org/view/Feature/fig%7C272560.6.peg.23" TargetMode="External"/><Relationship Id="rId5356" Type="http://schemas.openxmlformats.org/officeDocument/2006/relationships/hyperlink" Target="https://www.patricbrc.org/view/Feature/fig%7C95486.65.peg.7276" TargetMode="External"/><Relationship Id="rId6407" Type="http://schemas.openxmlformats.org/officeDocument/2006/relationships/hyperlink" Target="https://www.patricbrc.org/view/Feature/fig%7C272560.6.peg.1791" TargetMode="External"/><Relationship Id="rId22166" Type="http://schemas.openxmlformats.org/officeDocument/2006/relationships/hyperlink" Target="https://www.patricbrc.org/view/Feature/fig%7C243160.12.peg.3839" TargetMode="External"/><Relationship Id="rId5009" Type="http://schemas.openxmlformats.org/officeDocument/2006/relationships/hyperlink" Target="https://www.patricbrc.org/view/Feature/fig%7C272560.6.peg.1411" TargetMode="External"/><Relationship Id="rId8579" Type="http://schemas.openxmlformats.org/officeDocument/2006/relationships/hyperlink" Target="https://www.patricbrc.org/view/Feature/fig%7C95486.65.peg.6389" TargetMode="External"/><Relationship Id="rId9977" Type="http://schemas.openxmlformats.org/officeDocument/2006/relationships/hyperlink" Target="https://www.patricbrc.org/view/Feature/fig%7C272560.6.peg.2813" TargetMode="External"/><Relationship Id="rId12958" Type="http://schemas.openxmlformats.org/officeDocument/2006/relationships/hyperlink" Target="https://www.patricbrc.org/view/Feature/fig%7C95486.65.peg.2638" TargetMode="External"/><Relationship Id="rId1966" Type="http://schemas.openxmlformats.org/officeDocument/2006/relationships/hyperlink" Target="https://www.patricbrc.org/view/Feature/fig%7C243160.12.peg.3231" TargetMode="External"/><Relationship Id="rId14380" Type="http://schemas.openxmlformats.org/officeDocument/2006/relationships/hyperlink" Target="https://www.patricbrc.org/view/Feature/fig%7C395019.8.peg.5626" TargetMode="External"/><Relationship Id="rId15431" Type="http://schemas.openxmlformats.org/officeDocument/2006/relationships/hyperlink" Target="https://www.patricbrc.org/view/Feature/fig%7C272560.6.peg.4303" TargetMode="External"/><Relationship Id="rId1619" Type="http://schemas.openxmlformats.org/officeDocument/2006/relationships/hyperlink" Target="https://www.patricbrc.org/view/Feature/fig%7C243160.12.peg.58" TargetMode="External"/><Relationship Id="rId14033" Type="http://schemas.openxmlformats.org/officeDocument/2006/relationships/hyperlink" Target="https://www.patricbrc.org/view/Feature/fig%7C243160.12.peg.3022" TargetMode="External"/><Relationship Id="rId18654" Type="http://schemas.openxmlformats.org/officeDocument/2006/relationships/hyperlink" Target="https://www.patricbrc.org/view/Feature/fig%7C272560.6.peg.5381" TargetMode="External"/><Relationship Id="rId19705" Type="http://schemas.openxmlformats.org/officeDocument/2006/relationships/hyperlink" Target="https://www.patricbrc.org/view/Feature/fig%7C243160.12.peg.4286" TargetMode="External"/><Relationship Id="rId21999" Type="http://schemas.openxmlformats.org/officeDocument/2006/relationships/hyperlink" Target="https://www.patricbrc.org/view/Feature/fig%7C395019.8.peg.4193" TargetMode="External"/><Relationship Id="rId22300" Type="http://schemas.openxmlformats.org/officeDocument/2006/relationships/hyperlink" Target="https://www.patricbrc.org/view/Feature/fig%7C652611.54.peg.996" TargetMode="External"/><Relationship Id="rId3041" Type="http://schemas.openxmlformats.org/officeDocument/2006/relationships/hyperlink" Target="https://www.patricbrc.org/view/Feature/fig%7C95486.65.peg.5717" TargetMode="External"/><Relationship Id="rId7662" Type="http://schemas.openxmlformats.org/officeDocument/2006/relationships/hyperlink" Target="https://www.patricbrc.org/view/Feature/fig%7C272560.6.peg.2174" TargetMode="External"/><Relationship Id="rId8713" Type="http://schemas.openxmlformats.org/officeDocument/2006/relationships/hyperlink" Target="https://www.patricbrc.org/view/Feature/fig%7C243160.12.peg.1625" TargetMode="External"/><Relationship Id="rId10643" Type="http://schemas.openxmlformats.org/officeDocument/2006/relationships/hyperlink" Target="https://www.patricbrc.org/view/Feature/fig%7C272560.6.peg.3002" TargetMode="External"/><Relationship Id="rId10990" Type="http://schemas.openxmlformats.org/officeDocument/2006/relationships/hyperlink" Target="https://www.patricbrc.org/view/Feature/fig%7C243160.12.peg.2083" TargetMode="External"/><Relationship Id="rId17256" Type="http://schemas.openxmlformats.org/officeDocument/2006/relationships/hyperlink" Target="https://www.patricbrc.org/view/Feature/fig%7C272560.6.peg.4891" TargetMode="External"/><Relationship Id="rId18307" Type="http://schemas.openxmlformats.org/officeDocument/2006/relationships/hyperlink" Target="https://www.patricbrc.org/view/Feature/fig%7C272560.6.peg.5225" TargetMode="External"/><Relationship Id="rId6264" Type="http://schemas.openxmlformats.org/officeDocument/2006/relationships/hyperlink" Target="https://www.patricbrc.org/view/Feature/fig%7C395019.8.peg.1710" TargetMode="External"/><Relationship Id="rId7315" Type="http://schemas.openxmlformats.org/officeDocument/2006/relationships/hyperlink" Target="https://www.patricbrc.org/view/Feature/fig%7C395019.8.peg.1873" TargetMode="External"/><Relationship Id="rId9487" Type="http://schemas.openxmlformats.org/officeDocument/2006/relationships/hyperlink" Target="https://www.patricbrc.org/view/Feature/fig%7C272560.6.peg.2686" TargetMode="External"/><Relationship Id="rId13866" Type="http://schemas.openxmlformats.org/officeDocument/2006/relationships/hyperlink" Target="https://www.patricbrc.org/view/Feature/fig%7C243160.12.peg.3072" TargetMode="External"/><Relationship Id="rId14917" Type="http://schemas.openxmlformats.org/officeDocument/2006/relationships/hyperlink" Target="https://www.patricbrc.org/view/Feature/fig%7C243160.12.peg.5496" TargetMode="External"/><Relationship Id="rId1476" Type="http://schemas.openxmlformats.org/officeDocument/2006/relationships/hyperlink" Target="https://www.patricbrc.org/view/Feature/fig%7C272560.6.peg.419" TargetMode="External"/><Relationship Id="rId2874" Type="http://schemas.openxmlformats.org/officeDocument/2006/relationships/hyperlink" Target="https://www.patricbrc.org/view/Feature/fig%7C395019.8.peg.5873" TargetMode="External"/><Relationship Id="rId3925" Type="http://schemas.openxmlformats.org/officeDocument/2006/relationships/hyperlink" Target="https://www.patricbrc.org/view/Feature/fig%7C652611.54.peg.1557" TargetMode="External"/><Relationship Id="rId8089" Type="http://schemas.openxmlformats.org/officeDocument/2006/relationships/hyperlink" Target="https://www.patricbrc.org/view/Feature/fig%7C272560.6.peg.2284" TargetMode="External"/><Relationship Id="rId12468" Type="http://schemas.openxmlformats.org/officeDocument/2006/relationships/hyperlink" Target="https://www.patricbrc.org/view/Feature/fig%7C395019.8.peg.3074" TargetMode="External"/><Relationship Id="rId13519" Type="http://schemas.openxmlformats.org/officeDocument/2006/relationships/hyperlink" Target="https://www.patricbrc.org/view/Feature/fig%7C652611.54.peg.555" TargetMode="External"/><Relationship Id="rId20735" Type="http://schemas.openxmlformats.org/officeDocument/2006/relationships/hyperlink" Target="https://www.patricbrc.org/view/Feature/fig%7C243160.12.peg.3914" TargetMode="External"/><Relationship Id="rId846" Type="http://schemas.openxmlformats.org/officeDocument/2006/relationships/hyperlink" Target="https://www.patricbrc.org/view/Feature/fig%7C652611.54.peg.399" TargetMode="External"/><Relationship Id="rId1129" Type="http://schemas.openxmlformats.org/officeDocument/2006/relationships/hyperlink" Target="https://www.patricbrc.org/view/Feature/fig%7C395019.8.peg.3242" TargetMode="External"/><Relationship Id="rId2527" Type="http://schemas.openxmlformats.org/officeDocument/2006/relationships/hyperlink" Target="https://www.patricbrc.org/view/Feature/fig%7C243160.12.peg.194" TargetMode="External"/><Relationship Id="rId5000" Type="http://schemas.openxmlformats.org/officeDocument/2006/relationships/hyperlink" Target="https://www.patricbrc.org/view/Feature/fig%7C395019.8.peg.2320" TargetMode="External"/><Relationship Id="rId19562" Type="http://schemas.openxmlformats.org/officeDocument/2006/relationships/hyperlink" Target="https://www.patricbrc.org/view/Feature/fig%7C395019.8.peg.743" TargetMode="External"/><Relationship Id="rId4699" Type="http://schemas.openxmlformats.org/officeDocument/2006/relationships/hyperlink" Target="https://www.patricbrc.org/view/Feature/fig%7C95486.65.peg.6094" TargetMode="External"/><Relationship Id="rId8570" Type="http://schemas.openxmlformats.org/officeDocument/2006/relationships/hyperlink" Target="https://www.patricbrc.org/view/Feature/fig%7C395019.8.peg.1447" TargetMode="External"/><Relationship Id="rId9621" Type="http://schemas.openxmlformats.org/officeDocument/2006/relationships/hyperlink" Target="https://www.patricbrc.org/view/Feature/fig%7C243160.12.peg.765" TargetMode="External"/><Relationship Id="rId11551" Type="http://schemas.openxmlformats.org/officeDocument/2006/relationships/hyperlink" Target="https://www.patricbrc.org/view/Feature/fig%7C395019.8.peg.2876" TargetMode="External"/><Relationship Id="rId12602" Type="http://schemas.openxmlformats.org/officeDocument/2006/relationships/hyperlink" Target="https://www.patricbrc.org/view/Feature/fig%7C395019.8.peg.1706" TargetMode="External"/><Relationship Id="rId18164" Type="http://schemas.openxmlformats.org/officeDocument/2006/relationships/hyperlink" Target="https://www.patricbrc.org/view/Feature/fig%7C243160.12.peg.4236" TargetMode="External"/><Relationship Id="rId19215" Type="http://schemas.openxmlformats.org/officeDocument/2006/relationships/hyperlink" Target="https://www.patricbrc.org/view/Feature/fig%7C272560.6.peg.5557" TargetMode="External"/><Relationship Id="rId1610" Type="http://schemas.openxmlformats.org/officeDocument/2006/relationships/hyperlink" Target="https://www.patricbrc.org/view/Feature/fig%7C95486.65.peg.5419" TargetMode="External"/><Relationship Id="rId7172" Type="http://schemas.openxmlformats.org/officeDocument/2006/relationships/hyperlink" Target="https://www.patricbrc.org/view/Feature/fig%7C272560.6.peg.2051" TargetMode="External"/><Relationship Id="rId8223" Type="http://schemas.openxmlformats.org/officeDocument/2006/relationships/hyperlink" Target="https://www.patricbrc.org/view/Feature/fig%7C95486.65.peg.1948" TargetMode="External"/><Relationship Id="rId10153" Type="http://schemas.openxmlformats.org/officeDocument/2006/relationships/hyperlink" Target="https://www.patricbrc.org/view/Feature/fig%7C395019.8.peg.2474" TargetMode="External"/><Relationship Id="rId11204" Type="http://schemas.openxmlformats.org/officeDocument/2006/relationships/hyperlink" Target="https://www.patricbrc.org/view/Feature/fig%7C395019.8.peg.2806" TargetMode="External"/><Relationship Id="rId14774" Type="http://schemas.openxmlformats.org/officeDocument/2006/relationships/hyperlink" Target="https://www.patricbrc.org/view/Feature/fig%7C95486.65.peg.4324" TargetMode="External"/><Relationship Id="rId21990" Type="http://schemas.openxmlformats.org/officeDocument/2006/relationships/hyperlink" Target="https://www.patricbrc.org/view/Feature/fig%7C652611.54.peg.83" TargetMode="External"/><Relationship Id="rId3782" Type="http://schemas.openxmlformats.org/officeDocument/2006/relationships/hyperlink" Target="https://www.patricbrc.org/view/Feature/fig%7C243160.12.peg.697" TargetMode="External"/><Relationship Id="rId4833" Type="http://schemas.openxmlformats.org/officeDocument/2006/relationships/hyperlink" Target="https://www.patricbrc.org/view/Feature/fig%7C272560.6.peg.1359" TargetMode="External"/><Relationship Id="rId13376" Type="http://schemas.openxmlformats.org/officeDocument/2006/relationships/hyperlink" Target="https://www.patricbrc.org/view/Feature/fig%7C95486.65.peg.2731" TargetMode="External"/><Relationship Id="rId14427" Type="http://schemas.openxmlformats.org/officeDocument/2006/relationships/hyperlink" Target="https://www.patricbrc.org/view/Feature/fig%7C272560.6.peg.3969" TargetMode="External"/><Relationship Id="rId15825" Type="http://schemas.openxmlformats.org/officeDocument/2006/relationships/hyperlink" Target="https://www.patricbrc.org/view/Feature/fig%7C652611.54.peg.2405" TargetMode="External"/><Relationship Id="rId20592" Type="http://schemas.openxmlformats.org/officeDocument/2006/relationships/hyperlink" Target="https://www.patricbrc.org/view/Feature/fig%7C652611.54.peg.3666" TargetMode="External"/><Relationship Id="rId21643" Type="http://schemas.openxmlformats.org/officeDocument/2006/relationships/hyperlink" Target="https://www.patricbrc.org/view/Feature/fig%7C95486.65.peg.3954" TargetMode="External"/><Relationship Id="rId2384" Type="http://schemas.openxmlformats.org/officeDocument/2006/relationships/hyperlink" Target="https://www.patricbrc.org/view/Feature/fig%7C272560.6.peg.668" TargetMode="External"/><Relationship Id="rId3435" Type="http://schemas.openxmlformats.org/officeDocument/2006/relationships/hyperlink" Target="https://www.patricbrc.org/view/Feature/fig%7C395019.8.peg.906" TargetMode="External"/><Relationship Id="rId13029" Type="http://schemas.openxmlformats.org/officeDocument/2006/relationships/hyperlink" Target="https://www.patricbrc.org/view/Feature/fig%7C243160.12.peg.2804" TargetMode="External"/><Relationship Id="rId17997" Type="http://schemas.openxmlformats.org/officeDocument/2006/relationships/hyperlink" Target="https://www.patricbrc.org/view/Feature/fig%7C395019.8.peg.3852" TargetMode="External"/><Relationship Id="rId20245" Type="http://schemas.openxmlformats.org/officeDocument/2006/relationships/hyperlink" Target="https://www.patricbrc.org/view/Feature/fig%7C243160.12.peg.5236" TargetMode="External"/><Relationship Id="rId356" Type="http://schemas.openxmlformats.org/officeDocument/2006/relationships/hyperlink" Target="https://www.patricbrc.org/view/Feature/fig%7C243160.12.peg.513" TargetMode="External"/><Relationship Id="rId2037" Type="http://schemas.openxmlformats.org/officeDocument/2006/relationships/hyperlink" Target="https://www.patricbrc.org/view/Feature/fig%7C272560.6.peg.555" TargetMode="External"/><Relationship Id="rId6658" Type="http://schemas.openxmlformats.org/officeDocument/2006/relationships/hyperlink" Target="https://www.patricbrc.org/view/Feature/fig%7C652611.54.peg.957" TargetMode="External"/><Relationship Id="rId16599" Type="http://schemas.openxmlformats.org/officeDocument/2006/relationships/hyperlink" Target="https://www.patricbrc.org/view/Feature/fig%7C95486.65.peg.1424" TargetMode="External"/><Relationship Id="rId19072" Type="http://schemas.openxmlformats.org/officeDocument/2006/relationships/hyperlink" Target="https://www.patricbrc.org/view/Feature/fig%7C95486.65.peg.3316" TargetMode="External"/><Relationship Id="rId7709" Type="http://schemas.openxmlformats.org/officeDocument/2006/relationships/hyperlink" Target="https://www.patricbrc.org/view/Feature/fig%7C652611.54.peg.2375" TargetMode="External"/><Relationship Id="rId8080" Type="http://schemas.openxmlformats.org/officeDocument/2006/relationships/hyperlink" Target="https://www.patricbrc.org/view/Feature/fig%7C243160.12.peg.912" TargetMode="External"/><Relationship Id="rId9131" Type="http://schemas.openxmlformats.org/officeDocument/2006/relationships/hyperlink" Target="https://www.patricbrc.org/view/Feature/fig%7C243160.12.peg.1734" TargetMode="External"/><Relationship Id="rId13510" Type="http://schemas.openxmlformats.org/officeDocument/2006/relationships/hyperlink" Target="https://www.patricbrc.org/view/Feature/fig%7C95486.65.peg.3003" TargetMode="External"/><Relationship Id="rId11061" Type="http://schemas.openxmlformats.org/officeDocument/2006/relationships/hyperlink" Target="https://www.patricbrc.org/view/Feature/fig%7C95486.65.peg.7191" TargetMode="External"/><Relationship Id="rId12112" Type="http://schemas.openxmlformats.org/officeDocument/2006/relationships/hyperlink" Target="https://www.patricbrc.org/view/Feature/fig%7C243160.12.peg.2555" TargetMode="External"/><Relationship Id="rId15682" Type="http://schemas.openxmlformats.org/officeDocument/2006/relationships/hyperlink" Target="https://www.patricbrc.org/view/Feature/fig%7C95486.65.peg.6160" TargetMode="External"/><Relationship Id="rId16733" Type="http://schemas.openxmlformats.org/officeDocument/2006/relationships/hyperlink" Target="https://www.patricbrc.org/view/Feature/fig%7C395019.8.peg.4700" TargetMode="External"/><Relationship Id="rId1120" Type="http://schemas.openxmlformats.org/officeDocument/2006/relationships/hyperlink" Target="https://www.patricbrc.org/view/Feature/fig%7C652611.54.peg.4203" TargetMode="External"/><Relationship Id="rId4690" Type="http://schemas.openxmlformats.org/officeDocument/2006/relationships/hyperlink" Target="https://www.patricbrc.org/view/Feature/fig%7C95486.65.peg.6091" TargetMode="External"/><Relationship Id="rId5741" Type="http://schemas.openxmlformats.org/officeDocument/2006/relationships/hyperlink" Target="https://www.patricbrc.org/view/Feature/fig%7C95486.65.peg.6522" TargetMode="External"/><Relationship Id="rId14284" Type="http://schemas.openxmlformats.org/officeDocument/2006/relationships/hyperlink" Target="https://www.patricbrc.org/view/Feature/fig%7C272560.6.peg.3932" TargetMode="External"/><Relationship Id="rId15335" Type="http://schemas.openxmlformats.org/officeDocument/2006/relationships/hyperlink" Target="https://www.patricbrc.org/view/Feature/fig%7C272560.6.peg.4274" TargetMode="External"/><Relationship Id="rId22551" Type="http://schemas.openxmlformats.org/officeDocument/2006/relationships/hyperlink" Target="https://www.patricbrc.org/view/Feature/fig%7C395019.8.peg.5802" TargetMode="External"/><Relationship Id="rId3292" Type="http://schemas.openxmlformats.org/officeDocument/2006/relationships/hyperlink" Target="https://www.patricbrc.org/view/Feature/fig%7C395019.8.peg.877" TargetMode="External"/><Relationship Id="rId4343" Type="http://schemas.openxmlformats.org/officeDocument/2006/relationships/hyperlink" Target="https://www.patricbrc.org/view/Feature/fig%7C395019.8.peg.1109" TargetMode="External"/><Relationship Id="rId8964" Type="http://schemas.openxmlformats.org/officeDocument/2006/relationships/hyperlink" Target="https://www.patricbrc.org/view/Feature/fig%7C272560.6.peg.2546" TargetMode="External"/><Relationship Id="rId18558" Type="http://schemas.openxmlformats.org/officeDocument/2006/relationships/hyperlink" Target="https://www.patricbrc.org/view/Feature/fig%7C272560.6.peg.5333" TargetMode="External"/><Relationship Id="rId19956" Type="http://schemas.openxmlformats.org/officeDocument/2006/relationships/hyperlink" Target="https://www.patricbrc.org/view/Feature/fig%7C652611.54.peg.6089" TargetMode="External"/><Relationship Id="rId21153" Type="http://schemas.openxmlformats.org/officeDocument/2006/relationships/hyperlink" Target="https://www.patricbrc.org/view/Feature/fig%7C95486.65.peg.4561" TargetMode="External"/><Relationship Id="rId22204" Type="http://schemas.openxmlformats.org/officeDocument/2006/relationships/hyperlink" Target="https://www.patricbrc.org/view/Feature/fig%7C272560.6.peg.6561" TargetMode="External"/><Relationship Id="rId7566" Type="http://schemas.openxmlformats.org/officeDocument/2006/relationships/hyperlink" Target="https://www.patricbrc.org/view/Feature/fig%7C395019.8.peg.1959" TargetMode="External"/><Relationship Id="rId8617" Type="http://schemas.openxmlformats.org/officeDocument/2006/relationships/hyperlink" Target="https://www.patricbrc.org/view/Feature/fig%7C272560.6.peg.2457" TargetMode="External"/><Relationship Id="rId10894" Type="http://schemas.openxmlformats.org/officeDocument/2006/relationships/hyperlink" Target="https://www.patricbrc.org/view/Feature/fig%7C95486.65.peg.369" TargetMode="External"/><Relationship Id="rId11945" Type="http://schemas.openxmlformats.org/officeDocument/2006/relationships/hyperlink" Target="https://www.patricbrc.org/view/Feature/fig%7C243160.12.peg.2512" TargetMode="External"/><Relationship Id="rId19609" Type="http://schemas.openxmlformats.org/officeDocument/2006/relationships/hyperlink" Target="https://www.patricbrc.org/view/Feature/fig%7C243160.12.peg.4317" TargetMode="External"/><Relationship Id="rId6168" Type="http://schemas.openxmlformats.org/officeDocument/2006/relationships/hyperlink" Target="https://www.patricbrc.org/view/Feature/fig%7C395019.8.peg.1682" TargetMode="External"/><Relationship Id="rId7219" Type="http://schemas.openxmlformats.org/officeDocument/2006/relationships/hyperlink" Target="https://www.patricbrc.org/view/Feature/fig%7C243160.12.peg.5413" TargetMode="External"/><Relationship Id="rId10547" Type="http://schemas.openxmlformats.org/officeDocument/2006/relationships/hyperlink" Target="https://www.patricbrc.org/view/Feature/fig%7C243160.12.peg.2198" TargetMode="External"/><Relationship Id="rId13020" Type="http://schemas.openxmlformats.org/officeDocument/2006/relationships/hyperlink" Target="https://www.patricbrc.org/view/Feature/fig%7C243160.12.peg.2801" TargetMode="External"/><Relationship Id="rId16590" Type="http://schemas.openxmlformats.org/officeDocument/2006/relationships/hyperlink" Target="https://www.patricbrc.org/view/Feature/fig%7C95486.65.peg.1446" TargetMode="External"/><Relationship Id="rId17641" Type="http://schemas.openxmlformats.org/officeDocument/2006/relationships/hyperlink" Target="https://www.patricbrc.org/view/Feature/fig%7C395019.8.peg.4281" TargetMode="External"/><Relationship Id="rId20986" Type="http://schemas.openxmlformats.org/officeDocument/2006/relationships/hyperlink" Target="https://www.patricbrc.org/view/Feature/fig%7C652611.54.peg.2769" TargetMode="External"/><Relationship Id="rId2778" Type="http://schemas.openxmlformats.org/officeDocument/2006/relationships/hyperlink" Target="https://www.patricbrc.org/view/Feature/fig%7C652611.54.peg.3003" TargetMode="External"/><Relationship Id="rId3829" Type="http://schemas.openxmlformats.org/officeDocument/2006/relationships/hyperlink" Target="https://www.patricbrc.org/view/Feature/fig%7C652611.54.peg.5231" TargetMode="External"/><Relationship Id="rId7700" Type="http://schemas.openxmlformats.org/officeDocument/2006/relationships/hyperlink" Target="https://www.patricbrc.org/view/Feature/fig%7C272560.6.peg.2184" TargetMode="External"/><Relationship Id="rId15192" Type="http://schemas.openxmlformats.org/officeDocument/2006/relationships/hyperlink" Target="https://www.patricbrc.org/view/Feature/fig%7C395019.8.peg.6466" TargetMode="External"/><Relationship Id="rId16243" Type="http://schemas.openxmlformats.org/officeDocument/2006/relationships/hyperlink" Target="https://www.patricbrc.org/view/Feature/fig%7C652611.54.peg.5952" TargetMode="External"/><Relationship Id="rId20639" Type="http://schemas.openxmlformats.org/officeDocument/2006/relationships/hyperlink" Target="https://www.patricbrc.org/view/Feature/fig%7C395019.8.peg.2283" TargetMode="External"/><Relationship Id="rId5251" Type="http://schemas.openxmlformats.org/officeDocument/2006/relationships/hyperlink" Target="https://www.patricbrc.org/view/Feature/fig%7C272560.6.peg.1486" TargetMode="External"/><Relationship Id="rId6302" Type="http://schemas.openxmlformats.org/officeDocument/2006/relationships/hyperlink" Target="https://www.patricbrc.org/view/Feature/fig%7C652611.54.peg.2171" TargetMode="External"/><Relationship Id="rId9872" Type="http://schemas.openxmlformats.org/officeDocument/2006/relationships/hyperlink" Target="https://www.patricbrc.org/view/Feature/fig%7C243160.12.peg.539" TargetMode="External"/><Relationship Id="rId12853" Type="http://schemas.openxmlformats.org/officeDocument/2006/relationships/hyperlink" Target="https://www.patricbrc.org/view/Feature/fig%7C243160.12.peg.2765" TargetMode="External"/><Relationship Id="rId19466" Type="http://schemas.openxmlformats.org/officeDocument/2006/relationships/hyperlink" Target="https://www.patricbrc.org/view/Feature/fig%7C395019.8.peg.3772" TargetMode="External"/><Relationship Id="rId22061" Type="http://schemas.openxmlformats.org/officeDocument/2006/relationships/hyperlink" Target="https://www.patricbrc.org/view/Feature/fig%7C243160.12.peg.3874" TargetMode="External"/><Relationship Id="rId86" Type="http://schemas.openxmlformats.org/officeDocument/2006/relationships/hyperlink" Target="https://www.patricbrc.org/view/Feature/fig%7C272560.6.peg.19" TargetMode="External"/><Relationship Id="rId1861" Type="http://schemas.openxmlformats.org/officeDocument/2006/relationships/hyperlink" Target="https://www.patricbrc.org/view/Feature/fig%7C243160.12.peg.3272" TargetMode="External"/><Relationship Id="rId2912" Type="http://schemas.openxmlformats.org/officeDocument/2006/relationships/hyperlink" Target="https://www.patricbrc.org/view/Feature/fig%7C652611.54.peg.1341" TargetMode="External"/><Relationship Id="rId8474" Type="http://schemas.openxmlformats.org/officeDocument/2006/relationships/hyperlink" Target="https://www.patricbrc.org/view/Feature/fig%7C272560.6.peg.2419" TargetMode="External"/><Relationship Id="rId9525" Type="http://schemas.openxmlformats.org/officeDocument/2006/relationships/hyperlink" Target="https://www.patricbrc.org/view/Feature/fig%7C243160.12.peg.631" TargetMode="External"/><Relationship Id="rId11455" Type="http://schemas.openxmlformats.org/officeDocument/2006/relationships/hyperlink" Target="https://www.patricbrc.org/view/Feature/fig%7C272560.6.peg.3217" TargetMode="External"/><Relationship Id="rId12506" Type="http://schemas.openxmlformats.org/officeDocument/2006/relationships/hyperlink" Target="https://www.patricbrc.org/view/Feature/fig%7C395019.8.peg.3082" TargetMode="External"/><Relationship Id="rId13904" Type="http://schemas.openxmlformats.org/officeDocument/2006/relationships/hyperlink" Target="https://www.patricbrc.org/view/Feature/fig%7C272560.6.peg.3830" TargetMode="External"/><Relationship Id="rId18068" Type="http://schemas.openxmlformats.org/officeDocument/2006/relationships/hyperlink" Target="https://www.patricbrc.org/view/Feature/fig%7C395019.8.peg.4414" TargetMode="External"/><Relationship Id="rId19119" Type="http://schemas.openxmlformats.org/officeDocument/2006/relationships/hyperlink" Target="https://www.patricbrc.org/view/Feature/fig%7C652611.54.peg.4667" TargetMode="External"/><Relationship Id="rId1514" Type="http://schemas.openxmlformats.org/officeDocument/2006/relationships/hyperlink" Target="https://www.patricbrc.org/view/Feature/fig%7C272560.6.peg.428" TargetMode="External"/><Relationship Id="rId7076" Type="http://schemas.openxmlformats.org/officeDocument/2006/relationships/hyperlink" Target="https://www.patricbrc.org/view/Feature/fig%7C395019.8.peg.5792" TargetMode="External"/><Relationship Id="rId8127" Type="http://schemas.openxmlformats.org/officeDocument/2006/relationships/hyperlink" Target="https://www.patricbrc.org/view/Feature/fig%7C95486.65.peg.2457" TargetMode="External"/><Relationship Id="rId10057" Type="http://schemas.openxmlformats.org/officeDocument/2006/relationships/hyperlink" Target="https://www.patricbrc.org/view/Feature/fig%7C272560.6.peg.2835" TargetMode="External"/><Relationship Id="rId11108" Type="http://schemas.openxmlformats.org/officeDocument/2006/relationships/hyperlink" Target="https://www.patricbrc.org/view/Feature/fig%7C272560.6.peg.3120" TargetMode="External"/><Relationship Id="rId3686" Type="http://schemas.openxmlformats.org/officeDocument/2006/relationships/hyperlink" Target="https://www.patricbrc.org/view/Feature/fig%7C652611.54.peg.996" TargetMode="External"/><Relationship Id="rId14678" Type="http://schemas.openxmlformats.org/officeDocument/2006/relationships/hyperlink" Target="https://www.patricbrc.org/view/Feature/fig%7C272560.6.peg.4061" TargetMode="External"/><Relationship Id="rId15729" Type="http://schemas.openxmlformats.org/officeDocument/2006/relationships/hyperlink" Target="https://www.patricbrc.org/view/Feature/fig%7C652611.54.peg.2595" TargetMode="External"/><Relationship Id="rId17151" Type="http://schemas.openxmlformats.org/officeDocument/2006/relationships/hyperlink" Target="https://www.patricbrc.org/view/Feature/fig%7C243160.12.peg.4147" TargetMode="External"/><Relationship Id="rId19600" Type="http://schemas.openxmlformats.org/officeDocument/2006/relationships/hyperlink" Target="https://www.patricbrc.org/view/Feature/fig%7C272560.6.peg.5690" TargetMode="External"/><Relationship Id="rId20496" Type="http://schemas.openxmlformats.org/officeDocument/2006/relationships/hyperlink" Target="https://www.patricbrc.org/view/Feature/fig%7C652611.54.peg.1967" TargetMode="External"/><Relationship Id="rId21894" Type="http://schemas.openxmlformats.org/officeDocument/2006/relationships/hyperlink" Target="https://www.patricbrc.org/view/Feature/fig%7C95486.65.peg.6531" TargetMode="External"/><Relationship Id="rId22945" Type="http://schemas.openxmlformats.org/officeDocument/2006/relationships/hyperlink" Target="https://www.patricbrc.org/view/Feature/fig%7C395019.8.peg.3420" TargetMode="External"/><Relationship Id="rId2288" Type="http://schemas.openxmlformats.org/officeDocument/2006/relationships/hyperlink" Target="https://www.patricbrc.org/view/Feature/fig%7C395019.8.peg.2823" TargetMode="External"/><Relationship Id="rId3339" Type="http://schemas.openxmlformats.org/officeDocument/2006/relationships/hyperlink" Target="https://www.patricbrc.org/view/Feature/fig%7C272560.6.peg.932" TargetMode="External"/><Relationship Id="rId4737" Type="http://schemas.openxmlformats.org/officeDocument/2006/relationships/hyperlink" Target="https://www.patricbrc.org/view/Feature/fig%7C243160.12.peg.1869" TargetMode="External"/><Relationship Id="rId7210" Type="http://schemas.openxmlformats.org/officeDocument/2006/relationships/hyperlink" Target="https://www.patricbrc.org/view/Feature/fig%7C95486.65.peg.6853" TargetMode="External"/><Relationship Id="rId18202" Type="http://schemas.openxmlformats.org/officeDocument/2006/relationships/hyperlink" Target="https://www.patricbrc.org/view/Feature/fig%7C272560.6.peg.5178" TargetMode="External"/><Relationship Id="rId20149" Type="http://schemas.openxmlformats.org/officeDocument/2006/relationships/hyperlink" Target="https://www.patricbrc.org/view/Feature/fig%7C95486.65.peg.7084" TargetMode="External"/><Relationship Id="rId21547" Type="http://schemas.openxmlformats.org/officeDocument/2006/relationships/hyperlink" Target="https://www.patricbrc.org/view/Feature/fig%7C95486.65.peg.5484" TargetMode="External"/><Relationship Id="rId13761" Type="http://schemas.openxmlformats.org/officeDocument/2006/relationships/hyperlink" Target="https://www.patricbrc.org/view/Feature/fig%7C272560.6.peg.3777" TargetMode="External"/><Relationship Id="rId14812" Type="http://schemas.openxmlformats.org/officeDocument/2006/relationships/hyperlink" Target="https://www.patricbrc.org/view/Feature/fig%7C395019.8.peg.4199" TargetMode="External"/><Relationship Id="rId3820" Type="http://schemas.openxmlformats.org/officeDocument/2006/relationships/hyperlink" Target="https://www.patricbrc.org/view/Feature/fig%7C272560.6.peg.1058" TargetMode="External"/><Relationship Id="rId9382" Type="http://schemas.openxmlformats.org/officeDocument/2006/relationships/hyperlink" Target="https://www.patricbrc.org/view/Feature/fig%7C652611.54.peg.1457" TargetMode="External"/><Relationship Id="rId12363" Type="http://schemas.openxmlformats.org/officeDocument/2006/relationships/hyperlink" Target="https://www.patricbrc.org/view/Feature/fig%7C272560.6.peg.3441" TargetMode="External"/><Relationship Id="rId13414" Type="http://schemas.openxmlformats.org/officeDocument/2006/relationships/hyperlink" Target="https://www.patricbrc.org/view/Feature/fig%7C243160.12.peg.2650" TargetMode="External"/><Relationship Id="rId16984" Type="http://schemas.openxmlformats.org/officeDocument/2006/relationships/hyperlink" Target="https://www.patricbrc.org/view/Feature/fig%7C243160.12.peg.4943" TargetMode="External"/><Relationship Id="rId20630" Type="http://schemas.openxmlformats.org/officeDocument/2006/relationships/hyperlink" Target="https://www.patricbrc.org/view/Feature/fig%7C272560.6.peg.6034" TargetMode="External"/><Relationship Id="rId741" Type="http://schemas.openxmlformats.org/officeDocument/2006/relationships/hyperlink" Target="https://www.patricbrc.org/view/Feature/fig%7C243160.12.peg.3329" TargetMode="External"/><Relationship Id="rId1371" Type="http://schemas.openxmlformats.org/officeDocument/2006/relationships/hyperlink" Target="https://www.patricbrc.org/view/Feature/fig%7C272560.6.peg.382" TargetMode="External"/><Relationship Id="rId2422" Type="http://schemas.openxmlformats.org/officeDocument/2006/relationships/hyperlink" Target="https://www.patricbrc.org/view/Feature/fig%7C272560.6.peg.678" TargetMode="External"/><Relationship Id="rId5992" Type="http://schemas.openxmlformats.org/officeDocument/2006/relationships/hyperlink" Target="https://www.patricbrc.org/view/Feature/fig%7C272560.6.peg.1679" TargetMode="External"/><Relationship Id="rId9035" Type="http://schemas.openxmlformats.org/officeDocument/2006/relationships/hyperlink" Target="https://www.patricbrc.org/view/Feature/fig%7C243160.12.peg.1713" TargetMode="External"/><Relationship Id="rId12016" Type="http://schemas.openxmlformats.org/officeDocument/2006/relationships/hyperlink" Target="https://www.patricbrc.org/view/Feature/fig%7C95486.65.peg.108" TargetMode="External"/><Relationship Id="rId15586" Type="http://schemas.openxmlformats.org/officeDocument/2006/relationships/hyperlink" Target="https://www.patricbrc.org/view/Feature/fig%7C272560.6.peg.4341" TargetMode="External"/><Relationship Id="rId16637" Type="http://schemas.openxmlformats.org/officeDocument/2006/relationships/hyperlink" Target="https://www.patricbrc.org/view/Feature/fig%7C95486.65.peg.1407" TargetMode="External"/><Relationship Id="rId1024" Type="http://schemas.openxmlformats.org/officeDocument/2006/relationships/hyperlink" Target="https://www.patricbrc.org/view/Feature/fig%7C395019.8.peg.3268" TargetMode="External"/><Relationship Id="rId4594" Type="http://schemas.openxmlformats.org/officeDocument/2006/relationships/hyperlink" Target="https://www.patricbrc.org/view/Feature/fig%7C243160.12.peg.1905" TargetMode="External"/><Relationship Id="rId5645" Type="http://schemas.openxmlformats.org/officeDocument/2006/relationships/hyperlink" Target="https://www.patricbrc.org/view/Feature/fig%7C243160.12.peg.1484" TargetMode="External"/><Relationship Id="rId14188" Type="http://schemas.openxmlformats.org/officeDocument/2006/relationships/hyperlink" Target="https://www.patricbrc.org/view/Feature/fig%7C95486.65.peg.4708" TargetMode="External"/><Relationship Id="rId15239" Type="http://schemas.openxmlformats.org/officeDocument/2006/relationships/hyperlink" Target="https://www.patricbrc.org/view/Feature/fig%7C395019.8.peg.3623" TargetMode="External"/><Relationship Id="rId19110" Type="http://schemas.openxmlformats.org/officeDocument/2006/relationships/hyperlink" Target="https://www.patricbrc.org/view/Feature/fig%7C395019.8.peg.4509" TargetMode="External"/><Relationship Id="rId22455" Type="http://schemas.openxmlformats.org/officeDocument/2006/relationships/hyperlink" Target="https://www.patricbrc.org/view/Feature/fig%7C243160.12.peg.3534" TargetMode="External"/><Relationship Id="rId3196" Type="http://schemas.openxmlformats.org/officeDocument/2006/relationships/hyperlink" Target="https://www.patricbrc.org/view/Feature/fig%7C243160.12.peg.339" TargetMode="External"/><Relationship Id="rId4247" Type="http://schemas.openxmlformats.org/officeDocument/2006/relationships/hyperlink" Target="https://www.patricbrc.org/view/Feature/fig%7C95486.65.peg.5992" TargetMode="External"/><Relationship Id="rId8868" Type="http://schemas.openxmlformats.org/officeDocument/2006/relationships/hyperlink" Target="https://www.patricbrc.org/view/Feature/fig%7C652611.54.peg.5813" TargetMode="External"/><Relationship Id="rId21057" Type="http://schemas.openxmlformats.org/officeDocument/2006/relationships/hyperlink" Target="https://www.patricbrc.org/view/Feature/fig%7C272560.6.peg.6160" TargetMode="External"/><Relationship Id="rId22108" Type="http://schemas.openxmlformats.org/officeDocument/2006/relationships/hyperlink" Target="https://www.patricbrc.org/view/Feature/fig%7C243160.12.peg.3855" TargetMode="External"/><Relationship Id="rId9919" Type="http://schemas.openxmlformats.org/officeDocument/2006/relationships/hyperlink" Target="https://www.patricbrc.org/view/Feature/fig%7C272560.6.peg.2799" TargetMode="External"/><Relationship Id="rId10798" Type="http://schemas.openxmlformats.org/officeDocument/2006/relationships/hyperlink" Target="https://www.patricbrc.org/view/Feature/fig%7C95486.65.peg.392" TargetMode="External"/><Relationship Id="rId11849" Type="http://schemas.openxmlformats.org/officeDocument/2006/relationships/hyperlink" Target="https://www.patricbrc.org/view/Feature/fig%7C272560.6.peg.3318" TargetMode="External"/><Relationship Id="rId15720" Type="http://schemas.openxmlformats.org/officeDocument/2006/relationships/hyperlink" Target="https://www.patricbrc.org/view/Feature/fig%7C243160.12.peg.5390" TargetMode="External"/><Relationship Id="rId1908" Type="http://schemas.openxmlformats.org/officeDocument/2006/relationships/hyperlink" Target="https://www.patricbrc.org/view/Feature/fig%7C243160.12.peg.3262" TargetMode="External"/><Relationship Id="rId13271" Type="http://schemas.openxmlformats.org/officeDocument/2006/relationships/hyperlink" Target="https://www.patricbrc.org/view/Feature/fig%7C95486.65.peg.2709" TargetMode="External"/><Relationship Id="rId14322" Type="http://schemas.openxmlformats.org/officeDocument/2006/relationships/hyperlink" Target="https://www.patricbrc.org/view/Feature/fig%7C272560.6.peg.3942" TargetMode="External"/><Relationship Id="rId17892" Type="http://schemas.openxmlformats.org/officeDocument/2006/relationships/hyperlink" Target="https://www.patricbrc.org/view/Feature/fig%7C243160.12.peg.4816" TargetMode="External"/><Relationship Id="rId18943" Type="http://schemas.openxmlformats.org/officeDocument/2006/relationships/hyperlink" Target="https://www.patricbrc.org/view/Feature/fig%7C652611.54.peg.2931" TargetMode="External"/><Relationship Id="rId251" Type="http://schemas.openxmlformats.org/officeDocument/2006/relationships/hyperlink" Target="https://www.patricbrc.org/view/Feature/fig%7C95486.65.peg.1222" TargetMode="External"/><Relationship Id="rId3330" Type="http://schemas.openxmlformats.org/officeDocument/2006/relationships/hyperlink" Target="https://www.patricbrc.org/view/Feature/fig%7C243160.12.peg.370" TargetMode="External"/><Relationship Id="rId7951" Type="http://schemas.openxmlformats.org/officeDocument/2006/relationships/hyperlink" Target="https://www.patricbrc.org/view/Feature/fig%7C95486.65.peg.1556" TargetMode="External"/><Relationship Id="rId10932" Type="http://schemas.openxmlformats.org/officeDocument/2006/relationships/hyperlink" Target="https://www.patricbrc.org/view/Feature/fig%7C243160.12.peg.2066" TargetMode="External"/><Relationship Id="rId16494" Type="http://schemas.openxmlformats.org/officeDocument/2006/relationships/hyperlink" Target="https://www.patricbrc.org/view/Feature/fig%7C395019.8.peg.3935" TargetMode="External"/><Relationship Id="rId17545" Type="http://schemas.openxmlformats.org/officeDocument/2006/relationships/hyperlink" Target="https://www.patricbrc.org/view/Feature/fig%7C652611.54.peg.1563" TargetMode="External"/><Relationship Id="rId20140" Type="http://schemas.openxmlformats.org/officeDocument/2006/relationships/hyperlink" Target="https://www.patricbrc.org/view/Feature/fig%7C395019.8.peg.174" TargetMode="External"/><Relationship Id="rId6553" Type="http://schemas.openxmlformats.org/officeDocument/2006/relationships/hyperlink" Target="https://www.patricbrc.org/view/Feature/fig%7C243160.12.peg.3544" TargetMode="External"/><Relationship Id="rId7604" Type="http://schemas.openxmlformats.org/officeDocument/2006/relationships/hyperlink" Target="https://www.patricbrc.org/view/Feature/fig%7C652611.54.peg.5706" TargetMode="External"/><Relationship Id="rId15096" Type="http://schemas.openxmlformats.org/officeDocument/2006/relationships/hyperlink" Target="https://www.patricbrc.org/view/Feature/fig%7C272560.6.peg.4204" TargetMode="External"/><Relationship Id="rId16147" Type="http://schemas.openxmlformats.org/officeDocument/2006/relationships/hyperlink" Target="https://www.patricbrc.org/view/Feature/fig%7C243160.12.peg.3952" TargetMode="External"/><Relationship Id="rId5155" Type="http://schemas.openxmlformats.org/officeDocument/2006/relationships/hyperlink" Target="https://www.patricbrc.org/view/Feature/fig%7C95486.65.peg.7423" TargetMode="External"/><Relationship Id="rId6206" Type="http://schemas.openxmlformats.org/officeDocument/2006/relationships/hyperlink" Target="https://www.patricbrc.org/view/Feature/fig%7C95486.65.peg.1961" TargetMode="External"/><Relationship Id="rId9776" Type="http://schemas.openxmlformats.org/officeDocument/2006/relationships/hyperlink" Target="https://www.patricbrc.org/view/Feature/fig%7C95486.65.peg.7537" TargetMode="External"/><Relationship Id="rId1765" Type="http://schemas.openxmlformats.org/officeDocument/2006/relationships/hyperlink" Target="https://www.patricbrc.org/view/Feature/fig%7C272560.6.peg.490" TargetMode="External"/><Relationship Id="rId8378" Type="http://schemas.openxmlformats.org/officeDocument/2006/relationships/hyperlink" Target="https://www.patricbrc.org/view/Feature/fig%7C95486.65.peg.6455" TargetMode="External"/><Relationship Id="rId9429" Type="http://schemas.openxmlformats.org/officeDocument/2006/relationships/hyperlink" Target="https://www.patricbrc.org/view/Feature/fig%7C652611.54.peg.5644" TargetMode="External"/><Relationship Id="rId11359" Type="http://schemas.openxmlformats.org/officeDocument/2006/relationships/hyperlink" Target="https://www.patricbrc.org/view/Feature/fig%7C652611.54.peg.639" TargetMode="External"/><Relationship Id="rId12757" Type="http://schemas.openxmlformats.org/officeDocument/2006/relationships/hyperlink" Target="https://www.patricbrc.org/view/Feature/fig%7C243160.12.peg.2893" TargetMode="External"/><Relationship Id="rId13808" Type="http://schemas.openxmlformats.org/officeDocument/2006/relationships/hyperlink" Target="https://www.patricbrc.org/view/Feature/fig%7C395019.8.peg.3230" TargetMode="External"/><Relationship Id="rId15230" Type="http://schemas.openxmlformats.org/officeDocument/2006/relationships/hyperlink" Target="https://www.patricbrc.org/view/Feature/fig%7C652611.54.peg.2163" TargetMode="External"/><Relationship Id="rId1418" Type="http://schemas.openxmlformats.org/officeDocument/2006/relationships/hyperlink" Target="https://www.patricbrc.org/view/Feature/fig%7C652611.54.peg.1797" TargetMode="External"/><Relationship Id="rId2816" Type="http://schemas.openxmlformats.org/officeDocument/2006/relationships/hyperlink" Target="https://www.patricbrc.org/view/Feature/fig%7C272560.6.peg.775" TargetMode="External"/><Relationship Id="rId19851" Type="http://schemas.openxmlformats.org/officeDocument/2006/relationships/hyperlink" Target="https://www.patricbrc.org/view/Feature/fig%7C272560.6.peg.5782" TargetMode="External"/><Relationship Id="rId4988" Type="http://schemas.openxmlformats.org/officeDocument/2006/relationships/hyperlink" Target="https://www.patricbrc.org/view/Feature/fig%7C243160.12.peg.1685" TargetMode="External"/><Relationship Id="rId9910" Type="http://schemas.openxmlformats.org/officeDocument/2006/relationships/hyperlink" Target="https://www.patricbrc.org/view/Feature/fig%7C272560.6.peg.2797" TargetMode="External"/><Relationship Id="rId11840" Type="http://schemas.openxmlformats.org/officeDocument/2006/relationships/hyperlink" Target="https://www.patricbrc.org/view/Feature/fig%7C243160.12.peg.2420" TargetMode="External"/><Relationship Id="rId18453" Type="http://schemas.openxmlformats.org/officeDocument/2006/relationships/hyperlink" Target="https://www.patricbrc.org/view/Feature/fig%7C272560.6.peg.5288" TargetMode="External"/><Relationship Id="rId19504" Type="http://schemas.openxmlformats.org/officeDocument/2006/relationships/hyperlink" Target="https://www.patricbrc.org/view/Feature/fig%7C95486.65.peg.3400" TargetMode="External"/><Relationship Id="rId21798" Type="http://schemas.openxmlformats.org/officeDocument/2006/relationships/hyperlink" Target="https://www.patricbrc.org/view/Feature/fig%7C243160.12.peg.4324" TargetMode="External"/><Relationship Id="rId22849" Type="http://schemas.openxmlformats.org/officeDocument/2006/relationships/hyperlink" Target="https://www.patricbrc.org/view/Feature/fig%7C272560.6.peg.6779" TargetMode="External"/><Relationship Id="rId6063" Type="http://schemas.openxmlformats.org/officeDocument/2006/relationships/hyperlink" Target="https://www.patricbrc.org/view/Feature/fig%7C395019.8.peg.1658" TargetMode="External"/><Relationship Id="rId7461" Type="http://schemas.openxmlformats.org/officeDocument/2006/relationships/hyperlink" Target="https://www.patricbrc.org/view/Feature/fig%7C243160.12.peg.1308" TargetMode="External"/><Relationship Id="rId8512" Type="http://schemas.openxmlformats.org/officeDocument/2006/relationships/hyperlink" Target="https://www.patricbrc.org/view/Feature/fig%7C272560.6.peg.2431" TargetMode="External"/><Relationship Id="rId10442" Type="http://schemas.openxmlformats.org/officeDocument/2006/relationships/hyperlink" Target="https://www.patricbrc.org/view/Feature/fig%7C395019.8.peg.2627" TargetMode="External"/><Relationship Id="rId17055" Type="http://schemas.openxmlformats.org/officeDocument/2006/relationships/hyperlink" Target="https://www.patricbrc.org/view/Feature/fig%7C652611.54.peg.474" TargetMode="External"/><Relationship Id="rId18106" Type="http://schemas.openxmlformats.org/officeDocument/2006/relationships/hyperlink" Target="https://www.patricbrc.org/view/Feature/fig%7C272560.6.peg.5152" TargetMode="External"/><Relationship Id="rId7114" Type="http://schemas.openxmlformats.org/officeDocument/2006/relationships/hyperlink" Target="https://www.patricbrc.org/view/Feature/fig%7C395019.8.peg.1824" TargetMode="External"/><Relationship Id="rId13665" Type="http://schemas.openxmlformats.org/officeDocument/2006/relationships/hyperlink" Target="https://www.patricbrc.org/view/Feature/fig%7C272560.6.peg.3756" TargetMode="External"/><Relationship Id="rId14716" Type="http://schemas.openxmlformats.org/officeDocument/2006/relationships/hyperlink" Target="https://www.patricbrc.org/view/Feature/fig%7C95486.65.peg.1019" TargetMode="External"/><Relationship Id="rId20881" Type="http://schemas.openxmlformats.org/officeDocument/2006/relationships/hyperlink" Target="https://www.patricbrc.org/view/Feature/fig%7C395019.8.peg.5200" TargetMode="External"/><Relationship Id="rId21932" Type="http://schemas.openxmlformats.org/officeDocument/2006/relationships/hyperlink" Target="https://www.patricbrc.org/view/Feature/fig%7C95486.65.peg.4753" TargetMode="External"/><Relationship Id="rId992" Type="http://schemas.openxmlformats.org/officeDocument/2006/relationships/hyperlink" Target="https://www.patricbrc.org/view/Feature/fig%7C95486.65.peg.5254" TargetMode="External"/><Relationship Id="rId2673" Type="http://schemas.openxmlformats.org/officeDocument/2006/relationships/hyperlink" Target="https://www.patricbrc.org/view/Feature/fig%7C243160.12.peg.227" TargetMode="External"/><Relationship Id="rId3724" Type="http://schemas.openxmlformats.org/officeDocument/2006/relationships/hyperlink" Target="https://www.patricbrc.org/view/Feature/fig%7C272560.6.peg.1037" TargetMode="External"/><Relationship Id="rId9286" Type="http://schemas.openxmlformats.org/officeDocument/2006/relationships/hyperlink" Target="https://www.patricbrc.org/view/Feature/fig%7C652611.54.peg.1123" TargetMode="External"/><Relationship Id="rId12267" Type="http://schemas.openxmlformats.org/officeDocument/2006/relationships/hyperlink" Target="https://www.patricbrc.org/view/Feature/fig%7C272560.6.peg.3420" TargetMode="External"/><Relationship Id="rId13318" Type="http://schemas.openxmlformats.org/officeDocument/2006/relationships/hyperlink" Target="https://www.patricbrc.org/view/Feature/fig%7C652611.54.peg.711" TargetMode="External"/><Relationship Id="rId20534" Type="http://schemas.openxmlformats.org/officeDocument/2006/relationships/hyperlink" Target="https://www.patricbrc.org/view/Feature/fig%7C272560.6.peg.6009" TargetMode="External"/><Relationship Id="rId645" Type="http://schemas.openxmlformats.org/officeDocument/2006/relationships/hyperlink" Target="https://www.patricbrc.org/view/Feature/fig%7C395019.8.peg.3361" TargetMode="External"/><Relationship Id="rId1275" Type="http://schemas.openxmlformats.org/officeDocument/2006/relationships/hyperlink" Target="https://www.patricbrc.org/view/Feature/fig%7C652611.54.peg.2861" TargetMode="External"/><Relationship Id="rId2326" Type="http://schemas.openxmlformats.org/officeDocument/2006/relationships/hyperlink" Target="https://www.patricbrc.org/view/Feature/fig%7C95486.65.peg.4088" TargetMode="External"/><Relationship Id="rId5896" Type="http://schemas.openxmlformats.org/officeDocument/2006/relationships/hyperlink" Target="https://www.patricbrc.org/view/Feature/fig%7C652611.54.peg.1497" TargetMode="External"/><Relationship Id="rId6947" Type="http://schemas.openxmlformats.org/officeDocument/2006/relationships/hyperlink" Target="https://www.patricbrc.org/view/Feature/fig%7C652611.54.peg.2142" TargetMode="External"/><Relationship Id="rId16888" Type="http://schemas.openxmlformats.org/officeDocument/2006/relationships/hyperlink" Target="https://www.patricbrc.org/view/Feature/fig%7C272560.6.peg.4772" TargetMode="External"/><Relationship Id="rId17939" Type="http://schemas.openxmlformats.org/officeDocument/2006/relationships/hyperlink" Target="https://www.patricbrc.org/view/Feature/fig%7C272560.6.peg.5093" TargetMode="External"/><Relationship Id="rId19361" Type="http://schemas.openxmlformats.org/officeDocument/2006/relationships/hyperlink" Target="https://www.patricbrc.org/view/Feature/fig%7C272560.6.peg.5600" TargetMode="External"/><Relationship Id="rId4498" Type="http://schemas.openxmlformats.org/officeDocument/2006/relationships/hyperlink" Target="https://www.patricbrc.org/view/Feature/fig%7C243160.12.peg.1932" TargetMode="External"/><Relationship Id="rId5549" Type="http://schemas.openxmlformats.org/officeDocument/2006/relationships/hyperlink" Target="https://www.patricbrc.org/view/Feature/fig%7C95486.65.peg.6479" TargetMode="External"/><Relationship Id="rId9420" Type="http://schemas.openxmlformats.org/officeDocument/2006/relationships/hyperlink" Target="https://www.patricbrc.org/view/Feature/fig%7C272560.6.peg.2658" TargetMode="External"/><Relationship Id="rId19014" Type="http://schemas.openxmlformats.org/officeDocument/2006/relationships/hyperlink" Target="https://www.patricbrc.org/view/Feature/fig%7C272560.6.peg.5502" TargetMode="External"/><Relationship Id="rId22359" Type="http://schemas.openxmlformats.org/officeDocument/2006/relationships/hyperlink" Target="https://www.patricbrc.org/view/Feature/fig%7C272560.6.peg.6614" TargetMode="External"/><Relationship Id="rId8022" Type="http://schemas.openxmlformats.org/officeDocument/2006/relationships/hyperlink" Target="https://www.patricbrc.org/view/Feature/fig%7C243160.12.peg.928" TargetMode="External"/><Relationship Id="rId11350" Type="http://schemas.openxmlformats.org/officeDocument/2006/relationships/hyperlink" Target="https://www.patricbrc.org/view/Feature/fig%7C395019.8.peg.2838" TargetMode="External"/><Relationship Id="rId12401" Type="http://schemas.openxmlformats.org/officeDocument/2006/relationships/hyperlink" Target="https://www.patricbrc.org/view/Feature/fig%7C272560.6.peg.3451" TargetMode="External"/><Relationship Id="rId15971" Type="http://schemas.openxmlformats.org/officeDocument/2006/relationships/hyperlink" Target="https://www.patricbrc.org/view/Feature/fig%7C272560.6.peg.4490" TargetMode="External"/><Relationship Id="rId11003" Type="http://schemas.openxmlformats.org/officeDocument/2006/relationships/hyperlink" Target="https://www.patricbrc.org/view/Feature/fig%7C272560.6.peg.3091" TargetMode="External"/><Relationship Id="rId14573" Type="http://schemas.openxmlformats.org/officeDocument/2006/relationships/hyperlink" Target="https://www.patricbrc.org/view/Feature/fig%7C395019.8.peg.4199" TargetMode="External"/><Relationship Id="rId15624" Type="http://schemas.openxmlformats.org/officeDocument/2006/relationships/hyperlink" Target="https://www.patricbrc.org/view/Feature/fig%7C395019.8.peg.1237" TargetMode="External"/><Relationship Id="rId22840" Type="http://schemas.openxmlformats.org/officeDocument/2006/relationships/hyperlink" Target="https://www.patricbrc.org/view/Feature/fig%7C272560.6.peg.6777" TargetMode="External"/><Relationship Id="rId3581" Type="http://schemas.openxmlformats.org/officeDocument/2006/relationships/hyperlink" Target="https://www.patricbrc.org/view/Feature/fig%7C95486.65.peg.5842" TargetMode="External"/><Relationship Id="rId4632" Type="http://schemas.openxmlformats.org/officeDocument/2006/relationships/hyperlink" Target="https://www.patricbrc.org/view/Feature/fig%7C95486.65.peg.6079" TargetMode="External"/><Relationship Id="rId13175" Type="http://schemas.openxmlformats.org/officeDocument/2006/relationships/hyperlink" Target="https://www.patricbrc.org/view/Feature/fig%7C243160.12.peg.2677" TargetMode="External"/><Relationship Id="rId14226" Type="http://schemas.openxmlformats.org/officeDocument/2006/relationships/hyperlink" Target="https://www.patricbrc.org/view/Feature/fig%7C395019.8.peg.5659" TargetMode="External"/><Relationship Id="rId17796" Type="http://schemas.openxmlformats.org/officeDocument/2006/relationships/hyperlink" Target="https://www.patricbrc.org/view/Feature/fig%7C395019.8.peg.4581" TargetMode="External"/><Relationship Id="rId18847" Type="http://schemas.openxmlformats.org/officeDocument/2006/relationships/hyperlink" Target="https://www.patricbrc.org/view/Feature/fig%7C272560.6.peg.5445" TargetMode="External"/><Relationship Id="rId20391" Type="http://schemas.openxmlformats.org/officeDocument/2006/relationships/hyperlink" Target="https://www.patricbrc.org/view/Feature/fig%7C243160.12.peg.5284" TargetMode="External"/><Relationship Id="rId21442" Type="http://schemas.openxmlformats.org/officeDocument/2006/relationships/hyperlink" Target="https://www.patricbrc.org/view/Feature/fig%7C95486.65.peg.4392" TargetMode="External"/><Relationship Id="rId2183" Type="http://schemas.openxmlformats.org/officeDocument/2006/relationships/hyperlink" Target="https://www.patricbrc.org/view/Feature/fig%7C272560.6.peg.592" TargetMode="External"/><Relationship Id="rId3234" Type="http://schemas.openxmlformats.org/officeDocument/2006/relationships/hyperlink" Target="https://www.patricbrc.org/view/Feature/fig%7C272560.6.peg.907" TargetMode="External"/><Relationship Id="rId7855" Type="http://schemas.openxmlformats.org/officeDocument/2006/relationships/hyperlink" Target="https://www.patricbrc.org/view/Feature/fig%7C243160.12.peg.969" TargetMode="External"/><Relationship Id="rId8906" Type="http://schemas.openxmlformats.org/officeDocument/2006/relationships/hyperlink" Target="https://www.patricbrc.org/view/Feature/fig%7C243160.12.peg.1671" TargetMode="External"/><Relationship Id="rId16398" Type="http://schemas.openxmlformats.org/officeDocument/2006/relationships/hyperlink" Target="https://www.patricbrc.org/view/Feature/fig%7C652611.54.peg.763" TargetMode="External"/><Relationship Id="rId17449" Type="http://schemas.openxmlformats.org/officeDocument/2006/relationships/hyperlink" Target="https://www.patricbrc.org/view/Feature/fig%7C395019.8.peg.5641" TargetMode="External"/><Relationship Id="rId20044" Type="http://schemas.openxmlformats.org/officeDocument/2006/relationships/hyperlink" Target="https://www.patricbrc.org/view/Feature/fig%7C395019.8.peg.2130" TargetMode="External"/><Relationship Id="rId155" Type="http://schemas.openxmlformats.org/officeDocument/2006/relationships/hyperlink" Target="https://www.patricbrc.org/view/Feature/fig%7C272560.6.peg.33" TargetMode="External"/><Relationship Id="rId6457" Type="http://schemas.openxmlformats.org/officeDocument/2006/relationships/hyperlink" Target="https://www.patricbrc.org/view/Feature/fig%7C243160.12.peg.1033" TargetMode="External"/><Relationship Id="rId7508" Type="http://schemas.openxmlformats.org/officeDocument/2006/relationships/hyperlink" Target="https://www.patricbrc.org/view/Feature/fig%7C652611.54.peg.4682" TargetMode="External"/><Relationship Id="rId10836" Type="http://schemas.openxmlformats.org/officeDocument/2006/relationships/hyperlink" Target="https://www.patricbrc.org/view/Feature/fig%7C243160.12.peg.2044" TargetMode="External"/><Relationship Id="rId5059" Type="http://schemas.openxmlformats.org/officeDocument/2006/relationships/hyperlink" Target="https://www.patricbrc.org/view/Feature/fig%7C243160.12.peg.1812" TargetMode="External"/><Relationship Id="rId17930" Type="http://schemas.openxmlformats.org/officeDocument/2006/relationships/hyperlink" Target="https://www.patricbrc.org/view/Feature/fig%7C272560.6.peg.5089" TargetMode="External"/><Relationship Id="rId14083" Type="http://schemas.openxmlformats.org/officeDocument/2006/relationships/hyperlink" Target="https://www.patricbrc.org/view/Feature/fig%7C395019.8.peg.206" TargetMode="External"/><Relationship Id="rId15481" Type="http://schemas.openxmlformats.org/officeDocument/2006/relationships/hyperlink" Target="https://www.patricbrc.org/view/Feature/fig%7C95486.65.peg.5082" TargetMode="External"/><Relationship Id="rId16532" Type="http://schemas.openxmlformats.org/officeDocument/2006/relationships/hyperlink" Target="https://www.patricbrc.org/view/Feature/fig%7C95486.65.peg.1454" TargetMode="External"/><Relationship Id="rId20928" Type="http://schemas.openxmlformats.org/officeDocument/2006/relationships/hyperlink" Target="https://www.patricbrc.org/view/Feature/fig%7C395019.8.peg.5211" TargetMode="External"/><Relationship Id="rId1669" Type="http://schemas.openxmlformats.org/officeDocument/2006/relationships/hyperlink" Target="https://www.patricbrc.org/view/Feature/fig%7C272560.6.peg.464" TargetMode="External"/><Relationship Id="rId3091" Type="http://schemas.openxmlformats.org/officeDocument/2006/relationships/hyperlink" Target="https://www.patricbrc.org/view/Feature/fig%7C272560.6.peg.877" TargetMode="External"/><Relationship Id="rId4142" Type="http://schemas.openxmlformats.org/officeDocument/2006/relationships/hyperlink" Target="https://www.patricbrc.org/view/Feature/fig%7C95486.65.peg.5969" TargetMode="External"/><Relationship Id="rId5540" Type="http://schemas.openxmlformats.org/officeDocument/2006/relationships/hyperlink" Target="https://www.patricbrc.org/view/Feature/fig%7C395019.8.peg.1528" TargetMode="External"/><Relationship Id="rId15134" Type="http://schemas.openxmlformats.org/officeDocument/2006/relationships/hyperlink" Target="https://www.patricbrc.org/view/Feature/fig%7C652611.54.peg.1802" TargetMode="External"/><Relationship Id="rId19755" Type="http://schemas.openxmlformats.org/officeDocument/2006/relationships/hyperlink" Target="https://www.patricbrc.org/view/Feature/fig%7C272560.6.peg.5748" TargetMode="External"/><Relationship Id="rId22350" Type="http://schemas.openxmlformats.org/officeDocument/2006/relationships/hyperlink" Target="https://www.patricbrc.org/view/Feature/fig%7C652611.54.peg.4684" TargetMode="External"/><Relationship Id="rId8763" Type="http://schemas.openxmlformats.org/officeDocument/2006/relationships/hyperlink" Target="https://www.patricbrc.org/view/Feature/fig%7C395019.8.peg.1404" TargetMode="External"/><Relationship Id="rId9814" Type="http://schemas.openxmlformats.org/officeDocument/2006/relationships/hyperlink" Target="https://www.patricbrc.org/view/Feature/fig%7C243160.12.peg.551" TargetMode="External"/><Relationship Id="rId10693" Type="http://schemas.openxmlformats.org/officeDocument/2006/relationships/hyperlink" Target="https://www.patricbrc.org/view/Feature/fig%7C652611.54.peg.3265" TargetMode="External"/><Relationship Id="rId11744" Type="http://schemas.openxmlformats.org/officeDocument/2006/relationships/hyperlink" Target="https://www.patricbrc.org/view/Feature/fig%7C272560.6.peg.3293" TargetMode="External"/><Relationship Id="rId18357" Type="http://schemas.openxmlformats.org/officeDocument/2006/relationships/hyperlink" Target="https://www.patricbrc.org/view/Feature/fig%7C272560.6.peg.5247" TargetMode="External"/><Relationship Id="rId19408" Type="http://schemas.openxmlformats.org/officeDocument/2006/relationships/hyperlink" Target="https://www.patricbrc.org/view/Feature/fig%7C243160.12.peg.5229" TargetMode="External"/><Relationship Id="rId22003" Type="http://schemas.openxmlformats.org/officeDocument/2006/relationships/hyperlink" Target="https://www.patricbrc.org/view/Feature/fig%7C95486.65.peg.2608" TargetMode="External"/><Relationship Id="rId28" Type="http://schemas.openxmlformats.org/officeDocument/2006/relationships/hyperlink" Target="https://www.patricbrc.org/view/Feature/fig%7C395019.8.peg.177" TargetMode="External"/><Relationship Id="rId1803" Type="http://schemas.openxmlformats.org/officeDocument/2006/relationships/hyperlink" Target="https://www.patricbrc.org/view/Feature/fig%7C243160.12.peg.3284" TargetMode="External"/><Relationship Id="rId7365" Type="http://schemas.openxmlformats.org/officeDocument/2006/relationships/hyperlink" Target="https://www.patricbrc.org/view/Feature/fig%7C95486.65.peg.6908" TargetMode="External"/><Relationship Id="rId8416" Type="http://schemas.openxmlformats.org/officeDocument/2006/relationships/hyperlink" Target="https://www.patricbrc.org/view/Feature/fig%7C652611.54.peg.3741" TargetMode="External"/><Relationship Id="rId10346" Type="http://schemas.openxmlformats.org/officeDocument/2006/relationships/hyperlink" Target="https://www.patricbrc.org/view/Feature/fig%7C243160.12.peg.479" TargetMode="External"/><Relationship Id="rId3975" Type="http://schemas.openxmlformats.org/officeDocument/2006/relationships/hyperlink" Target="https://www.patricbrc.org/view/Feature/fig%7C95486.65.peg.5929" TargetMode="External"/><Relationship Id="rId7018" Type="http://schemas.openxmlformats.org/officeDocument/2006/relationships/hyperlink" Target="https://www.patricbrc.org/view/Feature/fig%7C395019.8.peg.1808" TargetMode="External"/><Relationship Id="rId13569" Type="http://schemas.openxmlformats.org/officeDocument/2006/relationships/hyperlink" Target="https://www.patricbrc.org/view/Feature/fig%7C243160.12.peg.2976" TargetMode="External"/><Relationship Id="rId14967" Type="http://schemas.openxmlformats.org/officeDocument/2006/relationships/hyperlink" Target="https://www.patricbrc.org/view/Feature/fig%7C95486.65.peg.4873" TargetMode="External"/><Relationship Id="rId17440" Type="http://schemas.openxmlformats.org/officeDocument/2006/relationships/hyperlink" Target="https://www.patricbrc.org/view/Feature/fig%7C95486.65.peg.6637" TargetMode="External"/><Relationship Id="rId20785" Type="http://schemas.openxmlformats.org/officeDocument/2006/relationships/hyperlink" Target="https://www.patricbrc.org/view/Feature/fig%7C95486.65.peg.3733" TargetMode="External"/><Relationship Id="rId896" Type="http://schemas.openxmlformats.org/officeDocument/2006/relationships/hyperlink" Target="https://www.patricbrc.org/view/Feature/fig%7C652611.54.peg.4195" TargetMode="External"/><Relationship Id="rId2577" Type="http://schemas.openxmlformats.org/officeDocument/2006/relationships/hyperlink" Target="https://www.patricbrc.org/view/Feature/fig%7C395019.8.peg.729" TargetMode="External"/><Relationship Id="rId3628" Type="http://schemas.openxmlformats.org/officeDocument/2006/relationships/hyperlink" Target="https://www.patricbrc.org/view/Feature/fig%7C95486.65.peg.5853" TargetMode="External"/><Relationship Id="rId16042" Type="http://schemas.openxmlformats.org/officeDocument/2006/relationships/hyperlink" Target="https://www.patricbrc.org/view/Feature/fig%7C652611.54.peg.1479" TargetMode="External"/><Relationship Id="rId20438" Type="http://schemas.openxmlformats.org/officeDocument/2006/relationships/hyperlink" Target="https://www.patricbrc.org/view/Feature/fig%7C395019.8.peg.4949" TargetMode="External"/><Relationship Id="rId21836" Type="http://schemas.openxmlformats.org/officeDocument/2006/relationships/hyperlink" Target="https://www.patricbrc.org/view/Feature/fig%7C652611.54.peg.5940" TargetMode="External"/><Relationship Id="rId549" Type="http://schemas.openxmlformats.org/officeDocument/2006/relationships/hyperlink" Target="https://www.patricbrc.org/view/Feature/fig%7C272560.6.peg.159" TargetMode="External"/><Relationship Id="rId1179" Type="http://schemas.openxmlformats.org/officeDocument/2006/relationships/hyperlink" Target="https://www.patricbrc.org/view/Feature/fig%7C395019.8.peg.3235" TargetMode="External"/><Relationship Id="rId5050" Type="http://schemas.openxmlformats.org/officeDocument/2006/relationships/hyperlink" Target="https://www.patricbrc.org/view/Feature/fig%7C95486.65.peg.7448" TargetMode="External"/><Relationship Id="rId6101" Type="http://schemas.openxmlformats.org/officeDocument/2006/relationships/hyperlink" Target="https://www.patricbrc.org/view/Feature/fig%7C95486.65.peg.6608" TargetMode="External"/><Relationship Id="rId8273" Type="http://schemas.openxmlformats.org/officeDocument/2006/relationships/hyperlink" Target="https://www.patricbrc.org/view/Feature/fig%7C95486.65.peg.3033" TargetMode="External"/><Relationship Id="rId9671" Type="http://schemas.openxmlformats.org/officeDocument/2006/relationships/hyperlink" Target="https://www.patricbrc.org/view/Feature/fig%7C243160.12.peg.585" TargetMode="External"/><Relationship Id="rId12652" Type="http://schemas.openxmlformats.org/officeDocument/2006/relationships/hyperlink" Target="https://www.patricbrc.org/view/Feature/fig%7C243160.12.peg.4011" TargetMode="External"/><Relationship Id="rId13703" Type="http://schemas.openxmlformats.org/officeDocument/2006/relationships/hyperlink" Target="https://www.patricbrc.org/view/Feature/fig%7C395019.8.peg.283" TargetMode="External"/><Relationship Id="rId19265" Type="http://schemas.openxmlformats.org/officeDocument/2006/relationships/hyperlink" Target="https://www.patricbrc.org/view/Feature/fig%7C243160.12.peg.3960" TargetMode="External"/><Relationship Id="rId1660" Type="http://schemas.openxmlformats.org/officeDocument/2006/relationships/hyperlink" Target="https://www.patricbrc.org/view/Feature/fig%7C272560.6.peg.462" TargetMode="External"/><Relationship Id="rId2711" Type="http://schemas.openxmlformats.org/officeDocument/2006/relationships/hyperlink" Target="https://www.patricbrc.org/view/Feature/fig%7C95486.65.peg.1385" TargetMode="External"/><Relationship Id="rId9324" Type="http://schemas.openxmlformats.org/officeDocument/2006/relationships/hyperlink" Target="https://www.patricbrc.org/view/Feature/fig%7C95486.65.peg.6236" TargetMode="External"/><Relationship Id="rId11254" Type="http://schemas.openxmlformats.org/officeDocument/2006/relationships/hyperlink" Target="https://www.patricbrc.org/view/Feature/fig%7C243160.12.peg.2154" TargetMode="External"/><Relationship Id="rId12305" Type="http://schemas.openxmlformats.org/officeDocument/2006/relationships/hyperlink" Target="https://www.patricbrc.org/view/Feature/fig%7C395019.8.peg.3036" TargetMode="External"/><Relationship Id="rId15875" Type="http://schemas.openxmlformats.org/officeDocument/2006/relationships/hyperlink" Target="https://www.patricbrc.org/view/Feature/fig%7C95486.65.peg.764" TargetMode="External"/><Relationship Id="rId16926" Type="http://schemas.openxmlformats.org/officeDocument/2006/relationships/hyperlink" Target="https://www.patricbrc.org/view/Feature/fig%7C395019.8.peg.3630" TargetMode="External"/><Relationship Id="rId1313" Type="http://schemas.openxmlformats.org/officeDocument/2006/relationships/hyperlink" Target="https://www.patricbrc.org/view/Feature/fig%7C272560.6.peg.366" TargetMode="External"/><Relationship Id="rId4883" Type="http://schemas.openxmlformats.org/officeDocument/2006/relationships/hyperlink" Target="https://www.patricbrc.org/view/Feature/fig%7C395019.8.peg.1223" TargetMode="External"/><Relationship Id="rId5934" Type="http://schemas.openxmlformats.org/officeDocument/2006/relationships/hyperlink" Target="https://www.patricbrc.org/view/Feature/fig%7C395019.8.peg.1620" TargetMode="External"/><Relationship Id="rId14477" Type="http://schemas.openxmlformats.org/officeDocument/2006/relationships/hyperlink" Target="https://www.patricbrc.org/view/Feature/fig%7C243160.12.peg.3574" TargetMode="External"/><Relationship Id="rId15528" Type="http://schemas.openxmlformats.org/officeDocument/2006/relationships/hyperlink" Target="https://www.patricbrc.org/view/Feature/fig%7C652611.54.peg.4003" TargetMode="External"/><Relationship Id="rId21693" Type="http://schemas.openxmlformats.org/officeDocument/2006/relationships/hyperlink" Target="https://www.patricbrc.org/view/Feature/fig%7C652611.54.peg.3963" TargetMode="External"/><Relationship Id="rId22744" Type="http://schemas.openxmlformats.org/officeDocument/2006/relationships/hyperlink" Target="https://www.patricbrc.org/view/Feature/fig%7C272560.6.peg.6745" TargetMode="External"/><Relationship Id="rId3485" Type="http://schemas.openxmlformats.org/officeDocument/2006/relationships/hyperlink" Target="https://www.patricbrc.org/view/Feature/fig%7C272560.6.peg.974" TargetMode="External"/><Relationship Id="rId4536" Type="http://schemas.openxmlformats.org/officeDocument/2006/relationships/hyperlink" Target="https://www.patricbrc.org/view/Feature/fig%7C652611.54.peg.5165" TargetMode="External"/><Relationship Id="rId13079" Type="http://schemas.openxmlformats.org/officeDocument/2006/relationships/hyperlink" Target="https://www.patricbrc.org/view/Feature/fig%7C395019.8.peg.428" TargetMode="External"/><Relationship Id="rId18001" Type="http://schemas.openxmlformats.org/officeDocument/2006/relationships/hyperlink" Target="https://www.patricbrc.org/view/Feature/fig%7C272560.6.peg.5116" TargetMode="External"/><Relationship Id="rId20295" Type="http://schemas.openxmlformats.org/officeDocument/2006/relationships/hyperlink" Target="https://www.patricbrc.org/view/Feature/fig%7C652611.54.peg.2561" TargetMode="External"/><Relationship Id="rId21346" Type="http://schemas.openxmlformats.org/officeDocument/2006/relationships/hyperlink" Target="https://www.patricbrc.org/view/Feature/fig%7C95486.65.peg.6329" TargetMode="External"/><Relationship Id="rId2087" Type="http://schemas.openxmlformats.org/officeDocument/2006/relationships/hyperlink" Target="https://www.patricbrc.org/view/Feature/fig%7C272560.6.peg.568" TargetMode="External"/><Relationship Id="rId3138" Type="http://schemas.openxmlformats.org/officeDocument/2006/relationships/hyperlink" Target="https://www.patricbrc.org/view/Feature/fig%7C95486.65.peg.5738" TargetMode="External"/><Relationship Id="rId7759" Type="http://schemas.openxmlformats.org/officeDocument/2006/relationships/hyperlink" Target="https://www.patricbrc.org/view/Feature/fig%7C272560.6.peg.2199" TargetMode="External"/><Relationship Id="rId9181" Type="http://schemas.openxmlformats.org/officeDocument/2006/relationships/hyperlink" Target="https://www.patricbrc.org/view/Feature/fig%7C95486.65.peg.6271" TargetMode="External"/><Relationship Id="rId13560" Type="http://schemas.openxmlformats.org/officeDocument/2006/relationships/hyperlink" Target="https://www.patricbrc.org/view/Feature/fig%7C243160.12.peg.2978" TargetMode="External"/><Relationship Id="rId14611" Type="http://schemas.openxmlformats.org/officeDocument/2006/relationships/hyperlink" Target="https://www.patricbrc.org/view/Feature/fig%7C395019.8.peg.4186" TargetMode="External"/><Relationship Id="rId540" Type="http://schemas.openxmlformats.org/officeDocument/2006/relationships/hyperlink" Target="https://www.patricbrc.org/view/Feature/fig%7C95486.65.peg.2916" TargetMode="External"/><Relationship Id="rId1170" Type="http://schemas.openxmlformats.org/officeDocument/2006/relationships/hyperlink" Target="https://www.patricbrc.org/view/Feature/fig%7C652611.54.peg.2910" TargetMode="External"/><Relationship Id="rId2221" Type="http://schemas.openxmlformats.org/officeDocument/2006/relationships/hyperlink" Target="https://www.patricbrc.org/view/Feature/fig%7C652611.54.peg.4849" TargetMode="External"/><Relationship Id="rId12162" Type="http://schemas.openxmlformats.org/officeDocument/2006/relationships/hyperlink" Target="https://www.patricbrc.org/view/Feature/fig%7C652611.54.peg.3219" TargetMode="External"/><Relationship Id="rId13213" Type="http://schemas.openxmlformats.org/officeDocument/2006/relationships/hyperlink" Target="https://www.patricbrc.org/view/Feature/fig%7C652611.54.peg.744" TargetMode="External"/><Relationship Id="rId16783" Type="http://schemas.openxmlformats.org/officeDocument/2006/relationships/hyperlink" Target="https://www.patricbrc.org/view/Feature/fig%7C395019.8.peg.4696" TargetMode="External"/><Relationship Id="rId17834" Type="http://schemas.openxmlformats.org/officeDocument/2006/relationships/hyperlink" Target="https://www.patricbrc.org/view/Feature/fig%7C272560.6.peg.5062" TargetMode="External"/><Relationship Id="rId5791" Type="http://schemas.openxmlformats.org/officeDocument/2006/relationships/hyperlink" Target="https://www.patricbrc.org/view/Feature/fig%7C95486.65.peg.6534" TargetMode="External"/><Relationship Id="rId6842" Type="http://schemas.openxmlformats.org/officeDocument/2006/relationships/hyperlink" Target="https://www.patricbrc.org/view/Feature/fig%7C395019.8.peg.894" TargetMode="External"/><Relationship Id="rId15385" Type="http://schemas.openxmlformats.org/officeDocument/2006/relationships/hyperlink" Target="https://www.patricbrc.org/view/Feature/fig%7C95486.65.peg.6090" TargetMode="External"/><Relationship Id="rId16436" Type="http://schemas.openxmlformats.org/officeDocument/2006/relationships/hyperlink" Target="https://www.patricbrc.org/view/Feature/fig%7C243160.12.peg.4213" TargetMode="External"/><Relationship Id="rId4393" Type="http://schemas.openxmlformats.org/officeDocument/2006/relationships/hyperlink" Target="https://www.patricbrc.org/view/Feature/fig%7C95486.65.peg.6029" TargetMode="External"/><Relationship Id="rId5444" Type="http://schemas.openxmlformats.org/officeDocument/2006/relationships/hyperlink" Target="https://www.patricbrc.org/view/Feature/fig%7C272560.6.peg.1531" TargetMode="External"/><Relationship Id="rId11995" Type="http://schemas.openxmlformats.org/officeDocument/2006/relationships/hyperlink" Target="https://www.patricbrc.org/view/Feature/fig%7C243160.12.peg.2526" TargetMode="External"/><Relationship Id="rId15038" Type="http://schemas.openxmlformats.org/officeDocument/2006/relationships/hyperlink" Target="https://www.patricbrc.org/view/Feature/fig%7C652611.54.peg.4174" TargetMode="External"/><Relationship Id="rId19659" Type="http://schemas.openxmlformats.org/officeDocument/2006/relationships/hyperlink" Target="https://www.patricbrc.org/view/Feature/fig%7C243160.12.peg.4299" TargetMode="External"/><Relationship Id="rId22254" Type="http://schemas.openxmlformats.org/officeDocument/2006/relationships/hyperlink" Target="https://www.patricbrc.org/view/Feature/fig%7C652611.54.peg.5148" TargetMode="External"/><Relationship Id="rId4046" Type="http://schemas.openxmlformats.org/officeDocument/2006/relationships/hyperlink" Target="https://www.patricbrc.org/view/Feature/fig%7C243160.12.peg.761" TargetMode="External"/><Relationship Id="rId8667" Type="http://schemas.openxmlformats.org/officeDocument/2006/relationships/hyperlink" Target="https://www.patricbrc.org/view/Feature/fig%7C652611.54.peg.4124" TargetMode="External"/><Relationship Id="rId9718" Type="http://schemas.openxmlformats.org/officeDocument/2006/relationships/hyperlink" Target="https://www.patricbrc.org/view/Feature/fig%7C395019.8.peg.2371" TargetMode="External"/><Relationship Id="rId10597" Type="http://schemas.openxmlformats.org/officeDocument/2006/relationships/hyperlink" Target="https://www.patricbrc.org/view/Feature/fig%7C395019.8.peg.2659" TargetMode="External"/><Relationship Id="rId11648" Type="http://schemas.openxmlformats.org/officeDocument/2006/relationships/hyperlink" Target="https://www.patricbrc.org/view/Feature/fig%7C95486.65.peg.193" TargetMode="External"/><Relationship Id="rId1707" Type="http://schemas.openxmlformats.org/officeDocument/2006/relationships/hyperlink" Target="https://www.patricbrc.org/view/Feature/fig%7C243160.12.peg.3309" TargetMode="External"/><Relationship Id="rId7269" Type="http://schemas.openxmlformats.org/officeDocument/2006/relationships/hyperlink" Target="https://www.patricbrc.org/view/Feature/fig%7C395019.8.peg.1849" TargetMode="External"/><Relationship Id="rId13070" Type="http://schemas.openxmlformats.org/officeDocument/2006/relationships/hyperlink" Target="https://www.patricbrc.org/view/Feature/fig%7C395019.8.peg.430" TargetMode="External"/><Relationship Id="rId14121" Type="http://schemas.openxmlformats.org/officeDocument/2006/relationships/hyperlink" Target="https://www.patricbrc.org/view/Feature/fig%7C95486.65.peg.2834" TargetMode="External"/><Relationship Id="rId16293" Type="http://schemas.openxmlformats.org/officeDocument/2006/relationships/hyperlink" Target="https://www.patricbrc.org/view/Feature/fig%7C272560.6.peg.4583" TargetMode="External"/><Relationship Id="rId17691" Type="http://schemas.openxmlformats.org/officeDocument/2006/relationships/hyperlink" Target="https://www.patricbrc.org/view/Feature/fig%7C272560.6.peg.5019" TargetMode="External"/><Relationship Id="rId18742" Type="http://schemas.openxmlformats.org/officeDocument/2006/relationships/hyperlink" Target="https://www.patricbrc.org/view/Feature/fig%7C652611.54.peg.2866" TargetMode="External"/><Relationship Id="rId3879" Type="http://schemas.openxmlformats.org/officeDocument/2006/relationships/hyperlink" Target="https://www.patricbrc.org/view/Feature/fig%7C95486.65.peg.5908" TargetMode="External"/><Relationship Id="rId6352" Type="http://schemas.openxmlformats.org/officeDocument/2006/relationships/hyperlink" Target="https://www.patricbrc.org/view/Feature/fig%7C272560.6.peg.1770" TargetMode="External"/><Relationship Id="rId7750" Type="http://schemas.openxmlformats.org/officeDocument/2006/relationships/hyperlink" Target="https://www.patricbrc.org/view/Feature/fig%7C272560.6.peg.2195" TargetMode="External"/><Relationship Id="rId8801" Type="http://schemas.openxmlformats.org/officeDocument/2006/relationships/hyperlink" Target="https://www.patricbrc.org/view/Feature/fig%7C395019.8.peg.1396" TargetMode="External"/><Relationship Id="rId10731" Type="http://schemas.openxmlformats.org/officeDocument/2006/relationships/hyperlink" Target="https://www.patricbrc.org/view/Feature/fig%7C652611.54.peg.5392" TargetMode="External"/><Relationship Id="rId17344" Type="http://schemas.openxmlformats.org/officeDocument/2006/relationships/hyperlink" Target="https://www.patricbrc.org/view/Feature/fig%7C395019.8.peg.4571" TargetMode="External"/><Relationship Id="rId20689" Type="http://schemas.openxmlformats.org/officeDocument/2006/relationships/hyperlink" Target="https://www.patricbrc.org/view/Feature/fig%7C243160.12.peg.3925" TargetMode="External"/><Relationship Id="rId6005" Type="http://schemas.openxmlformats.org/officeDocument/2006/relationships/hyperlink" Target="https://www.patricbrc.org/view/Feature/fig%7C395019.8.peg.1644" TargetMode="External"/><Relationship Id="rId7403" Type="http://schemas.openxmlformats.org/officeDocument/2006/relationships/hyperlink" Target="https://www.patricbrc.org/view/Feature/fig%7C272560.6.peg.2108" TargetMode="External"/><Relationship Id="rId13954" Type="http://schemas.openxmlformats.org/officeDocument/2006/relationships/hyperlink" Target="https://www.patricbrc.org/view/Feature/fig%7C243160.12.peg.3042" TargetMode="External"/><Relationship Id="rId2962" Type="http://schemas.openxmlformats.org/officeDocument/2006/relationships/hyperlink" Target="https://www.patricbrc.org/view/Feature/fig%7C243160.12.peg.275" TargetMode="External"/><Relationship Id="rId9575" Type="http://schemas.openxmlformats.org/officeDocument/2006/relationships/hyperlink" Target="https://www.patricbrc.org/view/Feature/fig%7C272560.6.peg.2718" TargetMode="External"/><Relationship Id="rId12556" Type="http://schemas.openxmlformats.org/officeDocument/2006/relationships/hyperlink" Target="https://www.patricbrc.org/view/Feature/fig%7C395019.8.peg.3093" TargetMode="External"/><Relationship Id="rId13607" Type="http://schemas.openxmlformats.org/officeDocument/2006/relationships/hyperlink" Target="https://www.patricbrc.org/view/Feature/fig%7C272560.6.peg.3743" TargetMode="External"/><Relationship Id="rId19169" Type="http://schemas.openxmlformats.org/officeDocument/2006/relationships/hyperlink" Target="https://www.patricbrc.org/view/Feature/fig%7C95486.65.peg.2457" TargetMode="External"/><Relationship Id="rId20823" Type="http://schemas.openxmlformats.org/officeDocument/2006/relationships/hyperlink" Target="https://www.patricbrc.org/view/Feature/fig%7C272560.6.peg.6088" TargetMode="External"/><Relationship Id="rId934" Type="http://schemas.openxmlformats.org/officeDocument/2006/relationships/hyperlink" Target="https://www.patricbrc.org/view/Feature/fig%7C243160.12.peg.3379" TargetMode="External"/><Relationship Id="rId1564" Type="http://schemas.openxmlformats.org/officeDocument/2006/relationships/hyperlink" Target="https://www.patricbrc.org/view/Feature/fig%7C243160.12.peg.71" TargetMode="External"/><Relationship Id="rId2615" Type="http://schemas.openxmlformats.org/officeDocument/2006/relationships/hyperlink" Target="https://www.patricbrc.org/view/Feature/fig%7C243160.12.peg.214" TargetMode="External"/><Relationship Id="rId8177" Type="http://schemas.openxmlformats.org/officeDocument/2006/relationships/hyperlink" Target="https://www.patricbrc.org/view/Feature/fig%7C272560.6.peg.2316" TargetMode="External"/><Relationship Id="rId9228" Type="http://schemas.openxmlformats.org/officeDocument/2006/relationships/hyperlink" Target="https://www.patricbrc.org/view/Feature/fig%7C243160.12.peg.746" TargetMode="External"/><Relationship Id="rId11158" Type="http://schemas.openxmlformats.org/officeDocument/2006/relationships/hyperlink" Target="https://www.patricbrc.org/view/Feature/fig%7C95486.65.peg.599" TargetMode="External"/><Relationship Id="rId12209" Type="http://schemas.openxmlformats.org/officeDocument/2006/relationships/hyperlink" Target="https://www.patricbrc.org/view/Feature/fig%7C272560.6.peg.3406" TargetMode="External"/><Relationship Id="rId15779" Type="http://schemas.openxmlformats.org/officeDocument/2006/relationships/hyperlink" Target="https://www.patricbrc.org/view/Feature/fig%7C272560.6.peg.4426" TargetMode="External"/><Relationship Id="rId19650" Type="http://schemas.openxmlformats.org/officeDocument/2006/relationships/hyperlink" Target="https://www.patricbrc.org/view/Feature/fig%7C95486.65.peg.1780" TargetMode="External"/><Relationship Id="rId1217" Type="http://schemas.openxmlformats.org/officeDocument/2006/relationships/hyperlink" Target="https://www.patricbrc.org/view/Feature/fig%7C243160.12.peg.3460" TargetMode="External"/><Relationship Id="rId4787" Type="http://schemas.openxmlformats.org/officeDocument/2006/relationships/hyperlink" Target="https://www.patricbrc.org/view/Feature/fig%7C95486.65.peg.6114" TargetMode="External"/><Relationship Id="rId5838" Type="http://schemas.openxmlformats.org/officeDocument/2006/relationships/hyperlink" Target="https://www.patricbrc.org/view/Feature/fig%7C652611.54.peg.5471" TargetMode="External"/><Relationship Id="rId18252" Type="http://schemas.openxmlformats.org/officeDocument/2006/relationships/hyperlink" Target="https://www.patricbrc.org/view/Feature/fig%7C652611.54.peg.4392" TargetMode="External"/><Relationship Id="rId19303" Type="http://schemas.openxmlformats.org/officeDocument/2006/relationships/hyperlink" Target="https://www.patricbrc.org/view/Feature/fig%7C272560.6.peg.5582" TargetMode="External"/><Relationship Id="rId21597" Type="http://schemas.openxmlformats.org/officeDocument/2006/relationships/hyperlink" Target="https://www.patricbrc.org/view/Feature/fig%7C652611.54.peg.1747" TargetMode="External"/><Relationship Id="rId22648" Type="http://schemas.openxmlformats.org/officeDocument/2006/relationships/hyperlink" Target="https://www.patricbrc.org/view/Feature/fig%7C243160.12.peg.5637" TargetMode="External"/><Relationship Id="rId3389" Type="http://schemas.openxmlformats.org/officeDocument/2006/relationships/hyperlink" Target="https://www.patricbrc.org/view/Feature/fig%7C95486.65.peg.5792" TargetMode="External"/><Relationship Id="rId7260" Type="http://schemas.openxmlformats.org/officeDocument/2006/relationships/hyperlink" Target="https://www.patricbrc.org/view/Feature/fig%7C95486.65.peg.6865" TargetMode="External"/><Relationship Id="rId8311" Type="http://schemas.openxmlformats.org/officeDocument/2006/relationships/hyperlink" Target="https://www.patricbrc.org/view/Feature/fig%7C243160.12.peg.1527" TargetMode="External"/><Relationship Id="rId20199" Type="http://schemas.openxmlformats.org/officeDocument/2006/relationships/hyperlink" Target="https://www.patricbrc.org/view/Feature/fig%7C395019.8.peg.4044" TargetMode="External"/><Relationship Id="rId10241" Type="http://schemas.openxmlformats.org/officeDocument/2006/relationships/hyperlink" Target="https://www.patricbrc.org/view/Feature/fig%7C652611.54.peg.1914" TargetMode="External"/><Relationship Id="rId14862" Type="http://schemas.openxmlformats.org/officeDocument/2006/relationships/hyperlink" Target="https://www.patricbrc.org/view/Feature/fig%7C395019.8.peg.4182" TargetMode="External"/><Relationship Id="rId15913" Type="http://schemas.openxmlformats.org/officeDocument/2006/relationships/hyperlink" Target="https://www.patricbrc.org/view/Feature/fig%7C95486.65.peg.5308" TargetMode="External"/><Relationship Id="rId3870" Type="http://schemas.openxmlformats.org/officeDocument/2006/relationships/hyperlink" Target="https://www.patricbrc.org/view/Feature/fig%7C395019.8.peg.1003" TargetMode="External"/><Relationship Id="rId4921" Type="http://schemas.openxmlformats.org/officeDocument/2006/relationships/hyperlink" Target="https://www.patricbrc.org/view/Feature/fig%7C395019.8.peg.5288" TargetMode="External"/><Relationship Id="rId9085" Type="http://schemas.openxmlformats.org/officeDocument/2006/relationships/hyperlink" Target="https://www.patricbrc.org/view/Feature/fig%7C652611.54.peg.1296" TargetMode="External"/><Relationship Id="rId13464" Type="http://schemas.openxmlformats.org/officeDocument/2006/relationships/hyperlink" Target="https://www.patricbrc.org/view/Feature/fig%7C95486.65.peg.3030" TargetMode="External"/><Relationship Id="rId14515" Type="http://schemas.openxmlformats.org/officeDocument/2006/relationships/hyperlink" Target="https://www.patricbrc.org/view/Feature/fig%7C272560.6.peg.4000" TargetMode="External"/><Relationship Id="rId20680" Type="http://schemas.openxmlformats.org/officeDocument/2006/relationships/hyperlink" Target="https://www.patricbrc.org/view/Feature/fig%7C95486.65.peg.3685" TargetMode="External"/><Relationship Id="rId21731" Type="http://schemas.openxmlformats.org/officeDocument/2006/relationships/hyperlink" Target="https://www.patricbrc.org/view/Feature/fig%7C272560.6.peg.6382" TargetMode="External"/><Relationship Id="rId791" Type="http://schemas.openxmlformats.org/officeDocument/2006/relationships/hyperlink" Target="https://www.patricbrc.org/view/Feature/fig%7C243160.12.peg.3342" TargetMode="External"/><Relationship Id="rId1074" Type="http://schemas.openxmlformats.org/officeDocument/2006/relationships/hyperlink" Target="https://www.patricbrc.org/view/Feature/fig%7C95486.65.peg.5273" TargetMode="External"/><Relationship Id="rId2472" Type="http://schemas.openxmlformats.org/officeDocument/2006/relationships/hyperlink" Target="https://www.patricbrc.org/view/Feature/fig%7C95486.65.peg.5601" TargetMode="External"/><Relationship Id="rId3523" Type="http://schemas.openxmlformats.org/officeDocument/2006/relationships/hyperlink" Target="https://www.patricbrc.org/view/Feature/fig%7C652611.54.peg.3137" TargetMode="External"/><Relationship Id="rId12066" Type="http://schemas.openxmlformats.org/officeDocument/2006/relationships/hyperlink" Target="https://www.patricbrc.org/view/Feature/fig%7C95486.65.peg.4286" TargetMode="External"/><Relationship Id="rId13117" Type="http://schemas.openxmlformats.org/officeDocument/2006/relationships/hyperlink" Target="https://www.patricbrc.org/view/Feature/fig%7C652611.54.peg.5827" TargetMode="External"/><Relationship Id="rId16687" Type="http://schemas.openxmlformats.org/officeDocument/2006/relationships/hyperlink" Target="https://www.patricbrc.org/view/Feature/fig%7C95486.65.peg.1312" TargetMode="External"/><Relationship Id="rId17738" Type="http://schemas.openxmlformats.org/officeDocument/2006/relationships/hyperlink" Target="https://www.patricbrc.org/view/Feature/fig%7C395019.8.peg.4307" TargetMode="External"/><Relationship Id="rId20333" Type="http://schemas.openxmlformats.org/officeDocument/2006/relationships/hyperlink" Target="https://www.patricbrc.org/view/Feature/fig%7C652611.54.peg.3516" TargetMode="External"/><Relationship Id="rId444" Type="http://schemas.openxmlformats.org/officeDocument/2006/relationships/hyperlink" Target="https://www.patricbrc.org/view/Feature/fig%7C272560.6.peg.124" TargetMode="External"/><Relationship Id="rId2125" Type="http://schemas.openxmlformats.org/officeDocument/2006/relationships/hyperlink" Target="https://www.patricbrc.org/view/Feature/fig%7C95486.65.peg.5522" TargetMode="External"/><Relationship Id="rId5695" Type="http://schemas.openxmlformats.org/officeDocument/2006/relationships/hyperlink" Target="https://www.patricbrc.org/view/Feature/fig%7C272560.6.peg.1605" TargetMode="External"/><Relationship Id="rId6746" Type="http://schemas.openxmlformats.org/officeDocument/2006/relationships/hyperlink" Target="https://www.patricbrc.org/view/Feature/fig%7C652611.54.peg.5813" TargetMode="External"/><Relationship Id="rId15289" Type="http://schemas.openxmlformats.org/officeDocument/2006/relationships/hyperlink" Target="https://www.patricbrc.org/view/Feature/fig%7C652611.54.peg.818" TargetMode="External"/><Relationship Id="rId19160" Type="http://schemas.openxmlformats.org/officeDocument/2006/relationships/hyperlink" Target="https://www.patricbrc.org/view/Feature/fig%7C395019.8.peg.5423" TargetMode="External"/><Relationship Id="rId4297" Type="http://schemas.openxmlformats.org/officeDocument/2006/relationships/hyperlink" Target="https://www.patricbrc.org/view/Feature/fig%7C243160.12.peg.2009" TargetMode="External"/><Relationship Id="rId5348" Type="http://schemas.openxmlformats.org/officeDocument/2006/relationships/hyperlink" Target="https://www.patricbrc.org/view/Feature/fig%7C652611.54.peg.3421" TargetMode="External"/><Relationship Id="rId9969" Type="http://schemas.openxmlformats.org/officeDocument/2006/relationships/hyperlink" Target="https://www.patricbrc.org/view/Feature/fig%7C95486.65.peg.7582" TargetMode="External"/><Relationship Id="rId12200" Type="http://schemas.openxmlformats.org/officeDocument/2006/relationships/hyperlink" Target="https://www.patricbrc.org/view/Feature/fig%7C243160.12.peg.2574" TargetMode="External"/><Relationship Id="rId22158" Type="http://schemas.openxmlformats.org/officeDocument/2006/relationships/hyperlink" Target="https://www.patricbrc.org/view/Feature/fig%7C95486.65.peg.4838" TargetMode="External"/><Relationship Id="rId11899" Type="http://schemas.openxmlformats.org/officeDocument/2006/relationships/hyperlink" Target="https://www.patricbrc.org/view/Feature/fig%7C243160.12.peg.2499" TargetMode="External"/><Relationship Id="rId14372" Type="http://schemas.openxmlformats.org/officeDocument/2006/relationships/hyperlink" Target="https://www.patricbrc.org/view/Feature/fig%7C272560.6.peg.3955" TargetMode="External"/><Relationship Id="rId15770" Type="http://schemas.openxmlformats.org/officeDocument/2006/relationships/hyperlink" Target="https://www.patricbrc.org/view/Feature/fig%7C243160.12.peg.1429" TargetMode="External"/><Relationship Id="rId16821" Type="http://schemas.openxmlformats.org/officeDocument/2006/relationships/hyperlink" Target="https://www.patricbrc.org/view/Feature/fig%7C243160.12.peg.4669" TargetMode="External"/><Relationship Id="rId1958" Type="http://schemas.openxmlformats.org/officeDocument/2006/relationships/hyperlink" Target="https://www.patricbrc.org/view/Feature/fig%7C272560.6.peg.535" TargetMode="External"/><Relationship Id="rId3380" Type="http://schemas.openxmlformats.org/officeDocument/2006/relationships/hyperlink" Target="https://www.patricbrc.org/view/Feature/fig%7C95486.65.peg.5790" TargetMode="External"/><Relationship Id="rId4431" Type="http://schemas.openxmlformats.org/officeDocument/2006/relationships/hyperlink" Target="https://www.patricbrc.org/view/Feature/fig%7C272560.6.peg.1238" TargetMode="External"/><Relationship Id="rId14025" Type="http://schemas.openxmlformats.org/officeDocument/2006/relationships/hyperlink" Target="https://www.patricbrc.org/view/Feature/fig%7C395019.8.peg.219" TargetMode="External"/><Relationship Id="rId15423" Type="http://schemas.openxmlformats.org/officeDocument/2006/relationships/hyperlink" Target="https://www.patricbrc.org/view/Feature/fig%7C95486.65.peg.5059" TargetMode="External"/><Relationship Id="rId18993" Type="http://schemas.openxmlformats.org/officeDocument/2006/relationships/hyperlink" Target="https://www.patricbrc.org/view/Feature/fig%7C272560.6.peg.5492" TargetMode="External"/><Relationship Id="rId20190" Type="http://schemas.openxmlformats.org/officeDocument/2006/relationships/hyperlink" Target="https://www.patricbrc.org/view/Feature/fig%7C243160.12.peg.5219" TargetMode="External"/><Relationship Id="rId21241" Type="http://schemas.openxmlformats.org/officeDocument/2006/relationships/hyperlink" Target="https://www.patricbrc.org/view/Feature/fig%7C243160.12.peg.3724" TargetMode="External"/><Relationship Id="rId3033" Type="http://schemas.openxmlformats.org/officeDocument/2006/relationships/hyperlink" Target="https://www.patricbrc.org/view/Feature/fig%7C395019.8.peg.819" TargetMode="External"/><Relationship Id="rId10982" Type="http://schemas.openxmlformats.org/officeDocument/2006/relationships/hyperlink" Target="https://www.patricbrc.org/view/Feature/fig%7C95486.65.peg.1632" TargetMode="External"/><Relationship Id="rId17595" Type="http://schemas.openxmlformats.org/officeDocument/2006/relationships/hyperlink" Target="https://www.patricbrc.org/view/Feature/fig%7C652611.54.peg.5440" TargetMode="External"/><Relationship Id="rId18646" Type="http://schemas.openxmlformats.org/officeDocument/2006/relationships/hyperlink" Target="https://www.patricbrc.org/view/Feature/fig%7C243160.12.peg.154" TargetMode="External"/><Relationship Id="rId7654" Type="http://schemas.openxmlformats.org/officeDocument/2006/relationships/hyperlink" Target="https://www.patricbrc.org/view/Feature/fig%7C243160.12.peg.1105" TargetMode="External"/><Relationship Id="rId8705" Type="http://schemas.openxmlformats.org/officeDocument/2006/relationships/hyperlink" Target="https://www.patricbrc.org/view/Feature/fig%7C395019.8.peg.1417" TargetMode="External"/><Relationship Id="rId10635" Type="http://schemas.openxmlformats.org/officeDocument/2006/relationships/hyperlink" Target="https://www.patricbrc.org/view/Feature/fig%7C95486.65.peg.453" TargetMode="External"/><Relationship Id="rId16197" Type="http://schemas.openxmlformats.org/officeDocument/2006/relationships/hyperlink" Target="https://www.patricbrc.org/view/Feature/fig%7C243160.12.peg.3972" TargetMode="External"/><Relationship Id="rId17248" Type="http://schemas.openxmlformats.org/officeDocument/2006/relationships/hyperlink" Target="https://www.patricbrc.org/view/Feature/fig%7C95486.65.peg.6979" TargetMode="External"/><Relationship Id="rId6256" Type="http://schemas.openxmlformats.org/officeDocument/2006/relationships/hyperlink" Target="https://www.patricbrc.org/view/Feature/fig%7C272560.6.peg.1745" TargetMode="External"/><Relationship Id="rId7307" Type="http://schemas.openxmlformats.org/officeDocument/2006/relationships/hyperlink" Target="https://www.patricbrc.org/view/Feature/fig%7C272560.6.peg.2087" TargetMode="External"/><Relationship Id="rId13858" Type="http://schemas.openxmlformats.org/officeDocument/2006/relationships/hyperlink" Target="https://www.patricbrc.org/view/Feature/fig%7C95486.65.peg.2902" TargetMode="External"/><Relationship Id="rId2866" Type="http://schemas.openxmlformats.org/officeDocument/2006/relationships/hyperlink" Target="https://www.patricbrc.org/view/Feature/fig%7C395019.8.peg.5871" TargetMode="External"/><Relationship Id="rId3917" Type="http://schemas.openxmlformats.org/officeDocument/2006/relationships/hyperlink" Target="https://www.patricbrc.org/view/Feature/fig%7C243160.12.peg.727" TargetMode="External"/><Relationship Id="rId9479" Type="http://schemas.openxmlformats.org/officeDocument/2006/relationships/hyperlink" Target="https://www.patricbrc.org/view/Feature/fig%7C243160.12.peg.648" TargetMode="External"/><Relationship Id="rId14909" Type="http://schemas.openxmlformats.org/officeDocument/2006/relationships/hyperlink" Target="https://www.patricbrc.org/view/Feature/fig%7C95486.65.peg.5374" TargetMode="External"/><Relationship Id="rId15280" Type="http://schemas.openxmlformats.org/officeDocument/2006/relationships/hyperlink" Target="https://www.patricbrc.org/view/Feature/fig%7C272560.6.peg.4257" TargetMode="External"/><Relationship Id="rId16331" Type="http://schemas.openxmlformats.org/officeDocument/2006/relationships/hyperlink" Target="https://www.patricbrc.org/view/Feature/fig%7C95486.65.peg.1564" TargetMode="External"/><Relationship Id="rId20727" Type="http://schemas.openxmlformats.org/officeDocument/2006/relationships/hyperlink" Target="https://www.patricbrc.org/view/Feature/fig%7C95486.65.peg.3696" TargetMode="External"/><Relationship Id="rId838" Type="http://schemas.openxmlformats.org/officeDocument/2006/relationships/hyperlink" Target="https://www.patricbrc.org/view/Feature/fig%7C243160.12.peg.3354" TargetMode="External"/><Relationship Id="rId1468" Type="http://schemas.openxmlformats.org/officeDocument/2006/relationships/hyperlink" Target="https://www.patricbrc.org/view/Feature/fig%7C95486.65.peg.5389" TargetMode="External"/><Relationship Id="rId2519" Type="http://schemas.openxmlformats.org/officeDocument/2006/relationships/hyperlink" Target="https://www.patricbrc.org/view/Feature/fig%7C95486.65.peg.5611" TargetMode="External"/><Relationship Id="rId8562" Type="http://schemas.openxmlformats.org/officeDocument/2006/relationships/hyperlink" Target="https://www.patricbrc.org/view/Feature/fig%7C272560.6.peg.2444" TargetMode="External"/><Relationship Id="rId9960" Type="http://schemas.openxmlformats.org/officeDocument/2006/relationships/hyperlink" Target="https://www.patricbrc.org/view/Feature/fig%7C395019.8.peg.2432" TargetMode="External"/><Relationship Id="rId11890" Type="http://schemas.openxmlformats.org/officeDocument/2006/relationships/hyperlink" Target="https://www.patricbrc.org/view/Feature/fig%7C243160.12.peg.2496" TargetMode="External"/><Relationship Id="rId12941" Type="http://schemas.openxmlformats.org/officeDocument/2006/relationships/hyperlink" Target="https://www.patricbrc.org/view/Feature/fig%7C272560.6.peg.3588" TargetMode="External"/><Relationship Id="rId18156" Type="http://schemas.openxmlformats.org/officeDocument/2006/relationships/hyperlink" Target="https://www.patricbrc.org/view/Feature/fig%7C272560.6.peg.5164" TargetMode="External"/><Relationship Id="rId19554" Type="http://schemas.openxmlformats.org/officeDocument/2006/relationships/hyperlink" Target="https://www.patricbrc.org/view/Feature/fig%7C95486.65.peg.4456" TargetMode="External"/><Relationship Id="rId22899" Type="http://schemas.openxmlformats.org/officeDocument/2006/relationships/hyperlink" Target="https://www.patricbrc.org/view/Feature/fig%7C395019.8.peg.4835" TargetMode="External"/><Relationship Id="rId7164" Type="http://schemas.openxmlformats.org/officeDocument/2006/relationships/hyperlink" Target="https://www.patricbrc.org/view/Feature/fig%7C95486.65.peg.2153" TargetMode="External"/><Relationship Id="rId8215" Type="http://schemas.openxmlformats.org/officeDocument/2006/relationships/hyperlink" Target="https://www.patricbrc.org/view/Feature/fig%7C395019.8.peg.3794" TargetMode="External"/><Relationship Id="rId9613" Type="http://schemas.openxmlformats.org/officeDocument/2006/relationships/hyperlink" Target="https://www.patricbrc.org/view/Feature/fig%7C395019.8.peg.2344" TargetMode="External"/><Relationship Id="rId10492" Type="http://schemas.openxmlformats.org/officeDocument/2006/relationships/hyperlink" Target="https://www.patricbrc.org/view/Feature/fig%7C243160.12.peg.2187" TargetMode="External"/><Relationship Id="rId11543" Type="http://schemas.openxmlformats.org/officeDocument/2006/relationships/hyperlink" Target="https://www.patricbrc.org/view/Feature/fig%7C272560.6.peg.3239" TargetMode="External"/><Relationship Id="rId19207" Type="http://schemas.openxmlformats.org/officeDocument/2006/relationships/hyperlink" Target="https://www.patricbrc.org/view/Feature/fig%7C243160.12.peg.4454" TargetMode="External"/><Relationship Id="rId1602" Type="http://schemas.openxmlformats.org/officeDocument/2006/relationships/hyperlink" Target="https://www.patricbrc.org/view/Feature/fig%7C395019.8.peg.538" TargetMode="External"/><Relationship Id="rId10145" Type="http://schemas.openxmlformats.org/officeDocument/2006/relationships/hyperlink" Target="https://www.patricbrc.org/view/Feature/fig%7C272560.6.peg.2855" TargetMode="External"/><Relationship Id="rId14766" Type="http://schemas.openxmlformats.org/officeDocument/2006/relationships/hyperlink" Target="https://www.patricbrc.org/view/Feature/fig%7C272560.6.peg.4094" TargetMode="External"/><Relationship Id="rId15817" Type="http://schemas.openxmlformats.org/officeDocument/2006/relationships/hyperlink" Target="https://www.patricbrc.org/view/Feature/fig%7C272560.6.peg.4438" TargetMode="External"/><Relationship Id="rId21982" Type="http://schemas.openxmlformats.org/officeDocument/2006/relationships/hyperlink" Target="https://www.patricbrc.org/view/Feature/fig%7C243160.12.peg.3900" TargetMode="External"/><Relationship Id="rId3774" Type="http://schemas.openxmlformats.org/officeDocument/2006/relationships/hyperlink" Target="https://www.patricbrc.org/view/Feature/fig%7C243160.12.peg.695" TargetMode="External"/><Relationship Id="rId4825" Type="http://schemas.openxmlformats.org/officeDocument/2006/relationships/hyperlink" Target="https://www.patricbrc.org/view/Feature/fig%7C243160.12.peg.1851" TargetMode="External"/><Relationship Id="rId13368" Type="http://schemas.openxmlformats.org/officeDocument/2006/relationships/hyperlink" Target="https://www.patricbrc.org/view/Feature/fig%7C652611.54.peg.714" TargetMode="External"/><Relationship Id="rId14419" Type="http://schemas.openxmlformats.org/officeDocument/2006/relationships/hyperlink" Target="https://www.patricbrc.org/view/Feature/fig%7C243160.12.peg.3555" TargetMode="External"/><Relationship Id="rId17989" Type="http://schemas.openxmlformats.org/officeDocument/2006/relationships/hyperlink" Target="https://www.patricbrc.org/view/Feature/fig%7C243160.12.peg.4788" TargetMode="External"/><Relationship Id="rId20584" Type="http://schemas.openxmlformats.org/officeDocument/2006/relationships/hyperlink" Target="https://www.patricbrc.org/view/Feature/fig%7C272560.6.peg.6024" TargetMode="External"/><Relationship Id="rId21635" Type="http://schemas.openxmlformats.org/officeDocument/2006/relationships/hyperlink" Target="https://www.patricbrc.org/view/Feature/fig%7C652611.54.peg.2045" TargetMode="External"/><Relationship Id="rId695" Type="http://schemas.openxmlformats.org/officeDocument/2006/relationships/hyperlink" Target="https://www.patricbrc.org/view/Feature/fig%7C395019.8.peg.3351" TargetMode="External"/><Relationship Id="rId2376" Type="http://schemas.openxmlformats.org/officeDocument/2006/relationships/hyperlink" Target="https://www.patricbrc.org/view/Feature/fig%7C243160.12.peg.35" TargetMode="External"/><Relationship Id="rId3427" Type="http://schemas.openxmlformats.org/officeDocument/2006/relationships/hyperlink" Target="https://www.patricbrc.org/view/Feature/fig%7C272560.6.peg.953" TargetMode="External"/><Relationship Id="rId6997" Type="http://schemas.openxmlformats.org/officeDocument/2006/relationships/hyperlink" Target="https://www.patricbrc.org/view/Feature/fig%7C243160.12.peg.1218" TargetMode="External"/><Relationship Id="rId20237" Type="http://schemas.openxmlformats.org/officeDocument/2006/relationships/hyperlink" Target="https://www.patricbrc.org/view/Feature/fig%7C243160.12.peg.5233" TargetMode="External"/><Relationship Id="rId348" Type="http://schemas.openxmlformats.org/officeDocument/2006/relationships/hyperlink" Target="https://www.patricbrc.org/view/Feature/fig%7C95486.65.peg.5120" TargetMode="External"/><Relationship Id="rId2029" Type="http://schemas.openxmlformats.org/officeDocument/2006/relationships/hyperlink" Target="https://www.patricbrc.org/view/Feature/fig%7C95486.65.peg.5502" TargetMode="External"/><Relationship Id="rId5599" Type="http://schemas.openxmlformats.org/officeDocument/2006/relationships/hyperlink" Target="https://www.patricbrc.org/view/Feature/fig%7C272560.6.peg.1582" TargetMode="External"/><Relationship Id="rId9470" Type="http://schemas.openxmlformats.org/officeDocument/2006/relationships/hyperlink" Target="https://www.patricbrc.org/view/Feature/fig%7C243160.12.peg.651" TargetMode="External"/><Relationship Id="rId14900" Type="http://schemas.openxmlformats.org/officeDocument/2006/relationships/hyperlink" Target="https://www.patricbrc.org/view/Feature/fig%7C652611.54.peg.5567" TargetMode="External"/><Relationship Id="rId19064" Type="http://schemas.openxmlformats.org/officeDocument/2006/relationships/hyperlink" Target="https://www.patricbrc.org/view/Feature/fig%7C652611.54.peg.4892" TargetMode="External"/><Relationship Id="rId2510" Type="http://schemas.openxmlformats.org/officeDocument/2006/relationships/hyperlink" Target="https://www.patricbrc.org/view/Feature/fig%7C95486.65.peg.5609" TargetMode="External"/><Relationship Id="rId8072" Type="http://schemas.openxmlformats.org/officeDocument/2006/relationships/hyperlink" Target="https://www.patricbrc.org/view/Feature/fig%7C395019.8.peg.3588" TargetMode="External"/><Relationship Id="rId9123" Type="http://schemas.openxmlformats.org/officeDocument/2006/relationships/hyperlink" Target="https://www.patricbrc.org/view/Feature/fig%7C395019.8.peg.1337" TargetMode="External"/><Relationship Id="rId11053" Type="http://schemas.openxmlformats.org/officeDocument/2006/relationships/hyperlink" Target="https://www.patricbrc.org/view/Feature/fig%7C395019.8.peg.3600" TargetMode="External"/><Relationship Id="rId12104" Type="http://schemas.openxmlformats.org/officeDocument/2006/relationships/hyperlink" Target="https://www.patricbrc.org/view/Feature/fig%7C243160.12.peg.2553" TargetMode="External"/><Relationship Id="rId12451" Type="http://schemas.openxmlformats.org/officeDocument/2006/relationships/hyperlink" Target="https://www.patricbrc.org/view/Feature/fig%7C243160.12.peg.2632" TargetMode="External"/><Relationship Id="rId13502" Type="http://schemas.openxmlformats.org/officeDocument/2006/relationships/hyperlink" Target="https://www.patricbrc.org/view/Feature/fig%7C243160.12.peg.2865" TargetMode="External"/><Relationship Id="rId1112" Type="http://schemas.openxmlformats.org/officeDocument/2006/relationships/hyperlink" Target="https://www.patricbrc.org/view/Feature/fig%7C243160.12.peg.3420" TargetMode="External"/><Relationship Id="rId15674" Type="http://schemas.openxmlformats.org/officeDocument/2006/relationships/hyperlink" Target="https://www.patricbrc.org/view/Feature/fig%7C395019.8.peg.1247" TargetMode="External"/><Relationship Id="rId16725" Type="http://schemas.openxmlformats.org/officeDocument/2006/relationships/hyperlink" Target="https://www.patricbrc.org/view/Feature/fig%7C95486.65.peg.1283" TargetMode="External"/><Relationship Id="rId22890" Type="http://schemas.openxmlformats.org/officeDocument/2006/relationships/hyperlink" Target="https://www.patricbrc.org/view/Feature/fig%7C395019.8.peg.3434" TargetMode="External"/><Relationship Id="rId3284" Type="http://schemas.openxmlformats.org/officeDocument/2006/relationships/hyperlink" Target="https://www.patricbrc.org/view/Feature/fig%7C272560.6.peg.920" TargetMode="External"/><Relationship Id="rId4682" Type="http://schemas.openxmlformats.org/officeDocument/2006/relationships/hyperlink" Target="https://www.patricbrc.org/view/Feature/fig%7C652611.54.peg.5217" TargetMode="External"/><Relationship Id="rId5733" Type="http://schemas.openxmlformats.org/officeDocument/2006/relationships/hyperlink" Target="https://www.patricbrc.org/view/Feature/fig%7C652611.54.peg.2121" TargetMode="External"/><Relationship Id="rId14276" Type="http://schemas.openxmlformats.org/officeDocument/2006/relationships/hyperlink" Target="https://www.patricbrc.org/view/Feature/fig%7C243160.12.peg.3516" TargetMode="External"/><Relationship Id="rId15327" Type="http://schemas.openxmlformats.org/officeDocument/2006/relationships/hyperlink" Target="https://www.patricbrc.org/view/Feature/fig%7C95486.65.peg.5035" TargetMode="External"/><Relationship Id="rId18897" Type="http://schemas.openxmlformats.org/officeDocument/2006/relationships/hyperlink" Target="https://www.patricbrc.org/view/Feature/fig%7C95486.65.peg.6819" TargetMode="External"/><Relationship Id="rId19948" Type="http://schemas.openxmlformats.org/officeDocument/2006/relationships/hyperlink" Target="https://www.patricbrc.org/view/Feature/fig%7C395019.8.peg.1963" TargetMode="External"/><Relationship Id="rId20094" Type="http://schemas.openxmlformats.org/officeDocument/2006/relationships/hyperlink" Target="https://www.patricbrc.org/view/Feature/fig%7C395019.8.peg.3789" TargetMode="External"/><Relationship Id="rId21492" Type="http://schemas.openxmlformats.org/officeDocument/2006/relationships/hyperlink" Target="https://www.patricbrc.org/view/Feature/fig%7C395019.8.peg.6185" TargetMode="External"/><Relationship Id="rId22543" Type="http://schemas.openxmlformats.org/officeDocument/2006/relationships/hyperlink" Target="https://www.patricbrc.org/view/Feature/fig%7C243160.12.peg.5604" TargetMode="External"/><Relationship Id="rId4335" Type="http://schemas.openxmlformats.org/officeDocument/2006/relationships/hyperlink" Target="https://www.patricbrc.org/view/Feature/fig%7C652611.54.peg.6047" TargetMode="External"/><Relationship Id="rId8956" Type="http://schemas.openxmlformats.org/officeDocument/2006/relationships/hyperlink" Target="https://www.patricbrc.org/view/Feature/fig%7C95486.65.peg.6323" TargetMode="External"/><Relationship Id="rId10886" Type="http://schemas.openxmlformats.org/officeDocument/2006/relationships/hyperlink" Target="https://www.patricbrc.org/view/Feature/fig%7C652611.54.peg.5709" TargetMode="External"/><Relationship Id="rId11937" Type="http://schemas.openxmlformats.org/officeDocument/2006/relationships/hyperlink" Target="https://www.patricbrc.org/view/Feature/fig%7C395019.8.peg.2947" TargetMode="External"/><Relationship Id="rId17499" Type="http://schemas.openxmlformats.org/officeDocument/2006/relationships/hyperlink" Target="https://www.patricbrc.org/view/Feature/fig%7C272560.6.peg.4973" TargetMode="External"/><Relationship Id="rId21145" Type="http://schemas.openxmlformats.org/officeDocument/2006/relationships/hyperlink" Target="https://www.patricbrc.org/view/Feature/fig%7C652611.54.peg.3601" TargetMode="External"/><Relationship Id="rId7558" Type="http://schemas.openxmlformats.org/officeDocument/2006/relationships/hyperlink" Target="https://www.patricbrc.org/view/Feature/fig%7C272560.6.peg.2151" TargetMode="External"/><Relationship Id="rId8609" Type="http://schemas.openxmlformats.org/officeDocument/2006/relationships/hyperlink" Target="https://www.patricbrc.org/view/Feature/fig%7C95486.65.peg.6383" TargetMode="External"/><Relationship Id="rId10539" Type="http://schemas.openxmlformats.org/officeDocument/2006/relationships/hyperlink" Target="https://www.patricbrc.org/view/Feature/fig%7C395019.8.peg.2652" TargetMode="External"/><Relationship Id="rId14410" Type="http://schemas.openxmlformats.org/officeDocument/2006/relationships/hyperlink" Target="https://www.patricbrc.org/view/Feature/fig%7C95486.65.peg.2212" TargetMode="External"/><Relationship Id="rId13012" Type="http://schemas.openxmlformats.org/officeDocument/2006/relationships/hyperlink" Target="https://www.patricbrc.org/view/Feature/fig%7C95486.65.peg.2649" TargetMode="External"/><Relationship Id="rId16582" Type="http://schemas.openxmlformats.org/officeDocument/2006/relationships/hyperlink" Target="https://www.patricbrc.org/view/Feature/fig%7C652611.54.peg.1707" TargetMode="External"/><Relationship Id="rId17980" Type="http://schemas.openxmlformats.org/officeDocument/2006/relationships/hyperlink" Target="https://www.patricbrc.org/view/Feature/fig%7C95486.65.peg.697" TargetMode="External"/><Relationship Id="rId2020" Type="http://schemas.openxmlformats.org/officeDocument/2006/relationships/hyperlink" Target="https://www.patricbrc.org/view/Feature/fig%7C95486.65.peg.2248" TargetMode="External"/><Relationship Id="rId5590" Type="http://schemas.openxmlformats.org/officeDocument/2006/relationships/hyperlink" Target="https://www.patricbrc.org/view/Feature/fig%7C652611.54.peg.3431" TargetMode="External"/><Relationship Id="rId6641" Type="http://schemas.openxmlformats.org/officeDocument/2006/relationships/hyperlink" Target="https://www.patricbrc.org/view/Feature/fig%7C395019.8.peg.4000" TargetMode="External"/><Relationship Id="rId15184" Type="http://schemas.openxmlformats.org/officeDocument/2006/relationships/hyperlink" Target="https://www.patricbrc.org/view/Feature/fig%7C272560.6.peg.4225" TargetMode="External"/><Relationship Id="rId16235" Type="http://schemas.openxmlformats.org/officeDocument/2006/relationships/hyperlink" Target="https://www.patricbrc.org/view/Feature/fig%7C243160.12.peg.3981" TargetMode="External"/><Relationship Id="rId17633" Type="http://schemas.openxmlformats.org/officeDocument/2006/relationships/hyperlink" Target="https://www.patricbrc.org/view/Feature/fig%7C652611.54.peg.5926" TargetMode="External"/><Relationship Id="rId20978" Type="http://schemas.openxmlformats.org/officeDocument/2006/relationships/hyperlink" Target="https://www.patricbrc.org/view/Feature/fig%7C395019.8.peg.812" TargetMode="External"/><Relationship Id="rId4192" Type="http://schemas.openxmlformats.org/officeDocument/2006/relationships/hyperlink" Target="https://www.patricbrc.org/view/Feature/fig%7C243160.12.peg.2274" TargetMode="External"/><Relationship Id="rId5243" Type="http://schemas.openxmlformats.org/officeDocument/2006/relationships/hyperlink" Target="https://www.patricbrc.org/view/Feature/fig%7C272560.6.peg.1482" TargetMode="External"/><Relationship Id="rId22053" Type="http://schemas.openxmlformats.org/officeDocument/2006/relationships/hyperlink" Target="https://www.patricbrc.org/view/Feature/fig%7C95486.65.peg.7075" TargetMode="External"/><Relationship Id="rId9864" Type="http://schemas.openxmlformats.org/officeDocument/2006/relationships/hyperlink" Target="https://www.patricbrc.org/view/Feature/fig%7C395019.8.peg.2408" TargetMode="External"/><Relationship Id="rId11794" Type="http://schemas.openxmlformats.org/officeDocument/2006/relationships/hyperlink" Target="https://www.patricbrc.org/view/Feature/fig%7C272560.6.peg.3305" TargetMode="External"/><Relationship Id="rId12845" Type="http://schemas.openxmlformats.org/officeDocument/2006/relationships/hyperlink" Target="https://www.patricbrc.org/view/Feature/fig%7C395019.8.peg.481" TargetMode="External"/><Relationship Id="rId19458" Type="http://schemas.openxmlformats.org/officeDocument/2006/relationships/hyperlink" Target="https://www.patricbrc.org/view/Feature/fig%7C243160.12.peg.4088" TargetMode="External"/><Relationship Id="rId78" Type="http://schemas.openxmlformats.org/officeDocument/2006/relationships/hyperlink" Target="https://www.patricbrc.org/view/Feature/fig%7C243160.12.peg.2846" TargetMode="External"/><Relationship Id="rId1853" Type="http://schemas.openxmlformats.org/officeDocument/2006/relationships/hyperlink" Target="https://www.patricbrc.org/view/Feature/fig%7C95486.65.peg.5472" TargetMode="External"/><Relationship Id="rId2904" Type="http://schemas.openxmlformats.org/officeDocument/2006/relationships/hyperlink" Target="https://www.patricbrc.org/view/Feature/fig%7C272560.6.peg.814" TargetMode="External"/><Relationship Id="rId7068" Type="http://schemas.openxmlformats.org/officeDocument/2006/relationships/hyperlink" Target="https://www.patricbrc.org/view/Feature/fig%7C652611.54.peg.2868" TargetMode="External"/><Relationship Id="rId8119" Type="http://schemas.openxmlformats.org/officeDocument/2006/relationships/hyperlink" Target="https://www.patricbrc.org/view/Feature/fig%7C652611.54.peg.5167" TargetMode="External"/><Relationship Id="rId8466" Type="http://schemas.openxmlformats.org/officeDocument/2006/relationships/hyperlink" Target="https://www.patricbrc.org/view/Feature/fig%7C243160.12.peg.1564" TargetMode="External"/><Relationship Id="rId9517" Type="http://schemas.openxmlformats.org/officeDocument/2006/relationships/hyperlink" Target="https://www.patricbrc.org/view/Feature/fig%7C272560.6.peg.2697" TargetMode="External"/><Relationship Id="rId10396" Type="http://schemas.openxmlformats.org/officeDocument/2006/relationships/hyperlink" Target="https://www.patricbrc.org/view/Feature/fig%7C272560.6.peg.2924" TargetMode="External"/><Relationship Id="rId11447" Type="http://schemas.openxmlformats.org/officeDocument/2006/relationships/hyperlink" Target="https://www.patricbrc.org/view/Feature/fig%7C95486.65.peg.227" TargetMode="External"/><Relationship Id="rId1506" Type="http://schemas.openxmlformats.org/officeDocument/2006/relationships/hyperlink" Target="https://www.patricbrc.org/view/Feature/fig%7C95486.65.peg.3853" TargetMode="External"/><Relationship Id="rId10049" Type="http://schemas.openxmlformats.org/officeDocument/2006/relationships/hyperlink" Target="https://www.patricbrc.org/view/Feature/fig%7C243160.12.peg.401" TargetMode="External"/><Relationship Id="rId17490" Type="http://schemas.openxmlformats.org/officeDocument/2006/relationships/hyperlink" Target="https://www.patricbrc.org/view/Feature/fig%7C272560.6.peg.4971" TargetMode="External"/><Relationship Id="rId18541" Type="http://schemas.openxmlformats.org/officeDocument/2006/relationships/hyperlink" Target="https://www.patricbrc.org/view/Feature/fig%7C395019.8.peg.6215" TargetMode="External"/><Relationship Id="rId21886" Type="http://schemas.openxmlformats.org/officeDocument/2006/relationships/hyperlink" Target="https://www.patricbrc.org/view/Feature/fig%7C243160.12.peg.3909" TargetMode="External"/><Relationship Id="rId22937" Type="http://schemas.openxmlformats.org/officeDocument/2006/relationships/hyperlink" Target="https://www.patricbrc.org/view/Feature/fig%7C272560.6.peg.6803" TargetMode="External"/><Relationship Id="rId3678" Type="http://schemas.openxmlformats.org/officeDocument/2006/relationships/hyperlink" Target="https://www.patricbrc.org/view/Feature/fig%7C243160.12.peg.2027" TargetMode="External"/><Relationship Id="rId4729" Type="http://schemas.openxmlformats.org/officeDocument/2006/relationships/hyperlink" Target="https://www.patricbrc.org/view/Feature/fig%7C395019.8.peg.1194" TargetMode="External"/><Relationship Id="rId8600" Type="http://schemas.openxmlformats.org/officeDocument/2006/relationships/hyperlink" Target="https://www.patricbrc.org/view/Feature/fig%7C395019.8.peg.1440" TargetMode="External"/><Relationship Id="rId16092" Type="http://schemas.openxmlformats.org/officeDocument/2006/relationships/hyperlink" Target="https://www.patricbrc.org/view/Feature/fig%7C272560.6.peg.4528" TargetMode="External"/><Relationship Id="rId17143" Type="http://schemas.openxmlformats.org/officeDocument/2006/relationships/hyperlink" Target="https://www.patricbrc.org/view/Feature/fig%7C95486.65.peg.3881" TargetMode="External"/><Relationship Id="rId20488" Type="http://schemas.openxmlformats.org/officeDocument/2006/relationships/hyperlink" Target="https://www.patricbrc.org/view/Feature/fig%7C243160.12.peg.5314" TargetMode="External"/><Relationship Id="rId21539" Type="http://schemas.openxmlformats.org/officeDocument/2006/relationships/hyperlink" Target="https://www.patricbrc.org/view/Feature/fig%7C652611.54.peg.5778" TargetMode="External"/><Relationship Id="rId599" Type="http://schemas.openxmlformats.org/officeDocument/2006/relationships/hyperlink" Target="https://www.patricbrc.org/view/Feature/fig%7C395019.8.peg.5159" TargetMode="External"/><Relationship Id="rId6151" Type="http://schemas.openxmlformats.org/officeDocument/2006/relationships/hyperlink" Target="https://www.patricbrc.org/view/Feature/fig%7C272560.6.peg.1720" TargetMode="External"/><Relationship Id="rId7202" Type="http://schemas.openxmlformats.org/officeDocument/2006/relationships/hyperlink" Target="https://www.patricbrc.org/view/Feature/fig%7C652611.54.peg.187" TargetMode="External"/><Relationship Id="rId10530" Type="http://schemas.openxmlformats.org/officeDocument/2006/relationships/hyperlink" Target="https://www.patricbrc.org/view/Feature/fig%7C652611.54.peg.1898" TargetMode="External"/><Relationship Id="rId9374" Type="http://schemas.openxmlformats.org/officeDocument/2006/relationships/hyperlink" Target="https://www.patricbrc.org/view/Feature/fig%7C243160.12.peg.1798" TargetMode="External"/><Relationship Id="rId13753" Type="http://schemas.openxmlformats.org/officeDocument/2006/relationships/hyperlink" Target="https://www.patricbrc.org/view/Feature/fig%7C395019.8.peg.270" TargetMode="External"/><Relationship Id="rId14804" Type="http://schemas.openxmlformats.org/officeDocument/2006/relationships/hyperlink" Target="https://www.patricbrc.org/view/Feature/fig%7C652611.54.peg.2943" TargetMode="External"/><Relationship Id="rId1363" Type="http://schemas.openxmlformats.org/officeDocument/2006/relationships/hyperlink" Target="https://www.patricbrc.org/view/Feature/fig%7C652611.54.peg.4897" TargetMode="External"/><Relationship Id="rId2761" Type="http://schemas.openxmlformats.org/officeDocument/2006/relationships/hyperlink" Target="https://www.patricbrc.org/view/Feature/fig%7C243160.12.peg.248" TargetMode="External"/><Relationship Id="rId3812" Type="http://schemas.openxmlformats.org/officeDocument/2006/relationships/hyperlink" Target="https://www.patricbrc.org/view/Feature/fig%7C243160.12.peg.704" TargetMode="External"/><Relationship Id="rId9027" Type="http://schemas.openxmlformats.org/officeDocument/2006/relationships/hyperlink" Target="https://www.patricbrc.org/view/Feature/fig%7C395019.8.peg.1362" TargetMode="External"/><Relationship Id="rId12355" Type="http://schemas.openxmlformats.org/officeDocument/2006/relationships/hyperlink" Target="https://www.patricbrc.org/view/Feature/fig%7C95486.65.peg.31" TargetMode="External"/><Relationship Id="rId13406" Type="http://schemas.openxmlformats.org/officeDocument/2006/relationships/hyperlink" Target="https://www.patricbrc.org/view/Feature/fig%7C95486.65.peg.3044" TargetMode="External"/><Relationship Id="rId16976" Type="http://schemas.openxmlformats.org/officeDocument/2006/relationships/hyperlink" Target="https://www.patricbrc.org/view/Feature/fig%7C395019.8.peg.4616" TargetMode="External"/><Relationship Id="rId20622" Type="http://schemas.openxmlformats.org/officeDocument/2006/relationships/hyperlink" Target="https://www.patricbrc.org/view/Feature/fig%7C243160.12.peg.5351" TargetMode="External"/><Relationship Id="rId733" Type="http://schemas.openxmlformats.org/officeDocument/2006/relationships/hyperlink" Target="https://www.patricbrc.org/view/Feature/fig%7C243160.12.peg.3327" TargetMode="External"/><Relationship Id="rId1016" Type="http://schemas.openxmlformats.org/officeDocument/2006/relationships/hyperlink" Target="https://www.patricbrc.org/view/Feature/fig%7C652611.54.peg.4899" TargetMode="External"/><Relationship Id="rId2414" Type="http://schemas.openxmlformats.org/officeDocument/2006/relationships/hyperlink" Target="https://www.patricbrc.org/view/Feature/fig%7C243160.12.peg.167" TargetMode="External"/><Relationship Id="rId5984" Type="http://schemas.openxmlformats.org/officeDocument/2006/relationships/hyperlink" Target="https://www.patricbrc.org/view/Feature/fig%7C95486.65.peg.6583" TargetMode="External"/><Relationship Id="rId12008" Type="http://schemas.openxmlformats.org/officeDocument/2006/relationships/hyperlink" Target="https://www.patricbrc.org/view/Feature/fig%7C652611.54.peg.1001" TargetMode="External"/><Relationship Id="rId15578" Type="http://schemas.openxmlformats.org/officeDocument/2006/relationships/hyperlink" Target="https://www.patricbrc.org/view/Feature/fig%7C243160.12.peg.4387" TargetMode="External"/><Relationship Id="rId16629" Type="http://schemas.openxmlformats.org/officeDocument/2006/relationships/hyperlink" Target="https://www.patricbrc.org/view/Feature/fig%7C395019.8.peg.3980" TargetMode="External"/><Relationship Id="rId22794" Type="http://schemas.openxmlformats.org/officeDocument/2006/relationships/hyperlink" Target="https://www.patricbrc.org/view/Feature/fig%7C95486.65.peg.5181" TargetMode="External"/><Relationship Id="rId4586" Type="http://schemas.openxmlformats.org/officeDocument/2006/relationships/hyperlink" Target="https://www.patricbrc.org/view/Feature/fig%7C95486.65.peg.6070" TargetMode="External"/><Relationship Id="rId5637" Type="http://schemas.openxmlformats.org/officeDocument/2006/relationships/hyperlink" Target="https://www.patricbrc.org/view/Feature/fig%7C395019.8.peg.1552" TargetMode="External"/><Relationship Id="rId18051" Type="http://schemas.openxmlformats.org/officeDocument/2006/relationships/hyperlink" Target="https://www.patricbrc.org/view/Feature/fig%7C243160.12.peg.4746" TargetMode="External"/><Relationship Id="rId19102" Type="http://schemas.openxmlformats.org/officeDocument/2006/relationships/hyperlink" Target="https://www.patricbrc.org/view/Feature/fig%7C652611.54.peg.1727" TargetMode="External"/><Relationship Id="rId21396" Type="http://schemas.openxmlformats.org/officeDocument/2006/relationships/hyperlink" Target="https://www.patricbrc.org/view/Feature/fig%7C395019.8.peg.3493" TargetMode="External"/><Relationship Id="rId22447" Type="http://schemas.openxmlformats.org/officeDocument/2006/relationships/hyperlink" Target="https://www.patricbrc.org/view/Feature/fig%7C95486.65.peg.3486" TargetMode="External"/><Relationship Id="rId3188" Type="http://schemas.openxmlformats.org/officeDocument/2006/relationships/hyperlink" Target="https://www.patricbrc.org/view/Feature/fig%7C395019.8.peg.852" TargetMode="External"/><Relationship Id="rId4239" Type="http://schemas.openxmlformats.org/officeDocument/2006/relationships/hyperlink" Target="https://www.patricbrc.org/view/Feature/fig%7C395019.8.peg.1082" TargetMode="External"/><Relationship Id="rId8110" Type="http://schemas.openxmlformats.org/officeDocument/2006/relationships/hyperlink" Target="https://www.patricbrc.org/view/Feature/fig%7C652611.54.peg.5170" TargetMode="External"/><Relationship Id="rId10040" Type="http://schemas.openxmlformats.org/officeDocument/2006/relationships/hyperlink" Target="https://www.patricbrc.org/view/Feature/fig%7C243160.12.peg.399" TargetMode="External"/><Relationship Id="rId14661" Type="http://schemas.openxmlformats.org/officeDocument/2006/relationships/hyperlink" Target="https://www.patricbrc.org/view/Feature/fig%7C652611.54.peg.1719" TargetMode="External"/><Relationship Id="rId21049" Type="http://schemas.openxmlformats.org/officeDocument/2006/relationships/hyperlink" Target="https://www.patricbrc.org/view/Feature/fig%7C243160.12.peg.41" TargetMode="External"/><Relationship Id="rId4720" Type="http://schemas.openxmlformats.org/officeDocument/2006/relationships/hyperlink" Target="https://www.patricbrc.org/view/Feature/fig%7C652611.54.peg.4217" TargetMode="External"/><Relationship Id="rId13263" Type="http://schemas.openxmlformats.org/officeDocument/2006/relationships/hyperlink" Target="https://www.patricbrc.org/view/Feature/fig%7C652611.54.peg.734" TargetMode="External"/><Relationship Id="rId14314" Type="http://schemas.openxmlformats.org/officeDocument/2006/relationships/hyperlink" Target="https://www.patricbrc.org/view/Feature/fig%7C95486.65.peg.4662" TargetMode="External"/><Relationship Id="rId15712" Type="http://schemas.openxmlformats.org/officeDocument/2006/relationships/hyperlink" Target="https://www.patricbrc.org/view/Feature/fig%7C95486.65.peg.6167" TargetMode="External"/><Relationship Id="rId21530" Type="http://schemas.openxmlformats.org/officeDocument/2006/relationships/hyperlink" Target="https://www.patricbrc.org/view/Feature/fig%7C272560.6.peg.6296" TargetMode="External"/><Relationship Id="rId590" Type="http://schemas.openxmlformats.org/officeDocument/2006/relationships/hyperlink" Target="https://www.patricbrc.org/view/Feature/fig%7C272560.6.peg.171" TargetMode="External"/><Relationship Id="rId2271" Type="http://schemas.openxmlformats.org/officeDocument/2006/relationships/hyperlink" Target="https://www.patricbrc.org/view/Feature/fig%7C243160.12.peg.3171" TargetMode="External"/><Relationship Id="rId3322" Type="http://schemas.openxmlformats.org/officeDocument/2006/relationships/hyperlink" Target="https://www.patricbrc.org/view/Feature/fig%7C395019.8.peg.883" TargetMode="External"/><Relationship Id="rId17884" Type="http://schemas.openxmlformats.org/officeDocument/2006/relationships/hyperlink" Target="https://www.patricbrc.org/view/Feature/fig%7C652611.54.peg.3592" TargetMode="External"/><Relationship Id="rId18935" Type="http://schemas.openxmlformats.org/officeDocument/2006/relationships/hyperlink" Target="https://www.patricbrc.org/view/Feature/fig%7C652611.54.peg.179" TargetMode="External"/><Relationship Id="rId20132" Type="http://schemas.openxmlformats.org/officeDocument/2006/relationships/hyperlink" Target="https://www.patricbrc.org/view/Feature/fig%7C395019.8.peg.5920" TargetMode="External"/><Relationship Id="rId243" Type="http://schemas.openxmlformats.org/officeDocument/2006/relationships/hyperlink" Target="https://www.patricbrc.org/view/Feature/fig%7C652611.54.peg.3417" TargetMode="External"/><Relationship Id="rId5494" Type="http://schemas.openxmlformats.org/officeDocument/2006/relationships/hyperlink" Target="https://www.patricbrc.org/view/Feature/fig%7C272560.6.peg.1546" TargetMode="External"/><Relationship Id="rId6892" Type="http://schemas.openxmlformats.org/officeDocument/2006/relationships/hyperlink" Target="https://www.patricbrc.org/view/Feature/fig%7C652611.54.peg.2134" TargetMode="External"/><Relationship Id="rId7943" Type="http://schemas.openxmlformats.org/officeDocument/2006/relationships/hyperlink" Target="https://www.patricbrc.org/view/Feature/fig%7C95486.65.peg.7089" TargetMode="External"/><Relationship Id="rId10924" Type="http://schemas.openxmlformats.org/officeDocument/2006/relationships/hyperlink" Target="https://www.patricbrc.org/view/Feature/fig%7C95486.65.peg.363" TargetMode="External"/><Relationship Id="rId15088" Type="http://schemas.openxmlformats.org/officeDocument/2006/relationships/hyperlink" Target="https://www.patricbrc.org/view/Feature/fig%7C95486.65.peg.4951" TargetMode="External"/><Relationship Id="rId16486" Type="http://schemas.openxmlformats.org/officeDocument/2006/relationships/hyperlink" Target="https://www.patricbrc.org/view/Feature/fig%7C652611.54.peg.1721" TargetMode="External"/><Relationship Id="rId17537" Type="http://schemas.openxmlformats.org/officeDocument/2006/relationships/hyperlink" Target="https://www.patricbrc.org/view/Feature/fig%7C272560.6.peg.4981" TargetMode="External"/><Relationship Id="rId4096" Type="http://schemas.openxmlformats.org/officeDocument/2006/relationships/hyperlink" Target="https://www.patricbrc.org/view/Feature/fig%7C243160.12.peg.773" TargetMode="External"/><Relationship Id="rId5147" Type="http://schemas.openxmlformats.org/officeDocument/2006/relationships/hyperlink" Target="https://www.patricbrc.org/view/Feature/fig%7C652611.54.peg.310" TargetMode="External"/><Relationship Id="rId6545" Type="http://schemas.openxmlformats.org/officeDocument/2006/relationships/hyperlink" Target="https://www.patricbrc.org/view/Feature/fig%7C243160.12.peg.1555" TargetMode="External"/><Relationship Id="rId16139" Type="http://schemas.openxmlformats.org/officeDocument/2006/relationships/hyperlink" Target="https://www.patricbrc.org/view/Feature/fig%7C652611.54.peg.3240" TargetMode="External"/><Relationship Id="rId9768" Type="http://schemas.openxmlformats.org/officeDocument/2006/relationships/hyperlink" Target="https://www.patricbrc.org/view/Feature/fig%7C395019.8.peg.2386" TargetMode="External"/><Relationship Id="rId11698" Type="http://schemas.openxmlformats.org/officeDocument/2006/relationships/hyperlink" Target="https://www.patricbrc.org/view/Feature/fig%7C243160.12.peg.2456" TargetMode="External"/><Relationship Id="rId12749" Type="http://schemas.openxmlformats.org/officeDocument/2006/relationships/hyperlink" Target="https://www.patricbrc.org/view/Feature/fig%7C95486.65.peg.1099" TargetMode="External"/><Relationship Id="rId16620" Type="http://schemas.openxmlformats.org/officeDocument/2006/relationships/hyperlink" Target="https://www.patricbrc.org/view/Feature/fig%7C652611.54.peg.5304" TargetMode="External"/><Relationship Id="rId1757" Type="http://schemas.openxmlformats.org/officeDocument/2006/relationships/hyperlink" Target="https://www.patricbrc.org/view/Feature/fig%7C243160.12.peg.3296" TargetMode="External"/><Relationship Id="rId2808" Type="http://schemas.openxmlformats.org/officeDocument/2006/relationships/hyperlink" Target="https://www.patricbrc.org/view/Feature/fig%7C95486.65.peg.5024" TargetMode="External"/><Relationship Id="rId14171" Type="http://schemas.openxmlformats.org/officeDocument/2006/relationships/hyperlink" Target="https://www.patricbrc.org/view/Feature/fig%7C272560.6.peg.3900" TargetMode="External"/><Relationship Id="rId15222" Type="http://schemas.openxmlformats.org/officeDocument/2006/relationships/hyperlink" Target="https://www.patricbrc.org/view/Feature/fig%7C243160.12.peg.5073" TargetMode="External"/><Relationship Id="rId18792" Type="http://schemas.openxmlformats.org/officeDocument/2006/relationships/hyperlink" Target="https://www.patricbrc.org/view/Feature/fig%7C652611.54.peg.3459" TargetMode="External"/><Relationship Id="rId4230" Type="http://schemas.openxmlformats.org/officeDocument/2006/relationships/hyperlink" Target="https://www.patricbrc.org/view/Feature/fig%7C652611.54.peg.482" TargetMode="External"/><Relationship Id="rId8851" Type="http://schemas.openxmlformats.org/officeDocument/2006/relationships/hyperlink" Target="https://www.patricbrc.org/view/Feature/fig%7C95486.65.peg.717" TargetMode="External"/><Relationship Id="rId17394" Type="http://schemas.openxmlformats.org/officeDocument/2006/relationships/hyperlink" Target="https://www.patricbrc.org/view/Feature/fig%7C95486.65.peg.2103" TargetMode="External"/><Relationship Id="rId18445" Type="http://schemas.openxmlformats.org/officeDocument/2006/relationships/hyperlink" Target="https://www.patricbrc.org/view/Feature/fig%7C395019.8.peg.695" TargetMode="External"/><Relationship Id="rId19843" Type="http://schemas.openxmlformats.org/officeDocument/2006/relationships/hyperlink" Target="https://www.patricbrc.org/view/Feature/fig%7C395019.8.peg.3290" TargetMode="External"/><Relationship Id="rId21040" Type="http://schemas.openxmlformats.org/officeDocument/2006/relationships/hyperlink" Target="https://www.patricbrc.org/view/Feature/fig%7C272560.6.peg.6156" TargetMode="External"/><Relationship Id="rId7453" Type="http://schemas.openxmlformats.org/officeDocument/2006/relationships/hyperlink" Target="https://www.patricbrc.org/view/Feature/fig%7C395019.8.peg.1932" TargetMode="External"/><Relationship Id="rId8504" Type="http://schemas.openxmlformats.org/officeDocument/2006/relationships/hyperlink" Target="https://www.patricbrc.org/view/Feature/fig%7C95486.65.peg.6405" TargetMode="External"/><Relationship Id="rId9902" Type="http://schemas.openxmlformats.org/officeDocument/2006/relationships/hyperlink" Target="https://www.patricbrc.org/view/Feature/fig%7C95486.65.peg.7563" TargetMode="External"/><Relationship Id="rId10781" Type="http://schemas.openxmlformats.org/officeDocument/2006/relationships/hyperlink" Target="https://www.patricbrc.org/view/Feature/fig%7C652611.54.peg.5427" TargetMode="External"/><Relationship Id="rId11832" Type="http://schemas.openxmlformats.org/officeDocument/2006/relationships/hyperlink" Target="https://www.patricbrc.org/view/Feature/fig%7C395019.8.peg.1928" TargetMode="External"/><Relationship Id="rId17047" Type="http://schemas.openxmlformats.org/officeDocument/2006/relationships/hyperlink" Target="https://www.patricbrc.org/view/Feature/fig%7C652611.54.peg.475" TargetMode="External"/><Relationship Id="rId6055" Type="http://schemas.openxmlformats.org/officeDocument/2006/relationships/hyperlink" Target="https://www.patricbrc.org/view/Feature/fig%7C272560.6.peg.1696" TargetMode="External"/><Relationship Id="rId7106" Type="http://schemas.openxmlformats.org/officeDocument/2006/relationships/hyperlink" Target="https://www.patricbrc.org/view/Feature/fig%7C272560.6.peg.2030" TargetMode="External"/><Relationship Id="rId10434" Type="http://schemas.openxmlformats.org/officeDocument/2006/relationships/hyperlink" Target="https://www.patricbrc.org/view/Feature/fig%7C395019.8.peg.2623" TargetMode="External"/><Relationship Id="rId9278" Type="http://schemas.openxmlformats.org/officeDocument/2006/relationships/hyperlink" Target="https://www.patricbrc.org/view/Feature/fig%7C272560.6.peg.2620" TargetMode="External"/><Relationship Id="rId13657" Type="http://schemas.openxmlformats.org/officeDocument/2006/relationships/hyperlink" Target="https://www.patricbrc.org/view/Feature/fig%7C95486.65.peg.2964" TargetMode="External"/><Relationship Id="rId14708" Type="http://schemas.openxmlformats.org/officeDocument/2006/relationships/hyperlink" Target="https://www.patricbrc.org/view/Feature/fig%7C395019.8.peg.1922" TargetMode="External"/><Relationship Id="rId20873" Type="http://schemas.openxmlformats.org/officeDocument/2006/relationships/hyperlink" Target="https://www.patricbrc.org/view/Feature/fig%7C272560.6.peg.6105" TargetMode="External"/><Relationship Id="rId21924" Type="http://schemas.openxmlformats.org/officeDocument/2006/relationships/hyperlink" Target="https://www.patricbrc.org/view/Feature/fig%7C652611.54.peg.1897" TargetMode="External"/><Relationship Id="rId984" Type="http://schemas.openxmlformats.org/officeDocument/2006/relationships/hyperlink" Target="https://www.patricbrc.org/view/Feature/fig%7C652611.54.peg.4894" TargetMode="External"/><Relationship Id="rId2665" Type="http://schemas.openxmlformats.org/officeDocument/2006/relationships/hyperlink" Target="https://www.patricbrc.org/view/Feature/fig%7C395019.8.peg.750" TargetMode="External"/><Relationship Id="rId3716" Type="http://schemas.openxmlformats.org/officeDocument/2006/relationships/hyperlink" Target="https://www.patricbrc.org/view/Feature/fig%7C652611.54.peg.267" TargetMode="External"/><Relationship Id="rId12259" Type="http://schemas.openxmlformats.org/officeDocument/2006/relationships/hyperlink" Target="https://www.patricbrc.org/view/Feature/fig%7C95486.65.peg.52" TargetMode="External"/><Relationship Id="rId16130" Type="http://schemas.openxmlformats.org/officeDocument/2006/relationships/hyperlink" Target="https://www.patricbrc.org/view/Feature/fig%7C272560.6.peg.4537" TargetMode="External"/><Relationship Id="rId20526" Type="http://schemas.openxmlformats.org/officeDocument/2006/relationships/hyperlink" Target="https://www.patricbrc.org/view/Feature/fig%7C95486.65.peg.3646" TargetMode="External"/><Relationship Id="rId637" Type="http://schemas.openxmlformats.org/officeDocument/2006/relationships/hyperlink" Target="https://www.patricbrc.org/view/Feature/fig%7C652611.54.peg.4323" TargetMode="External"/><Relationship Id="rId1267" Type="http://schemas.openxmlformats.org/officeDocument/2006/relationships/hyperlink" Target="https://www.patricbrc.org/view/Feature/fig%7C272560.6.peg.353" TargetMode="External"/><Relationship Id="rId2318" Type="http://schemas.openxmlformats.org/officeDocument/2006/relationships/hyperlink" Target="https://www.patricbrc.org/view/Feature/fig%7C95486.65.peg.4680" TargetMode="External"/><Relationship Id="rId5888" Type="http://schemas.openxmlformats.org/officeDocument/2006/relationships/hyperlink" Target="https://www.patricbrc.org/view/Feature/fig%7C243160.12.peg.1428" TargetMode="External"/><Relationship Id="rId6939" Type="http://schemas.openxmlformats.org/officeDocument/2006/relationships/hyperlink" Target="https://www.patricbrc.org/view/Feature/fig%7C243160.12.peg.1205" TargetMode="External"/><Relationship Id="rId19353" Type="http://schemas.openxmlformats.org/officeDocument/2006/relationships/hyperlink" Target="https://www.patricbrc.org/view/Feature/fig%7C243160.12.peg.4074" TargetMode="External"/><Relationship Id="rId22698" Type="http://schemas.openxmlformats.org/officeDocument/2006/relationships/hyperlink" Target="https://www.patricbrc.org/view/Feature/fig%7C95486.65.peg.4408" TargetMode="External"/><Relationship Id="rId8361" Type="http://schemas.openxmlformats.org/officeDocument/2006/relationships/hyperlink" Target="https://www.patricbrc.org/view/Feature/fig%7C395019.8.peg.1509" TargetMode="External"/><Relationship Id="rId9412" Type="http://schemas.openxmlformats.org/officeDocument/2006/relationships/hyperlink" Target="https://www.patricbrc.org/view/Feature/fig%7C95486.65.peg.6215" TargetMode="External"/><Relationship Id="rId10291" Type="http://schemas.openxmlformats.org/officeDocument/2006/relationships/hyperlink" Target="https://www.patricbrc.org/view/Feature/fig%7C272560.6.peg.2891" TargetMode="External"/><Relationship Id="rId11342" Type="http://schemas.openxmlformats.org/officeDocument/2006/relationships/hyperlink" Target="https://www.patricbrc.org/view/Feature/fig%7C272560.6.peg.3187" TargetMode="External"/><Relationship Id="rId12740" Type="http://schemas.openxmlformats.org/officeDocument/2006/relationships/hyperlink" Target="https://www.patricbrc.org/view/Feature/fig%7C395019.8.peg.2170" TargetMode="External"/><Relationship Id="rId19006" Type="http://schemas.openxmlformats.org/officeDocument/2006/relationships/hyperlink" Target="https://www.patricbrc.org/view/Feature/fig%7C243160.12.peg.4513" TargetMode="External"/><Relationship Id="rId1401" Type="http://schemas.openxmlformats.org/officeDocument/2006/relationships/hyperlink" Target="https://www.patricbrc.org/view/Feature/fig%7C95486.65.peg.4226" TargetMode="External"/><Relationship Id="rId8014" Type="http://schemas.openxmlformats.org/officeDocument/2006/relationships/hyperlink" Target="https://www.patricbrc.org/view/Feature/fig%7C243160.12.peg.933" TargetMode="External"/><Relationship Id="rId15963" Type="http://schemas.openxmlformats.org/officeDocument/2006/relationships/hyperlink" Target="https://www.patricbrc.org/view/Feature/fig%7C95486.65.peg.7248" TargetMode="External"/><Relationship Id="rId3573" Type="http://schemas.openxmlformats.org/officeDocument/2006/relationships/hyperlink" Target="https://www.patricbrc.org/view/Feature/fig%7C652611.54.peg.315" TargetMode="External"/><Relationship Id="rId4971" Type="http://schemas.openxmlformats.org/officeDocument/2006/relationships/hyperlink" Target="https://www.patricbrc.org/view/Feature/fig%7C95486.65.peg.7475" TargetMode="External"/><Relationship Id="rId13167" Type="http://schemas.openxmlformats.org/officeDocument/2006/relationships/hyperlink" Target="https://www.patricbrc.org/view/Feature/fig%7C95486.65.peg.2688" TargetMode="External"/><Relationship Id="rId14565" Type="http://schemas.openxmlformats.org/officeDocument/2006/relationships/hyperlink" Target="https://www.patricbrc.org/view/Feature/fig%7C272560.6.peg.4024" TargetMode="External"/><Relationship Id="rId15616" Type="http://schemas.openxmlformats.org/officeDocument/2006/relationships/hyperlink" Target="https://www.patricbrc.org/view/Feature/fig%7C272560.6.peg.4349" TargetMode="External"/><Relationship Id="rId21781" Type="http://schemas.openxmlformats.org/officeDocument/2006/relationships/hyperlink" Target="https://www.patricbrc.org/view/Feature/fig%7C95486.65.peg.4329" TargetMode="External"/><Relationship Id="rId22832" Type="http://schemas.openxmlformats.org/officeDocument/2006/relationships/hyperlink" Target="https://www.patricbrc.org/view/Feature/fig%7C243160.12.peg.5700" TargetMode="External"/><Relationship Id="rId494" Type="http://schemas.openxmlformats.org/officeDocument/2006/relationships/hyperlink" Target="https://www.patricbrc.org/view/Feature/fig%7C395019.8.peg.3370" TargetMode="External"/><Relationship Id="rId2175" Type="http://schemas.openxmlformats.org/officeDocument/2006/relationships/hyperlink" Target="https://www.patricbrc.org/view/Feature/fig%7C95486.65.peg.5532" TargetMode="External"/><Relationship Id="rId3226" Type="http://schemas.openxmlformats.org/officeDocument/2006/relationships/hyperlink" Target="https://www.patricbrc.org/view/Feature/fig%7C95486.65.peg.5755" TargetMode="External"/><Relationship Id="rId4624" Type="http://schemas.openxmlformats.org/officeDocument/2006/relationships/hyperlink" Target="https://www.patricbrc.org/view/Feature/fig%7C395019.8.peg.1171" TargetMode="External"/><Relationship Id="rId14218" Type="http://schemas.openxmlformats.org/officeDocument/2006/relationships/hyperlink" Target="https://www.patricbrc.org/view/Feature/fig%7C272560.6.peg.3913" TargetMode="External"/><Relationship Id="rId17788" Type="http://schemas.openxmlformats.org/officeDocument/2006/relationships/hyperlink" Target="https://www.patricbrc.org/view/Feature/fig%7C272560.6.peg.5045" TargetMode="External"/><Relationship Id="rId18839" Type="http://schemas.openxmlformats.org/officeDocument/2006/relationships/hyperlink" Target="https://www.patricbrc.org/view/Feature/fig%7C95486.65.peg.7315" TargetMode="External"/><Relationship Id="rId20036" Type="http://schemas.openxmlformats.org/officeDocument/2006/relationships/hyperlink" Target="https://www.patricbrc.org/view/Feature/fig%7C652611.54.peg.1058" TargetMode="External"/><Relationship Id="rId20383" Type="http://schemas.openxmlformats.org/officeDocument/2006/relationships/hyperlink" Target="https://www.patricbrc.org/view/Feature/fig%7C395019.8.peg.4501" TargetMode="External"/><Relationship Id="rId21434" Type="http://schemas.openxmlformats.org/officeDocument/2006/relationships/hyperlink" Target="https://www.patricbrc.org/view/Feature/fig%7C652611.54.peg.3714" TargetMode="External"/><Relationship Id="rId147" Type="http://schemas.openxmlformats.org/officeDocument/2006/relationships/hyperlink" Target="https://www.patricbrc.org/view/Feature/fig%7C95486.65.peg.2785" TargetMode="External"/><Relationship Id="rId6796" Type="http://schemas.openxmlformats.org/officeDocument/2006/relationships/hyperlink" Target="https://www.patricbrc.org/view/Feature/fig%7C272560.6.peg.1945" TargetMode="External"/><Relationship Id="rId7847" Type="http://schemas.openxmlformats.org/officeDocument/2006/relationships/hyperlink" Target="https://www.patricbrc.org/view/Feature/fig%7C395019.8.peg.2067" TargetMode="External"/><Relationship Id="rId10828" Type="http://schemas.openxmlformats.org/officeDocument/2006/relationships/hyperlink" Target="https://www.patricbrc.org/view/Feature/fig%7C395019.8.peg.2728" TargetMode="External"/><Relationship Id="rId5398" Type="http://schemas.openxmlformats.org/officeDocument/2006/relationships/hyperlink" Target="https://www.patricbrc.org/view/Feature/fig%7C395019.8.peg.2237" TargetMode="External"/><Relationship Id="rId6449" Type="http://schemas.openxmlformats.org/officeDocument/2006/relationships/hyperlink" Target="https://www.patricbrc.org/view/Feature/fig%7C243160.12.peg.1031" TargetMode="External"/><Relationship Id="rId12250" Type="http://schemas.openxmlformats.org/officeDocument/2006/relationships/hyperlink" Target="https://www.patricbrc.org/view/Feature/fig%7C395019.8.peg.3022" TargetMode="External"/><Relationship Id="rId13301" Type="http://schemas.openxmlformats.org/officeDocument/2006/relationships/hyperlink" Target="https://www.patricbrc.org/view/Feature/fig%7C95486.65.peg.2715" TargetMode="External"/><Relationship Id="rId16871" Type="http://schemas.openxmlformats.org/officeDocument/2006/relationships/hyperlink" Target="https://www.patricbrc.org/view/Feature/fig%7C243160.12.peg.310" TargetMode="External"/><Relationship Id="rId6930" Type="http://schemas.openxmlformats.org/officeDocument/2006/relationships/hyperlink" Target="https://www.patricbrc.org/view/Feature/fig%7C95486.65.peg.6782" TargetMode="External"/><Relationship Id="rId15473" Type="http://schemas.openxmlformats.org/officeDocument/2006/relationships/hyperlink" Target="https://www.patricbrc.org/view/Feature/fig%7C395019.8.peg.3675" TargetMode="External"/><Relationship Id="rId16524" Type="http://schemas.openxmlformats.org/officeDocument/2006/relationships/hyperlink" Target="https://www.patricbrc.org/view/Feature/fig%7C652611.54.peg.1482" TargetMode="External"/><Relationship Id="rId17922" Type="http://schemas.openxmlformats.org/officeDocument/2006/relationships/hyperlink" Target="https://www.patricbrc.org/view/Feature/fig%7C652611.54.peg.857" TargetMode="External"/><Relationship Id="rId4481" Type="http://schemas.openxmlformats.org/officeDocument/2006/relationships/hyperlink" Target="https://www.patricbrc.org/view/Feature/fig%7C272560.6.peg.1256" TargetMode="External"/><Relationship Id="rId5532" Type="http://schemas.openxmlformats.org/officeDocument/2006/relationships/hyperlink" Target="https://www.patricbrc.org/view/Feature/fig%7C272560.6.peg.1562" TargetMode="External"/><Relationship Id="rId14075" Type="http://schemas.openxmlformats.org/officeDocument/2006/relationships/hyperlink" Target="https://www.patricbrc.org/view/Feature/fig%7C272560.6.peg.3878" TargetMode="External"/><Relationship Id="rId15126" Type="http://schemas.openxmlformats.org/officeDocument/2006/relationships/hyperlink" Target="https://www.patricbrc.org/view/Feature/fig%7C243160.12.peg.5423" TargetMode="External"/><Relationship Id="rId21291" Type="http://schemas.openxmlformats.org/officeDocument/2006/relationships/hyperlink" Target="https://www.patricbrc.org/view/Feature/fig%7C243160.12.peg.3708" TargetMode="External"/><Relationship Id="rId22342" Type="http://schemas.openxmlformats.org/officeDocument/2006/relationships/hyperlink" Target="https://www.patricbrc.org/view/Feature/fig%7C243160.12.peg.1322" TargetMode="External"/><Relationship Id="rId3083" Type="http://schemas.openxmlformats.org/officeDocument/2006/relationships/hyperlink" Target="https://www.patricbrc.org/view/Feature/fig%7C272560.6.peg.875" TargetMode="External"/><Relationship Id="rId4134" Type="http://schemas.openxmlformats.org/officeDocument/2006/relationships/hyperlink" Target="https://www.patricbrc.org/view/Feature/fig%7C395019.8.peg.1058" TargetMode="External"/><Relationship Id="rId17298" Type="http://schemas.openxmlformats.org/officeDocument/2006/relationships/hyperlink" Target="https://www.patricbrc.org/view/Feature/fig%7C395019.8.peg.6374" TargetMode="External"/><Relationship Id="rId18696" Type="http://schemas.openxmlformats.org/officeDocument/2006/relationships/hyperlink" Target="https://www.patricbrc.org/view/Feature/fig%7C243160.12.peg.4591" TargetMode="External"/><Relationship Id="rId19747" Type="http://schemas.openxmlformats.org/officeDocument/2006/relationships/hyperlink" Target="https://www.patricbrc.org/view/Feature/fig%7C395019.8.peg.1893" TargetMode="External"/><Relationship Id="rId7357" Type="http://schemas.openxmlformats.org/officeDocument/2006/relationships/hyperlink" Target="https://www.patricbrc.org/view/Feature/fig%7C395019.8.peg.1882" TargetMode="External"/><Relationship Id="rId8408" Type="http://schemas.openxmlformats.org/officeDocument/2006/relationships/hyperlink" Target="https://www.patricbrc.org/view/Feature/fig%7C243160.12.peg.1549" TargetMode="External"/><Relationship Id="rId8755" Type="http://schemas.openxmlformats.org/officeDocument/2006/relationships/hyperlink" Target="https://www.patricbrc.org/view/Feature/fig%7C272560.6.peg.2488" TargetMode="External"/><Relationship Id="rId9806" Type="http://schemas.openxmlformats.org/officeDocument/2006/relationships/hyperlink" Target="https://www.patricbrc.org/view/Feature/fig%7C395019.8.peg.2396" TargetMode="External"/><Relationship Id="rId10685" Type="http://schemas.openxmlformats.org/officeDocument/2006/relationships/hyperlink" Target="https://www.patricbrc.org/view/Feature/fig%7C243160.12.peg.2234" TargetMode="External"/><Relationship Id="rId11736" Type="http://schemas.openxmlformats.org/officeDocument/2006/relationships/hyperlink" Target="https://www.patricbrc.org/view/Feature/fig%7C243160.12.peg.2446" TargetMode="External"/><Relationship Id="rId18349" Type="http://schemas.openxmlformats.org/officeDocument/2006/relationships/hyperlink" Target="https://www.patricbrc.org/view/Feature/fig%7C243160.12.peg.4805" TargetMode="External"/><Relationship Id="rId10338" Type="http://schemas.openxmlformats.org/officeDocument/2006/relationships/hyperlink" Target="https://www.patricbrc.org/view/Feature/fig%7C395019.8.peg.3698" TargetMode="External"/><Relationship Id="rId14959" Type="http://schemas.openxmlformats.org/officeDocument/2006/relationships/hyperlink" Target="https://www.patricbrc.org/view/Feature/fig%7C652611.54.peg.187" TargetMode="External"/><Relationship Id="rId18830" Type="http://schemas.openxmlformats.org/officeDocument/2006/relationships/hyperlink" Target="https://www.patricbrc.org/view/Feature/fig%7C395019.8.peg.2275" TargetMode="External"/><Relationship Id="rId3967" Type="http://schemas.openxmlformats.org/officeDocument/2006/relationships/hyperlink" Target="https://www.patricbrc.org/view/Feature/fig%7C395019.8.peg.1818" TargetMode="External"/><Relationship Id="rId16381" Type="http://schemas.openxmlformats.org/officeDocument/2006/relationships/hyperlink" Target="https://www.patricbrc.org/view/Feature/fig%7C272560.6.peg.4608" TargetMode="External"/><Relationship Id="rId17432" Type="http://schemas.openxmlformats.org/officeDocument/2006/relationships/hyperlink" Target="https://www.patricbrc.org/view/Feature/fig%7C395019.8.peg.4824" TargetMode="External"/><Relationship Id="rId20777" Type="http://schemas.openxmlformats.org/officeDocument/2006/relationships/hyperlink" Target="https://www.patricbrc.org/view/Feature/fig%7C652611.54.peg.944" TargetMode="External"/><Relationship Id="rId21828" Type="http://schemas.openxmlformats.org/officeDocument/2006/relationships/hyperlink" Target="https://www.patricbrc.org/view/Feature/fig%7C243160.12.peg.4329" TargetMode="External"/><Relationship Id="rId4" Type="http://schemas.openxmlformats.org/officeDocument/2006/relationships/hyperlink" Target="https://www.patricbrc.org/view/Feature/fig%7C395019.8.peg.183" TargetMode="External"/><Relationship Id="rId888" Type="http://schemas.openxmlformats.org/officeDocument/2006/relationships/hyperlink" Target="https://www.patricbrc.org/view/Feature/fig%7C243160.12.peg.3366" TargetMode="External"/><Relationship Id="rId2569" Type="http://schemas.openxmlformats.org/officeDocument/2006/relationships/hyperlink" Target="https://www.patricbrc.org/view/Feature/fig%7C272560.6.peg.713" TargetMode="External"/><Relationship Id="rId6440" Type="http://schemas.openxmlformats.org/officeDocument/2006/relationships/hyperlink" Target="https://www.patricbrc.org/view/Feature/fig%7C652611.54.peg.5880" TargetMode="External"/><Relationship Id="rId16034" Type="http://schemas.openxmlformats.org/officeDocument/2006/relationships/hyperlink" Target="https://www.patricbrc.org/view/Feature/fig%7C243160.12.peg.5372" TargetMode="External"/><Relationship Id="rId5042" Type="http://schemas.openxmlformats.org/officeDocument/2006/relationships/hyperlink" Target="https://www.patricbrc.org/view/Feature/fig%7C395019.8.peg.2307" TargetMode="External"/><Relationship Id="rId9663" Type="http://schemas.openxmlformats.org/officeDocument/2006/relationships/hyperlink" Target="https://www.patricbrc.org/view/Feature/fig%7C395019.8.peg.2356" TargetMode="External"/><Relationship Id="rId12991" Type="http://schemas.openxmlformats.org/officeDocument/2006/relationships/hyperlink" Target="https://www.patricbrc.org/view/Feature/fig%7C243160.12.peg.2794" TargetMode="External"/><Relationship Id="rId19257" Type="http://schemas.openxmlformats.org/officeDocument/2006/relationships/hyperlink" Target="https://www.patricbrc.org/view/Feature/fig%7C95486.65.peg.1617" TargetMode="External"/><Relationship Id="rId1652" Type="http://schemas.openxmlformats.org/officeDocument/2006/relationships/hyperlink" Target="https://www.patricbrc.org/view/Feature/fig%7C95486.65.peg.5428" TargetMode="External"/><Relationship Id="rId8265" Type="http://schemas.openxmlformats.org/officeDocument/2006/relationships/hyperlink" Target="https://www.patricbrc.org/view/Feature/fig%7C395019.8.peg.5850" TargetMode="External"/><Relationship Id="rId9316" Type="http://schemas.openxmlformats.org/officeDocument/2006/relationships/hyperlink" Target="https://www.patricbrc.org/view/Feature/fig%7C652611.54.peg.811" TargetMode="External"/><Relationship Id="rId10195" Type="http://schemas.openxmlformats.org/officeDocument/2006/relationships/hyperlink" Target="https://www.patricbrc.org/view/Feature/fig%7C95486.65.peg.7629" TargetMode="External"/><Relationship Id="rId11246" Type="http://schemas.openxmlformats.org/officeDocument/2006/relationships/hyperlink" Target="https://www.patricbrc.org/view/Feature/fig%7C95486.65.peg.295" TargetMode="External"/><Relationship Id="rId11593" Type="http://schemas.openxmlformats.org/officeDocument/2006/relationships/hyperlink" Target="https://www.patricbrc.org/view/Feature/fig%7C272560.6.peg.3250" TargetMode="External"/><Relationship Id="rId12644" Type="http://schemas.openxmlformats.org/officeDocument/2006/relationships/hyperlink" Target="https://www.patricbrc.org/view/Feature/fig%7C95486.65.peg.2569" TargetMode="External"/><Relationship Id="rId20911" Type="http://schemas.openxmlformats.org/officeDocument/2006/relationships/hyperlink" Target="https://www.patricbrc.org/view/Feature/fig%7C272560.6.peg.6115" TargetMode="External"/><Relationship Id="rId1305" Type="http://schemas.openxmlformats.org/officeDocument/2006/relationships/hyperlink" Target="https://www.patricbrc.org/view/Feature/fig%7C95486.65.peg.5338" TargetMode="External"/><Relationship Id="rId2703" Type="http://schemas.openxmlformats.org/officeDocument/2006/relationships/hyperlink" Target="https://www.patricbrc.org/view/Feature/fig%7C243160.12.peg.234" TargetMode="External"/><Relationship Id="rId15867" Type="http://schemas.openxmlformats.org/officeDocument/2006/relationships/hyperlink" Target="https://www.patricbrc.org/view/Feature/fig%7C95486.65.peg.4232" TargetMode="External"/><Relationship Id="rId16918" Type="http://schemas.openxmlformats.org/officeDocument/2006/relationships/hyperlink" Target="https://www.patricbrc.org/view/Feature/fig%7C272560.6.peg.4784" TargetMode="External"/><Relationship Id="rId4875" Type="http://schemas.openxmlformats.org/officeDocument/2006/relationships/hyperlink" Target="https://www.patricbrc.org/view/Feature/fig%7C272560.6.peg.1370" TargetMode="External"/><Relationship Id="rId5926" Type="http://schemas.openxmlformats.org/officeDocument/2006/relationships/hyperlink" Target="https://www.patricbrc.org/view/Feature/fig%7C272560.6.peg.1663" TargetMode="External"/><Relationship Id="rId14469" Type="http://schemas.openxmlformats.org/officeDocument/2006/relationships/hyperlink" Target="https://www.patricbrc.org/view/Feature/fig%7C395019.8.peg.5288" TargetMode="External"/><Relationship Id="rId18340" Type="http://schemas.openxmlformats.org/officeDocument/2006/relationships/hyperlink" Target="https://www.patricbrc.org/view/Feature/fig%7C272560.6.peg.5236" TargetMode="External"/><Relationship Id="rId21685" Type="http://schemas.openxmlformats.org/officeDocument/2006/relationships/hyperlink" Target="https://www.patricbrc.org/view/Feature/fig%7C243160.12.peg.3578" TargetMode="External"/><Relationship Id="rId22736" Type="http://schemas.openxmlformats.org/officeDocument/2006/relationships/hyperlink" Target="https://www.patricbrc.org/view/Feature/fig%7C243160.12.peg.5667" TargetMode="External"/><Relationship Id="rId11" Type="http://schemas.openxmlformats.org/officeDocument/2006/relationships/hyperlink" Target="https://www.patricbrc.org/view/Feature/fig%7C243160.12.peg.2985" TargetMode="External"/><Relationship Id="rId398" Type="http://schemas.openxmlformats.org/officeDocument/2006/relationships/hyperlink" Target="https://www.patricbrc.org/view/Feature/fig%7C95486.65.peg.5133" TargetMode="External"/><Relationship Id="rId2079" Type="http://schemas.openxmlformats.org/officeDocument/2006/relationships/hyperlink" Target="https://www.patricbrc.org/view/Feature/fig%7C243160.12.peg.3215" TargetMode="External"/><Relationship Id="rId3477" Type="http://schemas.openxmlformats.org/officeDocument/2006/relationships/hyperlink" Target="https://www.patricbrc.org/view/Feature/fig%7C95486.65.peg.5814" TargetMode="External"/><Relationship Id="rId4528" Type="http://schemas.openxmlformats.org/officeDocument/2006/relationships/hyperlink" Target="https://www.patricbrc.org/view/Feature/fig%7C243160.12.peg.1926" TargetMode="External"/><Relationship Id="rId20287" Type="http://schemas.openxmlformats.org/officeDocument/2006/relationships/hyperlink" Target="https://www.patricbrc.org/view/Feature/fig%7C243160.12.peg.5248" TargetMode="External"/><Relationship Id="rId21338" Type="http://schemas.openxmlformats.org/officeDocument/2006/relationships/hyperlink" Target="https://www.patricbrc.org/view/Feature/fig%7C652611.54.peg.2677" TargetMode="External"/><Relationship Id="rId7001" Type="http://schemas.openxmlformats.org/officeDocument/2006/relationships/hyperlink" Target="https://www.patricbrc.org/view/Feature/fig%7C272560.6.peg.1998" TargetMode="External"/><Relationship Id="rId13552" Type="http://schemas.openxmlformats.org/officeDocument/2006/relationships/hyperlink" Target="https://www.patricbrc.org/view/Feature/fig%7C95486.65.peg.2988" TargetMode="External"/><Relationship Id="rId14603" Type="http://schemas.openxmlformats.org/officeDocument/2006/relationships/hyperlink" Target="https://www.patricbrc.org/view/Feature/fig%7C395019.8.peg.4184" TargetMode="External"/><Relationship Id="rId14950" Type="http://schemas.openxmlformats.org/officeDocument/2006/relationships/hyperlink" Target="https://www.patricbrc.org/view/Feature/fig%7C243160.12.peg.5487" TargetMode="External"/><Relationship Id="rId2560" Type="http://schemas.openxmlformats.org/officeDocument/2006/relationships/hyperlink" Target="https://www.patricbrc.org/view/Feature/fig%7C272560.6.peg.710" TargetMode="External"/><Relationship Id="rId3611" Type="http://schemas.openxmlformats.org/officeDocument/2006/relationships/hyperlink" Target="https://www.patricbrc.org/view/Feature/fig%7C95486.65.peg.5849" TargetMode="External"/><Relationship Id="rId9173" Type="http://schemas.openxmlformats.org/officeDocument/2006/relationships/hyperlink" Target="https://www.patricbrc.org/view/Feature/fig%7C652611.54.peg.1202" TargetMode="External"/><Relationship Id="rId12154" Type="http://schemas.openxmlformats.org/officeDocument/2006/relationships/hyperlink" Target="https://www.patricbrc.org/view/Feature/fig%7C272560.6.peg.3393" TargetMode="External"/><Relationship Id="rId13205" Type="http://schemas.openxmlformats.org/officeDocument/2006/relationships/hyperlink" Target="https://www.patricbrc.org/view/Feature/fig%7C243160.12.peg.2683" TargetMode="External"/><Relationship Id="rId20421" Type="http://schemas.openxmlformats.org/officeDocument/2006/relationships/hyperlink" Target="https://www.patricbrc.org/view/Feature/fig%7C272560.6.peg.5976" TargetMode="External"/><Relationship Id="rId532" Type="http://schemas.openxmlformats.org/officeDocument/2006/relationships/hyperlink" Target="https://www.patricbrc.org/view/Feature/fig%7C272560.6.peg.154" TargetMode="External"/><Relationship Id="rId1162" Type="http://schemas.openxmlformats.org/officeDocument/2006/relationships/hyperlink" Target="https://www.patricbrc.org/view/Feature/fig%7C272560.6.peg.315" TargetMode="External"/><Relationship Id="rId2213" Type="http://schemas.openxmlformats.org/officeDocument/2006/relationships/hyperlink" Target="https://www.patricbrc.org/view/Feature/fig%7C243160.12.peg.3184" TargetMode="External"/><Relationship Id="rId5783" Type="http://schemas.openxmlformats.org/officeDocument/2006/relationships/hyperlink" Target="https://www.patricbrc.org/view/Feature/fig%7C395019.8.peg.1585" TargetMode="External"/><Relationship Id="rId15377" Type="http://schemas.openxmlformats.org/officeDocument/2006/relationships/hyperlink" Target="https://www.patricbrc.org/view/Feature/fig%7C243160.12.peg.5025" TargetMode="External"/><Relationship Id="rId16775" Type="http://schemas.openxmlformats.org/officeDocument/2006/relationships/hyperlink" Target="https://www.patricbrc.org/view/Feature/fig%7C272560.6.peg.4742" TargetMode="External"/><Relationship Id="rId17826" Type="http://schemas.openxmlformats.org/officeDocument/2006/relationships/hyperlink" Target="https://www.patricbrc.org/view/Feature/fig%7C243160.12.peg.4835" TargetMode="External"/><Relationship Id="rId22593" Type="http://schemas.openxmlformats.org/officeDocument/2006/relationships/hyperlink" Target="https://www.patricbrc.org/view/Feature/fig%7C395019.8.peg.5792" TargetMode="External"/><Relationship Id="rId4385" Type="http://schemas.openxmlformats.org/officeDocument/2006/relationships/hyperlink" Target="https://www.patricbrc.org/view/Feature/fig%7C395019.8.peg.1125" TargetMode="External"/><Relationship Id="rId5436" Type="http://schemas.openxmlformats.org/officeDocument/2006/relationships/hyperlink" Target="https://www.patricbrc.org/view/Feature/fig%7C95486.65.peg.7261" TargetMode="External"/><Relationship Id="rId6834" Type="http://schemas.openxmlformats.org/officeDocument/2006/relationships/hyperlink" Target="https://www.patricbrc.org/view/Feature/fig%7C395019.8.peg.3990" TargetMode="External"/><Relationship Id="rId16428" Type="http://schemas.openxmlformats.org/officeDocument/2006/relationships/hyperlink" Target="https://www.patricbrc.org/view/Feature/fig%7C95486.65.peg.1480" TargetMode="External"/><Relationship Id="rId19998" Type="http://schemas.openxmlformats.org/officeDocument/2006/relationships/hyperlink" Target="https://www.patricbrc.org/view/Feature/fig%7C272560.6.peg.5838" TargetMode="External"/><Relationship Id="rId21195" Type="http://schemas.openxmlformats.org/officeDocument/2006/relationships/hyperlink" Target="https://www.patricbrc.org/view/Feature/fig%7C95486.65.peg.5680" TargetMode="External"/><Relationship Id="rId22246" Type="http://schemas.openxmlformats.org/officeDocument/2006/relationships/hyperlink" Target="https://www.patricbrc.org/view/Feature/fig%7C243160.12.peg.5574" TargetMode="External"/><Relationship Id="rId4038" Type="http://schemas.openxmlformats.org/officeDocument/2006/relationships/hyperlink" Target="https://www.patricbrc.org/view/Feature/fig%7C95486.65.peg.5946" TargetMode="External"/><Relationship Id="rId11987" Type="http://schemas.openxmlformats.org/officeDocument/2006/relationships/hyperlink" Target="https://www.patricbrc.org/view/Feature/fig%7C395019.8.peg.2961" TargetMode="External"/><Relationship Id="rId8659" Type="http://schemas.openxmlformats.org/officeDocument/2006/relationships/hyperlink" Target="https://www.patricbrc.org/view/Feature/fig%7C243160.12.peg.1614" TargetMode="External"/><Relationship Id="rId10589" Type="http://schemas.openxmlformats.org/officeDocument/2006/relationships/hyperlink" Target="https://www.patricbrc.org/view/Feature/fig%7C243160.12.peg.2208" TargetMode="External"/><Relationship Id="rId14460" Type="http://schemas.openxmlformats.org/officeDocument/2006/relationships/hyperlink" Target="https://www.patricbrc.org/view/Feature/fig%7C95486.65.peg.499" TargetMode="External"/><Relationship Id="rId15511" Type="http://schemas.openxmlformats.org/officeDocument/2006/relationships/hyperlink" Target="https://www.patricbrc.org/view/Feature/fig%7C95486.65.peg.3342" TargetMode="External"/><Relationship Id="rId13062" Type="http://schemas.openxmlformats.org/officeDocument/2006/relationships/hyperlink" Target="https://www.patricbrc.org/view/Feature/fig%7C272560.6.peg.3616" TargetMode="External"/><Relationship Id="rId14113" Type="http://schemas.openxmlformats.org/officeDocument/2006/relationships/hyperlink" Target="https://www.patricbrc.org/view/Feature/fig%7C652611.54.peg.5392" TargetMode="External"/><Relationship Id="rId17683" Type="http://schemas.openxmlformats.org/officeDocument/2006/relationships/hyperlink" Target="https://www.patricbrc.org/view/Feature/fig%7C95486.65.peg.1057" TargetMode="External"/><Relationship Id="rId18734" Type="http://schemas.openxmlformats.org/officeDocument/2006/relationships/hyperlink" Target="https://www.patricbrc.org/view/Feature/fig%7C243160.12.peg.4606" TargetMode="External"/><Relationship Id="rId2070" Type="http://schemas.openxmlformats.org/officeDocument/2006/relationships/hyperlink" Target="https://www.patricbrc.org/view/Feature/fig%7C243160.12.peg.3257" TargetMode="External"/><Relationship Id="rId3121" Type="http://schemas.openxmlformats.org/officeDocument/2006/relationships/hyperlink" Target="https://www.patricbrc.org/view/Feature/fig%7C272560.6.peg.884" TargetMode="External"/><Relationship Id="rId6691" Type="http://schemas.openxmlformats.org/officeDocument/2006/relationships/hyperlink" Target="https://www.patricbrc.org/view/Feature/fig%7C395019.8.peg.5694" TargetMode="External"/><Relationship Id="rId7742" Type="http://schemas.openxmlformats.org/officeDocument/2006/relationships/hyperlink" Target="https://www.patricbrc.org/view/Feature/fig%7C95486.65.peg.7045" TargetMode="External"/><Relationship Id="rId16285" Type="http://schemas.openxmlformats.org/officeDocument/2006/relationships/hyperlink" Target="https://www.patricbrc.org/view/Feature/fig%7C243160.12.peg.3991" TargetMode="External"/><Relationship Id="rId17336" Type="http://schemas.openxmlformats.org/officeDocument/2006/relationships/hyperlink" Target="https://www.patricbrc.org/view/Feature/fig%7C272560.6.peg.4925" TargetMode="External"/><Relationship Id="rId5293" Type="http://schemas.openxmlformats.org/officeDocument/2006/relationships/hyperlink" Target="https://www.patricbrc.org/view/Feature/fig%7C95486.65.peg.7292" TargetMode="External"/><Relationship Id="rId6344" Type="http://schemas.openxmlformats.org/officeDocument/2006/relationships/hyperlink" Target="https://www.patricbrc.org/view/Feature/fig%7C95486.65.peg.6685" TargetMode="External"/><Relationship Id="rId10723" Type="http://schemas.openxmlformats.org/officeDocument/2006/relationships/hyperlink" Target="https://www.patricbrc.org/view/Feature/fig%7C243160.12.peg.2243" TargetMode="External"/><Relationship Id="rId9567" Type="http://schemas.openxmlformats.org/officeDocument/2006/relationships/hyperlink" Target="https://www.patricbrc.org/view/Feature/fig%7C652611.54.peg.3940" TargetMode="External"/><Relationship Id="rId12895" Type="http://schemas.openxmlformats.org/officeDocument/2006/relationships/hyperlink" Target="https://www.patricbrc.org/view/Feature/fig%7C395019.8.peg.471" TargetMode="External"/><Relationship Id="rId13946" Type="http://schemas.openxmlformats.org/officeDocument/2006/relationships/hyperlink" Target="https://www.patricbrc.org/view/Feature/fig%7C95486.65.peg.2876" TargetMode="External"/><Relationship Id="rId2954" Type="http://schemas.openxmlformats.org/officeDocument/2006/relationships/hyperlink" Target="https://www.patricbrc.org/view/Feature/fig%7C95486.65.peg.5696" TargetMode="External"/><Relationship Id="rId8169" Type="http://schemas.openxmlformats.org/officeDocument/2006/relationships/hyperlink" Target="https://www.patricbrc.org/view/Feature/fig%7C272560.6.peg.2314" TargetMode="External"/><Relationship Id="rId11497" Type="http://schemas.openxmlformats.org/officeDocument/2006/relationships/hyperlink" Target="https://www.patricbrc.org/view/Feature/fig%7C395019.8.peg.2860" TargetMode="External"/><Relationship Id="rId12548" Type="http://schemas.openxmlformats.org/officeDocument/2006/relationships/hyperlink" Target="https://www.patricbrc.org/view/Feature/fig%7C272560.6.peg.3482" TargetMode="External"/><Relationship Id="rId20815" Type="http://schemas.openxmlformats.org/officeDocument/2006/relationships/hyperlink" Target="https://www.patricbrc.org/view/Feature/fig%7C95486.65.peg.3738" TargetMode="External"/><Relationship Id="rId926" Type="http://schemas.openxmlformats.org/officeDocument/2006/relationships/hyperlink" Target="https://www.patricbrc.org/view/Feature/fig%7C395019.8.peg.3290" TargetMode="External"/><Relationship Id="rId1556" Type="http://schemas.openxmlformats.org/officeDocument/2006/relationships/hyperlink" Target="https://www.patricbrc.org/view/Feature/fig%7C95486.65.peg.5405" TargetMode="External"/><Relationship Id="rId2607" Type="http://schemas.openxmlformats.org/officeDocument/2006/relationships/hyperlink" Target="https://www.patricbrc.org/view/Feature/fig%7C395019.8.peg.735" TargetMode="External"/><Relationship Id="rId10099" Type="http://schemas.openxmlformats.org/officeDocument/2006/relationships/hyperlink" Target="https://www.patricbrc.org/view/Feature/fig%7C652611.54.peg.75" TargetMode="External"/><Relationship Id="rId15021" Type="http://schemas.openxmlformats.org/officeDocument/2006/relationships/hyperlink" Target="https://www.patricbrc.org/view/Feature/fig%7C243160.12.peg.5464" TargetMode="External"/><Relationship Id="rId18591" Type="http://schemas.openxmlformats.org/officeDocument/2006/relationships/hyperlink" Target="https://www.patricbrc.org/view/Feature/fig%7C95486.65.peg.1103" TargetMode="External"/><Relationship Id="rId19642" Type="http://schemas.openxmlformats.org/officeDocument/2006/relationships/hyperlink" Target="https://www.patricbrc.org/view/Feature/fig%7C272560.6.peg.5706" TargetMode="External"/><Relationship Id="rId1209" Type="http://schemas.openxmlformats.org/officeDocument/2006/relationships/hyperlink" Target="https://www.patricbrc.org/view/Feature/fig%7C243160.12.peg.3457" TargetMode="External"/><Relationship Id="rId4779" Type="http://schemas.openxmlformats.org/officeDocument/2006/relationships/hyperlink" Target="https://www.patricbrc.org/view/Feature/fig%7C652611.54.peg.2486" TargetMode="External"/><Relationship Id="rId8650" Type="http://schemas.openxmlformats.org/officeDocument/2006/relationships/hyperlink" Target="https://www.patricbrc.org/view/Feature/fig%7C243160.12.peg.1612" TargetMode="External"/><Relationship Id="rId9701" Type="http://schemas.openxmlformats.org/officeDocument/2006/relationships/hyperlink" Target="https://www.patricbrc.org/view/Feature/fig%7C272560.6.peg.2753" TargetMode="External"/><Relationship Id="rId10580" Type="http://schemas.openxmlformats.org/officeDocument/2006/relationships/hyperlink" Target="https://www.patricbrc.org/view/Feature/fig%7C272560.6.peg.2986" TargetMode="External"/><Relationship Id="rId11631" Type="http://schemas.openxmlformats.org/officeDocument/2006/relationships/hyperlink" Target="https://www.patricbrc.org/view/Feature/fig%7C272560.6.peg.3260" TargetMode="External"/><Relationship Id="rId17193" Type="http://schemas.openxmlformats.org/officeDocument/2006/relationships/hyperlink" Target="https://www.patricbrc.org/view/Feature/fig%7C395019.8.peg.3005" TargetMode="External"/><Relationship Id="rId18244" Type="http://schemas.openxmlformats.org/officeDocument/2006/relationships/hyperlink" Target="https://www.patricbrc.org/view/Feature/fig%7C395019.8.peg.5157" TargetMode="External"/><Relationship Id="rId21589" Type="http://schemas.openxmlformats.org/officeDocument/2006/relationships/hyperlink" Target="https://www.patricbrc.org/view/Feature/fig%7C243160.12.peg.3616" TargetMode="External"/><Relationship Id="rId7252" Type="http://schemas.openxmlformats.org/officeDocument/2006/relationships/hyperlink" Target="https://www.patricbrc.org/view/Feature/fig%7C652611.54.peg.312" TargetMode="External"/><Relationship Id="rId8303" Type="http://schemas.openxmlformats.org/officeDocument/2006/relationships/hyperlink" Target="https://www.patricbrc.org/view/Feature/fig%7C243160.12.peg.1524" TargetMode="External"/><Relationship Id="rId10233" Type="http://schemas.openxmlformats.org/officeDocument/2006/relationships/hyperlink" Target="https://www.patricbrc.org/view/Feature/fig%7C243160.12.peg.444" TargetMode="External"/><Relationship Id="rId3862" Type="http://schemas.openxmlformats.org/officeDocument/2006/relationships/hyperlink" Target="https://www.patricbrc.org/view/Feature/fig%7C272560.6.peg.1068" TargetMode="External"/><Relationship Id="rId13456" Type="http://schemas.openxmlformats.org/officeDocument/2006/relationships/hyperlink" Target="https://www.patricbrc.org/view/Feature/fig%7C652611.54.peg.1859" TargetMode="External"/><Relationship Id="rId14854" Type="http://schemas.openxmlformats.org/officeDocument/2006/relationships/hyperlink" Target="https://www.patricbrc.org/view/Feature/fig%7C272560.6.peg.4119" TargetMode="External"/><Relationship Id="rId15905" Type="http://schemas.openxmlformats.org/officeDocument/2006/relationships/hyperlink" Target="https://www.patricbrc.org/view/Feature/fig%7C652611.54.peg.331" TargetMode="External"/><Relationship Id="rId783" Type="http://schemas.openxmlformats.org/officeDocument/2006/relationships/hyperlink" Target="https://www.patricbrc.org/view/Feature/fig%7C395019.8.peg.3324" TargetMode="External"/><Relationship Id="rId2464" Type="http://schemas.openxmlformats.org/officeDocument/2006/relationships/hyperlink" Target="https://www.patricbrc.org/view/Feature/fig%7C652611.54.peg.2292" TargetMode="External"/><Relationship Id="rId3515" Type="http://schemas.openxmlformats.org/officeDocument/2006/relationships/hyperlink" Target="https://www.patricbrc.org/view/Feature/fig%7C243160.12.peg.2348" TargetMode="External"/><Relationship Id="rId4913" Type="http://schemas.openxmlformats.org/officeDocument/2006/relationships/hyperlink" Target="https://www.patricbrc.org/view/Feature/fig%7C243160.12.peg.4016" TargetMode="External"/><Relationship Id="rId9077" Type="http://schemas.openxmlformats.org/officeDocument/2006/relationships/hyperlink" Target="https://www.patricbrc.org/view/Feature/fig%7C272560.6.peg.2573" TargetMode="External"/><Relationship Id="rId12058" Type="http://schemas.openxmlformats.org/officeDocument/2006/relationships/hyperlink" Target="https://www.patricbrc.org/view/Feature/fig%7C652611.54.peg.128" TargetMode="External"/><Relationship Id="rId13109" Type="http://schemas.openxmlformats.org/officeDocument/2006/relationships/hyperlink" Target="https://www.patricbrc.org/view/Feature/fig%7C243160.12.peg.2821" TargetMode="External"/><Relationship Id="rId14507" Type="http://schemas.openxmlformats.org/officeDocument/2006/relationships/hyperlink" Target="https://www.patricbrc.org/view/Feature/fig%7C243160.12.peg.883" TargetMode="External"/><Relationship Id="rId20325" Type="http://schemas.openxmlformats.org/officeDocument/2006/relationships/hyperlink" Target="https://www.patricbrc.org/view/Feature/fig%7C243160.12.peg.5262" TargetMode="External"/><Relationship Id="rId20672" Type="http://schemas.openxmlformats.org/officeDocument/2006/relationships/hyperlink" Target="https://www.patricbrc.org/view/Feature/fig%7C652611.54.peg.645" TargetMode="External"/><Relationship Id="rId21723" Type="http://schemas.openxmlformats.org/officeDocument/2006/relationships/hyperlink" Target="https://www.patricbrc.org/view/Feature/fig%7C272560.6.peg.6376" TargetMode="External"/><Relationship Id="rId436" Type="http://schemas.openxmlformats.org/officeDocument/2006/relationships/hyperlink" Target="https://www.patricbrc.org/view/Feature/fig%7C272560.6.peg.121" TargetMode="External"/><Relationship Id="rId1066" Type="http://schemas.openxmlformats.org/officeDocument/2006/relationships/hyperlink" Target="https://www.patricbrc.org/view/Feature/fig%7C652611.54.peg.4213" TargetMode="External"/><Relationship Id="rId2117" Type="http://schemas.openxmlformats.org/officeDocument/2006/relationships/hyperlink" Target="https://www.patricbrc.org/view/Feature/fig%7C652611.54.peg.3215" TargetMode="External"/><Relationship Id="rId16679" Type="http://schemas.openxmlformats.org/officeDocument/2006/relationships/hyperlink" Target="https://www.patricbrc.org/view/Feature/fig%7C652611.54.peg.2244" TargetMode="External"/><Relationship Id="rId4289" Type="http://schemas.openxmlformats.org/officeDocument/2006/relationships/hyperlink" Target="https://www.patricbrc.org/view/Feature/fig%7C95486.65.peg.6004" TargetMode="External"/><Relationship Id="rId5687" Type="http://schemas.openxmlformats.org/officeDocument/2006/relationships/hyperlink" Target="https://www.patricbrc.org/view/Feature/fig%7C243160.12.peg.1475" TargetMode="External"/><Relationship Id="rId6738" Type="http://schemas.openxmlformats.org/officeDocument/2006/relationships/hyperlink" Target="https://www.patricbrc.org/view/Feature/fig%7C395019.8.peg.2475" TargetMode="External"/><Relationship Id="rId8160" Type="http://schemas.openxmlformats.org/officeDocument/2006/relationships/hyperlink" Target="https://www.patricbrc.org/view/Feature/fig%7C652611.54.peg.1760" TargetMode="External"/><Relationship Id="rId19152" Type="http://schemas.openxmlformats.org/officeDocument/2006/relationships/hyperlink" Target="https://www.patricbrc.org/view/Feature/fig%7C652611.54.peg.5859" TargetMode="External"/><Relationship Id="rId21099" Type="http://schemas.openxmlformats.org/officeDocument/2006/relationships/hyperlink" Target="https://www.patricbrc.org/view/Feature/fig%7C272560.6.peg.6172" TargetMode="External"/><Relationship Id="rId22497" Type="http://schemas.openxmlformats.org/officeDocument/2006/relationships/hyperlink" Target="https://www.patricbrc.org/view/Feature/fig%7C652611.54.peg.3054" TargetMode="External"/><Relationship Id="rId9211" Type="http://schemas.openxmlformats.org/officeDocument/2006/relationships/hyperlink" Target="https://www.patricbrc.org/view/Feature/fig%7C95486.65.peg.6265" TargetMode="External"/><Relationship Id="rId10090" Type="http://schemas.openxmlformats.org/officeDocument/2006/relationships/hyperlink" Target="https://www.patricbrc.org/view/Feature/fig%7C652611.54.peg.2789" TargetMode="External"/><Relationship Id="rId11141" Type="http://schemas.openxmlformats.org/officeDocument/2006/relationships/hyperlink" Target="https://www.patricbrc.org/view/Feature/fig%7C395019.8.peg.2793" TargetMode="External"/><Relationship Id="rId15762" Type="http://schemas.openxmlformats.org/officeDocument/2006/relationships/hyperlink" Target="https://www.patricbrc.org/view/Feature/fig%7C395019.8.peg.4062" TargetMode="External"/><Relationship Id="rId16813" Type="http://schemas.openxmlformats.org/officeDocument/2006/relationships/hyperlink" Target="https://www.patricbrc.org/view/Feature/fig%7C395019.8.peg.4689" TargetMode="External"/><Relationship Id="rId1200" Type="http://schemas.openxmlformats.org/officeDocument/2006/relationships/hyperlink" Target="https://www.patricbrc.org/view/Feature/fig%7C272560.6.peg.331" TargetMode="External"/><Relationship Id="rId4770" Type="http://schemas.openxmlformats.org/officeDocument/2006/relationships/hyperlink" Target="https://www.patricbrc.org/view/Feature/fig%7C272560.6.peg.1346" TargetMode="External"/><Relationship Id="rId5821" Type="http://schemas.openxmlformats.org/officeDocument/2006/relationships/hyperlink" Target="https://www.patricbrc.org/view/Feature/fig%7C272560.6.peg.1637" TargetMode="External"/><Relationship Id="rId14364" Type="http://schemas.openxmlformats.org/officeDocument/2006/relationships/hyperlink" Target="https://www.patricbrc.org/view/Feature/fig%7C95486.65.peg.4653" TargetMode="External"/><Relationship Id="rId15415" Type="http://schemas.openxmlformats.org/officeDocument/2006/relationships/hyperlink" Target="https://www.patricbrc.org/view/Feature/fig%7C652611.54.peg.3328" TargetMode="External"/><Relationship Id="rId21580" Type="http://schemas.openxmlformats.org/officeDocument/2006/relationships/hyperlink" Target="https://www.patricbrc.org/view/Feature/fig%7C243160.12.peg.3619" TargetMode="External"/><Relationship Id="rId22631" Type="http://schemas.openxmlformats.org/officeDocument/2006/relationships/hyperlink" Target="https://www.patricbrc.org/view/Feature/fig%7C95486.65.peg.852" TargetMode="External"/><Relationship Id="rId3372" Type="http://schemas.openxmlformats.org/officeDocument/2006/relationships/hyperlink" Target="https://www.patricbrc.org/view/Feature/fig%7C395019.8.peg.894" TargetMode="External"/><Relationship Id="rId4423" Type="http://schemas.openxmlformats.org/officeDocument/2006/relationships/hyperlink" Target="https://www.patricbrc.org/view/Feature/fig%7C95486.65.peg.6035" TargetMode="External"/><Relationship Id="rId7993" Type="http://schemas.openxmlformats.org/officeDocument/2006/relationships/hyperlink" Target="https://www.patricbrc.org/view/Feature/fig%7C243160.12.peg.939" TargetMode="External"/><Relationship Id="rId14017" Type="http://schemas.openxmlformats.org/officeDocument/2006/relationships/hyperlink" Target="https://www.patricbrc.org/view/Feature/fig%7C272560.6.peg.3865" TargetMode="External"/><Relationship Id="rId17587" Type="http://schemas.openxmlformats.org/officeDocument/2006/relationships/hyperlink" Target="https://www.patricbrc.org/view/Feature/fig%7C272560.6.peg.4992" TargetMode="External"/><Relationship Id="rId18985" Type="http://schemas.openxmlformats.org/officeDocument/2006/relationships/hyperlink" Target="https://www.patricbrc.org/view/Feature/fig%7C243160.12.peg.4525" TargetMode="External"/><Relationship Id="rId20182" Type="http://schemas.openxmlformats.org/officeDocument/2006/relationships/hyperlink" Target="https://www.patricbrc.org/view/Feature/fig%7C243160.12.peg.5217" TargetMode="External"/><Relationship Id="rId21233" Type="http://schemas.openxmlformats.org/officeDocument/2006/relationships/hyperlink" Target="https://www.patricbrc.org/view/Feature/fig%7C395019.8.peg.5261" TargetMode="External"/><Relationship Id="rId293" Type="http://schemas.openxmlformats.org/officeDocument/2006/relationships/hyperlink" Target="https://www.patricbrc.org/view/Feature/fig%7C243160.12.peg.4728" TargetMode="External"/><Relationship Id="rId3025" Type="http://schemas.openxmlformats.org/officeDocument/2006/relationships/hyperlink" Target="https://www.patricbrc.org/view/Feature/fig%7C272560.6.peg.861" TargetMode="External"/><Relationship Id="rId6595" Type="http://schemas.openxmlformats.org/officeDocument/2006/relationships/hyperlink" Target="https://www.patricbrc.org/view/Feature/fig%7C395019.8.peg.6439" TargetMode="External"/><Relationship Id="rId7646" Type="http://schemas.openxmlformats.org/officeDocument/2006/relationships/hyperlink" Target="https://www.patricbrc.org/view/Feature/fig%7C243160.12.peg.1103" TargetMode="External"/><Relationship Id="rId10974" Type="http://schemas.openxmlformats.org/officeDocument/2006/relationships/hyperlink" Target="https://www.patricbrc.org/view/Feature/fig%7C395019.8.peg.340" TargetMode="External"/><Relationship Id="rId16189" Type="http://schemas.openxmlformats.org/officeDocument/2006/relationships/hyperlink" Target="https://www.patricbrc.org/view/Feature/fig%7C243160.12.peg.3968" TargetMode="External"/><Relationship Id="rId18638" Type="http://schemas.openxmlformats.org/officeDocument/2006/relationships/hyperlink" Target="https://www.patricbrc.org/view/Feature/fig%7C395019.8.peg.4092" TargetMode="External"/><Relationship Id="rId5197" Type="http://schemas.openxmlformats.org/officeDocument/2006/relationships/hyperlink" Target="https://www.patricbrc.org/view/Feature/fig%7C652611.54.peg.6108" TargetMode="External"/><Relationship Id="rId6248" Type="http://schemas.openxmlformats.org/officeDocument/2006/relationships/hyperlink" Target="https://www.patricbrc.org/view/Feature/fig%7C243160.12.peg.1339" TargetMode="External"/><Relationship Id="rId10627" Type="http://schemas.openxmlformats.org/officeDocument/2006/relationships/hyperlink" Target="https://www.patricbrc.org/view/Feature/fig%7C395019.8.peg.2666" TargetMode="External"/><Relationship Id="rId12799" Type="http://schemas.openxmlformats.org/officeDocument/2006/relationships/hyperlink" Target="https://www.patricbrc.org/view/Feature/fig%7C272560.6.peg.3557" TargetMode="External"/><Relationship Id="rId13100" Type="http://schemas.openxmlformats.org/officeDocument/2006/relationships/hyperlink" Target="https://www.patricbrc.org/view/Feature/fig%7C272560.6.peg.3624" TargetMode="External"/><Relationship Id="rId16670" Type="http://schemas.openxmlformats.org/officeDocument/2006/relationships/hyperlink" Target="https://www.patricbrc.org/view/Feature/fig%7C272560.6.peg.4712" TargetMode="External"/><Relationship Id="rId17721" Type="http://schemas.openxmlformats.org/officeDocument/2006/relationships/hyperlink" Target="https://www.patricbrc.org/view/Feature/fig%7C243160.12.peg.3668" TargetMode="External"/><Relationship Id="rId2858" Type="http://schemas.openxmlformats.org/officeDocument/2006/relationships/hyperlink" Target="https://www.patricbrc.org/view/Feature/fig%7C395019.8.peg.5869" TargetMode="External"/><Relationship Id="rId3909" Type="http://schemas.openxmlformats.org/officeDocument/2006/relationships/hyperlink" Target="https://www.patricbrc.org/view/Feature/fig%7C395019.8.peg.1011" TargetMode="External"/><Relationship Id="rId15272" Type="http://schemas.openxmlformats.org/officeDocument/2006/relationships/hyperlink" Target="https://www.patricbrc.org/view/Feature/fig%7C395019.8.peg.3467" TargetMode="External"/><Relationship Id="rId16323" Type="http://schemas.openxmlformats.org/officeDocument/2006/relationships/hyperlink" Target="https://www.patricbrc.org/view/Feature/fig%7C652611.54.peg.5938" TargetMode="External"/><Relationship Id="rId19893" Type="http://schemas.openxmlformats.org/officeDocument/2006/relationships/hyperlink" Target="https://www.patricbrc.org/view/Feature/fig%7C95486.65.peg.1287" TargetMode="External"/><Relationship Id="rId20719" Type="http://schemas.openxmlformats.org/officeDocument/2006/relationships/hyperlink" Target="https://www.patricbrc.org/view/Feature/fig%7C395019.8.peg.5023" TargetMode="External"/><Relationship Id="rId4280" Type="http://schemas.openxmlformats.org/officeDocument/2006/relationships/hyperlink" Target="https://www.patricbrc.org/view/Feature/fig%7C95486.65.peg.6000" TargetMode="External"/><Relationship Id="rId5331" Type="http://schemas.openxmlformats.org/officeDocument/2006/relationships/hyperlink" Target="https://www.patricbrc.org/view/Feature/fig%7C95486.65.peg.7282" TargetMode="External"/><Relationship Id="rId9952" Type="http://schemas.openxmlformats.org/officeDocument/2006/relationships/hyperlink" Target="https://www.patricbrc.org/view/Feature/fig%7C272560.6.peg.2807" TargetMode="External"/><Relationship Id="rId18495" Type="http://schemas.openxmlformats.org/officeDocument/2006/relationships/hyperlink" Target="https://www.patricbrc.org/view/Feature/fig%7C243160.12.peg.2011" TargetMode="External"/><Relationship Id="rId19546" Type="http://schemas.openxmlformats.org/officeDocument/2006/relationships/hyperlink" Target="https://www.patricbrc.org/view/Feature/fig%7C395019.8.peg.4" TargetMode="External"/><Relationship Id="rId21090" Type="http://schemas.openxmlformats.org/officeDocument/2006/relationships/hyperlink" Target="https://www.patricbrc.org/view/Feature/fig%7C395019.8.peg.1893" TargetMode="External"/><Relationship Id="rId22141" Type="http://schemas.openxmlformats.org/officeDocument/2006/relationships/hyperlink" Target="https://www.patricbrc.org/view/Feature/fig%7C272560.6.peg.6544" TargetMode="External"/><Relationship Id="rId1941" Type="http://schemas.openxmlformats.org/officeDocument/2006/relationships/hyperlink" Target="https://www.patricbrc.org/view/Feature/fig%7C652611.54.peg.4660" TargetMode="External"/><Relationship Id="rId8554" Type="http://schemas.openxmlformats.org/officeDocument/2006/relationships/hyperlink" Target="https://www.patricbrc.org/view/Feature/fig%7C95486.65.peg.6395" TargetMode="External"/><Relationship Id="rId9605" Type="http://schemas.openxmlformats.org/officeDocument/2006/relationships/hyperlink" Target="https://www.patricbrc.org/view/Feature/fig%7C272560.6.peg.2725" TargetMode="External"/><Relationship Id="rId10484" Type="http://schemas.openxmlformats.org/officeDocument/2006/relationships/hyperlink" Target="https://www.patricbrc.org/view/Feature/fig%7C272560.6.peg.2964" TargetMode="External"/><Relationship Id="rId11535" Type="http://schemas.openxmlformats.org/officeDocument/2006/relationships/hyperlink" Target="https://www.patricbrc.org/view/Feature/fig%7C95486.65.peg.207" TargetMode="External"/><Relationship Id="rId11882" Type="http://schemas.openxmlformats.org/officeDocument/2006/relationships/hyperlink" Target="https://www.patricbrc.org/view/Feature/fig%7C395019.8.peg.2938" TargetMode="External"/><Relationship Id="rId12933" Type="http://schemas.openxmlformats.org/officeDocument/2006/relationships/hyperlink" Target="https://www.patricbrc.org/view/Feature/fig%7C95486.65.peg.2633" TargetMode="External"/><Relationship Id="rId17097" Type="http://schemas.openxmlformats.org/officeDocument/2006/relationships/hyperlink" Target="https://www.patricbrc.org/view/Feature/fig%7C243160.12.peg.4130" TargetMode="External"/><Relationship Id="rId18148" Type="http://schemas.openxmlformats.org/officeDocument/2006/relationships/hyperlink" Target="https://www.patricbrc.org/view/Feature/fig%7C95486.65.peg.1556" TargetMode="External"/><Relationship Id="rId7156" Type="http://schemas.openxmlformats.org/officeDocument/2006/relationships/hyperlink" Target="https://www.patricbrc.org/view/Feature/fig%7C652611.54.peg.4683" TargetMode="External"/><Relationship Id="rId8207" Type="http://schemas.openxmlformats.org/officeDocument/2006/relationships/hyperlink" Target="https://www.patricbrc.org/view/Feature/fig%7C395019.8.peg.2494" TargetMode="External"/><Relationship Id="rId10137" Type="http://schemas.openxmlformats.org/officeDocument/2006/relationships/hyperlink" Target="https://www.patricbrc.org/view/Feature/fig%7C95486.65.peg.7617" TargetMode="External"/><Relationship Id="rId14758" Type="http://schemas.openxmlformats.org/officeDocument/2006/relationships/hyperlink" Target="https://www.patricbrc.org/view/Feature/fig%7C95486.65.peg.2315" TargetMode="External"/><Relationship Id="rId15809" Type="http://schemas.openxmlformats.org/officeDocument/2006/relationships/hyperlink" Target="https://www.patricbrc.org/view/Feature/fig%7C272560.6.peg.4436" TargetMode="External"/><Relationship Id="rId21974" Type="http://schemas.openxmlformats.org/officeDocument/2006/relationships/hyperlink" Target="https://www.patricbrc.org/view/Feature/fig%7C95486.65.peg.2606" TargetMode="External"/><Relationship Id="rId687" Type="http://schemas.openxmlformats.org/officeDocument/2006/relationships/hyperlink" Target="https://www.patricbrc.org/view/Feature/fig%7C272560.6.peg.199" TargetMode="External"/><Relationship Id="rId2368" Type="http://schemas.openxmlformats.org/officeDocument/2006/relationships/hyperlink" Target="https://www.patricbrc.org/view/Feature/fig%7C243160.12.peg.33" TargetMode="External"/><Relationship Id="rId3766" Type="http://schemas.openxmlformats.org/officeDocument/2006/relationships/hyperlink" Target="https://www.patricbrc.org/view/Feature/fig%7C395019.8.peg.982" TargetMode="External"/><Relationship Id="rId4817" Type="http://schemas.openxmlformats.org/officeDocument/2006/relationships/hyperlink" Target="https://www.patricbrc.org/view/Feature/fig%7C95486.65.peg.6120" TargetMode="External"/><Relationship Id="rId16180" Type="http://schemas.openxmlformats.org/officeDocument/2006/relationships/hyperlink" Target="https://www.patricbrc.org/view/Feature/fig%7C243160.12.peg.3965" TargetMode="External"/><Relationship Id="rId17231" Type="http://schemas.openxmlformats.org/officeDocument/2006/relationships/hyperlink" Target="https://www.patricbrc.org/view/Feature/fig%7C652611.54.peg.4897" TargetMode="External"/><Relationship Id="rId20576" Type="http://schemas.openxmlformats.org/officeDocument/2006/relationships/hyperlink" Target="https://www.patricbrc.org/view/Feature/fig%7C95486.65.peg.3662" TargetMode="External"/><Relationship Id="rId21627" Type="http://schemas.openxmlformats.org/officeDocument/2006/relationships/hyperlink" Target="https://www.patricbrc.org/view/Feature/fig%7C243160.12.peg.3598" TargetMode="External"/><Relationship Id="rId3419" Type="http://schemas.openxmlformats.org/officeDocument/2006/relationships/hyperlink" Target="https://www.patricbrc.org/view/Feature/fig%7C95486.65.peg.5797" TargetMode="External"/><Relationship Id="rId6989" Type="http://schemas.openxmlformats.org/officeDocument/2006/relationships/hyperlink" Target="https://www.patricbrc.org/view/Feature/fig%7C395019.8.peg.1801" TargetMode="External"/><Relationship Id="rId12790" Type="http://schemas.openxmlformats.org/officeDocument/2006/relationships/hyperlink" Target="https://www.patricbrc.org/view/Feature/fig%7C243160.12.peg.2901" TargetMode="External"/><Relationship Id="rId13841" Type="http://schemas.openxmlformats.org/officeDocument/2006/relationships/hyperlink" Target="https://www.patricbrc.org/view/Feature/fig%7C243160.12.peg.3079" TargetMode="External"/><Relationship Id="rId20229" Type="http://schemas.openxmlformats.org/officeDocument/2006/relationships/hyperlink" Target="https://www.patricbrc.org/view/Feature/fig%7C272560.6.peg.5915" TargetMode="External"/><Relationship Id="rId3900" Type="http://schemas.openxmlformats.org/officeDocument/2006/relationships/hyperlink" Target="https://www.patricbrc.org/view/Feature/fig%7C395019.8.peg.1009" TargetMode="External"/><Relationship Id="rId9462" Type="http://schemas.openxmlformats.org/officeDocument/2006/relationships/hyperlink" Target="https://www.patricbrc.org/view/Feature/fig%7C395019.8.peg.2641" TargetMode="External"/><Relationship Id="rId11392" Type="http://schemas.openxmlformats.org/officeDocument/2006/relationships/hyperlink" Target="https://www.patricbrc.org/view/Feature/fig%7C95486.65.peg.249" TargetMode="External"/><Relationship Id="rId12443" Type="http://schemas.openxmlformats.org/officeDocument/2006/relationships/hyperlink" Target="https://www.patricbrc.org/view/Feature/fig%7C395019.8.peg.3069" TargetMode="External"/><Relationship Id="rId19056" Type="http://schemas.openxmlformats.org/officeDocument/2006/relationships/hyperlink" Target="https://www.patricbrc.org/view/Feature/fig%7C243160.12.peg.4497" TargetMode="External"/><Relationship Id="rId20710" Type="http://schemas.openxmlformats.org/officeDocument/2006/relationships/hyperlink" Target="https://www.patricbrc.org/view/Feature/fig%7C652611.54.peg.1427" TargetMode="External"/><Relationship Id="rId821" Type="http://schemas.openxmlformats.org/officeDocument/2006/relationships/hyperlink" Target="https://www.patricbrc.org/view/Feature/fig%7C95486.65.peg.5213" TargetMode="External"/><Relationship Id="rId1451" Type="http://schemas.openxmlformats.org/officeDocument/2006/relationships/hyperlink" Target="https://www.patricbrc.org/view/Feature/fig%7C652611.54.peg.536" TargetMode="External"/><Relationship Id="rId2502" Type="http://schemas.openxmlformats.org/officeDocument/2006/relationships/hyperlink" Target="https://www.patricbrc.org/view/Feature/fig%7C652611.54.peg.5608" TargetMode="External"/><Relationship Id="rId8064" Type="http://schemas.openxmlformats.org/officeDocument/2006/relationships/hyperlink" Target="https://www.patricbrc.org/view/Feature/fig%7C652611.54.peg.5099" TargetMode="External"/><Relationship Id="rId9115" Type="http://schemas.openxmlformats.org/officeDocument/2006/relationships/hyperlink" Target="https://www.patricbrc.org/view/Feature/fig%7C272560.6.peg.2582" TargetMode="External"/><Relationship Id="rId11045" Type="http://schemas.openxmlformats.org/officeDocument/2006/relationships/hyperlink" Target="https://www.patricbrc.org/view/Feature/fig%7C272560.6.peg.3102" TargetMode="External"/><Relationship Id="rId15666" Type="http://schemas.openxmlformats.org/officeDocument/2006/relationships/hyperlink" Target="https://www.patricbrc.org/view/Feature/fig%7C272560.6.peg.4360" TargetMode="External"/><Relationship Id="rId22882" Type="http://schemas.openxmlformats.org/officeDocument/2006/relationships/hyperlink" Target="https://www.patricbrc.org/view/Feature/fig%7C652611.54.peg.2114" TargetMode="External"/><Relationship Id="rId1104" Type="http://schemas.openxmlformats.org/officeDocument/2006/relationships/hyperlink" Target="https://www.patricbrc.org/view/Feature/fig%7C95486.65.peg.5279" TargetMode="External"/><Relationship Id="rId4674" Type="http://schemas.openxmlformats.org/officeDocument/2006/relationships/hyperlink" Target="https://www.patricbrc.org/view/Feature/fig%7C243160.12.peg.1884" TargetMode="External"/><Relationship Id="rId5725" Type="http://schemas.openxmlformats.org/officeDocument/2006/relationships/hyperlink" Target="https://www.patricbrc.org/view/Feature/fig%7C243160.12.peg.1467" TargetMode="External"/><Relationship Id="rId14268" Type="http://schemas.openxmlformats.org/officeDocument/2006/relationships/hyperlink" Target="https://www.patricbrc.org/view/Feature/fig%7C243160.12.peg.3512" TargetMode="External"/><Relationship Id="rId15319" Type="http://schemas.openxmlformats.org/officeDocument/2006/relationships/hyperlink" Target="https://www.patricbrc.org/view/Feature/fig%7C395019.8.peg.3635" TargetMode="External"/><Relationship Id="rId16717" Type="http://schemas.openxmlformats.org/officeDocument/2006/relationships/hyperlink" Target="https://www.patricbrc.org/view/Feature/fig%7C652611.54.peg.3347" TargetMode="External"/><Relationship Id="rId21484" Type="http://schemas.openxmlformats.org/officeDocument/2006/relationships/hyperlink" Target="https://www.patricbrc.org/view/Feature/fig%7C272560.6.peg.6283" TargetMode="External"/><Relationship Id="rId22535" Type="http://schemas.openxmlformats.org/officeDocument/2006/relationships/hyperlink" Target="https://www.patricbrc.org/view/Feature/fig%7C395019.8.peg.5807" TargetMode="External"/><Relationship Id="rId3276" Type="http://schemas.openxmlformats.org/officeDocument/2006/relationships/hyperlink" Target="https://www.patricbrc.org/view/Feature/fig%7C95486.65.peg.5765" TargetMode="External"/><Relationship Id="rId4327" Type="http://schemas.openxmlformats.org/officeDocument/2006/relationships/hyperlink" Target="https://www.patricbrc.org/view/Feature/fig%7C243160.12.peg.2003" TargetMode="External"/><Relationship Id="rId18889" Type="http://schemas.openxmlformats.org/officeDocument/2006/relationships/hyperlink" Target="https://www.patricbrc.org/view/Feature/fig%7C395019.8.peg.5378" TargetMode="External"/><Relationship Id="rId20086" Type="http://schemas.openxmlformats.org/officeDocument/2006/relationships/hyperlink" Target="https://www.patricbrc.org/view/Feature/fig%7C95486.65.peg.1795" TargetMode="External"/><Relationship Id="rId21137" Type="http://schemas.openxmlformats.org/officeDocument/2006/relationships/hyperlink" Target="https://www.patricbrc.org/view/Feature/fig%7C243160.12.peg.3754" TargetMode="External"/><Relationship Id="rId197" Type="http://schemas.openxmlformats.org/officeDocument/2006/relationships/hyperlink" Target="https://www.patricbrc.org/view/Feature/fig%7C272560.6.peg.44" TargetMode="External"/><Relationship Id="rId6499" Type="http://schemas.openxmlformats.org/officeDocument/2006/relationships/hyperlink" Target="https://www.patricbrc.org/view/Feature/fig%7C272560.6.peg.1830" TargetMode="External"/><Relationship Id="rId7897" Type="http://schemas.openxmlformats.org/officeDocument/2006/relationships/hyperlink" Target="https://www.patricbrc.org/view/Feature/fig%7C652611.54.peg.1175" TargetMode="External"/><Relationship Id="rId8948" Type="http://schemas.openxmlformats.org/officeDocument/2006/relationships/hyperlink" Target="https://www.patricbrc.org/view/Feature/fig%7C243160.12.peg.1688" TargetMode="External"/><Relationship Id="rId10878" Type="http://schemas.openxmlformats.org/officeDocument/2006/relationships/hyperlink" Target="https://www.patricbrc.org/view/Feature/fig%7C243160.12.peg.2055" TargetMode="External"/><Relationship Id="rId11929" Type="http://schemas.openxmlformats.org/officeDocument/2006/relationships/hyperlink" Target="https://www.patricbrc.org/view/Feature/fig%7C272560.6.peg.3338" TargetMode="External"/><Relationship Id="rId15800" Type="http://schemas.openxmlformats.org/officeDocument/2006/relationships/hyperlink" Target="https://www.patricbrc.org/view/Feature/fig%7C272560.6.peg.4434" TargetMode="External"/><Relationship Id="rId13351" Type="http://schemas.openxmlformats.org/officeDocument/2006/relationships/hyperlink" Target="https://www.patricbrc.org/view/Feature/fig%7C95486.65.peg.2726" TargetMode="External"/><Relationship Id="rId14402" Type="http://schemas.openxmlformats.org/officeDocument/2006/relationships/hyperlink" Target="https://www.patricbrc.org/view/Feature/fig%7C243160.12.peg.3548" TargetMode="External"/><Relationship Id="rId17972" Type="http://schemas.openxmlformats.org/officeDocument/2006/relationships/hyperlink" Target="https://www.patricbrc.org/view/Feature/fig%7C652611.54.peg.2161" TargetMode="External"/><Relationship Id="rId3410" Type="http://schemas.openxmlformats.org/officeDocument/2006/relationships/hyperlink" Target="https://www.patricbrc.org/view/Feature/fig%7C395019.8.peg.901" TargetMode="External"/><Relationship Id="rId6980" Type="http://schemas.openxmlformats.org/officeDocument/2006/relationships/hyperlink" Target="https://www.patricbrc.org/view/Feature/fig%7C652611.54.peg.2806" TargetMode="External"/><Relationship Id="rId13004" Type="http://schemas.openxmlformats.org/officeDocument/2006/relationships/hyperlink" Target="https://www.patricbrc.org/view/Feature/fig%7C652611.54.peg.1013" TargetMode="External"/><Relationship Id="rId16574" Type="http://schemas.openxmlformats.org/officeDocument/2006/relationships/hyperlink" Target="https://www.patricbrc.org/view/Feature/fig%7C243160.12.peg.4343" TargetMode="External"/><Relationship Id="rId17625" Type="http://schemas.openxmlformats.org/officeDocument/2006/relationships/hyperlink" Target="https://www.patricbrc.org/view/Feature/fig%7C272560.6.peg.5000" TargetMode="External"/><Relationship Id="rId20220" Type="http://schemas.openxmlformats.org/officeDocument/2006/relationships/hyperlink" Target="https://www.patricbrc.org/view/Feature/fig%7C395019.8.peg.4041" TargetMode="External"/><Relationship Id="rId331" Type="http://schemas.openxmlformats.org/officeDocument/2006/relationships/hyperlink" Target="https://www.patricbrc.org/view/Feature/fig%7C272560.6.peg.86" TargetMode="External"/><Relationship Id="rId2012" Type="http://schemas.openxmlformats.org/officeDocument/2006/relationships/hyperlink" Target="https://www.patricbrc.org/view/Feature/fig%7C272560.6.peg.549" TargetMode="External"/><Relationship Id="rId5582" Type="http://schemas.openxmlformats.org/officeDocument/2006/relationships/hyperlink" Target="https://www.patricbrc.org/view/Feature/fig%7C243160.12.peg.1504" TargetMode="External"/><Relationship Id="rId6633" Type="http://schemas.openxmlformats.org/officeDocument/2006/relationships/hyperlink" Target="https://www.patricbrc.org/view/Feature/fig%7C272560.6.peg.1876" TargetMode="External"/><Relationship Id="rId15176" Type="http://schemas.openxmlformats.org/officeDocument/2006/relationships/hyperlink" Target="https://www.patricbrc.org/view/Feature/fig%7C95486.65.peg.7097" TargetMode="External"/><Relationship Id="rId16227" Type="http://schemas.openxmlformats.org/officeDocument/2006/relationships/hyperlink" Target="https://www.patricbrc.org/view/Feature/fig%7C395019.8.peg.3827" TargetMode="External"/><Relationship Id="rId19797" Type="http://schemas.openxmlformats.org/officeDocument/2006/relationships/hyperlink" Target="https://www.patricbrc.org/view/Feature/fig%7C243160.12.peg.4254" TargetMode="External"/><Relationship Id="rId22392" Type="http://schemas.openxmlformats.org/officeDocument/2006/relationships/hyperlink" Target="https://www.patricbrc.org/view/Feature/fig%7C652611.54.peg.5891" TargetMode="External"/><Relationship Id="rId4184" Type="http://schemas.openxmlformats.org/officeDocument/2006/relationships/hyperlink" Target="https://www.patricbrc.org/view/Feature/fig%7C395019.8.peg.1073" TargetMode="External"/><Relationship Id="rId5235" Type="http://schemas.openxmlformats.org/officeDocument/2006/relationships/hyperlink" Target="https://www.patricbrc.org/view/Feature/fig%7C243160.12.peg.3125" TargetMode="External"/><Relationship Id="rId9856" Type="http://schemas.openxmlformats.org/officeDocument/2006/relationships/hyperlink" Target="https://www.patricbrc.org/view/Feature/fig%7C272560.6.peg.2786" TargetMode="External"/><Relationship Id="rId18399" Type="http://schemas.openxmlformats.org/officeDocument/2006/relationships/hyperlink" Target="https://www.patricbrc.org/view/Feature/fig%7C243160.12.peg.4570" TargetMode="External"/><Relationship Id="rId22045" Type="http://schemas.openxmlformats.org/officeDocument/2006/relationships/hyperlink" Target="https://www.patricbrc.org/view/Feature/fig%7C243160.12.peg.3878" TargetMode="External"/><Relationship Id="rId8458" Type="http://schemas.openxmlformats.org/officeDocument/2006/relationships/hyperlink" Target="https://www.patricbrc.org/view/Feature/fig%7C395019.8.peg.2662" TargetMode="External"/><Relationship Id="rId9509" Type="http://schemas.openxmlformats.org/officeDocument/2006/relationships/hyperlink" Target="https://www.patricbrc.org/view/Feature/fig%7C272560.6.peg.2693" TargetMode="External"/><Relationship Id="rId11786" Type="http://schemas.openxmlformats.org/officeDocument/2006/relationships/hyperlink" Target="https://www.patricbrc.org/view/Feature/fig%7C95486.65.peg.156" TargetMode="External"/><Relationship Id="rId12837" Type="http://schemas.openxmlformats.org/officeDocument/2006/relationships/hyperlink" Target="https://www.patricbrc.org/view/Feature/fig%7C272560.6.peg.3566" TargetMode="External"/><Relationship Id="rId1845" Type="http://schemas.openxmlformats.org/officeDocument/2006/relationships/hyperlink" Target="https://www.patricbrc.org/view/Feature/fig%7C395019.8.peg.595" TargetMode="External"/><Relationship Id="rId10388" Type="http://schemas.openxmlformats.org/officeDocument/2006/relationships/hyperlink" Target="https://www.patricbrc.org/view/Feature/fig%7C652611.54.peg.2507" TargetMode="External"/><Relationship Id="rId11439" Type="http://schemas.openxmlformats.org/officeDocument/2006/relationships/hyperlink" Target="https://www.patricbrc.org/view/Feature/fig%7C272560.6.peg.3212" TargetMode="External"/><Relationship Id="rId15310" Type="http://schemas.openxmlformats.org/officeDocument/2006/relationships/hyperlink" Target="https://www.patricbrc.org/view/Feature/fig%7C395019.8.peg.3632" TargetMode="External"/><Relationship Id="rId18880" Type="http://schemas.openxmlformats.org/officeDocument/2006/relationships/hyperlink" Target="https://www.patricbrc.org/view/Feature/fig%7C395019.8.peg.5380" TargetMode="External"/><Relationship Id="rId19931" Type="http://schemas.openxmlformats.org/officeDocument/2006/relationships/hyperlink" Target="https://www.patricbrc.org/view/Feature/fig%7C395019.8.peg.4038" TargetMode="External"/><Relationship Id="rId11920" Type="http://schemas.openxmlformats.org/officeDocument/2006/relationships/hyperlink" Target="https://www.patricbrc.org/view/Feature/fig%7C652611.54.peg.4771" TargetMode="External"/><Relationship Id="rId17482" Type="http://schemas.openxmlformats.org/officeDocument/2006/relationships/hyperlink" Target="https://www.patricbrc.org/view/Feature/fig%7C243160.12.peg.4923" TargetMode="External"/><Relationship Id="rId18533" Type="http://schemas.openxmlformats.org/officeDocument/2006/relationships/hyperlink" Target="https://www.patricbrc.org/view/Feature/fig%7C272560.6.peg.5325" TargetMode="External"/><Relationship Id="rId21878" Type="http://schemas.openxmlformats.org/officeDocument/2006/relationships/hyperlink" Target="https://www.patricbrc.org/view/Feature/fig%7C652611.54.peg.2722" TargetMode="External"/><Relationship Id="rId22929" Type="http://schemas.openxmlformats.org/officeDocument/2006/relationships/hyperlink" Target="https://www.patricbrc.org/view/Feature/fig%7C243160.12.peg.5725" TargetMode="External"/><Relationship Id="rId5092" Type="http://schemas.openxmlformats.org/officeDocument/2006/relationships/hyperlink" Target="https://www.patricbrc.org/view/Feature/fig%7C95486.65.peg.7438" TargetMode="External"/><Relationship Id="rId6490" Type="http://schemas.openxmlformats.org/officeDocument/2006/relationships/hyperlink" Target="https://www.patricbrc.org/view/Feature/fig%7C272560.6.peg.1821" TargetMode="External"/><Relationship Id="rId7541" Type="http://schemas.openxmlformats.org/officeDocument/2006/relationships/hyperlink" Target="https://www.patricbrc.org/view/Feature/fig%7C272560.6.peg.2146" TargetMode="External"/><Relationship Id="rId10522" Type="http://schemas.openxmlformats.org/officeDocument/2006/relationships/hyperlink" Target="https://www.patricbrc.org/view/Feature/fig%7C243160.12.peg.2193" TargetMode="External"/><Relationship Id="rId16084" Type="http://schemas.openxmlformats.org/officeDocument/2006/relationships/hyperlink" Target="https://www.patricbrc.org/view/Feature/fig%7C272560.6.peg.4525" TargetMode="External"/><Relationship Id="rId17135" Type="http://schemas.openxmlformats.org/officeDocument/2006/relationships/hyperlink" Target="https://www.patricbrc.org/view/Feature/fig%7C395019.8.peg.3472" TargetMode="External"/><Relationship Id="rId6143" Type="http://schemas.openxmlformats.org/officeDocument/2006/relationships/hyperlink" Target="https://www.patricbrc.org/view/Feature/fig%7C243160.12.peg.1367" TargetMode="External"/><Relationship Id="rId12694" Type="http://schemas.openxmlformats.org/officeDocument/2006/relationships/hyperlink" Target="https://www.patricbrc.org/view/Feature/fig%7C395019.8.peg.3128" TargetMode="External"/><Relationship Id="rId13745" Type="http://schemas.openxmlformats.org/officeDocument/2006/relationships/hyperlink" Target="https://www.patricbrc.org/view/Feature/fig%7C272560.6.peg.3773" TargetMode="External"/><Relationship Id="rId2753" Type="http://schemas.openxmlformats.org/officeDocument/2006/relationships/hyperlink" Target="https://www.patricbrc.org/view/Feature/fig%7C95486.65.peg.5666" TargetMode="External"/><Relationship Id="rId3804" Type="http://schemas.openxmlformats.org/officeDocument/2006/relationships/hyperlink" Target="https://www.patricbrc.org/view/Feature/fig%7C395019.8.peg.991" TargetMode="External"/><Relationship Id="rId9366" Type="http://schemas.openxmlformats.org/officeDocument/2006/relationships/hyperlink" Target="https://www.patricbrc.org/view/Feature/fig%7C395019.8.peg.1291" TargetMode="External"/><Relationship Id="rId11296" Type="http://schemas.openxmlformats.org/officeDocument/2006/relationships/hyperlink" Target="https://www.patricbrc.org/view/Feature/fig%7C95486.65.peg.4487" TargetMode="External"/><Relationship Id="rId12347" Type="http://schemas.openxmlformats.org/officeDocument/2006/relationships/hyperlink" Target="https://www.patricbrc.org/view/Feature/fig%7C652611.54.peg.4917" TargetMode="External"/><Relationship Id="rId20614" Type="http://schemas.openxmlformats.org/officeDocument/2006/relationships/hyperlink" Target="https://www.patricbrc.org/view/Feature/fig%7C243160.12.peg.5349" TargetMode="External"/><Relationship Id="rId20961" Type="http://schemas.openxmlformats.org/officeDocument/2006/relationships/hyperlink" Target="https://www.patricbrc.org/view/Feature/fig%7C243160.12.peg.3548" TargetMode="External"/><Relationship Id="rId725" Type="http://schemas.openxmlformats.org/officeDocument/2006/relationships/hyperlink" Target="https://www.patricbrc.org/view/Feature/fig%7C395019.8.peg.3344" TargetMode="External"/><Relationship Id="rId1355" Type="http://schemas.openxmlformats.org/officeDocument/2006/relationships/hyperlink" Target="https://www.patricbrc.org/view/Feature/fig%7C243160.12.peg.598" TargetMode="External"/><Relationship Id="rId2406" Type="http://schemas.openxmlformats.org/officeDocument/2006/relationships/hyperlink" Target="https://www.patricbrc.org/view/Feature/fig%7C95486.65.peg.3263" TargetMode="External"/><Relationship Id="rId9019" Type="http://schemas.openxmlformats.org/officeDocument/2006/relationships/hyperlink" Target="https://www.patricbrc.org/view/Feature/fig%7C652611.54.peg.1430" TargetMode="External"/><Relationship Id="rId16968" Type="http://schemas.openxmlformats.org/officeDocument/2006/relationships/hyperlink" Target="https://www.patricbrc.org/view/Feature/fig%7C95486.65.peg.605" TargetMode="External"/><Relationship Id="rId1008" Type="http://schemas.openxmlformats.org/officeDocument/2006/relationships/hyperlink" Target="https://www.patricbrc.org/view/Feature/fig%7C243160.12.peg.3397" TargetMode="External"/><Relationship Id="rId4578" Type="http://schemas.openxmlformats.org/officeDocument/2006/relationships/hyperlink" Target="https://www.patricbrc.org/view/Feature/fig%7C395019.8.peg.1162" TargetMode="External"/><Relationship Id="rId5976" Type="http://schemas.openxmlformats.org/officeDocument/2006/relationships/hyperlink" Target="https://www.patricbrc.org/view/Feature/fig%7C652611.54.peg.1449" TargetMode="External"/><Relationship Id="rId18043" Type="http://schemas.openxmlformats.org/officeDocument/2006/relationships/hyperlink" Target="https://www.patricbrc.org/view/Feature/fig%7C95486.65.peg.7551" TargetMode="External"/><Relationship Id="rId18390" Type="http://schemas.openxmlformats.org/officeDocument/2006/relationships/hyperlink" Target="https://www.patricbrc.org/view/Feature/fig%7C272560.6.peg.5263" TargetMode="External"/><Relationship Id="rId19441" Type="http://schemas.openxmlformats.org/officeDocument/2006/relationships/hyperlink" Target="https://www.patricbrc.org/view/Feature/fig%7C272560.6.peg.5637" TargetMode="External"/><Relationship Id="rId21388" Type="http://schemas.openxmlformats.org/officeDocument/2006/relationships/hyperlink" Target="https://www.patricbrc.org/view/Feature/fig%7C272560.6.peg.6252" TargetMode="External"/><Relationship Id="rId22786" Type="http://schemas.openxmlformats.org/officeDocument/2006/relationships/hyperlink" Target="https://www.patricbrc.org/view/Feature/fig%7C95486.65.peg.4853" TargetMode="External"/><Relationship Id="rId61" Type="http://schemas.openxmlformats.org/officeDocument/2006/relationships/hyperlink" Target="https://www.patricbrc.org/view/Feature/fig%7C395019.8.peg.169" TargetMode="External"/><Relationship Id="rId5629" Type="http://schemas.openxmlformats.org/officeDocument/2006/relationships/hyperlink" Target="https://www.patricbrc.org/view/Feature/fig%7C272560.6.peg.1591" TargetMode="External"/><Relationship Id="rId7051" Type="http://schemas.openxmlformats.org/officeDocument/2006/relationships/hyperlink" Target="https://www.patricbrc.org/view/Feature/fig%7C95486.65.peg.1257" TargetMode="External"/><Relationship Id="rId8102" Type="http://schemas.openxmlformats.org/officeDocument/2006/relationships/hyperlink" Target="https://www.patricbrc.org/view/Feature/fig%7C272560.6.peg.2287" TargetMode="External"/><Relationship Id="rId9500" Type="http://schemas.openxmlformats.org/officeDocument/2006/relationships/hyperlink" Target="https://www.patricbrc.org/view/Feature/fig%7C243160.12.peg.639" TargetMode="External"/><Relationship Id="rId11430" Type="http://schemas.openxmlformats.org/officeDocument/2006/relationships/hyperlink" Target="https://www.patricbrc.org/view/Feature/fig%7C243160.12.peg.2380" TargetMode="External"/><Relationship Id="rId22439" Type="http://schemas.openxmlformats.org/officeDocument/2006/relationships/hyperlink" Target="https://www.patricbrc.org/view/Feature/fig%7C272560.6.peg.6641" TargetMode="External"/><Relationship Id="rId10032" Type="http://schemas.openxmlformats.org/officeDocument/2006/relationships/hyperlink" Target="https://www.patricbrc.org/view/Feature/fig%7C395019.8.peg.2449" TargetMode="External"/><Relationship Id="rId14653" Type="http://schemas.openxmlformats.org/officeDocument/2006/relationships/hyperlink" Target="https://www.patricbrc.org/view/Feature/fig%7C272560.6.peg.4051" TargetMode="External"/><Relationship Id="rId15704" Type="http://schemas.openxmlformats.org/officeDocument/2006/relationships/hyperlink" Target="https://www.patricbrc.org/view/Feature/fig%7C652611.54.peg.5085" TargetMode="External"/><Relationship Id="rId22920" Type="http://schemas.openxmlformats.org/officeDocument/2006/relationships/hyperlink" Target="https://www.patricbrc.org/view/Feature/fig%7C272560.6.peg.6798" TargetMode="External"/><Relationship Id="rId3661" Type="http://schemas.openxmlformats.org/officeDocument/2006/relationships/hyperlink" Target="https://www.patricbrc.org/view/Feature/fig%7C95486.65.peg.5864" TargetMode="External"/><Relationship Id="rId4712" Type="http://schemas.openxmlformats.org/officeDocument/2006/relationships/hyperlink" Target="https://www.patricbrc.org/view/Feature/fig%7C272560.6.peg.1332" TargetMode="External"/><Relationship Id="rId13255" Type="http://schemas.openxmlformats.org/officeDocument/2006/relationships/hyperlink" Target="https://www.patricbrc.org/view/Feature/fig%7C243160.12.peg.2693" TargetMode="External"/><Relationship Id="rId14306" Type="http://schemas.openxmlformats.org/officeDocument/2006/relationships/hyperlink" Target="https://www.patricbrc.org/view/Feature/fig%7C652611.54.peg.4750" TargetMode="External"/><Relationship Id="rId17876" Type="http://schemas.openxmlformats.org/officeDocument/2006/relationships/hyperlink" Target="https://www.patricbrc.org/view/Feature/fig%7C272560.6.peg.5074" TargetMode="External"/><Relationship Id="rId20471" Type="http://schemas.openxmlformats.org/officeDocument/2006/relationships/hyperlink" Target="https://www.patricbrc.org/view/Feature/fig%7C95486.65.peg.3633" TargetMode="External"/><Relationship Id="rId21522" Type="http://schemas.openxmlformats.org/officeDocument/2006/relationships/hyperlink" Target="https://www.patricbrc.org/view/Feature/fig%7C95486.65.peg.4383" TargetMode="External"/><Relationship Id="rId582" Type="http://schemas.openxmlformats.org/officeDocument/2006/relationships/hyperlink" Target="https://www.patricbrc.org/view/Feature/fig%7C243160.12.peg.5317" TargetMode="External"/><Relationship Id="rId2263" Type="http://schemas.openxmlformats.org/officeDocument/2006/relationships/hyperlink" Target="https://www.patricbrc.org/view/Feature/fig%7C95486.65.peg.5550" TargetMode="External"/><Relationship Id="rId3314" Type="http://schemas.openxmlformats.org/officeDocument/2006/relationships/hyperlink" Target="https://www.patricbrc.org/view/Feature/fig%7C272560.6.peg.926" TargetMode="External"/><Relationship Id="rId6884" Type="http://schemas.openxmlformats.org/officeDocument/2006/relationships/hyperlink" Target="https://www.patricbrc.org/view/Feature/fig%7C95486.65.peg.6772" TargetMode="External"/><Relationship Id="rId7935" Type="http://schemas.openxmlformats.org/officeDocument/2006/relationships/hyperlink" Target="https://www.patricbrc.org/view/Feature/fig%7C652611.54.peg.244" TargetMode="External"/><Relationship Id="rId16478" Type="http://schemas.openxmlformats.org/officeDocument/2006/relationships/hyperlink" Target="https://www.patricbrc.org/view/Feature/fig%7C243160.12.peg.5365" TargetMode="External"/><Relationship Id="rId17529" Type="http://schemas.openxmlformats.org/officeDocument/2006/relationships/hyperlink" Target="https://www.patricbrc.org/view/Feature/fig%7C95486.65.peg.1157" TargetMode="External"/><Relationship Id="rId18927" Type="http://schemas.openxmlformats.org/officeDocument/2006/relationships/hyperlink" Target="https://www.patricbrc.org/view/Feature/fig%7C395019.8.peg.5707" TargetMode="External"/><Relationship Id="rId20124" Type="http://schemas.openxmlformats.org/officeDocument/2006/relationships/hyperlink" Target="https://www.patricbrc.org/view/Feature/fig%7C652611.54.peg.4969" TargetMode="External"/><Relationship Id="rId235" Type="http://schemas.openxmlformats.org/officeDocument/2006/relationships/hyperlink" Target="https://www.patricbrc.org/view/Feature/fig%7C243160.12.peg.2733" TargetMode="External"/><Relationship Id="rId5486" Type="http://schemas.openxmlformats.org/officeDocument/2006/relationships/hyperlink" Target="https://www.patricbrc.org/view/Feature/fig%7C243160.12.peg.822" TargetMode="External"/><Relationship Id="rId6537" Type="http://schemas.openxmlformats.org/officeDocument/2006/relationships/hyperlink" Target="https://www.patricbrc.org/view/Feature/fig%7C272560.6.peg.1845" TargetMode="External"/><Relationship Id="rId10916" Type="http://schemas.openxmlformats.org/officeDocument/2006/relationships/hyperlink" Target="https://www.patricbrc.org/view/Feature/fig%7C652611.54.peg.438" TargetMode="External"/><Relationship Id="rId22296" Type="http://schemas.openxmlformats.org/officeDocument/2006/relationships/hyperlink" Target="https://www.patricbrc.org/view/Feature/fig%7C272560.6.peg.6590" TargetMode="External"/><Relationship Id="rId4088" Type="http://schemas.openxmlformats.org/officeDocument/2006/relationships/hyperlink" Target="https://www.patricbrc.org/view/Feature/fig%7C395019.8.peg.1048" TargetMode="External"/><Relationship Id="rId5139" Type="http://schemas.openxmlformats.org/officeDocument/2006/relationships/hyperlink" Target="https://www.patricbrc.org/view/Feature/fig%7C243160.12.peg.3154" TargetMode="External"/><Relationship Id="rId9010" Type="http://schemas.openxmlformats.org/officeDocument/2006/relationships/hyperlink" Target="https://www.patricbrc.org/view/Feature/fig%7C95486.65.peg.6311" TargetMode="External"/><Relationship Id="rId15561" Type="http://schemas.openxmlformats.org/officeDocument/2006/relationships/hyperlink" Target="https://www.patricbrc.org/view/Feature/fig%7C652611.54.peg.3951" TargetMode="External"/><Relationship Id="rId16612" Type="http://schemas.openxmlformats.org/officeDocument/2006/relationships/hyperlink" Target="https://www.patricbrc.org/view/Feature/fig%7C243160.12.peg.4358" TargetMode="External"/><Relationship Id="rId1749" Type="http://schemas.openxmlformats.org/officeDocument/2006/relationships/hyperlink" Target="https://www.patricbrc.org/view/Feature/fig%7C395019.8.peg.574" TargetMode="External"/><Relationship Id="rId3171" Type="http://schemas.openxmlformats.org/officeDocument/2006/relationships/hyperlink" Target="https://www.patricbrc.org/view/Feature/fig%7C243160.12.peg.332" TargetMode="External"/><Relationship Id="rId5620" Type="http://schemas.openxmlformats.org/officeDocument/2006/relationships/hyperlink" Target="https://www.patricbrc.org/view/Feature/fig%7C243160.12.peg.1490" TargetMode="External"/><Relationship Id="rId14163" Type="http://schemas.openxmlformats.org/officeDocument/2006/relationships/hyperlink" Target="https://www.patricbrc.org/view/Feature/fig%7C243160.12.peg.2993" TargetMode="External"/><Relationship Id="rId15214" Type="http://schemas.openxmlformats.org/officeDocument/2006/relationships/hyperlink" Target="https://www.patricbrc.org/view/Feature/fig%7C395019.8.peg.3608" TargetMode="External"/><Relationship Id="rId18784" Type="http://schemas.openxmlformats.org/officeDocument/2006/relationships/hyperlink" Target="https://www.patricbrc.org/view/Feature/fig%7C243160.12.peg.4621" TargetMode="External"/><Relationship Id="rId19835" Type="http://schemas.openxmlformats.org/officeDocument/2006/relationships/hyperlink" Target="https://www.patricbrc.org/view/Feature/fig%7C95486.65.peg.4674" TargetMode="External"/><Relationship Id="rId22430" Type="http://schemas.openxmlformats.org/officeDocument/2006/relationships/hyperlink" Target="https://www.patricbrc.org/view/Feature/fig%7C243160.12.peg.4776" TargetMode="External"/><Relationship Id="rId4222" Type="http://schemas.openxmlformats.org/officeDocument/2006/relationships/hyperlink" Target="https://www.patricbrc.org/view/Feature/fig%7C243160.12.peg.2281" TargetMode="External"/><Relationship Id="rId7792" Type="http://schemas.openxmlformats.org/officeDocument/2006/relationships/hyperlink" Target="https://www.patricbrc.org/view/Feature/fig%7C243160.12.peg.1145" TargetMode="External"/><Relationship Id="rId8843" Type="http://schemas.openxmlformats.org/officeDocument/2006/relationships/hyperlink" Target="https://www.patricbrc.org/view/Feature/fig%7C652611.54.peg.3752" TargetMode="External"/><Relationship Id="rId10773" Type="http://schemas.openxmlformats.org/officeDocument/2006/relationships/hyperlink" Target="https://www.patricbrc.org/view/Feature/fig%7C243160.12.peg.2254" TargetMode="External"/><Relationship Id="rId11824" Type="http://schemas.openxmlformats.org/officeDocument/2006/relationships/hyperlink" Target="https://www.patricbrc.org/view/Feature/fig%7C272560.6.peg.3312" TargetMode="External"/><Relationship Id="rId17386" Type="http://schemas.openxmlformats.org/officeDocument/2006/relationships/hyperlink" Target="https://www.patricbrc.org/view/Feature/fig%7C272560.6.peg.4941" TargetMode="External"/><Relationship Id="rId18437" Type="http://schemas.openxmlformats.org/officeDocument/2006/relationships/hyperlink" Target="https://www.patricbrc.org/view/Feature/fig%7C95486.65.peg.462" TargetMode="External"/><Relationship Id="rId21032" Type="http://schemas.openxmlformats.org/officeDocument/2006/relationships/hyperlink" Target="https://www.patricbrc.org/view/Feature/fig%7C395019.8.peg.5227" TargetMode="External"/><Relationship Id="rId6394" Type="http://schemas.openxmlformats.org/officeDocument/2006/relationships/hyperlink" Target="https://www.patricbrc.org/view/Feature/fig%7C243160.12.peg.1006" TargetMode="External"/><Relationship Id="rId7445" Type="http://schemas.openxmlformats.org/officeDocument/2006/relationships/hyperlink" Target="https://www.patricbrc.org/view/Feature/fig%7C272560.6.peg.2122" TargetMode="External"/><Relationship Id="rId10426" Type="http://schemas.openxmlformats.org/officeDocument/2006/relationships/hyperlink" Target="https://www.patricbrc.org/view/Feature/fig%7C272560.6.peg.2930" TargetMode="External"/><Relationship Id="rId17039" Type="http://schemas.openxmlformats.org/officeDocument/2006/relationships/hyperlink" Target="https://www.patricbrc.org/view/Feature/fig%7C395019.8.peg.4603" TargetMode="External"/><Relationship Id="rId6047" Type="http://schemas.openxmlformats.org/officeDocument/2006/relationships/hyperlink" Target="https://www.patricbrc.org/view/Feature/fig%7C243160.12.peg.1390" TargetMode="External"/><Relationship Id="rId13996" Type="http://schemas.openxmlformats.org/officeDocument/2006/relationships/hyperlink" Target="https://www.patricbrc.org/view/Feature/fig%7C243160.12.peg.3031" TargetMode="External"/><Relationship Id="rId976" Type="http://schemas.openxmlformats.org/officeDocument/2006/relationships/hyperlink" Target="https://www.patricbrc.org/view/Feature/fig%7C243160.12.peg.3389" TargetMode="External"/><Relationship Id="rId2657" Type="http://schemas.openxmlformats.org/officeDocument/2006/relationships/hyperlink" Target="https://www.patricbrc.org/view/Feature/fig%7C272560.6.peg.733" TargetMode="External"/><Relationship Id="rId12598" Type="http://schemas.openxmlformats.org/officeDocument/2006/relationships/hyperlink" Target="https://www.patricbrc.org/view/Feature/fig%7C243160.12.peg.4033" TargetMode="External"/><Relationship Id="rId13649" Type="http://schemas.openxmlformats.org/officeDocument/2006/relationships/hyperlink" Target="https://www.patricbrc.org/view/Feature/fig%7C395019.8.peg.294" TargetMode="External"/><Relationship Id="rId15071" Type="http://schemas.openxmlformats.org/officeDocument/2006/relationships/hyperlink" Target="https://www.patricbrc.org/view/Feature/fig%7C272560.6.peg.4197" TargetMode="External"/><Relationship Id="rId17520" Type="http://schemas.openxmlformats.org/officeDocument/2006/relationships/hyperlink" Target="https://www.patricbrc.org/view/Feature/fig%7C95486.65.peg.1160" TargetMode="External"/><Relationship Id="rId20865" Type="http://schemas.openxmlformats.org/officeDocument/2006/relationships/hyperlink" Target="https://www.patricbrc.org/view/Feature/fig%7C243160.12.peg.3802" TargetMode="External"/><Relationship Id="rId21916" Type="http://schemas.openxmlformats.org/officeDocument/2006/relationships/hyperlink" Target="https://www.patricbrc.org/view/Feature/fig%7C272560.6.peg.6466" TargetMode="External"/><Relationship Id="rId629" Type="http://schemas.openxmlformats.org/officeDocument/2006/relationships/hyperlink" Target="https://www.patricbrc.org/view/Feature/fig%7C243160.12.peg.149" TargetMode="External"/><Relationship Id="rId1259" Type="http://schemas.openxmlformats.org/officeDocument/2006/relationships/hyperlink" Target="https://www.patricbrc.org/view/Feature/fig%7C272560.6.peg.350" TargetMode="External"/><Relationship Id="rId3708" Type="http://schemas.openxmlformats.org/officeDocument/2006/relationships/hyperlink" Target="https://www.patricbrc.org/view/Feature/fig%7C395019.8.peg.1870" TargetMode="External"/><Relationship Id="rId5130" Type="http://schemas.openxmlformats.org/officeDocument/2006/relationships/hyperlink" Target="https://www.patricbrc.org/view/Feature/fig%7C95486.65.peg.7428" TargetMode="External"/><Relationship Id="rId16122" Type="http://schemas.openxmlformats.org/officeDocument/2006/relationships/hyperlink" Target="https://www.patricbrc.org/view/Feature/fig%7C243160.12.peg.3944" TargetMode="External"/><Relationship Id="rId19692" Type="http://schemas.openxmlformats.org/officeDocument/2006/relationships/hyperlink" Target="https://www.patricbrc.org/view/Feature/fig%7C395019.8.peg.5714" TargetMode="External"/><Relationship Id="rId20518" Type="http://schemas.openxmlformats.org/officeDocument/2006/relationships/hyperlink" Target="https://www.patricbrc.org/view/Feature/fig%7C95486.65.peg.3643" TargetMode="External"/><Relationship Id="rId9751" Type="http://schemas.openxmlformats.org/officeDocument/2006/relationships/hyperlink" Target="https://www.patricbrc.org/view/Feature/fig%7C243160.12.peg.564" TargetMode="External"/><Relationship Id="rId11681" Type="http://schemas.openxmlformats.org/officeDocument/2006/relationships/hyperlink" Target="https://www.patricbrc.org/view/Feature/fig%7C652611.54.peg.1189" TargetMode="External"/><Relationship Id="rId12732" Type="http://schemas.openxmlformats.org/officeDocument/2006/relationships/hyperlink" Target="https://www.patricbrc.org/view/Feature/fig%7C272560.6.peg.3541" TargetMode="External"/><Relationship Id="rId18294" Type="http://schemas.openxmlformats.org/officeDocument/2006/relationships/hyperlink" Target="https://www.patricbrc.org/view/Feature/fig%7C272560.6.peg.5221" TargetMode="External"/><Relationship Id="rId19345" Type="http://schemas.openxmlformats.org/officeDocument/2006/relationships/hyperlink" Target="https://www.patricbrc.org/view/Feature/fig%7C395019.8.peg.3775" TargetMode="External"/><Relationship Id="rId1740" Type="http://schemas.openxmlformats.org/officeDocument/2006/relationships/hyperlink" Target="https://www.patricbrc.org/view/Feature/fig%7C272560.6.peg.482" TargetMode="External"/><Relationship Id="rId8353" Type="http://schemas.openxmlformats.org/officeDocument/2006/relationships/hyperlink" Target="https://www.patricbrc.org/view/Feature/fig%7C652611.54.peg.362" TargetMode="External"/><Relationship Id="rId9404" Type="http://schemas.openxmlformats.org/officeDocument/2006/relationships/hyperlink" Target="https://www.patricbrc.org/view/Feature/fig%7C652611.54.peg.326" TargetMode="External"/><Relationship Id="rId10283" Type="http://schemas.openxmlformats.org/officeDocument/2006/relationships/hyperlink" Target="https://www.patricbrc.org/view/Feature/fig%7C95486.65.peg.538" TargetMode="External"/><Relationship Id="rId11334" Type="http://schemas.openxmlformats.org/officeDocument/2006/relationships/hyperlink" Target="https://www.patricbrc.org/view/Feature/fig%7C652611.54.peg.4791" TargetMode="External"/><Relationship Id="rId15955" Type="http://schemas.openxmlformats.org/officeDocument/2006/relationships/hyperlink" Target="https://www.patricbrc.org/view/Feature/fig%7C652611.54.peg.2348" TargetMode="External"/><Relationship Id="rId4963" Type="http://schemas.openxmlformats.org/officeDocument/2006/relationships/hyperlink" Target="https://www.patricbrc.org/view/Feature/fig%7C95486.65.peg.2683" TargetMode="External"/><Relationship Id="rId8006" Type="http://schemas.openxmlformats.org/officeDocument/2006/relationships/hyperlink" Target="https://www.patricbrc.org/view/Feature/fig%7C272560.6.peg.2258" TargetMode="External"/><Relationship Id="rId14557" Type="http://schemas.openxmlformats.org/officeDocument/2006/relationships/hyperlink" Target="https://www.patricbrc.org/view/Feature/fig%7C243160.12.peg.5525" TargetMode="External"/><Relationship Id="rId15608" Type="http://schemas.openxmlformats.org/officeDocument/2006/relationships/hyperlink" Target="https://www.patricbrc.org/view/Feature/fig%7C95486.65.peg.6143" TargetMode="External"/><Relationship Id="rId21773" Type="http://schemas.openxmlformats.org/officeDocument/2006/relationships/hyperlink" Target="https://www.patricbrc.org/view/Feature/fig%7C95486.65.peg.7304" TargetMode="External"/><Relationship Id="rId22824" Type="http://schemas.openxmlformats.org/officeDocument/2006/relationships/hyperlink" Target="https://www.patricbrc.org/view/Feature/fig%7C395019.8.peg.3437" TargetMode="External"/><Relationship Id="rId3565" Type="http://schemas.openxmlformats.org/officeDocument/2006/relationships/hyperlink" Target="https://www.patricbrc.org/view/Feature/fig%7C272560.6.peg.992" TargetMode="External"/><Relationship Id="rId4616" Type="http://schemas.openxmlformats.org/officeDocument/2006/relationships/hyperlink" Target="https://www.patricbrc.org/view/Feature/fig%7C272560.6.peg.1309" TargetMode="External"/><Relationship Id="rId13159" Type="http://schemas.openxmlformats.org/officeDocument/2006/relationships/hyperlink" Target="https://www.patricbrc.org/view/Feature/fig%7C652611.54.peg.5792" TargetMode="External"/><Relationship Id="rId17030" Type="http://schemas.openxmlformats.org/officeDocument/2006/relationships/hyperlink" Target="https://www.patricbrc.org/view/Feature/fig%7C395019.8.peg.4605" TargetMode="External"/><Relationship Id="rId20375" Type="http://schemas.openxmlformats.org/officeDocument/2006/relationships/hyperlink" Target="https://www.patricbrc.org/view/Feature/fig%7C272560.6.peg.5960" TargetMode="External"/><Relationship Id="rId21426" Type="http://schemas.openxmlformats.org/officeDocument/2006/relationships/hyperlink" Target="https://www.patricbrc.org/view/Feature/fig%7C243160.12.peg.3671" TargetMode="External"/><Relationship Id="rId486" Type="http://schemas.openxmlformats.org/officeDocument/2006/relationships/hyperlink" Target="https://www.patricbrc.org/view/Feature/fig%7C272560.6.peg.137" TargetMode="External"/><Relationship Id="rId2167" Type="http://schemas.openxmlformats.org/officeDocument/2006/relationships/hyperlink" Target="https://www.patricbrc.org/view/Feature/fig%7C652611.54.peg.5187" TargetMode="External"/><Relationship Id="rId3218" Type="http://schemas.openxmlformats.org/officeDocument/2006/relationships/hyperlink" Target="https://www.patricbrc.org/view/Feature/fig%7C395019.8.peg.857" TargetMode="External"/><Relationship Id="rId6788" Type="http://schemas.openxmlformats.org/officeDocument/2006/relationships/hyperlink" Target="https://www.patricbrc.org/view/Feature/fig%7C652611.54.peg.188" TargetMode="External"/><Relationship Id="rId20028" Type="http://schemas.openxmlformats.org/officeDocument/2006/relationships/hyperlink" Target="https://www.patricbrc.org/view/Feature/fig%7C243160.12.peg.5164" TargetMode="External"/><Relationship Id="rId139" Type="http://schemas.openxmlformats.org/officeDocument/2006/relationships/hyperlink" Target="https://www.patricbrc.org/view/Feature/fig%7C652611.54.peg.3812" TargetMode="External"/><Relationship Id="rId7839" Type="http://schemas.openxmlformats.org/officeDocument/2006/relationships/hyperlink" Target="https://www.patricbrc.org/view/Feature/fig%7C272560.6.peg.2220" TargetMode="External"/><Relationship Id="rId9261" Type="http://schemas.openxmlformats.org/officeDocument/2006/relationships/hyperlink" Target="https://www.patricbrc.org/view/Feature/fig%7C395019.8.peg.1309" TargetMode="External"/><Relationship Id="rId13640" Type="http://schemas.openxmlformats.org/officeDocument/2006/relationships/hyperlink" Target="https://www.patricbrc.org/view/Feature/fig%7C395019.8.peg.4943" TargetMode="External"/><Relationship Id="rId11191" Type="http://schemas.openxmlformats.org/officeDocument/2006/relationships/hyperlink" Target="https://www.patricbrc.org/view/Feature/fig%7C243160.12.peg.2137" TargetMode="External"/><Relationship Id="rId12242" Type="http://schemas.openxmlformats.org/officeDocument/2006/relationships/hyperlink" Target="https://www.patricbrc.org/view/Feature/fig%7C272560.6.peg.3413" TargetMode="External"/><Relationship Id="rId16863" Type="http://schemas.openxmlformats.org/officeDocument/2006/relationships/hyperlink" Target="https://www.patricbrc.org/view/Feature/fig%7C395019.8.peg.4840" TargetMode="External"/><Relationship Id="rId17914" Type="http://schemas.openxmlformats.org/officeDocument/2006/relationships/hyperlink" Target="https://www.patricbrc.org/view/Feature/fig%7C243160.12.peg.4810" TargetMode="External"/><Relationship Id="rId620" Type="http://schemas.openxmlformats.org/officeDocument/2006/relationships/hyperlink" Target="https://www.patricbrc.org/view/Feature/fig%7C272560.6.peg.184" TargetMode="External"/><Relationship Id="rId1250" Type="http://schemas.openxmlformats.org/officeDocument/2006/relationships/hyperlink" Target="https://www.patricbrc.org/view/Feature/fig%7C652611.54.peg.4078" TargetMode="External"/><Relationship Id="rId2301" Type="http://schemas.openxmlformats.org/officeDocument/2006/relationships/hyperlink" Target="https://www.patricbrc.org/view/Feature/fig%7C243160.12.peg.12" TargetMode="External"/><Relationship Id="rId5871" Type="http://schemas.openxmlformats.org/officeDocument/2006/relationships/hyperlink" Target="https://www.patricbrc.org/view/Feature/fig%7C652611.54.peg.4289" TargetMode="External"/><Relationship Id="rId6922" Type="http://schemas.openxmlformats.org/officeDocument/2006/relationships/hyperlink" Target="https://www.patricbrc.org/view/Feature/fig%7C652611.54.peg.2182" TargetMode="External"/><Relationship Id="rId15465" Type="http://schemas.openxmlformats.org/officeDocument/2006/relationships/hyperlink" Target="https://www.patricbrc.org/view/Feature/fig%7C272560.6.peg.4314" TargetMode="External"/><Relationship Id="rId16516" Type="http://schemas.openxmlformats.org/officeDocument/2006/relationships/hyperlink" Target="https://www.patricbrc.org/view/Feature/fig%7C243160.12.peg.826" TargetMode="External"/><Relationship Id="rId22681" Type="http://schemas.openxmlformats.org/officeDocument/2006/relationships/hyperlink" Target="https://www.patricbrc.org/view/Feature/fig%7C95486.65.peg.6021" TargetMode="External"/><Relationship Id="rId4473" Type="http://schemas.openxmlformats.org/officeDocument/2006/relationships/hyperlink" Target="https://www.patricbrc.org/view/Feature/fig%7C243160.12.peg.1940" TargetMode="External"/><Relationship Id="rId5524" Type="http://schemas.openxmlformats.org/officeDocument/2006/relationships/hyperlink" Target="https://www.patricbrc.org/view/Feature/fig%7C652611.54.peg.1091" TargetMode="External"/><Relationship Id="rId14067" Type="http://schemas.openxmlformats.org/officeDocument/2006/relationships/hyperlink" Target="https://www.patricbrc.org/view/Feature/fig%7C95486.65.peg.2845" TargetMode="External"/><Relationship Id="rId15118" Type="http://schemas.openxmlformats.org/officeDocument/2006/relationships/hyperlink" Target="https://www.patricbrc.org/view/Feature/fig%7C95486.65.peg.4957" TargetMode="External"/><Relationship Id="rId18688" Type="http://schemas.openxmlformats.org/officeDocument/2006/relationships/hyperlink" Target="https://www.patricbrc.org/view/Feature/fig%7C95486.65.peg.3234" TargetMode="External"/><Relationship Id="rId19739" Type="http://schemas.openxmlformats.org/officeDocument/2006/relationships/hyperlink" Target="https://www.patricbrc.org/view/Feature/fig%7C243160.12.peg.4275" TargetMode="External"/><Relationship Id="rId21283" Type="http://schemas.openxmlformats.org/officeDocument/2006/relationships/hyperlink" Target="https://www.patricbrc.org/view/Feature/fig%7C95486.65.peg.4780" TargetMode="External"/><Relationship Id="rId22334" Type="http://schemas.openxmlformats.org/officeDocument/2006/relationships/hyperlink" Target="https://www.patricbrc.org/view/Feature/fig%7C95486.65.peg.2157" TargetMode="External"/><Relationship Id="rId3075" Type="http://schemas.openxmlformats.org/officeDocument/2006/relationships/hyperlink" Target="https://www.patricbrc.org/view/Feature/fig%7C243160.12.peg.308" TargetMode="External"/><Relationship Id="rId4126" Type="http://schemas.openxmlformats.org/officeDocument/2006/relationships/hyperlink" Target="https://www.patricbrc.org/view/Feature/fig%7C395019.8.peg.1057" TargetMode="External"/><Relationship Id="rId7696" Type="http://schemas.openxmlformats.org/officeDocument/2006/relationships/hyperlink" Target="https://www.patricbrc.org/view/Feature/fig%7C243160.12.peg.1121" TargetMode="External"/><Relationship Id="rId8747" Type="http://schemas.openxmlformats.org/officeDocument/2006/relationships/hyperlink" Target="https://www.patricbrc.org/view/Feature/fig%7C95486.65.peg.6353" TargetMode="External"/><Relationship Id="rId6298" Type="http://schemas.openxmlformats.org/officeDocument/2006/relationships/hyperlink" Target="https://www.patricbrc.org/view/Feature/fig%7C272560.6.peg.1755" TargetMode="External"/><Relationship Id="rId7349" Type="http://schemas.openxmlformats.org/officeDocument/2006/relationships/hyperlink" Target="https://www.patricbrc.org/view/Feature/fig%7C272560.6.peg.2097" TargetMode="External"/><Relationship Id="rId10677" Type="http://schemas.openxmlformats.org/officeDocument/2006/relationships/hyperlink" Target="https://www.patricbrc.org/view/Feature/fig%7C395019.8.peg.4594" TargetMode="External"/><Relationship Id="rId11728" Type="http://schemas.openxmlformats.org/officeDocument/2006/relationships/hyperlink" Target="https://www.patricbrc.org/view/Feature/fig%7C243160.12.peg.2449" TargetMode="External"/><Relationship Id="rId13150" Type="http://schemas.openxmlformats.org/officeDocument/2006/relationships/hyperlink" Target="https://www.patricbrc.org/view/Feature/fig%7C272560.6.peg.3635" TargetMode="External"/><Relationship Id="rId14201" Type="http://schemas.openxmlformats.org/officeDocument/2006/relationships/hyperlink" Target="https://www.patricbrc.org/view/Feature/fig%7C395019.8.peg.5663" TargetMode="External"/><Relationship Id="rId17771" Type="http://schemas.openxmlformats.org/officeDocument/2006/relationships/hyperlink" Target="https://www.patricbrc.org/view/Feature/fig%7C243160.12.peg.4853" TargetMode="External"/><Relationship Id="rId18822" Type="http://schemas.openxmlformats.org/officeDocument/2006/relationships/hyperlink" Target="https://www.patricbrc.org/view/Feature/fig%7C272560.6.peg.5438" TargetMode="External"/><Relationship Id="rId130" Type="http://schemas.openxmlformats.org/officeDocument/2006/relationships/hyperlink" Target="https://www.patricbrc.org/view/Feature/fig%7C272560.6.peg.28" TargetMode="External"/><Relationship Id="rId3959" Type="http://schemas.openxmlformats.org/officeDocument/2006/relationships/hyperlink" Target="https://www.patricbrc.org/view/Feature/fig%7C272560.6.peg.1091" TargetMode="External"/><Relationship Id="rId5381" Type="http://schemas.openxmlformats.org/officeDocument/2006/relationships/hyperlink" Target="https://www.patricbrc.org/view/Feature/fig%7C272560.6.peg.1518" TargetMode="External"/><Relationship Id="rId7830" Type="http://schemas.openxmlformats.org/officeDocument/2006/relationships/hyperlink" Target="https://www.patricbrc.org/view/Feature/fig%7C272560.6.peg.2218" TargetMode="External"/><Relationship Id="rId10811" Type="http://schemas.openxmlformats.org/officeDocument/2006/relationships/hyperlink" Target="https://www.patricbrc.org/view/Feature/fig%7C243160.12.peg.2262" TargetMode="External"/><Relationship Id="rId16373" Type="http://schemas.openxmlformats.org/officeDocument/2006/relationships/hyperlink" Target="https://www.patricbrc.org/view/Feature/fig%7C395019.8.peg.3092" TargetMode="External"/><Relationship Id="rId17424" Type="http://schemas.openxmlformats.org/officeDocument/2006/relationships/hyperlink" Target="https://www.patricbrc.org/view/Feature/fig%7C272560.6.peg.4954" TargetMode="External"/><Relationship Id="rId20769" Type="http://schemas.openxmlformats.org/officeDocument/2006/relationships/hyperlink" Target="https://www.patricbrc.org/view/Feature/fig%7C272560.6.peg.6075" TargetMode="External"/><Relationship Id="rId5034" Type="http://schemas.openxmlformats.org/officeDocument/2006/relationships/hyperlink" Target="https://www.patricbrc.org/view/Feature/fig%7C272560.6.peg.1417" TargetMode="External"/><Relationship Id="rId6432" Type="http://schemas.openxmlformats.org/officeDocument/2006/relationships/hyperlink" Target="https://www.patricbrc.org/view/Feature/fig%7C95486.65.peg.1777" TargetMode="External"/><Relationship Id="rId12983" Type="http://schemas.openxmlformats.org/officeDocument/2006/relationships/hyperlink" Target="https://www.patricbrc.org/view/Feature/fig%7C395019.8.peg.453" TargetMode="External"/><Relationship Id="rId16026" Type="http://schemas.openxmlformats.org/officeDocument/2006/relationships/hyperlink" Target="https://www.patricbrc.org/view/Feature/fig%7C395019.8.peg.4404" TargetMode="External"/><Relationship Id="rId19596" Type="http://schemas.openxmlformats.org/officeDocument/2006/relationships/hyperlink" Target="https://www.patricbrc.org/view/Feature/fig%7C243160.12.peg.4324" TargetMode="External"/><Relationship Id="rId22191" Type="http://schemas.openxmlformats.org/officeDocument/2006/relationships/hyperlink" Target="https://www.patricbrc.org/view/Feature/fig%7C95486.65.peg.6754" TargetMode="External"/><Relationship Id="rId1991" Type="http://schemas.openxmlformats.org/officeDocument/2006/relationships/hyperlink" Target="https://www.patricbrc.org/view/Feature/fig%7C272560.6.peg.543" TargetMode="External"/><Relationship Id="rId9655" Type="http://schemas.openxmlformats.org/officeDocument/2006/relationships/hyperlink" Target="https://www.patricbrc.org/view/Feature/fig%7C272560.6.peg.2738" TargetMode="External"/><Relationship Id="rId11585" Type="http://schemas.openxmlformats.org/officeDocument/2006/relationships/hyperlink" Target="https://www.patricbrc.org/view/Feature/fig%7C95486.65.peg.195" TargetMode="External"/><Relationship Id="rId12636" Type="http://schemas.openxmlformats.org/officeDocument/2006/relationships/hyperlink" Target="https://www.patricbrc.org/view/Feature/fig%7C652611.54.peg.1038" TargetMode="External"/><Relationship Id="rId18198" Type="http://schemas.openxmlformats.org/officeDocument/2006/relationships/hyperlink" Target="https://www.patricbrc.org/view/Feature/fig%7C243160.12.peg.4560" TargetMode="External"/><Relationship Id="rId19249" Type="http://schemas.openxmlformats.org/officeDocument/2006/relationships/hyperlink" Target="https://www.patricbrc.org/view/Feature/fig%7C395019.8.peg.1964" TargetMode="External"/><Relationship Id="rId20903" Type="http://schemas.openxmlformats.org/officeDocument/2006/relationships/hyperlink" Target="https://www.patricbrc.org/view/Feature/fig%7C95486.65.peg.3756" TargetMode="External"/><Relationship Id="rId1644" Type="http://schemas.openxmlformats.org/officeDocument/2006/relationships/hyperlink" Target="https://www.patricbrc.org/view/Feature/fig%7C652611.54.peg.991" TargetMode="External"/><Relationship Id="rId8257" Type="http://schemas.openxmlformats.org/officeDocument/2006/relationships/hyperlink" Target="https://www.patricbrc.org/view/Feature/fig%7C652611.54.peg.3052" TargetMode="External"/><Relationship Id="rId9308" Type="http://schemas.openxmlformats.org/officeDocument/2006/relationships/hyperlink" Target="https://www.patricbrc.org/view/Feature/fig%7C243160.12.peg.1779" TargetMode="External"/><Relationship Id="rId10187" Type="http://schemas.openxmlformats.org/officeDocument/2006/relationships/hyperlink" Target="https://www.patricbrc.org/view/Feature/fig%7C395019.8.peg.2482" TargetMode="External"/><Relationship Id="rId11238" Type="http://schemas.openxmlformats.org/officeDocument/2006/relationships/hyperlink" Target="https://www.patricbrc.org/view/Feature/fig%7C652611.54.peg.4329" TargetMode="External"/><Relationship Id="rId4867" Type="http://schemas.openxmlformats.org/officeDocument/2006/relationships/hyperlink" Target="https://www.patricbrc.org/view/Feature/fig%7C95486.65.peg.6128" TargetMode="External"/><Relationship Id="rId15859" Type="http://schemas.openxmlformats.org/officeDocument/2006/relationships/hyperlink" Target="https://www.patricbrc.org/view/Feature/fig%7C395019.8.peg.101" TargetMode="External"/><Relationship Id="rId17281" Type="http://schemas.openxmlformats.org/officeDocument/2006/relationships/hyperlink" Target="https://www.patricbrc.org/view/Feature/fig%7C272560.6.peg.4901" TargetMode="External"/><Relationship Id="rId18332" Type="http://schemas.openxmlformats.org/officeDocument/2006/relationships/hyperlink" Target="https://www.patricbrc.org/view/Feature/fig%7C652611.54.peg.862" TargetMode="External"/><Relationship Id="rId19730" Type="http://schemas.openxmlformats.org/officeDocument/2006/relationships/hyperlink" Target="https://www.patricbrc.org/view/Feature/fig%7C272560.6.peg.5733" TargetMode="External"/><Relationship Id="rId21677" Type="http://schemas.openxmlformats.org/officeDocument/2006/relationships/hyperlink" Target="https://www.patricbrc.org/view/Feature/fig%7C95486.65.peg.3961" TargetMode="External"/><Relationship Id="rId3469" Type="http://schemas.openxmlformats.org/officeDocument/2006/relationships/hyperlink" Target="https://www.patricbrc.org/view/Feature/fig%7C652611.54.peg.4517" TargetMode="External"/><Relationship Id="rId5918" Type="http://schemas.openxmlformats.org/officeDocument/2006/relationships/hyperlink" Target="https://www.patricbrc.org/view/Feature/fig%7C95486.65.peg.6561" TargetMode="External"/><Relationship Id="rId7340" Type="http://schemas.openxmlformats.org/officeDocument/2006/relationships/hyperlink" Target="https://www.patricbrc.org/view/Feature/fig%7C272560.6.peg.2094" TargetMode="External"/><Relationship Id="rId20279" Type="http://schemas.openxmlformats.org/officeDocument/2006/relationships/hyperlink" Target="https://www.patricbrc.org/view/Feature/fig%7C395019.8.peg.5367" TargetMode="External"/><Relationship Id="rId22728" Type="http://schemas.openxmlformats.org/officeDocument/2006/relationships/hyperlink" Target="https://www.patricbrc.org/view/Feature/fig%7C243160.12.peg.5665" TargetMode="External"/><Relationship Id="rId10321" Type="http://schemas.openxmlformats.org/officeDocument/2006/relationships/hyperlink" Target="https://www.patricbrc.org/view/Feature/fig%7C272560.6.peg.2898" TargetMode="External"/><Relationship Id="rId13891" Type="http://schemas.openxmlformats.org/officeDocument/2006/relationships/hyperlink" Target="https://www.patricbrc.org/view/Feature/fig%7C272560.6.peg.3826" TargetMode="External"/><Relationship Id="rId14942" Type="http://schemas.openxmlformats.org/officeDocument/2006/relationships/hyperlink" Target="https://www.patricbrc.org/view/Feature/fig%7C243160.12.peg.5489" TargetMode="External"/><Relationship Id="rId3950" Type="http://schemas.openxmlformats.org/officeDocument/2006/relationships/hyperlink" Target="https://www.patricbrc.org/view/Feature/fig%7C272560.6.peg.1089" TargetMode="External"/><Relationship Id="rId9165" Type="http://schemas.openxmlformats.org/officeDocument/2006/relationships/hyperlink" Target="https://www.patricbrc.org/view/Feature/fig%7C243160.12.peg.1744" TargetMode="External"/><Relationship Id="rId12493" Type="http://schemas.openxmlformats.org/officeDocument/2006/relationships/hyperlink" Target="https://www.patricbrc.org/view/Feature/fig%7C272560.6.peg.3470" TargetMode="External"/><Relationship Id="rId13544" Type="http://schemas.openxmlformats.org/officeDocument/2006/relationships/hyperlink" Target="https://www.patricbrc.org/view/Feature/fig%7C652611.54.peg.990" TargetMode="External"/><Relationship Id="rId20760" Type="http://schemas.openxmlformats.org/officeDocument/2006/relationships/hyperlink" Target="https://www.patricbrc.org/view/Feature/fig%7C243160.12.peg.3830" TargetMode="External"/><Relationship Id="rId21811" Type="http://schemas.openxmlformats.org/officeDocument/2006/relationships/hyperlink" Target="https://www.patricbrc.org/view/Feature/fig%7C652611.54.peg.2199" TargetMode="External"/><Relationship Id="rId871" Type="http://schemas.openxmlformats.org/officeDocument/2006/relationships/hyperlink" Target="https://www.patricbrc.org/view/Feature/fig%7C652611.54.peg.4186" TargetMode="External"/><Relationship Id="rId2552" Type="http://schemas.openxmlformats.org/officeDocument/2006/relationships/hyperlink" Target="https://www.patricbrc.org/view/Feature/fig%7C95486.65.peg.5618" TargetMode="External"/><Relationship Id="rId3603" Type="http://schemas.openxmlformats.org/officeDocument/2006/relationships/hyperlink" Target="https://www.patricbrc.org/view/Feature/fig%7C652611.54.peg.5871" TargetMode="External"/><Relationship Id="rId11095" Type="http://schemas.openxmlformats.org/officeDocument/2006/relationships/hyperlink" Target="https://www.patricbrc.org/view/Feature/fig%7C95486.65.peg.327" TargetMode="External"/><Relationship Id="rId12146" Type="http://schemas.openxmlformats.org/officeDocument/2006/relationships/hyperlink" Target="https://www.patricbrc.org/view/Feature/fig%7C95486.65.peg.78" TargetMode="External"/><Relationship Id="rId16767" Type="http://schemas.openxmlformats.org/officeDocument/2006/relationships/hyperlink" Target="https://www.patricbrc.org/view/Feature/fig%7C95486.65.peg.3230" TargetMode="External"/><Relationship Id="rId17818" Type="http://schemas.openxmlformats.org/officeDocument/2006/relationships/hyperlink" Target="https://www.patricbrc.org/view/Feature/fig%7C95486.65.peg.1011" TargetMode="External"/><Relationship Id="rId20413" Type="http://schemas.openxmlformats.org/officeDocument/2006/relationships/hyperlink" Target="https://www.patricbrc.org/view/Feature/fig%7C243160.12.peg.5291" TargetMode="External"/><Relationship Id="rId524" Type="http://schemas.openxmlformats.org/officeDocument/2006/relationships/hyperlink" Target="https://www.patricbrc.org/view/Feature/fig%7C395019.8.peg.5187" TargetMode="External"/><Relationship Id="rId1154" Type="http://schemas.openxmlformats.org/officeDocument/2006/relationships/hyperlink" Target="https://www.patricbrc.org/view/Feature/fig%7C272560.6.peg.312" TargetMode="External"/><Relationship Id="rId2205" Type="http://schemas.openxmlformats.org/officeDocument/2006/relationships/hyperlink" Target="https://www.patricbrc.org/view/Feature/fig%7C395019.8.peg.662" TargetMode="External"/><Relationship Id="rId5775" Type="http://schemas.openxmlformats.org/officeDocument/2006/relationships/hyperlink" Target="https://www.patricbrc.org/view/Feature/fig%7C272560.6.peg.1623" TargetMode="External"/><Relationship Id="rId6826" Type="http://schemas.openxmlformats.org/officeDocument/2006/relationships/hyperlink" Target="https://www.patricbrc.org/view/Feature/fig%7C272560.6.peg.1951" TargetMode="External"/><Relationship Id="rId15369" Type="http://schemas.openxmlformats.org/officeDocument/2006/relationships/hyperlink" Target="https://www.patricbrc.org/view/Feature/fig%7C272560.6.peg.4284" TargetMode="External"/><Relationship Id="rId19240" Type="http://schemas.openxmlformats.org/officeDocument/2006/relationships/hyperlink" Target="https://www.patricbrc.org/view/Feature/fig%7C652611.54.peg.3957" TargetMode="External"/><Relationship Id="rId22585" Type="http://schemas.openxmlformats.org/officeDocument/2006/relationships/hyperlink" Target="https://www.patricbrc.org/view/Feature/fig%7C395019.8.peg.5794" TargetMode="External"/><Relationship Id="rId4377" Type="http://schemas.openxmlformats.org/officeDocument/2006/relationships/hyperlink" Target="https://www.patricbrc.org/view/Feature/fig%7C652611.54.peg.2514" TargetMode="External"/><Relationship Id="rId5428" Type="http://schemas.openxmlformats.org/officeDocument/2006/relationships/hyperlink" Target="https://www.patricbrc.org/view/Feature/fig%7C652611.54.peg.5920" TargetMode="External"/><Relationship Id="rId8998" Type="http://schemas.openxmlformats.org/officeDocument/2006/relationships/hyperlink" Target="https://www.patricbrc.org/view/Feature/fig%7C272560.6.peg.2553" TargetMode="External"/><Relationship Id="rId21187" Type="http://schemas.openxmlformats.org/officeDocument/2006/relationships/hyperlink" Target="https://www.patricbrc.org/view/Feature/fig%7C652611.54.peg.2338" TargetMode="External"/><Relationship Id="rId22238" Type="http://schemas.openxmlformats.org/officeDocument/2006/relationships/hyperlink" Target="https://www.patricbrc.org/view/Feature/fig%7C95486.65.peg.4835" TargetMode="External"/><Relationship Id="rId11979" Type="http://schemas.openxmlformats.org/officeDocument/2006/relationships/hyperlink" Target="https://www.patricbrc.org/view/Feature/fig%7C272560.6.peg.3350" TargetMode="External"/><Relationship Id="rId15850" Type="http://schemas.openxmlformats.org/officeDocument/2006/relationships/hyperlink" Target="https://www.patricbrc.org/view/Feature/fig%7C95486.65.peg.4237" TargetMode="External"/><Relationship Id="rId16901" Type="http://schemas.openxmlformats.org/officeDocument/2006/relationships/hyperlink" Target="https://www.patricbrc.org/view/Feature/fig%7C395019.8.peg.4643" TargetMode="External"/><Relationship Id="rId3460" Type="http://schemas.openxmlformats.org/officeDocument/2006/relationships/hyperlink" Target="https://www.patricbrc.org/view/Feature/fig%7C395019.8.peg.911" TargetMode="External"/><Relationship Id="rId14452" Type="http://schemas.openxmlformats.org/officeDocument/2006/relationships/hyperlink" Target="https://www.patricbrc.org/view/Feature/fig%7C652611.54.peg.3922" TargetMode="External"/><Relationship Id="rId15503" Type="http://schemas.openxmlformats.org/officeDocument/2006/relationships/hyperlink" Target="https://www.patricbrc.org/view/Feature/fig%7C652611.54.peg.4010" TargetMode="External"/><Relationship Id="rId381" Type="http://schemas.openxmlformats.org/officeDocument/2006/relationships/hyperlink" Target="https://www.patricbrc.org/view/Feature/fig%7C395019.8.peg.3399" TargetMode="External"/><Relationship Id="rId2062" Type="http://schemas.openxmlformats.org/officeDocument/2006/relationships/hyperlink" Target="https://www.patricbrc.org/view/Feature/fig%7C395019.8.peg.625" TargetMode="External"/><Relationship Id="rId3113" Type="http://schemas.openxmlformats.org/officeDocument/2006/relationships/hyperlink" Target="https://www.patricbrc.org/view/Feature/fig%7C95486.65.peg.5734" TargetMode="External"/><Relationship Id="rId4511" Type="http://schemas.openxmlformats.org/officeDocument/2006/relationships/hyperlink" Target="https://www.patricbrc.org/view/Feature/fig%7C652611.54.peg.985" TargetMode="External"/><Relationship Id="rId13054" Type="http://schemas.openxmlformats.org/officeDocument/2006/relationships/hyperlink" Target="https://www.patricbrc.org/view/Feature/fig%7C95486.65.peg.2664" TargetMode="External"/><Relationship Id="rId14105" Type="http://schemas.openxmlformats.org/officeDocument/2006/relationships/hyperlink" Target="https://www.patricbrc.org/view/Feature/fig%7C243160.12.peg.3007" TargetMode="External"/><Relationship Id="rId17675" Type="http://schemas.openxmlformats.org/officeDocument/2006/relationships/hyperlink" Target="https://www.patricbrc.org/view/Feature/fig%7C272560.6.peg.5015" TargetMode="External"/><Relationship Id="rId18726" Type="http://schemas.openxmlformats.org/officeDocument/2006/relationships/hyperlink" Target="https://www.patricbrc.org/view/Feature/fig%7C272560.6.peg.5406" TargetMode="External"/><Relationship Id="rId20270" Type="http://schemas.openxmlformats.org/officeDocument/2006/relationships/hyperlink" Target="https://www.patricbrc.org/view/Feature/fig%7C652611.54.peg.4417" TargetMode="External"/><Relationship Id="rId21321" Type="http://schemas.openxmlformats.org/officeDocument/2006/relationships/hyperlink" Target="https://www.patricbrc.org/view/Feature/fig%7C95486.65.peg.3841" TargetMode="External"/><Relationship Id="rId6683" Type="http://schemas.openxmlformats.org/officeDocument/2006/relationships/hyperlink" Target="https://www.patricbrc.org/view/Feature/fig%7C272560.6.peg.1894" TargetMode="External"/><Relationship Id="rId7734" Type="http://schemas.openxmlformats.org/officeDocument/2006/relationships/hyperlink" Target="https://www.patricbrc.org/view/Feature/fig%7C652611.54.peg.2370" TargetMode="External"/><Relationship Id="rId10715" Type="http://schemas.openxmlformats.org/officeDocument/2006/relationships/hyperlink" Target="https://www.patricbrc.org/view/Feature/fig%7C395019.8.peg.2702" TargetMode="External"/><Relationship Id="rId16277" Type="http://schemas.openxmlformats.org/officeDocument/2006/relationships/hyperlink" Target="https://www.patricbrc.org/view/Feature/fig%7C395019.8.peg.3848" TargetMode="External"/><Relationship Id="rId17328" Type="http://schemas.openxmlformats.org/officeDocument/2006/relationships/hyperlink" Target="https://www.patricbrc.org/view/Feature/fig%7C272560.6.peg.4923" TargetMode="External"/><Relationship Id="rId5285" Type="http://schemas.openxmlformats.org/officeDocument/2006/relationships/hyperlink" Target="https://www.patricbrc.org/view/Feature/fig%7C652611.54.peg.217" TargetMode="External"/><Relationship Id="rId6336" Type="http://schemas.openxmlformats.org/officeDocument/2006/relationships/hyperlink" Target="https://www.patricbrc.org/view/Feature/fig%7C395019.8.peg.1723" TargetMode="External"/><Relationship Id="rId22095" Type="http://schemas.openxmlformats.org/officeDocument/2006/relationships/hyperlink" Target="https://www.patricbrc.org/view/Feature/fig%7C243160.12.peg.3862" TargetMode="External"/><Relationship Id="rId1895" Type="http://schemas.openxmlformats.org/officeDocument/2006/relationships/hyperlink" Target="https://www.patricbrc.org/view/Feature/fig%7C95486.65.peg.5481" TargetMode="External"/><Relationship Id="rId2946" Type="http://schemas.openxmlformats.org/officeDocument/2006/relationships/hyperlink" Target="https://www.patricbrc.org/view/Feature/fig%7C652611.54.peg.3661" TargetMode="External"/><Relationship Id="rId9559" Type="http://schemas.openxmlformats.org/officeDocument/2006/relationships/hyperlink" Target="https://www.patricbrc.org/view/Feature/fig%7C243160.12.peg.3697" TargetMode="External"/><Relationship Id="rId11489" Type="http://schemas.openxmlformats.org/officeDocument/2006/relationships/hyperlink" Target="https://www.patricbrc.org/view/Feature/fig%7C272560.6.peg.3225" TargetMode="External"/><Relationship Id="rId12887" Type="http://schemas.openxmlformats.org/officeDocument/2006/relationships/hyperlink" Target="https://www.patricbrc.org/view/Feature/fig%7C272560.6.peg.3577" TargetMode="External"/><Relationship Id="rId13938" Type="http://schemas.openxmlformats.org/officeDocument/2006/relationships/hyperlink" Target="https://www.patricbrc.org/view/Feature/fig%7C652611.54.peg.1360" TargetMode="External"/><Relationship Id="rId15360" Type="http://schemas.openxmlformats.org/officeDocument/2006/relationships/hyperlink" Target="https://www.patricbrc.org/view/Feature/fig%7C272560.6.peg.4282" TargetMode="External"/><Relationship Id="rId918" Type="http://schemas.openxmlformats.org/officeDocument/2006/relationships/hyperlink" Target="https://www.patricbrc.org/view/Feature/fig%7C272560.6.peg.254" TargetMode="External"/><Relationship Id="rId1548" Type="http://schemas.openxmlformats.org/officeDocument/2006/relationships/hyperlink" Target="https://www.patricbrc.org/view/Feature/fig%7C95486.65.peg.5403" TargetMode="External"/><Relationship Id="rId15013" Type="http://schemas.openxmlformats.org/officeDocument/2006/relationships/hyperlink" Target="https://www.patricbrc.org/view/Feature/fig%7C95486.65.peg.3493" TargetMode="External"/><Relationship Id="rId16411" Type="http://schemas.openxmlformats.org/officeDocument/2006/relationships/hyperlink" Target="https://www.patricbrc.org/view/Feature/fig%7C652611.54.peg.766" TargetMode="External"/><Relationship Id="rId19981" Type="http://schemas.openxmlformats.org/officeDocument/2006/relationships/hyperlink" Target="https://www.patricbrc.org/view/Feature/fig%7C243160.12.peg.5149" TargetMode="External"/><Relationship Id="rId20807" Type="http://schemas.openxmlformats.org/officeDocument/2006/relationships/hyperlink" Target="https://www.patricbrc.org/view/Feature/fig%7C652611.54.peg.4677" TargetMode="External"/><Relationship Id="rId4021" Type="http://schemas.openxmlformats.org/officeDocument/2006/relationships/hyperlink" Target="https://www.patricbrc.org/view/Feature/fig%7C272560.6.peg.1107" TargetMode="External"/><Relationship Id="rId7591" Type="http://schemas.openxmlformats.org/officeDocument/2006/relationships/hyperlink" Target="https://www.patricbrc.org/view/Feature/fig%7C243160.12.peg.1092" TargetMode="External"/><Relationship Id="rId11970" Type="http://schemas.openxmlformats.org/officeDocument/2006/relationships/hyperlink" Target="https://www.patricbrc.org/view/Feature/fig%7C243160.12.peg.2518" TargetMode="External"/><Relationship Id="rId18583" Type="http://schemas.openxmlformats.org/officeDocument/2006/relationships/hyperlink" Target="https://www.patricbrc.org/view/Feature/fig%7C652611.54.peg.3328" TargetMode="External"/><Relationship Id="rId19634" Type="http://schemas.openxmlformats.org/officeDocument/2006/relationships/hyperlink" Target="https://www.patricbrc.org/view/Feature/fig%7C243160.12.peg.4307" TargetMode="External"/><Relationship Id="rId22979" Type="http://schemas.openxmlformats.org/officeDocument/2006/relationships/hyperlink" Target="https://www.patricbrc.org/view/Feature/fig%7C243160.12.peg.5737" TargetMode="External"/><Relationship Id="rId6193" Type="http://schemas.openxmlformats.org/officeDocument/2006/relationships/hyperlink" Target="https://www.patricbrc.org/view/Feature/fig%7C395019.8.peg.1687" TargetMode="External"/><Relationship Id="rId7244" Type="http://schemas.openxmlformats.org/officeDocument/2006/relationships/hyperlink" Target="https://www.patricbrc.org/view/Feature/fig%7C243160.12.peg.1244" TargetMode="External"/><Relationship Id="rId8642" Type="http://schemas.openxmlformats.org/officeDocument/2006/relationships/hyperlink" Target="https://www.patricbrc.org/view/Feature/fig%7C243160.12.peg.1609" TargetMode="External"/><Relationship Id="rId10572" Type="http://schemas.openxmlformats.org/officeDocument/2006/relationships/hyperlink" Target="https://www.patricbrc.org/view/Feature/fig%7C243160.12.peg.2203" TargetMode="External"/><Relationship Id="rId11623" Type="http://schemas.openxmlformats.org/officeDocument/2006/relationships/hyperlink" Target="https://www.patricbrc.org/view/Feature/fig%7C272560.6.peg.3258" TargetMode="External"/><Relationship Id="rId17185" Type="http://schemas.openxmlformats.org/officeDocument/2006/relationships/hyperlink" Target="https://www.patricbrc.org/view/Feature/fig%7C95486.65.peg.1716" TargetMode="External"/><Relationship Id="rId18236" Type="http://schemas.openxmlformats.org/officeDocument/2006/relationships/hyperlink" Target="https://www.patricbrc.org/view/Feature/fig%7C395019.8.peg.5153" TargetMode="External"/><Relationship Id="rId10225" Type="http://schemas.openxmlformats.org/officeDocument/2006/relationships/hyperlink" Target="https://www.patricbrc.org/view/Feature/fig%7C395019.8.peg.2492" TargetMode="External"/><Relationship Id="rId13795" Type="http://schemas.openxmlformats.org/officeDocument/2006/relationships/hyperlink" Target="https://www.patricbrc.org/view/Feature/fig%7C272560.6.peg.3787" TargetMode="External"/><Relationship Id="rId14846" Type="http://schemas.openxmlformats.org/officeDocument/2006/relationships/hyperlink" Target="https://www.patricbrc.org/view/Feature/fig%7C395019.8.peg.4185" TargetMode="External"/><Relationship Id="rId3854" Type="http://schemas.openxmlformats.org/officeDocument/2006/relationships/hyperlink" Target="https://www.patricbrc.org/view/Feature/fig%7C95486.65.peg.5902" TargetMode="External"/><Relationship Id="rId4905" Type="http://schemas.openxmlformats.org/officeDocument/2006/relationships/hyperlink" Target="https://www.patricbrc.org/view/Feature/fig%7C95486.65.peg.6136" TargetMode="External"/><Relationship Id="rId12397" Type="http://schemas.openxmlformats.org/officeDocument/2006/relationships/hyperlink" Target="https://www.patricbrc.org/view/Feature/fig%7C243160.12.peg.2621" TargetMode="External"/><Relationship Id="rId13448" Type="http://schemas.openxmlformats.org/officeDocument/2006/relationships/hyperlink" Target="https://www.patricbrc.org/view/Feature/fig%7C272560.6.peg.3699" TargetMode="External"/><Relationship Id="rId20664" Type="http://schemas.openxmlformats.org/officeDocument/2006/relationships/hyperlink" Target="https://www.patricbrc.org/view/Feature/fig%7C243160.12.peg.3930" TargetMode="External"/><Relationship Id="rId21715" Type="http://schemas.openxmlformats.org/officeDocument/2006/relationships/hyperlink" Target="https://www.patricbrc.org/view/Feature/fig%7C652611.54.peg.2289" TargetMode="External"/><Relationship Id="rId775" Type="http://schemas.openxmlformats.org/officeDocument/2006/relationships/hyperlink" Target="https://www.patricbrc.org/view/Feature/fig%7C272560.6.peg.220" TargetMode="External"/><Relationship Id="rId2456" Type="http://schemas.openxmlformats.org/officeDocument/2006/relationships/hyperlink" Target="https://www.patricbrc.org/view/Feature/fig%7C243160.12.peg.176" TargetMode="External"/><Relationship Id="rId3507" Type="http://schemas.openxmlformats.org/officeDocument/2006/relationships/hyperlink" Target="https://www.patricbrc.org/view/Feature/fig%7C395019.8.peg.928" TargetMode="External"/><Relationship Id="rId9069" Type="http://schemas.openxmlformats.org/officeDocument/2006/relationships/hyperlink" Target="https://www.patricbrc.org/view/Feature/fig%7C95486.65.peg.6295" TargetMode="External"/><Relationship Id="rId19491" Type="http://schemas.openxmlformats.org/officeDocument/2006/relationships/hyperlink" Target="https://www.patricbrc.org/view/Feature/fig%7C652611.54.peg.589" TargetMode="External"/><Relationship Id="rId20317" Type="http://schemas.openxmlformats.org/officeDocument/2006/relationships/hyperlink" Target="https://www.patricbrc.org/view/Feature/fig%7C272560.6.peg.5942" TargetMode="External"/><Relationship Id="rId428" Type="http://schemas.openxmlformats.org/officeDocument/2006/relationships/hyperlink" Target="https://www.patricbrc.org/view/Feature/fig%7C95486.65.peg.5307" TargetMode="External"/><Relationship Id="rId1058" Type="http://schemas.openxmlformats.org/officeDocument/2006/relationships/hyperlink" Target="https://www.patricbrc.org/view/Feature/fig%7C243160.12.peg.3408" TargetMode="External"/><Relationship Id="rId2109" Type="http://schemas.openxmlformats.org/officeDocument/2006/relationships/hyperlink" Target="https://www.patricbrc.org/view/Feature/fig%7C243160.12.peg.3207" TargetMode="External"/><Relationship Id="rId5679" Type="http://schemas.openxmlformats.org/officeDocument/2006/relationships/hyperlink" Target="https://www.patricbrc.org/view/Feature/fig%7C272560.6.peg.1601" TargetMode="External"/><Relationship Id="rId9550" Type="http://schemas.openxmlformats.org/officeDocument/2006/relationships/hyperlink" Target="https://www.patricbrc.org/view/Feature/fig%7C95486.65.peg.6327" TargetMode="External"/><Relationship Id="rId18093" Type="http://schemas.openxmlformats.org/officeDocument/2006/relationships/hyperlink" Target="https://www.patricbrc.org/view/Feature/fig%7C652611.54.peg.5676" TargetMode="External"/><Relationship Id="rId19144" Type="http://schemas.openxmlformats.org/officeDocument/2006/relationships/hyperlink" Target="https://www.patricbrc.org/view/Feature/fig%7C243160.12.peg.4473" TargetMode="External"/><Relationship Id="rId22489" Type="http://schemas.openxmlformats.org/officeDocument/2006/relationships/hyperlink" Target="https://www.patricbrc.org/view/Feature/fig%7C272560.6.peg.6664" TargetMode="External"/><Relationship Id="rId8152" Type="http://schemas.openxmlformats.org/officeDocument/2006/relationships/hyperlink" Target="https://www.patricbrc.org/view/Feature/fig%7C395019.8.peg.485" TargetMode="External"/><Relationship Id="rId9203" Type="http://schemas.openxmlformats.org/officeDocument/2006/relationships/hyperlink" Target="https://www.patricbrc.org/view/Feature/fig%7C652611.54.peg.1196" TargetMode="External"/><Relationship Id="rId10082" Type="http://schemas.openxmlformats.org/officeDocument/2006/relationships/hyperlink" Target="https://www.patricbrc.org/view/Feature/fig%7C243160.12.peg.408" TargetMode="External"/><Relationship Id="rId11480" Type="http://schemas.openxmlformats.org/officeDocument/2006/relationships/hyperlink" Target="https://www.patricbrc.org/view/Feature/fig%7C243160.12.peg.2391" TargetMode="External"/><Relationship Id="rId12531" Type="http://schemas.openxmlformats.org/officeDocument/2006/relationships/hyperlink" Target="https://www.patricbrc.org/view/Feature/fig%7C395019.8.peg.3087" TargetMode="External"/><Relationship Id="rId11133" Type="http://schemas.openxmlformats.org/officeDocument/2006/relationships/hyperlink" Target="https://www.patricbrc.org/view/Feature/fig%7C272560.6.peg.3127" TargetMode="External"/><Relationship Id="rId15754" Type="http://schemas.openxmlformats.org/officeDocument/2006/relationships/hyperlink" Target="https://www.patricbrc.org/view/Feature/fig%7C395019.8.peg.1182" TargetMode="External"/><Relationship Id="rId16805" Type="http://schemas.openxmlformats.org/officeDocument/2006/relationships/hyperlink" Target="https://www.patricbrc.org/view/Feature/fig%7C272560.6.peg.4748" TargetMode="External"/><Relationship Id="rId22970" Type="http://schemas.openxmlformats.org/officeDocument/2006/relationships/hyperlink" Target="https://www.patricbrc.org/view/Feature/fig%7C95486.65.peg.4714" TargetMode="External"/><Relationship Id="rId4762" Type="http://schemas.openxmlformats.org/officeDocument/2006/relationships/hyperlink" Target="https://www.patricbrc.org/view/Feature/fig%7C95486.65.peg.6109" TargetMode="External"/><Relationship Id="rId5813" Type="http://schemas.openxmlformats.org/officeDocument/2006/relationships/hyperlink" Target="https://www.patricbrc.org/view/Feature/fig%7C243160.12.peg.1448" TargetMode="External"/><Relationship Id="rId14356" Type="http://schemas.openxmlformats.org/officeDocument/2006/relationships/hyperlink" Target="https://www.patricbrc.org/view/Feature/fig%7C652611.54.peg.1603" TargetMode="External"/><Relationship Id="rId15407" Type="http://schemas.openxmlformats.org/officeDocument/2006/relationships/hyperlink" Target="https://www.patricbrc.org/view/Feature/fig%7C272560.6.peg.4296" TargetMode="External"/><Relationship Id="rId18977" Type="http://schemas.openxmlformats.org/officeDocument/2006/relationships/hyperlink" Target="https://www.patricbrc.org/view/Feature/fig%7C243160.12.peg.4527" TargetMode="External"/><Relationship Id="rId21572" Type="http://schemas.openxmlformats.org/officeDocument/2006/relationships/hyperlink" Target="https://www.patricbrc.org/view/Feature/fig%7C272560.6.peg.6310" TargetMode="External"/><Relationship Id="rId22623" Type="http://schemas.openxmlformats.org/officeDocument/2006/relationships/hyperlink" Target="https://www.patricbrc.org/view/Feature/fig%7C395019.8.peg.1270" TargetMode="External"/><Relationship Id="rId285" Type="http://schemas.openxmlformats.org/officeDocument/2006/relationships/hyperlink" Target="https://www.patricbrc.org/view/Feature/fig%7C395019.8.peg.1559" TargetMode="External"/><Relationship Id="rId3364" Type="http://schemas.openxmlformats.org/officeDocument/2006/relationships/hyperlink" Target="https://www.patricbrc.org/view/Feature/fig%7C272560.6.peg.937" TargetMode="External"/><Relationship Id="rId4415" Type="http://schemas.openxmlformats.org/officeDocument/2006/relationships/hyperlink" Target="https://www.patricbrc.org/view/Feature/fig%7C652611.54.peg.1410" TargetMode="External"/><Relationship Id="rId7985" Type="http://schemas.openxmlformats.org/officeDocument/2006/relationships/hyperlink" Target="https://www.patricbrc.org/view/Feature/fig%7C395019.8.peg.2106" TargetMode="External"/><Relationship Id="rId14009" Type="http://schemas.openxmlformats.org/officeDocument/2006/relationships/hyperlink" Target="https://www.patricbrc.org/view/Feature/fig%7C95486.65.peg.2857" TargetMode="External"/><Relationship Id="rId17579" Type="http://schemas.openxmlformats.org/officeDocument/2006/relationships/hyperlink" Target="https://www.patricbrc.org/view/Feature/fig%7C243160.12.peg.4899" TargetMode="External"/><Relationship Id="rId20174" Type="http://schemas.openxmlformats.org/officeDocument/2006/relationships/hyperlink" Target="https://www.patricbrc.org/view/Feature/fig%7C272560.6.peg.5899" TargetMode="External"/><Relationship Id="rId21225" Type="http://schemas.openxmlformats.org/officeDocument/2006/relationships/hyperlink" Target="https://www.patricbrc.org/view/Feature/fig%7C272560.6.peg.6212" TargetMode="External"/><Relationship Id="rId3017" Type="http://schemas.openxmlformats.org/officeDocument/2006/relationships/hyperlink" Target="https://www.patricbrc.org/view/Feature/fig%7C95486.65.peg.5712" TargetMode="External"/><Relationship Id="rId6587" Type="http://schemas.openxmlformats.org/officeDocument/2006/relationships/hyperlink" Target="https://www.patricbrc.org/view/Feature/fig%7C272560.6.peg.1863" TargetMode="External"/><Relationship Id="rId7638" Type="http://schemas.openxmlformats.org/officeDocument/2006/relationships/hyperlink" Target="https://www.patricbrc.org/view/Feature/fig%7C395019.8.peg.1973" TargetMode="External"/><Relationship Id="rId10619" Type="http://schemas.openxmlformats.org/officeDocument/2006/relationships/hyperlink" Target="https://www.patricbrc.org/view/Feature/fig%7C272560.6.peg.2996" TargetMode="External"/><Relationship Id="rId10966" Type="http://schemas.openxmlformats.org/officeDocument/2006/relationships/hyperlink" Target="https://www.patricbrc.org/view/Feature/fig%7C95486.65.peg.1626" TargetMode="External"/><Relationship Id="rId5189" Type="http://schemas.openxmlformats.org/officeDocument/2006/relationships/hyperlink" Target="https://www.patricbrc.org/view/Feature/fig%7C243160.12.peg.3137" TargetMode="External"/><Relationship Id="rId9060" Type="http://schemas.openxmlformats.org/officeDocument/2006/relationships/hyperlink" Target="https://www.patricbrc.org/view/Feature/fig%7C95486.65.peg.6297" TargetMode="External"/><Relationship Id="rId12041" Type="http://schemas.openxmlformats.org/officeDocument/2006/relationships/hyperlink" Target="https://www.patricbrc.org/view/Feature/fig%7C95486.65.peg.103" TargetMode="External"/><Relationship Id="rId1799" Type="http://schemas.openxmlformats.org/officeDocument/2006/relationships/hyperlink" Target="https://www.patricbrc.org/view/Feature/fig%7C243160.12.peg.3285" TargetMode="External"/><Relationship Id="rId2100" Type="http://schemas.openxmlformats.org/officeDocument/2006/relationships/hyperlink" Target="https://www.patricbrc.org/view/Feature/fig%7C272560.6.peg.573" TargetMode="External"/><Relationship Id="rId5670" Type="http://schemas.openxmlformats.org/officeDocument/2006/relationships/hyperlink" Target="https://www.patricbrc.org/view/Feature/fig%7C243160.12.peg.1479" TargetMode="External"/><Relationship Id="rId16662" Type="http://schemas.openxmlformats.org/officeDocument/2006/relationships/hyperlink" Target="https://www.patricbrc.org/view/Feature/fig%7C272560.6.peg.4699" TargetMode="External"/><Relationship Id="rId17713" Type="http://schemas.openxmlformats.org/officeDocument/2006/relationships/hyperlink" Target="https://www.patricbrc.org/view/Feature/fig%7C395019.8.peg.1858" TargetMode="External"/><Relationship Id="rId4272" Type="http://schemas.openxmlformats.org/officeDocument/2006/relationships/hyperlink" Target="https://www.patricbrc.org/view/Feature/fig%7C652611.54.peg.5835" TargetMode="External"/><Relationship Id="rId5323" Type="http://schemas.openxmlformats.org/officeDocument/2006/relationships/hyperlink" Target="https://www.patricbrc.org/view/Feature/fig%7C652611.54.peg.4727" TargetMode="External"/><Relationship Id="rId6721" Type="http://schemas.openxmlformats.org/officeDocument/2006/relationships/hyperlink" Target="https://www.patricbrc.org/view/Feature/fig%7C243160.12.peg.4310" TargetMode="External"/><Relationship Id="rId15264" Type="http://schemas.openxmlformats.org/officeDocument/2006/relationships/hyperlink" Target="https://www.patricbrc.org/view/Feature/fig%7C395019.8.peg.3627" TargetMode="External"/><Relationship Id="rId16315" Type="http://schemas.openxmlformats.org/officeDocument/2006/relationships/hyperlink" Target="https://www.patricbrc.org/view/Feature/fig%7C243160.12.peg.3998" TargetMode="External"/><Relationship Id="rId19885" Type="http://schemas.openxmlformats.org/officeDocument/2006/relationships/hyperlink" Target="https://www.patricbrc.org/view/Feature/fig%7C652611.54.peg.3550" TargetMode="External"/><Relationship Id="rId21082" Type="http://schemas.openxmlformats.org/officeDocument/2006/relationships/hyperlink" Target="https://www.patricbrc.org/view/Feature/fig%7C395019.8.peg.5240" TargetMode="External"/><Relationship Id="rId22480" Type="http://schemas.openxmlformats.org/officeDocument/2006/relationships/hyperlink" Target="https://www.patricbrc.org/view/Feature/fig%7C395019.8.peg.5822" TargetMode="External"/><Relationship Id="rId8893" Type="http://schemas.openxmlformats.org/officeDocument/2006/relationships/hyperlink" Target="https://www.patricbrc.org/view/Feature/fig%7C272560.6.peg.2521" TargetMode="External"/><Relationship Id="rId9944" Type="http://schemas.openxmlformats.org/officeDocument/2006/relationships/hyperlink" Target="https://www.patricbrc.org/view/Feature/fig%7C95486.65.peg.7572" TargetMode="External"/><Relationship Id="rId11874" Type="http://schemas.openxmlformats.org/officeDocument/2006/relationships/hyperlink" Target="https://www.patricbrc.org/view/Feature/fig%7C272560.6.peg.3323" TargetMode="External"/><Relationship Id="rId12925" Type="http://schemas.openxmlformats.org/officeDocument/2006/relationships/hyperlink" Target="https://www.patricbrc.org/view/Feature/fig%7C652611.54.peg.5687" TargetMode="External"/><Relationship Id="rId18487" Type="http://schemas.openxmlformats.org/officeDocument/2006/relationships/hyperlink" Target="https://www.patricbrc.org/view/Feature/fig%7C272560.6.peg.5308" TargetMode="External"/><Relationship Id="rId19538" Type="http://schemas.openxmlformats.org/officeDocument/2006/relationships/hyperlink" Target="https://www.patricbrc.org/view/Feature/fig%7C95486.65.peg.1710" TargetMode="External"/><Relationship Id="rId22133" Type="http://schemas.openxmlformats.org/officeDocument/2006/relationships/hyperlink" Target="https://www.patricbrc.org/view/Feature/fig%7C95486.65.peg.4844" TargetMode="External"/><Relationship Id="rId1933" Type="http://schemas.openxmlformats.org/officeDocument/2006/relationships/hyperlink" Target="https://www.patricbrc.org/view/Feature/fig%7C243160.12.peg.3222" TargetMode="External"/><Relationship Id="rId6097" Type="http://schemas.openxmlformats.org/officeDocument/2006/relationships/hyperlink" Target="https://www.patricbrc.org/view/Feature/fig%7C395019.8.peg.1665" TargetMode="External"/><Relationship Id="rId7495" Type="http://schemas.openxmlformats.org/officeDocument/2006/relationships/hyperlink" Target="https://www.patricbrc.org/view/Feature/fig%7C243160.12.peg.1317" TargetMode="External"/><Relationship Id="rId8546" Type="http://schemas.openxmlformats.org/officeDocument/2006/relationships/hyperlink" Target="https://www.patricbrc.org/view/Feature/fig%7C652611.54.peg.1407" TargetMode="External"/><Relationship Id="rId10476" Type="http://schemas.openxmlformats.org/officeDocument/2006/relationships/hyperlink" Target="https://www.patricbrc.org/view/Feature/fig%7C243160.12.peg.2182" TargetMode="External"/><Relationship Id="rId11527" Type="http://schemas.openxmlformats.org/officeDocument/2006/relationships/hyperlink" Target="https://www.patricbrc.org/view/Feature/fig%7C652611.54.peg.5554" TargetMode="External"/><Relationship Id="rId17089" Type="http://schemas.openxmlformats.org/officeDocument/2006/relationships/hyperlink" Target="https://www.patricbrc.org/view/Feature/fig%7C272560.6.peg.4841" TargetMode="External"/><Relationship Id="rId7148" Type="http://schemas.openxmlformats.org/officeDocument/2006/relationships/hyperlink" Target="https://www.patricbrc.org/view/Feature/fig%7C243160.12.peg.1319" TargetMode="External"/><Relationship Id="rId10129" Type="http://schemas.openxmlformats.org/officeDocument/2006/relationships/hyperlink" Target="https://www.patricbrc.org/view/Feature/fig%7C652611.54.peg.6062" TargetMode="External"/><Relationship Id="rId13699" Type="http://schemas.openxmlformats.org/officeDocument/2006/relationships/hyperlink" Target="https://www.patricbrc.org/view/Feature/fig%7C652611.54.peg.5490" TargetMode="External"/><Relationship Id="rId14000" Type="http://schemas.openxmlformats.org/officeDocument/2006/relationships/hyperlink" Target="https://www.patricbrc.org/view/Feature/fig%7C272560.6.peg.3860" TargetMode="External"/><Relationship Id="rId17570" Type="http://schemas.openxmlformats.org/officeDocument/2006/relationships/hyperlink" Target="https://www.patricbrc.org/view/Feature/fig%7C95486.65.peg.1093" TargetMode="External"/><Relationship Id="rId18621" Type="http://schemas.openxmlformats.org/officeDocument/2006/relationships/hyperlink" Target="https://www.patricbrc.org/view/Feature/fig%7C272560.6.peg.5369" TargetMode="External"/><Relationship Id="rId21966" Type="http://schemas.openxmlformats.org/officeDocument/2006/relationships/hyperlink" Target="https://www.patricbrc.org/view/Feature/fig%7C652611.54.peg.92" TargetMode="External"/><Relationship Id="rId3758" Type="http://schemas.openxmlformats.org/officeDocument/2006/relationships/hyperlink" Target="https://www.patricbrc.org/view/Feature/fig%7C272560.6.peg.1044" TargetMode="External"/><Relationship Id="rId4809" Type="http://schemas.openxmlformats.org/officeDocument/2006/relationships/hyperlink" Target="https://www.patricbrc.org/view/Feature/fig%7C652611.54.peg.2480" TargetMode="External"/><Relationship Id="rId16172" Type="http://schemas.openxmlformats.org/officeDocument/2006/relationships/hyperlink" Target="https://www.patricbrc.org/view/Feature/fig%7C95486.65.peg.1618" TargetMode="External"/><Relationship Id="rId17223" Type="http://schemas.openxmlformats.org/officeDocument/2006/relationships/hyperlink" Target="https://www.patricbrc.org/view/Feature/fig%7C243160.12.peg.4171" TargetMode="External"/><Relationship Id="rId20568" Type="http://schemas.openxmlformats.org/officeDocument/2006/relationships/hyperlink" Target="https://www.patricbrc.org/view/Feature/fig%7C395019.8.peg.4987" TargetMode="External"/><Relationship Id="rId21619" Type="http://schemas.openxmlformats.org/officeDocument/2006/relationships/hyperlink" Target="https://www.patricbrc.org/view/Feature/fig%7C243160.12.peg.3603" TargetMode="External"/><Relationship Id="rId679" Type="http://schemas.openxmlformats.org/officeDocument/2006/relationships/hyperlink" Target="https://www.patricbrc.org/view/Feature/fig%7C95486.65.peg.5180" TargetMode="External"/><Relationship Id="rId5180" Type="http://schemas.openxmlformats.org/officeDocument/2006/relationships/hyperlink" Target="https://www.patricbrc.org/view/Feature/fig%7C95486.65.peg.1763" TargetMode="External"/><Relationship Id="rId6231" Type="http://schemas.openxmlformats.org/officeDocument/2006/relationships/hyperlink" Target="https://www.patricbrc.org/view/Feature/fig%7C272560.6.peg.1739" TargetMode="External"/><Relationship Id="rId10610" Type="http://schemas.openxmlformats.org/officeDocument/2006/relationships/hyperlink" Target="https://www.patricbrc.org/view/Feature/fig%7C243160.12.peg.2215" TargetMode="External"/><Relationship Id="rId9454" Type="http://schemas.openxmlformats.org/officeDocument/2006/relationships/hyperlink" Target="https://www.patricbrc.org/view/Feature/fig%7C272560.6.peg.2672" TargetMode="External"/><Relationship Id="rId12782" Type="http://schemas.openxmlformats.org/officeDocument/2006/relationships/hyperlink" Target="https://www.patricbrc.org/view/Feature/fig%7C395019.8.peg.3154" TargetMode="External"/><Relationship Id="rId13833" Type="http://schemas.openxmlformats.org/officeDocument/2006/relationships/hyperlink" Target="https://www.patricbrc.org/view/Feature/fig%7C243160.12.peg.2969" TargetMode="External"/><Relationship Id="rId19048" Type="http://schemas.openxmlformats.org/officeDocument/2006/relationships/hyperlink" Target="https://www.patricbrc.org/view/Feature/fig%7C95486.65.peg.3311" TargetMode="External"/><Relationship Id="rId19395" Type="http://schemas.openxmlformats.org/officeDocument/2006/relationships/hyperlink" Target="https://www.patricbrc.org/view/Feature/fig%7C95486.65.peg.5242" TargetMode="External"/><Relationship Id="rId1790" Type="http://schemas.openxmlformats.org/officeDocument/2006/relationships/hyperlink" Target="https://www.patricbrc.org/view/Feature/fig%7C95486.65.peg.5459" TargetMode="External"/><Relationship Id="rId2841" Type="http://schemas.openxmlformats.org/officeDocument/2006/relationships/hyperlink" Target="https://www.patricbrc.org/view/Feature/fig%7C243160.12.peg.4799" TargetMode="External"/><Relationship Id="rId8056" Type="http://schemas.openxmlformats.org/officeDocument/2006/relationships/hyperlink" Target="https://www.patricbrc.org/view/Feature/fig%7C395019.8.peg.2385" TargetMode="External"/><Relationship Id="rId9107" Type="http://schemas.openxmlformats.org/officeDocument/2006/relationships/hyperlink" Target="https://www.patricbrc.org/view/Feature/fig%7C95486.65.peg.6287" TargetMode="External"/><Relationship Id="rId11384" Type="http://schemas.openxmlformats.org/officeDocument/2006/relationships/hyperlink" Target="https://www.patricbrc.org/view/Feature/fig%7C395019.8.peg.4725" TargetMode="External"/><Relationship Id="rId12435" Type="http://schemas.openxmlformats.org/officeDocument/2006/relationships/hyperlink" Target="https://www.patricbrc.org/view/Feature/fig%7C272560.6.peg.3458" TargetMode="External"/><Relationship Id="rId20702" Type="http://schemas.openxmlformats.org/officeDocument/2006/relationships/hyperlink" Target="https://www.patricbrc.org/view/Feature/fig%7C272560.6.peg.6059" TargetMode="External"/><Relationship Id="rId813" Type="http://schemas.openxmlformats.org/officeDocument/2006/relationships/hyperlink" Target="https://www.patricbrc.org/view/Feature/fig%7C652611.54.peg.4052" TargetMode="External"/><Relationship Id="rId1443" Type="http://schemas.openxmlformats.org/officeDocument/2006/relationships/hyperlink" Target="https://www.patricbrc.org/view/Feature/fig%7C243160.12.peg.101" TargetMode="External"/><Relationship Id="rId11037" Type="http://schemas.openxmlformats.org/officeDocument/2006/relationships/hyperlink" Target="https://www.patricbrc.org/view/Feature/fig%7C95486.65.peg.336" TargetMode="External"/><Relationship Id="rId15658" Type="http://schemas.openxmlformats.org/officeDocument/2006/relationships/hyperlink" Target="https://www.patricbrc.org/view/Feature/fig%7C95486.65.peg.6154" TargetMode="External"/><Relationship Id="rId16709" Type="http://schemas.openxmlformats.org/officeDocument/2006/relationships/hyperlink" Target="https://www.patricbrc.org/view/Feature/fig%7C243160.12.peg.4698" TargetMode="External"/><Relationship Id="rId22874" Type="http://schemas.openxmlformats.org/officeDocument/2006/relationships/hyperlink" Target="https://www.patricbrc.org/view/Feature/fig%7C243160.12.peg.5710" TargetMode="External"/><Relationship Id="rId4666" Type="http://schemas.openxmlformats.org/officeDocument/2006/relationships/hyperlink" Target="https://www.patricbrc.org/view/Feature/fig%7C95486.65.peg.6086" TargetMode="External"/><Relationship Id="rId5717" Type="http://schemas.openxmlformats.org/officeDocument/2006/relationships/hyperlink" Target="https://www.patricbrc.org/view/Feature/fig%7C395019.8.peg.1570" TargetMode="External"/><Relationship Id="rId17080" Type="http://schemas.openxmlformats.org/officeDocument/2006/relationships/hyperlink" Target="https://www.patricbrc.org/view/Feature/fig%7C272560.6.peg.4834" TargetMode="External"/><Relationship Id="rId18131" Type="http://schemas.openxmlformats.org/officeDocument/2006/relationships/hyperlink" Target="https://www.patricbrc.org/view/Feature/fig%7C652611.54.peg.1098" TargetMode="External"/><Relationship Id="rId21476" Type="http://schemas.openxmlformats.org/officeDocument/2006/relationships/hyperlink" Target="https://www.patricbrc.org/view/Feature/fig%7C243160.12.peg.3651" TargetMode="External"/><Relationship Id="rId22527" Type="http://schemas.openxmlformats.org/officeDocument/2006/relationships/hyperlink" Target="https://www.patricbrc.org/view/Feature/fig%7C272560.6.peg.6678" TargetMode="External"/><Relationship Id="rId3268" Type="http://schemas.openxmlformats.org/officeDocument/2006/relationships/hyperlink" Target="https://www.patricbrc.org/view/Feature/fig%7C652611.54.peg.3135" TargetMode="External"/><Relationship Id="rId4319" Type="http://schemas.openxmlformats.org/officeDocument/2006/relationships/hyperlink" Target="https://www.patricbrc.org/view/Feature/fig%7C395019.8.peg.1104" TargetMode="External"/><Relationship Id="rId7889" Type="http://schemas.openxmlformats.org/officeDocument/2006/relationships/hyperlink" Target="https://www.patricbrc.org/view/Feature/fig%7C243160.12.peg.961" TargetMode="External"/><Relationship Id="rId10120" Type="http://schemas.openxmlformats.org/officeDocument/2006/relationships/hyperlink" Target="https://www.patricbrc.org/view/Feature/fig%7C272560.6.peg.2850" TargetMode="External"/><Relationship Id="rId20078" Type="http://schemas.openxmlformats.org/officeDocument/2006/relationships/hyperlink" Target="https://www.patricbrc.org/view/Feature/fig%7C395019.8.peg.6239" TargetMode="External"/><Relationship Id="rId21129" Type="http://schemas.openxmlformats.org/officeDocument/2006/relationships/hyperlink" Target="https://www.patricbrc.org/view/Feature/fig%7C243160.12.peg.3756" TargetMode="External"/><Relationship Id="rId189" Type="http://schemas.openxmlformats.org/officeDocument/2006/relationships/hyperlink" Target="https://www.patricbrc.org/view/Feature/fig%7C243160.12.peg.2746" TargetMode="External"/><Relationship Id="rId12292" Type="http://schemas.openxmlformats.org/officeDocument/2006/relationships/hyperlink" Target="https://www.patricbrc.org/view/Feature/fig%7C272560.6.peg.3425" TargetMode="External"/><Relationship Id="rId13690" Type="http://schemas.openxmlformats.org/officeDocument/2006/relationships/hyperlink" Target="https://www.patricbrc.org/view/Feature/fig%7C272560.6.peg.3761" TargetMode="External"/><Relationship Id="rId14741" Type="http://schemas.openxmlformats.org/officeDocument/2006/relationships/hyperlink" Target="https://www.patricbrc.org/view/Feature/fig%7C395019.8.peg.5582" TargetMode="External"/><Relationship Id="rId670" Type="http://schemas.openxmlformats.org/officeDocument/2006/relationships/hyperlink" Target="https://www.patricbrc.org/view/Feature/fig%7C395019.8.peg.3356" TargetMode="External"/><Relationship Id="rId2351" Type="http://schemas.openxmlformats.org/officeDocument/2006/relationships/hyperlink" Target="https://www.patricbrc.org/view/Feature/fig%7C95486.65.peg.3625" TargetMode="External"/><Relationship Id="rId3402" Type="http://schemas.openxmlformats.org/officeDocument/2006/relationships/hyperlink" Target="https://www.patricbrc.org/view/Feature/fig%7C272560.6.peg.945" TargetMode="External"/><Relationship Id="rId4800" Type="http://schemas.openxmlformats.org/officeDocument/2006/relationships/hyperlink" Target="https://www.patricbrc.org/view/Feature/fig%7C272560.6.peg.1352" TargetMode="External"/><Relationship Id="rId13343" Type="http://schemas.openxmlformats.org/officeDocument/2006/relationships/hyperlink" Target="https://www.patricbrc.org/view/Feature/fig%7C652611.54.peg.719" TargetMode="External"/><Relationship Id="rId17964" Type="http://schemas.openxmlformats.org/officeDocument/2006/relationships/hyperlink" Target="https://www.patricbrc.org/view/Feature/fig%7C243160.12.peg.4794" TargetMode="External"/><Relationship Id="rId21610" Type="http://schemas.openxmlformats.org/officeDocument/2006/relationships/hyperlink" Target="https://www.patricbrc.org/view/Feature/fig%7C95486.65.peg.4380" TargetMode="External"/><Relationship Id="rId323" Type="http://schemas.openxmlformats.org/officeDocument/2006/relationships/hyperlink" Target="https://www.patricbrc.org/view/Feature/fig%7C95486.65.peg.5114" TargetMode="External"/><Relationship Id="rId2004" Type="http://schemas.openxmlformats.org/officeDocument/2006/relationships/hyperlink" Target="https://www.patricbrc.org/view/Feature/fig%7C243160.12.peg.3240" TargetMode="External"/><Relationship Id="rId6972" Type="http://schemas.openxmlformats.org/officeDocument/2006/relationships/hyperlink" Target="https://www.patricbrc.org/view/Feature/fig%7C243160.12.peg.1213" TargetMode="External"/><Relationship Id="rId16566" Type="http://schemas.openxmlformats.org/officeDocument/2006/relationships/hyperlink" Target="https://www.patricbrc.org/view/Feature/fig%7C395019.8.peg.3962" TargetMode="External"/><Relationship Id="rId17617" Type="http://schemas.openxmlformats.org/officeDocument/2006/relationships/hyperlink" Target="https://www.patricbrc.org/view/Feature/fig%7C95486.65.peg.1079" TargetMode="External"/><Relationship Id="rId20212" Type="http://schemas.openxmlformats.org/officeDocument/2006/relationships/hyperlink" Target="https://www.patricbrc.org/view/Feature/fig%7C272560.6.peg.5910" TargetMode="External"/><Relationship Id="rId4176" Type="http://schemas.openxmlformats.org/officeDocument/2006/relationships/hyperlink" Target="https://www.patricbrc.org/view/Feature/fig%7C272560.6.peg.1157" TargetMode="External"/><Relationship Id="rId5574" Type="http://schemas.openxmlformats.org/officeDocument/2006/relationships/hyperlink" Target="https://www.patricbrc.org/view/Feature/fig%7C395019.8.peg.1536" TargetMode="External"/><Relationship Id="rId6625" Type="http://schemas.openxmlformats.org/officeDocument/2006/relationships/hyperlink" Target="https://www.patricbrc.org/view/Feature/fig%7C272560.6.peg.1872" TargetMode="External"/><Relationship Id="rId15168" Type="http://schemas.openxmlformats.org/officeDocument/2006/relationships/hyperlink" Target="https://www.patricbrc.org/view/Feature/fig%7C652611.54.peg.3277" TargetMode="External"/><Relationship Id="rId16219" Type="http://schemas.openxmlformats.org/officeDocument/2006/relationships/hyperlink" Target="https://www.patricbrc.org/view/Feature/fig%7C272560.6.peg.4567" TargetMode="External"/><Relationship Id="rId19789" Type="http://schemas.openxmlformats.org/officeDocument/2006/relationships/hyperlink" Target="https://www.patricbrc.org/view/Feature/fig%7C395019.8.peg.3155" TargetMode="External"/><Relationship Id="rId22384" Type="http://schemas.openxmlformats.org/officeDocument/2006/relationships/hyperlink" Target="https://www.patricbrc.org/view/Feature/fig%7C243160.12.peg.4174" TargetMode="External"/><Relationship Id="rId5227" Type="http://schemas.openxmlformats.org/officeDocument/2006/relationships/hyperlink" Target="https://www.patricbrc.org/view/Feature/fig%7C95486.65.peg.887" TargetMode="External"/><Relationship Id="rId8797" Type="http://schemas.openxmlformats.org/officeDocument/2006/relationships/hyperlink" Target="https://www.patricbrc.org/view/Feature/fig%7C652611.54.peg.1567" TargetMode="External"/><Relationship Id="rId9848" Type="http://schemas.openxmlformats.org/officeDocument/2006/relationships/hyperlink" Target="https://www.patricbrc.org/view/Feature/fig%7C95486.65.peg.7552" TargetMode="External"/><Relationship Id="rId11778" Type="http://schemas.openxmlformats.org/officeDocument/2006/relationships/hyperlink" Target="https://www.patricbrc.org/view/Feature/fig%7C652611.54.peg.1448" TargetMode="External"/><Relationship Id="rId12829" Type="http://schemas.openxmlformats.org/officeDocument/2006/relationships/hyperlink" Target="https://www.patricbrc.org/view/Feature/fig%7C95486.65.peg.2610" TargetMode="External"/><Relationship Id="rId22037" Type="http://schemas.openxmlformats.org/officeDocument/2006/relationships/hyperlink" Target="https://www.patricbrc.org/view/Feature/fig%7C272560.6.peg.6508" TargetMode="External"/><Relationship Id="rId1837" Type="http://schemas.openxmlformats.org/officeDocument/2006/relationships/hyperlink" Target="https://www.patricbrc.org/view/Feature/fig%7C272560.6.peg.506" TargetMode="External"/><Relationship Id="rId7399" Type="http://schemas.openxmlformats.org/officeDocument/2006/relationships/hyperlink" Target="https://www.patricbrc.org/view/Feature/fig%7C243160.12.peg.1291" TargetMode="External"/><Relationship Id="rId14251" Type="http://schemas.openxmlformats.org/officeDocument/2006/relationships/hyperlink" Target="https://www.patricbrc.org/view/Feature/fig%7C95486.65.peg.4693" TargetMode="External"/><Relationship Id="rId15302" Type="http://schemas.openxmlformats.org/officeDocument/2006/relationships/hyperlink" Target="https://www.patricbrc.org/view/Feature/fig%7C272560.6.peg.4263" TargetMode="External"/><Relationship Id="rId16700" Type="http://schemas.openxmlformats.org/officeDocument/2006/relationships/hyperlink" Target="https://www.patricbrc.org/view/Feature/fig%7C243160.12.peg.4701" TargetMode="External"/><Relationship Id="rId4310" Type="http://schemas.openxmlformats.org/officeDocument/2006/relationships/hyperlink" Target="https://www.patricbrc.org/view/Feature/fig%7C652611.54.peg.2302" TargetMode="External"/><Relationship Id="rId7880" Type="http://schemas.openxmlformats.org/officeDocument/2006/relationships/hyperlink" Target="https://www.patricbrc.org/view/Feature/fig%7C243160.12.peg.963" TargetMode="External"/><Relationship Id="rId18872" Type="http://schemas.openxmlformats.org/officeDocument/2006/relationships/hyperlink" Target="https://www.patricbrc.org/view/Feature/fig%7C395019.8.peg.5567" TargetMode="External"/><Relationship Id="rId19923" Type="http://schemas.openxmlformats.org/officeDocument/2006/relationships/hyperlink" Target="https://www.patricbrc.org/view/Feature/fig%7C243160.12.peg.5123" TargetMode="External"/><Relationship Id="rId21120" Type="http://schemas.openxmlformats.org/officeDocument/2006/relationships/hyperlink" Target="https://www.patricbrc.org/view/Feature/fig%7C243160.12.peg.3758" TargetMode="External"/><Relationship Id="rId180" Type="http://schemas.openxmlformats.org/officeDocument/2006/relationships/hyperlink" Target="https://www.patricbrc.org/view/Feature/fig%7C95486.65.peg.2781" TargetMode="External"/><Relationship Id="rId6482" Type="http://schemas.openxmlformats.org/officeDocument/2006/relationships/hyperlink" Target="https://www.patricbrc.org/view/Feature/fig%7C243160.12.peg.1041" TargetMode="External"/><Relationship Id="rId7533" Type="http://schemas.openxmlformats.org/officeDocument/2006/relationships/hyperlink" Target="https://www.patricbrc.org/view/Feature/fig%7C272560.6.peg.2143" TargetMode="External"/><Relationship Id="rId8931" Type="http://schemas.openxmlformats.org/officeDocument/2006/relationships/hyperlink" Target="https://www.patricbrc.org/view/Feature/fig%7C243160.12.peg.1680" TargetMode="External"/><Relationship Id="rId10861" Type="http://schemas.openxmlformats.org/officeDocument/2006/relationships/hyperlink" Target="https://www.patricbrc.org/view/Feature/fig%7C243160.12.peg.2051" TargetMode="External"/><Relationship Id="rId11912" Type="http://schemas.openxmlformats.org/officeDocument/2006/relationships/hyperlink" Target="https://www.patricbrc.org/view/Feature/fig%7C243160.12.peg.2503" TargetMode="External"/><Relationship Id="rId16076" Type="http://schemas.openxmlformats.org/officeDocument/2006/relationships/hyperlink" Target="https://www.patricbrc.org/view/Feature/fig%7C272560.6.peg.4523" TargetMode="External"/><Relationship Id="rId17127" Type="http://schemas.openxmlformats.org/officeDocument/2006/relationships/hyperlink" Target="https://www.patricbrc.org/view/Feature/fig%7C652611.54.peg.3216" TargetMode="External"/><Relationship Id="rId17474" Type="http://schemas.openxmlformats.org/officeDocument/2006/relationships/hyperlink" Target="https://www.patricbrc.org/view/Feature/fig%7C395019.8.peg.4116" TargetMode="External"/><Relationship Id="rId18525" Type="http://schemas.openxmlformats.org/officeDocument/2006/relationships/hyperlink" Target="https://www.patricbrc.org/view/Feature/fig%7C95486.65.peg.666" TargetMode="External"/><Relationship Id="rId5084" Type="http://schemas.openxmlformats.org/officeDocument/2006/relationships/hyperlink" Target="https://www.patricbrc.org/view/Feature/fig%7C243160.12.peg.1806" TargetMode="External"/><Relationship Id="rId6135" Type="http://schemas.openxmlformats.org/officeDocument/2006/relationships/hyperlink" Target="https://www.patricbrc.org/view/Feature/fig%7C95486.65.peg.6615" TargetMode="External"/><Relationship Id="rId10514" Type="http://schemas.openxmlformats.org/officeDocument/2006/relationships/hyperlink" Target="https://www.patricbrc.org/view/Feature/fig%7C395019.8.peg.2647" TargetMode="External"/><Relationship Id="rId12686" Type="http://schemas.openxmlformats.org/officeDocument/2006/relationships/hyperlink" Target="https://www.patricbrc.org/view/Feature/fig%7C272560.6.peg.3526" TargetMode="External"/><Relationship Id="rId13737" Type="http://schemas.openxmlformats.org/officeDocument/2006/relationships/hyperlink" Target="https://www.patricbrc.org/view/Feature/fig%7C95486.65.peg.2946" TargetMode="External"/><Relationship Id="rId19299" Type="http://schemas.openxmlformats.org/officeDocument/2006/relationships/hyperlink" Target="https://www.patricbrc.org/view/Feature/fig%7C272560.6.peg.5581" TargetMode="External"/><Relationship Id="rId20953" Type="http://schemas.openxmlformats.org/officeDocument/2006/relationships/hyperlink" Target="https://www.patricbrc.org/view/Feature/fig%7C243160.12.peg.3780" TargetMode="External"/><Relationship Id="rId1694" Type="http://schemas.openxmlformats.org/officeDocument/2006/relationships/hyperlink" Target="https://www.patricbrc.org/view/Feature/fig%7C395019.8.peg.562" TargetMode="External"/><Relationship Id="rId2745" Type="http://schemas.openxmlformats.org/officeDocument/2006/relationships/hyperlink" Target="https://www.patricbrc.org/view/Feature/fig%7C395019.8.peg.772" TargetMode="External"/><Relationship Id="rId9358" Type="http://schemas.openxmlformats.org/officeDocument/2006/relationships/hyperlink" Target="https://www.patricbrc.org/view/Feature/fig%7C272560.6.peg.2640" TargetMode="External"/><Relationship Id="rId11288" Type="http://schemas.openxmlformats.org/officeDocument/2006/relationships/hyperlink" Target="https://www.patricbrc.org/view/Feature/fig%7C243160.12.peg.1701" TargetMode="External"/><Relationship Id="rId12339" Type="http://schemas.openxmlformats.org/officeDocument/2006/relationships/hyperlink" Target="https://www.patricbrc.org/view/Feature/fig%7C243160.12.peg.2608" TargetMode="External"/><Relationship Id="rId16210" Type="http://schemas.openxmlformats.org/officeDocument/2006/relationships/hyperlink" Target="https://www.patricbrc.org/view/Feature/fig%7C243160.12.peg.3976" TargetMode="External"/><Relationship Id="rId19780" Type="http://schemas.openxmlformats.org/officeDocument/2006/relationships/hyperlink" Target="https://www.patricbrc.org/view/Feature/fig%7C652611.54.peg.3585" TargetMode="External"/><Relationship Id="rId20606" Type="http://schemas.openxmlformats.org/officeDocument/2006/relationships/hyperlink" Target="https://www.patricbrc.org/view/Feature/fig%7C395019.8.peg.4996" TargetMode="External"/><Relationship Id="rId717" Type="http://schemas.openxmlformats.org/officeDocument/2006/relationships/hyperlink" Target="https://www.patricbrc.org/view/Feature/fig%7C272560.6.peg.205" TargetMode="External"/><Relationship Id="rId1347" Type="http://schemas.openxmlformats.org/officeDocument/2006/relationships/hyperlink" Target="https://www.patricbrc.org/view/Feature/fig%7C395019.8.peg.3184" TargetMode="External"/><Relationship Id="rId5968" Type="http://schemas.openxmlformats.org/officeDocument/2006/relationships/hyperlink" Target="https://www.patricbrc.org/view/Feature/fig%7C272560.6.peg.1673" TargetMode="External"/><Relationship Id="rId18382" Type="http://schemas.openxmlformats.org/officeDocument/2006/relationships/hyperlink" Target="https://www.patricbrc.org/view/Feature/fig%7C95486.65.peg.645" TargetMode="External"/><Relationship Id="rId19433" Type="http://schemas.openxmlformats.org/officeDocument/2006/relationships/hyperlink" Target="https://www.patricbrc.org/view/Feature/fig%7C95486.65.peg.2970" TargetMode="External"/><Relationship Id="rId22778" Type="http://schemas.openxmlformats.org/officeDocument/2006/relationships/hyperlink" Target="https://www.patricbrc.org/view/Feature/fig%7C395019.8.peg.6184" TargetMode="External"/><Relationship Id="rId53" Type="http://schemas.openxmlformats.org/officeDocument/2006/relationships/hyperlink" Target="https://www.patricbrc.org/view/Feature/fig%7C272560.6.peg.12" TargetMode="External"/><Relationship Id="rId7390" Type="http://schemas.openxmlformats.org/officeDocument/2006/relationships/hyperlink" Target="https://www.patricbrc.org/view/Feature/fig%7C95486.65.peg.6964" TargetMode="External"/><Relationship Id="rId8441" Type="http://schemas.openxmlformats.org/officeDocument/2006/relationships/hyperlink" Target="https://www.patricbrc.org/view/Feature/fig%7C272560.6.peg.2408" TargetMode="External"/><Relationship Id="rId10371" Type="http://schemas.openxmlformats.org/officeDocument/2006/relationships/hyperlink" Target="https://www.patricbrc.org/view/Feature/fig%7C272560.6.peg.2917" TargetMode="External"/><Relationship Id="rId12820" Type="http://schemas.openxmlformats.org/officeDocument/2006/relationships/hyperlink" Target="https://www.patricbrc.org/view/Feature/fig%7C395019.8.peg.3162" TargetMode="External"/><Relationship Id="rId18035" Type="http://schemas.openxmlformats.org/officeDocument/2006/relationships/hyperlink" Target="https://www.patricbrc.org/view/Feature/fig%7C395019.8.peg.3463" TargetMode="External"/><Relationship Id="rId7043" Type="http://schemas.openxmlformats.org/officeDocument/2006/relationships/hyperlink" Target="https://www.patricbrc.org/view/Feature/fig%7C652611.54.peg.2768" TargetMode="External"/><Relationship Id="rId10024" Type="http://schemas.openxmlformats.org/officeDocument/2006/relationships/hyperlink" Target="https://www.patricbrc.org/view/Feature/fig%7C272560.6.peg.2828" TargetMode="External"/><Relationship Id="rId11422" Type="http://schemas.openxmlformats.org/officeDocument/2006/relationships/hyperlink" Target="https://www.patricbrc.org/view/Feature/fig%7C395019.8.peg.2843" TargetMode="External"/><Relationship Id="rId14992" Type="http://schemas.openxmlformats.org/officeDocument/2006/relationships/hyperlink" Target="https://www.patricbrc.org/view/Feature/fig%7C272560.6.peg.4162" TargetMode="External"/><Relationship Id="rId13594" Type="http://schemas.openxmlformats.org/officeDocument/2006/relationships/hyperlink" Target="https://www.patricbrc.org/view/Feature/fig%7C243160.12.peg.2908" TargetMode="External"/><Relationship Id="rId14645" Type="http://schemas.openxmlformats.org/officeDocument/2006/relationships/hyperlink" Target="https://www.patricbrc.org/view/Feature/fig%7C95486.65.peg.5939" TargetMode="External"/><Relationship Id="rId21861" Type="http://schemas.openxmlformats.org/officeDocument/2006/relationships/hyperlink" Target="https://www.patricbrc.org/view/Feature/fig%7C95486.65.peg.443" TargetMode="External"/><Relationship Id="rId22912" Type="http://schemas.openxmlformats.org/officeDocument/2006/relationships/hyperlink" Target="https://www.patricbrc.org/view/Feature/fig%7C95486.65.peg.3405" TargetMode="External"/><Relationship Id="rId574" Type="http://schemas.openxmlformats.org/officeDocument/2006/relationships/hyperlink" Target="https://www.patricbrc.org/view/Feature/fig%7C95486.65.peg.2926" TargetMode="External"/><Relationship Id="rId2255" Type="http://schemas.openxmlformats.org/officeDocument/2006/relationships/hyperlink" Target="https://www.patricbrc.org/view/Feature/fig%7C395019.8.peg.672" TargetMode="External"/><Relationship Id="rId3653" Type="http://schemas.openxmlformats.org/officeDocument/2006/relationships/hyperlink" Target="https://www.patricbrc.org/view/Feature/fig%7C395019.8.peg.959" TargetMode="External"/><Relationship Id="rId4704" Type="http://schemas.openxmlformats.org/officeDocument/2006/relationships/hyperlink" Target="https://www.patricbrc.org/view/Feature/fig%7C95486.65.peg.6095" TargetMode="External"/><Relationship Id="rId12196" Type="http://schemas.openxmlformats.org/officeDocument/2006/relationships/hyperlink" Target="https://www.patricbrc.org/view/Feature/fig%7C243160.12.peg.2573" TargetMode="External"/><Relationship Id="rId13247" Type="http://schemas.openxmlformats.org/officeDocument/2006/relationships/hyperlink" Target="https://www.patricbrc.org/view/Feature/fig%7C395019.8.peg.389" TargetMode="External"/><Relationship Id="rId17868" Type="http://schemas.openxmlformats.org/officeDocument/2006/relationships/hyperlink" Target="https://www.patricbrc.org/view/Feature/fig%7C652611.54.peg.6063" TargetMode="External"/><Relationship Id="rId18919" Type="http://schemas.openxmlformats.org/officeDocument/2006/relationships/hyperlink" Target="https://www.patricbrc.org/view/Feature/fig%7C272560.6.peg.5467" TargetMode="External"/><Relationship Id="rId20463" Type="http://schemas.openxmlformats.org/officeDocument/2006/relationships/hyperlink" Target="https://www.patricbrc.org/view/Feature/fig%7C95486.65.peg.3630" TargetMode="External"/><Relationship Id="rId21514" Type="http://schemas.openxmlformats.org/officeDocument/2006/relationships/hyperlink" Target="https://www.patricbrc.org/view/Feature/fig%7C243160.12.peg.3641" TargetMode="External"/><Relationship Id="rId227" Type="http://schemas.openxmlformats.org/officeDocument/2006/relationships/hyperlink" Target="https://www.patricbrc.org/view/Feature/fig%7C395019.8.peg.5086" TargetMode="External"/><Relationship Id="rId3306" Type="http://schemas.openxmlformats.org/officeDocument/2006/relationships/hyperlink" Target="https://www.patricbrc.org/view/Feature/fig%7C95486.65.peg.5774" TargetMode="External"/><Relationship Id="rId6876" Type="http://schemas.openxmlformats.org/officeDocument/2006/relationships/hyperlink" Target="https://www.patricbrc.org/view/Feature/fig%7C652611.54.peg.5449" TargetMode="External"/><Relationship Id="rId7927" Type="http://schemas.openxmlformats.org/officeDocument/2006/relationships/hyperlink" Target="https://www.patricbrc.org/view/Feature/fig%7C243160.12.peg.953" TargetMode="External"/><Relationship Id="rId10908" Type="http://schemas.openxmlformats.org/officeDocument/2006/relationships/hyperlink" Target="https://www.patricbrc.org/view/Feature/fig%7C243160.12.peg.2061" TargetMode="External"/><Relationship Id="rId19290" Type="http://schemas.openxmlformats.org/officeDocument/2006/relationships/hyperlink" Target="https://www.patricbrc.org/view/Feature/fig%7C272560.6.peg.5579" TargetMode="External"/><Relationship Id="rId20116" Type="http://schemas.openxmlformats.org/officeDocument/2006/relationships/hyperlink" Target="https://www.patricbrc.org/view/Feature/fig%7C243160.12.peg.5192" TargetMode="External"/><Relationship Id="rId5478" Type="http://schemas.openxmlformats.org/officeDocument/2006/relationships/hyperlink" Target="https://www.patricbrc.org/view/Feature/fig%7C95486.65.peg.7253" TargetMode="External"/><Relationship Id="rId6529" Type="http://schemas.openxmlformats.org/officeDocument/2006/relationships/hyperlink" Target="https://www.patricbrc.org/view/Feature/fig%7C243160.12.peg.1070" TargetMode="External"/><Relationship Id="rId12330" Type="http://schemas.openxmlformats.org/officeDocument/2006/relationships/hyperlink" Target="https://www.patricbrc.org/view/Feature/fig%7C95486.65.peg.36" TargetMode="External"/><Relationship Id="rId22288" Type="http://schemas.openxmlformats.org/officeDocument/2006/relationships/hyperlink" Target="https://www.patricbrc.org/view/Feature/fig%7C652611.54.peg.5119" TargetMode="External"/><Relationship Id="rId9002" Type="http://schemas.openxmlformats.org/officeDocument/2006/relationships/hyperlink" Target="https://www.patricbrc.org/view/Feature/fig%7C652611.54.peg.1195" TargetMode="External"/><Relationship Id="rId16951" Type="http://schemas.openxmlformats.org/officeDocument/2006/relationships/hyperlink" Target="https://www.patricbrc.org/view/Feature/fig%7C272560.6.peg.4796" TargetMode="External"/><Relationship Id="rId4561" Type="http://schemas.openxmlformats.org/officeDocument/2006/relationships/hyperlink" Target="https://www.patricbrc.org/view/Feature/fig%7C243160.12.peg.1916" TargetMode="External"/><Relationship Id="rId5612" Type="http://schemas.openxmlformats.org/officeDocument/2006/relationships/hyperlink" Target="https://www.patricbrc.org/view/Feature/fig%7C395019.8.peg.1547" TargetMode="External"/><Relationship Id="rId14155" Type="http://schemas.openxmlformats.org/officeDocument/2006/relationships/hyperlink" Target="https://www.patricbrc.org/view/Feature/fig%7C95486.65.peg.2826" TargetMode="External"/><Relationship Id="rId15206" Type="http://schemas.openxmlformats.org/officeDocument/2006/relationships/hyperlink" Target="https://www.patricbrc.org/view/Feature/fig%7C395019.8.peg.3606" TargetMode="External"/><Relationship Id="rId15553" Type="http://schemas.openxmlformats.org/officeDocument/2006/relationships/hyperlink" Target="https://www.patricbrc.org/view/Feature/fig%7C243160.12.peg.4382" TargetMode="External"/><Relationship Id="rId16604" Type="http://schemas.openxmlformats.org/officeDocument/2006/relationships/hyperlink" Target="https://www.patricbrc.org/view/Feature/fig%7C395019.8.peg.1865" TargetMode="External"/><Relationship Id="rId21371" Type="http://schemas.openxmlformats.org/officeDocument/2006/relationships/hyperlink" Target="https://www.patricbrc.org/view/Feature/fig%7C95486.65.peg.1229" TargetMode="External"/><Relationship Id="rId3163" Type="http://schemas.openxmlformats.org/officeDocument/2006/relationships/hyperlink" Target="https://www.patricbrc.org/view/Feature/fig%7C95486.65.peg.5743" TargetMode="External"/><Relationship Id="rId4214" Type="http://schemas.openxmlformats.org/officeDocument/2006/relationships/hyperlink" Target="https://www.patricbrc.org/view/Feature/fig%7C395019.8.peg.1081" TargetMode="External"/><Relationship Id="rId18776" Type="http://schemas.openxmlformats.org/officeDocument/2006/relationships/hyperlink" Target="https://www.patricbrc.org/view/Feature/fig%7C395019.8.peg.4701" TargetMode="External"/><Relationship Id="rId19827" Type="http://schemas.openxmlformats.org/officeDocument/2006/relationships/hyperlink" Target="https://www.patricbrc.org/view/Feature/fig%7C272560.6.peg.5766" TargetMode="External"/><Relationship Id="rId21024" Type="http://schemas.openxmlformats.org/officeDocument/2006/relationships/hyperlink" Target="https://www.patricbrc.org/view/Feature/fig%7C272560.6.peg.6152" TargetMode="External"/><Relationship Id="rId22422" Type="http://schemas.openxmlformats.org/officeDocument/2006/relationships/hyperlink" Target="https://www.patricbrc.org/view/Feature/fig%7C395019.8.peg.5838" TargetMode="External"/><Relationship Id="rId6386" Type="http://schemas.openxmlformats.org/officeDocument/2006/relationships/hyperlink" Target="https://www.patricbrc.org/view/Feature/fig%7C395019.8.peg.1734" TargetMode="External"/><Relationship Id="rId7784" Type="http://schemas.openxmlformats.org/officeDocument/2006/relationships/hyperlink" Target="https://www.patricbrc.org/view/Feature/fig%7C95486.65.peg.7055" TargetMode="External"/><Relationship Id="rId8835" Type="http://schemas.openxmlformats.org/officeDocument/2006/relationships/hyperlink" Target="https://www.patricbrc.org/view/Feature/fig%7C243160.12.peg.1655" TargetMode="External"/><Relationship Id="rId10765" Type="http://schemas.openxmlformats.org/officeDocument/2006/relationships/hyperlink" Target="https://www.patricbrc.org/view/Feature/fig%7C395019.8.peg.2714" TargetMode="External"/><Relationship Id="rId11816" Type="http://schemas.openxmlformats.org/officeDocument/2006/relationships/hyperlink" Target="https://www.patricbrc.org/view/Feature/fig%7C95486.65.peg.150" TargetMode="External"/><Relationship Id="rId17378" Type="http://schemas.openxmlformats.org/officeDocument/2006/relationships/hyperlink" Target="https://www.patricbrc.org/view/Feature/fig%7C272560.6.peg.4937" TargetMode="External"/><Relationship Id="rId18429" Type="http://schemas.openxmlformats.org/officeDocument/2006/relationships/hyperlink" Target="https://www.patricbrc.org/view/Feature/fig%7C243160.12.peg.4580" TargetMode="External"/><Relationship Id="rId6039" Type="http://schemas.openxmlformats.org/officeDocument/2006/relationships/hyperlink" Target="https://www.patricbrc.org/view/Feature/fig%7C95486.65.peg.6594" TargetMode="External"/><Relationship Id="rId7437" Type="http://schemas.openxmlformats.org/officeDocument/2006/relationships/hyperlink" Target="https://www.patricbrc.org/view/Feature/fig%7C95486.65.peg.6978" TargetMode="External"/><Relationship Id="rId10418" Type="http://schemas.openxmlformats.org/officeDocument/2006/relationships/hyperlink" Target="https://www.patricbrc.org/view/Feature/fig%7C95486.65.peg.503" TargetMode="External"/><Relationship Id="rId13988" Type="http://schemas.openxmlformats.org/officeDocument/2006/relationships/hyperlink" Target="https://www.patricbrc.org/view/Feature/fig%7C395019.8.peg.227" TargetMode="External"/><Relationship Id="rId18910" Type="http://schemas.openxmlformats.org/officeDocument/2006/relationships/hyperlink" Target="https://www.patricbrc.org/view/Feature/fig%7C272560.6.peg.5464" TargetMode="External"/><Relationship Id="rId2996" Type="http://schemas.openxmlformats.org/officeDocument/2006/relationships/hyperlink" Target="https://www.patricbrc.org/view/Feature/fig%7C652611.54.peg.5552" TargetMode="External"/><Relationship Id="rId16461" Type="http://schemas.openxmlformats.org/officeDocument/2006/relationships/hyperlink" Target="https://www.patricbrc.org/view/Feature/fig%7C395019.8.peg.5666" TargetMode="External"/><Relationship Id="rId17512" Type="http://schemas.openxmlformats.org/officeDocument/2006/relationships/hyperlink" Target="https://www.patricbrc.org/view/Feature/fig%7C395019.8.peg.4173" TargetMode="External"/><Relationship Id="rId20857" Type="http://schemas.openxmlformats.org/officeDocument/2006/relationships/hyperlink" Target="https://www.patricbrc.org/view/Feature/fig%7C95486.65.peg.3746" TargetMode="External"/><Relationship Id="rId21908" Type="http://schemas.openxmlformats.org/officeDocument/2006/relationships/hyperlink" Target="https://www.patricbrc.org/view/Feature/fig%7C95486.65.peg.1083" TargetMode="External"/><Relationship Id="rId968" Type="http://schemas.openxmlformats.org/officeDocument/2006/relationships/hyperlink" Target="https://www.patricbrc.org/view/Feature/fig%7C395019.8.peg.3278" TargetMode="External"/><Relationship Id="rId1598" Type="http://schemas.openxmlformats.org/officeDocument/2006/relationships/hyperlink" Target="https://www.patricbrc.org/view/Feature/fig%7C652611.54.peg.708" TargetMode="External"/><Relationship Id="rId2649" Type="http://schemas.openxmlformats.org/officeDocument/2006/relationships/hyperlink" Target="https://www.patricbrc.org/view/Feature/fig%7C243160.12.peg.221" TargetMode="External"/><Relationship Id="rId6520" Type="http://schemas.openxmlformats.org/officeDocument/2006/relationships/hyperlink" Target="https://www.patricbrc.org/view/Feature/fig%7C272560.6.peg.1837" TargetMode="External"/><Relationship Id="rId15063" Type="http://schemas.openxmlformats.org/officeDocument/2006/relationships/hyperlink" Target="https://www.patricbrc.org/view/Feature/fig%7C243160.12.peg.5444" TargetMode="External"/><Relationship Id="rId16114" Type="http://schemas.openxmlformats.org/officeDocument/2006/relationships/hyperlink" Target="https://www.patricbrc.org/view/Feature/fig%7C395019.8.peg.4183" TargetMode="External"/><Relationship Id="rId4071" Type="http://schemas.openxmlformats.org/officeDocument/2006/relationships/hyperlink" Target="https://www.patricbrc.org/view/Feature/fig%7C272560.6.peg.1121" TargetMode="External"/><Relationship Id="rId5122" Type="http://schemas.openxmlformats.org/officeDocument/2006/relationships/hyperlink" Target="https://www.patricbrc.org/view/Feature/fig%7C272560.6.peg.1443" TargetMode="External"/><Relationship Id="rId8692" Type="http://schemas.openxmlformats.org/officeDocument/2006/relationships/hyperlink" Target="https://www.patricbrc.org/view/Feature/fig%7C272560.6.peg.2474" TargetMode="External"/><Relationship Id="rId9743" Type="http://schemas.openxmlformats.org/officeDocument/2006/relationships/hyperlink" Target="https://www.patricbrc.org/view/Feature/fig%7C395019.8.peg.2381" TargetMode="External"/><Relationship Id="rId18286" Type="http://schemas.openxmlformats.org/officeDocument/2006/relationships/hyperlink" Target="https://www.patricbrc.org/view/Feature/fig%7C95486.65.peg.2923" TargetMode="External"/><Relationship Id="rId19337" Type="http://schemas.openxmlformats.org/officeDocument/2006/relationships/hyperlink" Target="https://www.patricbrc.org/view/Feature/fig%7C652611.54.peg.5971" TargetMode="External"/><Relationship Id="rId19684" Type="http://schemas.openxmlformats.org/officeDocument/2006/relationships/hyperlink" Target="https://www.patricbrc.org/view/Feature/fig%7C272560.6.peg.5720" TargetMode="External"/><Relationship Id="rId7294" Type="http://schemas.openxmlformats.org/officeDocument/2006/relationships/hyperlink" Target="https://www.patricbrc.org/view/Feature/fig%7C95486.65.peg.6878" TargetMode="External"/><Relationship Id="rId8345" Type="http://schemas.openxmlformats.org/officeDocument/2006/relationships/hyperlink" Target="https://www.patricbrc.org/view/Feature/fig%7C243160.12.peg.1535" TargetMode="External"/><Relationship Id="rId11673" Type="http://schemas.openxmlformats.org/officeDocument/2006/relationships/hyperlink" Target="https://www.patricbrc.org/view/Feature/fig%7C243160.12.peg.2461" TargetMode="External"/><Relationship Id="rId12724" Type="http://schemas.openxmlformats.org/officeDocument/2006/relationships/hyperlink" Target="https://www.patricbrc.org/view/Feature/fig%7C95486.65.peg.2588" TargetMode="External"/><Relationship Id="rId1732" Type="http://schemas.openxmlformats.org/officeDocument/2006/relationships/hyperlink" Target="https://www.patricbrc.org/view/Feature/fig%7C243160.12.peg.3303" TargetMode="External"/><Relationship Id="rId10275" Type="http://schemas.openxmlformats.org/officeDocument/2006/relationships/hyperlink" Target="https://www.patricbrc.org/view/Feature/fig%7C395019.8.peg.2582" TargetMode="External"/><Relationship Id="rId11326" Type="http://schemas.openxmlformats.org/officeDocument/2006/relationships/hyperlink" Target="https://www.patricbrc.org/view/Feature/fig%7C243160.12.peg.2354" TargetMode="External"/><Relationship Id="rId14896" Type="http://schemas.openxmlformats.org/officeDocument/2006/relationships/hyperlink" Target="https://www.patricbrc.org/view/Feature/fig%7C272560.6.peg.4133" TargetMode="External"/><Relationship Id="rId15947" Type="http://schemas.openxmlformats.org/officeDocument/2006/relationships/hyperlink" Target="https://www.patricbrc.org/view/Feature/fig%7C243160.12.peg.2068" TargetMode="External"/><Relationship Id="rId4955" Type="http://schemas.openxmlformats.org/officeDocument/2006/relationships/hyperlink" Target="https://www.patricbrc.org/view/Feature/fig%7C395019.8.peg.6083" TargetMode="External"/><Relationship Id="rId13498" Type="http://schemas.openxmlformats.org/officeDocument/2006/relationships/hyperlink" Target="https://www.patricbrc.org/view/Feature/fig%7C272560.6.peg.3713" TargetMode="External"/><Relationship Id="rId14549" Type="http://schemas.openxmlformats.org/officeDocument/2006/relationships/hyperlink" Target="https://www.patricbrc.org/view/Feature/fig%7C395019.8.peg.4187" TargetMode="External"/><Relationship Id="rId18420" Type="http://schemas.openxmlformats.org/officeDocument/2006/relationships/hyperlink" Target="https://www.patricbrc.org/view/Feature/fig%7C95486.65.peg.5733" TargetMode="External"/><Relationship Id="rId21765" Type="http://schemas.openxmlformats.org/officeDocument/2006/relationships/hyperlink" Target="https://www.patricbrc.org/view/Feature/fig%7C95486.65.peg.7306" TargetMode="External"/><Relationship Id="rId22816" Type="http://schemas.openxmlformats.org/officeDocument/2006/relationships/hyperlink" Target="https://www.patricbrc.org/view/Feature/fig%7C652611.54.peg.2655" TargetMode="External"/><Relationship Id="rId3557" Type="http://schemas.openxmlformats.org/officeDocument/2006/relationships/hyperlink" Target="https://www.patricbrc.org/view/Feature/fig%7C95486.65.peg.5837" TargetMode="External"/><Relationship Id="rId4608" Type="http://schemas.openxmlformats.org/officeDocument/2006/relationships/hyperlink" Target="https://www.patricbrc.org/view/Feature/fig%7C95486.65.peg.6075" TargetMode="External"/><Relationship Id="rId17022" Type="http://schemas.openxmlformats.org/officeDocument/2006/relationships/hyperlink" Target="https://www.patricbrc.org/view/Feature/fig%7C272560.6.peg.4819" TargetMode="External"/><Relationship Id="rId20367" Type="http://schemas.openxmlformats.org/officeDocument/2006/relationships/hyperlink" Target="https://www.patricbrc.org/view/Feature/fig%7C95486.65.peg.3612" TargetMode="External"/><Relationship Id="rId21418" Type="http://schemas.openxmlformats.org/officeDocument/2006/relationships/hyperlink" Target="https://www.patricbrc.org/view/Feature/fig%7C243160.12.peg.3679" TargetMode="External"/><Relationship Id="rId478" Type="http://schemas.openxmlformats.org/officeDocument/2006/relationships/hyperlink" Target="https://www.patricbrc.org/view/Feature/fig%7C95486.65.peg.5160" TargetMode="External"/><Relationship Id="rId2159" Type="http://schemas.openxmlformats.org/officeDocument/2006/relationships/hyperlink" Target="https://www.patricbrc.org/view/Feature/fig%7C243160.12.peg.3195" TargetMode="External"/><Relationship Id="rId6030" Type="http://schemas.openxmlformats.org/officeDocument/2006/relationships/hyperlink" Target="https://www.patricbrc.org/view/Feature/fig%7C395019.8.peg.1649" TargetMode="External"/><Relationship Id="rId12581" Type="http://schemas.openxmlformats.org/officeDocument/2006/relationships/hyperlink" Target="https://www.patricbrc.org/view/Feature/fig%7C395019.8.peg.3098" TargetMode="External"/><Relationship Id="rId19194" Type="http://schemas.openxmlformats.org/officeDocument/2006/relationships/hyperlink" Target="https://www.patricbrc.org/view/Feature/fig%7C652611.54.peg.212" TargetMode="External"/><Relationship Id="rId2640" Type="http://schemas.openxmlformats.org/officeDocument/2006/relationships/hyperlink" Target="https://www.patricbrc.org/view/Feature/fig%7C95486.65.peg.5638" TargetMode="External"/><Relationship Id="rId9253" Type="http://schemas.openxmlformats.org/officeDocument/2006/relationships/hyperlink" Target="https://www.patricbrc.org/view/Feature/fig%7C272560.6.peg.2613" TargetMode="External"/><Relationship Id="rId11183" Type="http://schemas.openxmlformats.org/officeDocument/2006/relationships/hyperlink" Target="https://www.patricbrc.org/view/Feature/fig%7C395019.8.peg.2801" TargetMode="External"/><Relationship Id="rId12234" Type="http://schemas.openxmlformats.org/officeDocument/2006/relationships/hyperlink" Target="https://www.patricbrc.org/view/Feature/fig%7C243160.12.peg.2581" TargetMode="External"/><Relationship Id="rId13632" Type="http://schemas.openxmlformats.org/officeDocument/2006/relationships/hyperlink" Target="https://www.patricbrc.org/view/Feature/fig%7C272560.6.peg.3749" TargetMode="External"/><Relationship Id="rId612" Type="http://schemas.openxmlformats.org/officeDocument/2006/relationships/hyperlink" Target="https://www.patricbrc.org/view/Feature/fig%7C395019.8.peg.5154" TargetMode="External"/><Relationship Id="rId1242" Type="http://schemas.openxmlformats.org/officeDocument/2006/relationships/hyperlink" Target="https://www.patricbrc.org/view/Feature/fig%7C243160.12.peg.3467" TargetMode="External"/><Relationship Id="rId16855" Type="http://schemas.openxmlformats.org/officeDocument/2006/relationships/hyperlink" Target="https://www.patricbrc.org/view/Feature/fig%7C243160.12.peg.4661" TargetMode="External"/><Relationship Id="rId17906" Type="http://schemas.openxmlformats.org/officeDocument/2006/relationships/hyperlink" Target="https://www.patricbrc.org/view/Feature/fig%7C272560.6.peg.5082" TargetMode="External"/><Relationship Id="rId20501" Type="http://schemas.openxmlformats.org/officeDocument/2006/relationships/hyperlink" Target="https://www.patricbrc.org/view/Feature/fig%7C652611.54.peg.37" TargetMode="External"/><Relationship Id="rId4465" Type="http://schemas.openxmlformats.org/officeDocument/2006/relationships/hyperlink" Target="https://www.patricbrc.org/view/Feature/fig%7C395019.8.peg.4647" TargetMode="External"/><Relationship Id="rId5863" Type="http://schemas.openxmlformats.org/officeDocument/2006/relationships/hyperlink" Target="https://www.patricbrc.org/view/Feature/fig%7C243160.12.peg.1436" TargetMode="External"/><Relationship Id="rId6914" Type="http://schemas.openxmlformats.org/officeDocument/2006/relationships/hyperlink" Target="https://www.patricbrc.org/view/Feature/fig%7C243160.12.peg.1196" TargetMode="External"/><Relationship Id="rId15457" Type="http://schemas.openxmlformats.org/officeDocument/2006/relationships/hyperlink" Target="https://www.patricbrc.org/view/Feature/fig%7C272560.6.peg.4312" TargetMode="External"/><Relationship Id="rId16508" Type="http://schemas.openxmlformats.org/officeDocument/2006/relationships/hyperlink" Target="https://www.patricbrc.org/view/Feature/fig%7C395019.8.peg.3939" TargetMode="External"/><Relationship Id="rId22673" Type="http://schemas.openxmlformats.org/officeDocument/2006/relationships/hyperlink" Target="https://www.patricbrc.org/view/Feature/fig%7C652611.54.peg.3459" TargetMode="External"/><Relationship Id="rId3067" Type="http://schemas.openxmlformats.org/officeDocument/2006/relationships/hyperlink" Target="https://www.patricbrc.org/view/Feature/fig%7C395019.8.peg.826" TargetMode="External"/><Relationship Id="rId4118" Type="http://schemas.openxmlformats.org/officeDocument/2006/relationships/hyperlink" Target="https://www.patricbrc.org/view/Feature/fig%7C395019.8.peg.1054" TargetMode="External"/><Relationship Id="rId5516" Type="http://schemas.openxmlformats.org/officeDocument/2006/relationships/hyperlink" Target="https://www.patricbrc.org/view/Feature/fig%7C395019.8.peg.2200" TargetMode="External"/><Relationship Id="rId14059" Type="http://schemas.openxmlformats.org/officeDocument/2006/relationships/hyperlink" Target="https://www.patricbrc.org/view/Feature/fig%7C652611.54.peg.6121" TargetMode="External"/><Relationship Id="rId21275" Type="http://schemas.openxmlformats.org/officeDocument/2006/relationships/hyperlink" Target="https://www.patricbrc.org/view/Feature/fig%7C395019.8.peg.5268" TargetMode="External"/><Relationship Id="rId22326" Type="http://schemas.openxmlformats.org/officeDocument/2006/relationships/hyperlink" Target="https://www.patricbrc.org/view/Feature/fig%7C272560.6.peg.6600" TargetMode="External"/><Relationship Id="rId7688" Type="http://schemas.openxmlformats.org/officeDocument/2006/relationships/hyperlink" Target="https://www.patricbrc.org/view/Feature/fig%7C95486.65.peg.2968" TargetMode="External"/><Relationship Id="rId8739" Type="http://schemas.openxmlformats.org/officeDocument/2006/relationships/hyperlink" Target="https://www.patricbrc.org/view/Feature/fig%7C652611.54.peg.464" TargetMode="External"/><Relationship Id="rId10669" Type="http://schemas.openxmlformats.org/officeDocument/2006/relationships/hyperlink" Target="https://www.patricbrc.org/view/Feature/fig%7C652611.54.peg.4768" TargetMode="External"/><Relationship Id="rId14540" Type="http://schemas.openxmlformats.org/officeDocument/2006/relationships/hyperlink" Target="https://www.patricbrc.org/view/Feature/fig%7C243160.12.peg.1060" TargetMode="External"/><Relationship Id="rId12091" Type="http://schemas.openxmlformats.org/officeDocument/2006/relationships/hyperlink" Target="https://www.patricbrc.org/view/Feature/fig%7C395019.8.peg.2986" TargetMode="External"/><Relationship Id="rId13142" Type="http://schemas.openxmlformats.org/officeDocument/2006/relationships/hyperlink" Target="https://www.patricbrc.org/view/Feature/fig%7C243160.12.peg.2670" TargetMode="External"/><Relationship Id="rId2150" Type="http://schemas.openxmlformats.org/officeDocument/2006/relationships/hyperlink" Target="https://www.patricbrc.org/view/Feature/fig%7C95486.65.peg.5527" TargetMode="External"/><Relationship Id="rId3201" Type="http://schemas.openxmlformats.org/officeDocument/2006/relationships/hyperlink" Target="https://www.patricbrc.org/view/Feature/fig%7C243160.12.peg.340" TargetMode="External"/><Relationship Id="rId6771" Type="http://schemas.openxmlformats.org/officeDocument/2006/relationships/hyperlink" Target="https://www.patricbrc.org/view/Feature/fig%7C243160.12.peg.1158" TargetMode="External"/><Relationship Id="rId7822" Type="http://schemas.openxmlformats.org/officeDocument/2006/relationships/hyperlink" Target="https://www.patricbrc.org/view/Feature/fig%7C95486.65.peg.7062" TargetMode="External"/><Relationship Id="rId16365" Type="http://schemas.openxmlformats.org/officeDocument/2006/relationships/hyperlink" Target="https://www.patricbrc.org/view/Feature/fig%7C272560.6.peg.4601" TargetMode="External"/><Relationship Id="rId17416" Type="http://schemas.openxmlformats.org/officeDocument/2006/relationships/hyperlink" Target="https://www.patricbrc.org/view/Feature/fig%7C243160.12.peg.330" TargetMode="External"/><Relationship Id="rId17763" Type="http://schemas.openxmlformats.org/officeDocument/2006/relationships/hyperlink" Target="https://www.patricbrc.org/view/Feature/fig%7C95486.65.peg.1036" TargetMode="External"/><Relationship Id="rId18814" Type="http://schemas.openxmlformats.org/officeDocument/2006/relationships/hyperlink" Target="https://www.patricbrc.org/view/Feature/fig%7C243160.12.peg.4628" TargetMode="External"/><Relationship Id="rId20011" Type="http://schemas.openxmlformats.org/officeDocument/2006/relationships/hyperlink" Target="https://www.patricbrc.org/view/Feature/fig%7C652611.54.peg.1563" TargetMode="External"/><Relationship Id="rId122" Type="http://schemas.openxmlformats.org/officeDocument/2006/relationships/hyperlink" Target="https://www.patricbrc.org/view/Feature/fig%7C95486.65.peg.2790" TargetMode="External"/><Relationship Id="rId5373" Type="http://schemas.openxmlformats.org/officeDocument/2006/relationships/hyperlink" Target="https://www.patricbrc.org/view/Feature/fig%7C95486.65.peg.7274" TargetMode="External"/><Relationship Id="rId6424" Type="http://schemas.openxmlformats.org/officeDocument/2006/relationships/hyperlink" Target="https://www.patricbrc.org/view/Feature/fig%7C272560.6.peg.1797" TargetMode="External"/><Relationship Id="rId10803" Type="http://schemas.openxmlformats.org/officeDocument/2006/relationships/hyperlink" Target="https://www.patricbrc.org/view/Feature/fig%7C95486.65.peg.391" TargetMode="External"/><Relationship Id="rId16018" Type="http://schemas.openxmlformats.org/officeDocument/2006/relationships/hyperlink" Target="https://www.patricbrc.org/view/Feature/fig%7C652611.54.peg.3509" TargetMode="External"/><Relationship Id="rId22183" Type="http://schemas.openxmlformats.org/officeDocument/2006/relationships/hyperlink" Target="https://www.patricbrc.org/view/Feature/fig%7C95486.65.peg.2472" TargetMode="External"/><Relationship Id="rId5026" Type="http://schemas.openxmlformats.org/officeDocument/2006/relationships/hyperlink" Target="https://www.patricbrc.org/view/Feature/fig%7C95486.65.peg.7453" TargetMode="External"/><Relationship Id="rId8596" Type="http://schemas.openxmlformats.org/officeDocument/2006/relationships/hyperlink" Target="https://www.patricbrc.org/view/Feature/fig%7C652611.54.peg.1397" TargetMode="External"/><Relationship Id="rId9994" Type="http://schemas.openxmlformats.org/officeDocument/2006/relationships/hyperlink" Target="https://www.patricbrc.org/view/Feature/fig%7C243160.12.peg.385" TargetMode="External"/><Relationship Id="rId12975" Type="http://schemas.openxmlformats.org/officeDocument/2006/relationships/hyperlink" Target="https://www.patricbrc.org/view/Feature/fig%7C272560.6.peg.3595" TargetMode="External"/><Relationship Id="rId19588" Type="http://schemas.openxmlformats.org/officeDocument/2006/relationships/hyperlink" Target="https://www.patricbrc.org/view/Feature/fig%7C395019.8.peg.3736" TargetMode="External"/><Relationship Id="rId1983" Type="http://schemas.openxmlformats.org/officeDocument/2006/relationships/hyperlink" Target="https://www.patricbrc.org/view/Feature/fig%7C272560.6.peg.541" TargetMode="External"/><Relationship Id="rId7198" Type="http://schemas.openxmlformats.org/officeDocument/2006/relationships/hyperlink" Target="https://www.patricbrc.org/view/Feature/fig%7C272560.6.peg.2061" TargetMode="External"/><Relationship Id="rId8249" Type="http://schemas.openxmlformats.org/officeDocument/2006/relationships/hyperlink" Target="https://www.patricbrc.org/view/Feature/fig%7C272560.6.peg.2351" TargetMode="External"/><Relationship Id="rId9647" Type="http://schemas.openxmlformats.org/officeDocument/2006/relationships/hyperlink" Target="https://www.patricbrc.org/view/Feature/fig%7C95486.65.peg.751" TargetMode="External"/><Relationship Id="rId11577" Type="http://schemas.openxmlformats.org/officeDocument/2006/relationships/hyperlink" Target="https://www.patricbrc.org/view/Feature/fig%7C652611.54.peg.5906" TargetMode="External"/><Relationship Id="rId12628" Type="http://schemas.openxmlformats.org/officeDocument/2006/relationships/hyperlink" Target="https://www.patricbrc.org/view/Feature/fig%7C272560.6.peg.3507" TargetMode="External"/><Relationship Id="rId1636" Type="http://schemas.openxmlformats.org/officeDocument/2006/relationships/hyperlink" Target="https://www.patricbrc.org/view/Feature/fig%7C243160.12.peg.54" TargetMode="External"/><Relationship Id="rId10179" Type="http://schemas.openxmlformats.org/officeDocument/2006/relationships/hyperlink" Target="https://www.patricbrc.org/view/Feature/fig%7C652611.54.peg.1494" TargetMode="External"/><Relationship Id="rId14050" Type="http://schemas.openxmlformats.org/officeDocument/2006/relationships/hyperlink" Target="https://www.patricbrc.org/view/Feature/fig%7C395019.8.peg.214" TargetMode="External"/><Relationship Id="rId15101" Type="http://schemas.openxmlformats.org/officeDocument/2006/relationships/hyperlink" Target="https://www.patricbrc.org/view/Feature/fig%7C272560.6.peg.4206" TargetMode="External"/><Relationship Id="rId18671" Type="http://schemas.openxmlformats.org/officeDocument/2006/relationships/hyperlink" Target="https://www.patricbrc.org/view/Feature/fig%7C652611.54.peg.4785" TargetMode="External"/><Relationship Id="rId19722" Type="http://schemas.openxmlformats.org/officeDocument/2006/relationships/hyperlink" Target="https://www.patricbrc.org/view/Feature/fig%7C652611.54.peg.1688" TargetMode="External"/><Relationship Id="rId4859" Type="http://schemas.openxmlformats.org/officeDocument/2006/relationships/hyperlink" Target="https://www.patricbrc.org/view/Feature/fig%7C95486.65.peg.4562" TargetMode="External"/><Relationship Id="rId8730" Type="http://schemas.openxmlformats.org/officeDocument/2006/relationships/hyperlink" Target="https://www.patricbrc.org/view/Feature/fig%7C652611.54.peg.1365" TargetMode="External"/><Relationship Id="rId10660" Type="http://schemas.openxmlformats.org/officeDocument/2006/relationships/hyperlink" Target="https://www.patricbrc.org/view/Feature/fig%7C652611.54.peg.427" TargetMode="External"/><Relationship Id="rId17273" Type="http://schemas.openxmlformats.org/officeDocument/2006/relationships/hyperlink" Target="https://www.patricbrc.org/view/Feature/fig%7C395019.8.peg.4386" TargetMode="External"/><Relationship Id="rId18324" Type="http://schemas.openxmlformats.org/officeDocument/2006/relationships/hyperlink" Target="https://www.patricbrc.org/view/Feature/fig%7C272560.6.peg.5231" TargetMode="External"/><Relationship Id="rId21669" Type="http://schemas.openxmlformats.org/officeDocument/2006/relationships/hyperlink" Target="https://www.patricbrc.org/view/Feature/fig%7C95486.65.peg.3717" TargetMode="External"/><Relationship Id="rId6281" Type="http://schemas.openxmlformats.org/officeDocument/2006/relationships/hyperlink" Target="https://www.patricbrc.org/view/Feature/fig%7C243160.12.peg.1331" TargetMode="External"/><Relationship Id="rId7332" Type="http://schemas.openxmlformats.org/officeDocument/2006/relationships/hyperlink" Target="https://www.patricbrc.org/view/Feature/fig%7C95486.65.peg.6901" TargetMode="External"/><Relationship Id="rId10313" Type="http://schemas.openxmlformats.org/officeDocument/2006/relationships/hyperlink" Target="https://www.patricbrc.org/view/Feature/fig%7C95486.65.peg.1475" TargetMode="External"/><Relationship Id="rId11711" Type="http://schemas.openxmlformats.org/officeDocument/2006/relationships/hyperlink" Target="https://www.patricbrc.org/view/Feature/fig%7C652611.54.peg.4382" TargetMode="External"/><Relationship Id="rId13883" Type="http://schemas.openxmlformats.org/officeDocument/2006/relationships/hyperlink" Target="https://www.patricbrc.org/view/Feature/fig%7C395019.8.peg.257" TargetMode="External"/><Relationship Id="rId14934" Type="http://schemas.openxmlformats.org/officeDocument/2006/relationships/hyperlink" Target="https://www.patricbrc.org/view/Feature/fig%7C395019.8.peg.501" TargetMode="External"/><Relationship Id="rId19098" Type="http://schemas.openxmlformats.org/officeDocument/2006/relationships/hyperlink" Target="https://www.patricbrc.org/view/Feature/fig%7C272560.6.peg.5525" TargetMode="External"/><Relationship Id="rId863" Type="http://schemas.openxmlformats.org/officeDocument/2006/relationships/hyperlink" Target="https://www.patricbrc.org/view/Feature/fig%7C243160.12.peg.3361" TargetMode="External"/><Relationship Id="rId1493" Type="http://schemas.openxmlformats.org/officeDocument/2006/relationships/hyperlink" Target="https://www.patricbrc.org/view/Feature/fig%7C395019.8.peg.1075" TargetMode="External"/><Relationship Id="rId2544" Type="http://schemas.openxmlformats.org/officeDocument/2006/relationships/hyperlink" Target="https://www.patricbrc.org/view/Feature/fig%7C652611.54.peg.1460" TargetMode="External"/><Relationship Id="rId2891" Type="http://schemas.openxmlformats.org/officeDocument/2006/relationships/hyperlink" Target="https://www.patricbrc.org/view/Feature/fig%7C95486.65.peg.4307" TargetMode="External"/><Relationship Id="rId3942" Type="http://schemas.openxmlformats.org/officeDocument/2006/relationships/hyperlink" Target="https://www.patricbrc.org/view/Feature/fig%7C95486.65.peg.5922" TargetMode="External"/><Relationship Id="rId9157" Type="http://schemas.openxmlformats.org/officeDocument/2006/relationships/hyperlink" Target="https://www.patricbrc.org/view/Feature/fig%7C395019.8.peg.1330" TargetMode="External"/><Relationship Id="rId11087" Type="http://schemas.openxmlformats.org/officeDocument/2006/relationships/hyperlink" Target="https://www.patricbrc.org/view/Feature/fig%7C395019.8.peg.2779" TargetMode="External"/><Relationship Id="rId12485" Type="http://schemas.openxmlformats.org/officeDocument/2006/relationships/hyperlink" Target="https://www.patricbrc.org/view/Feature/fig%7C243160.12.peg.2639" TargetMode="External"/><Relationship Id="rId13536" Type="http://schemas.openxmlformats.org/officeDocument/2006/relationships/hyperlink" Target="https://www.patricbrc.org/view/Feature/fig%7C243160.12.peg.2870" TargetMode="External"/><Relationship Id="rId20752" Type="http://schemas.openxmlformats.org/officeDocument/2006/relationships/hyperlink" Target="https://www.patricbrc.org/view/Feature/fig%7C395019.8.peg.5132" TargetMode="External"/><Relationship Id="rId21803" Type="http://schemas.openxmlformats.org/officeDocument/2006/relationships/hyperlink" Target="https://www.patricbrc.org/view/Feature/fig%7C243160.12.peg.4325" TargetMode="External"/><Relationship Id="rId516" Type="http://schemas.openxmlformats.org/officeDocument/2006/relationships/hyperlink" Target="https://www.patricbrc.org/view/Feature/fig%7C243160.12.peg.148" TargetMode="External"/><Relationship Id="rId1146" Type="http://schemas.openxmlformats.org/officeDocument/2006/relationships/hyperlink" Target="https://www.patricbrc.org/view/Feature/fig%7C272560.6.peg.309" TargetMode="External"/><Relationship Id="rId12138" Type="http://schemas.openxmlformats.org/officeDocument/2006/relationships/hyperlink" Target="https://www.patricbrc.org/view/Feature/fig%7C395019.8.peg.2997" TargetMode="External"/><Relationship Id="rId16759" Type="http://schemas.openxmlformats.org/officeDocument/2006/relationships/hyperlink" Target="https://www.patricbrc.org/view/Feature/fig%7C395019.8.peg.3963" TargetMode="External"/><Relationship Id="rId20405" Type="http://schemas.openxmlformats.org/officeDocument/2006/relationships/hyperlink" Target="https://www.patricbrc.org/view/Feature/fig%7C243160.12.peg.5288" TargetMode="External"/><Relationship Id="rId5767" Type="http://schemas.openxmlformats.org/officeDocument/2006/relationships/hyperlink" Target="https://www.patricbrc.org/view/Feature/fig%7C272560.6.peg.1620" TargetMode="External"/><Relationship Id="rId6818" Type="http://schemas.openxmlformats.org/officeDocument/2006/relationships/hyperlink" Target="https://www.patricbrc.org/view/Feature/fig%7C95486.65.peg.1672" TargetMode="External"/><Relationship Id="rId18181" Type="http://schemas.openxmlformats.org/officeDocument/2006/relationships/hyperlink" Target="https://www.patricbrc.org/view/Feature/fig%7C652611.54.peg.2288" TargetMode="External"/><Relationship Id="rId19232" Type="http://schemas.openxmlformats.org/officeDocument/2006/relationships/hyperlink" Target="https://www.patricbrc.org/view/Feature/fig%7C272560.6.peg.5561" TargetMode="External"/><Relationship Id="rId22577" Type="http://schemas.openxmlformats.org/officeDocument/2006/relationships/hyperlink" Target="https://www.patricbrc.org/view/Feature/fig%7C272560.6.peg.6692" TargetMode="External"/><Relationship Id="rId4369" Type="http://schemas.openxmlformats.org/officeDocument/2006/relationships/hyperlink" Target="https://www.patricbrc.org/view/Feature/fig%7C243160.12.peg.1990" TargetMode="External"/><Relationship Id="rId8240" Type="http://schemas.openxmlformats.org/officeDocument/2006/relationships/hyperlink" Target="https://www.patricbrc.org/view/Feature/fig%7C395019.8.peg.5197" TargetMode="External"/><Relationship Id="rId10170" Type="http://schemas.openxmlformats.org/officeDocument/2006/relationships/hyperlink" Target="https://www.patricbrc.org/view/Feature/fig%7C272560.6.peg.2860" TargetMode="External"/><Relationship Id="rId11221" Type="http://schemas.openxmlformats.org/officeDocument/2006/relationships/hyperlink" Target="https://www.patricbrc.org/view/Feature/fig%7C95486.65.peg.301" TargetMode="External"/><Relationship Id="rId14791" Type="http://schemas.openxmlformats.org/officeDocument/2006/relationships/hyperlink" Target="https://www.patricbrc.org/view/Feature/fig%7C243160.12.peg.5535" TargetMode="External"/><Relationship Id="rId21179" Type="http://schemas.openxmlformats.org/officeDocument/2006/relationships/hyperlink" Target="https://www.patricbrc.org/view/Feature/fig%7C395019.8.peg.5256" TargetMode="External"/><Relationship Id="rId4850" Type="http://schemas.openxmlformats.org/officeDocument/2006/relationships/hyperlink" Target="https://www.patricbrc.org/view/Feature/fig%7C95486.65.peg.3259" TargetMode="External"/><Relationship Id="rId5901" Type="http://schemas.openxmlformats.org/officeDocument/2006/relationships/hyperlink" Target="https://www.patricbrc.org/view/Feature/fig%7C272560.6.peg.1658" TargetMode="External"/><Relationship Id="rId13393" Type="http://schemas.openxmlformats.org/officeDocument/2006/relationships/hyperlink" Target="https://www.patricbrc.org/view/Feature/fig%7C243160.12.peg.2645" TargetMode="External"/><Relationship Id="rId14444" Type="http://schemas.openxmlformats.org/officeDocument/2006/relationships/hyperlink" Target="https://www.patricbrc.org/view/Feature/fig%7C243160.12.peg.3563" TargetMode="External"/><Relationship Id="rId15842" Type="http://schemas.openxmlformats.org/officeDocument/2006/relationships/hyperlink" Target="https://www.patricbrc.org/view/Feature/fig%7C243160.12.peg.1759" TargetMode="External"/><Relationship Id="rId21660" Type="http://schemas.openxmlformats.org/officeDocument/2006/relationships/hyperlink" Target="https://www.patricbrc.org/view/Feature/fig%7C272560.6.peg.6341" TargetMode="External"/><Relationship Id="rId3452" Type="http://schemas.openxmlformats.org/officeDocument/2006/relationships/hyperlink" Target="https://www.patricbrc.org/view/Feature/fig%7C272560.6.peg.959" TargetMode="External"/><Relationship Id="rId4503" Type="http://schemas.openxmlformats.org/officeDocument/2006/relationships/hyperlink" Target="https://www.patricbrc.org/view/Feature/fig%7C243160.12.peg.1931" TargetMode="External"/><Relationship Id="rId13046" Type="http://schemas.openxmlformats.org/officeDocument/2006/relationships/hyperlink" Target="https://www.patricbrc.org/view/Feature/fig%7C395019.8.peg.435" TargetMode="External"/><Relationship Id="rId20262" Type="http://schemas.openxmlformats.org/officeDocument/2006/relationships/hyperlink" Target="https://www.patricbrc.org/view/Feature/fig%7C652611.54.peg.6000" TargetMode="External"/><Relationship Id="rId21313" Type="http://schemas.openxmlformats.org/officeDocument/2006/relationships/hyperlink" Target="https://www.patricbrc.org/view/Feature/fig%7C652611.54.peg.3133" TargetMode="External"/><Relationship Id="rId22711" Type="http://schemas.openxmlformats.org/officeDocument/2006/relationships/hyperlink" Target="https://www.patricbrc.org/view/Feature/fig%7C243160.12.peg.5660" TargetMode="External"/><Relationship Id="rId373" Type="http://schemas.openxmlformats.org/officeDocument/2006/relationships/hyperlink" Target="https://www.patricbrc.org/view/Feature/fig%7C243160.12.peg.2288" TargetMode="External"/><Relationship Id="rId2054" Type="http://schemas.openxmlformats.org/officeDocument/2006/relationships/hyperlink" Target="https://www.patricbrc.org/view/Feature/fig%7C95486.65.peg.5507" TargetMode="External"/><Relationship Id="rId3105" Type="http://schemas.openxmlformats.org/officeDocument/2006/relationships/hyperlink" Target="https://www.patricbrc.org/view/Feature/fig%7C652611.54.peg.462" TargetMode="External"/><Relationship Id="rId6675" Type="http://schemas.openxmlformats.org/officeDocument/2006/relationships/hyperlink" Target="https://www.patricbrc.org/view/Feature/fig%7C95486.65.peg.6212" TargetMode="External"/><Relationship Id="rId16269" Type="http://schemas.openxmlformats.org/officeDocument/2006/relationships/hyperlink" Target="https://www.patricbrc.org/view/Feature/fig%7C272560.6.peg.4577" TargetMode="External"/><Relationship Id="rId17667" Type="http://schemas.openxmlformats.org/officeDocument/2006/relationships/hyperlink" Target="https://www.patricbrc.org/view/Feature/fig%7C95486.65.peg.1793" TargetMode="External"/><Relationship Id="rId18718" Type="http://schemas.openxmlformats.org/officeDocument/2006/relationships/hyperlink" Target="https://www.patricbrc.org/view/Feature/fig%7C95486.65.peg.2593" TargetMode="External"/><Relationship Id="rId5277" Type="http://schemas.openxmlformats.org/officeDocument/2006/relationships/hyperlink" Target="https://www.patricbrc.org/view/Feature/fig%7C243160.12.peg.3111" TargetMode="External"/><Relationship Id="rId6328" Type="http://schemas.openxmlformats.org/officeDocument/2006/relationships/hyperlink" Target="https://www.patricbrc.org/view/Feature/fig%7C272560.6.peg.1765" TargetMode="External"/><Relationship Id="rId7726" Type="http://schemas.openxmlformats.org/officeDocument/2006/relationships/hyperlink" Target="https://www.patricbrc.org/view/Feature/fig%7C243160.12.peg.1127" TargetMode="External"/><Relationship Id="rId10707" Type="http://schemas.openxmlformats.org/officeDocument/2006/relationships/hyperlink" Target="https://www.patricbrc.org/view/Feature/fig%7C652611.54.peg.3710" TargetMode="External"/><Relationship Id="rId22087" Type="http://schemas.openxmlformats.org/officeDocument/2006/relationships/hyperlink" Target="https://www.patricbrc.org/view/Feature/fig%7C95486.65.peg.531" TargetMode="External"/><Relationship Id="rId9898" Type="http://schemas.openxmlformats.org/officeDocument/2006/relationships/hyperlink" Target="https://www.patricbrc.org/view/Feature/fig%7C395019.8.peg.1143" TargetMode="External"/><Relationship Id="rId12879" Type="http://schemas.openxmlformats.org/officeDocument/2006/relationships/hyperlink" Target="https://www.patricbrc.org/view/Feature/fig%7C95486.65.peg.2622" TargetMode="External"/><Relationship Id="rId16750" Type="http://schemas.openxmlformats.org/officeDocument/2006/relationships/hyperlink" Target="https://www.patricbrc.org/view/Feature/fig%7C243160.12.peg.4684" TargetMode="External"/><Relationship Id="rId17801" Type="http://schemas.openxmlformats.org/officeDocument/2006/relationships/hyperlink" Target="https://www.patricbrc.org/view/Feature/fig%7C395019.8.peg.4325" TargetMode="External"/><Relationship Id="rId1887" Type="http://schemas.openxmlformats.org/officeDocument/2006/relationships/hyperlink" Target="https://www.patricbrc.org/view/Feature/fig%7C652611.54.peg.119" TargetMode="External"/><Relationship Id="rId2938" Type="http://schemas.openxmlformats.org/officeDocument/2006/relationships/hyperlink" Target="https://www.patricbrc.org/view/Feature/fig%7C243160.12.peg.269" TargetMode="External"/><Relationship Id="rId15352" Type="http://schemas.openxmlformats.org/officeDocument/2006/relationships/hyperlink" Target="https://www.patricbrc.org/view/Feature/fig%7C95486.65.peg.2202" TargetMode="External"/><Relationship Id="rId16403" Type="http://schemas.openxmlformats.org/officeDocument/2006/relationships/hyperlink" Target="https://www.patricbrc.org/view/Feature/fig%7C243160.12.peg.205" TargetMode="External"/><Relationship Id="rId4360" Type="http://schemas.openxmlformats.org/officeDocument/2006/relationships/hyperlink" Target="https://www.patricbrc.org/view/Feature/fig%7C272560.6.peg.1201" TargetMode="External"/><Relationship Id="rId5411" Type="http://schemas.openxmlformats.org/officeDocument/2006/relationships/hyperlink" Target="https://www.patricbrc.org/view/Feature/fig%7C243160.12.peg.802" TargetMode="External"/><Relationship Id="rId8981" Type="http://schemas.openxmlformats.org/officeDocument/2006/relationships/hyperlink" Target="https://www.patricbrc.org/view/Feature/fig%7C95486.65.peg.6317" TargetMode="External"/><Relationship Id="rId15005" Type="http://schemas.openxmlformats.org/officeDocument/2006/relationships/hyperlink" Target="https://www.patricbrc.org/view/Feature/fig%7C652611.54.peg.187" TargetMode="External"/><Relationship Id="rId18575" Type="http://schemas.openxmlformats.org/officeDocument/2006/relationships/hyperlink" Target="https://www.patricbrc.org/view/Feature/fig%7C243160.12.peg.1768" TargetMode="External"/><Relationship Id="rId19626" Type="http://schemas.openxmlformats.org/officeDocument/2006/relationships/hyperlink" Target="https://www.patricbrc.org/view/Feature/fig%7C395019.8.peg.4433" TargetMode="External"/><Relationship Id="rId19973" Type="http://schemas.openxmlformats.org/officeDocument/2006/relationships/hyperlink" Target="https://www.patricbrc.org/view/Feature/fig%7C95486.65.peg.1791" TargetMode="External"/><Relationship Id="rId21170" Type="http://schemas.openxmlformats.org/officeDocument/2006/relationships/hyperlink" Target="https://www.patricbrc.org/view/Feature/fig%7C652611.54.peg.2633" TargetMode="External"/><Relationship Id="rId22221" Type="http://schemas.openxmlformats.org/officeDocument/2006/relationships/hyperlink" Target="https://www.patricbrc.org/view/Feature/fig%7C395019.8.peg.5057" TargetMode="External"/><Relationship Id="rId4013" Type="http://schemas.openxmlformats.org/officeDocument/2006/relationships/hyperlink" Target="https://www.patricbrc.org/view/Feature/fig%7C95486.65.peg.5939" TargetMode="External"/><Relationship Id="rId7583" Type="http://schemas.openxmlformats.org/officeDocument/2006/relationships/hyperlink" Target="https://www.patricbrc.org/view/Feature/fig%7C395019.8.peg.1962" TargetMode="External"/><Relationship Id="rId8634" Type="http://schemas.openxmlformats.org/officeDocument/2006/relationships/hyperlink" Target="https://www.patricbrc.org/view/Feature/fig%7C95486.65.peg.6377" TargetMode="External"/><Relationship Id="rId11962" Type="http://schemas.openxmlformats.org/officeDocument/2006/relationships/hyperlink" Target="https://www.patricbrc.org/view/Feature/fig%7C395019.8.peg.2951" TargetMode="External"/><Relationship Id="rId17177" Type="http://schemas.openxmlformats.org/officeDocument/2006/relationships/hyperlink" Target="https://www.patricbrc.org/view/Feature/fig%7C243160.12.peg.4155" TargetMode="External"/><Relationship Id="rId18228" Type="http://schemas.openxmlformats.org/officeDocument/2006/relationships/hyperlink" Target="https://www.patricbrc.org/view/Feature/fig%7C95486.65.peg.3832" TargetMode="External"/><Relationship Id="rId6185" Type="http://schemas.openxmlformats.org/officeDocument/2006/relationships/hyperlink" Target="https://www.patricbrc.org/view/Feature/fig%7C272560.6.peg.1727" TargetMode="External"/><Relationship Id="rId7236" Type="http://schemas.openxmlformats.org/officeDocument/2006/relationships/hyperlink" Target="https://www.patricbrc.org/view/Feature/fig%7C395019.8.peg.1842" TargetMode="External"/><Relationship Id="rId10564" Type="http://schemas.openxmlformats.org/officeDocument/2006/relationships/hyperlink" Target="https://www.patricbrc.org/view/Feature/fig%7C395019.8.peg.484" TargetMode="External"/><Relationship Id="rId11615" Type="http://schemas.openxmlformats.org/officeDocument/2006/relationships/hyperlink" Target="https://www.patricbrc.org/view/Feature/fig%7C243160.12.peg.2478" TargetMode="External"/><Relationship Id="rId10217" Type="http://schemas.openxmlformats.org/officeDocument/2006/relationships/hyperlink" Target="https://www.patricbrc.org/view/Feature/fig%7C652611.54.peg.1919" TargetMode="External"/><Relationship Id="rId13787" Type="http://schemas.openxmlformats.org/officeDocument/2006/relationships/hyperlink" Target="https://www.patricbrc.org/view/Feature/fig%7C243160.12.peg.2953" TargetMode="External"/><Relationship Id="rId14838" Type="http://schemas.openxmlformats.org/officeDocument/2006/relationships/hyperlink" Target="https://www.patricbrc.org/view/Feature/fig%7C652611.54.peg.90" TargetMode="External"/><Relationship Id="rId1397" Type="http://schemas.openxmlformats.org/officeDocument/2006/relationships/hyperlink" Target="https://www.patricbrc.org/view/Feature/fig%7C95486.65.peg.4227" TargetMode="External"/><Relationship Id="rId2795" Type="http://schemas.openxmlformats.org/officeDocument/2006/relationships/hyperlink" Target="https://www.patricbrc.org/view/Feature/fig%7C395019.8.peg.6126" TargetMode="External"/><Relationship Id="rId3846" Type="http://schemas.openxmlformats.org/officeDocument/2006/relationships/hyperlink" Target="https://www.patricbrc.org/view/Feature/fig%7C243160.12.peg.711" TargetMode="External"/><Relationship Id="rId12389" Type="http://schemas.openxmlformats.org/officeDocument/2006/relationships/hyperlink" Target="https://www.patricbrc.org/view/Feature/fig%7C95486.65.peg.24" TargetMode="External"/><Relationship Id="rId16260" Type="http://schemas.openxmlformats.org/officeDocument/2006/relationships/hyperlink" Target="https://www.patricbrc.org/view/Feature/fig%7C243160.12.peg.3986" TargetMode="External"/><Relationship Id="rId17311" Type="http://schemas.openxmlformats.org/officeDocument/2006/relationships/hyperlink" Target="https://www.patricbrc.org/view/Feature/fig%7C272560.6.peg.4914" TargetMode="External"/><Relationship Id="rId20656" Type="http://schemas.openxmlformats.org/officeDocument/2006/relationships/hyperlink" Target="https://www.patricbrc.org/view/Feature/fig%7C395019.8.peg.5784" TargetMode="External"/><Relationship Id="rId21707" Type="http://schemas.openxmlformats.org/officeDocument/2006/relationships/hyperlink" Target="https://www.patricbrc.org/view/Feature/fig%7C272560.6.peg.6369" TargetMode="External"/><Relationship Id="rId767" Type="http://schemas.openxmlformats.org/officeDocument/2006/relationships/hyperlink" Target="https://www.patricbrc.org/view/Feature/fig%7C95486.65.peg.5200" TargetMode="External"/><Relationship Id="rId2448" Type="http://schemas.openxmlformats.org/officeDocument/2006/relationships/hyperlink" Target="https://www.patricbrc.org/view/Feature/fig%7C95486.65.peg.5595" TargetMode="External"/><Relationship Id="rId12870" Type="http://schemas.openxmlformats.org/officeDocument/2006/relationships/hyperlink" Target="https://www.patricbrc.org/view/Feature/fig%7C395019.8.peg.476" TargetMode="External"/><Relationship Id="rId19483" Type="http://schemas.openxmlformats.org/officeDocument/2006/relationships/hyperlink" Target="https://www.patricbrc.org/view/Feature/fig%7C243160.12.peg.4082" TargetMode="External"/><Relationship Id="rId20309" Type="http://schemas.openxmlformats.org/officeDocument/2006/relationships/hyperlink" Target="https://www.patricbrc.org/view/Feature/fig%7C95486.65.peg.7515" TargetMode="External"/><Relationship Id="rId8491" Type="http://schemas.openxmlformats.org/officeDocument/2006/relationships/hyperlink" Target="https://www.patricbrc.org/view/Feature/fig%7C395019.8.peg.1462" TargetMode="External"/><Relationship Id="rId9542" Type="http://schemas.openxmlformats.org/officeDocument/2006/relationships/hyperlink" Target="https://www.patricbrc.org/view/Feature/fig%7C95486.65.peg.2746" TargetMode="External"/><Relationship Id="rId11472" Type="http://schemas.openxmlformats.org/officeDocument/2006/relationships/hyperlink" Target="https://www.patricbrc.org/view/Feature/fig%7C95486.65.peg.221" TargetMode="External"/><Relationship Id="rId12523" Type="http://schemas.openxmlformats.org/officeDocument/2006/relationships/hyperlink" Target="https://www.patricbrc.org/view/Feature/fig%7C272560.6.peg.3476" TargetMode="External"/><Relationship Id="rId13921" Type="http://schemas.openxmlformats.org/officeDocument/2006/relationships/hyperlink" Target="https://www.patricbrc.org/view/Feature/fig%7C272560.6.peg.3834" TargetMode="External"/><Relationship Id="rId18085" Type="http://schemas.openxmlformats.org/officeDocument/2006/relationships/hyperlink" Target="https://www.patricbrc.org/view/Feature/fig%7C243160.12.peg.4735" TargetMode="External"/><Relationship Id="rId19136" Type="http://schemas.openxmlformats.org/officeDocument/2006/relationships/hyperlink" Target="https://www.patricbrc.org/view/Feature/fig%7C272560.6.peg.5535" TargetMode="External"/><Relationship Id="rId901" Type="http://schemas.openxmlformats.org/officeDocument/2006/relationships/hyperlink" Target="https://www.patricbrc.org/view/Feature/fig%7C272560.6.peg.250" TargetMode="External"/><Relationship Id="rId1531" Type="http://schemas.openxmlformats.org/officeDocument/2006/relationships/hyperlink" Target="https://www.patricbrc.org/view/Feature/fig%7C395019.8.peg.518" TargetMode="External"/><Relationship Id="rId7093" Type="http://schemas.openxmlformats.org/officeDocument/2006/relationships/hyperlink" Target="https://www.patricbrc.org/view/Feature/fig%7C95486.65.peg.6833" TargetMode="External"/><Relationship Id="rId8144" Type="http://schemas.openxmlformats.org/officeDocument/2006/relationships/hyperlink" Target="https://www.patricbrc.org/view/Feature/fig%7C272560.6.peg.2305" TargetMode="External"/><Relationship Id="rId10074" Type="http://schemas.openxmlformats.org/officeDocument/2006/relationships/hyperlink" Target="https://www.patricbrc.org/view/Feature/fig%7C395019.8.peg.2457" TargetMode="External"/><Relationship Id="rId11125" Type="http://schemas.openxmlformats.org/officeDocument/2006/relationships/hyperlink" Target="https://www.patricbrc.org/view/Feature/fig%7C95486.65.peg.318" TargetMode="External"/><Relationship Id="rId4754" Type="http://schemas.openxmlformats.org/officeDocument/2006/relationships/hyperlink" Target="https://www.patricbrc.org/view/Feature/fig%7C395019.8.peg.1199" TargetMode="External"/><Relationship Id="rId13297" Type="http://schemas.openxmlformats.org/officeDocument/2006/relationships/hyperlink" Target="https://www.patricbrc.org/view/Feature/fig%7C395019.8.peg.379" TargetMode="External"/><Relationship Id="rId14695" Type="http://schemas.openxmlformats.org/officeDocument/2006/relationships/hyperlink" Target="https://www.patricbrc.org/view/Feature/fig%7C652611.54.peg.3278" TargetMode="External"/><Relationship Id="rId15746" Type="http://schemas.openxmlformats.org/officeDocument/2006/relationships/hyperlink" Target="https://www.patricbrc.org/view/Feature/fig%7C95486.65.peg.3327" TargetMode="External"/><Relationship Id="rId22962" Type="http://schemas.openxmlformats.org/officeDocument/2006/relationships/hyperlink" Target="https://www.patricbrc.org/view/Feature/fig%7C95486.65.peg.4716" TargetMode="External"/><Relationship Id="rId3356" Type="http://schemas.openxmlformats.org/officeDocument/2006/relationships/hyperlink" Target="https://www.patricbrc.org/view/Feature/fig%7C95486.65.peg.5785" TargetMode="External"/><Relationship Id="rId4407" Type="http://schemas.openxmlformats.org/officeDocument/2006/relationships/hyperlink" Target="https://www.patricbrc.org/view/Feature/fig%7C243160.12.peg.1959" TargetMode="External"/><Relationship Id="rId5805" Type="http://schemas.openxmlformats.org/officeDocument/2006/relationships/hyperlink" Target="https://www.patricbrc.org/view/Feature/fig%7C243160.12.peg.1634" TargetMode="External"/><Relationship Id="rId14348" Type="http://schemas.openxmlformats.org/officeDocument/2006/relationships/hyperlink" Target="https://www.patricbrc.org/view/Feature/fig%7C243160.12.peg.3537" TargetMode="External"/><Relationship Id="rId18969" Type="http://schemas.openxmlformats.org/officeDocument/2006/relationships/hyperlink" Target="https://www.patricbrc.org/view/Feature/fig%7C243160.12.peg.4529" TargetMode="External"/><Relationship Id="rId20166" Type="http://schemas.openxmlformats.org/officeDocument/2006/relationships/hyperlink" Target="https://www.patricbrc.org/view/Feature/fig%7C243160.12.peg.5211" TargetMode="External"/><Relationship Id="rId21217" Type="http://schemas.openxmlformats.org/officeDocument/2006/relationships/hyperlink" Target="https://www.patricbrc.org/view/Feature/fig%7C243160.12.peg.3730" TargetMode="External"/><Relationship Id="rId21564" Type="http://schemas.openxmlformats.org/officeDocument/2006/relationships/hyperlink" Target="https://www.patricbrc.org/view/Feature/fig%7C95486.65.peg.2854" TargetMode="External"/><Relationship Id="rId22615" Type="http://schemas.openxmlformats.org/officeDocument/2006/relationships/hyperlink" Target="https://www.patricbrc.org/view/Feature/fig%7C272560.6.peg.6702" TargetMode="External"/><Relationship Id="rId277" Type="http://schemas.openxmlformats.org/officeDocument/2006/relationships/hyperlink" Target="https://www.patricbrc.org/view/Feature/fig%7C272560.6.peg.68" TargetMode="External"/><Relationship Id="rId3009" Type="http://schemas.openxmlformats.org/officeDocument/2006/relationships/hyperlink" Target="https://www.patricbrc.org/view/Feature/fig%7C395019.8.peg.813" TargetMode="External"/><Relationship Id="rId7977" Type="http://schemas.openxmlformats.org/officeDocument/2006/relationships/hyperlink" Target="https://www.patricbrc.org/view/Feature/fig%7C272560.6.peg.2250" TargetMode="External"/><Relationship Id="rId10958" Type="http://schemas.openxmlformats.org/officeDocument/2006/relationships/hyperlink" Target="https://www.patricbrc.org/view/Feature/fig%7C652611.54.peg.2409" TargetMode="External"/><Relationship Id="rId6579" Type="http://schemas.openxmlformats.org/officeDocument/2006/relationships/hyperlink" Target="https://www.patricbrc.org/view/Feature/fig%7C95486.65.peg.3681" TargetMode="External"/><Relationship Id="rId9052" Type="http://schemas.openxmlformats.org/officeDocument/2006/relationships/hyperlink" Target="https://www.patricbrc.org/view/Feature/fig%7C395019.8.peg.1356" TargetMode="External"/><Relationship Id="rId12380" Type="http://schemas.openxmlformats.org/officeDocument/2006/relationships/hyperlink" Target="https://www.patricbrc.org/view/Feature/fig%7C395019.8.peg.3056" TargetMode="External"/><Relationship Id="rId13431" Type="http://schemas.openxmlformats.org/officeDocument/2006/relationships/hyperlink" Target="https://www.patricbrc.org/view/Feature/fig%7C272560.6.peg.3695" TargetMode="External"/><Relationship Id="rId12033" Type="http://schemas.openxmlformats.org/officeDocument/2006/relationships/hyperlink" Target="https://www.patricbrc.org/view/Feature/fig%7C652611.54.peg.5292" TargetMode="External"/><Relationship Id="rId16654" Type="http://schemas.openxmlformats.org/officeDocument/2006/relationships/hyperlink" Target="https://www.patricbrc.org/view/Feature/fig%7C272560.6.peg.4694" TargetMode="External"/><Relationship Id="rId17705" Type="http://schemas.openxmlformats.org/officeDocument/2006/relationships/hyperlink" Target="https://www.patricbrc.org/view/Feature/fig%7C652611.54.peg.1235" TargetMode="External"/><Relationship Id="rId20300" Type="http://schemas.openxmlformats.org/officeDocument/2006/relationships/hyperlink" Target="https://www.patricbrc.org/view/Feature/fig%7C243160.12.peg.5251" TargetMode="External"/><Relationship Id="rId411" Type="http://schemas.openxmlformats.org/officeDocument/2006/relationships/hyperlink" Target="https://www.patricbrc.org/view/Feature/fig%7C272560.6.peg.113" TargetMode="External"/><Relationship Id="rId1041" Type="http://schemas.openxmlformats.org/officeDocument/2006/relationships/hyperlink" Target="https://www.patricbrc.org/view/Feature/fig%7C272560.6.peg.284" TargetMode="External"/><Relationship Id="rId5662" Type="http://schemas.openxmlformats.org/officeDocument/2006/relationships/hyperlink" Target="https://www.patricbrc.org/view/Feature/fig%7C395019.8.peg.1557" TargetMode="External"/><Relationship Id="rId6713" Type="http://schemas.openxmlformats.org/officeDocument/2006/relationships/hyperlink" Target="https://www.patricbrc.org/view/Feature/fig%7C243160.12.peg.1075" TargetMode="External"/><Relationship Id="rId15256" Type="http://schemas.openxmlformats.org/officeDocument/2006/relationships/hyperlink" Target="https://www.patricbrc.org/view/Feature/fig%7C272560.6.peg.4247" TargetMode="External"/><Relationship Id="rId16307" Type="http://schemas.openxmlformats.org/officeDocument/2006/relationships/hyperlink" Target="https://www.patricbrc.org/view/Feature/fig%7C395019.8.peg.3869" TargetMode="External"/><Relationship Id="rId22472" Type="http://schemas.openxmlformats.org/officeDocument/2006/relationships/hyperlink" Target="https://www.patricbrc.org/view/Feature/fig%7C95486.65.peg.2386" TargetMode="External"/><Relationship Id="rId4264" Type="http://schemas.openxmlformats.org/officeDocument/2006/relationships/hyperlink" Target="https://www.patricbrc.org/view/Feature/fig%7C272560.6.peg.1178" TargetMode="External"/><Relationship Id="rId5315" Type="http://schemas.openxmlformats.org/officeDocument/2006/relationships/hyperlink" Target="https://www.patricbrc.org/view/Feature/fig%7C243160.12.peg.779" TargetMode="External"/><Relationship Id="rId8885" Type="http://schemas.openxmlformats.org/officeDocument/2006/relationships/hyperlink" Target="https://www.patricbrc.org/view/Feature/fig%7C95486.65.peg.7634" TargetMode="External"/><Relationship Id="rId18479" Type="http://schemas.openxmlformats.org/officeDocument/2006/relationships/hyperlink" Target="https://www.patricbrc.org/view/Feature/fig%7C95486.65.peg.6117" TargetMode="External"/><Relationship Id="rId19877" Type="http://schemas.openxmlformats.org/officeDocument/2006/relationships/hyperlink" Target="https://www.patricbrc.org/view/Feature/fig%7C243160.12.peg.5110" TargetMode="External"/><Relationship Id="rId21074" Type="http://schemas.openxmlformats.org/officeDocument/2006/relationships/hyperlink" Target="https://www.patricbrc.org/view/Feature/fig%7C395019.8.peg.5238" TargetMode="External"/><Relationship Id="rId22125" Type="http://schemas.openxmlformats.org/officeDocument/2006/relationships/hyperlink" Target="https://www.patricbrc.org/view/Feature/fig%7C652611.54.peg.4061" TargetMode="External"/><Relationship Id="rId7487" Type="http://schemas.openxmlformats.org/officeDocument/2006/relationships/hyperlink" Target="https://www.patricbrc.org/view/Feature/fig%7C95486.65.peg.6990" TargetMode="External"/><Relationship Id="rId8538" Type="http://schemas.openxmlformats.org/officeDocument/2006/relationships/hyperlink" Target="https://www.patricbrc.org/view/Feature/fig%7C243160.12.peg.1585" TargetMode="External"/><Relationship Id="rId9936" Type="http://schemas.openxmlformats.org/officeDocument/2006/relationships/hyperlink" Target="https://www.patricbrc.org/view/Feature/fig%7C95486.65.peg.7570" TargetMode="External"/><Relationship Id="rId11866" Type="http://schemas.openxmlformats.org/officeDocument/2006/relationships/hyperlink" Target="https://www.patricbrc.org/view/Feature/fig%7C95486.65.peg.1510" TargetMode="External"/><Relationship Id="rId12917" Type="http://schemas.openxmlformats.org/officeDocument/2006/relationships/hyperlink" Target="https://www.patricbrc.org/view/Feature/fig%7C243160.12.peg.2779" TargetMode="External"/><Relationship Id="rId1925" Type="http://schemas.openxmlformats.org/officeDocument/2006/relationships/hyperlink" Target="https://www.patricbrc.org/view/Feature/fig%7C395019.8.peg.613" TargetMode="External"/><Relationship Id="rId6089" Type="http://schemas.openxmlformats.org/officeDocument/2006/relationships/hyperlink" Target="https://www.patricbrc.org/view/Feature/fig%7C272560.6.peg.1703" TargetMode="External"/><Relationship Id="rId10468" Type="http://schemas.openxmlformats.org/officeDocument/2006/relationships/hyperlink" Target="https://www.patricbrc.org/view/Feature/fig%7C395019.8.peg.2635" TargetMode="External"/><Relationship Id="rId11519" Type="http://schemas.openxmlformats.org/officeDocument/2006/relationships/hyperlink" Target="https://www.patricbrc.org/view/Feature/fig%7C243160.12.peg.2402" TargetMode="External"/><Relationship Id="rId18960" Type="http://schemas.openxmlformats.org/officeDocument/2006/relationships/hyperlink" Target="https://www.patricbrc.org/view/Feature/fig%7C272560.6.peg.5483" TargetMode="External"/><Relationship Id="rId17562" Type="http://schemas.openxmlformats.org/officeDocument/2006/relationships/hyperlink" Target="https://www.patricbrc.org/view/Feature/fig%7C95486.65.peg.1094" TargetMode="External"/><Relationship Id="rId18613" Type="http://schemas.openxmlformats.org/officeDocument/2006/relationships/hyperlink" Target="https://www.patricbrc.org/view/Feature/fig%7C272560.6.peg.5364" TargetMode="External"/><Relationship Id="rId21958" Type="http://schemas.openxmlformats.org/officeDocument/2006/relationships/hyperlink" Target="https://www.patricbrc.org/view/Feature/fig%7C272560.6.peg.6485" TargetMode="External"/><Relationship Id="rId2699" Type="http://schemas.openxmlformats.org/officeDocument/2006/relationships/hyperlink" Target="https://www.patricbrc.org/view/Feature/fig%7C95486.65.peg.1291" TargetMode="External"/><Relationship Id="rId3000" Type="http://schemas.openxmlformats.org/officeDocument/2006/relationships/hyperlink" Target="https://www.patricbrc.org/view/Feature/fig%7C395019.8.peg.811" TargetMode="External"/><Relationship Id="rId6570" Type="http://schemas.openxmlformats.org/officeDocument/2006/relationships/hyperlink" Target="https://www.patricbrc.org/view/Feature/fig%7C395019.8.peg.6451" TargetMode="External"/><Relationship Id="rId7621" Type="http://schemas.openxmlformats.org/officeDocument/2006/relationships/hyperlink" Target="https://www.patricbrc.org/view/Feature/fig%7C243160.12.peg.1098" TargetMode="External"/><Relationship Id="rId10602" Type="http://schemas.openxmlformats.org/officeDocument/2006/relationships/hyperlink" Target="https://www.patricbrc.org/view/Feature/fig%7C395019.8.peg.2660" TargetMode="External"/><Relationship Id="rId16164" Type="http://schemas.openxmlformats.org/officeDocument/2006/relationships/hyperlink" Target="https://www.patricbrc.org/view/Feature/fig%7C272560.6.peg.4549" TargetMode="External"/><Relationship Id="rId17215" Type="http://schemas.openxmlformats.org/officeDocument/2006/relationships/hyperlink" Target="https://www.patricbrc.org/view/Feature/fig%7C272560.6.peg.4879" TargetMode="External"/><Relationship Id="rId5172" Type="http://schemas.openxmlformats.org/officeDocument/2006/relationships/hyperlink" Target="https://www.patricbrc.org/view/Feature/fig%7C95486.65.peg.805" TargetMode="External"/><Relationship Id="rId6223" Type="http://schemas.openxmlformats.org/officeDocument/2006/relationships/hyperlink" Target="https://www.patricbrc.org/view/Feature/fig%7C272560.6.peg.1736" TargetMode="External"/><Relationship Id="rId9793" Type="http://schemas.openxmlformats.org/officeDocument/2006/relationships/hyperlink" Target="https://www.patricbrc.org/view/Feature/fig%7C652611.54.peg.4547" TargetMode="External"/><Relationship Id="rId19387" Type="http://schemas.openxmlformats.org/officeDocument/2006/relationships/hyperlink" Target="https://www.patricbrc.org/view/Feature/fig%7C652611.54.peg.5152" TargetMode="External"/><Relationship Id="rId1782" Type="http://schemas.openxmlformats.org/officeDocument/2006/relationships/hyperlink" Target="https://www.patricbrc.org/view/Feature/fig%7C652611.54.peg.4855" TargetMode="External"/><Relationship Id="rId2833" Type="http://schemas.openxmlformats.org/officeDocument/2006/relationships/hyperlink" Target="https://www.patricbrc.org/view/Feature/fig%7C272560.6.peg.785" TargetMode="External"/><Relationship Id="rId8395" Type="http://schemas.openxmlformats.org/officeDocument/2006/relationships/hyperlink" Target="https://www.patricbrc.org/view/Feature/fig%7C243160.12.peg.471" TargetMode="External"/><Relationship Id="rId9446" Type="http://schemas.openxmlformats.org/officeDocument/2006/relationships/hyperlink" Target="https://www.patricbrc.org/view/Feature/fig%7C95486.65.peg.6207" TargetMode="External"/><Relationship Id="rId11376" Type="http://schemas.openxmlformats.org/officeDocument/2006/relationships/hyperlink" Target="https://www.patricbrc.org/view/Feature/fig%7C243160.12.peg.2366" TargetMode="External"/><Relationship Id="rId12774" Type="http://schemas.openxmlformats.org/officeDocument/2006/relationships/hyperlink" Target="https://www.patricbrc.org/view/Feature/fig%7C272560.6.peg.3552" TargetMode="External"/><Relationship Id="rId13825" Type="http://schemas.openxmlformats.org/officeDocument/2006/relationships/hyperlink" Target="https://www.patricbrc.org/view/Feature/fig%7C272560.6.peg.3797" TargetMode="External"/><Relationship Id="rId805" Type="http://schemas.openxmlformats.org/officeDocument/2006/relationships/hyperlink" Target="https://www.patricbrc.org/view/Feature/fig%7C272560.6.peg.226" TargetMode="External"/><Relationship Id="rId1435" Type="http://schemas.openxmlformats.org/officeDocument/2006/relationships/hyperlink" Target="https://www.patricbrc.org/view/Feature/fig%7C95486.65.peg.5372" TargetMode="External"/><Relationship Id="rId8048" Type="http://schemas.openxmlformats.org/officeDocument/2006/relationships/hyperlink" Target="https://www.patricbrc.org/view/Feature/fig%7C395019.8.peg.2118" TargetMode="External"/><Relationship Id="rId11029" Type="http://schemas.openxmlformats.org/officeDocument/2006/relationships/hyperlink" Target="https://www.patricbrc.org/view/Feature/fig%7C95486.65.peg.338" TargetMode="External"/><Relationship Id="rId12427" Type="http://schemas.openxmlformats.org/officeDocument/2006/relationships/hyperlink" Target="https://www.patricbrc.org/view/Feature/fig%7C95486.65.peg.16" TargetMode="External"/><Relationship Id="rId15997" Type="http://schemas.openxmlformats.org/officeDocument/2006/relationships/hyperlink" Target="https://www.patricbrc.org/view/Feature/fig%7C243160.12.peg.5384" TargetMode="External"/><Relationship Id="rId14599" Type="http://schemas.openxmlformats.org/officeDocument/2006/relationships/hyperlink" Target="https://www.patricbrc.org/view/Feature/fig%7C652611.54.peg.95" TargetMode="External"/><Relationship Id="rId18470" Type="http://schemas.openxmlformats.org/officeDocument/2006/relationships/hyperlink" Target="https://www.patricbrc.org/view/Feature/fig%7C395019.8.peg.1199" TargetMode="External"/><Relationship Id="rId19521" Type="http://schemas.openxmlformats.org/officeDocument/2006/relationships/hyperlink" Target="https://www.patricbrc.org/view/Feature/fig%7C652611.54.peg.5639" TargetMode="External"/><Relationship Id="rId22866" Type="http://schemas.openxmlformats.org/officeDocument/2006/relationships/hyperlink" Target="https://www.patricbrc.org/view/Feature/fig%7C395019.8.peg.2163" TargetMode="External"/><Relationship Id="rId4658" Type="http://schemas.openxmlformats.org/officeDocument/2006/relationships/hyperlink" Target="https://www.patricbrc.org/view/Feature/fig%7C395019.8.peg.1178" TargetMode="External"/><Relationship Id="rId5709" Type="http://schemas.openxmlformats.org/officeDocument/2006/relationships/hyperlink" Target="https://www.patricbrc.org/view/Feature/fig%7C272560.6.peg.1608" TargetMode="External"/><Relationship Id="rId6080" Type="http://schemas.openxmlformats.org/officeDocument/2006/relationships/hyperlink" Target="https://www.patricbrc.org/view/Feature/fig%7C243160.12.peg.1383" TargetMode="External"/><Relationship Id="rId7131" Type="http://schemas.openxmlformats.org/officeDocument/2006/relationships/hyperlink" Target="https://www.patricbrc.org/view/Feature/fig%7C243160.12.peg.5720" TargetMode="External"/><Relationship Id="rId11510" Type="http://schemas.openxmlformats.org/officeDocument/2006/relationships/hyperlink" Target="https://www.patricbrc.org/view/Feature/fig%7C243160.12.peg.2400" TargetMode="External"/><Relationship Id="rId17072" Type="http://schemas.openxmlformats.org/officeDocument/2006/relationships/hyperlink" Target="https://www.patricbrc.org/view/Feature/fig%7C243160.12.peg.4113" TargetMode="External"/><Relationship Id="rId18123" Type="http://schemas.openxmlformats.org/officeDocument/2006/relationships/hyperlink" Target="https://www.patricbrc.org/view/Feature/fig%7C395019.8.peg.2760" TargetMode="External"/><Relationship Id="rId21468" Type="http://schemas.openxmlformats.org/officeDocument/2006/relationships/hyperlink" Target="https://www.patricbrc.org/view/Feature/fig%7C95486.65.peg.4406" TargetMode="External"/><Relationship Id="rId22519" Type="http://schemas.openxmlformats.org/officeDocument/2006/relationships/hyperlink" Target="https://www.patricbrc.org/view/Feature/fig%7C243160.12.peg.5597" TargetMode="External"/><Relationship Id="rId10112" Type="http://schemas.openxmlformats.org/officeDocument/2006/relationships/hyperlink" Target="https://www.patricbrc.org/view/Feature/fig%7C95486.65.peg.1959" TargetMode="External"/><Relationship Id="rId13682" Type="http://schemas.openxmlformats.org/officeDocument/2006/relationships/hyperlink" Target="https://www.patricbrc.org/view/Feature/fig%7C95486.65.peg.2959" TargetMode="External"/><Relationship Id="rId14733" Type="http://schemas.openxmlformats.org/officeDocument/2006/relationships/hyperlink" Target="https://www.patricbrc.org/view/Feature/fig%7C272560.6.peg.4081" TargetMode="External"/><Relationship Id="rId2690" Type="http://schemas.openxmlformats.org/officeDocument/2006/relationships/hyperlink" Target="https://www.patricbrc.org/view/Feature/fig%7C395019.8.peg.756" TargetMode="External"/><Relationship Id="rId3741" Type="http://schemas.openxmlformats.org/officeDocument/2006/relationships/hyperlink" Target="https://www.patricbrc.org/view/Feature/fig%7C95486.65.peg.5880" TargetMode="External"/><Relationship Id="rId12284" Type="http://schemas.openxmlformats.org/officeDocument/2006/relationships/hyperlink" Target="https://www.patricbrc.org/view/Feature/fig%7C95486.65.peg.45" TargetMode="External"/><Relationship Id="rId13335" Type="http://schemas.openxmlformats.org/officeDocument/2006/relationships/hyperlink" Target="https://www.patricbrc.org/view/Feature/fig%7C243160.12.peg.2710" TargetMode="External"/><Relationship Id="rId20551" Type="http://schemas.openxmlformats.org/officeDocument/2006/relationships/hyperlink" Target="https://www.patricbrc.org/view/Feature/fig%7C395019.8.peg.4502" TargetMode="External"/><Relationship Id="rId21602" Type="http://schemas.openxmlformats.org/officeDocument/2006/relationships/hyperlink" Target="https://www.patricbrc.org/view/Feature/fig%7C652611.54.peg.4470" TargetMode="External"/><Relationship Id="rId662" Type="http://schemas.openxmlformats.org/officeDocument/2006/relationships/hyperlink" Target="https://www.patricbrc.org/view/Feature/fig%7C272560.6.peg.194" TargetMode="External"/><Relationship Id="rId1292" Type="http://schemas.openxmlformats.org/officeDocument/2006/relationships/hyperlink" Target="https://www.patricbrc.org/view/Feature/fig%7C95486.65.peg.5335" TargetMode="External"/><Relationship Id="rId2343" Type="http://schemas.openxmlformats.org/officeDocument/2006/relationships/hyperlink" Target="https://www.patricbrc.org/view/Feature/fig%7C652611.54.peg.1502" TargetMode="External"/><Relationship Id="rId6964" Type="http://schemas.openxmlformats.org/officeDocument/2006/relationships/hyperlink" Target="https://www.patricbrc.org/view/Feature/fig%7C95486.65.peg.6800" TargetMode="External"/><Relationship Id="rId16558" Type="http://schemas.openxmlformats.org/officeDocument/2006/relationships/hyperlink" Target="https://www.patricbrc.org/view/Feature/fig%7C395019.8.peg.6431" TargetMode="External"/><Relationship Id="rId17956" Type="http://schemas.openxmlformats.org/officeDocument/2006/relationships/hyperlink" Target="https://www.patricbrc.org/view/Feature/fig%7C652611.54.peg.783" TargetMode="External"/><Relationship Id="rId20204" Type="http://schemas.openxmlformats.org/officeDocument/2006/relationships/hyperlink" Target="https://www.patricbrc.org/view/Feature/fig%7C243160.12.peg.5223" TargetMode="External"/><Relationship Id="rId315" Type="http://schemas.openxmlformats.org/officeDocument/2006/relationships/hyperlink" Target="https://www.patricbrc.org/view/Feature/fig%7C652611.54.peg.4" TargetMode="External"/><Relationship Id="rId5566" Type="http://schemas.openxmlformats.org/officeDocument/2006/relationships/hyperlink" Target="https://www.patricbrc.org/view/Feature/fig%7C272560.6.peg.1570" TargetMode="External"/><Relationship Id="rId6617" Type="http://schemas.openxmlformats.org/officeDocument/2006/relationships/hyperlink" Target="https://www.patricbrc.org/view/Feature/fig%7C243160.12.peg.4161" TargetMode="External"/><Relationship Id="rId17609" Type="http://schemas.openxmlformats.org/officeDocument/2006/relationships/hyperlink" Target="https://www.patricbrc.org/view/Feature/fig%7C652611.54.peg.837" TargetMode="External"/><Relationship Id="rId19031" Type="http://schemas.openxmlformats.org/officeDocument/2006/relationships/hyperlink" Target="https://www.patricbrc.org/view/Feature/fig%7C272560.6.peg.5508" TargetMode="External"/><Relationship Id="rId22376" Type="http://schemas.openxmlformats.org/officeDocument/2006/relationships/hyperlink" Target="https://www.patricbrc.org/view/Feature/fig%7C395019.8.peg.1942" TargetMode="External"/><Relationship Id="rId4168" Type="http://schemas.openxmlformats.org/officeDocument/2006/relationships/hyperlink" Target="https://www.patricbrc.org/view/Feature/fig%7C652611.54.peg.2510" TargetMode="External"/><Relationship Id="rId5219" Type="http://schemas.openxmlformats.org/officeDocument/2006/relationships/hyperlink" Target="https://www.patricbrc.org/view/Feature/fig%7C395019.8.peg.2272" TargetMode="External"/><Relationship Id="rId22029" Type="http://schemas.openxmlformats.org/officeDocument/2006/relationships/hyperlink" Target="https://www.patricbrc.org/view/Feature/fig%7C243160.12.peg.3883" TargetMode="External"/><Relationship Id="rId8789" Type="http://schemas.openxmlformats.org/officeDocument/2006/relationships/hyperlink" Target="https://www.patricbrc.org/view/Feature/fig%7C243160.12.peg.1643" TargetMode="External"/><Relationship Id="rId11020" Type="http://schemas.openxmlformats.org/officeDocument/2006/relationships/hyperlink" Target="https://www.patricbrc.org/view/Feature/fig%7C95486.65.peg.344" TargetMode="External"/><Relationship Id="rId14590" Type="http://schemas.openxmlformats.org/officeDocument/2006/relationships/hyperlink" Target="https://www.patricbrc.org/view/Feature/fig%7C272560.6.peg.4035" TargetMode="External"/><Relationship Id="rId15641" Type="http://schemas.openxmlformats.org/officeDocument/2006/relationships/hyperlink" Target="https://www.patricbrc.org/view/Feature/fig%7C395019.8.peg.1241" TargetMode="External"/><Relationship Id="rId1829" Type="http://schemas.openxmlformats.org/officeDocument/2006/relationships/hyperlink" Target="https://www.patricbrc.org/view/Feature/fig%7C95486.65.peg.5467" TargetMode="External"/><Relationship Id="rId5700" Type="http://schemas.openxmlformats.org/officeDocument/2006/relationships/hyperlink" Target="https://www.patricbrc.org/view/Feature/fig%7C272560.6.peg.1606" TargetMode="External"/><Relationship Id="rId13192" Type="http://schemas.openxmlformats.org/officeDocument/2006/relationships/hyperlink" Target="https://www.patricbrc.org/view/Feature/fig%7C395019.8.peg.400" TargetMode="External"/><Relationship Id="rId14243" Type="http://schemas.openxmlformats.org/officeDocument/2006/relationships/hyperlink" Target="https://www.patricbrc.org/view/Feature/fig%7C652611.54.peg.3886" TargetMode="External"/><Relationship Id="rId18864" Type="http://schemas.openxmlformats.org/officeDocument/2006/relationships/hyperlink" Target="https://www.patricbrc.org/view/Feature/fig%7C95486.65.peg.4070" TargetMode="External"/><Relationship Id="rId19915" Type="http://schemas.openxmlformats.org/officeDocument/2006/relationships/hyperlink" Target="https://www.patricbrc.org/view/Feature/fig%7C95486.65.peg.1303" TargetMode="External"/><Relationship Id="rId22510" Type="http://schemas.openxmlformats.org/officeDocument/2006/relationships/hyperlink" Target="https://www.patricbrc.org/view/Feature/fig%7C652611.54.peg.3074" TargetMode="External"/><Relationship Id="rId3251" Type="http://schemas.openxmlformats.org/officeDocument/2006/relationships/hyperlink" Target="https://www.patricbrc.org/view/Feature/fig%7C95486.65.peg.5760" TargetMode="External"/><Relationship Id="rId4302" Type="http://schemas.openxmlformats.org/officeDocument/2006/relationships/hyperlink" Target="https://www.patricbrc.org/view/Feature/fig%7C243160.12.peg.2008" TargetMode="External"/><Relationship Id="rId7872" Type="http://schemas.openxmlformats.org/officeDocument/2006/relationships/hyperlink" Target="https://www.patricbrc.org/view/Feature/fig%7C395019.8.peg.2073" TargetMode="External"/><Relationship Id="rId8923" Type="http://schemas.openxmlformats.org/officeDocument/2006/relationships/hyperlink" Target="https://www.patricbrc.org/view/Feature/fig%7C272560.6.peg.2530" TargetMode="External"/><Relationship Id="rId17466" Type="http://schemas.openxmlformats.org/officeDocument/2006/relationships/hyperlink" Target="https://www.patricbrc.org/view/Feature/fig%7C272560.6.peg.4966" TargetMode="External"/><Relationship Id="rId18517" Type="http://schemas.openxmlformats.org/officeDocument/2006/relationships/hyperlink" Target="https://www.patricbrc.org/view/Feature/fig%7C395019.8.peg.5730" TargetMode="External"/><Relationship Id="rId20061" Type="http://schemas.openxmlformats.org/officeDocument/2006/relationships/hyperlink" Target="https://www.patricbrc.org/view/Feature/fig%7C272560.6.peg.5856" TargetMode="External"/><Relationship Id="rId21112" Type="http://schemas.openxmlformats.org/officeDocument/2006/relationships/hyperlink" Target="https://www.patricbrc.org/view/Feature/fig%7C395019.8.peg.5531" TargetMode="External"/><Relationship Id="rId172" Type="http://schemas.openxmlformats.org/officeDocument/2006/relationships/hyperlink" Target="https://www.patricbrc.org/view/Feature/fig%7C395019.8.peg.147" TargetMode="External"/><Relationship Id="rId6474" Type="http://schemas.openxmlformats.org/officeDocument/2006/relationships/hyperlink" Target="https://www.patricbrc.org/view/Feature/fig%7C272560.6.peg.1815" TargetMode="External"/><Relationship Id="rId7525" Type="http://schemas.openxmlformats.org/officeDocument/2006/relationships/hyperlink" Target="https://www.patricbrc.org/view/Feature/fig%7C243160.12.peg.1323" TargetMode="External"/><Relationship Id="rId10853" Type="http://schemas.openxmlformats.org/officeDocument/2006/relationships/hyperlink" Target="https://www.patricbrc.org/view/Feature/fig%7C272560.6.peg.3051" TargetMode="External"/><Relationship Id="rId11904" Type="http://schemas.openxmlformats.org/officeDocument/2006/relationships/hyperlink" Target="https://www.patricbrc.org/view/Feature/fig%7C243160.12.peg.2501" TargetMode="External"/><Relationship Id="rId16068" Type="http://schemas.openxmlformats.org/officeDocument/2006/relationships/hyperlink" Target="https://www.patricbrc.org/view/Feature/fig%7C95486.65.peg.3364" TargetMode="External"/><Relationship Id="rId17119" Type="http://schemas.openxmlformats.org/officeDocument/2006/relationships/hyperlink" Target="https://www.patricbrc.org/view/Feature/fig%7C243160.12.peg.4140" TargetMode="External"/><Relationship Id="rId5076" Type="http://schemas.openxmlformats.org/officeDocument/2006/relationships/hyperlink" Target="https://www.patricbrc.org/view/Feature/fig%7C395019.8.peg.2300" TargetMode="External"/><Relationship Id="rId6127" Type="http://schemas.openxmlformats.org/officeDocument/2006/relationships/hyperlink" Target="https://www.patricbrc.org/view/Feature/fig%7C652611.54.peg.5476" TargetMode="External"/><Relationship Id="rId9697" Type="http://schemas.openxmlformats.org/officeDocument/2006/relationships/hyperlink" Target="https://www.patricbrc.org/view/Feature/fig%7C272560.6.peg.2751" TargetMode="External"/><Relationship Id="rId10506" Type="http://schemas.openxmlformats.org/officeDocument/2006/relationships/hyperlink" Target="https://www.patricbrc.org/view/Feature/fig%7C272560.6.peg.2969" TargetMode="External"/><Relationship Id="rId1686" Type="http://schemas.openxmlformats.org/officeDocument/2006/relationships/hyperlink" Target="https://www.patricbrc.org/view/Feature/fig%7C272560.6.peg.471" TargetMode="External"/><Relationship Id="rId8299" Type="http://schemas.openxmlformats.org/officeDocument/2006/relationships/hyperlink" Target="https://www.patricbrc.org/view/Feature/fig%7C243160.12.peg.1523" TargetMode="External"/><Relationship Id="rId12678" Type="http://schemas.openxmlformats.org/officeDocument/2006/relationships/hyperlink" Target="https://www.patricbrc.org/view/Feature/fig%7C95486.65.peg.2577" TargetMode="External"/><Relationship Id="rId13729" Type="http://schemas.openxmlformats.org/officeDocument/2006/relationships/hyperlink" Target="https://www.patricbrc.org/view/Feature/fig%7C95486.65.peg.2948" TargetMode="External"/><Relationship Id="rId17600" Type="http://schemas.openxmlformats.org/officeDocument/2006/relationships/hyperlink" Target="https://www.patricbrc.org/view/Feature/fig%7C652611.54.peg.3600" TargetMode="External"/><Relationship Id="rId20945" Type="http://schemas.openxmlformats.org/officeDocument/2006/relationships/hyperlink" Target="https://www.patricbrc.org/view/Feature/fig%7C272560.6.peg.6123" TargetMode="External"/><Relationship Id="rId1339" Type="http://schemas.openxmlformats.org/officeDocument/2006/relationships/hyperlink" Target="https://www.patricbrc.org/view/Feature/fig%7C395019.8.peg.3186" TargetMode="External"/><Relationship Id="rId2737" Type="http://schemas.openxmlformats.org/officeDocument/2006/relationships/hyperlink" Target="https://www.patricbrc.org/view/Feature/fig%7C272560.6.peg.753" TargetMode="External"/><Relationship Id="rId5210" Type="http://schemas.openxmlformats.org/officeDocument/2006/relationships/hyperlink" Target="https://www.patricbrc.org/view/Feature/fig%7C652611.54.peg.2209" TargetMode="External"/><Relationship Id="rId15151" Type="http://schemas.openxmlformats.org/officeDocument/2006/relationships/hyperlink" Target="https://www.patricbrc.org/view/Feature/fig%7C243160.12.peg.5417" TargetMode="External"/><Relationship Id="rId16202" Type="http://schemas.openxmlformats.org/officeDocument/2006/relationships/hyperlink" Target="https://www.patricbrc.org/view/Feature/fig%7C395019.8.peg.1837" TargetMode="External"/><Relationship Id="rId19772" Type="http://schemas.openxmlformats.org/officeDocument/2006/relationships/hyperlink" Target="https://www.patricbrc.org/view/Feature/fig%7C95486.65.peg.2605" TargetMode="External"/><Relationship Id="rId709" Type="http://schemas.openxmlformats.org/officeDocument/2006/relationships/hyperlink" Target="https://www.patricbrc.org/view/Feature/fig%7C95486.65.peg.5186" TargetMode="External"/><Relationship Id="rId8780" Type="http://schemas.openxmlformats.org/officeDocument/2006/relationships/hyperlink" Target="https://www.patricbrc.org/view/Feature/fig%7C95486.65.peg.6347" TargetMode="External"/><Relationship Id="rId9831" Type="http://schemas.openxmlformats.org/officeDocument/2006/relationships/hyperlink" Target="https://www.patricbrc.org/view/Feature/fig%7C272560.6.peg.2781" TargetMode="External"/><Relationship Id="rId11761" Type="http://schemas.openxmlformats.org/officeDocument/2006/relationships/hyperlink" Target="https://www.patricbrc.org/view/Feature/fig%7C95486.65.peg.161" TargetMode="External"/><Relationship Id="rId12812" Type="http://schemas.openxmlformats.org/officeDocument/2006/relationships/hyperlink" Target="https://www.patricbrc.org/view/Feature/fig%7C395019.8.peg.3160" TargetMode="External"/><Relationship Id="rId18374" Type="http://schemas.openxmlformats.org/officeDocument/2006/relationships/hyperlink" Target="https://www.patricbrc.org/view/Feature/fig%7C272560.6.peg.5258" TargetMode="External"/><Relationship Id="rId19425" Type="http://schemas.openxmlformats.org/officeDocument/2006/relationships/hyperlink" Target="https://www.patricbrc.org/view/Feature/fig%7C395019.8.peg.4038" TargetMode="External"/><Relationship Id="rId22020" Type="http://schemas.openxmlformats.org/officeDocument/2006/relationships/hyperlink" Target="https://www.patricbrc.org/view/Feature/fig%7C652611.54.peg.771" TargetMode="External"/><Relationship Id="rId45" Type="http://schemas.openxmlformats.org/officeDocument/2006/relationships/hyperlink" Target="https://www.patricbrc.org/view/Feature/fig%7C243160.12.peg.2853" TargetMode="External"/><Relationship Id="rId1820" Type="http://schemas.openxmlformats.org/officeDocument/2006/relationships/hyperlink" Target="https://www.patricbrc.org/view/Feature/fig%7C395019.8.peg.590" TargetMode="External"/><Relationship Id="rId7382" Type="http://schemas.openxmlformats.org/officeDocument/2006/relationships/hyperlink" Target="https://www.patricbrc.org/view/Feature/fig%7C652611.54.peg.345" TargetMode="External"/><Relationship Id="rId8433" Type="http://schemas.openxmlformats.org/officeDocument/2006/relationships/hyperlink" Target="https://www.patricbrc.org/view/Feature/fig%7C95486.65.peg.6438" TargetMode="External"/><Relationship Id="rId10363" Type="http://schemas.openxmlformats.org/officeDocument/2006/relationships/hyperlink" Target="https://www.patricbrc.org/view/Feature/fig%7C243160.12.peg.488" TargetMode="External"/><Relationship Id="rId11414" Type="http://schemas.openxmlformats.org/officeDocument/2006/relationships/hyperlink" Target="https://www.patricbrc.org/view/Feature/fig%7C652611.54.peg.1502" TargetMode="External"/><Relationship Id="rId18027" Type="http://schemas.openxmlformats.org/officeDocument/2006/relationships/hyperlink" Target="https://www.patricbrc.org/view/Feature/fig%7C272560.6.peg.5126" TargetMode="External"/><Relationship Id="rId3992" Type="http://schemas.openxmlformats.org/officeDocument/2006/relationships/hyperlink" Target="https://www.patricbrc.org/view/Feature/fig%7C243160.12.peg.747" TargetMode="External"/><Relationship Id="rId7035" Type="http://schemas.openxmlformats.org/officeDocument/2006/relationships/hyperlink" Target="https://www.patricbrc.org/view/Feature/fig%7C243160.12.peg.1226" TargetMode="External"/><Relationship Id="rId10016" Type="http://schemas.openxmlformats.org/officeDocument/2006/relationships/hyperlink" Target="https://www.patricbrc.org/view/Feature/fig%7C652611.54.peg.382" TargetMode="External"/><Relationship Id="rId13586" Type="http://schemas.openxmlformats.org/officeDocument/2006/relationships/hyperlink" Target="https://www.patricbrc.org/view/Feature/fig%7C395019.8.peg.307" TargetMode="External"/><Relationship Id="rId14984" Type="http://schemas.openxmlformats.org/officeDocument/2006/relationships/hyperlink" Target="https://www.patricbrc.org/view/Feature/fig%7C652611.54.peg.4519" TargetMode="External"/><Relationship Id="rId2594" Type="http://schemas.openxmlformats.org/officeDocument/2006/relationships/hyperlink" Target="https://www.patricbrc.org/view/Feature/fig%7C272560.6.peg.719" TargetMode="External"/><Relationship Id="rId3645" Type="http://schemas.openxmlformats.org/officeDocument/2006/relationships/hyperlink" Target="https://www.patricbrc.org/view/Feature/fig%7C272560.6.peg.1009" TargetMode="External"/><Relationship Id="rId12188" Type="http://schemas.openxmlformats.org/officeDocument/2006/relationships/hyperlink" Target="https://www.patricbrc.org/view/Feature/fig%7C395019.8.peg.3009" TargetMode="External"/><Relationship Id="rId13239" Type="http://schemas.openxmlformats.org/officeDocument/2006/relationships/hyperlink" Target="https://www.patricbrc.org/view/Feature/fig%7C272560.6.peg.3653" TargetMode="External"/><Relationship Id="rId14637" Type="http://schemas.openxmlformats.org/officeDocument/2006/relationships/hyperlink" Target="https://www.patricbrc.org/view/Feature/fig%7C395019.8.peg.5557" TargetMode="External"/><Relationship Id="rId17110" Type="http://schemas.openxmlformats.org/officeDocument/2006/relationships/hyperlink" Target="https://www.patricbrc.org/view/Feature/fig%7C95486.65.peg.4769" TargetMode="External"/><Relationship Id="rId20455" Type="http://schemas.openxmlformats.org/officeDocument/2006/relationships/hyperlink" Target="https://www.patricbrc.org/view/Feature/fig%7C395019.8.peg.4955" TargetMode="External"/><Relationship Id="rId21506" Type="http://schemas.openxmlformats.org/officeDocument/2006/relationships/hyperlink" Target="https://www.patricbrc.org/view/Feature/fig%7C395019.8.peg.6198" TargetMode="External"/><Relationship Id="rId21853" Type="http://schemas.openxmlformats.org/officeDocument/2006/relationships/hyperlink" Target="https://www.patricbrc.org/view/Feature/fig%7C95486.65.peg.5840" TargetMode="External"/><Relationship Id="rId22904" Type="http://schemas.openxmlformats.org/officeDocument/2006/relationships/hyperlink" Target="https://www.patricbrc.org/view/Feature/fig%7C395019.8.peg.4836" TargetMode="External"/><Relationship Id="rId566" Type="http://schemas.openxmlformats.org/officeDocument/2006/relationships/hyperlink" Target="https://www.patricbrc.org/view/Feature/fig%7C95486.65.peg.2924" TargetMode="External"/><Relationship Id="rId1196" Type="http://schemas.openxmlformats.org/officeDocument/2006/relationships/hyperlink" Target="https://www.patricbrc.org/view/Feature/fig%7C243160.12.peg.3451" TargetMode="External"/><Relationship Id="rId2247" Type="http://schemas.openxmlformats.org/officeDocument/2006/relationships/hyperlink" Target="https://www.patricbrc.org/view/Feature/fig%7C272560.6.peg.605" TargetMode="External"/><Relationship Id="rId20108" Type="http://schemas.openxmlformats.org/officeDocument/2006/relationships/hyperlink" Target="https://www.patricbrc.org/view/Feature/fig%7C652611.54.peg.4973" TargetMode="External"/><Relationship Id="rId219" Type="http://schemas.openxmlformats.org/officeDocument/2006/relationships/hyperlink" Target="https://www.patricbrc.org/view/Feature/fig%7C272560.6.peg.50" TargetMode="External"/><Relationship Id="rId6868" Type="http://schemas.openxmlformats.org/officeDocument/2006/relationships/hyperlink" Target="https://www.patricbrc.org/view/Feature/fig%7C243160.12.peg.1185" TargetMode="External"/><Relationship Id="rId7919" Type="http://schemas.openxmlformats.org/officeDocument/2006/relationships/hyperlink" Target="https://www.patricbrc.org/view/Feature/fig%7C95486.65.peg.7084" TargetMode="External"/><Relationship Id="rId8290" Type="http://schemas.openxmlformats.org/officeDocument/2006/relationships/hyperlink" Target="https://www.patricbrc.org/view/Feature/fig%7C395019.8.peg.1371" TargetMode="External"/><Relationship Id="rId9341" Type="http://schemas.openxmlformats.org/officeDocument/2006/relationships/hyperlink" Target="https://www.patricbrc.org/view/Feature/fig%7C243160.12.peg.1789" TargetMode="External"/><Relationship Id="rId13720" Type="http://schemas.openxmlformats.org/officeDocument/2006/relationships/hyperlink" Target="https://www.patricbrc.org/view/Feature/fig%7C95486.65.peg.2950" TargetMode="External"/><Relationship Id="rId19282" Type="http://schemas.openxmlformats.org/officeDocument/2006/relationships/hyperlink" Target="https://www.patricbrc.org/view/Feature/fig%7C652611.54.peg.5925" TargetMode="External"/><Relationship Id="rId11271" Type="http://schemas.openxmlformats.org/officeDocument/2006/relationships/hyperlink" Target="https://www.patricbrc.org/view/Feature/fig%7C395019.8.peg.668" TargetMode="External"/><Relationship Id="rId12322" Type="http://schemas.openxmlformats.org/officeDocument/2006/relationships/hyperlink" Target="https://www.patricbrc.org/view/Feature/fig%7C652611.54.peg.5077" TargetMode="External"/><Relationship Id="rId15892" Type="http://schemas.openxmlformats.org/officeDocument/2006/relationships/hyperlink" Target="https://www.patricbrc.org/view/Feature/fig%7C243160.12.peg.1330" TargetMode="External"/><Relationship Id="rId16943" Type="http://schemas.openxmlformats.org/officeDocument/2006/relationships/hyperlink" Target="https://www.patricbrc.org/view/Feature/fig%7C95486.65.peg.592" TargetMode="External"/><Relationship Id="rId700" Type="http://schemas.openxmlformats.org/officeDocument/2006/relationships/hyperlink" Target="https://www.patricbrc.org/view/Feature/fig%7C395019.8.peg.3350" TargetMode="External"/><Relationship Id="rId1330" Type="http://schemas.openxmlformats.org/officeDocument/2006/relationships/hyperlink" Target="https://www.patricbrc.org/view/Feature/fig%7C395019.8.peg.3188" TargetMode="External"/><Relationship Id="rId5951" Type="http://schemas.openxmlformats.org/officeDocument/2006/relationships/hyperlink" Target="https://www.patricbrc.org/view/Feature/fig%7C95486.65.peg.6568" TargetMode="External"/><Relationship Id="rId14494" Type="http://schemas.openxmlformats.org/officeDocument/2006/relationships/hyperlink" Target="https://www.patricbrc.org/view/Feature/fig%7C272560.6.peg.3994" TargetMode="External"/><Relationship Id="rId15545" Type="http://schemas.openxmlformats.org/officeDocument/2006/relationships/hyperlink" Target="https://www.patricbrc.org/view/Feature/fig%7C395019.8.peg.3683" TargetMode="External"/><Relationship Id="rId22761" Type="http://schemas.openxmlformats.org/officeDocument/2006/relationships/hyperlink" Target="https://www.patricbrc.org/view/Feature/fig%7C652611.54.peg.5342" TargetMode="External"/><Relationship Id="rId4553" Type="http://schemas.openxmlformats.org/officeDocument/2006/relationships/hyperlink" Target="https://www.patricbrc.org/view/Feature/fig%7C95486.65.peg.6062" TargetMode="External"/><Relationship Id="rId5604" Type="http://schemas.openxmlformats.org/officeDocument/2006/relationships/hyperlink" Target="https://www.patricbrc.org/view/Feature/fig%7C272560.6.peg.1583" TargetMode="External"/><Relationship Id="rId13096" Type="http://schemas.openxmlformats.org/officeDocument/2006/relationships/hyperlink" Target="https://www.patricbrc.org/view/Feature/fig%7C272560.6.peg.3623" TargetMode="External"/><Relationship Id="rId14147" Type="http://schemas.openxmlformats.org/officeDocument/2006/relationships/hyperlink" Target="https://www.patricbrc.org/view/Feature/fig%7C652611.54.peg.4897" TargetMode="External"/><Relationship Id="rId18768" Type="http://schemas.openxmlformats.org/officeDocument/2006/relationships/hyperlink" Target="https://www.patricbrc.org/view/Feature/fig%7C272560.6.peg.5419" TargetMode="External"/><Relationship Id="rId21363" Type="http://schemas.openxmlformats.org/officeDocument/2006/relationships/hyperlink" Target="https://www.patricbrc.org/view/Feature/fig%7C652611.54.peg.1987" TargetMode="External"/><Relationship Id="rId22414" Type="http://schemas.openxmlformats.org/officeDocument/2006/relationships/hyperlink" Target="https://www.patricbrc.org/view/Feature/fig%7C272560.6.peg.6627" TargetMode="External"/><Relationship Id="rId3155" Type="http://schemas.openxmlformats.org/officeDocument/2006/relationships/hyperlink" Target="https://www.patricbrc.org/view/Feature/fig%7C652611.54.peg.6056" TargetMode="External"/><Relationship Id="rId4206" Type="http://schemas.openxmlformats.org/officeDocument/2006/relationships/hyperlink" Target="https://www.patricbrc.org/view/Feature/fig%7C272560.6.peg.1164" TargetMode="External"/><Relationship Id="rId7776" Type="http://schemas.openxmlformats.org/officeDocument/2006/relationships/hyperlink" Target="https://www.patricbrc.org/view/Feature/fig%7C652611.54.peg.3222" TargetMode="External"/><Relationship Id="rId8827" Type="http://schemas.openxmlformats.org/officeDocument/2006/relationships/hyperlink" Target="https://www.patricbrc.org/view/Feature/fig%7C272560.6.peg.2504" TargetMode="External"/><Relationship Id="rId19819" Type="http://schemas.openxmlformats.org/officeDocument/2006/relationships/hyperlink" Target="https://www.patricbrc.org/view/Feature/fig%7C95486.65.peg.2610" TargetMode="External"/><Relationship Id="rId21016" Type="http://schemas.openxmlformats.org/officeDocument/2006/relationships/hyperlink" Target="https://www.patricbrc.org/view/Feature/fig%7C95486.65.peg.3775" TargetMode="External"/><Relationship Id="rId6378" Type="http://schemas.openxmlformats.org/officeDocument/2006/relationships/hyperlink" Target="https://www.patricbrc.org/view/Feature/fig%7C652611.54.peg.2942" TargetMode="External"/><Relationship Id="rId7429" Type="http://schemas.openxmlformats.org/officeDocument/2006/relationships/hyperlink" Target="https://www.patricbrc.org/view/Feature/fig%7C243160.12.peg.1300" TargetMode="External"/><Relationship Id="rId10757" Type="http://schemas.openxmlformats.org/officeDocument/2006/relationships/hyperlink" Target="https://www.patricbrc.org/view/Feature/fig%7C272560.6.peg.3029" TargetMode="External"/><Relationship Id="rId11808" Type="http://schemas.openxmlformats.org/officeDocument/2006/relationships/hyperlink" Target="https://www.patricbrc.org/view/Feature/fig%7C652611.54.peg.5387" TargetMode="External"/><Relationship Id="rId13230" Type="http://schemas.openxmlformats.org/officeDocument/2006/relationships/hyperlink" Target="https://www.patricbrc.org/view/Feature/fig%7C243160.12.peg.2688" TargetMode="External"/><Relationship Id="rId17851" Type="http://schemas.openxmlformats.org/officeDocument/2006/relationships/hyperlink" Target="https://www.patricbrc.org/view/Feature/fig%7C95486.65.peg.1000" TargetMode="External"/><Relationship Id="rId18902" Type="http://schemas.openxmlformats.org/officeDocument/2006/relationships/hyperlink" Target="https://www.patricbrc.org/view/Feature/fig%7C95486.65.peg.229" TargetMode="External"/><Relationship Id="rId210" Type="http://schemas.openxmlformats.org/officeDocument/2006/relationships/hyperlink" Target="https://www.patricbrc.org/view/Feature/fig%7C243160.12.peg.2738" TargetMode="External"/><Relationship Id="rId2988" Type="http://schemas.openxmlformats.org/officeDocument/2006/relationships/hyperlink" Target="https://www.patricbrc.org/view/Feature/fig%7C272560.6.peg.851" TargetMode="External"/><Relationship Id="rId7910" Type="http://schemas.openxmlformats.org/officeDocument/2006/relationships/hyperlink" Target="https://www.patricbrc.org/view/Feature/fig%7C395019.8.peg.2082" TargetMode="External"/><Relationship Id="rId16453" Type="http://schemas.openxmlformats.org/officeDocument/2006/relationships/hyperlink" Target="https://www.patricbrc.org/view/Feature/fig%7C395019.8.peg.3930" TargetMode="External"/><Relationship Id="rId17504" Type="http://schemas.openxmlformats.org/officeDocument/2006/relationships/hyperlink" Target="https://www.patricbrc.org/view/Feature/fig%7C272560.6.peg.4974" TargetMode="External"/><Relationship Id="rId20849" Type="http://schemas.openxmlformats.org/officeDocument/2006/relationships/hyperlink" Target="https://www.patricbrc.org/view/Feature/fig%7C395019.8.peg.5193" TargetMode="External"/><Relationship Id="rId5461" Type="http://schemas.openxmlformats.org/officeDocument/2006/relationships/hyperlink" Target="https://www.patricbrc.org/view/Feature/fig%7C95486.65.peg.7256" TargetMode="External"/><Relationship Id="rId6512" Type="http://schemas.openxmlformats.org/officeDocument/2006/relationships/hyperlink" Target="https://www.patricbrc.org/view/Feature/fig%7C95486.65.peg.6831" TargetMode="External"/><Relationship Id="rId15055" Type="http://schemas.openxmlformats.org/officeDocument/2006/relationships/hyperlink" Target="https://www.patricbrc.org/view/Feature/fig%7C272560.6.peg.4189" TargetMode="External"/><Relationship Id="rId16106" Type="http://schemas.openxmlformats.org/officeDocument/2006/relationships/hyperlink" Target="https://www.patricbrc.org/view/Feature/fig%7C243160.12.peg.3939" TargetMode="External"/><Relationship Id="rId19676" Type="http://schemas.openxmlformats.org/officeDocument/2006/relationships/hyperlink" Target="https://www.patricbrc.org/view/Feature/fig%7C95486.65.peg.1783" TargetMode="External"/><Relationship Id="rId22271" Type="http://schemas.openxmlformats.org/officeDocument/2006/relationships/hyperlink" Target="https://www.patricbrc.org/view/Feature/fig%7C272560.6.peg.6582" TargetMode="External"/><Relationship Id="rId4063" Type="http://schemas.openxmlformats.org/officeDocument/2006/relationships/hyperlink" Target="https://www.patricbrc.org/view/Feature/fig%7C95486.65.peg.5953" TargetMode="External"/><Relationship Id="rId5114" Type="http://schemas.openxmlformats.org/officeDocument/2006/relationships/hyperlink" Target="https://www.patricbrc.org/view/Feature/fig%7C95486.65.peg.7430" TargetMode="External"/><Relationship Id="rId8684" Type="http://schemas.openxmlformats.org/officeDocument/2006/relationships/hyperlink" Target="https://www.patricbrc.org/view/Feature/fig%7C243160.12.peg.1619" TargetMode="External"/><Relationship Id="rId9735" Type="http://schemas.openxmlformats.org/officeDocument/2006/relationships/hyperlink" Target="https://www.patricbrc.org/view/Feature/fig%7C272560.6.peg.2761" TargetMode="External"/><Relationship Id="rId11665" Type="http://schemas.openxmlformats.org/officeDocument/2006/relationships/hyperlink" Target="https://www.patricbrc.org/view/Feature/fig%7C395019.8.peg.2892" TargetMode="External"/><Relationship Id="rId18278" Type="http://schemas.openxmlformats.org/officeDocument/2006/relationships/hyperlink" Target="https://www.patricbrc.org/view/Feature/fig%7C95486.65.peg.2925" TargetMode="External"/><Relationship Id="rId19329" Type="http://schemas.openxmlformats.org/officeDocument/2006/relationships/hyperlink" Target="https://www.patricbrc.org/view/Feature/fig%7C272560.6.peg.5592" TargetMode="External"/><Relationship Id="rId1724" Type="http://schemas.openxmlformats.org/officeDocument/2006/relationships/hyperlink" Target="https://www.patricbrc.org/view/Feature/fig%7C395019.8.peg.569" TargetMode="External"/><Relationship Id="rId7286" Type="http://schemas.openxmlformats.org/officeDocument/2006/relationships/hyperlink" Target="https://www.patricbrc.org/view/Feature/fig%7C395019.8.peg.1854" TargetMode="External"/><Relationship Id="rId8337" Type="http://schemas.openxmlformats.org/officeDocument/2006/relationships/hyperlink" Target="https://www.patricbrc.org/view/Feature/fig%7C395019.8.peg.1515" TargetMode="External"/><Relationship Id="rId10267" Type="http://schemas.openxmlformats.org/officeDocument/2006/relationships/hyperlink" Target="https://www.patricbrc.org/view/Feature/fig%7C652611.54.peg.3461" TargetMode="External"/><Relationship Id="rId11318" Type="http://schemas.openxmlformats.org/officeDocument/2006/relationships/hyperlink" Target="https://www.patricbrc.org/view/Feature/fig%7C95486.65.peg.3809" TargetMode="External"/><Relationship Id="rId12716" Type="http://schemas.openxmlformats.org/officeDocument/2006/relationships/hyperlink" Target="https://www.patricbrc.org/view/Feature/fig%7C395019.8.peg.3134" TargetMode="External"/><Relationship Id="rId3896" Type="http://schemas.openxmlformats.org/officeDocument/2006/relationships/hyperlink" Target="https://www.patricbrc.org/view/Feature/fig%7C652611.54.peg.5256" TargetMode="External"/><Relationship Id="rId14888" Type="http://schemas.openxmlformats.org/officeDocument/2006/relationships/hyperlink" Target="https://www.patricbrc.org/view/Feature/fig%7C95486.65.peg.3846" TargetMode="External"/><Relationship Id="rId15939" Type="http://schemas.openxmlformats.org/officeDocument/2006/relationships/hyperlink" Target="https://www.patricbrc.org/view/Feature/fig%7C395019.8.peg.5538" TargetMode="External"/><Relationship Id="rId19810" Type="http://schemas.openxmlformats.org/officeDocument/2006/relationships/hyperlink" Target="https://www.patricbrc.org/view/Feature/fig%7C272560.6.peg.5762" TargetMode="External"/><Relationship Id="rId2498" Type="http://schemas.openxmlformats.org/officeDocument/2006/relationships/hyperlink" Target="https://www.patricbrc.org/view/Feature/fig%7C272560.6.peg.695" TargetMode="External"/><Relationship Id="rId3549" Type="http://schemas.openxmlformats.org/officeDocument/2006/relationships/hyperlink" Target="https://www.patricbrc.org/view/Feature/fig%7C652611.54.peg.5071" TargetMode="External"/><Relationship Id="rId4947" Type="http://schemas.openxmlformats.org/officeDocument/2006/relationships/hyperlink" Target="https://www.patricbrc.org/view/Feature/fig%7C243160.12.peg.248" TargetMode="External"/><Relationship Id="rId7420" Type="http://schemas.openxmlformats.org/officeDocument/2006/relationships/hyperlink" Target="https://www.patricbrc.org/view/Feature/fig%7C95486.65.peg.764" TargetMode="External"/><Relationship Id="rId17361" Type="http://schemas.openxmlformats.org/officeDocument/2006/relationships/hyperlink" Target="https://www.patricbrc.org/view/Feature/fig%7C95486.65.peg.4389" TargetMode="External"/><Relationship Id="rId18412" Type="http://schemas.openxmlformats.org/officeDocument/2006/relationships/hyperlink" Target="https://www.patricbrc.org/view/Feature/fig%7C652611.54.peg.782" TargetMode="External"/><Relationship Id="rId21757" Type="http://schemas.openxmlformats.org/officeDocument/2006/relationships/hyperlink" Target="https://www.patricbrc.org/view/Feature/fig%7C95486.65.peg.7214" TargetMode="External"/><Relationship Id="rId22808" Type="http://schemas.openxmlformats.org/officeDocument/2006/relationships/hyperlink" Target="https://www.patricbrc.org/view/Feature/fig%7C652611.54.peg.3869" TargetMode="External"/><Relationship Id="rId6022" Type="http://schemas.openxmlformats.org/officeDocument/2006/relationships/hyperlink" Target="https://www.patricbrc.org/view/Feature/fig%7C272560.6.peg.1688" TargetMode="External"/><Relationship Id="rId10401" Type="http://schemas.openxmlformats.org/officeDocument/2006/relationships/hyperlink" Target="https://www.patricbrc.org/view/Feature/fig%7C272560.6.peg.2925" TargetMode="External"/><Relationship Id="rId13971" Type="http://schemas.openxmlformats.org/officeDocument/2006/relationships/hyperlink" Target="https://www.patricbrc.org/view/Feature/fig%7C395019.8.peg.223" TargetMode="External"/><Relationship Id="rId17014" Type="http://schemas.openxmlformats.org/officeDocument/2006/relationships/hyperlink" Target="https://www.patricbrc.org/view/Feature/fig%7C652611.54.peg.3771" TargetMode="External"/><Relationship Id="rId20359" Type="http://schemas.openxmlformats.org/officeDocument/2006/relationships/hyperlink" Target="https://www.patricbrc.org/view/Feature/fig%7C652611.54.peg.5340" TargetMode="External"/><Relationship Id="rId8194" Type="http://schemas.openxmlformats.org/officeDocument/2006/relationships/hyperlink" Target="https://www.patricbrc.org/view/Feature/fig%7C272560.6.peg.2323" TargetMode="External"/><Relationship Id="rId9592" Type="http://schemas.openxmlformats.org/officeDocument/2006/relationships/hyperlink" Target="https://www.patricbrc.org/view/Feature/fig%7C95486.65.peg.7484" TargetMode="External"/><Relationship Id="rId12573" Type="http://schemas.openxmlformats.org/officeDocument/2006/relationships/hyperlink" Target="https://www.patricbrc.org/view/Feature/fig%7C272560.6.peg.3487" TargetMode="External"/><Relationship Id="rId13624" Type="http://schemas.openxmlformats.org/officeDocument/2006/relationships/hyperlink" Target="https://www.patricbrc.org/view/Feature/fig%7C95486.65.peg.2972" TargetMode="External"/><Relationship Id="rId19186" Type="http://schemas.openxmlformats.org/officeDocument/2006/relationships/hyperlink" Target="https://www.patricbrc.org/view/Feature/fig%7C243160.12.peg.4460" TargetMode="External"/><Relationship Id="rId20840" Type="http://schemas.openxmlformats.org/officeDocument/2006/relationships/hyperlink" Target="https://www.patricbrc.org/view/Feature/fig%7C395019.8.peg.5191" TargetMode="External"/><Relationship Id="rId951" Type="http://schemas.openxmlformats.org/officeDocument/2006/relationships/hyperlink" Target="https://www.patricbrc.org/view/Feature/fig%7C272560.6.peg.263" TargetMode="External"/><Relationship Id="rId1581" Type="http://schemas.openxmlformats.org/officeDocument/2006/relationships/hyperlink" Target="https://www.patricbrc.org/view/Feature/fig%7C272560.6.peg.444" TargetMode="External"/><Relationship Id="rId2632" Type="http://schemas.openxmlformats.org/officeDocument/2006/relationships/hyperlink" Target="https://www.patricbrc.org/view/Feature/fig%7C652611.54.peg.9" TargetMode="External"/><Relationship Id="rId9245" Type="http://schemas.openxmlformats.org/officeDocument/2006/relationships/hyperlink" Target="https://www.patricbrc.org/view/Feature/fig%7C95486.65.peg.6254" TargetMode="External"/><Relationship Id="rId11175" Type="http://schemas.openxmlformats.org/officeDocument/2006/relationships/hyperlink" Target="https://www.patricbrc.org/view/Feature/fig%7C272560.6.peg.3137" TargetMode="External"/><Relationship Id="rId12226" Type="http://schemas.openxmlformats.org/officeDocument/2006/relationships/hyperlink" Target="https://www.patricbrc.org/view/Feature/fig%7C395019.8.peg.3017" TargetMode="External"/><Relationship Id="rId15796" Type="http://schemas.openxmlformats.org/officeDocument/2006/relationships/hyperlink" Target="https://www.patricbrc.org/view/Feature/fig%7C243160.12.peg.2544" TargetMode="External"/><Relationship Id="rId604" Type="http://schemas.openxmlformats.org/officeDocument/2006/relationships/hyperlink" Target="https://www.patricbrc.org/view/Feature/fig%7C652611.54.peg.670" TargetMode="External"/><Relationship Id="rId1234" Type="http://schemas.openxmlformats.org/officeDocument/2006/relationships/hyperlink" Target="https://www.patricbrc.org/view/Feature/fig%7C272560.6.peg.342" TargetMode="External"/><Relationship Id="rId5855" Type="http://schemas.openxmlformats.org/officeDocument/2006/relationships/hyperlink" Target="https://www.patricbrc.org/view/Feature/fig%7C95486.65.peg.6546" TargetMode="External"/><Relationship Id="rId6906" Type="http://schemas.openxmlformats.org/officeDocument/2006/relationships/hyperlink" Target="https://www.patricbrc.org/view/Feature/fig%7C395019.8.peg.1771" TargetMode="External"/><Relationship Id="rId14398" Type="http://schemas.openxmlformats.org/officeDocument/2006/relationships/hyperlink" Target="https://www.patricbrc.org/view/Feature/fig%7C243160.12.peg.3547" TargetMode="External"/><Relationship Id="rId15449" Type="http://schemas.openxmlformats.org/officeDocument/2006/relationships/hyperlink" Target="https://www.patricbrc.org/view/Feature/fig%7C95486.65.peg.4744" TargetMode="External"/><Relationship Id="rId16847" Type="http://schemas.openxmlformats.org/officeDocument/2006/relationships/hyperlink" Target="https://www.patricbrc.org/view/Feature/fig%7C395019.8.peg.4665" TargetMode="External"/><Relationship Id="rId19320" Type="http://schemas.openxmlformats.org/officeDocument/2006/relationships/hyperlink" Target="https://www.patricbrc.org/view/Feature/fig%7C272560.6.peg.5589" TargetMode="External"/><Relationship Id="rId22665" Type="http://schemas.openxmlformats.org/officeDocument/2006/relationships/hyperlink" Target="https://www.patricbrc.org/view/Feature/fig%7C395019.8.peg.5402" TargetMode="External"/><Relationship Id="rId4457" Type="http://schemas.openxmlformats.org/officeDocument/2006/relationships/hyperlink" Target="https://www.patricbrc.org/view/Feature/fig%7C395019.8.peg.1140" TargetMode="External"/><Relationship Id="rId5508" Type="http://schemas.openxmlformats.org/officeDocument/2006/relationships/hyperlink" Target="https://www.patricbrc.org/view/Feature/fig%7C652611.54.peg.1427" TargetMode="External"/><Relationship Id="rId21267" Type="http://schemas.openxmlformats.org/officeDocument/2006/relationships/hyperlink" Target="https://www.patricbrc.org/view/Feature/fig%7C272560.6.peg.6222" TargetMode="External"/><Relationship Id="rId22318" Type="http://schemas.openxmlformats.org/officeDocument/2006/relationships/hyperlink" Target="https://www.patricbrc.org/view/Feature/fig%7C95486.65.peg.7033" TargetMode="External"/><Relationship Id="rId3059" Type="http://schemas.openxmlformats.org/officeDocument/2006/relationships/hyperlink" Target="https://www.patricbrc.org/view/Feature/fig%7C272560.6.peg.869" TargetMode="External"/><Relationship Id="rId15930" Type="http://schemas.openxmlformats.org/officeDocument/2006/relationships/hyperlink" Target="https://www.patricbrc.org/view/Feature/fig%7C652611.54.peg.5852" TargetMode="External"/><Relationship Id="rId13481" Type="http://schemas.openxmlformats.org/officeDocument/2006/relationships/hyperlink" Target="https://www.patricbrc.org/view/Feature/fig%7C243160.12.peg.3160" TargetMode="External"/><Relationship Id="rId14532" Type="http://schemas.openxmlformats.org/officeDocument/2006/relationships/hyperlink" Target="https://www.patricbrc.org/view/Feature/fig%7C243160.12.peg.4160" TargetMode="External"/><Relationship Id="rId1091" Type="http://schemas.openxmlformats.org/officeDocument/2006/relationships/hyperlink" Target="https://www.patricbrc.org/view/Feature/fig%7C652611.54.peg.4208" TargetMode="External"/><Relationship Id="rId3540" Type="http://schemas.openxmlformats.org/officeDocument/2006/relationships/hyperlink" Target="https://www.patricbrc.org/view/Feature/fig%7C272560.6.peg.987" TargetMode="External"/><Relationship Id="rId12083" Type="http://schemas.openxmlformats.org/officeDocument/2006/relationships/hyperlink" Target="https://www.patricbrc.org/view/Feature/fig%7C272560.6.peg.3375" TargetMode="External"/><Relationship Id="rId13134" Type="http://schemas.openxmlformats.org/officeDocument/2006/relationships/hyperlink" Target="https://www.patricbrc.org/view/Feature/fig%7C95486.65.peg.2680" TargetMode="External"/><Relationship Id="rId17755" Type="http://schemas.openxmlformats.org/officeDocument/2006/relationships/hyperlink" Target="https://www.patricbrc.org/view/Feature/fig%7C243160.12.peg.4860" TargetMode="External"/><Relationship Id="rId18806" Type="http://schemas.openxmlformats.org/officeDocument/2006/relationships/hyperlink" Target="https://www.patricbrc.org/view/Feature/fig%7C395019.8.peg.4443" TargetMode="External"/><Relationship Id="rId20350" Type="http://schemas.openxmlformats.org/officeDocument/2006/relationships/hyperlink" Target="https://www.patricbrc.org/view/Feature/fig%7C272560.6.peg.5954" TargetMode="External"/><Relationship Id="rId21401" Type="http://schemas.openxmlformats.org/officeDocument/2006/relationships/hyperlink" Target="https://www.patricbrc.org/view/Feature/fig%7C395019.8.peg.3494" TargetMode="External"/><Relationship Id="rId114" Type="http://schemas.openxmlformats.org/officeDocument/2006/relationships/hyperlink" Target="https://www.patricbrc.org/view/Feature/fig%7C652611.54.peg.1608" TargetMode="External"/><Relationship Id="rId461" Type="http://schemas.openxmlformats.org/officeDocument/2006/relationships/hyperlink" Target="https://www.patricbrc.org/view/Feature/fig%7C652611.54.peg.2938" TargetMode="External"/><Relationship Id="rId2142" Type="http://schemas.openxmlformats.org/officeDocument/2006/relationships/hyperlink" Target="https://www.patricbrc.org/view/Feature/fig%7C652611.54.peg.4834" TargetMode="External"/><Relationship Id="rId6763" Type="http://schemas.openxmlformats.org/officeDocument/2006/relationships/hyperlink" Target="https://www.patricbrc.org/view/Feature/fig%7C272560.6.peg.1935" TargetMode="External"/><Relationship Id="rId7814" Type="http://schemas.openxmlformats.org/officeDocument/2006/relationships/hyperlink" Target="https://www.patricbrc.org/view/Feature/fig%7C652611.54.peg.1786" TargetMode="External"/><Relationship Id="rId16357" Type="http://schemas.openxmlformats.org/officeDocument/2006/relationships/hyperlink" Target="https://www.patricbrc.org/view/Feature/fig%7C95486.65.peg.1520" TargetMode="External"/><Relationship Id="rId17408" Type="http://schemas.openxmlformats.org/officeDocument/2006/relationships/hyperlink" Target="https://www.patricbrc.org/view/Feature/fig%7C243160.12.peg.5329" TargetMode="External"/><Relationship Id="rId20003" Type="http://schemas.openxmlformats.org/officeDocument/2006/relationships/hyperlink" Target="https://www.patricbrc.org/view/Feature/fig%7C243160.12.peg.5158" TargetMode="External"/><Relationship Id="rId5365" Type="http://schemas.openxmlformats.org/officeDocument/2006/relationships/hyperlink" Target="https://www.patricbrc.org/view/Feature/fig%7C652611.54.peg.3119" TargetMode="External"/><Relationship Id="rId6416" Type="http://schemas.openxmlformats.org/officeDocument/2006/relationships/hyperlink" Target="https://www.patricbrc.org/view/Feature/fig%7C243160.12.peg.1018" TargetMode="External"/><Relationship Id="rId9986" Type="http://schemas.openxmlformats.org/officeDocument/2006/relationships/hyperlink" Target="https://www.patricbrc.org/view/Feature/fig%7C95486.65.peg.7587" TargetMode="External"/><Relationship Id="rId22175" Type="http://schemas.openxmlformats.org/officeDocument/2006/relationships/hyperlink" Target="https://www.patricbrc.org/view/Feature/fig%7C652611.54.peg.2632" TargetMode="External"/><Relationship Id="rId5018" Type="http://schemas.openxmlformats.org/officeDocument/2006/relationships/hyperlink" Target="https://www.patricbrc.org/view/Feature/fig%7C652611.54.peg.4575" TargetMode="External"/><Relationship Id="rId8588" Type="http://schemas.openxmlformats.org/officeDocument/2006/relationships/hyperlink" Target="https://www.patricbrc.org/view/Feature/fig%7C243160.12.peg.1596" TargetMode="External"/><Relationship Id="rId9639" Type="http://schemas.openxmlformats.org/officeDocument/2006/relationships/hyperlink" Target="https://www.patricbrc.org/view/Feature/fig%7C95486.65.peg.7494" TargetMode="External"/><Relationship Id="rId12967" Type="http://schemas.openxmlformats.org/officeDocument/2006/relationships/hyperlink" Target="https://www.patricbrc.org/view/Feature/fig%7C243160.12.peg.2789" TargetMode="External"/><Relationship Id="rId1628" Type="http://schemas.openxmlformats.org/officeDocument/2006/relationships/hyperlink" Target="https://www.patricbrc.org/view/Feature/fig%7C243160.12.peg.56" TargetMode="External"/><Relationship Id="rId1975" Type="http://schemas.openxmlformats.org/officeDocument/2006/relationships/hyperlink" Target="https://www.patricbrc.org/view/Feature/fig%7C272560.6.peg.539" TargetMode="External"/><Relationship Id="rId11569" Type="http://schemas.openxmlformats.org/officeDocument/2006/relationships/hyperlink" Target="https://www.patricbrc.org/view/Feature/fig%7C243160.12.peg.2489" TargetMode="External"/><Relationship Id="rId14042" Type="http://schemas.openxmlformats.org/officeDocument/2006/relationships/hyperlink" Target="https://www.patricbrc.org/view/Feature/fig%7C272560.6.peg.3870" TargetMode="External"/><Relationship Id="rId15440" Type="http://schemas.openxmlformats.org/officeDocument/2006/relationships/hyperlink" Target="https://www.patricbrc.org/view/Feature/fig%7C652611.54.peg.2849" TargetMode="External"/><Relationship Id="rId3050" Type="http://schemas.openxmlformats.org/officeDocument/2006/relationships/hyperlink" Target="https://www.patricbrc.org/view/Feature/fig%7C243160.12.peg.301" TargetMode="External"/><Relationship Id="rId4101" Type="http://schemas.openxmlformats.org/officeDocument/2006/relationships/hyperlink" Target="https://www.patricbrc.org/view/Feature/fig%7C272560.6.peg.1129" TargetMode="External"/><Relationship Id="rId18663" Type="http://schemas.openxmlformats.org/officeDocument/2006/relationships/hyperlink" Target="https://www.patricbrc.org/view/Feature/fig%7C243160.12.peg.885" TargetMode="External"/><Relationship Id="rId19714" Type="http://schemas.openxmlformats.org/officeDocument/2006/relationships/hyperlink" Target="https://www.patricbrc.org/view/Feature/fig%7C272560.6.peg.5729" TargetMode="External"/><Relationship Id="rId7671" Type="http://schemas.openxmlformats.org/officeDocument/2006/relationships/hyperlink" Target="https://www.patricbrc.org/view/Feature/fig%7C243160.12.peg.1109" TargetMode="External"/><Relationship Id="rId8722" Type="http://schemas.openxmlformats.org/officeDocument/2006/relationships/hyperlink" Target="https://www.patricbrc.org/view/Feature/fig%7C243160.12.peg.1627" TargetMode="External"/><Relationship Id="rId10652" Type="http://schemas.openxmlformats.org/officeDocument/2006/relationships/hyperlink" Target="https://www.patricbrc.org/view/Feature/fig%7C272560.6.peg.3005" TargetMode="External"/><Relationship Id="rId11703" Type="http://schemas.openxmlformats.org/officeDocument/2006/relationships/hyperlink" Target="https://www.patricbrc.org/view/Feature/fig%7C243160.12.peg.2455" TargetMode="External"/><Relationship Id="rId17265" Type="http://schemas.openxmlformats.org/officeDocument/2006/relationships/hyperlink" Target="https://www.patricbrc.org/view/Feature/fig%7C395019.8.peg.3419" TargetMode="External"/><Relationship Id="rId18316" Type="http://schemas.openxmlformats.org/officeDocument/2006/relationships/hyperlink" Target="https://www.patricbrc.org/view/Feature/fig%7C243160.12.peg.2438" TargetMode="External"/><Relationship Id="rId6273" Type="http://schemas.openxmlformats.org/officeDocument/2006/relationships/hyperlink" Target="https://www.patricbrc.org/view/Feature/fig%7C395019.8.peg.1711" TargetMode="External"/><Relationship Id="rId7324" Type="http://schemas.openxmlformats.org/officeDocument/2006/relationships/hyperlink" Target="https://www.patricbrc.org/view/Feature/fig%7C652611.54.peg.1599" TargetMode="External"/><Relationship Id="rId10305" Type="http://schemas.openxmlformats.org/officeDocument/2006/relationships/hyperlink" Target="https://www.patricbrc.org/view/Feature/fig%7C652611.54.peg.3733" TargetMode="External"/><Relationship Id="rId13875" Type="http://schemas.openxmlformats.org/officeDocument/2006/relationships/hyperlink" Target="https://www.patricbrc.org/view/Feature/fig%7C272560.6.peg.3820" TargetMode="External"/><Relationship Id="rId2883" Type="http://schemas.openxmlformats.org/officeDocument/2006/relationships/hyperlink" Target="https://www.patricbrc.org/view/Feature/fig%7C652611.54.peg.4260" TargetMode="External"/><Relationship Id="rId3934" Type="http://schemas.openxmlformats.org/officeDocument/2006/relationships/hyperlink" Target="https://www.patricbrc.org/view/Feature/fig%7C395019.8.peg.1016" TargetMode="External"/><Relationship Id="rId9496" Type="http://schemas.openxmlformats.org/officeDocument/2006/relationships/hyperlink" Target="https://www.patricbrc.org/view/Feature/fig%7C395019.8.peg.1708" TargetMode="External"/><Relationship Id="rId12477" Type="http://schemas.openxmlformats.org/officeDocument/2006/relationships/hyperlink" Target="https://www.patricbrc.org/view/Feature/fig%7C395019.8.peg.3076" TargetMode="External"/><Relationship Id="rId13528" Type="http://schemas.openxmlformats.org/officeDocument/2006/relationships/hyperlink" Target="https://www.patricbrc.org/view/Feature/fig%7C395019.8.peg.320" TargetMode="External"/><Relationship Id="rId14926" Type="http://schemas.openxmlformats.org/officeDocument/2006/relationships/hyperlink" Target="https://www.patricbrc.org/view/Feature/fig%7C272560.6.peg.4143" TargetMode="External"/><Relationship Id="rId20744" Type="http://schemas.openxmlformats.org/officeDocument/2006/relationships/hyperlink" Target="https://www.patricbrc.org/view/Feature/fig%7C272560.6.peg.6070" TargetMode="External"/><Relationship Id="rId855" Type="http://schemas.openxmlformats.org/officeDocument/2006/relationships/hyperlink" Target="https://www.patricbrc.org/view/Feature/fig%7C395019.8.peg.3308" TargetMode="External"/><Relationship Id="rId1485" Type="http://schemas.openxmlformats.org/officeDocument/2006/relationships/hyperlink" Target="https://www.patricbrc.org/view/Feature/fig%7C652611.54.peg.3870" TargetMode="External"/><Relationship Id="rId2536" Type="http://schemas.openxmlformats.org/officeDocument/2006/relationships/hyperlink" Target="https://www.patricbrc.org/view/Feature/fig%7C243160.12.peg.196" TargetMode="External"/><Relationship Id="rId8098" Type="http://schemas.openxmlformats.org/officeDocument/2006/relationships/hyperlink" Target="https://www.patricbrc.org/view/Feature/fig%7C272560.6.peg.2286" TargetMode="External"/><Relationship Id="rId9149" Type="http://schemas.openxmlformats.org/officeDocument/2006/relationships/hyperlink" Target="https://www.patricbrc.org/view/Feature/fig%7C272560.6.peg.2590" TargetMode="External"/><Relationship Id="rId11079" Type="http://schemas.openxmlformats.org/officeDocument/2006/relationships/hyperlink" Target="https://www.patricbrc.org/view/Feature/fig%7C272560.6.peg.3111" TargetMode="External"/><Relationship Id="rId16001" Type="http://schemas.openxmlformats.org/officeDocument/2006/relationships/hyperlink" Target="https://www.patricbrc.org/view/Feature/fig%7C272560.6.peg.4503" TargetMode="External"/><Relationship Id="rId508" Type="http://schemas.openxmlformats.org/officeDocument/2006/relationships/hyperlink" Target="https://www.patricbrc.org/view/Feature/fig%7C95486.65.peg.5167" TargetMode="External"/><Relationship Id="rId1138" Type="http://schemas.openxmlformats.org/officeDocument/2006/relationships/hyperlink" Target="https://www.patricbrc.org/view/Feature/fig%7C395019.8.peg.3239" TargetMode="External"/><Relationship Id="rId5759" Type="http://schemas.openxmlformats.org/officeDocument/2006/relationships/hyperlink" Target="https://www.patricbrc.org/view/Feature/fig%7C95486.65.peg.6526" TargetMode="External"/><Relationship Id="rId9630" Type="http://schemas.openxmlformats.org/officeDocument/2006/relationships/hyperlink" Target="https://www.patricbrc.org/view/Feature/fig%7C243160.12.peg.589" TargetMode="External"/><Relationship Id="rId18173" Type="http://schemas.openxmlformats.org/officeDocument/2006/relationships/hyperlink" Target="https://www.patricbrc.org/view/Feature/fig%7C272560.6.peg.5171" TargetMode="External"/><Relationship Id="rId19571" Type="http://schemas.openxmlformats.org/officeDocument/2006/relationships/hyperlink" Target="https://www.patricbrc.org/view/Feature/fig%7C272560.6.peg.5681" TargetMode="External"/><Relationship Id="rId7181" Type="http://schemas.openxmlformats.org/officeDocument/2006/relationships/hyperlink" Target="https://www.patricbrc.org/view/Feature/fig%7C272560.6.peg.2054" TargetMode="External"/><Relationship Id="rId8232" Type="http://schemas.openxmlformats.org/officeDocument/2006/relationships/hyperlink" Target="https://www.patricbrc.org/view/Feature/fig%7C243160.12.peg.859" TargetMode="External"/><Relationship Id="rId11560" Type="http://schemas.openxmlformats.org/officeDocument/2006/relationships/hyperlink" Target="https://www.patricbrc.org/view/Feature/fig%7C95486.65.peg.200" TargetMode="External"/><Relationship Id="rId12611" Type="http://schemas.openxmlformats.org/officeDocument/2006/relationships/hyperlink" Target="https://www.patricbrc.org/view/Feature/fig%7C395019.8.peg.1199" TargetMode="External"/><Relationship Id="rId19224" Type="http://schemas.openxmlformats.org/officeDocument/2006/relationships/hyperlink" Target="https://www.patricbrc.org/view/Feature/fig%7C243160.12.peg.4449" TargetMode="External"/><Relationship Id="rId22569" Type="http://schemas.openxmlformats.org/officeDocument/2006/relationships/hyperlink" Target="https://www.patricbrc.org/view/Feature/fig%7C272560.6.peg.6690" TargetMode="External"/><Relationship Id="rId10162" Type="http://schemas.openxmlformats.org/officeDocument/2006/relationships/hyperlink" Target="https://www.patricbrc.org/view/Feature/fig%7C95486.65.peg.7622" TargetMode="External"/><Relationship Id="rId11213" Type="http://schemas.openxmlformats.org/officeDocument/2006/relationships/hyperlink" Target="https://www.patricbrc.org/view/Feature/fig%7C652611.54.peg.5060" TargetMode="External"/><Relationship Id="rId14783" Type="http://schemas.openxmlformats.org/officeDocument/2006/relationships/hyperlink" Target="https://www.patricbrc.org/view/Feature/fig%7C95486.65.peg.3918" TargetMode="External"/><Relationship Id="rId15834" Type="http://schemas.openxmlformats.org/officeDocument/2006/relationships/hyperlink" Target="https://www.patricbrc.org/view/Feature/fig%7C243160.12.peg.4808" TargetMode="External"/><Relationship Id="rId3791" Type="http://schemas.openxmlformats.org/officeDocument/2006/relationships/hyperlink" Target="https://www.patricbrc.org/view/Feature/fig%7C272560.6.peg.1052" TargetMode="External"/><Relationship Id="rId4842" Type="http://schemas.openxmlformats.org/officeDocument/2006/relationships/hyperlink" Target="https://www.patricbrc.org/view/Feature/fig%7C652611.54.peg.975" TargetMode="External"/><Relationship Id="rId13385" Type="http://schemas.openxmlformats.org/officeDocument/2006/relationships/hyperlink" Target="https://www.patricbrc.org/view/Feature/fig%7C95486.65.peg.3049" TargetMode="External"/><Relationship Id="rId14436" Type="http://schemas.openxmlformats.org/officeDocument/2006/relationships/hyperlink" Target="https://www.patricbrc.org/view/Feature/fig%7C652611.54.peg.754" TargetMode="External"/><Relationship Id="rId21652" Type="http://schemas.openxmlformats.org/officeDocument/2006/relationships/hyperlink" Target="https://www.patricbrc.org/view/Feature/fig%7C95486.65.peg.3956" TargetMode="External"/><Relationship Id="rId22703" Type="http://schemas.openxmlformats.org/officeDocument/2006/relationships/hyperlink" Target="https://www.patricbrc.org/view/Feature/fig%7C95486.65.peg.2011" TargetMode="External"/><Relationship Id="rId2393" Type="http://schemas.openxmlformats.org/officeDocument/2006/relationships/hyperlink" Target="https://www.patricbrc.org/view/Feature/fig%7C243160.12.peg.39" TargetMode="External"/><Relationship Id="rId3444" Type="http://schemas.openxmlformats.org/officeDocument/2006/relationships/hyperlink" Target="https://www.patricbrc.org/view/Feature/fig%7C95486.65.peg.5804" TargetMode="External"/><Relationship Id="rId13038" Type="http://schemas.openxmlformats.org/officeDocument/2006/relationships/hyperlink" Target="https://www.patricbrc.org/view/Feature/fig%7C272560.6.peg.3610" TargetMode="External"/><Relationship Id="rId17659" Type="http://schemas.openxmlformats.org/officeDocument/2006/relationships/hyperlink" Target="https://www.patricbrc.org/view/Feature/fig%7C395019.8.peg.4289" TargetMode="External"/><Relationship Id="rId20254" Type="http://schemas.openxmlformats.org/officeDocument/2006/relationships/hyperlink" Target="https://www.patricbrc.org/view/Feature/fig%7C272560.6.peg.5923" TargetMode="External"/><Relationship Id="rId21305" Type="http://schemas.openxmlformats.org/officeDocument/2006/relationships/hyperlink" Target="https://www.patricbrc.org/view/Feature/fig%7C272560.6.peg.6233" TargetMode="External"/><Relationship Id="rId365" Type="http://schemas.openxmlformats.org/officeDocument/2006/relationships/hyperlink" Target="https://www.patricbrc.org/view/Feature/fig%7C272560.6.peg.100" TargetMode="External"/><Relationship Id="rId2046" Type="http://schemas.openxmlformats.org/officeDocument/2006/relationships/hyperlink" Target="https://www.patricbrc.org/view/Feature/fig%7C652611.54.peg.1289" TargetMode="External"/><Relationship Id="rId6667" Type="http://schemas.openxmlformats.org/officeDocument/2006/relationships/hyperlink" Target="https://www.patricbrc.org/view/Feature/fig%7C652611.54.peg.5642" TargetMode="External"/><Relationship Id="rId7718" Type="http://schemas.openxmlformats.org/officeDocument/2006/relationships/hyperlink" Target="https://www.patricbrc.org/view/Feature/fig%7C395019.8.peg.1988" TargetMode="External"/><Relationship Id="rId19081" Type="http://schemas.openxmlformats.org/officeDocument/2006/relationships/hyperlink" Target="https://www.patricbrc.org/view/Feature/fig%7C95486.65.peg.3318" TargetMode="External"/><Relationship Id="rId5269" Type="http://schemas.openxmlformats.org/officeDocument/2006/relationships/hyperlink" Target="https://www.patricbrc.org/view/Feature/fig%7C395019.8.peg.2263" TargetMode="External"/><Relationship Id="rId9140" Type="http://schemas.openxmlformats.org/officeDocument/2006/relationships/hyperlink" Target="https://www.patricbrc.org/view/Feature/fig%7C272560.6.peg.2588" TargetMode="External"/><Relationship Id="rId11070" Type="http://schemas.openxmlformats.org/officeDocument/2006/relationships/hyperlink" Target="https://www.patricbrc.org/view/Feature/fig%7C243160.12.peg.2104" TargetMode="External"/><Relationship Id="rId12121" Type="http://schemas.openxmlformats.org/officeDocument/2006/relationships/hyperlink" Target="https://www.patricbrc.org/view/Feature/fig%7C272560.6.peg.3386" TargetMode="External"/><Relationship Id="rId22079" Type="http://schemas.openxmlformats.org/officeDocument/2006/relationships/hyperlink" Target="https://www.patricbrc.org/view/Feature/fig%7C652611.54.peg.867" TargetMode="External"/><Relationship Id="rId15691" Type="http://schemas.openxmlformats.org/officeDocument/2006/relationships/hyperlink" Target="https://www.patricbrc.org/view/Feature/fig%7C243160.12.peg.5397" TargetMode="External"/><Relationship Id="rId16742" Type="http://schemas.openxmlformats.org/officeDocument/2006/relationships/hyperlink" Target="https://www.patricbrc.org/view/Feature/fig%7C395019.8.peg.3660" TargetMode="External"/><Relationship Id="rId1879" Type="http://schemas.openxmlformats.org/officeDocument/2006/relationships/hyperlink" Target="https://www.patricbrc.org/view/Feature/fig%7C243160.12.peg.3268" TargetMode="External"/><Relationship Id="rId5750" Type="http://schemas.openxmlformats.org/officeDocument/2006/relationships/hyperlink" Target="https://www.patricbrc.org/view/Feature/fig%7C243160.12.peg.1462" TargetMode="External"/><Relationship Id="rId6801" Type="http://schemas.openxmlformats.org/officeDocument/2006/relationships/hyperlink" Target="https://www.patricbrc.org/view/Feature/fig%7C272560.6.peg.1946" TargetMode="External"/><Relationship Id="rId14293" Type="http://schemas.openxmlformats.org/officeDocument/2006/relationships/hyperlink" Target="https://www.patricbrc.org/view/Feature/fig%7C652611.54.peg.1770" TargetMode="External"/><Relationship Id="rId15344" Type="http://schemas.openxmlformats.org/officeDocument/2006/relationships/hyperlink" Target="https://www.patricbrc.org/view/Feature/fig%7C652611.54.peg.2659" TargetMode="External"/><Relationship Id="rId19965" Type="http://schemas.openxmlformats.org/officeDocument/2006/relationships/hyperlink" Target="https://www.patricbrc.org/view/Feature/fig%7C395019.8.peg.1906" TargetMode="External"/><Relationship Id="rId22560" Type="http://schemas.openxmlformats.org/officeDocument/2006/relationships/hyperlink" Target="https://www.patricbrc.org/view/Feature/fig%7C395019.8.peg.5800" TargetMode="External"/><Relationship Id="rId4005" Type="http://schemas.openxmlformats.org/officeDocument/2006/relationships/hyperlink" Target="https://www.patricbrc.org/view/Feature/fig%7C652611.54.peg.5809" TargetMode="External"/><Relationship Id="rId4352" Type="http://schemas.openxmlformats.org/officeDocument/2006/relationships/hyperlink" Target="https://www.patricbrc.org/view/Feature/fig%7C95486.65.peg.6017" TargetMode="External"/><Relationship Id="rId5403" Type="http://schemas.openxmlformats.org/officeDocument/2006/relationships/hyperlink" Target="https://www.patricbrc.org/view/Feature/fig%7C395019.8.peg.2236" TargetMode="External"/><Relationship Id="rId8973" Type="http://schemas.openxmlformats.org/officeDocument/2006/relationships/hyperlink" Target="https://www.patricbrc.org/view/Feature/fig%7C652611.54.peg.3556" TargetMode="External"/><Relationship Id="rId11954" Type="http://schemas.openxmlformats.org/officeDocument/2006/relationships/hyperlink" Target="https://www.patricbrc.org/view/Feature/fig%7C272560.6.peg.3344" TargetMode="External"/><Relationship Id="rId18567" Type="http://schemas.openxmlformats.org/officeDocument/2006/relationships/hyperlink" Target="https://www.patricbrc.org/view/Feature/fig%7C95486.65.peg.274" TargetMode="External"/><Relationship Id="rId19618" Type="http://schemas.openxmlformats.org/officeDocument/2006/relationships/hyperlink" Target="https://www.patricbrc.org/view/Feature/fig%7C272560.6.peg.5699" TargetMode="External"/><Relationship Id="rId21162" Type="http://schemas.openxmlformats.org/officeDocument/2006/relationships/hyperlink" Target="https://www.patricbrc.org/view/Feature/fig%7C243160.12.peg.3747" TargetMode="External"/><Relationship Id="rId22213" Type="http://schemas.openxmlformats.org/officeDocument/2006/relationships/hyperlink" Target="https://www.patricbrc.org/view/Feature/fig%7C272560.6.peg.6563" TargetMode="External"/><Relationship Id="rId7575" Type="http://schemas.openxmlformats.org/officeDocument/2006/relationships/hyperlink" Target="https://www.patricbrc.org/view/Feature/fig%7C95486.65.peg.7010" TargetMode="External"/><Relationship Id="rId8626" Type="http://schemas.openxmlformats.org/officeDocument/2006/relationships/hyperlink" Target="https://www.patricbrc.org/view/Feature/fig%7C652611.54.peg.4180" TargetMode="External"/><Relationship Id="rId10556" Type="http://schemas.openxmlformats.org/officeDocument/2006/relationships/hyperlink" Target="https://www.patricbrc.org/view/Feature/fig%7C272560.6.peg.2979" TargetMode="External"/><Relationship Id="rId11607" Type="http://schemas.openxmlformats.org/officeDocument/2006/relationships/hyperlink" Target="https://www.patricbrc.org/view/Feature/fig%7C395019.8.peg.6198" TargetMode="External"/><Relationship Id="rId17169" Type="http://schemas.openxmlformats.org/officeDocument/2006/relationships/hyperlink" Target="https://www.patricbrc.org/view/Feature/fig%7C395019.8.peg.3876" TargetMode="External"/><Relationship Id="rId6177" Type="http://schemas.openxmlformats.org/officeDocument/2006/relationships/hyperlink" Target="https://www.patricbrc.org/view/Feature/fig%7C95486.65.peg.6624" TargetMode="External"/><Relationship Id="rId7228" Type="http://schemas.openxmlformats.org/officeDocument/2006/relationships/hyperlink" Target="https://www.patricbrc.org/view/Feature/fig%7C272560.6.peg.2067" TargetMode="External"/><Relationship Id="rId10209" Type="http://schemas.openxmlformats.org/officeDocument/2006/relationships/hyperlink" Target="https://www.patricbrc.org/view/Feature/fig%7C243160.12.peg.438" TargetMode="External"/><Relationship Id="rId2787" Type="http://schemas.openxmlformats.org/officeDocument/2006/relationships/hyperlink" Target="https://www.patricbrc.org/view/Feature/fig%7C395019.8.peg.4466" TargetMode="External"/><Relationship Id="rId3838" Type="http://schemas.openxmlformats.org/officeDocument/2006/relationships/hyperlink" Target="https://www.patricbrc.org/view/Feature/fig%7C395019.8.peg.997" TargetMode="External"/><Relationship Id="rId13779" Type="http://schemas.openxmlformats.org/officeDocument/2006/relationships/hyperlink" Target="https://www.patricbrc.org/view/Feature/fig%7C243160.12.peg.2951" TargetMode="External"/><Relationship Id="rId16252" Type="http://schemas.openxmlformats.org/officeDocument/2006/relationships/hyperlink" Target="https://www.patricbrc.org/view/Feature/fig%7C395019.8.peg.3832" TargetMode="External"/><Relationship Id="rId17650" Type="http://schemas.openxmlformats.org/officeDocument/2006/relationships/hyperlink" Target="https://www.patricbrc.org/view/Feature/fig%7C95486.65.peg.3509" TargetMode="External"/><Relationship Id="rId18701" Type="http://schemas.openxmlformats.org/officeDocument/2006/relationships/hyperlink" Target="https://www.patricbrc.org/view/Feature/fig%7C243160.12.peg.4594" TargetMode="External"/><Relationship Id="rId20995" Type="http://schemas.openxmlformats.org/officeDocument/2006/relationships/hyperlink" Target="https://www.patricbrc.org/view/Feature/fig%7C95486.65.peg.1481" TargetMode="External"/><Relationship Id="rId759" Type="http://schemas.openxmlformats.org/officeDocument/2006/relationships/hyperlink" Target="https://www.patricbrc.org/view/Feature/fig%7C652611.54.peg.5596" TargetMode="External"/><Relationship Id="rId1389" Type="http://schemas.openxmlformats.org/officeDocument/2006/relationships/hyperlink" Target="https://www.patricbrc.org/view/Feature/fig%7C95486.65.peg.582" TargetMode="External"/><Relationship Id="rId5260" Type="http://schemas.openxmlformats.org/officeDocument/2006/relationships/hyperlink" Target="https://www.patricbrc.org/view/Feature/fig%7C652611.54.peg.4146" TargetMode="External"/><Relationship Id="rId6311" Type="http://schemas.openxmlformats.org/officeDocument/2006/relationships/hyperlink" Target="https://www.patricbrc.org/view/Feature/fig%7C272560.6.peg.1758" TargetMode="External"/><Relationship Id="rId17303" Type="http://schemas.openxmlformats.org/officeDocument/2006/relationships/hyperlink" Target="https://www.patricbrc.org/view/Feature/fig%7C243160.12.peg.4203" TargetMode="External"/><Relationship Id="rId20648" Type="http://schemas.openxmlformats.org/officeDocument/2006/relationships/hyperlink" Target="https://www.patricbrc.org/view/Feature/fig%7C395019.8.peg.6327" TargetMode="External"/><Relationship Id="rId22070" Type="http://schemas.openxmlformats.org/officeDocument/2006/relationships/hyperlink" Target="https://www.patricbrc.org/view/Feature/fig%7C272560.6.peg.6518" TargetMode="External"/><Relationship Id="rId8483" Type="http://schemas.openxmlformats.org/officeDocument/2006/relationships/hyperlink" Target="https://www.patricbrc.org/view/Feature/fig%7C652611.54.peg.3907" TargetMode="External"/><Relationship Id="rId9881" Type="http://schemas.openxmlformats.org/officeDocument/2006/relationships/hyperlink" Target="https://www.patricbrc.org/view/Feature/fig%7C272560.6.peg.2791" TargetMode="External"/><Relationship Id="rId12862" Type="http://schemas.openxmlformats.org/officeDocument/2006/relationships/hyperlink" Target="https://www.patricbrc.org/view/Feature/fig%7C272560.6.peg.3572" TargetMode="External"/><Relationship Id="rId13913" Type="http://schemas.openxmlformats.org/officeDocument/2006/relationships/hyperlink" Target="https://www.patricbrc.org/view/Feature/fig%7C95486.65.peg.2884" TargetMode="External"/><Relationship Id="rId19475" Type="http://schemas.openxmlformats.org/officeDocument/2006/relationships/hyperlink" Target="https://www.patricbrc.org/view/Feature/fig%7C95486.65.peg.1686" TargetMode="External"/><Relationship Id="rId95" Type="http://schemas.openxmlformats.org/officeDocument/2006/relationships/hyperlink" Target="https://www.patricbrc.org/view/Feature/fig%7C272560.6.peg.21" TargetMode="External"/><Relationship Id="rId1870" Type="http://schemas.openxmlformats.org/officeDocument/2006/relationships/hyperlink" Target="https://www.patricbrc.org/view/Feature/fig%7C243160.12.peg.3270" TargetMode="External"/><Relationship Id="rId2921" Type="http://schemas.openxmlformats.org/officeDocument/2006/relationships/hyperlink" Target="https://www.patricbrc.org/view/Feature/fig%7C395019.8.peg.795" TargetMode="External"/><Relationship Id="rId7085" Type="http://schemas.openxmlformats.org/officeDocument/2006/relationships/hyperlink" Target="https://www.patricbrc.org/view/Feature/fig%7C652611.54.peg.903" TargetMode="External"/><Relationship Id="rId8136" Type="http://schemas.openxmlformats.org/officeDocument/2006/relationships/hyperlink" Target="https://www.patricbrc.org/view/Feature/fig%7C95486.65.peg.4452" TargetMode="External"/><Relationship Id="rId9534" Type="http://schemas.openxmlformats.org/officeDocument/2006/relationships/hyperlink" Target="https://www.patricbrc.org/view/Feature/fig%7C395019.8.peg.1323" TargetMode="External"/><Relationship Id="rId11464" Type="http://schemas.openxmlformats.org/officeDocument/2006/relationships/hyperlink" Target="https://www.patricbrc.org/view/Feature/fig%7C652611.54.peg.5253" TargetMode="External"/><Relationship Id="rId12515" Type="http://schemas.openxmlformats.org/officeDocument/2006/relationships/hyperlink" Target="https://www.patricbrc.org/view/Feature/fig%7C95486.65.peg.2539" TargetMode="External"/><Relationship Id="rId18077" Type="http://schemas.openxmlformats.org/officeDocument/2006/relationships/hyperlink" Target="https://www.patricbrc.org/view/Feature/fig%7C95486.65.peg.939" TargetMode="External"/><Relationship Id="rId19128" Type="http://schemas.openxmlformats.org/officeDocument/2006/relationships/hyperlink" Target="https://www.patricbrc.org/view/Feature/fig%7C652611.54.peg.5908" TargetMode="External"/><Relationship Id="rId1523" Type="http://schemas.openxmlformats.org/officeDocument/2006/relationships/hyperlink" Target="https://www.patricbrc.org/view/Feature/fig%7C652611.54.peg.6046" TargetMode="External"/><Relationship Id="rId10066" Type="http://schemas.openxmlformats.org/officeDocument/2006/relationships/hyperlink" Target="https://www.patricbrc.org/view/Feature/fig%7C272560.6.peg.2839" TargetMode="External"/><Relationship Id="rId11117" Type="http://schemas.openxmlformats.org/officeDocument/2006/relationships/hyperlink" Target="https://www.patricbrc.org/view/Feature/fig%7C652611.54.peg.4373" TargetMode="External"/><Relationship Id="rId14687" Type="http://schemas.openxmlformats.org/officeDocument/2006/relationships/hyperlink" Target="https://www.patricbrc.org/view/Feature/fig%7C243160.12.peg.1086" TargetMode="External"/><Relationship Id="rId15738" Type="http://schemas.openxmlformats.org/officeDocument/2006/relationships/hyperlink" Target="https://www.patricbrc.org/view/Feature/fig%7C272560.6.peg.4393" TargetMode="External"/><Relationship Id="rId22954" Type="http://schemas.openxmlformats.org/officeDocument/2006/relationships/hyperlink" Target="https://www.patricbrc.org/view/Feature/fig%7C652611.54.peg.3035" TargetMode="External"/><Relationship Id="rId3695" Type="http://schemas.openxmlformats.org/officeDocument/2006/relationships/hyperlink" Target="https://www.patricbrc.org/view/Feature/fig%7C652611.54.peg.230" TargetMode="External"/><Relationship Id="rId4746" Type="http://schemas.openxmlformats.org/officeDocument/2006/relationships/hyperlink" Target="https://www.patricbrc.org/view/Feature/fig%7C272560.6.peg.1341" TargetMode="External"/><Relationship Id="rId13289" Type="http://schemas.openxmlformats.org/officeDocument/2006/relationships/hyperlink" Target="https://www.patricbrc.org/view/Feature/fig%7C272560.6.peg.3663" TargetMode="External"/><Relationship Id="rId17160" Type="http://schemas.openxmlformats.org/officeDocument/2006/relationships/hyperlink" Target="https://www.patricbrc.org/view/Feature/fig%7C395019.8.peg.3672" TargetMode="External"/><Relationship Id="rId18211" Type="http://schemas.openxmlformats.org/officeDocument/2006/relationships/hyperlink" Target="https://www.patricbrc.org/view/Feature/fig%7C95486.65.peg.2910" TargetMode="External"/><Relationship Id="rId21556" Type="http://schemas.openxmlformats.org/officeDocument/2006/relationships/hyperlink" Target="https://www.patricbrc.org/view/Feature/fig%7C243160.12.peg.3627" TargetMode="External"/><Relationship Id="rId22607" Type="http://schemas.openxmlformats.org/officeDocument/2006/relationships/hyperlink" Target="https://www.patricbrc.org/view/Feature/fig%7C272560.6.peg.6699" TargetMode="External"/><Relationship Id="rId2297" Type="http://schemas.openxmlformats.org/officeDocument/2006/relationships/hyperlink" Target="https://www.patricbrc.org/view/Feature/fig%7C243160.12.peg.11" TargetMode="External"/><Relationship Id="rId3348" Type="http://schemas.openxmlformats.org/officeDocument/2006/relationships/hyperlink" Target="https://www.patricbrc.org/view/Feature/fig%7C652611.54.peg.1750" TargetMode="External"/><Relationship Id="rId7969" Type="http://schemas.openxmlformats.org/officeDocument/2006/relationships/hyperlink" Target="https://www.patricbrc.org/view/Feature/fig%7C272560.6.peg.2248" TargetMode="External"/><Relationship Id="rId10200" Type="http://schemas.openxmlformats.org/officeDocument/2006/relationships/hyperlink" Target="https://www.patricbrc.org/view/Feature/fig%7C95486.65.peg.7630" TargetMode="External"/><Relationship Id="rId20158" Type="http://schemas.openxmlformats.org/officeDocument/2006/relationships/hyperlink" Target="https://www.patricbrc.org/view/Feature/fig%7C243160.12.peg.5204" TargetMode="External"/><Relationship Id="rId21209" Type="http://schemas.openxmlformats.org/officeDocument/2006/relationships/hyperlink" Target="https://www.patricbrc.org/view/Feature/fig%7C243160.12.peg.3735" TargetMode="External"/><Relationship Id="rId269" Type="http://schemas.openxmlformats.org/officeDocument/2006/relationships/hyperlink" Target="https://www.patricbrc.org/view/Feature/fig%7C95486.65.peg.5728" TargetMode="External"/><Relationship Id="rId9391" Type="http://schemas.openxmlformats.org/officeDocument/2006/relationships/hyperlink" Target="https://www.patricbrc.org/view/Feature/fig%7C243160.12.peg.679" TargetMode="External"/><Relationship Id="rId13770" Type="http://schemas.openxmlformats.org/officeDocument/2006/relationships/hyperlink" Target="https://www.patricbrc.org/view/Feature/fig%7C652611.54.peg.1713" TargetMode="External"/><Relationship Id="rId14821" Type="http://schemas.openxmlformats.org/officeDocument/2006/relationships/hyperlink" Target="https://www.patricbrc.org/view/Feature/fig%7C95486.65.peg.2608" TargetMode="External"/><Relationship Id="rId1380" Type="http://schemas.openxmlformats.org/officeDocument/2006/relationships/hyperlink" Target="https://www.patricbrc.org/view/Feature/fig%7C243160.12.peg.876" TargetMode="External"/><Relationship Id="rId9044" Type="http://schemas.openxmlformats.org/officeDocument/2006/relationships/hyperlink" Target="https://www.patricbrc.org/view/Feature/fig%7C272560.6.peg.2566" TargetMode="External"/><Relationship Id="rId12372" Type="http://schemas.openxmlformats.org/officeDocument/2006/relationships/hyperlink" Target="https://www.patricbrc.org/view/Feature/fig%7C272560.6.peg.3443" TargetMode="External"/><Relationship Id="rId13423" Type="http://schemas.openxmlformats.org/officeDocument/2006/relationships/hyperlink" Target="https://www.patricbrc.org/view/Feature/fig%7C95486.65.peg.3040" TargetMode="External"/><Relationship Id="rId16993" Type="http://schemas.openxmlformats.org/officeDocument/2006/relationships/hyperlink" Target="https://www.patricbrc.org/view/Feature/fig%7C95486.65.peg.508" TargetMode="External"/><Relationship Id="rId403" Type="http://schemas.openxmlformats.org/officeDocument/2006/relationships/hyperlink" Target="https://www.patricbrc.org/view/Feature/fig%7C95486.65.peg.5134" TargetMode="External"/><Relationship Id="rId750" Type="http://schemas.openxmlformats.org/officeDocument/2006/relationships/hyperlink" Target="https://www.patricbrc.org/view/Feature/fig%7C272560.6.peg.214" TargetMode="External"/><Relationship Id="rId1033" Type="http://schemas.openxmlformats.org/officeDocument/2006/relationships/hyperlink" Target="https://www.patricbrc.org/view/Feature/fig%7C95486.65.peg.5262" TargetMode="External"/><Relationship Id="rId2431" Type="http://schemas.openxmlformats.org/officeDocument/2006/relationships/hyperlink" Target="https://www.patricbrc.org/view/Feature/fig%7C652611.54.peg.253" TargetMode="External"/><Relationship Id="rId12025" Type="http://schemas.openxmlformats.org/officeDocument/2006/relationships/hyperlink" Target="https://www.patricbrc.org/view/Feature/fig%7C243160.12.peg.2532" TargetMode="External"/><Relationship Id="rId15595" Type="http://schemas.openxmlformats.org/officeDocument/2006/relationships/hyperlink" Target="https://www.patricbrc.org/view/Feature/fig%7C652611.54.peg.2294" TargetMode="External"/><Relationship Id="rId16646" Type="http://schemas.openxmlformats.org/officeDocument/2006/relationships/hyperlink" Target="https://www.patricbrc.org/view/Feature/fig%7C395019.8.peg.3987" TargetMode="External"/><Relationship Id="rId5654" Type="http://schemas.openxmlformats.org/officeDocument/2006/relationships/hyperlink" Target="https://www.patricbrc.org/view/Feature/fig%7C272560.6.peg.1596" TargetMode="External"/><Relationship Id="rId6705" Type="http://schemas.openxmlformats.org/officeDocument/2006/relationships/hyperlink" Target="https://www.patricbrc.org/view/Feature/fig%7C243160.12.peg.4160" TargetMode="External"/><Relationship Id="rId14197" Type="http://schemas.openxmlformats.org/officeDocument/2006/relationships/hyperlink" Target="https://www.patricbrc.org/view/Feature/fig%7C395019.8.peg.5664" TargetMode="External"/><Relationship Id="rId15248" Type="http://schemas.openxmlformats.org/officeDocument/2006/relationships/hyperlink" Target="https://www.patricbrc.org/view/Feature/fig%7C95486.65.peg.1817" TargetMode="External"/><Relationship Id="rId19869" Type="http://schemas.openxmlformats.org/officeDocument/2006/relationships/hyperlink" Target="https://www.patricbrc.org/view/Feature/fig%7C243160.12.peg.5108" TargetMode="External"/><Relationship Id="rId22464" Type="http://schemas.openxmlformats.org/officeDocument/2006/relationships/hyperlink" Target="https://www.patricbrc.org/view/Feature/fig%7C395019.8.peg.5827" TargetMode="External"/><Relationship Id="rId4256" Type="http://schemas.openxmlformats.org/officeDocument/2006/relationships/hyperlink" Target="https://www.patricbrc.org/view/Feature/fig%7C243160.12.peg.2018" TargetMode="External"/><Relationship Id="rId5307" Type="http://schemas.openxmlformats.org/officeDocument/2006/relationships/hyperlink" Target="https://www.patricbrc.org/view/Feature/fig%7C95486.65.peg.7289" TargetMode="External"/><Relationship Id="rId8877" Type="http://schemas.openxmlformats.org/officeDocument/2006/relationships/hyperlink" Target="https://www.patricbrc.org/view/Feature/fig%7C243160.12.peg.1664" TargetMode="External"/><Relationship Id="rId9928" Type="http://schemas.openxmlformats.org/officeDocument/2006/relationships/hyperlink" Target="https://www.patricbrc.org/view/Feature/fig%7C652611.54.peg.4261" TargetMode="External"/><Relationship Id="rId21066" Type="http://schemas.openxmlformats.org/officeDocument/2006/relationships/hyperlink" Target="https://www.patricbrc.org/view/Feature/fig%7C272560.6.peg.6162" TargetMode="External"/><Relationship Id="rId22117" Type="http://schemas.openxmlformats.org/officeDocument/2006/relationships/hyperlink" Target="https://www.patricbrc.org/view/Feature/fig%7C272560.6.peg.6537" TargetMode="External"/><Relationship Id="rId1917" Type="http://schemas.openxmlformats.org/officeDocument/2006/relationships/hyperlink" Target="https://www.patricbrc.org/view/Feature/fig%7C272560.6.peg.524" TargetMode="External"/><Relationship Id="rId7479" Type="http://schemas.openxmlformats.org/officeDocument/2006/relationships/hyperlink" Target="https://www.patricbrc.org/view/Feature/fig%7C652611.54.peg.5056" TargetMode="External"/><Relationship Id="rId11858" Type="http://schemas.openxmlformats.org/officeDocument/2006/relationships/hyperlink" Target="https://www.patricbrc.org/view/Feature/fig%7C652611.54.peg.4259" TargetMode="External"/><Relationship Id="rId12909" Type="http://schemas.openxmlformats.org/officeDocument/2006/relationships/hyperlink" Target="https://www.patricbrc.org/view/Feature/fig%7C395019.8.peg.468" TargetMode="External"/><Relationship Id="rId13280" Type="http://schemas.openxmlformats.org/officeDocument/2006/relationships/hyperlink" Target="https://www.patricbrc.org/view/Feature/fig%7C243160.12.peg.2698" TargetMode="External"/><Relationship Id="rId14331" Type="http://schemas.openxmlformats.org/officeDocument/2006/relationships/hyperlink" Target="https://www.patricbrc.org/view/Feature/fig%7C95486.65.peg.4999" TargetMode="External"/><Relationship Id="rId18952" Type="http://schemas.openxmlformats.org/officeDocument/2006/relationships/hyperlink" Target="https://www.patricbrc.org/view/Feature/fig%7C243160.12.peg.164" TargetMode="External"/><Relationship Id="rId21200" Type="http://schemas.openxmlformats.org/officeDocument/2006/relationships/hyperlink" Target="https://www.patricbrc.org/view/Feature/fig%7C95486.65.peg.5681" TargetMode="External"/><Relationship Id="rId260" Type="http://schemas.openxmlformats.org/officeDocument/2006/relationships/hyperlink" Target="https://www.patricbrc.org/view/Feature/fig%7C243160.12.peg.2727" TargetMode="External"/><Relationship Id="rId7960" Type="http://schemas.openxmlformats.org/officeDocument/2006/relationships/hyperlink" Target="https://www.patricbrc.org/view/Feature/fig%7C243160.12.peg.946" TargetMode="External"/><Relationship Id="rId10941" Type="http://schemas.openxmlformats.org/officeDocument/2006/relationships/hyperlink" Target="https://www.patricbrc.org/view/Feature/fig%7C272560.6.peg.3072" TargetMode="External"/><Relationship Id="rId17554" Type="http://schemas.openxmlformats.org/officeDocument/2006/relationships/hyperlink" Target="https://www.patricbrc.org/view/Feature/fig%7C652611.54.peg.1562" TargetMode="External"/><Relationship Id="rId18605" Type="http://schemas.openxmlformats.org/officeDocument/2006/relationships/hyperlink" Target="https://www.patricbrc.org/view/Feature/fig%7C272560.6.peg.5359" TargetMode="External"/><Relationship Id="rId20899" Type="http://schemas.openxmlformats.org/officeDocument/2006/relationships/hyperlink" Target="https://www.patricbrc.org/view/Feature/fig%7C95486.65.peg.3755" TargetMode="External"/><Relationship Id="rId5164" Type="http://schemas.openxmlformats.org/officeDocument/2006/relationships/hyperlink" Target="https://www.patricbrc.org/view/Feature/fig%7C243160.12.peg.3146" TargetMode="External"/><Relationship Id="rId6215" Type="http://schemas.openxmlformats.org/officeDocument/2006/relationships/hyperlink" Target="https://www.patricbrc.org/view/Feature/fig%7C95486.65.peg.6635" TargetMode="External"/><Relationship Id="rId6562" Type="http://schemas.openxmlformats.org/officeDocument/2006/relationships/hyperlink" Target="https://www.patricbrc.org/view/Feature/fig%7C272560.6.peg.1857" TargetMode="External"/><Relationship Id="rId7613" Type="http://schemas.openxmlformats.org/officeDocument/2006/relationships/hyperlink" Target="https://www.patricbrc.org/view/Feature/fig%7C395019.8.peg.1968" TargetMode="External"/><Relationship Id="rId16156" Type="http://schemas.openxmlformats.org/officeDocument/2006/relationships/hyperlink" Target="https://www.patricbrc.org/view/Feature/fig%7C243160.12.peg.3955" TargetMode="External"/><Relationship Id="rId17207" Type="http://schemas.openxmlformats.org/officeDocument/2006/relationships/hyperlink" Target="https://www.patricbrc.org/view/Feature/fig%7C272560.6.peg.4877" TargetMode="External"/><Relationship Id="rId9785" Type="http://schemas.openxmlformats.org/officeDocument/2006/relationships/hyperlink" Target="https://www.patricbrc.org/view/Feature/fig%7C243160.12.peg.557" TargetMode="External"/><Relationship Id="rId12766" Type="http://schemas.openxmlformats.org/officeDocument/2006/relationships/hyperlink" Target="https://www.patricbrc.org/view/Feature/fig%7C243160.12.peg.2896" TargetMode="External"/><Relationship Id="rId13817" Type="http://schemas.openxmlformats.org/officeDocument/2006/relationships/hyperlink" Target="https://www.patricbrc.org/view/Feature/fig%7C95486.65.peg.5295" TargetMode="External"/><Relationship Id="rId19379" Type="http://schemas.openxmlformats.org/officeDocument/2006/relationships/hyperlink" Target="https://www.patricbrc.org/view/Feature/fig%7C395019.8.peg.5875" TargetMode="External"/><Relationship Id="rId1774" Type="http://schemas.openxmlformats.org/officeDocument/2006/relationships/hyperlink" Target="https://www.patricbrc.org/view/Feature/fig%7C272560.6.peg.492" TargetMode="External"/><Relationship Id="rId2825" Type="http://schemas.openxmlformats.org/officeDocument/2006/relationships/hyperlink" Target="https://www.patricbrc.org/view/Feature/fig%7C272560.6.peg.780" TargetMode="External"/><Relationship Id="rId8387" Type="http://schemas.openxmlformats.org/officeDocument/2006/relationships/hyperlink" Target="https://www.patricbrc.org/view/Feature/fig%7C395019.8.peg.1501" TargetMode="External"/><Relationship Id="rId9438" Type="http://schemas.openxmlformats.org/officeDocument/2006/relationships/hyperlink" Target="https://www.patricbrc.org/view/Feature/fig%7C395019.8.peg.1273" TargetMode="External"/><Relationship Id="rId11368" Type="http://schemas.openxmlformats.org/officeDocument/2006/relationships/hyperlink" Target="https://www.patricbrc.org/view/Feature/fig%7C243160.12.peg.2364" TargetMode="External"/><Relationship Id="rId12419" Type="http://schemas.openxmlformats.org/officeDocument/2006/relationships/hyperlink" Target="https://www.patricbrc.org/view/Feature/fig%7C652611.54.peg.4794" TargetMode="External"/><Relationship Id="rId1427" Type="http://schemas.openxmlformats.org/officeDocument/2006/relationships/hyperlink" Target="https://www.patricbrc.org/view/Feature/fig%7C243160.12.peg.105" TargetMode="External"/><Relationship Id="rId4997" Type="http://schemas.openxmlformats.org/officeDocument/2006/relationships/hyperlink" Target="https://www.patricbrc.org/view/Feature/fig%7C272560.6.peg.1408" TargetMode="External"/><Relationship Id="rId15989" Type="http://schemas.openxmlformats.org/officeDocument/2006/relationships/hyperlink" Target="https://www.patricbrc.org/view/Feature/fig%7C395019.8.peg.4830" TargetMode="External"/><Relationship Id="rId18462" Type="http://schemas.openxmlformats.org/officeDocument/2006/relationships/hyperlink" Target="https://www.patricbrc.org/view/Feature/fig%7C272560.6.peg.5299" TargetMode="External"/><Relationship Id="rId19860" Type="http://schemas.openxmlformats.org/officeDocument/2006/relationships/hyperlink" Target="https://www.patricbrc.org/view/Feature/fig%7C272560.6.peg.5787" TargetMode="External"/><Relationship Id="rId3599" Type="http://schemas.openxmlformats.org/officeDocument/2006/relationships/hyperlink" Target="https://www.patricbrc.org/view/Feature/fig%7C272560.6.peg.999" TargetMode="External"/><Relationship Id="rId7470" Type="http://schemas.openxmlformats.org/officeDocument/2006/relationships/hyperlink" Target="https://www.patricbrc.org/view/Feature/fig%7C395019.8.peg.1936" TargetMode="External"/><Relationship Id="rId8521" Type="http://schemas.openxmlformats.org/officeDocument/2006/relationships/hyperlink" Target="https://www.patricbrc.org/view/Feature/fig%7C272560.6.peg.2433" TargetMode="External"/><Relationship Id="rId12900" Type="http://schemas.openxmlformats.org/officeDocument/2006/relationships/hyperlink" Target="https://www.patricbrc.org/view/Feature/fig%7C395019.8.peg.470" TargetMode="External"/><Relationship Id="rId17064" Type="http://schemas.openxmlformats.org/officeDocument/2006/relationships/hyperlink" Target="https://www.patricbrc.org/view/Feature/fig%7C395019.8.peg.4597" TargetMode="External"/><Relationship Id="rId18115" Type="http://schemas.openxmlformats.org/officeDocument/2006/relationships/hyperlink" Target="https://www.patricbrc.org/view/Feature/fig%7C272560.6.peg.5154" TargetMode="External"/><Relationship Id="rId19513" Type="http://schemas.openxmlformats.org/officeDocument/2006/relationships/hyperlink" Target="https://www.patricbrc.org/view/Feature/fig%7C243160.12.peg.4074" TargetMode="External"/><Relationship Id="rId22858" Type="http://schemas.openxmlformats.org/officeDocument/2006/relationships/hyperlink" Target="https://www.patricbrc.org/view/Feature/fig%7C395019.8.peg.2161" TargetMode="External"/><Relationship Id="rId6072" Type="http://schemas.openxmlformats.org/officeDocument/2006/relationships/hyperlink" Target="https://www.patricbrc.org/view/Feature/fig%7C95486.65.peg.6601" TargetMode="External"/><Relationship Id="rId7123" Type="http://schemas.openxmlformats.org/officeDocument/2006/relationships/hyperlink" Target="https://www.patricbrc.org/view/Feature/fig%7C395019.8.peg.1826" TargetMode="External"/><Relationship Id="rId10451" Type="http://schemas.openxmlformats.org/officeDocument/2006/relationships/hyperlink" Target="https://www.patricbrc.org/view/Feature/fig%7C395019.8.peg.2630" TargetMode="External"/><Relationship Id="rId11502" Type="http://schemas.openxmlformats.org/officeDocument/2006/relationships/hyperlink" Target="https://www.patricbrc.org/view/Feature/fig%7C395019.8.peg.2862" TargetMode="External"/><Relationship Id="rId9295" Type="http://schemas.openxmlformats.org/officeDocument/2006/relationships/hyperlink" Target="https://www.patricbrc.org/view/Feature/fig%7C272560.6.peg.2625" TargetMode="External"/><Relationship Id="rId10104" Type="http://schemas.openxmlformats.org/officeDocument/2006/relationships/hyperlink" Target="https://www.patricbrc.org/view/Feature/fig%7C652611.54.peg.5859" TargetMode="External"/><Relationship Id="rId13674" Type="http://schemas.openxmlformats.org/officeDocument/2006/relationships/hyperlink" Target="https://www.patricbrc.org/view/Feature/fig%7C652611.54.peg.186" TargetMode="External"/><Relationship Id="rId14725" Type="http://schemas.openxmlformats.org/officeDocument/2006/relationships/hyperlink" Target="https://www.patricbrc.org/view/Feature/fig%7C95486.65.peg.947" TargetMode="External"/><Relationship Id="rId20890" Type="http://schemas.openxmlformats.org/officeDocument/2006/relationships/hyperlink" Target="https://www.patricbrc.org/view/Feature/fig%7C95486.65.peg.3753" TargetMode="External"/><Relationship Id="rId21941" Type="http://schemas.openxmlformats.org/officeDocument/2006/relationships/hyperlink" Target="https://www.patricbrc.org/view/Feature/fig%7C95486.65.peg.7240" TargetMode="External"/><Relationship Id="rId2682" Type="http://schemas.openxmlformats.org/officeDocument/2006/relationships/hyperlink" Target="https://www.patricbrc.org/view/Feature/fig%7C272560.6.peg.739" TargetMode="External"/><Relationship Id="rId3733" Type="http://schemas.openxmlformats.org/officeDocument/2006/relationships/hyperlink" Target="https://www.patricbrc.org/view/Feature/fig%7C652611.54.peg.3397" TargetMode="External"/><Relationship Id="rId12276" Type="http://schemas.openxmlformats.org/officeDocument/2006/relationships/hyperlink" Target="https://www.patricbrc.org/view/Feature/fig%7C652611.54.peg.5054" TargetMode="External"/><Relationship Id="rId13327" Type="http://schemas.openxmlformats.org/officeDocument/2006/relationships/hyperlink" Target="https://www.patricbrc.org/view/Feature/fig%7C395019.8.peg.373" TargetMode="External"/><Relationship Id="rId16897" Type="http://schemas.openxmlformats.org/officeDocument/2006/relationships/hyperlink" Target="https://www.patricbrc.org/view/Feature/fig%7C652611.54.peg.2403" TargetMode="External"/><Relationship Id="rId17948" Type="http://schemas.openxmlformats.org/officeDocument/2006/relationships/hyperlink" Target="https://www.patricbrc.org/view/Feature/fig%7C243160.12.peg.4799" TargetMode="External"/><Relationship Id="rId20543" Type="http://schemas.openxmlformats.org/officeDocument/2006/relationships/hyperlink" Target="https://www.patricbrc.org/view/Feature/fig%7C272560.6.peg.6011" TargetMode="External"/><Relationship Id="rId654" Type="http://schemas.openxmlformats.org/officeDocument/2006/relationships/hyperlink" Target="https://www.patricbrc.org/view/Feature/fig%7C95486.65.peg.5175" TargetMode="External"/><Relationship Id="rId1284" Type="http://schemas.openxmlformats.org/officeDocument/2006/relationships/hyperlink" Target="https://www.patricbrc.org/view/Feature/fig%7C652611.54.peg.3275" TargetMode="External"/><Relationship Id="rId2335" Type="http://schemas.openxmlformats.org/officeDocument/2006/relationships/hyperlink" Target="https://www.patricbrc.org/view/Feature/fig%7C243160.12.peg.25" TargetMode="External"/><Relationship Id="rId6956" Type="http://schemas.openxmlformats.org/officeDocument/2006/relationships/hyperlink" Target="https://www.patricbrc.org/view/Feature/fig%7C395019.8.peg.1788" TargetMode="External"/><Relationship Id="rId15499" Type="http://schemas.openxmlformats.org/officeDocument/2006/relationships/hyperlink" Target="https://www.patricbrc.org/view/Feature/fig%7C272560.6.peg.4323" TargetMode="External"/><Relationship Id="rId19370" Type="http://schemas.openxmlformats.org/officeDocument/2006/relationships/hyperlink" Target="https://www.patricbrc.org/view/Feature/fig%7C652611.54.peg.3028" TargetMode="External"/><Relationship Id="rId307" Type="http://schemas.openxmlformats.org/officeDocument/2006/relationships/hyperlink" Target="https://www.patricbrc.org/view/Feature/fig%7C243160.12.peg.3923" TargetMode="External"/><Relationship Id="rId5558" Type="http://schemas.openxmlformats.org/officeDocument/2006/relationships/hyperlink" Target="https://www.patricbrc.org/view/Feature/fig%7C95486.65.peg.6482" TargetMode="External"/><Relationship Id="rId6609" Type="http://schemas.openxmlformats.org/officeDocument/2006/relationships/hyperlink" Target="https://www.patricbrc.org/view/Feature/fig%7C395019.8.peg.5059" TargetMode="External"/><Relationship Id="rId12410" Type="http://schemas.openxmlformats.org/officeDocument/2006/relationships/hyperlink" Target="https://www.patricbrc.org/view/Feature/fig%7C272560.6.peg.3453" TargetMode="External"/><Relationship Id="rId19023" Type="http://schemas.openxmlformats.org/officeDocument/2006/relationships/hyperlink" Target="https://www.patricbrc.org/view/Feature/fig%7C652611.54.peg.4070" TargetMode="External"/><Relationship Id="rId22368" Type="http://schemas.openxmlformats.org/officeDocument/2006/relationships/hyperlink" Target="https://www.patricbrc.org/view/Feature/fig%7C272560.6.peg.6616" TargetMode="External"/><Relationship Id="rId8031" Type="http://schemas.openxmlformats.org/officeDocument/2006/relationships/hyperlink" Target="https://www.patricbrc.org/view/Feature/fig%7C272560.6.peg.2266" TargetMode="External"/><Relationship Id="rId11012" Type="http://schemas.openxmlformats.org/officeDocument/2006/relationships/hyperlink" Target="https://www.patricbrc.org/view/Feature/fig%7C652611.54.peg.379" TargetMode="External"/><Relationship Id="rId15980" Type="http://schemas.openxmlformats.org/officeDocument/2006/relationships/hyperlink" Target="https://www.patricbrc.org/view/Feature/fig%7C95486.65.peg.3409" TargetMode="External"/><Relationship Id="rId3590" Type="http://schemas.openxmlformats.org/officeDocument/2006/relationships/hyperlink" Target="https://www.patricbrc.org/view/Feature/fig%7C243160.12.peg.2296" TargetMode="External"/><Relationship Id="rId13184" Type="http://schemas.openxmlformats.org/officeDocument/2006/relationships/hyperlink" Target="https://www.patricbrc.org/view/Feature/fig%7C272560.6.peg.3642" TargetMode="External"/><Relationship Id="rId14582" Type="http://schemas.openxmlformats.org/officeDocument/2006/relationships/hyperlink" Target="https://www.patricbrc.org/view/Feature/fig%7C95486.65.peg.7240" TargetMode="External"/><Relationship Id="rId15633" Type="http://schemas.openxmlformats.org/officeDocument/2006/relationships/hyperlink" Target="https://www.patricbrc.org/view/Feature/fig%7C395019.8.peg.1239" TargetMode="External"/><Relationship Id="rId2192" Type="http://schemas.openxmlformats.org/officeDocument/2006/relationships/hyperlink" Target="https://www.patricbrc.org/view/Feature/fig%7C652611.54.peg.4854" TargetMode="External"/><Relationship Id="rId3243" Type="http://schemas.openxmlformats.org/officeDocument/2006/relationships/hyperlink" Target="https://www.patricbrc.org/view/Feature/fig%7C652611.54.peg.5434" TargetMode="External"/><Relationship Id="rId4641" Type="http://schemas.openxmlformats.org/officeDocument/2006/relationships/hyperlink" Target="https://www.patricbrc.org/view/Feature/fig%7C243160.12.peg.1892" TargetMode="External"/><Relationship Id="rId14235" Type="http://schemas.openxmlformats.org/officeDocument/2006/relationships/hyperlink" Target="https://www.patricbrc.org/view/Feature/fig%7C652611.54.peg.1961" TargetMode="External"/><Relationship Id="rId18856" Type="http://schemas.openxmlformats.org/officeDocument/2006/relationships/hyperlink" Target="https://www.patricbrc.org/view/Feature/fig%7C652611.54.peg.1458" TargetMode="External"/><Relationship Id="rId19907" Type="http://schemas.openxmlformats.org/officeDocument/2006/relationships/hyperlink" Target="https://www.patricbrc.org/view/Feature/fig%7C243160.12.peg.5118" TargetMode="External"/><Relationship Id="rId20053" Type="http://schemas.openxmlformats.org/officeDocument/2006/relationships/hyperlink" Target="https://www.patricbrc.org/view/Feature/fig%7C272560.6.peg.5854" TargetMode="External"/><Relationship Id="rId21451" Type="http://schemas.openxmlformats.org/officeDocument/2006/relationships/hyperlink" Target="https://www.patricbrc.org/view/Feature/fig%7C243160.12.peg.3661" TargetMode="External"/><Relationship Id="rId22502" Type="http://schemas.openxmlformats.org/officeDocument/2006/relationships/hyperlink" Target="https://www.patricbrc.org/view/Feature/fig%7C243160.12.peg.5591" TargetMode="External"/><Relationship Id="rId164" Type="http://schemas.openxmlformats.org/officeDocument/2006/relationships/hyperlink" Target="https://www.patricbrc.org/view/Feature/fig%7C652611.54.peg.5606" TargetMode="External"/><Relationship Id="rId7864" Type="http://schemas.openxmlformats.org/officeDocument/2006/relationships/hyperlink" Target="https://www.patricbrc.org/view/Feature/fig%7C272560.6.peg.2226" TargetMode="External"/><Relationship Id="rId8915" Type="http://schemas.openxmlformats.org/officeDocument/2006/relationships/hyperlink" Target="https://www.patricbrc.org/view/Feature/fig%7C652611.54.peg.1058" TargetMode="External"/><Relationship Id="rId10845" Type="http://schemas.openxmlformats.org/officeDocument/2006/relationships/hyperlink" Target="https://www.patricbrc.org/view/Feature/fig%7C272560.6.peg.3048" TargetMode="External"/><Relationship Id="rId17458" Type="http://schemas.openxmlformats.org/officeDocument/2006/relationships/hyperlink" Target="https://www.patricbrc.org/view/Feature/fig%7C95486.65.peg.1240" TargetMode="External"/><Relationship Id="rId18509" Type="http://schemas.openxmlformats.org/officeDocument/2006/relationships/hyperlink" Target="https://www.patricbrc.org/view/Feature/fig%7C395019.8.peg.5732" TargetMode="External"/><Relationship Id="rId21104" Type="http://schemas.openxmlformats.org/officeDocument/2006/relationships/hyperlink" Target="https://www.patricbrc.org/view/Feature/fig%7C272560.6.peg.6173" TargetMode="External"/><Relationship Id="rId5068" Type="http://schemas.openxmlformats.org/officeDocument/2006/relationships/hyperlink" Target="https://www.patricbrc.org/view/Feature/fig%7C272560.6.peg.1426" TargetMode="External"/><Relationship Id="rId6466" Type="http://schemas.openxmlformats.org/officeDocument/2006/relationships/hyperlink" Target="https://www.patricbrc.org/view/Feature/fig%7C243160.12.peg.1037" TargetMode="External"/><Relationship Id="rId7517" Type="http://schemas.openxmlformats.org/officeDocument/2006/relationships/hyperlink" Target="https://www.patricbrc.org/view/Feature/fig%7C395019.8.peg.1946" TargetMode="External"/><Relationship Id="rId6119" Type="http://schemas.openxmlformats.org/officeDocument/2006/relationships/hyperlink" Target="https://www.patricbrc.org/view/Feature/fig%7C272560.6.peg.1710" TargetMode="External"/><Relationship Id="rId9689" Type="http://schemas.openxmlformats.org/officeDocument/2006/relationships/hyperlink" Target="https://www.patricbrc.org/view/Feature/fig%7C243160.12.peg.579" TargetMode="External"/><Relationship Id="rId15490" Type="http://schemas.openxmlformats.org/officeDocument/2006/relationships/hyperlink" Target="https://www.patricbrc.org/view/Feature/fig%7C243160.12.peg.4992" TargetMode="External"/><Relationship Id="rId16541" Type="http://schemas.openxmlformats.org/officeDocument/2006/relationships/hyperlink" Target="https://www.patricbrc.org/view/Feature/fig%7C243160.12.peg.3638" TargetMode="External"/><Relationship Id="rId1678" Type="http://schemas.openxmlformats.org/officeDocument/2006/relationships/hyperlink" Target="https://www.patricbrc.org/view/Feature/fig%7C652611.54.peg.3920" TargetMode="External"/><Relationship Id="rId2729" Type="http://schemas.openxmlformats.org/officeDocument/2006/relationships/hyperlink" Target="https://www.patricbrc.org/view/Feature/fig%7C272560.6.peg.751" TargetMode="External"/><Relationship Id="rId6600" Type="http://schemas.openxmlformats.org/officeDocument/2006/relationships/hyperlink" Target="https://www.patricbrc.org/view/Feature/fig%7C395019.8.peg.3628" TargetMode="External"/><Relationship Id="rId14092" Type="http://schemas.openxmlformats.org/officeDocument/2006/relationships/hyperlink" Target="https://www.patricbrc.org/view/Feature/fig%7C95486.65.peg.2840" TargetMode="External"/><Relationship Id="rId15143" Type="http://schemas.openxmlformats.org/officeDocument/2006/relationships/hyperlink" Target="https://www.patricbrc.org/view/Feature/fig%7C395019.8.peg.2285" TargetMode="External"/><Relationship Id="rId20937" Type="http://schemas.openxmlformats.org/officeDocument/2006/relationships/hyperlink" Target="https://www.patricbrc.org/view/Feature/fig%7C95486.65.peg.5344" TargetMode="External"/><Relationship Id="rId4151" Type="http://schemas.openxmlformats.org/officeDocument/2006/relationships/hyperlink" Target="https://www.patricbrc.org/view/Feature/fig%7C395019.8.peg.1062" TargetMode="External"/><Relationship Id="rId5202" Type="http://schemas.openxmlformats.org/officeDocument/2006/relationships/hyperlink" Target="https://www.patricbrc.org/view/Feature/fig%7C243160.12.peg.3134" TargetMode="External"/><Relationship Id="rId19764" Type="http://schemas.openxmlformats.org/officeDocument/2006/relationships/hyperlink" Target="https://www.patricbrc.org/view/Feature/fig%7C652611.54.peg.2561" TargetMode="External"/><Relationship Id="rId22012" Type="http://schemas.openxmlformats.org/officeDocument/2006/relationships/hyperlink" Target="https://www.patricbrc.org/view/Feature/fig%7C243160.12.peg.3891" TargetMode="External"/><Relationship Id="rId7374" Type="http://schemas.openxmlformats.org/officeDocument/2006/relationships/hyperlink" Target="https://www.patricbrc.org/view/Feature/fig%7C243160.12.peg.1284" TargetMode="External"/><Relationship Id="rId8425" Type="http://schemas.openxmlformats.org/officeDocument/2006/relationships/hyperlink" Target="https://www.patricbrc.org/view/Feature/fig%7C395019.8.peg.1490" TargetMode="External"/><Relationship Id="rId8772" Type="http://schemas.openxmlformats.org/officeDocument/2006/relationships/hyperlink" Target="https://www.patricbrc.org/view/Feature/fig%7C652611.54.peg.3468" TargetMode="External"/><Relationship Id="rId9823" Type="http://schemas.openxmlformats.org/officeDocument/2006/relationships/hyperlink" Target="https://www.patricbrc.org/view/Feature/fig%7C243160.12.peg.549" TargetMode="External"/><Relationship Id="rId11753" Type="http://schemas.openxmlformats.org/officeDocument/2006/relationships/hyperlink" Target="https://www.patricbrc.org/view/Feature/fig%7C652611.54.peg.208" TargetMode="External"/><Relationship Id="rId12804" Type="http://schemas.openxmlformats.org/officeDocument/2006/relationships/hyperlink" Target="https://www.patricbrc.org/view/Feature/fig%7C272560.6.peg.3558" TargetMode="External"/><Relationship Id="rId18366" Type="http://schemas.openxmlformats.org/officeDocument/2006/relationships/hyperlink" Target="https://www.patricbrc.org/view/Feature/fig%7C243160.12.peg.745" TargetMode="External"/><Relationship Id="rId19417" Type="http://schemas.openxmlformats.org/officeDocument/2006/relationships/hyperlink" Target="https://www.patricbrc.org/view/Feature/fig%7C272560.6.peg.5629" TargetMode="External"/><Relationship Id="rId37" Type="http://schemas.openxmlformats.org/officeDocument/2006/relationships/hyperlink" Target="https://www.patricbrc.org/view/Feature/fig%7C395019.8.peg.174" TargetMode="External"/><Relationship Id="rId1812" Type="http://schemas.openxmlformats.org/officeDocument/2006/relationships/hyperlink" Target="https://www.patricbrc.org/view/Feature/fig%7C272560.6.peg.500" TargetMode="External"/><Relationship Id="rId7027" Type="http://schemas.openxmlformats.org/officeDocument/2006/relationships/hyperlink" Target="https://www.patricbrc.org/view/Feature/fig%7C395019.8.peg.1810" TargetMode="External"/><Relationship Id="rId10355" Type="http://schemas.openxmlformats.org/officeDocument/2006/relationships/hyperlink" Target="https://www.patricbrc.org/view/Feature/fig%7C243160.12.peg.486" TargetMode="External"/><Relationship Id="rId11406" Type="http://schemas.openxmlformats.org/officeDocument/2006/relationships/hyperlink" Target="https://www.patricbrc.org/view/Feature/fig%7C272560.6.peg.3205" TargetMode="External"/><Relationship Id="rId14976" Type="http://schemas.openxmlformats.org/officeDocument/2006/relationships/hyperlink" Target="https://www.patricbrc.org/view/Feature/fig%7C243160.12.peg.5479" TargetMode="External"/><Relationship Id="rId18019" Type="http://schemas.openxmlformats.org/officeDocument/2006/relationships/hyperlink" Target="https://www.patricbrc.org/view/Feature/fig%7C243160.12.peg.4772" TargetMode="External"/><Relationship Id="rId3984" Type="http://schemas.openxmlformats.org/officeDocument/2006/relationships/hyperlink" Target="https://www.patricbrc.org/view/Feature/fig%7C395019.8.peg.1023" TargetMode="External"/><Relationship Id="rId9199" Type="http://schemas.openxmlformats.org/officeDocument/2006/relationships/hyperlink" Target="https://www.patricbrc.org/view/Feature/fig%7C272560.6.peg.2600" TargetMode="External"/><Relationship Id="rId10008" Type="http://schemas.openxmlformats.org/officeDocument/2006/relationships/hyperlink" Target="https://www.patricbrc.org/view/Feature/fig%7C243160.12.peg.392" TargetMode="External"/><Relationship Id="rId13578" Type="http://schemas.openxmlformats.org/officeDocument/2006/relationships/hyperlink" Target="https://www.patricbrc.org/view/Feature/fig%7C272560.6.peg.3736" TargetMode="External"/><Relationship Id="rId14629" Type="http://schemas.openxmlformats.org/officeDocument/2006/relationships/hyperlink" Target="https://www.patricbrc.org/view/Feature/fig%7C95486.65.peg.6663" TargetMode="External"/><Relationship Id="rId18500" Type="http://schemas.openxmlformats.org/officeDocument/2006/relationships/hyperlink" Target="https://www.patricbrc.org/view/Feature/fig%7C243160.12.peg.1771" TargetMode="External"/><Relationship Id="rId20794" Type="http://schemas.openxmlformats.org/officeDocument/2006/relationships/hyperlink" Target="https://www.patricbrc.org/view/Feature/fig%7C243160.12.peg.3821" TargetMode="External"/><Relationship Id="rId21845" Type="http://schemas.openxmlformats.org/officeDocument/2006/relationships/hyperlink" Target="https://www.patricbrc.org/view/Feature/fig%7C395019.8.peg.941" TargetMode="External"/><Relationship Id="rId2586" Type="http://schemas.openxmlformats.org/officeDocument/2006/relationships/hyperlink" Target="https://www.patricbrc.org/view/Feature/fig%7C95486.65.peg.5626" TargetMode="External"/><Relationship Id="rId3637" Type="http://schemas.openxmlformats.org/officeDocument/2006/relationships/hyperlink" Target="https://www.patricbrc.org/view/Feature/fig%7C243160.12.peg.2036" TargetMode="External"/><Relationship Id="rId16051" Type="http://schemas.openxmlformats.org/officeDocument/2006/relationships/hyperlink" Target="https://www.patricbrc.org/view/Feature/fig%7C652611.54.peg.3381" TargetMode="External"/><Relationship Id="rId17102" Type="http://schemas.openxmlformats.org/officeDocument/2006/relationships/hyperlink" Target="https://www.patricbrc.org/view/Feature/fig%7C95486.65.peg.434" TargetMode="External"/><Relationship Id="rId20447" Type="http://schemas.openxmlformats.org/officeDocument/2006/relationships/hyperlink" Target="https://www.patricbrc.org/view/Feature/fig%7C395019.8.peg.4951" TargetMode="External"/><Relationship Id="rId558" Type="http://schemas.openxmlformats.org/officeDocument/2006/relationships/hyperlink" Target="https://www.patricbrc.org/view/Feature/fig%7C395019.8.peg.5173" TargetMode="External"/><Relationship Id="rId1188" Type="http://schemas.openxmlformats.org/officeDocument/2006/relationships/hyperlink" Target="https://www.patricbrc.org/view/Feature/fig%7C395019.8.peg.5343" TargetMode="External"/><Relationship Id="rId2239" Type="http://schemas.openxmlformats.org/officeDocument/2006/relationships/hyperlink" Target="https://www.patricbrc.org/view/Feature/fig%7C95486.65.peg.5545" TargetMode="External"/><Relationship Id="rId6110" Type="http://schemas.openxmlformats.org/officeDocument/2006/relationships/hyperlink" Target="https://www.patricbrc.org/view/Feature/fig%7C243160.12.peg.1376" TargetMode="External"/><Relationship Id="rId9680" Type="http://schemas.openxmlformats.org/officeDocument/2006/relationships/hyperlink" Target="https://www.patricbrc.org/view/Feature/fig%7C243160.12.peg.583" TargetMode="External"/><Relationship Id="rId19274" Type="http://schemas.openxmlformats.org/officeDocument/2006/relationships/hyperlink" Target="https://www.patricbrc.org/view/Feature/fig%7C243160.12.peg.4431" TargetMode="External"/><Relationship Id="rId8282" Type="http://schemas.openxmlformats.org/officeDocument/2006/relationships/hyperlink" Target="https://www.patricbrc.org/view/Feature/fig%7C652611.54.peg.818" TargetMode="External"/><Relationship Id="rId9333" Type="http://schemas.openxmlformats.org/officeDocument/2006/relationships/hyperlink" Target="https://www.patricbrc.org/view/Feature/fig%7C243160.12.peg.1787" TargetMode="External"/><Relationship Id="rId11263" Type="http://schemas.openxmlformats.org/officeDocument/2006/relationships/hyperlink" Target="https://www.patricbrc.org/view/Feature/fig%7C272560.6.peg.3162" TargetMode="External"/><Relationship Id="rId12661" Type="http://schemas.openxmlformats.org/officeDocument/2006/relationships/hyperlink" Target="https://www.patricbrc.org/view/Feature/fig%7C272560.6.peg.3518" TargetMode="External"/><Relationship Id="rId13712" Type="http://schemas.openxmlformats.org/officeDocument/2006/relationships/hyperlink" Target="https://www.patricbrc.org/view/Feature/fig%7C395019.8.peg.281" TargetMode="External"/><Relationship Id="rId1322" Type="http://schemas.openxmlformats.org/officeDocument/2006/relationships/hyperlink" Target="https://www.patricbrc.org/view/Feature/fig%7C652611.54.peg.2555" TargetMode="External"/><Relationship Id="rId2720" Type="http://schemas.openxmlformats.org/officeDocument/2006/relationships/hyperlink" Target="https://www.patricbrc.org/view/Feature/fig%7C243160.12.peg.238" TargetMode="External"/><Relationship Id="rId12314" Type="http://schemas.openxmlformats.org/officeDocument/2006/relationships/hyperlink" Target="https://www.patricbrc.org/view/Feature/fig%7C243160.12.peg.2600" TargetMode="External"/><Relationship Id="rId15884" Type="http://schemas.openxmlformats.org/officeDocument/2006/relationships/hyperlink" Target="https://www.patricbrc.org/view/Feature/fig%7C243160.12.peg.4296" TargetMode="External"/><Relationship Id="rId16935" Type="http://schemas.openxmlformats.org/officeDocument/2006/relationships/hyperlink" Target="https://www.patricbrc.org/view/Feature/fig%7C652611.54.peg.304" TargetMode="External"/><Relationship Id="rId4892" Type="http://schemas.openxmlformats.org/officeDocument/2006/relationships/hyperlink" Target="https://www.patricbrc.org/view/Feature/fig%7C395019.8.peg.1225" TargetMode="External"/><Relationship Id="rId5943" Type="http://schemas.openxmlformats.org/officeDocument/2006/relationships/hyperlink" Target="https://www.patricbrc.org/view/Feature/fig%7C652611.54.peg.5050" TargetMode="External"/><Relationship Id="rId14486" Type="http://schemas.openxmlformats.org/officeDocument/2006/relationships/hyperlink" Target="https://www.patricbrc.org/view/Feature/fig%7C95486.65.peg.6670" TargetMode="External"/><Relationship Id="rId15537" Type="http://schemas.openxmlformats.org/officeDocument/2006/relationships/hyperlink" Target="https://www.patricbrc.org/view/Feature/fig%7C272560.6.peg.4331" TargetMode="External"/><Relationship Id="rId22753" Type="http://schemas.openxmlformats.org/officeDocument/2006/relationships/hyperlink" Target="https://www.patricbrc.org/view/Feature/fig%7C652611.54.peg.213" TargetMode="External"/><Relationship Id="rId2096" Type="http://schemas.openxmlformats.org/officeDocument/2006/relationships/hyperlink" Target="https://www.patricbrc.org/view/Feature/fig%7C243160.12.peg.3210" TargetMode="External"/><Relationship Id="rId3494" Type="http://schemas.openxmlformats.org/officeDocument/2006/relationships/hyperlink" Target="https://www.patricbrc.org/view/Feature/fig%7C272560.6.peg.976" TargetMode="External"/><Relationship Id="rId4545" Type="http://schemas.openxmlformats.org/officeDocument/2006/relationships/hyperlink" Target="https://www.patricbrc.org/view/Feature/fig%7C395019.8.peg.1154" TargetMode="External"/><Relationship Id="rId13088" Type="http://schemas.openxmlformats.org/officeDocument/2006/relationships/hyperlink" Target="https://www.patricbrc.org/view/Feature/fig%7C95486.65.peg.2671" TargetMode="External"/><Relationship Id="rId14139" Type="http://schemas.openxmlformats.org/officeDocument/2006/relationships/hyperlink" Target="https://www.patricbrc.org/view/Feature/fig%7C272560.6.peg.3892" TargetMode="External"/><Relationship Id="rId18010" Type="http://schemas.openxmlformats.org/officeDocument/2006/relationships/hyperlink" Target="https://www.patricbrc.org/view/Feature/fig%7C243160.12.peg.4775" TargetMode="External"/><Relationship Id="rId21355" Type="http://schemas.openxmlformats.org/officeDocument/2006/relationships/hyperlink" Target="https://www.patricbrc.org/view/Feature/fig%7C243160.12.peg.3695" TargetMode="External"/><Relationship Id="rId22406" Type="http://schemas.openxmlformats.org/officeDocument/2006/relationships/hyperlink" Target="https://www.patricbrc.org/view/Feature/fig%7C272560.6.peg.6625" TargetMode="External"/><Relationship Id="rId3147" Type="http://schemas.openxmlformats.org/officeDocument/2006/relationships/hyperlink" Target="https://www.patricbrc.org/view/Feature/fig%7C243160.12.peg.327" TargetMode="External"/><Relationship Id="rId7768" Type="http://schemas.openxmlformats.org/officeDocument/2006/relationships/hyperlink" Target="https://www.patricbrc.org/view/Feature/fig%7C243160.12.peg.1138" TargetMode="External"/><Relationship Id="rId8819" Type="http://schemas.openxmlformats.org/officeDocument/2006/relationships/hyperlink" Target="https://www.patricbrc.org/view/Feature/fig%7C243160.12.peg.1650" TargetMode="External"/><Relationship Id="rId10749" Type="http://schemas.openxmlformats.org/officeDocument/2006/relationships/hyperlink" Target="https://www.patricbrc.org/view/Feature/fig%7C95486.65.peg.402" TargetMode="External"/><Relationship Id="rId14620" Type="http://schemas.openxmlformats.org/officeDocument/2006/relationships/hyperlink" Target="https://www.patricbrc.org/view/Feature/fig%7C95486.65.peg.4472" TargetMode="External"/><Relationship Id="rId21008" Type="http://schemas.openxmlformats.org/officeDocument/2006/relationships/hyperlink" Target="https://www.patricbrc.org/view/Feature/fig%7C95486.65.peg.3767" TargetMode="External"/><Relationship Id="rId9190" Type="http://schemas.openxmlformats.org/officeDocument/2006/relationships/hyperlink" Target="https://www.patricbrc.org/view/Feature/fig%7C243160.12.peg.1749" TargetMode="External"/><Relationship Id="rId12171" Type="http://schemas.openxmlformats.org/officeDocument/2006/relationships/hyperlink" Target="https://www.patricbrc.org/view/Feature/fig%7C395019.8.peg.3004" TargetMode="External"/><Relationship Id="rId13222" Type="http://schemas.openxmlformats.org/officeDocument/2006/relationships/hyperlink" Target="https://www.patricbrc.org/view/Feature/fig%7C395019.8.peg.394" TargetMode="External"/><Relationship Id="rId2230" Type="http://schemas.openxmlformats.org/officeDocument/2006/relationships/hyperlink" Target="https://www.patricbrc.org/view/Feature/fig%7C395019.8.peg.667" TargetMode="External"/><Relationship Id="rId15394" Type="http://schemas.openxmlformats.org/officeDocument/2006/relationships/hyperlink" Target="https://www.patricbrc.org/view/Feature/fig%7C652611.54.peg.2986" TargetMode="External"/><Relationship Id="rId16792" Type="http://schemas.openxmlformats.org/officeDocument/2006/relationships/hyperlink" Target="https://www.patricbrc.org/view/Feature/fig%7C95486.65.peg.3225" TargetMode="External"/><Relationship Id="rId17843" Type="http://schemas.openxmlformats.org/officeDocument/2006/relationships/hyperlink" Target="https://www.patricbrc.org/view/Feature/fig%7C652611.54.peg.4894" TargetMode="External"/><Relationship Id="rId202" Type="http://schemas.openxmlformats.org/officeDocument/2006/relationships/hyperlink" Target="https://www.patricbrc.org/view/Feature/fig%7C243160.12.peg.2741" TargetMode="External"/><Relationship Id="rId5453" Type="http://schemas.openxmlformats.org/officeDocument/2006/relationships/hyperlink" Target="https://www.patricbrc.org/view/Feature/fig%7C652611.54.peg.5791" TargetMode="External"/><Relationship Id="rId6504" Type="http://schemas.openxmlformats.org/officeDocument/2006/relationships/hyperlink" Target="https://www.patricbrc.org/view/Feature/fig%7C243160.12.peg.1053" TargetMode="External"/><Relationship Id="rId6851" Type="http://schemas.openxmlformats.org/officeDocument/2006/relationships/hyperlink" Target="https://www.patricbrc.org/view/Feature/fig%7C652611.54.peg.3930" TargetMode="External"/><Relationship Id="rId7902" Type="http://schemas.openxmlformats.org/officeDocument/2006/relationships/hyperlink" Target="https://www.patricbrc.org/view/Feature/fig%7C652611.54.peg.3198" TargetMode="External"/><Relationship Id="rId15047" Type="http://schemas.openxmlformats.org/officeDocument/2006/relationships/hyperlink" Target="https://www.patricbrc.org/view/Feature/fig%7C272560.6.peg.4186" TargetMode="External"/><Relationship Id="rId16445" Type="http://schemas.openxmlformats.org/officeDocument/2006/relationships/hyperlink" Target="https://www.patricbrc.org/view/Feature/fig%7C95486.65.peg.1475" TargetMode="External"/><Relationship Id="rId22263" Type="http://schemas.openxmlformats.org/officeDocument/2006/relationships/hyperlink" Target="https://www.patricbrc.org/view/Feature/fig%7C95486.65.peg.4828" TargetMode="External"/><Relationship Id="rId4055" Type="http://schemas.openxmlformats.org/officeDocument/2006/relationships/hyperlink" Target="https://www.patricbrc.org/view/Feature/fig%7C395019.8.peg.1038" TargetMode="External"/><Relationship Id="rId5106" Type="http://schemas.openxmlformats.org/officeDocument/2006/relationships/hyperlink" Target="https://www.patricbrc.org/view/Feature/fig%7C652611.54.peg.5418" TargetMode="External"/><Relationship Id="rId19668" Type="http://schemas.openxmlformats.org/officeDocument/2006/relationships/hyperlink" Target="https://www.patricbrc.org/view/Feature/fig%7C243160.12.peg.4297" TargetMode="External"/><Relationship Id="rId7278" Type="http://schemas.openxmlformats.org/officeDocument/2006/relationships/hyperlink" Target="https://www.patricbrc.org/view/Feature/fig%7C652611.54.peg.2287" TargetMode="External"/><Relationship Id="rId8676" Type="http://schemas.openxmlformats.org/officeDocument/2006/relationships/hyperlink" Target="https://www.patricbrc.org/view/Feature/fig%7C395019.8.peg.1423" TargetMode="External"/><Relationship Id="rId9727" Type="http://schemas.openxmlformats.org/officeDocument/2006/relationships/hyperlink" Target="https://www.patricbrc.org/view/Feature/fig%7C95486.65.peg.7520" TargetMode="External"/><Relationship Id="rId11657" Type="http://schemas.openxmlformats.org/officeDocument/2006/relationships/hyperlink" Target="https://www.patricbrc.org/view/Feature/fig%7C272560.6.peg.3269" TargetMode="External"/><Relationship Id="rId12708" Type="http://schemas.openxmlformats.org/officeDocument/2006/relationships/hyperlink" Target="https://www.patricbrc.org/view/Feature/fig%7C395019.8.peg.3132" TargetMode="External"/><Relationship Id="rId1716" Type="http://schemas.openxmlformats.org/officeDocument/2006/relationships/hyperlink" Target="https://www.patricbrc.org/view/Feature/fig%7C272560.6.peg.477" TargetMode="External"/><Relationship Id="rId8329" Type="http://schemas.openxmlformats.org/officeDocument/2006/relationships/hyperlink" Target="https://www.patricbrc.org/view/Feature/fig%7C272560.6.peg.2377" TargetMode="External"/><Relationship Id="rId10259" Type="http://schemas.openxmlformats.org/officeDocument/2006/relationships/hyperlink" Target="https://www.patricbrc.org/view/Feature/fig%7C243160.12.peg.455" TargetMode="External"/><Relationship Id="rId14130" Type="http://schemas.openxmlformats.org/officeDocument/2006/relationships/hyperlink" Target="https://www.patricbrc.org/view/Feature/fig%7C243160.12.peg.3001" TargetMode="External"/><Relationship Id="rId18751" Type="http://schemas.openxmlformats.org/officeDocument/2006/relationships/hyperlink" Target="https://www.patricbrc.org/view/Feature/fig%7C395019.8.peg.4429" TargetMode="External"/><Relationship Id="rId3888" Type="http://schemas.openxmlformats.org/officeDocument/2006/relationships/hyperlink" Target="https://www.patricbrc.org/view/Feature/fig%7C243160.12.peg.721" TargetMode="External"/><Relationship Id="rId4939" Type="http://schemas.openxmlformats.org/officeDocument/2006/relationships/hyperlink" Target="https://www.patricbrc.org/view/Feature/fig%7C95486.65.peg.4040" TargetMode="External"/><Relationship Id="rId8810" Type="http://schemas.openxmlformats.org/officeDocument/2006/relationships/hyperlink" Target="https://www.patricbrc.org/view/Feature/fig%7C95486.65.peg.6341" TargetMode="External"/><Relationship Id="rId17353" Type="http://schemas.openxmlformats.org/officeDocument/2006/relationships/hyperlink" Target="https://www.patricbrc.org/view/Feature/fig%7C395019.8.peg.6210" TargetMode="External"/><Relationship Id="rId18404" Type="http://schemas.openxmlformats.org/officeDocument/2006/relationships/hyperlink" Target="https://www.patricbrc.org/view/Feature/fig%7C95486.65.peg.5596" TargetMode="External"/><Relationship Id="rId19802" Type="http://schemas.openxmlformats.org/officeDocument/2006/relationships/hyperlink" Target="https://www.patricbrc.org/view/Feature/fig%7C272560.6.peg.5759" TargetMode="External"/><Relationship Id="rId20698" Type="http://schemas.openxmlformats.org/officeDocument/2006/relationships/hyperlink" Target="https://www.patricbrc.org/view/Feature/fig%7C243160.12.peg.3923" TargetMode="External"/><Relationship Id="rId21749" Type="http://schemas.openxmlformats.org/officeDocument/2006/relationships/hyperlink" Target="https://www.patricbrc.org/view/Feature/fig%7C272560.6.peg.6393" TargetMode="External"/><Relationship Id="rId6361" Type="http://schemas.openxmlformats.org/officeDocument/2006/relationships/hyperlink" Target="https://www.patricbrc.org/view/Feature/fig%7C95486.65.peg.6688" TargetMode="External"/><Relationship Id="rId7412" Type="http://schemas.openxmlformats.org/officeDocument/2006/relationships/hyperlink" Target="https://www.patricbrc.org/view/Feature/fig%7C652611.54.peg.5473" TargetMode="External"/><Relationship Id="rId10740" Type="http://schemas.openxmlformats.org/officeDocument/2006/relationships/hyperlink" Target="https://www.patricbrc.org/view/Feature/fig%7C395019.8.peg.2708" TargetMode="External"/><Relationship Id="rId17006" Type="http://schemas.openxmlformats.org/officeDocument/2006/relationships/hyperlink" Target="https://www.patricbrc.org/view/Feature/fig%7C243160.12.peg.4097" TargetMode="External"/><Relationship Id="rId6014" Type="http://schemas.openxmlformats.org/officeDocument/2006/relationships/hyperlink" Target="https://www.patricbrc.org/view/Feature/fig%7C95486.65.peg.6589" TargetMode="External"/><Relationship Id="rId9584" Type="http://schemas.openxmlformats.org/officeDocument/2006/relationships/hyperlink" Target="https://www.patricbrc.org/view/Feature/fig%7C652611.54.peg.4401" TargetMode="External"/><Relationship Id="rId13963" Type="http://schemas.openxmlformats.org/officeDocument/2006/relationships/hyperlink" Target="https://www.patricbrc.org/view/Feature/fig%7C272560.6.peg.3851" TargetMode="External"/><Relationship Id="rId19178" Type="http://schemas.openxmlformats.org/officeDocument/2006/relationships/hyperlink" Target="https://www.patricbrc.org/view/Feature/fig%7C95486.65.peg.3326" TargetMode="External"/><Relationship Id="rId2971" Type="http://schemas.openxmlformats.org/officeDocument/2006/relationships/hyperlink" Target="https://www.patricbrc.org/view/Feature/fig%7C95486.65.peg.5702" TargetMode="External"/><Relationship Id="rId8186" Type="http://schemas.openxmlformats.org/officeDocument/2006/relationships/hyperlink" Target="https://www.patricbrc.org/view/Feature/fig%7C272560.6.peg.2320" TargetMode="External"/><Relationship Id="rId9237" Type="http://schemas.openxmlformats.org/officeDocument/2006/relationships/hyperlink" Target="https://www.patricbrc.org/view/Feature/fig%7C395019.8.peg.1314" TargetMode="External"/><Relationship Id="rId12565" Type="http://schemas.openxmlformats.org/officeDocument/2006/relationships/hyperlink" Target="https://www.patricbrc.org/view/Feature/fig%7C95486.65.peg.2551" TargetMode="External"/><Relationship Id="rId13616" Type="http://schemas.openxmlformats.org/officeDocument/2006/relationships/hyperlink" Target="https://www.patricbrc.org/view/Feature/fig%7C652611.54.peg.3802" TargetMode="External"/><Relationship Id="rId20832" Type="http://schemas.openxmlformats.org/officeDocument/2006/relationships/hyperlink" Target="https://www.patricbrc.org/view/Feature/fig%7C272560.6.peg.6094" TargetMode="External"/><Relationship Id="rId943" Type="http://schemas.openxmlformats.org/officeDocument/2006/relationships/hyperlink" Target="https://www.patricbrc.org/view/Feature/fig%7C272560.6.peg.260" TargetMode="External"/><Relationship Id="rId1573" Type="http://schemas.openxmlformats.org/officeDocument/2006/relationships/hyperlink" Target="https://www.patricbrc.org/view/Feature/fig%7C243160.12.peg.69" TargetMode="External"/><Relationship Id="rId2624" Type="http://schemas.openxmlformats.org/officeDocument/2006/relationships/hyperlink" Target="https://www.patricbrc.org/view/Feature/fig%7C243160.12.peg.216" TargetMode="External"/><Relationship Id="rId11167" Type="http://schemas.openxmlformats.org/officeDocument/2006/relationships/hyperlink" Target="https://www.patricbrc.org/view/Feature/fig%7C95486.65.peg.310" TargetMode="External"/><Relationship Id="rId12218" Type="http://schemas.openxmlformats.org/officeDocument/2006/relationships/hyperlink" Target="https://www.patricbrc.org/view/Feature/fig%7C272560.6.peg.3408" TargetMode="External"/><Relationship Id="rId15788" Type="http://schemas.openxmlformats.org/officeDocument/2006/relationships/hyperlink" Target="https://www.patricbrc.org/view/Feature/fig%7C95486.65.peg.7403" TargetMode="External"/><Relationship Id="rId16839" Type="http://schemas.openxmlformats.org/officeDocument/2006/relationships/hyperlink" Target="https://www.patricbrc.org/view/Feature/fig%7C272560.6.peg.4755" TargetMode="External"/><Relationship Id="rId1226" Type="http://schemas.openxmlformats.org/officeDocument/2006/relationships/hyperlink" Target="https://www.patricbrc.org/view/Feature/fig%7C243160.12.peg.3462" TargetMode="External"/><Relationship Id="rId4796" Type="http://schemas.openxmlformats.org/officeDocument/2006/relationships/hyperlink" Target="https://www.patricbrc.org/view/Feature/fig%7C243160.12.peg.1857" TargetMode="External"/><Relationship Id="rId5847" Type="http://schemas.openxmlformats.org/officeDocument/2006/relationships/hyperlink" Target="https://www.patricbrc.org/view/Feature/fig%7C395019.8.peg.1598" TargetMode="External"/><Relationship Id="rId18261" Type="http://schemas.openxmlformats.org/officeDocument/2006/relationships/hyperlink" Target="https://www.patricbrc.org/view/Feature/fig%7C95486.65.peg.2928" TargetMode="External"/><Relationship Id="rId19312" Type="http://schemas.openxmlformats.org/officeDocument/2006/relationships/hyperlink" Target="https://www.patricbrc.org/view/Feature/fig%7C272560.6.peg.5585" TargetMode="External"/><Relationship Id="rId22657" Type="http://schemas.openxmlformats.org/officeDocument/2006/relationships/hyperlink" Target="https://www.patricbrc.org/view/Feature/fig%7C272560.6.peg.6719" TargetMode="External"/><Relationship Id="rId3398" Type="http://schemas.openxmlformats.org/officeDocument/2006/relationships/hyperlink" Target="https://www.patricbrc.org/view/Feature/fig%7C243160.12.peg.2344" TargetMode="External"/><Relationship Id="rId4449" Type="http://schemas.openxmlformats.org/officeDocument/2006/relationships/hyperlink" Target="https://www.patricbrc.org/view/Feature/fig%7C395019.8.peg.1138" TargetMode="External"/><Relationship Id="rId8320" Type="http://schemas.openxmlformats.org/officeDocument/2006/relationships/hyperlink" Target="https://www.patricbrc.org/view/Feature/fig%7C272560.6.peg.2374" TargetMode="External"/><Relationship Id="rId10250" Type="http://schemas.openxmlformats.org/officeDocument/2006/relationships/hyperlink" Target="https://www.patricbrc.org/view/Feature/fig%7C243160.12.peg.452" TargetMode="External"/><Relationship Id="rId11301" Type="http://schemas.openxmlformats.org/officeDocument/2006/relationships/hyperlink" Target="https://www.patricbrc.org/view/Feature/fig%7C395019.8.peg.5233" TargetMode="External"/><Relationship Id="rId21259" Type="http://schemas.openxmlformats.org/officeDocument/2006/relationships/hyperlink" Target="https://www.patricbrc.org/view/Feature/fig%7C652611.54.peg.1348" TargetMode="External"/><Relationship Id="rId13473" Type="http://schemas.openxmlformats.org/officeDocument/2006/relationships/hyperlink" Target="https://www.patricbrc.org/view/Feature/fig%7C395019.8.peg.340" TargetMode="External"/><Relationship Id="rId14871" Type="http://schemas.openxmlformats.org/officeDocument/2006/relationships/hyperlink" Target="https://www.patricbrc.org/view/Feature/fig%7C652611.54.peg.98" TargetMode="External"/><Relationship Id="rId15922" Type="http://schemas.openxmlformats.org/officeDocument/2006/relationships/hyperlink" Target="https://www.patricbrc.org/view/Feature/fig%7C243160.12.peg.677" TargetMode="External"/><Relationship Id="rId2481" Type="http://schemas.openxmlformats.org/officeDocument/2006/relationships/hyperlink" Target="https://www.patricbrc.org/view/Feature/fig%7C95486.65.peg.5603" TargetMode="External"/><Relationship Id="rId3532" Type="http://schemas.openxmlformats.org/officeDocument/2006/relationships/hyperlink" Target="https://www.patricbrc.org/view/Feature/fig%7C95486.65.peg.5831" TargetMode="External"/><Relationship Id="rId4930" Type="http://schemas.openxmlformats.org/officeDocument/2006/relationships/hyperlink" Target="https://www.patricbrc.org/view/Feature/fig%7C95486.65.peg.7025" TargetMode="External"/><Relationship Id="rId9094" Type="http://schemas.openxmlformats.org/officeDocument/2006/relationships/hyperlink" Target="https://www.patricbrc.org/view/Feature/fig%7C395019.8.peg.1347" TargetMode="External"/><Relationship Id="rId12075" Type="http://schemas.openxmlformats.org/officeDocument/2006/relationships/hyperlink" Target="https://www.patricbrc.org/view/Feature/fig%7C95486.65.peg.98" TargetMode="External"/><Relationship Id="rId13126" Type="http://schemas.openxmlformats.org/officeDocument/2006/relationships/hyperlink" Target="https://www.patricbrc.org/view/Feature/fig%7C652611.54.peg.5829" TargetMode="External"/><Relationship Id="rId14524" Type="http://schemas.openxmlformats.org/officeDocument/2006/relationships/hyperlink" Target="https://www.patricbrc.org/view/Feature/fig%7C95486.65.peg.5470" TargetMode="External"/><Relationship Id="rId20342" Type="http://schemas.openxmlformats.org/officeDocument/2006/relationships/hyperlink" Target="https://www.patricbrc.org/view/Feature/fig%7C95486.65.peg.3607" TargetMode="External"/><Relationship Id="rId21740" Type="http://schemas.openxmlformats.org/officeDocument/2006/relationships/hyperlink" Target="https://www.patricbrc.org/view/Feature/fig%7C272560.6.peg.6390" TargetMode="External"/><Relationship Id="rId453" Type="http://schemas.openxmlformats.org/officeDocument/2006/relationships/hyperlink" Target="https://www.patricbrc.org/view/Feature/fig%7C272560.6.peg.127" TargetMode="External"/><Relationship Id="rId1083" Type="http://schemas.openxmlformats.org/officeDocument/2006/relationships/hyperlink" Target="https://www.patricbrc.org/view/Feature/fig%7C243160.12.peg.3414" TargetMode="External"/><Relationship Id="rId2134" Type="http://schemas.openxmlformats.org/officeDocument/2006/relationships/hyperlink" Target="https://www.patricbrc.org/view/Feature/fig%7C243160.12.peg.3200" TargetMode="External"/><Relationship Id="rId16696" Type="http://schemas.openxmlformats.org/officeDocument/2006/relationships/hyperlink" Target="https://www.patricbrc.org/view/Feature/fig%7C652611.54.peg.558" TargetMode="External"/><Relationship Id="rId17747" Type="http://schemas.openxmlformats.org/officeDocument/2006/relationships/hyperlink" Target="https://www.patricbrc.org/view/Feature/fig%7C395019.8.peg.4309" TargetMode="External"/><Relationship Id="rId106" Type="http://schemas.openxmlformats.org/officeDocument/2006/relationships/hyperlink" Target="https://www.patricbrc.org/view/Feature/fig%7C243160.12.peg.2840" TargetMode="External"/><Relationship Id="rId5357" Type="http://schemas.openxmlformats.org/officeDocument/2006/relationships/hyperlink" Target="https://www.patricbrc.org/view/Feature/fig%7C395019.8.peg.2244" TargetMode="External"/><Relationship Id="rId6755" Type="http://schemas.openxmlformats.org/officeDocument/2006/relationships/hyperlink" Target="https://www.patricbrc.org/view/Feature/fig%7C395019.8.peg.1607" TargetMode="External"/><Relationship Id="rId7806" Type="http://schemas.openxmlformats.org/officeDocument/2006/relationships/hyperlink" Target="https://www.patricbrc.org/view/Feature/fig%7C243160.12.peg.981" TargetMode="External"/><Relationship Id="rId15298" Type="http://schemas.openxmlformats.org/officeDocument/2006/relationships/hyperlink" Target="https://www.patricbrc.org/view/Feature/fig%7C243160.12.peg.5052" TargetMode="External"/><Relationship Id="rId16349" Type="http://schemas.openxmlformats.org/officeDocument/2006/relationships/hyperlink" Target="https://www.patricbrc.org/view/Feature/fig%7C652611.54.peg.4217" TargetMode="External"/><Relationship Id="rId6408" Type="http://schemas.openxmlformats.org/officeDocument/2006/relationships/hyperlink" Target="https://www.patricbrc.org/view/Feature/fig%7C243160.12.peg.1015" TargetMode="External"/><Relationship Id="rId9978" Type="http://schemas.openxmlformats.org/officeDocument/2006/relationships/hyperlink" Target="https://www.patricbrc.org/view/Feature/fig%7C243160.12.peg.507" TargetMode="External"/><Relationship Id="rId12959" Type="http://schemas.openxmlformats.org/officeDocument/2006/relationships/hyperlink" Target="https://www.patricbrc.org/view/Feature/fig%7C395019.8.peg.458" TargetMode="External"/><Relationship Id="rId16830" Type="http://schemas.openxmlformats.org/officeDocument/2006/relationships/hyperlink" Target="https://www.patricbrc.org/view/Feature/fig%7C243160.12.peg.4667" TargetMode="External"/><Relationship Id="rId22167" Type="http://schemas.openxmlformats.org/officeDocument/2006/relationships/hyperlink" Target="https://www.patricbrc.org/view/Feature/fig%7C95486.65.peg.4836" TargetMode="External"/><Relationship Id="rId1967" Type="http://schemas.openxmlformats.org/officeDocument/2006/relationships/hyperlink" Target="https://www.patricbrc.org/view/Feature/fig%7C95486.65.peg.2270" TargetMode="External"/><Relationship Id="rId14381" Type="http://schemas.openxmlformats.org/officeDocument/2006/relationships/hyperlink" Target="https://www.patricbrc.org/view/Feature/fig%7C652611.54.peg.237" TargetMode="External"/><Relationship Id="rId15432" Type="http://schemas.openxmlformats.org/officeDocument/2006/relationships/hyperlink" Target="https://www.patricbrc.org/view/Feature/fig%7C243160.12.peg.5008" TargetMode="External"/><Relationship Id="rId4440" Type="http://schemas.openxmlformats.org/officeDocument/2006/relationships/hyperlink" Target="https://www.patricbrc.org/view/Feature/fig%7C95486.65.peg.6040" TargetMode="External"/><Relationship Id="rId14034" Type="http://schemas.openxmlformats.org/officeDocument/2006/relationships/hyperlink" Target="https://www.patricbrc.org/view/Feature/fig%7C95486.65.peg.2852" TargetMode="External"/><Relationship Id="rId21250" Type="http://schemas.openxmlformats.org/officeDocument/2006/relationships/hyperlink" Target="https://www.patricbrc.org/view/Feature/fig%7C272560.6.peg.6217" TargetMode="External"/><Relationship Id="rId22301" Type="http://schemas.openxmlformats.org/officeDocument/2006/relationships/hyperlink" Target="https://www.patricbrc.org/view/Feature/fig%7C272560.6.peg.6592" TargetMode="External"/><Relationship Id="rId3042" Type="http://schemas.openxmlformats.org/officeDocument/2006/relationships/hyperlink" Target="https://www.patricbrc.org/view/Feature/fig%7C395019.8.peg.821" TargetMode="External"/><Relationship Id="rId7663" Type="http://schemas.openxmlformats.org/officeDocument/2006/relationships/hyperlink" Target="https://www.patricbrc.org/view/Feature/fig%7C243160.12.peg.1107" TargetMode="External"/><Relationship Id="rId8714" Type="http://schemas.openxmlformats.org/officeDocument/2006/relationships/hyperlink" Target="https://www.patricbrc.org/view/Feature/fig%7C95486.65.peg.6360" TargetMode="External"/><Relationship Id="rId10991" Type="http://schemas.openxmlformats.org/officeDocument/2006/relationships/hyperlink" Target="https://www.patricbrc.org/view/Feature/fig%7C95486.65.peg.2559" TargetMode="External"/><Relationship Id="rId17257" Type="http://schemas.openxmlformats.org/officeDocument/2006/relationships/hyperlink" Target="https://www.patricbrc.org/view/Feature/fig%7C243160.12.peg.4179" TargetMode="External"/><Relationship Id="rId18655" Type="http://schemas.openxmlformats.org/officeDocument/2006/relationships/hyperlink" Target="https://www.patricbrc.org/view/Feature/fig%7C243160.12.peg.883" TargetMode="External"/><Relationship Id="rId19706" Type="http://schemas.openxmlformats.org/officeDocument/2006/relationships/hyperlink" Target="https://www.patricbrc.org/view/Feature/fig%7C95486.65.peg.5671" TargetMode="External"/><Relationship Id="rId6265" Type="http://schemas.openxmlformats.org/officeDocument/2006/relationships/hyperlink" Target="https://www.patricbrc.org/view/Feature/fig%7C272560.6.peg.1747" TargetMode="External"/><Relationship Id="rId7316" Type="http://schemas.openxmlformats.org/officeDocument/2006/relationships/hyperlink" Target="https://www.patricbrc.org/view/Feature/fig%7C272560.6.peg.2089" TargetMode="External"/><Relationship Id="rId10644" Type="http://schemas.openxmlformats.org/officeDocument/2006/relationships/hyperlink" Target="https://www.patricbrc.org/view/Feature/fig%7C243160.12.peg.2223" TargetMode="External"/><Relationship Id="rId18308" Type="http://schemas.openxmlformats.org/officeDocument/2006/relationships/hyperlink" Target="https://www.patricbrc.org/view/Feature/fig%7C95486.65.peg.2916" TargetMode="External"/><Relationship Id="rId9488" Type="http://schemas.openxmlformats.org/officeDocument/2006/relationships/hyperlink" Target="https://www.patricbrc.org/view/Feature/fig%7C243160.12.peg.644" TargetMode="External"/><Relationship Id="rId13867" Type="http://schemas.openxmlformats.org/officeDocument/2006/relationships/hyperlink" Target="https://www.patricbrc.org/view/Feature/fig%7C95486.65.peg.2900" TargetMode="External"/><Relationship Id="rId14918" Type="http://schemas.openxmlformats.org/officeDocument/2006/relationships/hyperlink" Target="https://www.patricbrc.org/view/Feature/fig%7C95486.65.peg.5376" TargetMode="External"/><Relationship Id="rId2875" Type="http://schemas.openxmlformats.org/officeDocument/2006/relationships/hyperlink" Target="https://www.patricbrc.org/view/Feature/fig%7C652611.54.peg.2936" TargetMode="External"/><Relationship Id="rId3926" Type="http://schemas.openxmlformats.org/officeDocument/2006/relationships/hyperlink" Target="https://www.patricbrc.org/view/Feature/fig%7C272560.6.peg.1083" TargetMode="External"/><Relationship Id="rId12469" Type="http://schemas.openxmlformats.org/officeDocument/2006/relationships/hyperlink" Target="https://www.patricbrc.org/view/Feature/fig%7C272560.6.peg.3465" TargetMode="External"/><Relationship Id="rId16340" Type="http://schemas.openxmlformats.org/officeDocument/2006/relationships/hyperlink" Target="https://www.patricbrc.org/view/Feature/fig%7C272560.6.peg.4595" TargetMode="External"/><Relationship Id="rId20736" Type="http://schemas.openxmlformats.org/officeDocument/2006/relationships/hyperlink" Target="https://www.patricbrc.org/view/Feature/fig%7C95486.65.peg.7317" TargetMode="External"/><Relationship Id="rId847" Type="http://schemas.openxmlformats.org/officeDocument/2006/relationships/hyperlink" Target="https://www.patricbrc.org/view/Feature/fig%7C272560.6.peg.239" TargetMode="External"/><Relationship Id="rId1477" Type="http://schemas.openxmlformats.org/officeDocument/2006/relationships/hyperlink" Target="https://www.patricbrc.org/view/Feature/fig%7C243160.12.peg.93" TargetMode="External"/><Relationship Id="rId2528" Type="http://schemas.openxmlformats.org/officeDocument/2006/relationships/hyperlink" Target="https://www.patricbrc.org/view/Feature/fig%7C95486.65.peg.5613" TargetMode="External"/><Relationship Id="rId19563" Type="http://schemas.openxmlformats.org/officeDocument/2006/relationships/hyperlink" Target="https://www.patricbrc.org/view/Feature/fig%7C272560.6.peg.5678" TargetMode="External"/><Relationship Id="rId5001" Type="http://schemas.openxmlformats.org/officeDocument/2006/relationships/hyperlink" Target="https://www.patricbrc.org/view/Feature/fig%7C652611.54.peg.3620" TargetMode="External"/><Relationship Id="rId8571" Type="http://schemas.openxmlformats.org/officeDocument/2006/relationships/hyperlink" Target="https://www.patricbrc.org/view/Feature/fig%7C652611.54.peg.1402" TargetMode="External"/><Relationship Id="rId9622" Type="http://schemas.openxmlformats.org/officeDocument/2006/relationships/hyperlink" Target="https://www.patricbrc.org/view/Feature/fig%7C95486.65.peg.7490" TargetMode="External"/><Relationship Id="rId11552" Type="http://schemas.openxmlformats.org/officeDocument/2006/relationships/hyperlink" Target="https://www.patricbrc.org/view/Feature/fig%7C652611.54.peg.2463" TargetMode="External"/><Relationship Id="rId12950" Type="http://schemas.openxmlformats.org/officeDocument/2006/relationships/hyperlink" Target="https://www.patricbrc.org/view/Feature/fig%7C652611.54.peg.4837" TargetMode="External"/><Relationship Id="rId18165" Type="http://schemas.openxmlformats.org/officeDocument/2006/relationships/hyperlink" Target="https://www.patricbrc.org/view/Feature/fig%7C95486.65.peg.2103" TargetMode="External"/><Relationship Id="rId19216" Type="http://schemas.openxmlformats.org/officeDocument/2006/relationships/hyperlink" Target="https://www.patricbrc.org/view/Feature/fig%7C243160.12.peg.4451" TargetMode="External"/><Relationship Id="rId1611" Type="http://schemas.openxmlformats.org/officeDocument/2006/relationships/hyperlink" Target="https://www.patricbrc.org/view/Feature/fig%7C395019.8.peg.540" TargetMode="External"/><Relationship Id="rId7173" Type="http://schemas.openxmlformats.org/officeDocument/2006/relationships/hyperlink" Target="https://www.patricbrc.org/view/Feature/fig%7C243160.12.peg.5163" TargetMode="External"/><Relationship Id="rId8224" Type="http://schemas.openxmlformats.org/officeDocument/2006/relationships/hyperlink" Target="https://www.patricbrc.org/view/Feature/fig%7C395019.8.peg.3794" TargetMode="External"/><Relationship Id="rId10154" Type="http://schemas.openxmlformats.org/officeDocument/2006/relationships/hyperlink" Target="https://www.patricbrc.org/view/Feature/fig%7C652611.54.peg.989" TargetMode="External"/><Relationship Id="rId11205" Type="http://schemas.openxmlformats.org/officeDocument/2006/relationships/hyperlink" Target="https://www.patricbrc.org/view/Feature/fig%7C272560.6.peg.3145" TargetMode="External"/><Relationship Id="rId12603" Type="http://schemas.openxmlformats.org/officeDocument/2006/relationships/hyperlink" Target="https://www.patricbrc.org/view/Feature/fig%7C272560.6.peg.3495" TargetMode="External"/><Relationship Id="rId14775" Type="http://schemas.openxmlformats.org/officeDocument/2006/relationships/hyperlink" Target="https://www.patricbrc.org/view/Feature/fig%7C272560.6.peg.4098" TargetMode="External"/><Relationship Id="rId15826" Type="http://schemas.openxmlformats.org/officeDocument/2006/relationships/hyperlink" Target="https://www.patricbrc.org/view/Feature/fig%7C272560.6.peg.4443" TargetMode="External"/><Relationship Id="rId21991" Type="http://schemas.openxmlformats.org/officeDocument/2006/relationships/hyperlink" Target="https://www.patricbrc.org/view/Feature/fig%7C272560.6.peg.6494" TargetMode="External"/><Relationship Id="rId2385" Type="http://schemas.openxmlformats.org/officeDocument/2006/relationships/hyperlink" Target="https://www.patricbrc.org/view/Feature/fig%7C243160.12.peg.37" TargetMode="External"/><Relationship Id="rId3783" Type="http://schemas.openxmlformats.org/officeDocument/2006/relationships/hyperlink" Target="https://www.patricbrc.org/view/Feature/fig%7C95486.65.peg.5889" TargetMode="External"/><Relationship Id="rId4834" Type="http://schemas.openxmlformats.org/officeDocument/2006/relationships/hyperlink" Target="https://www.patricbrc.org/view/Feature/fig%7C243160.12.peg.1849" TargetMode="External"/><Relationship Id="rId13377" Type="http://schemas.openxmlformats.org/officeDocument/2006/relationships/hyperlink" Target="https://www.patricbrc.org/view/Feature/fig%7C395019.8.peg.363" TargetMode="External"/><Relationship Id="rId14428" Type="http://schemas.openxmlformats.org/officeDocument/2006/relationships/hyperlink" Target="https://www.patricbrc.org/view/Feature/fig%7C243160.12.peg.3557" TargetMode="External"/><Relationship Id="rId17998" Type="http://schemas.openxmlformats.org/officeDocument/2006/relationships/hyperlink" Target="https://www.patricbrc.org/view/Feature/fig%7C652611.54.peg.5139" TargetMode="External"/><Relationship Id="rId20593" Type="http://schemas.openxmlformats.org/officeDocument/2006/relationships/hyperlink" Target="https://www.patricbrc.org/view/Feature/fig%7C272560.6.peg.6026" TargetMode="External"/><Relationship Id="rId21644" Type="http://schemas.openxmlformats.org/officeDocument/2006/relationships/hyperlink" Target="https://www.patricbrc.org/view/Feature/fig%7C395019.8.peg.5368" TargetMode="External"/><Relationship Id="rId357" Type="http://schemas.openxmlformats.org/officeDocument/2006/relationships/hyperlink" Target="https://www.patricbrc.org/view/Feature/fig%7C95486.65.peg.3187" TargetMode="External"/><Relationship Id="rId2038" Type="http://schemas.openxmlformats.org/officeDocument/2006/relationships/hyperlink" Target="https://www.patricbrc.org/view/Feature/fig%7C243160.12.peg.3249" TargetMode="External"/><Relationship Id="rId3436" Type="http://schemas.openxmlformats.org/officeDocument/2006/relationships/hyperlink" Target="https://www.patricbrc.org/view/Feature/fig%7C652611.54.peg.304" TargetMode="External"/><Relationship Id="rId20246" Type="http://schemas.openxmlformats.org/officeDocument/2006/relationships/hyperlink" Target="https://www.patricbrc.org/view/Feature/fig%7C95486.65.peg.6812" TargetMode="External"/><Relationship Id="rId6659" Type="http://schemas.openxmlformats.org/officeDocument/2006/relationships/hyperlink" Target="https://www.patricbrc.org/view/Feature/fig%7C272560.6.peg.1887" TargetMode="External"/><Relationship Id="rId12460" Type="http://schemas.openxmlformats.org/officeDocument/2006/relationships/hyperlink" Target="https://www.patricbrc.org/view/Feature/fig%7C272560.6.peg.3463" TargetMode="External"/><Relationship Id="rId13511" Type="http://schemas.openxmlformats.org/officeDocument/2006/relationships/hyperlink" Target="https://www.patricbrc.org/view/Feature/fig%7C652611.54.peg.1263" TargetMode="External"/><Relationship Id="rId19073" Type="http://schemas.openxmlformats.org/officeDocument/2006/relationships/hyperlink" Target="https://www.patricbrc.org/view/Feature/fig%7C395019.8.peg.4758" TargetMode="External"/><Relationship Id="rId8081" Type="http://schemas.openxmlformats.org/officeDocument/2006/relationships/hyperlink" Target="https://www.patricbrc.org/view/Feature/fig%7C95486.65.peg.2795" TargetMode="External"/><Relationship Id="rId9132" Type="http://schemas.openxmlformats.org/officeDocument/2006/relationships/hyperlink" Target="https://www.patricbrc.org/view/Feature/fig%7C95486.65.peg.6281" TargetMode="External"/><Relationship Id="rId11062" Type="http://schemas.openxmlformats.org/officeDocument/2006/relationships/hyperlink" Target="https://www.patricbrc.org/view/Feature/fig%7C395019.8.peg.1810" TargetMode="External"/><Relationship Id="rId12113" Type="http://schemas.openxmlformats.org/officeDocument/2006/relationships/hyperlink" Target="https://www.patricbrc.org/view/Feature/fig%7C95486.65.peg.87" TargetMode="External"/><Relationship Id="rId15683" Type="http://schemas.openxmlformats.org/officeDocument/2006/relationships/hyperlink" Target="https://www.patricbrc.org/view/Feature/fig%7C395019.8.peg.1249" TargetMode="External"/><Relationship Id="rId1121" Type="http://schemas.openxmlformats.org/officeDocument/2006/relationships/hyperlink" Target="https://www.patricbrc.org/view/Feature/fig%7C272560.6.peg.302" TargetMode="External"/><Relationship Id="rId4691" Type="http://schemas.openxmlformats.org/officeDocument/2006/relationships/hyperlink" Target="https://www.patricbrc.org/view/Feature/fig%7C395019.8.peg.1185" TargetMode="External"/><Relationship Id="rId5742" Type="http://schemas.openxmlformats.org/officeDocument/2006/relationships/hyperlink" Target="https://www.patricbrc.org/view/Feature/fig%7C395019.8.peg.1574" TargetMode="External"/><Relationship Id="rId14285" Type="http://schemas.openxmlformats.org/officeDocument/2006/relationships/hyperlink" Target="https://www.patricbrc.org/view/Feature/fig%7C243160.12.peg.3518" TargetMode="External"/><Relationship Id="rId15336" Type="http://schemas.openxmlformats.org/officeDocument/2006/relationships/hyperlink" Target="https://www.patricbrc.org/view/Feature/fig%7C243160.12.peg.5038" TargetMode="External"/><Relationship Id="rId16734" Type="http://schemas.openxmlformats.org/officeDocument/2006/relationships/hyperlink" Target="https://www.patricbrc.org/view/Feature/fig%7C272560.6.peg.4732" TargetMode="External"/><Relationship Id="rId22552" Type="http://schemas.openxmlformats.org/officeDocument/2006/relationships/hyperlink" Target="https://www.patricbrc.org/view/Feature/fig%7C652611.54.peg.5056" TargetMode="External"/><Relationship Id="rId3293" Type="http://schemas.openxmlformats.org/officeDocument/2006/relationships/hyperlink" Target="https://www.patricbrc.org/view/Feature/fig%7C652611.54.peg.6105" TargetMode="External"/><Relationship Id="rId4344" Type="http://schemas.openxmlformats.org/officeDocument/2006/relationships/hyperlink" Target="https://www.patricbrc.org/view/Feature/fig%7C652611.54.peg.4667" TargetMode="External"/><Relationship Id="rId19957" Type="http://schemas.openxmlformats.org/officeDocument/2006/relationships/hyperlink" Target="https://www.patricbrc.org/view/Feature/fig%7C272560.6.peg.5823" TargetMode="External"/><Relationship Id="rId21154" Type="http://schemas.openxmlformats.org/officeDocument/2006/relationships/hyperlink" Target="https://www.patricbrc.org/view/Feature/fig%7C395019.8.peg.5614" TargetMode="External"/><Relationship Id="rId22205" Type="http://schemas.openxmlformats.org/officeDocument/2006/relationships/hyperlink" Target="https://www.patricbrc.org/view/Feature/fig%7C243160.12.peg.4311" TargetMode="External"/><Relationship Id="rId7567" Type="http://schemas.openxmlformats.org/officeDocument/2006/relationships/hyperlink" Target="https://www.patricbrc.org/view/Feature/fig%7C652611.54.peg.3663" TargetMode="External"/><Relationship Id="rId8965" Type="http://schemas.openxmlformats.org/officeDocument/2006/relationships/hyperlink" Target="https://www.patricbrc.org/view/Feature/fig%7C243160.12.peg.1694" TargetMode="External"/><Relationship Id="rId10895" Type="http://schemas.openxmlformats.org/officeDocument/2006/relationships/hyperlink" Target="https://www.patricbrc.org/view/Feature/fig%7C395019.8.peg.2742" TargetMode="External"/><Relationship Id="rId11946" Type="http://schemas.openxmlformats.org/officeDocument/2006/relationships/hyperlink" Target="https://www.patricbrc.org/view/Feature/fig%7C95486.65.peg.127" TargetMode="External"/><Relationship Id="rId18559" Type="http://schemas.openxmlformats.org/officeDocument/2006/relationships/hyperlink" Target="https://www.patricbrc.org/view/Feature/fig%7C243160.12.peg.3211" TargetMode="External"/><Relationship Id="rId6169" Type="http://schemas.openxmlformats.org/officeDocument/2006/relationships/hyperlink" Target="https://www.patricbrc.org/view/Feature/fig%7C652611.54.peg.5052" TargetMode="External"/><Relationship Id="rId8618" Type="http://schemas.openxmlformats.org/officeDocument/2006/relationships/hyperlink" Target="https://www.patricbrc.org/view/Feature/fig%7C243160.12.peg.1603" TargetMode="External"/><Relationship Id="rId10548" Type="http://schemas.openxmlformats.org/officeDocument/2006/relationships/hyperlink" Target="https://www.patricbrc.org/view/Feature/fig%7C95486.65.peg.471" TargetMode="External"/><Relationship Id="rId13021" Type="http://schemas.openxmlformats.org/officeDocument/2006/relationships/hyperlink" Target="https://www.patricbrc.org/view/Feature/fig%7C95486.65.peg.2652" TargetMode="External"/><Relationship Id="rId16591" Type="http://schemas.openxmlformats.org/officeDocument/2006/relationships/hyperlink" Target="https://www.patricbrc.org/view/Feature/fig%7C395019.8.peg.3949" TargetMode="External"/><Relationship Id="rId17642" Type="http://schemas.openxmlformats.org/officeDocument/2006/relationships/hyperlink" Target="https://www.patricbrc.org/view/Feature/fig%7C652611.54.peg.3459" TargetMode="External"/><Relationship Id="rId20987" Type="http://schemas.openxmlformats.org/officeDocument/2006/relationships/hyperlink" Target="https://www.patricbrc.org/view/Feature/fig%7C272560.6.peg.6136" TargetMode="External"/><Relationship Id="rId2779" Type="http://schemas.openxmlformats.org/officeDocument/2006/relationships/hyperlink" Target="https://www.patricbrc.org/view/Feature/fig%7C272560.6.peg.764" TargetMode="External"/><Relationship Id="rId6650" Type="http://schemas.openxmlformats.org/officeDocument/2006/relationships/hyperlink" Target="https://www.patricbrc.org/view/Feature/fig%7C395019.8.peg.2584" TargetMode="External"/><Relationship Id="rId7701" Type="http://schemas.openxmlformats.org/officeDocument/2006/relationships/hyperlink" Target="https://www.patricbrc.org/view/Feature/fig%7C243160.12.peg.1122" TargetMode="External"/><Relationship Id="rId15193" Type="http://schemas.openxmlformats.org/officeDocument/2006/relationships/hyperlink" Target="https://www.patricbrc.org/view/Feature/fig%7C272560.6.peg.4227" TargetMode="External"/><Relationship Id="rId16244" Type="http://schemas.openxmlformats.org/officeDocument/2006/relationships/hyperlink" Target="https://www.patricbrc.org/view/Feature/fig%7C272560.6.peg.4572" TargetMode="External"/><Relationship Id="rId5252" Type="http://schemas.openxmlformats.org/officeDocument/2006/relationships/hyperlink" Target="https://www.patricbrc.org/view/Feature/fig%7C243160.12.peg.3117" TargetMode="External"/><Relationship Id="rId6303" Type="http://schemas.openxmlformats.org/officeDocument/2006/relationships/hyperlink" Target="https://www.patricbrc.org/view/Feature/fig%7C272560.6.peg.1756" TargetMode="External"/><Relationship Id="rId9873" Type="http://schemas.openxmlformats.org/officeDocument/2006/relationships/hyperlink" Target="https://www.patricbrc.org/view/Feature/fig%7C95486.65.peg.7557" TargetMode="External"/><Relationship Id="rId19467" Type="http://schemas.openxmlformats.org/officeDocument/2006/relationships/hyperlink" Target="https://www.patricbrc.org/view/Feature/fig%7C652611.54.peg.5909" TargetMode="External"/><Relationship Id="rId22062" Type="http://schemas.openxmlformats.org/officeDocument/2006/relationships/hyperlink" Target="https://www.patricbrc.org/view/Feature/fig%7C95486.65.peg.7314" TargetMode="External"/><Relationship Id="rId87" Type="http://schemas.openxmlformats.org/officeDocument/2006/relationships/hyperlink" Target="https://www.patricbrc.org/view/Feature/fig%7C243160.12.peg.2844" TargetMode="External"/><Relationship Id="rId8475" Type="http://schemas.openxmlformats.org/officeDocument/2006/relationships/hyperlink" Target="https://www.patricbrc.org/view/Feature/fig%7C243160.12.peg.1567" TargetMode="External"/><Relationship Id="rId9526" Type="http://schemas.openxmlformats.org/officeDocument/2006/relationships/hyperlink" Target="https://www.patricbrc.org/view/Feature/fig%7C272560.6.peg.2700" TargetMode="External"/><Relationship Id="rId12854" Type="http://schemas.openxmlformats.org/officeDocument/2006/relationships/hyperlink" Target="https://www.patricbrc.org/view/Feature/fig%7C95486.65.peg.2617" TargetMode="External"/><Relationship Id="rId13905" Type="http://schemas.openxmlformats.org/officeDocument/2006/relationships/hyperlink" Target="https://www.patricbrc.org/view/Feature/fig%7C243160.12.peg.3061" TargetMode="External"/><Relationship Id="rId18069" Type="http://schemas.openxmlformats.org/officeDocument/2006/relationships/hyperlink" Target="https://www.patricbrc.org/view/Feature/fig%7C652611.54.peg.1582" TargetMode="External"/><Relationship Id="rId1862" Type="http://schemas.openxmlformats.org/officeDocument/2006/relationships/hyperlink" Target="https://www.patricbrc.org/view/Feature/fig%7C95486.65.peg.5474" TargetMode="External"/><Relationship Id="rId2913" Type="http://schemas.openxmlformats.org/officeDocument/2006/relationships/hyperlink" Target="https://www.patricbrc.org/view/Feature/fig%7C272560.6.peg.831" TargetMode="External"/><Relationship Id="rId7077" Type="http://schemas.openxmlformats.org/officeDocument/2006/relationships/hyperlink" Target="https://www.patricbrc.org/view/Feature/fig%7C652611.54.peg.4603" TargetMode="External"/><Relationship Id="rId8128" Type="http://schemas.openxmlformats.org/officeDocument/2006/relationships/hyperlink" Target="https://www.patricbrc.org/view/Feature/fig%7C395019.8.peg.5456" TargetMode="External"/><Relationship Id="rId10058" Type="http://schemas.openxmlformats.org/officeDocument/2006/relationships/hyperlink" Target="https://www.patricbrc.org/view/Feature/fig%7C243160.12.peg.403" TargetMode="External"/><Relationship Id="rId11456" Type="http://schemas.openxmlformats.org/officeDocument/2006/relationships/hyperlink" Target="https://www.patricbrc.org/view/Feature/fig%7C243160.12.peg.2386" TargetMode="External"/><Relationship Id="rId12507" Type="http://schemas.openxmlformats.org/officeDocument/2006/relationships/hyperlink" Target="https://www.patricbrc.org/view/Feature/fig%7C652611.54.peg.5434" TargetMode="External"/><Relationship Id="rId1515" Type="http://schemas.openxmlformats.org/officeDocument/2006/relationships/hyperlink" Target="https://www.patricbrc.org/view/Feature/fig%7C243160.12.peg.84" TargetMode="External"/><Relationship Id="rId11109" Type="http://schemas.openxmlformats.org/officeDocument/2006/relationships/hyperlink" Target="https://www.patricbrc.org/view/Feature/fig%7C243160.12.peg.2116" TargetMode="External"/><Relationship Id="rId14679" Type="http://schemas.openxmlformats.org/officeDocument/2006/relationships/hyperlink" Target="https://www.patricbrc.org/view/Feature/fig%7C95486.65.peg.4750" TargetMode="External"/><Relationship Id="rId18550" Type="http://schemas.openxmlformats.org/officeDocument/2006/relationships/hyperlink" Target="https://www.patricbrc.org/view/Feature/fig%7C272560.6.peg.5331" TargetMode="External"/><Relationship Id="rId19601" Type="http://schemas.openxmlformats.org/officeDocument/2006/relationships/hyperlink" Target="https://www.patricbrc.org/view/Feature/fig%7C243160.12.peg.4320" TargetMode="External"/><Relationship Id="rId21895" Type="http://schemas.openxmlformats.org/officeDocument/2006/relationships/hyperlink" Target="https://www.patricbrc.org/view/Feature/fig%7C395019.8.peg.1585" TargetMode="External"/><Relationship Id="rId22946" Type="http://schemas.openxmlformats.org/officeDocument/2006/relationships/hyperlink" Target="https://www.patricbrc.org/view/Feature/fig%7C272560.6.peg.6805" TargetMode="External"/><Relationship Id="rId3687" Type="http://schemas.openxmlformats.org/officeDocument/2006/relationships/hyperlink" Target="https://www.patricbrc.org/view/Feature/fig%7C272560.6.peg.1018" TargetMode="External"/><Relationship Id="rId4738" Type="http://schemas.openxmlformats.org/officeDocument/2006/relationships/hyperlink" Target="https://www.patricbrc.org/view/Feature/fig%7C95486.65.peg.6104" TargetMode="External"/><Relationship Id="rId17152" Type="http://schemas.openxmlformats.org/officeDocument/2006/relationships/hyperlink" Target="https://www.patricbrc.org/view/Feature/fig%7C95486.65.peg.1556" TargetMode="External"/><Relationship Id="rId18203" Type="http://schemas.openxmlformats.org/officeDocument/2006/relationships/hyperlink" Target="https://www.patricbrc.org/view/Feature/fig%7C243160.12.peg.4562" TargetMode="External"/><Relationship Id="rId20497" Type="http://schemas.openxmlformats.org/officeDocument/2006/relationships/hyperlink" Target="https://www.patricbrc.org/view/Feature/fig%7C272560.6.peg.5999" TargetMode="External"/><Relationship Id="rId21548" Type="http://schemas.openxmlformats.org/officeDocument/2006/relationships/hyperlink" Target="https://www.patricbrc.org/view/Feature/fig%7C395019.8.peg.609" TargetMode="External"/><Relationship Id="rId2289" Type="http://schemas.openxmlformats.org/officeDocument/2006/relationships/hyperlink" Target="https://www.patricbrc.org/view/Feature/fig%7C652611.54.peg.604" TargetMode="External"/><Relationship Id="rId6160" Type="http://schemas.openxmlformats.org/officeDocument/2006/relationships/hyperlink" Target="https://www.patricbrc.org/view/Feature/fig%7C272560.6.peg.1722" TargetMode="External"/><Relationship Id="rId7211" Type="http://schemas.openxmlformats.org/officeDocument/2006/relationships/hyperlink" Target="https://www.patricbrc.org/view/Feature/fig%7C395019.8.peg.1837" TargetMode="External"/><Relationship Id="rId13762" Type="http://schemas.openxmlformats.org/officeDocument/2006/relationships/hyperlink" Target="https://www.patricbrc.org/view/Feature/fig%7C243160.12.peg.2947" TargetMode="External"/><Relationship Id="rId2770" Type="http://schemas.openxmlformats.org/officeDocument/2006/relationships/hyperlink" Target="https://www.patricbrc.org/view/Feature/fig%7C272560.6.peg.761" TargetMode="External"/><Relationship Id="rId3821" Type="http://schemas.openxmlformats.org/officeDocument/2006/relationships/hyperlink" Target="https://www.patricbrc.org/view/Feature/fig%7C243160.12.peg.706" TargetMode="External"/><Relationship Id="rId9383" Type="http://schemas.openxmlformats.org/officeDocument/2006/relationships/hyperlink" Target="https://www.patricbrc.org/view/Feature/fig%7C272560.6.peg.2646" TargetMode="External"/><Relationship Id="rId12364" Type="http://schemas.openxmlformats.org/officeDocument/2006/relationships/hyperlink" Target="https://www.patricbrc.org/view/Feature/fig%7C243160.12.peg.2613" TargetMode="External"/><Relationship Id="rId13415" Type="http://schemas.openxmlformats.org/officeDocument/2006/relationships/hyperlink" Target="https://www.patricbrc.org/view/Feature/fig%7C95486.65.peg.3042" TargetMode="External"/><Relationship Id="rId14813" Type="http://schemas.openxmlformats.org/officeDocument/2006/relationships/hyperlink" Target="https://www.patricbrc.org/view/Feature/fig%7C652611.54.peg.84" TargetMode="External"/><Relationship Id="rId20631" Type="http://schemas.openxmlformats.org/officeDocument/2006/relationships/hyperlink" Target="https://www.patricbrc.org/view/Feature/fig%7C243160.12.peg.5353" TargetMode="External"/><Relationship Id="rId742" Type="http://schemas.openxmlformats.org/officeDocument/2006/relationships/hyperlink" Target="https://www.patricbrc.org/view/Feature/fig%7C95486.65.peg.5194" TargetMode="External"/><Relationship Id="rId1372" Type="http://schemas.openxmlformats.org/officeDocument/2006/relationships/hyperlink" Target="https://www.patricbrc.org/view/Feature/fig%7C95486.65.peg.3897" TargetMode="External"/><Relationship Id="rId2423" Type="http://schemas.openxmlformats.org/officeDocument/2006/relationships/hyperlink" Target="https://www.patricbrc.org/view/Feature/fig%7C243160.12.peg.169" TargetMode="External"/><Relationship Id="rId9036" Type="http://schemas.openxmlformats.org/officeDocument/2006/relationships/hyperlink" Target="https://www.patricbrc.org/view/Feature/fig%7C95486.65.peg.6302" TargetMode="External"/><Relationship Id="rId12017" Type="http://schemas.openxmlformats.org/officeDocument/2006/relationships/hyperlink" Target="https://www.patricbrc.org/view/Feature/fig%7C395019.8.peg.2971" TargetMode="External"/><Relationship Id="rId16985" Type="http://schemas.openxmlformats.org/officeDocument/2006/relationships/hyperlink" Target="https://www.patricbrc.org/view/Feature/fig%7C95486.65.peg.611" TargetMode="External"/><Relationship Id="rId1025" Type="http://schemas.openxmlformats.org/officeDocument/2006/relationships/hyperlink" Target="https://www.patricbrc.org/view/Feature/fig%7C652611.54.peg.5775" TargetMode="External"/><Relationship Id="rId4595" Type="http://schemas.openxmlformats.org/officeDocument/2006/relationships/hyperlink" Target="https://www.patricbrc.org/view/Feature/fig%7C95486.65.peg.6072" TargetMode="External"/><Relationship Id="rId5646" Type="http://schemas.openxmlformats.org/officeDocument/2006/relationships/hyperlink" Target="https://www.patricbrc.org/view/Feature/fig%7C95486.65.peg.6499" TargetMode="External"/><Relationship Id="rId5993" Type="http://schemas.openxmlformats.org/officeDocument/2006/relationships/hyperlink" Target="https://www.patricbrc.org/view/Feature/fig%7C243160.12.peg.1403" TargetMode="External"/><Relationship Id="rId14189" Type="http://schemas.openxmlformats.org/officeDocument/2006/relationships/hyperlink" Target="https://www.patricbrc.org/view/Feature/fig%7C395019.8.peg.3411" TargetMode="External"/><Relationship Id="rId15587" Type="http://schemas.openxmlformats.org/officeDocument/2006/relationships/hyperlink" Target="https://www.patricbrc.org/view/Feature/fig%7C243160.12.peg.4389" TargetMode="External"/><Relationship Id="rId16638" Type="http://schemas.openxmlformats.org/officeDocument/2006/relationships/hyperlink" Target="https://www.patricbrc.org/view/Feature/fig%7C395019.8.peg.3985" TargetMode="External"/><Relationship Id="rId18060" Type="http://schemas.openxmlformats.org/officeDocument/2006/relationships/hyperlink" Target="https://www.patricbrc.org/view/Feature/fig%7C652611.54.peg.3162" TargetMode="External"/><Relationship Id="rId3197" Type="http://schemas.openxmlformats.org/officeDocument/2006/relationships/hyperlink" Target="https://www.patricbrc.org/view/Feature/fig%7C95486.65.peg.1463" TargetMode="External"/><Relationship Id="rId4248" Type="http://schemas.openxmlformats.org/officeDocument/2006/relationships/hyperlink" Target="https://www.patricbrc.org/view/Feature/fig%7C395019.8.peg.1084" TargetMode="External"/><Relationship Id="rId19111" Type="http://schemas.openxmlformats.org/officeDocument/2006/relationships/hyperlink" Target="https://www.patricbrc.org/view/Feature/fig%7C272560.6.peg.5528" TargetMode="External"/><Relationship Id="rId21058" Type="http://schemas.openxmlformats.org/officeDocument/2006/relationships/hyperlink" Target="https://www.patricbrc.org/view/Feature/fig%7C243160.12.peg.430" TargetMode="External"/><Relationship Id="rId22456" Type="http://schemas.openxmlformats.org/officeDocument/2006/relationships/hyperlink" Target="https://www.patricbrc.org/view/Feature/fig%7C95486.65.peg.3487" TargetMode="External"/><Relationship Id="rId8869" Type="http://schemas.openxmlformats.org/officeDocument/2006/relationships/hyperlink" Target="https://www.patricbrc.org/view/Feature/fig%7C272560.6.peg.2515" TargetMode="External"/><Relationship Id="rId10799" Type="http://schemas.openxmlformats.org/officeDocument/2006/relationships/hyperlink" Target="https://www.patricbrc.org/view/Feature/fig%7C395019.8.peg.2721" TargetMode="External"/><Relationship Id="rId11100" Type="http://schemas.openxmlformats.org/officeDocument/2006/relationships/hyperlink" Target="https://www.patricbrc.org/view/Feature/fig%7C95486.65.peg.325" TargetMode="External"/><Relationship Id="rId14670" Type="http://schemas.openxmlformats.org/officeDocument/2006/relationships/hyperlink" Target="https://www.patricbrc.org/view/Feature/fig%7C272560.6.peg.4059" TargetMode="External"/><Relationship Id="rId15721" Type="http://schemas.openxmlformats.org/officeDocument/2006/relationships/hyperlink" Target="https://www.patricbrc.org/view/Feature/fig%7C95486.65.peg.6169" TargetMode="External"/><Relationship Id="rId22109" Type="http://schemas.openxmlformats.org/officeDocument/2006/relationships/hyperlink" Target="https://www.patricbrc.org/view/Feature/fig%7C95486.65.peg.4857" TargetMode="External"/><Relationship Id="rId1909" Type="http://schemas.openxmlformats.org/officeDocument/2006/relationships/hyperlink" Target="https://www.patricbrc.org/view/Feature/fig%7C95486.65.peg.5484" TargetMode="External"/><Relationship Id="rId13272" Type="http://schemas.openxmlformats.org/officeDocument/2006/relationships/hyperlink" Target="https://www.patricbrc.org/view/Feature/fig%7C395019.8.peg.384" TargetMode="External"/><Relationship Id="rId14323" Type="http://schemas.openxmlformats.org/officeDocument/2006/relationships/hyperlink" Target="https://www.patricbrc.org/view/Feature/fig%7C243160.12.peg.3528" TargetMode="External"/><Relationship Id="rId17893" Type="http://schemas.openxmlformats.org/officeDocument/2006/relationships/hyperlink" Target="https://www.patricbrc.org/view/Feature/fig%7C272560.6.peg.5079" TargetMode="External"/><Relationship Id="rId2280" Type="http://schemas.openxmlformats.org/officeDocument/2006/relationships/hyperlink" Target="https://www.patricbrc.org/view/Feature/fig%7C272560.6.peg.623" TargetMode="External"/><Relationship Id="rId3331" Type="http://schemas.openxmlformats.org/officeDocument/2006/relationships/hyperlink" Target="https://www.patricbrc.org/view/Feature/fig%7C95486.65.peg.5780" TargetMode="External"/><Relationship Id="rId7952" Type="http://schemas.openxmlformats.org/officeDocument/2006/relationships/hyperlink" Target="https://www.patricbrc.org/view/Feature/fig%7C395019.8.peg.3881" TargetMode="External"/><Relationship Id="rId16495" Type="http://schemas.openxmlformats.org/officeDocument/2006/relationships/hyperlink" Target="https://www.patricbrc.org/view/Feature/fig%7C652611.54.peg.1723" TargetMode="External"/><Relationship Id="rId17546" Type="http://schemas.openxmlformats.org/officeDocument/2006/relationships/hyperlink" Target="https://www.patricbrc.org/view/Feature/fig%7C272560.6.peg.4983" TargetMode="External"/><Relationship Id="rId18944" Type="http://schemas.openxmlformats.org/officeDocument/2006/relationships/hyperlink" Target="https://www.patricbrc.org/view/Feature/fig%7C272560.6.peg.5478" TargetMode="External"/><Relationship Id="rId20141" Type="http://schemas.openxmlformats.org/officeDocument/2006/relationships/hyperlink" Target="https://www.patricbrc.org/view/Feature/fig%7C652611.54.peg.430" TargetMode="External"/><Relationship Id="rId252" Type="http://schemas.openxmlformats.org/officeDocument/2006/relationships/hyperlink" Target="https://www.patricbrc.org/view/Feature/fig%7C395019.8.peg.4112" TargetMode="External"/><Relationship Id="rId6554" Type="http://schemas.openxmlformats.org/officeDocument/2006/relationships/hyperlink" Target="https://www.patricbrc.org/view/Feature/fig%7C95486.65.peg.4649" TargetMode="External"/><Relationship Id="rId7605" Type="http://schemas.openxmlformats.org/officeDocument/2006/relationships/hyperlink" Target="https://www.patricbrc.org/view/Feature/fig%7C272560.6.peg.2162" TargetMode="External"/><Relationship Id="rId10933" Type="http://schemas.openxmlformats.org/officeDocument/2006/relationships/hyperlink" Target="https://www.patricbrc.org/view/Feature/fig%7C95486.65.peg.361" TargetMode="External"/><Relationship Id="rId15097" Type="http://schemas.openxmlformats.org/officeDocument/2006/relationships/hyperlink" Target="https://www.patricbrc.org/view/Feature/fig%7C243160.12.peg.5430" TargetMode="External"/><Relationship Id="rId16148" Type="http://schemas.openxmlformats.org/officeDocument/2006/relationships/hyperlink" Target="https://www.patricbrc.org/view/Feature/fig%7C95486.65.peg.2609" TargetMode="External"/><Relationship Id="rId5156" Type="http://schemas.openxmlformats.org/officeDocument/2006/relationships/hyperlink" Target="https://www.patricbrc.org/view/Feature/fig%7C395019.8.peg.2284" TargetMode="External"/><Relationship Id="rId6207" Type="http://schemas.openxmlformats.org/officeDocument/2006/relationships/hyperlink" Target="https://www.patricbrc.org/view/Feature/fig%7C395019.8.peg.5711" TargetMode="External"/><Relationship Id="rId9777" Type="http://schemas.openxmlformats.org/officeDocument/2006/relationships/hyperlink" Target="https://www.patricbrc.org/view/Feature/fig%7C395019.8.peg.2388" TargetMode="External"/><Relationship Id="rId8379" Type="http://schemas.openxmlformats.org/officeDocument/2006/relationships/hyperlink" Target="https://www.patricbrc.org/view/Feature/fig%7C395019.8.peg.1503" TargetMode="External"/><Relationship Id="rId12758" Type="http://schemas.openxmlformats.org/officeDocument/2006/relationships/hyperlink" Target="https://www.patricbrc.org/view/Feature/fig%7C95486.65.peg.2595" TargetMode="External"/><Relationship Id="rId13809" Type="http://schemas.openxmlformats.org/officeDocument/2006/relationships/hyperlink" Target="https://www.patricbrc.org/view/Feature/fig%7C652611.54.peg.53" TargetMode="External"/><Relationship Id="rId1766" Type="http://schemas.openxmlformats.org/officeDocument/2006/relationships/hyperlink" Target="https://www.patricbrc.org/view/Feature/fig%7C243160.12.peg.3293" TargetMode="External"/><Relationship Id="rId2817" Type="http://schemas.openxmlformats.org/officeDocument/2006/relationships/hyperlink" Target="https://www.patricbrc.org/view/Feature/fig%7C95486.65.peg.6873" TargetMode="External"/><Relationship Id="rId14180" Type="http://schemas.openxmlformats.org/officeDocument/2006/relationships/hyperlink" Target="https://www.patricbrc.org/view/Feature/fig%7C652611.54.peg.3513" TargetMode="External"/><Relationship Id="rId15231" Type="http://schemas.openxmlformats.org/officeDocument/2006/relationships/hyperlink" Target="https://www.patricbrc.org/view/Feature/fig%7C272560.6.peg.4240" TargetMode="External"/><Relationship Id="rId19852" Type="http://schemas.openxmlformats.org/officeDocument/2006/relationships/hyperlink" Target="https://www.patricbrc.org/view/Feature/fig%7C243160.12.peg.5100" TargetMode="External"/><Relationship Id="rId1419" Type="http://schemas.openxmlformats.org/officeDocument/2006/relationships/hyperlink" Target="https://www.patricbrc.org/view/Feature/fig%7C272560.6.peg.404" TargetMode="External"/><Relationship Id="rId4989" Type="http://schemas.openxmlformats.org/officeDocument/2006/relationships/hyperlink" Target="https://www.patricbrc.org/view/Feature/fig%7C95486.65.peg.7464" TargetMode="External"/><Relationship Id="rId8860" Type="http://schemas.openxmlformats.org/officeDocument/2006/relationships/hyperlink" Target="https://www.patricbrc.org/view/Feature/fig%7C243160.12.peg.1659" TargetMode="External"/><Relationship Id="rId9911" Type="http://schemas.openxmlformats.org/officeDocument/2006/relationships/hyperlink" Target="https://www.patricbrc.org/view/Feature/fig%7C243160.12.peg.530" TargetMode="External"/><Relationship Id="rId10790" Type="http://schemas.openxmlformats.org/officeDocument/2006/relationships/hyperlink" Target="https://www.patricbrc.org/view/Feature/fig%7C395019.8.peg.2719" TargetMode="External"/><Relationship Id="rId11841" Type="http://schemas.openxmlformats.org/officeDocument/2006/relationships/hyperlink" Target="https://www.patricbrc.org/view/Feature/fig%7C95486.65.peg.145" TargetMode="External"/><Relationship Id="rId18454" Type="http://schemas.openxmlformats.org/officeDocument/2006/relationships/hyperlink" Target="https://www.patricbrc.org/view/Feature/fig%7C243160.12.peg.3693" TargetMode="External"/><Relationship Id="rId19505" Type="http://schemas.openxmlformats.org/officeDocument/2006/relationships/hyperlink" Target="https://www.patricbrc.org/view/Feature/fig%7C395019.8.peg.4832" TargetMode="External"/><Relationship Id="rId21799" Type="http://schemas.openxmlformats.org/officeDocument/2006/relationships/hyperlink" Target="https://www.patricbrc.org/view/Feature/fig%7C95486.65.peg.1738" TargetMode="External"/><Relationship Id="rId22100" Type="http://schemas.openxmlformats.org/officeDocument/2006/relationships/hyperlink" Target="https://www.patricbrc.org/view/Feature/fig%7C243160.12.peg.3859" TargetMode="External"/><Relationship Id="rId1900" Type="http://schemas.openxmlformats.org/officeDocument/2006/relationships/hyperlink" Target="https://www.patricbrc.org/view/Feature/fig%7C95486.65.peg.5482" TargetMode="External"/><Relationship Id="rId7462" Type="http://schemas.openxmlformats.org/officeDocument/2006/relationships/hyperlink" Target="https://www.patricbrc.org/view/Feature/fig%7C95486.65.peg.6984" TargetMode="External"/><Relationship Id="rId8513" Type="http://schemas.openxmlformats.org/officeDocument/2006/relationships/hyperlink" Target="https://www.patricbrc.org/view/Feature/fig%7C243160.12.peg.1577" TargetMode="External"/><Relationship Id="rId10443" Type="http://schemas.openxmlformats.org/officeDocument/2006/relationships/hyperlink" Target="https://www.patricbrc.org/view/Feature/fig%7C272560.6.peg.2953" TargetMode="External"/><Relationship Id="rId17056" Type="http://schemas.openxmlformats.org/officeDocument/2006/relationships/hyperlink" Target="https://www.patricbrc.org/view/Feature/fig%7C272560.6.peg.4828" TargetMode="External"/><Relationship Id="rId18107" Type="http://schemas.openxmlformats.org/officeDocument/2006/relationships/hyperlink" Target="https://www.patricbrc.org/view/Feature/fig%7C243160.12.peg.4729" TargetMode="External"/><Relationship Id="rId6064" Type="http://schemas.openxmlformats.org/officeDocument/2006/relationships/hyperlink" Target="https://www.patricbrc.org/view/Feature/fig%7C652611.54.peg.1204" TargetMode="External"/><Relationship Id="rId7115" Type="http://schemas.openxmlformats.org/officeDocument/2006/relationships/hyperlink" Target="https://www.patricbrc.org/view/Feature/fig%7C652611.54.peg.3201" TargetMode="External"/><Relationship Id="rId993" Type="http://schemas.openxmlformats.org/officeDocument/2006/relationships/hyperlink" Target="https://www.patricbrc.org/view/Feature/fig%7C395019.8.peg.3273" TargetMode="External"/><Relationship Id="rId2674" Type="http://schemas.openxmlformats.org/officeDocument/2006/relationships/hyperlink" Target="https://www.patricbrc.org/view/Feature/fig%7C95486.65.peg.5646" TargetMode="External"/><Relationship Id="rId9287" Type="http://schemas.openxmlformats.org/officeDocument/2006/relationships/hyperlink" Target="https://www.patricbrc.org/view/Feature/fig%7C272560.6.peg.2623" TargetMode="External"/><Relationship Id="rId12268" Type="http://schemas.openxmlformats.org/officeDocument/2006/relationships/hyperlink" Target="https://www.patricbrc.org/view/Feature/fig%7C243160.12.peg.2590" TargetMode="External"/><Relationship Id="rId13666" Type="http://schemas.openxmlformats.org/officeDocument/2006/relationships/hyperlink" Target="https://www.patricbrc.org/view/Feature/fig%7C243160.12.peg.2926" TargetMode="External"/><Relationship Id="rId14717" Type="http://schemas.openxmlformats.org/officeDocument/2006/relationships/hyperlink" Target="https://www.patricbrc.org/view/Feature/fig%7C395019.8.peg.5470" TargetMode="External"/><Relationship Id="rId20882" Type="http://schemas.openxmlformats.org/officeDocument/2006/relationships/hyperlink" Target="https://www.patricbrc.org/view/Feature/fig%7C652611.54.peg.3366" TargetMode="External"/><Relationship Id="rId21933" Type="http://schemas.openxmlformats.org/officeDocument/2006/relationships/hyperlink" Target="https://www.patricbrc.org/view/Feature/fig%7C395019.8.peg.3448" TargetMode="External"/><Relationship Id="rId646" Type="http://schemas.openxmlformats.org/officeDocument/2006/relationships/hyperlink" Target="https://www.patricbrc.org/view/Feature/fig%7C652611.54.peg.861" TargetMode="External"/><Relationship Id="rId1276" Type="http://schemas.openxmlformats.org/officeDocument/2006/relationships/hyperlink" Target="https://www.patricbrc.org/view/Feature/fig%7C272560.6.peg.355" TargetMode="External"/><Relationship Id="rId2327" Type="http://schemas.openxmlformats.org/officeDocument/2006/relationships/hyperlink" Target="https://www.patricbrc.org/view/Feature/fig%7C395019.8.peg.2153" TargetMode="External"/><Relationship Id="rId3725" Type="http://schemas.openxmlformats.org/officeDocument/2006/relationships/hyperlink" Target="https://www.patricbrc.org/view/Feature/fig%7C243160.12.peg.684" TargetMode="External"/><Relationship Id="rId13319" Type="http://schemas.openxmlformats.org/officeDocument/2006/relationships/hyperlink" Target="https://www.patricbrc.org/view/Feature/fig%7C272560.6.peg.3669" TargetMode="External"/><Relationship Id="rId16889" Type="http://schemas.openxmlformats.org/officeDocument/2006/relationships/hyperlink" Target="https://www.patricbrc.org/view/Feature/fig%7C243160.12.peg.4977" TargetMode="External"/><Relationship Id="rId20535" Type="http://schemas.openxmlformats.org/officeDocument/2006/relationships/hyperlink" Target="https://www.patricbrc.org/view/Feature/fig%7C243160.12.peg.5325" TargetMode="External"/><Relationship Id="rId5897" Type="http://schemas.openxmlformats.org/officeDocument/2006/relationships/hyperlink" Target="https://www.patricbrc.org/view/Feature/fig%7C272560.6.peg.1657" TargetMode="External"/><Relationship Id="rId6948" Type="http://schemas.openxmlformats.org/officeDocument/2006/relationships/hyperlink" Target="https://www.patricbrc.org/view/Feature/fig%7C272560.6.peg.1987" TargetMode="External"/><Relationship Id="rId13800" Type="http://schemas.openxmlformats.org/officeDocument/2006/relationships/hyperlink" Target="https://www.patricbrc.org/view/Feature/fig%7C272560.6.peg.3788" TargetMode="External"/><Relationship Id="rId19362" Type="http://schemas.openxmlformats.org/officeDocument/2006/relationships/hyperlink" Target="https://www.patricbrc.org/view/Feature/fig%7C95486.65.peg.4795" TargetMode="External"/><Relationship Id="rId4499" Type="http://schemas.openxmlformats.org/officeDocument/2006/relationships/hyperlink" Target="https://www.patricbrc.org/view/Feature/fig%7C95486.65.peg.6050" TargetMode="External"/><Relationship Id="rId8370" Type="http://schemas.openxmlformats.org/officeDocument/2006/relationships/hyperlink" Target="https://www.patricbrc.org/view/Feature/fig%7C395019.8.peg.1505" TargetMode="External"/><Relationship Id="rId9421" Type="http://schemas.openxmlformats.org/officeDocument/2006/relationships/hyperlink" Target="https://www.patricbrc.org/view/Feature/fig%7C243160.12.peg.669" TargetMode="External"/><Relationship Id="rId11351" Type="http://schemas.openxmlformats.org/officeDocument/2006/relationships/hyperlink" Target="https://www.patricbrc.org/view/Feature/fig%7C272560.6.peg.3189" TargetMode="External"/><Relationship Id="rId12402" Type="http://schemas.openxmlformats.org/officeDocument/2006/relationships/hyperlink" Target="https://www.patricbrc.org/view/Feature/fig%7C243160.12.peg.2622" TargetMode="External"/><Relationship Id="rId15972" Type="http://schemas.openxmlformats.org/officeDocument/2006/relationships/hyperlink" Target="https://www.patricbrc.org/view/Feature/fig%7C243160.12.peg.544" TargetMode="External"/><Relationship Id="rId19015" Type="http://schemas.openxmlformats.org/officeDocument/2006/relationships/hyperlink" Target="https://www.patricbrc.org/view/Feature/fig%7C243160.12.peg.4510" TargetMode="External"/><Relationship Id="rId1410" Type="http://schemas.openxmlformats.org/officeDocument/2006/relationships/hyperlink" Target="https://www.patricbrc.org/view/Feature/fig%7C243160.12.peg.3715" TargetMode="External"/><Relationship Id="rId4980" Type="http://schemas.openxmlformats.org/officeDocument/2006/relationships/hyperlink" Target="https://www.patricbrc.org/view/Feature/fig%7C95486.65.peg.7473" TargetMode="External"/><Relationship Id="rId8023" Type="http://schemas.openxmlformats.org/officeDocument/2006/relationships/hyperlink" Target="https://www.patricbrc.org/view/Feature/fig%7C95486.65.peg.7112" TargetMode="External"/><Relationship Id="rId11004" Type="http://schemas.openxmlformats.org/officeDocument/2006/relationships/hyperlink" Target="https://www.patricbrc.org/view/Feature/fig%7C243160.12.peg.2086" TargetMode="External"/><Relationship Id="rId14574" Type="http://schemas.openxmlformats.org/officeDocument/2006/relationships/hyperlink" Target="https://www.patricbrc.org/view/Feature/fig%7C652611.54.peg.84" TargetMode="External"/><Relationship Id="rId15625" Type="http://schemas.openxmlformats.org/officeDocument/2006/relationships/hyperlink" Target="https://www.patricbrc.org/view/Feature/fig%7C652611.54.peg.1941" TargetMode="External"/><Relationship Id="rId21790" Type="http://schemas.openxmlformats.org/officeDocument/2006/relationships/hyperlink" Target="https://www.patricbrc.org/view/Feature/fig%7C243160.12.peg.1230" TargetMode="External"/><Relationship Id="rId22841" Type="http://schemas.openxmlformats.org/officeDocument/2006/relationships/hyperlink" Target="https://www.patricbrc.org/view/Feature/fig%7C243160.12.peg.5702" TargetMode="External"/><Relationship Id="rId3582" Type="http://schemas.openxmlformats.org/officeDocument/2006/relationships/hyperlink" Target="https://www.patricbrc.org/view/Feature/fig%7C395019.8.peg.943" TargetMode="External"/><Relationship Id="rId4633" Type="http://schemas.openxmlformats.org/officeDocument/2006/relationships/hyperlink" Target="https://www.patricbrc.org/view/Feature/fig%7C395019.8.peg.1173" TargetMode="External"/><Relationship Id="rId13176" Type="http://schemas.openxmlformats.org/officeDocument/2006/relationships/hyperlink" Target="https://www.patricbrc.org/view/Feature/fig%7C95486.65.peg.2690" TargetMode="External"/><Relationship Id="rId14227" Type="http://schemas.openxmlformats.org/officeDocument/2006/relationships/hyperlink" Target="https://www.patricbrc.org/view/Feature/fig%7C652611.54.peg.5947" TargetMode="External"/><Relationship Id="rId20392" Type="http://schemas.openxmlformats.org/officeDocument/2006/relationships/hyperlink" Target="https://www.patricbrc.org/view/Feature/fig%7C95486.65.peg.751" TargetMode="External"/><Relationship Id="rId21443" Type="http://schemas.openxmlformats.org/officeDocument/2006/relationships/hyperlink" Target="https://www.patricbrc.org/view/Feature/fig%7C395019.8.peg.6206" TargetMode="External"/><Relationship Id="rId2184" Type="http://schemas.openxmlformats.org/officeDocument/2006/relationships/hyperlink" Target="https://www.patricbrc.org/view/Feature/fig%7C243160.12.peg.3190" TargetMode="External"/><Relationship Id="rId3235" Type="http://schemas.openxmlformats.org/officeDocument/2006/relationships/hyperlink" Target="https://www.patricbrc.org/view/Feature/fig%7C243160.12.peg.347" TargetMode="External"/><Relationship Id="rId7856" Type="http://schemas.openxmlformats.org/officeDocument/2006/relationships/hyperlink" Target="https://www.patricbrc.org/view/Feature/fig%7C95486.65.peg.7070" TargetMode="External"/><Relationship Id="rId16399" Type="http://schemas.openxmlformats.org/officeDocument/2006/relationships/hyperlink" Target="https://www.patricbrc.org/view/Feature/fig%7C272560.6.peg.4613" TargetMode="External"/><Relationship Id="rId17797" Type="http://schemas.openxmlformats.org/officeDocument/2006/relationships/hyperlink" Target="https://www.patricbrc.org/view/Feature/fig%7C652611.54.peg.5444" TargetMode="External"/><Relationship Id="rId18848" Type="http://schemas.openxmlformats.org/officeDocument/2006/relationships/hyperlink" Target="https://www.patricbrc.org/view/Feature/fig%7C243160.12.peg.4641" TargetMode="External"/><Relationship Id="rId20045" Type="http://schemas.openxmlformats.org/officeDocument/2006/relationships/hyperlink" Target="https://www.patricbrc.org/view/Feature/fig%7C272560.6.peg.5852" TargetMode="External"/><Relationship Id="rId156" Type="http://schemas.openxmlformats.org/officeDocument/2006/relationships/hyperlink" Target="https://www.patricbrc.org/view/Feature/fig%7C243160.12.peg.2753" TargetMode="External"/><Relationship Id="rId6458" Type="http://schemas.openxmlformats.org/officeDocument/2006/relationships/hyperlink" Target="https://www.patricbrc.org/view/Feature/fig%7C652611.54.peg.1649" TargetMode="External"/><Relationship Id="rId7509" Type="http://schemas.openxmlformats.org/officeDocument/2006/relationships/hyperlink" Target="https://www.patricbrc.org/view/Feature/fig%7C272560.6.peg.2137" TargetMode="External"/><Relationship Id="rId8907" Type="http://schemas.openxmlformats.org/officeDocument/2006/relationships/hyperlink" Target="https://www.patricbrc.org/view/Feature/fig%7C272560.6.peg.2525" TargetMode="External"/><Relationship Id="rId10837" Type="http://schemas.openxmlformats.org/officeDocument/2006/relationships/hyperlink" Target="https://www.patricbrc.org/view/Feature/fig%7C95486.65.peg.383" TargetMode="External"/><Relationship Id="rId13310" Type="http://schemas.openxmlformats.org/officeDocument/2006/relationships/hyperlink" Target="https://www.patricbrc.org/view/Feature/fig%7C243160.12.peg.2704" TargetMode="External"/><Relationship Id="rId16880" Type="http://schemas.openxmlformats.org/officeDocument/2006/relationships/hyperlink" Target="https://www.patricbrc.org/view/Feature/fig%7C272560.6.peg.4768" TargetMode="External"/><Relationship Id="rId17931" Type="http://schemas.openxmlformats.org/officeDocument/2006/relationships/hyperlink" Target="https://www.patricbrc.org/view/Feature/fig%7C243160.12.peg.4805" TargetMode="External"/><Relationship Id="rId15482" Type="http://schemas.openxmlformats.org/officeDocument/2006/relationships/hyperlink" Target="https://www.patricbrc.org/view/Feature/fig%7C395019.8.peg.3676" TargetMode="External"/><Relationship Id="rId16533" Type="http://schemas.openxmlformats.org/officeDocument/2006/relationships/hyperlink" Target="https://www.patricbrc.org/view/Feature/fig%7C395019.8.peg.3945" TargetMode="External"/><Relationship Id="rId20929" Type="http://schemas.openxmlformats.org/officeDocument/2006/relationships/hyperlink" Target="https://www.patricbrc.org/view/Feature/fig%7C652611.54.peg.3048" TargetMode="External"/><Relationship Id="rId4490" Type="http://schemas.openxmlformats.org/officeDocument/2006/relationships/hyperlink" Target="https://www.patricbrc.org/view/Feature/fig%7C272560.6.peg.1260" TargetMode="External"/><Relationship Id="rId5541" Type="http://schemas.openxmlformats.org/officeDocument/2006/relationships/hyperlink" Target="https://www.patricbrc.org/view/Feature/fig%7C652611.54.peg.1239" TargetMode="External"/><Relationship Id="rId14084" Type="http://schemas.openxmlformats.org/officeDocument/2006/relationships/hyperlink" Target="https://www.patricbrc.org/view/Feature/fig%7C652611.54.peg.4220" TargetMode="External"/><Relationship Id="rId15135" Type="http://schemas.openxmlformats.org/officeDocument/2006/relationships/hyperlink" Target="https://www.patricbrc.org/view/Feature/fig%7C272560.6.peg.4214" TargetMode="External"/><Relationship Id="rId19756" Type="http://schemas.openxmlformats.org/officeDocument/2006/relationships/hyperlink" Target="https://www.patricbrc.org/view/Feature/fig%7C243160.12.peg.4263" TargetMode="External"/><Relationship Id="rId22351" Type="http://schemas.openxmlformats.org/officeDocument/2006/relationships/hyperlink" Target="https://www.patricbrc.org/view/Feature/fig%7C272560.6.peg.6610" TargetMode="External"/><Relationship Id="rId3092" Type="http://schemas.openxmlformats.org/officeDocument/2006/relationships/hyperlink" Target="https://www.patricbrc.org/view/Feature/fig%7C243160.12.peg.312" TargetMode="External"/><Relationship Id="rId4143" Type="http://schemas.openxmlformats.org/officeDocument/2006/relationships/hyperlink" Target="https://www.patricbrc.org/view/Feature/fig%7C395019.8.peg.1059" TargetMode="External"/><Relationship Id="rId8764" Type="http://schemas.openxmlformats.org/officeDocument/2006/relationships/hyperlink" Target="https://www.patricbrc.org/view/Feature/fig%7C272560.6.peg.2490" TargetMode="External"/><Relationship Id="rId9815" Type="http://schemas.openxmlformats.org/officeDocument/2006/relationships/hyperlink" Target="https://www.patricbrc.org/view/Feature/fig%7C95486.65.peg.7545" TargetMode="External"/><Relationship Id="rId10694" Type="http://schemas.openxmlformats.org/officeDocument/2006/relationships/hyperlink" Target="https://www.patricbrc.org/view/Feature/fig%7C272560.6.peg.3014" TargetMode="External"/><Relationship Id="rId18358" Type="http://schemas.openxmlformats.org/officeDocument/2006/relationships/hyperlink" Target="https://www.patricbrc.org/view/Feature/fig%7C95486.65.peg.3325" TargetMode="External"/><Relationship Id="rId19409" Type="http://schemas.openxmlformats.org/officeDocument/2006/relationships/hyperlink" Target="https://www.patricbrc.org/view/Feature/fig%7C95486.65.peg.1294" TargetMode="External"/><Relationship Id="rId22004" Type="http://schemas.openxmlformats.org/officeDocument/2006/relationships/hyperlink" Target="https://www.patricbrc.org/view/Feature/fig%7C395019.8.peg.4190" TargetMode="External"/><Relationship Id="rId29" Type="http://schemas.openxmlformats.org/officeDocument/2006/relationships/hyperlink" Target="https://www.patricbrc.org/view/Feature/fig%7C272560.6.peg.7" TargetMode="External"/><Relationship Id="rId7366" Type="http://schemas.openxmlformats.org/officeDocument/2006/relationships/hyperlink" Target="https://www.patricbrc.org/view/Feature/fig%7C395019.8.peg.1885" TargetMode="External"/><Relationship Id="rId8417" Type="http://schemas.openxmlformats.org/officeDocument/2006/relationships/hyperlink" Target="https://www.patricbrc.org/view/Feature/fig%7C272560.6.peg.2403" TargetMode="External"/><Relationship Id="rId10347" Type="http://schemas.openxmlformats.org/officeDocument/2006/relationships/hyperlink" Target="https://www.patricbrc.org/view/Feature/fig%7C95486.65.peg.522" TargetMode="External"/><Relationship Id="rId11745" Type="http://schemas.openxmlformats.org/officeDocument/2006/relationships/hyperlink" Target="https://www.patricbrc.org/view/Feature/fig%7C243160.12.peg.2442" TargetMode="External"/><Relationship Id="rId1804" Type="http://schemas.openxmlformats.org/officeDocument/2006/relationships/hyperlink" Target="https://www.patricbrc.org/view/Feature/fig%7C95486.65.peg.5462" TargetMode="External"/><Relationship Id="rId7019" Type="http://schemas.openxmlformats.org/officeDocument/2006/relationships/hyperlink" Target="https://www.patricbrc.org/view/Feature/fig%7C272560.6.peg.2002" TargetMode="External"/><Relationship Id="rId14968" Type="http://schemas.openxmlformats.org/officeDocument/2006/relationships/hyperlink" Target="https://www.patricbrc.org/view/Feature/fig%7C395019.8.peg.3548" TargetMode="External"/><Relationship Id="rId3976" Type="http://schemas.openxmlformats.org/officeDocument/2006/relationships/hyperlink" Target="https://www.patricbrc.org/view/Feature/fig%7C652611.54.peg.5168" TargetMode="External"/><Relationship Id="rId16390" Type="http://schemas.openxmlformats.org/officeDocument/2006/relationships/hyperlink" Target="https://www.patricbrc.org/view/Feature/fig%7C652611.54.peg.761" TargetMode="External"/><Relationship Id="rId17441" Type="http://schemas.openxmlformats.org/officeDocument/2006/relationships/hyperlink" Target="https://www.patricbrc.org/view/Feature/fig%7C395019.8.peg.1694" TargetMode="External"/><Relationship Id="rId20786" Type="http://schemas.openxmlformats.org/officeDocument/2006/relationships/hyperlink" Target="https://www.patricbrc.org/view/Feature/fig%7C395019.8.peg.5139" TargetMode="External"/><Relationship Id="rId21837" Type="http://schemas.openxmlformats.org/officeDocument/2006/relationships/hyperlink" Target="https://www.patricbrc.org/view/Feature/fig%7C272560.6.peg.6428" TargetMode="External"/><Relationship Id="rId897" Type="http://schemas.openxmlformats.org/officeDocument/2006/relationships/hyperlink" Target="https://www.patricbrc.org/view/Feature/fig%7C272560.6.peg.249" TargetMode="External"/><Relationship Id="rId2578" Type="http://schemas.openxmlformats.org/officeDocument/2006/relationships/hyperlink" Target="https://www.patricbrc.org/view/Feature/fig%7C652611.54.peg.639" TargetMode="External"/><Relationship Id="rId3629" Type="http://schemas.openxmlformats.org/officeDocument/2006/relationships/hyperlink" Target="https://www.patricbrc.org/view/Feature/fig%7C395019.8.peg.953" TargetMode="External"/><Relationship Id="rId5051" Type="http://schemas.openxmlformats.org/officeDocument/2006/relationships/hyperlink" Target="https://www.patricbrc.org/view/Feature/fig%7C395019.8.peg.2305" TargetMode="External"/><Relationship Id="rId7500" Type="http://schemas.openxmlformats.org/officeDocument/2006/relationships/hyperlink" Target="https://www.patricbrc.org/view/Feature/fig%7C243160.12.peg.1318" TargetMode="External"/><Relationship Id="rId16043" Type="http://schemas.openxmlformats.org/officeDocument/2006/relationships/hyperlink" Target="https://www.patricbrc.org/view/Feature/fig%7C272560.6.peg.4515" TargetMode="External"/><Relationship Id="rId20439" Type="http://schemas.openxmlformats.org/officeDocument/2006/relationships/hyperlink" Target="https://www.patricbrc.org/view/Feature/fig%7C272560.6.peg.5982" TargetMode="External"/><Relationship Id="rId6102" Type="http://schemas.openxmlformats.org/officeDocument/2006/relationships/hyperlink" Target="https://www.patricbrc.org/view/Feature/fig%7C395019.8.peg.1666" TargetMode="External"/><Relationship Id="rId9672" Type="http://schemas.openxmlformats.org/officeDocument/2006/relationships/hyperlink" Target="https://www.patricbrc.org/view/Feature/fig%7C95486.65.peg.4168" TargetMode="External"/><Relationship Id="rId12653" Type="http://schemas.openxmlformats.org/officeDocument/2006/relationships/hyperlink" Target="https://www.patricbrc.org/view/Feature/fig%7C95486.65.peg.2572" TargetMode="External"/><Relationship Id="rId13704" Type="http://schemas.openxmlformats.org/officeDocument/2006/relationships/hyperlink" Target="https://www.patricbrc.org/view/Feature/fig%7C652611.54.peg.5491" TargetMode="External"/><Relationship Id="rId19266" Type="http://schemas.openxmlformats.org/officeDocument/2006/relationships/hyperlink" Target="https://www.patricbrc.org/view/Feature/fig%7C95486.65.peg.1620" TargetMode="External"/><Relationship Id="rId20920" Type="http://schemas.openxmlformats.org/officeDocument/2006/relationships/hyperlink" Target="https://www.patricbrc.org/view/Feature/fig%7C272560.6.peg.6117" TargetMode="External"/><Relationship Id="rId1661" Type="http://schemas.openxmlformats.org/officeDocument/2006/relationships/hyperlink" Target="https://www.patricbrc.org/view/Feature/fig%7C243160.12.peg.47" TargetMode="External"/><Relationship Id="rId2712" Type="http://schemas.openxmlformats.org/officeDocument/2006/relationships/hyperlink" Target="https://www.patricbrc.org/view/Feature/fig%7C395019.8.peg.5755" TargetMode="External"/><Relationship Id="rId8274" Type="http://schemas.openxmlformats.org/officeDocument/2006/relationships/hyperlink" Target="https://www.patricbrc.org/view/Feature/fig%7C395019.8.peg.1921" TargetMode="External"/><Relationship Id="rId9325" Type="http://schemas.openxmlformats.org/officeDocument/2006/relationships/hyperlink" Target="https://www.patricbrc.org/view/Feature/fig%7C395019.8.peg.1301" TargetMode="External"/><Relationship Id="rId11255" Type="http://schemas.openxmlformats.org/officeDocument/2006/relationships/hyperlink" Target="https://www.patricbrc.org/view/Feature/fig%7C95486.65.peg.293" TargetMode="External"/><Relationship Id="rId12306" Type="http://schemas.openxmlformats.org/officeDocument/2006/relationships/hyperlink" Target="https://www.patricbrc.org/view/Feature/fig%7C652611.54.peg.368" TargetMode="External"/><Relationship Id="rId1314" Type="http://schemas.openxmlformats.org/officeDocument/2006/relationships/hyperlink" Target="https://www.patricbrc.org/view/Feature/fig%7C243160.12.peg.4849" TargetMode="External"/><Relationship Id="rId4884" Type="http://schemas.openxmlformats.org/officeDocument/2006/relationships/hyperlink" Target="https://www.patricbrc.org/view/Feature/fig%7C272560.6.peg.1372" TargetMode="External"/><Relationship Id="rId5935" Type="http://schemas.openxmlformats.org/officeDocument/2006/relationships/hyperlink" Target="https://www.patricbrc.org/view/Feature/fig%7C272560.6.peg.1665" TargetMode="External"/><Relationship Id="rId14478" Type="http://schemas.openxmlformats.org/officeDocument/2006/relationships/hyperlink" Target="https://www.patricbrc.org/view/Feature/fig%7C652611.54.peg.3746" TargetMode="External"/><Relationship Id="rId15876" Type="http://schemas.openxmlformats.org/officeDocument/2006/relationships/hyperlink" Target="https://www.patricbrc.org/view/Feature/fig%7C395019.8.peg.4497" TargetMode="External"/><Relationship Id="rId16927" Type="http://schemas.openxmlformats.org/officeDocument/2006/relationships/hyperlink" Target="https://www.patricbrc.org/view/Feature/fig%7C652611.54.peg.818" TargetMode="External"/><Relationship Id="rId21694" Type="http://schemas.openxmlformats.org/officeDocument/2006/relationships/hyperlink" Target="https://www.patricbrc.org/view/Feature/fig%7C272560.6.peg.6355" TargetMode="External"/><Relationship Id="rId3486" Type="http://schemas.openxmlformats.org/officeDocument/2006/relationships/hyperlink" Target="https://www.patricbrc.org/view/Feature/fig%7C243160.12.peg.2316" TargetMode="External"/><Relationship Id="rId4537" Type="http://schemas.openxmlformats.org/officeDocument/2006/relationships/hyperlink" Target="https://www.patricbrc.org/view/Feature/fig%7C272560.6.peg.1286" TargetMode="External"/><Relationship Id="rId15529" Type="http://schemas.openxmlformats.org/officeDocument/2006/relationships/hyperlink" Target="https://www.patricbrc.org/view/Feature/fig%7C272560.6.peg.4329" TargetMode="External"/><Relationship Id="rId18002" Type="http://schemas.openxmlformats.org/officeDocument/2006/relationships/hyperlink" Target="https://www.patricbrc.org/view/Feature/fig%7C243160.12.peg.4782" TargetMode="External"/><Relationship Id="rId19400" Type="http://schemas.openxmlformats.org/officeDocument/2006/relationships/hyperlink" Target="https://www.patricbrc.org/view/Feature/fig%7C272560.6.peg.5623" TargetMode="External"/><Relationship Id="rId20296" Type="http://schemas.openxmlformats.org/officeDocument/2006/relationships/hyperlink" Target="https://www.patricbrc.org/view/Feature/fig%7C272560.6.peg.5934" TargetMode="External"/><Relationship Id="rId21347" Type="http://schemas.openxmlformats.org/officeDocument/2006/relationships/hyperlink" Target="https://www.patricbrc.org/view/Feature/fig%7C395019.8.peg.1390" TargetMode="External"/><Relationship Id="rId22745" Type="http://schemas.openxmlformats.org/officeDocument/2006/relationships/hyperlink" Target="https://www.patricbrc.org/view/Feature/fig%7C243160.12.peg.5669" TargetMode="External"/><Relationship Id="rId20" Type="http://schemas.openxmlformats.org/officeDocument/2006/relationships/hyperlink" Target="https://www.patricbrc.org/view/Feature/fig%7C272560.6.peg.5" TargetMode="External"/><Relationship Id="rId2088" Type="http://schemas.openxmlformats.org/officeDocument/2006/relationships/hyperlink" Target="https://www.patricbrc.org/view/Feature/fig%7C243160.12.peg.3213" TargetMode="External"/><Relationship Id="rId3139" Type="http://schemas.openxmlformats.org/officeDocument/2006/relationships/hyperlink" Target="https://www.patricbrc.org/view/Feature/fig%7C395019.8.peg.842" TargetMode="External"/><Relationship Id="rId7010" Type="http://schemas.openxmlformats.org/officeDocument/2006/relationships/hyperlink" Target="https://www.patricbrc.org/view/Feature/fig%7C652611.54.peg.61" TargetMode="External"/><Relationship Id="rId9182" Type="http://schemas.openxmlformats.org/officeDocument/2006/relationships/hyperlink" Target="https://www.patricbrc.org/view/Feature/fig%7C395019.8.peg.1325" TargetMode="External"/><Relationship Id="rId13561" Type="http://schemas.openxmlformats.org/officeDocument/2006/relationships/hyperlink" Target="https://www.patricbrc.org/view/Feature/fig%7C95486.65.peg.2986" TargetMode="External"/><Relationship Id="rId14612" Type="http://schemas.openxmlformats.org/officeDocument/2006/relationships/hyperlink" Target="https://www.patricbrc.org/view/Feature/fig%7C652611.54.peg.97" TargetMode="External"/><Relationship Id="rId3620" Type="http://schemas.openxmlformats.org/officeDocument/2006/relationships/hyperlink" Target="https://www.patricbrc.org/view/Feature/fig%7C652611.54.peg.5448" TargetMode="External"/><Relationship Id="rId12163" Type="http://schemas.openxmlformats.org/officeDocument/2006/relationships/hyperlink" Target="https://www.patricbrc.org/view/Feature/fig%7C272560.6.peg.3395" TargetMode="External"/><Relationship Id="rId13214" Type="http://schemas.openxmlformats.org/officeDocument/2006/relationships/hyperlink" Target="https://www.patricbrc.org/view/Feature/fig%7C272560.6.peg.3648" TargetMode="External"/><Relationship Id="rId16784" Type="http://schemas.openxmlformats.org/officeDocument/2006/relationships/hyperlink" Target="https://www.patricbrc.org/view/Feature/fig%7C652611.54.peg.867" TargetMode="External"/><Relationship Id="rId17835" Type="http://schemas.openxmlformats.org/officeDocument/2006/relationships/hyperlink" Target="https://www.patricbrc.org/view/Feature/fig%7C243160.12.peg.4833" TargetMode="External"/><Relationship Id="rId20430" Type="http://schemas.openxmlformats.org/officeDocument/2006/relationships/hyperlink" Target="https://www.patricbrc.org/view/Feature/fig%7C272560.6.peg.5979" TargetMode="External"/><Relationship Id="rId541" Type="http://schemas.openxmlformats.org/officeDocument/2006/relationships/hyperlink" Target="https://www.patricbrc.org/view/Feature/fig%7C395019.8.peg.5178" TargetMode="External"/><Relationship Id="rId1171" Type="http://schemas.openxmlformats.org/officeDocument/2006/relationships/hyperlink" Target="https://www.patricbrc.org/view/Feature/fig%7C272560.6.peg.320" TargetMode="External"/><Relationship Id="rId2222" Type="http://schemas.openxmlformats.org/officeDocument/2006/relationships/hyperlink" Target="https://www.patricbrc.org/view/Feature/fig%7C272560.6.peg.600" TargetMode="External"/><Relationship Id="rId5792" Type="http://schemas.openxmlformats.org/officeDocument/2006/relationships/hyperlink" Target="https://www.patricbrc.org/view/Feature/fig%7C395019.8.peg.1587" TargetMode="External"/><Relationship Id="rId6843" Type="http://schemas.openxmlformats.org/officeDocument/2006/relationships/hyperlink" Target="https://www.patricbrc.org/view/Feature/fig%7C652611.54.peg.5718" TargetMode="External"/><Relationship Id="rId15386" Type="http://schemas.openxmlformats.org/officeDocument/2006/relationships/hyperlink" Target="https://www.patricbrc.org/view/Feature/fig%7C395019.8.peg.1184" TargetMode="External"/><Relationship Id="rId16437" Type="http://schemas.openxmlformats.org/officeDocument/2006/relationships/hyperlink" Target="https://www.patricbrc.org/view/Feature/fig%7C95486.65.peg.1477" TargetMode="External"/><Relationship Id="rId4394" Type="http://schemas.openxmlformats.org/officeDocument/2006/relationships/hyperlink" Target="https://www.patricbrc.org/view/Feature/fig%7C395019.8.peg.1127" TargetMode="External"/><Relationship Id="rId5445" Type="http://schemas.openxmlformats.org/officeDocument/2006/relationships/hyperlink" Target="https://www.patricbrc.org/view/Feature/fig%7C243160.12.peg.809" TargetMode="External"/><Relationship Id="rId15039" Type="http://schemas.openxmlformats.org/officeDocument/2006/relationships/hyperlink" Target="https://www.patricbrc.org/view/Feature/fig%7C272560.6.peg.4183" TargetMode="External"/><Relationship Id="rId22255" Type="http://schemas.openxmlformats.org/officeDocument/2006/relationships/hyperlink" Target="https://www.patricbrc.org/view/Feature/fig%7C272560.6.peg.6575" TargetMode="External"/><Relationship Id="rId4047" Type="http://schemas.openxmlformats.org/officeDocument/2006/relationships/hyperlink" Target="https://www.patricbrc.org/view/Feature/fig%7C95486.65.peg.5948" TargetMode="External"/><Relationship Id="rId8668" Type="http://schemas.openxmlformats.org/officeDocument/2006/relationships/hyperlink" Target="https://www.patricbrc.org/view/Feature/fig%7C272560.6.peg.2469" TargetMode="External"/><Relationship Id="rId9719" Type="http://schemas.openxmlformats.org/officeDocument/2006/relationships/hyperlink" Target="https://www.patricbrc.org/view/Feature/fig%7C652611.54.peg.123" TargetMode="External"/><Relationship Id="rId11996" Type="http://schemas.openxmlformats.org/officeDocument/2006/relationships/hyperlink" Target="https://www.patricbrc.org/view/Feature/fig%7C95486.65.peg.113" TargetMode="External"/><Relationship Id="rId10598" Type="http://schemas.openxmlformats.org/officeDocument/2006/relationships/hyperlink" Target="https://www.patricbrc.org/view/Feature/fig%7C652611.54.peg.1012" TargetMode="External"/><Relationship Id="rId11649" Type="http://schemas.openxmlformats.org/officeDocument/2006/relationships/hyperlink" Target="https://www.patricbrc.org/view/Feature/fig%7C395019.8.peg.2886" TargetMode="External"/><Relationship Id="rId13071" Type="http://schemas.openxmlformats.org/officeDocument/2006/relationships/hyperlink" Target="https://www.patricbrc.org/view/Feature/fig%7C652611.54.peg.2866" TargetMode="External"/><Relationship Id="rId15520" Type="http://schemas.openxmlformats.org/officeDocument/2006/relationships/hyperlink" Target="https://www.patricbrc.org/view/Feature/fig%7C243160.12.peg.4986" TargetMode="External"/><Relationship Id="rId1708" Type="http://schemas.openxmlformats.org/officeDocument/2006/relationships/hyperlink" Target="https://www.patricbrc.org/view/Feature/fig%7C95486.65.peg.5442" TargetMode="External"/><Relationship Id="rId3130" Type="http://schemas.openxmlformats.org/officeDocument/2006/relationships/hyperlink" Target="https://www.patricbrc.org/view/Feature/fig%7C652611.54.peg.1421" TargetMode="External"/><Relationship Id="rId14122" Type="http://schemas.openxmlformats.org/officeDocument/2006/relationships/hyperlink" Target="https://www.patricbrc.org/view/Feature/fig%7C395019.8.peg.199" TargetMode="External"/><Relationship Id="rId17692" Type="http://schemas.openxmlformats.org/officeDocument/2006/relationships/hyperlink" Target="https://www.patricbrc.org/view/Feature/fig%7C243160.12.peg.4870" TargetMode="External"/><Relationship Id="rId18743" Type="http://schemas.openxmlformats.org/officeDocument/2006/relationships/hyperlink" Target="https://www.patricbrc.org/view/Feature/fig%7C272560.6.peg.5411" TargetMode="External"/><Relationship Id="rId7751" Type="http://schemas.openxmlformats.org/officeDocument/2006/relationships/hyperlink" Target="https://www.patricbrc.org/view/Feature/fig%7C243160.12.peg.1133" TargetMode="External"/><Relationship Id="rId8802" Type="http://schemas.openxmlformats.org/officeDocument/2006/relationships/hyperlink" Target="https://www.patricbrc.org/view/Feature/fig%7C652611.54.peg.3156" TargetMode="External"/><Relationship Id="rId10732" Type="http://schemas.openxmlformats.org/officeDocument/2006/relationships/hyperlink" Target="https://www.patricbrc.org/view/Feature/fig%7C272560.6.peg.3024" TargetMode="External"/><Relationship Id="rId16294" Type="http://schemas.openxmlformats.org/officeDocument/2006/relationships/hyperlink" Target="https://www.patricbrc.org/view/Feature/fig%7C243160.12.peg.3993" TargetMode="External"/><Relationship Id="rId17345" Type="http://schemas.openxmlformats.org/officeDocument/2006/relationships/hyperlink" Target="https://www.patricbrc.org/view/Feature/fig%7C652611.54.peg.1737" TargetMode="External"/><Relationship Id="rId6353" Type="http://schemas.openxmlformats.org/officeDocument/2006/relationships/hyperlink" Target="https://www.patricbrc.org/view/Feature/fig%7C243160.12.peg.995" TargetMode="External"/><Relationship Id="rId7404" Type="http://schemas.openxmlformats.org/officeDocument/2006/relationships/hyperlink" Target="https://www.patricbrc.org/view/Feature/fig%7C243160.12.peg.1292" TargetMode="External"/><Relationship Id="rId2963" Type="http://schemas.openxmlformats.org/officeDocument/2006/relationships/hyperlink" Target="https://www.patricbrc.org/view/Feature/fig%7C95486.65.peg.6657" TargetMode="External"/><Relationship Id="rId6006" Type="http://schemas.openxmlformats.org/officeDocument/2006/relationships/hyperlink" Target="https://www.patricbrc.org/view/Feature/fig%7C652611.54.peg.3723" TargetMode="External"/><Relationship Id="rId9576" Type="http://schemas.openxmlformats.org/officeDocument/2006/relationships/hyperlink" Target="https://www.patricbrc.org/view/Feature/fig%7C243160.12.peg.612" TargetMode="External"/><Relationship Id="rId12557" Type="http://schemas.openxmlformats.org/officeDocument/2006/relationships/hyperlink" Target="https://www.patricbrc.org/view/Feature/fig%7C652611.54.peg.688" TargetMode="External"/><Relationship Id="rId13955" Type="http://schemas.openxmlformats.org/officeDocument/2006/relationships/hyperlink" Target="https://www.patricbrc.org/view/Feature/fig%7C95486.65.peg.2872" TargetMode="External"/><Relationship Id="rId935" Type="http://schemas.openxmlformats.org/officeDocument/2006/relationships/hyperlink" Target="https://www.patricbrc.org/view/Feature/fig%7C95486.65.peg.4123" TargetMode="External"/><Relationship Id="rId1565" Type="http://schemas.openxmlformats.org/officeDocument/2006/relationships/hyperlink" Target="https://www.patricbrc.org/view/Feature/fig%7C95486.65.peg.5407" TargetMode="External"/><Relationship Id="rId2616" Type="http://schemas.openxmlformats.org/officeDocument/2006/relationships/hyperlink" Target="https://www.patricbrc.org/view/Feature/fig%7C95486.65.peg.5632" TargetMode="External"/><Relationship Id="rId8178" Type="http://schemas.openxmlformats.org/officeDocument/2006/relationships/hyperlink" Target="https://www.patricbrc.org/view/Feature/fig%7C243160.12.peg.881" TargetMode="External"/><Relationship Id="rId9229" Type="http://schemas.openxmlformats.org/officeDocument/2006/relationships/hyperlink" Target="https://www.patricbrc.org/view/Feature/fig%7C272560.6.peg.2607" TargetMode="External"/><Relationship Id="rId11159" Type="http://schemas.openxmlformats.org/officeDocument/2006/relationships/hyperlink" Target="https://www.patricbrc.org/view/Feature/fig%7C395019.8.peg.4624" TargetMode="External"/><Relationship Id="rId13608" Type="http://schemas.openxmlformats.org/officeDocument/2006/relationships/hyperlink" Target="https://www.patricbrc.org/view/Feature/fig%7C243160.12.peg.2911" TargetMode="External"/><Relationship Id="rId15030" Type="http://schemas.openxmlformats.org/officeDocument/2006/relationships/hyperlink" Target="https://www.patricbrc.org/view/Feature/fig%7C243160.12.peg.5458" TargetMode="External"/><Relationship Id="rId20824" Type="http://schemas.openxmlformats.org/officeDocument/2006/relationships/hyperlink" Target="https://www.patricbrc.org/view/Feature/fig%7C243160.12.peg.3815" TargetMode="External"/><Relationship Id="rId1218" Type="http://schemas.openxmlformats.org/officeDocument/2006/relationships/hyperlink" Target="https://www.patricbrc.org/view/Feature/fig%7C95486.65.peg.4248" TargetMode="External"/><Relationship Id="rId19651" Type="http://schemas.openxmlformats.org/officeDocument/2006/relationships/hyperlink" Target="https://www.patricbrc.org/view/Feature/fig%7C395019.8.peg.3717" TargetMode="External"/><Relationship Id="rId4788" Type="http://schemas.openxmlformats.org/officeDocument/2006/relationships/hyperlink" Target="https://www.patricbrc.org/view/Feature/fig%7C395019.8.peg.1206" TargetMode="External"/><Relationship Id="rId5839" Type="http://schemas.openxmlformats.org/officeDocument/2006/relationships/hyperlink" Target="https://www.patricbrc.org/view/Feature/fig%7C272560.6.peg.1641" TargetMode="External"/><Relationship Id="rId7261" Type="http://schemas.openxmlformats.org/officeDocument/2006/relationships/hyperlink" Target="https://www.patricbrc.org/view/Feature/fig%7C395019.8.peg.1847" TargetMode="External"/><Relationship Id="rId9710" Type="http://schemas.openxmlformats.org/officeDocument/2006/relationships/hyperlink" Target="https://www.patricbrc.org/view/Feature/fig%7C652611.54.peg.1227" TargetMode="External"/><Relationship Id="rId11640" Type="http://schemas.openxmlformats.org/officeDocument/2006/relationships/hyperlink" Target="https://www.patricbrc.org/view/Feature/fig%7C652611.54.peg.5911" TargetMode="External"/><Relationship Id="rId18253" Type="http://schemas.openxmlformats.org/officeDocument/2006/relationships/hyperlink" Target="https://www.patricbrc.org/view/Feature/fig%7C272560.6.peg.5207" TargetMode="External"/><Relationship Id="rId19304" Type="http://schemas.openxmlformats.org/officeDocument/2006/relationships/hyperlink" Target="https://www.patricbrc.org/view/Feature/fig%7C243160.12.peg.4423" TargetMode="External"/><Relationship Id="rId21598" Type="http://schemas.openxmlformats.org/officeDocument/2006/relationships/hyperlink" Target="https://www.patricbrc.org/view/Feature/fig%7C272560.6.peg.6318" TargetMode="External"/><Relationship Id="rId22649" Type="http://schemas.openxmlformats.org/officeDocument/2006/relationships/hyperlink" Target="https://www.patricbrc.org/view/Feature/fig%7C95486.65.peg.7326" TargetMode="External"/><Relationship Id="rId8312" Type="http://schemas.openxmlformats.org/officeDocument/2006/relationships/hyperlink" Target="https://www.patricbrc.org/view/Feature/fig%7C95486.65.peg.6470" TargetMode="External"/><Relationship Id="rId10242" Type="http://schemas.openxmlformats.org/officeDocument/2006/relationships/hyperlink" Target="https://www.patricbrc.org/view/Feature/fig%7C272560.6.peg.2876" TargetMode="External"/><Relationship Id="rId14863" Type="http://schemas.openxmlformats.org/officeDocument/2006/relationships/hyperlink" Target="https://www.patricbrc.org/view/Feature/fig%7C652611.54.peg.96" TargetMode="External"/><Relationship Id="rId15914" Type="http://schemas.openxmlformats.org/officeDocument/2006/relationships/hyperlink" Target="https://www.patricbrc.org/view/Feature/fig%7C395019.8.peg.3222" TargetMode="External"/><Relationship Id="rId3871" Type="http://schemas.openxmlformats.org/officeDocument/2006/relationships/hyperlink" Target="https://www.patricbrc.org/view/Feature/fig%7C652611.54.peg.3984" TargetMode="External"/><Relationship Id="rId4922" Type="http://schemas.openxmlformats.org/officeDocument/2006/relationships/hyperlink" Target="https://www.patricbrc.org/view/Feature/fig%7C652611.54.peg.4475" TargetMode="External"/><Relationship Id="rId13465" Type="http://schemas.openxmlformats.org/officeDocument/2006/relationships/hyperlink" Target="https://www.patricbrc.org/view/Feature/fig%7C395019.8.peg.342" TargetMode="External"/><Relationship Id="rId14516" Type="http://schemas.openxmlformats.org/officeDocument/2006/relationships/hyperlink" Target="https://www.patricbrc.org/view/Feature/fig%7C95486.65.peg.4309" TargetMode="External"/><Relationship Id="rId20681" Type="http://schemas.openxmlformats.org/officeDocument/2006/relationships/hyperlink" Target="https://www.patricbrc.org/view/Feature/fig%7C395019.8.peg.5014" TargetMode="External"/><Relationship Id="rId21732" Type="http://schemas.openxmlformats.org/officeDocument/2006/relationships/hyperlink" Target="https://www.patricbrc.org/view/Feature/fig%7C243160.12.peg.4403" TargetMode="External"/><Relationship Id="rId792" Type="http://schemas.openxmlformats.org/officeDocument/2006/relationships/hyperlink" Target="https://www.patricbrc.org/view/Feature/fig%7C95486.65.peg.5206" TargetMode="External"/><Relationship Id="rId2473" Type="http://schemas.openxmlformats.org/officeDocument/2006/relationships/hyperlink" Target="https://www.patricbrc.org/view/Feature/fig%7C395019.8.peg.705" TargetMode="External"/><Relationship Id="rId3524" Type="http://schemas.openxmlformats.org/officeDocument/2006/relationships/hyperlink" Target="https://www.patricbrc.org/view/Feature/fig%7C272560.6.peg.983" TargetMode="External"/><Relationship Id="rId9086" Type="http://schemas.openxmlformats.org/officeDocument/2006/relationships/hyperlink" Target="https://www.patricbrc.org/view/Feature/fig%7C272560.6.peg.2575" TargetMode="External"/><Relationship Id="rId12067" Type="http://schemas.openxmlformats.org/officeDocument/2006/relationships/hyperlink" Target="https://www.patricbrc.org/view/Feature/fig%7C395019.8.peg.1189" TargetMode="External"/><Relationship Id="rId13118" Type="http://schemas.openxmlformats.org/officeDocument/2006/relationships/hyperlink" Target="https://www.patricbrc.org/view/Feature/fig%7C272560.6.peg.3628" TargetMode="External"/><Relationship Id="rId16688" Type="http://schemas.openxmlformats.org/officeDocument/2006/relationships/hyperlink" Target="https://www.patricbrc.org/view/Feature/fig%7C395019.8.peg.4024" TargetMode="External"/><Relationship Id="rId20334" Type="http://schemas.openxmlformats.org/officeDocument/2006/relationships/hyperlink" Target="https://www.patricbrc.org/view/Feature/fig%7C272560.6.peg.5948" TargetMode="External"/><Relationship Id="rId445" Type="http://schemas.openxmlformats.org/officeDocument/2006/relationships/hyperlink" Target="https://www.patricbrc.org/view/Feature/fig%7C243160.12.peg.128" TargetMode="External"/><Relationship Id="rId1075" Type="http://schemas.openxmlformats.org/officeDocument/2006/relationships/hyperlink" Target="https://www.patricbrc.org/view/Feature/fig%7C395019.8.peg.3254" TargetMode="External"/><Relationship Id="rId2126" Type="http://schemas.openxmlformats.org/officeDocument/2006/relationships/hyperlink" Target="https://www.patricbrc.org/view/Feature/fig%7C395019.8.peg.636" TargetMode="External"/><Relationship Id="rId5696" Type="http://schemas.openxmlformats.org/officeDocument/2006/relationships/hyperlink" Target="https://www.patricbrc.org/view/Feature/fig%7C243160.12.peg.1473" TargetMode="External"/><Relationship Id="rId6747" Type="http://schemas.openxmlformats.org/officeDocument/2006/relationships/hyperlink" Target="https://www.patricbrc.org/view/Feature/fig%7C272560.6.peg.1930" TargetMode="External"/><Relationship Id="rId17739" Type="http://schemas.openxmlformats.org/officeDocument/2006/relationships/hyperlink" Target="https://www.patricbrc.org/view/Feature/fig%7C272560.6.peg.5031" TargetMode="External"/><Relationship Id="rId19161" Type="http://schemas.openxmlformats.org/officeDocument/2006/relationships/hyperlink" Target="https://www.patricbrc.org/view/Feature/fig%7C652611.54.peg.3004" TargetMode="External"/><Relationship Id="rId4298" Type="http://schemas.openxmlformats.org/officeDocument/2006/relationships/hyperlink" Target="https://www.patricbrc.org/view/Feature/fig%7C95486.65.peg.6006" TargetMode="External"/><Relationship Id="rId5349" Type="http://schemas.openxmlformats.org/officeDocument/2006/relationships/hyperlink" Target="https://www.patricbrc.org/view/Feature/fig%7C272560.6.peg.1510" TargetMode="External"/><Relationship Id="rId9220" Type="http://schemas.openxmlformats.org/officeDocument/2006/relationships/hyperlink" Target="https://www.patricbrc.org/view/Feature/fig%7C395019.8.peg.1317" TargetMode="External"/><Relationship Id="rId22159" Type="http://schemas.openxmlformats.org/officeDocument/2006/relationships/hyperlink" Target="https://www.patricbrc.org/view/Feature/fig%7C395019.8.peg.3519" TargetMode="External"/><Relationship Id="rId11150" Type="http://schemas.openxmlformats.org/officeDocument/2006/relationships/hyperlink" Target="https://www.patricbrc.org/view/Feature/fig%7C95486.65.peg.313" TargetMode="External"/><Relationship Id="rId12201" Type="http://schemas.openxmlformats.org/officeDocument/2006/relationships/hyperlink" Target="https://www.patricbrc.org/view/Feature/fig%7C95486.65.peg.65" TargetMode="External"/><Relationship Id="rId15771" Type="http://schemas.openxmlformats.org/officeDocument/2006/relationships/hyperlink" Target="https://www.patricbrc.org/view/Feature/fig%7C95486.65.peg.6554" TargetMode="External"/><Relationship Id="rId16822" Type="http://schemas.openxmlformats.org/officeDocument/2006/relationships/hyperlink" Target="https://www.patricbrc.org/view/Feature/fig%7C95486.65.peg.3218" TargetMode="External"/><Relationship Id="rId1959" Type="http://schemas.openxmlformats.org/officeDocument/2006/relationships/hyperlink" Target="https://www.patricbrc.org/view/Feature/fig%7C243160.12.peg.3229" TargetMode="External"/><Relationship Id="rId5830" Type="http://schemas.openxmlformats.org/officeDocument/2006/relationships/hyperlink" Target="https://www.patricbrc.org/view/Feature/fig%7C272560.6.peg.1639" TargetMode="External"/><Relationship Id="rId14373" Type="http://schemas.openxmlformats.org/officeDocument/2006/relationships/hyperlink" Target="https://www.patricbrc.org/view/Feature/fig%7C243160.12.peg.3542" TargetMode="External"/><Relationship Id="rId15424" Type="http://schemas.openxmlformats.org/officeDocument/2006/relationships/hyperlink" Target="https://www.patricbrc.org/view/Feature/fig%7C395019.8.peg.3656" TargetMode="External"/><Relationship Id="rId18994" Type="http://schemas.openxmlformats.org/officeDocument/2006/relationships/hyperlink" Target="https://www.patricbrc.org/view/Feature/fig%7C243160.12.peg.4523" TargetMode="External"/><Relationship Id="rId22640" Type="http://schemas.openxmlformats.org/officeDocument/2006/relationships/hyperlink" Target="https://www.patricbrc.org/view/Feature/fig%7C395019.8.peg.1959" TargetMode="External"/><Relationship Id="rId3381" Type="http://schemas.openxmlformats.org/officeDocument/2006/relationships/hyperlink" Target="https://www.patricbrc.org/view/Feature/fig%7C395019.8.peg.896" TargetMode="External"/><Relationship Id="rId4432" Type="http://schemas.openxmlformats.org/officeDocument/2006/relationships/hyperlink" Target="https://www.patricbrc.org/view/Feature/fig%7C243160.12.peg.1953" TargetMode="External"/><Relationship Id="rId10983" Type="http://schemas.openxmlformats.org/officeDocument/2006/relationships/hyperlink" Target="https://www.patricbrc.org/view/Feature/fig%7C395019.8.peg.342" TargetMode="External"/><Relationship Id="rId14026" Type="http://schemas.openxmlformats.org/officeDocument/2006/relationships/hyperlink" Target="https://www.patricbrc.org/view/Feature/fig%7C652611.54.peg.6115" TargetMode="External"/><Relationship Id="rId17596" Type="http://schemas.openxmlformats.org/officeDocument/2006/relationships/hyperlink" Target="https://www.patricbrc.org/view/Feature/fig%7C272560.6.peg.4994" TargetMode="External"/><Relationship Id="rId18647" Type="http://schemas.openxmlformats.org/officeDocument/2006/relationships/hyperlink" Target="https://www.patricbrc.org/view/Feature/fig%7C95486.65.peg.1250" TargetMode="External"/><Relationship Id="rId20191" Type="http://schemas.openxmlformats.org/officeDocument/2006/relationships/hyperlink" Target="https://www.patricbrc.org/view/Feature/fig%7C272560.6.peg.5904" TargetMode="External"/><Relationship Id="rId21242" Type="http://schemas.openxmlformats.org/officeDocument/2006/relationships/hyperlink" Target="https://www.patricbrc.org/view/Feature/fig%7C95486.65.peg.3824" TargetMode="External"/><Relationship Id="rId3034" Type="http://schemas.openxmlformats.org/officeDocument/2006/relationships/hyperlink" Target="https://www.patricbrc.org/view/Feature/fig%7C272560.6.peg.863" TargetMode="External"/><Relationship Id="rId7655" Type="http://schemas.openxmlformats.org/officeDocument/2006/relationships/hyperlink" Target="https://www.patricbrc.org/view/Feature/fig%7C95486.65.peg.7027" TargetMode="External"/><Relationship Id="rId8706" Type="http://schemas.openxmlformats.org/officeDocument/2006/relationships/hyperlink" Target="https://www.patricbrc.org/view/Feature/fig%7C652611.54.peg.1786" TargetMode="External"/><Relationship Id="rId10636" Type="http://schemas.openxmlformats.org/officeDocument/2006/relationships/hyperlink" Target="https://www.patricbrc.org/view/Feature/fig%7C395019.8.peg.2668" TargetMode="External"/><Relationship Id="rId16198" Type="http://schemas.openxmlformats.org/officeDocument/2006/relationships/hyperlink" Target="https://www.patricbrc.org/view/Feature/fig%7C95486.65.peg.573" TargetMode="External"/><Relationship Id="rId17249" Type="http://schemas.openxmlformats.org/officeDocument/2006/relationships/hyperlink" Target="https://www.patricbrc.org/view/Feature/fig%7C395019.8.peg.1929" TargetMode="External"/><Relationship Id="rId6257" Type="http://schemas.openxmlformats.org/officeDocument/2006/relationships/hyperlink" Target="https://www.patricbrc.org/view/Feature/fig%7C243160.12.peg.1337" TargetMode="External"/><Relationship Id="rId7308" Type="http://schemas.openxmlformats.org/officeDocument/2006/relationships/hyperlink" Target="https://www.patricbrc.org/view/Feature/fig%7C243160.12.peg.1264" TargetMode="External"/><Relationship Id="rId13859" Type="http://schemas.openxmlformats.org/officeDocument/2006/relationships/hyperlink" Target="https://www.patricbrc.org/view/Feature/fig%7C395019.8.peg.264" TargetMode="External"/><Relationship Id="rId15281" Type="http://schemas.openxmlformats.org/officeDocument/2006/relationships/hyperlink" Target="https://www.patricbrc.org/view/Feature/fig%7C243160.12.peg.5056" TargetMode="External"/><Relationship Id="rId17730" Type="http://schemas.openxmlformats.org/officeDocument/2006/relationships/hyperlink" Target="https://www.patricbrc.org/view/Feature/fig%7C272560.6.peg.5029" TargetMode="External"/><Relationship Id="rId839" Type="http://schemas.openxmlformats.org/officeDocument/2006/relationships/hyperlink" Target="https://www.patricbrc.org/view/Feature/fig%7C95486.65.peg.5218" TargetMode="External"/><Relationship Id="rId1469" Type="http://schemas.openxmlformats.org/officeDocument/2006/relationships/hyperlink" Target="https://www.patricbrc.org/view/Feature/fig%7C395019.8.peg.510" TargetMode="External"/><Relationship Id="rId2867" Type="http://schemas.openxmlformats.org/officeDocument/2006/relationships/hyperlink" Target="https://www.patricbrc.org/view/Feature/fig%7C272560.6.peg.795" TargetMode="External"/><Relationship Id="rId3918" Type="http://schemas.openxmlformats.org/officeDocument/2006/relationships/hyperlink" Target="https://www.patricbrc.org/view/Feature/fig%7C272560.6.peg.1080" TargetMode="External"/><Relationship Id="rId5340" Type="http://schemas.openxmlformats.org/officeDocument/2006/relationships/hyperlink" Target="https://www.patricbrc.org/view/Feature/fig%7C243160.12.peg.786" TargetMode="External"/><Relationship Id="rId16332" Type="http://schemas.openxmlformats.org/officeDocument/2006/relationships/hyperlink" Target="https://www.patricbrc.org/view/Feature/fig%7C395019.8.peg.3874" TargetMode="External"/><Relationship Id="rId20728" Type="http://schemas.openxmlformats.org/officeDocument/2006/relationships/hyperlink" Target="https://www.patricbrc.org/view/Feature/fig%7C395019.8.peg.5025" TargetMode="External"/><Relationship Id="rId22150" Type="http://schemas.openxmlformats.org/officeDocument/2006/relationships/hyperlink" Target="https://www.patricbrc.org/view/Feature/fig%7C652611.54.peg.4892" TargetMode="External"/><Relationship Id="rId9961" Type="http://schemas.openxmlformats.org/officeDocument/2006/relationships/hyperlink" Target="https://www.patricbrc.org/view/Feature/fig%7C272560.6.peg.2809" TargetMode="External"/><Relationship Id="rId11891" Type="http://schemas.openxmlformats.org/officeDocument/2006/relationships/hyperlink" Target="https://www.patricbrc.org/view/Feature/fig%7C95486.65.peg.135" TargetMode="External"/><Relationship Id="rId12942" Type="http://schemas.openxmlformats.org/officeDocument/2006/relationships/hyperlink" Target="https://www.patricbrc.org/view/Feature/fig%7C243160.12.peg.2784" TargetMode="External"/><Relationship Id="rId19555" Type="http://schemas.openxmlformats.org/officeDocument/2006/relationships/hyperlink" Target="https://www.patricbrc.org/view/Feature/fig%7C395019.8.peg.6038" TargetMode="External"/><Relationship Id="rId1950" Type="http://schemas.openxmlformats.org/officeDocument/2006/relationships/hyperlink" Target="https://www.patricbrc.org/view/Feature/fig%7C272560.6.peg.533" TargetMode="External"/><Relationship Id="rId8563" Type="http://schemas.openxmlformats.org/officeDocument/2006/relationships/hyperlink" Target="https://www.patricbrc.org/view/Feature/fig%7C243160.12.peg.1590" TargetMode="External"/><Relationship Id="rId9614" Type="http://schemas.openxmlformats.org/officeDocument/2006/relationships/hyperlink" Target="https://www.patricbrc.org/view/Feature/fig%7C652611.54.peg.4408" TargetMode="External"/><Relationship Id="rId10493" Type="http://schemas.openxmlformats.org/officeDocument/2006/relationships/hyperlink" Target="https://www.patricbrc.org/view/Feature/fig%7C95486.65.peg.483" TargetMode="External"/><Relationship Id="rId11544" Type="http://schemas.openxmlformats.org/officeDocument/2006/relationships/hyperlink" Target="https://www.patricbrc.org/view/Feature/fig%7C243160.12.peg.2408" TargetMode="External"/><Relationship Id="rId18157" Type="http://schemas.openxmlformats.org/officeDocument/2006/relationships/hyperlink" Target="https://www.patricbrc.org/view/Feature/fig%7C243160.12.peg.1234" TargetMode="External"/><Relationship Id="rId19208" Type="http://schemas.openxmlformats.org/officeDocument/2006/relationships/hyperlink" Target="https://www.patricbrc.org/view/Feature/fig%7C95486.65.peg.3333" TargetMode="External"/><Relationship Id="rId1603" Type="http://schemas.openxmlformats.org/officeDocument/2006/relationships/hyperlink" Target="https://www.patricbrc.org/view/Feature/fig%7C652611.54.peg.392" TargetMode="External"/><Relationship Id="rId7165" Type="http://schemas.openxmlformats.org/officeDocument/2006/relationships/hyperlink" Target="https://www.patricbrc.org/view/Feature/fig%7C395019.8.peg.1947" TargetMode="External"/><Relationship Id="rId8216" Type="http://schemas.openxmlformats.org/officeDocument/2006/relationships/hyperlink" Target="https://www.patricbrc.org/view/Feature/fig%7C652611.54.peg.957" TargetMode="External"/><Relationship Id="rId10146" Type="http://schemas.openxmlformats.org/officeDocument/2006/relationships/hyperlink" Target="https://www.patricbrc.org/view/Feature/fig%7C243160.12.peg.423" TargetMode="External"/><Relationship Id="rId14767" Type="http://schemas.openxmlformats.org/officeDocument/2006/relationships/hyperlink" Target="https://www.patricbrc.org/view/Feature/fig%7C243160.12.peg.5542" TargetMode="External"/><Relationship Id="rId21983" Type="http://schemas.openxmlformats.org/officeDocument/2006/relationships/hyperlink" Target="https://www.patricbrc.org/view/Feature/fig%7C272560.6.peg.6492" TargetMode="External"/><Relationship Id="rId3775" Type="http://schemas.openxmlformats.org/officeDocument/2006/relationships/hyperlink" Target="https://www.patricbrc.org/view/Feature/fig%7C95486.65.peg.5887" TargetMode="External"/><Relationship Id="rId4826" Type="http://schemas.openxmlformats.org/officeDocument/2006/relationships/hyperlink" Target="https://www.patricbrc.org/view/Feature/fig%7C95486.65.peg.6122" TargetMode="External"/><Relationship Id="rId13369" Type="http://schemas.openxmlformats.org/officeDocument/2006/relationships/hyperlink" Target="https://www.patricbrc.org/view/Feature/fig%7C272560.6.peg.3680" TargetMode="External"/><Relationship Id="rId15818" Type="http://schemas.openxmlformats.org/officeDocument/2006/relationships/hyperlink" Target="https://www.patricbrc.org/view/Feature/fig%7C95486.65.peg.7125" TargetMode="External"/><Relationship Id="rId17240" Type="http://schemas.openxmlformats.org/officeDocument/2006/relationships/hyperlink" Target="https://www.patricbrc.org/view/Feature/fig%7C395019.8.peg.4587" TargetMode="External"/><Relationship Id="rId20585" Type="http://schemas.openxmlformats.org/officeDocument/2006/relationships/hyperlink" Target="https://www.patricbrc.org/view/Feature/fig%7C243160.12.peg.5343" TargetMode="External"/><Relationship Id="rId21636" Type="http://schemas.openxmlformats.org/officeDocument/2006/relationships/hyperlink" Target="https://www.patricbrc.org/view/Feature/fig%7C272560.6.peg.6334" TargetMode="External"/><Relationship Id="rId696" Type="http://schemas.openxmlformats.org/officeDocument/2006/relationships/hyperlink" Target="https://www.patricbrc.org/view/Feature/fig%7C652611.54.peg.2766" TargetMode="External"/><Relationship Id="rId2377" Type="http://schemas.openxmlformats.org/officeDocument/2006/relationships/hyperlink" Target="https://www.patricbrc.org/view/Feature/fig%7C95486.65.peg.3252" TargetMode="External"/><Relationship Id="rId3428" Type="http://schemas.openxmlformats.org/officeDocument/2006/relationships/hyperlink" Target="https://www.patricbrc.org/view/Feature/fig%7C243160.12.peg.2334" TargetMode="External"/><Relationship Id="rId20238" Type="http://schemas.openxmlformats.org/officeDocument/2006/relationships/hyperlink" Target="https://www.patricbrc.org/view/Feature/fig%7C652611.54.peg.2803" TargetMode="External"/><Relationship Id="rId349" Type="http://schemas.openxmlformats.org/officeDocument/2006/relationships/hyperlink" Target="https://www.patricbrc.org/view/Feature/fig%7C395019.8.peg.3405" TargetMode="External"/><Relationship Id="rId6998" Type="http://schemas.openxmlformats.org/officeDocument/2006/relationships/hyperlink" Target="https://www.patricbrc.org/view/Feature/fig%7C95486.65.peg.6812" TargetMode="External"/><Relationship Id="rId9471" Type="http://schemas.openxmlformats.org/officeDocument/2006/relationships/hyperlink" Target="https://www.patricbrc.org/view/Feature/fig%7C652611.54.peg.2465" TargetMode="External"/><Relationship Id="rId13850" Type="http://schemas.openxmlformats.org/officeDocument/2006/relationships/hyperlink" Target="https://www.patricbrc.org/view/Feature/fig%7C272560.6.peg.3812" TargetMode="External"/><Relationship Id="rId14901" Type="http://schemas.openxmlformats.org/officeDocument/2006/relationships/hyperlink" Target="https://www.patricbrc.org/view/Feature/fig%7C272560.6.peg.4134" TargetMode="External"/><Relationship Id="rId19065" Type="http://schemas.openxmlformats.org/officeDocument/2006/relationships/hyperlink" Target="https://www.patricbrc.org/view/Feature/fig%7C272560.6.peg.5516" TargetMode="External"/><Relationship Id="rId8073" Type="http://schemas.openxmlformats.org/officeDocument/2006/relationships/hyperlink" Target="https://www.patricbrc.org/view/Feature/fig%7C652611.54.peg.2132" TargetMode="External"/><Relationship Id="rId9124" Type="http://schemas.openxmlformats.org/officeDocument/2006/relationships/hyperlink" Target="https://www.patricbrc.org/view/Feature/fig%7C652611.54.peg.2098" TargetMode="External"/><Relationship Id="rId12452" Type="http://schemas.openxmlformats.org/officeDocument/2006/relationships/hyperlink" Target="https://www.patricbrc.org/view/Feature/fig%7C95486.65.peg.11" TargetMode="External"/><Relationship Id="rId13503" Type="http://schemas.openxmlformats.org/officeDocument/2006/relationships/hyperlink" Target="https://www.patricbrc.org/view/Feature/fig%7C95486.65.peg.7448" TargetMode="External"/><Relationship Id="rId830" Type="http://schemas.openxmlformats.org/officeDocument/2006/relationships/hyperlink" Target="https://www.patricbrc.org/view/Feature/fig%7C95486.65.peg.1490" TargetMode="External"/><Relationship Id="rId1460" Type="http://schemas.openxmlformats.org/officeDocument/2006/relationships/hyperlink" Target="https://www.patricbrc.org/view/Feature/fig%7C395019.8.peg.508" TargetMode="External"/><Relationship Id="rId2511" Type="http://schemas.openxmlformats.org/officeDocument/2006/relationships/hyperlink" Target="https://www.patricbrc.org/view/Feature/fig%7C395019.8.peg.713" TargetMode="External"/><Relationship Id="rId11054" Type="http://schemas.openxmlformats.org/officeDocument/2006/relationships/hyperlink" Target="https://www.patricbrc.org/view/Feature/fig%7C652611.54.peg.2172" TargetMode="External"/><Relationship Id="rId12105" Type="http://schemas.openxmlformats.org/officeDocument/2006/relationships/hyperlink" Target="https://www.patricbrc.org/view/Feature/fig%7C95486.65.peg.89" TargetMode="External"/><Relationship Id="rId15675" Type="http://schemas.openxmlformats.org/officeDocument/2006/relationships/hyperlink" Target="https://www.patricbrc.org/view/Feature/fig%7C652611.54.peg.210" TargetMode="External"/><Relationship Id="rId16726" Type="http://schemas.openxmlformats.org/officeDocument/2006/relationships/hyperlink" Target="https://www.patricbrc.org/view/Feature/fig%7C395019.8.peg.4053" TargetMode="External"/><Relationship Id="rId22891" Type="http://schemas.openxmlformats.org/officeDocument/2006/relationships/hyperlink" Target="https://www.patricbrc.org/view/Feature/fig%7C652611.54.peg.2298" TargetMode="External"/><Relationship Id="rId1113" Type="http://schemas.openxmlformats.org/officeDocument/2006/relationships/hyperlink" Target="https://www.patricbrc.org/view/Feature/fig%7C95486.65.peg.5282" TargetMode="External"/><Relationship Id="rId4683" Type="http://schemas.openxmlformats.org/officeDocument/2006/relationships/hyperlink" Target="https://www.patricbrc.org/view/Feature/fig%7C272560.6.peg.1326" TargetMode="External"/><Relationship Id="rId5734" Type="http://schemas.openxmlformats.org/officeDocument/2006/relationships/hyperlink" Target="https://www.patricbrc.org/view/Feature/fig%7C272560.6.peg.1613" TargetMode="External"/><Relationship Id="rId14277" Type="http://schemas.openxmlformats.org/officeDocument/2006/relationships/hyperlink" Target="https://www.patricbrc.org/view/Feature/fig%7C95486.65.peg.4687" TargetMode="External"/><Relationship Id="rId15328" Type="http://schemas.openxmlformats.org/officeDocument/2006/relationships/hyperlink" Target="https://www.patricbrc.org/view/Feature/fig%7C395019.8.peg.3638" TargetMode="External"/><Relationship Id="rId18898" Type="http://schemas.openxmlformats.org/officeDocument/2006/relationships/hyperlink" Target="https://www.patricbrc.org/view/Feature/fig%7C395019.8.peg.1812" TargetMode="External"/><Relationship Id="rId21493" Type="http://schemas.openxmlformats.org/officeDocument/2006/relationships/hyperlink" Target="https://www.patricbrc.org/view/Feature/fig%7C272560.6.peg.6286" TargetMode="External"/><Relationship Id="rId22544" Type="http://schemas.openxmlformats.org/officeDocument/2006/relationships/hyperlink" Target="https://www.patricbrc.org/view/Feature/fig%7C395019.8.peg.5804" TargetMode="External"/><Relationship Id="rId3285" Type="http://schemas.openxmlformats.org/officeDocument/2006/relationships/hyperlink" Target="https://www.patricbrc.org/view/Feature/fig%7C243160.12.peg.360" TargetMode="External"/><Relationship Id="rId4336" Type="http://schemas.openxmlformats.org/officeDocument/2006/relationships/hyperlink" Target="https://www.patricbrc.org/view/Feature/fig%7C272560.6.peg.1195" TargetMode="External"/><Relationship Id="rId8957" Type="http://schemas.openxmlformats.org/officeDocument/2006/relationships/hyperlink" Target="https://www.patricbrc.org/view/Feature/fig%7C395019.8.peg.1384" TargetMode="External"/><Relationship Id="rId19949" Type="http://schemas.openxmlformats.org/officeDocument/2006/relationships/hyperlink" Target="https://www.patricbrc.org/view/Feature/fig%7C652611.54.peg.5703" TargetMode="External"/><Relationship Id="rId20095" Type="http://schemas.openxmlformats.org/officeDocument/2006/relationships/hyperlink" Target="https://www.patricbrc.org/view/Feature/fig%7C272560.6.peg.5871" TargetMode="External"/><Relationship Id="rId21146" Type="http://schemas.openxmlformats.org/officeDocument/2006/relationships/hyperlink" Target="https://www.patricbrc.org/view/Feature/fig%7C272560.6.peg.6185" TargetMode="External"/><Relationship Id="rId7559" Type="http://schemas.openxmlformats.org/officeDocument/2006/relationships/hyperlink" Target="https://www.patricbrc.org/view/Feature/fig%7C243160.12.peg.1085" TargetMode="External"/><Relationship Id="rId10887" Type="http://schemas.openxmlformats.org/officeDocument/2006/relationships/hyperlink" Target="https://www.patricbrc.org/view/Feature/fig%7C272560.6.peg.3059" TargetMode="External"/><Relationship Id="rId11938" Type="http://schemas.openxmlformats.org/officeDocument/2006/relationships/hyperlink" Target="https://www.patricbrc.org/view/Feature/fig%7C652611.54.peg.3917" TargetMode="External"/><Relationship Id="rId13360" Type="http://schemas.openxmlformats.org/officeDocument/2006/relationships/hyperlink" Target="https://www.patricbrc.org/view/Feature/fig%7C243160.12.peg.2717" TargetMode="External"/><Relationship Id="rId13013" Type="http://schemas.openxmlformats.org/officeDocument/2006/relationships/hyperlink" Target="https://www.patricbrc.org/view/Feature/fig%7C395019.8.peg.447" TargetMode="External"/><Relationship Id="rId14411" Type="http://schemas.openxmlformats.org/officeDocument/2006/relationships/hyperlink" Target="https://www.patricbrc.org/view/Feature/fig%7C272560.6.peg.3964" TargetMode="External"/><Relationship Id="rId17981" Type="http://schemas.openxmlformats.org/officeDocument/2006/relationships/hyperlink" Target="https://www.patricbrc.org/view/Feature/fig%7C395019.8.peg.4545" TargetMode="External"/><Relationship Id="rId340" Type="http://schemas.openxmlformats.org/officeDocument/2006/relationships/hyperlink" Target="https://www.patricbrc.org/view/Feature/fig%7C652611.54.peg.3173" TargetMode="External"/><Relationship Id="rId2021" Type="http://schemas.openxmlformats.org/officeDocument/2006/relationships/hyperlink" Target="https://www.patricbrc.org/view/Feature/fig%7C395019.8.peg.1933" TargetMode="External"/><Relationship Id="rId16583" Type="http://schemas.openxmlformats.org/officeDocument/2006/relationships/hyperlink" Target="https://www.patricbrc.org/view/Feature/fig%7C272560.6.peg.4670" TargetMode="External"/><Relationship Id="rId17634" Type="http://schemas.openxmlformats.org/officeDocument/2006/relationships/hyperlink" Target="https://www.patricbrc.org/view/Feature/fig%7C272560.6.peg.5002" TargetMode="External"/><Relationship Id="rId20979" Type="http://schemas.openxmlformats.org/officeDocument/2006/relationships/hyperlink" Target="https://www.patricbrc.org/view/Feature/fig%7C652611.54.peg.5553" TargetMode="External"/><Relationship Id="rId4193" Type="http://schemas.openxmlformats.org/officeDocument/2006/relationships/hyperlink" Target="https://www.patricbrc.org/view/Feature/fig%7C95486.65.peg.5985" TargetMode="External"/><Relationship Id="rId5591" Type="http://schemas.openxmlformats.org/officeDocument/2006/relationships/hyperlink" Target="https://www.patricbrc.org/view/Feature/fig%7C272560.6.peg.1578" TargetMode="External"/><Relationship Id="rId6642" Type="http://schemas.openxmlformats.org/officeDocument/2006/relationships/hyperlink" Target="https://www.patricbrc.org/view/Feature/fig%7C652611.54.peg.3350" TargetMode="External"/><Relationship Id="rId15185" Type="http://schemas.openxmlformats.org/officeDocument/2006/relationships/hyperlink" Target="https://www.patricbrc.org/view/Feature/fig%7C243160.12.peg.5409" TargetMode="External"/><Relationship Id="rId16236" Type="http://schemas.openxmlformats.org/officeDocument/2006/relationships/hyperlink" Target="https://www.patricbrc.org/view/Feature/fig%7C95486.65.peg.1600" TargetMode="External"/><Relationship Id="rId5244" Type="http://schemas.openxmlformats.org/officeDocument/2006/relationships/hyperlink" Target="https://www.patricbrc.org/view/Feature/fig%7C243160.12.peg.3121" TargetMode="External"/><Relationship Id="rId9865" Type="http://schemas.openxmlformats.org/officeDocument/2006/relationships/hyperlink" Target="https://www.patricbrc.org/view/Feature/fig%7C652611.54.peg.2111" TargetMode="External"/><Relationship Id="rId11795" Type="http://schemas.openxmlformats.org/officeDocument/2006/relationships/hyperlink" Target="https://www.patricbrc.org/view/Feature/fig%7C243160.12.peg.2429" TargetMode="External"/><Relationship Id="rId12846" Type="http://schemas.openxmlformats.org/officeDocument/2006/relationships/hyperlink" Target="https://www.patricbrc.org/view/Feature/fig%7C652611.54.peg.4812" TargetMode="External"/><Relationship Id="rId19459" Type="http://schemas.openxmlformats.org/officeDocument/2006/relationships/hyperlink" Target="https://www.patricbrc.org/view/Feature/fig%7C95486.65.peg.4326" TargetMode="External"/><Relationship Id="rId22054" Type="http://schemas.openxmlformats.org/officeDocument/2006/relationships/hyperlink" Target="https://www.patricbrc.org/view/Feature/fig%7C395019.8.peg.2075" TargetMode="External"/><Relationship Id="rId79" Type="http://schemas.openxmlformats.org/officeDocument/2006/relationships/hyperlink" Target="https://www.patricbrc.org/view/Feature/fig%7C95486.65.peg.2800" TargetMode="External"/><Relationship Id="rId1854" Type="http://schemas.openxmlformats.org/officeDocument/2006/relationships/hyperlink" Target="https://www.patricbrc.org/view/Feature/fig%7C395019.8.peg.597" TargetMode="External"/><Relationship Id="rId2905" Type="http://schemas.openxmlformats.org/officeDocument/2006/relationships/hyperlink" Target="https://www.patricbrc.org/view/Feature/fig%7C243160.12.peg.261" TargetMode="External"/><Relationship Id="rId8467" Type="http://schemas.openxmlformats.org/officeDocument/2006/relationships/hyperlink" Target="https://www.patricbrc.org/view/Feature/fig%7C95486.65.peg.6417" TargetMode="External"/><Relationship Id="rId9518" Type="http://schemas.openxmlformats.org/officeDocument/2006/relationships/hyperlink" Target="https://www.patricbrc.org/view/Feature/fig%7C243160.12.peg.633" TargetMode="External"/><Relationship Id="rId10397" Type="http://schemas.openxmlformats.org/officeDocument/2006/relationships/hyperlink" Target="https://www.patricbrc.org/view/Feature/fig%7C243160.12.peg.2161" TargetMode="External"/><Relationship Id="rId11448" Type="http://schemas.openxmlformats.org/officeDocument/2006/relationships/hyperlink" Target="https://www.patricbrc.org/view/Feature/fig%7C395019.8.peg.2848" TargetMode="External"/><Relationship Id="rId1507" Type="http://schemas.openxmlformats.org/officeDocument/2006/relationships/hyperlink" Target="https://www.patricbrc.org/view/Feature/fig%7C395019.8.peg.5293" TargetMode="External"/><Relationship Id="rId7069" Type="http://schemas.openxmlformats.org/officeDocument/2006/relationships/hyperlink" Target="https://www.patricbrc.org/view/Feature/fig%7C272560.6.peg.2019" TargetMode="External"/><Relationship Id="rId17491" Type="http://schemas.openxmlformats.org/officeDocument/2006/relationships/hyperlink" Target="https://www.patricbrc.org/view/Feature/fig%7C243160.12.peg.4921" TargetMode="External"/><Relationship Id="rId19940" Type="http://schemas.openxmlformats.org/officeDocument/2006/relationships/hyperlink" Target="https://www.patricbrc.org/view/Feature/fig%7C243160.12.peg.5133" TargetMode="External"/><Relationship Id="rId3679" Type="http://schemas.openxmlformats.org/officeDocument/2006/relationships/hyperlink" Target="https://www.patricbrc.org/view/Feature/fig%7C95486.65.peg.5870" TargetMode="External"/><Relationship Id="rId7550" Type="http://schemas.openxmlformats.org/officeDocument/2006/relationships/hyperlink" Target="https://www.patricbrc.org/view/Feature/fig%7C272560.6.peg.2149" TargetMode="External"/><Relationship Id="rId16093" Type="http://schemas.openxmlformats.org/officeDocument/2006/relationships/hyperlink" Target="https://www.patricbrc.org/view/Feature/fig%7C243160.12.peg.5359" TargetMode="External"/><Relationship Id="rId17144" Type="http://schemas.openxmlformats.org/officeDocument/2006/relationships/hyperlink" Target="https://www.patricbrc.org/view/Feature/fig%7C395019.8.peg.4077" TargetMode="External"/><Relationship Id="rId18542" Type="http://schemas.openxmlformats.org/officeDocument/2006/relationships/hyperlink" Target="https://www.patricbrc.org/view/Feature/fig%7C652611.54.peg.3712" TargetMode="External"/><Relationship Id="rId20489" Type="http://schemas.openxmlformats.org/officeDocument/2006/relationships/hyperlink" Target="https://www.patricbrc.org/view/Feature/fig%7C95486.65.peg.3637" TargetMode="External"/><Relationship Id="rId21887" Type="http://schemas.openxmlformats.org/officeDocument/2006/relationships/hyperlink" Target="https://www.patricbrc.org/view/Feature/fig%7C95486.65.peg.7240" TargetMode="External"/><Relationship Id="rId22938" Type="http://schemas.openxmlformats.org/officeDocument/2006/relationships/hyperlink" Target="https://www.patricbrc.org/view/Feature/fig%7C243160.12.peg.5727" TargetMode="External"/><Relationship Id="rId6152" Type="http://schemas.openxmlformats.org/officeDocument/2006/relationships/hyperlink" Target="https://www.patricbrc.org/view/Feature/fig%7C243160.12.peg.1364" TargetMode="External"/><Relationship Id="rId7203" Type="http://schemas.openxmlformats.org/officeDocument/2006/relationships/hyperlink" Target="https://www.patricbrc.org/view/Feature/fig%7C272560.6.peg.2062" TargetMode="External"/><Relationship Id="rId8601" Type="http://schemas.openxmlformats.org/officeDocument/2006/relationships/hyperlink" Target="https://www.patricbrc.org/view/Feature/fig%7C652611.54.peg.1396" TargetMode="External"/><Relationship Id="rId10531" Type="http://schemas.openxmlformats.org/officeDocument/2006/relationships/hyperlink" Target="https://www.patricbrc.org/view/Feature/fig%7C272560.6.peg.2974" TargetMode="External"/><Relationship Id="rId13754" Type="http://schemas.openxmlformats.org/officeDocument/2006/relationships/hyperlink" Target="https://www.patricbrc.org/view/Feature/fig%7C652611.54.peg.4196" TargetMode="External"/><Relationship Id="rId14805" Type="http://schemas.openxmlformats.org/officeDocument/2006/relationships/hyperlink" Target="https://www.patricbrc.org/view/Feature/fig%7C272560.6.peg.4107" TargetMode="External"/><Relationship Id="rId20970" Type="http://schemas.openxmlformats.org/officeDocument/2006/relationships/hyperlink" Target="https://www.patricbrc.org/view/Feature/fig%7C272560.6.peg.6131" TargetMode="External"/><Relationship Id="rId2762" Type="http://schemas.openxmlformats.org/officeDocument/2006/relationships/hyperlink" Target="https://www.patricbrc.org/view/Feature/fig%7C95486.65.peg.5668" TargetMode="External"/><Relationship Id="rId3813" Type="http://schemas.openxmlformats.org/officeDocument/2006/relationships/hyperlink" Target="https://www.patricbrc.org/view/Feature/fig%7C95486.65.peg.5895" TargetMode="External"/><Relationship Id="rId9028" Type="http://schemas.openxmlformats.org/officeDocument/2006/relationships/hyperlink" Target="https://www.patricbrc.org/view/Feature/fig%7C652611.54.peg.4468" TargetMode="External"/><Relationship Id="rId9375" Type="http://schemas.openxmlformats.org/officeDocument/2006/relationships/hyperlink" Target="https://www.patricbrc.org/view/Feature/fig%7C95486.65.peg.6224" TargetMode="External"/><Relationship Id="rId12356" Type="http://schemas.openxmlformats.org/officeDocument/2006/relationships/hyperlink" Target="https://www.patricbrc.org/view/Feature/fig%7C395019.8.peg.3050" TargetMode="External"/><Relationship Id="rId13407" Type="http://schemas.openxmlformats.org/officeDocument/2006/relationships/hyperlink" Target="https://www.patricbrc.org/view/Feature/fig%7C395019.8.peg.355" TargetMode="External"/><Relationship Id="rId16977" Type="http://schemas.openxmlformats.org/officeDocument/2006/relationships/hyperlink" Target="https://www.patricbrc.org/view/Feature/fig%7C652611.54.peg.141" TargetMode="External"/><Relationship Id="rId20623" Type="http://schemas.openxmlformats.org/officeDocument/2006/relationships/hyperlink" Target="https://www.patricbrc.org/view/Feature/fig%7C95486.65.peg.3672" TargetMode="External"/><Relationship Id="rId734" Type="http://schemas.openxmlformats.org/officeDocument/2006/relationships/hyperlink" Target="https://www.patricbrc.org/view/Feature/fig%7C95486.65.peg.5192" TargetMode="External"/><Relationship Id="rId1364" Type="http://schemas.openxmlformats.org/officeDocument/2006/relationships/hyperlink" Target="https://www.patricbrc.org/view/Feature/fig%7C272560.6.peg.380" TargetMode="External"/><Relationship Id="rId2415" Type="http://schemas.openxmlformats.org/officeDocument/2006/relationships/hyperlink" Target="https://www.patricbrc.org/view/Feature/fig%7C95486.65.peg.5588" TargetMode="External"/><Relationship Id="rId5985" Type="http://schemas.openxmlformats.org/officeDocument/2006/relationships/hyperlink" Target="https://www.patricbrc.org/view/Feature/fig%7C395019.8.peg.1639" TargetMode="External"/><Relationship Id="rId12009" Type="http://schemas.openxmlformats.org/officeDocument/2006/relationships/hyperlink" Target="https://www.patricbrc.org/view/Feature/fig%7C272560.6.peg.3358" TargetMode="External"/><Relationship Id="rId15579" Type="http://schemas.openxmlformats.org/officeDocument/2006/relationships/hyperlink" Target="https://www.patricbrc.org/view/Feature/fig%7C95486.65.peg.5097" TargetMode="External"/><Relationship Id="rId19450" Type="http://schemas.openxmlformats.org/officeDocument/2006/relationships/hyperlink" Target="https://www.patricbrc.org/view/Feature/fig%7C243160.12.peg.5214" TargetMode="External"/><Relationship Id="rId22795" Type="http://schemas.openxmlformats.org/officeDocument/2006/relationships/hyperlink" Target="https://www.patricbrc.org/view/Feature/fig%7C395019.8.peg.3353" TargetMode="External"/><Relationship Id="rId70" Type="http://schemas.openxmlformats.org/officeDocument/2006/relationships/hyperlink" Target="https://www.patricbrc.org/view/Feature/fig%7C95486.65.peg.2802" TargetMode="External"/><Relationship Id="rId1017" Type="http://schemas.openxmlformats.org/officeDocument/2006/relationships/hyperlink" Target="https://www.patricbrc.org/view/Feature/fig%7C272560.6.peg.279" TargetMode="External"/><Relationship Id="rId4587" Type="http://schemas.openxmlformats.org/officeDocument/2006/relationships/hyperlink" Target="https://www.patricbrc.org/view/Feature/fig%7C395019.8.peg.1164" TargetMode="External"/><Relationship Id="rId5638" Type="http://schemas.openxmlformats.org/officeDocument/2006/relationships/hyperlink" Target="https://www.patricbrc.org/view/Feature/fig%7C652611.54.peg.4618" TargetMode="External"/><Relationship Id="rId18052" Type="http://schemas.openxmlformats.org/officeDocument/2006/relationships/hyperlink" Target="https://www.patricbrc.org/view/Feature/fig%7C272560.6.peg.5136" TargetMode="External"/><Relationship Id="rId19103" Type="http://schemas.openxmlformats.org/officeDocument/2006/relationships/hyperlink" Target="https://www.patricbrc.org/view/Feature/fig%7C272560.6.peg.5526" TargetMode="External"/><Relationship Id="rId21397" Type="http://schemas.openxmlformats.org/officeDocument/2006/relationships/hyperlink" Target="https://www.patricbrc.org/view/Feature/fig%7C652611.54.peg.2669" TargetMode="External"/><Relationship Id="rId22448" Type="http://schemas.openxmlformats.org/officeDocument/2006/relationships/hyperlink" Target="https://www.patricbrc.org/view/Feature/fig%7C395019.8.peg.4897" TargetMode="External"/><Relationship Id="rId3189" Type="http://schemas.openxmlformats.org/officeDocument/2006/relationships/hyperlink" Target="https://www.patricbrc.org/view/Feature/fig%7C652611.54.peg.601" TargetMode="External"/><Relationship Id="rId7060" Type="http://schemas.openxmlformats.org/officeDocument/2006/relationships/hyperlink" Target="https://www.patricbrc.org/view/Feature/fig%7C243160.12.peg.1234" TargetMode="External"/><Relationship Id="rId8111" Type="http://schemas.openxmlformats.org/officeDocument/2006/relationships/hyperlink" Target="https://www.patricbrc.org/view/Feature/fig%7C272560.6.peg.2289" TargetMode="External"/><Relationship Id="rId10041" Type="http://schemas.openxmlformats.org/officeDocument/2006/relationships/hyperlink" Target="https://www.patricbrc.org/view/Feature/fig%7C95486.65.peg.7599" TargetMode="External"/><Relationship Id="rId14662" Type="http://schemas.openxmlformats.org/officeDocument/2006/relationships/hyperlink" Target="https://www.patricbrc.org/view/Feature/fig%7C272560.6.peg.4056" TargetMode="External"/><Relationship Id="rId15713" Type="http://schemas.openxmlformats.org/officeDocument/2006/relationships/hyperlink" Target="https://www.patricbrc.org/view/Feature/fig%7C395019.8.peg.1257" TargetMode="External"/><Relationship Id="rId591" Type="http://schemas.openxmlformats.org/officeDocument/2006/relationships/hyperlink" Target="https://www.patricbrc.org/view/Feature/fig%7C95486.65.peg.2929" TargetMode="External"/><Relationship Id="rId2272" Type="http://schemas.openxmlformats.org/officeDocument/2006/relationships/hyperlink" Target="https://www.patricbrc.org/view/Feature/fig%7C95486.65.peg.5553" TargetMode="External"/><Relationship Id="rId3670" Type="http://schemas.openxmlformats.org/officeDocument/2006/relationships/hyperlink" Target="https://www.patricbrc.org/view/Feature/fig%7C95486.65.peg.1484" TargetMode="External"/><Relationship Id="rId4721" Type="http://schemas.openxmlformats.org/officeDocument/2006/relationships/hyperlink" Target="https://www.patricbrc.org/view/Feature/fig%7C272560.6.peg.1335" TargetMode="External"/><Relationship Id="rId13264" Type="http://schemas.openxmlformats.org/officeDocument/2006/relationships/hyperlink" Target="https://www.patricbrc.org/view/Feature/fig%7C272560.6.peg.3658" TargetMode="External"/><Relationship Id="rId14315" Type="http://schemas.openxmlformats.org/officeDocument/2006/relationships/hyperlink" Target="https://www.patricbrc.org/view/Feature/fig%7C395019.8.peg.5638" TargetMode="External"/><Relationship Id="rId17885" Type="http://schemas.openxmlformats.org/officeDocument/2006/relationships/hyperlink" Target="https://www.patricbrc.org/view/Feature/fig%7C272560.6.peg.5076" TargetMode="External"/><Relationship Id="rId18936" Type="http://schemas.openxmlformats.org/officeDocument/2006/relationships/hyperlink" Target="https://www.patricbrc.org/view/Feature/fig%7C272560.6.peg.5473" TargetMode="External"/><Relationship Id="rId20480" Type="http://schemas.openxmlformats.org/officeDocument/2006/relationships/hyperlink" Target="https://www.patricbrc.org/view/Feature/fig%7C243160.12.peg.5312" TargetMode="External"/><Relationship Id="rId21531" Type="http://schemas.openxmlformats.org/officeDocument/2006/relationships/hyperlink" Target="https://www.patricbrc.org/view/Feature/fig%7C243160.12.peg.3635" TargetMode="External"/><Relationship Id="rId244" Type="http://schemas.openxmlformats.org/officeDocument/2006/relationships/hyperlink" Target="https://www.patricbrc.org/view/Feature/fig%7C272560.6.peg.56" TargetMode="External"/><Relationship Id="rId3323" Type="http://schemas.openxmlformats.org/officeDocument/2006/relationships/hyperlink" Target="https://www.patricbrc.org/view/Feature/fig%7C652611.54.peg.5484" TargetMode="External"/><Relationship Id="rId6893" Type="http://schemas.openxmlformats.org/officeDocument/2006/relationships/hyperlink" Target="https://www.patricbrc.org/view/Feature/fig%7C272560.6.peg.1971" TargetMode="External"/><Relationship Id="rId7944" Type="http://schemas.openxmlformats.org/officeDocument/2006/relationships/hyperlink" Target="https://www.patricbrc.org/view/Feature/fig%7C395019.8.peg.2089" TargetMode="External"/><Relationship Id="rId10925" Type="http://schemas.openxmlformats.org/officeDocument/2006/relationships/hyperlink" Target="https://www.patricbrc.org/view/Feature/fig%7C395019.8.peg.2748" TargetMode="External"/><Relationship Id="rId16487" Type="http://schemas.openxmlformats.org/officeDocument/2006/relationships/hyperlink" Target="https://www.patricbrc.org/view/Feature/fig%7C272560.6.peg.4644" TargetMode="External"/><Relationship Id="rId17538" Type="http://schemas.openxmlformats.org/officeDocument/2006/relationships/hyperlink" Target="https://www.patricbrc.org/view/Feature/fig%7C243160.12.peg.4909" TargetMode="External"/><Relationship Id="rId20133" Type="http://schemas.openxmlformats.org/officeDocument/2006/relationships/hyperlink" Target="https://www.patricbrc.org/view/Feature/fig%7C652611.54.peg.4966" TargetMode="External"/><Relationship Id="rId5495" Type="http://schemas.openxmlformats.org/officeDocument/2006/relationships/hyperlink" Target="https://www.patricbrc.org/view/Feature/fig%7C243160.12.peg.824" TargetMode="External"/><Relationship Id="rId6546" Type="http://schemas.openxmlformats.org/officeDocument/2006/relationships/hyperlink" Target="https://www.patricbrc.org/view/Feature/fig%7C95486.65.peg.5140" TargetMode="External"/><Relationship Id="rId15089" Type="http://schemas.openxmlformats.org/officeDocument/2006/relationships/hyperlink" Target="https://www.patricbrc.org/view/Feature/fig%7C395019.8.peg.3597" TargetMode="External"/><Relationship Id="rId4097" Type="http://schemas.openxmlformats.org/officeDocument/2006/relationships/hyperlink" Target="https://www.patricbrc.org/view/Feature/fig%7C95486.65.peg.5960" TargetMode="External"/><Relationship Id="rId5148" Type="http://schemas.openxmlformats.org/officeDocument/2006/relationships/hyperlink" Target="https://www.patricbrc.org/view/Feature/fig%7C272560.6.peg.1452" TargetMode="External"/><Relationship Id="rId9769" Type="http://schemas.openxmlformats.org/officeDocument/2006/relationships/hyperlink" Target="https://www.patricbrc.org/view/Feature/fig%7C272560.6.peg.2768" TargetMode="External"/><Relationship Id="rId11699" Type="http://schemas.openxmlformats.org/officeDocument/2006/relationships/hyperlink" Target="https://www.patricbrc.org/view/Feature/fig%7C95486.65.peg.179" TargetMode="External"/><Relationship Id="rId12000" Type="http://schemas.openxmlformats.org/officeDocument/2006/relationships/hyperlink" Target="https://www.patricbrc.org/view/Feature/fig%7C243160.12.peg.2527" TargetMode="External"/><Relationship Id="rId15570" Type="http://schemas.openxmlformats.org/officeDocument/2006/relationships/hyperlink" Target="https://www.patricbrc.org/view/Feature/fig%7C395019.8.peg.3688" TargetMode="External"/><Relationship Id="rId1758" Type="http://schemas.openxmlformats.org/officeDocument/2006/relationships/hyperlink" Target="https://www.patricbrc.org/view/Feature/fig%7C95486.65.peg.5452" TargetMode="External"/><Relationship Id="rId2809" Type="http://schemas.openxmlformats.org/officeDocument/2006/relationships/hyperlink" Target="https://www.patricbrc.org/view/Feature/fig%7C395019.8.peg.3627" TargetMode="External"/><Relationship Id="rId14172" Type="http://schemas.openxmlformats.org/officeDocument/2006/relationships/hyperlink" Target="https://www.patricbrc.org/view/Feature/fig%7C243160.12.peg.2991" TargetMode="External"/><Relationship Id="rId15223" Type="http://schemas.openxmlformats.org/officeDocument/2006/relationships/hyperlink" Target="https://www.patricbrc.org/view/Feature/fig%7C95486.65.peg.7349" TargetMode="External"/><Relationship Id="rId16621" Type="http://schemas.openxmlformats.org/officeDocument/2006/relationships/hyperlink" Target="https://www.patricbrc.org/view/Feature/fig%7C272560.6.peg.4684" TargetMode="External"/><Relationship Id="rId3180" Type="http://schemas.openxmlformats.org/officeDocument/2006/relationships/hyperlink" Target="https://www.patricbrc.org/view/Feature/fig%7C272560.6.peg.896" TargetMode="External"/><Relationship Id="rId4231" Type="http://schemas.openxmlformats.org/officeDocument/2006/relationships/hyperlink" Target="https://www.patricbrc.org/view/Feature/fig%7C272560.6.peg.1170" TargetMode="External"/><Relationship Id="rId18793" Type="http://schemas.openxmlformats.org/officeDocument/2006/relationships/hyperlink" Target="https://www.patricbrc.org/view/Feature/fig%7C272560.6.peg.5425" TargetMode="External"/><Relationship Id="rId19844" Type="http://schemas.openxmlformats.org/officeDocument/2006/relationships/hyperlink" Target="https://www.patricbrc.org/view/Feature/fig%7C652611.54.peg.2543" TargetMode="External"/><Relationship Id="rId21041" Type="http://schemas.openxmlformats.org/officeDocument/2006/relationships/hyperlink" Target="https://www.patricbrc.org/view/Feature/fig%7C243160.12.peg.5605" TargetMode="External"/><Relationship Id="rId8852" Type="http://schemas.openxmlformats.org/officeDocument/2006/relationships/hyperlink" Target="https://www.patricbrc.org/view/Feature/fig%7C395019.8.peg.4537" TargetMode="External"/><Relationship Id="rId9903" Type="http://schemas.openxmlformats.org/officeDocument/2006/relationships/hyperlink" Target="https://www.patricbrc.org/view/Feature/fig%7C395019.8.peg.2416" TargetMode="External"/><Relationship Id="rId10782" Type="http://schemas.openxmlformats.org/officeDocument/2006/relationships/hyperlink" Target="https://www.patricbrc.org/view/Feature/fig%7C272560.6.peg.3034" TargetMode="External"/><Relationship Id="rId11833" Type="http://schemas.openxmlformats.org/officeDocument/2006/relationships/hyperlink" Target="https://www.patricbrc.org/view/Feature/fig%7C652611.54.peg.4769" TargetMode="External"/><Relationship Id="rId17395" Type="http://schemas.openxmlformats.org/officeDocument/2006/relationships/hyperlink" Target="https://www.patricbrc.org/view/Feature/fig%7C395019.8.peg.3660" TargetMode="External"/><Relationship Id="rId18446" Type="http://schemas.openxmlformats.org/officeDocument/2006/relationships/hyperlink" Target="https://www.patricbrc.org/view/Feature/fig%7C652611.54.peg.253" TargetMode="External"/><Relationship Id="rId6056" Type="http://schemas.openxmlformats.org/officeDocument/2006/relationships/hyperlink" Target="https://www.patricbrc.org/view/Feature/fig%7C243160.12.peg.1388" TargetMode="External"/><Relationship Id="rId7454" Type="http://schemas.openxmlformats.org/officeDocument/2006/relationships/hyperlink" Target="https://www.patricbrc.org/view/Feature/fig%7C652611.54.peg.2075" TargetMode="External"/><Relationship Id="rId8505" Type="http://schemas.openxmlformats.org/officeDocument/2006/relationships/hyperlink" Target="https://www.patricbrc.org/view/Feature/fig%7C395019.8.peg.1459" TargetMode="External"/><Relationship Id="rId10435" Type="http://schemas.openxmlformats.org/officeDocument/2006/relationships/hyperlink" Target="https://www.patricbrc.org/view/Feature/fig%7C652611.54.peg.420" TargetMode="External"/><Relationship Id="rId17048" Type="http://schemas.openxmlformats.org/officeDocument/2006/relationships/hyperlink" Target="https://www.patricbrc.org/view/Feature/fig%7C272560.6.peg.4826" TargetMode="External"/><Relationship Id="rId7107" Type="http://schemas.openxmlformats.org/officeDocument/2006/relationships/hyperlink" Target="https://www.patricbrc.org/view/Feature/fig%7C243160.12.peg.313" TargetMode="External"/><Relationship Id="rId13658" Type="http://schemas.openxmlformats.org/officeDocument/2006/relationships/hyperlink" Target="https://www.patricbrc.org/view/Feature/fig%7C395019.8.peg.292" TargetMode="External"/><Relationship Id="rId14709" Type="http://schemas.openxmlformats.org/officeDocument/2006/relationships/hyperlink" Target="https://www.patricbrc.org/view/Feature/fig%7C272560.6.peg.4076" TargetMode="External"/><Relationship Id="rId20874" Type="http://schemas.openxmlformats.org/officeDocument/2006/relationships/hyperlink" Target="https://www.patricbrc.org/view/Feature/fig%7C243160.12.peg.3800" TargetMode="External"/><Relationship Id="rId21925" Type="http://schemas.openxmlformats.org/officeDocument/2006/relationships/hyperlink" Target="https://www.patricbrc.org/view/Feature/fig%7C272560.6.peg.6471" TargetMode="External"/><Relationship Id="rId985" Type="http://schemas.openxmlformats.org/officeDocument/2006/relationships/hyperlink" Target="https://www.patricbrc.org/view/Feature/fig%7C272560.6.peg.271" TargetMode="External"/><Relationship Id="rId2666" Type="http://schemas.openxmlformats.org/officeDocument/2006/relationships/hyperlink" Target="https://www.patricbrc.org/view/Feature/fig%7C652611.54.peg.1009" TargetMode="External"/><Relationship Id="rId3717" Type="http://schemas.openxmlformats.org/officeDocument/2006/relationships/hyperlink" Target="https://www.patricbrc.org/view/Feature/fig%7C272560.6.peg.1035" TargetMode="External"/><Relationship Id="rId9279" Type="http://schemas.openxmlformats.org/officeDocument/2006/relationships/hyperlink" Target="https://www.patricbrc.org/view/Feature/fig%7C243160.12.peg.1771" TargetMode="External"/><Relationship Id="rId15080" Type="http://schemas.openxmlformats.org/officeDocument/2006/relationships/hyperlink" Target="https://www.patricbrc.org/view/Feature/fig%7C652611.54.peg.4398" TargetMode="External"/><Relationship Id="rId16131" Type="http://schemas.openxmlformats.org/officeDocument/2006/relationships/hyperlink" Target="https://www.patricbrc.org/view/Feature/fig%7C243160.12.peg.3946" TargetMode="External"/><Relationship Id="rId20527" Type="http://schemas.openxmlformats.org/officeDocument/2006/relationships/hyperlink" Target="https://www.patricbrc.org/view/Feature/fig%7C395019.8.peg.4972" TargetMode="External"/><Relationship Id="rId638" Type="http://schemas.openxmlformats.org/officeDocument/2006/relationships/hyperlink" Target="https://www.patricbrc.org/view/Feature/fig%7C272560.6.peg.188" TargetMode="External"/><Relationship Id="rId1268" Type="http://schemas.openxmlformats.org/officeDocument/2006/relationships/hyperlink" Target="https://www.patricbrc.org/view/Feature/fig%7C243160.12.peg.3475" TargetMode="External"/><Relationship Id="rId2319" Type="http://schemas.openxmlformats.org/officeDocument/2006/relationships/hyperlink" Target="https://www.patricbrc.org/view/Feature/fig%7C272560.6.peg.651" TargetMode="External"/><Relationship Id="rId5889" Type="http://schemas.openxmlformats.org/officeDocument/2006/relationships/hyperlink" Target="https://www.patricbrc.org/view/Feature/fig%7C95486.65.peg.6555" TargetMode="External"/><Relationship Id="rId9760" Type="http://schemas.openxmlformats.org/officeDocument/2006/relationships/hyperlink" Target="https://www.patricbrc.org/view/Feature/fig%7C272560.6.peg.2766" TargetMode="External"/><Relationship Id="rId19354" Type="http://schemas.openxmlformats.org/officeDocument/2006/relationships/hyperlink" Target="https://www.patricbrc.org/view/Feature/fig%7C95486.65.peg.1683" TargetMode="External"/><Relationship Id="rId22699" Type="http://schemas.openxmlformats.org/officeDocument/2006/relationships/hyperlink" Target="https://www.patricbrc.org/view/Feature/fig%7C395019.8.peg.6221" TargetMode="External"/><Relationship Id="rId8362" Type="http://schemas.openxmlformats.org/officeDocument/2006/relationships/hyperlink" Target="https://www.patricbrc.org/view/Feature/fig%7C652611.54.peg.5587" TargetMode="External"/><Relationship Id="rId9413" Type="http://schemas.openxmlformats.org/officeDocument/2006/relationships/hyperlink" Target="https://www.patricbrc.org/view/Feature/fig%7C395019.8.peg.1278" TargetMode="External"/><Relationship Id="rId11690" Type="http://schemas.openxmlformats.org/officeDocument/2006/relationships/hyperlink" Target="https://www.patricbrc.org/view/Feature/fig%7C395019.8.peg.2897" TargetMode="External"/><Relationship Id="rId12741" Type="http://schemas.openxmlformats.org/officeDocument/2006/relationships/hyperlink" Target="https://www.patricbrc.org/view/Feature/fig%7C652611.54.peg.847" TargetMode="External"/><Relationship Id="rId19007" Type="http://schemas.openxmlformats.org/officeDocument/2006/relationships/hyperlink" Target="https://www.patricbrc.org/view/Feature/fig%7C95486.65.peg.3971" TargetMode="External"/><Relationship Id="rId2800" Type="http://schemas.openxmlformats.org/officeDocument/2006/relationships/hyperlink" Target="https://www.patricbrc.org/view/Feature/fig%7C652611.54.peg.2560" TargetMode="External"/><Relationship Id="rId8015" Type="http://schemas.openxmlformats.org/officeDocument/2006/relationships/hyperlink" Target="https://www.patricbrc.org/view/Feature/fig%7C95486.65.peg.907" TargetMode="External"/><Relationship Id="rId10292" Type="http://schemas.openxmlformats.org/officeDocument/2006/relationships/hyperlink" Target="https://www.patricbrc.org/view/Feature/fig%7C243160.12.peg.465" TargetMode="External"/><Relationship Id="rId11343" Type="http://schemas.openxmlformats.org/officeDocument/2006/relationships/hyperlink" Target="https://www.patricbrc.org/view/Feature/fig%7C243160.12.peg.2358" TargetMode="External"/><Relationship Id="rId15964" Type="http://schemas.openxmlformats.org/officeDocument/2006/relationships/hyperlink" Target="https://www.patricbrc.org/view/Feature/fig%7C395019.8.peg.2203" TargetMode="External"/><Relationship Id="rId1402" Type="http://schemas.openxmlformats.org/officeDocument/2006/relationships/hyperlink" Target="https://www.patricbrc.org/view/Feature/fig%7C395019.8.peg.5528" TargetMode="External"/><Relationship Id="rId4972" Type="http://schemas.openxmlformats.org/officeDocument/2006/relationships/hyperlink" Target="https://www.patricbrc.org/view/Feature/fig%7C395019.8.peg.2334" TargetMode="External"/><Relationship Id="rId14566" Type="http://schemas.openxmlformats.org/officeDocument/2006/relationships/hyperlink" Target="https://www.patricbrc.org/view/Feature/fig%7C243160.12.peg.5528" TargetMode="External"/><Relationship Id="rId15617" Type="http://schemas.openxmlformats.org/officeDocument/2006/relationships/hyperlink" Target="https://www.patricbrc.org/view/Feature/fig%7C243160.12.peg.4400" TargetMode="External"/><Relationship Id="rId21782" Type="http://schemas.openxmlformats.org/officeDocument/2006/relationships/hyperlink" Target="https://www.patricbrc.org/view/Feature/fig%7C272560.6.peg.6411" TargetMode="External"/><Relationship Id="rId22833" Type="http://schemas.openxmlformats.org/officeDocument/2006/relationships/hyperlink" Target="https://www.patricbrc.org/view/Feature/fig%7C395019.8.peg.2152" TargetMode="External"/><Relationship Id="rId3574" Type="http://schemas.openxmlformats.org/officeDocument/2006/relationships/hyperlink" Target="https://www.patricbrc.org/view/Feature/fig%7C272560.6.peg.994" TargetMode="External"/><Relationship Id="rId4625" Type="http://schemas.openxmlformats.org/officeDocument/2006/relationships/hyperlink" Target="https://www.patricbrc.org/view/Feature/fig%7C272560.6.peg.1312" TargetMode="External"/><Relationship Id="rId13168" Type="http://schemas.openxmlformats.org/officeDocument/2006/relationships/hyperlink" Target="https://www.patricbrc.org/view/Feature/fig%7C395019.8.peg.405" TargetMode="External"/><Relationship Id="rId14219" Type="http://schemas.openxmlformats.org/officeDocument/2006/relationships/hyperlink" Target="https://www.patricbrc.org/view/Feature/fig%7C243160.12.peg.3500" TargetMode="External"/><Relationship Id="rId17789" Type="http://schemas.openxmlformats.org/officeDocument/2006/relationships/hyperlink" Target="https://www.patricbrc.org/view/Feature/fig%7C243160.12.peg.4848" TargetMode="External"/><Relationship Id="rId20384" Type="http://schemas.openxmlformats.org/officeDocument/2006/relationships/hyperlink" Target="https://www.patricbrc.org/view/Feature/fig%7C652611.54.peg.5617" TargetMode="External"/><Relationship Id="rId21435" Type="http://schemas.openxmlformats.org/officeDocument/2006/relationships/hyperlink" Target="https://www.patricbrc.org/view/Feature/fig%7C272560.6.peg.6265" TargetMode="External"/><Relationship Id="rId495" Type="http://schemas.openxmlformats.org/officeDocument/2006/relationships/hyperlink" Target="https://www.patricbrc.org/view/Feature/fig%7C652611.54.peg.2156" TargetMode="External"/><Relationship Id="rId2176" Type="http://schemas.openxmlformats.org/officeDocument/2006/relationships/hyperlink" Target="https://www.patricbrc.org/view/Feature/fig%7C395019.8.peg.656" TargetMode="External"/><Relationship Id="rId3227" Type="http://schemas.openxmlformats.org/officeDocument/2006/relationships/hyperlink" Target="https://www.patricbrc.org/view/Feature/fig%7C395019.8.peg.859" TargetMode="External"/><Relationship Id="rId6797" Type="http://schemas.openxmlformats.org/officeDocument/2006/relationships/hyperlink" Target="https://www.patricbrc.org/view/Feature/fig%7C243160.12.peg.1166" TargetMode="External"/><Relationship Id="rId7848" Type="http://schemas.openxmlformats.org/officeDocument/2006/relationships/hyperlink" Target="https://www.patricbrc.org/view/Feature/fig%7C652611.54.peg.583" TargetMode="External"/><Relationship Id="rId20037" Type="http://schemas.openxmlformats.org/officeDocument/2006/relationships/hyperlink" Target="https://www.patricbrc.org/view/Feature/fig%7C272560.6.peg.5850" TargetMode="External"/><Relationship Id="rId148" Type="http://schemas.openxmlformats.org/officeDocument/2006/relationships/hyperlink" Target="https://www.patricbrc.org/view/Feature/fig%7C395019.8.peg.151" TargetMode="External"/><Relationship Id="rId5399" Type="http://schemas.openxmlformats.org/officeDocument/2006/relationships/hyperlink" Target="https://www.patricbrc.org/view/Feature/fig%7C652611.54.peg.5279" TargetMode="External"/><Relationship Id="rId9270" Type="http://schemas.openxmlformats.org/officeDocument/2006/relationships/hyperlink" Target="https://www.patricbrc.org/view/Feature/fig%7C95486.65.peg.6249" TargetMode="External"/><Relationship Id="rId10829" Type="http://schemas.openxmlformats.org/officeDocument/2006/relationships/hyperlink" Target="https://www.patricbrc.org/view/Feature/fig%7C652611.54.peg.1937" TargetMode="External"/><Relationship Id="rId12251" Type="http://schemas.openxmlformats.org/officeDocument/2006/relationships/hyperlink" Target="https://www.patricbrc.org/view/Feature/fig%7C652611.54.peg.3274" TargetMode="External"/><Relationship Id="rId13302" Type="http://schemas.openxmlformats.org/officeDocument/2006/relationships/hyperlink" Target="https://www.patricbrc.org/view/Feature/fig%7C395019.8.peg.378" TargetMode="External"/><Relationship Id="rId14700" Type="http://schemas.openxmlformats.org/officeDocument/2006/relationships/hyperlink" Target="https://www.patricbrc.org/view/Feature/fig%7C652611.54.peg.3276" TargetMode="External"/><Relationship Id="rId2310" Type="http://schemas.openxmlformats.org/officeDocument/2006/relationships/hyperlink" Target="https://www.patricbrc.org/view/Feature/fig%7C272560.6.peg.648" TargetMode="External"/><Relationship Id="rId16872" Type="http://schemas.openxmlformats.org/officeDocument/2006/relationships/hyperlink" Target="https://www.patricbrc.org/view/Feature/fig%7C95486.65.peg.3505" TargetMode="External"/><Relationship Id="rId17923" Type="http://schemas.openxmlformats.org/officeDocument/2006/relationships/hyperlink" Target="https://www.patricbrc.org/view/Feature/fig%7C272560.6.peg.5087" TargetMode="External"/><Relationship Id="rId4482" Type="http://schemas.openxmlformats.org/officeDocument/2006/relationships/hyperlink" Target="https://www.patricbrc.org/view/Feature/fig%7C243160.12.peg.1936" TargetMode="External"/><Relationship Id="rId5880" Type="http://schemas.openxmlformats.org/officeDocument/2006/relationships/hyperlink" Target="https://www.patricbrc.org/view/Feature/fig%7C395019.8.peg.1608" TargetMode="External"/><Relationship Id="rId6931" Type="http://schemas.openxmlformats.org/officeDocument/2006/relationships/hyperlink" Target="https://www.patricbrc.org/view/Feature/fig%7C272560.6.peg.1981" TargetMode="External"/><Relationship Id="rId14076" Type="http://schemas.openxmlformats.org/officeDocument/2006/relationships/hyperlink" Target="https://www.patricbrc.org/view/Feature/fig%7C243160.12.peg.3013" TargetMode="External"/><Relationship Id="rId15474" Type="http://schemas.openxmlformats.org/officeDocument/2006/relationships/hyperlink" Target="https://www.patricbrc.org/view/Feature/fig%7C272560.6.peg.4318" TargetMode="External"/><Relationship Id="rId16525" Type="http://schemas.openxmlformats.org/officeDocument/2006/relationships/hyperlink" Target="https://www.patricbrc.org/view/Feature/fig%7C272560.6.peg.4652" TargetMode="External"/><Relationship Id="rId21292" Type="http://schemas.openxmlformats.org/officeDocument/2006/relationships/hyperlink" Target="https://www.patricbrc.org/view/Feature/fig%7C95486.65.peg.4939" TargetMode="External"/><Relationship Id="rId22690" Type="http://schemas.openxmlformats.org/officeDocument/2006/relationships/hyperlink" Target="https://www.patricbrc.org/view/Feature/fig%7C395019.8.peg.6228" TargetMode="External"/><Relationship Id="rId3084" Type="http://schemas.openxmlformats.org/officeDocument/2006/relationships/hyperlink" Target="https://www.patricbrc.org/view/Feature/fig%7C243160.12.peg.310" TargetMode="External"/><Relationship Id="rId4135" Type="http://schemas.openxmlformats.org/officeDocument/2006/relationships/hyperlink" Target="https://www.patricbrc.org/view/Feature/fig%7C652611.54.peg.5706" TargetMode="External"/><Relationship Id="rId5533" Type="http://schemas.openxmlformats.org/officeDocument/2006/relationships/hyperlink" Target="https://www.patricbrc.org/view/Feature/fig%7C243160.12.peg.1517" TargetMode="External"/><Relationship Id="rId15127" Type="http://schemas.openxmlformats.org/officeDocument/2006/relationships/hyperlink" Target="https://www.patricbrc.org/view/Feature/fig%7C95486.65.peg.2436" TargetMode="External"/><Relationship Id="rId18697" Type="http://schemas.openxmlformats.org/officeDocument/2006/relationships/hyperlink" Target="https://www.patricbrc.org/view/Feature/fig%7C95486.65.peg.3236" TargetMode="External"/><Relationship Id="rId19748" Type="http://schemas.openxmlformats.org/officeDocument/2006/relationships/hyperlink" Target="https://www.patricbrc.org/view/Feature/fig%7C652611.54.peg.6042" TargetMode="External"/><Relationship Id="rId22343" Type="http://schemas.openxmlformats.org/officeDocument/2006/relationships/hyperlink" Target="https://www.patricbrc.org/view/Feature/fig%7C95486.65.peg.2153" TargetMode="External"/><Relationship Id="rId8756" Type="http://schemas.openxmlformats.org/officeDocument/2006/relationships/hyperlink" Target="https://www.patricbrc.org/view/Feature/fig%7C243160.12.peg.1635" TargetMode="External"/><Relationship Id="rId9807" Type="http://schemas.openxmlformats.org/officeDocument/2006/relationships/hyperlink" Target="https://www.patricbrc.org/view/Feature/fig%7C652611.54.peg.4549" TargetMode="External"/><Relationship Id="rId10686" Type="http://schemas.openxmlformats.org/officeDocument/2006/relationships/hyperlink" Target="https://www.patricbrc.org/view/Feature/fig%7C95486.65.peg.416" TargetMode="External"/><Relationship Id="rId11737" Type="http://schemas.openxmlformats.org/officeDocument/2006/relationships/hyperlink" Target="https://www.patricbrc.org/view/Feature/fig%7C95486.65.peg.170" TargetMode="External"/><Relationship Id="rId17299" Type="http://schemas.openxmlformats.org/officeDocument/2006/relationships/hyperlink" Target="https://www.patricbrc.org/view/Feature/fig%7C652611.54.peg.2893" TargetMode="External"/><Relationship Id="rId7358" Type="http://schemas.openxmlformats.org/officeDocument/2006/relationships/hyperlink" Target="https://www.patricbrc.org/view/Feature/fig%7C272560.6.peg.2099" TargetMode="External"/><Relationship Id="rId8409" Type="http://schemas.openxmlformats.org/officeDocument/2006/relationships/hyperlink" Target="https://www.patricbrc.org/view/Feature/fig%7C95486.65.peg.6443" TargetMode="External"/><Relationship Id="rId10339" Type="http://schemas.openxmlformats.org/officeDocument/2006/relationships/hyperlink" Target="https://www.patricbrc.org/view/Feature/fig%7C652611.54.peg.3294" TargetMode="External"/><Relationship Id="rId14210" Type="http://schemas.openxmlformats.org/officeDocument/2006/relationships/hyperlink" Target="https://www.patricbrc.org/view/Feature/fig%7C95486.65.peg.4703" TargetMode="External"/><Relationship Id="rId17780" Type="http://schemas.openxmlformats.org/officeDocument/2006/relationships/hyperlink" Target="https://www.patricbrc.org/view/Feature/fig%7C243160.12.peg.4850" TargetMode="External"/><Relationship Id="rId3968" Type="http://schemas.openxmlformats.org/officeDocument/2006/relationships/hyperlink" Target="https://www.patricbrc.org/view/Feature/fig%7C652611.54.peg.5171" TargetMode="External"/><Relationship Id="rId16382" Type="http://schemas.openxmlformats.org/officeDocument/2006/relationships/hyperlink" Target="https://www.patricbrc.org/view/Feature/fig%7C243160.12.peg.1307" TargetMode="External"/><Relationship Id="rId17433" Type="http://schemas.openxmlformats.org/officeDocument/2006/relationships/hyperlink" Target="https://www.patricbrc.org/view/Feature/fig%7C272560.6.peg.4958" TargetMode="External"/><Relationship Id="rId18831" Type="http://schemas.openxmlformats.org/officeDocument/2006/relationships/hyperlink" Target="https://www.patricbrc.org/view/Feature/fig%7C652611.54.peg.482" TargetMode="External"/><Relationship Id="rId20778" Type="http://schemas.openxmlformats.org/officeDocument/2006/relationships/hyperlink" Target="https://www.patricbrc.org/view/Feature/fig%7C272560.6.peg.6077" TargetMode="External"/><Relationship Id="rId5" Type="http://schemas.openxmlformats.org/officeDocument/2006/relationships/hyperlink" Target="https://www.patricbrc.org/view/Feature/fig%7C652611.54.peg.3029" TargetMode="External"/><Relationship Id="rId889" Type="http://schemas.openxmlformats.org/officeDocument/2006/relationships/hyperlink" Target="https://www.patricbrc.org/view/Feature/fig%7C95486.65.peg.5230" TargetMode="External"/><Relationship Id="rId5390" Type="http://schemas.openxmlformats.org/officeDocument/2006/relationships/hyperlink" Target="https://www.patricbrc.org/view/Feature/fig%7C272560.6.peg.1520" TargetMode="External"/><Relationship Id="rId6441" Type="http://schemas.openxmlformats.org/officeDocument/2006/relationships/hyperlink" Target="https://www.patricbrc.org/view/Feature/fig%7C272560.6.peg.1804" TargetMode="External"/><Relationship Id="rId10820" Type="http://schemas.openxmlformats.org/officeDocument/2006/relationships/hyperlink" Target="https://www.patricbrc.org/view/Feature/fig%7C272560.6.peg.3043" TargetMode="External"/><Relationship Id="rId16035" Type="http://schemas.openxmlformats.org/officeDocument/2006/relationships/hyperlink" Target="https://www.patricbrc.org/view/Feature/fig%7C95486.65.peg.3214" TargetMode="External"/><Relationship Id="rId21829" Type="http://schemas.openxmlformats.org/officeDocument/2006/relationships/hyperlink" Target="https://www.patricbrc.org/view/Feature/fig%7C95486.65.peg.1733" TargetMode="External"/><Relationship Id="rId5043" Type="http://schemas.openxmlformats.org/officeDocument/2006/relationships/hyperlink" Target="https://www.patricbrc.org/view/Feature/fig%7C652611.54.peg.5764" TargetMode="External"/><Relationship Id="rId12992" Type="http://schemas.openxmlformats.org/officeDocument/2006/relationships/hyperlink" Target="https://www.patricbrc.org/view/Feature/fig%7C95486.65.peg.2645" TargetMode="External"/><Relationship Id="rId8266" Type="http://schemas.openxmlformats.org/officeDocument/2006/relationships/hyperlink" Target="https://www.patricbrc.org/view/Feature/fig%7C652611.54.peg.3049" TargetMode="External"/><Relationship Id="rId9317" Type="http://schemas.openxmlformats.org/officeDocument/2006/relationships/hyperlink" Target="https://www.patricbrc.org/view/Feature/fig%7C272560.6.peg.2630" TargetMode="External"/><Relationship Id="rId9664" Type="http://schemas.openxmlformats.org/officeDocument/2006/relationships/hyperlink" Target="https://www.patricbrc.org/view/Feature/fig%7C652611.54.peg.1727" TargetMode="External"/><Relationship Id="rId11594" Type="http://schemas.openxmlformats.org/officeDocument/2006/relationships/hyperlink" Target="https://www.patricbrc.org/view/Feature/fig%7C243160.12.peg.2483" TargetMode="External"/><Relationship Id="rId12645" Type="http://schemas.openxmlformats.org/officeDocument/2006/relationships/hyperlink" Target="https://www.patricbrc.org/view/Feature/fig%7C395019.8.peg.3116" TargetMode="External"/><Relationship Id="rId19258" Type="http://schemas.openxmlformats.org/officeDocument/2006/relationships/hyperlink" Target="https://www.patricbrc.org/view/Feature/fig%7C395019.8.peg.160" TargetMode="External"/><Relationship Id="rId20912" Type="http://schemas.openxmlformats.org/officeDocument/2006/relationships/hyperlink" Target="https://www.patricbrc.org/view/Feature/fig%7C243160.12.peg.3790" TargetMode="External"/><Relationship Id="rId1653" Type="http://schemas.openxmlformats.org/officeDocument/2006/relationships/hyperlink" Target="https://www.patricbrc.org/view/Feature/fig%7C395019.8.peg.549" TargetMode="External"/><Relationship Id="rId2704" Type="http://schemas.openxmlformats.org/officeDocument/2006/relationships/hyperlink" Target="https://www.patricbrc.org/view/Feature/fig%7C95486.65.peg.7631" TargetMode="External"/><Relationship Id="rId10196" Type="http://schemas.openxmlformats.org/officeDocument/2006/relationships/hyperlink" Target="https://www.patricbrc.org/view/Feature/fig%7C395019.8.peg.2484" TargetMode="External"/><Relationship Id="rId11247" Type="http://schemas.openxmlformats.org/officeDocument/2006/relationships/hyperlink" Target="https://www.patricbrc.org/view/Feature/fig%7C395019.8.peg.2817" TargetMode="External"/><Relationship Id="rId15868" Type="http://schemas.openxmlformats.org/officeDocument/2006/relationships/hyperlink" Target="https://www.patricbrc.org/view/Feature/fig%7C395019.8.peg.99" TargetMode="External"/><Relationship Id="rId16919" Type="http://schemas.openxmlformats.org/officeDocument/2006/relationships/hyperlink" Target="https://www.patricbrc.org/view/Feature/fig%7C243160.12.peg.4966" TargetMode="External"/><Relationship Id="rId1306" Type="http://schemas.openxmlformats.org/officeDocument/2006/relationships/hyperlink" Target="https://www.patricbrc.org/view/Feature/fig%7C395019.8.peg.3194" TargetMode="External"/><Relationship Id="rId4876" Type="http://schemas.openxmlformats.org/officeDocument/2006/relationships/hyperlink" Target="https://www.patricbrc.org/view/Feature/fig%7C243160.12.peg.1838" TargetMode="External"/><Relationship Id="rId5927" Type="http://schemas.openxmlformats.org/officeDocument/2006/relationships/hyperlink" Target="https://www.patricbrc.org/view/Feature/fig%7C243160.12.peg.1420" TargetMode="External"/><Relationship Id="rId17290" Type="http://schemas.openxmlformats.org/officeDocument/2006/relationships/hyperlink" Target="https://www.patricbrc.org/view/Feature/fig%7C272560.6.peg.4904" TargetMode="External"/><Relationship Id="rId18341" Type="http://schemas.openxmlformats.org/officeDocument/2006/relationships/hyperlink" Target="https://www.patricbrc.org/view/Feature/fig%7C243160.12.peg.1746" TargetMode="External"/><Relationship Id="rId21686" Type="http://schemas.openxmlformats.org/officeDocument/2006/relationships/hyperlink" Target="https://www.patricbrc.org/view/Feature/fig%7C95486.65.peg.3269" TargetMode="External"/><Relationship Id="rId22737" Type="http://schemas.openxmlformats.org/officeDocument/2006/relationships/hyperlink" Target="https://www.patricbrc.org/view/Feature/fig%7C95486.65.peg.6765" TargetMode="External"/><Relationship Id="rId12" Type="http://schemas.openxmlformats.org/officeDocument/2006/relationships/hyperlink" Target="https://www.patricbrc.org/view/Feature/fig%7C95486.65.peg.2814" TargetMode="External"/><Relationship Id="rId3478" Type="http://schemas.openxmlformats.org/officeDocument/2006/relationships/hyperlink" Target="https://www.patricbrc.org/view/Feature/fig%7C395019.8.peg.916" TargetMode="External"/><Relationship Id="rId4529" Type="http://schemas.openxmlformats.org/officeDocument/2006/relationships/hyperlink" Target="https://www.patricbrc.org/view/Feature/fig%7C95486.65.peg.6057" TargetMode="External"/><Relationship Id="rId8400" Type="http://schemas.openxmlformats.org/officeDocument/2006/relationships/hyperlink" Target="https://www.patricbrc.org/view/Feature/fig%7C95486.65.peg.6450" TargetMode="External"/><Relationship Id="rId10330" Type="http://schemas.openxmlformats.org/officeDocument/2006/relationships/hyperlink" Target="https://www.patricbrc.org/view/Feature/fig%7C272560.6.peg.2901" TargetMode="External"/><Relationship Id="rId20288" Type="http://schemas.openxmlformats.org/officeDocument/2006/relationships/hyperlink" Target="https://www.patricbrc.org/view/Feature/fig%7C95486.65.peg.333" TargetMode="External"/><Relationship Id="rId21339" Type="http://schemas.openxmlformats.org/officeDocument/2006/relationships/hyperlink" Target="https://www.patricbrc.org/view/Feature/fig%7C272560.6.peg.6240" TargetMode="External"/><Relationship Id="rId399" Type="http://schemas.openxmlformats.org/officeDocument/2006/relationships/hyperlink" Target="https://www.patricbrc.org/view/Feature/fig%7C395019.8.peg.3394" TargetMode="External"/><Relationship Id="rId7002" Type="http://schemas.openxmlformats.org/officeDocument/2006/relationships/hyperlink" Target="https://www.patricbrc.org/view/Feature/fig%7C243160.12.peg.1219" TargetMode="External"/><Relationship Id="rId14951" Type="http://schemas.openxmlformats.org/officeDocument/2006/relationships/hyperlink" Target="https://www.patricbrc.org/view/Feature/fig%7C95486.65.peg.4338" TargetMode="External"/><Relationship Id="rId880" Type="http://schemas.openxmlformats.org/officeDocument/2006/relationships/hyperlink" Target="https://www.patricbrc.org/view/Feature/fig%7C395019.8.peg.3303" TargetMode="External"/><Relationship Id="rId2561" Type="http://schemas.openxmlformats.org/officeDocument/2006/relationships/hyperlink" Target="https://www.patricbrc.org/view/Feature/fig%7C243160.12.peg.202" TargetMode="External"/><Relationship Id="rId9174" Type="http://schemas.openxmlformats.org/officeDocument/2006/relationships/hyperlink" Target="https://www.patricbrc.org/view/Feature/fig%7C272560.6.peg.2595" TargetMode="External"/><Relationship Id="rId12155" Type="http://schemas.openxmlformats.org/officeDocument/2006/relationships/hyperlink" Target="https://www.patricbrc.org/view/Feature/fig%7C243160.12.peg.2564" TargetMode="External"/><Relationship Id="rId13553" Type="http://schemas.openxmlformats.org/officeDocument/2006/relationships/hyperlink" Target="https://www.patricbrc.org/view/Feature/fig%7C395019.8.peg.315" TargetMode="External"/><Relationship Id="rId14604" Type="http://schemas.openxmlformats.org/officeDocument/2006/relationships/hyperlink" Target="https://www.patricbrc.org/view/Feature/fig%7C652611.54.peg.94" TargetMode="External"/><Relationship Id="rId21820" Type="http://schemas.openxmlformats.org/officeDocument/2006/relationships/hyperlink" Target="https://www.patricbrc.org/view/Feature/fig%7C395019.8.peg.1778" TargetMode="External"/><Relationship Id="rId533" Type="http://schemas.openxmlformats.org/officeDocument/2006/relationships/hyperlink" Target="https://www.patricbrc.org/view/Feature/fig%7C95486.65.peg.3573" TargetMode="External"/><Relationship Id="rId1163" Type="http://schemas.openxmlformats.org/officeDocument/2006/relationships/hyperlink" Target="https://www.patricbrc.org/view/Feature/fig%7C243160.12.peg.3436" TargetMode="External"/><Relationship Id="rId2214" Type="http://schemas.openxmlformats.org/officeDocument/2006/relationships/hyperlink" Target="https://www.patricbrc.org/view/Feature/fig%7C95486.65.peg.5540" TargetMode="External"/><Relationship Id="rId3612" Type="http://schemas.openxmlformats.org/officeDocument/2006/relationships/hyperlink" Target="https://www.patricbrc.org/view/Feature/fig%7C395019.8.peg.949" TargetMode="External"/><Relationship Id="rId13206" Type="http://schemas.openxmlformats.org/officeDocument/2006/relationships/hyperlink" Target="https://www.patricbrc.org/view/Feature/fig%7C95486.65.peg.2696" TargetMode="External"/><Relationship Id="rId16776" Type="http://schemas.openxmlformats.org/officeDocument/2006/relationships/hyperlink" Target="https://www.patricbrc.org/view/Feature/fig%7C243160.12.peg.4678" TargetMode="External"/><Relationship Id="rId17827" Type="http://schemas.openxmlformats.org/officeDocument/2006/relationships/hyperlink" Target="https://www.patricbrc.org/view/Feature/fig%7C95486.65.peg.1009" TargetMode="External"/><Relationship Id="rId20422" Type="http://schemas.openxmlformats.org/officeDocument/2006/relationships/hyperlink" Target="https://www.patricbrc.org/view/Feature/fig%7C243160.12.peg.5294" TargetMode="External"/><Relationship Id="rId5784" Type="http://schemas.openxmlformats.org/officeDocument/2006/relationships/hyperlink" Target="https://www.patricbrc.org/view/Feature/fig%7C652611.54.peg.3921" TargetMode="External"/><Relationship Id="rId6835" Type="http://schemas.openxmlformats.org/officeDocument/2006/relationships/hyperlink" Target="https://www.patricbrc.org/view/Feature/fig%7C652611.54.peg.5716" TargetMode="External"/><Relationship Id="rId15378" Type="http://schemas.openxmlformats.org/officeDocument/2006/relationships/hyperlink" Target="https://www.patricbrc.org/view/Feature/fig%7C95486.65.peg.1326" TargetMode="External"/><Relationship Id="rId16429" Type="http://schemas.openxmlformats.org/officeDocument/2006/relationships/hyperlink" Target="https://www.patricbrc.org/view/Feature/fig%7C395019.8.peg.3924" TargetMode="External"/><Relationship Id="rId19999" Type="http://schemas.openxmlformats.org/officeDocument/2006/relationships/hyperlink" Target="https://www.patricbrc.org/view/Feature/fig%7C243160.12.peg.5155" TargetMode="External"/><Relationship Id="rId22594" Type="http://schemas.openxmlformats.org/officeDocument/2006/relationships/hyperlink" Target="https://www.patricbrc.org/view/Feature/fig%7C652611.54.peg.1849" TargetMode="External"/><Relationship Id="rId4386" Type="http://schemas.openxmlformats.org/officeDocument/2006/relationships/hyperlink" Target="https://www.patricbrc.org/view/Feature/fig%7C652611.54.peg.1298" TargetMode="External"/><Relationship Id="rId5437" Type="http://schemas.openxmlformats.org/officeDocument/2006/relationships/hyperlink" Target="https://www.patricbrc.org/view/Feature/fig%7C395019.8.peg.2228" TargetMode="External"/><Relationship Id="rId11988" Type="http://schemas.openxmlformats.org/officeDocument/2006/relationships/hyperlink" Target="https://www.patricbrc.org/view/Feature/fig%7C652611.54.peg.5992" TargetMode="External"/><Relationship Id="rId21196" Type="http://schemas.openxmlformats.org/officeDocument/2006/relationships/hyperlink" Target="https://www.patricbrc.org/view/Feature/fig%7C395019.8.peg.787" TargetMode="External"/><Relationship Id="rId22247" Type="http://schemas.openxmlformats.org/officeDocument/2006/relationships/hyperlink" Target="https://www.patricbrc.org/view/Feature/fig%7C95486.65.peg.4832" TargetMode="External"/><Relationship Id="rId4039" Type="http://schemas.openxmlformats.org/officeDocument/2006/relationships/hyperlink" Target="https://www.patricbrc.org/view/Feature/fig%7C395019.8.peg.1035" TargetMode="External"/><Relationship Id="rId14461" Type="http://schemas.openxmlformats.org/officeDocument/2006/relationships/hyperlink" Target="https://www.patricbrc.org/view/Feature/fig%7C395019.8.peg.2625" TargetMode="External"/><Relationship Id="rId15512" Type="http://schemas.openxmlformats.org/officeDocument/2006/relationships/hyperlink" Target="https://www.patricbrc.org/view/Feature/fig%7C395019.8.peg.4777" TargetMode="External"/><Relationship Id="rId16910" Type="http://schemas.openxmlformats.org/officeDocument/2006/relationships/hyperlink" Target="https://www.patricbrc.org/view/Feature/fig%7C95486.65.peg.577" TargetMode="External"/><Relationship Id="rId4520" Type="http://schemas.openxmlformats.org/officeDocument/2006/relationships/hyperlink" Target="https://www.patricbrc.org/view/Feature/fig%7C395019.8.peg.1148" TargetMode="External"/><Relationship Id="rId13063" Type="http://schemas.openxmlformats.org/officeDocument/2006/relationships/hyperlink" Target="https://www.patricbrc.org/view/Feature/fig%7C243160.12.peg.2811" TargetMode="External"/><Relationship Id="rId14114" Type="http://schemas.openxmlformats.org/officeDocument/2006/relationships/hyperlink" Target="https://www.patricbrc.org/view/Feature/fig%7C272560.6.peg.3886" TargetMode="External"/><Relationship Id="rId21330" Type="http://schemas.openxmlformats.org/officeDocument/2006/relationships/hyperlink" Target="https://www.patricbrc.org/view/Feature/fig%7C243160.12.peg.3700" TargetMode="External"/><Relationship Id="rId390" Type="http://schemas.openxmlformats.org/officeDocument/2006/relationships/hyperlink" Target="https://www.patricbrc.org/view/Feature/fig%7C652611.54.peg.1324" TargetMode="External"/><Relationship Id="rId2071" Type="http://schemas.openxmlformats.org/officeDocument/2006/relationships/hyperlink" Target="https://www.patricbrc.org/view/Feature/fig%7C95486.65.peg.5513" TargetMode="External"/><Relationship Id="rId3122" Type="http://schemas.openxmlformats.org/officeDocument/2006/relationships/hyperlink" Target="https://www.patricbrc.org/view/Feature/fig%7C243160.12.peg.322" TargetMode="External"/><Relationship Id="rId6692" Type="http://schemas.openxmlformats.org/officeDocument/2006/relationships/hyperlink" Target="https://www.patricbrc.org/view/Feature/fig%7C652611.54.peg.482" TargetMode="External"/><Relationship Id="rId16286" Type="http://schemas.openxmlformats.org/officeDocument/2006/relationships/hyperlink" Target="https://www.patricbrc.org/view/Feature/fig%7C95486.65.peg.1589" TargetMode="External"/><Relationship Id="rId17684" Type="http://schemas.openxmlformats.org/officeDocument/2006/relationships/hyperlink" Target="https://www.patricbrc.org/view/Feature/fig%7C395019.8.peg.4293" TargetMode="External"/><Relationship Id="rId18735" Type="http://schemas.openxmlformats.org/officeDocument/2006/relationships/hyperlink" Target="https://www.patricbrc.org/view/Feature/fig%7C95486.65.peg.4604" TargetMode="External"/><Relationship Id="rId5294" Type="http://schemas.openxmlformats.org/officeDocument/2006/relationships/hyperlink" Target="https://www.patricbrc.org/view/Feature/fig%7C395019.8.peg.2258" TargetMode="External"/><Relationship Id="rId6345" Type="http://schemas.openxmlformats.org/officeDocument/2006/relationships/hyperlink" Target="https://www.patricbrc.org/view/Feature/fig%7C395019.8.peg.1726" TargetMode="External"/><Relationship Id="rId7743" Type="http://schemas.openxmlformats.org/officeDocument/2006/relationships/hyperlink" Target="https://www.patricbrc.org/view/Feature/fig%7C395019.8.peg.1994" TargetMode="External"/><Relationship Id="rId10724" Type="http://schemas.openxmlformats.org/officeDocument/2006/relationships/hyperlink" Target="https://www.patricbrc.org/view/Feature/fig%7C95486.65.peg.610" TargetMode="External"/><Relationship Id="rId17337" Type="http://schemas.openxmlformats.org/officeDocument/2006/relationships/hyperlink" Target="https://www.patricbrc.org/view/Feature/fig%7C243160.12.peg.4219" TargetMode="External"/><Relationship Id="rId12896" Type="http://schemas.openxmlformats.org/officeDocument/2006/relationships/hyperlink" Target="https://www.patricbrc.org/view/Feature/fig%7C652611.54.peg.695" TargetMode="External"/><Relationship Id="rId13947" Type="http://schemas.openxmlformats.org/officeDocument/2006/relationships/hyperlink" Target="https://www.patricbrc.org/view/Feature/fig%7C395019.8.peg.235" TargetMode="External"/><Relationship Id="rId2955" Type="http://schemas.openxmlformats.org/officeDocument/2006/relationships/hyperlink" Target="https://www.patricbrc.org/view/Feature/fig%7C395019.8.peg.802" TargetMode="External"/><Relationship Id="rId9568" Type="http://schemas.openxmlformats.org/officeDocument/2006/relationships/hyperlink" Target="https://www.patricbrc.org/view/Feature/fig%7C272560.6.peg.2713" TargetMode="External"/><Relationship Id="rId11498" Type="http://schemas.openxmlformats.org/officeDocument/2006/relationships/hyperlink" Target="https://www.patricbrc.org/view/Feature/fig%7C652611.54.peg.5289" TargetMode="External"/><Relationship Id="rId12549" Type="http://schemas.openxmlformats.org/officeDocument/2006/relationships/hyperlink" Target="https://www.patricbrc.org/view/Feature/fig%7C243160.12.peg.4043" TargetMode="External"/><Relationship Id="rId16420" Type="http://schemas.openxmlformats.org/officeDocument/2006/relationships/hyperlink" Target="https://www.patricbrc.org/view/Feature/fig%7C95486.65.peg.1492" TargetMode="External"/><Relationship Id="rId19990" Type="http://schemas.openxmlformats.org/officeDocument/2006/relationships/hyperlink" Target="https://www.patricbrc.org/view/Feature/fig%7C243160.12.peg.5151" TargetMode="External"/><Relationship Id="rId20816" Type="http://schemas.openxmlformats.org/officeDocument/2006/relationships/hyperlink" Target="https://www.patricbrc.org/view/Feature/fig%7C395019.8.peg.5145" TargetMode="External"/><Relationship Id="rId927" Type="http://schemas.openxmlformats.org/officeDocument/2006/relationships/hyperlink" Target="https://www.patricbrc.org/view/Feature/fig%7C652611.54.peg.2543" TargetMode="External"/><Relationship Id="rId1557" Type="http://schemas.openxmlformats.org/officeDocument/2006/relationships/hyperlink" Target="https://www.patricbrc.org/view/Feature/fig%7C395019.8.peg.526" TargetMode="External"/><Relationship Id="rId2608" Type="http://schemas.openxmlformats.org/officeDocument/2006/relationships/hyperlink" Target="https://www.patricbrc.org/view/Feature/fig%7C652611.54.peg.3848" TargetMode="External"/><Relationship Id="rId15022" Type="http://schemas.openxmlformats.org/officeDocument/2006/relationships/hyperlink" Target="https://www.patricbrc.org/view/Feature/fig%7C95486.65.peg.4889" TargetMode="External"/><Relationship Id="rId18592" Type="http://schemas.openxmlformats.org/officeDocument/2006/relationships/hyperlink" Target="https://www.patricbrc.org/view/Feature/fig%7C395019.8.peg.4255" TargetMode="External"/><Relationship Id="rId19643" Type="http://schemas.openxmlformats.org/officeDocument/2006/relationships/hyperlink" Target="https://www.patricbrc.org/view/Feature/fig%7C243160.12.peg.4303" TargetMode="External"/><Relationship Id="rId4030" Type="http://schemas.openxmlformats.org/officeDocument/2006/relationships/hyperlink" Target="https://www.patricbrc.org/view/Feature/fig%7C652611.54.peg.958" TargetMode="External"/><Relationship Id="rId8651" Type="http://schemas.openxmlformats.org/officeDocument/2006/relationships/hyperlink" Target="https://www.patricbrc.org/view/Feature/fig%7C95486.65.peg.6373" TargetMode="External"/><Relationship Id="rId9702" Type="http://schemas.openxmlformats.org/officeDocument/2006/relationships/hyperlink" Target="https://www.patricbrc.org/view/Feature/fig%7C243160.12.peg.575" TargetMode="External"/><Relationship Id="rId17194" Type="http://schemas.openxmlformats.org/officeDocument/2006/relationships/hyperlink" Target="https://www.patricbrc.org/view/Feature/fig%7C652611.54.peg.3212" TargetMode="External"/><Relationship Id="rId18245" Type="http://schemas.openxmlformats.org/officeDocument/2006/relationships/hyperlink" Target="https://www.patricbrc.org/view/Feature/fig%7C272560.6.peg.5205" TargetMode="External"/><Relationship Id="rId7253" Type="http://schemas.openxmlformats.org/officeDocument/2006/relationships/hyperlink" Target="https://www.patricbrc.org/view/Feature/fig%7C272560.6.peg.2072" TargetMode="External"/><Relationship Id="rId8304" Type="http://schemas.openxmlformats.org/officeDocument/2006/relationships/hyperlink" Target="https://www.patricbrc.org/view/Feature/fig%7C95486.65.peg.6472" TargetMode="External"/><Relationship Id="rId10234" Type="http://schemas.openxmlformats.org/officeDocument/2006/relationships/hyperlink" Target="https://www.patricbrc.org/view/Feature/fig%7C95486.65.peg.7638" TargetMode="External"/><Relationship Id="rId10581" Type="http://schemas.openxmlformats.org/officeDocument/2006/relationships/hyperlink" Target="https://www.patricbrc.org/view/Feature/fig%7C243160.12.peg.2206" TargetMode="External"/><Relationship Id="rId11632" Type="http://schemas.openxmlformats.org/officeDocument/2006/relationships/hyperlink" Target="https://www.patricbrc.org/view/Feature/fig%7C243160.12.peg.2473" TargetMode="External"/><Relationship Id="rId14855" Type="http://schemas.openxmlformats.org/officeDocument/2006/relationships/hyperlink" Target="https://www.patricbrc.org/view/Feature/fig%7C243160.12.peg.5517" TargetMode="External"/><Relationship Id="rId15906" Type="http://schemas.openxmlformats.org/officeDocument/2006/relationships/hyperlink" Target="https://www.patricbrc.org/view/Feature/fig%7C272560.6.peg.4470" TargetMode="External"/><Relationship Id="rId3863" Type="http://schemas.openxmlformats.org/officeDocument/2006/relationships/hyperlink" Target="https://www.patricbrc.org/view/Feature/fig%7C243160.12.peg.716" TargetMode="External"/><Relationship Id="rId4914" Type="http://schemas.openxmlformats.org/officeDocument/2006/relationships/hyperlink" Target="https://www.patricbrc.org/view/Feature/fig%7C95486.65.peg.5267" TargetMode="External"/><Relationship Id="rId9078" Type="http://schemas.openxmlformats.org/officeDocument/2006/relationships/hyperlink" Target="https://www.patricbrc.org/view/Feature/fig%7C243160.12.peg.1722" TargetMode="External"/><Relationship Id="rId13457" Type="http://schemas.openxmlformats.org/officeDocument/2006/relationships/hyperlink" Target="https://www.patricbrc.org/view/Feature/fig%7C272560.6.peg.3701" TargetMode="External"/><Relationship Id="rId14508" Type="http://schemas.openxmlformats.org/officeDocument/2006/relationships/hyperlink" Target="https://www.patricbrc.org/view/Feature/fig%7C95486.65.peg.6177" TargetMode="External"/><Relationship Id="rId20673" Type="http://schemas.openxmlformats.org/officeDocument/2006/relationships/hyperlink" Target="https://www.patricbrc.org/view/Feature/fig%7C272560.6.peg.6052" TargetMode="External"/><Relationship Id="rId21724" Type="http://schemas.openxmlformats.org/officeDocument/2006/relationships/hyperlink" Target="https://www.patricbrc.org/view/Feature/fig%7C95486.65.peg.4293" TargetMode="External"/><Relationship Id="rId784" Type="http://schemas.openxmlformats.org/officeDocument/2006/relationships/hyperlink" Target="https://www.patricbrc.org/view/Feature/fig%7C652611.54.peg.5832" TargetMode="External"/><Relationship Id="rId1067" Type="http://schemas.openxmlformats.org/officeDocument/2006/relationships/hyperlink" Target="https://www.patricbrc.org/view/Feature/fig%7C272560.6.peg.290" TargetMode="External"/><Relationship Id="rId2465" Type="http://schemas.openxmlformats.org/officeDocument/2006/relationships/hyperlink" Target="https://www.patricbrc.org/view/Feature/fig%7C272560.6.peg.687" TargetMode="External"/><Relationship Id="rId3516" Type="http://schemas.openxmlformats.org/officeDocument/2006/relationships/hyperlink" Target="https://www.patricbrc.org/view/Feature/fig%7C95486.65.peg.5828" TargetMode="External"/><Relationship Id="rId12059" Type="http://schemas.openxmlformats.org/officeDocument/2006/relationships/hyperlink" Target="https://www.patricbrc.org/view/Feature/fig%7C272560.6.peg.3369" TargetMode="External"/><Relationship Id="rId20326" Type="http://schemas.openxmlformats.org/officeDocument/2006/relationships/hyperlink" Target="https://www.patricbrc.org/view/Feature/fig%7C95486.65.peg.608" TargetMode="External"/><Relationship Id="rId437" Type="http://schemas.openxmlformats.org/officeDocument/2006/relationships/hyperlink" Target="https://www.patricbrc.org/view/Feature/fig%7C243160.12.peg.125" TargetMode="External"/><Relationship Id="rId2118" Type="http://schemas.openxmlformats.org/officeDocument/2006/relationships/hyperlink" Target="https://www.patricbrc.org/view/Feature/fig%7C272560.6.peg.579" TargetMode="External"/><Relationship Id="rId5688" Type="http://schemas.openxmlformats.org/officeDocument/2006/relationships/hyperlink" Target="https://www.patricbrc.org/view/Feature/fig%7C95486.65.peg.6512" TargetMode="External"/><Relationship Id="rId6739" Type="http://schemas.openxmlformats.org/officeDocument/2006/relationships/hyperlink" Target="https://www.patricbrc.org/view/Feature/fig%7C652611.54.peg.434" TargetMode="External"/><Relationship Id="rId12540" Type="http://schemas.openxmlformats.org/officeDocument/2006/relationships/hyperlink" Target="https://www.patricbrc.org/view/Feature/fig%7C95486.65.peg.2545" TargetMode="External"/><Relationship Id="rId19153" Type="http://schemas.openxmlformats.org/officeDocument/2006/relationships/hyperlink" Target="https://www.patricbrc.org/view/Feature/fig%7C272560.6.peg.5539" TargetMode="External"/><Relationship Id="rId22498" Type="http://schemas.openxmlformats.org/officeDocument/2006/relationships/hyperlink" Target="https://www.patricbrc.org/view/Feature/fig%7C272560.6.peg.6666" TargetMode="External"/><Relationship Id="rId8161" Type="http://schemas.openxmlformats.org/officeDocument/2006/relationships/hyperlink" Target="https://www.patricbrc.org/view/Feature/fig%7C272560.6.peg.2311" TargetMode="External"/><Relationship Id="rId9212" Type="http://schemas.openxmlformats.org/officeDocument/2006/relationships/hyperlink" Target="https://www.patricbrc.org/view/Feature/fig%7C395019.8.peg.1319" TargetMode="External"/><Relationship Id="rId10091" Type="http://schemas.openxmlformats.org/officeDocument/2006/relationships/hyperlink" Target="https://www.patricbrc.org/view/Feature/fig%7C272560.6.peg.2844" TargetMode="External"/><Relationship Id="rId11142" Type="http://schemas.openxmlformats.org/officeDocument/2006/relationships/hyperlink" Target="https://www.patricbrc.org/view/Feature/fig%7C652611.54.peg.3213" TargetMode="External"/><Relationship Id="rId1201" Type="http://schemas.openxmlformats.org/officeDocument/2006/relationships/hyperlink" Target="https://www.patricbrc.org/view/Feature/fig%7C243160.12.peg.3454" TargetMode="External"/><Relationship Id="rId4771" Type="http://schemas.openxmlformats.org/officeDocument/2006/relationships/hyperlink" Target="https://www.patricbrc.org/view/Feature/fig%7C243160.12.peg.1862" TargetMode="External"/><Relationship Id="rId14365" Type="http://schemas.openxmlformats.org/officeDocument/2006/relationships/hyperlink" Target="https://www.patricbrc.org/view/Feature/fig%7C395019.8.peg.5629" TargetMode="External"/><Relationship Id="rId15763" Type="http://schemas.openxmlformats.org/officeDocument/2006/relationships/hyperlink" Target="https://www.patricbrc.org/view/Feature/fig%7C652611.54.peg.5707" TargetMode="External"/><Relationship Id="rId16814" Type="http://schemas.openxmlformats.org/officeDocument/2006/relationships/hyperlink" Target="https://www.patricbrc.org/view/Feature/fig%7C652611.54.peg.2697" TargetMode="External"/><Relationship Id="rId21581" Type="http://schemas.openxmlformats.org/officeDocument/2006/relationships/hyperlink" Target="https://www.patricbrc.org/view/Feature/fig%7C272560.6.peg.6313" TargetMode="External"/><Relationship Id="rId3373" Type="http://schemas.openxmlformats.org/officeDocument/2006/relationships/hyperlink" Target="https://www.patricbrc.org/view/Feature/fig%7C652611.54.peg.1517" TargetMode="External"/><Relationship Id="rId4424" Type="http://schemas.openxmlformats.org/officeDocument/2006/relationships/hyperlink" Target="https://www.patricbrc.org/view/Feature/fig%7C395019.8.peg.5226" TargetMode="External"/><Relationship Id="rId5822" Type="http://schemas.openxmlformats.org/officeDocument/2006/relationships/hyperlink" Target="https://www.patricbrc.org/view/Feature/fig%7C243160.12.peg.1446" TargetMode="External"/><Relationship Id="rId14018" Type="http://schemas.openxmlformats.org/officeDocument/2006/relationships/hyperlink" Target="https://www.patricbrc.org/view/Feature/fig%7C243160.12.peg.3025" TargetMode="External"/><Relationship Id="rId15416" Type="http://schemas.openxmlformats.org/officeDocument/2006/relationships/hyperlink" Target="https://www.patricbrc.org/view/Feature/fig%7C272560.6.peg.4300" TargetMode="External"/><Relationship Id="rId18986" Type="http://schemas.openxmlformats.org/officeDocument/2006/relationships/hyperlink" Target="https://www.patricbrc.org/view/Feature/fig%7C95486.65.peg.3296" TargetMode="External"/><Relationship Id="rId20183" Type="http://schemas.openxmlformats.org/officeDocument/2006/relationships/hyperlink" Target="https://www.patricbrc.org/view/Feature/fig%7C95486.65.peg.1288" TargetMode="External"/><Relationship Id="rId21234" Type="http://schemas.openxmlformats.org/officeDocument/2006/relationships/hyperlink" Target="https://www.patricbrc.org/view/Feature/fig%7C652611.54.peg.1346" TargetMode="External"/><Relationship Id="rId22632" Type="http://schemas.openxmlformats.org/officeDocument/2006/relationships/hyperlink" Target="https://www.patricbrc.org/view/Feature/fig%7C395019.8.peg.5404" TargetMode="External"/><Relationship Id="rId294" Type="http://schemas.openxmlformats.org/officeDocument/2006/relationships/hyperlink" Target="https://www.patricbrc.org/view/Feature/fig%7C95486.65.peg.2759" TargetMode="External"/><Relationship Id="rId3026" Type="http://schemas.openxmlformats.org/officeDocument/2006/relationships/hyperlink" Target="https://www.patricbrc.org/view/Feature/fig%7C243160.12.peg.296" TargetMode="External"/><Relationship Id="rId7994" Type="http://schemas.openxmlformats.org/officeDocument/2006/relationships/hyperlink" Target="https://www.patricbrc.org/view/Feature/fig%7C95486.65.peg.7109" TargetMode="External"/><Relationship Id="rId10975" Type="http://schemas.openxmlformats.org/officeDocument/2006/relationships/hyperlink" Target="https://www.patricbrc.org/view/Feature/fig%7C652611.54.peg.922" TargetMode="External"/><Relationship Id="rId17588" Type="http://schemas.openxmlformats.org/officeDocument/2006/relationships/hyperlink" Target="https://www.patricbrc.org/view/Feature/fig%7C243160.12.peg.4897" TargetMode="External"/><Relationship Id="rId18639" Type="http://schemas.openxmlformats.org/officeDocument/2006/relationships/hyperlink" Target="https://www.patricbrc.org/view/Feature/fig%7C652611.54.peg.437" TargetMode="External"/><Relationship Id="rId5198" Type="http://schemas.openxmlformats.org/officeDocument/2006/relationships/hyperlink" Target="https://www.patricbrc.org/view/Feature/fig%7C272560.6.peg.1469" TargetMode="External"/><Relationship Id="rId6596" Type="http://schemas.openxmlformats.org/officeDocument/2006/relationships/hyperlink" Target="https://www.patricbrc.org/view/Feature/fig%7C652611.54.peg.6082" TargetMode="External"/><Relationship Id="rId7647" Type="http://schemas.openxmlformats.org/officeDocument/2006/relationships/hyperlink" Target="https://www.patricbrc.org/view/Feature/fig%7C95486.65.peg.7025" TargetMode="External"/><Relationship Id="rId10628" Type="http://schemas.openxmlformats.org/officeDocument/2006/relationships/hyperlink" Target="https://www.patricbrc.org/view/Feature/fig%7C652611.54.peg.5247" TargetMode="External"/><Relationship Id="rId6249" Type="http://schemas.openxmlformats.org/officeDocument/2006/relationships/hyperlink" Target="https://www.patricbrc.org/view/Feature/fig%7C95486.65.peg.6659" TargetMode="External"/><Relationship Id="rId12050" Type="http://schemas.openxmlformats.org/officeDocument/2006/relationships/hyperlink" Target="https://www.patricbrc.org/view/Feature/fig%7C243160.12.peg.2538" TargetMode="External"/><Relationship Id="rId13101" Type="http://schemas.openxmlformats.org/officeDocument/2006/relationships/hyperlink" Target="https://www.patricbrc.org/view/Feature/fig%7C243160.12.peg.2819" TargetMode="External"/><Relationship Id="rId16671" Type="http://schemas.openxmlformats.org/officeDocument/2006/relationships/hyperlink" Target="https://www.patricbrc.org/view/Feature/fig%7C243160.12.peg.4712" TargetMode="External"/><Relationship Id="rId17722" Type="http://schemas.openxmlformats.org/officeDocument/2006/relationships/hyperlink" Target="https://www.patricbrc.org/view/Feature/fig%7C95486.65.peg.1048" TargetMode="External"/><Relationship Id="rId2859" Type="http://schemas.openxmlformats.org/officeDocument/2006/relationships/hyperlink" Target="https://www.patricbrc.org/view/Feature/fig%7C652611.54.peg.3113" TargetMode="External"/><Relationship Id="rId6730" Type="http://schemas.openxmlformats.org/officeDocument/2006/relationships/hyperlink" Target="https://www.patricbrc.org/view/Feature/fig%7C272560.6.peg.1924" TargetMode="External"/><Relationship Id="rId15273" Type="http://schemas.openxmlformats.org/officeDocument/2006/relationships/hyperlink" Target="https://www.patricbrc.org/view/Feature/fig%7C272560.6.peg.4253" TargetMode="External"/><Relationship Id="rId16324" Type="http://schemas.openxmlformats.org/officeDocument/2006/relationships/hyperlink" Target="https://www.patricbrc.org/view/Feature/fig%7C272560.6.peg.4590" TargetMode="External"/><Relationship Id="rId4281" Type="http://schemas.openxmlformats.org/officeDocument/2006/relationships/hyperlink" Target="https://www.patricbrc.org/view/Feature/fig%7C395019.8.peg.1092" TargetMode="External"/><Relationship Id="rId5332" Type="http://schemas.openxmlformats.org/officeDocument/2006/relationships/hyperlink" Target="https://www.patricbrc.org/view/Feature/fig%7C395019.8.peg.2249" TargetMode="External"/><Relationship Id="rId18496" Type="http://schemas.openxmlformats.org/officeDocument/2006/relationships/hyperlink" Target="https://www.patricbrc.org/view/Feature/fig%7C95486.65.peg.6004" TargetMode="External"/><Relationship Id="rId19894" Type="http://schemas.openxmlformats.org/officeDocument/2006/relationships/hyperlink" Target="https://www.patricbrc.org/view/Feature/fig%7C395019.8.peg.4049" TargetMode="External"/><Relationship Id="rId21091" Type="http://schemas.openxmlformats.org/officeDocument/2006/relationships/hyperlink" Target="https://www.patricbrc.org/view/Feature/fig%7C652611.54.peg.6042" TargetMode="External"/><Relationship Id="rId22142" Type="http://schemas.openxmlformats.org/officeDocument/2006/relationships/hyperlink" Target="https://www.patricbrc.org/view/Feature/fig%7C243160.12.peg.3845" TargetMode="External"/><Relationship Id="rId8555" Type="http://schemas.openxmlformats.org/officeDocument/2006/relationships/hyperlink" Target="https://www.patricbrc.org/view/Feature/fig%7C395019.8.peg.1450" TargetMode="External"/><Relationship Id="rId9606" Type="http://schemas.openxmlformats.org/officeDocument/2006/relationships/hyperlink" Target="https://www.patricbrc.org/view/Feature/fig%7C243160.12.peg.604" TargetMode="External"/><Relationship Id="rId9953" Type="http://schemas.openxmlformats.org/officeDocument/2006/relationships/hyperlink" Target="https://www.patricbrc.org/view/Feature/fig%7C243160.12.peg.520" TargetMode="External"/><Relationship Id="rId11883" Type="http://schemas.openxmlformats.org/officeDocument/2006/relationships/hyperlink" Target="https://www.patricbrc.org/view/Feature/fig%7C652611.54.peg.4818" TargetMode="External"/><Relationship Id="rId12934" Type="http://schemas.openxmlformats.org/officeDocument/2006/relationships/hyperlink" Target="https://www.patricbrc.org/view/Feature/fig%7C395019.8.peg.463" TargetMode="External"/><Relationship Id="rId17098" Type="http://schemas.openxmlformats.org/officeDocument/2006/relationships/hyperlink" Target="https://www.patricbrc.org/view/Feature/fig%7C95486.65.peg.4767" TargetMode="External"/><Relationship Id="rId18149" Type="http://schemas.openxmlformats.org/officeDocument/2006/relationships/hyperlink" Target="https://www.patricbrc.org/view/Feature/fig%7C395019.8.peg.3881" TargetMode="External"/><Relationship Id="rId19547" Type="http://schemas.openxmlformats.org/officeDocument/2006/relationships/hyperlink" Target="https://www.patricbrc.org/view/Feature/fig%7C272560.6.peg.5670" TargetMode="External"/><Relationship Id="rId1942" Type="http://schemas.openxmlformats.org/officeDocument/2006/relationships/hyperlink" Target="https://www.patricbrc.org/view/Feature/fig%7C272560.6.peg.530" TargetMode="External"/><Relationship Id="rId7157" Type="http://schemas.openxmlformats.org/officeDocument/2006/relationships/hyperlink" Target="https://www.patricbrc.org/view/Feature/fig%7C272560.6.peg.2046" TargetMode="External"/><Relationship Id="rId8208" Type="http://schemas.openxmlformats.org/officeDocument/2006/relationships/hyperlink" Target="https://www.patricbrc.org/view/Feature/fig%7C652611.54.peg.4251" TargetMode="External"/><Relationship Id="rId10485" Type="http://schemas.openxmlformats.org/officeDocument/2006/relationships/hyperlink" Target="https://www.patricbrc.org/view/Feature/fig%7C243160.12.peg.2185" TargetMode="External"/><Relationship Id="rId11536" Type="http://schemas.openxmlformats.org/officeDocument/2006/relationships/hyperlink" Target="https://www.patricbrc.org/view/Feature/fig%7C395019.8.peg.2870" TargetMode="External"/><Relationship Id="rId10138" Type="http://schemas.openxmlformats.org/officeDocument/2006/relationships/hyperlink" Target="https://www.patricbrc.org/view/Feature/fig%7C395019.8.peg.2471" TargetMode="External"/><Relationship Id="rId14759" Type="http://schemas.openxmlformats.org/officeDocument/2006/relationships/hyperlink" Target="https://www.patricbrc.org/view/Feature/fig%7C395019.8.peg.6308" TargetMode="External"/><Relationship Id="rId18630" Type="http://schemas.openxmlformats.org/officeDocument/2006/relationships/hyperlink" Target="https://www.patricbrc.org/view/Feature/fig%7C652611.54.peg.298" TargetMode="External"/><Relationship Id="rId21975" Type="http://schemas.openxmlformats.org/officeDocument/2006/relationships/hyperlink" Target="https://www.patricbrc.org/view/Feature/fig%7C395019.8.peg.4187" TargetMode="External"/><Relationship Id="rId3767" Type="http://schemas.openxmlformats.org/officeDocument/2006/relationships/hyperlink" Target="https://www.patricbrc.org/view/Feature/fig%7C652611.54.peg.1181" TargetMode="External"/><Relationship Id="rId4818" Type="http://schemas.openxmlformats.org/officeDocument/2006/relationships/hyperlink" Target="https://www.patricbrc.org/view/Feature/fig%7C395019.8.peg.1212" TargetMode="External"/><Relationship Id="rId16181" Type="http://schemas.openxmlformats.org/officeDocument/2006/relationships/hyperlink" Target="https://www.patricbrc.org/view/Feature/fig%7C95486.65.peg.1616" TargetMode="External"/><Relationship Id="rId17232" Type="http://schemas.openxmlformats.org/officeDocument/2006/relationships/hyperlink" Target="https://www.patricbrc.org/view/Feature/fig%7C272560.6.peg.4883" TargetMode="External"/><Relationship Id="rId20577" Type="http://schemas.openxmlformats.org/officeDocument/2006/relationships/hyperlink" Target="https://www.patricbrc.org/view/Feature/fig%7C395019.8.peg.4990" TargetMode="External"/><Relationship Id="rId21628" Type="http://schemas.openxmlformats.org/officeDocument/2006/relationships/hyperlink" Target="https://www.patricbrc.org/view/Feature/fig%7C95486.65.peg.3950" TargetMode="External"/><Relationship Id="rId688" Type="http://schemas.openxmlformats.org/officeDocument/2006/relationships/hyperlink" Target="https://www.patricbrc.org/view/Feature/fig%7C243160.12.peg.163" TargetMode="External"/><Relationship Id="rId2369" Type="http://schemas.openxmlformats.org/officeDocument/2006/relationships/hyperlink" Target="https://www.patricbrc.org/view/Feature/fig%7C95486.65.peg.3254" TargetMode="External"/><Relationship Id="rId6240" Type="http://schemas.openxmlformats.org/officeDocument/2006/relationships/hyperlink" Target="https://www.patricbrc.org/view/Feature/fig%7C272560.6.peg.1741" TargetMode="External"/><Relationship Id="rId2850" Type="http://schemas.openxmlformats.org/officeDocument/2006/relationships/hyperlink" Target="https://www.patricbrc.org/view/Feature/fig%7C272560.6.peg.791" TargetMode="External"/><Relationship Id="rId9463" Type="http://schemas.openxmlformats.org/officeDocument/2006/relationships/hyperlink" Target="https://www.patricbrc.org/view/Feature/fig%7C652611.54.peg.3730" TargetMode="External"/><Relationship Id="rId11393" Type="http://schemas.openxmlformats.org/officeDocument/2006/relationships/hyperlink" Target="https://www.patricbrc.org/view/Feature/fig%7C272560.6.peg.3202" TargetMode="External"/><Relationship Id="rId12444" Type="http://schemas.openxmlformats.org/officeDocument/2006/relationships/hyperlink" Target="https://www.patricbrc.org/view/Feature/fig%7C652611.54.peg.4799" TargetMode="External"/><Relationship Id="rId12791" Type="http://schemas.openxmlformats.org/officeDocument/2006/relationships/hyperlink" Target="https://www.patricbrc.org/view/Feature/fig%7C95486.65.peg.2602" TargetMode="External"/><Relationship Id="rId13842" Type="http://schemas.openxmlformats.org/officeDocument/2006/relationships/hyperlink" Target="https://www.patricbrc.org/view/Feature/fig%7C95486.65.peg.2905" TargetMode="External"/><Relationship Id="rId19057" Type="http://schemas.openxmlformats.org/officeDocument/2006/relationships/hyperlink" Target="https://www.patricbrc.org/view/Feature/fig%7C95486.65.peg.3313" TargetMode="External"/><Relationship Id="rId822" Type="http://schemas.openxmlformats.org/officeDocument/2006/relationships/hyperlink" Target="https://www.patricbrc.org/view/Feature/fig%7C395019.8.peg.3314" TargetMode="External"/><Relationship Id="rId1452" Type="http://schemas.openxmlformats.org/officeDocument/2006/relationships/hyperlink" Target="https://www.patricbrc.org/view/Feature/fig%7C272560.6.peg.413" TargetMode="External"/><Relationship Id="rId2503" Type="http://schemas.openxmlformats.org/officeDocument/2006/relationships/hyperlink" Target="https://www.patricbrc.org/view/Feature/fig%7C272560.6.peg.697" TargetMode="External"/><Relationship Id="rId3901" Type="http://schemas.openxmlformats.org/officeDocument/2006/relationships/hyperlink" Target="https://www.patricbrc.org/view/Feature/fig%7C652611.54.peg.1885" TargetMode="External"/><Relationship Id="rId8065" Type="http://schemas.openxmlformats.org/officeDocument/2006/relationships/hyperlink" Target="https://www.patricbrc.org/view/Feature/fig%7C272560.6.peg.2278" TargetMode="External"/><Relationship Id="rId9116" Type="http://schemas.openxmlformats.org/officeDocument/2006/relationships/hyperlink" Target="https://www.patricbrc.org/view/Feature/fig%7C243160.12.peg.1731" TargetMode="External"/><Relationship Id="rId11046" Type="http://schemas.openxmlformats.org/officeDocument/2006/relationships/hyperlink" Target="https://www.patricbrc.org/view/Feature/fig%7C243160.12.peg.2097" TargetMode="External"/><Relationship Id="rId20711" Type="http://schemas.openxmlformats.org/officeDocument/2006/relationships/hyperlink" Target="https://www.patricbrc.org/view/Feature/fig%7C272560.6.peg.6061" TargetMode="External"/><Relationship Id="rId1105" Type="http://schemas.openxmlformats.org/officeDocument/2006/relationships/hyperlink" Target="https://www.patricbrc.org/view/Feature/fig%7C395019.8.peg.3248" TargetMode="External"/><Relationship Id="rId15667" Type="http://schemas.openxmlformats.org/officeDocument/2006/relationships/hyperlink" Target="https://www.patricbrc.org/view/Feature/fig%7C243160.12.peg.5402" TargetMode="External"/><Relationship Id="rId16718" Type="http://schemas.openxmlformats.org/officeDocument/2006/relationships/hyperlink" Target="https://www.patricbrc.org/view/Feature/fig%7C272560.6.peg.4728" TargetMode="External"/><Relationship Id="rId22883" Type="http://schemas.openxmlformats.org/officeDocument/2006/relationships/hyperlink" Target="https://www.patricbrc.org/view/Feature/fig%7C272560.6.peg.6789" TargetMode="External"/><Relationship Id="rId3277" Type="http://schemas.openxmlformats.org/officeDocument/2006/relationships/hyperlink" Target="https://www.patricbrc.org/view/Feature/fig%7C395019.8.peg.871" TargetMode="External"/><Relationship Id="rId4675" Type="http://schemas.openxmlformats.org/officeDocument/2006/relationships/hyperlink" Target="https://www.patricbrc.org/view/Feature/fig%7C95486.65.peg.6088" TargetMode="External"/><Relationship Id="rId5726" Type="http://schemas.openxmlformats.org/officeDocument/2006/relationships/hyperlink" Target="https://www.patricbrc.org/view/Feature/fig%7C95486.65.peg.6519" TargetMode="External"/><Relationship Id="rId14269" Type="http://schemas.openxmlformats.org/officeDocument/2006/relationships/hyperlink" Target="https://www.patricbrc.org/view/Feature/fig%7C95486.65.peg.4689" TargetMode="External"/><Relationship Id="rId18140" Type="http://schemas.openxmlformats.org/officeDocument/2006/relationships/hyperlink" Target="https://www.patricbrc.org/view/Feature/fig%7C395019.8.peg.2143" TargetMode="External"/><Relationship Id="rId20087" Type="http://schemas.openxmlformats.org/officeDocument/2006/relationships/hyperlink" Target="https://www.patricbrc.org/view/Feature/fig%7C395019.8.peg.3700" TargetMode="External"/><Relationship Id="rId21485" Type="http://schemas.openxmlformats.org/officeDocument/2006/relationships/hyperlink" Target="https://www.patricbrc.org/view/Feature/fig%7C243160.12.peg.3647" TargetMode="External"/><Relationship Id="rId22536" Type="http://schemas.openxmlformats.org/officeDocument/2006/relationships/hyperlink" Target="https://www.patricbrc.org/view/Feature/fig%7C652611.54.peg.920" TargetMode="External"/><Relationship Id="rId198" Type="http://schemas.openxmlformats.org/officeDocument/2006/relationships/hyperlink" Target="https://www.patricbrc.org/view/Feature/fig%7C243160.12.peg.2742" TargetMode="External"/><Relationship Id="rId4328" Type="http://schemas.openxmlformats.org/officeDocument/2006/relationships/hyperlink" Target="https://www.patricbrc.org/view/Feature/fig%7C95486.65.peg.6012" TargetMode="External"/><Relationship Id="rId7898" Type="http://schemas.openxmlformats.org/officeDocument/2006/relationships/hyperlink" Target="https://www.patricbrc.org/view/Feature/fig%7C272560.6.peg.2233" TargetMode="External"/><Relationship Id="rId8949" Type="http://schemas.openxmlformats.org/officeDocument/2006/relationships/hyperlink" Target="https://www.patricbrc.org/view/Feature/fig%7C652611.54.peg.5457" TargetMode="External"/><Relationship Id="rId10879" Type="http://schemas.openxmlformats.org/officeDocument/2006/relationships/hyperlink" Target="https://www.patricbrc.org/view/Feature/fig%7C95486.65.peg.372" TargetMode="External"/><Relationship Id="rId14750" Type="http://schemas.openxmlformats.org/officeDocument/2006/relationships/hyperlink" Target="https://www.patricbrc.org/view/Feature/fig%7C652611.54.peg.3916" TargetMode="External"/><Relationship Id="rId15801" Type="http://schemas.openxmlformats.org/officeDocument/2006/relationships/hyperlink" Target="https://www.patricbrc.org/view/Feature/fig%7C243160.12.peg.1634" TargetMode="External"/><Relationship Id="rId21138" Type="http://schemas.openxmlformats.org/officeDocument/2006/relationships/hyperlink" Target="https://www.patricbrc.org/view/Feature/fig%7C95486.65.peg.466" TargetMode="External"/><Relationship Id="rId13352" Type="http://schemas.openxmlformats.org/officeDocument/2006/relationships/hyperlink" Target="https://www.patricbrc.org/view/Feature/fig%7C395019.8.peg.368" TargetMode="External"/><Relationship Id="rId14403" Type="http://schemas.openxmlformats.org/officeDocument/2006/relationships/hyperlink" Target="https://www.patricbrc.org/view/Feature/fig%7C95486.65.peg.4645" TargetMode="External"/><Relationship Id="rId2360" Type="http://schemas.openxmlformats.org/officeDocument/2006/relationships/hyperlink" Target="https://www.patricbrc.org/view/Feature/fig%7C95486.65.peg.3255" TargetMode="External"/><Relationship Id="rId3411" Type="http://schemas.openxmlformats.org/officeDocument/2006/relationships/hyperlink" Target="https://www.patricbrc.org/view/Feature/fig%7C652611.54.peg.2102" TargetMode="External"/><Relationship Id="rId6981" Type="http://schemas.openxmlformats.org/officeDocument/2006/relationships/hyperlink" Target="https://www.patricbrc.org/view/Feature/fig%7C272560.6.peg.1994" TargetMode="External"/><Relationship Id="rId13005" Type="http://schemas.openxmlformats.org/officeDocument/2006/relationships/hyperlink" Target="https://www.patricbrc.org/view/Feature/fig%7C272560.6.peg.3601" TargetMode="External"/><Relationship Id="rId16575" Type="http://schemas.openxmlformats.org/officeDocument/2006/relationships/hyperlink" Target="https://www.patricbrc.org/view/Feature/fig%7C95486.65.peg.1435" TargetMode="External"/><Relationship Id="rId17973" Type="http://schemas.openxmlformats.org/officeDocument/2006/relationships/hyperlink" Target="https://www.patricbrc.org/view/Feature/fig%7C272560.6.peg.5102" TargetMode="External"/><Relationship Id="rId20221" Type="http://schemas.openxmlformats.org/officeDocument/2006/relationships/hyperlink" Target="https://www.patricbrc.org/view/Feature/fig%7C652611.54.peg.3545" TargetMode="External"/><Relationship Id="rId332" Type="http://schemas.openxmlformats.org/officeDocument/2006/relationships/hyperlink" Target="https://www.patricbrc.org/view/Feature/fig%7C243160.12.peg.3489" TargetMode="External"/><Relationship Id="rId2013" Type="http://schemas.openxmlformats.org/officeDocument/2006/relationships/hyperlink" Target="https://www.patricbrc.org/view/Feature/fig%7C243160.12.peg.3243" TargetMode="External"/><Relationship Id="rId5583" Type="http://schemas.openxmlformats.org/officeDocument/2006/relationships/hyperlink" Target="https://www.patricbrc.org/view/Feature/fig%7C95486.65.peg.6488" TargetMode="External"/><Relationship Id="rId6634" Type="http://schemas.openxmlformats.org/officeDocument/2006/relationships/hyperlink" Target="https://www.patricbrc.org/view/Feature/fig%7C243160.12.peg.2890" TargetMode="External"/><Relationship Id="rId15177" Type="http://schemas.openxmlformats.org/officeDocument/2006/relationships/hyperlink" Target="https://www.patricbrc.org/view/Feature/fig%7C395019.8.peg.4077" TargetMode="External"/><Relationship Id="rId16228" Type="http://schemas.openxmlformats.org/officeDocument/2006/relationships/hyperlink" Target="https://www.patricbrc.org/view/Feature/fig%7C652611.54.peg.5949" TargetMode="External"/><Relationship Id="rId17626" Type="http://schemas.openxmlformats.org/officeDocument/2006/relationships/hyperlink" Target="https://www.patricbrc.org/view/Feature/fig%7C243160.12.peg.4889" TargetMode="External"/><Relationship Id="rId22393" Type="http://schemas.openxmlformats.org/officeDocument/2006/relationships/hyperlink" Target="https://www.patricbrc.org/view/Feature/fig%7C272560.6.peg.6622" TargetMode="External"/><Relationship Id="rId4185" Type="http://schemas.openxmlformats.org/officeDocument/2006/relationships/hyperlink" Target="https://www.patricbrc.org/view/Feature/fig%7C652611.54.peg.346" TargetMode="External"/><Relationship Id="rId5236" Type="http://schemas.openxmlformats.org/officeDocument/2006/relationships/hyperlink" Target="https://www.patricbrc.org/view/Feature/fig%7C95486.65.peg.885" TargetMode="External"/><Relationship Id="rId19798" Type="http://schemas.openxmlformats.org/officeDocument/2006/relationships/hyperlink" Target="https://www.patricbrc.org/view/Feature/fig%7C95486.65.peg.7240" TargetMode="External"/><Relationship Id="rId22046" Type="http://schemas.openxmlformats.org/officeDocument/2006/relationships/hyperlink" Target="https://www.patricbrc.org/view/Feature/fig%7C272560.6.peg.6511" TargetMode="External"/><Relationship Id="rId9857" Type="http://schemas.openxmlformats.org/officeDocument/2006/relationships/hyperlink" Target="https://www.patricbrc.org/view/Feature/fig%7C243160.12.peg.542" TargetMode="External"/><Relationship Id="rId11787" Type="http://schemas.openxmlformats.org/officeDocument/2006/relationships/hyperlink" Target="https://www.patricbrc.org/view/Feature/fig%7C395019.8.peg.2921" TargetMode="External"/><Relationship Id="rId12838" Type="http://schemas.openxmlformats.org/officeDocument/2006/relationships/hyperlink" Target="https://www.patricbrc.org/view/Feature/fig%7C243160.12.peg.983" TargetMode="External"/><Relationship Id="rId1846" Type="http://schemas.openxmlformats.org/officeDocument/2006/relationships/hyperlink" Target="https://www.patricbrc.org/view/Feature/fig%7C272560.6.peg.508" TargetMode="External"/><Relationship Id="rId8459" Type="http://schemas.openxmlformats.org/officeDocument/2006/relationships/hyperlink" Target="https://www.patricbrc.org/view/Feature/fig%7C652611.54.peg.61" TargetMode="External"/><Relationship Id="rId10389" Type="http://schemas.openxmlformats.org/officeDocument/2006/relationships/hyperlink" Target="https://www.patricbrc.org/view/Feature/fig%7C272560.6.peg.2922" TargetMode="External"/><Relationship Id="rId14260" Type="http://schemas.openxmlformats.org/officeDocument/2006/relationships/hyperlink" Target="https://www.patricbrc.org/view/Feature/fig%7C95486.65.peg.4691" TargetMode="External"/><Relationship Id="rId15311" Type="http://schemas.openxmlformats.org/officeDocument/2006/relationships/hyperlink" Target="https://www.patricbrc.org/view/Feature/fig%7C652611.54.peg.3608" TargetMode="External"/><Relationship Id="rId18881" Type="http://schemas.openxmlformats.org/officeDocument/2006/relationships/hyperlink" Target="https://www.patricbrc.org/view/Feature/fig%7C272560.6.peg.5457" TargetMode="External"/><Relationship Id="rId19932" Type="http://schemas.openxmlformats.org/officeDocument/2006/relationships/hyperlink" Target="https://www.patricbrc.org/view/Feature/fig%7C652611.54.peg.3519" TargetMode="External"/><Relationship Id="rId8940" Type="http://schemas.openxmlformats.org/officeDocument/2006/relationships/hyperlink" Target="https://www.patricbrc.org/view/Feature/fig%7C272560.6.peg.2538" TargetMode="External"/><Relationship Id="rId17483" Type="http://schemas.openxmlformats.org/officeDocument/2006/relationships/hyperlink" Target="https://www.patricbrc.org/view/Feature/fig%7C95486.65.peg.1214" TargetMode="External"/><Relationship Id="rId18534" Type="http://schemas.openxmlformats.org/officeDocument/2006/relationships/hyperlink" Target="https://www.patricbrc.org/view/Feature/fig%7C243160.12.peg.4219" TargetMode="External"/><Relationship Id="rId21879" Type="http://schemas.openxmlformats.org/officeDocument/2006/relationships/hyperlink" Target="https://www.patricbrc.org/view/Feature/fig%7C272560.6.peg.6449" TargetMode="External"/><Relationship Id="rId6491" Type="http://schemas.openxmlformats.org/officeDocument/2006/relationships/hyperlink" Target="https://www.patricbrc.org/view/Feature/fig%7C243160.12.peg.1044" TargetMode="External"/><Relationship Id="rId7542" Type="http://schemas.openxmlformats.org/officeDocument/2006/relationships/hyperlink" Target="https://www.patricbrc.org/view/Feature/fig%7C243160.12.peg.1080" TargetMode="External"/><Relationship Id="rId10523" Type="http://schemas.openxmlformats.org/officeDocument/2006/relationships/hyperlink" Target="https://www.patricbrc.org/view/Feature/fig%7C95486.65.peg.476" TargetMode="External"/><Relationship Id="rId10870" Type="http://schemas.openxmlformats.org/officeDocument/2006/relationships/hyperlink" Target="https://www.patricbrc.org/view/Feature/fig%7C395019.8.peg.2741" TargetMode="External"/><Relationship Id="rId11921" Type="http://schemas.openxmlformats.org/officeDocument/2006/relationships/hyperlink" Target="https://www.patricbrc.org/view/Feature/fig%7C272560.6.peg.3336" TargetMode="External"/><Relationship Id="rId16085" Type="http://schemas.openxmlformats.org/officeDocument/2006/relationships/hyperlink" Target="https://www.patricbrc.org/view/Feature/fig%7C243160.12.peg.5361" TargetMode="External"/><Relationship Id="rId17136" Type="http://schemas.openxmlformats.org/officeDocument/2006/relationships/hyperlink" Target="https://www.patricbrc.org/view/Feature/fig%7C272560.6.peg.4858" TargetMode="External"/><Relationship Id="rId5093" Type="http://schemas.openxmlformats.org/officeDocument/2006/relationships/hyperlink" Target="https://www.patricbrc.org/view/Feature/fig%7C272560.6.peg.1434" TargetMode="External"/><Relationship Id="rId6144" Type="http://schemas.openxmlformats.org/officeDocument/2006/relationships/hyperlink" Target="https://www.patricbrc.org/view/Feature/fig%7C95486.65.peg.6617" TargetMode="External"/><Relationship Id="rId9367" Type="http://schemas.openxmlformats.org/officeDocument/2006/relationships/hyperlink" Target="https://www.patricbrc.org/view/Feature/fig%7C652611.54.peg.5694" TargetMode="External"/><Relationship Id="rId12695" Type="http://schemas.openxmlformats.org/officeDocument/2006/relationships/hyperlink" Target="https://www.patricbrc.org/view/Feature/fig%7C272560.6.peg.3530" TargetMode="External"/><Relationship Id="rId13746" Type="http://schemas.openxmlformats.org/officeDocument/2006/relationships/hyperlink" Target="https://www.patricbrc.org/view/Feature/fig%7C243160.12.peg.2943" TargetMode="External"/><Relationship Id="rId20962" Type="http://schemas.openxmlformats.org/officeDocument/2006/relationships/hyperlink" Target="https://www.patricbrc.org/view/Feature/fig%7C95486.65.peg.4645" TargetMode="External"/><Relationship Id="rId1356" Type="http://schemas.openxmlformats.org/officeDocument/2006/relationships/hyperlink" Target="https://www.patricbrc.org/view/Feature/fig%7C95486.65.peg.1730" TargetMode="External"/><Relationship Id="rId2754" Type="http://schemas.openxmlformats.org/officeDocument/2006/relationships/hyperlink" Target="https://www.patricbrc.org/view/Feature/fig%7C395019.8.peg.774" TargetMode="External"/><Relationship Id="rId3805" Type="http://schemas.openxmlformats.org/officeDocument/2006/relationships/hyperlink" Target="https://www.patricbrc.org/view/Feature/fig%7C652611.54.peg.4884" TargetMode="External"/><Relationship Id="rId11297" Type="http://schemas.openxmlformats.org/officeDocument/2006/relationships/hyperlink" Target="https://www.patricbrc.org/view/Feature/fig%7C395019.8.peg.5231" TargetMode="External"/><Relationship Id="rId12348" Type="http://schemas.openxmlformats.org/officeDocument/2006/relationships/hyperlink" Target="https://www.patricbrc.org/view/Feature/fig%7C272560.6.peg.3438" TargetMode="External"/><Relationship Id="rId16969" Type="http://schemas.openxmlformats.org/officeDocument/2006/relationships/hyperlink" Target="https://www.patricbrc.org/view/Feature/fig%7C395019.8.peg.4619" TargetMode="External"/><Relationship Id="rId20615" Type="http://schemas.openxmlformats.org/officeDocument/2006/relationships/hyperlink" Target="https://www.patricbrc.org/view/Feature/fig%7C95486.65.peg.3670" TargetMode="External"/><Relationship Id="rId726" Type="http://schemas.openxmlformats.org/officeDocument/2006/relationships/hyperlink" Target="https://www.patricbrc.org/view/Feature/fig%7C652611.54.peg.423" TargetMode="External"/><Relationship Id="rId1009" Type="http://schemas.openxmlformats.org/officeDocument/2006/relationships/hyperlink" Target="https://www.patricbrc.org/view/Feature/fig%7C95486.65.peg.5257" TargetMode="External"/><Relationship Id="rId2407" Type="http://schemas.openxmlformats.org/officeDocument/2006/relationships/hyperlink" Target="https://www.patricbrc.org/view/Feature/fig%7C395019.8.peg.4725" TargetMode="External"/><Relationship Id="rId5977" Type="http://schemas.openxmlformats.org/officeDocument/2006/relationships/hyperlink" Target="https://www.patricbrc.org/view/Feature/fig%7C272560.6.peg.1676" TargetMode="External"/><Relationship Id="rId18391" Type="http://schemas.openxmlformats.org/officeDocument/2006/relationships/hyperlink" Target="https://www.patricbrc.org/view/Feature/fig%7C243160.12.peg.4567" TargetMode="External"/><Relationship Id="rId19442" Type="http://schemas.openxmlformats.org/officeDocument/2006/relationships/hyperlink" Target="https://www.patricbrc.org/view/Feature/fig%7C243160.12.peg.5217" TargetMode="External"/><Relationship Id="rId22787" Type="http://schemas.openxmlformats.org/officeDocument/2006/relationships/hyperlink" Target="https://www.patricbrc.org/view/Feature/fig%7C395019.8.peg.3530" TargetMode="External"/><Relationship Id="rId62" Type="http://schemas.openxmlformats.org/officeDocument/2006/relationships/hyperlink" Target="https://www.patricbrc.org/view/Feature/fig%7C652611.54.peg.4649" TargetMode="External"/><Relationship Id="rId4579" Type="http://schemas.openxmlformats.org/officeDocument/2006/relationships/hyperlink" Target="https://www.patricbrc.org/view/Feature/fig%7C652611.54.peg.3613" TargetMode="External"/><Relationship Id="rId8450" Type="http://schemas.openxmlformats.org/officeDocument/2006/relationships/hyperlink" Target="https://www.patricbrc.org/view/Feature/fig%7C652611.54.peg.1280" TargetMode="External"/><Relationship Id="rId9501" Type="http://schemas.openxmlformats.org/officeDocument/2006/relationships/hyperlink" Target="https://www.patricbrc.org/view/Feature/fig%7C95486.65.peg.5802" TargetMode="External"/><Relationship Id="rId10380" Type="http://schemas.openxmlformats.org/officeDocument/2006/relationships/hyperlink" Target="https://www.patricbrc.org/view/Feature/fig%7C272560.6.peg.2920" TargetMode="External"/><Relationship Id="rId11431" Type="http://schemas.openxmlformats.org/officeDocument/2006/relationships/hyperlink" Target="https://www.patricbrc.org/view/Feature/fig%7C95486.65.peg.232" TargetMode="External"/><Relationship Id="rId18044" Type="http://schemas.openxmlformats.org/officeDocument/2006/relationships/hyperlink" Target="https://www.patricbrc.org/view/Feature/fig%7C395019.8.peg.2404" TargetMode="External"/><Relationship Id="rId21389" Type="http://schemas.openxmlformats.org/officeDocument/2006/relationships/hyperlink" Target="https://www.patricbrc.org/view/Feature/fig%7C243160.12.peg.3685" TargetMode="External"/><Relationship Id="rId7052" Type="http://schemas.openxmlformats.org/officeDocument/2006/relationships/hyperlink" Target="https://www.patricbrc.org/view/Feature/fig%7C395019.8.peg.4080" TargetMode="External"/><Relationship Id="rId8103" Type="http://schemas.openxmlformats.org/officeDocument/2006/relationships/hyperlink" Target="https://www.patricbrc.org/view/Feature/fig%7C243160.12.peg.905" TargetMode="External"/><Relationship Id="rId10033" Type="http://schemas.openxmlformats.org/officeDocument/2006/relationships/hyperlink" Target="https://www.patricbrc.org/view/Feature/fig%7C652611.54.peg.2051" TargetMode="External"/><Relationship Id="rId14654" Type="http://schemas.openxmlformats.org/officeDocument/2006/relationships/hyperlink" Target="https://www.patricbrc.org/view/Feature/fig%7C243160.12.peg.295" TargetMode="External"/><Relationship Id="rId21870" Type="http://schemas.openxmlformats.org/officeDocument/2006/relationships/hyperlink" Target="https://www.patricbrc.org/view/Feature/fig%7C652611.54.peg.1916" TargetMode="External"/><Relationship Id="rId3662" Type="http://schemas.openxmlformats.org/officeDocument/2006/relationships/hyperlink" Target="https://www.patricbrc.org/view/Feature/fig%7C395019.8.peg.5447" TargetMode="External"/><Relationship Id="rId4713" Type="http://schemas.openxmlformats.org/officeDocument/2006/relationships/hyperlink" Target="https://www.patricbrc.org/view/Feature/fig%7C243160.12.peg.1874" TargetMode="External"/><Relationship Id="rId13256" Type="http://schemas.openxmlformats.org/officeDocument/2006/relationships/hyperlink" Target="https://www.patricbrc.org/view/Feature/fig%7C95486.65.peg.2706" TargetMode="External"/><Relationship Id="rId14307" Type="http://schemas.openxmlformats.org/officeDocument/2006/relationships/hyperlink" Target="https://www.patricbrc.org/view/Feature/fig%7C272560.6.peg.3939" TargetMode="External"/><Relationship Id="rId15705" Type="http://schemas.openxmlformats.org/officeDocument/2006/relationships/hyperlink" Target="https://www.patricbrc.org/view/Feature/fig%7C272560.6.peg.4368" TargetMode="External"/><Relationship Id="rId20472" Type="http://schemas.openxmlformats.org/officeDocument/2006/relationships/hyperlink" Target="https://www.patricbrc.org/view/Feature/fig%7C395019.8.peg.4958" TargetMode="External"/><Relationship Id="rId21523" Type="http://schemas.openxmlformats.org/officeDocument/2006/relationships/hyperlink" Target="https://www.patricbrc.org/view/Feature/fig%7C395019.8.peg.6192" TargetMode="External"/><Relationship Id="rId22921" Type="http://schemas.openxmlformats.org/officeDocument/2006/relationships/hyperlink" Target="https://www.patricbrc.org/view/Feature/fig%7C243160.12.peg.5722" TargetMode="External"/><Relationship Id="rId583" Type="http://schemas.openxmlformats.org/officeDocument/2006/relationships/hyperlink" Target="https://www.patricbrc.org/view/Feature/fig%7C95486.65.peg.3640" TargetMode="External"/><Relationship Id="rId2264" Type="http://schemas.openxmlformats.org/officeDocument/2006/relationships/hyperlink" Target="https://www.patricbrc.org/view/Feature/fig%7C395019.8.peg.674" TargetMode="External"/><Relationship Id="rId3315" Type="http://schemas.openxmlformats.org/officeDocument/2006/relationships/hyperlink" Target="https://www.patricbrc.org/view/Feature/fig%7C243160.12.peg.366" TargetMode="External"/><Relationship Id="rId17877" Type="http://schemas.openxmlformats.org/officeDocument/2006/relationships/hyperlink" Target="https://www.patricbrc.org/view/Feature/fig%7C243160.12.peg.4821" TargetMode="External"/><Relationship Id="rId18928" Type="http://schemas.openxmlformats.org/officeDocument/2006/relationships/hyperlink" Target="https://www.patricbrc.org/view/Feature/fig%7C272560.6.peg.5471" TargetMode="External"/><Relationship Id="rId20125" Type="http://schemas.openxmlformats.org/officeDocument/2006/relationships/hyperlink" Target="https://www.patricbrc.org/view/Feature/fig%7C272560.6.peg.5879" TargetMode="External"/><Relationship Id="rId236" Type="http://schemas.openxmlformats.org/officeDocument/2006/relationships/hyperlink" Target="https://www.patricbrc.org/view/Feature/fig%7C272560.6.peg.54" TargetMode="External"/><Relationship Id="rId5487" Type="http://schemas.openxmlformats.org/officeDocument/2006/relationships/hyperlink" Target="https://www.patricbrc.org/view/Feature/fig%7C95486.65.peg.7251" TargetMode="External"/><Relationship Id="rId6885" Type="http://schemas.openxmlformats.org/officeDocument/2006/relationships/hyperlink" Target="https://www.patricbrc.org/view/Feature/fig%7C652611.54.peg.2685" TargetMode="External"/><Relationship Id="rId7936" Type="http://schemas.openxmlformats.org/officeDocument/2006/relationships/hyperlink" Target="https://www.patricbrc.org/view/Feature/fig%7C272560.6.peg.2241" TargetMode="External"/><Relationship Id="rId10917" Type="http://schemas.openxmlformats.org/officeDocument/2006/relationships/hyperlink" Target="https://www.patricbrc.org/view/Feature/fig%7C272560.6.peg.3065" TargetMode="External"/><Relationship Id="rId16479" Type="http://schemas.openxmlformats.org/officeDocument/2006/relationships/hyperlink" Target="https://www.patricbrc.org/view/Feature/fig%7C95486.65.peg.3364" TargetMode="External"/><Relationship Id="rId22297" Type="http://schemas.openxmlformats.org/officeDocument/2006/relationships/hyperlink" Target="https://www.patricbrc.org/view/Feature/fig%7C243160.12.peg.2026" TargetMode="External"/><Relationship Id="rId4089" Type="http://schemas.openxmlformats.org/officeDocument/2006/relationships/hyperlink" Target="https://www.patricbrc.org/view/Feature/fig%7C652611.54.peg.5747" TargetMode="External"/><Relationship Id="rId6538" Type="http://schemas.openxmlformats.org/officeDocument/2006/relationships/hyperlink" Target="https://www.patricbrc.org/view/Feature/fig%7C95486.65.peg.5991" TargetMode="External"/><Relationship Id="rId9011" Type="http://schemas.openxmlformats.org/officeDocument/2006/relationships/hyperlink" Target="https://www.patricbrc.org/view/Feature/fig%7C395019.8.peg.1373" TargetMode="External"/><Relationship Id="rId16960" Type="http://schemas.openxmlformats.org/officeDocument/2006/relationships/hyperlink" Target="https://www.patricbrc.org/view/Feature/fig%7C272560.6.peg.4801" TargetMode="External"/><Relationship Id="rId15562" Type="http://schemas.openxmlformats.org/officeDocument/2006/relationships/hyperlink" Target="https://www.patricbrc.org/view/Feature/fig%7C272560.6.peg.4336" TargetMode="External"/><Relationship Id="rId16613" Type="http://schemas.openxmlformats.org/officeDocument/2006/relationships/hyperlink" Target="https://www.patricbrc.org/view/Feature/fig%7C95486.65.peg.6411" TargetMode="External"/><Relationship Id="rId1000" Type="http://schemas.openxmlformats.org/officeDocument/2006/relationships/hyperlink" Target="https://www.patricbrc.org/view/Feature/fig%7C95486.65.peg.3455" TargetMode="External"/><Relationship Id="rId4570" Type="http://schemas.openxmlformats.org/officeDocument/2006/relationships/hyperlink" Target="https://www.patricbrc.org/view/Feature/fig%7C272560.6.peg.1297" TargetMode="External"/><Relationship Id="rId5621" Type="http://schemas.openxmlformats.org/officeDocument/2006/relationships/hyperlink" Target="https://www.patricbrc.org/view/Feature/fig%7C95486.65.peg.6494" TargetMode="External"/><Relationship Id="rId14164" Type="http://schemas.openxmlformats.org/officeDocument/2006/relationships/hyperlink" Target="https://www.patricbrc.org/view/Feature/fig%7C95486.65.peg.2823" TargetMode="External"/><Relationship Id="rId15215" Type="http://schemas.openxmlformats.org/officeDocument/2006/relationships/hyperlink" Target="https://www.patricbrc.org/view/Feature/fig%7C652611.54.peg.6062" TargetMode="External"/><Relationship Id="rId18785" Type="http://schemas.openxmlformats.org/officeDocument/2006/relationships/hyperlink" Target="https://www.patricbrc.org/view/Feature/fig%7C95486.65.peg.895" TargetMode="External"/><Relationship Id="rId21380" Type="http://schemas.openxmlformats.org/officeDocument/2006/relationships/hyperlink" Target="https://www.patricbrc.org/view/Feature/fig%7C95486.65.peg.3898" TargetMode="External"/><Relationship Id="rId22431" Type="http://schemas.openxmlformats.org/officeDocument/2006/relationships/hyperlink" Target="https://www.patricbrc.org/view/Feature/fig%7C95486.65.peg.3707" TargetMode="External"/><Relationship Id="rId3172" Type="http://schemas.openxmlformats.org/officeDocument/2006/relationships/hyperlink" Target="https://www.patricbrc.org/view/Feature/fig%7C95486.65.peg.5745" TargetMode="External"/><Relationship Id="rId4223" Type="http://schemas.openxmlformats.org/officeDocument/2006/relationships/hyperlink" Target="https://www.patricbrc.org/view/Feature/fig%7C95486.65.peg.7314" TargetMode="External"/><Relationship Id="rId7793" Type="http://schemas.openxmlformats.org/officeDocument/2006/relationships/hyperlink" Target="https://www.patricbrc.org/view/Feature/fig%7C95486.65.peg.7056" TargetMode="External"/><Relationship Id="rId8844" Type="http://schemas.openxmlformats.org/officeDocument/2006/relationships/hyperlink" Target="https://www.patricbrc.org/view/Feature/fig%7C272560.6.peg.2509" TargetMode="External"/><Relationship Id="rId17387" Type="http://schemas.openxmlformats.org/officeDocument/2006/relationships/hyperlink" Target="https://www.patricbrc.org/view/Feature/fig%7C243160.12.peg.4234" TargetMode="External"/><Relationship Id="rId18438" Type="http://schemas.openxmlformats.org/officeDocument/2006/relationships/hyperlink" Target="https://www.patricbrc.org/view/Feature/fig%7C395019.8.peg.2660" TargetMode="External"/><Relationship Id="rId19836" Type="http://schemas.openxmlformats.org/officeDocument/2006/relationships/hyperlink" Target="https://www.patricbrc.org/view/Feature/fig%7C395019.8.peg.5642" TargetMode="External"/><Relationship Id="rId21033" Type="http://schemas.openxmlformats.org/officeDocument/2006/relationships/hyperlink" Target="https://www.patricbrc.org/view/Feature/fig%7C652611.54.peg.5544" TargetMode="External"/><Relationship Id="rId6395" Type="http://schemas.openxmlformats.org/officeDocument/2006/relationships/hyperlink" Target="https://www.patricbrc.org/view/Feature/fig%7C95486.65.peg.6695" TargetMode="External"/><Relationship Id="rId7446" Type="http://schemas.openxmlformats.org/officeDocument/2006/relationships/hyperlink" Target="https://www.patricbrc.org/view/Feature/fig%7C243160.12.peg.1305" TargetMode="External"/><Relationship Id="rId10774" Type="http://schemas.openxmlformats.org/officeDocument/2006/relationships/hyperlink" Target="https://www.patricbrc.org/view/Feature/fig%7C95486.65.peg.397" TargetMode="External"/><Relationship Id="rId11825" Type="http://schemas.openxmlformats.org/officeDocument/2006/relationships/hyperlink" Target="https://www.patricbrc.org/view/Feature/fig%7C243160.12.peg.2423" TargetMode="External"/><Relationship Id="rId6048" Type="http://schemas.openxmlformats.org/officeDocument/2006/relationships/hyperlink" Target="https://www.patricbrc.org/view/Feature/fig%7C95486.65.peg.6596" TargetMode="External"/><Relationship Id="rId10427" Type="http://schemas.openxmlformats.org/officeDocument/2006/relationships/hyperlink" Target="https://www.patricbrc.org/view/Feature/fig%7C243160.12.peg.2167" TargetMode="External"/><Relationship Id="rId13997" Type="http://schemas.openxmlformats.org/officeDocument/2006/relationships/hyperlink" Target="https://www.patricbrc.org/view/Feature/fig%7C95486.65.peg.2860" TargetMode="External"/><Relationship Id="rId12599" Type="http://schemas.openxmlformats.org/officeDocument/2006/relationships/hyperlink" Target="https://www.patricbrc.org/view/Feature/fig%7C272560.6.peg.3493" TargetMode="External"/><Relationship Id="rId16470" Type="http://schemas.openxmlformats.org/officeDocument/2006/relationships/hyperlink" Target="https://www.patricbrc.org/view/Feature/fig%7C95486.65.peg.2018" TargetMode="External"/><Relationship Id="rId17521" Type="http://schemas.openxmlformats.org/officeDocument/2006/relationships/hyperlink" Target="https://www.patricbrc.org/view/Feature/fig%7C395019.8.peg.4221" TargetMode="External"/><Relationship Id="rId20866" Type="http://schemas.openxmlformats.org/officeDocument/2006/relationships/hyperlink" Target="https://www.patricbrc.org/view/Feature/fig%7C95486.65.peg.3748" TargetMode="External"/><Relationship Id="rId21917" Type="http://schemas.openxmlformats.org/officeDocument/2006/relationships/hyperlink" Target="https://www.patricbrc.org/view/Feature/fig%7C95486.65.peg.1904" TargetMode="External"/><Relationship Id="rId977" Type="http://schemas.openxmlformats.org/officeDocument/2006/relationships/hyperlink" Target="https://www.patricbrc.org/view/Feature/fig%7C95486.65.peg.5251" TargetMode="External"/><Relationship Id="rId2658" Type="http://schemas.openxmlformats.org/officeDocument/2006/relationships/hyperlink" Target="https://www.patricbrc.org/view/Feature/fig%7C243160.12.peg.224" TargetMode="External"/><Relationship Id="rId3709" Type="http://schemas.openxmlformats.org/officeDocument/2006/relationships/hyperlink" Target="https://www.patricbrc.org/view/Feature/fig%7C652611.54.peg.266" TargetMode="External"/><Relationship Id="rId4080" Type="http://schemas.openxmlformats.org/officeDocument/2006/relationships/hyperlink" Target="https://www.patricbrc.org/view/Feature/fig%7C652611.54.peg.4060" TargetMode="External"/><Relationship Id="rId15072" Type="http://schemas.openxmlformats.org/officeDocument/2006/relationships/hyperlink" Target="https://www.patricbrc.org/view/Feature/fig%7C243160.12.peg.5437" TargetMode="External"/><Relationship Id="rId16123" Type="http://schemas.openxmlformats.org/officeDocument/2006/relationships/hyperlink" Target="https://www.patricbrc.org/view/Feature/fig%7C95486.65.peg.2600" TargetMode="External"/><Relationship Id="rId19693" Type="http://schemas.openxmlformats.org/officeDocument/2006/relationships/hyperlink" Target="https://www.patricbrc.org/view/Feature/fig%7C652611.54.peg.3008" TargetMode="External"/><Relationship Id="rId20519" Type="http://schemas.openxmlformats.org/officeDocument/2006/relationships/hyperlink" Target="https://www.patricbrc.org/view/Feature/fig%7C395019.8.peg.4969" TargetMode="External"/><Relationship Id="rId5131" Type="http://schemas.openxmlformats.org/officeDocument/2006/relationships/hyperlink" Target="https://www.patricbrc.org/view/Feature/fig%7C395019.8.peg.2289" TargetMode="External"/><Relationship Id="rId9752" Type="http://schemas.openxmlformats.org/officeDocument/2006/relationships/hyperlink" Target="https://www.patricbrc.org/view/Feature/fig%7C95486.65.peg.7532" TargetMode="External"/><Relationship Id="rId11682" Type="http://schemas.openxmlformats.org/officeDocument/2006/relationships/hyperlink" Target="https://www.patricbrc.org/view/Feature/fig%7C272560.6.peg.3275" TargetMode="External"/><Relationship Id="rId12733" Type="http://schemas.openxmlformats.org/officeDocument/2006/relationships/hyperlink" Target="https://www.patricbrc.org/view/Feature/fig%7C243160.12.peg.2887" TargetMode="External"/><Relationship Id="rId18295" Type="http://schemas.openxmlformats.org/officeDocument/2006/relationships/hyperlink" Target="https://www.patricbrc.org/view/Feature/fig%7C95486.65.peg.2920" TargetMode="External"/><Relationship Id="rId19346" Type="http://schemas.openxmlformats.org/officeDocument/2006/relationships/hyperlink" Target="https://www.patricbrc.org/view/Feature/fig%7C652611.54.peg.5969" TargetMode="External"/><Relationship Id="rId1741" Type="http://schemas.openxmlformats.org/officeDocument/2006/relationships/hyperlink" Target="https://www.patricbrc.org/view/Feature/fig%7C243160.12.peg.3301" TargetMode="External"/><Relationship Id="rId8354" Type="http://schemas.openxmlformats.org/officeDocument/2006/relationships/hyperlink" Target="https://www.patricbrc.org/view/Feature/fig%7C272560.6.peg.2384" TargetMode="External"/><Relationship Id="rId9405" Type="http://schemas.openxmlformats.org/officeDocument/2006/relationships/hyperlink" Target="https://www.patricbrc.org/view/Feature/fig%7C272560.6.peg.2654" TargetMode="External"/><Relationship Id="rId10284" Type="http://schemas.openxmlformats.org/officeDocument/2006/relationships/hyperlink" Target="https://www.patricbrc.org/view/Feature/fig%7C395019.8.peg.2585" TargetMode="External"/><Relationship Id="rId11335" Type="http://schemas.openxmlformats.org/officeDocument/2006/relationships/hyperlink" Target="https://www.patricbrc.org/view/Feature/fig%7C272560.6.peg.3185" TargetMode="External"/><Relationship Id="rId8007" Type="http://schemas.openxmlformats.org/officeDocument/2006/relationships/hyperlink" Target="https://www.patricbrc.org/view/Feature/fig%7C243160.12.peg.935" TargetMode="External"/><Relationship Id="rId15956" Type="http://schemas.openxmlformats.org/officeDocument/2006/relationships/hyperlink" Target="https://www.patricbrc.org/view/Feature/fig%7C272560.6.peg.4484" TargetMode="External"/><Relationship Id="rId3566" Type="http://schemas.openxmlformats.org/officeDocument/2006/relationships/hyperlink" Target="https://www.patricbrc.org/view/Feature/fig%7C243160.12.peg.2303" TargetMode="External"/><Relationship Id="rId4964" Type="http://schemas.openxmlformats.org/officeDocument/2006/relationships/hyperlink" Target="https://www.patricbrc.org/view/Feature/fig%7C395019.8.peg.410" TargetMode="External"/><Relationship Id="rId14558" Type="http://schemas.openxmlformats.org/officeDocument/2006/relationships/hyperlink" Target="https://www.patricbrc.org/view/Feature/fig%7C95486.65.peg.2604" TargetMode="External"/><Relationship Id="rId15609" Type="http://schemas.openxmlformats.org/officeDocument/2006/relationships/hyperlink" Target="https://www.patricbrc.org/view/Feature/fig%7C395019.8.peg.1234" TargetMode="External"/><Relationship Id="rId17031" Type="http://schemas.openxmlformats.org/officeDocument/2006/relationships/hyperlink" Target="https://www.patricbrc.org/view/Feature/fig%7C652611.54.peg.1102" TargetMode="External"/><Relationship Id="rId20376" Type="http://schemas.openxmlformats.org/officeDocument/2006/relationships/hyperlink" Target="https://www.patricbrc.org/view/Feature/fig%7C243160.12.peg.5280" TargetMode="External"/><Relationship Id="rId21774" Type="http://schemas.openxmlformats.org/officeDocument/2006/relationships/hyperlink" Target="https://www.patricbrc.org/view/Feature/fig%7C395019.8.peg.2269" TargetMode="External"/><Relationship Id="rId22825" Type="http://schemas.openxmlformats.org/officeDocument/2006/relationships/hyperlink" Target="https://www.patricbrc.org/view/Feature/fig%7C652611.54.peg.3241" TargetMode="External"/><Relationship Id="rId487" Type="http://schemas.openxmlformats.org/officeDocument/2006/relationships/hyperlink" Target="https://www.patricbrc.org/view/Feature/fig%7C243160.12.peg.142" TargetMode="External"/><Relationship Id="rId2168" Type="http://schemas.openxmlformats.org/officeDocument/2006/relationships/hyperlink" Target="https://www.patricbrc.org/view/Feature/fig%7C272560.6.peg.589" TargetMode="External"/><Relationship Id="rId3219" Type="http://schemas.openxmlformats.org/officeDocument/2006/relationships/hyperlink" Target="https://www.patricbrc.org/view/Feature/fig%7C272560.6.peg.904" TargetMode="External"/><Relationship Id="rId4617" Type="http://schemas.openxmlformats.org/officeDocument/2006/relationships/hyperlink" Target="https://www.patricbrc.org/view/Feature/fig%7C243160.12.peg.1898" TargetMode="External"/><Relationship Id="rId20029" Type="http://schemas.openxmlformats.org/officeDocument/2006/relationships/hyperlink" Target="https://www.patricbrc.org/view/Feature/fig%7C95486.65.peg.5433" TargetMode="External"/><Relationship Id="rId21427" Type="http://schemas.openxmlformats.org/officeDocument/2006/relationships/hyperlink" Target="https://www.patricbrc.org/view/Feature/fig%7C95486.65.peg.3901" TargetMode="External"/><Relationship Id="rId6789" Type="http://schemas.openxmlformats.org/officeDocument/2006/relationships/hyperlink" Target="https://www.patricbrc.org/view/Feature/fig%7C272560.6.peg.1943" TargetMode="External"/><Relationship Id="rId12590" Type="http://schemas.openxmlformats.org/officeDocument/2006/relationships/hyperlink" Target="https://www.patricbrc.org/view/Feature/fig%7C395019.8.peg.3100" TargetMode="External"/><Relationship Id="rId13641" Type="http://schemas.openxmlformats.org/officeDocument/2006/relationships/hyperlink" Target="https://www.patricbrc.org/view/Feature/fig%7C652611.54.peg.2399" TargetMode="External"/><Relationship Id="rId3700" Type="http://schemas.openxmlformats.org/officeDocument/2006/relationships/hyperlink" Target="https://www.patricbrc.org/view/Feature/fig%7C652611.54.peg.231" TargetMode="External"/><Relationship Id="rId9262" Type="http://schemas.openxmlformats.org/officeDocument/2006/relationships/hyperlink" Target="https://www.patricbrc.org/view/Feature/fig%7C652611.54.peg.792" TargetMode="External"/><Relationship Id="rId11192" Type="http://schemas.openxmlformats.org/officeDocument/2006/relationships/hyperlink" Target="https://www.patricbrc.org/view/Feature/fig%7C95486.65.peg.305" TargetMode="External"/><Relationship Id="rId12243" Type="http://schemas.openxmlformats.org/officeDocument/2006/relationships/hyperlink" Target="https://www.patricbrc.org/view/Feature/fig%7C243160.12.peg.2583" TargetMode="External"/><Relationship Id="rId16864" Type="http://schemas.openxmlformats.org/officeDocument/2006/relationships/hyperlink" Target="https://www.patricbrc.org/view/Feature/fig%7C652611.54.peg.3621" TargetMode="External"/><Relationship Id="rId20510" Type="http://schemas.openxmlformats.org/officeDocument/2006/relationships/hyperlink" Target="https://www.patricbrc.org/view/Feature/fig%7C652611.54.peg.38" TargetMode="External"/><Relationship Id="rId621" Type="http://schemas.openxmlformats.org/officeDocument/2006/relationships/hyperlink" Target="https://www.patricbrc.org/view/Feature/fig%7C243160.12.peg.2760" TargetMode="External"/><Relationship Id="rId1251" Type="http://schemas.openxmlformats.org/officeDocument/2006/relationships/hyperlink" Target="https://www.patricbrc.org/view/Feature/fig%7C272560.6.peg.348" TargetMode="External"/><Relationship Id="rId2302" Type="http://schemas.openxmlformats.org/officeDocument/2006/relationships/hyperlink" Target="https://www.patricbrc.org/view/Feature/fig%7C272560.6.peg.645" TargetMode="External"/><Relationship Id="rId5872" Type="http://schemas.openxmlformats.org/officeDocument/2006/relationships/hyperlink" Target="https://www.patricbrc.org/view/Feature/fig%7C272560.6.peg.1650" TargetMode="External"/><Relationship Id="rId6923" Type="http://schemas.openxmlformats.org/officeDocument/2006/relationships/hyperlink" Target="https://www.patricbrc.org/view/Feature/fig%7C272560.6.peg.1978" TargetMode="External"/><Relationship Id="rId15466" Type="http://schemas.openxmlformats.org/officeDocument/2006/relationships/hyperlink" Target="https://www.patricbrc.org/view/Feature/fig%7C243160.12.peg.4998" TargetMode="External"/><Relationship Id="rId16517" Type="http://schemas.openxmlformats.org/officeDocument/2006/relationships/hyperlink" Target="https://www.patricbrc.org/view/Feature/fig%7C95486.65.peg.1457" TargetMode="External"/><Relationship Id="rId17915" Type="http://schemas.openxmlformats.org/officeDocument/2006/relationships/hyperlink" Target="https://www.patricbrc.org/view/Feature/fig%7C95486.65.peg.984" TargetMode="External"/><Relationship Id="rId22682" Type="http://schemas.openxmlformats.org/officeDocument/2006/relationships/hyperlink" Target="https://www.patricbrc.org/view/Feature/fig%7C395019.8.peg.1113" TargetMode="External"/><Relationship Id="rId4474" Type="http://schemas.openxmlformats.org/officeDocument/2006/relationships/hyperlink" Target="https://www.patricbrc.org/view/Feature/fig%7C95486.65.peg.498" TargetMode="External"/><Relationship Id="rId5525" Type="http://schemas.openxmlformats.org/officeDocument/2006/relationships/hyperlink" Target="https://www.patricbrc.org/view/Feature/fig%7C272560.6.peg.1557" TargetMode="External"/><Relationship Id="rId14068" Type="http://schemas.openxmlformats.org/officeDocument/2006/relationships/hyperlink" Target="https://www.patricbrc.org/view/Feature/fig%7C395019.8.peg.209" TargetMode="External"/><Relationship Id="rId15119" Type="http://schemas.openxmlformats.org/officeDocument/2006/relationships/hyperlink" Target="https://www.patricbrc.org/view/Feature/fig%7C395019.8.peg.3603" TargetMode="External"/><Relationship Id="rId21284" Type="http://schemas.openxmlformats.org/officeDocument/2006/relationships/hyperlink" Target="https://www.patricbrc.org/view/Feature/fig%7C395019.8.peg.3475" TargetMode="External"/><Relationship Id="rId22335" Type="http://schemas.openxmlformats.org/officeDocument/2006/relationships/hyperlink" Target="https://www.patricbrc.org/view/Feature/fig%7C395019.8.peg.1950" TargetMode="External"/><Relationship Id="rId3076" Type="http://schemas.openxmlformats.org/officeDocument/2006/relationships/hyperlink" Target="https://www.patricbrc.org/view/Feature/fig%7C95486.65.peg.5724" TargetMode="External"/><Relationship Id="rId4127" Type="http://schemas.openxmlformats.org/officeDocument/2006/relationships/hyperlink" Target="https://www.patricbrc.org/view/Feature/fig%7C272560.6.peg.1137" TargetMode="External"/><Relationship Id="rId7697" Type="http://schemas.openxmlformats.org/officeDocument/2006/relationships/hyperlink" Target="https://www.patricbrc.org/view/Feature/fig%7C95486.65.peg.7035" TargetMode="External"/><Relationship Id="rId18689" Type="http://schemas.openxmlformats.org/officeDocument/2006/relationships/hyperlink" Target="https://www.patricbrc.org/view/Feature/fig%7C395019.8.peg.3001" TargetMode="External"/><Relationship Id="rId6299" Type="http://schemas.openxmlformats.org/officeDocument/2006/relationships/hyperlink" Target="https://www.patricbrc.org/view/Feature/fig%7C243160.12.peg.3877" TargetMode="External"/><Relationship Id="rId8748" Type="http://schemas.openxmlformats.org/officeDocument/2006/relationships/hyperlink" Target="https://www.patricbrc.org/view/Feature/fig%7C395019.8.peg.1407" TargetMode="External"/><Relationship Id="rId10678" Type="http://schemas.openxmlformats.org/officeDocument/2006/relationships/hyperlink" Target="https://www.patricbrc.org/view/Feature/fig%7C652611.54.peg.538" TargetMode="External"/><Relationship Id="rId11729" Type="http://schemas.openxmlformats.org/officeDocument/2006/relationships/hyperlink" Target="https://www.patricbrc.org/view/Feature/fig%7C95486.65.peg.173" TargetMode="External"/><Relationship Id="rId15600" Type="http://schemas.openxmlformats.org/officeDocument/2006/relationships/hyperlink" Target="https://www.patricbrc.org/view/Feature/fig%7C652611.54.peg.5305" TargetMode="External"/><Relationship Id="rId13151" Type="http://schemas.openxmlformats.org/officeDocument/2006/relationships/hyperlink" Target="https://www.patricbrc.org/view/Feature/fig%7C243160.12.peg.2672" TargetMode="External"/><Relationship Id="rId14202" Type="http://schemas.openxmlformats.org/officeDocument/2006/relationships/hyperlink" Target="https://www.patricbrc.org/view/Feature/fig%7C652611.54.peg.2890" TargetMode="External"/><Relationship Id="rId17772" Type="http://schemas.openxmlformats.org/officeDocument/2006/relationships/hyperlink" Target="https://www.patricbrc.org/view/Feature/fig%7C95486.65.peg.1034" TargetMode="External"/><Relationship Id="rId18823" Type="http://schemas.openxmlformats.org/officeDocument/2006/relationships/hyperlink" Target="https://www.patricbrc.org/view/Feature/fig%7C243160.12.peg.4634" TargetMode="External"/><Relationship Id="rId131" Type="http://schemas.openxmlformats.org/officeDocument/2006/relationships/hyperlink" Target="https://www.patricbrc.org/view/Feature/fig%7C243160.12.peg.2833" TargetMode="External"/><Relationship Id="rId3210" Type="http://schemas.openxmlformats.org/officeDocument/2006/relationships/hyperlink" Target="https://www.patricbrc.org/view/Feature/fig%7C272560.6.peg.902" TargetMode="External"/><Relationship Id="rId6780" Type="http://schemas.openxmlformats.org/officeDocument/2006/relationships/hyperlink" Target="https://www.patricbrc.org/view/Feature/fig%7C243160.12.peg.1160" TargetMode="External"/><Relationship Id="rId7831" Type="http://schemas.openxmlformats.org/officeDocument/2006/relationships/hyperlink" Target="https://www.patricbrc.org/view/Feature/fig%7C243160.12.peg.975" TargetMode="External"/><Relationship Id="rId16374" Type="http://schemas.openxmlformats.org/officeDocument/2006/relationships/hyperlink" Target="https://www.patricbrc.org/view/Feature/fig%7C652611.54.peg.757" TargetMode="External"/><Relationship Id="rId17425" Type="http://schemas.openxmlformats.org/officeDocument/2006/relationships/hyperlink" Target="https://www.patricbrc.org/view/Feature/fig%7C243160.12.peg.4939" TargetMode="External"/><Relationship Id="rId20020" Type="http://schemas.openxmlformats.org/officeDocument/2006/relationships/hyperlink" Target="https://www.patricbrc.org/view/Feature/fig%7C395019.8.peg.557" TargetMode="External"/><Relationship Id="rId5382" Type="http://schemas.openxmlformats.org/officeDocument/2006/relationships/hyperlink" Target="https://www.patricbrc.org/view/Feature/fig%7C243160.12.peg.796" TargetMode="External"/><Relationship Id="rId6433" Type="http://schemas.openxmlformats.org/officeDocument/2006/relationships/hyperlink" Target="https://www.patricbrc.org/view/Feature/fig%7C395019.8.peg.3718" TargetMode="External"/><Relationship Id="rId10812" Type="http://schemas.openxmlformats.org/officeDocument/2006/relationships/hyperlink" Target="https://www.patricbrc.org/view/Feature/fig%7C95486.65.peg.388" TargetMode="External"/><Relationship Id="rId16027" Type="http://schemas.openxmlformats.org/officeDocument/2006/relationships/hyperlink" Target="https://www.patricbrc.org/view/Feature/fig%7C652611.54.peg.5463" TargetMode="External"/><Relationship Id="rId19597" Type="http://schemas.openxmlformats.org/officeDocument/2006/relationships/hyperlink" Target="https://www.patricbrc.org/view/Feature/fig%7C95486.65.peg.1738" TargetMode="External"/><Relationship Id="rId22192" Type="http://schemas.openxmlformats.org/officeDocument/2006/relationships/hyperlink" Target="https://www.patricbrc.org/view/Feature/fig%7C395019.8.peg.1758" TargetMode="External"/><Relationship Id="rId1992" Type="http://schemas.openxmlformats.org/officeDocument/2006/relationships/hyperlink" Target="https://www.patricbrc.org/view/Feature/fig%7C243160.12.peg.3237" TargetMode="External"/><Relationship Id="rId5035" Type="http://schemas.openxmlformats.org/officeDocument/2006/relationships/hyperlink" Target="https://www.patricbrc.org/view/Feature/fig%7C243160.12.peg.1821" TargetMode="External"/><Relationship Id="rId9656" Type="http://schemas.openxmlformats.org/officeDocument/2006/relationships/hyperlink" Target="https://www.patricbrc.org/view/Feature/fig%7C243160.12.peg.596" TargetMode="External"/><Relationship Id="rId12984" Type="http://schemas.openxmlformats.org/officeDocument/2006/relationships/hyperlink" Target="https://www.patricbrc.org/view/Feature/fig%7C652611.54.peg.2298" TargetMode="External"/><Relationship Id="rId18199" Type="http://schemas.openxmlformats.org/officeDocument/2006/relationships/hyperlink" Target="https://www.patricbrc.org/view/Feature/fig%7C95486.65.peg.3943" TargetMode="External"/><Relationship Id="rId1645" Type="http://schemas.openxmlformats.org/officeDocument/2006/relationships/hyperlink" Target="https://www.patricbrc.org/view/Feature/fig%7C272560.6.peg.459" TargetMode="External"/><Relationship Id="rId8258" Type="http://schemas.openxmlformats.org/officeDocument/2006/relationships/hyperlink" Target="https://www.patricbrc.org/view/Feature/fig%7C272560.6.peg.2353" TargetMode="External"/><Relationship Id="rId9309" Type="http://schemas.openxmlformats.org/officeDocument/2006/relationships/hyperlink" Target="https://www.patricbrc.org/view/Feature/fig%7C95486.65.peg.712" TargetMode="External"/><Relationship Id="rId10188" Type="http://schemas.openxmlformats.org/officeDocument/2006/relationships/hyperlink" Target="https://www.patricbrc.org/view/Feature/fig%7C272560.6.peg.2864" TargetMode="External"/><Relationship Id="rId11239" Type="http://schemas.openxmlformats.org/officeDocument/2006/relationships/hyperlink" Target="https://www.patricbrc.org/view/Feature/fig%7C272560.6.peg.3155" TargetMode="External"/><Relationship Id="rId11586" Type="http://schemas.openxmlformats.org/officeDocument/2006/relationships/hyperlink" Target="https://www.patricbrc.org/view/Feature/fig%7C395019.8.peg.2884" TargetMode="External"/><Relationship Id="rId12637" Type="http://schemas.openxmlformats.org/officeDocument/2006/relationships/hyperlink" Target="https://www.patricbrc.org/view/Feature/fig%7C272560.6.peg.3510" TargetMode="External"/><Relationship Id="rId20904" Type="http://schemas.openxmlformats.org/officeDocument/2006/relationships/hyperlink" Target="https://www.patricbrc.org/view/Feature/fig%7C395019.8.peg.5206" TargetMode="External"/><Relationship Id="rId15110" Type="http://schemas.openxmlformats.org/officeDocument/2006/relationships/hyperlink" Target="https://www.patricbrc.org/view/Feature/fig%7C652611.54.peg.5232" TargetMode="External"/><Relationship Id="rId18680" Type="http://schemas.openxmlformats.org/officeDocument/2006/relationships/hyperlink" Target="https://www.patricbrc.org/view/Feature/fig%7C652611.54.peg.187" TargetMode="External"/><Relationship Id="rId19731" Type="http://schemas.openxmlformats.org/officeDocument/2006/relationships/hyperlink" Target="https://www.patricbrc.org/view/Feature/fig%7C243160.12.peg.4279" TargetMode="External"/><Relationship Id="rId4868" Type="http://schemas.openxmlformats.org/officeDocument/2006/relationships/hyperlink" Target="https://www.patricbrc.org/view/Feature/fig%7C395019.8.peg.1220" TargetMode="External"/><Relationship Id="rId5919" Type="http://schemas.openxmlformats.org/officeDocument/2006/relationships/hyperlink" Target="https://www.patricbrc.org/view/Feature/fig%7C395019.8.peg.1617" TargetMode="External"/><Relationship Id="rId6290" Type="http://schemas.openxmlformats.org/officeDocument/2006/relationships/hyperlink" Target="https://www.patricbrc.org/view/Feature/fig%7C272560.6.peg.1753" TargetMode="External"/><Relationship Id="rId11720" Type="http://schemas.openxmlformats.org/officeDocument/2006/relationships/hyperlink" Target="https://www.patricbrc.org/view/Feature/fig%7C395019.8.peg.2905" TargetMode="External"/><Relationship Id="rId17282" Type="http://schemas.openxmlformats.org/officeDocument/2006/relationships/hyperlink" Target="https://www.patricbrc.org/view/Feature/fig%7C243160.12.peg.4189" TargetMode="External"/><Relationship Id="rId18333" Type="http://schemas.openxmlformats.org/officeDocument/2006/relationships/hyperlink" Target="https://www.patricbrc.org/view/Feature/fig%7C272560.6.peg.5234" TargetMode="External"/><Relationship Id="rId21678" Type="http://schemas.openxmlformats.org/officeDocument/2006/relationships/hyperlink" Target="https://www.patricbrc.org/view/Feature/fig%7C395019.8.peg.5375" TargetMode="External"/><Relationship Id="rId22729" Type="http://schemas.openxmlformats.org/officeDocument/2006/relationships/hyperlink" Target="https://www.patricbrc.org/view/Feature/fig%7C95486.65.peg.6767" TargetMode="External"/><Relationship Id="rId7341" Type="http://schemas.openxmlformats.org/officeDocument/2006/relationships/hyperlink" Target="https://www.patricbrc.org/view/Feature/fig%7C243160.12.peg.1275" TargetMode="External"/><Relationship Id="rId10322" Type="http://schemas.openxmlformats.org/officeDocument/2006/relationships/hyperlink" Target="https://www.patricbrc.org/view/Feature/fig%7C243160.12.peg.473" TargetMode="External"/><Relationship Id="rId13892" Type="http://schemas.openxmlformats.org/officeDocument/2006/relationships/hyperlink" Target="https://www.patricbrc.org/view/Feature/fig%7C243160.12.peg.3065" TargetMode="External"/><Relationship Id="rId14943" Type="http://schemas.openxmlformats.org/officeDocument/2006/relationships/hyperlink" Target="https://www.patricbrc.org/view/Feature/fig%7C652611.54.peg.3334" TargetMode="External"/><Relationship Id="rId3951" Type="http://schemas.openxmlformats.org/officeDocument/2006/relationships/hyperlink" Target="https://www.patricbrc.org/view/Feature/fig%7C243160.12.peg.735" TargetMode="External"/><Relationship Id="rId12494" Type="http://schemas.openxmlformats.org/officeDocument/2006/relationships/hyperlink" Target="https://www.patricbrc.org/view/Feature/fig%7C243160.12.peg.4620" TargetMode="External"/><Relationship Id="rId13545" Type="http://schemas.openxmlformats.org/officeDocument/2006/relationships/hyperlink" Target="https://www.patricbrc.org/view/Feature/fig%7C272560.6.peg.3728" TargetMode="External"/><Relationship Id="rId20761" Type="http://schemas.openxmlformats.org/officeDocument/2006/relationships/hyperlink" Target="https://www.patricbrc.org/view/Feature/fig%7C95486.65.peg.3728" TargetMode="External"/><Relationship Id="rId21812" Type="http://schemas.openxmlformats.org/officeDocument/2006/relationships/hyperlink" Target="https://www.patricbrc.org/view/Feature/fig%7C272560.6.peg.6422" TargetMode="External"/><Relationship Id="rId872" Type="http://schemas.openxmlformats.org/officeDocument/2006/relationships/hyperlink" Target="https://www.patricbrc.org/view/Feature/fig%7C272560.6.peg.244" TargetMode="External"/><Relationship Id="rId2553" Type="http://schemas.openxmlformats.org/officeDocument/2006/relationships/hyperlink" Target="https://www.patricbrc.org/view/Feature/fig%7C395019.8.peg.724" TargetMode="External"/><Relationship Id="rId3604" Type="http://schemas.openxmlformats.org/officeDocument/2006/relationships/hyperlink" Target="https://www.patricbrc.org/view/Feature/fig%7C272560.6.peg.1000" TargetMode="External"/><Relationship Id="rId9166" Type="http://schemas.openxmlformats.org/officeDocument/2006/relationships/hyperlink" Target="https://www.patricbrc.org/view/Feature/fig%7C95486.65.peg.6274" TargetMode="External"/><Relationship Id="rId11096" Type="http://schemas.openxmlformats.org/officeDocument/2006/relationships/hyperlink" Target="https://www.patricbrc.org/view/Feature/fig%7C395019.8.peg.2782" TargetMode="External"/><Relationship Id="rId12147" Type="http://schemas.openxmlformats.org/officeDocument/2006/relationships/hyperlink" Target="https://www.patricbrc.org/view/Feature/fig%7C395019.8.peg.2999" TargetMode="External"/><Relationship Id="rId20414" Type="http://schemas.openxmlformats.org/officeDocument/2006/relationships/hyperlink" Target="https://www.patricbrc.org/view/Feature/fig%7C95486.65.peg.3614" TargetMode="External"/><Relationship Id="rId525" Type="http://schemas.openxmlformats.org/officeDocument/2006/relationships/hyperlink" Target="https://www.patricbrc.org/view/Feature/fig%7C272560.6.peg.146" TargetMode="External"/><Relationship Id="rId1155" Type="http://schemas.openxmlformats.org/officeDocument/2006/relationships/hyperlink" Target="https://www.patricbrc.org/view/Feature/fig%7C243160.12.peg.3432" TargetMode="External"/><Relationship Id="rId2206" Type="http://schemas.openxmlformats.org/officeDocument/2006/relationships/hyperlink" Target="https://www.patricbrc.org/view/Feature/fig%7C652611.54.peg.4852" TargetMode="External"/><Relationship Id="rId5776" Type="http://schemas.openxmlformats.org/officeDocument/2006/relationships/hyperlink" Target="https://www.patricbrc.org/view/Feature/fig%7C243160.12.peg.1455" TargetMode="External"/><Relationship Id="rId16768" Type="http://schemas.openxmlformats.org/officeDocument/2006/relationships/hyperlink" Target="https://www.patricbrc.org/view/Feature/fig%7C395019.8.peg.4699" TargetMode="External"/><Relationship Id="rId17819" Type="http://schemas.openxmlformats.org/officeDocument/2006/relationships/hyperlink" Target="https://www.patricbrc.org/view/Feature/fig%7C395019.8.peg.4336" TargetMode="External"/><Relationship Id="rId18190" Type="http://schemas.openxmlformats.org/officeDocument/2006/relationships/hyperlink" Target="https://www.patricbrc.org/view/Feature/fig%7C395019.8.peg.13" TargetMode="External"/><Relationship Id="rId19241" Type="http://schemas.openxmlformats.org/officeDocument/2006/relationships/hyperlink" Target="https://www.patricbrc.org/view/Feature/fig%7C272560.6.peg.5565" TargetMode="External"/><Relationship Id="rId22586" Type="http://schemas.openxmlformats.org/officeDocument/2006/relationships/hyperlink" Target="https://www.patricbrc.org/view/Feature/fig%7C652611.54.peg.841" TargetMode="External"/><Relationship Id="rId4378" Type="http://schemas.openxmlformats.org/officeDocument/2006/relationships/hyperlink" Target="https://www.patricbrc.org/view/Feature/fig%7C272560.6.peg.1224" TargetMode="External"/><Relationship Id="rId5429" Type="http://schemas.openxmlformats.org/officeDocument/2006/relationships/hyperlink" Target="https://www.patricbrc.org/view/Feature/fig%7C272560.6.peg.1528" TargetMode="External"/><Relationship Id="rId6827" Type="http://schemas.openxmlformats.org/officeDocument/2006/relationships/hyperlink" Target="https://www.patricbrc.org/view/Feature/fig%7C243160.12.peg.1173" TargetMode="External"/><Relationship Id="rId9300" Type="http://schemas.openxmlformats.org/officeDocument/2006/relationships/hyperlink" Target="https://www.patricbrc.org/view/Feature/fig%7C243160.12.peg.1777" TargetMode="External"/><Relationship Id="rId21188" Type="http://schemas.openxmlformats.org/officeDocument/2006/relationships/hyperlink" Target="https://www.patricbrc.org/view/Feature/fig%7C272560.6.peg.6198" TargetMode="External"/><Relationship Id="rId22239" Type="http://schemas.openxmlformats.org/officeDocument/2006/relationships/hyperlink" Target="https://www.patricbrc.org/view/Feature/fig%7C395019.8.peg.3516" TargetMode="External"/><Relationship Id="rId8999" Type="http://schemas.openxmlformats.org/officeDocument/2006/relationships/hyperlink" Target="https://www.patricbrc.org/view/Feature/fig%7C243160.12.peg.1701" TargetMode="External"/><Relationship Id="rId11230" Type="http://schemas.openxmlformats.org/officeDocument/2006/relationships/hyperlink" Target="https://www.patricbrc.org/view/Feature/fig%7C243160.12.peg.2149" TargetMode="External"/><Relationship Id="rId15851" Type="http://schemas.openxmlformats.org/officeDocument/2006/relationships/hyperlink" Target="https://www.patricbrc.org/view/Feature/fig%7C272560.6.peg.4457" TargetMode="External"/><Relationship Id="rId16902" Type="http://schemas.openxmlformats.org/officeDocument/2006/relationships/hyperlink" Target="https://www.patricbrc.org/view/Feature/fig%7C652611.54.peg.1327" TargetMode="External"/><Relationship Id="rId5910" Type="http://schemas.openxmlformats.org/officeDocument/2006/relationships/hyperlink" Target="https://www.patricbrc.org/view/Feature/fig%7C652611.54.peg.1313" TargetMode="External"/><Relationship Id="rId14453" Type="http://schemas.openxmlformats.org/officeDocument/2006/relationships/hyperlink" Target="https://www.patricbrc.org/view/Feature/fig%7C272560.6.peg.3979" TargetMode="External"/><Relationship Id="rId15504" Type="http://schemas.openxmlformats.org/officeDocument/2006/relationships/hyperlink" Target="https://www.patricbrc.org/view/Feature/fig%7C272560.6.peg.4324" TargetMode="External"/><Relationship Id="rId22720" Type="http://schemas.openxmlformats.org/officeDocument/2006/relationships/hyperlink" Target="https://www.patricbrc.org/view/Feature/fig%7C95486.65.peg.4570" TargetMode="External"/><Relationship Id="rId3461" Type="http://schemas.openxmlformats.org/officeDocument/2006/relationships/hyperlink" Target="https://www.patricbrc.org/view/Feature/fig%7C652611.54.peg.495" TargetMode="External"/><Relationship Id="rId4512" Type="http://schemas.openxmlformats.org/officeDocument/2006/relationships/hyperlink" Target="https://www.patricbrc.org/view/Feature/fig%7C272560.6.peg.1280" TargetMode="External"/><Relationship Id="rId13055" Type="http://schemas.openxmlformats.org/officeDocument/2006/relationships/hyperlink" Target="https://www.patricbrc.org/view/Feature/fig%7C395019.8.peg.433" TargetMode="External"/><Relationship Id="rId14106" Type="http://schemas.openxmlformats.org/officeDocument/2006/relationships/hyperlink" Target="https://www.patricbrc.org/view/Feature/fig%7C95486.65.peg.2837" TargetMode="External"/><Relationship Id="rId17676" Type="http://schemas.openxmlformats.org/officeDocument/2006/relationships/hyperlink" Target="https://www.patricbrc.org/view/Feature/fig%7C243160.12.peg.4874" TargetMode="External"/><Relationship Id="rId18727" Type="http://schemas.openxmlformats.org/officeDocument/2006/relationships/hyperlink" Target="https://www.patricbrc.org/view/Feature/fig%7C243160.12.peg.4602" TargetMode="External"/><Relationship Id="rId20271" Type="http://schemas.openxmlformats.org/officeDocument/2006/relationships/hyperlink" Target="https://www.patricbrc.org/view/Feature/fig%7C272560.6.peg.5927" TargetMode="External"/><Relationship Id="rId21322" Type="http://schemas.openxmlformats.org/officeDocument/2006/relationships/hyperlink" Target="https://www.patricbrc.org/view/Feature/fig%7C395019.8.peg.5280" TargetMode="External"/><Relationship Id="rId382" Type="http://schemas.openxmlformats.org/officeDocument/2006/relationships/hyperlink" Target="https://www.patricbrc.org/view/Feature/fig%7C652611.54.peg.3869" TargetMode="External"/><Relationship Id="rId2063" Type="http://schemas.openxmlformats.org/officeDocument/2006/relationships/hyperlink" Target="https://www.patricbrc.org/view/Feature/fig%7C652611.54.peg.1065" TargetMode="External"/><Relationship Id="rId3114" Type="http://schemas.openxmlformats.org/officeDocument/2006/relationships/hyperlink" Target="https://www.patricbrc.org/view/Feature/fig%7C395019.8.peg.837" TargetMode="External"/><Relationship Id="rId6684" Type="http://schemas.openxmlformats.org/officeDocument/2006/relationships/hyperlink" Target="https://www.patricbrc.org/view/Feature/fig%7C243160.12.peg.2060" TargetMode="External"/><Relationship Id="rId7735" Type="http://schemas.openxmlformats.org/officeDocument/2006/relationships/hyperlink" Target="https://www.patricbrc.org/view/Feature/fig%7C272560.6.peg.2191" TargetMode="External"/><Relationship Id="rId16278" Type="http://schemas.openxmlformats.org/officeDocument/2006/relationships/hyperlink" Target="https://www.patricbrc.org/view/Feature/fig%7C652611.54.peg.33" TargetMode="External"/><Relationship Id="rId17329" Type="http://schemas.openxmlformats.org/officeDocument/2006/relationships/hyperlink" Target="https://www.patricbrc.org/view/Feature/fig%7C243160.12.peg.4217" TargetMode="External"/><Relationship Id="rId5286" Type="http://schemas.openxmlformats.org/officeDocument/2006/relationships/hyperlink" Target="https://www.patricbrc.org/view/Feature/fig%7C272560.6.peg.1494" TargetMode="External"/><Relationship Id="rId6337" Type="http://schemas.openxmlformats.org/officeDocument/2006/relationships/hyperlink" Target="https://www.patricbrc.org/view/Feature/fig%7C652611.54.peg.3946" TargetMode="External"/><Relationship Id="rId10716" Type="http://schemas.openxmlformats.org/officeDocument/2006/relationships/hyperlink" Target="https://www.patricbrc.org/view/Feature/fig%7C652611.54.peg.1426" TargetMode="External"/><Relationship Id="rId22096" Type="http://schemas.openxmlformats.org/officeDocument/2006/relationships/hyperlink" Target="https://www.patricbrc.org/view/Feature/fig%7C95486.65.peg.4863" TargetMode="External"/><Relationship Id="rId12888" Type="http://schemas.openxmlformats.org/officeDocument/2006/relationships/hyperlink" Target="https://www.patricbrc.org/view/Feature/fig%7C243160.12.peg.2773" TargetMode="External"/><Relationship Id="rId13939" Type="http://schemas.openxmlformats.org/officeDocument/2006/relationships/hyperlink" Target="https://www.patricbrc.org/view/Feature/fig%7C272560.6.peg.3842" TargetMode="External"/><Relationship Id="rId17810" Type="http://schemas.openxmlformats.org/officeDocument/2006/relationships/hyperlink" Target="https://www.patricbrc.org/view/Feature/fig%7C395019.8.peg.4328" TargetMode="External"/><Relationship Id="rId1896" Type="http://schemas.openxmlformats.org/officeDocument/2006/relationships/hyperlink" Target="https://www.patricbrc.org/view/Feature/fig%7C395019.8.peg.606" TargetMode="External"/><Relationship Id="rId2947" Type="http://schemas.openxmlformats.org/officeDocument/2006/relationships/hyperlink" Target="https://www.patricbrc.org/view/Feature/fig%7C272560.6.peg.838" TargetMode="External"/><Relationship Id="rId15361" Type="http://schemas.openxmlformats.org/officeDocument/2006/relationships/hyperlink" Target="https://www.patricbrc.org/view/Feature/fig%7C243160.12.peg.5029" TargetMode="External"/><Relationship Id="rId16412" Type="http://schemas.openxmlformats.org/officeDocument/2006/relationships/hyperlink" Target="https://www.patricbrc.org/view/Feature/fig%7C272560.6.peg.4617" TargetMode="External"/><Relationship Id="rId19982" Type="http://schemas.openxmlformats.org/officeDocument/2006/relationships/hyperlink" Target="https://www.patricbrc.org/view/Feature/fig%7C95486.65.peg.1793" TargetMode="External"/><Relationship Id="rId20808" Type="http://schemas.openxmlformats.org/officeDocument/2006/relationships/hyperlink" Target="https://www.patricbrc.org/view/Feature/fig%7C272560.6.peg.6084" TargetMode="External"/><Relationship Id="rId919" Type="http://schemas.openxmlformats.org/officeDocument/2006/relationships/hyperlink" Target="https://www.patricbrc.org/view/Feature/fig%7C243160.12.peg.3373" TargetMode="External"/><Relationship Id="rId1549" Type="http://schemas.openxmlformats.org/officeDocument/2006/relationships/hyperlink" Target="https://www.patricbrc.org/view/Feature/fig%7C395019.8.peg.522" TargetMode="External"/><Relationship Id="rId4022" Type="http://schemas.openxmlformats.org/officeDocument/2006/relationships/hyperlink" Target="https://www.patricbrc.org/view/Feature/fig%7C243160.12.peg.754" TargetMode="External"/><Relationship Id="rId5420" Type="http://schemas.openxmlformats.org/officeDocument/2006/relationships/hyperlink" Target="https://www.patricbrc.org/view/Feature/fig%7C243160.12.peg.804" TargetMode="External"/><Relationship Id="rId8990" Type="http://schemas.openxmlformats.org/officeDocument/2006/relationships/hyperlink" Target="https://www.patricbrc.org/view/Feature/fig%7C95486.65.peg.6315" TargetMode="External"/><Relationship Id="rId11971" Type="http://schemas.openxmlformats.org/officeDocument/2006/relationships/hyperlink" Target="https://www.patricbrc.org/view/Feature/fig%7C95486.65.peg.120" TargetMode="External"/><Relationship Id="rId15014" Type="http://schemas.openxmlformats.org/officeDocument/2006/relationships/hyperlink" Target="https://www.patricbrc.org/view/Feature/fig%7C395019.8.peg.4175" TargetMode="External"/><Relationship Id="rId18584" Type="http://schemas.openxmlformats.org/officeDocument/2006/relationships/hyperlink" Target="https://www.patricbrc.org/view/Feature/fig%7C272560.6.peg.5343" TargetMode="External"/><Relationship Id="rId19635" Type="http://schemas.openxmlformats.org/officeDocument/2006/relationships/hyperlink" Target="https://www.patricbrc.org/view/Feature/fig%7C95486.65.peg.5722" TargetMode="External"/><Relationship Id="rId22230" Type="http://schemas.openxmlformats.org/officeDocument/2006/relationships/hyperlink" Target="https://www.patricbrc.org/view/Feature/fig%7C395019.8.peg.4686" TargetMode="External"/><Relationship Id="rId7592" Type="http://schemas.openxmlformats.org/officeDocument/2006/relationships/hyperlink" Target="https://www.patricbrc.org/view/Feature/fig%7C95486.65.peg.7013" TargetMode="External"/><Relationship Id="rId8643" Type="http://schemas.openxmlformats.org/officeDocument/2006/relationships/hyperlink" Target="https://www.patricbrc.org/view/Feature/fig%7C95486.65.peg.6375" TargetMode="External"/><Relationship Id="rId10573" Type="http://schemas.openxmlformats.org/officeDocument/2006/relationships/hyperlink" Target="https://www.patricbrc.org/view/Feature/fig%7C95486.65.peg.131" TargetMode="External"/><Relationship Id="rId11624" Type="http://schemas.openxmlformats.org/officeDocument/2006/relationships/hyperlink" Target="https://www.patricbrc.org/view/Feature/fig%7C243160.12.peg.2475" TargetMode="External"/><Relationship Id="rId17186" Type="http://schemas.openxmlformats.org/officeDocument/2006/relationships/hyperlink" Target="https://www.patricbrc.org/view/Feature/fig%7C272560.6.peg.4872" TargetMode="External"/><Relationship Id="rId18237" Type="http://schemas.openxmlformats.org/officeDocument/2006/relationships/hyperlink" Target="https://www.patricbrc.org/view/Feature/fig%7C272560.6.peg.5201" TargetMode="External"/><Relationship Id="rId6194" Type="http://schemas.openxmlformats.org/officeDocument/2006/relationships/hyperlink" Target="https://www.patricbrc.org/view/Feature/fig%7C272560.6.peg.1729" TargetMode="External"/><Relationship Id="rId7245" Type="http://schemas.openxmlformats.org/officeDocument/2006/relationships/hyperlink" Target="https://www.patricbrc.org/view/Feature/fig%7C95486.65.peg.6861" TargetMode="External"/><Relationship Id="rId10226" Type="http://schemas.openxmlformats.org/officeDocument/2006/relationships/hyperlink" Target="https://www.patricbrc.org/view/Feature/fig%7C652611.54.peg.1918" TargetMode="External"/><Relationship Id="rId13796" Type="http://schemas.openxmlformats.org/officeDocument/2006/relationships/hyperlink" Target="https://www.patricbrc.org/view/Feature/fig%7C243160.12.peg.2957" TargetMode="External"/><Relationship Id="rId3855" Type="http://schemas.openxmlformats.org/officeDocument/2006/relationships/hyperlink" Target="https://www.patricbrc.org/view/Feature/fig%7C395019.8.peg.1000" TargetMode="External"/><Relationship Id="rId12398" Type="http://schemas.openxmlformats.org/officeDocument/2006/relationships/hyperlink" Target="https://www.patricbrc.org/view/Feature/fig%7C95486.65.peg.22" TargetMode="External"/><Relationship Id="rId13449" Type="http://schemas.openxmlformats.org/officeDocument/2006/relationships/hyperlink" Target="https://www.patricbrc.org/view/Feature/fig%7C243160.12.peg.2660" TargetMode="External"/><Relationship Id="rId14847" Type="http://schemas.openxmlformats.org/officeDocument/2006/relationships/hyperlink" Target="https://www.patricbrc.org/view/Feature/fig%7C272560.6.peg.4117" TargetMode="External"/><Relationship Id="rId17320" Type="http://schemas.openxmlformats.org/officeDocument/2006/relationships/hyperlink" Target="https://www.patricbrc.org/view/Feature/fig%7C652611.54.peg.4888" TargetMode="External"/><Relationship Id="rId20665" Type="http://schemas.openxmlformats.org/officeDocument/2006/relationships/hyperlink" Target="https://www.patricbrc.org/view/Feature/fig%7C95486.65.peg.3682" TargetMode="External"/><Relationship Id="rId776" Type="http://schemas.openxmlformats.org/officeDocument/2006/relationships/hyperlink" Target="https://www.patricbrc.org/view/Feature/fig%7C243160.12.peg.3339" TargetMode="External"/><Relationship Id="rId2457" Type="http://schemas.openxmlformats.org/officeDocument/2006/relationships/hyperlink" Target="https://www.patricbrc.org/view/Feature/fig%7C95486.65.peg.5597" TargetMode="External"/><Relationship Id="rId3508" Type="http://schemas.openxmlformats.org/officeDocument/2006/relationships/hyperlink" Target="https://www.patricbrc.org/view/Feature/fig%7C652611.54.peg.2507" TargetMode="External"/><Relationship Id="rId4906" Type="http://schemas.openxmlformats.org/officeDocument/2006/relationships/hyperlink" Target="https://www.patricbrc.org/view/Feature/fig%7C395019.8.peg.1228" TargetMode="External"/><Relationship Id="rId20318" Type="http://schemas.openxmlformats.org/officeDocument/2006/relationships/hyperlink" Target="https://www.patricbrc.org/view/Feature/fig%7C243160.12.peg.5260" TargetMode="External"/><Relationship Id="rId21716" Type="http://schemas.openxmlformats.org/officeDocument/2006/relationships/hyperlink" Target="https://www.patricbrc.org/view/Feature/fig%7C272560.6.peg.6374" TargetMode="External"/><Relationship Id="rId429" Type="http://schemas.openxmlformats.org/officeDocument/2006/relationships/hyperlink" Target="https://www.patricbrc.org/view/Feature/fig%7C395019.8.peg.3223" TargetMode="External"/><Relationship Id="rId1059" Type="http://schemas.openxmlformats.org/officeDocument/2006/relationships/hyperlink" Target="https://www.patricbrc.org/view/Feature/fig%7C95486.65.peg.5270" TargetMode="External"/><Relationship Id="rId13930" Type="http://schemas.openxmlformats.org/officeDocument/2006/relationships/hyperlink" Target="https://www.patricbrc.org/view/Feature/fig%7C272560.6.peg.3838" TargetMode="External"/><Relationship Id="rId19492" Type="http://schemas.openxmlformats.org/officeDocument/2006/relationships/hyperlink" Target="https://www.patricbrc.org/view/Feature/fig%7C272560.6.peg.5653" TargetMode="External"/><Relationship Id="rId8153" Type="http://schemas.openxmlformats.org/officeDocument/2006/relationships/hyperlink" Target="https://www.patricbrc.org/view/Feature/fig%7C652611.54.peg.271" TargetMode="External"/><Relationship Id="rId9551" Type="http://schemas.openxmlformats.org/officeDocument/2006/relationships/hyperlink" Target="https://www.patricbrc.org/view/Feature/fig%7C395019.8.peg.1388" TargetMode="External"/><Relationship Id="rId11481" Type="http://schemas.openxmlformats.org/officeDocument/2006/relationships/hyperlink" Target="https://www.patricbrc.org/view/Feature/fig%7C95486.65.peg.219" TargetMode="External"/><Relationship Id="rId12532" Type="http://schemas.openxmlformats.org/officeDocument/2006/relationships/hyperlink" Target="https://www.patricbrc.org/view/Feature/fig%7C652611.54.peg.4048" TargetMode="External"/><Relationship Id="rId18094" Type="http://schemas.openxmlformats.org/officeDocument/2006/relationships/hyperlink" Target="https://www.patricbrc.org/view/Feature/fig%7C272560.6.peg.5147" TargetMode="External"/><Relationship Id="rId19145" Type="http://schemas.openxmlformats.org/officeDocument/2006/relationships/hyperlink" Target="https://www.patricbrc.org/view/Feature/fig%7C95486.65.peg.4301" TargetMode="External"/><Relationship Id="rId910" Type="http://schemas.openxmlformats.org/officeDocument/2006/relationships/hyperlink" Target="https://www.patricbrc.org/view/Feature/fig%7C243160.12.peg.3371" TargetMode="External"/><Relationship Id="rId1540" Type="http://schemas.openxmlformats.org/officeDocument/2006/relationships/hyperlink" Target="https://www.patricbrc.org/view/Feature/fig%7C395019.8.peg.520" TargetMode="External"/><Relationship Id="rId9204" Type="http://schemas.openxmlformats.org/officeDocument/2006/relationships/hyperlink" Target="https://www.patricbrc.org/view/Feature/fig%7C272560.6.peg.2601" TargetMode="External"/><Relationship Id="rId10083" Type="http://schemas.openxmlformats.org/officeDocument/2006/relationships/hyperlink" Target="https://www.patricbrc.org/view/Feature/fig%7C95486.65.peg.7607" TargetMode="External"/><Relationship Id="rId11134" Type="http://schemas.openxmlformats.org/officeDocument/2006/relationships/hyperlink" Target="https://www.patricbrc.org/view/Feature/fig%7C243160.12.peg.2123" TargetMode="External"/><Relationship Id="rId15755" Type="http://schemas.openxmlformats.org/officeDocument/2006/relationships/hyperlink" Target="https://www.patricbrc.org/view/Feature/fig%7C652611.54.peg.5218" TargetMode="External"/><Relationship Id="rId16806" Type="http://schemas.openxmlformats.org/officeDocument/2006/relationships/hyperlink" Target="https://www.patricbrc.org/view/Feature/fig%7C243160.12.peg.153" TargetMode="External"/><Relationship Id="rId22971" Type="http://schemas.openxmlformats.org/officeDocument/2006/relationships/hyperlink" Target="https://www.patricbrc.org/view/Feature/fig%7C395019.8.peg.3415" TargetMode="External"/><Relationship Id="rId4763" Type="http://schemas.openxmlformats.org/officeDocument/2006/relationships/hyperlink" Target="https://www.patricbrc.org/view/Feature/fig%7C395019.8.peg.1201" TargetMode="External"/><Relationship Id="rId5814" Type="http://schemas.openxmlformats.org/officeDocument/2006/relationships/hyperlink" Target="https://www.patricbrc.org/view/Feature/fig%7C95486.65.peg.1197" TargetMode="External"/><Relationship Id="rId14357" Type="http://schemas.openxmlformats.org/officeDocument/2006/relationships/hyperlink" Target="https://www.patricbrc.org/view/Feature/fig%7C272560.6.peg.3952" TargetMode="External"/><Relationship Id="rId15408" Type="http://schemas.openxmlformats.org/officeDocument/2006/relationships/hyperlink" Target="https://www.patricbrc.org/view/Feature/fig%7C243160.12.peg.5015" TargetMode="External"/><Relationship Id="rId21573" Type="http://schemas.openxmlformats.org/officeDocument/2006/relationships/hyperlink" Target="https://www.patricbrc.org/view/Feature/fig%7C243160.12.peg.3621" TargetMode="External"/><Relationship Id="rId22624" Type="http://schemas.openxmlformats.org/officeDocument/2006/relationships/hyperlink" Target="https://www.patricbrc.org/view/Feature/fig%7C272560.6.peg.6705" TargetMode="External"/><Relationship Id="rId3365" Type="http://schemas.openxmlformats.org/officeDocument/2006/relationships/hyperlink" Target="https://www.patricbrc.org/view/Feature/fig%7C243160.12.peg.377" TargetMode="External"/><Relationship Id="rId4416" Type="http://schemas.openxmlformats.org/officeDocument/2006/relationships/hyperlink" Target="https://www.patricbrc.org/view/Feature/fig%7C272560.6.peg.1235" TargetMode="External"/><Relationship Id="rId7986" Type="http://schemas.openxmlformats.org/officeDocument/2006/relationships/hyperlink" Target="https://www.patricbrc.org/view/Feature/fig%7C652611.54.peg.4220" TargetMode="External"/><Relationship Id="rId18978" Type="http://schemas.openxmlformats.org/officeDocument/2006/relationships/hyperlink" Target="https://www.patricbrc.org/view/Feature/fig%7C95486.65.peg.3287" TargetMode="External"/><Relationship Id="rId20175" Type="http://schemas.openxmlformats.org/officeDocument/2006/relationships/hyperlink" Target="https://www.patricbrc.org/view/Feature/fig%7C243160.12.peg.5215" TargetMode="External"/><Relationship Id="rId21226" Type="http://schemas.openxmlformats.org/officeDocument/2006/relationships/hyperlink" Target="https://www.patricbrc.org/view/Feature/fig%7C243160.12.peg.3727" TargetMode="External"/><Relationship Id="rId286" Type="http://schemas.openxmlformats.org/officeDocument/2006/relationships/hyperlink" Target="https://www.patricbrc.org/view/Feature/fig%7C652611.54.peg.3503" TargetMode="External"/><Relationship Id="rId3018" Type="http://schemas.openxmlformats.org/officeDocument/2006/relationships/hyperlink" Target="https://www.patricbrc.org/view/Feature/fig%7C395019.8.peg.815" TargetMode="External"/><Relationship Id="rId6588" Type="http://schemas.openxmlformats.org/officeDocument/2006/relationships/hyperlink" Target="https://www.patricbrc.org/view/Feature/fig%7C243160.12.peg.3929" TargetMode="External"/><Relationship Id="rId7639" Type="http://schemas.openxmlformats.org/officeDocument/2006/relationships/hyperlink" Target="https://www.patricbrc.org/view/Feature/fig%7C652611.54.peg.1886" TargetMode="External"/><Relationship Id="rId10967" Type="http://schemas.openxmlformats.org/officeDocument/2006/relationships/hyperlink" Target="https://www.patricbrc.org/view/Feature/fig%7C272560.6.peg.3083" TargetMode="External"/><Relationship Id="rId9061" Type="http://schemas.openxmlformats.org/officeDocument/2006/relationships/hyperlink" Target="https://www.patricbrc.org/view/Feature/fig%7C395019.8.peg.1354" TargetMode="External"/><Relationship Id="rId13440" Type="http://schemas.openxmlformats.org/officeDocument/2006/relationships/hyperlink" Target="https://www.patricbrc.org/view/Feature/fig%7C243160.12.peg.2658" TargetMode="External"/><Relationship Id="rId420" Type="http://schemas.openxmlformats.org/officeDocument/2006/relationships/hyperlink" Target="https://www.patricbrc.org/view/Feature/fig%7C243160.12.peg.121" TargetMode="External"/><Relationship Id="rId1050" Type="http://schemas.openxmlformats.org/officeDocument/2006/relationships/hyperlink" Target="https://www.patricbrc.org/view/Feature/fig%7C243160.12.peg.3406" TargetMode="External"/><Relationship Id="rId2101" Type="http://schemas.openxmlformats.org/officeDocument/2006/relationships/hyperlink" Target="https://www.patricbrc.org/view/Feature/fig%7C243160.12.peg.3209" TargetMode="External"/><Relationship Id="rId12042" Type="http://schemas.openxmlformats.org/officeDocument/2006/relationships/hyperlink" Target="https://www.patricbrc.org/view/Feature/fig%7C395019.8.peg.2976" TargetMode="External"/><Relationship Id="rId16663" Type="http://schemas.openxmlformats.org/officeDocument/2006/relationships/hyperlink" Target="https://www.patricbrc.org/view/Feature/fig%7C95486.65.peg.1668" TargetMode="External"/><Relationship Id="rId17714" Type="http://schemas.openxmlformats.org/officeDocument/2006/relationships/hyperlink" Target="https://www.patricbrc.org/view/Feature/fig%7C652611.54.peg.4727" TargetMode="External"/><Relationship Id="rId5671" Type="http://schemas.openxmlformats.org/officeDocument/2006/relationships/hyperlink" Target="https://www.patricbrc.org/view/Feature/fig%7C95486.65.peg.6505" TargetMode="External"/><Relationship Id="rId6722" Type="http://schemas.openxmlformats.org/officeDocument/2006/relationships/hyperlink" Target="https://www.patricbrc.org/view/Feature/fig%7C95486.65.peg.1072" TargetMode="External"/><Relationship Id="rId15265" Type="http://schemas.openxmlformats.org/officeDocument/2006/relationships/hyperlink" Target="https://www.patricbrc.org/view/Feature/fig%7C652611.54.peg.187" TargetMode="External"/><Relationship Id="rId16316" Type="http://schemas.openxmlformats.org/officeDocument/2006/relationships/hyperlink" Target="https://www.patricbrc.org/view/Feature/fig%7C95486.65.peg.1568" TargetMode="External"/><Relationship Id="rId19886" Type="http://schemas.openxmlformats.org/officeDocument/2006/relationships/hyperlink" Target="https://www.patricbrc.org/view/Feature/fig%7C272560.6.peg.5794" TargetMode="External"/><Relationship Id="rId22481" Type="http://schemas.openxmlformats.org/officeDocument/2006/relationships/hyperlink" Target="https://www.patricbrc.org/view/Feature/fig%7C272560.6.peg.6661" TargetMode="External"/><Relationship Id="rId4273" Type="http://schemas.openxmlformats.org/officeDocument/2006/relationships/hyperlink" Target="https://www.patricbrc.org/view/Feature/fig%7C272560.6.peg.1180" TargetMode="External"/><Relationship Id="rId5324" Type="http://schemas.openxmlformats.org/officeDocument/2006/relationships/hyperlink" Target="https://www.patricbrc.org/view/Feature/fig%7C272560.6.peg.1505" TargetMode="External"/><Relationship Id="rId8894" Type="http://schemas.openxmlformats.org/officeDocument/2006/relationships/hyperlink" Target="https://www.patricbrc.org/view/Feature/fig%7C243160.12.peg.1668" TargetMode="External"/><Relationship Id="rId9945" Type="http://schemas.openxmlformats.org/officeDocument/2006/relationships/hyperlink" Target="https://www.patricbrc.org/view/Feature/fig%7C395019.8.peg.2426" TargetMode="External"/><Relationship Id="rId18488" Type="http://schemas.openxmlformats.org/officeDocument/2006/relationships/hyperlink" Target="https://www.patricbrc.org/view/Feature/fig%7C395019.8.peg.6167" TargetMode="External"/><Relationship Id="rId19539" Type="http://schemas.openxmlformats.org/officeDocument/2006/relationships/hyperlink" Target="https://www.patricbrc.org/view/Feature/fig%7C395019.8.peg.3749" TargetMode="External"/><Relationship Id="rId21083" Type="http://schemas.openxmlformats.org/officeDocument/2006/relationships/hyperlink" Target="https://www.patricbrc.org/view/Feature/fig%7C272560.6.peg.6166" TargetMode="External"/><Relationship Id="rId22134" Type="http://schemas.openxmlformats.org/officeDocument/2006/relationships/hyperlink" Target="https://www.patricbrc.org/view/Feature/fig%7C395019.8.peg.3524" TargetMode="External"/><Relationship Id="rId1934" Type="http://schemas.openxmlformats.org/officeDocument/2006/relationships/hyperlink" Target="https://www.patricbrc.org/view/Feature/fig%7C95486.65.peg.5492" TargetMode="External"/><Relationship Id="rId7496" Type="http://schemas.openxmlformats.org/officeDocument/2006/relationships/hyperlink" Target="https://www.patricbrc.org/view/Feature/fig%7C95486.65.peg.6992" TargetMode="External"/><Relationship Id="rId8547" Type="http://schemas.openxmlformats.org/officeDocument/2006/relationships/hyperlink" Target="https://www.patricbrc.org/view/Feature/fig%7C272560.6.peg.2441" TargetMode="External"/><Relationship Id="rId10477" Type="http://schemas.openxmlformats.org/officeDocument/2006/relationships/hyperlink" Target="https://www.patricbrc.org/view/Feature/fig%7C95486.65.peg.488" TargetMode="External"/><Relationship Id="rId11528" Type="http://schemas.openxmlformats.org/officeDocument/2006/relationships/hyperlink" Target="https://www.patricbrc.org/view/Feature/fig%7C272560.6.peg.3235" TargetMode="External"/><Relationship Id="rId11875" Type="http://schemas.openxmlformats.org/officeDocument/2006/relationships/hyperlink" Target="https://www.patricbrc.org/view/Feature/fig%7C243160.12.peg.2412" TargetMode="External"/><Relationship Id="rId12926" Type="http://schemas.openxmlformats.org/officeDocument/2006/relationships/hyperlink" Target="https://www.patricbrc.org/view/Feature/fig%7C272560.6.peg.3585" TargetMode="External"/><Relationship Id="rId6098" Type="http://schemas.openxmlformats.org/officeDocument/2006/relationships/hyperlink" Target="https://www.patricbrc.org/view/Feature/fig%7C652611.54.peg.1212" TargetMode="External"/><Relationship Id="rId7149" Type="http://schemas.openxmlformats.org/officeDocument/2006/relationships/hyperlink" Target="https://www.patricbrc.org/view/Feature/fig%7C95486.65.peg.2146" TargetMode="External"/><Relationship Id="rId14001" Type="http://schemas.openxmlformats.org/officeDocument/2006/relationships/hyperlink" Target="https://www.patricbrc.org/view/Feature/fig%7C243160.12.peg.3030" TargetMode="External"/><Relationship Id="rId17571" Type="http://schemas.openxmlformats.org/officeDocument/2006/relationships/hyperlink" Target="https://www.patricbrc.org/view/Feature/fig%7C395019.8.peg.4265" TargetMode="External"/><Relationship Id="rId18622" Type="http://schemas.openxmlformats.org/officeDocument/2006/relationships/hyperlink" Target="https://www.patricbrc.org/view/Feature/fig%7C243160.12.peg.3928" TargetMode="External"/><Relationship Id="rId21967" Type="http://schemas.openxmlformats.org/officeDocument/2006/relationships/hyperlink" Target="https://www.patricbrc.org/view/Feature/fig%7C272560.6.peg.6487" TargetMode="External"/><Relationship Id="rId3759" Type="http://schemas.openxmlformats.org/officeDocument/2006/relationships/hyperlink" Target="https://www.patricbrc.org/view/Feature/fig%7C243160.12.peg.691" TargetMode="External"/><Relationship Id="rId5181" Type="http://schemas.openxmlformats.org/officeDocument/2006/relationships/hyperlink" Target="https://www.patricbrc.org/view/Feature/fig%7C395019.8.peg.3724" TargetMode="External"/><Relationship Id="rId6232" Type="http://schemas.openxmlformats.org/officeDocument/2006/relationships/hyperlink" Target="https://www.patricbrc.org/view/Feature/fig%7C243160.12.peg.1344" TargetMode="External"/><Relationship Id="rId7630" Type="http://schemas.openxmlformats.org/officeDocument/2006/relationships/hyperlink" Target="https://www.patricbrc.org/view/Feature/fig%7C272560.6.peg.2167" TargetMode="External"/><Relationship Id="rId10611" Type="http://schemas.openxmlformats.org/officeDocument/2006/relationships/hyperlink" Target="https://www.patricbrc.org/view/Feature/fig%7C95486.65.peg.458" TargetMode="External"/><Relationship Id="rId16173" Type="http://schemas.openxmlformats.org/officeDocument/2006/relationships/hyperlink" Target="https://www.patricbrc.org/view/Feature/fig%7C652611.54.peg.1561" TargetMode="External"/><Relationship Id="rId17224" Type="http://schemas.openxmlformats.org/officeDocument/2006/relationships/hyperlink" Target="https://www.patricbrc.org/view/Feature/fig%7C95486.65.peg.3461" TargetMode="External"/><Relationship Id="rId20569" Type="http://schemas.openxmlformats.org/officeDocument/2006/relationships/hyperlink" Target="https://www.patricbrc.org/view/Feature/fig%7C272560.6.peg.6021" TargetMode="External"/><Relationship Id="rId12783" Type="http://schemas.openxmlformats.org/officeDocument/2006/relationships/hyperlink" Target="https://www.patricbrc.org/view/Feature/fig%7C652611.54.peg.97" TargetMode="External"/><Relationship Id="rId13834" Type="http://schemas.openxmlformats.org/officeDocument/2006/relationships/hyperlink" Target="https://www.patricbrc.org/view/Feature/fig%7C652611.54.peg.4452" TargetMode="External"/><Relationship Id="rId19396" Type="http://schemas.openxmlformats.org/officeDocument/2006/relationships/hyperlink" Target="https://www.patricbrc.org/view/Feature/fig%7C395019.8.peg.5857" TargetMode="External"/><Relationship Id="rId1791" Type="http://schemas.openxmlformats.org/officeDocument/2006/relationships/hyperlink" Target="https://www.patricbrc.org/view/Feature/fig%7C395019.8.peg.584" TargetMode="External"/><Relationship Id="rId2842" Type="http://schemas.openxmlformats.org/officeDocument/2006/relationships/hyperlink" Target="https://www.patricbrc.org/view/Feature/fig%7C95486.65.peg.723" TargetMode="External"/><Relationship Id="rId9455" Type="http://schemas.openxmlformats.org/officeDocument/2006/relationships/hyperlink" Target="https://www.patricbrc.org/view/Feature/fig%7C243160.12.peg.657" TargetMode="External"/><Relationship Id="rId11385" Type="http://schemas.openxmlformats.org/officeDocument/2006/relationships/hyperlink" Target="https://www.patricbrc.org/view/Feature/fig%7C272560.6.peg.3200" TargetMode="External"/><Relationship Id="rId12436" Type="http://schemas.openxmlformats.org/officeDocument/2006/relationships/hyperlink" Target="https://www.patricbrc.org/view/Feature/fig%7C243160.12.peg.2629" TargetMode="External"/><Relationship Id="rId19049" Type="http://schemas.openxmlformats.org/officeDocument/2006/relationships/hyperlink" Target="https://www.patricbrc.org/view/Feature/fig%7C395019.8.peg.4753" TargetMode="External"/><Relationship Id="rId20703" Type="http://schemas.openxmlformats.org/officeDocument/2006/relationships/hyperlink" Target="https://www.patricbrc.org/view/Feature/fig%7C243160.12.peg.3922" TargetMode="External"/><Relationship Id="rId814" Type="http://schemas.openxmlformats.org/officeDocument/2006/relationships/hyperlink" Target="https://www.patricbrc.org/view/Feature/fig%7C272560.6.peg.229" TargetMode="External"/><Relationship Id="rId1444" Type="http://schemas.openxmlformats.org/officeDocument/2006/relationships/hyperlink" Target="https://www.patricbrc.org/view/Feature/fig%7C95486.65.peg.5383" TargetMode="External"/><Relationship Id="rId8057" Type="http://schemas.openxmlformats.org/officeDocument/2006/relationships/hyperlink" Target="https://www.patricbrc.org/view/Feature/fig%7C652611.54.peg.2076" TargetMode="External"/><Relationship Id="rId9108" Type="http://schemas.openxmlformats.org/officeDocument/2006/relationships/hyperlink" Target="https://www.patricbrc.org/view/Feature/fig%7C395019.8.peg.1340" TargetMode="External"/><Relationship Id="rId11038" Type="http://schemas.openxmlformats.org/officeDocument/2006/relationships/hyperlink" Target="https://www.patricbrc.org/view/Feature/fig%7C395019.8.peg.2773" TargetMode="External"/><Relationship Id="rId15659" Type="http://schemas.openxmlformats.org/officeDocument/2006/relationships/hyperlink" Target="https://www.patricbrc.org/view/Feature/fig%7C395019.8.peg.1244" TargetMode="External"/><Relationship Id="rId19530" Type="http://schemas.openxmlformats.org/officeDocument/2006/relationships/hyperlink" Target="https://www.patricbrc.org/view/Feature/fig%7C395019.8.peg.3751" TargetMode="External"/><Relationship Id="rId22875" Type="http://schemas.openxmlformats.org/officeDocument/2006/relationships/hyperlink" Target="https://www.patricbrc.org/view/Feature/fig%7C395019.8.peg.2165" TargetMode="External"/><Relationship Id="rId4667" Type="http://schemas.openxmlformats.org/officeDocument/2006/relationships/hyperlink" Target="https://www.patricbrc.org/view/Feature/fig%7C395019.8.peg.1180" TargetMode="External"/><Relationship Id="rId5718" Type="http://schemas.openxmlformats.org/officeDocument/2006/relationships/hyperlink" Target="https://www.patricbrc.org/view/Feature/fig%7C652611.54.peg.4557" TargetMode="External"/><Relationship Id="rId17081" Type="http://schemas.openxmlformats.org/officeDocument/2006/relationships/hyperlink" Target="https://www.patricbrc.org/view/Feature/fig%7C243160.12.peg.4116" TargetMode="External"/><Relationship Id="rId18132" Type="http://schemas.openxmlformats.org/officeDocument/2006/relationships/hyperlink" Target="https://www.patricbrc.org/view/Feature/fig%7C272560.6.peg.5158" TargetMode="External"/><Relationship Id="rId21477" Type="http://schemas.openxmlformats.org/officeDocument/2006/relationships/hyperlink" Target="https://www.patricbrc.org/view/Feature/fig%7C95486.65.peg.4410" TargetMode="External"/><Relationship Id="rId22528" Type="http://schemas.openxmlformats.org/officeDocument/2006/relationships/hyperlink" Target="https://www.patricbrc.org/view/Feature/fig%7C243160.12.peg.5600" TargetMode="External"/><Relationship Id="rId3269" Type="http://schemas.openxmlformats.org/officeDocument/2006/relationships/hyperlink" Target="https://www.patricbrc.org/view/Feature/fig%7C272560.6.peg.915" TargetMode="External"/><Relationship Id="rId7140" Type="http://schemas.openxmlformats.org/officeDocument/2006/relationships/hyperlink" Target="https://www.patricbrc.org/view/Feature/fig%7C395019.8.peg.1942" TargetMode="External"/><Relationship Id="rId20079" Type="http://schemas.openxmlformats.org/officeDocument/2006/relationships/hyperlink" Target="https://www.patricbrc.org/view/Feature/fig%7C272560.6.peg.5864" TargetMode="External"/><Relationship Id="rId10121" Type="http://schemas.openxmlformats.org/officeDocument/2006/relationships/hyperlink" Target="https://www.patricbrc.org/view/Feature/fig%7C243160.12.peg.418" TargetMode="External"/><Relationship Id="rId13691" Type="http://schemas.openxmlformats.org/officeDocument/2006/relationships/hyperlink" Target="https://www.patricbrc.org/view/Feature/fig%7C243160.12.peg.2931" TargetMode="External"/><Relationship Id="rId14742" Type="http://schemas.openxmlformats.org/officeDocument/2006/relationships/hyperlink" Target="https://www.patricbrc.org/view/Feature/fig%7C652611.54.peg.5646" TargetMode="External"/><Relationship Id="rId3750" Type="http://schemas.openxmlformats.org/officeDocument/2006/relationships/hyperlink" Target="https://www.patricbrc.org/view/Feature/fig%7C243160.12.peg.689" TargetMode="External"/><Relationship Id="rId4801" Type="http://schemas.openxmlformats.org/officeDocument/2006/relationships/hyperlink" Target="https://www.patricbrc.org/view/Feature/fig%7C243160.12.peg.1856" TargetMode="External"/><Relationship Id="rId12293" Type="http://schemas.openxmlformats.org/officeDocument/2006/relationships/hyperlink" Target="https://www.patricbrc.org/view/Feature/fig%7C243160.12.peg.2595" TargetMode="External"/><Relationship Id="rId13344" Type="http://schemas.openxmlformats.org/officeDocument/2006/relationships/hyperlink" Target="https://www.patricbrc.org/view/Feature/fig%7C272560.6.peg.3675" TargetMode="External"/><Relationship Id="rId17965" Type="http://schemas.openxmlformats.org/officeDocument/2006/relationships/hyperlink" Target="https://www.patricbrc.org/view/Feature/fig%7C95486.65.peg.3887" TargetMode="External"/><Relationship Id="rId20560" Type="http://schemas.openxmlformats.org/officeDocument/2006/relationships/hyperlink" Target="https://www.patricbrc.org/view/Feature/fig%7C272560.6.peg.6018" TargetMode="External"/><Relationship Id="rId21611" Type="http://schemas.openxmlformats.org/officeDocument/2006/relationships/hyperlink" Target="https://www.patricbrc.org/view/Feature/fig%7C395019.8.peg.6190" TargetMode="External"/><Relationship Id="rId671" Type="http://schemas.openxmlformats.org/officeDocument/2006/relationships/hyperlink" Target="https://www.patricbrc.org/view/Feature/fig%7C652611.54.peg.4869" TargetMode="External"/><Relationship Id="rId2352" Type="http://schemas.openxmlformats.org/officeDocument/2006/relationships/hyperlink" Target="https://www.patricbrc.org/view/Feature/fig%7C395019.8.peg.4950" TargetMode="External"/><Relationship Id="rId3403" Type="http://schemas.openxmlformats.org/officeDocument/2006/relationships/hyperlink" Target="https://www.patricbrc.org/view/Feature/fig%7C243160.12.peg.2343" TargetMode="External"/><Relationship Id="rId6973" Type="http://schemas.openxmlformats.org/officeDocument/2006/relationships/hyperlink" Target="https://www.patricbrc.org/view/Feature/fig%7C95486.65.peg.6802" TargetMode="External"/><Relationship Id="rId16567" Type="http://schemas.openxmlformats.org/officeDocument/2006/relationships/hyperlink" Target="https://www.patricbrc.org/view/Feature/fig%7C652611.54.peg.3612" TargetMode="External"/><Relationship Id="rId17618" Type="http://schemas.openxmlformats.org/officeDocument/2006/relationships/hyperlink" Target="https://www.patricbrc.org/view/Feature/fig%7C395019.8.peg.4276" TargetMode="External"/><Relationship Id="rId20213" Type="http://schemas.openxmlformats.org/officeDocument/2006/relationships/hyperlink" Target="https://www.patricbrc.org/view/Feature/fig%7C243160.12.peg.5226" TargetMode="External"/><Relationship Id="rId324" Type="http://schemas.openxmlformats.org/officeDocument/2006/relationships/hyperlink" Target="https://www.patricbrc.org/view/Feature/fig%7C395019.8.peg.110" TargetMode="External"/><Relationship Id="rId2005" Type="http://schemas.openxmlformats.org/officeDocument/2006/relationships/hyperlink" Target="https://www.patricbrc.org/view/Feature/fig%7C95486.65.peg.2257" TargetMode="External"/><Relationship Id="rId5575" Type="http://schemas.openxmlformats.org/officeDocument/2006/relationships/hyperlink" Target="https://www.patricbrc.org/view/Feature/fig%7C652611.54.peg.3434" TargetMode="External"/><Relationship Id="rId6626" Type="http://schemas.openxmlformats.org/officeDocument/2006/relationships/hyperlink" Target="https://www.patricbrc.org/view/Feature/fig%7C243160.12.peg.1092" TargetMode="External"/><Relationship Id="rId15169" Type="http://schemas.openxmlformats.org/officeDocument/2006/relationships/hyperlink" Target="https://www.patricbrc.org/view/Feature/fig%7C272560.6.peg.4222" TargetMode="External"/><Relationship Id="rId19040" Type="http://schemas.openxmlformats.org/officeDocument/2006/relationships/hyperlink" Target="https://www.patricbrc.org/view/Feature/fig%7C652611.54.peg.163" TargetMode="External"/><Relationship Id="rId22385" Type="http://schemas.openxmlformats.org/officeDocument/2006/relationships/hyperlink" Target="https://www.patricbrc.org/view/Feature/fig%7C95486.65.peg.649" TargetMode="External"/><Relationship Id="rId4177" Type="http://schemas.openxmlformats.org/officeDocument/2006/relationships/hyperlink" Target="https://www.patricbrc.org/view/Feature/fig%7C243160.12.peg.2271" TargetMode="External"/><Relationship Id="rId5228" Type="http://schemas.openxmlformats.org/officeDocument/2006/relationships/hyperlink" Target="https://www.patricbrc.org/view/Feature/fig%7C395019.8.peg.974" TargetMode="External"/><Relationship Id="rId8798" Type="http://schemas.openxmlformats.org/officeDocument/2006/relationships/hyperlink" Target="https://www.patricbrc.org/view/Feature/fig%7C272560.6.peg.2498" TargetMode="External"/><Relationship Id="rId9849" Type="http://schemas.openxmlformats.org/officeDocument/2006/relationships/hyperlink" Target="https://www.patricbrc.org/view/Feature/fig%7C395019.8.peg.2405" TargetMode="External"/><Relationship Id="rId22038" Type="http://schemas.openxmlformats.org/officeDocument/2006/relationships/hyperlink" Target="https://www.patricbrc.org/view/Feature/fig%7C243160.12.peg.3880" TargetMode="External"/><Relationship Id="rId11779" Type="http://schemas.openxmlformats.org/officeDocument/2006/relationships/hyperlink" Target="https://www.patricbrc.org/view/Feature/fig%7C272560.6.peg.3301" TargetMode="External"/><Relationship Id="rId15650" Type="http://schemas.openxmlformats.org/officeDocument/2006/relationships/hyperlink" Target="https://www.patricbrc.org/view/Feature/fig%7C395019.8.peg.1242" TargetMode="External"/><Relationship Id="rId16701" Type="http://schemas.openxmlformats.org/officeDocument/2006/relationships/hyperlink" Target="https://www.patricbrc.org/view/Feature/fig%7C95486.65.peg.1307" TargetMode="External"/><Relationship Id="rId1838" Type="http://schemas.openxmlformats.org/officeDocument/2006/relationships/hyperlink" Target="https://www.patricbrc.org/view/Feature/fig%7C243160.12.peg.3277" TargetMode="External"/><Relationship Id="rId3260" Type="http://schemas.openxmlformats.org/officeDocument/2006/relationships/hyperlink" Target="https://www.patricbrc.org/view/Feature/fig%7C243160.12.peg.353" TargetMode="External"/><Relationship Id="rId4311" Type="http://schemas.openxmlformats.org/officeDocument/2006/relationships/hyperlink" Target="https://www.patricbrc.org/view/Feature/fig%7C272560.6.peg.1189" TargetMode="External"/><Relationship Id="rId14252" Type="http://schemas.openxmlformats.org/officeDocument/2006/relationships/hyperlink" Target="https://www.patricbrc.org/view/Feature/fig%7C395019.8.peg.5655" TargetMode="External"/><Relationship Id="rId15303" Type="http://schemas.openxmlformats.org/officeDocument/2006/relationships/hyperlink" Target="https://www.patricbrc.org/view/Feature/fig%7C243160.12.peg.5049" TargetMode="External"/><Relationship Id="rId18873" Type="http://schemas.openxmlformats.org/officeDocument/2006/relationships/hyperlink" Target="https://www.patricbrc.org/view/Feature/fig%7C272560.6.peg.5455" TargetMode="External"/><Relationship Id="rId19924" Type="http://schemas.openxmlformats.org/officeDocument/2006/relationships/hyperlink" Target="https://www.patricbrc.org/view/Feature/fig%7C272560.6.peg.5806" TargetMode="External"/><Relationship Id="rId20070" Type="http://schemas.openxmlformats.org/officeDocument/2006/relationships/hyperlink" Target="https://www.patricbrc.org/view/Feature/fig%7C243160.12.peg.5176" TargetMode="External"/><Relationship Id="rId181" Type="http://schemas.openxmlformats.org/officeDocument/2006/relationships/hyperlink" Target="https://www.patricbrc.org/view/Feature/fig%7C395019.8.peg.145" TargetMode="External"/><Relationship Id="rId7881" Type="http://schemas.openxmlformats.org/officeDocument/2006/relationships/hyperlink" Target="https://www.patricbrc.org/view/Feature/fig%7C95486.65.peg.7075" TargetMode="External"/><Relationship Id="rId8932" Type="http://schemas.openxmlformats.org/officeDocument/2006/relationships/hyperlink" Target="https://www.patricbrc.org/view/Feature/fig%7C272560.6.peg.2534" TargetMode="External"/><Relationship Id="rId10862" Type="http://schemas.openxmlformats.org/officeDocument/2006/relationships/hyperlink" Target="https://www.patricbrc.org/view/Feature/fig%7C272560.6.peg.3054" TargetMode="External"/><Relationship Id="rId11913" Type="http://schemas.openxmlformats.org/officeDocument/2006/relationships/hyperlink" Target="https://www.patricbrc.org/view/Feature/fig%7C95486.65.peg.7302" TargetMode="External"/><Relationship Id="rId17475" Type="http://schemas.openxmlformats.org/officeDocument/2006/relationships/hyperlink" Target="https://www.patricbrc.org/view/Feature/fig%7C652611.54.peg.328" TargetMode="External"/><Relationship Id="rId18526" Type="http://schemas.openxmlformats.org/officeDocument/2006/relationships/hyperlink" Target="https://www.patricbrc.org/view/Feature/fig%7C395019.8.peg.4572" TargetMode="External"/><Relationship Id="rId21121" Type="http://schemas.openxmlformats.org/officeDocument/2006/relationships/hyperlink" Target="https://www.patricbrc.org/view/Feature/fig%7C95486.65.peg.3802" TargetMode="External"/><Relationship Id="rId5085" Type="http://schemas.openxmlformats.org/officeDocument/2006/relationships/hyperlink" Target="https://www.patricbrc.org/view/Feature/fig%7C95486.65.peg.7440" TargetMode="External"/><Relationship Id="rId6483" Type="http://schemas.openxmlformats.org/officeDocument/2006/relationships/hyperlink" Target="https://www.patricbrc.org/view/Feature/fig%7C95486.65.peg.2443" TargetMode="External"/><Relationship Id="rId7534" Type="http://schemas.openxmlformats.org/officeDocument/2006/relationships/hyperlink" Target="https://www.patricbrc.org/view/Feature/fig%7C243160.12.peg.1325" TargetMode="External"/><Relationship Id="rId10515" Type="http://schemas.openxmlformats.org/officeDocument/2006/relationships/hyperlink" Target="https://www.patricbrc.org/view/Feature/fig%7C652611.54.peg.2513" TargetMode="External"/><Relationship Id="rId16077" Type="http://schemas.openxmlformats.org/officeDocument/2006/relationships/hyperlink" Target="https://www.patricbrc.org/view/Feature/fig%7C243160.12.peg.5363" TargetMode="External"/><Relationship Id="rId17128" Type="http://schemas.openxmlformats.org/officeDocument/2006/relationships/hyperlink" Target="https://www.patricbrc.org/view/Feature/fig%7C272560.6.peg.4856" TargetMode="External"/><Relationship Id="rId6136" Type="http://schemas.openxmlformats.org/officeDocument/2006/relationships/hyperlink" Target="https://www.patricbrc.org/view/Feature/fig%7C395019.8.peg.1673" TargetMode="External"/><Relationship Id="rId12687" Type="http://schemas.openxmlformats.org/officeDocument/2006/relationships/hyperlink" Target="https://www.patricbrc.org/view/Feature/fig%7C243160.12.peg.2873" TargetMode="External"/><Relationship Id="rId13738" Type="http://schemas.openxmlformats.org/officeDocument/2006/relationships/hyperlink" Target="https://www.patricbrc.org/view/Feature/fig%7C395019.8.peg.275" TargetMode="External"/><Relationship Id="rId20954" Type="http://schemas.openxmlformats.org/officeDocument/2006/relationships/hyperlink" Target="https://www.patricbrc.org/view/Feature/fig%7C95486.65.peg.1511" TargetMode="External"/><Relationship Id="rId1695" Type="http://schemas.openxmlformats.org/officeDocument/2006/relationships/hyperlink" Target="https://www.patricbrc.org/view/Feature/fig%7C652611.54.peg.4272" TargetMode="External"/><Relationship Id="rId2746" Type="http://schemas.openxmlformats.org/officeDocument/2006/relationships/hyperlink" Target="https://www.patricbrc.org/view/Feature/fig%7C652611.54.peg.174" TargetMode="External"/><Relationship Id="rId9359" Type="http://schemas.openxmlformats.org/officeDocument/2006/relationships/hyperlink" Target="https://www.patricbrc.org/view/Feature/fig%7C243160.12.peg.1794" TargetMode="External"/><Relationship Id="rId11289" Type="http://schemas.openxmlformats.org/officeDocument/2006/relationships/hyperlink" Target="https://www.patricbrc.org/view/Feature/fig%7C95486.65.peg.6313" TargetMode="External"/><Relationship Id="rId15160" Type="http://schemas.openxmlformats.org/officeDocument/2006/relationships/hyperlink" Target="https://www.patricbrc.org/view/Feature/fig%7C95486.65.peg.5753" TargetMode="External"/><Relationship Id="rId16211" Type="http://schemas.openxmlformats.org/officeDocument/2006/relationships/hyperlink" Target="https://www.patricbrc.org/view/Feature/fig%7C95486.65.peg.1606" TargetMode="External"/><Relationship Id="rId20607" Type="http://schemas.openxmlformats.org/officeDocument/2006/relationships/hyperlink" Target="https://www.patricbrc.org/view/Feature/fig%7C652611.54.peg.3669" TargetMode="External"/><Relationship Id="rId718" Type="http://schemas.openxmlformats.org/officeDocument/2006/relationships/hyperlink" Target="https://www.patricbrc.org/view/Feature/fig%7C243160.12.peg.3324" TargetMode="External"/><Relationship Id="rId1348" Type="http://schemas.openxmlformats.org/officeDocument/2006/relationships/hyperlink" Target="https://www.patricbrc.org/view/Feature/fig%7C652611.54.peg.213" TargetMode="External"/><Relationship Id="rId19781" Type="http://schemas.openxmlformats.org/officeDocument/2006/relationships/hyperlink" Target="https://www.patricbrc.org/view/Feature/fig%7C272560.6.peg.5754" TargetMode="External"/><Relationship Id="rId5969" Type="http://schemas.openxmlformats.org/officeDocument/2006/relationships/hyperlink" Target="https://www.patricbrc.org/view/Feature/fig%7C243160.12.peg.1409" TargetMode="External"/><Relationship Id="rId7391" Type="http://schemas.openxmlformats.org/officeDocument/2006/relationships/hyperlink" Target="https://www.patricbrc.org/view/Feature/fig%7C395019.8.peg.1890" TargetMode="External"/><Relationship Id="rId8442" Type="http://schemas.openxmlformats.org/officeDocument/2006/relationships/hyperlink" Target="https://www.patricbrc.org/view/Feature/fig%7C243160.12.peg.1557" TargetMode="External"/><Relationship Id="rId9840" Type="http://schemas.openxmlformats.org/officeDocument/2006/relationships/hyperlink" Target="https://www.patricbrc.org/view/Feature/fig%7C652611.54.peg.2115" TargetMode="External"/><Relationship Id="rId11770" Type="http://schemas.openxmlformats.org/officeDocument/2006/relationships/hyperlink" Target="https://www.patricbrc.org/view/Feature/fig%7C243160.12.peg.2436" TargetMode="External"/><Relationship Id="rId12821" Type="http://schemas.openxmlformats.org/officeDocument/2006/relationships/hyperlink" Target="https://www.patricbrc.org/view/Feature/fig%7C652611.54.peg.86" TargetMode="External"/><Relationship Id="rId18036" Type="http://schemas.openxmlformats.org/officeDocument/2006/relationships/hyperlink" Target="https://www.patricbrc.org/view/Feature/fig%7C652611.54.peg.3209" TargetMode="External"/><Relationship Id="rId18383" Type="http://schemas.openxmlformats.org/officeDocument/2006/relationships/hyperlink" Target="https://www.patricbrc.org/view/Feature/fig%7C395019.8.peg.4590" TargetMode="External"/><Relationship Id="rId19434" Type="http://schemas.openxmlformats.org/officeDocument/2006/relationships/hyperlink" Target="https://www.patricbrc.org/view/Feature/fig%7C395019.8.peg.4044" TargetMode="External"/><Relationship Id="rId22779" Type="http://schemas.openxmlformats.org/officeDocument/2006/relationships/hyperlink" Target="https://www.patricbrc.org/view/Feature/fig%7C272560.6.peg.6756" TargetMode="External"/><Relationship Id="rId54" Type="http://schemas.openxmlformats.org/officeDocument/2006/relationships/hyperlink" Target="https://www.patricbrc.org/view/Feature/fig%7C243160.12.peg.2851" TargetMode="External"/><Relationship Id="rId7044" Type="http://schemas.openxmlformats.org/officeDocument/2006/relationships/hyperlink" Target="https://www.patricbrc.org/view/Feature/fig%7C272560.6.peg.2010" TargetMode="External"/><Relationship Id="rId10372" Type="http://schemas.openxmlformats.org/officeDocument/2006/relationships/hyperlink" Target="https://www.patricbrc.org/view/Feature/fig%7C243160.12.peg.490" TargetMode="External"/><Relationship Id="rId11423" Type="http://schemas.openxmlformats.org/officeDocument/2006/relationships/hyperlink" Target="https://www.patricbrc.org/view/Feature/fig%7C652611.54.peg.5461" TargetMode="External"/><Relationship Id="rId14993" Type="http://schemas.openxmlformats.org/officeDocument/2006/relationships/hyperlink" Target="https://www.patricbrc.org/view/Feature/fig%7C243160.12.peg.5472" TargetMode="External"/><Relationship Id="rId10025" Type="http://schemas.openxmlformats.org/officeDocument/2006/relationships/hyperlink" Target="https://www.patricbrc.org/view/Feature/fig%7C243160.12.peg.396" TargetMode="External"/><Relationship Id="rId13595" Type="http://schemas.openxmlformats.org/officeDocument/2006/relationships/hyperlink" Target="https://www.patricbrc.org/view/Feature/fig%7C95486.65.peg.2978" TargetMode="External"/><Relationship Id="rId14646" Type="http://schemas.openxmlformats.org/officeDocument/2006/relationships/hyperlink" Target="https://www.patricbrc.org/view/Feature/fig%7C395019.8.peg.1029" TargetMode="External"/><Relationship Id="rId21862" Type="http://schemas.openxmlformats.org/officeDocument/2006/relationships/hyperlink" Target="https://www.patricbrc.org/view/Feature/fig%7C395019.8.peg.3960" TargetMode="External"/><Relationship Id="rId22913" Type="http://schemas.openxmlformats.org/officeDocument/2006/relationships/hyperlink" Target="https://www.patricbrc.org/view/Feature/fig%7C395019.8.peg.1889" TargetMode="External"/><Relationship Id="rId3654" Type="http://schemas.openxmlformats.org/officeDocument/2006/relationships/hyperlink" Target="https://www.patricbrc.org/view/Feature/fig%7C652611.54.peg.2671" TargetMode="External"/><Relationship Id="rId4705" Type="http://schemas.openxmlformats.org/officeDocument/2006/relationships/hyperlink" Target="https://www.patricbrc.org/view/Feature/fig%7C395019.8.peg.1188" TargetMode="External"/><Relationship Id="rId12197" Type="http://schemas.openxmlformats.org/officeDocument/2006/relationships/hyperlink" Target="https://www.patricbrc.org/view/Feature/fig%7C95486.65.peg.66" TargetMode="External"/><Relationship Id="rId13248" Type="http://schemas.openxmlformats.org/officeDocument/2006/relationships/hyperlink" Target="https://www.patricbrc.org/view/Feature/fig%7C652611.54.peg.737" TargetMode="External"/><Relationship Id="rId17869" Type="http://schemas.openxmlformats.org/officeDocument/2006/relationships/hyperlink" Target="https://www.patricbrc.org/view/Feature/fig%7C272560.6.peg.5072" TargetMode="External"/><Relationship Id="rId20464" Type="http://schemas.openxmlformats.org/officeDocument/2006/relationships/hyperlink" Target="https://www.patricbrc.org/view/Feature/fig%7C395019.8.peg.4957" TargetMode="External"/><Relationship Id="rId21515" Type="http://schemas.openxmlformats.org/officeDocument/2006/relationships/hyperlink" Target="https://www.patricbrc.org/view/Feature/fig%7C95486.65.peg.4414" TargetMode="External"/><Relationship Id="rId575" Type="http://schemas.openxmlformats.org/officeDocument/2006/relationships/hyperlink" Target="https://www.patricbrc.org/view/Feature/fig%7C395019.8.peg.5167" TargetMode="External"/><Relationship Id="rId2256" Type="http://schemas.openxmlformats.org/officeDocument/2006/relationships/hyperlink" Target="https://www.patricbrc.org/view/Feature/fig%7C272560.6.peg.607" TargetMode="External"/><Relationship Id="rId3307" Type="http://schemas.openxmlformats.org/officeDocument/2006/relationships/hyperlink" Target="https://www.patricbrc.org/view/Feature/fig%7C395019.8.peg.880" TargetMode="External"/><Relationship Id="rId6877" Type="http://schemas.openxmlformats.org/officeDocument/2006/relationships/hyperlink" Target="https://www.patricbrc.org/view/Feature/fig%7C272560.6.peg.1967" TargetMode="External"/><Relationship Id="rId7928" Type="http://schemas.openxmlformats.org/officeDocument/2006/relationships/hyperlink" Target="https://www.patricbrc.org/view/Feature/fig%7C95486.65.peg.7086" TargetMode="External"/><Relationship Id="rId19291" Type="http://schemas.openxmlformats.org/officeDocument/2006/relationships/hyperlink" Target="https://www.patricbrc.org/view/Feature/fig%7C243160.12.peg.4426" TargetMode="External"/><Relationship Id="rId20117" Type="http://schemas.openxmlformats.org/officeDocument/2006/relationships/hyperlink" Target="https://www.patricbrc.org/view/Feature/fig%7C95486.65.peg.2808" TargetMode="External"/><Relationship Id="rId228" Type="http://schemas.openxmlformats.org/officeDocument/2006/relationships/hyperlink" Target="https://www.patricbrc.org/view/Feature/fig%7C652611.54.peg.5447" TargetMode="External"/><Relationship Id="rId5479" Type="http://schemas.openxmlformats.org/officeDocument/2006/relationships/hyperlink" Target="https://www.patricbrc.org/view/Feature/fig%7C395019.8.peg.2208" TargetMode="External"/><Relationship Id="rId9350" Type="http://schemas.openxmlformats.org/officeDocument/2006/relationships/hyperlink" Target="https://www.patricbrc.org/view/Feature/fig%7C243160.12.peg.1791" TargetMode="External"/><Relationship Id="rId10909" Type="http://schemas.openxmlformats.org/officeDocument/2006/relationships/hyperlink" Target="https://www.patricbrc.org/view/Feature/fig%7C95486.65.peg.366" TargetMode="External"/><Relationship Id="rId11280" Type="http://schemas.openxmlformats.org/officeDocument/2006/relationships/hyperlink" Target="https://www.patricbrc.org/view/Feature/fig%7C95486.65.peg.6287" TargetMode="External"/><Relationship Id="rId22289" Type="http://schemas.openxmlformats.org/officeDocument/2006/relationships/hyperlink" Target="https://www.patricbrc.org/view/Feature/fig%7C272560.6.peg.6588" TargetMode="External"/><Relationship Id="rId9003" Type="http://schemas.openxmlformats.org/officeDocument/2006/relationships/hyperlink" Target="https://www.patricbrc.org/view/Feature/fig%7C272560.6.peg.2554" TargetMode="External"/><Relationship Id="rId12331" Type="http://schemas.openxmlformats.org/officeDocument/2006/relationships/hyperlink" Target="https://www.patricbrc.org/view/Feature/fig%7C395019.8.peg.3041" TargetMode="External"/><Relationship Id="rId16952" Type="http://schemas.openxmlformats.org/officeDocument/2006/relationships/hyperlink" Target="https://www.patricbrc.org/view/Feature/fig%7C243160.12.peg.4955" TargetMode="External"/><Relationship Id="rId5960" Type="http://schemas.openxmlformats.org/officeDocument/2006/relationships/hyperlink" Target="https://www.patricbrc.org/view/Feature/fig%7C95486.65.peg.6570" TargetMode="External"/><Relationship Id="rId15554" Type="http://schemas.openxmlformats.org/officeDocument/2006/relationships/hyperlink" Target="https://www.patricbrc.org/view/Feature/fig%7C95486.65.peg.5092" TargetMode="External"/><Relationship Id="rId16605" Type="http://schemas.openxmlformats.org/officeDocument/2006/relationships/hyperlink" Target="https://www.patricbrc.org/view/Feature/fig%7C652611.54.peg.3899" TargetMode="External"/><Relationship Id="rId22770" Type="http://schemas.openxmlformats.org/officeDocument/2006/relationships/hyperlink" Target="https://www.patricbrc.org/view/Feature/fig%7C395019.8.peg.4858" TargetMode="External"/><Relationship Id="rId3164" Type="http://schemas.openxmlformats.org/officeDocument/2006/relationships/hyperlink" Target="https://www.patricbrc.org/view/Feature/fig%7C395019.8.peg.847" TargetMode="External"/><Relationship Id="rId4562" Type="http://schemas.openxmlformats.org/officeDocument/2006/relationships/hyperlink" Target="https://www.patricbrc.org/view/Feature/fig%7C95486.65.peg.6064" TargetMode="External"/><Relationship Id="rId5613" Type="http://schemas.openxmlformats.org/officeDocument/2006/relationships/hyperlink" Target="https://www.patricbrc.org/view/Feature/fig%7C652611.54.peg.2231" TargetMode="External"/><Relationship Id="rId14156" Type="http://schemas.openxmlformats.org/officeDocument/2006/relationships/hyperlink" Target="https://www.patricbrc.org/view/Feature/fig%7C395019.8.peg.191" TargetMode="External"/><Relationship Id="rId15207" Type="http://schemas.openxmlformats.org/officeDocument/2006/relationships/hyperlink" Target="https://www.patricbrc.org/view/Feature/fig%7C272560.6.peg.4231" TargetMode="External"/><Relationship Id="rId18777" Type="http://schemas.openxmlformats.org/officeDocument/2006/relationships/hyperlink" Target="https://www.patricbrc.org/view/Feature/fig%7C652611.54.peg.4803" TargetMode="External"/><Relationship Id="rId19828" Type="http://schemas.openxmlformats.org/officeDocument/2006/relationships/hyperlink" Target="https://www.patricbrc.org/view/Feature/fig%7C243160.12.peg.4244" TargetMode="External"/><Relationship Id="rId21372" Type="http://schemas.openxmlformats.org/officeDocument/2006/relationships/hyperlink" Target="https://www.patricbrc.org/view/Feature/fig%7C395019.8.peg.4106" TargetMode="External"/><Relationship Id="rId22423" Type="http://schemas.openxmlformats.org/officeDocument/2006/relationships/hyperlink" Target="https://www.patricbrc.org/view/Feature/fig%7C652611.54.peg.3082" TargetMode="External"/><Relationship Id="rId4215" Type="http://schemas.openxmlformats.org/officeDocument/2006/relationships/hyperlink" Target="https://www.patricbrc.org/view/Feature/fig%7C652611.54.peg.2206" TargetMode="External"/><Relationship Id="rId7785" Type="http://schemas.openxmlformats.org/officeDocument/2006/relationships/hyperlink" Target="https://www.patricbrc.org/view/Feature/fig%7C395019.8.peg.1999" TargetMode="External"/><Relationship Id="rId8836" Type="http://schemas.openxmlformats.org/officeDocument/2006/relationships/hyperlink" Target="https://www.patricbrc.org/view/Feature/fig%7C95486.65.peg.5241" TargetMode="External"/><Relationship Id="rId10766" Type="http://schemas.openxmlformats.org/officeDocument/2006/relationships/hyperlink" Target="https://www.patricbrc.org/view/Feature/fig%7C652611.54.peg.5401" TargetMode="External"/><Relationship Id="rId11817" Type="http://schemas.openxmlformats.org/officeDocument/2006/relationships/hyperlink" Target="https://www.patricbrc.org/view/Feature/fig%7C395019.8.peg.2928" TargetMode="External"/><Relationship Id="rId17379" Type="http://schemas.openxmlformats.org/officeDocument/2006/relationships/hyperlink" Target="https://www.patricbrc.org/view/Feature/fig%7C243160.12.peg.4230" TargetMode="External"/><Relationship Id="rId21025" Type="http://schemas.openxmlformats.org/officeDocument/2006/relationships/hyperlink" Target="https://www.patricbrc.org/view/Feature/fig%7C243160.12.peg.5600" TargetMode="External"/><Relationship Id="rId6387" Type="http://schemas.openxmlformats.org/officeDocument/2006/relationships/hyperlink" Target="https://www.patricbrc.org/view/Feature/fig%7C272560.6.peg.1779" TargetMode="External"/><Relationship Id="rId7438" Type="http://schemas.openxmlformats.org/officeDocument/2006/relationships/hyperlink" Target="https://www.patricbrc.org/view/Feature/fig%7C395019.8.peg.1928" TargetMode="External"/><Relationship Id="rId10419" Type="http://schemas.openxmlformats.org/officeDocument/2006/relationships/hyperlink" Target="https://www.patricbrc.org/view/Feature/fig%7C395019.8.peg.2620" TargetMode="External"/><Relationship Id="rId2997" Type="http://schemas.openxmlformats.org/officeDocument/2006/relationships/hyperlink" Target="https://www.patricbrc.org/view/Feature/fig%7C272560.6.peg.853" TargetMode="External"/><Relationship Id="rId13989" Type="http://schemas.openxmlformats.org/officeDocument/2006/relationships/hyperlink" Target="https://www.patricbrc.org/view/Feature/fig%7C652611.54.peg.5592" TargetMode="External"/><Relationship Id="rId17860" Type="http://schemas.openxmlformats.org/officeDocument/2006/relationships/hyperlink" Target="https://www.patricbrc.org/view/Feature/fig%7C243160.12.peg.4828" TargetMode="External"/><Relationship Id="rId18911" Type="http://schemas.openxmlformats.org/officeDocument/2006/relationships/hyperlink" Target="https://www.patricbrc.org/view/Feature/fig%7C243160.12.peg.4550" TargetMode="External"/><Relationship Id="rId969" Type="http://schemas.openxmlformats.org/officeDocument/2006/relationships/hyperlink" Target="https://www.patricbrc.org/view/Feature/fig%7C652611.54.peg.4885" TargetMode="External"/><Relationship Id="rId1599" Type="http://schemas.openxmlformats.org/officeDocument/2006/relationships/hyperlink" Target="https://www.patricbrc.org/view/Feature/fig%7C272560.6.peg.448" TargetMode="External"/><Relationship Id="rId5470" Type="http://schemas.openxmlformats.org/officeDocument/2006/relationships/hyperlink" Target="https://www.patricbrc.org/view/Feature/fig%7C243160.12.peg.818" TargetMode="External"/><Relationship Id="rId6521" Type="http://schemas.openxmlformats.org/officeDocument/2006/relationships/hyperlink" Target="https://www.patricbrc.org/view/Feature/fig%7C243160.12.peg.1061" TargetMode="External"/><Relationship Id="rId10900" Type="http://schemas.openxmlformats.org/officeDocument/2006/relationships/hyperlink" Target="https://www.patricbrc.org/view/Feature/fig%7C395019.8.peg.2743" TargetMode="External"/><Relationship Id="rId15064" Type="http://schemas.openxmlformats.org/officeDocument/2006/relationships/hyperlink" Target="https://www.patricbrc.org/view/Feature/fig%7C95486.65.peg.564" TargetMode="External"/><Relationship Id="rId16115" Type="http://schemas.openxmlformats.org/officeDocument/2006/relationships/hyperlink" Target="https://www.patricbrc.org/view/Feature/fig%7C652611.54.peg.95" TargetMode="External"/><Relationship Id="rId16462" Type="http://schemas.openxmlformats.org/officeDocument/2006/relationships/hyperlink" Target="https://www.patricbrc.org/view/Feature/fig%7C652611.54.peg.2155" TargetMode="External"/><Relationship Id="rId17513" Type="http://schemas.openxmlformats.org/officeDocument/2006/relationships/hyperlink" Target="https://www.patricbrc.org/view/Feature/fig%7C652611.54.peg.4738" TargetMode="External"/><Relationship Id="rId20858" Type="http://schemas.openxmlformats.org/officeDocument/2006/relationships/hyperlink" Target="https://www.patricbrc.org/view/Feature/fig%7C395019.8.peg.5195" TargetMode="External"/><Relationship Id="rId21909" Type="http://schemas.openxmlformats.org/officeDocument/2006/relationships/hyperlink" Target="https://www.patricbrc.org/view/Feature/fig%7C395019.8.peg.4272" TargetMode="External"/><Relationship Id="rId22280" Type="http://schemas.openxmlformats.org/officeDocument/2006/relationships/hyperlink" Target="https://www.patricbrc.org/view/Feature/fig%7C652611.54.peg.6080" TargetMode="External"/><Relationship Id="rId4072" Type="http://schemas.openxmlformats.org/officeDocument/2006/relationships/hyperlink" Target="https://www.patricbrc.org/view/Feature/fig%7C243160.12.peg.766" TargetMode="External"/><Relationship Id="rId5123" Type="http://schemas.openxmlformats.org/officeDocument/2006/relationships/hyperlink" Target="https://www.patricbrc.org/view/Feature/fig%7C243160.12.peg.3159" TargetMode="External"/><Relationship Id="rId19685" Type="http://schemas.openxmlformats.org/officeDocument/2006/relationships/hyperlink" Target="https://www.patricbrc.org/view/Feature/fig%7C243160.12.peg.4292" TargetMode="External"/><Relationship Id="rId7295" Type="http://schemas.openxmlformats.org/officeDocument/2006/relationships/hyperlink" Target="https://www.patricbrc.org/view/Feature/fig%7C395019.8.peg.1860" TargetMode="External"/><Relationship Id="rId8693" Type="http://schemas.openxmlformats.org/officeDocument/2006/relationships/hyperlink" Target="https://www.patricbrc.org/view/Feature/fig%7C243160.12.peg.1621" TargetMode="External"/><Relationship Id="rId9744" Type="http://schemas.openxmlformats.org/officeDocument/2006/relationships/hyperlink" Target="https://www.patricbrc.org/view/Feature/fig%7C652611.54.peg.2544" TargetMode="External"/><Relationship Id="rId11674" Type="http://schemas.openxmlformats.org/officeDocument/2006/relationships/hyperlink" Target="https://www.patricbrc.org/view/Feature/fig%7C95486.65.peg.185" TargetMode="External"/><Relationship Id="rId12725" Type="http://schemas.openxmlformats.org/officeDocument/2006/relationships/hyperlink" Target="https://www.patricbrc.org/view/Feature/fig%7C395019.8.peg.3135" TargetMode="External"/><Relationship Id="rId18287" Type="http://schemas.openxmlformats.org/officeDocument/2006/relationships/hyperlink" Target="https://www.patricbrc.org/view/Feature/fig%7C272560.6.peg.5219" TargetMode="External"/><Relationship Id="rId19338" Type="http://schemas.openxmlformats.org/officeDocument/2006/relationships/hyperlink" Target="https://www.patricbrc.org/view/Feature/fig%7C272560.6.peg.5594" TargetMode="External"/><Relationship Id="rId1733" Type="http://schemas.openxmlformats.org/officeDocument/2006/relationships/hyperlink" Target="https://www.patricbrc.org/view/Feature/fig%7C95486.65.peg.5447" TargetMode="External"/><Relationship Id="rId8346" Type="http://schemas.openxmlformats.org/officeDocument/2006/relationships/hyperlink" Target="https://www.patricbrc.org/view/Feature/fig%7C95486.65.peg.6463" TargetMode="External"/><Relationship Id="rId10276" Type="http://schemas.openxmlformats.org/officeDocument/2006/relationships/hyperlink" Target="https://www.patricbrc.org/view/Feature/fig%7C652611.54.peg.793" TargetMode="External"/><Relationship Id="rId11327" Type="http://schemas.openxmlformats.org/officeDocument/2006/relationships/hyperlink" Target="https://www.patricbrc.org/view/Feature/fig%7C95486.65.peg.276" TargetMode="External"/><Relationship Id="rId14897" Type="http://schemas.openxmlformats.org/officeDocument/2006/relationships/hyperlink" Target="https://www.patricbrc.org/view/Feature/fig%7C243160.12.peg.5503" TargetMode="External"/><Relationship Id="rId15948" Type="http://schemas.openxmlformats.org/officeDocument/2006/relationships/hyperlink" Target="https://www.patricbrc.org/view/Feature/fig%7C95486.65.peg.4121" TargetMode="External"/><Relationship Id="rId4956" Type="http://schemas.openxmlformats.org/officeDocument/2006/relationships/hyperlink" Target="https://www.patricbrc.org/view/Feature/fig%7C272560.6.peg.1394" TargetMode="External"/><Relationship Id="rId13499" Type="http://schemas.openxmlformats.org/officeDocument/2006/relationships/hyperlink" Target="https://www.patricbrc.org/view/Feature/fig%7C95486.65.peg.989" TargetMode="External"/><Relationship Id="rId17370" Type="http://schemas.openxmlformats.org/officeDocument/2006/relationships/hyperlink" Target="https://www.patricbrc.org/view/Feature/fig%7C243160.12.peg.4227" TargetMode="External"/><Relationship Id="rId18421" Type="http://schemas.openxmlformats.org/officeDocument/2006/relationships/hyperlink" Target="https://www.patricbrc.org/view/Feature/fig%7C395019.8.peg.836" TargetMode="External"/><Relationship Id="rId21766" Type="http://schemas.openxmlformats.org/officeDocument/2006/relationships/hyperlink" Target="https://www.patricbrc.org/view/Feature/fig%7C395019.8.peg.2271" TargetMode="External"/><Relationship Id="rId22817" Type="http://schemas.openxmlformats.org/officeDocument/2006/relationships/hyperlink" Target="https://www.patricbrc.org/view/Feature/fig%7C272560.6.peg.6770" TargetMode="External"/><Relationship Id="rId3558" Type="http://schemas.openxmlformats.org/officeDocument/2006/relationships/hyperlink" Target="https://www.patricbrc.org/view/Feature/fig%7C395019.8.peg.938" TargetMode="External"/><Relationship Id="rId4609" Type="http://schemas.openxmlformats.org/officeDocument/2006/relationships/hyperlink" Target="https://www.patricbrc.org/view/Feature/fig%7C395019.8.peg.1170" TargetMode="External"/><Relationship Id="rId17023" Type="http://schemas.openxmlformats.org/officeDocument/2006/relationships/hyperlink" Target="https://www.patricbrc.org/view/Feature/fig%7C243160.12.peg.4101" TargetMode="External"/><Relationship Id="rId20368" Type="http://schemas.openxmlformats.org/officeDocument/2006/relationships/hyperlink" Target="https://www.patricbrc.org/view/Feature/fig%7C395019.8.peg.4940" TargetMode="External"/><Relationship Id="rId21419" Type="http://schemas.openxmlformats.org/officeDocument/2006/relationships/hyperlink" Target="https://www.patricbrc.org/view/Feature/fig%7C272560.6.peg.6259" TargetMode="External"/><Relationship Id="rId479" Type="http://schemas.openxmlformats.org/officeDocument/2006/relationships/hyperlink" Target="https://www.patricbrc.org/view/Feature/fig%7C395019.8.peg.3373" TargetMode="External"/><Relationship Id="rId6031" Type="http://schemas.openxmlformats.org/officeDocument/2006/relationships/hyperlink" Target="https://www.patricbrc.org/view/Feature/fig%7C652611.54.peg.1426" TargetMode="External"/><Relationship Id="rId10410" Type="http://schemas.openxmlformats.org/officeDocument/2006/relationships/hyperlink" Target="https://www.patricbrc.org/view/Feature/fig%7C652611.54.peg.5889" TargetMode="External"/><Relationship Id="rId13980" Type="http://schemas.openxmlformats.org/officeDocument/2006/relationships/hyperlink" Target="https://www.patricbrc.org/view/Feature/fig%7C95486.65.peg.2864" TargetMode="External"/><Relationship Id="rId19195" Type="http://schemas.openxmlformats.org/officeDocument/2006/relationships/hyperlink" Target="https://www.patricbrc.org/view/Feature/fig%7C272560.6.peg.5551" TargetMode="External"/><Relationship Id="rId9254" Type="http://schemas.openxmlformats.org/officeDocument/2006/relationships/hyperlink" Target="https://www.patricbrc.org/view/Feature/fig%7C243160.12.peg.1765" TargetMode="External"/><Relationship Id="rId12582" Type="http://schemas.openxmlformats.org/officeDocument/2006/relationships/hyperlink" Target="https://www.patricbrc.org/view/Feature/fig%7C652611.54.peg.1854" TargetMode="External"/><Relationship Id="rId13633" Type="http://schemas.openxmlformats.org/officeDocument/2006/relationships/hyperlink" Target="https://www.patricbrc.org/view/Feature/fig%7C243160.12.peg.2919" TargetMode="External"/><Relationship Id="rId21900" Type="http://schemas.openxmlformats.org/officeDocument/2006/relationships/hyperlink" Target="https://www.patricbrc.org/view/Feature/fig%7C395019.8.peg.1038" TargetMode="External"/><Relationship Id="rId960" Type="http://schemas.openxmlformats.org/officeDocument/2006/relationships/hyperlink" Target="https://www.patricbrc.org/view/Feature/fig%7C272560.6.peg.265" TargetMode="External"/><Relationship Id="rId1243" Type="http://schemas.openxmlformats.org/officeDocument/2006/relationships/hyperlink" Target="https://www.patricbrc.org/view/Feature/fig%7C95486.65.peg.5323" TargetMode="External"/><Relationship Id="rId1590" Type="http://schemas.openxmlformats.org/officeDocument/2006/relationships/hyperlink" Target="https://www.patricbrc.org/view/Feature/fig%7C243160.12.peg.64" TargetMode="External"/><Relationship Id="rId2641" Type="http://schemas.openxmlformats.org/officeDocument/2006/relationships/hyperlink" Target="https://www.patricbrc.org/view/Feature/fig%7C395019.8.peg.744" TargetMode="External"/><Relationship Id="rId11184" Type="http://schemas.openxmlformats.org/officeDocument/2006/relationships/hyperlink" Target="https://www.patricbrc.org/view/Feature/fig%7C652611.54.peg.1590" TargetMode="External"/><Relationship Id="rId12235" Type="http://schemas.openxmlformats.org/officeDocument/2006/relationships/hyperlink" Target="https://www.patricbrc.org/view/Feature/fig%7C95486.65.peg.58" TargetMode="External"/><Relationship Id="rId16856" Type="http://schemas.openxmlformats.org/officeDocument/2006/relationships/hyperlink" Target="https://www.patricbrc.org/view/Feature/fig%7C95486.65.peg.566" TargetMode="External"/><Relationship Id="rId17907" Type="http://schemas.openxmlformats.org/officeDocument/2006/relationships/hyperlink" Target="https://www.patricbrc.org/view/Feature/fig%7C243160.12.peg.4812" TargetMode="External"/><Relationship Id="rId20502" Type="http://schemas.openxmlformats.org/officeDocument/2006/relationships/hyperlink" Target="https://www.patricbrc.org/view/Feature/fig%7C272560.6.peg.6000" TargetMode="External"/><Relationship Id="rId613" Type="http://schemas.openxmlformats.org/officeDocument/2006/relationships/hyperlink" Target="https://www.patricbrc.org/view/Feature/fig%7C272560.6.peg.181" TargetMode="External"/><Relationship Id="rId5864" Type="http://schemas.openxmlformats.org/officeDocument/2006/relationships/hyperlink" Target="https://www.patricbrc.org/view/Feature/fig%7C95486.65.peg.6548" TargetMode="External"/><Relationship Id="rId6915" Type="http://schemas.openxmlformats.org/officeDocument/2006/relationships/hyperlink" Target="https://www.patricbrc.org/view/Feature/fig%7C95486.65.peg.6779" TargetMode="External"/><Relationship Id="rId15458" Type="http://schemas.openxmlformats.org/officeDocument/2006/relationships/hyperlink" Target="https://www.patricbrc.org/view/Feature/fig%7C243160.12.peg.5000" TargetMode="External"/><Relationship Id="rId16509" Type="http://schemas.openxmlformats.org/officeDocument/2006/relationships/hyperlink" Target="https://www.patricbrc.org/view/Feature/fig%7C652611.54.peg.2627" TargetMode="External"/><Relationship Id="rId22674" Type="http://schemas.openxmlformats.org/officeDocument/2006/relationships/hyperlink" Target="https://www.patricbrc.org/view/Feature/fig%7C272560.6.peg.6725" TargetMode="External"/><Relationship Id="rId4466" Type="http://schemas.openxmlformats.org/officeDocument/2006/relationships/hyperlink" Target="https://www.patricbrc.org/view/Feature/fig%7C652611.54.peg.298" TargetMode="External"/><Relationship Id="rId5517" Type="http://schemas.openxmlformats.org/officeDocument/2006/relationships/hyperlink" Target="https://www.patricbrc.org/view/Feature/fig%7C652611.54.peg.3265" TargetMode="External"/><Relationship Id="rId21276" Type="http://schemas.openxmlformats.org/officeDocument/2006/relationships/hyperlink" Target="https://www.patricbrc.org/view/Feature/fig%7C652611.54.peg.1390" TargetMode="External"/><Relationship Id="rId22327" Type="http://schemas.openxmlformats.org/officeDocument/2006/relationships/hyperlink" Target="https://www.patricbrc.org/view/Feature/fig%7C95486.65.peg.2161" TargetMode="External"/><Relationship Id="rId3068" Type="http://schemas.openxmlformats.org/officeDocument/2006/relationships/hyperlink" Target="https://www.patricbrc.org/view/Feature/fig%7C652611.54.peg.5303" TargetMode="External"/><Relationship Id="rId4119" Type="http://schemas.openxmlformats.org/officeDocument/2006/relationships/hyperlink" Target="https://www.patricbrc.org/view/Feature/fig%7C272560.6.peg.1135" TargetMode="External"/><Relationship Id="rId7689" Type="http://schemas.openxmlformats.org/officeDocument/2006/relationships/hyperlink" Target="https://www.patricbrc.org/view/Feature/fig%7C395019.8.peg.295" TargetMode="External"/><Relationship Id="rId13490" Type="http://schemas.openxmlformats.org/officeDocument/2006/relationships/hyperlink" Target="https://www.patricbrc.org/view/Feature/fig%7C272560.6.peg.3708" TargetMode="External"/><Relationship Id="rId4600" Type="http://schemas.openxmlformats.org/officeDocument/2006/relationships/hyperlink" Target="https://www.patricbrc.org/view/Feature/fig%7C95486.65.peg.6073" TargetMode="External"/><Relationship Id="rId12092" Type="http://schemas.openxmlformats.org/officeDocument/2006/relationships/hyperlink" Target="https://www.patricbrc.org/view/Feature/fig%7C652611.54.peg.3555" TargetMode="External"/><Relationship Id="rId13143" Type="http://schemas.openxmlformats.org/officeDocument/2006/relationships/hyperlink" Target="https://www.patricbrc.org/view/Feature/fig%7C95486.65.peg.2682" TargetMode="External"/><Relationship Id="rId14541" Type="http://schemas.openxmlformats.org/officeDocument/2006/relationships/hyperlink" Target="https://www.patricbrc.org/view/Feature/fig%7C95486.65.peg.6832" TargetMode="External"/><Relationship Id="rId470" Type="http://schemas.openxmlformats.org/officeDocument/2006/relationships/hyperlink" Target="https://www.patricbrc.org/view/Feature/fig%7C395019.8.peg.3375" TargetMode="External"/><Relationship Id="rId2151" Type="http://schemas.openxmlformats.org/officeDocument/2006/relationships/hyperlink" Target="https://www.patricbrc.org/view/Feature/fig%7C395019.8.peg.651" TargetMode="External"/><Relationship Id="rId3202" Type="http://schemas.openxmlformats.org/officeDocument/2006/relationships/hyperlink" Target="https://www.patricbrc.org/view/Feature/fig%7C95486.65.peg.5750" TargetMode="External"/><Relationship Id="rId17764" Type="http://schemas.openxmlformats.org/officeDocument/2006/relationships/hyperlink" Target="https://www.patricbrc.org/view/Feature/fig%7C395019.8.peg.4312" TargetMode="External"/><Relationship Id="rId18815" Type="http://schemas.openxmlformats.org/officeDocument/2006/relationships/hyperlink" Target="https://www.patricbrc.org/view/Feature/fig%7C95486.65.peg.4655" TargetMode="External"/><Relationship Id="rId20012" Type="http://schemas.openxmlformats.org/officeDocument/2006/relationships/hyperlink" Target="https://www.patricbrc.org/view/Feature/fig%7C272560.6.peg.5844" TargetMode="External"/><Relationship Id="rId21410" Type="http://schemas.openxmlformats.org/officeDocument/2006/relationships/hyperlink" Target="https://www.patricbrc.org/view/Feature/fig%7C395019.8.peg.4618" TargetMode="External"/><Relationship Id="rId123" Type="http://schemas.openxmlformats.org/officeDocument/2006/relationships/hyperlink" Target="https://www.patricbrc.org/view/Feature/fig%7C395019.8.peg.156" TargetMode="External"/><Relationship Id="rId5374" Type="http://schemas.openxmlformats.org/officeDocument/2006/relationships/hyperlink" Target="https://www.patricbrc.org/view/Feature/fig%7C395019.8.peg.2242" TargetMode="External"/><Relationship Id="rId6772" Type="http://schemas.openxmlformats.org/officeDocument/2006/relationships/hyperlink" Target="https://www.patricbrc.org/view/Feature/fig%7C95486.65.peg.734" TargetMode="External"/><Relationship Id="rId7823" Type="http://schemas.openxmlformats.org/officeDocument/2006/relationships/hyperlink" Target="https://www.patricbrc.org/view/Feature/fig%7C395019.8.peg.2006" TargetMode="External"/><Relationship Id="rId10804" Type="http://schemas.openxmlformats.org/officeDocument/2006/relationships/hyperlink" Target="https://www.patricbrc.org/view/Feature/fig%7C395019.8.peg.2722" TargetMode="External"/><Relationship Id="rId16366" Type="http://schemas.openxmlformats.org/officeDocument/2006/relationships/hyperlink" Target="https://www.patricbrc.org/view/Feature/fig%7C243160.12.peg.2037" TargetMode="External"/><Relationship Id="rId17417" Type="http://schemas.openxmlformats.org/officeDocument/2006/relationships/hyperlink" Target="https://www.patricbrc.org/view/Feature/fig%7C95486.65.peg.1976" TargetMode="External"/><Relationship Id="rId5027" Type="http://schemas.openxmlformats.org/officeDocument/2006/relationships/hyperlink" Target="https://www.patricbrc.org/view/Feature/fig%7C395019.8.peg.2310" TargetMode="External"/><Relationship Id="rId6425" Type="http://schemas.openxmlformats.org/officeDocument/2006/relationships/hyperlink" Target="https://www.patricbrc.org/view/Feature/fig%7C243160.12.peg.1021" TargetMode="External"/><Relationship Id="rId9995" Type="http://schemas.openxmlformats.org/officeDocument/2006/relationships/hyperlink" Target="https://www.patricbrc.org/view/Feature/fig%7C95486.65.peg.7590" TargetMode="External"/><Relationship Id="rId12976" Type="http://schemas.openxmlformats.org/officeDocument/2006/relationships/hyperlink" Target="https://www.patricbrc.org/view/Feature/fig%7C243160.12.peg.2791" TargetMode="External"/><Relationship Id="rId16019" Type="http://schemas.openxmlformats.org/officeDocument/2006/relationships/hyperlink" Target="https://www.patricbrc.org/view/Feature/fig%7C272560.6.peg.4509" TargetMode="External"/><Relationship Id="rId19589" Type="http://schemas.openxmlformats.org/officeDocument/2006/relationships/hyperlink" Target="https://www.patricbrc.org/view/Feature/fig%7C652611.54.peg.3208" TargetMode="External"/><Relationship Id="rId22184" Type="http://schemas.openxmlformats.org/officeDocument/2006/relationships/hyperlink" Target="https://www.patricbrc.org/view/Feature/fig%7C652611.54.peg.4419" TargetMode="External"/><Relationship Id="rId1984" Type="http://schemas.openxmlformats.org/officeDocument/2006/relationships/hyperlink" Target="https://www.patricbrc.org/view/Feature/fig%7C243160.12.peg.3235" TargetMode="External"/><Relationship Id="rId8597" Type="http://schemas.openxmlformats.org/officeDocument/2006/relationships/hyperlink" Target="https://www.patricbrc.org/view/Feature/fig%7C272560.6.peg.2452" TargetMode="External"/><Relationship Id="rId9648" Type="http://schemas.openxmlformats.org/officeDocument/2006/relationships/hyperlink" Target="https://www.patricbrc.org/view/Feature/fig%7C395019.8.peg.2353" TargetMode="External"/><Relationship Id="rId11578" Type="http://schemas.openxmlformats.org/officeDocument/2006/relationships/hyperlink" Target="https://www.patricbrc.org/view/Feature/fig%7C272560.6.peg.3246" TargetMode="External"/><Relationship Id="rId12629" Type="http://schemas.openxmlformats.org/officeDocument/2006/relationships/hyperlink" Target="https://www.patricbrc.org/view/Feature/fig%7C243160.12.peg.4019" TargetMode="External"/><Relationship Id="rId16500" Type="http://schemas.openxmlformats.org/officeDocument/2006/relationships/hyperlink" Target="https://www.patricbrc.org/view/Feature/fig%7C652611.54.peg.489" TargetMode="External"/><Relationship Id="rId1637" Type="http://schemas.openxmlformats.org/officeDocument/2006/relationships/hyperlink" Target="https://www.patricbrc.org/view/Feature/fig%7C95486.65.peg.5425" TargetMode="External"/><Relationship Id="rId7199" Type="http://schemas.openxmlformats.org/officeDocument/2006/relationships/hyperlink" Target="https://www.patricbrc.org/view/Feature/fig%7C243160.12.peg.2928" TargetMode="External"/><Relationship Id="rId14051" Type="http://schemas.openxmlformats.org/officeDocument/2006/relationships/hyperlink" Target="https://www.patricbrc.org/view/Feature/fig%7C272560.6.peg.3873" TargetMode="External"/><Relationship Id="rId15102" Type="http://schemas.openxmlformats.org/officeDocument/2006/relationships/hyperlink" Target="https://www.patricbrc.org/view/Feature/fig%7C243160.12.peg.5428" TargetMode="External"/><Relationship Id="rId4110" Type="http://schemas.openxmlformats.org/officeDocument/2006/relationships/hyperlink" Target="https://www.patricbrc.org/view/Feature/fig%7C652611.54.peg.195" TargetMode="External"/><Relationship Id="rId7680" Type="http://schemas.openxmlformats.org/officeDocument/2006/relationships/hyperlink" Target="https://www.patricbrc.org/view/Feature/fig%7C395019.8.peg.1983" TargetMode="External"/><Relationship Id="rId8731" Type="http://schemas.openxmlformats.org/officeDocument/2006/relationships/hyperlink" Target="https://www.patricbrc.org/view/Feature/fig%7C272560.6.peg.2483" TargetMode="External"/><Relationship Id="rId17274" Type="http://schemas.openxmlformats.org/officeDocument/2006/relationships/hyperlink" Target="https://www.patricbrc.org/view/Feature/fig%7C652611.54.peg.5223" TargetMode="External"/><Relationship Id="rId18325" Type="http://schemas.openxmlformats.org/officeDocument/2006/relationships/hyperlink" Target="https://www.patricbrc.org/view/Feature/fig%7C95486.65.peg.2486" TargetMode="External"/><Relationship Id="rId18672" Type="http://schemas.openxmlformats.org/officeDocument/2006/relationships/hyperlink" Target="https://www.patricbrc.org/view/Feature/fig%7C272560.6.peg.5387" TargetMode="External"/><Relationship Id="rId19723" Type="http://schemas.openxmlformats.org/officeDocument/2006/relationships/hyperlink" Target="https://www.patricbrc.org/view/Feature/fig%7C272560.6.peg.5731" TargetMode="External"/><Relationship Id="rId6282" Type="http://schemas.openxmlformats.org/officeDocument/2006/relationships/hyperlink" Target="https://www.patricbrc.org/view/Feature/fig%7C95486.65.peg.6670" TargetMode="External"/><Relationship Id="rId7333" Type="http://schemas.openxmlformats.org/officeDocument/2006/relationships/hyperlink" Target="https://www.patricbrc.org/view/Feature/fig%7C395019.8.peg.1877" TargetMode="External"/><Relationship Id="rId10661" Type="http://schemas.openxmlformats.org/officeDocument/2006/relationships/hyperlink" Target="https://www.patricbrc.org/view/Feature/fig%7C272560.6.peg.3007" TargetMode="External"/><Relationship Id="rId11712" Type="http://schemas.openxmlformats.org/officeDocument/2006/relationships/hyperlink" Target="https://www.patricbrc.org/view/Feature/fig%7C272560.6.peg.3283" TargetMode="External"/><Relationship Id="rId10314" Type="http://schemas.openxmlformats.org/officeDocument/2006/relationships/hyperlink" Target="https://www.patricbrc.org/view/Feature/fig%7C395019.8.peg.3928" TargetMode="External"/><Relationship Id="rId13884" Type="http://schemas.openxmlformats.org/officeDocument/2006/relationships/hyperlink" Target="https://www.patricbrc.org/view/Feature/fig%7C272560.6.peg.3823" TargetMode="External"/><Relationship Id="rId14935" Type="http://schemas.openxmlformats.org/officeDocument/2006/relationships/hyperlink" Target="https://www.patricbrc.org/view/Feature/fig%7C652611.54.peg.529" TargetMode="External"/><Relationship Id="rId19099" Type="http://schemas.openxmlformats.org/officeDocument/2006/relationships/hyperlink" Target="https://www.patricbrc.org/view/Feature/fig%7C243160.12.peg.4485" TargetMode="External"/><Relationship Id="rId2892" Type="http://schemas.openxmlformats.org/officeDocument/2006/relationships/hyperlink" Target="https://www.patricbrc.org/view/Feature/fig%7C395019.8.peg.5562" TargetMode="External"/><Relationship Id="rId3943" Type="http://schemas.openxmlformats.org/officeDocument/2006/relationships/hyperlink" Target="https://www.patricbrc.org/view/Feature/fig%7C395019.8.peg.1018" TargetMode="External"/><Relationship Id="rId9158" Type="http://schemas.openxmlformats.org/officeDocument/2006/relationships/hyperlink" Target="https://www.patricbrc.org/view/Feature/fig%7C652611.54.peg.1350" TargetMode="External"/><Relationship Id="rId12486" Type="http://schemas.openxmlformats.org/officeDocument/2006/relationships/hyperlink" Target="https://www.patricbrc.org/view/Feature/fig%7C95486.65.peg.4" TargetMode="External"/><Relationship Id="rId13537" Type="http://schemas.openxmlformats.org/officeDocument/2006/relationships/hyperlink" Target="https://www.patricbrc.org/view/Feature/fig%7C95486.65.peg.2991" TargetMode="External"/><Relationship Id="rId20753" Type="http://schemas.openxmlformats.org/officeDocument/2006/relationships/hyperlink" Target="https://www.patricbrc.org/view/Feature/fig%7C652611.54.peg.620" TargetMode="External"/><Relationship Id="rId21804" Type="http://schemas.openxmlformats.org/officeDocument/2006/relationships/hyperlink" Target="https://www.patricbrc.org/view/Feature/fig%7C95486.65.peg.1459" TargetMode="External"/><Relationship Id="rId864" Type="http://schemas.openxmlformats.org/officeDocument/2006/relationships/hyperlink" Target="https://www.patricbrc.org/view/Feature/fig%7C95486.65.peg.5225" TargetMode="External"/><Relationship Id="rId1494" Type="http://schemas.openxmlformats.org/officeDocument/2006/relationships/hyperlink" Target="https://www.patricbrc.org/view/Feature/fig%7C652611.54.peg.3833" TargetMode="External"/><Relationship Id="rId2545" Type="http://schemas.openxmlformats.org/officeDocument/2006/relationships/hyperlink" Target="https://www.patricbrc.org/view/Feature/fig%7C272560.6.peg.706" TargetMode="External"/><Relationship Id="rId11088" Type="http://schemas.openxmlformats.org/officeDocument/2006/relationships/hyperlink" Target="https://www.patricbrc.org/view/Feature/fig%7C652611.54.peg.3731" TargetMode="External"/><Relationship Id="rId12139" Type="http://schemas.openxmlformats.org/officeDocument/2006/relationships/hyperlink" Target="https://www.patricbrc.org/view/Feature/fig%7C272560.6.peg.3390" TargetMode="External"/><Relationship Id="rId16010" Type="http://schemas.openxmlformats.org/officeDocument/2006/relationships/hyperlink" Target="https://www.patricbrc.org/view/Feature/fig%7C243160.12.peg.5379" TargetMode="External"/><Relationship Id="rId19580" Type="http://schemas.openxmlformats.org/officeDocument/2006/relationships/hyperlink" Target="https://www.patricbrc.org/view/Feature/fig%7C272560.6.peg.5683" TargetMode="External"/><Relationship Id="rId20406" Type="http://schemas.openxmlformats.org/officeDocument/2006/relationships/hyperlink" Target="https://www.patricbrc.org/view/Feature/fig%7C95486.65.peg.746" TargetMode="External"/><Relationship Id="rId517" Type="http://schemas.openxmlformats.org/officeDocument/2006/relationships/hyperlink" Target="https://www.patricbrc.org/view/Feature/fig%7C95486.65.peg.5169" TargetMode="External"/><Relationship Id="rId1147" Type="http://schemas.openxmlformats.org/officeDocument/2006/relationships/hyperlink" Target="https://www.patricbrc.org/view/Feature/fig%7C243160.12.peg.3429" TargetMode="External"/><Relationship Id="rId5768" Type="http://schemas.openxmlformats.org/officeDocument/2006/relationships/hyperlink" Target="https://www.patricbrc.org/view/Feature/fig%7C243160.12.peg.1458" TargetMode="External"/><Relationship Id="rId6819" Type="http://schemas.openxmlformats.org/officeDocument/2006/relationships/hyperlink" Target="https://www.patricbrc.org/view/Feature/fig%7C395019.8.peg.3783" TargetMode="External"/><Relationship Id="rId18182" Type="http://schemas.openxmlformats.org/officeDocument/2006/relationships/hyperlink" Target="https://www.patricbrc.org/view/Feature/fig%7C272560.6.peg.5173" TargetMode="External"/><Relationship Id="rId19233" Type="http://schemas.openxmlformats.org/officeDocument/2006/relationships/hyperlink" Target="https://www.patricbrc.org/view/Feature/fig%7C243160.12.peg.4447" TargetMode="External"/><Relationship Id="rId22578" Type="http://schemas.openxmlformats.org/officeDocument/2006/relationships/hyperlink" Target="https://www.patricbrc.org/view/Feature/fig%7C243160.12.peg.5615" TargetMode="External"/><Relationship Id="rId7190" Type="http://schemas.openxmlformats.org/officeDocument/2006/relationships/hyperlink" Target="https://www.patricbrc.org/view/Feature/fig%7C272560.6.peg.2058" TargetMode="External"/><Relationship Id="rId8241" Type="http://schemas.openxmlformats.org/officeDocument/2006/relationships/hyperlink" Target="https://www.patricbrc.org/view/Feature/fig%7C272560.6.peg.2349" TargetMode="External"/><Relationship Id="rId10171" Type="http://schemas.openxmlformats.org/officeDocument/2006/relationships/hyperlink" Target="https://www.patricbrc.org/view/Feature/fig%7C243160.12.peg.429" TargetMode="External"/><Relationship Id="rId11222" Type="http://schemas.openxmlformats.org/officeDocument/2006/relationships/hyperlink" Target="https://www.patricbrc.org/view/Feature/fig%7C395019.8.peg.2811" TargetMode="External"/><Relationship Id="rId12620" Type="http://schemas.openxmlformats.org/officeDocument/2006/relationships/hyperlink" Target="https://www.patricbrc.org/view/Feature/fig%7C272560.6.peg.3504" TargetMode="External"/><Relationship Id="rId14792" Type="http://schemas.openxmlformats.org/officeDocument/2006/relationships/hyperlink" Target="https://www.patricbrc.org/view/Feature/fig%7C95486.65.peg.6061" TargetMode="External"/><Relationship Id="rId15843" Type="http://schemas.openxmlformats.org/officeDocument/2006/relationships/hyperlink" Target="https://www.patricbrc.org/view/Feature/fig%7C95486.65.peg.6261" TargetMode="External"/><Relationship Id="rId3453" Type="http://schemas.openxmlformats.org/officeDocument/2006/relationships/hyperlink" Target="https://www.patricbrc.org/view/Feature/fig%7C243160.12.peg.2329" TargetMode="External"/><Relationship Id="rId4851" Type="http://schemas.openxmlformats.org/officeDocument/2006/relationships/hyperlink" Target="https://www.patricbrc.org/view/Feature/fig%7C395019.8.peg.4003" TargetMode="External"/><Relationship Id="rId5902" Type="http://schemas.openxmlformats.org/officeDocument/2006/relationships/hyperlink" Target="https://www.patricbrc.org/view/Feature/fig%7C243160.12.peg.1425" TargetMode="External"/><Relationship Id="rId13394" Type="http://schemas.openxmlformats.org/officeDocument/2006/relationships/hyperlink" Target="https://www.patricbrc.org/view/Feature/fig%7C95486.65.peg.3047" TargetMode="External"/><Relationship Id="rId14445" Type="http://schemas.openxmlformats.org/officeDocument/2006/relationships/hyperlink" Target="https://www.patricbrc.org/view/Feature/fig%7C95486.65.peg.6732" TargetMode="External"/><Relationship Id="rId21661" Type="http://schemas.openxmlformats.org/officeDocument/2006/relationships/hyperlink" Target="https://www.patricbrc.org/view/Feature/fig%7C243160.12.peg.3588" TargetMode="External"/><Relationship Id="rId22712" Type="http://schemas.openxmlformats.org/officeDocument/2006/relationships/hyperlink" Target="https://www.patricbrc.org/view/Feature/fig%7C95486.65.peg.4412" TargetMode="External"/><Relationship Id="rId374" Type="http://schemas.openxmlformats.org/officeDocument/2006/relationships/hyperlink" Target="https://www.patricbrc.org/view/Feature/fig%7C95486.65.peg.1886" TargetMode="External"/><Relationship Id="rId2055" Type="http://schemas.openxmlformats.org/officeDocument/2006/relationships/hyperlink" Target="https://www.patricbrc.org/view/Feature/fig%7C272560.6.peg.560" TargetMode="External"/><Relationship Id="rId3106" Type="http://schemas.openxmlformats.org/officeDocument/2006/relationships/hyperlink" Target="https://www.patricbrc.org/view/Feature/fig%7C272560.6.peg.881" TargetMode="External"/><Relationship Id="rId4504" Type="http://schemas.openxmlformats.org/officeDocument/2006/relationships/hyperlink" Target="https://www.patricbrc.org/view/Feature/fig%7C95486.65.peg.6051" TargetMode="External"/><Relationship Id="rId13047" Type="http://schemas.openxmlformats.org/officeDocument/2006/relationships/hyperlink" Target="https://www.patricbrc.org/view/Feature/fig%7C272560.6.peg.3613" TargetMode="External"/><Relationship Id="rId17668" Type="http://schemas.openxmlformats.org/officeDocument/2006/relationships/hyperlink" Target="https://www.patricbrc.org/view/Feature/fig%7C395019.8.peg.1705" TargetMode="External"/><Relationship Id="rId18719" Type="http://schemas.openxmlformats.org/officeDocument/2006/relationships/hyperlink" Target="https://www.patricbrc.org/view/Feature/fig%7C395019.8.peg.3137" TargetMode="External"/><Relationship Id="rId20263" Type="http://schemas.openxmlformats.org/officeDocument/2006/relationships/hyperlink" Target="https://www.patricbrc.org/view/Feature/fig%7C272560.6.peg.5925" TargetMode="External"/><Relationship Id="rId21314" Type="http://schemas.openxmlformats.org/officeDocument/2006/relationships/hyperlink" Target="https://www.patricbrc.org/view/Feature/fig%7C272560.6.peg.6235" TargetMode="External"/><Relationship Id="rId6676" Type="http://schemas.openxmlformats.org/officeDocument/2006/relationships/hyperlink" Target="https://www.patricbrc.org/view/Feature/fig%7C395019.8.peg.1275" TargetMode="External"/><Relationship Id="rId7727" Type="http://schemas.openxmlformats.org/officeDocument/2006/relationships/hyperlink" Target="https://www.patricbrc.org/view/Feature/fig%7C95486.65.peg.7042" TargetMode="External"/><Relationship Id="rId10708" Type="http://schemas.openxmlformats.org/officeDocument/2006/relationships/hyperlink" Target="https://www.patricbrc.org/view/Feature/fig%7C272560.6.peg.3018" TargetMode="External"/><Relationship Id="rId19090" Type="http://schemas.openxmlformats.org/officeDocument/2006/relationships/hyperlink" Target="https://www.patricbrc.org/view/Feature/fig%7C243160.12.peg.4488" TargetMode="External"/><Relationship Id="rId5278" Type="http://schemas.openxmlformats.org/officeDocument/2006/relationships/hyperlink" Target="https://www.patricbrc.org/view/Feature/fig%7C95486.65.peg.7295" TargetMode="External"/><Relationship Id="rId6329" Type="http://schemas.openxmlformats.org/officeDocument/2006/relationships/hyperlink" Target="https://www.patricbrc.org/view/Feature/fig%7C243160.12.peg.989" TargetMode="External"/><Relationship Id="rId9899" Type="http://schemas.openxmlformats.org/officeDocument/2006/relationships/hyperlink" Target="https://www.patricbrc.org/view/Feature/fig%7C652611.54.peg.4866" TargetMode="External"/><Relationship Id="rId12130" Type="http://schemas.openxmlformats.org/officeDocument/2006/relationships/hyperlink" Target="https://www.patricbrc.org/view/Feature/fig%7C652611.54.peg.1432" TargetMode="External"/><Relationship Id="rId22088" Type="http://schemas.openxmlformats.org/officeDocument/2006/relationships/hyperlink" Target="https://www.patricbrc.org/view/Feature/fig%7C395019.8.peg.3353" TargetMode="External"/><Relationship Id="rId1888" Type="http://schemas.openxmlformats.org/officeDocument/2006/relationships/hyperlink" Target="https://www.patricbrc.org/view/Feature/fig%7C272560.6.peg.517" TargetMode="External"/><Relationship Id="rId2939" Type="http://schemas.openxmlformats.org/officeDocument/2006/relationships/hyperlink" Target="https://www.patricbrc.org/view/Feature/fig%7C95486.65.peg.5693" TargetMode="External"/><Relationship Id="rId6810" Type="http://schemas.openxmlformats.org/officeDocument/2006/relationships/hyperlink" Target="https://www.patricbrc.org/view/Feature/fig%7C652611.54.peg.4524" TargetMode="External"/><Relationship Id="rId15353" Type="http://schemas.openxmlformats.org/officeDocument/2006/relationships/hyperlink" Target="https://www.patricbrc.org/view/Feature/fig%7C395019.8.peg.6445" TargetMode="External"/><Relationship Id="rId16404" Type="http://schemas.openxmlformats.org/officeDocument/2006/relationships/hyperlink" Target="https://www.patricbrc.org/view/Feature/fig%7C95486.65.peg.1496" TargetMode="External"/><Relationship Id="rId16751" Type="http://schemas.openxmlformats.org/officeDocument/2006/relationships/hyperlink" Target="https://www.patricbrc.org/view/Feature/fig%7C272560.6.peg.4737" TargetMode="External"/><Relationship Id="rId17802" Type="http://schemas.openxmlformats.org/officeDocument/2006/relationships/hyperlink" Target="https://www.patricbrc.org/view/Feature/fig%7C652611.54.peg.1422" TargetMode="External"/><Relationship Id="rId4361" Type="http://schemas.openxmlformats.org/officeDocument/2006/relationships/hyperlink" Target="https://www.patricbrc.org/view/Feature/fig%7C243160.12.peg.1995" TargetMode="External"/><Relationship Id="rId5412" Type="http://schemas.openxmlformats.org/officeDocument/2006/relationships/hyperlink" Target="https://www.patricbrc.org/view/Feature/fig%7C95486.65.peg.7266" TargetMode="External"/><Relationship Id="rId15006" Type="http://schemas.openxmlformats.org/officeDocument/2006/relationships/hyperlink" Target="https://www.patricbrc.org/view/Feature/fig%7C272560.6.peg.4167" TargetMode="External"/><Relationship Id="rId19974" Type="http://schemas.openxmlformats.org/officeDocument/2006/relationships/hyperlink" Target="https://www.patricbrc.org/view/Feature/fig%7C395019.8.peg.3707" TargetMode="External"/><Relationship Id="rId21171" Type="http://schemas.openxmlformats.org/officeDocument/2006/relationships/hyperlink" Target="https://www.patricbrc.org/view/Feature/fig%7C272560.6.peg.6191" TargetMode="External"/><Relationship Id="rId22222" Type="http://schemas.openxmlformats.org/officeDocument/2006/relationships/hyperlink" Target="https://www.patricbrc.org/view/Feature/fig%7C652611.54.peg.1912" TargetMode="External"/><Relationship Id="rId4014" Type="http://schemas.openxmlformats.org/officeDocument/2006/relationships/hyperlink" Target="https://www.patricbrc.org/view/Feature/fig%7C395019.8.peg.1029" TargetMode="External"/><Relationship Id="rId7584" Type="http://schemas.openxmlformats.org/officeDocument/2006/relationships/hyperlink" Target="https://www.patricbrc.org/view/Feature/fig%7C652611.54.peg.5661" TargetMode="External"/><Relationship Id="rId8982" Type="http://schemas.openxmlformats.org/officeDocument/2006/relationships/hyperlink" Target="https://www.patricbrc.org/view/Feature/fig%7C395019.8.peg.1379" TargetMode="External"/><Relationship Id="rId11963" Type="http://schemas.openxmlformats.org/officeDocument/2006/relationships/hyperlink" Target="https://www.patricbrc.org/view/Feature/fig%7C652611.54.peg.2500" TargetMode="External"/><Relationship Id="rId17178" Type="http://schemas.openxmlformats.org/officeDocument/2006/relationships/hyperlink" Target="https://www.patricbrc.org/view/Feature/fig%7C95486.65.peg.1558" TargetMode="External"/><Relationship Id="rId18576" Type="http://schemas.openxmlformats.org/officeDocument/2006/relationships/hyperlink" Target="https://www.patricbrc.org/view/Feature/fig%7C95486.65.peg.6249" TargetMode="External"/><Relationship Id="rId19627" Type="http://schemas.openxmlformats.org/officeDocument/2006/relationships/hyperlink" Target="https://www.patricbrc.org/view/Feature/fig%7C652611.54.peg.5987" TargetMode="External"/><Relationship Id="rId6186" Type="http://schemas.openxmlformats.org/officeDocument/2006/relationships/hyperlink" Target="https://www.patricbrc.org/view/Feature/fig%7C243160.12.peg.1357" TargetMode="External"/><Relationship Id="rId7237" Type="http://schemas.openxmlformats.org/officeDocument/2006/relationships/hyperlink" Target="https://www.patricbrc.org/view/Feature/fig%7C652611.54.peg.309" TargetMode="External"/><Relationship Id="rId8635" Type="http://schemas.openxmlformats.org/officeDocument/2006/relationships/hyperlink" Target="https://www.patricbrc.org/view/Feature/fig%7C395019.8.peg.1432" TargetMode="External"/><Relationship Id="rId10565" Type="http://schemas.openxmlformats.org/officeDocument/2006/relationships/hyperlink" Target="https://www.patricbrc.org/view/Feature/fig%7C652611.54.peg.345" TargetMode="External"/><Relationship Id="rId11616" Type="http://schemas.openxmlformats.org/officeDocument/2006/relationships/hyperlink" Target="https://www.patricbrc.org/view/Feature/fig%7C652611.54.peg.1665" TargetMode="External"/><Relationship Id="rId18229" Type="http://schemas.openxmlformats.org/officeDocument/2006/relationships/hyperlink" Target="https://www.patricbrc.org/view/Feature/fig%7C395019.8.peg.5273" TargetMode="External"/><Relationship Id="rId10218" Type="http://schemas.openxmlformats.org/officeDocument/2006/relationships/hyperlink" Target="https://www.patricbrc.org/view/Feature/fig%7C272560.6.peg.2870" TargetMode="External"/><Relationship Id="rId13788" Type="http://schemas.openxmlformats.org/officeDocument/2006/relationships/hyperlink" Target="https://www.patricbrc.org/view/Feature/fig%7C95486.65.peg.4010" TargetMode="External"/><Relationship Id="rId14839" Type="http://schemas.openxmlformats.org/officeDocument/2006/relationships/hyperlink" Target="https://www.patricbrc.org/view/Feature/fig%7C272560.6.peg.4115" TargetMode="External"/><Relationship Id="rId18710" Type="http://schemas.openxmlformats.org/officeDocument/2006/relationships/hyperlink" Target="https://www.patricbrc.org/view/Feature/fig%7C243160.12.peg.4597" TargetMode="External"/><Relationship Id="rId2796" Type="http://schemas.openxmlformats.org/officeDocument/2006/relationships/hyperlink" Target="https://www.patricbrc.org/view/Feature/fig%7C652611.54.peg.2561" TargetMode="External"/><Relationship Id="rId3847" Type="http://schemas.openxmlformats.org/officeDocument/2006/relationships/hyperlink" Target="https://www.patricbrc.org/view/Feature/fig%7C95486.65.peg.5901" TargetMode="External"/><Relationship Id="rId16261" Type="http://schemas.openxmlformats.org/officeDocument/2006/relationships/hyperlink" Target="https://www.patricbrc.org/view/Feature/fig%7C95486.65.peg.1595" TargetMode="External"/><Relationship Id="rId17312" Type="http://schemas.openxmlformats.org/officeDocument/2006/relationships/hyperlink" Target="https://www.patricbrc.org/view/Feature/fig%7C243160.12.peg.4208" TargetMode="External"/><Relationship Id="rId20657" Type="http://schemas.openxmlformats.org/officeDocument/2006/relationships/hyperlink" Target="https://www.patricbrc.org/view/Feature/fig%7C652611.54.peg.648" TargetMode="External"/><Relationship Id="rId21708" Type="http://schemas.openxmlformats.org/officeDocument/2006/relationships/hyperlink" Target="https://www.patricbrc.org/view/Feature/fig%7C243160.12.peg.4803" TargetMode="External"/><Relationship Id="rId768" Type="http://schemas.openxmlformats.org/officeDocument/2006/relationships/hyperlink" Target="https://www.patricbrc.org/view/Feature/fig%7C395019.8.peg.3329" TargetMode="External"/><Relationship Id="rId1398" Type="http://schemas.openxmlformats.org/officeDocument/2006/relationships/hyperlink" Target="https://www.patricbrc.org/view/Feature/fig%7C395019.8.peg.5529" TargetMode="External"/><Relationship Id="rId2449" Type="http://schemas.openxmlformats.org/officeDocument/2006/relationships/hyperlink" Target="https://www.patricbrc.org/view/Feature/fig%7C395019.8.peg.699" TargetMode="External"/><Relationship Id="rId6320" Type="http://schemas.openxmlformats.org/officeDocument/2006/relationships/hyperlink" Target="https://www.patricbrc.org/view/Feature/fig%7C95486.65.peg.6680" TargetMode="External"/><Relationship Id="rId9890" Type="http://schemas.openxmlformats.org/officeDocument/2006/relationships/hyperlink" Target="https://www.patricbrc.org/view/Feature/fig%7C272560.6.peg.2793" TargetMode="External"/><Relationship Id="rId19484" Type="http://schemas.openxmlformats.org/officeDocument/2006/relationships/hyperlink" Target="https://www.patricbrc.org/view/Feature/fig%7C95486.65.peg.1688" TargetMode="External"/><Relationship Id="rId8492" Type="http://schemas.openxmlformats.org/officeDocument/2006/relationships/hyperlink" Target="https://www.patricbrc.org/view/Feature/fig%7C272560.6.peg.2427" TargetMode="External"/><Relationship Id="rId9543" Type="http://schemas.openxmlformats.org/officeDocument/2006/relationships/hyperlink" Target="https://www.patricbrc.org/view/Feature/fig%7C395019.8.peg.1621" TargetMode="External"/><Relationship Id="rId12871" Type="http://schemas.openxmlformats.org/officeDocument/2006/relationships/hyperlink" Target="https://www.patricbrc.org/view/Feature/fig%7C652611.54.peg.4832" TargetMode="External"/><Relationship Id="rId13922" Type="http://schemas.openxmlformats.org/officeDocument/2006/relationships/hyperlink" Target="https://www.patricbrc.org/view/Feature/fig%7C243160.12.peg.3056" TargetMode="External"/><Relationship Id="rId18086" Type="http://schemas.openxmlformats.org/officeDocument/2006/relationships/hyperlink" Target="https://www.patricbrc.org/view/Feature/fig%7C95486.65.peg.924" TargetMode="External"/><Relationship Id="rId19137" Type="http://schemas.openxmlformats.org/officeDocument/2006/relationships/hyperlink" Target="https://www.patricbrc.org/view/Feature/fig%7C243160.12.peg.4475" TargetMode="External"/><Relationship Id="rId1532" Type="http://schemas.openxmlformats.org/officeDocument/2006/relationships/hyperlink" Target="https://www.patricbrc.org/view/Feature/fig%7C652611.54.peg.5593" TargetMode="External"/><Relationship Id="rId2930" Type="http://schemas.openxmlformats.org/officeDocument/2006/relationships/hyperlink" Target="https://www.patricbrc.org/view/Feature/fig%7C95486.65.peg.5691" TargetMode="External"/><Relationship Id="rId7094" Type="http://schemas.openxmlformats.org/officeDocument/2006/relationships/hyperlink" Target="https://www.patricbrc.org/view/Feature/fig%7C395019.8.peg.1820" TargetMode="External"/><Relationship Id="rId8145" Type="http://schemas.openxmlformats.org/officeDocument/2006/relationships/hyperlink" Target="https://www.patricbrc.org/view/Feature/fig%7C243160.12.peg.885" TargetMode="External"/><Relationship Id="rId10075" Type="http://schemas.openxmlformats.org/officeDocument/2006/relationships/hyperlink" Target="https://www.patricbrc.org/view/Feature/fig%7C652611.54.peg.1306" TargetMode="External"/><Relationship Id="rId11473" Type="http://schemas.openxmlformats.org/officeDocument/2006/relationships/hyperlink" Target="https://www.patricbrc.org/view/Feature/fig%7C395019.8.peg.2853" TargetMode="External"/><Relationship Id="rId12524" Type="http://schemas.openxmlformats.org/officeDocument/2006/relationships/hyperlink" Target="https://www.patricbrc.org/view/Feature/fig%7C243160.12.peg.4048" TargetMode="External"/><Relationship Id="rId902" Type="http://schemas.openxmlformats.org/officeDocument/2006/relationships/hyperlink" Target="https://www.patricbrc.org/view/Feature/fig%7C243160.12.peg.3369" TargetMode="External"/><Relationship Id="rId11126" Type="http://schemas.openxmlformats.org/officeDocument/2006/relationships/hyperlink" Target="https://www.patricbrc.org/view/Feature/fig%7C395019.8.peg.2790" TargetMode="External"/><Relationship Id="rId14696" Type="http://schemas.openxmlformats.org/officeDocument/2006/relationships/hyperlink" Target="https://www.patricbrc.org/view/Feature/fig%7C272560.6.peg.4070" TargetMode="External"/><Relationship Id="rId15747" Type="http://schemas.openxmlformats.org/officeDocument/2006/relationships/hyperlink" Target="https://www.patricbrc.org/view/Feature/fig%7C395019.8.peg.4765" TargetMode="External"/><Relationship Id="rId22963" Type="http://schemas.openxmlformats.org/officeDocument/2006/relationships/hyperlink" Target="https://www.patricbrc.org/view/Feature/fig%7C395019.8.peg.2399" TargetMode="External"/><Relationship Id="rId4755" Type="http://schemas.openxmlformats.org/officeDocument/2006/relationships/hyperlink" Target="https://www.patricbrc.org/view/Feature/fig%7C652611.54.peg.2491" TargetMode="External"/><Relationship Id="rId5806" Type="http://schemas.openxmlformats.org/officeDocument/2006/relationships/hyperlink" Target="https://www.patricbrc.org/view/Feature/fig%7C95486.65.peg.6537" TargetMode="External"/><Relationship Id="rId13298" Type="http://schemas.openxmlformats.org/officeDocument/2006/relationships/hyperlink" Target="https://www.patricbrc.org/view/Feature/fig%7C652611.54.peg.727" TargetMode="External"/><Relationship Id="rId14349" Type="http://schemas.openxmlformats.org/officeDocument/2006/relationships/hyperlink" Target="https://www.patricbrc.org/view/Feature/fig%7C95486.65.peg.4656" TargetMode="External"/><Relationship Id="rId18220" Type="http://schemas.openxmlformats.org/officeDocument/2006/relationships/hyperlink" Target="https://www.patricbrc.org/view/Feature/fig%7C395019.8.peg.2821" TargetMode="External"/><Relationship Id="rId21565" Type="http://schemas.openxmlformats.org/officeDocument/2006/relationships/hyperlink" Target="https://www.patricbrc.org/view/Feature/fig%7C395019.8.peg.219" TargetMode="External"/><Relationship Id="rId22616" Type="http://schemas.openxmlformats.org/officeDocument/2006/relationships/hyperlink" Target="https://www.patricbrc.org/view/Feature/fig%7C243160.12.peg.5625" TargetMode="External"/><Relationship Id="rId278" Type="http://schemas.openxmlformats.org/officeDocument/2006/relationships/hyperlink" Target="https://www.patricbrc.org/view/Feature/fig%7C243160.12.peg.198" TargetMode="External"/><Relationship Id="rId3357" Type="http://schemas.openxmlformats.org/officeDocument/2006/relationships/hyperlink" Target="https://www.patricbrc.org/view/Feature/fig%7C395019.8.peg.891" TargetMode="External"/><Relationship Id="rId4408" Type="http://schemas.openxmlformats.org/officeDocument/2006/relationships/hyperlink" Target="https://www.patricbrc.org/view/Feature/fig%7C95486.65.peg.6032" TargetMode="External"/><Relationship Id="rId7978" Type="http://schemas.openxmlformats.org/officeDocument/2006/relationships/hyperlink" Target="https://www.patricbrc.org/view/Feature/fig%7C243160.12.peg.942" TargetMode="External"/><Relationship Id="rId10959" Type="http://schemas.openxmlformats.org/officeDocument/2006/relationships/hyperlink" Target="https://www.patricbrc.org/view/Feature/fig%7C272560.6.peg.3081" TargetMode="External"/><Relationship Id="rId20167" Type="http://schemas.openxmlformats.org/officeDocument/2006/relationships/hyperlink" Target="https://www.patricbrc.org/view/Feature/fig%7C272560.6.peg.5896" TargetMode="External"/><Relationship Id="rId21218" Type="http://schemas.openxmlformats.org/officeDocument/2006/relationships/hyperlink" Target="https://www.patricbrc.org/view/Feature/fig%7C95486.65.peg.3820" TargetMode="External"/><Relationship Id="rId12381" Type="http://schemas.openxmlformats.org/officeDocument/2006/relationships/hyperlink" Target="https://www.patricbrc.org/view/Feature/fig%7C652611.54.peg.2267" TargetMode="External"/><Relationship Id="rId13432" Type="http://schemas.openxmlformats.org/officeDocument/2006/relationships/hyperlink" Target="https://www.patricbrc.org/view/Feature/fig%7C243160.12.peg.2654" TargetMode="External"/><Relationship Id="rId14830" Type="http://schemas.openxmlformats.org/officeDocument/2006/relationships/hyperlink" Target="https://www.patricbrc.org/view/Feature/fig%7C243160.12.peg.5524" TargetMode="External"/><Relationship Id="rId2440" Type="http://schemas.openxmlformats.org/officeDocument/2006/relationships/hyperlink" Target="https://www.patricbrc.org/view/Feature/fig%7C395019.8.peg.697" TargetMode="External"/><Relationship Id="rId9053" Type="http://schemas.openxmlformats.org/officeDocument/2006/relationships/hyperlink" Target="https://www.patricbrc.org/view/Feature/fig%7C272560.6.peg.2568" TargetMode="External"/><Relationship Id="rId12034" Type="http://schemas.openxmlformats.org/officeDocument/2006/relationships/hyperlink" Target="https://www.patricbrc.org/view/Feature/fig%7C272560.6.peg.3363" TargetMode="External"/><Relationship Id="rId20301" Type="http://schemas.openxmlformats.org/officeDocument/2006/relationships/hyperlink" Target="https://www.patricbrc.org/view/Feature/fig%7C95486.65.peg.2198" TargetMode="External"/><Relationship Id="rId412" Type="http://schemas.openxmlformats.org/officeDocument/2006/relationships/hyperlink" Target="https://www.patricbrc.org/view/Feature/fig%7C243160.12.peg.118" TargetMode="External"/><Relationship Id="rId1042" Type="http://schemas.openxmlformats.org/officeDocument/2006/relationships/hyperlink" Target="https://www.patricbrc.org/view/Feature/fig%7C243160.12.peg.3404" TargetMode="External"/><Relationship Id="rId5663" Type="http://schemas.openxmlformats.org/officeDocument/2006/relationships/hyperlink" Target="https://www.patricbrc.org/view/Feature/fig%7C652611.54.peg.5565" TargetMode="External"/><Relationship Id="rId16655" Type="http://schemas.openxmlformats.org/officeDocument/2006/relationships/hyperlink" Target="https://www.patricbrc.org/view/Feature/fig%7C243160.12.peg.4372" TargetMode="External"/><Relationship Id="rId17706" Type="http://schemas.openxmlformats.org/officeDocument/2006/relationships/hyperlink" Target="https://www.patricbrc.org/view/Feature/fig%7C272560.6.peg.5024" TargetMode="External"/><Relationship Id="rId4265" Type="http://schemas.openxmlformats.org/officeDocument/2006/relationships/hyperlink" Target="https://www.patricbrc.org/view/Feature/fig%7C243160.12.peg.2016" TargetMode="External"/><Relationship Id="rId5316" Type="http://schemas.openxmlformats.org/officeDocument/2006/relationships/hyperlink" Target="https://www.patricbrc.org/view/Feature/fig%7C95486.65.peg.7286" TargetMode="External"/><Relationship Id="rId6714" Type="http://schemas.openxmlformats.org/officeDocument/2006/relationships/hyperlink" Target="https://www.patricbrc.org/view/Feature/fig%7C95486.65.peg.3080" TargetMode="External"/><Relationship Id="rId15257" Type="http://schemas.openxmlformats.org/officeDocument/2006/relationships/hyperlink" Target="https://www.patricbrc.org/view/Feature/fig%7C243160.12.peg.5065" TargetMode="External"/><Relationship Id="rId16308" Type="http://schemas.openxmlformats.org/officeDocument/2006/relationships/hyperlink" Target="https://www.patricbrc.org/view/Feature/fig%7C652611.54.peg.5941" TargetMode="External"/><Relationship Id="rId19878" Type="http://schemas.openxmlformats.org/officeDocument/2006/relationships/hyperlink" Target="https://www.patricbrc.org/view/Feature/fig%7C95486.65.peg.1294" TargetMode="External"/><Relationship Id="rId21075" Type="http://schemas.openxmlformats.org/officeDocument/2006/relationships/hyperlink" Target="https://www.patricbrc.org/view/Feature/fig%7C272560.6.peg.6164" TargetMode="External"/><Relationship Id="rId22126" Type="http://schemas.openxmlformats.org/officeDocument/2006/relationships/hyperlink" Target="https://www.patricbrc.org/view/Feature/fig%7C272560.6.peg.6541" TargetMode="External"/><Relationship Id="rId22473" Type="http://schemas.openxmlformats.org/officeDocument/2006/relationships/hyperlink" Target="https://www.patricbrc.org/view/Feature/fig%7C272560.6.peg.6659" TargetMode="External"/><Relationship Id="rId8886" Type="http://schemas.openxmlformats.org/officeDocument/2006/relationships/hyperlink" Target="https://www.patricbrc.org/view/Feature/fig%7C395019.8.peg.2490" TargetMode="External"/><Relationship Id="rId9937" Type="http://schemas.openxmlformats.org/officeDocument/2006/relationships/hyperlink" Target="https://www.patricbrc.org/view/Feature/fig%7C395019.8.peg.2424" TargetMode="External"/><Relationship Id="rId11867" Type="http://schemas.openxmlformats.org/officeDocument/2006/relationships/hyperlink" Target="https://www.patricbrc.org/view/Feature/fig%7C395019.8.peg.2326" TargetMode="External"/><Relationship Id="rId12918" Type="http://schemas.openxmlformats.org/officeDocument/2006/relationships/hyperlink" Target="https://www.patricbrc.org/view/Feature/fig%7C95486.65.peg.2630" TargetMode="External"/><Relationship Id="rId1926" Type="http://schemas.openxmlformats.org/officeDocument/2006/relationships/hyperlink" Target="https://www.patricbrc.org/view/Feature/fig%7C652611.54.peg.1169" TargetMode="External"/><Relationship Id="rId7488" Type="http://schemas.openxmlformats.org/officeDocument/2006/relationships/hyperlink" Target="https://www.patricbrc.org/view/Feature/fig%7C395019.8.peg.1940" TargetMode="External"/><Relationship Id="rId8539" Type="http://schemas.openxmlformats.org/officeDocument/2006/relationships/hyperlink" Target="https://www.patricbrc.org/view/Feature/fig%7C95486.65.peg.6398" TargetMode="External"/><Relationship Id="rId10469" Type="http://schemas.openxmlformats.org/officeDocument/2006/relationships/hyperlink" Target="https://www.patricbrc.org/view/Feature/fig%7C652611.54.peg.1810" TargetMode="External"/><Relationship Id="rId14340" Type="http://schemas.openxmlformats.org/officeDocument/2006/relationships/hyperlink" Target="https://www.patricbrc.org/view/Feature/fig%7C95486.65.peg.4658" TargetMode="External"/><Relationship Id="rId17563" Type="http://schemas.openxmlformats.org/officeDocument/2006/relationships/hyperlink" Target="https://www.patricbrc.org/view/Feature/fig%7C395019.8.peg.4263" TargetMode="External"/><Relationship Id="rId18614" Type="http://schemas.openxmlformats.org/officeDocument/2006/relationships/hyperlink" Target="https://www.patricbrc.org/view/Feature/fig%7C243160.12.peg.1225" TargetMode="External"/><Relationship Id="rId18961" Type="http://schemas.openxmlformats.org/officeDocument/2006/relationships/hyperlink" Target="https://www.patricbrc.org/view/Feature/fig%7C243160.12.peg.4531" TargetMode="External"/><Relationship Id="rId21959" Type="http://schemas.openxmlformats.org/officeDocument/2006/relationships/hyperlink" Target="https://www.patricbrc.org/view/Feature/fig%7C243160.12.peg.3905" TargetMode="External"/><Relationship Id="rId3001" Type="http://schemas.openxmlformats.org/officeDocument/2006/relationships/hyperlink" Target="https://www.patricbrc.org/view/Feature/fig%7C272560.6.peg.854" TargetMode="External"/><Relationship Id="rId6571" Type="http://schemas.openxmlformats.org/officeDocument/2006/relationships/hyperlink" Target="https://www.patricbrc.org/view/Feature/fig%7C652611.54.peg.5926" TargetMode="External"/><Relationship Id="rId7622" Type="http://schemas.openxmlformats.org/officeDocument/2006/relationships/hyperlink" Target="https://www.patricbrc.org/view/Feature/fig%7C95486.65.peg.7019" TargetMode="External"/><Relationship Id="rId10950" Type="http://schemas.openxmlformats.org/officeDocument/2006/relationships/hyperlink" Target="https://www.patricbrc.org/view/Feature/fig%7C652611.54.peg.4771" TargetMode="External"/><Relationship Id="rId16165" Type="http://schemas.openxmlformats.org/officeDocument/2006/relationships/hyperlink" Target="https://www.patricbrc.org/view/Feature/fig%7C243160.12.peg.3959" TargetMode="External"/><Relationship Id="rId17216" Type="http://schemas.openxmlformats.org/officeDocument/2006/relationships/hyperlink" Target="https://www.patricbrc.org/view/Feature/fig%7C243160.12.peg.4169" TargetMode="External"/><Relationship Id="rId5173" Type="http://schemas.openxmlformats.org/officeDocument/2006/relationships/hyperlink" Target="https://www.patricbrc.org/view/Feature/fig%7C395019.8.peg.4474" TargetMode="External"/><Relationship Id="rId6224" Type="http://schemas.openxmlformats.org/officeDocument/2006/relationships/hyperlink" Target="https://www.patricbrc.org/view/Feature/fig%7C243160.12.peg.1347" TargetMode="External"/><Relationship Id="rId9794" Type="http://schemas.openxmlformats.org/officeDocument/2006/relationships/hyperlink" Target="https://www.patricbrc.org/view/Feature/fig%7C272560.6.peg.2773" TargetMode="External"/><Relationship Id="rId10603" Type="http://schemas.openxmlformats.org/officeDocument/2006/relationships/hyperlink" Target="https://www.patricbrc.org/view/Feature/fig%7C652611.54.peg.932" TargetMode="External"/><Relationship Id="rId19388" Type="http://schemas.openxmlformats.org/officeDocument/2006/relationships/hyperlink" Target="https://www.patricbrc.org/view/Feature/fig%7C272560.6.peg.5610" TargetMode="External"/><Relationship Id="rId8396" Type="http://schemas.openxmlformats.org/officeDocument/2006/relationships/hyperlink" Target="https://www.patricbrc.org/view/Feature/fig%7C95486.65.peg.6451" TargetMode="External"/><Relationship Id="rId9447" Type="http://schemas.openxmlformats.org/officeDocument/2006/relationships/hyperlink" Target="https://www.patricbrc.org/view/Feature/fig%7C395019.8.peg.1269" TargetMode="External"/><Relationship Id="rId12775" Type="http://schemas.openxmlformats.org/officeDocument/2006/relationships/hyperlink" Target="https://www.patricbrc.org/view/Feature/fig%7C243160.12.peg.2898" TargetMode="External"/><Relationship Id="rId13826" Type="http://schemas.openxmlformats.org/officeDocument/2006/relationships/hyperlink" Target="https://www.patricbrc.org/view/Feature/fig%7C243160.12.peg.2966" TargetMode="External"/><Relationship Id="rId1783" Type="http://schemas.openxmlformats.org/officeDocument/2006/relationships/hyperlink" Target="https://www.patricbrc.org/view/Feature/fig%7C272560.6.peg.494" TargetMode="External"/><Relationship Id="rId2834" Type="http://schemas.openxmlformats.org/officeDocument/2006/relationships/hyperlink" Target="https://www.patricbrc.org/view/Feature/fig%7C95486.65.peg.7288" TargetMode="External"/><Relationship Id="rId8049" Type="http://schemas.openxmlformats.org/officeDocument/2006/relationships/hyperlink" Target="https://www.patricbrc.org/view/Feature/fig%7C272560.6.peg.2272" TargetMode="External"/><Relationship Id="rId11377" Type="http://schemas.openxmlformats.org/officeDocument/2006/relationships/hyperlink" Target="https://www.patricbrc.org/view/Feature/fig%7C272560.6.peg.3197" TargetMode="External"/><Relationship Id="rId12428" Type="http://schemas.openxmlformats.org/officeDocument/2006/relationships/hyperlink" Target="https://www.patricbrc.org/view/Feature/fig%7C395019.8.peg.3066" TargetMode="External"/><Relationship Id="rId15998" Type="http://schemas.openxmlformats.org/officeDocument/2006/relationships/hyperlink" Target="https://www.patricbrc.org/view/Feature/fig%7C652611.54.peg.4452" TargetMode="External"/><Relationship Id="rId806" Type="http://schemas.openxmlformats.org/officeDocument/2006/relationships/hyperlink" Target="https://www.patricbrc.org/view/Feature/fig%7C243160.12.peg.3345" TargetMode="External"/><Relationship Id="rId1436" Type="http://schemas.openxmlformats.org/officeDocument/2006/relationships/hyperlink" Target="https://www.patricbrc.org/view/Feature/fig%7C395019.8.peg.492" TargetMode="External"/><Relationship Id="rId18471" Type="http://schemas.openxmlformats.org/officeDocument/2006/relationships/hyperlink" Target="https://www.patricbrc.org/view/Feature/fig%7C652611.54.peg.2491" TargetMode="External"/><Relationship Id="rId19522" Type="http://schemas.openxmlformats.org/officeDocument/2006/relationships/hyperlink" Target="https://www.patricbrc.org/view/Feature/fig%7C272560.6.peg.5661" TargetMode="External"/><Relationship Id="rId22867" Type="http://schemas.openxmlformats.org/officeDocument/2006/relationships/hyperlink" Target="https://www.patricbrc.org/view/Feature/fig%7C652611.54.peg.2095" TargetMode="External"/><Relationship Id="rId4659" Type="http://schemas.openxmlformats.org/officeDocument/2006/relationships/hyperlink" Target="https://www.patricbrc.org/view/Feature/fig%7C652611.54.peg.1183" TargetMode="External"/><Relationship Id="rId8530" Type="http://schemas.openxmlformats.org/officeDocument/2006/relationships/hyperlink" Target="https://www.patricbrc.org/view/Feature/fig%7C395019.8.peg.1455" TargetMode="External"/><Relationship Id="rId10460" Type="http://schemas.openxmlformats.org/officeDocument/2006/relationships/hyperlink" Target="https://www.patricbrc.org/view/Feature/fig%7C395019.8.peg.2632" TargetMode="External"/><Relationship Id="rId11511" Type="http://schemas.openxmlformats.org/officeDocument/2006/relationships/hyperlink" Target="https://www.patricbrc.org/view/Feature/fig%7C95486.65.peg.212" TargetMode="External"/><Relationship Id="rId17073" Type="http://schemas.openxmlformats.org/officeDocument/2006/relationships/hyperlink" Target="https://www.patricbrc.org/view/Feature/fig%7C95486.65.peg.634" TargetMode="External"/><Relationship Id="rId18124" Type="http://schemas.openxmlformats.org/officeDocument/2006/relationships/hyperlink" Target="https://www.patricbrc.org/view/Feature/fig%7C652611.54.peg.5912" TargetMode="External"/><Relationship Id="rId21469" Type="http://schemas.openxmlformats.org/officeDocument/2006/relationships/hyperlink" Target="https://www.patricbrc.org/view/Feature/fig%7C395019.8.peg.6219" TargetMode="External"/><Relationship Id="rId6081" Type="http://schemas.openxmlformats.org/officeDocument/2006/relationships/hyperlink" Target="https://www.patricbrc.org/view/Feature/fig%7C95486.65.peg.6603" TargetMode="External"/><Relationship Id="rId7132" Type="http://schemas.openxmlformats.org/officeDocument/2006/relationships/hyperlink" Target="https://www.patricbrc.org/view/Feature/fig%7C95486.65.peg.6843" TargetMode="External"/><Relationship Id="rId10113" Type="http://schemas.openxmlformats.org/officeDocument/2006/relationships/hyperlink" Target="https://www.patricbrc.org/view/Feature/fig%7C395019.8.peg.5709" TargetMode="External"/><Relationship Id="rId2691" Type="http://schemas.openxmlformats.org/officeDocument/2006/relationships/hyperlink" Target="https://www.patricbrc.org/view/Feature/fig%7C652611.54.peg.601" TargetMode="External"/><Relationship Id="rId3742" Type="http://schemas.openxmlformats.org/officeDocument/2006/relationships/hyperlink" Target="https://www.patricbrc.org/view/Feature/fig%7C395019.8.peg.977" TargetMode="External"/><Relationship Id="rId12285" Type="http://schemas.openxmlformats.org/officeDocument/2006/relationships/hyperlink" Target="https://www.patricbrc.org/view/Feature/fig%7C395019.8.peg.3032" TargetMode="External"/><Relationship Id="rId13683" Type="http://schemas.openxmlformats.org/officeDocument/2006/relationships/hyperlink" Target="https://www.patricbrc.org/view/Feature/fig%7C395019.8.peg.287" TargetMode="External"/><Relationship Id="rId14734" Type="http://schemas.openxmlformats.org/officeDocument/2006/relationships/hyperlink" Target="https://www.patricbrc.org/view/Feature/fig%7C243160.12.peg.5554" TargetMode="External"/><Relationship Id="rId21950" Type="http://schemas.openxmlformats.org/officeDocument/2006/relationships/hyperlink" Target="https://www.patricbrc.org/view/Feature/fig%7C95486.65.peg.2601" TargetMode="External"/><Relationship Id="rId663" Type="http://schemas.openxmlformats.org/officeDocument/2006/relationships/hyperlink" Target="https://www.patricbrc.org/view/Feature/fig%7C243160.12.peg.158" TargetMode="External"/><Relationship Id="rId1293" Type="http://schemas.openxmlformats.org/officeDocument/2006/relationships/hyperlink" Target="https://www.patricbrc.org/view/Feature/fig%7C395019.8.peg.3197" TargetMode="External"/><Relationship Id="rId2344" Type="http://schemas.openxmlformats.org/officeDocument/2006/relationships/hyperlink" Target="https://www.patricbrc.org/view/Feature/fig%7C272560.6.peg.657" TargetMode="External"/><Relationship Id="rId13336" Type="http://schemas.openxmlformats.org/officeDocument/2006/relationships/hyperlink" Target="https://www.patricbrc.org/view/Feature/fig%7C95486.65.peg.2722" TargetMode="External"/><Relationship Id="rId17957" Type="http://schemas.openxmlformats.org/officeDocument/2006/relationships/hyperlink" Target="https://www.patricbrc.org/view/Feature/fig%7C272560.6.peg.5097" TargetMode="External"/><Relationship Id="rId20205" Type="http://schemas.openxmlformats.org/officeDocument/2006/relationships/hyperlink" Target="https://www.patricbrc.org/view/Feature/fig%7C272560.6.peg.5908" TargetMode="External"/><Relationship Id="rId20552" Type="http://schemas.openxmlformats.org/officeDocument/2006/relationships/hyperlink" Target="https://www.patricbrc.org/view/Feature/fig%7C652611.54.peg.2856" TargetMode="External"/><Relationship Id="rId21603" Type="http://schemas.openxmlformats.org/officeDocument/2006/relationships/hyperlink" Target="https://www.patricbrc.org/view/Feature/fig%7C272560.6.peg.6319" TargetMode="External"/><Relationship Id="rId316" Type="http://schemas.openxmlformats.org/officeDocument/2006/relationships/hyperlink" Target="https://www.patricbrc.org/view/Feature/fig%7C272560.6.peg.83" TargetMode="External"/><Relationship Id="rId6965" Type="http://schemas.openxmlformats.org/officeDocument/2006/relationships/hyperlink" Target="https://www.patricbrc.org/view/Feature/fig%7C395019.8.peg.1791" TargetMode="External"/><Relationship Id="rId16559" Type="http://schemas.openxmlformats.org/officeDocument/2006/relationships/hyperlink" Target="https://www.patricbrc.org/view/Feature/fig%7C652611.54.peg.1037" TargetMode="External"/><Relationship Id="rId4169" Type="http://schemas.openxmlformats.org/officeDocument/2006/relationships/hyperlink" Target="https://www.patricbrc.org/view/Feature/fig%7C272560.6.peg.1155" TargetMode="External"/><Relationship Id="rId5567" Type="http://schemas.openxmlformats.org/officeDocument/2006/relationships/hyperlink" Target="https://www.patricbrc.org/view/Feature/fig%7C243160.12.peg.1509" TargetMode="External"/><Relationship Id="rId6618" Type="http://schemas.openxmlformats.org/officeDocument/2006/relationships/hyperlink" Target="https://www.patricbrc.org/view/Feature/fig%7C95486.65.peg.2985" TargetMode="External"/><Relationship Id="rId8040" Type="http://schemas.openxmlformats.org/officeDocument/2006/relationships/hyperlink" Target="https://www.patricbrc.org/view/Feature/fig%7C272560.6.peg.2269" TargetMode="External"/><Relationship Id="rId19032" Type="http://schemas.openxmlformats.org/officeDocument/2006/relationships/hyperlink" Target="https://www.patricbrc.org/view/Feature/fig%7C243160.12.peg.4503" TargetMode="External"/><Relationship Id="rId22377" Type="http://schemas.openxmlformats.org/officeDocument/2006/relationships/hyperlink" Target="https://www.patricbrc.org/view/Feature/fig%7C652611.54.peg.4680" TargetMode="External"/><Relationship Id="rId11021" Type="http://schemas.openxmlformats.org/officeDocument/2006/relationships/hyperlink" Target="https://www.patricbrc.org/view/Feature/fig%7C395019.8.peg.2770" TargetMode="External"/><Relationship Id="rId14591" Type="http://schemas.openxmlformats.org/officeDocument/2006/relationships/hyperlink" Target="https://www.patricbrc.org/view/Feature/fig%7C243160.12.peg.5516" TargetMode="External"/><Relationship Id="rId15642" Type="http://schemas.openxmlformats.org/officeDocument/2006/relationships/hyperlink" Target="https://www.patricbrc.org/view/Feature/fig%7C272560.6.peg.4355" TargetMode="External"/><Relationship Id="rId4650" Type="http://schemas.openxmlformats.org/officeDocument/2006/relationships/hyperlink" Target="https://www.patricbrc.org/view/Feature/fig%7C272560.6.peg.1318" TargetMode="External"/><Relationship Id="rId5701" Type="http://schemas.openxmlformats.org/officeDocument/2006/relationships/hyperlink" Target="https://www.patricbrc.org/view/Feature/fig%7C243160.12.peg.1472" TargetMode="External"/><Relationship Id="rId13193" Type="http://schemas.openxmlformats.org/officeDocument/2006/relationships/hyperlink" Target="https://www.patricbrc.org/view/Feature/fig%7C652611.54.peg.747" TargetMode="External"/><Relationship Id="rId14244" Type="http://schemas.openxmlformats.org/officeDocument/2006/relationships/hyperlink" Target="https://www.patricbrc.org/view/Feature/fig%7C272560.6.peg.3920" TargetMode="External"/><Relationship Id="rId21460" Type="http://schemas.openxmlformats.org/officeDocument/2006/relationships/hyperlink" Target="https://www.patricbrc.org/view/Feature/fig%7C243160.12.peg.3657" TargetMode="External"/><Relationship Id="rId22511" Type="http://schemas.openxmlformats.org/officeDocument/2006/relationships/hyperlink" Target="https://www.patricbrc.org/view/Feature/fig%7C272560.6.peg.6670" TargetMode="External"/><Relationship Id="rId3252" Type="http://schemas.openxmlformats.org/officeDocument/2006/relationships/hyperlink" Target="https://www.patricbrc.org/view/Feature/fig%7C395019.8.peg.866" TargetMode="External"/><Relationship Id="rId4303" Type="http://schemas.openxmlformats.org/officeDocument/2006/relationships/hyperlink" Target="https://www.patricbrc.org/view/Feature/fig%7C95486.65.peg.6007" TargetMode="External"/><Relationship Id="rId7873" Type="http://schemas.openxmlformats.org/officeDocument/2006/relationships/hyperlink" Target="https://www.patricbrc.org/view/Feature/fig%7C652611.54.peg.1106" TargetMode="External"/><Relationship Id="rId17467" Type="http://schemas.openxmlformats.org/officeDocument/2006/relationships/hyperlink" Target="https://www.patricbrc.org/view/Feature/fig%7C243160.12.peg.4926" TargetMode="External"/><Relationship Id="rId18865" Type="http://schemas.openxmlformats.org/officeDocument/2006/relationships/hyperlink" Target="https://www.patricbrc.org/view/Feature/fig%7C395019.8.peg.4915" TargetMode="External"/><Relationship Id="rId19916" Type="http://schemas.openxmlformats.org/officeDocument/2006/relationships/hyperlink" Target="https://www.patricbrc.org/view/Feature/fig%7C395019.8.peg.4033" TargetMode="External"/><Relationship Id="rId20062" Type="http://schemas.openxmlformats.org/officeDocument/2006/relationships/hyperlink" Target="https://www.patricbrc.org/view/Feature/fig%7C243160.12.peg.5173" TargetMode="External"/><Relationship Id="rId21113" Type="http://schemas.openxmlformats.org/officeDocument/2006/relationships/hyperlink" Target="https://www.patricbrc.org/view/Feature/fig%7C652611.54.peg.1088" TargetMode="External"/><Relationship Id="rId173" Type="http://schemas.openxmlformats.org/officeDocument/2006/relationships/hyperlink" Target="https://www.patricbrc.org/view/Feature/fig%7C272560.6.peg.37" TargetMode="External"/><Relationship Id="rId6475" Type="http://schemas.openxmlformats.org/officeDocument/2006/relationships/hyperlink" Target="https://www.patricbrc.org/view/Feature/fig%7C243160.12.peg.1039" TargetMode="External"/><Relationship Id="rId7526" Type="http://schemas.openxmlformats.org/officeDocument/2006/relationships/hyperlink" Target="https://www.patricbrc.org/view/Feature/fig%7C95486.65.peg.6998" TargetMode="External"/><Relationship Id="rId8924" Type="http://schemas.openxmlformats.org/officeDocument/2006/relationships/hyperlink" Target="https://www.patricbrc.org/view/Feature/fig%7C243160.12.peg.1678" TargetMode="External"/><Relationship Id="rId10854" Type="http://schemas.openxmlformats.org/officeDocument/2006/relationships/hyperlink" Target="https://www.patricbrc.org/view/Feature/fig%7C243160.12.peg.2049" TargetMode="External"/><Relationship Id="rId11905" Type="http://schemas.openxmlformats.org/officeDocument/2006/relationships/hyperlink" Target="https://www.patricbrc.org/view/Feature/fig%7C95486.65.peg.1926" TargetMode="External"/><Relationship Id="rId16069" Type="http://schemas.openxmlformats.org/officeDocument/2006/relationships/hyperlink" Target="https://www.patricbrc.org/view/Feature/fig%7C395019.8.peg.4802" TargetMode="External"/><Relationship Id="rId18518" Type="http://schemas.openxmlformats.org/officeDocument/2006/relationships/hyperlink" Target="https://www.patricbrc.org/view/Feature/fig%7C652611.54.peg.1125" TargetMode="External"/><Relationship Id="rId5077" Type="http://schemas.openxmlformats.org/officeDocument/2006/relationships/hyperlink" Target="https://www.patricbrc.org/view/Feature/fig%7C652611.54.peg.4434" TargetMode="External"/><Relationship Id="rId6128" Type="http://schemas.openxmlformats.org/officeDocument/2006/relationships/hyperlink" Target="https://www.patricbrc.org/view/Feature/fig%7C272560.6.peg.1712" TargetMode="External"/><Relationship Id="rId10507" Type="http://schemas.openxmlformats.org/officeDocument/2006/relationships/hyperlink" Target="https://www.patricbrc.org/view/Feature/fig%7C243160.12.peg.2190" TargetMode="External"/><Relationship Id="rId9698" Type="http://schemas.openxmlformats.org/officeDocument/2006/relationships/hyperlink" Target="https://www.patricbrc.org/view/Feature/fig%7C243160.12.peg.577" TargetMode="External"/><Relationship Id="rId12679" Type="http://schemas.openxmlformats.org/officeDocument/2006/relationships/hyperlink" Target="https://www.patricbrc.org/view/Feature/fig%7C395019.8.peg.3124" TargetMode="External"/><Relationship Id="rId16550" Type="http://schemas.openxmlformats.org/officeDocument/2006/relationships/hyperlink" Target="https://www.patricbrc.org/view/Feature/fig%7C272560.6.peg.4658" TargetMode="External"/><Relationship Id="rId17601" Type="http://schemas.openxmlformats.org/officeDocument/2006/relationships/hyperlink" Target="https://www.patricbrc.org/view/Feature/fig%7C272560.6.peg.4995" TargetMode="External"/><Relationship Id="rId20946" Type="http://schemas.openxmlformats.org/officeDocument/2006/relationships/hyperlink" Target="https://www.patricbrc.org/view/Feature/fig%7C243160.12.peg.3782" TargetMode="External"/><Relationship Id="rId1687" Type="http://schemas.openxmlformats.org/officeDocument/2006/relationships/hyperlink" Target="https://www.patricbrc.org/view/Feature/fig%7C243160.12.peg.3313" TargetMode="External"/><Relationship Id="rId2738" Type="http://schemas.openxmlformats.org/officeDocument/2006/relationships/hyperlink" Target="https://www.patricbrc.org/view/Feature/fig%7C243160.12.peg.242" TargetMode="External"/><Relationship Id="rId15152" Type="http://schemas.openxmlformats.org/officeDocument/2006/relationships/hyperlink" Target="https://www.patricbrc.org/view/Feature/fig%7C95486.65.peg.3739" TargetMode="External"/><Relationship Id="rId16203" Type="http://schemas.openxmlformats.org/officeDocument/2006/relationships/hyperlink" Target="https://www.patricbrc.org/view/Feature/fig%7C652611.54.peg.3275" TargetMode="External"/><Relationship Id="rId19773" Type="http://schemas.openxmlformats.org/officeDocument/2006/relationships/hyperlink" Target="https://www.patricbrc.org/view/Feature/fig%7C395019.8.peg.3159" TargetMode="External"/><Relationship Id="rId4160" Type="http://schemas.openxmlformats.org/officeDocument/2006/relationships/hyperlink" Target="https://www.patricbrc.org/view/Feature/fig%7C652611.54.peg.1095" TargetMode="External"/><Relationship Id="rId5211" Type="http://schemas.openxmlformats.org/officeDocument/2006/relationships/hyperlink" Target="https://www.patricbrc.org/view/Feature/fig%7C272560.6.peg.1472" TargetMode="External"/><Relationship Id="rId8781" Type="http://schemas.openxmlformats.org/officeDocument/2006/relationships/hyperlink" Target="https://www.patricbrc.org/view/Feature/fig%7C395019.8.peg.1400" TargetMode="External"/><Relationship Id="rId9832" Type="http://schemas.openxmlformats.org/officeDocument/2006/relationships/hyperlink" Target="https://www.patricbrc.org/view/Feature/fig%7C243160.12.peg.547" TargetMode="External"/><Relationship Id="rId18375" Type="http://schemas.openxmlformats.org/officeDocument/2006/relationships/hyperlink" Target="https://www.patricbrc.org/view/Feature/fig%7C243160.12.peg.745" TargetMode="External"/><Relationship Id="rId19426" Type="http://schemas.openxmlformats.org/officeDocument/2006/relationships/hyperlink" Target="https://www.patricbrc.org/view/Feature/fig%7C652611.54.peg.3519" TargetMode="External"/><Relationship Id="rId22021" Type="http://schemas.openxmlformats.org/officeDocument/2006/relationships/hyperlink" Target="https://www.patricbrc.org/view/Feature/fig%7C272560.6.peg.6504" TargetMode="External"/><Relationship Id="rId46" Type="http://schemas.openxmlformats.org/officeDocument/2006/relationships/hyperlink" Target="https://www.patricbrc.org/view/Feature/fig%7C95486.65.peg.2807" TargetMode="External"/><Relationship Id="rId1821" Type="http://schemas.openxmlformats.org/officeDocument/2006/relationships/hyperlink" Target="https://www.patricbrc.org/view/Feature/fig%7C652611.54.peg.3636" TargetMode="External"/><Relationship Id="rId7383" Type="http://schemas.openxmlformats.org/officeDocument/2006/relationships/hyperlink" Target="https://www.patricbrc.org/view/Feature/fig%7C272560.6.peg.2104" TargetMode="External"/><Relationship Id="rId8434" Type="http://schemas.openxmlformats.org/officeDocument/2006/relationships/hyperlink" Target="https://www.patricbrc.org/view/Feature/fig%7C395019.8.peg.1488" TargetMode="External"/><Relationship Id="rId10364" Type="http://schemas.openxmlformats.org/officeDocument/2006/relationships/hyperlink" Target="https://www.patricbrc.org/view/Feature/fig%7C95486.65.peg.516" TargetMode="External"/><Relationship Id="rId11762" Type="http://schemas.openxmlformats.org/officeDocument/2006/relationships/hyperlink" Target="https://www.patricbrc.org/view/Feature/fig%7C395019.8.peg.2916" TargetMode="External"/><Relationship Id="rId12813" Type="http://schemas.openxmlformats.org/officeDocument/2006/relationships/hyperlink" Target="https://www.patricbrc.org/view/Feature/fig%7C652611.54.peg.2838" TargetMode="External"/><Relationship Id="rId18028" Type="http://schemas.openxmlformats.org/officeDocument/2006/relationships/hyperlink" Target="https://www.patricbrc.org/view/Feature/fig%7C243160.12.peg.4769" TargetMode="External"/><Relationship Id="rId7036" Type="http://schemas.openxmlformats.org/officeDocument/2006/relationships/hyperlink" Target="https://www.patricbrc.org/view/Feature/fig%7C95486.65.peg.6819" TargetMode="External"/><Relationship Id="rId10017" Type="http://schemas.openxmlformats.org/officeDocument/2006/relationships/hyperlink" Target="https://www.patricbrc.org/view/Feature/fig%7C272560.6.peg.2825" TargetMode="External"/><Relationship Id="rId11415" Type="http://schemas.openxmlformats.org/officeDocument/2006/relationships/hyperlink" Target="https://www.patricbrc.org/view/Feature/fig%7C272560.6.peg.3207" TargetMode="External"/><Relationship Id="rId14985" Type="http://schemas.openxmlformats.org/officeDocument/2006/relationships/hyperlink" Target="https://www.patricbrc.org/view/Feature/fig%7C272560.6.peg.4160" TargetMode="External"/><Relationship Id="rId2595" Type="http://schemas.openxmlformats.org/officeDocument/2006/relationships/hyperlink" Target="https://www.patricbrc.org/view/Feature/fig%7C243160.12.peg.210" TargetMode="External"/><Relationship Id="rId3993" Type="http://schemas.openxmlformats.org/officeDocument/2006/relationships/hyperlink" Target="https://www.patricbrc.org/view/Feature/fig%7C95486.65.peg.5933" TargetMode="External"/><Relationship Id="rId13587" Type="http://schemas.openxmlformats.org/officeDocument/2006/relationships/hyperlink" Target="https://www.patricbrc.org/view/Feature/fig%7C652611.54.peg.786" TargetMode="External"/><Relationship Id="rId14638" Type="http://schemas.openxmlformats.org/officeDocument/2006/relationships/hyperlink" Target="https://www.patricbrc.org/view/Feature/fig%7C652611.54.peg.908" TargetMode="External"/><Relationship Id="rId21854" Type="http://schemas.openxmlformats.org/officeDocument/2006/relationships/hyperlink" Target="https://www.patricbrc.org/view/Feature/fig%7C395019.8.peg.941" TargetMode="External"/><Relationship Id="rId22905" Type="http://schemas.openxmlformats.org/officeDocument/2006/relationships/hyperlink" Target="https://www.patricbrc.org/view/Feature/fig%7C272560.6.peg.6794" TargetMode="External"/><Relationship Id="rId567" Type="http://schemas.openxmlformats.org/officeDocument/2006/relationships/hyperlink" Target="https://www.patricbrc.org/view/Feature/fig%7C395019.8.peg.5169" TargetMode="External"/><Relationship Id="rId1197" Type="http://schemas.openxmlformats.org/officeDocument/2006/relationships/hyperlink" Target="https://www.patricbrc.org/view/Feature/fig%7C95486.65.peg.5315" TargetMode="External"/><Relationship Id="rId2248" Type="http://schemas.openxmlformats.org/officeDocument/2006/relationships/hyperlink" Target="https://www.patricbrc.org/view/Feature/fig%7C243160.12.peg.3177" TargetMode="External"/><Relationship Id="rId3646" Type="http://schemas.openxmlformats.org/officeDocument/2006/relationships/hyperlink" Target="https://www.patricbrc.org/view/Feature/fig%7C243160.12.peg.2034" TargetMode="External"/><Relationship Id="rId12189" Type="http://schemas.openxmlformats.org/officeDocument/2006/relationships/hyperlink" Target="https://www.patricbrc.org/view/Feature/fig%7C652611.54.peg.412" TargetMode="External"/><Relationship Id="rId16060" Type="http://schemas.openxmlformats.org/officeDocument/2006/relationships/hyperlink" Target="https://www.patricbrc.org/view/Feature/fig%7C395019.8.peg.4804" TargetMode="External"/><Relationship Id="rId17111" Type="http://schemas.openxmlformats.org/officeDocument/2006/relationships/hyperlink" Target="https://www.patricbrc.org/view/Feature/fig%7C395019.8.peg.3463" TargetMode="External"/><Relationship Id="rId20456" Type="http://schemas.openxmlformats.org/officeDocument/2006/relationships/hyperlink" Target="https://www.patricbrc.org/view/Feature/fig%7C272560.6.peg.5990" TargetMode="External"/><Relationship Id="rId21507" Type="http://schemas.openxmlformats.org/officeDocument/2006/relationships/hyperlink" Target="https://www.patricbrc.org/view/Feature/fig%7C652611.54.peg.2095" TargetMode="External"/><Relationship Id="rId6869" Type="http://schemas.openxmlformats.org/officeDocument/2006/relationships/hyperlink" Target="https://www.patricbrc.org/view/Feature/fig%7C95486.65.peg.6483" TargetMode="External"/><Relationship Id="rId12670" Type="http://schemas.openxmlformats.org/officeDocument/2006/relationships/hyperlink" Target="https://www.patricbrc.org/view/Feature/fig%7C652611.54.peg.971" TargetMode="External"/><Relationship Id="rId13721" Type="http://schemas.openxmlformats.org/officeDocument/2006/relationships/hyperlink" Target="https://www.patricbrc.org/view/Feature/fig%7C395019.8.peg.279" TargetMode="External"/><Relationship Id="rId19283" Type="http://schemas.openxmlformats.org/officeDocument/2006/relationships/hyperlink" Target="https://www.patricbrc.org/view/Feature/fig%7C272560.6.peg.5577" TargetMode="External"/><Relationship Id="rId20109" Type="http://schemas.openxmlformats.org/officeDocument/2006/relationships/hyperlink" Target="https://www.patricbrc.org/view/Feature/fig%7C272560.6.peg.5875" TargetMode="External"/><Relationship Id="rId8291" Type="http://schemas.openxmlformats.org/officeDocument/2006/relationships/hyperlink" Target="https://www.patricbrc.org/view/Feature/fig%7C652611.54.peg.1092" TargetMode="External"/><Relationship Id="rId9342" Type="http://schemas.openxmlformats.org/officeDocument/2006/relationships/hyperlink" Target="https://www.patricbrc.org/view/Feature/fig%7C95486.65.peg.6232" TargetMode="External"/><Relationship Id="rId11272" Type="http://schemas.openxmlformats.org/officeDocument/2006/relationships/hyperlink" Target="https://www.patricbrc.org/view/Feature/fig%7C652611.54.peg.4846" TargetMode="External"/><Relationship Id="rId12323" Type="http://schemas.openxmlformats.org/officeDocument/2006/relationships/hyperlink" Target="https://www.patricbrc.org/view/Feature/fig%7C272560.6.peg.3432" TargetMode="External"/><Relationship Id="rId701" Type="http://schemas.openxmlformats.org/officeDocument/2006/relationships/hyperlink" Target="https://www.patricbrc.org/view/Feature/fig%7C652611.54.peg.5884" TargetMode="External"/><Relationship Id="rId1331" Type="http://schemas.openxmlformats.org/officeDocument/2006/relationships/hyperlink" Target="https://www.patricbrc.org/view/Feature/fig%7C652611.54.peg.3900" TargetMode="External"/><Relationship Id="rId5952" Type="http://schemas.openxmlformats.org/officeDocument/2006/relationships/hyperlink" Target="https://www.patricbrc.org/view/Feature/fig%7C395019.8.peg.1624" TargetMode="External"/><Relationship Id="rId14495" Type="http://schemas.openxmlformats.org/officeDocument/2006/relationships/hyperlink" Target="https://www.patricbrc.org/view/Feature/fig%7C243160.12.peg.3562" TargetMode="External"/><Relationship Id="rId15893" Type="http://schemas.openxmlformats.org/officeDocument/2006/relationships/hyperlink" Target="https://www.patricbrc.org/view/Feature/fig%7C95486.65.peg.5304" TargetMode="External"/><Relationship Id="rId16944" Type="http://schemas.openxmlformats.org/officeDocument/2006/relationships/hyperlink" Target="https://www.patricbrc.org/view/Feature/fig%7C395019.8.peg.4629" TargetMode="External"/><Relationship Id="rId4554" Type="http://schemas.openxmlformats.org/officeDocument/2006/relationships/hyperlink" Target="https://www.patricbrc.org/view/Feature/fig%7C395019.8.peg.1157" TargetMode="External"/><Relationship Id="rId5605" Type="http://schemas.openxmlformats.org/officeDocument/2006/relationships/hyperlink" Target="https://www.patricbrc.org/view/Feature/fig%7C243160.12.peg.1494" TargetMode="External"/><Relationship Id="rId13097" Type="http://schemas.openxmlformats.org/officeDocument/2006/relationships/hyperlink" Target="https://www.patricbrc.org/view/Feature/fig%7C243160.12.peg.2818" TargetMode="External"/><Relationship Id="rId14148" Type="http://schemas.openxmlformats.org/officeDocument/2006/relationships/hyperlink" Target="https://www.patricbrc.org/view/Feature/fig%7C272560.6.peg.3894" TargetMode="External"/><Relationship Id="rId15546" Type="http://schemas.openxmlformats.org/officeDocument/2006/relationships/hyperlink" Target="https://www.patricbrc.org/view/Feature/fig%7C652611.54.peg.252" TargetMode="External"/><Relationship Id="rId21364" Type="http://schemas.openxmlformats.org/officeDocument/2006/relationships/hyperlink" Target="https://www.patricbrc.org/view/Feature/fig%7C272560.6.peg.6247" TargetMode="External"/><Relationship Id="rId22415" Type="http://schemas.openxmlformats.org/officeDocument/2006/relationships/hyperlink" Target="https://www.patricbrc.org/view/Feature/fig%7C243160.12.peg.3594" TargetMode="External"/><Relationship Id="rId22762" Type="http://schemas.openxmlformats.org/officeDocument/2006/relationships/hyperlink" Target="https://www.patricbrc.org/view/Feature/fig%7C272560.6.peg.6750" TargetMode="External"/><Relationship Id="rId3156" Type="http://schemas.openxmlformats.org/officeDocument/2006/relationships/hyperlink" Target="https://www.patricbrc.org/view/Feature/fig%7C272560.6.peg.891" TargetMode="External"/><Relationship Id="rId4207" Type="http://schemas.openxmlformats.org/officeDocument/2006/relationships/hyperlink" Target="https://www.patricbrc.org/view/Feature/fig%7C243160.12.peg.2277" TargetMode="External"/><Relationship Id="rId18769" Type="http://schemas.openxmlformats.org/officeDocument/2006/relationships/hyperlink" Target="https://www.patricbrc.org/view/Feature/fig%7C243160.12.peg.4616" TargetMode="External"/><Relationship Id="rId21017" Type="http://schemas.openxmlformats.org/officeDocument/2006/relationships/hyperlink" Target="https://www.patricbrc.org/view/Feature/fig%7C395019.8.peg.5221" TargetMode="External"/><Relationship Id="rId6379" Type="http://schemas.openxmlformats.org/officeDocument/2006/relationships/hyperlink" Target="https://www.patricbrc.org/view/Feature/fig%7C272560.6.peg.1776" TargetMode="External"/><Relationship Id="rId7777" Type="http://schemas.openxmlformats.org/officeDocument/2006/relationships/hyperlink" Target="https://www.patricbrc.org/view/Feature/fig%7C272560.6.peg.2203" TargetMode="External"/><Relationship Id="rId8828" Type="http://schemas.openxmlformats.org/officeDocument/2006/relationships/hyperlink" Target="https://www.patricbrc.org/view/Feature/fig%7C243160.12.peg.1652" TargetMode="External"/><Relationship Id="rId10758" Type="http://schemas.openxmlformats.org/officeDocument/2006/relationships/hyperlink" Target="https://www.patricbrc.org/view/Feature/fig%7C243160.12.peg.2251" TargetMode="External"/><Relationship Id="rId11809" Type="http://schemas.openxmlformats.org/officeDocument/2006/relationships/hyperlink" Target="https://www.patricbrc.org/view/Feature/fig%7C272560.6.peg.3309" TargetMode="External"/><Relationship Id="rId12180" Type="http://schemas.openxmlformats.org/officeDocument/2006/relationships/hyperlink" Target="https://www.patricbrc.org/view/Feature/fig%7C395019.8.peg.3006" TargetMode="External"/><Relationship Id="rId13231" Type="http://schemas.openxmlformats.org/officeDocument/2006/relationships/hyperlink" Target="https://www.patricbrc.org/view/Feature/fig%7C95486.65.peg.2701" TargetMode="External"/><Relationship Id="rId17852" Type="http://schemas.openxmlformats.org/officeDocument/2006/relationships/hyperlink" Target="https://www.patricbrc.org/view/Feature/fig%7C395019.8.peg.4345" TargetMode="External"/><Relationship Id="rId18903" Type="http://schemas.openxmlformats.org/officeDocument/2006/relationships/hyperlink" Target="https://www.patricbrc.org/view/Feature/fig%7C395019.8.peg.2657" TargetMode="External"/><Relationship Id="rId2989" Type="http://schemas.openxmlformats.org/officeDocument/2006/relationships/hyperlink" Target="https://www.patricbrc.org/view/Feature/fig%7C243160.12.peg.285" TargetMode="External"/><Relationship Id="rId6860" Type="http://schemas.openxmlformats.org/officeDocument/2006/relationships/hyperlink" Target="https://www.patricbrc.org/view/Feature/fig%7C395019.8.peg.5110" TargetMode="External"/><Relationship Id="rId7911" Type="http://schemas.openxmlformats.org/officeDocument/2006/relationships/hyperlink" Target="https://www.patricbrc.org/view/Feature/fig%7C652611.54.peg.953" TargetMode="External"/><Relationship Id="rId16454" Type="http://schemas.openxmlformats.org/officeDocument/2006/relationships/hyperlink" Target="https://www.patricbrc.org/view/Feature/fig%7C272560.6.peg.4634" TargetMode="External"/><Relationship Id="rId17505" Type="http://schemas.openxmlformats.org/officeDocument/2006/relationships/hyperlink" Target="https://www.patricbrc.org/view/Feature/fig%7C243160.12.peg.4917" TargetMode="External"/><Relationship Id="rId20100" Type="http://schemas.openxmlformats.org/officeDocument/2006/relationships/hyperlink" Target="https://www.patricbrc.org/view/Feature/fig%7C243160.12.peg.5187" TargetMode="External"/><Relationship Id="rId211" Type="http://schemas.openxmlformats.org/officeDocument/2006/relationships/hyperlink" Target="https://www.patricbrc.org/view/Feature/fig%7C95486.65.peg.4674" TargetMode="External"/><Relationship Id="rId5462" Type="http://schemas.openxmlformats.org/officeDocument/2006/relationships/hyperlink" Target="https://www.patricbrc.org/view/Feature/fig%7C395019.8.peg.2222" TargetMode="External"/><Relationship Id="rId6513" Type="http://schemas.openxmlformats.org/officeDocument/2006/relationships/hyperlink" Target="https://www.patricbrc.org/view/Feature/fig%7C395019.8.peg.1817" TargetMode="External"/><Relationship Id="rId15056" Type="http://schemas.openxmlformats.org/officeDocument/2006/relationships/hyperlink" Target="https://www.patricbrc.org/view/Feature/fig%7C243160.12.peg.5447" TargetMode="External"/><Relationship Id="rId16107" Type="http://schemas.openxmlformats.org/officeDocument/2006/relationships/hyperlink" Target="https://www.patricbrc.org/view/Feature/fig%7C395019.8.peg.4189" TargetMode="External"/><Relationship Id="rId19677" Type="http://schemas.openxmlformats.org/officeDocument/2006/relationships/hyperlink" Target="https://www.patricbrc.org/view/Feature/fig%7C395019.8.peg.3714" TargetMode="External"/><Relationship Id="rId22272" Type="http://schemas.openxmlformats.org/officeDocument/2006/relationships/hyperlink" Target="https://www.patricbrc.org/view/Feature/fig%7C243160.12.peg.5584" TargetMode="External"/><Relationship Id="rId4064" Type="http://schemas.openxmlformats.org/officeDocument/2006/relationships/hyperlink" Target="https://www.patricbrc.org/view/Feature/fig%7C395019.8.peg.1043" TargetMode="External"/><Relationship Id="rId5115" Type="http://schemas.openxmlformats.org/officeDocument/2006/relationships/hyperlink" Target="https://www.patricbrc.org/view/Feature/fig%7C395019.8.peg.2291" TargetMode="External"/><Relationship Id="rId8685" Type="http://schemas.openxmlformats.org/officeDocument/2006/relationships/hyperlink" Target="https://www.patricbrc.org/view/Feature/fig%7C95486.65.peg.6366" TargetMode="External"/><Relationship Id="rId9736" Type="http://schemas.openxmlformats.org/officeDocument/2006/relationships/hyperlink" Target="https://www.patricbrc.org/view/Feature/fig%7C243160.12.peg.567" TargetMode="External"/><Relationship Id="rId18279" Type="http://schemas.openxmlformats.org/officeDocument/2006/relationships/hyperlink" Target="https://www.patricbrc.org/view/Feature/fig%7C395019.8.peg.5168" TargetMode="External"/><Relationship Id="rId7287" Type="http://schemas.openxmlformats.org/officeDocument/2006/relationships/hyperlink" Target="https://www.patricbrc.org/view/Feature/fig%7C272560.6.peg.2080" TargetMode="External"/><Relationship Id="rId8338" Type="http://schemas.openxmlformats.org/officeDocument/2006/relationships/hyperlink" Target="https://www.patricbrc.org/view/Feature/fig%7C652611.54.peg.1417" TargetMode="External"/><Relationship Id="rId11666" Type="http://schemas.openxmlformats.org/officeDocument/2006/relationships/hyperlink" Target="https://www.patricbrc.org/view/Feature/fig%7C652611.54.peg.5897" TargetMode="External"/><Relationship Id="rId12717" Type="http://schemas.openxmlformats.org/officeDocument/2006/relationships/hyperlink" Target="https://www.patricbrc.org/view/Feature/fig%7C652611.54.peg.5183" TargetMode="External"/><Relationship Id="rId1725" Type="http://schemas.openxmlformats.org/officeDocument/2006/relationships/hyperlink" Target="https://www.patricbrc.org/view/Feature/fig%7C652611.54.peg.3922" TargetMode="External"/><Relationship Id="rId10268" Type="http://schemas.openxmlformats.org/officeDocument/2006/relationships/hyperlink" Target="https://www.patricbrc.org/view/Feature/fig%7C272560.6.peg.2883" TargetMode="External"/><Relationship Id="rId11319" Type="http://schemas.openxmlformats.org/officeDocument/2006/relationships/hyperlink" Target="https://www.patricbrc.org/view/Feature/fig%7C395019.8.peg.5252" TargetMode="External"/><Relationship Id="rId14889" Type="http://schemas.openxmlformats.org/officeDocument/2006/relationships/hyperlink" Target="https://www.patricbrc.org/view/Feature/fig%7C395019.8.peg.5285" TargetMode="External"/><Relationship Id="rId18760" Type="http://schemas.openxmlformats.org/officeDocument/2006/relationships/hyperlink" Target="https://www.patricbrc.org/view/Feature/fig%7C95486.65.peg.4609" TargetMode="External"/><Relationship Id="rId19811" Type="http://schemas.openxmlformats.org/officeDocument/2006/relationships/hyperlink" Target="https://www.patricbrc.org/view/Feature/fig%7C243160.12.peg.4249" TargetMode="External"/><Relationship Id="rId3897" Type="http://schemas.openxmlformats.org/officeDocument/2006/relationships/hyperlink" Target="https://www.patricbrc.org/view/Feature/fig%7C272560.6.peg.1075" TargetMode="External"/><Relationship Id="rId4948" Type="http://schemas.openxmlformats.org/officeDocument/2006/relationships/hyperlink" Target="https://www.patricbrc.org/view/Feature/fig%7C95486.65.peg.5668" TargetMode="External"/><Relationship Id="rId11800" Type="http://schemas.openxmlformats.org/officeDocument/2006/relationships/hyperlink" Target="https://www.patricbrc.org/view/Feature/fig%7C243160.12.peg.2428" TargetMode="External"/><Relationship Id="rId17362" Type="http://schemas.openxmlformats.org/officeDocument/2006/relationships/hyperlink" Target="https://www.patricbrc.org/view/Feature/fig%7C395019.8.peg.6203" TargetMode="External"/><Relationship Id="rId18413" Type="http://schemas.openxmlformats.org/officeDocument/2006/relationships/hyperlink" Target="https://www.patricbrc.org/view/Feature/fig%7C272560.6.peg.5272" TargetMode="External"/><Relationship Id="rId21758" Type="http://schemas.openxmlformats.org/officeDocument/2006/relationships/hyperlink" Target="https://www.patricbrc.org/view/Feature/fig%7C395019.8.peg.4816" TargetMode="External"/><Relationship Id="rId22809" Type="http://schemas.openxmlformats.org/officeDocument/2006/relationships/hyperlink" Target="https://www.patricbrc.org/view/Feature/fig%7C272560.6.peg.6766" TargetMode="External"/><Relationship Id="rId2499" Type="http://schemas.openxmlformats.org/officeDocument/2006/relationships/hyperlink" Target="https://www.patricbrc.org/view/Feature/fig%7C243160.12.peg.187" TargetMode="External"/><Relationship Id="rId6370" Type="http://schemas.openxmlformats.org/officeDocument/2006/relationships/hyperlink" Target="https://www.patricbrc.org/view/Feature/fig%7C243160.12.peg.1000" TargetMode="External"/><Relationship Id="rId7421" Type="http://schemas.openxmlformats.org/officeDocument/2006/relationships/hyperlink" Target="https://www.patricbrc.org/view/Feature/fig%7C395019.8.peg.4497" TargetMode="External"/><Relationship Id="rId10402" Type="http://schemas.openxmlformats.org/officeDocument/2006/relationships/hyperlink" Target="https://www.patricbrc.org/view/Feature/fig%7C243160.12.peg.2162" TargetMode="External"/><Relationship Id="rId17015" Type="http://schemas.openxmlformats.org/officeDocument/2006/relationships/hyperlink" Target="https://www.patricbrc.org/view/Feature/fig%7C272560.6.peg.4817" TargetMode="External"/><Relationship Id="rId2980" Type="http://schemas.openxmlformats.org/officeDocument/2006/relationships/hyperlink" Target="https://www.patricbrc.org/view/Feature/fig%7C243160.12.peg.283" TargetMode="External"/><Relationship Id="rId6023" Type="http://schemas.openxmlformats.org/officeDocument/2006/relationships/hyperlink" Target="https://www.patricbrc.org/view/Feature/fig%7C243160.12.peg.1396" TargetMode="External"/><Relationship Id="rId9593" Type="http://schemas.openxmlformats.org/officeDocument/2006/relationships/hyperlink" Target="https://www.patricbrc.org/view/Feature/fig%7C395019.8.peg.2340" TargetMode="External"/><Relationship Id="rId12574" Type="http://schemas.openxmlformats.org/officeDocument/2006/relationships/hyperlink" Target="https://www.patricbrc.org/view/Feature/fig%7C243160.12.peg.4038" TargetMode="External"/><Relationship Id="rId13972" Type="http://schemas.openxmlformats.org/officeDocument/2006/relationships/hyperlink" Target="https://www.patricbrc.org/view/Feature/fig%7C652611.54.peg.2992" TargetMode="External"/><Relationship Id="rId19187" Type="http://schemas.openxmlformats.org/officeDocument/2006/relationships/hyperlink" Target="https://www.patricbrc.org/view/Feature/fig%7C395019.8.peg.4296" TargetMode="External"/><Relationship Id="rId952" Type="http://schemas.openxmlformats.org/officeDocument/2006/relationships/hyperlink" Target="https://www.patricbrc.org/view/Feature/fig%7C243160.12.peg.3384" TargetMode="External"/><Relationship Id="rId1582" Type="http://schemas.openxmlformats.org/officeDocument/2006/relationships/hyperlink" Target="https://www.patricbrc.org/view/Feature/fig%7C243160.12.peg.66" TargetMode="External"/><Relationship Id="rId2633" Type="http://schemas.openxmlformats.org/officeDocument/2006/relationships/hyperlink" Target="https://www.patricbrc.org/view/Feature/fig%7C272560.6.peg.727" TargetMode="External"/><Relationship Id="rId8195" Type="http://schemas.openxmlformats.org/officeDocument/2006/relationships/hyperlink" Target="https://www.patricbrc.org/view/Feature/fig%7C243160.12.peg.873" TargetMode="External"/><Relationship Id="rId9246" Type="http://schemas.openxmlformats.org/officeDocument/2006/relationships/hyperlink" Target="https://www.patricbrc.org/view/Feature/fig%7C395019.8.peg.1312" TargetMode="External"/><Relationship Id="rId11176" Type="http://schemas.openxmlformats.org/officeDocument/2006/relationships/hyperlink" Target="https://www.patricbrc.org/view/Feature/fig%7C243160.12.peg.2133" TargetMode="External"/><Relationship Id="rId12227" Type="http://schemas.openxmlformats.org/officeDocument/2006/relationships/hyperlink" Target="https://www.patricbrc.org/view/Feature/fig%7C652611.54.peg.5380" TargetMode="External"/><Relationship Id="rId13625" Type="http://schemas.openxmlformats.org/officeDocument/2006/relationships/hyperlink" Target="https://www.patricbrc.org/view/Feature/fig%7C395019.8.peg.298" TargetMode="External"/><Relationship Id="rId20841" Type="http://schemas.openxmlformats.org/officeDocument/2006/relationships/hyperlink" Target="https://www.patricbrc.org/view/Feature/fig%7C272560.6.peg.6097" TargetMode="External"/><Relationship Id="rId605" Type="http://schemas.openxmlformats.org/officeDocument/2006/relationships/hyperlink" Target="https://www.patricbrc.org/view/Feature/fig%7C272560.6.peg.177" TargetMode="External"/><Relationship Id="rId1235" Type="http://schemas.openxmlformats.org/officeDocument/2006/relationships/hyperlink" Target="https://www.patricbrc.org/view/Feature/fig%7C243160.12.peg.3465" TargetMode="External"/><Relationship Id="rId15797" Type="http://schemas.openxmlformats.org/officeDocument/2006/relationships/hyperlink" Target="https://www.patricbrc.org/view/Feature/fig%7C95486.65.peg.98" TargetMode="External"/><Relationship Id="rId16848" Type="http://schemas.openxmlformats.org/officeDocument/2006/relationships/hyperlink" Target="https://www.patricbrc.org/view/Feature/fig%7C652611.54.peg.5304" TargetMode="External"/><Relationship Id="rId4458" Type="http://schemas.openxmlformats.org/officeDocument/2006/relationships/hyperlink" Target="https://www.patricbrc.org/view/Feature/fig%7C272560.6.peg.1245" TargetMode="External"/><Relationship Id="rId5856" Type="http://schemas.openxmlformats.org/officeDocument/2006/relationships/hyperlink" Target="https://www.patricbrc.org/view/Feature/fig%7C395019.8.peg.1600" TargetMode="External"/><Relationship Id="rId6907" Type="http://schemas.openxmlformats.org/officeDocument/2006/relationships/hyperlink" Target="https://www.patricbrc.org/view/Feature/fig%7C652611.54.peg.2179" TargetMode="External"/><Relationship Id="rId14399" Type="http://schemas.openxmlformats.org/officeDocument/2006/relationships/hyperlink" Target="https://www.patricbrc.org/view/Feature/fig%7C95486.65.peg.4646" TargetMode="External"/><Relationship Id="rId18270" Type="http://schemas.openxmlformats.org/officeDocument/2006/relationships/hyperlink" Target="https://www.patricbrc.org/view/Feature/fig%7C95486.65.peg.2927" TargetMode="External"/><Relationship Id="rId19321" Type="http://schemas.openxmlformats.org/officeDocument/2006/relationships/hyperlink" Target="https://www.patricbrc.org/view/Feature/fig%7C243160.12.peg.4416" TargetMode="External"/><Relationship Id="rId22666" Type="http://schemas.openxmlformats.org/officeDocument/2006/relationships/hyperlink" Target="https://www.patricbrc.org/view/Feature/fig%7C652611.54.peg.3096" TargetMode="External"/><Relationship Id="rId5509" Type="http://schemas.openxmlformats.org/officeDocument/2006/relationships/hyperlink" Target="https://www.patricbrc.org/view/Feature/fig%7C272560.6.peg.1551" TargetMode="External"/><Relationship Id="rId11310" Type="http://schemas.openxmlformats.org/officeDocument/2006/relationships/hyperlink" Target="https://www.patricbrc.org/view/Feature/fig%7C395019.8.peg.5235" TargetMode="External"/><Relationship Id="rId14880" Type="http://schemas.openxmlformats.org/officeDocument/2006/relationships/hyperlink" Target="https://www.patricbrc.org/view/Feature/fig%7C272560.6.peg.4126" TargetMode="External"/><Relationship Id="rId15931" Type="http://schemas.openxmlformats.org/officeDocument/2006/relationships/hyperlink" Target="https://www.patricbrc.org/view/Feature/fig%7C272560.6.peg.4477" TargetMode="External"/><Relationship Id="rId21268" Type="http://schemas.openxmlformats.org/officeDocument/2006/relationships/hyperlink" Target="https://www.patricbrc.org/view/Feature/fig%7C243160.12.peg.3717" TargetMode="External"/><Relationship Id="rId22319" Type="http://schemas.openxmlformats.org/officeDocument/2006/relationships/hyperlink" Target="https://www.patricbrc.org/view/Feature/fig%7C272560.6.peg.6598" TargetMode="External"/><Relationship Id="rId13482" Type="http://schemas.openxmlformats.org/officeDocument/2006/relationships/hyperlink" Target="https://www.patricbrc.org/view/Feature/fig%7C95486.65.peg.3026" TargetMode="External"/><Relationship Id="rId14533" Type="http://schemas.openxmlformats.org/officeDocument/2006/relationships/hyperlink" Target="https://www.patricbrc.org/view/Feature/fig%7C395019.8.peg.927" TargetMode="External"/><Relationship Id="rId22800" Type="http://schemas.openxmlformats.org/officeDocument/2006/relationships/hyperlink" Target="https://www.patricbrc.org/view/Feature/fig%7C243160.12.peg.5687" TargetMode="External"/><Relationship Id="rId2490" Type="http://schemas.openxmlformats.org/officeDocument/2006/relationships/hyperlink" Target="https://www.patricbrc.org/view/Feature/fig%7C243160.12.peg.185" TargetMode="External"/><Relationship Id="rId3541" Type="http://schemas.openxmlformats.org/officeDocument/2006/relationships/hyperlink" Target="https://www.patricbrc.org/view/Feature/fig%7C243160.12.peg.2308" TargetMode="External"/><Relationship Id="rId12084" Type="http://schemas.openxmlformats.org/officeDocument/2006/relationships/hyperlink" Target="https://www.patricbrc.org/view/Feature/fig%7C243160.12.peg.2547" TargetMode="External"/><Relationship Id="rId13135" Type="http://schemas.openxmlformats.org/officeDocument/2006/relationships/hyperlink" Target="https://www.patricbrc.org/view/Feature/fig%7C395019.8.peg.413" TargetMode="External"/><Relationship Id="rId17756" Type="http://schemas.openxmlformats.org/officeDocument/2006/relationships/hyperlink" Target="https://www.patricbrc.org/view/Feature/fig%7C272560.6.peg.5037" TargetMode="External"/><Relationship Id="rId20351" Type="http://schemas.openxmlformats.org/officeDocument/2006/relationships/hyperlink" Target="https://www.patricbrc.org/view/Feature/fig%7C243160.12.peg.5273" TargetMode="External"/><Relationship Id="rId21402" Type="http://schemas.openxmlformats.org/officeDocument/2006/relationships/hyperlink" Target="https://www.patricbrc.org/view/Feature/fig%7C652611.54.peg.2670" TargetMode="External"/><Relationship Id="rId462" Type="http://schemas.openxmlformats.org/officeDocument/2006/relationships/hyperlink" Target="https://www.patricbrc.org/view/Feature/fig%7C272560.6.peg.130" TargetMode="External"/><Relationship Id="rId1092" Type="http://schemas.openxmlformats.org/officeDocument/2006/relationships/hyperlink" Target="https://www.patricbrc.org/view/Feature/fig%7C272560.6.peg.295" TargetMode="External"/><Relationship Id="rId2143" Type="http://schemas.openxmlformats.org/officeDocument/2006/relationships/hyperlink" Target="https://www.patricbrc.org/view/Feature/fig%7C272560.6.peg.584" TargetMode="External"/><Relationship Id="rId6764" Type="http://schemas.openxmlformats.org/officeDocument/2006/relationships/hyperlink" Target="https://www.patricbrc.org/view/Feature/fig%7C243160.12.peg.1154" TargetMode="External"/><Relationship Id="rId7815" Type="http://schemas.openxmlformats.org/officeDocument/2006/relationships/hyperlink" Target="https://www.patricbrc.org/view/Feature/fig%7C272560.6.peg.2215" TargetMode="External"/><Relationship Id="rId16358" Type="http://schemas.openxmlformats.org/officeDocument/2006/relationships/hyperlink" Target="https://www.patricbrc.org/view/Feature/fig%7C395019.8.peg.3909" TargetMode="External"/><Relationship Id="rId17409" Type="http://schemas.openxmlformats.org/officeDocument/2006/relationships/hyperlink" Target="https://www.patricbrc.org/view/Feature/fig%7C95486.65.peg.752" TargetMode="External"/><Relationship Id="rId18807" Type="http://schemas.openxmlformats.org/officeDocument/2006/relationships/hyperlink" Target="https://www.patricbrc.org/view/Feature/fig%7C652611.54.peg.3454" TargetMode="External"/><Relationship Id="rId20004" Type="http://schemas.openxmlformats.org/officeDocument/2006/relationships/hyperlink" Target="https://www.patricbrc.org/view/Feature/fig%7C95486.65.peg.4449" TargetMode="External"/><Relationship Id="rId115" Type="http://schemas.openxmlformats.org/officeDocument/2006/relationships/hyperlink" Target="https://www.patricbrc.org/view/Feature/fig%7C272560.6.peg.25" TargetMode="External"/><Relationship Id="rId5366" Type="http://schemas.openxmlformats.org/officeDocument/2006/relationships/hyperlink" Target="https://www.patricbrc.org/view/Feature/fig%7C272560.6.peg.1515" TargetMode="External"/><Relationship Id="rId6417" Type="http://schemas.openxmlformats.org/officeDocument/2006/relationships/hyperlink" Target="https://www.patricbrc.org/view/Feature/fig%7C95486.65.peg.6700" TargetMode="External"/><Relationship Id="rId22176" Type="http://schemas.openxmlformats.org/officeDocument/2006/relationships/hyperlink" Target="https://www.patricbrc.org/view/Feature/fig%7C272560.6.peg.6554" TargetMode="External"/><Relationship Id="rId5019" Type="http://schemas.openxmlformats.org/officeDocument/2006/relationships/hyperlink" Target="https://www.patricbrc.org/view/Feature/fig%7C272560.6.peg.1414" TargetMode="External"/><Relationship Id="rId8589" Type="http://schemas.openxmlformats.org/officeDocument/2006/relationships/hyperlink" Target="https://www.patricbrc.org/view/Feature/fig%7C95486.65.peg.6387" TargetMode="External"/><Relationship Id="rId9987" Type="http://schemas.openxmlformats.org/officeDocument/2006/relationships/hyperlink" Target="https://www.patricbrc.org/view/Feature/fig%7C395019.8.peg.2439" TargetMode="External"/><Relationship Id="rId12968" Type="http://schemas.openxmlformats.org/officeDocument/2006/relationships/hyperlink" Target="https://www.patricbrc.org/view/Feature/fig%7C95486.65.peg.2640" TargetMode="External"/><Relationship Id="rId1976" Type="http://schemas.openxmlformats.org/officeDocument/2006/relationships/hyperlink" Target="https://www.patricbrc.org/view/Feature/fig%7C243160.12.peg.3233" TargetMode="External"/><Relationship Id="rId14390" Type="http://schemas.openxmlformats.org/officeDocument/2006/relationships/hyperlink" Target="https://www.patricbrc.org/view/Feature/fig%7C395019.8.peg.5624" TargetMode="External"/><Relationship Id="rId15441" Type="http://schemas.openxmlformats.org/officeDocument/2006/relationships/hyperlink" Target="https://www.patricbrc.org/view/Feature/fig%7C272560.6.peg.4307" TargetMode="External"/><Relationship Id="rId1629" Type="http://schemas.openxmlformats.org/officeDocument/2006/relationships/hyperlink" Target="https://www.patricbrc.org/view/Feature/fig%7C95486.65.peg.5423" TargetMode="External"/><Relationship Id="rId5500" Type="http://schemas.openxmlformats.org/officeDocument/2006/relationships/hyperlink" Target="https://www.patricbrc.org/view/Feature/fig%7C243160.12.peg.826" TargetMode="External"/><Relationship Id="rId14043" Type="http://schemas.openxmlformats.org/officeDocument/2006/relationships/hyperlink" Target="https://www.patricbrc.org/view/Feature/fig%7C243160.12.peg.3020" TargetMode="External"/><Relationship Id="rId18664" Type="http://schemas.openxmlformats.org/officeDocument/2006/relationships/hyperlink" Target="https://www.patricbrc.org/view/Feature/fig%7C95486.65.peg.6173" TargetMode="External"/><Relationship Id="rId19715" Type="http://schemas.openxmlformats.org/officeDocument/2006/relationships/hyperlink" Target="https://www.patricbrc.org/view/Feature/fig%7C243160.12.peg.4283" TargetMode="External"/><Relationship Id="rId22310" Type="http://schemas.openxmlformats.org/officeDocument/2006/relationships/hyperlink" Target="https://www.patricbrc.org/view/Feature/fig%7C95486.65.peg.7471" TargetMode="External"/><Relationship Id="rId3051" Type="http://schemas.openxmlformats.org/officeDocument/2006/relationships/hyperlink" Target="https://www.patricbrc.org/view/Feature/fig%7C95486.65.peg.5719" TargetMode="External"/><Relationship Id="rId4102" Type="http://schemas.openxmlformats.org/officeDocument/2006/relationships/hyperlink" Target="https://www.patricbrc.org/view/Feature/fig%7C243160.12.peg.775" TargetMode="External"/><Relationship Id="rId7672" Type="http://schemas.openxmlformats.org/officeDocument/2006/relationships/hyperlink" Target="https://www.patricbrc.org/view/Feature/fig%7C95486.65.peg.7031" TargetMode="External"/><Relationship Id="rId8723" Type="http://schemas.openxmlformats.org/officeDocument/2006/relationships/hyperlink" Target="https://www.patricbrc.org/view/Feature/fig%7C95486.65.peg.6358" TargetMode="External"/><Relationship Id="rId10653" Type="http://schemas.openxmlformats.org/officeDocument/2006/relationships/hyperlink" Target="https://www.patricbrc.org/view/Feature/fig%7C243160.12.peg.2226" TargetMode="External"/><Relationship Id="rId17266" Type="http://schemas.openxmlformats.org/officeDocument/2006/relationships/hyperlink" Target="https://www.patricbrc.org/view/Feature/fig%7C272560.6.peg.4895" TargetMode="External"/><Relationship Id="rId18317" Type="http://schemas.openxmlformats.org/officeDocument/2006/relationships/hyperlink" Target="https://www.patricbrc.org/view/Feature/fig%7C95486.65.peg.3243" TargetMode="External"/><Relationship Id="rId6274" Type="http://schemas.openxmlformats.org/officeDocument/2006/relationships/hyperlink" Target="https://www.patricbrc.org/view/Feature/fig%7C652611.54.peg.329" TargetMode="External"/><Relationship Id="rId7325" Type="http://schemas.openxmlformats.org/officeDocument/2006/relationships/hyperlink" Target="https://www.patricbrc.org/view/Feature/fig%7C272560.6.peg.2091" TargetMode="External"/><Relationship Id="rId10306" Type="http://schemas.openxmlformats.org/officeDocument/2006/relationships/hyperlink" Target="https://www.patricbrc.org/view/Feature/fig%7C272560.6.peg.2894" TargetMode="External"/><Relationship Id="rId11704" Type="http://schemas.openxmlformats.org/officeDocument/2006/relationships/hyperlink" Target="https://www.patricbrc.org/view/Feature/fig%7C95486.65.peg.178" TargetMode="External"/><Relationship Id="rId2884" Type="http://schemas.openxmlformats.org/officeDocument/2006/relationships/hyperlink" Target="https://www.patricbrc.org/view/Feature/fig%7C272560.6.peg.801" TargetMode="External"/><Relationship Id="rId9497" Type="http://schemas.openxmlformats.org/officeDocument/2006/relationships/hyperlink" Target="https://www.patricbrc.org/view/Feature/fig%7C272560.6.peg.2690" TargetMode="External"/><Relationship Id="rId13876" Type="http://schemas.openxmlformats.org/officeDocument/2006/relationships/hyperlink" Target="https://www.patricbrc.org/view/Feature/fig%7C243160.12.peg.3070" TargetMode="External"/><Relationship Id="rId14927" Type="http://schemas.openxmlformats.org/officeDocument/2006/relationships/hyperlink" Target="https://www.patricbrc.org/view/Feature/fig%7C243160.12.peg.5494" TargetMode="External"/><Relationship Id="rId856" Type="http://schemas.openxmlformats.org/officeDocument/2006/relationships/hyperlink" Target="https://www.patricbrc.org/view/Feature/fig%7C652611.54.peg.884" TargetMode="External"/><Relationship Id="rId1486" Type="http://schemas.openxmlformats.org/officeDocument/2006/relationships/hyperlink" Target="https://www.patricbrc.org/view/Feature/fig%7C272560.6.peg.422" TargetMode="External"/><Relationship Id="rId2537" Type="http://schemas.openxmlformats.org/officeDocument/2006/relationships/hyperlink" Target="https://www.patricbrc.org/view/Feature/fig%7C95486.65.peg.5615" TargetMode="External"/><Relationship Id="rId3935" Type="http://schemas.openxmlformats.org/officeDocument/2006/relationships/hyperlink" Target="https://www.patricbrc.org/view/Feature/fig%7C652611.54.peg.1558" TargetMode="External"/><Relationship Id="rId8099" Type="http://schemas.openxmlformats.org/officeDocument/2006/relationships/hyperlink" Target="https://www.patricbrc.org/view/Feature/fig%7C243160.12.peg.906" TargetMode="External"/><Relationship Id="rId12478" Type="http://schemas.openxmlformats.org/officeDocument/2006/relationships/hyperlink" Target="https://www.patricbrc.org/view/Feature/fig%7C652611.54.peg.4806" TargetMode="External"/><Relationship Id="rId13529" Type="http://schemas.openxmlformats.org/officeDocument/2006/relationships/hyperlink" Target="https://www.patricbrc.org/view/Feature/fig%7C652611.54.peg.4810" TargetMode="External"/><Relationship Id="rId17400" Type="http://schemas.openxmlformats.org/officeDocument/2006/relationships/hyperlink" Target="https://www.patricbrc.org/view/Feature/fig%7C272560.6.peg.4946" TargetMode="External"/><Relationship Id="rId20745" Type="http://schemas.openxmlformats.org/officeDocument/2006/relationships/hyperlink" Target="https://www.patricbrc.org/view/Feature/fig%7C243160.12.peg.3833" TargetMode="External"/><Relationship Id="rId509" Type="http://schemas.openxmlformats.org/officeDocument/2006/relationships/hyperlink" Target="https://www.patricbrc.org/view/Feature/fig%7C395019.8.peg.3367" TargetMode="External"/><Relationship Id="rId1139" Type="http://schemas.openxmlformats.org/officeDocument/2006/relationships/hyperlink" Target="https://www.patricbrc.org/view/Feature/fig%7C272560.6.peg.307" TargetMode="External"/><Relationship Id="rId5010" Type="http://schemas.openxmlformats.org/officeDocument/2006/relationships/hyperlink" Target="https://www.patricbrc.org/view/Feature/fig%7C243160.12.peg.1828" TargetMode="External"/><Relationship Id="rId16002" Type="http://schemas.openxmlformats.org/officeDocument/2006/relationships/hyperlink" Target="https://www.patricbrc.org/view/Feature/fig%7C243160.12.peg.5382" TargetMode="External"/><Relationship Id="rId19572" Type="http://schemas.openxmlformats.org/officeDocument/2006/relationships/hyperlink" Target="https://www.patricbrc.org/view/Feature/fig%7C243160.12.peg.4330" TargetMode="External"/><Relationship Id="rId8580" Type="http://schemas.openxmlformats.org/officeDocument/2006/relationships/hyperlink" Target="https://www.patricbrc.org/view/Feature/fig%7C395019.8.peg.1444" TargetMode="External"/><Relationship Id="rId9631" Type="http://schemas.openxmlformats.org/officeDocument/2006/relationships/hyperlink" Target="https://www.patricbrc.org/view/Feature/fig%7C95486.65.peg.7492" TargetMode="External"/><Relationship Id="rId11561" Type="http://schemas.openxmlformats.org/officeDocument/2006/relationships/hyperlink" Target="https://www.patricbrc.org/view/Feature/fig%7C395019.8.peg.2879" TargetMode="External"/><Relationship Id="rId12612" Type="http://schemas.openxmlformats.org/officeDocument/2006/relationships/hyperlink" Target="https://www.patricbrc.org/view/Feature/fig%7C652611.54.peg.2491" TargetMode="External"/><Relationship Id="rId18174" Type="http://schemas.openxmlformats.org/officeDocument/2006/relationships/hyperlink" Target="https://www.patricbrc.org/view/Feature/fig%7C243160.12.peg.4555" TargetMode="External"/><Relationship Id="rId19225" Type="http://schemas.openxmlformats.org/officeDocument/2006/relationships/hyperlink" Target="https://www.patricbrc.org/view/Feature/fig%7C95486.65.peg.4131" TargetMode="External"/><Relationship Id="rId1620" Type="http://schemas.openxmlformats.org/officeDocument/2006/relationships/hyperlink" Target="https://www.patricbrc.org/view/Feature/fig%7C95486.65.peg.5421" TargetMode="External"/><Relationship Id="rId7182" Type="http://schemas.openxmlformats.org/officeDocument/2006/relationships/hyperlink" Target="https://www.patricbrc.org/view/Feature/fig%7C243160.12.peg.3563" TargetMode="External"/><Relationship Id="rId8233" Type="http://schemas.openxmlformats.org/officeDocument/2006/relationships/hyperlink" Target="https://www.patricbrc.org/view/Feature/fig%7C272560.6.peg.2342" TargetMode="External"/><Relationship Id="rId10163" Type="http://schemas.openxmlformats.org/officeDocument/2006/relationships/hyperlink" Target="https://www.patricbrc.org/view/Feature/fig%7C395019.8.peg.2477" TargetMode="External"/><Relationship Id="rId11214" Type="http://schemas.openxmlformats.org/officeDocument/2006/relationships/hyperlink" Target="https://www.patricbrc.org/view/Feature/fig%7C272560.6.peg.3149" TargetMode="External"/><Relationship Id="rId14784" Type="http://schemas.openxmlformats.org/officeDocument/2006/relationships/hyperlink" Target="https://www.patricbrc.org/view/Feature/fig%7C652611.54.peg.2945" TargetMode="External"/><Relationship Id="rId3792" Type="http://schemas.openxmlformats.org/officeDocument/2006/relationships/hyperlink" Target="https://www.patricbrc.org/view/Feature/fig%7C243160.12.peg.700" TargetMode="External"/><Relationship Id="rId4843" Type="http://schemas.openxmlformats.org/officeDocument/2006/relationships/hyperlink" Target="https://www.patricbrc.org/view/Feature/fig%7C272560.6.peg.1361" TargetMode="External"/><Relationship Id="rId13386" Type="http://schemas.openxmlformats.org/officeDocument/2006/relationships/hyperlink" Target="https://www.patricbrc.org/view/Feature/fig%7C395019.8.peg.360" TargetMode="External"/><Relationship Id="rId14437" Type="http://schemas.openxmlformats.org/officeDocument/2006/relationships/hyperlink" Target="https://www.patricbrc.org/view/Feature/fig%7C272560.6.peg.3972" TargetMode="External"/><Relationship Id="rId15835" Type="http://schemas.openxmlformats.org/officeDocument/2006/relationships/hyperlink" Target="https://www.patricbrc.org/view/Feature/fig%7C95486.65.peg.2470" TargetMode="External"/><Relationship Id="rId21653" Type="http://schemas.openxmlformats.org/officeDocument/2006/relationships/hyperlink" Target="https://www.patricbrc.org/view/Feature/fig%7C395019.8.peg.5370" TargetMode="External"/><Relationship Id="rId22704" Type="http://schemas.openxmlformats.org/officeDocument/2006/relationships/hyperlink" Target="https://www.patricbrc.org/view/Feature/fig%7C395019.8.peg.6240" TargetMode="External"/><Relationship Id="rId2394" Type="http://schemas.openxmlformats.org/officeDocument/2006/relationships/hyperlink" Target="https://www.patricbrc.org/view/Feature/fig%7C95486.65.peg.3247" TargetMode="External"/><Relationship Id="rId3445" Type="http://schemas.openxmlformats.org/officeDocument/2006/relationships/hyperlink" Target="https://www.patricbrc.org/view/Feature/fig%7C395019.8.peg.6459" TargetMode="External"/><Relationship Id="rId13039" Type="http://schemas.openxmlformats.org/officeDocument/2006/relationships/hyperlink" Target="https://www.patricbrc.org/view/Feature/fig%7C243160.12.peg.2806" TargetMode="External"/><Relationship Id="rId20255" Type="http://schemas.openxmlformats.org/officeDocument/2006/relationships/hyperlink" Target="https://www.patricbrc.org/view/Feature/fig%7C243160.12.peg.5239" TargetMode="External"/><Relationship Id="rId21306" Type="http://schemas.openxmlformats.org/officeDocument/2006/relationships/hyperlink" Target="https://www.patricbrc.org/view/Feature/fig%7C243160.12.peg.3705" TargetMode="External"/><Relationship Id="rId366" Type="http://schemas.openxmlformats.org/officeDocument/2006/relationships/hyperlink" Target="https://www.patricbrc.org/view/Feature/fig%7C395019.8.peg.1796" TargetMode="External"/><Relationship Id="rId2047" Type="http://schemas.openxmlformats.org/officeDocument/2006/relationships/hyperlink" Target="https://www.patricbrc.org/view/Feature/fig%7C272560.6.peg.557" TargetMode="External"/><Relationship Id="rId6668" Type="http://schemas.openxmlformats.org/officeDocument/2006/relationships/hyperlink" Target="https://www.patricbrc.org/view/Feature/fig%7C272560.6.peg.1890" TargetMode="External"/><Relationship Id="rId19082" Type="http://schemas.openxmlformats.org/officeDocument/2006/relationships/hyperlink" Target="https://www.patricbrc.org/view/Feature/fig%7C395019.8.peg.4760" TargetMode="External"/><Relationship Id="rId7719" Type="http://schemas.openxmlformats.org/officeDocument/2006/relationships/hyperlink" Target="https://www.patricbrc.org/view/Feature/fig%7C652611.54.peg.2373" TargetMode="External"/><Relationship Id="rId8090" Type="http://schemas.openxmlformats.org/officeDocument/2006/relationships/hyperlink" Target="https://www.patricbrc.org/view/Feature/fig%7C243160.12.peg.909" TargetMode="External"/><Relationship Id="rId9141" Type="http://schemas.openxmlformats.org/officeDocument/2006/relationships/hyperlink" Target="https://www.patricbrc.org/view/Feature/fig%7C243160.12.peg.1738" TargetMode="External"/><Relationship Id="rId13520" Type="http://schemas.openxmlformats.org/officeDocument/2006/relationships/hyperlink" Target="https://www.patricbrc.org/view/Feature/fig%7C272560.6.peg.3723" TargetMode="External"/><Relationship Id="rId11071" Type="http://schemas.openxmlformats.org/officeDocument/2006/relationships/hyperlink" Target="https://www.patricbrc.org/view/Feature/fig%7C95486.65.peg.333" TargetMode="External"/><Relationship Id="rId12122" Type="http://schemas.openxmlformats.org/officeDocument/2006/relationships/hyperlink" Target="https://www.patricbrc.org/view/Feature/fig%7C243160.12.peg.2557" TargetMode="External"/><Relationship Id="rId15692" Type="http://schemas.openxmlformats.org/officeDocument/2006/relationships/hyperlink" Target="https://www.patricbrc.org/view/Feature/fig%7C95486.65.peg.6162" TargetMode="External"/><Relationship Id="rId16743" Type="http://schemas.openxmlformats.org/officeDocument/2006/relationships/hyperlink" Target="https://www.patricbrc.org/view/Feature/fig%7C652611.54.peg.2857" TargetMode="External"/><Relationship Id="rId500" Type="http://schemas.openxmlformats.org/officeDocument/2006/relationships/hyperlink" Target="https://www.patricbrc.org/view/Feature/fig%7C652611.54.peg.2260" TargetMode="External"/><Relationship Id="rId1130" Type="http://schemas.openxmlformats.org/officeDocument/2006/relationships/hyperlink" Target="https://www.patricbrc.org/view/Feature/fig%7C652611.54.peg.485" TargetMode="External"/><Relationship Id="rId5751" Type="http://schemas.openxmlformats.org/officeDocument/2006/relationships/hyperlink" Target="https://www.patricbrc.org/view/Feature/fig%7C95486.65.peg.6524" TargetMode="External"/><Relationship Id="rId6802" Type="http://schemas.openxmlformats.org/officeDocument/2006/relationships/hyperlink" Target="https://www.patricbrc.org/view/Feature/fig%7C243160.12.peg.1167" TargetMode="External"/><Relationship Id="rId14294" Type="http://schemas.openxmlformats.org/officeDocument/2006/relationships/hyperlink" Target="https://www.patricbrc.org/view/Feature/fig%7C272560.6.peg.3935" TargetMode="External"/><Relationship Id="rId15345" Type="http://schemas.openxmlformats.org/officeDocument/2006/relationships/hyperlink" Target="https://www.patricbrc.org/view/Feature/fig%7C272560.6.peg.4277" TargetMode="External"/><Relationship Id="rId19966" Type="http://schemas.openxmlformats.org/officeDocument/2006/relationships/hyperlink" Target="https://www.patricbrc.org/view/Feature/fig%7C652611.54.peg.2820" TargetMode="External"/><Relationship Id="rId22561" Type="http://schemas.openxmlformats.org/officeDocument/2006/relationships/hyperlink" Target="https://www.patricbrc.org/view/Feature/fig%7C272560.6.peg.6688" TargetMode="External"/><Relationship Id="rId4353" Type="http://schemas.openxmlformats.org/officeDocument/2006/relationships/hyperlink" Target="https://www.patricbrc.org/view/Feature/fig%7C395019.8.peg.1111" TargetMode="External"/><Relationship Id="rId5404" Type="http://schemas.openxmlformats.org/officeDocument/2006/relationships/hyperlink" Target="https://www.patricbrc.org/view/Feature/fig%7C652611.54.peg.5278" TargetMode="External"/><Relationship Id="rId8974" Type="http://schemas.openxmlformats.org/officeDocument/2006/relationships/hyperlink" Target="https://www.patricbrc.org/view/Feature/fig%7C272560.6.peg.2548" TargetMode="External"/><Relationship Id="rId18568" Type="http://schemas.openxmlformats.org/officeDocument/2006/relationships/hyperlink" Target="https://www.patricbrc.org/view/Feature/fig%7C395019.8.peg.2829" TargetMode="External"/><Relationship Id="rId19619" Type="http://schemas.openxmlformats.org/officeDocument/2006/relationships/hyperlink" Target="https://www.patricbrc.org/view/Feature/fig%7C243160.12.peg.4311" TargetMode="External"/><Relationship Id="rId21163" Type="http://schemas.openxmlformats.org/officeDocument/2006/relationships/hyperlink" Target="https://www.patricbrc.org/view/Feature/fig%7C95486.65.peg.4562" TargetMode="External"/><Relationship Id="rId22214" Type="http://schemas.openxmlformats.org/officeDocument/2006/relationships/hyperlink" Target="https://www.patricbrc.org/view/Feature/fig%7C243160.12.peg.5565" TargetMode="External"/><Relationship Id="rId4006" Type="http://schemas.openxmlformats.org/officeDocument/2006/relationships/hyperlink" Target="https://www.patricbrc.org/view/Feature/fig%7C272560.6.peg.1103" TargetMode="External"/><Relationship Id="rId7576" Type="http://schemas.openxmlformats.org/officeDocument/2006/relationships/hyperlink" Target="https://www.patricbrc.org/view/Feature/fig%7C395019.8.peg.1961" TargetMode="External"/><Relationship Id="rId8627" Type="http://schemas.openxmlformats.org/officeDocument/2006/relationships/hyperlink" Target="https://www.patricbrc.org/view/Feature/fig%7C272560.6.peg.2459" TargetMode="External"/><Relationship Id="rId11955" Type="http://schemas.openxmlformats.org/officeDocument/2006/relationships/hyperlink" Target="https://www.patricbrc.org/view/Feature/fig%7C243160.12.peg.2515" TargetMode="External"/><Relationship Id="rId6178" Type="http://schemas.openxmlformats.org/officeDocument/2006/relationships/hyperlink" Target="https://www.patricbrc.org/view/Feature/fig%7C395019.8.peg.1684" TargetMode="External"/><Relationship Id="rId7229" Type="http://schemas.openxmlformats.org/officeDocument/2006/relationships/hyperlink" Target="https://www.patricbrc.org/view/Feature/fig%7C243160.12.peg.1241" TargetMode="External"/><Relationship Id="rId10557" Type="http://schemas.openxmlformats.org/officeDocument/2006/relationships/hyperlink" Target="https://www.patricbrc.org/view/Feature/fig%7C243160.12.peg.2200" TargetMode="External"/><Relationship Id="rId11608" Type="http://schemas.openxmlformats.org/officeDocument/2006/relationships/hyperlink" Target="https://www.patricbrc.org/view/Feature/fig%7C652611.54.peg.1667" TargetMode="External"/><Relationship Id="rId13030" Type="http://schemas.openxmlformats.org/officeDocument/2006/relationships/hyperlink" Target="https://www.patricbrc.org/view/Feature/fig%7C95486.65.peg.2658" TargetMode="External"/><Relationship Id="rId17651" Type="http://schemas.openxmlformats.org/officeDocument/2006/relationships/hyperlink" Target="https://www.patricbrc.org/view/Feature/fig%7C272560.6.peg.5007" TargetMode="External"/><Relationship Id="rId18702" Type="http://schemas.openxmlformats.org/officeDocument/2006/relationships/hyperlink" Target="https://www.patricbrc.org/view/Feature/fig%7C95486.65.peg.1467" TargetMode="External"/><Relationship Id="rId20996" Type="http://schemas.openxmlformats.org/officeDocument/2006/relationships/hyperlink" Target="https://www.patricbrc.org/view/Feature/fig%7C395019.8.peg.3923" TargetMode="External"/><Relationship Id="rId2788" Type="http://schemas.openxmlformats.org/officeDocument/2006/relationships/hyperlink" Target="https://www.patricbrc.org/view/Feature/fig%7C272560.6.peg.766" TargetMode="External"/><Relationship Id="rId3839" Type="http://schemas.openxmlformats.org/officeDocument/2006/relationships/hyperlink" Target="https://www.patricbrc.org/view/Feature/fig%7C652611.54.peg.3983" TargetMode="External"/><Relationship Id="rId7710" Type="http://schemas.openxmlformats.org/officeDocument/2006/relationships/hyperlink" Target="https://www.patricbrc.org/view/Feature/fig%7C272560.6.peg.2186" TargetMode="External"/><Relationship Id="rId16253" Type="http://schemas.openxmlformats.org/officeDocument/2006/relationships/hyperlink" Target="https://www.patricbrc.org/view/Feature/fig%7C652611.54.peg.5963" TargetMode="External"/><Relationship Id="rId17304" Type="http://schemas.openxmlformats.org/officeDocument/2006/relationships/hyperlink" Target="https://www.patricbrc.org/view/Feature/fig%7C652611.54.peg.2808" TargetMode="External"/><Relationship Id="rId20649" Type="http://schemas.openxmlformats.org/officeDocument/2006/relationships/hyperlink" Target="https://www.patricbrc.org/view/Feature/fig%7C272560.6.peg.6046" TargetMode="External"/><Relationship Id="rId5261" Type="http://schemas.openxmlformats.org/officeDocument/2006/relationships/hyperlink" Target="https://www.patricbrc.org/view/Feature/fig%7C272560.6.peg.1489" TargetMode="External"/><Relationship Id="rId6312" Type="http://schemas.openxmlformats.org/officeDocument/2006/relationships/hyperlink" Target="https://www.patricbrc.org/view/Feature/fig%7C95486.65.peg.6677" TargetMode="External"/><Relationship Id="rId9882" Type="http://schemas.openxmlformats.org/officeDocument/2006/relationships/hyperlink" Target="https://www.patricbrc.org/view/Feature/fig%7C243160.12.peg.537" TargetMode="External"/><Relationship Id="rId12863" Type="http://schemas.openxmlformats.org/officeDocument/2006/relationships/hyperlink" Target="https://www.patricbrc.org/view/Feature/fig%7C243160.12.peg.2767" TargetMode="External"/><Relationship Id="rId19476" Type="http://schemas.openxmlformats.org/officeDocument/2006/relationships/hyperlink" Target="https://www.patricbrc.org/view/Feature/fig%7C395019.8.peg.3770" TargetMode="External"/><Relationship Id="rId22071" Type="http://schemas.openxmlformats.org/officeDocument/2006/relationships/hyperlink" Target="https://www.patricbrc.org/view/Feature/fig%7C243160.12.peg.3871" TargetMode="External"/><Relationship Id="rId96" Type="http://schemas.openxmlformats.org/officeDocument/2006/relationships/hyperlink" Target="https://www.patricbrc.org/view/Feature/fig%7C243160.12.peg.2842" TargetMode="External"/><Relationship Id="rId1871" Type="http://schemas.openxmlformats.org/officeDocument/2006/relationships/hyperlink" Target="https://www.patricbrc.org/view/Feature/fig%7C95486.65.peg.5476" TargetMode="External"/><Relationship Id="rId2922" Type="http://schemas.openxmlformats.org/officeDocument/2006/relationships/hyperlink" Target="https://www.patricbrc.org/view/Feature/fig%7C652611.54.peg.5303" TargetMode="External"/><Relationship Id="rId8484" Type="http://schemas.openxmlformats.org/officeDocument/2006/relationships/hyperlink" Target="https://www.patricbrc.org/view/Feature/fig%7C272560.6.peg.2424" TargetMode="External"/><Relationship Id="rId9535" Type="http://schemas.openxmlformats.org/officeDocument/2006/relationships/hyperlink" Target="https://www.patricbrc.org/view/Feature/fig%7C652611.54.peg.1198" TargetMode="External"/><Relationship Id="rId11465" Type="http://schemas.openxmlformats.org/officeDocument/2006/relationships/hyperlink" Target="https://www.patricbrc.org/view/Feature/fig%7C272560.6.peg.3219" TargetMode="External"/><Relationship Id="rId12516" Type="http://schemas.openxmlformats.org/officeDocument/2006/relationships/hyperlink" Target="https://www.patricbrc.org/view/Feature/fig%7C395019.8.peg.3084" TargetMode="External"/><Relationship Id="rId13914" Type="http://schemas.openxmlformats.org/officeDocument/2006/relationships/hyperlink" Target="https://www.patricbrc.org/view/Feature/fig%7C395019.8.peg.243" TargetMode="External"/><Relationship Id="rId18078" Type="http://schemas.openxmlformats.org/officeDocument/2006/relationships/hyperlink" Target="https://www.patricbrc.org/view/Feature/fig%7C395019.8.peg.4417" TargetMode="External"/><Relationship Id="rId19129" Type="http://schemas.openxmlformats.org/officeDocument/2006/relationships/hyperlink" Target="https://www.patricbrc.org/view/Feature/fig%7C272560.6.peg.5532" TargetMode="External"/><Relationship Id="rId1524" Type="http://schemas.openxmlformats.org/officeDocument/2006/relationships/hyperlink" Target="https://www.patricbrc.org/view/Feature/fig%7C272560.6.peg.430" TargetMode="External"/><Relationship Id="rId7086" Type="http://schemas.openxmlformats.org/officeDocument/2006/relationships/hyperlink" Target="https://www.patricbrc.org/view/Feature/fig%7C272560.6.peg.2025" TargetMode="External"/><Relationship Id="rId8137" Type="http://schemas.openxmlformats.org/officeDocument/2006/relationships/hyperlink" Target="https://www.patricbrc.org/view/Feature/fig%7C395019.8.peg.279" TargetMode="External"/><Relationship Id="rId10067" Type="http://schemas.openxmlformats.org/officeDocument/2006/relationships/hyperlink" Target="https://www.patricbrc.org/view/Feature/fig%7C243160.12.peg.405" TargetMode="External"/><Relationship Id="rId11118" Type="http://schemas.openxmlformats.org/officeDocument/2006/relationships/hyperlink" Target="https://www.patricbrc.org/view/Feature/fig%7C272560.6.peg.3122" TargetMode="External"/><Relationship Id="rId3696" Type="http://schemas.openxmlformats.org/officeDocument/2006/relationships/hyperlink" Target="https://www.patricbrc.org/view/Feature/fig%7C272560.6.peg.1020" TargetMode="External"/><Relationship Id="rId4747" Type="http://schemas.openxmlformats.org/officeDocument/2006/relationships/hyperlink" Target="https://www.patricbrc.org/view/Feature/fig%7C243160.12.peg.1867" TargetMode="External"/><Relationship Id="rId14688" Type="http://schemas.openxmlformats.org/officeDocument/2006/relationships/hyperlink" Target="https://www.patricbrc.org/view/Feature/fig%7C95486.65.peg.3972" TargetMode="External"/><Relationship Id="rId15739" Type="http://schemas.openxmlformats.org/officeDocument/2006/relationships/hyperlink" Target="https://www.patricbrc.org/view/Feature/fig%7C395019.8.peg.1343" TargetMode="External"/><Relationship Id="rId17161" Type="http://schemas.openxmlformats.org/officeDocument/2006/relationships/hyperlink" Target="https://www.patricbrc.org/view/Feature/fig%7C272560.6.peg.4864" TargetMode="External"/><Relationship Id="rId19610" Type="http://schemas.openxmlformats.org/officeDocument/2006/relationships/hyperlink" Target="https://www.patricbrc.org/view/Feature/fig%7C272560.6.peg.5695" TargetMode="External"/><Relationship Id="rId22955" Type="http://schemas.openxmlformats.org/officeDocument/2006/relationships/hyperlink" Target="https://www.patricbrc.org/view/Feature/fig%7C272560.6.peg.6807" TargetMode="External"/><Relationship Id="rId2298" Type="http://schemas.openxmlformats.org/officeDocument/2006/relationships/hyperlink" Target="https://www.patricbrc.org/view/Feature/fig%7C272560.6.peg.641" TargetMode="External"/><Relationship Id="rId3349" Type="http://schemas.openxmlformats.org/officeDocument/2006/relationships/hyperlink" Target="https://www.patricbrc.org/view/Feature/fig%7C272560.6.peg.934" TargetMode="External"/><Relationship Id="rId7220" Type="http://schemas.openxmlformats.org/officeDocument/2006/relationships/hyperlink" Target="https://www.patricbrc.org/view/Feature/fig%7C95486.65.peg.6855" TargetMode="External"/><Relationship Id="rId18212" Type="http://schemas.openxmlformats.org/officeDocument/2006/relationships/hyperlink" Target="https://www.patricbrc.org/view/Feature/fig%7C272560.6.peg.5190" TargetMode="External"/><Relationship Id="rId20159" Type="http://schemas.openxmlformats.org/officeDocument/2006/relationships/hyperlink" Target="https://www.patricbrc.org/view/Feature/fig%7C272560.6.peg.5890" TargetMode="External"/><Relationship Id="rId21557" Type="http://schemas.openxmlformats.org/officeDocument/2006/relationships/hyperlink" Target="https://www.patricbrc.org/view/Feature/fig%7C95486.65.peg.761" TargetMode="External"/><Relationship Id="rId22608" Type="http://schemas.openxmlformats.org/officeDocument/2006/relationships/hyperlink" Target="https://www.patricbrc.org/view/Feature/fig%7C243160.12.peg.5622" TargetMode="External"/><Relationship Id="rId9392" Type="http://schemas.openxmlformats.org/officeDocument/2006/relationships/hyperlink" Target="https://www.patricbrc.org/view/Feature/fig%7C95486.65.peg.5308" TargetMode="External"/><Relationship Id="rId10201" Type="http://schemas.openxmlformats.org/officeDocument/2006/relationships/hyperlink" Target="https://www.patricbrc.org/view/Feature/fig%7C395019.8.peg.2486" TargetMode="External"/><Relationship Id="rId13771" Type="http://schemas.openxmlformats.org/officeDocument/2006/relationships/hyperlink" Target="https://www.patricbrc.org/view/Feature/fig%7C272560.6.peg.3779" TargetMode="External"/><Relationship Id="rId14822" Type="http://schemas.openxmlformats.org/officeDocument/2006/relationships/hyperlink" Target="https://www.patricbrc.org/view/Feature/fig%7C395019.8.peg.4190" TargetMode="External"/><Relationship Id="rId3830" Type="http://schemas.openxmlformats.org/officeDocument/2006/relationships/hyperlink" Target="https://www.patricbrc.org/view/Feature/fig%7C272560.6.peg.1060" TargetMode="External"/><Relationship Id="rId9045" Type="http://schemas.openxmlformats.org/officeDocument/2006/relationships/hyperlink" Target="https://www.patricbrc.org/view/Feature/fig%7C243160.12.peg.1715" TargetMode="External"/><Relationship Id="rId12373" Type="http://schemas.openxmlformats.org/officeDocument/2006/relationships/hyperlink" Target="https://www.patricbrc.org/view/Feature/fig%7C243160.12.peg.2615" TargetMode="External"/><Relationship Id="rId13424" Type="http://schemas.openxmlformats.org/officeDocument/2006/relationships/hyperlink" Target="https://www.patricbrc.org/view/Feature/fig%7C395019.8.peg.351" TargetMode="External"/><Relationship Id="rId16994" Type="http://schemas.openxmlformats.org/officeDocument/2006/relationships/hyperlink" Target="https://www.patricbrc.org/view/Feature/fig%7C395019.8.peg.2613" TargetMode="External"/><Relationship Id="rId20640" Type="http://schemas.openxmlformats.org/officeDocument/2006/relationships/hyperlink" Target="https://www.patricbrc.org/view/Feature/fig%7C652611.54.peg.2722" TargetMode="External"/><Relationship Id="rId751" Type="http://schemas.openxmlformats.org/officeDocument/2006/relationships/hyperlink" Target="https://www.patricbrc.org/view/Feature/fig%7C243160.12.peg.3333" TargetMode="External"/><Relationship Id="rId1381" Type="http://schemas.openxmlformats.org/officeDocument/2006/relationships/hyperlink" Target="https://www.patricbrc.org/view/Feature/fig%7C272560.6.peg.386" TargetMode="External"/><Relationship Id="rId2432" Type="http://schemas.openxmlformats.org/officeDocument/2006/relationships/hyperlink" Target="https://www.patricbrc.org/view/Feature/fig%7C272560.6.peg.680" TargetMode="External"/><Relationship Id="rId12026" Type="http://schemas.openxmlformats.org/officeDocument/2006/relationships/hyperlink" Target="https://www.patricbrc.org/view/Feature/fig%7C95486.65.peg.106" TargetMode="External"/><Relationship Id="rId15596" Type="http://schemas.openxmlformats.org/officeDocument/2006/relationships/hyperlink" Target="https://www.patricbrc.org/view/Feature/fig%7C272560.6.peg.4343" TargetMode="External"/><Relationship Id="rId16647" Type="http://schemas.openxmlformats.org/officeDocument/2006/relationships/hyperlink" Target="https://www.patricbrc.org/view/Feature/fig%7C652611.54.peg.1230" TargetMode="External"/><Relationship Id="rId404" Type="http://schemas.openxmlformats.org/officeDocument/2006/relationships/hyperlink" Target="https://www.patricbrc.org/view/Feature/fig%7C395019.8.peg.3393" TargetMode="External"/><Relationship Id="rId1034" Type="http://schemas.openxmlformats.org/officeDocument/2006/relationships/hyperlink" Target="https://www.patricbrc.org/view/Feature/fig%7C395019.8.peg.3266" TargetMode="External"/><Relationship Id="rId5655" Type="http://schemas.openxmlformats.org/officeDocument/2006/relationships/hyperlink" Target="https://www.patricbrc.org/view/Feature/fig%7C243160.12.peg.1482" TargetMode="External"/><Relationship Id="rId6706" Type="http://schemas.openxmlformats.org/officeDocument/2006/relationships/hyperlink" Target="https://www.patricbrc.org/view/Feature/fig%7C95486.65.peg.1716" TargetMode="External"/><Relationship Id="rId14198" Type="http://schemas.openxmlformats.org/officeDocument/2006/relationships/hyperlink" Target="https://www.patricbrc.org/view/Feature/fig%7C272560.6.peg.3907" TargetMode="External"/><Relationship Id="rId15249" Type="http://schemas.openxmlformats.org/officeDocument/2006/relationships/hyperlink" Target="https://www.patricbrc.org/view/Feature/fig%7C395019.8.peg.5692" TargetMode="External"/><Relationship Id="rId19120" Type="http://schemas.openxmlformats.org/officeDocument/2006/relationships/hyperlink" Target="https://www.patricbrc.org/view/Feature/fig%7C272560.6.peg.5530" TargetMode="External"/><Relationship Id="rId22465" Type="http://schemas.openxmlformats.org/officeDocument/2006/relationships/hyperlink" Target="https://www.patricbrc.org/view/Feature/fig%7C272560.6.peg.6652" TargetMode="External"/><Relationship Id="rId4257" Type="http://schemas.openxmlformats.org/officeDocument/2006/relationships/hyperlink" Target="https://www.patricbrc.org/view/Feature/fig%7C95486.65.peg.5994" TargetMode="External"/><Relationship Id="rId5308" Type="http://schemas.openxmlformats.org/officeDocument/2006/relationships/hyperlink" Target="https://www.patricbrc.org/view/Feature/fig%7C395019.8.peg.2255" TargetMode="External"/><Relationship Id="rId8878" Type="http://schemas.openxmlformats.org/officeDocument/2006/relationships/hyperlink" Target="https://www.patricbrc.org/view/Feature/fig%7C95486.65.peg.5880" TargetMode="External"/><Relationship Id="rId21067" Type="http://schemas.openxmlformats.org/officeDocument/2006/relationships/hyperlink" Target="https://www.patricbrc.org/view/Feature/fig%7C243160.12.peg.3774" TargetMode="External"/><Relationship Id="rId22118" Type="http://schemas.openxmlformats.org/officeDocument/2006/relationships/hyperlink" Target="https://www.patricbrc.org/view/Feature/fig%7C243160.12.peg.3852" TargetMode="External"/><Relationship Id="rId9929" Type="http://schemas.openxmlformats.org/officeDocument/2006/relationships/hyperlink" Target="https://www.patricbrc.org/view/Feature/fig%7C272560.6.peg.2801" TargetMode="External"/><Relationship Id="rId11859" Type="http://schemas.openxmlformats.org/officeDocument/2006/relationships/hyperlink" Target="https://www.patricbrc.org/view/Feature/fig%7C272560.6.peg.3320" TargetMode="External"/><Relationship Id="rId15730" Type="http://schemas.openxmlformats.org/officeDocument/2006/relationships/hyperlink" Target="https://www.patricbrc.org/view/Feature/fig%7C272560.6.peg.4376" TargetMode="External"/><Relationship Id="rId1918" Type="http://schemas.openxmlformats.org/officeDocument/2006/relationships/hyperlink" Target="https://www.patricbrc.org/view/Feature/fig%7C243160.12.peg.3218" TargetMode="External"/><Relationship Id="rId13281" Type="http://schemas.openxmlformats.org/officeDocument/2006/relationships/hyperlink" Target="https://www.patricbrc.org/view/Feature/fig%7C95486.65.peg.2711" TargetMode="External"/><Relationship Id="rId14332" Type="http://schemas.openxmlformats.org/officeDocument/2006/relationships/hyperlink" Target="https://www.patricbrc.org/view/Feature/fig%7C395019.8.peg.5054" TargetMode="External"/><Relationship Id="rId18953" Type="http://schemas.openxmlformats.org/officeDocument/2006/relationships/hyperlink" Target="https://www.patricbrc.org/view/Feature/fig%7C95486.65.peg.3281" TargetMode="External"/><Relationship Id="rId261" Type="http://schemas.openxmlformats.org/officeDocument/2006/relationships/hyperlink" Target="https://www.patricbrc.org/view/Feature/fig%7C272560.6.peg.60" TargetMode="External"/><Relationship Id="rId3340" Type="http://schemas.openxmlformats.org/officeDocument/2006/relationships/hyperlink" Target="https://www.patricbrc.org/view/Feature/fig%7C243160.12.peg.372" TargetMode="External"/><Relationship Id="rId7961" Type="http://schemas.openxmlformats.org/officeDocument/2006/relationships/hyperlink" Target="https://www.patricbrc.org/view/Feature/fig%7C95486.65.peg.7098" TargetMode="External"/><Relationship Id="rId10942" Type="http://schemas.openxmlformats.org/officeDocument/2006/relationships/hyperlink" Target="https://www.patricbrc.org/view/Feature/fig%7C243160.12.peg.2068" TargetMode="External"/><Relationship Id="rId17555" Type="http://schemas.openxmlformats.org/officeDocument/2006/relationships/hyperlink" Target="https://www.patricbrc.org/view/Feature/fig%7C272560.6.peg.4985" TargetMode="External"/><Relationship Id="rId18606" Type="http://schemas.openxmlformats.org/officeDocument/2006/relationships/hyperlink" Target="https://www.patricbrc.org/view/Feature/fig%7C243160.12.peg.2204" TargetMode="External"/><Relationship Id="rId20150" Type="http://schemas.openxmlformats.org/officeDocument/2006/relationships/hyperlink" Target="https://www.patricbrc.org/view/Feature/fig%7C395019.8.peg.2084" TargetMode="External"/><Relationship Id="rId21201" Type="http://schemas.openxmlformats.org/officeDocument/2006/relationships/hyperlink" Target="https://www.patricbrc.org/view/Feature/fig%7C395019.8.peg.788" TargetMode="External"/><Relationship Id="rId6563" Type="http://schemas.openxmlformats.org/officeDocument/2006/relationships/hyperlink" Target="https://www.patricbrc.org/view/Feature/fig%7C243160.12.peg.594" TargetMode="External"/><Relationship Id="rId7614" Type="http://schemas.openxmlformats.org/officeDocument/2006/relationships/hyperlink" Target="https://www.patricbrc.org/view/Feature/fig%7C652611.54.peg.5270" TargetMode="External"/><Relationship Id="rId16157" Type="http://schemas.openxmlformats.org/officeDocument/2006/relationships/hyperlink" Target="https://www.patricbrc.org/view/Feature/fig%7C95486.65.peg.2596" TargetMode="External"/><Relationship Id="rId17208" Type="http://schemas.openxmlformats.org/officeDocument/2006/relationships/hyperlink" Target="https://www.patricbrc.org/view/Feature/fig%7C243160.12.peg.4167" TargetMode="External"/><Relationship Id="rId5165" Type="http://schemas.openxmlformats.org/officeDocument/2006/relationships/hyperlink" Target="https://www.patricbrc.org/view/Feature/fig%7C272560.6.peg.1459" TargetMode="External"/><Relationship Id="rId6216" Type="http://schemas.openxmlformats.org/officeDocument/2006/relationships/hyperlink" Target="https://www.patricbrc.org/view/Feature/fig%7C395019.8.peg.1692" TargetMode="External"/><Relationship Id="rId9786" Type="http://schemas.openxmlformats.org/officeDocument/2006/relationships/hyperlink" Target="https://www.patricbrc.org/view/Feature/fig%7C95486.65.peg.7539" TargetMode="External"/><Relationship Id="rId1775" Type="http://schemas.openxmlformats.org/officeDocument/2006/relationships/hyperlink" Target="https://www.patricbrc.org/view/Feature/fig%7C243160.12.peg.3291" TargetMode="External"/><Relationship Id="rId2826" Type="http://schemas.openxmlformats.org/officeDocument/2006/relationships/hyperlink" Target="https://www.patricbrc.org/view/Feature/fig%7C243160.12.peg.775" TargetMode="External"/><Relationship Id="rId8388" Type="http://schemas.openxmlformats.org/officeDocument/2006/relationships/hyperlink" Target="https://www.patricbrc.org/view/Feature/fig%7C652611.54.peg.40" TargetMode="External"/><Relationship Id="rId9439" Type="http://schemas.openxmlformats.org/officeDocument/2006/relationships/hyperlink" Target="https://www.patricbrc.org/view/Feature/fig%7C652611.54.peg.5642" TargetMode="External"/><Relationship Id="rId11369" Type="http://schemas.openxmlformats.org/officeDocument/2006/relationships/hyperlink" Target="https://www.patricbrc.org/view/Feature/fig%7C95486.65.peg.3629" TargetMode="External"/><Relationship Id="rId12767" Type="http://schemas.openxmlformats.org/officeDocument/2006/relationships/hyperlink" Target="https://www.patricbrc.org/view/Feature/fig%7C95486.65.peg.2597" TargetMode="External"/><Relationship Id="rId13818" Type="http://schemas.openxmlformats.org/officeDocument/2006/relationships/hyperlink" Target="https://www.patricbrc.org/view/Feature/fig%7C395019.8.peg.3232" TargetMode="External"/><Relationship Id="rId15240" Type="http://schemas.openxmlformats.org/officeDocument/2006/relationships/hyperlink" Target="https://www.patricbrc.org/view/Feature/fig%7C652611.54.peg.2164" TargetMode="External"/><Relationship Id="rId1428" Type="http://schemas.openxmlformats.org/officeDocument/2006/relationships/hyperlink" Target="https://www.patricbrc.org/view/Feature/fig%7C95486.65.peg.4296" TargetMode="External"/><Relationship Id="rId19861" Type="http://schemas.openxmlformats.org/officeDocument/2006/relationships/hyperlink" Target="https://www.patricbrc.org/view/Feature/fig%7C243160.12.peg.5105" TargetMode="External"/><Relationship Id="rId4998" Type="http://schemas.openxmlformats.org/officeDocument/2006/relationships/hyperlink" Target="https://www.patricbrc.org/view/Feature/fig%7C243160.12.peg.2132" TargetMode="External"/><Relationship Id="rId9920" Type="http://schemas.openxmlformats.org/officeDocument/2006/relationships/hyperlink" Target="https://www.patricbrc.org/view/Feature/fig%7C243160.12.peg.528" TargetMode="External"/><Relationship Id="rId11850" Type="http://schemas.openxmlformats.org/officeDocument/2006/relationships/hyperlink" Target="https://www.patricbrc.org/view/Feature/fig%7C243160.12.peg.2417" TargetMode="External"/><Relationship Id="rId12901" Type="http://schemas.openxmlformats.org/officeDocument/2006/relationships/hyperlink" Target="https://www.patricbrc.org/view/Feature/fig%7C272560.6.peg.3580" TargetMode="External"/><Relationship Id="rId18463" Type="http://schemas.openxmlformats.org/officeDocument/2006/relationships/hyperlink" Target="https://www.patricbrc.org/view/Feature/fig%7C243160.12.peg.3641" TargetMode="External"/><Relationship Id="rId19514" Type="http://schemas.openxmlformats.org/officeDocument/2006/relationships/hyperlink" Target="https://www.patricbrc.org/view/Feature/fig%7C95486.65.peg.1700" TargetMode="External"/><Relationship Id="rId22859" Type="http://schemas.openxmlformats.org/officeDocument/2006/relationships/hyperlink" Target="https://www.patricbrc.org/view/Feature/fig%7C272560.6.peg.6782" TargetMode="External"/><Relationship Id="rId6073" Type="http://schemas.openxmlformats.org/officeDocument/2006/relationships/hyperlink" Target="https://www.patricbrc.org/view/Feature/fig%7C395019.8.peg.1660" TargetMode="External"/><Relationship Id="rId7124" Type="http://schemas.openxmlformats.org/officeDocument/2006/relationships/hyperlink" Target="https://www.patricbrc.org/view/Feature/fig%7C652611.54.peg.3016" TargetMode="External"/><Relationship Id="rId7471" Type="http://schemas.openxmlformats.org/officeDocument/2006/relationships/hyperlink" Target="https://www.patricbrc.org/view/Feature/fig%7C272560.6.peg.2129" TargetMode="External"/><Relationship Id="rId8522" Type="http://schemas.openxmlformats.org/officeDocument/2006/relationships/hyperlink" Target="https://www.patricbrc.org/view/Feature/fig%7C243160.12.peg.1579" TargetMode="External"/><Relationship Id="rId10452" Type="http://schemas.openxmlformats.org/officeDocument/2006/relationships/hyperlink" Target="https://www.patricbrc.org/view/Feature/fig%7C272560.6.peg.2955" TargetMode="External"/><Relationship Id="rId11503" Type="http://schemas.openxmlformats.org/officeDocument/2006/relationships/hyperlink" Target="https://www.patricbrc.org/view/Feature/fig%7C652611.54.peg.5742" TargetMode="External"/><Relationship Id="rId17065" Type="http://schemas.openxmlformats.org/officeDocument/2006/relationships/hyperlink" Target="https://www.patricbrc.org/view/Feature/fig%7C652611.54.peg.5940" TargetMode="External"/><Relationship Id="rId18116" Type="http://schemas.openxmlformats.org/officeDocument/2006/relationships/hyperlink" Target="https://www.patricbrc.org/view/Feature/fig%7C243160.12.peg.4727" TargetMode="External"/><Relationship Id="rId10105" Type="http://schemas.openxmlformats.org/officeDocument/2006/relationships/hyperlink" Target="https://www.patricbrc.org/view/Feature/fig%7C272560.6.peg.2847" TargetMode="External"/><Relationship Id="rId13675" Type="http://schemas.openxmlformats.org/officeDocument/2006/relationships/hyperlink" Target="https://www.patricbrc.org/view/Feature/fig%7C272560.6.peg.3758" TargetMode="External"/><Relationship Id="rId14726" Type="http://schemas.openxmlformats.org/officeDocument/2006/relationships/hyperlink" Target="https://www.patricbrc.org/view/Feature/fig%7C395019.8.peg.4395" TargetMode="External"/><Relationship Id="rId20891" Type="http://schemas.openxmlformats.org/officeDocument/2006/relationships/hyperlink" Target="https://www.patricbrc.org/view/Feature/fig%7C395019.8.peg.5203" TargetMode="External"/><Relationship Id="rId21942" Type="http://schemas.openxmlformats.org/officeDocument/2006/relationships/hyperlink" Target="https://www.patricbrc.org/view/Feature/fig%7C652611.54.peg.103" TargetMode="External"/><Relationship Id="rId2683" Type="http://schemas.openxmlformats.org/officeDocument/2006/relationships/hyperlink" Target="https://www.patricbrc.org/view/Feature/fig%7C243160.12.peg.229" TargetMode="External"/><Relationship Id="rId3734" Type="http://schemas.openxmlformats.org/officeDocument/2006/relationships/hyperlink" Target="https://www.patricbrc.org/view/Feature/fig%7C272560.6.peg.1039" TargetMode="External"/><Relationship Id="rId9296" Type="http://schemas.openxmlformats.org/officeDocument/2006/relationships/hyperlink" Target="https://www.patricbrc.org/view/Feature/fig%7C243160.12.peg.1776" TargetMode="External"/><Relationship Id="rId12277" Type="http://schemas.openxmlformats.org/officeDocument/2006/relationships/hyperlink" Target="https://www.patricbrc.org/view/Feature/fig%7C272560.6.peg.3422" TargetMode="External"/><Relationship Id="rId13328" Type="http://schemas.openxmlformats.org/officeDocument/2006/relationships/hyperlink" Target="https://www.patricbrc.org/view/Feature/fig%7C652611.54.peg.721" TargetMode="External"/><Relationship Id="rId20544" Type="http://schemas.openxmlformats.org/officeDocument/2006/relationships/hyperlink" Target="https://www.patricbrc.org/view/Feature/fig%7C243160.12.peg.5327" TargetMode="External"/><Relationship Id="rId655" Type="http://schemas.openxmlformats.org/officeDocument/2006/relationships/hyperlink" Target="https://www.patricbrc.org/view/Feature/fig%7C395019.8.peg.3359" TargetMode="External"/><Relationship Id="rId1285" Type="http://schemas.openxmlformats.org/officeDocument/2006/relationships/hyperlink" Target="https://www.patricbrc.org/view/Feature/fig%7C272560.6.peg.357" TargetMode="External"/><Relationship Id="rId2336" Type="http://schemas.openxmlformats.org/officeDocument/2006/relationships/hyperlink" Target="https://www.patricbrc.org/view/Feature/fig%7C95486.65.peg.3265" TargetMode="External"/><Relationship Id="rId6957" Type="http://schemas.openxmlformats.org/officeDocument/2006/relationships/hyperlink" Target="https://www.patricbrc.org/view/Feature/fig%7C652611.54.peg.2138" TargetMode="External"/><Relationship Id="rId16898" Type="http://schemas.openxmlformats.org/officeDocument/2006/relationships/hyperlink" Target="https://www.patricbrc.org/view/Feature/fig%7C272560.6.peg.4776" TargetMode="External"/><Relationship Id="rId17949" Type="http://schemas.openxmlformats.org/officeDocument/2006/relationships/hyperlink" Target="https://www.patricbrc.org/view/Feature/fig%7C95486.65.peg.953" TargetMode="External"/><Relationship Id="rId19371" Type="http://schemas.openxmlformats.org/officeDocument/2006/relationships/hyperlink" Target="https://www.patricbrc.org/view/Feature/fig%7C272560.6.peg.5606" TargetMode="External"/><Relationship Id="rId308" Type="http://schemas.openxmlformats.org/officeDocument/2006/relationships/hyperlink" Target="https://www.patricbrc.org/view/Feature/fig%7C95486.65.peg.2756" TargetMode="External"/><Relationship Id="rId5559" Type="http://schemas.openxmlformats.org/officeDocument/2006/relationships/hyperlink" Target="https://www.patricbrc.org/view/Feature/fig%7C395019.8.peg.1532" TargetMode="External"/><Relationship Id="rId9430" Type="http://schemas.openxmlformats.org/officeDocument/2006/relationships/hyperlink" Target="https://www.patricbrc.org/view/Feature/fig%7C272560.6.peg.2660" TargetMode="External"/><Relationship Id="rId19024" Type="http://schemas.openxmlformats.org/officeDocument/2006/relationships/hyperlink" Target="https://www.patricbrc.org/view/Feature/fig%7C272560.6.peg.5505" TargetMode="External"/><Relationship Id="rId22369" Type="http://schemas.openxmlformats.org/officeDocument/2006/relationships/hyperlink" Target="https://www.patricbrc.org/view/Feature/fig%7C243160.12.peg.1318" TargetMode="External"/><Relationship Id="rId8032" Type="http://schemas.openxmlformats.org/officeDocument/2006/relationships/hyperlink" Target="https://www.patricbrc.org/view/Feature/fig%7C243160.12.peg.925" TargetMode="External"/><Relationship Id="rId11360" Type="http://schemas.openxmlformats.org/officeDocument/2006/relationships/hyperlink" Target="https://www.patricbrc.org/view/Feature/fig%7C272560.6.peg.3191" TargetMode="External"/><Relationship Id="rId12411" Type="http://schemas.openxmlformats.org/officeDocument/2006/relationships/hyperlink" Target="https://www.patricbrc.org/view/Feature/fig%7C243160.12.peg.2624" TargetMode="External"/><Relationship Id="rId15981" Type="http://schemas.openxmlformats.org/officeDocument/2006/relationships/hyperlink" Target="https://www.patricbrc.org/view/Feature/fig%7C395019.8.peg.4838" TargetMode="External"/><Relationship Id="rId11013" Type="http://schemas.openxmlformats.org/officeDocument/2006/relationships/hyperlink" Target="https://www.patricbrc.org/view/Feature/fig%7C272560.6.peg.3093" TargetMode="External"/><Relationship Id="rId14583" Type="http://schemas.openxmlformats.org/officeDocument/2006/relationships/hyperlink" Target="https://www.patricbrc.org/view/Feature/fig%7C395019.8.peg.3430" TargetMode="External"/><Relationship Id="rId15634" Type="http://schemas.openxmlformats.org/officeDocument/2006/relationships/hyperlink" Target="https://www.patricbrc.org/view/Feature/fig%7C272560.6.peg.4353" TargetMode="External"/><Relationship Id="rId22850" Type="http://schemas.openxmlformats.org/officeDocument/2006/relationships/hyperlink" Target="https://www.patricbrc.org/view/Feature/fig%7C243160.12.peg.5704" TargetMode="External"/><Relationship Id="rId3591" Type="http://schemas.openxmlformats.org/officeDocument/2006/relationships/hyperlink" Target="https://www.patricbrc.org/view/Feature/fig%7C95486.65.peg.5844" TargetMode="External"/><Relationship Id="rId4642" Type="http://schemas.openxmlformats.org/officeDocument/2006/relationships/hyperlink" Target="https://www.patricbrc.org/view/Feature/fig%7C95486.65.peg.6081" TargetMode="External"/><Relationship Id="rId13185" Type="http://schemas.openxmlformats.org/officeDocument/2006/relationships/hyperlink" Target="https://www.patricbrc.org/view/Feature/fig%7C243160.12.peg.2679" TargetMode="External"/><Relationship Id="rId14236" Type="http://schemas.openxmlformats.org/officeDocument/2006/relationships/hyperlink" Target="https://www.patricbrc.org/view/Feature/fig%7C272560.6.peg.3918" TargetMode="External"/><Relationship Id="rId18857" Type="http://schemas.openxmlformats.org/officeDocument/2006/relationships/hyperlink" Target="https://www.patricbrc.org/view/Feature/fig%7C272560.6.peg.5449" TargetMode="External"/><Relationship Id="rId19908" Type="http://schemas.openxmlformats.org/officeDocument/2006/relationships/hyperlink" Target="https://www.patricbrc.org/view/Feature/fig%7C95486.65.peg.1305" TargetMode="External"/><Relationship Id="rId21452" Type="http://schemas.openxmlformats.org/officeDocument/2006/relationships/hyperlink" Target="https://www.patricbrc.org/view/Feature/fig%7C95486.65.peg.4403" TargetMode="External"/><Relationship Id="rId22503" Type="http://schemas.openxmlformats.org/officeDocument/2006/relationships/hyperlink" Target="https://www.patricbrc.org/view/Feature/fig%7C95486.65.peg.684" TargetMode="External"/><Relationship Id="rId2193" Type="http://schemas.openxmlformats.org/officeDocument/2006/relationships/hyperlink" Target="https://www.patricbrc.org/view/Feature/fig%7C272560.6.peg.594" TargetMode="External"/><Relationship Id="rId3244" Type="http://schemas.openxmlformats.org/officeDocument/2006/relationships/hyperlink" Target="https://www.patricbrc.org/view/Feature/fig%7C272560.6.peg.909" TargetMode="External"/><Relationship Id="rId7865" Type="http://schemas.openxmlformats.org/officeDocument/2006/relationships/hyperlink" Target="https://www.patricbrc.org/view/Feature/fig%7C243160.12.peg.967" TargetMode="External"/><Relationship Id="rId8916" Type="http://schemas.openxmlformats.org/officeDocument/2006/relationships/hyperlink" Target="https://www.patricbrc.org/view/Feature/fig%7C272560.6.peg.2528" TargetMode="External"/><Relationship Id="rId17459" Type="http://schemas.openxmlformats.org/officeDocument/2006/relationships/hyperlink" Target="https://www.patricbrc.org/view/Feature/fig%7C395019.8.peg.4099" TargetMode="External"/><Relationship Id="rId20054" Type="http://schemas.openxmlformats.org/officeDocument/2006/relationships/hyperlink" Target="https://www.patricbrc.org/view/Feature/fig%7C243160.12.peg.5171" TargetMode="External"/><Relationship Id="rId21105" Type="http://schemas.openxmlformats.org/officeDocument/2006/relationships/hyperlink" Target="https://www.patricbrc.org/view/Feature/fig%7C243160.12.peg.3762" TargetMode="External"/><Relationship Id="rId165" Type="http://schemas.openxmlformats.org/officeDocument/2006/relationships/hyperlink" Target="https://www.patricbrc.org/view/Feature/fig%7C272560.6.peg.35" TargetMode="External"/><Relationship Id="rId6467" Type="http://schemas.openxmlformats.org/officeDocument/2006/relationships/hyperlink" Target="https://www.patricbrc.org/view/Feature/fig%7C95486.65.peg.6869" TargetMode="External"/><Relationship Id="rId7518" Type="http://schemas.openxmlformats.org/officeDocument/2006/relationships/hyperlink" Target="https://www.patricbrc.org/view/Feature/fig%7C652611.54.peg.4684" TargetMode="External"/><Relationship Id="rId10846" Type="http://schemas.openxmlformats.org/officeDocument/2006/relationships/hyperlink" Target="https://www.patricbrc.org/view/Feature/fig%7C243160.12.peg.2046" TargetMode="External"/><Relationship Id="rId5069" Type="http://schemas.openxmlformats.org/officeDocument/2006/relationships/hyperlink" Target="https://www.patricbrc.org/view/Feature/fig%7C243160.12.peg.1810" TargetMode="External"/><Relationship Id="rId17940" Type="http://schemas.openxmlformats.org/officeDocument/2006/relationships/hyperlink" Target="https://www.patricbrc.org/view/Feature/fig%7C243160.12.peg.4801" TargetMode="External"/><Relationship Id="rId1679" Type="http://schemas.openxmlformats.org/officeDocument/2006/relationships/hyperlink" Target="https://www.patricbrc.org/view/Feature/fig%7C272560.6.peg.469" TargetMode="External"/><Relationship Id="rId14093" Type="http://schemas.openxmlformats.org/officeDocument/2006/relationships/hyperlink" Target="https://www.patricbrc.org/view/Feature/fig%7C395019.8.peg.204" TargetMode="External"/><Relationship Id="rId15491" Type="http://schemas.openxmlformats.org/officeDocument/2006/relationships/hyperlink" Target="https://www.patricbrc.org/view/Feature/fig%7C95486.65.peg.3346" TargetMode="External"/><Relationship Id="rId16542" Type="http://schemas.openxmlformats.org/officeDocument/2006/relationships/hyperlink" Target="https://www.patricbrc.org/view/Feature/fig%7C95486.65.peg.1450" TargetMode="External"/><Relationship Id="rId20938" Type="http://schemas.openxmlformats.org/officeDocument/2006/relationships/hyperlink" Target="https://www.patricbrc.org/view/Feature/fig%7C395019.8.peg.3188" TargetMode="External"/><Relationship Id="rId4152" Type="http://schemas.openxmlformats.org/officeDocument/2006/relationships/hyperlink" Target="https://www.patricbrc.org/view/Feature/fig%7C652611.54.peg.2350" TargetMode="External"/><Relationship Id="rId5203" Type="http://schemas.openxmlformats.org/officeDocument/2006/relationships/hyperlink" Target="https://www.patricbrc.org/view/Feature/fig%7C95486.65.peg.3016" TargetMode="External"/><Relationship Id="rId5550" Type="http://schemas.openxmlformats.org/officeDocument/2006/relationships/hyperlink" Target="https://www.patricbrc.org/view/Feature/fig%7C395019.8.peg.1530" TargetMode="External"/><Relationship Id="rId6601" Type="http://schemas.openxmlformats.org/officeDocument/2006/relationships/hyperlink" Target="https://www.patricbrc.org/view/Feature/fig%7C652611.54.peg.294" TargetMode="External"/><Relationship Id="rId15144" Type="http://schemas.openxmlformats.org/officeDocument/2006/relationships/hyperlink" Target="https://www.patricbrc.org/view/Feature/fig%7C652611.54.peg.1805" TargetMode="External"/><Relationship Id="rId19765" Type="http://schemas.openxmlformats.org/officeDocument/2006/relationships/hyperlink" Target="https://www.patricbrc.org/view/Feature/fig%7C272560.6.peg.5750" TargetMode="External"/><Relationship Id="rId22360" Type="http://schemas.openxmlformats.org/officeDocument/2006/relationships/hyperlink" Target="https://www.patricbrc.org/view/Feature/fig%7C243160.12.peg.1320" TargetMode="External"/><Relationship Id="rId8773" Type="http://schemas.openxmlformats.org/officeDocument/2006/relationships/hyperlink" Target="https://www.patricbrc.org/view/Feature/fig%7C272560.6.peg.2492" TargetMode="External"/><Relationship Id="rId9824" Type="http://schemas.openxmlformats.org/officeDocument/2006/relationships/hyperlink" Target="https://www.patricbrc.org/view/Feature/fig%7C95486.65.peg.7547" TargetMode="External"/><Relationship Id="rId11754" Type="http://schemas.openxmlformats.org/officeDocument/2006/relationships/hyperlink" Target="https://www.patricbrc.org/view/Feature/fig%7C272560.6.peg.3296" TargetMode="External"/><Relationship Id="rId12805" Type="http://schemas.openxmlformats.org/officeDocument/2006/relationships/hyperlink" Target="https://www.patricbrc.org/view/Feature/fig%7C243160.12.peg.3903" TargetMode="External"/><Relationship Id="rId18367" Type="http://schemas.openxmlformats.org/officeDocument/2006/relationships/hyperlink" Target="https://www.patricbrc.org/view/Feature/fig%7C95486.65.peg.4338" TargetMode="External"/><Relationship Id="rId19418" Type="http://schemas.openxmlformats.org/officeDocument/2006/relationships/hyperlink" Target="https://www.patricbrc.org/view/Feature/fig%7C243160.12.peg.5226" TargetMode="External"/><Relationship Id="rId22013" Type="http://schemas.openxmlformats.org/officeDocument/2006/relationships/hyperlink" Target="https://www.patricbrc.org/view/Feature/fig%7C95486.65.peg.4085" TargetMode="External"/><Relationship Id="rId38" Type="http://schemas.openxmlformats.org/officeDocument/2006/relationships/hyperlink" Target="https://www.patricbrc.org/view/Feature/fig%7C652611.54.peg.4643" TargetMode="External"/><Relationship Id="rId1813" Type="http://schemas.openxmlformats.org/officeDocument/2006/relationships/hyperlink" Target="https://www.patricbrc.org/view/Feature/fig%7C243160.12.peg.3282" TargetMode="External"/><Relationship Id="rId7375" Type="http://schemas.openxmlformats.org/officeDocument/2006/relationships/hyperlink" Target="https://www.patricbrc.org/view/Feature/fig%7C95486.65.peg.6910" TargetMode="External"/><Relationship Id="rId8426" Type="http://schemas.openxmlformats.org/officeDocument/2006/relationships/hyperlink" Target="https://www.patricbrc.org/view/Feature/fig%7C652611.54.peg.3739" TargetMode="External"/><Relationship Id="rId10356" Type="http://schemas.openxmlformats.org/officeDocument/2006/relationships/hyperlink" Target="https://www.patricbrc.org/view/Feature/fig%7C95486.65.peg.518" TargetMode="External"/><Relationship Id="rId11407" Type="http://schemas.openxmlformats.org/officeDocument/2006/relationships/hyperlink" Target="https://www.patricbrc.org/view/Feature/fig%7C243160.12.peg.2375" TargetMode="External"/><Relationship Id="rId3985" Type="http://schemas.openxmlformats.org/officeDocument/2006/relationships/hyperlink" Target="https://www.patricbrc.org/view/Feature/fig%7C652611.54.peg.4001" TargetMode="External"/><Relationship Id="rId7028" Type="http://schemas.openxmlformats.org/officeDocument/2006/relationships/hyperlink" Target="https://www.patricbrc.org/view/Feature/fig%7C652611.54.peg.4608" TargetMode="External"/><Relationship Id="rId10009" Type="http://schemas.openxmlformats.org/officeDocument/2006/relationships/hyperlink" Target="https://www.patricbrc.org/view/Feature/fig%7C95486.65.peg.1268" TargetMode="External"/><Relationship Id="rId13579" Type="http://schemas.openxmlformats.org/officeDocument/2006/relationships/hyperlink" Target="https://www.patricbrc.org/view/Feature/fig%7C243160.12.peg.2974" TargetMode="External"/><Relationship Id="rId14977" Type="http://schemas.openxmlformats.org/officeDocument/2006/relationships/hyperlink" Target="https://www.patricbrc.org/view/Feature/fig%7C95486.65.peg.4875" TargetMode="External"/><Relationship Id="rId17450" Type="http://schemas.openxmlformats.org/officeDocument/2006/relationships/hyperlink" Target="https://www.patricbrc.org/view/Feature/fig%7C652611.54.peg.1216" TargetMode="External"/><Relationship Id="rId20795" Type="http://schemas.openxmlformats.org/officeDocument/2006/relationships/hyperlink" Target="https://www.patricbrc.org/view/Feature/fig%7C95486.65.peg.3735" TargetMode="External"/><Relationship Id="rId2587" Type="http://schemas.openxmlformats.org/officeDocument/2006/relationships/hyperlink" Target="https://www.patricbrc.org/view/Feature/fig%7C395019.8.peg.731" TargetMode="External"/><Relationship Id="rId3638" Type="http://schemas.openxmlformats.org/officeDocument/2006/relationships/hyperlink" Target="https://www.patricbrc.org/view/Feature/fig%7C95486.65.peg.5858" TargetMode="External"/><Relationship Id="rId16052" Type="http://schemas.openxmlformats.org/officeDocument/2006/relationships/hyperlink" Target="https://www.patricbrc.org/view/Feature/fig%7C272560.6.peg.4518" TargetMode="External"/><Relationship Id="rId17103" Type="http://schemas.openxmlformats.org/officeDocument/2006/relationships/hyperlink" Target="https://www.patricbrc.org/view/Feature/fig%7C652611.54.peg.2343" TargetMode="External"/><Relationship Id="rId18501" Type="http://schemas.openxmlformats.org/officeDocument/2006/relationships/hyperlink" Target="https://www.patricbrc.org/view/Feature/fig%7C95486.65.peg.897" TargetMode="External"/><Relationship Id="rId20448" Type="http://schemas.openxmlformats.org/officeDocument/2006/relationships/hyperlink" Target="https://www.patricbrc.org/view/Feature/fig%7C272560.6.peg.5984" TargetMode="External"/><Relationship Id="rId21846" Type="http://schemas.openxmlformats.org/officeDocument/2006/relationships/hyperlink" Target="https://www.patricbrc.org/view/Feature/fig%7C272560.6.peg.6432" TargetMode="External"/><Relationship Id="rId559" Type="http://schemas.openxmlformats.org/officeDocument/2006/relationships/hyperlink" Target="https://www.patricbrc.org/view/Feature/fig%7C652611.54.peg.665" TargetMode="External"/><Relationship Id="rId1189" Type="http://schemas.openxmlformats.org/officeDocument/2006/relationships/hyperlink" Target="https://www.patricbrc.org/view/Feature/fig%7C652611.54.peg.1529" TargetMode="External"/><Relationship Id="rId5060" Type="http://schemas.openxmlformats.org/officeDocument/2006/relationships/hyperlink" Target="https://www.patricbrc.org/view/Feature/fig%7C95486.65.peg.7446" TargetMode="External"/><Relationship Id="rId6111" Type="http://schemas.openxmlformats.org/officeDocument/2006/relationships/hyperlink" Target="https://www.patricbrc.org/view/Feature/fig%7C95486.65.peg.6610" TargetMode="External"/><Relationship Id="rId9681" Type="http://schemas.openxmlformats.org/officeDocument/2006/relationships/hyperlink" Target="https://www.patricbrc.org/view/Feature/fig%7C95486.65.peg.7507" TargetMode="External"/><Relationship Id="rId8283" Type="http://schemas.openxmlformats.org/officeDocument/2006/relationships/hyperlink" Target="https://www.patricbrc.org/view/Feature/fig%7C272560.6.peg.2360" TargetMode="External"/><Relationship Id="rId9334" Type="http://schemas.openxmlformats.org/officeDocument/2006/relationships/hyperlink" Target="https://www.patricbrc.org/view/Feature/fig%7C95486.65.peg.6234" TargetMode="External"/><Relationship Id="rId12662" Type="http://schemas.openxmlformats.org/officeDocument/2006/relationships/hyperlink" Target="https://www.patricbrc.org/view/Feature/fig%7C243160.12.peg.4009" TargetMode="External"/><Relationship Id="rId13713" Type="http://schemas.openxmlformats.org/officeDocument/2006/relationships/hyperlink" Target="https://www.patricbrc.org/view/Feature/fig%7C272560.6.peg.3766" TargetMode="External"/><Relationship Id="rId19275" Type="http://schemas.openxmlformats.org/officeDocument/2006/relationships/hyperlink" Target="https://www.patricbrc.org/view/Feature/fig%7C95486.65.peg.1624" TargetMode="External"/><Relationship Id="rId1670" Type="http://schemas.openxmlformats.org/officeDocument/2006/relationships/hyperlink" Target="https://www.patricbrc.org/view/Feature/fig%7C243160.12.peg.45" TargetMode="External"/><Relationship Id="rId2721" Type="http://schemas.openxmlformats.org/officeDocument/2006/relationships/hyperlink" Target="https://www.patricbrc.org/view/Feature/fig%7C95486.65.peg.5658" TargetMode="External"/><Relationship Id="rId11264" Type="http://schemas.openxmlformats.org/officeDocument/2006/relationships/hyperlink" Target="https://www.patricbrc.org/view/Feature/fig%7C243160.12.peg.959" TargetMode="External"/><Relationship Id="rId12315" Type="http://schemas.openxmlformats.org/officeDocument/2006/relationships/hyperlink" Target="https://www.patricbrc.org/view/Feature/fig%7C95486.65.peg.39" TargetMode="External"/><Relationship Id="rId15885" Type="http://schemas.openxmlformats.org/officeDocument/2006/relationships/hyperlink" Target="https://www.patricbrc.org/view/Feature/fig%7C95486.65.peg.5301" TargetMode="External"/><Relationship Id="rId16936" Type="http://schemas.openxmlformats.org/officeDocument/2006/relationships/hyperlink" Target="https://www.patricbrc.org/view/Feature/fig%7C272560.6.peg.4790" TargetMode="External"/><Relationship Id="rId1323" Type="http://schemas.openxmlformats.org/officeDocument/2006/relationships/hyperlink" Target="https://www.patricbrc.org/view/Feature/fig%7C272560.6.peg.368" TargetMode="External"/><Relationship Id="rId4893" Type="http://schemas.openxmlformats.org/officeDocument/2006/relationships/hyperlink" Target="https://www.patricbrc.org/view/Feature/fig%7C652611.54.peg.2259" TargetMode="External"/><Relationship Id="rId5944" Type="http://schemas.openxmlformats.org/officeDocument/2006/relationships/hyperlink" Target="https://www.patricbrc.org/view/Feature/fig%7C272560.6.peg.1668" TargetMode="External"/><Relationship Id="rId14487" Type="http://schemas.openxmlformats.org/officeDocument/2006/relationships/hyperlink" Target="https://www.patricbrc.org/view/Feature/fig%7C395019.8.peg.1713" TargetMode="External"/><Relationship Id="rId15538" Type="http://schemas.openxmlformats.org/officeDocument/2006/relationships/hyperlink" Target="https://www.patricbrc.org/view/Feature/fig%7C243160.12.peg.4379" TargetMode="External"/><Relationship Id="rId22754" Type="http://schemas.openxmlformats.org/officeDocument/2006/relationships/hyperlink" Target="https://www.patricbrc.org/view/Feature/fig%7C272560.6.peg.6747" TargetMode="External"/><Relationship Id="rId3495" Type="http://schemas.openxmlformats.org/officeDocument/2006/relationships/hyperlink" Target="https://www.patricbrc.org/view/Feature/fig%7C243160.12.peg.498" TargetMode="External"/><Relationship Id="rId4546" Type="http://schemas.openxmlformats.org/officeDocument/2006/relationships/hyperlink" Target="https://www.patricbrc.org/view/Feature/fig%7C272560.6.peg.1288" TargetMode="External"/><Relationship Id="rId13089" Type="http://schemas.openxmlformats.org/officeDocument/2006/relationships/hyperlink" Target="https://www.patricbrc.org/view/Feature/fig%7C395019.8.peg.426" TargetMode="External"/><Relationship Id="rId18011" Type="http://schemas.openxmlformats.org/officeDocument/2006/relationships/hyperlink" Target="https://www.patricbrc.org/view/Feature/fig%7C272560.6.peg.5121" TargetMode="External"/><Relationship Id="rId21356" Type="http://schemas.openxmlformats.org/officeDocument/2006/relationships/hyperlink" Target="https://www.patricbrc.org/view/Feature/fig%7C95486.65.peg.6327" TargetMode="External"/><Relationship Id="rId22407" Type="http://schemas.openxmlformats.org/officeDocument/2006/relationships/hyperlink" Target="https://www.patricbrc.org/view/Feature/fig%7C95486.65.peg.5042" TargetMode="External"/><Relationship Id="rId2097" Type="http://schemas.openxmlformats.org/officeDocument/2006/relationships/hyperlink" Target="https://www.patricbrc.org/view/Feature/fig%7C95486.65.peg.5519" TargetMode="External"/><Relationship Id="rId3148" Type="http://schemas.openxmlformats.org/officeDocument/2006/relationships/hyperlink" Target="https://www.patricbrc.org/view/Feature/fig%7C95486.65.peg.5740" TargetMode="External"/><Relationship Id="rId7769" Type="http://schemas.openxmlformats.org/officeDocument/2006/relationships/hyperlink" Target="https://www.patricbrc.org/view/Feature/fig%7C95486.65.peg.7051" TargetMode="External"/><Relationship Id="rId10000" Type="http://schemas.openxmlformats.org/officeDocument/2006/relationships/hyperlink" Target="https://www.patricbrc.org/view/Feature/fig%7C95486.65.peg.7591" TargetMode="External"/><Relationship Id="rId21009" Type="http://schemas.openxmlformats.org/officeDocument/2006/relationships/hyperlink" Target="https://www.patricbrc.org/view/Feature/fig%7C395019.8.peg.5216" TargetMode="External"/><Relationship Id="rId9191" Type="http://schemas.openxmlformats.org/officeDocument/2006/relationships/hyperlink" Target="https://www.patricbrc.org/view/Feature/fig%7C95486.65.peg.6269" TargetMode="External"/><Relationship Id="rId12172" Type="http://schemas.openxmlformats.org/officeDocument/2006/relationships/hyperlink" Target="https://www.patricbrc.org/view/Feature/fig%7C272560.6.peg.3397" TargetMode="External"/><Relationship Id="rId13570" Type="http://schemas.openxmlformats.org/officeDocument/2006/relationships/hyperlink" Target="https://www.patricbrc.org/view/Feature/fig%7C95486.65.peg.2984" TargetMode="External"/><Relationship Id="rId14621" Type="http://schemas.openxmlformats.org/officeDocument/2006/relationships/hyperlink" Target="https://www.patricbrc.org/view/Feature/fig%7C395019.8.peg.5557" TargetMode="External"/><Relationship Id="rId550" Type="http://schemas.openxmlformats.org/officeDocument/2006/relationships/hyperlink" Target="https://www.patricbrc.org/view/Feature/fig%7C95486.65.peg.2919" TargetMode="External"/><Relationship Id="rId1180" Type="http://schemas.openxmlformats.org/officeDocument/2006/relationships/hyperlink" Target="https://www.patricbrc.org/view/Feature/fig%7C272560.6.peg.323" TargetMode="External"/><Relationship Id="rId2231" Type="http://schemas.openxmlformats.org/officeDocument/2006/relationships/hyperlink" Target="https://www.patricbrc.org/view/Feature/fig%7C652611.54.peg.4847" TargetMode="External"/><Relationship Id="rId13223" Type="http://schemas.openxmlformats.org/officeDocument/2006/relationships/hyperlink" Target="https://www.patricbrc.org/view/Feature/fig%7C652611.54.peg.742" TargetMode="External"/><Relationship Id="rId16793" Type="http://schemas.openxmlformats.org/officeDocument/2006/relationships/hyperlink" Target="https://www.patricbrc.org/view/Feature/fig%7C395019.8.peg.4694" TargetMode="External"/><Relationship Id="rId17844" Type="http://schemas.openxmlformats.org/officeDocument/2006/relationships/hyperlink" Target="https://www.patricbrc.org/view/Feature/fig%7C272560.6.peg.5064" TargetMode="External"/><Relationship Id="rId203" Type="http://schemas.openxmlformats.org/officeDocument/2006/relationships/hyperlink" Target="https://www.patricbrc.org/view/Feature/fig%7C95486.65.peg.2775" TargetMode="External"/><Relationship Id="rId6852" Type="http://schemas.openxmlformats.org/officeDocument/2006/relationships/hyperlink" Target="https://www.patricbrc.org/view/Feature/fig%7C272560.6.peg.1962" TargetMode="External"/><Relationship Id="rId7903" Type="http://schemas.openxmlformats.org/officeDocument/2006/relationships/hyperlink" Target="https://www.patricbrc.org/view/Feature/fig%7C272560.6.peg.2234" TargetMode="External"/><Relationship Id="rId15395" Type="http://schemas.openxmlformats.org/officeDocument/2006/relationships/hyperlink" Target="https://www.patricbrc.org/view/Feature/fig%7C272560.6.peg.4291" TargetMode="External"/><Relationship Id="rId16446" Type="http://schemas.openxmlformats.org/officeDocument/2006/relationships/hyperlink" Target="https://www.patricbrc.org/view/Feature/fig%7C395019.8.peg.3928" TargetMode="External"/><Relationship Id="rId4056" Type="http://schemas.openxmlformats.org/officeDocument/2006/relationships/hyperlink" Target="https://www.patricbrc.org/view/Feature/fig%7C272560.6.peg.1118" TargetMode="External"/><Relationship Id="rId5454" Type="http://schemas.openxmlformats.org/officeDocument/2006/relationships/hyperlink" Target="https://www.patricbrc.org/view/Feature/fig%7C272560.6.peg.1534" TargetMode="External"/><Relationship Id="rId6505" Type="http://schemas.openxmlformats.org/officeDocument/2006/relationships/hyperlink" Target="https://www.patricbrc.org/view/Feature/fig%7C272560.6.peg.1834" TargetMode="External"/><Relationship Id="rId15048" Type="http://schemas.openxmlformats.org/officeDocument/2006/relationships/hyperlink" Target="https://www.patricbrc.org/view/Feature/fig%7C243160.12.peg.5451" TargetMode="External"/><Relationship Id="rId19669" Type="http://schemas.openxmlformats.org/officeDocument/2006/relationships/hyperlink" Target="https://www.patricbrc.org/view/Feature/fig%7C272560.6.peg.5713" TargetMode="External"/><Relationship Id="rId22264" Type="http://schemas.openxmlformats.org/officeDocument/2006/relationships/hyperlink" Target="https://www.patricbrc.org/view/Feature/fig%7C395019.8.peg.3509" TargetMode="External"/><Relationship Id="rId5107" Type="http://schemas.openxmlformats.org/officeDocument/2006/relationships/hyperlink" Target="https://www.patricbrc.org/view/Feature/fig%7C272560.6.peg.1438" TargetMode="External"/><Relationship Id="rId8677" Type="http://schemas.openxmlformats.org/officeDocument/2006/relationships/hyperlink" Target="https://www.patricbrc.org/view/Feature/fig%7C652611.54.peg.5946" TargetMode="External"/><Relationship Id="rId9728" Type="http://schemas.openxmlformats.org/officeDocument/2006/relationships/hyperlink" Target="https://www.patricbrc.org/view/Feature/fig%7C395019.8.peg.2374" TargetMode="External"/><Relationship Id="rId11658" Type="http://schemas.openxmlformats.org/officeDocument/2006/relationships/hyperlink" Target="https://www.patricbrc.org/view/Feature/fig%7C243160.12.peg.2464" TargetMode="External"/><Relationship Id="rId1717" Type="http://schemas.openxmlformats.org/officeDocument/2006/relationships/hyperlink" Target="https://www.patricbrc.org/view/Feature/fig%7C243160.12.peg.3307" TargetMode="External"/><Relationship Id="rId7279" Type="http://schemas.openxmlformats.org/officeDocument/2006/relationships/hyperlink" Target="https://www.patricbrc.org/view/Feature/fig%7C272560.6.peg.2078" TargetMode="External"/><Relationship Id="rId12709" Type="http://schemas.openxmlformats.org/officeDocument/2006/relationships/hyperlink" Target="https://www.patricbrc.org/view/Feature/fig%7C272560.6.peg.3533" TargetMode="External"/><Relationship Id="rId13080" Type="http://schemas.openxmlformats.org/officeDocument/2006/relationships/hyperlink" Target="https://www.patricbrc.org/view/Feature/fig%7C652611.54.peg.2036" TargetMode="External"/><Relationship Id="rId14131" Type="http://schemas.openxmlformats.org/officeDocument/2006/relationships/hyperlink" Target="https://www.patricbrc.org/view/Feature/fig%7C95486.65.peg.7088" TargetMode="External"/><Relationship Id="rId3889" Type="http://schemas.openxmlformats.org/officeDocument/2006/relationships/hyperlink" Target="https://www.patricbrc.org/view/Feature/fig%7C95486.65.peg.5910" TargetMode="External"/><Relationship Id="rId18752" Type="http://schemas.openxmlformats.org/officeDocument/2006/relationships/hyperlink" Target="https://www.patricbrc.org/view/Feature/fig%7C652611.54.peg.836" TargetMode="External"/><Relationship Id="rId19803" Type="http://schemas.openxmlformats.org/officeDocument/2006/relationships/hyperlink" Target="https://www.patricbrc.org/view/Feature/fig%7C243160.12.peg.4252" TargetMode="External"/><Relationship Id="rId21000" Type="http://schemas.openxmlformats.org/officeDocument/2006/relationships/hyperlink" Target="https://www.patricbrc.org/view/Feature/fig%7C272560.6.peg.6144" TargetMode="External"/><Relationship Id="rId6362" Type="http://schemas.openxmlformats.org/officeDocument/2006/relationships/hyperlink" Target="https://www.patricbrc.org/view/Feature/fig%7C395019.8.peg.1729" TargetMode="External"/><Relationship Id="rId7413" Type="http://schemas.openxmlformats.org/officeDocument/2006/relationships/hyperlink" Target="https://www.patricbrc.org/view/Feature/fig%7C272560.6.peg.2111" TargetMode="External"/><Relationship Id="rId7760" Type="http://schemas.openxmlformats.org/officeDocument/2006/relationships/hyperlink" Target="https://www.patricbrc.org/view/Feature/fig%7C243160.12.peg.1136" TargetMode="External"/><Relationship Id="rId8811" Type="http://schemas.openxmlformats.org/officeDocument/2006/relationships/hyperlink" Target="https://www.patricbrc.org/view/Feature/fig%7C395019.8.peg.1394" TargetMode="External"/><Relationship Id="rId10741" Type="http://schemas.openxmlformats.org/officeDocument/2006/relationships/hyperlink" Target="https://www.patricbrc.org/view/Feature/fig%7C652611.54.peg.5394" TargetMode="External"/><Relationship Id="rId17354" Type="http://schemas.openxmlformats.org/officeDocument/2006/relationships/hyperlink" Target="https://www.patricbrc.org/view/Feature/fig%7C652611.54.peg.1737" TargetMode="External"/><Relationship Id="rId18405" Type="http://schemas.openxmlformats.org/officeDocument/2006/relationships/hyperlink" Target="https://www.patricbrc.org/view/Feature/fig%7C395019.8.peg.6351" TargetMode="External"/><Relationship Id="rId20699" Type="http://schemas.openxmlformats.org/officeDocument/2006/relationships/hyperlink" Target="https://www.patricbrc.org/view/Feature/fig%7C95486.65.peg.3689" TargetMode="External"/><Relationship Id="rId6015" Type="http://schemas.openxmlformats.org/officeDocument/2006/relationships/hyperlink" Target="https://www.patricbrc.org/view/Feature/fig%7C395019.8.peg.1646" TargetMode="External"/><Relationship Id="rId13964" Type="http://schemas.openxmlformats.org/officeDocument/2006/relationships/hyperlink" Target="https://www.patricbrc.org/view/Feature/fig%7C243160.12.peg.3039" TargetMode="External"/><Relationship Id="rId17007" Type="http://schemas.openxmlformats.org/officeDocument/2006/relationships/hyperlink" Target="https://www.patricbrc.org/view/Feature/fig%7C95486.65.peg.619" TargetMode="External"/><Relationship Id="rId2972" Type="http://schemas.openxmlformats.org/officeDocument/2006/relationships/hyperlink" Target="https://www.patricbrc.org/view/Feature/fig%7C395019.8.peg.805" TargetMode="External"/><Relationship Id="rId8187" Type="http://schemas.openxmlformats.org/officeDocument/2006/relationships/hyperlink" Target="https://www.patricbrc.org/view/Feature/fig%7C243160.12.peg.876" TargetMode="External"/><Relationship Id="rId9585" Type="http://schemas.openxmlformats.org/officeDocument/2006/relationships/hyperlink" Target="https://www.patricbrc.org/view/Feature/fig%7C272560.6.peg.2720" TargetMode="External"/><Relationship Id="rId12566" Type="http://schemas.openxmlformats.org/officeDocument/2006/relationships/hyperlink" Target="https://www.patricbrc.org/view/Feature/fig%7C395019.8.peg.3095" TargetMode="External"/><Relationship Id="rId13617" Type="http://schemas.openxmlformats.org/officeDocument/2006/relationships/hyperlink" Target="https://www.patricbrc.org/view/Feature/fig%7C272560.6.peg.3746" TargetMode="External"/><Relationship Id="rId19179" Type="http://schemas.openxmlformats.org/officeDocument/2006/relationships/hyperlink" Target="https://www.patricbrc.org/view/Feature/fig%7C395019.8.peg.4764" TargetMode="External"/><Relationship Id="rId20833" Type="http://schemas.openxmlformats.org/officeDocument/2006/relationships/hyperlink" Target="https://www.patricbrc.org/view/Feature/fig%7C243160.12.peg.3811" TargetMode="External"/><Relationship Id="rId944" Type="http://schemas.openxmlformats.org/officeDocument/2006/relationships/hyperlink" Target="https://www.patricbrc.org/view/Feature/fig%7C243160.12.peg.3381" TargetMode="External"/><Relationship Id="rId1574" Type="http://schemas.openxmlformats.org/officeDocument/2006/relationships/hyperlink" Target="https://www.patricbrc.org/view/Feature/fig%7C95486.65.peg.5409" TargetMode="External"/><Relationship Id="rId2625" Type="http://schemas.openxmlformats.org/officeDocument/2006/relationships/hyperlink" Target="https://www.patricbrc.org/view/Feature/fig%7C95486.65.peg.5634" TargetMode="External"/><Relationship Id="rId9238" Type="http://schemas.openxmlformats.org/officeDocument/2006/relationships/hyperlink" Target="https://www.patricbrc.org/view/Feature/fig%7C272560.6.peg.2609" TargetMode="External"/><Relationship Id="rId11168" Type="http://schemas.openxmlformats.org/officeDocument/2006/relationships/hyperlink" Target="https://www.patricbrc.org/view/Feature/fig%7C395019.8.peg.2798" TargetMode="External"/><Relationship Id="rId12219" Type="http://schemas.openxmlformats.org/officeDocument/2006/relationships/hyperlink" Target="https://www.patricbrc.org/view/Feature/fig%7C243160.12.peg.2578" TargetMode="External"/><Relationship Id="rId15789" Type="http://schemas.openxmlformats.org/officeDocument/2006/relationships/hyperlink" Target="https://www.patricbrc.org/view/Feature/fig%7C395019.8.peg.4097" TargetMode="External"/><Relationship Id="rId19660" Type="http://schemas.openxmlformats.org/officeDocument/2006/relationships/hyperlink" Target="https://www.patricbrc.org/view/Feature/fig%7C95486.65.peg.4175" TargetMode="External"/><Relationship Id="rId1227" Type="http://schemas.openxmlformats.org/officeDocument/2006/relationships/hyperlink" Target="https://www.patricbrc.org/view/Feature/fig%7C95486.65.peg.4246" TargetMode="External"/><Relationship Id="rId4797" Type="http://schemas.openxmlformats.org/officeDocument/2006/relationships/hyperlink" Target="https://www.patricbrc.org/view/Feature/fig%7C95486.65.peg.6116" TargetMode="External"/><Relationship Id="rId5848" Type="http://schemas.openxmlformats.org/officeDocument/2006/relationships/hyperlink" Target="https://www.patricbrc.org/view/Feature/fig%7C652611.54.peg.5468" TargetMode="External"/><Relationship Id="rId18262" Type="http://schemas.openxmlformats.org/officeDocument/2006/relationships/hyperlink" Target="https://www.patricbrc.org/view/Feature/fig%7C395019.8.peg.5163" TargetMode="External"/><Relationship Id="rId19313" Type="http://schemas.openxmlformats.org/officeDocument/2006/relationships/hyperlink" Target="https://www.patricbrc.org/view/Feature/fig%7C243160.12.peg.4420" TargetMode="External"/><Relationship Id="rId22658" Type="http://schemas.openxmlformats.org/officeDocument/2006/relationships/hyperlink" Target="https://www.patricbrc.org/view/Feature/fig%7C243160.12.peg.5642" TargetMode="External"/><Relationship Id="rId3399" Type="http://schemas.openxmlformats.org/officeDocument/2006/relationships/hyperlink" Target="https://www.patricbrc.org/view/Feature/fig%7C95486.65.peg.5793" TargetMode="External"/><Relationship Id="rId7270" Type="http://schemas.openxmlformats.org/officeDocument/2006/relationships/hyperlink" Target="https://www.patricbrc.org/view/Feature/fig%7C272560.6.peg.2076" TargetMode="External"/><Relationship Id="rId8321" Type="http://schemas.openxmlformats.org/officeDocument/2006/relationships/hyperlink" Target="https://www.patricbrc.org/view/Feature/fig%7C243160.12.peg.1529" TargetMode="External"/><Relationship Id="rId10251" Type="http://schemas.openxmlformats.org/officeDocument/2006/relationships/hyperlink" Target="https://www.patricbrc.org/view/Feature/fig%7C95486.65.peg.545" TargetMode="External"/><Relationship Id="rId12700" Type="http://schemas.openxmlformats.org/officeDocument/2006/relationships/hyperlink" Target="https://www.patricbrc.org/view/Feature/fig%7C272560.6.peg.3531" TargetMode="External"/><Relationship Id="rId11302" Type="http://schemas.openxmlformats.org/officeDocument/2006/relationships/hyperlink" Target="https://www.patricbrc.org/view/Feature/fig%7C652611.54.peg.2104" TargetMode="External"/><Relationship Id="rId14872" Type="http://schemas.openxmlformats.org/officeDocument/2006/relationships/hyperlink" Target="https://www.patricbrc.org/view/Feature/fig%7C272560.6.peg.4123" TargetMode="External"/><Relationship Id="rId15923" Type="http://schemas.openxmlformats.org/officeDocument/2006/relationships/hyperlink" Target="https://www.patricbrc.org/view/Feature/fig%7C95486.65.peg.6219" TargetMode="External"/><Relationship Id="rId3880" Type="http://schemas.openxmlformats.org/officeDocument/2006/relationships/hyperlink" Target="https://www.patricbrc.org/view/Feature/fig%7C395019.8.peg.1005" TargetMode="External"/><Relationship Id="rId4931" Type="http://schemas.openxmlformats.org/officeDocument/2006/relationships/hyperlink" Target="https://www.patricbrc.org/view/Feature/fig%7C395019.8.peg.1976" TargetMode="External"/><Relationship Id="rId9095" Type="http://schemas.openxmlformats.org/officeDocument/2006/relationships/hyperlink" Target="https://www.patricbrc.org/view/Feature/fig%7C272560.6.peg.2577" TargetMode="External"/><Relationship Id="rId13474" Type="http://schemas.openxmlformats.org/officeDocument/2006/relationships/hyperlink" Target="https://www.patricbrc.org/view/Feature/fig%7C652611.54.peg.922" TargetMode="External"/><Relationship Id="rId14525" Type="http://schemas.openxmlformats.org/officeDocument/2006/relationships/hyperlink" Target="https://www.patricbrc.org/view/Feature/fig%7C395019.8.peg.595" TargetMode="External"/><Relationship Id="rId20690" Type="http://schemas.openxmlformats.org/officeDocument/2006/relationships/hyperlink" Target="https://www.patricbrc.org/view/Feature/fig%7C95486.65.peg.3687" TargetMode="External"/><Relationship Id="rId21741" Type="http://schemas.openxmlformats.org/officeDocument/2006/relationships/hyperlink" Target="https://www.patricbrc.org/view/Feature/fig%7C243160.12.peg.3466" TargetMode="External"/><Relationship Id="rId1084" Type="http://schemas.openxmlformats.org/officeDocument/2006/relationships/hyperlink" Target="https://www.patricbrc.org/view/Feature/fig%7C95486.65.peg.5275" TargetMode="External"/><Relationship Id="rId2482" Type="http://schemas.openxmlformats.org/officeDocument/2006/relationships/hyperlink" Target="https://www.patricbrc.org/view/Feature/fig%7C395019.8.peg.707" TargetMode="External"/><Relationship Id="rId3533" Type="http://schemas.openxmlformats.org/officeDocument/2006/relationships/hyperlink" Target="https://www.patricbrc.org/view/Feature/fig%7C395019.8.peg.933" TargetMode="External"/><Relationship Id="rId12076" Type="http://schemas.openxmlformats.org/officeDocument/2006/relationships/hyperlink" Target="https://www.patricbrc.org/view/Feature/fig%7C395019.8.peg.2981" TargetMode="External"/><Relationship Id="rId13127" Type="http://schemas.openxmlformats.org/officeDocument/2006/relationships/hyperlink" Target="https://www.patricbrc.org/view/Feature/fig%7C272560.6.peg.3630" TargetMode="External"/><Relationship Id="rId16697" Type="http://schemas.openxmlformats.org/officeDocument/2006/relationships/hyperlink" Target="https://www.patricbrc.org/view/Feature/fig%7C272560.6.peg.4720" TargetMode="External"/><Relationship Id="rId17748" Type="http://schemas.openxmlformats.org/officeDocument/2006/relationships/hyperlink" Target="https://www.patricbrc.org/view/Feature/fig%7C652611.54.peg.1724" TargetMode="External"/><Relationship Id="rId20343" Type="http://schemas.openxmlformats.org/officeDocument/2006/relationships/hyperlink" Target="https://www.patricbrc.org/view/Feature/fig%7C395019.8.peg.4935" TargetMode="External"/><Relationship Id="rId107" Type="http://schemas.openxmlformats.org/officeDocument/2006/relationships/hyperlink" Target="https://www.patricbrc.org/view/Feature/fig%7C95486.65.peg.2793" TargetMode="External"/><Relationship Id="rId454" Type="http://schemas.openxmlformats.org/officeDocument/2006/relationships/hyperlink" Target="https://www.patricbrc.org/view/Feature/fig%7C243160.12.peg.134" TargetMode="External"/><Relationship Id="rId2135" Type="http://schemas.openxmlformats.org/officeDocument/2006/relationships/hyperlink" Target="https://www.patricbrc.org/view/Feature/fig%7C95486.65.peg.5524" TargetMode="External"/><Relationship Id="rId6756" Type="http://schemas.openxmlformats.org/officeDocument/2006/relationships/hyperlink" Target="https://www.patricbrc.org/view/Feature/fig%7C272560.6.peg.1933" TargetMode="External"/><Relationship Id="rId7807" Type="http://schemas.openxmlformats.org/officeDocument/2006/relationships/hyperlink" Target="https://www.patricbrc.org/view/Feature/fig%7C95486.65.peg.7059" TargetMode="External"/><Relationship Id="rId15299" Type="http://schemas.openxmlformats.org/officeDocument/2006/relationships/hyperlink" Target="https://www.patricbrc.org/view/Feature/fig%7C95486.65.peg.6216" TargetMode="External"/><Relationship Id="rId19170" Type="http://schemas.openxmlformats.org/officeDocument/2006/relationships/hyperlink" Target="https://www.patricbrc.org/view/Feature/fig%7C395019.8.peg.5456" TargetMode="External"/><Relationship Id="rId5358" Type="http://schemas.openxmlformats.org/officeDocument/2006/relationships/hyperlink" Target="https://www.patricbrc.org/view/Feature/fig%7C652611.54.peg.1572" TargetMode="External"/><Relationship Id="rId6409" Type="http://schemas.openxmlformats.org/officeDocument/2006/relationships/hyperlink" Target="https://www.patricbrc.org/view/Feature/fig%7C95486.65.peg.6697" TargetMode="External"/><Relationship Id="rId9979" Type="http://schemas.openxmlformats.org/officeDocument/2006/relationships/hyperlink" Target="https://www.patricbrc.org/view/Feature/fig%7C95486.65.peg.7584" TargetMode="External"/><Relationship Id="rId12210" Type="http://schemas.openxmlformats.org/officeDocument/2006/relationships/hyperlink" Target="https://www.patricbrc.org/view/Feature/fig%7C243160.12.peg.2576" TargetMode="External"/><Relationship Id="rId22168" Type="http://schemas.openxmlformats.org/officeDocument/2006/relationships/hyperlink" Target="https://www.patricbrc.org/view/Feature/fig%7C395019.8.peg.3517" TargetMode="External"/><Relationship Id="rId1968" Type="http://schemas.openxmlformats.org/officeDocument/2006/relationships/hyperlink" Target="https://www.patricbrc.org/view/Feature/fig%7C395019.8.peg.1810" TargetMode="External"/><Relationship Id="rId14382" Type="http://schemas.openxmlformats.org/officeDocument/2006/relationships/hyperlink" Target="https://www.patricbrc.org/view/Feature/fig%7C272560.6.peg.3957" TargetMode="External"/><Relationship Id="rId15780" Type="http://schemas.openxmlformats.org/officeDocument/2006/relationships/hyperlink" Target="https://www.patricbrc.org/view/Feature/fig%7C243160.12.peg.768" TargetMode="External"/><Relationship Id="rId16831" Type="http://schemas.openxmlformats.org/officeDocument/2006/relationships/hyperlink" Target="https://www.patricbrc.org/view/Feature/fig%7C95486.65.peg.3216" TargetMode="External"/><Relationship Id="rId3390" Type="http://schemas.openxmlformats.org/officeDocument/2006/relationships/hyperlink" Target="https://www.patricbrc.org/view/Feature/fig%7C395019.8.peg.898" TargetMode="External"/><Relationship Id="rId4441" Type="http://schemas.openxmlformats.org/officeDocument/2006/relationships/hyperlink" Target="https://www.patricbrc.org/view/Feature/fig%7C395019.8.peg.5799" TargetMode="External"/><Relationship Id="rId14035" Type="http://schemas.openxmlformats.org/officeDocument/2006/relationships/hyperlink" Target="https://www.patricbrc.org/view/Feature/fig%7C395019.8.peg.217" TargetMode="External"/><Relationship Id="rId15433" Type="http://schemas.openxmlformats.org/officeDocument/2006/relationships/hyperlink" Target="https://www.patricbrc.org/view/Feature/fig%7C95486.65.peg.5061" TargetMode="External"/><Relationship Id="rId21251" Type="http://schemas.openxmlformats.org/officeDocument/2006/relationships/hyperlink" Target="https://www.patricbrc.org/view/Feature/fig%7C243160.12.peg.3722" TargetMode="External"/><Relationship Id="rId3043" Type="http://schemas.openxmlformats.org/officeDocument/2006/relationships/hyperlink" Target="https://www.patricbrc.org/view/Feature/fig%7C652611.54.peg.5978" TargetMode="External"/><Relationship Id="rId10992" Type="http://schemas.openxmlformats.org/officeDocument/2006/relationships/hyperlink" Target="https://www.patricbrc.org/view/Feature/fig%7C652611.54.peg.63" TargetMode="External"/><Relationship Id="rId18656" Type="http://schemas.openxmlformats.org/officeDocument/2006/relationships/hyperlink" Target="https://www.patricbrc.org/view/Feature/fig%7C95486.65.peg.6177" TargetMode="External"/><Relationship Id="rId19707" Type="http://schemas.openxmlformats.org/officeDocument/2006/relationships/hyperlink" Target="https://www.patricbrc.org/view/Feature/fig%7C395019.8.peg.779" TargetMode="External"/><Relationship Id="rId22302" Type="http://schemas.openxmlformats.org/officeDocument/2006/relationships/hyperlink" Target="https://www.patricbrc.org/view/Feature/fig%7C95486.65.peg.5042" TargetMode="External"/><Relationship Id="rId6266" Type="http://schemas.openxmlformats.org/officeDocument/2006/relationships/hyperlink" Target="https://www.patricbrc.org/view/Feature/fig%7C243160.12.peg.1335" TargetMode="External"/><Relationship Id="rId7664" Type="http://schemas.openxmlformats.org/officeDocument/2006/relationships/hyperlink" Target="https://www.patricbrc.org/view/Feature/fig%7C95486.65.peg.7029" TargetMode="External"/><Relationship Id="rId8715" Type="http://schemas.openxmlformats.org/officeDocument/2006/relationships/hyperlink" Target="https://www.patricbrc.org/view/Feature/fig%7C395019.8.peg.1415" TargetMode="External"/><Relationship Id="rId10645" Type="http://schemas.openxmlformats.org/officeDocument/2006/relationships/hyperlink" Target="https://www.patricbrc.org/view/Feature/fig%7C95486.65.peg.792" TargetMode="External"/><Relationship Id="rId17258" Type="http://schemas.openxmlformats.org/officeDocument/2006/relationships/hyperlink" Target="https://www.patricbrc.org/view/Feature/fig%7C272560.6.peg.4893" TargetMode="External"/><Relationship Id="rId18309" Type="http://schemas.openxmlformats.org/officeDocument/2006/relationships/hyperlink" Target="https://www.patricbrc.org/view/Feature/fig%7C395019.8.peg.5178" TargetMode="External"/><Relationship Id="rId7317" Type="http://schemas.openxmlformats.org/officeDocument/2006/relationships/hyperlink" Target="https://www.patricbrc.org/view/Feature/fig%7C243160.12.peg.1270" TargetMode="External"/><Relationship Id="rId13868" Type="http://schemas.openxmlformats.org/officeDocument/2006/relationships/hyperlink" Target="https://www.patricbrc.org/view/Feature/fig%7C395019.8.peg.261" TargetMode="External"/><Relationship Id="rId14919" Type="http://schemas.openxmlformats.org/officeDocument/2006/relationships/hyperlink" Target="https://www.patricbrc.org/view/Feature/fig%7C395019.8.peg.498" TargetMode="External"/><Relationship Id="rId2876" Type="http://schemas.openxmlformats.org/officeDocument/2006/relationships/hyperlink" Target="https://www.patricbrc.org/view/Feature/fig%7C272560.6.peg.797" TargetMode="External"/><Relationship Id="rId3927" Type="http://schemas.openxmlformats.org/officeDocument/2006/relationships/hyperlink" Target="https://www.patricbrc.org/view/Feature/fig%7C243160.12.peg.730" TargetMode="External"/><Relationship Id="rId9489" Type="http://schemas.openxmlformats.org/officeDocument/2006/relationships/hyperlink" Target="https://www.patricbrc.org/view/Feature/fig%7C652611.54.peg.1085" TargetMode="External"/><Relationship Id="rId15290" Type="http://schemas.openxmlformats.org/officeDocument/2006/relationships/hyperlink" Target="https://www.patricbrc.org/view/Feature/fig%7C272560.6.peg.4259" TargetMode="External"/><Relationship Id="rId16341" Type="http://schemas.openxmlformats.org/officeDocument/2006/relationships/hyperlink" Target="https://www.patricbrc.org/view/Feature/fig%7C243160.12.peg.5548" TargetMode="External"/><Relationship Id="rId20737" Type="http://schemas.openxmlformats.org/officeDocument/2006/relationships/hyperlink" Target="https://www.patricbrc.org/view/Feature/fig%7C395019.8.peg.2278" TargetMode="External"/><Relationship Id="rId848" Type="http://schemas.openxmlformats.org/officeDocument/2006/relationships/hyperlink" Target="https://www.patricbrc.org/view/Feature/fig%7C243160.12.peg.3039" TargetMode="External"/><Relationship Id="rId1478" Type="http://schemas.openxmlformats.org/officeDocument/2006/relationships/hyperlink" Target="https://www.patricbrc.org/view/Feature/fig%7C95486.65.peg.5390" TargetMode="External"/><Relationship Id="rId2529" Type="http://schemas.openxmlformats.org/officeDocument/2006/relationships/hyperlink" Target="https://www.patricbrc.org/view/Feature/fig%7C395019.8.peg.718" TargetMode="External"/><Relationship Id="rId6400" Type="http://schemas.openxmlformats.org/officeDocument/2006/relationships/hyperlink" Target="https://www.patricbrc.org/view/Feature/fig%7C395019.8.peg.1737" TargetMode="External"/><Relationship Id="rId9970" Type="http://schemas.openxmlformats.org/officeDocument/2006/relationships/hyperlink" Target="https://www.patricbrc.org/view/Feature/fig%7C395019.8.peg.2435" TargetMode="External"/><Relationship Id="rId5002" Type="http://schemas.openxmlformats.org/officeDocument/2006/relationships/hyperlink" Target="https://www.patricbrc.org/view/Feature/fig%7C272560.6.peg.1409" TargetMode="External"/><Relationship Id="rId8572" Type="http://schemas.openxmlformats.org/officeDocument/2006/relationships/hyperlink" Target="https://www.patricbrc.org/view/Feature/fig%7C272560.6.peg.2447" TargetMode="External"/><Relationship Id="rId9623" Type="http://schemas.openxmlformats.org/officeDocument/2006/relationships/hyperlink" Target="https://www.patricbrc.org/view/Feature/fig%7C395019.8.peg.2346" TargetMode="External"/><Relationship Id="rId12951" Type="http://schemas.openxmlformats.org/officeDocument/2006/relationships/hyperlink" Target="https://www.patricbrc.org/view/Feature/fig%7C272560.6.peg.3590" TargetMode="External"/><Relationship Id="rId18166" Type="http://schemas.openxmlformats.org/officeDocument/2006/relationships/hyperlink" Target="https://www.patricbrc.org/view/Feature/fig%7C395019.8.peg.3660" TargetMode="External"/><Relationship Id="rId19217" Type="http://schemas.openxmlformats.org/officeDocument/2006/relationships/hyperlink" Target="https://www.patricbrc.org/view/Feature/fig%7C95486.65.peg.4129" TargetMode="External"/><Relationship Id="rId19564" Type="http://schemas.openxmlformats.org/officeDocument/2006/relationships/hyperlink" Target="https://www.patricbrc.org/view/Feature/fig%7C243160.12.peg.4334" TargetMode="External"/><Relationship Id="rId7174" Type="http://schemas.openxmlformats.org/officeDocument/2006/relationships/hyperlink" Target="https://www.patricbrc.org/view/Feature/fig%7C95486.65.peg.2020" TargetMode="External"/><Relationship Id="rId8225" Type="http://schemas.openxmlformats.org/officeDocument/2006/relationships/hyperlink" Target="https://www.patricbrc.org/view/Feature/fig%7C652611.54.peg.1879" TargetMode="External"/><Relationship Id="rId11553" Type="http://schemas.openxmlformats.org/officeDocument/2006/relationships/hyperlink" Target="https://www.patricbrc.org/view/Feature/fig%7C272560.6.peg.3241" TargetMode="External"/><Relationship Id="rId12604" Type="http://schemas.openxmlformats.org/officeDocument/2006/relationships/hyperlink" Target="https://www.patricbrc.org/view/Feature/fig%7C243160.12.peg.4031" TargetMode="External"/><Relationship Id="rId1612" Type="http://schemas.openxmlformats.org/officeDocument/2006/relationships/hyperlink" Target="https://www.patricbrc.org/view/Feature/fig%7C652611.54.peg.1872" TargetMode="External"/><Relationship Id="rId10155" Type="http://schemas.openxmlformats.org/officeDocument/2006/relationships/hyperlink" Target="https://www.patricbrc.org/view/Feature/fig%7C272560.6.peg.2857" TargetMode="External"/><Relationship Id="rId11206" Type="http://schemas.openxmlformats.org/officeDocument/2006/relationships/hyperlink" Target="https://www.patricbrc.org/view/Feature/fig%7C243160.12.peg.2141" TargetMode="External"/><Relationship Id="rId14776" Type="http://schemas.openxmlformats.org/officeDocument/2006/relationships/hyperlink" Target="https://www.patricbrc.org/view/Feature/fig%7C243160.12.peg.5539" TargetMode="External"/><Relationship Id="rId15827" Type="http://schemas.openxmlformats.org/officeDocument/2006/relationships/hyperlink" Target="https://www.patricbrc.org/view/Feature/fig%7C95486.65.peg.7322" TargetMode="External"/><Relationship Id="rId21992" Type="http://schemas.openxmlformats.org/officeDocument/2006/relationships/hyperlink" Target="https://www.patricbrc.org/view/Feature/fig%7C243160.12.peg.3896" TargetMode="External"/><Relationship Id="rId3784" Type="http://schemas.openxmlformats.org/officeDocument/2006/relationships/hyperlink" Target="https://www.patricbrc.org/view/Feature/fig%7C395019.8.peg.986" TargetMode="External"/><Relationship Id="rId4835" Type="http://schemas.openxmlformats.org/officeDocument/2006/relationships/hyperlink" Target="https://www.patricbrc.org/view/Feature/fig%7C95486.65.peg.6124" TargetMode="External"/><Relationship Id="rId13378" Type="http://schemas.openxmlformats.org/officeDocument/2006/relationships/hyperlink" Target="https://www.patricbrc.org/view/Feature/fig%7C272560.6.peg.3682" TargetMode="External"/><Relationship Id="rId14429" Type="http://schemas.openxmlformats.org/officeDocument/2006/relationships/hyperlink" Target="https://www.patricbrc.org/view/Feature/fig%7C95486.65.peg.7546" TargetMode="External"/><Relationship Id="rId17999" Type="http://schemas.openxmlformats.org/officeDocument/2006/relationships/hyperlink" Target="https://www.patricbrc.org/view/Feature/fig%7C272560.6.peg.5113" TargetMode="External"/><Relationship Id="rId18300" Type="http://schemas.openxmlformats.org/officeDocument/2006/relationships/hyperlink" Target="https://www.patricbrc.org/view/Feature/fig%7C395019.8.peg.5175" TargetMode="External"/><Relationship Id="rId20594" Type="http://schemas.openxmlformats.org/officeDocument/2006/relationships/hyperlink" Target="https://www.patricbrc.org/view/Feature/fig%7C243160.12.peg.5345" TargetMode="External"/><Relationship Id="rId21645" Type="http://schemas.openxmlformats.org/officeDocument/2006/relationships/hyperlink" Target="https://www.patricbrc.org/view/Feature/fig%7C272560.6.peg.6336" TargetMode="External"/><Relationship Id="rId2386" Type="http://schemas.openxmlformats.org/officeDocument/2006/relationships/hyperlink" Target="https://www.patricbrc.org/view/Feature/fig%7C95486.65.peg.3250" TargetMode="External"/><Relationship Id="rId3437" Type="http://schemas.openxmlformats.org/officeDocument/2006/relationships/hyperlink" Target="https://www.patricbrc.org/view/Feature/fig%7C272560.6.peg.955" TargetMode="External"/><Relationship Id="rId20247" Type="http://schemas.openxmlformats.org/officeDocument/2006/relationships/hyperlink" Target="https://www.patricbrc.org/view/Feature/fig%7C395019.8.peg.1804" TargetMode="External"/><Relationship Id="rId358" Type="http://schemas.openxmlformats.org/officeDocument/2006/relationships/hyperlink" Target="https://www.patricbrc.org/view/Feature/fig%7C652611.54.peg.1245" TargetMode="External"/><Relationship Id="rId2039" Type="http://schemas.openxmlformats.org/officeDocument/2006/relationships/hyperlink" Target="https://www.patricbrc.org/view/Feature/fig%7C95486.65.peg.5504" TargetMode="External"/><Relationship Id="rId9480" Type="http://schemas.openxmlformats.org/officeDocument/2006/relationships/hyperlink" Target="https://www.patricbrc.org/view/Feature/fig%7C652611.54.peg.3304" TargetMode="External"/><Relationship Id="rId12461" Type="http://schemas.openxmlformats.org/officeDocument/2006/relationships/hyperlink" Target="https://www.patricbrc.org/view/Feature/fig%7C243160.12.peg.2634" TargetMode="External"/><Relationship Id="rId14910" Type="http://schemas.openxmlformats.org/officeDocument/2006/relationships/hyperlink" Target="https://www.patricbrc.org/view/Feature/fig%7C395019.8.peg.496" TargetMode="External"/><Relationship Id="rId19074" Type="http://schemas.openxmlformats.org/officeDocument/2006/relationships/hyperlink" Target="https://www.patricbrc.org/view/Feature/fig%7C652611.54.peg.4895" TargetMode="External"/><Relationship Id="rId2520" Type="http://schemas.openxmlformats.org/officeDocument/2006/relationships/hyperlink" Target="https://www.patricbrc.org/view/Feature/fig%7C395019.8.peg.715" TargetMode="External"/><Relationship Id="rId8082" Type="http://schemas.openxmlformats.org/officeDocument/2006/relationships/hyperlink" Target="https://www.patricbrc.org/view/Feature/fig%7C395019.8.peg.5887" TargetMode="External"/><Relationship Id="rId9133" Type="http://schemas.openxmlformats.org/officeDocument/2006/relationships/hyperlink" Target="https://www.patricbrc.org/view/Feature/fig%7C395019.8.peg.1335" TargetMode="External"/><Relationship Id="rId11063" Type="http://schemas.openxmlformats.org/officeDocument/2006/relationships/hyperlink" Target="https://www.patricbrc.org/view/Feature/fig%7C652611.54.peg.2174" TargetMode="External"/><Relationship Id="rId12114" Type="http://schemas.openxmlformats.org/officeDocument/2006/relationships/hyperlink" Target="https://www.patricbrc.org/view/Feature/fig%7C395019.8.peg.2991" TargetMode="External"/><Relationship Id="rId13512" Type="http://schemas.openxmlformats.org/officeDocument/2006/relationships/hyperlink" Target="https://www.patricbrc.org/view/Feature/fig%7C272560.6.peg.3721" TargetMode="External"/><Relationship Id="rId1122" Type="http://schemas.openxmlformats.org/officeDocument/2006/relationships/hyperlink" Target="https://www.patricbrc.org/view/Feature/fig%7C243160.12.peg.3423" TargetMode="External"/><Relationship Id="rId15684" Type="http://schemas.openxmlformats.org/officeDocument/2006/relationships/hyperlink" Target="https://www.patricbrc.org/view/Feature/fig%7C652611.54.peg.1524" TargetMode="External"/><Relationship Id="rId16735" Type="http://schemas.openxmlformats.org/officeDocument/2006/relationships/hyperlink" Target="https://www.patricbrc.org/view/Feature/fig%7C243160.12.peg.4688" TargetMode="External"/><Relationship Id="rId3294" Type="http://schemas.openxmlformats.org/officeDocument/2006/relationships/hyperlink" Target="https://www.patricbrc.org/view/Feature/fig%7C272560.6.peg.922" TargetMode="External"/><Relationship Id="rId4345" Type="http://schemas.openxmlformats.org/officeDocument/2006/relationships/hyperlink" Target="https://www.patricbrc.org/view/Feature/fig%7C272560.6.peg.1197" TargetMode="External"/><Relationship Id="rId4692" Type="http://schemas.openxmlformats.org/officeDocument/2006/relationships/hyperlink" Target="https://www.patricbrc.org/view/Feature/fig%7C272560.6.peg.1328" TargetMode="External"/><Relationship Id="rId5743" Type="http://schemas.openxmlformats.org/officeDocument/2006/relationships/hyperlink" Target="https://www.patricbrc.org/view/Feature/fig%7C652611.54.peg.2123" TargetMode="External"/><Relationship Id="rId14286" Type="http://schemas.openxmlformats.org/officeDocument/2006/relationships/hyperlink" Target="https://www.patricbrc.org/view/Feature/fig%7C95486.65.peg.4993" TargetMode="External"/><Relationship Id="rId15337" Type="http://schemas.openxmlformats.org/officeDocument/2006/relationships/hyperlink" Target="https://www.patricbrc.org/view/Feature/fig%7C95486.65.peg.5037" TargetMode="External"/><Relationship Id="rId19958" Type="http://schemas.openxmlformats.org/officeDocument/2006/relationships/hyperlink" Target="https://www.patricbrc.org/view/Feature/fig%7C243160.12.peg.5142" TargetMode="External"/><Relationship Id="rId22553" Type="http://schemas.openxmlformats.org/officeDocument/2006/relationships/hyperlink" Target="https://www.patricbrc.org/view/Feature/fig%7C272560.6.peg.6686" TargetMode="External"/><Relationship Id="rId8966" Type="http://schemas.openxmlformats.org/officeDocument/2006/relationships/hyperlink" Target="https://www.patricbrc.org/view/Feature/fig%7C95486.65.peg.6321" TargetMode="External"/><Relationship Id="rId10896" Type="http://schemas.openxmlformats.org/officeDocument/2006/relationships/hyperlink" Target="https://www.patricbrc.org/view/Feature/fig%7C652611.54.peg.632" TargetMode="External"/><Relationship Id="rId11947" Type="http://schemas.openxmlformats.org/officeDocument/2006/relationships/hyperlink" Target="https://www.patricbrc.org/view/Feature/fig%7C395019.8.peg.2949" TargetMode="External"/><Relationship Id="rId21155" Type="http://schemas.openxmlformats.org/officeDocument/2006/relationships/hyperlink" Target="https://www.patricbrc.org/view/Feature/fig%7C652611.54.peg.3406" TargetMode="External"/><Relationship Id="rId22206" Type="http://schemas.openxmlformats.org/officeDocument/2006/relationships/hyperlink" Target="https://www.patricbrc.org/view/Feature/fig%7C95486.65.peg.1775" TargetMode="External"/><Relationship Id="rId7568" Type="http://schemas.openxmlformats.org/officeDocument/2006/relationships/hyperlink" Target="https://www.patricbrc.org/view/Feature/fig%7C272560.6.peg.2153" TargetMode="External"/><Relationship Id="rId8619" Type="http://schemas.openxmlformats.org/officeDocument/2006/relationships/hyperlink" Target="https://www.patricbrc.org/view/Feature/fig%7C95486.65.peg.6380" TargetMode="External"/><Relationship Id="rId10549" Type="http://schemas.openxmlformats.org/officeDocument/2006/relationships/hyperlink" Target="https://www.patricbrc.org/view/Feature/fig%7C395019.8.peg.2654" TargetMode="External"/><Relationship Id="rId14420" Type="http://schemas.openxmlformats.org/officeDocument/2006/relationships/hyperlink" Target="https://www.patricbrc.org/view/Feature/fig%7C95486.65.peg.1323" TargetMode="External"/><Relationship Id="rId13022" Type="http://schemas.openxmlformats.org/officeDocument/2006/relationships/hyperlink" Target="https://www.patricbrc.org/view/Feature/fig%7C395019.8.peg.444" TargetMode="External"/><Relationship Id="rId16592" Type="http://schemas.openxmlformats.org/officeDocument/2006/relationships/hyperlink" Target="https://www.patricbrc.org/view/Feature/fig%7C652611.54.peg.3349" TargetMode="External"/><Relationship Id="rId17990" Type="http://schemas.openxmlformats.org/officeDocument/2006/relationships/hyperlink" Target="https://www.patricbrc.org/view/Feature/fig%7C272560.6.peg.5109" TargetMode="External"/><Relationship Id="rId2030" Type="http://schemas.openxmlformats.org/officeDocument/2006/relationships/hyperlink" Target="https://www.patricbrc.org/view/Feature/fig%7C395019.8.peg.619" TargetMode="External"/><Relationship Id="rId6651" Type="http://schemas.openxmlformats.org/officeDocument/2006/relationships/hyperlink" Target="https://www.patricbrc.org/view/Feature/fig%7C272560.6.peg.1882" TargetMode="External"/><Relationship Id="rId7702" Type="http://schemas.openxmlformats.org/officeDocument/2006/relationships/hyperlink" Target="https://www.patricbrc.org/view/Feature/fig%7C95486.65.peg.7037" TargetMode="External"/><Relationship Id="rId15194" Type="http://schemas.openxmlformats.org/officeDocument/2006/relationships/hyperlink" Target="https://www.patricbrc.org/view/Feature/fig%7C243160.12.peg.5407" TargetMode="External"/><Relationship Id="rId16245" Type="http://schemas.openxmlformats.org/officeDocument/2006/relationships/hyperlink" Target="https://www.patricbrc.org/view/Feature/fig%7C243160.12.peg.3983" TargetMode="External"/><Relationship Id="rId17643" Type="http://schemas.openxmlformats.org/officeDocument/2006/relationships/hyperlink" Target="https://www.patricbrc.org/view/Feature/fig%7C272560.6.peg.5004" TargetMode="External"/><Relationship Id="rId20988" Type="http://schemas.openxmlformats.org/officeDocument/2006/relationships/hyperlink" Target="https://www.patricbrc.org/view/Feature/fig%7C95486.65.peg.1970" TargetMode="External"/><Relationship Id="rId5253" Type="http://schemas.openxmlformats.org/officeDocument/2006/relationships/hyperlink" Target="https://www.patricbrc.org/view/Feature/fig%7C95486.65.peg.7301" TargetMode="External"/><Relationship Id="rId6304" Type="http://schemas.openxmlformats.org/officeDocument/2006/relationships/hyperlink" Target="https://www.patricbrc.org/view/Feature/fig%7C243160.12.peg.5606" TargetMode="External"/><Relationship Id="rId22063" Type="http://schemas.openxmlformats.org/officeDocument/2006/relationships/hyperlink" Target="https://www.patricbrc.org/view/Feature/fig%7C395019.8.peg.2276" TargetMode="External"/><Relationship Id="rId8476" Type="http://schemas.openxmlformats.org/officeDocument/2006/relationships/hyperlink" Target="https://www.patricbrc.org/view/Feature/fig%7C95486.65.peg.6414" TargetMode="External"/><Relationship Id="rId9874" Type="http://schemas.openxmlformats.org/officeDocument/2006/relationships/hyperlink" Target="https://www.patricbrc.org/view/Feature/fig%7C395019.8.peg.2410" TargetMode="External"/><Relationship Id="rId12855" Type="http://schemas.openxmlformats.org/officeDocument/2006/relationships/hyperlink" Target="https://www.patricbrc.org/view/Feature/fig%7C395019.8.peg.479" TargetMode="External"/><Relationship Id="rId13906" Type="http://schemas.openxmlformats.org/officeDocument/2006/relationships/hyperlink" Target="https://www.patricbrc.org/view/Feature/fig%7C95486.65.peg.2888" TargetMode="External"/><Relationship Id="rId19468" Type="http://schemas.openxmlformats.org/officeDocument/2006/relationships/hyperlink" Target="https://www.patricbrc.org/view/Feature/fig%7C272560.6.peg.5648" TargetMode="External"/><Relationship Id="rId88" Type="http://schemas.openxmlformats.org/officeDocument/2006/relationships/hyperlink" Target="https://www.patricbrc.org/view/Feature/fig%7C95486.65.peg.2798" TargetMode="External"/><Relationship Id="rId1863" Type="http://schemas.openxmlformats.org/officeDocument/2006/relationships/hyperlink" Target="https://www.patricbrc.org/view/Feature/fig%7C395019.8.peg.599" TargetMode="External"/><Relationship Id="rId2914" Type="http://schemas.openxmlformats.org/officeDocument/2006/relationships/hyperlink" Target="https://www.patricbrc.org/view/Feature/fig%7C243160.12.peg.264" TargetMode="External"/><Relationship Id="rId7078" Type="http://schemas.openxmlformats.org/officeDocument/2006/relationships/hyperlink" Target="https://www.patricbrc.org/view/Feature/fig%7C272560.6.peg.2023" TargetMode="External"/><Relationship Id="rId8129" Type="http://schemas.openxmlformats.org/officeDocument/2006/relationships/hyperlink" Target="https://www.patricbrc.org/view/Feature/fig%7C652611.54.peg.3107" TargetMode="External"/><Relationship Id="rId9527" Type="http://schemas.openxmlformats.org/officeDocument/2006/relationships/hyperlink" Target="https://www.patricbrc.org/view/Feature/fig%7C243160.12.peg.630" TargetMode="External"/><Relationship Id="rId11457" Type="http://schemas.openxmlformats.org/officeDocument/2006/relationships/hyperlink" Target="https://www.patricbrc.org/view/Feature/fig%7C95486.65.peg.224" TargetMode="External"/><Relationship Id="rId12508" Type="http://schemas.openxmlformats.org/officeDocument/2006/relationships/hyperlink" Target="https://www.patricbrc.org/view/Feature/fig%7C272560.6.peg.3473" TargetMode="External"/><Relationship Id="rId1516" Type="http://schemas.openxmlformats.org/officeDocument/2006/relationships/hyperlink" Target="https://www.patricbrc.org/view/Feature/fig%7C95486.65.peg.5396" TargetMode="External"/><Relationship Id="rId10059" Type="http://schemas.openxmlformats.org/officeDocument/2006/relationships/hyperlink" Target="https://www.patricbrc.org/view/Feature/fig%7C95486.65.peg.7603" TargetMode="External"/><Relationship Id="rId18551" Type="http://schemas.openxmlformats.org/officeDocument/2006/relationships/hyperlink" Target="https://www.patricbrc.org/view/Feature/fig%7C243160.12.peg.5371" TargetMode="External"/><Relationship Id="rId19602" Type="http://schemas.openxmlformats.org/officeDocument/2006/relationships/hyperlink" Target="https://www.patricbrc.org/view/Feature/fig%7C95486.65.peg.4234" TargetMode="External"/><Relationship Id="rId21896" Type="http://schemas.openxmlformats.org/officeDocument/2006/relationships/hyperlink" Target="https://www.patricbrc.org/view/Feature/fig%7C652611.54.peg.3921" TargetMode="External"/><Relationship Id="rId22947" Type="http://schemas.openxmlformats.org/officeDocument/2006/relationships/hyperlink" Target="https://www.patricbrc.org/view/Feature/fig%7C243160.12.peg.5729" TargetMode="External"/><Relationship Id="rId3688" Type="http://schemas.openxmlformats.org/officeDocument/2006/relationships/hyperlink" Target="https://www.patricbrc.org/view/Feature/fig%7C243160.12.peg.2025" TargetMode="External"/><Relationship Id="rId4739" Type="http://schemas.openxmlformats.org/officeDocument/2006/relationships/hyperlink" Target="https://www.patricbrc.org/view/Feature/fig%7C395019.8.peg.1196" TargetMode="External"/><Relationship Id="rId8610" Type="http://schemas.openxmlformats.org/officeDocument/2006/relationships/hyperlink" Target="https://www.patricbrc.org/view/Feature/fig%7C395019.8.peg.1438" TargetMode="External"/><Relationship Id="rId10540" Type="http://schemas.openxmlformats.org/officeDocument/2006/relationships/hyperlink" Target="https://www.patricbrc.org/view/Feature/fig%7C652611.54.peg.1896" TargetMode="External"/><Relationship Id="rId17153" Type="http://schemas.openxmlformats.org/officeDocument/2006/relationships/hyperlink" Target="https://www.patricbrc.org/view/Feature/fig%7C395019.8.peg.3881" TargetMode="External"/><Relationship Id="rId18204" Type="http://schemas.openxmlformats.org/officeDocument/2006/relationships/hyperlink" Target="https://www.patricbrc.org/view/Feature/fig%7C272560.6.peg.5180" TargetMode="External"/><Relationship Id="rId20498" Type="http://schemas.openxmlformats.org/officeDocument/2006/relationships/hyperlink" Target="https://www.patricbrc.org/view/Feature/fig%7C243160.12.peg.5316" TargetMode="External"/><Relationship Id="rId21549" Type="http://schemas.openxmlformats.org/officeDocument/2006/relationships/hyperlink" Target="https://www.patricbrc.org/view/Feature/fig%7C652611.54.peg.187" TargetMode="External"/><Relationship Id="rId6161" Type="http://schemas.openxmlformats.org/officeDocument/2006/relationships/hyperlink" Target="https://www.patricbrc.org/view/Feature/fig%7C243160.12.peg.1362" TargetMode="External"/><Relationship Id="rId7212" Type="http://schemas.openxmlformats.org/officeDocument/2006/relationships/hyperlink" Target="https://www.patricbrc.org/view/Feature/fig%7C652611.54.peg.3275" TargetMode="External"/><Relationship Id="rId9384" Type="http://schemas.openxmlformats.org/officeDocument/2006/relationships/hyperlink" Target="https://www.patricbrc.org/view/Feature/fig%7C243160.12.peg.1800" TargetMode="External"/><Relationship Id="rId13763" Type="http://schemas.openxmlformats.org/officeDocument/2006/relationships/hyperlink" Target="https://www.patricbrc.org/view/Feature/fig%7C95486.65.peg.2937" TargetMode="External"/><Relationship Id="rId14814" Type="http://schemas.openxmlformats.org/officeDocument/2006/relationships/hyperlink" Target="https://www.patricbrc.org/view/Feature/fig%7C272560.6.peg.4109" TargetMode="External"/><Relationship Id="rId1373" Type="http://schemas.openxmlformats.org/officeDocument/2006/relationships/hyperlink" Target="https://www.patricbrc.org/view/Feature/fig%7C395019.8.peg.5336" TargetMode="External"/><Relationship Id="rId2771" Type="http://schemas.openxmlformats.org/officeDocument/2006/relationships/hyperlink" Target="https://www.patricbrc.org/view/Feature/fig%7C243160.12.peg.250" TargetMode="External"/><Relationship Id="rId3822" Type="http://schemas.openxmlformats.org/officeDocument/2006/relationships/hyperlink" Target="https://www.patricbrc.org/view/Feature/fig%7C95486.65.peg.796" TargetMode="External"/><Relationship Id="rId9037" Type="http://schemas.openxmlformats.org/officeDocument/2006/relationships/hyperlink" Target="https://www.patricbrc.org/view/Feature/fig%7C395019.8.peg.1359" TargetMode="External"/><Relationship Id="rId12365" Type="http://schemas.openxmlformats.org/officeDocument/2006/relationships/hyperlink" Target="https://www.patricbrc.org/view/Feature/fig%7C95486.65.peg.29" TargetMode="External"/><Relationship Id="rId13416" Type="http://schemas.openxmlformats.org/officeDocument/2006/relationships/hyperlink" Target="https://www.patricbrc.org/view/Feature/fig%7C395019.8.peg.353" TargetMode="External"/><Relationship Id="rId16986" Type="http://schemas.openxmlformats.org/officeDocument/2006/relationships/hyperlink" Target="https://www.patricbrc.org/view/Feature/fig%7C395019.8.peg.4614" TargetMode="External"/><Relationship Id="rId20632" Type="http://schemas.openxmlformats.org/officeDocument/2006/relationships/hyperlink" Target="https://www.patricbrc.org/view/Feature/fig%7C95486.65.peg.3674" TargetMode="External"/><Relationship Id="rId743" Type="http://schemas.openxmlformats.org/officeDocument/2006/relationships/hyperlink" Target="https://www.patricbrc.org/view/Feature/fig%7C395019.8.peg.3338" TargetMode="External"/><Relationship Id="rId1026" Type="http://schemas.openxmlformats.org/officeDocument/2006/relationships/hyperlink" Target="https://www.patricbrc.org/view/Feature/fig%7C272560.6.peg.281" TargetMode="External"/><Relationship Id="rId2424" Type="http://schemas.openxmlformats.org/officeDocument/2006/relationships/hyperlink" Target="https://www.patricbrc.org/view/Feature/fig%7C95486.65.peg.5590" TargetMode="External"/><Relationship Id="rId5994" Type="http://schemas.openxmlformats.org/officeDocument/2006/relationships/hyperlink" Target="https://www.patricbrc.org/view/Feature/fig%7C95486.65.peg.6585" TargetMode="External"/><Relationship Id="rId12018" Type="http://schemas.openxmlformats.org/officeDocument/2006/relationships/hyperlink" Target="https://www.patricbrc.org/view/Feature/fig%7C652611.54.peg.4328" TargetMode="External"/><Relationship Id="rId15588" Type="http://schemas.openxmlformats.org/officeDocument/2006/relationships/hyperlink" Target="https://www.patricbrc.org/view/Feature/fig%7C95486.65.peg.5099" TargetMode="External"/><Relationship Id="rId16639" Type="http://schemas.openxmlformats.org/officeDocument/2006/relationships/hyperlink" Target="https://www.patricbrc.org/view/Feature/fig%7C272560.6.peg.4688" TargetMode="External"/><Relationship Id="rId4596" Type="http://schemas.openxmlformats.org/officeDocument/2006/relationships/hyperlink" Target="https://www.patricbrc.org/view/Feature/fig%7C395019.8.peg.1167" TargetMode="External"/><Relationship Id="rId5647" Type="http://schemas.openxmlformats.org/officeDocument/2006/relationships/hyperlink" Target="https://www.patricbrc.org/view/Feature/fig%7C395019.8.peg.1554" TargetMode="External"/><Relationship Id="rId18061" Type="http://schemas.openxmlformats.org/officeDocument/2006/relationships/hyperlink" Target="https://www.patricbrc.org/view/Feature/fig%7C272560.6.peg.5140" TargetMode="External"/><Relationship Id="rId19112" Type="http://schemas.openxmlformats.org/officeDocument/2006/relationships/hyperlink" Target="https://www.patricbrc.org/view/Feature/fig%7C243160.12.peg.4482" TargetMode="External"/><Relationship Id="rId22457" Type="http://schemas.openxmlformats.org/officeDocument/2006/relationships/hyperlink" Target="https://www.patricbrc.org/view/Feature/fig%7C395019.8.peg.4898" TargetMode="External"/><Relationship Id="rId3198" Type="http://schemas.openxmlformats.org/officeDocument/2006/relationships/hyperlink" Target="https://www.patricbrc.org/view/Feature/fig%7C395019.8.peg.2995" TargetMode="External"/><Relationship Id="rId4249" Type="http://schemas.openxmlformats.org/officeDocument/2006/relationships/hyperlink" Target="https://www.patricbrc.org/view/Feature/fig%7C652611.54.peg.3890" TargetMode="External"/><Relationship Id="rId8120" Type="http://schemas.openxmlformats.org/officeDocument/2006/relationships/hyperlink" Target="https://www.patricbrc.org/view/Feature/fig%7C272560.6.peg.2296" TargetMode="External"/><Relationship Id="rId10050" Type="http://schemas.openxmlformats.org/officeDocument/2006/relationships/hyperlink" Target="https://www.patricbrc.org/view/Feature/fig%7C95486.65.peg.7601" TargetMode="External"/><Relationship Id="rId11101" Type="http://schemas.openxmlformats.org/officeDocument/2006/relationships/hyperlink" Target="https://www.patricbrc.org/view/Feature/fig%7C395019.8.peg.2783" TargetMode="External"/><Relationship Id="rId14671" Type="http://schemas.openxmlformats.org/officeDocument/2006/relationships/hyperlink" Target="https://www.patricbrc.org/view/Feature/fig%7C243160.12.peg.728" TargetMode="External"/><Relationship Id="rId21059" Type="http://schemas.openxmlformats.org/officeDocument/2006/relationships/hyperlink" Target="https://www.patricbrc.org/view/Feature/fig%7C95486.65.peg.3788" TargetMode="External"/><Relationship Id="rId4730" Type="http://schemas.openxmlformats.org/officeDocument/2006/relationships/hyperlink" Target="https://www.patricbrc.org/view/Feature/fig%7C652611.54.peg.5266" TargetMode="External"/><Relationship Id="rId13273" Type="http://schemas.openxmlformats.org/officeDocument/2006/relationships/hyperlink" Target="https://www.patricbrc.org/view/Feature/fig%7C652611.54.peg.732" TargetMode="External"/><Relationship Id="rId14324" Type="http://schemas.openxmlformats.org/officeDocument/2006/relationships/hyperlink" Target="https://www.patricbrc.org/view/Feature/fig%7C272560.6.peg.3944" TargetMode="External"/><Relationship Id="rId15722" Type="http://schemas.openxmlformats.org/officeDocument/2006/relationships/hyperlink" Target="https://www.patricbrc.org/view/Feature/fig%7C395019.8.peg.1259" TargetMode="External"/><Relationship Id="rId21540" Type="http://schemas.openxmlformats.org/officeDocument/2006/relationships/hyperlink" Target="https://www.patricbrc.org/view/Feature/fig%7C272560.6.peg.6298" TargetMode="External"/><Relationship Id="rId2281" Type="http://schemas.openxmlformats.org/officeDocument/2006/relationships/hyperlink" Target="https://www.patricbrc.org/view/Feature/fig%7C243160.12.peg.3820" TargetMode="External"/><Relationship Id="rId3332" Type="http://schemas.openxmlformats.org/officeDocument/2006/relationships/hyperlink" Target="https://www.patricbrc.org/view/Feature/fig%7C395019.8.peg.885" TargetMode="External"/><Relationship Id="rId17894" Type="http://schemas.openxmlformats.org/officeDocument/2006/relationships/hyperlink" Target="https://www.patricbrc.org/view/Feature/fig%7C243160.12.peg.4815" TargetMode="External"/><Relationship Id="rId18945" Type="http://schemas.openxmlformats.org/officeDocument/2006/relationships/hyperlink" Target="https://www.patricbrc.org/view/Feature/fig%7C243160.12.peg.178" TargetMode="External"/><Relationship Id="rId20142" Type="http://schemas.openxmlformats.org/officeDocument/2006/relationships/hyperlink" Target="https://www.patricbrc.org/view/Feature/fig%7C272560.6.peg.5884" TargetMode="External"/><Relationship Id="rId253" Type="http://schemas.openxmlformats.org/officeDocument/2006/relationships/hyperlink" Target="https://www.patricbrc.org/view/Feature/fig%7C652611.54.peg.3074" TargetMode="External"/><Relationship Id="rId6555" Type="http://schemas.openxmlformats.org/officeDocument/2006/relationships/hyperlink" Target="https://www.patricbrc.org/view/Feature/fig%7C395019.8.peg.6448" TargetMode="External"/><Relationship Id="rId7953" Type="http://schemas.openxmlformats.org/officeDocument/2006/relationships/hyperlink" Target="https://www.patricbrc.org/view/Feature/fig%7C652611.54.peg.3276" TargetMode="External"/><Relationship Id="rId10934" Type="http://schemas.openxmlformats.org/officeDocument/2006/relationships/hyperlink" Target="https://www.patricbrc.org/view/Feature/fig%7C395019.8.peg.2750" TargetMode="External"/><Relationship Id="rId15098" Type="http://schemas.openxmlformats.org/officeDocument/2006/relationships/hyperlink" Target="https://www.patricbrc.org/view/Feature/fig%7C95486.65.peg.4953" TargetMode="External"/><Relationship Id="rId16496" Type="http://schemas.openxmlformats.org/officeDocument/2006/relationships/hyperlink" Target="https://www.patricbrc.org/view/Feature/fig%7C272560.6.peg.4646" TargetMode="External"/><Relationship Id="rId17547" Type="http://schemas.openxmlformats.org/officeDocument/2006/relationships/hyperlink" Target="https://www.patricbrc.org/view/Feature/fig%7C243160.12.peg.4907" TargetMode="External"/><Relationship Id="rId5157" Type="http://schemas.openxmlformats.org/officeDocument/2006/relationships/hyperlink" Target="https://www.patricbrc.org/view/Feature/fig%7C652611.54.peg.3275" TargetMode="External"/><Relationship Id="rId6208" Type="http://schemas.openxmlformats.org/officeDocument/2006/relationships/hyperlink" Target="https://www.patricbrc.org/view/Feature/fig%7C652611.54.peg.3221" TargetMode="External"/><Relationship Id="rId7606" Type="http://schemas.openxmlformats.org/officeDocument/2006/relationships/hyperlink" Target="https://www.patricbrc.org/view/Feature/fig%7C243160.12.peg.1095" TargetMode="External"/><Relationship Id="rId16149" Type="http://schemas.openxmlformats.org/officeDocument/2006/relationships/hyperlink" Target="https://www.patricbrc.org/view/Feature/fig%7C395019.8.peg.4193" TargetMode="External"/><Relationship Id="rId9778" Type="http://schemas.openxmlformats.org/officeDocument/2006/relationships/hyperlink" Target="https://www.patricbrc.org/view/Feature/fig%7C652611.54.peg.4543" TargetMode="External"/><Relationship Id="rId12759" Type="http://schemas.openxmlformats.org/officeDocument/2006/relationships/hyperlink" Target="https://www.patricbrc.org/view/Feature/fig%7C395019.8.peg.3139" TargetMode="External"/><Relationship Id="rId16630" Type="http://schemas.openxmlformats.org/officeDocument/2006/relationships/hyperlink" Target="https://www.patricbrc.org/view/Feature/fig%7C652611.54.peg.6063" TargetMode="External"/><Relationship Id="rId1767" Type="http://schemas.openxmlformats.org/officeDocument/2006/relationships/hyperlink" Target="https://www.patricbrc.org/view/Feature/fig%7C95486.65.peg.5454" TargetMode="External"/><Relationship Id="rId2818" Type="http://schemas.openxmlformats.org/officeDocument/2006/relationships/hyperlink" Target="https://www.patricbrc.org/view/Feature/fig%7C395019.8.peg.1855" TargetMode="External"/><Relationship Id="rId14181" Type="http://schemas.openxmlformats.org/officeDocument/2006/relationships/hyperlink" Target="https://www.patricbrc.org/view/Feature/fig%7C272560.6.peg.3902" TargetMode="External"/><Relationship Id="rId15232" Type="http://schemas.openxmlformats.org/officeDocument/2006/relationships/hyperlink" Target="https://www.patricbrc.org/view/Feature/fig%7C243160.12.peg.5071" TargetMode="External"/><Relationship Id="rId4240" Type="http://schemas.openxmlformats.org/officeDocument/2006/relationships/hyperlink" Target="https://www.patricbrc.org/view/Feature/fig%7C272560.6.peg.1173" TargetMode="External"/><Relationship Id="rId8861" Type="http://schemas.openxmlformats.org/officeDocument/2006/relationships/hyperlink" Target="https://www.patricbrc.org/view/Feature/fig%7C95486.65.peg.7524" TargetMode="External"/><Relationship Id="rId9912" Type="http://schemas.openxmlformats.org/officeDocument/2006/relationships/hyperlink" Target="https://www.patricbrc.org/view/Feature/fig%7C95486.65.peg.7565" TargetMode="External"/><Relationship Id="rId18455" Type="http://schemas.openxmlformats.org/officeDocument/2006/relationships/hyperlink" Target="https://www.patricbrc.org/view/Feature/fig%7C95486.65.peg.7201" TargetMode="External"/><Relationship Id="rId19853" Type="http://schemas.openxmlformats.org/officeDocument/2006/relationships/hyperlink" Target="https://www.patricbrc.org/view/Feature/fig%7C395019.8.peg.177" TargetMode="External"/><Relationship Id="rId21050" Type="http://schemas.openxmlformats.org/officeDocument/2006/relationships/hyperlink" Target="https://www.patricbrc.org/view/Feature/fig%7C95486.65.peg.3786" TargetMode="External"/><Relationship Id="rId22101" Type="http://schemas.openxmlformats.org/officeDocument/2006/relationships/hyperlink" Target="https://www.patricbrc.org/view/Feature/fig%7C95486.65.peg.4861" TargetMode="External"/><Relationship Id="rId7463" Type="http://schemas.openxmlformats.org/officeDocument/2006/relationships/hyperlink" Target="https://www.patricbrc.org/view/Feature/fig%7C272560.6.peg.2127" TargetMode="External"/><Relationship Id="rId8514" Type="http://schemas.openxmlformats.org/officeDocument/2006/relationships/hyperlink" Target="https://www.patricbrc.org/view/Feature/fig%7C95486.65.peg.6403" TargetMode="External"/><Relationship Id="rId10791" Type="http://schemas.openxmlformats.org/officeDocument/2006/relationships/hyperlink" Target="https://www.patricbrc.org/view/Feature/fig%7C652611.54.peg.5528" TargetMode="External"/><Relationship Id="rId11842" Type="http://schemas.openxmlformats.org/officeDocument/2006/relationships/hyperlink" Target="https://www.patricbrc.org/view/Feature/fig%7C395019.8.peg.2932" TargetMode="External"/><Relationship Id="rId17057" Type="http://schemas.openxmlformats.org/officeDocument/2006/relationships/hyperlink" Target="https://www.patricbrc.org/view/Feature/fig%7C243160.12.peg.4110" TargetMode="External"/><Relationship Id="rId18108" Type="http://schemas.openxmlformats.org/officeDocument/2006/relationships/hyperlink" Target="https://www.patricbrc.org/view/Feature/fig%7C95486.65.peg.353" TargetMode="External"/><Relationship Id="rId19506" Type="http://schemas.openxmlformats.org/officeDocument/2006/relationships/hyperlink" Target="https://www.patricbrc.org/view/Feature/fig%7C652611.54.peg.4901" TargetMode="External"/><Relationship Id="rId1901" Type="http://schemas.openxmlformats.org/officeDocument/2006/relationships/hyperlink" Target="https://www.patricbrc.org/view/Feature/fig%7C395019.8.peg.607" TargetMode="External"/><Relationship Id="rId6065" Type="http://schemas.openxmlformats.org/officeDocument/2006/relationships/hyperlink" Target="https://www.patricbrc.org/view/Feature/fig%7C272560.6.peg.1698" TargetMode="External"/><Relationship Id="rId7116" Type="http://schemas.openxmlformats.org/officeDocument/2006/relationships/hyperlink" Target="https://www.patricbrc.org/view/Feature/fig%7C272560.6.peg.2032" TargetMode="External"/><Relationship Id="rId10444" Type="http://schemas.openxmlformats.org/officeDocument/2006/relationships/hyperlink" Target="https://www.patricbrc.org/view/Feature/fig%7C243160.12.peg.2174" TargetMode="External"/><Relationship Id="rId9288" Type="http://schemas.openxmlformats.org/officeDocument/2006/relationships/hyperlink" Target="https://www.patricbrc.org/view/Feature/fig%7C243160.12.peg.1774" TargetMode="External"/><Relationship Id="rId13667" Type="http://schemas.openxmlformats.org/officeDocument/2006/relationships/hyperlink" Target="https://www.patricbrc.org/view/Feature/fig%7C95486.65.peg.2962" TargetMode="External"/><Relationship Id="rId14718" Type="http://schemas.openxmlformats.org/officeDocument/2006/relationships/hyperlink" Target="https://www.patricbrc.org/view/Feature/fig%7C272560.6.peg.4078" TargetMode="External"/><Relationship Id="rId20883" Type="http://schemas.openxmlformats.org/officeDocument/2006/relationships/hyperlink" Target="https://www.patricbrc.org/view/Feature/fig%7C272560.6.peg.6107" TargetMode="External"/><Relationship Id="rId21934" Type="http://schemas.openxmlformats.org/officeDocument/2006/relationships/hyperlink" Target="https://www.patricbrc.org/view/Feature/fig%7C652611.54.peg.1895" TargetMode="External"/><Relationship Id="rId994" Type="http://schemas.openxmlformats.org/officeDocument/2006/relationships/hyperlink" Target="https://www.patricbrc.org/view/Feature/fig%7C272560.6.peg.273" TargetMode="External"/><Relationship Id="rId2675" Type="http://schemas.openxmlformats.org/officeDocument/2006/relationships/hyperlink" Target="https://www.patricbrc.org/view/Feature/fig%7C395019.8.peg.753" TargetMode="External"/><Relationship Id="rId3726" Type="http://schemas.openxmlformats.org/officeDocument/2006/relationships/hyperlink" Target="https://www.patricbrc.org/view/Feature/fig%7C95486.65.peg.5877" TargetMode="External"/><Relationship Id="rId12269" Type="http://schemas.openxmlformats.org/officeDocument/2006/relationships/hyperlink" Target="https://www.patricbrc.org/view/Feature/fig%7C95486.65.peg.48" TargetMode="External"/><Relationship Id="rId16140" Type="http://schemas.openxmlformats.org/officeDocument/2006/relationships/hyperlink" Target="https://www.patricbrc.org/view/Feature/fig%7C272560.6.peg.4540" TargetMode="External"/><Relationship Id="rId20536" Type="http://schemas.openxmlformats.org/officeDocument/2006/relationships/hyperlink" Target="https://www.patricbrc.org/view/Feature/fig%7C95486.65.peg.3649" TargetMode="External"/><Relationship Id="rId647" Type="http://schemas.openxmlformats.org/officeDocument/2006/relationships/hyperlink" Target="https://www.patricbrc.org/view/Feature/fig%7C272560.6.peg.191" TargetMode="External"/><Relationship Id="rId1277" Type="http://schemas.openxmlformats.org/officeDocument/2006/relationships/hyperlink" Target="https://www.patricbrc.org/view/Feature/fig%7C243160.12.peg.3477" TargetMode="External"/><Relationship Id="rId2328" Type="http://schemas.openxmlformats.org/officeDocument/2006/relationships/hyperlink" Target="https://www.patricbrc.org/view/Feature/fig%7C652611.54.peg.4443" TargetMode="External"/><Relationship Id="rId5898" Type="http://schemas.openxmlformats.org/officeDocument/2006/relationships/hyperlink" Target="https://www.patricbrc.org/view/Feature/fig%7C243160.12.peg.1426" TargetMode="External"/><Relationship Id="rId6949" Type="http://schemas.openxmlformats.org/officeDocument/2006/relationships/hyperlink" Target="https://www.patricbrc.org/view/Feature/fig%7C243160.12.peg.1208" TargetMode="External"/><Relationship Id="rId12750" Type="http://schemas.openxmlformats.org/officeDocument/2006/relationships/hyperlink" Target="https://www.patricbrc.org/view/Feature/fig%7C395019.8.peg.2168" TargetMode="External"/><Relationship Id="rId19363" Type="http://schemas.openxmlformats.org/officeDocument/2006/relationships/hyperlink" Target="https://www.patricbrc.org/view/Feature/fig%7C395019.8.peg.3484" TargetMode="External"/><Relationship Id="rId8371" Type="http://schemas.openxmlformats.org/officeDocument/2006/relationships/hyperlink" Target="https://www.patricbrc.org/view/Feature/fig%7C272560.6.peg.2390" TargetMode="External"/><Relationship Id="rId9422" Type="http://schemas.openxmlformats.org/officeDocument/2006/relationships/hyperlink" Target="https://www.patricbrc.org/view/Feature/fig%7C95486.65.peg.6213" TargetMode="External"/><Relationship Id="rId11352" Type="http://schemas.openxmlformats.org/officeDocument/2006/relationships/hyperlink" Target="https://www.patricbrc.org/view/Feature/fig%7C243160.12.peg.2360" TargetMode="External"/><Relationship Id="rId12403" Type="http://schemas.openxmlformats.org/officeDocument/2006/relationships/hyperlink" Target="https://www.patricbrc.org/view/Feature/fig%7C95486.65.peg.21" TargetMode="External"/><Relationship Id="rId13801" Type="http://schemas.openxmlformats.org/officeDocument/2006/relationships/hyperlink" Target="https://www.patricbrc.org/view/Feature/fig%7C243160.12.peg.2959" TargetMode="External"/><Relationship Id="rId19016" Type="http://schemas.openxmlformats.org/officeDocument/2006/relationships/hyperlink" Target="https://www.patricbrc.org/view/Feature/fig%7C95486.65.peg.4799" TargetMode="External"/><Relationship Id="rId1411" Type="http://schemas.openxmlformats.org/officeDocument/2006/relationships/hyperlink" Target="https://www.patricbrc.org/view/Feature/fig%7C95486.65.peg.5367" TargetMode="External"/><Relationship Id="rId8024" Type="http://schemas.openxmlformats.org/officeDocument/2006/relationships/hyperlink" Target="https://www.patricbrc.org/view/Feature/fig%7C395019.8.peg.2111" TargetMode="External"/><Relationship Id="rId11005" Type="http://schemas.openxmlformats.org/officeDocument/2006/relationships/hyperlink" Target="https://www.patricbrc.org/view/Feature/fig%7C95486.65.peg.5547" TargetMode="External"/><Relationship Id="rId15973" Type="http://schemas.openxmlformats.org/officeDocument/2006/relationships/hyperlink" Target="https://www.patricbrc.org/view/Feature/fig%7C95486.65.peg.7552" TargetMode="External"/><Relationship Id="rId3583" Type="http://schemas.openxmlformats.org/officeDocument/2006/relationships/hyperlink" Target="https://www.patricbrc.org/view/Feature/fig%7C652611.54.peg.4914" TargetMode="External"/><Relationship Id="rId4981" Type="http://schemas.openxmlformats.org/officeDocument/2006/relationships/hyperlink" Target="https://www.patricbrc.org/view/Feature/fig%7C395019.8.peg.2332" TargetMode="External"/><Relationship Id="rId13177" Type="http://schemas.openxmlformats.org/officeDocument/2006/relationships/hyperlink" Target="https://www.patricbrc.org/view/Feature/fig%7C395019.8.peg.403" TargetMode="External"/><Relationship Id="rId14575" Type="http://schemas.openxmlformats.org/officeDocument/2006/relationships/hyperlink" Target="https://www.patricbrc.org/view/Feature/fig%7C272560.6.peg.4026" TargetMode="External"/><Relationship Id="rId15626" Type="http://schemas.openxmlformats.org/officeDocument/2006/relationships/hyperlink" Target="https://www.patricbrc.org/view/Feature/fig%7C272560.6.peg.4351" TargetMode="External"/><Relationship Id="rId20393" Type="http://schemas.openxmlformats.org/officeDocument/2006/relationships/hyperlink" Target="https://www.patricbrc.org/view/Feature/fig%7C395019.8.peg.4503" TargetMode="External"/><Relationship Id="rId21791" Type="http://schemas.openxmlformats.org/officeDocument/2006/relationships/hyperlink" Target="https://www.patricbrc.org/view/Feature/fig%7C95486.65.peg.1256" TargetMode="External"/><Relationship Id="rId22842" Type="http://schemas.openxmlformats.org/officeDocument/2006/relationships/hyperlink" Target="https://www.patricbrc.org/view/Feature/fig%7C95486.65.peg.3686" TargetMode="External"/><Relationship Id="rId2185" Type="http://schemas.openxmlformats.org/officeDocument/2006/relationships/hyperlink" Target="https://www.patricbrc.org/view/Feature/fig%7C95486.65.peg.5534" TargetMode="External"/><Relationship Id="rId3236" Type="http://schemas.openxmlformats.org/officeDocument/2006/relationships/hyperlink" Target="https://www.patricbrc.org/view/Feature/fig%7C95486.65.peg.5757" TargetMode="External"/><Relationship Id="rId4634" Type="http://schemas.openxmlformats.org/officeDocument/2006/relationships/hyperlink" Target="https://www.patricbrc.org/view/Feature/fig%7C652611.54.peg.5459" TargetMode="External"/><Relationship Id="rId14228" Type="http://schemas.openxmlformats.org/officeDocument/2006/relationships/hyperlink" Target="https://www.patricbrc.org/view/Feature/fig%7C272560.6.peg.3915" TargetMode="External"/><Relationship Id="rId17798" Type="http://schemas.openxmlformats.org/officeDocument/2006/relationships/hyperlink" Target="https://www.patricbrc.org/view/Feature/fig%7C272560.6.peg.5047" TargetMode="External"/><Relationship Id="rId18849" Type="http://schemas.openxmlformats.org/officeDocument/2006/relationships/hyperlink" Target="https://www.patricbrc.org/view/Feature/fig%7C95486.65.peg.5873" TargetMode="External"/><Relationship Id="rId20046" Type="http://schemas.openxmlformats.org/officeDocument/2006/relationships/hyperlink" Target="https://www.patricbrc.org/view/Feature/fig%7C243160.12.peg.5169" TargetMode="External"/><Relationship Id="rId21444" Type="http://schemas.openxmlformats.org/officeDocument/2006/relationships/hyperlink" Target="https://www.patricbrc.org/view/Feature/fig%7C652611.54.peg.2115" TargetMode="External"/><Relationship Id="rId157" Type="http://schemas.openxmlformats.org/officeDocument/2006/relationships/hyperlink" Target="https://www.patricbrc.org/view/Feature/fig%7C95486.65.peg.3353" TargetMode="External"/><Relationship Id="rId7857" Type="http://schemas.openxmlformats.org/officeDocument/2006/relationships/hyperlink" Target="https://www.patricbrc.org/view/Feature/fig%7C395019.8.peg.2070" TargetMode="External"/><Relationship Id="rId8908" Type="http://schemas.openxmlformats.org/officeDocument/2006/relationships/hyperlink" Target="https://www.patricbrc.org/view/Feature/fig%7C243160.12.peg.1672" TargetMode="External"/><Relationship Id="rId10838" Type="http://schemas.openxmlformats.org/officeDocument/2006/relationships/hyperlink" Target="https://www.patricbrc.org/view/Feature/fig%7C395019.8.peg.2731" TargetMode="External"/><Relationship Id="rId6459" Type="http://schemas.openxmlformats.org/officeDocument/2006/relationships/hyperlink" Target="https://www.patricbrc.org/view/Feature/fig%7C272560.6.peg.1810" TargetMode="External"/><Relationship Id="rId12260" Type="http://schemas.openxmlformats.org/officeDocument/2006/relationships/hyperlink" Target="https://www.patricbrc.org/view/Feature/fig%7C395019.8.peg.3025" TargetMode="External"/><Relationship Id="rId13311" Type="http://schemas.openxmlformats.org/officeDocument/2006/relationships/hyperlink" Target="https://www.patricbrc.org/view/Feature/fig%7C95486.65.peg.2717" TargetMode="External"/><Relationship Id="rId16881" Type="http://schemas.openxmlformats.org/officeDocument/2006/relationships/hyperlink" Target="https://www.patricbrc.org/view/Feature/fig%7C95486.65.peg.4975" TargetMode="External"/><Relationship Id="rId6940" Type="http://schemas.openxmlformats.org/officeDocument/2006/relationships/hyperlink" Target="https://www.patricbrc.org/view/Feature/fig%7C95486.65.peg.6792" TargetMode="External"/><Relationship Id="rId15483" Type="http://schemas.openxmlformats.org/officeDocument/2006/relationships/hyperlink" Target="https://www.patricbrc.org/view/Feature/fig%7C652611.54.peg.5923" TargetMode="External"/><Relationship Id="rId16534" Type="http://schemas.openxmlformats.org/officeDocument/2006/relationships/hyperlink" Target="https://www.patricbrc.org/view/Feature/fig%7C652611.54.peg.4571" TargetMode="External"/><Relationship Id="rId17932" Type="http://schemas.openxmlformats.org/officeDocument/2006/relationships/hyperlink" Target="https://www.patricbrc.org/view/Feature/fig%7C95486.65.peg.969" TargetMode="External"/><Relationship Id="rId4491" Type="http://schemas.openxmlformats.org/officeDocument/2006/relationships/hyperlink" Target="https://www.patricbrc.org/view/Feature/fig%7C395019.8.peg.4150" TargetMode="External"/><Relationship Id="rId5542" Type="http://schemas.openxmlformats.org/officeDocument/2006/relationships/hyperlink" Target="https://www.patricbrc.org/view/Feature/fig%7C272560.6.peg.1564" TargetMode="External"/><Relationship Id="rId14085" Type="http://schemas.openxmlformats.org/officeDocument/2006/relationships/hyperlink" Target="https://www.patricbrc.org/view/Feature/fig%7C272560.6.peg.3880" TargetMode="External"/><Relationship Id="rId15136" Type="http://schemas.openxmlformats.org/officeDocument/2006/relationships/hyperlink" Target="https://www.patricbrc.org/view/Feature/fig%7C243160.12.peg.5420" TargetMode="External"/><Relationship Id="rId22352" Type="http://schemas.openxmlformats.org/officeDocument/2006/relationships/hyperlink" Target="https://www.patricbrc.org/view/Feature/fig%7C95486.65.peg.2151" TargetMode="External"/><Relationship Id="rId3093" Type="http://schemas.openxmlformats.org/officeDocument/2006/relationships/hyperlink" Target="https://www.patricbrc.org/view/Feature/fig%7C95486.65.peg.5730" TargetMode="External"/><Relationship Id="rId4144" Type="http://schemas.openxmlformats.org/officeDocument/2006/relationships/hyperlink" Target="https://www.patricbrc.org/view/Feature/fig%7C272560.6.peg.1145" TargetMode="External"/><Relationship Id="rId8765" Type="http://schemas.openxmlformats.org/officeDocument/2006/relationships/hyperlink" Target="https://www.patricbrc.org/view/Feature/fig%7C243160.12.peg.1637" TargetMode="External"/><Relationship Id="rId19757" Type="http://schemas.openxmlformats.org/officeDocument/2006/relationships/hyperlink" Target="https://www.patricbrc.org/view/Feature/fig%7C95486.65.peg.6470" TargetMode="External"/><Relationship Id="rId22005" Type="http://schemas.openxmlformats.org/officeDocument/2006/relationships/hyperlink" Target="https://www.patricbrc.org/view/Feature/fig%7C652611.54.peg.3577" TargetMode="External"/><Relationship Id="rId7367" Type="http://schemas.openxmlformats.org/officeDocument/2006/relationships/hyperlink" Target="https://www.patricbrc.org/view/Feature/fig%7C652611.54.peg.2512" TargetMode="External"/><Relationship Id="rId8418" Type="http://schemas.openxmlformats.org/officeDocument/2006/relationships/hyperlink" Target="https://www.patricbrc.org/view/Feature/fig%7C243160.12.peg.1551" TargetMode="External"/><Relationship Id="rId9816" Type="http://schemas.openxmlformats.org/officeDocument/2006/relationships/hyperlink" Target="https://www.patricbrc.org/view/Feature/fig%7C395019.8.peg.2398" TargetMode="External"/><Relationship Id="rId10695" Type="http://schemas.openxmlformats.org/officeDocument/2006/relationships/hyperlink" Target="https://www.patricbrc.org/view/Feature/fig%7C243160.12.peg.2236" TargetMode="External"/><Relationship Id="rId11746" Type="http://schemas.openxmlformats.org/officeDocument/2006/relationships/hyperlink" Target="https://www.patricbrc.org/view/Feature/fig%7C95486.65.peg.166" TargetMode="External"/><Relationship Id="rId18359" Type="http://schemas.openxmlformats.org/officeDocument/2006/relationships/hyperlink" Target="https://www.patricbrc.org/view/Feature/fig%7C652611.54.peg.4202" TargetMode="External"/><Relationship Id="rId1805" Type="http://schemas.openxmlformats.org/officeDocument/2006/relationships/hyperlink" Target="https://www.patricbrc.org/view/Feature/fig%7C395019.8.peg.587" TargetMode="External"/><Relationship Id="rId10348" Type="http://schemas.openxmlformats.org/officeDocument/2006/relationships/hyperlink" Target="https://www.patricbrc.org/view/Feature/fig%7C395019.8.peg.2598" TargetMode="External"/><Relationship Id="rId14969" Type="http://schemas.openxmlformats.org/officeDocument/2006/relationships/hyperlink" Target="https://www.patricbrc.org/view/Feature/fig%7C652611.54.peg.4516" TargetMode="External"/><Relationship Id="rId18840" Type="http://schemas.openxmlformats.org/officeDocument/2006/relationships/hyperlink" Target="https://www.patricbrc.org/view/Feature/fig%7C395019.8.peg.2277" TargetMode="External"/><Relationship Id="rId3977" Type="http://schemas.openxmlformats.org/officeDocument/2006/relationships/hyperlink" Target="https://www.patricbrc.org/view/Feature/fig%7C272560.6.peg.1095" TargetMode="External"/><Relationship Id="rId16391" Type="http://schemas.openxmlformats.org/officeDocument/2006/relationships/hyperlink" Target="https://www.patricbrc.org/view/Feature/fig%7C272560.6.peg.4611" TargetMode="External"/><Relationship Id="rId17442" Type="http://schemas.openxmlformats.org/officeDocument/2006/relationships/hyperlink" Target="https://www.patricbrc.org/view/Feature/fig%7C652611.54.peg.62" TargetMode="External"/><Relationship Id="rId20787" Type="http://schemas.openxmlformats.org/officeDocument/2006/relationships/hyperlink" Target="https://www.patricbrc.org/view/Feature/fig%7C652611.54.peg.946" TargetMode="External"/><Relationship Id="rId21838" Type="http://schemas.openxmlformats.org/officeDocument/2006/relationships/hyperlink" Target="https://www.patricbrc.org/view/Feature/fig%7C243160.12.peg.373" TargetMode="External"/><Relationship Id="rId898" Type="http://schemas.openxmlformats.org/officeDocument/2006/relationships/hyperlink" Target="https://www.patricbrc.org/view/Feature/fig%7C243160.12.peg.3368" TargetMode="External"/><Relationship Id="rId2579" Type="http://schemas.openxmlformats.org/officeDocument/2006/relationships/hyperlink" Target="https://www.patricbrc.org/view/Feature/fig%7C272560.6.peg.716" TargetMode="External"/><Relationship Id="rId6450" Type="http://schemas.openxmlformats.org/officeDocument/2006/relationships/hyperlink" Target="https://www.patricbrc.org/view/Feature/fig%7C652611.54.peg.1647" TargetMode="External"/><Relationship Id="rId7501" Type="http://schemas.openxmlformats.org/officeDocument/2006/relationships/hyperlink" Target="https://www.patricbrc.org/view/Feature/fig%7C95486.65.peg.6993" TargetMode="External"/><Relationship Id="rId16044" Type="http://schemas.openxmlformats.org/officeDocument/2006/relationships/hyperlink" Target="https://www.patricbrc.org/view/Feature/fig%7C243160.12.peg.5370" TargetMode="External"/><Relationship Id="rId5052" Type="http://schemas.openxmlformats.org/officeDocument/2006/relationships/hyperlink" Target="https://www.patricbrc.org/view/Feature/fig%7C652611.54.peg.5641" TargetMode="External"/><Relationship Id="rId6103" Type="http://schemas.openxmlformats.org/officeDocument/2006/relationships/hyperlink" Target="https://www.patricbrc.org/view/Feature/fig%7C652611.54.peg.5481" TargetMode="External"/><Relationship Id="rId9673" Type="http://schemas.openxmlformats.org/officeDocument/2006/relationships/hyperlink" Target="https://www.patricbrc.org/view/Feature/fig%7C395019.8.peg.5485" TargetMode="External"/><Relationship Id="rId19267" Type="http://schemas.openxmlformats.org/officeDocument/2006/relationships/hyperlink" Target="https://www.patricbrc.org/view/Feature/fig%7C652611.54.peg.1560" TargetMode="External"/><Relationship Id="rId1662" Type="http://schemas.openxmlformats.org/officeDocument/2006/relationships/hyperlink" Target="https://www.patricbrc.org/view/Feature/fig%7C95486.65.peg.5430" TargetMode="External"/><Relationship Id="rId8275" Type="http://schemas.openxmlformats.org/officeDocument/2006/relationships/hyperlink" Target="https://www.patricbrc.org/view/Feature/fig%7C652611.54.peg.1859" TargetMode="External"/><Relationship Id="rId9326" Type="http://schemas.openxmlformats.org/officeDocument/2006/relationships/hyperlink" Target="https://www.patricbrc.org/view/Feature/fig%7C652611.54.peg.5668" TargetMode="External"/><Relationship Id="rId11256" Type="http://schemas.openxmlformats.org/officeDocument/2006/relationships/hyperlink" Target="https://www.patricbrc.org/view/Feature/fig%7C395019.8.peg.2819" TargetMode="External"/><Relationship Id="rId12654" Type="http://schemas.openxmlformats.org/officeDocument/2006/relationships/hyperlink" Target="https://www.patricbrc.org/view/Feature/fig%7C395019.8.peg.3119" TargetMode="External"/><Relationship Id="rId13705" Type="http://schemas.openxmlformats.org/officeDocument/2006/relationships/hyperlink" Target="https://www.patricbrc.org/view/Feature/fig%7C272560.6.peg.3764" TargetMode="External"/><Relationship Id="rId20921" Type="http://schemas.openxmlformats.org/officeDocument/2006/relationships/hyperlink" Target="https://www.patricbrc.org/view/Feature/fig%7C243160.12.peg.3788" TargetMode="External"/><Relationship Id="rId1315" Type="http://schemas.openxmlformats.org/officeDocument/2006/relationships/hyperlink" Target="https://www.patricbrc.org/view/Feature/fig%7C95486.65.peg.5340" TargetMode="External"/><Relationship Id="rId2713" Type="http://schemas.openxmlformats.org/officeDocument/2006/relationships/hyperlink" Target="https://www.patricbrc.org/view/Feature/fig%7C652611.54.peg.5944" TargetMode="External"/><Relationship Id="rId12307" Type="http://schemas.openxmlformats.org/officeDocument/2006/relationships/hyperlink" Target="https://www.patricbrc.org/view/Feature/fig%7C272560.6.peg.3428" TargetMode="External"/><Relationship Id="rId15877" Type="http://schemas.openxmlformats.org/officeDocument/2006/relationships/hyperlink" Target="https://www.patricbrc.org/view/Feature/fig%7C652611.54.peg.187" TargetMode="External"/><Relationship Id="rId16928" Type="http://schemas.openxmlformats.org/officeDocument/2006/relationships/hyperlink" Target="https://www.patricbrc.org/view/Feature/fig%7C272560.6.peg.4786" TargetMode="External"/><Relationship Id="rId4885" Type="http://schemas.openxmlformats.org/officeDocument/2006/relationships/hyperlink" Target="https://www.patricbrc.org/view/Feature/fig%7C243160.12.peg.1836" TargetMode="External"/><Relationship Id="rId5936" Type="http://schemas.openxmlformats.org/officeDocument/2006/relationships/hyperlink" Target="https://www.patricbrc.org/view/Feature/fig%7C243160.12.peg.1418" TargetMode="External"/><Relationship Id="rId14479" Type="http://schemas.openxmlformats.org/officeDocument/2006/relationships/hyperlink" Target="https://www.patricbrc.org/view/Feature/fig%7C272560.6.peg.3990" TargetMode="External"/><Relationship Id="rId18350" Type="http://schemas.openxmlformats.org/officeDocument/2006/relationships/hyperlink" Target="https://www.patricbrc.org/view/Feature/fig%7C95486.65.peg.969" TargetMode="External"/><Relationship Id="rId19401" Type="http://schemas.openxmlformats.org/officeDocument/2006/relationships/hyperlink" Target="https://www.patricbrc.org/view/Feature/fig%7C243160.12.peg.5188" TargetMode="External"/><Relationship Id="rId21695" Type="http://schemas.openxmlformats.org/officeDocument/2006/relationships/hyperlink" Target="https://www.patricbrc.org/view/Feature/fig%7C95486.65.peg.4242" TargetMode="External"/><Relationship Id="rId22746" Type="http://schemas.openxmlformats.org/officeDocument/2006/relationships/hyperlink" Target="https://www.patricbrc.org/view/Feature/fig%7C95486.65.peg.6763" TargetMode="External"/><Relationship Id="rId21" Type="http://schemas.openxmlformats.org/officeDocument/2006/relationships/hyperlink" Target="https://www.patricbrc.org/view/Feature/fig%7C243160.12.peg.2859" TargetMode="External"/><Relationship Id="rId2089" Type="http://schemas.openxmlformats.org/officeDocument/2006/relationships/hyperlink" Target="https://www.patricbrc.org/view/Feature/fig%7C95486.65.peg.5518" TargetMode="External"/><Relationship Id="rId3487" Type="http://schemas.openxmlformats.org/officeDocument/2006/relationships/hyperlink" Target="https://www.patricbrc.org/view/Feature/fig%7C95486.65.peg.5818" TargetMode="External"/><Relationship Id="rId4538" Type="http://schemas.openxmlformats.org/officeDocument/2006/relationships/hyperlink" Target="https://www.patricbrc.org/view/Feature/fig%7C243160.12.peg.1923" TargetMode="External"/><Relationship Id="rId14960" Type="http://schemas.openxmlformats.org/officeDocument/2006/relationships/hyperlink" Target="https://www.patricbrc.org/view/Feature/fig%7C272560.6.peg.4155" TargetMode="External"/><Relationship Id="rId18003" Type="http://schemas.openxmlformats.org/officeDocument/2006/relationships/hyperlink" Target="https://www.patricbrc.org/view/Feature/fig%7C652611.54.peg.5812" TargetMode="External"/><Relationship Id="rId20297" Type="http://schemas.openxmlformats.org/officeDocument/2006/relationships/hyperlink" Target="https://www.patricbrc.org/view/Feature/fig%7C243160.12.peg.5250" TargetMode="External"/><Relationship Id="rId21348" Type="http://schemas.openxmlformats.org/officeDocument/2006/relationships/hyperlink" Target="https://www.patricbrc.org/view/Feature/fig%7C652611.54.peg.3941" TargetMode="External"/><Relationship Id="rId7011" Type="http://schemas.openxmlformats.org/officeDocument/2006/relationships/hyperlink" Target="https://www.patricbrc.org/view/Feature/fig%7C272560.6.peg.2000" TargetMode="External"/><Relationship Id="rId13562" Type="http://schemas.openxmlformats.org/officeDocument/2006/relationships/hyperlink" Target="https://www.patricbrc.org/view/Feature/fig%7C395019.8.peg.313" TargetMode="External"/><Relationship Id="rId14613" Type="http://schemas.openxmlformats.org/officeDocument/2006/relationships/hyperlink" Target="https://www.patricbrc.org/view/Feature/fig%7C272560.6.peg.4042" TargetMode="External"/><Relationship Id="rId2570" Type="http://schemas.openxmlformats.org/officeDocument/2006/relationships/hyperlink" Target="https://www.patricbrc.org/view/Feature/fig%7C243160.12.peg.205" TargetMode="External"/><Relationship Id="rId3621" Type="http://schemas.openxmlformats.org/officeDocument/2006/relationships/hyperlink" Target="https://www.patricbrc.org/view/Feature/fig%7C272560.6.peg.1004" TargetMode="External"/><Relationship Id="rId9183" Type="http://schemas.openxmlformats.org/officeDocument/2006/relationships/hyperlink" Target="https://www.patricbrc.org/view/Feature/fig%7C652611.54.peg.1200" TargetMode="External"/><Relationship Id="rId12164" Type="http://schemas.openxmlformats.org/officeDocument/2006/relationships/hyperlink" Target="https://www.patricbrc.org/view/Feature/fig%7C243160.12.peg.2566" TargetMode="External"/><Relationship Id="rId13215" Type="http://schemas.openxmlformats.org/officeDocument/2006/relationships/hyperlink" Target="https://www.patricbrc.org/view/Feature/fig%7C243160.12.peg.2685" TargetMode="External"/><Relationship Id="rId20431" Type="http://schemas.openxmlformats.org/officeDocument/2006/relationships/hyperlink" Target="https://www.patricbrc.org/view/Feature/fig%7C243160.12.peg.5297" TargetMode="External"/><Relationship Id="rId542" Type="http://schemas.openxmlformats.org/officeDocument/2006/relationships/hyperlink" Target="https://www.patricbrc.org/view/Feature/fig%7C652611.54.peg.669" TargetMode="External"/><Relationship Id="rId1172" Type="http://schemas.openxmlformats.org/officeDocument/2006/relationships/hyperlink" Target="https://www.patricbrc.org/view/Feature/fig%7C243160.12.peg.3442" TargetMode="External"/><Relationship Id="rId2223" Type="http://schemas.openxmlformats.org/officeDocument/2006/relationships/hyperlink" Target="https://www.patricbrc.org/view/Feature/fig%7C243160.12.peg.3182" TargetMode="External"/><Relationship Id="rId5793" Type="http://schemas.openxmlformats.org/officeDocument/2006/relationships/hyperlink" Target="https://www.patricbrc.org/view/Feature/fig%7C652611.54.peg.3757" TargetMode="External"/><Relationship Id="rId6844" Type="http://schemas.openxmlformats.org/officeDocument/2006/relationships/hyperlink" Target="https://www.patricbrc.org/view/Feature/fig%7C272560.6.peg.1959" TargetMode="External"/><Relationship Id="rId15387" Type="http://schemas.openxmlformats.org/officeDocument/2006/relationships/hyperlink" Target="https://www.patricbrc.org/view/Feature/fig%7C652611.54.peg.5216" TargetMode="External"/><Relationship Id="rId16785" Type="http://schemas.openxmlformats.org/officeDocument/2006/relationships/hyperlink" Target="https://www.patricbrc.org/view/Feature/fig%7C272560.6.peg.4744" TargetMode="External"/><Relationship Id="rId17836" Type="http://schemas.openxmlformats.org/officeDocument/2006/relationships/hyperlink" Target="https://www.patricbrc.org/view/Feature/fig%7C95486.65.peg.1003" TargetMode="External"/><Relationship Id="rId4395" Type="http://schemas.openxmlformats.org/officeDocument/2006/relationships/hyperlink" Target="https://www.patricbrc.org/view/Feature/fig%7C652611.54.peg.4435" TargetMode="External"/><Relationship Id="rId5446" Type="http://schemas.openxmlformats.org/officeDocument/2006/relationships/hyperlink" Target="https://www.patricbrc.org/view/Feature/fig%7C95486.65.peg.7259" TargetMode="External"/><Relationship Id="rId16438" Type="http://schemas.openxmlformats.org/officeDocument/2006/relationships/hyperlink" Target="https://www.patricbrc.org/view/Feature/fig%7C395019.8.peg.3926" TargetMode="External"/><Relationship Id="rId22256" Type="http://schemas.openxmlformats.org/officeDocument/2006/relationships/hyperlink" Target="https://www.patricbrc.org/view/Feature/fig%7C243160.12.peg.5577" TargetMode="External"/><Relationship Id="rId4048" Type="http://schemas.openxmlformats.org/officeDocument/2006/relationships/hyperlink" Target="https://www.patricbrc.org/view/Feature/fig%7C395019.8.peg.1037" TargetMode="External"/><Relationship Id="rId11997" Type="http://schemas.openxmlformats.org/officeDocument/2006/relationships/hyperlink" Target="https://www.patricbrc.org/view/Feature/fig%7C395019.8.peg.2965" TargetMode="External"/><Relationship Id="rId8669" Type="http://schemas.openxmlformats.org/officeDocument/2006/relationships/hyperlink" Target="https://www.patricbrc.org/view/Feature/fig%7C243160.12.peg.1616" TargetMode="External"/><Relationship Id="rId10599" Type="http://schemas.openxmlformats.org/officeDocument/2006/relationships/hyperlink" Target="https://www.patricbrc.org/view/Feature/fig%7C272560.6.peg.2991" TargetMode="External"/><Relationship Id="rId14470" Type="http://schemas.openxmlformats.org/officeDocument/2006/relationships/hyperlink" Target="https://www.patricbrc.org/view/Feature/fig%7C652611.54.peg.5574" TargetMode="External"/><Relationship Id="rId15521" Type="http://schemas.openxmlformats.org/officeDocument/2006/relationships/hyperlink" Target="https://www.patricbrc.org/view/Feature/fig%7C95486.65.peg.3340" TargetMode="External"/><Relationship Id="rId1709" Type="http://schemas.openxmlformats.org/officeDocument/2006/relationships/hyperlink" Target="https://www.patricbrc.org/view/Feature/fig%7C395019.8.peg.565" TargetMode="External"/><Relationship Id="rId13072" Type="http://schemas.openxmlformats.org/officeDocument/2006/relationships/hyperlink" Target="https://www.patricbrc.org/view/Feature/fig%7C272560.6.peg.3618" TargetMode="External"/><Relationship Id="rId14123" Type="http://schemas.openxmlformats.org/officeDocument/2006/relationships/hyperlink" Target="https://www.patricbrc.org/view/Feature/fig%7C652611.54.peg.4220" TargetMode="External"/><Relationship Id="rId17693" Type="http://schemas.openxmlformats.org/officeDocument/2006/relationships/hyperlink" Target="https://www.patricbrc.org/view/Feature/fig%7C95486.65.peg.4067" TargetMode="External"/><Relationship Id="rId18744" Type="http://schemas.openxmlformats.org/officeDocument/2006/relationships/hyperlink" Target="https://www.patricbrc.org/view/Feature/fig%7C243160.12.peg.4608" TargetMode="External"/><Relationship Id="rId2080" Type="http://schemas.openxmlformats.org/officeDocument/2006/relationships/hyperlink" Target="https://www.patricbrc.org/view/Feature/fig%7C95486.65.peg.5516" TargetMode="External"/><Relationship Id="rId3131" Type="http://schemas.openxmlformats.org/officeDocument/2006/relationships/hyperlink" Target="https://www.patricbrc.org/view/Feature/fig%7C272560.6.peg.886" TargetMode="External"/><Relationship Id="rId7752" Type="http://schemas.openxmlformats.org/officeDocument/2006/relationships/hyperlink" Target="https://www.patricbrc.org/view/Feature/fig%7C95486.65.peg.7047" TargetMode="External"/><Relationship Id="rId8803" Type="http://schemas.openxmlformats.org/officeDocument/2006/relationships/hyperlink" Target="https://www.patricbrc.org/view/Feature/fig%7C272560.6.peg.2499" TargetMode="External"/><Relationship Id="rId16295" Type="http://schemas.openxmlformats.org/officeDocument/2006/relationships/hyperlink" Target="https://www.patricbrc.org/view/Feature/fig%7C95486.65.peg.1585" TargetMode="External"/><Relationship Id="rId17346" Type="http://schemas.openxmlformats.org/officeDocument/2006/relationships/hyperlink" Target="https://www.patricbrc.org/view/Feature/fig%7C272560.6.peg.4928" TargetMode="External"/><Relationship Id="rId6354" Type="http://schemas.openxmlformats.org/officeDocument/2006/relationships/hyperlink" Target="https://www.patricbrc.org/view/Feature/fig%7C272560.6.peg.1771" TargetMode="External"/><Relationship Id="rId7405" Type="http://schemas.openxmlformats.org/officeDocument/2006/relationships/hyperlink" Target="https://www.patricbrc.org/view/Feature/fig%7C95486.65.peg.6967" TargetMode="External"/><Relationship Id="rId10733" Type="http://schemas.openxmlformats.org/officeDocument/2006/relationships/hyperlink" Target="https://www.patricbrc.org/view/Feature/fig%7C243160.12.peg.2246" TargetMode="External"/><Relationship Id="rId6007" Type="http://schemas.openxmlformats.org/officeDocument/2006/relationships/hyperlink" Target="https://www.patricbrc.org/view/Feature/fig%7C272560.6.peg.1684" TargetMode="External"/><Relationship Id="rId9577" Type="http://schemas.openxmlformats.org/officeDocument/2006/relationships/hyperlink" Target="https://www.patricbrc.org/view/Feature/fig%7C95486.65.peg.7481" TargetMode="External"/><Relationship Id="rId13956" Type="http://schemas.openxmlformats.org/officeDocument/2006/relationships/hyperlink" Target="https://www.patricbrc.org/view/Feature/fig%7C395019.8.peg.232" TargetMode="External"/><Relationship Id="rId2964" Type="http://schemas.openxmlformats.org/officeDocument/2006/relationships/hyperlink" Target="https://www.patricbrc.org/view/Feature/fig%7C395019.8.peg.1703" TargetMode="External"/><Relationship Id="rId8179" Type="http://schemas.openxmlformats.org/officeDocument/2006/relationships/hyperlink" Target="https://www.patricbrc.org/view/Feature/fig%7C95486.65.peg.2602" TargetMode="External"/><Relationship Id="rId12558" Type="http://schemas.openxmlformats.org/officeDocument/2006/relationships/hyperlink" Target="https://www.patricbrc.org/view/Feature/fig%7C272560.6.peg.3484" TargetMode="External"/><Relationship Id="rId13609" Type="http://schemas.openxmlformats.org/officeDocument/2006/relationships/hyperlink" Target="https://www.patricbrc.org/view/Feature/fig%7C95486.65.peg.2975" TargetMode="External"/><Relationship Id="rId20825" Type="http://schemas.openxmlformats.org/officeDocument/2006/relationships/hyperlink" Target="https://www.patricbrc.org/view/Feature/fig%7C95486.65.peg.3740" TargetMode="External"/><Relationship Id="rId936" Type="http://schemas.openxmlformats.org/officeDocument/2006/relationships/hyperlink" Target="https://www.patricbrc.org/view/Feature/fig%7C395019.8.peg.5299" TargetMode="External"/><Relationship Id="rId1219" Type="http://schemas.openxmlformats.org/officeDocument/2006/relationships/hyperlink" Target="https://www.patricbrc.org/view/Feature/fig%7C395019.8.peg.94" TargetMode="External"/><Relationship Id="rId1566" Type="http://schemas.openxmlformats.org/officeDocument/2006/relationships/hyperlink" Target="https://www.patricbrc.org/view/Feature/fig%7C395019.8.peg.528" TargetMode="External"/><Relationship Id="rId2617" Type="http://schemas.openxmlformats.org/officeDocument/2006/relationships/hyperlink" Target="https://www.patricbrc.org/view/Feature/fig%7C395019.8.peg.737" TargetMode="External"/><Relationship Id="rId15031" Type="http://schemas.openxmlformats.org/officeDocument/2006/relationships/hyperlink" Target="https://www.patricbrc.org/view/Feature/fig%7C272560.6.peg.4177" TargetMode="External"/><Relationship Id="rId19652" Type="http://schemas.openxmlformats.org/officeDocument/2006/relationships/hyperlink" Target="https://www.patricbrc.org/view/Feature/fig%7C652611.54.peg.4265" TargetMode="External"/><Relationship Id="rId4789" Type="http://schemas.openxmlformats.org/officeDocument/2006/relationships/hyperlink" Target="https://www.patricbrc.org/view/Feature/fig%7C652611.54.peg.2484" TargetMode="External"/><Relationship Id="rId8660" Type="http://schemas.openxmlformats.org/officeDocument/2006/relationships/hyperlink" Target="https://www.patricbrc.org/view/Feature/fig%7C95486.65.peg.6371" TargetMode="External"/><Relationship Id="rId9711" Type="http://schemas.openxmlformats.org/officeDocument/2006/relationships/hyperlink" Target="https://www.patricbrc.org/view/Feature/fig%7C272560.6.peg.2755" TargetMode="External"/><Relationship Id="rId10590" Type="http://schemas.openxmlformats.org/officeDocument/2006/relationships/hyperlink" Target="https://www.patricbrc.org/view/Feature/fig%7C272560.6.peg.2989" TargetMode="External"/><Relationship Id="rId11641" Type="http://schemas.openxmlformats.org/officeDocument/2006/relationships/hyperlink" Target="https://www.patricbrc.org/view/Feature/fig%7C272560.6.peg.3263" TargetMode="External"/><Relationship Id="rId18254" Type="http://schemas.openxmlformats.org/officeDocument/2006/relationships/hyperlink" Target="https://www.patricbrc.org/view/Feature/fig%7C95486.65.peg.2931" TargetMode="External"/><Relationship Id="rId19305" Type="http://schemas.openxmlformats.org/officeDocument/2006/relationships/hyperlink" Target="https://www.patricbrc.org/view/Feature/fig%7C95486.65.peg.4759" TargetMode="External"/><Relationship Id="rId21599" Type="http://schemas.openxmlformats.org/officeDocument/2006/relationships/hyperlink" Target="https://www.patricbrc.org/view/Feature/fig%7C243160.12.peg.3614" TargetMode="External"/><Relationship Id="rId1700" Type="http://schemas.openxmlformats.org/officeDocument/2006/relationships/hyperlink" Target="https://www.patricbrc.org/view/Feature/fig%7C652611.54.peg.4570" TargetMode="External"/><Relationship Id="rId7262" Type="http://schemas.openxmlformats.org/officeDocument/2006/relationships/hyperlink" Target="https://www.patricbrc.org/view/Feature/fig%7C272560.6.peg.2074" TargetMode="External"/><Relationship Id="rId8313" Type="http://schemas.openxmlformats.org/officeDocument/2006/relationships/hyperlink" Target="https://www.patricbrc.org/view/Feature/fig%7C395019.8.peg.1520" TargetMode="External"/><Relationship Id="rId10243" Type="http://schemas.openxmlformats.org/officeDocument/2006/relationships/hyperlink" Target="https://www.patricbrc.org/view/Feature/fig%7C243160.12.peg.450" TargetMode="External"/><Relationship Id="rId3872" Type="http://schemas.openxmlformats.org/officeDocument/2006/relationships/hyperlink" Target="https://www.patricbrc.org/view/Feature/fig%7C272560.6.peg.1070" TargetMode="External"/><Relationship Id="rId13466" Type="http://schemas.openxmlformats.org/officeDocument/2006/relationships/hyperlink" Target="https://www.patricbrc.org/view/Feature/fig%7C272560.6.peg.3703" TargetMode="External"/><Relationship Id="rId14864" Type="http://schemas.openxmlformats.org/officeDocument/2006/relationships/hyperlink" Target="https://www.patricbrc.org/view/Feature/fig%7C272560.6.peg.4121" TargetMode="External"/><Relationship Id="rId15915" Type="http://schemas.openxmlformats.org/officeDocument/2006/relationships/hyperlink" Target="https://www.patricbrc.org/view/Feature/fig%7C652611.54.peg.328" TargetMode="External"/><Relationship Id="rId20682" Type="http://schemas.openxmlformats.org/officeDocument/2006/relationships/hyperlink" Target="https://www.patricbrc.org/view/Feature/fig%7C652611.54.peg.2224" TargetMode="External"/><Relationship Id="rId793" Type="http://schemas.openxmlformats.org/officeDocument/2006/relationships/hyperlink" Target="https://www.patricbrc.org/view/Feature/fig%7C395019.8.peg.3322" TargetMode="External"/><Relationship Id="rId2474" Type="http://schemas.openxmlformats.org/officeDocument/2006/relationships/hyperlink" Target="https://www.patricbrc.org/view/Feature/fig%7C272560.6.peg.690" TargetMode="External"/><Relationship Id="rId3525" Type="http://schemas.openxmlformats.org/officeDocument/2006/relationships/hyperlink" Target="https://www.patricbrc.org/view/Feature/fig%7C243160.12.peg.2312" TargetMode="External"/><Relationship Id="rId4923" Type="http://schemas.openxmlformats.org/officeDocument/2006/relationships/hyperlink" Target="https://www.patricbrc.org/view/Feature/fig%7C272560.6.peg.1381" TargetMode="External"/><Relationship Id="rId9087" Type="http://schemas.openxmlformats.org/officeDocument/2006/relationships/hyperlink" Target="https://www.patricbrc.org/view/Feature/fig%7C243160.12.peg.1724" TargetMode="External"/><Relationship Id="rId12068" Type="http://schemas.openxmlformats.org/officeDocument/2006/relationships/hyperlink" Target="https://www.patricbrc.org/view/Feature/fig%7C652611.54.peg.3164" TargetMode="External"/><Relationship Id="rId13119" Type="http://schemas.openxmlformats.org/officeDocument/2006/relationships/hyperlink" Target="https://www.patricbrc.org/view/Feature/fig%7C243160.12.peg.2824" TargetMode="External"/><Relationship Id="rId14517" Type="http://schemas.openxmlformats.org/officeDocument/2006/relationships/hyperlink" Target="https://www.patricbrc.org/view/Feature/fig%7C395019.8.peg.5564" TargetMode="External"/><Relationship Id="rId20335" Type="http://schemas.openxmlformats.org/officeDocument/2006/relationships/hyperlink" Target="https://www.patricbrc.org/view/Feature/fig%7C243160.12.peg.5267" TargetMode="External"/><Relationship Id="rId21733" Type="http://schemas.openxmlformats.org/officeDocument/2006/relationships/hyperlink" Target="https://www.patricbrc.org/view/Feature/fig%7C95486.65.peg.5316" TargetMode="External"/><Relationship Id="rId446" Type="http://schemas.openxmlformats.org/officeDocument/2006/relationships/hyperlink" Target="https://www.patricbrc.org/view/Feature/fig%7C272560.6.peg.125" TargetMode="External"/><Relationship Id="rId1076" Type="http://schemas.openxmlformats.org/officeDocument/2006/relationships/hyperlink" Target="https://www.patricbrc.org/view/Feature/fig%7C652611.54.peg.4211" TargetMode="External"/><Relationship Id="rId2127" Type="http://schemas.openxmlformats.org/officeDocument/2006/relationships/hyperlink" Target="https://www.patricbrc.org/view/Feature/fig%7C652611.54.peg.404" TargetMode="External"/><Relationship Id="rId16689" Type="http://schemas.openxmlformats.org/officeDocument/2006/relationships/hyperlink" Target="https://www.patricbrc.org/view/Feature/fig%7C652611.54.peg.2787" TargetMode="External"/><Relationship Id="rId4299" Type="http://schemas.openxmlformats.org/officeDocument/2006/relationships/hyperlink" Target="https://www.patricbrc.org/view/Feature/fig%7C395019.8.peg.1100" TargetMode="External"/><Relationship Id="rId5697" Type="http://schemas.openxmlformats.org/officeDocument/2006/relationships/hyperlink" Target="https://www.patricbrc.org/view/Feature/fig%7C95486.65.peg.3805" TargetMode="External"/><Relationship Id="rId6748" Type="http://schemas.openxmlformats.org/officeDocument/2006/relationships/hyperlink" Target="https://www.patricbrc.org/view/Feature/fig%7C243160.12.peg.3448" TargetMode="External"/><Relationship Id="rId8170" Type="http://schemas.openxmlformats.org/officeDocument/2006/relationships/hyperlink" Target="https://www.patricbrc.org/view/Feature/fig%7C243160.12.peg.883" TargetMode="External"/><Relationship Id="rId13600" Type="http://schemas.openxmlformats.org/officeDocument/2006/relationships/hyperlink" Target="https://www.patricbrc.org/view/Feature/fig%7C95486.65.peg.2977" TargetMode="External"/><Relationship Id="rId19162" Type="http://schemas.openxmlformats.org/officeDocument/2006/relationships/hyperlink" Target="https://www.patricbrc.org/view/Feature/fig%7C272560.6.peg.5541" TargetMode="External"/><Relationship Id="rId9221" Type="http://schemas.openxmlformats.org/officeDocument/2006/relationships/hyperlink" Target="https://www.patricbrc.org/view/Feature/fig%7C652611.54.peg.5906" TargetMode="External"/><Relationship Id="rId11151" Type="http://schemas.openxmlformats.org/officeDocument/2006/relationships/hyperlink" Target="https://www.patricbrc.org/view/Feature/fig%7C395019.8.peg.2795" TargetMode="External"/><Relationship Id="rId12202" Type="http://schemas.openxmlformats.org/officeDocument/2006/relationships/hyperlink" Target="https://www.patricbrc.org/view/Feature/fig%7C395019.8.peg.3012" TargetMode="External"/><Relationship Id="rId15772" Type="http://schemas.openxmlformats.org/officeDocument/2006/relationships/hyperlink" Target="https://www.patricbrc.org/view/Feature/fig%7C395019.8.peg.1609" TargetMode="External"/><Relationship Id="rId16823" Type="http://schemas.openxmlformats.org/officeDocument/2006/relationships/hyperlink" Target="https://www.patricbrc.org/view/Feature/fig%7C395019.8.peg.4686" TargetMode="External"/><Relationship Id="rId1210" Type="http://schemas.openxmlformats.org/officeDocument/2006/relationships/hyperlink" Target="https://www.patricbrc.org/view/Feature/fig%7C652611.54.peg.575" TargetMode="External"/><Relationship Id="rId4780" Type="http://schemas.openxmlformats.org/officeDocument/2006/relationships/hyperlink" Target="https://www.patricbrc.org/view/Feature/fig%7C272560.6.peg.1348" TargetMode="External"/><Relationship Id="rId5831" Type="http://schemas.openxmlformats.org/officeDocument/2006/relationships/hyperlink" Target="https://www.patricbrc.org/view/Feature/fig%7C243160.12.peg.1444" TargetMode="External"/><Relationship Id="rId14374" Type="http://schemas.openxmlformats.org/officeDocument/2006/relationships/hyperlink" Target="https://www.patricbrc.org/view/Feature/fig%7C95486.65.peg.4651" TargetMode="External"/><Relationship Id="rId15425" Type="http://schemas.openxmlformats.org/officeDocument/2006/relationships/hyperlink" Target="https://www.patricbrc.org/view/Feature/fig%7C652611.54.peg.2856" TargetMode="External"/><Relationship Id="rId21590" Type="http://schemas.openxmlformats.org/officeDocument/2006/relationships/hyperlink" Target="https://www.patricbrc.org/view/Feature/fig%7C95486.65.peg.4391" TargetMode="External"/><Relationship Id="rId22641" Type="http://schemas.openxmlformats.org/officeDocument/2006/relationships/hyperlink" Target="https://www.patricbrc.org/view/Feature/fig%7C652611.54.peg.2951" TargetMode="External"/><Relationship Id="rId3382" Type="http://schemas.openxmlformats.org/officeDocument/2006/relationships/hyperlink" Target="https://www.patricbrc.org/view/Feature/fig%7C652611.54.peg.5074" TargetMode="External"/><Relationship Id="rId4433" Type="http://schemas.openxmlformats.org/officeDocument/2006/relationships/hyperlink" Target="https://www.patricbrc.org/view/Feature/fig%7C95486.65.peg.6038" TargetMode="External"/><Relationship Id="rId14027" Type="http://schemas.openxmlformats.org/officeDocument/2006/relationships/hyperlink" Target="https://www.patricbrc.org/view/Feature/fig%7C272560.6.peg.3867" TargetMode="External"/><Relationship Id="rId17597" Type="http://schemas.openxmlformats.org/officeDocument/2006/relationships/hyperlink" Target="https://www.patricbrc.org/view/Feature/fig%7C243160.12.peg.4895" TargetMode="External"/><Relationship Id="rId18995" Type="http://schemas.openxmlformats.org/officeDocument/2006/relationships/hyperlink" Target="https://www.patricbrc.org/view/Feature/fig%7C272560.6.peg.5494" TargetMode="External"/><Relationship Id="rId20192" Type="http://schemas.openxmlformats.org/officeDocument/2006/relationships/hyperlink" Target="https://www.patricbrc.org/view/Feature/fig%7C243160.12.peg.5220" TargetMode="External"/><Relationship Id="rId21243" Type="http://schemas.openxmlformats.org/officeDocument/2006/relationships/hyperlink" Target="https://www.patricbrc.org/view/Feature/fig%7C395019.8.peg.5263" TargetMode="External"/><Relationship Id="rId3035" Type="http://schemas.openxmlformats.org/officeDocument/2006/relationships/hyperlink" Target="https://www.patricbrc.org/view/Feature/fig%7C243160.12.peg.298" TargetMode="External"/><Relationship Id="rId7656" Type="http://schemas.openxmlformats.org/officeDocument/2006/relationships/hyperlink" Target="https://www.patricbrc.org/view/Feature/fig%7C395019.8.peg.1978" TargetMode="External"/><Relationship Id="rId8707" Type="http://schemas.openxmlformats.org/officeDocument/2006/relationships/hyperlink" Target="https://www.patricbrc.org/view/Feature/fig%7C272560.6.peg.2477" TargetMode="External"/><Relationship Id="rId10984" Type="http://schemas.openxmlformats.org/officeDocument/2006/relationships/hyperlink" Target="https://www.patricbrc.org/view/Feature/fig%7C272560.6.peg.3087" TargetMode="External"/><Relationship Id="rId16199" Type="http://schemas.openxmlformats.org/officeDocument/2006/relationships/hyperlink" Target="https://www.patricbrc.org/view/Feature/fig%7C272560.6.peg.4563" TargetMode="External"/><Relationship Id="rId18648" Type="http://schemas.openxmlformats.org/officeDocument/2006/relationships/hyperlink" Target="https://www.patricbrc.org/view/Feature/fig%7C395019.8.peg.4088" TargetMode="External"/><Relationship Id="rId6258" Type="http://schemas.openxmlformats.org/officeDocument/2006/relationships/hyperlink" Target="https://www.patricbrc.org/view/Feature/fig%7C95486.65.peg.6661" TargetMode="External"/><Relationship Id="rId7309" Type="http://schemas.openxmlformats.org/officeDocument/2006/relationships/hyperlink" Target="https://www.patricbrc.org/view/Feature/fig%7C95486.65.peg.6896" TargetMode="External"/><Relationship Id="rId10637" Type="http://schemas.openxmlformats.org/officeDocument/2006/relationships/hyperlink" Target="https://www.patricbrc.org/view/Feature/fig%7C652611.54.peg.5785" TargetMode="External"/><Relationship Id="rId13110" Type="http://schemas.openxmlformats.org/officeDocument/2006/relationships/hyperlink" Target="https://www.patricbrc.org/view/Feature/fig%7C95486.65.peg.2676" TargetMode="External"/><Relationship Id="rId16680" Type="http://schemas.openxmlformats.org/officeDocument/2006/relationships/hyperlink" Target="https://www.patricbrc.org/view/Feature/fig%7C272560.6.peg.4715" TargetMode="External"/><Relationship Id="rId17731" Type="http://schemas.openxmlformats.org/officeDocument/2006/relationships/hyperlink" Target="https://www.patricbrc.org/view/Feature/fig%7C243160.12.peg.4865" TargetMode="External"/><Relationship Id="rId2868" Type="http://schemas.openxmlformats.org/officeDocument/2006/relationships/hyperlink" Target="https://www.patricbrc.org/view/Feature/fig%7C95486.65.peg.3239" TargetMode="External"/><Relationship Id="rId3919" Type="http://schemas.openxmlformats.org/officeDocument/2006/relationships/hyperlink" Target="https://www.patricbrc.org/view/Feature/fig%7C243160.12.peg.728" TargetMode="External"/><Relationship Id="rId15282" Type="http://schemas.openxmlformats.org/officeDocument/2006/relationships/hyperlink" Target="https://www.patricbrc.org/view/Feature/fig%7C95486.65.peg.5026" TargetMode="External"/><Relationship Id="rId16333" Type="http://schemas.openxmlformats.org/officeDocument/2006/relationships/hyperlink" Target="https://www.patricbrc.org/view/Feature/fig%7C272560.6.peg.4592" TargetMode="External"/><Relationship Id="rId20729" Type="http://schemas.openxmlformats.org/officeDocument/2006/relationships/hyperlink" Target="https://www.patricbrc.org/view/Feature/fig%7C272560.6.peg.6066" TargetMode="External"/><Relationship Id="rId4290" Type="http://schemas.openxmlformats.org/officeDocument/2006/relationships/hyperlink" Target="https://www.patricbrc.org/view/Feature/fig%7C395019.8.peg.1098" TargetMode="External"/><Relationship Id="rId5341" Type="http://schemas.openxmlformats.org/officeDocument/2006/relationships/hyperlink" Target="https://www.patricbrc.org/view/Feature/fig%7C95486.65.peg.7280" TargetMode="External"/><Relationship Id="rId9962" Type="http://schemas.openxmlformats.org/officeDocument/2006/relationships/hyperlink" Target="https://www.patricbrc.org/view/Feature/fig%7C243160.12.peg.518" TargetMode="External"/><Relationship Id="rId11892" Type="http://schemas.openxmlformats.org/officeDocument/2006/relationships/hyperlink" Target="https://www.patricbrc.org/view/Feature/fig%7C395019.8.peg.2941" TargetMode="External"/><Relationship Id="rId19556" Type="http://schemas.openxmlformats.org/officeDocument/2006/relationships/hyperlink" Target="https://www.patricbrc.org/view/Feature/fig%7C272560.6.peg.5675" TargetMode="External"/><Relationship Id="rId22151" Type="http://schemas.openxmlformats.org/officeDocument/2006/relationships/hyperlink" Target="https://www.patricbrc.org/view/Feature/fig%7C272560.6.peg.6546" TargetMode="External"/><Relationship Id="rId1951" Type="http://schemas.openxmlformats.org/officeDocument/2006/relationships/hyperlink" Target="https://www.patricbrc.org/view/Feature/fig%7C243160.12.peg.3227" TargetMode="External"/><Relationship Id="rId8564" Type="http://schemas.openxmlformats.org/officeDocument/2006/relationships/hyperlink" Target="https://www.patricbrc.org/view/Feature/fig%7C95486.65.peg.6393" TargetMode="External"/><Relationship Id="rId9615" Type="http://schemas.openxmlformats.org/officeDocument/2006/relationships/hyperlink" Target="https://www.patricbrc.org/view/Feature/fig%7C272560.6.peg.2727" TargetMode="External"/><Relationship Id="rId10494" Type="http://schemas.openxmlformats.org/officeDocument/2006/relationships/hyperlink" Target="https://www.patricbrc.org/view/Feature/fig%7C395019.8.peg.2643" TargetMode="External"/><Relationship Id="rId11545" Type="http://schemas.openxmlformats.org/officeDocument/2006/relationships/hyperlink" Target="https://www.patricbrc.org/view/Feature/fig%7C95486.65.peg.205" TargetMode="External"/><Relationship Id="rId12943" Type="http://schemas.openxmlformats.org/officeDocument/2006/relationships/hyperlink" Target="https://www.patricbrc.org/view/Feature/fig%7C95486.65.peg.2635" TargetMode="External"/><Relationship Id="rId18158" Type="http://schemas.openxmlformats.org/officeDocument/2006/relationships/hyperlink" Target="https://www.patricbrc.org/view/Feature/fig%7C95486.65.peg.3881" TargetMode="External"/><Relationship Id="rId19209" Type="http://schemas.openxmlformats.org/officeDocument/2006/relationships/hyperlink" Target="https://www.patricbrc.org/view/Feature/fig%7C395019.8.peg.5005" TargetMode="External"/><Relationship Id="rId1604" Type="http://schemas.openxmlformats.org/officeDocument/2006/relationships/hyperlink" Target="https://www.patricbrc.org/view/Feature/fig%7C272560.6.peg.449" TargetMode="External"/><Relationship Id="rId7166" Type="http://schemas.openxmlformats.org/officeDocument/2006/relationships/hyperlink" Target="https://www.patricbrc.org/view/Feature/fig%7C652611.54.peg.4685" TargetMode="External"/><Relationship Id="rId8217" Type="http://schemas.openxmlformats.org/officeDocument/2006/relationships/hyperlink" Target="https://www.patricbrc.org/view/Feature/fig%7C272560.6.peg.2334" TargetMode="External"/><Relationship Id="rId10147" Type="http://schemas.openxmlformats.org/officeDocument/2006/relationships/hyperlink" Target="https://www.patricbrc.org/view/Feature/fig%7C95486.65.peg.7619" TargetMode="External"/><Relationship Id="rId14768" Type="http://schemas.openxmlformats.org/officeDocument/2006/relationships/hyperlink" Target="https://www.patricbrc.org/view/Feature/fig%7C272560.6.peg.4095" TargetMode="External"/><Relationship Id="rId15819" Type="http://schemas.openxmlformats.org/officeDocument/2006/relationships/hyperlink" Target="https://www.patricbrc.org/view/Feature/fig%7C272560.6.peg.4439" TargetMode="External"/><Relationship Id="rId16190" Type="http://schemas.openxmlformats.org/officeDocument/2006/relationships/hyperlink" Target="https://www.patricbrc.org/view/Feature/fig%7C95486.65.peg.1614" TargetMode="External"/><Relationship Id="rId21984" Type="http://schemas.openxmlformats.org/officeDocument/2006/relationships/hyperlink" Target="https://www.patricbrc.org/view/Feature/fig%7C243160.12.peg.3898" TargetMode="External"/><Relationship Id="rId697" Type="http://schemas.openxmlformats.org/officeDocument/2006/relationships/hyperlink" Target="https://www.patricbrc.org/view/Feature/fig%7C272560.6.peg.201" TargetMode="External"/><Relationship Id="rId2378" Type="http://schemas.openxmlformats.org/officeDocument/2006/relationships/hyperlink" Target="https://www.patricbrc.org/view/Feature/fig%7C395019.8.peg.4716" TargetMode="External"/><Relationship Id="rId3429" Type="http://schemas.openxmlformats.org/officeDocument/2006/relationships/hyperlink" Target="https://www.patricbrc.org/view/Feature/fig%7C95486.65.peg.5801" TargetMode="External"/><Relationship Id="rId3776" Type="http://schemas.openxmlformats.org/officeDocument/2006/relationships/hyperlink" Target="https://www.patricbrc.org/view/Feature/fig%7C395019.8.peg.984" TargetMode="External"/><Relationship Id="rId4827" Type="http://schemas.openxmlformats.org/officeDocument/2006/relationships/hyperlink" Target="https://www.patricbrc.org/view/Feature/fig%7C395019.8.peg.1214" TargetMode="External"/><Relationship Id="rId17241" Type="http://schemas.openxmlformats.org/officeDocument/2006/relationships/hyperlink" Target="https://www.patricbrc.org/view/Feature/fig%7C652611.54.peg.1940" TargetMode="External"/><Relationship Id="rId20586" Type="http://schemas.openxmlformats.org/officeDocument/2006/relationships/hyperlink" Target="https://www.patricbrc.org/view/Feature/fig%7C95486.65.peg.3664" TargetMode="External"/><Relationship Id="rId21637" Type="http://schemas.openxmlformats.org/officeDocument/2006/relationships/hyperlink" Target="https://www.patricbrc.org/view/Feature/fig%7C243160.12.peg.3594" TargetMode="External"/><Relationship Id="rId6999" Type="http://schemas.openxmlformats.org/officeDocument/2006/relationships/hyperlink" Target="https://www.patricbrc.org/view/Feature/fig%7C395019.8.peg.1804" TargetMode="External"/><Relationship Id="rId7300" Type="http://schemas.openxmlformats.org/officeDocument/2006/relationships/hyperlink" Target="https://www.patricbrc.org/view/Feature/fig%7C395019.8.peg.1861" TargetMode="External"/><Relationship Id="rId13851" Type="http://schemas.openxmlformats.org/officeDocument/2006/relationships/hyperlink" Target="https://www.patricbrc.org/view/Feature/fig%7C243160.12.peg.3077" TargetMode="External"/><Relationship Id="rId14902" Type="http://schemas.openxmlformats.org/officeDocument/2006/relationships/hyperlink" Target="https://www.patricbrc.org/view/Feature/fig%7C243160.12.peg.5502" TargetMode="External"/><Relationship Id="rId20239" Type="http://schemas.openxmlformats.org/officeDocument/2006/relationships/hyperlink" Target="https://www.patricbrc.org/view/Feature/fig%7C272560.6.peg.5918" TargetMode="External"/><Relationship Id="rId3910" Type="http://schemas.openxmlformats.org/officeDocument/2006/relationships/hyperlink" Target="https://www.patricbrc.org/view/Feature/fig%7C652611.54.peg.2640" TargetMode="External"/><Relationship Id="rId9472" Type="http://schemas.openxmlformats.org/officeDocument/2006/relationships/hyperlink" Target="https://www.patricbrc.org/view/Feature/fig%7C272560.6.peg.2680" TargetMode="External"/><Relationship Id="rId12453" Type="http://schemas.openxmlformats.org/officeDocument/2006/relationships/hyperlink" Target="https://www.patricbrc.org/view/Feature/fig%7C395019.8.peg.3071" TargetMode="External"/><Relationship Id="rId13504" Type="http://schemas.openxmlformats.org/officeDocument/2006/relationships/hyperlink" Target="https://www.patricbrc.org/view/Feature/fig%7C395019.8.peg.4566" TargetMode="External"/><Relationship Id="rId19066" Type="http://schemas.openxmlformats.org/officeDocument/2006/relationships/hyperlink" Target="https://www.patricbrc.org/view/Feature/fig%7C243160.12.peg.4494" TargetMode="External"/><Relationship Id="rId20720" Type="http://schemas.openxmlformats.org/officeDocument/2006/relationships/hyperlink" Target="https://www.patricbrc.org/view/Feature/fig%7C272560.6.peg.6063" TargetMode="External"/><Relationship Id="rId831" Type="http://schemas.openxmlformats.org/officeDocument/2006/relationships/hyperlink" Target="https://www.patricbrc.org/view/Feature/fig%7C395019.8.peg.4174" TargetMode="External"/><Relationship Id="rId1461" Type="http://schemas.openxmlformats.org/officeDocument/2006/relationships/hyperlink" Target="https://www.patricbrc.org/view/Feature/fig%7C272560.6.peg.416" TargetMode="External"/><Relationship Id="rId2512" Type="http://schemas.openxmlformats.org/officeDocument/2006/relationships/hyperlink" Target="https://www.patricbrc.org/view/Feature/fig%7C272560.6.peg.699" TargetMode="External"/><Relationship Id="rId8074" Type="http://schemas.openxmlformats.org/officeDocument/2006/relationships/hyperlink" Target="https://www.patricbrc.org/view/Feature/fig%7C272560.6.peg.2280" TargetMode="External"/><Relationship Id="rId9125" Type="http://schemas.openxmlformats.org/officeDocument/2006/relationships/hyperlink" Target="https://www.patricbrc.org/view/Feature/fig%7C272560.6.peg.2584" TargetMode="External"/><Relationship Id="rId11055" Type="http://schemas.openxmlformats.org/officeDocument/2006/relationships/hyperlink" Target="https://www.patricbrc.org/view/Feature/fig%7C272560.6.peg.3104" TargetMode="External"/><Relationship Id="rId12106" Type="http://schemas.openxmlformats.org/officeDocument/2006/relationships/hyperlink" Target="https://www.patricbrc.org/view/Feature/fig%7C395019.8.peg.2989" TargetMode="External"/><Relationship Id="rId15676" Type="http://schemas.openxmlformats.org/officeDocument/2006/relationships/hyperlink" Target="https://www.patricbrc.org/view/Feature/fig%7C272560.6.peg.4362" TargetMode="External"/><Relationship Id="rId22892" Type="http://schemas.openxmlformats.org/officeDocument/2006/relationships/hyperlink" Target="https://www.patricbrc.org/view/Feature/fig%7C272560.6.peg.6791" TargetMode="External"/><Relationship Id="rId1114" Type="http://schemas.openxmlformats.org/officeDocument/2006/relationships/hyperlink" Target="https://www.patricbrc.org/view/Feature/fig%7C395019.8.peg.3246" TargetMode="External"/><Relationship Id="rId4684" Type="http://schemas.openxmlformats.org/officeDocument/2006/relationships/hyperlink" Target="https://www.patricbrc.org/view/Feature/fig%7C243160.12.peg.1882" TargetMode="External"/><Relationship Id="rId5735" Type="http://schemas.openxmlformats.org/officeDocument/2006/relationships/hyperlink" Target="https://www.patricbrc.org/view/Feature/fig%7C243160.12.peg.1465" TargetMode="External"/><Relationship Id="rId14278" Type="http://schemas.openxmlformats.org/officeDocument/2006/relationships/hyperlink" Target="https://www.patricbrc.org/view/Feature/fig%7C395019.8.peg.5649" TargetMode="External"/><Relationship Id="rId15329" Type="http://schemas.openxmlformats.org/officeDocument/2006/relationships/hyperlink" Target="https://www.patricbrc.org/view/Feature/fig%7C652611.54.peg.3117" TargetMode="External"/><Relationship Id="rId16727" Type="http://schemas.openxmlformats.org/officeDocument/2006/relationships/hyperlink" Target="https://www.patricbrc.org/view/Feature/fig%7C652611.54.peg.3171" TargetMode="External"/><Relationship Id="rId19200" Type="http://schemas.openxmlformats.org/officeDocument/2006/relationships/hyperlink" Target="https://www.patricbrc.org/view/Feature/fig%7C272560.6.peg.5552" TargetMode="External"/><Relationship Id="rId21494" Type="http://schemas.openxmlformats.org/officeDocument/2006/relationships/hyperlink" Target="https://www.patricbrc.org/view/Feature/fig%7C243160.12.peg.3646" TargetMode="External"/><Relationship Id="rId22545" Type="http://schemas.openxmlformats.org/officeDocument/2006/relationships/hyperlink" Target="https://www.patricbrc.org/view/Feature/fig%7C272560.6.peg.6683" TargetMode="External"/><Relationship Id="rId3286" Type="http://schemas.openxmlformats.org/officeDocument/2006/relationships/hyperlink" Target="https://www.patricbrc.org/view/Feature/fig%7C95486.65.peg.5770" TargetMode="External"/><Relationship Id="rId4337" Type="http://schemas.openxmlformats.org/officeDocument/2006/relationships/hyperlink" Target="https://www.patricbrc.org/view/Feature/fig%7C243160.12.peg.2000" TargetMode="External"/><Relationship Id="rId18899" Type="http://schemas.openxmlformats.org/officeDocument/2006/relationships/hyperlink" Target="https://www.patricbrc.org/view/Feature/fig%7C652611.54.peg.2791" TargetMode="External"/><Relationship Id="rId20096" Type="http://schemas.openxmlformats.org/officeDocument/2006/relationships/hyperlink" Target="https://www.patricbrc.org/view/Feature/fig%7C243160.12.peg.5186" TargetMode="External"/><Relationship Id="rId21147" Type="http://schemas.openxmlformats.org/officeDocument/2006/relationships/hyperlink" Target="https://www.patricbrc.org/view/Feature/fig%7C243160.12.peg.3751" TargetMode="External"/><Relationship Id="rId8958" Type="http://schemas.openxmlformats.org/officeDocument/2006/relationships/hyperlink" Target="https://www.patricbrc.org/view/Feature/fig%7C652611.54.peg.4396" TargetMode="External"/><Relationship Id="rId10888" Type="http://schemas.openxmlformats.org/officeDocument/2006/relationships/hyperlink" Target="https://www.patricbrc.org/view/Feature/fig%7C243160.12.peg.2057" TargetMode="External"/><Relationship Id="rId11939" Type="http://schemas.openxmlformats.org/officeDocument/2006/relationships/hyperlink" Target="https://www.patricbrc.org/view/Feature/fig%7C272560.6.peg.3340" TargetMode="External"/><Relationship Id="rId15810" Type="http://schemas.openxmlformats.org/officeDocument/2006/relationships/hyperlink" Target="https://www.patricbrc.org/view/Feature/fig%7C95486.65.peg.7131" TargetMode="External"/><Relationship Id="rId13361" Type="http://schemas.openxmlformats.org/officeDocument/2006/relationships/hyperlink" Target="https://www.patricbrc.org/view/Feature/fig%7C95486.65.peg.2728" TargetMode="External"/><Relationship Id="rId14412" Type="http://schemas.openxmlformats.org/officeDocument/2006/relationships/hyperlink" Target="https://www.patricbrc.org/view/Feature/fig%7C243160.12.peg.3552" TargetMode="External"/><Relationship Id="rId17982" Type="http://schemas.openxmlformats.org/officeDocument/2006/relationships/hyperlink" Target="https://www.patricbrc.org/view/Feature/fig%7C652611.54.peg.4838" TargetMode="External"/><Relationship Id="rId3420" Type="http://schemas.openxmlformats.org/officeDocument/2006/relationships/hyperlink" Target="https://www.patricbrc.org/view/Feature/fig%7C395019.8.peg.903" TargetMode="External"/><Relationship Id="rId6990" Type="http://schemas.openxmlformats.org/officeDocument/2006/relationships/hyperlink" Target="https://www.patricbrc.org/view/Feature/fig%7C652611.54.peg.2816" TargetMode="External"/><Relationship Id="rId13014" Type="http://schemas.openxmlformats.org/officeDocument/2006/relationships/hyperlink" Target="https://www.patricbrc.org/view/Feature/fig%7C652611.54.peg.414" TargetMode="External"/><Relationship Id="rId16584" Type="http://schemas.openxmlformats.org/officeDocument/2006/relationships/hyperlink" Target="https://www.patricbrc.org/view/Feature/fig%7C243160.12.peg.4347" TargetMode="External"/><Relationship Id="rId17635" Type="http://schemas.openxmlformats.org/officeDocument/2006/relationships/hyperlink" Target="https://www.patricbrc.org/view/Feature/fig%7C243160.12.peg.4887" TargetMode="External"/><Relationship Id="rId20230" Type="http://schemas.openxmlformats.org/officeDocument/2006/relationships/hyperlink" Target="https://www.patricbrc.org/view/Feature/fig%7C243160.12.peg.5231" TargetMode="External"/><Relationship Id="rId341" Type="http://schemas.openxmlformats.org/officeDocument/2006/relationships/hyperlink" Target="https://www.patricbrc.org/view/Feature/fig%7C272560.6.peg.88" TargetMode="External"/><Relationship Id="rId2022" Type="http://schemas.openxmlformats.org/officeDocument/2006/relationships/hyperlink" Target="https://www.patricbrc.org/view/Feature/fig%7C272560.6.peg.552" TargetMode="External"/><Relationship Id="rId5592" Type="http://schemas.openxmlformats.org/officeDocument/2006/relationships/hyperlink" Target="https://www.patricbrc.org/view/Feature/fig%7C243160.12.peg.1500" TargetMode="External"/><Relationship Id="rId6643" Type="http://schemas.openxmlformats.org/officeDocument/2006/relationships/hyperlink" Target="https://www.patricbrc.org/view/Feature/fig%7C272560.6.peg.1879" TargetMode="External"/><Relationship Id="rId15186" Type="http://schemas.openxmlformats.org/officeDocument/2006/relationships/hyperlink" Target="https://www.patricbrc.org/view/Feature/fig%7C95486.65.peg.1257" TargetMode="External"/><Relationship Id="rId16237" Type="http://schemas.openxmlformats.org/officeDocument/2006/relationships/hyperlink" Target="https://www.patricbrc.org/view/Feature/fig%7C395019.8.peg.3829" TargetMode="External"/><Relationship Id="rId4194" Type="http://schemas.openxmlformats.org/officeDocument/2006/relationships/hyperlink" Target="https://www.patricbrc.org/view/Feature/fig%7C395019.8.peg.1077" TargetMode="External"/><Relationship Id="rId5245" Type="http://schemas.openxmlformats.org/officeDocument/2006/relationships/hyperlink" Target="https://www.patricbrc.org/view/Feature/fig%7C95486.65.peg.7302" TargetMode="External"/><Relationship Id="rId9866" Type="http://schemas.openxmlformats.org/officeDocument/2006/relationships/hyperlink" Target="https://www.patricbrc.org/view/Feature/fig%7C272560.6.peg.2788" TargetMode="External"/><Relationship Id="rId22055" Type="http://schemas.openxmlformats.org/officeDocument/2006/relationships/hyperlink" Target="https://www.patricbrc.org/view/Feature/fig%7C272560.6.peg.6513" TargetMode="External"/><Relationship Id="rId8468" Type="http://schemas.openxmlformats.org/officeDocument/2006/relationships/hyperlink" Target="https://www.patricbrc.org/view/Feature/fig%7C395019.8.peg.1470" TargetMode="External"/><Relationship Id="rId9519" Type="http://schemas.openxmlformats.org/officeDocument/2006/relationships/hyperlink" Target="https://www.patricbrc.org/view/Feature/fig%7C272560.6.peg.2698" TargetMode="External"/><Relationship Id="rId10398" Type="http://schemas.openxmlformats.org/officeDocument/2006/relationships/hyperlink" Target="https://www.patricbrc.org/view/Feature/fig%7C95486.65.peg.507" TargetMode="External"/><Relationship Id="rId11796" Type="http://schemas.openxmlformats.org/officeDocument/2006/relationships/hyperlink" Target="https://www.patricbrc.org/view/Feature/fig%7C95486.65.peg.154" TargetMode="External"/><Relationship Id="rId12847" Type="http://schemas.openxmlformats.org/officeDocument/2006/relationships/hyperlink" Target="https://www.patricbrc.org/view/Feature/fig%7C272560.6.peg.3569" TargetMode="External"/><Relationship Id="rId1508" Type="http://schemas.openxmlformats.org/officeDocument/2006/relationships/hyperlink" Target="https://www.patricbrc.org/view/Feature/fig%7C652611.54.peg.3977" TargetMode="External"/><Relationship Id="rId1855" Type="http://schemas.openxmlformats.org/officeDocument/2006/relationships/hyperlink" Target="https://www.patricbrc.org/view/Feature/fig%7C652611.54.peg.114" TargetMode="External"/><Relationship Id="rId2906" Type="http://schemas.openxmlformats.org/officeDocument/2006/relationships/hyperlink" Target="https://www.patricbrc.org/view/Feature/fig%7C95486.65.peg.5685" TargetMode="External"/><Relationship Id="rId11449" Type="http://schemas.openxmlformats.org/officeDocument/2006/relationships/hyperlink" Target="https://www.patricbrc.org/view/Feature/fig%7C652611.54.peg.4354" TargetMode="External"/><Relationship Id="rId15320" Type="http://schemas.openxmlformats.org/officeDocument/2006/relationships/hyperlink" Target="https://www.patricbrc.org/view/Feature/fig%7C272560.6.peg.4271" TargetMode="External"/><Relationship Id="rId18890" Type="http://schemas.openxmlformats.org/officeDocument/2006/relationships/hyperlink" Target="https://www.patricbrc.org/view/Feature/fig%7C272560.6.peg.5459" TargetMode="External"/><Relationship Id="rId19941" Type="http://schemas.openxmlformats.org/officeDocument/2006/relationships/hyperlink" Target="https://www.patricbrc.org/view/Feature/fig%7C272560.6.peg.5816" TargetMode="External"/><Relationship Id="rId11930" Type="http://schemas.openxmlformats.org/officeDocument/2006/relationships/hyperlink" Target="https://www.patricbrc.org/view/Feature/fig%7C243160.12.peg.2507" TargetMode="External"/><Relationship Id="rId17492" Type="http://schemas.openxmlformats.org/officeDocument/2006/relationships/hyperlink" Target="https://www.patricbrc.org/view/Feature/fig%7C95486.65.peg.1212" TargetMode="External"/><Relationship Id="rId18543" Type="http://schemas.openxmlformats.org/officeDocument/2006/relationships/hyperlink" Target="https://www.patricbrc.org/view/Feature/fig%7C272560.6.peg.5328" TargetMode="External"/><Relationship Id="rId21888" Type="http://schemas.openxmlformats.org/officeDocument/2006/relationships/hyperlink" Target="https://www.patricbrc.org/view/Feature/fig%7C395019.8.peg.3430" TargetMode="External"/><Relationship Id="rId22939" Type="http://schemas.openxmlformats.org/officeDocument/2006/relationships/hyperlink" Target="https://www.patricbrc.org/view/Feature/fig%7C95486.65.peg.4722" TargetMode="External"/><Relationship Id="rId7551" Type="http://schemas.openxmlformats.org/officeDocument/2006/relationships/hyperlink" Target="https://www.patricbrc.org/view/Feature/fig%7C243160.12.peg.1083" TargetMode="External"/><Relationship Id="rId8602" Type="http://schemas.openxmlformats.org/officeDocument/2006/relationships/hyperlink" Target="https://www.patricbrc.org/view/Feature/fig%7C272560.6.peg.2453" TargetMode="External"/><Relationship Id="rId10532" Type="http://schemas.openxmlformats.org/officeDocument/2006/relationships/hyperlink" Target="https://www.patricbrc.org/view/Feature/fig%7C243160.12.peg.2195" TargetMode="External"/><Relationship Id="rId16094" Type="http://schemas.openxmlformats.org/officeDocument/2006/relationships/hyperlink" Target="https://www.patricbrc.org/view/Feature/fig%7C395019.8.peg.4181" TargetMode="External"/><Relationship Id="rId17145" Type="http://schemas.openxmlformats.org/officeDocument/2006/relationships/hyperlink" Target="https://www.patricbrc.org/view/Feature/fig%7C272560.6.peg.4860" TargetMode="External"/><Relationship Id="rId6153" Type="http://schemas.openxmlformats.org/officeDocument/2006/relationships/hyperlink" Target="https://www.patricbrc.org/view/Feature/fig%7C95486.65.peg.6619" TargetMode="External"/><Relationship Id="rId7204" Type="http://schemas.openxmlformats.org/officeDocument/2006/relationships/hyperlink" Target="https://www.patricbrc.org/view/Feature/fig%7C243160.12.peg.997" TargetMode="External"/><Relationship Id="rId13755" Type="http://schemas.openxmlformats.org/officeDocument/2006/relationships/hyperlink" Target="https://www.patricbrc.org/view/Feature/fig%7C272560.6.peg.3775" TargetMode="External"/><Relationship Id="rId20971" Type="http://schemas.openxmlformats.org/officeDocument/2006/relationships/hyperlink" Target="https://www.patricbrc.org/view/Feature/fig%7C95486.65.peg.818" TargetMode="External"/><Relationship Id="rId2763" Type="http://schemas.openxmlformats.org/officeDocument/2006/relationships/hyperlink" Target="https://www.patricbrc.org/view/Feature/fig%7C395019.8.peg.776" TargetMode="External"/><Relationship Id="rId3814" Type="http://schemas.openxmlformats.org/officeDocument/2006/relationships/hyperlink" Target="https://www.patricbrc.org/view/Feature/fig%7C395019.8.peg.993" TargetMode="External"/><Relationship Id="rId9376" Type="http://schemas.openxmlformats.org/officeDocument/2006/relationships/hyperlink" Target="https://www.patricbrc.org/view/Feature/fig%7C395019.8.peg.1289" TargetMode="External"/><Relationship Id="rId12357" Type="http://schemas.openxmlformats.org/officeDocument/2006/relationships/hyperlink" Target="https://www.patricbrc.org/view/Feature/fig%7C652611.54.peg.4919" TargetMode="External"/><Relationship Id="rId13408" Type="http://schemas.openxmlformats.org/officeDocument/2006/relationships/hyperlink" Target="https://www.patricbrc.org/view/Feature/fig%7C652611.54.peg.5964" TargetMode="External"/><Relationship Id="rId14806" Type="http://schemas.openxmlformats.org/officeDocument/2006/relationships/hyperlink" Target="https://www.patricbrc.org/view/Feature/fig%7C243160.12.peg.5530" TargetMode="External"/><Relationship Id="rId20624" Type="http://schemas.openxmlformats.org/officeDocument/2006/relationships/hyperlink" Target="https://www.patricbrc.org/view/Feature/fig%7C395019.8.peg.5000" TargetMode="External"/><Relationship Id="rId735" Type="http://schemas.openxmlformats.org/officeDocument/2006/relationships/hyperlink" Target="https://www.patricbrc.org/view/Feature/fig%7C395019.8.peg.3340" TargetMode="External"/><Relationship Id="rId1365" Type="http://schemas.openxmlformats.org/officeDocument/2006/relationships/hyperlink" Target="https://www.patricbrc.org/view/Feature/fig%7C95486.65.peg.4318" TargetMode="External"/><Relationship Id="rId2416" Type="http://schemas.openxmlformats.org/officeDocument/2006/relationships/hyperlink" Target="https://www.patricbrc.org/view/Feature/fig%7C395019.8.peg.692" TargetMode="External"/><Relationship Id="rId9029" Type="http://schemas.openxmlformats.org/officeDocument/2006/relationships/hyperlink" Target="https://www.patricbrc.org/view/Feature/fig%7C272560.6.peg.2562" TargetMode="External"/><Relationship Id="rId16978" Type="http://schemas.openxmlformats.org/officeDocument/2006/relationships/hyperlink" Target="https://www.patricbrc.org/view/Feature/fig%7C272560.6.peg.4806" TargetMode="External"/><Relationship Id="rId1018" Type="http://schemas.openxmlformats.org/officeDocument/2006/relationships/hyperlink" Target="https://www.patricbrc.org/view/Feature/fig%7C243160.12.peg.3399" TargetMode="External"/><Relationship Id="rId4588" Type="http://schemas.openxmlformats.org/officeDocument/2006/relationships/hyperlink" Target="https://www.patricbrc.org/view/Feature/fig%7C652611.54.peg.1788" TargetMode="External"/><Relationship Id="rId5639" Type="http://schemas.openxmlformats.org/officeDocument/2006/relationships/hyperlink" Target="https://www.patricbrc.org/view/Feature/fig%7C272560.6.peg.1593" TargetMode="External"/><Relationship Id="rId5986" Type="http://schemas.openxmlformats.org/officeDocument/2006/relationships/hyperlink" Target="https://www.patricbrc.org/view/Feature/fig%7C652611.54.peg.5706" TargetMode="External"/><Relationship Id="rId18053" Type="http://schemas.openxmlformats.org/officeDocument/2006/relationships/hyperlink" Target="https://www.patricbrc.org/view/Feature/fig%7C243160.12.peg.4745" TargetMode="External"/><Relationship Id="rId19451" Type="http://schemas.openxmlformats.org/officeDocument/2006/relationships/hyperlink" Target="https://www.patricbrc.org/view/Feature/fig%7C272560.6.peg.5641" TargetMode="External"/><Relationship Id="rId21398" Type="http://schemas.openxmlformats.org/officeDocument/2006/relationships/hyperlink" Target="https://www.patricbrc.org/view/Feature/fig%7C272560.6.peg.6254" TargetMode="External"/><Relationship Id="rId22796" Type="http://schemas.openxmlformats.org/officeDocument/2006/relationships/hyperlink" Target="https://www.patricbrc.org/view/Feature/fig%7C652611.54.peg.4872" TargetMode="External"/><Relationship Id="rId71" Type="http://schemas.openxmlformats.org/officeDocument/2006/relationships/hyperlink" Target="https://www.patricbrc.org/view/Feature/fig%7C395019.8.peg.167" TargetMode="External"/><Relationship Id="rId7061" Type="http://schemas.openxmlformats.org/officeDocument/2006/relationships/hyperlink" Target="https://www.patricbrc.org/view/Feature/fig%7C95486.65.peg.1260" TargetMode="External"/><Relationship Id="rId8112" Type="http://schemas.openxmlformats.org/officeDocument/2006/relationships/hyperlink" Target="https://www.patricbrc.org/view/Feature/fig%7C243160.12.peg.903" TargetMode="External"/><Relationship Id="rId9510" Type="http://schemas.openxmlformats.org/officeDocument/2006/relationships/hyperlink" Target="https://www.patricbrc.org/view/Feature/fig%7C243160.12.peg.637" TargetMode="External"/><Relationship Id="rId11440" Type="http://schemas.openxmlformats.org/officeDocument/2006/relationships/hyperlink" Target="https://www.patricbrc.org/view/Feature/fig%7C243160.12.peg.2382" TargetMode="External"/><Relationship Id="rId19104" Type="http://schemas.openxmlformats.org/officeDocument/2006/relationships/hyperlink" Target="https://www.patricbrc.org/view/Feature/fig%7C243160.12.peg.4484" TargetMode="External"/><Relationship Id="rId22449" Type="http://schemas.openxmlformats.org/officeDocument/2006/relationships/hyperlink" Target="https://www.patricbrc.org/view/Feature/fig%7C272560.6.peg.6644" TargetMode="External"/><Relationship Id="rId10042" Type="http://schemas.openxmlformats.org/officeDocument/2006/relationships/hyperlink" Target="https://www.patricbrc.org/view/Feature/fig%7C395019.8.peg.2451" TargetMode="External"/><Relationship Id="rId14663" Type="http://schemas.openxmlformats.org/officeDocument/2006/relationships/hyperlink" Target="https://www.patricbrc.org/view/Feature/fig%7C243160.12.peg.2057" TargetMode="External"/><Relationship Id="rId15714" Type="http://schemas.openxmlformats.org/officeDocument/2006/relationships/hyperlink" Target="https://www.patricbrc.org/view/Feature/fig%7C652611.54.peg.5259" TargetMode="External"/><Relationship Id="rId22930" Type="http://schemas.openxmlformats.org/officeDocument/2006/relationships/hyperlink" Target="https://www.patricbrc.org/view/Feature/fig%7C95486.65.peg.4725" TargetMode="External"/><Relationship Id="rId3671" Type="http://schemas.openxmlformats.org/officeDocument/2006/relationships/hyperlink" Target="https://www.patricbrc.org/view/Feature/fig%7C395019.8.peg.963" TargetMode="External"/><Relationship Id="rId4722" Type="http://schemas.openxmlformats.org/officeDocument/2006/relationships/hyperlink" Target="https://www.patricbrc.org/view/Feature/fig%7C243160.12.peg.1872" TargetMode="External"/><Relationship Id="rId13265" Type="http://schemas.openxmlformats.org/officeDocument/2006/relationships/hyperlink" Target="https://www.patricbrc.org/view/Feature/fig%7C243160.12.peg.2695" TargetMode="External"/><Relationship Id="rId14316" Type="http://schemas.openxmlformats.org/officeDocument/2006/relationships/hyperlink" Target="https://www.patricbrc.org/view/Feature/fig%7C652611.54.peg.3712" TargetMode="External"/><Relationship Id="rId17886" Type="http://schemas.openxmlformats.org/officeDocument/2006/relationships/hyperlink" Target="https://www.patricbrc.org/view/Feature/fig%7C243160.12.peg.4819" TargetMode="External"/><Relationship Id="rId20481" Type="http://schemas.openxmlformats.org/officeDocument/2006/relationships/hyperlink" Target="https://www.patricbrc.org/view/Feature/fig%7C95486.65.peg.3635" TargetMode="External"/><Relationship Id="rId21532" Type="http://schemas.openxmlformats.org/officeDocument/2006/relationships/hyperlink" Target="https://www.patricbrc.org/view/Feature/fig%7C95486.65.peg.4385" TargetMode="External"/><Relationship Id="rId592" Type="http://schemas.openxmlformats.org/officeDocument/2006/relationships/hyperlink" Target="https://www.patricbrc.org/view/Feature/fig%7C272560.6.peg.173" TargetMode="External"/><Relationship Id="rId2273" Type="http://schemas.openxmlformats.org/officeDocument/2006/relationships/hyperlink" Target="https://www.patricbrc.org/view/Feature/fig%7C395019.8.peg.677" TargetMode="External"/><Relationship Id="rId3324" Type="http://schemas.openxmlformats.org/officeDocument/2006/relationships/hyperlink" Target="https://www.patricbrc.org/view/Feature/fig%7C272560.6.peg.929" TargetMode="External"/><Relationship Id="rId6894" Type="http://schemas.openxmlformats.org/officeDocument/2006/relationships/hyperlink" Target="https://www.patricbrc.org/view/Feature/fig%7C243160.12.peg.1192" TargetMode="External"/><Relationship Id="rId7945" Type="http://schemas.openxmlformats.org/officeDocument/2006/relationships/hyperlink" Target="https://www.patricbrc.org/view/Feature/fig%7C652611.54.peg.6063" TargetMode="External"/><Relationship Id="rId16488" Type="http://schemas.openxmlformats.org/officeDocument/2006/relationships/hyperlink" Target="https://www.patricbrc.org/view/Feature/fig%7C243160.12.peg.2269" TargetMode="External"/><Relationship Id="rId17539" Type="http://schemas.openxmlformats.org/officeDocument/2006/relationships/hyperlink" Target="https://www.patricbrc.org/view/Feature/fig%7C95486.65.peg.1105" TargetMode="External"/><Relationship Id="rId18937" Type="http://schemas.openxmlformats.org/officeDocument/2006/relationships/hyperlink" Target="https://www.patricbrc.org/view/Feature/fig%7C243160.12.peg.4541" TargetMode="External"/><Relationship Id="rId20134" Type="http://schemas.openxmlformats.org/officeDocument/2006/relationships/hyperlink" Target="https://www.patricbrc.org/view/Feature/fig%7C272560.6.peg.5882" TargetMode="External"/><Relationship Id="rId245" Type="http://schemas.openxmlformats.org/officeDocument/2006/relationships/hyperlink" Target="https://www.patricbrc.org/view/Feature/fig%7C243160.12.peg.2730" TargetMode="External"/><Relationship Id="rId5496" Type="http://schemas.openxmlformats.org/officeDocument/2006/relationships/hyperlink" Target="https://www.patricbrc.org/view/Feature/fig%7C95486.65.peg.7249" TargetMode="External"/><Relationship Id="rId6547" Type="http://schemas.openxmlformats.org/officeDocument/2006/relationships/hyperlink" Target="https://www.patricbrc.org/view/Feature/fig%7C395019.8.peg.6445" TargetMode="External"/><Relationship Id="rId10926" Type="http://schemas.openxmlformats.org/officeDocument/2006/relationships/hyperlink" Target="https://www.patricbrc.org/view/Feature/fig%7C652611.54.peg.440" TargetMode="External"/><Relationship Id="rId4098" Type="http://schemas.openxmlformats.org/officeDocument/2006/relationships/hyperlink" Target="https://www.patricbrc.org/view/Feature/fig%7C395019.8.peg.1050" TargetMode="External"/><Relationship Id="rId5149" Type="http://schemas.openxmlformats.org/officeDocument/2006/relationships/hyperlink" Target="https://www.patricbrc.org/view/Feature/fig%7C243160.12.peg.3150" TargetMode="External"/><Relationship Id="rId9020" Type="http://schemas.openxmlformats.org/officeDocument/2006/relationships/hyperlink" Target="https://www.patricbrc.org/view/Feature/fig%7C272560.6.peg.2560" TargetMode="External"/><Relationship Id="rId12001" Type="http://schemas.openxmlformats.org/officeDocument/2006/relationships/hyperlink" Target="https://www.patricbrc.org/view/Feature/fig%7C95486.65.peg.112" TargetMode="External"/><Relationship Id="rId15571" Type="http://schemas.openxmlformats.org/officeDocument/2006/relationships/hyperlink" Target="https://www.patricbrc.org/view/Feature/fig%7C652611.54.peg.1801" TargetMode="External"/><Relationship Id="rId16622" Type="http://schemas.openxmlformats.org/officeDocument/2006/relationships/hyperlink" Target="https://www.patricbrc.org/view/Feature/fig%7C243160.12.peg.4362" TargetMode="External"/><Relationship Id="rId1759" Type="http://schemas.openxmlformats.org/officeDocument/2006/relationships/hyperlink" Target="https://www.patricbrc.org/view/Feature/fig%7C395019.8.peg.576" TargetMode="External"/><Relationship Id="rId3181" Type="http://schemas.openxmlformats.org/officeDocument/2006/relationships/hyperlink" Target="https://www.patricbrc.org/view/Feature/fig%7C243160.12.peg.335" TargetMode="External"/><Relationship Id="rId5630" Type="http://schemas.openxmlformats.org/officeDocument/2006/relationships/hyperlink" Target="https://www.patricbrc.org/view/Feature/fig%7C243160.12.peg.1487" TargetMode="External"/><Relationship Id="rId14173" Type="http://schemas.openxmlformats.org/officeDocument/2006/relationships/hyperlink" Target="https://www.patricbrc.org/view/Feature/fig%7C95486.65.peg.2821" TargetMode="External"/><Relationship Id="rId15224" Type="http://schemas.openxmlformats.org/officeDocument/2006/relationships/hyperlink" Target="https://www.patricbrc.org/view/Feature/fig%7C395019.8.peg.4955" TargetMode="External"/><Relationship Id="rId18794" Type="http://schemas.openxmlformats.org/officeDocument/2006/relationships/hyperlink" Target="https://www.patricbrc.org/view/Feature/fig%7C243160.12.peg.4623" TargetMode="External"/><Relationship Id="rId19845" Type="http://schemas.openxmlformats.org/officeDocument/2006/relationships/hyperlink" Target="https://www.patricbrc.org/view/Feature/fig%7C272560.6.peg.5778" TargetMode="External"/><Relationship Id="rId22440" Type="http://schemas.openxmlformats.org/officeDocument/2006/relationships/hyperlink" Target="https://www.patricbrc.org/view/Feature/fig%7C395019.8.peg.5832" TargetMode="External"/><Relationship Id="rId4232" Type="http://schemas.openxmlformats.org/officeDocument/2006/relationships/hyperlink" Target="https://www.patricbrc.org/view/Feature/fig%7C243160.12.peg.2283" TargetMode="External"/><Relationship Id="rId8853" Type="http://schemas.openxmlformats.org/officeDocument/2006/relationships/hyperlink" Target="https://www.patricbrc.org/view/Feature/fig%7C652611.54.peg.2336" TargetMode="External"/><Relationship Id="rId9904" Type="http://schemas.openxmlformats.org/officeDocument/2006/relationships/hyperlink" Target="https://www.patricbrc.org/view/Feature/fig%7C652611.54.peg.1129" TargetMode="External"/><Relationship Id="rId10783" Type="http://schemas.openxmlformats.org/officeDocument/2006/relationships/hyperlink" Target="https://www.patricbrc.org/view/Feature/fig%7C243160.12.peg.2256" TargetMode="External"/><Relationship Id="rId11834" Type="http://schemas.openxmlformats.org/officeDocument/2006/relationships/hyperlink" Target="https://www.patricbrc.org/view/Feature/fig%7C272560.6.peg.3314" TargetMode="External"/><Relationship Id="rId17396" Type="http://schemas.openxmlformats.org/officeDocument/2006/relationships/hyperlink" Target="https://www.patricbrc.org/view/Feature/fig%7C652611.54.peg.2877" TargetMode="External"/><Relationship Id="rId18447" Type="http://schemas.openxmlformats.org/officeDocument/2006/relationships/hyperlink" Target="https://www.patricbrc.org/view/Feature/fig%7C272560.6.peg.5285" TargetMode="External"/><Relationship Id="rId21042" Type="http://schemas.openxmlformats.org/officeDocument/2006/relationships/hyperlink" Target="https://www.patricbrc.org/view/Feature/fig%7C95486.65.peg.3784" TargetMode="External"/><Relationship Id="rId7455" Type="http://schemas.openxmlformats.org/officeDocument/2006/relationships/hyperlink" Target="https://www.patricbrc.org/view/Feature/fig%7C272560.6.peg.2124" TargetMode="External"/><Relationship Id="rId8506" Type="http://schemas.openxmlformats.org/officeDocument/2006/relationships/hyperlink" Target="https://www.patricbrc.org/view/Feature/fig%7C652611.54.peg.5295" TargetMode="External"/><Relationship Id="rId10436" Type="http://schemas.openxmlformats.org/officeDocument/2006/relationships/hyperlink" Target="https://www.patricbrc.org/view/Feature/fig%7C272560.6.peg.2947" TargetMode="External"/><Relationship Id="rId17049" Type="http://schemas.openxmlformats.org/officeDocument/2006/relationships/hyperlink" Target="https://www.patricbrc.org/view/Feature/fig%7C243160.12.peg.4108" TargetMode="External"/><Relationship Id="rId6057" Type="http://schemas.openxmlformats.org/officeDocument/2006/relationships/hyperlink" Target="https://www.patricbrc.org/view/Feature/fig%7C95486.65.peg.6598" TargetMode="External"/><Relationship Id="rId7108" Type="http://schemas.openxmlformats.org/officeDocument/2006/relationships/hyperlink" Target="https://www.patricbrc.org/view/Feature/fig%7C95486.65.peg.6837" TargetMode="External"/><Relationship Id="rId986" Type="http://schemas.openxmlformats.org/officeDocument/2006/relationships/hyperlink" Target="https://www.patricbrc.org/view/Feature/fig%7C243160.12.peg.3391" TargetMode="External"/><Relationship Id="rId2667" Type="http://schemas.openxmlformats.org/officeDocument/2006/relationships/hyperlink" Target="https://www.patricbrc.org/view/Feature/fig%7C272560.6.peg.736" TargetMode="External"/><Relationship Id="rId3718" Type="http://schemas.openxmlformats.org/officeDocument/2006/relationships/hyperlink" Target="https://www.patricbrc.org/view/Feature/fig%7C243160.12.peg.682" TargetMode="External"/><Relationship Id="rId13659" Type="http://schemas.openxmlformats.org/officeDocument/2006/relationships/hyperlink" Target="https://www.patricbrc.org/view/Feature/fig%7C652611.54.peg.3801" TargetMode="External"/><Relationship Id="rId15081" Type="http://schemas.openxmlformats.org/officeDocument/2006/relationships/hyperlink" Target="https://www.patricbrc.org/view/Feature/fig%7C272560.6.peg.4200" TargetMode="External"/><Relationship Id="rId16132" Type="http://schemas.openxmlformats.org/officeDocument/2006/relationships/hyperlink" Target="https://www.patricbrc.org/view/Feature/fig%7C95486.65.peg.7240" TargetMode="External"/><Relationship Id="rId17530" Type="http://schemas.openxmlformats.org/officeDocument/2006/relationships/hyperlink" Target="https://www.patricbrc.org/view/Feature/fig%7C395019.8.peg.4223" TargetMode="External"/><Relationship Id="rId20875" Type="http://schemas.openxmlformats.org/officeDocument/2006/relationships/hyperlink" Target="https://www.patricbrc.org/view/Feature/fig%7C95486.65.peg.3750" TargetMode="External"/><Relationship Id="rId21926" Type="http://schemas.openxmlformats.org/officeDocument/2006/relationships/hyperlink" Target="https://www.patricbrc.org/view/Feature/fig%7C243160.12.peg.4607" TargetMode="External"/><Relationship Id="rId639" Type="http://schemas.openxmlformats.org/officeDocument/2006/relationships/hyperlink" Target="https://www.patricbrc.org/view/Feature/fig%7C243160.12.peg.151" TargetMode="External"/><Relationship Id="rId1269" Type="http://schemas.openxmlformats.org/officeDocument/2006/relationships/hyperlink" Target="https://www.patricbrc.org/view/Feature/fig%7C95486.65.peg.5329" TargetMode="External"/><Relationship Id="rId5140" Type="http://schemas.openxmlformats.org/officeDocument/2006/relationships/hyperlink" Target="https://www.patricbrc.org/view/Feature/fig%7C95486.65.peg.7426" TargetMode="External"/><Relationship Id="rId20528" Type="http://schemas.openxmlformats.org/officeDocument/2006/relationships/hyperlink" Target="https://www.patricbrc.org/view/Feature/fig%7C652611.54.peg.1962" TargetMode="External"/><Relationship Id="rId9761" Type="http://schemas.openxmlformats.org/officeDocument/2006/relationships/hyperlink" Target="https://www.patricbrc.org/view/Feature/fig%7C243160.12.peg.562" TargetMode="External"/><Relationship Id="rId11691" Type="http://schemas.openxmlformats.org/officeDocument/2006/relationships/hyperlink" Target="https://www.patricbrc.org/view/Feature/fig%7C652611.54.peg.1191" TargetMode="External"/><Relationship Id="rId12742" Type="http://schemas.openxmlformats.org/officeDocument/2006/relationships/hyperlink" Target="https://www.patricbrc.org/view/Feature/fig%7C272560.6.peg.3544" TargetMode="External"/><Relationship Id="rId19355" Type="http://schemas.openxmlformats.org/officeDocument/2006/relationships/hyperlink" Target="https://www.patricbrc.org/view/Feature/fig%7C395019.8.peg.3773" TargetMode="External"/><Relationship Id="rId1750" Type="http://schemas.openxmlformats.org/officeDocument/2006/relationships/hyperlink" Target="https://www.patricbrc.org/view/Feature/fig%7C652611.54.peg.5842" TargetMode="External"/><Relationship Id="rId2801" Type="http://schemas.openxmlformats.org/officeDocument/2006/relationships/hyperlink" Target="https://www.patricbrc.org/view/Feature/fig%7C272560.6.peg.769" TargetMode="External"/><Relationship Id="rId8016" Type="http://schemas.openxmlformats.org/officeDocument/2006/relationships/hyperlink" Target="https://www.patricbrc.org/view/Feature/fig%7C395019.8.peg.4437" TargetMode="External"/><Relationship Id="rId8363" Type="http://schemas.openxmlformats.org/officeDocument/2006/relationships/hyperlink" Target="https://www.patricbrc.org/view/Feature/fig%7C272560.6.peg.2388" TargetMode="External"/><Relationship Id="rId9414" Type="http://schemas.openxmlformats.org/officeDocument/2006/relationships/hyperlink" Target="https://www.patricbrc.org/view/Feature/fig%7C652611.54.peg.5650" TargetMode="External"/><Relationship Id="rId10293" Type="http://schemas.openxmlformats.org/officeDocument/2006/relationships/hyperlink" Target="https://www.patricbrc.org/view/Feature/fig%7C95486.65.peg.531" TargetMode="External"/><Relationship Id="rId11344" Type="http://schemas.openxmlformats.org/officeDocument/2006/relationships/hyperlink" Target="https://www.patricbrc.org/view/Feature/fig%7C95486.65.peg.272" TargetMode="External"/><Relationship Id="rId15965" Type="http://schemas.openxmlformats.org/officeDocument/2006/relationships/hyperlink" Target="https://www.patricbrc.org/view/Feature/fig%7C652611.54.peg.4301" TargetMode="External"/><Relationship Id="rId19008" Type="http://schemas.openxmlformats.org/officeDocument/2006/relationships/hyperlink" Target="https://www.patricbrc.org/view/Feature/fig%7C395019.8.peg.5383" TargetMode="External"/><Relationship Id="rId1403" Type="http://schemas.openxmlformats.org/officeDocument/2006/relationships/hyperlink" Target="https://www.patricbrc.org/view/Feature/fig%7C272560.6.peg.397" TargetMode="External"/><Relationship Id="rId4973" Type="http://schemas.openxmlformats.org/officeDocument/2006/relationships/hyperlink" Target="https://www.patricbrc.org/view/Feature/fig%7C652611.54.peg.5115" TargetMode="External"/><Relationship Id="rId14567" Type="http://schemas.openxmlformats.org/officeDocument/2006/relationships/hyperlink" Target="https://www.patricbrc.org/view/Feature/fig%7C95486.65.peg.2609" TargetMode="External"/><Relationship Id="rId15618" Type="http://schemas.openxmlformats.org/officeDocument/2006/relationships/hyperlink" Target="https://www.patricbrc.org/view/Feature/fig%7C95486.65.peg.6145" TargetMode="External"/><Relationship Id="rId21783" Type="http://schemas.openxmlformats.org/officeDocument/2006/relationships/hyperlink" Target="https://www.patricbrc.org/view/Feature/fig%7C243160.12.peg.4224" TargetMode="External"/><Relationship Id="rId22834" Type="http://schemas.openxmlformats.org/officeDocument/2006/relationships/hyperlink" Target="https://www.patricbrc.org/view/Feature/fig%7C652611.54.peg.4442" TargetMode="External"/><Relationship Id="rId3575" Type="http://schemas.openxmlformats.org/officeDocument/2006/relationships/hyperlink" Target="https://www.patricbrc.org/view/Feature/fig%7C243160.12.peg.2300" TargetMode="External"/><Relationship Id="rId4626" Type="http://schemas.openxmlformats.org/officeDocument/2006/relationships/hyperlink" Target="https://www.patricbrc.org/view/Feature/fig%7C243160.12.peg.1895" TargetMode="External"/><Relationship Id="rId13169" Type="http://schemas.openxmlformats.org/officeDocument/2006/relationships/hyperlink" Target="https://www.patricbrc.org/view/Feature/fig%7C272560.6.peg.3639" TargetMode="External"/><Relationship Id="rId17040" Type="http://schemas.openxmlformats.org/officeDocument/2006/relationships/hyperlink" Target="https://www.patricbrc.org/view/Feature/fig%7C272560.6.peg.4824" TargetMode="External"/><Relationship Id="rId20385" Type="http://schemas.openxmlformats.org/officeDocument/2006/relationships/hyperlink" Target="https://www.patricbrc.org/view/Feature/fig%7C272560.6.peg.5963" TargetMode="External"/><Relationship Id="rId21436" Type="http://schemas.openxmlformats.org/officeDocument/2006/relationships/hyperlink" Target="https://www.patricbrc.org/view/Feature/fig%7C243160.12.peg.3666" TargetMode="External"/><Relationship Id="rId496" Type="http://schemas.openxmlformats.org/officeDocument/2006/relationships/hyperlink" Target="https://www.patricbrc.org/view/Feature/fig%7C272560.6.peg.139" TargetMode="External"/><Relationship Id="rId2177" Type="http://schemas.openxmlformats.org/officeDocument/2006/relationships/hyperlink" Target="https://www.patricbrc.org/view/Feature/fig%7C652611.54.peg.389" TargetMode="External"/><Relationship Id="rId3228" Type="http://schemas.openxmlformats.org/officeDocument/2006/relationships/hyperlink" Target="https://www.patricbrc.org/view/Feature/fig%7C652611.54.peg.2863" TargetMode="External"/><Relationship Id="rId6798" Type="http://schemas.openxmlformats.org/officeDocument/2006/relationships/hyperlink" Target="https://www.patricbrc.org/view/Feature/fig%7C95486.65.peg.4626" TargetMode="External"/><Relationship Id="rId7849" Type="http://schemas.openxmlformats.org/officeDocument/2006/relationships/hyperlink" Target="https://www.patricbrc.org/view/Feature/fig%7C272560.6.peg.2223" TargetMode="External"/><Relationship Id="rId20038" Type="http://schemas.openxmlformats.org/officeDocument/2006/relationships/hyperlink" Target="https://www.patricbrc.org/view/Feature/fig%7C243160.12.peg.5167" TargetMode="External"/><Relationship Id="rId149" Type="http://schemas.openxmlformats.org/officeDocument/2006/relationships/hyperlink" Target="https://www.patricbrc.org/view/Feature/fig%7C652611.54.peg.3810" TargetMode="External"/><Relationship Id="rId9271" Type="http://schemas.openxmlformats.org/officeDocument/2006/relationships/hyperlink" Target="https://www.patricbrc.org/view/Feature/fig%7C395019.8.peg.1307" TargetMode="External"/><Relationship Id="rId13650" Type="http://schemas.openxmlformats.org/officeDocument/2006/relationships/hyperlink" Target="https://www.patricbrc.org/view/Feature/fig%7C272560.6.peg.3753" TargetMode="External"/><Relationship Id="rId14701" Type="http://schemas.openxmlformats.org/officeDocument/2006/relationships/hyperlink" Target="https://www.patricbrc.org/view/Feature/fig%7C272560.6.peg.4071" TargetMode="External"/><Relationship Id="rId1260" Type="http://schemas.openxmlformats.org/officeDocument/2006/relationships/hyperlink" Target="https://www.patricbrc.org/view/Feature/fig%7C243160.12.peg.3472" TargetMode="External"/><Relationship Id="rId12252" Type="http://schemas.openxmlformats.org/officeDocument/2006/relationships/hyperlink" Target="https://www.patricbrc.org/view/Feature/fig%7C272560.6.peg.3415" TargetMode="External"/><Relationship Id="rId13303" Type="http://schemas.openxmlformats.org/officeDocument/2006/relationships/hyperlink" Target="https://www.patricbrc.org/view/Feature/fig%7C652611.54.peg.726" TargetMode="External"/><Relationship Id="rId16873" Type="http://schemas.openxmlformats.org/officeDocument/2006/relationships/hyperlink" Target="https://www.patricbrc.org/view/Feature/fig%7C395019.8.peg.4911" TargetMode="External"/><Relationship Id="rId17924" Type="http://schemas.openxmlformats.org/officeDocument/2006/relationships/hyperlink" Target="https://www.patricbrc.org/view/Feature/fig%7C243160.12.peg.4807" TargetMode="External"/><Relationship Id="rId630" Type="http://schemas.openxmlformats.org/officeDocument/2006/relationships/hyperlink" Target="https://www.patricbrc.org/view/Feature/fig%7C95486.65.peg.5170" TargetMode="External"/><Relationship Id="rId2311" Type="http://schemas.openxmlformats.org/officeDocument/2006/relationships/hyperlink" Target="https://www.patricbrc.org/view/Feature/fig%7C243160.12.peg.19" TargetMode="External"/><Relationship Id="rId5881" Type="http://schemas.openxmlformats.org/officeDocument/2006/relationships/hyperlink" Target="https://www.patricbrc.org/view/Feature/fig%7C652611.54.peg.1500" TargetMode="External"/><Relationship Id="rId6932" Type="http://schemas.openxmlformats.org/officeDocument/2006/relationships/hyperlink" Target="https://www.patricbrc.org/view/Feature/fig%7C243160.12.peg.1201" TargetMode="External"/><Relationship Id="rId15475" Type="http://schemas.openxmlformats.org/officeDocument/2006/relationships/hyperlink" Target="https://www.patricbrc.org/view/Feature/fig%7C243160.12.peg.4995" TargetMode="External"/><Relationship Id="rId16526" Type="http://schemas.openxmlformats.org/officeDocument/2006/relationships/hyperlink" Target="https://www.patricbrc.org/view/Feature/fig%7C243160.12.peg.4085" TargetMode="External"/><Relationship Id="rId22691" Type="http://schemas.openxmlformats.org/officeDocument/2006/relationships/hyperlink" Target="https://www.patricbrc.org/view/Feature/fig%7C652611.54.peg.5225" TargetMode="External"/><Relationship Id="rId4483" Type="http://schemas.openxmlformats.org/officeDocument/2006/relationships/hyperlink" Target="https://www.patricbrc.org/view/Feature/fig%7C272560.6.peg.1257" TargetMode="External"/><Relationship Id="rId5534" Type="http://schemas.openxmlformats.org/officeDocument/2006/relationships/hyperlink" Target="https://www.patricbrc.org/view/Feature/fig%7C95486.65.peg.6880" TargetMode="External"/><Relationship Id="rId14077" Type="http://schemas.openxmlformats.org/officeDocument/2006/relationships/hyperlink" Target="https://www.patricbrc.org/view/Feature/fig%7C95486.65.peg.2843" TargetMode="External"/><Relationship Id="rId15128" Type="http://schemas.openxmlformats.org/officeDocument/2006/relationships/hyperlink" Target="https://www.patricbrc.org/view/Feature/fig%7C395019.8.peg.5498" TargetMode="External"/><Relationship Id="rId18698" Type="http://schemas.openxmlformats.org/officeDocument/2006/relationships/hyperlink" Target="https://www.patricbrc.org/view/Feature/fig%7C395019.8.peg.4702" TargetMode="External"/><Relationship Id="rId19749" Type="http://schemas.openxmlformats.org/officeDocument/2006/relationships/hyperlink" Target="https://www.patricbrc.org/view/Feature/fig%7C272560.6.peg.5744" TargetMode="External"/><Relationship Id="rId21293" Type="http://schemas.openxmlformats.org/officeDocument/2006/relationships/hyperlink" Target="https://www.patricbrc.org/view/Feature/fig%7C395019.8.peg.3591" TargetMode="External"/><Relationship Id="rId22344" Type="http://schemas.openxmlformats.org/officeDocument/2006/relationships/hyperlink" Target="https://www.patricbrc.org/view/Feature/fig%7C395019.8.peg.1947" TargetMode="External"/><Relationship Id="rId3085" Type="http://schemas.openxmlformats.org/officeDocument/2006/relationships/hyperlink" Target="https://www.patricbrc.org/view/Feature/fig%7C95486.65.peg.5726" TargetMode="External"/><Relationship Id="rId4136" Type="http://schemas.openxmlformats.org/officeDocument/2006/relationships/hyperlink" Target="https://www.patricbrc.org/view/Feature/fig%7C272560.6.peg.1139" TargetMode="External"/><Relationship Id="rId8757" Type="http://schemas.openxmlformats.org/officeDocument/2006/relationships/hyperlink" Target="https://www.patricbrc.org/view/Feature/fig%7C95486.65.peg.6351" TargetMode="External"/><Relationship Id="rId9808" Type="http://schemas.openxmlformats.org/officeDocument/2006/relationships/hyperlink" Target="https://www.patricbrc.org/view/Feature/fig%7C272560.6.peg.2776" TargetMode="External"/><Relationship Id="rId10687" Type="http://schemas.openxmlformats.org/officeDocument/2006/relationships/hyperlink" Target="https://www.patricbrc.org/view/Feature/fig%7C395019.8.peg.2696" TargetMode="External"/><Relationship Id="rId7359" Type="http://schemas.openxmlformats.org/officeDocument/2006/relationships/hyperlink" Target="https://www.patricbrc.org/view/Feature/fig%7C243160.12.peg.1281" TargetMode="External"/><Relationship Id="rId11738" Type="http://schemas.openxmlformats.org/officeDocument/2006/relationships/hyperlink" Target="https://www.patricbrc.org/view/Feature/fig%7C395019.8.peg.2909" TargetMode="External"/><Relationship Id="rId13160" Type="http://schemas.openxmlformats.org/officeDocument/2006/relationships/hyperlink" Target="https://www.patricbrc.org/view/Feature/fig%7C272560.6.peg.3637" TargetMode="External"/><Relationship Id="rId14211" Type="http://schemas.openxmlformats.org/officeDocument/2006/relationships/hyperlink" Target="https://www.patricbrc.org/view/Feature/fig%7C395019.8.peg.5661" TargetMode="External"/><Relationship Id="rId17781" Type="http://schemas.openxmlformats.org/officeDocument/2006/relationships/hyperlink" Target="https://www.patricbrc.org/view/Feature/fig%7C95486.65.peg.1029" TargetMode="External"/><Relationship Id="rId18832" Type="http://schemas.openxmlformats.org/officeDocument/2006/relationships/hyperlink" Target="https://www.patricbrc.org/view/Feature/fig%7C272560.6.peg.5440" TargetMode="External"/><Relationship Id="rId140" Type="http://schemas.openxmlformats.org/officeDocument/2006/relationships/hyperlink" Target="https://www.patricbrc.org/view/Feature/fig%7C272560.6.peg.30" TargetMode="External"/><Relationship Id="rId3969" Type="http://schemas.openxmlformats.org/officeDocument/2006/relationships/hyperlink" Target="https://www.patricbrc.org/view/Feature/fig%7C272560.6.peg.1093" TargetMode="External"/><Relationship Id="rId5391" Type="http://schemas.openxmlformats.org/officeDocument/2006/relationships/hyperlink" Target="https://www.patricbrc.org/view/Feature/fig%7C243160.12.peg.798" TargetMode="External"/><Relationship Id="rId7840" Type="http://schemas.openxmlformats.org/officeDocument/2006/relationships/hyperlink" Target="https://www.patricbrc.org/view/Feature/fig%7C243160.12.peg.973" TargetMode="External"/><Relationship Id="rId10821" Type="http://schemas.openxmlformats.org/officeDocument/2006/relationships/hyperlink" Target="https://www.patricbrc.org/view/Feature/fig%7C243160.12.peg.2264" TargetMode="External"/><Relationship Id="rId16383" Type="http://schemas.openxmlformats.org/officeDocument/2006/relationships/hyperlink" Target="https://www.patricbrc.org/view/Feature/fig%7C95486.65.peg.1503" TargetMode="External"/><Relationship Id="rId17434" Type="http://schemas.openxmlformats.org/officeDocument/2006/relationships/hyperlink" Target="https://www.patricbrc.org/view/Feature/fig%7C243160.12.peg.4935" TargetMode="External"/><Relationship Id="rId20779" Type="http://schemas.openxmlformats.org/officeDocument/2006/relationships/hyperlink" Target="https://www.patricbrc.org/view/Feature/fig%7C243160.12.peg.3824" TargetMode="External"/><Relationship Id="rId6" Type="http://schemas.openxmlformats.org/officeDocument/2006/relationships/hyperlink" Target="https://www.patricbrc.org/view/Feature/fig%7C272560.6.peg.2" TargetMode="External"/><Relationship Id="rId5044" Type="http://schemas.openxmlformats.org/officeDocument/2006/relationships/hyperlink" Target="https://www.patricbrc.org/view/Feature/fig%7C272560.6.peg.1420" TargetMode="External"/><Relationship Id="rId6442" Type="http://schemas.openxmlformats.org/officeDocument/2006/relationships/hyperlink" Target="https://www.patricbrc.org/view/Feature/fig%7C243160.12.peg.1028" TargetMode="External"/><Relationship Id="rId12993" Type="http://schemas.openxmlformats.org/officeDocument/2006/relationships/hyperlink" Target="https://www.patricbrc.org/view/Feature/fig%7C395019.8.peg.451" TargetMode="External"/><Relationship Id="rId16036" Type="http://schemas.openxmlformats.org/officeDocument/2006/relationships/hyperlink" Target="https://www.patricbrc.org/view/Feature/fig%7C395019.8.peg.3630" TargetMode="External"/><Relationship Id="rId9665" Type="http://schemas.openxmlformats.org/officeDocument/2006/relationships/hyperlink" Target="https://www.patricbrc.org/view/Feature/fig%7C272560.6.peg.2741" TargetMode="External"/><Relationship Id="rId11595" Type="http://schemas.openxmlformats.org/officeDocument/2006/relationships/hyperlink" Target="https://www.patricbrc.org/view/Feature/fig%7C652611.54.peg.1659" TargetMode="External"/><Relationship Id="rId12646" Type="http://schemas.openxmlformats.org/officeDocument/2006/relationships/hyperlink" Target="https://www.patricbrc.org/view/Feature/fig%7C272560.6.peg.3515" TargetMode="External"/><Relationship Id="rId19259" Type="http://schemas.openxmlformats.org/officeDocument/2006/relationships/hyperlink" Target="https://www.patricbrc.org/view/Feature/fig%7C652611.54.peg.5706" TargetMode="External"/><Relationship Id="rId20913" Type="http://schemas.openxmlformats.org/officeDocument/2006/relationships/hyperlink" Target="https://www.patricbrc.org/view/Feature/fig%7C95486.65.peg.3758" TargetMode="External"/><Relationship Id="rId1654" Type="http://schemas.openxmlformats.org/officeDocument/2006/relationships/hyperlink" Target="https://www.patricbrc.org/view/Feature/fig%7C652611.54.peg.992" TargetMode="External"/><Relationship Id="rId2705" Type="http://schemas.openxmlformats.org/officeDocument/2006/relationships/hyperlink" Target="https://www.patricbrc.org/view/Feature/fig%7C395019.8.peg.2487" TargetMode="External"/><Relationship Id="rId8267" Type="http://schemas.openxmlformats.org/officeDocument/2006/relationships/hyperlink" Target="https://www.patricbrc.org/view/Feature/fig%7C272560.6.peg.2355" TargetMode="External"/><Relationship Id="rId9318" Type="http://schemas.openxmlformats.org/officeDocument/2006/relationships/hyperlink" Target="https://www.patricbrc.org/view/Feature/fig%7C243160.12.peg.1782" TargetMode="External"/><Relationship Id="rId10197" Type="http://schemas.openxmlformats.org/officeDocument/2006/relationships/hyperlink" Target="https://www.patricbrc.org/view/Feature/fig%7C652611.54.peg.1924" TargetMode="External"/><Relationship Id="rId11248" Type="http://schemas.openxmlformats.org/officeDocument/2006/relationships/hyperlink" Target="https://www.patricbrc.org/view/Feature/fig%7C272560.6.peg.3157" TargetMode="External"/><Relationship Id="rId1307" Type="http://schemas.openxmlformats.org/officeDocument/2006/relationships/hyperlink" Target="https://www.patricbrc.org/view/Feature/fig%7C652611.54.peg.1955" TargetMode="External"/><Relationship Id="rId4877" Type="http://schemas.openxmlformats.org/officeDocument/2006/relationships/hyperlink" Target="https://www.patricbrc.org/view/Feature/fig%7C95486.65.peg.6130" TargetMode="External"/><Relationship Id="rId5928" Type="http://schemas.openxmlformats.org/officeDocument/2006/relationships/hyperlink" Target="https://www.patricbrc.org/view/Feature/fig%7C95486.65.peg.6563" TargetMode="External"/><Relationship Id="rId15869" Type="http://schemas.openxmlformats.org/officeDocument/2006/relationships/hyperlink" Target="https://www.patricbrc.org/view/Feature/fig%7C272560.6.peg.4462" TargetMode="External"/><Relationship Id="rId17291" Type="http://schemas.openxmlformats.org/officeDocument/2006/relationships/hyperlink" Target="https://www.patricbrc.org/view/Feature/fig%7C243160.12.peg.4199" TargetMode="External"/><Relationship Id="rId18342" Type="http://schemas.openxmlformats.org/officeDocument/2006/relationships/hyperlink" Target="https://www.patricbrc.org/view/Feature/fig%7C95486.65.peg.4064" TargetMode="External"/><Relationship Id="rId19740" Type="http://schemas.openxmlformats.org/officeDocument/2006/relationships/hyperlink" Target="https://www.patricbrc.org/view/Feature/fig%7C272560.6.peg.5738" TargetMode="External"/><Relationship Id="rId21687" Type="http://schemas.openxmlformats.org/officeDocument/2006/relationships/hyperlink" Target="https://www.patricbrc.org/view/Feature/fig%7C395019.8.peg.4734" TargetMode="External"/><Relationship Id="rId13" Type="http://schemas.openxmlformats.org/officeDocument/2006/relationships/hyperlink" Target="https://www.patricbrc.org/view/Feature/fig%7C395019.8.peg.180" TargetMode="External"/><Relationship Id="rId3479" Type="http://schemas.openxmlformats.org/officeDocument/2006/relationships/hyperlink" Target="https://www.patricbrc.org/view/Feature/fig%7C652611.54.peg.4508" TargetMode="External"/><Relationship Id="rId7350" Type="http://schemas.openxmlformats.org/officeDocument/2006/relationships/hyperlink" Target="https://www.patricbrc.org/view/Feature/fig%7C243160.12.peg.1279" TargetMode="External"/><Relationship Id="rId8401" Type="http://schemas.openxmlformats.org/officeDocument/2006/relationships/hyperlink" Target="https://www.patricbrc.org/view/Feature/fig%7C395019.8.peg.1497" TargetMode="External"/><Relationship Id="rId20289" Type="http://schemas.openxmlformats.org/officeDocument/2006/relationships/hyperlink" Target="https://www.patricbrc.org/view/Feature/fig%7C395019.8.peg.2776" TargetMode="External"/><Relationship Id="rId22738" Type="http://schemas.openxmlformats.org/officeDocument/2006/relationships/hyperlink" Target="https://www.patricbrc.org/view/Feature/fig%7C395019.8.peg.4908" TargetMode="External"/><Relationship Id="rId7003" Type="http://schemas.openxmlformats.org/officeDocument/2006/relationships/hyperlink" Target="https://www.patricbrc.org/view/Feature/fig%7C95486.65.peg.6813" TargetMode="External"/><Relationship Id="rId10331" Type="http://schemas.openxmlformats.org/officeDocument/2006/relationships/hyperlink" Target="https://www.patricbrc.org/view/Feature/fig%7C243160.12.peg.476" TargetMode="External"/><Relationship Id="rId14952" Type="http://schemas.openxmlformats.org/officeDocument/2006/relationships/hyperlink" Target="https://www.patricbrc.org/view/Feature/fig%7C652611.54.peg.2478" TargetMode="External"/><Relationship Id="rId3960" Type="http://schemas.openxmlformats.org/officeDocument/2006/relationships/hyperlink" Target="https://www.patricbrc.org/view/Feature/fig%7C243160.12.peg.737" TargetMode="External"/><Relationship Id="rId9175" Type="http://schemas.openxmlformats.org/officeDocument/2006/relationships/hyperlink" Target="https://www.patricbrc.org/view/Feature/fig%7C243160.12.peg.1746" TargetMode="External"/><Relationship Id="rId13554" Type="http://schemas.openxmlformats.org/officeDocument/2006/relationships/hyperlink" Target="https://www.patricbrc.org/view/Feature/fig%7C272560.6.peg.3730" TargetMode="External"/><Relationship Id="rId14605" Type="http://schemas.openxmlformats.org/officeDocument/2006/relationships/hyperlink" Target="https://www.patricbrc.org/view/Feature/fig%7C272560.6.peg.4038" TargetMode="External"/><Relationship Id="rId20770" Type="http://schemas.openxmlformats.org/officeDocument/2006/relationships/hyperlink" Target="https://www.patricbrc.org/view/Feature/fig%7C243160.12.peg.3826" TargetMode="External"/><Relationship Id="rId21821" Type="http://schemas.openxmlformats.org/officeDocument/2006/relationships/hyperlink" Target="https://www.patricbrc.org/view/Feature/fig%7C652611.54.peg.2197" TargetMode="External"/><Relationship Id="rId881" Type="http://schemas.openxmlformats.org/officeDocument/2006/relationships/hyperlink" Target="https://www.patricbrc.org/view/Feature/fig%7C652611.54.peg.4188" TargetMode="External"/><Relationship Id="rId2562" Type="http://schemas.openxmlformats.org/officeDocument/2006/relationships/hyperlink" Target="https://www.patricbrc.org/view/Feature/fig%7C95486.65.peg.5620" TargetMode="External"/><Relationship Id="rId3613" Type="http://schemas.openxmlformats.org/officeDocument/2006/relationships/hyperlink" Target="https://www.patricbrc.org/view/Feature/fig%7C652611.54.peg.5068" TargetMode="External"/><Relationship Id="rId12156" Type="http://schemas.openxmlformats.org/officeDocument/2006/relationships/hyperlink" Target="https://www.patricbrc.org/view/Feature/fig%7C95486.65.peg.76" TargetMode="External"/><Relationship Id="rId13207" Type="http://schemas.openxmlformats.org/officeDocument/2006/relationships/hyperlink" Target="https://www.patricbrc.org/view/Feature/fig%7C395019.8.peg.397" TargetMode="External"/><Relationship Id="rId16777" Type="http://schemas.openxmlformats.org/officeDocument/2006/relationships/hyperlink" Target="https://www.patricbrc.org/view/Feature/fig%7C95486.65.peg.3228" TargetMode="External"/><Relationship Id="rId17828" Type="http://schemas.openxmlformats.org/officeDocument/2006/relationships/hyperlink" Target="https://www.patricbrc.org/view/Feature/fig%7C395019.8.peg.4339" TargetMode="External"/><Relationship Id="rId20423" Type="http://schemas.openxmlformats.org/officeDocument/2006/relationships/hyperlink" Target="https://www.patricbrc.org/view/Feature/fig%7C95486.65.peg.3620" TargetMode="External"/><Relationship Id="rId534" Type="http://schemas.openxmlformats.org/officeDocument/2006/relationships/hyperlink" Target="https://www.patricbrc.org/view/Feature/fig%7C395019.8.peg.5182" TargetMode="External"/><Relationship Id="rId1164" Type="http://schemas.openxmlformats.org/officeDocument/2006/relationships/hyperlink" Target="https://www.patricbrc.org/view/Feature/fig%7C95486.65.peg.7495" TargetMode="External"/><Relationship Id="rId2215" Type="http://schemas.openxmlformats.org/officeDocument/2006/relationships/hyperlink" Target="https://www.patricbrc.org/view/Feature/fig%7C395019.8.peg.664" TargetMode="External"/><Relationship Id="rId5785" Type="http://schemas.openxmlformats.org/officeDocument/2006/relationships/hyperlink" Target="https://www.patricbrc.org/view/Feature/fig%7C272560.6.peg.1627" TargetMode="External"/><Relationship Id="rId6836" Type="http://schemas.openxmlformats.org/officeDocument/2006/relationships/hyperlink" Target="https://www.patricbrc.org/view/Feature/fig%7C272560.6.peg.1957" TargetMode="External"/><Relationship Id="rId15379" Type="http://schemas.openxmlformats.org/officeDocument/2006/relationships/hyperlink" Target="https://www.patricbrc.org/view/Feature/fig%7C395019.8.peg.4015" TargetMode="External"/><Relationship Id="rId19250" Type="http://schemas.openxmlformats.org/officeDocument/2006/relationships/hyperlink" Target="https://www.patricbrc.org/view/Feature/fig%7C652611.54.peg.5704" TargetMode="External"/><Relationship Id="rId22595" Type="http://schemas.openxmlformats.org/officeDocument/2006/relationships/hyperlink" Target="https://www.patricbrc.org/view/Feature/fig%7C272560.6.peg.6696" TargetMode="External"/><Relationship Id="rId4387" Type="http://schemas.openxmlformats.org/officeDocument/2006/relationships/hyperlink" Target="https://www.patricbrc.org/view/Feature/fig%7C272560.6.peg.1227" TargetMode="External"/><Relationship Id="rId5438" Type="http://schemas.openxmlformats.org/officeDocument/2006/relationships/hyperlink" Target="https://www.patricbrc.org/view/Feature/fig%7C652611.54.peg.5918" TargetMode="External"/><Relationship Id="rId21197" Type="http://schemas.openxmlformats.org/officeDocument/2006/relationships/hyperlink" Target="https://www.patricbrc.org/view/Feature/fig%7C652611.54.peg.3381" TargetMode="External"/><Relationship Id="rId22248" Type="http://schemas.openxmlformats.org/officeDocument/2006/relationships/hyperlink" Target="https://www.patricbrc.org/view/Feature/fig%7C395019.8.peg.3514" TargetMode="External"/><Relationship Id="rId11989" Type="http://schemas.openxmlformats.org/officeDocument/2006/relationships/hyperlink" Target="https://www.patricbrc.org/view/Feature/fig%7C272560.6.peg.3354" TargetMode="External"/><Relationship Id="rId15860" Type="http://schemas.openxmlformats.org/officeDocument/2006/relationships/hyperlink" Target="https://www.patricbrc.org/view/Feature/fig%7C652611.54.peg.1279" TargetMode="External"/><Relationship Id="rId16911" Type="http://schemas.openxmlformats.org/officeDocument/2006/relationships/hyperlink" Target="https://www.patricbrc.org/view/Feature/fig%7C395019.8.peg.4642" TargetMode="External"/><Relationship Id="rId3470" Type="http://schemas.openxmlformats.org/officeDocument/2006/relationships/hyperlink" Target="https://www.patricbrc.org/view/Feature/fig%7C272560.6.peg.968" TargetMode="External"/><Relationship Id="rId13064" Type="http://schemas.openxmlformats.org/officeDocument/2006/relationships/hyperlink" Target="https://www.patricbrc.org/view/Feature/fig%7C95486.65.peg.2666" TargetMode="External"/><Relationship Id="rId14462" Type="http://schemas.openxmlformats.org/officeDocument/2006/relationships/hyperlink" Target="https://www.patricbrc.org/view/Feature/fig%7C272560.6.peg.3982" TargetMode="External"/><Relationship Id="rId15513" Type="http://schemas.openxmlformats.org/officeDocument/2006/relationships/hyperlink" Target="https://www.patricbrc.org/view/Feature/fig%7C652611.54.peg.3995" TargetMode="External"/><Relationship Id="rId20280" Type="http://schemas.openxmlformats.org/officeDocument/2006/relationships/hyperlink" Target="https://www.patricbrc.org/view/Feature/fig%7C652611.54.peg.3949" TargetMode="External"/><Relationship Id="rId391" Type="http://schemas.openxmlformats.org/officeDocument/2006/relationships/hyperlink" Target="https://www.patricbrc.org/view/Feature/fig%7C272560.6.peg.109" TargetMode="External"/><Relationship Id="rId2072" Type="http://schemas.openxmlformats.org/officeDocument/2006/relationships/hyperlink" Target="https://www.patricbrc.org/view/Feature/fig%7C395019.8.peg.627" TargetMode="External"/><Relationship Id="rId3123" Type="http://schemas.openxmlformats.org/officeDocument/2006/relationships/hyperlink" Target="https://www.patricbrc.org/view/Feature/fig%7C95486.65.peg.5681" TargetMode="External"/><Relationship Id="rId4521" Type="http://schemas.openxmlformats.org/officeDocument/2006/relationships/hyperlink" Target="https://www.patricbrc.org/view/Feature/fig%7C652611.54.peg.25" TargetMode="External"/><Relationship Id="rId14115" Type="http://schemas.openxmlformats.org/officeDocument/2006/relationships/hyperlink" Target="https://www.patricbrc.org/view/Feature/fig%7C243160.12.peg.3004" TargetMode="External"/><Relationship Id="rId17685" Type="http://schemas.openxmlformats.org/officeDocument/2006/relationships/hyperlink" Target="https://www.patricbrc.org/view/Feature/fig%7C652611.54.peg.5359" TargetMode="External"/><Relationship Id="rId18736" Type="http://schemas.openxmlformats.org/officeDocument/2006/relationships/hyperlink" Target="https://www.patricbrc.org/view/Feature/fig%7C395019.8.peg.849" TargetMode="External"/><Relationship Id="rId21331" Type="http://schemas.openxmlformats.org/officeDocument/2006/relationships/hyperlink" Target="https://www.patricbrc.org/view/Feature/fig%7C95486.65.peg.3843" TargetMode="External"/><Relationship Id="rId6693" Type="http://schemas.openxmlformats.org/officeDocument/2006/relationships/hyperlink" Target="https://www.patricbrc.org/view/Feature/fig%7C272560.6.peg.1898" TargetMode="External"/><Relationship Id="rId7744" Type="http://schemas.openxmlformats.org/officeDocument/2006/relationships/hyperlink" Target="https://www.patricbrc.org/view/Feature/fig%7C652611.54.peg.4366" TargetMode="External"/><Relationship Id="rId10725" Type="http://schemas.openxmlformats.org/officeDocument/2006/relationships/hyperlink" Target="https://www.patricbrc.org/view/Feature/fig%7C395019.8.peg.2704" TargetMode="External"/><Relationship Id="rId16287" Type="http://schemas.openxmlformats.org/officeDocument/2006/relationships/hyperlink" Target="https://www.patricbrc.org/view/Feature/fig%7C395019.8.peg.3850" TargetMode="External"/><Relationship Id="rId17338" Type="http://schemas.openxmlformats.org/officeDocument/2006/relationships/hyperlink" Target="https://www.patricbrc.org/view/Feature/fig%7C95486.65.peg.665" TargetMode="External"/><Relationship Id="rId5295" Type="http://schemas.openxmlformats.org/officeDocument/2006/relationships/hyperlink" Target="https://www.patricbrc.org/view/Feature/fig%7C272560.6.peg.1496" TargetMode="External"/><Relationship Id="rId6346" Type="http://schemas.openxmlformats.org/officeDocument/2006/relationships/hyperlink" Target="https://www.patricbrc.org/view/Feature/fig%7C652611.54.peg.5937" TargetMode="External"/><Relationship Id="rId12897" Type="http://schemas.openxmlformats.org/officeDocument/2006/relationships/hyperlink" Target="https://www.patricbrc.org/view/Feature/fig%7C272560.6.peg.3579" TargetMode="External"/><Relationship Id="rId2956" Type="http://schemas.openxmlformats.org/officeDocument/2006/relationships/hyperlink" Target="https://www.patricbrc.org/view/Feature/fig%7C652611.54.peg.4916" TargetMode="External"/><Relationship Id="rId9569" Type="http://schemas.openxmlformats.org/officeDocument/2006/relationships/hyperlink" Target="https://www.patricbrc.org/view/Feature/fig%7C243160.12.peg.617" TargetMode="External"/><Relationship Id="rId11499" Type="http://schemas.openxmlformats.org/officeDocument/2006/relationships/hyperlink" Target="https://www.patricbrc.org/view/Feature/fig%7C272560.6.peg.3229" TargetMode="External"/><Relationship Id="rId13948" Type="http://schemas.openxmlformats.org/officeDocument/2006/relationships/hyperlink" Target="https://www.patricbrc.org/view/Feature/fig%7C272560.6.peg.3847" TargetMode="External"/><Relationship Id="rId15370" Type="http://schemas.openxmlformats.org/officeDocument/2006/relationships/hyperlink" Target="https://www.patricbrc.org/view/Feature/fig%7C243160.12.peg.5027" TargetMode="External"/><Relationship Id="rId16421" Type="http://schemas.openxmlformats.org/officeDocument/2006/relationships/hyperlink" Target="https://www.patricbrc.org/view/Feature/fig%7C652611.54.peg.769" TargetMode="External"/><Relationship Id="rId928" Type="http://schemas.openxmlformats.org/officeDocument/2006/relationships/hyperlink" Target="https://www.patricbrc.org/view/Feature/fig%7C272560.6.peg.257" TargetMode="External"/><Relationship Id="rId1558" Type="http://schemas.openxmlformats.org/officeDocument/2006/relationships/hyperlink" Target="https://www.patricbrc.org/view/Feature/fig%7C652611.54.peg.3212" TargetMode="External"/><Relationship Id="rId2609" Type="http://schemas.openxmlformats.org/officeDocument/2006/relationships/hyperlink" Target="https://www.patricbrc.org/view/Feature/fig%7C272560.6.peg.722" TargetMode="External"/><Relationship Id="rId15023" Type="http://schemas.openxmlformats.org/officeDocument/2006/relationships/hyperlink" Target="https://www.patricbrc.org/view/Feature/fig%7C395019.8.peg.3556" TargetMode="External"/><Relationship Id="rId19991" Type="http://schemas.openxmlformats.org/officeDocument/2006/relationships/hyperlink" Target="https://www.patricbrc.org/view/Feature/fig%7C95486.65.peg.1802" TargetMode="External"/><Relationship Id="rId20817" Type="http://schemas.openxmlformats.org/officeDocument/2006/relationships/hyperlink" Target="https://www.patricbrc.org/view/Feature/fig%7C652611.54.peg.6050" TargetMode="External"/><Relationship Id="rId4031" Type="http://schemas.openxmlformats.org/officeDocument/2006/relationships/hyperlink" Target="https://www.patricbrc.org/view/Feature/fig%7C272560.6.peg.1109" TargetMode="External"/><Relationship Id="rId11980" Type="http://schemas.openxmlformats.org/officeDocument/2006/relationships/hyperlink" Target="https://www.patricbrc.org/view/Feature/fig%7C243160.12.peg.2521" TargetMode="External"/><Relationship Id="rId17195" Type="http://schemas.openxmlformats.org/officeDocument/2006/relationships/hyperlink" Target="https://www.patricbrc.org/view/Feature/fig%7C272560.6.peg.4874" TargetMode="External"/><Relationship Id="rId18593" Type="http://schemas.openxmlformats.org/officeDocument/2006/relationships/hyperlink" Target="https://www.patricbrc.org/view/Feature/fig%7C272560.6.peg.5345" TargetMode="External"/><Relationship Id="rId19644" Type="http://schemas.openxmlformats.org/officeDocument/2006/relationships/hyperlink" Target="https://www.patricbrc.org/view/Feature/fig%7C652611.54.peg.4902" TargetMode="External"/><Relationship Id="rId7254" Type="http://schemas.openxmlformats.org/officeDocument/2006/relationships/hyperlink" Target="https://www.patricbrc.org/view/Feature/fig%7C243160.12.peg.1246" TargetMode="External"/><Relationship Id="rId8305" Type="http://schemas.openxmlformats.org/officeDocument/2006/relationships/hyperlink" Target="https://www.patricbrc.org/view/Feature/fig%7C395019.8.peg.1522" TargetMode="External"/><Relationship Id="rId8652" Type="http://schemas.openxmlformats.org/officeDocument/2006/relationships/hyperlink" Target="https://www.patricbrc.org/view/Feature/fig%7C395019.8.peg.1428" TargetMode="External"/><Relationship Id="rId9703" Type="http://schemas.openxmlformats.org/officeDocument/2006/relationships/hyperlink" Target="https://www.patricbrc.org/view/Feature/fig%7C95486.65.peg.7515" TargetMode="External"/><Relationship Id="rId10582" Type="http://schemas.openxmlformats.org/officeDocument/2006/relationships/hyperlink" Target="https://www.patricbrc.org/view/Feature/fig%7C95486.65.peg.2028" TargetMode="External"/><Relationship Id="rId11633" Type="http://schemas.openxmlformats.org/officeDocument/2006/relationships/hyperlink" Target="https://www.patricbrc.org/view/Feature/fig%7C272560.6.peg.3261" TargetMode="External"/><Relationship Id="rId18246" Type="http://schemas.openxmlformats.org/officeDocument/2006/relationships/hyperlink" Target="https://www.patricbrc.org/view/Feature/fig%7C95486.65.peg.2933" TargetMode="External"/><Relationship Id="rId10235" Type="http://schemas.openxmlformats.org/officeDocument/2006/relationships/hyperlink" Target="https://www.patricbrc.org/view/Feature/fig%7C395019.8.peg.2495" TargetMode="External"/><Relationship Id="rId14856" Type="http://schemas.openxmlformats.org/officeDocument/2006/relationships/hyperlink" Target="https://www.patricbrc.org/view/Feature/fig%7C95486.65.peg.2602" TargetMode="External"/><Relationship Id="rId15907" Type="http://schemas.openxmlformats.org/officeDocument/2006/relationships/hyperlink" Target="https://www.patricbrc.org/view/Feature/fig%7C243160.12.peg.1333" TargetMode="External"/><Relationship Id="rId3864" Type="http://schemas.openxmlformats.org/officeDocument/2006/relationships/hyperlink" Target="https://www.patricbrc.org/view/Feature/fig%7C95486.65.peg.5904" TargetMode="External"/><Relationship Id="rId4915" Type="http://schemas.openxmlformats.org/officeDocument/2006/relationships/hyperlink" Target="https://www.patricbrc.org/view/Feature/fig%7C395019.8.peg.3260" TargetMode="External"/><Relationship Id="rId13458" Type="http://schemas.openxmlformats.org/officeDocument/2006/relationships/hyperlink" Target="https://www.patricbrc.org/view/Feature/fig%7C243160.12.peg.2662" TargetMode="External"/><Relationship Id="rId14509" Type="http://schemas.openxmlformats.org/officeDocument/2006/relationships/hyperlink" Target="https://www.patricbrc.org/view/Feature/fig%7C395019.8.peg.2821" TargetMode="External"/><Relationship Id="rId20674" Type="http://schemas.openxmlformats.org/officeDocument/2006/relationships/hyperlink" Target="https://www.patricbrc.org/view/Feature/fig%7C243160.12.peg.3928" TargetMode="External"/><Relationship Id="rId21725" Type="http://schemas.openxmlformats.org/officeDocument/2006/relationships/hyperlink" Target="https://www.patricbrc.org/view/Feature/fig%7C652611.54.peg.6071" TargetMode="External"/><Relationship Id="rId785" Type="http://schemas.openxmlformats.org/officeDocument/2006/relationships/hyperlink" Target="https://www.patricbrc.org/view/Feature/fig%7C272560.6.peg.222" TargetMode="External"/><Relationship Id="rId2466" Type="http://schemas.openxmlformats.org/officeDocument/2006/relationships/hyperlink" Target="https://www.patricbrc.org/view/Feature/fig%7C243160.12.peg.178" TargetMode="External"/><Relationship Id="rId3517" Type="http://schemas.openxmlformats.org/officeDocument/2006/relationships/hyperlink" Target="https://www.patricbrc.org/view/Feature/fig%7C395019.8.peg.930" TargetMode="External"/><Relationship Id="rId9079" Type="http://schemas.openxmlformats.org/officeDocument/2006/relationships/hyperlink" Target="https://www.patricbrc.org/view/Feature/fig%7C95486.65.peg.6293" TargetMode="External"/><Relationship Id="rId20327" Type="http://schemas.openxmlformats.org/officeDocument/2006/relationships/hyperlink" Target="https://www.patricbrc.org/view/Feature/fig%7C395019.8.peg.3852" TargetMode="External"/><Relationship Id="rId438" Type="http://schemas.openxmlformats.org/officeDocument/2006/relationships/hyperlink" Target="https://www.patricbrc.org/view/Feature/fig%7C95486.65.peg.207" TargetMode="External"/><Relationship Id="rId1068" Type="http://schemas.openxmlformats.org/officeDocument/2006/relationships/hyperlink" Target="https://www.patricbrc.org/view/Feature/fig%7C243160.12.peg.3411" TargetMode="External"/><Relationship Id="rId2119" Type="http://schemas.openxmlformats.org/officeDocument/2006/relationships/hyperlink" Target="https://www.patricbrc.org/view/Feature/fig%7C243160.12.peg.3203" TargetMode="External"/><Relationship Id="rId5689" Type="http://schemas.openxmlformats.org/officeDocument/2006/relationships/hyperlink" Target="https://www.patricbrc.org/view/Feature/fig%7C395019.8.peg.1564" TargetMode="External"/><Relationship Id="rId9560" Type="http://schemas.openxmlformats.org/officeDocument/2006/relationships/hyperlink" Target="https://www.patricbrc.org/view/Feature/fig%7C95486.65.peg.6329" TargetMode="External"/><Relationship Id="rId19154" Type="http://schemas.openxmlformats.org/officeDocument/2006/relationships/hyperlink" Target="https://www.patricbrc.org/view/Feature/fig%7C243160.12.peg.4470" TargetMode="External"/><Relationship Id="rId22499" Type="http://schemas.openxmlformats.org/officeDocument/2006/relationships/hyperlink" Target="https://www.patricbrc.org/view/Feature/fig%7C243160.12.peg.5590" TargetMode="External"/><Relationship Id="rId8162" Type="http://schemas.openxmlformats.org/officeDocument/2006/relationships/hyperlink" Target="https://www.patricbrc.org/view/Feature/fig%7C243160.12.peg.886" TargetMode="External"/><Relationship Id="rId9213" Type="http://schemas.openxmlformats.org/officeDocument/2006/relationships/hyperlink" Target="https://www.patricbrc.org/view/Feature/fig%7C272560.6.peg.2603" TargetMode="External"/><Relationship Id="rId10092" Type="http://schemas.openxmlformats.org/officeDocument/2006/relationships/hyperlink" Target="https://www.patricbrc.org/view/Feature/fig%7C243160.12.peg.411" TargetMode="External"/><Relationship Id="rId11143" Type="http://schemas.openxmlformats.org/officeDocument/2006/relationships/hyperlink" Target="https://www.patricbrc.org/view/Feature/fig%7C272560.6.peg.3129" TargetMode="External"/><Relationship Id="rId11490" Type="http://schemas.openxmlformats.org/officeDocument/2006/relationships/hyperlink" Target="https://www.patricbrc.org/view/Feature/fig%7C243160.12.peg.2394" TargetMode="External"/><Relationship Id="rId12541" Type="http://schemas.openxmlformats.org/officeDocument/2006/relationships/hyperlink" Target="https://www.patricbrc.org/view/Feature/fig%7C395019.8.peg.3090" TargetMode="External"/><Relationship Id="rId1202" Type="http://schemas.openxmlformats.org/officeDocument/2006/relationships/hyperlink" Target="https://www.patricbrc.org/view/Feature/fig%7C95486.65.peg.4893" TargetMode="External"/><Relationship Id="rId2600" Type="http://schemas.openxmlformats.org/officeDocument/2006/relationships/hyperlink" Target="https://www.patricbrc.org/view/Feature/fig%7C243160.12.peg.211" TargetMode="External"/><Relationship Id="rId15764" Type="http://schemas.openxmlformats.org/officeDocument/2006/relationships/hyperlink" Target="https://www.patricbrc.org/view/Feature/fig%7C272560.6.peg.4412" TargetMode="External"/><Relationship Id="rId16815" Type="http://schemas.openxmlformats.org/officeDocument/2006/relationships/hyperlink" Target="https://www.patricbrc.org/view/Feature/fig%7C272560.6.peg.4750" TargetMode="External"/><Relationship Id="rId22980" Type="http://schemas.openxmlformats.org/officeDocument/2006/relationships/hyperlink" Target="https://www.patricbrc.org/view/Feature/fig%7C95486.65.peg.4711" TargetMode="External"/><Relationship Id="rId4772" Type="http://schemas.openxmlformats.org/officeDocument/2006/relationships/hyperlink" Target="https://www.patricbrc.org/view/Feature/fig%7C95486.65.peg.6111" TargetMode="External"/><Relationship Id="rId5823" Type="http://schemas.openxmlformats.org/officeDocument/2006/relationships/hyperlink" Target="https://www.patricbrc.org/view/Feature/fig%7C95486.65.peg.6539" TargetMode="External"/><Relationship Id="rId14366" Type="http://schemas.openxmlformats.org/officeDocument/2006/relationships/hyperlink" Target="https://www.patricbrc.org/view/Feature/fig%7C652611.54.peg.254" TargetMode="External"/><Relationship Id="rId15417" Type="http://schemas.openxmlformats.org/officeDocument/2006/relationships/hyperlink" Target="https://www.patricbrc.org/view/Feature/fig%7C243160.12.peg.5011" TargetMode="External"/><Relationship Id="rId18987" Type="http://schemas.openxmlformats.org/officeDocument/2006/relationships/hyperlink" Target="https://www.patricbrc.org/view/Feature/fig%7C395019.8.peg.4744" TargetMode="External"/><Relationship Id="rId21582" Type="http://schemas.openxmlformats.org/officeDocument/2006/relationships/hyperlink" Target="https://www.patricbrc.org/view/Feature/fig%7C243160.12.peg.3618" TargetMode="External"/><Relationship Id="rId22633" Type="http://schemas.openxmlformats.org/officeDocument/2006/relationships/hyperlink" Target="https://www.patricbrc.org/view/Feature/fig%7C652611.54.peg.895" TargetMode="External"/><Relationship Id="rId295" Type="http://schemas.openxmlformats.org/officeDocument/2006/relationships/hyperlink" Target="https://www.patricbrc.org/view/Feature/fig%7C395019.8.peg.117" TargetMode="External"/><Relationship Id="rId3374" Type="http://schemas.openxmlformats.org/officeDocument/2006/relationships/hyperlink" Target="https://www.patricbrc.org/view/Feature/fig%7C272560.6.peg.939" TargetMode="External"/><Relationship Id="rId4425" Type="http://schemas.openxmlformats.org/officeDocument/2006/relationships/hyperlink" Target="https://www.patricbrc.org/view/Feature/fig%7C652611.54.peg.4693" TargetMode="External"/><Relationship Id="rId7995" Type="http://schemas.openxmlformats.org/officeDocument/2006/relationships/hyperlink" Target="https://www.patricbrc.org/view/Feature/fig%7C395019.8.peg.2108" TargetMode="External"/><Relationship Id="rId10976" Type="http://schemas.openxmlformats.org/officeDocument/2006/relationships/hyperlink" Target="https://www.patricbrc.org/view/Feature/fig%7C272560.6.peg.3085" TargetMode="External"/><Relationship Id="rId14019" Type="http://schemas.openxmlformats.org/officeDocument/2006/relationships/hyperlink" Target="https://www.patricbrc.org/view/Feature/fig%7C95486.65.peg.2855" TargetMode="External"/><Relationship Id="rId17589" Type="http://schemas.openxmlformats.org/officeDocument/2006/relationships/hyperlink" Target="https://www.patricbrc.org/view/Feature/fig%7C95486.65.peg.1085" TargetMode="External"/><Relationship Id="rId20184" Type="http://schemas.openxmlformats.org/officeDocument/2006/relationships/hyperlink" Target="https://www.patricbrc.org/view/Feature/fig%7C395019.8.peg.4048" TargetMode="External"/><Relationship Id="rId21235" Type="http://schemas.openxmlformats.org/officeDocument/2006/relationships/hyperlink" Target="https://www.patricbrc.org/view/Feature/fig%7C272560.6.peg.6214" TargetMode="External"/><Relationship Id="rId3027" Type="http://schemas.openxmlformats.org/officeDocument/2006/relationships/hyperlink" Target="https://www.patricbrc.org/view/Feature/fig%7C95486.65.peg.5714" TargetMode="External"/><Relationship Id="rId6597" Type="http://schemas.openxmlformats.org/officeDocument/2006/relationships/hyperlink" Target="https://www.patricbrc.org/view/Feature/fig%7C272560.6.peg.1865" TargetMode="External"/><Relationship Id="rId7648" Type="http://schemas.openxmlformats.org/officeDocument/2006/relationships/hyperlink" Target="https://www.patricbrc.org/view/Feature/fig%7C395019.8.peg.1976" TargetMode="External"/><Relationship Id="rId10629" Type="http://schemas.openxmlformats.org/officeDocument/2006/relationships/hyperlink" Target="https://www.patricbrc.org/view/Feature/fig%7C272560.6.peg.2999" TargetMode="External"/><Relationship Id="rId14500" Type="http://schemas.openxmlformats.org/officeDocument/2006/relationships/hyperlink" Target="https://www.patricbrc.org/view/Feature/fig%7C95486.65.peg.6173" TargetMode="External"/><Relationship Id="rId5199" Type="http://schemas.openxmlformats.org/officeDocument/2006/relationships/hyperlink" Target="https://www.patricbrc.org/view/Feature/fig%7C243160.12.peg.3135" TargetMode="External"/><Relationship Id="rId9070" Type="http://schemas.openxmlformats.org/officeDocument/2006/relationships/hyperlink" Target="https://www.patricbrc.org/view/Feature/fig%7C395019.8.peg.1352" TargetMode="External"/><Relationship Id="rId12051" Type="http://schemas.openxmlformats.org/officeDocument/2006/relationships/hyperlink" Target="https://www.patricbrc.org/view/Feature/fig%7C95486.65.peg.101" TargetMode="External"/><Relationship Id="rId13102" Type="http://schemas.openxmlformats.org/officeDocument/2006/relationships/hyperlink" Target="https://www.patricbrc.org/view/Feature/fig%7C95486.65.peg.2674" TargetMode="External"/><Relationship Id="rId2110" Type="http://schemas.openxmlformats.org/officeDocument/2006/relationships/hyperlink" Target="https://www.patricbrc.org/view/Feature/fig%7C95486.65.peg.896" TargetMode="External"/><Relationship Id="rId5680" Type="http://schemas.openxmlformats.org/officeDocument/2006/relationships/hyperlink" Target="https://www.patricbrc.org/view/Feature/fig%7C243160.12.peg.1477" TargetMode="External"/><Relationship Id="rId15274" Type="http://schemas.openxmlformats.org/officeDocument/2006/relationships/hyperlink" Target="https://www.patricbrc.org/view/Feature/fig%7C243160.12.peg.5060" TargetMode="External"/><Relationship Id="rId16672" Type="http://schemas.openxmlformats.org/officeDocument/2006/relationships/hyperlink" Target="https://www.patricbrc.org/view/Feature/fig%7C95486.65.peg.1320" TargetMode="External"/><Relationship Id="rId17723" Type="http://schemas.openxmlformats.org/officeDocument/2006/relationships/hyperlink" Target="https://www.patricbrc.org/view/Feature/fig%7C395019.8.peg.4304" TargetMode="External"/><Relationship Id="rId22490" Type="http://schemas.openxmlformats.org/officeDocument/2006/relationships/hyperlink" Target="https://www.patricbrc.org/view/Feature/fig%7C243160.12.peg.891" TargetMode="External"/><Relationship Id="rId4282" Type="http://schemas.openxmlformats.org/officeDocument/2006/relationships/hyperlink" Target="https://www.patricbrc.org/view/Feature/fig%7C652611.54.peg.5910" TargetMode="External"/><Relationship Id="rId5333" Type="http://schemas.openxmlformats.org/officeDocument/2006/relationships/hyperlink" Target="https://www.patricbrc.org/view/Feature/fig%7C652611.54.peg.3418" TargetMode="External"/><Relationship Id="rId6731" Type="http://schemas.openxmlformats.org/officeDocument/2006/relationships/hyperlink" Target="https://www.patricbrc.org/view/Feature/fig%7C243160.12.peg.1661" TargetMode="External"/><Relationship Id="rId16325" Type="http://schemas.openxmlformats.org/officeDocument/2006/relationships/hyperlink" Target="https://www.patricbrc.org/view/Feature/fig%7C243160.12.peg.4000" TargetMode="External"/><Relationship Id="rId19895" Type="http://schemas.openxmlformats.org/officeDocument/2006/relationships/hyperlink" Target="https://www.patricbrc.org/view/Feature/fig%7C272560.6.peg.5796" TargetMode="External"/><Relationship Id="rId21092" Type="http://schemas.openxmlformats.org/officeDocument/2006/relationships/hyperlink" Target="https://www.patricbrc.org/view/Feature/fig%7C272560.6.peg.6170" TargetMode="External"/><Relationship Id="rId22143" Type="http://schemas.openxmlformats.org/officeDocument/2006/relationships/hyperlink" Target="https://www.patricbrc.org/view/Feature/fig%7C95486.65.peg.4842" TargetMode="External"/><Relationship Id="rId9954" Type="http://schemas.openxmlformats.org/officeDocument/2006/relationships/hyperlink" Target="https://www.patricbrc.org/view/Feature/fig%7C95486.65.peg.7575" TargetMode="External"/><Relationship Id="rId11884" Type="http://schemas.openxmlformats.org/officeDocument/2006/relationships/hyperlink" Target="https://www.patricbrc.org/view/Feature/fig%7C272560.6.peg.3325" TargetMode="External"/><Relationship Id="rId12935" Type="http://schemas.openxmlformats.org/officeDocument/2006/relationships/hyperlink" Target="https://www.patricbrc.org/view/Feature/fig%7C652611.54.peg.5688" TargetMode="External"/><Relationship Id="rId18497" Type="http://schemas.openxmlformats.org/officeDocument/2006/relationships/hyperlink" Target="https://www.patricbrc.org/view/Feature/fig%7C395019.8.peg.1098" TargetMode="External"/><Relationship Id="rId19548" Type="http://schemas.openxmlformats.org/officeDocument/2006/relationships/hyperlink" Target="https://www.patricbrc.org/view/Feature/fig%7C243160.12.peg.4063" TargetMode="External"/><Relationship Id="rId1943" Type="http://schemas.openxmlformats.org/officeDocument/2006/relationships/hyperlink" Target="https://www.patricbrc.org/view/Feature/fig%7C243160.12.peg.3224" TargetMode="External"/><Relationship Id="rId8556" Type="http://schemas.openxmlformats.org/officeDocument/2006/relationships/hyperlink" Target="https://www.patricbrc.org/view/Feature/fig%7C652611.54.peg.1405" TargetMode="External"/><Relationship Id="rId9607" Type="http://schemas.openxmlformats.org/officeDocument/2006/relationships/hyperlink" Target="https://www.patricbrc.org/view/Feature/fig%7C95486.65.peg.7487" TargetMode="External"/><Relationship Id="rId10486" Type="http://schemas.openxmlformats.org/officeDocument/2006/relationships/hyperlink" Target="https://www.patricbrc.org/view/Feature/fig%7C272560.6.peg.2965" TargetMode="External"/><Relationship Id="rId11537" Type="http://schemas.openxmlformats.org/officeDocument/2006/relationships/hyperlink" Target="https://www.patricbrc.org/view/Feature/fig%7C652611.54.peg.4864" TargetMode="External"/><Relationship Id="rId17099" Type="http://schemas.openxmlformats.org/officeDocument/2006/relationships/hyperlink" Target="https://www.patricbrc.org/view/Feature/fig%7C395019.8.peg.3462" TargetMode="External"/><Relationship Id="rId7158" Type="http://schemas.openxmlformats.org/officeDocument/2006/relationships/hyperlink" Target="https://www.patricbrc.org/view/Feature/fig%7C243160.12.peg.1321" TargetMode="External"/><Relationship Id="rId8209" Type="http://schemas.openxmlformats.org/officeDocument/2006/relationships/hyperlink" Target="https://www.patricbrc.org/view/Feature/fig%7C272560.6.peg.2329" TargetMode="External"/><Relationship Id="rId10139" Type="http://schemas.openxmlformats.org/officeDocument/2006/relationships/hyperlink" Target="https://www.patricbrc.org/view/Feature/fig%7C652611.54.peg.2854" TargetMode="External"/><Relationship Id="rId14010" Type="http://schemas.openxmlformats.org/officeDocument/2006/relationships/hyperlink" Target="https://www.patricbrc.org/view/Feature/fig%7C395019.8.peg.222" TargetMode="External"/><Relationship Id="rId17580" Type="http://schemas.openxmlformats.org/officeDocument/2006/relationships/hyperlink" Target="https://www.patricbrc.org/view/Feature/fig%7C95486.65.peg.1088" TargetMode="External"/><Relationship Id="rId18631" Type="http://schemas.openxmlformats.org/officeDocument/2006/relationships/hyperlink" Target="https://www.patricbrc.org/view/Feature/fig%7C272560.6.peg.5371" TargetMode="External"/><Relationship Id="rId21976" Type="http://schemas.openxmlformats.org/officeDocument/2006/relationships/hyperlink" Target="https://www.patricbrc.org/view/Feature/fig%7C652611.54.peg.90" TargetMode="External"/><Relationship Id="rId3768" Type="http://schemas.openxmlformats.org/officeDocument/2006/relationships/hyperlink" Target="https://www.patricbrc.org/view/Feature/fig%7C272560.6.peg.1046" TargetMode="External"/><Relationship Id="rId4819" Type="http://schemas.openxmlformats.org/officeDocument/2006/relationships/hyperlink" Target="https://www.patricbrc.org/view/Feature/fig%7C272560.6.peg.1356" TargetMode="External"/><Relationship Id="rId16182" Type="http://schemas.openxmlformats.org/officeDocument/2006/relationships/hyperlink" Target="https://www.patricbrc.org/view/Feature/fig%7C652611.54.peg.4157" TargetMode="External"/><Relationship Id="rId17233" Type="http://schemas.openxmlformats.org/officeDocument/2006/relationships/hyperlink" Target="https://www.patricbrc.org/view/Feature/fig%7C243160.12.peg.4173" TargetMode="External"/><Relationship Id="rId20578" Type="http://schemas.openxmlformats.org/officeDocument/2006/relationships/hyperlink" Target="https://www.patricbrc.org/view/Feature/fig%7C652611.54.peg.2868" TargetMode="External"/><Relationship Id="rId21629" Type="http://schemas.openxmlformats.org/officeDocument/2006/relationships/hyperlink" Target="https://www.patricbrc.org/view/Feature/fig%7C395019.8.peg.5365" TargetMode="External"/><Relationship Id="rId689" Type="http://schemas.openxmlformats.org/officeDocument/2006/relationships/hyperlink" Target="https://www.patricbrc.org/view/Feature/fig%7C95486.65.peg.5182" TargetMode="External"/><Relationship Id="rId5190" Type="http://schemas.openxmlformats.org/officeDocument/2006/relationships/hyperlink" Target="https://www.patricbrc.org/view/Feature/fig%7C95486.65.peg.4202" TargetMode="External"/><Relationship Id="rId6241" Type="http://schemas.openxmlformats.org/officeDocument/2006/relationships/hyperlink" Target="https://www.patricbrc.org/view/Feature/fig%7C243160.12.peg.1342" TargetMode="External"/><Relationship Id="rId10620" Type="http://schemas.openxmlformats.org/officeDocument/2006/relationships/hyperlink" Target="https://www.patricbrc.org/view/Feature/fig%7C243160.12.peg.2217" TargetMode="External"/><Relationship Id="rId9464" Type="http://schemas.openxmlformats.org/officeDocument/2006/relationships/hyperlink" Target="https://www.patricbrc.org/view/Feature/fig%7C272560.6.peg.2675" TargetMode="External"/><Relationship Id="rId12792" Type="http://schemas.openxmlformats.org/officeDocument/2006/relationships/hyperlink" Target="https://www.patricbrc.org/view/Feature/fig%7C395019.8.peg.3156" TargetMode="External"/><Relationship Id="rId13843" Type="http://schemas.openxmlformats.org/officeDocument/2006/relationships/hyperlink" Target="https://www.patricbrc.org/view/Feature/fig%7C395019.8.peg.267" TargetMode="External"/><Relationship Id="rId19058" Type="http://schemas.openxmlformats.org/officeDocument/2006/relationships/hyperlink" Target="https://www.patricbrc.org/view/Feature/fig%7C395019.8.peg.4755" TargetMode="External"/><Relationship Id="rId2851" Type="http://schemas.openxmlformats.org/officeDocument/2006/relationships/hyperlink" Target="https://www.patricbrc.org/view/Feature/fig%7C243160.12.peg.3275" TargetMode="External"/><Relationship Id="rId3902" Type="http://schemas.openxmlformats.org/officeDocument/2006/relationships/hyperlink" Target="https://www.patricbrc.org/view/Feature/fig%7C272560.6.peg.1076" TargetMode="External"/><Relationship Id="rId8066" Type="http://schemas.openxmlformats.org/officeDocument/2006/relationships/hyperlink" Target="https://www.patricbrc.org/view/Feature/fig%7C243160.12.peg.916" TargetMode="External"/><Relationship Id="rId9117" Type="http://schemas.openxmlformats.org/officeDocument/2006/relationships/hyperlink" Target="https://www.patricbrc.org/view/Feature/fig%7C95486.65.peg.6284" TargetMode="External"/><Relationship Id="rId11394" Type="http://schemas.openxmlformats.org/officeDocument/2006/relationships/hyperlink" Target="https://www.patricbrc.org/view/Feature/fig%7C243160.12.peg.2372" TargetMode="External"/><Relationship Id="rId12445" Type="http://schemas.openxmlformats.org/officeDocument/2006/relationships/hyperlink" Target="https://www.patricbrc.org/view/Feature/fig%7C272560.6.peg.3460" TargetMode="External"/><Relationship Id="rId20712" Type="http://schemas.openxmlformats.org/officeDocument/2006/relationships/hyperlink" Target="https://www.patricbrc.org/view/Feature/fig%7C243160.12.peg.3920" TargetMode="External"/><Relationship Id="rId823" Type="http://schemas.openxmlformats.org/officeDocument/2006/relationships/hyperlink" Target="https://www.patricbrc.org/view/Feature/fig%7C272560.6.peg.231" TargetMode="External"/><Relationship Id="rId1453" Type="http://schemas.openxmlformats.org/officeDocument/2006/relationships/hyperlink" Target="https://www.patricbrc.org/view/Feature/fig%7C243160.12.peg.99" TargetMode="External"/><Relationship Id="rId2504" Type="http://schemas.openxmlformats.org/officeDocument/2006/relationships/hyperlink" Target="https://www.patricbrc.org/view/Feature/fig%7C243160.12.peg.189" TargetMode="External"/><Relationship Id="rId11047" Type="http://schemas.openxmlformats.org/officeDocument/2006/relationships/hyperlink" Target="https://www.patricbrc.org/view/Feature/fig%7C95486.65.peg.334" TargetMode="External"/><Relationship Id="rId15668" Type="http://schemas.openxmlformats.org/officeDocument/2006/relationships/hyperlink" Target="https://www.patricbrc.org/view/Feature/fig%7C95486.65.peg.6156" TargetMode="External"/><Relationship Id="rId16719" Type="http://schemas.openxmlformats.org/officeDocument/2006/relationships/hyperlink" Target="https://www.patricbrc.org/view/Feature/fig%7C243160.12.peg.4693" TargetMode="External"/><Relationship Id="rId22884" Type="http://schemas.openxmlformats.org/officeDocument/2006/relationships/hyperlink" Target="https://www.patricbrc.org/view/Feature/fig%7C243160.12.peg.5713" TargetMode="External"/><Relationship Id="rId1106" Type="http://schemas.openxmlformats.org/officeDocument/2006/relationships/hyperlink" Target="https://www.patricbrc.org/view/Feature/fig%7C652611.54.peg.4205" TargetMode="External"/><Relationship Id="rId4676" Type="http://schemas.openxmlformats.org/officeDocument/2006/relationships/hyperlink" Target="https://www.patricbrc.org/view/Feature/fig%7C395019.8.peg.1182" TargetMode="External"/><Relationship Id="rId5727" Type="http://schemas.openxmlformats.org/officeDocument/2006/relationships/hyperlink" Target="https://www.patricbrc.org/view/Feature/fig%7C395019.8.peg.1572" TargetMode="External"/><Relationship Id="rId17090" Type="http://schemas.openxmlformats.org/officeDocument/2006/relationships/hyperlink" Target="https://www.patricbrc.org/view/Feature/fig%7C243160.12.peg.4125" TargetMode="External"/><Relationship Id="rId18141" Type="http://schemas.openxmlformats.org/officeDocument/2006/relationships/hyperlink" Target="https://www.patricbrc.org/view/Feature/fig%7C652611.54.peg.161" TargetMode="External"/><Relationship Id="rId21486" Type="http://schemas.openxmlformats.org/officeDocument/2006/relationships/hyperlink" Target="https://www.patricbrc.org/view/Feature/fig%7C95486.65.peg.764" TargetMode="External"/><Relationship Id="rId22537" Type="http://schemas.openxmlformats.org/officeDocument/2006/relationships/hyperlink" Target="https://www.patricbrc.org/view/Feature/fig%7C272560.6.peg.6680" TargetMode="External"/><Relationship Id="rId3278" Type="http://schemas.openxmlformats.org/officeDocument/2006/relationships/hyperlink" Target="https://www.patricbrc.org/view/Feature/fig%7C652611.54.peg.895" TargetMode="External"/><Relationship Id="rId4329" Type="http://schemas.openxmlformats.org/officeDocument/2006/relationships/hyperlink" Target="https://www.patricbrc.org/view/Feature/fig%7C395019.8.peg.1106" TargetMode="External"/><Relationship Id="rId7899" Type="http://schemas.openxmlformats.org/officeDocument/2006/relationships/hyperlink" Target="https://www.patricbrc.org/view/Feature/fig%7C243160.12.peg.959" TargetMode="External"/><Relationship Id="rId8200" Type="http://schemas.openxmlformats.org/officeDocument/2006/relationships/hyperlink" Target="https://www.patricbrc.org/view/Feature/fig%7C272560.6.peg.2327" TargetMode="External"/><Relationship Id="rId10130" Type="http://schemas.openxmlformats.org/officeDocument/2006/relationships/hyperlink" Target="https://www.patricbrc.org/view/Feature/fig%7C272560.6.peg.2852" TargetMode="External"/><Relationship Id="rId20088" Type="http://schemas.openxmlformats.org/officeDocument/2006/relationships/hyperlink" Target="https://www.patricbrc.org/view/Feature/fig%7C652611.54.peg.3838" TargetMode="External"/><Relationship Id="rId21139" Type="http://schemas.openxmlformats.org/officeDocument/2006/relationships/hyperlink" Target="https://www.patricbrc.org/view/Feature/fig%7C395019.8.peg.2657" TargetMode="External"/><Relationship Id="rId199" Type="http://schemas.openxmlformats.org/officeDocument/2006/relationships/hyperlink" Target="https://www.patricbrc.org/view/Feature/fig%7C95486.65.peg.2776" TargetMode="External"/><Relationship Id="rId13353" Type="http://schemas.openxmlformats.org/officeDocument/2006/relationships/hyperlink" Target="https://www.patricbrc.org/view/Feature/fig%7C652611.54.peg.717" TargetMode="External"/><Relationship Id="rId14751" Type="http://schemas.openxmlformats.org/officeDocument/2006/relationships/hyperlink" Target="https://www.patricbrc.org/view/Feature/fig%7C272560.6.peg.4088" TargetMode="External"/><Relationship Id="rId15802" Type="http://schemas.openxmlformats.org/officeDocument/2006/relationships/hyperlink" Target="https://www.patricbrc.org/view/Feature/fig%7C95486.65.peg.7194" TargetMode="External"/><Relationship Id="rId680" Type="http://schemas.openxmlformats.org/officeDocument/2006/relationships/hyperlink" Target="https://www.patricbrc.org/view/Feature/fig%7C395019.8.peg.3354" TargetMode="External"/><Relationship Id="rId2361" Type="http://schemas.openxmlformats.org/officeDocument/2006/relationships/hyperlink" Target="https://www.patricbrc.org/view/Feature/fig%7C395019.8.peg.4719" TargetMode="External"/><Relationship Id="rId3412" Type="http://schemas.openxmlformats.org/officeDocument/2006/relationships/hyperlink" Target="https://www.patricbrc.org/view/Feature/fig%7C272560.6.peg.947" TargetMode="External"/><Relationship Id="rId4810" Type="http://schemas.openxmlformats.org/officeDocument/2006/relationships/hyperlink" Target="https://www.patricbrc.org/view/Feature/fig%7C272560.6.peg.1354" TargetMode="External"/><Relationship Id="rId13006" Type="http://schemas.openxmlformats.org/officeDocument/2006/relationships/hyperlink" Target="https://www.patricbrc.org/view/Feature/fig%7C243160.12.peg.2797" TargetMode="External"/><Relationship Id="rId14404" Type="http://schemas.openxmlformats.org/officeDocument/2006/relationships/hyperlink" Target="https://www.patricbrc.org/view/Feature/fig%7C395019.8.peg.5621" TargetMode="External"/><Relationship Id="rId17974" Type="http://schemas.openxmlformats.org/officeDocument/2006/relationships/hyperlink" Target="https://www.patricbrc.org/view/Feature/fig%7C243160.12.peg.4792" TargetMode="External"/><Relationship Id="rId20222" Type="http://schemas.openxmlformats.org/officeDocument/2006/relationships/hyperlink" Target="https://www.patricbrc.org/view/Feature/fig%7C272560.6.peg.5912" TargetMode="External"/><Relationship Id="rId21620" Type="http://schemas.openxmlformats.org/officeDocument/2006/relationships/hyperlink" Target="https://www.patricbrc.org/view/Feature/fig%7C272560.6.peg.6329" TargetMode="External"/><Relationship Id="rId333" Type="http://schemas.openxmlformats.org/officeDocument/2006/relationships/hyperlink" Target="https://www.patricbrc.org/view/Feature/fig%7C95486.65.peg.5117" TargetMode="External"/><Relationship Id="rId2014" Type="http://schemas.openxmlformats.org/officeDocument/2006/relationships/hyperlink" Target="https://www.patricbrc.org/view/Feature/fig%7C95486.65.peg.2254" TargetMode="External"/><Relationship Id="rId6982" Type="http://schemas.openxmlformats.org/officeDocument/2006/relationships/hyperlink" Target="https://www.patricbrc.org/view/Feature/fig%7C243160.12.peg.1215" TargetMode="External"/><Relationship Id="rId16576" Type="http://schemas.openxmlformats.org/officeDocument/2006/relationships/hyperlink" Target="https://www.patricbrc.org/view/Feature/fig%7C395019.8.peg.3964" TargetMode="External"/><Relationship Id="rId17627" Type="http://schemas.openxmlformats.org/officeDocument/2006/relationships/hyperlink" Target="https://www.patricbrc.org/view/Feature/fig%7C95486.65.peg.1077" TargetMode="External"/><Relationship Id="rId4186" Type="http://schemas.openxmlformats.org/officeDocument/2006/relationships/hyperlink" Target="https://www.patricbrc.org/view/Feature/fig%7C272560.6.peg.1159" TargetMode="External"/><Relationship Id="rId5584" Type="http://schemas.openxmlformats.org/officeDocument/2006/relationships/hyperlink" Target="https://www.patricbrc.org/view/Feature/fig%7C395019.8.peg.1539" TargetMode="External"/><Relationship Id="rId6635" Type="http://schemas.openxmlformats.org/officeDocument/2006/relationships/hyperlink" Target="https://www.patricbrc.org/view/Feature/fig%7C95486.65.peg.1395" TargetMode="External"/><Relationship Id="rId15178" Type="http://schemas.openxmlformats.org/officeDocument/2006/relationships/hyperlink" Target="https://www.patricbrc.org/view/Feature/fig%7C652611.54.peg.3278" TargetMode="External"/><Relationship Id="rId16229" Type="http://schemas.openxmlformats.org/officeDocument/2006/relationships/hyperlink" Target="https://www.patricbrc.org/view/Feature/fig%7C272560.6.peg.4569" TargetMode="External"/><Relationship Id="rId19799" Type="http://schemas.openxmlformats.org/officeDocument/2006/relationships/hyperlink" Target="https://www.patricbrc.org/view/Feature/fig%7C652611.54.peg.103" TargetMode="External"/><Relationship Id="rId22394" Type="http://schemas.openxmlformats.org/officeDocument/2006/relationships/hyperlink" Target="https://www.patricbrc.org/view/Feature/fig%7C243160.12.peg.3431" TargetMode="External"/><Relationship Id="rId5237" Type="http://schemas.openxmlformats.org/officeDocument/2006/relationships/hyperlink" Target="https://www.patricbrc.org/view/Feature/fig%7C395019.8.peg.4453" TargetMode="External"/><Relationship Id="rId9858" Type="http://schemas.openxmlformats.org/officeDocument/2006/relationships/hyperlink" Target="https://www.patricbrc.org/view/Feature/fig%7C95486.65.peg.7554" TargetMode="External"/><Relationship Id="rId11788" Type="http://schemas.openxmlformats.org/officeDocument/2006/relationships/hyperlink" Target="https://www.patricbrc.org/view/Feature/fig%7C652611.54.peg.5771" TargetMode="External"/><Relationship Id="rId12839" Type="http://schemas.openxmlformats.org/officeDocument/2006/relationships/hyperlink" Target="https://www.patricbrc.org/view/Feature/fig%7C95486.65.peg.1808" TargetMode="External"/><Relationship Id="rId16710" Type="http://schemas.openxmlformats.org/officeDocument/2006/relationships/hyperlink" Target="https://www.patricbrc.org/view/Feature/fig%7C95486.65.peg.1291" TargetMode="External"/><Relationship Id="rId22047" Type="http://schemas.openxmlformats.org/officeDocument/2006/relationships/hyperlink" Target="https://www.patricbrc.org/view/Feature/fig%7C243160.12.peg.3877" TargetMode="External"/><Relationship Id="rId1847" Type="http://schemas.openxmlformats.org/officeDocument/2006/relationships/hyperlink" Target="https://www.patricbrc.org/view/Feature/fig%7C243160.12.peg.3275" TargetMode="External"/><Relationship Id="rId14261" Type="http://schemas.openxmlformats.org/officeDocument/2006/relationships/hyperlink" Target="https://www.patricbrc.org/view/Feature/fig%7C395019.8.peg.5653" TargetMode="External"/><Relationship Id="rId15312" Type="http://schemas.openxmlformats.org/officeDocument/2006/relationships/hyperlink" Target="https://www.patricbrc.org/view/Feature/fig%7C272560.6.peg.4268" TargetMode="External"/><Relationship Id="rId4320" Type="http://schemas.openxmlformats.org/officeDocument/2006/relationships/hyperlink" Target="https://www.patricbrc.org/view/Feature/fig%7C652611.54.peg.2418" TargetMode="External"/><Relationship Id="rId7890" Type="http://schemas.openxmlformats.org/officeDocument/2006/relationships/hyperlink" Target="https://www.patricbrc.org/view/Feature/fig%7C95486.65.peg.7077" TargetMode="External"/><Relationship Id="rId17484" Type="http://schemas.openxmlformats.org/officeDocument/2006/relationships/hyperlink" Target="https://www.patricbrc.org/view/Feature/fig%7C395019.8.peg.4119" TargetMode="External"/><Relationship Id="rId18882" Type="http://schemas.openxmlformats.org/officeDocument/2006/relationships/hyperlink" Target="https://www.patricbrc.org/view/Feature/fig%7C243160.12.peg.4653" TargetMode="External"/><Relationship Id="rId19933" Type="http://schemas.openxmlformats.org/officeDocument/2006/relationships/hyperlink" Target="https://www.patricbrc.org/view/Feature/fig%7C272560.6.peg.5809" TargetMode="External"/><Relationship Id="rId21130" Type="http://schemas.openxmlformats.org/officeDocument/2006/relationships/hyperlink" Target="https://www.patricbrc.org/view/Feature/fig%7C395019.8.peg.493" TargetMode="External"/><Relationship Id="rId190" Type="http://schemas.openxmlformats.org/officeDocument/2006/relationships/hyperlink" Target="https://www.patricbrc.org/view/Feature/fig%7C95486.65.peg.2779" TargetMode="External"/><Relationship Id="rId6492" Type="http://schemas.openxmlformats.org/officeDocument/2006/relationships/hyperlink" Target="https://www.patricbrc.org/view/Feature/fig%7C652611.54.peg.6088" TargetMode="External"/><Relationship Id="rId7543" Type="http://schemas.openxmlformats.org/officeDocument/2006/relationships/hyperlink" Target="https://www.patricbrc.org/view/Feature/fig%7C95486.65.peg.7003" TargetMode="External"/><Relationship Id="rId8941" Type="http://schemas.openxmlformats.org/officeDocument/2006/relationships/hyperlink" Target="https://www.patricbrc.org/view/Feature/fig%7C243160.12.peg.1685" TargetMode="External"/><Relationship Id="rId10871" Type="http://schemas.openxmlformats.org/officeDocument/2006/relationships/hyperlink" Target="https://www.patricbrc.org/view/Feature/fig%7C652611.54.peg.2449" TargetMode="External"/><Relationship Id="rId11922" Type="http://schemas.openxmlformats.org/officeDocument/2006/relationships/hyperlink" Target="https://www.patricbrc.org/view/Feature/fig%7C243160.12.peg.2505" TargetMode="External"/><Relationship Id="rId16086" Type="http://schemas.openxmlformats.org/officeDocument/2006/relationships/hyperlink" Target="https://www.patricbrc.org/view/Feature/fig%7C95486.65.peg.3360" TargetMode="External"/><Relationship Id="rId17137" Type="http://schemas.openxmlformats.org/officeDocument/2006/relationships/hyperlink" Target="https://www.patricbrc.org/view/Feature/fig%7C243160.12.peg.4144" TargetMode="External"/><Relationship Id="rId18535" Type="http://schemas.openxmlformats.org/officeDocument/2006/relationships/hyperlink" Target="https://www.patricbrc.org/view/Feature/fig%7C95486.65.peg.656" TargetMode="External"/><Relationship Id="rId5094" Type="http://schemas.openxmlformats.org/officeDocument/2006/relationships/hyperlink" Target="https://www.patricbrc.org/view/Feature/fig%7C243160.12.peg.3167" TargetMode="External"/><Relationship Id="rId6145" Type="http://schemas.openxmlformats.org/officeDocument/2006/relationships/hyperlink" Target="https://www.patricbrc.org/view/Feature/fig%7C395019.8.peg.1676" TargetMode="External"/><Relationship Id="rId10524" Type="http://schemas.openxmlformats.org/officeDocument/2006/relationships/hyperlink" Target="https://www.patricbrc.org/view/Feature/fig%7C395019.8.peg.2649" TargetMode="External"/><Relationship Id="rId12696" Type="http://schemas.openxmlformats.org/officeDocument/2006/relationships/hyperlink" Target="https://www.patricbrc.org/view/Feature/fig%7C243160.12.peg.2876" TargetMode="External"/><Relationship Id="rId13747" Type="http://schemas.openxmlformats.org/officeDocument/2006/relationships/hyperlink" Target="https://www.patricbrc.org/view/Feature/fig%7C95486.65.peg.2941" TargetMode="External"/><Relationship Id="rId20963" Type="http://schemas.openxmlformats.org/officeDocument/2006/relationships/hyperlink" Target="https://www.patricbrc.org/view/Feature/fig%7C395019.8.peg.5621" TargetMode="External"/><Relationship Id="rId2755" Type="http://schemas.openxmlformats.org/officeDocument/2006/relationships/hyperlink" Target="https://www.patricbrc.org/view/Feature/fig%7C272560.6.peg.758" TargetMode="External"/><Relationship Id="rId3806" Type="http://schemas.openxmlformats.org/officeDocument/2006/relationships/hyperlink" Target="https://www.patricbrc.org/view/Feature/fig%7C272560.6.peg.1055" TargetMode="External"/><Relationship Id="rId9368" Type="http://schemas.openxmlformats.org/officeDocument/2006/relationships/hyperlink" Target="https://www.patricbrc.org/view/Feature/fig%7C272560.6.peg.2642" TargetMode="External"/><Relationship Id="rId11298" Type="http://schemas.openxmlformats.org/officeDocument/2006/relationships/hyperlink" Target="https://www.patricbrc.org/view/Feature/fig%7C272560.6.peg.3173" TargetMode="External"/><Relationship Id="rId12349" Type="http://schemas.openxmlformats.org/officeDocument/2006/relationships/hyperlink" Target="https://www.patricbrc.org/view/Feature/fig%7C243160.12.peg.2610" TargetMode="External"/><Relationship Id="rId16220" Type="http://schemas.openxmlformats.org/officeDocument/2006/relationships/hyperlink" Target="https://www.patricbrc.org/view/Feature/fig%7C243160.12.peg.3978" TargetMode="External"/><Relationship Id="rId19790" Type="http://schemas.openxmlformats.org/officeDocument/2006/relationships/hyperlink" Target="https://www.patricbrc.org/view/Feature/fig%7C652611.54.peg.3582" TargetMode="External"/><Relationship Id="rId20616" Type="http://schemas.openxmlformats.org/officeDocument/2006/relationships/hyperlink" Target="https://www.patricbrc.org/view/Feature/fig%7C395019.8.peg.4998" TargetMode="External"/><Relationship Id="rId727" Type="http://schemas.openxmlformats.org/officeDocument/2006/relationships/hyperlink" Target="https://www.patricbrc.org/view/Feature/fig%7C272560.6.peg.207" TargetMode="External"/><Relationship Id="rId1357" Type="http://schemas.openxmlformats.org/officeDocument/2006/relationships/hyperlink" Target="https://www.patricbrc.org/view/Feature/fig%7C395019.8.peg.3182" TargetMode="External"/><Relationship Id="rId2408" Type="http://schemas.openxmlformats.org/officeDocument/2006/relationships/hyperlink" Target="https://www.patricbrc.org/view/Feature/fig%7C652611.54.peg.6003" TargetMode="External"/><Relationship Id="rId5978" Type="http://schemas.openxmlformats.org/officeDocument/2006/relationships/hyperlink" Target="https://www.patricbrc.org/view/Feature/fig%7C243160.12.peg.1406" TargetMode="External"/><Relationship Id="rId18392" Type="http://schemas.openxmlformats.org/officeDocument/2006/relationships/hyperlink" Target="https://www.patricbrc.org/view/Feature/fig%7C395019.8.peg.6230" TargetMode="External"/><Relationship Id="rId19443" Type="http://schemas.openxmlformats.org/officeDocument/2006/relationships/hyperlink" Target="https://www.patricbrc.org/view/Feature/fig%7C95486.65.peg.1288" TargetMode="External"/><Relationship Id="rId22788" Type="http://schemas.openxmlformats.org/officeDocument/2006/relationships/hyperlink" Target="https://www.patricbrc.org/view/Feature/fig%7C272560.6.peg.6760" TargetMode="External"/><Relationship Id="rId63" Type="http://schemas.openxmlformats.org/officeDocument/2006/relationships/hyperlink" Target="https://www.patricbrc.org/view/Feature/fig%7C272560.6.peg.14" TargetMode="External"/><Relationship Id="rId8451" Type="http://schemas.openxmlformats.org/officeDocument/2006/relationships/hyperlink" Target="https://www.patricbrc.org/view/Feature/fig%7C272560.6.peg.2410" TargetMode="External"/><Relationship Id="rId9502" Type="http://schemas.openxmlformats.org/officeDocument/2006/relationships/hyperlink" Target="https://www.patricbrc.org/view/Feature/fig%7C395019.8.peg.906" TargetMode="External"/><Relationship Id="rId10381" Type="http://schemas.openxmlformats.org/officeDocument/2006/relationships/hyperlink" Target="https://www.patricbrc.org/view/Feature/fig%7C95486.65.peg.511" TargetMode="External"/><Relationship Id="rId11432" Type="http://schemas.openxmlformats.org/officeDocument/2006/relationships/hyperlink" Target="https://www.patricbrc.org/view/Feature/fig%7C395019.8.peg.2845" TargetMode="External"/><Relationship Id="rId12830" Type="http://schemas.openxmlformats.org/officeDocument/2006/relationships/hyperlink" Target="https://www.patricbrc.org/view/Feature/fig%7C395019.8.peg.3164" TargetMode="External"/><Relationship Id="rId18045" Type="http://schemas.openxmlformats.org/officeDocument/2006/relationships/hyperlink" Target="https://www.patricbrc.org/view/Feature/fig%7C652611.54.peg.2114" TargetMode="External"/><Relationship Id="rId7053" Type="http://schemas.openxmlformats.org/officeDocument/2006/relationships/hyperlink" Target="https://www.patricbrc.org/view/Feature/fig%7C652611.54.peg.836" TargetMode="External"/><Relationship Id="rId8104" Type="http://schemas.openxmlformats.org/officeDocument/2006/relationships/hyperlink" Target="https://www.patricbrc.org/view/Feature/fig%7C95486.65.peg.5927" TargetMode="External"/><Relationship Id="rId10034" Type="http://schemas.openxmlformats.org/officeDocument/2006/relationships/hyperlink" Target="https://www.patricbrc.org/view/Feature/fig%7C272560.6.peg.2830" TargetMode="External"/><Relationship Id="rId14655" Type="http://schemas.openxmlformats.org/officeDocument/2006/relationships/hyperlink" Target="https://www.patricbrc.org/view/Feature/fig%7C95486.65.peg.5713" TargetMode="External"/><Relationship Id="rId15706" Type="http://schemas.openxmlformats.org/officeDocument/2006/relationships/hyperlink" Target="https://www.patricbrc.org/view/Feature/fig%7C243160.12.peg.5393" TargetMode="External"/><Relationship Id="rId21871" Type="http://schemas.openxmlformats.org/officeDocument/2006/relationships/hyperlink" Target="https://www.patricbrc.org/view/Feature/fig%7C272560.6.peg.6442" TargetMode="External"/><Relationship Id="rId22922" Type="http://schemas.openxmlformats.org/officeDocument/2006/relationships/hyperlink" Target="https://www.patricbrc.org/view/Feature/fig%7C95486.65.peg.4728" TargetMode="External"/><Relationship Id="rId584" Type="http://schemas.openxmlformats.org/officeDocument/2006/relationships/hyperlink" Target="https://www.patricbrc.org/view/Feature/fig%7C395019.8.peg.5172" TargetMode="External"/><Relationship Id="rId2265" Type="http://schemas.openxmlformats.org/officeDocument/2006/relationships/hyperlink" Target="https://www.patricbrc.org/view/Feature/fig%7C272560.6.peg.609" TargetMode="External"/><Relationship Id="rId3663" Type="http://schemas.openxmlformats.org/officeDocument/2006/relationships/hyperlink" Target="https://www.patricbrc.org/view/Feature/fig%7C272560.6.peg.1013" TargetMode="External"/><Relationship Id="rId4714" Type="http://schemas.openxmlformats.org/officeDocument/2006/relationships/hyperlink" Target="https://www.patricbrc.org/view/Feature/fig%7C95486.65.peg.6098" TargetMode="External"/><Relationship Id="rId13257" Type="http://schemas.openxmlformats.org/officeDocument/2006/relationships/hyperlink" Target="https://www.patricbrc.org/view/Feature/fig%7C395019.8.peg.387" TargetMode="External"/><Relationship Id="rId14308" Type="http://schemas.openxmlformats.org/officeDocument/2006/relationships/hyperlink" Target="https://www.patricbrc.org/view/Feature/fig%7C243160.12.peg.3525" TargetMode="External"/><Relationship Id="rId17878" Type="http://schemas.openxmlformats.org/officeDocument/2006/relationships/hyperlink" Target="https://www.patricbrc.org/view/Feature/fig%7C95486.65.peg.1528" TargetMode="External"/><Relationship Id="rId18929" Type="http://schemas.openxmlformats.org/officeDocument/2006/relationships/hyperlink" Target="https://www.patricbrc.org/view/Feature/fig%7C243160.12.peg.4543" TargetMode="External"/><Relationship Id="rId20473" Type="http://schemas.openxmlformats.org/officeDocument/2006/relationships/hyperlink" Target="https://www.patricbrc.org/view/Feature/fig%7C652611.54.peg.1972" TargetMode="External"/><Relationship Id="rId21524" Type="http://schemas.openxmlformats.org/officeDocument/2006/relationships/hyperlink" Target="https://www.patricbrc.org/view/Feature/fig%7C652611.54.peg.463" TargetMode="External"/><Relationship Id="rId237" Type="http://schemas.openxmlformats.org/officeDocument/2006/relationships/hyperlink" Target="https://www.patricbrc.org/view/Feature/fig%7C243160.12.peg.2732" TargetMode="External"/><Relationship Id="rId3316" Type="http://schemas.openxmlformats.org/officeDocument/2006/relationships/hyperlink" Target="https://www.patricbrc.org/view/Feature/fig%7C95486.65.peg.5777" TargetMode="External"/><Relationship Id="rId6886" Type="http://schemas.openxmlformats.org/officeDocument/2006/relationships/hyperlink" Target="https://www.patricbrc.org/view/Feature/fig%7C272560.6.peg.1969" TargetMode="External"/><Relationship Id="rId7937" Type="http://schemas.openxmlformats.org/officeDocument/2006/relationships/hyperlink" Target="https://www.patricbrc.org/view/Feature/fig%7C243160.12.peg.951" TargetMode="External"/><Relationship Id="rId10918" Type="http://schemas.openxmlformats.org/officeDocument/2006/relationships/hyperlink" Target="https://www.patricbrc.org/view/Feature/fig%7C243160.12.peg.2063" TargetMode="External"/><Relationship Id="rId20126" Type="http://schemas.openxmlformats.org/officeDocument/2006/relationships/hyperlink" Target="https://www.patricbrc.org/view/Feature/fig%7C243160.12.peg.5194" TargetMode="External"/><Relationship Id="rId5488" Type="http://schemas.openxmlformats.org/officeDocument/2006/relationships/hyperlink" Target="https://www.patricbrc.org/view/Feature/fig%7C395019.8.peg.2206" TargetMode="External"/><Relationship Id="rId6539" Type="http://schemas.openxmlformats.org/officeDocument/2006/relationships/hyperlink" Target="https://www.patricbrc.org/view/Feature/fig%7C395019.8.peg.1083" TargetMode="External"/><Relationship Id="rId12340" Type="http://schemas.openxmlformats.org/officeDocument/2006/relationships/hyperlink" Target="https://www.patricbrc.org/view/Feature/fig%7C95486.65.peg.34" TargetMode="External"/><Relationship Id="rId22298" Type="http://schemas.openxmlformats.org/officeDocument/2006/relationships/hyperlink" Target="https://www.patricbrc.org/view/Feature/fig%7C95486.65.peg.4138" TargetMode="External"/><Relationship Id="rId9012" Type="http://schemas.openxmlformats.org/officeDocument/2006/relationships/hyperlink" Target="https://www.patricbrc.org/view/Feature/fig%7C652611.54.peg.1193" TargetMode="External"/><Relationship Id="rId15563" Type="http://schemas.openxmlformats.org/officeDocument/2006/relationships/hyperlink" Target="https://www.patricbrc.org/view/Feature/fig%7C243160.12.peg.4384" TargetMode="External"/><Relationship Id="rId16961" Type="http://schemas.openxmlformats.org/officeDocument/2006/relationships/hyperlink" Target="https://www.patricbrc.org/view/Feature/fig%7C243160.12.peg.4951" TargetMode="External"/><Relationship Id="rId1001" Type="http://schemas.openxmlformats.org/officeDocument/2006/relationships/hyperlink" Target="https://www.patricbrc.org/view/Feature/fig%7C395019.8.peg.4872" TargetMode="External"/><Relationship Id="rId4571" Type="http://schemas.openxmlformats.org/officeDocument/2006/relationships/hyperlink" Target="https://www.patricbrc.org/view/Feature/fig%7C243160.12.peg.1912" TargetMode="External"/><Relationship Id="rId5622" Type="http://schemas.openxmlformats.org/officeDocument/2006/relationships/hyperlink" Target="https://www.patricbrc.org/view/Feature/fig%7C395019.8.peg.1549" TargetMode="External"/><Relationship Id="rId14165" Type="http://schemas.openxmlformats.org/officeDocument/2006/relationships/hyperlink" Target="https://www.patricbrc.org/view/Feature/fig%7C395019.8.peg.188" TargetMode="External"/><Relationship Id="rId15216" Type="http://schemas.openxmlformats.org/officeDocument/2006/relationships/hyperlink" Target="https://www.patricbrc.org/view/Feature/fig%7C272560.6.peg.4235" TargetMode="External"/><Relationship Id="rId16614" Type="http://schemas.openxmlformats.org/officeDocument/2006/relationships/hyperlink" Target="https://www.patricbrc.org/view/Feature/fig%7C395019.8.peg.1465" TargetMode="External"/><Relationship Id="rId21381" Type="http://schemas.openxmlformats.org/officeDocument/2006/relationships/hyperlink" Target="https://www.patricbrc.org/view/Feature/fig%7C395019.8.peg.3498" TargetMode="External"/><Relationship Id="rId22432" Type="http://schemas.openxmlformats.org/officeDocument/2006/relationships/hyperlink" Target="https://www.patricbrc.org/view/Feature/fig%7C395019.8.peg.2214" TargetMode="External"/><Relationship Id="rId3173" Type="http://schemas.openxmlformats.org/officeDocument/2006/relationships/hyperlink" Target="https://www.patricbrc.org/view/Feature/fig%7C395019.8.peg.849" TargetMode="External"/><Relationship Id="rId4224" Type="http://schemas.openxmlformats.org/officeDocument/2006/relationships/hyperlink" Target="https://www.patricbrc.org/view/Feature/fig%7C395019.8.peg.2276" TargetMode="External"/><Relationship Id="rId18786" Type="http://schemas.openxmlformats.org/officeDocument/2006/relationships/hyperlink" Target="https://www.patricbrc.org/view/Feature/fig%7C395019.8.peg.4448" TargetMode="External"/><Relationship Id="rId19837" Type="http://schemas.openxmlformats.org/officeDocument/2006/relationships/hyperlink" Target="https://www.patricbrc.org/view/Feature/fig%7C652611.54.peg.890" TargetMode="External"/><Relationship Id="rId21034" Type="http://schemas.openxmlformats.org/officeDocument/2006/relationships/hyperlink" Target="https://www.patricbrc.org/view/Feature/fig%7C272560.6.peg.6154" TargetMode="External"/><Relationship Id="rId6396" Type="http://schemas.openxmlformats.org/officeDocument/2006/relationships/hyperlink" Target="https://www.patricbrc.org/view/Feature/fig%7C395019.8.peg.1736" TargetMode="External"/><Relationship Id="rId7794" Type="http://schemas.openxmlformats.org/officeDocument/2006/relationships/hyperlink" Target="https://www.patricbrc.org/view/Feature/fig%7C652611.54.peg.2297" TargetMode="External"/><Relationship Id="rId8845" Type="http://schemas.openxmlformats.org/officeDocument/2006/relationships/hyperlink" Target="https://www.patricbrc.org/view/Feature/fig%7C243160.12.peg.1656" TargetMode="External"/><Relationship Id="rId10775" Type="http://schemas.openxmlformats.org/officeDocument/2006/relationships/hyperlink" Target="https://www.patricbrc.org/view/Feature/fig%7C395019.8.peg.2716" TargetMode="External"/><Relationship Id="rId11826" Type="http://schemas.openxmlformats.org/officeDocument/2006/relationships/hyperlink" Target="https://www.patricbrc.org/view/Feature/fig%7C95486.65.peg.148" TargetMode="External"/><Relationship Id="rId17388" Type="http://schemas.openxmlformats.org/officeDocument/2006/relationships/hyperlink" Target="https://www.patricbrc.org/view/Feature/fig%7C272560.6.peg.4942" TargetMode="External"/><Relationship Id="rId18439" Type="http://schemas.openxmlformats.org/officeDocument/2006/relationships/hyperlink" Target="https://www.patricbrc.org/view/Feature/fig%7C652611.54.peg.932" TargetMode="External"/><Relationship Id="rId6049" Type="http://schemas.openxmlformats.org/officeDocument/2006/relationships/hyperlink" Target="https://www.patricbrc.org/view/Feature/fig%7C395019.8.peg.1653" TargetMode="External"/><Relationship Id="rId7447" Type="http://schemas.openxmlformats.org/officeDocument/2006/relationships/hyperlink" Target="https://www.patricbrc.org/view/Feature/fig%7C95486.65.peg.6980" TargetMode="External"/><Relationship Id="rId10428" Type="http://schemas.openxmlformats.org/officeDocument/2006/relationships/hyperlink" Target="https://www.patricbrc.org/view/Feature/fig%7C95486.65.peg.501" TargetMode="External"/><Relationship Id="rId13998" Type="http://schemas.openxmlformats.org/officeDocument/2006/relationships/hyperlink" Target="https://www.patricbrc.org/view/Feature/fig%7C395019.8.peg.225" TargetMode="External"/><Relationship Id="rId18920" Type="http://schemas.openxmlformats.org/officeDocument/2006/relationships/hyperlink" Target="https://www.patricbrc.org/view/Feature/fig%7C243160.12.peg.4547" TargetMode="External"/><Relationship Id="rId16471" Type="http://schemas.openxmlformats.org/officeDocument/2006/relationships/hyperlink" Target="https://www.patricbrc.org/view/Feature/fig%7C395019.8.peg.6374" TargetMode="External"/><Relationship Id="rId17522" Type="http://schemas.openxmlformats.org/officeDocument/2006/relationships/hyperlink" Target="https://www.patricbrc.org/view/Feature/fig%7C652611.54.peg.5825" TargetMode="External"/><Relationship Id="rId20867" Type="http://schemas.openxmlformats.org/officeDocument/2006/relationships/hyperlink" Target="https://www.patricbrc.org/view/Feature/fig%7C395019.8.peg.5197" TargetMode="External"/><Relationship Id="rId21918" Type="http://schemas.openxmlformats.org/officeDocument/2006/relationships/hyperlink" Target="https://www.patricbrc.org/view/Feature/fig%7C395019.8.peg.5077" TargetMode="External"/><Relationship Id="rId978" Type="http://schemas.openxmlformats.org/officeDocument/2006/relationships/hyperlink" Target="https://www.patricbrc.org/view/Feature/fig%7C395019.8.peg.3276" TargetMode="External"/><Relationship Id="rId2659" Type="http://schemas.openxmlformats.org/officeDocument/2006/relationships/hyperlink" Target="https://www.patricbrc.org/view/Feature/fig%7C95486.65.peg.5643" TargetMode="External"/><Relationship Id="rId6530" Type="http://schemas.openxmlformats.org/officeDocument/2006/relationships/hyperlink" Target="https://www.patricbrc.org/view/Feature/fig%7C95486.65.peg.4472" TargetMode="External"/><Relationship Id="rId15073" Type="http://schemas.openxmlformats.org/officeDocument/2006/relationships/hyperlink" Target="https://www.patricbrc.org/view/Feature/fig%7C95486.65.peg.4905" TargetMode="External"/><Relationship Id="rId16124" Type="http://schemas.openxmlformats.org/officeDocument/2006/relationships/hyperlink" Target="https://www.patricbrc.org/view/Feature/fig%7C395019.8.peg.4186" TargetMode="External"/><Relationship Id="rId19694" Type="http://schemas.openxmlformats.org/officeDocument/2006/relationships/hyperlink" Target="https://www.patricbrc.org/view/Feature/fig%7C272560.6.peg.5724" TargetMode="External"/><Relationship Id="rId4081" Type="http://schemas.openxmlformats.org/officeDocument/2006/relationships/hyperlink" Target="https://www.patricbrc.org/view/Feature/fig%7C272560.6.peg.1124" TargetMode="External"/><Relationship Id="rId5132" Type="http://schemas.openxmlformats.org/officeDocument/2006/relationships/hyperlink" Target="https://www.patricbrc.org/view/Feature/fig%7C652611.54.peg.5506" TargetMode="External"/><Relationship Id="rId9753" Type="http://schemas.openxmlformats.org/officeDocument/2006/relationships/hyperlink" Target="https://www.patricbrc.org/view/Feature/fig%7C395019.8.peg.2383" TargetMode="External"/><Relationship Id="rId18296" Type="http://schemas.openxmlformats.org/officeDocument/2006/relationships/hyperlink" Target="https://www.patricbrc.org/view/Feature/fig%7C395019.8.peg.5174" TargetMode="External"/><Relationship Id="rId19347" Type="http://schemas.openxmlformats.org/officeDocument/2006/relationships/hyperlink" Target="https://www.patricbrc.org/view/Feature/fig%7C272560.6.peg.5596" TargetMode="External"/><Relationship Id="rId8355" Type="http://schemas.openxmlformats.org/officeDocument/2006/relationships/hyperlink" Target="https://www.patricbrc.org/view/Feature/fig%7C243160.12.peg.1538" TargetMode="External"/><Relationship Id="rId9406" Type="http://schemas.openxmlformats.org/officeDocument/2006/relationships/hyperlink" Target="https://www.patricbrc.org/view/Feature/fig%7C243160.12.peg.673" TargetMode="External"/><Relationship Id="rId11683" Type="http://schemas.openxmlformats.org/officeDocument/2006/relationships/hyperlink" Target="https://www.patricbrc.org/view/Feature/fig%7C243160.12.peg.2459" TargetMode="External"/><Relationship Id="rId12734" Type="http://schemas.openxmlformats.org/officeDocument/2006/relationships/hyperlink" Target="https://www.patricbrc.org/view/Feature/fig%7C395019.8.peg.2171" TargetMode="External"/><Relationship Id="rId1742" Type="http://schemas.openxmlformats.org/officeDocument/2006/relationships/hyperlink" Target="https://www.patricbrc.org/view/Feature/fig%7C95486.65.peg.1504" TargetMode="External"/><Relationship Id="rId8008" Type="http://schemas.openxmlformats.org/officeDocument/2006/relationships/hyperlink" Target="https://www.patricbrc.org/view/Feature/fig%7C95486.65.peg.7110" TargetMode="External"/><Relationship Id="rId10285" Type="http://schemas.openxmlformats.org/officeDocument/2006/relationships/hyperlink" Target="https://www.patricbrc.org/view/Feature/fig%7C652611.54.peg.6033" TargetMode="External"/><Relationship Id="rId11336" Type="http://schemas.openxmlformats.org/officeDocument/2006/relationships/hyperlink" Target="https://www.patricbrc.org/view/Feature/fig%7C243160.12.peg.2356" TargetMode="External"/><Relationship Id="rId15957" Type="http://schemas.openxmlformats.org/officeDocument/2006/relationships/hyperlink" Target="https://www.patricbrc.org/view/Feature/fig%7C243160.12.peg.5651" TargetMode="External"/><Relationship Id="rId4965" Type="http://schemas.openxmlformats.org/officeDocument/2006/relationships/hyperlink" Target="https://www.patricbrc.org/view/Feature/fig%7C652611.54.peg.2703" TargetMode="External"/><Relationship Id="rId14559" Type="http://schemas.openxmlformats.org/officeDocument/2006/relationships/hyperlink" Target="https://www.patricbrc.org/view/Feature/fig%7C395019.8.peg.4189" TargetMode="External"/><Relationship Id="rId18430" Type="http://schemas.openxmlformats.org/officeDocument/2006/relationships/hyperlink" Target="https://www.patricbrc.org/view/Feature/fig%7C272560.6.peg.5277" TargetMode="External"/><Relationship Id="rId21775" Type="http://schemas.openxmlformats.org/officeDocument/2006/relationships/hyperlink" Target="https://www.patricbrc.org/view/Feature/fig%7C272560.6.peg.6406" TargetMode="External"/><Relationship Id="rId22826" Type="http://schemas.openxmlformats.org/officeDocument/2006/relationships/hyperlink" Target="https://www.patricbrc.org/view/Feature/fig%7C272560.6.peg.6772" TargetMode="External"/><Relationship Id="rId3567" Type="http://schemas.openxmlformats.org/officeDocument/2006/relationships/hyperlink" Target="https://www.patricbrc.org/view/Feature/fig%7C95486.65.peg.5839" TargetMode="External"/><Relationship Id="rId4618" Type="http://schemas.openxmlformats.org/officeDocument/2006/relationships/hyperlink" Target="https://www.patricbrc.org/view/Feature/fig%7C95486.65.peg.5012" TargetMode="External"/><Relationship Id="rId17032" Type="http://schemas.openxmlformats.org/officeDocument/2006/relationships/hyperlink" Target="https://www.patricbrc.org/view/Feature/fig%7C272560.6.peg.4821" TargetMode="External"/><Relationship Id="rId20377" Type="http://schemas.openxmlformats.org/officeDocument/2006/relationships/hyperlink" Target="https://www.patricbrc.org/view/Feature/fig%7C95486.65.peg.754" TargetMode="External"/><Relationship Id="rId21428" Type="http://schemas.openxmlformats.org/officeDocument/2006/relationships/hyperlink" Target="https://www.patricbrc.org/view/Feature/fig%7C395019.8.peg.5338" TargetMode="External"/><Relationship Id="rId488" Type="http://schemas.openxmlformats.org/officeDocument/2006/relationships/hyperlink" Target="https://www.patricbrc.org/view/Feature/fig%7C95486.65.peg.5163" TargetMode="External"/><Relationship Id="rId2169" Type="http://schemas.openxmlformats.org/officeDocument/2006/relationships/hyperlink" Target="https://www.patricbrc.org/view/Feature/fig%7C243160.12.peg.3193" TargetMode="External"/><Relationship Id="rId6040" Type="http://schemas.openxmlformats.org/officeDocument/2006/relationships/hyperlink" Target="https://www.patricbrc.org/view/Feature/fig%7C395019.8.peg.1651" TargetMode="External"/><Relationship Id="rId12591" Type="http://schemas.openxmlformats.org/officeDocument/2006/relationships/hyperlink" Target="https://www.patricbrc.org/view/Feature/fig%7C652611.54.peg.1312" TargetMode="External"/><Relationship Id="rId13642" Type="http://schemas.openxmlformats.org/officeDocument/2006/relationships/hyperlink" Target="https://www.patricbrc.org/view/Feature/fig%7C272560.6.peg.3751" TargetMode="External"/><Relationship Id="rId2650" Type="http://schemas.openxmlformats.org/officeDocument/2006/relationships/hyperlink" Target="https://www.patricbrc.org/view/Feature/fig%7C95486.65.peg.5641" TargetMode="External"/><Relationship Id="rId3701" Type="http://schemas.openxmlformats.org/officeDocument/2006/relationships/hyperlink" Target="https://www.patricbrc.org/view/Feature/fig%7C272560.6.peg.1021" TargetMode="External"/><Relationship Id="rId9263" Type="http://schemas.openxmlformats.org/officeDocument/2006/relationships/hyperlink" Target="https://www.patricbrc.org/view/Feature/fig%7C272560.6.peg.2615" TargetMode="External"/><Relationship Id="rId11193" Type="http://schemas.openxmlformats.org/officeDocument/2006/relationships/hyperlink" Target="https://www.patricbrc.org/view/Feature/fig%7C395019.8.peg.2803" TargetMode="External"/><Relationship Id="rId12244" Type="http://schemas.openxmlformats.org/officeDocument/2006/relationships/hyperlink" Target="https://www.patricbrc.org/view/Feature/fig%7C95486.65.peg.56" TargetMode="External"/><Relationship Id="rId20511" Type="http://schemas.openxmlformats.org/officeDocument/2006/relationships/hyperlink" Target="https://www.patricbrc.org/view/Feature/fig%7C272560.6.peg.6002" TargetMode="External"/><Relationship Id="rId622" Type="http://schemas.openxmlformats.org/officeDocument/2006/relationships/hyperlink" Target="https://www.patricbrc.org/view/Feature/fig%7C95486.65.peg.3832" TargetMode="External"/><Relationship Id="rId1252" Type="http://schemas.openxmlformats.org/officeDocument/2006/relationships/hyperlink" Target="https://www.patricbrc.org/view/Feature/fig%7C243160.12.peg.3470" TargetMode="External"/><Relationship Id="rId2303" Type="http://schemas.openxmlformats.org/officeDocument/2006/relationships/hyperlink" Target="https://www.patricbrc.org/view/Feature/fig%7C243160.12.peg.16" TargetMode="External"/><Relationship Id="rId16865" Type="http://schemas.openxmlformats.org/officeDocument/2006/relationships/hyperlink" Target="https://www.patricbrc.org/view/Feature/fig%7C272560.6.peg.4764" TargetMode="External"/><Relationship Id="rId17916" Type="http://schemas.openxmlformats.org/officeDocument/2006/relationships/hyperlink" Target="https://www.patricbrc.org/view/Feature/fig%7C395019.8.peg.4355" TargetMode="External"/><Relationship Id="rId4475" Type="http://schemas.openxmlformats.org/officeDocument/2006/relationships/hyperlink" Target="https://www.patricbrc.org/view/Feature/fig%7C395019.8.peg.2626" TargetMode="External"/><Relationship Id="rId5873" Type="http://schemas.openxmlformats.org/officeDocument/2006/relationships/hyperlink" Target="https://www.patricbrc.org/view/Feature/fig%7C243160.12.peg.1433" TargetMode="External"/><Relationship Id="rId6924" Type="http://schemas.openxmlformats.org/officeDocument/2006/relationships/hyperlink" Target="https://www.patricbrc.org/view/Feature/fig%7C243160.12.peg.1198" TargetMode="External"/><Relationship Id="rId14069" Type="http://schemas.openxmlformats.org/officeDocument/2006/relationships/hyperlink" Target="https://www.patricbrc.org/view/Feature/fig%7C652611.54.peg.6123" TargetMode="External"/><Relationship Id="rId15467" Type="http://schemas.openxmlformats.org/officeDocument/2006/relationships/hyperlink" Target="https://www.patricbrc.org/view/Feature/fig%7C95486.65.peg.5579" TargetMode="External"/><Relationship Id="rId16518" Type="http://schemas.openxmlformats.org/officeDocument/2006/relationships/hyperlink" Target="https://www.patricbrc.org/view/Feature/fig%7C395019.8.peg.3942" TargetMode="External"/><Relationship Id="rId21285" Type="http://schemas.openxmlformats.org/officeDocument/2006/relationships/hyperlink" Target="https://www.patricbrc.org/view/Feature/fig%7C272560.6.peg.6229" TargetMode="External"/><Relationship Id="rId22683" Type="http://schemas.openxmlformats.org/officeDocument/2006/relationships/hyperlink" Target="https://www.patricbrc.org/view/Feature/fig%7C272560.6.peg.6729" TargetMode="External"/><Relationship Id="rId3077" Type="http://schemas.openxmlformats.org/officeDocument/2006/relationships/hyperlink" Target="https://www.patricbrc.org/view/Feature/fig%7C395019.8.peg.828" TargetMode="External"/><Relationship Id="rId4128" Type="http://schemas.openxmlformats.org/officeDocument/2006/relationships/hyperlink" Target="https://www.patricbrc.org/view/Feature/fig%7C243160.12.peg.3087" TargetMode="External"/><Relationship Id="rId5526" Type="http://schemas.openxmlformats.org/officeDocument/2006/relationships/hyperlink" Target="https://www.patricbrc.org/view/Feature/fig%7C243160.12.peg.835" TargetMode="External"/><Relationship Id="rId22336" Type="http://schemas.openxmlformats.org/officeDocument/2006/relationships/hyperlink" Target="https://www.patricbrc.org/view/Feature/fig%7C272560.6.peg.6606" TargetMode="External"/><Relationship Id="rId7698" Type="http://schemas.openxmlformats.org/officeDocument/2006/relationships/hyperlink" Target="https://www.patricbrc.org/view/Feature/fig%7C395019.8.peg.1984" TargetMode="External"/><Relationship Id="rId8749" Type="http://schemas.openxmlformats.org/officeDocument/2006/relationships/hyperlink" Target="https://www.patricbrc.org/view/Feature/fig%7C652611.54.peg.1737" TargetMode="External"/><Relationship Id="rId10679" Type="http://schemas.openxmlformats.org/officeDocument/2006/relationships/hyperlink" Target="https://www.patricbrc.org/view/Feature/fig%7C272560.6.peg.3011" TargetMode="External"/><Relationship Id="rId14550" Type="http://schemas.openxmlformats.org/officeDocument/2006/relationships/hyperlink" Target="https://www.patricbrc.org/view/Feature/fig%7C652611.54.peg.90" TargetMode="External"/><Relationship Id="rId15601" Type="http://schemas.openxmlformats.org/officeDocument/2006/relationships/hyperlink" Target="https://www.patricbrc.org/view/Feature/fig%7C272560.6.peg.4346" TargetMode="External"/><Relationship Id="rId13152" Type="http://schemas.openxmlformats.org/officeDocument/2006/relationships/hyperlink" Target="https://www.patricbrc.org/view/Feature/fig%7C95486.65.peg.2685" TargetMode="External"/><Relationship Id="rId14203" Type="http://schemas.openxmlformats.org/officeDocument/2006/relationships/hyperlink" Target="https://www.patricbrc.org/view/Feature/fig%7C272560.6.peg.3908" TargetMode="External"/><Relationship Id="rId17773" Type="http://schemas.openxmlformats.org/officeDocument/2006/relationships/hyperlink" Target="https://www.patricbrc.org/view/Feature/fig%7C395019.8.peg.4314" TargetMode="External"/><Relationship Id="rId2160" Type="http://schemas.openxmlformats.org/officeDocument/2006/relationships/hyperlink" Target="https://www.patricbrc.org/view/Feature/fig%7C95486.65.peg.5529" TargetMode="External"/><Relationship Id="rId3211" Type="http://schemas.openxmlformats.org/officeDocument/2006/relationships/hyperlink" Target="https://www.patricbrc.org/view/Feature/fig%7C243160.12.peg.342" TargetMode="External"/><Relationship Id="rId6781" Type="http://schemas.openxmlformats.org/officeDocument/2006/relationships/hyperlink" Target="https://www.patricbrc.org/view/Feature/fig%7C95486.65.peg.1243" TargetMode="External"/><Relationship Id="rId7832" Type="http://schemas.openxmlformats.org/officeDocument/2006/relationships/hyperlink" Target="https://www.patricbrc.org/view/Feature/fig%7C95486.65.peg.7064" TargetMode="External"/><Relationship Id="rId16375" Type="http://schemas.openxmlformats.org/officeDocument/2006/relationships/hyperlink" Target="https://www.patricbrc.org/view/Feature/fig%7C272560.6.peg.4606" TargetMode="External"/><Relationship Id="rId17426" Type="http://schemas.openxmlformats.org/officeDocument/2006/relationships/hyperlink" Target="https://www.patricbrc.org/view/Feature/fig%7C95486.65.peg.693" TargetMode="External"/><Relationship Id="rId18824" Type="http://schemas.openxmlformats.org/officeDocument/2006/relationships/hyperlink" Target="https://www.patricbrc.org/view/Feature/fig%7C95486.65.peg.7312" TargetMode="External"/><Relationship Id="rId20021" Type="http://schemas.openxmlformats.org/officeDocument/2006/relationships/hyperlink" Target="https://www.patricbrc.org/view/Feature/fig%7C652611.54.peg.1057" TargetMode="External"/><Relationship Id="rId132" Type="http://schemas.openxmlformats.org/officeDocument/2006/relationships/hyperlink" Target="https://www.patricbrc.org/view/Feature/fig%7C95486.65.peg.2788" TargetMode="External"/><Relationship Id="rId5383" Type="http://schemas.openxmlformats.org/officeDocument/2006/relationships/hyperlink" Target="https://www.patricbrc.org/view/Feature/fig%7C95486.65.peg.7272" TargetMode="External"/><Relationship Id="rId6434" Type="http://schemas.openxmlformats.org/officeDocument/2006/relationships/hyperlink" Target="https://www.patricbrc.org/view/Feature/fig%7C652611.54.peg.3851" TargetMode="External"/><Relationship Id="rId10813" Type="http://schemas.openxmlformats.org/officeDocument/2006/relationships/hyperlink" Target="https://www.patricbrc.org/view/Feature/fig%7C395019.8.peg.2725" TargetMode="External"/><Relationship Id="rId16028" Type="http://schemas.openxmlformats.org/officeDocument/2006/relationships/hyperlink" Target="https://www.patricbrc.org/view/Feature/fig%7C272560.6.peg.4512" TargetMode="External"/><Relationship Id="rId22193" Type="http://schemas.openxmlformats.org/officeDocument/2006/relationships/hyperlink" Target="https://www.patricbrc.org/view/Feature/fig%7C652611.54.peg.1317" TargetMode="External"/><Relationship Id="rId5036" Type="http://schemas.openxmlformats.org/officeDocument/2006/relationships/hyperlink" Target="https://www.patricbrc.org/view/Feature/fig%7C95486.65.peg.7451" TargetMode="External"/><Relationship Id="rId12985" Type="http://schemas.openxmlformats.org/officeDocument/2006/relationships/hyperlink" Target="https://www.patricbrc.org/view/Feature/fig%7C272560.6.peg.3597" TargetMode="External"/><Relationship Id="rId19598" Type="http://schemas.openxmlformats.org/officeDocument/2006/relationships/hyperlink" Target="https://www.patricbrc.org/view/Feature/fig%7C395019.8.peg.3734" TargetMode="External"/><Relationship Id="rId1993" Type="http://schemas.openxmlformats.org/officeDocument/2006/relationships/hyperlink" Target="https://www.patricbrc.org/view/Feature/fig%7C95486.65.peg.2260" TargetMode="External"/><Relationship Id="rId8259" Type="http://schemas.openxmlformats.org/officeDocument/2006/relationships/hyperlink" Target="https://www.patricbrc.org/view/Feature/fig%7C243160.12.peg.845" TargetMode="External"/><Relationship Id="rId9657" Type="http://schemas.openxmlformats.org/officeDocument/2006/relationships/hyperlink" Target="https://www.patricbrc.org/view/Feature/fig%7C95486.65.peg.7499" TargetMode="External"/><Relationship Id="rId11587" Type="http://schemas.openxmlformats.org/officeDocument/2006/relationships/hyperlink" Target="https://www.patricbrc.org/view/Feature/fig%7C652611.54.peg.428" TargetMode="External"/><Relationship Id="rId12638" Type="http://schemas.openxmlformats.org/officeDocument/2006/relationships/hyperlink" Target="https://www.patricbrc.org/view/Feature/fig%7C243160.12.peg.4016" TargetMode="External"/><Relationship Id="rId20905" Type="http://schemas.openxmlformats.org/officeDocument/2006/relationships/hyperlink" Target="https://www.patricbrc.org/view/Feature/fig%7C652611.54.peg.2242" TargetMode="External"/><Relationship Id="rId1646" Type="http://schemas.openxmlformats.org/officeDocument/2006/relationships/hyperlink" Target="https://www.patricbrc.org/view/Feature/fig%7C243160.12.peg.50" TargetMode="External"/><Relationship Id="rId10189" Type="http://schemas.openxmlformats.org/officeDocument/2006/relationships/hyperlink" Target="https://www.patricbrc.org/view/Feature/fig%7C243160.12.peg.434" TargetMode="External"/><Relationship Id="rId14060" Type="http://schemas.openxmlformats.org/officeDocument/2006/relationships/hyperlink" Target="https://www.patricbrc.org/view/Feature/fig%7C272560.6.peg.3875" TargetMode="External"/><Relationship Id="rId15111" Type="http://schemas.openxmlformats.org/officeDocument/2006/relationships/hyperlink" Target="https://www.patricbrc.org/view/Feature/fig%7C272560.6.peg.4209" TargetMode="External"/><Relationship Id="rId18681" Type="http://schemas.openxmlformats.org/officeDocument/2006/relationships/hyperlink" Target="https://www.patricbrc.org/view/Feature/fig%7C272560.6.peg.5391" TargetMode="External"/><Relationship Id="rId19732" Type="http://schemas.openxmlformats.org/officeDocument/2006/relationships/hyperlink" Target="https://www.patricbrc.org/view/Feature/fig%7C272560.6.peg.5734" TargetMode="External"/><Relationship Id="rId4869" Type="http://schemas.openxmlformats.org/officeDocument/2006/relationships/hyperlink" Target="https://www.patricbrc.org/view/Feature/fig%7C652611.54.peg.3621" TargetMode="External"/><Relationship Id="rId8740" Type="http://schemas.openxmlformats.org/officeDocument/2006/relationships/hyperlink" Target="https://www.patricbrc.org/view/Feature/fig%7C272560.6.peg.2485" TargetMode="External"/><Relationship Id="rId10670" Type="http://schemas.openxmlformats.org/officeDocument/2006/relationships/hyperlink" Target="https://www.patricbrc.org/view/Feature/fig%7C272560.6.peg.3009" TargetMode="External"/><Relationship Id="rId11721" Type="http://schemas.openxmlformats.org/officeDocument/2006/relationships/hyperlink" Target="https://www.patricbrc.org/view/Feature/fig%7C652611.54.peg.5211" TargetMode="External"/><Relationship Id="rId17283" Type="http://schemas.openxmlformats.org/officeDocument/2006/relationships/hyperlink" Target="https://www.patricbrc.org/view/Feature/fig%7C272560.6.peg.4902" TargetMode="External"/><Relationship Id="rId18334" Type="http://schemas.openxmlformats.org/officeDocument/2006/relationships/hyperlink" Target="https://www.patricbrc.org/view/Feature/fig%7C95486.65.peg.4066" TargetMode="External"/><Relationship Id="rId21679" Type="http://schemas.openxmlformats.org/officeDocument/2006/relationships/hyperlink" Target="https://www.patricbrc.org/view/Feature/fig%7C272560.6.peg.6349" TargetMode="External"/><Relationship Id="rId6291" Type="http://schemas.openxmlformats.org/officeDocument/2006/relationships/hyperlink" Target="https://www.patricbrc.org/view/Feature/fig%7C95486.65.peg.6672" TargetMode="External"/><Relationship Id="rId7342" Type="http://schemas.openxmlformats.org/officeDocument/2006/relationships/hyperlink" Target="https://www.patricbrc.org/view/Feature/fig%7C95486.65.peg.6903" TargetMode="External"/><Relationship Id="rId10323" Type="http://schemas.openxmlformats.org/officeDocument/2006/relationships/hyperlink" Target="https://www.patricbrc.org/view/Feature/fig%7C95486.65.peg.525" TargetMode="External"/><Relationship Id="rId12495" Type="http://schemas.openxmlformats.org/officeDocument/2006/relationships/hyperlink" Target="https://www.patricbrc.org/view/Feature/fig%7C95486.65.peg.2" TargetMode="External"/><Relationship Id="rId13893" Type="http://schemas.openxmlformats.org/officeDocument/2006/relationships/hyperlink" Target="https://www.patricbrc.org/view/Feature/fig%7C95486.65.peg.2892" TargetMode="External"/><Relationship Id="rId14944" Type="http://schemas.openxmlformats.org/officeDocument/2006/relationships/hyperlink" Target="https://www.patricbrc.org/view/Feature/fig%7C272560.6.peg.4149" TargetMode="External"/><Relationship Id="rId873" Type="http://schemas.openxmlformats.org/officeDocument/2006/relationships/hyperlink" Target="https://www.patricbrc.org/view/Feature/fig%7C243160.12.peg.3363" TargetMode="External"/><Relationship Id="rId2554" Type="http://schemas.openxmlformats.org/officeDocument/2006/relationships/hyperlink" Target="https://www.patricbrc.org/view/Feature/fig%7C652611.54.peg.4714" TargetMode="External"/><Relationship Id="rId3952" Type="http://schemas.openxmlformats.org/officeDocument/2006/relationships/hyperlink" Target="https://www.patricbrc.org/view/Feature/fig%7C95486.65.peg.5924" TargetMode="External"/><Relationship Id="rId9167" Type="http://schemas.openxmlformats.org/officeDocument/2006/relationships/hyperlink" Target="https://www.patricbrc.org/view/Feature/fig%7C395019.8.peg.1328" TargetMode="External"/><Relationship Id="rId11097" Type="http://schemas.openxmlformats.org/officeDocument/2006/relationships/hyperlink" Target="https://www.patricbrc.org/view/Feature/fig%7C652611.54.peg.1100" TargetMode="External"/><Relationship Id="rId12148" Type="http://schemas.openxmlformats.org/officeDocument/2006/relationships/hyperlink" Target="https://www.patricbrc.org/view/Feature/fig%7C652611.54.peg.3276" TargetMode="External"/><Relationship Id="rId13546" Type="http://schemas.openxmlformats.org/officeDocument/2006/relationships/hyperlink" Target="https://www.patricbrc.org/view/Feature/fig%7C243160.12.peg.2981" TargetMode="External"/><Relationship Id="rId20762" Type="http://schemas.openxmlformats.org/officeDocument/2006/relationships/hyperlink" Target="https://www.patricbrc.org/view/Feature/fig%7C395019.8.peg.5134" TargetMode="External"/><Relationship Id="rId21813" Type="http://schemas.openxmlformats.org/officeDocument/2006/relationships/hyperlink" Target="https://www.patricbrc.org/view/Feature/fig%7C243160.12.peg.4326" TargetMode="External"/><Relationship Id="rId526" Type="http://schemas.openxmlformats.org/officeDocument/2006/relationships/hyperlink" Target="https://www.patricbrc.org/view/Feature/fig%7C95486.65.peg.6939" TargetMode="External"/><Relationship Id="rId1156" Type="http://schemas.openxmlformats.org/officeDocument/2006/relationships/hyperlink" Target="https://www.patricbrc.org/view/Feature/fig%7C272560.6.peg.313" TargetMode="External"/><Relationship Id="rId2207" Type="http://schemas.openxmlformats.org/officeDocument/2006/relationships/hyperlink" Target="https://www.patricbrc.org/view/Feature/fig%7C272560.6.peg.597" TargetMode="External"/><Relationship Id="rId3605" Type="http://schemas.openxmlformats.org/officeDocument/2006/relationships/hyperlink" Target="https://www.patricbrc.org/view/Feature/fig%7C243160.12.peg.2293" TargetMode="External"/><Relationship Id="rId16769" Type="http://schemas.openxmlformats.org/officeDocument/2006/relationships/hyperlink" Target="https://www.patricbrc.org/view/Feature/fig%7C652611.54.peg.3694" TargetMode="External"/><Relationship Id="rId20415" Type="http://schemas.openxmlformats.org/officeDocument/2006/relationships/hyperlink" Target="https://www.patricbrc.org/view/Feature/fig%7C395019.8.peg.4941" TargetMode="External"/><Relationship Id="rId5777" Type="http://schemas.openxmlformats.org/officeDocument/2006/relationships/hyperlink" Target="https://www.patricbrc.org/view/Feature/fig%7C95486.65.peg.6530" TargetMode="External"/><Relationship Id="rId6828" Type="http://schemas.openxmlformats.org/officeDocument/2006/relationships/hyperlink" Target="https://www.patricbrc.org/view/Feature/fig%7C95486.65.peg.1674" TargetMode="External"/><Relationship Id="rId18191" Type="http://schemas.openxmlformats.org/officeDocument/2006/relationships/hyperlink" Target="https://www.patricbrc.org/view/Feature/fig%7C652611.54.peg.2665" TargetMode="External"/><Relationship Id="rId19242" Type="http://schemas.openxmlformats.org/officeDocument/2006/relationships/hyperlink" Target="https://www.patricbrc.org/view/Feature/fig%7C243160.12.peg.3968" TargetMode="External"/><Relationship Id="rId22587" Type="http://schemas.openxmlformats.org/officeDocument/2006/relationships/hyperlink" Target="https://www.patricbrc.org/view/Feature/fig%7C272560.6.peg.6694" TargetMode="External"/><Relationship Id="rId4379" Type="http://schemas.openxmlformats.org/officeDocument/2006/relationships/hyperlink" Target="https://www.patricbrc.org/view/Feature/fig%7C243160.12.peg.1969" TargetMode="External"/><Relationship Id="rId8250" Type="http://schemas.openxmlformats.org/officeDocument/2006/relationships/hyperlink" Target="https://www.patricbrc.org/view/Feature/fig%7C243160.12.peg.847" TargetMode="External"/><Relationship Id="rId9301" Type="http://schemas.openxmlformats.org/officeDocument/2006/relationships/hyperlink" Target="https://www.patricbrc.org/view/Feature/fig%7C395019.8.peg.5732" TargetMode="External"/><Relationship Id="rId10180" Type="http://schemas.openxmlformats.org/officeDocument/2006/relationships/hyperlink" Target="https://www.patricbrc.org/view/Feature/fig%7C272560.6.peg.2862" TargetMode="External"/><Relationship Id="rId11231" Type="http://schemas.openxmlformats.org/officeDocument/2006/relationships/hyperlink" Target="https://www.patricbrc.org/view/Feature/fig%7C95486.65.peg.298" TargetMode="External"/><Relationship Id="rId15852" Type="http://schemas.openxmlformats.org/officeDocument/2006/relationships/hyperlink" Target="https://www.patricbrc.org/view/Feature/fig%7C95486.65.peg.4236" TargetMode="External"/><Relationship Id="rId21189" Type="http://schemas.openxmlformats.org/officeDocument/2006/relationships/hyperlink" Target="https://www.patricbrc.org/view/Feature/fig%7C243160.12.peg.3740" TargetMode="External"/><Relationship Id="rId4860" Type="http://schemas.openxmlformats.org/officeDocument/2006/relationships/hyperlink" Target="https://www.patricbrc.org/view/Feature/fig%7C395019.8.peg.5615" TargetMode="External"/><Relationship Id="rId5911" Type="http://schemas.openxmlformats.org/officeDocument/2006/relationships/hyperlink" Target="https://www.patricbrc.org/view/Feature/fig%7C272560.6.peg.1660" TargetMode="External"/><Relationship Id="rId14454" Type="http://schemas.openxmlformats.org/officeDocument/2006/relationships/hyperlink" Target="https://www.patricbrc.org/view/Feature/fig%7C243160.12.peg.3566" TargetMode="External"/><Relationship Id="rId15505" Type="http://schemas.openxmlformats.org/officeDocument/2006/relationships/hyperlink" Target="https://www.patricbrc.org/view/Feature/fig%7C243160.12.peg.4989" TargetMode="External"/><Relationship Id="rId16903" Type="http://schemas.openxmlformats.org/officeDocument/2006/relationships/hyperlink" Target="https://www.patricbrc.org/view/Feature/fig%7C272560.6.peg.4779" TargetMode="External"/><Relationship Id="rId21670" Type="http://schemas.openxmlformats.org/officeDocument/2006/relationships/hyperlink" Target="https://www.patricbrc.org/view/Feature/fig%7C395019.8.peg.5007" TargetMode="External"/><Relationship Id="rId22721" Type="http://schemas.openxmlformats.org/officeDocument/2006/relationships/hyperlink" Target="https://www.patricbrc.org/view/Feature/fig%7C395019.8.peg.1558" TargetMode="External"/><Relationship Id="rId3462" Type="http://schemas.openxmlformats.org/officeDocument/2006/relationships/hyperlink" Target="https://www.patricbrc.org/view/Feature/fig%7C272560.6.peg.962" TargetMode="External"/><Relationship Id="rId4513" Type="http://schemas.openxmlformats.org/officeDocument/2006/relationships/hyperlink" Target="https://www.patricbrc.org/view/Feature/fig%7C243160.12.peg.1929" TargetMode="External"/><Relationship Id="rId13056" Type="http://schemas.openxmlformats.org/officeDocument/2006/relationships/hyperlink" Target="https://www.patricbrc.org/view/Feature/fig%7C652611.54.peg.2091" TargetMode="External"/><Relationship Id="rId14107" Type="http://schemas.openxmlformats.org/officeDocument/2006/relationships/hyperlink" Target="https://www.patricbrc.org/view/Feature/fig%7C395019.8.peg.202" TargetMode="External"/><Relationship Id="rId20272" Type="http://schemas.openxmlformats.org/officeDocument/2006/relationships/hyperlink" Target="https://www.patricbrc.org/view/Feature/fig%7C243160.12.peg.5243" TargetMode="External"/><Relationship Id="rId21323" Type="http://schemas.openxmlformats.org/officeDocument/2006/relationships/hyperlink" Target="https://www.patricbrc.org/view/Feature/fig%7C652611.54.peg.2675" TargetMode="External"/><Relationship Id="rId383" Type="http://schemas.openxmlformats.org/officeDocument/2006/relationships/hyperlink" Target="https://www.patricbrc.org/view/Feature/fig%7C272560.6.peg.107" TargetMode="External"/><Relationship Id="rId2064" Type="http://schemas.openxmlformats.org/officeDocument/2006/relationships/hyperlink" Target="https://www.patricbrc.org/view/Feature/fig%7C272560.6.peg.562" TargetMode="External"/><Relationship Id="rId3115" Type="http://schemas.openxmlformats.org/officeDocument/2006/relationships/hyperlink" Target="https://www.patricbrc.org/view/Feature/fig%7C652611.54.peg.3750" TargetMode="External"/><Relationship Id="rId6685" Type="http://schemas.openxmlformats.org/officeDocument/2006/relationships/hyperlink" Target="https://www.patricbrc.org/view/Feature/fig%7C95486.65.peg.1823" TargetMode="External"/><Relationship Id="rId16279" Type="http://schemas.openxmlformats.org/officeDocument/2006/relationships/hyperlink" Target="https://www.patricbrc.org/view/Feature/fig%7C272560.6.peg.4579" TargetMode="External"/><Relationship Id="rId17677" Type="http://schemas.openxmlformats.org/officeDocument/2006/relationships/hyperlink" Target="https://www.patricbrc.org/view/Feature/fig%7C272560.6.peg.5016" TargetMode="External"/><Relationship Id="rId18728" Type="http://schemas.openxmlformats.org/officeDocument/2006/relationships/hyperlink" Target="https://www.patricbrc.org/view/Feature/fig%7C95486.65.peg.2983" TargetMode="External"/><Relationship Id="rId5287" Type="http://schemas.openxmlformats.org/officeDocument/2006/relationships/hyperlink" Target="https://www.patricbrc.org/view/Feature/fig%7C243160.12.peg.3109" TargetMode="External"/><Relationship Id="rId6338" Type="http://schemas.openxmlformats.org/officeDocument/2006/relationships/hyperlink" Target="https://www.patricbrc.org/view/Feature/fig%7C272560.6.peg.1767" TargetMode="External"/><Relationship Id="rId7736" Type="http://schemas.openxmlformats.org/officeDocument/2006/relationships/hyperlink" Target="https://www.patricbrc.org/view/Feature/fig%7C243160.12.peg.1129" TargetMode="External"/><Relationship Id="rId10717" Type="http://schemas.openxmlformats.org/officeDocument/2006/relationships/hyperlink" Target="https://www.patricbrc.org/view/Feature/fig%7C272560.6.peg.3020" TargetMode="External"/><Relationship Id="rId22097" Type="http://schemas.openxmlformats.org/officeDocument/2006/relationships/hyperlink" Target="https://www.patricbrc.org/view/Feature/fig%7C395019.8.peg.3540" TargetMode="External"/><Relationship Id="rId12889" Type="http://schemas.openxmlformats.org/officeDocument/2006/relationships/hyperlink" Target="https://www.patricbrc.org/view/Feature/fig%7C95486.65.peg.2624" TargetMode="External"/><Relationship Id="rId16760" Type="http://schemas.openxmlformats.org/officeDocument/2006/relationships/hyperlink" Target="https://www.patricbrc.org/view/Feature/fig%7C652611.54.peg.3436" TargetMode="External"/><Relationship Id="rId17811" Type="http://schemas.openxmlformats.org/officeDocument/2006/relationships/hyperlink" Target="https://www.patricbrc.org/view/Feature/fig%7C272560.6.peg.5053" TargetMode="External"/><Relationship Id="rId1897" Type="http://schemas.openxmlformats.org/officeDocument/2006/relationships/hyperlink" Target="https://www.patricbrc.org/view/Feature/fig%7C652611.54.peg.121" TargetMode="External"/><Relationship Id="rId2948" Type="http://schemas.openxmlformats.org/officeDocument/2006/relationships/hyperlink" Target="https://www.patricbrc.org/view/Feature/fig%7C243160.12.peg.271" TargetMode="External"/><Relationship Id="rId15362" Type="http://schemas.openxmlformats.org/officeDocument/2006/relationships/hyperlink" Target="https://www.patricbrc.org/view/Feature/fig%7C95486.65.peg.2248" TargetMode="External"/><Relationship Id="rId16413" Type="http://schemas.openxmlformats.org/officeDocument/2006/relationships/hyperlink" Target="https://www.patricbrc.org/view/Feature/fig%7C243160.12.peg.1215" TargetMode="External"/><Relationship Id="rId19983" Type="http://schemas.openxmlformats.org/officeDocument/2006/relationships/hyperlink" Target="https://www.patricbrc.org/view/Feature/fig%7C395019.8.peg.3703" TargetMode="External"/><Relationship Id="rId20809" Type="http://schemas.openxmlformats.org/officeDocument/2006/relationships/hyperlink" Target="https://www.patricbrc.org/view/Feature/fig%7C243160.12.peg.3818" TargetMode="External"/><Relationship Id="rId4370" Type="http://schemas.openxmlformats.org/officeDocument/2006/relationships/hyperlink" Target="https://www.patricbrc.org/view/Feature/fig%7C95486.65.peg.6023" TargetMode="External"/><Relationship Id="rId5421" Type="http://schemas.openxmlformats.org/officeDocument/2006/relationships/hyperlink" Target="https://www.patricbrc.org/view/Feature/fig%7C95486.65.peg.7264" TargetMode="External"/><Relationship Id="rId8991" Type="http://schemas.openxmlformats.org/officeDocument/2006/relationships/hyperlink" Target="https://www.patricbrc.org/view/Feature/fig%7C395019.8.peg.1377" TargetMode="External"/><Relationship Id="rId15015" Type="http://schemas.openxmlformats.org/officeDocument/2006/relationships/hyperlink" Target="https://www.patricbrc.org/view/Feature/fig%7C652611.54.peg.5571" TargetMode="External"/><Relationship Id="rId18585" Type="http://schemas.openxmlformats.org/officeDocument/2006/relationships/hyperlink" Target="https://www.patricbrc.org/view/Feature/fig%7C243160.12.peg.1044" TargetMode="External"/><Relationship Id="rId19636" Type="http://schemas.openxmlformats.org/officeDocument/2006/relationships/hyperlink" Target="https://www.patricbrc.org/view/Feature/fig%7C395019.8.peg.826" TargetMode="External"/><Relationship Id="rId21180" Type="http://schemas.openxmlformats.org/officeDocument/2006/relationships/hyperlink" Target="https://www.patricbrc.org/view/Feature/fig%7C652611.54.peg.4067" TargetMode="External"/><Relationship Id="rId22231" Type="http://schemas.openxmlformats.org/officeDocument/2006/relationships/hyperlink" Target="https://www.patricbrc.org/view/Feature/fig%7C272560.6.peg.6568" TargetMode="External"/><Relationship Id="rId4023" Type="http://schemas.openxmlformats.org/officeDocument/2006/relationships/hyperlink" Target="https://www.patricbrc.org/view/Feature/fig%7C95486.65.peg.5941" TargetMode="External"/><Relationship Id="rId7593" Type="http://schemas.openxmlformats.org/officeDocument/2006/relationships/hyperlink" Target="https://www.patricbrc.org/view/Feature/fig%7C395019.8.peg.1964" TargetMode="External"/><Relationship Id="rId8644" Type="http://schemas.openxmlformats.org/officeDocument/2006/relationships/hyperlink" Target="https://www.patricbrc.org/view/Feature/fig%7C395019.8.peg.1430" TargetMode="External"/><Relationship Id="rId11972" Type="http://schemas.openxmlformats.org/officeDocument/2006/relationships/hyperlink" Target="https://www.patricbrc.org/view/Feature/fig%7C395019.8.peg.2956" TargetMode="External"/><Relationship Id="rId17187" Type="http://schemas.openxmlformats.org/officeDocument/2006/relationships/hyperlink" Target="https://www.patricbrc.org/view/Feature/fig%7C243160.12.peg.4161" TargetMode="External"/><Relationship Id="rId18238" Type="http://schemas.openxmlformats.org/officeDocument/2006/relationships/hyperlink" Target="https://www.patricbrc.org/view/Feature/fig%7C395019.8.peg.5154" TargetMode="External"/><Relationship Id="rId6195" Type="http://schemas.openxmlformats.org/officeDocument/2006/relationships/hyperlink" Target="https://www.patricbrc.org/view/Feature/fig%7C243160.12.peg.1355" TargetMode="External"/><Relationship Id="rId7246" Type="http://schemas.openxmlformats.org/officeDocument/2006/relationships/hyperlink" Target="https://www.patricbrc.org/view/Feature/fig%7C395019.8.peg.1844" TargetMode="External"/><Relationship Id="rId10227" Type="http://schemas.openxmlformats.org/officeDocument/2006/relationships/hyperlink" Target="https://www.patricbrc.org/view/Feature/fig%7C272560.6.peg.2873" TargetMode="External"/><Relationship Id="rId10574" Type="http://schemas.openxmlformats.org/officeDocument/2006/relationships/hyperlink" Target="https://www.patricbrc.org/view/Feature/fig%7C395019.8.peg.2945" TargetMode="External"/><Relationship Id="rId11625" Type="http://schemas.openxmlformats.org/officeDocument/2006/relationships/hyperlink" Target="https://www.patricbrc.org/view/Feature/fig%7C652611.54.peg.1662" TargetMode="External"/><Relationship Id="rId13797" Type="http://schemas.openxmlformats.org/officeDocument/2006/relationships/hyperlink" Target="https://www.patricbrc.org/view/Feature/fig%7C95486.65.peg.3914" TargetMode="External"/><Relationship Id="rId14848" Type="http://schemas.openxmlformats.org/officeDocument/2006/relationships/hyperlink" Target="https://www.patricbrc.org/view/Feature/fig%7C243160.12.peg.5519" TargetMode="External"/><Relationship Id="rId3856" Type="http://schemas.openxmlformats.org/officeDocument/2006/relationships/hyperlink" Target="https://www.patricbrc.org/view/Feature/fig%7C652611.54.peg.943" TargetMode="External"/><Relationship Id="rId4907" Type="http://schemas.openxmlformats.org/officeDocument/2006/relationships/hyperlink" Target="https://www.patricbrc.org/view/Feature/fig%7C652611.54.peg.1120" TargetMode="External"/><Relationship Id="rId12399" Type="http://schemas.openxmlformats.org/officeDocument/2006/relationships/hyperlink" Target="https://www.patricbrc.org/view/Feature/fig%7C395019.8.peg.3060" TargetMode="External"/><Relationship Id="rId16270" Type="http://schemas.openxmlformats.org/officeDocument/2006/relationships/hyperlink" Target="https://www.patricbrc.org/view/Feature/fig%7C243160.12.peg.3988" TargetMode="External"/><Relationship Id="rId17321" Type="http://schemas.openxmlformats.org/officeDocument/2006/relationships/hyperlink" Target="https://www.patricbrc.org/view/Feature/fig%7C272560.6.peg.4920" TargetMode="External"/><Relationship Id="rId20666" Type="http://schemas.openxmlformats.org/officeDocument/2006/relationships/hyperlink" Target="https://www.patricbrc.org/view/Feature/fig%7C395019.8.peg.5011" TargetMode="External"/><Relationship Id="rId21717" Type="http://schemas.openxmlformats.org/officeDocument/2006/relationships/hyperlink" Target="https://www.patricbrc.org/view/Feature/fig%7C243160.12.peg.4556" TargetMode="External"/><Relationship Id="rId777" Type="http://schemas.openxmlformats.org/officeDocument/2006/relationships/hyperlink" Target="https://www.patricbrc.org/view/Feature/fig%7C95486.65.peg.5203" TargetMode="External"/><Relationship Id="rId2458" Type="http://schemas.openxmlformats.org/officeDocument/2006/relationships/hyperlink" Target="https://www.patricbrc.org/view/Feature/fig%7C395019.8.peg.701" TargetMode="External"/><Relationship Id="rId3509" Type="http://schemas.openxmlformats.org/officeDocument/2006/relationships/hyperlink" Target="https://www.patricbrc.org/view/Feature/fig%7C272560.6.peg.980" TargetMode="External"/><Relationship Id="rId12880" Type="http://schemas.openxmlformats.org/officeDocument/2006/relationships/hyperlink" Target="https://www.patricbrc.org/view/Feature/fig%7C395019.8.peg.474" TargetMode="External"/><Relationship Id="rId13931" Type="http://schemas.openxmlformats.org/officeDocument/2006/relationships/hyperlink" Target="https://www.patricbrc.org/view/Feature/fig%7C243160.12.peg.3052" TargetMode="External"/><Relationship Id="rId19493" Type="http://schemas.openxmlformats.org/officeDocument/2006/relationships/hyperlink" Target="https://www.patricbrc.org/view/Feature/fig%7C243160.12.peg.4080" TargetMode="External"/><Relationship Id="rId20319" Type="http://schemas.openxmlformats.org/officeDocument/2006/relationships/hyperlink" Target="https://www.patricbrc.org/view/Feature/fig%7C95486.65.peg.4993" TargetMode="External"/><Relationship Id="rId9552" Type="http://schemas.openxmlformats.org/officeDocument/2006/relationships/hyperlink" Target="https://www.patricbrc.org/view/Feature/fig%7C652611.54.peg.3943" TargetMode="External"/><Relationship Id="rId11482" Type="http://schemas.openxmlformats.org/officeDocument/2006/relationships/hyperlink" Target="https://www.patricbrc.org/view/Feature/fig%7C395019.8.peg.2855" TargetMode="External"/><Relationship Id="rId12533" Type="http://schemas.openxmlformats.org/officeDocument/2006/relationships/hyperlink" Target="https://www.patricbrc.org/view/Feature/fig%7C272560.6.peg.3478" TargetMode="External"/><Relationship Id="rId18095" Type="http://schemas.openxmlformats.org/officeDocument/2006/relationships/hyperlink" Target="https://www.patricbrc.org/view/Feature/fig%7C243160.12.peg.4733" TargetMode="External"/><Relationship Id="rId19146" Type="http://schemas.openxmlformats.org/officeDocument/2006/relationships/hyperlink" Target="https://www.patricbrc.org/view/Feature/fig%7C395019.8.peg.5555" TargetMode="External"/><Relationship Id="rId20800" Type="http://schemas.openxmlformats.org/officeDocument/2006/relationships/hyperlink" Target="https://www.patricbrc.org/view/Feature/fig%7C95486.65.peg.3736" TargetMode="External"/><Relationship Id="rId911" Type="http://schemas.openxmlformats.org/officeDocument/2006/relationships/hyperlink" Target="https://www.patricbrc.org/view/Feature/fig%7C95486.65.peg.5236" TargetMode="External"/><Relationship Id="rId1541" Type="http://schemas.openxmlformats.org/officeDocument/2006/relationships/hyperlink" Target="https://www.patricbrc.org/view/Feature/fig%7C652611.54.peg.3388" TargetMode="External"/><Relationship Id="rId8154" Type="http://schemas.openxmlformats.org/officeDocument/2006/relationships/hyperlink" Target="https://www.patricbrc.org/view/Feature/fig%7C272560.6.peg.2309" TargetMode="External"/><Relationship Id="rId9205" Type="http://schemas.openxmlformats.org/officeDocument/2006/relationships/hyperlink" Target="https://www.patricbrc.org/view/Feature/fig%7C243160.12.peg.1752" TargetMode="External"/><Relationship Id="rId10084" Type="http://schemas.openxmlformats.org/officeDocument/2006/relationships/hyperlink" Target="https://www.patricbrc.org/view/Feature/fig%7C395019.8.peg.2459" TargetMode="External"/><Relationship Id="rId11135" Type="http://schemas.openxmlformats.org/officeDocument/2006/relationships/hyperlink" Target="https://www.patricbrc.org/view/Feature/fig%7C95486.65.peg.316" TargetMode="External"/><Relationship Id="rId4764" Type="http://schemas.openxmlformats.org/officeDocument/2006/relationships/hyperlink" Target="https://www.patricbrc.org/view/Feature/fig%7C652611.54.peg.2490" TargetMode="External"/><Relationship Id="rId14358" Type="http://schemas.openxmlformats.org/officeDocument/2006/relationships/hyperlink" Target="https://www.patricbrc.org/view/Feature/fig%7C243160.12.peg.3539" TargetMode="External"/><Relationship Id="rId15756" Type="http://schemas.openxmlformats.org/officeDocument/2006/relationships/hyperlink" Target="https://www.patricbrc.org/view/Feature/fig%7C272560.6.peg.4409" TargetMode="External"/><Relationship Id="rId16807" Type="http://schemas.openxmlformats.org/officeDocument/2006/relationships/hyperlink" Target="https://www.patricbrc.org/view/Feature/fig%7C95486.65.peg.3222" TargetMode="External"/><Relationship Id="rId21574" Type="http://schemas.openxmlformats.org/officeDocument/2006/relationships/hyperlink" Target="https://www.patricbrc.org/view/Feature/fig%7C95486.65.peg.2850" TargetMode="External"/><Relationship Id="rId22972" Type="http://schemas.openxmlformats.org/officeDocument/2006/relationships/hyperlink" Target="https://www.patricbrc.org/view/Feature/fig%7C652611.54.peg.4349" TargetMode="External"/><Relationship Id="rId3366" Type="http://schemas.openxmlformats.org/officeDocument/2006/relationships/hyperlink" Target="https://www.patricbrc.org/view/Feature/fig%7C95486.65.peg.5787" TargetMode="External"/><Relationship Id="rId4417" Type="http://schemas.openxmlformats.org/officeDocument/2006/relationships/hyperlink" Target="https://www.patricbrc.org/view/Feature/fig%7C243160.12.peg.1956" TargetMode="External"/><Relationship Id="rId5815" Type="http://schemas.openxmlformats.org/officeDocument/2006/relationships/hyperlink" Target="https://www.patricbrc.org/view/Feature/fig%7C395019.8.peg.4178" TargetMode="External"/><Relationship Id="rId15409" Type="http://schemas.openxmlformats.org/officeDocument/2006/relationships/hyperlink" Target="https://www.patricbrc.org/view/Feature/fig%7C95486.65.peg.274" TargetMode="External"/><Relationship Id="rId18979" Type="http://schemas.openxmlformats.org/officeDocument/2006/relationships/hyperlink" Target="https://www.patricbrc.org/view/Feature/fig%7C272560.6.peg.5489" TargetMode="External"/><Relationship Id="rId20176" Type="http://schemas.openxmlformats.org/officeDocument/2006/relationships/hyperlink" Target="https://www.patricbrc.org/view/Feature/fig%7C272560.6.peg.5900" TargetMode="External"/><Relationship Id="rId21227" Type="http://schemas.openxmlformats.org/officeDocument/2006/relationships/hyperlink" Target="https://www.patricbrc.org/view/Feature/fig%7C95486.65.peg.3821" TargetMode="External"/><Relationship Id="rId22625" Type="http://schemas.openxmlformats.org/officeDocument/2006/relationships/hyperlink" Target="https://www.patricbrc.org/view/Feature/fig%7C243160.12.peg.5628" TargetMode="External"/><Relationship Id="rId287" Type="http://schemas.openxmlformats.org/officeDocument/2006/relationships/hyperlink" Target="https://www.patricbrc.org/view/Feature/fig%7C272560.6.peg.71" TargetMode="External"/><Relationship Id="rId3019" Type="http://schemas.openxmlformats.org/officeDocument/2006/relationships/hyperlink" Target="https://www.patricbrc.org/view/Feature/fig%7C652611.54.peg.591" TargetMode="External"/><Relationship Id="rId7987" Type="http://schemas.openxmlformats.org/officeDocument/2006/relationships/hyperlink" Target="https://www.patricbrc.org/view/Feature/fig%7C272560.6.peg.2252" TargetMode="External"/><Relationship Id="rId10968" Type="http://schemas.openxmlformats.org/officeDocument/2006/relationships/hyperlink" Target="https://www.patricbrc.org/view/Feature/fig%7C243160.12.peg.2078" TargetMode="External"/><Relationship Id="rId6589" Type="http://schemas.openxmlformats.org/officeDocument/2006/relationships/hyperlink" Target="https://www.patricbrc.org/view/Feature/fig%7C95486.65.peg.3683" TargetMode="External"/><Relationship Id="rId9062" Type="http://schemas.openxmlformats.org/officeDocument/2006/relationships/hyperlink" Target="https://www.patricbrc.org/view/Feature/fig%7C272560.6.peg.2570" TargetMode="External"/><Relationship Id="rId12390" Type="http://schemas.openxmlformats.org/officeDocument/2006/relationships/hyperlink" Target="https://www.patricbrc.org/view/Feature/fig%7C395019.8.peg.3058" TargetMode="External"/><Relationship Id="rId13441" Type="http://schemas.openxmlformats.org/officeDocument/2006/relationships/hyperlink" Target="https://www.patricbrc.org/view/Feature/fig%7C95486.65.peg.3036" TargetMode="External"/><Relationship Id="rId3500" Type="http://schemas.openxmlformats.org/officeDocument/2006/relationships/hyperlink" Target="https://www.patricbrc.org/view/Feature/fig%7C243160.12.peg.500" TargetMode="External"/><Relationship Id="rId12043" Type="http://schemas.openxmlformats.org/officeDocument/2006/relationships/hyperlink" Target="https://www.patricbrc.org/view/Feature/fig%7C652611.54.peg.3742" TargetMode="External"/><Relationship Id="rId16664" Type="http://schemas.openxmlformats.org/officeDocument/2006/relationships/hyperlink" Target="https://www.patricbrc.org/view/Feature/fig%7C272560.6.peg.4700" TargetMode="External"/><Relationship Id="rId17715" Type="http://schemas.openxmlformats.org/officeDocument/2006/relationships/hyperlink" Target="https://www.patricbrc.org/view/Feature/fig%7C272560.6.peg.5026" TargetMode="External"/><Relationship Id="rId20310" Type="http://schemas.openxmlformats.org/officeDocument/2006/relationships/hyperlink" Target="https://www.patricbrc.org/view/Feature/fig%7C395019.8.peg.2368" TargetMode="External"/><Relationship Id="rId421" Type="http://schemas.openxmlformats.org/officeDocument/2006/relationships/hyperlink" Target="https://www.patricbrc.org/view/Feature/fig%7C272560.6.peg.118" TargetMode="External"/><Relationship Id="rId1051" Type="http://schemas.openxmlformats.org/officeDocument/2006/relationships/hyperlink" Target="https://www.patricbrc.org/view/Feature/fig%7C95486.65.peg.5268" TargetMode="External"/><Relationship Id="rId2102" Type="http://schemas.openxmlformats.org/officeDocument/2006/relationships/hyperlink" Target="https://www.patricbrc.org/view/Feature/fig%7C95486.65.peg.894" TargetMode="External"/><Relationship Id="rId5672" Type="http://schemas.openxmlformats.org/officeDocument/2006/relationships/hyperlink" Target="https://www.patricbrc.org/view/Feature/fig%7C395019.8.peg.1559" TargetMode="External"/><Relationship Id="rId6723" Type="http://schemas.openxmlformats.org/officeDocument/2006/relationships/hyperlink" Target="https://www.patricbrc.org/view/Feature/fig%7C395019.8.peg.3729" TargetMode="External"/><Relationship Id="rId15266" Type="http://schemas.openxmlformats.org/officeDocument/2006/relationships/hyperlink" Target="https://www.patricbrc.org/view/Feature/fig%7C272560.6.peg.4251" TargetMode="External"/><Relationship Id="rId16317" Type="http://schemas.openxmlformats.org/officeDocument/2006/relationships/hyperlink" Target="https://www.patricbrc.org/view/Feature/fig%7C395019.8.peg.3871" TargetMode="External"/><Relationship Id="rId22482" Type="http://schemas.openxmlformats.org/officeDocument/2006/relationships/hyperlink" Target="https://www.patricbrc.org/view/Feature/fig%7C243160.12.peg.4682" TargetMode="External"/><Relationship Id="rId4274" Type="http://schemas.openxmlformats.org/officeDocument/2006/relationships/hyperlink" Target="https://www.patricbrc.org/view/Feature/fig%7C243160.12.peg.2014" TargetMode="External"/><Relationship Id="rId5325" Type="http://schemas.openxmlformats.org/officeDocument/2006/relationships/hyperlink" Target="https://www.patricbrc.org/view/Feature/fig%7C243160.12.peg.783" TargetMode="External"/><Relationship Id="rId8895" Type="http://schemas.openxmlformats.org/officeDocument/2006/relationships/hyperlink" Target="https://www.patricbrc.org/view/Feature/fig%7C272560.6.peg.2522" TargetMode="External"/><Relationship Id="rId18489" Type="http://schemas.openxmlformats.org/officeDocument/2006/relationships/hyperlink" Target="https://www.patricbrc.org/view/Feature/fig%7C652611.54.peg.262" TargetMode="External"/><Relationship Id="rId19887" Type="http://schemas.openxmlformats.org/officeDocument/2006/relationships/hyperlink" Target="https://www.patricbrc.org/view/Feature/fig%7C243160.12.peg.5112" TargetMode="External"/><Relationship Id="rId21084" Type="http://schemas.openxmlformats.org/officeDocument/2006/relationships/hyperlink" Target="https://www.patricbrc.org/view/Feature/fig%7C243160.12.peg.3769" TargetMode="External"/><Relationship Id="rId22135" Type="http://schemas.openxmlformats.org/officeDocument/2006/relationships/hyperlink" Target="https://www.patricbrc.org/view/Feature/fig%7C652611.54.peg.4895" TargetMode="External"/><Relationship Id="rId7497" Type="http://schemas.openxmlformats.org/officeDocument/2006/relationships/hyperlink" Target="https://www.patricbrc.org/view/Feature/fig%7C395019.8.peg.1942" TargetMode="External"/><Relationship Id="rId8548" Type="http://schemas.openxmlformats.org/officeDocument/2006/relationships/hyperlink" Target="https://www.patricbrc.org/view/Feature/fig%7C243160.12.peg.1587" TargetMode="External"/><Relationship Id="rId9946" Type="http://schemas.openxmlformats.org/officeDocument/2006/relationships/hyperlink" Target="https://www.patricbrc.org/view/Feature/fig%7C652611.54.peg.5455" TargetMode="External"/><Relationship Id="rId11876" Type="http://schemas.openxmlformats.org/officeDocument/2006/relationships/hyperlink" Target="https://www.patricbrc.org/view/Feature/fig%7C95486.65.peg.140" TargetMode="External"/><Relationship Id="rId12927" Type="http://schemas.openxmlformats.org/officeDocument/2006/relationships/hyperlink" Target="https://www.patricbrc.org/view/Feature/fig%7C243160.12.peg.2781" TargetMode="External"/><Relationship Id="rId1935" Type="http://schemas.openxmlformats.org/officeDocument/2006/relationships/hyperlink" Target="https://www.patricbrc.org/view/Feature/fig%7C395019.8.peg.616" TargetMode="External"/><Relationship Id="rId6099" Type="http://schemas.openxmlformats.org/officeDocument/2006/relationships/hyperlink" Target="https://www.patricbrc.org/view/Feature/fig%7C272560.6.peg.1706" TargetMode="External"/><Relationship Id="rId10478" Type="http://schemas.openxmlformats.org/officeDocument/2006/relationships/hyperlink" Target="https://www.patricbrc.org/view/Feature/fig%7C395019.8.peg.2637" TargetMode="External"/><Relationship Id="rId11529" Type="http://schemas.openxmlformats.org/officeDocument/2006/relationships/hyperlink" Target="https://www.patricbrc.org/view/Feature/fig%7C243160.12.peg.2404" TargetMode="External"/><Relationship Id="rId15400" Type="http://schemas.openxmlformats.org/officeDocument/2006/relationships/hyperlink" Target="https://www.patricbrc.org/view/Feature/fig%7C272560.6.peg.4292" TargetMode="External"/><Relationship Id="rId18970" Type="http://schemas.openxmlformats.org/officeDocument/2006/relationships/hyperlink" Target="https://www.patricbrc.org/view/Feature/fig%7C95486.65.peg.3285" TargetMode="External"/><Relationship Id="rId3010" Type="http://schemas.openxmlformats.org/officeDocument/2006/relationships/hyperlink" Target="https://www.patricbrc.org/view/Feature/fig%7C652611.54.peg.3181" TargetMode="External"/><Relationship Id="rId14002" Type="http://schemas.openxmlformats.org/officeDocument/2006/relationships/hyperlink" Target="https://www.patricbrc.org/view/Feature/fig%7C272560.6.peg.3862" TargetMode="External"/><Relationship Id="rId17572" Type="http://schemas.openxmlformats.org/officeDocument/2006/relationships/hyperlink" Target="https://www.patricbrc.org/view/Feature/fig%7C652611.54.peg.1740" TargetMode="External"/><Relationship Id="rId18623" Type="http://schemas.openxmlformats.org/officeDocument/2006/relationships/hyperlink" Target="https://www.patricbrc.org/view/Feature/fig%7C95486.65.peg.569" TargetMode="External"/><Relationship Id="rId21968" Type="http://schemas.openxmlformats.org/officeDocument/2006/relationships/hyperlink" Target="https://www.patricbrc.org/view/Feature/fig%7C243160.12.peg.3903" TargetMode="External"/><Relationship Id="rId6580" Type="http://schemas.openxmlformats.org/officeDocument/2006/relationships/hyperlink" Target="https://www.patricbrc.org/view/Feature/fig%7C395019.8.peg.6442" TargetMode="External"/><Relationship Id="rId7631" Type="http://schemas.openxmlformats.org/officeDocument/2006/relationships/hyperlink" Target="https://www.patricbrc.org/view/Feature/fig%7C243160.12.peg.1100" TargetMode="External"/><Relationship Id="rId10612" Type="http://schemas.openxmlformats.org/officeDocument/2006/relationships/hyperlink" Target="https://www.patricbrc.org/view/Feature/fig%7C395019.8.peg.2663" TargetMode="External"/><Relationship Id="rId16174" Type="http://schemas.openxmlformats.org/officeDocument/2006/relationships/hyperlink" Target="https://www.patricbrc.org/view/Feature/fig%7C272560.6.peg.4553" TargetMode="External"/><Relationship Id="rId17225" Type="http://schemas.openxmlformats.org/officeDocument/2006/relationships/hyperlink" Target="https://www.patricbrc.org/view/Feature/fig%7C395019.8.peg.4876" TargetMode="External"/><Relationship Id="rId5182" Type="http://schemas.openxmlformats.org/officeDocument/2006/relationships/hyperlink" Target="https://www.patricbrc.org/view/Feature/fig%7C652611.54.peg.801" TargetMode="External"/><Relationship Id="rId6233" Type="http://schemas.openxmlformats.org/officeDocument/2006/relationships/hyperlink" Target="https://www.patricbrc.org/view/Feature/fig%7C95486.65.peg.6642" TargetMode="External"/><Relationship Id="rId19397" Type="http://schemas.openxmlformats.org/officeDocument/2006/relationships/hyperlink" Target="https://www.patricbrc.org/view/Feature/fig%7C652611.54.peg.3056" TargetMode="External"/><Relationship Id="rId1792" Type="http://schemas.openxmlformats.org/officeDocument/2006/relationships/hyperlink" Target="https://www.patricbrc.org/view/Feature/fig%7C652611.54.peg.5182" TargetMode="External"/><Relationship Id="rId2843" Type="http://schemas.openxmlformats.org/officeDocument/2006/relationships/hyperlink" Target="https://www.patricbrc.org/view/Feature/fig%7C395019.8.peg.5863" TargetMode="External"/><Relationship Id="rId9456" Type="http://schemas.openxmlformats.org/officeDocument/2006/relationships/hyperlink" Target="https://www.patricbrc.org/view/Feature/fig%7C95486.65.peg.6203" TargetMode="External"/><Relationship Id="rId11386" Type="http://schemas.openxmlformats.org/officeDocument/2006/relationships/hyperlink" Target="https://www.patricbrc.org/view/Feature/fig%7C243160.12.peg.2370" TargetMode="External"/><Relationship Id="rId12437" Type="http://schemas.openxmlformats.org/officeDocument/2006/relationships/hyperlink" Target="https://www.patricbrc.org/view/Feature/fig%7C95486.65.peg.14" TargetMode="External"/><Relationship Id="rId12784" Type="http://schemas.openxmlformats.org/officeDocument/2006/relationships/hyperlink" Target="https://www.patricbrc.org/view/Feature/fig%7C272560.6.peg.3554" TargetMode="External"/><Relationship Id="rId13835" Type="http://schemas.openxmlformats.org/officeDocument/2006/relationships/hyperlink" Target="https://www.patricbrc.org/view/Feature/fig%7C272560.6.peg.3805" TargetMode="External"/><Relationship Id="rId815" Type="http://schemas.openxmlformats.org/officeDocument/2006/relationships/hyperlink" Target="https://www.patricbrc.org/view/Feature/fig%7C243160.12.peg.3348" TargetMode="External"/><Relationship Id="rId1445" Type="http://schemas.openxmlformats.org/officeDocument/2006/relationships/hyperlink" Target="https://www.patricbrc.org/view/Feature/fig%7C395019.8.peg.504" TargetMode="External"/><Relationship Id="rId8058" Type="http://schemas.openxmlformats.org/officeDocument/2006/relationships/hyperlink" Target="https://www.patricbrc.org/view/Feature/fig%7C272560.6.peg.2275" TargetMode="External"/><Relationship Id="rId9109" Type="http://schemas.openxmlformats.org/officeDocument/2006/relationships/hyperlink" Target="https://www.patricbrc.org/view/Feature/fig%7C652611.54.peg.1414" TargetMode="External"/><Relationship Id="rId11039" Type="http://schemas.openxmlformats.org/officeDocument/2006/relationships/hyperlink" Target="https://www.patricbrc.org/view/Feature/fig%7C652611.54.peg.1157" TargetMode="External"/><Relationship Id="rId20704" Type="http://schemas.openxmlformats.org/officeDocument/2006/relationships/hyperlink" Target="https://www.patricbrc.org/view/Feature/fig%7C95486.65.peg.3690" TargetMode="External"/><Relationship Id="rId18480" Type="http://schemas.openxmlformats.org/officeDocument/2006/relationships/hyperlink" Target="https://www.patricbrc.org/view/Feature/fig%7C395019.8.peg.1209" TargetMode="External"/><Relationship Id="rId19531" Type="http://schemas.openxmlformats.org/officeDocument/2006/relationships/hyperlink" Target="https://www.patricbrc.org/view/Feature/fig%7C652611.54.peg.2921" TargetMode="External"/><Relationship Id="rId22876" Type="http://schemas.openxmlformats.org/officeDocument/2006/relationships/hyperlink" Target="https://www.patricbrc.org/view/Feature/fig%7C272560.6.peg.6786" TargetMode="External"/><Relationship Id="rId4668" Type="http://schemas.openxmlformats.org/officeDocument/2006/relationships/hyperlink" Target="https://www.patricbrc.org/view/Feature/fig%7C272560.6.peg.1322" TargetMode="External"/><Relationship Id="rId5719" Type="http://schemas.openxmlformats.org/officeDocument/2006/relationships/hyperlink" Target="https://www.patricbrc.org/view/Feature/fig%7C272560.6.peg.1610" TargetMode="External"/><Relationship Id="rId6090" Type="http://schemas.openxmlformats.org/officeDocument/2006/relationships/hyperlink" Target="https://www.patricbrc.org/view/Feature/fig%7C243160.12.peg.1381" TargetMode="External"/><Relationship Id="rId7141" Type="http://schemas.openxmlformats.org/officeDocument/2006/relationships/hyperlink" Target="https://www.patricbrc.org/view/Feature/fig%7C652611.54.peg.4680" TargetMode="External"/><Relationship Id="rId11520" Type="http://schemas.openxmlformats.org/officeDocument/2006/relationships/hyperlink" Target="https://www.patricbrc.org/view/Feature/fig%7C95486.65.peg.210" TargetMode="External"/><Relationship Id="rId17082" Type="http://schemas.openxmlformats.org/officeDocument/2006/relationships/hyperlink" Target="https://www.patricbrc.org/view/Feature/fig%7C272560.6.peg.4836" TargetMode="External"/><Relationship Id="rId18133" Type="http://schemas.openxmlformats.org/officeDocument/2006/relationships/hyperlink" Target="https://www.patricbrc.org/view/Feature/fig%7C243160.12.peg.4723" TargetMode="External"/><Relationship Id="rId21478" Type="http://schemas.openxmlformats.org/officeDocument/2006/relationships/hyperlink" Target="https://www.patricbrc.org/view/Feature/fig%7C395019.8.peg.6223" TargetMode="External"/><Relationship Id="rId22529" Type="http://schemas.openxmlformats.org/officeDocument/2006/relationships/hyperlink" Target="https://www.patricbrc.org/view/Feature/fig%7C95486.65.peg.3780" TargetMode="External"/><Relationship Id="rId10122" Type="http://schemas.openxmlformats.org/officeDocument/2006/relationships/hyperlink" Target="https://www.patricbrc.org/view/Feature/fig%7C95486.65.peg.7614" TargetMode="External"/><Relationship Id="rId13692" Type="http://schemas.openxmlformats.org/officeDocument/2006/relationships/hyperlink" Target="https://www.patricbrc.org/view/Feature/fig%7C95486.65.peg.2957" TargetMode="External"/><Relationship Id="rId14743" Type="http://schemas.openxmlformats.org/officeDocument/2006/relationships/hyperlink" Target="https://www.patricbrc.org/view/Feature/fig%7C272560.6.peg.4085" TargetMode="External"/><Relationship Id="rId3751" Type="http://schemas.openxmlformats.org/officeDocument/2006/relationships/hyperlink" Target="https://www.patricbrc.org/view/Feature/fig%7C95486.65.peg.5882" TargetMode="External"/><Relationship Id="rId4802" Type="http://schemas.openxmlformats.org/officeDocument/2006/relationships/hyperlink" Target="https://www.patricbrc.org/view/Feature/fig%7C95486.65.peg.6117" TargetMode="External"/><Relationship Id="rId12294" Type="http://schemas.openxmlformats.org/officeDocument/2006/relationships/hyperlink" Target="https://www.patricbrc.org/view/Feature/fig%7C95486.65.peg.43" TargetMode="External"/><Relationship Id="rId13345" Type="http://schemas.openxmlformats.org/officeDocument/2006/relationships/hyperlink" Target="https://www.patricbrc.org/view/Feature/fig%7C243160.12.peg.2714" TargetMode="External"/><Relationship Id="rId20561" Type="http://schemas.openxmlformats.org/officeDocument/2006/relationships/hyperlink" Target="https://www.patricbrc.org/view/Feature/fig%7C243160.12.peg.5334" TargetMode="External"/><Relationship Id="rId21612" Type="http://schemas.openxmlformats.org/officeDocument/2006/relationships/hyperlink" Target="https://www.patricbrc.org/view/Feature/fig%7C272560.6.peg.6322" TargetMode="External"/><Relationship Id="rId672" Type="http://schemas.openxmlformats.org/officeDocument/2006/relationships/hyperlink" Target="https://www.patricbrc.org/view/Feature/fig%7C272560.6.peg.196" TargetMode="External"/><Relationship Id="rId2353" Type="http://schemas.openxmlformats.org/officeDocument/2006/relationships/hyperlink" Target="https://www.patricbrc.org/view/Feature/fig%7C652611.54.peg.6003" TargetMode="External"/><Relationship Id="rId3404" Type="http://schemas.openxmlformats.org/officeDocument/2006/relationships/hyperlink" Target="https://www.patricbrc.org/view/Feature/fig%7C95486.65.peg.5794" TargetMode="External"/><Relationship Id="rId6974" Type="http://schemas.openxmlformats.org/officeDocument/2006/relationships/hyperlink" Target="https://www.patricbrc.org/view/Feature/fig%7C395019.8.peg.1793" TargetMode="External"/><Relationship Id="rId16568" Type="http://schemas.openxmlformats.org/officeDocument/2006/relationships/hyperlink" Target="https://www.patricbrc.org/view/Feature/fig%7C272560.6.peg.4664" TargetMode="External"/><Relationship Id="rId17966" Type="http://schemas.openxmlformats.org/officeDocument/2006/relationships/hyperlink" Target="https://www.patricbrc.org/view/Feature/fig%7C395019.8.peg.5329" TargetMode="External"/><Relationship Id="rId20214" Type="http://schemas.openxmlformats.org/officeDocument/2006/relationships/hyperlink" Target="https://www.patricbrc.org/view/Feature/fig%7C95486.65.peg.1297" TargetMode="External"/><Relationship Id="rId325" Type="http://schemas.openxmlformats.org/officeDocument/2006/relationships/hyperlink" Target="https://www.patricbrc.org/view/Feature/fig%7C652611.54.peg.1" TargetMode="External"/><Relationship Id="rId2006" Type="http://schemas.openxmlformats.org/officeDocument/2006/relationships/hyperlink" Target="https://www.patricbrc.org/view/Feature/fig%7C272560.6.peg.547" TargetMode="External"/><Relationship Id="rId5576" Type="http://schemas.openxmlformats.org/officeDocument/2006/relationships/hyperlink" Target="https://www.patricbrc.org/view/Feature/fig%7C272560.6.peg.1573" TargetMode="External"/><Relationship Id="rId6627" Type="http://schemas.openxmlformats.org/officeDocument/2006/relationships/hyperlink" Target="https://www.patricbrc.org/view/Feature/fig%7C95486.65.peg.7013" TargetMode="External"/><Relationship Id="rId17619" Type="http://schemas.openxmlformats.org/officeDocument/2006/relationships/hyperlink" Target="https://www.patricbrc.org/view/Feature/fig%7C652611.54.peg.883" TargetMode="External"/><Relationship Id="rId19041" Type="http://schemas.openxmlformats.org/officeDocument/2006/relationships/hyperlink" Target="https://www.patricbrc.org/view/Feature/fig%7C272560.6.peg.5510" TargetMode="External"/><Relationship Id="rId22386" Type="http://schemas.openxmlformats.org/officeDocument/2006/relationships/hyperlink" Target="https://www.patricbrc.org/view/Feature/fig%7C395019.8.peg.4587" TargetMode="External"/><Relationship Id="rId4178" Type="http://schemas.openxmlformats.org/officeDocument/2006/relationships/hyperlink" Target="https://www.patricbrc.org/view/Feature/fig%7C95486.65.peg.5982" TargetMode="External"/><Relationship Id="rId5229" Type="http://schemas.openxmlformats.org/officeDocument/2006/relationships/hyperlink" Target="https://www.patricbrc.org/view/Feature/fig%7C652611.54.peg.3396" TargetMode="External"/><Relationship Id="rId9100" Type="http://schemas.openxmlformats.org/officeDocument/2006/relationships/hyperlink" Target="https://www.patricbrc.org/view/Feature/fig%7C272560.6.peg.2578" TargetMode="External"/><Relationship Id="rId22039" Type="http://schemas.openxmlformats.org/officeDocument/2006/relationships/hyperlink" Target="https://www.patricbrc.org/view/Feature/fig%7C95486.65.peg.5429" TargetMode="External"/><Relationship Id="rId8799" Type="http://schemas.openxmlformats.org/officeDocument/2006/relationships/hyperlink" Target="https://www.patricbrc.org/view/Feature/fig%7C243160.12.peg.1646" TargetMode="External"/><Relationship Id="rId11030" Type="http://schemas.openxmlformats.org/officeDocument/2006/relationships/hyperlink" Target="https://www.patricbrc.org/view/Feature/fig%7C395019.8.peg.2771" TargetMode="External"/><Relationship Id="rId15651" Type="http://schemas.openxmlformats.org/officeDocument/2006/relationships/hyperlink" Target="https://www.patricbrc.org/view/Feature/fig%7C272560.6.peg.4357" TargetMode="External"/><Relationship Id="rId16702" Type="http://schemas.openxmlformats.org/officeDocument/2006/relationships/hyperlink" Target="https://www.patricbrc.org/view/Feature/fig%7C395019.8.peg.4028" TargetMode="External"/><Relationship Id="rId1839" Type="http://schemas.openxmlformats.org/officeDocument/2006/relationships/hyperlink" Target="https://www.patricbrc.org/view/Feature/fig%7C95486.65.peg.5469" TargetMode="External"/><Relationship Id="rId5710" Type="http://schemas.openxmlformats.org/officeDocument/2006/relationships/hyperlink" Target="https://www.patricbrc.org/view/Feature/fig%7C243160.12.peg.1470" TargetMode="External"/><Relationship Id="rId14253" Type="http://schemas.openxmlformats.org/officeDocument/2006/relationships/hyperlink" Target="https://www.patricbrc.org/view/Feature/fig%7C272560.6.peg.3923" TargetMode="External"/><Relationship Id="rId15304" Type="http://schemas.openxmlformats.org/officeDocument/2006/relationships/hyperlink" Target="https://www.patricbrc.org/view/Feature/fig%7C95486.65.peg.5029" TargetMode="External"/><Relationship Id="rId18874" Type="http://schemas.openxmlformats.org/officeDocument/2006/relationships/hyperlink" Target="https://www.patricbrc.org/view/Feature/fig%7C243160.12.peg.4651" TargetMode="External"/><Relationship Id="rId19925" Type="http://schemas.openxmlformats.org/officeDocument/2006/relationships/hyperlink" Target="https://www.patricbrc.org/view/Feature/fig%7C243160.12.peg.5124" TargetMode="External"/><Relationship Id="rId22520" Type="http://schemas.openxmlformats.org/officeDocument/2006/relationships/hyperlink" Target="https://www.patricbrc.org/view/Feature/fig%7C95486.65.peg.2309" TargetMode="External"/><Relationship Id="rId182" Type="http://schemas.openxmlformats.org/officeDocument/2006/relationships/hyperlink" Target="https://www.patricbrc.org/view/Feature/fig%7C652611.54.peg.1592" TargetMode="External"/><Relationship Id="rId3261" Type="http://schemas.openxmlformats.org/officeDocument/2006/relationships/hyperlink" Target="https://www.patricbrc.org/view/Feature/fig%7C95486.65.peg.5762" TargetMode="External"/><Relationship Id="rId4312" Type="http://schemas.openxmlformats.org/officeDocument/2006/relationships/hyperlink" Target="https://www.patricbrc.org/view/Feature/fig%7C243160.12.peg.2006" TargetMode="External"/><Relationship Id="rId7882" Type="http://schemas.openxmlformats.org/officeDocument/2006/relationships/hyperlink" Target="https://www.patricbrc.org/view/Feature/fig%7C395019.8.peg.2075" TargetMode="External"/><Relationship Id="rId8933" Type="http://schemas.openxmlformats.org/officeDocument/2006/relationships/hyperlink" Target="https://www.patricbrc.org/view/Feature/fig%7C243160.12.peg.1681" TargetMode="External"/><Relationship Id="rId17476" Type="http://schemas.openxmlformats.org/officeDocument/2006/relationships/hyperlink" Target="https://www.patricbrc.org/view/Feature/fig%7C272560.6.peg.4968" TargetMode="External"/><Relationship Id="rId18527" Type="http://schemas.openxmlformats.org/officeDocument/2006/relationships/hyperlink" Target="https://www.patricbrc.org/view/Feature/fig%7C652611.54.peg.642" TargetMode="External"/><Relationship Id="rId20071" Type="http://schemas.openxmlformats.org/officeDocument/2006/relationships/hyperlink" Target="https://www.patricbrc.org/view/Feature/fig%7C395019.8.peg.4540" TargetMode="External"/><Relationship Id="rId21122" Type="http://schemas.openxmlformats.org/officeDocument/2006/relationships/hyperlink" Target="https://www.patricbrc.org/view/Feature/fig%7C395019.8.peg.5248" TargetMode="External"/><Relationship Id="rId6484" Type="http://schemas.openxmlformats.org/officeDocument/2006/relationships/hyperlink" Target="https://www.patricbrc.org/view/Feature/fig%7C395019.8.peg.6466" TargetMode="External"/><Relationship Id="rId7535" Type="http://schemas.openxmlformats.org/officeDocument/2006/relationships/hyperlink" Target="https://www.patricbrc.org/view/Feature/fig%7C95486.65.peg.7000" TargetMode="External"/><Relationship Id="rId10516" Type="http://schemas.openxmlformats.org/officeDocument/2006/relationships/hyperlink" Target="https://www.patricbrc.org/view/Feature/fig%7C272560.6.peg.2971" TargetMode="External"/><Relationship Id="rId10863" Type="http://schemas.openxmlformats.org/officeDocument/2006/relationships/hyperlink" Target="https://www.patricbrc.org/view/Feature/fig%7C243160.12.peg.2052" TargetMode="External"/><Relationship Id="rId11914" Type="http://schemas.openxmlformats.org/officeDocument/2006/relationships/hyperlink" Target="https://www.patricbrc.org/view/Feature/fig%7C395019.8.peg.2267" TargetMode="External"/><Relationship Id="rId16078" Type="http://schemas.openxmlformats.org/officeDocument/2006/relationships/hyperlink" Target="https://www.patricbrc.org/view/Feature/fig%7C95486.65.peg.3362" TargetMode="External"/><Relationship Id="rId17129" Type="http://schemas.openxmlformats.org/officeDocument/2006/relationships/hyperlink" Target="https://www.patricbrc.org/view/Feature/fig%7C243160.12.peg.4142" TargetMode="External"/><Relationship Id="rId5086" Type="http://schemas.openxmlformats.org/officeDocument/2006/relationships/hyperlink" Target="https://www.patricbrc.org/view/Feature/fig%7C395019.8.peg.2298" TargetMode="External"/><Relationship Id="rId6137" Type="http://schemas.openxmlformats.org/officeDocument/2006/relationships/hyperlink" Target="https://www.patricbrc.org/view/Feature/fig%7C272560.6.peg.1715" TargetMode="External"/><Relationship Id="rId1696" Type="http://schemas.openxmlformats.org/officeDocument/2006/relationships/hyperlink" Target="https://www.patricbrc.org/view/Feature/fig%7C272560.6.peg.473" TargetMode="External"/><Relationship Id="rId12688" Type="http://schemas.openxmlformats.org/officeDocument/2006/relationships/hyperlink" Target="https://www.patricbrc.org/view/Feature/fig%7C95486.65.peg.2580" TargetMode="External"/><Relationship Id="rId13739" Type="http://schemas.openxmlformats.org/officeDocument/2006/relationships/hyperlink" Target="https://www.patricbrc.org/view/Feature/fig%7C652611.54.peg.11" TargetMode="External"/><Relationship Id="rId17610" Type="http://schemas.openxmlformats.org/officeDocument/2006/relationships/hyperlink" Target="https://www.patricbrc.org/view/Feature/fig%7C272560.6.peg.4997" TargetMode="External"/><Relationship Id="rId20955" Type="http://schemas.openxmlformats.org/officeDocument/2006/relationships/hyperlink" Target="https://www.patricbrc.org/view/Feature/fig%7C395019.8.peg.3918" TargetMode="External"/><Relationship Id="rId1349" Type="http://schemas.openxmlformats.org/officeDocument/2006/relationships/hyperlink" Target="https://www.patricbrc.org/view/Feature/fig%7C272560.6.peg.375" TargetMode="External"/><Relationship Id="rId2747" Type="http://schemas.openxmlformats.org/officeDocument/2006/relationships/hyperlink" Target="https://www.patricbrc.org/view/Feature/fig%7C272560.6.peg.756" TargetMode="External"/><Relationship Id="rId5220" Type="http://schemas.openxmlformats.org/officeDocument/2006/relationships/hyperlink" Target="https://www.patricbrc.org/view/Feature/fig%7C272560.6.peg.1475" TargetMode="External"/><Relationship Id="rId15161" Type="http://schemas.openxmlformats.org/officeDocument/2006/relationships/hyperlink" Target="https://www.patricbrc.org/view/Feature/fig%7C395019.8.peg.857" TargetMode="External"/><Relationship Id="rId16212" Type="http://schemas.openxmlformats.org/officeDocument/2006/relationships/hyperlink" Target="https://www.patricbrc.org/view/Feature/fig%7C395019.8.peg.3822" TargetMode="External"/><Relationship Id="rId19782" Type="http://schemas.openxmlformats.org/officeDocument/2006/relationships/hyperlink" Target="https://www.patricbrc.org/view/Feature/fig%7C243160.12.peg.4257" TargetMode="External"/><Relationship Id="rId20608" Type="http://schemas.openxmlformats.org/officeDocument/2006/relationships/hyperlink" Target="https://www.patricbrc.org/view/Feature/fig%7C272560.6.peg.6029" TargetMode="External"/><Relationship Id="rId719" Type="http://schemas.openxmlformats.org/officeDocument/2006/relationships/hyperlink" Target="https://www.patricbrc.org/view/Feature/fig%7C95486.65.peg.5188" TargetMode="External"/><Relationship Id="rId8790" Type="http://schemas.openxmlformats.org/officeDocument/2006/relationships/hyperlink" Target="https://www.patricbrc.org/view/Feature/fig%7C95486.65.peg.6345" TargetMode="External"/><Relationship Id="rId9841" Type="http://schemas.openxmlformats.org/officeDocument/2006/relationships/hyperlink" Target="https://www.patricbrc.org/view/Feature/fig%7C272560.6.peg.2783" TargetMode="External"/><Relationship Id="rId11771" Type="http://schemas.openxmlformats.org/officeDocument/2006/relationships/hyperlink" Target="https://www.patricbrc.org/view/Feature/fig%7C95486.65.peg.159" TargetMode="External"/><Relationship Id="rId12822" Type="http://schemas.openxmlformats.org/officeDocument/2006/relationships/hyperlink" Target="https://www.patricbrc.org/view/Feature/fig%7C272560.6.peg.3562" TargetMode="External"/><Relationship Id="rId18384" Type="http://schemas.openxmlformats.org/officeDocument/2006/relationships/hyperlink" Target="https://www.patricbrc.org/view/Feature/fig%7C652611.54.peg.578" TargetMode="External"/><Relationship Id="rId19435" Type="http://schemas.openxmlformats.org/officeDocument/2006/relationships/hyperlink" Target="https://www.patricbrc.org/view/Feature/fig%7C652611.54.peg.3552" TargetMode="External"/><Relationship Id="rId22030" Type="http://schemas.openxmlformats.org/officeDocument/2006/relationships/hyperlink" Target="https://www.patricbrc.org/view/Feature/fig%7C95486.65.peg.4147" TargetMode="External"/><Relationship Id="rId55" Type="http://schemas.openxmlformats.org/officeDocument/2006/relationships/hyperlink" Target="https://www.patricbrc.org/view/Feature/fig%7C95486.65.peg.2805" TargetMode="External"/><Relationship Id="rId1830" Type="http://schemas.openxmlformats.org/officeDocument/2006/relationships/hyperlink" Target="https://www.patricbrc.org/view/Feature/fig%7C395019.8.peg.592" TargetMode="External"/><Relationship Id="rId7392" Type="http://schemas.openxmlformats.org/officeDocument/2006/relationships/hyperlink" Target="https://www.patricbrc.org/view/Feature/fig%7C652611.54.peg.244" TargetMode="External"/><Relationship Id="rId8443" Type="http://schemas.openxmlformats.org/officeDocument/2006/relationships/hyperlink" Target="https://www.patricbrc.org/view/Feature/fig%7C95486.65.peg.6436" TargetMode="External"/><Relationship Id="rId10373" Type="http://schemas.openxmlformats.org/officeDocument/2006/relationships/hyperlink" Target="https://www.patricbrc.org/view/Feature/fig%7C95486.65.peg.514" TargetMode="External"/><Relationship Id="rId11424" Type="http://schemas.openxmlformats.org/officeDocument/2006/relationships/hyperlink" Target="https://www.patricbrc.org/view/Feature/fig%7C272560.6.peg.3209" TargetMode="External"/><Relationship Id="rId14994" Type="http://schemas.openxmlformats.org/officeDocument/2006/relationships/hyperlink" Target="https://www.patricbrc.org/view/Feature/fig%7C272560.6.peg.4163" TargetMode="External"/><Relationship Id="rId18037" Type="http://schemas.openxmlformats.org/officeDocument/2006/relationships/hyperlink" Target="https://www.patricbrc.org/view/Feature/fig%7C272560.6.peg.5128" TargetMode="External"/><Relationship Id="rId7045" Type="http://schemas.openxmlformats.org/officeDocument/2006/relationships/hyperlink" Target="https://www.patricbrc.org/view/Feature/fig%7C243160.12.peg.1229" TargetMode="External"/><Relationship Id="rId10026" Type="http://schemas.openxmlformats.org/officeDocument/2006/relationships/hyperlink" Target="https://www.patricbrc.org/view/Feature/fig%7C95486.65.peg.7596" TargetMode="External"/><Relationship Id="rId13596" Type="http://schemas.openxmlformats.org/officeDocument/2006/relationships/hyperlink" Target="https://www.patricbrc.org/view/Feature/fig%7C395019.8.peg.305" TargetMode="External"/><Relationship Id="rId14647" Type="http://schemas.openxmlformats.org/officeDocument/2006/relationships/hyperlink" Target="https://www.patricbrc.org/view/Feature/fig%7C652611.54.peg.863" TargetMode="External"/><Relationship Id="rId21863" Type="http://schemas.openxmlformats.org/officeDocument/2006/relationships/hyperlink" Target="https://www.patricbrc.org/view/Feature/fig%7C652611.54.peg.5508" TargetMode="External"/><Relationship Id="rId3655" Type="http://schemas.openxmlformats.org/officeDocument/2006/relationships/hyperlink" Target="https://www.patricbrc.org/view/Feature/fig%7C272560.6.peg.1011" TargetMode="External"/><Relationship Id="rId4706" Type="http://schemas.openxmlformats.org/officeDocument/2006/relationships/hyperlink" Target="https://www.patricbrc.org/view/Feature/fig%7C652611.54.peg.111" TargetMode="External"/><Relationship Id="rId12198" Type="http://schemas.openxmlformats.org/officeDocument/2006/relationships/hyperlink" Target="https://www.patricbrc.org/view/Feature/fig%7C395019.8.peg.3011" TargetMode="External"/><Relationship Id="rId13249" Type="http://schemas.openxmlformats.org/officeDocument/2006/relationships/hyperlink" Target="https://www.patricbrc.org/view/Feature/fig%7C272560.6.peg.3655" TargetMode="External"/><Relationship Id="rId17120" Type="http://schemas.openxmlformats.org/officeDocument/2006/relationships/hyperlink" Target="https://www.patricbrc.org/view/Feature/fig%7C95486.65.peg.4771" TargetMode="External"/><Relationship Id="rId20465" Type="http://schemas.openxmlformats.org/officeDocument/2006/relationships/hyperlink" Target="https://www.patricbrc.org/view/Feature/fig%7C652611.54.peg.6009" TargetMode="External"/><Relationship Id="rId21516" Type="http://schemas.openxmlformats.org/officeDocument/2006/relationships/hyperlink" Target="https://www.patricbrc.org/view/Feature/fig%7C395019.8.peg.5727" TargetMode="External"/><Relationship Id="rId22914" Type="http://schemas.openxmlformats.org/officeDocument/2006/relationships/hyperlink" Target="https://www.patricbrc.org/view/Feature/fig%7C652611.54.peg.5618" TargetMode="External"/><Relationship Id="rId576" Type="http://schemas.openxmlformats.org/officeDocument/2006/relationships/hyperlink" Target="https://www.patricbrc.org/view/Feature/fig%7C652611.54.peg.660" TargetMode="External"/><Relationship Id="rId2257" Type="http://schemas.openxmlformats.org/officeDocument/2006/relationships/hyperlink" Target="https://www.patricbrc.org/view/Feature/fig%7C243160.12.peg.3175" TargetMode="External"/><Relationship Id="rId3308" Type="http://schemas.openxmlformats.org/officeDocument/2006/relationships/hyperlink" Target="https://www.patricbrc.org/view/Feature/fig%7C652611.54.peg.928" TargetMode="External"/><Relationship Id="rId19292" Type="http://schemas.openxmlformats.org/officeDocument/2006/relationships/hyperlink" Target="https://www.patricbrc.org/view/Feature/fig%7C95486.65.peg.666" TargetMode="External"/><Relationship Id="rId20118" Type="http://schemas.openxmlformats.org/officeDocument/2006/relationships/hyperlink" Target="https://www.patricbrc.org/view/Feature/fig%7C395019.8.peg.173" TargetMode="External"/><Relationship Id="rId229" Type="http://schemas.openxmlformats.org/officeDocument/2006/relationships/hyperlink" Target="https://www.patricbrc.org/view/Feature/fig%7C272560.6.peg.52" TargetMode="External"/><Relationship Id="rId6878" Type="http://schemas.openxmlformats.org/officeDocument/2006/relationships/hyperlink" Target="https://www.patricbrc.org/view/Feature/fig%7C243160.12.peg.1187" TargetMode="External"/><Relationship Id="rId7929" Type="http://schemas.openxmlformats.org/officeDocument/2006/relationships/hyperlink" Target="https://www.patricbrc.org/view/Feature/fig%7C395019.8.peg.2086" TargetMode="External"/><Relationship Id="rId9351" Type="http://schemas.openxmlformats.org/officeDocument/2006/relationships/hyperlink" Target="https://www.patricbrc.org/view/Feature/fig%7C95486.65.peg.6230" TargetMode="External"/><Relationship Id="rId13730" Type="http://schemas.openxmlformats.org/officeDocument/2006/relationships/hyperlink" Target="https://www.patricbrc.org/view/Feature/fig%7C395019.8.peg.277" TargetMode="External"/><Relationship Id="rId9004" Type="http://schemas.openxmlformats.org/officeDocument/2006/relationships/hyperlink" Target="https://www.patricbrc.org/view/Feature/fig%7C243160.12.peg.1702" TargetMode="External"/><Relationship Id="rId11281" Type="http://schemas.openxmlformats.org/officeDocument/2006/relationships/hyperlink" Target="https://www.patricbrc.org/view/Feature/fig%7C395019.8.peg.1340" TargetMode="External"/><Relationship Id="rId12332" Type="http://schemas.openxmlformats.org/officeDocument/2006/relationships/hyperlink" Target="https://www.patricbrc.org/view/Feature/fig%7C652611.54.peg.5079" TargetMode="External"/><Relationship Id="rId16953" Type="http://schemas.openxmlformats.org/officeDocument/2006/relationships/hyperlink" Target="https://www.patricbrc.org/view/Feature/fig%7C95486.65.peg.7137" TargetMode="External"/><Relationship Id="rId710" Type="http://schemas.openxmlformats.org/officeDocument/2006/relationships/hyperlink" Target="https://www.patricbrc.org/view/Feature/fig%7C395019.8.peg.3348" TargetMode="External"/><Relationship Id="rId1340" Type="http://schemas.openxmlformats.org/officeDocument/2006/relationships/hyperlink" Target="https://www.patricbrc.org/view/Feature/fig%7C652611.54.peg.3965" TargetMode="External"/><Relationship Id="rId5961" Type="http://schemas.openxmlformats.org/officeDocument/2006/relationships/hyperlink" Target="https://www.patricbrc.org/view/Feature/fig%7C395019.8.peg.1626" TargetMode="External"/><Relationship Id="rId15555" Type="http://schemas.openxmlformats.org/officeDocument/2006/relationships/hyperlink" Target="https://www.patricbrc.org/view/Feature/fig%7C395019.8.peg.3685" TargetMode="External"/><Relationship Id="rId16606" Type="http://schemas.openxmlformats.org/officeDocument/2006/relationships/hyperlink" Target="https://www.patricbrc.org/view/Feature/fig%7C272560.6.peg.4679" TargetMode="External"/><Relationship Id="rId22771" Type="http://schemas.openxmlformats.org/officeDocument/2006/relationships/hyperlink" Target="https://www.patricbrc.org/view/Feature/fig%7C272560.6.peg.6753" TargetMode="External"/><Relationship Id="rId4563" Type="http://schemas.openxmlformats.org/officeDocument/2006/relationships/hyperlink" Target="https://www.patricbrc.org/view/Feature/fig%7C395019.8.peg.1159" TargetMode="External"/><Relationship Id="rId5614" Type="http://schemas.openxmlformats.org/officeDocument/2006/relationships/hyperlink" Target="https://www.patricbrc.org/view/Feature/fig%7C272560.6.peg.1586" TargetMode="External"/><Relationship Id="rId14157" Type="http://schemas.openxmlformats.org/officeDocument/2006/relationships/hyperlink" Target="https://www.patricbrc.org/view/Feature/fig%7C272560.6.peg.3896" TargetMode="External"/><Relationship Id="rId15208" Type="http://schemas.openxmlformats.org/officeDocument/2006/relationships/hyperlink" Target="https://www.patricbrc.org/view/Feature/fig%7C243160.12.peg.5078" TargetMode="External"/><Relationship Id="rId18778" Type="http://schemas.openxmlformats.org/officeDocument/2006/relationships/hyperlink" Target="https://www.patricbrc.org/view/Feature/fig%7C272560.6.peg.5422" TargetMode="External"/><Relationship Id="rId21373" Type="http://schemas.openxmlformats.org/officeDocument/2006/relationships/hyperlink" Target="https://www.patricbrc.org/view/Feature/fig%7C652611.54.peg.4149" TargetMode="External"/><Relationship Id="rId22424" Type="http://schemas.openxmlformats.org/officeDocument/2006/relationships/hyperlink" Target="https://www.patricbrc.org/view/Feature/fig%7C272560.6.peg.6635" TargetMode="External"/><Relationship Id="rId3165" Type="http://schemas.openxmlformats.org/officeDocument/2006/relationships/hyperlink" Target="https://www.patricbrc.org/view/Feature/fig%7C652611.54.peg.2940" TargetMode="External"/><Relationship Id="rId4216" Type="http://schemas.openxmlformats.org/officeDocument/2006/relationships/hyperlink" Target="https://www.patricbrc.org/view/Feature/fig%7C272560.6.peg.1166" TargetMode="External"/><Relationship Id="rId7786" Type="http://schemas.openxmlformats.org/officeDocument/2006/relationships/hyperlink" Target="https://www.patricbrc.org/view/Feature/fig%7C272560.6.peg.2205" TargetMode="External"/><Relationship Id="rId8837" Type="http://schemas.openxmlformats.org/officeDocument/2006/relationships/hyperlink" Target="https://www.patricbrc.org/view/Feature/fig%7C395019.8.peg.3288" TargetMode="External"/><Relationship Id="rId19829" Type="http://schemas.openxmlformats.org/officeDocument/2006/relationships/hyperlink" Target="https://www.patricbrc.org/view/Feature/fig%7C272560.6.peg.5771" TargetMode="External"/><Relationship Id="rId21026" Type="http://schemas.openxmlformats.org/officeDocument/2006/relationships/hyperlink" Target="https://www.patricbrc.org/view/Feature/fig%7C95486.65.peg.3780" TargetMode="External"/><Relationship Id="rId6388" Type="http://schemas.openxmlformats.org/officeDocument/2006/relationships/hyperlink" Target="https://www.patricbrc.org/view/Feature/fig%7C243160.12.peg.1004" TargetMode="External"/><Relationship Id="rId7439" Type="http://schemas.openxmlformats.org/officeDocument/2006/relationships/hyperlink" Target="https://www.patricbrc.org/view/Feature/fig%7C652611.54.peg.4769" TargetMode="External"/><Relationship Id="rId10767" Type="http://schemas.openxmlformats.org/officeDocument/2006/relationships/hyperlink" Target="https://www.patricbrc.org/view/Feature/fig%7C272560.6.peg.3031" TargetMode="External"/><Relationship Id="rId11818" Type="http://schemas.openxmlformats.org/officeDocument/2006/relationships/hyperlink" Target="https://www.patricbrc.org/view/Feature/fig%7C652611.54.peg.4332" TargetMode="External"/><Relationship Id="rId13240" Type="http://schemas.openxmlformats.org/officeDocument/2006/relationships/hyperlink" Target="https://www.patricbrc.org/view/Feature/fig%7C243160.12.peg.2690" TargetMode="External"/><Relationship Id="rId17861" Type="http://schemas.openxmlformats.org/officeDocument/2006/relationships/hyperlink" Target="https://www.patricbrc.org/view/Feature/fig%7C95486.65.peg.998" TargetMode="External"/><Relationship Id="rId18912" Type="http://schemas.openxmlformats.org/officeDocument/2006/relationships/hyperlink" Target="https://www.patricbrc.org/view/Feature/fig%7C272560.6.peg.5465" TargetMode="External"/><Relationship Id="rId220" Type="http://schemas.openxmlformats.org/officeDocument/2006/relationships/hyperlink" Target="https://www.patricbrc.org/view/Feature/fig%7C243160.12.peg.2736" TargetMode="External"/><Relationship Id="rId2998" Type="http://schemas.openxmlformats.org/officeDocument/2006/relationships/hyperlink" Target="https://www.patricbrc.org/view/Feature/fig%7C243160.12.peg.287" TargetMode="External"/><Relationship Id="rId7920" Type="http://schemas.openxmlformats.org/officeDocument/2006/relationships/hyperlink" Target="https://www.patricbrc.org/view/Feature/fig%7C395019.8.peg.2084" TargetMode="External"/><Relationship Id="rId10901" Type="http://schemas.openxmlformats.org/officeDocument/2006/relationships/hyperlink" Target="https://www.patricbrc.org/view/Feature/fig%7C652611.54.peg.4735" TargetMode="External"/><Relationship Id="rId16463" Type="http://schemas.openxmlformats.org/officeDocument/2006/relationships/hyperlink" Target="https://www.patricbrc.org/view/Feature/fig%7C272560.6.peg.4638" TargetMode="External"/><Relationship Id="rId17514" Type="http://schemas.openxmlformats.org/officeDocument/2006/relationships/hyperlink" Target="https://www.patricbrc.org/view/Feature/fig%7C272560.6.peg.4976" TargetMode="External"/><Relationship Id="rId20859" Type="http://schemas.openxmlformats.org/officeDocument/2006/relationships/hyperlink" Target="https://www.patricbrc.org/view/Feature/fig%7C652611.54.peg.2238" TargetMode="External"/><Relationship Id="rId4073" Type="http://schemas.openxmlformats.org/officeDocument/2006/relationships/hyperlink" Target="https://www.patricbrc.org/view/Feature/fig%7C95486.65.peg.5955" TargetMode="External"/><Relationship Id="rId5471" Type="http://schemas.openxmlformats.org/officeDocument/2006/relationships/hyperlink" Target="https://www.patricbrc.org/view/Feature/fig%7C272560.6.peg.1541" TargetMode="External"/><Relationship Id="rId6522" Type="http://schemas.openxmlformats.org/officeDocument/2006/relationships/hyperlink" Target="https://www.patricbrc.org/view/Feature/fig%7C95486.65.peg.6833" TargetMode="External"/><Relationship Id="rId15065" Type="http://schemas.openxmlformats.org/officeDocument/2006/relationships/hyperlink" Target="https://www.patricbrc.org/view/Feature/fig%7C395019.8.peg.4650" TargetMode="External"/><Relationship Id="rId16116" Type="http://schemas.openxmlformats.org/officeDocument/2006/relationships/hyperlink" Target="https://www.patricbrc.org/view/Feature/fig%7C272560.6.peg.4534" TargetMode="External"/><Relationship Id="rId19686" Type="http://schemas.openxmlformats.org/officeDocument/2006/relationships/hyperlink" Target="https://www.patricbrc.org/view/Feature/fig%7C95486.65.peg.1785" TargetMode="External"/><Relationship Id="rId22281" Type="http://schemas.openxmlformats.org/officeDocument/2006/relationships/hyperlink" Target="https://www.patricbrc.org/view/Feature/fig%7C272560.6.peg.6586" TargetMode="External"/><Relationship Id="rId5124" Type="http://schemas.openxmlformats.org/officeDocument/2006/relationships/hyperlink" Target="https://www.patricbrc.org/view/Feature/fig%7C95486.65.peg.5830" TargetMode="External"/><Relationship Id="rId8694" Type="http://schemas.openxmlformats.org/officeDocument/2006/relationships/hyperlink" Target="https://www.patricbrc.org/view/Feature/fig%7C95486.65.peg.6364" TargetMode="External"/><Relationship Id="rId9745" Type="http://schemas.openxmlformats.org/officeDocument/2006/relationships/hyperlink" Target="https://www.patricbrc.org/view/Feature/fig%7C272560.6.peg.2763" TargetMode="External"/><Relationship Id="rId11675" Type="http://schemas.openxmlformats.org/officeDocument/2006/relationships/hyperlink" Target="https://www.patricbrc.org/view/Feature/fig%7C395019.8.peg.2894" TargetMode="External"/><Relationship Id="rId12726" Type="http://schemas.openxmlformats.org/officeDocument/2006/relationships/hyperlink" Target="https://www.patricbrc.org/view/Feature/fig%7C652611.54.peg.135" TargetMode="External"/><Relationship Id="rId18288" Type="http://schemas.openxmlformats.org/officeDocument/2006/relationships/hyperlink" Target="https://www.patricbrc.org/view/Feature/fig%7C95486.65.peg.2922" TargetMode="External"/><Relationship Id="rId19339" Type="http://schemas.openxmlformats.org/officeDocument/2006/relationships/hyperlink" Target="https://www.patricbrc.org/view/Feature/fig%7C95486.65.peg.1680" TargetMode="External"/><Relationship Id="rId1734" Type="http://schemas.openxmlformats.org/officeDocument/2006/relationships/hyperlink" Target="https://www.patricbrc.org/view/Feature/fig%7C395019.8.peg.571" TargetMode="External"/><Relationship Id="rId7296" Type="http://schemas.openxmlformats.org/officeDocument/2006/relationships/hyperlink" Target="https://www.patricbrc.org/view/Feature/fig%7C652611.54.peg.5362" TargetMode="External"/><Relationship Id="rId8347" Type="http://schemas.openxmlformats.org/officeDocument/2006/relationships/hyperlink" Target="https://www.patricbrc.org/view/Feature/fig%7C395019.8.peg.1513" TargetMode="External"/><Relationship Id="rId10277" Type="http://schemas.openxmlformats.org/officeDocument/2006/relationships/hyperlink" Target="https://www.patricbrc.org/view/Feature/fig%7C272560.6.peg.2886" TargetMode="External"/><Relationship Id="rId11328" Type="http://schemas.openxmlformats.org/officeDocument/2006/relationships/hyperlink" Target="https://www.patricbrc.org/view/Feature/fig%7C395019.8.peg.2830" TargetMode="External"/><Relationship Id="rId14898" Type="http://schemas.openxmlformats.org/officeDocument/2006/relationships/hyperlink" Target="https://www.patricbrc.org/view/Feature/fig%7C95486.65.peg.3930" TargetMode="External"/><Relationship Id="rId15949" Type="http://schemas.openxmlformats.org/officeDocument/2006/relationships/hyperlink" Target="https://www.patricbrc.org/view/Feature/fig%7C395019.8.peg.2752" TargetMode="External"/><Relationship Id="rId19820" Type="http://schemas.openxmlformats.org/officeDocument/2006/relationships/hyperlink" Target="https://www.patricbrc.org/view/Feature/fig%7C395019.8.peg.3164" TargetMode="External"/><Relationship Id="rId3559" Type="http://schemas.openxmlformats.org/officeDocument/2006/relationships/hyperlink" Target="https://www.patricbrc.org/view/Feature/fig%7C652611.54.peg.4355" TargetMode="External"/><Relationship Id="rId4957" Type="http://schemas.openxmlformats.org/officeDocument/2006/relationships/hyperlink" Target="https://www.patricbrc.org/view/Feature/fig%7C243160.12.peg.3696" TargetMode="External"/><Relationship Id="rId7430" Type="http://schemas.openxmlformats.org/officeDocument/2006/relationships/hyperlink" Target="https://www.patricbrc.org/view/Feature/fig%7C272560.6.peg.2118" TargetMode="External"/><Relationship Id="rId17024" Type="http://schemas.openxmlformats.org/officeDocument/2006/relationships/hyperlink" Target="https://www.patricbrc.org/view/Feature/fig%7C95486.65.peg.622" TargetMode="External"/><Relationship Id="rId17371" Type="http://schemas.openxmlformats.org/officeDocument/2006/relationships/hyperlink" Target="https://www.patricbrc.org/view/Feature/fig%7C95486.65.peg.4240" TargetMode="External"/><Relationship Id="rId18422" Type="http://schemas.openxmlformats.org/officeDocument/2006/relationships/hyperlink" Target="https://www.patricbrc.org/view/Feature/fig%7C652611.54.peg.463" TargetMode="External"/><Relationship Id="rId20369" Type="http://schemas.openxmlformats.org/officeDocument/2006/relationships/hyperlink" Target="https://www.patricbrc.org/view/Feature/fig%7C652611.54.peg.5342" TargetMode="External"/><Relationship Id="rId21767" Type="http://schemas.openxmlformats.org/officeDocument/2006/relationships/hyperlink" Target="https://www.patricbrc.org/view/Feature/fig%7C272560.6.peg.6403" TargetMode="External"/><Relationship Id="rId22818" Type="http://schemas.openxmlformats.org/officeDocument/2006/relationships/hyperlink" Target="https://www.patricbrc.org/view/Feature/fig%7C243160.12.peg.5692" TargetMode="External"/><Relationship Id="rId6032" Type="http://schemas.openxmlformats.org/officeDocument/2006/relationships/hyperlink" Target="https://www.patricbrc.org/view/Feature/fig%7C272560.6.peg.1690" TargetMode="External"/><Relationship Id="rId10411" Type="http://schemas.openxmlformats.org/officeDocument/2006/relationships/hyperlink" Target="https://www.patricbrc.org/view/Feature/fig%7C272560.6.peg.2927" TargetMode="External"/><Relationship Id="rId13981" Type="http://schemas.openxmlformats.org/officeDocument/2006/relationships/hyperlink" Target="https://www.patricbrc.org/view/Feature/fig%7C395019.8.peg.228" TargetMode="External"/><Relationship Id="rId12583" Type="http://schemas.openxmlformats.org/officeDocument/2006/relationships/hyperlink" Target="https://www.patricbrc.org/view/Feature/fig%7C272560.6.peg.3489" TargetMode="External"/><Relationship Id="rId13634" Type="http://schemas.openxmlformats.org/officeDocument/2006/relationships/hyperlink" Target="https://www.patricbrc.org/view/Feature/fig%7C95486.65.peg.2970" TargetMode="External"/><Relationship Id="rId19196" Type="http://schemas.openxmlformats.org/officeDocument/2006/relationships/hyperlink" Target="https://www.patricbrc.org/view/Feature/fig%7C243160.12.peg.4457" TargetMode="External"/><Relationship Id="rId20850" Type="http://schemas.openxmlformats.org/officeDocument/2006/relationships/hyperlink" Target="https://www.patricbrc.org/view/Feature/fig%7C272560.6.peg.6100" TargetMode="External"/><Relationship Id="rId21901" Type="http://schemas.openxmlformats.org/officeDocument/2006/relationships/hyperlink" Target="https://www.patricbrc.org/view/Feature/fig%7C272560.6.peg.6460" TargetMode="External"/><Relationship Id="rId961" Type="http://schemas.openxmlformats.org/officeDocument/2006/relationships/hyperlink" Target="https://www.patricbrc.org/view/Feature/fig%7C243160.12.peg.3386" TargetMode="External"/><Relationship Id="rId1591" Type="http://schemas.openxmlformats.org/officeDocument/2006/relationships/hyperlink" Target="https://www.patricbrc.org/view/Feature/fig%7C95486.65.peg.5414" TargetMode="External"/><Relationship Id="rId2642" Type="http://schemas.openxmlformats.org/officeDocument/2006/relationships/hyperlink" Target="https://www.patricbrc.org/view/Feature/fig%7C652611.54.peg.1005" TargetMode="External"/><Relationship Id="rId9255" Type="http://schemas.openxmlformats.org/officeDocument/2006/relationships/hyperlink" Target="https://www.patricbrc.org/view/Feature/fig%7C95486.65.peg.6252" TargetMode="External"/><Relationship Id="rId11185" Type="http://schemas.openxmlformats.org/officeDocument/2006/relationships/hyperlink" Target="https://www.patricbrc.org/view/Feature/fig%7C272560.6.peg.3140" TargetMode="External"/><Relationship Id="rId12236" Type="http://schemas.openxmlformats.org/officeDocument/2006/relationships/hyperlink" Target="https://www.patricbrc.org/view/Feature/fig%7C395019.8.peg.3019" TargetMode="External"/><Relationship Id="rId16857" Type="http://schemas.openxmlformats.org/officeDocument/2006/relationships/hyperlink" Target="https://www.patricbrc.org/view/Feature/fig%7C395019.8.peg.4649" TargetMode="External"/><Relationship Id="rId20503" Type="http://schemas.openxmlformats.org/officeDocument/2006/relationships/hyperlink" Target="https://www.patricbrc.org/view/Feature/fig%7C243160.12.peg.5317" TargetMode="External"/><Relationship Id="rId614" Type="http://schemas.openxmlformats.org/officeDocument/2006/relationships/hyperlink" Target="https://www.patricbrc.org/view/Feature/fig%7C395019.8.peg.5153" TargetMode="External"/><Relationship Id="rId1244" Type="http://schemas.openxmlformats.org/officeDocument/2006/relationships/hyperlink" Target="https://www.patricbrc.org/view/Feature/fig%7C395019.8.peg.3209" TargetMode="External"/><Relationship Id="rId5865" Type="http://schemas.openxmlformats.org/officeDocument/2006/relationships/hyperlink" Target="https://www.patricbrc.org/view/Feature/fig%7C395019.8.peg.1603" TargetMode="External"/><Relationship Id="rId6916" Type="http://schemas.openxmlformats.org/officeDocument/2006/relationships/hyperlink" Target="https://www.patricbrc.org/view/Feature/fig%7C395019.8.peg.1774" TargetMode="External"/><Relationship Id="rId15459" Type="http://schemas.openxmlformats.org/officeDocument/2006/relationships/hyperlink" Target="https://www.patricbrc.org/view/Feature/fig%7C95486.65.peg.6264" TargetMode="External"/><Relationship Id="rId17908" Type="http://schemas.openxmlformats.org/officeDocument/2006/relationships/hyperlink" Target="https://www.patricbrc.org/view/Feature/fig%7C95486.65.peg.283" TargetMode="External"/><Relationship Id="rId19330" Type="http://schemas.openxmlformats.org/officeDocument/2006/relationships/hyperlink" Target="https://www.patricbrc.org/view/Feature/fig%7C95486.65.peg.1678" TargetMode="External"/><Relationship Id="rId22675" Type="http://schemas.openxmlformats.org/officeDocument/2006/relationships/hyperlink" Target="https://www.patricbrc.org/view/Feature/fig%7C243160.12.peg.5648" TargetMode="External"/><Relationship Id="rId4467" Type="http://schemas.openxmlformats.org/officeDocument/2006/relationships/hyperlink" Target="https://www.patricbrc.org/view/Feature/fig%7C272560.6.peg.1248" TargetMode="External"/><Relationship Id="rId5518" Type="http://schemas.openxmlformats.org/officeDocument/2006/relationships/hyperlink" Target="https://www.patricbrc.org/view/Feature/fig%7C272560.6.peg.1555" TargetMode="External"/><Relationship Id="rId21277" Type="http://schemas.openxmlformats.org/officeDocument/2006/relationships/hyperlink" Target="https://www.patricbrc.org/view/Feature/fig%7C272560.6.peg.6226" TargetMode="External"/><Relationship Id="rId22328" Type="http://schemas.openxmlformats.org/officeDocument/2006/relationships/hyperlink" Target="https://www.patricbrc.org/view/Feature/fig%7C272560.6.peg.6603" TargetMode="External"/><Relationship Id="rId3069" Type="http://schemas.openxmlformats.org/officeDocument/2006/relationships/hyperlink" Target="https://www.patricbrc.org/view/Feature/fig%7C272560.6.peg.871" TargetMode="External"/><Relationship Id="rId15940" Type="http://schemas.openxmlformats.org/officeDocument/2006/relationships/hyperlink" Target="https://www.patricbrc.org/view/Feature/fig%7C652611.54.peg.3838" TargetMode="External"/><Relationship Id="rId13491" Type="http://schemas.openxmlformats.org/officeDocument/2006/relationships/hyperlink" Target="https://www.patricbrc.org/view/Feature/fig%7C243160.12.peg.4085" TargetMode="External"/><Relationship Id="rId14542" Type="http://schemas.openxmlformats.org/officeDocument/2006/relationships/hyperlink" Target="https://www.patricbrc.org/view/Feature/fig%7C395019.8.peg.1818" TargetMode="External"/><Relationship Id="rId471" Type="http://schemas.openxmlformats.org/officeDocument/2006/relationships/hyperlink" Target="https://www.patricbrc.org/view/Feature/fig%7C652611.54.peg.2070" TargetMode="External"/><Relationship Id="rId2152" Type="http://schemas.openxmlformats.org/officeDocument/2006/relationships/hyperlink" Target="https://www.patricbrc.org/view/Feature/fig%7C652611.54.peg.5190" TargetMode="External"/><Relationship Id="rId3550" Type="http://schemas.openxmlformats.org/officeDocument/2006/relationships/hyperlink" Target="https://www.patricbrc.org/view/Feature/fig%7C272560.6.peg.989" TargetMode="External"/><Relationship Id="rId4601" Type="http://schemas.openxmlformats.org/officeDocument/2006/relationships/hyperlink" Target="https://www.patricbrc.org/view/Feature/fig%7C395019.8.peg.1168" TargetMode="External"/><Relationship Id="rId12093" Type="http://schemas.openxmlformats.org/officeDocument/2006/relationships/hyperlink" Target="https://www.patricbrc.org/view/Feature/fig%7C272560.6.peg.3378" TargetMode="External"/><Relationship Id="rId13144" Type="http://schemas.openxmlformats.org/officeDocument/2006/relationships/hyperlink" Target="https://www.patricbrc.org/view/Feature/fig%7C395019.8.peg.411" TargetMode="External"/><Relationship Id="rId17765" Type="http://schemas.openxmlformats.org/officeDocument/2006/relationships/hyperlink" Target="https://www.patricbrc.org/view/Feature/fig%7C652611.54.peg.187" TargetMode="External"/><Relationship Id="rId18816" Type="http://schemas.openxmlformats.org/officeDocument/2006/relationships/hyperlink" Target="https://www.patricbrc.org/view/Feature/fig%7C395019.8.peg.5631" TargetMode="External"/><Relationship Id="rId20360" Type="http://schemas.openxmlformats.org/officeDocument/2006/relationships/hyperlink" Target="https://www.patricbrc.org/view/Feature/fig%7C272560.6.peg.5956" TargetMode="External"/><Relationship Id="rId21411" Type="http://schemas.openxmlformats.org/officeDocument/2006/relationships/hyperlink" Target="https://www.patricbrc.org/view/Feature/fig%7C652611.54.peg.3647" TargetMode="External"/><Relationship Id="rId124" Type="http://schemas.openxmlformats.org/officeDocument/2006/relationships/hyperlink" Target="https://www.patricbrc.org/view/Feature/fig%7C652611.54.peg.3815" TargetMode="External"/><Relationship Id="rId3203" Type="http://schemas.openxmlformats.org/officeDocument/2006/relationships/hyperlink" Target="https://www.patricbrc.org/view/Feature/fig%7C395019.8.peg.854" TargetMode="External"/><Relationship Id="rId6773" Type="http://schemas.openxmlformats.org/officeDocument/2006/relationships/hyperlink" Target="https://www.patricbrc.org/view/Feature/fig%7C395019.8.peg.4517" TargetMode="External"/><Relationship Id="rId7824" Type="http://schemas.openxmlformats.org/officeDocument/2006/relationships/hyperlink" Target="https://www.patricbrc.org/view/Feature/fig%7C652611.54.peg.1867" TargetMode="External"/><Relationship Id="rId10805" Type="http://schemas.openxmlformats.org/officeDocument/2006/relationships/hyperlink" Target="https://www.patricbrc.org/view/Feature/fig%7C652611.54.peg.5874" TargetMode="External"/><Relationship Id="rId16367" Type="http://schemas.openxmlformats.org/officeDocument/2006/relationships/hyperlink" Target="https://www.patricbrc.org/view/Feature/fig%7C95486.65.peg.1518" TargetMode="External"/><Relationship Id="rId17418" Type="http://schemas.openxmlformats.org/officeDocument/2006/relationships/hyperlink" Target="https://www.patricbrc.org/view/Feature/fig%7C395019.8.peg.1836" TargetMode="External"/><Relationship Id="rId20013" Type="http://schemas.openxmlformats.org/officeDocument/2006/relationships/hyperlink" Target="https://www.patricbrc.org/view/Feature/fig%7C243160.12.peg.5161" TargetMode="External"/><Relationship Id="rId5375" Type="http://schemas.openxmlformats.org/officeDocument/2006/relationships/hyperlink" Target="https://www.patricbrc.org/view/Feature/fig%7C652611.54.peg.5284" TargetMode="External"/><Relationship Id="rId6426" Type="http://schemas.openxmlformats.org/officeDocument/2006/relationships/hyperlink" Target="https://www.patricbrc.org/view/Feature/fig%7C95486.65.peg.6757" TargetMode="External"/><Relationship Id="rId9996" Type="http://schemas.openxmlformats.org/officeDocument/2006/relationships/hyperlink" Target="https://www.patricbrc.org/view/Feature/fig%7C395019.8.peg.2441" TargetMode="External"/><Relationship Id="rId22185" Type="http://schemas.openxmlformats.org/officeDocument/2006/relationships/hyperlink" Target="https://www.patricbrc.org/view/Feature/fig%7C272560.6.peg.6556" TargetMode="External"/><Relationship Id="rId1985" Type="http://schemas.openxmlformats.org/officeDocument/2006/relationships/hyperlink" Target="https://www.patricbrc.org/view/Feature/fig%7C95486.65.peg.2266" TargetMode="External"/><Relationship Id="rId5028" Type="http://schemas.openxmlformats.org/officeDocument/2006/relationships/hyperlink" Target="https://www.patricbrc.org/view/Feature/fig%7C652611.54.peg.3193" TargetMode="External"/><Relationship Id="rId8598" Type="http://schemas.openxmlformats.org/officeDocument/2006/relationships/hyperlink" Target="https://www.patricbrc.org/view/Feature/fig%7C243160.12.peg.1598" TargetMode="External"/><Relationship Id="rId9649" Type="http://schemas.openxmlformats.org/officeDocument/2006/relationships/hyperlink" Target="https://www.patricbrc.org/view/Feature/fig%7C652611.54.peg.2702" TargetMode="External"/><Relationship Id="rId11579" Type="http://schemas.openxmlformats.org/officeDocument/2006/relationships/hyperlink" Target="https://www.patricbrc.org/view/Feature/fig%7C243160.12.peg.2487" TargetMode="External"/><Relationship Id="rId12977" Type="http://schemas.openxmlformats.org/officeDocument/2006/relationships/hyperlink" Target="https://www.patricbrc.org/view/Feature/fig%7C95486.65.peg.2642" TargetMode="External"/><Relationship Id="rId1638" Type="http://schemas.openxmlformats.org/officeDocument/2006/relationships/hyperlink" Target="https://www.patricbrc.org/view/Feature/fig%7C395019.8.peg.546" TargetMode="External"/><Relationship Id="rId14052" Type="http://schemas.openxmlformats.org/officeDocument/2006/relationships/hyperlink" Target="https://www.patricbrc.org/view/Feature/fig%7C243160.12.peg.3018" TargetMode="External"/><Relationship Id="rId15103" Type="http://schemas.openxmlformats.org/officeDocument/2006/relationships/hyperlink" Target="https://www.patricbrc.org/view/Feature/fig%7C95486.65.peg.4954" TargetMode="External"/><Relationship Id="rId15450" Type="http://schemas.openxmlformats.org/officeDocument/2006/relationships/hyperlink" Target="https://www.patricbrc.org/view/Feature/fig%7C395019.8.peg.2358" TargetMode="External"/><Relationship Id="rId16501" Type="http://schemas.openxmlformats.org/officeDocument/2006/relationships/hyperlink" Target="https://www.patricbrc.org/view/Feature/fig%7C272560.6.peg.4647" TargetMode="External"/><Relationship Id="rId3060" Type="http://schemas.openxmlformats.org/officeDocument/2006/relationships/hyperlink" Target="https://www.patricbrc.org/view/Feature/fig%7C243160.12.peg.305" TargetMode="External"/><Relationship Id="rId4111" Type="http://schemas.openxmlformats.org/officeDocument/2006/relationships/hyperlink" Target="https://www.patricbrc.org/view/Feature/fig%7C272560.6.peg.1132" TargetMode="External"/><Relationship Id="rId18673" Type="http://schemas.openxmlformats.org/officeDocument/2006/relationships/hyperlink" Target="https://www.patricbrc.org/view/Feature/fig%7C95486.65.peg.1253" TargetMode="External"/><Relationship Id="rId19724" Type="http://schemas.openxmlformats.org/officeDocument/2006/relationships/hyperlink" Target="https://www.patricbrc.org/view/Feature/fig%7C243160.12.peg.4281" TargetMode="External"/><Relationship Id="rId6283" Type="http://schemas.openxmlformats.org/officeDocument/2006/relationships/hyperlink" Target="https://www.patricbrc.org/view/Feature/fig%7C395019.8.peg.1713" TargetMode="External"/><Relationship Id="rId7681" Type="http://schemas.openxmlformats.org/officeDocument/2006/relationships/hyperlink" Target="https://www.patricbrc.org/view/Feature/fig%7C652611.54.peg.4286" TargetMode="External"/><Relationship Id="rId8732" Type="http://schemas.openxmlformats.org/officeDocument/2006/relationships/hyperlink" Target="https://www.patricbrc.org/view/Feature/fig%7C243160.12.peg.1629" TargetMode="External"/><Relationship Id="rId10662" Type="http://schemas.openxmlformats.org/officeDocument/2006/relationships/hyperlink" Target="https://www.patricbrc.org/view/Feature/fig%7C243160.12.peg.2228" TargetMode="External"/><Relationship Id="rId11713" Type="http://schemas.openxmlformats.org/officeDocument/2006/relationships/hyperlink" Target="https://www.patricbrc.org/view/Feature/fig%7C243160.12.peg.2452" TargetMode="External"/><Relationship Id="rId17275" Type="http://schemas.openxmlformats.org/officeDocument/2006/relationships/hyperlink" Target="https://www.patricbrc.org/view/Feature/fig%7C272560.6.peg.4897" TargetMode="External"/><Relationship Id="rId18326" Type="http://schemas.openxmlformats.org/officeDocument/2006/relationships/hyperlink" Target="https://www.patricbrc.org/view/Feature/fig%7C395019.8.peg.6486" TargetMode="External"/><Relationship Id="rId7334" Type="http://schemas.openxmlformats.org/officeDocument/2006/relationships/hyperlink" Target="https://www.patricbrc.org/view/Feature/fig%7C652611.54.peg.1597" TargetMode="External"/><Relationship Id="rId10315" Type="http://schemas.openxmlformats.org/officeDocument/2006/relationships/hyperlink" Target="https://www.patricbrc.org/view/Feature/fig%7C652611.54.peg.3737" TargetMode="External"/><Relationship Id="rId13885" Type="http://schemas.openxmlformats.org/officeDocument/2006/relationships/hyperlink" Target="https://www.patricbrc.org/view/Feature/fig%7C243160.12.peg.3067" TargetMode="External"/><Relationship Id="rId14936" Type="http://schemas.openxmlformats.org/officeDocument/2006/relationships/hyperlink" Target="https://www.patricbrc.org/view/Feature/fig%7C272560.6.peg.4145" TargetMode="External"/><Relationship Id="rId2893" Type="http://schemas.openxmlformats.org/officeDocument/2006/relationships/hyperlink" Target="https://www.patricbrc.org/view/Feature/fig%7C652611.54.peg.2549" TargetMode="External"/><Relationship Id="rId3944" Type="http://schemas.openxmlformats.org/officeDocument/2006/relationships/hyperlink" Target="https://www.patricbrc.org/view/Feature/fig%7C652611.54.peg.1559" TargetMode="External"/><Relationship Id="rId12487" Type="http://schemas.openxmlformats.org/officeDocument/2006/relationships/hyperlink" Target="https://www.patricbrc.org/view/Feature/fig%7C395019.8.peg.3078" TargetMode="External"/><Relationship Id="rId13538" Type="http://schemas.openxmlformats.org/officeDocument/2006/relationships/hyperlink" Target="https://www.patricbrc.org/view/Feature/fig%7C395019.8.peg.318" TargetMode="External"/><Relationship Id="rId20754" Type="http://schemas.openxmlformats.org/officeDocument/2006/relationships/hyperlink" Target="https://www.patricbrc.org/view/Feature/fig%7C272560.6.peg.6072" TargetMode="External"/><Relationship Id="rId21805" Type="http://schemas.openxmlformats.org/officeDocument/2006/relationships/hyperlink" Target="https://www.patricbrc.org/view/Feature/fig%7C395019.8.peg.3940" TargetMode="External"/><Relationship Id="rId865" Type="http://schemas.openxmlformats.org/officeDocument/2006/relationships/hyperlink" Target="https://www.patricbrc.org/view/Feature/fig%7C395019.8.peg.3306" TargetMode="External"/><Relationship Id="rId1495" Type="http://schemas.openxmlformats.org/officeDocument/2006/relationships/hyperlink" Target="https://www.patricbrc.org/view/Feature/fig%7C272560.6.peg.424" TargetMode="External"/><Relationship Id="rId2546" Type="http://schemas.openxmlformats.org/officeDocument/2006/relationships/hyperlink" Target="https://www.patricbrc.org/view/Feature/fig%7C243160.12.peg.198" TargetMode="External"/><Relationship Id="rId9159" Type="http://schemas.openxmlformats.org/officeDocument/2006/relationships/hyperlink" Target="https://www.patricbrc.org/view/Feature/fig%7C272560.6.peg.2592" TargetMode="External"/><Relationship Id="rId11089" Type="http://schemas.openxmlformats.org/officeDocument/2006/relationships/hyperlink" Target="https://www.patricbrc.org/view/Feature/fig%7C272560.6.peg.3114" TargetMode="External"/><Relationship Id="rId16011" Type="http://schemas.openxmlformats.org/officeDocument/2006/relationships/hyperlink" Target="https://www.patricbrc.org/view/Feature/fig%7C95486.65.peg.3378" TargetMode="External"/><Relationship Id="rId20407" Type="http://schemas.openxmlformats.org/officeDocument/2006/relationships/hyperlink" Target="https://www.patricbrc.org/view/Feature/fig%7C395019.8.peg.4508" TargetMode="External"/><Relationship Id="rId518" Type="http://schemas.openxmlformats.org/officeDocument/2006/relationships/hyperlink" Target="https://www.patricbrc.org/view/Feature/fig%7C395019.8.peg.3365" TargetMode="External"/><Relationship Id="rId1148" Type="http://schemas.openxmlformats.org/officeDocument/2006/relationships/hyperlink" Target="https://www.patricbrc.org/view/Feature/fig%7C95486.65.peg.5289" TargetMode="External"/><Relationship Id="rId5769" Type="http://schemas.openxmlformats.org/officeDocument/2006/relationships/hyperlink" Target="https://www.patricbrc.org/view/Feature/fig%7C95486.65.peg.6528" TargetMode="External"/><Relationship Id="rId9640" Type="http://schemas.openxmlformats.org/officeDocument/2006/relationships/hyperlink" Target="https://www.patricbrc.org/view/Feature/fig%7C395019.8.peg.2350" TargetMode="External"/><Relationship Id="rId18183" Type="http://schemas.openxmlformats.org/officeDocument/2006/relationships/hyperlink" Target="https://www.patricbrc.org/view/Feature/fig%7C243160.12.peg.4557" TargetMode="External"/><Relationship Id="rId19234" Type="http://schemas.openxmlformats.org/officeDocument/2006/relationships/hyperlink" Target="https://www.patricbrc.org/view/Feature/fig%7C95486.65.peg.4133" TargetMode="External"/><Relationship Id="rId19581" Type="http://schemas.openxmlformats.org/officeDocument/2006/relationships/hyperlink" Target="https://www.patricbrc.org/view/Feature/fig%7C243160.12.peg.4327" TargetMode="External"/><Relationship Id="rId22579" Type="http://schemas.openxmlformats.org/officeDocument/2006/relationships/hyperlink" Target="https://www.patricbrc.org/view/Feature/fig%7C95486.65.peg.5634" TargetMode="External"/><Relationship Id="rId7191" Type="http://schemas.openxmlformats.org/officeDocument/2006/relationships/hyperlink" Target="https://www.patricbrc.org/view/Feature/fig%7C95486.65.peg.6847" TargetMode="External"/><Relationship Id="rId8242" Type="http://schemas.openxmlformats.org/officeDocument/2006/relationships/hyperlink" Target="https://www.patricbrc.org/view/Feature/fig%7C243160.12.peg.850" TargetMode="External"/><Relationship Id="rId11570" Type="http://schemas.openxmlformats.org/officeDocument/2006/relationships/hyperlink" Target="https://www.patricbrc.org/view/Feature/fig%7C95486.65.peg.198" TargetMode="External"/><Relationship Id="rId12621" Type="http://schemas.openxmlformats.org/officeDocument/2006/relationships/hyperlink" Target="https://www.patricbrc.org/view/Feature/fig%7C243160.12.peg.4022" TargetMode="External"/><Relationship Id="rId10172" Type="http://schemas.openxmlformats.org/officeDocument/2006/relationships/hyperlink" Target="https://www.patricbrc.org/view/Feature/fig%7C95486.65.peg.7624" TargetMode="External"/><Relationship Id="rId11223" Type="http://schemas.openxmlformats.org/officeDocument/2006/relationships/hyperlink" Target="https://www.patricbrc.org/view/Feature/fig%7C652611.54.peg.5116" TargetMode="External"/><Relationship Id="rId14793" Type="http://schemas.openxmlformats.org/officeDocument/2006/relationships/hyperlink" Target="https://www.patricbrc.org/view/Feature/fig%7C395019.8.peg.1156" TargetMode="External"/><Relationship Id="rId15844" Type="http://schemas.openxmlformats.org/officeDocument/2006/relationships/hyperlink" Target="https://www.patricbrc.org/view/Feature/fig%7C395019.8.peg.1315" TargetMode="External"/><Relationship Id="rId4852" Type="http://schemas.openxmlformats.org/officeDocument/2006/relationships/hyperlink" Target="https://www.patricbrc.org/view/Feature/fig%7C272560.6.peg.1364" TargetMode="External"/><Relationship Id="rId5903" Type="http://schemas.openxmlformats.org/officeDocument/2006/relationships/hyperlink" Target="https://www.patricbrc.org/view/Feature/fig%7C95486.65.peg.6558" TargetMode="External"/><Relationship Id="rId13395" Type="http://schemas.openxmlformats.org/officeDocument/2006/relationships/hyperlink" Target="https://www.patricbrc.org/view/Feature/fig%7C395019.8.peg.358" TargetMode="External"/><Relationship Id="rId14446" Type="http://schemas.openxmlformats.org/officeDocument/2006/relationships/hyperlink" Target="https://www.patricbrc.org/view/Feature/fig%7C395019.8.peg.1830" TargetMode="External"/><Relationship Id="rId21662" Type="http://schemas.openxmlformats.org/officeDocument/2006/relationships/hyperlink" Target="https://www.patricbrc.org/view/Feature/fig%7C95486.65.peg.3903" TargetMode="External"/><Relationship Id="rId22713" Type="http://schemas.openxmlformats.org/officeDocument/2006/relationships/hyperlink" Target="https://www.patricbrc.org/view/Feature/fig%7C395019.8.peg.6225" TargetMode="External"/><Relationship Id="rId3454" Type="http://schemas.openxmlformats.org/officeDocument/2006/relationships/hyperlink" Target="https://www.patricbrc.org/view/Feature/fig%7C95486.65.peg.5806" TargetMode="External"/><Relationship Id="rId4505" Type="http://schemas.openxmlformats.org/officeDocument/2006/relationships/hyperlink" Target="https://www.patricbrc.org/view/Feature/fig%7C395019.8.peg.1145" TargetMode="External"/><Relationship Id="rId13048" Type="http://schemas.openxmlformats.org/officeDocument/2006/relationships/hyperlink" Target="https://www.patricbrc.org/view/Feature/fig%7C243160.12.peg.2808" TargetMode="External"/><Relationship Id="rId17669" Type="http://schemas.openxmlformats.org/officeDocument/2006/relationships/hyperlink" Target="https://www.patricbrc.org/view/Feature/fig%7C652611.54.peg.4897" TargetMode="External"/><Relationship Id="rId20264" Type="http://schemas.openxmlformats.org/officeDocument/2006/relationships/hyperlink" Target="https://www.patricbrc.org/view/Feature/fig%7C243160.12.peg.5241" TargetMode="External"/><Relationship Id="rId21315" Type="http://schemas.openxmlformats.org/officeDocument/2006/relationships/hyperlink" Target="https://www.patricbrc.org/view/Feature/fig%7C243160.12.peg.3703" TargetMode="External"/><Relationship Id="rId375" Type="http://schemas.openxmlformats.org/officeDocument/2006/relationships/hyperlink" Target="https://www.patricbrc.org/view/Feature/fig%7C395019.8.peg.5060" TargetMode="External"/><Relationship Id="rId2056" Type="http://schemas.openxmlformats.org/officeDocument/2006/relationships/hyperlink" Target="https://www.patricbrc.org/view/Feature/fig%7C243160.12.peg.3254" TargetMode="External"/><Relationship Id="rId3107" Type="http://schemas.openxmlformats.org/officeDocument/2006/relationships/hyperlink" Target="https://www.patricbrc.org/view/Feature/fig%7C243160.12.peg.315" TargetMode="External"/><Relationship Id="rId6677" Type="http://schemas.openxmlformats.org/officeDocument/2006/relationships/hyperlink" Target="https://www.patricbrc.org/view/Feature/fig%7C652611.54.peg.5644" TargetMode="External"/><Relationship Id="rId7728" Type="http://schemas.openxmlformats.org/officeDocument/2006/relationships/hyperlink" Target="https://www.patricbrc.org/view/Feature/fig%7C395019.8.peg.1991" TargetMode="External"/><Relationship Id="rId19091" Type="http://schemas.openxmlformats.org/officeDocument/2006/relationships/hyperlink" Target="https://www.patricbrc.org/view/Feature/fig%7C95486.65.peg.4165" TargetMode="External"/><Relationship Id="rId5279" Type="http://schemas.openxmlformats.org/officeDocument/2006/relationships/hyperlink" Target="https://www.patricbrc.org/view/Feature/fig%7C395019.8.peg.2261" TargetMode="External"/><Relationship Id="rId9150" Type="http://schemas.openxmlformats.org/officeDocument/2006/relationships/hyperlink" Target="https://www.patricbrc.org/view/Feature/fig%7C243160.12.peg.1740" TargetMode="External"/><Relationship Id="rId10709" Type="http://schemas.openxmlformats.org/officeDocument/2006/relationships/hyperlink" Target="https://www.patricbrc.org/view/Feature/fig%7C243160.12.peg.2240" TargetMode="External"/><Relationship Id="rId11080" Type="http://schemas.openxmlformats.org/officeDocument/2006/relationships/hyperlink" Target="https://www.patricbrc.org/view/Feature/fig%7C243160.12.peg.2107" TargetMode="External"/><Relationship Id="rId12131" Type="http://schemas.openxmlformats.org/officeDocument/2006/relationships/hyperlink" Target="https://www.patricbrc.org/view/Feature/fig%7C272560.6.peg.3388" TargetMode="External"/><Relationship Id="rId22089" Type="http://schemas.openxmlformats.org/officeDocument/2006/relationships/hyperlink" Target="https://www.patricbrc.org/view/Feature/fig%7C652611.54.peg.4872" TargetMode="External"/><Relationship Id="rId16752" Type="http://schemas.openxmlformats.org/officeDocument/2006/relationships/hyperlink" Target="https://www.patricbrc.org/view/Feature/fig%7C243160.12.peg.4683" TargetMode="External"/><Relationship Id="rId17803" Type="http://schemas.openxmlformats.org/officeDocument/2006/relationships/hyperlink" Target="https://www.patricbrc.org/view/Feature/fig%7C272560.6.peg.5048" TargetMode="External"/><Relationship Id="rId1889" Type="http://schemas.openxmlformats.org/officeDocument/2006/relationships/hyperlink" Target="https://www.patricbrc.org/view/Feature/fig%7C243160.12.peg.3266" TargetMode="External"/><Relationship Id="rId4362" Type="http://schemas.openxmlformats.org/officeDocument/2006/relationships/hyperlink" Target="https://www.patricbrc.org/view/Feature/fig%7C95486.65.peg.6021" TargetMode="External"/><Relationship Id="rId5760" Type="http://schemas.openxmlformats.org/officeDocument/2006/relationships/hyperlink" Target="https://www.patricbrc.org/view/Feature/fig%7C395019.8.peg.1578" TargetMode="External"/><Relationship Id="rId6811" Type="http://schemas.openxmlformats.org/officeDocument/2006/relationships/hyperlink" Target="https://www.patricbrc.org/view/Feature/fig%7C272560.6.peg.1948" TargetMode="External"/><Relationship Id="rId15354" Type="http://schemas.openxmlformats.org/officeDocument/2006/relationships/hyperlink" Target="https://www.patricbrc.org/view/Feature/fig%7C652611.54.peg.4515" TargetMode="External"/><Relationship Id="rId16405" Type="http://schemas.openxmlformats.org/officeDocument/2006/relationships/hyperlink" Target="https://www.patricbrc.org/view/Feature/fig%7C395019.8.peg.728" TargetMode="External"/><Relationship Id="rId19975" Type="http://schemas.openxmlformats.org/officeDocument/2006/relationships/hyperlink" Target="https://www.patricbrc.org/view/Feature/fig%7C272560.6.peg.5829" TargetMode="External"/><Relationship Id="rId22570" Type="http://schemas.openxmlformats.org/officeDocument/2006/relationships/hyperlink" Target="https://www.patricbrc.org/view/Feature/fig%7C243160.12.peg.5613" TargetMode="External"/><Relationship Id="rId4015" Type="http://schemas.openxmlformats.org/officeDocument/2006/relationships/hyperlink" Target="https://www.patricbrc.org/view/Feature/fig%7C652611.54.peg.863" TargetMode="External"/><Relationship Id="rId5413" Type="http://schemas.openxmlformats.org/officeDocument/2006/relationships/hyperlink" Target="https://www.patricbrc.org/view/Feature/fig%7C395019.8.peg.2234" TargetMode="External"/><Relationship Id="rId8983" Type="http://schemas.openxmlformats.org/officeDocument/2006/relationships/hyperlink" Target="https://www.patricbrc.org/view/Feature/fig%7C272560.6.peg.2550" TargetMode="External"/><Relationship Id="rId11964" Type="http://schemas.openxmlformats.org/officeDocument/2006/relationships/hyperlink" Target="https://www.patricbrc.org/view/Feature/fig%7C272560.6.peg.3346" TargetMode="External"/><Relationship Id="rId15007" Type="http://schemas.openxmlformats.org/officeDocument/2006/relationships/hyperlink" Target="https://www.patricbrc.org/view/Feature/fig%7C243160.12.peg.5468" TargetMode="External"/><Relationship Id="rId18577" Type="http://schemas.openxmlformats.org/officeDocument/2006/relationships/hyperlink" Target="https://www.patricbrc.org/view/Feature/fig%7C395019.8.peg.1307" TargetMode="External"/><Relationship Id="rId19628" Type="http://schemas.openxmlformats.org/officeDocument/2006/relationships/hyperlink" Target="https://www.patricbrc.org/view/Feature/fig%7C272560.6.peg.5702" TargetMode="External"/><Relationship Id="rId21172" Type="http://schemas.openxmlformats.org/officeDocument/2006/relationships/hyperlink" Target="https://www.patricbrc.org/view/Feature/fig%7C243160.12.peg.3745" TargetMode="External"/><Relationship Id="rId22223" Type="http://schemas.openxmlformats.org/officeDocument/2006/relationships/hyperlink" Target="https://www.patricbrc.org/view/Feature/fig%7C272560.6.peg.6565" TargetMode="External"/><Relationship Id="rId7585" Type="http://schemas.openxmlformats.org/officeDocument/2006/relationships/hyperlink" Target="https://www.patricbrc.org/view/Feature/fig%7C272560.6.peg.2158" TargetMode="External"/><Relationship Id="rId8636" Type="http://schemas.openxmlformats.org/officeDocument/2006/relationships/hyperlink" Target="https://www.patricbrc.org/view/Feature/fig%7C652611.54.peg.3726" TargetMode="External"/><Relationship Id="rId10566" Type="http://schemas.openxmlformats.org/officeDocument/2006/relationships/hyperlink" Target="https://www.patricbrc.org/view/Feature/fig%7C272560.6.peg.2982" TargetMode="External"/><Relationship Id="rId11617" Type="http://schemas.openxmlformats.org/officeDocument/2006/relationships/hyperlink" Target="https://www.patricbrc.org/view/Feature/fig%7C272560.6.peg.3256" TargetMode="External"/><Relationship Id="rId17179" Type="http://schemas.openxmlformats.org/officeDocument/2006/relationships/hyperlink" Target="https://www.patricbrc.org/view/Feature/fig%7C395019.8.peg.3879" TargetMode="External"/><Relationship Id="rId6187" Type="http://schemas.openxmlformats.org/officeDocument/2006/relationships/hyperlink" Target="https://www.patricbrc.org/view/Feature/fig%7C95486.65.peg.6626" TargetMode="External"/><Relationship Id="rId7238" Type="http://schemas.openxmlformats.org/officeDocument/2006/relationships/hyperlink" Target="https://www.patricbrc.org/view/Feature/fig%7C272560.6.peg.2069" TargetMode="External"/><Relationship Id="rId10219" Type="http://schemas.openxmlformats.org/officeDocument/2006/relationships/hyperlink" Target="https://www.patricbrc.org/view/Feature/fig%7C243160.12.peg.440" TargetMode="External"/><Relationship Id="rId13789" Type="http://schemas.openxmlformats.org/officeDocument/2006/relationships/hyperlink" Target="https://www.patricbrc.org/view/Feature/fig%7C395019.8.peg.3491" TargetMode="External"/><Relationship Id="rId2797" Type="http://schemas.openxmlformats.org/officeDocument/2006/relationships/hyperlink" Target="https://www.patricbrc.org/view/Feature/fig%7C272560.6.peg.768" TargetMode="External"/><Relationship Id="rId3848" Type="http://schemas.openxmlformats.org/officeDocument/2006/relationships/hyperlink" Target="https://www.patricbrc.org/view/Feature/fig%7C395019.8.peg.999" TargetMode="External"/><Relationship Id="rId16262" Type="http://schemas.openxmlformats.org/officeDocument/2006/relationships/hyperlink" Target="https://www.patricbrc.org/view/Feature/fig%7C395019.8.peg.3835" TargetMode="External"/><Relationship Id="rId17313" Type="http://schemas.openxmlformats.org/officeDocument/2006/relationships/hyperlink" Target="https://www.patricbrc.org/view/Feature/fig%7C95486.65.peg.1344" TargetMode="External"/><Relationship Id="rId17660" Type="http://schemas.openxmlformats.org/officeDocument/2006/relationships/hyperlink" Target="https://www.patricbrc.org/view/Feature/fig%7C272560.6.peg.5010" TargetMode="External"/><Relationship Id="rId18711" Type="http://schemas.openxmlformats.org/officeDocument/2006/relationships/hyperlink" Target="https://www.patricbrc.org/view/Feature/fig%7C272560.6.peg.5402" TargetMode="External"/><Relationship Id="rId20658" Type="http://schemas.openxmlformats.org/officeDocument/2006/relationships/hyperlink" Target="https://www.patricbrc.org/view/Feature/fig%7C272560.6.peg.6048" TargetMode="External"/><Relationship Id="rId769" Type="http://schemas.openxmlformats.org/officeDocument/2006/relationships/hyperlink" Target="https://www.patricbrc.org/view/Feature/fig%7C652611.54.peg.6095" TargetMode="External"/><Relationship Id="rId1399" Type="http://schemas.openxmlformats.org/officeDocument/2006/relationships/hyperlink" Target="https://www.patricbrc.org/view/Feature/fig%7C272560.6.peg.396" TargetMode="External"/><Relationship Id="rId5270" Type="http://schemas.openxmlformats.org/officeDocument/2006/relationships/hyperlink" Target="https://www.patricbrc.org/view/Feature/fig%7C652611.54.peg.222" TargetMode="External"/><Relationship Id="rId6321" Type="http://schemas.openxmlformats.org/officeDocument/2006/relationships/hyperlink" Target="https://www.patricbrc.org/view/Feature/fig%7C395019.8.peg.1720" TargetMode="External"/><Relationship Id="rId10700" Type="http://schemas.openxmlformats.org/officeDocument/2006/relationships/hyperlink" Target="https://www.patricbrc.org/view/Feature/fig%7C95486.65.peg.413" TargetMode="External"/><Relationship Id="rId21709" Type="http://schemas.openxmlformats.org/officeDocument/2006/relationships/hyperlink" Target="https://www.patricbrc.org/view/Feature/fig%7C95486.65.peg.966" TargetMode="External"/><Relationship Id="rId22080" Type="http://schemas.openxmlformats.org/officeDocument/2006/relationships/hyperlink" Target="https://www.patricbrc.org/view/Feature/fig%7C272560.6.peg.6522" TargetMode="External"/><Relationship Id="rId8493" Type="http://schemas.openxmlformats.org/officeDocument/2006/relationships/hyperlink" Target="https://www.patricbrc.org/view/Feature/fig%7C243160.12.peg.1573" TargetMode="External"/><Relationship Id="rId9891" Type="http://schemas.openxmlformats.org/officeDocument/2006/relationships/hyperlink" Target="https://www.patricbrc.org/view/Feature/fig%7C243160.12.peg.534" TargetMode="External"/><Relationship Id="rId12872" Type="http://schemas.openxmlformats.org/officeDocument/2006/relationships/hyperlink" Target="https://www.patricbrc.org/view/Feature/fig%7C272560.6.peg.3574" TargetMode="External"/><Relationship Id="rId13923" Type="http://schemas.openxmlformats.org/officeDocument/2006/relationships/hyperlink" Target="https://www.patricbrc.org/view/Feature/fig%7C95486.65.peg.2882" TargetMode="External"/><Relationship Id="rId18087" Type="http://schemas.openxmlformats.org/officeDocument/2006/relationships/hyperlink" Target="https://www.patricbrc.org/view/Feature/fig%7C395019.8.peg.4425" TargetMode="External"/><Relationship Id="rId19485" Type="http://schemas.openxmlformats.org/officeDocument/2006/relationships/hyperlink" Target="https://www.patricbrc.org/view/Feature/fig%7C395019.8.peg.3768" TargetMode="External"/><Relationship Id="rId1880" Type="http://schemas.openxmlformats.org/officeDocument/2006/relationships/hyperlink" Target="https://www.patricbrc.org/view/Feature/fig%7C95486.65.peg.5478" TargetMode="External"/><Relationship Id="rId2931" Type="http://schemas.openxmlformats.org/officeDocument/2006/relationships/hyperlink" Target="https://www.patricbrc.org/view/Feature/fig%7C395019.8.peg.797" TargetMode="External"/><Relationship Id="rId7095" Type="http://schemas.openxmlformats.org/officeDocument/2006/relationships/hyperlink" Target="https://www.patricbrc.org/view/Feature/fig%7C652611.54.peg.3089" TargetMode="External"/><Relationship Id="rId8146" Type="http://schemas.openxmlformats.org/officeDocument/2006/relationships/hyperlink" Target="https://www.patricbrc.org/view/Feature/fig%7C95486.65.peg.7173" TargetMode="External"/><Relationship Id="rId9544" Type="http://schemas.openxmlformats.org/officeDocument/2006/relationships/hyperlink" Target="https://www.patricbrc.org/view/Feature/fig%7C652611.54.peg.2432" TargetMode="External"/><Relationship Id="rId11474" Type="http://schemas.openxmlformats.org/officeDocument/2006/relationships/hyperlink" Target="https://www.patricbrc.org/view/Feature/fig%7C272560.6.peg.3221" TargetMode="External"/><Relationship Id="rId12525" Type="http://schemas.openxmlformats.org/officeDocument/2006/relationships/hyperlink" Target="https://www.patricbrc.org/view/Feature/fig%7C95486.65.peg.2541" TargetMode="External"/><Relationship Id="rId19138" Type="http://schemas.openxmlformats.org/officeDocument/2006/relationships/hyperlink" Target="https://www.patricbrc.org/view/Feature/fig%7C95486.65.peg.7576" TargetMode="External"/><Relationship Id="rId903" Type="http://schemas.openxmlformats.org/officeDocument/2006/relationships/hyperlink" Target="https://www.patricbrc.org/view/Feature/fig%7C95486.65.peg.5233" TargetMode="External"/><Relationship Id="rId1533" Type="http://schemas.openxmlformats.org/officeDocument/2006/relationships/hyperlink" Target="https://www.patricbrc.org/view/Feature/fig%7C272560.6.peg.433" TargetMode="External"/><Relationship Id="rId10076" Type="http://schemas.openxmlformats.org/officeDocument/2006/relationships/hyperlink" Target="https://www.patricbrc.org/view/Feature/fig%7C272560.6.peg.2841" TargetMode="External"/><Relationship Id="rId11127" Type="http://schemas.openxmlformats.org/officeDocument/2006/relationships/hyperlink" Target="https://www.patricbrc.org/view/Feature/fig%7C652611.54.peg.4739" TargetMode="External"/><Relationship Id="rId14697" Type="http://schemas.openxmlformats.org/officeDocument/2006/relationships/hyperlink" Target="https://www.patricbrc.org/view/Feature/fig%7C243160.12.peg.5412" TargetMode="External"/><Relationship Id="rId15748" Type="http://schemas.openxmlformats.org/officeDocument/2006/relationships/hyperlink" Target="https://www.patricbrc.org/view/Feature/fig%7C652611.54.peg.5099" TargetMode="External"/><Relationship Id="rId22964" Type="http://schemas.openxmlformats.org/officeDocument/2006/relationships/hyperlink" Target="https://www.patricbrc.org/view/Feature/fig%7C652611.54.peg.1766" TargetMode="External"/><Relationship Id="rId4756" Type="http://schemas.openxmlformats.org/officeDocument/2006/relationships/hyperlink" Target="https://www.patricbrc.org/view/Feature/fig%7C272560.6.peg.1343" TargetMode="External"/><Relationship Id="rId5807" Type="http://schemas.openxmlformats.org/officeDocument/2006/relationships/hyperlink" Target="https://www.patricbrc.org/view/Feature/fig%7C395019.8.peg.1590" TargetMode="External"/><Relationship Id="rId13299" Type="http://schemas.openxmlformats.org/officeDocument/2006/relationships/hyperlink" Target="https://www.patricbrc.org/view/Feature/fig%7C272560.6.peg.3665" TargetMode="External"/><Relationship Id="rId17170" Type="http://schemas.openxmlformats.org/officeDocument/2006/relationships/hyperlink" Target="https://www.patricbrc.org/view/Feature/fig%7C652611.54.peg.3600" TargetMode="External"/><Relationship Id="rId18221" Type="http://schemas.openxmlformats.org/officeDocument/2006/relationships/hyperlink" Target="https://www.patricbrc.org/view/Feature/fig%7C652611.54.peg.4489" TargetMode="External"/><Relationship Id="rId21566" Type="http://schemas.openxmlformats.org/officeDocument/2006/relationships/hyperlink" Target="https://www.patricbrc.org/view/Feature/fig%7C652611.54.peg.6115" TargetMode="External"/><Relationship Id="rId22617" Type="http://schemas.openxmlformats.org/officeDocument/2006/relationships/hyperlink" Target="https://www.patricbrc.org/view/Feature/fig%7C95486.65.peg.752" TargetMode="External"/><Relationship Id="rId3358" Type="http://schemas.openxmlformats.org/officeDocument/2006/relationships/hyperlink" Target="https://www.patricbrc.org/view/Feature/fig%7C652611.54.peg.623" TargetMode="External"/><Relationship Id="rId4409" Type="http://schemas.openxmlformats.org/officeDocument/2006/relationships/hyperlink" Target="https://www.patricbrc.org/view/Feature/fig%7C395019.8.peg.1131" TargetMode="External"/><Relationship Id="rId7979" Type="http://schemas.openxmlformats.org/officeDocument/2006/relationships/hyperlink" Target="https://www.patricbrc.org/view/Feature/fig%7C95486.65.peg.7105" TargetMode="External"/><Relationship Id="rId10210" Type="http://schemas.openxmlformats.org/officeDocument/2006/relationships/hyperlink" Target="https://www.patricbrc.org/view/Feature/fig%7C95486.65.peg.7633" TargetMode="External"/><Relationship Id="rId20168" Type="http://schemas.openxmlformats.org/officeDocument/2006/relationships/hyperlink" Target="https://www.patricbrc.org/view/Feature/fig%7C243160.12.peg.5212" TargetMode="External"/><Relationship Id="rId21219" Type="http://schemas.openxmlformats.org/officeDocument/2006/relationships/hyperlink" Target="https://www.patricbrc.org/view/Feature/fig%7C395019.8.peg.5259" TargetMode="External"/><Relationship Id="rId279" Type="http://schemas.openxmlformats.org/officeDocument/2006/relationships/hyperlink" Target="https://www.patricbrc.org/view/Feature/fig%7C95486.65.peg.835" TargetMode="External"/><Relationship Id="rId13780" Type="http://schemas.openxmlformats.org/officeDocument/2006/relationships/hyperlink" Target="https://www.patricbrc.org/view/Feature/fig%7C95486.65.peg.1255" TargetMode="External"/><Relationship Id="rId14831" Type="http://schemas.openxmlformats.org/officeDocument/2006/relationships/hyperlink" Target="https://www.patricbrc.org/view/Feature/fig%7C95486.65.peg.2605" TargetMode="External"/><Relationship Id="rId760" Type="http://schemas.openxmlformats.org/officeDocument/2006/relationships/hyperlink" Target="https://www.patricbrc.org/view/Feature/fig%7C272560.6.peg.216" TargetMode="External"/><Relationship Id="rId1390" Type="http://schemas.openxmlformats.org/officeDocument/2006/relationships/hyperlink" Target="https://www.patricbrc.org/view/Feature/fig%7C272560.6.peg.393" TargetMode="External"/><Relationship Id="rId2441" Type="http://schemas.openxmlformats.org/officeDocument/2006/relationships/hyperlink" Target="https://www.patricbrc.org/view/Feature/fig%7C652611.54.peg.4720" TargetMode="External"/><Relationship Id="rId9054" Type="http://schemas.openxmlformats.org/officeDocument/2006/relationships/hyperlink" Target="https://www.patricbrc.org/view/Feature/fig%7C243160.12.peg.1717" TargetMode="External"/><Relationship Id="rId12382" Type="http://schemas.openxmlformats.org/officeDocument/2006/relationships/hyperlink" Target="https://www.patricbrc.org/view/Feature/fig%7C272560.6.peg.3445" TargetMode="External"/><Relationship Id="rId13433" Type="http://schemas.openxmlformats.org/officeDocument/2006/relationships/hyperlink" Target="https://www.patricbrc.org/view/Feature/fig%7C95486.65.peg.3038" TargetMode="External"/><Relationship Id="rId21700" Type="http://schemas.openxmlformats.org/officeDocument/2006/relationships/hyperlink" Target="https://www.patricbrc.org/view/Feature/fig%7C395019.8.peg.2177" TargetMode="External"/><Relationship Id="rId413" Type="http://schemas.openxmlformats.org/officeDocument/2006/relationships/hyperlink" Target="https://www.patricbrc.org/view/Feature/fig%7C95486.65.peg.3351" TargetMode="External"/><Relationship Id="rId1043" Type="http://schemas.openxmlformats.org/officeDocument/2006/relationships/hyperlink" Target="https://www.patricbrc.org/view/Feature/fig%7C95486.65.peg.5264" TargetMode="External"/><Relationship Id="rId12035" Type="http://schemas.openxmlformats.org/officeDocument/2006/relationships/hyperlink" Target="https://www.patricbrc.org/view/Feature/fig%7C243160.12.peg.2534" TargetMode="External"/><Relationship Id="rId16656" Type="http://schemas.openxmlformats.org/officeDocument/2006/relationships/hyperlink" Target="https://www.patricbrc.org/view/Feature/fig%7C95486.65.peg.1402" TargetMode="External"/><Relationship Id="rId17707" Type="http://schemas.openxmlformats.org/officeDocument/2006/relationships/hyperlink" Target="https://www.patricbrc.org/view/Feature/fig%7C243160.12.peg.4370" TargetMode="External"/><Relationship Id="rId20302" Type="http://schemas.openxmlformats.org/officeDocument/2006/relationships/hyperlink" Target="https://www.patricbrc.org/view/Feature/fig%7C652611.54.peg.2560" TargetMode="External"/><Relationship Id="rId5664" Type="http://schemas.openxmlformats.org/officeDocument/2006/relationships/hyperlink" Target="https://www.patricbrc.org/view/Feature/fig%7C272560.6.peg.1598" TargetMode="External"/><Relationship Id="rId6715" Type="http://schemas.openxmlformats.org/officeDocument/2006/relationships/hyperlink" Target="https://www.patricbrc.org/view/Feature/fig%7C395019.8.peg.5797" TargetMode="External"/><Relationship Id="rId15258" Type="http://schemas.openxmlformats.org/officeDocument/2006/relationships/hyperlink" Target="https://www.patricbrc.org/view/Feature/fig%7C95486.65.peg.5018" TargetMode="External"/><Relationship Id="rId16309" Type="http://schemas.openxmlformats.org/officeDocument/2006/relationships/hyperlink" Target="https://www.patricbrc.org/view/Feature/fig%7C272560.6.peg.4587" TargetMode="External"/><Relationship Id="rId19879" Type="http://schemas.openxmlformats.org/officeDocument/2006/relationships/hyperlink" Target="https://www.patricbrc.org/view/Feature/fig%7C395019.8.peg.4043" TargetMode="External"/><Relationship Id="rId22474" Type="http://schemas.openxmlformats.org/officeDocument/2006/relationships/hyperlink" Target="https://www.patricbrc.org/view/Feature/fig%7C243160.12.peg.4911" TargetMode="External"/><Relationship Id="rId4266" Type="http://schemas.openxmlformats.org/officeDocument/2006/relationships/hyperlink" Target="https://www.patricbrc.org/view/Feature/fig%7C95486.65.peg.5997" TargetMode="External"/><Relationship Id="rId5317" Type="http://schemas.openxmlformats.org/officeDocument/2006/relationships/hyperlink" Target="https://www.patricbrc.org/view/Feature/fig%7C395019.8.peg.2920" TargetMode="External"/><Relationship Id="rId8887" Type="http://schemas.openxmlformats.org/officeDocument/2006/relationships/hyperlink" Target="https://www.patricbrc.org/view/Feature/fig%7C652611.54.peg.1919" TargetMode="External"/><Relationship Id="rId9938" Type="http://schemas.openxmlformats.org/officeDocument/2006/relationships/hyperlink" Target="https://www.patricbrc.org/view/Feature/fig%7C272560.6.peg.2803" TargetMode="External"/><Relationship Id="rId11868" Type="http://schemas.openxmlformats.org/officeDocument/2006/relationships/hyperlink" Target="https://www.patricbrc.org/view/Feature/fig%7C652611.54.peg.1277" TargetMode="External"/><Relationship Id="rId21076" Type="http://schemas.openxmlformats.org/officeDocument/2006/relationships/hyperlink" Target="https://www.patricbrc.org/view/Feature/fig%7C243160.12.peg.3771" TargetMode="External"/><Relationship Id="rId22127" Type="http://schemas.openxmlformats.org/officeDocument/2006/relationships/hyperlink" Target="https://www.patricbrc.org/view/Feature/fig%7C243160.12.peg.3848" TargetMode="External"/><Relationship Id="rId1927" Type="http://schemas.openxmlformats.org/officeDocument/2006/relationships/hyperlink" Target="https://www.patricbrc.org/view/Feature/fig%7C272560.6.peg.526" TargetMode="External"/><Relationship Id="rId7489" Type="http://schemas.openxmlformats.org/officeDocument/2006/relationships/hyperlink" Target="https://www.patricbrc.org/view/Feature/fig%7C272560.6.peg.2133" TargetMode="External"/><Relationship Id="rId12919" Type="http://schemas.openxmlformats.org/officeDocument/2006/relationships/hyperlink" Target="https://www.patricbrc.org/view/Feature/fig%7C395019.8.peg.466" TargetMode="External"/><Relationship Id="rId13290" Type="http://schemas.openxmlformats.org/officeDocument/2006/relationships/hyperlink" Target="https://www.patricbrc.org/view/Feature/fig%7C243160.12.peg.2700" TargetMode="External"/><Relationship Id="rId14341" Type="http://schemas.openxmlformats.org/officeDocument/2006/relationships/hyperlink" Target="https://www.patricbrc.org/view/Feature/fig%7C395019.8.peg.5634" TargetMode="External"/><Relationship Id="rId4400" Type="http://schemas.openxmlformats.org/officeDocument/2006/relationships/hyperlink" Target="https://www.patricbrc.org/view/Feature/fig%7C652611.54.peg.1041" TargetMode="External"/><Relationship Id="rId18962" Type="http://schemas.openxmlformats.org/officeDocument/2006/relationships/hyperlink" Target="https://www.patricbrc.org/view/Feature/fig%7C95486.65.peg.3283" TargetMode="External"/><Relationship Id="rId21210" Type="http://schemas.openxmlformats.org/officeDocument/2006/relationships/hyperlink" Target="https://www.patricbrc.org/view/Feature/fig%7C95486.65.peg.4781" TargetMode="External"/><Relationship Id="rId270" Type="http://schemas.openxmlformats.org/officeDocument/2006/relationships/hyperlink" Target="https://www.patricbrc.org/view/Feature/fig%7C395019.8.peg.832" TargetMode="External"/><Relationship Id="rId3002" Type="http://schemas.openxmlformats.org/officeDocument/2006/relationships/hyperlink" Target="https://www.patricbrc.org/view/Feature/fig%7C243160.12.peg.288" TargetMode="External"/><Relationship Id="rId6572" Type="http://schemas.openxmlformats.org/officeDocument/2006/relationships/hyperlink" Target="https://www.patricbrc.org/view/Feature/fig%7C272560.6.peg.1860" TargetMode="External"/><Relationship Id="rId7970" Type="http://schemas.openxmlformats.org/officeDocument/2006/relationships/hyperlink" Target="https://www.patricbrc.org/view/Feature/fig%7C243160.12.peg.944" TargetMode="External"/><Relationship Id="rId10951" Type="http://schemas.openxmlformats.org/officeDocument/2006/relationships/hyperlink" Target="https://www.patricbrc.org/view/Feature/fig%7C272560.6.peg.3075" TargetMode="External"/><Relationship Id="rId16166" Type="http://schemas.openxmlformats.org/officeDocument/2006/relationships/hyperlink" Target="https://www.patricbrc.org/view/Feature/fig%7C272560.6.peg.4550" TargetMode="External"/><Relationship Id="rId17564" Type="http://schemas.openxmlformats.org/officeDocument/2006/relationships/hyperlink" Target="https://www.patricbrc.org/view/Feature/fig%7C272560.6.peg.4987" TargetMode="External"/><Relationship Id="rId18615" Type="http://schemas.openxmlformats.org/officeDocument/2006/relationships/hyperlink" Target="https://www.patricbrc.org/view/Feature/fig%7C95486.65.peg.6818" TargetMode="External"/><Relationship Id="rId5174" Type="http://schemas.openxmlformats.org/officeDocument/2006/relationships/hyperlink" Target="https://www.patricbrc.org/view/Feature/fig%7C272560.6.peg.1463" TargetMode="External"/><Relationship Id="rId6225" Type="http://schemas.openxmlformats.org/officeDocument/2006/relationships/hyperlink" Target="https://www.patricbrc.org/view/Feature/fig%7C95486.65.peg.6639" TargetMode="External"/><Relationship Id="rId7623" Type="http://schemas.openxmlformats.org/officeDocument/2006/relationships/hyperlink" Target="https://www.patricbrc.org/view/Feature/fig%7C395019.8.peg.1970" TargetMode="External"/><Relationship Id="rId10604" Type="http://schemas.openxmlformats.org/officeDocument/2006/relationships/hyperlink" Target="https://www.patricbrc.org/view/Feature/fig%7C272560.6.peg.2992" TargetMode="External"/><Relationship Id="rId17217" Type="http://schemas.openxmlformats.org/officeDocument/2006/relationships/hyperlink" Target="https://www.patricbrc.org/view/Feature/fig%7C95486.65.peg.4819" TargetMode="External"/><Relationship Id="rId9795" Type="http://schemas.openxmlformats.org/officeDocument/2006/relationships/hyperlink" Target="https://www.patricbrc.org/view/Feature/fig%7C243160.12.peg.555" TargetMode="External"/><Relationship Id="rId12776" Type="http://schemas.openxmlformats.org/officeDocument/2006/relationships/hyperlink" Target="https://www.patricbrc.org/view/Feature/fig%7C95486.65.peg.2599" TargetMode="External"/><Relationship Id="rId13827" Type="http://schemas.openxmlformats.org/officeDocument/2006/relationships/hyperlink" Target="https://www.patricbrc.org/view/Feature/fig%7C95486.65.peg.679" TargetMode="External"/><Relationship Id="rId19389" Type="http://schemas.openxmlformats.org/officeDocument/2006/relationships/hyperlink" Target="https://www.patricbrc.org/view/Feature/fig%7C395019.8.peg.5859" TargetMode="External"/><Relationship Id="rId1784" Type="http://schemas.openxmlformats.org/officeDocument/2006/relationships/hyperlink" Target="https://www.patricbrc.org/view/Feature/fig%7C243160.12.peg.3289" TargetMode="External"/><Relationship Id="rId2835" Type="http://schemas.openxmlformats.org/officeDocument/2006/relationships/hyperlink" Target="https://www.patricbrc.org/view/Feature/fig%7C395019.8.peg.2254" TargetMode="External"/><Relationship Id="rId8397" Type="http://schemas.openxmlformats.org/officeDocument/2006/relationships/hyperlink" Target="https://www.patricbrc.org/view/Feature/fig%7C395019.8.peg.1499" TargetMode="External"/><Relationship Id="rId9448" Type="http://schemas.openxmlformats.org/officeDocument/2006/relationships/hyperlink" Target="https://www.patricbrc.org/view/Feature/fig%7C652611.54.peg.3400" TargetMode="External"/><Relationship Id="rId11378" Type="http://schemas.openxmlformats.org/officeDocument/2006/relationships/hyperlink" Target="https://www.patricbrc.org/view/Feature/fig%7C243160.12.peg.2367" TargetMode="External"/><Relationship Id="rId12429" Type="http://schemas.openxmlformats.org/officeDocument/2006/relationships/hyperlink" Target="https://www.patricbrc.org/view/Feature/fig%7C652611.54.peg.4796" TargetMode="External"/><Relationship Id="rId15999" Type="http://schemas.openxmlformats.org/officeDocument/2006/relationships/hyperlink" Target="https://www.patricbrc.org/view/Feature/fig%7C272560.6.peg.4502" TargetMode="External"/><Relationship Id="rId16300" Type="http://schemas.openxmlformats.org/officeDocument/2006/relationships/hyperlink" Target="https://www.patricbrc.org/view/Feature/fig%7C243160.12.peg.3995" TargetMode="External"/><Relationship Id="rId807" Type="http://schemas.openxmlformats.org/officeDocument/2006/relationships/hyperlink" Target="https://www.patricbrc.org/view/Feature/fig%7C95486.65.peg.5209" TargetMode="External"/><Relationship Id="rId1437" Type="http://schemas.openxmlformats.org/officeDocument/2006/relationships/hyperlink" Target="https://www.patricbrc.org/view/Feature/fig%7C272560.6.peg.410" TargetMode="External"/><Relationship Id="rId18472" Type="http://schemas.openxmlformats.org/officeDocument/2006/relationships/hyperlink" Target="https://www.patricbrc.org/view/Feature/fig%7C272560.6.peg.5303" TargetMode="External"/><Relationship Id="rId19523" Type="http://schemas.openxmlformats.org/officeDocument/2006/relationships/hyperlink" Target="https://www.patricbrc.org/view/Feature/fig%7C243160.12.peg.4072" TargetMode="External"/><Relationship Id="rId19870" Type="http://schemas.openxmlformats.org/officeDocument/2006/relationships/hyperlink" Target="https://www.patricbrc.org/view/Feature/fig%7C652611.54.peg.3535" TargetMode="External"/><Relationship Id="rId22868" Type="http://schemas.openxmlformats.org/officeDocument/2006/relationships/hyperlink" Target="https://www.patricbrc.org/view/Feature/fig%7C272560.6.peg.6784" TargetMode="External"/><Relationship Id="rId7480" Type="http://schemas.openxmlformats.org/officeDocument/2006/relationships/hyperlink" Target="https://www.patricbrc.org/view/Feature/fig%7C272560.6.peg.2131" TargetMode="External"/><Relationship Id="rId8531" Type="http://schemas.openxmlformats.org/officeDocument/2006/relationships/hyperlink" Target="https://www.patricbrc.org/view/Feature/fig%7C652611.54.peg.3471" TargetMode="External"/><Relationship Id="rId12910" Type="http://schemas.openxmlformats.org/officeDocument/2006/relationships/hyperlink" Target="https://www.patricbrc.org/view/Feature/fig%7C652611.54.peg.5609" TargetMode="External"/><Relationship Id="rId17074" Type="http://schemas.openxmlformats.org/officeDocument/2006/relationships/hyperlink" Target="https://www.patricbrc.org/view/Feature/fig%7C395019.8.peg.4595" TargetMode="External"/><Relationship Id="rId18125" Type="http://schemas.openxmlformats.org/officeDocument/2006/relationships/hyperlink" Target="https://www.patricbrc.org/view/Feature/fig%7C272560.6.peg.5156" TargetMode="External"/><Relationship Id="rId6082" Type="http://schemas.openxmlformats.org/officeDocument/2006/relationships/hyperlink" Target="https://www.patricbrc.org/view/Feature/fig%7C395019.8.peg.1662" TargetMode="External"/><Relationship Id="rId7133" Type="http://schemas.openxmlformats.org/officeDocument/2006/relationships/hyperlink" Target="https://www.patricbrc.org/view/Feature/fig%7C395019.8.peg.1828" TargetMode="External"/><Relationship Id="rId10461" Type="http://schemas.openxmlformats.org/officeDocument/2006/relationships/hyperlink" Target="https://www.patricbrc.org/view/Feature/fig%7C272560.6.peg.2958" TargetMode="External"/><Relationship Id="rId11512" Type="http://schemas.openxmlformats.org/officeDocument/2006/relationships/hyperlink" Target="https://www.patricbrc.org/view/Feature/fig%7C395019.8.peg.2864" TargetMode="External"/><Relationship Id="rId10114" Type="http://schemas.openxmlformats.org/officeDocument/2006/relationships/hyperlink" Target="https://www.patricbrc.org/view/Feature/fig%7C652611.54.peg.789" TargetMode="External"/><Relationship Id="rId13684" Type="http://schemas.openxmlformats.org/officeDocument/2006/relationships/hyperlink" Target="https://www.patricbrc.org/view/Feature/fig%7C652611.54.peg.188" TargetMode="External"/><Relationship Id="rId14735" Type="http://schemas.openxmlformats.org/officeDocument/2006/relationships/hyperlink" Target="https://www.patricbrc.org/view/Feature/fig%7C95486.65.peg.4524" TargetMode="External"/><Relationship Id="rId21951" Type="http://schemas.openxmlformats.org/officeDocument/2006/relationships/hyperlink" Target="https://www.patricbrc.org/view/Feature/fig%7C395019.8.peg.4182" TargetMode="External"/><Relationship Id="rId1294" Type="http://schemas.openxmlformats.org/officeDocument/2006/relationships/hyperlink" Target="https://www.patricbrc.org/view/Feature/fig%7C652611.54.peg.3195" TargetMode="External"/><Relationship Id="rId2692" Type="http://schemas.openxmlformats.org/officeDocument/2006/relationships/hyperlink" Target="https://www.patricbrc.org/view/Feature/fig%7C272560.6.peg.741" TargetMode="External"/><Relationship Id="rId3743" Type="http://schemas.openxmlformats.org/officeDocument/2006/relationships/hyperlink" Target="https://www.patricbrc.org/view/Feature/fig%7C652611.54.peg.4829" TargetMode="External"/><Relationship Id="rId12286" Type="http://schemas.openxmlformats.org/officeDocument/2006/relationships/hyperlink" Target="https://www.patricbrc.org/view/Feature/fig%7C652611.54.peg.1303" TargetMode="External"/><Relationship Id="rId13337" Type="http://schemas.openxmlformats.org/officeDocument/2006/relationships/hyperlink" Target="https://www.patricbrc.org/view/Feature/fig%7C395019.8.peg.371" TargetMode="External"/><Relationship Id="rId17958" Type="http://schemas.openxmlformats.org/officeDocument/2006/relationships/hyperlink" Target="https://www.patricbrc.org/view/Feature/fig%7C243160.12.peg.4797" TargetMode="External"/><Relationship Id="rId20553" Type="http://schemas.openxmlformats.org/officeDocument/2006/relationships/hyperlink" Target="https://www.patricbrc.org/view/Feature/fig%7C272560.6.peg.6014" TargetMode="External"/><Relationship Id="rId21604" Type="http://schemas.openxmlformats.org/officeDocument/2006/relationships/hyperlink" Target="https://www.patricbrc.org/view/Feature/fig%7C243160.12.peg.3612" TargetMode="External"/><Relationship Id="rId664" Type="http://schemas.openxmlformats.org/officeDocument/2006/relationships/hyperlink" Target="https://www.patricbrc.org/view/Feature/fig%7C95486.65.peg.5177" TargetMode="External"/><Relationship Id="rId2345" Type="http://schemas.openxmlformats.org/officeDocument/2006/relationships/hyperlink" Target="https://www.patricbrc.org/view/Feature/fig%7C243160.12.peg.27" TargetMode="External"/><Relationship Id="rId6966" Type="http://schemas.openxmlformats.org/officeDocument/2006/relationships/hyperlink" Target="https://www.patricbrc.org/view/Feature/fig%7C272560.6.peg.1991" TargetMode="External"/><Relationship Id="rId19380" Type="http://schemas.openxmlformats.org/officeDocument/2006/relationships/hyperlink" Target="https://www.patricbrc.org/view/Feature/fig%7C652611.54.peg.1064" TargetMode="External"/><Relationship Id="rId20206" Type="http://schemas.openxmlformats.org/officeDocument/2006/relationships/hyperlink" Target="https://www.patricbrc.org/view/Feature/fig%7C243160.12.peg.5224" TargetMode="External"/><Relationship Id="rId317" Type="http://schemas.openxmlformats.org/officeDocument/2006/relationships/hyperlink" Target="https://www.patricbrc.org/view/Feature/fig%7C243160.12.peg.2" TargetMode="External"/><Relationship Id="rId5568" Type="http://schemas.openxmlformats.org/officeDocument/2006/relationships/hyperlink" Target="https://www.patricbrc.org/view/Feature/fig%7C95486.65.peg.6484" TargetMode="External"/><Relationship Id="rId6619" Type="http://schemas.openxmlformats.org/officeDocument/2006/relationships/hyperlink" Target="https://www.patricbrc.org/view/Feature/fig%7C395019.8.peg.312" TargetMode="External"/><Relationship Id="rId12420" Type="http://schemas.openxmlformats.org/officeDocument/2006/relationships/hyperlink" Target="https://www.patricbrc.org/view/Feature/fig%7C272560.6.peg.3455" TargetMode="External"/><Relationship Id="rId19033" Type="http://schemas.openxmlformats.org/officeDocument/2006/relationships/hyperlink" Target="https://www.patricbrc.org/view/Feature/fig%7C95486.65.peg.3303" TargetMode="External"/><Relationship Id="rId22378" Type="http://schemas.openxmlformats.org/officeDocument/2006/relationships/hyperlink" Target="https://www.patricbrc.org/view/Feature/fig%7C272560.6.peg.6618" TargetMode="External"/><Relationship Id="rId8041" Type="http://schemas.openxmlformats.org/officeDocument/2006/relationships/hyperlink" Target="https://www.patricbrc.org/view/Feature/fig%7C243160.12.peg.922" TargetMode="External"/><Relationship Id="rId11022" Type="http://schemas.openxmlformats.org/officeDocument/2006/relationships/hyperlink" Target="https://www.patricbrc.org/view/Feature/fig%7C652611.54.peg.372" TargetMode="External"/><Relationship Id="rId15990" Type="http://schemas.openxmlformats.org/officeDocument/2006/relationships/hyperlink" Target="https://www.patricbrc.org/view/Feature/fig%7C652611.54.peg.148" TargetMode="External"/><Relationship Id="rId4651" Type="http://schemas.openxmlformats.org/officeDocument/2006/relationships/hyperlink" Target="https://www.patricbrc.org/view/Feature/fig%7C243160.12.peg.1890" TargetMode="External"/><Relationship Id="rId13194" Type="http://schemas.openxmlformats.org/officeDocument/2006/relationships/hyperlink" Target="https://www.patricbrc.org/view/Feature/fig%7C272560.6.peg.3644" TargetMode="External"/><Relationship Id="rId14592" Type="http://schemas.openxmlformats.org/officeDocument/2006/relationships/hyperlink" Target="https://www.patricbrc.org/view/Feature/fig%7C95486.65.peg.2601" TargetMode="External"/><Relationship Id="rId15643" Type="http://schemas.openxmlformats.org/officeDocument/2006/relationships/hyperlink" Target="https://www.patricbrc.org/view/Feature/fig%7C243160.12.peg.4406" TargetMode="External"/><Relationship Id="rId3253" Type="http://schemas.openxmlformats.org/officeDocument/2006/relationships/hyperlink" Target="https://www.patricbrc.org/view/Feature/fig%7C652611.54.peg.242" TargetMode="External"/><Relationship Id="rId4304" Type="http://schemas.openxmlformats.org/officeDocument/2006/relationships/hyperlink" Target="https://www.patricbrc.org/view/Feature/fig%7C395019.8.peg.1101" TargetMode="External"/><Relationship Id="rId5702" Type="http://schemas.openxmlformats.org/officeDocument/2006/relationships/hyperlink" Target="https://www.patricbrc.org/view/Feature/fig%7C95486.65.peg.6514" TargetMode="External"/><Relationship Id="rId14245" Type="http://schemas.openxmlformats.org/officeDocument/2006/relationships/hyperlink" Target="https://www.patricbrc.org/view/Feature/fig%7C243160.12.peg.3506" TargetMode="External"/><Relationship Id="rId18866" Type="http://schemas.openxmlformats.org/officeDocument/2006/relationships/hyperlink" Target="https://www.patricbrc.org/view/Feature/fig%7C652611.54.peg.3230" TargetMode="External"/><Relationship Id="rId19917" Type="http://schemas.openxmlformats.org/officeDocument/2006/relationships/hyperlink" Target="https://www.patricbrc.org/view/Feature/fig%7C652611.54.peg.3526" TargetMode="External"/><Relationship Id="rId20063" Type="http://schemas.openxmlformats.org/officeDocument/2006/relationships/hyperlink" Target="https://www.patricbrc.org/view/Feature/fig%7C95486.65.peg.7142" TargetMode="External"/><Relationship Id="rId21114" Type="http://schemas.openxmlformats.org/officeDocument/2006/relationships/hyperlink" Target="https://www.patricbrc.org/view/Feature/fig%7C272560.6.peg.6177" TargetMode="External"/><Relationship Id="rId21461" Type="http://schemas.openxmlformats.org/officeDocument/2006/relationships/hyperlink" Target="https://www.patricbrc.org/view/Feature/fig%7C95486.65.peg.3232" TargetMode="External"/><Relationship Id="rId22512" Type="http://schemas.openxmlformats.org/officeDocument/2006/relationships/hyperlink" Target="https://www.patricbrc.org/view/Feature/fig%7C243160.12.peg.5594" TargetMode="External"/><Relationship Id="rId174" Type="http://schemas.openxmlformats.org/officeDocument/2006/relationships/hyperlink" Target="https://www.patricbrc.org/view/Feature/fig%7C243160.12.peg.2749" TargetMode="External"/><Relationship Id="rId7874" Type="http://schemas.openxmlformats.org/officeDocument/2006/relationships/hyperlink" Target="https://www.patricbrc.org/view/Feature/fig%7C272560.6.peg.2228" TargetMode="External"/><Relationship Id="rId8925" Type="http://schemas.openxmlformats.org/officeDocument/2006/relationships/hyperlink" Target="https://www.patricbrc.org/view/Feature/fig%7C272560.6.peg.2532" TargetMode="External"/><Relationship Id="rId10855" Type="http://schemas.openxmlformats.org/officeDocument/2006/relationships/hyperlink" Target="https://www.patricbrc.org/view/Feature/fig%7C272560.6.peg.3052" TargetMode="External"/><Relationship Id="rId11906" Type="http://schemas.openxmlformats.org/officeDocument/2006/relationships/hyperlink" Target="https://www.patricbrc.org/view/Feature/fig%7C395019.8.peg.5597" TargetMode="External"/><Relationship Id="rId17468" Type="http://schemas.openxmlformats.org/officeDocument/2006/relationships/hyperlink" Target="https://www.patricbrc.org/view/Feature/fig%7C95486.65.peg.1218" TargetMode="External"/><Relationship Id="rId18519" Type="http://schemas.openxmlformats.org/officeDocument/2006/relationships/hyperlink" Target="https://www.patricbrc.org/view/Feature/fig%7C272560.6.peg.5319" TargetMode="External"/><Relationship Id="rId5078" Type="http://schemas.openxmlformats.org/officeDocument/2006/relationships/hyperlink" Target="https://www.patricbrc.org/view/Feature/fig%7C272560.6.peg.1428" TargetMode="External"/><Relationship Id="rId6476" Type="http://schemas.openxmlformats.org/officeDocument/2006/relationships/hyperlink" Target="https://www.patricbrc.org/view/Feature/fig%7C95486.65.peg.679" TargetMode="External"/><Relationship Id="rId7527" Type="http://schemas.openxmlformats.org/officeDocument/2006/relationships/hyperlink" Target="https://www.patricbrc.org/view/Feature/fig%7C395019.8.peg.1948" TargetMode="External"/><Relationship Id="rId10508" Type="http://schemas.openxmlformats.org/officeDocument/2006/relationships/hyperlink" Target="https://www.patricbrc.org/view/Feature/fig%7C95486.65.peg.480" TargetMode="External"/><Relationship Id="rId6129" Type="http://schemas.openxmlformats.org/officeDocument/2006/relationships/hyperlink" Target="https://www.patricbrc.org/view/Feature/fig%7C243160.12.peg.1372" TargetMode="External"/><Relationship Id="rId9699" Type="http://schemas.openxmlformats.org/officeDocument/2006/relationships/hyperlink" Target="https://www.patricbrc.org/view/Feature/fig%7C95486.65.peg.7514" TargetMode="External"/><Relationship Id="rId16551" Type="http://schemas.openxmlformats.org/officeDocument/2006/relationships/hyperlink" Target="https://www.patricbrc.org/view/Feature/fig%7C243160.12.peg.5039" TargetMode="External"/><Relationship Id="rId17602" Type="http://schemas.openxmlformats.org/officeDocument/2006/relationships/hyperlink" Target="https://www.patricbrc.org/view/Feature/fig%7C243160.12.peg.4894" TargetMode="External"/><Relationship Id="rId20947" Type="http://schemas.openxmlformats.org/officeDocument/2006/relationships/hyperlink" Target="https://www.patricbrc.org/view/Feature/fig%7C272560.6.peg.6124" TargetMode="External"/><Relationship Id="rId1688" Type="http://schemas.openxmlformats.org/officeDocument/2006/relationships/hyperlink" Target="https://www.patricbrc.org/view/Feature/fig%7C95486.65.peg.5438" TargetMode="External"/><Relationship Id="rId2739" Type="http://schemas.openxmlformats.org/officeDocument/2006/relationships/hyperlink" Target="https://www.patricbrc.org/view/Feature/fig%7C95486.65.peg.5663" TargetMode="External"/><Relationship Id="rId6610" Type="http://schemas.openxmlformats.org/officeDocument/2006/relationships/hyperlink" Target="https://www.patricbrc.org/view/Feature/fig%7C652611.54.peg.4610" TargetMode="External"/><Relationship Id="rId15153" Type="http://schemas.openxmlformats.org/officeDocument/2006/relationships/hyperlink" Target="https://www.patricbrc.org/view/Feature/fig%7C395019.8.peg.5146" TargetMode="External"/><Relationship Id="rId16204" Type="http://schemas.openxmlformats.org/officeDocument/2006/relationships/hyperlink" Target="https://www.patricbrc.org/view/Feature/fig%7C272560.6.peg.4564" TargetMode="External"/><Relationship Id="rId4161" Type="http://schemas.openxmlformats.org/officeDocument/2006/relationships/hyperlink" Target="https://www.patricbrc.org/view/Feature/fig%7C272560.6.peg.1151" TargetMode="External"/><Relationship Id="rId5212" Type="http://schemas.openxmlformats.org/officeDocument/2006/relationships/hyperlink" Target="https://www.patricbrc.org/view/Feature/fig%7C243160.12.peg.3131" TargetMode="External"/><Relationship Id="rId8782" Type="http://schemas.openxmlformats.org/officeDocument/2006/relationships/hyperlink" Target="https://www.patricbrc.org/view/Feature/fig%7C652611.54.peg.2930" TargetMode="External"/><Relationship Id="rId18376" Type="http://schemas.openxmlformats.org/officeDocument/2006/relationships/hyperlink" Target="https://www.patricbrc.org/view/Feature/fig%7C95486.65.peg.3325" TargetMode="External"/><Relationship Id="rId19774" Type="http://schemas.openxmlformats.org/officeDocument/2006/relationships/hyperlink" Target="https://www.patricbrc.org/view/Feature/fig%7C652611.54.peg.3586" TargetMode="External"/><Relationship Id="rId22022" Type="http://schemas.openxmlformats.org/officeDocument/2006/relationships/hyperlink" Target="https://www.patricbrc.org/view/Feature/fig%7C243160.12.peg.3886" TargetMode="External"/><Relationship Id="rId7384" Type="http://schemas.openxmlformats.org/officeDocument/2006/relationships/hyperlink" Target="https://www.patricbrc.org/view/Feature/fig%7C243160.12.peg.1286" TargetMode="External"/><Relationship Id="rId8435" Type="http://schemas.openxmlformats.org/officeDocument/2006/relationships/hyperlink" Target="https://www.patricbrc.org/view/Feature/fig%7C652611.54.peg.513" TargetMode="External"/><Relationship Id="rId9833" Type="http://schemas.openxmlformats.org/officeDocument/2006/relationships/hyperlink" Target="https://www.patricbrc.org/view/Feature/fig%7C95486.65.peg.7549" TargetMode="External"/><Relationship Id="rId11763" Type="http://schemas.openxmlformats.org/officeDocument/2006/relationships/hyperlink" Target="https://www.patricbrc.org/view/Feature/fig%7C652611.54.peg.206" TargetMode="External"/><Relationship Id="rId12814" Type="http://schemas.openxmlformats.org/officeDocument/2006/relationships/hyperlink" Target="https://www.patricbrc.org/view/Feature/fig%7C272560.6.peg.3560" TargetMode="External"/><Relationship Id="rId18029" Type="http://schemas.openxmlformats.org/officeDocument/2006/relationships/hyperlink" Target="https://www.patricbrc.org/view/Feature/fig%7C95486.65.peg.5407" TargetMode="External"/><Relationship Id="rId19427" Type="http://schemas.openxmlformats.org/officeDocument/2006/relationships/hyperlink" Target="https://www.patricbrc.org/view/Feature/fig%7C272560.6.peg.5631" TargetMode="External"/><Relationship Id="rId47" Type="http://schemas.openxmlformats.org/officeDocument/2006/relationships/hyperlink" Target="https://www.patricbrc.org/view/Feature/fig%7C395019.8.peg.172" TargetMode="External"/><Relationship Id="rId1822" Type="http://schemas.openxmlformats.org/officeDocument/2006/relationships/hyperlink" Target="https://www.patricbrc.org/view/Feature/fig%7C272560.6.peg.502" TargetMode="External"/><Relationship Id="rId7037" Type="http://schemas.openxmlformats.org/officeDocument/2006/relationships/hyperlink" Target="https://www.patricbrc.org/view/Feature/fig%7C395019.8.peg.1812" TargetMode="External"/><Relationship Id="rId10365" Type="http://schemas.openxmlformats.org/officeDocument/2006/relationships/hyperlink" Target="https://www.patricbrc.org/view/Feature/fig%7C395019.8.peg.2605" TargetMode="External"/><Relationship Id="rId11416" Type="http://schemas.openxmlformats.org/officeDocument/2006/relationships/hyperlink" Target="https://www.patricbrc.org/view/Feature/fig%7C243160.12.peg.2377" TargetMode="External"/><Relationship Id="rId14986" Type="http://schemas.openxmlformats.org/officeDocument/2006/relationships/hyperlink" Target="https://www.patricbrc.org/view/Feature/fig%7C243160.12.peg.5477" TargetMode="External"/><Relationship Id="rId3994" Type="http://schemas.openxmlformats.org/officeDocument/2006/relationships/hyperlink" Target="https://www.patricbrc.org/view/Feature/fig%7C395019.8.peg.1025" TargetMode="External"/><Relationship Id="rId10018" Type="http://schemas.openxmlformats.org/officeDocument/2006/relationships/hyperlink" Target="https://www.patricbrc.org/view/Feature/fig%7C243160.12.peg.1547" TargetMode="External"/><Relationship Id="rId13588" Type="http://schemas.openxmlformats.org/officeDocument/2006/relationships/hyperlink" Target="https://www.patricbrc.org/view/Feature/fig%7C272560.6.peg.3739" TargetMode="External"/><Relationship Id="rId14639" Type="http://schemas.openxmlformats.org/officeDocument/2006/relationships/hyperlink" Target="https://www.patricbrc.org/view/Feature/fig%7C272560.6.peg.4048" TargetMode="External"/><Relationship Id="rId18510" Type="http://schemas.openxmlformats.org/officeDocument/2006/relationships/hyperlink" Target="https://www.patricbrc.org/view/Feature/fig%7C652611.54.peg.1127" TargetMode="External"/><Relationship Id="rId21855" Type="http://schemas.openxmlformats.org/officeDocument/2006/relationships/hyperlink" Target="https://www.patricbrc.org/view/Feature/fig%7C652611.54.peg.315" TargetMode="External"/><Relationship Id="rId22906" Type="http://schemas.openxmlformats.org/officeDocument/2006/relationships/hyperlink" Target="https://www.patricbrc.org/view/Feature/fig%7C243160.12.peg.5718" TargetMode="External"/><Relationship Id="rId2596" Type="http://schemas.openxmlformats.org/officeDocument/2006/relationships/hyperlink" Target="https://www.patricbrc.org/view/Feature/fig%7C95486.65.peg.5628" TargetMode="External"/><Relationship Id="rId3647" Type="http://schemas.openxmlformats.org/officeDocument/2006/relationships/hyperlink" Target="https://www.patricbrc.org/view/Feature/fig%7C95486.65.peg.5860" TargetMode="External"/><Relationship Id="rId16061" Type="http://schemas.openxmlformats.org/officeDocument/2006/relationships/hyperlink" Target="https://www.patricbrc.org/view/Feature/fig%7C652611.54.peg.3951" TargetMode="External"/><Relationship Id="rId17112" Type="http://schemas.openxmlformats.org/officeDocument/2006/relationships/hyperlink" Target="https://www.patricbrc.org/view/Feature/fig%7C652611.54.peg.3209" TargetMode="External"/><Relationship Id="rId20457" Type="http://schemas.openxmlformats.org/officeDocument/2006/relationships/hyperlink" Target="https://www.patricbrc.org/view/Feature/fig%7C243160.12.peg.5307" TargetMode="External"/><Relationship Id="rId21508" Type="http://schemas.openxmlformats.org/officeDocument/2006/relationships/hyperlink" Target="https://www.patricbrc.org/view/Feature/fig%7C272560.6.peg.6289" TargetMode="External"/><Relationship Id="rId568" Type="http://schemas.openxmlformats.org/officeDocument/2006/relationships/hyperlink" Target="https://www.patricbrc.org/view/Feature/fig%7C652611.54.peg.662" TargetMode="External"/><Relationship Id="rId1198" Type="http://schemas.openxmlformats.org/officeDocument/2006/relationships/hyperlink" Target="https://www.patricbrc.org/view/Feature/fig%7C395019.8.peg.3216" TargetMode="External"/><Relationship Id="rId2249" Type="http://schemas.openxmlformats.org/officeDocument/2006/relationships/hyperlink" Target="https://www.patricbrc.org/view/Feature/fig%7C95486.65.peg.5547" TargetMode="External"/><Relationship Id="rId6120" Type="http://schemas.openxmlformats.org/officeDocument/2006/relationships/hyperlink" Target="https://www.patricbrc.org/view/Feature/fig%7C243160.12.peg.1374" TargetMode="External"/><Relationship Id="rId9690" Type="http://schemas.openxmlformats.org/officeDocument/2006/relationships/hyperlink" Target="https://www.patricbrc.org/view/Feature/fig%7C95486.65.peg.7510" TargetMode="External"/><Relationship Id="rId19284" Type="http://schemas.openxmlformats.org/officeDocument/2006/relationships/hyperlink" Target="https://www.patricbrc.org/view/Feature/fig%7C243160.12.peg.4428" TargetMode="External"/><Relationship Id="rId2730" Type="http://schemas.openxmlformats.org/officeDocument/2006/relationships/hyperlink" Target="https://www.patricbrc.org/view/Feature/fig%7C243160.12.peg.240" TargetMode="External"/><Relationship Id="rId8292" Type="http://schemas.openxmlformats.org/officeDocument/2006/relationships/hyperlink" Target="https://www.patricbrc.org/view/Feature/fig%7C272560.6.peg.2365" TargetMode="External"/><Relationship Id="rId9343" Type="http://schemas.openxmlformats.org/officeDocument/2006/relationships/hyperlink" Target="https://www.patricbrc.org/view/Feature/fig%7C395019.8.peg.1297" TargetMode="External"/><Relationship Id="rId11273" Type="http://schemas.openxmlformats.org/officeDocument/2006/relationships/hyperlink" Target="https://www.patricbrc.org/view/Feature/fig%7C272560.6.peg.3165" TargetMode="External"/><Relationship Id="rId12671" Type="http://schemas.openxmlformats.org/officeDocument/2006/relationships/hyperlink" Target="https://www.patricbrc.org/view/Feature/fig%7C272560.6.peg.3520" TargetMode="External"/><Relationship Id="rId13722" Type="http://schemas.openxmlformats.org/officeDocument/2006/relationships/hyperlink" Target="https://www.patricbrc.org/view/Feature/fig%7C272560.6.peg.3768" TargetMode="External"/><Relationship Id="rId702" Type="http://schemas.openxmlformats.org/officeDocument/2006/relationships/hyperlink" Target="https://www.patricbrc.org/view/Feature/fig%7C272560.6.peg.202" TargetMode="External"/><Relationship Id="rId1332" Type="http://schemas.openxmlformats.org/officeDocument/2006/relationships/hyperlink" Target="https://www.patricbrc.org/view/Feature/fig%7C272560.6.peg.371" TargetMode="External"/><Relationship Id="rId12324" Type="http://schemas.openxmlformats.org/officeDocument/2006/relationships/hyperlink" Target="https://www.patricbrc.org/view/Feature/fig%7C243160.12.peg.2602" TargetMode="External"/><Relationship Id="rId15894" Type="http://schemas.openxmlformats.org/officeDocument/2006/relationships/hyperlink" Target="https://www.patricbrc.org/view/Feature/fig%7C395019.8.peg.3226" TargetMode="External"/><Relationship Id="rId16945" Type="http://schemas.openxmlformats.org/officeDocument/2006/relationships/hyperlink" Target="https://www.patricbrc.org/view/Feature/fig%7C652611.54.peg.187" TargetMode="External"/><Relationship Id="rId5953" Type="http://schemas.openxmlformats.org/officeDocument/2006/relationships/hyperlink" Target="https://www.patricbrc.org/view/Feature/fig%7C272560.6.peg.1670" TargetMode="External"/><Relationship Id="rId14496" Type="http://schemas.openxmlformats.org/officeDocument/2006/relationships/hyperlink" Target="https://www.patricbrc.org/view/Feature/fig%7C95486.65.peg.4452" TargetMode="External"/><Relationship Id="rId15547" Type="http://schemas.openxmlformats.org/officeDocument/2006/relationships/hyperlink" Target="https://www.patricbrc.org/view/Feature/fig%7C272560.6.peg.4333" TargetMode="External"/><Relationship Id="rId22763" Type="http://schemas.openxmlformats.org/officeDocument/2006/relationships/hyperlink" Target="https://www.patricbrc.org/view/Feature/fig%7C243160.12.peg.5673" TargetMode="External"/><Relationship Id="rId3157" Type="http://schemas.openxmlformats.org/officeDocument/2006/relationships/hyperlink" Target="https://www.patricbrc.org/view/Feature/fig%7C243160.12.peg.329" TargetMode="External"/><Relationship Id="rId4555" Type="http://schemas.openxmlformats.org/officeDocument/2006/relationships/hyperlink" Target="https://www.patricbrc.org/view/Feature/fig%7C272560.6.peg.1292" TargetMode="External"/><Relationship Id="rId5606" Type="http://schemas.openxmlformats.org/officeDocument/2006/relationships/hyperlink" Target="https://www.patricbrc.org/view/Feature/fig%7C95486.65.peg.6491" TargetMode="External"/><Relationship Id="rId13098" Type="http://schemas.openxmlformats.org/officeDocument/2006/relationships/hyperlink" Target="https://www.patricbrc.org/view/Feature/fig%7C95486.65.peg.2673" TargetMode="External"/><Relationship Id="rId14149" Type="http://schemas.openxmlformats.org/officeDocument/2006/relationships/hyperlink" Target="https://www.patricbrc.org/view/Feature/fig%7C243160.12.peg.2996" TargetMode="External"/><Relationship Id="rId18020" Type="http://schemas.openxmlformats.org/officeDocument/2006/relationships/hyperlink" Target="https://www.patricbrc.org/view/Feature/fig%7C272560.6.peg.5124" TargetMode="External"/><Relationship Id="rId21365" Type="http://schemas.openxmlformats.org/officeDocument/2006/relationships/hyperlink" Target="https://www.patricbrc.org/view/Feature/fig%7C243160.12.peg.3691" TargetMode="External"/><Relationship Id="rId22416" Type="http://schemas.openxmlformats.org/officeDocument/2006/relationships/hyperlink" Target="https://www.patricbrc.org/view/Feature/fig%7C95486.65.peg.5044" TargetMode="External"/><Relationship Id="rId4208" Type="http://schemas.openxmlformats.org/officeDocument/2006/relationships/hyperlink" Target="https://www.patricbrc.org/view/Feature/fig%7C95486.65.peg.5988" TargetMode="External"/><Relationship Id="rId7778" Type="http://schemas.openxmlformats.org/officeDocument/2006/relationships/hyperlink" Target="https://www.patricbrc.org/view/Feature/fig%7C243160.12.peg.1140" TargetMode="External"/><Relationship Id="rId8829" Type="http://schemas.openxmlformats.org/officeDocument/2006/relationships/hyperlink" Target="https://www.patricbrc.org/view/Feature/fig%7C272560.6.peg.2505" TargetMode="External"/><Relationship Id="rId10759" Type="http://schemas.openxmlformats.org/officeDocument/2006/relationships/hyperlink" Target="https://www.patricbrc.org/view/Feature/fig%7C95486.65.peg.400" TargetMode="External"/><Relationship Id="rId14630" Type="http://schemas.openxmlformats.org/officeDocument/2006/relationships/hyperlink" Target="https://www.patricbrc.org/view/Feature/fig%7C395019.8.peg.4808" TargetMode="External"/><Relationship Id="rId21018" Type="http://schemas.openxmlformats.org/officeDocument/2006/relationships/hyperlink" Target="https://www.patricbrc.org/view/Feature/fig%7C652611.54.peg.1333" TargetMode="External"/><Relationship Id="rId12181" Type="http://schemas.openxmlformats.org/officeDocument/2006/relationships/hyperlink" Target="https://www.patricbrc.org/view/Feature/fig%7C272560.6.peg.3399" TargetMode="External"/><Relationship Id="rId13232" Type="http://schemas.openxmlformats.org/officeDocument/2006/relationships/hyperlink" Target="https://www.patricbrc.org/view/Feature/fig%7C395019.8.peg.392" TargetMode="External"/><Relationship Id="rId2240" Type="http://schemas.openxmlformats.org/officeDocument/2006/relationships/hyperlink" Target="https://www.patricbrc.org/view/Feature/fig%7C395019.8.peg.669" TargetMode="External"/><Relationship Id="rId6861" Type="http://schemas.openxmlformats.org/officeDocument/2006/relationships/hyperlink" Target="https://www.patricbrc.org/view/Feature/fig%7C652611.54.peg.3932" TargetMode="External"/><Relationship Id="rId16455" Type="http://schemas.openxmlformats.org/officeDocument/2006/relationships/hyperlink" Target="https://www.patricbrc.org/view/Feature/fig%7C243160.12.peg.47" TargetMode="External"/><Relationship Id="rId17853" Type="http://schemas.openxmlformats.org/officeDocument/2006/relationships/hyperlink" Target="https://www.patricbrc.org/view/Feature/fig%7C652611.54.peg.4892" TargetMode="External"/><Relationship Id="rId18904" Type="http://schemas.openxmlformats.org/officeDocument/2006/relationships/hyperlink" Target="https://www.patricbrc.org/view/Feature/fig%7C652611.54.peg.4156" TargetMode="External"/><Relationship Id="rId20101" Type="http://schemas.openxmlformats.org/officeDocument/2006/relationships/hyperlink" Target="https://www.patricbrc.org/view/Feature/fig%7C272560.6.peg.5873" TargetMode="External"/><Relationship Id="rId212" Type="http://schemas.openxmlformats.org/officeDocument/2006/relationships/hyperlink" Target="https://www.patricbrc.org/view/Feature/fig%7C395019.8.peg.5642" TargetMode="External"/><Relationship Id="rId5463" Type="http://schemas.openxmlformats.org/officeDocument/2006/relationships/hyperlink" Target="https://www.patricbrc.org/view/Feature/fig%7C272560.6.peg.1536" TargetMode="External"/><Relationship Id="rId6514" Type="http://schemas.openxmlformats.org/officeDocument/2006/relationships/hyperlink" Target="https://www.patricbrc.org/view/Feature/fig%7C652611.54.peg.4304" TargetMode="External"/><Relationship Id="rId7912" Type="http://schemas.openxmlformats.org/officeDocument/2006/relationships/hyperlink" Target="https://www.patricbrc.org/view/Feature/fig%7C272560.6.peg.2236" TargetMode="External"/><Relationship Id="rId15057" Type="http://schemas.openxmlformats.org/officeDocument/2006/relationships/hyperlink" Target="https://www.patricbrc.org/view/Feature/fig%7C95486.65.peg.1108" TargetMode="External"/><Relationship Id="rId16108" Type="http://schemas.openxmlformats.org/officeDocument/2006/relationships/hyperlink" Target="https://www.patricbrc.org/view/Feature/fig%7C652611.54.peg.92" TargetMode="External"/><Relationship Id="rId17506" Type="http://schemas.openxmlformats.org/officeDocument/2006/relationships/hyperlink" Target="https://www.patricbrc.org/view/Feature/fig%7C95486.65.peg.1204" TargetMode="External"/><Relationship Id="rId22273" Type="http://schemas.openxmlformats.org/officeDocument/2006/relationships/hyperlink" Target="https://www.patricbrc.org/view/Feature/fig%7C95486.65.peg.4821" TargetMode="External"/><Relationship Id="rId4065" Type="http://schemas.openxmlformats.org/officeDocument/2006/relationships/hyperlink" Target="https://www.patricbrc.org/view/Feature/fig%7C652611.54.peg.2161" TargetMode="External"/><Relationship Id="rId5116" Type="http://schemas.openxmlformats.org/officeDocument/2006/relationships/hyperlink" Target="https://www.patricbrc.org/view/Feature/fig%7C652611.54.peg.5311" TargetMode="External"/><Relationship Id="rId19678" Type="http://schemas.openxmlformats.org/officeDocument/2006/relationships/hyperlink" Target="https://www.patricbrc.org/view/Feature/fig%7C652611.54.peg.250" TargetMode="External"/><Relationship Id="rId7288" Type="http://schemas.openxmlformats.org/officeDocument/2006/relationships/hyperlink" Target="https://www.patricbrc.org/view/Feature/fig%7C243160.12.peg.1257" TargetMode="External"/><Relationship Id="rId8686" Type="http://schemas.openxmlformats.org/officeDocument/2006/relationships/hyperlink" Target="https://www.patricbrc.org/view/Feature/fig%7C395019.8.peg.1421" TargetMode="External"/><Relationship Id="rId9737" Type="http://schemas.openxmlformats.org/officeDocument/2006/relationships/hyperlink" Target="https://www.patricbrc.org/view/Feature/fig%7C95486.65.peg.7529" TargetMode="External"/><Relationship Id="rId11667" Type="http://schemas.openxmlformats.org/officeDocument/2006/relationships/hyperlink" Target="https://www.patricbrc.org/view/Feature/fig%7C272560.6.peg.3271" TargetMode="External"/><Relationship Id="rId12718" Type="http://schemas.openxmlformats.org/officeDocument/2006/relationships/hyperlink" Target="https://www.patricbrc.org/view/Feature/fig%7C272560.6.peg.3536" TargetMode="External"/><Relationship Id="rId1726" Type="http://schemas.openxmlformats.org/officeDocument/2006/relationships/hyperlink" Target="https://www.patricbrc.org/view/Feature/fig%7C272560.6.peg.479" TargetMode="External"/><Relationship Id="rId8339" Type="http://schemas.openxmlformats.org/officeDocument/2006/relationships/hyperlink" Target="https://www.patricbrc.org/view/Feature/fig%7C272560.6.peg.2379" TargetMode="External"/><Relationship Id="rId10269" Type="http://schemas.openxmlformats.org/officeDocument/2006/relationships/hyperlink" Target="https://www.patricbrc.org/view/Feature/fig%7C243160.12.peg.457" TargetMode="External"/><Relationship Id="rId14140" Type="http://schemas.openxmlformats.org/officeDocument/2006/relationships/hyperlink" Target="https://www.patricbrc.org/view/Feature/fig%7C243160.12.peg.2998" TargetMode="External"/><Relationship Id="rId18761" Type="http://schemas.openxmlformats.org/officeDocument/2006/relationships/hyperlink" Target="https://www.patricbrc.org/view/Feature/fig%7C395019.8.peg.4076" TargetMode="External"/><Relationship Id="rId19812" Type="http://schemas.openxmlformats.org/officeDocument/2006/relationships/hyperlink" Target="https://www.patricbrc.org/view/Feature/fig%7C272560.6.peg.5763" TargetMode="External"/><Relationship Id="rId3898" Type="http://schemas.openxmlformats.org/officeDocument/2006/relationships/hyperlink" Target="https://www.patricbrc.org/view/Feature/fig%7C243160.12.peg.723" TargetMode="External"/><Relationship Id="rId4949" Type="http://schemas.openxmlformats.org/officeDocument/2006/relationships/hyperlink" Target="https://www.patricbrc.org/view/Feature/fig%7C395019.8.peg.6085" TargetMode="External"/><Relationship Id="rId8820" Type="http://schemas.openxmlformats.org/officeDocument/2006/relationships/hyperlink" Target="https://www.patricbrc.org/view/Feature/fig%7C95486.65.peg.7103" TargetMode="External"/><Relationship Id="rId17363" Type="http://schemas.openxmlformats.org/officeDocument/2006/relationships/hyperlink" Target="https://www.patricbrc.org/view/Feature/fig%7C652611.54.peg.3054" TargetMode="External"/><Relationship Id="rId18414" Type="http://schemas.openxmlformats.org/officeDocument/2006/relationships/hyperlink" Target="https://www.patricbrc.org/view/Feature/fig%7C243160.12.peg.4576" TargetMode="External"/><Relationship Id="rId21759" Type="http://schemas.openxmlformats.org/officeDocument/2006/relationships/hyperlink" Target="https://www.patricbrc.org/view/Feature/fig%7C652611.54.peg.4123" TargetMode="External"/><Relationship Id="rId6371" Type="http://schemas.openxmlformats.org/officeDocument/2006/relationships/hyperlink" Target="https://www.patricbrc.org/view/Feature/fig%7C95486.65.peg.6690" TargetMode="External"/><Relationship Id="rId7422" Type="http://schemas.openxmlformats.org/officeDocument/2006/relationships/hyperlink" Target="https://www.patricbrc.org/view/Feature/fig%7C652611.54.peg.187" TargetMode="External"/><Relationship Id="rId10750" Type="http://schemas.openxmlformats.org/officeDocument/2006/relationships/hyperlink" Target="https://www.patricbrc.org/view/Feature/fig%7C395019.8.peg.2710" TargetMode="External"/><Relationship Id="rId11801" Type="http://schemas.openxmlformats.org/officeDocument/2006/relationships/hyperlink" Target="https://www.patricbrc.org/view/Feature/fig%7C95486.65.peg.153" TargetMode="External"/><Relationship Id="rId17016" Type="http://schemas.openxmlformats.org/officeDocument/2006/relationships/hyperlink" Target="https://www.patricbrc.org/view/Feature/fig%7C243160.12.peg.4099" TargetMode="External"/><Relationship Id="rId6024" Type="http://schemas.openxmlformats.org/officeDocument/2006/relationships/hyperlink" Target="https://www.patricbrc.org/view/Feature/fig%7C95486.65.peg.6591" TargetMode="External"/><Relationship Id="rId9594" Type="http://schemas.openxmlformats.org/officeDocument/2006/relationships/hyperlink" Target="https://www.patricbrc.org/view/Feature/fig%7C652611.54.peg.4403" TargetMode="External"/><Relationship Id="rId10403" Type="http://schemas.openxmlformats.org/officeDocument/2006/relationships/hyperlink" Target="https://www.patricbrc.org/view/Feature/fig%7C95486.65.peg.506" TargetMode="External"/><Relationship Id="rId13973" Type="http://schemas.openxmlformats.org/officeDocument/2006/relationships/hyperlink" Target="https://www.patricbrc.org/view/Feature/fig%7C272560.6.peg.3853" TargetMode="External"/><Relationship Id="rId19188" Type="http://schemas.openxmlformats.org/officeDocument/2006/relationships/hyperlink" Target="https://www.patricbrc.org/view/Feature/fig%7C272560.6.peg.5549" TargetMode="External"/><Relationship Id="rId1583" Type="http://schemas.openxmlformats.org/officeDocument/2006/relationships/hyperlink" Target="https://www.patricbrc.org/view/Feature/fig%7C95486.65.peg.5411" TargetMode="External"/><Relationship Id="rId2981" Type="http://schemas.openxmlformats.org/officeDocument/2006/relationships/hyperlink" Target="https://www.patricbrc.org/view/Feature/fig%7C95486.65.peg.5704" TargetMode="External"/><Relationship Id="rId8196" Type="http://schemas.openxmlformats.org/officeDocument/2006/relationships/hyperlink" Target="https://www.patricbrc.org/view/Feature/fig%7C272560.6.peg.2326" TargetMode="External"/><Relationship Id="rId9247" Type="http://schemas.openxmlformats.org/officeDocument/2006/relationships/hyperlink" Target="https://www.patricbrc.org/view/Feature/fig%7C652611.54.peg.5556" TargetMode="External"/><Relationship Id="rId12575" Type="http://schemas.openxmlformats.org/officeDocument/2006/relationships/hyperlink" Target="https://www.patricbrc.org/view/Feature/fig%7C95486.65.peg.2553" TargetMode="External"/><Relationship Id="rId13626" Type="http://schemas.openxmlformats.org/officeDocument/2006/relationships/hyperlink" Target="https://www.patricbrc.org/view/Feature/fig%7C652611.54.peg.3804" TargetMode="External"/><Relationship Id="rId20842" Type="http://schemas.openxmlformats.org/officeDocument/2006/relationships/hyperlink" Target="https://www.patricbrc.org/view/Feature/fig%7C243160.12.peg.3808" TargetMode="External"/><Relationship Id="rId953" Type="http://schemas.openxmlformats.org/officeDocument/2006/relationships/hyperlink" Target="https://www.patricbrc.org/view/Feature/fig%7C95486.65.peg.5246" TargetMode="External"/><Relationship Id="rId1236" Type="http://schemas.openxmlformats.org/officeDocument/2006/relationships/hyperlink" Target="https://www.patricbrc.org/view/Feature/fig%7C272560.6.peg.343" TargetMode="External"/><Relationship Id="rId2634" Type="http://schemas.openxmlformats.org/officeDocument/2006/relationships/hyperlink" Target="https://www.patricbrc.org/view/Feature/fig%7C243160.12.peg.218" TargetMode="External"/><Relationship Id="rId11177" Type="http://schemas.openxmlformats.org/officeDocument/2006/relationships/hyperlink" Target="https://www.patricbrc.org/view/Feature/fig%7C95486.65.peg.308" TargetMode="External"/><Relationship Id="rId12228" Type="http://schemas.openxmlformats.org/officeDocument/2006/relationships/hyperlink" Target="https://www.patricbrc.org/view/Feature/fig%7C272560.6.peg.3410" TargetMode="External"/><Relationship Id="rId15798" Type="http://schemas.openxmlformats.org/officeDocument/2006/relationships/hyperlink" Target="https://www.patricbrc.org/view/Feature/fig%7C395019.8.peg.2981" TargetMode="External"/><Relationship Id="rId16849" Type="http://schemas.openxmlformats.org/officeDocument/2006/relationships/hyperlink" Target="https://www.patricbrc.org/view/Feature/fig%7C272560.6.peg.4757" TargetMode="External"/><Relationship Id="rId606" Type="http://schemas.openxmlformats.org/officeDocument/2006/relationships/hyperlink" Target="https://www.patricbrc.org/view/Feature/fig%7C395019.8.peg.5157" TargetMode="External"/><Relationship Id="rId5857" Type="http://schemas.openxmlformats.org/officeDocument/2006/relationships/hyperlink" Target="https://www.patricbrc.org/view/Feature/fig%7C652611.54.peg.4672" TargetMode="External"/><Relationship Id="rId6908" Type="http://schemas.openxmlformats.org/officeDocument/2006/relationships/hyperlink" Target="https://www.patricbrc.org/view/Feature/fig%7C272560.6.peg.1975" TargetMode="External"/><Relationship Id="rId18271" Type="http://schemas.openxmlformats.org/officeDocument/2006/relationships/hyperlink" Target="https://www.patricbrc.org/view/Feature/fig%7C395019.8.peg.5166" TargetMode="External"/><Relationship Id="rId19322" Type="http://schemas.openxmlformats.org/officeDocument/2006/relationships/hyperlink" Target="https://www.patricbrc.org/view/Feature/fig%7C95486.65.peg.2218" TargetMode="External"/><Relationship Id="rId22667" Type="http://schemas.openxmlformats.org/officeDocument/2006/relationships/hyperlink" Target="https://www.patricbrc.org/view/Feature/fig%7C272560.6.peg.6723" TargetMode="External"/><Relationship Id="rId4459" Type="http://schemas.openxmlformats.org/officeDocument/2006/relationships/hyperlink" Target="https://www.patricbrc.org/view/Feature/fig%7C243160.12.peg.1946" TargetMode="External"/><Relationship Id="rId8330" Type="http://schemas.openxmlformats.org/officeDocument/2006/relationships/hyperlink" Target="https://www.patricbrc.org/view/Feature/fig%7C243160.12.peg.1532" TargetMode="External"/><Relationship Id="rId10260" Type="http://schemas.openxmlformats.org/officeDocument/2006/relationships/hyperlink" Target="https://www.patricbrc.org/view/Feature/fig%7C95486.65.peg.543" TargetMode="External"/><Relationship Id="rId11311" Type="http://schemas.openxmlformats.org/officeDocument/2006/relationships/hyperlink" Target="https://www.patricbrc.org/view/Feature/fig%7C272560.6.peg.3176" TargetMode="External"/><Relationship Id="rId21269" Type="http://schemas.openxmlformats.org/officeDocument/2006/relationships/hyperlink" Target="https://www.patricbrc.org/view/Feature/fig%7C95486.65.peg.3830" TargetMode="External"/><Relationship Id="rId4940" Type="http://schemas.openxmlformats.org/officeDocument/2006/relationships/hyperlink" Target="https://www.patricbrc.org/view/Feature/fig%7C395019.8.peg.4572" TargetMode="External"/><Relationship Id="rId13483" Type="http://schemas.openxmlformats.org/officeDocument/2006/relationships/hyperlink" Target="https://www.patricbrc.org/view/Feature/fig%7C395019.8.peg.336" TargetMode="External"/><Relationship Id="rId14881" Type="http://schemas.openxmlformats.org/officeDocument/2006/relationships/hyperlink" Target="https://www.patricbrc.org/view/Feature/fig%7C243160.12.peg.5510" TargetMode="External"/><Relationship Id="rId15932" Type="http://schemas.openxmlformats.org/officeDocument/2006/relationships/hyperlink" Target="https://www.patricbrc.org/view/Feature/fig%7C243160.12.peg.4431" TargetMode="External"/><Relationship Id="rId2491" Type="http://schemas.openxmlformats.org/officeDocument/2006/relationships/hyperlink" Target="https://www.patricbrc.org/view/Feature/fig%7C95486.65.peg.5605" TargetMode="External"/><Relationship Id="rId3542" Type="http://schemas.openxmlformats.org/officeDocument/2006/relationships/hyperlink" Target="https://www.patricbrc.org/view/Feature/fig%7C95486.65.peg.5833" TargetMode="External"/><Relationship Id="rId12085" Type="http://schemas.openxmlformats.org/officeDocument/2006/relationships/hyperlink" Target="https://www.patricbrc.org/view/Feature/fig%7C95486.65.peg.93" TargetMode="External"/><Relationship Id="rId13136" Type="http://schemas.openxmlformats.org/officeDocument/2006/relationships/hyperlink" Target="https://www.patricbrc.org/view/Feature/fig%7C652611.54.peg.5214" TargetMode="External"/><Relationship Id="rId14534" Type="http://schemas.openxmlformats.org/officeDocument/2006/relationships/hyperlink" Target="https://www.patricbrc.org/view/Feature/fig%7C272560.6.peg.4015" TargetMode="External"/><Relationship Id="rId20352" Type="http://schemas.openxmlformats.org/officeDocument/2006/relationships/hyperlink" Target="https://www.patricbrc.org/view/Feature/fig%7C95486.65.peg.3609" TargetMode="External"/><Relationship Id="rId21403" Type="http://schemas.openxmlformats.org/officeDocument/2006/relationships/hyperlink" Target="https://www.patricbrc.org/view/Feature/fig%7C272560.6.peg.6255" TargetMode="External"/><Relationship Id="rId21750" Type="http://schemas.openxmlformats.org/officeDocument/2006/relationships/hyperlink" Target="https://www.patricbrc.org/view/Feature/fig%7C95486.65.peg.7217" TargetMode="External"/><Relationship Id="rId22801" Type="http://schemas.openxmlformats.org/officeDocument/2006/relationships/hyperlink" Target="https://www.patricbrc.org/view/Feature/fig%7C95486.65.peg.4851" TargetMode="External"/><Relationship Id="rId463" Type="http://schemas.openxmlformats.org/officeDocument/2006/relationships/hyperlink" Target="https://www.patricbrc.org/view/Feature/fig%7C243160.12.peg.136" TargetMode="External"/><Relationship Id="rId1093" Type="http://schemas.openxmlformats.org/officeDocument/2006/relationships/hyperlink" Target="https://www.patricbrc.org/view/Feature/fig%7C243160.12.peg.3416" TargetMode="External"/><Relationship Id="rId2144" Type="http://schemas.openxmlformats.org/officeDocument/2006/relationships/hyperlink" Target="https://www.patricbrc.org/view/Feature/fig%7C243160.12.peg.3198" TargetMode="External"/><Relationship Id="rId17757" Type="http://schemas.openxmlformats.org/officeDocument/2006/relationships/hyperlink" Target="https://www.patricbrc.org/view/Feature/fig%7C243160.12.peg.4859" TargetMode="External"/><Relationship Id="rId18808" Type="http://schemas.openxmlformats.org/officeDocument/2006/relationships/hyperlink" Target="https://www.patricbrc.org/view/Feature/fig%7C272560.6.peg.5429" TargetMode="External"/><Relationship Id="rId20005" Type="http://schemas.openxmlformats.org/officeDocument/2006/relationships/hyperlink" Target="https://www.patricbrc.org/view/Feature/fig%7C395019.8.peg.4256" TargetMode="External"/><Relationship Id="rId116" Type="http://schemas.openxmlformats.org/officeDocument/2006/relationships/hyperlink" Target="https://www.patricbrc.org/view/Feature/fig%7C243160.12.peg.2837" TargetMode="External"/><Relationship Id="rId5367" Type="http://schemas.openxmlformats.org/officeDocument/2006/relationships/hyperlink" Target="https://www.patricbrc.org/view/Feature/fig%7C243160.12.peg.793" TargetMode="External"/><Relationship Id="rId6765" Type="http://schemas.openxmlformats.org/officeDocument/2006/relationships/hyperlink" Target="https://www.patricbrc.org/view/Feature/fig%7C95486.65.peg.6819" TargetMode="External"/><Relationship Id="rId7816" Type="http://schemas.openxmlformats.org/officeDocument/2006/relationships/hyperlink" Target="https://www.patricbrc.org/view/Feature/fig%7C243160.12.peg.978" TargetMode="External"/><Relationship Id="rId16359" Type="http://schemas.openxmlformats.org/officeDocument/2006/relationships/hyperlink" Target="https://www.patricbrc.org/view/Feature/fig%7C652611.54.peg.4219" TargetMode="External"/><Relationship Id="rId22177" Type="http://schemas.openxmlformats.org/officeDocument/2006/relationships/hyperlink" Target="https://www.patricbrc.org/view/Feature/fig%7C243160.12.peg.5389" TargetMode="External"/><Relationship Id="rId6418" Type="http://schemas.openxmlformats.org/officeDocument/2006/relationships/hyperlink" Target="https://www.patricbrc.org/view/Feature/fig%7C395019.8.peg.1741" TargetMode="External"/><Relationship Id="rId9988" Type="http://schemas.openxmlformats.org/officeDocument/2006/relationships/hyperlink" Target="https://www.patricbrc.org/view/Feature/fig%7C652611.54.peg.308" TargetMode="External"/><Relationship Id="rId12969" Type="http://schemas.openxmlformats.org/officeDocument/2006/relationships/hyperlink" Target="https://www.patricbrc.org/view/Feature/fig%7C395019.8.peg.456" TargetMode="External"/><Relationship Id="rId16840" Type="http://schemas.openxmlformats.org/officeDocument/2006/relationships/hyperlink" Target="https://www.patricbrc.org/view/Feature/fig%7C243160.12.peg.4665" TargetMode="External"/><Relationship Id="rId1977" Type="http://schemas.openxmlformats.org/officeDocument/2006/relationships/hyperlink" Target="https://www.patricbrc.org/view/Feature/fig%7C95486.65.peg.2268" TargetMode="External"/><Relationship Id="rId14391" Type="http://schemas.openxmlformats.org/officeDocument/2006/relationships/hyperlink" Target="https://www.patricbrc.org/view/Feature/fig%7C652611.54.peg.239" TargetMode="External"/><Relationship Id="rId15442" Type="http://schemas.openxmlformats.org/officeDocument/2006/relationships/hyperlink" Target="https://www.patricbrc.org/view/Feature/fig%7C243160.12.peg.5004" TargetMode="External"/><Relationship Id="rId4450" Type="http://schemas.openxmlformats.org/officeDocument/2006/relationships/hyperlink" Target="https://www.patricbrc.org/view/Feature/fig%7C272560.6.peg.1243" TargetMode="External"/><Relationship Id="rId5501" Type="http://schemas.openxmlformats.org/officeDocument/2006/relationships/hyperlink" Target="https://www.patricbrc.org/view/Feature/fig%7C95486.65.peg.7248" TargetMode="External"/><Relationship Id="rId14044" Type="http://schemas.openxmlformats.org/officeDocument/2006/relationships/hyperlink" Target="https://www.patricbrc.org/view/Feature/fig%7C95486.65.peg.2850" TargetMode="External"/><Relationship Id="rId18665" Type="http://schemas.openxmlformats.org/officeDocument/2006/relationships/hyperlink" Target="https://www.patricbrc.org/view/Feature/fig%7C395019.8.peg.485" TargetMode="External"/><Relationship Id="rId21260" Type="http://schemas.openxmlformats.org/officeDocument/2006/relationships/hyperlink" Target="https://www.patricbrc.org/view/Feature/fig%7C272560.6.peg.6219" TargetMode="External"/><Relationship Id="rId22311" Type="http://schemas.openxmlformats.org/officeDocument/2006/relationships/hyperlink" Target="https://www.patricbrc.org/view/Feature/fig%7C395019.8.peg.2330" TargetMode="External"/><Relationship Id="rId3052" Type="http://schemas.openxmlformats.org/officeDocument/2006/relationships/hyperlink" Target="https://www.patricbrc.org/view/Feature/fig%7C395019.8.peg.823" TargetMode="External"/><Relationship Id="rId4103" Type="http://schemas.openxmlformats.org/officeDocument/2006/relationships/hyperlink" Target="https://www.patricbrc.org/view/Feature/fig%7C95486.65.peg.5962" TargetMode="External"/><Relationship Id="rId7673" Type="http://schemas.openxmlformats.org/officeDocument/2006/relationships/hyperlink" Target="https://www.patricbrc.org/view/Feature/fig%7C395019.8.peg.1982" TargetMode="External"/><Relationship Id="rId8724" Type="http://schemas.openxmlformats.org/officeDocument/2006/relationships/hyperlink" Target="https://www.patricbrc.org/view/Feature/fig%7C395019.8.peg.1413" TargetMode="External"/><Relationship Id="rId17267" Type="http://schemas.openxmlformats.org/officeDocument/2006/relationships/hyperlink" Target="https://www.patricbrc.org/view/Feature/fig%7C243160.12.peg.4183" TargetMode="External"/><Relationship Id="rId18318" Type="http://schemas.openxmlformats.org/officeDocument/2006/relationships/hyperlink" Target="https://www.patricbrc.org/view/Feature/fig%7C395019.8.peg.4708" TargetMode="External"/><Relationship Id="rId19716" Type="http://schemas.openxmlformats.org/officeDocument/2006/relationships/hyperlink" Target="https://www.patricbrc.org/view/Feature/fig%7C95486.65.peg.1787" TargetMode="External"/><Relationship Id="rId6275" Type="http://schemas.openxmlformats.org/officeDocument/2006/relationships/hyperlink" Target="https://www.patricbrc.org/view/Feature/fig%7C272560.6.peg.1749" TargetMode="External"/><Relationship Id="rId7326" Type="http://schemas.openxmlformats.org/officeDocument/2006/relationships/hyperlink" Target="https://www.patricbrc.org/view/Feature/fig%7C243160.12.peg.1272" TargetMode="External"/><Relationship Id="rId10654" Type="http://schemas.openxmlformats.org/officeDocument/2006/relationships/hyperlink" Target="https://www.patricbrc.org/view/Feature/fig%7C95486.65.peg.449" TargetMode="External"/><Relationship Id="rId11705" Type="http://schemas.openxmlformats.org/officeDocument/2006/relationships/hyperlink" Target="https://www.patricbrc.org/view/Feature/fig%7C395019.8.peg.2902" TargetMode="External"/><Relationship Id="rId9498" Type="http://schemas.openxmlformats.org/officeDocument/2006/relationships/hyperlink" Target="https://www.patricbrc.org/view/Feature/fig%7C243160.12.peg.640" TargetMode="External"/><Relationship Id="rId10307" Type="http://schemas.openxmlformats.org/officeDocument/2006/relationships/hyperlink" Target="https://www.patricbrc.org/view/Feature/fig%7C243160.12.peg.469" TargetMode="External"/><Relationship Id="rId13877" Type="http://schemas.openxmlformats.org/officeDocument/2006/relationships/hyperlink" Target="https://www.patricbrc.org/view/Feature/fig%7C95486.65.peg.2898" TargetMode="External"/><Relationship Id="rId14928" Type="http://schemas.openxmlformats.org/officeDocument/2006/relationships/hyperlink" Target="https://www.patricbrc.org/view/Feature/fig%7C95486.65.peg.5378" TargetMode="External"/><Relationship Id="rId2885" Type="http://schemas.openxmlformats.org/officeDocument/2006/relationships/hyperlink" Target="https://www.patricbrc.org/view/Feature/fig%7C243160.12.peg.5041" TargetMode="External"/><Relationship Id="rId3936" Type="http://schemas.openxmlformats.org/officeDocument/2006/relationships/hyperlink" Target="https://www.patricbrc.org/view/Feature/fig%7C272560.6.peg.1086" TargetMode="External"/><Relationship Id="rId12479" Type="http://schemas.openxmlformats.org/officeDocument/2006/relationships/hyperlink" Target="https://www.patricbrc.org/view/Feature/fig%7C272560.6.peg.3467" TargetMode="External"/><Relationship Id="rId16350" Type="http://schemas.openxmlformats.org/officeDocument/2006/relationships/hyperlink" Target="https://www.patricbrc.org/view/Feature/fig%7C272560.6.peg.4598" TargetMode="External"/><Relationship Id="rId17401" Type="http://schemas.openxmlformats.org/officeDocument/2006/relationships/hyperlink" Target="https://www.patricbrc.org/view/Feature/fig%7C243160.12.peg.4238" TargetMode="External"/><Relationship Id="rId20746" Type="http://schemas.openxmlformats.org/officeDocument/2006/relationships/hyperlink" Target="https://www.patricbrc.org/view/Feature/fig%7C95486.65.peg.3725" TargetMode="External"/><Relationship Id="rId857" Type="http://schemas.openxmlformats.org/officeDocument/2006/relationships/hyperlink" Target="https://www.patricbrc.org/view/Feature/fig%7C272560.6.peg.241" TargetMode="External"/><Relationship Id="rId1487" Type="http://schemas.openxmlformats.org/officeDocument/2006/relationships/hyperlink" Target="https://www.patricbrc.org/view/Feature/fig%7C243160.12.peg.91" TargetMode="External"/><Relationship Id="rId2538" Type="http://schemas.openxmlformats.org/officeDocument/2006/relationships/hyperlink" Target="https://www.patricbrc.org/view/Feature/fig%7C395019.8.peg.721" TargetMode="External"/><Relationship Id="rId16003" Type="http://schemas.openxmlformats.org/officeDocument/2006/relationships/hyperlink" Target="https://www.patricbrc.org/view/Feature/fig%7C652611.54.peg.1875" TargetMode="External"/><Relationship Id="rId19573" Type="http://schemas.openxmlformats.org/officeDocument/2006/relationships/hyperlink" Target="https://www.patricbrc.org/view/Feature/fig%7C95486.65.peg.1727" TargetMode="External"/><Relationship Id="rId5011" Type="http://schemas.openxmlformats.org/officeDocument/2006/relationships/hyperlink" Target="https://www.patricbrc.org/view/Feature/fig%7C95486.65.peg.7455" TargetMode="External"/><Relationship Id="rId8581" Type="http://schemas.openxmlformats.org/officeDocument/2006/relationships/hyperlink" Target="https://www.patricbrc.org/view/Feature/fig%7C652611.54.peg.1400" TargetMode="External"/><Relationship Id="rId9632" Type="http://schemas.openxmlformats.org/officeDocument/2006/relationships/hyperlink" Target="https://www.patricbrc.org/view/Feature/fig%7C395019.8.peg.2348" TargetMode="External"/><Relationship Id="rId11562" Type="http://schemas.openxmlformats.org/officeDocument/2006/relationships/hyperlink" Target="https://www.patricbrc.org/view/Feature/fig%7C652611.54.peg.5908" TargetMode="External"/><Relationship Id="rId12960" Type="http://schemas.openxmlformats.org/officeDocument/2006/relationships/hyperlink" Target="https://www.patricbrc.org/view/Feature/fig%7C652611.54.peg.4447" TargetMode="External"/><Relationship Id="rId18175" Type="http://schemas.openxmlformats.org/officeDocument/2006/relationships/hyperlink" Target="https://www.patricbrc.org/view/Feature/fig%7C95486.65.peg.3937" TargetMode="External"/><Relationship Id="rId19226" Type="http://schemas.openxmlformats.org/officeDocument/2006/relationships/hyperlink" Target="https://www.patricbrc.org/view/Feature/fig%7C652611.54.peg.2595" TargetMode="External"/><Relationship Id="rId1621" Type="http://schemas.openxmlformats.org/officeDocument/2006/relationships/hyperlink" Target="https://www.patricbrc.org/view/Feature/fig%7C395019.8.peg.542" TargetMode="External"/><Relationship Id="rId7183" Type="http://schemas.openxmlformats.org/officeDocument/2006/relationships/hyperlink" Target="https://www.patricbrc.org/view/Feature/fig%7C95486.65.peg.6845" TargetMode="External"/><Relationship Id="rId8234" Type="http://schemas.openxmlformats.org/officeDocument/2006/relationships/hyperlink" Target="https://www.patricbrc.org/view/Feature/fig%7C243160.12.peg.857" TargetMode="External"/><Relationship Id="rId10164" Type="http://schemas.openxmlformats.org/officeDocument/2006/relationships/hyperlink" Target="https://www.patricbrc.org/view/Feature/fig%7C652611.54.peg.1939" TargetMode="External"/><Relationship Id="rId11215" Type="http://schemas.openxmlformats.org/officeDocument/2006/relationships/hyperlink" Target="https://www.patricbrc.org/view/Feature/fig%7C243160.12.peg.2145" TargetMode="External"/><Relationship Id="rId12613" Type="http://schemas.openxmlformats.org/officeDocument/2006/relationships/hyperlink" Target="https://www.patricbrc.org/view/Feature/fig%7C272560.6.peg.3498" TargetMode="External"/><Relationship Id="rId3793" Type="http://schemas.openxmlformats.org/officeDocument/2006/relationships/hyperlink" Target="https://www.patricbrc.org/view/Feature/fig%7C95486.65.peg.5891" TargetMode="External"/><Relationship Id="rId14785" Type="http://schemas.openxmlformats.org/officeDocument/2006/relationships/hyperlink" Target="https://www.patricbrc.org/view/Feature/fig%7C272560.6.peg.4101" TargetMode="External"/><Relationship Id="rId15836" Type="http://schemas.openxmlformats.org/officeDocument/2006/relationships/hyperlink" Target="https://www.patricbrc.org/view/Feature/fig%7C395019.8.peg.3664" TargetMode="External"/><Relationship Id="rId2395" Type="http://schemas.openxmlformats.org/officeDocument/2006/relationships/hyperlink" Target="https://www.patricbrc.org/view/Feature/fig%7C395019.8.peg.4712" TargetMode="External"/><Relationship Id="rId3446" Type="http://schemas.openxmlformats.org/officeDocument/2006/relationships/hyperlink" Target="https://www.patricbrc.org/view/Feature/fig%7C652611.54.peg.3488" TargetMode="External"/><Relationship Id="rId4844" Type="http://schemas.openxmlformats.org/officeDocument/2006/relationships/hyperlink" Target="https://www.patricbrc.org/view/Feature/fig%7C243160.12.peg.1847" TargetMode="External"/><Relationship Id="rId13387" Type="http://schemas.openxmlformats.org/officeDocument/2006/relationships/hyperlink" Target="https://www.patricbrc.org/view/Feature/fig%7C652611.54.peg.1954" TargetMode="External"/><Relationship Id="rId14438" Type="http://schemas.openxmlformats.org/officeDocument/2006/relationships/hyperlink" Target="https://www.patricbrc.org/view/Feature/fig%7C243160.12.peg.3560" TargetMode="External"/><Relationship Id="rId21654" Type="http://schemas.openxmlformats.org/officeDocument/2006/relationships/hyperlink" Target="https://www.patricbrc.org/view/Feature/fig%7C652611.54.peg.4062" TargetMode="External"/><Relationship Id="rId22705" Type="http://schemas.openxmlformats.org/officeDocument/2006/relationships/hyperlink" Target="https://www.patricbrc.org/view/Feature/fig%7C652611.54.peg.257" TargetMode="External"/><Relationship Id="rId367" Type="http://schemas.openxmlformats.org/officeDocument/2006/relationships/hyperlink" Target="https://www.patricbrc.org/view/Feature/fig%7C272560.6.peg.101" TargetMode="External"/><Relationship Id="rId2048" Type="http://schemas.openxmlformats.org/officeDocument/2006/relationships/hyperlink" Target="https://www.patricbrc.org/view/Feature/fig%7C243160.12.peg.3251" TargetMode="External"/><Relationship Id="rId20256" Type="http://schemas.openxmlformats.org/officeDocument/2006/relationships/hyperlink" Target="https://www.patricbrc.org/view/Feature/fig%7C95486.65.peg.4299" TargetMode="External"/><Relationship Id="rId21307" Type="http://schemas.openxmlformats.org/officeDocument/2006/relationships/hyperlink" Target="https://www.patricbrc.org/view/Feature/fig%7C95486.65.peg.3836" TargetMode="External"/><Relationship Id="rId6669" Type="http://schemas.openxmlformats.org/officeDocument/2006/relationships/hyperlink" Target="https://www.patricbrc.org/view/Feature/fig%7C243160.12.peg.3386" TargetMode="External"/><Relationship Id="rId8091" Type="http://schemas.openxmlformats.org/officeDocument/2006/relationships/hyperlink" Target="https://www.patricbrc.org/view/Feature/fig%7C95486.65.peg.4472" TargetMode="External"/><Relationship Id="rId12470" Type="http://schemas.openxmlformats.org/officeDocument/2006/relationships/hyperlink" Target="https://www.patricbrc.org/view/Feature/fig%7C243160.12.peg.2636" TargetMode="External"/><Relationship Id="rId13521" Type="http://schemas.openxmlformats.org/officeDocument/2006/relationships/hyperlink" Target="https://www.patricbrc.org/view/Feature/fig%7C243160.12.peg.2867" TargetMode="External"/><Relationship Id="rId19083" Type="http://schemas.openxmlformats.org/officeDocument/2006/relationships/hyperlink" Target="https://www.patricbrc.org/view/Feature/fig%7C652611.54.peg.1901" TargetMode="External"/><Relationship Id="rId9142" Type="http://schemas.openxmlformats.org/officeDocument/2006/relationships/hyperlink" Target="https://www.patricbrc.org/view/Feature/fig%7C95486.65.peg.6279" TargetMode="External"/><Relationship Id="rId11072" Type="http://schemas.openxmlformats.org/officeDocument/2006/relationships/hyperlink" Target="https://www.patricbrc.org/view/Feature/fig%7C395019.8.peg.2776" TargetMode="External"/><Relationship Id="rId12123" Type="http://schemas.openxmlformats.org/officeDocument/2006/relationships/hyperlink" Target="https://www.patricbrc.org/view/Feature/fig%7C95486.65.peg.84" TargetMode="External"/><Relationship Id="rId15693" Type="http://schemas.openxmlformats.org/officeDocument/2006/relationships/hyperlink" Target="https://www.patricbrc.org/view/Feature/fig%7C395019.8.peg.1251" TargetMode="External"/><Relationship Id="rId16744" Type="http://schemas.openxmlformats.org/officeDocument/2006/relationships/hyperlink" Target="https://www.patricbrc.org/view/Feature/fig%7C272560.6.peg.4735" TargetMode="External"/><Relationship Id="rId501" Type="http://schemas.openxmlformats.org/officeDocument/2006/relationships/hyperlink" Target="https://www.patricbrc.org/view/Feature/fig%7C272560.6.peg.140" TargetMode="External"/><Relationship Id="rId1131" Type="http://schemas.openxmlformats.org/officeDocument/2006/relationships/hyperlink" Target="https://www.patricbrc.org/view/Feature/fig%7C272560.6.peg.305" TargetMode="External"/><Relationship Id="rId5752" Type="http://schemas.openxmlformats.org/officeDocument/2006/relationships/hyperlink" Target="https://www.patricbrc.org/view/Feature/fig%7C395019.8.peg.1576" TargetMode="External"/><Relationship Id="rId6803" Type="http://schemas.openxmlformats.org/officeDocument/2006/relationships/hyperlink" Target="https://www.patricbrc.org/view/Feature/fig%7C95486.65.peg.1315" TargetMode="External"/><Relationship Id="rId14295" Type="http://schemas.openxmlformats.org/officeDocument/2006/relationships/hyperlink" Target="https://www.patricbrc.org/view/Feature/fig%7C243160.12.peg.3521" TargetMode="External"/><Relationship Id="rId15346" Type="http://schemas.openxmlformats.org/officeDocument/2006/relationships/hyperlink" Target="https://www.patricbrc.org/view/Feature/fig%7C243160.12.peg.5035" TargetMode="External"/><Relationship Id="rId22562" Type="http://schemas.openxmlformats.org/officeDocument/2006/relationships/hyperlink" Target="https://www.patricbrc.org/view/Feature/fig%7C243160.12.peg.5611" TargetMode="External"/><Relationship Id="rId4354" Type="http://schemas.openxmlformats.org/officeDocument/2006/relationships/hyperlink" Target="https://www.patricbrc.org/view/Feature/fig%7C652611.54.peg.1547" TargetMode="External"/><Relationship Id="rId5405" Type="http://schemas.openxmlformats.org/officeDocument/2006/relationships/hyperlink" Target="https://www.patricbrc.org/view/Feature/fig%7C272560.6.peg.1523" TargetMode="External"/><Relationship Id="rId19967" Type="http://schemas.openxmlformats.org/officeDocument/2006/relationships/hyperlink" Target="https://www.patricbrc.org/view/Feature/fig%7C272560.6.peg.5825" TargetMode="External"/><Relationship Id="rId21164" Type="http://schemas.openxmlformats.org/officeDocument/2006/relationships/hyperlink" Target="https://www.patricbrc.org/view/Feature/fig%7C395019.8.peg.5615" TargetMode="External"/><Relationship Id="rId22215" Type="http://schemas.openxmlformats.org/officeDocument/2006/relationships/hyperlink" Target="https://www.patricbrc.org/view/Feature/fig%7C95486.65.peg.6754" TargetMode="External"/><Relationship Id="rId4007" Type="http://schemas.openxmlformats.org/officeDocument/2006/relationships/hyperlink" Target="https://www.patricbrc.org/view/Feature/fig%7C243160.12.peg.750" TargetMode="External"/><Relationship Id="rId7577" Type="http://schemas.openxmlformats.org/officeDocument/2006/relationships/hyperlink" Target="https://www.patricbrc.org/view/Feature/fig%7C652611.54.peg.3665" TargetMode="External"/><Relationship Id="rId8975" Type="http://schemas.openxmlformats.org/officeDocument/2006/relationships/hyperlink" Target="https://www.patricbrc.org/view/Feature/fig%7C243160.12.peg.1696" TargetMode="External"/><Relationship Id="rId11956" Type="http://schemas.openxmlformats.org/officeDocument/2006/relationships/hyperlink" Target="https://www.patricbrc.org/view/Feature/fig%7C95486.65.peg.897" TargetMode="External"/><Relationship Id="rId18569" Type="http://schemas.openxmlformats.org/officeDocument/2006/relationships/hyperlink" Target="https://www.patricbrc.org/view/Feature/fig%7C272560.6.peg.5339" TargetMode="External"/><Relationship Id="rId6179" Type="http://schemas.openxmlformats.org/officeDocument/2006/relationships/hyperlink" Target="https://www.patricbrc.org/view/Feature/fig%7C652611.54.peg.5599" TargetMode="External"/><Relationship Id="rId8628" Type="http://schemas.openxmlformats.org/officeDocument/2006/relationships/hyperlink" Target="https://www.patricbrc.org/view/Feature/fig%7C243160.12.peg.1605" TargetMode="External"/><Relationship Id="rId10558" Type="http://schemas.openxmlformats.org/officeDocument/2006/relationships/hyperlink" Target="https://www.patricbrc.org/view/Feature/fig%7C95486.65.peg.469" TargetMode="External"/><Relationship Id="rId11609" Type="http://schemas.openxmlformats.org/officeDocument/2006/relationships/hyperlink" Target="https://www.patricbrc.org/view/Feature/fig%7C272560.6.peg.3254" TargetMode="External"/><Relationship Id="rId13031" Type="http://schemas.openxmlformats.org/officeDocument/2006/relationships/hyperlink" Target="https://www.patricbrc.org/view/Feature/fig%7C395019.8.peg.439" TargetMode="External"/><Relationship Id="rId17652" Type="http://schemas.openxmlformats.org/officeDocument/2006/relationships/hyperlink" Target="https://www.patricbrc.org/view/Feature/fig%7C243160.12.peg.4882" TargetMode="External"/><Relationship Id="rId18703" Type="http://schemas.openxmlformats.org/officeDocument/2006/relationships/hyperlink" Target="https://www.patricbrc.org/view/Feature/fig%7C395019.8.peg.3933" TargetMode="External"/><Relationship Id="rId20997" Type="http://schemas.openxmlformats.org/officeDocument/2006/relationships/hyperlink" Target="https://www.patricbrc.org/view/Feature/fig%7C272560.6.peg.6143" TargetMode="External"/><Relationship Id="rId2789" Type="http://schemas.openxmlformats.org/officeDocument/2006/relationships/hyperlink" Target="https://www.patricbrc.org/view/Feature/fig%7C243160.12.peg.254" TargetMode="External"/><Relationship Id="rId6660" Type="http://schemas.openxmlformats.org/officeDocument/2006/relationships/hyperlink" Target="https://www.patricbrc.org/view/Feature/fig%7C243160.12.peg.2639" TargetMode="External"/><Relationship Id="rId7711" Type="http://schemas.openxmlformats.org/officeDocument/2006/relationships/hyperlink" Target="https://www.patricbrc.org/view/Feature/fig%7C243160.12.peg.1124" TargetMode="External"/><Relationship Id="rId16254" Type="http://schemas.openxmlformats.org/officeDocument/2006/relationships/hyperlink" Target="https://www.patricbrc.org/view/Feature/fig%7C272560.6.peg.4574" TargetMode="External"/><Relationship Id="rId17305" Type="http://schemas.openxmlformats.org/officeDocument/2006/relationships/hyperlink" Target="https://www.patricbrc.org/view/Feature/fig%7C272560.6.peg.4911" TargetMode="External"/><Relationship Id="rId5262" Type="http://schemas.openxmlformats.org/officeDocument/2006/relationships/hyperlink" Target="https://www.patricbrc.org/view/Feature/fig%7C243160.12.peg.3115" TargetMode="External"/><Relationship Id="rId6313" Type="http://schemas.openxmlformats.org/officeDocument/2006/relationships/hyperlink" Target="https://www.patricbrc.org/view/Feature/fig%7C652611.54.peg.2315" TargetMode="External"/><Relationship Id="rId9883" Type="http://schemas.openxmlformats.org/officeDocument/2006/relationships/hyperlink" Target="https://www.patricbrc.org/view/Feature/fig%7C95486.65.peg.7559" TargetMode="External"/><Relationship Id="rId19477" Type="http://schemas.openxmlformats.org/officeDocument/2006/relationships/hyperlink" Target="https://www.patricbrc.org/view/Feature/fig%7C272560.6.peg.5650" TargetMode="External"/><Relationship Id="rId22072" Type="http://schemas.openxmlformats.org/officeDocument/2006/relationships/hyperlink" Target="https://www.patricbrc.org/view/Feature/fig%7C95486.65.peg.1552" TargetMode="External"/><Relationship Id="rId97" Type="http://schemas.openxmlformats.org/officeDocument/2006/relationships/hyperlink" Target="https://www.patricbrc.org/view/Feature/fig%7C95486.65.peg.2796" TargetMode="External"/><Relationship Id="rId1872" Type="http://schemas.openxmlformats.org/officeDocument/2006/relationships/hyperlink" Target="https://www.patricbrc.org/view/Feature/fig%7C395019.8.peg.601" TargetMode="External"/><Relationship Id="rId8485" Type="http://schemas.openxmlformats.org/officeDocument/2006/relationships/hyperlink" Target="https://www.patricbrc.org/view/Feature/fig%7C243160.12.peg.1571" TargetMode="External"/><Relationship Id="rId9536" Type="http://schemas.openxmlformats.org/officeDocument/2006/relationships/hyperlink" Target="https://www.patricbrc.org/view/Feature/fig%7C272560.6.peg.2702" TargetMode="External"/><Relationship Id="rId12864" Type="http://schemas.openxmlformats.org/officeDocument/2006/relationships/hyperlink" Target="https://www.patricbrc.org/view/Feature/fig%7C95486.65.peg.2619" TargetMode="External"/><Relationship Id="rId13915" Type="http://schemas.openxmlformats.org/officeDocument/2006/relationships/hyperlink" Target="https://www.patricbrc.org/view/Feature/fig%7C652611.54.peg.965" TargetMode="External"/><Relationship Id="rId18079" Type="http://schemas.openxmlformats.org/officeDocument/2006/relationships/hyperlink" Target="https://www.patricbrc.org/view/Feature/fig%7C652611.54.peg.1102" TargetMode="External"/><Relationship Id="rId1525" Type="http://schemas.openxmlformats.org/officeDocument/2006/relationships/hyperlink" Target="https://www.patricbrc.org/view/Feature/fig%7C243160.12.peg.82" TargetMode="External"/><Relationship Id="rId2923" Type="http://schemas.openxmlformats.org/officeDocument/2006/relationships/hyperlink" Target="https://www.patricbrc.org/view/Feature/fig%7C272560.6.peg.833" TargetMode="External"/><Relationship Id="rId7087" Type="http://schemas.openxmlformats.org/officeDocument/2006/relationships/hyperlink" Target="https://www.patricbrc.org/view/Feature/fig%7C243160.12.peg.1060" TargetMode="External"/><Relationship Id="rId8138" Type="http://schemas.openxmlformats.org/officeDocument/2006/relationships/hyperlink" Target="https://www.patricbrc.org/view/Feature/fig%7C272560.6.peg.2301" TargetMode="External"/><Relationship Id="rId10068" Type="http://schemas.openxmlformats.org/officeDocument/2006/relationships/hyperlink" Target="https://www.patricbrc.org/view/Feature/fig%7C95486.65.peg.7604" TargetMode="External"/><Relationship Id="rId11466" Type="http://schemas.openxmlformats.org/officeDocument/2006/relationships/hyperlink" Target="https://www.patricbrc.org/view/Feature/fig%7C243160.12.peg.2388" TargetMode="External"/><Relationship Id="rId12517" Type="http://schemas.openxmlformats.org/officeDocument/2006/relationships/hyperlink" Target="https://www.patricbrc.org/view/Feature/fig%7C652611.54.peg.3621" TargetMode="External"/><Relationship Id="rId11119" Type="http://schemas.openxmlformats.org/officeDocument/2006/relationships/hyperlink" Target="https://www.patricbrc.org/view/Feature/fig%7C243160.12.peg.2118" TargetMode="External"/><Relationship Id="rId14689" Type="http://schemas.openxmlformats.org/officeDocument/2006/relationships/hyperlink" Target="https://www.patricbrc.org/view/Feature/fig%7C395019.8.peg.5384" TargetMode="External"/><Relationship Id="rId18560" Type="http://schemas.openxmlformats.org/officeDocument/2006/relationships/hyperlink" Target="https://www.patricbrc.org/view/Feature/fig%7C272560.6.peg.5334" TargetMode="External"/><Relationship Id="rId19611" Type="http://schemas.openxmlformats.org/officeDocument/2006/relationships/hyperlink" Target="https://www.patricbrc.org/view/Feature/fig%7C243160.12.peg.4316" TargetMode="External"/><Relationship Id="rId22956" Type="http://schemas.openxmlformats.org/officeDocument/2006/relationships/hyperlink" Target="https://www.patricbrc.org/view/Feature/fig%7C243160.12.peg.5731" TargetMode="External"/><Relationship Id="rId2299" Type="http://schemas.openxmlformats.org/officeDocument/2006/relationships/hyperlink" Target="https://www.patricbrc.org/view/Feature/fig%7C243160.12.peg.12" TargetMode="External"/><Relationship Id="rId3697" Type="http://schemas.openxmlformats.org/officeDocument/2006/relationships/hyperlink" Target="https://www.patricbrc.org/view/Feature/fig%7C243160.12.peg.2023" TargetMode="External"/><Relationship Id="rId4748" Type="http://schemas.openxmlformats.org/officeDocument/2006/relationships/hyperlink" Target="https://www.patricbrc.org/view/Feature/fig%7C95486.65.peg.6106" TargetMode="External"/><Relationship Id="rId11600" Type="http://schemas.openxmlformats.org/officeDocument/2006/relationships/hyperlink" Target="https://www.patricbrc.org/view/Feature/fig%7C652611.54.peg.1658" TargetMode="External"/><Relationship Id="rId17162" Type="http://schemas.openxmlformats.org/officeDocument/2006/relationships/hyperlink" Target="https://www.patricbrc.org/view/Feature/fig%7C243160.12.peg.4150" TargetMode="External"/><Relationship Id="rId18213" Type="http://schemas.openxmlformats.org/officeDocument/2006/relationships/hyperlink" Target="https://www.patricbrc.org/view/Feature/fig%7C243160.12.peg.720" TargetMode="External"/><Relationship Id="rId21558" Type="http://schemas.openxmlformats.org/officeDocument/2006/relationships/hyperlink" Target="https://www.patricbrc.org/view/Feature/fig%7C395019.8.peg.6216" TargetMode="External"/><Relationship Id="rId22609" Type="http://schemas.openxmlformats.org/officeDocument/2006/relationships/hyperlink" Target="https://www.patricbrc.org/view/Feature/fig%7C395019.8.peg.5861" TargetMode="External"/><Relationship Id="rId6170" Type="http://schemas.openxmlformats.org/officeDocument/2006/relationships/hyperlink" Target="https://www.patricbrc.org/view/Feature/fig%7C272560.6.peg.1724" TargetMode="External"/><Relationship Id="rId7221" Type="http://schemas.openxmlformats.org/officeDocument/2006/relationships/hyperlink" Target="https://www.patricbrc.org/view/Feature/fig%7C395019.8.peg.1839" TargetMode="External"/><Relationship Id="rId10202" Type="http://schemas.openxmlformats.org/officeDocument/2006/relationships/hyperlink" Target="https://www.patricbrc.org/view/Feature/fig%7C652611.54.peg.1923" TargetMode="External"/><Relationship Id="rId13772" Type="http://schemas.openxmlformats.org/officeDocument/2006/relationships/hyperlink" Target="https://www.patricbrc.org/view/Feature/fig%7C243160.12.peg.2949" TargetMode="External"/><Relationship Id="rId2780" Type="http://schemas.openxmlformats.org/officeDocument/2006/relationships/hyperlink" Target="https://www.patricbrc.org/view/Feature/fig%7C243160.12.peg.252" TargetMode="External"/><Relationship Id="rId3831" Type="http://schemas.openxmlformats.org/officeDocument/2006/relationships/hyperlink" Target="https://www.patricbrc.org/view/Feature/fig%7C243160.12.peg.708" TargetMode="External"/><Relationship Id="rId9393" Type="http://schemas.openxmlformats.org/officeDocument/2006/relationships/hyperlink" Target="https://www.patricbrc.org/view/Feature/fig%7C395019.8.peg.3222" TargetMode="External"/><Relationship Id="rId12374" Type="http://schemas.openxmlformats.org/officeDocument/2006/relationships/hyperlink" Target="https://www.patricbrc.org/view/Feature/fig%7C95486.65.peg.27" TargetMode="External"/><Relationship Id="rId13425" Type="http://schemas.openxmlformats.org/officeDocument/2006/relationships/hyperlink" Target="https://www.patricbrc.org/view/Feature/fig%7C652611.54.peg.4897" TargetMode="External"/><Relationship Id="rId14823" Type="http://schemas.openxmlformats.org/officeDocument/2006/relationships/hyperlink" Target="https://www.patricbrc.org/view/Feature/fig%7C652611.54.peg.86" TargetMode="External"/><Relationship Id="rId20641" Type="http://schemas.openxmlformats.org/officeDocument/2006/relationships/hyperlink" Target="https://www.patricbrc.org/view/Feature/fig%7C272560.6.peg.6039" TargetMode="External"/><Relationship Id="rId752" Type="http://schemas.openxmlformats.org/officeDocument/2006/relationships/hyperlink" Target="https://www.patricbrc.org/view/Feature/fig%7C95486.65.peg.5197" TargetMode="External"/><Relationship Id="rId1382" Type="http://schemas.openxmlformats.org/officeDocument/2006/relationships/hyperlink" Target="https://www.patricbrc.org/view/Feature/fig%7C243160.12.peg.1715" TargetMode="External"/><Relationship Id="rId2433" Type="http://schemas.openxmlformats.org/officeDocument/2006/relationships/hyperlink" Target="https://www.patricbrc.org/view/Feature/fig%7C243160.12.peg.171" TargetMode="External"/><Relationship Id="rId9046" Type="http://schemas.openxmlformats.org/officeDocument/2006/relationships/hyperlink" Target="https://www.patricbrc.org/view/Feature/fig%7C95486.65.peg.6300" TargetMode="External"/><Relationship Id="rId12027" Type="http://schemas.openxmlformats.org/officeDocument/2006/relationships/hyperlink" Target="https://www.patricbrc.org/view/Feature/fig%7C395019.8.peg.2973" TargetMode="External"/><Relationship Id="rId16995" Type="http://schemas.openxmlformats.org/officeDocument/2006/relationships/hyperlink" Target="https://www.patricbrc.org/view/Feature/fig%7C272560.6.peg.4812" TargetMode="External"/><Relationship Id="rId405" Type="http://schemas.openxmlformats.org/officeDocument/2006/relationships/hyperlink" Target="https://www.patricbrc.org/view/Feature/fig%7C652611.54.peg.3556" TargetMode="External"/><Relationship Id="rId1035" Type="http://schemas.openxmlformats.org/officeDocument/2006/relationships/hyperlink" Target="https://www.patricbrc.org/view/Feature/fig%7C652611.54.peg.1936" TargetMode="External"/><Relationship Id="rId5656" Type="http://schemas.openxmlformats.org/officeDocument/2006/relationships/hyperlink" Target="https://www.patricbrc.org/view/Feature/fig%7C95486.65.peg.6501" TargetMode="External"/><Relationship Id="rId14199" Type="http://schemas.openxmlformats.org/officeDocument/2006/relationships/hyperlink" Target="https://www.patricbrc.org/view/Feature/fig%7C243160.12.peg.3494" TargetMode="External"/><Relationship Id="rId15597" Type="http://schemas.openxmlformats.org/officeDocument/2006/relationships/hyperlink" Target="https://www.patricbrc.org/view/Feature/fig%7C243160.12.peg.3048" TargetMode="External"/><Relationship Id="rId16648" Type="http://schemas.openxmlformats.org/officeDocument/2006/relationships/hyperlink" Target="https://www.patricbrc.org/view/Feature/fig%7C272560.6.peg.4691" TargetMode="External"/><Relationship Id="rId18070" Type="http://schemas.openxmlformats.org/officeDocument/2006/relationships/hyperlink" Target="https://www.patricbrc.org/view/Feature/fig%7C272560.6.peg.5142" TargetMode="External"/><Relationship Id="rId4258" Type="http://schemas.openxmlformats.org/officeDocument/2006/relationships/hyperlink" Target="https://www.patricbrc.org/view/Feature/fig%7C395019.8.peg.1086" TargetMode="External"/><Relationship Id="rId5309" Type="http://schemas.openxmlformats.org/officeDocument/2006/relationships/hyperlink" Target="https://www.patricbrc.org/view/Feature/fig%7C272560.6.peg.1500" TargetMode="External"/><Relationship Id="rId6707" Type="http://schemas.openxmlformats.org/officeDocument/2006/relationships/hyperlink" Target="https://www.patricbrc.org/view/Feature/fig%7C272560.6.peg.1916" TargetMode="External"/><Relationship Id="rId19121" Type="http://schemas.openxmlformats.org/officeDocument/2006/relationships/hyperlink" Target="https://www.patricbrc.org/view/Feature/fig%7C243160.12.peg.4480" TargetMode="External"/><Relationship Id="rId21068" Type="http://schemas.openxmlformats.org/officeDocument/2006/relationships/hyperlink" Target="https://www.patricbrc.org/view/Feature/fig%7C95486.65.peg.3791" TargetMode="External"/><Relationship Id="rId22119" Type="http://schemas.openxmlformats.org/officeDocument/2006/relationships/hyperlink" Target="https://www.patricbrc.org/view/Feature/fig%7C95486.65.peg.4847" TargetMode="External"/><Relationship Id="rId22466" Type="http://schemas.openxmlformats.org/officeDocument/2006/relationships/hyperlink" Target="https://www.patricbrc.org/view/Feature/fig%7C95486.65.peg.689" TargetMode="External"/><Relationship Id="rId8879" Type="http://schemas.openxmlformats.org/officeDocument/2006/relationships/hyperlink" Target="https://www.patricbrc.org/view/Feature/fig%7C395019.8.peg.977" TargetMode="External"/><Relationship Id="rId11110" Type="http://schemas.openxmlformats.org/officeDocument/2006/relationships/hyperlink" Target="https://www.patricbrc.org/view/Feature/fig%7C95486.65.peg.321" TargetMode="External"/><Relationship Id="rId14680" Type="http://schemas.openxmlformats.org/officeDocument/2006/relationships/hyperlink" Target="https://www.patricbrc.org/view/Feature/fig%7C395019.8.peg.3762" TargetMode="External"/><Relationship Id="rId15731" Type="http://schemas.openxmlformats.org/officeDocument/2006/relationships/hyperlink" Target="https://www.patricbrc.org/view/Feature/fig%7C95486.65.peg.7650" TargetMode="External"/><Relationship Id="rId1919" Type="http://schemas.openxmlformats.org/officeDocument/2006/relationships/hyperlink" Target="https://www.patricbrc.org/view/Feature/fig%7C95486.65.peg.5488" TargetMode="External"/><Relationship Id="rId13282" Type="http://schemas.openxmlformats.org/officeDocument/2006/relationships/hyperlink" Target="https://www.patricbrc.org/view/Feature/fig%7C395019.8.peg.382" TargetMode="External"/><Relationship Id="rId14333" Type="http://schemas.openxmlformats.org/officeDocument/2006/relationships/hyperlink" Target="https://www.patricbrc.org/view/Feature/fig%7C652611.54.peg.3969" TargetMode="External"/><Relationship Id="rId18954" Type="http://schemas.openxmlformats.org/officeDocument/2006/relationships/hyperlink" Target="https://www.patricbrc.org/view/Feature/fig%7C395019.8.peg.4742" TargetMode="External"/><Relationship Id="rId22600" Type="http://schemas.openxmlformats.org/officeDocument/2006/relationships/hyperlink" Target="https://www.patricbrc.org/view/Feature/fig%7C395019.8.peg.5847" TargetMode="External"/><Relationship Id="rId2290" Type="http://schemas.openxmlformats.org/officeDocument/2006/relationships/hyperlink" Target="https://www.patricbrc.org/view/Feature/fig%7C272560.6.peg.634" TargetMode="External"/><Relationship Id="rId3341" Type="http://schemas.openxmlformats.org/officeDocument/2006/relationships/hyperlink" Target="https://www.patricbrc.org/view/Feature/fig%7C95486.65.peg.5782" TargetMode="External"/><Relationship Id="rId7962" Type="http://schemas.openxmlformats.org/officeDocument/2006/relationships/hyperlink" Target="https://www.patricbrc.org/view/Feature/fig%7C395019.8.peg.2098" TargetMode="External"/><Relationship Id="rId17556" Type="http://schemas.openxmlformats.org/officeDocument/2006/relationships/hyperlink" Target="https://www.patricbrc.org/view/Feature/fig%7C243160.12.peg.4905" TargetMode="External"/><Relationship Id="rId18607" Type="http://schemas.openxmlformats.org/officeDocument/2006/relationships/hyperlink" Target="https://www.patricbrc.org/view/Feature/fig%7C95486.65.peg.4301" TargetMode="External"/><Relationship Id="rId20151" Type="http://schemas.openxmlformats.org/officeDocument/2006/relationships/hyperlink" Target="https://www.patricbrc.org/view/Feature/fig%7C652611.54.peg.3436" TargetMode="External"/><Relationship Id="rId21202" Type="http://schemas.openxmlformats.org/officeDocument/2006/relationships/hyperlink" Target="https://www.patricbrc.org/view/Feature/fig%7C652611.54.peg.3381" TargetMode="External"/><Relationship Id="rId262" Type="http://schemas.openxmlformats.org/officeDocument/2006/relationships/hyperlink" Target="https://www.patricbrc.org/view/Feature/fig%7C243160.12.peg.2726" TargetMode="External"/><Relationship Id="rId6564" Type="http://schemas.openxmlformats.org/officeDocument/2006/relationships/hyperlink" Target="https://www.patricbrc.org/view/Feature/fig%7C95486.65.peg.855" TargetMode="External"/><Relationship Id="rId7615" Type="http://schemas.openxmlformats.org/officeDocument/2006/relationships/hyperlink" Target="https://www.patricbrc.org/view/Feature/fig%7C272560.6.peg.2164" TargetMode="External"/><Relationship Id="rId10943" Type="http://schemas.openxmlformats.org/officeDocument/2006/relationships/hyperlink" Target="https://www.patricbrc.org/view/Feature/fig%7C95486.65.peg.359" TargetMode="External"/><Relationship Id="rId16158" Type="http://schemas.openxmlformats.org/officeDocument/2006/relationships/hyperlink" Target="https://www.patricbrc.org/view/Feature/fig%7C395019.8.peg.3433" TargetMode="External"/><Relationship Id="rId17209" Type="http://schemas.openxmlformats.org/officeDocument/2006/relationships/hyperlink" Target="https://www.patricbrc.org/view/Feature/fig%7C652611.54.peg.3399" TargetMode="External"/><Relationship Id="rId5166" Type="http://schemas.openxmlformats.org/officeDocument/2006/relationships/hyperlink" Target="https://www.patricbrc.org/view/Feature/fig%7C243160.12.peg.3145" TargetMode="External"/><Relationship Id="rId6217" Type="http://schemas.openxmlformats.org/officeDocument/2006/relationships/hyperlink" Target="https://www.patricbrc.org/view/Feature/fig%7C652611.54.peg.435" TargetMode="External"/><Relationship Id="rId9787" Type="http://schemas.openxmlformats.org/officeDocument/2006/relationships/hyperlink" Target="https://www.patricbrc.org/view/Feature/fig%7C395019.8.peg.2390" TargetMode="External"/><Relationship Id="rId8389" Type="http://schemas.openxmlformats.org/officeDocument/2006/relationships/hyperlink" Target="https://www.patricbrc.org/view/Feature/fig%7C272560.6.peg.2395" TargetMode="External"/><Relationship Id="rId12768" Type="http://schemas.openxmlformats.org/officeDocument/2006/relationships/hyperlink" Target="https://www.patricbrc.org/view/Feature/fig%7C395019.8.peg.3141" TargetMode="External"/><Relationship Id="rId13819" Type="http://schemas.openxmlformats.org/officeDocument/2006/relationships/hyperlink" Target="https://www.patricbrc.org/view/Feature/fig%7C652611.54.peg.51" TargetMode="External"/><Relationship Id="rId1776" Type="http://schemas.openxmlformats.org/officeDocument/2006/relationships/hyperlink" Target="https://www.patricbrc.org/view/Feature/fig%7C95486.65.peg.5456" TargetMode="External"/><Relationship Id="rId2827" Type="http://schemas.openxmlformats.org/officeDocument/2006/relationships/hyperlink" Target="https://www.patricbrc.org/view/Feature/fig%7C95486.65.peg.1195" TargetMode="External"/><Relationship Id="rId14190" Type="http://schemas.openxmlformats.org/officeDocument/2006/relationships/hyperlink" Target="https://www.patricbrc.org/view/Feature/fig%7C272560.6.peg.3905" TargetMode="External"/><Relationship Id="rId15241" Type="http://schemas.openxmlformats.org/officeDocument/2006/relationships/hyperlink" Target="https://www.patricbrc.org/view/Feature/fig%7C272560.6.peg.4243" TargetMode="External"/><Relationship Id="rId19862" Type="http://schemas.openxmlformats.org/officeDocument/2006/relationships/hyperlink" Target="https://www.patricbrc.org/view/Feature/fig%7C95486.65.peg.2288" TargetMode="External"/><Relationship Id="rId1429" Type="http://schemas.openxmlformats.org/officeDocument/2006/relationships/hyperlink" Target="https://www.patricbrc.org/view/Feature/fig%7C652611.54.peg.1753" TargetMode="External"/><Relationship Id="rId4999" Type="http://schemas.openxmlformats.org/officeDocument/2006/relationships/hyperlink" Target="https://www.patricbrc.org/view/Feature/fig%7C95486.65.peg.7462" TargetMode="External"/><Relationship Id="rId5300" Type="http://schemas.openxmlformats.org/officeDocument/2006/relationships/hyperlink" Target="https://www.patricbrc.org/view/Feature/fig%7C272560.6.peg.1497" TargetMode="External"/><Relationship Id="rId8870" Type="http://schemas.openxmlformats.org/officeDocument/2006/relationships/hyperlink" Target="https://www.patricbrc.org/view/Feature/fig%7C243160.12.peg.1662" TargetMode="External"/><Relationship Id="rId9921" Type="http://schemas.openxmlformats.org/officeDocument/2006/relationships/hyperlink" Target="https://www.patricbrc.org/view/Feature/fig%7C95486.65.peg.7567" TargetMode="External"/><Relationship Id="rId11851" Type="http://schemas.openxmlformats.org/officeDocument/2006/relationships/hyperlink" Target="https://www.patricbrc.org/view/Feature/fig%7C95486.65.peg.143" TargetMode="External"/><Relationship Id="rId18464" Type="http://schemas.openxmlformats.org/officeDocument/2006/relationships/hyperlink" Target="https://www.patricbrc.org/view/Feature/fig%7C95486.65.peg.4366" TargetMode="External"/><Relationship Id="rId19515" Type="http://schemas.openxmlformats.org/officeDocument/2006/relationships/hyperlink" Target="https://www.patricbrc.org/view/Feature/fig%7C395019.8.peg.3758" TargetMode="External"/><Relationship Id="rId22110" Type="http://schemas.openxmlformats.org/officeDocument/2006/relationships/hyperlink" Target="https://www.patricbrc.org/view/Feature/fig%7C395019.8.peg.3534" TargetMode="External"/><Relationship Id="rId1910" Type="http://schemas.openxmlformats.org/officeDocument/2006/relationships/hyperlink" Target="https://www.patricbrc.org/view/Feature/fig%7C395019.8.peg.609" TargetMode="External"/><Relationship Id="rId7472" Type="http://schemas.openxmlformats.org/officeDocument/2006/relationships/hyperlink" Target="https://www.patricbrc.org/view/Feature/fig%7C243160.12.peg.1312" TargetMode="External"/><Relationship Id="rId8523" Type="http://schemas.openxmlformats.org/officeDocument/2006/relationships/hyperlink" Target="https://www.patricbrc.org/view/Feature/fig%7C272560.6.peg.2435" TargetMode="External"/><Relationship Id="rId10453" Type="http://schemas.openxmlformats.org/officeDocument/2006/relationships/hyperlink" Target="https://www.patricbrc.org/view/Feature/fig%7C243160.12.peg.2176" TargetMode="External"/><Relationship Id="rId11504" Type="http://schemas.openxmlformats.org/officeDocument/2006/relationships/hyperlink" Target="https://www.patricbrc.org/view/Feature/fig%7C272560.6.peg.3230" TargetMode="External"/><Relationship Id="rId12902" Type="http://schemas.openxmlformats.org/officeDocument/2006/relationships/hyperlink" Target="https://www.patricbrc.org/view/Feature/fig%7C243160.12.peg.2776" TargetMode="External"/><Relationship Id="rId17066" Type="http://schemas.openxmlformats.org/officeDocument/2006/relationships/hyperlink" Target="https://www.patricbrc.org/view/Feature/fig%7C272560.6.peg.4830" TargetMode="External"/><Relationship Id="rId18117" Type="http://schemas.openxmlformats.org/officeDocument/2006/relationships/hyperlink" Target="https://www.patricbrc.org/view/Feature/fig%7C95486.65.peg.179" TargetMode="External"/><Relationship Id="rId6074" Type="http://schemas.openxmlformats.org/officeDocument/2006/relationships/hyperlink" Target="https://www.patricbrc.org/view/Feature/fig%7C272560.6.peg.1700" TargetMode="External"/><Relationship Id="rId7125" Type="http://schemas.openxmlformats.org/officeDocument/2006/relationships/hyperlink" Target="https://www.patricbrc.org/view/Feature/fig%7C272560.6.peg.2034" TargetMode="External"/><Relationship Id="rId10106" Type="http://schemas.openxmlformats.org/officeDocument/2006/relationships/hyperlink" Target="https://www.patricbrc.org/view/Feature/fig%7C243160.12.peg.414" TargetMode="External"/><Relationship Id="rId2684" Type="http://schemas.openxmlformats.org/officeDocument/2006/relationships/hyperlink" Target="https://www.patricbrc.org/view/Feature/fig%7C95486.65.peg.5648" TargetMode="External"/><Relationship Id="rId3735" Type="http://schemas.openxmlformats.org/officeDocument/2006/relationships/hyperlink" Target="https://www.patricbrc.org/view/Feature/fig%7C243160.12.peg.686" TargetMode="External"/><Relationship Id="rId9297" Type="http://schemas.openxmlformats.org/officeDocument/2006/relationships/hyperlink" Target="https://www.patricbrc.org/view/Feature/fig%7C395019.8.peg.5731" TargetMode="External"/><Relationship Id="rId12278" Type="http://schemas.openxmlformats.org/officeDocument/2006/relationships/hyperlink" Target="https://www.patricbrc.org/view/Feature/fig%7C243160.12.peg.2592" TargetMode="External"/><Relationship Id="rId13329" Type="http://schemas.openxmlformats.org/officeDocument/2006/relationships/hyperlink" Target="https://www.patricbrc.org/view/Feature/fig%7C272560.6.peg.3671" TargetMode="External"/><Relationship Id="rId13676" Type="http://schemas.openxmlformats.org/officeDocument/2006/relationships/hyperlink" Target="https://www.patricbrc.org/view/Feature/fig%7C243160.12.peg.2928" TargetMode="External"/><Relationship Id="rId14727" Type="http://schemas.openxmlformats.org/officeDocument/2006/relationships/hyperlink" Target="https://www.patricbrc.org/view/Feature/fig%7C652611.54.peg.4728" TargetMode="External"/><Relationship Id="rId20892" Type="http://schemas.openxmlformats.org/officeDocument/2006/relationships/hyperlink" Target="https://www.patricbrc.org/view/Feature/fig%7C652611.54.peg.524" TargetMode="External"/><Relationship Id="rId21943" Type="http://schemas.openxmlformats.org/officeDocument/2006/relationships/hyperlink" Target="https://www.patricbrc.org/view/Feature/fig%7C272560.6.peg.6482" TargetMode="External"/><Relationship Id="rId656" Type="http://schemas.openxmlformats.org/officeDocument/2006/relationships/hyperlink" Target="https://www.patricbrc.org/view/Feature/fig%7C652611.54.peg.988" TargetMode="External"/><Relationship Id="rId1286" Type="http://schemas.openxmlformats.org/officeDocument/2006/relationships/hyperlink" Target="https://www.patricbrc.org/view/Feature/fig%7C243160.12.peg.3479" TargetMode="External"/><Relationship Id="rId2337" Type="http://schemas.openxmlformats.org/officeDocument/2006/relationships/hyperlink" Target="https://www.patricbrc.org/view/Feature/fig%7C395019.8.peg.4727" TargetMode="External"/><Relationship Id="rId16899" Type="http://schemas.openxmlformats.org/officeDocument/2006/relationships/hyperlink" Target="https://www.patricbrc.org/view/Feature/fig%7C243160.12.peg.4974" TargetMode="External"/><Relationship Id="rId17200" Type="http://schemas.openxmlformats.org/officeDocument/2006/relationships/hyperlink" Target="https://www.patricbrc.org/view/Feature/fig%7C395019.8.peg.3740" TargetMode="External"/><Relationship Id="rId20545" Type="http://schemas.openxmlformats.org/officeDocument/2006/relationships/hyperlink" Target="https://www.patricbrc.org/view/Feature/fig%7C95486.65.peg.3651" TargetMode="External"/><Relationship Id="rId309" Type="http://schemas.openxmlformats.org/officeDocument/2006/relationships/hyperlink" Target="https://www.patricbrc.org/view/Feature/fig%7C395019.8.peg.114" TargetMode="External"/><Relationship Id="rId6958" Type="http://schemas.openxmlformats.org/officeDocument/2006/relationships/hyperlink" Target="https://www.patricbrc.org/view/Feature/fig%7C272560.6.peg.1989" TargetMode="External"/><Relationship Id="rId8380" Type="http://schemas.openxmlformats.org/officeDocument/2006/relationships/hyperlink" Target="https://www.patricbrc.org/view/Feature/fig%7C272560.6.peg.2392" TargetMode="External"/><Relationship Id="rId13810" Type="http://schemas.openxmlformats.org/officeDocument/2006/relationships/hyperlink" Target="https://www.patricbrc.org/view/Feature/fig%7C272560.6.peg.3792" TargetMode="External"/><Relationship Id="rId19372" Type="http://schemas.openxmlformats.org/officeDocument/2006/relationships/hyperlink" Target="https://www.patricbrc.org/view/Feature/fig%7C243160.12.peg.5438" TargetMode="External"/><Relationship Id="rId8033" Type="http://schemas.openxmlformats.org/officeDocument/2006/relationships/hyperlink" Target="https://www.patricbrc.org/view/Feature/fig%7C95486.65.peg.7114" TargetMode="External"/><Relationship Id="rId9431" Type="http://schemas.openxmlformats.org/officeDocument/2006/relationships/hyperlink" Target="https://www.patricbrc.org/view/Feature/fig%7C243160.12.peg.667" TargetMode="External"/><Relationship Id="rId11361" Type="http://schemas.openxmlformats.org/officeDocument/2006/relationships/hyperlink" Target="https://www.patricbrc.org/view/Feature/fig%7C243160.12.peg.2362" TargetMode="External"/><Relationship Id="rId12412" Type="http://schemas.openxmlformats.org/officeDocument/2006/relationships/hyperlink" Target="https://www.patricbrc.org/view/Feature/fig%7C95486.65.peg.19" TargetMode="External"/><Relationship Id="rId15982" Type="http://schemas.openxmlformats.org/officeDocument/2006/relationships/hyperlink" Target="https://www.patricbrc.org/view/Feature/fig%7C652611.54.peg.579" TargetMode="External"/><Relationship Id="rId19025" Type="http://schemas.openxmlformats.org/officeDocument/2006/relationships/hyperlink" Target="https://www.patricbrc.org/view/Feature/fig%7C243160.12.peg.4506" TargetMode="External"/><Relationship Id="rId1420" Type="http://schemas.openxmlformats.org/officeDocument/2006/relationships/hyperlink" Target="https://www.patricbrc.org/view/Feature/fig%7C243160.12.peg.108" TargetMode="External"/><Relationship Id="rId4990" Type="http://schemas.openxmlformats.org/officeDocument/2006/relationships/hyperlink" Target="https://www.patricbrc.org/view/Feature/fig%7C395019.8.peg.2323" TargetMode="External"/><Relationship Id="rId11014" Type="http://schemas.openxmlformats.org/officeDocument/2006/relationships/hyperlink" Target="https://www.patricbrc.org/view/Feature/fig%7C243160.12.peg.2088" TargetMode="External"/><Relationship Id="rId14584" Type="http://schemas.openxmlformats.org/officeDocument/2006/relationships/hyperlink" Target="https://www.patricbrc.org/view/Feature/fig%7C652611.54.peg.98" TargetMode="External"/><Relationship Id="rId15635" Type="http://schemas.openxmlformats.org/officeDocument/2006/relationships/hyperlink" Target="https://www.patricbrc.org/view/Feature/fig%7C243160.12.peg.4404" TargetMode="External"/><Relationship Id="rId22851" Type="http://schemas.openxmlformats.org/officeDocument/2006/relationships/hyperlink" Target="https://www.patricbrc.org/view/Feature/fig%7C395019.8.peg.2159" TargetMode="External"/><Relationship Id="rId3592" Type="http://schemas.openxmlformats.org/officeDocument/2006/relationships/hyperlink" Target="https://www.patricbrc.org/view/Feature/fig%7C395019.8.peg.945" TargetMode="External"/><Relationship Id="rId4643" Type="http://schemas.openxmlformats.org/officeDocument/2006/relationships/hyperlink" Target="https://www.patricbrc.org/view/Feature/fig%7C395019.8.peg.1175" TargetMode="External"/><Relationship Id="rId13186" Type="http://schemas.openxmlformats.org/officeDocument/2006/relationships/hyperlink" Target="https://www.patricbrc.org/view/Feature/fig%7C95486.65.peg.2692" TargetMode="External"/><Relationship Id="rId14237" Type="http://schemas.openxmlformats.org/officeDocument/2006/relationships/hyperlink" Target="https://www.patricbrc.org/view/Feature/fig%7C243160.12.peg.3504" TargetMode="External"/><Relationship Id="rId21453" Type="http://schemas.openxmlformats.org/officeDocument/2006/relationships/hyperlink" Target="https://www.patricbrc.org/view/Feature/fig%7C395019.8.peg.6216" TargetMode="External"/><Relationship Id="rId22504" Type="http://schemas.openxmlformats.org/officeDocument/2006/relationships/hyperlink" Target="https://www.patricbrc.org/view/Feature/fig%7C395019.8.peg.5816" TargetMode="External"/><Relationship Id="rId2194" Type="http://schemas.openxmlformats.org/officeDocument/2006/relationships/hyperlink" Target="https://www.patricbrc.org/view/Feature/fig%7C243160.12.peg.3188" TargetMode="External"/><Relationship Id="rId3245" Type="http://schemas.openxmlformats.org/officeDocument/2006/relationships/hyperlink" Target="https://www.patricbrc.org/view/Feature/fig%7C243160.12.peg.349" TargetMode="External"/><Relationship Id="rId7866" Type="http://schemas.openxmlformats.org/officeDocument/2006/relationships/hyperlink" Target="https://www.patricbrc.org/view/Feature/fig%7C95486.65.peg.7072" TargetMode="External"/><Relationship Id="rId18858" Type="http://schemas.openxmlformats.org/officeDocument/2006/relationships/hyperlink" Target="https://www.patricbrc.org/view/Feature/fig%7C243160.12.peg.4645" TargetMode="External"/><Relationship Id="rId19909" Type="http://schemas.openxmlformats.org/officeDocument/2006/relationships/hyperlink" Target="https://www.patricbrc.org/view/Feature/fig%7C395019.8.peg.4031" TargetMode="External"/><Relationship Id="rId20055" Type="http://schemas.openxmlformats.org/officeDocument/2006/relationships/hyperlink" Target="https://www.patricbrc.org/view/Feature/fig%7C95486.65.peg.7140" TargetMode="External"/><Relationship Id="rId21106" Type="http://schemas.openxmlformats.org/officeDocument/2006/relationships/hyperlink" Target="https://www.patricbrc.org/view/Feature/fig%7C95486.65.peg.3799" TargetMode="External"/><Relationship Id="rId166" Type="http://schemas.openxmlformats.org/officeDocument/2006/relationships/hyperlink" Target="https://www.patricbrc.org/view/Feature/fig%7C243160.12.peg.2751" TargetMode="External"/><Relationship Id="rId6468" Type="http://schemas.openxmlformats.org/officeDocument/2006/relationships/hyperlink" Target="https://www.patricbrc.org/view/Feature/fig%7C395019.8.peg.1851" TargetMode="External"/><Relationship Id="rId7519" Type="http://schemas.openxmlformats.org/officeDocument/2006/relationships/hyperlink" Target="https://www.patricbrc.org/view/Feature/fig%7C272560.6.peg.2139" TargetMode="External"/><Relationship Id="rId8917" Type="http://schemas.openxmlformats.org/officeDocument/2006/relationships/hyperlink" Target="https://www.patricbrc.org/view/Feature/fig%7C243160.12.peg.1675" TargetMode="External"/><Relationship Id="rId10847" Type="http://schemas.openxmlformats.org/officeDocument/2006/relationships/hyperlink" Target="https://www.patricbrc.org/view/Feature/fig%7C95486.65.peg.381" TargetMode="External"/><Relationship Id="rId13320" Type="http://schemas.openxmlformats.org/officeDocument/2006/relationships/hyperlink" Target="https://www.patricbrc.org/view/Feature/fig%7C243160.12.peg.2706" TargetMode="External"/><Relationship Id="rId16890" Type="http://schemas.openxmlformats.org/officeDocument/2006/relationships/hyperlink" Target="https://www.patricbrc.org/view/Feature/fig%7C95486.65.peg.717" TargetMode="External"/><Relationship Id="rId17941" Type="http://schemas.openxmlformats.org/officeDocument/2006/relationships/hyperlink" Target="https://www.patricbrc.org/view/Feature/fig%7C95486.65.peg.955" TargetMode="External"/><Relationship Id="rId300" Type="http://schemas.openxmlformats.org/officeDocument/2006/relationships/hyperlink" Target="https://www.patricbrc.org/view/Feature/fig%7C652611.54.peg.4553" TargetMode="External"/><Relationship Id="rId15492" Type="http://schemas.openxmlformats.org/officeDocument/2006/relationships/hyperlink" Target="https://www.patricbrc.org/view/Feature/fig%7C395019.8.peg.4781" TargetMode="External"/><Relationship Id="rId16543" Type="http://schemas.openxmlformats.org/officeDocument/2006/relationships/hyperlink" Target="https://www.patricbrc.org/view/Feature/fig%7C395019.8.peg.6192" TargetMode="External"/><Relationship Id="rId20939" Type="http://schemas.openxmlformats.org/officeDocument/2006/relationships/hyperlink" Target="https://www.patricbrc.org/view/Feature/fig%7C652611.54.peg.3900" TargetMode="External"/><Relationship Id="rId5551" Type="http://schemas.openxmlformats.org/officeDocument/2006/relationships/hyperlink" Target="https://www.patricbrc.org/view/Feature/fig%7C272560.6.peg.1566" TargetMode="External"/><Relationship Id="rId6602" Type="http://schemas.openxmlformats.org/officeDocument/2006/relationships/hyperlink" Target="https://www.patricbrc.org/view/Feature/fig%7C272560.6.peg.1866" TargetMode="External"/><Relationship Id="rId14094" Type="http://schemas.openxmlformats.org/officeDocument/2006/relationships/hyperlink" Target="https://www.patricbrc.org/view/Feature/fig%7C652611.54.peg.5449" TargetMode="External"/><Relationship Id="rId15145" Type="http://schemas.openxmlformats.org/officeDocument/2006/relationships/hyperlink" Target="https://www.patricbrc.org/view/Feature/fig%7C272560.6.peg.4216" TargetMode="External"/><Relationship Id="rId19766" Type="http://schemas.openxmlformats.org/officeDocument/2006/relationships/hyperlink" Target="https://www.patricbrc.org/view/Feature/fig%7C243160.12.peg.4261" TargetMode="External"/><Relationship Id="rId22361" Type="http://schemas.openxmlformats.org/officeDocument/2006/relationships/hyperlink" Target="https://www.patricbrc.org/view/Feature/fig%7C95486.65.peg.2147" TargetMode="External"/><Relationship Id="rId4153" Type="http://schemas.openxmlformats.org/officeDocument/2006/relationships/hyperlink" Target="https://www.patricbrc.org/view/Feature/fig%7C272560.6.peg.1147" TargetMode="External"/><Relationship Id="rId5204" Type="http://schemas.openxmlformats.org/officeDocument/2006/relationships/hyperlink" Target="https://www.patricbrc.org/view/Feature/fig%7C395019.8.peg.326" TargetMode="External"/><Relationship Id="rId8774" Type="http://schemas.openxmlformats.org/officeDocument/2006/relationships/hyperlink" Target="https://www.patricbrc.org/view/Feature/fig%7C243160.12.peg.1639" TargetMode="External"/><Relationship Id="rId9825" Type="http://schemas.openxmlformats.org/officeDocument/2006/relationships/hyperlink" Target="https://www.patricbrc.org/view/Feature/fig%7C395019.8.peg.2400" TargetMode="External"/><Relationship Id="rId18368" Type="http://schemas.openxmlformats.org/officeDocument/2006/relationships/hyperlink" Target="https://www.patricbrc.org/view/Feature/fig%7C395019.8.peg.1024" TargetMode="External"/><Relationship Id="rId19419" Type="http://schemas.openxmlformats.org/officeDocument/2006/relationships/hyperlink" Target="https://www.patricbrc.org/view/Feature/fig%7C95486.65.peg.1297" TargetMode="External"/><Relationship Id="rId22014" Type="http://schemas.openxmlformats.org/officeDocument/2006/relationships/hyperlink" Target="https://www.patricbrc.org/view/Feature/fig%7C395019.8.peg.5446" TargetMode="External"/><Relationship Id="rId39" Type="http://schemas.openxmlformats.org/officeDocument/2006/relationships/hyperlink" Target="https://www.patricbrc.org/view/Feature/fig%7C272560.6.peg.9" TargetMode="External"/><Relationship Id="rId1814" Type="http://schemas.openxmlformats.org/officeDocument/2006/relationships/hyperlink" Target="https://www.patricbrc.org/view/Feature/fig%7C95486.65.peg.5464" TargetMode="External"/><Relationship Id="rId7376" Type="http://schemas.openxmlformats.org/officeDocument/2006/relationships/hyperlink" Target="https://www.patricbrc.org/view/Feature/fig%7C395019.8.peg.1887" TargetMode="External"/><Relationship Id="rId8427" Type="http://schemas.openxmlformats.org/officeDocument/2006/relationships/hyperlink" Target="https://www.patricbrc.org/view/Feature/fig%7C272560.6.peg.2405" TargetMode="External"/><Relationship Id="rId10357" Type="http://schemas.openxmlformats.org/officeDocument/2006/relationships/hyperlink" Target="https://www.patricbrc.org/view/Feature/fig%7C395019.8.peg.2603" TargetMode="External"/><Relationship Id="rId11755" Type="http://schemas.openxmlformats.org/officeDocument/2006/relationships/hyperlink" Target="https://www.patricbrc.org/view/Feature/fig%7C243160.12.peg.2439" TargetMode="External"/><Relationship Id="rId12806" Type="http://schemas.openxmlformats.org/officeDocument/2006/relationships/hyperlink" Target="https://www.patricbrc.org/view/Feature/fig%7C95486.65.peg.2605" TargetMode="External"/><Relationship Id="rId7029" Type="http://schemas.openxmlformats.org/officeDocument/2006/relationships/hyperlink" Target="https://www.patricbrc.org/view/Feature/fig%7C272560.6.peg.2004" TargetMode="External"/><Relationship Id="rId11408" Type="http://schemas.openxmlformats.org/officeDocument/2006/relationships/hyperlink" Target="https://www.patricbrc.org/view/Feature/fig%7C95486.65.peg.244" TargetMode="External"/><Relationship Id="rId14978" Type="http://schemas.openxmlformats.org/officeDocument/2006/relationships/hyperlink" Target="https://www.patricbrc.org/view/Feature/fig%7C395019.8.peg.3550" TargetMode="External"/><Relationship Id="rId19900" Type="http://schemas.openxmlformats.org/officeDocument/2006/relationships/hyperlink" Target="https://www.patricbrc.org/view/Feature/fig%7C243160.12.peg.5116" TargetMode="External"/><Relationship Id="rId2588" Type="http://schemas.openxmlformats.org/officeDocument/2006/relationships/hyperlink" Target="https://www.patricbrc.org/view/Feature/fig%7C652611.54.peg.637" TargetMode="External"/><Relationship Id="rId3986" Type="http://schemas.openxmlformats.org/officeDocument/2006/relationships/hyperlink" Target="https://www.patricbrc.org/view/Feature/fig%7C272560.6.peg.1097" TargetMode="External"/><Relationship Id="rId17451" Type="http://schemas.openxmlformats.org/officeDocument/2006/relationships/hyperlink" Target="https://www.patricbrc.org/view/Feature/fig%7C272560.6.peg.4963" TargetMode="External"/><Relationship Id="rId18502" Type="http://schemas.openxmlformats.org/officeDocument/2006/relationships/hyperlink" Target="https://www.patricbrc.org/view/Feature/fig%7C395019.8.peg.5734" TargetMode="External"/><Relationship Id="rId20796" Type="http://schemas.openxmlformats.org/officeDocument/2006/relationships/hyperlink" Target="https://www.patricbrc.org/view/Feature/fig%7C395019.8.peg.5141" TargetMode="External"/><Relationship Id="rId21847" Type="http://schemas.openxmlformats.org/officeDocument/2006/relationships/hyperlink" Target="https://www.patricbrc.org/view/Feature/fig%7C243160.12.peg.361" TargetMode="External"/><Relationship Id="rId3639" Type="http://schemas.openxmlformats.org/officeDocument/2006/relationships/hyperlink" Target="https://www.patricbrc.org/view/Feature/fig%7C395019.8.peg.955" TargetMode="External"/><Relationship Id="rId5061" Type="http://schemas.openxmlformats.org/officeDocument/2006/relationships/hyperlink" Target="https://www.patricbrc.org/view/Feature/fig%7C395019.8.peg.2303" TargetMode="External"/><Relationship Id="rId6112" Type="http://schemas.openxmlformats.org/officeDocument/2006/relationships/hyperlink" Target="https://www.patricbrc.org/view/Feature/fig%7C395019.8.peg.1668" TargetMode="External"/><Relationship Id="rId7510" Type="http://schemas.openxmlformats.org/officeDocument/2006/relationships/hyperlink" Target="https://www.patricbrc.org/view/Feature/fig%7C243160.12.peg.1320" TargetMode="External"/><Relationship Id="rId16053" Type="http://schemas.openxmlformats.org/officeDocument/2006/relationships/hyperlink" Target="https://www.patricbrc.org/view/Feature/fig%7C243160.12.peg.5368" TargetMode="External"/><Relationship Id="rId17104" Type="http://schemas.openxmlformats.org/officeDocument/2006/relationships/hyperlink" Target="https://www.patricbrc.org/view/Feature/fig%7C272560.6.peg.4848" TargetMode="External"/><Relationship Id="rId20449" Type="http://schemas.openxmlformats.org/officeDocument/2006/relationships/hyperlink" Target="https://www.patricbrc.org/view/Feature/fig%7C243160.12.peg.5302" TargetMode="External"/><Relationship Id="rId9682" Type="http://schemas.openxmlformats.org/officeDocument/2006/relationships/hyperlink" Target="https://www.patricbrc.org/view/Feature/fig%7C395019.8.peg.2362" TargetMode="External"/><Relationship Id="rId12663" Type="http://schemas.openxmlformats.org/officeDocument/2006/relationships/hyperlink" Target="https://www.patricbrc.org/view/Feature/fig%7C95486.65.peg.2574" TargetMode="External"/><Relationship Id="rId13714" Type="http://schemas.openxmlformats.org/officeDocument/2006/relationships/hyperlink" Target="https://www.patricbrc.org/view/Feature/fig%7C243160.12.peg.2936" TargetMode="External"/><Relationship Id="rId19276" Type="http://schemas.openxmlformats.org/officeDocument/2006/relationships/hyperlink" Target="https://www.patricbrc.org/view/Feature/fig%7C395019.8.peg.3814" TargetMode="External"/><Relationship Id="rId20930" Type="http://schemas.openxmlformats.org/officeDocument/2006/relationships/hyperlink" Target="https://www.patricbrc.org/view/Feature/fig%7C272560.6.peg.6119" TargetMode="External"/><Relationship Id="rId1671" Type="http://schemas.openxmlformats.org/officeDocument/2006/relationships/hyperlink" Target="https://www.patricbrc.org/view/Feature/fig%7C95486.65.peg.5432" TargetMode="External"/><Relationship Id="rId2722" Type="http://schemas.openxmlformats.org/officeDocument/2006/relationships/hyperlink" Target="https://www.patricbrc.org/view/Feature/fig%7C395019.8.peg.765" TargetMode="External"/><Relationship Id="rId8284" Type="http://schemas.openxmlformats.org/officeDocument/2006/relationships/hyperlink" Target="https://www.patricbrc.org/view/Feature/fig%7C243160.12.peg.838" TargetMode="External"/><Relationship Id="rId9335" Type="http://schemas.openxmlformats.org/officeDocument/2006/relationships/hyperlink" Target="https://www.patricbrc.org/view/Feature/fig%7C395019.8.peg.1299" TargetMode="External"/><Relationship Id="rId11265" Type="http://schemas.openxmlformats.org/officeDocument/2006/relationships/hyperlink" Target="https://www.patricbrc.org/view/Feature/fig%7C95486.65.peg.7080" TargetMode="External"/><Relationship Id="rId12316" Type="http://schemas.openxmlformats.org/officeDocument/2006/relationships/hyperlink" Target="https://www.patricbrc.org/view/Feature/fig%7C395019.8.peg.3038" TargetMode="External"/><Relationship Id="rId1324" Type="http://schemas.openxmlformats.org/officeDocument/2006/relationships/hyperlink" Target="https://www.patricbrc.org/view/Feature/fig%7C95486.65.peg.5342" TargetMode="External"/><Relationship Id="rId4894" Type="http://schemas.openxmlformats.org/officeDocument/2006/relationships/hyperlink" Target="https://www.patricbrc.org/view/Feature/fig%7C272560.6.peg.1374" TargetMode="External"/><Relationship Id="rId5945" Type="http://schemas.openxmlformats.org/officeDocument/2006/relationships/hyperlink" Target="https://www.patricbrc.org/view/Feature/fig%7C243160.12.peg.1415" TargetMode="External"/><Relationship Id="rId14488" Type="http://schemas.openxmlformats.org/officeDocument/2006/relationships/hyperlink" Target="https://www.patricbrc.org/view/Feature/fig%7C652611.54.peg.356" TargetMode="External"/><Relationship Id="rId15539" Type="http://schemas.openxmlformats.org/officeDocument/2006/relationships/hyperlink" Target="https://www.patricbrc.org/view/Feature/fig%7C95486.65.peg.5089" TargetMode="External"/><Relationship Id="rId15886" Type="http://schemas.openxmlformats.org/officeDocument/2006/relationships/hyperlink" Target="https://www.patricbrc.org/view/Feature/fig%7C395019.8.peg.3228" TargetMode="External"/><Relationship Id="rId16937" Type="http://schemas.openxmlformats.org/officeDocument/2006/relationships/hyperlink" Target="https://www.patricbrc.org/view/Feature/fig%7C243160.12.peg.4960" TargetMode="External"/><Relationship Id="rId30" Type="http://schemas.openxmlformats.org/officeDocument/2006/relationships/hyperlink" Target="https://www.patricbrc.org/view/Feature/fig%7C243160.12.peg.2856" TargetMode="External"/><Relationship Id="rId3496" Type="http://schemas.openxmlformats.org/officeDocument/2006/relationships/hyperlink" Target="https://www.patricbrc.org/view/Feature/fig%7C95486.65.peg.5821" TargetMode="External"/><Relationship Id="rId4547" Type="http://schemas.openxmlformats.org/officeDocument/2006/relationships/hyperlink" Target="https://www.patricbrc.org/view/Feature/fig%7C243160.12.peg.1921" TargetMode="External"/><Relationship Id="rId18012" Type="http://schemas.openxmlformats.org/officeDocument/2006/relationships/hyperlink" Target="https://www.patricbrc.org/view/Feature/fig%7C243160.12.peg.4774" TargetMode="External"/><Relationship Id="rId19410" Type="http://schemas.openxmlformats.org/officeDocument/2006/relationships/hyperlink" Target="https://www.patricbrc.org/view/Feature/fig%7C395019.8.peg.4043" TargetMode="External"/><Relationship Id="rId21357" Type="http://schemas.openxmlformats.org/officeDocument/2006/relationships/hyperlink" Target="https://www.patricbrc.org/view/Feature/fig%7C395019.8.peg.1388" TargetMode="External"/><Relationship Id="rId22408" Type="http://schemas.openxmlformats.org/officeDocument/2006/relationships/hyperlink" Target="https://www.patricbrc.org/view/Feature/fig%7C395019.8.peg.3644" TargetMode="External"/><Relationship Id="rId22755" Type="http://schemas.openxmlformats.org/officeDocument/2006/relationships/hyperlink" Target="https://www.patricbrc.org/view/Feature/fig%7C95486.65.peg.346" TargetMode="External"/><Relationship Id="rId2098" Type="http://schemas.openxmlformats.org/officeDocument/2006/relationships/hyperlink" Target="https://www.patricbrc.org/view/Feature/fig%7C395019.8.peg.633" TargetMode="External"/><Relationship Id="rId3149" Type="http://schemas.openxmlformats.org/officeDocument/2006/relationships/hyperlink" Target="https://www.patricbrc.org/view/Feature/fig%7C395019.8.peg.844" TargetMode="External"/><Relationship Id="rId7020" Type="http://schemas.openxmlformats.org/officeDocument/2006/relationships/hyperlink" Target="https://www.patricbrc.org/view/Feature/fig%7C243160.12.peg.1223" TargetMode="External"/><Relationship Id="rId9192" Type="http://schemas.openxmlformats.org/officeDocument/2006/relationships/hyperlink" Target="https://www.patricbrc.org/view/Feature/fig%7C395019.8.peg.1323" TargetMode="External"/><Relationship Id="rId10001" Type="http://schemas.openxmlformats.org/officeDocument/2006/relationships/hyperlink" Target="https://www.patricbrc.org/view/Feature/fig%7C395019.8.peg.2442" TargetMode="External"/><Relationship Id="rId13571" Type="http://schemas.openxmlformats.org/officeDocument/2006/relationships/hyperlink" Target="https://www.patricbrc.org/view/Feature/fig%7C395019.8.peg.310" TargetMode="External"/><Relationship Id="rId14622" Type="http://schemas.openxmlformats.org/officeDocument/2006/relationships/hyperlink" Target="https://www.patricbrc.org/view/Feature/fig%7C652611.54.peg.908" TargetMode="External"/><Relationship Id="rId3630" Type="http://schemas.openxmlformats.org/officeDocument/2006/relationships/hyperlink" Target="https://www.patricbrc.org/view/Feature/fig%7C652611.54.peg.4220" TargetMode="External"/><Relationship Id="rId12173" Type="http://schemas.openxmlformats.org/officeDocument/2006/relationships/hyperlink" Target="https://www.patricbrc.org/view/Feature/fig%7C243160.12.peg.2568" TargetMode="External"/><Relationship Id="rId13224" Type="http://schemas.openxmlformats.org/officeDocument/2006/relationships/hyperlink" Target="https://www.patricbrc.org/view/Feature/fig%7C272560.6.peg.3650" TargetMode="External"/><Relationship Id="rId16794" Type="http://schemas.openxmlformats.org/officeDocument/2006/relationships/hyperlink" Target="https://www.patricbrc.org/view/Feature/fig%7C652611.54.peg.865" TargetMode="External"/><Relationship Id="rId17845" Type="http://schemas.openxmlformats.org/officeDocument/2006/relationships/hyperlink" Target="https://www.patricbrc.org/view/Feature/fig%7C243160.12.peg.4831" TargetMode="External"/><Relationship Id="rId20440" Type="http://schemas.openxmlformats.org/officeDocument/2006/relationships/hyperlink" Target="https://www.patricbrc.org/view/Feature/fig%7C243160.12.peg.5300" TargetMode="External"/><Relationship Id="rId551" Type="http://schemas.openxmlformats.org/officeDocument/2006/relationships/hyperlink" Target="https://www.patricbrc.org/view/Feature/fig%7C395019.8.peg.5175" TargetMode="External"/><Relationship Id="rId1181" Type="http://schemas.openxmlformats.org/officeDocument/2006/relationships/hyperlink" Target="https://www.patricbrc.org/view/Feature/fig%7C243160.12.peg.3446" TargetMode="External"/><Relationship Id="rId2232" Type="http://schemas.openxmlformats.org/officeDocument/2006/relationships/hyperlink" Target="https://www.patricbrc.org/view/Feature/fig%7C272560.6.peg.602" TargetMode="External"/><Relationship Id="rId6853" Type="http://schemas.openxmlformats.org/officeDocument/2006/relationships/hyperlink" Target="https://www.patricbrc.org/view/Feature/fig%7C243160.12.peg.1182" TargetMode="External"/><Relationship Id="rId7904" Type="http://schemas.openxmlformats.org/officeDocument/2006/relationships/hyperlink" Target="https://www.patricbrc.org/view/Feature/fig%7C243160.12.peg.958" TargetMode="External"/><Relationship Id="rId15396" Type="http://schemas.openxmlformats.org/officeDocument/2006/relationships/hyperlink" Target="https://www.patricbrc.org/view/Feature/fig%7C243160.12.peg.5020" TargetMode="External"/><Relationship Id="rId16447" Type="http://schemas.openxmlformats.org/officeDocument/2006/relationships/hyperlink" Target="https://www.patricbrc.org/view/Feature/fig%7C652611.54.peg.5244" TargetMode="External"/><Relationship Id="rId204" Type="http://schemas.openxmlformats.org/officeDocument/2006/relationships/hyperlink" Target="https://www.patricbrc.org/view/Feature/fig%7C395019.8.peg.138" TargetMode="External"/><Relationship Id="rId5455" Type="http://schemas.openxmlformats.org/officeDocument/2006/relationships/hyperlink" Target="https://www.patricbrc.org/view/Feature/fig%7C243160.12.peg.812" TargetMode="External"/><Relationship Id="rId6506" Type="http://schemas.openxmlformats.org/officeDocument/2006/relationships/hyperlink" Target="https://www.patricbrc.org/view/Feature/fig%7C243160.12.peg.1061" TargetMode="External"/><Relationship Id="rId15049" Type="http://schemas.openxmlformats.org/officeDocument/2006/relationships/hyperlink" Target="https://www.patricbrc.org/view/Feature/fig%7C95486.65.peg.4899" TargetMode="External"/><Relationship Id="rId22265" Type="http://schemas.openxmlformats.org/officeDocument/2006/relationships/hyperlink" Target="https://www.patricbrc.org/view/Feature/fig%7C652611.54.peg.5068" TargetMode="External"/><Relationship Id="rId4057" Type="http://schemas.openxmlformats.org/officeDocument/2006/relationships/hyperlink" Target="https://www.patricbrc.org/view/Feature/fig%7C243160.12.peg.763" TargetMode="External"/><Relationship Id="rId5108" Type="http://schemas.openxmlformats.org/officeDocument/2006/relationships/hyperlink" Target="https://www.patricbrc.org/view/Feature/fig%7C243160.12.peg.3163" TargetMode="External"/><Relationship Id="rId8678" Type="http://schemas.openxmlformats.org/officeDocument/2006/relationships/hyperlink" Target="https://www.patricbrc.org/view/Feature/fig%7C272560.6.peg.2471" TargetMode="External"/><Relationship Id="rId9729" Type="http://schemas.openxmlformats.org/officeDocument/2006/relationships/hyperlink" Target="https://www.patricbrc.org/view/Feature/fig%7C652611.54.peg.2786" TargetMode="External"/><Relationship Id="rId11659" Type="http://schemas.openxmlformats.org/officeDocument/2006/relationships/hyperlink" Target="https://www.patricbrc.org/view/Feature/fig%7C95486.65.peg.188" TargetMode="External"/><Relationship Id="rId13081" Type="http://schemas.openxmlformats.org/officeDocument/2006/relationships/hyperlink" Target="https://www.patricbrc.org/view/Feature/fig%7C272560.6.peg.3620" TargetMode="External"/><Relationship Id="rId15530" Type="http://schemas.openxmlformats.org/officeDocument/2006/relationships/hyperlink" Target="https://www.patricbrc.org/view/Feature/fig%7C243160.12.peg.4984" TargetMode="External"/><Relationship Id="rId1718" Type="http://schemas.openxmlformats.org/officeDocument/2006/relationships/hyperlink" Target="https://www.patricbrc.org/view/Feature/fig%7C95486.65.peg.5444" TargetMode="External"/><Relationship Id="rId3140" Type="http://schemas.openxmlformats.org/officeDocument/2006/relationships/hyperlink" Target="https://www.patricbrc.org/view/Feature/fig%7C652611.54.peg.6058" TargetMode="External"/><Relationship Id="rId14132" Type="http://schemas.openxmlformats.org/officeDocument/2006/relationships/hyperlink" Target="https://www.patricbrc.org/view/Feature/fig%7C395019.8.peg.2088" TargetMode="External"/><Relationship Id="rId18753" Type="http://schemas.openxmlformats.org/officeDocument/2006/relationships/hyperlink" Target="https://www.patricbrc.org/view/Feature/fig%7C272560.6.peg.5413" TargetMode="External"/><Relationship Id="rId19804" Type="http://schemas.openxmlformats.org/officeDocument/2006/relationships/hyperlink" Target="https://www.patricbrc.org/view/Feature/fig%7C95486.65.peg.2358" TargetMode="External"/><Relationship Id="rId7761" Type="http://schemas.openxmlformats.org/officeDocument/2006/relationships/hyperlink" Target="https://www.patricbrc.org/view/Feature/fig%7C95486.65.peg.7049" TargetMode="External"/><Relationship Id="rId8812" Type="http://schemas.openxmlformats.org/officeDocument/2006/relationships/hyperlink" Target="https://www.patricbrc.org/view/Feature/fig%7C652611.54.peg.3425" TargetMode="External"/><Relationship Id="rId10742" Type="http://schemas.openxmlformats.org/officeDocument/2006/relationships/hyperlink" Target="https://www.patricbrc.org/view/Feature/fig%7C272560.6.peg.3026" TargetMode="External"/><Relationship Id="rId17355" Type="http://schemas.openxmlformats.org/officeDocument/2006/relationships/hyperlink" Target="https://www.patricbrc.org/view/Feature/fig%7C272560.6.peg.4930" TargetMode="External"/><Relationship Id="rId18406" Type="http://schemas.openxmlformats.org/officeDocument/2006/relationships/hyperlink" Target="https://www.patricbrc.org/view/Feature/fig%7C272560.6.peg.5270" TargetMode="External"/><Relationship Id="rId21001" Type="http://schemas.openxmlformats.org/officeDocument/2006/relationships/hyperlink" Target="https://www.patricbrc.org/view/Feature/fig%7C95486.65.peg.3765" TargetMode="External"/><Relationship Id="rId6363" Type="http://schemas.openxmlformats.org/officeDocument/2006/relationships/hyperlink" Target="https://www.patricbrc.org/view/Feature/fig%7C652611.54.peg.2940" TargetMode="External"/><Relationship Id="rId7414" Type="http://schemas.openxmlformats.org/officeDocument/2006/relationships/hyperlink" Target="https://www.patricbrc.org/view/Feature/fig%7C243160.12.peg.1295" TargetMode="External"/><Relationship Id="rId17008" Type="http://schemas.openxmlformats.org/officeDocument/2006/relationships/hyperlink" Target="https://www.patricbrc.org/view/Feature/fig%7C395019.8.peg.4609" TargetMode="External"/><Relationship Id="rId2973" Type="http://schemas.openxmlformats.org/officeDocument/2006/relationships/hyperlink" Target="https://www.patricbrc.org/view/Feature/fig%7C652611.54.peg.1079" TargetMode="External"/><Relationship Id="rId6016" Type="http://schemas.openxmlformats.org/officeDocument/2006/relationships/hyperlink" Target="https://www.patricbrc.org/view/Feature/fig%7C652611.54.peg.3721" TargetMode="External"/><Relationship Id="rId9586" Type="http://schemas.openxmlformats.org/officeDocument/2006/relationships/hyperlink" Target="https://www.patricbrc.org/view/Feature/fig%7C243160.12.peg.610" TargetMode="External"/><Relationship Id="rId12567" Type="http://schemas.openxmlformats.org/officeDocument/2006/relationships/hyperlink" Target="https://www.patricbrc.org/view/Feature/fig%7C652611.54.peg.690" TargetMode="External"/><Relationship Id="rId13618" Type="http://schemas.openxmlformats.org/officeDocument/2006/relationships/hyperlink" Target="https://www.patricbrc.org/view/Feature/fig%7C243160.12.peg.2914" TargetMode="External"/><Relationship Id="rId13965" Type="http://schemas.openxmlformats.org/officeDocument/2006/relationships/hyperlink" Target="https://www.patricbrc.org/view/Feature/fig%7C95486.65.peg.2870" TargetMode="External"/><Relationship Id="rId945" Type="http://schemas.openxmlformats.org/officeDocument/2006/relationships/hyperlink" Target="https://www.patricbrc.org/view/Feature/fig%7C95486.65.peg.5243" TargetMode="External"/><Relationship Id="rId1575" Type="http://schemas.openxmlformats.org/officeDocument/2006/relationships/hyperlink" Target="https://www.patricbrc.org/view/Feature/fig%7C395019.8.peg.530" TargetMode="External"/><Relationship Id="rId2626" Type="http://schemas.openxmlformats.org/officeDocument/2006/relationships/hyperlink" Target="https://www.patricbrc.org/view/Feature/fig%7C395019.8.peg.739" TargetMode="External"/><Relationship Id="rId8188" Type="http://schemas.openxmlformats.org/officeDocument/2006/relationships/hyperlink" Target="https://www.patricbrc.org/view/Feature/fig%7C272560.6.peg.2321" TargetMode="External"/><Relationship Id="rId9239" Type="http://schemas.openxmlformats.org/officeDocument/2006/relationships/hyperlink" Target="https://www.patricbrc.org/view/Feature/fig%7C243160.12.peg.1761" TargetMode="External"/><Relationship Id="rId11169" Type="http://schemas.openxmlformats.org/officeDocument/2006/relationships/hyperlink" Target="https://www.patricbrc.org/view/Feature/fig%7C652611.54.peg.6021" TargetMode="External"/><Relationship Id="rId15040" Type="http://schemas.openxmlformats.org/officeDocument/2006/relationships/hyperlink" Target="https://www.patricbrc.org/view/Feature/fig%7C243160.12.peg.5454" TargetMode="External"/><Relationship Id="rId20834" Type="http://schemas.openxmlformats.org/officeDocument/2006/relationships/hyperlink" Target="https://www.patricbrc.org/view/Feature/fig%7C95486.65.peg.3741" TargetMode="External"/><Relationship Id="rId1228" Type="http://schemas.openxmlformats.org/officeDocument/2006/relationships/hyperlink" Target="https://www.patricbrc.org/view/Feature/fig%7C395019.8.peg.92" TargetMode="External"/><Relationship Id="rId4798" Type="http://schemas.openxmlformats.org/officeDocument/2006/relationships/hyperlink" Target="https://www.patricbrc.org/view/Feature/fig%7C395019.8.peg.1208" TargetMode="External"/><Relationship Id="rId19661" Type="http://schemas.openxmlformats.org/officeDocument/2006/relationships/hyperlink" Target="https://www.patricbrc.org/view/Feature/fig%7C395019.8.peg.5497" TargetMode="External"/><Relationship Id="rId5849" Type="http://schemas.openxmlformats.org/officeDocument/2006/relationships/hyperlink" Target="https://www.patricbrc.org/view/Feature/fig%7C272560.6.peg.1644" TargetMode="External"/><Relationship Id="rId7271" Type="http://schemas.openxmlformats.org/officeDocument/2006/relationships/hyperlink" Target="https://www.patricbrc.org/view/Feature/fig%7C243160.12.peg.1253" TargetMode="External"/><Relationship Id="rId8322" Type="http://schemas.openxmlformats.org/officeDocument/2006/relationships/hyperlink" Target="https://www.patricbrc.org/view/Feature/fig%7C95486.65.peg.6468" TargetMode="External"/><Relationship Id="rId9720" Type="http://schemas.openxmlformats.org/officeDocument/2006/relationships/hyperlink" Target="https://www.patricbrc.org/view/Feature/fig%7C272560.6.peg.2757" TargetMode="External"/><Relationship Id="rId11650" Type="http://schemas.openxmlformats.org/officeDocument/2006/relationships/hyperlink" Target="https://www.patricbrc.org/view/Feature/fig%7C652611.54.peg.4336" TargetMode="External"/><Relationship Id="rId12701" Type="http://schemas.openxmlformats.org/officeDocument/2006/relationships/hyperlink" Target="https://www.patricbrc.org/view/Feature/fig%7C243160.12.peg.2877" TargetMode="External"/><Relationship Id="rId18263" Type="http://schemas.openxmlformats.org/officeDocument/2006/relationships/hyperlink" Target="https://www.patricbrc.org/view/Feature/fig%7C272560.6.peg.5212" TargetMode="External"/><Relationship Id="rId19314" Type="http://schemas.openxmlformats.org/officeDocument/2006/relationships/hyperlink" Target="https://www.patricbrc.org/view/Feature/fig%7C95486.65.peg.3873" TargetMode="External"/><Relationship Id="rId22659" Type="http://schemas.openxmlformats.org/officeDocument/2006/relationships/hyperlink" Target="https://www.patricbrc.org/view/Feature/fig%7C272560.6.peg.6720" TargetMode="External"/><Relationship Id="rId10252" Type="http://schemas.openxmlformats.org/officeDocument/2006/relationships/hyperlink" Target="https://www.patricbrc.org/view/Feature/fig%7C395019.8.peg.2577" TargetMode="External"/><Relationship Id="rId11303" Type="http://schemas.openxmlformats.org/officeDocument/2006/relationships/hyperlink" Target="https://www.patricbrc.org/view/Feature/fig%7C272560.6.peg.3174" TargetMode="External"/><Relationship Id="rId14873" Type="http://schemas.openxmlformats.org/officeDocument/2006/relationships/hyperlink" Target="https://www.patricbrc.org/view/Feature/fig%7C243160.12.peg.5513" TargetMode="External"/><Relationship Id="rId15924" Type="http://schemas.openxmlformats.org/officeDocument/2006/relationships/hyperlink" Target="https://www.patricbrc.org/view/Feature/fig%7C395019.8.peg.3220" TargetMode="External"/><Relationship Id="rId3881" Type="http://schemas.openxmlformats.org/officeDocument/2006/relationships/hyperlink" Target="https://www.patricbrc.org/view/Feature/fig%7C652611.54.peg.2223" TargetMode="External"/><Relationship Id="rId4932" Type="http://schemas.openxmlformats.org/officeDocument/2006/relationships/hyperlink" Target="https://www.patricbrc.org/view/Feature/fig%7C272560.6.peg.1384" TargetMode="External"/><Relationship Id="rId9096" Type="http://schemas.openxmlformats.org/officeDocument/2006/relationships/hyperlink" Target="https://www.patricbrc.org/view/Feature/fig%7C243160.12.peg.1726" TargetMode="External"/><Relationship Id="rId13475" Type="http://schemas.openxmlformats.org/officeDocument/2006/relationships/hyperlink" Target="https://www.patricbrc.org/view/Feature/fig%7C272560.6.peg.3705" TargetMode="External"/><Relationship Id="rId14526" Type="http://schemas.openxmlformats.org/officeDocument/2006/relationships/hyperlink" Target="https://www.patricbrc.org/view/Feature/fig%7C272560.6.peg.4004" TargetMode="External"/><Relationship Id="rId20691" Type="http://schemas.openxmlformats.org/officeDocument/2006/relationships/hyperlink" Target="https://www.patricbrc.org/view/Feature/fig%7C395019.8.peg.5016" TargetMode="External"/><Relationship Id="rId21742" Type="http://schemas.openxmlformats.org/officeDocument/2006/relationships/hyperlink" Target="https://www.patricbrc.org/view/Feature/fig%7C95486.65.peg.7220" TargetMode="External"/><Relationship Id="rId2483" Type="http://schemas.openxmlformats.org/officeDocument/2006/relationships/hyperlink" Target="https://www.patricbrc.org/view/Feature/fig%7C652611.54.peg.5597" TargetMode="External"/><Relationship Id="rId3534" Type="http://schemas.openxmlformats.org/officeDocument/2006/relationships/hyperlink" Target="https://www.patricbrc.org/view/Feature/fig%7C652611.54.peg.5873" TargetMode="External"/><Relationship Id="rId12077" Type="http://schemas.openxmlformats.org/officeDocument/2006/relationships/hyperlink" Target="https://www.patricbrc.org/view/Feature/fig%7C652611.54.peg.3905" TargetMode="External"/><Relationship Id="rId13128" Type="http://schemas.openxmlformats.org/officeDocument/2006/relationships/hyperlink" Target="https://www.patricbrc.org/view/Feature/fig%7C243160.12.peg.2827" TargetMode="External"/><Relationship Id="rId16698" Type="http://schemas.openxmlformats.org/officeDocument/2006/relationships/hyperlink" Target="https://www.patricbrc.org/view/Feature/fig%7C243160.12.peg.4702" TargetMode="External"/><Relationship Id="rId17749" Type="http://schemas.openxmlformats.org/officeDocument/2006/relationships/hyperlink" Target="https://www.patricbrc.org/view/Feature/fig%7C272560.6.peg.5033" TargetMode="External"/><Relationship Id="rId20344" Type="http://schemas.openxmlformats.org/officeDocument/2006/relationships/hyperlink" Target="https://www.patricbrc.org/view/Feature/fig%7C652611.54.peg.5337" TargetMode="External"/><Relationship Id="rId455" Type="http://schemas.openxmlformats.org/officeDocument/2006/relationships/hyperlink" Target="https://www.patricbrc.org/view/Feature/fig%7C95486.65.peg.5155" TargetMode="External"/><Relationship Id="rId1085" Type="http://schemas.openxmlformats.org/officeDocument/2006/relationships/hyperlink" Target="https://www.patricbrc.org/view/Feature/fig%7C395019.8.peg.3252" TargetMode="External"/><Relationship Id="rId2136" Type="http://schemas.openxmlformats.org/officeDocument/2006/relationships/hyperlink" Target="https://www.patricbrc.org/view/Feature/fig%7C395019.8.peg.647" TargetMode="External"/><Relationship Id="rId6757" Type="http://schemas.openxmlformats.org/officeDocument/2006/relationships/hyperlink" Target="https://www.patricbrc.org/view/Feature/fig%7C243160.12.peg.1151" TargetMode="External"/><Relationship Id="rId7808" Type="http://schemas.openxmlformats.org/officeDocument/2006/relationships/hyperlink" Target="https://www.patricbrc.org/view/Feature/fig%7C395019.8.peg.2003" TargetMode="External"/><Relationship Id="rId19171" Type="http://schemas.openxmlformats.org/officeDocument/2006/relationships/hyperlink" Target="https://www.patricbrc.org/view/Feature/fig%7C652611.54.peg.3107" TargetMode="External"/><Relationship Id="rId108" Type="http://schemas.openxmlformats.org/officeDocument/2006/relationships/hyperlink" Target="https://www.patricbrc.org/view/Feature/fig%7C395019.8.peg.159" TargetMode="External"/><Relationship Id="rId5359" Type="http://schemas.openxmlformats.org/officeDocument/2006/relationships/hyperlink" Target="https://www.patricbrc.org/view/Feature/fig%7C272560.6.peg.1512" TargetMode="External"/><Relationship Id="rId9230" Type="http://schemas.openxmlformats.org/officeDocument/2006/relationships/hyperlink" Target="https://www.patricbrc.org/view/Feature/fig%7C243160.12.peg.1759" TargetMode="External"/><Relationship Id="rId11160" Type="http://schemas.openxmlformats.org/officeDocument/2006/relationships/hyperlink" Target="https://www.patricbrc.org/view/Feature/fig%7C652611.54.peg.63" TargetMode="External"/><Relationship Id="rId22169" Type="http://schemas.openxmlformats.org/officeDocument/2006/relationships/hyperlink" Target="https://www.patricbrc.org/view/Feature/fig%7C272560.6.peg.6551" TargetMode="External"/><Relationship Id="rId12211" Type="http://schemas.openxmlformats.org/officeDocument/2006/relationships/hyperlink" Target="https://www.patricbrc.org/view/Feature/fig%7C95486.65.peg.63" TargetMode="External"/><Relationship Id="rId15781" Type="http://schemas.openxmlformats.org/officeDocument/2006/relationships/hyperlink" Target="https://www.patricbrc.org/view/Feature/fig%7C95486.65.peg.2399" TargetMode="External"/><Relationship Id="rId16832" Type="http://schemas.openxmlformats.org/officeDocument/2006/relationships/hyperlink" Target="https://www.patricbrc.org/view/Feature/fig%7C395019.8.peg.4684" TargetMode="External"/><Relationship Id="rId1969" Type="http://schemas.openxmlformats.org/officeDocument/2006/relationships/hyperlink" Target="https://www.patricbrc.org/view/Feature/fig%7C652611.54.peg.5617" TargetMode="External"/><Relationship Id="rId5840" Type="http://schemas.openxmlformats.org/officeDocument/2006/relationships/hyperlink" Target="https://www.patricbrc.org/view/Feature/fig%7C243160.12.peg.1442" TargetMode="External"/><Relationship Id="rId14383" Type="http://schemas.openxmlformats.org/officeDocument/2006/relationships/hyperlink" Target="https://www.patricbrc.org/view/Feature/fig%7C243160.12.peg.3544" TargetMode="External"/><Relationship Id="rId15434" Type="http://schemas.openxmlformats.org/officeDocument/2006/relationships/hyperlink" Target="https://www.patricbrc.org/view/Feature/fig%7C395019.8.peg.3658" TargetMode="External"/><Relationship Id="rId22650" Type="http://schemas.openxmlformats.org/officeDocument/2006/relationships/hyperlink" Target="https://www.patricbrc.org/view/Feature/fig%7C395019.8.peg.1632" TargetMode="External"/><Relationship Id="rId3391" Type="http://schemas.openxmlformats.org/officeDocument/2006/relationships/hyperlink" Target="https://www.patricbrc.org/view/Feature/fig%7C652611.54.peg.1621" TargetMode="External"/><Relationship Id="rId4442" Type="http://schemas.openxmlformats.org/officeDocument/2006/relationships/hyperlink" Target="https://www.patricbrc.org/view/Feature/fig%7C652611.54.peg.5551" TargetMode="External"/><Relationship Id="rId10993" Type="http://schemas.openxmlformats.org/officeDocument/2006/relationships/hyperlink" Target="https://www.patricbrc.org/view/Feature/fig%7C272560.6.peg.3089" TargetMode="External"/><Relationship Id="rId14036" Type="http://schemas.openxmlformats.org/officeDocument/2006/relationships/hyperlink" Target="https://www.patricbrc.org/view/Feature/fig%7C652611.54.peg.6117" TargetMode="External"/><Relationship Id="rId18657" Type="http://schemas.openxmlformats.org/officeDocument/2006/relationships/hyperlink" Target="https://www.patricbrc.org/view/Feature/fig%7C395019.8.peg.2821" TargetMode="External"/><Relationship Id="rId19708" Type="http://schemas.openxmlformats.org/officeDocument/2006/relationships/hyperlink" Target="https://www.patricbrc.org/view/Feature/fig%7C652611.54.peg.3003" TargetMode="External"/><Relationship Id="rId21252" Type="http://schemas.openxmlformats.org/officeDocument/2006/relationships/hyperlink" Target="https://www.patricbrc.org/view/Feature/fig%7C95486.65.peg.3826" TargetMode="External"/><Relationship Id="rId22303" Type="http://schemas.openxmlformats.org/officeDocument/2006/relationships/hyperlink" Target="https://www.patricbrc.org/view/Feature/fig%7C395019.8.peg.3644" TargetMode="External"/><Relationship Id="rId3044" Type="http://schemas.openxmlformats.org/officeDocument/2006/relationships/hyperlink" Target="https://www.patricbrc.org/view/Feature/fig%7C272560.6.peg.865" TargetMode="External"/><Relationship Id="rId7665" Type="http://schemas.openxmlformats.org/officeDocument/2006/relationships/hyperlink" Target="https://www.patricbrc.org/view/Feature/fig%7C395019.8.peg.1980" TargetMode="External"/><Relationship Id="rId8716" Type="http://schemas.openxmlformats.org/officeDocument/2006/relationships/hyperlink" Target="https://www.patricbrc.org/view/Feature/fig%7C652611.54.peg.1990" TargetMode="External"/><Relationship Id="rId10646" Type="http://schemas.openxmlformats.org/officeDocument/2006/relationships/hyperlink" Target="https://www.patricbrc.org/view/Feature/fig%7C395019.8.peg.4488" TargetMode="External"/><Relationship Id="rId17259" Type="http://schemas.openxmlformats.org/officeDocument/2006/relationships/hyperlink" Target="https://www.patricbrc.org/view/Feature/fig%7C243160.12.peg.4181" TargetMode="External"/><Relationship Id="rId6267" Type="http://schemas.openxmlformats.org/officeDocument/2006/relationships/hyperlink" Target="https://www.patricbrc.org/view/Feature/fig%7C95486.65.peg.3810" TargetMode="External"/><Relationship Id="rId7318" Type="http://schemas.openxmlformats.org/officeDocument/2006/relationships/hyperlink" Target="https://www.patricbrc.org/view/Feature/fig%7C95486.65.peg.6898" TargetMode="External"/><Relationship Id="rId2877" Type="http://schemas.openxmlformats.org/officeDocument/2006/relationships/hyperlink" Target="https://www.patricbrc.org/view/Feature/fig%7C243160.12.peg.2901" TargetMode="External"/><Relationship Id="rId13869" Type="http://schemas.openxmlformats.org/officeDocument/2006/relationships/hyperlink" Target="https://www.patricbrc.org/view/Feature/fig%7C652611.54.peg.5762" TargetMode="External"/><Relationship Id="rId15291" Type="http://schemas.openxmlformats.org/officeDocument/2006/relationships/hyperlink" Target="https://www.patricbrc.org/view/Feature/fig%7C243160.12.peg.5054" TargetMode="External"/><Relationship Id="rId17740" Type="http://schemas.openxmlformats.org/officeDocument/2006/relationships/hyperlink" Target="https://www.patricbrc.org/view/Feature/fig%7C243160.12.peg.4863" TargetMode="External"/><Relationship Id="rId849" Type="http://schemas.openxmlformats.org/officeDocument/2006/relationships/hyperlink" Target="https://www.patricbrc.org/view/Feature/fig%7C95486.65.peg.2870" TargetMode="External"/><Relationship Id="rId1479" Type="http://schemas.openxmlformats.org/officeDocument/2006/relationships/hyperlink" Target="https://www.patricbrc.org/view/Feature/fig%7C395019.8.peg.511" TargetMode="External"/><Relationship Id="rId3928" Type="http://schemas.openxmlformats.org/officeDocument/2006/relationships/hyperlink" Target="https://www.patricbrc.org/view/Feature/fig%7C95486.65.peg.5918" TargetMode="External"/><Relationship Id="rId5350" Type="http://schemas.openxmlformats.org/officeDocument/2006/relationships/hyperlink" Target="https://www.patricbrc.org/view/Feature/fig%7C243160.12.peg.788" TargetMode="External"/><Relationship Id="rId6401" Type="http://schemas.openxmlformats.org/officeDocument/2006/relationships/hyperlink" Target="https://www.patricbrc.org/view/Feature/fig%7C652611.54.peg.5859" TargetMode="External"/><Relationship Id="rId16342" Type="http://schemas.openxmlformats.org/officeDocument/2006/relationships/hyperlink" Target="https://www.patricbrc.org/view/Feature/fig%7C95486.65.peg.1551" TargetMode="External"/><Relationship Id="rId20738" Type="http://schemas.openxmlformats.org/officeDocument/2006/relationships/hyperlink" Target="https://www.patricbrc.org/view/Feature/fig%7C652611.54.peg.5643" TargetMode="External"/><Relationship Id="rId22160" Type="http://schemas.openxmlformats.org/officeDocument/2006/relationships/hyperlink" Target="https://www.patricbrc.org/view/Feature/fig%7C652611.54.peg.5527" TargetMode="External"/><Relationship Id="rId5003" Type="http://schemas.openxmlformats.org/officeDocument/2006/relationships/hyperlink" Target="https://www.patricbrc.org/view/Feature/fig%7C95486.65.peg.7460" TargetMode="External"/><Relationship Id="rId9971" Type="http://schemas.openxmlformats.org/officeDocument/2006/relationships/hyperlink" Target="https://www.patricbrc.org/view/Feature/fig%7C652611.54.peg.5846" TargetMode="External"/><Relationship Id="rId12952" Type="http://schemas.openxmlformats.org/officeDocument/2006/relationships/hyperlink" Target="https://www.patricbrc.org/view/Feature/fig%7C243160.12.peg.2786" TargetMode="External"/><Relationship Id="rId19565" Type="http://schemas.openxmlformats.org/officeDocument/2006/relationships/hyperlink" Target="https://www.patricbrc.org/view/Feature/fig%7C95486.65.peg.1719" TargetMode="External"/><Relationship Id="rId1960" Type="http://schemas.openxmlformats.org/officeDocument/2006/relationships/hyperlink" Target="https://www.patricbrc.org/view/Feature/fig%7C95486.65.peg.2272" TargetMode="External"/><Relationship Id="rId7175" Type="http://schemas.openxmlformats.org/officeDocument/2006/relationships/hyperlink" Target="https://www.patricbrc.org/view/Feature/fig%7C395019.8.peg.6372" TargetMode="External"/><Relationship Id="rId8573" Type="http://schemas.openxmlformats.org/officeDocument/2006/relationships/hyperlink" Target="https://www.patricbrc.org/view/Feature/fig%7C243160.12.peg.1593" TargetMode="External"/><Relationship Id="rId9624" Type="http://schemas.openxmlformats.org/officeDocument/2006/relationships/hyperlink" Target="https://www.patricbrc.org/view/Feature/fig%7C652611.54.peg.2162" TargetMode="External"/><Relationship Id="rId11554" Type="http://schemas.openxmlformats.org/officeDocument/2006/relationships/hyperlink" Target="https://www.patricbrc.org/view/Feature/fig%7C243160.12.peg.2492" TargetMode="External"/><Relationship Id="rId12605" Type="http://schemas.openxmlformats.org/officeDocument/2006/relationships/hyperlink" Target="https://www.patricbrc.org/view/Feature/fig%7C95486.65.peg.2558" TargetMode="External"/><Relationship Id="rId18167" Type="http://schemas.openxmlformats.org/officeDocument/2006/relationships/hyperlink" Target="https://www.patricbrc.org/view/Feature/fig%7C652611.54.peg.2877" TargetMode="External"/><Relationship Id="rId19218" Type="http://schemas.openxmlformats.org/officeDocument/2006/relationships/hyperlink" Target="https://www.patricbrc.org/view/Feature/fig%7C395019.8.peg.5527" TargetMode="External"/><Relationship Id="rId1613" Type="http://schemas.openxmlformats.org/officeDocument/2006/relationships/hyperlink" Target="https://www.patricbrc.org/view/Feature/fig%7C272560.6.peg.451" TargetMode="External"/><Relationship Id="rId8226" Type="http://schemas.openxmlformats.org/officeDocument/2006/relationships/hyperlink" Target="https://www.patricbrc.org/view/Feature/fig%7C272560.6.peg.2338" TargetMode="External"/><Relationship Id="rId10156" Type="http://schemas.openxmlformats.org/officeDocument/2006/relationships/hyperlink" Target="https://www.patricbrc.org/view/Feature/fig%7C243160.12.peg.425" TargetMode="External"/><Relationship Id="rId11207" Type="http://schemas.openxmlformats.org/officeDocument/2006/relationships/hyperlink" Target="https://www.patricbrc.org/view/Feature/fig%7C395019.8.peg.2807" TargetMode="External"/><Relationship Id="rId14777" Type="http://schemas.openxmlformats.org/officeDocument/2006/relationships/hyperlink" Target="https://www.patricbrc.org/view/Feature/fig%7C652611.54.peg.2947" TargetMode="External"/><Relationship Id="rId15828" Type="http://schemas.openxmlformats.org/officeDocument/2006/relationships/hyperlink" Target="https://www.patricbrc.org/view/Feature/fig%7C395019.8.peg.2280" TargetMode="External"/><Relationship Id="rId21993" Type="http://schemas.openxmlformats.org/officeDocument/2006/relationships/hyperlink" Target="https://www.patricbrc.org/view/Feature/fig%7C95486.65.peg.2610" TargetMode="External"/><Relationship Id="rId3785" Type="http://schemas.openxmlformats.org/officeDocument/2006/relationships/hyperlink" Target="https://www.patricbrc.org/view/Feature/fig%7C652611.54.peg.555" TargetMode="External"/><Relationship Id="rId4836" Type="http://schemas.openxmlformats.org/officeDocument/2006/relationships/hyperlink" Target="https://www.patricbrc.org/view/Feature/fig%7C395019.8.peg.1216" TargetMode="External"/><Relationship Id="rId13379" Type="http://schemas.openxmlformats.org/officeDocument/2006/relationships/hyperlink" Target="https://www.patricbrc.org/view/Feature/fig%7C243160.12.peg.2705" TargetMode="External"/><Relationship Id="rId17250" Type="http://schemas.openxmlformats.org/officeDocument/2006/relationships/hyperlink" Target="https://www.patricbrc.org/view/Feature/fig%7C652611.54.peg.1049" TargetMode="External"/><Relationship Id="rId18301" Type="http://schemas.openxmlformats.org/officeDocument/2006/relationships/hyperlink" Target="https://www.patricbrc.org/view/Feature/fig%7C272560.6.peg.5223" TargetMode="External"/><Relationship Id="rId20595" Type="http://schemas.openxmlformats.org/officeDocument/2006/relationships/hyperlink" Target="https://www.patricbrc.org/view/Feature/fig%7C95486.65.peg.3666" TargetMode="External"/><Relationship Id="rId21646" Type="http://schemas.openxmlformats.org/officeDocument/2006/relationships/hyperlink" Target="https://www.patricbrc.org/view/Feature/fig%7C243160.12.peg.3592" TargetMode="External"/><Relationship Id="rId2387" Type="http://schemas.openxmlformats.org/officeDocument/2006/relationships/hyperlink" Target="https://www.patricbrc.org/view/Feature/fig%7C395019.8.peg.4714" TargetMode="External"/><Relationship Id="rId3438" Type="http://schemas.openxmlformats.org/officeDocument/2006/relationships/hyperlink" Target="https://www.patricbrc.org/view/Feature/fig%7C243160.12.peg.2332" TargetMode="External"/><Relationship Id="rId20248" Type="http://schemas.openxmlformats.org/officeDocument/2006/relationships/hyperlink" Target="https://www.patricbrc.org/view/Feature/fig%7C652611.54.peg.2801" TargetMode="External"/><Relationship Id="rId359" Type="http://schemas.openxmlformats.org/officeDocument/2006/relationships/hyperlink" Target="https://www.patricbrc.org/view/Feature/fig%7C272560.6.peg.92" TargetMode="External"/><Relationship Id="rId9481" Type="http://schemas.openxmlformats.org/officeDocument/2006/relationships/hyperlink" Target="https://www.patricbrc.org/view/Feature/fig%7C272560.6.peg.2684" TargetMode="External"/><Relationship Id="rId13860" Type="http://schemas.openxmlformats.org/officeDocument/2006/relationships/hyperlink" Target="https://www.patricbrc.org/view/Feature/fig%7C652611.54.peg.5695" TargetMode="External"/><Relationship Id="rId14911" Type="http://schemas.openxmlformats.org/officeDocument/2006/relationships/hyperlink" Target="https://www.patricbrc.org/view/Feature/fig%7C272560.6.peg.4140" TargetMode="External"/><Relationship Id="rId19075" Type="http://schemas.openxmlformats.org/officeDocument/2006/relationships/hyperlink" Target="https://www.patricbrc.org/view/Feature/fig%7C272560.6.peg.5519" TargetMode="External"/><Relationship Id="rId8083" Type="http://schemas.openxmlformats.org/officeDocument/2006/relationships/hyperlink" Target="https://www.patricbrc.org/view/Feature/fig%7C652611.54.peg.5706" TargetMode="External"/><Relationship Id="rId9134" Type="http://schemas.openxmlformats.org/officeDocument/2006/relationships/hyperlink" Target="https://www.patricbrc.org/view/Feature/fig%7C652611.54.peg.2095" TargetMode="External"/><Relationship Id="rId12462" Type="http://schemas.openxmlformats.org/officeDocument/2006/relationships/hyperlink" Target="https://www.patricbrc.org/view/Feature/fig%7C95486.65.peg.9" TargetMode="External"/><Relationship Id="rId13513" Type="http://schemas.openxmlformats.org/officeDocument/2006/relationships/hyperlink" Target="https://www.patricbrc.org/view/Feature/fig%7C95486.65.peg.3002" TargetMode="External"/><Relationship Id="rId840" Type="http://schemas.openxmlformats.org/officeDocument/2006/relationships/hyperlink" Target="https://www.patricbrc.org/view/Feature/fig%7C395019.8.peg.3311" TargetMode="External"/><Relationship Id="rId1470" Type="http://schemas.openxmlformats.org/officeDocument/2006/relationships/hyperlink" Target="https://www.patricbrc.org/view/Feature/fig%7C652611.54.peg.909" TargetMode="External"/><Relationship Id="rId2521" Type="http://schemas.openxmlformats.org/officeDocument/2006/relationships/hyperlink" Target="https://www.patricbrc.org/view/Feature/fig%7C652611.54.peg.4335" TargetMode="External"/><Relationship Id="rId11064" Type="http://schemas.openxmlformats.org/officeDocument/2006/relationships/hyperlink" Target="https://www.patricbrc.org/view/Feature/fig%7C272560.6.peg.3106" TargetMode="External"/><Relationship Id="rId12115" Type="http://schemas.openxmlformats.org/officeDocument/2006/relationships/hyperlink" Target="https://www.patricbrc.org/view/Feature/fig%7C652611.54.peg.5588" TargetMode="External"/><Relationship Id="rId15685" Type="http://schemas.openxmlformats.org/officeDocument/2006/relationships/hyperlink" Target="https://www.patricbrc.org/view/Feature/fig%7C272560.6.peg.4364" TargetMode="External"/><Relationship Id="rId16736" Type="http://schemas.openxmlformats.org/officeDocument/2006/relationships/hyperlink" Target="https://www.patricbrc.org/view/Feature/fig%7C95486.65.peg.2102" TargetMode="External"/><Relationship Id="rId1123" Type="http://schemas.openxmlformats.org/officeDocument/2006/relationships/hyperlink" Target="https://www.patricbrc.org/view/Feature/fig%7C95486.65.peg.5284" TargetMode="External"/><Relationship Id="rId4693" Type="http://schemas.openxmlformats.org/officeDocument/2006/relationships/hyperlink" Target="https://www.patricbrc.org/view/Feature/fig%7C243160.12.peg.1880" TargetMode="External"/><Relationship Id="rId5744" Type="http://schemas.openxmlformats.org/officeDocument/2006/relationships/hyperlink" Target="https://www.patricbrc.org/view/Feature/fig%7C272560.6.peg.1615" TargetMode="External"/><Relationship Id="rId14287" Type="http://schemas.openxmlformats.org/officeDocument/2006/relationships/hyperlink" Target="https://www.patricbrc.org/view/Feature/fig%7C652611.54.peg.1371" TargetMode="External"/><Relationship Id="rId15338" Type="http://schemas.openxmlformats.org/officeDocument/2006/relationships/hyperlink" Target="https://www.patricbrc.org/view/Feature/fig%7C395019.8.peg.3640" TargetMode="External"/><Relationship Id="rId19959" Type="http://schemas.openxmlformats.org/officeDocument/2006/relationships/hyperlink" Target="https://www.patricbrc.org/view/Feature/fig%7C95486.65.peg.6731" TargetMode="External"/><Relationship Id="rId22554" Type="http://schemas.openxmlformats.org/officeDocument/2006/relationships/hyperlink" Target="https://www.patricbrc.org/view/Feature/fig%7C243160.12.peg.5608" TargetMode="External"/><Relationship Id="rId3295" Type="http://schemas.openxmlformats.org/officeDocument/2006/relationships/hyperlink" Target="https://www.patricbrc.org/view/Feature/fig%7C243160.12.peg.362" TargetMode="External"/><Relationship Id="rId4346" Type="http://schemas.openxmlformats.org/officeDocument/2006/relationships/hyperlink" Target="https://www.patricbrc.org/view/Feature/fig%7C243160.12.peg.1998" TargetMode="External"/><Relationship Id="rId8967" Type="http://schemas.openxmlformats.org/officeDocument/2006/relationships/hyperlink" Target="https://www.patricbrc.org/view/Feature/fig%7C395019.8.peg.1382" TargetMode="External"/><Relationship Id="rId21156" Type="http://schemas.openxmlformats.org/officeDocument/2006/relationships/hyperlink" Target="https://www.patricbrc.org/view/Feature/fig%7C272560.6.peg.6188" TargetMode="External"/><Relationship Id="rId22207" Type="http://schemas.openxmlformats.org/officeDocument/2006/relationships/hyperlink" Target="https://www.patricbrc.org/view/Feature/fig%7C395019.8.peg.3720" TargetMode="External"/><Relationship Id="rId7569" Type="http://schemas.openxmlformats.org/officeDocument/2006/relationships/hyperlink" Target="https://www.patricbrc.org/view/Feature/fig%7C243160.12.peg.1087" TargetMode="External"/><Relationship Id="rId10897" Type="http://schemas.openxmlformats.org/officeDocument/2006/relationships/hyperlink" Target="https://www.patricbrc.org/view/Feature/fig%7C272560.6.peg.3061" TargetMode="External"/><Relationship Id="rId11948" Type="http://schemas.openxmlformats.org/officeDocument/2006/relationships/hyperlink" Target="https://www.patricbrc.org/view/Feature/fig%7C652611.54.peg.5100" TargetMode="External"/><Relationship Id="rId13370" Type="http://schemas.openxmlformats.org/officeDocument/2006/relationships/hyperlink" Target="https://www.patricbrc.org/view/Feature/fig%7C243160.12.peg.2719" TargetMode="External"/><Relationship Id="rId13023" Type="http://schemas.openxmlformats.org/officeDocument/2006/relationships/hyperlink" Target="https://www.patricbrc.org/view/Feature/fig%7C652611.54.peg.4444" TargetMode="External"/><Relationship Id="rId14421" Type="http://schemas.openxmlformats.org/officeDocument/2006/relationships/hyperlink" Target="https://www.patricbrc.org/view/Feature/fig%7C395019.8.peg.5816" TargetMode="External"/><Relationship Id="rId17991" Type="http://schemas.openxmlformats.org/officeDocument/2006/relationships/hyperlink" Target="https://www.patricbrc.org/view/Feature/fig%7C243160.12.peg.4787" TargetMode="External"/><Relationship Id="rId350" Type="http://schemas.openxmlformats.org/officeDocument/2006/relationships/hyperlink" Target="https://www.patricbrc.org/view/Feature/fig%7C272560.6.peg.90" TargetMode="External"/><Relationship Id="rId2031" Type="http://schemas.openxmlformats.org/officeDocument/2006/relationships/hyperlink" Target="https://www.patricbrc.org/view/Feature/fig%7C652611.54.peg.1292" TargetMode="External"/><Relationship Id="rId16593" Type="http://schemas.openxmlformats.org/officeDocument/2006/relationships/hyperlink" Target="https://www.patricbrc.org/view/Feature/fig%7C272560.6.peg.4673" TargetMode="External"/><Relationship Id="rId17644" Type="http://schemas.openxmlformats.org/officeDocument/2006/relationships/hyperlink" Target="https://www.patricbrc.org/view/Feature/fig%7C243160.12.peg.4885" TargetMode="External"/><Relationship Id="rId20989" Type="http://schemas.openxmlformats.org/officeDocument/2006/relationships/hyperlink" Target="https://www.patricbrc.org/view/Feature/fig%7C272560.6.peg.6138" TargetMode="External"/><Relationship Id="rId5254" Type="http://schemas.openxmlformats.org/officeDocument/2006/relationships/hyperlink" Target="https://www.patricbrc.org/view/Feature/fig%7C395019.8.peg.2266" TargetMode="External"/><Relationship Id="rId6652" Type="http://schemas.openxmlformats.org/officeDocument/2006/relationships/hyperlink" Target="https://www.patricbrc.org/view/Feature/fig%7C243160.12.peg.3648" TargetMode="External"/><Relationship Id="rId7703" Type="http://schemas.openxmlformats.org/officeDocument/2006/relationships/hyperlink" Target="https://www.patricbrc.org/view/Feature/fig%7C395019.8.peg.1985" TargetMode="External"/><Relationship Id="rId15195" Type="http://schemas.openxmlformats.org/officeDocument/2006/relationships/hyperlink" Target="https://www.patricbrc.org/view/Feature/fig%7C95486.65.peg.2443" TargetMode="External"/><Relationship Id="rId16246" Type="http://schemas.openxmlformats.org/officeDocument/2006/relationships/hyperlink" Target="https://www.patricbrc.org/view/Feature/fig%7C95486.65.peg.1598" TargetMode="External"/><Relationship Id="rId6305" Type="http://schemas.openxmlformats.org/officeDocument/2006/relationships/hyperlink" Target="https://www.patricbrc.org/view/Feature/fig%7C95486.65.peg.6675" TargetMode="External"/><Relationship Id="rId9875" Type="http://schemas.openxmlformats.org/officeDocument/2006/relationships/hyperlink" Target="https://www.patricbrc.org/view/Feature/fig%7C652611.54.peg.4807" TargetMode="External"/><Relationship Id="rId12856" Type="http://schemas.openxmlformats.org/officeDocument/2006/relationships/hyperlink" Target="https://www.patricbrc.org/view/Feature/fig%7C652611.54.peg.4814" TargetMode="External"/><Relationship Id="rId13907" Type="http://schemas.openxmlformats.org/officeDocument/2006/relationships/hyperlink" Target="https://www.patricbrc.org/view/Feature/fig%7C395019.8.peg.248" TargetMode="External"/><Relationship Id="rId19469" Type="http://schemas.openxmlformats.org/officeDocument/2006/relationships/hyperlink" Target="https://www.patricbrc.org/view/Feature/fig%7C243160.12.peg.4085" TargetMode="External"/><Relationship Id="rId22064" Type="http://schemas.openxmlformats.org/officeDocument/2006/relationships/hyperlink" Target="https://www.patricbrc.org/view/Feature/fig%7C652611.54.peg.1455" TargetMode="External"/><Relationship Id="rId89" Type="http://schemas.openxmlformats.org/officeDocument/2006/relationships/hyperlink" Target="https://www.patricbrc.org/view/Feature/fig%7C395019.8.peg.163" TargetMode="External"/><Relationship Id="rId1864" Type="http://schemas.openxmlformats.org/officeDocument/2006/relationships/hyperlink" Target="https://www.patricbrc.org/view/Feature/fig%7C652611.54.peg.115" TargetMode="External"/><Relationship Id="rId2915" Type="http://schemas.openxmlformats.org/officeDocument/2006/relationships/hyperlink" Target="https://www.patricbrc.org/view/Feature/fig%7C95486.65.peg.5688" TargetMode="External"/><Relationship Id="rId8477" Type="http://schemas.openxmlformats.org/officeDocument/2006/relationships/hyperlink" Target="https://www.patricbrc.org/view/Feature/fig%7C395019.8.peg.1468" TargetMode="External"/><Relationship Id="rId9528" Type="http://schemas.openxmlformats.org/officeDocument/2006/relationships/hyperlink" Target="https://www.patricbrc.org/view/Feature/fig%7C95486.65.peg.4129" TargetMode="External"/><Relationship Id="rId11458" Type="http://schemas.openxmlformats.org/officeDocument/2006/relationships/hyperlink" Target="https://www.patricbrc.org/view/Feature/fig%7C395019.8.peg.2850" TargetMode="External"/><Relationship Id="rId12509" Type="http://schemas.openxmlformats.org/officeDocument/2006/relationships/hyperlink" Target="https://www.patricbrc.org/view/Feature/fig%7C243160.12.peg.4051" TargetMode="External"/><Relationship Id="rId1517" Type="http://schemas.openxmlformats.org/officeDocument/2006/relationships/hyperlink" Target="https://www.patricbrc.org/view/Feature/fig%7C395019.8.peg.515" TargetMode="External"/><Relationship Id="rId7079" Type="http://schemas.openxmlformats.org/officeDocument/2006/relationships/hyperlink" Target="https://www.patricbrc.org/view/Feature/fig%7C95486.65.peg.6830" TargetMode="External"/><Relationship Id="rId19950" Type="http://schemas.openxmlformats.org/officeDocument/2006/relationships/hyperlink" Target="https://www.patricbrc.org/view/Feature/fig%7C272560.6.peg.5819" TargetMode="External"/><Relationship Id="rId3689" Type="http://schemas.openxmlformats.org/officeDocument/2006/relationships/hyperlink" Target="https://www.patricbrc.org/view/Feature/fig%7C95486.65.peg.4793" TargetMode="External"/><Relationship Id="rId7560" Type="http://schemas.openxmlformats.org/officeDocument/2006/relationships/hyperlink" Target="https://www.patricbrc.org/view/Feature/fig%7C95486.65.peg.7007" TargetMode="External"/><Relationship Id="rId8611" Type="http://schemas.openxmlformats.org/officeDocument/2006/relationships/hyperlink" Target="https://www.patricbrc.org/view/Feature/fig%7C652611.54.peg.1394" TargetMode="External"/><Relationship Id="rId17154" Type="http://schemas.openxmlformats.org/officeDocument/2006/relationships/hyperlink" Target="https://www.patricbrc.org/view/Feature/fig%7C652611.54.peg.3276" TargetMode="External"/><Relationship Id="rId18552" Type="http://schemas.openxmlformats.org/officeDocument/2006/relationships/hyperlink" Target="https://www.patricbrc.org/view/Feature/fig%7C95486.65.peg.466" TargetMode="External"/><Relationship Id="rId19603" Type="http://schemas.openxmlformats.org/officeDocument/2006/relationships/hyperlink" Target="https://www.patricbrc.org/view/Feature/fig%7C395019.8.peg.101" TargetMode="External"/><Relationship Id="rId20499" Type="http://schemas.openxmlformats.org/officeDocument/2006/relationships/hyperlink" Target="https://www.patricbrc.org/view/Feature/fig%7C95486.65.peg.3639" TargetMode="External"/><Relationship Id="rId21897" Type="http://schemas.openxmlformats.org/officeDocument/2006/relationships/hyperlink" Target="https://www.patricbrc.org/view/Feature/fig%7C272560.6.peg.6459" TargetMode="External"/><Relationship Id="rId22948" Type="http://schemas.openxmlformats.org/officeDocument/2006/relationships/hyperlink" Target="https://www.patricbrc.org/view/Feature/fig%7C95486.65.peg.4720" TargetMode="External"/><Relationship Id="rId6162" Type="http://schemas.openxmlformats.org/officeDocument/2006/relationships/hyperlink" Target="https://www.patricbrc.org/view/Feature/fig%7C95486.65.peg.6621" TargetMode="External"/><Relationship Id="rId7213" Type="http://schemas.openxmlformats.org/officeDocument/2006/relationships/hyperlink" Target="https://www.patricbrc.org/view/Feature/fig%7C272560.6.peg.2064" TargetMode="External"/><Relationship Id="rId10541" Type="http://schemas.openxmlformats.org/officeDocument/2006/relationships/hyperlink" Target="https://www.patricbrc.org/view/Feature/fig%7C272560.6.peg.2976" TargetMode="External"/><Relationship Id="rId18205" Type="http://schemas.openxmlformats.org/officeDocument/2006/relationships/hyperlink" Target="https://www.patricbrc.org/view/Feature/fig%7C243160.12.peg.4563" TargetMode="External"/><Relationship Id="rId9385" Type="http://schemas.openxmlformats.org/officeDocument/2006/relationships/hyperlink" Target="https://www.patricbrc.org/view/Feature/fig%7C95486.65.peg.6222" TargetMode="External"/><Relationship Id="rId13764" Type="http://schemas.openxmlformats.org/officeDocument/2006/relationships/hyperlink" Target="https://www.patricbrc.org/view/Feature/fig%7C395019.8.peg.1609" TargetMode="External"/><Relationship Id="rId14815" Type="http://schemas.openxmlformats.org/officeDocument/2006/relationships/hyperlink" Target="https://www.patricbrc.org/view/Feature/fig%7C243160.12.peg.5528" TargetMode="External"/><Relationship Id="rId20980" Type="http://schemas.openxmlformats.org/officeDocument/2006/relationships/hyperlink" Target="https://www.patricbrc.org/view/Feature/fig%7C272560.6.peg.6134" TargetMode="External"/><Relationship Id="rId2772" Type="http://schemas.openxmlformats.org/officeDocument/2006/relationships/hyperlink" Target="https://www.patricbrc.org/view/Feature/fig%7C95486.65.peg.5670" TargetMode="External"/><Relationship Id="rId3823" Type="http://schemas.openxmlformats.org/officeDocument/2006/relationships/hyperlink" Target="https://www.patricbrc.org/view/Feature/fig%7C395019.8.peg.4482" TargetMode="External"/><Relationship Id="rId9038" Type="http://schemas.openxmlformats.org/officeDocument/2006/relationships/hyperlink" Target="https://www.patricbrc.org/view/Feature/fig%7C652611.54.peg.4285" TargetMode="External"/><Relationship Id="rId12366" Type="http://schemas.openxmlformats.org/officeDocument/2006/relationships/hyperlink" Target="https://www.patricbrc.org/view/Feature/fig%7C395019.8.peg.3053" TargetMode="External"/><Relationship Id="rId13417" Type="http://schemas.openxmlformats.org/officeDocument/2006/relationships/hyperlink" Target="https://www.patricbrc.org/view/Feature/fig%7C272560.6.peg.3692" TargetMode="External"/><Relationship Id="rId16987" Type="http://schemas.openxmlformats.org/officeDocument/2006/relationships/hyperlink" Target="https://www.patricbrc.org/view/Feature/fig%7C652611.54.peg.138" TargetMode="External"/><Relationship Id="rId20633" Type="http://schemas.openxmlformats.org/officeDocument/2006/relationships/hyperlink" Target="https://www.patricbrc.org/view/Feature/fig%7C395019.8.peg.5002" TargetMode="External"/><Relationship Id="rId744" Type="http://schemas.openxmlformats.org/officeDocument/2006/relationships/hyperlink" Target="https://www.patricbrc.org/view/Feature/fig%7C652611.54.peg.5875" TargetMode="External"/><Relationship Id="rId1374" Type="http://schemas.openxmlformats.org/officeDocument/2006/relationships/hyperlink" Target="https://www.patricbrc.org/view/Feature/fig%7C272560.6.peg.384" TargetMode="External"/><Relationship Id="rId2425" Type="http://schemas.openxmlformats.org/officeDocument/2006/relationships/hyperlink" Target="https://www.patricbrc.org/view/Feature/fig%7C395019.8.peg.694" TargetMode="External"/><Relationship Id="rId5995" Type="http://schemas.openxmlformats.org/officeDocument/2006/relationships/hyperlink" Target="https://www.patricbrc.org/view/Feature/fig%7C395019.8.peg.1641" TargetMode="External"/><Relationship Id="rId12019" Type="http://schemas.openxmlformats.org/officeDocument/2006/relationships/hyperlink" Target="https://www.patricbrc.org/view/Feature/fig%7C272560.6.peg.3360" TargetMode="External"/><Relationship Id="rId15589" Type="http://schemas.openxmlformats.org/officeDocument/2006/relationships/hyperlink" Target="https://www.patricbrc.org/view/Feature/fig%7C395019.8.peg.3692" TargetMode="External"/><Relationship Id="rId19460" Type="http://schemas.openxmlformats.org/officeDocument/2006/relationships/hyperlink" Target="https://www.patricbrc.org/view/Feature/fig%7C395019.8.peg.5574" TargetMode="External"/><Relationship Id="rId80" Type="http://schemas.openxmlformats.org/officeDocument/2006/relationships/hyperlink" Target="https://www.patricbrc.org/view/Feature/fig%7C395019.8.peg.165" TargetMode="External"/><Relationship Id="rId1027" Type="http://schemas.openxmlformats.org/officeDocument/2006/relationships/hyperlink" Target="https://www.patricbrc.org/view/Feature/fig%7C243160.12.peg.3401" TargetMode="External"/><Relationship Id="rId4597" Type="http://schemas.openxmlformats.org/officeDocument/2006/relationships/hyperlink" Target="https://www.patricbrc.org/view/Feature/fig%7C652611.54.peg.2230" TargetMode="External"/><Relationship Id="rId5648" Type="http://schemas.openxmlformats.org/officeDocument/2006/relationships/hyperlink" Target="https://www.patricbrc.org/view/Feature/fig%7C652611.54.peg.4447" TargetMode="External"/><Relationship Id="rId18062" Type="http://schemas.openxmlformats.org/officeDocument/2006/relationships/hyperlink" Target="https://www.patricbrc.org/view/Feature/fig%7C243160.12.peg.4741" TargetMode="External"/><Relationship Id="rId19113" Type="http://schemas.openxmlformats.org/officeDocument/2006/relationships/hyperlink" Target="https://www.patricbrc.org/view/Feature/fig%7C95486.65.peg.5834" TargetMode="External"/><Relationship Id="rId22458" Type="http://schemas.openxmlformats.org/officeDocument/2006/relationships/hyperlink" Target="https://www.patricbrc.org/view/Feature/fig%7C272560.6.peg.6648" TargetMode="External"/><Relationship Id="rId3199" Type="http://schemas.openxmlformats.org/officeDocument/2006/relationships/hyperlink" Target="https://www.patricbrc.org/view/Feature/fig%7C652611.54.peg.5844" TargetMode="External"/><Relationship Id="rId7070" Type="http://schemas.openxmlformats.org/officeDocument/2006/relationships/hyperlink" Target="https://www.patricbrc.org/view/Feature/fig%7C243160.12.peg.1237" TargetMode="External"/><Relationship Id="rId8121" Type="http://schemas.openxmlformats.org/officeDocument/2006/relationships/hyperlink" Target="https://www.patricbrc.org/view/Feature/fig%7C243160.12.peg.898" TargetMode="External"/><Relationship Id="rId10051" Type="http://schemas.openxmlformats.org/officeDocument/2006/relationships/hyperlink" Target="https://www.patricbrc.org/view/Feature/fig%7C395019.8.peg.2453" TargetMode="External"/><Relationship Id="rId11102" Type="http://schemas.openxmlformats.org/officeDocument/2006/relationships/hyperlink" Target="https://www.patricbrc.org/view/Feature/fig%7C652611.54.peg.1099" TargetMode="External"/><Relationship Id="rId12500" Type="http://schemas.openxmlformats.org/officeDocument/2006/relationships/hyperlink" Target="https://www.patricbrc.org/view/Feature/fig%7C95486.65.peg.2536" TargetMode="External"/><Relationship Id="rId14672" Type="http://schemas.openxmlformats.org/officeDocument/2006/relationships/hyperlink" Target="https://www.patricbrc.org/view/Feature/fig%7C652611.54.peg.779" TargetMode="External"/><Relationship Id="rId15723" Type="http://schemas.openxmlformats.org/officeDocument/2006/relationships/hyperlink" Target="https://www.patricbrc.org/view/Feature/fig%7C272560.6.peg.4372" TargetMode="External"/><Relationship Id="rId2282" Type="http://schemas.openxmlformats.org/officeDocument/2006/relationships/hyperlink" Target="https://www.patricbrc.org/view/Feature/fig%7C95486.65.peg.3736" TargetMode="External"/><Relationship Id="rId3680" Type="http://schemas.openxmlformats.org/officeDocument/2006/relationships/hyperlink" Target="https://www.patricbrc.org/view/Feature/fig%7C395019.8.peg.967" TargetMode="External"/><Relationship Id="rId4731" Type="http://schemas.openxmlformats.org/officeDocument/2006/relationships/hyperlink" Target="https://www.patricbrc.org/view/Feature/fig%7C272560.6.peg.1338" TargetMode="External"/><Relationship Id="rId13274" Type="http://schemas.openxmlformats.org/officeDocument/2006/relationships/hyperlink" Target="https://www.patricbrc.org/view/Feature/fig%7C272560.6.peg.3660" TargetMode="External"/><Relationship Id="rId14325" Type="http://schemas.openxmlformats.org/officeDocument/2006/relationships/hyperlink" Target="https://www.patricbrc.org/view/Feature/fig%7C243160.12.peg.3531" TargetMode="External"/><Relationship Id="rId17895" Type="http://schemas.openxmlformats.org/officeDocument/2006/relationships/hyperlink" Target="https://www.patricbrc.org/view/Feature/fig%7C95486.65.peg.990" TargetMode="External"/><Relationship Id="rId18946" Type="http://schemas.openxmlformats.org/officeDocument/2006/relationships/hyperlink" Target="https://www.patricbrc.org/view/Feature/fig%7C95486.65.peg.5599" TargetMode="External"/><Relationship Id="rId20490" Type="http://schemas.openxmlformats.org/officeDocument/2006/relationships/hyperlink" Target="https://www.patricbrc.org/view/Feature/fig%7C395019.8.peg.4963" TargetMode="External"/><Relationship Id="rId21541" Type="http://schemas.openxmlformats.org/officeDocument/2006/relationships/hyperlink" Target="https://www.patricbrc.org/view/Feature/fig%7C243160.12.peg.3633" TargetMode="External"/><Relationship Id="rId254" Type="http://schemas.openxmlformats.org/officeDocument/2006/relationships/hyperlink" Target="https://www.patricbrc.org/view/Feature/fig%7C272560.6.peg.58" TargetMode="External"/><Relationship Id="rId3333" Type="http://schemas.openxmlformats.org/officeDocument/2006/relationships/hyperlink" Target="https://www.patricbrc.org/view/Feature/fig%7C652611.54.peg.5487" TargetMode="External"/><Relationship Id="rId7954" Type="http://schemas.openxmlformats.org/officeDocument/2006/relationships/hyperlink" Target="https://www.patricbrc.org/view/Feature/fig%7C272560.6.peg.2245" TargetMode="External"/><Relationship Id="rId10935" Type="http://schemas.openxmlformats.org/officeDocument/2006/relationships/hyperlink" Target="https://www.patricbrc.org/view/Feature/fig%7C652611.54.peg.5903" TargetMode="External"/><Relationship Id="rId16497" Type="http://schemas.openxmlformats.org/officeDocument/2006/relationships/hyperlink" Target="https://www.patricbrc.org/view/Feature/fig%7C243160.12.peg.1576" TargetMode="External"/><Relationship Id="rId17548" Type="http://schemas.openxmlformats.org/officeDocument/2006/relationships/hyperlink" Target="https://www.patricbrc.org/view/Feature/fig%7C95486.65.peg.1103" TargetMode="External"/><Relationship Id="rId20143" Type="http://schemas.openxmlformats.org/officeDocument/2006/relationships/hyperlink" Target="https://www.patricbrc.org/view/Feature/fig%7C243160.12.peg.5199" TargetMode="External"/><Relationship Id="rId6556" Type="http://schemas.openxmlformats.org/officeDocument/2006/relationships/hyperlink" Target="https://www.patricbrc.org/view/Feature/fig%7C652611.54.peg.837" TargetMode="External"/><Relationship Id="rId7607" Type="http://schemas.openxmlformats.org/officeDocument/2006/relationships/hyperlink" Target="https://www.patricbrc.org/view/Feature/fig%7C95486.65.peg.7016" TargetMode="External"/><Relationship Id="rId15099" Type="http://schemas.openxmlformats.org/officeDocument/2006/relationships/hyperlink" Target="https://www.patricbrc.org/view/Feature/fig%7C395019.8.peg.3599" TargetMode="External"/><Relationship Id="rId5158" Type="http://schemas.openxmlformats.org/officeDocument/2006/relationships/hyperlink" Target="https://www.patricbrc.org/view/Feature/fig%7C272560.6.peg.1454" TargetMode="External"/><Relationship Id="rId6209" Type="http://schemas.openxmlformats.org/officeDocument/2006/relationships/hyperlink" Target="https://www.patricbrc.org/view/Feature/fig%7C272560.6.peg.1732" TargetMode="External"/><Relationship Id="rId9779" Type="http://schemas.openxmlformats.org/officeDocument/2006/relationships/hyperlink" Target="https://www.patricbrc.org/view/Feature/fig%7C272560.6.peg.2770" TargetMode="External"/><Relationship Id="rId12010" Type="http://schemas.openxmlformats.org/officeDocument/2006/relationships/hyperlink" Target="https://www.patricbrc.org/view/Feature/fig%7C243160.12.peg.2529" TargetMode="External"/><Relationship Id="rId15580" Type="http://schemas.openxmlformats.org/officeDocument/2006/relationships/hyperlink" Target="https://www.patricbrc.org/view/Feature/fig%7C395019.8.peg.3690" TargetMode="External"/><Relationship Id="rId1768" Type="http://schemas.openxmlformats.org/officeDocument/2006/relationships/hyperlink" Target="https://www.patricbrc.org/view/Feature/fig%7C395019.8.peg.579" TargetMode="External"/><Relationship Id="rId2819" Type="http://schemas.openxmlformats.org/officeDocument/2006/relationships/hyperlink" Target="https://www.patricbrc.org/view/Feature/fig%7C652611.54.peg.3607" TargetMode="External"/><Relationship Id="rId14182" Type="http://schemas.openxmlformats.org/officeDocument/2006/relationships/hyperlink" Target="https://www.patricbrc.org/view/Feature/fig%7C243160.12.peg.2989" TargetMode="External"/><Relationship Id="rId15233" Type="http://schemas.openxmlformats.org/officeDocument/2006/relationships/hyperlink" Target="https://www.patricbrc.org/view/Feature/fig%7C95486.65.peg.4967" TargetMode="External"/><Relationship Id="rId16631" Type="http://schemas.openxmlformats.org/officeDocument/2006/relationships/hyperlink" Target="https://www.patricbrc.org/view/Feature/fig%7C272560.6.peg.4686" TargetMode="External"/><Relationship Id="rId3190" Type="http://schemas.openxmlformats.org/officeDocument/2006/relationships/hyperlink" Target="https://www.patricbrc.org/view/Feature/fig%7C272560.6.peg.898" TargetMode="External"/><Relationship Id="rId4241" Type="http://schemas.openxmlformats.org/officeDocument/2006/relationships/hyperlink" Target="https://www.patricbrc.org/view/Feature/fig%7C243160.12.peg.2285" TargetMode="External"/><Relationship Id="rId19854" Type="http://schemas.openxmlformats.org/officeDocument/2006/relationships/hyperlink" Target="https://www.patricbrc.org/view/Feature/fig%7C272560.6.peg.5783" TargetMode="External"/><Relationship Id="rId21051" Type="http://schemas.openxmlformats.org/officeDocument/2006/relationships/hyperlink" Target="https://www.patricbrc.org/view/Feature/fig%7C395019.8.peg.5232" TargetMode="External"/><Relationship Id="rId22102" Type="http://schemas.openxmlformats.org/officeDocument/2006/relationships/hyperlink" Target="https://www.patricbrc.org/view/Feature/fig%7C395019.8.peg.3537" TargetMode="External"/><Relationship Id="rId7464" Type="http://schemas.openxmlformats.org/officeDocument/2006/relationships/hyperlink" Target="https://www.patricbrc.org/view/Feature/fig%7C243160.12.peg.1310" TargetMode="External"/><Relationship Id="rId8862" Type="http://schemas.openxmlformats.org/officeDocument/2006/relationships/hyperlink" Target="https://www.patricbrc.org/view/Feature/fig%7C395019.8.peg.2377" TargetMode="External"/><Relationship Id="rId9913" Type="http://schemas.openxmlformats.org/officeDocument/2006/relationships/hyperlink" Target="https://www.patricbrc.org/view/Feature/fig%7C395019.8.peg.2419" TargetMode="External"/><Relationship Id="rId10792" Type="http://schemas.openxmlformats.org/officeDocument/2006/relationships/hyperlink" Target="https://www.patricbrc.org/view/Feature/fig%7C272560.6.peg.3036" TargetMode="External"/><Relationship Id="rId11843" Type="http://schemas.openxmlformats.org/officeDocument/2006/relationships/hyperlink" Target="https://www.patricbrc.org/view/Feature/fig%7C652611.54.peg.5622" TargetMode="External"/><Relationship Id="rId18456" Type="http://schemas.openxmlformats.org/officeDocument/2006/relationships/hyperlink" Target="https://www.patricbrc.org/view/Feature/fig%7C395019.8.peg.5287" TargetMode="External"/><Relationship Id="rId19507" Type="http://schemas.openxmlformats.org/officeDocument/2006/relationships/hyperlink" Target="https://www.patricbrc.org/view/Feature/fig%7C272560.6.peg.5658" TargetMode="External"/><Relationship Id="rId1902" Type="http://schemas.openxmlformats.org/officeDocument/2006/relationships/hyperlink" Target="https://www.patricbrc.org/view/Feature/fig%7C652611.54.peg.122" TargetMode="External"/><Relationship Id="rId6066" Type="http://schemas.openxmlformats.org/officeDocument/2006/relationships/hyperlink" Target="https://www.patricbrc.org/view/Feature/fig%7C243160.12.peg.1386" TargetMode="External"/><Relationship Id="rId7117" Type="http://schemas.openxmlformats.org/officeDocument/2006/relationships/hyperlink" Target="https://www.patricbrc.org/view/Feature/fig%7C95486.65.peg.6840" TargetMode="External"/><Relationship Id="rId8515" Type="http://schemas.openxmlformats.org/officeDocument/2006/relationships/hyperlink" Target="https://www.patricbrc.org/view/Feature/fig%7C395019.8.peg.1457" TargetMode="External"/><Relationship Id="rId10445" Type="http://schemas.openxmlformats.org/officeDocument/2006/relationships/hyperlink" Target="https://www.patricbrc.org/view/Feature/fig%7C95486.65.peg.496" TargetMode="External"/><Relationship Id="rId17058" Type="http://schemas.openxmlformats.org/officeDocument/2006/relationships/hyperlink" Target="https://www.patricbrc.org/view/Feature/fig%7C95486.65.peg.631" TargetMode="External"/><Relationship Id="rId18109" Type="http://schemas.openxmlformats.org/officeDocument/2006/relationships/hyperlink" Target="https://www.patricbrc.org/view/Feature/fig%7C395019.8.peg.2759" TargetMode="External"/><Relationship Id="rId13668" Type="http://schemas.openxmlformats.org/officeDocument/2006/relationships/hyperlink" Target="https://www.patricbrc.org/view/Feature/fig%7C395019.8.peg.290" TargetMode="External"/><Relationship Id="rId14719" Type="http://schemas.openxmlformats.org/officeDocument/2006/relationships/hyperlink" Target="https://www.patricbrc.org/view/Feature/fig%7C243160.12.peg.5558" TargetMode="External"/><Relationship Id="rId20884" Type="http://schemas.openxmlformats.org/officeDocument/2006/relationships/hyperlink" Target="https://www.patricbrc.org/view/Feature/fig%7C243160.12.peg.3798" TargetMode="External"/><Relationship Id="rId21935" Type="http://schemas.openxmlformats.org/officeDocument/2006/relationships/hyperlink" Target="https://www.patricbrc.org/view/Feature/fig%7C272560.6.peg.6478" TargetMode="External"/><Relationship Id="rId995" Type="http://schemas.openxmlformats.org/officeDocument/2006/relationships/hyperlink" Target="https://www.patricbrc.org/view/Feature/fig%7C243160.12.peg.3393" TargetMode="External"/><Relationship Id="rId2676" Type="http://schemas.openxmlformats.org/officeDocument/2006/relationships/hyperlink" Target="https://www.patricbrc.org/view/Feature/fig%7C652611.54.peg.4739" TargetMode="External"/><Relationship Id="rId3727" Type="http://schemas.openxmlformats.org/officeDocument/2006/relationships/hyperlink" Target="https://www.patricbrc.org/view/Feature/fig%7C395019.8.peg.974" TargetMode="External"/><Relationship Id="rId9289" Type="http://schemas.openxmlformats.org/officeDocument/2006/relationships/hyperlink" Target="https://www.patricbrc.org/view/Feature/fig%7C395019.8.peg.5729" TargetMode="External"/><Relationship Id="rId15090" Type="http://schemas.openxmlformats.org/officeDocument/2006/relationships/hyperlink" Target="https://www.patricbrc.org/view/Feature/fig%7C652611.54.peg.5223" TargetMode="External"/><Relationship Id="rId16141" Type="http://schemas.openxmlformats.org/officeDocument/2006/relationships/hyperlink" Target="https://www.patricbrc.org/view/Feature/fig%7C243160.12.peg.3949" TargetMode="External"/><Relationship Id="rId20537" Type="http://schemas.openxmlformats.org/officeDocument/2006/relationships/hyperlink" Target="https://www.patricbrc.org/view/Feature/fig%7C395019.8.peg.4974" TargetMode="External"/><Relationship Id="rId648" Type="http://schemas.openxmlformats.org/officeDocument/2006/relationships/hyperlink" Target="https://www.patricbrc.org/view/Feature/fig%7C243160.12.peg.154" TargetMode="External"/><Relationship Id="rId1278" Type="http://schemas.openxmlformats.org/officeDocument/2006/relationships/hyperlink" Target="https://www.patricbrc.org/view/Feature/fig%7C95486.65.peg.5331" TargetMode="External"/><Relationship Id="rId2329" Type="http://schemas.openxmlformats.org/officeDocument/2006/relationships/hyperlink" Target="https://www.patricbrc.org/view/Feature/fig%7C272560.6.peg.654" TargetMode="External"/><Relationship Id="rId5899" Type="http://schemas.openxmlformats.org/officeDocument/2006/relationships/hyperlink" Target="https://www.patricbrc.org/view/Feature/fig%7C95486.65.peg.6557" TargetMode="External"/><Relationship Id="rId6200" Type="http://schemas.openxmlformats.org/officeDocument/2006/relationships/hyperlink" Target="https://www.patricbrc.org/view/Feature/fig%7C243160.12.peg.1354" TargetMode="External"/><Relationship Id="rId9770" Type="http://schemas.openxmlformats.org/officeDocument/2006/relationships/hyperlink" Target="https://www.patricbrc.org/view/Feature/fig%7C243160.12.peg.560" TargetMode="External"/><Relationship Id="rId19364" Type="http://schemas.openxmlformats.org/officeDocument/2006/relationships/hyperlink" Target="https://www.patricbrc.org/view/Feature/fig%7C652611.54.peg.1587" TargetMode="External"/><Relationship Id="rId8372" Type="http://schemas.openxmlformats.org/officeDocument/2006/relationships/hyperlink" Target="https://www.patricbrc.org/view/Feature/fig%7C243160.12.peg.1545" TargetMode="External"/><Relationship Id="rId9423" Type="http://schemas.openxmlformats.org/officeDocument/2006/relationships/hyperlink" Target="https://www.patricbrc.org/view/Feature/fig%7C395019.8.peg.1276" TargetMode="External"/><Relationship Id="rId12751" Type="http://schemas.openxmlformats.org/officeDocument/2006/relationships/hyperlink" Target="https://www.patricbrc.org/view/Feature/fig%7C652611.54.peg.845" TargetMode="External"/><Relationship Id="rId13802" Type="http://schemas.openxmlformats.org/officeDocument/2006/relationships/hyperlink" Target="https://www.patricbrc.org/view/Feature/fig%7C95486.65.peg.771" TargetMode="External"/><Relationship Id="rId19017" Type="http://schemas.openxmlformats.org/officeDocument/2006/relationships/hyperlink" Target="https://www.patricbrc.org/view/Feature/fig%7C395019.8.peg.3485" TargetMode="External"/><Relationship Id="rId2810" Type="http://schemas.openxmlformats.org/officeDocument/2006/relationships/hyperlink" Target="https://www.patricbrc.org/view/Feature/fig%7C652611.54.peg.3693" TargetMode="External"/><Relationship Id="rId8025" Type="http://schemas.openxmlformats.org/officeDocument/2006/relationships/hyperlink" Target="https://www.patricbrc.org/view/Feature/fig%7C652611.54.peg.785" TargetMode="External"/><Relationship Id="rId11353" Type="http://schemas.openxmlformats.org/officeDocument/2006/relationships/hyperlink" Target="https://www.patricbrc.org/view/Feature/fig%7C95486.65.peg.5634" TargetMode="External"/><Relationship Id="rId12404" Type="http://schemas.openxmlformats.org/officeDocument/2006/relationships/hyperlink" Target="https://www.patricbrc.org/view/Feature/fig%7C395019.8.peg.3061" TargetMode="External"/><Relationship Id="rId15974" Type="http://schemas.openxmlformats.org/officeDocument/2006/relationships/hyperlink" Target="https://www.patricbrc.org/view/Feature/fig%7C395019.8.peg.2405" TargetMode="External"/><Relationship Id="rId1412" Type="http://schemas.openxmlformats.org/officeDocument/2006/relationships/hyperlink" Target="https://www.patricbrc.org/view/Feature/fig%7C395019.8.peg.490" TargetMode="External"/><Relationship Id="rId4982" Type="http://schemas.openxmlformats.org/officeDocument/2006/relationships/hyperlink" Target="https://www.patricbrc.org/view/Feature/fig%7C272560.6.peg.1403" TargetMode="External"/><Relationship Id="rId11006" Type="http://schemas.openxmlformats.org/officeDocument/2006/relationships/hyperlink" Target="https://www.patricbrc.org/view/Feature/fig%7C395019.8.peg.671" TargetMode="External"/><Relationship Id="rId14576" Type="http://schemas.openxmlformats.org/officeDocument/2006/relationships/hyperlink" Target="https://www.patricbrc.org/view/Feature/fig%7C243160.12.peg.3897" TargetMode="External"/><Relationship Id="rId15627" Type="http://schemas.openxmlformats.org/officeDocument/2006/relationships/hyperlink" Target="https://www.patricbrc.org/view/Feature/fig%7C243160.12.peg.4402" TargetMode="External"/><Relationship Id="rId21792" Type="http://schemas.openxmlformats.org/officeDocument/2006/relationships/hyperlink" Target="https://www.patricbrc.org/view/Feature/fig%7C395019.8.peg.4081" TargetMode="External"/><Relationship Id="rId22843" Type="http://schemas.openxmlformats.org/officeDocument/2006/relationships/hyperlink" Target="https://www.patricbrc.org/view/Feature/fig%7C395019.8.peg.2158" TargetMode="External"/><Relationship Id="rId3584" Type="http://schemas.openxmlformats.org/officeDocument/2006/relationships/hyperlink" Target="https://www.patricbrc.org/view/Feature/fig%7C272560.6.peg.996" TargetMode="External"/><Relationship Id="rId4635" Type="http://schemas.openxmlformats.org/officeDocument/2006/relationships/hyperlink" Target="https://www.patricbrc.org/view/Feature/fig%7C272560.6.peg.1315" TargetMode="External"/><Relationship Id="rId13178" Type="http://schemas.openxmlformats.org/officeDocument/2006/relationships/hyperlink" Target="https://www.patricbrc.org/view/Feature/fig%7C652611.54.peg.750" TargetMode="External"/><Relationship Id="rId14229" Type="http://schemas.openxmlformats.org/officeDocument/2006/relationships/hyperlink" Target="https://www.patricbrc.org/view/Feature/fig%7C243160.12.peg.3502" TargetMode="External"/><Relationship Id="rId17799" Type="http://schemas.openxmlformats.org/officeDocument/2006/relationships/hyperlink" Target="https://www.patricbrc.org/view/Feature/fig%7C243160.12.peg.4846" TargetMode="External"/><Relationship Id="rId18100" Type="http://schemas.openxmlformats.org/officeDocument/2006/relationships/hyperlink" Target="https://www.patricbrc.org/view/Feature/fig%7C243160.12.peg.4731" TargetMode="External"/><Relationship Id="rId20394" Type="http://schemas.openxmlformats.org/officeDocument/2006/relationships/hyperlink" Target="https://www.patricbrc.org/view/Feature/fig%7C652611.54.peg.2702" TargetMode="External"/><Relationship Id="rId21445" Type="http://schemas.openxmlformats.org/officeDocument/2006/relationships/hyperlink" Target="https://www.patricbrc.org/view/Feature/fig%7C272560.6.peg.6269" TargetMode="External"/><Relationship Id="rId158" Type="http://schemas.openxmlformats.org/officeDocument/2006/relationships/hyperlink" Target="https://www.patricbrc.org/view/Feature/fig%7C395019.8.peg.4793" TargetMode="External"/><Relationship Id="rId2186" Type="http://schemas.openxmlformats.org/officeDocument/2006/relationships/hyperlink" Target="https://www.patricbrc.org/view/Feature/fig%7C395019.8.peg.658" TargetMode="External"/><Relationship Id="rId3237" Type="http://schemas.openxmlformats.org/officeDocument/2006/relationships/hyperlink" Target="https://www.patricbrc.org/view/Feature/fig%7C395019.8.peg.862" TargetMode="External"/><Relationship Id="rId7858" Type="http://schemas.openxmlformats.org/officeDocument/2006/relationships/hyperlink" Target="https://www.patricbrc.org/view/Feature/fig%7C652611.54.peg.1103" TargetMode="External"/><Relationship Id="rId8909" Type="http://schemas.openxmlformats.org/officeDocument/2006/relationships/hyperlink" Target="https://www.patricbrc.org/view/Feature/fig%7C272560.6.peg.2526" TargetMode="External"/><Relationship Id="rId20047" Type="http://schemas.openxmlformats.org/officeDocument/2006/relationships/hyperlink" Target="https://www.patricbrc.org/view/Feature/fig%7C95486.65.peg.7138" TargetMode="External"/><Relationship Id="rId9280" Type="http://schemas.openxmlformats.org/officeDocument/2006/relationships/hyperlink" Target="https://www.patricbrc.org/view/Feature/fig%7C95486.65.peg.897" TargetMode="External"/><Relationship Id="rId10839" Type="http://schemas.openxmlformats.org/officeDocument/2006/relationships/hyperlink" Target="https://www.patricbrc.org/view/Feature/fig%7C652611.54.peg.1937" TargetMode="External"/><Relationship Id="rId12261" Type="http://schemas.openxmlformats.org/officeDocument/2006/relationships/hyperlink" Target="https://www.patricbrc.org/view/Feature/fig%7C652611.54.peg.4131" TargetMode="External"/><Relationship Id="rId13312" Type="http://schemas.openxmlformats.org/officeDocument/2006/relationships/hyperlink" Target="https://www.patricbrc.org/view/Feature/fig%7C395019.8.peg.376" TargetMode="External"/><Relationship Id="rId14710" Type="http://schemas.openxmlformats.org/officeDocument/2006/relationships/hyperlink" Target="https://www.patricbrc.org/view/Feature/fig%7C243160.12.peg.5560" TargetMode="External"/><Relationship Id="rId2320" Type="http://schemas.openxmlformats.org/officeDocument/2006/relationships/hyperlink" Target="https://www.patricbrc.org/view/Feature/fig%7C243160.12.peg.22" TargetMode="External"/><Relationship Id="rId16882" Type="http://schemas.openxmlformats.org/officeDocument/2006/relationships/hyperlink" Target="https://www.patricbrc.org/view/Feature/fig%7C272560.6.peg.4769" TargetMode="External"/><Relationship Id="rId17933" Type="http://schemas.openxmlformats.org/officeDocument/2006/relationships/hyperlink" Target="https://www.patricbrc.org/view/Feature/fig%7C395019.8.peg.4370" TargetMode="External"/><Relationship Id="rId4492" Type="http://schemas.openxmlformats.org/officeDocument/2006/relationships/hyperlink" Target="https://www.patricbrc.org/view/Feature/fig%7C272560.6.peg.1276" TargetMode="External"/><Relationship Id="rId5543" Type="http://schemas.openxmlformats.org/officeDocument/2006/relationships/hyperlink" Target="https://www.patricbrc.org/view/Feature/fig%7C243160.12.peg.1515" TargetMode="External"/><Relationship Id="rId5890" Type="http://schemas.openxmlformats.org/officeDocument/2006/relationships/hyperlink" Target="https://www.patricbrc.org/view/Feature/fig%7C395019.8.peg.1610" TargetMode="External"/><Relationship Id="rId6941" Type="http://schemas.openxmlformats.org/officeDocument/2006/relationships/hyperlink" Target="https://www.patricbrc.org/view/Feature/fig%7C395019.8.peg.1785" TargetMode="External"/><Relationship Id="rId14086" Type="http://schemas.openxmlformats.org/officeDocument/2006/relationships/hyperlink" Target="https://www.patricbrc.org/view/Feature/fig%7C243160.12.peg.3011" TargetMode="External"/><Relationship Id="rId15484" Type="http://schemas.openxmlformats.org/officeDocument/2006/relationships/hyperlink" Target="https://www.patricbrc.org/view/Feature/fig%7C272560.6.peg.4320" TargetMode="External"/><Relationship Id="rId16535" Type="http://schemas.openxmlformats.org/officeDocument/2006/relationships/hyperlink" Target="https://www.patricbrc.org/view/Feature/fig%7C272560.6.peg.4654" TargetMode="External"/><Relationship Id="rId3094" Type="http://schemas.openxmlformats.org/officeDocument/2006/relationships/hyperlink" Target="https://www.patricbrc.org/view/Feature/fig%7C395019.8.peg.833" TargetMode="External"/><Relationship Id="rId4145" Type="http://schemas.openxmlformats.org/officeDocument/2006/relationships/hyperlink" Target="https://www.patricbrc.org/view/Feature/fig%7C243160.12.peg.3096" TargetMode="External"/><Relationship Id="rId15137" Type="http://schemas.openxmlformats.org/officeDocument/2006/relationships/hyperlink" Target="https://www.patricbrc.org/view/Feature/fig%7C95486.65.peg.3985" TargetMode="External"/><Relationship Id="rId19758" Type="http://schemas.openxmlformats.org/officeDocument/2006/relationships/hyperlink" Target="https://www.patricbrc.org/view/Feature/fig%7C395019.8.peg.6125" TargetMode="External"/><Relationship Id="rId22353" Type="http://schemas.openxmlformats.org/officeDocument/2006/relationships/hyperlink" Target="https://www.patricbrc.org/view/Feature/fig%7C272560.6.peg.6611" TargetMode="External"/><Relationship Id="rId8766" Type="http://schemas.openxmlformats.org/officeDocument/2006/relationships/hyperlink" Target="https://www.patricbrc.org/view/Feature/fig%7C95486.65.peg.6349" TargetMode="External"/><Relationship Id="rId9817" Type="http://schemas.openxmlformats.org/officeDocument/2006/relationships/hyperlink" Target="https://www.patricbrc.org/view/Feature/fig%7C272560.6.peg.2778" TargetMode="External"/><Relationship Id="rId10696" Type="http://schemas.openxmlformats.org/officeDocument/2006/relationships/hyperlink" Target="https://www.patricbrc.org/view/Feature/fig%7C95486.65.peg.414" TargetMode="External"/><Relationship Id="rId11747" Type="http://schemas.openxmlformats.org/officeDocument/2006/relationships/hyperlink" Target="https://www.patricbrc.org/view/Feature/fig%7C395019.8.peg.2911" TargetMode="External"/><Relationship Id="rId22006" Type="http://schemas.openxmlformats.org/officeDocument/2006/relationships/hyperlink" Target="https://www.patricbrc.org/view/Feature/fig%7C272560.6.peg.6497" TargetMode="External"/><Relationship Id="rId1806" Type="http://schemas.openxmlformats.org/officeDocument/2006/relationships/hyperlink" Target="https://www.patricbrc.org/view/Feature/fig%7C652611.54.peg.5674" TargetMode="External"/><Relationship Id="rId7368" Type="http://schemas.openxmlformats.org/officeDocument/2006/relationships/hyperlink" Target="https://www.patricbrc.org/view/Feature/fig%7C272560.6.peg.2101" TargetMode="External"/><Relationship Id="rId8419" Type="http://schemas.openxmlformats.org/officeDocument/2006/relationships/hyperlink" Target="https://www.patricbrc.org/view/Feature/fig%7C95486.65.peg.6441" TargetMode="External"/><Relationship Id="rId10349" Type="http://schemas.openxmlformats.org/officeDocument/2006/relationships/hyperlink" Target="https://www.patricbrc.org/view/Feature/fig%7C652611.54.peg.5654" TargetMode="External"/><Relationship Id="rId14220" Type="http://schemas.openxmlformats.org/officeDocument/2006/relationships/hyperlink" Target="https://www.patricbrc.org/view/Feature/fig%7C95486.65.peg.4700" TargetMode="External"/><Relationship Id="rId17790" Type="http://schemas.openxmlformats.org/officeDocument/2006/relationships/hyperlink" Target="https://www.patricbrc.org/view/Feature/fig%7C95486.65.peg.3958" TargetMode="External"/><Relationship Id="rId3978" Type="http://schemas.openxmlformats.org/officeDocument/2006/relationships/hyperlink" Target="https://www.patricbrc.org/view/Feature/fig%7C243160.12.peg.743" TargetMode="External"/><Relationship Id="rId8900" Type="http://schemas.openxmlformats.org/officeDocument/2006/relationships/hyperlink" Target="https://www.patricbrc.org/view/Feature/fig%7C272560.6.peg.2523" TargetMode="External"/><Relationship Id="rId16392" Type="http://schemas.openxmlformats.org/officeDocument/2006/relationships/hyperlink" Target="https://www.patricbrc.org/view/Feature/fig%7C243160.12.peg.5236" TargetMode="External"/><Relationship Id="rId17443" Type="http://schemas.openxmlformats.org/officeDocument/2006/relationships/hyperlink" Target="https://www.patricbrc.org/view/Feature/fig%7C272560.6.peg.4960" TargetMode="External"/><Relationship Id="rId18841" Type="http://schemas.openxmlformats.org/officeDocument/2006/relationships/hyperlink" Target="https://www.patricbrc.org/view/Feature/fig%7C652611.54.peg.5991" TargetMode="External"/><Relationship Id="rId20788" Type="http://schemas.openxmlformats.org/officeDocument/2006/relationships/hyperlink" Target="https://www.patricbrc.org/view/Feature/fig%7C272560.6.peg.6079" TargetMode="External"/><Relationship Id="rId21839" Type="http://schemas.openxmlformats.org/officeDocument/2006/relationships/hyperlink" Target="https://www.patricbrc.org/view/Feature/fig%7C95486.65.peg.850" TargetMode="External"/><Relationship Id="rId899" Type="http://schemas.openxmlformats.org/officeDocument/2006/relationships/hyperlink" Target="https://www.patricbrc.org/view/Feature/fig%7C95486.65.peg.5232" TargetMode="External"/><Relationship Id="rId6451" Type="http://schemas.openxmlformats.org/officeDocument/2006/relationships/hyperlink" Target="https://www.patricbrc.org/view/Feature/fig%7C272560.6.peg.1808" TargetMode="External"/><Relationship Id="rId7502" Type="http://schemas.openxmlformats.org/officeDocument/2006/relationships/hyperlink" Target="https://www.patricbrc.org/view/Feature/fig%7C395019.8.peg.1943" TargetMode="External"/><Relationship Id="rId10830" Type="http://schemas.openxmlformats.org/officeDocument/2006/relationships/hyperlink" Target="https://www.patricbrc.org/view/Feature/fig%7C272560.6.peg.3045" TargetMode="External"/><Relationship Id="rId16045" Type="http://schemas.openxmlformats.org/officeDocument/2006/relationships/hyperlink" Target="https://www.patricbrc.org/view/Feature/fig%7C95486.65.peg.3904" TargetMode="External"/><Relationship Id="rId5053" Type="http://schemas.openxmlformats.org/officeDocument/2006/relationships/hyperlink" Target="https://www.patricbrc.org/view/Feature/fig%7C272560.6.peg.1423" TargetMode="External"/><Relationship Id="rId6104" Type="http://schemas.openxmlformats.org/officeDocument/2006/relationships/hyperlink" Target="https://www.patricbrc.org/view/Feature/fig%7C272560.6.peg.1707" TargetMode="External"/><Relationship Id="rId9674" Type="http://schemas.openxmlformats.org/officeDocument/2006/relationships/hyperlink" Target="https://www.patricbrc.org/view/Feature/fig%7C652611.54.peg.3023" TargetMode="External"/><Relationship Id="rId8276" Type="http://schemas.openxmlformats.org/officeDocument/2006/relationships/hyperlink" Target="https://www.patricbrc.org/view/Feature/fig%7C272560.6.peg.2358" TargetMode="External"/><Relationship Id="rId9327" Type="http://schemas.openxmlformats.org/officeDocument/2006/relationships/hyperlink" Target="https://www.patricbrc.org/view/Feature/fig%7C272560.6.peg.2632" TargetMode="External"/><Relationship Id="rId12655" Type="http://schemas.openxmlformats.org/officeDocument/2006/relationships/hyperlink" Target="https://www.patricbrc.org/view/Feature/fig%7C652611.54.peg.5184" TargetMode="External"/><Relationship Id="rId13706" Type="http://schemas.openxmlformats.org/officeDocument/2006/relationships/hyperlink" Target="https://www.patricbrc.org/view/Feature/fig%7C243160.12.peg.2934" TargetMode="External"/><Relationship Id="rId19268" Type="http://schemas.openxmlformats.org/officeDocument/2006/relationships/hyperlink" Target="https://www.patricbrc.org/view/Feature/fig%7C272560.6.peg.5573" TargetMode="External"/><Relationship Id="rId20922" Type="http://schemas.openxmlformats.org/officeDocument/2006/relationships/hyperlink" Target="https://www.patricbrc.org/view/Feature/fig%7C95486.65.peg.3760" TargetMode="External"/><Relationship Id="rId1663" Type="http://schemas.openxmlformats.org/officeDocument/2006/relationships/hyperlink" Target="https://www.patricbrc.org/view/Feature/fig%7C395019.8.peg.551" TargetMode="External"/><Relationship Id="rId2714" Type="http://schemas.openxmlformats.org/officeDocument/2006/relationships/hyperlink" Target="https://www.patricbrc.org/view/Feature/fig%7C272560.6.peg.748" TargetMode="External"/><Relationship Id="rId11257" Type="http://schemas.openxmlformats.org/officeDocument/2006/relationships/hyperlink" Target="https://www.patricbrc.org/view/Feature/fig%7C652611.54.peg.4325" TargetMode="External"/><Relationship Id="rId12308" Type="http://schemas.openxmlformats.org/officeDocument/2006/relationships/hyperlink" Target="https://www.patricbrc.org/view/Feature/fig%7C243160.12.peg.2598" TargetMode="External"/><Relationship Id="rId15878" Type="http://schemas.openxmlformats.org/officeDocument/2006/relationships/hyperlink" Target="https://www.patricbrc.org/view/Feature/fig%7C272560.6.peg.4464" TargetMode="External"/><Relationship Id="rId16929" Type="http://schemas.openxmlformats.org/officeDocument/2006/relationships/hyperlink" Target="https://www.patricbrc.org/view/Feature/fig%7C243160.12.peg.4964" TargetMode="External"/><Relationship Id="rId1316" Type="http://schemas.openxmlformats.org/officeDocument/2006/relationships/hyperlink" Target="https://www.patricbrc.org/view/Feature/fig%7C395019.8.peg.3192" TargetMode="External"/><Relationship Id="rId4886" Type="http://schemas.openxmlformats.org/officeDocument/2006/relationships/hyperlink" Target="https://www.patricbrc.org/view/Feature/fig%7C95486.65.peg.6132" TargetMode="External"/><Relationship Id="rId5937" Type="http://schemas.openxmlformats.org/officeDocument/2006/relationships/hyperlink" Target="https://www.patricbrc.org/view/Feature/fig%7C95486.65.peg.2746" TargetMode="External"/><Relationship Id="rId18351" Type="http://schemas.openxmlformats.org/officeDocument/2006/relationships/hyperlink" Target="https://www.patricbrc.org/view/Feature/fig%7C395019.8.peg.4370" TargetMode="External"/><Relationship Id="rId19402" Type="http://schemas.openxmlformats.org/officeDocument/2006/relationships/hyperlink" Target="https://www.patricbrc.org/view/Feature/fig%7C95486.65.peg.1303" TargetMode="External"/><Relationship Id="rId21696" Type="http://schemas.openxmlformats.org/officeDocument/2006/relationships/hyperlink" Target="https://www.patricbrc.org/view/Feature/fig%7C395019.8.peg.5619" TargetMode="External"/><Relationship Id="rId22747" Type="http://schemas.openxmlformats.org/officeDocument/2006/relationships/hyperlink" Target="https://www.patricbrc.org/view/Feature/fig%7C395019.8.peg.5399" TargetMode="External"/><Relationship Id="rId22" Type="http://schemas.openxmlformats.org/officeDocument/2006/relationships/hyperlink" Target="https://www.patricbrc.org/view/Feature/fig%7C95486.65.peg.2812" TargetMode="External"/><Relationship Id="rId3488" Type="http://schemas.openxmlformats.org/officeDocument/2006/relationships/hyperlink" Target="https://www.patricbrc.org/view/Feature/fig%7C395019.8.peg.919" TargetMode="External"/><Relationship Id="rId4539" Type="http://schemas.openxmlformats.org/officeDocument/2006/relationships/hyperlink" Target="https://www.patricbrc.org/view/Feature/fig%7C95486.65.peg.6059" TargetMode="External"/><Relationship Id="rId8410" Type="http://schemas.openxmlformats.org/officeDocument/2006/relationships/hyperlink" Target="https://www.patricbrc.org/view/Feature/fig%7C395019.8.peg.1493" TargetMode="External"/><Relationship Id="rId10340" Type="http://schemas.openxmlformats.org/officeDocument/2006/relationships/hyperlink" Target="https://www.patricbrc.org/view/Feature/fig%7C272560.6.peg.2903" TargetMode="External"/><Relationship Id="rId18004" Type="http://schemas.openxmlformats.org/officeDocument/2006/relationships/hyperlink" Target="https://www.patricbrc.org/view/Feature/fig%7C272560.6.peg.5119" TargetMode="External"/><Relationship Id="rId20298" Type="http://schemas.openxmlformats.org/officeDocument/2006/relationships/hyperlink" Target="https://www.patricbrc.org/view/Feature/fig%7C652611.54.peg.3247" TargetMode="External"/><Relationship Id="rId21349" Type="http://schemas.openxmlformats.org/officeDocument/2006/relationships/hyperlink" Target="https://www.patricbrc.org/view/Feature/fig%7C272560.6.peg.6242" TargetMode="External"/><Relationship Id="rId7012" Type="http://schemas.openxmlformats.org/officeDocument/2006/relationships/hyperlink" Target="https://www.patricbrc.org/view/Feature/fig%7C243160.12.peg.1221" TargetMode="External"/><Relationship Id="rId14961" Type="http://schemas.openxmlformats.org/officeDocument/2006/relationships/hyperlink" Target="https://www.patricbrc.org/view/Feature/fig%7C243160.12.peg.5482" TargetMode="External"/><Relationship Id="rId890" Type="http://schemas.openxmlformats.org/officeDocument/2006/relationships/hyperlink" Target="https://www.patricbrc.org/view/Feature/fig%7C395019.8.peg.3300" TargetMode="External"/><Relationship Id="rId2571" Type="http://schemas.openxmlformats.org/officeDocument/2006/relationships/hyperlink" Target="https://www.patricbrc.org/view/Feature/fig%7C95486.65.peg.5623" TargetMode="External"/><Relationship Id="rId9184" Type="http://schemas.openxmlformats.org/officeDocument/2006/relationships/hyperlink" Target="https://www.patricbrc.org/view/Feature/fig%7C272560.6.peg.2597" TargetMode="External"/><Relationship Id="rId12165" Type="http://schemas.openxmlformats.org/officeDocument/2006/relationships/hyperlink" Target="https://www.patricbrc.org/view/Feature/fig%7C95486.65.peg.74" TargetMode="External"/><Relationship Id="rId13563" Type="http://schemas.openxmlformats.org/officeDocument/2006/relationships/hyperlink" Target="https://www.patricbrc.org/view/Feature/fig%7C652611.54.peg.1028" TargetMode="External"/><Relationship Id="rId14614" Type="http://schemas.openxmlformats.org/officeDocument/2006/relationships/hyperlink" Target="https://www.patricbrc.org/view/Feature/fig%7C243160.12.peg.5602" TargetMode="External"/><Relationship Id="rId21830" Type="http://schemas.openxmlformats.org/officeDocument/2006/relationships/hyperlink" Target="https://www.patricbrc.org/view/Feature/fig%7C395019.8.peg.3738" TargetMode="External"/><Relationship Id="rId543" Type="http://schemas.openxmlformats.org/officeDocument/2006/relationships/hyperlink" Target="https://www.patricbrc.org/view/Feature/fig%7C272560.6.peg.157" TargetMode="External"/><Relationship Id="rId1173" Type="http://schemas.openxmlformats.org/officeDocument/2006/relationships/hyperlink" Target="https://www.patricbrc.org/view/Feature/fig%7C95486.65.peg.1308" TargetMode="External"/><Relationship Id="rId2224" Type="http://schemas.openxmlformats.org/officeDocument/2006/relationships/hyperlink" Target="https://www.patricbrc.org/view/Feature/fig%7C95486.65.peg.5542" TargetMode="External"/><Relationship Id="rId3622" Type="http://schemas.openxmlformats.org/officeDocument/2006/relationships/hyperlink" Target="https://www.patricbrc.org/view/Feature/fig%7C243160.12.peg.2039" TargetMode="External"/><Relationship Id="rId13216" Type="http://schemas.openxmlformats.org/officeDocument/2006/relationships/hyperlink" Target="https://www.patricbrc.org/view/Feature/fig%7C95486.65.peg.2698" TargetMode="External"/><Relationship Id="rId16786" Type="http://schemas.openxmlformats.org/officeDocument/2006/relationships/hyperlink" Target="https://www.patricbrc.org/view/Feature/fig%7C243160.12.peg.4676" TargetMode="External"/><Relationship Id="rId17837" Type="http://schemas.openxmlformats.org/officeDocument/2006/relationships/hyperlink" Target="https://www.patricbrc.org/view/Feature/fig%7C395019.8.peg.4342" TargetMode="External"/><Relationship Id="rId20432" Type="http://schemas.openxmlformats.org/officeDocument/2006/relationships/hyperlink" Target="https://www.patricbrc.org/view/Feature/fig%7C95486.65.peg.3622" TargetMode="External"/><Relationship Id="rId5794" Type="http://schemas.openxmlformats.org/officeDocument/2006/relationships/hyperlink" Target="https://www.patricbrc.org/view/Feature/fig%7C272560.6.peg.1630" TargetMode="External"/><Relationship Id="rId6845" Type="http://schemas.openxmlformats.org/officeDocument/2006/relationships/hyperlink" Target="https://www.patricbrc.org/view/Feature/fig%7C243160.12.peg.1179" TargetMode="External"/><Relationship Id="rId15388" Type="http://schemas.openxmlformats.org/officeDocument/2006/relationships/hyperlink" Target="https://www.patricbrc.org/view/Feature/fig%7C272560.6.peg.4289" TargetMode="External"/><Relationship Id="rId16439" Type="http://schemas.openxmlformats.org/officeDocument/2006/relationships/hyperlink" Target="https://www.patricbrc.org/view/Feature/fig%7C272560.6.peg.4625" TargetMode="External"/><Relationship Id="rId4049" Type="http://schemas.openxmlformats.org/officeDocument/2006/relationships/hyperlink" Target="https://www.patricbrc.org/view/Feature/fig%7C652611.54.peg.5840" TargetMode="External"/><Relationship Id="rId4396" Type="http://schemas.openxmlformats.org/officeDocument/2006/relationships/hyperlink" Target="https://www.patricbrc.org/view/Feature/fig%7C272560.6.peg.1231" TargetMode="External"/><Relationship Id="rId5447" Type="http://schemas.openxmlformats.org/officeDocument/2006/relationships/hyperlink" Target="https://www.patricbrc.org/view/Feature/fig%7C395019.8.peg.2226" TargetMode="External"/><Relationship Id="rId11998" Type="http://schemas.openxmlformats.org/officeDocument/2006/relationships/hyperlink" Target="https://www.patricbrc.org/view/Feature/fig%7C652611.54.peg.983" TargetMode="External"/><Relationship Id="rId22257" Type="http://schemas.openxmlformats.org/officeDocument/2006/relationships/hyperlink" Target="https://www.patricbrc.org/view/Feature/fig%7C272560.6.peg.6576" TargetMode="External"/><Relationship Id="rId14471" Type="http://schemas.openxmlformats.org/officeDocument/2006/relationships/hyperlink" Target="https://www.patricbrc.org/view/Feature/fig%7C272560.6.peg.3986" TargetMode="External"/><Relationship Id="rId15522" Type="http://schemas.openxmlformats.org/officeDocument/2006/relationships/hyperlink" Target="https://www.patricbrc.org/view/Feature/fig%7C395019.8.peg.4775" TargetMode="External"/><Relationship Id="rId16920" Type="http://schemas.openxmlformats.org/officeDocument/2006/relationships/hyperlink" Target="https://www.patricbrc.org/view/Feature/fig%7C95486.65.peg.579" TargetMode="External"/><Relationship Id="rId4530" Type="http://schemas.openxmlformats.org/officeDocument/2006/relationships/hyperlink" Target="https://www.patricbrc.org/view/Feature/fig%7C395019.8.peg.1151" TargetMode="External"/><Relationship Id="rId13073" Type="http://schemas.openxmlformats.org/officeDocument/2006/relationships/hyperlink" Target="https://www.patricbrc.org/view/Feature/fig%7C243160.12.peg.2813" TargetMode="External"/><Relationship Id="rId14124" Type="http://schemas.openxmlformats.org/officeDocument/2006/relationships/hyperlink" Target="https://www.patricbrc.org/view/Feature/fig%7C272560.6.peg.3888" TargetMode="External"/><Relationship Id="rId21340" Type="http://schemas.openxmlformats.org/officeDocument/2006/relationships/hyperlink" Target="https://www.patricbrc.org/view/Feature/fig%7C243160.12.peg.3698" TargetMode="External"/><Relationship Id="rId2081" Type="http://schemas.openxmlformats.org/officeDocument/2006/relationships/hyperlink" Target="https://www.patricbrc.org/view/Feature/fig%7C395019.8.peg.629" TargetMode="External"/><Relationship Id="rId3132" Type="http://schemas.openxmlformats.org/officeDocument/2006/relationships/hyperlink" Target="https://www.patricbrc.org/view/Feature/fig%7C243160.12.peg.324" TargetMode="External"/><Relationship Id="rId7753" Type="http://schemas.openxmlformats.org/officeDocument/2006/relationships/hyperlink" Target="https://www.patricbrc.org/view/Feature/fig%7C395019.8.peg.1996" TargetMode="External"/><Relationship Id="rId16296" Type="http://schemas.openxmlformats.org/officeDocument/2006/relationships/hyperlink" Target="https://www.patricbrc.org/view/Feature/fig%7C272560.6.peg.4584" TargetMode="External"/><Relationship Id="rId17694" Type="http://schemas.openxmlformats.org/officeDocument/2006/relationships/hyperlink" Target="https://www.patricbrc.org/view/Feature/fig%7C395019.8.peg.2312" TargetMode="External"/><Relationship Id="rId18745" Type="http://schemas.openxmlformats.org/officeDocument/2006/relationships/hyperlink" Target="https://www.patricbrc.org/view/Feature/fig%7C95486.65.peg.4606" TargetMode="External"/><Relationship Id="rId6355" Type="http://schemas.openxmlformats.org/officeDocument/2006/relationships/hyperlink" Target="https://www.patricbrc.org/view/Feature/fig%7C243160.12.peg.996" TargetMode="External"/><Relationship Id="rId7406" Type="http://schemas.openxmlformats.org/officeDocument/2006/relationships/hyperlink" Target="https://www.patricbrc.org/view/Feature/fig%7C395019.8.peg.1893" TargetMode="External"/><Relationship Id="rId8804" Type="http://schemas.openxmlformats.org/officeDocument/2006/relationships/hyperlink" Target="https://www.patricbrc.org/view/Feature/fig%7C243160.12.peg.1647" TargetMode="External"/><Relationship Id="rId10734" Type="http://schemas.openxmlformats.org/officeDocument/2006/relationships/hyperlink" Target="https://www.patricbrc.org/view/Feature/fig%7C95486.65.peg.405" TargetMode="External"/><Relationship Id="rId17347" Type="http://schemas.openxmlformats.org/officeDocument/2006/relationships/hyperlink" Target="https://www.patricbrc.org/view/Feature/fig%7C243160.12.peg.4221" TargetMode="External"/><Relationship Id="rId6008" Type="http://schemas.openxmlformats.org/officeDocument/2006/relationships/hyperlink" Target="https://www.patricbrc.org/view/Feature/fig%7C243160.12.peg.1400" TargetMode="External"/><Relationship Id="rId13957" Type="http://schemas.openxmlformats.org/officeDocument/2006/relationships/hyperlink" Target="https://www.patricbrc.org/view/Feature/fig%7C652611.54.peg.1213" TargetMode="External"/><Relationship Id="rId2965" Type="http://schemas.openxmlformats.org/officeDocument/2006/relationships/hyperlink" Target="https://www.patricbrc.org/view/Feature/fig%7C272560.6.peg.844" TargetMode="External"/><Relationship Id="rId9578" Type="http://schemas.openxmlformats.org/officeDocument/2006/relationships/hyperlink" Target="https://www.patricbrc.org/view/Feature/fig%7C395019.8.peg.2337" TargetMode="External"/><Relationship Id="rId12559" Type="http://schemas.openxmlformats.org/officeDocument/2006/relationships/hyperlink" Target="https://www.patricbrc.org/view/Feature/fig%7C243160.12.peg.4041" TargetMode="External"/><Relationship Id="rId16430" Type="http://schemas.openxmlformats.org/officeDocument/2006/relationships/hyperlink" Target="https://www.patricbrc.org/view/Feature/fig%7C272560.6.peg.4622" TargetMode="External"/><Relationship Id="rId20826" Type="http://schemas.openxmlformats.org/officeDocument/2006/relationships/hyperlink" Target="https://www.patricbrc.org/view/Feature/fig%7C395019.8.peg.5148" TargetMode="External"/><Relationship Id="rId937" Type="http://schemas.openxmlformats.org/officeDocument/2006/relationships/hyperlink" Target="https://www.patricbrc.org/view/Feature/fig%7C652611.54.peg.3630" TargetMode="External"/><Relationship Id="rId1567" Type="http://schemas.openxmlformats.org/officeDocument/2006/relationships/hyperlink" Target="https://www.patricbrc.org/view/Feature/fig%7C652611.54.peg.5518" TargetMode="External"/><Relationship Id="rId2618" Type="http://schemas.openxmlformats.org/officeDocument/2006/relationships/hyperlink" Target="https://www.patricbrc.org/view/Feature/fig%7C272560.6.peg.724" TargetMode="External"/><Relationship Id="rId15032" Type="http://schemas.openxmlformats.org/officeDocument/2006/relationships/hyperlink" Target="https://www.patricbrc.org/view/Feature/fig%7C243160.12.peg.5457" TargetMode="External"/><Relationship Id="rId19653" Type="http://schemas.openxmlformats.org/officeDocument/2006/relationships/hyperlink" Target="https://www.patricbrc.org/view/Feature/fig%7C272560.6.peg.5709" TargetMode="External"/><Relationship Id="rId4040" Type="http://schemas.openxmlformats.org/officeDocument/2006/relationships/hyperlink" Target="https://www.patricbrc.org/view/Feature/fig%7C652611.54.peg.1847" TargetMode="External"/><Relationship Id="rId8661" Type="http://schemas.openxmlformats.org/officeDocument/2006/relationships/hyperlink" Target="https://www.patricbrc.org/view/Feature/fig%7C395019.8.peg.1426" TargetMode="External"/><Relationship Id="rId9712" Type="http://schemas.openxmlformats.org/officeDocument/2006/relationships/hyperlink" Target="https://www.patricbrc.org/view/Feature/fig%7C243160.12.peg.573" TargetMode="External"/><Relationship Id="rId10591" Type="http://schemas.openxmlformats.org/officeDocument/2006/relationships/hyperlink" Target="https://www.patricbrc.org/view/Feature/fig%7C243160.12.peg.2209" TargetMode="External"/><Relationship Id="rId18255" Type="http://schemas.openxmlformats.org/officeDocument/2006/relationships/hyperlink" Target="https://www.patricbrc.org/view/Feature/fig%7C272560.6.peg.5208" TargetMode="External"/><Relationship Id="rId19306" Type="http://schemas.openxmlformats.org/officeDocument/2006/relationships/hyperlink" Target="https://www.patricbrc.org/view/Feature/fig%7C395019.8.peg.3786" TargetMode="External"/><Relationship Id="rId7263" Type="http://schemas.openxmlformats.org/officeDocument/2006/relationships/hyperlink" Target="https://www.patricbrc.org/view/Feature/fig%7C243160.12.peg.1249" TargetMode="External"/><Relationship Id="rId8314" Type="http://schemas.openxmlformats.org/officeDocument/2006/relationships/hyperlink" Target="https://www.patricbrc.org/view/Feature/fig%7C652611.54.peg.5747" TargetMode="External"/><Relationship Id="rId10244" Type="http://schemas.openxmlformats.org/officeDocument/2006/relationships/hyperlink" Target="https://www.patricbrc.org/view/Feature/fig%7C95486.65.peg.6827" TargetMode="External"/><Relationship Id="rId11642" Type="http://schemas.openxmlformats.org/officeDocument/2006/relationships/hyperlink" Target="https://www.patricbrc.org/view/Feature/fig%7C243160.12.peg.2470" TargetMode="External"/><Relationship Id="rId1701" Type="http://schemas.openxmlformats.org/officeDocument/2006/relationships/hyperlink" Target="https://www.patricbrc.org/view/Feature/fig%7C272560.6.peg.474" TargetMode="External"/><Relationship Id="rId14865" Type="http://schemas.openxmlformats.org/officeDocument/2006/relationships/hyperlink" Target="https://www.patricbrc.org/view/Feature/fig%7C243160.12.peg.5515" TargetMode="External"/><Relationship Id="rId15916" Type="http://schemas.openxmlformats.org/officeDocument/2006/relationships/hyperlink" Target="https://www.patricbrc.org/view/Feature/fig%7C272560.6.peg.4472" TargetMode="External"/><Relationship Id="rId3873" Type="http://schemas.openxmlformats.org/officeDocument/2006/relationships/hyperlink" Target="https://www.patricbrc.org/view/Feature/fig%7C243160.12.peg.718" TargetMode="External"/><Relationship Id="rId4924" Type="http://schemas.openxmlformats.org/officeDocument/2006/relationships/hyperlink" Target="https://www.patricbrc.org/view/Feature/fig%7C243160.12.peg.4422" TargetMode="External"/><Relationship Id="rId9088" Type="http://schemas.openxmlformats.org/officeDocument/2006/relationships/hyperlink" Target="https://www.patricbrc.org/view/Feature/fig%7C95486.65.peg.6291" TargetMode="External"/><Relationship Id="rId13467" Type="http://schemas.openxmlformats.org/officeDocument/2006/relationships/hyperlink" Target="https://www.patricbrc.org/view/Feature/fig%7C243160.12.peg.2664" TargetMode="External"/><Relationship Id="rId14518" Type="http://schemas.openxmlformats.org/officeDocument/2006/relationships/hyperlink" Target="https://www.patricbrc.org/view/Feature/fig%7C652611.54.peg.2430" TargetMode="External"/><Relationship Id="rId20683" Type="http://schemas.openxmlformats.org/officeDocument/2006/relationships/hyperlink" Target="https://www.patricbrc.org/view/Feature/fig%7C272560.6.peg.6054" TargetMode="External"/><Relationship Id="rId21734" Type="http://schemas.openxmlformats.org/officeDocument/2006/relationships/hyperlink" Target="https://www.patricbrc.org/view/Feature/fig%7C395019.8.peg.3215" TargetMode="External"/><Relationship Id="rId447" Type="http://schemas.openxmlformats.org/officeDocument/2006/relationships/hyperlink" Target="https://www.patricbrc.org/view/Feature/fig%7C243160.12.peg.129" TargetMode="External"/><Relationship Id="rId794" Type="http://schemas.openxmlformats.org/officeDocument/2006/relationships/hyperlink" Target="https://www.patricbrc.org/view/Feature/fig%7C652611.54.peg.5830" TargetMode="External"/><Relationship Id="rId1077" Type="http://schemas.openxmlformats.org/officeDocument/2006/relationships/hyperlink" Target="https://www.patricbrc.org/view/Feature/fig%7C272560.6.peg.292" TargetMode="External"/><Relationship Id="rId2128" Type="http://schemas.openxmlformats.org/officeDocument/2006/relationships/hyperlink" Target="https://www.patricbrc.org/view/Feature/fig%7C272560.6.peg.581" TargetMode="External"/><Relationship Id="rId2475" Type="http://schemas.openxmlformats.org/officeDocument/2006/relationships/hyperlink" Target="https://www.patricbrc.org/view/Feature/fig%7C243160.12.peg.182" TargetMode="External"/><Relationship Id="rId3526" Type="http://schemas.openxmlformats.org/officeDocument/2006/relationships/hyperlink" Target="https://www.patricbrc.org/view/Feature/fig%7C272560.6.peg.984" TargetMode="External"/><Relationship Id="rId12069" Type="http://schemas.openxmlformats.org/officeDocument/2006/relationships/hyperlink" Target="https://www.patricbrc.org/view/Feature/fig%7C272560.6.peg.3371" TargetMode="External"/><Relationship Id="rId20336" Type="http://schemas.openxmlformats.org/officeDocument/2006/relationships/hyperlink" Target="https://www.patricbrc.org/view/Feature/fig%7C272560.6.peg.5950" TargetMode="External"/><Relationship Id="rId5698" Type="http://schemas.openxmlformats.org/officeDocument/2006/relationships/hyperlink" Target="https://www.patricbrc.org/view/Feature/fig%7C395019.8.peg.1566" TargetMode="External"/><Relationship Id="rId6749" Type="http://schemas.openxmlformats.org/officeDocument/2006/relationships/hyperlink" Target="https://www.patricbrc.org/view/Feature/fig%7C95486.65.peg.3905" TargetMode="External"/><Relationship Id="rId12550" Type="http://schemas.openxmlformats.org/officeDocument/2006/relationships/hyperlink" Target="https://www.patricbrc.org/view/Feature/fig%7C95486.65.peg.2548" TargetMode="External"/><Relationship Id="rId13601" Type="http://schemas.openxmlformats.org/officeDocument/2006/relationships/hyperlink" Target="https://www.patricbrc.org/view/Feature/fig%7C395019.8.peg.304" TargetMode="External"/><Relationship Id="rId19163" Type="http://schemas.openxmlformats.org/officeDocument/2006/relationships/hyperlink" Target="https://www.patricbrc.org/view/Feature/fig%7C243160.12.peg.4466" TargetMode="External"/><Relationship Id="rId8171" Type="http://schemas.openxmlformats.org/officeDocument/2006/relationships/hyperlink" Target="https://www.patricbrc.org/view/Feature/fig%7C95486.65.peg.7181" TargetMode="External"/><Relationship Id="rId9222" Type="http://schemas.openxmlformats.org/officeDocument/2006/relationships/hyperlink" Target="https://www.patricbrc.org/view/Feature/fig%7C272560.6.peg.2605" TargetMode="External"/><Relationship Id="rId11152" Type="http://schemas.openxmlformats.org/officeDocument/2006/relationships/hyperlink" Target="https://www.patricbrc.org/view/Feature/fig%7C272560.6.peg.3131" TargetMode="External"/><Relationship Id="rId12203" Type="http://schemas.openxmlformats.org/officeDocument/2006/relationships/hyperlink" Target="https://www.patricbrc.org/view/Feature/fig%7C652611.54.peg.5505" TargetMode="External"/><Relationship Id="rId1211" Type="http://schemas.openxmlformats.org/officeDocument/2006/relationships/hyperlink" Target="https://www.patricbrc.org/view/Feature/fig%7C272560.6.peg.335" TargetMode="External"/><Relationship Id="rId4781" Type="http://schemas.openxmlformats.org/officeDocument/2006/relationships/hyperlink" Target="https://www.patricbrc.org/view/Feature/fig%7C243160.12.peg.1860" TargetMode="External"/><Relationship Id="rId5832" Type="http://schemas.openxmlformats.org/officeDocument/2006/relationships/hyperlink" Target="https://www.patricbrc.org/view/Feature/fig%7C95486.65.peg.6541" TargetMode="External"/><Relationship Id="rId14375" Type="http://schemas.openxmlformats.org/officeDocument/2006/relationships/hyperlink" Target="https://www.patricbrc.org/view/Feature/fig%7C395019.8.peg.5627" TargetMode="External"/><Relationship Id="rId15773" Type="http://schemas.openxmlformats.org/officeDocument/2006/relationships/hyperlink" Target="https://www.patricbrc.org/view/Feature/fig%7C652611.54.peg.1501" TargetMode="External"/><Relationship Id="rId16824" Type="http://schemas.openxmlformats.org/officeDocument/2006/relationships/hyperlink" Target="https://www.patricbrc.org/view/Feature/fig%7C272560.6.peg.4752" TargetMode="External"/><Relationship Id="rId21591" Type="http://schemas.openxmlformats.org/officeDocument/2006/relationships/hyperlink" Target="https://www.patricbrc.org/view/Feature/fig%7C395019.8.peg.6205" TargetMode="External"/><Relationship Id="rId3383" Type="http://schemas.openxmlformats.org/officeDocument/2006/relationships/hyperlink" Target="https://www.patricbrc.org/view/Feature/fig%7C272560.6.peg.941" TargetMode="External"/><Relationship Id="rId4434" Type="http://schemas.openxmlformats.org/officeDocument/2006/relationships/hyperlink" Target="https://www.patricbrc.org/view/Feature/fig%7C272560.6.peg.1239" TargetMode="External"/><Relationship Id="rId14028" Type="http://schemas.openxmlformats.org/officeDocument/2006/relationships/hyperlink" Target="https://www.patricbrc.org/view/Feature/fig%7C243160.12.peg.3023" TargetMode="External"/><Relationship Id="rId15426" Type="http://schemas.openxmlformats.org/officeDocument/2006/relationships/hyperlink" Target="https://www.patricbrc.org/view/Feature/fig%7C272560.6.peg.4302" TargetMode="External"/><Relationship Id="rId18996" Type="http://schemas.openxmlformats.org/officeDocument/2006/relationships/hyperlink" Target="https://www.patricbrc.org/view/Feature/fig%7C243160.12.peg.4521" TargetMode="External"/><Relationship Id="rId20193" Type="http://schemas.openxmlformats.org/officeDocument/2006/relationships/hyperlink" Target="https://www.patricbrc.org/view/Feature/fig%7C95486.65.peg.1305" TargetMode="External"/><Relationship Id="rId21244" Type="http://schemas.openxmlformats.org/officeDocument/2006/relationships/hyperlink" Target="https://www.patricbrc.org/view/Feature/fig%7C652611.54.peg.1344" TargetMode="External"/><Relationship Id="rId22642" Type="http://schemas.openxmlformats.org/officeDocument/2006/relationships/hyperlink" Target="https://www.patricbrc.org/view/Feature/fig%7C272560.6.peg.6713" TargetMode="External"/><Relationship Id="rId3036" Type="http://schemas.openxmlformats.org/officeDocument/2006/relationships/hyperlink" Target="https://www.patricbrc.org/view/Feature/fig%7C95486.65.peg.5716" TargetMode="External"/><Relationship Id="rId10985" Type="http://schemas.openxmlformats.org/officeDocument/2006/relationships/hyperlink" Target="https://www.patricbrc.org/view/Feature/fig%7C243160.12.peg.2082" TargetMode="External"/><Relationship Id="rId17598" Type="http://schemas.openxmlformats.org/officeDocument/2006/relationships/hyperlink" Target="https://www.patricbrc.org/view/Feature/fig%7C95486.65.peg.1083" TargetMode="External"/><Relationship Id="rId18649" Type="http://schemas.openxmlformats.org/officeDocument/2006/relationships/hyperlink" Target="https://www.patricbrc.org/view/Feature/fig%7C652611.54.peg.4905" TargetMode="External"/><Relationship Id="rId6259" Type="http://schemas.openxmlformats.org/officeDocument/2006/relationships/hyperlink" Target="https://www.patricbrc.org/view/Feature/fig%7C395019.8.peg.1709" TargetMode="External"/><Relationship Id="rId7657" Type="http://schemas.openxmlformats.org/officeDocument/2006/relationships/hyperlink" Target="https://www.patricbrc.org/view/Feature/fig%7C272560.6.peg.2173" TargetMode="External"/><Relationship Id="rId8708" Type="http://schemas.openxmlformats.org/officeDocument/2006/relationships/hyperlink" Target="https://www.patricbrc.org/view/Feature/fig%7C243160.12.peg.1624" TargetMode="External"/><Relationship Id="rId10638" Type="http://schemas.openxmlformats.org/officeDocument/2006/relationships/hyperlink" Target="https://www.patricbrc.org/view/Feature/fig%7C272560.6.peg.3001" TargetMode="External"/><Relationship Id="rId12060" Type="http://schemas.openxmlformats.org/officeDocument/2006/relationships/hyperlink" Target="https://www.patricbrc.org/view/Feature/fig%7C243160.12.peg.2541" TargetMode="External"/><Relationship Id="rId13111" Type="http://schemas.openxmlformats.org/officeDocument/2006/relationships/hyperlink" Target="https://www.patricbrc.org/view/Feature/fig%7C395019.8.peg.420" TargetMode="External"/><Relationship Id="rId16681" Type="http://schemas.openxmlformats.org/officeDocument/2006/relationships/hyperlink" Target="https://www.patricbrc.org/view/Feature/fig%7C243160.12.peg.4707" TargetMode="External"/><Relationship Id="rId17732" Type="http://schemas.openxmlformats.org/officeDocument/2006/relationships/hyperlink" Target="https://www.patricbrc.org/view/Feature/fig%7C95486.65.peg.1046" TargetMode="External"/><Relationship Id="rId2869" Type="http://schemas.openxmlformats.org/officeDocument/2006/relationships/hyperlink" Target="https://www.patricbrc.org/view/Feature/fig%7C395019.8.peg.5872" TargetMode="External"/><Relationship Id="rId6740" Type="http://schemas.openxmlformats.org/officeDocument/2006/relationships/hyperlink" Target="https://www.patricbrc.org/view/Feature/fig%7C272560.6.peg.1928" TargetMode="External"/><Relationship Id="rId15283" Type="http://schemas.openxmlformats.org/officeDocument/2006/relationships/hyperlink" Target="https://www.patricbrc.org/view/Feature/fig%7C395019.8.peg.3629" TargetMode="External"/><Relationship Id="rId16334" Type="http://schemas.openxmlformats.org/officeDocument/2006/relationships/hyperlink" Target="https://www.patricbrc.org/view/Feature/fig%7C95486.65.peg.1563" TargetMode="External"/><Relationship Id="rId4291" Type="http://schemas.openxmlformats.org/officeDocument/2006/relationships/hyperlink" Target="https://www.patricbrc.org/view/Feature/fig%7C652611.54.peg.2247" TargetMode="External"/><Relationship Id="rId5342" Type="http://schemas.openxmlformats.org/officeDocument/2006/relationships/hyperlink" Target="https://www.patricbrc.org/view/Feature/fig%7C395019.8.peg.2247" TargetMode="External"/><Relationship Id="rId9963" Type="http://schemas.openxmlformats.org/officeDocument/2006/relationships/hyperlink" Target="https://www.patricbrc.org/view/Feature/fig%7C272560.6.peg.2810" TargetMode="External"/><Relationship Id="rId22152" Type="http://schemas.openxmlformats.org/officeDocument/2006/relationships/hyperlink" Target="https://www.patricbrc.org/view/Feature/fig%7C243160.12.peg.3843" TargetMode="External"/><Relationship Id="rId8565" Type="http://schemas.openxmlformats.org/officeDocument/2006/relationships/hyperlink" Target="https://www.patricbrc.org/view/Feature/fig%7C395019.8.peg.1448" TargetMode="External"/><Relationship Id="rId9616" Type="http://schemas.openxmlformats.org/officeDocument/2006/relationships/hyperlink" Target="https://www.patricbrc.org/view/Feature/fig%7C243160.12.peg.602" TargetMode="External"/><Relationship Id="rId11893" Type="http://schemas.openxmlformats.org/officeDocument/2006/relationships/hyperlink" Target="https://www.patricbrc.org/view/Feature/fig%7C272560.6.peg.3327" TargetMode="External"/><Relationship Id="rId12944" Type="http://schemas.openxmlformats.org/officeDocument/2006/relationships/hyperlink" Target="https://www.patricbrc.org/view/Feature/fig%7C395019.8.peg.461" TargetMode="External"/><Relationship Id="rId18159" Type="http://schemas.openxmlformats.org/officeDocument/2006/relationships/hyperlink" Target="https://www.patricbrc.org/view/Feature/fig%7C395019.8.peg.4077" TargetMode="External"/><Relationship Id="rId19557" Type="http://schemas.openxmlformats.org/officeDocument/2006/relationships/hyperlink" Target="https://www.patricbrc.org/view/Feature/fig%7C95486.65.peg.2228" TargetMode="External"/><Relationship Id="rId1952" Type="http://schemas.openxmlformats.org/officeDocument/2006/relationships/hyperlink" Target="https://www.patricbrc.org/view/Feature/fig%7C395019.8.peg.5582" TargetMode="External"/><Relationship Id="rId7167" Type="http://schemas.openxmlformats.org/officeDocument/2006/relationships/hyperlink" Target="https://www.patricbrc.org/view/Feature/fig%7C272560.6.peg.2050" TargetMode="External"/><Relationship Id="rId8218" Type="http://schemas.openxmlformats.org/officeDocument/2006/relationships/hyperlink" Target="https://www.patricbrc.org/view/Feature/fig%7C243160.12.peg.864" TargetMode="External"/><Relationship Id="rId10495" Type="http://schemas.openxmlformats.org/officeDocument/2006/relationships/hyperlink" Target="https://www.patricbrc.org/view/Feature/fig%7C652611.54.peg.5686" TargetMode="External"/><Relationship Id="rId11546" Type="http://schemas.openxmlformats.org/officeDocument/2006/relationships/hyperlink" Target="https://www.patricbrc.org/view/Feature/fig%7C395019.8.peg.2873" TargetMode="External"/><Relationship Id="rId1605" Type="http://schemas.openxmlformats.org/officeDocument/2006/relationships/hyperlink" Target="https://www.patricbrc.org/view/Feature/fig%7C243160.12.peg.61" TargetMode="External"/><Relationship Id="rId10148" Type="http://schemas.openxmlformats.org/officeDocument/2006/relationships/hyperlink" Target="https://www.patricbrc.org/view/Feature/fig%7C395019.8.peg.2473" TargetMode="External"/><Relationship Id="rId14769" Type="http://schemas.openxmlformats.org/officeDocument/2006/relationships/hyperlink" Target="https://www.patricbrc.org/view/Feature/fig%7C243160.12.peg.5541" TargetMode="External"/><Relationship Id="rId18640" Type="http://schemas.openxmlformats.org/officeDocument/2006/relationships/hyperlink" Target="https://www.patricbrc.org/view/Feature/fig%7C272560.6.peg.5376" TargetMode="External"/><Relationship Id="rId21985" Type="http://schemas.openxmlformats.org/officeDocument/2006/relationships/hyperlink" Target="https://www.patricbrc.org/view/Feature/fig%7C652611.54.peg.82" TargetMode="External"/><Relationship Id="rId3777" Type="http://schemas.openxmlformats.org/officeDocument/2006/relationships/hyperlink" Target="https://www.patricbrc.org/view/Feature/fig%7C652611.54.peg.1177" TargetMode="External"/><Relationship Id="rId4828" Type="http://schemas.openxmlformats.org/officeDocument/2006/relationships/hyperlink" Target="https://www.patricbrc.org/view/Feature/fig%7C272560.6.peg.1358" TargetMode="External"/><Relationship Id="rId16191" Type="http://schemas.openxmlformats.org/officeDocument/2006/relationships/hyperlink" Target="https://www.patricbrc.org/view/Feature/fig%7C395019.8.peg.1965" TargetMode="External"/><Relationship Id="rId17242" Type="http://schemas.openxmlformats.org/officeDocument/2006/relationships/hyperlink" Target="https://www.patricbrc.org/view/Feature/fig%7C272560.6.peg.4885" TargetMode="External"/><Relationship Id="rId20587" Type="http://schemas.openxmlformats.org/officeDocument/2006/relationships/hyperlink" Target="https://www.patricbrc.org/view/Feature/fig%7C395019.8.peg.4992" TargetMode="External"/><Relationship Id="rId21638" Type="http://schemas.openxmlformats.org/officeDocument/2006/relationships/hyperlink" Target="https://www.patricbrc.org/view/Feature/fig%7C95486.65.peg.3952" TargetMode="External"/><Relationship Id="rId698" Type="http://schemas.openxmlformats.org/officeDocument/2006/relationships/hyperlink" Target="https://www.patricbrc.org/view/Feature/fig%7C243160.12.peg.165" TargetMode="External"/><Relationship Id="rId2379" Type="http://schemas.openxmlformats.org/officeDocument/2006/relationships/hyperlink" Target="https://www.patricbrc.org/view/Feature/fig%7C272560.6.peg.667" TargetMode="External"/><Relationship Id="rId6250" Type="http://schemas.openxmlformats.org/officeDocument/2006/relationships/hyperlink" Target="https://www.patricbrc.org/view/Feature/fig%7C395019.8.peg.1707" TargetMode="External"/><Relationship Id="rId7301" Type="http://schemas.openxmlformats.org/officeDocument/2006/relationships/hyperlink" Target="https://www.patricbrc.org/view/Feature/fig%7C652611.54.peg.2409" TargetMode="External"/><Relationship Id="rId2860" Type="http://schemas.openxmlformats.org/officeDocument/2006/relationships/hyperlink" Target="https://www.patricbrc.org/view/Feature/fig%7C272560.6.peg.793" TargetMode="External"/><Relationship Id="rId9473" Type="http://schemas.openxmlformats.org/officeDocument/2006/relationships/hyperlink" Target="https://www.patricbrc.org/view/Feature/fig%7C243160.12.peg.650" TargetMode="External"/><Relationship Id="rId12454" Type="http://schemas.openxmlformats.org/officeDocument/2006/relationships/hyperlink" Target="https://www.patricbrc.org/view/Feature/fig%7C652611.54.peg.4801" TargetMode="External"/><Relationship Id="rId13852" Type="http://schemas.openxmlformats.org/officeDocument/2006/relationships/hyperlink" Target="https://www.patricbrc.org/view/Feature/fig%7C272560.6.peg.3813" TargetMode="External"/><Relationship Id="rId14903" Type="http://schemas.openxmlformats.org/officeDocument/2006/relationships/hyperlink" Target="https://www.patricbrc.org/view/Feature/fig%7C272560.6.peg.4136" TargetMode="External"/><Relationship Id="rId19067" Type="http://schemas.openxmlformats.org/officeDocument/2006/relationships/hyperlink" Target="https://www.patricbrc.org/view/Feature/fig%7C95486.65.peg.3315" TargetMode="External"/><Relationship Id="rId832" Type="http://schemas.openxmlformats.org/officeDocument/2006/relationships/hyperlink" Target="https://www.patricbrc.org/view/Feature/fig%7C652611.54.peg.5572" TargetMode="External"/><Relationship Id="rId1462" Type="http://schemas.openxmlformats.org/officeDocument/2006/relationships/hyperlink" Target="https://www.patricbrc.org/view/Feature/fig%7C243160.12.peg.96" TargetMode="External"/><Relationship Id="rId2513" Type="http://schemas.openxmlformats.org/officeDocument/2006/relationships/hyperlink" Target="https://www.patricbrc.org/view/Feature/fig%7C243160.12.peg.191" TargetMode="External"/><Relationship Id="rId3911" Type="http://schemas.openxmlformats.org/officeDocument/2006/relationships/hyperlink" Target="https://www.patricbrc.org/view/Feature/fig%7C272560.6.peg.1078" TargetMode="External"/><Relationship Id="rId8075" Type="http://schemas.openxmlformats.org/officeDocument/2006/relationships/hyperlink" Target="https://www.patricbrc.org/view/Feature/fig%7C243160.12.peg.914" TargetMode="External"/><Relationship Id="rId9126" Type="http://schemas.openxmlformats.org/officeDocument/2006/relationships/hyperlink" Target="https://www.patricbrc.org/view/Feature/fig%7C243160.12.peg.1733" TargetMode="External"/><Relationship Id="rId11056" Type="http://schemas.openxmlformats.org/officeDocument/2006/relationships/hyperlink" Target="https://www.patricbrc.org/view/Feature/fig%7C243160.12.peg.2100" TargetMode="External"/><Relationship Id="rId12107" Type="http://schemas.openxmlformats.org/officeDocument/2006/relationships/hyperlink" Target="https://www.patricbrc.org/view/Feature/fig%7C272560.6.peg.3382" TargetMode="External"/><Relationship Id="rId13505" Type="http://schemas.openxmlformats.org/officeDocument/2006/relationships/hyperlink" Target="https://www.patricbrc.org/view/Feature/fig%7C652611.54.peg.4523" TargetMode="External"/><Relationship Id="rId20721" Type="http://schemas.openxmlformats.org/officeDocument/2006/relationships/hyperlink" Target="https://www.patricbrc.org/view/Feature/fig%7C243160.12.peg.3918" TargetMode="External"/><Relationship Id="rId1115" Type="http://schemas.openxmlformats.org/officeDocument/2006/relationships/hyperlink" Target="https://www.patricbrc.org/view/Feature/fig%7C652611.54.peg.4204" TargetMode="External"/><Relationship Id="rId15677" Type="http://schemas.openxmlformats.org/officeDocument/2006/relationships/hyperlink" Target="https://www.patricbrc.org/view/Feature/fig%7C243160.12.peg.5400" TargetMode="External"/><Relationship Id="rId16728" Type="http://schemas.openxmlformats.org/officeDocument/2006/relationships/hyperlink" Target="https://www.patricbrc.org/view/Feature/fig%7C272560.6.peg.4730" TargetMode="External"/><Relationship Id="rId22893" Type="http://schemas.openxmlformats.org/officeDocument/2006/relationships/hyperlink" Target="https://www.patricbrc.org/view/Feature/fig%7C243160.12.peg.5715" TargetMode="External"/><Relationship Id="rId3287" Type="http://schemas.openxmlformats.org/officeDocument/2006/relationships/hyperlink" Target="https://www.patricbrc.org/view/Feature/fig%7C395019.8.peg.876" TargetMode="External"/><Relationship Id="rId4338" Type="http://schemas.openxmlformats.org/officeDocument/2006/relationships/hyperlink" Target="https://www.patricbrc.org/view/Feature/fig%7C95486.65.peg.6014" TargetMode="External"/><Relationship Id="rId4685" Type="http://schemas.openxmlformats.org/officeDocument/2006/relationships/hyperlink" Target="https://www.patricbrc.org/view/Feature/fig%7C95486.65.peg.6090" TargetMode="External"/><Relationship Id="rId5736" Type="http://schemas.openxmlformats.org/officeDocument/2006/relationships/hyperlink" Target="https://www.patricbrc.org/view/Feature/fig%7C95486.65.peg.7526" TargetMode="External"/><Relationship Id="rId14279" Type="http://schemas.openxmlformats.org/officeDocument/2006/relationships/hyperlink" Target="https://www.patricbrc.org/view/Feature/fig%7C652611.54.peg.3187" TargetMode="External"/><Relationship Id="rId18150" Type="http://schemas.openxmlformats.org/officeDocument/2006/relationships/hyperlink" Target="https://www.patricbrc.org/view/Feature/fig%7C652611.54.peg.3276" TargetMode="External"/><Relationship Id="rId19201" Type="http://schemas.openxmlformats.org/officeDocument/2006/relationships/hyperlink" Target="https://www.patricbrc.org/view/Feature/fig%7C243160.12.peg.4456" TargetMode="External"/><Relationship Id="rId20097" Type="http://schemas.openxmlformats.org/officeDocument/2006/relationships/hyperlink" Target="https://www.patricbrc.org/view/Feature/fig%7C95486.65.peg.1644" TargetMode="External"/><Relationship Id="rId21495" Type="http://schemas.openxmlformats.org/officeDocument/2006/relationships/hyperlink" Target="https://www.patricbrc.org/view/Feature/fig%7C95486.65.peg.6680" TargetMode="External"/><Relationship Id="rId22546" Type="http://schemas.openxmlformats.org/officeDocument/2006/relationships/hyperlink" Target="https://www.patricbrc.org/view/Feature/fig%7C243160.12.peg.5605" TargetMode="External"/><Relationship Id="rId8959" Type="http://schemas.openxmlformats.org/officeDocument/2006/relationships/hyperlink" Target="https://www.patricbrc.org/view/Feature/fig%7C272560.6.peg.2545" TargetMode="External"/><Relationship Id="rId10889" Type="http://schemas.openxmlformats.org/officeDocument/2006/relationships/hyperlink" Target="https://www.patricbrc.org/view/Feature/fig%7C95486.65.peg.370" TargetMode="External"/><Relationship Id="rId14760" Type="http://schemas.openxmlformats.org/officeDocument/2006/relationships/hyperlink" Target="https://www.patricbrc.org/view/Feature/fig%7C652611.54.peg.5628" TargetMode="External"/><Relationship Id="rId15811" Type="http://schemas.openxmlformats.org/officeDocument/2006/relationships/hyperlink" Target="https://www.patricbrc.org/view/Feature/fig%7C395019.8.peg.2124" TargetMode="External"/><Relationship Id="rId21148" Type="http://schemas.openxmlformats.org/officeDocument/2006/relationships/hyperlink" Target="https://www.patricbrc.org/view/Feature/fig%7C95486.65.peg.3806" TargetMode="External"/><Relationship Id="rId13362" Type="http://schemas.openxmlformats.org/officeDocument/2006/relationships/hyperlink" Target="https://www.patricbrc.org/view/Feature/fig%7C395019.8.peg.366" TargetMode="External"/><Relationship Id="rId14413" Type="http://schemas.openxmlformats.org/officeDocument/2006/relationships/hyperlink" Target="https://www.patricbrc.org/view/Feature/fig%7C95486.65.peg.2213" TargetMode="External"/><Relationship Id="rId2370" Type="http://schemas.openxmlformats.org/officeDocument/2006/relationships/hyperlink" Target="https://www.patricbrc.org/view/Feature/fig%7C395019.8.peg.4718" TargetMode="External"/><Relationship Id="rId3421" Type="http://schemas.openxmlformats.org/officeDocument/2006/relationships/hyperlink" Target="https://www.patricbrc.org/view/Feature/fig%7C652611.54.peg.1236" TargetMode="External"/><Relationship Id="rId6991" Type="http://schemas.openxmlformats.org/officeDocument/2006/relationships/hyperlink" Target="https://www.patricbrc.org/view/Feature/fig%7C272560.6.peg.1996" TargetMode="External"/><Relationship Id="rId13015" Type="http://schemas.openxmlformats.org/officeDocument/2006/relationships/hyperlink" Target="https://www.patricbrc.org/view/Feature/fig%7C272560.6.peg.3603" TargetMode="External"/><Relationship Id="rId16585" Type="http://schemas.openxmlformats.org/officeDocument/2006/relationships/hyperlink" Target="https://www.patricbrc.org/view/Feature/fig%7C95486.65.peg.1431" TargetMode="External"/><Relationship Id="rId17983" Type="http://schemas.openxmlformats.org/officeDocument/2006/relationships/hyperlink" Target="https://www.patricbrc.org/view/Feature/fig%7C272560.6.peg.5105" TargetMode="External"/><Relationship Id="rId20231" Type="http://schemas.openxmlformats.org/officeDocument/2006/relationships/hyperlink" Target="https://www.patricbrc.org/view/Feature/fig%7C272560.6.peg.5916" TargetMode="External"/><Relationship Id="rId342" Type="http://schemas.openxmlformats.org/officeDocument/2006/relationships/hyperlink" Target="https://www.patricbrc.org/view/Feature/fig%7C243160.12.peg.3487" TargetMode="External"/><Relationship Id="rId2023" Type="http://schemas.openxmlformats.org/officeDocument/2006/relationships/hyperlink" Target="https://www.patricbrc.org/view/Feature/fig%7C243160.12.peg.3246" TargetMode="External"/><Relationship Id="rId5593" Type="http://schemas.openxmlformats.org/officeDocument/2006/relationships/hyperlink" Target="https://www.patricbrc.org/view/Feature/fig%7C272560.6.peg.1579" TargetMode="External"/><Relationship Id="rId6644" Type="http://schemas.openxmlformats.org/officeDocument/2006/relationships/hyperlink" Target="https://www.patricbrc.org/view/Feature/fig%7C243160.12.peg.460" TargetMode="External"/><Relationship Id="rId15187" Type="http://schemas.openxmlformats.org/officeDocument/2006/relationships/hyperlink" Target="https://www.patricbrc.org/view/Feature/fig%7C395019.8.peg.4080" TargetMode="External"/><Relationship Id="rId16238" Type="http://schemas.openxmlformats.org/officeDocument/2006/relationships/hyperlink" Target="https://www.patricbrc.org/view/Feature/fig%7C652611.54.peg.5951" TargetMode="External"/><Relationship Id="rId17636" Type="http://schemas.openxmlformats.org/officeDocument/2006/relationships/hyperlink" Target="https://www.patricbrc.org/view/Feature/fig%7C95486.65.peg.1075" TargetMode="External"/><Relationship Id="rId4195" Type="http://schemas.openxmlformats.org/officeDocument/2006/relationships/hyperlink" Target="https://www.patricbrc.org/view/Feature/fig%7C652611.54.peg.5504" TargetMode="External"/><Relationship Id="rId5246" Type="http://schemas.openxmlformats.org/officeDocument/2006/relationships/hyperlink" Target="https://www.patricbrc.org/view/Feature/fig%7C395019.8.peg.2267" TargetMode="External"/><Relationship Id="rId22056" Type="http://schemas.openxmlformats.org/officeDocument/2006/relationships/hyperlink" Target="https://www.patricbrc.org/view/Feature/fig%7C243160.12.peg.3875" TargetMode="External"/><Relationship Id="rId8469" Type="http://schemas.openxmlformats.org/officeDocument/2006/relationships/hyperlink" Target="https://www.patricbrc.org/view/Feature/fig%7C652611.54.peg.1244" TargetMode="External"/><Relationship Id="rId9867" Type="http://schemas.openxmlformats.org/officeDocument/2006/relationships/hyperlink" Target="https://www.patricbrc.org/view/Feature/fig%7C243160.12.peg.540" TargetMode="External"/><Relationship Id="rId11797" Type="http://schemas.openxmlformats.org/officeDocument/2006/relationships/hyperlink" Target="https://www.patricbrc.org/view/Feature/fig%7C395019.8.peg.2924" TargetMode="External"/><Relationship Id="rId12848" Type="http://schemas.openxmlformats.org/officeDocument/2006/relationships/hyperlink" Target="https://www.patricbrc.org/view/Feature/fig%7C243160.12.peg.2764" TargetMode="External"/><Relationship Id="rId1856" Type="http://schemas.openxmlformats.org/officeDocument/2006/relationships/hyperlink" Target="https://www.patricbrc.org/view/Feature/fig%7C272560.6.peg.510" TargetMode="External"/><Relationship Id="rId2907" Type="http://schemas.openxmlformats.org/officeDocument/2006/relationships/hyperlink" Target="https://www.patricbrc.org/view/Feature/fig%7C395019.8.peg.792" TargetMode="External"/><Relationship Id="rId10399" Type="http://schemas.openxmlformats.org/officeDocument/2006/relationships/hyperlink" Target="https://www.patricbrc.org/view/Feature/fig%7C395019.8.peg.2614" TargetMode="External"/><Relationship Id="rId14270" Type="http://schemas.openxmlformats.org/officeDocument/2006/relationships/hyperlink" Target="https://www.patricbrc.org/view/Feature/fig%7C395019.8.peg.5651" TargetMode="External"/><Relationship Id="rId15321" Type="http://schemas.openxmlformats.org/officeDocument/2006/relationships/hyperlink" Target="https://www.patricbrc.org/view/Feature/fig%7C243160.12.peg.5041" TargetMode="External"/><Relationship Id="rId18891" Type="http://schemas.openxmlformats.org/officeDocument/2006/relationships/hyperlink" Target="https://www.patricbrc.org/view/Feature/fig%7C243160.12.peg.4655" TargetMode="External"/><Relationship Id="rId19942" Type="http://schemas.openxmlformats.org/officeDocument/2006/relationships/hyperlink" Target="https://www.patricbrc.org/view/Feature/fig%7C243160.12.peg.5135" TargetMode="External"/><Relationship Id="rId1509" Type="http://schemas.openxmlformats.org/officeDocument/2006/relationships/hyperlink" Target="https://www.patricbrc.org/view/Feature/fig%7C272560.6.peg.427" TargetMode="External"/><Relationship Id="rId8950" Type="http://schemas.openxmlformats.org/officeDocument/2006/relationships/hyperlink" Target="https://www.patricbrc.org/view/Feature/fig%7C272560.6.peg.2541" TargetMode="External"/><Relationship Id="rId10880" Type="http://schemas.openxmlformats.org/officeDocument/2006/relationships/hyperlink" Target="https://www.patricbrc.org/view/Feature/fig%7C395019.8.peg.2827" TargetMode="External"/><Relationship Id="rId17493" Type="http://schemas.openxmlformats.org/officeDocument/2006/relationships/hyperlink" Target="https://www.patricbrc.org/view/Feature/fig%7C395019.8.peg.4121" TargetMode="External"/><Relationship Id="rId18544" Type="http://schemas.openxmlformats.org/officeDocument/2006/relationships/hyperlink" Target="https://www.patricbrc.org/view/Feature/fig%7C95486.65.peg.1668" TargetMode="External"/><Relationship Id="rId21889" Type="http://schemas.openxmlformats.org/officeDocument/2006/relationships/hyperlink" Target="https://www.patricbrc.org/view/Feature/fig%7C652611.54.peg.103" TargetMode="External"/><Relationship Id="rId7552" Type="http://schemas.openxmlformats.org/officeDocument/2006/relationships/hyperlink" Target="https://www.patricbrc.org/view/Feature/fig%7C95486.65.peg.7005" TargetMode="External"/><Relationship Id="rId8603" Type="http://schemas.openxmlformats.org/officeDocument/2006/relationships/hyperlink" Target="https://www.patricbrc.org/view/Feature/fig%7C243160.12.peg.1599" TargetMode="External"/><Relationship Id="rId10533" Type="http://schemas.openxmlformats.org/officeDocument/2006/relationships/hyperlink" Target="https://www.patricbrc.org/view/Feature/fig%7C95486.65.peg.474" TargetMode="External"/><Relationship Id="rId11931" Type="http://schemas.openxmlformats.org/officeDocument/2006/relationships/hyperlink" Target="https://www.patricbrc.org/view/Feature/fig%7C95486.65.peg.130" TargetMode="External"/><Relationship Id="rId16095" Type="http://schemas.openxmlformats.org/officeDocument/2006/relationships/hyperlink" Target="https://www.patricbrc.org/view/Feature/fig%7C272560.6.peg.4529" TargetMode="External"/><Relationship Id="rId17146" Type="http://schemas.openxmlformats.org/officeDocument/2006/relationships/hyperlink" Target="https://www.patricbrc.org/view/Feature/fig%7C243160.12.peg.4146" TargetMode="External"/><Relationship Id="rId6154" Type="http://schemas.openxmlformats.org/officeDocument/2006/relationships/hyperlink" Target="https://www.patricbrc.org/view/Feature/fig%7C395019.8.peg.1679" TargetMode="External"/><Relationship Id="rId7205" Type="http://schemas.openxmlformats.org/officeDocument/2006/relationships/hyperlink" Target="https://www.patricbrc.org/view/Feature/fig%7C95486.65.peg.6852" TargetMode="External"/><Relationship Id="rId9377" Type="http://schemas.openxmlformats.org/officeDocument/2006/relationships/hyperlink" Target="https://www.patricbrc.org/view/Feature/fig%7C652611.54.peg.1458" TargetMode="External"/><Relationship Id="rId13756" Type="http://schemas.openxmlformats.org/officeDocument/2006/relationships/hyperlink" Target="https://www.patricbrc.org/view/Feature/fig%7C243160.12.peg.2945" TargetMode="External"/><Relationship Id="rId14807" Type="http://schemas.openxmlformats.org/officeDocument/2006/relationships/hyperlink" Target="https://www.patricbrc.org/view/Feature/fig%7C395019.8.peg.4200" TargetMode="External"/><Relationship Id="rId20972" Type="http://schemas.openxmlformats.org/officeDocument/2006/relationships/hyperlink" Target="https://www.patricbrc.org/view/Feature/fig%7C272560.6.peg.6132" TargetMode="External"/><Relationship Id="rId736" Type="http://schemas.openxmlformats.org/officeDocument/2006/relationships/hyperlink" Target="https://www.patricbrc.org/view/Feature/fig%7C272560.6.peg.209" TargetMode="External"/><Relationship Id="rId1366" Type="http://schemas.openxmlformats.org/officeDocument/2006/relationships/hyperlink" Target="https://www.patricbrc.org/view/Feature/fig%7C395019.8.peg.5570" TargetMode="External"/><Relationship Id="rId2417" Type="http://schemas.openxmlformats.org/officeDocument/2006/relationships/hyperlink" Target="https://www.patricbrc.org/view/Feature/fig%7C272560.6.peg.677" TargetMode="External"/><Relationship Id="rId2764" Type="http://schemas.openxmlformats.org/officeDocument/2006/relationships/hyperlink" Target="https://www.patricbrc.org/view/Feature/fig%7C652611.54.peg.2935" TargetMode="External"/><Relationship Id="rId3815" Type="http://schemas.openxmlformats.org/officeDocument/2006/relationships/hyperlink" Target="https://www.patricbrc.org/view/Feature/fig%7C652611.54.peg.5774" TargetMode="External"/><Relationship Id="rId12358" Type="http://schemas.openxmlformats.org/officeDocument/2006/relationships/hyperlink" Target="https://www.patricbrc.org/view/Feature/fig%7C272560.6.peg.3440" TargetMode="External"/><Relationship Id="rId13409" Type="http://schemas.openxmlformats.org/officeDocument/2006/relationships/hyperlink" Target="https://www.patricbrc.org/view/Feature/fig%7C272560.6.peg.3690" TargetMode="External"/><Relationship Id="rId16979" Type="http://schemas.openxmlformats.org/officeDocument/2006/relationships/hyperlink" Target="https://www.patricbrc.org/view/Feature/fig%7C243160.12.peg.4944" TargetMode="External"/><Relationship Id="rId20625" Type="http://schemas.openxmlformats.org/officeDocument/2006/relationships/hyperlink" Target="https://www.patricbrc.org/view/Feature/fig%7C272560.6.peg.6033" TargetMode="External"/><Relationship Id="rId1019" Type="http://schemas.openxmlformats.org/officeDocument/2006/relationships/hyperlink" Target="https://www.patricbrc.org/view/Feature/fig%7C95486.65.peg.5259" TargetMode="External"/><Relationship Id="rId5987" Type="http://schemas.openxmlformats.org/officeDocument/2006/relationships/hyperlink" Target="https://www.patricbrc.org/view/Feature/fig%7C272560.6.peg.1678" TargetMode="External"/><Relationship Id="rId19452" Type="http://schemas.openxmlformats.org/officeDocument/2006/relationships/hyperlink" Target="https://www.patricbrc.org/view/Feature/fig%7C243160.12.peg.5213" TargetMode="External"/><Relationship Id="rId22797" Type="http://schemas.openxmlformats.org/officeDocument/2006/relationships/hyperlink" Target="https://www.patricbrc.org/view/Feature/fig%7C272560.6.peg.6763" TargetMode="External"/><Relationship Id="rId72" Type="http://schemas.openxmlformats.org/officeDocument/2006/relationships/hyperlink" Target="https://www.patricbrc.org/view/Feature/fig%7C652611.54.peg.4647" TargetMode="External"/><Relationship Id="rId4589" Type="http://schemas.openxmlformats.org/officeDocument/2006/relationships/hyperlink" Target="https://www.patricbrc.org/view/Feature/fig%7C272560.6.peg.1302" TargetMode="External"/><Relationship Id="rId8460" Type="http://schemas.openxmlformats.org/officeDocument/2006/relationships/hyperlink" Target="https://www.patricbrc.org/view/Feature/fig%7C272560.6.peg.2413" TargetMode="External"/><Relationship Id="rId9511" Type="http://schemas.openxmlformats.org/officeDocument/2006/relationships/hyperlink" Target="https://www.patricbrc.org/view/Feature/fig%7C95486.65.peg.679" TargetMode="External"/><Relationship Id="rId10390" Type="http://schemas.openxmlformats.org/officeDocument/2006/relationships/hyperlink" Target="https://www.patricbrc.org/view/Feature/fig%7C95486.65.peg.509" TargetMode="External"/><Relationship Id="rId11441" Type="http://schemas.openxmlformats.org/officeDocument/2006/relationships/hyperlink" Target="https://www.patricbrc.org/view/Feature/fig%7C95486.65.peg.228" TargetMode="External"/><Relationship Id="rId18054" Type="http://schemas.openxmlformats.org/officeDocument/2006/relationships/hyperlink" Target="https://www.patricbrc.org/view/Feature/fig%7C272560.6.peg.5137" TargetMode="External"/><Relationship Id="rId19105" Type="http://schemas.openxmlformats.org/officeDocument/2006/relationships/hyperlink" Target="https://www.patricbrc.org/view/Feature/fig%7C95486.65.peg.921" TargetMode="External"/><Relationship Id="rId21399" Type="http://schemas.openxmlformats.org/officeDocument/2006/relationships/hyperlink" Target="https://www.patricbrc.org/view/Feature/fig%7C243160.12.peg.3683" TargetMode="External"/><Relationship Id="rId1500" Type="http://schemas.openxmlformats.org/officeDocument/2006/relationships/hyperlink" Target="https://www.patricbrc.org/view/Feature/fig%7C272560.6.peg.425" TargetMode="External"/><Relationship Id="rId7062" Type="http://schemas.openxmlformats.org/officeDocument/2006/relationships/hyperlink" Target="https://www.patricbrc.org/view/Feature/fig%7C395019.8.peg.4077" TargetMode="External"/><Relationship Id="rId8113" Type="http://schemas.openxmlformats.org/officeDocument/2006/relationships/hyperlink" Target="https://www.patricbrc.org/view/Feature/fig%7C652611.54.peg.5167" TargetMode="External"/><Relationship Id="rId10043" Type="http://schemas.openxmlformats.org/officeDocument/2006/relationships/hyperlink" Target="https://www.patricbrc.org/view/Feature/fig%7C272560.6.peg.2832" TargetMode="External"/><Relationship Id="rId14664" Type="http://schemas.openxmlformats.org/officeDocument/2006/relationships/hyperlink" Target="https://www.patricbrc.org/view/Feature/fig%7C95486.65.peg.370" TargetMode="External"/><Relationship Id="rId21880" Type="http://schemas.openxmlformats.org/officeDocument/2006/relationships/hyperlink" Target="https://www.patricbrc.org/view/Feature/fig%7C95486.65.peg.1527" TargetMode="External"/><Relationship Id="rId3672" Type="http://schemas.openxmlformats.org/officeDocument/2006/relationships/hyperlink" Target="https://www.patricbrc.org/view/Feature/fig%7C272560.6.peg.1015" TargetMode="External"/><Relationship Id="rId4723" Type="http://schemas.openxmlformats.org/officeDocument/2006/relationships/hyperlink" Target="https://www.patricbrc.org/view/Feature/fig%7C95486.65.peg.6100" TargetMode="External"/><Relationship Id="rId13266" Type="http://schemas.openxmlformats.org/officeDocument/2006/relationships/hyperlink" Target="https://www.patricbrc.org/view/Feature/fig%7C95486.65.peg.2708" TargetMode="External"/><Relationship Id="rId14317" Type="http://schemas.openxmlformats.org/officeDocument/2006/relationships/hyperlink" Target="https://www.patricbrc.org/view/Feature/fig%7C272560.6.peg.3941" TargetMode="External"/><Relationship Id="rId15715" Type="http://schemas.openxmlformats.org/officeDocument/2006/relationships/hyperlink" Target="https://www.patricbrc.org/view/Feature/fig%7C272560.6.peg.4370" TargetMode="External"/><Relationship Id="rId20482" Type="http://schemas.openxmlformats.org/officeDocument/2006/relationships/hyperlink" Target="https://www.patricbrc.org/view/Feature/fig%7C395019.8.peg.4961" TargetMode="External"/><Relationship Id="rId21533" Type="http://schemas.openxmlformats.org/officeDocument/2006/relationships/hyperlink" Target="https://www.patricbrc.org/view/Feature/fig%7C395019.8.peg.6194" TargetMode="External"/><Relationship Id="rId22931" Type="http://schemas.openxmlformats.org/officeDocument/2006/relationships/hyperlink" Target="https://www.patricbrc.org/view/Feature/fig%7C395019.8.peg.3425" TargetMode="External"/><Relationship Id="rId593" Type="http://schemas.openxmlformats.org/officeDocument/2006/relationships/hyperlink" Target="https://www.patricbrc.org/view/Feature/fig%7C95486.65.peg.2930" TargetMode="External"/><Relationship Id="rId2274" Type="http://schemas.openxmlformats.org/officeDocument/2006/relationships/hyperlink" Target="https://www.patricbrc.org/view/Feature/fig%7C652611.54.peg.755" TargetMode="External"/><Relationship Id="rId3325" Type="http://schemas.openxmlformats.org/officeDocument/2006/relationships/hyperlink" Target="https://www.patricbrc.org/view/Feature/fig%7C243160.12.peg.369" TargetMode="External"/><Relationship Id="rId17887" Type="http://schemas.openxmlformats.org/officeDocument/2006/relationships/hyperlink" Target="https://www.patricbrc.org/view/Feature/fig%7C272560.6.peg.5077" TargetMode="External"/><Relationship Id="rId18938" Type="http://schemas.openxmlformats.org/officeDocument/2006/relationships/hyperlink" Target="https://www.patricbrc.org/view/Feature/fig%7C95486.65.peg.2484" TargetMode="External"/><Relationship Id="rId20135" Type="http://schemas.openxmlformats.org/officeDocument/2006/relationships/hyperlink" Target="https://www.patricbrc.org/view/Feature/fig%7C243160.12.peg.5197" TargetMode="External"/><Relationship Id="rId246" Type="http://schemas.openxmlformats.org/officeDocument/2006/relationships/hyperlink" Target="https://www.patricbrc.org/view/Feature/fig%7C95486.65.peg.1241" TargetMode="External"/><Relationship Id="rId5497" Type="http://schemas.openxmlformats.org/officeDocument/2006/relationships/hyperlink" Target="https://www.patricbrc.org/view/Feature/fig%7C395019.8.peg.2204" TargetMode="External"/><Relationship Id="rId6548" Type="http://schemas.openxmlformats.org/officeDocument/2006/relationships/hyperlink" Target="https://www.patricbrc.org/view/Feature/fig%7C652611.54.peg.3623" TargetMode="External"/><Relationship Id="rId6895" Type="http://schemas.openxmlformats.org/officeDocument/2006/relationships/hyperlink" Target="https://www.patricbrc.org/view/Feature/fig%7C95486.65.peg.6774" TargetMode="External"/><Relationship Id="rId7946" Type="http://schemas.openxmlformats.org/officeDocument/2006/relationships/hyperlink" Target="https://www.patricbrc.org/view/Feature/fig%7C272560.6.peg.2243" TargetMode="External"/><Relationship Id="rId10927" Type="http://schemas.openxmlformats.org/officeDocument/2006/relationships/hyperlink" Target="https://www.patricbrc.org/view/Feature/fig%7C272560.6.peg.3067" TargetMode="External"/><Relationship Id="rId16489" Type="http://schemas.openxmlformats.org/officeDocument/2006/relationships/hyperlink" Target="https://www.patricbrc.org/view/Feature/fig%7C95486.65.peg.1466" TargetMode="External"/><Relationship Id="rId4099" Type="http://schemas.openxmlformats.org/officeDocument/2006/relationships/hyperlink" Target="https://www.patricbrc.org/view/Feature/fig%7C272560.6.peg.1128" TargetMode="External"/><Relationship Id="rId9021" Type="http://schemas.openxmlformats.org/officeDocument/2006/relationships/hyperlink" Target="https://www.patricbrc.org/view/Feature/fig%7C243160.12.peg.1708" TargetMode="External"/><Relationship Id="rId13400" Type="http://schemas.openxmlformats.org/officeDocument/2006/relationships/hyperlink" Target="https://www.patricbrc.org/view/Feature/fig%7C272560.6.peg.3688" TargetMode="External"/><Relationship Id="rId16970" Type="http://schemas.openxmlformats.org/officeDocument/2006/relationships/hyperlink" Target="https://www.patricbrc.org/view/Feature/fig%7C652611.54.peg.889" TargetMode="External"/><Relationship Id="rId12002" Type="http://schemas.openxmlformats.org/officeDocument/2006/relationships/hyperlink" Target="https://www.patricbrc.org/view/Feature/fig%7C395019.8.peg.2967" TargetMode="External"/><Relationship Id="rId15572" Type="http://schemas.openxmlformats.org/officeDocument/2006/relationships/hyperlink" Target="https://www.patricbrc.org/view/Feature/fig%7C272560.6.peg.4338" TargetMode="External"/><Relationship Id="rId16623" Type="http://schemas.openxmlformats.org/officeDocument/2006/relationships/hyperlink" Target="https://www.patricbrc.org/view/Feature/fig%7C95486.65.peg.1415" TargetMode="External"/><Relationship Id="rId1010" Type="http://schemas.openxmlformats.org/officeDocument/2006/relationships/hyperlink" Target="https://www.patricbrc.org/view/Feature/fig%7C395019.8.peg.3271" TargetMode="External"/><Relationship Id="rId4580" Type="http://schemas.openxmlformats.org/officeDocument/2006/relationships/hyperlink" Target="https://www.patricbrc.org/view/Feature/fig%7C272560.6.peg.1300" TargetMode="External"/><Relationship Id="rId5631" Type="http://schemas.openxmlformats.org/officeDocument/2006/relationships/hyperlink" Target="https://www.patricbrc.org/view/Feature/fig%7C95486.65.peg.6496" TargetMode="External"/><Relationship Id="rId14174" Type="http://schemas.openxmlformats.org/officeDocument/2006/relationships/hyperlink" Target="https://www.patricbrc.org/view/Feature/fig%7C395019.8.peg.186" TargetMode="External"/><Relationship Id="rId15225" Type="http://schemas.openxmlformats.org/officeDocument/2006/relationships/hyperlink" Target="https://www.patricbrc.org/view/Feature/fig%7C652611.54.peg.5786" TargetMode="External"/><Relationship Id="rId18795" Type="http://schemas.openxmlformats.org/officeDocument/2006/relationships/hyperlink" Target="https://www.patricbrc.org/view/Feature/fig%7C95486.65.peg.897" TargetMode="External"/><Relationship Id="rId21390" Type="http://schemas.openxmlformats.org/officeDocument/2006/relationships/hyperlink" Target="https://www.patricbrc.org/view/Feature/fig%7C95486.65.peg.6725" TargetMode="External"/><Relationship Id="rId22441" Type="http://schemas.openxmlformats.org/officeDocument/2006/relationships/hyperlink" Target="https://www.patricbrc.org/view/Feature/fig%7C272560.6.peg.6642" TargetMode="External"/><Relationship Id="rId4233" Type="http://schemas.openxmlformats.org/officeDocument/2006/relationships/hyperlink" Target="https://www.patricbrc.org/view/Feature/fig%7C95486.65.peg.7312" TargetMode="External"/><Relationship Id="rId9905" Type="http://schemas.openxmlformats.org/officeDocument/2006/relationships/hyperlink" Target="https://www.patricbrc.org/view/Feature/fig%7C272560.6.peg.2796" TargetMode="External"/><Relationship Id="rId17397" Type="http://schemas.openxmlformats.org/officeDocument/2006/relationships/hyperlink" Target="https://www.patricbrc.org/view/Feature/fig%7C272560.6.peg.4945" TargetMode="External"/><Relationship Id="rId19846" Type="http://schemas.openxmlformats.org/officeDocument/2006/relationships/hyperlink" Target="https://www.patricbrc.org/view/Feature/fig%7C243160.12.peg.5095" TargetMode="External"/><Relationship Id="rId21043" Type="http://schemas.openxmlformats.org/officeDocument/2006/relationships/hyperlink" Target="https://www.patricbrc.org/view/Feature/fig%7C395019.8.peg.5230" TargetMode="External"/><Relationship Id="rId7456" Type="http://schemas.openxmlformats.org/officeDocument/2006/relationships/hyperlink" Target="https://www.patricbrc.org/view/Feature/fig%7C243160.12.peg.1307" TargetMode="External"/><Relationship Id="rId10784" Type="http://schemas.openxmlformats.org/officeDocument/2006/relationships/hyperlink" Target="https://www.patricbrc.org/view/Feature/fig%7C95486.65.peg.395" TargetMode="External"/><Relationship Id="rId7109" Type="http://schemas.openxmlformats.org/officeDocument/2006/relationships/hyperlink" Target="https://www.patricbrc.org/view/Feature/fig%7C395019.8.peg.1823" TargetMode="External"/><Relationship Id="rId10437" Type="http://schemas.openxmlformats.org/officeDocument/2006/relationships/hyperlink" Target="https://www.patricbrc.org/view/Feature/fig%7C95486.65.peg.3187" TargetMode="External"/><Relationship Id="rId16480" Type="http://schemas.openxmlformats.org/officeDocument/2006/relationships/hyperlink" Target="https://www.patricbrc.org/view/Feature/fig%7C395019.8.peg.4802" TargetMode="External"/><Relationship Id="rId20876" Type="http://schemas.openxmlformats.org/officeDocument/2006/relationships/hyperlink" Target="https://www.patricbrc.org/view/Feature/fig%7C395019.8.peg.5199" TargetMode="External"/><Relationship Id="rId3719" Type="http://schemas.openxmlformats.org/officeDocument/2006/relationships/hyperlink" Target="https://www.patricbrc.org/view/Feature/fig%7C272560.6.peg.1036" TargetMode="External"/><Relationship Id="rId4090" Type="http://schemas.openxmlformats.org/officeDocument/2006/relationships/hyperlink" Target="https://www.patricbrc.org/view/Feature/fig%7C272560.6.peg.1126" TargetMode="External"/><Relationship Id="rId16133" Type="http://schemas.openxmlformats.org/officeDocument/2006/relationships/hyperlink" Target="https://www.patricbrc.org/view/Feature/fig%7C652611.54.peg.103" TargetMode="External"/><Relationship Id="rId20529" Type="http://schemas.openxmlformats.org/officeDocument/2006/relationships/hyperlink" Target="https://www.patricbrc.org/view/Feature/fig%7C272560.6.peg.6008" TargetMode="External"/><Relationship Id="rId9762" Type="http://schemas.openxmlformats.org/officeDocument/2006/relationships/hyperlink" Target="https://www.patricbrc.org/view/Feature/fig%7C95486.65.peg.7534" TargetMode="External"/><Relationship Id="rId12743" Type="http://schemas.openxmlformats.org/officeDocument/2006/relationships/hyperlink" Target="https://www.patricbrc.org/view/Feature/fig%7C243160.12.peg.2890" TargetMode="External"/><Relationship Id="rId19356" Type="http://schemas.openxmlformats.org/officeDocument/2006/relationships/hyperlink" Target="https://www.patricbrc.org/view/Feature/fig%7C652611.54.peg.5934" TargetMode="External"/><Relationship Id="rId2802" Type="http://schemas.openxmlformats.org/officeDocument/2006/relationships/hyperlink" Target="https://www.patricbrc.org/view/Feature/fig%7C243160.12.peg.257" TargetMode="External"/><Relationship Id="rId9415" Type="http://schemas.openxmlformats.org/officeDocument/2006/relationships/hyperlink" Target="https://www.patricbrc.org/view/Feature/fig%7C272560.6.peg.2657" TargetMode="External"/><Relationship Id="rId10294" Type="http://schemas.openxmlformats.org/officeDocument/2006/relationships/hyperlink" Target="https://www.patricbrc.org/view/Feature/fig%7C395019.8.peg.2589" TargetMode="External"/><Relationship Id="rId19009" Type="http://schemas.openxmlformats.org/officeDocument/2006/relationships/hyperlink" Target="https://www.patricbrc.org/view/Feature/fig%7C272560.6.peg.5500" TargetMode="External"/><Relationship Id="rId15966" Type="http://schemas.openxmlformats.org/officeDocument/2006/relationships/hyperlink" Target="https://www.patricbrc.org/view/Feature/fig%7C272560.6.peg.4489" TargetMode="External"/><Relationship Id="rId3576" Type="http://schemas.openxmlformats.org/officeDocument/2006/relationships/hyperlink" Target="https://www.patricbrc.org/view/Feature/fig%7C95486.65.peg.5841" TargetMode="External"/><Relationship Id="rId15619" Type="http://schemas.openxmlformats.org/officeDocument/2006/relationships/hyperlink" Target="https://www.patricbrc.org/view/Feature/fig%7C395019.8.peg.1236" TargetMode="External"/><Relationship Id="rId20386" Type="http://schemas.openxmlformats.org/officeDocument/2006/relationships/hyperlink" Target="https://www.patricbrc.org/view/Feature/fig%7C243160.12.peg.5283" TargetMode="External"/><Relationship Id="rId22835" Type="http://schemas.openxmlformats.org/officeDocument/2006/relationships/hyperlink" Target="https://www.patricbrc.org/view/Feature/fig%7C272560.6.peg.6775" TargetMode="External"/><Relationship Id="rId3229" Type="http://schemas.openxmlformats.org/officeDocument/2006/relationships/hyperlink" Target="https://www.patricbrc.org/view/Feature/fig%7C272560.6.peg.906" TargetMode="External"/><Relationship Id="rId20039" Type="http://schemas.openxmlformats.org/officeDocument/2006/relationships/hyperlink" Target="https://www.patricbrc.org/view/Feature/fig%7C95486.65.peg.7136" TargetMode="External"/><Relationship Id="rId6799" Type="http://schemas.openxmlformats.org/officeDocument/2006/relationships/hyperlink" Target="https://www.patricbrc.org/view/Feature/fig%7C395019.8.peg.6120" TargetMode="External"/><Relationship Id="rId14702" Type="http://schemas.openxmlformats.org/officeDocument/2006/relationships/hyperlink" Target="https://www.patricbrc.org/view/Feature/fig%7C243160.12.peg.2563" TargetMode="External"/><Relationship Id="rId9272" Type="http://schemas.openxmlformats.org/officeDocument/2006/relationships/hyperlink" Target="https://www.patricbrc.org/view/Feature/fig%7C652611.54.peg.73" TargetMode="External"/><Relationship Id="rId12253" Type="http://schemas.openxmlformats.org/officeDocument/2006/relationships/hyperlink" Target="https://www.patricbrc.org/view/Feature/fig%7C243160.12.peg.2585" TargetMode="External"/><Relationship Id="rId631" Type="http://schemas.openxmlformats.org/officeDocument/2006/relationships/hyperlink" Target="https://www.patricbrc.org/view/Feature/fig%7C395019.8.peg.3364" TargetMode="External"/><Relationship Id="rId2312" Type="http://schemas.openxmlformats.org/officeDocument/2006/relationships/hyperlink" Target="https://www.patricbrc.org/view/Feature/fig%7C95486.65.peg.4682" TargetMode="External"/><Relationship Id="rId5882" Type="http://schemas.openxmlformats.org/officeDocument/2006/relationships/hyperlink" Target="https://www.patricbrc.org/view/Feature/fig%7C272560.6.peg.1654" TargetMode="External"/><Relationship Id="rId15476" Type="http://schemas.openxmlformats.org/officeDocument/2006/relationships/hyperlink" Target="https://www.patricbrc.org/view/Feature/fig%7C95486.65.peg.3777" TargetMode="External"/><Relationship Id="rId17925" Type="http://schemas.openxmlformats.org/officeDocument/2006/relationships/hyperlink" Target="https://www.patricbrc.org/view/Feature/fig%7C95486.65.peg.970" TargetMode="External"/><Relationship Id="rId22692" Type="http://schemas.openxmlformats.org/officeDocument/2006/relationships/hyperlink" Target="https://www.patricbrc.org/view/Feature/fig%7C272560.6.peg.6732" TargetMode="External"/><Relationship Id="rId5535" Type="http://schemas.openxmlformats.org/officeDocument/2006/relationships/hyperlink" Target="https://www.patricbrc.org/view/Feature/fig%7C395019.8.peg.1863" TargetMode="External"/><Relationship Id="rId15129" Type="http://schemas.openxmlformats.org/officeDocument/2006/relationships/hyperlink" Target="https://www.patricbrc.org/view/Feature/fig%7C652611.54.peg.485" TargetMode="External"/><Relationship Id="rId22345" Type="http://schemas.openxmlformats.org/officeDocument/2006/relationships/hyperlink" Target="https://www.patricbrc.org/view/Feature/fig%7C652611.54.peg.4685" TargetMode="External"/><Relationship Id="rId3086" Type="http://schemas.openxmlformats.org/officeDocument/2006/relationships/hyperlink" Target="https://www.patricbrc.org/view/Feature/fig%7C395019.8.peg.830" TargetMode="External"/><Relationship Id="rId8758" Type="http://schemas.openxmlformats.org/officeDocument/2006/relationships/hyperlink" Target="https://www.patricbrc.org/view/Feature/fig%7C395019.8.peg.1405" TargetMode="External"/><Relationship Id="rId18699" Type="http://schemas.openxmlformats.org/officeDocument/2006/relationships/hyperlink" Target="https://www.patricbrc.org/view/Feature/fig%7C652611.54.peg.6075" TargetMode="External"/><Relationship Id="rId11739" Type="http://schemas.openxmlformats.org/officeDocument/2006/relationships/hyperlink" Target="https://www.patricbrc.org/view/Feature/fig%7C652611.54.peg.2031" TargetMode="External"/><Relationship Id="rId14212" Type="http://schemas.openxmlformats.org/officeDocument/2006/relationships/hyperlink" Target="https://www.patricbrc.org/view/Feature/fig%7C652611.54.peg.887" TargetMode="External"/><Relationship Id="rId17782" Type="http://schemas.openxmlformats.org/officeDocument/2006/relationships/hyperlink" Target="https://www.patricbrc.org/view/Feature/fig%7C395019.8.peg.4317" TargetMode="External"/><Relationship Id="rId141" Type="http://schemas.openxmlformats.org/officeDocument/2006/relationships/hyperlink" Target="https://www.patricbrc.org/view/Feature/fig%7C243160.12.peg.2756" TargetMode="External"/><Relationship Id="rId7841" Type="http://schemas.openxmlformats.org/officeDocument/2006/relationships/hyperlink" Target="https://www.patricbrc.org/view/Feature/fig%7C95486.65.peg.7066" TargetMode="External"/><Relationship Id="rId10822" Type="http://schemas.openxmlformats.org/officeDocument/2006/relationships/hyperlink" Target="https://www.patricbrc.org/view/Feature/fig%7C95486.65.peg.386" TargetMode="External"/><Relationship Id="rId17435" Type="http://schemas.openxmlformats.org/officeDocument/2006/relationships/hyperlink" Target="https://www.patricbrc.org/view/Feature/fig%7C95486.65.peg.2940" TargetMode="External"/><Relationship Id="rId5392" Type="http://schemas.openxmlformats.org/officeDocument/2006/relationships/hyperlink" Target="https://www.patricbrc.org/view/Feature/fig%7C95486.65.peg.7270" TargetMode="External"/><Relationship Id="rId5045" Type="http://schemas.openxmlformats.org/officeDocument/2006/relationships/hyperlink" Target="https://www.patricbrc.org/view/Feature/fig%7C243160.12.peg.1818" TargetMode="External"/><Relationship Id="rId11596" Type="http://schemas.openxmlformats.org/officeDocument/2006/relationships/hyperlink" Target="https://www.patricbrc.org/view/Feature/fig%7C272560.6.peg.3251" TargetMode="External"/><Relationship Id="rId1655" Type="http://schemas.openxmlformats.org/officeDocument/2006/relationships/hyperlink" Target="https://www.patricbrc.org/view/Feature/fig%7C272560.6.peg.461" TargetMode="External"/><Relationship Id="rId8268" Type="http://schemas.openxmlformats.org/officeDocument/2006/relationships/hyperlink" Target="https://www.patricbrc.org/view/Feature/fig%7C243160.12.peg.843" TargetMode="External"/><Relationship Id="rId11249" Type="http://schemas.openxmlformats.org/officeDocument/2006/relationships/hyperlink" Target="https://www.patricbrc.org/view/Feature/fig%7C243160.12.peg.2153" TargetMode="External"/><Relationship Id="rId20914" Type="http://schemas.openxmlformats.org/officeDocument/2006/relationships/hyperlink" Target="https://www.patricbrc.org/view/Feature/fig%7C395019.8.peg.5208" TargetMode="External"/><Relationship Id="rId1308" Type="http://schemas.openxmlformats.org/officeDocument/2006/relationships/hyperlink" Target="https://www.patricbrc.org/view/Feature/fig%7C272560.6.peg.364" TargetMode="External"/><Relationship Id="rId19741" Type="http://schemas.openxmlformats.org/officeDocument/2006/relationships/hyperlink" Target="https://www.patricbrc.org/view/Feature/fig%7C243160.12.peg.4274" TargetMode="External"/><Relationship Id="rId4878" Type="http://schemas.openxmlformats.org/officeDocument/2006/relationships/hyperlink" Target="https://www.patricbrc.org/view/Feature/fig%7C395019.8.peg.1222" TargetMode="External"/><Relationship Id="rId9800" Type="http://schemas.openxmlformats.org/officeDocument/2006/relationships/hyperlink" Target="https://www.patricbrc.org/view/Feature/fig%7C243160.12.peg.554" TargetMode="External"/><Relationship Id="rId17292" Type="http://schemas.openxmlformats.org/officeDocument/2006/relationships/hyperlink" Target="https://www.patricbrc.org/view/Feature/fig%7C95486.65.peg.4499" TargetMode="External"/><Relationship Id="rId21688" Type="http://schemas.openxmlformats.org/officeDocument/2006/relationships/hyperlink" Target="https://www.patricbrc.org/view/Feature/fig%7C272560.6.peg.6353" TargetMode="External"/><Relationship Id="rId14" Type="http://schemas.openxmlformats.org/officeDocument/2006/relationships/hyperlink" Target="https://www.patricbrc.org/view/Feature/fig%7C652611.54.peg.1584" TargetMode="External"/><Relationship Id="rId7004" Type="http://schemas.openxmlformats.org/officeDocument/2006/relationships/hyperlink" Target="https://www.patricbrc.org/view/Feature/fig%7C395019.8.peg.1806" TargetMode="External"/><Relationship Id="rId7351" Type="http://schemas.openxmlformats.org/officeDocument/2006/relationships/hyperlink" Target="https://www.patricbrc.org/view/Feature/fig%7C95486.65.peg.6905" TargetMode="External"/><Relationship Id="rId10332" Type="http://schemas.openxmlformats.org/officeDocument/2006/relationships/hyperlink" Target="https://www.patricbrc.org/view/Feature/fig%7C95486.65.peg.523" TargetMode="External"/><Relationship Id="rId3961" Type="http://schemas.openxmlformats.org/officeDocument/2006/relationships/hyperlink" Target="https://www.patricbrc.org/view/Feature/fig%7C95486.65.peg.5926" TargetMode="External"/><Relationship Id="rId13555" Type="http://schemas.openxmlformats.org/officeDocument/2006/relationships/hyperlink" Target="https://www.patricbrc.org/view/Feature/fig%7C243160.12.peg.2979" TargetMode="External"/><Relationship Id="rId20771" Type="http://schemas.openxmlformats.org/officeDocument/2006/relationships/hyperlink" Target="https://www.patricbrc.org/view/Feature/fig%7C95486.65.peg.3730" TargetMode="External"/><Relationship Id="rId3614" Type="http://schemas.openxmlformats.org/officeDocument/2006/relationships/hyperlink" Target="https://www.patricbrc.org/view/Feature/fig%7C272560.6.peg.1002" TargetMode="External"/><Relationship Id="rId13208" Type="http://schemas.openxmlformats.org/officeDocument/2006/relationships/hyperlink" Target="https://www.patricbrc.org/view/Feature/fig%7C652611.54.peg.745" TargetMode="External"/><Relationship Id="rId20424" Type="http://schemas.openxmlformats.org/officeDocument/2006/relationships/hyperlink" Target="https://www.patricbrc.org/view/Feature/fig%7C395019.8.peg.4945" TargetMode="External"/><Relationship Id="rId1165" Type="http://schemas.openxmlformats.org/officeDocument/2006/relationships/hyperlink" Target="https://www.patricbrc.org/view/Feature/fig%7C395019.8.peg.2352" TargetMode="External"/><Relationship Id="rId6837" Type="http://schemas.openxmlformats.org/officeDocument/2006/relationships/hyperlink" Target="https://www.patricbrc.org/view/Feature/fig%7C243160.12.peg.1177" TargetMode="External"/><Relationship Id="rId16778" Type="http://schemas.openxmlformats.org/officeDocument/2006/relationships/hyperlink" Target="https://www.patricbrc.org/view/Feature/fig%7C395019.8.peg.4697" TargetMode="External"/><Relationship Id="rId19251" Type="http://schemas.openxmlformats.org/officeDocument/2006/relationships/hyperlink" Target="https://www.patricbrc.org/view/Feature/fig%7C272560.6.peg.5568" TargetMode="External"/><Relationship Id="rId4388" Type="http://schemas.openxmlformats.org/officeDocument/2006/relationships/hyperlink" Target="https://www.patricbrc.org/view/Feature/fig%7C243160.12.peg.1965" TargetMode="External"/><Relationship Id="rId9310" Type="http://schemas.openxmlformats.org/officeDocument/2006/relationships/hyperlink" Target="https://www.patricbrc.org/view/Feature/fig%7C395019.8.peg.6214" TargetMode="External"/><Relationship Id="rId21198" Type="http://schemas.openxmlformats.org/officeDocument/2006/relationships/hyperlink" Target="https://www.patricbrc.org/view/Feature/fig%7C272560.6.peg.6200" TargetMode="External"/><Relationship Id="rId15861" Type="http://schemas.openxmlformats.org/officeDocument/2006/relationships/hyperlink" Target="https://www.patricbrc.org/view/Feature/fig%7C272560.6.peg.4460" TargetMode="External"/><Relationship Id="rId5920" Type="http://schemas.openxmlformats.org/officeDocument/2006/relationships/hyperlink" Target="https://www.patricbrc.org/view/Feature/fig%7C652611.54.peg.2052" TargetMode="External"/><Relationship Id="rId15514" Type="http://schemas.openxmlformats.org/officeDocument/2006/relationships/hyperlink" Target="https://www.patricbrc.org/view/Feature/fig%7C272560.6.peg.4326" TargetMode="External"/><Relationship Id="rId22730" Type="http://schemas.openxmlformats.org/officeDocument/2006/relationships/hyperlink" Target="https://www.patricbrc.org/view/Feature/fig%7C272560.6.peg.6742" TargetMode="External"/><Relationship Id="rId3471" Type="http://schemas.openxmlformats.org/officeDocument/2006/relationships/hyperlink" Target="https://www.patricbrc.org/view/Feature/fig%7C243160.12.peg.2321" TargetMode="External"/><Relationship Id="rId13065" Type="http://schemas.openxmlformats.org/officeDocument/2006/relationships/hyperlink" Target="https://www.patricbrc.org/view/Feature/fig%7C395019.8.peg.431" TargetMode="External"/><Relationship Id="rId18737" Type="http://schemas.openxmlformats.org/officeDocument/2006/relationships/hyperlink" Target="https://www.patricbrc.org/view/Feature/fig%7C652611.54.peg.2867" TargetMode="External"/><Relationship Id="rId20281" Type="http://schemas.openxmlformats.org/officeDocument/2006/relationships/hyperlink" Target="https://www.patricbrc.org/view/Feature/fig%7C272560.6.peg.5931" TargetMode="External"/><Relationship Id="rId3124" Type="http://schemas.openxmlformats.org/officeDocument/2006/relationships/hyperlink" Target="https://www.patricbrc.org/view/Feature/fig%7C395019.8.peg.788" TargetMode="External"/><Relationship Id="rId6694" Type="http://schemas.openxmlformats.org/officeDocument/2006/relationships/hyperlink" Target="https://www.patricbrc.org/view/Feature/fig%7C243160.12.peg.550" TargetMode="External"/><Relationship Id="rId16288" Type="http://schemas.openxmlformats.org/officeDocument/2006/relationships/hyperlink" Target="https://www.patricbrc.org/view/Feature/fig%7C652611.54.peg.5931" TargetMode="External"/><Relationship Id="rId6347" Type="http://schemas.openxmlformats.org/officeDocument/2006/relationships/hyperlink" Target="https://www.patricbrc.org/view/Feature/fig%7C272560.6.peg.1769" TargetMode="External"/><Relationship Id="rId12898" Type="http://schemas.openxmlformats.org/officeDocument/2006/relationships/hyperlink" Target="https://www.patricbrc.org/view/Feature/fig%7C243160.12.peg.2775" TargetMode="External"/><Relationship Id="rId17820" Type="http://schemas.openxmlformats.org/officeDocument/2006/relationships/hyperlink" Target="https://www.patricbrc.org/view/Feature/fig%7C652611.54.peg.1427" TargetMode="External"/><Relationship Id="rId2957" Type="http://schemas.openxmlformats.org/officeDocument/2006/relationships/hyperlink" Target="https://www.patricbrc.org/view/Feature/fig%7C272560.6.peg.840" TargetMode="External"/><Relationship Id="rId15371" Type="http://schemas.openxmlformats.org/officeDocument/2006/relationships/hyperlink" Target="https://www.patricbrc.org/view/Feature/fig%7C272560.6.peg.4285" TargetMode="External"/><Relationship Id="rId929" Type="http://schemas.openxmlformats.org/officeDocument/2006/relationships/hyperlink" Target="https://www.patricbrc.org/view/Feature/fig%7C243160.12.peg.3378" TargetMode="External"/><Relationship Id="rId5430" Type="http://schemas.openxmlformats.org/officeDocument/2006/relationships/hyperlink" Target="https://www.patricbrc.org/view/Feature/fig%7C243160.12.peg.806" TargetMode="External"/><Relationship Id="rId11981" Type="http://schemas.openxmlformats.org/officeDocument/2006/relationships/hyperlink" Target="https://www.patricbrc.org/view/Feature/fig%7C95486.65.peg.117" TargetMode="External"/><Relationship Id="rId15024" Type="http://schemas.openxmlformats.org/officeDocument/2006/relationships/hyperlink" Target="https://www.patricbrc.org/view/Feature/fig%7C652611.54.peg.2625" TargetMode="External"/><Relationship Id="rId18594" Type="http://schemas.openxmlformats.org/officeDocument/2006/relationships/hyperlink" Target="https://www.patricbrc.org/view/Feature/fig%7C243160.12.peg.4908" TargetMode="External"/><Relationship Id="rId22240" Type="http://schemas.openxmlformats.org/officeDocument/2006/relationships/hyperlink" Target="https://www.patricbrc.org/view/Feature/fig%7C272560.6.peg.6571" TargetMode="External"/><Relationship Id="rId8653" Type="http://schemas.openxmlformats.org/officeDocument/2006/relationships/hyperlink" Target="https://www.patricbrc.org/view/Feature/fig%7C652611.54.peg.1391" TargetMode="External"/><Relationship Id="rId11634" Type="http://schemas.openxmlformats.org/officeDocument/2006/relationships/hyperlink" Target="https://www.patricbrc.org/view/Feature/fig%7C243160.12.peg.2472" TargetMode="External"/><Relationship Id="rId18247" Type="http://schemas.openxmlformats.org/officeDocument/2006/relationships/hyperlink" Target="https://www.patricbrc.org/view/Feature/fig%7C395019.8.peg.5158" TargetMode="External"/><Relationship Id="rId8306" Type="http://schemas.openxmlformats.org/officeDocument/2006/relationships/hyperlink" Target="https://www.patricbrc.org/view/Feature/fig%7C272560.6.peg.2370" TargetMode="External"/><Relationship Id="rId4916" Type="http://schemas.openxmlformats.org/officeDocument/2006/relationships/hyperlink" Target="https://www.patricbrc.org/view/Feature/fig%7C272560.6.peg.1379" TargetMode="External"/><Relationship Id="rId14857" Type="http://schemas.openxmlformats.org/officeDocument/2006/relationships/hyperlink" Target="https://www.patricbrc.org/view/Feature/fig%7C395019.8.peg.4183" TargetMode="External"/><Relationship Id="rId17330" Type="http://schemas.openxmlformats.org/officeDocument/2006/relationships/hyperlink" Target="https://www.patricbrc.org/view/Feature/fig%7C95486.65.peg.652" TargetMode="External"/><Relationship Id="rId786" Type="http://schemas.openxmlformats.org/officeDocument/2006/relationships/hyperlink" Target="https://www.patricbrc.org/view/Feature/fig%7C243160.12.peg.3341" TargetMode="External"/><Relationship Id="rId2467" Type="http://schemas.openxmlformats.org/officeDocument/2006/relationships/hyperlink" Target="https://www.patricbrc.org/view/Feature/fig%7C95486.65.peg.5599" TargetMode="External"/><Relationship Id="rId21726" Type="http://schemas.openxmlformats.org/officeDocument/2006/relationships/hyperlink" Target="https://www.patricbrc.org/view/Feature/fig%7C272560.6.peg.6381" TargetMode="External"/><Relationship Id="rId439" Type="http://schemas.openxmlformats.org/officeDocument/2006/relationships/hyperlink" Target="https://www.patricbrc.org/view/Feature/fig%7C395019.8.peg.2870" TargetMode="External"/><Relationship Id="rId13940" Type="http://schemas.openxmlformats.org/officeDocument/2006/relationships/hyperlink" Target="https://www.patricbrc.org/view/Feature/fig%7C243160.12.peg.3048" TargetMode="External"/><Relationship Id="rId8163" Type="http://schemas.openxmlformats.org/officeDocument/2006/relationships/hyperlink" Target="https://www.patricbrc.org/view/Feature/fig%7C95486.65.peg.7178" TargetMode="External"/><Relationship Id="rId11491" Type="http://schemas.openxmlformats.org/officeDocument/2006/relationships/hyperlink" Target="https://www.patricbrc.org/view/Feature/fig%7C95486.65.peg.217" TargetMode="External"/><Relationship Id="rId1550" Type="http://schemas.openxmlformats.org/officeDocument/2006/relationships/hyperlink" Target="https://www.patricbrc.org/view/Feature/fig%7C272560.6.peg.437" TargetMode="External"/><Relationship Id="rId11144" Type="http://schemas.openxmlformats.org/officeDocument/2006/relationships/hyperlink" Target="https://www.patricbrc.org/view/Feature/fig%7C243160.12.peg.2125" TargetMode="External"/><Relationship Id="rId16816" Type="http://schemas.openxmlformats.org/officeDocument/2006/relationships/hyperlink" Target="https://www.patricbrc.org/view/Feature/fig%7C243160.12.peg.4670" TargetMode="External"/><Relationship Id="rId1203" Type="http://schemas.openxmlformats.org/officeDocument/2006/relationships/hyperlink" Target="https://www.patricbrc.org/view/Feature/fig%7C395019.8.peg.2560" TargetMode="External"/><Relationship Id="rId4773" Type="http://schemas.openxmlformats.org/officeDocument/2006/relationships/hyperlink" Target="https://www.patricbrc.org/view/Feature/fig%7C395019.8.peg.1203" TargetMode="External"/><Relationship Id="rId14367" Type="http://schemas.openxmlformats.org/officeDocument/2006/relationships/hyperlink" Target="https://www.patricbrc.org/view/Feature/fig%7C272560.6.peg.3954" TargetMode="External"/><Relationship Id="rId21583" Type="http://schemas.openxmlformats.org/officeDocument/2006/relationships/hyperlink" Target="https://www.patricbrc.org/view/Feature/fig%7C272560.6.peg.6314" TargetMode="External"/><Relationship Id="rId4426" Type="http://schemas.openxmlformats.org/officeDocument/2006/relationships/hyperlink" Target="https://www.patricbrc.org/view/Feature/fig%7C272560.6.peg.1237" TargetMode="External"/><Relationship Id="rId7996" Type="http://schemas.openxmlformats.org/officeDocument/2006/relationships/hyperlink" Target="https://www.patricbrc.org/view/Feature/fig%7C652611.54.peg.5732" TargetMode="External"/><Relationship Id="rId21236" Type="http://schemas.openxmlformats.org/officeDocument/2006/relationships/hyperlink" Target="https://www.patricbrc.org/view/Feature/fig%7C243160.12.peg.3725" TargetMode="External"/><Relationship Id="rId296" Type="http://schemas.openxmlformats.org/officeDocument/2006/relationships/hyperlink" Target="https://www.patricbrc.org/view/Feature/fig%7C272560.6.peg.79" TargetMode="External"/><Relationship Id="rId7649" Type="http://schemas.openxmlformats.org/officeDocument/2006/relationships/hyperlink" Target="https://www.patricbrc.org/view/Feature/fig%7C272560.6.peg.2171" TargetMode="External"/><Relationship Id="rId10977" Type="http://schemas.openxmlformats.org/officeDocument/2006/relationships/hyperlink" Target="https://www.patricbrc.org/view/Feature/fig%7C243160.12.peg.2080" TargetMode="External"/><Relationship Id="rId13450" Type="http://schemas.openxmlformats.org/officeDocument/2006/relationships/hyperlink" Target="https://www.patricbrc.org/view/Feature/fig%7C95486.65.peg.3034" TargetMode="External"/><Relationship Id="rId1060" Type="http://schemas.openxmlformats.org/officeDocument/2006/relationships/hyperlink" Target="https://www.patricbrc.org/view/Feature/fig%7C395019.8.peg.3257" TargetMode="External"/><Relationship Id="rId13103" Type="http://schemas.openxmlformats.org/officeDocument/2006/relationships/hyperlink" Target="https://www.patricbrc.org/view/Feature/fig%7C395019.8.peg.423" TargetMode="External"/><Relationship Id="rId16673" Type="http://schemas.openxmlformats.org/officeDocument/2006/relationships/hyperlink" Target="https://www.patricbrc.org/view/Feature/fig%7C395019.8.peg.4021" TargetMode="External"/><Relationship Id="rId6732" Type="http://schemas.openxmlformats.org/officeDocument/2006/relationships/hyperlink" Target="https://www.patricbrc.org/view/Feature/fig%7C95486.65.peg.5926" TargetMode="External"/><Relationship Id="rId16326" Type="http://schemas.openxmlformats.org/officeDocument/2006/relationships/hyperlink" Target="https://www.patricbrc.org/view/Feature/fig%7C95486.65.peg.1566" TargetMode="External"/><Relationship Id="rId19896" Type="http://schemas.openxmlformats.org/officeDocument/2006/relationships/hyperlink" Target="https://www.patricbrc.org/view/Feature/fig%7C243160.12.peg.5114" TargetMode="External"/><Relationship Id="rId4283" Type="http://schemas.openxmlformats.org/officeDocument/2006/relationships/hyperlink" Target="https://www.patricbrc.org/view/Feature/fig%7C272560.6.peg.1182" TargetMode="External"/><Relationship Id="rId9955" Type="http://schemas.openxmlformats.org/officeDocument/2006/relationships/hyperlink" Target="https://www.patricbrc.org/view/Feature/fig%7C395019.8.peg.2428" TargetMode="External"/><Relationship Id="rId19549" Type="http://schemas.openxmlformats.org/officeDocument/2006/relationships/hyperlink" Target="https://www.patricbrc.org/view/Feature/fig%7C95486.65.peg.4457" TargetMode="External"/><Relationship Id="rId21093" Type="http://schemas.openxmlformats.org/officeDocument/2006/relationships/hyperlink" Target="https://www.patricbrc.org/view/Feature/fig%7C243160.12.peg.3765" TargetMode="External"/><Relationship Id="rId9608" Type="http://schemas.openxmlformats.org/officeDocument/2006/relationships/hyperlink" Target="https://www.patricbrc.org/view/Feature/fig%7C395019.8.peg.2343" TargetMode="External"/><Relationship Id="rId10487" Type="http://schemas.openxmlformats.org/officeDocument/2006/relationships/hyperlink" Target="https://www.patricbrc.org/view/Feature/fig%7C243160.12.peg.2186" TargetMode="External"/><Relationship Id="rId12936" Type="http://schemas.openxmlformats.org/officeDocument/2006/relationships/hyperlink" Target="https://www.patricbrc.org/view/Feature/fig%7C272560.6.peg.3587" TargetMode="External"/><Relationship Id="rId7159" Type="http://schemas.openxmlformats.org/officeDocument/2006/relationships/hyperlink" Target="https://www.patricbrc.org/view/Feature/fig%7C95486.65.peg.2152" TargetMode="External"/><Relationship Id="rId16183" Type="http://schemas.openxmlformats.org/officeDocument/2006/relationships/hyperlink" Target="https://www.patricbrc.org/view/Feature/fig%7C272560.6.peg.4557" TargetMode="External"/><Relationship Id="rId18632" Type="http://schemas.openxmlformats.org/officeDocument/2006/relationships/hyperlink" Target="https://www.patricbrc.org/view/Feature/fig%7C95486.65.peg.567" TargetMode="External"/><Relationship Id="rId3769" Type="http://schemas.openxmlformats.org/officeDocument/2006/relationships/hyperlink" Target="https://www.patricbrc.org/view/Feature/fig%7C243160.12.peg.694" TargetMode="External"/><Relationship Id="rId6242" Type="http://schemas.openxmlformats.org/officeDocument/2006/relationships/hyperlink" Target="https://www.patricbrc.org/view/Feature/fig%7C95486.65.peg.6645" TargetMode="External"/><Relationship Id="rId20579" Type="http://schemas.openxmlformats.org/officeDocument/2006/relationships/hyperlink" Target="https://www.patricbrc.org/view/Feature/fig%7C272560.6.peg.6023" TargetMode="External"/><Relationship Id="rId12793" Type="http://schemas.openxmlformats.org/officeDocument/2006/relationships/hyperlink" Target="https://www.patricbrc.org/view/Feature/fig%7C652611.54.peg.2834" TargetMode="External"/><Relationship Id="rId2852" Type="http://schemas.openxmlformats.org/officeDocument/2006/relationships/hyperlink" Target="https://www.patricbrc.org/view/Feature/fig%7C95486.65.peg.5471" TargetMode="External"/><Relationship Id="rId9465" Type="http://schemas.openxmlformats.org/officeDocument/2006/relationships/hyperlink" Target="https://www.patricbrc.org/view/Feature/fig%7C243160.12.peg.654" TargetMode="External"/><Relationship Id="rId12446" Type="http://schemas.openxmlformats.org/officeDocument/2006/relationships/hyperlink" Target="https://www.patricbrc.org/view/Feature/fig%7C243160.12.peg.2631" TargetMode="External"/><Relationship Id="rId19059" Type="http://schemas.openxmlformats.org/officeDocument/2006/relationships/hyperlink" Target="https://www.patricbrc.org/view/Feature/fig%7C652611.54.peg.4893" TargetMode="External"/><Relationship Id="rId824" Type="http://schemas.openxmlformats.org/officeDocument/2006/relationships/hyperlink" Target="https://www.patricbrc.org/view/Feature/fig%7C243160.12.peg.3350" TargetMode="External"/><Relationship Id="rId2505" Type="http://schemas.openxmlformats.org/officeDocument/2006/relationships/hyperlink" Target="https://www.patricbrc.org/view/Feature/fig%7C95486.65.peg.5608" TargetMode="External"/><Relationship Id="rId9118" Type="http://schemas.openxmlformats.org/officeDocument/2006/relationships/hyperlink" Target="https://www.patricbrc.org/view/Feature/fig%7C395019.8.peg.1338" TargetMode="External"/><Relationship Id="rId15669" Type="http://schemas.openxmlformats.org/officeDocument/2006/relationships/hyperlink" Target="https://www.patricbrc.org/view/Feature/fig%7C395019.8.peg.1246" TargetMode="External"/><Relationship Id="rId22885" Type="http://schemas.openxmlformats.org/officeDocument/2006/relationships/hyperlink" Target="https://www.patricbrc.org/view/Feature/fig%7C95486.65.peg.4730" TargetMode="External"/><Relationship Id="rId5728" Type="http://schemas.openxmlformats.org/officeDocument/2006/relationships/hyperlink" Target="https://www.patricbrc.org/view/Feature/fig%7C652611.54.peg.2120" TargetMode="External"/><Relationship Id="rId18142" Type="http://schemas.openxmlformats.org/officeDocument/2006/relationships/hyperlink" Target="https://www.patricbrc.org/view/Feature/fig%7C272560.6.peg.5161" TargetMode="External"/><Relationship Id="rId22538" Type="http://schemas.openxmlformats.org/officeDocument/2006/relationships/hyperlink" Target="https://www.patricbrc.org/view/Feature/fig%7C243160.12.peg.5602" TargetMode="External"/><Relationship Id="rId3279" Type="http://schemas.openxmlformats.org/officeDocument/2006/relationships/hyperlink" Target="https://www.patricbrc.org/view/Feature/fig%7C272560.6.peg.918" TargetMode="External"/><Relationship Id="rId8201" Type="http://schemas.openxmlformats.org/officeDocument/2006/relationships/hyperlink" Target="https://www.patricbrc.org/view/Feature/fig%7C243160.12.peg.871" TargetMode="External"/><Relationship Id="rId20089" Type="http://schemas.openxmlformats.org/officeDocument/2006/relationships/hyperlink" Target="https://www.patricbrc.org/view/Feature/fig%7C272560.6.peg.5867" TargetMode="External"/><Relationship Id="rId14752" Type="http://schemas.openxmlformats.org/officeDocument/2006/relationships/hyperlink" Target="https://www.patricbrc.org/view/Feature/fig%7C243160.12.peg.5548" TargetMode="External"/><Relationship Id="rId4811" Type="http://schemas.openxmlformats.org/officeDocument/2006/relationships/hyperlink" Target="https://www.patricbrc.org/view/Feature/fig%7C243160.12.peg.1854" TargetMode="External"/><Relationship Id="rId14405" Type="http://schemas.openxmlformats.org/officeDocument/2006/relationships/hyperlink" Target="https://www.patricbrc.org/view/Feature/fig%7C652611.54.peg.2897" TargetMode="External"/><Relationship Id="rId17975" Type="http://schemas.openxmlformats.org/officeDocument/2006/relationships/hyperlink" Target="https://www.patricbrc.org/view/Feature/fig%7C95486.65.peg.3885" TargetMode="External"/><Relationship Id="rId21621" Type="http://schemas.openxmlformats.org/officeDocument/2006/relationships/hyperlink" Target="https://www.patricbrc.org/view/Feature/fig%7C243160.12.peg.3601" TargetMode="External"/><Relationship Id="rId681" Type="http://schemas.openxmlformats.org/officeDocument/2006/relationships/hyperlink" Target="https://www.patricbrc.org/view/Feature/fig%7C652611.54.peg.4871" TargetMode="External"/><Relationship Id="rId2362" Type="http://schemas.openxmlformats.org/officeDocument/2006/relationships/hyperlink" Target="https://www.patricbrc.org/view/Feature/fig%7C652611.54.peg.3279" TargetMode="External"/><Relationship Id="rId17628" Type="http://schemas.openxmlformats.org/officeDocument/2006/relationships/hyperlink" Target="https://www.patricbrc.org/view/Feature/fig%7C395019.8.peg.4278" TargetMode="External"/><Relationship Id="rId334" Type="http://schemas.openxmlformats.org/officeDocument/2006/relationships/hyperlink" Target="https://www.patricbrc.org/view/Feature/fig%7C395019.8.peg.3408" TargetMode="External"/><Relationship Id="rId2015" Type="http://schemas.openxmlformats.org/officeDocument/2006/relationships/hyperlink" Target="https://www.patricbrc.org/view/Feature/fig%7C272560.6.peg.550" TargetMode="External"/><Relationship Id="rId5585" Type="http://schemas.openxmlformats.org/officeDocument/2006/relationships/hyperlink" Target="https://www.patricbrc.org/view/Feature/fig%7C652611.54.peg.3432" TargetMode="External"/><Relationship Id="rId15179" Type="http://schemas.openxmlformats.org/officeDocument/2006/relationships/hyperlink" Target="https://www.patricbrc.org/view/Feature/fig%7C272560.6.peg.4224" TargetMode="External"/><Relationship Id="rId22395" Type="http://schemas.openxmlformats.org/officeDocument/2006/relationships/hyperlink" Target="https://www.patricbrc.org/view/Feature/fig%7C95486.65.peg.5290" TargetMode="External"/><Relationship Id="rId5238" Type="http://schemas.openxmlformats.org/officeDocument/2006/relationships/hyperlink" Target="https://www.patricbrc.org/view/Feature/fig%7C652611.54.peg.857" TargetMode="External"/><Relationship Id="rId22048" Type="http://schemas.openxmlformats.org/officeDocument/2006/relationships/hyperlink" Target="https://www.patricbrc.org/view/Feature/fig%7C95486.65.peg.6674" TargetMode="External"/><Relationship Id="rId11789" Type="http://schemas.openxmlformats.org/officeDocument/2006/relationships/hyperlink" Target="https://www.patricbrc.org/view/Feature/fig%7C272560.6.peg.3304" TargetMode="External"/><Relationship Id="rId14262" Type="http://schemas.openxmlformats.org/officeDocument/2006/relationships/hyperlink" Target="https://www.patricbrc.org/view/Feature/fig%7C652611.54.peg.3219" TargetMode="External"/><Relationship Id="rId16711" Type="http://schemas.openxmlformats.org/officeDocument/2006/relationships/hyperlink" Target="https://www.patricbrc.org/view/Feature/fig%7C395019.8.peg.4045" TargetMode="External"/><Relationship Id="rId1848" Type="http://schemas.openxmlformats.org/officeDocument/2006/relationships/hyperlink" Target="https://www.patricbrc.org/view/Feature/fig%7C95486.65.peg.5471" TargetMode="External"/><Relationship Id="rId4321" Type="http://schemas.openxmlformats.org/officeDocument/2006/relationships/hyperlink" Target="https://www.patricbrc.org/view/Feature/fig%7C272560.6.peg.1191" TargetMode="External"/><Relationship Id="rId19934" Type="http://schemas.openxmlformats.org/officeDocument/2006/relationships/hyperlink" Target="https://www.patricbrc.org/view/Feature/fig%7C243160.12.peg.5127" TargetMode="External"/><Relationship Id="rId21131" Type="http://schemas.openxmlformats.org/officeDocument/2006/relationships/hyperlink" Target="https://www.patricbrc.org/view/Feature/fig%7C272560.6.peg.6181" TargetMode="External"/><Relationship Id="rId191" Type="http://schemas.openxmlformats.org/officeDocument/2006/relationships/hyperlink" Target="https://www.patricbrc.org/view/Feature/fig%7C395019.8.peg.142" TargetMode="External"/><Relationship Id="rId7891" Type="http://schemas.openxmlformats.org/officeDocument/2006/relationships/hyperlink" Target="https://www.patricbrc.org/view/Feature/fig%7C395019.8.peg.2077" TargetMode="External"/><Relationship Id="rId10872" Type="http://schemas.openxmlformats.org/officeDocument/2006/relationships/hyperlink" Target="https://www.patricbrc.org/view/Feature/fig%7C272560.6.peg.3056" TargetMode="External"/><Relationship Id="rId17485" Type="http://schemas.openxmlformats.org/officeDocument/2006/relationships/hyperlink" Target="https://www.patricbrc.org/view/Feature/fig%7C652611.54.peg.917" TargetMode="External"/><Relationship Id="rId5095" Type="http://schemas.openxmlformats.org/officeDocument/2006/relationships/hyperlink" Target="https://www.patricbrc.org/view/Feature/fig%7C95486.65.peg.7437" TargetMode="External"/><Relationship Id="rId7544" Type="http://schemas.openxmlformats.org/officeDocument/2006/relationships/hyperlink" Target="https://www.patricbrc.org/view/Feature/fig%7C395019.8.peg.1952" TargetMode="External"/><Relationship Id="rId10525" Type="http://schemas.openxmlformats.org/officeDocument/2006/relationships/hyperlink" Target="https://www.patricbrc.org/view/Feature/fig%7C652611.54.peg.4255" TargetMode="External"/><Relationship Id="rId17138" Type="http://schemas.openxmlformats.org/officeDocument/2006/relationships/hyperlink" Target="https://www.patricbrc.org/view/Feature/fig%7C95486.65.peg.4866" TargetMode="External"/><Relationship Id="rId13748" Type="http://schemas.openxmlformats.org/officeDocument/2006/relationships/hyperlink" Target="https://www.patricbrc.org/view/Feature/fig%7C395019.8.peg.272" TargetMode="External"/><Relationship Id="rId20964" Type="http://schemas.openxmlformats.org/officeDocument/2006/relationships/hyperlink" Target="https://www.patricbrc.org/view/Feature/fig%7C652611.54.peg.2897" TargetMode="External"/><Relationship Id="rId3807" Type="http://schemas.openxmlformats.org/officeDocument/2006/relationships/hyperlink" Target="https://www.patricbrc.org/view/Feature/fig%7C243160.12.peg.703" TargetMode="External"/><Relationship Id="rId11299" Type="http://schemas.openxmlformats.org/officeDocument/2006/relationships/hyperlink" Target="https://www.patricbrc.org/view/Feature/fig%7C243160.12.peg.1752" TargetMode="External"/><Relationship Id="rId16221" Type="http://schemas.openxmlformats.org/officeDocument/2006/relationships/hyperlink" Target="https://www.patricbrc.org/view/Feature/fig%7C95486.65.peg.1603" TargetMode="External"/><Relationship Id="rId20617" Type="http://schemas.openxmlformats.org/officeDocument/2006/relationships/hyperlink" Target="https://www.patricbrc.org/view/Feature/fig%7C272560.6.peg.6031" TargetMode="External"/><Relationship Id="rId1358" Type="http://schemas.openxmlformats.org/officeDocument/2006/relationships/hyperlink" Target="https://www.patricbrc.org/view/Feature/fig%7C652611.54.peg.1727" TargetMode="External"/><Relationship Id="rId19791" Type="http://schemas.openxmlformats.org/officeDocument/2006/relationships/hyperlink" Target="https://www.patricbrc.org/view/Feature/fig%7C272560.6.peg.5756" TargetMode="External"/><Relationship Id="rId64" Type="http://schemas.openxmlformats.org/officeDocument/2006/relationships/hyperlink" Target="https://www.patricbrc.org/view/Feature/fig%7C243160.12.peg.2849" TargetMode="External"/><Relationship Id="rId9503" Type="http://schemas.openxmlformats.org/officeDocument/2006/relationships/hyperlink" Target="https://www.patricbrc.org/view/Feature/fig%7C652611.54.peg.564" TargetMode="External"/><Relationship Id="rId9850" Type="http://schemas.openxmlformats.org/officeDocument/2006/relationships/hyperlink" Target="https://www.patricbrc.org/view/Feature/fig%7C652611.54.peg.1713" TargetMode="External"/><Relationship Id="rId12831" Type="http://schemas.openxmlformats.org/officeDocument/2006/relationships/hyperlink" Target="https://www.patricbrc.org/view/Feature/fig%7C652611.54.peg.84" TargetMode="External"/><Relationship Id="rId19444" Type="http://schemas.openxmlformats.org/officeDocument/2006/relationships/hyperlink" Target="https://www.patricbrc.org/view/Feature/fig%7C395019.8.peg.4048" TargetMode="External"/><Relationship Id="rId7054" Type="http://schemas.openxmlformats.org/officeDocument/2006/relationships/hyperlink" Target="https://www.patricbrc.org/view/Feature/fig%7C272560.6.peg.2014" TargetMode="External"/><Relationship Id="rId10382" Type="http://schemas.openxmlformats.org/officeDocument/2006/relationships/hyperlink" Target="https://www.patricbrc.org/view/Feature/fig%7C395019.8.peg.2610" TargetMode="External"/><Relationship Id="rId10035" Type="http://schemas.openxmlformats.org/officeDocument/2006/relationships/hyperlink" Target="https://www.patricbrc.org/view/Feature/fig%7C243160.12.peg.398" TargetMode="External"/><Relationship Id="rId15707" Type="http://schemas.openxmlformats.org/officeDocument/2006/relationships/hyperlink" Target="https://www.patricbrc.org/view/Feature/fig%7C95486.65.peg.6165" TargetMode="External"/><Relationship Id="rId22923" Type="http://schemas.openxmlformats.org/officeDocument/2006/relationships/hyperlink" Target="https://www.patricbrc.org/view/Feature/fig%7C395019.8.peg.3428" TargetMode="External"/><Relationship Id="rId3664" Type="http://schemas.openxmlformats.org/officeDocument/2006/relationships/hyperlink" Target="https://www.patricbrc.org/view/Feature/fig%7C243160.12.peg.2030" TargetMode="External"/><Relationship Id="rId13258" Type="http://schemas.openxmlformats.org/officeDocument/2006/relationships/hyperlink" Target="https://www.patricbrc.org/view/Feature/fig%7C652611.54.peg.735" TargetMode="External"/><Relationship Id="rId20474" Type="http://schemas.openxmlformats.org/officeDocument/2006/relationships/hyperlink" Target="https://www.patricbrc.org/view/Feature/fig%7C272560.6.peg.5994" TargetMode="External"/><Relationship Id="rId3317" Type="http://schemas.openxmlformats.org/officeDocument/2006/relationships/hyperlink" Target="https://www.patricbrc.org/view/Feature/fig%7C395019.8.peg.882" TargetMode="External"/><Relationship Id="rId6887" Type="http://schemas.openxmlformats.org/officeDocument/2006/relationships/hyperlink" Target="https://www.patricbrc.org/view/Feature/fig%7C243160.12.peg.1189" TargetMode="External"/><Relationship Id="rId20127" Type="http://schemas.openxmlformats.org/officeDocument/2006/relationships/hyperlink" Target="https://www.patricbrc.org/view/Feature/fig%7C272560.6.peg.5880" TargetMode="External"/><Relationship Id="rId9360" Type="http://schemas.openxmlformats.org/officeDocument/2006/relationships/hyperlink" Target="https://www.patricbrc.org/view/Feature/fig%7C95486.65.peg.6227" TargetMode="External"/><Relationship Id="rId12341" Type="http://schemas.openxmlformats.org/officeDocument/2006/relationships/hyperlink" Target="https://www.patricbrc.org/view/Feature/fig%7C395019.8.peg.3047" TargetMode="External"/><Relationship Id="rId2400" Type="http://schemas.openxmlformats.org/officeDocument/2006/relationships/hyperlink" Target="https://www.patricbrc.org/view/Feature/fig%7C272560.6.peg.672" TargetMode="External"/><Relationship Id="rId9013" Type="http://schemas.openxmlformats.org/officeDocument/2006/relationships/hyperlink" Target="https://www.patricbrc.org/view/Feature/fig%7C272560.6.peg.2556" TargetMode="External"/><Relationship Id="rId5970" Type="http://schemas.openxmlformats.org/officeDocument/2006/relationships/hyperlink" Target="https://www.patricbrc.org/view/Feature/fig%7C95486.65.peg.6579" TargetMode="External"/><Relationship Id="rId15564" Type="http://schemas.openxmlformats.org/officeDocument/2006/relationships/hyperlink" Target="https://www.patricbrc.org/view/Feature/fig%7C95486.65.peg.5094" TargetMode="External"/><Relationship Id="rId22780" Type="http://schemas.openxmlformats.org/officeDocument/2006/relationships/hyperlink" Target="https://www.patricbrc.org/view/Feature/fig%7C243160.12.peg.5679" TargetMode="External"/><Relationship Id="rId3174" Type="http://schemas.openxmlformats.org/officeDocument/2006/relationships/hyperlink" Target="https://www.patricbrc.org/view/Feature/fig%7C652611.54.peg.2867" TargetMode="External"/><Relationship Id="rId5623" Type="http://schemas.openxmlformats.org/officeDocument/2006/relationships/hyperlink" Target="https://www.patricbrc.org/view/Feature/fig%7C652611.54.peg.5486" TargetMode="External"/><Relationship Id="rId15217" Type="http://schemas.openxmlformats.org/officeDocument/2006/relationships/hyperlink" Target="https://www.patricbrc.org/view/Feature/fig%7C243160.12.peg.5074" TargetMode="External"/><Relationship Id="rId18787" Type="http://schemas.openxmlformats.org/officeDocument/2006/relationships/hyperlink" Target="https://www.patricbrc.org/view/Feature/fig%7C652611.54.peg.3460" TargetMode="External"/><Relationship Id="rId22433" Type="http://schemas.openxmlformats.org/officeDocument/2006/relationships/hyperlink" Target="https://www.patricbrc.org/view/Feature/fig%7C652611.54.peg.3066" TargetMode="External"/><Relationship Id="rId8846" Type="http://schemas.openxmlformats.org/officeDocument/2006/relationships/hyperlink" Target="https://www.patricbrc.org/view/Feature/fig%7C95486.65.peg.7574" TargetMode="External"/><Relationship Id="rId11827" Type="http://schemas.openxmlformats.org/officeDocument/2006/relationships/hyperlink" Target="https://www.patricbrc.org/view/Feature/fig%7C395019.8.peg.2930" TargetMode="External"/><Relationship Id="rId6397" Type="http://schemas.openxmlformats.org/officeDocument/2006/relationships/hyperlink" Target="https://www.patricbrc.org/view/Feature/fig%7C272560.6.peg.1787" TargetMode="External"/><Relationship Id="rId14300" Type="http://schemas.openxmlformats.org/officeDocument/2006/relationships/hyperlink" Target="https://www.patricbrc.org/view/Feature/fig%7C272560.6.peg.3937" TargetMode="External"/><Relationship Id="rId17870" Type="http://schemas.openxmlformats.org/officeDocument/2006/relationships/hyperlink" Target="https://www.patricbrc.org/view/Feature/fig%7C243160.12.peg.4823" TargetMode="External"/><Relationship Id="rId979" Type="http://schemas.openxmlformats.org/officeDocument/2006/relationships/hyperlink" Target="https://www.patricbrc.org/view/Feature/fig%7C652611.54.peg.4893" TargetMode="External"/><Relationship Id="rId5480" Type="http://schemas.openxmlformats.org/officeDocument/2006/relationships/hyperlink" Target="https://www.patricbrc.org/view/Feature/fig%7C652611.54.peg.4734" TargetMode="External"/><Relationship Id="rId10910" Type="http://schemas.openxmlformats.org/officeDocument/2006/relationships/hyperlink" Target="https://www.patricbrc.org/view/Feature/fig%7C395019.8.peg.2745" TargetMode="External"/><Relationship Id="rId15074" Type="http://schemas.openxmlformats.org/officeDocument/2006/relationships/hyperlink" Target="https://www.patricbrc.org/view/Feature/fig%7C395019.8.peg.3569" TargetMode="External"/><Relationship Id="rId17523" Type="http://schemas.openxmlformats.org/officeDocument/2006/relationships/hyperlink" Target="https://www.patricbrc.org/view/Feature/fig%7C272560.6.peg.4978" TargetMode="External"/><Relationship Id="rId21919" Type="http://schemas.openxmlformats.org/officeDocument/2006/relationships/hyperlink" Target="https://www.patricbrc.org/view/Feature/fig%7C652611.54.peg.4993" TargetMode="External"/><Relationship Id="rId22290" Type="http://schemas.openxmlformats.org/officeDocument/2006/relationships/hyperlink" Target="https://www.patricbrc.org/view/Feature/fig%7C95486.65.peg.4817" TargetMode="External"/><Relationship Id="rId5133" Type="http://schemas.openxmlformats.org/officeDocument/2006/relationships/hyperlink" Target="https://www.patricbrc.org/view/Feature/fig%7C272560.6.peg.1446" TargetMode="External"/><Relationship Id="rId11684" Type="http://schemas.openxmlformats.org/officeDocument/2006/relationships/hyperlink" Target="https://www.patricbrc.org/view/Feature/fig%7C95486.65.peg.183" TargetMode="External"/><Relationship Id="rId18297" Type="http://schemas.openxmlformats.org/officeDocument/2006/relationships/hyperlink" Target="https://www.patricbrc.org/view/Feature/fig%7C652611.54.peg.666" TargetMode="External"/><Relationship Id="rId1743" Type="http://schemas.openxmlformats.org/officeDocument/2006/relationships/hyperlink" Target="https://www.patricbrc.org/view/Feature/fig%7C652611.54.peg.4597" TargetMode="External"/><Relationship Id="rId8009" Type="http://schemas.openxmlformats.org/officeDocument/2006/relationships/hyperlink" Target="https://www.patricbrc.org/view/Feature/fig%7C395019.8.peg.2109" TargetMode="External"/><Relationship Id="rId8356" Type="http://schemas.openxmlformats.org/officeDocument/2006/relationships/hyperlink" Target="https://www.patricbrc.org/view/Feature/fig%7C95486.65.peg.6461" TargetMode="External"/><Relationship Id="rId11337" Type="http://schemas.openxmlformats.org/officeDocument/2006/relationships/hyperlink" Target="https://www.patricbrc.org/view/Feature/fig%7C95486.65.peg.274" TargetMode="External"/><Relationship Id="rId4966" Type="http://schemas.openxmlformats.org/officeDocument/2006/relationships/hyperlink" Target="https://www.patricbrc.org/view/Feature/fig%7C272560.6.peg.1397" TargetMode="External"/><Relationship Id="rId17380" Type="http://schemas.openxmlformats.org/officeDocument/2006/relationships/hyperlink" Target="https://www.patricbrc.org/view/Feature/fig%7C652611.54.peg.3120" TargetMode="External"/><Relationship Id="rId21776" Type="http://schemas.openxmlformats.org/officeDocument/2006/relationships/hyperlink" Target="https://www.patricbrc.org/view/Feature/fig%7C243160.12.peg.2131" TargetMode="External"/><Relationship Id="rId4619" Type="http://schemas.openxmlformats.org/officeDocument/2006/relationships/hyperlink" Target="https://www.patricbrc.org/view/Feature/fig%7C395019.8.peg.3624" TargetMode="External"/><Relationship Id="rId10420" Type="http://schemas.openxmlformats.org/officeDocument/2006/relationships/hyperlink" Target="https://www.patricbrc.org/view/Feature/fig%7C652611.54.peg.5887" TargetMode="External"/><Relationship Id="rId17033" Type="http://schemas.openxmlformats.org/officeDocument/2006/relationships/hyperlink" Target="https://www.patricbrc.org/view/Feature/fig%7C243160.12.peg.4103" TargetMode="External"/><Relationship Id="rId21429" Type="http://schemas.openxmlformats.org/officeDocument/2006/relationships/hyperlink" Target="https://www.patricbrc.org/view/Feature/fig%7C652611.54.peg.5145" TargetMode="External"/><Relationship Id="rId489" Type="http://schemas.openxmlformats.org/officeDocument/2006/relationships/hyperlink" Target="https://www.patricbrc.org/view/Feature/fig%7C395019.8.peg.3371" TargetMode="External"/><Relationship Id="rId13990" Type="http://schemas.openxmlformats.org/officeDocument/2006/relationships/hyperlink" Target="https://www.patricbrc.org/view/Feature/fig%7C272560.6.peg.3858" TargetMode="External"/><Relationship Id="rId13643" Type="http://schemas.openxmlformats.org/officeDocument/2006/relationships/hyperlink" Target="https://www.patricbrc.org/view/Feature/fig%7C243160.12.peg.2921" TargetMode="External"/><Relationship Id="rId1253" Type="http://schemas.openxmlformats.org/officeDocument/2006/relationships/hyperlink" Target="https://www.patricbrc.org/view/Feature/fig%7C95486.65.peg.5325" TargetMode="External"/><Relationship Id="rId3702" Type="http://schemas.openxmlformats.org/officeDocument/2006/relationships/hyperlink" Target="https://www.patricbrc.org/view/Feature/fig%7C243160.12.peg.2022" TargetMode="External"/><Relationship Id="rId11194" Type="http://schemas.openxmlformats.org/officeDocument/2006/relationships/hyperlink" Target="https://www.patricbrc.org/view/Feature/fig%7C652611.54.peg.2038" TargetMode="External"/><Relationship Id="rId16866" Type="http://schemas.openxmlformats.org/officeDocument/2006/relationships/hyperlink" Target="https://www.patricbrc.org/view/Feature/fig%7C243160.12.peg.1622" TargetMode="External"/><Relationship Id="rId20512" Type="http://schemas.openxmlformats.org/officeDocument/2006/relationships/hyperlink" Target="https://www.patricbrc.org/view/Feature/fig%7C243160.12.peg.5319" TargetMode="External"/><Relationship Id="rId6925" Type="http://schemas.openxmlformats.org/officeDocument/2006/relationships/hyperlink" Target="https://www.patricbrc.org/view/Feature/fig%7C95486.65.peg.6781" TargetMode="External"/><Relationship Id="rId16519" Type="http://schemas.openxmlformats.org/officeDocument/2006/relationships/hyperlink" Target="https://www.patricbrc.org/view/Feature/fig%7C652611.54.peg.2628" TargetMode="External"/><Relationship Id="rId4476" Type="http://schemas.openxmlformats.org/officeDocument/2006/relationships/hyperlink" Target="https://www.patricbrc.org/view/Feature/fig%7C272560.6.peg.1253" TargetMode="External"/><Relationship Id="rId21286" Type="http://schemas.openxmlformats.org/officeDocument/2006/relationships/hyperlink" Target="https://www.patricbrc.org/view/Feature/fig%7C243160.12.peg.3709" TargetMode="External"/><Relationship Id="rId4129" Type="http://schemas.openxmlformats.org/officeDocument/2006/relationships/hyperlink" Target="https://www.patricbrc.org/view/Feature/fig%7C95486.65.peg.683" TargetMode="External"/><Relationship Id="rId7699" Type="http://schemas.openxmlformats.org/officeDocument/2006/relationships/hyperlink" Target="https://www.patricbrc.org/view/Feature/fig%7C652611.54.peg.381" TargetMode="External"/><Relationship Id="rId13153" Type="http://schemas.openxmlformats.org/officeDocument/2006/relationships/hyperlink" Target="https://www.patricbrc.org/view/Feature/fig%7C395019.8.peg.408" TargetMode="External"/><Relationship Id="rId15602" Type="http://schemas.openxmlformats.org/officeDocument/2006/relationships/hyperlink" Target="https://www.patricbrc.org/view/Feature/fig%7C243160.12.peg.4396" TargetMode="External"/><Relationship Id="rId3212" Type="http://schemas.openxmlformats.org/officeDocument/2006/relationships/hyperlink" Target="https://www.patricbrc.org/view/Feature/fig%7C95486.65.peg.5752" TargetMode="External"/><Relationship Id="rId18825" Type="http://schemas.openxmlformats.org/officeDocument/2006/relationships/hyperlink" Target="https://www.patricbrc.org/view/Feature/fig%7C395019.8.peg.2274" TargetMode="External"/><Relationship Id="rId20022" Type="http://schemas.openxmlformats.org/officeDocument/2006/relationships/hyperlink" Target="https://www.patricbrc.org/view/Feature/fig%7C272560.6.peg.5846" TargetMode="External"/><Relationship Id="rId6782" Type="http://schemas.openxmlformats.org/officeDocument/2006/relationships/hyperlink" Target="https://www.patricbrc.org/view/Feature/fig%7C395019.8.peg.4096" TargetMode="External"/><Relationship Id="rId16376" Type="http://schemas.openxmlformats.org/officeDocument/2006/relationships/hyperlink" Target="https://www.patricbrc.org/view/Feature/fig%7C95486.65.peg.1505" TargetMode="External"/><Relationship Id="rId6435" Type="http://schemas.openxmlformats.org/officeDocument/2006/relationships/hyperlink" Target="https://www.patricbrc.org/view/Feature/fig%7C272560.6.peg.1802" TargetMode="External"/><Relationship Id="rId12986" Type="http://schemas.openxmlformats.org/officeDocument/2006/relationships/hyperlink" Target="https://www.patricbrc.org/view/Feature/fig%7C243160.12.peg.2793" TargetMode="External"/><Relationship Id="rId16029" Type="http://schemas.openxmlformats.org/officeDocument/2006/relationships/hyperlink" Target="https://www.patricbrc.org/view/Feature/fig%7C243160.12.peg.5373" TargetMode="External"/><Relationship Id="rId19599" Type="http://schemas.openxmlformats.org/officeDocument/2006/relationships/hyperlink" Target="https://www.patricbrc.org/view/Feature/fig%7C652611.54.peg.3398" TargetMode="External"/><Relationship Id="rId9658" Type="http://schemas.openxmlformats.org/officeDocument/2006/relationships/hyperlink" Target="https://www.patricbrc.org/view/Feature/fig%7C395019.8.peg.2355" TargetMode="External"/><Relationship Id="rId12639" Type="http://schemas.openxmlformats.org/officeDocument/2006/relationships/hyperlink" Target="https://www.patricbrc.org/view/Feature/fig%7C95486.65.peg.2568" TargetMode="External"/><Relationship Id="rId15112" Type="http://schemas.openxmlformats.org/officeDocument/2006/relationships/hyperlink" Target="https://www.patricbrc.org/view/Feature/fig%7C243160.12.peg.5426" TargetMode="External"/><Relationship Id="rId18682" Type="http://schemas.openxmlformats.org/officeDocument/2006/relationships/hyperlink" Target="https://www.patricbrc.org/view/Feature/fig%7C243160.12.peg.4587" TargetMode="External"/><Relationship Id="rId8741" Type="http://schemas.openxmlformats.org/officeDocument/2006/relationships/hyperlink" Target="https://www.patricbrc.org/view/Feature/fig%7C243160.12.peg.1632" TargetMode="External"/><Relationship Id="rId18335" Type="http://schemas.openxmlformats.org/officeDocument/2006/relationships/hyperlink" Target="https://www.patricbrc.org/view/Feature/fig%7C395019.8.peg.5438" TargetMode="External"/><Relationship Id="rId6292" Type="http://schemas.openxmlformats.org/officeDocument/2006/relationships/hyperlink" Target="https://www.patricbrc.org/view/Feature/fig%7C395019.8.peg.1715" TargetMode="External"/><Relationship Id="rId11722" Type="http://schemas.openxmlformats.org/officeDocument/2006/relationships/hyperlink" Target="https://www.patricbrc.org/view/Feature/fig%7C272560.6.peg.3285" TargetMode="External"/><Relationship Id="rId14945" Type="http://schemas.openxmlformats.org/officeDocument/2006/relationships/hyperlink" Target="https://www.patricbrc.org/view/Feature/fig%7C243160.12.peg.5488" TargetMode="External"/><Relationship Id="rId9168" Type="http://schemas.openxmlformats.org/officeDocument/2006/relationships/hyperlink" Target="https://www.patricbrc.org/view/Feature/fig%7C652611.54.peg.1203" TargetMode="External"/><Relationship Id="rId12496" Type="http://schemas.openxmlformats.org/officeDocument/2006/relationships/hyperlink" Target="https://www.patricbrc.org/view/Feature/fig%7C395019.8.peg.3080" TargetMode="External"/><Relationship Id="rId21814" Type="http://schemas.openxmlformats.org/officeDocument/2006/relationships/hyperlink" Target="https://www.patricbrc.org/view/Feature/fig%7C95486.65.peg.1735" TargetMode="External"/><Relationship Id="rId874" Type="http://schemas.openxmlformats.org/officeDocument/2006/relationships/hyperlink" Target="https://www.patricbrc.org/view/Feature/fig%7C95486.65.peg.5227" TargetMode="External"/><Relationship Id="rId2555" Type="http://schemas.openxmlformats.org/officeDocument/2006/relationships/hyperlink" Target="https://www.patricbrc.org/view/Feature/fig%7C272560.6.peg.709" TargetMode="External"/><Relationship Id="rId12149" Type="http://schemas.openxmlformats.org/officeDocument/2006/relationships/hyperlink" Target="https://www.patricbrc.org/view/Feature/fig%7C272560.6.peg.3392" TargetMode="External"/><Relationship Id="rId527" Type="http://schemas.openxmlformats.org/officeDocument/2006/relationships/hyperlink" Target="https://www.patricbrc.org/view/Feature/fig%7C395019.8.peg.5186" TargetMode="External"/><Relationship Id="rId2208" Type="http://schemas.openxmlformats.org/officeDocument/2006/relationships/hyperlink" Target="https://www.patricbrc.org/view/Feature/fig%7C243160.12.peg.3185" TargetMode="External"/><Relationship Id="rId5778" Type="http://schemas.openxmlformats.org/officeDocument/2006/relationships/hyperlink" Target="https://www.patricbrc.org/view/Feature/fig%7C395019.8.peg.1584" TargetMode="External"/><Relationship Id="rId18192" Type="http://schemas.openxmlformats.org/officeDocument/2006/relationships/hyperlink" Target="https://www.patricbrc.org/view/Feature/fig%7C272560.6.peg.5175" TargetMode="External"/><Relationship Id="rId22588" Type="http://schemas.openxmlformats.org/officeDocument/2006/relationships/hyperlink" Target="https://www.patricbrc.org/view/Feature/fig%7C243160.12.peg.5617" TargetMode="External"/><Relationship Id="rId8251" Type="http://schemas.openxmlformats.org/officeDocument/2006/relationships/hyperlink" Target="https://www.patricbrc.org/view/Feature/fig%7C95486.65.peg.3761" TargetMode="External"/><Relationship Id="rId11232" Type="http://schemas.openxmlformats.org/officeDocument/2006/relationships/hyperlink" Target="https://www.patricbrc.org/view/Feature/fig%7C395019.8.peg.2814" TargetMode="External"/><Relationship Id="rId16904" Type="http://schemas.openxmlformats.org/officeDocument/2006/relationships/hyperlink" Target="https://www.patricbrc.org/view/Feature/fig%7C243160.12.peg.4971" TargetMode="External"/><Relationship Id="rId4861" Type="http://schemas.openxmlformats.org/officeDocument/2006/relationships/hyperlink" Target="https://www.patricbrc.org/view/Feature/fig%7C652611.54.peg.3405" TargetMode="External"/><Relationship Id="rId14455" Type="http://schemas.openxmlformats.org/officeDocument/2006/relationships/hyperlink" Target="https://www.patricbrc.org/view/Feature/fig%7C95486.65.peg.5446" TargetMode="External"/><Relationship Id="rId21671" Type="http://schemas.openxmlformats.org/officeDocument/2006/relationships/hyperlink" Target="https://www.patricbrc.org/view/Feature/fig%7C272560.6.peg.6346" TargetMode="External"/><Relationship Id="rId384" Type="http://schemas.openxmlformats.org/officeDocument/2006/relationships/hyperlink" Target="https://www.patricbrc.org/view/Feature/fig%7C95486.65.peg.5128" TargetMode="External"/><Relationship Id="rId2065" Type="http://schemas.openxmlformats.org/officeDocument/2006/relationships/hyperlink" Target="https://www.patricbrc.org/view/Feature/fig%7C243160.12.peg.3256" TargetMode="External"/><Relationship Id="rId4514" Type="http://schemas.openxmlformats.org/officeDocument/2006/relationships/hyperlink" Target="https://www.patricbrc.org/view/Feature/fig%7C95486.65.peg.6053" TargetMode="External"/><Relationship Id="rId14108" Type="http://schemas.openxmlformats.org/officeDocument/2006/relationships/hyperlink" Target="https://www.patricbrc.org/view/Feature/fig%7C652611.54.peg.5448" TargetMode="External"/><Relationship Id="rId17678" Type="http://schemas.openxmlformats.org/officeDocument/2006/relationships/hyperlink" Target="https://www.patricbrc.org/view/Feature/fig%7C243160.12.peg.4873" TargetMode="External"/><Relationship Id="rId21324" Type="http://schemas.openxmlformats.org/officeDocument/2006/relationships/hyperlink" Target="https://www.patricbrc.org/view/Feature/fig%7C272560.6.peg.6237" TargetMode="External"/><Relationship Id="rId7737" Type="http://schemas.openxmlformats.org/officeDocument/2006/relationships/hyperlink" Target="https://www.patricbrc.org/view/Feature/fig%7C95486.65.peg.7044" TargetMode="External"/><Relationship Id="rId10718" Type="http://schemas.openxmlformats.org/officeDocument/2006/relationships/hyperlink" Target="https://www.patricbrc.org/view/Feature/fig%7C243160.12.peg.2242" TargetMode="External"/><Relationship Id="rId5288" Type="http://schemas.openxmlformats.org/officeDocument/2006/relationships/hyperlink" Target="https://www.patricbrc.org/view/Feature/fig%7C95486.65.peg.7293" TargetMode="External"/><Relationship Id="rId16761" Type="http://schemas.openxmlformats.org/officeDocument/2006/relationships/hyperlink" Target="https://www.patricbrc.org/view/Feature/fig%7C272560.6.peg.4739" TargetMode="External"/><Relationship Id="rId22098" Type="http://schemas.openxmlformats.org/officeDocument/2006/relationships/hyperlink" Target="https://www.patricbrc.org/view/Feature/fig%7C652611.54.peg.4278" TargetMode="External"/><Relationship Id="rId1898" Type="http://schemas.openxmlformats.org/officeDocument/2006/relationships/hyperlink" Target="https://www.patricbrc.org/view/Feature/fig%7C272560.6.peg.519" TargetMode="External"/><Relationship Id="rId6820" Type="http://schemas.openxmlformats.org/officeDocument/2006/relationships/hyperlink" Target="https://www.patricbrc.org/view/Feature/fig%7C652611.54.peg.1108" TargetMode="External"/><Relationship Id="rId16414" Type="http://schemas.openxmlformats.org/officeDocument/2006/relationships/hyperlink" Target="https://www.patricbrc.org/view/Feature/fig%7C95486.65.peg.1494" TargetMode="External"/><Relationship Id="rId4371" Type="http://schemas.openxmlformats.org/officeDocument/2006/relationships/hyperlink" Target="https://www.patricbrc.org/view/Feature/fig%7C395019.8.peg.1115" TargetMode="External"/><Relationship Id="rId19984" Type="http://schemas.openxmlformats.org/officeDocument/2006/relationships/hyperlink" Target="https://www.patricbrc.org/view/Feature/fig%7C652611.54.peg.4897" TargetMode="External"/><Relationship Id="rId21181" Type="http://schemas.openxmlformats.org/officeDocument/2006/relationships/hyperlink" Target="https://www.patricbrc.org/view/Feature/fig%7C272560.6.peg.6193" TargetMode="External"/><Relationship Id="rId4024" Type="http://schemas.openxmlformats.org/officeDocument/2006/relationships/hyperlink" Target="https://www.patricbrc.org/view/Feature/fig%7C395019.8.peg.1031" TargetMode="External"/><Relationship Id="rId7594" Type="http://schemas.openxmlformats.org/officeDocument/2006/relationships/hyperlink" Target="https://www.patricbrc.org/view/Feature/fig%7C652611.54.peg.5704" TargetMode="External"/><Relationship Id="rId17188" Type="http://schemas.openxmlformats.org/officeDocument/2006/relationships/hyperlink" Target="https://www.patricbrc.org/view/Feature/fig%7C95486.65.peg.2985" TargetMode="External"/><Relationship Id="rId19637" Type="http://schemas.openxmlformats.org/officeDocument/2006/relationships/hyperlink" Target="https://www.patricbrc.org/view/Feature/fig%7C652611.54.peg.5303" TargetMode="External"/><Relationship Id="rId7247" Type="http://schemas.openxmlformats.org/officeDocument/2006/relationships/hyperlink" Target="https://www.patricbrc.org/view/Feature/fig%7C652611.54.peg.311" TargetMode="External"/><Relationship Id="rId10575" Type="http://schemas.openxmlformats.org/officeDocument/2006/relationships/hyperlink" Target="https://www.patricbrc.org/view/Feature/fig%7C652611.54.peg.3919" TargetMode="External"/><Relationship Id="rId10228" Type="http://schemas.openxmlformats.org/officeDocument/2006/relationships/hyperlink" Target="https://www.patricbrc.org/view/Feature/fig%7C243160.12.peg.443" TargetMode="External"/><Relationship Id="rId13798" Type="http://schemas.openxmlformats.org/officeDocument/2006/relationships/hyperlink" Target="https://www.patricbrc.org/view/Feature/fig%7C395019.8.peg.5356" TargetMode="External"/><Relationship Id="rId18720" Type="http://schemas.openxmlformats.org/officeDocument/2006/relationships/hyperlink" Target="https://www.patricbrc.org/view/Feature/fig%7C652611.54.peg.3354" TargetMode="External"/><Relationship Id="rId3857" Type="http://schemas.openxmlformats.org/officeDocument/2006/relationships/hyperlink" Target="https://www.patricbrc.org/view/Feature/fig%7C272560.6.peg.1067" TargetMode="External"/><Relationship Id="rId16271" Type="http://schemas.openxmlformats.org/officeDocument/2006/relationships/hyperlink" Target="https://www.patricbrc.org/view/Feature/fig%7C95486.65.peg.1593" TargetMode="External"/><Relationship Id="rId20667" Type="http://schemas.openxmlformats.org/officeDocument/2006/relationships/hyperlink" Target="https://www.patricbrc.org/view/Feature/fig%7C652611.54.peg.646" TargetMode="External"/><Relationship Id="rId6330" Type="http://schemas.openxmlformats.org/officeDocument/2006/relationships/hyperlink" Target="https://www.patricbrc.org/view/Feature/fig%7C95486.65.peg.6682" TargetMode="External"/><Relationship Id="rId19494" Type="http://schemas.openxmlformats.org/officeDocument/2006/relationships/hyperlink" Target="https://www.patricbrc.org/view/Feature/fig%7C95486.65.peg.1690" TargetMode="External"/><Relationship Id="rId9553" Type="http://schemas.openxmlformats.org/officeDocument/2006/relationships/hyperlink" Target="https://www.patricbrc.org/view/Feature/fig%7C272560.6.peg.2709" TargetMode="External"/><Relationship Id="rId12881" Type="http://schemas.openxmlformats.org/officeDocument/2006/relationships/hyperlink" Target="https://www.patricbrc.org/view/Feature/fig%7C652611.54.peg.5613" TargetMode="External"/><Relationship Id="rId19147" Type="http://schemas.openxmlformats.org/officeDocument/2006/relationships/hyperlink" Target="https://www.patricbrc.org/view/Feature/fig%7C652611.54.peg.1989" TargetMode="External"/><Relationship Id="rId2940" Type="http://schemas.openxmlformats.org/officeDocument/2006/relationships/hyperlink" Target="https://www.patricbrc.org/view/Feature/fig%7C395019.8.peg.799" TargetMode="External"/><Relationship Id="rId9206" Type="http://schemas.openxmlformats.org/officeDocument/2006/relationships/hyperlink" Target="https://www.patricbrc.org/view/Feature/fig%7C95486.65.peg.6266" TargetMode="External"/><Relationship Id="rId10085" Type="http://schemas.openxmlformats.org/officeDocument/2006/relationships/hyperlink" Target="https://www.patricbrc.org/view/Feature/fig%7C652611.54.peg.1304" TargetMode="External"/><Relationship Id="rId12534" Type="http://schemas.openxmlformats.org/officeDocument/2006/relationships/hyperlink" Target="https://www.patricbrc.org/view/Feature/fig%7C243160.12.peg.4046" TargetMode="External"/><Relationship Id="rId912" Type="http://schemas.openxmlformats.org/officeDocument/2006/relationships/hyperlink" Target="https://www.patricbrc.org/view/Feature/fig%7C395019.8.peg.3295" TargetMode="External"/><Relationship Id="rId15757" Type="http://schemas.openxmlformats.org/officeDocument/2006/relationships/hyperlink" Target="https://www.patricbrc.org/view/Feature/fig%7C95486.65.peg.3785" TargetMode="External"/><Relationship Id="rId22973" Type="http://schemas.openxmlformats.org/officeDocument/2006/relationships/hyperlink" Target="https://www.patricbrc.org/view/Feature/fig%7C272560.6.peg.6815" TargetMode="External"/><Relationship Id="rId5816" Type="http://schemas.openxmlformats.org/officeDocument/2006/relationships/hyperlink" Target="https://www.patricbrc.org/view/Feature/fig%7C272560.6.peg.1636" TargetMode="External"/><Relationship Id="rId18230" Type="http://schemas.openxmlformats.org/officeDocument/2006/relationships/hyperlink" Target="https://www.patricbrc.org/view/Feature/fig%7C272560.6.peg.5197" TargetMode="External"/><Relationship Id="rId22626" Type="http://schemas.openxmlformats.org/officeDocument/2006/relationships/hyperlink" Target="https://www.patricbrc.org/view/Feature/fig%7C95486.65.peg.6205" TargetMode="External"/><Relationship Id="rId3367" Type="http://schemas.openxmlformats.org/officeDocument/2006/relationships/hyperlink" Target="https://www.patricbrc.org/view/Feature/fig%7C395019.8.peg.893" TargetMode="External"/><Relationship Id="rId14840" Type="http://schemas.openxmlformats.org/officeDocument/2006/relationships/hyperlink" Target="https://www.patricbrc.org/view/Feature/fig%7C243160.12.peg.5522" TargetMode="External"/><Relationship Id="rId20177" Type="http://schemas.openxmlformats.org/officeDocument/2006/relationships/hyperlink" Target="https://www.patricbrc.org/view/Feature/fig%7C243160.12.peg.5216" TargetMode="External"/><Relationship Id="rId12391" Type="http://schemas.openxmlformats.org/officeDocument/2006/relationships/hyperlink" Target="https://www.patricbrc.org/view/Feature/fig%7C652611.54.peg.4788" TargetMode="External"/><Relationship Id="rId2450" Type="http://schemas.openxmlformats.org/officeDocument/2006/relationships/hyperlink" Target="https://www.patricbrc.org/view/Feature/fig%7C652611.54.peg.1901" TargetMode="External"/><Relationship Id="rId9063" Type="http://schemas.openxmlformats.org/officeDocument/2006/relationships/hyperlink" Target="https://www.patricbrc.org/view/Feature/fig%7C243160.12.peg.1719" TargetMode="External"/><Relationship Id="rId12044" Type="http://schemas.openxmlformats.org/officeDocument/2006/relationships/hyperlink" Target="https://www.patricbrc.org/view/Feature/fig%7C272560.6.peg.3365" TargetMode="External"/><Relationship Id="rId422" Type="http://schemas.openxmlformats.org/officeDocument/2006/relationships/hyperlink" Target="https://www.patricbrc.org/view/Feature/fig%7C243160.12.peg.122" TargetMode="External"/><Relationship Id="rId2103" Type="http://schemas.openxmlformats.org/officeDocument/2006/relationships/hyperlink" Target="https://www.patricbrc.org/view/Feature/fig%7C395019.8.peg.4449" TargetMode="External"/><Relationship Id="rId5673" Type="http://schemas.openxmlformats.org/officeDocument/2006/relationships/hyperlink" Target="https://www.patricbrc.org/view/Feature/fig%7C652611.54.peg.5735" TargetMode="External"/><Relationship Id="rId15267" Type="http://schemas.openxmlformats.org/officeDocument/2006/relationships/hyperlink" Target="https://www.patricbrc.org/view/Feature/fig%7C243160.12.peg.5062" TargetMode="External"/><Relationship Id="rId17716" Type="http://schemas.openxmlformats.org/officeDocument/2006/relationships/hyperlink" Target="https://www.patricbrc.org/view/Feature/fig%7C243160.12.peg.2269" TargetMode="External"/><Relationship Id="rId22483" Type="http://schemas.openxmlformats.org/officeDocument/2006/relationships/hyperlink" Target="https://www.patricbrc.org/view/Feature/fig%7C395019.8.peg.5821" TargetMode="External"/><Relationship Id="rId5326" Type="http://schemas.openxmlformats.org/officeDocument/2006/relationships/hyperlink" Target="https://www.patricbrc.org/view/Feature/fig%7C95486.65.peg.7283" TargetMode="External"/><Relationship Id="rId22136" Type="http://schemas.openxmlformats.org/officeDocument/2006/relationships/hyperlink" Target="https://www.patricbrc.org/view/Feature/fig%7C272560.6.peg.6543" TargetMode="External"/><Relationship Id="rId8896" Type="http://schemas.openxmlformats.org/officeDocument/2006/relationships/hyperlink" Target="https://www.patricbrc.org/view/Feature/fig%7C243160.12.peg.1669" TargetMode="External"/><Relationship Id="rId11877" Type="http://schemas.openxmlformats.org/officeDocument/2006/relationships/hyperlink" Target="https://www.patricbrc.org/view/Feature/fig%7C395019.8.peg.2937" TargetMode="External"/><Relationship Id="rId1936" Type="http://schemas.openxmlformats.org/officeDocument/2006/relationships/hyperlink" Target="https://www.patricbrc.org/view/Feature/fig%7C652611.54.peg.4659" TargetMode="External"/><Relationship Id="rId8549" Type="http://schemas.openxmlformats.org/officeDocument/2006/relationships/hyperlink" Target="https://www.patricbrc.org/view/Feature/fig%7C95486.65.peg.6396" TargetMode="External"/><Relationship Id="rId14350" Type="http://schemas.openxmlformats.org/officeDocument/2006/relationships/hyperlink" Target="https://www.patricbrc.org/view/Feature/fig%7C395019.8.peg.5632" TargetMode="External"/><Relationship Id="rId14003" Type="http://schemas.openxmlformats.org/officeDocument/2006/relationships/hyperlink" Target="https://www.patricbrc.org/view/Feature/fig%7C243160.12.peg.3028" TargetMode="External"/><Relationship Id="rId17573" Type="http://schemas.openxmlformats.org/officeDocument/2006/relationships/hyperlink" Target="https://www.patricbrc.org/view/Feature/fig%7C272560.6.peg.4989" TargetMode="External"/><Relationship Id="rId21969" Type="http://schemas.openxmlformats.org/officeDocument/2006/relationships/hyperlink" Target="https://www.patricbrc.org/view/Feature/fig%7C95486.65.peg.2605" TargetMode="External"/><Relationship Id="rId7632" Type="http://schemas.openxmlformats.org/officeDocument/2006/relationships/hyperlink" Target="https://www.patricbrc.org/view/Feature/fig%7C95486.65.peg.7021" TargetMode="External"/><Relationship Id="rId10960" Type="http://schemas.openxmlformats.org/officeDocument/2006/relationships/hyperlink" Target="https://www.patricbrc.org/view/Feature/fig%7C243160.12.peg.2076" TargetMode="External"/><Relationship Id="rId17226" Type="http://schemas.openxmlformats.org/officeDocument/2006/relationships/hyperlink" Target="https://www.patricbrc.org/view/Feature/fig%7C652611.54.peg.3515" TargetMode="External"/><Relationship Id="rId5183" Type="http://schemas.openxmlformats.org/officeDocument/2006/relationships/hyperlink" Target="https://www.patricbrc.org/view/Feature/fig%7C272560.6.peg.1466" TargetMode="External"/><Relationship Id="rId10613" Type="http://schemas.openxmlformats.org/officeDocument/2006/relationships/hyperlink" Target="https://www.patricbrc.org/view/Feature/fig%7C652611.54.peg.934" TargetMode="External"/><Relationship Id="rId13836" Type="http://schemas.openxmlformats.org/officeDocument/2006/relationships/hyperlink" Target="https://www.patricbrc.org/view/Feature/fig%7C243160.12.peg.2856" TargetMode="External"/><Relationship Id="rId1793" Type="http://schemas.openxmlformats.org/officeDocument/2006/relationships/hyperlink" Target="https://www.patricbrc.org/view/Feature/fig%7C272560.6.peg.496" TargetMode="External"/><Relationship Id="rId8059" Type="http://schemas.openxmlformats.org/officeDocument/2006/relationships/hyperlink" Target="https://www.patricbrc.org/view/Feature/fig%7C243160.12.peg.918" TargetMode="External"/><Relationship Id="rId11387" Type="http://schemas.openxmlformats.org/officeDocument/2006/relationships/hyperlink" Target="https://www.patricbrc.org/view/Feature/fig%7C95486.65.peg.250" TargetMode="External"/><Relationship Id="rId20705" Type="http://schemas.openxmlformats.org/officeDocument/2006/relationships/hyperlink" Target="https://www.patricbrc.org/view/Feature/fig%7C395019.8.peg.5020" TargetMode="External"/><Relationship Id="rId1446" Type="http://schemas.openxmlformats.org/officeDocument/2006/relationships/hyperlink" Target="https://www.patricbrc.org/view/Feature/fig%7C652611.54.peg.539" TargetMode="External"/><Relationship Id="rId19532" Type="http://schemas.openxmlformats.org/officeDocument/2006/relationships/hyperlink" Target="https://www.patricbrc.org/view/Feature/fig%7C272560.6.peg.5664" TargetMode="External"/><Relationship Id="rId4669" Type="http://schemas.openxmlformats.org/officeDocument/2006/relationships/hyperlink" Target="https://www.patricbrc.org/view/Feature/fig%7C243160.12.peg.1886" TargetMode="External"/><Relationship Id="rId10470" Type="http://schemas.openxmlformats.org/officeDocument/2006/relationships/hyperlink" Target="https://www.patricbrc.org/view/Feature/fig%7C272560.6.peg.2960" TargetMode="External"/><Relationship Id="rId17083" Type="http://schemas.openxmlformats.org/officeDocument/2006/relationships/hyperlink" Target="https://www.patricbrc.org/view/Feature/fig%7C243160.12.peg.4119" TargetMode="External"/><Relationship Id="rId21479" Type="http://schemas.openxmlformats.org/officeDocument/2006/relationships/hyperlink" Target="https://www.patricbrc.org/view/Feature/fig%7C272560.6.peg.6280" TargetMode="External"/><Relationship Id="rId7142" Type="http://schemas.openxmlformats.org/officeDocument/2006/relationships/hyperlink" Target="https://www.patricbrc.org/view/Feature/fig%7C272560.6.peg.2042" TargetMode="External"/><Relationship Id="rId10123" Type="http://schemas.openxmlformats.org/officeDocument/2006/relationships/hyperlink" Target="https://www.patricbrc.org/view/Feature/fig%7C395019.8.peg.2468" TargetMode="External"/><Relationship Id="rId13693" Type="http://schemas.openxmlformats.org/officeDocument/2006/relationships/hyperlink" Target="https://www.patricbrc.org/view/Feature/fig%7C395019.8.peg.285" TargetMode="External"/><Relationship Id="rId3752" Type="http://schemas.openxmlformats.org/officeDocument/2006/relationships/hyperlink" Target="https://www.patricbrc.org/view/Feature/fig%7C395019.8.peg.979" TargetMode="External"/><Relationship Id="rId13346" Type="http://schemas.openxmlformats.org/officeDocument/2006/relationships/hyperlink" Target="https://www.patricbrc.org/view/Feature/fig%7C95486.65.peg.2725" TargetMode="External"/><Relationship Id="rId20562" Type="http://schemas.openxmlformats.org/officeDocument/2006/relationships/hyperlink" Target="https://www.patricbrc.org/view/Feature/fig%7C95486.65.peg.1842" TargetMode="External"/><Relationship Id="rId3405" Type="http://schemas.openxmlformats.org/officeDocument/2006/relationships/hyperlink" Target="https://www.patricbrc.org/view/Feature/fig%7C395019.8.peg.900" TargetMode="External"/><Relationship Id="rId20215" Type="http://schemas.openxmlformats.org/officeDocument/2006/relationships/hyperlink" Target="https://www.patricbrc.org/view/Feature/fig%7C395019.8.peg.4040" TargetMode="External"/><Relationship Id="rId6975" Type="http://schemas.openxmlformats.org/officeDocument/2006/relationships/hyperlink" Target="https://www.patricbrc.org/view/Feature/fig%7C652611.54.peg.3989" TargetMode="External"/><Relationship Id="rId16569" Type="http://schemas.openxmlformats.org/officeDocument/2006/relationships/hyperlink" Target="https://www.patricbrc.org/view/Feature/fig%7C243160.12.peg.4341" TargetMode="External"/><Relationship Id="rId4179" Type="http://schemas.openxmlformats.org/officeDocument/2006/relationships/hyperlink" Target="https://www.patricbrc.org/view/Feature/fig%7C395019.8.peg.1072" TargetMode="External"/><Relationship Id="rId6628" Type="http://schemas.openxmlformats.org/officeDocument/2006/relationships/hyperlink" Target="https://www.patricbrc.org/view/Feature/fig%7C395019.8.peg.1964" TargetMode="External"/><Relationship Id="rId19042" Type="http://schemas.openxmlformats.org/officeDocument/2006/relationships/hyperlink" Target="https://www.patricbrc.org/view/Feature/fig%7C243160.12.peg.4501" TargetMode="External"/><Relationship Id="rId9101" Type="http://schemas.openxmlformats.org/officeDocument/2006/relationships/hyperlink" Target="https://www.patricbrc.org/view/Feature/fig%7C243160.12.peg.1727" TargetMode="External"/><Relationship Id="rId15652" Type="http://schemas.openxmlformats.org/officeDocument/2006/relationships/hyperlink" Target="https://www.patricbrc.org/view/Feature/fig%7C243160.12.peg.5085" TargetMode="External"/><Relationship Id="rId5711" Type="http://schemas.openxmlformats.org/officeDocument/2006/relationships/hyperlink" Target="https://www.patricbrc.org/view/Feature/fig%7C95486.65.peg.6516" TargetMode="External"/><Relationship Id="rId15305" Type="http://schemas.openxmlformats.org/officeDocument/2006/relationships/hyperlink" Target="https://www.patricbrc.org/view/Feature/fig%7C395019.8.peg.3631" TargetMode="External"/><Relationship Id="rId22521" Type="http://schemas.openxmlformats.org/officeDocument/2006/relationships/hyperlink" Target="https://www.patricbrc.org/view/Feature/fig%7C395019.8.peg.5811" TargetMode="External"/><Relationship Id="rId3262" Type="http://schemas.openxmlformats.org/officeDocument/2006/relationships/hyperlink" Target="https://www.patricbrc.org/view/Feature/fig%7C395019.8.peg.868" TargetMode="External"/><Relationship Id="rId18875" Type="http://schemas.openxmlformats.org/officeDocument/2006/relationships/hyperlink" Target="https://www.patricbrc.org/view/Feature/fig%7C95486.65.peg.3968" TargetMode="External"/><Relationship Id="rId20072" Type="http://schemas.openxmlformats.org/officeDocument/2006/relationships/hyperlink" Target="https://www.patricbrc.org/view/Feature/fig%7C272560.6.peg.5861" TargetMode="External"/><Relationship Id="rId6485" Type="http://schemas.openxmlformats.org/officeDocument/2006/relationships/hyperlink" Target="https://www.patricbrc.org/view/Feature/fig%7C272560.6.peg.1819" TargetMode="External"/><Relationship Id="rId8934" Type="http://schemas.openxmlformats.org/officeDocument/2006/relationships/hyperlink" Target="https://www.patricbrc.org/view/Feature/fig%7C395019.8.peg.1285" TargetMode="External"/><Relationship Id="rId11915" Type="http://schemas.openxmlformats.org/officeDocument/2006/relationships/hyperlink" Target="https://www.patricbrc.org/view/Feature/fig%7C652611.54.peg.1953" TargetMode="External"/><Relationship Id="rId16079" Type="http://schemas.openxmlformats.org/officeDocument/2006/relationships/hyperlink" Target="https://www.patricbrc.org/view/Feature/fig%7C395019.8.peg.4800" TargetMode="External"/><Relationship Id="rId18528" Type="http://schemas.openxmlformats.org/officeDocument/2006/relationships/hyperlink" Target="https://www.patricbrc.org/view/Feature/fig%7C272560.6.peg.5323" TargetMode="External"/><Relationship Id="rId6138" Type="http://schemas.openxmlformats.org/officeDocument/2006/relationships/hyperlink" Target="https://www.patricbrc.org/view/Feature/fig%7C243160.12.peg.1369" TargetMode="External"/><Relationship Id="rId12689" Type="http://schemas.openxmlformats.org/officeDocument/2006/relationships/hyperlink" Target="https://www.patricbrc.org/view/Feature/fig%7C395019.8.peg.3127" TargetMode="External"/><Relationship Id="rId17611" Type="http://schemas.openxmlformats.org/officeDocument/2006/relationships/hyperlink" Target="https://www.patricbrc.org/view/Feature/fig%7C243160.12.peg.4892" TargetMode="External"/><Relationship Id="rId2748" Type="http://schemas.openxmlformats.org/officeDocument/2006/relationships/hyperlink" Target="https://www.patricbrc.org/view/Feature/fig%7C243160.12.peg.245" TargetMode="External"/><Relationship Id="rId15162" Type="http://schemas.openxmlformats.org/officeDocument/2006/relationships/hyperlink" Target="https://www.patricbrc.org/view/Feature/fig%7C272560.6.peg.4220" TargetMode="External"/><Relationship Id="rId5221" Type="http://schemas.openxmlformats.org/officeDocument/2006/relationships/hyperlink" Target="https://www.patricbrc.org/view/Feature/fig%7C243160.12.peg.3128" TargetMode="External"/><Relationship Id="rId8791" Type="http://schemas.openxmlformats.org/officeDocument/2006/relationships/hyperlink" Target="https://www.patricbrc.org/view/Feature/fig%7C395019.8.peg.1398" TargetMode="External"/><Relationship Id="rId18385" Type="http://schemas.openxmlformats.org/officeDocument/2006/relationships/hyperlink" Target="https://www.patricbrc.org/view/Feature/fig%7C272560.6.peg.5262" TargetMode="External"/><Relationship Id="rId22031" Type="http://schemas.openxmlformats.org/officeDocument/2006/relationships/hyperlink" Target="https://www.patricbrc.org/view/Feature/fig%7C395019.8.peg.5478" TargetMode="External"/><Relationship Id="rId1831" Type="http://schemas.openxmlformats.org/officeDocument/2006/relationships/hyperlink" Target="https://www.patricbrc.org/view/Feature/fig%7C652611.54.peg.5671" TargetMode="External"/><Relationship Id="rId8444" Type="http://schemas.openxmlformats.org/officeDocument/2006/relationships/hyperlink" Target="https://www.patricbrc.org/view/Feature/fig%7C395019.8.peg.1486" TargetMode="External"/><Relationship Id="rId11425" Type="http://schemas.openxmlformats.org/officeDocument/2006/relationships/hyperlink" Target="https://www.patricbrc.org/view/Feature/fig%7C243160.12.peg.2379" TargetMode="External"/><Relationship Id="rId11772" Type="http://schemas.openxmlformats.org/officeDocument/2006/relationships/hyperlink" Target="https://www.patricbrc.org/view/Feature/fig%7C395019.8.peg.2918" TargetMode="External"/><Relationship Id="rId18038" Type="http://schemas.openxmlformats.org/officeDocument/2006/relationships/hyperlink" Target="https://www.patricbrc.org/view/Feature/fig%7C243160.12.peg.4765" TargetMode="External"/><Relationship Id="rId14995" Type="http://schemas.openxmlformats.org/officeDocument/2006/relationships/hyperlink" Target="https://www.patricbrc.org/view/Feature/fig%7C243160.12.peg.5471" TargetMode="External"/><Relationship Id="rId12199" Type="http://schemas.openxmlformats.org/officeDocument/2006/relationships/hyperlink" Target="https://www.patricbrc.org/view/Feature/fig%7C272560.6.peg.3404" TargetMode="External"/><Relationship Id="rId14648" Type="http://schemas.openxmlformats.org/officeDocument/2006/relationships/hyperlink" Target="https://www.patricbrc.org/view/Feature/fig%7C272560.6.peg.4050" TargetMode="External"/><Relationship Id="rId21864" Type="http://schemas.openxmlformats.org/officeDocument/2006/relationships/hyperlink" Target="https://www.patricbrc.org/view/Feature/fig%7C272560.6.peg.6440" TargetMode="External"/><Relationship Id="rId577" Type="http://schemas.openxmlformats.org/officeDocument/2006/relationships/hyperlink" Target="https://www.patricbrc.org/view/Feature/fig%7C272560.6.peg.167" TargetMode="External"/><Relationship Id="rId2258" Type="http://schemas.openxmlformats.org/officeDocument/2006/relationships/hyperlink" Target="https://www.patricbrc.org/view/Feature/fig%7C95486.65.peg.5549" TargetMode="External"/><Relationship Id="rId4707" Type="http://schemas.openxmlformats.org/officeDocument/2006/relationships/hyperlink" Target="https://www.patricbrc.org/view/Feature/fig%7C272560.6.peg.1331" TargetMode="External"/><Relationship Id="rId17121" Type="http://schemas.openxmlformats.org/officeDocument/2006/relationships/hyperlink" Target="https://www.patricbrc.org/view/Feature/fig%7C395019.8.peg.3465" TargetMode="External"/><Relationship Id="rId21517" Type="http://schemas.openxmlformats.org/officeDocument/2006/relationships/hyperlink" Target="https://www.patricbrc.org/view/Feature/fig%7C652611.54.peg.1737" TargetMode="External"/><Relationship Id="rId13731" Type="http://schemas.openxmlformats.org/officeDocument/2006/relationships/hyperlink" Target="https://www.patricbrc.org/view/Feature/fig%7C272560.6.peg.3770" TargetMode="External"/><Relationship Id="rId11282" Type="http://schemas.openxmlformats.org/officeDocument/2006/relationships/hyperlink" Target="https://www.patricbrc.org/view/Feature/fig%7C652611.54.peg.1414" TargetMode="External"/><Relationship Id="rId20600" Type="http://schemas.openxmlformats.org/officeDocument/2006/relationships/hyperlink" Target="https://www.patricbrc.org/view/Feature/fig%7C95486.65.peg.3667" TargetMode="External"/><Relationship Id="rId1341" Type="http://schemas.openxmlformats.org/officeDocument/2006/relationships/hyperlink" Target="https://www.patricbrc.org/view/Feature/fig%7C272560.6.peg.373" TargetMode="External"/><Relationship Id="rId16954" Type="http://schemas.openxmlformats.org/officeDocument/2006/relationships/hyperlink" Target="https://www.patricbrc.org/view/Feature/fig%7C395019.8.peg.2130" TargetMode="External"/><Relationship Id="rId4564" Type="http://schemas.openxmlformats.org/officeDocument/2006/relationships/hyperlink" Target="https://www.patricbrc.org/view/Feature/fig%7C652611.54.peg.3616" TargetMode="External"/><Relationship Id="rId14158" Type="http://schemas.openxmlformats.org/officeDocument/2006/relationships/hyperlink" Target="https://www.patricbrc.org/view/Feature/fig%7C243160.12.peg.2994" TargetMode="External"/><Relationship Id="rId16607" Type="http://schemas.openxmlformats.org/officeDocument/2006/relationships/hyperlink" Target="https://www.patricbrc.org/view/Feature/fig%7C243160.12.peg.4357" TargetMode="External"/><Relationship Id="rId21374" Type="http://schemas.openxmlformats.org/officeDocument/2006/relationships/hyperlink" Target="https://www.patricbrc.org/view/Feature/fig%7C272560.6.peg.6249" TargetMode="External"/><Relationship Id="rId4217" Type="http://schemas.openxmlformats.org/officeDocument/2006/relationships/hyperlink" Target="https://www.patricbrc.org/view/Feature/fig%7C243160.12.peg.2279" TargetMode="External"/><Relationship Id="rId21027" Type="http://schemas.openxmlformats.org/officeDocument/2006/relationships/hyperlink" Target="https://www.patricbrc.org/view/Feature/fig%7C395019.8.peg.5226" TargetMode="External"/><Relationship Id="rId7787" Type="http://schemas.openxmlformats.org/officeDocument/2006/relationships/hyperlink" Target="https://www.patricbrc.org/view/Feature/fig%7C243160.12.peg.1142" TargetMode="External"/><Relationship Id="rId10768" Type="http://schemas.openxmlformats.org/officeDocument/2006/relationships/hyperlink" Target="https://www.patricbrc.org/view/Feature/fig%7C243160.12.peg.2253" TargetMode="External"/><Relationship Id="rId13241" Type="http://schemas.openxmlformats.org/officeDocument/2006/relationships/hyperlink" Target="https://www.patricbrc.org/view/Feature/fig%7C95486.65.peg.2703" TargetMode="External"/><Relationship Id="rId18913" Type="http://schemas.openxmlformats.org/officeDocument/2006/relationships/hyperlink" Target="https://www.patricbrc.org/view/Feature/fig%7C243160.12.peg.4549" TargetMode="External"/><Relationship Id="rId3300" Type="http://schemas.openxmlformats.org/officeDocument/2006/relationships/hyperlink" Target="https://www.patricbrc.org/view/Feature/fig%7C243160.12.peg.363" TargetMode="External"/><Relationship Id="rId6870" Type="http://schemas.openxmlformats.org/officeDocument/2006/relationships/hyperlink" Target="https://www.patricbrc.org/view/Feature/fig%7C395019.8.peg.1533" TargetMode="External"/><Relationship Id="rId16464" Type="http://schemas.openxmlformats.org/officeDocument/2006/relationships/hyperlink" Target="https://www.patricbrc.org/view/Feature/fig%7C243160.12.peg.4389" TargetMode="External"/><Relationship Id="rId20110" Type="http://schemas.openxmlformats.org/officeDocument/2006/relationships/hyperlink" Target="https://www.patricbrc.org/view/Feature/fig%7C243160.12.peg.5190" TargetMode="External"/><Relationship Id="rId6523" Type="http://schemas.openxmlformats.org/officeDocument/2006/relationships/hyperlink" Target="https://www.patricbrc.org/view/Feature/fig%7C395019.8.peg.1820" TargetMode="External"/><Relationship Id="rId16117" Type="http://schemas.openxmlformats.org/officeDocument/2006/relationships/hyperlink" Target="https://www.patricbrc.org/view/Feature/fig%7C243160.12.peg.3942" TargetMode="External"/><Relationship Id="rId19687" Type="http://schemas.openxmlformats.org/officeDocument/2006/relationships/hyperlink" Target="https://www.patricbrc.org/view/Feature/fig%7C395019.8.peg.3712" TargetMode="External"/><Relationship Id="rId4074" Type="http://schemas.openxmlformats.org/officeDocument/2006/relationships/hyperlink" Target="https://www.patricbrc.org/view/Feature/fig%7C395019.8.peg.1045" TargetMode="External"/><Relationship Id="rId9746" Type="http://schemas.openxmlformats.org/officeDocument/2006/relationships/hyperlink" Target="https://www.patricbrc.org/view/Feature/fig%7C243160.12.peg.565" TargetMode="External"/><Relationship Id="rId7297" Type="http://schemas.openxmlformats.org/officeDocument/2006/relationships/hyperlink" Target="https://www.patricbrc.org/view/Feature/fig%7C272560.6.peg.2082" TargetMode="External"/><Relationship Id="rId10278" Type="http://schemas.openxmlformats.org/officeDocument/2006/relationships/hyperlink" Target="https://www.patricbrc.org/view/Feature/fig%7C243160.12.peg.460" TargetMode="External"/><Relationship Id="rId12727" Type="http://schemas.openxmlformats.org/officeDocument/2006/relationships/hyperlink" Target="https://www.patricbrc.org/view/Feature/fig%7C272560.6.peg.3539" TargetMode="External"/><Relationship Id="rId15200" Type="http://schemas.openxmlformats.org/officeDocument/2006/relationships/hyperlink" Target="https://www.patricbrc.org/view/Feature/fig%7C243160.12.peg.5405" TargetMode="External"/><Relationship Id="rId18770" Type="http://schemas.openxmlformats.org/officeDocument/2006/relationships/hyperlink" Target="https://www.patricbrc.org/view/Feature/fig%7C95486.65.peg.5426" TargetMode="External"/><Relationship Id="rId11810" Type="http://schemas.openxmlformats.org/officeDocument/2006/relationships/hyperlink" Target="https://www.patricbrc.org/view/Feature/fig%7C243160.12.peg.2426" TargetMode="External"/><Relationship Id="rId18423" Type="http://schemas.openxmlformats.org/officeDocument/2006/relationships/hyperlink" Target="https://www.patricbrc.org/view/Feature/fig%7C272560.6.peg.5275" TargetMode="External"/><Relationship Id="rId22819" Type="http://schemas.openxmlformats.org/officeDocument/2006/relationships/hyperlink" Target="https://www.patricbrc.org/view/Feature/fig%7C95486.65.peg.4736" TargetMode="External"/><Relationship Id="rId6380" Type="http://schemas.openxmlformats.org/officeDocument/2006/relationships/hyperlink" Target="https://www.patricbrc.org/view/Feature/fig%7C243160.12.peg.1002" TargetMode="External"/><Relationship Id="rId2990" Type="http://schemas.openxmlformats.org/officeDocument/2006/relationships/hyperlink" Target="https://www.patricbrc.org/view/Feature/fig%7C95486.65.peg.5706" TargetMode="External"/><Relationship Id="rId6033" Type="http://schemas.openxmlformats.org/officeDocument/2006/relationships/hyperlink" Target="https://www.patricbrc.org/view/Feature/fig%7C243160.12.peg.1394" TargetMode="External"/><Relationship Id="rId12584" Type="http://schemas.openxmlformats.org/officeDocument/2006/relationships/hyperlink" Target="https://www.patricbrc.org/view/Feature/fig%7C243160.12.peg.4036" TargetMode="External"/><Relationship Id="rId19197" Type="http://schemas.openxmlformats.org/officeDocument/2006/relationships/hyperlink" Target="https://www.patricbrc.org/view/Feature/fig%7C95486.65.peg.4780" TargetMode="External"/><Relationship Id="rId962" Type="http://schemas.openxmlformats.org/officeDocument/2006/relationships/hyperlink" Target="https://www.patricbrc.org/view/Feature/fig%7C95486.65.peg.5248" TargetMode="External"/><Relationship Id="rId2643" Type="http://schemas.openxmlformats.org/officeDocument/2006/relationships/hyperlink" Target="https://www.patricbrc.org/view/Feature/fig%7C272560.6.peg.729" TargetMode="External"/><Relationship Id="rId9256" Type="http://schemas.openxmlformats.org/officeDocument/2006/relationships/hyperlink" Target="https://www.patricbrc.org/view/Feature/fig%7C395019.8.peg.1310" TargetMode="External"/><Relationship Id="rId12237" Type="http://schemas.openxmlformats.org/officeDocument/2006/relationships/hyperlink" Target="https://www.patricbrc.org/view/Feature/fig%7C652611.54.peg.5383" TargetMode="External"/><Relationship Id="rId21902" Type="http://schemas.openxmlformats.org/officeDocument/2006/relationships/hyperlink" Target="https://www.patricbrc.org/view/Feature/fig%7C243160.12.peg.3531" TargetMode="External"/><Relationship Id="rId615" Type="http://schemas.openxmlformats.org/officeDocument/2006/relationships/hyperlink" Target="https://www.patricbrc.org/view/Feature/fig%7C272560.6.peg.182" TargetMode="External"/><Relationship Id="rId17909" Type="http://schemas.openxmlformats.org/officeDocument/2006/relationships/hyperlink" Target="https://www.patricbrc.org/view/Feature/fig%7C272560.6.peg.5083" TargetMode="External"/><Relationship Id="rId5866" Type="http://schemas.openxmlformats.org/officeDocument/2006/relationships/hyperlink" Target="https://www.patricbrc.org/view/Feature/fig%7C652611.54.peg.1075" TargetMode="External"/><Relationship Id="rId18280" Type="http://schemas.openxmlformats.org/officeDocument/2006/relationships/hyperlink" Target="https://www.patricbrc.org/view/Feature/fig%7C652611.54.peg.661" TargetMode="External"/><Relationship Id="rId22676" Type="http://schemas.openxmlformats.org/officeDocument/2006/relationships/hyperlink" Target="https://www.patricbrc.org/view/Feature/fig%7C95486.65.peg.3245" TargetMode="External"/><Relationship Id="rId5519" Type="http://schemas.openxmlformats.org/officeDocument/2006/relationships/hyperlink" Target="https://www.patricbrc.org/view/Feature/fig%7C395019.8.peg.1365" TargetMode="External"/><Relationship Id="rId11320" Type="http://schemas.openxmlformats.org/officeDocument/2006/relationships/hyperlink" Target="https://www.patricbrc.org/view/Feature/fig%7C272560.6.peg.3181" TargetMode="External"/><Relationship Id="rId14890" Type="http://schemas.openxmlformats.org/officeDocument/2006/relationships/hyperlink" Target="https://www.patricbrc.org/view/Feature/fig%7C652611.54.peg.5736" TargetMode="External"/><Relationship Id="rId22329" Type="http://schemas.openxmlformats.org/officeDocument/2006/relationships/hyperlink" Target="https://www.patricbrc.org/view/Feature/fig%7C243160.12.peg.1325" TargetMode="External"/><Relationship Id="rId14543" Type="http://schemas.openxmlformats.org/officeDocument/2006/relationships/hyperlink" Target="https://www.patricbrc.org/view/Feature/fig%7C652611.54.peg.904" TargetMode="External"/><Relationship Id="rId4602" Type="http://schemas.openxmlformats.org/officeDocument/2006/relationships/hyperlink" Target="https://www.patricbrc.org/view/Feature/fig%7C272560.6.peg.1306" TargetMode="External"/><Relationship Id="rId12094" Type="http://schemas.openxmlformats.org/officeDocument/2006/relationships/hyperlink" Target="https://www.patricbrc.org/view/Feature/fig%7C243160.12.peg.2550" TargetMode="External"/><Relationship Id="rId17766" Type="http://schemas.openxmlformats.org/officeDocument/2006/relationships/hyperlink" Target="https://www.patricbrc.org/view/Feature/fig%7C272560.6.peg.5040" TargetMode="External"/><Relationship Id="rId21412" Type="http://schemas.openxmlformats.org/officeDocument/2006/relationships/hyperlink" Target="https://www.patricbrc.org/view/Feature/fig%7C272560.6.peg.6257" TargetMode="External"/><Relationship Id="rId472" Type="http://schemas.openxmlformats.org/officeDocument/2006/relationships/hyperlink" Target="https://www.patricbrc.org/view/Feature/fig%7C272560.6.peg.133" TargetMode="External"/><Relationship Id="rId2153" Type="http://schemas.openxmlformats.org/officeDocument/2006/relationships/hyperlink" Target="https://www.patricbrc.org/view/Feature/fig%7C272560.6.peg.586" TargetMode="External"/><Relationship Id="rId7825" Type="http://schemas.openxmlformats.org/officeDocument/2006/relationships/hyperlink" Target="https://www.patricbrc.org/view/Feature/fig%7C272560.6.peg.2217" TargetMode="External"/><Relationship Id="rId17419" Type="http://schemas.openxmlformats.org/officeDocument/2006/relationships/hyperlink" Target="https://www.patricbrc.org/view/Feature/fig%7C652611.54.peg.3274" TargetMode="External"/><Relationship Id="rId125" Type="http://schemas.openxmlformats.org/officeDocument/2006/relationships/hyperlink" Target="https://www.patricbrc.org/view/Feature/fig%7C272560.6.peg.27" TargetMode="External"/><Relationship Id="rId5376" Type="http://schemas.openxmlformats.org/officeDocument/2006/relationships/hyperlink" Target="https://www.patricbrc.org/view/Feature/fig%7C272560.6.peg.1517" TargetMode="External"/><Relationship Id="rId10806" Type="http://schemas.openxmlformats.org/officeDocument/2006/relationships/hyperlink" Target="https://www.patricbrc.org/view/Feature/fig%7C272560.6.peg.3040" TargetMode="External"/><Relationship Id="rId22186" Type="http://schemas.openxmlformats.org/officeDocument/2006/relationships/hyperlink" Target="https://www.patricbrc.org/view/Feature/fig%7C243160.12.peg.5568" TargetMode="External"/><Relationship Id="rId5029" Type="http://schemas.openxmlformats.org/officeDocument/2006/relationships/hyperlink" Target="https://www.patricbrc.org/view/Feature/fig%7C272560.6.peg.1416" TargetMode="External"/><Relationship Id="rId8599" Type="http://schemas.openxmlformats.org/officeDocument/2006/relationships/hyperlink" Target="https://www.patricbrc.org/view/Feature/fig%7C95486.65.peg.6385" TargetMode="External"/><Relationship Id="rId1986" Type="http://schemas.openxmlformats.org/officeDocument/2006/relationships/hyperlink" Target="https://www.patricbrc.org/view/Feature/fig%7C395019.8.peg.721" TargetMode="External"/><Relationship Id="rId16502" Type="http://schemas.openxmlformats.org/officeDocument/2006/relationships/hyperlink" Target="https://www.patricbrc.org/view/Feature/fig%7C95486.65.peg.1461" TargetMode="External"/><Relationship Id="rId1639" Type="http://schemas.openxmlformats.org/officeDocument/2006/relationships/hyperlink" Target="https://www.patricbrc.org/view/Feature/fig%7C652611.54.peg.4826" TargetMode="External"/><Relationship Id="rId14053" Type="http://schemas.openxmlformats.org/officeDocument/2006/relationships/hyperlink" Target="https://www.patricbrc.org/view/Feature/fig%7C95486.65.peg.2848" TargetMode="External"/><Relationship Id="rId19725" Type="http://schemas.openxmlformats.org/officeDocument/2006/relationships/hyperlink" Target="https://www.patricbrc.org/view/Feature/fig%7C95486.65.peg.1789" TargetMode="External"/><Relationship Id="rId4112" Type="http://schemas.openxmlformats.org/officeDocument/2006/relationships/hyperlink" Target="https://www.patricbrc.org/view/Feature/fig%7C243160.12.peg.3083" TargetMode="External"/><Relationship Id="rId7682" Type="http://schemas.openxmlformats.org/officeDocument/2006/relationships/hyperlink" Target="https://www.patricbrc.org/view/Feature/fig%7C272560.6.peg.2180" TargetMode="External"/><Relationship Id="rId10663" Type="http://schemas.openxmlformats.org/officeDocument/2006/relationships/hyperlink" Target="https://www.patricbrc.org/view/Feature/fig%7C95486.65.peg.447" TargetMode="External"/><Relationship Id="rId17276" Type="http://schemas.openxmlformats.org/officeDocument/2006/relationships/hyperlink" Target="https://www.patricbrc.org/view/Feature/fig%7C243160.12.peg.4185" TargetMode="External"/><Relationship Id="rId7335" Type="http://schemas.openxmlformats.org/officeDocument/2006/relationships/hyperlink" Target="https://www.patricbrc.org/view/Feature/fig%7C272560.6.peg.2093" TargetMode="External"/><Relationship Id="rId10316" Type="http://schemas.openxmlformats.org/officeDocument/2006/relationships/hyperlink" Target="https://www.patricbrc.org/view/Feature/fig%7C272560.6.peg.2896" TargetMode="External"/><Relationship Id="rId13886" Type="http://schemas.openxmlformats.org/officeDocument/2006/relationships/hyperlink" Target="https://www.patricbrc.org/view/Feature/fig%7C95486.65.peg.2895" TargetMode="External"/><Relationship Id="rId1496" Type="http://schemas.openxmlformats.org/officeDocument/2006/relationships/hyperlink" Target="https://www.patricbrc.org/view/Feature/fig%7C243160.12.peg.89" TargetMode="External"/><Relationship Id="rId3945" Type="http://schemas.openxmlformats.org/officeDocument/2006/relationships/hyperlink" Target="https://www.patricbrc.org/view/Feature/fig%7C272560.6.peg.1088" TargetMode="External"/><Relationship Id="rId13539" Type="http://schemas.openxmlformats.org/officeDocument/2006/relationships/hyperlink" Target="https://www.patricbrc.org/view/Feature/fig%7C652611.54.peg.4807" TargetMode="External"/><Relationship Id="rId16012" Type="http://schemas.openxmlformats.org/officeDocument/2006/relationships/hyperlink" Target="https://www.patricbrc.org/view/Feature/fig%7C395019.8.peg.4401" TargetMode="External"/><Relationship Id="rId20755" Type="http://schemas.openxmlformats.org/officeDocument/2006/relationships/hyperlink" Target="https://www.patricbrc.org/view/Feature/fig%7C243160.12.peg.3831" TargetMode="External"/><Relationship Id="rId1149" Type="http://schemas.openxmlformats.org/officeDocument/2006/relationships/hyperlink" Target="https://www.patricbrc.org/view/Feature/fig%7C395019.8.peg.3237" TargetMode="External"/><Relationship Id="rId19582" Type="http://schemas.openxmlformats.org/officeDocument/2006/relationships/hyperlink" Target="https://www.patricbrc.org/view/Feature/fig%7C95486.65.peg.1734" TargetMode="External"/><Relationship Id="rId20408" Type="http://schemas.openxmlformats.org/officeDocument/2006/relationships/hyperlink" Target="https://www.patricbrc.org/view/Feature/fig%7C272560.6.peg.5971" TargetMode="External"/><Relationship Id="rId7192" Type="http://schemas.openxmlformats.org/officeDocument/2006/relationships/hyperlink" Target="https://www.patricbrc.org/view/Feature/fig%7C395019.8.peg.1832" TargetMode="External"/><Relationship Id="rId9641" Type="http://schemas.openxmlformats.org/officeDocument/2006/relationships/hyperlink" Target="https://www.patricbrc.org/view/Feature/fig%7C272560.6.peg.2734" TargetMode="External"/><Relationship Id="rId12622" Type="http://schemas.openxmlformats.org/officeDocument/2006/relationships/hyperlink" Target="https://www.patricbrc.org/view/Feature/fig%7C652611.54.peg.5320" TargetMode="External"/><Relationship Id="rId19235" Type="http://schemas.openxmlformats.org/officeDocument/2006/relationships/hyperlink" Target="https://www.patricbrc.org/view/Feature/fig%7C395019.8.peg.1299" TargetMode="External"/><Relationship Id="rId10173" Type="http://schemas.openxmlformats.org/officeDocument/2006/relationships/hyperlink" Target="https://www.patricbrc.org/view/Feature/fig%7C395019.8.peg.2479" TargetMode="External"/><Relationship Id="rId15845" Type="http://schemas.openxmlformats.org/officeDocument/2006/relationships/hyperlink" Target="https://www.patricbrc.org/view/Feature/fig%7C652611.54.peg.4433" TargetMode="External"/><Relationship Id="rId5904" Type="http://schemas.openxmlformats.org/officeDocument/2006/relationships/hyperlink" Target="https://www.patricbrc.org/view/Feature/fig%7C395019.8.peg.1613" TargetMode="External"/><Relationship Id="rId13396" Type="http://schemas.openxmlformats.org/officeDocument/2006/relationships/hyperlink" Target="https://www.patricbrc.org/view/Feature/fig%7C272560.6.peg.3687" TargetMode="External"/><Relationship Id="rId22714" Type="http://schemas.openxmlformats.org/officeDocument/2006/relationships/hyperlink" Target="https://www.patricbrc.org/view/Feature/fig%7C272560.6.peg.6738" TargetMode="External"/><Relationship Id="rId3455" Type="http://schemas.openxmlformats.org/officeDocument/2006/relationships/hyperlink" Target="https://www.patricbrc.org/view/Feature/fig%7C395019.8.peg.909" TargetMode="External"/><Relationship Id="rId13049" Type="http://schemas.openxmlformats.org/officeDocument/2006/relationships/hyperlink" Target="https://www.patricbrc.org/view/Feature/fig%7C95486.65.peg.2663" TargetMode="External"/><Relationship Id="rId20265" Type="http://schemas.openxmlformats.org/officeDocument/2006/relationships/hyperlink" Target="https://www.patricbrc.org/view/Feature/fig%7C95486.65.peg.6125" TargetMode="External"/><Relationship Id="rId3108" Type="http://schemas.openxmlformats.org/officeDocument/2006/relationships/hyperlink" Target="https://www.patricbrc.org/view/Feature/fig%7C95486.65.peg.5733" TargetMode="External"/><Relationship Id="rId6678" Type="http://schemas.openxmlformats.org/officeDocument/2006/relationships/hyperlink" Target="https://www.patricbrc.org/view/Feature/fig%7C272560.6.peg.1893" TargetMode="External"/><Relationship Id="rId19092" Type="http://schemas.openxmlformats.org/officeDocument/2006/relationships/hyperlink" Target="https://www.patricbrc.org/view/Feature/fig%7C395019.8.peg.855" TargetMode="External"/><Relationship Id="rId9151" Type="http://schemas.openxmlformats.org/officeDocument/2006/relationships/hyperlink" Target="https://www.patricbrc.org/view/Feature/fig%7C95486.65.peg.6277" TargetMode="External"/><Relationship Id="rId12132" Type="http://schemas.openxmlformats.org/officeDocument/2006/relationships/hyperlink" Target="https://www.patricbrc.org/view/Feature/fig%7C243160.12.peg.2559" TargetMode="External"/><Relationship Id="rId17804" Type="http://schemas.openxmlformats.org/officeDocument/2006/relationships/hyperlink" Target="https://www.patricbrc.org/view/Feature/fig%7C243160.12.peg.4845" TargetMode="External"/><Relationship Id="rId510" Type="http://schemas.openxmlformats.org/officeDocument/2006/relationships/hyperlink" Target="https://www.patricbrc.org/view/Feature/fig%7C272560.6.peg.142" TargetMode="External"/><Relationship Id="rId5761" Type="http://schemas.openxmlformats.org/officeDocument/2006/relationships/hyperlink" Target="https://www.patricbrc.org/view/Feature/fig%7C652611.54.peg.4527" TargetMode="External"/><Relationship Id="rId15355" Type="http://schemas.openxmlformats.org/officeDocument/2006/relationships/hyperlink" Target="https://www.patricbrc.org/view/Feature/fig%7C272560.6.peg.4279" TargetMode="External"/><Relationship Id="rId22571" Type="http://schemas.openxmlformats.org/officeDocument/2006/relationships/hyperlink" Target="https://www.patricbrc.org/view/Feature/fig%7C95486.65.peg.3080" TargetMode="External"/><Relationship Id="rId5414" Type="http://schemas.openxmlformats.org/officeDocument/2006/relationships/hyperlink" Target="https://www.patricbrc.org/view/Feature/fig%7C652611.54.peg.5276" TargetMode="External"/><Relationship Id="rId8984" Type="http://schemas.openxmlformats.org/officeDocument/2006/relationships/hyperlink" Target="https://www.patricbrc.org/view/Feature/fig%7C243160.12.peg.1698" TargetMode="External"/><Relationship Id="rId15008" Type="http://schemas.openxmlformats.org/officeDocument/2006/relationships/hyperlink" Target="https://www.patricbrc.org/view/Feature/fig%7C95486.65.peg.3492" TargetMode="External"/><Relationship Id="rId18578" Type="http://schemas.openxmlformats.org/officeDocument/2006/relationships/hyperlink" Target="https://www.patricbrc.org/view/Feature/fig%7C652611.54.peg.73" TargetMode="External"/><Relationship Id="rId22224" Type="http://schemas.openxmlformats.org/officeDocument/2006/relationships/hyperlink" Target="https://www.patricbrc.org/view/Feature/fig%7C243160.12.peg.5568" TargetMode="External"/><Relationship Id="rId8637" Type="http://schemas.openxmlformats.org/officeDocument/2006/relationships/hyperlink" Target="https://www.patricbrc.org/view/Feature/fig%7C272560.6.peg.2462" TargetMode="External"/><Relationship Id="rId11965" Type="http://schemas.openxmlformats.org/officeDocument/2006/relationships/hyperlink" Target="https://www.patricbrc.org/view/Feature/fig%7C243160.12.peg.2517" TargetMode="External"/><Relationship Id="rId6188" Type="http://schemas.openxmlformats.org/officeDocument/2006/relationships/hyperlink" Target="https://www.patricbrc.org/view/Feature/fig%7C395019.8.peg.1686" TargetMode="External"/><Relationship Id="rId11618" Type="http://schemas.openxmlformats.org/officeDocument/2006/relationships/hyperlink" Target="https://www.patricbrc.org/view/Feature/fig%7C243160.12.peg.2477" TargetMode="External"/><Relationship Id="rId17661" Type="http://schemas.openxmlformats.org/officeDocument/2006/relationships/hyperlink" Target="https://www.patricbrc.org/view/Feature/fig%7C243160.12.peg.4879" TargetMode="External"/><Relationship Id="rId2798" Type="http://schemas.openxmlformats.org/officeDocument/2006/relationships/hyperlink" Target="https://www.patricbrc.org/view/Feature/fig%7C243160.12.peg.256" TargetMode="External"/><Relationship Id="rId5271" Type="http://schemas.openxmlformats.org/officeDocument/2006/relationships/hyperlink" Target="https://www.patricbrc.org/view/Feature/fig%7C272560.6.peg.1491" TargetMode="External"/><Relationship Id="rId7720" Type="http://schemas.openxmlformats.org/officeDocument/2006/relationships/hyperlink" Target="https://www.patricbrc.org/view/Feature/fig%7C272560.6.peg.2188" TargetMode="External"/><Relationship Id="rId10701" Type="http://schemas.openxmlformats.org/officeDocument/2006/relationships/hyperlink" Target="https://www.patricbrc.org/view/Feature/fig%7C395019.8.peg.2699" TargetMode="External"/><Relationship Id="rId17314" Type="http://schemas.openxmlformats.org/officeDocument/2006/relationships/hyperlink" Target="https://www.patricbrc.org/view/Feature/fig%7C395019.8.peg.4320" TargetMode="External"/><Relationship Id="rId13924" Type="http://schemas.openxmlformats.org/officeDocument/2006/relationships/hyperlink" Target="https://www.patricbrc.org/view/Feature/fig%7C395019.8.peg.241" TargetMode="External"/><Relationship Id="rId22081" Type="http://schemas.openxmlformats.org/officeDocument/2006/relationships/hyperlink" Target="https://www.patricbrc.org/view/Feature/fig%7C243160.12.peg.3867" TargetMode="External"/><Relationship Id="rId1881" Type="http://schemas.openxmlformats.org/officeDocument/2006/relationships/hyperlink" Target="https://www.patricbrc.org/view/Feature/fig%7C395019.8.peg.603" TargetMode="External"/><Relationship Id="rId8494" Type="http://schemas.openxmlformats.org/officeDocument/2006/relationships/hyperlink" Target="https://www.patricbrc.org/view/Feature/fig%7C95486.65.peg.6407" TargetMode="External"/><Relationship Id="rId11475" Type="http://schemas.openxmlformats.org/officeDocument/2006/relationships/hyperlink" Target="https://www.patricbrc.org/view/Feature/fig%7C243160.12.peg.2390" TargetMode="External"/><Relationship Id="rId18088" Type="http://schemas.openxmlformats.org/officeDocument/2006/relationships/hyperlink" Target="https://www.patricbrc.org/view/Feature/fig%7C652611.54.peg.5752" TargetMode="External"/><Relationship Id="rId1534" Type="http://schemas.openxmlformats.org/officeDocument/2006/relationships/hyperlink" Target="https://www.patricbrc.org/view/Feature/fig%7C243160.12.peg.79" TargetMode="External"/><Relationship Id="rId8147" Type="http://schemas.openxmlformats.org/officeDocument/2006/relationships/hyperlink" Target="https://www.patricbrc.org/view/Feature/fig%7C395019.8.peg.485" TargetMode="External"/><Relationship Id="rId11128" Type="http://schemas.openxmlformats.org/officeDocument/2006/relationships/hyperlink" Target="https://www.patricbrc.org/view/Feature/fig%7C272560.6.peg.3125" TargetMode="External"/><Relationship Id="rId14698" Type="http://schemas.openxmlformats.org/officeDocument/2006/relationships/hyperlink" Target="https://www.patricbrc.org/view/Feature/fig%7C95486.65.peg.6974" TargetMode="External"/><Relationship Id="rId4757" Type="http://schemas.openxmlformats.org/officeDocument/2006/relationships/hyperlink" Target="https://www.patricbrc.org/view/Feature/fig%7C243160.12.peg.1865" TargetMode="External"/><Relationship Id="rId17171" Type="http://schemas.openxmlformats.org/officeDocument/2006/relationships/hyperlink" Target="https://www.patricbrc.org/view/Feature/fig%7C272560.6.peg.4867" TargetMode="External"/><Relationship Id="rId19620" Type="http://schemas.openxmlformats.org/officeDocument/2006/relationships/hyperlink" Target="https://www.patricbrc.org/view/Feature/fig%7C95486.65.peg.1775" TargetMode="External"/><Relationship Id="rId21567" Type="http://schemas.openxmlformats.org/officeDocument/2006/relationships/hyperlink" Target="https://www.patricbrc.org/view/Feature/fig%7C272560.6.peg.6308" TargetMode="External"/><Relationship Id="rId7230" Type="http://schemas.openxmlformats.org/officeDocument/2006/relationships/hyperlink" Target="https://www.patricbrc.org/view/Feature/fig%7C95486.65.peg.6858" TargetMode="External"/><Relationship Id="rId10211" Type="http://schemas.openxmlformats.org/officeDocument/2006/relationships/hyperlink" Target="https://www.patricbrc.org/view/Feature/fig%7C395019.8.peg.2489" TargetMode="External"/><Relationship Id="rId13781" Type="http://schemas.openxmlformats.org/officeDocument/2006/relationships/hyperlink" Target="https://www.patricbrc.org/view/Feature/fig%7C395019.8.peg.2403" TargetMode="External"/><Relationship Id="rId3840" Type="http://schemas.openxmlformats.org/officeDocument/2006/relationships/hyperlink" Target="https://www.patricbrc.org/view/Feature/fig%7C272560.6.peg.1062" TargetMode="External"/><Relationship Id="rId13434" Type="http://schemas.openxmlformats.org/officeDocument/2006/relationships/hyperlink" Target="https://www.patricbrc.org/view/Feature/fig%7C395019.8.peg.349" TargetMode="External"/><Relationship Id="rId20650" Type="http://schemas.openxmlformats.org/officeDocument/2006/relationships/hyperlink" Target="https://www.patricbrc.org/view/Feature/fig%7C243160.12.peg.3585" TargetMode="External"/><Relationship Id="rId1391" Type="http://schemas.openxmlformats.org/officeDocument/2006/relationships/hyperlink" Target="https://www.patricbrc.org/view/Feature/fig%7C243160.12.peg.1245" TargetMode="External"/><Relationship Id="rId16657" Type="http://schemas.openxmlformats.org/officeDocument/2006/relationships/hyperlink" Target="https://www.patricbrc.org/view/Feature/fig%7C395019.8.peg.3994" TargetMode="External"/><Relationship Id="rId20303" Type="http://schemas.openxmlformats.org/officeDocument/2006/relationships/hyperlink" Target="https://www.patricbrc.org/view/Feature/fig%7C272560.6.peg.5936" TargetMode="External"/><Relationship Id="rId1044" Type="http://schemas.openxmlformats.org/officeDocument/2006/relationships/hyperlink" Target="https://www.patricbrc.org/view/Feature/fig%7C395019.8.peg.3264" TargetMode="External"/><Relationship Id="rId6716" Type="http://schemas.openxmlformats.org/officeDocument/2006/relationships/hyperlink" Target="https://www.patricbrc.org/view/Feature/fig%7C652611.54.peg.5545" TargetMode="External"/><Relationship Id="rId19130" Type="http://schemas.openxmlformats.org/officeDocument/2006/relationships/hyperlink" Target="https://www.patricbrc.org/view/Feature/fig%7C243160.12.peg.4478" TargetMode="External"/><Relationship Id="rId4267" Type="http://schemas.openxmlformats.org/officeDocument/2006/relationships/hyperlink" Target="https://www.patricbrc.org/view/Feature/fig%7C395019.8.peg.1088" TargetMode="External"/><Relationship Id="rId9939" Type="http://schemas.openxmlformats.org/officeDocument/2006/relationships/hyperlink" Target="https://www.patricbrc.org/view/Feature/fig%7C243160.12.peg.524" TargetMode="External"/><Relationship Id="rId21077" Type="http://schemas.openxmlformats.org/officeDocument/2006/relationships/hyperlink" Target="https://www.patricbrc.org/view/Feature/fig%7C95486.65.peg.3793" TargetMode="External"/><Relationship Id="rId15740" Type="http://schemas.openxmlformats.org/officeDocument/2006/relationships/hyperlink" Target="https://www.patricbrc.org/view/Feature/fig%7C272560.6.peg.4395" TargetMode="External"/><Relationship Id="rId3350" Type="http://schemas.openxmlformats.org/officeDocument/2006/relationships/hyperlink" Target="https://www.patricbrc.org/view/Feature/fig%7C243160.12.peg.374" TargetMode="External"/><Relationship Id="rId13291" Type="http://schemas.openxmlformats.org/officeDocument/2006/relationships/hyperlink" Target="https://www.patricbrc.org/view/Feature/fig%7C95486.65.peg.2713" TargetMode="External"/><Relationship Id="rId18963" Type="http://schemas.openxmlformats.org/officeDocument/2006/relationships/hyperlink" Target="https://www.patricbrc.org/view/Feature/fig%7C395019.8.peg.2170" TargetMode="External"/><Relationship Id="rId3003" Type="http://schemas.openxmlformats.org/officeDocument/2006/relationships/hyperlink" Target="https://www.patricbrc.org/view/Feature/fig%7C95486.65.peg.5709" TargetMode="External"/><Relationship Id="rId18616" Type="http://schemas.openxmlformats.org/officeDocument/2006/relationships/hyperlink" Target="https://www.patricbrc.org/view/Feature/fig%7C395019.8.peg.1811" TargetMode="External"/><Relationship Id="rId20160" Type="http://schemas.openxmlformats.org/officeDocument/2006/relationships/hyperlink" Target="https://www.patricbrc.org/view/Feature/fig%7C243160.12.peg.5206" TargetMode="External"/><Relationship Id="rId6573" Type="http://schemas.openxmlformats.org/officeDocument/2006/relationships/hyperlink" Target="https://www.patricbrc.org/view/Feature/fig%7C243160.12.peg.3930" TargetMode="External"/><Relationship Id="rId16167" Type="http://schemas.openxmlformats.org/officeDocument/2006/relationships/hyperlink" Target="https://www.patricbrc.org/view/Feature/fig%7C243160.12.peg.3960" TargetMode="External"/><Relationship Id="rId6226" Type="http://schemas.openxmlformats.org/officeDocument/2006/relationships/hyperlink" Target="https://www.patricbrc.org/view/Feature/fig%7C395019.8.peg.1696" TargetMode="External"/><Relationship Id="rId9796" Type="http://schemas.openxmlformats.org/officeDocument/2006/relationships/hyperlink" Target="https://www.patricbrc.org/view/Feature/fig%7C95486.65.peg.7541" TargetMode="External"/><Relationship Id="rId12777" Type="http://schemas.openxmlformats.org/officeDocument/2006/relationships/hyperlink" Target="https://www.patricbrc.org/view/Feature/fig%7C395019.8.peg.3153" TargetMode="External"/><Relationship Id="rId2836" Type="http://schemas.openxmlformats.org/officeDocument/2006/relationships/hyperlink" Target="https://www.patricbrc.org/view/Feature/fig%7C272560.6.peg.786" TargetMode="External"/><Relationship Id="rId9449" Type="http://schemas.openxmlformats.org/officeDocument/2006/relationships/hyperlink" Target="https://www.patricbrc.org/view/Feature/fig%7C272560.6.peg.2667" TargetMode="External"/><Relationship Id="rId15250" Type="http://schemas.openxmlformats.org/officeDocument/2006/relationships/hyperlink" Target="https://www.patricbrc.org/view/Feature/fig%7C652611.54.peg.473" TargetMode="External"/><Relationship Id="rId808" Type="http://schemas.openxmlformats.org/officeDocument/2006/relationships/hyperlink" Target="https://www.patricbrc.org/view/Feature/fig%7C395019.8.peg.3318" TargetMode="External"/><Relationship Id="rId11860" Type="http://schemas.openxmlformats.org/officeDocument/2006/relationships/hyperlink" Target="https://www.patricbrc.org/view/Feature/fig%7C243160.12.peg.2415" TargetMode="External"/><Relationship Id="rId18473" Type="http://schemas.openxmlformats.org/officeDocument/2006/relationships/hyperlink" Target="https://www.patricbrc.org/view/Feature/fig%7C243160.12.peg.1864" TargetMode="External"/><Relationship Id="rId22869" Type="http://schemas.openxmlformats.org/officeDocument/2006/relationships/hyperlink" Target="https://www.patricbrc.org/view/Feature/fig%7C243160.12.peg.5709" TargetMode="External"/><Relationship Id="rId6083" Type="http://schemas.openxmlformats.org/officeDocument/2006/relationships/hyperlink" Target="https://www.patricbrc.org/view/Feature/fig%7C652611.54.peg.1209" TargetMode="External"/><Relationship Id="rId8532" Type="http://schemas.openxmlformats.org/officeDocument/2006/relationships/hyperlink" Target="https://www.patricbrc.org/view/Feature/fig%7C272560.6.peg.2438" TargetMode="External"/><Relationship Id="rId11513" Type="http://schemas.openxmlformats.org/officeDocument/2006/relationships/hyperlink" Target="https://www.patricbrc.org/view/Feature/fig%7C272560.6.peg.3232" TargetMode="External"/><Relationship Id="rId18126" Type="http://schemas.openxmlformats.org/officeDocument/2006/relationships/hyperlink" Target="https://www.patricbrc.org/view/Feature/fig%7C243160.12.peg.4725" TargetMode="External"/><Relationship Id="rId14736" Type="http://schemas.openxmlformats.org/officeDocument/2006/relationships/hyperlink" Target="https://www.patricbrc.org/view/Feature/fig%7C395019.8.peg.5581" TargetMode="External"/><Relationship Id="rId21952" Type="http://schemas.openxmlformats.org/officeDocument/2006/relationships/hyperlink" Target="https://www.patricbrc.org/view/Feature/fig%7C652611.54.peg.96" TargetMode="External"/><Relationship Id="rId2693" Type="http://schemas.openxmlformats.org/officeDocument/2006/relationships/hyperlink" Target="https://www.patricbrc.org/view/Feature/fig%7C243160.12.peg.231" TargetMode="External"/><Relationship Id="rId12287" Type="http://schemas.openxmlformats.org/officeDocument/2006/relationships/hyperlink" Target="https://www.patricbrc.org/view/Feature/fig%7C272560.6.peg.3424" TargetMode="External"/><Relationship Id="rId21605" Type="http://schemas.openxmlformats.org/officeDocument/2006/relationships/hyperlink" Target="https://www.patricbrc.org/view/Feature/fig%7C95486.65.peg.4376" TargetMode="External"/><Relationship Id="rId665" Type="http://schemas.openxmlformats.org/officeDocument/2006/relationships/hyperlink" Target="https://www.patricbrc.org/view/Feature/fig%7C395019.8.peg.3357" TargetMode="External"/><Relationship Id="rId2346" Type="http://schemas.openxmlformats.org/officeDocument/2006/relationships/hyperlink" Target="https://www.patricbrc.org/view/Feature/fig%7C95486.65.peg.3257" TargetMode="External"/><Relationship Id="rId17959" Type="http://schemas.openxmlformats.org/officeDocument/2006/relationships/hyperlink" Target="https://www.patricbrc.org/view/Feature/fig%7C95486.65.peg.951" TargetMode="External"/><Relationship Id="rId318" Type="http://schemas.openxmlformats.org/officeDocument/2006/relationships/hyperlink" Target="https://www.patricbrc.org/view/Feature/fig%7C95486.65.peg.5113" TargetMode="External"/><Relationship Id="rId5569" Type="http://schemas.openxmlformats.org/officeDocument/2006/relationships/hyperlink" Target="https://www.patricbrc.org/view/Feature/fig%7C395019.8.peg.1534" TargetMode="External"/><Relationship Id="rId22379" Type="http://schemas.openxmlformats.org/officeDocument/2006/relationships/hyperlink" Target="https://www.patricbrc.org/view/Feature/fig%7C243160.12.peg.355" TargetMode="External"/><Relationship Id="rId8042" Type="http://schemas.openxmlformats.org/officeDocument/2006/relationships/hyperlink" Target="https://www.patricbrc.org/view/Feature/fig%7C95486.65.peg.7117" TargetMode="External"/><Relationship Id="rId11370" Type="http://schemas.openxmlformats.org/officeDocument/2006/relationships/hyperlink" Target="https://www.patricbrc.org/view/Feature/fig%7C395019.8.peg.4956" TargetMode="External"/><Relationship Id="rId11023" Type="http://schemas.openxmlformats.org/officeDocument/2006/relationships/hyperlink" Target="https://www.patricbrc.org/view/Feature/fig%7C272560.6.peg.3096" TargetMode="External"/><Relationship Id="rId14593" Type="http://schemas.openxmlformats.org/officeDocument/2006/relationships/hyperlink" Target="https://www.patricbrc.org/view/Feature/fig%7C395019.8.peg.4182" TargetMode="External"/><Relationship Id="rId4652" Type="http://schemas.openxmlformats.org/officeDocument/2006/relationships/hyperlink" Target="https://www.patricbrc.org/view/Feature/fig%7C95486.65.peg.6083" TargetMode="External"/><Relationship Id="rId14246" Type="http://schemas.openxmlformats.org/officeDocument/2006/relationships/hyperlink" Target="https://www.patricbrc.org/view/Feature/fig%7C95486.65.peg.4936" TargetMode="External"/><Relationship Id="rId19918" Type="http://schemas.openxmlformats.org/officeDocument/2006/relationships/hyperlink" Target="https://www.patricbrc.org/view/Feature/fig%7C272560.6.peg.5803" TargetMode="External"/><Relationship Id="rId21462" Type="http://schemas.openxmlformats.org/officeDocument/2006/relationships/hyperlink" Target="https://www.patricbrc.org/view/Feature/fig%7C395019.8.peg.4700" TargetMode="External"/><Relationship Id="rId175" Type="http://schemas.openxmlformats.org/officeDocument/2006/relationships/hyperlink" Target="https://www.patricbrc.org/view/Feature/fig%7C95486.65.peg.2782" TargetMode="External"/><Relationship Id="rId4305" Type="http://schemas.openxmlformats.org/officeDocument/2006/relationships/hyperlink" Target="https://www.patricbrc.org/view/Feature/fig%7C652611.54.peg.5160" TargetMode="External"/><Relationship Id="rId7875" Type="http://schemas.openxmlformats.org/officeDocument/2006/relationships/hyperlink" Target="https://www.patricbrc.org/view/Feature/fig%7C243160.12.peg.964" TargetMode="External"/><Relationship Id="rId10856" Type="http://schemas.openxmlformats.org/officeDocument/2006/relationships/hyperlink" Target="https://www.patricbrc.org/view/Feature/fig%7C243160.12.peg.2050" TargetMode="External"/><Relationship Id="rId17469" Type="http://schemas.openxmlformats.org/officeDocument/2006/relationships/hyperlink" Target="https://www.patricbrc.org/view/Feature/fig%7C395019.8.peg.3866" TargetMode="External"/><Relationship Id="rId21115" Type="http://schemas.openxmlformats.org/officeDocument/2006/relationships/hyperlink" Target="https://www.patricbrc.org/view/Feature/fig%7C243160.12.peg.3759" TargetMode="External"/><Relationship Id="rId7528" Type="http://schemas.openxmlformats.org/officeDocument/2006/relationships/hyperlink" Target="https://www.patricbrc.org/view/Feature/fig%7C652611.54.peg.4674" TargetMode="External"/><Relationship Id="rId10509" Type="http://schemas.openxmlformats.org/officeDocument/2006/relationships/hyperlink" Target="https://www.patricbrc.org/view/Feature/fig%7C395019.8.peg.2646" TargetMode="External"/><Relationship Id="rId5079" Type="http://schemas.openxmlformats.org/officeDocument/2006/relationships/hyperlink" Target="https://www.patricbrc.org/view/Feature/fig%7C243160.12.peg.1808" TargetMode="External"/><Relationship Id="rId1689" Type="http://schemas.openxmlformats.org/officeDocument/2006/relationships/hyperlink" Target="https://www.patricbrc.org/view/Feature/fig%7C395019.8.peg.561" TargetMode="External"/><Relationship Id="rId16552" Type="http://schemas.openxmlformats.org/officeDocument/2006/relationships/hyperlink" Target="https://www.patricbrc.org/view/Feature/fig%7C95486.65.peg.1448" TargetMode="External"/><Relationship Id="rId20948" Type="http://schemas.openxmlformats.org/officeDocument/2006/relationships/hyperlink" Target="https://www.patricbrc.org/view/Feature/fig%7C243160.12.peg.3781" TargetMode="External"/><Relationship Id="rId4162" Type="http://schemas.openxmlformats.org/officeDocument/2006/relationships/hyperlink" Target="https://www.patricbrc.org/view/Feature/fig%7C95486.65.peg.2216" TargetMode="External"/><Relationship Id="rId6611" Type="http://schemas.openxmlformats.org/officeDocument/2006/relationships/hyperlink" Target="https://www.patricbrc.org/view/Feature/fig%7C272560.6.peg.1869" TargetMode="External"/><Relationship Id="rId16205" Type="http://schemas.openxmlformats.org/officeDocument/2006/relationships/hyperlink" Target="https://www.patricbrc.org/view/Feature/fig%7C243160.12.peg.3975" TargetMode="External"/><Relationship Id="rId19775" Type="http://schemas.openxmlformats.org/officeDocument/2006/relationships/hyperlink" Target="https://www.patricbrc.org/view/Feature/fig%7C272560.6.peg.5752" TargetMode="External"/><Relationship Id="rId9834" Type="http://schemas.openxmlformats.org/officeDocument/2006/relationships/hyperlink" Target="https://www.patricbrc.org/view/Feature/fig%7C395019.8.peg.2402" TargetMode="External"/><Relationship Id="rId12815" Type="http://schemas.openxmlformats.org/officeDocument/2006/relationships/hyperlink" Target="https://www.patricbrc.org/view/Feature/fig%7C95486.65.peg.2607" TargetMode="External"/><Relationship Id="rId19428" Type="http://schemas.openxmlformats.org/officeDocument/2006/relationships/hyperlink" Target="https://www.patricbrc.org/view/Feature/fig%7C243160.12.peg.5223" TargetMode="External"/><Relationship Id="rId48" Type="http://schemas.openxmlformats.org/officeDocument/2006/relationships/hyperlink" Target="https://www.patricbrc.org/view/Feature/fig%7C272560.6.peg.11" TargetMode="External"/><Relationship Id="rId7385" Type="http://schemas.openxmlformats.org/officeDocument/2006/relationships/hyperlink" Target="https://www.patricbrc.org/view/Feature/fig%7C95486.65.peg.6912" TargetMode="External"/><Relationship Id="rId10366" Type="http://schemas.openxmlformats.org/officeDocument/2006/relationships/hyperlink" Target="https://www.patricbrc.org/view/Feature/fig%7C272560.6.peg.2915" TargetMode="External"/><Relationship Id="rId3995" Type="http://schemas.openxmlformats.org/officeDocument/2006/relationships/hyperlink" Target="https://www.patricbrc.org/view/Feature/fig%7C652611.54.peg.1363" TargetMode="External"/><Relationship Id="rId7038" Type="http://schemas.openxmlformats.org/officeDocument/2006/relationships/hyperlink" Target="https://www.patricbrc.org/view/Feature/fig%7C652611.54.peg.2791" TargetMode="External"/><Relationship Id="rId10019" Type="http://schemas.openxmlformats.org/officeDocument/2006/relationships/hyperlink" Target="https://www.patricbrc.org/view/Feature/fig%7C272560.6.peg.2826" TargetMode="External"/><Relationship Id="rId13589" Type="http://schemas.openxmlformats.org/officeDocument/2006/relationships/hyperlink" Target="https://www.patricbrc.org/view/Feature/fig%7C243160.12.peg.2907" TargetMode="External"/><Relationship Id="rId18511" Type="http://schemas.openxmlformats.org/officeDocument/2006/relationships/hyperlink" Target="https://www.patricbrc.org/view/Feature/fig%7C272560.6.peg.5317" TargetMode="External"/><Relationship Id="rId3648" Type="http://schemas.openxmlformats.org/officeDocument/2006/relationships/hyperlink" Target="https://www.patricbrc.org/view/Feature/fig%7C395019.8.peg.957" TargetMode="External"/><Relationship Id="rId16062" Type="http://schemas.openxmlformats.org/officeDocument/2006/relationships/hyperlink" Target="https://www.patricbrc.org/view/Feature/fig%7C272560.6.peg.4520" TargetMode="External"/><Relationship Id="rId20458" Type="http://schemas.openxmlformats.org/officeDocument/2006/relationships/hyperlink" Target="https://www.patricbrc.org/view/Feature/fig%7C95486.65.peg.3629" TargetMode="External"/><Relationship Id="rId22907" Type="http://schemas.openxmlformats.org/officeDocument/2006/relationships/hyperlink" Target="https://www.patricbrc.org/view/Feature/fig%7C95486.65.peg.3404" TargetMode="External"/><Relationship Id="rId1199" Type="http://schemas.openxmlformats.org/officeDocument/2006/relationships/hyperlink" Target="https://www.patricbrc.org/view/Feature/fig%7C652611.54.peg.1477" TargetMode="External"/><Relationship Id="rId6121" Type="http://schemas.openxmlformats.org/officeDocument/2006/relationships/hyperlink" Target="https://www.patricbrc.org/view/Feature/fig%7C95486.65.peg.6612" TargetMode="External"/><Relationship Id="rId9691" Type="http://schemas.openxmlformats.org/officeDocument/2006/relationships/hyperlink" Target="https://www.patricbrc.org/view/Feature/fig%7C395019.8.peg.2364" TargetMode="External"/><Relationship Id="rId19285" Type="http://schemas.openxmlformats.org/officeDocument/2006/relationships/hyperlink" Target="https://www.patricbrc.org/view/Feature/fig%7C272560.6.peg.5578" TargetMode="External"/><Relationship Id="rId9344" Type="http://schemas.openxmlformats.org/officeDocument/2006/relationships/hyperlink" Target="https://www.patricbrc.org/view/Feature/fig%7C272560.6.peg.2636" TargetMode="External"/><Relationship Id="rId12672" Type="http://schemas.openxmlformats.org/officeDocument/2006/relationships/hyperlink" Target="https://www.patricbrc.org/view/Feature/fig%7C243160.12.peg.4007" TargetMode="External"/><Relationship Id="rId2731" Type="http://schemas.openxmlformats.org/officeDocument/2006/relationships/hyperlink" Target="https://www.patricbrc.org/view/Feature/fig%7C95486.65.peg.5661" TargetMode="External"/><Relationship Id="rId12325" Type="http://schemas.openxmlformats.org/officeDocument/2006/relationships/hyperlink" Target="https://www.patricbrc.org/view/Feature/fig%7C95486.65.peg.37" TargetMode="External"/><Relationship Id="rId15895" Type="http://schemas.openxmlformats.org/officeDocument/2006/relationships/hyperlink" Target="https://www.patricbrc.org/view/Feature/fig%7C652611.54.peg.333" TargetMode="External"/><Relationship Id="rId703" Type="http://schemas.openxmlformats.org/officeDocument/2006/relationships/hyperlink" Target="https://www.patricbrc.org/view/Feature/fig%7C243160.12.peg.3320" TargetMode="External"/><Relationship Id="rId5954" Type="http://schemas.openxmlformats.org/officeDocument/2006/relationships/hyperlink" Target="https://www.patricbrc.org/view/Feature/fig%7C243160.12.peg.1413" TargetMode="External"/><Relationship Id="rId15548" Type="http://schemas.openxmlformats.org/officeDocument/2006/relationships/hyperlink" Target="https://www.patricbrc.org/view/Feature/fig%7C243160.12.peg.4381" TargetMode="External"/><Relationship Id="rId22764" Type="http://schemas.openxmlformats.org/officeDocument/2006/relationships/hyperlink" Target="https://www.patricbrc.org/view/Feature/fig%7C95486.65.peg.3442" TargetMode="External"/><Relationship Id="rId5607" Type="http://schemas.openxmlformats.org/officeDocument/2006/relationships/hyperlink" Target="https://www.patricbrc.org/view/Feature/fig%7C395019.8.peg.1546" TargetMode="External"/><Relationship Id="rId13099" Type="http://schemas.openxmlformats.org/officeDocument/2006/relationships/hyperlink" Target="https://www.patricbrc.org/view/Feature/fig%7C395019.8.peg.424" TargetMode="External"/><Relationship Id="rId18021" Type="http://schemas.openxmlformats.org/officeDocument/2006/relationships/hyperlink" Target="https://www.patricbrc.org/view/Feature/fig%7C243160.12.peg.4771" TargetMode="External"/><Relationship Id="rId22417" Type="http://schemas.openxmlformats.org/officeDocument/2006/relationships/hyperlink" Target="https://www.patricbrc.org/view/Feature/fig%7C395019.8.peg.3646" TargetMode="External"/><Relationship Id="rId3158" Type="http://schemas.openxmlformats.org/officeDocument/2006/relationships/hyperlink" Target="https://www.patricbrc.org/view/Feature/fig%7C95486.65.peg.5742" TargetMode="External"/><Relationship Id="rId12182" Type="http://schemas.openxmlformats.org/officeDocument/2006/relationships/hyperlink" Target="https://www.patricbrc.org/view/Feature/fig%7C243160.12.peg.2570" TargetMode="External"/><Relationship Id="rId14631" Type="http://schemas.openxmlformats.org/officeDocument/2006/relationships/hyperlink" Target="https://www.patricbrc.org/view/Feature/fig%7C272560.6.peg.4046" TargetMode="External"/><Relationship Id="rId560" Type="http://schemas.openxmlformats.org/officeDocument/2006/relationships/hyperlink" Target="https://www.patricbrc.org/view/Feature/fig%7C272560.6.peg.162" TargetMode="External"/><Relationship Id="rId2241" Type="http://schemas.openxmlformats.org/officeDocument/2006/relationships/hyperlink" Target="https://www.patricbrc.org/view/Feature/fig%7C652611.54.peg.4063" TargetMode="External"/><Relationship Id="rId17854" Type="http://schemas.openxmlformats.org/officeDocument/2006/relationships/hyperlink" Target="https://www.patricbrc.org/view/Feature/fig%7C272560.6.peg.5066" TargetMode="External"/><Relationship Id="rId21500" Type="http://schemas.openxmlformats.org/officeDocument/2006/relationships/hyperlink" Target="https://www.patricbrc.org/view/Feature/fig%7C95486.65.peg.3856" TargetMode="External"/><Relationship Id="rId213" Type="http://schemas.openxmlformats.org/officeDocument/2006/relationships/hyperlink" Target="https://www.patricbrc.org/view/Feature/fig%7C652611.54.peg.918" TargetMode="External"/><Relationship Id="rId7913" Type="http://schemas.openxmlformats.org/officeDocument/2006/relationships/hyperlink" Target="https://www.patricbrc.org/view/Feature/fig%7C243160.12.peg.956" TargetMode="External"/><Relationship Id="rId17507" Type="http://schemas.openxmlformats.org/officeDocument/2006/relationships/hyperlink" Target="https://www.patricbrc.org/view/Feature/fig%7C395019.8.peg.4172" TargetMode="External"/><Relationship Id="rId5464" Type="http://schemas.openxmlformats.org/officeDocument/2006/relationships/hyperlink" Target="https://www.patricbrc.org/view/Feature/fig%7C243160.12.peg.814" TargetMode="External"/><Relationship Id="rId15058" Type="http://schemas.openxmlformats.org/officeDocument/2006/relationships/hyperlink" Target="https://www.patricbrc.org/view/Feature/fig%7C272560.6.peg.4190" TargetMode="External"/><Relationship Id="rId22274" Type="http://schemas.openxmlformats.org/officeDocument/2006/relationships/hyperlink" Target="https://www.patricbrc.org/view/Feature/fig%7C395019.8.peg.3504" TargetMode="External"/><Relationship Id="rId5117" Type="http://schemas.openxmlformats.org/officeDocument/2006/relationships/hyperlink" Target="https://www.patricbrc.org/view/Feature/fig%7C272560.6.peg.1441" TargetMode="External"/><Relationship Id="rId8687" Type="http://schemas.openxmlformats.org/officeDocument/2006/relationships/hyperlink" Target="https://www.patricbrc.org/view/Feature/fig%7C652611.54.peg.5801" TargetMode="External"/><Relationship Id="rId11668" Type="http://schemas.openxmlformats.org/officeDocument/2006/relationships/hyperlink" Target="https://www.patricbrc.org/view/Feature/fig%7C243160.12.peg.2462" TargetMode="External"/><Relationship Id="rId1727" Type="http://schemas.openxmlformats.org/officeDocument/2006/relationships/hyperlink" Target="https://www.patricbrc.org/view/Feature/fig%7C243160.12.peg.3304" TargetMode="External"/><Relationship Id="rId14141" Type="http://schemas.openxmlformats.org/officeDocument/2006/relationships/hyperlink" Target="https://www.patricbrc.org/view/Feature/fig%7C95486.65.peg.2829" TargetMode="External"/><Relationship Id="rId4200" Type="http://schemas.openxmlformats.org/officeDocument/2006/relationships/hyperlink" Target="https://www.patricbrc.org/view/Feature/fig%7C652611.54.peg.5501" TargetMode="External"/><Relationship Id="rId7770" Type="http://schemas.openxmlformats.org/officeDocument/2006/relationships/hyperlink" Target="https://www.patricbrc.org/view/Feature/fig%7C395019.8.peg.4276" TargetMode="External"/><Relationship Id="rId17364" Type="http://schemas.openxmlformats.org/officeDocument/2006/relationships/hyperlink" Target="https://www.patricbrc.org/view/Feature/fig%7C272560.6.peg.4932" TargetMode="External"/><Relationship Id="rId19813" Type="http://schemas.openxmlformats.org/officeDocument/2006/relationships/hyperlink" Target="https://www.patricbrc.org/view/Feature/fig%7C243160.12.peg.4248" TargetMode="External"/><Relationship Id="rId21010" Type="http://schemas.openxmlformats.org/officeDocument/2006/relationships/hyperlink" Target="https://www.patricbrc.org/view/Feature/fig%7C272560.6.peg.6148" TargetMode="External"/><Relationship Id="rId7423" Type="http://schemas.openxmlformats.org/officeDocument/2006/relationships/hyperlink" Target="https://www.patricbrc.org/view/Feature/fig%7C272560.6.peg.2114" TargetMode="External"/><Relationship Id="rId10751" Type="http://schemas.openxmlformats.org/officeDocument/2006/relationships/hyperlink" Target="https://www.patricbrc.org/view/Feature/fig%7C652611.54.peg.5396" TargetMode="External"/><Relationship Id="rId17017" Type="http://schemas.openxmlformats.org/officeDocument/2006/relationships/hyperlink" Target="https://www.patricbrc.org/view/Feature/fig%7C95486.65.peg.4533" TargetMode="External"/><Relationship Id="rId10404" Type="http://schemas.openxmlformats.org/officeDocument/2006/relationships/hyperlink" Target="https://www.patricbrc.org/view/Feature/fig%7C395019.8.peg.2617" TargetMode="External"/><Relationship Id="rId13974" Type="http://schemas.openxmlformats.org/officeDocument/2006/relationships/hyperlink" Target="https://www.patricbrc.org/view/Feature/fig%7C243160.12.peg.3037" TargetMode="External"/><Relationship Id="rId8197" Type="http://schemas.openxmlformats.org/officeDocument/2006/relationships/hyperlink" Target="https://www.patricbrc.org/view/Feature/fig%7C243160.12.peg.872" TargetMode="External"/><Relationship Id="rId13627" Type="http://schemas.openxmlformats.org/officeDocument/2006/relationships/hyperlink" Target="https://www.patricbrc.org/view/Feature/fig%7C272560.6.peg.3748" TargetMode="External"/><Relationship Id="rId20843" Type="http://schemas.openxmlformats.org/officeDocument/2006/relationships/hyperlink" Target="https://www.patricbrc.org/view/Feature/fig%7C95486.65.peg.3743" TargetMode="External"/><Relationship Id="rId1584" Type="http://schemas.openxmlformats.org/officeDocument/2006/relationships/hyperlink" Target="https://www.patricbrc.org/view/Feature/fig%7C395019.8.peg.533" TargetMode="External"/><Relationship Id="rId11178" Type="http://schemas.openxmlformats.org/officeDocument/2006/relationships/hyperlink" Target="https://www.patricbrc.org/view/Feature/fig%7C395019.8.peg.2800" TargetMode="External"/><Relationship Id="rId16100" Type="http://schemas.openxmlformats.org/officeDocument/2006/relationships/hyperlink" Target="https://www.patricbrc.org/view/Feature/fig%7C272560.6.peg.4530" TargetMode="External"/><Relationship Id="rId19670" Type="http://schemas.openxmlformats.org/officeDocument/2006/relationships/hyperlink" Target="https://www.patricbrc.org/view/Feature/fig%7C243160.12.peg.4296" TargetMode="External"/><Relationship Id="rId1237" Type="http://schemas.openxmlformats.org/officeDocument/2006/relationships/hyperlink" Target="https://www.patricbrc.org/view/Feature/fig%7C243160.12.peg.3466" TargetMode="External"/><Relationship Id="rId6909" Type="http://schemas.openxmlformats.org/officeDocument/2006/relationships/hyperlink" Target="https://www.patricbrc.org/view/Feature/fig%7C243160.12.peg.1195" TargetMode="External"/><Relationship Id="rId19323" Type="http://schemas.openxmlformats.org/officeDocument/2006/relationships/hyperlink" Target="https://www.patricbrc.org/view/Feature/fig%7C395019.8.peg.273" TargetMode="External"/><Relationship Id="rId7280" Type="http://schemas.openxmlformats.org/officeDocument/2006/relationships/hyperlink" Target="https://www.patricbrc.org/view/Feature/fig%7C243160.12.peg.1255" TargetMode="External"/><Relationship Id="rId10261" Type="http://schemas.openxmlformats.org/officeDocument/2006/relationships/hyperlink" Target="https://www.patricbrc.org/view/Feature/fig%7C395019.8.peg.2579" TargetMode="External"/><Relationship Id="rId12710" Type="http://schemas.openxmlformats.org/officeDocument/2006/relationships/hyperlink" Target="https://www.patricbrc.org/view/Feature/fig%7C243160.12.peg.2879" TargetMode="External"/><Relationship Id="rId15933" Type="http://schemas.openxmlformats.org/officeDocument/2006/relationships/hyperlink" Target="https://www.patricbrc.org/view/Feature/fig%7C95486.65.peg.5314" TargetMode="External"/><Relationship Id="rId3890" Type="http://schemas.openxmlformats.org/officeDocument/2006/relationships/hyperlink" Target="https://www.patricbrc.org/view/Feature/fig%7C395019.8.peg.1007" TargetMode="External"/><Relationship Id="rId13484" Type="http://schemas.openxmlformats.org/officeDocument/2006/relationships/hyperlink" Target="https://www.patricbrc.org/view/Feature/fig%7C652611.54.peg.3905" TargetMode="External"/><Relationship Id="rId22802" Type="http://schemas.openxmlformats.org/officeDocument/2006/relationships/hyperlink" Target="https://www.patricbrc.org/view/Feature/fig%7C395019.8.peg.3529" TargetMode="External"/><Relationship Id="rId1094" Type="http://schemas.openxmlformats.org/officeDocument/2006/relationships/hyperlink" Target="https://www.patricbrc.org/view/Feature/fig%7C95486.65.peg.5277" TargetMode="External"/><Relationship Id="rId3543" Type="http://schemas.openxmlformats.org/officeDocument/2006/relationships/hyperlink" Target="https://www.patricbrc.org/view/Feature/fig%7C395019.8.peg.935" TargetMode="External"/><Relationship Id="rId13137" Type="http://schemas.openxmlformats.org/officeDocument/2006/relationships/hyperlink" Target="https://www.patricbrc.org/view/Feature/fig%7C272560.6.peg.3632" TargetMode="External"/><Relationship Id="rId18809" Type="http://schemas.openxmlformats.org/officeDocument/2006/relationships/hyperlink" Target="https://www.patricbrc.org/view/Feature/fig%7C243160.12.peg.4627" TargetMode="External"/><Relationship Id="rId20353" Type="http://schemas.openxmlformats.org/officeDocument/2006/relationships/hyperlink" Target="https://www.patricbrc.org/view/Feature/fig%7C395019.8.peg.4937" TargetMode="External"/><Relationship Id="rId6766" Type="http://schemas.openxmlformats.org/officeDocument/2006/relationships/hyperlink" Target="https://www.patricbrc.org/view/Feature/fig%7C395019.8.peg.1812" TargetMode="External"/><Relationship Id="rId19180" Type="http://schemas.openxmlformats.org/officeDocument/2006/relationships/hyperlink" Target="https://www.patricbrc.org/view/Feature/fig%7C272560.6.peg.5546" TargetMode="External"/><Relationship Id="rId20006" Type="http://schemas.openxmlformats.org/officeDocument/2006/relationships/hyperlink" Target="https://www.patricbrc.org/view/Feature/fig%7C652611.54.peg.3328" TargetMode="External"/><Relationship Id="rId6419" Type="http://schemas.openxmlformats.org/officeDocument/2006/relationships/hyperlink" Target="https://www.patricbrc.org/view/Feature/fig%7C652611.54.peg.5819" TargetMode="External"/><Relationship Id="rId9989" Type="http://schemas.openxmlformats.org/officeDocument/2006/relationships/hyperlink" Target="https://www.patricbrc.org/view/Feature/fig%7C272560.6.peg.2817" TargetMode="External"/><Relationship Id="rId12220" Type="http://schemas.openxmlformats.org/officeDocument/2006/relationships/hyperlink" Target="https://www.patricbrc.org/view/Feature/fig%7C95486.65.peg.61" TargetMode="External"/><Relationship Id="rId15790" Type="http://schemas.openxmlformats.org/officeDocument/2006/relationships/hyperlink" Target="https://www.patricbrc.org/view/Feature/fig%7C652611.54.peg.2428" TargetMode="External"/><Relationship Id="rId5502" Type="http://schemas.openxmlformats.org/officeDocument/2006/relationships/hyperlink" Target="https://www.patricbrc.org/view/Feature/fig%7C395019.8.peg.2203" TargetMode="External"/><Relationship Id="rId15443" Type="http://schemas.openxmlformats.org/officeDocument/2006/relationships/hyperlink" Target="https://www.patricbrc.org/view/Feature/fig%7C272560.6.peg.4309" TargetMode="External"/><Relationship Id="rId22312" Type="http://schemas.openxmlformats.org/officeDocument/2006/relationships/hyperlink" Target="https://www.patricbrc.org/view/Feature/fig%7C272560.6.peg.6595" TargetMode="External"/><Relationship Id="rId3053" Type="http://schemas.openxmlformats.org/officeDocument/2006/relationships/hyperlink" Target="https://www.patricbrc.org/view/Feature/fig%7C652611.54.peg.5656" TargetMode="External"/><Relationship Id="rId18666" Type="http://schemas.openxmlformats.org/officeDocument/2006/relationships/hyperlink" Target="https://www.patricbrc.org/view/Feature/fig%7C652611.54.peg.271" TargetMode="External"/><Relationship Id="rId6276" Type="http://schemas.openxmlformats.org/officeDocument/2006/relationships/hyperlink" Target="https://www.patricbrc.org/view/Feature/fig%7C243160.12.peg.1332" TargetMode="External"/><Relationship Id="rId8725" Type="http://schemas.openxmlformats.org/officeDocument/2006/relationships/hyperlink" Target="https://www.patricbrc.org/view/Feature/fig%7C652611.54.peg.5199" TargetMode="External"/><Relationship Id="rId11706" Type="http://schemas.openxmlformats.org/officeDocument/2006/relationships/hyperlink" Target="https://www.patricbrc.org/view/Feature/fig%7C652611.54.peg.459" TargetMode="External"/><Relationship Id="rId18319" Type="http://schemas.openxmlformats.org/officeDocument/2006/relationships/hyperlink" Target="https://www.patricbrc.org/view/Feature/fig%7C652611.54.peg.206" TargetMode="External"/><Relationship Id="rId14929" Type="http://schemas.openxmlformats.org/officeDocument/2006/relationships/hyperlink" Target="https://www.patricbrc.org/view/Feature/fig%7C395019.8.peg.500" TargetMode="External"/><Relationship Id="rId2886" Type="http://schemas.openxmlformats.org/officeDocument/2006/relationships/hyperlink" Target="https://www.patricbrc.org/view/Feature/fig%7C95486.65.peg.5682" TargetMode="External"/><Relationship Id="rId9499" Type="http://schemas.openxmlformats.org/officeDocument/2006/relationships/hyperlink" Target="https://www.patricbrc.org/view/Feature/fig%7C272560.6.peg.2691" TargetMode="External"/><Relationship Id="rId17402" Type="http://schemas.openxmlformats.org/officeDocument/2006/relationships/hyperlink" Target="https://www.patricbrc.org/view/Feature/fig%7C95486.65.peg.1048" TargetMode="External"/><Relationship Id="rId858" Type="http://schemas.openxmlformats.org/officeDocument/2006/relationships/hyperlink" Target="https://www.patricbrc.org/view/Feature/fig%7C243160.12.peg.3360" TargetMode="External"/><Relationship Id="rId2539" Type="http://schemas.openxmlformats.org/officeDocument/2006/relationships/hyperlink" Target="https://www.patricbrc.org/view/Feature/fig%7C652611.54.peg.542" TargetMode="External"/><Relationship Id="rId5012" Type="http://schemas.openxmlformats.org/officeDocument/2006/relationships/hyperlink" Target="https://www.patricbrc.org/view/Feature/fig%7C395019.8.peg.2312" TargetMode="External"/><Relationship Id="rId8582" Type="http://schemas.openxmlformats.org/officeDocument/2006/relationships/hyperlink" Target="https://www.patricbrc.org/view/Feature/fig%7C272560.6.peg.2449" TargetMode="External"/><Relationship Id="rId18176" Type="http://schemas.openxmlformats.org/officeDocument/2006/relationships/hyperlink" Target="https://www.patricbrc.org/view/Feature/fig%7C395019.8.peg.19" TargetMode="External"/><Relationship Id="rId8235" Type="http://schemas.openxmlformats.org/officeDocument/2006/relationships/hyperlink" Target="https://www.patricbrc.org/view/Feature/fig%7C272560.6.peg.2344" TargetMode="External"/><Relationship Id="rId11563" Type="http://schemas.openxmlformats.org/officeDocument/2006/relationships/hyperlink" Target="https://www.patricbrc.org/view/Feature/fig%7C272560.6.peg.3243" TargetMode="External"/><Relationship Id="rId1622" Type="http://schemas.openxmlformats.org/officeDocument/2006/relationships/hyperlink" Target="https://www.patricbrc.org/view/Feature/fig%7C652611.54.peg.1870" TargetMode="External"/><Relationship Id="rId11216" Type="http://schemas.openxmlformats.org/officeDocument/2006/relationships/hyperlink" Target="https://www.patricbrc.org/view/Feature/fig%7C95486.65.peg.302" TargetMode="External"/><Relationship Id="rId14786" Type="http://schemas.openxmlformats.org/officeDocument/2006/relationships/hyperlink" Target="https://www.patricbrc.org/view/Feature/fig%7C243160.12.peg.5536" TargetMode="External"/><Relationship Id="rId4845" Type="http://schemas.openxmlformats.org/officeDocument/2006/relationships/hyperlink" Target="https://www.patricbrc.org/view/Feature/fig%7C95486.65.peg.6126" TargetMode="External"/><Relationship Id="rId14439" Type="http://schemas.openxmlformats.org/officeDocument/2006/relationships/hyperlink" Target="https://www.patricbrc.org/view/Feature/fig%7C272560.6.peg.3975" TargetMode="External"/><Relationship Id="rId21655" Type="http://schemas.openxmlformats.org/officeDocument/2006/relationships/hyperlink" Target="https://www.patricbrc.org/view/Feature/fig%7C272560.6.peg.6338" TargetMode="External"/><Relationship Id="rId2396" Type="http://schemas.openxmlformats.org/officeDocument/2006/relationships/hyperlink" Target="https://www.patricbrc.org/view/Feature/fig%7C272560.6.peg.671" TargetMode="External"/><Relationship Id="rId21308" Type="http://schemas.openxmlformats.org/officeDocument/2006/relationships/hyperlink" Target="https://www.patricbrc.org/view/Feature/fig%7C395019.8.peg.5277" TargetMode="External"/><Relationship Id="rId368" Type="http://schemas.openxmlformats.org/officeDocument/2006/relationships/hyperlink" Target="https://www.patricbrc.org/view/Feature/fig%7C243160.12.peg.983" TargetMode="External"/><Relationship Id="rId2049" Type="http://schemas.openxmlformats.org/officeDocument/2006/relationships/hyperlink" Target="https://www.patricbrc.org/view/Feature/fig%7C95486.65.peg.5506" TargetMode="External"/><Relationship Id="rId8092" Type="http://schemas.openxmlformats.org/officeDocument/2006/relationships/hyperlink" Target="https://www.patricbrc.org/view/Feature/fig%7C395019.8.peg.5557" TargetMode="External"/><Relationship Id="rId11073" Type="http://schemas.openxmlformats.org/officeDocument/2006/relationships/hyperlink" Target="https://www.patricbrc.org/view/Feature/fig%7C652611.54.peg.3947" TargetMode="External"/><Relationship Id="rId13522" Type="http://schemas.openxmlformats.org/officeDocument/2006/relationships/hyperlink" Target="https://www.patricbrc.org/view/Feature/fig%7C95486.65.peg.2994" TargetMode="External"/><Relationship Id="rId1132" Type="http://schemas.openxmlformats.org/officeDocument/2006/relationships/hyperlink" Target="https://www.patricbrc.org/view/Feature/fig%7C243160.12.peg.3425" TargetMode="External"/><Relationship Id="rId16745" Type="http://schemas.openxmlformats.org/officeDocument/2006/relationships/hyperlink" Target="https://www.patricbrc.org/view/Feature/fig%7C243160.12.peg.4685" TargetMode="External"/><Relationship Id="rId4355" Type="http://schemas.openxmlformats.org/officeDocument/2006/relationships/hyperlink" Target="https://www.patricbrc.org/view/Feature/fig%7C272560.6.peg.1200" TargetMode="External"/><Relationship Id="rId6804" Type="http://schemas.openxmlformats.org/officeDocument/2006/relationships/hyperlink" Target="https://www.patricbrc.org/view/Feature/fig%7C395019.8.peg.4023" TargetMode="External"/><Relationship Id="rId14296" Type="http://schemas.openxmlformats.org/officeDocument/2006/relationships/hyperlink" Target="https://www.patricbrc.org/view/Feature/fig%7C272560.6.peg.3936" TargetMode="External"/><Relationship Id="rId19968" Type="http://schemas.openxmlformats.org/officeDocument/2006/relationships/hyperlink" Target="https://www.patricbrc.org/view/Feature/fig%7C243160.12.peg.5144" TargetMode="External"/><Relationship Id="rId4008" Type="http://schemas.openxmlformats.org/officeDocument/2006/relationships/hyperlink" Target="https://www.patricbrc.org/view/Feature/fig%7C95486.65.peg.5936" TargetMode="External"/><Relationship Id="rId21165" Type="http://schemas.openxmlformats.org/officeDocument/2006/relationships/hyperlink" Target="https://www.patricbrc.org/view/Feature/fig%7C652611.54.peg.3405" TargetMode="External"/><Relationship Id="rId7578" Type="http://schemas.openxmlformats.org/officeDocument/2006/relationships/hyperlink" Target="https://www.patricbrc.org/view/Feature/fig%7C272560.6.peg.2155" TargetMode="External"/><Relationship Id="rId10559" Type="http://schemas.openxmlformats.org/officeDocument/2006/relationships/hyperlink" Target="https://www.patricbrc.org/view/Feature/fig%7C395019.8.peg.2656" TargetMode="External"/><Relationship Id="rId13032" Type="http://schemas.openxmlformats.org/officeDocument/2006/relationships/hyperlink" Target="https://www.patricbrc.org/view/Feature/fig%7C652611.54.peg.1409" TargetMode="External"/><Relationship Id="rId20998" Type="http://schemas.openxmlformats.org/officeDocument/2006/relationships/hyperlink" Target="https://www.patricbrc.org/view/Feature/fig%7C95486.65.peg.3764" TargetMode="External"/><Relationship Id="rId6661" Type="http://schemas.openxmlformats.org/officeDocument/2006/relationships/hyperlink" Target="https://www.patricbrc.org/view/Feature/fig%7C95486.65.peg.4" TargetMode="External"/><Relationship Id="rId16255" Type="http://schemas.openxmlformats.org/officeDocument/2006/relationships/hyperlink" Target="https://www.patricbrc.org/view/Feature/fig%7C243160.12.peg.3985" TargetMode="External"/><Relationship Id="rId18704" Type="http://schemas.openxmlformats.org/officeDocument/2006/relationships/hyperlink" Target="https://www.patricbrc.org/view/Feature/fig%7C652611.54.peg.1721" TargetMode="External"/><Relationship Id="rId6314" Type="http://schemas.openxmlformats.org/officeDocument/2006/relationships/hyperlink" Target="https://www.patricbrc.org/view/Feature/fig%7C272560.6.peg.1761" TargetMode="External"/><Relationship Id="rId9884" Type="http://schemas.openxmlformats.org/officeDocument/2006/relationships/hyperlink" Target="https://www.patricbrc.org/view/Feature/fig%7C395019.8.peg.2412" TargetMode="External"/><Relationship Id="rId12865" Type="http://schemas.openxmlformats.org/officeDocument/2006/relationships/hyperlink" Target="https://www.patricbrc.org/view/Feature/fig%7C395019.8.peg.477" TargetMode="External"/><Relationship Id="rId19478" Type="http://schemas.openxmlformats.org/officeDocument/2006/relationships/hyperlink" Target="https://www.patricbrc.org/view/Feature/fig%7C243160.12.peg.4083" TargetMode="External"/><Relationship Id="rId98" Type="http://schemas.openxmlformats.org/officeDocument/2006/relationships/hyperlink" Target="https://www.patricbrc.org/view/Feature/fig%7C395019.8.peg.161" TargetMode="External"/><Relationship Id="rId2924" Type="http://schemas.openxmlformats.org/officeDocument/2006/relationships/hyperlink" Target="https://www.patricbrc.org/view/Feature/fig%7C243160.12.peg.266" TargetMode="External"/><Relationship Id="rId7088" Type="http://schemas.openxmlformats.org/officeDocument/2006/relationships/hyperlink" Target="https://www.patricbrc.org/view/Feature/fig%7C95486.65.peg.6832" TargetMode="External"/><Relationship Id="rId9537" Type="http://schemas.openxmlformats.org/officeDocument/2006/relationships/hyperlink" Target="https://www.patricbrc.org/view/Feature/fig%7C243160.12.peg.628" TargetMode="External"/><Relationship Id="rId12518" Type="http://schemas.openxmlformats.org/officeDocument/2006/relationships/hyperlink" Target="https://www.patricbrc.org/view/Feature/fig%7C272560.6.peg.3475" TargetMode="External"/><Relationship Id="rId10069" Type="http://schemas.openxmlformats.org/officeDocument/2006/relationships/hyperlink" Target="https://www.patricbrc.org/view/Feature/fig%7C395019.8.peg.2456" TargetMode="External"/><Relationship Id="rId18561" Type="http://schemas.openxmlformats.org/officeDocument/2006/relationships/hyperlink" Target="https://www.patricbrc.org/view/Feature/fig%7C395019.8.peg.6490" TargetMode="External"/><Relationship Id="rId22957" Type="http://schemas.openxmlformats.org/officeDocument/2006/relationships/hyperlink" Target="https://www.patricbrc.org/view/Feature/fig%7C95486.65.peg.4717" TargetMode="External"/><Relationship Id="rId3698" Type="http://schemas.openxmlformats.org/officeDocument/2006/relationships/hyperlink" Target="https://www.patricbrc.org/view/Feature/fig%7C95486.65.peg.4791" TargetMode="External"/><Relationship Id="rId8620" Type="http://schemas.openxmlformats.org/officeDocument/2006/relationships/hyperlink" Target="https://www.patricbrc.org/view/Feature/fig%7C395019.8.peg.1435" TargetMode="External"/><Relationship Id="rId18214" Type="http://schemas.openxmlformats.org/officeDocument/2006/relationships/hyperlink" Target="https://www.patricbrc.org/view/Feature/fig%7C95486.65.peg.2495" TargetMode="External"/><Relationship Id="rId6171" Type="http://schemas.openxmlformats.org/officeDocument/2006/relationships/hyperlink" Target="https://www.patricbrc.org/view/Feature/fig%7C243160.12.peg.1360" TargetMode="External"/><Relationship Id="rId11601" Type="http://schemas.openxmlformats.org/officeDocument/2006/relationships/hyperlink" Target="https://www.patricbrc.org/view/Feature/fig%7C272560.6.peg.3252" TargetMode="External"/><Relationship Id="rId2781" Type="http://schemas.openxmlformats.org/officeDocument/2006/relationships/hyperlink" Target="https://www.patricbrc.org/view/Feature/fig%7C95486.65.peg.5674" TargetMode="External"/><Relationship Id="rId9394" Type="http://schemas.openxmlformats.org/officeDocument/2006/relationships/hyperlink" Target="https://www.patricbrc.org/view/Feature/fig%7C652611.54.peg.328" TargetMode="External"/><Relationship Id="rId14824" Type="http://schemas.openxmlformats.org/officeDocument/2006/relationships/hyperlink" Target="https://www.patricbrc.org/view/Feature/fig%7C272560.6.peg.4112" TargetMode="External"/><Relationship Id="rId753" Type="http://schemas.openxmlformats.org/officeDocument/2006/relationships/hyperlink" Target="https://www.patricbrc.org/view/Feature/fig%7C395019.8.peg.3334" TargetMode="External"/><Relationship Id="rId2434" Type="http://schemas.openxmlformats.org/officeDocument/2006/relationships/hyperlink" Target="https://www.patricbrc.org/view/Feature/fig%7C95486.65.peg.5592" TargetMode="External"/><Relationship Id="rId9047" Type="http://schemas.openxmlformats.org/officeDocument/2006/relationships/hyperlink" Target="https://www.patricbrc.org/view/Feature/fig%7C395019.8.peg.1357" TargetMode="External"/><Relationship Id="rId12028" Type="http://schemas.openxmlformats.org/officeDocument/2006/relationships/hyperlink" Target="https://www.patricbrc.org/view/Feature/fig%7C652611.54.peg.5286" TargetMode="External"/><Relationship Id="rId12375" Type="http://schemas.openxmlformats.org/officeDocument/2006/relationships/hyperlink" Target="https://www.patricbrc.org/view/Feature/fig%7C395019.8.peg.3055" TargetMode="External"/><Relationship Id="rId406" Type="http://schemas.openxmlformats.org/officeDocument/2006/relationships/hyperlink" Target="https://www.patricbrc.org/view/Feature/fig%7C272560.6.peg.112" TargetMode="External"/><Relationship Id="rId15598" Type="http://schemas.openxmlformats.org/officeDocument/2006/relationships/hyperlink" Target="https://www.patricbrc.org/view/Feature/fig%7C95486.65.peg.6139" TargetMode="External"/><Relationship Id="rId5657" Type="http://schemas.openxmlformats.org/officeDocument/2006/relationships/hyperlink" Target="https://www.patricbrc.org/view/Feature/fig%7C395019.8.peg.1556" TargetMode="External"/><Relationship Id="rId18071" Type="http://schemas.openxmlformats.org/officeDocument/2006/relationships/hyperlink" Target="https://www.patricbrc.org/view/Feature/fig%7C243160.12.peg.4739" TargetMode="External"/><Relationship Id="rId22467" Type="http://schemas.openxmlformats.org/officeDocument/2006/relationships/hyperlink" Target="https://www.patricbrc.org/view/Feature/fig%7C395019.8.peg.5825" TargetMode="External"/><Relationship Id="rId8130" Type="http://schemas.openxmlformats.org/officeDocument/2006/relationships/hyperlink" Target="https://www.patricbrc.org/view/Feature/fig%7C272560.6.peg.2299" TargetMode="External"/><Relationship Id="rId11111" Type="http://schemas.openxmlformats.org/officeDocument/2006/relationships/hyperlink" Target="https://www.patricbrc.org/view/Feature/fig%7C395019.8.peg.2787" TargetMode="External"/><Relationship Id="rId14681" Type="http://schemas.openxmlformats.org/officeDocument/2006/relationships/hyperlink" Target="https://www.patricbrc.org/view/Feature/fig%7C272560.6.peg.4062" TargetMode="External"/><Relationship Id="rId4740" Type="http://schemas.openxmlformats.org/officeDocument/2006/relationships/hyperlink" Target="https://www.patricbrc.org/view/Feature/fig%7C652611.54.peg.5275" TargetMode="External"/><Relationship Id="rId14334" Type="http://schemas.openxmlformats.org/officeDocument/2006/relationships/hyperlink" Target="https://www.patricbrc.org/view/Feature/fig%7C272560.6.peg.3947" TargetMode="External"/><Relationship Id="rId21550" Type="http://schemas.openxmlformats.org/officeDocument/2006/relationships/hyperlink" Target="https://www.patricbrc.org/view/Feature/fig%7C272560.6.peg.6302" TargetMode="External"/><Relationship Id="rId2291" Type="http://schemas.openxmlformats.org/officeDocument/2006/relationships/hyperlink" Target="https://www.patricbrc.org/view/Feature/fig%7C243160.12.peg.7" TargetMode="External"/><Relationship Id="rId21203" Type="http://schemas.openxmlformats.org/officeDocument/2006/relationships/hyperlink" Target="https://www.patricbrc.org/view/Feature/fig%7C272560.6.peg.6203" TargetMode="External"/><Relationship Id="rId263" Type="http://schemas.openxmlformats.org/officeDocument/2006/relationships/hyperlink" Target="https://www.patricbrc.org/view/Feature/fig%7C272560.6.peg.63" TargetMode="External"/><Relationship Id="rId7963" Type="http://schemas.openxmlformats.org/officeDocument/2006/relationships/hyperlink" Target="https://www.patricbrc.org/view/Feature/fig%7C652611.54.peg.2940" TargetMode="External"/><Relationship Id="rId10944" Type="http://schemas.openxmlformats.org/officeDocument/2006/relationships/hyperlink" Target="https://www.patricbrc.org/view/Feature/fig%7C395019.8.peg.2752" TargetMode="External"/><Relationship Id="rId17557" Type="http://schemas.openxmlformats.org/officeDocument/2006/relationships/hyperlink" Target="https://www.patricbrc.org/view/Feature/fig%7C95486.65.peg.1101" TargetMode="External"/><Relationship Id="rId5167" Type="http://schemas.openxmlformats.org/officeDocument/2006/relationships/hyperlink" Target="https://www.patricbrc.org/view/Feature/fig%7C95486.65.peg.6508" TargetMode="External"/><Relationship Id="rId7616" Type="http://schemas.openxmlformats.org/officeDocument/2006/relationships/hyperlink" Target="https://www.patricbrc.org/view/Feature/fig%7C243160.12.peg.1097" TargetMode="External"/><Relationship Id="rId16640" Type="http://schemas.openxmlformats.org/officeDocument/2006/relationships/hyperlink" Target="https://www.patricbrc.org/view/Feature/fig%7C243160.12.peg.4366" TargetMode="External"/><Relationship Id="rId1777" Type="http://schemas.openxmlformats.org/officeDocument/2006/relationships/hyperlink" Target="https://www.patricbrc.org/view/Feature/fig%7C395019.8.peg.581" TargetMode="External"/><Relationship Id="rId14191" Type="http://schemas.openxmlformats.org/officeDocument/2006/relationships/hyperlink" Target="https://www.patricbrc.org/view/Feature/fig%7C243160.12.peg.3492" TargetMode="External"/><Relationship Id="rId19863" Type="http://schemas.openxmlformats.org/officeDocument/2006/relationships/hyperlink" Target="https://www.patricbrc.org/view/Feature/fig%7C395019.8.peg.5994" TargetMode="External"/><Relationship Id="rId4250" Type="http://schemas.openxmlformats.org/officeDocument/2006/relationships/hyperlink" Target="https://www.patricbrc.org/view/Feature/fig%7C272560.6.peg.1175" TargetMode="External"/><Relationship Id="rId9922" Type="http://schemas.openxmlformats.org/officeDocument/2006/relationships/hyperlink" Target="https://www.patricbrc.org/view/Feature/fig%7C395019.8.peg.2421" TargetMode="External"/><Relationship Id="rId19516" Type="http://schemas.openxmlformats.org/officeDocument/2006/relationships/hyperlink" Target="https://www.patricbrc.org/view/Feature/fig%7C652611.54.peg.5934" TargetMode="External"/><Relationship Id="rId21060" Type="http://schemas.openxmlformats.org/officeDocument/2006/relationships/hyperlink" Target="https://www.patricbrc.org/view/Feature/fig%7C395019.8.peg.5234" TargetMode="External"/><Relationship Id="rId7473" Type="http://schemas.openxmlformats.org/officeDocument/2006/relationships/hyperlink" Target="https://www.patricbrc.org/view/Feature/fig%7C95486.65.peg.6987" TargetMode="External"/><Relationship Id="rId12903" Type="http://schemas.openxmlformats.org/officeDocument/2006/relationships/hyperlink" Target="https://www.patricbrc.org/view/Feature/fig%7C95486.65.peg.2627" TargetMode="External"/><Relationship Id="rId17067" Type="http://schemas.openxmlformats.org/officeDocument/2006/relationships/hyperlink" Target="https://www.patricbrc.org/view/Feature/fig%7C243160.12.peg.4112" TargetMode="External"/><Relationship Id="rId7126" Type="http://schemas.openxmlformats.org/officeDocument/2006/relationships/hyperlink" Target="https://www.patricbrc.org/view/Feature/fig%7C243160.12.peg.2508" TargetMode="External"/><Relationship Id="rId10454" Type="http://schemas.openxmlformats.org/officeDocument/2006/relationships/hyperlink" Target="https://www.patricbrc.org/view/Feature/fig%7C95486.65.peg.494" TargetMode="External"/><Relationship Id="rId10107" Type="http://schemas.openxmlformats.org/officeDocument/2006/relationships/hyperlink" Target="https://www.patricbrc.org/view/Feature/fig%7C95486.65.peg.7612" TargetMode="External"/><Relationship Id="rId13677" Type="http://schemas.openxmlformats.org/officeDocument/2006/relationships/hyperlink" Target="https://www.patricbrc.org/view/Feature/fig%7C95486.65.peg.2960" TargetMode="External"/><Relationship Id="rId20893" Type="http://schemas.openxmlformats.org/officeDocument/2006/relationships/hyperlink" Target="https://www.patricbrc.org/view/Feature/fig%7C272560.6.peg.6111" TargetMode="External"/><Relationship Id="rId1287" Type="http://schemas.openxmlformats.org/officeDocument/2006/relationships/hyperlink" Target="https://www.patricbrc.org/view/Feature/fig%7C95486.65.peg.5484" TargetMode="External"/><Relationship Id="rId3736" Type="http://schemas.openxmlformats.org/officeDocument/2006/relationships/hyperlink" Target="https://www.patricbrc.org/view/Feature/fig%7C95486.65.peg.5879" TargetMode="External"/><Relationship Id="rId16150" Type="http://schemas.openxmlformats.org/officeDocument/2006/relationships/hyperlink" Target="https://www.patricbrc.org/view/Feature/fig%7C652611.54.peg.85" TargetMode="External"/><Relationship Id="rId20546" Type="http://schemas.openxmlformats.org/officeDocument/2006/relationships/hyperlink" Target="https://www.patricbrc.org/view/Feature/fig%7C395019.8.peg.4976" TargetMode="External"/><Relationship Id="rId6959" Type="http://schemas.openxmlformats.org/officeDocument/2006/relationships/hyperlink" Target="https://www.patricbrc.org/view/Feature/fig%7C243160.12.peg.1210" TargetMode="External"/><Relationship Id="rId12760" Type="http://schemas.openxmlformats.org/officeDocument/2006/relationships/hyperlink" Target="https://www.patricbrc.org/view/Feature/fig%7C272560.6.peg.3549" TargetMode="External"/><Relationship Id="rId19373" Type="http://schemas.openxmlformats.org/officeDocument/2006/relationships/hyperlink" Target="https://www.patricbrc.org/view/Feature/fig%7C95486.65.peg.4904" TargetMode="External"/><Relationship Id="rId9432" Type="http://schemas.openxmlformats.org/officeDocument/2006/relationships/hyperlink" Target="https://www.patricbrc.org/view/Feature/fig%7C95486.65.peg.6211" TargetMode="External"/><Relationship Id="rId12413" Type="http://schemas.openxmlformats.org/officeDocument/2006/relationships/hyperlink" Target="https://www.patricbrc.org/view/Feature/fig%7C395019.8.peg.3063" TargetMode="External"/><Relationship Id="rId19026" Type="http://schemas.openxmlformats.org/officeDocument/2006/relationships/hyperlink" Target="https://www.patricbrc.org/view/Feature/fig%7C95486.65.peg.7528" TargetMode="External"/><Relationship Id="rId15983" Type="http://schemas.openxmlformats.org/officeDocument/2006/relationships/hyperlink" Target="https://www.patricbrc.org/view/Feature/fig%7C272560.6.peg.4497" TargetMode="External"/><Relationship Id="rId3593" Type="http://schemas.openxmlformats.org/officeDocument/2006/relationships/hyperlink" Target="https://www.patricbrc.org/view/Feature/fig%7C652611.54.peg.5867" TargetMode="External"/><Relationship Id="rId13187" Type="http://schemas.openxmlformats.org/officeDocument/2006/relationships/hyperlink" Target="https://www.patricbrc.org/view/Feature/fig%7C395019.8.peg.401" TargetMode="External"/><Relationship Id="rId15636" Type="http://schemas.openxmlformats.org/officeDocument/2006/relationships/hyperlink" Target="https://www.patricbrc.org/view/Feature/fig%7C95486.65.peg.6150" TargetMode="External"/><Relationship Id="rId22852" Type="http://schemas.openxmlformats.org/officeDocument/2006/relationships/hyperlink" Target="https://www.patricbrc.org/view/Feature/fig%7C272560.6.peg.6780" TargetMode="External"/><Relationship Id="rId3246" Type="http://schemas.openxmlformats.org/officeDocument/2006/relationships/hyperlink" Target="https://www.patricbrc.org/view/Feature/fig%7C95486.65.peg.5759" TargetMode="External"/><Relationship Id="rId18859" Type="http://schemas.openxmlformats.org/officeDocument/2006/relationships/hyperlink" Target="https://www.patricbrc.org/view/Feature/fig%7C95486.65.peg.719" TargetMode="External"/><Relationship Id="rId20056" Type="http://schemas.openxmlformats.org/officeDocument/2006/relationships/hyperlink" Target="https://www.patricbrc.org/view/Feature/fig%7C395019.8.peg.2133" TargetMode="External"/><Relationship Id="rId22505" Type="http://schemas.openxmlformats.org/officeDocument/2006/relationships/hyperlink" Target="https://www.patricbrc.org/view/Feature/fig%7C652611.54.peg.3083" TargetMode="External"/><Relationship Id="rId8918" Type="http://schemas.openxmlformats.org/officeDocument/2006/relationships/hyperlink" Target="https://www.patricbrc.org/view/Feature/fig%7C272560.6.peg.2529" TargetMode="External"/><Relationship Id="rId6469" Type="http://schemas.openxmlformats.org/officeDocument/2006/relationships/hyperlink" Target="https://www.patricbrc.org/view/Feature/fig%7C652611.54.peg.2864" TargetMode="External"/><Relationship Id="rId12270" Type="http://schemas.openxmlformats.org/officeDocument/2006/relationships/hyperlink" Target="https://www.patricbrc.org/view/Feature/fig%7C395019.8.peg.3029" TargetMode="External"/><Relationship Id="rId17942" Type="http://schemas.openxmlformats.org/officeDocument/2006/relationships/hyperlink" Target="https://www.patricbrc.org/view/Feature/fig%7C395019.8.peg.4388" TargetMode="External"/><Relationship Id="rId15493" Type="http://schemas.openxmlformats.org/officeDocument/2006/relationships/hyperlink" Target="https://www.patricbrc.org/view/Feature/fig%7C652611.54.peg.3001" TargetMode="External"/><Relationship Id="rId301" Type="http://schemas.openxmlformats.org/officeDocument/2006/relationships/hyperlink" Target="https://www.patricbrc.org/view/Feature/fig%7C272560.6.peg.80" TargetMode="External"/><Relationship Id="rId5552" Type="http://schemas.openxmlformats.org/officeDocument/2006/relationships/hyperlink" Target="https://www.patricbrc.org/view/Feature/fig%7C243160.12.peg.1513" TargetMode="External"/><Relationship Id="rId15146" Type="http://schemas.openxmlformats.org/officeDocument/2006/relationships/hyperlink" Target="https://www.patricbrc.org/view/Feature/fig%7C243160.12.peg.5418" TargetMode="External"/><Relationship Id="rId22362" Type="http://schemas.openxmlformats.org/officeDocument/2006/relationships/hyperlink" Target="https://www.patricbrc.org/view/Feature/fig%7C652611.54.peg.4683" TargetMode="External"/><Relationship Id="rId5205" Type="http://schemas.openxmlformats.org/officeDocument/2006/relationships/hyperlink" Target="https://www.patricbrc.org/view/Feature/fig%7C652611.54.peg.1283" TargetMode="External"/><Relationship Id="rId8775" Type="http://schemas.openxmlformats.org/officeDocument/2006/relationships/hyperlink" Target="https://www.patricbrc.org/view/Feature/fig%7C95486.65.peg.6348" TargetMode="External"/><Relationship Id="rId18369" Type="http://schemas.openxmlformats.org/officeDocument/2006/relationships/hyperlink" Target="https://www.patricbrc.org/view/Feature/fig%7C652611.54.peg.5606" TargetMode="External"/><Relationship Id="rId22015" Type="http://schemas.openxmlformats.org/officeDocument/2006/relationships/hyperlink" Target="https://www.patricbrc.org/view/Feature/fig%7C652611.54.peg.3174" TargetMode="External"/><Relationship Id="rId8428" Type="http://schemas.openxmlformats.org/officeDocument/2006/relationships/hyperlink" Target="https://www.patricbrc.org/view/Feature/fig%7C243160.12.peg.1553" TargetMode="External"/><Relationship Id="rId11756" Type="http://schemas.openxmlformats.org/officeDocument/2006/relationships/hyperlink" Target="https://www.patricbrc.org/view/Feature/fig%7C95486.65.peg.162" TargetMode="External"/><Relationship Id="rId1815" Type="http://schemas.openxmlformats.org/officeDocument/2006/relationships/hyperlink" Target="https://www.patricbrc.org/view/Feature/fig%7C395019.8.peg.589" TargetMode="External"/><Relationship Id="rId11409" Type="http://schemas.openxmlformats.org/officeDocument/2006/relationships/hyperlink" Target="https://www.patricbrc.org/view/Feature/fig%7C395019.8.peg.2839" TargetMode="External"/><Relationship Id="rId14979" Type="http://schemas.openxmlformats.org/officeDocument/2006/relationships/hyperlink" Target="https://www.patricbrc.org/view/Feature/fig%7C652611.54.peg.4518" TargetMode="External"/><Relationship Id="rId19901" Type="http://schemas.openxmlformats.org/officeDocument/2006/relationships/hyperlink" Target="https://www.patricbrc.org/view/Feature/fig%7C95486.65.peg.1296" TargetMode="External"/><Relationship Id="rId17452" Type="http://schemas.openxmlformats.org/officeDocument/2006/relationships/hyperlink" Target="https://www.patricbrc.org/view/Feature/fig%7C243160.12.peg.4929" TargetMode="External"/><Relationship Id="rId21848" Type="http://schemas.openxmlformats.org/officeDocument/2006/relationships/hyperlink" Target="https://www.patricbrc.org/view/Feature/fig%7C95486.65.peg.5771" TargetMode="External"/><Relationship Id="rId2589" Type="http://schemas.openxmlformats.org/officeDocument/2006/relationships/hyperlink" Target="https://www.patricbrc.org/view/Feature/fig%7C272560.6.peg.718" TargetMode="External"/><Relationship Id="rId7511" Type="http://schemas.openxmlformats.org/officeDocument/2006/relationships/hyperlink" Target="https://www.patricbrc.org/view/Feature/fig%7C95486.65.peg.6995" TargetMode="External"/><Relationship Id="rId17105" Type="http://schemas.openxmlformats.org/officeDocument/2006/relationships/hyperlink" Target="https://www.patricbrc.org/view/Feature/fig%7C243160.12.peg.4133" TargetMode="External"/><Relationship Id="rId5062" Type="http://schemas.openxmlformats.org/officeDocument/2006/relationships/hyperlink" Target="https://www.patricbrc.org/view/Feature/fig%7C652611.54.peg.4665" TargetMode="External"/><Relationship Id="rId1672" Type="http://schemas.openxmlformats.org/officeDocument/2006/relationships/hyperlink" Target="https://www.patricbrc.org/view/Feature/fig%7C395019.8.peg.553" TargetMode="External"/><Relationship Id="rId8285" Type="http://schemas.openxmlformats.org/officeDocument/2006/relationships/hyperlink" Target="https://www.patricbrc.org/view/Feature/fig%7C95486.65.peg.6679" TargetMode="External"/><Relationship Id="rId11266" Type="http://schemas.openxmlformats.org/officeDocument/2006/relationships/hyperlink" Target="https://www.patricbrc.org/view/Feature/fig%7C395019.8.peg.2080" TargetMode="External"/><Relationship Id="rId13715" Type="http://schemas.openxmlformats.org/officeDocument/2006/relationships/hyperlink" Target="https://www.patricbrc.org/view/Feature/fig%7C95486.65.peg.2951" TargetMode="External"/><Relationship Id="rId20931" Type="http://schemas.openxmlformats.org/officeDocument/2006/relationships/hyperlink" Target="https://www.patricbrc.org/view/Feature/fig%7C243160.12.peg.3786" TargetMode="External"/><Relationship Id="rId1325" Type="http://schemas.openxmlformats.org/officeDocument/2006/relationships/hyperlink" Target="https://www.patricbrc.org/view/Feature/fig%7C395019.8.peg.3190" TargetMode="External"/><Relationship Id="rId16938" Type="http://schemas.openxmlformats.org/officeDocument/2006/relationships/hyperlink" Target="https://www.patricbrc.org/view/Feature/fig%7C95486.65.peg.591" TargetMode="External"/><Relationship Id="rId4895" Type="http://schemas.openxmlformats.org/officeDocument/2006/relationships/hyperlink" Target="https://www.patricbrc.org/view/Feature/fig%7C243160.12.peg.1834" TargetMode="External"/><Relationship Id="rId14489" Type="http://schemas.openxmlformats.org/officeDocument/2006/relationships/hyperlink" Target="https://www.patricbrc.org/view/Feature/fig%7C272560.6.peg.3993" TargetMode="External"/><Relationship Id="rId19411" Type="http://schemas.openxmlformats.org/officeDocument/2006/relationships/hyperlink" Target="https://www.patricbrc.org/view/Feature/fig%7C652611.54.peg.3551" TargetMode="External"/><Relationship Id="rId31" Type="http://schemas.openxmlformats.org/officeDocument/2006/relationships/hyperlink" Target="https://www.patricbrc.org/view/Feature/fig%7C95486.65.peg.2810" TargetMode="External"/><Relationship Id="rId2099" Type="http://schemas.openxmlformats.org/officeDocument/2006/relationships/hyperlink" Target="https://www.patricbrc.org/view/Feature/fig%7C652611.54.peg.2520" TargetMode="External"/><Relationship Id="rId4548" Type="http://schemas.openxmlformats.org/officeDocument/2006/relationships/hyperlink" Target="https://www.patricbrc.org/view/Feature/fig%7C95486.65.peg.6061" TargetMode="External"/><Relationship Id="rId7021" Type="http://schemas.openxmlformats.org/officeDocument/2006/relationships/hyperlink" Target="https://www.patricbrc.org/view/Feature/fig%7C95486.65.peg.6816" TargetMode="External"/><Relationship Id="rId21358" Type="http://schemas.openxmlformats.org/officeDocument/2006/relationships/hyperlink" Target="https://www.patricbrc.org/view/Feature/fig%7C652611.54.peg.3943" TargetMode="External"/><Relationship Id="rId10002" Type="http://schemas.openxmlformats.org/officeDocument/2006/relationships/hyperlink" Target="https://www.patricbrc.org/view/Feature/fig%7C652611.54.peg.3279" TargetMode="External"/><Relationship Id="rId13572" Type="http://schemas.openxmlformats.org/officeDocument/2006/relationships/hyperlink" Target="https://www.patricbrc.org/view/Feature/fig%7C652611.54.peg.4773" TargetMode="External"/><Relationship Id="rId3631" Type="http://schemas.openxmlformats.org/officeDocument/2006/relationships/hyperlink" Target="https://www.patricbrc.org/view/Feature/fig%7C272560.6.peg.1006" TargetMode="External"/><Relationship Id="rId13225" Type="http://schemas.openxmlformats.org/officeDocument/2006/relationships/hyperlink" Target="https://www.patricbrc.org/view/Feature/fig%7C243160.12.peg.2687" TargetMode="External"/><Relationship Id="rId20441" Type="http://schemas.openxmlformats.org/officeDocument/2006/relationships/hyperlink" Target="https://www.patricbrc.org/view/Feature/fig%7C95486.65.peg.3625" TargetMode="External"/><Relationship Id="rId1182" Type="http://schemas.openxmlformats.org/officeDocument/2006/relationships/hyperlink" Target="https://www.patricbrc.org/view/Feature/fig%7C95486.65.peg.5292" TargetMode="External"/><Relationship Id="rId6854" Type="http://schemas.openxmlformats.org/officeDocument/2006/relationships/hyperlink" Target="https://www.patricbrc.org/view/Feature/fig%7C95486.65.peg.4740" TargetMode="External"/><Relationship Id="rId16448" Type="http://schemas.openxmlformats.org/officeDocument/2006/relationships/hyperlink" Target="https://www.patricbrc.org/view/Feature/fig%7C272560.6.peg.4629" TargetMode="External"/><Relationship Id="rId16795" Type="http://schemas.openxmlformats.org/officeDocument/2006/relationships/hyperlink" Target="https://www.patricbrc.org/view/Feature/fig%7C272560.6.peg.4746" TargetMode="External"/><Relationship Id="rId6507" Type="http://schemas.openxmlformats.org/officeDocument/2006/relationships/hyperlink" Target="https://www.patricbrc.org/view/Feature/fig%7C95486.65.peg.6833" TargetMode="External"/><Relationship Id="rId4058" Type="http://schemas.openxmlformats.org/officeDocument/2006/relationships/hyperlink" Target="https://www.patricbrc.org/view/Feature/fig%7C95486.65.peg.5952" TargetMode="External"/><Relationship Id="rId15531" Type="http://schemas.openxmlformats.org/officeDocument/2006/relationships/hyperlink" Target="https://www.patricbrc.org/view/Feature/fig%7C95486.65.peg.5088" TargetMode="External"/><Relationship Id="rId13082" Type="http://schemas.openxmlformats.org/officeDocument/2006/relationships/hyperlink" Target="https://www.patricbrc.org/view/Feature/fig%7C243160.12.peg.2815" TargetMode="External"/><Relationship Id="rId18754" Type="http://schemas.openxmlformats.org/officeDocument/2006/relationships/hyperlink" Target="https://www.patricbrc.org/view/Feature/fig%7C243160.12.peg.4610" TargetMode="External"/><Relationship Id="rId22400" Type="http://schemas.openxmlformats.org/officeDocument/2006/relationships/hyperlink" Target="https://www.patricbrc.org/view/Feature/fig%7C395019.8.peg.931" TargetMode="External"/><Relationship Id="rId3141" Type="http://schemas.openxmlformats.org/officeDocument/2006/relationships/hyperlink" Target="https://www.patricbrc.org/view/Feature/fig%7C272560.6.peg.888" TargetMode="External"/><Relationship Id="rId8813" Type="http://schemas.openxmlformats.org/officeDocument/2006/relationships/hyperlink" Target="https://www.patricbrc.org/view/Feature/fig%7C272560.6.peg.2501" TargetMode="External"/><Relationship Id="rId18407" Type="http://schemas.openxmlformats.org/officeDocument/2006/relationships/hyperlink" Target="https://www.patricbrc.org/view/Feature/fig%7C243160.12.peg.4574" TargetMode="External"/><Relationship Id="rId6364" Type="http://schemas.openxmlformats.org/officeDocument/2006/relationships/hyperlink" Target="https://www.patricbrc.org/view/Feature/fig%7C272560.6.peg.1773" TargetMode="External"/><Relationship Id="rId6017" Type="http://schemas.openxmlformats.org/officeDocument/2006/relationships/hyperlink" Target="https://www.patricbrc.org/view/Feature/fig%7C272560.6.peg.1686" TargetMode="External"/><Relationship Id="rId9587" Type="http://schemas.openxmlformats.org/officeDocument/2006/relationships/hyperlink" Target="https://www.patricbrc.org/view/Feature/fig%7C95486.65.peg.7483" TargetMode="External"/><Relationship Id="rId2974" Type="http://schemas.openxmlformats.org/officeDocument/2006/relationships/hyperlink" Target="https://www.patricbrc.org/view/Feature/fig%7C272560.6.peg.847" TargetMode="External"/><Relationship Id="rId12568" Type="http://schemas.openxmlformats.org/officeDocument/2006/relationships/hyperlink" Target="https://www.patricbrc.org/view/Feature/fig%7C272560.6.peg.3486" TargetMode="External"/><Relationship Id="rId946" Type="http://schemas.openxmlformats.org/officeDocument/2006/relationships/hyperlink" Target="https://www.patricbrc.org/view/Feature/fig%7C395019.8.peg.3286" TargetMode="External"/><Relationship Id="rId2627" Type="http://schemas.openxmlformats.org/officeDocument/2006/relationships/hyperlink" Target="https://www.patricbrc.org/view/Feature/fig%7C652611.54.peg.7" TargetMode="External"/><Relationship Id="rId5100" Type="http://schemas.openxmlformats.org/officeDocument/2006/relationships/hyperlink" Target="https://www.patricbrc.org/view/Feature/fig%7C95486.65.peg.7436" TargetMode="External"/><Relationship Id="rId15041" Type="http://schemas.openxmlformats.org/officeDocument/2006/relationships/hyperlink" Target="https://www.patricbrc.org/view/Feature/fig%7C95486.65.peg.4897" TargetMode="External"/><Relationship Id="rId8670" Type="http://schemas.openxmlformats.org/officeDocument/2006/relationships/hyperlink" Target="https://www.patricbrc.org/view/Feature/fig%7C95486.65.peg.6369" TargetMode="External"/><Relationship Id="rId11651" Type="http://schemas.openxmlformats.org/officeDocument/2006/relationships/hyperlink" Target="https://www.patricbrc.org/view/Feature/fig%7C272560.6.peg.3267" TargetMode="External"/><Relationship Id="rId18264" Type="http://schemas.openxmlformats.org/officeDocument/2006/relationships/hyperlink" Target="https://www.patricbrc.org/view/Feature/fig%7C395019.8.peg.5164" TargetMode="External"/><Relationship Id="rId1710" Type="http://schemas.openxmlformats.org/officeDocument/2006/relationships/hyperlink" Target="https://www.patricbrc.org/view/Feature/fig%7C652611.54.peg.1842" TargetMode="External"/><Relationship Id="rId8323" Type="http://schemas.openxmlformats.org/officeDocument/2006/relationships/hyperlink" Target="https://www.patricbrc.org/view/Feature/fig%7C395019.8.peg.1518" TargetMode="External"/><Relationship Id="rId11304" Type="http://schemas.openxmlformats.org/officeDocument/2006/relationships/hyperlink" Target="https://www.patricbrc.org/view/Feature/fig%7C243160.12.peg.41" TargetMode="External"/><Relationship Id="rId4933" Type="http://schemas.openxmlformats.org/officeDocument/2006/relationships/hyperlink" Target="https://www.patricbrc.org/view/Feature/fig%7C243160.12.peg.4863" TargetMode="External"/><Relationship Id="rId14527" Type="http://schemas.openxmlformats.org/officeDocument/2006/relationships/hyperlink" Target="https://www.patricbrc.org/view/Feature/fig%7C243160.12.peg.3274" TargetMode="External"/><Relationship Id="rId14874" Type="http://schemas.openxmlformats.org/officeDocument/2006/relationships/hyperlink" Target="https://www.patricbrc.org/view/Feature/fig%7C272560.6.peg.4124" TargetMode="External"/><Relationship Id="rId2484" Type="http://schemas.openxmlformats.org/officeDocument/2006/relationships/hyperlink" Target="https://www.patricbrc.org/view/Feature/fig%7C272560.6.peg.692" TargetMode="External"/><Relationship Id="rId9097" Type="http://schemas.openxmlformats.org/officeDocument/2006/relationships/hyperlink" Target="https://www.patricbrc.org/view/Feature/fig%7C95486.65.peg.6289" TargetMode="External"/><Relationship Id="rId12078" Type="http://schemas.openxmlformats.org/officeDocument/2006/relationships/hyperlink" Target="https://www.patricbrc.org/view/Feature/fig%7C272560.6.peg.3374" TargetMode="External"/><Relationship Id="rId17000" Type="http://schemas.openxmlformats.org/officeDocument/2006/relationships/hyperlink" Target="https://www.patricbrc.org/view/Feature/fig%7C272560.6.peg.4814" TargetMode="External"/><Relationship Id="rId21743" Type="http://schemas.openxmlformats.org/officeDocument/2006/relationships/hyperlink" Target="https://www.patricbrc.org/view/Feature/fig%7C395019.8.peg.3210" TargetMode="External"/><Relationship Id="rId456" Type="http://schemas.openxmlformats.org/officeDocument/2006/relationships/hyperlink" Target="https://www.patricbrc.org/view/Feature/fig%7C395019.8.peg.3378" TargetMode="External"/><Relationship Id="rId2137" Type="http://schemas.openxmlformats.org/officeDocument/2006/relationships/hyperlink" Target="https://www.patricbrc.org/view/Feature/fig%7C652611.54.peg.395" TargetMode="External"/><Relationship Id="rId109" Type="http://schemas.openxmlformats.org/officeDocument/2006/relationships/hyperlink" Target="https://www.patricbrc.org/view/Feature/fig%7C652611.54.peg.1607" TargetMode="External"/><Relationship Id="rId7809" Type="http://schemas.openxmlformats.org/officeDocument/2006/relationships/hyperlink" Target="https://www.patricbrc.org/view/Feature/fig%7C652611.54.peg.3562" TargetMode="External"/><Relationship Id="rId8180" Type="http://schemas.openxmlformats.org/officeDocument/2006/relationships/hyperlink" Target="https://www.patricbrc.org/view/Feature/fig%7C395019.8.peg.3156" TargetMode="External"/><Relationship Id="rId13610" Type="http://schemas.openxmlformats.org/officeDocument/2006/relationships/hyperlink" Target="https://www.patricbrc.org/view/Feature/fig%7C395019.8.peg.301" TargetMode="External"/><Relationship Id="rId11161" Type="http://schemas.openxmlformats.org/officeDocument/2006/relationships/hyperlink" Target="https://www.patricbrc.org/view/Feature/fig%7C272560.6.peg.3133" TargetMode="External"/><Relationship Id="rId16833" Type="http://schemas.openxmlformats.org/officeDocument/2006/relationships/hyperlink" Target="https://www.patricbrc.org/view/Feature/fig%7C652611.54.peg.2866" TargetMode="External"/><Relationship Id="rId1220" Type="http://schemas.openxmlformats.org/officeDocument/2006/relationships/hyperlink" Target="https://www.patricbrc.org/view/Feature/fig%7C272560.6.peg.338" TargetMode="External"/><Relationship Id="rId4790" Type="http://schemas.openxmlformats.org/officeDocument/2006/relationships/hyperlink" Target="https://www.patricbrc.org/view/Feature/fig%7C272560.6.peg.1350" TargetMode="External"/><Relationship Id="rId14384" Type="http://schemas.openxmlformats.org/officeDocument/2006/relationships/hyperlink" Target="https://www.patricbrc.org/view/Feature/fig%7C95486.65.peg.4649" TargetMode="External"/><Relationship Id="rId4443" Type="http://schemas.openxmlformats.org/officeDocument/2006/relationships/hyperlink" Target="https://www.patricbrc.org/view/Feature/fig%7C272560.6.peg.1241" TargetMode="External"/><Relationship Id="rId14037" Type="http://schemas.openxmlformats.org/officeDocument/2006/relationships/hyperlink" Target="https://www.patricbrc.org/view/Feature/fig%7C272560.6.peg.3869" TargetMode="External"/><Relationship Id="rId21253" Type="http://schemas.openxmlformats.org/officeDocument/2006/relationships/hyperlink" Target="https://www.patricbrc.org/view/Feature/fig%7C395019.8.peg.5265" TargetMode="External"/><Relationship Id="rId7666" Type="http://schemas.openxmlformats.org/officeDocument/2006/relationships/hyperlink" Target="https://www.patricbrc.org/view/Feature/fig%7C272560.6.peg.2175" TargetMode="External"/><Relationship Id="rId10994" Type="http://schemas.openxmlformats.org/officeDocument/2006/relationships/hyperlink" Target="https://www.patricbrc.org/view/Feature/fig%7C243160.12.peg.2084" TargetMode="External"/><Relationship Id="rId19709" Type="http://schemas.openxmlformats.org/officeDocument/2006/relationships/hyperlink" Target="https://www.patricbrc.org/view/Feature/fig%7C272560.6.peg.5727" TargetMode="External"/><Relationship Id="rId7319" Type="http://schemas.openxmlformats.org/officeDocument/2006/relationships/hyperlink" Target="https://www.patricbrc.org/view/Feature/fig%7C395019.8.peg.1874" TargetMode="External"/><Relationship Id="rId10647" Type="http://schemas.openxmlformats.org/officeDocument/2006/relationships/hyperlink" Target="https://www.patricbrc.org/view/Feature/fig%7C652611.54.peg.2444" TargetMode="External"/><Relationship Id="rId13120" Type="http://schemas.openxmlformats.org/officeDocument/2006/relationships/hyperlink" Target="https://www.patricbrc.org/view/Feature/fig%7C95486.65.peg.2678" TargetMode="External"/><Relationship Id="rId16690" Type="http://schemas.openxmlformats.org/officeDocument/2006/relationships/hyperlink" Target="https://www.patricbrc.org/view/Feature/fig%7C272560.6.peg.4718" TargetMode="External"/><Relationship Id="rId3929" Type="http://schemas.openxmlformats.org/officeDocument/2006/relationships/hyperlink" Target="https://www.patricbrc.org/view/Feature/fig%7C395019.8.peg.1015" TargetMode="External"/><Relationship Id="rId16343" Type="http://schemas.openxmlformats.org/officeDocument/2006/relationships/hyperlink" Target="https://www.patricbrc.org/view/Feature/fig%7C395019.8.peg.3885" TargetMode="External"/><Relationship Id="rId20739" Type="http://schemas.openxmlformats.org/officeDocument/2006/relationships/hyperlink" Target="https://www.patricbrc.org/view/Feature/fig%7C272560.6.peg.6069" TargetMode="External"/><Relationship Id="rId6402" Type="http://schemas.openxmlformats.org/officeDocument/2006/relationships/hyperlink" Target="https://www.patricbrc.org/view/Feature/fig%7C272560.6.peg.1788" TargetMode="External"/><Relationship Id="rId9972" Type="http://schemas.openxmlformats.org/officeDocument/2006/relationships/hyperlink" Target="https://www.patricbrc.org/view/Feature/fig%7C272560.6.peg.2812" TargetMode="External"/><Relationship Id="rId19566" Type="http://schemas.openxmlformats.org/officeDocument/2006/relationships/hyperlink" Target="https://www.patricbrc.org/view/Feature/fig%7C395019.8.peg.3745" TargetMode="External"/><Relationship Id="rId9625" Type="http://schemas.openxmlformats.org/officeDocument/2006/relationships/hyperlink" Target="https://www.patricbrc.org/view/Feature/fig%7C272560.6.peg.2730" TargetMode="External"/><Relationship Id="rId12606" Type="http://schemas.openxmlformats.org/officeDocument/2006/relationships/hyperlink" Target="https://www.patricbrc.org/view/Feature/fig%7C395019.8.peg.3103" TargetMode="External"/><Relationship Id="rId12953" Type="http://schemas.openxmlformats.org/officeDocument/2006/relationships/hyperlink" Target="https://www.patricbrc.org/view/Feature/fig%7C95486.65.peg.2637" TargetMode="External"/><Relationship Id="rId19219" Type="http://schemas.openxmlformats.org/officeDocument/2006/relationships/hyperlink" Target="https://www.patricbrc.org/view/Feature/fig%7C652611.54.peg.1383" TargetMode="External"/><Relationship Id="rId7176" Type="http://schemas.openxmlformats.org/officeDocument/2006/relationships/hyperlink" Target="https://www.patricbrc.org/view/Feature/fig%7C652611.54.peg.2895" TargetMode="External"/><Relationship Id="rId10157" Type="http://schemas.openxmlformats.org/officeDocument/2006/relationships/hyperlink" Target="https://www.patricbrc.org/view/Feature/fig%7C95486.65.peg.7621" TargetMode="External"/><Relationship Id="rId3786" Type="http://schemas.openxmlformats.org/officeDocument/2006/relationships/hyperlink" Target="https://www.patricbrc.org/view/Feature/fig%7C272560.6.peg.1051" TargetMode="External"/><Relationship Id="rId15829" Type="http://schemas.openxmlformats.org/officeDocument/2006/relationships/hyperlink" Target="https://www.patricbrc.org/view/Feature/fig%7C652611.54.peg.973" TargetMode="External"/><Relationship Id="rId3439" Type="http://schemas.openxmlformats.org/officeDocument/2006/relationships/hyperlink" Target="https://www.patricbrc.org/view/Feature/fig%7C95486.65.peg.5803" TargetMode="External"/><Relationship Id="rId18302" Type="http://schemas.openxmlformats.org/officeDocument/2006/relationships/hyperlink" Target="https://www.patricbrc.org/view/Feature/fig%7C95486.65.peg.2918" TargetMode="External"/><Relationship Id="rId20249" Type="http://schemas.openxmlformats.org/officeDocument/2006/relationships/hyperlink" Target="https://www.patricbrc.org/view/Feature/fig%7C272560.6.peg.5920" TargetMode="External"/><Relationship Id="rId20596" Type="http://schemas.openxmlformats.org/officeDocument/2006/relationships/hyperlink" Target="https://www.patricbrc.org/view/Feature/fig%7C395019.8.peg.6148" TargetMode="External"/><Relationship Id="rId14912" Type="http://schemas.openxmlformats.org/officeDocument/2006/relationships/hyperlink" Target="https://www.patricbrc.org/view/Feature/fig%7C243160.12.peg.5497" TargetMode="External"/><Relationship Id="rId9482" Type="http://schemas.openxmlformats.org/officeDocument/2006/relationships/hyperlink" Target="https://www.patricbrc.org/view/Feature/fig%7C243160.12.peg.646" TargetMode="External"/><Relationship Id="rId12463" Type="http://schemas.openxmlformats.org/officeDocument/2006/relationships/hyperlink" Target="https://www.patricbrc.org/view/Feature/fig%7C395019.8.peg.3073" TargetMode="External"/><Relationship Id="rId19076" Type="http://schemas.openxmlformats.org/officeDocument/2006/relationships/hyperlink" Target="https://www.patricbrc.org/view/Feature/fig%7C243160.12.peg.4491" TargetMode="External"/><Relationship Id="rId841" Type="http://schemas.openxmlformats.org/officeDocument/2006/relationships/hyperlink" Target="https://www.patricbrc.org/view/Feature/fig%7C652611.54.peg.523" TargetMode="External"/><Relationship Id="rId2522" Type="http://schemas.openxmlformats.org/officeDocument/2006/relationships/hyperlink" Target="https://www.patricbrc.org/view/Feature/fig%7C272560.6.peg.701" TargetMode="External"/><Relationship Id="rId9135" Type="http://schemas.openxmlformats.org/officeDocument/2006/relationships/hyperlink" Target="https://www.patricbrc.org/view/Feature/fig%7C272560.6.peg.2586" TargetMode="External"/><Relationship Id="rId12116" Type="http://schemas.openxmlformats.org/officeDocument/2006/relationships/hyperlink" Target="https://www.patricbrc.org/view/Feature/fig%7C272560.6.peg.3385" TargetMode="External"/><Relationship Id="rId15686" Type="http://schemas.openxmlformats.org/officeDocument/2006/relationships/hyperlink" Target="https://www.patricbrc.org/view/Feature/fig%7C243160.12.peg.5398" TargetMode="External"/><Relationship Id="rId5745" Type="http://schemas.openxmlformats.org/officeDocument/2006/relationships/hyperlink" Target="https://www.patricbrc.org/view/Feature/fig%7C243160.12.peg.1463" TargetMode="External"/><Relationship Id="rId15339" Type="http://schemas.openxmlformats.org/officeDocument/2006/relationships/hyperlink" Target="https://www.patricbrc.org/view/Feature/fig%7C652611.54.peg.2691" TargetMode="External"/><Relationship Id="rId22555" Type="http://schemas.openxmlformats.org/officeDocument/2006/relationships/hyperlink" Target="https://www.patricbrc.org/view/Feature/fig%7C95486.65.peg.680" TargetMode="External"/><Relationship Id="rId3296" Type="http://schemas.openxmlformats.org/officeDocument/2006/relationships/hyperlink" Target="https://www.patricbrc.org/view/Feature/fig%7C95486.65.peg.5772" TargetMode="External"/><Relationship Id="rId22208" Type="http://schemas.openxmlformats.org/officeDocument/2006/relationships/hyperlink" Target="https://www.patricbrc.org/view/Feature/fig%7C652611.54.peg.1572" TargetMode="External"/><Relationship Id="rId8968" Type="http://schemas.openxmlformats.org/officeDocument/2006/relationships/hyperlink" Target="https://www.patricbrc.org/view/Feature/fig%7C652611.54.peg.1411" TargetMode="External"/><Relationship Id="rId11949" Type="http://schemas.openxmlformats.org/officeDocument/2006/relationships/hyperlink" Target="https://www.patricbrc.org/view/Feature/fig%7C272560.6.peg.3343" TargetMode="External"/><Relationship Id="rId14422" Type="http://schemas.openxmlformats.org/officeDocument/2006/relationships/hyperlink" Target="https://www.patricbrc.org/view/Feature/fig%7C652611.54.peg.3083" TargetMode="External"/><Relationship Id="rId17992" Type="http://schemas.openxmlformats.org/officeDocument/2006/relationships/hyperlink" Target="https://www.patricbrc.org/view/Feature/fig%7C95486.65.peg.944" TargetMode="External"/><Relationship Id="rId17645" Type="http://schemas.openxmlformats.org/officeDocument/2006/relationships/hyperlink" Target="https://www.patricbrc.org/view/Feature/fig%7C95486.65.peg.1073" TargetMode="External"/><Relationship Id="rId351" Type="http://schemas.openxmlformats.org/officeDocument/2006/relationships/hyperlink" Target="https://www.patricbrc.org/view/Feature/fig%7C243160.12.peg.3485" TargetMode="External"/><Relationship Id="rId2032" Type="http://schemas.openxmlformats.org/officeDocument/2006/relationships/hyperlink" Target="https://www.patricbrc.org/view/Feature/fig%7C272560.6.peg.554" TargetMode="External"/><Relationship Id="rId7704" Type="http://schemas.openxmlformats.org/officeDocument/2006/relationships/hyperlink" Target="https://www.patricbrc.org/view/Feature/fig%7C652611.54.peg.2376" TargetMode="External"/><Relationship Id="rId15196" Type="http://schemas.openxmlformats.org/officeDocument/2006/relationships/hyperlink" Target="https://www.patricbrc.org/view/Feature/fig%7C395019.8.peg.6466" TargetMode="External"/><Relationship Id="rId5255" Type="http://schemas.openxmlformats.org/officeDocument/2006/relationships/hyperlink" Target="https://www.patricbrc.org/view/Feature/fig%7C652611.54.peg.5939" TargetMode="External"/><Relationship Id="rId22065" Type="http://schemas.openxmlformats.org/officeDocument/2006/relationships/hyperlink" Target="https://www.patricbrc.org/view/Feature/fig%7C272560.6.peg.6517" TargetMode="External"/><Relationship Id="rId1865" Type="http://schemas.openxmlformats.org/officeDocument/2006/relationships/hyperlink" Target="https://www.patricbrc.org/view/Feature/fig%7C272560.6.peg.512" TargetMode="External"/><Relationship Id="rId8478" Type="http://schemas.openxmlformats.org/officeDocument/2006/relationships/hyperlink" Target="https://www.patricbrc.org/view/Feature/fig%7C652611.54.peg.1243" TargetMode="External"/><Relationship Id="rId13908" Type="http://schemas.openxmlformats.org/officeDocument/2006/relationships/hyperlink" Target="https://www.patricbrc.org/view/Feature/fig%7C652611.54.peg.968" TargetMode="External"/><Relationship Id="rId1518" Type="http://schemas.openxmlformats.org/officeDocument/2006/relationships/hyperlink" Target="https://www.patricbrc.org/view/Feature/fig%7C652611.54.peg.3718" TargetMode="External"/><Relationship Id="rId11459" Type="http://schemas.openxmlformats.org/officeDocument/2006/relationships/hyperlink" Target="https://www.patricbrc.org/view/Feature/fig%7C652611.54.peg.367" TargetMode="External"/><Relationship Id="rId19951" Type="http://schemas.openxmlformats.org/officeDocument/2006/relationships/hyperlink" Target="https://www.patricbrc.org/view/Feature/fig%7C243160.12.peg.5138" TargetMode="External"/><Relationship Id="rId19604" Type="http://schemas.openxmlformats.org/officeDocument/2006/relationships/hyperlink" Target="https://www.patricbrc.org/view/Feature/fig%7C652611.54.peg.1279" TargetMode="External"/><Relationship Id="rId21898" Type="http://schemas.openxmlformats.org/officeDocument/2006/relationships/hyperlink" Target="https://www.patricbrc.org/view/Feature/fig%7C243160.12.peg.762" TargetMode="External"/><Relationship Id="rId7561" Type="http://schemas.openxmlformats.org/officeDocument/2006/relationships/hyperlink" Target="https://www.patricbrc.org/view/Feature/fig%7C395019.8.peg.1958" TargetMode="External"/><Relationship Id="rId10542" Type="http://schemas.openxmlformats.org/officeDocument/2006/relationships/hyperlink" Target="https://www.patricbrc.org/view/Feature/fig%7C243160.12.peg.2197" TargetMode="External"/><Relationship Id="rId17155" Type="http://schemas.openxmlformats.org/officeDocument/2006/relationships/hyperlink" Target="https://www.patricbrc.org/view/Feature/fig%7C272560.6.peg.4862" TargetMode="External"/><Relationship Id="rId7214" Type="http://schemas.openxmlformats.org/officeDocument/2006/relationships/hyperlink" Target="https://www.patricbrc.org/view/Feature/fig%7C243160.12.peg.5412" TargetMode="External"/><Relationship Id="rId13765" Type="http://schemas.openxmlformats.org/officeDocument/2006/relationships/hyperlink" Target="https://www.patricbrc.org/view/Feature/fig%7C652611.54.peg.1501" TargetMode="External"/><Relationship Id="rId20981" Type="http://schemas.openxmlformats.org/officeDocument/2006/relationships/hyperlink" Target="https://www.patricbrc.org/view/Feature/fig%7C95486.65.peg.4997" TargetMode="External"/><Relationship Id="rId3824" Type="http://schemas.openxmlformats.org/officeDocument/2006/relationships/hyperlink" Target="https://www.patricbrc.org/view/Feature/fig%7C652611.54.peg.3991" TargetMode="External"/><Relationship Id="rId13418" Type="http://schemas.openxmlformats.org/officeDocument/2006/relationships/hyperlink" Target="https://www.patricbrc.org/view/Feature/fig%7C243160.12.peg.2651" TargetMode="External"/><Relationship Id="rId20634" Type="http://schemas.openxmlformats.org/officeDocument/2006/relationships/hyperlink" Target="https://www.patricbrc.org/view/Feature/fig%7C652611.54.peg.3692" TargetMode="External"/><Relationship Id="rId1375" Type="http://schemas.openxmlformats.org/officeDocument/2006/relationships/hyperlink" Target="https://www.patricbrc.org/view/Feature/fig%7C243160.12.peg.3264" TargetMode="External"/><Relationship Id="rId16988" Type="http://schemas.openxmlformats.org/officeDocument/2006/relationships/hyperlink" Target="https://www.patricbrc.org/view/Feature/fig%7C272560.6.peg.4810" TargetMode="External"/><Relationship Id="rId81" Type="http://schemas.openxmlformats.org/officeDocument/2006/relationships/hyperlink" Target="https://www.patricbrc.org/view/Feature/fig%7C652611.54.peg.4645" TargetMode="External"/><Relationship Id="rId1028" Type="http://schemas.openxmlformats.org/officeDocument/2006/relationships/hyperlink" Target="https://www.patricbrc.org/view/Feature/fig%7C95486.65.peg.5261" TargetMode="External"/><Relationship Id="rId4598" Type="http://schemas.openxmlformats.org/officeDocument/2006/relationships/hyperlink" Target="https://www.patricbrc.org/view/Feature/fig%7C272560.6.peg.1305" TargetMode="External"/><Relationship Id="rId9520" Type="http://schemas.openxmlformats.org/officeDocument/2006/relationships/hyperlink" Target="https://www.patricbrc.org/view/Feature/fig%7C243160.12.peg.632" TargetMode="External"/><Relationship Id="rId19114" Type="http://schemas.openxmlformats.org/officeDocument/2006/relationships/hyperlink" Target="https://www.patricbrc.org/view/Feature/fig%7C395019.8.peg.936" TargetMode="External"/><Relationship Id="rId19461" Type="http://schemas.openxmlformats.org/officeDocument/2006/relationships/hyperlink" Target="https://www.patricbrc.org/view/Feature/fig%7C272560.6.peg.5646" TargetMode="External"/><Relationship Id="rId7071" Type="http://schemas.openxmlformats.org/officeDocument/2006/relationships/hyperlink" Target="https://www.patricbrc.org/view/Feature/fig%7C272560.6.peg.2020" TargetMode="External"/><Relationship Id="rId12501" Type="http://schemas.openxmlformats.org/officeDocument/2006/relationships/hyperlink" Target="https://www.patricbrc.org/view/Feature/fig%7C395019.8.peg.3081" TargetMode="External"/><Relationship Id="rId10052" Type="http://schemas.openxmlformats.org/officeDocument/2006/relationships/hyperlink" Target="https://www.patricbrc.org/view/Feature/fig%7C272560.6.peg.2834" TargetMode="External"/><Relationship Id="rId15724" Type="http://schemas.openxmlformats.org/officeDocument/2006/relationships/hyperlink" Target="https://www.patricbrc.org/view/Feature/fig%7C95486.65.peg.3187" TargetMode="External"/><Relationship Id="rId22940" Type="http://schemas.openxmlformats.org/officeDocument/2006/relationships/hyperlink" Target="https://www.patricbrc.org/view/Feature/fig%7C395019.8.peg.3421" TargetMode="External"/><Relationship Id="rId3681" Type="http://schemas.openxmlformats.org/officeDocument/2006/relationships/hyperlink" Target="https://www.patricbrc.org/view/Feature/fig%7C652611.54.peg.995" TargetMode="External"/><Relationship Id="rId13275" Type="http://schemas.openxmlformats.org/officeDocument/2006/relationships/hyperlink" Target="https://www.patricbrc.org/view/Feature/fig%7C243160.12.peg.2697" TargetMode="External"/><Relationship Id="rId18947" Type="http://schemas.openxmlformats.org/officeDocument/2006/relationships/hyperlink" Target="https://www.patricbrc.org/view/Feature/fig%7C395019.8.peg.703" TargetMode="External"/><Relationship Id="rId20491" Type="http://schemas.openxmlformats.org/officeDocument/2006/relationships/hyperlink" Target="https://www.patricbrc.org/view/Feature/fig%7C652611.54.peg.1968" TargetMode="External"/><Relationship Id="rId3334" Type="http://schemas.openxmlformats.org/officeDocument/2006/relationships/hyperlink" Target="https://www.patricbrc.org/view/Feature/fig%7C272560.6.peg.931" TargetMode="External"/><Relationship Id="rId16498" Type="http://schemas.openxmlformats.org/officeDocument/2006/relationships/hyperlink" Target="https://www.patricbrc.org/view/Feature/fig%7C95486.65.peg.1462" TargetMode="External"/><Relationship Id="rId20144" Type="http://schemas.openxmlformats.org/officeDocument/2006/relationships/hyperlink" Target="https://www.patricbrc.org/view/Feature/fig%7C95486.65.peg.1303" TargetMode="External"/><Relationship Id="rId6557" Type="http://schemas.openxmlformats.org/officeDocument/2006/relationships/hyperlink" Target="https://www.patricbrc.org/view/Feature/fig%7C272560.6.peg.1856" TargetMode="External"/><Relationship Id="rId9030" Type="http://schemas.openxmlformats.org/officeDocument/2006/relationships/hyperlink" Target="https://www.patricbrc.org/view/Feature/fig%7C243160.12.peg.1711" TargetMode="External"/><Relationship Id="rId12011" Type="http://schemas.openxmlformats.org/officeDocument/2006/relationships/hyperlink" Target="https://www.patricbrc.org/view/Feature/fig%7C95486.65.peg.110" TargetMode="External"/><Relationship Id="rId15581" Type="http://schemas.openxmlformats.org/officeDocument/2006/relationships/hyperlink" Target="https://www.patricbrc.org/view/Feature/fig%7C652611.54.peg.1802" TargetMode="External"/><Relationship Id="rId3191" Type="http://schemas.openxmlformats.org/officeDocument/2006/relationships/hyperlink" Target="https://www.patricbrc.org/view/Feature/fig%7C243160.12.peg.337" TargetMode="External"/><Relationship Id="rId5640" Type="http://schemas.openxmlformats.org/officeDocument/2006/relationships/hyperlink" Target="https://www.patricbrc.org/view/Feature/fig%7C243160.12.peg.1485" TargetMode="External"/><Relationship Id="rId15234" Type="http://schemas.openxmlformats.org/officeDocument/2006/relationships/hyperlink" Target="https://www.patricbrc.org/view/Feature/fig%7C395019.8.peg.3613" TargetMode="External"/><Relationship Id="rId22450" Type="http://schemas.openxmlformats.org/officeDocument/2006/relationships/hyperlink" Target="https://www.patricbrc.org/view/Feature/fig%7C95486.65.peg.1931" TargetMode="External"/><Relationship Id="rId8863" Type="http://schemas.openxmlformats.org/officeDocument/2006/relationships/hyperlink" Target="https://www.patricbrc.org/view/Feature/fig%7C652611.54.peg.2361" TargetMode="External"/><Relationship Id="rId11844" Type="http://schemas.openxmlformats.org/officeDocument/2006/relationships/hyperlink" Target="https://www.patricbrc.org/view/Feature/fig%7C272560.6.peg.3316" TargetMode="External"/><Relationship Id="rId18457" Type="http://schemas.openxmlformats.org/officeDocument/2006/relationships/hyperlink" Target="https://www.patricbrc.org/view/Feature/fig%7C652611.54.peg.1987" TargetMode="External"/><Relationship Id="rId22103" Type="http://schemas.openxmlformats.org/officeDocument/2006/relationships/hyperlink" Target="https://www.patricbrc.org/view/Feature/fig%7C272560.6.peg.6532" TargetMode="External"/><Relationship Id="rId1903" Type="http://schemas.openxmlformats.org/officeDocument/2006/relationships/hyperlink" Target="https://www.patricbrc.org/view/Feature/fig%7C272560.6.peg.520" TargetMode="External"/><Relationship Id="rId8516" Type="http://schemas.openxmlformats.org/officeDocument/2006/relationships/hyperlink" Target="https://www.patricbrc.org/view/Feature/fig%7C272560.6.peg.2432" TargetMode="External"/><Relationship Id="rId6067" Type="http://schemas.openxmlformats.org/officeDocument/2006/relationships/hyperlink" Target="https://www.patricbrc.org/view/Feature/fig%7C95486.65.peg.6600" TargetMode="External"/><Relationship Id="rId996" Type="http://schemas.openxmlformats.org/officeDocument/2006/relationships/hyperlink" Target="https://www.patricbrc.org/view/Feature/fig%7C95486.65.peg.3454" TargetMode="External"/><Relationship Id="rId2677" Type="http://schemas.openxmlformats.org/officeDocument/2006/relationships/hyperlink" Target="https://www.patricbrc.org/view/Feature/fig%7C272560.6.peg.738" TargetMode="External"/><Relationship Id="rId15091" Type="http://schemas.openxmlformats.org/officeDocument/2006/relationships/hyperlink" Target="https://www.patricbrc.org/view/Feature/fig%7C272560.6.peg.4203" TargetMode="External"/><Relationship Id="rId17540" Type="http://schemas.openxmlformats.org/officeDocument/2006/relationships/hyperlink" Target="https://www.patricbrc.org/view/Feature/fig%7C395019.8.peg.4253" TargetMode="External"/><Relationship Id="rId21936" Type="http://schemas.openxmlformats.org/officeDocument/2006/relationships/hyperlink" Target="https://www.patricbrc.org/view/Feature/fig%7C243160.12.peg.4584" TargetMode="External"/><Relationship Id="rId649" Type="http://schemas.openxmlformats.org/officeDocument/2006/relationships/hyperlink" Target="https://www.patricbrc.org/view/Feature/fig%7C95486.65.peg.5174" TargetMode="External"/><Relationship Id="rId5150" Type="http://schemas.openxmlformats.org/officeDocument/2006/relationships/hyperlink" Target="https://www.patricbrc.org/view/Feature/fig%7C95486.65.peg.7424" TargetMode="External"/><Relationship Id="rId8373" Type="http://schemas.openxmlformats.org/officeDocument/2006/relationships/hyperlink" Target="https://www.patricbrc.org/view/Feature/fig%7C95486.65.peg.6456" TargetMode="External"/><Relationship Id="rId13803" Type="http://schemas.openxmlformats.org/officeDocument/2006/relationships/hyperlink" Target="https://www.patricbrc.org/view/Feature/fig%7C395019.8.peg.4492" TargetMode="External"/><Relationship Id="rId1760" Type="http://schemas.openxmlformats.org/officeDocument/2006/relationships/hyperlink" Target="https://www.patricbrc.org/view/Feature/fig%7C652611.54.peg.5840" TargetMode="External"/><Relationship Id="rId8026" Type="http://schemas.openxmlformats.org/officeDocument/2006/relationships/hyperlink" Target="https://www.patricbrc.org/view/Feature/fig%7C272560.6.peg.2264" TargetMode="External"/><Relationship Id="rId11354" Type="http://schemas.openxmlformats.org/officeDocument/2006/relationships/hyperlink" Target="https://www.patricbrc.org/view/Feature/fig%7C395019.8.peg.739" TargetMode="External"/><Relationship Id="rId1413" Type="http://schemas.openxmlformats.org/officeDocument/2006/relationships/hyperlink" Target="https://www.patricbrc.org/view/Feature/fig%7C652611.54.peg.1390" TargetMode="External"/><Relationship Id="rId4983" Type="http://schemas.openxmlformats.org/officeDocument/2006/relationships/hyperlink" Target="https://www.patricbrc.org/view/Feature/fig%7C243160.12.peg.1685" TargetMode="External"/><Relationship Id="rId11007" Type="http://schemas.openxmlformats.org/officeDocument/2006/relationships/hyperlink" Target="https://www.patricbrc.org/view/Feature/fig%7C652611.54.peg.5798" TargetMode="External"/><Relationship Id="rId14577" Type="http://schemas.openxmlformats.org/officeDocument/2006/relationships/hyperlink" Target="https://www.patricbrc.org/view/Feature/fig%7C95486.65.peg.2596" TargetMode="External"/><Relationship Id="rId21793" Type="http://schemas.openxmlformats.org/officeDocument/2006/relationships/hyperlink" Target="https://www.patricbrc.org/view/Feature/fig%7C652611.54.peg.2056" TargetMode="External"/><Relationship Id="rId4636" Type="http://schemas.openxmlformats.org/officeDocument/2006/relationships/hyperlink" Target="https://www.patricbrc.org/view/Feature/fig%7C243160.12.peg.1893" TargetMode="External"/><Relationship Id="rId17050" Type="http://schemas.openxmlformats.org/officeDocument/2006/relationships/hyperlink" Target="https://www.patricbrc.org/view/Feature/fig%7C652611.54.peg.3308" TargetMode="External"/><Relationship Id="rId21446" Type="http://schemas.openxmlformats.org/officeDocument/2006/relationships/hyperlink" Target="https://www.patricbrc.org/view/Feature/fig%7C243160.12.peg.3662" TargetMode="External"/><Relationship Id="rId2187" Type="http://schemas.openxmlformats.org/officeDocument/2006/relationships/hyperlink" Target="https://www.patricbrc.org/view/Feature/fig%7C652611.54.peg.978" TargetMode="External"/><Relationship Id="rId7859" Type="http://schemas.openxmlformats.org/officeDocument/2006/relationships/hyperlink" Target="https://www.patricbrc.org/view/Feature/fig%7C272560.6.peg.2225" TargetMode="External"/><Relationship Id="rId159" Type="http://schemas.openxmlformats.org/officeDocument/2006/relationships/hyperlink" Target="https://www.patricbrc.org/view/Feature/fig%7C652611.54.peg.5660" TargetMode="External"/><Relationship Id="rId13660" Type="http://schemas.openxmlformats.org/officeDocument/2006/relationships/hyperlink" Target="https://www.patricbrc.org/view/Feature/fig%7C272560.6.peg.3755" TargetMode="External"/><Relationship Id="rId1270" Type="http://schemas.openxmlformats.org/officeDocument/2006/relationships/hyperlink" Target="https://www.patricbrc.org/view/Feature/fig%7C395019.8.peg.3203" TargetMode="External"/><Relationship Id="rId13313" Type="http://schemas.openxmlformats.org/officeDocument/2006/relationships/hyperlink" Target="https://www.patricbrc.org/view/Feature/fig%7C652611.54.peg.724" TargetMode="External"/><Relationship Id="rId16883" Type="http://schemas.openxmlformats.org/officeDocument/2006/relationships/hyperlink" Target="https://www.patricbrc.org/view/Feature/fig%7C243160.12.peg.422" TargetMode="External"/><Relationship Id="rId6942" Type="http://schemas.openxmlformats.org/officeDocument/2006/relationships/hyperlink" Target="https://www.patricbrc.org/view/Feature/fig%7C652611.54.peg.2143" TargetMode="External"/><Relationship Id="rId16536" Type="http://schemas.openxmlformats.org/officeDocument/2006/relationships/hyperlink" Target="https://www.patricbrc.org/view/Feature/fig%7C243160.12.peg.1278" TargetMode="External"/><Relationship Id="rId4493" Type="http://schemas.openxmlformats.org/officeDocument/2006/relationships/hyperlink" Target="https://www.patricbrc.org/view/Feature/fig%7C243160.12.peg.1933" TargetMode="External"/><Relationship Id="rId14087" Type="http://schemas.openxmlformats.org/officeDocument/2006/relationships/hyperlink" Target="https://www.patricbrc.org/view/Feature/fig%7C95486.65.peg.2841" TargetMode="External"/><Relationship Id="rId19759" Type="http://schemas.openxmlformats.org/officeDocument/2006/relationships/hyperlink" Target="https://www.patricbrc.org/view/Feature/fig%7C652611.54.peg.1892" TargetMode="External"/><Relationship Id="rId4146" Type="http://schemas.openxmlformats.org/officeDocument/2006/relationships/hyperlink" Target="https://www.patricbrc.org/view/Feature/fig%7C95486.65.peg.5971" TargetMode="External"/><Relationship Id="rId9818" Type="http://schemas.openxmlformats.org/officeDocument/2006/relationships/hyperlink" Target="https://www.patricbrc.org/view/Feature/fig%7C243160.12.peg.550" TargetMode="External"/><Relationship Id="rId10697" Type="http://schemas.openxmlformats.org/officeDocument/2006/relationships/hyperlink" Target="https://www.patricbrc.org/view/Feature/fig%7C395019.8.peg.2698" TargetMode="External"/><Relationship Id="rId7369" Type="http://schemas.openxmlformats.org/officeDocument/2006/relationships/hyperlink" Target="https://www.patricbrc.org/view/Feature/fig%7C243160.12.peg.1283" TargetMode="External"/><Relationship Id="rId13170" Type="http://schemas.openxmlformats.org/officeDocument/2006/relationships/hyperlink" Target="https://www.patricbrc.org/view/Feature/fig%7C243160.12.peg.2676" TargetMode="External"/><Relationship Id="rId18842" Type="http://schemas.openxmlformats.org/officeDocument/2006/relationships/hyperlink" Target="https://www.patricbrc.org/view/Feature/fig%7C272560.6.peg.5444" TargetMode="External"/><Relationship Id="rId3979" Type="http://schemas.openxmlformats.org/officeDocument/2006/relationships/hyperlink" Target="https://www.patricbrc.org/view/Feature/fig%7C95486.65.peg.5930" TargetMode="External"/><Relationship Id="rId6452" Type="http://schemas.openxmlformats.org/officeDocument/2006/relationships/hyperlink" Target="https://www.patricbrc.org/view/Feature/fig%7C243160.12.peg.1032" TargetMode="External"/><Relationship Id="rId8901" Type="http://schemas.openxmlformats.org/officeDocument/2006/relationships/hyperlink" Target="https://www.patricbrc.org/view/Feature/fig%7C243160.12.peg.1670" TargetMode="External"/><Relationship Id="rId16393" Type="http://schemas.openxmlformats.org/officeDocument/2006/relationships/hyperlink" Target="https://www.patricbrc.org/view/Feature/fig%7C95486.65.peg.1500" TargetMode="External"/><Relationship Id="rId20789" Type="http://schemas.openxmlformats.org/officeDocument/2006/relationships/hyperlink" Target="https://www.patricbrc.org/view/Feature/fig%7C243160.12.peg.3822" TargetMode="External"/><Relationship Id="rId6105" Type="http://schemas.openxmlformats.org/officeDocument/2006/relationships/hyperlink" Target="https://www.patricbrc.org/view/Feature/fig%7C243160.12.peg.1377" TargetMode="External"/><Relationship Id="rId16046" Type="http://schemas.openxmlformats.org/officeDocument/2006/relationships/hyperlink" Target="https://www.patricbrc.org/view/Feature/fig%7C395019.8.peg.5341" TargetMode="External"/><Relationship Id="rId9675" Type="http://schemas.openxmlformats.org/officeDocument/2006/relationships/hyperlink" Target="https://www.patricbrc.org/view/Feature/fig%7C272560.6.peg.2744" TargetMode="External"/><Relationship Id="rId12656" Type="http://schemas.openxmlformats.org/officeDocument/2006/relationships/hyperlink" Target="https://www.patricbrc.org/view/Feature/fig%7C272560.6.peg.3517" TargetMode="External"/><Relationship Id="rId19269" Type="http://schemas.openxmlformats.org/officeDocument/2006/relationships/hyperlink" Target="https://www.patricbrc.org/view/Feature/fig%7C243160.12.peg.4432" TargetMode="External"/><Relationship Id="rId2715" Type="http://schemas.openxmlformats.org/officeDocument/2006/relationships/hyperlink" Target="https://www.patricbrc.org/view/Feature/fig%7C243160.12.peg.237" TargetMode="External"/><Relationship Id="rId9328" Type="http://schemas.openxmlformats.org/officeDocument/2006/relationships/hyperlink" Target="https://www.patricbrc.org/view/Feature/fig%7C243160.12.peg.1786" TargetMode="External"/><Relationship Id="rId12309" Type="http://schemas.openxmlformats.org/officeDocument/2006/relationships/hyperlink" Target="https://www.patricbrc.org/view/Feature/fig%7C95486.65.peg.40" TargetMode="External"/><Relationship Id="rId15879" Type="http://schemas.openxmlformats.org/officeDocument/2006/relationships/hyperlink" Target="https://www.patricbrc.org/view/Feature/fig%7C243160.12.peg.4296" TargetMode="External"/><Relationship Id="rId5938" Type="http://schemas.openxmlformats.org/officeDocument/2006/relationships/hyperlink" Target="https://www.patricbrc.org/view/Feature/fig%7C395019.8.peg.1621" TargetMode="External"/><Relationship Id="rId18352" Type="http://schemas.openxmlformats.org/officeDocument/2006/relationships/hyperlink" Target="https://www.patricbrc.org/view/Feature/fig%7C652611.54.peg.3830" TargetMode="External"/><Relationship Id="rId22748" Type="http://schemas.openxmlformats.org/officeDocument/2006/relationships/hyperlink" Target="https://www.patricbrc.org/view/Feature/fig%7C652611.54.peg.5173" TargetMode="External"/><Relationship Id="rId3489" Type="http://schemas.openxmlformats.org/officeDocument/2006/relationships/hyperlink" Target="https://www.patricbrc.org/view/Feature/fig%7C272560.6.peg.975" TargetMode="External"/><Relationship Id="rId8411" Type="http://schemas.openxmlformats.org/officeDocument/2006/relationships/hyperlink" Target="https://www.patricbrc.org/view/Feature/fig%7C652611.54.peg.3742" TargetMode="External"/><Relationship Id="rId18005" Type="http://schemas.openxmlformats.org/officeDocument/2006/relationships/hyperlink" Target="https://www.patricbrc.org/view/Feature/fig%7C243160.12.peg.4776" TargetMode="External"/><Relationship Id="rId20299" Type="http://schemas.openxmlformats.org/officeDocument/2006/relationships/hyperlink" Target="https://www.patricbrc.org/view/Feature/fig%7C272560.6.peg.5935" TargetMode="External"/><Relationship Id="rId14962" Type="http://schemas.openxmlformats.org/officeDocument/2006/relationships/hyperlink" Target="https://www.patricbrc.org/view/Feature/fig%7C95486.65.peg.4872" TargetMode="External"/><Relationship Id="rId9185" Type="http://schemas.openxmlformats.org/officeDocument/2006/relationships/hyperlink" Target="https://www.patricbrc.org/view/Feature/fig%7C243160.12.peg.1748" TargetMode="External"/><Relationship Id="rId14615" Type="http://schemas.openxmlformats.org/officeDocument/2006/relationships/hyperlink" Target="https://www.patricbrc.org/view/Feature/fig%7C95486.65.peg.4475" TargetMode="External"/><Relationship Id="rId21831" Type="http://schemas.openxmlformats.org/officeDocument/2006/relationships/hyperlink" Target="https://www.patricbrc.org/view/Feature/fig%7C652611.54.peg.2195" TargetMode="External"/><Relationship Id="rId891" Type="http://schemas.openxmlformats.org/officeDocument/2006/relationships/hyperlink" Target="https://www.patricbrc.org/view/Feature/fig%7C652611.54.peg.4190" TargetMode="External"/><Relationship Id="rId2572" Type="http://schemas.openxmlformats.org/officeDocument/2006/relationships/hyperlink" Target="https://www.patricbrc.org/view/Feature/fig%7C395019.8.peg.728" TargetMode="External"/><Relationship Id="rId12166" Type="http://schemas.openxmlformats.org/officeDocument/2006/relationships/hyperlink" Target="https://www.patricbrc.org/view/Feature/fig%7C395019.8.peg.3003" TargetMode="External"/><Relationship Id="rId17838" Type="http://schemas.openxmlformats.org/officeDocument/2006/relationships/hyperlink" Target="https://www.patricbrc.org/view/Feature/fig%7C652611.54.peg.3427" TargetMode="External"/><Relationship Id="rId544" Type="http://schemas.openxmlformats.org/officeDocument/2006/relationships/hyperlink" Target="https://www.patricbrc.org/view/Feature/fig%7C95486.65.peg.2917" TargetMode="External"/><Relationship Id="rId2225" Type="http://schemas.openxmlformats.org/officeDocument/2006/relationships/hyperlink" Target="https://www.patricbrc.org/view/Feature/fig%7C395019.8.peg.666" TargetMode="External"/><Relationship Id="rId5795" Type="http://schemas.openxmlformats.org/officeDocument/2006/relationships/hyperlink" Target="https://www.patricbrc.org/view/Feature/fig%7C243160.12.peg.4081" TargetMode="External"/><Relationship Id="rId15389" Type="http://schemas.openxmlformats.org/officeDocument/2006/relationships/hyperlink" Target="https://www.patricbrc.org/view/Feature/fig%7C243160.12.peg.5022" TargetMode="External"/><Relationship Id="rId5448" Type="http://schemas.openxmlformats.org/officeDocument/2006/relationships/hyperlink" Target="https://www.patricbrc.org/view/Feature/fig%7C652611.54.peg.5914" TargetMode="External"/><Relationship Id="rId22258" Type="http://schemas.openxmlformats.org/officeDocument/2006/relationships/hyperlink" Target="https://www.patricbrc.org/view/Feature/fig%7C243160.12.peg.5578" TargetMode="External"/><Relationship Id="rId11999" Type="http://schemas.openxmlformats.org/officeDocument/2006/relationships/hyperlink" Target="https://www.patricbrc.org/view/Feature/fig%7C272560.6.peg.3356" TargetMode="External"/><Relationship Id="rId16921" Type="http://schemas.openxmlformats.org/officeDocument/2006/relationships/hyperlink" Target="https://www.patricbrc.org/view/Feature/fig%7C395019.8.peg.4640" TargetMode="External"/><Relationship Id="rId4531" Type="http://schemas.openxmlformats.org/officeDocument/2006/relationships/hyperlink" Target="https://www.patricbrc.org/view/Feature/fig%7C652611.54.peg.4334" TargetMode="External"/><Relationship Id="rId14472" Type="http://schemas.openxmlformats.org/officeDocument/2006/relationships/hyperlink" Target="https://www.patricbrc.org/view/Feature/fig%7C243160.12.peg.3573" TargetMode="External"/><Relationship Id="rId2082" Type="http://schemas.openxmlformats.org/officeDocument/2006/relationships/hyperlink" Target="https://www.patricbrc.org/view/Feature/fig%7C652611.54.peg.5180" TargetMode="External"/><Relationship Id="rId14125" Type="http://schemas.openxmlformats.org/officeDocument/2006/relationships/hyperlink" Target="https://www.patricbrc.org/view/Feature/fig%7C243160.12.peg.3002" TargetMode="External"/><Relationship Id="rId17695" Type="http://schemas.openxmlformats.org/officeDocument/2006/relationships/hyperlink" Target="https://www.patricbrc.org/view/Feature/fig%7C652611.54.peg.814" TargetMode="External"/><Relationship Id="rId21341" Type="http://schemas.openxmlformats.org/officeDocument/2006/relationships/hyperlink" Target="https://www.patricbrc.org/view/Feature/fig%7C95486.65.peg.6330" TargetMode="External"/><Relationship Id="rId7754" Type="http://schemas.openxmlformats.org/officeDocument/2006/relationships/hyperlink" Target="https://www.patricbrc.org/view/Feature/fig%7C272560.6.peg.2198" TargetMode="External"/><Relationship Id="rId10735" Type="http://schemas.openxmlformats.org/officeDocument/2006/relationships/hyperlink" Target="https://www.patricbrc.org/view/Feature/fig%7C395019.8.peg.2707" TargetMode="External"/><Relationship Id="rId17348" Type="http://schemas.openxmlformats.org/officeDocument/2006/relationships/hyperlink" Target="https://www.patricbrc.org/view/Feature/fig%7C95486.65.peg.4397" TargetMode="External"/><Relationship Id="rId7407" Type="http://schemas.openxmlformats.org/officeDocument/2006/relationships/hyperlink" Target="https://www.patricbrc.org/view/Feature/fig%7C652611.54.peg.6042" TargetMode="External"/><Relationship Id="rId13958" Type="http://schemas.openxmlformats.org/officeDocument/2006/relationships/hyperlink" Target="https://www.patricbrc.org/view/Feature/fig%7C272560.6.peg.3850" TargetMode="External"/><Relationship Id="rId16431" Type="http://schemas.openxmlformats.org/officeDocument/2006/relationships/hyperlink" Target="https://www.patricbrc.org/view/Feature/fig%7C243160.12.peg.31" TargetMode="External"/><Relationship Id="rId20827" Type="http://schemas.openxmlformats.org/officeDocument/2006/relationships/hyperlink" Target="https://www.patricbrc.org/view/Feature/fig%7C272560.6.peg.6090" TargetMode="External"/><Relationship Id="rId1568" Type="http://schemas.openxmlformats.org/officeDocument/2006/relationships/hyperlink" Target="https://www.patricbrc.org/view/Feature/fig%7C272560.6.peg.441" TargetMode="External"/><Relationship Id="rId4041" Type="http://schemas.openxmlformats.org/officeDocument/2006/relationships/hyperlink" Target="https://www.patricbrc.org/view/Feature/fig%7C272560.6.peg.1114" TargetMode="External"/><Relationship Id="rId19654" Type="http://schemas.openxmlformats.org/officeDocument/2006/relationships/hyperlink" Target="https://www.patricbrc.org/view/Feature/fig%7C243160.12.peg.4300" TargetMode="External"/><Relationship Id="rId7264" Type="http://schemas.openxmlformats.org/officeDocument/2006/relationships/hyperlink" Target="https://www.patricbrc.org/view/Feature/fig%7C95486.65.peg.6866" TargetMode="External"/><Relationship Id="rId9713" Type="http://schemas.openxmlformats.org/officeDocument/2006/relationships/hyperlink" Target="https://www.patricbrc.org/view/Feature/fig%7C95486.65.peg.7517" TargetMode="External"/><Relationship Id="rId10592" Type="http://schemas.openxmlformats.org/officeDocument/2006/relationships/hyperlink" Target="https://www.patricbrc.org/view/Feature/fig%7C95486.65.peg.464" TargetMode="External"/><Relationship Id="rId19307" Type="http://schemas.openxmlformats.org/officeDocument/2006/relationships/hyperlink" Target="https://www.patricbrc.org/view/Feature/fig%7C272560.6.peg.5583" TargetMode="External"/><Relationship Id="rId10245" Type="http://schemas.openxmlformats.org/officeDocument/2006/relationships/hyperlink" Target="https://www.patricbrc.org/view/Feature/fig%7C272560.6.peg.2877" TargetMode="External"/><Relationship Id="rId15917" Type="http://schemas.openxmlformats.org/officeDocument/2006/relationships/hyperlink" Target="https://www.patricbrc.org/view/Feature/fig%7C243160.12.peg.678" TargetMode="External"/><Relationship Id="rId3874" Type="http://schemas.openxmlformats.org/officeDocument/2006/relationships/hyperlink" Target="https://www.patricbrc.org/view/Feature/fig%7C95486.65.peg.5906" TargetMode="External"/><Relationship Id="rId13468" Type="http://schemas.openxmlformats.org/officeDocument/2006/relationships/hyperlink" Target="https://www.patricbrc.org/view/Feature/fig%7C95486.65.peg.3029" TargetMode="External"/><Relationship Id="rId20684" Type="http://schemas.openxmlformats.org/officeDocument/2006/relationships/hyperlink" Target="https://www.patricbrc.org/view/Feature/fig%7C243160.12.peg.3926" TargetMode="External"/><Relationship Id="rId3527" Type="http://schemas.openxmlformats.org/officeDocument/2006/relationships/hyperlink" Target="https://www.patricbrc.org/view/Feature/fig%7C243160.12.peg.2311" TargetMode="External"/><Relationship Id="rId20337" Type="http://schemas.openxmlformats.org/officeDocument/2006/relationships/hyperlink" Target="https://www.patricbrc.org/view/Feature/fig%7C243160.12.peg.5269" TargetMode="External"/><Relationship Id="rId1078" Type="http://schemas.openxmlformats.org/officeDocument/2006/relationships/hyperlink" Target="https://www.patricbrc.org/view/Feature/fig%7C243160.12.peg.3413" TargetMode="External"/><Relationship Id="rId6000" Type="http://schemas.openxmlformats.org/officeDocument/2006/relationships/hyperlink" Target="https://www.patricbrc.org/view/Feature/fig%7C395019.8.peg.1642" TargetMode="External"/><Relationship Id="rId9570" Type="http://schemas.openxmlformats.org/officeDocument/2006/relationships/hyperlink" Target="https://www.patricbrc.org/view/Feature/fig%7C272560.6.peg.2715" TargetMode="External"/><Relationship Id="rId19164" Type="http://schemas.openxmlformats.org/officeDocument/2006/relationships/hyperlink" Target="https://www.patricbrc.org/view/Feature/fig%7C95486.65.peg.3669" TargetMode="External"/><Relationship Id="rId9223" Type="http://schemas.openxmlformats.org/officeDocument/2006/relationships/hyperlink" Target="https://www.patricbrc.org/view/Feature/fig%7C243160.12.peg.1756" TargetMode="External"/><Relationship Id="rId12551" Type="http://schemas.openxmlformats.org/officeDocument/2006/relationships/hyperlink" Target="https://www.patricbrc.org/view/Feature/fig%7C395019.8.peg.3092" TargetMode="External"/><Relationship Id="rId2610" Type="http://schemas.openxmlformats.org/officeDocument/2006/relationships/hyperlink" Target="https://www.patricbrc.org/view/Feature/fig%7C243160.12.peg.213" TargetMode="External"/><Relationship Id="rId12204" Type="http://schemas.openxmlformats.org/officeDocument/2006/relationships/hyperlink" Target="https://www.patricbrc.org/view/Feature/fig%7C272560.6.peg.3405" TargetMode="External"/><Relationship Id="rId15774" Type="http://schemas.openxmlformats.org/officeDocument/2006/relationships/hyperlink" Target="https://www.patricbrc.org/view/Feature/fig%7C272560.6.peg.4425" TargetMode="External"/><Relationship Id="rId5833" Type="http://schemas.openxmlformats.org/officeDocument/2006/relationships/hyperlink" Target="https://www.patricbrc.org/view/Feature/fig%7C395019.8.peg.1594" TargetMode="External"/><Relationship Id="rId15427" Type="http://schemas.openxmlformats.org/officeDocument/2006/relationships/hyperlink" Target="https://www.patricbrc.org/view/Feature/fig%7C243160.12.peg.5009" TargetMode="External"/><Relationship Id="rId18997" Type="http://schemas.openxmlformats.org/officeDocument/2006/relationships/hyperlink" Target="https://www.patricbrc.org/view/Feature/fig%7C95486.65.peg.3299" TargetMode="External"/><Relationship Id="rId22643" Type="http://schemas.openxmlformats.org/officeDocument/2006/relationships/hyperlink" Target="https://www.patricbrc.org/view/Feature/fig%7C243160.12.peg.5636" TargetMode="External"/><Relationship Id="rId3037" Type="http://schemas.openxmlformats.org/officeDocument/2006/relationships/hyperlink" Target="https://www.patricbrc.org/view/Feature/fig%7C395019.8.peg.820" TargetMode="External"/><Relationship Id="rId3384" Type="http://schemas.openxmlformats.org/officeDocument/2006/relationships/hyperlink" Target="https://www.patricbrc.org/view/Feature/fig%7C243160.12.peg.381" TargetMode="External"/><Relationship Id="rId20194" Type="http://schemas.openxmlformats.org/officeDocument/2006/relationships/hyperlink" Target="https://www.patricbrc.org/view/Feature/fig%7C395019.8.peg.4031" TargetMode="External"/><Relationship Id="rId8709" Type="http://schemas.openxmlformats.org/officeDocument/2006/relationships/hyperlink" Target="https://www.patricbrc.org/view/Feature/fig%7C95486.65.peg.6361" TargetMode="External"/><Relationship Id="rId14510" Type="http://schemas.openxmlformats.org/officeDocument/2006/relationships/hyperlink" Target="https://www.patricbrc.org/view/Feature/fig%7C652611.54.peg.3748" TargetMode="External"/><Relationship Id="rId9080" Type="http://schemas.openxmlformats.org/officeDocument/2006/relationships/hyperlink" Target="https://www.patricbrc.org/view/Feature/fig%7C395019.8.peg.1350" TargetMode="External"/><Relationship Id="rId12061" Type="http://schemas.openxmlformats.org/officeDocument/2006/relationships/hyperlink" Target="https://www.patricbrc.org/view/Feature/fig%7C95486.65.peg.99" TargetMode="External"/><Relationship Id="rId2120" Type="http://schemas.openxmlformats.org/officeDocument/2006/relationships/hyperlink" Target="https://www.patricbrc.org/view/Feature/fig%7C95486.65.peg.45" TargetMode="External"/><Relationship Id="rId5690" Type="http://schemas.openxmlformats.org/officeDocument/2006/relationships/hyperlink" Target="https://www.patricbrc.org/view/Feature/fig%7C272560.6.peg.1604" TargetMode="External"/><Relationship Id="rId15284" Type="http://schemas.openxmlformats.org/officeDocument/2006/relationships/hyperlink" Target="https://www.patricbrc.org/view/Feature/fig%7C652611.54.peg.295" TargetMode="External"/><Relationship Id="rId17733" Type="http://schemas.openxmlformats.org/officeDocument/2006/relationships/hyperlink" Target="https://www.patricbrc.org/view/Feature/fig%7C395019.8.peg.4306" TargetMode="External"/><Relationship Id="rId5343" Type="http://schemas.openxmlformats.org/officeDocument/2006/relationships/hyperlink" Target="https://www.patricbrc.org/view/Feature/fig%7C652611.54.peg.3420" TargetMode="External"/><Relationship Id="rId22153" Type="http://schemas.openxmlformats.org/officeDocument/2006/relationships/hyperlink" Target="https://www.patricbrc.org/view/Feature/fig%7C95486.65.peg.4840" TargetMode="External"/><Relationship Id="rId11894" Type="http://schemas.openxmlformats.org/officeDocument/2006/relationships/hyperlink" Target="https://www.patricbrc.org/view/Feature/fig%7C243160.12.peg.2497" TargetMode="External"/><Relationship Id="rId1953" Type="http://schemas.openxmlformats.org/officeDocument/2006/relationships/hyperlink" Target="https://www.patricbrc.org/view/Feature/fig%7C272560.6.peg.534" TargetMode="External"/><Relationship Id="rId8566" Type="http://schemas.openxmlformats.org/officeDocument/2006/relationships/hyperlink" Target="https://www.patricbrc.org/view/Feature/fig%7C652611.54.peg.1403" TargetMode="External"/><Relationship Id="rId11547" Type="http://schemas.openxmlformats.org/officeDocument/2006/relationships/hyperlink" Target="https://www.patricbrc.org/view/Feature/fig%7C652611.54.peg.3490" TargetMode="External"/><Relationship Id="rId1606" Type="http://schemas.openxmlformats.org/officeDocument/2006/relationships/hyperlink" Target="https://www.patricbrc.org/view/Feature/fig%7C95486.65.peg.5417" TargetMode="External"/><Relationship Id="rId8219" Type="http://schemas.openxmlformats.org/officeDocument/2006/relationships/hyperlink" Target="https://www.patricbrc.org/view/Feature/fig%7C272560.6.peg.2335" TargetMode="External"/><Relationship Id="rId14020" Type="http://schemas.openxmlformats.org/officeDocument/2006/relationships/hyperlink" Target="https://www.patricbrc.org/view/Feature/fig%7C395019.8.peg.220" TargetMode="External"/><Relationship Id="rId17590" Type="http://schemas.openxmlformats.org/officeDocument/2006/relationships/hyperlink" Target="https://www.patricbrc.org/view/Feature/fig%7C395019.8.peg.4270" TargetMode="External"/><Relationship Id="rId21986" Type="http://schemas.openxmlformats.org/officeDocument/2006/relationships/hyperlink" Target="https://www.patricbrc.org/view/Feature/fig%7C272560.6.peg.6493" TargetMode="External"/><Relationship Id="rId4829" Type="http://schemas.openxmlformats.org/officeDocument/2006/relationships/hyperlink" Target="https://www.patricbrc.org/view/Feature/fig%7C243160.12.peg.1850" TargetMode="External"/><Relationship Id="rId17243" Type="http://schemas.openxmlformats.org/officeDocument/2006/relationships/hyperlink" Target="https://www.patricbrc.org/view/Feature/fig%7C243160.12.peg.4175" TargetMode="External"/><Relationship Id="rId21639" Type="http://schemas.openxmlformats.org/officeDocument/2006/relationships/hyperlink" Target="https://www.patricbrc.org/view/Feature/fig%7C395019.8.peg.5367" TargetMode="External"/><Relationship Id="rId699" Type="http://schemas.openxmlformats.org/officeDocument/2006/relationships/hyperlink" Target="https://www.patricbrc.org/view/Feature/fig%7C95486.65.peg.5184" TargetMode="External"/><Relationship Id="rId7302" Type="http://schemas.openxmlformats.org/officeDocument/2006/relationships/hyperlink" Target="https://www.patricbrc.org/view/Feature/fig%7C272560.6.peg.2085" TargetMode="External"/><Relationship Id="rId10630" Type="http://schemas.openxmlformats.org/officeDocument/2006/relationships/hyperlink" Target="https://www.patricbrc.org/view/Feature/fig%7C243160.12.peg.2220" TargetMode="External"/><Relationship Id="rId13853" Type="http://schemas.openxmlformats.org/officeDocument/2006/relationships/hyperlink" Target="https://www.patricbrc.org/view/Feature/fig%7C243160.12.peg.3076" TargetMode="External"/><Relationship Id="rId3912" Type="http://schemas.openxmlformats.org/officeDocument/2006/relationships/hyperlink" Target="https://www.patricbrc.org/view/Feature/fig%7C243160.12.peg.726" TargetMode="External"/><Relationship Id="rId8076" Type="http://schemas.openxmlformats.org/officeDocument/2006/relationships/hyperlink" Target="https://www.patricbrc.org/view/Feature/fig%7C95486.65.peg.3856" TargetMode="External"/><Relationship Id="rId13506" Type="http://schemas.openxmlformats.org/officeDocument/2006/relationships/hyperlink" Target="https://www.patricbrc.org/view/Feature/fig%7C272560.6.peg.3718" TargetMode="External"/><Relationship Id="rId20722" Type="http://schemas.openxmlformats.org/officeDocument/2006/relationships/hyperlink" Target="https://www.patricbrc.org/view/Feature/fig%7C95486.65.peg.3695" TargetMode="External"/><Relationship Id="rId1116" Type="http://schemas.openxmlformats.org/officeDocument/2006/relationships/hyperlink" Target="https://www.patricbrc.org/view/Feature/fig%7C272560.6.peg.300" TargetMode="External"/><Relationship Id="rId1463" Type="http://schemas.openxmlformats.org/officeDocument/2006/relationships/hyperlink" Target="https://www.patricbrc.org/view/Feature/fig%7C95486.65.peg.5388" TargetMode="External"/><Relationship Id="rId11057" Type="http://schemas.openxmlformats.org/officeDocument/2006/relationships/hyperlink" Target="https://www.patricbrc.org/view/Feature/fig%7C95486.65.peg.7190" TargetMode="External"/><Relationship Id="rId16729" Type="http://schemas.openxmlformats.org/officeDocument/2006/relationships/hyperlink" Target="https://www.patricbrc.org/view/Feature/fig%7C243160.12.peg.4690" TargetMode="External"/><Relationship Id="rId4686" Type="http://schemas.openxmlformats.org/officeDocument/2006/relationships/hyperlink" Target="https://www.patricbrc.org/view/Feature/fig%7C395019.8.peg.1184" TargetMode="External"/><Relationship Id="rId19202" Type="http://schemas.openxmlformats.org/officeDocument/2006/relationships/hyperlink" Target="https://www.patricbrc.org/view/Feature/fig%7C95486.65.peg.3331" TargetMode="External"/><Relationship Id="rId21496" Type="http://schemas.openxmlformats.org/officeDocument/2006/relationships/hyperlink" Target="https://www.patricbrc.org/view/Feature/fig%7C395019.8.peg.6200" TargetMode="External"/><Relationship Id="rId4339" Type="http://schemas.openxmlformats.org/officeDocument/2006/relationships/hyperlink" Target="https://www.patricbrc.org/view/Feature/fig%7C395019.8.peg.1108" TargetMode="External"/><Relationship Id="rId10140" Type="http://schemas.openxmlformats.org/officeDocument/2006/relationships/hyperlink" Target="https://www.patricbrc.org/view/Feature/fig%7C272560.6.peg.2854" TargetMode="External"/><Relationship Id="rId21149" Type="http://schemas.openxmlformats.org/officeDocument/2006/relationships/hyperlink" Target="https://www.patricbrc.org/view/Feature/fig%7C395019.8.peg.5251" TargetMode="External"/><Relationship Id="rId13363" Type="http://schemas.openxmlformats.org/officeDocument/2006/relationships/hyperlink" Target="https://www.patricbrc.org/view/Feature/fig%7C652611.54.peg.715" TargetMode="External"/><Relationship Id="rId15812" Type="http://schemas.openxmlformats.org/officeDocument/2006/relationships/hyperlink" Target="https://www.patricbrc.org/view/Feature/fig%7C652611.54.peg.2427" TargetMode="External"/><Relationship Id="rId3422" Type="http://schemas.openxmlformats.org/officeDocument/2006/relationships/hyperlink" Target="https://www.patricbrc.org/view/Feature/fig%7C272560.6.peg.950" TargetMode="External"/><Relationship Id="rId13016" Type="http://schemas.openxmlformats.org/officeDocument/2006/relationships/hyperlink" Target="https://www.patricbrc.org/view/Feature/fig%7C243160.12.peg.2799" TargetMode="External"/><Relationship Id="rId20232" Type="http://schemas.openxmlformats.org/officeDocument/2006/relationships/hyperlink" Target="https://www.patricbrc.org/view/Feature/fig%7C243160.12.peg.5232" TargetMode="External"/><Relationship Id="rId6992" Type="http://schemas.openxmlformats.org/officeDocument/2006/relationships/hyperlink" Target="https://www.patricbrc.org/view/Feature/fig%7C243160.12.peg.1217" TargetMode="External"/><Relationship Id="rId16586" Type="http://schemas.openxmlformats.org/officeDocument/2006/relationships/hyperlink" Target="https://www.patricbrc.org/view/Feature/fig%7C395019.8.peg.3971" TargetMode="External"/><Relationship Id="rId4196" Type="http://schemas.openxmlformats.org/officeDocument/2006/relationships/hyperlink" Target="https://www.patricbrc.org/view/Feature/fig%7C272560.6.peg.1161" TargetMode="External"/><Relationship Id="rId6645" Type="http://schemas.openxmlformats.org/officeDocument/2006/relationships/hyperlink" Target="https://www.patricbrc.org/view/Feature/fig%7C95486.65.peg.539" TargetMode="External"/><Relationship Id="rId16239" Type="http://schemas.openxmlformats.org/officeDocument/2006/relationships/hyperlink" Target="https://www.patricbrc.org/view/Feature/fig%7C272560.6.peg.4571" TargetMode="External"/><Relationship Id="rId9868" Type="http://schemas.openxmlformats.org/officeDocument/2006/relationships/hyperlink" Target="https://www.patricbrc.org/view/Feature/fig%7C95486.65.peg.7556" TargetMode="External"/><Relationship Id="rId12849" Type="http://schemas.openxmlformats.org/officeDocument/2006/relationships/hyperlink" Target="https://www.patricbrc.org/view/Feature/fig%7C95486.65.peg.2616" TargetMode="External"/><Relationship Id="rId2908" Type="http://schemas.openxmlformats.org/officeDocument/2006/relationships/hyperlink" Target="https://www.patricbrc.org/view/Feature/fig%7C272560.6.peg.830" TargetMode="External"/><Relationship Id="rId15322" Type="http://schemas.openxmlformats.org/officeDocument/2006/relationships/hyperlink" Target="https://www.patricbrc.org/view/Feature/fig%7C95486.65.peg.5034" TargetMode="External"/><Relationship Id="rId8951" Type="http://schemas.openxmlformats.org/officeDocument/2006/relationships/hyperlink" Target="https://www.patricbrc.org/view/Feature/fig%7C243160.12.peg.1689" TargetMode="External"/><Relationship Id="rId18892" Type="http://schemas.openxmlformats.org/officeDocument/2006/relationships/hyperlink" Target="https://www.patricbrc.org/view/Feature/fig%7C95486.65.peg.6811" TargetMode="External"/><Relationship Id="rId8604" Type="http://schemas.openxmlformats.org/officeDocument/2006/relationships/hyperlink" Target="https://www.patricbrc.org/view/Feature/fig%7C95486.65.peg.6384" TargetMode="External"/><Relationship Id="rId11932" Type="http://schemas.openxmlformats.org/officeDocument/2006/relationships/hyperlink" Target="https://www.patricbrc.org/view/Feature/fig%7C395019.8.peg.2946" TargetMode="External"/><Relationship Id="rId16096" Type="http://schemas.openxmlformats.org/officeDocument/2006/relationships/hyperlink" Target="https://www.patricbrc.org/view/Feature/fig%7C243160.12.peg.3937" TargetMode="External"/><Relationship Id="rId18545" Type="http://schemas.openxmlformats.org/officeDocument/2006/relationships/hyperlink" Target="https://www.patricbrc.org/view/Feature/fig%7C272560.6.peg.5330" TargetMode="External"/><Relationship Id="rId6155" Type="http://schemas.openxmlformats.org/officeDocument/2006/relationships/hyperlink" Target="https://www.patricbrc.org/view/Feature/fig%7C272560.6.peg.1721" TargetMode="External"/><Relationship Id="rId9378" Type="http://schemas.openxmlformats.org/officeDocument/2006/relationships/hyperlink" Target="https://www.patricbrc.org/view/Feature/fig%7C272560.6.peg.2645" TargetMode="External"/><Relationship Id="rId14808" Type="http://schemas.openxmlformats.org/officeDocument/2006/relationships/hyperlink" Target="https://www.patricbrc.org/view/Feature/fig%7C652611.54.peg.83" TargetMode="External"/><Relationship Id="rId2765" Type="http://schemas.openxmlformats.org/officeDocument/2006/relationships/hyperlink" Target="https://www.patricbrc.org/view/Feature/fig%7C272560.6.peg.760" TargetMode="External"/><Relationship Id="rId12359" Type="http://schemas.openxmlformats.org/officeDocument/2006/relationships/hyperlink" Target="https://www.patricbrc.org/view/Feature/fig%7C243160.12.peg.2612" TargetMode="External"/><Relationship Id="rId737" Type="http://schemas.openxmlformats.org/officeDocument/2006/relationships/hyperlink" Target="https://www.patricbrc.org/view/Feature/fig%7C243160.12.peg.3328" TargetMode="External"/><Relationship Id="rId2418" Type="http://schemas.openxmlformats.org/officeDocument/2006/relationships/hyperlink" Target="https://www.patricbrc.org/view/Feature/fig%7C243160.12.peg.168" TargetMode="External"/><Relationship Id="rId5988" Type="http://schemas.openxmlformats.org/officeDocument/2006/relationships/hyperlink" Target="https://www.patricbrc.org/view/Feature/fig%7C243160.12.peg.1404" TargetMode="External"/><Relationship Id="rId22798" Type="http://schemas.openxmlformats.org/officeDocument/2006/relationships/hyperlink" Target="https://www.patricbrc.org/view/Feature/fig%7C243160.12.peg.5686" TargetMode="External"/><Relationship Id="rId8461" Type="http://schemas.openxmlformats.org/officeDocument/2006/relationships/hyperlink" Target="https://www.patricbrc.org/view/Feature/fig%7C243160.12.peg.1561" TargetMode="External"/><Relationship Id="rId11442" Type="http://schemas.openxmlformats.org/officeDocument/2006/relationships/hyperlink" Target="https://www.patricbrc.org/view/Feature/fig%7C395019.8.peg.2847" TargetMode="External"/><Relationship Id="rId18055" Type="http://schemas.openxmlformats.org/officeDocument/2006/relationships/hyperlink" Target="https://www.patricbrc.org/view/Feature/fig%7C243160.12.peg.4744" TargetMode="External"/><Relationship Id="rId1501" Type="http://schemas.openxmlformats.org/officeDocument/2006/relationships/hyperlink" Target="https://www.patricbrc.org/view/Feature/fig%7C95486.65.peg.1816" TargetMode="External"/><Relationship Id="rId8114" Type="http://schemas.openxmlformats.org/officeDocument/2006/relationships/hyperlink" Target="https://www.patricbrc.org/view/Feature/fig%7C272560.6.peg.2290" TargetMode="External"/><Relationship Id="rId14665" Type="http://schemas.openxmlformats.org/officeDocument/2006/relationships/hyperlink" Target="https://www.patricbrc.org/view/Feature/fig%7C395019.8.peg.2825" TargetMode="External"/><Relationship Id="rId21881" Type="http://schemas.openxmlformats.org/officeDocument/2006/relationships/hyperlink" Target="https://www.patricbrc.org/view/Feature/fig%7C395019.8.peg.486" TargetMode="External"/><Relationship Id="rId594" Type="http://schemas.openxmlformats.org/officeDocument/2006/relationships/hyperlink" Target="https://www.patricbrc.org/view/Feature/fig%7C395019.8.peg.5161" TargetMode="External"/><Relationship Id="rId2275" Type="http://schemas.openxmlformats.org/officeDocument/2006/relationships/hyperlink" Target="https://www.patricbrc.org/view/Feature/fig%7C272560.6.peg.611" TargetMode="External"/><Relationship Id="rId4724" Type="http://schemas.openxmlformats.org/officeDocument/2006/relationships/hyperlink" Target="https://www.patricbrc.org/view/Feature/fig%7C395019.8.peg.1192" TargetMode="External"/><Relationship Id="rId14318" Type="http://schemas.openxmlformats.org/officeDocument/2006/relationships/hyperlink" Target="https://www.patricbrc.org/view/Feature/fig%7C243160.12.peg.3527" TargetMode="External"/><Relationship Id="rId17888" Type="http://schemas.openxmlformats.org/officeDocument/2006/relationships/hyperlink" Target="https://www.patricbrc.org/view/Feature/fig%7C243160.12.peg.4817" TargetMode="External"/><Relationship Id="rId21534" Type="http://schemas.openxmlformats.org/officeDocument/2006/relationships/hyperlink" Target="https://www.patricbrc.org/view/Feature/fig%7C652611.54.peg.5779" TargetMode="External"/><Relationship Id="rId247" Type="http://schemas.openxmlformats.org/officeDocument/2006/relationships/hyperlink" Target="https://www.patricbrc.org/view/Feature/fig%7C395019.8.peg.4098" TargetMode="External"/><Relationship Id="rId7947" Type="http://schemas.openxmlformats.org/officeDocument/2006/relationships/hyperlink" Target="https://www.patricbrc.org/view/Feature/fig%7C243160.12.peg.949" TargetMode="External"/><Relationship Id="rId10928" Type="http://schemas.openxmlformats.org/officeDocument/2006/relationships/hyperlink" Target="https://www.patricbrc.org/view/Feature/fig%7C243160.12.peg.2065" TargetMode="External"/><Relationship Id="rId5498" Type="http://schemas.openxmlformats.org/officeDocument/2006/relationships/hyperlink" Target="https://www.patricbrc.org/view/Feature/fig%7C652611.54.peg.4215" TargetMode="External"/><Relationship Id="rId13401" Type="http://schemas.openxmlformats.org/officeDocument/2006/relationships/hyperlink" Target="https://www.patricbrc.org/view/Feature/fig%7C243160.12.peg.2647" TargetMode="External"/><Relationship Id="rId16971" Type="http://schemas.openxmlformats.org/officeDocument/2006/relationships/hyperlink" Target="https://www.patricbrc.org/view/Feature/fig%7C272560.6.peg.4804" TargetMode="External"/><Relationship Id="rId1011" Type="http://schemas.openxmlformats.org/officeDocument/2006/relationships/hyperlink" Target="https://www.patricbrc.org/view/Feature/fig%7C652611.54.peg.533" TargetMode="External"/><Relationship Id="rId4581" Type="http://schemas.openxmlformats.org/officeDocument/2006/relationships/hyperlink" Target="https://www.patricbrc.org/view/Feature/fig%7C243160.12.peg.1909" TargetMode="External"/><Relationship Id="rId14175" Type="http://schemas.openxmlformats.org/officeDocument/2006/relationships/hyperlink" Target="https://www.patricbrc.org/view/Feature/fig%7C652611.54.peg.1327" TargetMode="External"/><Relationship Id="rId16624" Type="http://schemas.openxmlformats.org/officeDocument/2006/relationships/hyperlink" Target="https://www.patricbrc.org/view/Feature/fig%7C395019.8.peg.3978" TargetMode="External"/><Relationship Id="rId21391" Type="http://schemas.openxmlformats.org/officeDocument/2006/relationships/hyperlink" Target="https://www.patricbrc.org/view/Feature/fig%7C395019.8.peg.3492" TargetMode="External"/><Relationship Id="rId4234" Type="http://schemas.openxmlformats.org/officeDocument/2006/relationships/hyperlink" Target="https://www.patricbrc.org/view/Feature/fig%7C395019.8.peg.2274" TargetMode="External"/><Relationship Id="rId19847" Type="http://schemas.openxmlformats.org/officeDocument/2006/relationships/hyperlink" Target="https://www.patricbrc.org/view/Feature/fig%7C272560.6.peg.5779" TargetMode="External"/><Relationship Id="rId21044" Type="http://schemas.openxmlformats.org/officeDocument/2006/relationships/hyperlink" Target="https://www.patricbrc.org/view/Feature/fig%7C272560.6.peg.6157" TargetMode="External"/><Relationship Id="rId7457" Type="http://schemas.openxmlformats.org/officeDocument/2006/relationships/hyperlink" Target="https://www.patricbrc.org/view/Feature/fig%7C95486.65.peg.6983" TargetMode="External"/><Relationship Id="rId9906" Type="http://schemas.openxmlformats.org/officeDocument/2006/relationships/hyperlink" Target="https://www.patricbrc.org/view/Feature/fig%7C243160.12.peg.531" TargetMode="External"/><Relationship Id="rId10785" Type="http://schemas.openxmlformats.org/officeDocument/2006/relationships/hyperlink" Target="https://www.patricbrc.org/view/Feature/fig%7C395019.8.peg.2718" TargetMode="External"/><Relationship Id="rId17398" Type="http://schemas.openxmlformats.org/officeDocument/2006/relationships/hyperlink" Target="https://www.patricbrc.org/view/Feature/fig%7C243160.12.peg.4237" TargetMode="External"/><Relationship Id="rId10438" Type="http://schemas.openxmlformats.org/officeDocument/2006/relationships/hyperlink" Target="https://www.patricbrc.org/view/Feature/fig%7C652611.54.peg.1245" TargetMode="External"/><Relationship Id="rId18930" Type="http://schemas.openxmlformats.org/officeDocument/2006/relationships/hyperlink" Target="https://www.patricbrc.org/view/Feature/fig%7C95486.65.peg.7546" TargetMode="External"/><Relationship Id="rId16481" Type="http://schemas.openxmlformats.org/officeDocument/2006/relationships/hyperlink" Target="https://www.patricbrc.org/view/Feature/fig%7C652611.54.peg.4516" TargetMode="External"/><Relationship Id="rId20877" Type="http://schemas.openxmlformats.org/officeDocument/2006/relationships/hyperlink" Target="https://www.patricbrc.org/view/Feature/fig%7C652611.54.peg.3365" TargetMode="External"/><Relationship Id="rId6540" Type="http://schemas.openxmlformats.org/officeDocument/2006/relationships/hyperlink" Target="https://www.patricbrc.org/view/Feature/fig%7C272560.6.peg.1848" TargetMode="External"/><Relationship Id="rId16134" Type="http://schemas.openxmlformats.org/officeDocument/2006/relationships/hyperlink" Target="https://www.patricbrc.org/view/Feature/fig%7C272560.6.peg.4538" TargetMode="External"/><Relationship Id="rId4091" Type="http://schemas.openxmlformats.org/officeDocument/2006/relationships/hyperlink" Target="https://www.patricbrc.org/view/Feature/fig%7C243160.12.peg.772" TargetMode="External"/><Relationship Id="rId9763" Type="http://schemas.openxmlformats.org/officeDocument/2006/relationships/hyperlink" Target="https://www.patricbrc.org/view/Feature/fig%7C395019.8.peg.2385" TargetMode="External"/><Relationship Id="rId19357" Type="http://schemas.openxmlformats.org/officeDocument/2006/relationships/hyperlink" Target="https://www.patricbrc.org/view/Feature/fig%7C272560.6.peg.5599" TargetMode="External"/><Relationship Id="rId9416" Type="http://schemas.openxmlformats.org/officeDocument/2006/relationships/hyperlink" Target="https://www.patricbrc.org/view/Feature/fig%7C243160.12.peg.670" TargetMode="External"/><Relationship Id="rId10295" Type="http://schemas.openxmlformats.org/officeDocument/2006/relationships/hyperlink" Target="https://www.patricbrc.org/view/Feature/fig%7C652611.54.peg.4872" TargetMode="External"/><Relationship Id="rId12744" Type="http://schemas.openxmlformats.org/officeDocument/2006/relationships/hyperlink" Target="https://www.patricbrc.org/view/Feature/fig%7C95486.65.peg.3285" TargetMode="External"/><Relationship Id="rId2803" Type="http://schemas.openxmlformats.org/officeDocument/2006/relationships/hyperlink" Target="https://www.patricbrc.org/view/Feature/fig%7C95486.65.peg.1323" TargetMode="External"/><Relationship Id="rId15967" Type="http://schemas.openxmlformats.org/officeDocument/2006/relationships/hyperlink" Target="https://www.patricbrc.org/view/Feature/fig%7C243160.12.peg.544" TargetMode="External"/><Relationship Id="rId18440" Type="http://schemas.openxmlformats.org/officeDocument/2006/relationships/hyperlink" Target="https://www.patricbrc.org/view/Feature/fig%7C272560.6.peg.5280" TargetMode="External"/><Relationship Id="rId22836" Type="http://schemas.openxmlformats.org/officeDocument/2006/relationships/hyperlink" Target="https://www.patricbrc.org/view/Feature/fig%7C243160.12.peg.5701" TargetMode="External"/><Relationship Id="rId3577" Type="http://schemas.openxmlformats.org/officeDocument/2006/relationships/hyperlink" Target="https://www.patricbrc.org/view/Feature/fig%7C395019.8.peg.942" TargetMode="External"/><Relationship Id="rId20387" Type="http://schemas.openxmlformats.org/officeDocument/2006/relationships/hyperlink" Target="https://www.patricbrc.org/view/Feature/fig%7C95486.65.peg.752" TargetMode="External"/><Relationship Id="rId6050" Type="http://schemas.openxmlformats.org/officeDocument/2006/relationships/hyperlink" Target="https://www.patricbrc.org/view/Feature/fig%7C272560.6.peg.1695" TargetMode="External"/><Relationship Id="rId2660" Type="http://schemas.openxmlformats.org/officeDocument/2006/relationships/hyperlink" Target="https://www.patricbrc.org/view/Feature/fig%7C395019.8.peg.749" TargetMode="External"/><Relationship Id="rId9273" Type="http://schemas.openxmlformats.org/officeDocument/2006/relationships/hyperlink" Target="https://www.patricbrc.org/view/Feature/fig%7C272560.6.peg.2618" TargetMode="External"/><Relationship Id="rId12254" Type="http://schemas.openxmlformats.org/officeDocument/2006/relationships/hyperlink" Target="https://www.patricbrc.org/view/Feature/fig%7C95486.65.peg.54" TargetMode="External"/><Relationship Id="rId14703" Type="http://schemas.openxmlformats.org/officeDocument/2006/relationships/hyperlink" Target="https://www.patricbrc.org/view/Feature/fig%7C95486.65.peg.6973" TargetMode="External"/><Relationship Id="rId632" Type="http://schemas.openxmlformats.org/officeDocument/2006/relationships/hyperlink" Target="https://www.patricbrc.org/view/Feature/fig%7C652611.54.peg.4322" TargetMode="External"/><Relationship Id="rId2313" Type="http://schemas.openxmlformats.org/officeDocument/2006/relationships/hyperlink" Target="https://www.patricbrc.org/view/Feature/fig%7C272560.6.peg.649" TargetMode="External"/><Relationship Id="rId17926" Type="http://schemas.openxmlformats.org/officeDocument/2006/relationships/hyperlink" Target="https://www.patricbrc.org/view/Feature/fig%7C395019.8.peg.4368" TargetMode="External"/><Relationship Id="rId5536" Type="http://schemas.openxmlformats.org/officeDocument/2006/relationships/hyperlink" Target="https://www.patricbrc.org/view/Feature/fig%7C652611.54.peg.1323" TargetMode="External"/><Relationship Id="rId5883" Type="http://schemas.openxmlformats.org/officeDocument/2006/relationships/hyperlink" Target="https://www.patricbrc.org/view/Feature/fig%7C243160.12.peg.1429" TargetMode="External"/><Relationship Id="rId15477" Type="http://schemas.openxmlformats.org/officeDocument/2006/relationships/hyperlink" Target="https://www.patricbrc.org/view/Feature/fig%7C395019.8.peg.5223" TargetMode="External"/><Relationship Id="rId22693" Type="http://schemas.openxmlformats.org/officeDocument/2006/relationships/hyperlink" Target="https://www.patricbrc.org/view/Feature/fig%7C243160.12.peg.5654" TargetMode="External"/><Relationship Id="rId3087" Type="http://schemas.openxmlformats.org/officeDocument/2006/relationships/hyperlink" Target="https://www.patricbrc.org/view/Feature/fig%7C272560.6.peg.876" TargetMode="External"/><Relationship Id="rId22346" Type="http://schemas.openxmlformats.org/officeDocument/2006/relationships/hyperlink" Target="https://www.patricbrc.org/view/Feature/fig%7C272560.6.peg.6609" TargetMode="External"/><Relationship Id="rId8759" Type="http://schemas.openxmlformats.org/officeDocument/2006/relationships/hyperlink" Target="https://www.patricbrc.org/view/Feature/fig%7C652611.54.peg.4502" TargetMode="External"/><Relationship Id="rId14560" Type="http://schemas.openxmlformats.org/officeDocument/2006/relationships/hyperlink" Target="https://www.patricbrc.org/view/Feature/fig%7C652611.54.peg.92" TargetMode="External"/><Relationship Id="rId14213" Type="http://schemas.openxmlformats.org/officeDocument/2006/relationships/hyperlink" Target="https://www.patricbrc.org/view/Feature/fig%7C272560.6.peg.3911" TargetMode="External"/><Relationship Id="rId17783" Type="http://schemas.openxmlformats.org/officeDocument/2006/relationships/hyperlink" Target="https://www.patricbrc.org/view/Feature/fig%7C272560.6.peg.5044" TargetMode="External"/><Relationship Id="rId2170" Type="http://schemas.openxmlformats.org/officeDocument/2006/relationships/hyperlink" Target="https://www.patricbrc.org/view/Feature/fig%7C95486.65.peg.5531" TargetMode="External"/><Relationship Id="rId7842" Type="http://schemas.openxmlformats.org/officeDocument/2006/relationships/hyperlink" Target="https://www.patricbrc.org/view/Feature/fig%7C395019.8.peg.2066" TargetMode="External"/><Relationship Id="rId17436" Type="http://schemas.openxmlformats.org/officeDocument/2006/relationships/hyperlink" Target="https://www.patricbrc.org/view/Feature/fig%7C395019.8.peg.270" TargetMode="External"/><Relationship Id="rId142" Type="http://schemas.openxmlformats.org/officeDocument/2006/relationships/hyperlink" Target="https://www.patricbrc.org/view/Feature/fig%7C95486.65.peg.2786" TargetMode="External"/><Relationship Id="rId5393" Type="http://schemas.openxmlformats.org/officeDocument/2006/relationships/hyperlink" Target="https://www.patricbrc.org/view/Feature/fig%7C395019.8.peg.2238" TargetMode="External"/><Relationship Id="rId10823" Type="http://schemas.openxmlformats.org/officeDocument/2006/relationships/hyperlink" Target="https://www.patricbrc.org/view/Feature/fig%7C395019.8.peg.2727" TargetMode="External"/><Relationship Id="rId5046" Type="http://schemas.openxmlformats.org/officeDocument/2006/relationships/hyperlink" Target="https://www.patricbrc.org/view/Feature/fig%7C95486.65.peg.7449" TargetMode="External"/><Relationship Id="rId8269" Type="http://schemas.openxmlformats.org/officeDocument/2006/relationships/hyperlink" Target="https://www.patricbrc.org/view/Feature/fig%7C395019.8.peg.5849" TargetMode="External"/><Relationship Id="rId11597" Type="http://schemas.openxmlformats.org/officeDocument/2006/relationships/hyperlink" Target="https://www.patricbrc.org/view/Feature/fig%7C243160.12.peg.2482" TargetMode="External"/><Relationship Id="rId20915" Type="http://schemas.openxmlformats.org/officeDocument/2006/relationships/hyperlink" Target="https://www.patricbrc.org/view/Feature/fig%7C272560.6.peg.6116" TargetMode="External"/><Relationship Id="rId1656" Type="http://schemas.openxmlformats.org/officeDocument/2006/relationships/hyperlink" Target="https://www.patricbrc.org/view/Feature/fig%7C243160.12.peg.48" TargetMode="External"/><Relationship Id="rId14070" Type="http://schemas.openxmlformats.org/officeDocument/2006/relationships/hyperlink" Target="https://www.patricbrc.org/view/Feature/fig%7C272560.6.peg.3877" TargetMode="External"/><Relationship Id="rId19742" Type="http://schemas.openxmlformats.org/officeDocument/2006/relationships/hyperlink" Target="https://www.patricbrc.org/view/Feature/fig%7C95486.65.peg.5482" TargetMode="External"/><Relationship Id="rId1309" Type="http://schemas.openxmlformats.org/officeDocument/2006/relationships/hyperlink" Target="https://www.patricbrc.org/view/Feature/fig%7C243160.12.peg.2905" TargetMode="External"/><Relationship Id="rId4879" Type="http://schemas.openxmlformats.org/officeDocument/2006/relationships/hyperlink" Target="https://www.patricbrc.org/view/Feature/fig%7C652611.54.peg.1213" TargetMode="External"/><Relationship Id="rId9801" Type="http://schemas.openxmlformats.org/officeDocument/2006/relationships/hyperlink" Target="https://www.patricbrc.org/view/Feature/fig%7C95486.65.peg.7542" TargetMode="External"/><Relationship Id="rId10680" Type="http://schemas.openxmlformats.org/officeDocument/2006/relationships/hyperlink" Target="https://www.patricbrc.org/view/Feature/fig%7C243160.12.peg.2233" TargetMode="External"/><Relationship Id="rId17293" Type="http://schemas.openxmlformats.org/officeDocument/2006/relationships/hyperlink" Target="https://www.patricbrc.org/view/Feature/fig%7C272560.6.peg.4905" TargetMode="External"/><Relationship Id="rId21689" Type="http://schemas.openxmlformats.org/officeDocument/2006/relationships/hyperlink" Target="https://www.patricbrc.org/view/Feature/fig%7C95486.65.peg.2773" TargetMode="External"/><Relationship Id="rId15" Type="http://schemas.openxmlformats.org/officeDocument/2006/relationships/hyperlink" Target="https://www.patricbrc.org/view/Feature/fig%7C272560.6.peg.4" TargetMode="External"/><Relationship Id="rId7352" Type="http://schemas.openxmlformats.org/officeDocument/2006/relationships/hyperlink" Target="https://www.patricbrc.org/view/Feature/fig%7C395019.8.peg.1881" TargetMode="External"/><Relationship Id="rId10333" Type="http://schemas.openxmlformats.org/officeDocument/2006/relationships/hyperlink" Target="https://www.patricbrc.org/view/Feature/fig%7C395019.8.peg.2597" TargetMode="External"/><Relationship Id="rId7005" Type="http://schemas.openxmlformats.org/officeDocument/2006/relationships/hyperlink" Target="https://www.patricbrc.org/view/Feature/fig%7C652611.54.peg.2805" TargetMode="External"/><Relationship Id="rId3615" Type="http://schemas.openxmlformats.org/officeDocument/2006/relationships/hyperlink" Target="https://www.patricbrc.org/view/Feature/fig%7C243160.12.peg.2290" TargetMode="External"/><Relationship Id="rId3962" Type="http://schemas.openxmlformats.org/officeDocument/2006/relationships/hyperlink" Target="https://www.patricbrc.org/view/Feature/fig%7C395019.8.peg.1022" TargetMode="External"/><Relationship Id="rId13556" Type="http://schemas.openxmlformats.org/officeDocument/2006/relationships/hyperlink" Target="https://www.patricbrc.org/view/Feature/fig%7C95486.65.peg.2987" TargetMode="External"/><Relationship Id="rId20772" Type="http://schemas.openxmlformats.org/officeDocument/2006/relationships/hyperlink" Target="https://www.patricbrc.org/view/Feature/fig%7C395019.8.peg.5136" TargetMode="External"/><Relationship Id="rId1166" Type="http://schemas.openxmlformats.org/officeDocument/2006/relationships/hyperlink" Target="https://www.patricbrc.org/view/Feature/fig%7C272560.6.peg.316" TargetMode="External"/><Relationship Id="rId13209" Type="http://schemas.openxmlformats.org/officeDocument/2006/relationships/hyperlink" Target="https://www.patricbrc.org/view/Feature/fig%7C272560.6.peg.3647" TargetMode="External"/><Relationship Id="rId16779" Type="http://schemas.openxmlformats.org/officeDocument/2006/relationships/hyperlink" Target="https://www.patricbrc.org/view/Feature/fig%7C652611.54.peg.868" TargetMode="External"/><Relationship Id="rId20425" Type="http://schemas.openxmlformats.org/officeDocument/2006/relationships/hyperlink" Target="https://www.patricbrc.org/view/Feature/fig%7C272560.6.peg.5977" TargetMode="External"/><Relationship Id="rId4389" Type="http://schemas.openxmlformats.org/officeDocument/2006/relationships/hyperlink" Target="https://www.patricbrc.org/view/Feature/fig%7C95486.65.peg.6028" TargetMode="External"/><Relationship Id="rId6838" Type="http://schemas.openxmlformats.org/officeDocument/2006/relationships/hyperlink" Target="https://www.patricbrc.org/view/Feature/fig%7C652611.54.peg.5717" TargetMode="External"/><Relationship Id="rId19252" Type="http://schemas.openxmlformats.org/officeDocument/2006/relationships/hyperlink" Target="https://www.patricbrc.org/view/Feature/fig%7C243160.12.peg.3965" TargetMode="External"/><Relationship Id="rId9311" Type="http://schemas.openxmlformats.org/officeDocument/2006/relationships/hyperlink" Target="https://www.patricbrc.org/view/Feature/fig%7C652611.54.peg.1120" TargetMode="External"/><Relationship Id="rId10190" Type="http://schemas.openxmlformats.org/officeDocument/2006/relationships/hyperlink" Target="https://www.patricbrc.org/view/Feature/fig%7C95486.65.peg.7628" TargetMode="External"/><Relationship Id="rId15862" Type="http://schemas.openxmlformats.org/officeDocument/2006/relationships/hyperlink" Target="https://www.patricbrc.org/view/Feature/fig%7C243160.12.peg.3463" TargetMode="External"/><Relationship Id="rId21199" Type="http://schemas.openxmlformats.org/officeDocument/2006/relationships/hyperlink" Target="https://www.patricbrc.org/view/Feature/fig%7C243160.12.peg.3738" TargetMode="External"/><Relationship Id="rId5921" Type="http://schemas.openxmlformats.org/officeDocument/2006/relationships/hyperlink" Target="https://www.patricbrc.org/view/Feature/fig%7C272560.6.peg.1662" TargetMode="External"/><Relationship Id="rId15515" Type="http://schemas.openxmlformats.org/officeDocument/2006/relationships/hyperlink" Target="https://www.patricbrc.org/view/Feature/fig%7C243160.12.peg.4987" TargetMode="External"/><Relationship Id="rId22731" Type="http://schemas.openxmlformats.org/officeDocument/2006/relationships/hyperlink" Target="https://www.patricbrc.org/view/Feature/fig%7C243160.12.peg.5666" TargetMode="External"/><Relationship Id="rId3472" Type="http://schemas.openxmlformats.org/officeDocument/2006/relationships/hyperlink" Target="https://www.patricbrc.org/view/Feature/fig%7C95486.65.peg.5813" TargetMode="External"/><Relationship Id="rId13066" Type="http://schemas.openxmlformats.org/officeDocument/2006/relationships/hyperlink" Target="https://www.patricbrc.org/view/Feature/fig%7C652611.54.peg.1897" TargetMode="External"/><Relationship Id="rId20282" Type="http://schemas.openxmlformats.org/officeDocument/2006/relationships/hyperlink" Target="https://www.patricbrc.org/view/Feature/fig%7C243160.12.peg.5247" TargetMode="External"/><Relationship Id="rId3125" Type="http://schemas.openxmlformats.org/officeDocument/2006/relationships/hyperlink" Target="https://www.patricbrc.org/view/Feature/fig%7C652611.54.peg.3381" TargetMode="External"/><Relationship Id="rId6695" Type="http://schemas.openxmlformats.org/officeDocument/2006/relationships/hyperlink" Target="https://www.patricbrc.org/view/Feature/fig%7C95486.65.peg.7546" TargetMode="External"/><Relationship Id="rId16289" Type="http://schemas.openxmlformats.org/officeDocument/2006/relationships/hyperlink" Target="https://www.patricbrc.org/view/Feature/fig%7C272560.6.peg.4582" TargetMode="External"/><Relationship Id="rId18738" Type="http://schemas.openxmlformats.org/officeDocument/2006/relationships/hyperlink" Target="https://www.patricbrc.org/view/Feature/fig%7C272560.6.peg.5410" TargetMode="External"/><Relationship Id="rId6348" Type="http://schemas.openxmlformats.org/officeDocument/2006/relationships/hyperlink" Target="https://www.patricbrc.org/view/Feature/fig%7C243160.12.peg.994" TargetMode="External"/><Relationship Id="rId12899" Type="http://schemas.openxmlformats.org/officeDocument/2006/relationships/hyperlink" Target="https://www.patricbrc.org/view/Feature/fig%7C95486.65.peg.2626" TargetMode="External"/><Relationship Id="rId17821" Type="http://schemas.openxmlformats.org/officeDocument/2006/relationships/hyperlink" Target="https://www.patricbrc.org/view/Feature/fig%7C272560.6.peg.5057" TargetMode="External"/><Relationship Id="rId2958" Type="http://schemas.openxmlformats.org/officeDocument/2006/relationships/hyperlink" Target="https://www.patricbrc.org/view/Feature/fig%7C243160.12.peg.273" TargetMode="External"/><Relationship Id="rId15372" Type="http://schemas.openxmlformats.org/officeDocument/2006/relationships/hyperlink" Target="https://www.patricbrc.org/view/Feature/fig%7C243160.12.peg.5026" TargetMode="External"/><Relationship Id="rId5431" Type="http://schemas.openxmlformats.org/officeDocument/2006/relationships/hyperlink" Target="https://www.patricbrc.org/view/Feature/fig%7C95486.65.peg.7262" TargetMode="External"/><Relationship Id="rId15025" Type="http://schemas.openxmlformats.org/officeDocument/2006/relationships/hyperlink" Target="https://www.patricbrc.org/view/Feature/fig%7C272560.6.peg.4174" TargetMode="External"/><Relationship Id="rId18595" Type="http://schemas.openxmlformats.org/officeDocument/2006/relationships/hyperlink" Target="https://www.patricbrc.org/view/Feature/fig%7C95486.65.peg.1104" TargetMode="External"/><Relationship Id="rId22241" Type="http://schemas.openxmlformats.org/officeDocument/2006/relationships/hyperlink" Target="https://www.patricbrc.org/view/Feature/fig%7C243160.12.peg.5573" TargetMode="External"/><Relationship Id="rId8654" Type="http://schemas.openxmlformats.org/officeDocument/2006/relationships/hyperlink" Target="https://www.patricbrc.org/view/Feature/fig%7C272560.6.peg.2466" TargetMode="External"/><Relationship Id="rId11982" Type="http://schemas.openxmlformats.org/officeDocument/2006/relationships/hyperlink" Target="https://www.patricbrc.org/view/Feature/fig%7C395019.8.peg.2959" TargetMode="External"/><Relationship Id="rId18248" Type="http://schemas.openxmlformats.org/officeDocument/2006/relationships/hyperlink" Target="https://www.patricbrc.org/view/Feature/fig%7C652611.54.peg.670" TargetMode="External"/><Relationship Id="rId8307" Type="http://schemas.openxmlformats.org/officeDocument/2006/relationships/hyperlink" Target="https://www.patricbrc.org/view/Feature/fig%7C243160.12.peg.1525" TargetMode="External"/><Relationship Id="rId11635" Type="http://schemas.openxmlformats.org/officeDocument/2006/relationships/hyperlink" Target="https://www.patricbrc.org/view/Feature/fig%7C652611.54.peg.1669" TargetMode="External"/><Relationship Id="rId14858" Type="http://schemas.openxmlformats.org/officeDocument/2006/relationships/hyperlink" Target="https://www.patricbrc.org/view/Feature/fig%7C652611.54.peg.95" TargetMode="External"/><Relationship Id="rId4917" Type="http://schemas.openxmlformats.org/officeDocument/2006/relationships/hyperlink" Target="https://www.patricbrc.org/view/Feature/fig%7C95486.65.peg.6188" TargetMode="External"/><Relationship Id="rId17331" Type="http://schemas.openxmlformats.org/officeDocument/2006/relationships/hyperlink" Target="https://www.patricbrc.org/view/Feature/fig%7C395019.8.peg.6226" TargetMode="External"/><Relationship Id="rId21727" Type="http://schemas.openxmlformats.org/officeDocument/2006/relationships/hyperlink" Target="https://www.patricbrc.org/view/Feature/fig%7C243160.12.peg.4404" TargetMode="External"/><Relationship Id="rId787" Type="http://schemas.openxmlformats.org/officeDocument/2006/relationships/hyperlink" Target="https://www.patricbrc.org/view/Feature/fig%7C95486.65.peg.5205" TargetMode="External"/><Relationship Id="rId2468" Type="http://schemas.openxmlformats.org/officeDocument/2006/relationships/hyperlink" Target="https://www.patricbrc.org/view/Feature/fig%7C395019.8.peg.703" TargetMode="External"/><Relationship Id="rId13941" Type="http://schemas.openxmlformats.org/officeDocument/2006/relationships/hyperlink" Target="https://www.patricbrc.org/view/Feature/fig%7C95486.65.peg.2877" TargetMode="External"/><Relationship Id="rId11492" Type="http://schemas.openxmlformats.org/officeDocument/2006/relationships/hyperlink" Target="https://www.patricbrc.org/view/Feature/fig%7C395019.8.peg.2857" TargetMode="External"/><Relationship Id="rId20810" Type="http://schemas.openxmlformats.org/officeDocument/2006/relationships/hyperlink" Target="https://www.patricbrc.org/view/Feature/fig%7C95486.65.peg.3737" TargetMode="External"/><Relationship Id="rId1551" Type="http://schemas.openxmlformats.org/officeDocument/2006/relationships/hyperlink" Target="https://www.patricbrc.org/view/Feature/fig%7C243160.12.peg.74" TargetMode="External"/><Relationship Id="rId8164" Type="http://schemas.openxmlformats.org/officeDocument/2006/relationships/hyperlink" Target="https://www.patricbrc.org/view/Feature/fig%7C272560.6.peg.2312" TargetMode="External"/><Relationship Id="rId11145" Type="http://schemas.openxmlformats.org/officeDocument/2006/relationships/hyperlink" Target="https://www.patricbrc.org/view/Feature/fig%7C95486.65.peg.314" TargetMode="External"/><Relationship Id="rId1204" Type="http://schemas.openxmlformats.org/officeDocument/2006/relationships/hyperlink" Target="https://www.patricbrc.org/view/Feature/fig%7C652611.54.peg.1074" TargetMode="External"/><Relationship Id="rId4774" Type="http://schemas.openxmlformats.org/officeDocument/2006/relationships/hyperlink" Target="https://www.patricbrc.org/view/Feature/fig%7C652611.54.peg.2488" TargetMode="External"/><Relationship Id="rId14368" Type="http://schemas.openxmlformats.org/officeDocument/2006/relationships/hyperlink" Target="https://www.patricbrc.org/view/Feature/fig%7C243160.12.peg.3541" TargetMode="External"/><Relationship Id="rId16817" Type="http://schemas.openxmlformats.org/officeDocument/2006/relationships/hyperlink" Target="https://www.patricbrc.org/view/Feature/fig%7C95486.65.peg.3219" TargetMode="External"/><Relationship Id="rId21584" Type="http://schemas.openxmlformats.org/officeDocument/2006/relationships/hyperlink" Target="https://www.patricbrc.org/view/Feature/fig%7C243160.12.peg.3617" TargetMode="External"/><Relationship Id="rId4427" Type="http://schemas.openxmlformats.org/officeDocument/2006/relationships/hyperlink" Target="https://www.patricbrc.org/view/Feature/fig%7C243160.12.peg.1954" TargetMode="External"/><Relationship Id="rId21237" Type="http://schemas.openxmlformats.org/officeDocument/2006/relationships/hyperlink" Target="https://www.patricbrc.org/view/Feature/fig%7C95486.65.peg.3823" TargetMode="External"/><Relationship Id="rId297" Type="http://schemas.openxmlformats.org/officeDocument/2006/relationships/hyperlink" Target="https://www.patricbrc.org/view/Feature/fig%7C243160.12.peg.4729" TargetMode="External"/><Relationship Id="rId7997" Type="http://schemas.openxmlformats.org/officeDocument/2006/relationships/hyperlink" Target="https://www.patricbrc.org/view/Feature/fig%7C272560.6.peg.2255" TargetMode="External"/><Relationship Id="rId10978" Type="http://schemas.openxmlformats.org/officeDocument/2006/relationships/hyperlink" Target="https://www.patricbrc.org/view/Feature/fig%7C95486.65.peg.1631" TargetMode="External"/><Relationship Id="rId15900" Type="http://schemas.openxmlformats.org/officeDocument/2006/relationships/hyperlink" Target="https://www.patricbrc.org/view/Feature/fig%7C652611.54.peg.332" TargetMode="External"/><Relationship Id="rId13451" Type="http://schemas.openxmlformats.org/officeDocument/2006/relationships/hyperlink" Target="https://www.patricbrc.org/view/Feature/fig%7C395019.8.peg.345" TargetMode="External"/><Relationship Id="rId3510" Type="http://schemas.openxmlformats.org/officeDocument/2006/relationships/hyperlink" Target="https://www.patricbrc.org/view/Feature/fig%7C243160.12.peg.2347" TargetMode="External"/><Relationship Id="rId13104" Type="http://schemas.openxmlformats.org/officeDocument/2006/relationships/hyperlink" Target="https://www.patricbrc.org/view/Feature/fig%7C272560.6.peg.3625" TargetMode="External"/><Relationship Id="rId16674" Type="http://schemas.openxmlformats.org/officeDocument/2006/relationships/hyperlink" Target="https://www.patricbrc.org/view/Feature/fig%7C652611.54.peg.2069" TargetMode="External"/><Relationship Id="rId20320" Type="http://schemas.openxmlformats.org/officeDocument/2006/relationships/hyperlink" Target="https://www.patricbrc.org/view/Feature/fig%7C395019.8.peg.6266" TargetMode="External"/><Relationship Id="rId1061" Type="http://schemas.openxmlformats.org/officeDocument/2006/relationships/hyperlink" Target="https://www.patricbrc.org/view/Feature/fig%7C652611.54.peg.1696" TargetMode="External"/><Relationship Id="rId6733" Type="http://schemas.openxmlformats.org/officeDocument/2006/relationships/hyperlink" Target="https://www.patricbrc.org/view/Feature/fig%7C395019.8.peg.1022" TargetMode="External"/><Relationship Id="rId16327" Type="http://schemas.openxmlformats.org/officeDocument/2006/relationships/hyperlink" Target="https://www.patricbrc.org/view/Feature/fig%7C395019.8.peg.3873" TargetMode="External"/><Relationship Id="rId4284" Type="http://schemas.openxmlformats.org/officeDocument/2006/relationships/hyperlink" Target="https://www.patricbrc.org/view/Feature/fig%7C243160.12.peg.2012" TargetMode="External"/><Relationship Id="rId9956" Type="http://schemas.openxmlformats.org/officeDocument/2006/relationships/hyperlink" Target="https://www.patricbrc.org/view/Feature/fig%7C652611.54.peg.5075" TargetMode="External"/><Relationship Id="rId19897" Type="http://schemas.openxmlformats.org/officeDocument/2006/relationships/hyperlink" Target="https://www.patricbrc.org/view/Feature/fig%7C272560.6.peg.5797" TargetMode="External"/><Relationship Id="rId21094" Type="http://schemas.openxmlformats.org/officeDocument/2006/relationships/hyperlink" Target="https://www.patricbrc.org/view/Feature/fig%7C95486.65.peg.3796" TargetMode="External"/><Relationship Id="rId9609" Type="http://schemas.openxmlformats.org/officeDocument/2006/relationships/hyperlink" Target="https://www.patricbrc.org/view/Feature/fig%7C652611.54.peg.5934" TargetMode="External"/><Relationship Id="rId12937" Type="http://schemas.openxmlformats.org/officeDocument/2006/relationships/hyperlink" Target="https://www.patricbrc.org/view/Feature/fig%7C243160.12.peg.2783" TargetMode="External"/><Relationship Id="rId10488" Type="http://schemas.openxmlformats.org/officeDocument/2006/relationships/hyperlink" Target="https://www.patricbrc.org/view/Feature/fig%7C95486.65.peg.484" TargetMode="External"/><Relationship Id="rId15410" Type="http://schemas.openxmlformats.org/officeDocument/2006/relationships/hyperlink" Target="https://www.patricbrc.org/view/Feature/fig%7C395019.8.peg.2829" TargetMode="External"/><Relationship Id="rId18980" Type="http://schemas.openxmlformats.org/officeDocument/2006/relationships/hyperlink" Target="https://www.patricbrc.org/view/Feature/fig%7C243160.12.peg.4526" TargetMode="External"/><Relationship Id="rId3020" Type="http://schemas.openxmlformats.org/officeDocument/2006/relationships/hyperlink" Target="https://www.patricbrc.org/view/Feature/fig%7C272560.6.peg.860" TargetMode="External"/><Relationship Id="rId18633" Type="http://schemas.openxmlformats.org/officeDocument/2006/relationships/hyperlink" Target="https://www.patricbrc.org/view/Feature/fig%7C395019.8.peg.4648" TargetMode="External"/><Relationship Id="rId6590" Type="http://schemas.openxmlformats.org/officeDocument/2006/relationships/hyperlink" Target="https://www.patricbrc.org/view/Feature/fig%7C395019.8.peg.6440" TargetMode="External"/><Relationship Id="rId16184" Type="http://schemas.openxmlformats.org/officeDocument/2006/relationships/hyperlink" Target="https://www.patricbrc.org/view/Feature/fig%7C243160.12.peg.4442" TargetMode="External"/><Relationship Id="rId6243" Type="http://schemas.openxmlformats.org/officeDocument/2006/relationships/hyperlink" Target="https://www.patricbrc.org/view/Feature/fig%7C395019.8.peg.1701" TargetMode="External"/><Relationship Id="rId12794" Type="http://schemas.openxmlformats.org/officeDocument/2006/relationships/hyperlink" Target="https://www.patricbrc.org/view/Feature/fig%7C272560.6.peg.3556" TargetMode="External"/><Relationship Id="rId2853" Type="http://schemas.openxmlformats.org/officeDocument/2006/relationships/hyperlink" Target="https://www.patricbrc.org/view/Feature/fig%7C395019.8.peg.5866" TargetMode="External"/><Relationship Id="rId9466" Type="http://schemas.openxmlformats.org/officeDocument/2006/relationships/hyperlink" Target="https://www.patricbrc.org/view/Feature/fig%7C652611.54.peg.561" TargetMode="External"/><Relationship Id="rId12447" Type="http://schemas.openxmlformats.org/officeDocument/2006/relationships/hyperlink" Target="https://www.patricbrc.org/view/Feature/fig%7C95486.65.peg.12" TargetMode="External"/><Relationship Id="rId825" Type="http://schemas.openxmlformats.org/officeDocument/2006/relationships/hyperlink" Target="https://www.patricbrc.org/view/Feature/fig%7C95486.65.peg.5215" TargetMode="External"/><Relationship Id="rId2506" Type="http://schemas.openxmlformats.org/officeDocument/2006/relationships/hyperlink" Target="https://www.patricbrc.org/view/Feature/fig%7C395019.8.peg.712" TargetMode="External"/><Relationship Id="rId9119" Type="http://schemas.openxmlformats.org/officeDocument/2006/relationships/hyperlink" Target="https://www.patricbrc.org/view/Feature/fig%7C652611.54.peg.3629" TargetMode="External"/><Relationship Id="rId18490" Type="http://schemas.openxmlformats.org/officeDocument/2006/relationships/hyperlink" Target="https://www.patricbrc.org/view/Feature/fig%7C272560.6.peg.5310" TargetMode="External"/><Relationship Id="rId22886" Type="http://schemas.openxmlformats.org/officeDocument/2006/relationships/hyperlink" Target="https://www.patricbrc.org/view/Feature/fig%7C395019.8.peg.3435" TargetMode="External"/><Relationship Id="rId5729" Type="http://schemas.openxmlformats.org/officeDocument/2006/relationships/hyperlink" Target="https://www.patricbrc.org/view/Feature/fig%7C272560.6.peg.1612" TargetMode="External"/><Relationship Id="rId8202" Type="http://schemas.openxmlformats.org/officeDocument/2006/relationships/hyperlink" Target="https://www.patricbrc.org/view/Feature/fig%7C95486.65.peg.2936" TargetMode="External"/><Relationship Id="rId11530" Type="http://schemas.openxmlformats.org/officeDocument/2006/relationships/hyperlink" Target="https://www.patricbrc.org/view/Feature/fig%7C95486.65.peg.208" TargetMode="External"/><Relationship Id="rId18143" Type="http://schemas.openxmlformats.org/officeDocument/2006/relationships/hyperlink" Target="https://www.patricbrc.org/view/Feature/fig%7C243160.12.peg.4721" TargetMode="External"/><Relationship Id="rId22539" Type="http://schemas.openxmlformats.org/officeDocument/2006/relationships/hyperlink" Target="https://www.patricbrc.org/view/Feature/fig%7C95486.65.peg.681" TargetMode="External"/><Relationship Id="rId14753" Type="http://schemas.openxmlformats.org/officeDocument/2006/relationships/hyperlink" Target="https://www.patricbrc.org/view/Feature/fig%7C95486.65.peg.7612" TargetMode="External"/><Relationship Id="rId4812" Type="http://schemas.openxmlformats.org/officeDocument/2006/relationships/hyperlink" Target="https://www.patricbrc.org/view/Feature/fig%7C95486.65.peg.6119" TargetMode="External"/><Relationship Id="rId14406" Type="http://schemas.openxmlformats.org/officeDocument/2006/relationships/hyperlink" Target="https://www.patricbrc.org/view/Feature/fig%7C272560.6.peg.3962" TargetMode="External"/><Relationship Id="rId21622" Type="http://schemas.openxmlformats.org/officeDocument/2006/relationships/hyperlink" Target="https://www.patricbrc.org/view/Feature/fig%7C95486.65.peg.1972" TargetMode="External"/><Relationship Id="rId682" Type="http://schemas.openxmlformats.org/officeDocument/2006/relationships/hyperlink" Target="https://www.patricbrc.org/view/Feature/fig%7C272560.6.peg.198" TargetMode="External"/><Relationship Id="rId2363" Type="http://schemas.openxmlformats.org/officeDocument/2006/relationships/hyperlink" Target="https://www.patricbrc.org/view/Feature/fig%7C272560.6.peg.663" TargetMode="External"/><Relationship Id="rId17976" Type="http://schemas.openxmlformats.org/officeDocument/2006/relationships/hyperlink" Target="https://www.patricbrc.org/view/Feature/fig%7C395019.8.peg.5327" TargetMode="External"/><Relationship Id="rId335" Type="http://schemas.openxmlformats.org/officeDocument/2006/relationships/hyperlink" Target="https://www.patricbrc.org/view/Feature/fig%7C652611.54.peg.6128" TargetMode="External"/><Relationship Id="rId2016" Type="http://schemas.openxmlformats.org/officeDocument/2006/relationships/hyperlink" Target="https://www.patricbrc.org/view/Feature/fig%7C243160.12.peg.3244" TargetMode="External"/><Relationship Id="rId5586" Type="http://schemas.openxmlformats.org/officeDocument/2006/relationships/hyperlink" Target="https://www.patricbrc.org/view/Feature/fig%7C272560.6.peg.1575" TargetMode="External"/><Relationship Id="rId17629" Type="http://schemas.openxmlformats.org/officeDocument/2006/relationships/hyperlink" Target="https://www.patricbrc.org/view/Feature/fig%7C272560.6.peg.5001" TargetMode="External"/><Relationship Id="rId22396" Type="http://schemas.openxmlformats.org/officeDocument/2006/relationships/hyperlink" Target="https://www.patricbrc.org/view/Feature/fig%7C395019.8.peg.3236" TargetMode="External"/><Relationship Id="rId5239" Type="http://schemas.openxmlformats.org/officeDocument/2006/relationships/hyperlink" Target="https://www.patricbrc.org/view/Feature/fig%7C272560.6.peg.1481" TargetMode="External"/><Relationship Id="rId11040" Type="http://schemas.openxmlformats.org/officeDocument/2006/relationships/hyperlink" Target="https://www.patricbrc.org/view/Feature/fig%7C272560.6.peg.3101" TargetMode="External"/><Relationship Id="rId22049" Type="http://schemas.openxmlformats.org/officeDocument/2006/relationships/hyperlink" Target="https://www.patricbrc.org/view/Feature/fig%7C395019.8.peg.3575" TargetMode="External"/><Relationship Id="rId16712" Type="http://schemas.openxmlformats.org/officeDocument/2006/relationships/hyperlink" Target="https://www.patricbrc.org/view/Feature/fig%7C652611.54.peg.3132" TargetMode="External"/><Relationship Id="rId1849" Type="http://schemas.openxmlformats.org/officeDocument/2006/relationships/hyperlink" Target="https://www.patricbrc.org/view/Feature/fig%7C395019.8.peg.596" TargetMode="External"/><Relationship Id="rId14263" Type="http://schemas.openxmlformats.org/officeDocument/2006/relationships/hyperlink" Target="https://www.patricbrc.org/view/Feature/fig%7C272560.6.peg.3925" TargetMode="External"/><Relationship Id="rId19935" Type="http://schemas.openxmlformats.org/officeDocument/2006/relationships/hyperlink" Target="https://www.patricbrc.org/view/Feature/fig%7C272560.6.peg.5810" TargetMode="External"/><Relationship Id="rId192" Type="http://schemas.openxmlformats.org/officeDocument/2006/relationships/hyperlink" Target="https://www.patricbrc.org/view/Feature/fig%7C652611.54.peg.4107" TargetMode="External"/><Relationship Id="rId4322" Type="http://schemas.openxmlformats.org/officeDocument/2006/relationships/hyperlink" Target="https://www.patricbrc.org/view/Feature/fig%7C243160.12.peg.2004" TargetMode="External"/><Relationship Id="rId7892" Type="http://schemas.openxmlformats.org/officeDocument/2006/relationships/hyperlink" Target="https://www.patricbrc.org/view/Feature/fig%7C652611.54.peg.5998" TargetMode="External"/><Relationship Id="rId10873" Type="http://schemas.openxmlformats.org/officeDocument/2006/relationships/hyperlink" Target="https://www.patricbrc.org/view/Feature/fig%7C243160.12.peg.2054" TargetMode="External"/><Relationship Id="rId17486" Type="http://schemas.openxmlformats.org/officeDocument/2006/relationships/hyperlink" Target="https://www.patricbrc.org/view/Feature/fig%7C272560.6.peg.4970" TargetMode="External"/><Relationship Id="rId21132" Type="http://schemas.openxmlformats.org/officeDocument/2006/relationships/hyperlink" Target="https://www.patricbrc.org/view/Feature/fig%7C243160.12.peg.3755" TargetMode="External"/><Relationship Id="rId7545" Type="http://schemas.openxmlformats.org/officeDocument/2006/relationships/hyperlink" Target="https://www.patricbrc.org/view/Feature/fig%7C272560.6.peg.2147" TargetMode="External"/><Relationship Id="rId10526" Type="http://schemas.openxmlformats.org/officeDocument/2006/relationships/hyperlink" Target="https://www.patricbrc.org/view/Feature/fig%7C272560.6.peg.2973" TargetMode="External"/><Relationship Id="rId17139" Type="http://schemas.openxmlformats.org/officeDocument/2006/relationships/hyperlink" Target="https://www.patricbrc.org/view/Feature/fig%7C395019.8.peg.3543" TargetMode="External"/><Relationship Id="rId5096" Type="http://schemas.openxmlformats.org/officeDocument/2006/relationships/hyperlink" Target="https://www.patricbrc.org/view/Feature/fig%7C395019.8.peg.2294" TargetMode="External"/><Relationship Id="rId13749" Type="http://schemas.openxmlformats.org/officeDocument/2006/relationships/hyperlink" Target="https://www.patricbrc.org/view/Feature/fig%7C652611.54.peg.4198" TargetMode="External"/><Relationship Id="rId20965" Type="http://schemas.openxmlformats.org/officeDocument/2006/relationships/hyperlink" Target="https://www.patricbrc.org/view/Feature/fig%7C272560.6.peg.6130" TargetMode="External"/><Relationship Id="rId1359" Type="http://schemas.openxmlformats.org/officeDocument/2006/relationships/hyperlink" Target="https://www.patricbrc.org/view/Feature/fig%7C272560.6.peg.379" TargetMode="External"/><Relationship Id="rId3808" Type="http://schemas.openxmlformats.org/officeDocument/2006/relationships/hyperlink" Target="https://www.patricbrc.org/view/Feature/fig%7C95486.65.peg.5894" TargetMode="External"/><Relationship Id="rId16222" Type="http://schemas.openxmlformats.org/officeDocument/2006/relationships/hyperlink" Target="https://www.patricbrc.org/view/Feature/fig%7C395019.8.peg.3826" TargetMode="External"/><Relationship Id="rId19792" Type="http://schemas.openxmlformats.org/officeDocument/2006/relationships/hyperlink" Target="https://www.patricbrc.org/view/Feature/fig%7C243160.12.peg.4255" TargetMode="External"/><Relationship Id="rId20618" Type="http://schemas.openxmlformats.org/officeDocument/2006/relationships/hyperlink" Target="https://www.patricbrc.org/view/Feature/fig%7C243160.12.peg.5350" TargetMode="External"/><Relationship Id="rId9851" Type="http://schemas.openxmlformats.org/officeDocument/2006/relationships/hyperlink" Target="https://www.patricbrc.org/view/Feature/fig%7C272560.6.peg.2785" TargetMode="External"/><Relationship Id="rId12832" Type="http://schemas.openxmlformats.org/officeDocument/2006/relationships/hyperlink" Target="https://www.patricbrc.org/view/Feature/fig%7C272560.6.peg.3565" TargetMode="External"/><Relationship Id="rId19445" Type="http://schemas.openxmlformats.org/officeDocument/2006/relationships/hyperlink" Target="https://www.patricbrc.org/view/Feature/fig%7C652611.54.peg.3549" TargetMode="External"/><Relationship Id="rId65" Type="http://schemas.openxmlformats.org/officeDocument/2006/relationships/hyperlink" Target="https://www.patricbrc.org/view/Feature/fig%7C95486.65.peg.2803" TargetMode="External"/><Relationship Id="rId9504" Type="http://schemas.openxmlformats.org/officeDocument/2006/relationships/hyperlink" Target="https://www.patricbrc.org/view/Feature/fig%7C272560.6.peg.2692" TargetMode="External"/><Relationship Id="rId10383" Type="http://schemas.openxmlformats.org/officeDocument/2006/relationships/hyperlink" Target="https://www.patricbrc.org/view/Feature/fig%7C652611.54.peg.3418" TargetMode="External"/><Relationship Id="rId7055" Type="http://schemas.openxmlformats.org/officeDocument/2006/relationships/hyperlink" Target="https://www.patricbrc.org/view/Feature/fig%7C243160.12.peg.1232" TargetMode="External"/><Relationship Id="rId10036" Type="http://schemas.openxmlformats.org/officeDocument/2006/relationships/hyperlink" Target="https://www.patricbrc.org/view/Feature/fig%7C95486.65.peg.7598" TargetMode="External"/><Relationship Id="rId3665" Type="http://schemas.openxmlformats.org/officeDocument/2006/relationships/hyperlink" Target="https://www.patricbrc.org/view/Feature/fig%7C95486.65.peg.5865" TargetMode="External"/><Relationship Id="rId13259" Type="http://schemas.openxmlformats.org/officeDocument/2006/relationships/hyperlink" Target="https://www.patricbrc.org/view/Feature/fig%7C272560.6.peg.3657" TargetMode="External"/><Relationship Id="rId15708" Type="http://schemas.openxmlformats.org/officeDocument/2006/relationships/hyperlink" Target="https://www.patricbrc.org/view/Feature/fig%7C395019.8.peg.1255" TargetMode="External"/><Relationship Id="rId20475" Type="http://schemas.openxmlformats.org/officeDocument/2006/relationships/hyperlink" Target="https://www.patricbrc.org/view/Feature/fig%7C243160.12.peg.5311" TargetMode="External"/><Relationship Id="rId22924" Type="http://schemas.openxmlformats.org/officeDocument/2006/relationships/hyperlink" Target="https://www.patricbrc.org/view/Feature/fig%7C272560.6.peg.6799" TargetMode="External"/><Relationship Id="rId3318" Type="http://schemas.openxmlformats.org/officeDocument/2006/relationships/hyperlink" Target="https://www.patricbrc.org/view/Feature/fig%7C652611.54.peg.5307" TargetMode="External"/><Relationship Id="rId6888" Type="http://schemas.openxmlformats.org/officeDocument/2006/relationships/hyperlink" Target="https://www.patricbrc.org/view/Feature/fig%7C272560.6.peg.1970" TargetMode="External"/><Relationship Id="rId20128" Type="http://schemas.openxmlformats.org/officeDocument/2006/relationships/hyperlink" Target="https://www.patricbrc.org/view/Feature/fig%7C243160.12.peg.5195" TargetMode="External"/><Relationship Id="rId9361" Type="http://schemas.openxmlformats.org/officeDocument/2006/relationships/hyperlink" Target="https://www.patricbrc.org/view/Feature/fig%7C395019.8.peg.1292" TargetMode="External"/><Relationship Id="rId9014" Type="http://schemas.openxmlformats.org/officeDocument/2006/relationships/hyperlink" Target="https://www.patricbrc.org/view/Feature/fig%7C243160.12.peg.1704" TargetMode="External"/><Relationship Id="rId12342" Type="http://schemas.openxmlformats.org/officeDocument/2006/relationships/hyperlink" Target="https://www.patricbrc.org/view/Feature/fig%7C652611.54.peg.1301" TargetMode="External"/><Relationship Id="rId720" Type="http://schemas.openxmlformats.org/officeDocument/2006/relationships/hyperlink" Target="https://www.patricbrc.org/view/Feature/fig%7C395019.8.peg.3346" TargetMode="External"/><Relationship Id="rId2401" Type="http://schemas.openxmlformats.org/officeDocument/2006/relationships/hyperlink" Target="https://www.patricbrc.org/view/Feature/fig%7C243160.12.peg.41" TargetMode="External"/><Relationship Id="rId5971" Type="http://schemas.openxmlformats.org/officeDocument/2006/relationships/hyperlink" Target="https://www.patricbrc.org/view/Feature/fig%7C395019.8.peg.1636" TargetMode="External"/><Relationship Id="rId15565" Type="http://schemas.openxmlformats.org/officeDocument/2006/relationships/hyperlink" Target="https://www.patricbrc.org/view/Feature/fig%7C395019.8.peg.3687" TargetMode="External"/><Relationship Id="rId22781" Type="http://schemas.openxmlformats.org/officeDocument/2006/relationships/hyperlink" Target="https://www.patricbrc.org/view/Feature/fig%7C95486.65.peg.661" TargetMode="External"/><Relationship Id="rId5624" Type="http://schemas.openxmlformats.org/officeDocument/2006/relationships/hyperlink" Target="https://www.patricbrc.org/view/Feature/fig%7C272560.6.peg.1589" TargetMode="External"/><Relationship Id="rId15218" Type="http://schemas.openxmlformats.org/officeDocument/2006/relationships/hyperlink" Target="https://www.patricbrc.org/view/Feature/fig%7C95486.65.peg.4964" TargetMode="External"/><Relationship Id="rId18788" Type="http://schemas.openxmlformats.org/officeDocument/2006/relationships/hyperlink" Target="https://www.patricbrc.org/view/Feature/fig%7C272560.6.peg.5424" TargetMode="External"/><Relationship Id="rId22434" Type="http://schemas.openxmlformats.org/officeDocument/2006/relationships/hyperlink" Target="https://www.patricbrc.org/view/Feature/fig%7C272560.6.peg.6639" TargetMode="External"/><Relationship Id="rId3175" Type="http://schemas.openxmlformats.org/officeDocument/2006/relationships/hyperlink" Target="https://www.patricbrc.org/view/Feature/fig%7C272560.6.peg.895" TargetMode="External"/><Relationship Id="rId8847" Type="http://schemas.openxmlformats.org/officeDocument/2006/relationships/hyperlink" Target="https://www.patricbrc.org/view/Feature/fig%7C395019.8.peg.2427" TargetMode="External"/><Relationship Id="rId6398" Type="http://schemas.openxmlformats.org/officeDocument/2006/relationships/hyperlink" Target="https://www.patricbrc.org/view/Feature/fig%7C243160.12.peg.1011" TargetMode="External"/><Relationship Id="rId11828" Type="http://schemas.openxmlformats.org/officeDocument/2006/relationships/hyperlink" Target="https://www.patricbrc.org/view/Feature/fig%7C652611.54.peg.5260" TargetMode="External"/><Relationship Id="rId14301" Type="http://schemas.openxmlformats.org/officeDocument/2006/relationships/hyperlink" Target="https://www.patricbrc.org/view/Feature/fig%7C243160.12.peg.3523" TargetMode="External"/><Relationship Id="rId17871" Type="http://schemas.openxmlformats.org/officeDocument/2006/relationships/hyperlink" Target="https://www.patricbrc.org/view/Feature/fig%7C272560.6.peg.5073" TargetMode="External"/><Relationship Id="rId230" Type="http://schemas.openxmlformats.org/officeDocument/2006/relationships/hyperlink" Target="https://www.patricbrc.org/view/Feature/fig%7C243160.12.peg.2734" TargetMode="External"/><Relationship Id="rId7930" Type="http://schemas.openxmlformats.org/officeDocument/2006/relationships/hyperlink" Target="https://www.patricbrc.org/view/Feature/fig%7C652611.54.peg.4291" TargetMode="External"/><Relationship Id="rId10911" Type="http://schemas.openxmlformats.org/officeDocument/2006/relationships/hyperlink" Target="https://www.patricbrc.org/view/Feature/fig%7C652611.54.peg.437" TargetMode="External"/><Relationship Id="rId17524" Type="http://schemas.openxmlformats.org/officeDocument/2006/relationships/hyperlink" Target="https://www.patricbrc.org/view/Feature/fig%7C243160.12.peg.4912" TargetMode="External"/><Relationship Id="rId5481" Type="http://schemas.openxmlformats.org/officeDocument/2006/relationships/hyperlink" Target="https://www.patricbrc.org/view/Feature/fig%7C272560.6.peg.1543" TargetMode="External"/><Relationship Id="rId15075" Type="http://schemas.openxmlformats.org/officeDocument/2006/relationships/hyperlink" Target="https://www.patricbrc.org/view/Feature/fig%7C652611.54.peg.1064" TargetMode="External"/><Relationship Id="rId22291" Type="http://schemas.openxmlformats.org/officeDocument/2006/relationships/hyperlink" Target="https://www.patricbrc.org/view/Feature/fig%7C395019.8.peg.3500" TargetMode="External"/><Relationship Id="rId5134" Type="http://schemas.openxmlformats.org/officeDocument/2006/relationships/hyperlink" Target="https://www.patricbrc.org/view/Feature/fig%7C243160.12.peg.3155" TargetMode="External"/><Relationship Id="rId11685" Type="http://schemas.openxmlformats.org/officeDocument/2006/relationships/hyperlink" Target="https://www.patricbrc.org/view/Feature/fig%7C395019.8.peg.2896" TargetMode="External"/><Relationship Id="rId18298" Type="http://schemas.openxmlformats.org/officeDocument/2006/relationships/hyperlink" Target="https://www.patricbrc.org/view/Feature/fig%7C272560.6.peg.5222" TargetMode="External"/><Relationship Id="rId1744" Type="http://schemas.openxmlformats.org/officeDocument/2006/relationships/hyperlink" Target="https://www.patricbrc.org/view/Feature/fig%7C272560.6.peg.484" TargetMode="External"/><Relationship Id="rId8357" Type="http://schemas.openxmlformats.org/officeDocument/2006/relationships/hyperlink" Target="https://www.patricbrc.org/view/Feature/fig%7C395019.8.peg.1510" TargetMode="External"/><Relationship Id="rId11338" Type="http://schemas.openxmlformats.org/officeDocument/2006/relationships/hyperlink" Target="https://www.patricbrc.org/view/Feature/fig%7C395019.8.peg.2829" TargetMode="External"/><Relationship Id="rId4967" Type="http://schemas.openxmlformats.org/officeDocument/2006/relationships/hyperlink" Target="https://www.patricbrc.org/view/Feature/fig%7C95486.65.peg.7476" TargetMode="External"/><Relationship Id="rId17381" Type="http://schemas.openxmlformats.org/officeDocument/2006/relationships/hyperlink" Target="https://www.patricbrc.org/view/Feature/fig%7C272560.6.peg.4939" TargetMode="External"/><Relationship Id="rId19830" Type="http://schemas.openxmlformats.org/officeDocument/2006/relationships/hyperlink" Target="https://www.patricbrc.org/view/Feature/fig%7C243160.12.peg.5089" TargetMode="External"/><Relationship Id="rId7440" Type="http://schemas.openxmlformats.org/officeDocument/2006/relationships/hyperlink" Target="https://www.patricbrc.org/view/Feature/fig%7C272560.6.peg.2120" TargetMode="External"/><Relationship Id="rId17034" Type="http://schemas.openxmlformats.org/officeDocument/2006/relationships/hyperlink" Target="https://www.patricbrc.org/view/Feature/fig%7C95486.65.peg.4556" TargetMode="External"/><Relationship Id="rId21777" Type="http://schemas.openxmlformats.org/officeDocument/2006/relationships/hyperlink" Target="https://www.patricbrc.org/view/Feature/fig%7C95486.65.peg.1753" TargetMode="External"/><Relationship Id="rId10421" Type="http://schemas.openxmlformats.org/officeDocument/2006/relationships/hyperlink" Target="https://www.patricbrc.org/view/Feature/fig%7C272560.6.peg.2929" TargetMode="External"/><Relationship Id="rId13991" Type="http://schemas.openxmlformats.org/officeDocument/2006/relationships/hyperlink" Target="https://www.patricbrc.org/view/Feature/fig%7C243160.12.peg.3032" TargetMode="External"/><Relationship Id="rId13644" Type="http://schemas.openxmlformats.org/officeDocument/2006/relationships/hyperlink" Target="https://www.patricbrc.org/view/Feature/fig%7C95486.65.peg.2968" TargetMode="External"/><Relationship Id="rId20860" Type="http://schemas.openxmlformats.org/officeDocument/2006/relationships/hyperlink" Target="https://www.patricbrc.org/view/Feature/fig%7C272560.6.peg.6102" TargetMode="External"/><Relationship Id="rId3703" Type="http://schemas.openxmlformats.org/officeDocument/2006/relationships/hyperlink" Target="https://www.patricbrc.org/view/Feature/fig%7C95486.65.peg.4790" TargetMode="External"/><Relationship Id="rId11195" Type="http://schemas.openxmlformats.org/officeDocument/2006/relationships/hyperlink" Target="https://www.patricbrc.org/view/Feature/fig%7C272560.6.peg.3142" TargetMode="External"/><Relationship Id="rId16867" Type="http://schemas.openxmlformats.org/officeDocument/2006/relationships/hyperlink" Target="https://www.patricbrc.org/view/Feature/fig%7C95486.65.peg.3411" TargetMode="External"/><Relationship Id="rId20513" Type="http://schemas.openxmlformats.org/officeDocument/2006/relationships/hyperlink" Target="https://www.patricbrc.org/view/Feature/fig%7C95486.65.peg.3642" TargetMode="External"/><Relationship Id="rId1254" Type="http://schemas.openxmlformats.org/officeDocument/2006/relationships/hyperlink" Target="https://www.patricbrc.org/view/Feature/fig%7C395019.8.peg.3207" TargetMode="External"/><Relationship Id="rId6926" Type="http://schemas.openxmlformats.org/officeDocument/2006/relationships/hyperlink" Target="https://www.patricbrc.org/view/Feature/fig%7C395019.8.peg.1776" TargetMode="External"/><Relationship Id="rId19340" Type="http://schemas.openxmlformats.org/officeDocument/2006/relationships/hyperlink" Target="https://www.patricbrc.org/view/Feature/fig%7C395019.8.peg.3776" TargetMode="External"/><Relationship Id="rId4477" Type="http://schemas.openxmlformats.org/officeDocument/2006/relationships/hyperlink" Target="https://www.patricbrc.org/view/Feature/fig%7C243160.12.peg.1938" TargetMode="External"/><Relationship Id="rId21287" Type="http://schemas.openxmlformats.org/officeDocument/2006/relationships/hyperlink" Target="https://www.patricbrc.org/view/Feature/fig%7C95486.65.peg.5584" TargetMode="External"/><Relationship Id="rId15950" Type="http://schemas.openxmlformats.org/officeDocument/2006/relationships/hyperlink" Target="https://www.patricbrc.org/view/Feature/fig%7C652611.54.peg.4770" TargetMode="External"/><Relationship Id="rId15603" Type="http://schemas.openxmlformats.org/officeDocument/2006/relationships/hyperlink" Target="https://www.patricbrc.org/view/Feature/fig%7C95486.65.peg.6142" TargetMode="External"/><Relationship Id="rId3560" Type="http://schemas.openxmlformats.org/officeDocument/2006/relationships/hyperlink" Target="https://www.patricbrc.org/view/Feature/fig%7C272560.6.peg.991" TargetMode="External"/><Relationship Id="rId13154" Type="http://schemas.openxmlformats.org/officeDocument/2006/relationships/hyperlink" Target="https://www.patricbrc.org/view/Feature/fig%7C652611.54.peg.6049" TargetMode="External"/><Relationship Id="rId18826" Type="http://schemas.openxmlformats.org/officeDocument/2006/relationships/hyperlink" Target="https://www.patricbrc.org/view/Feature/fig%7C652611.54.peg.3850" TargetMode="External"/><Relationship Id="rId20370" Type="http://schemas.openxmlformats.org/officeDocument/2006/relationships/hyperlink" Target="https://www.patricbrc.org/view/Feature/fig%7C272560.6.peg.5959" TargetMode="External"/><Relationship Id="rId3213" Type="http://schemas.openxmlformats.org/officeDocument/2006/relationships/hyperlink" Target="https://www.patricbrc.org/view/Feature/fig%7C395019.8.peg.856" TargetMode="External"/><Relationship Id="rId6783" Type="http://schemas.openxmlformats.org/officeDocument/2006/relationships/hyperlink" Target="https://www.patricbrc.org/view/Feature/fig%7C652611.54.peg.5311" TargetMode="External"/><Relationship Id="rId16377" Type="http://schemas.openxmlformats.org/officeDocument/2006/relationships/hyperlink" Target="https://www.patricbrc.org/view/Feature/fig%7C652611.54.peg.758" TargetMode="External"/><Relationship Id="rId20023" Type="http://schemas.openxmlformats.org/officeDocument/2006/relationships/hyperlink" Target="https://www.patricbrc.org/view/Feature/fig%7C243160.12.peg.5163" TargetMode="External"/><Relationship Id="rId6436" Type="http://schemas.openxmlformats.org/officeDocument/2006/relationships/hyperlink" Target="https://www.patricbrc.org/view/Feature/fig%7C243160.12.peg.1026" TargetMode="External"/><Relationship Id="rId9659" Type="http://schemas.openxmlformats.org/officeDocument/2006/relationships/hyperlink" Target="https://www.patricbrc.org/view/Feature/fig%7C652611.54.peg.6073" TargetMode="External"/><Relationship Id="rId12987" Type="http://schemas.openxmlformats.org/officeDocument/2006/relationships/hyperlink" Target="https://www.patricbrc.org/view/Feature/fig%7C95486.65.peg.2644" TargetMode="External"/><Relationship Id="rId15460" Type="http://schemas.openxmlformats.org/officeDocument/2006/relationships/hyperlink" Target="https://www.patricbrc.org/view/Feature/fig%7C395019.8.peg.1318" TargetMode="External"/><Relationship Id="rId15113" Type="http://schemas.openxmlformats.org/officeDocument/2006/relationships/hyperlink" Target="https://www.patricbrc.org/view/Feature/fig%7C95486.65.peg.4956" TargetMode="External"/><Relationship Id="rId3070" Type="http://schemas.openxmlformats.org/officeDocument/2006/relationships/hyperlink" Target="https://www.patricbrc.org/view/Feature/fig%7C243160.12.peg.307" TargetMode="External"/><Relationship Id="rId18683" Type="http://schemas.openxmlformats.org/officeDocument/2006/relationships/hyperlink" Target="https://www.patricbrc.org/view/Feature/fig%7C95486.65.peg.3233" TargetMode="External"/><Relationship Id="rId6293" Type="http://schemas.openxmlformats.org/officeDocument/2006/relationships/hyperlink" Target="https://www.patricbrc.org/view/Feature/fig%7C652611.54.peg.1583" TargetMode="External"/><Relationship Id="rId8742" Type="http://schemas.openxmlformats.org/officeDocument/2006/relationships/hyperlink" Target="https://www.patricbrc.org/view/Feature/fig%7C95486.65.peg.6354" TargetMode="External"/><Relationship Id="rId11723" Type="http://schemas.openxmlformats.org/officeDocument/2006/relationships/hyperlink" Target="https://www.patricbrc.org/view/Feature/fig%7C243160.12.peg.2450" TargetMode="External"/><Relationship Id="rId18336" Type="http://schemas.openxmlformats.org/officeDocument/2006/relationships/hyperlink" Target="https://www.patricbrc.org/view/Feature/fig%7C272560.6.peg.5235" TargetMode="External"/><Relationship Id="rId14946" Type="http://schemas.openxmlformats.org/officeDocument/2006/relationships/hyperlink" Target="https://www.patricbrc.org/view/Feature/fig%7C95486.65.peg.3371" TargetMode="External"/><Relationship Id="rId12497" Type="http://schemas.openxmlformats.org/officeDocument/2006/relationships/hyperlink" Target="https://www.patricbrc.org/view/Feature/fig%7C652611.54.peg.3461" TargetMode="External"/><Relationship Id="rId21815" Type="http://schemas.openxmlformats.org/officeDocument/2006/relationships/hyperlink" Target="https://www.patricbrc.org/view/Feature/fig%7C395019.8.peg.3736" TargetMode="External"/><Relationship Id="rId875" Type="http://schemas.openxmlformats.org/officeDocument/2006/relationships/hyperlink" Target="https://www.patricbrc.org/view/Feature/fig%7C395019.8.peg.3304" TargetMode="External"/><Relationship Id="rId2556" Type="http://schemas.openxmlformats.org/officeDocument/2006/relationships/hyperlink" Target="https://www.patricbrc.org/view/Feature/fig%7C243160.12.peg.201" TargetMode="External"/><Relationship Id="rId9169" Type="http://schemas.openxmlformats.org/officeDocument/2006/relationships/hyperlink" Target="https://www.patricbrc.org/view/Feature/fig%7C272560.6.peg.2594" TargetMode="External"/><Relationship Id="rId528" Type="http://schemas.openxmlformats.org/officeDocument/2006/relationships/hyperlink" Target="https://www.patricbrc.org/view/Feature/fig%7C272560.6.peg.149" TargetMode="External"/><Relationship Id="rId2209" Type="http://schemas.openxmlformats.org/officeDocument/2006/relationships/hyperlink" Target="https://www.patricbrc.org/view/Feature/fig%7C95486.65.peg.5539" TargetMode="External"/><Relationship Id="rId5779" Type="http://schemas.openxmlformats.org/officeDocument/2006/relationships/hyperlink" Target="https://www.patricbrc.org/view/Feature/fig%7C652611.54.peg.5409" TargetMode="External"/><Relationship Id="rId18193" Type="http://schemas.openxmlformats.org/officeDocument/2006/relationships/hyperlink" Target="https://www.patricbrc.org/view/Feature/fig%7C243160.12.peg.4559" TargetMode="External"/><Relationship Id="rId22589" Type="http://schemas.openxmlformats.org/officeDocument/2006/relationships/hyperlink" Target="https://www.patricbrc.org/view/Feature/fig%7C395019.8.peg.5793" TargetMode="External"/><Relationship Id="rId8252" Type="http://schemas.openxmlformats.org/officeDocument/2006/relationships/hyperlink" Target="https://www.patricbrc.org/view/Feature/fig%7C395019.8.peg.5853" TargetMode="External"/><Relationship Id="rId11580" Type="http://schemas.openxmlformats.org/officeDocument/2006/relationships/hyperlink" Target="https://www.patricbrc.org/view/Feature/fig%7C95486.65.peg.196" TargetMode="External"/><Relationship Id="rId11233" Type="http://schemas.openxmlformats.org/officeDocument/2006/relationships/hyperlink" Target="https://www.patricbrc.org/view/Feature/fig%7C652611.54.peg.4330" TargetMode="External"/><Relationship Id="rId16905" Type="http://schemas.openxmlformats.org/officeDocument/2006/relationships/hyperlink" Target="https://www.patricbrc.org/view/Feature/fig%7C95486.65.peg.1561" TargetMode="External"/><Relationship Id="rId4862" Type="http://schemas.openxmlformats.org/officeDocument/2006/relationships/hyperlink" Target="https://www.patricbrc.org/view/Feature/fig%7C272560.6.peg.1366" TargetMode="External"/><Relationship Id="rId14456" Type="http://schemas.openxmlformats.org/officeDocument/2006/relationships/hyperlink" Target="https://www.patricbrc.org/view/Feature/fig%7C395019.8.peg.570" TargetMode="External"/><Relationship Id="rId21672" Type="http://schemas.openxmlformats.org/officeDocument/2006/relationships/hyperlink" Target="https://www.patricbrc.org/view/Feature/fig%7C243160.12.peg.3582" TargetMode="External"/><Relationship Id="rId4515" Type="http://schemas.openxmlformats.org/officeDocument/2006/relationships/hyperlink" Target="https://www.patricbrc.org/view/Feature/fig%7C395019.8.peg.1147" TargetMode="External"/><Relationship Id="rId14109" Type="http://schemas.openxmlformats.org/officeDocument/2006/relationships/hyperlink" Target="https://www.patricbrc.org/view/Feature/fig%7C272560.6.peg.3885" TargetMode="External"/><Relationship Id="rId17679" Type="http://schemas.openxmlformats.org/officeDocument/2006/relationships/hyperlink" Target="https://www.patricbrc.org/view/Feature/fig%7C95486.65.peg.1058" TargetMode="External"/><Relationship Id="rId21325" Type="http://schemas.openxmlformats.org/officeDocument/2006/relationships/hyperlink" Target="https://www.patricbrc.org/view/Feature/fig%7C243160.12.peg.3701" TargetMode="External"/><Relationship Id="rId385" Type="http://schemas.openxmlformats.org/officeDocument/2006/relationships/hyperlink" Target="https://www.patricbrc.org/view/Feature/fig%7C395019.8.peg.3398" TargetMode="External"/><Relationship Id="rId2066" Type="http://schemas.openxmlformats.org/officeDocument/2006/relationships/hyperlink" Target="https://www.patricbrc.org/view/Feature/fig%7C95486.65.peg.5512" TargetMode="External"/><Relationship Id="rId7738" Type="http://schemas.openxmlformats.org/officeDocument/2006/relationships/hyperlink" Target="https://www.patricbrc.org/view/Feature/fig%7C395019.8.peg.1993" TargetMode="External"/><Relationship Id="rId5289" Type="http://schemas.openxmlformats.org/officeDocument/2006/relationships/hyperlink" Target="https://www.patricbrc.org/view/Feature/fig%7C395019.8.peg.2259" TargetMode="External"/><Relationship Id="rId10719" Type="http://schemas.openxmlformats.org/officeDocument/2006/relationships/hyperlink" Target="https://www.patricbrc.org/view/Feature/fig%7C95486.65.peg.409" TargetMode="External"/><Relationship Id="rId11090" Type="http://schemas.openxmlformats.org/officeDocument/2006/relationships/hyperlink" Target="https://www.patricbrc.org/view/Feature/fig%7C243160.12.peg.2110" TargetMode="External"/><Relationship Id="rId22099" Type="http://schemas.openxmlformats.org/officeDocument/2006/relationships/hyperlink" Target="https://www.patricbrc.org/view/Feature/fig%7C272560.6.peg.6530" TargetMode="External"/><Relationship Id="rId16762" Type="http://schemas.openxmlformats.org/officeDocument/2006/relationships/hyperlink" Target="https://www.patricbrc.org/view/Feature/fig%7C243160.12.peg.4681" TargetMode="External"/><Relationship Id="rId1899" Type="http://schemas.openxmlformats.org/officeDocument/2006/relationships/hyperlink" Target="https://www.patricbrc.org/view/Feature/fig%7C243160.12.peg.3264" TargetMode="External"/><Relationship Id="rId4372" Type="http://schemas.openxmlformats.org/officeDocument/2006/relationships/hyperlink" Target="https://www.patricbrc.org/view/Feature/fig%7C652611.54.peg.784" TargetMode="External"/><Relationship Id="rId6821" Type="http://schemas.openxmlformats.org/officeDocument/2006/relationships/hyperlink" Target="https://www.patricbrc.org/view/Feature/fig%7C272560.6.peg.1950" TargetMode="External"/><Relationship Id="rId16415" Type="http://schemas.openxmlformats.org/officeDocument/2006/relationships/hyperlink" Target="https://www.patricbrc.org/view/Feature/fig%7C395019.8.peg.3174" TargetMode="External"/><Relationship Id="rId19985" Type="http://schemas.openxmlformats.org/officeDocument/2006/relationships/hyperlink" Target="https://www.patricbrc.org/view/Feature/fig%7C272560.6.peg.5831" TargetMode="External"/><Relationship Id="rId21182" Type="http://schemas.openxmlformats.org/officeDocument/2006/relationships/hyperlink" Target="https://www.patricbrc.org/view/Feature/fig%7C243160.12.peg.3743" TargetMode="External"/><Relationship Id="rId4025" Type="http://schemas.openxmlformats.org/officeDocument/2006/relationships/hyperlink" Target="https://www.patricbrc.org/view/Feature/fig%7C652611.54.peg.5863" TargetMode="External"/><Relationship Id="rId19638" Type="http://schemas.openxmlformats.org/officeDocument/2006/relationships/hyperlink" Target="https://www.patricbrc.org/view/Feature/fig%7C272560.6.peg.5704" TargetMode="External"/><Relationship Id="rId7595" Type="http://schemas.openxmlformats.org/officeDocument/2006/relationships/hyperlink" Target="https://www.patricbrc.org/view/Feature/fig%7C272560.6.peg.2160" TargetMode="External"/><Relationship Id="rId10576" Type="http://schemas.openxmlformats.org/officeDocument/2006/relationships/hyperlink" Target="https://www.patricbrc.org/view/Feature/fig%7C272560.6.peg.2984" TargetMode="External"/><Relationship Id="rId17189" Type="http://schemas.openxmlformats.org/officeDocument/2006/relationships/hyperlink" Target="https://www.patricbrc.org/view/Feature/fig%7C395019.8.peg.312" TargetMode="External"/><Relationship Id="rId7248" Type="http://schemas.openxmlformats.org/officeDocument/2006/relationships/hyperlink" Target="https://www.patricbrc.org/view/Feature/fig%7C272560.6.peg.2071" TargetMode="External"/><Relationship Id="rId10229" Type="http://schemas.openxmlformats.org/officeDocument/2006/relationships/hyperlink" Target="https://www.patricbrc.org/view/Feature/fig%7C95486.65.peg.7637" TargetMode="External"/><Relationship Id="rId13799" Type="http://schemas.openxmlformats.org/officeDocument/2006/relationships/hyperlink" Target="https://www.patricbrc.org/view/Feature/fig%7C652611.54.peg.2156" TargetMode="External"/><Relationship Id="rId3858" Type="http://schemas.openxmlformats.org/officeDocument/2006/relationships/hyperlink" Target="https://www.patricbrc.org/view/Feature/fig%7C243160.12.peg.715" TargetMode="External"/><Relationship Id="rId16272" Type="http://schemas.openxmlformats.org/officeDocument/2006/relationships/hyperlink" Target="https://www.patricbrc.org/view/Feature/fig%7C395019.8.peg.3844" TargetMode="External"/><Relationship Id="rId18721" Type="http://schemas.openxmlformats.org/officeDocument/2006/relationships/hyperlink" Target="https://www.patricbrc.org/view/Feature/fig%7C272560.6.peg.5405" TargetMode="External"/><Relationship Id="rId20668" Type="http://schemas.openxmlformats.org/officeDocument/2006/relationships/hyperlink" Target="https://www.patricbrc.org/view/Feature/fig%7C272560.6.peg.6051" TargetMode="External"/><Relationship Id="rId6331" Type="http://schemas.openxmlformats.org/officeDocument/2006/relationships/hyperlink" Target="https://www.patricbrc.org/view/Feature/fig%7C395019.8.peg.1722" TargetMode="External"/><Relationship Id="rId12882" Type="http://schemas.openxmlformats.org/officeDocument/2006/relationships/hyperlink" Target="https://www.patricbrc.org/view/Feature/fig%7C272560.6.peg.3576" TargetMode="External"/><Relationship Id="rId19495" Type="http://schemas.openxmlformats.org/officeDocument/2006/relationships/hyperlink" Target="https://www.patricbrc.org/view/Feature/fig%7C395019.8.peg.3766" TargetMode="External"/><Relationship Id="rId2941" Type="http://schemas.openxmlformats.org/officeDocument/2006/relationships/hyperlink" Target="https://www.patricbrc.org/view/Feature/fig%7C652611.54.peg.3662" TargetMode="External"/><Relationship Id="rId9207" Type="http://schemas.openxmlformats.org/officeDocument/2006/relationships/hyperlink" Target="https://www.patricbrc.org/view/Feature/fig%7C395019.8.peg.1320" TargetMode="External"/><Relationship Id="rId9554" Type="http://schemas.openxmlformats.org/officeDocument/2006/relationships/hyperlink" Target="https://www.patricbrc.org/view/Feature/fig%7C243160.12.peg.3696" TargetMode="External"/><Relationship Id="rId12535" Type="http://schemas.openxmlformats.org/officeDocument/2006/relationships/hyperlink" Target="https://www.patricbrc.org/view/Feature/fig%7C95486.65.peg.2544" TargetMode="External"/><Relationship Id="rId19148" Type="http://schemas.openxmlformats.org/officeDocument/2006/relationships/hyperlink" Target="https://www.patricbrc.org/view/Feature/fig%7C272560.6.peg.5538" TargetMode="External"/><Relationship Id="rId913" Type="http://schemas.openxmlformats.org/officeDocument/2006/relationships/hyperlink" Target="https://www.patricbrc.org/view/Feature/fig%7C272560.6.peg.253" TargetMode="External"/><Relationship Id="rId10086" Type="http://schemas.openxmlformats.org/officeDocument/2006/relationships/hyperlink" Target="https://www.patricbrc.org/view/Feature/fig%7C272560.6.peg.2843" TargetMode="External"/><Relationship Id="rId15758" Type="http://schemas.openxmlformats.org/officeDocument/2006/relationships/hyperlink" Target="https://www.patricbrc.org/view/Feature/fig%7C395019.8.peg.5231" TargetMode="External"/><Relationship Id="rId22974" Type="http://schemas.openxmlformats.org/officeDocument/2006/relationships/hyperlink" Target="https://www.patricbrc.org/view/Feature/fig%7C243160.12.peg.5736" TargetMode="External"/><Relationship Id="rId5817" Type="http://schemas.openxmlformats.org/officeDocument/2006/relationships/hyperlink" Target="https://www.patricbrc.org/view/Feature/fig%7C243160.12.peg.1447" TargetMode="External"/><Relationship Id="rId18231" Type="http://schemas.openxmlformats.org/officeDocument/2006/relationships/hyperlink" Target="https://www.patricbrc.org/view/Feature/fig%7C243160.12.peg.127" TargetMode="External"/><Relationship Id="rId22627" Type="http://schemas.openxmlformats.org/officeDocument/2006/relationships/hyperlink" Target="https://www.patricbrc.org/view/Feature/fig%7C395019.8.peg.1267" TargetMode="External"/><Relationship Id="rId3368" Type="http://schemas.openxmlformats.org/officeDocument/2006/relationships/hyperlink" Target="https://www.patricbrc.org/view/Feature/fig%7C652611.54.peg.2105" TargetMode="External"/><Relationship Id="rId20178" Type="http://schemas.openxmlformats.org/officeDocument/2006/relationships/hyperlink" Target="https://www.patricbrc.org/view/Feature/fig%7C95486.65.peg.1304" TargetMode="External"/><Relationship Id="rId12392" Type="http://schemas.openxmlformats.org/officeDocument/2006/relationships/hyperlink" Target="https://www.patricbrc.org/view/Feature/fig%7C272560.6.peg.3448" TargetMode="External"/><Relationship Id="rId14841" Type="http://schemas.openxmlformats.org/officeDocument/2006/relationships/hyperlink" Target="https://www.patricbrc.org/view/Feature/fig%7C95486.65.peg.2600" TargetMode="External"/><Relationship Id="rId770" Type="http://schemas.openxmlformats.org/officeDocument/2006/relationships/hyperlink" Target="https://www.patricbrc.org/view/Feature/fig%7C272560.6.peg.219" TargetMode="External"/><Relationship Id="rId2451" Type="http://schemas.openxmlformats.org/officeDocument/2006/relationships/hyperlink" Target="https://www.patricbrc.org/view/Feature/fig%7C272560.6.peg.684" TargetMode="External"/><Relationship Id="rId4900" Type="http://schemas.openxmlformats.org/officeDocument/2006/relationships/hyperlink" Target="https://www.patricbrc.org/view/Feature/fig%7C95486.65.peg.6135" TargetMode="External"/><Relationship Id="rId9064" Type="http://schemas.openxmlformats.org/officeDocument/2006/relationships/hyperlink" Target="https://www.patricbrc.org/view/Feature/fig%7C95486.65.peg.6296" TargetMode="External"/><Relationship Id="rId12045" Type="http://schemas.openxmlformats.org/officeDocument/2006/relationships/hyperlink" Target="https://www.patricbrc.org/view/Feature/fig%7C243160.12.peg.2537" TargetMode="External"/><Relationship Id="rId21710" Type="http://schemas.openxmlformats.org/officeDocument/2006/relationships/hyperlink" Target="https://www.patricbrc.org/view/Feature/fig%7C395019.8.peg.4374" TargetMode="External"/><Relationship Id="rId423" Type="http://schemas.openxmlformats.org/officeDocument/2006/relationships/hyperlink" Target="https://www.patricbrc.org/view/Feature/fig%7C95486.65.peg.3428" TargetMode="External"/><Relationship Id="rId2104" Type="http://schemas.openxmlformats.org/officeDocument/2006/relationships/hyperlink" Target="https://www.patricbrc.org/view/Feature/fig%7C652611.54.peg.3461" TargetMode="External"/><Relationship Id="rId17717" Type="http://schemas.openxmlformats.org/officeDocument/2006/relationships/hyperlink" Target="https://www.patricbrc.org/view/Feature/fig%7C95486.65.peg.1049" TargetMode="External"/><Relationship Id="rId5674" Type="http://schemas.openxmlformats.org/officeDocument/2006/relationships/hyperlink" Target="https://www.patricbrc.org/view/Feature/fig%7C272560.6.peg.1600" TargetMode="External"/><Relationship Id="rId15268" Type="http://schemas.openxmlformats.org/officeDocument/2006/relationships/hyperlink" Target="https://www.patricbrc.org/view/Feature/fig%7C652611.54.peg.779" TargetMode="External"/><Relationship Id="rId22484" Type="http://schemas.openxmlformats.org/officeDocument/2006/relationships/hyperlink" Target="https://www.patricbrc.org/view/Feature/fig%7C652611.54.peg.5913" TargetMode="External"/><Relationship Id="rId5327" Type="http://schemas.openxmlformats.org/officeDocument/2006/relationships/hyperlink" Target="https://www.patricbrc.org/view/Feature/fig%7C395019.8.peg.2250" TargetMode="External"/><Relationship Id="rId8897" Type="http://schemas.openxmlformats.org/officeDocument/2006/relationships/hyperlink" Target="https://www.patricbrc.org/view/Feature/fig%7C95486.65.peg.3731" TargetMode="External"/><Relationship Id="rId11878" Type="http://schemas.openxmlformats.org/officeDocument/2006/relationships/hyperlink" Target="https://www.patricbrc.org/view/Feature/fig%7C652611.54.peg.4817" TargetMode="External"/><Relationship Id="rId22137" Type="http://schemas.openxmlformats.org/officeDocument/2006/relationships/hyperlink" Target="https://www.patricbrc.org/view/Feature/fig%7C243160.12.peg.3846" TargetMode="External"/><Relationship Id="rId1937" Type="http://schemas.openxmlformats.org/officeDocument/2006/relationships/hyperlink" Target="https://www.patricbrc.org/view/Feature/fig%7C272560.6.peg.529" TargetMode="External"/><Relationship Id="rId14351" Type="http://schemas.openxmlformats.org/officeDocument/2006/relationships/hyperlink" Target="https://www.patricbrc.org/view/Feature/fig%7C652611.54.peg.1951" TargetMode="External"/><Relationship Id="rId16800" Type="http://schemas.openxmlformats.org/officeDocument/2006/relationships/hyperlink" Target="https://www.patricbrc.org/view/Feature/fig%7C272560.6.peg.4747" TargetMode="External"/><Relationship Id="rId4410" Type="http://schemas.openxmlformats.org/officeDocument/2006/relationships/hyperlink" Target="https://www.patricbrc.org/view/Feature/fig%7C652611.54.peg.4446" TargetMode="External"/><Relationship Id="rId14004" Type="http://schemas.openxmlformats.org/officeDocument/2006/relationships/hyperlink" Target="https://www.patricbrc.org/view/Feature/fig%7C95486.65.peg.2858" TargetMode="External"/><Relationship Id="rId21220" Type="http://schemas.openxmlformats.org/officeDocument/2006/relationships/hyperlink" Target="https://www.patricbrc.org/view/Feature/fig%7C272560.6.peg.6211" TargetMode="External"/><Relationship Id="rId280" Type="http://schemas.openxmlformats.org/officeDocument/2006/relationships/hyperlink" Target="https://www.patricbrc.org/view/Feature/fig%7C395019.8.peg.723" TargetMode="External"/><Relationship Id="rId7980" Type="http://schemas.openxmlformats.org/officeDocument/2006/relationships/hyperlink" Target="https://www.patricbrc.org/view/Feature/fig%7C395019.8.peg.2104" TargetMode="External"/><Relationship Id="rId10961" Type="http://schemas.openxmlformats.org/officeDocument/2006/relationships/hyperlink" Target="https://www.patricbrc.org/view/Feature/fig%7C95486.65.peg.4103" TargetMode="External"/><Relationship Id="rId17574" Type="http://schemas.openxmlformats.org/officeDocument/2006/relationships/hyperlink" Target="https://www.patricbrc.org/view/Feature/fig%7C243160.12.peg.4900" TargetMode="External"/><Relationship Id="rId5184" Type="http://schemas.openxmlformats.org/officeDocument/2006/relationships/hyperlink" Target="https://www.patricbrc.org/view/Feature/fig%7C243160.12.peg.3138" TargetMode="External"/><Relationship Id="rId7633" Type="http://schemas.openxmlformats.org/officeDocument/2006/relationships/hyperlink" Target="https://www.patricbrc.org/view/Feature/fig%7C395019.8.peg.1972" TargetMode="External"/><Relationship Id="rId10614" Type="http://schemas.openxmlformats.org/officeDocument/2006/relationships/hyperlink" Target="https://www.patricbrc.org/view/Feature/fig%7C272560.6.peg.2995" TargetMode="External"/><Relationship Id="rId17227" Type="http://schemas.openxmlformats.org/officeDocument/2006/relationships/hyperlink" Target="https://www.patricbrc.org/view/Feature/fig%7C272560.6.peg.4882" TargetMode="External"/><Relationship Id="rId13837" Type="http://schemas.openxmlformats.org/officeDocument/2006/relationships/hyperlink" Target="https://www.patricbrc.org/view/Feature/fig%7C95486.65.peg.2810" TargetMode="External"/><Relationship Id="rId1794" Type="http://schemas.openxmlformats.org/officeDocument/2006/relationships/hyperlink" Target="https://www.patricbrc.org/view/Feature/fig%7C243160.12.peg.3286" TargetMode="External"/><Relationship Id="rId11388" Type="http://schemas.openxmlformats.org/officeDocument/2006/relationships/hyperlink" Target="https://www.patricbrc.org/view/Feature/fig%7C395019.8.peg.2832" TargetMode="External"/><Relationship Id="rId16310" Type="http://schemas.openxmlformats.org/officeDocument/2006/relationships/hyperlink" Target="https://www.patricbrc.org/view/Feature/fig%7C243160.12.peg.3997" TargetMode="External"/><Relationship Id="rId19880" Type="http://schemas.openxmlformats.org/officeDocument/2006/relationships/hyperlink" Target="https://www.patricbrc.org/view/Feature/fig%7C652611.54.peg.3551" TargetMode="External"/><Relationship Id="rId20706" Type="http://schemas.openxmlformats.org/officeDocument/2006/relationships/hyperlink" Target="https://www.patricbrc.org/view/Feature/fig%7C272560.6.peg.6060" TargetMode="External"/><Relationship Id="rId1447" Type="http://schemas.openxmlformats.org/officeDocument/2006/relationships/hyperlink" Target="https://www.patricbrc.org/view/Feature/fig%7C272560.6.peg.412" TargetMode="External"/><Relationship Id="rId19533" Type="http://schemas.openxmlformats.org/officeDocument/2006/relationships/hyperlink" Target="https://www.patricbrc.org/view/Feature/fig%7C243160.12.peg.4068" TargetMode="External"/><Relationship Id="rId7490" Type="http://schemas.openxmlformats.org/officeDocument/2006/relationships/hyperlink" Target="https://www.patricbrc.org/view/Feature/fig%7C243160.12.peg.1316" TargetMode="External"/><Relationship Id="rId12920" Type="http://schemas.openxmlformats.org/officeDocument/2006/relationships/hyperlink" Target="https://www.patricbrc.org/view/Feature/fig%7C652611.54.peg.5685" TargetMode="External"/><Relationship Id="rId17084" Type="http://schemas.openxmlformats.org/officeDocument/2006/relationships/hyperlink" Target="https://www.patricbrc.org/view/Feature/fig%7C272560.6.peg.4838" TargetMode="External"/><Relationship Id="rId7143" Type="http://schemas.openxmlformats.org/officeDocument/2006/relationships/hyperlink" Target="https://www.patricbrc.org/view/Feature/fig%7C243160.12.peg.1318" TargetMode="External"/><Relationship Id="rId10124" Type="http://schemas.openxmlformats.org/officeDocument/2006/relationships/hyperlink" Target="https://www.patricbrc.org/view/Feature/fig%7C652611.54.peg.2130" TargetMode="External"/><Relationship Id="rId10471" Type="http://schemas.openxmlformats.org/officeDocument/2006/relationships/hyperlink" Target="https://www.patricbrc.org/view/Feature/fig%7C243160.12.peg.2181" TargetMode="External"/><Relationship Id="rId13694" Type="http://schemas.openxmlformats.org/officeDocument/2006/relationships/hyperlink" Target="https://www.patricbrc.org/view/Feature/fig%7C652611.54.peg.190" TargetMode="External"/><Relationship Id="rId3753" Type="http://schemas.openxmlformats.org/officeDocument/2006/relationships/hyperlink" Target="https://www.patricbrc.org/view/Feature/fig%7C652611.54.peg.2518" TargetMode="External"/><Relationship Id="rId13347" Type="http://schemas.openxmlformats.org/officeDocument/2006/relationships/hyperlink" Target="https://www.patricbrc.org/view/Feature/fig%7C395019.8.peg.369" TargetMode="External"/><Relationship Id="rId20563" Type="http://schemas.openxmlformats.org/officeDocument/2006/relationships/hyperlink" Target="https://www.patricbrc.org/view/Feature/fig%7C395019.8.peg.1311" TargetMode="External"/><Relationship Id="rId3406" Type="http://schemas.openxmlformats.org/officeDocument/2006/relationships/hyperlink" Target="https://www.patricbrc.org/view/Feature/fig%7C652611.54.peg.2103" TargetMode="External"/><Relationship Id="rId6976" Type="http://schemas.openxmlformats.org/officeDocument/2006/relationships/hyperlink" Target="https://www.patricbrc.org/view/Feature/fig%7C272560.6.peg.1993" TargetMode="External"/><Relationship Id="rId19390" Type="http://schemas.openxmlformats.org/officeDocument/2006/relationships/hyperlink" Target="https://www.patricbrc.org/view/Feature/fig%7C272560.6.peg.5611" TargetMode="External"/><Relationship Id="rId20216" Type="http://schemas.openxmlformats.org/officeDocument/2006/relationships/hyperlink" Target="https://www.patricbrc.org/view/Feature/fig%7C652611.54.peg.3517" TargetMode="External"/><Relationship Id="rId6629" Type="http://schemas.openxmlformats.org/officeDocument/2006/relationships/hyperlink" Target="https://www.patricbrc.org/view/Feature/fig%7C272560.6.peg.1873" TargetMode="External"/><Relationship Id="rId12430" Type="http://schemas.openxmlformats.org/officeDocument/2006/relationships/hyperlink" Target="https://www.patricbrc.org/view/Feature/fig%7C272560.6.peg.3457" TargetMode="External"/><Relationship Id="rId19043" Type="http://schemas.openxmlformats.org/officeDocument/2006/relationships/hyperlink" Target="https://www.patricbrc.org/view/Feature/fig%7C95486.65.peg.3308" TargetMode="External"/><Relationship Id="rId9102" Type="http://schemas.openxmlformats.org/officeDocument/2006/relationships/hyperlink" Target="https://www.patricbrc.org/view/Feature/fig%7C95486.65.peg.6288" TargetMode="External"/><Relationship Id="rId15653" Type="http://schemas.openxmlformats.org/officeDocument/2006/relationships/hyperlink" Target="https://www.patricbrc.org/view/Feature/fig%7C95486.65.peg.6153" TargetMode="External"/><Relationship Id="rId3263" Type="http://schemas.openxmlformats.org/officeDocument/2006/relationships/hyperlink" Target="https://www.patricbrc.org/view/Feature/fig%7C652611.54.peg.3136" TargetMode="External"/><Relationship Id="rId5712" Type="http://schemas.openxmlformats.org/officeDocument/2006/relationships/hyperlink" Target="https://www.patricbrc.org/view/Feature/fig%7C395019.8.peg.1569" TargetMode="External"/><Relationship Id="rId15306" Type="http://schemas.openxmlformats.org/officeDocument/2006/relationships/hyperlink" Target="https://www.patricbrc.org/view/Feature/fig%7C652611.54.peg.578" TargetMode="External"/><Relationship Id="rId18876" Type="http://schemas.openxmlformats.org/officeDocument/2006/relationships/hyperlink" Target="https://www.patricbrc.org/view/Feature/fig%7C395019.8.peg.5381" TargetMode="External"/><Relationship Id="rId20073" Type="http://schemas.openxmlformats.org/officeDocument/2006/relationships/hyperlink" Target="https://www.patricbrc.org/view/Feature/fig%7C243160.12.peg.5177" TargetMode="External"/><Relationship Id="rId22522" Type="http://schemas.openxmlformats.org/officeDocument/2006/relationships/hyperlink" Target="https://www.patricbrc.org/view/Feature/fig%7C652611.54.peg.1034" TargetMode="External"/><Relationship Id="rId8935" Type="http://schemas.openxmlformats.org/officeDocument/2006/relationships/hyperlink" Target="https://www.patricbrc.org/view/Feature/fig%7C272560.6.peg.2537" TargetMode="External"/><Relationship Id="rId11916" Type="http://schemas.openxmlformats.org/officeDocument/2006/relationships/hyperlink" Target="https://www.patricbrc.org/view/Feature/fig%7C272560.6.peg.3334" TargetMode="External"/><Relationship Id="rId18529" Type="http://schemas.openxmlformats.org/officeDocument/2006/relationships/hyperlink" Target="https://www.patricbrc.org/view/Feature/fig%7C243160.12.peg.4219" TargetMode="External"/><Relationship Id="rId6139" Type="http://schemas.openxmlformats.org/officeDocument/2006/relationships/hyperlink" Target="https://www.patricbrc.org/view/Feature/fig%7C95486.65.peg.6616" TargetMode="External"/><Relationship Id="rId6486" Type="http://schemas.openxmlformats.org/officeDocument/2006/relationships/hyperlink" Target="https://www.patricbrc.org/view/Feature/fig%7C243160.12.peg.1042" TargetMode="External"/><Relationship Id="rId17612" Type="http://schemas.openxmlformats.org/officeDocument/2006/relationships/hyperlink" Target="https://www.patricbrc.org/view/Feature/fig%7C95486.65.peg.1080" TargetMode="External"/><Relationship Id="rId2749" Type="http://schemas.openxmlformats.org/officeDocument/2006/relationships/hyperlink" Target="https://www.patricbrc.org/view/Feature/fig%7C95486.65.peg.5665" TargetMode="External"/><Relationship Id="rId15163" Type="http://schemas.openxmlformats.org/officeDocument/2006/relationships/hyperlink" Target="https://www.patricbrc.org/view/Feature/fig%7C243160.12.peg.5414" TargetMode="External"/><Relationship Id="rId5222" Type="http://schemas.openxmlformats.org/officeDocument/2006/relationships/hyperlink" Target="https://www.patricbrc.org/view/Feature/fig%7C95486.65.peg.888" TargetMode="External"/><Relationship Id="rId8792" Type="http://schemas.openxmlformats.org/officeDocument/2006/relationships/hyperlink" Target="https://www.patricbrc.org/view/Feature/fig%7C652611.54.peg.1707" TargetMode="External"/><Relationship Id="rId18386" Type="http://schemas.openxmlformats.org/officeDocument/2006/relationships/hyperlink" Target="https://www.patricbrc.org/view/Feature/fig%7C243160.12.peg.4565" TargetMode="External"/><Relationship Id="rId22032" Type="http://schemas.openxmlformats.org/officeDocument/2006/relationships/hyperlink" Target="https://www.patricbrc.org/view/Feature/fig%7C652611.54.peg.880" TargetMode="External"/><Relationship Id="rId8445" Type="http://schemas.openxmlformats.org/officeDocument/2006/relationships/hyperlink" Target="https://www.patricbrc.org/view/Feature/fig%7C652611.54.peg.5745" TargetMode="External"/><Relationship Id="rId11773" Type="http://schemas.openxmlformats.org/officeDocument/2006/relationships/hyperlink" Target="https://www.patricbrc.org/view/Feature/fig%7C652611.54.peg.2503" TargetMode="External"/><Relationship Id="rId18039" Type="http://schemas.openxmlformats.org/officeDocument/2006/relationships/hyperlink" Target="https://www.patricbrc.org/view/Feature/fig%7C272560.6.peg.5129" TargetMode="External"/><Relationship Id="rId1832" Type="http://schemas.openxmlformats.org/officeDocument/2006/relationships/hyperlink" Target="https://www.patricbrc.org/view/Feature/fig%7C272560.6.peg.505" TargetMode="External"/><Relationship Id="rId11426" Type="http://schemas.openxmlformats.org/officeDocument/2006/relationships/hyperlink" Target="https://www.patricbrc.org/view/Feature/fig%7C95486.65.peg.233" TargetMode="External"/><Relationship Id="rId14996" Type="http://schemas.openxmlformats.org/officeDocument/2006/relationships/hyperlink" Target="https://www.patricbrc.org/view/Feature/fig%7C272560.6.peg.4164" TargetMode="External"/><Relationship Id="rId14649" Type="http://schemas.openxmlformats.org/officeDocument/2006/relationships/hyperlink" Target="https://www.patricbrc.org/view/Feature/fig%7C243160.12.peg.1509" TargetMode="External"/><Relationship Id="rId21865" Type="http://schemas.openxmlformats.org/officeDocument/2006/relationships/hyperlink" Target="https://www.patricbrc.org/view/Feature/fig%7C395019.8.peg.6060" TargetMode="External"/><Relationship Id="rId4708" Type="http://schemas.openxmlformats.org/officeDocument/2006/relationships/hyperlink" Target="https://www.patricbrc.org/view/Feature/fig%7C243160.12.peg.1875" TargetMode="External"/><Relationship Id="rId17122" Type="http://schemas.openxmlformats.org/officeDocument/2006/relationships/hyperlink" Target="https://www.patricbrc.org/view/Feature/fig%7C652611.54.peg.1750" TargetMode="External"/><Relationship Id="rId21518" Type="http://schemas.openxmlformats.org/officeDocument/2006/relationships/hyperlink" Target="https://www.patricbrc.org/view/Feature/fig%7C272560.6.peg.6293" TargetMode="External"/><Relationship Id="rId578" Type="http://schemas.openxmlformats.org/officeDocument/2006/relationships/hyperlink" Target="https://www.patricbrc.org/view/Feature/fig%7C95486.65.peg.2927" TargetMode="External"/><Relationship Id="rId2259" Type="http://schemas.openxmlformats.org/officeDocument/2006/relationships/hyperlink" Target="https://www.patricbrc.org/view/Feature/fig%7C395019.8.peg.673" TargetMode="External"/><Relationship Id="rId11283" Type="http://schemas.openxmlformats.org/officeDocument/2006/relationships/hyperlink" Target="https://www.patricbrc.org/view/Feature/fig%7C272560.6.peg.3167" TargetMode="External"/><Relationship Id="rId13732" Type="http://schemas.openxmlformats.org/officeDocument/2006/relationships/hyperlink" Target="https://www.patricbrc.org/view/Feature/fig%7C243160.12.peg.2940" TargetMode="External"/><Relationship Id="rId1342" Type="http://schemas.openxmlformats.org/officeDocument/2006/relationships/hyperlink" Target="https://www.patricbrc.org/view/Feature/fig%7C95486.65.peg.7161" TargetMode="External"/><Relationship Id="rId16955" Type="http://schemas.openxmlformats.org/officeDocument/2006/relationships/hyperlink" Target="https://www.patricbrc.org/view/Feature/fig%7C652611.54.peg.4123" TargetMode="External"/><Relationship Id="rId20601" Type="http://schemas.openxmlformats.org/officeDocument/2006/relationships/hyperlink" Target="https://www.patricbrc.org/view/Feature/fig%7C395019.8.peg.6149" TargetMode="External"/><Relationship Id="rId16608" Type="http://schemas.openxmlformats.org/officeDocument/2006/relationships/hyperlink" Target="https://www.patricbrc.org/view/Feature/fig%7C95486.65.peg.4912" TargetMode="External"/><Relationship Id="rId4565" Type="http://schemas.openxmlformats.org/officeDocument/2006/relationships/hyperlink" Target="https://www.patricbrc.org/view/Feature/fig%7C272560.6.peg.1294" TargetMode="External"/><Relationship Id="rId14159" Type="http://schemas.openxmlformats.org/officeDocument/2006/relationships/hyperlink" Target="https://www.patricbrc.org/view/Feature/fig%7C95486.65.peg.2824" TargetMode="External"/><Relationship Id="rId21375" Type="http://schemas.openxmlformats.org/officeDocument/2006/relationships/hyperlink" Target="https://www.patricbrc.org/view/Feature/fig%7C243160.12.peg.3688" TargetMode="External"/><Relationship Id="rId4218" Type="http://schemas.openxmlformats.org/officeDocument/2006/relationships/hyperlink" Target="https://www.patricbrc.org/view/Feature/fig%7C95486.65.peg.7315" TargetMode="External"/><Relationship Id="rId7788" Type="http://schemas.openxmlformats.org/officeDocument/2006/relationships/hyperlink" Target="https://www.patricbrc.org/view/Feature/fig%7C95486.65.peg.779" TargetMode="External"/><Relationship Id="rId10769" Type="http://schemas.openxmlformats.org/officeDocument/2006/relationships/hyperlink" Target="https://www.patricbrc.org/view/Feature/fig%7C95486.65.peg.398" TargetMode="External"/><Relationship Id="rId21028" Type="http://schemas.openxmlformats.org/officeDocument/2006/relationships/hyperlink" Target="https://www.patricbrc.org/view/Feature/fig%7C652611.54.peg.6003" TargetMode="External"/><Relationship Id="rId13242" Type="http://schemas.openxmlformats.org/officeDocument/2006/relationships/hyperlink" Target="https://www.patricbrc.org/view/Feature/fig%7C395019.8.peg.390" TargetMode="External"/><Relationship Id="rId3301" Type="http://schemas.openxmlformats.org/officeDocument/2006/relationships/hyperlink" Target="https://www.patricbrc.org/view/Feature/fig%7C95486.65.peg.5773" TargetMode="External"/><Relationship Id="rId6871" Type="http://schemas.openxmlformats.org/officeDocument/2006/relationships/hyperlink" Target="https://www.patricbrc.org/view/Feature/fig%7C652611.54.peg.460" TargetMode="External"/><Relationship Id="rId16465" Type="http://schemas.openxmlformats.org/officeDocument/2006/relationships/hyperlink" Target="https://www.patricbrc.org/view/Feature/fig%7C95486.65.peg.5099" TargetMode="External"/><Relationship Id="rId18914" Type="http://schemas.openxmlformats.org/officeDocument/2006/relationships/hyperlink" Target="https://www.patricbrc.org/view/Feature/fig%7C272560.6.peg.5466" TargetMode="External"/><Relationship Id="rId20111" Type="http://schemas.openxmlformats.org/officeDocument/2006/relationships/hyperlink" Target="https://www.patricbrc.org/view/Feature/fig%7C652611.54.peg.4974" TargetMode="External"/><Relationship Id="rId6524" Type="http://schemas.openxmlformats.org/officeDocument/2006/relationships/hyperlink" Target="https://www.patricbrc.org/view/Feature/fig%7C272560.6.peg.1839" TargetMode="External"/><Relationship Id="rId16118" Type="http://schemas.openxmlformats.org/officeDocument/2006/relationships/hyperlink" Target="https://www.patricbrc.org/view/Feature/fig%7C95486.65.peg.2601" TargetMode="External"/><Relationship Id="rId4075" Type="http://schemas.openxmlformats.org/officeDocument/2006/relationships/hyperlink" Target="https://www.patricbrc.org/view/Feature/fig%7C652611.54.peg.2163" TargetMode="External"/><Relationship Id="rId19688" Type="http://schemas.openxmlformats.org/officeDocument/2006/relationships/hyperlink" Target="https://www.patricbrc.org/view/Feature/fig%7C652611.54.peg.3767" TargetMode="External"/><Relationship Id="rId7298" Type="http://schemas.openxmlformats.org/officeDocument/2006/relationships/hyperlink" Target="https://www.patricbrc.org/view/Feature/fig%7C243160.12.peg.1259" TargetMode="External"/><Relationship Id="rId9747" Type="http://schemas.openxmlformats.org/officeDocument/2006/relationships/hyperlink" Target="https://www.patricbrc.org/view/Feature/fig%7C95486.65.peg.7531" TargetMode="External"/><Relationship Id="rId12728" Type="http://schemas.openxmlformats.org/officeDocument/2006/relationships/hyperlink" Target="https://www.patricbrc.org/view/Feature/fig%7C243160.12.peg.2885" TargetMode="External"/><Relationship Id="rId10279" Type="http://schemas.openxmlformats.org/officeDocument/2006/relationships/hyperlink" Target="https://www.patricbrc.org/view/Feature/fig%7C95486.65.peg.539" TargetMode="External"/><Relationship Id="rId15201" Type="http://schemas.openxmlformats.org/officeDocument/2006/relationships/hyperlink" Target="https://www.patricbrc.org/view/Feature/fig%7C95486.65.peg.4959" TargetMode="External"/><Relationship Id="rId18771" Type="http://schemas.openxmlformats.org/officeDocument/2006/relationships/hyperlink" Target="https://www.patricbrc.org/view/Feature/fig%7C395019.8.peg.547" TargetMode="External"/><Relationship Id="rId8830" Type="http://schemas.openxmlformats.org/officeDocument/2006/relationships/hyperlink" Target="https://www.patricbrc.org/view/Feature/fig%7C243160.12.peg.1653" TargetMode="External"/><Relationship Id="rId18424" Type="http://schemas.openxmlformats.org/officeDocument/2006/relationships/hyperlink" Target="https://www.patricbrc.org/view/Feature/fig%7C243160.12.peg.4579" TargetMode="External"/><Relationship Id="rId6381" Type="http://schemas.openxmlformats.org/officeDocument/2006/relationships/hyperlink" Target="https://www.patricbrc.org/view/Feature/fig%7C95486.65.peg.6692" TargetMode="External"/><Relationship Id="rId11811" Type="http://schemas.openxmlformats.org/officeDocument/2006/relationships/hyperlink" Target="https://www.patricbrc.org/view/Feature/fig%7C95486.65.peg.151" TargetMode="External"/><Relationship Id="rId6034" Type="http://schemas.openxmlformats.org/officeDocument/2006/relationships/hyperlink" Target="https://www.patricbrc.org/view/Feature/fig%7C95486.65.peg.6593" TargetMode="External"/><Relationship Id="rId19198" Type="http://schemas.openxmlformats.org/officeDocument/2006/relationships/hyperlink" Target="https://www.patricbrc.org/view/Feature/fig%7C395019.8.peg.3475" TargetMode="External"/><Relationship Id="rId2991" Type="http://schemas.openxmlformats.org/officeDocument/2006/relationships/hyperlink" Target="https://www.patricbrc.org/view/Feature/fig%7C395019.8.peg.809" TargetMode="External"/><Relationship Id="rId9257" Type="http://schemas.openxmlformats.org/officeDocument/2006/relationships/hyperlink" Target="https://www.patricbrc.org/view/Feature/fig%7C652611.54.peg.791" TargetMode="External"/><Relationship Id="rId12585" Type="http://schemas.openxmlformats.org/officeDocument/2006/relationships/hyperlink" Target="https://www.patricbrc.org/view/Feature/fig%7C95486.65.peg.2555" TargetMode="External"/><Relationship Id="rId21903" Type="http://schemas.openxmlformats.org/officeDocument/2006/relationships/hyperlink" Target="https://www.patricbrc.org/view/Feature/fig%7C95486.65.peg.5075" TargetMode="External"/><Relationship Id="rId963" Type="http://schemas.openxmlformats.org/officeDocument/2006/relationships/hyperlink" Target="https://www.patricbrc.org/view/Feature/fig%7C395019.8.peg.3279" TargetMode="External"/><Relationship Id="rId2644" Type="http://schemas.openxmlformats.org/officeDocument/2006/relationships/hyperlink" Target="https://www.patricbrc.org/view/Feature/fig%7C243160.12.peg.220" TargetMode="External"/><Relationship Id="rId12238" Type="http://schemas.openxmlformats.org/officeDocument/2006/relationships/hyperlink" Target="https://www.patricbrc.org/view/Feature/fig%7C272560.6.peg.3412" TargetMode="External"/><Relationship Id="rId616" Type="http://schemas.openxmlformats.org/officeDocument/2006/relationships/hyperlink" Target="https://www.patricbrc.org/view/Feature/fig%7C395019.8.peg.5152" TargetMode="External"/><Relationship Id="rId5867" Type="http://schemas.openxmlformats.org/officeDocument/2006/relationships/hyperlink" Target="https://www.patricbrc.org/view/Feature/fig%7C272560.6.peg.1649" TargetMode="External"/><Relationship Id="rId18281" Type="http://schemas.openxmlformats.org/officeDocument/2006/relationships/hyperlink" Target="https://www.patricbrc.org/view/Feature/fig%7C272560.6.peg.5217" TargetMode="External"/><Relationship Id="rId22677" Type="http://schemas.openxmlformats.org/officeDocument/2006/relationships/hyperlink" Target="https://www.patricbrc.org/view/Feature/fig%7C395019.8.peg.4710" TargetMode="External"/><Relationship Id="rId8340" Type="http://schemas.openxmlformats.org/officeDocument/2006/relationships/hyperlink" Target="https://www.patricbrc.org/view/Feature/fig%7C243160.12.peg.1534" TargetMode="External"/><Relationship Id="rId11321" Type="http://schemas.openxmlformats.org/officeDocument/2006/relationships/hyperlink" Target="https://www.patricbrc.org/view/Feature/fig%7C243160.12.peg.2352" TargetMode="External"/><Relationship Id="rId14891" Type="http://schemas.openxmlformats.org/officeDocument/2006/relationships/hyperlink" Target="https://www.patricbrc.org/view/Feature/fig%7C272560.6.peg.4131" TargetMode="External"/><Relationship Id="rId4950" Type="http://schemas.openxmlformats.org/officeDocument/2006/relationships/hyperlink" Target="https://www.patricbrc.org/view/Feature/fig%7C652611.54.peg.2935" TargetMode="External"/><Relationship Id="rId14544" Type="http://schemas.openxmlformats.org/officeDocument/2006/relationships/hyperlink" Target="https://www.patricbrc.org/view/Feature/fig%7C272560.6.peg.4017" TargetMode="External"/><Relationship Id="rId21760" Type="http://schemas.openxmlformats.org/officeDocument/2006/relationships/hyperlink" Target="https://www.patricbrc.org/view/Feature/fig%7C272560.6.peg.6400" TargetMode="External"/><Relationship Id="rId4603" Type="http://schemas.openxmlformats.org/officeDocument/2006/relationships/hyperlink" Target="https://www.patricbrc.org/view/Feature/fig%7C243160.12.peg.1902" TargetMode="External"/><Relationship Id="rId12095" Type="http://schemas.openxmlformats.org/officeDocument/2006/relationships/hyperlink" Target="https://www.patricbrc.org/view/Feature/fig%7C95486.65.peg.91" TargetMode="External"/><Relationship Id="rId21413" Type="http://schemas.openxmlformats.org/officeDocument/2006/relationships/hyperlink" Target="https://www.patricbrc.org/view/Feature/fig%7C243160.12.peg.3680" TargetMode="External"/><Relationship Id="rId473" Type="http://schemas.openxmlformats.org/officeDocument/2006/relationships/hyperlink" Target="https://www.patricbrc.org/view/Feature/fig%7C243160.12.peg.138" TargetMode="External"/><Relationship Id="rId2154" Type="http://schemas.openxmlformats.org/officeDocument/2006/relationships/hyperlink" Target="https://www.patricbrc.org/view/Feature/fig%7C243160.12.peg.3196" TargetMode="External"/><Relationship Id="rId17767" Type="http://schemas.openxmlformats.org/officeDocument/2006/relationships/hyperlink" Target="https://www.patricbrc.org/view/Feature/fig%7C243160.12.peg.4855" TargetMode="External"/><Relationship Id="rId126" Type="http://schemas.openxmlformats.org/officeDocument/2006/relationships/hyperlink" Target="https://www.patricbrc.org/view/Feature/fig%7C243160.12.peg.2834" TargetMode="External"/><Relationship Id="rId5377" Type="http://schemas.openxmlformats.org/officeDocument/2006/relationships/hyperlink" Target="https://www.patricbrc.org/view/Feature/fig%7C243160.12.peg.795" TargetMode="External"/><Relationship Id="rId7826" Type="http://schemas.openxmlformats.org/officeDocument/2006/relationships/hyperlink" Target="https://www.patricbrc.org/view/Feature/fig%7C243160.12.peg.976" TargetMode="External"/><Relationship Id="rId10807" Type="http://schemas.openxmlformats.org/officeDocument/2006/relationships/hyperlink" Target="https://www.patricbrc.org/view/Feature/fig%7C243160.12.peg.2261" TargetMode="External"/><Relationship Id="rId22187" Type="http://schemas.openxmlformats.org/officeDocument/2006/relationships/hyperlink" Target="https://www.patricbrc.org/view/Feature/fig%7C95486.65.peg.2471" TargetMode="External"/><Relationship Id="rId16850" Type="http://schemas.openxmlformats.org/officeDocument/2006/relationships/hyperlink" Target="https://www.patricbrc.org/view/Feature/fig%7C243160.12.peg.4663" TargetMode="External"/><Relationship Id="rId1987" Type="http://schemas.openxmlformats.org/officeDocument/2006/relationships/hyperlink" Target="https://www.patricbrc.org/view/Feature/fig%7C652611.54.peg.5561" TargetMode="External"/><Relationship Id="rId16503" Type="http://schemas.openxmlformats.org/officeDocument/2006/relationships/hyperlink" Target="https://www.patricbrc.org/view/Feature/fig%7C395019.8.peg.3938" TargetMode="External"/><Relationship Id="rId4460" Type="http://schemas.openxmlformats.org/officeDocument/2006/relationships/hyperlink" Target="https://www.patricbrc.org/view/Feature/fig%7C95486.65.peg.6045" TargetMode="External"/><Relationship Id="rId14054" Type="http://schemas.openxmlformats.org/officeDocument/2006/relationships/hyperlink" Target="https://www.patricbrc.org/view/Feature/fig%7C395019.8.peg.212" TargetMode="External"/><Relationship Id="rId21270" Type="http://schemas.openxmlformats.org/officeDocument/2006/relationships/hyperlink" Target="https://www.patricbrc.org/view/Feature/fig%7C395019.8.peg.5270" TargetMode="External"/><Relationship Id="rId4113" Type="http://schemas.openxmlformats.org/officeDocument/2006/relationships/hyperlink" Target="https://www.patricbrc.org/view/Feature/fig%7C95486.65.peg.5964" TargetMode="External"/><Relationship Id="rId7683" Type="http://schemas.openxmlformats.org/officeDocument/2006/relationships/hyperlink" Target="https://www.patricbrc.org/view/Feature/fig%7C243160.12.peg.1119" TargetMode="External"/><Relationship Id="rId17277" Type="http://schemas.openxmlformats.org/officeDocument/2006/relationships/hyperlink" Target="https://www.patricbrc.org/view/Feature/fig%7C95486.65.peg.956" TargetMode="External"/><Relationship Id="rId19726" Type="http://schemas.openxmlformats.org/officeDocument/2006/relationships/hyperlink" Target="https://www.patricbrc.org/view/Feature/fig%7C395019.8.peg.3709" TargetMode="External"/><Relationship Id="rId7336" Type="http://schemas.openxmlformats.org/officeDocument/2006/relationships/hyperlink" Target="https://www.patricbrc.org/view/Feature/fig%7C243160.12.peg.1274" TargetMode="External"/><Relationship Id="rId10664" Type="http://schemas.openxmlformats.org/officeDocument/2006/relationships/hyperlink" Target="https://www.patricbrc.org/view/Feature/fig%7C395019.8.peg.2673" TargetMode="External"/><Relationship Id="rId10317" Type="http://schemas.openxmlformats.org/officeDocument/2006/relationships/hyperlink" Target="https://www.patricbrc.org/view/Feature/fig%7C243160.12.peg.471" TargetMode="External"/><Relationship Id="rId13887" Type="http://schemas.openxmlformats.org/officeDocument/2006/relationships/hyperlink" Target="https://www.patricbrc.org/view/Feature/fig%7C395019.8.peg.256" TargetMode="External"/><Relationship Id="rId3946" Type="http://schemas.openxmlformats.org/officeDocument/2006/relationships/hyperlink" Target="https://www.patricbrc.org/view/Feature/fig%7C243160.12.peg.734" TargetMode="External"/><Relationship Id="rId16360" Type="http://schemas.openxmlformats.org/officeDocument/2006/relationships/hyperlink" Target="https://www.patricbrc.org/view/Feature/fig%7C272560.6.peg.4600" TargetMode="External"/><Relationship Id="rId20756" Type="http://schemas.openxmlformats.org/officeDocument/2006/relationships/hyperlink" Target="https://www.patricbrc.org/view/Feature/fig%7C95486.65.peg.3727" TargetMode="External"/><Relationship Id="rId1497" Type="http://schemas.openxmlformats.org/officeDocument/2006/relationships/hyperlink" Target="https://www.patricbrc.org/view/Feature/fig%7C95486.65.peg.5395" TargetMode="External"/><Relationship Id="rId16013" Type="http://schemas.openxmlformats.org/officeDocument/2006/relationships/hyperlink" Target="https://www.patricbrc.org/view/Feature/fig%7C652611.54.peg.3510" TargetMode="External"/><Relationship Id="rId19583" Type="http://schemas.openxmlformats.org/officeDocument/2006/relationships/hyperlink" Target="https://www.patricbrc.org/view/Feature/fig%7C395019.8.peg.3737" TargetMode="External"/><Relationship Id="rId20409" Type="http://schemas.openxmlformats.org/officeDocument/2006/relationships/hyperlink" Target="https://www.patricbrc.org/view/Feature/fig%7C243160.12.peg.5290" TargetMode="External"/><Relationship Id="rId9642" Type="http://schemas.openxmlformats.org/officeDocument/2006/relationships/hyperlink" Target="https://www.patricbrc.org/view/Feature/fig%7C243160.12.peg.592" TargetMode="External"/><Relationship Id="rId12623" Type="http://schemas.openxmlformats.org/officeDocument/2006/relationships/hyperlink" Target="https://www.patricbrc.org/view/Feature/fig%7C272560.6.peg.3506" TargetMode="External"/><Relationship Id="rId12970" Type="http://schemas.openxmlformats.org/officeDocument/2006/relationships/hyperlink" Target="https://www.patricbrc.org/view/Feature/fig%7C652611.54.peg.2286" TargetMode="External"/><Relationship Id="rId19236" Type="http://schemas.openxmlformats.org/officeDocument/2006/relationships/hyperlink" Target="https://www.patricbrc.org/view/Feature/fig%7C272560.6.peg.5563" TargetMode="External"/><Relationship Id="rId7193" Type="http://schemas.openxmlformats.org/officeDocument/2006/relationships/hyperlink" Target="https://www.patricbrc.org/view/Feature/fig%7C652611.54.peg.629" TargetMode="External"/><Relationship Id="rId10174" Type="http://schemas.openxmlformats.org/officeDocument/2006/relationships/hyperlink" Target="https://www.patricbrc.org/view/Feature/fig%7C652611.54.peg.5536" TargetMode="External"/><Relationship Id="rId13397" Type="http://schemas.openxmlformats.org/officeDocument/2006/relationships/hyperlink" Target="https://www.patricbrc.org/view/Feature/fig%7C243160.12.peg.2646" TargetMode="External"/><Relationship Id="rId15846" Type="http://schemas.openxmlformats.org/officeDocument/2006/relationships/hyperlink" Target="https://www.patricbrc.org/view/Feature/fig%7C272560.6.peg.4455" TargetMode="External"/><Relationship Id="rId3456" Type="http://schemas.openxmlformats.org/officeDocument/2006/relationships/hyperlink" Target="https://www.patricbrc.org/view/Feature/fig%7C652611.54.peg.1797" TargetMode="External"/><Relationship Id="rId5905" Type="http://schemas.openxmlformats.org/officeDocument/2006/relationships/hyperlink" Target="https://www.patricbrc.org/view/Feature/fig%7C652611.54.peg.2262" TargetMode="External"/><Relationship Id="rId20266" Type="http://schemas.openxmlformats.org/officeDocument/2006/relationships/hyperlink" Target="https://www.patricbrc.org/view/Feature/fig%7C395019.8.peg.1217" TargetMode="External"/><Relationship Id="rId22715" Type="http://schemas.openxmlformats.org/officeDocument/2006/relationships/hyperlink" Target="https://www.patricbrc.org/view/Feature/fig%7C243160.12.peg.5661" TargetMode="External"/><Relationship Id="rId3109" Type="http://schemas.openxmlformats.org/officeDocument/2006/relationships/hyperlink" Target="https://www.patricbrc.org/view/Feature/fig%7C395019.8.peg.836" TargetMode="External"/><Relationship Id="rId6679" Type="http://schemas.openxmlformats.org/officeDocument/2006/relationships/hyperlink" Target="https://www.patricbrc.org/view/Feature/fig%7C243160.12.peg.5546" TargetMode="External"/><Relationship Id="rId12480" Type="http://schemas.openxmlformats.org/officeDocument/2006/relationships/hyperlink" Target="https://www.patricbrc.org/view/Feature/fig%7C243160.12.peg.2638" TargetMode="External"/><Relationship Id="rId19093" Type="http://schemas.openxmlformats.org/officeDocument/2006/relationships/hyperlink" Target="https://www.patricbrc.org/view/Feature/fig%7C652611.54.peg.2886" TargetMode="External"/><Relationship Id="rId9152" Type="http://schemas.openxmlformats.org/officeDocument/2006/relationships/hyperlink" Target="https://www.patricbrc.org/view/Feature/fig%7C395019.8.peg.1331" TargetMode="External"/><Relationship Id="rId12133" Type="http://schemas.openxmlformats.org/officeDocument/2006/relationships/hyperlink" Target="https://www.patricbrc.org/view/Feature/fig%7C95486.65.peg.81" TargetMode="External"/><Relationship Id="rId511" Type="http://schemas.openxmlformats.org/officeDocument/2006/relationships/hyperlink" Target="https://www.patricbrc.org/view/Feature/fig%7C243160.12.peg.147" TargetMode="External"/><Relationship Id="rId5762" Type="http://schemas.openxmlformats.org/officeDocument/2006/relationships/hyperlink" Target="https://www.patricbrc.org/view/Feature/fig%7C272560.6.peg.1619" TargetMode="External"/><Relationship Id="rId15356" Type="http://schemas.openxmlformats.org/officeDocument/2006/relationships/hyperlink" Target="https://www.patricbrc.org/view/Feature/fig%7C243160.12.peg.5033" TargetMode="External"/><Relationship Id="rId17805" Type="http://schemas.openxmlformats.org/officeDocument/2006/relationships/hyperlink" Target="https://www.patricbrc.org/view/Feature/fig%7C95486.65.peg.1020" TargetMode="External"/><Relationship Id="rId22572" Type="http://schemas.openxmlformats.org/officeDocument/2006/relationships/hyperlink" Target="https://www.patricbrc.org/view/Feature/fig%7C395019.8.peg.5797" TargetMode="External"/><Relationship Id="rId5415" Type="http://schemas.openxmlformats.org/officeDocument/2006/relationships/hyperlink" Target="https://www.patricbrc.org/view/Feature/fig%7C272560.6.peg.1525" TargetMode="External"/><Relationship Id="rId15009" Type="http://schemas.openxmlformats.org/officeDocument/2006/relationships/hyperlink" Target="https://www.patricbrc.org/view/Feature/fig%7C395019.8.peg.3948" TargetMode="External"/><Relationship Id="rId22225" Type="http://schemas.openxmlformats.org/officeDocument/2006/relationships/hyperlink" Target="https://www.patricbrc.org/view/Feature/fig%7C95486.65.peg.2471" TargetMode="External"/><Relationship Id="rId8638" Type="http://schemas.openxmlformats.org/officeDocument/2006/relationships/hyperlink" Target="https://www.patricbrc.org/view/Feature/fig%7C243160.12.peg.1608" TargetMode="External"/><Relationship Id="rId8985" Type="http://schemas.openxmlformats.org/officeDocument/2006/relationships/hyperlink" Target="https://www.patricbrc.org/view/Feature/fig%7C95486.65.peg.6316" TargetMode="External"/><Relationship Id="rId11966" Type="http://schemas.openxmlformats.org/officeDocument/2006/relationships/hyperlink" Target="https://www.patricbrc.org/view/Feature/fig%7C95486.65.peg.121" TargetMode="External"/><Relationship Id="rId18579" Type="http://schemas.openxmlformats.org/officeDocument/2006/relationships/hyperlink" Target="https://www.patricbrc.org/view/Feature/fig%7C272560.6.peg.5341" TargetMode="External"/><Relationship Id="rId6189" Type="http://schemas.openxmlformats.org/officeDocument/2006/relationships/hyperlink" Target="https://www.patricbrc.org/view/Feature/fig%7C652611.54.peg.2115" TargetMode="External"/><Relationship Id="rId11619" Type="http://schemas.openxmlformats.org/officeDocument/2006/relationships/hyperlink" Target="https://www.patricbrc.org/view/Feature/fig%7C652611.54.peg.1664" TargetMode="External"/><Relationship Id="rId17662" Type="http://schemas.openxmlformats.org/officeDocument/2006/relationships/hyperlink" Target="https://www.patricbrc.org/view/Feature/fig%7C95486.65.peg.1059" TargetMode="External"/><Relationship Id="rId2799" Type="http://schemas.openxmlformats.org/officeDocument/2006/relationships/hyperlink" Target="https://www.patricbrc.org/view/Feature/fig%7C95486.65.peg.2198" TargetMode="External"/><Relationship Id="rId7721" Type="http://schemas.openxmlformats.org/officeDocument/2006/relationships/hyperlink" Target="https://www.patricbrc.org/view/Feature/fig%7C243160.12.peg.1126" TargetMode="External"/><Relationship Id="rId10702" Type="http://schemas.openxmlformats.org/officeDocument/2006/relationships/hyperlink" Target="https://www.patricbrc.org/view/Feature/fig%7C652611.54.peg.3672" TargetMode="External"/><Relationship Id="rId17315" Type="http://schemas.openxmlformats.org/officeDocument/2006/relationships/hyperlink" Target="https://www.patricbrc.org/view/Feature/fig%7C652611.54.peg.793" TargetMode="External"/><Relationship Id="rId5272" Type="http://schemas.openxmlformats.org/officeDocument/2006/relationships/hyperlink" Target="https://www.patricbrc.org/view/Feature/fig%7C243160.12.peg.3112" TargetMode="External"/><Relationship Id="rId22082" Type="http://schemas.openxmlformats.org/officeDocument/2006/relationships/hyperlink" Target="https://www.patricbrc.org/view/Feature/fig%7C95486.65.peg.4866" TargetMode="External"/><Relationship Id="rId1882" Type="http://schemas.openxmlformats.org/officeDocument/2006/relationships/hyperlink" Target="https://www.patricbrc.org/view/Feature/fig%7C652611.54.peg.118" TargetMode="External"/><Relationship Id="rId8495" Type="http://schemas.openxmlformats.org/officeDocument/2006/relationships/hyperlink" Target="https://www.patricbrc.org/view/Feature/fig%7C395019.8.peg.1461" TargetMode="External"/><Relationship Id="rId11476" Type="http://schemas.openxmlformats.org/officeDocument/2006/relationships/hyperlink" Target="https://www.patricbrc.org/view/Feature/fig%7C95486.65.peg.220" TargetMode="External"/><Relationship Id="rId13925" Type="http://schemas.openxmlformats.org/officeDocument/2006/relationships/hyperlink" Target="https://www.patricbrc.org/view/Feature/fig%7C652611.54.peg.967" TargetMode="External"/><Relationship Id="rId18089" Type="http://schemas.openxmlformats.org/officeDocument/2006/relationships/hyperlink" Target="https://www.patricbrc.org/view/Feature/fig%7C272560.6.peg.5146" TargetMode="External"/><Relationship Id="rId1535" Type="http://schemas.openxmlformats.org/officeDocument/2006/relationships/hyperlink" Target="https://www.patricbrc.org/view/Feature/fig%7C95486.65.peg.5400" TargetMode="External"/><Relationship Id="rId8148" Type="http://schemas.openxmlformats.org/officeDocument/2006/relationships/hyperlink" Target="https://www.patricbrc.org/view/Feature/fig%7C652611.54.peg.103" TargetMode="External"/><Relationship Id="rId11129" Type="http://schemas.openxmlformats.org/officeDocument/2006/relationships/hyperlink" Target="https://www.patricbrc.org/view/Feature/fig%7C243160.12.peg.2121" TargetMode="External"/><Relationship Id="rId14699" Type="http://schemas.openxmlformats.org/officeDocument/2006/relationships/hyperlink" Target="https://www.patricbrc.org/view/Feature/fig%7C395019.8.peg.1924" TargetMode="External"/><Relationship Id="rId19621" Type="http://schemas.openxmlformats.org/officeDocument/2006/relationships/hyperlink" Target="https://www.patricbrc.org/view/Feature/fig%7C395019.8.peg.3720" TargetMode="External"/><Relationship Id="rId4758" Type="http://schemas.openxmlformats.org/officeDocument/2006/relationships/hyperlink" Target="https://www.patricbrc.org/view/Feature/fig%7C95486.65.peg.6108" TargetMode="External"/><Relationship Id="rId17172" Type="http://schemas.openxmlformats.org/officeDocument/2006/relationships/hyperlink" Target="https://www.patricbrc.org/view/Feature/fig%7C243160.12.peg.4153" TargetMode="External"/><Relationship Id="rId21568" Type="http://schemas.openxmlformats.org/officeDocument/2006/relationships/hyperlink" Target="https://www.patricbrc.org/view/Feature/fig%7C243160.12.peg.3623" TargetMode="External"/><Relationship Id="rId7231" Type="http://schemas.openxmlformats.org/officeDocument/2006/relationships/hyperlink" Target="https://www.patricbrc.org/view/Feature/fig%7C395019.8.peg.1841" TargetMode="External"/><Relationship Id="rId10212" Type="http://schemas.openxmlformats.org/officeDocument/2006/relationships/hyperlink" Target="https://www.patricbrc.org/view/Feature/fig%7C652611.54.peg.1920" TargetMode="External"/><Relationship Id="rId13782" Type="http://schemas.openxmlformats.org/officeDocument/2006/relationships/hyperlink" Target="https://www.patricbrc.org/view/Feature/fig%7C652611.54.peg.886" TargetMode="External"/><Relationship Id="rId3841" Type="http://schemas.openxmlformats.org/officeDocument/2006/relationships/hyperlink" Target="https://www.patricbrc.org/view/Feature/fig%7C243160.12.peg.710" TargetMode="External"/><Relationship Id="rId13435" Type="http://schemas.openxmlformats.org/officeDocument/2006/relationships/hyperlink" Target="https://www.patricbrc.org/view/Feature/fig%7C272560.6.peg.3696" TargetMode="External"/><Relationship Id="rId20651" Type="http://schemas.openxmlformats.org/officeDocument/2006/relationships/hyperlink" Target="https://www.patricbrc.org/view/Feature/fig%7C95486.65.peg.3678" TargetMode="External"/><Relationship Id="rId1392" Type="http://schemas.openxmlformats.org/officeDocument/2006/relationships/hyperlink" Target="https://www.patricbrc.org/view/Feature/fig%7C95486.65.peg.5359" TargetMode="External"/><Relationship Id="rId20304" Type="http://schemas.openxmlformats.org/officeDocument/2006/relationships/hyperlink" Target="https://www.patricbrc.org/view/Feature/fig%7C243160.12.peg.5253" TargetMode="External"/><Relationship Id="rId1045" Type="http://schemas.openxmlformats.org/officeDocument/2006/relationships/hyperlink" Target="https://www.patricbrc.org/view/Feature/fig%7C652611.54.peg.626" TargetMode="External"/><Relationship Id="rId16658" Type="http://schemas.openxmlformats.org/officeDocument/2006/relationships/hyperlink" Target="https://www.patricbrc.org/view/Feature/fig%7C272560.6.peg.4695" TargetMode="External"/><Relationship Id="rId19131" Type="http://schemas.openxmlformats.org/officeDocument/2006/relationships/hyperlink" Target="https://www.patricbrc.org/view/Feature/fig%7C395019.8.peg.6446" TargetMode="External"/><Relationship Id="rId4268" Type="http://schemas.openxmlformats.org/officeDocument/2006/relationships/hyperlink" Target="https://www.patricbrc.org/view/Feature/fig%7C272560.6.peg.1179" TargetMode="External"/><Relationship Id="rId6717" Type="http://schemas.openxmlformats.org/officeDocument/2006/relationships/hyperlink" Target="https://www.patricbrc.org/view/Feature/fig%7C272560.6.peg.1921" TargetMode="External"/><Relationship Id="rId21078" Type="http://schemas.openxmlformats.org/officeDocument/2006/relationships/hyperlink" Target="https://www.patricbrc.org/view/Feature/fig%7C395019.8.peg.5239" TargetMode="External"/><Relationship Id="rId15741" Type="http://schemas.openxmlformats.org/officeDocument/2006/relationships/hyperlink" Target="https://www.patricbrc.org/view/Feature/fig%7C243160.12.peg.4056" TargetMode="External"/><Relationship Id="rId5800" Type="http://schemas.openxmlformats.org/officeDocument/2006/relationships/hyperlink" Target="https://www.patricbrc.org/view/Feature/fig%7C243160.12.peg.1884" TargetMode="External"/><Relationship Id="rId13292" Type="http://schemas.openxmlformats.org/officeDocument/2006/relationships/hyperlink" Target="https://www.patricbrc.org/view/Feature/fig%7C395019.8.peg.380" TargetMode="External"/><Relationship Id="rId18964" Type="http://schemas.openxmlformats.org/officeDocument/2006/relationships/hyperlink" Target="https://www.patricbrc.org/view/Feature/fig%7C652611.54.peg.847" TargetMode="External"/><Relationship Id="rId22610" Type="http://schemas.openxmlformats.org/officeDocument/2006/relationships/hyperlink" Target="https://www.patricbrc.org/view/Feature/fig%7C272560.6.peg.6701" TargetMode="External"/><Relationship Id="rId3351" Type="http://schemas.openxmlformats.org/officeDocument/2006/relationships/hyperlink" Target="https://www.patricbrc.org/view/Feature/fig%7C95486.65.peg.5784" TargetMode="External"/><Relationship Id="rId18617" Type="http://schemas.openxmlformats.org/officeDocument/2006/relationships/hyperlink" Target="https://www.patricbrc.org/view/Feature/fig%7C652611.54.peg.2900" TargetMode="External"/><Relationship Id="rId20161" Type="http://schemas.openxmlformats.org/officeDocument/2006/relationships/hyperlink" Target="https://www.patricbrc.org/view/Feature/fig%7C272560.6.peg.5891" TargetMode="External"/><Relationship Id="rId3004" Type="http://schemas.openxmlformats.org/officeDocument/2006/relationships/hyperlink" Target="https://www.patricbrc.org/view/Feature/fig%7C395019.8.peg.812" TargetMode="External"/><Relationship Id="rId6574" Type="http://schemas.openxmlformats.org/officeDocument/2006/relationships/hyperlink" Target="https://www.patricbrc.org/view/Feature/fig%7C95486.65.peg.3682" TargetMode="External"/><Relationship Id="rId16168" Type="http://schemas.openxmlformats.org/officeDocument/2006/relationships/hyperlink" Target="https://www.patricbrc.org/view/Feature/fig%7C95486.65.peg.1620" TargetMode="External"/><Relationship Id="rId6227" Type="http://schemas.openxmlformats.org/officeDocument/2006/relationships/hyperlink" Target="https://www.patricbrc.org/view/Feature/fig%7C272560.6.peg.1738" TargetMode="External"/><Relationship Id="rId9797" Type="http://schemas.openxmlformats.org/officeDocument/2006/relationships/hyperlink" Target="https://www.patricbrc.org/view/Feature/fig%7C395019.8.peg.2392" TargetMode="External"/><Relationship Id="rId12778" Type="http://schemas.openxmlformats.org/officeDocument/2006/relationships/hyperlink" Target="https://www.patricbrc.org/view/Feature/fig%7C652611.54.peg.2843" TargetMode="External"/><Relationship Id="rId17700" Type="http://schemas.openxmlformats.org/officeDocument/2006/relationships/hyperlink" Target="https://www.patricbrc.org/view/Feature/fig%7C652611.54.peg.813" TargetMode="External"/><Relationship Id="rId2837" Type="http://schemas.openxmlformats.org/officeDocument/2006/relationships/hyperlink" Target="https://www.patricbrc.org/view/Feature/fig%7C95486.65.peg.5675" TargetMode="External"/><Relationship Id="rId15251" Type="http://schemas.openxmlformats.org/officeDocument/2006/relationships/hyperlink" Target="https://www.patricbrc.org/view/Feature/fig%7C272560.6.peg.4245" TargetMode="External"/><Relationship Id="rId809" Type="http://schemas.openxmlformats.org/officeDocument/2006/relationships/hyperlink" Target="https://www.patricbrc.org/view/Feature/fig%7C272560.6.peg.227" TargetMode="External"/><Relationship Id="rId5310" Type="http://schemas.openxmlformats.org/officeDocument/2006/relationships/hyperlink" Target="https://www.patricbrc.org/view/Feature/fig%7C243160.12.peg.3104" TargetMode="External"/><Relationship Id="rId8880" Type="http://schemas.openxmlformats.org/officeDocument/2006/relationships/hyperlink" Target="https://www.patricbrc.org/view/Feature/fig%7C652611.54.peg.4829" TargetMode="External"/><Relationship Id="rId11861" Type="http://schemas.openxmlformats.org/officeDocument/2006/relationships/hyperlink" Target="https://www.patricbrc.org/view/Feature/fig%7C95486.65.peg.6127" TargetMode="External"/><Relationship Id="rId18474" Type="http://schemas.openxmlformats.org/officeDocument/2006/relationships/hyperlink" Target="https://www.patricbrc.org/view/Feature/fig%7C95486.65.peg.6109" TargetMode="External"/><Relationship Id="rId22120" Type="http://schemas.openxmlformats.org/officeDocument/2006/relationships/hyperlink" Target="https://www.patricbrc.org/view/Feature/fig%7C395019.8.peg.3527" TargetMode="External"/><Relationship Id="rId1920" Type="http://schemas.openxmlformats.org/officeDocument/2006/relationships/hyperlink" Target="https://www.patricbrc.org/view/Feature/fig%7C395019.8.peg.612" TargetMode="External"/><Relationship Id="rId8533" Type="http://schemas.openxmlformats.org/officeDocument/2006/relationships/hyperlink" Target="https://www.patricbrc.org/view/Feature/fig%7C243160.12.peg.1584" TargetMode="External"/><Relationship Id="rId11514" Type="http://schemas.openxmlformats.org/officeDocument/2006/relationships/hyperlink" Target="https://www.patricbrc.org/view/Feature/fig%7C243160.12.peg.2401" TargetMode="External"/><Relationship Id="rId18127" Type="http://schemas.openxmlformats.org/officeDocument/2006/relationships/hyperlink" Target="https://www.patricbrc.org/view/Feature/fig%7C272560.6.peg.5157" TargetMode="External"/><Relationship Id="rId6084" Type="http://schemas.openxmlformats.org/officeDocument/2006/relationships/hyperlink" Target="https://www.patricbrc.org/view/Feature/fig%7C272560.6.peg.1702" TargetMode="External"/><Relationship Id="rId2694" Type="http://schemas.openxmlformats.org/officeDocument/2006/relationships/hyperlink" Target="https://www.patricbrc.org/view/Feature/fig%7C272560.6.peg.742" TargetMode="External"/><Relationship Id="rId12288" Type="http://schemas.openxmlformats.org/officeDocument/2006/relationships/hyperlink" Target="https://www.patricbrc.org/view/Feature/fig%7C243160.12.peg.2594" TargetMode="External"/><Relationship Id="rId14737" Type="http://schemas.openxmlformats.org/officeDocument/2006/relationships/hyperlink" Target="https://www.patricbrc.org/view/Feature/fig%7C652611.54.peg.5645" TargetMode="External"/><Relationship Id="rId17210" Type="http://schemas.openxmlformats.org/officeDocument/2006/relationships/hyperlink" Target="https://www.patricbrc.org/view/Feature/fig%7C272560.6.peg.4878" TargetMode="External"/><Relationship Id="rId21953" Type="http://schemas.openxmlformats.org/officeDocument/2006/relationships/hyperlink" Target="https://www.patricbrc.org/view/Feature/fig%7C272560.6.peg.6484" TargetMode="External"/><Relationship Id="rId666" Type="http://schemas.openxmlformats.org/officeDocument/2006/relationships/hyperlink" Target="https://www.patricbrc.org/view/Feature/fig%7C652611.54.peg.4868" TargetMode="External"/><Relationship Id="rId2347" Type="http://schemas.openxmlformats.org/officeDocument/2006/relationships/hyperlink" Target="https://www.patricbrc.org/view/Feature/fig%7C395019.8.peg.4720" TargetMode="External"/><Relationship Id="rId21606" Type="http://schemas.openxmlformats.org/officeDocument/2006/relationships/hyperlink" Target="https://www.patricbrc.org/view/Feature/fig%7C395019.8.peg.6186" TargetMode="External"/><Relationship Id="rId319" Type="http://schemas.openxmlformats.org/officeDocument/2006/relationships/hyperlink" Target="https://www.patricbrc.org/view/Feature/fig%7C395019.8.peg.111" TargetMode="External"/><Relationship Id="rId8390" Type="http://schemas.openxmlformats.org/officeDocument/2006/relationships/hyperlink" Target="https://www.patricbrc.org/view/Feature/fig%7C243160.12.peg.2097" TargetMode="External"/><Relationship Id="rId13820" Type="http://schemas.openxmlformats.org/officeDocument/2006/relationships/hyperlink" Target="https://www.patricbrc.org/view/Feature/fig%7C272560.6.peg.3796" TargetMode="External"/><Relationship Id="rId8043" Type="http://schemas.openxmlformats.org/officeDocument/2006/relationships/hyperlink" Target="https://www.patricbrc.org/view/Feature/fig%7C395019.8.peg.2117" TargetMode="External"/><Relationship Id="rId11371" Type="http://schemas.openxmlformats.org/officeDocument/2006/relationships/hyperlink" Target="https://www.patricbrc.org/view/Feature/fig%7C652611.54.peg.6009" TargetMode="External"/><Relationship Id="rId1430" Type="http://schemas.openxmlformats.org/officeDocument/2006/relationships/hyperlink" Target="https://www.patricbrc.org/view/Feature/fig%7C272560.6.peg.408" TargetMode="External"/><Relationship Id="rId11024" Type="http://schemas.openxmlformats.org/officeDocument/2006/relationships/hyperlink" Target="https://www.patricbrc.org/view/Feature/fig%7C243160.12.peg.2091" TargetMode="External"/><Relationship Id="rId14594" Type="http://schemas.openxmlformats.org/officeDocument/2006/relationships/hyperlink" Target="https://www.patricbrc.org/view/Feature/fig%7C652611.54.peg.96" TargetMode="External"/><Relationship Id="rId4653" Type="http://schemas.openxmlformats.org/officeDocument/2006/relationships/hyperlink" Target="https://www.patricbrc.org/view/Feature/fig%7C395019.8.peg.1177" TargetMode="External"/><Relationship Id="rId14247" Type="http://schemas.openxmlformats.org/officeDocument/2006/relationships/hyperlink" Target="https://www.patricbrc.org/view/Feature/fig%7C395019.8.peg.3589" TargetMode="External"/><Relationship Id="rId21463" Type="http://schemas.openxmlformats.org/officeDocument/2006/relationships/hyperlink" Target="https://www.patricbrc.org/view/Feature/fig%7C272560.6.peg.6274" TargetMode="External"/><Relationship Id="rId4306" Type="http://schemas.openxmlformats.org/officeDocument/2006/relationships/hyperlink" Target="https://www.patricbrc.org/view/Feature/fig%7C272560.6.peg.1188" TargetMode="External"/><Relationship Id="rId7876" Type="http://schemas.openxmlformats.org/officeDocument/2006/relationships/hyperlink" Target="https://www.patricbrc.org/view/Feature/fig%7C95486.65.peg.7074" TargetMode="External"/><Relationship Id="rId19919" Type="http://schemas.openxmlformats.org/officeDocument/2006/relationships/hyperlink" Target="https://www.patricbrc.org/view/Feature/fig%7C243160.12.peg.5121" TargetMode="External"/><Relationship Id="rId21116" Type="http://schemas.openxmlformats.org/officeDocument/2006/relationships/hyperlink" Target="https://www.patricbrc.org/view/Feature/fig%7C95486.65.peg.3801" TargetMode="External"/><Relationship Id="rId176" Type="http://schemas.openxmlformats.org/officeDocument/2006/relationships/hyperlink" Target="https://www.patricbrc.org/view/Feature/fig%7C395019.8.peg.146" TargetMode="External"/><Relationship Id="rId7529" Type="http://schemas.openxmlformats.org/officeDocument/2006/relationships/hyperlink" Target="https://www.patricbrc.org/view/Feature/fig%7C272560.6.peg.2141" TargetMode="External"/><Relationship Id="rId10857" Type="http://schemas.openxmlformats.org/officeDocument/2006/relationships/hyperlink" Target="https://www.patricbrc.org/view/Feature/fig%7C95486.65.peg.370" TargetMode="External"/><Relationship Id="rId13330" Type="http://schemas.openxmlformats.org/officeDocument/2006/relationships/hyperlink" Target="https://www.patricbrc.org/view/Feature/fig%7C243160.12.peg.2708" TargetMode="External"/><Relationship Id="rId16553" Type="http://schemas.openxmlformats.org/officeDocument/2006/relationships/hyperlink" Target="https://www.patricbrc.org/view/Feature/fig%7C395019.8.peg.3639" TargetMode="External"/><Relationship Id="rId20949" Type="http://schemas.openxmlformats.org/officeDocument/2006/relationships/hyperlink" Target="https://www.patricbrc.org/view/Feature/fig%7C95486.65.peg.4645" TargetMode="External"/><Relationship Id="rId6612" Type="http://schemas.openxmlformats.org/officeDocument/2006/relationships/hyperlink" Target="https://www.patricbrc.org/view/Feature/fig%7C243160.12.peg.2288" TargetMode="External"/><Relationship Id="rId16206" Type="http://schemas.openxmlformats.org/officeDocument/2006/relationships/hyperlink" Target="https://www.patricbrc.org/view/Feature/fig%7C95486.65.peg.1612" TargetMode="External"/><Relationship Id="rId19776" Type="http://schemas.openxmlformats.org/officeDocument/2006/relationships/hyperlink" Target="https://www.patricbrc.org/view/Feature/fig%7C243160.12.peg.4259" TargetMode="External"/><Relationship Id="rId4163" Type="http://schemas.openxmlformats.org/officeDocument/2006/relationships/hyperlink" Target="https://www.patricbrc.org/view/Feature/fig%7C395019.8.peg.5719" TargetMode="External"/><Relationship Id="rId9835" Type="http://schemas.openxmlformats.org/officeDocument/2006/relationships/hyperlink" Target="https://www.patricbrc.org/view/Feature/fig%7C652611.54.peg.2116" TargetMode="External"/><Relationship Id="rId19429" Type="http://schemas.openxmlformats.org/officeDocument/2006/relationships/hyperlink" Target="https://www.patricbrc.org/view/Feature/fig%7C272560.6.peg.5632" TargetMode="External"/><Relationship Id="rId49" Type="http://schemas.openxmlformats.org/officeDocument/2006/relationships/hyperlink" Target="https://www.patricbrc.org/view/Feature/fig%7C243160.12.peg.2852" TargetMode="External"/><Relationship Id="rId7386" Type="http://schemas.openxmlformats.org/officeDocument/2006/relationships/hyperlink" Target="https://www.patricbrc.org/view/Feature/fig%7C395019.8.peg.1889" TargetMode="External"/><Relationship Id="rId10367" Type="http://schemas.openxmlformats.org/officeDocument/2006/relationships/hyperlink" Target="https://www.patricbrc.org/view/Feature/fig%7C243160.12.peg.489" TargetMode="External"/><Relationship Id="rId12816" Type="http://schemas.openxmlformats.org/officeDocument/2006/relationships/hyperlink" Target="https://www.patricbrc.org/view/Feature/fig%7C395019.8.peg.3161" TargetMode="External"/><Relationship Id="rId7039" Type="http://schemas.openxmlformats.org/officeDocument/2006/relationships/hyperlink" Target="https://www.patricbrc.org/view/Feature/fig%7C272560.6.peg.2006" TargetMode="External"/><Relationship Id="rId3996" Type="http://schemas.openxmlformats.org/officeDocument/2006/relationships/hyperlink" Target="https://www.patricbrc.org/view/Feature/fig%7C272560.6.peg.1101" TargetMode="External"/><Relationship Id="rId16063" Type="http://schemas.openxmlformats.org/officeDocument/2006/relationships/hyperlink" Target="https://www.patricbrc.org/view/Feature/fig%7C243160.12.peg.5366" TargetMode="External"/><Relationship Id="rId18512" Type="http://schemas.openxmlformats.org/officeDocument/2006/relationships/hyperlink" Target="https://www.patricbrc.org/view/Feature/fig%7C243160.12.peg.1776" TargetMode="External"/><Relationship Id="rId22908" Type="http://schemas.openxmlformats.org/officeDocument/2006/relationships/hyperlink" Target="https://www.patricbrc.org/view/Feature/fig%7C395019.8.peg.2344" TargetMode="External"/><Relationship Id="rId3649" Type="http://schemas.openxmlformats.org/officeDocument/2006/relationships/hyperlink" Target="https://www.patricbrc.org/view/Feature/fig%7C652611.54.peg.568" TargetMode="External"/><Relationship Id="rId6122" Type="http://schemas.openxmlformats.org/officeDocument/2006/relationships/hyperlink" Target="https://www.patricbrc.org/view/Feature/fig%7C395019.8.peg.1670" TargetMode="External"/><Relationship Id="rId20459" Type="http://schemas.openxmlformats.org/officeDocument/2006/relationships/hyperlink" Target="https://www.patricbrc.org/view/Feature/fig%7C395019.8.peg.4956" TargetMode="External"/><Relationship Id="rId9692" Type="http://schemas.openxmlformats.org/officeDocument/2006/relationships/hyperlink" Target="https://www.patricbrc.org/view/Feature/fig%7C652611.54.peg.1849" TargetMode="External"/><Relationship Id="rId12673" Type="http://schemas.openxmlformats.org/officeDocument/2006/relationships/hyperlink" Target="https://www.patricbrc.org/view/Feature/fig%7C95486.65.peg.2576" TargetMode="External"/><Relationship Id="rId19286" Type="http://schemas.openxmlformats.org/officeDocument/2006/relationships/hyperlink" Target="https://www.patricbrc.org/view/Feature/fig%7C243160.12.peg.4427" TargetMode="External"/><Relationship Id="rId2732" Type="http://schemas.openxmlformats.org/officeDocument/2006/relationships/hyperlink" Target="https://www.patricbrc.org/view/Feature/fig%7C395019.8.peg.768" TargetMode="External"/><Relationship Id="rId9345" Type="http://schemas.openxmlformats.org/officeDocument/2006/relationships/hyperlink" Target="https://www.patricbrc.org/view/Feature/fig%7C243160.12.peg.1790" TargetMode="External"/><Relationship Id="rId12326" Type="http://schemas.openxmlformats.org/officeDocument/2006/relationships/hyperlink" Target="https://www.patricbrc.org/view/Feature/fig%7C395019.8.peg.3040" TargetMode="External"/><Relationship Id="rId15896" Type="http://schemas.openxmlformats.org/officeDocument/2006/relationships/hyperlink" Target="https://www.patricbrc.org/view/Feature/fig%7C272560.6.peg.4468" TargetMode="External"/><Relationship Id="rId704" Type="http://schemas.openxmlformats.org/officeDocument/2006/relationships/hyperlink" Target="https://www.patricbrc.org/view/Feature/fig%7C95486.65.peg.5185" TargetMode="External"/><Relationship Id="rId5955" Type="http://schemas.openxmlformats.org/officeDocument/2006/relationships/hyperlink" Target="https://www.patricbrc.org/view/Feature/fig%7C95486.65.peg.6569" TargetMode="External"/><Relationship Id="rId15549" Type="http://schemas.openxmlformats.org/officeDocument/2006/relationships/hyperlink" Target="https://www.patricbrc.org/view/Feature/fig%7C95486.65.peg.5091" TargetMode="External"/><Relationship Id="rId22765" Type="http://schemas.openxmlformats.org/officeDocument/2006/relationships/hyperlink" Target="https://www.patricbrc.org/view/Feature/fig%7C395019.8.peg.4859" TargetMode="External"/><Relationship Id="rId5608" Type="http://schemas.openxmlformats.org/officeDocument/2006/relationships/hyperlink" Target="https://www.patricbrc.org/view/Feature/fig%7C652611.54.peg.2232" TargetMode="External"/><Relationship Id="rId18022" Type="http://schemas.openxmlformats.org/officeDocument/2006/relationships/hyperlink" Target="https://www.patricbrc.org/view/Feature/fig%7C95486.65.peg.7548" TargetMode="External"/><Relationship Id="rId22418" Type="http://schemas.openxmlformats.org/officeDocument/2006/relationships/hyperlink" Target="https://www.patricbrc.org/view/Feature/fig%7C652611.54.peg.1235" TargetMode="External"/><Relationship Id="rId3159" Type="http://schemas.openxmlformats.org/officeDocument/2006/relationships/hyperlink" Target="https://www.patricbrc.org/view/Feature/fig%7C395019.8.peg.846" TargetMode="External"/><Relationship Id="rId14632" Type="http://schemas.openxmlformats.org/officeDocument/2006/relationships/hyperlink" Target="https://www.patricbrc.org/view/Feature/fig%7C95486.65.peg.6664" TargetMode="External"/><Relationship Id="rId12183" Type="http://schemas.openxmlformats.org/officeDocument/2006/relationships/hyperlink" Target="https://www.patricbrc.org/view/Feature/fig%7C95486.65.peg.70" TargetMode="External"/><Relationship Id="rId17855" Type="http://schemas.openxmlformats.org/officeDocument/2006/relationships/hyperlink" Target="https://www.patricbrc.org/view/Feature/fig%7C243160.12.peg.4829" TargetMode="External"/><Relationship Id="rId21501" Type="http://schemas.openxmlformats.org/officeDocument/2006/relationships/hyperlink" Target="https://www.patricbrc.org/view/Feature/fig%7C395019.8.peg.6199" TargetMode="External"/><Relationship Id="rId561" Type="http://schemas.openxmlformats.org/officeDocument/2006/relationships/hyperlink" Target="https://www.patricbrc.org/view/Feature/fig%7C95486.65.peg.2922" TargetMode="External"/><Relationship Id="rId2242" Type="http://schemas.openxmlformats.org/officeDocument/2006/relationships/hyperlink" Target="https://www.patricbrc.org/view/Feature/fig%7C272560.6.peg.604" TargetMode="External"/><Relationship Id="rId7914" Type="http://schemas.openxmlformats.org/officeDocument/2006/relationships/hyperlink" Target="https://www.patricbrc.org/view/Feature/fig%7C95486.65.peg.7083" TargetMode="External"/><Relationship Id="rId17508" Type="http://schemas.openxmlformats.org/officeDocument/2006/relationships/hyperlink" Target="https://www.patricbrc.org/view/Feature/fig%7C652611.54.peg.4740" TargetMode="External"/><Relationship Id="rId214" Type="http://schemas.openxmlformats.org/officeDocument/2006/relationships/hyperlink" Target="https://www.patricbrc.org/view/Feature/fig%7C272560.6.peg.49" TargetMode="External"/><Relationship Id="rId5465" Type="http://schemas.openxmlformats.org/officeDocument/2006/relationships/hyperlink" Target="https://www.patricbrc.org/view/Feature/fig%7C272560.6.peg.1537" TargetMode="External"/><Relationship Id="rId15059" Type="http://schemas.openxmlformats.org/officeDocument/2006/relationships/hyperlink" Target="https://www.patricbrc.org/view/Feature/fig%7C243160.12.peg.5446" TargetMode="External"/><Relationship Id="rId22275" Type="http://schemas.openxmlformats.org/officeDocument/2006/relationships/hyperlink" Target="https://www.patricbrc.org/view/Feature/fig%7C652611.54.peg.34" TargetMode="External"/><Relationship Id="rId5118" Type="http://schemas.openxmlformats.org/officeDocument/2006/relationships/hyperlink" Target="https://www.patricbrc.org/view/Feature/fig%7C243160.12.peg.3160" TargetMode="External"/><Relationship Id="rId8688" Type="http://schemas.openxmlformats.org/officeDocument/2006/relationships/hyperlink" Target="https://www.patricbrc.org/view/Feature/fig%7C272560.6.peg.2473" TargetMode="External"/><Relationship Id="rId11669" Type="http://schemas.openxmlformats.org/officeDocument/2006/relationships/hyperlink" Target="https://www.patricbrc.org/view/Feature/fig%7C95486.65.peg.186" TargetMode="External"/><Relationship Id="rId1728" Type="http://schemas.openxmlformats.org/officeDocument/2006/relationships/hyperlink" Target="https://www.patricbrc.org/view/Feature/fig%7C95486.65.peg.5446" TargetMode="External"/><Relationship Id="rId4201" Type="http://schemas.openxmlformats.org/officeDocument/2006/relationships/hyperlink" Target="https://www.patricbrc.org/view/Feature/fig%7C272560.6.peg.1163" TargetMode="External"/><Relationship Id="rId14142" Type="http://schemas.openxmlformats.org/officeDocument/2006/relationships/hyperlink" Target="https://www.patricbrc.org/view/Feature/fig%7C395019.8.peg.194" TargetMode="External"/><Relationship Id="rId19814" Type="http://schemas.openxmlformats.org/officeDocument/2006/relationships/hyperlink" Target="https://www.patricbrc.org/view/Feature/fig%7C95486.65.peg.2609" TargetMode="External"/><Relationship Id="rId21011" Type="http://schemas.openxmlformats.org/officeDocument/2006/relationships/hyperlink" Target="https://www.patricbrc.org/view/Feature/fig%7C243160.12.peg.3668" TargetMode="External"/><Relationship Id="rId7771" Type="http://schemas.openxmlformats.org/officeDocument/2006/relationships/hyperlink" Target="https://www.patricbrc.org/view/Feature/fig%7C652611.54.peg.898" TargetMode="External"/><Relationship Id="rId10752" Type="http://schemas.openxmlformats.org/officeDocument/2006/relationships/hyperlink" Target="https://www.patricbrc.org/view/Feature/fig%7C272560.6.peg.3028" TargetMode="External"/><Relationship Id="rId17365" Type="http://schemas.openxmlformats.org/officeDocument/2006/relationships/hyperlink" Target="https://www.patricbrc.org/view/Feature/fig%7C243160.12.peg.4225" TargetMode="External"/><Relationship Id="rId7424" Type="http://schemas.openxmlformats.org/officeDocument/2006/relationships/hyperlink" Target="https://www.patricbrc.org/view/Feature/fig%7C243160.12.peg.1299" TargetMode="External"/><Relationship Id="rId10405" Type="http://schemas.openxmlformats.org/officeDocument/2006/relationships/hyperlink" Target="https://www.patricbrc.org/view/Feature/fig%7C652611.54.peg.5890" TargetMode="External"/><Relationship Id="rId13975" Type="http://schemas.openxmlformats.org/officeDocument/2006/relationships/hyperlink" Target="https://www.patricbrc.org/view/Feature/fig%7C95486.65.peg.2865" TargetMode="External"/><Relationship Id="rId17018" Type="http://schemas.openxmlformats.org/officeDocument/2006/relationships/hyperlink" Target="https://www.patricbrc.org/view/Feature/fig%7C272560.6.peg.4818" TargetMode="External"/><Relationship Id="rId13628" Type="http://schemas.openxmlformats.org/officeDocument/2006/relationships/hyperlink" Target="https://www.patricbrc.org/view/Feature/fig%7C243160.12.peg.2918" TargetMode="External"/><Relationship Id="rId20844" Type="http://schemas.openxmlformats.org/officeDocument/2006/relationships/hyperlink" Target="https://www.patricbrc.org/view/Feature/fig%7C395019.8.peg.5192" TargetMode="External"/><Relationship Id="rId1585" Type="http://schemas.openxmlformats.org/officeDocument/2006/relationships/hyperlink" Target="https://www.patricbrc.org/view/Feature/fig%7C272560.6.peg.445" TargetMode="External"/><Relationship Id="rId8198" Type="http://schemas.openxmlformats.org/officeDocument/2006/relationships/hyperlink" Target="https://www.patricbrc.org/view/Feature/fig%7C95486.65.peg.2368" TargetMode="External"/><Relationship Id="rId11179" Type="http://schemas.openxmlformats.org/officeDocument/2006/relationships/hyperlink" Target="https://www.patricbrc.org/view/Feature/fig%7C652611.54.peg.484" TargetMode="External"/><Relationship Id="rId16101" Type="http://schemas.openxmlformats.org/officeDocument/2006/relationships/hyperlink" Target="https://www.patricbrc.org/view/Feature/fig%7C243160.12.peg.3938" TargetMode="External"/><Relationship Id="rId1238" Type="http://schemas.openxmlformats.org/officeDocument/2006/relationships/hyperlink" Target="https://www.patricbrc.org/view/Feature/fig%7C95486.65.peg.5322" TargetMode="External"/><Relationship Id="rId19671" Type="http://schemas.openxmlformats.org/officeDocument/2006/relationships/hyperlink" Target="https://www.patricbrc.org/view/Feature/fig%7C95486.65.peg.1782" TargetMode="External"/><Relationship Id="rId7281" Type="http://schemas.openxmlformats.org/officeDocument/2006/relationships/hyperlink" Target="https://www.patricbrc.org/view/Feature/fig%7C95486.65.peg.6871" TargetMode="External"/><Relationship Id="rId9730" Type="http://schemas.openxmlformats.org/officeDocument/2006/relationships/hyperlink" Target="https://www.patricbrc.org/view/Feature/fig%7C272560.6.peg.2760" TargetMode="External"/><Relationship Id="rId12711" Type="http://schemas.openxmlformats.org/officeDocument/2006/relationships/hyperlink" Target="https://www.patricbrc.org/view/Feature/fig%7C95486.65.peg.2585" TargetMode="External"/><Relationship Id="rId19324" Type="http://schemas.openxmlformats.org/officeDocument/2006/relationships/hyperlink" Target="https://www.patricbrc.org/view/Feature/fig%7C652611.54.peg.621" TargetMode="External"/><Relationship Id="rId10262" Type="http://schemas.openxmlformats.org/officeDocument/2006/relationships/hyperlink" Target="https://www.patricbrc.org/view/Feature/fig%7C652611.54.peg.2488" TargetMode="External"/><Relationship Id="rId15934" Type="http://schemas.openxmlformats.org/officeDocument/2006/relationships/hyperlink" Target="https://www.patricbrc.org/view/Feature/fig%7C395019.8.peg.3217" TargetMode="External"/><Relationship Id="rId3891" Type="http://schemas.openxmlformats.org/officeDocument/2006/relationships/hyperlink" Target="https://www.patricbrc.org/view/Feature/fig%7C652611.54.peg.5257" TargetMode="External"/><Relationship Id="rId13485" Type="http://schemas.openxmlformats.org/officeDocument/2006/relationships/hyperlink" Target="https://www.patricbrc.org/view/Feature/fig%7C272560.6.peg.3707" TargetMode="External"/><Relationship Id="rId22803" Type="http://schemas.openxmlformats.org/officeDocument/2006/relationships/hyperlink" Target="https://www.patricbrc.org/view/Feature/fig%7C652611.54.peg.3869" TargetMode="External"/><Relationship Id="rId3544" Type="http://schemas.openxmlformats.org/officeDocument/2006/relationships/hyperlink" Target="https://www.patricbrc.org/view/Feature/fig%7C652611.54.peg.5070" TargetMode="External"/><Relationship Id="rId13138" Type="http://schemas.openxmlformats.org/officeDocument/2006/relationships/hyperlink" Target="https://www.patricbrc.org/view/Feature/fig%7C243160.12.peg.2669" TargetMode="External"/><Relationship Id="rId20354" Type="http://schemas.openxmlformats.org/officeDocument/2006/relationships/hyperlink" Target="https://www.patricbrc.org/view/Feature/fig%7C652611.54.peg.5339" TargetMode="External"/><Relationship Id="rId1095" Type="http://schemas.openxmlformats.org/officeDocument/2006/relationships/hyperlink" Target="https://www.patricbrc.org/view/Feature/fig%7C395019.8.peg.3250" TargetMode="External"/><Relationship Id="rId6767" Type="http://schemas.openxmlformats.org/officeDocument/2006/relationships/hyperlink" Target="https://www.patricbrc.org/view/Feature/fig%7C652611.54.peg.2791" TargetMode="External"/><Relationship Id="rId19181" Type="http://schemas.openxmlformats.org/officeDocument/2006/relationships/hyperlink" Target="https://www.patricbrc.org/view/Feature/fig%7C243160.12.peg.4462" TargetMode="External"/><Relationship Id="rId20007" Type="http://schemas.openxmlformats.org/officeDocument/2006/relationships/hyperlink" Target="https://www.patricbrc.org/view/Feature/fig%7C272560.6.peg.5843" TargetMode="External"/><Relationship Id="rId9240" Type="http://schemas.openxmlformats.org/officeDocument/2006/relationships/hyperlink" Target="https://www.patricbrc.org/view/Feature/fig%7C95486.65.peg.6255" TargetMode="External"/><Relationship Id="rId12221" Type="http://schemas.openxmlformats.org/officeDocument/2006/relationships/hyperlink" Target="https://www.patricbrc.org/view/Feature/fig%7C395019.8.peg.3016" TargetMode="External"/><Relationship Id="rId15791" Type="http://schemas.openxmlformats.org/officeDocument/2006/relationships/hyperlink" Target="https://www.patricbrc.org/view/Feature/fig%7C272560.6.peg.4430" TargetMode="External"/><Relationship Id="rId5850" Type="http://schemas.openxmlformats.org/officeDocument/2006/relationships/hyperlink" Target="https://www.patricbrc.org/view/Feature/fig%7C243160.12.peg.1439" TargetMode="External"/><Relationship Id="rId15444" Type="http://schemas.openxmlformats.org/officeDocument/2006/relationships/hyperlink" Target="https://www.patricbrc.org/view/Feature/fig%7C243160.12.peg.5003" TargetMode="External"/><Relationship Id="rId22660" Type="http://schemas.openxmlformats.org/officeDocument/2006/relationships/hyperlink" Target="https://www.patricbrc.org/view/Feature/fig%7C243160.12.peg.5643" TargetMode="External"/><Relationship Id="rId3054" Type="http://schemas.openxmlformats.org/officeDocument/2006/relationships/hyperlink" Target="https://www.patricbrc.org/view/Feature/fig%7C272560.6.peg.867" TargetMode="External"/><Relationship Id="rId5503" Type="http://schemas.openxmlformats.org/officeDocument/2006/relationships/hyperlink" Target="https://www.patricbrc.org/view/Feature/fig%7C652611.54.peg.2628" TargetMode="External"/><Relationship Id="rId18667" Type="http://schemas.openxmlformats.org/officeDocument/2006/relationships/hyperlink" Target="https://www.patricbrc.org/view/Feature/fig%7C272560.6.peg.5386" TargetMode="External"/><Relationship Id="rId22313" Type="http://schemas.openxmlformats.org/officeDocument/2006/relationships/hyperlink" Target="https://www.patricbrc.org/view/Feature/fig%7C95486.65.peg.4820" TargetMode="External"/><Relationship Id="rId8726" Type="http://schemas.openxmlformats.org/officeDocument/2006/relationships/hyperlink" Target="https://www.patricbrc.org/view/Feature/fig%7C272560.6.peg.2482" TargetMode="External"/><Relationship Id="rId11707" Type="http://schemas.openxmlformats.org/officeDocument/2006/relationships/hyperlink" Target="https://www.patricbrc.org/view/Feature/fig%7C272560.6.peg.3281" TargetMode="External"/><Relationship Id="rId6277" Type="http://schemas.openxmlformats.org/officeDocument/2006/relationships/hyperlink" Target="https://www.patricbrc.org/view/Feature/fig%7C95486.65.peg.6669" TargetMode="External"/><Relationship Id="rId2887" Type="http://schemas.openxmlformats.org/officeDocument/2006/relationships/hyperlink" Target="https://www.patricbrc.org/view/Feature/fig%7C395019.8.peg.789" TargetMode="External"/><Relationship Id="rId17750" Type="http://schemas.openxmlformats.org/officeDocument/2006/relationships/hyperlink" Target="https://www.patricbrc.org/view/Feature/fig%7C243160.12.peg.4861" TargetMode="External"/><Relationship Id="rId859" Type="http://schemas.openxmlformats.org/officeDocument/2006/relationships/hyperlink" Target="https://www.patricbrc.org/view/Feature/fig%7C95486.65.peg.5224" TargetMode="External"/><Relationship Id="rId5360" Type="http://schemas.openxmlformats.org/officeDocument/2006/relationships/hyperlink" Target="https://www.patricbrc.org/view/Feature/fig%7C243160.12.peg.790" TargetMode="External"/><Relationship Id="rId17403" Type="http://schemas.openxmlformats.org/officeDocument/2006/relationships/hyperlink" Target="https://www.patricbrc.org/view/Feature/fig%7C395019.8.peg.4304" TargetMode="External"/><Relationship Id="rId22170" Type="http://schemas.openxmlformats.org/officeDocument/2006/relationships/hyperlink" Target="https://www.patricbrc.org/view/Feature/fig%7C243160.12.peg.3838" TargetMode="External"/><Relationship Id="rId5013" Type="http://schemas.openxmlformats.org/officeDocument/2006/relationships/hyperlink" Target="https://www.patricbrc.org/view/Feature/fig%7C652611.54.peg.814" TargetMode="External"/><Relationship Id="rId1970" Type="http://schemas.openxmlformats.org/officeDocument/2006/relationships/hyperlink" Target="https://www.patricbrc.org/view/Feature/fig%7C272560.6.peg.538" TargetMode="External"/><Relationship Id="rId8583" Type="http://schemas.openxmlformats.org/officeDocument/2006/relationships/hyperlink" Target="https://www.patricbrc.org/view/Feature/fig%7C243160.12.peg.1595" TargetMode="External"/><Relationship Id="rId11564" Type="http://schemas.openxmlformats.org/officeDocument/2006/relationships/hyperlink" Target="https://www.patricbrc.org/view/Feature/fig%7C243160.12.peg.2490" TargetMode="External"/><Relationship Id="rId18177" Type="http://schemas.openxmlformats.org/officeDocument/2006/relationships/hyperlink" Target="https://www.patricbrc.org/view/Feature/fig%7C272560.6.peg.5172" TargetMode="External"/><Relationship Id="rId1623" Type="http://schemas.openxmlformats.org/officeDocument/2006/relationships/hyperlink" Target="https://www.patricbrc.org/view/Feature/fig%7C272560.6.peg.453" TargetMode="External"/><Relationship Id="rId8236" Type="http://schemas.openxmlformats.org/officeDocument/2006/relationships/hyperlink" Target="https://www.patricbrc.org/view/Feature/fig%7C243160.12.peg.855" TargetMode="External"/><Relationship Id="rId11217" Type="http://schemas.openxmlformats.org/officeDocument/2006/relationships/hyperlink" Target="https://www.patricbrc.org/view/Feature/fig%7C395019.8.peg.2810" TargetMode="External"/><Relationship Id="rId14787" Type="http://schemas.openxmlformats.org/officeDocument/2006/relationships/hyperlink" Target="https://www.patricbrc.org/view/Feature/fig%7C95486.65.peg.1291" TargetMode="External"/><Relationship Id="rId4846" Type="http://schemas.openxmlformats.org/officeDocument/2006/relationships/hyperlink" Target="https://www.patricbrc.org/view/Feature/fig%7C395019.8.peg.1218" TargetMode="External"/><Relationship Id="rId17260" Type="http://schemas.openxmlformats.org/officeDocument/2006/relationships/hyperlink" Target="https://www.patricbrc.org/view/Feature/fig%7C95486.65.peg.2197" TargetMode="External"/><Relationship Id="rId21656" Type="http://schemas.openxmlformats.org/officeDocument/2006/relationships/hyperlink" Target="https://www.patricbrc.org/view/Feature/fig%7C243160.12.peg.3590" TargetMode="External"/><Relationship Id="rId2397" Type="http://schemas.openxmlformats.org/officeDocument/2006/relationships/hyperlink" Target="https://www.patricbrc.org/view/Feature/fig%7C243160.12.peg.40" TargetMode="External"/><Relationship Id="rId21309" Type="http://schemas.openxmlformats.org/officeDocument/2006/relationships/hyperlink" Target="https://www.patricbrc.org/view/Feature/fig%7C272560.6.peg.6234" TargetMode="External"/><Relationship Id="rId369" Type="http://schemas.openxmlformats.org/officeDocument/2006/relationships/hyperlink" Target="https://www.patricbrc.org/view/Feature/fig%7C95486.65.peg.1808" TargetMode="External"/><Relationship Id="rId10300" Type="http://schemas.openxmlformats.org/officeDocument/2006/relationships/hyperlink" Target="https://www.patricbrc.org/view/Feature/fig%7C652611.54.peg.5806" TargetMode="External"/><Relationship Id="rId13870" Type="http://schemas.openxmlformats.org/officeDocument/2006/relationships/hyperlink" Target="https://www.patricbrc.org/view/Feature/fig%7C272560.6.peg.3819" TargetMode="External"/><Relationship Id="rId1480" Type="http://schemas.openxmlformats.org/officeDocument/2006/relationships/hyperlink" Target="https://www.patricbrc.org/view/Feature/fig%7C652611.54.peg.5197" TargetMode="External"/><Relationship Id="rId8093" Type="http://schemas.openxmlformats.org/officeDocument/2006/relationships/hyperlink" Target="https://www.patricbrc.org/view/Feature/fig%7C652611.54.peg.1336" TargetMode="External"/><Relationship Id="rId13523" Type="http://schemas.openxmlformats.org/officeDocument/2006/relationships/hyperlink" Target="https://www.patricbrc.org/view/Feature/fig%7C395019.8.peg.321" TargetMode="External"/><Relationship Id="rId1133" Type="http://schemas.openxmlformats.org/officeDocument/2006/relationships/hyperlink" Target="https://www.patricbrc.org/view/Feature/fig%7C95486.65.peg.5286" TargetMode="External"/><Relationship Id="rId11074" Type="http://schemas.openxmlformats.org/officeDocument/2006/relationships/hyperlink" Target="https://www.patricbrc.org/view/Feature/fig%7C272560.6.peg.3109" TargetMode="External"/><Relationship Id="rId16746" Type="http://schemas.openxmlformats.org/officeDocument/2006/relationships/hyperlink" Target="https://www.patricbrc.org/view/Feature/fig%7C95486.65.peg.2104" TargetMode="External"/><Relationship Id="rId6805" Type="http://schemas.openxmlformats.org/officeDocument/2006/relationships/hyperlink" Target="https://www.patricbrc.org/view/Feature/fig%7C652611.54.peg.495" TargetMode="External"/><Relationship Id="rId14297" Type="http://schemas.openxmlformats.org/officeDocument/2006/relationships/hyperlink" Target="https://www.patricbrc.org/view/Feature/fig%7C243160.12.peg.3522" TargetMode="External"/><Relationship Id="rId19969" Type="http://schemas.openxmlformats.org/officeDocument/2006/relationships/hyperlink" Target="https://www.patricbrc.org/view/Feature/fig%7C95486.65.peg.1790" TargetMode="External"/><Relationship Id="rId4356" Type="http://schemas.openxmlformats.org/officeDocument/2006/relationships/hyperlink" Target="https://www.patricbrc.org/view/Feature/fig%7C243160.12.peg.1996" TargetMode="External"/><Relationship Id="rId21166" Type="http://schemas.openxmlformats.org/officeDocument/2006/relationships/hyperlink" Target="https://www.patricbrc.org/view/Feature/fig%7C272560.6.peg.6190" TargetMode="External"/><Relationship Id="rId4009" Type="http://schemas.openxmlformats.org/officeDocument/2006/relationships/hyperlink" Target="https://www.patricbrc.org/view/Feature/fig%7C395019.8.peg.1028" TargetMode="External"/><Relationship Id="rId7579" Type="http://schemas.openxmlformats.org/officeDocument/2006/relationships/hyperlink" Target="https://www.patricbrc.org/view/Feature/fig%7C243160.12.peg.1547" TargetMode="External"/><Relationship Id="rId13380" Type="http://schemas.openxmlformats.org/officeDocument/2006/relationships/hyperlink" Target="https://www.patricbrc.org/view/Feature/fig%7C95486.65.peg.2718" TargetMode="External"/><Relationship Id="rId13033" Type="http://schemas.openxmlformats.org/officeDocument/2006/relationships/hyperlink" Target="https://www.patricbrc.org/view/Feature/fig%7C272560.6.peg.3609" TargetMode="External"/><Relationship Id="rId18705" Type="http://schemas.openxmlformats.org/officeDocument/2006/relationships/hyperlink" Target="https://www.patricbrc.org/view/Feature/fig%7C272560.6.peg.5399" TargetMode="External"/><Relationship Id="rId20999" Type="http://schemas.openxmlformats.org/officeDocument/2006/relationships/hyperlink" Target="https://www.patricbrc.org/view/Feature/fig%7C395019.8.peg.5213" TargetMode="External"/><Relationship Id="rId6662" Type="http://schemas.openxmlformats.org/officeDocument/2006/relationships/hyperlink" Target="https://www.patricbrc.org/view/Feature/fig%7C395019.8.peg.3078" TargetMode="External"/><Relationship Id="rId16256" Type="http://schemas.openxmlformats.org/officeDocument/2006/relationships/hyperlink" Target="https://www.patricbrc.org/view/Feature/fig%7C95486.65.peg.1596" TargetMode="External"/><Relationship Id="rId6315" Type="http://schemas.openxmlformats.org/officeDocument/2006/relationships/hyperlink" Target="https://www.patricbrc.org/view/Feature/fig%7C243160.12.peg.838" TargetMode="External"/><Relationship Id="rId9885" Type="http://schemas.openxmlformats.org/officeDocument/2006/relationships/hyperlink" Target="https://www.patricbrc.org/view/Feature/fig%7C652611.54.peg.5236" TargetMode="External"/><Relationship Id="rId12866" Type="http://schemas.openxmlformats.org/officeDocument/2006/relationships/hyperlink" Target="https://www.patricbrc.org/view/Feature/fig%7C652611.54.peg.4816" TargetMode="External"/><Relationship Id="rId19479" Type="http://schemas.openxmlformats.org/officeDocument/2006/relationships/hyperlink" Target="https://www.patricbrc.org/view/Feature/fig%7C95486.65.peg.1687" TargetMode="External"/><Relationship Id="rId99" Type="http://schemas.openxmlformats.org/officeDocument/2006/relationships/hyperlink" Target="https://www.patricbrc.org/view/Feature/fig%7C652611.54.peg.5703" TargetMode="External"/><Relationship Id="rId2925" Type="http://schemas.openxmlformats.org/officeDocument/2006/relationships/hyperlink" Target="https://www.patricbrc.org/view/Feature/fig%7C95486.65.peg.5690" TargetMode="External"/><Relationship Id="rId9538" Type="http://schemas.openxmlformats.org/officeDocument/2006/relationships/hyperlink" Target="https://www.patricbrc.org/view/Feature/fig%7C272560.6.peg.2703" TargetMode="External"/><Relationship Id="rId12519" Type="http://schemas.openxmlformats.org/officeDocument/2006/relationships/hyperlink" Target="https://www.patricbrc.org/view/Feature/fig%7C243160.12.peg.4049" TargetMode="External"/><Relationship Id="rId7089" Type="http://schemas.openxmlformats.org/officeDocument/2006/relationships/hyperlink" Target="https://www.patricbrc.org/view/Feature/fig%7C395019.8.peg.1818" TargetMode="External"/><Relationship Id="rId18562" Type="http://schemas.openxmlformats.org/officeDocument/2006/relationships/hyperlink" Target="https://www.patricbrc.org/view/Feature/fig%7C652611.54.peg.1022" TargetMode="External"/><Relationship Id="rId3699" Type="http://schemas.openxmlformats.org/officeDocument/2006/relationships/hyperlink" Target="https://www.patricbrc.org/view/Feature/fig%7C395019.8.peg.4658" TargetMode="External"/><Relationship Id="rId8621" Type="http://schemas.openxmlformats.org/officeDocument/2006/relationships/hyperlink" Target="https://www.patricbrc.org/view/Feature/fig%7C652611.54.peg.1392" TargetMode="External"/><Relationship Id="rId18215" Type="http://schemas.openxmlformats.org/officeDocument/2006/relationships/hyperlink" Target="https://www.patricbrc.org/view/Feature/fig%7C395019.8.peg.2548" TargetMode="External"/><Relationship Id="rId22958" Type="http://schemas.openxmlformats.org/officeDocument/2006/relationships/hyperlink" Target="https://www.patricbrc.org/view/Feature/fig%7C395019.8.peg.3417" TargetMode="External"/><Relationship Id="rId6172" Type="http://schemas.openxmlformats.org/officeDocument/2006/relationships/hyperlink" Target="https://www.patricbrc.org/view/Feature/fig%7C95486.65.peg.6623" TargetMode="External"/><Relationship Id="rId11602" Type="http://schemas.openxmlformats.org/officeDocument/2006/relationships/hyperlink" Target="https://www.patricbrc.org/view/Feature/fig%7C243160.12.peg.2481" TargetMode="External"/><Relationship Id="rId9395" Type="http://schemas.openxmlformats.org/officeDocument/2006/relationships/hyperlink" Target="https://www.patricbrc.org/view/Feature/fig%7C272560.6.peg.2650" TargetMode="External"/><Relationship Id="rId14825" Type="http://schemas.openxmlformats.org/officeDocument/2006/relationships/hyperlink" Target="https://www.patricbrc.org/view/Feature/fig%7C243160.12.peg.5525" TargetMode="External"/><Relationship Id="rId2782" Type="http://schemas.openxmlformats.org/officeDocument/2006/relationships/hyperlink" Target="https://www.patricbrc.org/view/Feature/fig%7C395019.8.peg.784" TargetMode="External"/><Relationship Id="rId9048" Type="http://schemas.openxmlformats.org/officeDocument/2006/relationships/hyperlink" Target="https://www.patricbrc.org/view/Feature/fig%7C652611.54.peg.4287" TargetMode="External"/><Relationship Id="rId12376" Type="http://schemas.openxmlformats.org/officeDocument/2006/relationships/hyperlink" Target="https://www.patricbrc.org/view/Feature/fig%7C652611.54.peg.4785" TargetMode="External"/><Relationship Id="rId754" Type="http://schemas.openxmlformats.org/officeDocument/2006/relationships/hyperlink" Target="https://www.patricbrc.org/view/Feature/fig%7C652611.54.peg.4882" TargetMode="External"/><Relationship Id="rId2435" Type="http://schemas.openxmlformats.org/officeDocument/2006/relationships/hyperlink" Target="https://www.patricbrc.org/view/Feature/fig%7C395019.8.peg.696" TargetMode="External"/><Relationship Id="rId12029" Type="http://schemas.openxmlformats.org/officeDocument/2006/relationships/hyperlink" Target="https://www.patricbrc.org/view/Feature/fig%7C272560.6.peg.3362" TargetMode="External"/><Relationship Id="rId15599" Type="http://schemas.openxmlformats.org/officeDocument/2006/relationships/hyperlink" Target="https://www.patricbrc.org/view/Feature/fig%7C395019.8.peg.1230" TargetMode="External"/><Relationship Id="rId407" Type="http://schemas.openxmlformats.org/officeDocument/2006/relationships/hyperlink" Target="https://www.patricbrc.org/view/Feature/fig%7C243160.12.peg.117" TargetMode="External"/><Relationship Id="rId5658" Type="http://schemas.openxmlformats.org/officeDocument/2006/relationships/hyperlink" Target="https://www.patricbrc.org/view/Feature/fig%7C652611.54.peg.2263" TargetMode="External"/><Relationship Id="rId18072" Type="http://schemas.openxmlformats.org/officeDocument/2006/relationships/hyperlink" Target="https://www.patricbrc.org/view/Feature/fig%7C95486.65.peg.941" TargetMode="External"/><Relationship Id="rId22468" Type="http://schemas.openxmlformats.org/officeDocument/2006/relationships/hyperlink" Target="https://www.patricbrc.org/view/Feature/fig%7C272560.6.peg.6654" TargetMode="External"/><Relationship Id="rId8131" Type="http://schemas.openxmlformats.org/officeDocument/2006/relationships/hyperlink" Target="https://www.patricbrc.org/view/Feature/fig%7C243160.12.peg.895" TargetMode="External"/><Relationship Id="rId11112" Type="http://schemas.openxmlformats.org/officeDocument/2006/relationships/hyperlink" Target="https://www.patricbrc.org/view/Feature/fig%7C652611.54.peg.169" TargetMode="External"/><Relationship Id="rId14682" Type="http://schemas.openxmlformats.org/officeDocument/2006/relationships/hyperlink" Target="https://www.patricbrc.org/view/Feature/fig%7C243160.12.peg.4506" TargetMode="External"/><Relationship Id="rId2292" Type="http://schemas.openxmlformats.org/officeDocument/2006/relationships/hyperlink" Target="https://www.patricbrc.org/view/Feature/fig%7C395019.8.peg.486" TargetMode="External"/><Relationship Id="rId4741" Type="http://schemas.openxmlformats.org/officeDocument/2006/relationships/hyperlink" Target="https://www.patricbrc.org/view/Feature/fig%7C272560.6.peg.1340" TargetMode="External"/><Relationship Id="rId14335" Type="http://schemas.openxmlformats.org/officeDocument/2006/relationships/hyperlink" Target="https://www.patricbrc.org/view/Feature/fig%7C243160.12.peg.3534" TargetMode="External"/><Relationship Id="rId21551" Type="http://schemas.openxmlformats.org/officeDocument/2006/relationships/hyperlink" Target="https://www.patricbrc.org/view/Feature/fig%7C243160.12.peg.3629" TargetMode="External"/><Relationship Id="rId264" Type="http://schemas.openxmlformats.org/officeDocument/2006/relationships/hyperlink" Target="https://www.patricbrc.org/view/Feature/fig%7C243160.12.peg.3227" TargetMode="External"/><Relationship Id="rId7964" Type="http://schemas.openxmlformats.org/officeDocument/2006/relationships/hyperlink" Target="https://www.patricbrc.org/view/Feature/fig%7C272560.6.peg.2247" TargetMode="External"/><Relationship Id="rId10945" Type="http://schemas.openxmlformats.org/officeDocument/2006/relationships/hyperlink" Target="https://www.patricbrc.org/view/Feature/fig%7C652611.54.peg.4770" TargetMode="External"/><Relationship Id="rId17558" Type="http://schemas.openxmlformats.org/officeDocument/2006/relationships/hyperlink" Target="https://www.patricbrc.org/view/Feature/fig%7C395019.8.peg.4257" TargetMode="External"/><Relationship Id="rId21204" Type="http://schemas.openxmlformats.org/officeDocument/2006/relationships/hyperlink" Target="https://www.patricbrc.org/view/Feature/fig%7C243160.12.peg.3736" TargetMode="External"/><Relationship Id="rId7617" Type="http://schemas.openxmlformats.org/officeDocument/2006/relationships/hyperlink" Target="https://www.patricbrc.org/view/Feature/fig%7C95486.65.peg.7018" TargetMode="External"/><Relationship Id="rId5168" Type="http://schemas.openxmlformats.org/officeDocument/2006/relationships/hyperlink" Target="https://www.patricbrc.org/view/Feature/fig%7C395019.8.peg.1562" TargetMode="External"/><Relationship Id="rId16641" Type="http://schemas.openxmlformats.org/officeDocument/2006/relationships/hyperlink" Target="https://www.patricbrc.org/view/Feature/fig%7C95486.65.peg.1406" TargetMode="External"/><Relationship Id="rId1778" Type="http://schemas.openxmlformats.org/officeDocument/2006/relationships/hyperlink" Target="https://www.patricbrc.org/view/Feature/fig%7C272560.6.peg.493" TargetMode="External"/><Relationship Id="rId6700" Type="http://schemas.openxmlformats.org/officeDocument/2006/relationships/hyperlink" Target="https://www.patricbrc.org/view/Feature/fig%7C272560.6.peg.1903" TargetMode="External"/><Relationship Id="rId14192" Type="http://schemas.openxmlformats.org/officeDocument/2006/relationships/hyperlink" Target="https://www.patricbrc.org/view/Feature/fig%7C95486.65.peg.4707" TargetMode="External"/><Relationship Id="rId4251" Type="http://schemas.openxmlformats.org/officeDocument/2006/relationships/hyperlink" Target="https://www.patricbrc.org/view/Feature/fig%7C243160.12.peg.2287" TargetMode="External"/><Relationship Id="rId19864" Type="http://schemas.openxmlformats.org/officeDocument/2006/relationships/hyperlink" Target="https://www.patricbrc.org/view/Feature/fig%7C272560.6.peg.5788" TargetMode="External"/><Relationship Id="rId21061" Type="http://schemas.openxmlformats.org/officeDocument/2006/relationships/hyperlink" Target="https://www.patricbrc.org/view/Feature/fig%7C652611.54.peg.1494" TargetMode="External"/><Relationship Id="rId7474" Type="http://schemas.openxmlformats.org/officeDocument/2006/relationships/hyperlink" Target="https://www.patricbrc.org/view/Feature/fig%7C395019.8.peg.1937" TargetMode="External"/><Relationship Id="rId9923" Type="http://schemas.openxmlformats.org/officeDocument/2006/relationships/hyperlink" Target="https://www.patricbrc.org/view/Feature/fig%7C652611.54.peg.515" TargetMode="External"/><Relationship Id="rId12904" Type="http://schemas.openxmlformats.org/officeDocument/2006/relationships/hyperlink" Target="https://www.patricbrc.org/view/Feature/fig%7C395019.8.peg.469" TargetMode="External"/><Relationship Id="rId17068" Type="http://schemas.openxmlformats.org/officeDocument/2006/relationships/hyperlink" Target="https://www.patricbrc.org/view/Feature/fig%7C95486.65.peg.633" TargetMode="External"/><Relationship Id="rId19517" Type="http://schemas.openxmlformats.org/officeDocument/2006/relationships/hyperlink" Target="https://www.patricbrc.org/view/Feature/fig%7C272560.6.peg.5660" TargetMode="External"/><Relationship Id="rId7127" Type="http://schemas.openxmlformats.org/officeDocument/2006/relationships/hyperlink" Target="https://www.patricbrc.org/view/Feature/fig%7C95486.65.peg.6842" TargetMode="External"/><Relationship Id="rId10455" Type="http://schemas.openxmlformats.org/officeDocument/2006/relationships/hyperlink" Target="https://www.patricbrc.org/view/Feature/fig%7C395019.8.peg.2631" TargetMode="External"/><Relationship Id="rId10108" Type="http://schemas.openxmlformats.org/officeDocument/2006/relationships/hyperlink" Target="https://www.patricbrc.org/view/Feature/fig%7C395019.8.peg.2466" TargetMode="External"/><Relationship Id="rId13678" Type="http://schemas.openxmlformats.org/officeDocument/2006/relationships/hyperlink" Target="https://www.patricbrc.org/view/Feature/fig%7C395019.8.peg.288" TargetMode="External"/><Relationship Id="rId18600" Type="http://schemas.openxmlformats.org/officeDocument/2006/relationships/hyperlink" Target="https://www.patricbrc.org/view/Feature/fig%7C272560.6.peg.5358" TargetMode="External"/><Relationship Id="rId20894" Type="http://schemas.openxmlformats.org/officeDocument/2006/relationships/hyperlink" Target="https://www.patricbrc.org/view/Feature/fig%7C243160.12.peg.3794" TargetMode="External"/><Relationship Id="rId3737" Type="http://schemas.openxmlformats.org/officeDocument/2006/relationships/hyperlink" Target="https://www.patricbrc.org/view/Feature/fig%7C395019.8.peg.976" TargetMode="External"/><Relationship Id="rId16151" Type="http://schemas.openxmlformats.org/officeDocument/2006/relationships/hyperlink" Target="https://www.patricbrc.org/view/Feature/fig%7C272560.6.peg.4544" TargetMode="External"/><Relationship Id="rId20547" Type="http://schemas.openxmlformats.org/officeDocument/2006/relationships/hyperlink" Target="https://www.patricbrc.org/view/Feature/fig%7C652611.54.peg.1958" TargetMode="External"/><Relationship Id="rId1288" Type="http://schemas.openxmlformats.org/officeDocument/2006/relationships/hyperlink" Target="https://www.patricbrc.org/view/Feature/fig%7C395019.8.peg.4074" TargetMode="External"/><Relationship Id="rId6210" Type="http://schemas.openxmlformats.org/officeDocument/2006/relationships/hyperlink" Target="https://www.patricbrc.org/view/Feature/fig%7C243160.12.peg.1351" TargetMode="External"/><Relationship Id="rId9780" Type="http://schemas.openxmlformats.org/officeDocument/2006/relationships/hyperlink" Target="https://www.patricbrc.org/view/Feature/fig%7C243160.12.peg.558" TargetMode="External"/><Relationship Id="rId19374" Type="http://schemas.openxmlformats.org/officeDocument/2006/relationships/hyperlink" Target="https://www.patricbrc.org/view/Feature/fig%7C395019.8.peg.5876" TargetMode="External"/><Relationship Id="rId9433" Type="http://schemas.openxmlformats.org/officeDocument/2006/relationships/hyperlink" Target="https://www.patricbrc.org/view/Feature/fig%7C395019.8.peg.1274" TargetMode="External"/><Relationship Id="rId12761" Type="http://schemas.openxmlformats.org/officeDocument/2006/relationships/hyperlink" Target="https://www.patricbrc.org/view/Feature/fig%7C243160.12.peg.2895" TargetMode="External"/><Relationship Id="rId19027" Type="http://schemas.openxmlformats.org/officeDocument/2006/relationships/hyperlink" Target="https://www.patricbrc.org/view/Feature/fig%7C395019.8.peg.3439" TargetMode="External"/><Relationship Id="rId2820" Type="http://schemas.openxmlformats.org/officeDocument/2006/relationships/hyperlink" Target="https://www.patricbrc.org/view/Feature/fig%7C272560.6.peg.779" TargetMode="External"/><Relationship Id="rId12414" Type="http://schemas.openxmlformats.org/officeDocument/2006/relationships/hyperlink" Target="https://www.patricbrc.org/view/Feature/fig%7C652611.54.peg.4793" TargetMode="External"/><Relationship Id="rId15984" Type="http://schemas.openxmlformats.org/officeDocument/2006/relationships/hyperlink" Target="https://www.patricbrc.org/view/Feature/fig%7C95486.65.peg.4923" TargetMode="External"/><Relationship Id="rId15637" Type="http://schemas.openxmlformats.org/officeDocument/2006/relationships/hyperlink" Target="https://www.patricbrc.org/view/Feature/fig%7C395019.8.peg.1240" TargetMode="External"/><Relationship Id="rId22853" Type="http://schemas.openxmlformats.org/officeDocument/2006/relationships/hyperlink" Target="https://www.patricbrc.org/view/Feature/fig%7C243160.12.peg.5705" TargetMode="External"/><Relationship Id="rId3594" Type="http://schemas.openxmlformats.org/officeDocument/2006/relationships/hyperlink" Target="https://www.patricbrc.org/view/Feature/fig%7C272560.6.peg.998" TargetMode="External"/><Relationship Id="rId13188" Type="http://schemas.openxmlformats.org/officeDocument/2006/relationships/hyperlink" Target="https://www.patricbrc.org/view/Feature/fig%7C652611.54.peg.748" TargetMode="External"/><Relationship Id="rId18110" Type="http://schemas.openxmlformats.org/officeDocument/2006/relationships/hyperlink" Target="https://www.patricbrc.org/view/Feature/fig%7C652611.54.peg.4553" TargetMode="External"/><Relationship Id="rId22506" Type="http://schemas.openxmlformats.org/officeDocument/2006/relationships/hyperlink" Target="https://www.patricbrc.org/view/Feature/fig%7C272560.6.peg.6668" TargetMode="External"/><Relationship Id="rId3247" Type="http://schemas.openxmlformats.org/officeDocument/2006/relationships/hyperlink" Target="https://www.patricbrc.org/view/Feature/fig%7C395019.8.peg.864" TargetMode="External"/><Relationship Id="rId8919" Type="http://schemas.openxmlformats.org/officeDocument/2006/relationships/hyperlink" Target="https://www.patricbrc.org/view/Feature/fig%7C243160.12.peg.1676" TargetMode="External"/><Relationship Id="rId20057" Type="http://schemas.openxmlformats.org/officeDocument/2006/relationships/hyperlink" Target="https://www.patricbrc.org/view/Feature/fig%7C272560.6.peg.5855" TargetMode="External"/><Relationship Id="rId9290" Type="http://schemas.openxmlformats.org/officeDocument/2006/relationships/hyperlink" Target="https://www.patricbrc.org/view/Feature/fig%7C652611.54.peg.1124" TargetMode="External"/><Relationship Id="rId12271" Type="http://schemas.openxmlformats.org/officeDocument/2006/relationships/hyperlink" Target="https://www.patricbrc.org/view/Feature/fig%7C652611.54.peg.4912" TargetMode="External"/><Relationship Id="rId14720" Type="http://schemas.openxmlformats.org/officeDocument/2006/relationships/hyperlink" Target="https://www.patricbrc.org/view/Feature/fig%7C95486.65.peg.948" TargetMode="External"/><Relationship Id="rId2330" Type="http://schemas.openxmlformats.org/officeDocument/2006/relationships/hyperlink" Target="https://www.patricbrc.org/view/Feature/fig%7C243160.12.peg.24" TargetMode="External"/><Relationship Id="rId17943" Type="http://schemas.openxmlformats.org/officeDocument/2006/relationships/hyperlink" Target="https://www.patricbrc.org/view/Feature/fig%7C272560.6.peg.5094" TargetMode="External"/><Relationship Id="rId302" Type="http://schemas.openxmlformats.org/officeDocument/2006/relationships/hyperlink" Target="https://www.patricbrc.org/view/Feature/fig%7C243160.12.peg.4776" TargetMode="External"/><Relationship Id="rId5553" Type="http://schemas.openxmlformats.org/officeDocument/2006/relationships/hyperlink" Target="https://www.patricbrc.org/view/Feature/fig%7C95486.65.peg.6481" TargetMode="External"/><Relationship Id="rId15147" Type="http://schemas.openxmlformats.org/officeDocument/2006/relationships/hyperlink" Target="https://www.patricbrc.org/view/Feature/fig%7C95486.65.peg.7425" TargetMode="External"/><Relationship Id="rId15494" Type="http://schemas.openxmlformats.org/officeDocument/2006/relationships/hyperlink" Target="https://www.patricbrc.org/view/Feature/fig%7C272560.6.peg.4322" TargetMode="External"/><Relationship Id="rId22363" Type="http://schemas.openxmlformats.org/officeDocument/2006/relationships/hyperlink" Target="https://www.patricbrc.org/view/Feature/fig%7C272560.6.peg.6615" TargetMode="External"/><Relationship Id="rId5206" Type="http://schemas.openxmlformats.org/officeDocument/2006/relationships/hyperlink" Target="https://www.patricbrc.org/view/Feature/fig%7C272560.6.peg.1471" TargetMode="External"/><Relationship Id="rId22016" Type="http://schemas.openxmlformats.org/officeDocument/2006/relationships/hyperlink" Target="https://www.patricbrc.org/view/Feature/fig%7C272560.6.peg.6501" TargetMode="External"/><Relationship Id="rId8776" Type="http://schemas.openxmlformats.org/officeDocument/2006/relationships/hyperlink" Target="https://www.patricbrc.org/view/Feature/fig%7C395019.8.peg.1401" TargetMode="External"/><Relationship Id="rId11757" Type="http://schemas.openxmlformats.org/officeDocument/2006/relationships/hyperlink" Target="https://www.patricbrc.org/view/Feature/fig%7C395019.8.peg.2915" TargetMode="External"/><Relationship Id="rId1816" Type="http://schemas.openxmlformats.org/officeDocument/2006/relationships/hyperlink" Target="https://www.patricbrc.org/view/Feature/fig%7C652611.54.peg.5672" TargetMode="External"/><Relationship Id="rId8429" Type="http://schemas.openxmlformats.org/officeDocument/2006/relationships/hyperlink" Target="https://www.patricbrc.org/view/Feature/fig%7C95486.65.peg.6439" TargetMode="External"/><Relationship Id="rId14230" Type="http://schemas.openxmlformats.org/officeDocument/2006/relationships/hyperlink" Target="https://www.patricbrc.org/view/Feature/fig%7C95486.65.peg.2377" TargetMode="External"/><Relationship Id="rId17453" Type="http://schemas.openxmlformats.org/officeDocument/2006/relationships/hyperlink" Target="https://www.patricbrc.org/view/Feature/fig%7C95486.65.peg.1241" TargetMode="External"/><Relationship Id="rId19902" Type="http://schemas.openxmlformats.org/officeDocument/2006/relationships/hyperlink" Target="https://www.patricbrc.org/view/Feature/fig%7C395019.8.peg.4041" TargetMode="External"/><Relationship Id="rId21849" Type="http://schemas.openxmlformats.org/officeDocument/2006/relationships/hyperlink" Target="https://www.patricbrc.org/view/Feature/fig%7C395019.8.peg.877" TargetMode="External"/><Relationship Id="rId7512" Type="http://schemas.openxmlformats.org/officeDocument/2006/relationships/hyperlink" Target="https://www.patricbrc.org/view/Feature/fig%7C395019.8.peg.1945" TargetMode="External"/><Relationship Id="rId10840" Type="http://schemas.openxmlformats.org/officeDocument/2006/relationships/hyperlink" Target="https://www.patricbrc.org/view/Feature/fig%7C272560.6.peg.3047" TargetMode="External"/><Relationship Id="rId17106" Type="http://schemas.openxmlformats.org/officeDocument/2006/relationships/hyperlink" Target="https://www.patricbrc.org/view/Feature/fig%7C95486.65.peg.3675" TargetMode="External"/><Relationship Id="rId5063" Type="http://schemas.openxmlformats.org/officeDocument/2006/relationships/hyperlink" Target="https://www.patricbrc.org/view/Feature/fig%7C272560.6.peg.1425" TargetMode="External"/><Relationship Id="rId8286" Type="http://schemas.openxmlformats.org/officeDocument/2006/relationships/hyperlink" Target="https://www.patricbrc.org/view/Feature/fig%7C395019.8.peg.1719" TargetMode="External"/><Relationship Id="rId13716" Type="http://schemas.openxmlformats.org/officeDocument/2006/relationships/hyperlink" Target="https://www.patricbrc.org/view/Feature/fig%7C395019.8.peg.280" TargetMode="External"/><Relationship Id="rId20932" Type="http://schemas.openxmlformats.org/officeDocument/2006/relationships/hyperlink" Target="https://www.patricbrc.org/view/Feature/fig%7C95486.65.peg.3762" TargetMode="External"/><Relationship Id="rId1673" Type="http://schemas.openxmlformats.org/officeDocument/2006/relationships/hyperlink" Target="https://www.patricbrc.org/view/Feature/fig%7C652611.54.peg.994" TargetMode="External"/><Relationship Id="rId11267" Type="http://schemas.openxmlformats.org/officeDocument/2006/relationships/hyperlink" Target="https://www.patricbrc.org/view/Feature/fig%7C652611.54.peg.3198" TargetMode="External"/><Relationship Id="rId16939" Type="http://schemas.openxmlformats.org/officeDocument/2006/relationships/hyperlink" Target="https://www.patricbrc.org/view/Feature/fig%7C395019.8.peg.4630" TargetMode="External"/><Relationship Id="rId1326" Type="http://schemas.openxmlformats.org/officeDocument/2006/relationships/hyperlink" Target="https://www.patricbrc.org/view/Feature/fig%7C652611.54.peg.2556" TargetMode="External"/><Relationship Id="rId4896" Type="http://schemas.openxmlformats.org/officeDocument/2006/relationships/hyperlink" Target="https://www.patricbrc.org/view/Feature/fig%7C95486.65.peg.6134" TargetMode="External"/><Relationship Id="rId19412" Type="http://schemas.openxmlformats.org/officeDocument/2006/relationships/hyperlink" Target="https://www.patricbrc.org/view/Feature/fig%7C272560.6.peg.5628" TargetMode="External"/><Relationship Id="rId32" Type="http://schemas.openxmlformats.org/officeDocument/2006/relationships/hyperlink" Target="https://www.patricbrc.org/view/Feature/fig%7C395019.8.peg.175" TargetMode="External"/><Relationship Id="rId4549" Type="http://schemas.openxmlformats.org/officeDocument/2006/relationships/hyperlink" Target="https://www.patricbrc.org/view/Feature/fig%7C395019.8.peg.1156" TargetMode="External"/><Relationship Id="rId10350" Type="http://schemas.openxmlformats.org/officeDocument/2006/relationships/hyperlink" Target="https://www.patricbrc.org/view/Feature/fig%7C272560.6.peg.2907" TargetMode="External"/><Relationship Id="rId21359" Type="http://schemas.openxmlformats.org/officeDocument/2006/relationships/hyperlink" Target="https://www.patricbrc.org/view/Feature/fig%7C272560.6.peg.6245" TargetMode="External"/><Relationship Id="rId7022" Type="http://schemas.openxmlformats.org/officeDocument/2006/relationships/hyperlink" Target="https://www.patricbrc.org/view/Feature/fig%7C395019.8.peg.1809" TargetMode="External"/><Relationship Id="rId10003" Type="http://schemas.openxmlformats.org/officeDocument/2006/relationships/hyperlink" Target="https://www.patricbrc.org/view/Feature/fig%7C272560.6.peg.2821" TargetMode="External"/><Relationship Id="rId3632" Type="http://schemas.openxmlformats.org/officeDocument/2006/relationships/hyperlink" Target="https://www.patricbrc.org/view/Feature/fig%7C243160.12.peg.2037" TargetMode="External"/><Relationship Id="rId13226" Type="http://schemas.openxmlformats.org/officeDocument/2006/relationships/hyperlink" Target="https://www.patricbrc.org/view/Feature/fig%7C95486.65.peg.2700" TargetMode="External"/><Relationship Id="rId13573" Type="http://schemas.openxmlformats.org/officeDocument/2006/relationships/hyperlink" Target="https://www.patricbrc.org/view/Feature/fig%7C272560.6.peg.3735" TargetMode="External"/><Relationship Id="rId1183" Type="http://schemas.openxmlformats.org/officeDocument/2006/relationships/hyperlink" Target="https://www.patricbrc.org/view/Feature/fig%7C395019.8.peg.3234" TargetMode="External"/><Relationship Id="rId16796" Type="http://schemas.openxmlformats.org/officeDocument/2006/relationships/hyperlink" Target="https://www.patricbrc.org/view/Feature/fig%7C243160.12.peg.4674" TargetMode="External"/><Relationship Id="rId20442" Type="http://schemas.openxmlformats.org/officeDocument/2006/relationships/hyperlink" Target="https://www.patricbrc.org/view/Feature/fig%7C395019.8.peg.4950" TargetMode="External"/><Relationship Id="rId6855" Type="http://schemas.openxmlformats.org/officeDocument/2006/relationships/hyperlink" Target="https://www.patricbrc.org/view/Feature/fig%7C395019.8.peg.3442" TargetMode="External"/><Relationship Id="rId16449" Type="http://schemas.openxmlformats.org/officeDocument/2006/relationships/hyperlink" Target="https://www.patricbrc.org/view/Feature/fig%7C95486.65.peg.3861" TargetMode="External"/><Relationship Id="rId4059" Type="http://schemas.openxmlformats.org/officeDocument/2006/relationships/hyperlink" Target="https://www.patricbrc.org/view/Feature/fig%7C395019.8.peg.1042" TargetMode="External"/><Relationship Id="rId6508" Type="http://schemas.openxmlformats.org/officeDocument/2006/relationships/hyperlink" Target="https://www.patricbrc.org/view/Feature/fig%7C395019.8.peg.1820" TargetMode="External"/><Relationship Id="rId15532" Type="http://schemas.openxmlformats.org/officeDocument/2006/relationships/hyperlink" Target="https://www.patricbrc.org/view/Feature/fig%7C395019.8.peg.3680" TargetMode="External"/><Relationship Id="rId13083" Type="http://schemas.openxmlformats.org/officeDocument/2006/relationships/hyperlink" Target="https://www.patricbrc.org/view/Feature/fig%7C95486.65.peg.2670" TargetMode="External"/><Relationship Id="rId22401" Type="http://schemas.openxmlformats.org/officeDocument/2006/relationships/hyperlink" Target="https://www.patricbrc.org/view/Feature/fig%7C652611.54.peg.3137" TargetMode="External"/><Relationship Id="rId3142" Type="http://schemas.openxmlformats.org/officeDocument/2006/relationships/hyperlink" Target="https://www.patricbrc.org/view/Feature/fig%7C243160.12.peg.326" TargetMode="External"/><Relationship Id="rId18755" Type="http://schemas.openxmlformats.org/officeDocument/2006/relationships/hyperlink" Target="https://www.patricbrc.org/view/Feature/fig%7C95486.65.peg.4608" TargetMode="External"/><Relationship Id="rId6365" Type="http://schemas.openxmlformats.org/officeDocument/2006/relationships/hyperlink" Target="https://www.patricbrc.org/view/Feature/fig%7C243160.12.peg.998" TargetMode="External"/><Relationship Id="rId8814" Type="http://schemas.openxmlformats.org/officeDocument/2006/relationships/hyperlink" Target="https://www.patricbrc.org/view/Feature/fig%7C243160.12.peg.1649" TargetMode="External"/><Relationship Id="rId18408" Type="http://schemas.openxmlformats.org/officeDocument/2006/relationships/hyperlink" Target="https://www.patricbrc.org/view/Feature/fig%7C272560.6.peg.5271" TargetMode="External"/><Relationship Id="rId6018" Type="http://schemas.openxmlformats.org/officeDocument/2006/relationships/hyperlink" Target="https://www.patricbrc.org/view/Feature/fig%7C243160.12.peg.1398" TargetMode="External"/><Relationship Id="rId2975" Type="http://schemas.openxmlformats.org/officeDocument/2006/relationships/hyperlink" Target="https://www.patricbrc.org/view/Feature/fig%7C243160.12.peg.282" TargetMode="External"/><Relationship Id="rId9588" Type="http://schemas.openxmlformats.org/officeDocument/2006/relationships/hyperlink" Target="https://www.patricbrc.org/view/Feature/fig%7C395019.8.peg.2339" TargetMode="External"/><Relationship Id="rId12569" Type="http://schemas.openxmlformats.org/officeDocument/2006/relationships/hyperlink" Target="https://www.patricbrc.org/view/Feature/fig%7C243160.12.peg.4039" TargetMode="External"/><Relationship Id="rId947" Type="http://schemas.openxmlformats.org/officeDocument/2006/relationships/hyperlink" Target="https://www.patricbrc.org/view/Feature/fig%7C272560.6.peg.262" TargetMode="External"/><Relationship Id="rId2628" Type="http://schemas.openxmlformats.org/officeDocument/2006/relationships/hyperlink" Target="https://www.patricbrc.org/view/Feature/fig%7C272560.6.peg.726" TargetMode="External"/><Relationship Id="rId15042" Type="http://schemas.openxmlformats.org/officeDocument/2006/relationships/hyperlink" Target="https://www.patricbrc.org/view/Feature/fig%7C395019.8.peg.3562" TargetMode="External"/><Relationship Id="rId5101" Type="http://schemas.openxmlformats.org/officeDocument/2006/relationships/hyperlink" Target="https://www.patricbrc.org/view/Feature/fig%7C272560.6.peg.1436" TargetMode="External"/><Relationship Id="rId8671" Type="http://schemas.openxmlformats.org/officeDocument/2006/relationships/hyperlink" Target="https://www.patricbrc.org/view/Feature/fig%7C395019.8.peg.1424" TargetMode="External"/><Relationship Id="rId18265" Type="http://schemas.openxmlformats.org/officeDocument/2006/relationships/hyperlink" Target="https://www.patricbrc.org/view/Feature/fig%7C272560.6.peg.5213" TargetMode="External"/><Relationship Id="rId1711" Type="http://schemas.openxmlformats.org/officeDocument/2006/relationships/hyperlink" Target="https://www.patricbrc.org/view/Feature/fig%7C272560.6.peg.476" TargetMode="External"/><Relationship Id="rId8324" Type="http://schemas.openxmlformats.org/officeDocument/2006/relationships/hyperlink" Target="https://www.patricbrc.org/view/Feature/fig%7C652611.54.peg.4456" TargetMode="External"/><Relationship Id="rId11652" Type="http://schemas.openxmlformats.org/officeDocument/2006/relationships/hyperlink" Target="https://www.patricbrc.org/view/Feature/fig%7C243160.12.peg.2467" TargetMode="External"/><Relationship Id="rId11305" Type="http://schemas.openxmlformats.org/officeDocument/2006/relationships/hyperlink" Target="https://www.patricbrc.org/view/Feature/fig%7C95486.65.peg.4485" TargetMode="External"/><Relationship Id="rId14875" Type="http://schemas.openxmlformats.org/officeDocument/2006/relationships/hyperlink" Target="https://www.patricbrc.org/view/Feature/fig%7C243160.12.peg.5512" TargetMode="External"/><Relationship Id="rId2485" Type="http://schemas.openxmlformats.org/officeDocument/2006/relationships/hyperlink" Target="https://www.patricbrc.org/view/Feature/fig%7C243160.12.peg.184" TargetMode="External"/><Relationship Id="rId4934" Type="http://schemas.openxmlformats.org/officeDocument/2006/relationships/hyperlink" Target="https://www.patricbrc.org/view/Feature/fig%7C95486.65.peg.3506" TargetMode="External"/><Relationship Id="rId9098" Type="http://schemas.openxmlformats.org/officeDocument/2006/relationships/hyperlink" Target="https://www.patricbrc.org/view/Feature/fig%7C395019.8.peg.1342" TargetMode="External"/><Relationship Id="rId14528" Type="http://schemas.openxmlformats.org/officeDocument/2006/relationships/hyperlink" Target="https://www.patricbrc.org/view/Feature/fig%7C95486.65.peg.5472" TargetMode="External"/><Relationship Id="rId21744" Type="http://schemas.openxmlformats.org/officeDocument/2006/relationships/hyperlink" Target="https://www.patricbrc.org/view/Feature/fig%7C652611.54.peg.6108" TargetMode="External"/><Relationship Id="rId457" Type="http://schemas.openxmlformats.org/officeDocument/2006/relationships/hyperlink" Target="https://www.patricbrc.org/view/Feature/fig%7C272560.6.peg.129" TargetMode="External"/><Relationship Id="rId2138" Type="http://schemas.openxmlformats.org/officeDocument/2006/relationships/hyperlink" Target="https://www.patricbrc.org/view/Feature/fig%7C272560.6.peg.583" TargetMode="External"/><Relationship Id="rId12079" Type="http://schemas.openxmlformats.org/officeDocument/2006/relationships/hyperlink" Target="https://www.patricbrc.org/view/Feature/fig%7C243160.12.peg.2546" TargetMode="External"/><Relationship Id="rId17001" Type="http://schemas.openxmlformats.org/officeDocument/2006/relationships/hyperlink" Target="https://www.patricbrc.org/view/Feature/fig%7C243160.12.peg.4096" TargetMode="External"/><Relationship Id="rId13611" Type="http://schemas.openxmlformats.org/officeDocument/2006/relationships/hyperlink" Target="https://www.patricbrc.org/view/Feature/fig%7C652611.54.peg.468" TargetMode="External"/><Relationship Id="rId8181" Type="http://schemas.openxmlformats.org/officeDocument/2006/relationships/hyperlink" Target="https://www.patricbrc.org/view/Feature/fig%7C652611.54.peg.2834" TargetMode="External"/><Relationship Id="rId11162" Type="http://schemas.openxmlformats.org/officeDocument/2006/relationships/hyperlink" Target="https://www.patricbrc.org/view/Feature/fig%7C243160.12.peg.2130" TargetMode="External"/><Relationship Id="rId1221" Type="http://schemas.openxmlformats.org/officeDocument/2006/relationships/hyperlink" Target="https://www.patricbrc.org/view/Feature/fig%7C243160.12.peg.3461" TargetMode="External"/><Relationship Id="rId4791" Type="http://schemas.openxmlformats.org/officeDocument/2006/relationships/hyperlink" Target="https://www.patricbrc.org/view/Feature/fig%7C243160.12.peg.1858" TargetMode="External"/><Relationship Id="rId14385" Type="http://schemas.openxmlformats.org/officeDocument/2006/relationships/hyperlink" Target="https://www.patricbrc.org/view/Feature/fig%7C395019.8.peg.5625" TargetMode="External"/><Relationship Id="rId16834" Type="http://schemas.openxmlformats.org/officeDocument/2006/relationships/hyperlink" Target="https://www.patricbrc.org/view/Feature/fig%7C272560.6.peg.4754" TargetMode="External"/><Relationship Id="rId4444" Type="http://schemas.openxmlformats.org/officeDocument/2006/relationships/hyperlink" Target="https://www.patricbrc.org/view/Feature/fig%7C243160.12.peg.1950" TargetMode="External"/><Relationship Id="rId14038" Type="http://schemas.openxmlformats.org/officeDocument/2006/relationships/hyperlink" Target="https://www.patricbrc.org/view/Feature/fig%7C243160.12.peg.3021" TargetMode="External"/><Relationship Id="rId21254" Type="http://schemas.openxmlformats.org/officeDocument/2006/relationships/hyperlink" Target="https://www.patricbrc.org/view/Feature/fig%7C652611.54.peg.1342" TargetMode="External"/><Relationship Id="rId10995" Type="http://schemas.openxmlformats.org/officeDocument/2006/relationships/hyperlink" Target="https://www.patricbrc.org/view/Feature/fig%7C95486.65.peg.7525" TargetMode="External"/><Relationship Id="rId7667" Type="http://schemas.openxmlformats.org/officeDocument/2006/relationships/hyperlink" Target="https://www.patricbrc.org/view/Feature/fig%7C243160.12.peg.1108" TargetMode="External"/><Relationship Id="rId10648" Type="http://schemas.openxmlformats.org/officeDocument/2006/relationships/hyperlink" Target="https://www.patricbrc.org/view/Feature/fig%7C272560.6.peg.3004" TargetMode="External"/><Relationship Id="rId13121" Type="http://schemas.openxmlformats.org/officeDocument/2006/relationships/hyperlink" Target="https://www.patricbrc.org/view/Feature/fig%7C395019.8.peg.415" TargetMode="External"/><Relationship Id="rId16691" Type="http://schemas.openxmlformats.org/officeDocument/2006/relationships/hyperlink" Target="https://www.patricbrc.org/view/Feature/fig%7C243160.12.peg.4704" TargetMode="External"/><Relationship Id="rId6750" Type="http://schemas.openxmlformats.org/officeDocument/2006/relationships/hyperlink" Target="https://www.patricbrc.org/view/Feature/fig%7C395019.8.peg.5343" TargetMode="External"/><Relationship Id="rId16344" Type="http://schemas.openxmlformats.org/officeDocument/2006/relationships/hyperlink" Target="https://www.patricbrc.org/view/Feature/fig%7C652611.54.peg.5855" TargetMode="External"/><Relationship Id="rId6403" Type="http://schemas.openxmlformats.org/officeDocument/2006/relationships/hyperlink" Target="https://www.patricbrc.org/view/Feature/fig%7C243160.12.peg.1012" TargetMode="External"/><Relationship Id="rId9973" Type="http://schemas.openxmlformats.org/officeDocument/2006/relationships/hyperlink" Target="https://www.patricbrc.org/view/Feature/fig%7C243160.12.peg.508" TargetMode="External"/><Relationship Id="rId19567" Type="http://schemas.openxmlformats.org/officeDocument/2006/relationships/hyperlink" Target="https://www.patricbrc.org/view/Feature/fig%7C272560.6.peg.5679" TargetMode="External"/><Relationship Id="rId9626" Type="http://schemas.openxmlformats.org/officeDocument/2006/relationships/hyperlink" Target="https://www.patricbrc.org/view/Feature/fig%7C243160.12.peg.1874" TargetMode="External"/><Relationship Id="rId12954" Type="http://schemas.openxmlformats.org/officeDocument/2006/relationships/hyperlink" Target="https://www.patricbrc.org/view/Feature/fig%7C395019.8.peg.459" TargetMode="External"/><Relationship Id="rId7177" Type="http://schemas.openxmlformats.org/officeDocument/2006/relationships/hyperlink" Target="https://www.patricbrc.org/view/Feature/fig%7C272560.6.peg.2053" TargetMode="External"/><Relationship Id="rId12607" Type="http://schemas.openxmlformats.org/officeDocument/2006/relationships/hyperlink" Target="https://www.patricbrc.org/view/Feature/fig%7C652611.54.peg.5192" TargetMode="External"/><Relationship Id="rId10158" Type="http://schemas.openxmlformats.org/officeDocument/2006/relationships/hyperlink" Target="https://www.patricbrc.org/view/Feature/fig%7C395019.8.peg.2475" TargetMode="External"/><Relationship Id="rId18650" Type="http://schemas.openxmlformats.org/officeDocument/2006/relationships/hyperlink" Target="https://www.patricbrc.org/view/Feature/fig%7C272560.6.peg.5378" TargetMode="External"/><Relationship Id="rId3787" Type="http://schemas.openxmlformats.org/officeDocument/2006/relationships/hyperlink" Target="https://www.patricbrc.org/view/Feature/fig%7C243160.12.peg.699" TargetMode="External"/><Relationship Id="rId18303" Type="http://schemas.openxmlformats.org/officeDocument/2006/relationships/hyperlink" Target="https://www.patricbrc.org/view/Feature/fig%7C395019.8.peg.5176" TargetMode="External"/><Relationship Id="rId20597" Type="http://schemas.openxmlformats.org/officeDocument/2006/relationships/hyperlink" Target="https://www.patricbrc.org/view/Feature/fig%7C652611.54.peg.3667" TargetMode="External"/><Relationship Id="rId6260" Type="http://schemas.openxmlformats.org/officeDocument/2006/relationships/hyperlink" Target="https://www.patricbrc.org/view/Feature/fig%7C652611.54.peg.922" TargetMode="External"/><Relationship Id="rId2870" Type="http://schemas.openxmlformats.org/officeDocument/2006/relationships/hyperlink" Target="https://www.patricbrc.org/view/Feature/fig%7C652611.54.peg.2937" TargetMode="External"/><Relationship Id="rId9483" Type="http://schemas.openxmlformats.org/officeDocument/2006/relationships/hyperlink" Target="https://www.patricbrc.org/view/Feature/fig%7C652611.54.peg.1119" TargetMode="External"/><Relationship Id="rId12464" Type="http://schemas.openxmlformats.org/officeDocument/2006/relationships/hyperlink" Target="https://www.patricbrc.org/view/Feature/fig%7C652611.54.peg.4803" TargetMode="External"/><Relationship Id="rId14913" Type="http://schemas.openxmlformats.org/officeDocument/2006/relationships/hyperlink" Target="https://www.patricbrc.org/view/Feature/fig%7C95486.65.peg.5375" TargetMode="External"/><Relationship Id="rId19077" Type="http://schemas.openxmlformats.org/officeDocument/2006/relationships/hyperlink" Target="https://www.patricbrc.org/view/Feature/fig%7C95486.65.peg.3317" TargetMode="External"/><Relationship Id="rId842" Type="http://schemas.openxmlformats.org/officeDocument/2006/relationships/hyperlink" Target="https://www.patricbrc.org/view/Feature/fig%7C272560.6.peg.238" TargetMode="External"/><Relationship Id="rId2523" Type="http://schemas.openxmlformats.org/officeDocument/2006/relationships/hyperlink" Target="https://www.patricbrc.org/view/Feature/fig%7C243160.12.peg.193" TargetMode="External"/><Relationship Id="rId9136" Type="http://schemas.openxmlformats.org/officeDocument/2006/relationships/hyperlink" Target="https://www.patricbrc.org/view/Feature/fig%7C243160.12.peg.1735" TargetMode="External"/><Relationship Id="rId12117" Type="http://schemas.openxmlformats.org/officeDocument/2006/relationships/hyperlink" Target="https://www.patricbrc.org/view/Feature/fig%7C243160.12.peg.2556" TargetMode="External"/><Relationship Id="rId15687" Type="http://schemas.openxmlformats.org/officeDocument/2006/relationships/hyperlink" Target="https://www.patricbrc.org/view/Feature/fig%7C95486.65.peg.6161" TargetMode="External"/><Relationship Id="rId3297" Type="http://schemas.openxmlformats.org/officeDocument/2006/relationships/hyperlink" Target="https://www.patricbrc.org/view/Feature/fig%7C395019.8.peg.878" TargetMode="External"/><Relationship Id="rId5746" Type="http://schemas.openxmlformats.org/officeDocument/2006/relationships/hyperlink" Target="https://www.patricbrc.org/view/Feature/fig%7C95486.65.peg.6523" TargetMode="External"/><Relationship Id="rId18160" Type="http://schemas.openxmlformats.org/officeDocument/2006/relationships/hyperlink" Target="https://www.patricbrc.org/view/Feature/fig%7C272560.6.peg.5166" TargetMode="External"/><Relationship Id="rId22556" Type="http://schemas.openxmlformats.org/officeDocument/2006/relationships/hyperlink" Target="https://www.patricbrc.org/view/Feature/fig%7C395019.8.peg.5801" TargetMode="External"/><Relationship Id="rId8969" Type="http://schemas.openxmlformats.org/officeDocument/2006/relationships/hyperlink" Target="https://www.patricbrc.org/view/Feature/fig%7C272560.6.peg.2547" TargetMode="External"/><Relationship Id="rId11200" Type="http://schemas.openxmlformats.org/officeDocument/2006/relationships/hyperlink" Target="https://www.patricbrc.org/view/Feature/fig%7C243160.12.peg.2139" TargetMode="External"/><Relationship Id="rId14770" Type="http://schemas.openxmlformats.org/officeDocument/2006/relationships/hyperlink" Target="https://www.patricbrc.org/view/Feature/fig%7C95486.65.peg.1750" TargetMode="External"/><Relationship Id="rId22209" Type="http://schemas.openxmlformats.org/officeDocument/2006/relationships/hyperlink" Target="https://www.patricbrc.org/view/Feature/fig%7C272560.6.peg.6562" TargetMode="External"/><Relationship Id="rId14423" Type="http://schemas.openxmlformats.org/officeDocument/2006/relationships/hyperlink" Target="https://www.patricbrc.org/view/Feature/fig%7C272560.6.peg.3968" TargetMode="External"/><Relationship Id="rId2380" Type="http://schemas.openxmlformats.org/officeDocument/2006/relationships/hyperlink" Target="https://www.patricbrc.org/view/Feature/fig%7C243160.12.peg.36" TargetMode="External"/><Relationship Id="rId17646" Type="http://schemas.openxmlformats.org/officeDocument/2006/relationships/hyperlink" Target="https://www.patricbrc.org/view/Feature/fig%7C395019.8.peg.4282" TargetMode="External"/><Relationship Id="rId17993" Type="http://schemas.openxmlformats.org/officeDocument/2006/relationships/hyperlink" Target="https://www.patricbrc.org/view/Feature/fig%7C395019.8.peg.4398" TargetMode="External"/><Relationship Id="rId352" Type="http://schemas.openxmlformats.org/officeDocument/2006/relationships/hyperlink" Target="https://www.patricbrc.org/view/Feature/fig%7C95486.65.peg.5121" TargetMode="External"/><Relationship Id="rId2033" Type="http://schemas.openxmlformats.org/officeDocument/2006/relationships/hyperlink" Target="https://www.patricbrc.org/view/Feature/fig%7C243160.12.peg.3248" TargetMode="External"/><Relationship Id="rId7705" Type="http://schemas.openxmlformats.org/officeDocument/2006/relationships/hyperlink" Target="https://www.patricbrc.org/view/Feature/fig%7C272560.6.peg.2185" TargetMode="External"/><Relationship Id="rId15197" Type="http://schemas.openxmlformats.org/officeDocument/2006/relationships/hyperlink" Target="https://www.patricbrc.org/view/Feature/fig%7C272560.6.peg.4228" TargetMode="External"/><Relationship Id="rId5256" Type="http://schemas.openxmlformats.org/officeDocument/2006/relationships/hyperlink" Target="https://www.patricbrc.org/view/Feature/fig%7C272560.6.peg.1488" TargetMode="External"/><Relationship Id="rId22066" Type="http://schemas.openxmlformats.org/officeDocument/2006/relationships/hyperlink" Target="https://www.patricbrc.org/view/Feature/fig%7C243160.12.peg.3872" TargetMode="External"/><Relationship Id="rId8479" Type="http://schemas.openxmlformats.org/officeDocument/2006/relationships/hyperlink" Target="https://www.patricbrc.org/view/Feature/fig%7C272560.6.peg.2421" TargetMode="External"/><Relationship Id="rId13909" Type="http://schemas.openxmlformats.org/officeDocument/2006/relationships/hyperlink" Target="https://www.patricbrc.org/view/Feature/fig%7C272560.6.peg.3831" TargetMode="External"/><Relationship Id="rId1866" Type="http://schemas.openxmlformats.org/officeDocument/2006/relationships/hyperlink" Target="https://www.patricbrc.org/view/Feature/fig%7C243160.12.peg.3271" TargetMode="External"/><Relationship Id="rId14280" Type="http://schemas.openxmlformats.org/officeDocument/2006/relationships/hyperlink" Target="https://www.patricbrc.org/view/Feature/fig%7C272560.6.peg.3931" TargetMode="External"/><Relationship Id="rId19952" Type="http://schemas.openxmlformats.org/officeDocument/2006/relationships/hyperlink" Target="https://www.patricbrc.org/view/Feature/fig%7C272560.6.peg.5821" TargetMode="External"/><Relationship Id="rId1519" Type="http://schemas.openxmlformats.org/officeDocument/2006/relationships/hyperlink" Target="https://www.patricbrc.org/view/Feature/fig%7C272560.6.peg.429" TargetMode="External"/><Relationship Id="rId10890" Type="http://schemas.openxmlformats.org/officeDocument/2006/relationships/hyperlink" Target="https://www.patricbrc.org/view/Feature/fig%7C395019.8.peg.2825" TargetMode="External"/><Relationship Id="rId19605" Type="http://schemas.openxmlformats.org/officeDocument/2006/relationships/hyperlink" Target="https://www.patricbrc.org/view/Feature/fig%7C272560.6.peg.5693" TargetMode="External"/><Relationship Id="rId21899" Type="http://schemas.openxmlformats.org/officeDocument/2006/relationships/hyperlink" Target="https://www.patricbrc.org/view/Feature/fig%7C95486.65.peg.5949" TargetMode="External"/><Relationship Id="rId7562" Type="http://schemas.openxmlformats.org/officeDocument/2006/relationships/hyperlink" Target="https://www.patricbrc.org/view/Feature/fig%7C652611.54.peg.4824" TargetMode="External"/><Relationship Id="rId10543" Type="http://schemas.openxmlformats.org/officeDocument/2006/relationships/hyperlink" Target="https://www.patricbrc.org/view/Feature/fig%7C95486.65.peg.472" TargetMode="External"/><Relationship Id="rId17156" Type="http://schemas.openxmlformats.org/officeDocument/2006/relationships/hyperlink" Target="https://www.patricbrc.org/view/Feature/fig%7C243160.12.peg.4148" TargetMode="External"/><Relationship Id="rId7215" Type="http://schemas.openxmlformats.org/officeDocument/2006/relationships/hyperlink" Target="https://www.patricbrc.org/view/Feature/fig%7C95486.65.peg.6854" TargetMode="External"/><Relationship Id="rId13766" Type="http://schemas.openxmlformats.org/officeDocument/2006/relationships/hyperlink" Target="https://www.patricbrc.org/view/Feature/fig%7C272560.6.peg.3778" TargetMode="External"/><Relationship Id="rId20982" Type="http://schemas.openxmlformats.org/officeDocument/2006/relationships/hyperlink" Target="https://www.patricbrc.org/view/Feature/fig%7C395019.8.peg.5056" TargetMode="External"/><Relationship Id="rId1376" Type="http://schemas.openxmlformats.org/officeDocument/2006/relationships/hyperlink" Target="https://www.patricbrc.org/view/Feature/fig%7C95486.65.peg.5482" TargetMode="External"/><Relationship Id="rId3825" Type="http://schemas.openxmlformats.org/officeDocument/2006/relationships/hyperlink" Target="https://www.patricbrc.org/view/Feature/fig%7C272560.6.peg.1059" TargetMode="External"/><Relationship Id="rId13419" Type="http://schemas.openxmlformats.org/officeDocument/2006/relationships/hyperlink" Target="https://www.patricbrc.org/view/Feature/fig%7C95486.65.peg.3041" TargetMode="External"/><Relationship Id="rId16989" Type="http://schemas.openxmlformats.org/officeDocument/2006/relationships/hyperlink" Target="https://www.patricbrc.org/view/Feature/fig%7C243160.12.peg.4092" TargetMode="External"/><Relationship Id="rId20635" Type="http://schemas.openxmlformats.org/officeDocument/2006/relationships/hyperlink" Target="https://www.patricbrc.org/view/Feature/fig%7C272560.6.peg.6035" TargetMode="External"/><Relationship Id="rId1029" Type="http://schemas.openxmlformats.org/officeDocument/2006/relationships/hyperlink" Target="https://www.patricbrc.org/view/Feature/fig%7C395019.8.peg.3267" TargetMode="External"/><Relationship Id="rId19462" Type="http://schemas.openxmlformats.org/officeDocument/2006/relationships/hyperlink" Target="https://www.patricbrc.org/view/Feature/fig%7C243160.12.peg.4087" TargetMode="External"/><Relationship Id="rId82" Type="http://schemas.openxmlformats.org/officeDocument/2006/relationships/hyperlink" Target="https://www.patricbrc.org/view/Feature/fig%7C272560.6.peg.18" TargetMode="External"/><Relationship Id="rId4599" Type="http://schemas.openxmlformats.org/officeDocument/2006/relationships/hyperlink" Target="https://www.patricbrc.org/view/Feature/fig%7C243160.12.peg.1903" TargetMode="External"/><Relationship Id="rId7072" Type="http://schemas.openxmlformats.org/officeDocument/2006/relationships/hyperlink" Target="https://www.patricbrc.org/view/Feature/fig%7C243160.12.peg.1238" TargetMode="External"/><Relationship Id="rId9521" Type="http://schemas.openxmlformats.org/officeDocument/2006/relationships/hyperlink" Target="https://www.patricbrc.org/view/Feature/fig%7C95486.65.peg.753" TargetMode="External"/><Relationship Id="rId12502" Type="http://schemas.openxmlformats.org/officeDocument/2006/relationships/hyperlink" Target="https://www.patricbrc.org/view/Feature/fig%7C652611.54.peg.3621" TargetMode="External"/><Relationship Id="rId19115" Type="http://schemas.openxmlformats.org/officeDocument/2006/relationships/hyperlink" Target="https://www.patricbrc.org/view/Feature/fig%7C652611.54.peg.5071" TargetMode="External"/><Relationship Id="rId10053" Type="http://schemas.openxmlformats.org/officeDocument/2006/relationships/hyperlink" Target="https://www.patricbrc.org/view/Feature/fig%7C243160.12.peg.402" TargetMode="External"/><Relationship Id="rId15725" Type="http://schemas.openxmlformats.org/officeDocument/2006/relationships/hyperlink" Target="https://www.patricbrc.org/view/Feature/fig%7C652611.54.peg.1245" TargetMode="External"/><Relationship Id="rId3682" Type="http://schemas.openxmlformats.org/officeDocument/2006/relationships/hyperlink" Target="https://www.patricbrc.org/view/Feature/fig%7C272560.6.peg.1017" TargetMode="External"/><Relationship Id="rId13276" Type="http://schemas.openxmlformats.org/officeDocument/2006/relationships/hyperlink" Target="https://www.patricbrc.org/view/Feature/fig%7C95486.65.peg.2710" TargetMode="External"/><Relationship Id="rId20492" Type="http://schemas.openxmlformats.org/officeDocument/2006/relationships/hyperlink" Target="https://www.patricbrc.org/view/Feature/fig%7C272560.6.peg.5998" TargetMode="External"/><Relationship Id="rId22941" Type="http://schemas.openxmlformats.org/officeDocument/2006/relationships/hyperlink" Target="https://www.patricbrc.org/view/Feature/fig%7C652611.54.peg.1348" TargetMode="External"/><Relationship Id="rId3335" Type="http://schemas.openxmlformats.org/officeDocument/2006/relationships/hyperlink" Target="https://www.patricbrc.org/view/Feature/fig%7C243160.12.peg.371" TargetMode="External"/><Relationship Id="rId16499" Type="http://schemas.openxmlformats.org/officeDocument/2006/relationships/hyperlink" Target="https://www.patricbrc.org/view/Feature/fig%7C395019.8.peg.3937" TargetMode="External"/><Relationship Id="rId18948" Type="http://schemas.openxmlformats.org/officeDocument/2006/relationships/hyperlink" Target="https://www.patricbrc.org/view/Feature/fig%7C652611.54.peg.362" TargetMode="External"/><Relationship Id="rId20145" Type="http://schemas.openxmlformats.org/officeDocument/2006/relationships/hyperlink" Target="https://www.patricbrc.org/view/Feature/fig%7C395019.8.peg.4033" TargetMode="External"/><Relationship Id="rId6558" Type="http://schemas.openxmlformats.org/officeDocument/2006/relationships/hyperlink" Target="https://www.patricbrc.org/view/Feature/fig%7C243160.12.peg.356" TargetMode="External"/><Relationship Id="rId9031" Type="http://schemas.openxmlformats.org/officeDocument/2006/relationships/hyperlink" Target="https://www.patricbrc.org/view/Feature/fig%7C95486.65.peg.6304" TargetMode="External"/><Relationship Id="rId12012" Type="http://schemas.openxmlformats.org/officeDocument/2006/relationships/hyperlink" Target="https://www.patricbrc.org/view/Feature/fig%7C395019.8.peg.2969" TargetMode="External"/><Relationship Id="rId15582" Type="http://schemas.openxmlformats.org/officeDocument/2006/relationships/hyperlink" Target="https://www.patricbrc.org/view/Feature/fig%7C272560.6.peg.4340" TargetMode="External"/><Relationship Id="rId5641" Type="http://schemas.openxmlformats.org/officeDocument/2006/relationships/hyperlink" Target="https://www.patricbrc.org/view/Feature/fig%7C95486.65.peg.6498" TargetMode="External"/><Relationship Id="rId15235" Type="http://schemas.openxmlformats.org/officeDocument/2006/relationships/hyperlink" Target="https://www.patricbrc.org/view/Feature/fig%7C652611.54.peg.2165" TargetMode="External"/><Relationship Id="rId22451" Type="http://schemas.openxmlformats.org/officeDocument/2006/relationships/hyperlink" Target="https://www.patricbrc.org/view/Feature/fig%7C395019.8.peg.5884" TargetMode="External"/><Relationship Id="rId3192" Type="http://schemas.openxmlformats.org/officeDocument/2006/relationships/hyperlink" Target="https://www.patricbrc.org/view/Feature/fig%7C95486.65.peg.5749" TargetMode="External"/><Relationship Id="rId8864" Type="http://schemas.openxmlformats.org/officeDocument/2006/relationships/hyperlink" Target="https://www.patricbrc.org/view/Feature/fig%7C272560.6.peg.2514" TargetMode="External"/><Relationship Id="rId18458" Type="http://schemas.openxmlformats.org/officeDocument/2006/relationships/hyperlink" Target="https://www.patricbrc.org/view/Feature/fig%7C272560.6.peg.5290" TargetMode="External"/><Relationship Id="rId22104" Type="http://schemas.openxmlformats.org/officeDocument/2006/relationships/hyperlink" Target="https://www.patricbrc.org/view/Feature/fig%7C243160.12.peg.3857" TargetMode="External"/><Relationship Id="rId8517" Type="http://schemas.openxmlformats.org/officeDocument/2006/relationships/hyperlink" Target="https://www.patricbrc.org/view/Feature/fig%7C243160.12.peg.1578" TargetMode="External"/><Relationship Id="rId11845" Type="http://schemas.openxmlformats.org/officeDocument/2006/relationships/hyperlink" Target="https://www.patricbrc.org/view/Feature/fig%7C243160.12.peg.2419" TargetMode="External"/><Relationship Id="rId1904" Type="http://schemas.openxmlformats.org/officeDocument/2006/relationships/hyperlink" Target="https://www.patricbrc.org/view/Feature/fig%7C243160.12.peg.3263" TargetMode="External"/><Relationship Id="rId6068" Type="http://schemas.openxmlformats.org/officeDocument/2006/relationships/hyperlink" Target="https://www.patricbrc.org/view/Feature/fig%7C395019.8.peg.1659" TargetMode="External"/><Relationship Id="rId17541" Type="http://schemas.openxmlformats.org/officeDocument/2006/relationships/hyperlink" Target="https://www.patricbrc.org/view/Feature/fig%7C272560.6.peg.4982" TargetMode="External"/><Relationship Id="rId21937" Type="http://schemas.openxmlformats.org/officeDocument/2006/relationships/hyperlink" Target="https://www.patricbrc.org/view/Feature/fig%7C272560.6.peg.6479" TargetMode="External"/><Relationship Id="rId997" Type="http://schemas.openxmlformats.org/officeDocument/2006/relationships/hyperlink" Target="https://www.patricbrc.org/view/Feature/fig%7C395019.8.peg.4871" TargetMode="External"/><Relationship Id="rId2678" Type="http://schemas.openxmlformats.org/officeDocument/2006/relationships/hyperlink" Target="https://www.patricbrc.org/view/Feature/fig%7C243160.12.peg.228" TargetMode="External"/><Relationship Id="rId5151" Type="http://schemas.openxmlformats.org/officeDocument/2006/relationships/hyperlink" Target="https://www.patricbrc.org/view/Feature/fig%7C395019.8.peg.2285" TargetMode="External"/><Relationship Id="rId7600" Type="http://schemas.openxmlformats.org/officeDocument/2006/relationships/hyperlink" Target="https://www.patricbrc.org/view/Feature/fig%7C272560.6.peg.2161" TargetMode="External"/><Relationship Id="rId15092" Type="http://schemas.openxmlformats.org/officeDocument/2006/relationships/hyperlink" Target="https://www.patricbrc.org/view/Feature/fig%7C243160.12.peg.5431" TargetMode="External"/><Relationship Id="rId13804" Type="http://schemas.openxmlformats.org/officeDocument/2006/relationships/hyperlink" Target="https://www.patricbrc.org/view/Feature/fig%7C652611.54.peg.4461" TargetMode="External"/><Relationship Id="rId1761" Type="http://schemas.openxmlformats.org/officeDocument/2006/relationships/hyperlink" Target="https://www.patricbrc.org/view/Feature/fig%7C272560.6.peg.489" TargetMode="External"/><Relationship Id="rId8374" Type="http://schemas.openxmlformats.org/officeDocument/2006/relationships/hyperlink" Target="https://www.patricbrc.org/view/Feature/fig%7C395019.8.peg.1504" TargetMode="External"/><Relationship Id="rId11355" Type="http://schemas.openxmlformats.org/officeDocument/2006/relationships/hyperlink" Target="https://www.patricbrc.org/view/Feature/fig%7C652611.54.peg.7" TargetMode="External"/><Relationship Id="rId1414" Type="http://schemas.openxmlformats.org/officeDocument/2006/relationships/hyperlink" Target="https://www.patricbrc.org/view/Feature/fig%7C272560.6.peg.401" TargetMode="External"/><Relationship Id="rId4984" Type="http://schemas.openxmlformats.org/officeDocument/2006/relationships/hyperlink" Target="https://www.patricbrc.org/view/Feature/fig%7C95486.65.peg.7465" TargetMode="External"/><Relationship Id="rId8027" Type="http://schemas.openxmlformats.org/officeDocument/2006/relationships/hyperlink" Target="https://www.patricbrc.org/view/Feature/fig%7C243160.12.peg.927" TargetMode="External"/><Relationship Id="rId11008" Type="http://schemas.openxmlformats.org/officeDocument/2006/relationships/hyperlink" Target="https://www.patricbrc.org/view/Feature/fig%7C272560.6.peg.3092" TargetMode="External"/><Relationship Id="rId14578" Type="http://schemas.openxmlformats.org/officeDocument/2006/relationships/hyperlink" Target="https://www.patricbrc.org/view/Feature/fig%7C395019.8.peg.4200" TargetMode="External"/><Relationship Id="rId4637" Type="http://schemas.openxmlformats.org/officeDocument/2006/relationships/hyperlink" Target="https://www.patricbrc.org/view/Feature/fig%7C95486.65.peg.6080" TargetMode="External"/><Relationship Id="rId17051" Type="http://schemas.openxmlformats.org/officeDocument/2006/relationships/hyperlink" Target="https://www.patricbrc.org/view/Feature/fig%7C272560.6.peg.4827" TargetMode="External"/><Relationship Id="rId19500" Type="http://schemas.openxmlformats.org/officeDocument/2006/relationships/hyperlink" Target="https://www.patricbrc.org/view/Feature/fig%7C395019.8.peg.3763" TargetMode="External"/><Relationship Id="rId21447" Type="http://schemas.openxmlformats.org/officeDocument/2006/relationships/hyperlink" Target="https://www.patricbrc.org/view/Feature/fig%7C95486.65.peg.4402" TargetMode="External"/><Relationship Id="rId21794" Type="http://schemas.openxmlformats.org/officeDocument/2006/relationships/hyperlink" Target="https://www.patricbrc.org/view/Feature/fig%7C272560.6.peg.6416" TargetMode="External"/><Relationship Id="rId2188" Type="http://schemas.openxmlformats.org/officeDocument/2006/relationships/hyperlink" Target="https://www.patricbrc.org/view/Feature/fig%7C272560.6.peg.593" TargetMode="External"/><Relationship Id="rId7110" Type="http://schemas.openxmlformats.org/officeDocument/2006/relationships/hyperlink" Target="https://www.patricbrc.org/view/Feature/fig%7C652611.54.peg.3202" TargetMode="External"/><Relationship Id="rId13661" Type="http://schemas.openxmlformats.org/officeDocument/2006/relationships/hyperlink" Target="https://www.patricbrc.org/view/Feature/fig%7C243160.12.peg.2925" TargetMode="External"/><Relationship Id="rId3720" Type="http://schemas.openxmlformats.org/officeDocument/2006/relationships/hyperlink" Target="https://www.patricbrc.org/view/Feature/fig%7C243160.12.peg.683" TargetMode="External"/><Relationship Id="rId13314" Type="http://schemas.openxmlformats.org/officeDocument/2006/relationships/hyperlink" Target="https://www.patricbrc.org/view/Feature/fig%7C272560.6.peg.3668" TargetMode="External"/><Relationship Id="rId16884" Type="http://schemas.openxmlformats.org/officeDocument/2006/relationships/hyperlink" Target="https://www.patricbrc.org/view/Feature/fig%7C95486.65.peg.4612" TargetMode="External"/><Relationship Id="rId20530" Type="http://schemas.openxmlformats.org/officeDocument/2006/relationships/hyperlink" Target="https://www.patricbrc.org/view/Feature/fig%7C243160.12.peg.5324" TargetMode="External"/><Relationship Id="rId1271" Type="http://schemas.openxmlformats.org/officeDocument/2006/relationships/hyperlink" Target="https://www.patricbrc.org/view/Feature/fig%7C272560.6.peg.354" TargetMode="External"/><Relationship Id="rId6943" Type="http://schemas.openxmlformats.org/officeDocument/2006/relationships/hyperlink" Target="https://www.patricbrc.org/view/Feature/fig%7C272560.6.peg.1985" TargetMode="External"/><Relationship Id="rId16537" Type="http://schemas.openxmlformats.org/officeDocument/2006/relationships/hyperlink" Target="https://www.patricbrc.org/view/Feature/fig%7C95486.65.peg.1453" TargetMode="External"/><Relationship Id="rId4494" Type="http://schemas.openxmlformats.org/officeDocument/2006/relationships/hyperlink" Target="https://www.patricbrc.org/view/Feature/fig%7C95486.65.peg.6049" TargetMode="External"/><Relationship Id="rId14088" Type="http://schemas.openxmlformats.org/officeDocument/2006/relationships/hyperlink" Target="https://www.patricbrc.org/view/Feature/fig%7C395019.8.peg.205" TargetMode="External"/><Relationship Id="rId19010" Type="http://schemas.openxmlformats.org/officeDocument/2006/relationships/hyperlink" Target="https://www.patricbrc.org/view/Feature/fig%7C243160.12.peg.4512" TargetMode="External"/><Relationship Id="rId4147" Type="http://schemas.openxmlformats.org/officeDocument/2006/relationships/hyperlink" Target="https://www.patricbrc.org/view/Feature/fig%7C395019.8.peg.1061" TargetMode="External"/><Relationship Id="rId9819" Type="http://schemas.openxmlformats.org/officeDocument/2006/relationships/hyperlink" Target="https://www.patricbrc.org/view/Feature/fig%7C95486.65.peg.7546" TargetMode="External"/><Relationship Id="rId10698" Type="http://schemas.openxmlformats.org/officeDocument/2006/relationships/hyperlink" Target="https://www.patricbrc.org/view/Feature/fig%7C272560.6.peg.3015" TargetMode="External"/><Relationship Id="rId15620" Type="http://schemas.openxmlformats.org/officeDocument/2006/relationships/hyperlink" Target="https://www.patricbrc.org/view/Feature/fig%7C652611.54.peg.1940" TargetMode="External"/><Relationship Id="rId13171" Type="http://schemas.openxmlformats.org/officeDocument/2006/relationships/hyperlink" Target="https://www.patricbrc.org/view/Feature/fig%7C95486.65.peg.2689" TargetMode="External"/><Relationship Id="rId18843" Type="http://schemas.openxmlformats.org/officeDocument/2006/relationships/hyperlink" Target="https://www.patricbrc.org/view/Feature/fig%7C243160.12.peg.4640" TargetMode="External"/><Relationship Id="rId3230" Type="http://schemas.openxmlformats.org/officeDocument/2006/relationships/hyperlink" Target="https://www.patricbrc.org/view/Feature/fig%7C243160.12.peg.346" TargetMode="External"/><Relationship Id="rId8902" Type="http://schemas.openxmlformats.org/officeDocument/2006/relationships/hyperlink" Target="https://www.patricbrc.org/view/Feature/fig%7C95486.65.peg.93" TargetMode="External"/><Relationship Id="rId16394" Type="http://schemas.openxmlformats.org/officeDocument/2006/relationships/hyperlink" Target="https://www.patricbrc.org/view/Feature/fig%7C652611.54.peg.762" TargetMode="External"/><Relationship Id="rId20040" Type="http://schemas.openxmlformats.org/officeDocument/2006/relationships/hyperlink" Target="https://www.patricbrc.org/view/Feature/fig%7C395019.8.peg.2129" TargetMode="External"/><Relationship Id="rId6453" Type="http://schemas.openxmlformats.org/officeDocument/2006/relationships/hyperlink" Target="https://www.patricbrc.org/view/Feature/fig%7C95486.65.peg.6869" TargetMode="External"/><Relationship Id="rId16047" Type="http://schemas.openxmlformats.org/officeDocument/2006/relationships/hyperlink" Target="https://www.patricbrc.org/view/Feature/fig%7C272560.6.peg.4517" TargetMode="External"/><Relationship Id="rId6106" Type="http://schemas.openxmlformats.org/officeDocument/2006/relationships/hyperlink" Target="https://www.patricbrc.org/view/Feature/fig%7C95486.65.peg.6609" TargetMode="External"/><Relationship Id="rId9676" Type="http://schemas.openxmlformats.org/officeDocument/2006/relationships/hyperlink" Target="https://www.patricbrc.org/view/Feature/fig%7C95486.65.peg.7506" TargetMode="External"/><Relationship Id="rId2716" Type="http://schemas.openxmlformats.org/officeDocument/2006/relationships/hyperlink" Target="https://www.patricbrc.org/view/Feature/fig%7C95486.65.peg.5657" TargetMode="External"/><Relationship Id="rId9329" Type="http://schemas.openxmlformats.org/officeDocument/2006/relationships/hyperlink" Target="https://www.patricbrc.org/view/Feature/fig%7C95486.65.peg.6235" TargetMode="External"/><Relationship Id="rId12657" Type="http://schemas.openxmlformats.org/officeDocument/2006/relationships/hyperlink" Target="https://www.patricbrc.org/view/Feature/fig%7C243160.12.peg.4010" TargetMode="External"/><Relationship Id="rId15130" Type="http://schemas.openxmlformats.org/officeDocument/2006/relationships/hyperlink" Target="https://www.patricbrc.org/view/Feature/fig%7C272560.6.peg.4213" TargetMode="External"/><Relationship Id="rId5939" Type="http://schemas.openxmlformats.org/officeDocument/2006/relationships/hyperlink" Target="https://www.patricbrc.org/view/Feature/fig%7C272560.6.peg.1667" TargetMode="External"/><Relationship Id="rId11740" Type="http://schemas.openxmlformats.org/officeDocument/2006/relationships/hyperlink" Target="https://www.patricbrc.org/view/Feature/fig%7C272560.6.peg.3292" TargetMode="External"/><Relationship Id="rId18353" Type="http://schemas.openxmlformats.org/officeDocument/2006/relationships/hyperlink" Target="https://www.patricbrc.org/view/Feature/fig%7C272560.6.peg.5245" TargetMode="External"/><Relationship Id="rId22749" Type="http://schemas.openxmlformats.org/officeDocument/2006/relationships/hyperlink" Target="https://www.patricbrc.org/view/Feature/fig%7C272560.6.peg.6746" TargetMode="External"/><Relationship Id="rId8412" Type="http://schemas.openxmlformats.org/officeDocument/2006/relationships/hyperlink" Target="https://www.patricbrc.org/view/Feature/fig%7C272560.6.peg.2402" TargetMode="External"/><Relationship Id="rId14963" Type="http://schemas.openxmlformats.org/officeDocument/2006/relationships/hyperlink" Target="https://www.patricbrc.org/view/Feature/fig%7C395019.8.peg.3547" TargetMode="External"/><Relationship Id="rId18006" Type="http://schemas.openxmlformats.org/officeDocument/2006/relationships/hyperlink" Target="https://www.patricbrc.org/view/Feature/fig%7C95486.65.peg.3707" TargetMode="External"/><Relationship Id="rId14616" Type="http://schemas.openxmlformats.org/officeDocument/2006/relationships/hyperlink" Target="https://www.patricbrc.org/view/Feature/fig%7C395019.8.peg.5556" TargetMode="External"/><Relationship Id="rId21832" Type="http://schemas.openxmlformats.org/officeDocument/2006/relationships/hyperlink" Target="https://www.patricbrc.org/view/Feature/fig%7C272560.6.peg.6426" TargetMode="External"/><Relationship Id="rId892" Type="http://schemas.openxmlformats.org/officeDocument/2006/relationships/hyperlink" Target="https://www.patricbrc.org/view/Feature/fig%7C272560.6.peg.248" TargetMode="External"/><Relationship Id="rId2573" Type="http://schemas.openxmlformats.org/officeDocument/2006/relationships/hyperlink" Target="https://www.patricbrc.org/view/Feature/fig%7C652611.54.peg.5537" TargetMode="External"/><Relationship Id="rId9186" Type="http://schemas.openxmlformats.org/officeDocument/2006/relationships/hyperlink" Target="https://www.patricbrc.org/view/Feature/fig%7C95486.65.peg.6270" TargetMode="External"/><Relationship Id="rId12167" Type="http://schemas.openxmlformats.org/officeDocument/2006/relationships/hyperlink" Target="https://www.patricbrc.org/view/Feature/fig%7C652611.54.peg.1948" TargetMode="External"/><Relationship Id="rId545" Type="http://schemas.openxmlformats.org/officeDocument/2006/relationships/hyperlink" Target="https://www.patricbrc.org/view/Feature/fig%7C395019.8.peg.5177" TargetMode="External"/><Relationship Id="rId2226" Type="http://schemas.openxmlformats.org/officeDocument/2006/relationships/hyperlink" Target="https://www.patricbrc.org/view/Feature/fig%7C652611.54.peg.4848" TargetMode="External"/><Relationship Id="rId5796" Type="http://schemas.openxmlformats.org/officeDocument/2006/relationships/hyperlink" Target="https://www.patricbrc.org/view/Feature/fig%7C95486.65.peg.6535" TargetMode="External"/><Relationship Id="rId17839" Type="http://schemas.openxmlformats.org/officeDocument/2006/relationships/hyperlink" Target="https://www.patricbrc.org/view/Feature/fig%7C272560.6.peg.5063" TargetMode="External"/><Relationship Id="rId5449" Type="http://schemas.openxmlformats.org/officeDocument/2006/relationships/hyperlink" Target="https://www.patricbrc.org/view/Feature/fig%7C272560.6.peg.1533" TargetMode="External"/><Relationship Id="rId22259" Type="http://schemas.openxmlformats.org/officeDocument/2006/relationships/hyperlink" Target="https://www.patricbrc.org/view/Feature/fig%7C95486.65.peg.4829" TargetMode="External"/><Relationship Id="rId11250" Type="http://schemas.openxmlformats.org/officeDocument/2006/relationships/hyperlink" Target="https://www.patricbrc.org/view/Feature/fig%7C95486.65.peg.294" TargetMode="External"/><Relationship Id="rId16922" Type="http://schemas.openxmlformats.org/officeDocument/2006/relationships/hyperlink" Target="https://www.patricbrc.org/view/Feature/fig%7C652611.54.peg.3914" TargetMode="External"/><Relationship Id="rId14473" Type="http://schemas.openxmlformats.org/officeDocument/2006/relationships/hyperlink" Target="https://www.patricbrc.org/view/Feature/fig%7C95486.65.peg.4848" TargetMode="External"/><Relationship Id="rId4532" Type="http://schemas.openxmlformats.org/officeDocument/2006/relationships/hyperlink" Target="https://www.patricbrc.org/view/Feature/fig%7C272560.6.peg.1285" TargetMode="External"/><Relationship Id="rId14126" Type="http://schemas.openxmlformats.org/officeDocument/2006/relationships/hyperlink" Target="https://www.patricbrc.org/view/Feature/fig%7C95486.65.peg.2832" TargetMode="External"/><Relationship Id="rId17696" Type="http://schemas.openxmlformats.org/officeDocument/2006/relationships/hyperlink" Target="https://www.patricbrc.org/view/Feature/fig%7C272560.6.peg.5020" TargetMode="External"/><Relationship Id="rId21342" Type="http://schemas.openxmlformats.org/officeDocument/2006/relationships/hyperlink" Target="https://www.patricbrc.org/view/Feature/fig%7C395019.8.peg.1391" TargetMode="External"/><Relationship Id="rId2083" Type="http://schemas.openxmlformats.org/officeDocument/2006/relationships/hyperlink" Target="https://www.patricbrc.org/view/Feature/fig%7C272560.6.peg.567" TargetMode="External"/><Relationship Id="rId7755" Type="http://schemas.openxmlformats.org/officeDocument/2006/relationships/hyperlink" Target="https://www.patricbrc.org/view/Feature/fig%7C243160.12.peg.1135" TargetMode="External"/><Relationship Id="rId17349" Type="http://schemas.openxmlformats.org/officeDocument/2006/relationships/hyperlink" Target="https://www.patricbrc.org/view/Feature/fig%7C395019.8.peg.6211" TargetMode="External"/><Relationship Id="rId7408" Type="http://schemas.openxmlformats.org/officeDocument/2006/relationships/hyperlink" Target="https://www.patricbrc.org/view/Feature/fig%7C272560.6.peg.2110" TargetMode="External"/><Relationship Id="rId10736" Type="http://schemas.openxmlformats.org/officeDocument/2006/relationships/hyperlink" Target="https://www.patricbrc.org/view/Feature/fig%7C652611.54.peg.5393" TargetMode="External"/><Relationship Id="rId13959" Type="http://schemas.openxmlformats.org/officeDocument/2006/relationships/hyperlink" Target="https://www.patricbrc.org/view/Feature/fig%7C243160.12.peg.3040" TargetMode="External"/><Relationship Id="rId1569" Type="http://schemas.openxmlformats.org/officeDocument/2006/relationships/hyperlink" Target="https://www.patricbrc.org/view/Feature/fig%7C243160.12.peg.70" TargetMode="External"/><Relationship Id="rId16432" Type="http://schemas.openxmlformats.org/officeDocument/2006/relationships/hyperlink" Target="https://www.patricbrc.org/view/Feature/fig%7C95486.65.peg.1479" TargetMode="External"/><Relationship Id="rId20828" Type="http://schemas.openxmlformats.org/officeDocument/2006/relationships/hyperlink" Target="https://www.patricbrc.org/view/Feature/fig%7C243160.12.peg.3814" TargetMode="External"/><Relationship Id="rId4042" Type="http://schemas.openxmlformats.org/officeDocument/2006/relationships/hyperlink" Target="https://www.patricbrc.org/view/Feature/fig%7C243160.12.peg.760" TargetMode="External"/><Relationship Id="rId19655" Type="http://schemas.openxmlformats.org/officeDocument/2006/relationships/hyperlink" Target="https://www.patricbrc.org/view/Feature/fig%7C95486.65.peg.4150" TargetMode="External"/><Relationship Id="rId9714" Type="http://schemas.openxmlformats.org/officeDocument/2006/relationships/hyperlink" Target="https://www.patricbrc.org/view/Feature/fig%7C395019.8.peg.2370" TargetMode="External"/><Relationship Id="rId10593" Type="http://schemas.openxmlformats.org/officeDocument/2006/relationships/hyperlink" Target="https://www.patricbrc.org/view/Feature/fig%7C395019.8.peg.2658" TargetMode="External"/><Relationship Id="rId19308" Type="http://schemas.openxmlformats.org/officeDocument/2006/relationships/hyperlink" Target="https://www.patricbrc.org/view/Feature/fig%7C243160.12.peg.4422" TargetMode="External"/><Relationship Id="rId7265" Type="http://schemas.openxmlformats.org/officeDocument/2006/relationships/hyperlink" Target="https://www.patricbrc.org/view/Feature/fig%7C395019.8.peg.1848" TargetMode="External"/><Relationship Id="rId10246" Type="http://schemas.openxmlformats.org/officeDocument/2006/relationships/hyperlink" Target="https://www.patricbrc.org/view/Feature/fig%7C243160.12.peg.451" TargetMode="External"/><Relationship Id="rId3875" Type="http://schemas.openxmlformats.org/officeDocument/2006/relationships/hyperlink" Target="https://www.patricbrc.org/view/Feature/fig%7C395019.8.peg.1004" TargetMode="External"/><Relationship Id="rId13469" Type="http://schemas.openxmlformats.org/officeDocument/2006/relationships/hyperlink" Target="https://www.patricbrc.org/view/Feature/fig%7C395019.8.peg.341" TargetMode="External"/><Relationship Id="rId15918" Type="http://schemas.openxmlformats.org/officeDocument/2006/relationships/hyperlink" Target="https://www.patricbrc.org/view/Feature/fig%7C95486.65.peg.5309" TargetMode="External"/><Relationship Id="rId20685" Type="http://schemas.openxmlformats.org/officeDocument/2006/relationships/hyperlink" Target="https://www.patricbrc.org/view/Feature/fig%7C95486.65.peg.3686" TargetMode="External"/><Relationship Id="rId3528" Type="http://schemas.openxmlformats.org/officeDocument/2006/relationships/hyperlink" Target="https://www.patricbrc.org/view/Feature/fig%7C95486.65.peg.5830" TargetMode="External"/><Relationship Id="rId20338" Type="http://schemas.openxmlformats.org/officeDocument/2006/relationships/hyperlink" Target="https://www.patricbrc.org/view/Feature/fig%7C272560.6.peg.5951" TargetMode="External"/><Relationship Id="rId1079" Type="http://schemas.openxmlformats.org/officeDocument/2006/relationships/hyperlink" Target="https://www.patricbrc.org/view/Feature/fig%7C95486.65.peg.3645" TargetMode="External"/><Relationship Id="rId6001" Type="http://schemas.openxmlformats.org/officeDocument/2006/relationships/hyperlink" Target="https://www.patricbrc.org/view/Feature/fig%7C652611.54.peg.5789" TargetMode="External"/><Relationship Id="rId9571" Type="http://schemas.openxmlformats.org/officeDocument/2006/relationships/hyperlink" Target="https://www.patricbrc.org/view/Feature/fig%7C243160.12.peg.615" TargetMode="External"/><Relationship Id="rId9224" Type="http://schemas.openxmlformats.org/officeDocument/2006/relationships/hyperlink" Target="https://www.patricbrc.org/view/Feature/fig%7C95486.65.peg.6262" TargetMode="External"/><Relationship Id="rId12552" Type="http://schemas.openxmlformats.org/officeDocument/2006/relationships/hyperlink" Target="https://www.patricbrc.org/view/Feature/fig%7C652611.54.peg.651" TargetMode="External"/><Relationship Id="rId19165" Type="http://schemas.openxmlformats.org/officeDocument/2006/relationships/hyperlink" Target="https://www.patricbrc.org/view/Feature/fig%7C395019.8.peg.4997" TargetMode="External"/><Relationship Id="rId930" Type="http://schemas.openxmlformats.org/officeDocument/2006/relationships/hyperlink" Target="https://www.patricbrc.org/view/Feature/fig%7C95486.65.peg.5241" TargetMode="External"/><Relationship Id="rId2611" Type="http://schemas.openxmlformats.org/officeDocument/2006/relationships/hyperlink" Target="https://www.patricbrc.org/view/Feature/fig%7C95486.65.peg.5631" TargetMode="External"/><Relationship Id="rId12205" Type="http://schemas.openxmlformats.org/officeDocument/2006/relationships/hyperlink" Target="https://www.patricbrc.org/view/Feature/fig%7C243160.12.peg.2575" TargetMode="External"/><Relationship Id="rId15775" Type="http://schemas.openxmlformats.org/officeDocument/2006/relationships/hyperlink" Target="https://www.patricbrc.org/view/Feature/fig%7C243160.12.peg.1135" TargetMode="External"/><Relationship Id="rId5834" Type="http://schemas.openxmlformats.org/officeDocument/2006/relationships/hyperlink" Target="https://www.patricbrc.org/view/Feature/fig%7C272560.6.peg.1640" TargetMode="External"/><Relationship Id="rId15428" Type="http://schemas.openxmlformats.org/officeDocument/2006/relationships/hyperlink" Target="https://www.patricbrc.org/view/Feature/fig%7C95486.65.peg.5060" TargetMode="External"/><Relationship Id="rId18998" Type="http://schemas.openxmlformats.org/officeDocument/2006/relationships/hyperlink" Target="https://www.patricbrc.org/view/Feature/fig%7C395019.8.peg.4747" TargetMode="External"/><Relationship Id="rId22644" Type="http://schemas.openxmlformats.org/officeDocument/2006/relationships/hyperlink" Target="https://www.patricbrc.org/view/Feature/fig%7C95486.65.peg.7325" TargetMode="External"/><Relationship Id="rId3385" Type="http://schemas.openxmlformats.org/officeDocument/2006/relationships/hyperlink" Target="https://www.patricbrc.org/view/Feature/fig%7C95486.65.peg.5791" TargetMode="External"/><Relationship Id="rId20195" Type="http://schemas.openxmlformats.org/officeDocument/2006/relationships/hyperlink" Target="https://www.patricbrc.org/view/Feature/fig%7C652611.54.peg.3539" TargetMode="External"/><Relationship Id="rId3038" Type="http://schemas.openxmlformats.org/officeDocument/2006/relationships/hyperlink" Target="https://www.patricbrc.org/view/Feature/fig%7C652611.54.peg.5979" TargetMode="External"/><Relationship Id="rId9081" Type="http://schemas.openxmlformats.org/officeDocument/2006/relationships/hyperlink" Target="https://www.patricbrc.org/view/Feature/fig%7C272560.6.peg.2574" TargetMode="External"/><Relationship Id="rId12062" Type="http://schemas.openxmlformats.org/officeDocument/2006/relationships/hyperlink" Target="https://www.patricbrc.org/view/Feature/fig%7C395019.8.peg.2980" TargetMode="External"/><Relationship Id="rId14511" Type="http://schemas.openxmlformats.org/officeDocument/2006/relationships/hyperlink" Target="https://www.patricbrc.org/view/Feature/fig%7C272560.6.peg.3999" TargetMode="External"/><Relationship Id="rId440" Type="http://schemas.openxmlformats.org/officeDocument/2006/relationships/hyperlink" Target="https://www.patricbrc.org/view/Feature/fig%7C652611.54.peg.322" TargetMode="External"/><Relationship Id="rId2121" Type="http://schemas.openxmlformats.org/officeDocument/2006/relationships/hyperlink" Target="https://www.patricbrc.org/view/Feature/fig%7C395019.8.peg.635" TargetMode="External"/><Relationship Id="rId17734" Type="http://schemas.openxmlformats.org/officeDocument/2006/relationships/hyperlink" Target="https://www.patricbrc.org/view/Feature/fig%7C652611.54.peg.3717" TargetMode="External"/><Relationship Id="rId5691" Type="http://schemas.openxmlformats.org/officeDocument/2006/relationships/hyperlink" Target="https://www.patricbrc.org/view/Feature/fig%7C243160.12.peg.1474" TargetMode="External"/><Relationship Id="rId15285" Type="http://schemas.openxmlformats.org/officeDocument/2006/relationships/hyperlink" Target="https://www.patricbrc.org/view/Feature/fig%7C272560.6.peg.4258" TargetMode="External"/><Relationship Id="rId5344" Type="http://schemas.openxmlformats.org/officeDocument/2006/relationships/hyperlink" Target="https://www.patricbrc.org/view/Feature/fig%7C272560.6.peg.1509" TargetMode="External"/><Relationship Id="rId11895" Type="http://schemas.openxmlformats.org/officeDocument/2006/relationships/hyperlink" Target="https://www.patricbrc.org/view/Feature/fig%7C95486.65.peg.134" TargetMode="External"/><Relationship Id="rId22154" Type="http://schemas.openxmlformats.org/officeDocument/2006/relationships/hyperlink" Target="https://www.patricbrc.org/view/Feature/fig%7C395019.8.peg.3520" TargetMode="External"/><Relationship Id="rId1954" Type="http://schemas.openxmlformats.org/officeDocument/2006/relationships/hyperlink" Target="https://www.patricbrc.org/view/Feature/fig%7C243160.12.peg.3228" TargetMode="External"/><Relationship Id="rId8567" Type="http://schemas.openxmlformats.org/officeDocument/2006/relationships/hyperlink" Target="https://www.patricbrc.org/view/Feature/fig%7C272560.6.peg.2445" TargetMode="External"/><Relationship Id="rId11548" Type="http://schemas.openxmlformats.org/officeDocument/2006/relationships/hyperlink" Target="https://www.patricbrc.org/view/Feature/fig%7C272560.6.peg.3240" TargetMode="External"/><Relationship Id="rId1607" Type="http://schemas.openxmlformats.org/officeDocument/2006/relationships/hyperlink" Target="https://www.patricbrc.org/view/Feature/fig%7C395019.8.peg.539" TargetMode="External"/><Relationship Id="rId14021" Type="http://schemas.openxmlformats.org/officeDocument/2006/relationships/hyperlink" Target="https://www.patricbrc.org/view/Feature/fig%7C652611.54.peg.6114" TargetMode="External"/><Relationship Id="rId7650" Type="http://schemas.openxmlformats.org/officeDocument/2006/relationships/hyperlink" Target="https://www.patricbrc.org/view/Feature/fig%7C243160.12.peg.1104" TargetMode="External"/><Relationship Id="rId17591" Type="http://schemas.openxmlformats.org/officeDocument/2006/relationships/hyperlink" Target="https://www.patricbrc.org/view/Feature/fig%7C272560.6.peg.4993" TargetMode="External"/><Relationship Id="rId21987" Type="http://schemas.openxmlformats.org/officeDocument/2006/relationships/hyperlink" Target="https://www.patricbrc.org/view/Feature/fig%7C243160.12.peg.3897" TargetMode="External"/><Relationship Id="rId7303" Type="http://schemas.openxmlformats.org/officeDocument/2006/relationships/hyperlink" Target="https://www.patricbrc.org/view/Feature/fig%7C243160.12.peg.1262" TargetMode="External"/><Relationship Id="rId10631" Type="http://schemas.openxmlformats.org/officeDocument/2006/relationships/hyperlink" Target="https://www.patricbrc.org/view/Feature/fig%7C95486.65.peg.454" TargetMode="External"/><Relationship Id="rId17244" Type="http://schemas.openxmlformats.org/officeDocument/2006/relationships/hyperlink" Target="https://www.patricbrc.org/view/Feature/fig%7C95486.65.peg.651" TargetMode="External"/><Relationship Id="rId13854" Type="http://schemas.openxmlformats.org/officeDocument/2006/relationships/hyperlink" Target="https://www.patricbrc.org/view/Feature/fig%7C95486.65.peg.2903" TargetMode="External"/><Relationship Id="rId3913" Type="http://schemas.openxmlformats.org/officeDocument/2006/relationships/hyperlink" Target="https://www.patricbrc.org/view/Feature/fig%7C95486.65.peg.5915" TargetMode="External"/><Relationship Id="rId8077" Type="http://schemas.openxmlformats.org/officeDocument/2006/relationships/hyperlink" Target="https://www.patricbrc.org/view/Feature/fig%7C395019.8.peg.5886" TargetMode="External"/><Relationship Id="rId13507" Type="http://schemas.openxmlformats.org/officeDocument/2006/relationships/hyperlink" Target="https://www.patricbrc.org/view/Feature/fig%7C95486.65.peg.3005" TargetMode="External"/><Relationship Id="rId20723" Type="http://schemas.openxmlformats.org/officeDocument/2006/relationships/hyperlink" Target="https://www.patricbrc.org/view/Feature/fig%7C395019.8.peg.5024" TargetMode="External"/><Relationship Id="rId1464" Type="http://schemas.openxmlformats.org/officeDocument/2006/relationships/hyperlink" Target="https://www.patricbrc.org/view/Feature/fig%7C395019.8.peg.509" TargetMode="External"/><Relationship Id="rId11058" Type="http://schemas.openxmlformats.org/officeDocument/2006/relationships/hyperlink" Target="https://www.patricbrc.org/view/Feature/fig%7C652611.54.peg.2173" TargetMode="External"/><Relationship Id="rId19550" Type="http://schemas.openxmlformats.org/officeDocument/2006/relationships/hyperlink" Target="https://www.patricbrc.org/view/Feature/fig%7C395019.8.peg.2" TargetMode="External"/><Relationship Id="rId1117" Type="http://schemas.openxmlformats.org/officeDocument/2006/relationships/hyperlink" Target="https://www.patricbrc.org/view/Feature/fig%7C243160.12.peg.3421" TargetMode="External"/><Relationship Id="rId4687" Type="http://schemas.openxmlformats.org/officeDocument/2006/relationships/hyperlink" Target="https://www.patricbrc.org/view/Feature/fig%7C652611.54.peg.5216" TargetMode="External"/><Relationship Id="rId19203" Type="http://schemas.openxmlformats.org/officeDocument/2006/relationships/hyperlink" Target="https://www.patricbrc.org/view/Feature/fig%7C272560.6.peg.5553" TargetMode="External"/><Relationship Id="rId21497" Type="http://schemas.openxmlformats.org/officeDocument/2006/relationships/hyperlink" Target="https://www.patricbrc.org/view/Feature/fig%7C652611.54.peg.2659" TargetMode="External"/><Relationship Id="rId7160" Type="http://schemas.openxmlformats.org/officeDocument/2006/relationships/hyperlink" Target="https://www.patricbrc.org/view/Feature/fig%7C395019.8.peg.1946" TargetMode="External"/><Relationship Id="rId10141" Type="http://schemas.openxmlformats.org/officeDocument/2006/relationships/hyperlink" Target="https://www.patricbrc.org/view/Feature/fig%7C243160.12.peg.422" TargetMode="External"/><Relationship Id="rId15813" Type="http://schemas.openxmlformats.org/officeDocument/2006/relationships/hyperlink" Target="https://www.patricbrc.org/view/Feature/fig%7C272560.6.peg.4437" TargetMode="External"/><Relationship Id="rId3770" Type="http://schemas.openxmlformats.org/officeDocument/2006/relationships/hyperlink" Target="https://www.patricbrc.org/view/Feature/fig%7C95486.65.peg.5886" TargetMode="External"/><Relationship Id="rId13364" Type="http://schemas.openxmlformats.org/officeDocument/2006/relationships/hyperlink" Target="https://www.patricbrc.org/view/Feature/fig%7C272560.6.peg.3679" TargetMode="External"/><Relationship Id="rId20580" Type="http://schemas.openxmlformats.org/officeDocument/2006/relationships/hyperlink" Target="https://www.patricbrc.org/view/Feature/fig%7C243160.12.peg.5342" TargetMode="External"/><Relationship Id="rId3423" Type="http://schemas.openxmlformats.org/officeDocument/2006/relationships/hyperlink" Target="https://www.patricbrc.org/view/Feature/fig%7C243160.12.peg.2338" TargetMode="External"/><Relationship Id="rId6993" Type="http://schemas.openxmlformats.org/officeDocument/2006/relationships/hyperlink" Target="https://www.patricbrc.org/view/Feature/fig%7C95486.65.peg.6811" TargetMode="External"/><Relationship Id="rId13017" Type="http://schemas.openxmlformats.org/officeDocument/2006/relationships/hyperlink" Target="https://www.patricbrc.org/view/Feature/fig%7C95486.65.peg.2650" TargetMode="External"/><Relationship Id="rId16587" Type="http://schemas.openxmlformats.org/officeDocument/2006/relationships/hyperlink" Target="https://www.patricbrc.org/view/Feature/fig%7C652611.54.peg.4870" TargetMode="External"/><Relationship Id="rId20233" Type="http://schemas.openxmlformats.org/officeDocument/2006/relationships/hyperlink" Target="https://www.patricbrc.org/view/Feature/fig%7C95486.65.peg.6818" TargetMode="External"/><Relationship Id="rId6646" Type="http://schemas.openxmlformats.org/officeDocument/2006/relationships/hyperlink" Target="https://www.patricbrc.org/view/Feature/fig%7C395019.8.peg.2584" TargetMode="External"/><Relationship Id="rId19060" Type="http://schemas.openxmlformats.org/officeDocument/2006/relationships/hyperlink" Target="https://www.patricbrc.org/view/Feature/fig%7C272560.6.peg.5514" TargetMode="External"/><Relationship Id="rId4197" Type="http://schemas.openxmlformats.org/officeDocument/2006/relationships/hyperlink" Target="https://www.patricbrc.org/view/Feature/fig%7C243160.12.peg.2275" TargetMode="External"/><Relationship Id="rId9869" Type="http://schemas.openxmlformats.org/officeDocument/2006/relationships/hyperlink" Target="https://www.patricbrc.org/view/Feature/fig%7C395019.8.peg.2409" TargetMode="External"/><Relationship Id="rId12100" Type="http://schemas.openxmlformats.org/officeDocument/2006/relationships/hyperlink" Target="https://www.patricbrc.org/view/Feature/fig%7C95486.65.peg.90" TargetMode="External"/><Relationship Id="rId15670" Type="http://schemas.openxmlformats.org/officeDocument/2006/relationships/hyperlink" Target="https://www.patricbrc.org/view/Feature/fig%7C652611.54.peg.4328" TargetMode="External"/><Relationship Id="rId2909" Type="http://schemas.openxmlformats.org/officeDocument/2006/relationships/hyperlink" Target="https://www.patricbrc.org/view/Feature/fig%7C243160.12.peg.263" TargetMode="External"/><Relationship Id="rId3280" Type="http://schemas.openxmlformats.org/officeDocument/2006/relationships/hyperlink" Target="https://www.patricbrc.org/view/Feature/fig%7C243160.12.peg.358" TargetMode="External"/><Relationship Id="rId15323" Type="http://schemas.openxmlformats.org/officeDocument/2006/relationships/hyperlink" Target="https://www.patricbrc.org/view/Feature/fig%7C395019.8.peg.3637" TargetMode="External"/><Relationship Id="rId18893" Type="http://schemas.openxmlformats.org/officeDocument/2006/relationships/hyperlink" Target="https://www.patricbrc.org/view/Feature/fig%7C395019.8.peg.1803" TargetMode="External"/><Relationship Id="rId20090" Type="http://schemas.openxmlformats.org/officeDocument/2006/relationships/hyperlink" Target="https://www.patricbrc.org/view/Feature/fig%7C243160.12.peg.5183" TargetMode="External"/><Relationship Id="rId8952" Type="http://schemas.openxmlformats.org/officeDocument/2006/relationships/hyperlink" Target="https://www.patricbrc.org/view/Feature/fig%7C95486.65.peg.6199" TargetMode="External"/><Relationship Id="rId11933" Type="http://schemas.openxmlformats.org/officeDocument/2006/relationships/hyperlink" Target="https://www.patricbrc.org/view/Feature/fig%7C652611.54.peg.3918" TargetMode="External"/><Relationship Id="rId18546" Type="http://schemas.openxmlformats.org/officeDocument/2006/relationships/hyperlink" Target="https://www.patricbrc.org/view/Feature/fig%7C243160.12.peg.1674" TargetMode="External"/><Relationship Id="rId6156" Type="http://schemas.openxmlformats.org/officeDocument/2006/relationships/hyperlink" Target="https://www.patricbrc.org/view/Feature/fig%7C243160.12.peg.1363" TargetMode="External"/><Relationship Id="rId8605" Type="http://schemas.openxmlformats.org/officeDocument/2006/relationships/hyperlink" Target="https://www.patricbrc.org/view/Feature/fig%7C395019.8.peg.1439" TargetMode="External"/><Relationship Id="rId16097" Type="http://schemas.openxmlformats.org/officeDocument/2006/relationships/hyperlink" Target="https://www.patricbrc.org/view/Feature/fig%7C95486.65.peg.2606" TargetMode="External"/><Relationship Id="rId14809" Type="http://schemas.openxmlformats.org/officeDocument/2006/relationships/hyperlink" Target="https://www.patricbrc.org/view/Feature/fig%7C272560.6.peg.4108" TargetMode="External"/><Relationship Id="rId2766" Type="http://schemas.openxmlformats.org/officeDocument/2006/relationships/hyperlink" Target="https://www.patricbrc.org/view/Feature/fig%7C243160.12.peg.249" TargetMode="External"/><Relationship Id="rId9379" Type="http://schemas.openxmlformats.org/officeDocument/2006/relationships/hyperlink" Target="https://www.patricbrc.org/view/Feature/fig%7C243160.12.peg.1799" TargetMode="External"/><Relationship Id="rId15180" Type="http://schemas.openxmlformats.org/officeDocument/2006/relationships/hyperlink" Target="https://www.patricbrc.org/view/Feature/fig%7C243160.12.peg.5410" TargetMode="External"/><Relationship Id="rId738" Type="http://schemas.openxmlformats.org/officeDocument/2006/relationships/hyperlink" Target="https://www.patricbrc.org/view/Feature/fig%7C95486.65.peg.5193" TargetMode="External"/><Relationship Id="rId2419" Type="http://schemas.openxmlformats.org/officeDocument/2006/relationships/hyperlink" Target="https://www.patricbrc.org/view/Feature/fig%7C95486.65.peg.5589" TargetMode="External"/><Relationship Id="rId5989" Type="http://schemas.openxmlformats.org/officeDocument/2006/relationships/hyperlink" Target="https://www.patricbrc.org/view/Feature/fig%7C95486.65.peg.6584" TargetMode="External"/><Relationship Id="rId22799" Type="http://schemas.openxmlformats.org/officeDocument/2006/relationships/hyperlink" Target="https://www.patricbrc.org/view/Feature/fig%7C272560.6.peg.6764" TargetMode="External"/><Relationship Id="rId8462" Type="http://schemas.openxmlformats.org/officeDocument/2006/relationships/hyperlink" Target="https://www.patricbrc.org/view/Feature/fig%7C95486.65.peg.3779" TargetMode="External"/><Relationship Id="rId11790" Type="http://schemas.openxmlformats.org/officeDocument/2006/relationships/hyperlink" Target="https://www.patricbrc.org/view/Feature/fig%7C243160.12.peg.2430" TargetMode="External"/><Relationship Id="rId18056" Type="http://schemas.openxmlformats.org/officeDocument/2006/relationships/hyperlink" Target="https://www.patricbrc.org/view/Feature/fig%7C272560.6.peg.5138" TargetMode="External"/><Relationship Id="rId8115" Type="http://schemas.openxmlformats.org/officeDocument/2006/relationships/hyperlink" Target="https://www.patricbrc.org/view/Feature/fig%7C243160.12.peg.902" TargetMode="External"/><Relationship Id="rId11443" Type="http://schemas.openxmlformats.org/officeDocument/2006/relationships/hyperlink" Target="https://www.patricbrc.org/view/Feature/fig%7C272560.6.peg.3213" TargetMode="External"/><Relationship Id="rId1502" Type="http://schemas.openxmlformats.org/officeDocument/2006/relationships/hyperlink" Target="https://www.patricbrc.org/view/Feature/fig%7C395019.8.peg.5691" TargetMode="External"/><Relationship Id="rId14666" Type="http://schemas.openxmlformats.org/officeDocument/2006/relationships/hyperlink" Target="https://www.patricbrc.org/view/Feature/fig%7C652611.54.peg.5707" TargetMode="External"/><Relationship Id="rId21882" Type="http://schemas.openxmlformats.org/officeDocument/2006/relationships/hyperlink" Target="https://www.patricbrc.org/view/Feature/fig%7C652611.54.peg.3592" TargetMode="External"/><Relationship Id="rId4725" Type="http://schemas.openxmlformats.org/officeDocument/2006/relationships/hyperlink" Target="https://www.patricbrc.org/view/Feature/fig%7C652611.54.peg.5268" TargetMode="External"/><Relationship Id="rId14319" Type="http://schemas.openxmlformats.org/officeDocument/2006/relationships/hyperlink" Target="https://www.patricbrc.org/view/Feature/fig%7C95486.65.peg.4661" TargetMode="External"/><Relationship Id="rId17889" Type="http://schemas.openxmlformats.org/officeDocument/2006/relationships/hyperlink" Target="https://www.patricbrc.org/view/Feature/fig%7C95486.65.peg.2133" TargetMode="External"/><Relationship Id="rId21535" Type="http://schemas.openxmlformats.org/officeDocument/2006/relationships/hyperlink" Target="https://www.patricbrc.org/view/Feature/fig%7C272560.6.peg.6297" TargetMode="External"/><Relationship Id="rId595" Type="http://schemas.openxmlformats.org/officeDocument/2006/relationships/hyperlink" Target="https://www.patricbrc.org/view/Feature/fig%7C272560.6.peg.174" TargetMode="External"/><Relationship Id="rId2276" Type="http://schemas.openxmlformats.org/officeDocument/2006/relationships/hyperlink" Target="https://www.patricbrc.org/view/Feature/fig%7C243160.12.peg.3170" TargetMode="External"/><Relationship Id="rId7948" Type="http://schemas.openxmlformats.org/officeDocument/2006/relationships/hyperlink" Target="https://www.patricbrc.org/view/Feature/fig%7C95486.65.peg.3881" TargetMode="External"/><Relationship Id="rId248" Type="http://schemas.openxmlformats.org/officeDocument/2006/relationships/hyperlink" Target="https://www.patricbrc.org/view/Feature/fig%7C652611.54.peg.900" TargetMode="External"/><Relationship Id="rId5499" Type="http://schemas.openxmlformats.org/officeDocument/2006/relationships/hyperlink" Target="https://www.patricbrc.org/view/Feature/fig%7C272560.6.peg.1547" TargetMode="External"/><Relationship Id="rId10929" Type="http://schemas.openxmlformats.org/officeDocument/2006/relationships/hyperlink" Target="https://www.patricbrc.org/view/Feature/fig%7C95486.65.peg.362" TargetMode="External"/><Relationship Id="rId13402" Type="http://schemas.openxmlformats.org/officeDocument/2006/relationships/hyperlink" Target="https://www.patricbrc.org/view/Feature/fig%7C95486.65.peg.3045" TargetMode="External"/><Relationship Id="rId16972" Type="http://schemas.openxmlformats.org/officeDocument/2006/relationships/hyperlink" Target="https://www.patricbrc.org/view/Feature/fig%7C243160.12.peg.4947" TargetMode="External"/><Relationship Id="rId1012" Type="http://schemas.openxmlformats.org/officeDocument/2006/relationships/hyperlink" Target="https://www.patricbrc.org/view/Feature/fig%7C272560.6.peg.278" TargetMode="External"/><Relationship Id="rId16625" Type="http://schemas.openxmlformats.org/officeDocument/2006/relationships/hyperlink" Target="https://www.patricbrc.org/view/Feature/fig%7C652611.54.peg.5303" TargetMode="External"/><Relationship Id="rId4235" Type="http://schemas.openxmlformats.org/officeDocument/2006/relationships/hyperlink" Target="https://www.patricbrc.org/view/Feature/fig%7C652611.54.peg.352" TargetMode="External"/><Relationship Id="rId4582" Type="http://schemas.openxmlformats.org/officeDocument/2006/relationships/hyperlink" Target="https://www.patricbrc.org/view/Feature/fig%7C95486.65.peg.6068" TargetMode="External"/><Relationship Id="rId14176" Type="http://schemas.openxmlformats.org/officeDocument/2006/relationships/hyperlink" Target="https://www.patricbrc.org/view/Feature/fig%7C272560.6.peg.3901" TargetMode="External"/><Relationship Id="rId19848" Type="http://schemas.openxmlformats.org/officeDocument/2006/relationships/hyperlink" Target="https://www.patricbrc.org/view/Feature/fig%7C243160.12.peg.5097" TargetMode="External"/><Relationship Id="rId21392" Type="http://schemas.openxmlformats.org/officeDocument/2006/relationships/hyperlink" Target="https://www.patricbrc.org/view/Feature/fig%7C652611.54.peg.2668" TargetMode="External"/><Relationship Id="rId9907" Type="http://schemas.openxmlformats.org/officeDocument/2006/relationships/hyperlink" Target="https://www.patricbrc.org/view/Feature/fig%7C95486.65.peg.7564" TargetMode="External"/><Relationship Id="rId10786" Type="http://schemas.openxmlformats.org/officeDocument/2006/relationships/hyperlink" Target="https://www.patricbrc.org/view/Feature/fig%7C652611.54.peg.5428" TargetMode="External"/><Relationship Id="rId17399" Type="http://schemas.openxmlformats.org/officeDocument/2006/relationships/hyperlink" Target="https://www.patricbrc.org/view/Feature/fig%7C652611.54.peg.2334" TargetMode="External"/><Relationship Id="rId21045" Type="http://schemas.openxmlformats.org/officeDocument/2006/relationships/hyperlink" Target="https://www.patricbrc.org/view/Feature/fig%7C243160.12.peg.3578" TargetMode="External"/><Relationship Id="rId7458" Type="http://schemas.openxmlformats.org/officeDocument/2006/relationships/hyperlink" Target="https://www.patricbrc.org/view/Feature/fig%7C395019.8.peg.1933" TargetMode="External"/><Relationship Id="rId10439" Type="http://schemas.openxmlformats.org/officeDocument/2006/relationships/hyperlink" Target="https://www.patricbrc.org/view/Feature/fig%7C272560.6.peg.2951" TargetMode="External"/><Relationship Id="rId16482" Type="http://schemas.openxmlformats.org/officeDocument/2006/relationships/hyperlink" Target="https://www.patricbrc.org/view/Feature/fig%7C272560.6.peg.4643" TargetMode="External"/><Relationship Id="rId18931" Type="http://schemas.openxmlformats.org/officeDocument/2006/relationships/hyperlink" Target="https://www.patricbrc.org/view/Feature/fig%7C272560.6.peg.5472" TargetMode="External"/><Relationship Id="rId6541" Type="http://schemas.openxmlformats.org/officeDocument/2006/relationships/hyperlink" Target="https://www.patricbrc.org/view/Feature/fig%7C243160.12.peg.3562" TargetMode="External"/><Relationship Id="rId16135" Type="http://schemas.openxmlformats.org/officeDocument/2006/relationships/hyperlink" Target="https://www.patricbrc.org/view/Feature/fig%7C243160.12.peg.3947" TargetMode="External"/><Relationship Id="rId20878" Type="http://schemas.openxmlformats.org/officeDocument/2006/relationships/hyperlink" Target="https://www.patricbrc.org/view/Feature/fig%7C272560.6.peg.6106" TargetMode="External"/><Relationship Id="rId4092" Type="http://schemas.openxmlformats.org/officeDocument/2006/relationships/hyperlink" Target="https://www.patricbrc.org/view/Feature/fig%7C95486.65.peg.5959" TargetMode="External"/><Relationship Id="rId9764" Type="http://schemas.openxmlformats.org/officeDocument/2006/relationships/hyperlink" Target="https://www.patricbrc.org/view/Feature/fig%7C652611.54.peg.2076" TargetMode="External"/><Relationship Id="rId12745" Type="http://schemas.openxmlformats.org/officeDocument/2006/relationships/hyperlink" Target="https://www.patricbrc.org/view/Feature/fig%7C395019.8.peg.2169" TargetMode="External"/><Relationship Id="rId19358" Type="http://schemas.openxmlformats.org/officeDocument/2006/relationships/hyperlink" Target="https://www.patricbrc.org/view/Feature/fig%7C95486.65.peg.3220" TargetMode="External"/><Relationship Id="rId2804" Type="http://schemas.openxmlformats.org/officeDocument/2006/relationships/hyperlink" Target="https://www.patricbrc.org/view/Feature/fig%7C395019.8.peg.4018" TargetMode="External"/><Relationship Id="rId9417" Type="http://schemas.openxmlformats.org/officeDocument/2006/relationships/hyperlink" Target="https://www.patricbrc.org/view/Feature/fig%7C95486.65.peg.6214" TargetMode="External"/><Relationship Id="rId10296" Type="http://schemas.openxmlformats.org/officeDocument/2006/relationships/hyperlink" Target="https://www.patricbrc.org/view/Feature/fig%7C272560.6.peg.2892" TargetMode="External"/><Relationship Id="rId15968" Type="http://schemas.openxmlformats.org/officeDocument/2006/relationships/hyperlink" Target="https://www.patricbrc.org/view/Feature/fig%7C95486.65.peg.7552" TargetMode="External"/><Relationship Id="rId18441" Type="http://schemas.openxmlformats.org/officeDocument/2006/relationships/hyperlink" Target="https://www.patricbrc.org/view/Feature/fig%7C243160.12.peg.5062" TargetMode="External"/><Relationship Id="rId22837" Type="http://schemas.openxmlformats.org/officeDocument/2006/relationships/hyperlink" Target="https://www.patricbrc.org/view/Feature/fig%7C95486.65.peg.4088" TargetMode="External"/><Relationship Id="rId3578" Type="http://schemas.openxmlformats.org/officeDocument/2006/relationships/hyperlink" Target="https://www.patricbrc.org/view/Feature/fig%7C652611.54.peg.4293" TargetMode="External"/><Relationship Id="rId8500" Type="http://schemas.openxmlformats.org/officeDocument/2006/relationships/hyperlink" Target="https://www.patricbrc.org/view/Feature/fig%7C395019.8.peg.1460" TargetMode="External"/><Relationship Id="rId20388" Type="http://schemas.openxmlformats.org/officeDocument/2006/relationships/hyperlink" Target="https://www.patricbrc.org/view/Feature/fig%7C395019.8.peg.4502" TargetMode="External"/><Relationship Id="rId6051" Type="http://schemas.openxmlformats.org/officeDocument/2006/relationships/hyperlink" Target="https://www.patricbrc.org/view/Feature/fig%7C243160.12.peg.1389" TargetMode="External"/><Relationship Id="rId9274" Type="http://schemas.openxmlformats.org/officeDocument/2006/relationships/hyperlink" Target="https://www.patricbrc.org/view/Feature/fig%7C243160.12.peg.1769" TargetMode="External"/><Relationship Id="rId14704" Type="http://schemas.openxmlformats.org/officeDocument/2006/relationships/hyperlink" Target="https://www.patricbrc.org/view/Feature/fig%7C395019.8.peg.1923" TargetMode="External"/><Relationship Id="rId21920" Type="http://schemas.openxmlformats.org/officeDocument/2006/relationships/hyperlink" Target="https://www.patricbrc.org/view/Feature/fig%7C272560.6.peg.6470" TargetMode="External"/><Relationship Id="rId633" Type="http://schemas.openxmlformats.org/officeDocument/2006/relationships/hyperlink" Target="https://www.patricbrc.org/view/Feature/fig%7C272560.6.peg.187" TargetMode="External"/><Relationship Id="rId980" Type="http://schemas.openxmlformats.org/officeDocument/2006/relationships/hyperlink" Target="https://www.patricbrc.org/view/Feature/fig%7C272560.6.peg.270" TargetMode="External"/><Relationship Id="rId2314" Type="http://schemas.openxmlformats.org/officeDocument/2006/relationships/hyperlink" Target="https://www.patricbrc.org/view/Feature/fig%7C243160.12.peg.20" TargetMode="External"/><Relationship Id="rId2661" Type="http://schemas.openxmlformats.org/officeDocument/2006/relationships/hyperlink" Target="https://www.patricbrc.org/view/Feature/fig%7C652611.54.peg.1008" TargetMode="External"/><Relationship Id="rId12255" Type="http://schemas.openxmlformats.org/officeDocument/2006/relationships/hyperlink" Target="https://www.patricbrc.org/view/Feature/fig%7C395019.8.peg.3023" TargetMode="External"/><Relationship Id="rId17927" Type="http://schemas.openxmlformats.org/officeDocument/2006/relationships/hyperlink" Target="https://www.patricbrc.org/view/Feature/fig%7C272560.6.peg.5088" TargetMode="External"/><Relationship Id="rId5884" Type="http://schemas.openxmlformats.org/officeDocument/2006/relationships/hyperlink" Target="https://www.patricbrc.org/view/Feature/fig%7C95486.65.peg.6554" TargetMode="External"/><Relationship Id="rId15478" Type="http://schemas.openxmlformats.org/officeDocument/2006/relationships/hyperlink" Target="https://www.patricbrc.org/view/Feature/fig%7C652611.54.peg.3945" TargetMode="External"/><Relationship Id="rId22694" Type="http://schemas.openxmlformats.org/officeDocument/2006/relationships/hyperlink" Target="https://www.patricbrc.org/view/Feature/fig%7C95486.65.peg.4404" TargetMode="External"/><Relationship Id="rId3088" Type="http://schemas.openxmlformats.org/officeDocument/2006/relationships/hyperlink" Target="https://www.patricbrc.org/view/Feature/fig%7C243160.12.peg.311" TargetMode="External"/><Relationship Id="rId5537" Type="http://schemas.openxmlformats.org/officeDocument/2006/relationships/hyperlink" Target="https://www.patricbrc.org/view/Feature/fig%7C272560.6.peg.1563" TargetMode="External"/><Relationship Id="rId22347" Type="http://schemas.openxmlformats.org/officeDocument/2006/relationships/hyperlink" Target="https://www.patricbrc.org/view/Feature/fig%7C243160.12.peg.1321" TargetMode="External"/><Relationship Id="rId8010" Type="http://schemas.openxmlformats.org/officeDocument/2006/relationships/hyperlink" Target="https://www.patricbrc.org/view/Feature/fig%7C652611.54.peg.1294" TargetMode="External"/><Relationship Id="rId14561" Type="http://schemas.openxmlformats.org/officeDocument/2006/relationships/hyperlink" Target="https://www.patricbrc.org/view/Feature/fig%7C272560.6.peg.4023" TargetMode="External"/><Relationship Id="rId4620" Type="http://schemas.openxmlformats.org/officeDocument/2006/relationships/hyperlink" Target="https://www.patricbrc.org/view/Feature/fig%7C652611.54.peg.4626" TargetMode="External"/><Relationship Id="rId14214" Type="http://schemas.openxmlformats.org/officeDocument/2006/relationships/hyperlink" Target="https://www.patricbrc.org/view/Feature/fig%7C243160.12.peg.3498" TargetMode="External"/><Relationship Id="rId21430" Type="http://schemas.openxmlformats.org/officeDocument/2006/relationships/hyperlink" Target="https://www.patricbrc.org/view/Feature/fig%7C272560.6.peg.6263" TargetMode="External"/><Relationship Id="rId490" Type="http://schemas.openxmlformats.org/officeDocument/2006/relationships/hyperlink" Target="https://www.patricbrc.org/view/Feature/fig%7C652611.54.peg.19" TargetMode="External"/><Relationship Id="rId2171" Type="http://schemas.openxmlformats.org/officeDocument/2006/relationships/hyperlink" Target="https://www.patricbrc.org/view/Feature/fig%7C395019.8.peg.655" TargetMode="External"/><Relationship Id="rId17784" Type="http://schemas.openxmlformats.org/officeDocument/2006/relationships/hyperlink" Target="https://www.patricbrc.org/view/Feature/fig%7C243160.12.peg.4849" TargetMode="External"/><Relationship Id="rId143" Type="http://schemas.openxmlformats.org/officeDocument/2006/relationships/hyperlink" Target="https://www.patricbrc.org/view/Feature/fig%7C395019.8.peg.152" TargetMode="External"/><Relationship Id="rId5394" Type="http://schemas.openxmlformats.org/officeDocument/2006/relationships/hyperlink" Target="https://www.patricbrc.org/view/Feature/fig%7C652611.54.peg.5280" TargetMode="External"/><Relationship Id="rId7843" Type="http://schemas.openxmlformats.org/officeDocument/2006/relationships/hyperlink" Target="https://www.patricbrc.org/view/Feature/fig%7C652611.54.peg.348" TargetMode="External"/><Relationship Id="rId10824" Type="http://schemas.openxmlformats.org/officeDocument/2006/relationships/hyperlink" Target="https://www.patricbrc.org/view/Feature/fig%7C652611.54.peg.920" TargetMode="External"/><Relationship Id="rId17437" Type="http://schemas.openxmlformats.org/officeDocument/2006/relationships/hyperlink" Target="https://www.patricbrc.org/view/Feature/fig%7C652611.54.peg.4196" TargetMode="External"/><Relationship Id="rId5047" Type="http://schemas.openxmlformats.org/officeDocument/2006/relationships/hyperlink" Target="https://www.patricbrc.org/view/Feature/fig%7C395019.8.peg.2306" TargetMode="External"/><Relationship Id="rId11598" Type="http://schemas.openxmlformats.org/officeDocument/2006/relationships/hyperlink" Target="https://www.patricbrc.org/view/Feature/fig%7C95486.65.peg.5150" TargetMode="External"/><Relationship Id="rId16520" Type="http://schemas.openxmlformats.org/officeDocument/2006/relationships/hyperlink" Target="https://www.patricbrc.org/view/Feature/fig%7C272560.6.peg.4651" TargetMode="External"/><Relationship Id="rId20916" Type="http://schemas.openxmlformats.org/officeDocument/2006/relationships/hyperlink" Target="https://www.patricbrc.org/view/Feature/fig%7C243160.12.peg.3789" TargetMode="External"/><Relationship Id="rId1657" Type="http://schemas.openxmlformats.org/officeDocument/2006/relationships/hyperlink" Target="https://www.patricbrc.org/view/Feature/fig%7C95486.65.peg.5429" TargetMode="External"/><Relationship Id="rId14071" Type="http://schemas.openxmlformats.org/officeDocument/2006/relationships/hyperlink" Target="https://www.patricbrc.org/view/Feature/fig%7C243160.12.peg.3014" TargetMode="External"/><Relationship Id="rId4130" Type="http://schemas.openxmlformats.org/officeDocument/2006/relationships/hyperlink" Target="https://www.patricbrc.org/view/Feature/fig%7C395019.8.peg.5813" TargetMode="External"/><Relationship Id="rId9802" Type="http://schemas.openxmlformats.org/officeDocument/2006/relationships/hyperlink" Target="https://www.patricbrc.org/view/Feature/fig%7C395019.8.peg.2395" TargetMode="External"/><Relationship Id="rId17294" Type="http://schemas.openxmlformats.org/officeDocument/2006/relationships/hyperlink" Target="https://www.patricbrc.org/view/Feature/fig%7C243160.12.peg.4200" TargetMode="External"/><Relationship Id="rId19743" Type="http://schemas.openxmlformats.org/officeDocument/2006/relationships/hyperlink" Target="https://www.patricbrc.org/view/Feature/fig%7C395019.8.peg.607" TargetMode="External"/><Relationship Id="rId16" Type="http://schemas.openxmlformats.org/officeDocument/2006/relationships/hyperlink" Target="https://www.patricbrc.org/view/Feature/fig%7C243160.12.peg.2984" TargetMode="External"/><Relationship Id="rId7353" Type="http://schemas.openxmlformats.org/officeDocument/2006/relationships/hyperlink" Target="https://www.patricbrc.org/view/Feature/fig%7C652611.54.peg.5530" TargetMode="External"/><Relationship Id="rId10681" Type="http://schemas.openxmlformats.org/officeDocument/2006/relationships/hyperlink" Target="https://www.patricbrc.org/view/Feature/fig%7C95486.65.peg.445" TargetMode="External"/><Relationship Id="rId7006" Type="http://schemas.openxmlformats.org/officeDocument/2006/relationships/hyperlink" Target="https://www.patricbrc.org/view/Feature/fig%7C272560.6.peg.1999" TargetMode="External"/><Relationship Id="rId10334" Type="http://schemas.openxmlformats.org/officeDocument/2006/relationships/hyperlink" Target="https://www.patricbrc.org/view/Feature/fig%7C652611.54.peg.1996" TargetMode="External"/><Relationship Id="rId3963" Type="http://schemas.openxmlformats.org/officeDocument/2006/relationships/hyperlink" Target="https://www.patricbrc.org/view/Feature/fig%7C652611.54.peg.5813" TargetMode="External"/><Relationship Id="rId13557" Type="http://schemas.openxmlformats.org/officeDocument/2006/relationships/hyperlink" Target="https://www.patricbrc.org/view/Feature/fig%7C395019.8.peg.314" TargetMode="External"/><Relationship Id="rId20773" Type="http://schemas.openxmlformats.org/officeDocument/2006/relationships/hyperlink" Target="https://www.patricbrc.org/view/Feature/fig%7C272560.6.peg.6076" TargetMode="External"/><Relationship Id="rId3616" Type="http://schemas.openxmlformats.org/officeDocument/2006/relationships/hyperlink" Target="https://www.patricbrc.org/view/Feature/fig%7C272560.6.peg.1003" TargetMode="External"/><Relationship Id="rId16030" Type="http://schemas.openxmlformats.org/officeDocument/2006/relationships/hyperlink" Target="https://www.patricbrc.org/view/Feature/fig%7C95486.65.peg.3373" TargetMode="External"/><Relationship Id="rId20426" Type="http://schemas.openxmlformats.org/officeDocument/2006/relationships/hyperlink" Target="https://www.patricbrc.org/view/Feature/fig%7C243160.12.peg.5295" TargetMode="External"/><Relationship Id="rId1167" Type="http://schemas.openxmlformats.org/officeDocument/2006/relationships/hyperlink" Target="https://www.patricbrc.org/view/Feature/fig%7C243160.12.peg.3439" TargetMode="External"/><Relationship Id="rId6839" Type="http://schemas.openxmlformats.org/officeDocument/2006/relationships/hyperlink" Target="https://www.patricbrc.org/view/Feature/fig%7C272560.6.peg.1958" TargetMode="External"/><Relationship Id="rId12640" Type="http://schemas.openxmlformats.org/officeDocument/2006/relationships/hyperlink" Target="https://www.patricbrc.org/view/Feature/fig%7C395019.8.peg.3115" TargetMode="External"/><Relationship Id="rId19253" Type="http://schemas.openxmlformats.org/officeDocument/2006/relationships/hyperlink" Target="https://www.patricbrc.org/view/Feature/fig%7C95486.65.peg.1616" TargetMode="External"/><Relationship Id="rId9312" Type="http://schemas.openxmlformats.org/officeDocument/2006/relationships/hyperlink" Target="https://www.patricbrc.org/view/Feature/fig%7C272560.6.peg.2629" TargetMode="External"/><Relationship Id="rId10191" Type="http://schemas.openxmlformats.org/officeDocument/2006/relationships/hyperlink" Target="https://www.patricbrc.org/view/Feature/fig%7C395019.8.peg.2483" TargetMode="External"/><Relationship Id="rId15863" Type="http://schemas.openxmlformats.org/officeDocument/2006/relationships/hyperlink" Target="https://www.patricbrc.org/view/Feature/fig%7C95486.65.peg.4233" TargetMode="External"/><Relationship Id="rId3473" Type="http://schemas.openxmlformats.org/officeDocument/2006/relationships/hyperlink" Target="https://www.patricbrc.org/view/Feature/fig%7C395019.8.peg.915" TargetMode="External"/><Relationship Id="rId5922" Type="http://schemas.openxmlformats.org/officeDocument/2006/relationships/hyperlink" Target="https://www.patricbrc.org/view/Feature/fig%7C243160.12.peg.1421" TargetMode="External"/><Relationship Id="rId13067" Type="http://schemas.openxmlformats.org/officeDocument/2006/relationships/hyperlink" Target="https://www.patricbrc.org/view/Feature/fig%7C272560.6.peg.3617" TargetMode="External"/><Relationship Id="rId15516" Type="http://schemas.openxmlformats.org/officeDocument/2006/relationships/hyperlink" Target="https://www.patricbrc.org/view/Feature/fig%7C95486.65.peg.3341" TargetMode="External"/><Relationship Id="rId20283" Type="http://schemas.openxmlformats.org/officeDocument/2006/relationships/hyperlink" Target="https://www.patricbrc.org/view/Feature/fig%7C95486.65.peg.1804" TargetMode="External"/><Relationship Id="rId22732" Type="http://schemas.openxmlformats.org/officeDocument/2006/relationships/hyperlink" Target="https://www.patricbrc.org/view/Feature/fig%7C95486.65.peg.6766" TargetMode="External"/><Relationship Id="rId3126" Type="http://schemas.openxmlformats.org/officeDocument/2006/relationships/hyperlink" Target="https://www.patricbrc.org/view/Feature/fig%7C272560.6.peg.885" TargetMode="External"/><Relationship Id="rId18739" Type="http://schemas.openxmlformats.org/officeDocument/2006/relationships/hyperlink" Target="https://www.patricbrc.org/view/Feature/fig%7C243160.12.peg.4607" TargetMode="External"/><Relationship Id="rId6696" Type="http://schemas.openxmlformats.org/officeDocument/2006/relationships/hyperlink" Target="https://www.patricbrc.org/view/Feature/fig%7C395019.8.peg.2399" TargetMode="External"/><Relationship Id="rId6349" Type="http://schemas.openxmlformats.org/officeDocument/2006/relationships/hyperlink" Target="https://www.patricbrc.org/view/Feature/fig%7C95486.65.peg.6686" TargetMode="External"/><Relationship Id="rId12150" Type="http://schemas.openxmlformats.org/officeDocument/2006/relationships/hyperlink" Target="https://www.patricbrc.org/view/Feature/fig%7C243160.12.peg.2563" TargetMode="External"/><Relationship Id="rId2959" Type="http://schemas.openxmlformats.org/officeDocument/2006/relationships/hyperlink" Target="https://www.patricbrc.org/view/Feature/fig%7C95486.65.peg.5697" TargetMode="External"/><Relationship Id="rId15373" Type="http://schemas.openxmlformats.org/officeDocument/2006/relationships/hyperlink" Target="https://www.patricbrc.org/view/Feature/fig%7C95486.65.peg.2858" TargetMode="External"/><Relationship Id="rId17822" Type="http://schemas.openxmlformats.org/officeDocument/2006/relationships/hyperlink" Target="https://www.patricbrc.org/view/Feature/fig%7C243160.12.peg.4837" TargetMode="External"/><Relationship Id="rId5432" Type="http://schemas.openxmlformats.org/officeDocument/2006/relationships/hyperlink" Target="https://www.patricbrc.org/view/Feature/fig%7C395019.8.peg.2229" TargetMode="External"/><Relationship Id="rId15026" Type="http://schemas.openxmlformats.org/officeDocument/2006/relationships/hyperlink" Target="https://www.patricbrc.org/view/Feature/fig%7C243160.12.peg.5459" TargetMode="External"/><Relationship Id="rId22242" Type="http://schemas.openxmlformats.org/officeDocument/2006/relationships/hyperlink" Target="https://www.patricbrc.org/view/Feature/fig%7C95486.65.peg.4833" TargetMode="External"/><Relationship Id="rId8655" Type="http://schemas.openxmlformats.org/officeDocument/2006/relationships/hyperlink" Target="https://www.patricbrc.org/view/Feature/fig%7C243160.12.peg.1613" TargetMode="External"/><Relationship Id="rId11983" Type="http://schemas.openxmlformats.org/officeDocument/2006/relationships/hyperlink" Target="https://www.patricbrc.org/view/Feature/fig%7C652611.54.peg.1890" TargetMode="External"/><Relationship Id="rId18249" Type="http://schemas.openxmlformats.org/officeDocument/2006/relationships/hyperlink" Target="https://www.patricbrc.org/view/Feature/fig%7C272560.6.peg.5206" TargetMode="External"/><Relationship Id="rId18596" Type="http://schemas.openxmlformats.org/officeDocument/2006/relationships/hyperlink" Target="https://www.patricbrc.org/view/Feature/fig%7C395019.8.peg.4254" TargetMode="External"/><Relationship Id="rId8308" Type="http://schemas.openxmlformats.org/officeDocument/2006/relationships/hyperlink" Target="https://www.patricbrc.org/view/Feature/fig%7C95486.65.peg.6471" TargetMode="External"/><Relationship Id="rId11636" Type="http://schemas.openxmlformats.org/officeDocument/2006/relationships/hyperlink" Target="https://www.patricbrc.org/view/Feature/fig%7C272560.6.peg.3262" TargetMode="External"/><Relationship Id="rId14859" Type="http://schemas.openxmlformats.org/officeDocument/2006/relationships/hyperlink" Target="https://www.patricbrc.org/view/Feature/fig%7C272560.6.peg.4120" TargetMode="External"/><Relationship Id="rId4918" Type="http://schemas.openxmlformats.org/officeDocument/2006/relationships/hyperlink" Target="https://www.patricbrc.org/view/Feature/fig%7C272560.6.peg.1380" TargetMode="External"/><Relationship Id="rId17332" Type="http://schemas.openxmlformats.org/officeDocument/2006/relationships/hyperlink" Target="https://www.patricbrc.org/view/Feature/fig%7C272560.6.peg.4924" TargetMode="External"/><Relationship Id="rId21728" Type="http://schemas.openxmlformats.org/officeDocument/2006/relationships/hyperlink" Target="https://www.patricbrc.org/view/Feature/fig%7C95486.65.peg.5317" TargetMode="External"/><Relationship Id="rId788" Type="http://schemas.openxmlformats.org/officeDocument/2006/relationships/hyperlink" Target="https://www.patricbrc.org/view/Feature/fig%7C395019.8.peg.3323" TargetMode="External"/><Relationship Id="rId2469" Type="http://schemas.openxmlformats.org/officeDocument/2006/relationships/hyperlink" Target="https://www.patricbrc.org/view/Feature/fig%7C652611.54.peg.362" TargetMode="External"/><Relationship Id="rId11493" Type="http://schemas.openxmlformats.org/officeDocument/2006/relationships/hyperlink" Target="https://www.patricbrc.org/view/Feature/fig%7C652611.54.peg.5288" TargetMode="External"/><Relationship Id="rId13942" Type="http://schemas.openxmlformats.org/officeDocument/2006/relationships/hyperlink" Target="https://www.patricbrc.org/view/Feature/fig%7C395019.8.peg.236" TargetMode="External"/><Relationship Id="rId1552" Type="http://schemas.openxmlformats.org/officeDocument/2006/relationships/hyperlink" Target="https://www.patricbrc.org/view/Feature/fig%7C95486.65.peg.5404" TargetMode="External"/><Relationship Id="rId8165" Type="http://schemas.openxmlformats.org/officeDocument/2006/relationships/hyperlink" Target="https://www.patricbrc.org/view/Feature/fig%7C243160.12.peg.885" TargetMode="External"/><Relationship Id="rId11146" Type="http://schemas.openxmlformats.org/officeDocument/2006/relationships/hyperlink" Target="https://www.patricbrc.org/view/Feature/fig%7C395019.8.peg.2794" TargetMode="External"/><Relationship Id="rId20811" Type="http://schemas.openxmlformats.org/officeDocument/2006/relationships/hyperlink" Target="https://www.patricbrc.org/view/Feature/fig%7C395019.8.peg.5143" TargetMode="External"/><Relationship Id="rId1205" Type="http://schemas.openxmlformats.org/officeDocument/2006/relationships/hyperlink" Target="https://www.patricbrc.org/view/Feature/fig%7C272560.6.peg.333" TargetMode="External"/><Relationship Id="rId16818" Type="http://schemas.openxmlformats.org/officeDocument/2006/relationships/hyperlink" Target="https://www.patricbrc.org/view/Feature/fig%7C395019.8.peg.4687" TargetMode="External"/><Relationship Id="rId4775" Type="http://schemas.openxmlformats.org/officeDocument/2006/relationships/hyperlink" Target="https://www.patricbrc.org/view/Feature/fig%7C272560.6.peg.1347" TargetMode="External"/><Relationship Id="rId14369" Type="http://schemas.openxmlformats.org/officeDocument/2006/relationships/hyperlink" Target="https://www.patricbrc.org/view/Feature/fig%7C95486.65.peg.4652" TargetMode="External"/><Relationship Id="rId21585" Type="http://schemas.openxmlformats.org/officeDocument/2006/relationships/hyperlink" Target="https://www.patricbrc.org/view/Feature/fig%7C95486.65.peg.2856" TargetMode="External"/><Relationship Id="rId298" Type="http://schemas.openxmlformats.org/officeDocument/2006/relationships/hyperlink" Target="https://www.patricbrc.org/view/Feature/fig%7C95486.65.peg.2758" TargetMode="External"/><Relationship Id="rId4428" Type="http://schemas.openxmlformats.org/officeDocument/2006/relationships/hyperlink" Target="https://www.patricbrc.org/view/Feature/fig%7C95486.65.peg.6037" TargetMode="External"/><Relationship Id="rId7998" Type="http://schemas.openxmlformats.org/officeDocument/2006/relationships/hyperlink" Target="https://www.patricbrc.org/view/Feature/fig%7C243160.12.peg.938" TargetMode="External"/><Relationship Id="rId10979" Type="http://schemas.openxmlformats.org/officeDocument/2006/relationships/hyperlink" Target="https://www.patricbrc.org/view/Feature/fig%7C395019.8.peg.341" TargetMode="External"/><Relationship Id="rId21238" Type="http://schemas.openxmlformats.org/officeDocument/2006/relationships/hyperlink" Target="https://www.patricbrc.org/view/Feature/fig%7C395019.8.peg.5262" TargetMode="External"/><Relationship Id="rId13452" Type="http://schemas.openxmlformats.org/officeDocument/2006/relationships/hyperlink" Target="https://www.patricbrc.org/view/Feature/fig%7C272560.6.peg.3700" TargetMode="External"/><Relationship Id="rId15901" Type="http://schemas.openxmlformats.org/officeDocument/2006/relationships/hyperlink" Target="https://www.patricbrc.org/view/Feature/fig%7C272560.6.peg.4469" TargetMode="External"/><Relationship Id="rId3511" Type="http://schemas.openxmlformats.org/officeDocument/2006/relationships/hyperlink" Target="https://www.patricbrc.org/view/Feature/fig%7C95486.65.peg.5827" TargetMode="External"/><Relationship Id="rId13105" Type="http://schemas.openxmlformats.org/officeDocument/2006/relationships/hyperlink" Target="https://www.patricbrc.org/view/Feature/fig%7C243160.12.peg.2820" TargetMode="External"/><Relationship Id="rId20321" Type="http://schemas.openxmlformats.org/officeDocument/2006/relationships/hyperlink" Target="https://www.patricbrc.org/view/Feature/fig%7C652611.54.peg.5441" TargetMode="External"/><Relationship Id="rId1062" Type="http://schemas.openxmlformats.org/officeDocument/2006/relationships/hyperlink" Target="https://www.patricbrc.org/view/Feature/fig%7C272560.6.peg.289" TargetMode="External"/><Relationship Id="rId6734" Type="http://schemas.openxmlformats.org/officeDocument/2006/relationships/hyperlink" Target="https://www.patricbrc.org/view/Feature/fig%7C652611.54.peg.5813" TargetMode="External"/><Relationship Id="rId16675" Type="http://schemas.openxmlformats.org/officeDocument/2006/relationships/hyperlink" Target="https://www.patricbrc.org/view/Feature/fig%7C272560.6.peg.4713" TargetMode="External"/><Relationship Id="rId4285" Type="http://schemas.openxmlformats.org/officeDocument/2006/relationships/hyperlink" Target="https://www.patricbrc.org/view/Feature/fig%7C95486.65.peg.6001" TargetMode="External"/><Relationship Id="rId16328" Type="http://schemas.openxmlformats.org/officeDocument/2006/relationships/hyperlink" Target="https://www.patricbrc.org/view/Feature/fig%7C652611.54.peg.3117" TargetMode="External"/><Relationship Id="rId19898" Type="http://schemas.openxmlformats.org/officeDocument/2006/relationships/hyperlink" Target="https://www.patricbrc.org/view/Feature/fig%7C243160.12.peg.5115" TargetMode="External"/><Relationship Id="rId21095" Type="http://schemas.openxmlformats.org/officeDocument/2006/relationships/hyperlink" Target="https://www.patricbrc.org/view/Feature/fig%7C395019.8.peg.5243" TargetMode="External"/><Relationship Id="rId9957" Type="http://schemas.openxmlformats.org/officeDocument/2006/relationships/hyperlink" Target="https://www.patricbrc.org/view/Feature/fig%7C272560.6.peg.2808" TargetMode="External"/><Relationship Id="rId12938" Type="http://schemas.openxmlformats.org/officeDocument/2006/relationships/hyperlink" Target="https://www.patricbrc.org/view/Feature/fig%7C95486.65.peg.2634" TargetMode="External"/><Relationship Id="rId10489" Type="http://schemas.openxmlformats.org/officeDocument/2006/relationships/hyperlink" Target="https://www.patricbrc.org/view/Feature/fig%7C395019.8.peg.2642" TargetMode="External"/><Relationship Id="rId15411" Type="http://schemas.openxmlformats.org/officeDocument/2006/relationships/hyperlink" Target="https://www.patricbrc.org/view/Feature/fig%7C272560.6.peg.4298" TargetMode="External"/><Relationship Id="rId18981" Type="http://schemas.openxmlformats.org/officeDocument/2006/relationships/hyperlink" Target="https://www.patricbrc.org/view/Feature/fig%7C95486.65.peg.3288" TargetMode="External"/><Relationship Id="rId18634" Type="http://schemas.openxmlformats.org/officeDocument/2006/relationships/hyperlink" Target="https://www.patricbrc.org/view/Feature/fig%7C652611.54.peg.299" TargetMode="External"/><Relationship Id="rId3021" Type="http://schemas.openxmlformats.org/officeDocument/2006/relationships/hyperlink" Target="https://www.patricbrc.org/view/Feature/fig%7C243160.12.peg.295" TargetMode="External"/><Relationship Id="rId6591" Type="http://schemas.openxmlformats.org/officeDocument/2006/relationships/hyperlink" Target="https://www.patricbrc.org/view/Feature/fig%7C652611.54.peg.645" TargetMode="External"/><Relationship Id="rId16185" Type="http://schemas.openxmlformats.org/officeDocument/2006/relationships/hyperlink" Target="https://www.patricbrc.org/view/Feature/fig%7C95486.65.peg.1615" TargetMode="External"/><Relationship Id="rId6244" Type="http://schemas.openxmlformats.org/officeDocument/2006/relationships/hyperlink" Target="https://www.patricbrc.org/view/Feature/fig%7C652611.54.peg.3260" TargetMode="External"/><Relationship Id="rId9467" Type="http://schemas.openxmlformats.org/officeDocument/2006/relationships/hyperlink" Target="https://www.patricbrc.org/view/Feature/fig%7C272560.6.peg.2678" TargetMode="External"/><Relationship Id="rId12795" Type="http://schemas.openxmlformats.org/officeDocument/2006/relationships/hyperlink" Target="https://www.patricbrc.org/view/Feature/fig%7C243160.12.peg.2902" TargetMode="External"/><Relationship Id="rId2854" Type="http://schemas.openxmlformats.org/officeDocument/2006/relationships/hyperlink" Target="https://www.patricbrc.org/view/Feature/fig%7C652611.54.peg.113" TargetMode="External"/><Relationship Id="rId12448" Type="http://schemas.openxmlformats.org/officeDocument/2006/relationships/hyperlink" Target="https://www.patricbrc.org/view/Feature/fig%7C395019.8.peg.3070" TargetMode="External"/><Relationship Id="rId826" Type="http://schemas.openxmlformats.org/officeDocument/2006/relationships/hyperlink" Target="https://www.patricbrc.org/view/Feature/fig%7C395019.8.peg.3313" TargetMode="External"/><Relationship Id="rId2507" Type="http://schemas.openxmlformats.org/officeDocument/2006/relationships/hyperlink" Target="https://www.patricbrc.org/view/Feature/fig%7C652611.54.peg.2258" TargetMode="External"/><Relationship Id="rId18491" Type="http://schemas.openxmlformats.org/officeDocument/2006/relationships/hyperlink" Target="https://www.patricbrc.org/view/Feature/fig%7C243160.12.peg.3290" TargetMode="External"/><Relationship Id="rId22887" Type="http://schemas.openxmlformats.org/officeDocument/2006/relationships/hyperlink" Target="https://www.patricbrc.org/view/Feature/fig%7C272560.6.peg.6790" TargetMode="External"/><Relationship Id="rId8550" Type="http://schemas.openxmlformats.org/officeDocument/2006/relationships/hyperlink" Target="https://www.patricbrc.org/view/Feature/fig%7C395019.8.peg.1451" TargetMode="External"/><Relationship Id="rId11531" Type="http://schemas.openxmlformats.org/officeDocument/2006/relationships/hyperlink" Target="https://www.patricbrc.org/view/Feature/fig%7C395019.8.peg.2869" TargetMode="External"/><Relationship Id="rId18144" Type="http://schemas.openxmlformats.org/officeDocument/2006/relationships/hyperlink" Target="https://www.patricbrc.org/view/Feature/fig%7C95486.65.peg.1556" TargetMode="External"/><Relationship Id="rId8203" Type="http://schemas.openxmlformats.org/officeDocument/2006/relationships/hyperlink" Target="https://www.patricbrc.org/view/Feature/fig%7C395019.8.peg.2584" TargetMode="External"/><Relationship Id="rId4813" Type="http://schemas.openxmlformats.org/officeDocument/2006/relationships/hyperlink" Target="https://www.patricbrc.org/view/Feature/fig%7C395019.8.peg.1211" TargetMode="External"/><Relationship Id="rId14754" Type="http://schemas.openxmlformats.org/officeDocument/2006/relationships/hyperlink" Target="https://www.patricbrc.org/view/Feature/fig%7C395019.8.peg.441" TargetMode="External"/><Relationship Id="rId21970" Type="http://schemas.openxmlformats.org/officeDocument/2006/relationships/hyperlink" Target="https://www.patricbrc.org/view/Feature/fig%7C395019.8.peg.4188" TargetMode="External"/><Relationship Id="rId683" Type="http://schemas.openxmlformats.org/officeDocument/2006/relationships/hyperlink" Target="https://www.patricbrc.org/view/Feature/fig%7C243160.12.peg.162" TargetMode="External"/><Relationship Id="rId2364" Type="http://schemas.openxmlformats.org/officeDocument/2006/relationships/hyperlink" Target="https://www.patricbrc.org/view/Feature/fig%7C243160.12.peg.32" TargetMode="External"/><Relationship Id="rId14407" Type="http://schemas.openxmlformats.org/officeDocument/2006/relationships/hyperlink" Target="https://www.patricbrc.org/view/Feature/fig%7C243160.12.peg.3549" TargetMode="External"/><Relationship Id="rId17977" Type="http://schemas.openxmlformats.org/officeDocument/2006/relationships/hyperlink" Target="https://www.patricbrc.org/view/Feature/fig%7C652611.54.peg.2160" TargetMode="External"/><Relationship Id="rId21623" Type="http://schemas.openxmlformats.org/officeDocument/2006/relationships/hyperlink" Target="https://www.patricbrc.org/view/Feature/fig%7C272560.6.peg.6330" TargetMode="External"/><Relationship Id="rId336" Type="http://schemas.openxmlformats.org/officeDocument/2006/relationships/hyperlink" Target="https://www.patricbrc.org/view/Feature/fig%7C272560.6.peg.87" TargetMode="External"/><Relationship Id="rId2017" Type="http://schemas.openxmlformats.org/officeDocument/2006/relationships/hyperlink" Target="https://www.patricbrc.org/view/Feature/fig%7C95486.65.peg.2253" TargetMode="External"/><Relationship Id="rId5587" Type="http://schemas.openxmlformats.org/officeDocument/2006/relationships/hyperlink" Target="https://www.patricbrc.org/view/Feature/fig%7C243160.12.peg.1503" TargetMode="External"/><Relationship Id="rId8060" Type="http://schemas.openxmlformats.org/officeDocument/2006/relationships/hyperlink" Target="https://www.patricbrc.org/view/Feature/fig%7C272560.6.peg.2276" TargetMode="External"/><Relationship Id="rId22397" Type="http://schemas.openxmlformats.org/officeDocument/2006/relationships/hyperlink" Target="https://www.patricbrc.org/view/Feature/fig%7C272560.6.peg.6623" TargetMode="External"/><Relationship Id="rId11041" Type="http://schemas.openxmlformats.org/officeDocument/2006/relationships/hyperlink" Target="https://www.patricbrc.org/view/Feature/fig%7C243160.12.peg.2096" TargetMode="External"/><Relationship Id="rId16713" Type="http://schemas.openxmlformats.org/officeDocument/2006/relationships/hyperlink" Target="https://www.patricbrc.org/view/Feature/fig%7C272560.6.peg.4727" TargetMode="External"/><Relationship Id="rId1100" Type="http://schemas.openxmlformats.org/officeDocument/2006/relationships/hyperlink" Target="https://www.patricbrc.org/view/Feature/fig%7C395019.8.peg.3249" TargetMode="External"/><Relationship Id="rId4670" Type="http://schemas.openxmlformats.org/officeDocument/2006/relationships/hyperlink" Target="https://www.patricbrc.org/view/Feature/fig%7C95486.65.peg.6087" TargetMode="External"/><Relationship Id="rId14264" Type="http://schemas.openxmlformats.org/officeDocument/2006/relationships/hyperlink" Target="https://www.patricbrc.org/view/Feature/fig%7C243160.12.peg.3511" TargetMode="External"/><Relationship Id="rId21480" Type="http://schemas.openxmlformats.org/officeDocument/2006/relationships/hyperlink" Target="https://www.patricbrc.org/view/Feature/fig%7C243160.12.peg.3650" TargetMode="External"/><Relationship Id="rId4323" Type="http://schemas.openxmlformats.org/officeDocument/2006/relationships/hyperlink" Target="https://www.patricbrc.org/view/Feature/fig%7C95486.65.peg.6011" TargetMode="External"/><Relationship Id="rId7893" Type="http://schemas.openxmlformats.org/officeDocument/2006/relationships/hyperlink" Target="https://www.patricbrc.org/view/Feature/fig%7C272560.6.peg.2232" TargetMode="External"/><Relationship Id="rId17487" Type="http://schemas.openxmlformats.org/officeDocument/2006/relationships/hyperlink" Target="https://www.patricbrc.org/view/Feature/fig%7C243160.12.peg.4922" TargetMode="External"/><Relationship Id="rId19936" Type="http://schemas.openxmlformats.org/officeDocument/2006/relationships/hyperlink" Target="https://www.patricbrc.org/view/Feature/fig%7C243160.12.peg.5128" TargetMode="External"/><Relationship Id="rId21133" Type="http://schemas.openxmlformats.org/officeDocument/2006/relationships/hyperlink" Target="https://www.patricbrc.org/view/Feature/fig%7C95486.65.peg.762" TargetMode="External"/><Relationship Id="rId193" Type="http://schemas.openxmlformats.org/officeDocument/2006/relationships/hyperlink" Target="https://www.patricbrc.org/view/Feature/fig%7C272560.6.peg.42" TargetMode="External"/><Relationship Id="rId7546" Type="http://schemas.openxmlformats.org/officeDocument/2006/relationships/hyperlink" Target="https://www.patricbrc.org/view/Feature/fig%7C243160.12.peg.1081" TargetMode="External"/><Relationship Id="rId10874" Type="http://schemas.openxmlformats.org/officeDocument/2006/relationships/hyperlink" Target="https://www.patricbrc.org/view/Feature/fig%7C95486.65.peg.373" TargetMode="External"/><Relationship Id="rId5097" Type="http://schemas.openxmlformats.org/officeDocument/2006/relationships/hyperlink" Target="https://www.patricbrc.org/view/Feature/fig%7C652611.54.peg.5510" TargetMode="External"/><Relationship Id="rId10527" Type="http://schemas.openxmlformats.org/officeDocument/2006/relationships/hyperlink" Target="https://www.patricbrc.org/view/Feature/fig%7C243160.12.peg.2194" TargetMode="External"/><Relationship Id="rId13000" Type="http://schemas.openxmlformats.org/officeDocument/2006/relationships/hyperlink" Target="https://www.patricbrc.org/view/Feature/fig%7C272560.6.peg.3600" TargetMode="External"/><Relationship Id="rId16570" Type="http://schemas.openxmlformats.org/officeDocument/2006/relationships/hyperlink" Target="https://www.patricbrc.org/view/Feature/fig%7C95486.65.peg.1436" TargetMode="External"/><Relationship Id="rId20966" Type="http://schemas.openxmlformats.org/officeDocument/2006/relationships/hyperlink" Target="https://www.patricbrc.org/view/Feature/fig%7C243160.12.peg.1879" TargetMode="External"/><Relationship Id="rId3809" Type="http://schemas.openxmlformats.org/officeDocument/2006/relationships/hyperlink" Target="https://www.patricbrc.org/view/Feature/fig%7C395019.8.peg.992" TargetMode="External"/><Relationship Id="rId16223" Type="http://schemas.openxmlformats.org/officeDocument/2006/relationships/hyperlink" Target="https://www.patricbrc.org/view/Feature/fig%7C652611.54.peg.5948" TargetMode="External"/><Relationship Id="rId19793" Type="http://schemas.openxmlformats.org/officeDocument/2006/relationships/hyperlink" Target="https://www.patricbrc.org/view/Feature/fig%7C95486.65.peg.2600" TargetMode="External"/><Relationship Id="rId20619" Type="http://schemas.openxmlformats.org/officeDocument/2006/relationships/hyperlink" Target="https://www.patricbrc.org/view/Feature/fig%7C95486.65.peg.3671" TargetMode="External"/><Relationship Id="rId4180" Type="http://schemas.openxmlformats.org/officeDocument/2006/relationships/hyperlink" Target="https://www.patricbrc.org/view/Feature/fig%7C652611.54.peg.5903" TargetMode="External"/><Relationship Id="rId9852" Type="http://schemas.openxmlformats.org/officeDocument/2006/relationships/hyperlink" Target="https://www.patricbrc.org/view/Feature/fig%7C243160.12.peg.543" TargetMode="External"/><Relationship Id="rId19446" Type="http://schemas.openxmlformats.org/officeDocument/2006/relationships/hyperlink" Target="https://www.patricbrc.org/view/Feature/fig%7C272560.6.peg.5638" TargetMode="External"/><Relationship Id="rId66" Type="http://schemas.openxmlformats.org/officeDocument/2006/relationships/hyperlink" Target="https://www.patricbrc.org/view/Feature/fig%7C395019.8.peg.168" TargetMode="External"/><Relationship Id="rId9505" Type="http://schemas.openxmlformats.org/officeDocument/2006/relationships/hyperlink" Target="https://www.patricbrc.org/view/Feature/fig%7C243160.12.peg.638" TargetMode="External"/><Relationship Id="rId10384" Type="http://schemas.openxmlformats.org/officeDocument/2006/relationships/hyperlink" Target="https://www.patricbrc.org/view/Feature/fig%7C272560.6.peg.2921" TargetMode="External"/><Relationship Id="rId12833" Type="http://schemas.openxmlformats.org/officeDocument/2006/relationships/hyperlink" Target="https://www.patricbrc.org/view/Feature/fig%7C243160.12.peg.2288" TargetMode="External"/><Relationship Id="rId7056" Type="http://schemas.openxmlformats.org/officeDocument/2006/relationships/hyperlink" Target="https://www.patricbrc.org/view/Feature/fig%7C95486.65.peg.1258" TargetMode="External"/><Relationship Id="rId10037" Type="http://schemas.openxmlformats.org/officeDocument/2006/relationships/hyperlink" Target="https://www.patricbrc.org/view/Feature/fig%7C395019.8.peg.2450" TargetMode="External"/><Relationship Id="rId3666" Type="http://schemas.openxmlformats.org/officeDocument/2006/relationships/hyperlink" Target="https://www.patricbrc.org/view/Feature/fig%7C395019.8.peg.962" TargetMode="External"/><Relationship Id="rId15709" Type="http://schemas.openxmlformats.org/officeDocument/2006/relationships/hyperlink" Target="https://www.patricbrc.org/view/Feature/fig%7C652611.54.peg.4231" TargetMode="External"/><Relationship Id="rId16080" Type="http://schemas.openxmlformats.org/officeDocument/2006/relationships/hyperlink" Target="https://www.patricbrc.org/view/Feature/fig%7C272560.6.peg.4524" TargetMode="External"/><Relationship Id="rId22925" Type="http://schemas.openxmlformats.org/officeDocument/2006/relationships/hyperlink" Target="https://www.patricbrc.org/view/Feature/fig%7C243160.12.peg.5723" TargetMode="External"/><Relationship Id="rId3319" Type="http://schemas.openxmlformats.org/officeDocument/2006/relationships/hyperlink" Target="https://www.patricbrc.org/view/Feature/fig%7C272560.6.peg.928" TargetMode="External"/><Relationship Id="rId20476" Type="http://schemas.openxmlformats.org/officeDocument/2006/relationships/hyperlink" Target="https://www.patricbrc.org/view/Feature/fig%7C95486.65.peg.3634" TargetMode="External"/><Relationship Id="rId6889" Type="http://schemas.openxmlformats.org/officeDocument/2006/relationships/hyperlink" Target="https://www.patricbrc.org/view/Feature/fig%7C243160.12.peg.1190" TargetMode="External"/><Relationship Id="rId12690" Type="http://schemas.openxmlformats.org/officeDocument/2006/relationships/hyperlink" Target="https://www.patricbrc.org/view/Feature/fig%7C652611.54.peg.5408" TargetMode="External"/><Relationship Id="rId20129" Type="http://schemas.openxmlformats.org/officeDocument/2006/relationships/hyperlink" Target="https://www.patricbrc.org/view/Feature/fig%7C652611.54.peg.4967" TargetMode="External"/><Relationship Id="rId9362" Type="http://schemas.openxmlformats.org/officeDocument/2006/relationships/hyperlink" Target="https://www.patricbrc.org/view/Feature/fig%7C652611.54.peg.5751" TargetMode="External"/><Relationship Id="rId12343" Type="http://schemas.openxmlformats.org/officeDocument/2006/relationships/hyperlink" Target="https://www.patricbrc.org/view/Feature/fig%7C272560.6.peg.3437" TargetMode="External"/><Relationship Id="rId721" Type="http://schemas.openxmlformats.org/officeDocument/2006/relationships/hyperlink" Target="https://www.patricbrc.org/view/Feature/fig%7C652611.54.peg.4778" TargetMode="External"/><Relationship Id="rId2402" Type="http://schemas.openxmlformats.org/officeDocument/2006/relationships/hyperlink" Target="https://www.patricbrc.org/view/Feature/fig%7C95486.65.peg.3786" TargetMode="External"/><Relationship Id="rId5972" Type="http://schemas.openxmlformats.org/officeDocument/2006/relationships/hyperlink" Target="https://www.patricbrc.org/view/Feature/fig%7C272560.6.peg.1675" TargetMode="External"/><Relationship Id="rId9015" Type="http://schemas.openxmlformats.org/officeDocument/2006/relationships/hyperlink" Target="https://www.patricbrc.org/view/Feature/fig%7C272560.6.peg.2559" TargetMode="External"/><Relationship Id="rId15566" Type="http://schemas.openxmlformats.org/officeDocument/2006/relationships/hyperlink" Target="https://www.patricbrc.org/view/Feature/fig%7C652611.54.peg.1805" TargetMode="External"/><Relationship Id="rId22782" Type="http://schemas.openxmlformats.org/officeDocument/2006/relationships/hyperlink" Target="https://www.patricbrc.org/view/Feature/fig%7C395019.8.peg.4577" TargetMode="External"/><Relationship Id="rId5625" Type="http://schemas.openxmlformats.org/officeDocument/2006/relationships/hyperlink" Target="https://www.patricbrc.org/view/Feature/fig%7C243160.12.peg.1489" TargetMode="External"/><Relationship Id="rId15219" Type="http://schemas.openxmlformats.org/officeDocument/2006/relationships/hyperlink" Target="https://www.patricbrc.org/view/Feature/fig%7C395019.8.peg.3609" TargetMode="External"/><Relationship Id="rId22435" Type="http://schemas.openxmlformats.org/officeDocument/2006/relationships/hyperlink" Target="https://www.patricbrc.org/view/Feature/fig%7C395019.8.peg.5834" TargetMode="External"/><Relationship Id="rId3176" Type="http://schemas.openxmlformats.org/officeDocument/2006/relationships/hyperlink" Target="https://www.patricbrc.org/view/Feature/fig%7C243160.12.peg.334" TargetMode="External"/><Relationship Id="rId18789" Type="http://schemas.openxmlformats.org/officeDocument/2006/relationships/hyperlink" Target="https://www.patricbrc.org/view/Feature/fig%7C243160.12.peg.4622" TargetMode="External"/><Relationship Id="rId6399" Type="http://schemas.openxmlformats.org/officeDocument/2006/relationships/hyperlink" Target="https://www.patricbrc.org/view/Feature/fig%7C95486.65.peg.6696" TargetMode="External"/><Relationship Id="rId8848" Type="http://schemas.openxmlformats.org/officeDocument/2006/relationships/hyperlink" Target="https://www.patricbrc.org/view/Feature/fig%7C652611.54.peg.2407" TargetMode="External"/><Relationship Id="rId11829" Type="http://schemas.openxmlformats.org/officeDocument/2006/relationships/hyperlink" Target="https://www.patricbrc.org/view/Feature/fig%7C272560.6.peg.3313" TargetMode="External"/><Relationship Id="rId14302" Type="http://schemas.openxmlformats.org/officeDocument/2006/relationships/hyperlink" Target="https://www.patricbrc.org/view/Feature/fig%7C272560.6.peg.3938" TargetMode="External"/><Relationship Id="rId17872" Type="http://schemas.openxmlformats.org/officeDocument/2006/relationships/hyperlink" Target="https://www.patricbrc.org/view/Feature/fig%7C243160.12.peg.4822" TargetMode="External"/><Relationship Id="rId7931" Type="http://schemas.openxmlformats.org/officeDocument/2006/relationships/hyperlink" Target="https://www.patricbrc.org/view/Feature/fig%7C272560.6.peg.2240" TargetMode="External"/><Relationship Id="rId17525" Type="http://schemas.openxmlformats.org/officeDocument/2006/relationships/hyperlink" Target="https://www.patricbrc.org/view/Feature/fig%7C95486.65.peg.1158" TargetMode="External"/><Relationship Id="rId231" Type="http://schemas.openxmlformats.org/officeDocument/2006/relationships/hyperlink" Target="https://www.patricbrc.org/view/Feature/fig%7C95486.65.peg.1521" TargetMode="External"/><Relationship Id="rId5482" Type="http://schemas.openxmlformats.org/officeDocument/2006/relationships/hyperlink" Target="https://www.patricbrc.org/view/Feature/fig%7C243160.12.peg.821" TargetMode="External"/><Relationship Id="rId10912" Type="http://schemas.openxmlformats.org/officeDocument/2006/relationships/hyperlink" Target="https://www.patricbrc.org/view/Feature/fig%7C272560.6.peg.3064" TargetMode="External"/><Relationship Id="rId15076" Type="http://schemas.openxmlformats.org/officeDocument/2006/relationships/hyperlink" Target="https://www.patricbrc.org/view/Feature/fig%7C272560.6.peg.4199" TargetMode="External"/><Relationship Id="rId22292" Type="http://schemas.openxmlformats.org/officeDocument/2006/relationships/hyperlink" Target="https://www.patricbrc.org/view/Feature/fig%7C652611.54.peg.5120" TargetMode="External"/><Relationship Id="rId5135" Type="http://schemas.openxmlformats.org/officeDocument/2006/relationships/hyperlink" Target="https://www.patricbrc.org/view/Feature/fig%7C95486.65.peg.7427" TargetMode="External"/><Relationship Id="rId18299" Type="http://schemas.openxmlformats.org/officeDocument/2006/relationships/hyperlink" Target="https://www.patricbrc.org/view/Feature/fig%7C95486.65.peg.2919" TargetMode="External"/><Relationship Id="rId8358" Type="http://schemas.openxmlformats.org/officeDocument/2006/relationships/hyperlink" Target="https://www.patricbrc.org/view/Feature/fig%7C272560.6.peg.2386" TargetMode="External"/><Relationship Id="rId11686" Type="http://schemas.openxmlformats.org/officeDocument/2006/relationships/hyperlink" Target="https://www.patricbrc.org/view/Feature/fig%7C652611.54.peg.1190" TargetMode="External"/><Relationship Id="rId1745" Type="http://schemas.openxmlformats.org/officeDocument/2006/relationships/hyperlink" Target="https://www.patricbrc.org/view/Feature/fig%7C243160.12.peg.3299" TargetMode="External"/><Relationship Id="rId11339" Type="http://schemas.openxmlformats.org/officeDocument/2006/relationships/hyperlink" Target="https://www.patricbrc.org/view/Feature/fig%7C272560.6.peg.3186" TargetMode="External"/><Relationship Id="rId19831" Type="http://schemas.openxmlformats.org/officeDocument/2006/relationships/hyperlink" Target="https://www.patricbrc.org/view/Feature/fig%7C272560.6.peg.5772" TargetMode="External"/><Relationship Id="rId4968" Type="http://schemas.openxmlformats.org/officeDocument/2006/relationships/hyperlink" Target="https://www.patricbrc.org/view/Feature/fig%7C395019.8.peg.2335" TargetMode="External"/><Relationship Id="rId17382" Type="http://schemas.openxmlformats.org/officeDocument/2006/relationships/hyperlink" Target="https://www.patricbrc.org/view/Feature/fig%7C243160.12.peg.4232" TargetMode="External"/><Relationship Id="rId21778" Type="http://schemas.openxmlformats.org/officeDocument/2006/relationships/hyperlink" Target="https://www.patricbrc.org/view/Feature/fig%7C395019.8.peg.2798" TargetMode="External"/><Relationship Id="rId7441" Type="http://schemas.openxmlformats.org/officeDocument/2006/relationships/hyperlink" Target="https://www.patricbrc.org/view/Feature/fig%7C243160.12.peg.1303" TargetMode="External"/><Relationship Id="rId10422" Type="http://schemas.openxmlformats.org/officeDocument/2006/relationships/hyperlink" Target="https://www.patricbrc.org/view/Feature/fig%7C243160.12.peg.2166" TargetMode="External"/><Relationship Id="rId13992" Type="http://schemas.openxmlformats.org/officeDocument/2006/relationships/hyperlink" Target="https://www.patricbrc.org/view/Feature/fig%7C95486.65.peg.2861" TargetMode="External"/><Relationship Id="rId17035" Type="http://schemas.openxmlformats.org/officeDocument/2006/relationships/hyperlink" Target="https://www.patricbrc.org/view/Feature/fig%7C395019.8.peg.4604" TargetMode="External"/><Relationship Id="rId13645" Type="http://schemas.openxmlformats.org/officeDocument/2006/relationships/hyperlink" Target="https://www.patricbrc.org/view/Feature/fig%7C395019.8.peg.295" TargetMode="External"/><Relationship Id="rId20861" Type="http://schemas.openxmlformats.org/officeDocument/2006/relationships/hyperlink" Target="https://www.patricbrc.org/view/Feature/fig%7C243160.12.peg.3803" TargetMode="External"/><Relationship Id="rId3704" Type="http://schemas.openxmlformats.org/officeDocument/2006/relationships/hyperlink" Target="https://www.patricbrc.org/view/Feature/fig%7C395019.8.peg.5663" TargetMode="External"/><Relationship Id="rId11196" Type="http://schemas.openxmlformats.org/officeDocument/2006/relationships/hyperlink" Target="https://www.patricbrc.org/view/Feature/fig%7C243160.12.peg.2138" TargetMode="External"/><Relationship Id="rId20514" Type="http://schemas.openxmlformats.org/officeDocument/2006/relationships/hyperlink" Target="https://www.patricbrc.org/view/Feature/fig%7C395019.8.peg.4968" TargetMode="External"/><Relationship Id="rId1255" Type="http://schemas.openxmlformats.org/officeDocument/2006/relationships/hyperlink" Target="https://www.patricbrc.org/view/Feature/fig%7C272560.6.peg.349" TargetMode="External"/><Relationship Id="rId16868" Type="http://schemas.openxmlformats.org/officeDocument/2006/relationships/hyperlink" Target="https://www.patricbrc.org/view/Feature/fig%7C395019.8.peg.4839" TargetMode="External"/><Relationship Id="rId4478" Type="http://schemas.openxmlformats.org/officeDocument/2006/relationships/hyperlink" Target="https://www.patricbrc.org/view/Feature/fig%7C395019.8.peg.5790" TargetMode="External"/><Relationship Id="rId6927" Type="http://schemas.openxmlformats.org/officeDocument/2006/relationships/hyperlink" Target="https://www.patricbrc.org/view/Feature/fig%7C652611.54.peg.2183" TargetMode="External"/><Relationship Id="rId9400" Type="http://schemas.openxmlformats.org/officeDocument/2006/relationships/hyperlink" Target="https://www.patricbrc.org/view/Feature/fig%7C272560.6.peg.2651" TargetMode="External"/><Relationship Id="rId19341" Type="http://schemas.openxmlformats.org/officeDocument/2006/relationships/hyperlink" Target="https://www.patricbrc.org/view/Feature/fig%7C652611.54.peg.5970" TargetMode="External"/><Relationship Id="rId21288" Type="http://schemas.openxmlformats.org/officeDocument/2006/relationships/hyperlink" Target="https://www.patricbrc.org/view/Feature/fig%7C395019.8.peg.688" TargetMode="External"/><Relationship Id="rId15951" Type="http://schemas.openxmlformats.org/officeDocument/2006/relationships/hyperlink" Target="https://www.patricbrc.org/view/Feature/fig%7C272560.6.peg.4482" TargetMode="External"/><Relationship Id="rId15604" Type="http://schemas.openxmlformats.org/officeDocument/2006/relationships/hyperlink" Target="https://www.patricbrc.org/view/Feature/fig%7C395019.8.peg.1233" TargetMode="External"/><Relationship Id="rId22820" Type="http://schemas.openxmlformats.org/officeDocument/2006/relationships/hyperlink" Target="https://www.patricbrc.org/view/Feature/fig%7C395019.8.peg.3438" TargetMode="External"/><Relationship Id="rId3561" Type="http://schemas.openxmlformats.org/officeDocument/2006/relationships/hyperlink" Target="https://www.patricbrc.org/view/Feature/fig%7C243160.12.peg.2304" TargetMode="External"/><Relationship Id="rId13155" Type="http://schemas.openxmlformats.org/officeDocument/2006/relationships/hyperlink" Target="https://www.patricbrc.org/view/Feature/fig%7C272560.6.peg.3636" TargetMode="External"/><Relationship Id="rId20371" Type="http://schemas.openxmlformats.org/officeDocument/2006/relationships/hyperlink" Target="https://www.patricbrc.org/view/Feature/fig%7C243160.12.peg.5279" TargetMode="External"/><Relationship Id="rId3214" Type="http://schemas.openxmlformats.org/officeDocument/2006/relationships/hyperlink" Target="https://www.patricbrc.org/view/Feature/fig%7C652611.54.peg.2887" TargetMode="External"/><Relationship Id="rId6784" Type="http://schemas.openxmlformats.org/officeDocument/2006/relationships/hyperlink" Target="https://www.patricbrc.org/view/Feature/fig%7C272560.6.peg.1942" TargetMode="External"/><Relationship Id="rId16378" Type="http://schemas.openxmlformats.org/officeDocument/2006/relationships/hyperlink" Target="https://www.patricbrc.org/view/Feature/fig%7C272560.6.peg.4607" TargetMode="External"/><Relationship Id="rId18827" Type="http://schemas.openxmlformats.org/officeDocument/2006/relationships/hyperlink" Target="https://www.patricbrc.org/view/Feature/fig%7C272560.6.peg.5439" TargetMode="External"/><Relationship Id="rId20024" Type="http://schemas.openxmlformats.org/officeDocument/2006/relationships/hyperlink" Target="https://www.patricbrc.org/view/Feature/fig%7C95486.65.peg.5434" TargetMode="External"/><Relationship Id="rId6437" Type="http://schemas.openxmlformats.org/officeDocument/2006/relationships/hyperlink" Target="https://www.patricbrc.org/view/Feature/fig%7C652611.54.peg.1651" TargetMode="External"/><Relationship Id="rId12988" Type="http://schemas.openxmlformats.org/officeDocument/2006/relationships/hyperlink" Target="https://www.patricbrc.org/view/Feature/fig%7C395019.8.peg.452" TargetMode="External"/><Relationship Id="rId17910" Type="http://schemas.openxmlformats.org/officeDocument/2006/relationships/hyperlink" Target="https://www.patricbrc.org/view/Feature/fig%7C243160.12.peg.4811" TargetMode="External"/><Relationship Id="rId15461" Type="http://schemas.openxmlformats.org/officeDocument/2006/relationships/hyperlink" Target="https://www.patricbrc.org/view/Feature/fig%7C272560.6.peg.4313" TargetMode="External"/><Relationship Id="rId3071" Type="http://schemas.openxmlformats.org/officeDocument/2006/relationships/hyperlink" Target="https://www.patricbrc.org/view/Feature/fig%7C95486.65.peg.5723" TargetMode="External"/><Relationship Id="rId5520" Type="http://schemas.openxmlformats.org/officeDocument/2006/relationships/hyperlink" Target="https://www.patricbrc.org/view/Feature/fig%7C652611.54.peg.1089" TargetMode="External"/><Relationship Id="rId15114" Type="http://schemas.openxmlformats.org/officeDocument/2006/relationships/hyperlink" Target="https://www.patricbrc.org/view/Feature/fig%7C395019.8.peg.3602" TargetMode="External"/><Relationship Id="rId18684" Type="http://schemas.openxmlformats.org/officeDocument/2006/relationships/hyperlink" Target="https://www.patricbrc.org/view/Feature/fig%7C395019.8.peg.4701" TargetMode="External"/><Relationship Id="rId22330" Type="http://schemas.openxmlformats.org/officeDocument/2006/relationships/hyperlink" Target="https://www.patricbrc.org/view/Feature/fig%7C95486.65.peg.2157" TargetMode="External"/><Relationship Id="rId8743" Type="http://schemas.openxmlformats.org/officeDocument/2006/relationships/hyperlink" Target="https://www.patricbrc.org/view/Feature/fig%7C395019.8.peg.1408" TargetMode="External"/><Relationship Id="rId11724" Type="http://schemas.openxmlformats.org/officeDocument/2006/relationships/hyperlink" Target="https://www.patricbrc.org/view/Feature/fig%7C95486.65.peg.174" TargetMode="External"/><Relationship Id="rId18337" Type="http://schemas.openxmlformats.org/officeDocument/2006/relationships/hyperlink" Target="https://www.patricbrc.org/view/Feature/fig%7C95486.65.peg.4065" TargetMode="External"/><Relationship Id="rId6294" Type="http://schemas.openxmlformats.org/officeDocument/2006/relationships/hyperlink" Target="https://www.patricbrc.org/view/Feature/fig%7C272560.6.peg.1754" TargetMode="External"/><Relationship Id="rId12498" Type="http://schemas.openxmlformats.org/officeDocument/2006/relationships/hyperlink" Target="https://www.patricbrc.org/view/Feature/fig%7C272560.6.peg.3471" TargetMode="External"/><Relationship Id="rId14947" Type="http://schemas.openxmlformats.org/officeDocument/2006/relationships/hyperlink" Target="https://www.patricbrc.org/view/Feature/fig%7C395019.8.peg.4805" TargetMode="External"/><Relationship Id="rId876" Type="http://schemas.openxmlformats.org/officeDocument/2006/relationships/hyperlink" Target="https://www.patricbrc.org/view/Feature/fig%7C652611.54.peg.4187" TargetMode="External"/><Relationship Id="rId2557" Type="http://schemas.openxmlformats.org/officeDocument/2006/relationships/hyperlink" Target="https://www.patricbrc.org/view/Feature/fig%7C95486.65.peg.5619" TargetMode="External"/><Relationship Id="rId17420" Type="http://schemas.openxmlformats.org/officeDocument/2006/relationships/hyperlink" Target="https://www.patricbrc.org/view/Feature/fig%7C272560.6.peg.4953" TargetMode="External"/><Relationship Id="rId21816" Type="http://schemas.openxmlformats.org/officeDocument/2006/relationships/hyperlink" Target="https://www.patricbrc.org/view/Feature/fig%7C652611.54.peg.2198" TargetMode="External"/><Relationship Id="rId529" Type="http://schemas.openxmlformats.org/officeDocument/2006/relationships/hyperlink" Target="https://www.patricbrc.org/view/Feature/fig%7C395019.8.peg.5185" TargetMode="External"/><Relationship Id="rId5030" Type="http://schemas.openxmlformats.org/officeDocument/2006/relationships/hyperlink" Target="https://www.patricbrc.org/view/Feature/fig%7C243160.12.peg.1822" TargetMode="External"/><Relationship Id="rId11581" Type="http://schemas.openxmlformats.org/officeDocument/2006/relationships/hyperlink" Target="https://www.patricbrc.org/view/Feature/fig%7C395019.8.peg.2883" TargetMode="External"/><Relationship Id="rId18194" Type="http://schemas.openxmlformats.org/officeDocument/2006/relationships/hyperlink" Target="https://www.patricbrc.org/view/Feature/fig%7C95486.65.peg.3942" TargetMode="External"/><Relationship Id="rId1640" Type="http://schemas.openxmlformats.org/officeDocument/2006/relationships/hyperlink" Target="https://www.patricbrc.org/view/Feature/fig%7C272560.6.peg.458" TargetMode="External"/><Relationship Id="rId8253" Type="http://schemas.openxmlformats.org/officeDocument/2006/relationships/hyperlink" Target="https://www.patricbrc.org/view/Feature/fig%7C652611.54.peg.3059" TargetMode="External"/><Relationship Id="rId11234" Type="http://schemas.openxmlformats.org/officeDocument/2006/relationships/hyperlink" Target="https://www.patricbrc.org/view/Feature/fig%7C272560.6.peg.3154" TargetMode="External"/><Relationship Id="rId4863" Type="http://schemas.openxmlformats.org/officeDocument/2006/relationships/hyperlink" Target="https://www.patricbrc.org/view/Feature/fig%7C243160.12.peg.1842" TargetMode="External"/><Relationship Id="rId14457" Type="http://schemas.openxmlformats.org/officeDocument/2006/relationships/hyperlink" Target="https://www.patricbrc.org/view/Feature/fig%7C652611.54.peg.5712" TargetMode="External"/><Relationship Id="rId16906" Type="http://schemas.openxmlformats.org/officeDocument/2006/relationships/hyperlink" Target="https://www.patricbrc.org/view/Feature/fig%7C395019.8.peg.6063" TargetMode="External"/><Relationship Id="rId21673" Type="http://schemas.openxmlformats.org/officeDocument/2006/relationships/hyperlink" Target="https://www.patricbrc.org/view/Feature/fig%7C95486.65.peg.3960" TargetMode="External"/><Relationship Id="rId4516" Type="http://schemas.openxmlformats.org/officeDocument/2006/relationships/hyperlink" Target="https://www.patricbrc.org/view/Feature/fig%7C652611.54.peg.984" TargetMode="External"/><Relationship Id="rId21326" Type="http://schemas.openxmlformats.org/officeDocument/2006/relationships/hyperlink" Target="https://www.patricbrc.org/view/Feature/fig%7C95486.65.peg.3842" TargetMode="External"/><Relationship Id="rId386" Type="http://schemas.openxmlformats.org/officeDocument/2006/relationships/hyperlink" Target="https://www.patricbrc.org/view/Feature/fig%7C272560.6.peg.108" TargetMode="External"/><Relationship Id="rId2067" Type="http://schemas.openxmlformats.org/officeDocument/2006/relationships/hyperlink" Target="https://www.patricbrc.org/view/Feature/fig%7C395019.8.peg.626" TargetMode="External"/><Relationship Id="rId7739" Type="http://schemas.openxmlformats.org/officeDocument/2006/relationships/hyperlink" Target="https://www.patricbrc.org/view/Feature/fig%7C652611.54.peg.2369" TargetMode="External"/><Relationship Id="rId11091" Type="http://schemas.openxmlformats.org/officeDocument/2006/relationships/hyperlink" Target="https://www.patricbrc.org/view/Feature/fig%7C95486.65.peg.328" TargetMode="External"/><Relationship Id="rId13540" Type="http://schemas.openxmlformats.org/officeDocument/2006/relationships/hyperlink" Target="https://www.patricbrc.org/view/Feature/fig%7C272560.6.peg.3727" TargetMode="External"/><Relationship Id="rId1150" Type="http://schemas.openxmlformats.org/officeDocument/2006/relationships/hyperlink" Target="https://www.patricbrc.org/view/Feature/fig%7C272560.6.peg.311" TargetMode="External"/><Relationship Id="rId16763" Type="http://schemas.openxmlformats.org/officeDocument/2006/relationships/hyperlink" Target="https://www.patricbrc.org/view/Feature/fig%7C95486.65.peg.7185" TargetMode="External"/><Relationship Id="rId6822" Type="http://schemas.openxmlformats.org/officeDocument/2006/relationships/hyperlink" Target="https://www.patricbrc.org/view/Feature/fig%7C243160.12.peg.1172" TargetMode="External"/><Relationship Id="rId16416" Type="http://schemas.openxmlformats.org/officeDocument/2006/relationships/hyperlink" Target="https://www.patricbrc.org/view/Feature/fig%7C652611.54.peg.767" TargetMode="External"/><Relationship Id="rId19986" Type="http://schemas.openxmlformats.org/officeDocument/2006/relationships/hyperlink" Target="https://www.patricbrc.org/view/Feature/fig%7C243160.12.peg.5150" TargetMode="External"/><Relationship Id="rId4373" Type="http://schemas.openxmlformats.org/officeDocument/2006/relationships/hyperlink" Target="https://www.patricbrc.org/view/Feature/fig%7C272560.6.peg.1208" TargetMode="External"/><Relationship Id="rId19639" Type="http://schemas.openxmlformats.org/officeDocument/2006/relationships/hyperlink" Target="https://www.patricbrc.org/view/Feature/fig%7C243160.12.peg.4306" TargetMode="External"/><Relationship Id="rId21183" Type="http://schemas.openxmlformats.org/officeDocument/2006/relationships/hyperlink" Target="https://www.patricbrc.org/view/Feature/fig%7C272560.6.peg.6197" TargetMode="External"/><Relationship Id="rId4026" Type="http://schemas.openxmlformats.org/officeDocument/2006/relationships/hyperlink" Target="https://www.patricbrc.org/view/Feature/fig%7C272560.6.peg.1108" TargetMode="External"/><Relationship Id="rId7596" Type="http://schemas.openxmlformats.org/officeDocument/2006/relationships/hyperlink" Target="https://www.patricbrc.org/view/Feature/fig%7C243160.12.peg.1093" TargetMode="External"/><Relationship Id="rId10577" Type="http://schemas.openxmlformats.org/officeDocument/2006/relationships/hyperlink" Target="https://www.patricbrc.org/view/Feature/fig%7C243160.12.peg.2204" TargetMode="External"/><Relationship Id="rId7249" Type="http://schemas.openxmlformats.org/officeDocument/2006/relationships/hyperlink" Target="https://www.patricbrc.org/view/Feature/fig%7C243160.12.peg.1245" TargetMode="External"/><Relationship Id="rId13050" Type="http://schemas.openxmlformats.org/officeDocument/2006/relationships/hyperlink" Target="https://www.patricbrc.org/view/Feature/fig%7C395019.8.peg.434" TargetMode="External"/><Relationship Id="rId18722" Type="http://schemas.openxmlformats.org/officeDocument/2006/relationships/hyperlink" Target="https://www.patricbrc.org/view/Feature/fig%7C243160.12.peg.4601" TargetMode="External"/><Relationship Id="rId3859" Type="http://schemas.openxmlformats.org/officeDocument/2006/relationships/hyperlink" Target="https://www.patricbrc.org/view/Feature/fig%7C95486.65.peg.5903" TargetMode="External"/><Relationship Id="rId16273" Type="http://schemas.openxmlformats.org/officeDocument/2006/relationships/hyperlink" Target="https://www.patricbrc.org/view/Feature/fig%7C652611.54.peg.5973" TargetMode="External"/><Relationship Id="rId20669" Type="http://schemas.openxmlformats.org/officeDocument/2006/relationships/hyperlink" Target="https://www.patricbrc.org/view/Feature/fig%7C243160.12.peg.3929" TargetMode="External"/><Relationship Id="rId6332" Type="http://schemas.openxmlformats.org/officeDocument/2006/relationships/hyperlink" Target="https://www.patricbrc.org/view/Feature/fig%7C652611.54.peg.1373" TargetMode="External"/><Relationship Id="rId12883" Type="http://schemas.openxmlformats.org/officeDocument/2006/relationships/hyperlink" Target="https://www.patricbrc.org/view/Feature/fig%7C243160.12.peg.2772" TargetMode="External"/><Relationship Id="rId19496" Type="http://schemas.openxmlformats.org/officeDocument/2006/relationships/hyperlink" Target="https://www.patricbrc.org/view/Feature/fig%7C652611.54.peg.920" TargetMode="External"/><Relationship Id="rId2942" Type="http://schemas.openxmlformats.org/officeDocument/2006/relationships/hyperlink" Target="https://www.patricbrc.org/view/Feature/fig%7C272560.6.peg.837" TargetMode="External"/><Relationship Id="rId9555" Type="http://schemas.openxmlformats.org/officeDocument/2006/relationships/hyperlink" Target="https://www.patricbrc.org/view/Feature/fig%7C95486.65.peg.6328" TargetMode="External"/><Relationship Id="rId12536" Type="http://schemas.openxmlformats.org/officeDocument/2006/relationships/hyperlink" Target="https://www.patricbrc.org/view/Feature/fig%7C395019.8.peg.3089" TargetMode="External"/><Relationship Id="rId19149" Type="http://schemas.openxmlformats.org/officeDocument/2006/relationships/hyperlink" Target="https://www.patricbrc.org/view/Feature/fig%7C243160.12.peg.4472" TargetMode="External"/><Relationship Id="rId914" Type="http://schemas.openxmlformats.org/officeDocument/2006/relationships/hyperlink" Target="https://www.patricbrc.org/view/Feature/fig%7C243160.12.peg.3372" TargetMode="External"/><Relationship Id="rId9208" Type="http://schemas.openxmlformats.org/officeDocument/2006/relationships/hyperlink" Target="https://www.patricbrc.org/view/Feature/fig%7C652611.54.peg.2104" TargetMode="External"/><Relationship Id="rId10087" Type="http://schemas.openxmlformats.org/officeDocument/2006/relationships/hyperlink" Target="https://www.patricbrc.org/view/Feature/fig%7C243160.12.peg.409" TargetMode="External"/><Relationship Id="rId5818" Type="http://schemas.openxmlformats.org/officeDocument/2006/relationships/hyperlink" Target="https://www.patricbrc.org/view/Feature/fig%7C95486.65.peg.6538" TargetMode="External"/><Relationship Id="rId15759" Type="http://schemas.openxmlformats.org/officeDocument/2006/relationships/hyperlink" Target="https://www.patricbrc.org/view/Feature/fig%7C272560.6.peg.4411" TargetMode="External"/><Relationship Id="rId18232" Type="http://schemas.openxmlformats.org/officeDocument/2006/relationships/hyperlink" Target="https://www.patricbrc.org/view/Feature/fig%7C395019.8.peg.5151" TargetMode="External"/><Relationship Id="rId22975" Type="http://schemas.openxmlformats.org/officeDocument/2006/relationships/hyperlink" Target="https://www.patricbrc.org/view/Feature/fig%7C95486.65.peg.4712" TargetMode="External"/><Relationship Id="rId3369" Type="http://schemas.openxmlformats.org/officeDocument/2006/relationships/hyperlink" Target="https://www.patricbrc.org/view/Feature/fig%7C272560.6.peg.938" TargetMode="External"/><Relationship Id="rId20179" Type="http://schemas.openxmlformats.org/officeDocument/2006/relationships/hyperlink" Target="https://www.patricbrc.org/view/Feature/fig%7C395019.8.peg.4032" TargetMode="External"/><Relationship Id="rId22628" Type="http://schemas.openxmlformats.org/officeDocument/2006/relationships/hyperlink" Target="https://www.patricbrc.org/view/Feature/fig%7C652611.54.peg.3976" TargetMode="External"/><Relationship Id="rId14842" Type="http://schemas.openxmlformats.org/officeDocument/2006/relationships/hyperlink" Target="https://www.patricbrc.org/view/Feature/fig%7C395019.8.peg.4186" TargetMode="External"/><Relationship Id="rId4901" Type="http://schemas.openxmlformats.org/officeDocument/2006/relationships/hyperlink" Target="https://www.patricbrc.org/view/Feature/fig%7C395019.8.peg.1227" TargetMode="External"/><Relationship Id="rId9065" Type="http://schemas.openxmlformats.org/officeDocument/2006/relationships/hyperlink" Target="https://www.patricbrc.org/view/Feature/fig%7C395019.8.peg.1353" TargetMode="External"/><Relationship Id="rId12393" Type="http://schemas.openxmlformats.org/officeDocument/2006/relationships/hyperlink" Target="https://www.patricbrc.org/view/Feature/fig%7C243160.12.peg.2620" TargetMode="External"/><Relationship Id="rId21711" Type="http://schemas.openxmlformats.org/officeDocument/2006/relationships/hyperlink" Target="https://www.patricbrc.org/view/Feature/fig%7C272560.6.peg.6373" TargetMode="External"/><Relationship Id="rId771" Type="http://schemas.openxmlformats.org/officeDocument/2006/relationships/hyperlink" Target="https://www.patricbrc.org/view/Feature/fig%7C243160.12.peg.3338" TargetMode="External"/><Relationship Id="rId2452" Type="http://schemas.openxmlformats.org/officeDocument/2006/relationships/hyperlink" Target="https://www.patricbrc.org/view/Feature/fig%7C243160.12.peg.175" TargetMode="External"/><Relationship Id="rId12046" Type="http://schemas.openxmlformats.org/officeDocument/2006/relationships/hyperlink" Target="https://www.patricbrc.org/view/Feature/fig%7C95486.65.peg.102" TargetMode="External"/><Relationship Id="rId17718" Type="http://schemas.openxmlformats.org/officeDocument/2006/relationships/hyperlink" Target="https://www.patricbrc.org/view/Feature/fig%7C395019.8.peg.4303" TargetMode="External"/><Relationship Id="rId424" Type="http://schemas.openxmlformats.org/officeDocument/2006/relationships/hyperlink" Target="https://www.patricbrc.org/view/Feature/fig%7C395019.8.peg.6379" TargetMode="External"/><Relationship Id="rId2105" Type="http://schemas.openxmlformats.org/officeDocument/2006/relationships/hyperlink" Target="https://www.patricbrc.org/view/Feature/fig%7C272560.6.peg.574" TargetMode="External"/><Relationship Id="rId5675" Type="http://schemas.openxmlformats.org/officeDocument/2006/relationships/hyperlink" Target="https://www.patricbrc.org/view/Feature/fig%7C243160.12.peg.1478" TargetMode="External"/><Relationship Id="rId15269" Type="http://schemas.openxmlformats.org/officeDocument/2006/relationships/hyperlink" Target="https://www.patricbrc.org/view/Feature/fig%7C272560.6.peg.4252" TargetMode="External"/><Relationship Id="rId22485" Type="http://schemas.openxmlformats.org/officeDocument/2006/relationships/hyperlink" Target="https://www.patricbrc.org/view/Feature/fig%7C272560.6.peg.6663" TargetMode="External"/><Relationship Id="rId5328" Type="http://schemas.openxmlformats.org/officeDocument/2006/relationships/hyperlink" Target="https://www.patricbrc.org/view/Feature/fig%7C652611.54.peg.1778" TargetMode="External"/><Relationship Id="rId8898" Type="http://schemas.openxmlformats.org/officeDocument/2006/relationships/hyperlink" Target="https://www.patricbrc.org/view/Feature/fig%7C395019.8.peg.5316" TargetMode="External"/><Relationship Id="rId22138" Type="http://schemas.openxmlformats.org/officeDocument/2006/relationships/hyperlink" Target="https://www.patricbrc.org/view/Feature/fig%7C95486.65.peg.4843" TargetMode="External"/><Relationship Id="rId11879" Type="http://schemas.openxmlformats.org/officeDocument/2006/relationships/hyperlink" Target="https://www.patricbrc.org/view/Feature/fig%7C272560.6.peg.3324" TargetMode="External"/><Relationship Id="rId16801" Type="http://schemas.openxmlformats.org/officeDocument/2006/relationships/hyperlink" Target="https://www.patricbrc.org/view/Feature/fig%7C243160.12.peg.4673" TargetMode="External"/><Relationship Id="rId1938" Type="http://schemas.openxmlformats.org/officeDocument/2006/relationships/hyperlink" Target="https://www.patricbrc.org/view/Feature/fig%7C243160.12.peg.3223" TargetMode="External"/><Relationship Id="rId14352" Type="http://schemas.openxmlformats.org/officeDocument/2006/relationships/hyperlink" Target="https://www.patricbrc.org/view/Feature/fig%7C272560.6.peg.3951" TargetMode="External"/><Relationship Id="rId281" Type="http://schemas.openxmlformats.org/officeDocument/2006/relationships/hyperlink" Target="https://www.patricbrc.org/view/Feature/fig%7C652611.54.peg.3504" TargetMode="External"/><Relationship Id="rId4411" Type="http://schemas.openxmlformats.org/officeDocument/2006/relationships/hyperlink" Target="https://www.patricbrc.org/view/Feature/fig%7C272560.6.peg.1234" TargetMode="External"/><Relationship Id="rId7981" Type="http://schemas.openxmlformats.org/officeDocument/2006/relationships/hyperlink" Target="https://www.patricbrc.org/view/Feature/fig%7C652611.54.peg.4221" TargetMode="External"/><Relationship Id="rId10962" Type="http://schemas.openxmlformats.org/officeDocument/2006/relationships/hyperlink" Target="https://www.patricbrc.org/view/Feature/fig%7C395019.8.peg.5469" TargetMode="External"/><Relationship Id="rId14005" Type="http://schemas.openxmlformats.org/officeDocument/2006/relationships/hyperlink" Target="https://www.patricbrc.org/view/Feature/fig%7C395019.8.peg.223" TargetMode="External"/><Relationship Id="rId17575" Type="http://schemas.openxmlformats.org/officeDocument/2006/relationships/hyperlink" Target="https://www.patricbrc.org/view/Feature/fig%7C95486.65.peg.1089" TargetMode="External"/><Relationship Id="rId21221" Type="http://schemas.openxmlformats.org/officeDocument/2006/relationships/hyperlink" Target="https://www.patricbrc.org/view/Feature/fig%7C243160.12.peg.3728" TargetMode="External"/><Relationship Id="rId7634" Type="http://schemas.openxmlformats.org/officeDocument/2006/relationships/hyperlink" Target="https://www.patricbrc.org/view/Feature/fig%7C652611.54.peg.1906" TargetMode="External"/><Relationship Id="rId10615" Type="http://schemas.openxmlformats.org/officeDocument/2006/relationships/hyperlink" Target="https://www.patricbrc.org/view/Feature/fig%7C243160.12.peg.2216" TargetMode="External"/><Relationship Id="rId17228" Type="http://schemas.openxmlformats.org/officeDocument/2006/relationships/hyperlink" Target="https://www.patricbrc.org/view/Feature/fig%7C243160.12.peg.4172" TargetMode="External"/><Relationship Id="rId5185" Type="http://schemas.openxmlformats.org/officeDocument/2006/relationships/hyperlink" Target="https://www.patricbrc.org/view/Feature/fig%7C95486.65.peg.1764" TargetMode="External"/><Relationship Id="rId1795" Type="http://schemas.openxmlformats.org/officeDocument/2006/relationships/hyperlink" Target="https://www.patricbrc.org/view/Feature/fig%7C95486.65.peg.5460" TargetMode="External"/><Relationship Id="rId11389" Type="http://schemas.openxmlformats.org/officeDocument/2006/relationships/hyperlink" Target="https://www.patricbrc.org/view/Feature/fig%7C652611.54.peg.6005" TargetMode="External"/><Relationship Id="rId13838" Type="http://schemas.openxmlformats.org/officeDocument/2006/relationships/hyperlink" Target="https://www.patricbrc.org/view/Feature/fig%7C395019.8.peg.175" TargetMode="External"/><Relationship Id="rId16311" Type="http://schemas.openxmlformats.org/officeDocument/2006/relationships/hyperlink" Target="https://www.patricbrc.org/view/Feature/fig%7C95486.65.peg.1569" TargetMode="External"/><Relationship Id="rId1448" Type="http://schemas.openxmlformats.org/officeDocument/2006/relationships/hyperlink" Target="https://www.patricbrc.org/view/Feature/fig%7C243160.12.peg.100" TargetMode="External"/><Relationship Id="rId19881" Type="http://schemas.openxmlformats.org/officeDocument/2006/relationships/hyperlink" Target="https://www.patricbrc.org/view/Feature/fig%7C272560.6.peg.5793" TargetMode="External"/><Relationship Id="rId20707" Type="http://schemas.openxmlformats.org/officeDocument/2006/relationships/hyperlink" Target="https://www.patricbrc.org/view/Feature/fig%7C243160.12.peg.3921" TargetMode="External"/><Relationship Id="rId7491" Type="http://schemas.openxmlformats.org/officeDocument/2006/relationships/hyperlink" Target="https://www.patricbrc.org/view/Feature/fig%7C95486.65.peg.6991" TargetMode="External"/><Relationship Id="rId9940" Type="http://schemas.openxmlformats.org/officeDocument/2006/relationships/hyperlink" Target="https://www.patricbrc.org/view/Feature/fig%7C95486.65.peg.7571" TargetMode="External"/><Relationship Id="rId12921" Type="http://schemas.openxmlformats.org/officeDocument/2006/relationships/hyperlink" Target="https://www.patricbrc.org/view/Feature/fig%7C272560.6.peg.3584" TargetMode="External"/><Relationship Id="rId17085" Type="http://schemas.openxmlformats.org/officeDocument/2006/relationships/hyperlink" Target="https://www.patricbrc.org/view/Feature/fig%7C243160.12.peg.4122" TargetMode="External"/><Relationship Id="rId19534" Type="http://schemas.openxmlformats.org/officeDocument/2006/relationships/hyperlink" Target="https://www.patricbrc.org/view/Feature/fig%7C95486.65.peg.1709" TargetMode="External"/><Relationship Id="rId7144" Type="http://schemas.openxmlformats.org/officeDocument/2006/relationships/hyperlink" Target="https://www.patricbrc.org/view/Feature/fig%7C95486.65.peg.2145" TargetMode="External"/><Relationship Id="rId10472" Type="http://schemas.openxmlformats.org/officeDocument/2006/relationships/hyperlink" Target="https://www.patricbrc.org/view/Feature/fig%7C95486.65.peg.489" TargetMode="External"/><Relationship Id="rId10125" Type="http://schemas.openxmlformats.org/officeDocument/2006/relationships/hyperlink" Target="https://www.patricbrc.org/view/Feature/fig%7C272560.6.peg.2851" TargetMode="External"/><Relationship Id="rId13695" Type="http://schemas.openxmlformats.org/officeDocument/2006/relationships/hyperlink" Target="https://www.patricbrc.org/view/Feature/fig%7C272560.6.peg.3762" TargetMode="External"/><Relationship Id="rId3754" Type="http://schemas.openxmlformats.org/officeDocument/2006/relationships/hyperlink" Target="https://www.patricbrc.org/view/Feature/fig%7C272560.6.peg.1043" TargetMode="External"/><Relationship Id="rId13348" Type="http://schemas.openxmlformats.org/officeDocument/2006/relationships/hyperlink" Target="https://www.patricbrc.org/view/Feature/fig%7C652611.54.peg.718" TargetMode="External"/><Relationship Id="rId20564" Type="http://schemas.openxmlformats.org/officeDocument/2006/relationships/hyperlink" Target="https://www.patricbrc.org/view/Feature/fig%7C652611.54.peg.5555" TargetMode="External"/><Relationship Id="rId3407" Type="http://schemas.openxmlformats.org/officeDocument/2006/relationships/hyperlink" Target="https://www.patricbrc.org/view/Feature/fig%7C272560.6.peg.946" TargetMode="External"/><Relationship Id="rId6977" Type="http://schemas.openxmlformats.org/officeDocument/2006/relationships/hyperlink" Target="https://www.patricbrc.org/view/Feature/fig%7C243160.12.peg.1214" TargetMode="External"/><Relationship Id="rId19391" Type="http://schemas.openxmlformats.org/officeDocument/2006/relationships/hyperlink" Target="https://www.patricbrc.org/view/Feature/fig%7C243160.12.peg.1617" TargetMode="External"/><Relationship Id="rId20217" Type="http://schemas.openxmlformats.org/officeDocument/2006/relationships/hyperlink" Target="https://www.patricbrc.org/view/Feature/fig%7C272560.6.peg.5911" TargetMode="External"/><Relationship Id="rId9450" Type="http://schemas.openxmlformats.org/officeDocument/2006/relationships/hyperlink" Target="https://www.patricbrc.org/view/Feature/fig%7C243160.12.peg.661" TargetMode="External"/><Relationship Id="rId19044" Type="http://schemas.openxmlformats.org/officeDocument/2006/relationships/hyperlink" Target="https://www.patricbrc.org/view/Feature/fig%7C395019.8.peg.4752" TargetMode="External"/><Relationship Id="rId9103" Type="http://schemas.openxmlformats.org/officeDocument/2006/relationships/hyperlink" Target="https://www.patricbrc.org/view/Feature/fig%7C395019.8.peg.1341" TargetMode="External"/><Relationship Id="rId12431" Type="http://schemas.openxmlformats.org/officeDocument/2006/relationships/hyperlink" Target="https://www.patricbrc.org/view/Feature/fig%7C243160.12.peg.2628" TargetMode="External"/><Relationship Id="rId15654" Type="http://schemas.openxmlformats.org/officeDocument/2006/relationships/hyperlink" Target="https://www.patricbrc.org/view/Feature/fig%7C395019.8.peg.1243" TargetMode="External"/><Relationship Id="rId22870" Type="http://schemas.openxmlformats.org/officeDocument/2006/relationships/hyperlink" Target="https://www.patricbrc.org/view/Feature/fig%7C95486.65.peg.4030" TargetMode="External"/><Relationship Id="rId5713" Type="http://schemas.openxmlformats.org/officeDocument/2006/relationships/hyperlink" Target="https://www.patricbrc.org/view/Feature/fig%7C652611.54.peg.371" TargetMode="External"/><Relationship Id="rId15307" Type="http://schemas.openxmlformats.org/officeDocument/2006/relationships/hyperlink" Target="https://www.patricbrc.org/view/Feature/fig%7C272560.6.peg.4264" TargetMode="External"/><Relationship Id="rId18877" Type="http://schemas.openxmlformats.org/officeDocument/2006/relationships/hyperlink" Target="https://www.patricbrc.org/view/Feature/fig%7C272560.6.peg.5456" TargetMode="External"/><Relationship Id="rId22523" Type="http://schemas.openxmlformats.org/officeDocument/2006/relationships/hyperlink" Target="https://www.patricbrc.org/view/Feature/fig%7C272560.6.peg.6676" TargetMode="External"/><Relationship Id="rId3264" Type="http://schemas.openxmlformats.org/officeDocument/2006/relationships/hyperlink" Target="https://www.patricbrc.org/view/Feature/fig%7C272560.6.peg.914" TargetMode="External"/><Relationship Id="rId8936" Type="http://schemas.openxmlformats.org/officeDocument/2006/relationships/hyperlink" Target="https://www.patricbrc.org/view/Feature/fig%7C243160.12.peg.1684" TargetMode="External"/><Relationship Id="rId20074" Type="http://schemas.openxmlformats.org/officeDocument/2006/relationships/hyperlink" Target="https://www.patricbrc.org/view/Feature/fig%7C95486.65.peg.995" TargetMode="External"/><Relationship Id="rId6487" Type="http://schemas.openxmlformats.org/officeDocument/2006/relationships/hyperlink" Target="https://www.patricbrc.org/view/Feature/fig%7C95486.65.peg.1740" TargetMode="External"/><Relationship Id="rId11917" Type="http://schemas.openxmlformats.org/officeDocument/2006/relationships/hyperlink" Target="https://www.patricbrc.org/view/Feature/fig%7C243160.12.peg.2504" TargetMode="External"/><Relationship Id="rId17960" Type="http://schemas.openxmlformats.org/officeDocument/2006/relationships/hyperlink" Target="https://www.patricbrc.org/view/Feature/fig%7C395019.8.peg.4392" TargetMode="External"/><Relationship Id="rId2000" Type="http://schemas.openxmlformats.org/officeDocument/2006/relationships/hyperlink" Target="https://www.patricbrc.org/view/Feature/fig%7C243160.12.peg.3239" TargetMode="External"/><Relationship Id="rId5570" Type="http://schemas.openxmlformats.org/officeDocument/2006/relationships/hyperlink" Target="https://www.patricbrc.org/view/Feature/fig%7C652611.54.peg.4240" TargetMode="External"/><Relationship Id="rId15164" Type="http://schemas.openxmlformats.org/officeDocument/2006/relationships/hyperlink" Target="https://www.patricbrc.org/view/Feature/fig%7C272560.6.peg.4221" TargetMode="External"/><Relationship Id="rId17613" Type="http://schemas.openxmlformats.org/officeDocument/2006/relationships/hyperlink" Target="https://www.patricbrc.org/view/Feature/fig%7C395019.8.peg.4275" TargetMode="External"/><Relationship Id="rId22380" Type="http://schemas.openxmlformats.org/officeDocument/2006/relationships/hyperlink" Target="https://www.patricbrc.org/view/Feature/fig%7C95486.65.peg.5764" TargetMode="External"/><Relationship Id="rId5223" Type="http://schemas.openxmlformats.org/officeDocument/2006/relationships/hyperlink" Target="https://www.patricbrc.org/view/Feature/fig%7C395019.8.peg.975" TargetMode="External"/><Relationship Id="rId22033" Type="http://schemas.openxmlformats.org/officeDocument/2006/relationships/hyperlink" Target="https://www.patricbrc.org/view/Feature/fig%7C272560.6.peg.6507" TargetMode="External"/><Relationship Id="rId8793" Type="http://schemas.openxmlformats.org/officeDocument/2006/relationships/hyperlink" Target="https://www.patricbrc.org/view/Feature/fig%7C272560.6.peg.2496" TargetMode="External"/><Relationship Id="rId11774" Type="http://schemas.openxmlformats.org/officeDocument/2006/relationships/hyperlink" Target="https://www.patricbrc.org/view/Feature/fig%7C272560.6.peg.3300" TargetMode="External"/><Relationship Id="rId18387" Type="http://schemas.openxmlformats.org/officeDocument/2006/relationships/hyperlink" Target="https://www.patricbrc.org/view/Feature/fig%7C95486.65.peg.3512" TargetMode="External"/><Relationship Id="rId1833" Type="http://schemas.openxmlformats.org/officeDocument/2006/relationships/hyperlink" Target="https://www.patricbrc.org/view/Feature/fig%7C243160.12.peg.3278" TargetMode="External"/><Relationship Id="rId8446" Type="http://schemas.openxmlformats.org/officeDocument/2006/relationships/hyperlink" Target="https://www.patricbrc.org/view/Feature/fig%7C272560.6.peg.2409" TargetMode="External"/><Relationship Id="rId11427" Type="http://schemas.openxmlformats.org/officeDocument/2006/relationships/hyperlink" Target="https://www.patricbrc.org/view/Feature/fig%7C395019.8.peg.2844" TargetMode="External"/><Relationship Id="rId14997" Type="http://schemas.openxmlformats.org/officeDocument/2006/relationships/hyperlink" Target="https://www.patricbrc.org/view/Feature/fig%7C243160.12.peg.5470" TargetMode="External"/><Relationship Id="rId17470" Type="http://schemas.openxmlformats.org/officeDocument/2006/relationships/hyperlink" Target="https://www.patricbrc.org/view/Feature/fig%7C652611.54.peg.915" TargetMode="External"/><Relationship Id="rId21866" Type="http://schemas.openxmlformats.org/officeDocument/2006/relationships/hyperlink" Target="https://www.patricbrc.org/view/Feature/fig%7C272560.6.peg.6441" TargetMode="External"/><Relationship Id="rId4709" Type="http://schemas.openxmlformats.org/officeDocument/2006/relationships/hyperlink" Target="https://www.patricbrc.org/view/Feature/fig%7C95486.65.peg.6096" TargetMode="External"/><Relationship Id="rId17123" Type="http://schemas.openxmlformats.org/officeDocument/2006/relationships/hyperlink" Target="https://www.patricbrc.org/view/Feature/fig%7C272560.6.peg.4855" TargetMode="External"/><Relationship Id="rId21519" Type="http://schemas.openxmlformats.org/officeDocument/2006/relationships/hyperlink" Target="https://www.patricbrc.org/view/Feature/fig%7C243160.12.peg.3639" TargetMode="External"/><Relationship Id="rId579" Type="http://schemas.openxmlformats.org/officeDocument/2006/relationships/hyperlink" Target="https://www.patricbrc.org/view/Feature/fig%7C395019.8.peg.5166" TargetMode="External"/><Relationship Id="rId5080" Type="http://schemas.openxmlformats.org/officeDocument/2006/relationships/hyperlink" Target="https://www.patricbrc.org/view/Feature/fig%7C95486.65.peg.7442" TargetMode="External"/><Relationship Id="rId10510" Type="http://schemas.openxmlformats.org/officeDocument/2006/relationships/hyperlink" Target="https://www.patricbrc.org/view/Feature/fig%7C652611.54.peg.2514" TargetMode="External"/><Relationship Id="rId13733" Type="http://schemas.openxmlformats.org/officeDocument/2006/relationships/hyperlink" Target="https://www.patricbrc.org/view/Feature/fig%7C95486.65.peg.2947" TargetMode="External"/><Relationship Id="rId1690" Type="http://schemas.openxmlformats.org/officeDocument/2006/relationships/hyperlink" Target="https://www.patricbrc.org/view/Feature/fig%7C652611.54.peg.5735" TargetMode="External"/><Relationship Id="rId11284" Type="http://schemas.openxmlformats.org/officeDocument/2006/relationships/hyperlink" Target="https://www.patricbrc.org/view/Feature/fig%7C243160.12.peg.2263" TargetMode="External"/><Relationship Id="rId16956" Type="http://schemas.openxmlformats.org/officeDocument/2006/relationships/hyperlink" Target="https://www.patricbrc.org/view/Feature/fig%7C272560.6.peg.4797" TargetMode="External"/><Relationship Id="rId20602" Type="http://schemas.openxmlformats.org/officeDocument/2006/relationships/hyperlink" Target="https://www.patricbrc.org/view/Feature/fig%7C652611.54.peg.3668" TargetMode="External"/><Relationship Id="rId1343" Type="http://schemas.openxmlformats.org/officeDocument/2006/relationships/hyperlink" Target="https://www.patricbrc.org/view/Feature/fig%7C395019.8.peg.3185" TargetMode="External"/><Relationship Id="rId16609" Type="http://schemas.openxmlformats.org/officeDocument/2006/relationships/hyperlink" Target="https://www.patricbrc.org/view/Feature/fig%7C395019.8.peg.3576" TargetMode="External"/><Relationship Id="rId4566" Type="http://schemas.openxmlformats.org/officeDocument/2006/relationships/hyperlink" Target="https://www.patricbrc.org/view/Feature/fig%7C243160.12.peg.1915" TargetMode="External"/><Relationship Id="rId21376" Type="http://schemas.openxmlformats.org/officeDocument/2006/relationships/hyperlink" Target="https://www.patricbrc.org/view/Feature/fig%7C95486.65.peg.1228" TargetMode="External"/><Relationship Id="rId4219" Type="http://schemas.openxmlformats.org/officeDocument/2006/relationships/hyperlink" Target="https://www.patricbrc.org/view/Feature/fig%7C395019.8.peg.2277" TargetMode="External"/><Relationship Id="rId7789" Type="http://schemas.openxmlformats.org/officeDocument/2006/relationships/hyperlink" Target="https://www.patricbrc.org/view/Feature/fig%7C272560.6.peg.2208" TargetMode="External"/><Relationship Id="rId10020" Type="http://schemas.openxmlformats.org/officeDocument/2006/relationships/hyperlink" Target="https://www.patricbrc.org/view/Feature/fig%7C243160.12.peg.395" TargetMode="External"/><Relationship Id="rId13590" Type="http://schemas.openxmlformats.org/officeDocument/2006/relationships/hyperlink" Target="https://www.patricbrc.org/view/Feature/fig%7C95486.65.peg.2979" TargetMode="External"/><Relationship Id="rId21029" Type="http://schemas.openxmlformats.org/officeDocument/2006/relationships/hyperlink" Target="https://www.patricbrc.org/view/Feature/fig%7C272560.6.peg.6153" TargetMode="External"/><Relationship Id="rId13243" Type="http://schemas.openxmlformats.org/officeDocument/2006/relationships/hyperlink" Target="https://www.patricbrc.org/view/Feature/fig%7C652611.54.peg.738" TargetMode="External"/><Relationship Id="rId3302" Type="http://schemas.openxmlformats.org/officeDocument/2006/relationships/hyperlink" Target="https://www.patricbrc.org/view/Feature/fig%7C395019.8.peg.879" TargetMode="External"/><Relationship Id="rId18915" Type="http://schemas.openxmlformats.org/officeDocument/2006/relationships/hyperlink" Target="https://www.patricbrc.org/view/Feature/fig%7C243160.12.peg.4548" TargetMode="External"/><Relationship Id="rId20112" Type="http://schemas.openxmlformats.org/officeDocument/2006/relationships/hyperlink" Target="https://www.patricbrc.org/view/Feature/fig%7C272560.6.peg.5876" TargetMode="External"/><Relationship Id="rId6872" Type="http://schemas.openxmlformats.org/officeDocument/2006/relationships/hyperlink" Target="https://www.patricbrc.org/view/Feature/fig%7C272560.6.peg.1966" TargetMode="External"/><Relationship Id="rId16466" Type="http://schemas.openxmlformats.org/officeDocument/2006/relationships/hyperlink" Target="https://www.patricbrc.org/view/Feature/fig%7C395019.8.peg.4847" TargetMode="External"/><Relationship Id="rId4076" Type="http://schemas.openxmlformats.org/officeDocument/2006/relationships/hyperlink" Target="https://www.patricbrc.org/view/Feature/fig%7C272560.6.peg.1123" TargetMode="External"/><Relationship Id="rId6525" Type="http://schemas.openxmlformats.org/officeDocument/2006/relationships/hyperlink" Target="https://www.patricbrc.org/view/Feature/fig%7C395019.8.peg.927" TargetMode="External"/><Relationship Id="rId16119" Type="http://schemas.openxmlformats.org/officeDocument/2006/relationships/hyperlink" Target="https://www.patricbrc.org/view/Feature/fig%7C395019.8.peg.3155" TargetMode="External"/><Relationship Id="rId19689" Type="http://schemas.openxmlformats.org/officeDocument/2006/relationships/hyperlink" Target="https://www.patricbrc.org/view/Feature/fig%7C272560.6.peg.5722" TargetMode="External"/><Relationship Id="rId9748" Type="http://schemas.openxmlformats.org/officeDocument/2006/relationships/hyperlink" Target="https://www.patricbrc.org/view/Feature/fig%7C395019.8.peg.2382" TargetMode="External"/><Relationship Id="rId12729" Type="http://schemas.openxmlformats.org/officeDocument/2006/relationships/hyperlink" Target="https://www.patricbrc.org/view/Feature/fig%7C95486.65.peg.2589" TargetMode="External"/><Relationship Id="rId7299" Type="http://schemas.openxmlformats.org/officeDocument/2006/relationships/hyperlink" Target="https://www.patricbrc.org/view/Feature/fig%7C95486.65.peg.6879" TargetMode="External"/><Relationship Id="rId15202" Type="http://schemas.openxmlformats.org/officeDocument/2006/relationships/hyperlink" Target="https://www.patricbrc.org/view/Feature/fig%7C395019.8.peg.3605" TargetMode="External"/><Relationship Id="rId18772" Type="http://schemas.openxmlformats.org/officeDocument/2006/relationships/hyperlink" Target="https://www.patricbrc.org/view/Feature/fig%7C652611.54.peg.991" TargetMode="External"/><Relationship Id="rId6382" Type="http://schemas.openxmlformats.org/officeDocument/2006/relationships/hyperlink" Target="https://www.patricbrc.org/view/Feature/fig%7C395019.8.peg.1733" TargetMode="External"/><Relationship Id="rId8831" Type="http://schemas.openxmlformats.org/officeDocument/2006/relationships/hyperlink" Target="https://www.patricbrc.org/view/Feature/fig%7C95486.65.peg.2" TargetMode="External"/><Relationship Id="rId11812" Type="http://schemas.openxmlformats.org/officeDocument/2006/relationships/hyperlink" Target="https://www.patricbrc.org/view/Feature/fig%7C395019.8.peg.2927" TargetMode="External"/><Relationship Id="rId18425" Type="http://schemas.openxmlformats.org/officeDocument/2006/relationships/hyperlink" Target="https://www.patricbrc.org/view/Feature/fig%7C95486.65.peg.1109" TargetMode="External"/><Relationship Id="rId6035" Type="http://schemas.openxmlformats.org/officeDocument/2006/relationships/hyperlink" Target="https://www.patricbrc.org/view/Feature/fig%7C395019.8.peg.1650" TargetMode="External"/><Relationship Id="rId2992" Type="http://schemas.openxmlformats.org/officeDocument/2006/relationships/hyperlink" Target="https://www.patricbrc.org/view/Feature/fig%7C272560.6.peg.852" TargetMode="External"/><Relationship Id="rId9258" Type="http://schemas.openxmlformats.org/officeDocument/2006/relationships/hyperlink" Target="https://www.patricbrc.org/view/Feature/fig%7C272560.6.peg.2614" TargetMode="External"/><Relationship Id="rId12586" Type="http://schemas.openxmlformats.org/officeDocument/2006/relationships/hyperlink" Target="https://www.patricbrc.org/view/Feature/fig%7C395019.8.peg.3099" TargetMode="External"/><Relationship Id="rId19199" Type="http://schemas.openxmlformats.org/officeDocument/2006/relationships/hyperlink" Target="https://www.patricbrc.org/view/Feature/fig%7C652611.54.peg.3869" TargetMode="External"/><Relationship Id="rId21904" Type="http://schemas.openxmlformats.org/officeDocument/2006/relationships/hyperlink" Target="https://www.patricbrc.org/view/Feature/fig%7C395019.8.peg.3663" TargetMode="External"/><Relationship Id="rId964" Type="http://schemas.openxmlformats.org/officeDocument/2006/relationships/hyperlink" Target="https://www.patricbrc.org/view/Feature/fig%7C652611.54.peg.4727" TargetMode="External"/><Relationship Id="rId2645" Type="http://schemas.openxmlformats.org/officeDocument/2006/relationships/hyperlink" Target="https://www.patricbrc.org/view/Feature/fig%7C95486.65.peg.5639" TargetMode="External"/><Relationship Id="rId12239" Type="http://schemas.openxmlformats.org/officeDocument/2006/relationships/hyperlink" Target="https://www.patricbrc.org/view/Feature/fig%7C243160.12.peg.2582" TargetMode="External"/><Relationship Id="rId617" Type="http://schemas.openxmlformats.org/officeDocument/2006/relationships/hyperlink" Target="https://www.patricbrc.org/view/Feature/fig%7C272560.6.peg.183" TargetMode="External"/><Relationship Id="rId5868" Type="http://schemas.openxmlformats.org/officeDocument/2006/relationships/hyperlink" Target="https://www.patricbrc.org/view/Feature/fig%7C243160.12.peg.1434" TargetMode="External"/><Relationship Id="rId18282" Type="http://schemas.openxmlformats.org/officeDocument/2006/relationships/hyperlink" Target="https://www.patricbrc.org/view/Feature/fig%7C95486.65.peg.2924" TargetMode="External"/><Relationship Id="rId22678" Type="http://schemas.openxmlformats.org/officeDocument/2006/relationships/hyperlink" Target="https://www.patricbrc.org/view/Feature/fig%7C652611.54.peg.6095" TargetMode="External"/><Relationship Id="rId8341" Type="http://schemas.openxmlformats.org/officeDocument/2006/relationships/hyperlink" Target="https://www.patricbrc.org/view/Feature/fig%7C95486.65.peg.6464" TargetMode="External"/><Relationship Id="rId11322" Type="http://schemas.openxmlformats.org/officeDocument/2006/relationships/hyperlink" Target="https://www.patricbrc.org/view/Feature/fig%7C272560.6.peg.3182" TargetMode="External"/><Relationship Id="rId14892" Type="http://schemas.openxmlformats.org/officeDocument/2006/relationships/hyperlink" Target="https://www.patricbrc.org/view/Feature/fig%7C243160.12.peg.5505" TargetMode="External"/><Relationship Id="rId4951" Type="http://schemas.openxmlformats.org/officeDocument/2006/relationships/hyperlink" Target="https://www.patricbrc.org/view/Feature/fig%7C272560.6.peg.1392" TargetMode="External"/><Relationship Id="rId12096" Type="http://schemas.openxmlformats.org/officeDocument/2006/relationships/hyperlink" Target="https://www.patricbrc.org/view/Feature/fig%7C395019.8.peg.2987" TargetMode="External"/><Relationship Id="rId14545" Type="http://schemas.openxmlformats.org/officeDocument/2006/relationships/hyperlink" Target="https://www.patricbrc.org/view/Feature/fig%7C243160.12.peg.1061" TargetMode="External"/><Relationship Id="rId21761" Type="http://schemas.openxmlformats.org/officeDocument/2006/relationships/hyperlink" Target="https://www.patricbrc.org/view/Feature/fig%7C95486.65.peg.7212" TargetMode="External"/><Relationship Id="rId474" Type="http://schemas.openxmlformats.org/officeDocument/2006/relationships/hyperlink" Target="https://www.patricbrc.org/view/Feature/fig%7C95486.65.peg.5159" TargetMode="External"/><Relationship Id="rId2155" Type="http://schemas.openxmlformats.org/officeDocument/2006/relationships/hyperlink" Target="https://www.patricbrc.org/view/Feature/fig%7C95486.65.peg.5528" TargetMode="External"/><Relationship Id="rId4604" Type="http://schemas.openxmlformats.org/officeDocument/2006/relationships/hyperlink" Target="https://www.patricbrc.org/view/Feature/fig%7C95486.65.peg.6074" TargetMode="External"/><Relationship Id="rId17768" Type="http://schemas.openxmlformats.org/officeDocument/2006/relationships/hyperlink" Target="https://www.patricbrc.org/view/Feature/fig%7C95486.65.peg.1035" TargetMode="External"/><Relationship Id="rId21414" Type="http://schemas.openxmlformats.org/officeDocument/2006/relationships/hyperlink" Target="https://www.patricbrc.org/view/Feature/fig%7C95486.65.peg.6726" TargetMode="External"/><Relationship Id="rId127" Type="http://schemas.openxmlformats.org/officeDocument/2006/relationships/hyperlink" Target="https://www.patricbrc.org/view/Feature/fig%7C95486.65.peg.2789" TargetMode="External"/><Relationship Id="rId7827" Type="http://schemas.openxmlformats.org/officeDocument/2006/relationships/hyperlink" Target="https://www.patricbrc.org/view/Feature/fig%7C95486.65.peg.7063" TargetMode="External"/><Relationship Id="rId10808" Type="http://schemas.openxmlformats.org/officeDocument/2006/relationships/hyperlink" Target="https://www.patricbrc.org/view/Feature/fig%7C95486.65.peg.389" TargetMode="External"/><Relationship Id="rId5378" Type="http://schemas.openxmlformats.org/officeDocument/2006/relationships/hyperlink" Target="https://www.patricbrc.org/view/Feature/fig%7C95486.65.peg.7273" TargetMode="External"/><Relationship Id="rId22188" Type="http://schemas.openxmlformats.org/officeDocument/2006/relationships/hyperlink" Target="https://www.patricbrc.org/view/Feature/fig%7C652611.54.peg.4417" TargetMode="External"/><Relationship Id="rId1988" Type="http://schemas.openxmlformats.org/officeDocument/2006/relationships/hyperlink" Target="https://www.patricbrc.org/view/Feature/fig%7C272560.6.peg.542" TargetMode="External"/><Relationship Id="rId16851" Type="http://schemas.openxmlformats.org/officeDocument/2006/relationships/hyperlink" Target="https://www.patricbrc.org/view/Feature/fig%7C95486.65.peg.3210" TargetMode="External"/><Relationship Id="rId4461" Type="http://schemas.openxmlformats.org/officeDocument/2006/relationships/hyperlink" Target="https://www.patricbrc.org/view/Feature/fig%7C395019.8.peg.1141" TargetMode="External"/><Relationship Id="rId6910" Type="http://schemas.openxmlformats.org/officeDocument/2006/relationships/hyperlink" Target="https://www.patricbrc.org/view/Feature/fig%7C95486.65.peg.6778" TargetMode="External"/><Relationship Id="rId14055" Type="http://schemas.openxmlformats.org/officeDocument/2006/relationships/hyperlink" Target="https://www.patricbrc.org/view/Feature/fig%7C272560.6.peg.3874" TargetMode="External"/><Relationship Id="rId16504" Type="http://schemas.openxmlformats.org/officeDocument/2006/relationships/hyperlink" Target="https://www.patricbrc.org/view/Feature/fig%7C652611.54.peg.488" TargetMode="External"/><Relationship Id="rId21271" Type="http://schemas.openxmlformats.org/officeDocument/2006/relationships/hyperlink" Target="https://www.patricbrc.org/view/Feature/fig%7C652611.54.peg.803" TargetMode="External"/><Relationship Id="rId4114" Type="http://schemas.openxmlformats.org/officeDocument/2006/relationships/hyperlink" Target="https://www.patricbrc.org/view/Feature/fig%7C395019.8.peg.1053" TargetMode="External"/><Relationship Id="rId19727" Type="http://schemas.openxmlformats.org/officeDocument/2006/relationships/hyperlink" Target="https://www.patricbrc.org/view/Feature/fig%7C652611.54.peg.5456" TargetMode="External"/><Relationship Id="rId7337" Type="http://schemas.openxmlformats.org/officeDocument/2006/relationships/hyperlink" Target="https://www.patricbrc.org/view/Feature/fig%7C95486.65.peg.6902" TargetMode="External"/><Relationship Id="rId7684" Type="http://schemas.openxmlformats.org/officeDocument/2006/relationships/hyperlink" Target="https://www.patricbrc.org/view/Feature/fig%7C95486.65.peg.2966" TargetMode="External"/><Relationship Id="rId10665" Type="http://schemas.openxmlformats.org/officeDocument/2006/relationships/hyperlink" Target="https://www.patricbrc.org/view/Feature/fig%7C272560.6.peg.3008" TargetMode="External"/><Relationship Id="rId17278" Type="http://schemas.openxmlformats.org/officeDocument/2006/relationships/hyperlink" Target="https://www.patricbrc.org/view/Feature/fig%7C395019.8.peg.4387" TargetMode="External"/><Relationship Id="rId10318" Type="http://schemas.openxmlformats.org/officeDocument/2006/relationships/hyperlink" Target="https://www.patricbrc.org/view/Feature/fig%7C95486.65.peg.526" TargetMode="External"/><Relationship Id="rId13888" Type="http://schemas.openxmlformats.org/officeDocument/2006/relationships/hyperlink" Target="https://www.patricbrc.org/view/Feature/fig%7C652611.54.peg.2749" TargetMode="External"/><Relationship Id="rId18810" Type="http://schemas.openxmlformats.org/officeDocument/2006/relationships/hyperlink" Target="https://www.patricbrc.org/view/Feature/fig%7C95486.65.peg.901" TargetMode="External"/><Relationship Id="rId3947" Type="http://schemas.openxmlformats.org/officeDocument/2006/relationships/hyperlink" Target="https://www.patricbrc.org/view/Feature/fig%7C95486.65.peg.5923" TargetMode="External"/><Relationship Id="rId16361" Type="http://schemas.openxmlformats.org/officeDocument/2006/relationships/hyperlink" Target="https://www.patricbrc.org/view/Feature/fig%7C243160.12.peg.2038" TargetMode="External"/><Relationship Id="rId20757" Type="http://schemas.openxmlformats.org/officeDocument/2006/relationships/hyperlink" Target="https://www.patricbrc.org/view/Feature/fig%7C395019.8.peg.5133" TargetMode="External"/><Relationship Id="rId1498" Type="http://schemas.openxmlformats.org/officeDocument/2006/relationships/hyperlink" Target="https://www.patricbrc.org/view/Feature/fig%7C395019.8.peg.514" TargetMode="External"/><Relationship Id="rId6420" Type="http://schemas.openxmlformats.org/officeDocument/2006/relationships/hyperlink" Target="https://www.patricbrc.org/view/Feature/fig%7C272560.6.peg.1795" TargetMode="External"/><Relationship Id="rId9990" Type="http://schemas.openxmlformats.org/officeDocument/2006/relationships/hyperlink" Target="https://www.patricbrc.org/view/Feature/fig%7C243160.12.peg.502" TargetMode="External"/><Relationship Id="rId16014" Type="http://schemas.openxmlformats.org/officeDocument/2006/relationships/hyperlink" Target="https://www.patricbrc.org/view/Feature/fig%7C272560.6.peg.4507" TargetMode="External"/><Relationship Id="rId19584" Type="http://schemas.openxmlformats.org/officeDocument/2006/relationships/hyperlink" Target="https://www.patricbrc.org/view/Feature/fig%7C652611.54.peg.3209" TargetMode="External"/><Relationship Id="rId9643" Type="http://schemas.openxmlformats.org/officeDocument/2006/relationships/hyperlink" Target="https://www.patricbrc.org/view/Feature/fig%7C95486.65.peg.7495" TargetMode="External"/><Relationship Id="rId12971" Type="http://schemas.openxmlformats.org/officeDocument/2006/relationships/hyperlink" Target="https://www.patricbrc.org/view/Feature/fig%7C272560.6.peg.3594" TargetMode="External"/><Relationship Id="rId19237" Type="http://schemas.openxmlformats.org/officeDocument/2006/relationships/hyperlink" Target="https://www.patricbrc.org/view/Feature/fig%7C243160.12.peg.4445" TargetMode="External"/><Relationship Id="rId7194" Type="http://schemas.openxmlformats.org/officeDocument/2006/relationships/hyperlink" Target="https://www.patricbrc.org/view/Feature/fig%7C272560.6.peg.2059" TargetMode="External"/><Relationship Id="rId10175" Type="http://schemas.openxmlformats.org/officeDocument/2006/relationships/hyperlink" Target="https://www.patricbrc.org/view/Feature/fig%7C272560.6.peg.2861" TargetMode="External"/><Relationship Id="rId12624" Type="http://schemas.openxmlformats.org/officeDocument/2006/relationships/hyperlink" Target="https://www.patricbrc.org/view/Feature/fig%7C243160.12.peg.4020" TargetMode="External"/><Relationship Id="rId15847" Type="http://schemas.openxmlformats.org/officeDocument/2006/relationships/hyperlink" Target="https://www.patricbrc.org/view/Feature/fig%7C95486.65.peg.3244" TargetMode="External"/><Relationship Id="rId5906" Type="http://schemas.openxmlformats.org/officeDocument/2006/relationships/hyperlink" Target="https://www.patricbrc.org/view/Feature/fig%7C272560.6.peg.1659" TargetMode="External"/><Relationship Id="rId13398" Type="http://schemas.openxmlformats.org/officeDocument/2006/relationships/hyperlink" Target="https://www.patricbrc.org/view/Feature/fig%7C95486.65.peg.3046" TargetMode="External"/><Relationship Id="rId18320" Type="http://schemas.openxmlformats.org/officeDocument/2006/relationships/hyperlink" Target="https://www.patricbrc.org/view/Feature/fig%7C272560.6.peg.5230" TargetMode="External"/><Relationship Id="rId22716" Type="http://schemas.openxmlformats.org/officeDocument/2006/relationships/hyperlink" Target="https://www.patricbrc.org/view/Feature/fig%7C95486.65.peg.6769" TargetMode="External"/><Relationship Id="rId3457" Type="http://schemas.openxmlformats.org/officeDocument/2006/relationships/hyperlink" Target="https://www.patricbrc.org/view/Feature/fig%7C272560.6.peg.961" TargetMode="External"/><Relationship Id="rId20267" Type="http://schemas.openxmlformats.org/officeDocument/2006/relationships/hyperlink" Target="https://www.patricbrc.org/view/Feature/fig%7C272560.6.peg.5926" TargetMode="External"/><Relationship Id="rId12481" Type="http://schemas.openxmlformats.org/officeDocument/2006/relationships/hyperlink" Target="https://www.patricbrc.org/view/Feature/fig%7C95486.65.peg.5" TargetMode="External"/><Relationship Id="rId14930" Type="http://schemas.openxmlformats.org/officeDocument/2006/relationships/hyperlink" Target="https://www.patricbrc.org/view/Feature/fig%7C652611.54.peg.530" TargetMode="External"/><Relationship Id="rId19094" Type="http://schemas.openxmlformats.org/officeDocument/2006/relationships/hyperlink" Target="https://www.patricbrc.org/view/Feature/fig%7C272560.6.peg.5524" TargetMode="External"/><Relationship Id="rId2540" Type="http://schemas.openxmlformats.org/officeDocument/2006/relationships/hyperlink" Target="https://www.patricbrc.org/view/Feature/fig%7C272560.6.peg.705" TargetMode="External"/><Relationship Id="rId9153" Type="http://schemas.openxmlformats.org/officeDocument/2006/relationships/hyperlink" Target="https://www.patricbrc.org/view/Feature/fig%7C652611.54.peg.1349" TargetMode="External"/><Relationship Id="rId12134" Type="http://schemas.openxmlformats.org/officeDocument/2006/relationships/hyperlink" Target="https://www.patricbrc.org/view/Feature/fig%7C395019.8.peg.2996" TargetMode="External"/><Relationship Id="rId512" Type="http://schemas.openxmlformats.org/officeDocument/2006/relationships/hyperlink" Target="https://www.patricbrc.org/view/Feature/fig%7C95486.65.peg.5168" TargetMode="External"/><Relationship Id="rId17806" Type="http://schemas.openxmlformats.org/officeDocument/2006/relationships/hyperlink" Target="https://www.patricbrc.org/view/Feature/fig%7C395019.8.peg.4326" TargetMode="External"/><Relationship Id="rId5763" Type="http://schemas.openxmlformats.org/officeDocument/2006/relationships/hyperlink" Target="https://www.patricbrc.org/view/Feature/fig%7C243160.12.peg.1459" TargetMode="External"/><Relationship Id="rId15357" Type="http://schemas.openxmlformats.org/officeDocument/2006/relationships/hyperlink" Target="https://www.patricbrc.org/view/Feature/fig%7C95486.65.peg.2203" TargetMode="External"/><Relationship Id="rId22573" Type="http://schemas.openxmlformats.org/officeDocument/2006/relationships/hyperlink" Target="https://www.patricbrc.org/view/Feature/fig%7C652611.54.peg.5545" TargetMode="External"/><Relationship Id="rId5416" Type="http://schemas.openxmlformats.org/officeDocument/2006/relationships/hyperlink" Target="https://www.patricbrc.org/view/Feature/fig%7C243160.12.peg.803" TargetMode="External"/><Relationship Id="rId8986" Type="http://schemas.openxmlformats.org/officeDocument/2006/relationships/hyperlink" Target="https://www.patricbrc.org/view/Feature/fig%7C395019.8.peg.1378" TargetMode="External"/><Relationship Id="rId11967" Type="http://schemas.openxmlformats.org/officeDocument/2006/relationships/hyperlink" Target="https://www.patricbrc.org/view/Feature/fig%7C395019.8.peg.2955" TargetMode="External"/><Relationship Id="rId22226" Type="http://schemas.openxmlformats.org/officeDocument/2006/relationships/hyperlink" Target="https://www.patricbrc.org/view/Feature/fig%7C652611.54.peg.4417" TargetMode="External"/><Relationship Id="rId8639" Type="http://schemas.openxmlformats.org/officeDocument/2006/relationships/hyperlink" Target="https://www.patricbrc.org/view/Feature/fig%7C95486.65.peg.6376" TargetMode="External"/><Relationship Id="rId14440" Type="http://schemas.openxmlformats.org/officeDocument/2006/relationships/hyperlink" Target="https://www.patricbrc.org/view/Feature/fig%7C243160.12.peg.3562" TargetMode="External"/><Relationship Id="rId17663" Type="http://schemas.openxmlformats.org/officeDocument/2006/relationships/hyperlink" Target="https://www.patricbrc.org/view/Feature/fig%7C395019.8.peg.4290" TargetMode="External"/><Relationship Id="rId2050" Type="http://schemas.openxmlformats.org/officeDocument/2006/relationships/hyperlink" Target="https://www.patricbrc.org/view/Feature/fig%7C395019.8.peg.623" TargetMode="External"/><Relationship Id="rId7722" Type="http://schemas.openxmlformats.org/officeDocument/2006/relationships/hyperlink" Target="https://www.patricbrc.org/view/Feature/fig%7C95486.65.peg.7041" TargetMode="External"/><Relationship Id="rId17316" Type="http://schemas.openxmlformats.org/officeDocument/2006/relationships/hyperlink" Target="https://www.patricbrc.org/view/Feature/fig%7C272560.6.peg.4917" TargetMode="External"/><Relationship Id="rId5273" Type="http://schemas.openxmlformats.org/officeDocument/2006/relationships/hyperlink" Target="https://www.patricbrc.org/view/Feature/fig%7C95486.65.peg.7296" TargetMode="External"/><Relationship Id="rId10703" Type="http://schemas.openxmlformats.org/officeDocument/2006/relationships/hyperlink" Target="https://www.patricbrc.org/view/Feature/fig%7C272560.6.peg.3017" TargetMode="External"/><Relationship Id="rId22083" Type="http://schemas.openxmlformats.org/officeDocument/2006/relationships/hyperlink" Target="https://www.patricbrc.org/view/Feature/fig%7C395019.8.peg.3543" TargetMode="External"/><Relationship Id="rId8496" Type="http://schemas.openxmlformats.org/officeDocument/2006/relationships/hyperlink" Target="https://www.patricbrc.org/view/Feature/fig%7C652611.54.peg.5293" TargetMode="External"/><Relationship Id="rId13926" Type="http://schemas.openxmlformats.org/officeDocument/2006/relationships/hyperlink" Target="https://www.patricbrc.org/view/Feature/fig%7C272560.6.peg.3836" TargetMode="External"/><Relationship Id="rId1883" Type="http://schemas.openxmlformats.org/officeDocument/2006/relationships/hyperlink" Target="https://www.patricbrc.org/view/Feature/fig%7C272560.6.peg.516" TargetMode="External"/><Relationship Id="rId8149" Type="http://schemas.openxmlformats.org/officeDocument/2006/relationships/hyperlink" Target="https://www.patricbrc.org/view/Feature/fig%7C272560.6.peg.2308" TargetMode="External"/><Relationship Id="rId11477" Type="http://schemas.openxmlformats.org/officeDocument/2006/relationships/hyperlink" Target="https://www.patricbrc.org/view/Feature/fig%7C395019.8.peg.2854" TargetMode="External"/><Relationship Id="rId1536" Type="http://schemas.openxmlformats.org/officeDocument/2006/relationships/hyperlink" Target="https://www.patricbrc.org/view/Feature/fig%7C395019.8.peg.519" TargetMode="External"/><Relationship Id="rId19622" Type="http://schemas.openxmlformats.org/officeDocument/2006/relationships/hyperlink" Target="https://www.patricbrc.org/view/Feature/fig%7C652611.54.peg.1572" TargetMode="External"/><Relationship Id="rId4759" Type="http://schemas.openxmlformats.org/officeDocument/2006/relationships/hyperlink" Target="https://www.patricbrc.org/view/Feature/fig%7C395019.8.peg.1200" TargetMode="External"/><Relationship Id="rId10560" Type="http://schemas.openxmlformats.org/officeDocument/2006/relationships/hyperlink" Target="https://www.patricbrc.org/view/Feature/fig%7C652611.54.peg.5992" TargetMode="External"/><Relationship Id="rId17173" Type="http://schemas.openxmlformats.org/officeDocument/2006/relationships/hyperlink" Target="https://www.patricbrc.org/view/Feature/fig%7C95486.65.peg.1560" TargetMode="External"/><Relationship Id="rId21569" Type="http://schemas.openxmlformats.org/officeDocument/2006/relationships/hyperlink" Target="https://www.patricbrc.org/view/Feature/fig%7C272560.6.peg.6309" TargetMode="External"/><Relationship Id="rId7232" Type="http://schemas.openxmlformats.org/officeDocument/2006/relationships/hyperlink" Target="https://www.patricbrc.org/view/Feature/fig%7C652611.54.peg.3486" TargetMode="External"/><Relationship Id="rId10213" Type="http://schemas.openxmlformats.org/officeDocument/2006/relationships/hyperlink" Target="https://www.patricbrc.org/view/Feature/fig%7C272560.6.peg.2869" TargetMode="External"/><Relationship Id="rId13783" Type="http://schemas.openxmlformats.org/officeDocument/2006/relationships/hyperlink" Target="https://www.patricbrc.org/view/Feature/fig%7C272560.6.peg.3782" TargetMode="External"/><Relationship Id="rId1393" Type="http://schemas.openxmlformats.org/officeDocument/2006/relationships/hyperlink" Target="https://www.patricbrc.org/view/Feature/fig%7C395019.8.peg.3170" TargetMode="External"/><Relationship Id="rId3842" Type="http://schemas.openxmlformats.org/officeDocument/2006/relationships/hyperlink" Target="https://www.patricbrc.org/view/Feature/fig%7C95486.65.peg.5900" TargetMode="External"/><Relationship Id="rId13436" Type="http://schemas.openxmlformats.org/officeDocument/2006/relationships/hyperlink" Target="https://www.patricbrc.org/view/Feature/fig%7C243160.12.peg.2655" TargetMode="External"/><Relationship Id="rId20652" Type="http://schemas.openxmlformats.org/officeDocument/2006/relationships/hyperlink" Target="https://www.patricbrc.org/view/Feature/fig%7C395019.8.peg.5007" TargetMode="External"/><Relationship Id="rId1046" Type="http://schemas.openxmlformats.org/officeDocument/2006/relationships/hyperlink" Target="https://www.patricbrc.org/view/Feature/fig%7C272560.6.peg.285" TargetMode="External"/><Relationship Id="rId16659" Type="http://schemas.openxmlformats.org/officeDocument/2006/relationships/hyperlink" Target="https://www.patricbrc.org/view/Feature/fig%7C243160.12.peg.4373" TargetMode="External"/><Relationship Id="rId20305" Type="http://schemas.openxmlformats.org/officeDocument/2006/relationships/hyperlink" Target="https://www.patricbrc.org/view/Feature/fig%7C272560.6.peg.5937" TargetMode="External"/><Relationship Id="rId6718" Type="http://schemas.openxmlformats.org/officeDocument/2006/relationships/hyperlink" Target="https://www.patricbrc.org/view/Feature/fig%7C243160.12.peg.5233" TargetMode="External"/><Relationship Id="rId19132" Type="http://schemas.openxmlformats.org/officeDocument/2006/relationships/hyperlink" Target="https://www.patricbrc.org/view/Feature/fig%7C272560.6.peg.5533" TargetMode="External"/><Relationship Id="rId4269" Type="http://schemas.openxmlformats.org/officeDocument/2006/relationships/hyperlink" Target="https://www.patricbrc.org/view/Feature/fig%7C243160.12.peg.2015" TargetMode="External"/><Relationship Id="rId10070" Type="http://schemas.openxmlformats.org/officeDocument/2006/relationships/hyperlink" Target="https://www.patricbrc.org/view/Feature/fig%7C652611.54.peg.1307" TargetMode="External"/><Relationship Id="rId15742" Type="http://schemas.openxmlformats.org/officeDocument/2006/relationships/hyperlink" Target="https://www.patricbrc.org/view/Feature/fig%7C95486.65.peg.3326" TargetMode="External"/><Relationship Id="rId21079" Type="http://schemas.openxmlformats.org/officeDocument/2006/relationships/hyperlink" Target="https://www.patricbrc.org/view/Feature/fig%7C272560.6.peg.6165" TargetMode="External"/><Relationship Id="rId5801" Type="http://schemas.openxmlformats.org/officeDocument/2006/relationships/hyperlink" Target="https://www.patricbrc.org/view/Feature/fig%7C95486.65.peg.6536" TargetMode="External"/><Relationship Id="rId13293" Type="http://schemas.openxmlformats.org/officeDocument/2006/relationships/hyperlink" Target="https://www.patricbrc.org/view/Feature/fig%7C652611.54.peg.728" TargetMode="External"/><Relationship Id="rId22611" Type="http://schemas.openxmlformats.org/officeDocument/2006/relationships/hyperlink" Target="https://www.patricbrc.org/view/Feature/fig%7C243160.12.peg.5624" TargetMode="External"/><Relationship Id="rId3352" Type="http://schemas.openxmlformats.org/officeDocument/2006/relationships/hyperlink" Target="https://www.patricbrc.org/view/Feature/fig%7C395019.8.peg.889" TargetMode="External"/><Relationship Id="rId18965" Type="http://schemas.openxmlformats.org/officeDocument/2006/relationships/hyperlink" Target="https://www.patricbrc.org/view/Feature/fig%7C272560.6.peg.5484" TargetMode="External"/><Relationship Id="rId20162" Type="http://schemas.openxmlformats.org/officeDocument/2006/relationships/hyperlink" Target="https://www.patricbrc.org/view/Feature/fig%7C243160.12.peg.5207" TargetMode="External"/><Relationship Id="rId3005" Type="http://schemas.openxmlformats.org/officeDocument/2006/relationships/hyperlink" Target="https://www.patricbrc.org/view/Feature/fig%7C652611.54.peg.5553" TargetMode="External"/><Relationship Id="rId6575" Type="http://schemas.openxmlformats.org/officeDocument/2006/relationships/hyperlink" Target="https://www.patricbrc.org/view/Feature/fig%7C395019.8.peg.6443" TargetMode="External"/><Relationship Id="rId16169" Type="http://schemas.openxmlformats.org/officeDocument/2006/relationships/hyperlink" Target="https://www.patricbrc.org/view/Feature/fig%7C652611.54.peg.1560" TargetMode="External"/><Relationship Id="rId18618" Type="http://schemas.openxmlformats.org/officeDocument/2006/relationships/hyperlink" Target="https://www.patricbrc.org/view/Feature/fig%7C272560.6.peg.5365" TargetMode="External"/><Relationship Id="rId6228" Type="http://schemas.openxmlformats.org/officeDocument/2006/relationships/hyperlink" Target="https://www.patricbrc.org/view/Feature/fig%7C243160.12.peg.1345" TargetMode="External"/><Relationship Id="rId9798" Type="http://schemas.openxmlformats.org/officeDocument/2006/relationships/hyperlink" Target="https://www.patricbrc.org/view/Feature/fig%7C652611.54.peg.4548" TargetMode="External"/><Relationship Id="rId12779" Type="http://schemas.openxmlformats.org/officeDocument/2006/relationships/hyperlink" Target="https://www.patricbrc.org/view/Feature/fig%7C272560.6.peg.3553" TargetMode="External"/><Relationship Id="rId17701" Type="http://schemas.openxmlformats.org/officeDocument/2006/relationships/hyperlink" Target="https://www.patricbrc.org/view/Feature/fig%7C272560.6.peg.5023" TargetMode="External"/><Relationship Id="rId2838" Type="http://schemas.openxmlformats.org/officeDocument/2006/relationships/hyperlink" Target="https://www.patricbrc.org/view/Feature/fig%7C395019.8.peg.785" TargetMode="External"/><Relationship Id="rId15252" Type="http://schemas.openxmlformats.org/officeDocument/2006/relationships/hyperlink" Target="https://www.patricbrc.org/view/Feature/fig%7C243160.12.peg.5067" TargetMode="External"/><Relationship Id="rId5311" Type="http://schemas.openxmlformats.org/officeDocument/2006/relationships/hyperlink" Target="https://www.patricbrc.org/view/Feature/fig%7C95486.65.peg.757" TargetMode="External"/><Relationship Id="rId8881" Type="http://schemas.openxmlformats.org/officeDocument/2006/relationships/hyperlink" Target="https://www.patricbrc.org/view/Feature/fig%7C272560.6.peg.2518" TargetMode="External"/><Relationship Id="rId18475" Type="http://schemas.openxmlformats.org/officeDocument/2006/relationships/hyperlink" Target="https://www.patricbrc.org/view/Feature/fig%7C395019.8.peg.1201" TargetMode="External"/><Relationship Id="rId22121" Type="http://schemas.openxmlformats.org/officeDocument/2006/relationships/hyperlink" Target="https://www.patricbrc.org/view/Feature/fig%7C272560.6.peg.6539" TargetMode="External"/><Relationship Id="rId8534" Type="http://schemas.openxmlformats.org/officeDocument/2006/relationships/hyperlink" Target="https://www.patricbrc.org/view/Feature/fig%7C95486.65.peg.6399" TargetMode="External"/><Relationship Id="rId11862" Type="http://schemas.openxmlformats.org/officeDocument/2006/relationships/hyperlink" Target="https://www.patricbrc.org/view/Feature/fig%7C395019.8.peg.1219" TargetMode="External"/><Relationship Id="rId18128" Type="http://schemas.openxmlformats.org/officeDocument/2006/relationships/hyperlink" Target="https://www.patricbrc.org/view/Feature/fig%7C243160.12.peg.4724" TargetMode="External"/><Relationship Id="rId1921" Type="http://schemas.openxmlformats.org/officeDocument/2006/relationships/hyperlink" Target="https://www.patricbrc.org/view/Feature/fig%7C652611.54.peg.1170" TargetMode="External"/><Relationship Id="rId6085" Type="http://schemas.openxmlformats.org/officeDocument/2006/relationships/hyperlink" Target="https://www.patricbrc.org/view/Feature/fig%7C243160.12.peg.1382" TargetMode="External"/><Relationship Id="rId11515" Type="http://schemas.openxmlformats.org/officeDocument/2006/relationships/hyperlink" Target="https://www.patricbrc.org/view/Feature/fig%7C95486.65.peg.211" TargetMode="External"/><Relationship Id="rId14738" Type="http://schemas.openxmlformats.org/officeDocument/2006/relationships/hyperlink" Target="https://www.patricbrc.org/view/Feature/fig%7C272560.6.peg.4083" TargetMode="External"/><Relationship Id="rId21954" Type="http://schemas.openxmlformats.org/officeDocument/2006/relationships/hyperlink" Target="https://www.patricbrc.org/view/Feature/fig%7C243160.12.peg.3906" TargetMode="External"/><Relationship Id="rId2695" Type="http://schemas.openxmlformats.org/officeDocument/2006/relationships/hyperlink" Target="https://www.patricbrc.org/view/Feature/fig%7C243160.12.peg.232" TargetMode="External"/><Relationship Id="rId12289" Type="http://schemas.openxmlformats.org/officeDocument/2006/relationships/hyperlink" Target="https://www.patricbrc.org/view/Feature/fig%7C95486.65.peg.44" TargetMode="External"/><Relationship Id="rId17211" Type="http://schemas.openxmlformats.org/officeDocument/2006/relationships/hyperlink" Target="https://www.patricbrc.org/view/Feature/fig%7C243160.12.peg.4168" TargetMode="External"/><Relationship Id="rId21607" Type="http://schemas.openxmlformats.org/officeDocument/2006/relationships/hyperlink" Target="https://www.patricbrc.org/view/Feature/fig%7C652611.54.peg.1492" TargetMode="External"/><Relationship Id="rId667" Type="http://schemas.openxmlformats.org/officeDocument/2006/relationships/hyperlink" Target="https://www.patricbrc.org/view/Feature/fig%7C272560.6.peg.195" TargetMode="External"/><Relationship Id="rId2348" Type="http://schemas.openxmlformats.org/officeDocument/2006/relationships/hyperlink" Target="https://www.patricbrc.org/view/Feature/fig%7C652611.54.peg.123" TargetMode="External"/><Relationship Id="rId13821" Type="http://schemas.openxmlformats.org/officeDocument/2006/relationships/hyperlink" Target="https://www.patricbrc.org/view/Feature/fig%7C243160.12.peg.2965" TargetMode="External"/><Relationship Id="rId8391" Type="http://schemas.openxmlformats.org/officeDocument/2006/relationships/hyperlink" Target="https://www.patricbrc.org/view/Feature/fig%7C95486.65.peg.6452" TargetMode="External"/><Relationship Id="rId11372" Type="http://schemas.openxmlformats.org/officeDocument/2006/relationships/hyperlink" Target="https://www.patricbrc.org/view/Feature/fig%7C272560.6.peg.3194" TargetMode="External"/><Relationship Id="rId1431" Type="http://schemas.openxmlformats.org/officeDocument/2006/relationships/hyperlink" Target="https://www.patricbrc.org/view/Feature/fig%7C243160.12.peg.104" TargetMode="External"/><Relationship Id="rId8044" Type="http://schemas.openxmlformats.org/officeDocument/2006/relationships/hyperlink" Target="https://www.patricbrc.org/view/Feature/fig%7C652611.54.peg.3444" TargetMode="External"/><Relationship Id="rId11025" Type="http://schemas.openxmlformats.org/officeDocument/2006/relationships/hyperlink" Target="https://www.patricbrc.org/view/Feature/fig%7C95486.65.peg.340" TargetMode="External"/><Relationship Id="rId14595" Type="http://schemas.openxmlformats.org/officeDocument/2006/relationships/hyperlink" Target="https://www.patricbrc.org/view/Feature/fig%7C272560.6.peg.4036" TargetMode="External"/><Relationship Id="rId4654" Type="http://schemas.openxmlformats.org/officeDocument/2006/relationships/hyperlink" Target="https://www.patricbrc.org/view/Feature/fig%7C652611.54.peg.1864" TargetMode="External"/><Relationship Id="rId14248" Type="http://schemas.openxmlformats.org/officeDocument/2006/relationships/hyperlink" Target="https://www.patricbrc.org/view/Feature/fig%7C652611.54.peg.3337" TargetMode="External"/><Relationship Id="rId21464" Type="http://schemas.openxmlformats.org/officeDocument/2006/relationships/hyperlink" Target="https://www.patricbrc.org/view/Feature/fig%7C243160.12.peg.3655" TargetMode="External"/><Relationship Id="rId4307" Type="http://schemas.openxmlformats.org/officeDocument/2006/relationships/hyperlink" Target="https://www.patricbrc.org/view/Feature/fig%7C243160.12.peg.2007" TargetMode="External"/><Relationship Id="rId21117" Type="http://schemas.openxmlformats.org/officeDocument/2006/relationships/hyperlink" Target="https://www.patricbrc.org/view/Feature/fig%7C395019.8.peg.5247" TargetMode="External"/><Relationship Id="rId177" Type="http://schemas.openxmlformats.org/officeDocument/2006/relationships/hyperlink" Target="https://www.patricbrc.org/view/Feature/fig%7C652611.54.peg.195" TargetMode="External"/><Relationship Id="rId7877" Type="http://schemas.openxmlformats.org/officeDocument/2006/relationships/hyperlink" Target="https://www.patricbrc.org/view/Feature/fig%7C395019.8.peg.2074" TargetMode="External"/><Relationship Id="rId10858" Type="http://schemas.openxmlformats.org/officeDocument/2006/relationships/hyperlink" Target="https://www.patricbrc.org/view/Feature/fig%7C395019.8.peg.2825" TargetMode="External"/><Relationship Id="rId13331" Type="http://schemas.openxmlformats.org/officeDocument/2006/relationships/hyperlink" Target="https://www.patricbrc.org/view/Feature/fig%7C95486.65.peg.2721" TargetMode="External"/><Relationship Id="rId6960" Type="http://schemas.openxmlformats.org/officeDocument/2006/relationships/hyperlink" Target="https://www.patricbrc.org/view/Feature/fig%7C95486.65.peg.5816" TargetMode="External"/><Relationship Id="rId16554" Type="http://schemas.openxmlformats.org/officeDocument/2006/relationships/hyperlink" Target="https://www.patricbrc.org/view/Feature/fig%7C652611.54.peg.2813" TargetMode="External"/><Relationship Id="rId20200" Type="http://schemas.openxmlformats.org/officeDocument/2006/relationships/hyperlink" Target="https://www.patricbrc.org/view/Feature/fig%7C652611.54.peg.3808" TargetMode="External"/><Relationship Id="rId6613" Type="http://schemas.openxmlformats.org/officeDocument/2006/relationships/hyperlink" Target="https://www.patricbrc.org/view/Feature/fig%7C95486.65.peg.1886" TargetMode="External"/><Relationship Id="rId16207" Type="http://schemas.openxmlformats.org/officeDocument/2006/relationships/hyperlink" Target="https://www.patricbrc.org/view/Feature/fig%7C395019.8.peg.3816" TargetMode="External"/><Relationship Id="rId4164" Type="http://schemas.openxmlformats.org/officeDocument/2006/relationships/hyperlink" Target="https://www.patricbrc.org/view/Feature/fig%7C272560.6.peg.1154" TargetMode="External"/><Relationship Id="rId9836" Type="http://schemas.openxmlformats.org/officeDocument/2006/relationships/hyperlink" Target="https://www.patricbrc.org/view/Feature/fig%7C272560.6.peg.2782" TargetMode="External"/><Relationship Id="rId19777" Type="http://schemas.openxmlformats.org/officeDocument/2006/relationships/hyperlink" Target="https://www.patricbrc.org/view/Feature/fig%7C652611.54.peg.272" TargetMode="External"/><Relationship Id="rId7387" Type="http://schemas.openxmlformats.org/officeDocument/2006/relationships/hyperlink" Target="https://www.patricbrc.org/view/Feature/fig%7C652611.54.peg.344" TargetMode="External"/><Relationship Id="rId12817" Type="http://schemas.openxmlformats.org/officeDocument/2006/relationships/hyperlink" Target="https://www.patricbrc.org/view/Feature/fig%7C272560.6.peg.3561" TargetMode="External"/><Relationship Id="rId10368" Type="http://schemas.openxmlformats.org/officeDocument/2006/relationships/hyperlink" Target="https://www.patricbrc.org/view/Feature/fig%7C95486.65.peg.515" TargetMode="External"/><Relationship Id="rId18860" Type="http://schemas.openxmlformats.org/officeDocument/2006/relationships/hyperlink" Target="https://www.patricbrc.org/view/Feature/fig%7C395019.8.peg.4535" TargetMode="External"/><Relationship Id="rId3997" Type="http://schemas.openxmlformats.org/officeDocument/2006/relationships/hyperlink" Target="https://www.patricbrc.org/view/Feature/fig%7C243160.12.peg.748" TargetMode="External"/><Relationship Id="rId11900" Type="http://schemas.openxmlformats.org/officeDocument/2006/relationships/hyperlink" Target="https://www.patricbrc.org/view/Feature/fig%7C95486.65.peg.133" TargetMode="External"/><Relationship Id="rId18513" Type="http://schemas.openxmlformats.org/officeDocument/2006/relationships/hyperlink" Target="https://www.patricbrc.org/view/Feature/fig%7C395019.8.peg.5731" TargetMode="External"/><Relationship Id="rId22909" Type="http://schemas.openxmlformats.org/officeDocument/2006/relationships/hyperlink" Target="https://www.patricbrc.org/view/Feature/fig%7C652611.54.peg.5617" TargetMode="External"/><Relationship Id="rId6470" Type="http://schemas.openxmlformats.org/officeDocument/2006/relationships/hyperlink" Target="https://www.patricbrc.org/view/Feature/fig%7C272560.6.peg.1814" TargetMode="External"/><Relationship Id="rId16064" Type="http://schemas.openxmlformats.org/officeDocument/2006/relationships/hyperlink" Target="https://www.patricbrc.org/view/Feature/fig%7C95486.65.peg.3365" TargetMode="External"/><Relationship Id="rId6123" Type="http://schemas.openxmlformats.org/officeDocument/2006/relationships/hyperlink" Target="https://www.patricbrc.org/view/Feature/fig%7C272560.6.peg.1711" TargetMode="External"/><Relationship Id="rId9693" Type="http://schemas.openxmlformats.org/officeDocument/2006/relationships/hyperlink" Target="https://www.patricbrc.org/view/Feature/fig%7C272560.6.peg.2750" TargetMode="External"/><Relationship Id="rId12674" Type="http://schemas.openxmlformats.org/officeDocument/2006/relationships/hyperlink" Target="https://www.patricbrc.org/view/Feature/fig%7C395019.8.peg.3123" TargetMode="External"/><Relationship Id="rId19287" Type="http://schemas.openxmlformats.org/officeDocument/2006/relationships/hyperlink" Target="https://www.patricbrc.org/view/Feature/fig%7C95486.65.peg.1637" TargetMode="External"/><Relationship Id="rId2733" Type="http://schemas.openxmlformats.org/officeDocument/2006/relationships/hyperlink" Target="https://www.patricbrc.org/view/Feature/fig%7C272560.6.peg.752" TargetMode="External"/><Relationship Id="rId9346" Type="http://schemas.openxmlformats.org/officeDocument/2006/relationships/hyperlink" Target="https://www.patricbrc.org/view/Feature/fig%7C95486.65.peg.6231" TargetMode="External"/><Relationship Id="rId12327" Type="http://schemas.openxmlformats.org/officeDocument/2006/relationships/hyperlink" Target="https://www.patricbrc.org/view/Feature/fig%7C652611.54.peg.5078" TargetMode="External"/><Relationship Id="rId705" Type="http://schemas.openxmlformats.org/officeDocument/2006/relationships/hyperlink" Target="https://www.patricbrc.org/view/Feature/fig%7C395019.8.peg.3349" TargetMode="External"/><Relationship Id="rId15897" Type="http://schemas.openxmlformats.org/officeDocument/2006/relationships/hyperlink" Target="https://www.patricbrc.org/view/Feature/fig%7C243160.12.peg.1331" TargetMode="External"/><Relationship Id="rId5956" Type="http://schemas.openxmlformats.org/officeDocument/2006/relationships/hyperlink" Target="https://www.patricbrc.org/view/Feature/fig%7C395019.8.peg.1625" TargetMode="External"/><Relationship Id="rId18370" Type="http://schemas.openxmlformats.org/officeDocument/2006/relationships/hyperlink" Target="https://www.patricbrc.org/view/Feature/fig%7C272560.6.peg.5255" TargetMode="External"/><Relationship Id="rId22766" Type="http://schemas.openxmlformats.org/officeDocument/2006/relationships/hyperlink" Target="https://www.patricbrc.org/view/Feature/fig%7C652611.54.peg.5341" TargetMode="External"/><Relationship Id="rId5609" Type="http://schemas.openxmlformats.org/officeDocument/2006/relationships/hyperlink" Target="https://www.patricbrc.org/view/Feature/fig%7C272560.6.peg.1584" TargetMode="External"/><Relationship Id="rId11410" Type="http://schemas.openxmlformats.org/officeDocument/2006/relationships/hyperlink" Target="https://www.patricbrc.org/view/Feature/fig%7C272560.6.peg.3206" TargetMode="External"/><Relationship Id="rId14980" Type="http://schemas.openxmlformats.org/officeDocument/2006/relationships/hyperlink" Target="https://www.patricbrc.org/view/Feature/fig%7C272560.6.peg.4159" TargetMode="External"/><Relationship Id="rId18023" Type="http://schemas.openxmlformats.org/officeDocument/2006/relationships/hyperlink" Target="https://www.patricbrc.org/view/Feature/fig%7C395019.8.peg.2401" TargetMode="External"/><Relationship Id="rId22419" Type="http://schemas.openxmlformats.org/officeDocument/2006/relationships/hyperlink" Target="https://www.patricbrc.org/view/Feature/fig%7C272560.6.peg.6633" TargetMode="External"/><Relationship Id="rId14633" Type="http://schemas.openxmlformats.org/officeDocument/2006/relationships/hyperlink" Target="https://www.patricbrc.org/view/Feature/fig%7C395019.8.peg.4807" TargetMode="External"/><Relationship Id="rId2590" Type="http://schemas.openxmlformats.org/officeDocument/2006/relationships/hyperlink" Target="https://www.patricbrc.org/view/Feature/fig%7C243160.12.peg.209" TargetMode="External"/><Relationship Id="rId12184" Type="http://schemas.openxmlformats.org/officeDocument/2006/relationships/hyperlink" Target="https://www.patricbrc.org/view/Feature/fig%7C395019.8.peg.3007" TargetMode="External"/><Relationship Id="rId21502" Type="http://schemas.openxmlformats.org/officeDocument/2006/relationships/hyperlink" Target="https://www.patricbrc.org/view/Feature/fig%7C652611.54.peg.1640" TargetMode="External"/><Relationship Id="rId562" Type="http://schemas.openxmlformats.org/officeDocument/2006/relationships/hyperlink" Target="https://www.patricbrc.org/view/Feature/fig%7C395019.8.peg.5171" TargetMode="External"/><Relationship Id="rId2243" Type="http://schemas.openxmlformats.org/officeDocument/2006/relationships/hyperlink" Target="https://www.patricbrc.org/view/Feature/fig%7C243160.12.peg.3178" TargetMode="External"/><Relationship Id="rId7915" Type="http://schemas.openxmlformats.org/officeDocument/2006/relationships/hyperlink" Target="https://www.patricbrc.org/view/Feature/fig%7C395019.8.peg.2083" TargetMode="External"/><Relationship Id="rId17856" Type="http://schemas.openxmlformats.org/officeDocument/2006/relationships/hyperlink" Target="https://www.patricbrc.org/view/Feature/fig%7C95486.65.peg.999" TargetMode="External"/><Relationship Id="rId215" Type="http://schemas.openxmlformats.org/officeDocument/2006/relationships/hyperlink" Target="https://www.patricbrc.org/view/Feature/fig%7C243160.12.peg.2737" TargetMode="External"/><Relationship Id="rId5466" Type="http://schemas.openxmlformats.org/officeDocument/2006/relationships/hyperlink" Target="https://www.patricbrc.org/view/Feature/fig%7C243160.12.peg.815" TargetMode="External"/><Relationship Id="rId17509" Type="http://schemas.openxmlformats.org/officeDocument/2006/relationships/hyperlink" Target="https://www.patricbrc.org/view/Feature/fig%7C272560.6.peg.4975" TargetMode="External"/><Relationship Id="rId22276" Type="http://schemas.openxmlformats.org/officeDocument/2006/relationships/hyperlink" Target="https://www.patricbrc.org/view/Feature/fig%7C272560.6.peg.6584" TargetMode="External"/><Relationship Id="rId5119" Type="http://schemas.openxmlformats.org/officeDocument/2006/relationships/hyperlink" Target="https://www.patricbrc.org/view/Feature/fig%7C95486.65.peg.7429" TargetMode="External"/><Relationship Id="rId8689" Type="http://schemas.openxmlformats.org/officeDocument/2006/relationships/hyperlink" Target="https://www.patricbrc.org/view/Feature/fig%7C243160.12.peg.1620" TargetMode="External"/><Relationship Id="rId14490" Type="http://schemas.openxmlformats.org/officeDocument/2006/relationships/hyperlink" Target="https://www.patricbrc.org/view/Feature/fig%7C243160.12.peg.1333" TargetMode="External"/><Relationship Id="rId1729" Type="http://schemas.openxmlformats.org/officeDocument/2006/relationships/hyperlink" Target="https://www.patricbrc.org/view/Feature/fig%7C395019.8.peg.570" TargetMode="External"/><Relationship Id="rId14143" Type="http://schemas.openxmlformats.org/officeDocument/2006/relationships/hyperlink" Target="https://www.patricbrc.org/view/Feature/fig%7C272560.6.peg.3893" TargetMode="External"/><Relationship Id="rId19815" Type="http://schemas.openxmlformats.org/officeDocument/2006/relationships/hyperlink" Target="https://www.patricbrc.org/view/Feature/fig%7C395019.8.peg.3163" TargetMode="External"/><Relationship Id="rId4202" Type="http://schemas.openxmlformats.org/officeDocument/2006/relationships/hyperlink" Target="https://www.patricbrc.org/view/Feature/fig%7C243160.12.peg.2276" TargetMode="External"/><Relationship Id="rId7772" Type="http://schemas.openxmlformats.org/officeDocument/2006/relationships/hyperlink" Target="https://www.patricbrc.org/view/Feature/fig%7C272560.6.peg.2202" TargetMode="External"/><Relationship Id="rId10753" Type="http://schemas.openxmlformats.org/officeDocument/2006/relationships/hyperlink" Target="https://www.patricbrc.org/view/Feature/fig%7C243160.12.peg.2250" TargetMode="External"/><Relationship Id="rId17366" Type="http://schemas.openxmlformats.org/officeDocument/2006/relationships/hyperlink" Target="https://www.patricbrc.org/view/Feature/fig%7C95486.65.peg.669" TargetMode="External"/><Relationship Id="rId21012" Type="http://schemas.openxmlformats.org/officeDocument/2006/relationships/hyperlink" Target="https://www.patricbrc.org/view/Feature/fig%7C95486.65.peg.3774" TargetMode="External"/><Relationship Id="rId7425" Type="http://schemas.openxmlformats.org/officeDocument/2006/relationships/hyperlink" Target="https://www.patricbrc.org/view/Feature/fig%7C95486.65.peg.1730" TargetMode="External"/><Relationship Id="rId10406" Type="http://schemas.openxmlformats.org/officeDocument/2006/relationships/hyperlink" Target="https://www.patricbrc.org/view/Feature/fig%7C272560.6.peg.2926" TargetMode="External"/><Relationship Id="rId17019" Type="http://schemas.openxmlformats.org/officeDocument/2006/relationships/hyperlink" Target="https://www.patricbrc.org/view/Feature/fig%7C243160.12.peg.4100" TargetMode="External"/><Relationship Id="rId13976" Type="http://schemas.openxmlformats.org/officeDocument/2006/relationships/hyperlink" Target="https://www.patricbrc.org/view/Feature/fig%7C395019.8.peg.229" TargetMode="External"/><Relationship Id="rId1586" Type="http://schemas.openxmlformats.org/officeDocument/2006/relationships/hyperlink" Target="https://www.patricbrc.org/view/Feature/fig%7C243160.12.peg.65" TargetMode="External"/><Relationship Id="rId8199" Type="http://schemas.openxmlformats.org/officeDocument/2006/relationships/hyperlink" Target="https://www.patricbrc.org/view/Feature/fig%7C395019.8.peg.23" TargetMode="External"/><Relationship Id="rId13629" Type="http://schemas.openxmlformats.org/officeDocument/2006/relationships/hyperlink" Target="https://www.patricbrc.org/view/Feature/fig%7C95486.65.peg.2971" TargetMode="External"/><Relationship Id="rId20845" Type="http://schemas.openxmlformats.org/officeDocument/2006/relationships/hyperlink" Target="https://www.patricbrc.org/view/Feature/fig%7C652611.54.peg.6052" TargetMode="External"/><Relationship Id="rId1239" Type="http://schemas.openxmlformats.org/officeDocument/2006/relationships/hyperlink" Target="https://www.patricbrc.org/view/Feature/fig%7C395019.8.peg.3210" TargetMode="External"/><Relationship Id="rId16102" Type="http://schemas.openxmlformats.org/officeDocument/2006/relationships/hyperlink" Target="https://www.patricbrc.org/view/Feature/fig%7C95486.65.peg.2605" TargetMode="External"/><Relationship Id="rId19672" Type="http://schemas.openxmlformats.org/officeDocument/2006/relationships/hyperlink" Target="https://www.patricbrc.org/view/Feature/fig%7C395019.8.peg.3715" TargetMode="External"/><Relationship Id="rId9731" Type="http://schemas.openxmlformats.org/officeDocument/2006/relationships/hyperlink" Target="https://www.patricbrc.org/view/Feature/fig%7C243160.12.peg.568" TargetMode="External"/><Relationship Id="rId12712" Type="http://schemas.openxmlformats.org/officeDocument/2006/relationships/hyperlink" Target="https://www.patricbrc.org/view/Feature/fig%7C395019.8.peg.3133" TargetMode="External"/><Relationship Id="rId19325" Type="http://schemas.openxmlformats.org/officeDocument/2006/relationships/hyperlink" Target="https://www.patricbrc.org/view/Feature/fig%7C272560.6.peg.5591" TargetMode="External"/><Relationship Id="rId7282" Type="http://schemas.openxmlformats.org/officeDocument/2006/relationships/hyperlink" Target="https://www.patricbrc.org/view/Feature/fig%7C395019.8.peg.1853" TargetMode="External"/><Relationship Id="rId10263" Type="http://schemas.openxmlformats.org/officeDocument/2006/relationships/hyperlink" Target="https://www.patricbrc.org/view/Feature/fig%7C272560.6.peg.2882" TargetMode="External"/><Relationship Id="rId3892" Type="http://schemas.openxmlformats.org/officeDocument/2006/relationships/hyperlink" Target="https://www.patricbrc.org/view/Feature/fig%7C272560.6.peg.1074" TargetMode="External"/><Relationship Id="rId13486" Type="http://schemas.openxmlformats.org/officeDocument/2006/relationships/hyperlink" Target="https://www.patricbrc.org/view/Feature/fig%7C243160.12.peg.794" TargetMode="External"/><Relationship Id="rId15935" Type="http://schemas.openxmlformats.org/officeDocument/2006/relationships/hyperlink" Target="https://www.patricbrc.org/view/Feature/fig%7C652611.54.peg.5863" TargetMode="External"/><Relationship Id="rId3545" Type="http://schemas.openxmlformats.org/officeDocument/2006/relationships/hyperlink" Target="https://www.patricbrc.org/view/Feature/fig%7C272560.6.peg.988" TargetMode="External"/><Relationship Id="rId13139" Type="http://schemas.openxmlformats.org/officeDocument/2006/relationships/hyperlink" Target="https://www.patricbrc.org/view/Feature/fig%7C95486.65.peg.2681" TargetMode="External"/><Relationship Id="rId20355" Type="http://schemas.openxmlformats.org/officeDocument/2006/relationships/hyperlink" Target="https://www.patricbrc.org/view/Feature/fig%7C272560.6.peg.5955" TargetMode="External"/><Relationship Id="rId22804" Type="http://schemas.openxmlformats.org/officeDocument/2006/relationships/hyperlink" Target="https://www.patricbrc.org/view/Feature/fig%7C272560.6.peg.6765" TargetMode="External"/><Relationship Id="rId1096" Type="http://schemas.openxmlformats.org/officeDocument/2006/relationships/hyperlink" Target="https://www.patricbrc.org/view/Feature/fig%7C652611.54.peg.4207" TargetMode="External"/><Relationship Id="rId19182" Type="http://schemas.openxmlformats.org/officeDocument/2006/relationships/hyperlink" Target="https://www.patricbrc.org/view/Feature/fig%7C95486.65.peg.3327" TargetMode="External"/><Relationship Id="rId20008" Type="http://schemas.openxmlformats.org/officeDocument/2006/relationships/hyperlink" Target="https://www.patricbrc.org/view/Feature/fig%7C243160.12.peg.5160" TargetMode="External"/><Relationship Id="rId6768" Type="http://schemas.openxmlformats.org/officeDocument/2006/relationships/hyperlink" Target="https://www.patricbrc.org/view/Feature/fig%7C272560.6.peg.1936" TargetMode="External"/><Relationship Id="rId9241" Type="http://schemas.openxmlformats.org/officeDocument/2006/relationships/hyperlink" Target="https://www.patricbrc.org/view/Feature/fig%7C395019.8.peg.1313" TargetMode="External"/><Relationship Id="rId12222" Type="http://schemas.openxmlformats.org/officeDocument/2006/relationships/hyperlink" Target="https://www.patricbrc.org/view/Feature/fig%7C652611.54.peg.5379" TargetMode="External"/><Relationship Id="rId15792" Type="http://schemas.openxmlformats.org/officeDocument/2006/relationships/hyperlink" Target="https://www.patricbrc.org/view/Feature/fig%7C243160.12.peg.2113" TargetMode="External"/><Relationship Id="rId600" Type="http://schemas.openxmlformats.org/officeDocument/2006/relationships/hyperlink" Target="https://www.patricbrc.org/view/Feature/fig%7C652611.54.peg.4392" TargetMode="External"/><Relationship Id="rId5851" Type="http://schemas.openxmlformats.org/officeDocument/2006/relationships/hyperlink" Target="https://www.patricbrc.org/view/Feature/fig%7C95486.65.peg.6545" TargetMode="External"/><Relationship Id="rId15445" Type="http://schemas.openxmlformats.org/officeDocument/2006/relationships/hyperlink" Target="https://www.patricbrc.org/view/Feature/fig%7C95486.65.peg.4316" TargetMode="External"/><Relationship Id="rId22661" Type="http://schemas.openxmlformats.org/officeDocument/2006/relationships/hyperlink" Target="https://www.patricbrc.org/view/Feature/fig%7C652611.54.peg.3095" TargetMode="External"/><Relationship Id="rId5504" Type="http://schemas.openxmlformats.org/officeDocument/2006/relationships/hyperlink" Target="https://www.patricbrc.org/view/Feature/fig%7C272560.6.peg.1550" TargetMode="External"/><Relationship Id="rId18668" Type="http://schemas.openxmlformats.org/officeDocument/2006/relationships/hyperlink" Target="https://www.patricbrc.org/view/Feature/fig%7C243160.12.peg.3788" TargetMode="External"/><Relationship Id="rId22314" Type="http://schemas.openxmlformats.org/officeDocument/2006/relationships/hyperlink" Target="https://www.patricbrc.org/view/Feature/fig%7C395019.8.peg.3503" TargetMode="External"/><Relationship Id="rId3055" Type="http://schemas.openxmlformats.org/officeDocument/2006/relationships/hyperlink" Target="https://www.patricbrc.org/view/Feature/fig%7C243160.12.peg.302" TargetMode="External"/><Relationship Id="rId8727" Type="http://schemas.openxmlformats.org/officeDocument/2006/relationships/hyperlink" Target="https://www.patricbrc.org/view/Feature/fig%7C243160.12.peg.1628" TargetMode="External"/><Relationship Id="rId6278" Type="http://schemas.openxmlformats.org/officeDocument/2006/relationships/hyperlink" Target="https://www.patricbrc.org/view/Feature/fig%7C395019.8.peg.1712" TargetMode="External"/><Relationship Id="rId11708" Type="http://schemas.openxmlformats.org/officeDocument/2006/relationships/hyperlink" Target="https://www.patricbrc.org/view/Feature/fig%7C243160.12.peg.2454" TargetMode="External"/><Relationship Id="rId17751" Type="http://schemas.openxmlformats.org/officeDocument/2006/relationships/hyperlink" Target="https://www.patricbrc.org/view/Feature/fig%7C95486.65.peg.1040" TargetMode="External"/><Relationship Id="rId110" Type="http://schemas.openxmlformats.org/officeDocument/2006/relationships/hyperlink" Target="https://www.patricbrc.org/view/Feature/fig%7C272560.6.peg.24" TargetMode="External"/><Relationship Id="rId2888" Type="http://schemas.openxmlformats.org/officeDocument/2006/relationships/hyperlink" Target="https://www.patricbrc.org/view/Feature/fig%7C652611.54.peg.2649" TargetMode="External"/><Relationship Id="rId7810" Type="http://schemas.openxmlformats.org/officeDocument/2006/relationships/hyperlink" Target="https://www.patricbrc.org/view/Feature/fig%7C272560.6.peg.2214" TargetMode="External"/><Relationship Id="rId17404" Type="http://schemas.openxmlformats.org/officeDocument/2006/relationships/hyperlink" Target="https://www.patricbrc.org/view/Feature/fig%7C652611.54.peg.4476" TargetMode="External"/><Relationship Id="rId5361" Type="http://schemas.openxmlformats.org/officeDocument/2006/relationships/hyperlink" Target="https://www.patricbrc.org/view/Feature/fig%7C272560.6.peg.1513" TargetMode="External"/><Relationship Id="rId22171" Type="http://schemas.openxmlformats.org/officeDocument/2006/relationships/hyperlink" Target="https://www.patricbrc.org/view/Feature/fig%7C272560.6.peg.6552" TargetMode="External"/><Relationship Id="rId1971" Type="http://schemas.openxmlformats.org/officeDocument/2006/relationships/hyperlink" Target="https://www.patricbrc.org/view/Feature/fig%7C243160.12.peg.3232" TargetMode="External"/><Relationship Id="rId5014" Type="http://schemas.openxmlformats.org/officeDocument/2006/relationships/hyperlink" Target="https://www.patricbrc.org/view/Feature/fig%7C272560.6.peg.1413" TargetMode="External"/><Relationship Id="rId8584" Type="http://schemas.openxmlformats.org/officeDocument/2006/relationships/hyperlink" Target="https://www.patricbrc.org/view/Feature/fig%7C95486.65.peg.6388" TargetMode="External"/><Relationship Id="rId11565" Type="http://schemas.openxmlformats.org/officeDocument/2006/relationships/hyperlink" Target="https://www.patricbrc.org/view/Feature/fig%7C95486.65.peg.199" TargetMode="External"/><Relationship Id="rId18178" Type="http://schemas.openxmlformats.org/officeDocument/2006/relationships/hyperlink" Target="https://www.patricbrc.org/view/Feature/fig%7C243160.12.peg.4556" TargetMode="External"/><Relationship Id="rId1624" Type="http://schemas.openxmlformats.org/officeDocument/2006/relationships/hyperlink" Target="https://www.patricbrc.org/view/Feature/fig%7C243160.12.peg.57" TargetMode="External"/><Relationship Id="rId8237" Type="http://schemas.openxmlformats.org/officeDocument/2006/relationships/hyperlink" Target="https://www.patricbrc.org/view/Feature/fig%7C272560.6.peg.2346" TargetMode="External"/><Relationship Id="rId11218" Type="http://schemas.openxmlformats.org/officeDocument/2006/relationships/hyperlink" Target="https://www.patricbrc.org/view/Feature/fig%7C652611.54.peg.931" TargetMode="External"/><Relationship Id="rId14788" Type="http://schemas.openxmlformats.org/officeDocument/2006/relationships/hyperlink" Target="https://www.patricbrc.org/view/Feature/fig%7C395019.8.peg.4045" TargetMode="External"/><Relationship Id="rId17261" Type="http://schemas.openxmlformats.org/officeDocument/2006/relationships/hyperlink" Target="https://www.patricbrc.org/view/Feature/fig%7C652611.54.peg.2561" TargetMode="External"/><Relationship Id="rId19710" Type="http://schemas.openxmlformats.org/officeDocument/2006/relationships/hyperlink" Target="https://www.patricbrc.org/view/Feature/fig%7C243160.12.peg.4285" TargetMode="External"/><Relationship Id="rId2398" Type="http://schemas.openxmlformats.org/officeDocument/2006/relationships/hyperlink" Target="https://www.patricbrc.org/view/Feature/fig%7C95486.65.peg.3246" TargetMode="External"/><Relationship Id="rId4847" Type="http://schemas.openxmlformats.org/officeDocument/2006/relationships/hyperlink" Target="https://www.patricbrc.org/view/Feature/fig%7C652611.54.peg.975" TargetMode="External"/><Relationship Id="rId7320" Type="http://schemas.openxmlformats.org/officeDocument/2006/relationships/hyperlink" Target="https://www.patricbrc.org/view/Feature/fig%7C272560.6.peg.2090" TargetMode="External"/><Relationship Id="rId21657" Type="http://schemas.openxmlformats.org/officeDocument/2006/relationships/hyperlink" Target="https://www.patricbrc.org/view/Feature/fig%7C95486.65.peg.3957" TargetMode="External"/><Relationship Id="rId10301" Type="http://schemas.openxmlformats.org/officeDocument/2006/relationships/hyperlink" Target="https://www.patricbrc.org/view/Feature/fig%7C272560.6.peg.2893" TargetMode="External"/><Relationship Id="rId13871" Type="http://schemas.openxmlformats.org/officeDocument/2006/relationships/hyperlink" Target="https://www.patricbrc.org/view/Feature/fig%7C243160.12.peg.3071" TargetMode="External"/><Relationship Id="rId3930" Type="http://schemas.openxmlformats.org/officeDocument/2006/relationships/hyperlink" Target="https://www.patricbrc.org/view/Feature/fig%7C652611.54.peg.4473" TargetMode="External"/><Relationship Id="rId8094" Type="http://schemas.openxmlformats.org/officeDocument/2006/relationships/hyperlink" Target="https://www.patricbrc.org/view/Feature/fig%7C272560.6.peg.2285" TargetMode="External"/><Relationship Id="rId13524" Type="http://schemas.openxmlformats.org/officeDocument/2006/relationships/hyperlink" Target="https://www.patricbrc.org/view/Feature/fig%7C652611.54.peg.4811" TargetMode="External"/><Relationship Id="rId20740" Type="http://schemas.openxmlformats.org/officeDocument/2006/relationships/hyperlink" Target="https://www.patricbrc.org/view/Feature/fig%7C243160.12.peg.3834" TargetMode="External"/><Relationship Id="rId1481" Type="http://schemas.openxmlformats.org/officeDocument/2006/relationships/hyperlink" Target="https://www.patricbrc.org/view/Feature/fig%7C272560.6.peg.420" TargetMode="External"/><Relationship Id="rId11075" Type="http://schemas.openxmlformats.org/officeDocument/2006/relationships/hyperlink" Target="https://www.patricbrc.org/view/Feature/fig%7C243160.12.peg.2105" TargetMode="External"/><Relationship Id="rId16747" Type="http://schemas.openxmlformats.org/officeDocument/2006/relationships/hyperlink" Target="https://www.patricbrc.org/view/Feature/fig%7C395019.8.peg.3656" TargetMode="External"/><Relationship Id="rId1134" Type="http://schemas.openxmlformats.org/officeDocument/2006/relationships/hyperlink" Target="https://www.patricbrc.org/view/Feature/fig%7C395019.8.peg.3240" TargetMode="External"/><Relationship Id="rId6806" Type="http://schemas.openxmlformats.org/officeDocument/2006/relationships/hyperlink" Target="https://www.patricbrc.org/view/Feature/fig%7C272560.6.peg.1947" TargetMode="External"/><Relationship Id="rId14298" Type="http://schemas.openxmlformats.org/officeDocument/2006/relationships/hyperlink" Target="https://www.patricbrc.org/view/Feature/fig%7C95486.65.peg.7494" TargetMode="External"/><Relationship Id="rId19220" Type="http://schemas.openxmlformats.org/officeDocument/2006/relationships/hyperlink" Target="https://www.patricbrc.org/view/Feature/fig%7C272560.6.peg.5558" TargetMode="External"/><Relationship Id="rId4357" Type="http://schemas.openxmlformats.org/officeDocument/2006/relationships/hyperlink" Target="https://www.patricbrc.org/view/Feature/fig%7C95486.65.peg.6018" TargetMode="External"/><Relationship Id="rId21167" Type="http://schemas.openxmlformats.org/officeDocument/2006/relationships/hyperlink" Target="https://www.patricbrc.org/view/Feature/fig%7C243160.12.peg.3746" TargetMode="External"/><Relationship Id="rId15830" Type="http://schemas.openxmlformats.org/officeDocument/2006/relationships/hyperlink" Target="https://www.patricbrc.org/view/Feature/fig%7C272560.6.peg.4445" TargetMode="External"/><Relationship Id="rId13381" Type="http://schemas.openxmlformats.org/officeDocument/2006/relationships/hyperlink" Target="https://www.patricbrc.org/view/Feature/fig%7C395019.8.peg.362" TargetMode="External"/><Relationship Id="rId3440" Type="http://schemas.openxmlformats.org/officeDocument/2006/relationships/hyperlink" Target="https://www.patricbrc.org/view/Feature/fig%7C395019.8.peg.907" TargetMode="External"/><Relationship Id="rId13034" Type="http://schemas.openxmlformats.org/officeDocument/2006/relationships/hyperlink" Target="https://www.patricbrc.org/view/Feature/fig%7C243160.12.peg.2805" TargetMode="External"/><Relationship Id="rId18706" Type="http://schemas.openxmlformats.org/officeDocument/2006/relationships/hyperlink" Target="https://www.patricbrc.org/view/Feature/fig%7C243160.12.peg.4595" TargetMode="External"/><Relationship Id="rId20250" Type="http://schemas.openxmlformats.org/officeDocument/2006/relationships/hyperlink" Target="https://www.patricbrc.org/view/Feature/fig%7C243160.12.peg.5237" TargetMode="External"/><Relationship Id="rId6663" Type="http://schemas.openxmlformats.org/officeDocument/2006/relationships/hyperlink" Target="https://www.patricbrc.org/view/Feature/fig%7C272560.6.peg.1889" TargetMode="External"/><Relationship Id="rId16257" Type="http://schemas.openxmlformats.org/officeDocument/2006/relationships/hyperlink" Target="https://www.patricbrc.org/view/Feature/fig%7C395019.8.peg.3833" TargetMode="External"/><Relationship Id="rId6316" Type="http://schemas.openxmlformats.org/officeDocument/2006/relationships/hyperlink" Target="https://www.patricbrc.org/view/Feature/fig%7C95486.65.peg.6679" TargetMode="External"/><Relationship Id="rId9886" Type="http://schemas.openxmlformats.org/officeDocument/2006/relationships/hyperlink" Target="https://www.patricbrc.org/view/Feature/fig%7C272560.6.peg.2792" TargetMode="External"/><Relationship Id="rId9539" Type="http://schemas.openxmlformats.org/officeDocument/2006/relationships/hyperlink" Target="https://www.patricbrc.org/view/Feature/fig%7C243160.12.peg.627" TargetMode="External"/><Relationship Id="rId12867" Type="http://schemas.openxmlformats.org/officeDocument/2006/relationships/hyperlink" Target="https://www.patricbrc.org/view/Feature/fig%7C272560.6.peg.3573" TargetMode="External"/><Relationship Id="rId15340" Type="http://schemas.openxmlformats.org/officeDocument/2006/relationships/hyperlink" Target="https://www.patricbrc.org/view/Feature/fig%7C272560.6.peg.4275" TargetMode="External"/><Relationship Id="rId2926" Type="http://schemas.openxmlformats.org/officeDocument/2006/relationships/hyperlink" Target="https://www.patricbrc.org/view/Feature/fig%7C395019.8.peg.796" TargetMode="External"/><Relationship Id="rId11950" Type="http://schemas.openxmlformats.org/officeDocument/2006/relationships/hyperlink" Target="https://www.patricbrc.org/view/Feature/fig%7C243160.12.peg.2514" TargetMode="External"/><Relationship Id="rId18563" Type="http://schemas.openxmlformats.org/officeDocument/2006/relationships/hyperlink" Target="https://www.patricbrc.org/view/Feature/fig%7C272560.6.peg.5336" TargetMode="External"/><Relationship Id="rId22959" Type="http://schemas.openxmlformats.org/officeDocument/2006/relationships/hyperlink" Target="https://www.patricbrc.org/view/Feature/fig%7C652611.54.peg.4066" TargetMode="External"/><Relationship Id="rId6173" Type="http://schemas.openxmlformats.org/officeDocument/2006/relationships/hyperlink" Target="https://www.patricbrc.org/view/Feature/fig%7C395019.8.peg.1683" TargetMode="External"/><Relationship Id="rId8622" Type="http://schemas.openxmlformats.org/officeDocument/2006/relationships/hyperlink" Target="https://www.patricbrc.org/view/Feature/fig%7C272560.6.peg.2458" TargetMode="External"/><Relationship Id="rId11603" Type="http://schemas.openxmlformats.org/officeDocument/2006/relationships/hyperlink" Target="https://www.patricbrc.org/view/Feature/fig%7C652611.54.peg.1668" TargetMode="External"/><Relationship Id="rId18216" Type="http://schemas.openxmlformats.org/officeDocument/2006/relationships/hyperlink" Target="https://www.patricbrc.org/view/Feature/fig%7C652611.54.peg.2590" TargetMode="External"/><Relationship Id="rId14826" Type="http://schemas.openxmlformats.org/officeDocument/2006/relationships/hyperlink" Target="https://www.patricbrc.org/view/Feature/fig%7C95486.65.peg.2604" TargetMode="External"/><Relationship Id="rId2783" Type="http://schemas.openxmlformats.org/officeDocument/2006/relationships/hyperlink" Target="https://www.patricbrc.org/view/Feature/fig%7C652611.54.peg.3606" TargetMode="External"/><Relationship Id="rId9396" Type="http://schemas.openxmlformats.org/officeDocument/2006/relationships/hyperlink" Target="https://www.patricbrc.org/view/Feature/fig%7C243160.12.peg.678" TargetMode="External"/><Relationship Id="rId12377" Type="http://schemas.openxmlformats.org/officeDocument/2006/relationships/hyperlink" Target="https://www.patricbrc.org/view/Feature/fig%7C272560.6.peg.3444" TargetMode="External"/><Relationship Id="rId755" Type="http://schemas.openxmlformats.org/officeDocument/2006/relationships/hyperlink" Target="https://www.patricbrc.org/view/Feature/fig%7C272560.6.peg.215" TargetMode="External"/><Relationship Id="rId2436" Type="http://schemas.openxmlformats.org/officeDocument/2006/relationships/hyperlink" Target="https://www.patricbrc.org/view/Feature/fig%7C652611.54.peg.1705" TargetMode="External"/><Relationship Id="rId9049" Type="http://schemas.openxmlformats.org/officeDocument/2006/relationships/hyperlink" Target="https://www.patricbrc.org/view/Feature/fig%7C272560.6.peg.2567" TargetMode="External"/><Relationship Id="rId408" Type="http://schemas.openxmlformats.org/officeDocument/2006/relationships/hyperlink" Target="https://www.patricbrc.org/view/Feature/fig%7C95486.65.peg.5135" TargetMode="External"/><Relationship Id="rId5659" Type="http://schemas.openxmlformats.org/officeDocument/2006/relationships/hyperlink" Target="https://www.patricbrc.org/view/Feature/fig%7C272560.6.peg.1597" TargetMode="External"/><Relationship Id="rId18073" Type="http://schemas.openxmlformats.org/officeDocument/2006/relationships/hyperlink" Target="https://www.patricbrc.org/view/Feature/fig%7C395019.8.peg.4415" TargetMode="External"/><Relationship Id="rId22469" Type="http://schemas.openxmlformats.org/officeDocument/2006/relationships/hyperlink" Target="https://www.patricbrc.org/view/Feature/fig%7C95486.65.peg.688" TargetMode="External"/><Relationship Id="rId8132" Type="http://schemas.openxmlformats.org/officeDocument/2006/relationships/hyperlink" Target="https://www.patricbrc.org/view/Feature/fig%7C95486.65.peg.2456" TargetMode="External"/><Relationship Id="rId11460" Type="http://schemas.openxmlformats.org/officeDocument/2006/relationships/hyperlink" Target="https://www.patricbrc.org/view/Feature/fig%7C272560.6.peg.3218" TargetMode="External"/><Relationship Id="rId11113" Type="http://schemas.openxmlformats.org/officeDocument/2006/relationships/hyperlink" Target="https://www.patricbrc.org/view/Feature/fig%7C272560.6.peg.3121" TargetMode="External"/><Relationship Id="rId14683" Type="http://schemas.openxmlformats.org/officeDocument/2006/relationships/hyperlink" Target="https://www.patricbrc.org/view/Feature/fig%7C95486.65.peg.5123" TargetMode="External"/><Relationship Id="rId4742" Type="http://schemas.openxmlformats.org/officeDocument/2006/relationships/hyperlink" Target="https://www.patricbrc.org/view/Feature/fig%7C243160.12.peg.1868" TargetMode="External"/><Relationship Id="rId14336" Type="http://schemas.openxmlformats.org/officeDocument/2006/relationships/hyperlink" Target="https://www.patricbrc.org/view/Feature/fig%7C95486.65.peg.4659" TargetMode="External"/><Relationship Id="rId21552" Type="http://schemas.openxmlformats.org/officeDocument/2006/relationships/hyperlink" Target="https://www.patricbrc.org/view/Feature/fig%7C652611.54.peg.4170" TargetMode="External"/><Relationship Id="rId2293" Type="http://schemas.openxmlformats.org/officeDocument/2006/relationships/hyperlink" Target="https://www.patricbrc.org/view/Feature/fig%7C652611.54.peg.1676" TargetMode="External"/><Relationship Id="rId7965" Type="http://schemas.openxmlformats.org/officeDocument/2006/relationships/hyperlink" Target="https://www.patricbrc.org/view/Feature/fig%7C243160.12.peg.945" TargetMode="External"/><Relationship Id="rId17559" Type="http://schemas.openxmlformats.org/officeDocument/2006/relationships/hyperlink" Target="https://www.patricbrc.org/view/Feature/fig%7C652611.54.peg.5152" TargetMode="External"/><Relationship Id="rId21205" Type="http://schemas.openxmlformats.org/officeDocument/2006/relationships/hyperlink" Target="https://www.patricbrc.org/view/Feature/fig%7C95486.65.peg.6298" TargetMode="External"/><Relationship Id="rId265" Type="http://schemas.openxmlformats.org/officeDocument/2006/relationships/hyperlink" Target="https://www.patricbrc.org/view/Feature/fig%7C95486.65.peg.5654" TargetMode="External"/><Relationship Id="rId7618" Type="http://schemas.openxmlformats.org/officeDocument/2006/relationships/hyperlink" Target="https://www.patricbrc.org/view/Feature/fig%7C395019.8.peg.1969" TargetMode="External"/><Relationship Id="rId10946" Type="http://schemas.openxmlformats.org/officeDocument/2006/relationships/hyperlink" Target="https://www.patricbrc.org/view/Feature/fig%7C272560.6.peg.3073" TargetMode="External"/><Relationship Id="rId5169" Type="http://schemas.openxmlformats.org/officeDocument/2006/relationships/hyperlink" Target="https://www.patricbrc.org/view/Feature/fig%7C652611.54.peg.6044" TargetMode="External"/><Relationship Id="rId16642" Type="http://schemas.openxmlformats.org/officeDocument/2006/relationships/hyperlink" Target="https://www.patricbrc.org/view/Feature/fig%7C395019.8.peg.3986" TargetMode="External"/><Relationship Id="rId1779" Type="http://schemas.openxmlformats.org/officeDocument/2006/relationships/hyperlink" Target="https://www.patricbrc.org/view/Feature/fig%7C243160.12.peg.3290" TargetMode="External"/><Relationship Id="rId4252" Type="http://schemas.openxmlformats.org/officeDocument/2006/relationships/hyperlink" Target="https://www.patricbrc.org/view/Feature/fig%7C95486.65.peg.5993" TargetMode="External"/><Relationship Id="rId6701" Type="http://schemas.openxmlformats.org/officeDocument/2006/relationships/hyperlink" Target="https://www.patricbrc.org/view/Feature/fig%7C243160.12.peg.3520" TargetMode="External"/><Relationship Id="rId14193" Type="http://schemas.openxmlformats.org/officeDocument/2006/relationships/hyperlink" Target="https://www.patricbrc.org/view/Feature/fig%7C395019.8.peg.3410" TargetMode="External"/><Relationship Id="rId19865" Type="http://schemas.openxmlformats.org/officeDocument/2006/relationships/hyperlink" Target="https://www.patricbrc.org/view/Feature/fig%7C243160.12.peg.5106" TargetMode="External"/><Relationship Id="rId9924" Type="http://schemas.openxmlformats.org/officeDocument/2006/relationships/hyperlink" Target="https://www.patricbrc.org/view/Feature/fig%7C272560.6.peg.2800" TargetMode="External"/><Relationship Id="rId12905" Type="http://schemas.openxmlformats.org/officeDocument/2006/relationships/hyperlink" Target="https://www.patricbrc.org/view/Feature/fig%7C652611.54.peg.5610" TargetMode="External"/><Relationship Id="rId19518" Type="http://schemas.openxmlformats.org/officeDocument/2006/relationships/hyperlink" Target="https://www.patricbrc.org/view/Feature/fig%7C243160.12.peg.4073" TargetMode="External"/><Relationship Id="rId21062" Type="http://schemas.openxmlformats.org/officeDocument/2006/relationships/hyperlink" Target="https://www.patricbrc.org/view/Feature/fig%7C272560.6.peg.6161" TargetMode="External"/><Relationship Id="rId7475" Type="http://schemas.openxmlformats.org/officeDocument/2006/relationships/hyperlink" Target="https://www.patricbrc.org/view/Feature/fig%7C272560.6.peg.2130" TargetMode="External"/><Relationship Id="rId10456" Type="http://schemas.openxmlformats.org/officeDocument/2006/relationships/hyperlink" Target="https://www.patricbrc.org/view/Feature/fig%7C652611.54.peg.5551" TargetMode="External"/><Relationship Id="rId17069" Type="http://schemas.openxmlformats.org/officeDocument/2006/relationships/hyperlink" Target="https://www.patricbrc.org/view/Feature/fig%7C395019.8.peg.4596" TargetMode="External"/><Relationship Id="rId7128" Type="http://schemas.openxmlformats.org/officeDocument/2006/relationships/hyperlink" Target="https://www.patricbrc.org/view/Feature/fig%7C395019.8.peg.1827" TargetMode="External"/><Relationship Id="rId10109" Type="http://schemas.openxmlformats.org/officeDocument/2006/relationships/hyperlink" Target="https://www.patricbrc.org/view/Feature/fig%7C652611.54.peg.5855" TargetMode="External"/><Relationship Id="rId13679" Type="http://schemas.openxmlformats.org/officeDocument/2006/relationships/hyperlink" Target="https://www.patricbrc.org/view/Feature/fig%7C652611.54.peg.187" TargetMode="External"/><Relationship Id="rId20895" Type="http://schemas.openxmlformats.org/officeDocument/2006/relationships/hyperlink" Target="https://www.patricbrc.org/view/Feature/fig%7C95486.65.peg.3754" TargetMode="External"/><Relationship Id="rId3738" Type="http://schemas.openxmlformats.org/officeDocument/2006/relationships/hyperlink" Target="https://www.patricbrc.org/view/Feature/fig%7C652611.54.peg.3484" TargetMode="External"/><Relationship Id="rId16152" Type="http://schemas.openxmlformats.org/officeDocument/2006/relationships/hyperlink" Target="https://www.patricbrc.org/view/Feature/fig%7C243160.12.peg.3954" TargetMode="External"/><Relationship Id="rId18601" Type="http://schemas.openxmlformats.org/officeDocument/2006/relationships/hyperlink" Target="https://www.patricbrc.org/view/Feature/fig%7C243160.12.peg.5284" TargetMode="External"/><Relationship Id="rId20548" Type="http://schemas.openxmlformats.org/officeDocument/2006/relationships/hyperlink" Target="https://www.patricbrc.org/view/Feature/fig%7C272560.6.peg.6013" TargetMode="External"/><Relationship Id="rId1289" Type="http://schemas.openxmlformats.org/officeDocument/2006/relationships/hyperlink" Target="https://www.patricbrc.org/view/Feature/fig%7C652611.54.peg.187" TargetMode="External"/><Relationship Id="rId6211" Type="http://schemas.openxmlformats.org/officeDocument/2006/relationships/hyperlink" Target="https://www.patricbrc.org/view/Feature/fig%7C95486.65.peg.6634" TargetMode="External"/><Relationship Id="rId9781" Type="http://schemas.openxmlformats.org/officeDocument/2006/relationships/hyperlink" Target="https://www.patricbrc.org/view/Feature/fig%7C95486.65.peg.7538" TargetMode="External"/><Relationship Id="rId12762" Type="http://schemas.openxmlformats.org/officeDocument/2006/relationships/hyperlink" Target="https://www.patricbrc.org/view/Feature/fig%7C95486.65.peg.2596" TargetMode="External"/><Relationship Id="rId19375" Type="http://schemas.openxmlformats.org/officeDocument/2006/relationships/hyperlink" Target="https://www.patricbrc.org/view/Feature/fig%7C652611.54.peg.1065" TargetMode="External"/><Relationship Id="rId2821" Type="http://schemas.openxmlformats.org/officeDocument/2006/relationships/hyperlink" Target="https://www.patricbrc.org/view/Feature/fig%7C243160.12.peg.776" TargetMode="External"/><Relationship Id="rId9434" Type="http://schemas.openxmlformats.org/officeDocument/2006/relationships/hyperlink" Target="https://www.patricbrc.org/view/Feature/fig%7C652611.54.peg.5649" TargetMode="External"/><Relationship Id="rId12415" Type="http://schemas.openxmlformats.org/officeDocument/2006/relationships/hyperlink" Target="https://www.patricbrc.org/view/Feature/fig%7C272560.6.peg.3454" TargetMode="External"/><Relationship Id="rId15985" Type="http://schemas.openxmlformats.org/officeDocument/2006/relationships/hyperlink" Target="https://www.patricbrc.org/view/Feature/fig%7C395019.8.peg.3584" TargetMode="External"/><Relationship Id="rId19028" Type="http://schemas.openxmlformats.org/officeDocument/2006/relationships/hyperlink" Target="https://www.patricbrc.org/view/Feature/fig%7C652611.54.peg.1348" TargetMode="External"/><Relationship Id="rId15638" Type="http://schemas.openxmlformats.org/officeDocument/2006/relationships/hyperlink" Target="https://www.patricbrc.org/view/Feature/fig%7C272560.6.peg.4354" TargetMode="External"/><Relationship Id="rId22854" Type="http://schemas.openxmlformats.org/officeDocument/2006/relationships/hyperlink" Target="https://www.patricbrc.org/view/Feature/fig%7C395019.8.peg.2160" TargetMode="External"/><Relationship Id="rId3595" Type="http://schemas.openxmlformats.org/officeDocument/2006/relationships/hyperlink" Target="https://www.patricbrc.org/view/Feature/fig%7C243160.12.peg.2295" TargetMode="External"/><Relationship Id="rId13189" Type="http://schemas.openxmlformats.org/officeDocument/2006/relationships/hyperlink" Target="https://www.patricbrc.org/view/Feature/fig%7C272560.6.peg.3643" TargetMode="External"/><Relationship Id="rId18111" Type="http://schemas.openxmlformats.org/officeDocument/2006/relationships/hyperlink" Target="https://www.patricbrc.org/view/Feature/fig%7C272560.6.peg.5153" TargetMode="External"/><Relationship Id="rId22507" Type="http://schemas.openxmlformats.org/officeDocument/2006/relationships/hyperlink" Target="https://www.patricbrc.org/view/Feature/fig%7C243160.12.peg.5592" TargetMode="External"/><Relationship Id="rId3248" Type="http://schemas.openxmlformats.org/officeDocument/2006/relationships/hyperlink" Target="https://www.patricbrc.org/view/Feature/fig%7C652611.54.peg.3488" TargetMode="External"/><Relationship Id="rId20058" Type="http://schemas.openxmlformats.org/officeDocument/2006/relationships/hyperlink" Target="https://www.patricbrc.org/view/Feature/fig%7C243160.12.peg.5172" TargetMode="External"/><Relationship Id="rId9291" Type="http://schemas.openxmlformats.org/officeDocument/2006/relationships/hyperlink" Target="https://www.patricbrc.org/view/Feature/fig%7C272560.6.peg.2624" TargetMode="External"/><Relationship Id="rId14721" Type="http://schemas.openxmlformats.org/officeDocument/2006/relationships/hyperlink" Target="https://www.patricbrc.org/view/Feature/fig%7C395019.8.peg.4394" TargetMode="External"/><Relationship Id="rId650" Type="http://schemas.openxmlformats.org/officeDocument/2006/relationships/hyperlink" Target="https://www.patricbrc.org/view/Feature/fig%7C395019.8.peg.3360" TargetMode="External"/><Relationship Id="rId2331" Type="http://schemas.openxmlformats.org/officeDocument/2006/relationships/hyperlink" Target="https://www.patricbrc.org/view/Feature/fig%7C95486.65.peg.3264" TargetMode="External"/><Relationship Id="rId12272" Type="http://schemas.openxmlformats.org/officeDocument/2006/relationships/hyperlink" Target="https://www.patricbrc.org/view/Feature/fig%7C272560.6.peg.3421" TargetMode="External"/><Relationship Id="rId17944" Type="http://schemas.openxmlformats.org/officeDocument/2006/relationships/hyperlink" Target="https://www.patricbrc.org/view/Feature/fig%7C243160.12.peg.4800" TargetMode="External"/><Relationship Id="rId303" Type="http://schemas.openxmlformats.org/officeDocument/2006/relationships/hyperlink" Target="https://www.patricbrc.org/view/Feature/fig%7C95486.65.peg.2757" TargetMode="External"/><Relationship Id="rId15495" Type="http://schemas.openxmlformats.org/officeDocument/2006/relationships/hyperlink" Target="https://www.patricbrc.org/view/Feature/fig%7C243160.12.peg.4991" TargetMode="External"/><Relationship Id="rId5554" Type="http://schemas.openxmlformats.org/officeDocument/2006/relationships/hyperlink" Target="https://www.patricbrc.org/view/Feature/fig%7C395019.8.peg.1531" TargetMode="External"/><Relationship Id="rId15148" Type="http://schemas.openxmlformats.org/officeDocument/2006/relationships/hyperlink" Target="https://www.patricbrc.org/view/Feature/fig%7C395019.8.peg.2286" TargetMode="External"/><Relationship Id="rId22364" Type="http://schemas.openxmlformats.org/officeDocument/2006/relationships/hyperlink" Target="https://www.patricbrc.org/view/Feature/fig%7C243160.12.peg.1319" TargetMode="External"/><Relationship Id="rId5207" Type="http://schemas.openxmlformats.org/officeDocument/2006/relationships/hyperlink" Target="https://www.patricbrc.org/view/Feature/fig%7C243160.12.peg.3132" TargetMode="External"/><Relationship Id="rId8777" Type="http://schemas.openxmlformats.org/officeDocument/2006/relationships/hyperlink" Target="https://www.patricbrc.org/view/Feature/fig%7C652611.54.peg.1067" TargetMode="External"/><Relationship Id="rId11758" Type="http://schemas.openxmlformats.org/officeDocument/2006/relationships/hyperlink" Target="https://www.patricbrc.org/view/Feature/fig%7C652611.54.peg.207" TargetMode="External"/><Relationship Id="rId22017" Type="http://schemas.openxmlformats.org/officeDocument/2006/relationships/hyperlink" Target="https://www.patricbrc.org/view/Feature/fig%7C243160.12.peg.3889" TargetMode="External"/><Relationship Id="rId1817" Type="http://schemas.openxmlformats.org/officeDocument/2006/relationships/hyperlink" Target="https://www.patricbrc.org/view/Feature/fig%7C272560.6.peg.501" TargetMode="External"/><Relationship Id="rId14231" Type="http://schemas.openxmlformats.org/officeDocument/2006/relationships/hyperlink" Target="https://www.patricbrc.org/view/Feature/fig%7C272560.6.peg.3917" TargetMode="External"/><Relationship Id="rId19903" Type="http://schemas.openxmlformats.org/officeDocument/2006/relationships/hyperlink" Target="https://www.patricbrc.org/view/Feature/fig%7C652611.54.peg.3545" TargetMode="External"/><Relationship Id="rId21100" Type="http://schemas.openxmlformats.org/officeDocument/2006/relationships/hyperlink" Target="https://www.patricbrc.org/view/Feature/fig%7C243160.12.peg.3763" TargetMode="External"/><Relationship Id="rId160" Type="http://schemas.openxmlformats.org/officeDocument/2006/relationships/hyperlink" Target="https://www.patricbrc.org/view/Feature/fig%7C272560.6.peg.34" TargetMode="External"/><Relationship Id="rId7860" Type="http://schemas.openxmlformats.org/officeDocument/2006/relationships/hyperlink" Target="https://www.patricbrc.org/view/Feature/fig%7C243160.12.peg.968" TargetMode="External"/><Relationship Id="rId10841" Type="http://schemas.openxmlformats.org/officeDocument/2006/relationships/hyperlink" Target="https://www.patricbrc.org/view/Feature/fig%7C243160.12.peg.2045" TargetMode="External"/><Relationship Id="rId17454" Type="http://schemas.openxmlformats.org/officeDocument/2006/relationships/hyperlink" Target="https://www.patricbrc.org/view/Feature/fig%7C395019.8.peg.4098" TargetMode="External"/><Relationship Id="rId5064" Type="http://schemas.openxmlformats.org/officeDocument/2006/relationships/hyperlink" Target="https://www.patricbrc.org/view/Feature/fig%7C243160.12.peg.1811" TargetMode="External"/><Relationship Id="rId7513" Type="http://schemas.openxmlformats.org/officeDocument/2006/relationships/hyperlink" Target="https://www.patricbrc.org/view/Feature/fig%7C652611.54.peg.4683" TargetMode="External"/><Relationship Id="rId17107" Type="http://schemas.openxmlformats.org/officeDocument/2006/relationships/hyperlink" Target="https://www.patricbrc.org/view/Feature/fig%7C395019.8.peg.5003" TargetMode="External"/><Relationship Id="rId13717" Type="http://schemas.openxmlformats.org/officeDocument/2006/relationships/hyperlink" Target="https://www.patricbrc.org/view/Feature/fig%7C652611.54.peg.6003" TargetMode="External"/><Relationship Id="rId20933" Type="http://schemas.openxmlformats.org/officeDocument/2006/relationships/hyperlink" Target="https://www.patricbrc.org/view/Feature/fig%7C395019.8.peg.5212" TargetMode="External"/><Relationship Id="rId1674" Type="http://schemas.openxmlformats.org/officeDocument/2006/relationships/hyperlink" Target="https://www.patricbrc.org/view/Feature/fig%7C272560.6.peg.467" TargetMode="External"/><Relationship Id="rId8287" Type="http://schemas.openxmlformats.org/officeDocument/2006/relationships/hyperlink" Target="https://www.patricbrc.org/view/Feature/fig%7C272560.6.peg.2363" TargetMode="External"/><Relationship Id="rId11268" Type="http://schemas.openxmlformats.org/officeDocument/2006/relationships/hyperlink" Target="https://www.patricbrc.org/view/Feature/fig%7C272560.6.peg.3164" TargetMode="External"/><Relationship Id="rId19760" Type="http://schemas.openxmlformats.org/officeDocument/2006/relationships/hyperlink" Target="https://www.patricbrc.org/view/Feature/fig%7C272560.6.peg.5749" TargetMode="External"/><Relationship Id="rId1327" Type="http://schemas.openxmlformats.org/officeDocument/2006/relationships/hyperlink" Target="https://www.patricbrc.org/view/Feature/fig%7C272560.6.peg.370" TargetMode="External"/><Relationship Id="rId4897" Type="http://schemas.openxmlformats.org/officeDocument/2006/relationships/hyperlink" Target="https://www.patricbrc.org/view/Feature/fig%7C395019.8.peg.1226" TargetMode="External"/><Relationship Id="rId19413" Type="http://schemas.openxmlformats.org/officeDocument/2006/relationships/hyperlink" Target="https://www.patricbrc.org/view/Feature/fig%7C243160.12.peg.5227" TargetMode="External"/><Relationship Id="rId33" Type="http://schemas.openxmlformats.org/officeDocument/2006/relationships/hyperlink" Target="https://www.patricbrc.org/view/Feature/fig%7C652611.54.peg.4644" TargetMode="External"/><Relationship Id="rId7370" Type="http://schemas.openxmlformats.org/officeDocument/2006/relationships/hyperlink" Target="https://www.patricbrc.org/view/Feature/fig%7C95486.65.peg.6909" TargetMode="External"/><Relationship Id="rId12800" Type="http://schemas.openxmlformats.org/officeDocument/2006/relationships/hyperlink" Target="https://www.patricbrc.org/view/Feature/fig%7C243160.12.peg.5525" TargetMode="External"/><Relationship Id="rId7023" Type="http://schemas.openxmlformats.org/officeDocument/2006/relationships/hyperlink" Target="https://www.patricbrc.org/view/Feature/fig%7C652611.54.peg.4606" TargetMode="External"/><Relationship Id="rId10351" Type="http://schemas.openxmlformats.org/officeDocument/2006/relationships/hyperlink" Target="https://www.patricbrc.org/view/Feature/fig%7C243160.12.peg.482" TargetMode="External"/><Relationship Id="rId3980" Type="http://schemas.openxmlformats.org/officeDocument/2006/relationships/hyperlink" Target="https://www.patricbrc.org/view/Feature/fig%7C652611.54.peg.5168" TargetMode="External"/><Relationship Id="rId10004" Type="http://schemas.openxmlformats.org/officeDocument/2006/relationships/hyperlink" Target="https://www.patricbrc.org/view/Feature/fig%7C243160.12.peg.389" TargetMode="External"/><Relationship Id="rId13574" Type="http://schemas.openxmlformats.org/officeDocument/2006/relationships/hyperlink" Target="https://www.patricbrc.org/view/Feature/fig%7C243160.12.peg.2975" TargetMode="External"/><Relationship Id="rId20790" Type="http://schemas.openxmlformats.org/officeDocument/2006/relationships/hyperlink" Target="https://www.patricbrc.org/view/Feature/fig%7C95486.65.peg.3734" TargetMode="External"/><Relationship Id="rId1184" Type="http://schemas.openxmlformats.org/officeDocument/2006/relationships/hyperlink" Target="https://www.patricbrc.org/view/Feature/fig%7C652611.54.peg.3196" TargetMode="External"/><Relationship Id="rId3633" Type="http://schemas.openxmlformats.org/officeDocument/2006/relationships/hyperlink" Target="https://www.patricbrc.org/view/Feature/fig%7C95486.65.peg.5854" TargetMode="External"/><Relationship Id="rId13227" Type="http://schemas.openxmlformats.org/officeDocument/2006/relationships/hyperlink" Target="https://www.patricbrc.org/view/Feature/fig%7C395019.8.peg.393" TargetMode="External"/><Relationship Id="rId16797" Type="http://schemas.openxmlformats.org/officeDocument/2006/relationships/hyperlink" Target="https://www.patricbrc.org/view/Feature/fig%7C95486.65.peg.3224" TargetMode="External"/><Relationship Id="rId20443" Type="http://schemas.openxmlformats.org/officeDocument/2006/relationships/hyperlink" Target="https://www.patricbrc.org/view/Feature/fig%7C652611.54.peg.5544" TargetMode="External"/><Relationship Id="rId6856" Type="http://schemas.openxmlformats.org/officeDocument/2006/relationships/hyperlink" Target="https://www.patricbrc.org/view/Feature/fig%7C652611.54.peg.3931" TargetMode="External"/><Relationship Id="rId19270" Type="http://schemas.openxmlformats.org/officeDocument/2006/relationships/hyperlink" Target="https://www.patricbrc.org/view/Feature/fig%7C95486.65.peg.1623" TargetMode="External"/><Relationship Id="rId6509" Type="http://schemas.openxmlformats.org/officeDocument/2006/relationships/hyperlink" Target="https://www.patricbrc.org/view/Feature/fig%7C652611.54.peg.3089" TargetMode="External"/><Relationship Id="rId12310" Type="http://schemas.openxmlformats.org/officeDocument/2006/relationships/hyperlink" Target="https://www.patricbrc.org/view/Feature/fig%7C395019.8.peg.3037" TargetMode="External"/><Relationship Id="rId15880" Type="http://schemas.openxmlformats.org/officeDocument/2006/relationships/hyperlink" Target="https://www.patricbrc.org/view/Feature/fig%7C95486.65.peg.5300" TargetMode="External"/><Relationship Id="rId3490" Type="http://schemas.openxmlformats.org/officeDocument/2006/relationships/hyperlink" Target="https://www.patricbrc.org/view/Feature/fig%7C243160.12.peg.497" TargetMode="External"/><Relationship Id="rId13084" Type="http://schemas.openxmlformats.org/officeDocument/2006/relationships/hyperlink" Target="https://www.patricbrc.org/view/Feature/fig%7C395019.8.peg.427" TargetMode="External"/><Relationship Id="rId15533" Type="http://schemas.openxmlformats.org/officeDocument/2006/relationships/hyperlink" Target="https://www.patricbrc.org/view/Feature/fig%7C272560.6.peg.4330" TargetMode="External"/><Relationship Id="rId3143" Type="http://schemas.openxmlformats.org/officeDocument/2006/relationships/hyperlink" Target="https://www.patricbrc.org/view/Feature/fig%7C95486.65.peg.5739" TargetMode="External"/><Relationship Id="rId18756" Type="http://schemas.openxmlformats.org/officeDocument/2006/relationships/hyperlink" Target="https://www.patricbrc.org/view/Feature/fig%7C395019.8.peg.432" TargetMode="External"/><Relationship Id="rId22402" Type="http://schemas.openxmlformats.org/officeDocument/2006/relationships/hyperlink" Target="https://www.patricbrc.org/view/Feature/fig%7C272560.6.peg.6624" TargetMode="External"/><Relationship Id="rId8815" Type="http://schemas.openxmlformats.org/officeDocument/2006/relationships/hyperlink" Target="https://www.patricbrc.org/view/Feature/fig%7C95486.65.peg.6340" TargetMode="External"/><Relationship Id="rId18409" Type="http://schemas.openxmlformats.org/officeDocument/2006/relationships/hyperlink" Target="https://www.patricbrc.org/view/Feature/fig%7C243160.12.peg.4575" TargetMode="External"/><Relationship Id="rId6366" Type="http://schemas.openxmlformats.org/officeDocument/2006/relationships/hyperlink" Target="https://www.patricbrc.org/view/Feature/fig%7C95486.65.peg.6689" TargetMode="External"/><Relationship Id="rId2976" Type="http://schemas.openxmlformats.org/officeDocument/2006/relationships/hyperlink" Target="https://www.patricbrc.org/view/Feature/fig%7C95486.65.peg.5703" TargetMode="External"/><Relationship Id="rId6019" Type="http://schemas.openxmlformats.org/officeDocument/2006/relationships/hyperlink" Target="https://www.patricbrc.org/view/Feature/fig%7C95486.65.peg.6590" TargetMode="External"/><Relationship Id="rId9589" Type="http://schemas.openxmlformats.org/officeDocument/2006/relationships/hyperlink" Target="https://www.patricbrc.org/view/Feature/fig%7C652611.54.peg.4402" TargetMode="External"/><Relationship Id="rId15390" Type="http://schemas.openxmlformats.org/officeDocument/2006/relationships/hyperlink" Target="https://www.patricbrc.org/view/Feature/fig%7C272560.6.peg.4290" TargetMode="External"/><Relationship Id="rId948" Type="http://schemas.openxmlformats.org/officeDocument/2006/relationships/hyperlink" Target="https://www.patricbrc.org/view/Feature/fig%7C243160.12.peg.3383" TargetMode="External"/><Relationship Id="rId2629" Type="http://schemas.openxmlformats.org/officeDocument/2006/relationships/hyperlink" Target="https://www.patricbrc.org/view/Feature/fig%7C243160.12.peg.217" TargetMode="External"/><Relationship Id="rId15043" Type="http://schemas.openxmlformats.org/officeDocument/2006/relationships/hyperlink" Target="https://www.patricbrc.org/view/Feature/fig%7C272560.6.peg.4185" TargetMode="External"/><Relationship Id="rId5102" Type="http://schemas.openxmlformats.org/officeDocument/2006/relationships/hyperlink" Target="https://www.patricbrc.org/view/Feature/fig%7C243160.12.peg.3165" TargetMode="External"/><Relationship Id="rId8672" Type="http://schemas.openxmlformats.org/officeDocument/2006/relationships/hyperlink" Target="https://www.patricbrc.org/view/Feature/fig%7C652611.54.peg.3565" TargetMode="External"/><Relationship Id="rId18266" Type="http://schemas.openxmlformats.org/officeDocument/2006/relationships/hyperlink" Target="https://www.patricbrc.org/view/Feature/fig%7C243160.12.peg.5317" TargetMode="External"/><Relationship Id="rId8325" Type="http://schemas.openxmlformats.org/officeDocument/2006/relationships/hyperlink" Target="https://www.patricbrc.org/view/Feature/fig%7C272560.6.peg.2375" TargetMode="External"/><Relationship Id="rId11653" Type="http://schemas.openxmlformats.org/officeDocument/2006/relationships/hyperlink" Target="https://www.patricbrc.org/view/Feature/fig%7C272560.6.peg.3268" TargetMode="External"/><Relationship Id="rId1712" Type="http://schemas.openxmlformats.org/officeDocument/2006/relationships/hyperlink" Target="https://www.patricbrc.org/view/Feature/fig%7C243160.12.peg.3308" TargetMode="External"/><Relationship Id="rId11306" Type="http://schemas.openxmlformats.org/officeDocument/2006/relationships/hyperlink" Target="https://www.patricbrc.org/view/Feature/fig%7C395019.8.peg.4735" TargetMode="External"/><Relationship Id="rId14876" Type="http://schemas.openxmlformats.org/officeDocument/2006/relationships/hyperlink" Target="https://www.patricbrc.org/view/Feature/fig%7C95486.65.peg.2358" TargetMode="External"/><Relationship Id="rId4935" Type="http://schemas.openxmlformats.org/officeDocument/2006/relationships/hyperlink" Target="https://www.patricbrc.org/view/Feature/fig%7C395019.8.peg.4912" TargetMode="External"/><Relationship Id="rId9099" Type="http://schemas.openxmlformats.org/officeDocument/2006/relationships/hyperlink" Target="https://www.patricbrc.org/view/Feature/fig%7C652611.54.peg.1416" TargetMode="External"/><Relationship Id="rId14529" Type="http://schemas.openxmlformats.org/officeDocument/2006/relationships/hyperlink" Target="https://www.patricbrc.org/view/Feature/fig%7C395019.8.peg.597" TargetMode="External"/><Relationship Id="rId21745" Type="http://schemas.openxmlformats.org/officeDocument/2006/relationships/hyperlink" Target="https://www.patricbrc.org/view/Feature/fig%7C272560.6.peg.6391" TargetMode="External"/><Relationship Id="rId2486" Type="http://schemas.openxmlformats.org/officeDocument/2006/relationships/hyperlink" Target="https://www.patricbrc.org/view/Feature/fig%7C95486.65.peg.5604" TargetMode="External"/><Relationship Id="rId17002" Type="http://schemas.openxmlformats.org/officeDocument/2006/relationships/hyperlink" Target="https://www.patricbrc.org/view/Feature/fig%7C95486.65.peg.618" TargetMode="External"/><Relationship Id="rId458" Type="http://schemas.openxmlformats.org/officeDocument/2006/relationships/hyperlink" Target="https://www.patricbrc.org/view/Feature/fig%7C243160.12.peg.135" TargetMode="External"/><Relationship Id="rId2139" Type="http://schemas.openxmlformats.org/officeDocument/2006/relationships/hyperlink" Target="https://www.patricbrc.org/view/Feature/fig%7C243160.12.peg.3199" TargetMode="External"/><Relationship Id="rId8182" Type="http://schemas.openxmlformats.org/officeDocument/2006/relationships/hyperlink" Target="https://www.patricbrc.org/view/Feature/fig%7C272560.6.peg.2318" TargetMode="External"/><Relationship Id="rId11163" Type="http://schemas.openxmlformats.org/officeDocument/2006/relationships/hyperlink" Target="https://www.patricbrc.org/view/Feature/fig%7C95486.65.peg.311" TargetMode="External"/><Relationship Id="rId13612" Type="http://schemas.openxmlformats.org/officeDocument/2006/relationships/hyperlink" Target="https://www.patricbrc.org/view/Feature/fig%7C272560.6.peg.3745" TargetMode="External"/><Relationship Id="rId1222" Type="http://schemas.openxmlformats.org/officeDocument/2006/relationships/hyperlink" Target="https://www.patricbrc.org/view/Feature/fig%7C95486.65.peg.4247" TargetMode="External"/><Relationship Id="rId16835" Type="http://schemas.openxmlformats.org/officeDocument/2006/relationships/hyperlink" Target="https://www.patricbrc.org/view/Feature/fig%7C243160.12.peg.4666" TargetMode="External"/><Relationship Id="rId4792" Type="http://schemas.openxmlformats.org/officeDocument/2006/relationships/hyperlink" Target="https://www.patricbrc.org/view/Feature/fig%7C95486.65.peg.6115" TargetMode="External"/><Relationship Id="rId14386" Type="http://schemas.openxmlformats.org/officeDocument/2006/relationships/hyperlink" Target="https://www.patricbrc.org/view/Feature/fig%7C652611.54.peg.238" TargetMode="External"/><Relationship Id="rId4445" Type="http://schemas.openxmlformats.org/officeDocument/2006/relationships/hyperlink" Target="https://www.patricbrc.org/view/Feature/fig%7C95486.65.peg.6041" TargetMode="External"/><Relationship Id="rId10996" Type="http://schemas.openxmlformats.org/officeDocument/2006/relationships/hyperlink" Target="https://www.patricbrc.org/view/Feature/fig%7C395019.8.peg.2378" TargetMode="External"/><Relationship Id="rId14039" Type="http://schemas.openxmlformats.org/officeDocument/2006/relationships/hyperlink" Target="https://www.patricbrc.org/view/Feature/fig%7C95486.65.peg.2851" TargetMode="External"/><Relationship Id="rId21255" Type="http://schemas.openxmlformats.org/officeDocument/2006/relationships/hyperlink" Target="https://www.patricbrc.org/view/Feature/fig%7C272560.6.peg.6218" TargetMode="External"/><Relationship Id="rId7668" Type="http://schemas.openxmlformats.org/officeDocument/2006/relationships/hyperlink" Target="https://www.patricbrc.org/view/Feature/fig%7C95486.65.peg.7030" TargetMode="External"/><Relationship Id="rId10649" Type="http://schemas.openxmlformats.org/officeDocument/2006/relationships/hyperlink" Target="https://www.patricbrc.org/view/Feature/fig%7C243160.12.peg.2224" TargetMode="External"/><Relationship Id="rId13122" Type="http://schemas.openxmlformats.org/officeDocument/2006/relationships/hyperlink" Target="https://www.patricbrc.org/view/Feature/fig%7C272560.6.peg.3629" TargetMode="External"/><Relationship Id="rId6751" Type="http://schemas.openxmlformats.org/officeDocument/2006/relationships/hyperlink" Target="https://www.patricbrc.org/view/Feature/fig%7C652611.54.peg.1529" TargetMode="External"/><Relationship Id="rId16345" Type="http://schemas.openxmlformats.org/officeDocument/2006/relationships/hyperlink" Target="https://www.patricbrc.org/view/Feature/fig%7C272560.6.peg.4596" TargetMode="External"/><Relationship Id="rId16692" Type="http://schemas.openxmlformats.org/officeDocument/2006/relationships/hyperlink" Target="https://www.patricbrc.org/view/Feature/fig%7C272560.6.peg.4719" TargetMode="External"/><Relationship Id="rId6404" Type="http://schemas.openxmlformats.org/officeDocument/2006/relationships/hyperlink" Target="https://www.patricbrc.org/view/Feature/fig%7C95486.65.peg.747" TargetMode="External"/><Relationship Id="rId9974" Type="http://schemas.openxmlformats.org/officeDocument/2006/relationships/hyperlink" Target="https://www.patricbrc.org/view/Feature/fig%7C95486.65.peg.7583" TargetMode="External"/><Relationship Id="rId12955" Type="http://schemas.openxmlformats.org/officeDocument/2006/relationships/hyperlink" Target="https://www.patricbrc.org/view/Feature/fig%7C652611.54.peg.4838" TargetMode="External"/><Relationship Id="rId19568" Type="http://schemas.openxmlformats.org/officeDocument/2006/relationships/hyperlink" Target="https://www.patricbrc.org/view/Feature/fig%7C243160.12.peg.4333" TargetMode="External"/><Relationship Id="rId7178" Type="http://schemas.openxmlformats.org/officeDocument/2006/relationships/hyperlink" Target="https://www.patricbrc.org/view/Feature/fig%7C95486.65.peg.2019" TargetMode="External"/><Relationship Id="rId9627" Type="http://schemas.openxmlformats.org/officeDocument/2006/relationships/hyperlink" Target="https://www.patricbrc.org/view/Feature/fig%7C95486.65.peg.7491" TargetMode="External"/><Relationship Id="rId12608" Type="http://schemas.openxmlformats.org/officeDocument/2006/relationships/hyperlink" Target="https://www.patricbrc.org/view/Feature/fig%7C272560.6.peg.3497" TargetMode="External"/><Relationship Id="rId10159" Type="http://schemas.openxmlformats.org/officeDocument/2006/relationships/hyperlink" Target="https://www.patricbrc.org/view/Feature/fig%7C652611.54.peg.4368" TargetMode="External"/><Relationship Id="rId18651" Type="http://schemas.openxmlformats.org/officeDocument/2006/relationships/hyperlink" Target="https://www.patricbrc.org/view/Feature/fig%7C95486.65.peg.1251" TargetMode="External"/><Relationship Id="rId3788" Type="http://schemas.openxmlformats.org/officeDocument/2006/relationships/hyperlink" Target="https://www.patricbrc.org/view/Feature/fig%7C95486.65.peg.5890" TargetMode="External"/><Relationship Id="rId8710" Type="http://schemas.openxmlformats.org/officeDocument/2006/relationships/hyperlink" Target="https://www.patricbrc.org/view/Feature/fig%7C395019.8.peg.1416" TargetMode="External"/><Relationship Id="rId18304" Type="http://schemas.openxmlformats.org/officeDocument/2006/relationships/hyperlink" Target="https://www.patricbrc.org/view/Feature/fig%7C272560.6.peg.5224" TargetMode="External"/><Relationship Id="rId20598" Type="http://schemas.openxmlformats.org/officeDocument/2006/relationships/hyperlink" Target="https://www.patricbrc.org/view/Feature/fig%7C272560.6.peg.6027" TargetMode="External"/><Relationship Id="rId6261" Type="http://schemas.openxmlformats.org/officeDocument/2006/relationships/hyperlink" Target="https://www.patricbrc.org/view/Feature/fig%7C272560.6.peg.1746" TargetMode="External"/><Relationship Id="rId9484" Type="http://schemas.openxmlformats.org/officeDocument/2006/relationships/hyperlink" Target="https://www.patricbrc.org/view/Feature/fig%7C272560.6.peg.2685" TargetMode="External"/><Relationship Id="rId14914" Type="http://schemas.openxmlformats.org/officeDocument/2006/relationships/hyperlink" Target="https://www.patricbrc.org/view/Feature/fig%7C395019.8.peg.497" TargetMode="External"/><Relationship Id="rId19078" Type="http://schemas.openxmlformats.org/officeDocument/2006/relationships/hyperlink" Target="https://www.patricbrc.org/view/Feature/fig%7C395019.8.peg.4759" TargetMode="External"/><Relationship Id="rId2871" Type="http://schemas.openxmlformats.org/officeDocument/2006/relationships/hyperlink" Target="https://www.patricbrc.org/view/Feature/fig%7C272560.6.peg.796" TargetMode="External"/><Relationship Id="rId9137" Type="http://schemas.openxmlformats.org/officeDocument/2006/relationships/hyperlink" Target="https://www.patricbrc.org/view/Feature/fig%7C95486.65.peg.6280" TargetMode="External"/><Relationship Id="rId12465" Type="http://schemas.openxmlformats.org/officeDocument/2006/relationships/hyperlink" Target="https://www.patricbrc.org/view/Feature/fig%7C272560.6.peg.3464" TargetMode="External"/><Relationship Id="rId843" Type="http://schemas.openxmlformats.org/officeDocument/2006/relationships/hyperlink" Target="https://www.patricbrc.org/view/Feature/fig%7C243160.12.peg.3356" TargetMode="External"/><Relationship Id="rId2524" Type="http://schemas.openxmlformats.org/officeDocument/2006/relationships/hyperlink" Target="https://www.patricbrc.org/view/Feature/fig%7C95486.65.peg.5612" TargetMode="External"/><Relationship Id="rId12118" Type="http://schemas.openxmlformats.org/officeDocument/2006/relationships/hyperlink" Target="https://www.patricbrc.org/view/Feature/fig%7C95486.65.peg.85" TargetMode="External"/><Relationship Id="rId15688" Type="http://schemas.openxmlformats.org/officeDocument/2006/relationships/hyperlink" Target="https://www.patricbrc.org/view/Feature/fig%7C395019.8.peg.1250" TargetMode="External"/><Relationship Id="rId5747" Type="http://schemas.openxmlformats.org/officeDocument/2006/relationships/hyperlink" Target="https://www.patricbrc.org/view/Feature/fig%7C395019.8.peg.1575" TargetMode="External"/><Relationship Id="rId18161" Type="http://schemas.openxmlformats.org/officeDocument/2006/relationships/hyperlink" Target="https://www.patricbrc.org/view/Feature/fig%7C243160.12.peg.3505" TargetMode="External"/><Relationship Id="rId22557" Type="http://schemas.openxmlformats.org/officeDocument/2006/relationships/hyperlink" Target="https://www.patricbrc.org/view/Feature/fig%7C652611.54.peg.5056" TargetMode="External"/><Relationship Id="rId3298" Type="http://schemas.openxmlformats.org/officeDocument/2006/relationships/hyperlink" Target="https://www.patricbrc.org/view/Feature/fig%7C652611.54.peg.4243" TargetMode="External"/><Relationship Id="rId8220" Type="http://schemas.openxmlformats.org/officeDocument/2006/relationships/hyperlink" Target="https://www.patricbrc.org/view/Feature/fig%7C243160.12.peg.863" TargetMode="External"/><Relationship Id="rId11201" Type="http://schemas.openxmlformats.org/officeDocument/2006/relationships/hyperlink" Target="https://www.patricbrc.org/view/Feature/fig%7C395019.8.peg.2805" TargetMode="External"/><Relationship Id="rId4830" Type="http://schemas.openxmlformats.org/officeDocument/2006/relationships/hyperlink" Target="https://www.patricbrc.org/view/Feature/fig%7C95486.65.peg.6123" TargetMode="External"/><Relationship Id="rId14424" Type="http://schemas.openxmlformats.org/officeDocument/2006/relationships/hyperlink" Target="https://www.patricbrc.org/view/Feature/fig%7C243160.12.peg.3556" TargetMode="External"/><Relationship Id="rId14771" Type="http://schemas.openxmlformats.org/officeDocument/2006/relationships/hyperlink" Target="https://www.patricbrc.org/view/Feature/fig%7C395019.8.peg.3733" TargetMode="External"/><Relationship Id="rId2381" Type="http://schemas.openxmlformats.org/officeDocument/2006/relationships/hyperlink" Target="https://www.patricbrc.org/view/Feature/fig%7C95486.65.peg.3251" TargetMode="External"/><Relationship Id="rId17994" Type="http://schemas.openxmlformats.org/officeDocument/2006/relationships/hyperlink" Target="https://www.patricbrc.org/view/Feature/fig%7C272560.6.peg.5112" TargetMode="External"/><Relationship Id="rId21640" Type="http://schemas.openxmlformats.org/officeDocument/2006/relationships/hyperlink" Target="https://www.patricbrc.org/view/Feature/fig%7C652611.54.peg.3949" TargetMode="External"/><Relationship Id="rId353" Type="http://schemas.openxmlformats.org/officeDocument/2006/relationships/hyperlink" Target="https://www.patricbrc.org/view/Feature/fig%7C395019.8.peg.3404" TargetMode="External"/><Relationship Id="rId2034" Type="http://schemas.openxmlformats.org/officeDocument/2006/relationships/hyperlink" Target="https://www.patricbrc.org/view/Feature/fig%7C95486.65.peg.5503" TargetMode="External"/><Relationship Id="rId15198" Type="http://schemas.openxmlformats.org/officeDocument/2006/relationships/hyperlink" Target="https://www.patricbrc.org/view/Feature/fig%7C243160.12.peg.5406" TargetMode="External"/><Relationship Id="rId17647" Type="http://schemas.openxmlformats.org/officeDocument/2006/relationships/hyperlink" Target="https://www.patricbrc.org/view/Feature/fig%7C652611.54.peg.1572" TargetMode="External"/><Relationship Id="rId5257" Type="http://schemas.openxmlformats.org/officeDocument/2006/relationships/hyperlink" Target="https://www.patricbrc.org/view/Feature/fig%7C243160.12.peg.3116" TargetMode="External"/><Relationship Id="rId7706" Type="http://schemas.openxmlformats.org/officeDocument/2006/relationships/hyperlink" Target="https://www.patricbrc.org/view/Feature/fig%7C243160.12.peg.1123" TargetMode="External"/><Relationship Id="rId22067" Type="http://schemas.openxmlformats.org/officeDocument/2006/relationships/hyperlink" Target="https://www.patricbrc.org/view/Feature/fig%7C95486.65.peg.5429" TargetMode="External"/><Relationship Id="rId16730" Type="http://schemas.openxmlformats.org/officeDocument/2006/relationships/hyperlink" Target="https://www.patricbrc.org/view/Feature/fig%7C272560.6.peg.4731" TargetMode="External"/><Relationship Id="rId1867" Type="http://schemas.openxmlformats.org/officeDocument/2006/relationships/hyperlink" Target="https://www.patricbrc.org/view/Feature/fig%7C95486.65.peg.5475" TargetMode="External"/><Relationship Id="rId14281" Type="http://schemas.openxmlformats.org/officeDocument/2006/relationships/hyperlink" Target="https://www.patricbrc.org/view/Feature/fig%7C243160.12.peg.3517" TargetMode="External"/><Relationship Id="rId4340" Type="http://schemas.openxmlformats.org/officeDocument/2006/relationships/hyperlink" Target="https://www.patricbrc.org/view/Feature/fig%7C272560.6.peg.1196" TargetMode="External"/><Relationship Id="rId19953" Type="http://schemas.openxmlformats.org/officeDocument/2006/relationships/hyperlink" Target="https://www.patricbrc.org/view/Feature/fig%7C243160.12.peg.5140" TargetMode="External"/><Relationship Id="rId21150" Type="http://schemas.openxmlformats.org/officeDocument/2006/relationships/hyperlink" Target="https://www.patricbrc.org/view/Feature/fig%7C652611.54.peg.3406" TargetMode="External"/><Relationship Id="rId7563" Type="http://schemas.openxmlformats.org/officeDocument/2006/relationships/hyperlink" Target="https://www.patricbrc.org/view/Feature/fig%7C272560.6.peg.2152" TargetMode="External"/><Relationship Id="rId10891" Type="http://schemas.openxmlformats.org/officeDocument/2006/relationships/hyperlink" Target="https://www.patricbrc.org/view/Feature/fig%7C652611.54.peg.5707" TargetMode="External"/><Relationship Id="rId17157" Type="http://schemas.openxmlformats.org/officeDocument/2006/relationships/hyperlink" Target="https://www.patricbrc.org/view/Feature/fig%7C272560.6.peg.4863" TargetMode="External"/><Relationship Id="rId19606" Type="http://schemas.openxmlformats.org/officeDocument/2006/relationships/hyperlink" Target="https://www.patricbrc.org/view/Feature/fig%7C243160.12.peg.4318" TargetMode="External"/><Relationship Id="rId7216" Type="http://schemas.openxmlformats.org/officeDocument/2006/relationships/hyperlink" Target="https://www.patricbrc.org/view/Feature/fig%7C395019.8.peg.1838" TargetMode="External"/><Relationship Id="rId10544" Type="http://schemas.openxmlformats.org/officeDocument/2006/relationships/hyperlink" Target="https://www.patricbrc.org/view/Feature/fig%7C395019.8.peg.2653" TargetMode="External"/><Relationship Id="rId13767" Type="http://schemas.openxmlformats.org/officeDocument/2006/relationships/hyperlink" Target="https://www.patricbrc.org/view/Feature/fig%7C243160.12.peg.2948" TargetMode="External"/><Relationship Id="rId20983" Type="http://schemas.openxmlformats.org/officeDocument/2006/relationships/hyperlink" Target="https://www.patricbrc.org/view/Feature/fig%7C652611.54.peg.3468" TargetMode="External"/><Relationship Id="rId3826" Type="http://schemas.openxmlformats.org/officeDocument/2006/relationships/hyperlink" Target="https://www.patricbrc.org/view/Feature/fig%7C243160.12.peg.707" TargetMode="External"/><Relationship Id="rId16240" Type="http://schemas.openxmlformats.org/officeDocument/2006/relationships/hyperlink" Target="https://www.patricbrc.org/view/Feature/fig%7C243160.12.peg.3982" TargetMode="External"/><Relationship Id="rId20636" Type="http://schemas.openxmlformats.org/officeDocument/2006/relationships/hyperlink" Target="https://www.patricbrc.org/view/Feature/fig%7C243160.12.peg.5354" TargetMode="External"/><Relationship Id="rId1377" Type="http://schemas.openxmlformats.org/officeDocument/2006/relationships/hyperlink" Target="https://www.patricbrc.org/view/Feature/fig%7C395019.8.peg.607" TargetMode="External"/><Relationship Id="rId19463" Type="http://schemas.openxmlformats.org/officeDocument/2006/relationships/hyperlink" Target="https://www.patricbrc.org/view/Feature/fig%7C272560.6.peg.5647" TargetMode="External"/><Relationship Id="rId83" Type="http://schemas.openxmlformats.org/officeDocument/2006/relationships/hyperlink" Target="https://www.patricbrc.org/view/Feature/fig%7C243160.12.peg.2845" TargetMode="External"/><Relationship Id="rId9522" Type="http://schemas.openxmlformats.org/officeDocument/2006/relationships/hyperlink" Target="https://www.patricbrc.org/view/Feature/fig%7C395019.8.peg.1396" TargetMode="External"/><Relationship Id="rId12503" Type="http://schemas.openxmlformats.org/officeDocument/2006/relationships/hyperlink" Target="https://www.patricbrc.org/view/Feature/fig%7C272560.6.peg.3472" TargetMode="External"/><Relationship Id="rId12850" Type="http://schemas.openxmlformats.org/officeDocument/2006/relationships/hyperlink" Target="https://www.patricbrc.org/view/Feature/fig%7C395019.8.peg.480" TargetMode="External"/><Relationship Id="rId19116" Type="http://schemas.openxmlformats.org/officeDocument/2006/relationships/hyperlink" Target="https://www.patricbrc.org/view/Feature/fig%7C272560.6.peg.5529" TargetMode="External"/><Relationship Id="rId7073" Type="http://schemas.openxmlformats.org/officeDocument/2006/relationships/hyperlink" Target="https://www.patricbrc.org/view/Feature/fig%7C272560.6.peg.2022" TargetMode="External"/><Relationship Id="rId10054" Type="http://schemas.openxmlformats.org/officeDocument/2006/relationships/hyperlink" Target="https://www.patricbrc.org/view/Feature/fig%7C95486.65.peg.7602" TargetMode="External"/><Relationship Id="rId3683" Type="http://schemas.openxmlformats.org/officeDocument/2006/relationships/hyperlink" Target="https://www.patricbrc.org/view/Feature/fig%7C243160.12.peg.2026" TargetMode="External"/><Relationship Id="rId15726" Type="http://schemas.openxmlformats.org/officeDocument/2006/relationships/hyperlink" Target="https://www.patricbrc.org/view/Feature/fig%7C272560.6.peg.4373" TargetMode="External"/><Relationship Id="rId22942" Type="http://schemas.openxmlformats.org/officeDocument/2006/relationships/hyperlink" Target="https://www.patricbrc.org/view/Feature/fig%7C272560.6.peg.6804" TargetMode="External"/><Relationship Id="rId3336" Type="http://schemas.openxmlformats.org/officeDocument/2006/relationships/hyperlink" Target="https://www.patricbrc.org/view/Feature/fig%7C95486.65.peg.5781" TargetMode="External"/><Relationship Id="rId13277" Type="http://schemas.openxmlformats.org/officeDocument/2006/relationships/hyperlink" Target="https://www.patricbrc.org/view/Feature/fig%7C395019.8.peg.383" TargetMode="External"/><Relationship Id="rId18949" Type="http://schemas.openxmlformats.org/officeDocument/2006/relationships/hyperlink" Target="https://www.patricbrc.org/view/Feature/fig%7C272560.6.peg.5480" TargetMode="External"/><Relationship Id="rId20146" Type="http://schemas.openxmlformats.org/officeDocument/2006/relationships/hyperlink" Target="https://www.patricbrc.org/view/Feature/fig%7C652611.54.peg.3526" TargetMode="External"/><Relationship Id="rId20493" Type="http://schemas.openxmlformats.org/officeDocument/2006/relationships/hyperlink" Target="https://www.patricbrc.org/view/Feature/fig%7C243160.12.peg.5315" TargetMode="External"/><Relationship Id="rId6559" Type="http://schemas.openxmlformats.org/officeDocument/2006/relationships/hyperlink" Target="https://www.patricbrc.org/view/Feature/fig%7C95486.65.peg.5765" TargetMode="External"/><Relationship Id="rId12360" Type="http://schemas.openxmlformats.org/officeDocument/2006/relationships/hyperlink" Target="https://www.patricbrc.org/view/Feature/fig%7C95486.65.peg.30" TargetMode="External"/><Relationship Id="rId9032" Type="http://schemas.openxmlformats.org/officeDocument/2006/relationships/hyperlink" Target="https://www.patricbrc.org/view/Feature/fig%7C395019.8.peg.1361" TargetMode="External"/><Relationship Id="rId12013" Type="http://schemas.openxmlformats.org/officeDocument/2006/relationships/hyperlink" Target="https://www.patricbrc.org/view/Feature/fig%7C652611.54.peg.1002" TargetMode="External"/><Relationship Id="rId15583" Type="http://schemas.openxmlformats.org/officeDocument/2006/relationships/hyperlink" Target="https://www.patricbrc.org/view/Feature/fig%7C243160.12.peg.4388" TargetMode="External"/><Relationship Id="rId5642" Type="http://schemas.openxmlformats.org/officeDocument/2006/relationships/hyperlink" Target="https://www.patricbrc.org/view/Feature/fig%7C395019.8.peg.1553" TargetMode="External"/><Relationship Id="rId15236" Type="http://schemas.openxmlformats.org/officeDocument/2006/relationships/hyperlink" Target="https://www.patricbrc.org/view/Feature/fig%7C272560.6.peg.4241" TargetMode="External"/><Relationship Id="rId22452" Type="http://schemas.openxmlformats.org/officeDocument/2006/relationships/hyperlink" Target="https://www.patricbrc.org/view/Feature/fig%7C272560.6.peg.6645" TargetMode="External"/><Relationship Id="rId3193" Type="http://schemas.openxmlformats.org/officeDocument/2006/relationships/hyperlink" Target="https://www.patricbrc.org/view/Feature/fig%7C395019.8.peg.853" TargetMode="External"/><Relationship Id="rId22105" Type="http://schemas.openxmlformats.org/officeDocument/2006/relationships/hyperlink" Target="https://www.patricbrc.org/view/Feature/fig%7C95486.65.peg.4859" TargetMode="External"/><Relationship Id="rId8865" Type="http://schemas.openxmlformats.org/officeDocument/2006/relationships/hyperlink" Target="https://www.patricbrc.org/view/Feature/fig%7C243160.12.peg.1661" TargetMode="External"/><Relationship Id="rId11846" Type="http://schemas.openxmlformats.org/officeDocument/2006/relationships/hyperlink" Target="https://www.patricbrc.org/view/Feature/fig%7C95486.65.peg.144" TargetMode="External"/><Relationship Id="rId18459" Type="http://schemas.openxmlformats.org/officeDocument/2006/relationships/hyperlink" Target="https://www.patricbrc.org/view/Feature/fig%7C95486.65.peg.7202" TargetMode="External"/><Relationship Id="rId1905" Type="http://schemas.openxmlformats.org/officeDocument/2006/relationships/hyperlink" Target="https://www.patricbrc.org/view/Feature/fig%7C95486.65.peg.5483" TargetMode="External"/><Relationship Id="rId6069" Type="http://schemas.openxmlformats.org/officeDocument/2006/relationships/hyperlink" Target="https://www.patricbrc.org/view/Feature/fig%7C652611.54.peg.1205" TargetMode="External"/><Relationship Id="rId8518" Type="http://schemas.openxmlformats.org/officeDocument/2006/relationships/hyperlink" Target="https://www.patricbrc.org/view/Feature/fig%7C95486.65.peg.6401" TargetMode="External"/><Relationship Id="rId17542" Type="http://schemas.openxmlformats.org/officeDocument/2006/relationships/hyperlink" Target="https://www.patricbrc.org/view/Feature/fig%7C243160.12.peg.4908" TargetMode="External"/><Relationship Id="rId21938" Type="http://schemas.openxmlformats.org/officeDocument/2006/relationships/hyperlink" Target="https://www.patricbrc.org/view/Feature/fig%7C243160.12.peg.3911" TargetMode="External"/><Relationship Id="rId998" Type="http://schemas.openxmlformats.org/officeDocument/2006/relationships/hyperlink" Target="https://www.patricbrc.org/view/Feature/fig%7C272560.6.peg.274" TargetMode="External"/><Relationship Id="rId2679" Type="http://schemas.openxmlformats.org/officeDocument/2006/relationships/hyperlink" Target="https://www.patricbrc.org/view/Feature/fig%7C95486.65.peg.5647" TargetMode="External"/><Relationship Id="rId7601" Type="http://schemas.openxmlformats.org/officeDocument/2006/relationships/hyperlink" Target="https://www.patricbrc.org/view/Feature/fig%7C243160.12.peg.1094" TargetMode="External"/><Relationship Id="rId15093" Type="http://schemas.openxmlformats.org/officeDocument/2006/relationships/hyperlink" Target="https://www.patricbrc.org/view/Feature/fig%7C95486.65.peg.4952" TargetMode="External"/><Relationship Id="rId5152" Type="http://schemas.openxmlformats.org/officeDocument/2006/relationships/hyperlink" Target="https://www.patricbrc.org/view/Feature/fig%7C652611.54.peg.1805" TargetMode="External"/><Relationship Id="rId1762" Type="http://schemas.openxmlformats.org/officeDocument/2006/relationships/hyperlink" Target="https://www.patricbrc.org/view/Feature/fig%7C95486.65.peg.5453" TargetMode="External"/><Relationship Id="rId8375" Type="http://schemas.openxmlformats.org/officeDocument/2006/relationships/hyperlink" Target="https://www.patricbrc.org/view/Feature/fig%7C652611.54.peg.5129" TargetMode="External"/><Relationship Id="rId13805" Type="http://schemas.openxmlformats.org/officeDocument/2006/relationships/hyperlink" Target="https://www.patricbrc.org/view/Feature/fig%7C272560.6.peg.3791" TargetMode="External"/><Relationship Id="rId1415" Type="http://schemas.openxmlformats.org/officeDocument/2006/relationships/hyperlink" Target="https://www.patricbrc.org/view/Feature/fig%7C243160.12.peg.2329" TargetMode="External"/><Relationship Id="rId8028" Type="http://schemas.openxmlformats.org/officeDocument/2006/relationships/hyperlink" Target="https://www.patricbrc.org/view/Feature/fig%7C95486.65.peg.7113" TargetMode="External"/><Relationship Id="rId11009" Type="http://schemas.openxmlformats.org/officeDocument/2006/relationships/hyperlink" Target="https://www.patricbrc.org/view/Feature/fig%7C243160.12.peg.2087" TargetMode="External"/><Relationship Id="rId11356" Type="http://schemas.openxmlformats.org/officeDocument/2006/relationships/hyperlink" Target="https://www.patricbrc.org/view/Feature/fig%7C272560.6.peg.3190" TargetMode="External"/><Relationship Id="rId4985" Type="http://schemas.openxmlformats.org/officeDocument/2006/relationships/hyperlink" Target="https://www.patricbrc.org/view/Feature/fig%7C395019.8.peg.2324" TargetMode="External"/><Relationship Id="rId14579" Type="http://schemas.openxmlformats.org/officeDocument/2006/relationships/hyperlink" Target="https://www.patricbrc.org/view/Feature/fig%7C652611.54.peg.83" TargetMode="External"/><Relationship Id="rId19501" Type="http://schemas.openxmlformats.org/officeDocument/2006/relationships/hyperlink" Target="https://www.patricbrc.org/view/Feature/fig%7C652611.54.peg.4364" TargetMode="External"/><Relationship Id="rId21795" Type="http://schemas.openxmlformats.org/officeDocument/2006/relationships/hyperlink" Target="https://www.patricbrc.org/view/Feature/fig%7C95486.65.peg.4540" TargetMode="External"/><Relationship Id="rId2189" Type="http://schemas.openxmlformats.org/officeDocument/2006/relationships/hyperlink" Target="https://www.patricbrc.org/view/Feature/fig%7C243160.12.peg.3189" TargetMode="External"/><Relationship Id="rId4638" Type="http://schemas.openxmlformats.org/officeDocument/2006/relationships/hyperlink" Target="https://www.patricbrc.org/view/Feature/fig%7C395019.8.peg.1174" TargetMode="External"/><Relationship Id="rId17052" Type="http://schemas.openxmlformats.org/officeDocument/2006/relationships/hyperlink" Target="https://www.patricbrc.org/view/Feature/fig%7C243160.12.peg.4109" TargetMode="External"/><Relationship Id="rId21448" Type="http://schemas.openxmlformats.org/officeDocument/2006/relationships/hyperlink" Target="https://www.patricbrc.org/view/Feature/fig%7C395019.8.peg.6215" TargetMode="External"/><Relationship Id="rId7111" Type="http://schemas.openxmlformats.org/officeDocument/2006/relationships/hyperlink" Target="https://www.patricbrc.org/view/Feature/fig%7C272560.6.peg.2031" TargetMode="External"/><Relationship Id="rId13662" Type="http://schemas.openxmlformats.org/officeDocument/2006/relationships/hyperlink" Target="https://www.patricbrc.org/view/Feature/fig%7C95486.65.peg.2963" TargetMode="External"/><Relationship Id="rId3721" Type="http://schemas.openxmlformats.org/officeDocument/2006/relationships/hyperlink" Target="https://www.patricbrc.org/view/Feature/fig%7C95486.65.peg.5876" TargetMode="External"/><Relationship Id="rId13315" Type="http://schemas.openxmlformats.org/officeDocument/2006/relationships/hyperlink" Target="https://www.patricbrc.org/view/Feature/fig%7C243160.12.peg.2705" TargetMode="External"/><Relationship Id="rId20531" Type="http://schemas.openxmlformats.org/officeDocument/2006/relationships/hyperlink" Target="https://www.patricbrc.org/view/Feature/fig%7C95486.65.peg.3648" TargetMode="External"/><Relationship Id="rId1272" Type="http://schemas.openxmlformats.org/officeDocument/2006/relationships/hyperlink" Target="https://www.patricbrc.org/view/Feature/fig%7C243160.12.peg.3476" TargetMode="External"/><Relationship Id="rId16885" Type="http://schemas.openxmlformats.org/officeDocument/2006/relationships/hyperlink" Target="https://www.patricbrc.org/view/Feature/fig%7C272560.6.peg.4770" TargetMode="External"/><Relationship Id="rId4495" Type="http://schemas.openxmlformats.org/officeDocument/2006/relationships/hyperlink" Target="https://www.patricbrc.org/view/Feature/fig%7C395019.8.peg.1143" TargetMode="External"/><Relationship Id="rId6944" Type="http://schemas.openxmlformats.org/officeDocument/2006/relationships/hyperlink" Target="https://www.patricbrc.org/view/Feature/fig%7C243160.12.peg.1206" TargetMode="External"/><Relationship Id="rId14089" Type="http://schemas.openxmlformats.org/officeDocument/2006/relationships/hyperlink" Target="https://www.patricbrc.org/view/Feature/fig%7C652611.54.peg.5448" TargetMode="External"/><Relationship Id="rId16538" Type="http://schemas.openxmlformats.org/officeDocument/2006/relationships/hyperlink" Target="https://www.patricbrc.org/view/Feature/fig%7C395019.8.peg.3946" TargetMode="External"/><Relationship Id="rId19011" Type="http://schemas.openxmlformats.org/officeDocument/2006/relationships/hyperlink" Target="https://www.patricbrc.org/view/Feature/fig%7C95486.65.peg.1640" TargetMode="External"/><Relationship Id="rId4148" Type="http://schemas.openxmlformats.org/officeDocument/2006/relationships/hyperlink" Target="https://www.patricbrc.org/view/Feature/fig%7C272560.6.peg.1146" TargetMode="External"/><Relationship Id="rId10699" Type="http://schemas.openxmlformats.org/officeDocument/2006/relationships/hyperlink" Target="https://www.patricbrc.org/view/Feature/fig%7C243160.12.peg.2237" TargetMode="External"/><Relationship Id="rId15621" Type="http://schemas.openxmlformats.org/officeDocument/2006/relationships/hyperlink" Target="https://www.patricbrc.org/view/Feature/fig%7C272560.6.peg.4350" TargetMode="External"/><Relationship Id="rId13172" Type="http://schemas.openxmlformats.org/officeDocument/2006/relationships/hyperlink" Target="https://www.patricbrc.org/view/Feature/fig%7C395019.8.peg.404" TargetMode="External"/><Relationship Id="rId18844" Type="http://schemas.openxmlformats.org/officeDocument/2006/relationships/hyperlink" Target="https://www.patricbrc.org/view/Feature/fig%7C95486.65.peg.5034" TargetMode="External"/><Relationship Id="rId3231" Type="http://schemas.openxmlformats.org/officeDocument/2006/relationships/hyperlink" Target="https://www.patricbrc.org/view/Feature/fig%7C95486.65.peg.5756" TargetMode="External"/><Relationship Id="rId8903" Type="http://schemas.openxmlformats.org/officeDocument/2006/relationships/hyperlink" Target="https://www.patricbrc.org/view/Feature/fig%7C395019.8.peg.5315" TargetMode="External"/><Relationship Id="rId16395" Type="http://schemas.openxmlformats.org/officeDocument/2006/relationships/hyperlink" Target="https://www.patricbrc.org/view/Feature/fig%7C272560.6.peg.4612" TargetMode="External"/><Relationship Id="rId20041" Type="http://schemas.openxmlformats.org/officeDocument/2006/relationships/hyperlink" Target="https://www.patricbrc.org/view/Feature/fig%7C272560.6.peg.5851" TargetMode="External"/><Relationship Id="rId6454" Type="http://schemas.openxmlformats.org/officeDocument/2006/relationships/hyperlink" Target="https://www.patricbrc.org/view/Feature/fig%7C395019.8.peg.1851" TargetMode="External"/><Relationship Id="rId16048" Type="http://schemas.openxmlformats.org/officeDocument/2006/relationships/hyperlink" Target="https://www.patricbrc.org/view/Feature/fig%7C243160.12.peg.5369" TargetMode="External"/><Relationship Id="rId6107" Type="http://schemas.openxmlformats.org/officeDocument/2006/relationships/hyperlink" Target="https://www.patricbrc.org/view/Feature/fig%7C395019.8.peg.1667" TargetMode="External"/><Relationship Id="rId9677" Type="http://schemas.openxmlformats.org/officeDocument/2006/relationships/hyperlink" Target="https://www.patricbrc.org/view/Feature/fig%7C395019.8.peg.2361" TargetMode="External"/><Relationship Id="rId12658" Type="http://schemas.openxmlformats.org/officeDocument/2006/relationships/hyperlink" Target="https://www.patricbrc.org/view/Feature/fig%7C95486.65.peg.2573" TargetMode="External"/><Relationship Id="rId2717" Type="http://schemas.openxmlformats.org/officeDocument/2006/relationships/hyperlink" Target="https://www.patricbrc.org/view/Feature/fig%7C395019.8.peg.764" TargetMode="External"/><Relationship Id="rId15131" Type="http://schemas.openxmlformats.org/officeDocument/2006/relationships/hyperlink" Target="https://www.patricbrc.org/view/Feature/fig%7C243160.12.peg.5421" TargetMode="External"/><Relationship Id="rId8760" Type="http://schemas.openxmlformats.org/officeDocument/2006/relationships/hyperlink" Target="https://www.patricbrc.org/view/Feature/fig%7C272560.6.peg.2489" TargetMode="External"/><Relationship Id="rId11741" Type="http://schemas.openxmlformats.org/officeDocument/2006/relationships/hyperlink" Target="https://www.patricbrc.org/view/Feature/fig%7C243160.12.peg.2443" TargetMode="External"/><Relationship Id="rId18354" Type="http://schemas.openxmlformats.org/officeDocument/2006/relationships/hyperlink" Target="https://www.patricbrc.org/view/Feature/fig%7C243160.12.peg.309" TargetMode="External"/><Relationship Id="rId22000" Type="http://schemas.openxmlformats.org/officeDocument/2006/relationships/hyperlink" Target="https://www.patricbrc.org/view/Feature/fig%7C652611.54.peg.85" TargetMode="External"/><Relationship Id="rId1800" Type="http://schemas.openxmlformats.org/officeDocument/2006/relationships/hyperlink" Target="https://www.patricbrc.org/view/Feature/fig%7C95486.65.peg.5461" TargetMode="External"/><Relationship Id="rId8413" Type="http://schemas.openxmlformats.org/officeDocument/2006/relationships/hyperlink" Target="https://www.patricbrc.org/view/Feature/fig%7C243160.12.peg.1550" TargetMode="External"/><Relationship Id="rId18007" Type="http://schemas.openxmlformats.org/officeDocument/2006/relationships/hyperlink" Target="https://www.patricbrc.org/view/Feature/fig%7C395019.8.peg.2214" TargetMode="External"/><Relationship Id="rId14964" Type="http://schemas.openxmlformats.org/officeDocument/2006/relationships/hyperlink" Target="https://www.patricbrc.org/view/Feature/fig%7C652611.54.peg.2997" TargetMode="External"/><Relationship Id="rId893" Type="http://schemas.openxmlformats.org/officeDocument/2006/relationships/hyperlink" Target="https://www.patricbrc.org/view/Feature/fig%7C243160.12.peg.3367" TargetMode="External"/><Relationship Id="rId2574" Type="http://schemas.openxmlformats.org/officeDocument/2006/relationships/hyperlink" Target="https://www.patricbrc.org/view/Feature/fig%7C272560.6.peg.715" TargetMode="External"/><Relationship Id="rId9187" Type="http://schemas.openxmlformats.org/officeDocument/2006/relationships/hyperlink" Target="https://www.patricbrc.org/view/Feature/fig%7C395019.8.peg.1324" TargetMode="External"/><Relationship Id="rId12168" Type="http://schemas.openxmlformats.org/officeDocument/2006/relationships/hyperlink" Target="https://www.patricbrc.org/view/Feature/fig%7C272560.6.peg.3396" TargetMode="External"/><Relationship Id="rId14617" Type="http://schemas.openxmlformats.org/officeDocument/2006/relationships/hyperlink" Target="https://www.patricbrc.org/view/Feature/fig%7C652611.54.peg.3639" TargetMode="External"/><Relationship Id="rId21833" Type="http://schemas.openxmlformats.org/officeDocument/2006/relationships/hyperlink" Target="https://www.patricbrc.org/view/Feature/fig%7C243160.12.peg.3997" TargetMode="External"/><Relationship Id="rId546" Type="http://schemas.openxmlformats.org/officeDocument/2006/relationships/hyperlink" Target="https://www.patricbrc.org/view/Feature/fig%7C272560.6.peg.158" TargetMode="External"/><Relationship Id="rId2227" Type="http://schemas.openxmlformats.org/officeDocument/2006/relationships/hyperlink" Target="https://www.patricbrc.org/view/Feature/fig%7C272560.6.peg.601" TargetMode="External"/><Relationship Id="rId5797" Type="http://schemas.openxmlformats.org/officeDocument/2006/relationships/hyperlink" Target="https://www.patricbrc.org/view/Feature/fig%7C395019.8.peg.1588" TargetMode="External"/><Relationship Id="rId8270" Type="http://schemas.openxmlformats.org/officeDocument/2006/relationships/hyperlink" Target="https://www.patricbrc.org/view/Feature/fig%7C652611.54.peg.3050" TargetMode="External"/><Relationship Id="rId13700" Type="http://schemas.openxmlformats.org/officeDocument/2006/relationships/hyperlink" Target="https://www.patricbrc.org/view/Feature/fig%7C272560.6.peg.3763" TargetMode="External"/><Relationship Id="rId11251" Type="http://schemas.openxmlformats.org/officeDocument/2006/relationships/hyperlink" Target="https://www.patricbrc.org/view/Feature/fig%7C395019.8.peg.2818" TargetMode="External"/><Relationship Id="rId16923" Type="http://schemas.openxmlformats.org/officeDocument/2006/relationships/hyperlink" Target="https://www.patricbrc.org/view/Feature/fig%7C272560.6.peg.4785" TargetMode="External"/><Relationship Id="rId1310" Type="http://schemas.openxmlformats.org/officeDocument/2006/relationships/hyperlink" Target="https://www.patricbrc.org/view/Feature/fig%7C95486.65.peg.5339" TargetMode="External"/><Relationship Id="rId4880" Type="http://schemas.openxmlformats.org/officeDocument/2006/relationships/hyperlink" Target="https://www.patricbrc.org/view/Feature/fig%7C272560.6.peg.1371" TargetMode="External"/><Relationship Id="rId14474" Type="http://schemas.openxmlformats.org/officeDocument/2006/relationships/hyperlink" Target="https://www.patricbrc.org/view/Feature/fig%7C395019.8.peg.3528" TargetMode="External"/><Relationship Id="rId21690" Type="http://schemas.openxmlformats.org/officeDocument/2006/relationships/hyperlink" Target="https://www.patricbrc.org/view/Feature/fig%7C272560.6.peg.6354" TargetMode="External"/><Relationship Id="rId4533" Type="http://schemas.openxmlformats.org/officeDocument/2006/relationships/hyperlink" Target="https://www.patricbrc.org/view/Feature/fig%7C243160.12.peg.1924" TargetMode="External"/><Relationship Id="rId14127" Type="http://schemas.openxmlformats.org/officeDocument/2006/relationships/hyperlink" Target="https://www.patricbrc.org/view/Feature/fig%7C395019.8.peg.197" TargetMode="External"/><Relationship Id="rId17697" Type="http://schemas.openxmlformats.org/officeDocument/2006/relationships/hyperlink" Target="https://www.patricbrc.org/view/Feature/fig%7C243160.12.peg.4869" TargetMode="External"/><Relationship Id="rId21343" Type="http://schemas.openxmlformats.org/officeDocument/2006/relationships/hyperlink" Target="https://www.patricbrc.org/view/Feature/fig%7C652611.54.peg.3940" TargetMode="External"/><Relationship Id="rId2084" Type="http://schemas.openxmlformats.org/officeDocument/2006/relationships/hyperlink" Target="https://www.patricbrc.org/view/Feature/fig%7C243160.12.peg.3214" TargetMode="External"/><Relationship Id="rId7756" Type="http://schemas.openxmlformats.org/officeDocument/2006/relationships/hyperlink" Target="https://www.patricbrc.org/view/Feature/fig%7C95486.65.peg.7048" TargetMode="External"/><Relationship Id="rId7409" Type="http://schemas.openxmlformats.org/officeDocument/2006/relationships/hyperlink" Target="https://www.patricbrc.org/view/Feature/fig%7C243160.12.peg.1294" TargetMode="External"/><Relationship Id="rId10737" Type="http://schemas.openxmlformats.org/officeDocument/2006/relationships/hyperlink" Target="https://www.patricbrc.org/view/Feature/fig%7C272560.6.peg.3025" TargetMode="External"/><Relationship Id="rId13210" Type="http://schemas.openxmlformats.org/officeDocument/2006/relationships/hyperlink" Target="https://www.patricbrc.org/view/Feature/fig%7C243160.12.peg.2684" TargetMode="External"/><Relationship Id="rId16780" Type="http://schemas.openxmlformats.org/officeDocument/2006/relationships/hyperlink" Target="https://www.patricbrc.org/view/Feature/fig%7C272560.6.peg.4743" TargetMode="External"/><Relationship Id="rId16433" Type="http://schemas.openxmlformats.org/officeDocument/2006/relationships/hyperlink" Target="https://www.patricbrc.org/view/Feature/fig%7C395019.8.peg.3925" TargetMode="External"/><Relationship Id="rId20829" Type="http://schemas.openxmlformats.org/officeDocument/2006/relationships/hyperlink" Target="https://www.patricbrc.org/view/Feature/fig%7C95486.65.peg.5019" TargetMode="External"/><Relationship Id="rId4390" Type="http://schemas.openxmlformats.org/officeDocument/2006/relationships/hyperlink" Target="https://www.patricbrc.org/view/Feature/fig%7C395019.8.peg.1126" TargetMode="External"/><Relationship Id="rId19656" Type="http://schemas.openxmlformats.org/officeDocument/2006/relationships/hyperlink" Target="https://www.patricbrc.org/view/Feature/fig%7C395019.8.peg.5480" TargetMode="External"/><Relationship Id="rId4043" Type="http://schemas.openxmlformats.org/officeDocument/2006/relationships/hyperlink" Target="https://www.patricbrc.org/view/Feature/fig%7C95486.65.peg.5947" TargetMode="External"/><Relationship Id="rId9715" Type="http://schemas.openxmlformats.org/officeDocument/2006/relationships/hyperlink" Target="https://www.patricbrc.org/view/Feature/fig%7C272560.6.peg.2756" TargetMode="External"/><Relationship Id="rId10594" Type="http://schemas.openxmlformats.org/officeDocument/2006/relationships/hyperlink" Target="https://www.patricbrc.org/view/Feature/fig%7C272560.6.peg.2990" TargetMode="External"/><Relationship Id="rId19309" Type="http://schemas.openxmlformats.org/officeDocument/2006/relationships/hyperlink" Target="https://www.patricbrc.org/view/Feature/fig%7C95486.65.peg.1670" TargetMode="External"/><Relationship Id="rId7266" Type="http://schemas.openxmlformats.org/officeDocument/2006/relationships/hyperlink" Target="https://www.patricbrc.org/view/Feature/fig%7C272560.6.peg.2075" TargetMode="External"/><Relationship Id="rId10247" Type="http://schemas.openxmlformats.org/officeDocument/2006/relationships/hyperlink" Target="https://www.patricbrc.org/view/Feature/fig%7C95486.65.peg.546" TargetMode="External"/><Relationship Id="rId15919" Type="http://schemas.openxmlformats.org/officeDocument/2006/relationships/hyperlink" Target="https://www.patricbrc.org/view/Feature/fig%7C395019.8.peg.3221" TargetMode="External"/><Relationship Id="rId3876" Type="http://schemas.openxmlformats.org/officeDocument/2006/relationships/hyperlink" Target="https://www.patricbrc.org/view/Feature/fig%7C652611.54.peg.3985" TargetMode="External"/><Relationship Id="rId16290" Type="http://schemas.openxmlformats.org/officeDocument/2006/relationships/hyperlink" Target="https://www.patricbrc.org/view/Feature/fig%7C243160.12.peg.3992" TargetMode="External"/><Relationship Id="rId20686" Type="http://schemas.openxmlformats.org/officeDocument/2006/relationships/hyperlink" Target="https://www.patricbrc.org/view/Feature/fig%7C395019.8.peg.5015" TargetMode="External"/><Relationship Id="rId3529" Type="http://schemas.openxmlformats.org/officeDocument/2006/relationships/hyperlink" Target="https://www.patricbrc.org/view/Feature/fig%7C395019.8.peg.932" TargetMode="External"/><Relationship Id="rId6002" Type="http://schemas.openxmlformats.org/officeDocument/2006/relationships/hyperlink" Target="https://www.patricbrc.org/view/Feature/fig%7C272560.6.peg.1683" TargetMode="External"/><Relationship Id="rId20339" Type="http://schemas.openxmlformats.org/officeDocument/2006/relationships/hyperlink" Target="https://www.patricbrc.org/view/Feature/fig%7C243160.12.peg.5270" TargetMode="External"/><Relationship Id="rId9572" Type="http://schemas.openxmlformats.org/officeDocument/2006/relationships/hyperlink" Target="https://www.patricbrc.org/view/Feature/fig%7C95486.65.peg.7479" TargetMode="External"/><Relationship Id="rId12553" Type="http://schemas.openxmlformats.org/officeDocument/2006/relationships/hyperlink" Target="https://www.patricbrc.org/view/Feature/fig%7C272560.6.peg.3483" TargetMode="External"/><Relationship Id="rId19166" Type="http://schemas.openxmlformats.org/officeDocument/2006/relationships/hyperlink" Target="https://www.patricbrc.org/view/Feature/fig%7C652611.54.peg.1292" TargetMode="External"/><Relationship Id="rId931" Type="http://schemas.openxmlformats.org/officeDocument/2006/relationships/hyperlink" Target="https://www.patricbrc.org/view/Feature/fig%7C395019.8.peg.3288" TargetMode="External"/><Relationship Id="rId2612" Type="http://schemas.openxmlformats.org/officeDocument/2006/relationships/hyperlink" Target="https://www.patricbrc.org/view/Feature/fig%7C395019.8.peg.736" TargetMode="External"/><Relationship Id="rId9225" Type="http://schemas.openxmlformats.org/officeDocument/2006/relationships/hyperlink" Target="https://www.patricbrc.org/view/Feature/fig%7C395019.8.peg.1316" TargetMode="External"/><Relationship Id="rId12206" Type="http://schemas.openxmlformats.org/officeDocument/2006/relationships/hyperlink" Target="https://www.patricbrc.org/view/Feature/fig%7C95486.65.peg.64" TargetMode="External"/><Relationship Id="rId15776" Type="http://schemas.openxmlformats.org/officeDocument/2006/relationships/hyperlink" Target="https://www.patricbrc.org/view/Feature/fig%7C95486.65.peg.2398" TargetMode="External"/><Relationship Id="rId5835" Type="http://schemas.openxmlformats.org/officeDocument/2006/relationships/hyperlink" Target="https://www.patricbrc.org/view/Feature/fig%7C243160.12.peg.1443" TargetMode="External"/><Relationship Id="rId15429" Type="http://schemas.openxmlformats.org/officeDocument/2006/relationships/hyperlink" Target="https://www.patricbrc.org/view/Feature/fig%7C395019.8.peg.3657" TargetMode="External"/><Relationship Id="rId22645" Type="http://schemas.openxmlformats.org/officeDocument/2006/relationships/hyperlink" Target="https://www.patricbrc.org/view/Feature/fig%7C395019.8.peg.1312" TargetMode="External"/><Relationship Id="rId3386" Type="http://schemas.openxmlformats.org/officeDocument/2006/relationships/hyperlink" Target="https://www.patricbrc.org/view/Feature/fig%7C395019.8.peg.897" TargetMode="External"/><Relationship Id="rId18999" Type="http://schemas.openxmlformats.org/officeDocument/2006/relationships/hyperlink" Target="https://www.patricbrc.org/view/Feature/fig%7C652611.54.peg.1781" TargetMode="External"/><Relationship Id="rId20196" Type="http://schemas.openxmlformats.org/officeDocument/2006/relationships/hyperlink" Target="https://www.patricbrc.org/view/Feature/fig%7C272560.6.peg.5905" TargetMode="External"/><Relationship Id="rId3039" Type="http://schemas.openxmlformats.org/officeDocument/2006/relationships/hyperlink" Target="https://www.patricbrc.org/view/Feature/fig%7C272560.6.peg.864" TargetMode="External"/><Relationship Id="rId9082" Type="http://schemas.openxmlformats.org/officeDocument/2006/relationships/hyperlink" Target="https://www.patricbrc.org/view/Feature/fig%7C243160.12.peg.1723" TargetMode="External"/><Relationship Id="rId14512" Type="http://schemas.openxmlformats.org/officeDocument/2006/relationships/hyperlink" Target="https://www.patricbrc.org/view/Feature/fig%7C95486.65.peg.4308" TargetMode="External"/><Relationship Id="rId12063" Type="http://schemas.openxmlformats.org/officeDocument/2006/relationships/hyperlink" Target="https://www.patricbrc.org/view/Feature/fig%7C652611.54.peg.3163" TargetMode="External"/><Relationship Id="rId17735" Type="http://schemas.openxmlformats.org/officeDocument/2006/relationships/hyperlink" Target="https://www.patricbrc.org/view/Feature/fig%7C272560.6.peg.5030" TargetMode="External"/><Relationship Id="rId441" Type="http://schemas.openxmlformats.org/officeDocument/2006/relationships/hyperlink" Target="https://www.patricbrc.org/view/Feature/fig%7C272560.6.peg.123" TargetMode="External"/><Relationship Id="rId2122" Type="http://schemas.openxmlformats.org/officeDocument/2006/relationships/hyperlink" Target="https://www.patricbrc.org/view/Feature/fig%7C652611.54.peg.407" TargetMode="External"/><Relationship Id="rId5692" Type="http://schemas.openxmlformats.org/officeDocument/2006/relationships/hyperlink" Target="https://www.patricbrc.org/view/Feature/fig%7C95486.65.peg.6513" TargetMode="External"/><Relationship Id="rId15286" Type="http://schemas.openxmlformats.org/officeDocument/2006/relationships/hyperlink" Target="https://www.patricbrc.org/view/Feature/fig%7C243160.12.peg.5055" TargetMode="External"/><Relationship Id="rId5345" Type="http://schemas.openxmlformats.org/officeDocument/2006/relationships/hyperlink" Target="https://www.patricbrc.org/view/Feature/fig%7C243160.12.peg.787" TargetMode="External"/><Relationship Id="rId22155" Type="http://schemas.openxmlformats.org/officeDocument/2006/relationships/hyperlink" Target="https://www.patricbrc.org/view/Feature/fig%7C652611.54.peg.4885" TargetMode="External"/><Relationship Id="rId8568" Type="http://schemas.openxmlformats.org/officeDocument/2006/relationships/hyperlink" Target="https://www.patricbrc.org/view/Feature/fig%7C243160.12.peg.1591" TargetMode="External"/><Relationship Id="rId11896" Type="http://schemas.openxmlformats.org/officeDocument/2006/relationships/hyperlink" Target="https://www.patricbrc.org/view/Feature/fig%7C395019.8.peg.2942" TargetMode="External"/><Relationship Id="rId1955" Type="http://schemas.openxmlformats.org/officeDocument/2006/relationships/hyperlink" Target="https://www.patricbrc.org/view/Feature/fig%7C95486.65.peg.5026" TargetMode="External"/><Relationship Id="rId11549" Type="http://schemas.openxmlformats.org/officeDocument/2006/relationships/hyperlink" Target="https://www.patricbrc.org/view/Feature/fig%7C243160.12.peg.2493" TargetMode="External"/><Relationship Id="rId1608" Type="http://schemas.openxmlformats.org/officeDocument/2006/relationships/hyperlink" Target="https://www.patricbrc.org/view/Feature/fig%7C272560.6.peg.450" TargetMode="External"/><Relationship Id="rId14022" Type="http://schemas.openxmlformats.org/officeDocument/2006/relationships/hyperlink" Target="https://www.patricbrc.org/view/Feature/fig%7C272560.6.peg.3866" TargetMode="External"/><Relationship Id="rId17592" Type="http://schemas.openxmlformats.org/officeDocument/2006/relationships/hyperlink" Target="https://www.patricbrc.org/view/Feature/fig%7C243160.12.peg.4896" TargetMode="External"/><Relationship Id="rId21988" Type="http://schemas.openxmlformats.org/officeDocument/2006/relationships/hyperlink" Target="https://www.patricbrc.org/view/Feature/fig%7C95486.65.peg.2596" TargetMode="External"/><Relationship Id="rId7651" Type="http://schemas.openxmlformats.org/officeDocument/2006/relationships/hyperlink" Target="https://www.patricbrc.org/view/Feature/fig%7C95486.65.peg.7026" TargetMode="External"/><Relationship Id="rId10632" Type="http://schemas.openxmlformats.org/officeDocument/2006/relationships/hyperlink" Target="https://www.patricbrc.org/view/Feature/fig%7C395019.8.peg.2667" TargetMode="External"/><Relationship Id="rId17245" Type="http://schemas.openxmlformats.org/officeDocument/2006/relationships/hyperlink" Target="https://www.patricbrc.org/view/Feature/fig%7C395019.8.peg.4586" TargetMode="External"/><Relationship Id="rId7304" Type="http://schemas.openxmlformats.org/officeDocument/2006/relationships/hyperlink" Target="https://www.patricbrc.org/view/Feature/fig%7C95486.65.peg.4619" TargetMode="External"/><Relationship Id="rId3914" Type="http://schemas.openxmlformats.org/officeDocument/2006/relationships/hyperlink" Target="https://www.patricbrc.org/view/Feature/fig%7C395019.8.peg.1012" TargetMode="External"/><Relationship Id="rId13508" Type="http://schemas.openxmlformats.org/officeDocument/2006/relationships/hyperlink" Target="https://www.patricbrc.org/view/Feature/fig%7C652611.54.peg.1265" TargetMode="External"/><Relationship Id="rId13855" Type="http://schemas.openxmlformats.org/officeDocument/2006/relationships/hyperlink" Target="https://www.patricbrc.org/view/Feature/fig%7C652611.54.peg.1299" TargetMode="External"/><Relationship Id="rId20724" Type="http://schemas.openxmlformats.org/officeDocument/2006/relationships/hyperlink" Target="https://www.patricbrc.org/view/Feature/fig%7C652611.54.peg.3675" TargetMode="External"/><Relationship Id="rId1465" Type="http://schemas.openxmlformats.org/officeDocument/2006/relationships/hyperlink" Target="https://www.patricbrc.org/view/Feature/fig%7C652611.54.peg.4253" TargetMode="External"/><Relationship Id="rId8078" Type="http://schemas.openxmlformats.org/officeDocument/2006/relationships/hyperlink" Target="https://www.patricbrc.org/view/Feature/fig%7C652611.54.peg.1943" TargetMode="External"/><Relationship Id="rId11059" Type="http://schemas.openxmlformats.org/officeDocument/2006/relationships/hyperlink" Target="https://www.patricbrc.org/view/Feature/fig%7C272560.6.peg.3105" TargetMode="External"/><Relationship Id="rId1118" Type="http://schemas.openxmlformats.org/officeDocument/2006/relationships/hyperlink" Target="https://www.patricbrc.org/view/Feature/fig%7C95486.65.peg.5283" TargetMode="External"/><Relationship Id="rId4688" Type="http://schemas.openxmlformats.org/officeDocument/2006/relationships/hyperlink" Target="https://www.patricbrc.org/view/Feature/fig%7C272560.6.peg.1327" TargetMode="External"/><Relationship Id="rId19551" Type="http://schemas.openxmlformats.org/officeDocument/2006/relationships/hyperlink" Target="https://www.patricbrc.org/view/Feature/fig%7C652611.54.peg.2922" TargetMode="External"/><Relationship Id="rId21498" Type="http://schemas.openxmlformats.org/officeDocument/2006/relationships/hyperlink" Target="https://www.patricbrc.org/view/Feature/fig%7C272560.6.peg.6287" TargetMode="External"/><Relationship Id="rId7161" Type="http://schemas.openxmlformats.org/officeDocument/2006/relationships/hyperlink" Target="https://www.patricbrc.org/view/Feature/fig%7C652611.54.peg.4684" TargetMode="External"/><Relationship Id="rId9610" Type="http://schemas.openxmlformats.org/officeDocument/2006/relationships/hyperlink" Target="https://www.patricbrc.org/view/Feature/fig%7C272560.6.peg.2726" TargetMode="External"/><Relationship Id="rId19204" Type="http://schemas.openxmlformats.org/officeDocument/2006/relationships/hyperlink" Target="https://www.patricbrc.org/view/Feature/fig%7C243160.12.peg.4455" TargetMode="External"/><Relationship Id="rId10142" Type="http://schemas.openxmlformats.org/officeDocument/2006/relationships/hyperlink" Target="https://www.patricbrc.org/view/Feature/fig%7C95486.65.peg.7618" TargetMode="External"/><Relationship Id="rId15814" Type="http://schemas.openxmlformats.org/officeDocument/2006/relationships/hyperlink" Target="https://www.patricbrc.org/view/Feature/fig%7C95486.65.peg.7127" TargetMode="External"/><Relationship Id="rId3771" Type="http://schemas.openxmlformats.org/officeDocument/2006/relationships/hyperlink" Target="https://www.patricbrc.org/view/Feature/fig%7C395019.8.peg.983" TargetMode="External"/><Relationship Id="rId13365" Type="http://schemas.openxmlformats.org/officeDocument/2006/relationships/hyperlink" Target="https://www.patricbrc.org/view/Feature/fig%7C243160.12.peg.2718" TargetMode="External"/><Relationship Id="rId20581" Type="http://schemas.openxmlformats.org/officeDocument/2006/relationships/hyperlink" Target="https://www.patricbrc.org/view/Feature/fig%7C95486.65.peg.3663" TargetMode="External"/><Relationship Id="rId3424" Type="http://schemas.openxmlformats.org/officeDocument/2006/relationships/hyperlink" Target="https://www.patricbrc.org/view/Feature/fig%7C95486.65.peg.5798" TargetMode="External"/><Relationship Id="rId6994" Type="http://schemas.openxmlformats.org/officeDocument/2006/relationships/hyperlink" Target="https://www.patricbrc.org/view/Feature/fig%7C395019.8.peg.1803" TargetMode="External"/><Relationship Id="rId13018" Type="http://schemas.openxmlformats.org/officeDocument/2006/relationships/hyperlink" Target="https://www.patricbrc.org/view/Feature/fig%7C395019.8.peg.446" TargetMode="External"/><Relationship Id="rId16588" Type="http://schemas.openxmlformats.org/officeDocument/2006/relationships/hyperlink" Target="https://www.patricbrc.org/view/Feature/fig%7C272560.6.peg.4672" TargetMode="External"/><Relationship Id="rId20234" Type="http://schemas.openxmlformats.org/officeDocument/2006/relationships/hyperlink" Target="https://www.patricbrc.org/view/Feature/fig%7C395019.8.peg.1811" TargetMode="External"/><Relationship Id="rId6647" Type="http://schemas.openxmlformats.org/officeDocument/2006/relationships/hyperlink" Target="https://www.patricbrc.org/view/Feature/fig%7C272560.6.peg.1880" TargetMode="External"/><Relationship Id="rId19061" Type="http://schemas.openxmlformats.org/officeDocument/2006/relationships/hyperlink" Target="https://www.patricbrc.org/view/Feature/fig%7C243160.12.peg.4496" TargetMode="External"/><Relationship Id="rId4198" Type="http://schemas.openxmlformats.org/officeDocument/2006/relationships/hyperlink" Target="https://www.patricbrc.org/view/Feature/fig%7C95486.65.peg.5986" TargetMode="External"/><Relationship Id="rId9120" Type="http://schemas.openxmlformats.org/officeDocument/2006/relationships/hyperlink" Target="https://www.patricbrc.org/view/Feature/fig%7C272560.6.peg.2583" TargetMode="External"/><Relationship Id="rId12101" Type="http://schemas.openxmlformats.org/officeDocument/2006/relationships/hyperlink" Target="https://www.patricbrc.org/view/Feature/fig%7C395019.8.peg.2988" TargetMode="External"/><Relationship Id="rId15671" Type="http://schemas.openxmlformats.org/officeDocument/2006/relationships/hyperlink" Target="https://www.patricbrc.org/view/Feature/fig%7C272560.6.peg.4361" TargetMode="External"/><Relationship Id="rId5730" Type="http://schemas.openxmlformats.org/officeDocument/2006/relationships/hyperlink" Target="https://www.patricbrc.org/view/Feature/fig%7C243160.12.peg.1466" TargetMode="External"/><Relationship Id="rId15324" Type="http://schemas.openxmlformats.org/officeDocument/2006/relationships/hyperlink" Target="https://www.patricbrc.org/view/Feature/fig%7C652611.54.peg.2649" TargetMode="External"/><Relationship Id="rId18894" Type="http://schemas.openxmlformats.org/officeDocument/2006/relationships/hyperlink" Target="https://www.patricbrc.org/view/Feature/fig%7C652611.54.peg.2803" TargetMode="External"/><Relationship Id="rId22540" Type="http://schemas.openxmlformats.org/officeDocument/2006/relationships/hyperlink" Target="https://www.patricbrc.org/view/Feature/fig%7C395019.8.peg.5806" TargetMode="External"/><Relationship Id="rId3281" Type="http://schemas.openxmlformats.org/officeDocument/2006/relationships/hyperlink" Target="https://www.patricbrc.org/view/Feature/fig%7C95486.65.peg.5769" TargetMode="External"/><Relationship Id="rId8953" Type="http://schemas.openxmlformats.org/officeDocument/2006/relationships/hyperlink" Target="https://www.patricbrc.org/view/Feature/fig%7C395019.8.peg.1265" TargetMode="External"/><Relationship Id="rId18547" Type="http://schemas.openxmlformats.org/officeDocument/2006/relationships/hyperlink" Target="https://www.patricbrc.org/view/Feature/fig%7C95486.65.peg.2018" TargetMode="External"/><Relationship Id="rId20091" Type="http://schemas.openxmlformats.org/officeDocument/2006/relationships/hyperlink" Target="https://www.patricbrc.org/view/Feature/fig%7C272560.6.peg.5870" TargetMode="External"/><Relationship Id="rId8606" Type="http://schemas.openxmlformats.org/officeDocument/2006/relationships/hyperlink" Target="https://www.patricbrc.org/view/Feature/fig%7C652611.54.peg.1395" TargetMode="External"/><Relationship Id="rId11934" Type="http://schemas.openxmlformats.org/officeDocument/2006/relationships/hyperlink" Target="https://www.patricbrc.org/view/Feature/fig%7C272560.6.peg.3339" TargetMode="External"/><Relationship Id="rId16098" Type="http://schemas.openxmlformats.org/officeDocument/2006/relationships/hyperlink" Target="https://www.patricbrc.org/view/Feature/fig%7C395019.8.peg.4187" TargetMode="External"/><Relationship Id="rId6157" Type="http://schemas.openxmlformats.org/officeDocument/2006/relationships/hyperlink" Target="https://www.patricbrc.org/view/Feature/fig%7C95486.65.peg.6620" TargetMode="External"/><Relationship Id="rId2767" Type="http://schemas.openxmlformats.org/officeDocument/2006/relationships/hyperlink" Target="https://www.patricbrc.org/view/Feature/fig%7C95486.65.peg.5669" TargetMode="External"/><Relationship Id="rId15181" Type="http://schemas.openxmlformats.org/officeDocument/2006/relationships/hyperlink" Target="https://www.patricbrc.org/view/Feature/fig%7C95486.65.peg.1255" TargetMode="External"/><Relationship Id="rId17630" Type="http://schemas.openxmlformats.org/officeDocument/2006/relationships/hyperlink" Target="https://www.patricbrc.org/view/Feature/fig%7C243160.12.peg.4888" TargetMode="External"/><Relationship Id="rId739" Type="http://schemas.openxmlformats.org/officeDocument/2006/relationships/hyperlink" Target="https://www.patricbrc.org/view/Feature/fig%7C395019.8.peg.3339" TargetMode="External"/><Relationship Id="rId5240" Type="http://schemas.openxmlformats.org/officeDocument/2006/relationships/hyperlink" Target="https://www.patricbrc.org/view/Feature/fig%7C243160.12.peg.3122" TargetMode="External"/><Relationship Id="rId22050" Type="http://schemas.openxmlformats.org/officeDocument/2006/relationships/hyperlink" Target="https://www.patricbrc.org/view/Feature/fig%7C652611.54.peg.2171" TargetMode="External"/><Relationship Id="rId11791" Type="http://schemas.openxmlformats.org/officeDocument/2006/relationships/hyperlink" Target="https://www.patricbrc.org/view/Feature/fig%7C95486.65.peg.155" TargetMode="External"/><Relationship Id="rId1850" Type="http://schemas.openxmlformats.org/officeDocument/2006/relationships/hyperlink" Target="https://www.patricbrc.org/view/Feature/fig%7C652611.54.peg.113" TargetMode="External"/><Relationship Id="rId8463" Type="http://schemas.openxmlformats.org/officeDocument/2006/relationships/hyperlink" Target="https://www.patricbrc.org/view/Feature/fig%7C395019.8.peg.5225" TargetMode="External"/><Relationship Id="rId11444" Type="http://schemas.openxmlformats.org/officeDocument/2006/relationships/hyperlink" Target="https://www.patricbrc.org/view/Feature/fig%7C243160.12.peg.5694" TargetMode="External"/><Relationship Id="rId18057" Type="http://schemas.openxmlformats.org/officeDocument/2006/relationships/hyperlink" Target="https://www.patricbrc.org/view/Feature/fig%7C243160.12.peg.4743" TargetMode="External"/><Relationship Id="rId1503" Type="http://schemas.openxmlformats.org/officeDocument/2006/relationships/hyperlink" Target="https://www.patricbrc.org/view/Feature/fig%7C652611.54.peg.2630" TargetMode="External"/><Relationship Id="rId8116" Type="http://schemas.openxmlformats.org/officeDocument/2006/relationships/hyperlink" Target="https://www.patricbrc.org/view/Feature/fig%7C652611.54.peg.5167" TargetMode="External"/><Relationship Id="rId14667" Type="http://schemas.openxmlformats.org/officeDocument/2006/relationships/hyperlink" Target="https://www.patricbrc.org/view/Feature/fig%7C272560.6.peg.4057" TargetMode="External"/><Relationship Id="rId21883" Type="http://schemas.openxmlformats.org/officeDocument/2006/relationships/hyperlink" Target="https://www.patricbrc.org/view/Feature/fig%7C272560.6.peg.6450" TargetMode="External"/><Relationship Id="rId4726" Type="http://schemas.openxmlformats.org/officeDocument/2006/relationships/hyperlink" Target="https://www.patricbrc.org/view/Feature/fig%7C272560.6.peg.1337" TargetMode="External"/><Relationship Id="rId17140" Type="http://schemas.openxmlformats.org/officeDocument/2006/relationships/hyperlink" Target="https://www.patricbrc.org/view/Feature/fig%7C652611.54.peg.3212" TargetMode="External"/><Relationship Id="rId21536" Type="http://schemas.openxmlformats.org/officeDocument/2006/relationships/hyperlink" Target="https://www.patricbrc.org/view/Feature/fig%7C243160.12.peg.3634" TargetMode="External"/><Relationship Id="rId596" Type="http://schemas.openxmlformats.org/officeDocument/2006/relationships/hyperlink" Target="https://www.patricbrc.org/view/Feature/fig%7C95486.65.peg.2931" TargetMode="External"/><Relationship Id="rId2277" Type="http://schemas.openxmlformats.org/officeDocument/2006/relationships/hyperlink" Target="https://www.patricbrc.org/view/Feature/fig%7C95486.65.peg.5554" TargetMode="External"/><Relationship Id="rId249" Type="http://schemas.openxmlformats.org/officeDocument/2006/relationships/hyperlink" Target="https://www.patricbrc.org/view/Feature/fig%7C272560.6.peg.57" TargetMode="External"/><Relationship Id="rId7949" Type="http://schemas.openxmlformats.org/officeDocument/2006/relationships/hyperlink" Target="https://www.patricbrc.org/view/Feature/fig%7C272560.6.peg.2244" TargetMode="External"/><Relationship Id="rId13750" Type="http://schemas.openxmlformats.org/officeDocument/2006/relationships/hyperlink" Target="https://www.patricbrc.org/view/Feature/fig%7C272560.6.peg.3774" TargetMode="External"/><Relationship Id="rId13403" Type="http://schemas.openxmlformats.org/officeDocument/2006/relationships/hyperlink" Target="https://www.patricbrc.org/view/Feature/fig%7C395019.8.peg.356" TargetMode="External"/><Relationship Id="rId16973" Type="http://schemas.openxmlformats.org/officeDocument/2006/relationships/hyperlink" Target="https://www.patricbrc.org/view/Feature/fig%7C272560.6.peg.4805" TargetMode="External"/><Relationship Id="rId1013" Type="http://schemas.openxmlformats.org/officeDocument/2006/relationships/hyperlink" Target="https://www.patricbrc.org/view/Feature/fig%7C243160.12.peg.3398" TargetMode="External"/><Relationship Id="rId1360" Type="http://schemas.openxmlformats.org/officeDocument/2006/relationships/hyperlink" Target="https://www.patricbrc.org/view/Feature/fig%7C243160.12.peg.5333" TargetMode="External"/><Relationship Id="rId16626" Type="http://schemas.openxmlformats.org/officeDocument/2006/relationships/hyperlink" Target="https://www.patricbrc.org/view/Feature/fig%7C272560.6.peg.4685" TargetMode="External"/><Relationship Id="rId4583" Type="http://schemas.openxmlformats.org/officeDocument/2006/relationships/hyperlink" Target="https://www.patricbrc.org/view/Feature/fig%7C395019.8.peg.1163" TargetMode="External"/><Relationship Id="rId14177" Type="http://schemas.openxmlformats.org/officeDocument/2006/relationships/hyperlink" Target="https://www.patricbrc.org/view/Feature/fig%7C243160.12.peg.2990" TargetMode="External"/><Relationship Id="rId19849" Type="http://schemas.openxmlformats.org/officeDocument/2006/relationships/hyperlink" Target="https://www.patricbrc.org/view/Feature/fig%7C272560.6.peg.5781" TargetMode="External"/><Relationship Id="rId21393" Type="http://schemas.openxmlformats.org/officeDocument/2006/relationships/hyperlink" Target="https://www.patricbrc.org/view/Feature/fig%7C272560.6.peg.6253" TargetMode="External"/><Relationship Id="rId4236" Type="http://schemas.openxmlformats.org/officeDocument/2006/relationships/hyperlink" Target="https://www.patricbrc.org/view/Feature/fig%7C272560.6.peg.1172" TargetMode="External"/><Relationship Id="rId9908" Type="http://schemas.openxmlformats.org/officeDocument/2006/relationships/hyperlink" Target="https://www.patricbrc.org/view/Feature/fig%7C395019.8.peg.2417" TargetMode="External"/><Relationship Id="rId21046" Type="http://schemas.openxmlformats.org/officeDocument/2006/relationships/hyperlink" Target="https://www.patricbrc.org/view/Feature/fig%7C95486.65.peg.3785" TargetMode="External"/><Relationship Id="rId7459" Type="http://schemas.openxmlformats.org/officeDocument/2006/relationships/hyperlink" Target="https://www.patricbrc.org/view/Feature/fig%7C652611.54.peg.1750" TargetMode="External"/><Relationship Id="rId10787" Type="http://schemas.openxmlformats.org/officeDocument/2006/relationships/hyperlink" Target="https://www.patricbrc.org/view/Feature/fig%7C272560.6.peg.3035" TargetMode="External"/><Relationship Id="rId13260" Type="http://schemas.openxmlformats.org/officeDocument/2006/relationships/hyperlink" Target="https://www.patricbrc.org/view/Feature/fig%7C243160.12.peg.2694" TargetMode="External"/><Relationship Id="rId18932" Type="http://schemas.openxmlformats.org/officeDocument/2006/relationships/hyperlink" Target="https://www.patricbrc.org/view/Feature/fig%7C243160.12.peg.4542" TargetMode="External"/><Relationship Id="rId16483" Type="http://schemas.openxmlformats.org/officeDocument/2006/relationships/hyperlink" Target="https://www.patricbrc.org/view/Feature/fig%7C243160.12.peg.4594" TargetMode="External"/><Relationship Id="rId20879" Type="http://schemas.openxmlformats.org/officeDocument/2006/relationships/hyperlink" Target="https://www.patricbrc.org/view/Feature/fig%7C243160.12.peg.3799" TargetMode="External"/><Relationship Id="rId4093" Type="http://schemas.openxmlformats.org/officeDocument/2006/relationships/hyperlink" Target="https://www.patricbrc.org/view/Feature/fig%7C395019.8.peg.1049" TargetMode="External"/><Relationship Id="rId6542" Type="http://schemas.openxmlformats.org/officeDocument/2006/relationships/hyperlink" Target="https://www.patricbrc.org/view/Feature/fig%7C95486.65.peg.2288" TargetMode="External"/><Relationship Id="rId16136" Type="http://schemas.openxmlformats.org/officeDocument/2006/relationships/hyperlink" Target="https://www.patricbrc.org/view/Feature/fig%7C272560.6.peg.4539" TargetMode="External"/><Relationship Id="rId9765" Type="http://schemas.openxmlformats.org/officeDocument/2006/relationships/hyperlink" Target="https://www.patricbrc.org/view/Feature/fig%7C272560.6.peg.2767" TargetMode="External"/><Relationship Id="rId12746" Type="http://schemas.openxmlformats.org/officeDocument/2006/relationships/hyperlink" Target="https://www.patricbrc.org/view/Feature/fig%7C652611.54.peg.846" TargetMode="External"/><Relationship Id="rId19359" Type="http://schemas.openxmlformats.org/officeDocument/2006/relationships/hyperlink" Target="https://www.patricbrc.org/view/Feature/fig%7C395019.8.peg.4688" TargetMode="External"/><Relationship Id="rId2805" Type="http://schemas.openxmlformats.org/officeDocument/2006/relationships/hyperlink" Target="https://www.patricbrc.org/view/Feature/fig%7C652611.54.peg.3083" TargetMode="External"/><Relationship Id="rId9418" Type="http://schemas.openxmlformats.org/officeDocument/2006/relationships/hyperlink" Target="https://www.patricbrc.org/view/Feature/fig%7C395019.8.peg.1277" TargetMode="External"/><Relationship Id="rId10297" Type="http://schemas.openxmlformats.org/officeDocument/2006/relationships/hyperlink" Target="https://www.patricbrc.org/view/Feature/fig%7C243160.12.peg.466" TargetMode="External"/><Relationship Id="rId15969" Type="http://schemas.openxmlformats.org/officeDocument/2006/relationships/hyperlink" Target="https://www.patricbrc.org/view/Feature/fig%7C395019.8.peg.2405" TargetMode="External"/><Relationship Id="rId3579" Type="http://schemas.openxmlformats.org/officeDocument/2006/relationships/hyperlink" Target="https://www.patricbrc.org/view/Feature/fig%7C272560.6.peg.995" TargetMode="External"/><Relationship Id="rId8501" Type="http://schemas.openxmlformats.org/officeDocument/2006/relationships/hyperlink" Target="https://www.patricbrc.org/view/Feature/fig%7C652611.54.peg.5294" TargetMode="External"/><Relationship Id="rId18442" Type="http://schemas.openxmlformats.org/officeDocument/2006/relationships/hyperlink" Target="https://www.patricbrc.org/view/Feature/fig%7C272560.6.peg.5282" TargetMode="External"/><Relationship Id="rId20389" Type="http://schemas.openxmlformats.org/officeDocument/2006/relationships/hyperlink" Target="https://www.patricbrc.org/view/Feature/fig%7C652611.54.peg.2856" TargetMode="External"/><Relationship Id="rId22838" Type="http://schemas.openxmlformats.org/officeDocument/2006/relationships/hyperlink" Target="https://www.patricbrc.org/view/Feature/fig%7C395019.8.peg.2153" TargetMode="External"/><Relationship Id="rId6052" Type="http://schemas.openxmlformats.org/officeDocument/2006/relationships/hyperlink" Target="https://www.patricbrc.org/view/Feature/fig%7C95486.65.peg.6597" TargetMode="External"/><Relationship Id="rId9275" Type="http://schemas.openxmlformats.org/officeDocument/2006/relationships/hyperlink" Target="https://www.patricbrc.org/view/Feature/fig%7C95486.65.peg.6248" TargetMode="External"/><Relationship Id="rId14705" Type="http://schemas.openxmlformats.org/officeDocument/2006/relationships/hyperlink" Target="https://www.patricbrc.org/view/Feature/fig%7C652611.54.peg.3277" TargetMode="External"/><Relationship Id="rId21921" Type="http://schemas.openxmlformats.org/officeDocument/2006/relationships/hyperlink" Target="https://www.patricbrc.org/view/Feature/fig%7C243160.12.peg.2195" TargetMode="External"/><Relationship Id="rId981" Type="http://schemas.openxmlformats.org/officeDocument/2006/relationships/hyperlink" Target="https://www.patricbrc.org/view/Feature/fig%7C243160.12.peg.3390" TargetMode="External"/><Relationship Id="rId2662" Type="http://schemas.openxmlformats.org/officeDocument/2006/relationships/hyperlink" Target="https://www.patricbrc.org/view/Feature/fig%7C272560.6.peg.734" TargetMode="External"/><Relationship Id="rId12256" Type="http://schemas.openxmlformats.org/officeDocument/2006/relationships/hyperlink" Target="https://www.patricbrc.org/view/Feature/fig%7C652611.54.peg.4238" TargetMode="External"/><Relationship Id="rId17928" Type="http://schemas.openxmlformats.org/officeDocument/2006/relationships/hyperlink" Target="https://www.patricbrc.org/view/Feature/fig%7C243160.12.peg.4806" TargetMode="External"/><Relationship Id="rId634" Type="http://schemas.openxmlformats.org/officeDocument/2006/relationships/hyperlink" Target="https://www.patricbrc.org/view/Feature/fig%7C243160.12.peg.150" TargetMode="External"/><Relationship Id="rId2315" Type="http://schemas.openxmlformats.org/officeDocument/2006/relationships/hyperlink" Target="https://www.patricbrc.org/view/Feature/fig%7C95486.65.peg.4681" TargetMode="External"/><Relationship Id="rId5885" Type="http://schemas.openxmlformats.org/officeDocument/2006/relationships/hyperlink" Target="https://www.patricbrc.org/view/Feature/fig%7C395019.8.peg.1609" TargetMode="External"/><Relationship Id="rId15479" Type="http://schemas.openxmlformats.org/officeDocument/2006/relationships/hyperlink" Target="https://www.patricbrc.org/view/Feature/fig%7C272560.6.peg.4319" TargetMode="External"/><Relationship Id="rId22695" Type="http://schemas.openxmlformats.org/officeDocument/2006/relationships/hyperlink" Target="https://www.patricbrc.org/view/Feature/fig%7C395019.8.peg.6217" TargetMode="External"/><Relationship Id="rId5538" Type="http://schemas.openxmlformats.org/officeDocument/2006/relationships/hyperlink" Target="https://www.patricbrc.org/view/Feature/fig%7C243160.12.peg.1516" TargetMode="External"/><Relationship Id="rId22348" Type="http://schemas.openxmlformats.org/officeDocument/2006/relationships/hyperlink" Target="https://www.patricbrc.org/view/Feature/fig%7C95486.65.peg.2152" TargetMode="External"/><Relationship Id="rId3089" Type="http://schemas.openxmlformats.org/officeDocument/2006/relationships/hyperlink" Target="https://www.patricbrc.org/view/Feature/fig%7C95486.65.peg.5727" TargetMode="External"/><Relationship Id="rId8011" Type="http://schemas.openxmlformats.org/officeDocument/2006/relationships/hyperlink" Target="https://www.patricbrc.org/view/Feature/fig%7C272560.6.peg.2259" TargetMode="External"/><Relationship Id="rId14562" Type="http://schemas.openxmlformats.org/officeDocument/2006/relationships/hyperlink" Target="https://www.patricbrc.org/view/Feature/fig%7C243160.12.peg.5527" TargetMode="External"/><Relationship Id="rId491" Type="http://schemas.openxmlformats.org/officeDocument/2006/relationships/hyperlink" Target="https://www.patricbrc.org/view/Feature/fig%7C272560.6.peg.138" TargetMode="External"/><Relationship Id="rId2172" Type="http://schemas.openxmlformats.org/officeDocument/2006/relationships/hyperlink" Target="https://www.patricbrc.org/view/Feature/fig%7C652611.54.peg.5186" TargetMode="External"/><Relationship Id="rId4621" Type="http://schemas.openxmlformats.org/officeDocument/2006/relationships/hyperlink" Target="https://www.patricbrc.org/view/Feature/fig%7C272560.6.peg.1311" TargetMode="External"/><Relationship Id="rId14215" Type="http://schemas.openxmlformats.org/officeDocument/2006/relationships/hyperlink" Target="https://www.patricbrc.org/view/Feature/fig%7C95486.65.peg.179" TargetMode="External"/><Relationship Id="rId17785" Type="http://schemas.openxmlformats.org/officeDocument/2006/relationships/hyperlink" Target="https://www.patricbrc.org/view/Feature/fig%7C95486.65.peg.709" TargetMode="External"/><Relationship Id="rId21431" Type="http://schemas.openxmlformats.org/officeDocument/2006/relationships/hyperlink" Target="https://www.patricbrc.org/view/Feature/fig%7C243160.12.peg.3668" TargetMode="External"/><Relationship Id="rId144" Type="http://schemas.openxmlformats.org/officeDocument/2006/relationships/hyperlink" Target="https://www.patricbrc.org/view/Feature/fig%7C652611.54.peg.3811" TargetMode="External"/><Relationship Id="rId7844" Type="http://schemas.openxmlformats.org/officeDocument/2006/relationships/hyperlink" Target="https://www.patricbrc.org/view/Feature/fig%7C272560.6.peg.2221" TargetMode="External"/><Relationship Id="rId10825" Type="http://schemas.openxmlformats.org/officeDocument/2006/relationships/hyperlink" Target="https://www.patricbrc.org/view/Feature/fig%7C272560.6.peg.3044" TargetMode="External"/><Relationship Id="rId17438" Type="http://schemas.openxmlformats.org/officeDocument/2006/relationships/hyperlink" Target="https://www.patricbrc.org/view/Feature/fig%7C272560.6.peg.4959" TargetMode="External"/><Relationship Id="rId5395" Type="http://schemas.openxmlformats.org/officeDocument/2006/relationships/hyperlink" Target="https://www.patricbrc.org/view/Feature/fig%7C272560.6.peg.1521" TargetMode="External"/><Relationship Id="rId5048" Type="http://schemas.openxmlformats.org/officeDocument/2006/relationships/hyperlink" Target="https://www.patricbrc.org/view/Feature/fig%7C272560.6.peg.1421" TargetMode="External"/><Relationship Id="rId11599" Type="http://schemas.openxmlformats.org/officeDocument/2006/relationships/hyperlink" Target="https://www.patricbrc.org/view/Feature/fig%7C395019.8.peg.4378" TargetMode="External"/><Relationship Id="rId1658" Type="http://schemas.openxmlformats.org/officeDocument/2006/relationships/hyperlink" Target="https://www.patricbrc.org/view/Feature/fig%7C395019.8.peg.550" TargetMode="External"/><Relationship Id="rId14072" Type="http://schemas.openxmlformats.org/officeDocument/2006/relationships/hyperlink" Target="https://www.patricbrc.org/view/Feature/fig%7C95486.65.peg.2844" TargetMode="External"/><Relationship Id="rId16521" Type="http://schemas.openxmlformats.org/officeDocument/2006/relationships/hyperlink" Target="https://www.patricbrc.org/view/Feature/fig%7C243160.12.peg.3001" TargetMode="External"/><Relationship Id="rId20917" Type="http://schemas.openxmlformats.org/officeDocument/2006/relationships/hyperlink" Target="https://www.patricbrc.org/view/Feature/fig%7C95486.65.peg.3759" TargetMode="External"/><Relationship Id="rId4131" Type="http://schemas.openxmlformats.org/officeDocument/2006/relationships/hyperlink" Target="https://www.patricbrc.org/view/Feature/fig%7C272560.6.peg.1138" TargetMode="External"/><Relationship Id="rId19744" Type="http://schemas.openxmlformats.org/officeDocument/2006/relationships/hyperlink" Target="https://www.patricbrc.org/view/Feature/fig%7C272560.6.peg.5742" TargetMode="External"/><Relationship Id="rId7354" Type="http://schemas.openxmlformats.org/officeDocument/2006/relationships/hyperlink" Target="https://www.patricbrc.org/view/Feature/fig%7C272560.6.peg.2098" TargetMode="External"/><Relationship Id="rId9803" Type="http://schemas.openxmlformats.org/officeDocument/2006/relationships/hyperlink" Target="https://www.patricbrc.org/view/Feature/fig%7C272560.6.peg.2775" TargetMode="External"/><Relationship Id="rId10682" Type="http://schemas.openxmlformats.org/officeDocument/2006/relationships/hyperlink" Target="https://www.patricbrc.org/view/Feature/fig%7C395019.8.peg.2675" TargetMode="External"/><Relationship Id="rId17295" Type="http://schemas.openxmlformats.org/officeDocument/2006/relationships/hyperlink" Target="https://www.patricbrc.org/view/Feature/fig%7C272560.6.peg.4906" TargetMode="External"/><Relationship Id="rId17" Type="http://schemas.openxmlformats.org/officeDocument/2006/relationships/hyperlink" Target="https://www.patricbrc.org/view/Feature/fig%7C95486.65.peg.2813" TargetMode="External"/><Relationship Id="rId7007" Type="http://schemas.openxmlformats.org/officeDocument/2006/relationships/hyperlink" Target="https://www.patricbrc.org/view/Feature/fig%7C243160.12.peg.1220" TargetMode="External"/><Relationship Id="rId10335" Type="http://schemas.openxmlformats.org/officeDocument/2006/relationships/hyperlink" Target="https://www.patricbrc.org/view/Feature/fig%7C272560.6.peg.2902" TargetMode="External"/><Relationship Id="rId3964" Type="http://schemas.openxmlformats.org/officeDocument/2006/relationships/hyperlink" Target="https://www.patricbrc.org/view/Feature/fig%7C272560.6.peg.1092" TargetMode="External"/><Relationship Id="rId13558" Type="http://schemas.openxmlformats.org/officeDocument/2006/relationships/hyperlink" Target="https://www.patricbrc.org/view/Feature/fig%7C652611.54.peg.3193" TargetMode="External"/><Relationship Id="rId20774" Type="http://schemas.openxmlformats.org/officeDocument/2006/relationships/hyperlink" Target="https://www.patricbrc.org/view/Feature/fig%7C243160.12.peg.3825" TargetMode="External"/><Relationship Id="rId1" Type="http://schemas.openxmlformats.org/officeDocument/2006/relationships/hyperlink" Target="https://www.patricbrc.org/view/Feature/fig%7C272560.6.peg.1" TargetMode="External"/><Relationship Id="rId3617" Type="http://schemas.openxmlformats.org/officeDocument/2006/relationships/hyperlink" Target="https://www.patricbrc.org/view/Feature/fig%7C243160.12.peg.2040" TargetMode="External"/><Relationship Id="rId16031" Type="http://schemas.openxmlformats.org/officeDocument/2006/relationships/hyperlink" Target="https://www.patricbrc.org/view/Feature/fig%7C395019.8.peg.4405" TargetMode="External"/><Relationship Id="rId20427" Type="http://schemas.openxmlformats.org/officeDocument/2006/relationships/hyperlink" Target="https://www.patricbrc.org/view/Feature/fig%7C95486.65.peg.3621" TargetMode="External"/><Relationship Id="rId1168" Type="http://schemas.openxmlformats.org/officeDocument/2006/relationships/hyperlink" Target="https://www.patricbrc.org/view/Feature/fig%7C95486.65.peg.1311" TargetMode="External"/><Relationship Id="rId9660" Type="http://schemas.openxmlformats.org/officeDocument/2006/relationships/hyperlink" Target="https://www.patricbrc.org/view/Feature/fig%7C272560.6.peg.2740" TargetMode="External"/><Relationship Id="rId19254" Type="http://schemas.openxmlformats.org/officeDocument/2006/relationships/hyperlink" Target="https://www.patricbrc.org/view/Feature/fig%7C652611.54.peg.4157" TargetMode="External"/><Relationship Id="rId9313" Type="http://schemas.openxmlformats.org/officeDocument/2006/relationships/hyperlink" Target="https://www.patricbrc.org/view/Feature/fig%7C243160.12.peg.1780" TargetMode="External"/><Relationship Id="rId10192" Type="http://schemas.openxmlformats.org/officeDocument/2006/relationships/hyperlink" Target="https://www.patricbrc.org/view/Feature/fig%7C652611.54.peg.1925" TargetMode="External"/><Relationship Id="rId12641" Type="http://schemas.openxmlformats.org/officeDocument/2006/relationships/hyperlink" Target="https://www.patricbrc.org/view/Feature/fig%7C652611.54.peg.4887" TargetMode="External"/><Relationship Id="rId2700" Type="http://schemas.openxmlformats.org/officeDocument/2006/relationships/hyperlink" Target="https://www.patricbrc.org/view/Feature/fig%7C395019.8.peg.4045" TargetMode="External"/><Relationship Id="rId15864" Type="http://schemas.openxmlformats.org/officeDocument/2006/relationships/hyperlink" Target="https://www.patricbrc.org/view/Feature/fig%7C395019.8.peg.100" TargetMode="External"/><Relationship Id="rId5923" Type="http://schemas.openxmlformats.org/officeDocument/2006/relationships/hyperlink" Target="https://www.patricbrc.org/view/Feature/fig%7C95486.65.peg.6562" TargetMode="External"/><Relationship Id="rId15517" Type="http://schemas.openxmlformats.org/officeDocument/2006/relationships/hyperlink" Target="https://www.patricbrc.org/view/Feature/fig%7C395019.8.peg.4776" TargetMode="External"/><Relationship Id="rId22733" Type="http://schemas.openxmlformats.org/officeDocument/2006/relationships/hyperlink" Target="https://www.patricbrc.org/view/Feature/fig%7C395019.8.peg.1156" TargetMode="External"/><Relationship Id="rId3474" Type="http://schemas.openxmlformats.org/officeDocument/2006/relationships/hyperlink" Target="https://www.patricbrc.org/view/Feature/fig%7C652611.54.peg.1292" TargetMode="External"/><Relationship Id="rId13068" Type="http://schemas.openxmlformats.org/officeDocument/2006/relationships/hyperlink" Target="https://www.patricbrc.org/view/Feature/fig%7C243160.12.peg.2812" TargetMode="External"/><Relationship Id="rId20284" Type="http://schemas.openxmlformats.org/officeDocument/2006/relationships/hyperlink" Target="https://www.patricbrc.org/view/Feature/fig%7C395019.8.peg.4467" TargetMode="External"/><Relationship Id="rId3127" Type="http://schemas.openxmlformats.org/officeDocument/2006/relationships/hyperlink" Target="https://www.patricbrc.org/view/Feature/fig%7C243160.12.peg.323" TargetMode="External"/><Relationship Id="rId6697" Type="http://schemas.openxmlformats.org/officeDocument/2006/relationships/hyperlink" Target="https://www.patricbrc.org/view/Feature/fig%7C652611.54.peg.3312" TargetMode="External"/><Relationship Id="rId9170" Type="http://schemas.openxmlformats.org/officeDocument/2006/relationships/hyperlink" Target="https://www.patricbrc.org/view/Feature/fig%7C243160.12.peg.1745" TargetMode="External"/><Relationship Id="rId12151" Type="http://schemas.openxmlformats.org/officeDocument/2006/relationships/hyperlink" Target="https://www.patricbrc.org/view/Feature/fig%7C95486.65.peg.77" TargetMode="External"/><Relationship Id="rId14600" Type="http://schemas.openxmlformats.org/officeDocument/2006/relationships/hyperlink" Target="https://www.patricbrc.org/view/Feature/fig%7C272560.6.peg.4037" TargetMode="External"/><Relationship Id="rId2210" Type="http://schemas.openxmlformats.org/officeDocument/2006/relationships/hyperlink" Target="https://www.patricbrc.org/view/Feature/fig%7C395019.8.peg.663" TargetMode="External"/><Relationship Id="rId17823" Type="http://schemas.openxmlformats.org/officeDocument/2006/relationships/hyperlink" Target="https://www.patricbrc.org/view/Feature/fig%7C95486.65.peg.1422" TargetMode="External"/><Relationship Id="rId5433" Type="http://schemas.openxmlformats.org/officeDocument/2006/relationships/hyperlink" Target="https://www.patricbrc.org/view/Feature/fig%7C652611.54.peg.5919" TargetMode="External"/><Relationship Id="rId5780" Type="http://schemas.openxmlformats.org/officeDocument/2006/relationships/hyperlink" Target="https://www.patricbrc.org/view/Feature/fig%7C272560.6.peg.1625" TargetMode="External"/><Relationship Id="rId15374" Type="http://schemas.openxmlformats.org/officeDocument/2006/relationships/hyperlink" Target="https://www.patricbrc.org/view/Feature/fig%7C395019.8.peg.223" TargetMode="External"/><Relationship Id="rId22590" Type="http://schemas.openxmlformats.org/officeDocument/2006/relationships/hyperlink" Target="https://www.patricbrc.org/view/Feature/fig%7C272560.6.peg.6695" TargetMode="External"/><Relationship Id="rId11984" Type="http://schemas.openxmlformats.org/officeDocument/2006/relationships/hyperlink" Target="https://www.patricbrc.org/view/Feature/fig%7C272560.6.peg.3352" TargetMode="External"/><Relationship Id="rId15027" Type="http://schemas.openxmlformats.org/officeDocument/2006/relationships/hyperlink" Target="https://www.patricbrc.org/view/Feature/fig%7C95486.65.peg.4892" TargetMode="External"/><Relationship Id="rId18597" Type="http://schemas.openxmlformats.org/officeDocument/2006/relationships/hyperlink" Target="https://www.patricbrc.org/view/Feature/fig%7C652611.54.peg.1563" TargetMode="External"/><Relationship Id="rId22243" Type="http://schemas.openxmlformats.org/officeDocument/2006/relationships/hyperlink" Target="https://www.patricbrc.org/view/Feature/fig%7C395019.8.peg.3515" TargetMode="External"/><Relationship Id="rId8656" Type="http://schemas.openxmlformats.org/officeDocument/2006/relationships/hyperlink" Target="https://www.patricbrc.org/view/Feature/fig%7C95486.65.peg.6372" TargetMode="External"/><Relationship Id="rId11637" Type="http://schemas.openxmlformats.org/officeDocument/2006/relationships/hyperlink" Target="https://www.patricbrc.org/view/Feature/fig%7C243160.12.peg.2471" TargetMode="External"/><Relationship Id="rId8309" Type="http://schemas.openxmlformats.org/officeDocument/2006/relationships/hyperlink" Target="https://www.patricbrc.org/view/Feature/fig%7C395019.8.peg.1521" TargetMode="External"/><Relationship Id="rId14110" Type="http://schemas.openxmlformats.org/officeDocument/2006/relationships/hyperlink" Target="https://www.patricbrc.org/view/Feature/fig%7C243160.12.peg.3005" TargetMode="External"/><Relationship Id="rId17680" Type="http://schemas.openxmlformats.org/officeDocument/2006/relationships/hyperlink" Target="https://www.patricbrc.org/view/Feature/fig%7C395019.8.peg.4292" TargetMode="External"/><Relationship Id="rId4919" Type="http://schemas.openxmlformats.org/officeDocument/2006/relationships/hyperlink" Target="https://www.patricbrc.org/view/Feature/fig%7C243160.12.peg.3691" TargetMode="External"/><Relationship Id="rId17333" Type="http://schemas.openxmlformats.org/officeDocument/2006/relationships/hyperlink" Target="https://www.patricbrc.org/view/Feature/fig%7C243160.12.peg.4218" TargetMode="External"/><Relationship Id="rId21729" Type="http://schemas.openxmlformats.org/officeDocument/2006/relationships/hyperlink" Target="https://www.patricbrc.org/view/Feature/fig%7C395019.8.peg.3214" TargetMode="External"/><Relationship Id="rId789" Type="http://schemas.openxmlformats.org/officeDocument/2006/relationships/hyperlink" Target="https://www.patricbrc.org/view/Feature/fig%7C652611.54.peg.5831" TargetMode="External"/><Relationship Id="rId5290" Type="http://schemas.openxmlformats.org/officeDocument/2006/relationships/hyperlink" Target="https://www.patricbrc.org/view/Feature/fig%7C652611.54.peg.218" TargetMode="External"/><Relationship Id="rId10720" Type="http://schemas.openxmlformats.org/officeDocument/2006/relationships/hyperlink" Target="https://www.patricbrc.org/view/Feature/fig%7C395019.8.peg.2703" TargetMode="External"/><Relationship Id="rId13943" Type="http://schemas.openxmlformats.org/officeDocument/2006/relationships/hyperlink" Target="https://www.patricbrc.org/view/Feature/fig%7C652611.54.peg.1361" TargetMode="External"/><Relationship Id="rId8166" Type="http://schemas.openxmlformats.org/officeDocument/2006/relationships/hyperlink" Target="https://www.patricbrc.org/view/Feature/fig%7C95486.65.peg.7179" TargetMode="External"/><Relationship Id="rId11494" Type="http://schemas.openxmlformats.org/officeDocument/2006/relationships/hyperlink" Target="https://www.patricbrc.org/view/Feature/fig%7C272560.6.peg.3227" TargetMode="External"/><Relationship Id="rId20812" Type="http://schemas.openxmlformats.org/officeDocument/2006/relationships/hyperlink" Target="https://www.patricbrc.org/view/Feature/fig%7C652611.54.peg.4929" TargetMode="External"/><Relationship Id="rId1553" Type="http://schemas.openxmlformats.org/officeDocument/2006/relationships/hyperlink" Target="https://www.patricbrc.org/view/Feature/fig%7C395019.8.peg.524" TargetMode="External"/><Relationship Id="rId11147" Type="http://schemas.openxmlformats.org/officeDocument/2006/relationships/hyperlink" Target="https://www.patricbrc.org/view/Feature/fig%7C652611.54.peg.242" TargetMode="External"/><Relationship Id="rId16819" Type="http://schemas.openxmlformats.org/officeDocument/2006/relationships/hyperlink" Target="https://www.patricbrc.org/view/Feature/fig%7C652611.54.peg.5782" TargetMode="External"/><Relationship Id="rId1206" Type="http://schemas.openxmlformats.org/officeDocument/2006/relationships/hyperlink" Target="https://www.patricbrc.org/view/Feature/fig%7C243160.12.peg.3456" TargetMode="External"/><Relationship Id="rId4776" Type="http://schemas.openxmlformats.org/officeDocument/2006/relationships/hyperlink" Target="https://www.patricbrc.org/view/Feature/fig%7C243160.12.peg.1861" TargetMode="External"/><Relationship Id="rId17190" Type="http://schemas.openxmlformats.org/officeDocument/2006/relationships/hyperlink" Target="https://www.patricbrc.org/view/Feature/fig%7C272560.6.peg.4873" TargetMode="External"/><Relationship Id="rId21586" Type="http://schemas.openxmlformats.org/officeDocument/2006/relationships/hyperlink" Target="https://www.patricbrc.org/view/Feature/fig%7C395019.8.peg.221" TargetMode="External"/><Relationship Id="rId4429" Type="http://schemas.openxmlformats.org/officeDocument/2006/relationships/hyperlink" Target="https://www.patricbrc.org/view/Feature/fig%7C395019.8.peg.5799" TargetMode="External"/><Relationship Id="rId7999" Type="http://schemas.openxmlformats.org/officeDocument/2006/relationships/hyperlink" Target="https://www.patricbrc.org/view/Feature/fig%7C95486.65.peg.3517" TargetMode="External"/><Relationship Id="rId10230" Type="http://schemas.openxmlformats.org/officeDocument/2006/relationships/hyperlink" Target="https://www.patricbrc.org/view/Feature/fig%7C395019.8.peg.2494" TargetMode="External"/><Relationship Id="rId21239" Type="http://schemas.openxmlformats.org/officeDocument/2006/relationships/hyperlink" Target="https://www.patricbrc.org/view/Feature/fig%7C652611.54.peg.1345" TargetMode="External"/><Relationship Id="rId299" Type="http://schemas.openxmlformats.org/officeDocument/2006/relationships/hyperlink" Target="https://www.patricbrc.org/view/Feature/fig%7C395019.8.peg.116" TargetMode="External"/><Relationship Id="rId15902" Type="http://schemas.openxmlformats.org/officeDocument/2006/relationships/hyperlink" Target="https://www.patricbrc.org/view/Feature/fig%7C243160.12.peg.1332" TargetMode="External"/><Relationship Id="rId3512" Type="http://schemas.openxmlformats.org/officeDocument/2006/relationships/hyperlink" Target="https://www.patricbrc.org/view/Feature/fig%7C395019.8.peg.929" TargetMode="External"/><Relationship Id="rId13453" Type="http://schemas.openxmlformats.org/officeDocument/2006/relationships/hyperlink" Target="https://www.patricbrc.org/view/Feature/fig%7C243160.12.peg.2661" TargetMode="External"/><Relationship Id="rId1063" Type="http://schemas.openxmlformats.org/officeDocument/2006/relationships/hyperlink" Target="https://www.patricbrc.org/view/Feature/fig%7C243160.12.peg.3410" TargetMode="External"/><Relationship Id="rId13106" Type="http://schemas.openxmlformats.org/officeDocument/2006/relationships/hyperlink" Target="https://www.patricbrc.org/view/Feature/fig%7C95486.65.peg.2675" TargetMode="External"/><Relationship Id="rId16676" Type="http://schemas.openxmlformats.org/officeDocument/2006/relationships/hyperlink" Target="https://www.patricbrc.org/view/Feature/fig%7C243160.12.peg.4711" TargetMode="External"/><Relationship Id="rId20322" Type="http://schemas.openxmlformats.org/officeDocument/2006/relationships/hyperlink" Target="https://www.patricbrc.org/view/Feature/fig%7C272560.6.peg.5943" TargetMode="External"/><Relationship Id="rId4286" Type="http://schemas.openxmlformats.org/officeDocument/2006/relationships/hyperlink" Target="https://www.patricbrc.org/view/Feature/fig%7C395019.8.peg.1093" TargetMode="External"/><Relationship Id="rId6735" Type="http://schemas.openxmlformats.org/officeDocument/2006/relationships/hyperlink" Target="https://www.patricbrc.org/view/Feature/fig%7C272560.6.peg.1925" TargetMode="External"/><Relationship Id="rId16329" Type="http://schemas.openxmlformats.org/officeDocument/2006/relationships/hyperlink" Target="https://www.patricbrc.org/view/Feature/fig%7C272560.6.peg.4591" TargetMode="External"/><Relationship Id="rId19899" Type="http://schemas.openxmlformats.org/officeDocument/2006/relationships/hyperlink" Target="https://www.patricbrc.org/view/Feature/fig%7C272560.6.peg.5798" TargetMode="External"/><Relationship Id="rId9958" Type="http://schemas.openxmlformats.org/officeDocument/2006/relationships/hyperlink" Target="https://www.patricbrc.org/view/Feature/fig%7C243160.12.peg.519" TargetMode="External"/><Relationship Id="rId12939" Type="http://schemas.openxmlformats.org/officeDocument/2006/relationships/hyperlink" Target="https://www.patricbrc.org/view/Feature/fig%7C395019.8.peg.462" TargetMode="External"/><Relationship Id="rId21096" Type="http://schemas.openxmlformats.org/officeDocument/2006/relationships/hyperlink" Target="https://www.patricbrc.org/view/Feature/fig%7C652611.54.peg.3906" TargetMode="External"/><Relationship Id="rId15412" Type="http://schemas.openxmlformats.org/officeDocument/2006/relationships/hyperlink" Target="https://www.patricbrc.org/view/Feature/fig%7C243160.12.peg.5013" TargetMode="External"/><Relationship Id="rId18982" Type="http://schemas.openxmlformats.org/officeDocument/2006/relationships/hyperlink" Target="https://www.patricbrc.org/view/Feature/fig%7C395019.8.peg.2168" TargetMode="External"/><Relationship Id="rId3022" Type="http://schemas.openxmlformats.org/officeDocument/2006/relationships/hyperlink" Target="https://www.patricbrc.org/view/Feature/fig%7C95486.65.peg.5713" TargetMode="External"/><Relationship Id="rId6592" Type="http://schemas.openxmlformats.org/officeDocument/2006/relationships/hyperlink" Target="https://www.patricbrc.org/view/Feature/fig%7C272560.6.peg.1864" TargetMode="External"/><Relationship Id="rId16186" Type="http://schemas.openxmlformats.org/officeDocument/2006/relationships/hyperlink" Target="https://www.patricbrc.org/view/Feature/fig%7C395019.8.peg.1964" TargetMode="External"/><Relationship Id="rId18635" Type="http://schemas.openxmlformats.org/officeDocument/2006/relationships/hyperlink" Target="https://www.patricbrc.org/view/Feature/fig%7C272560.6.peg.5374" TargetMode="External"/><Relationship Id="rId6245" Type="http://schemas.openxmlformats.org/officeDocument/2006/relationships/hyperlink" Target="https://www.patricbrc.org/view/Feature/fig%7C272560.6.peg.1742" TargetMode="External"/><Relationship Id="rId12796" Type="http://schemas.openxmlformats.org/officeDocument/2006/relationships/hyperlink" Target="https://www.patricbrc.org/view/Feature/fig%7C95486.65.peg.2603" TargetMode="External"/><Relationship Id="rId2855" Type="http://schemas.openxmlformats.org/officeDocument/2006/relationships/hyperlink" Target="https://www.patricbrc.org/view/Feature/fig%7C272560.6.peg.792" TargetMode="External"/><Relationship Id="rId9468" Type="http://schemas.openxmlformats.org/officeDocument/2006/relationships/hyperlink" Target="https://www.patricbrc.org/view/Feature/fig%7C243160.12.peg.652" TargetMode="External"/><Relationship Id="rId12449" Type="http://schemas.openxmlformats.org/officeDocument/2006/relationships/hyperlink" Target="https://www.patricbrc.org/view/Feature/fig%7C652611.54.peg.4800" TargetMode="External"/><Relationship Id="rId827" Type="http://schemas.openxmlformats.org/officeDocument/2006/relationships/hyperlink" Target="https://www.patricbrc.org/view/Feature/fig%7C652611.54.peg.2410" TargetMode="External"/><Relationship Id="rId2508" Type="http://schemas.openxmlformats.org/officeDocument/2006/relationships/hyperlink" Target="https://www.patricbrc.org/view/Feature/fig%7C272560.6.peg.698" TargetMode="External"/><Relationship Id="rId18492" Type="http://schemas.openxmlformats.org/officeDocument/2006/relationships/hyperlink" Target="https://www.patricbrc.org/view/Feature/fig%7C95486.65.peg.5457" TargetMode="External"/><Relationship Id="rId22888" Type="http://schemas.openxmlformats.org/officeDocument/2006/relationships/hyperlink" Target="https://www.patricbrc.org/view/Feature/fig%7C243160.12.peg.5714" TargetMode="External"/><Relationship Id="rId8551" Type="http://schemas.openxmlformats.org/officeDocument/2006/relationships/hyperlink" Target="https://www.patricbrc.org/view/Feature/fig%7C652611.54.peg.1406" TargetMode="External"/><Relationship Id="rId18145" Type="http://schemas.openxmlformats.org/officeDocument/2006/relationships/hyperlink" Target="https://www.patricbrc.org/view/Feature/fig%7C395019.8.peg.3881" TargetMode="External"/><Relationship Id="rId8204" Type="http://schemas.openxmlformats.org/officeDocument/2006/relationships/hyperlink" Target="https://www.patricbrc.org/view/Feature/fig%7C272560.6.peg.2328" TargetMode="External"/><Relationship Id="rId11532" Type="http://schemas.openxmlformats.org/officeDocument/2006/relationships/hyperlink" Target="https://www.patricbrc.org/view/Feature/fig%7C652611.54.peg.4865" TargetMode="External"/><Relationship Id="rId14755" Type="http://schemas.openxmlformats.org/officeDocument/2006/relationships/hyperlink" Target="https://www.patricbrc.org/view/Feature/fig%7C652611.54.peg.5627" TargetMode="External"/><Relationship Id="rId21971" Type="http://schemas.openxmlformats.org/officeDocument/2006/relationships/hyperlink" Target="https://www.patricbrc.org/view/Feature/fig%7C652611.54.peg.91" TargetMode="External"/><Relationship Id="rId684" Type="http://schemas.openxmlformats.org/officeDocument/2006/relationships/hyperlink" Target="https://www.patricbrc.org/view/Feature/fig%7C95486.65.peg.5181" TargetMode="External"/><Relationship Id="rId2365" Type="http://schemas.openxmlformats.org/officeDocument/2006/relationships/hyperlink" Target="https://www.patricbrc.org/view/Feature/fig%7C95486.65.peg.3266" TargetMode="External"/><Relationship Id="rId4814" Type="http://schemas.openxmlformats.org/officeDocument/2006/relationships/hyperlink" Target="https://www.patricbrc.org/view/Feature/fig%7C652611.54.peg.2479" TargetMode="External"/><Relationship Id="rId14408" Type="http://schemas.openxmlformats.org/officeDocument/2006/relationships/hyperlink" Target="https://www.patricbrc.org/view/Feature/fig%7C272560.6.peg.3963" TargetMode="External"/><Relationship Id="rId17978" Type="http://schemas.openxmlformats.org/officeDocument/2006/relationships/hyperlink" Target="https://www.patricbrc.org/view/Feature/fig%7C272560.6.peg.5103" TargetMode="External"/><Relationship Id="rId21624" Type="http://schemas.openxmlformats.org/officeDocument/2006/relationships/hyperlink" Target="https://www.patricbrc.org/view/Feature/fig%7C243160.12.peg.3600" TargetMode="External"/><Relationship Id="rId337" Type="http://schemas.openxmlformats.org/officeDocument/2006/relationships/hyperlink" Target="https://www.patricbrc.org/view/Feature/fig%7C243160.12.peg.3488" TargetMode="External"/><Relationship Id="rId2018" Type="http://schemas.openxmlformats.org/officeDocument/2006/relationships/hyperlink" Target="https://www.patricbrc.org/view/Feature/fig%7C272560.6.peg.551" TargetMode="External"/><Relationship Id="rId5588" Type="http://schemas.openxmlformats.org/officeDocument/2006/relationships/hyperlink" Target="https://www.patricbrc.org/view/Feature/fig%7C95486.65.peg.6489" TargetMode="External"/><Relationship Id="rId22398" Type="http://schemas.openxmlformats.org/officeDocument/2006/relationships/hyperlink" Target="https://www.patricbrc.org/view/Feature/fig%7C243160.12.peg.4232" TargetMode="External"/><Relationship Id="rId8061" Type="http://schemas.openxmlformats.org/officeDocument/2006/relationships/hyperlink" Target="https://www.patricbrc.org/view/Feature/fig%7C243160.12.peg.917" TargetMode="External"/><Relationship Id="rId11042" Type="http://schemas.openxmlformats.org/officeDocument/2006/relationships/hyperlink" Target="https://www.patricbrc.org/view/Feature/fig%7C95486.65.peg.335" TargetMode="External"/><Relationship Id="rId1101" Type="http://schemas.openxmlformats.org/officeDocument/2006/relationships/hyperlink" Target="https://www.patricbrc.org/view/Feature/fig%7C652611.54.peg.4206" TargetMode="External"/><Relationship Id="rId4671" Type="http://schemas.openxmlformats.org/officeDocument/2006/relationships/hyperlink" Target="https://www.patricbrc.org/view/Feature/fig%7C395019.8.peg.1181" TargetMode="External"/><Relationship Id="rId14265" Type="http://schemas.openxmlformats.org/officeDocument/2006/relationships/hyperlink" Target="https://www.patricbrc.org/view/Feature/fig%7C95486.65.peg.4690" TargetMode="External"/><Relationship Id="rId16714" Type="http://schemas.openxmlformats.org/officeDocument/2006/relationships/hyperlink" Target="https://www.patricbrc.org/view/Feature/fig%7C243160.12.peg.4694" TargetMode="External"/><Relationship Id="rId21481" Type="http://schemas.openxmlformats.org/officeDocument/2006/relationships/hyperlink" Target="https://www.patricbrc.org/view/Feature/fig%7C272560.6.peg.6282" TargetMode="External"/><Relationship Id="rId4324" Type="http://schemas.openxmlformats.org/officeDocument/2006/relationships/hyperlink" Target="https://www.patricbrc.org/view/Feature/fig%7C395019.8.peg.1105" TargetMode="External"/><Relationship Id="rId19937" Type="http://schemas.openxmlformats.org/officeDocument/2006/relationships/hyperlink" Target="https://www.patricbrc.org/view/Feature/fig%7C272560.6.peg.5814" TargetMode="External"/><Relationship Id="rId21134" Type="http://schemas.openxmlformats.org/officeDocument/2006/relationships/hyperlink" Target="https://www.patricbrc.org/view/Feature/fig%7C395019.8.peg.4498" TargetMode="External"/><Relationship Id="rId194" Type="http://schemas.openxmlformats.org/officeDocument/2006/relationships/hyperlink" Target="https://www.patricbrc.org/view/Feature/fig%7C243160.12.peg.2744" TargetMode="External"/><Relationship Id="rId7894" Type="http://schemas.openxmlformats.org/officeDocument/2006/relationships/hyperlink" Target="https://www.patricbrc.org/view/Feature/fig%7C243160.12.peg.960" TargetMode="External"/><Relationship Id="rId10875" Type="http://schemas.openxmlformats.org/officeDocument/2006/relationships/hyperlink" Target="https://www.patricbrc.org/view/Feature/fig%7C395019.8.peg.2828" TargetMode="External"/><Relationship Id="rId17488" Type="http://schemas.openxmlformats.org/officeDocument/2006/relationships/hyperlink" Target="https://www.patricbrc.org/view/Feature/fig%7C95486.65.peg.1213" TargetMode="External"/><Relationship Id="rId5098" Type="http://schemas.openxmlformats.org/officeDocument/2006/relationships/hyperlink" Target="https://www.patricbrc.org/view/Feature/fig%7C272560.6.peg.1435" TargetMode="External"/><Relationship Id="rId7547" Type="http://schemas.openxmlformats.org/officeDocument/2006/relationships/hyperlink" Target="https://www.patricbrc.org/view/Feature/fig%7C95486.65.peg.7004" TargetMode="External"/><Relationship Id="rId10528" Type="http://schemas.openxmlformats.org/officeDocument/2006/relationships/hyperlink" Target="https://www.patricbrc.org/view/Feature/fig%7C95486.65.peg.475" TargetMode="External"/><Relationship Id="rId13001" Type="http://schemas.openxmlformats.org/officeDocument/2006/relationships/hyperlink" Target="https://www.patricbrc.org/view/Feature/fig%7C243160.12.peg.2796" TargetMode="External"/><Relationship Id="rId16571" Type="http://schemas.openxmlformats.org/officeDocument/2006/relationships/hyperlink" Target="https://www.patricbrc.org/view/Feature/fig%7C395019.8.peg.3963" TargetMode="External"/><Relationship Id="rId20967" Type="http://schemas.openxmlformats.org/officeDocument/2006/relationships/hyperlink" Target="https://www.patricbrc.org/view/Feature/fig%7C95486.65.peg.1373" TargetMode="External"/><Relationship Id="rId6630" Type="http://schemas.openxmlformats.org/officeDocument/2006/relationships/hyperlink" Target="https://www.patricbrc.org/view/Feature/fig%7C95486.65.peg.1397" TargetMode="External"/><Relationship Id="rId16224" Type="http://schemas.openxmlformats.org/officeDocument/2006/relationships/hyperlink" Target="https://www.patricbrc.org/view/Feature/fig%7C272560.6.peg.4568" TargetMode="External"/><Relationship Id="rId4181" Type="http://schemas.openxmlformats.org/officeDocument/2006/relationships/hyperlink" Target="https://www.patricbrc.org/view/Feature/fig%7C272560.6.peg.1158" TargetMode="External"/><Relationship Id="rId9853" Type="http://schemas.openxmlformats.org/officeDocument/2006/relationships/hyperlink" Target="https://www.patricbrc.org/view/Feature/fig%7C95486.65.peg.7553" TargetMode="External"/><Relationship Id="rId19447" Type="http://schemas.openxmlformats.org/officeDocument/2006/relationships/hyperlink" Target="https://www.patricbrc.org/view/Feature/fig%7C243160.12.peg.5216" TargetMode="External"/><Relationship Id="rId19794" Type="http://schemas.openxmlformats.org/officeDocument/2006/relationships/hyperlink" Target="https://www.patricbrc.org/view/Feature/fig%7C395019.8.peg.1622" TargetMode="External"/><Relationship Id="rId67" Type="http://schemas.openxmlformats.org/officeDocument/2006/relationships/hyperlink" Target="https://www.patricbrc.org/view/Feature/fig%7C652611.54.peg.4652" TargetMode="External"/><Relationship Id="rId9506" Type="http://schemas.openxmlformats.org/officeDocument/2006/relationships/hyperlink" Target="https://www.patricbrc.org/view/Feature/fig%7C95486.65.peg.412" TargetMode="External"/><Relationship Id="rId12834" Type="http://schemas.openxmlformats.org/officeDocument/2006/relationships/hyperlink" Target="https://www.patricbrc.org/view/Feature/fig%7C95486.65.peg.1886" TargetMode="External"/><Relationship Id="rId7057" Type="http://schemas.openxmlformats.org/officeDocument/2006/relationships/hyperlink" Target="https://www.patricbrc.org/view/Feature/fig%7C395019.8.peg.4079" TargetMode="External"/><Relationship Id="rId10385" Type="http://schemas.openxmlformats.org/officeDocument/2006/relationships/hyperlink" Target="https://www.patricbrc.org/view/Feature/fig%7C243160.12.peg.2861" TargetMode="External"/><Relationship Id="rId10038" Type="http://schemas.openxmlformats.org/officeDocument/2006/relationships/hyperlink" Target="https://www.patricbrc.org/view/Feature/fig%7C652611.54.peg.5488" TargetMode="External"/><Relationship Id="rId18530" Type="http://schemas.openxmlformats.org/officeDocument/2006/relationships/hyperlink" Target="https://www.patricbrc.org/view/Feature/fig%7C95486.65.peg.665" TargetMode="External"/><Relationship Id="rId22926" Type="http://schemas.openxmlformats.org/officeDocument/2006/relationships/hyperlink" Target="https://www.patricbrc.org/view/Feature/fig%7C95486.65.peg.4727" TargetMode="External"/><Relationship Id="rId3667" Type="http://schemas.openxmlformats.org/officeDocument/2006/relationships/hyperlink" Target="https://www.patricbrc.org/view/Feature/fig%7C652611.54.peg.4586" TargetMode="External"/><Relationship Id="rId16081" Type="http://schemas.openxmlformats.org/officeDocument/2006/relationships/hyperlink" Target="https://www.patricbrc.org/view/Feature/fig%7C243160.12.peg.5362" TargetMode="External"/><Relationship Id="rId20477" Type="http://schemas.openxmlformats.org/officeDocument/2006/relationships/hyperlink" Target="https://www.patricbrc.org/view/Feature/fig%7C395019.8.peg.4960" TargetMode="External"/><Relationship Id="rId6140" Type="http://schemas.openxmlformats.org/officeDocument/2006/relationships/hyperlink" Target="https://www.patricbrc.org/view/Feature/fig%7C395019.8.peg.1675" TargetMode="External"/><Relationship Id="rId12691" Type="http://schemas.openxmlformats.org/officeDocument/2006/relationships/hyperlink" Target="https://www.patricbrc.org/view/Feature/fig%7C272560.6.peg.3528" TargetMode="External"/><Relationship Id="rId2750" Type="http://schemas.openxmlformats.org/officeDocument/2006/relationships/hyperlink" Target="https://www.patricbrc.org/view/Feature/fig%7C395019.8.peg.773" TargetMode="External"/><Relationship Id="rId9363" Type="http://schemas.openxmlformats.org/officeDocument/2006/relationships/hyperlink" Target="https://www.patricbrc.org/view/Feature/fig%7C272560.6.peg.2641" TargetMode="External"/><Relationship Id="rId12344" Type="http://schemas.openxmlformats.org/officeDocument/2006/relationships/hyperlink" Target="https://www.patricbrc.org/view/Feature/fig%7C243160.12.peg.2609" TargetMode="External"/><Relationship Id="rId722" Type="http://schemas.openxmlformats.org/officeDocument/2006/relationships/hyperlink" Target="https://www.patricbrc.org/view/Feature/fig%7C272560.6.peg.206" TargetMode="External"/><Relationship Id="rId2403" Type="http://schemas.openxmlformats.org/officeDocument/2006/relationships/hyperlink" Target="https://www.patricbrc.org/view/Feature/fig%7C395019.8.peg.5232" TargetMode="External"/><Relationship Id="rId9016" Type="http://schemas.openxmlformats.org/officeDocument/2006/relationships/hyperlink" Target="https://www.patricbrc.org/view/Feature/fig%7C243160.12.peg.1707" TargetMode="External"/><Relationship Id="rId5973" Type="http://schemas.openxmlformats.org/officeDocument/2006/relationships/hyperlink" Target="https://www.patricbrc.org/view/Feature/fig%7C243160.12.peg.1407" TargetMode="External"/><Relationship Id="rId15567" Type="http://schemas.openxmlformats.org/officeDocument/2006/relationships/hyperlink" Target="https://www.patricbrc.org/view/Feature/fig%7C272560.6.peg.4337" TargetMode="External"/><Relationship Id="rId22783" Type="http://schemas.openxmlformats.org/officeDocument/2006/relationships/hyperlink" Target="https://www.patricbrc.org/view/Feature/fig%7C652611.54.peg.5223" TargetMode="External"/><Relationship Id="rId3177" Type="http://schemas.openxmlformats.org/officeDocument/2006/relationships/hyperlink" Target="https://www.patricbrc.org/view/Feature/fig%7C95486.65.peg.5746" TargetMode="External"/><Relationship Id="rId5626" Type="http://schemas.openxmlformats.org/officeDocument/2006/relationships/hyperlink" Target="https://www.patricbrc.org/view/Feature/fig%7C95486.65.peg.6495" TargetMode="External"/><Relationship Id="rId18040" Type="http://schemas.openxmlformats.org/officeDocument/2006/relationships/hyperlink" Target="https://www.patricbrc.org/view/Feature/fig%7C243160.12.peg.4764" TargetMode="External"/><Relationship Id="rId22436" Type="http://schemas.openxmlformats.org/officeDocument/2006/relationships/hyperlink" Target="https://www.patricbrc.org/view/Feature/fig%7C272560.6.peg.6640" TargetMode="External"/><Relationship Id="rId8849" Type="http://schemas.openxmlformats.org/officeDocument/2006/relationships/hyperlink" Target="https://www.patricbrc.org/view/Feature/fig%7C272560.6.peg.2510" TargetMode="External"/><Relationship Id="rId14650" Type="http://schemas.openxmlformats.org/officeDocument/2006/relationships/hyperlink" Target="https://www.patricbrc.org/view/Feature/fig%7C95486.65.peg.6484" TargetMode="External"/><Relationship Id="rId14303" Type="http://schemas.openxmlformats.org/officeDocument/2006/relationships/hyperlink" Target="https://www.patricbrc.org/view/Feature/fig%7C243160.12.peg.3524" TargetMode="External"/><Relationship Id="rId2260" Type="http://schemas.openxmlformats.org/officeDocument/2006/relationships/hyperlink" Target="https://www.patricbrc.org/view/Feature/fig%7C652611.54.peg.5973" TargetMode="External"/><Relationship Id="rId7932" Type="http://schemas.openxmlformats.org/officeDocument/2006/relationships/hyperlink" Target="https://www.patricbrc.org/view/Feature/fig%7C243160.12.peg.952" TargetMode="External"/><Relationship Id="rId17873" Type="http://schemas.openxmlformats.org/officeDocument/2006/relationships/hyperlink" Target="https://www.patricbrc.org/view/Feature/fig%7C95486.65.peg.7240" TargetMode="External"/><Relationship Id="rId232" Type="http://schemas.openxmlformats.org/officeDocument/2006/relationships/hyperlink" Target="https://www.patricbrc.org/view/Feature/fig%7C395019.8.peg.3908" TargetMode="External"/><Relationship Id="rId5483" Type="http://schemas.openxmlformats.org/officeDocument/2006/relationships/hyperlink" Target="https://www.patricbrc.org/view/Feature/fig%7C95486.65.peg.7252" TargetMode="External"/><Relationship Id="rId10913" Type="http://schemas.openxmlformats.org/officeDocument/2006/relationships/hyperlink" Target="https://www.patricbrc.org/view/Feature/fig%7C243160.12.peg.2062" TargetMode="External"/><Relationship Id="rId15077" Type="http://schemas.openxmlformats.org/officeDocument/2006/relationships/hyperlink" Target="https://www.patricbrc.org/view/Feature/fig%7C243160.12.peg.5435" TargetMode="External"/><Relationship Id="rId17526" Type="http://schemas.openxmlformats.org/officeDocument/2006/relationships/hyperlink" Target="https://www.patricbrc.org/view/Feature/fig%7C395019.8.peg.4222" TargetMode="External"/><Relationship Id="rId22293" Type="http://schemas.openxmlformats.org/officeDocument/2006/relationships/hyperlink" Target="https://www.patricbrc.org/view/Feature/fig%7C272560.6.peg.6589" TargetMode="External"/><Relationship Id="rId5136" Type="http://schemas.openxmlformats.org/officeDocument/2006/relationships/hyperlink" Target="https://www.patricbrc.org/view/Feature/fig%7C395019.8.peg.2288" TargetMode="External"/><Relationship Id="rId8359" Type="http://schemas.openxmlformats.org/officeDocument/2006/relationships/hyperlink" Target="https://www.patricbrc.org/view/Feature/fig%7C243160.12.peg.1540" TargetMode="External"/><Relationship Id="rId11687" Type="http://schemas.openxmlformats.org/officeDocument/2006/relationships/hyperlink" Target="https://www.patricbrc.org/view/Feature/fig%7C272560.6.peg.3276" TargetMode="External"/><Relationship Id="rId1746" Type="http://schemas.openxmlformats.org/officeDocument/2006/relationships/hyperlink" Target="https://www.patricbrc.org/view/Feature/fig%7C272560.6.peg.486" TargetMode="External"/><Relationship Id="rId14160" Type="http://schemas.openxmlformats.org/officeDocument/2006/relationships/hyperlink" Target="https://www.patricbrc.org/view/Feature/fig%7C395019.8.peg.189" TargetMode="External"/><Relationship Id="rId19832" Type="http://schemas.openxmlformats.org/officeDocument/2006/relationships/hyperlink" Target="https://www.patricbrc.org/view/Feature/fig%7C243160.12.peg.5090" TargetMode="External"/><Relationship Id="rId4969" Type="http://schemas.openxmlformats.org/officeDocument/2006/relationships/hyperlink" Target="https://www.patricbrc.org/view/Feature/fig%7C272560.6.peg.1398" TargetMode="External"/><Relationship Id="rId10770" Type="http://schemas.openxmlformats.org/officeDocument/2006/relationships/hyperlink" Target="https://www.patricbrc.org/view/Feature/fig%7C395019.8.peg.2715" TargetMode="External"/><Relationship Id="rId17383" Type="http://schemas.openxmlformats.org/officeDocument/2006/relationships/hyperlink" Target="https://www.patricbrc.org/view/Feature/fig%7C95486.65.peg.7448" TargetMode="External"/><Relationship Id="rId21779" Type="http://schemas.openxmlformats.org/officeDocument/2006/relationships/hyperlink" Target="https://www.patricbrc.org/view/Feature/fig%7C652611.54.peg.2398" TargetMode="External"/><Relationship Id="rId7442" Type="http://schemas.openxmlformats.org/officeDocument/2006/relationships/hyperlink" Target="https://www.patricbrc.org/view/Feature/fig%7C95486.65.peg.6979" TargetMode="External"/><Relationship Id="rId10423" Type="http://schemas.openxmlformats.org/officeDocument/2006/relationships/hyperlink" Target="https://www.patricbrc.org/view/Feature/fig%7C95486.65.peg.502" TargetMode="External"/><Relationship Id="rId17036" Type="http://schemas.openxmlformats.org/officeDocument/2006/relationships/hyperlink" Target="https://www.patricbrc.org/view/Feature/fig%7C272560.6.peg.4823" TargetMode="External"/><Relationship Id="rId13993" Type="http://schemas.openxmlformats.org/officeDocument/2006/relationships/hyperlink" Target="https://www.patricbrc.org/view/Feature/fig%7C395019.8.peg.226" TargetMode="External"/><Relationship Id="rId11197" Type="http://schemas.openxmlformats.org/officeDocument/2006/relationships/hyperlink" Target="https://www.patricbrc.org/view/Feature/fig%7C95486.65.peg.304" TargetMode="External"/><Relationship Id="rId13646" Type="http://schemas.openxmlformats.org/officeDocument/2006/relationships/hyperlink" Target="https://www.patricbrc.org/view/Feature/fig%7C272560.6.peg.3752" TargetMode="External"/><Relationship Id="rId20862" Type="http://schemas.openxmlformats.org/officeDocument/2006/relationships/hyperlink" Target="https://www.patricbrc.org/view/Feature/fig%7C95486.65.peg.3747" TargetMode="External"/><Relationship Id="rId1256" Type="http://schemas.openxmlformats.org/officeDocument/2006/relationships/hyperlink" Target="https://www.patricbrc.org/view/Feature/fig%7C243160.12.peg.3471" TargetMode="External"/><Relationship Id="rId3705" Type="http://schemas.openxmlformats.org/officeDocument/2006/relationships/hyperlink" Target="https://www.patricbrc.org/view/Feature/fig%7C652611.54.peg.232" TargetMode="External"/><Relationship Id="rId16869" Type="http://schemas.openxmlformats.org/officeDocument/2006/relationships/hyperlink" Target="https://www.patricbrc.org/view/Feature/fig%7C652611.54.peg.5853" TargetMode="External"/><Relationship Id="rId20515" Type="http://schemas.openxmlformats.org/officeDocument/2006/relationships/hyperlink" Target="https://www.patricbrc.org/view/Feature/fig%7C652611.54.peg.1966" TargetMode="External"/><Relationship Id="rId6928" Type="http://schemas.openxmlformats.org/officeDocument/2006/relationships/hyperlink" Target="https://www.patricbrc.org/view/Feature/fig%7C272560.6.peg.1979" TargetMode="External"/><Relationship Id="rId19342" Type="http://schemas.openxmlformats.org/officeDocument/2006/relationships/hyperlink" Target="https://www.patricbrc.org/view/Feature/fig%7C272560.6.peg.5595" TargetMode="External"/><Relationship Id="rId4479" Type="http://schemas.openxmlformats.org/officeDocument/2006/relationships/hyperlink" Target="https://www.patricbrc.org/view/Feature/fig%7C272560.6.peg.1255" TargetMode="External"/><Relationship Id="rId9401" Type="http://schemas.openxmlformats.org/officeDocument/2006/relationships/hyperlink" Target="https://www.patricbrc.org/view/Feature/fig%7C243160.12.peg.677" TargetMode="External"/><Relationship Id="rId10280" Type="http://schemas.openxmlformats.org/officeDocument/2006/relationships/hyperlink" Target="https://www.patricbrc.org/view/Feature/fig%7C395019.8.peg.2584" TargetMode="External"/><Relationship Id="rId21289" Type="http://schemas.openxmlformats.org/officeDocument/2006/relationships/hyperlink" Target="https://www.patricbrc.org/view/Feature/fig%7C652611.54.peg.5861" TargetMode="External"/><Relationship Id="rId15952" Type="http://schemas.openxmlformats.org/officeDocument/2006/relationships/hyperlink" Target="https://www.patricbrc.org/view/Feature/fig%7C243160.12.peg.2278" TargetMode="External"/><Relationship Id="rId3562" Type="http://schemas.openxmlformats.org/officeDocument/2006/relationships/hyperlink" Target="https://www.patricbrc.org/view/Feature/fig%7C95486.65.peg.5838" TargetMode="External"/><Relationship Id="rId13156" Type="http://schemas.openxmlformats.org/officeDocument/2006/relationships/hyperlink" Target="https://www.patricbrc.org/view/Feature/fig%7C243160.12.peg.2673" TargetMode="External"/><Relationship Id="rId15605" Type="http://schemas.openxmlformats.org/officeDocument/2006/relationships/hyperlink" Target="https://www.patricbrc.org/view/Feature/fig%7C652611.54.peg.5560" TargetMode="External"/><Relationship Id="rId20372" Type="http://schemas.openxmlformats.org/officeDocument/2006/relationships/hyperlink" Target="https://www.patricbrc.org/view/Feature/fig%7C95486.65.peg.7028" TargetMode="External"/><Relationship Id="rId22821" Type="http://schemas.openxmlformats.org/officeDocument/2006/relationships/hyperlink" Target="https://www.patricbrc.org/view/Feature/fig%7C272560.6.peg.6771" TargetMode="External"/><Relationship Id="rId3215" Type="http://schemas.openxmlformats.org/officeDocument/2006/relationships/hyperlink" Target="https://www.patricbrc.org/view/Feature/fig%7C272560.6.peg.903" TargetMode="External"/><Relationship Id="rId6785" Type="http://schemas.openxmlformats.org/officeDocument/2006/relationships/hyperlink" Target="https://www.patricbrc.org/view/Feature/fig%7C243160.12.peg.1162" TargetMode="External"/><Relationship Id="rId18828" Type="http://schemas.openxmlformats.org/officeDocument/2006/relationships/hyperlink" Target="https://www.patricbrc.org/view/Feature/fig%7C243160.12.peg.4635" TargetMode="External"/><Relationship Id="rId20025" Type="http://schemas.openxmlformats.org/officeDocument/2006/relationships/hyperlink" Target="https://www.patricbrc.org/view/Feature/fig%7C395019.8.peg.556" TargetMode="External"/><Relationship Id="rId6438" Type="http://schemas.openxmlformats.org/officeDocument/2006/relationships/hyperlink" Target="https://www.patricbrc.org/view/Feature/fig%7C272560.6.peg.1803" TargetMode="External"/><Relationship Id="rId16379" Type="http://schemas.openxmlformats.org/officeDocument/2006/relationships/hyperlink" Target="https://www.patricbrc.org/view/Feature/fig%7C95486.65.peg.1504" TargetMode="External"/><Relationship Id="rId12989" Type="http://schemas.openxmlformats.org/officeDocument/2006/relationships/hyperlink" Target="https://www.patricbrc.org/view/Feature/fig%7C652611.54.peg.4842" TargetMode="External"/><Relationship Id="rId17911" Type="http://schemas.openxmlformats.org/officeDocument/2006/relationships/hyperlink" Target="https://www.patricbrc.org/view/Feature/fig%7C95486.65.peg.985" TargetMode="External"/><Relationship Id="rId15462" Type="http://schemas.openxmlformats.org/officeDocument/2006/relationships/hyperlink" Target="https://www.patricbrc.org/view/Feature/fig%7C243160.12.peg.4999" TargetMode="External"/><Relationship Id="rId5521" Type="http://schemas.openxmlformats.org/officeDocument/2006/relationships/hyperlink" Target="https://www.patricbrc.org/view/Feature/fig%7C272560.6.peg.1556" TargetMode="External"/><Relationship Id="rId15115" Type="http://schemas.openxmlformats.org/officeDocument/2006/relationships/hyperlink" Target="https://www.patricbrc.org/view/Feature/fig%7C652611.54.peg.5233" TargetMode="External"/><Relationship Id="rId18685" Type="http://schemas.openxmlformats.org/officeDocument/2006/relationships/hyperlink" Target="https://www.patricbrc.org/view/Feature/fig%7C652611.54.peg.4803" TargetMode="External"/><Relationship Id="rId22331" Type="http://schemas.openxmlformats.org/officeDocument/2006/relationships/hyperlink" Target="https://www.patricbrc.org/view/Feature/fig%7C395019.8.peg.1950" TargetMode="External"/><Relationship Id="rId3072" Type="http://schemas.openxmlformats.org/officeDocument/2006/relationships/hyperlink" Target="https://www.patricbrc.org/view/Feature/fig%7C395019.8.peg.827" TargetMode="External"/><Relationship Id="rId8744" Type="http://schemas.openxmlformats.org/officeDocument/2006/relationships/hyperlink" Target="https://www.patricbrc.org/view/Feature/fig%7C652611.54.peg.2495" TargetMode="External"/><Relationship Id="rId18338" Type="http://schemas.openxmlformats.org/officeDocument/2006/relationships/hyperlink" Target="https://www.patricbrc.org/view/Feature/fig%7C395019.8.peg.5437" TargetMode="External"/><Relationship Id="rId6295" Type="http://schemas.openxmlformats.org/officeDocument/2006/relationships/hyperlink" Target="https://www.patricbrc.org/view/Feature/fig%7C95486.65.peg.6673" TargetMode="External"/><Relationship Id="rId11725" Type="http://schemas.openxmlformats.org/officeDocument/2006/relationships/hyperlink" Target="https://www.patricbrc.org/view/Feature/fig%7C395019.8.peg.2906" TargetMode="External"/><Relationship Id="rId14948" Type="http://schemas.openxmlformats.org/officeDocument/2006/relationships/hyperlink" Target="https://www.patricbrc.org/view/Feature/fig%7C652611.54.peg.5623" TargetMode="External"/><Relationship Id="rId12499" Type="http://schemas.openxmlformats.org/officeDocument/2006/relationships/hyperlink" Target="https://www.patricbrc.org/view/Feature/fig%7C243160.12.peg.4053" TargetMode="External"/><Relationship Id="rId17421" Type="http://schemas.openxmlformats.org/officeDocument/2006/relationships/hyperlink" Target="https://www.patricbrc.org/view/Feature/fig%7C95486.65.peg.692" TargetMode="External"/><Relationship Id="rId21817" Type="http://schemas.openxmlformats.org/officeDocument/2006/relationships/hyperlink" Target="https://www.patricbrc.org/view/Feature/fig%7C272560.6.peg.6423" TargetMode="External"/><Relationship Id="rId877" Type="http://schemas.openxmlformats.org/officeDocument/2006/relationships/hyperlink" Target="https://www.patricbrc.org/view/Feature/fig%7C272560.6.peg.245" TargetMode="External"/><Relationship Id="rId2558" Type="http://schemas.openxmlformats.org/officeDocument/2006/relationships/hyperlink" Target="https://www.patricbrc.org/view/Feature/fig%7C395019.8.peg.725" TargetMode="External"/><Relationship Id="rId5031" Type="http://schemas.openxmlformats.org/officeDocument/2006/relationships/hyperlink" Target="https://www.patricbrc.org/view/Feature/fig%7C95486.65.peg.7452" TargetMode="External"/><Relationship Id="rId11582" Type="http://schemas.openxmlformats.org/officeDocument/2006/relationships/hyperlink" Target="https://www.patricbrc.org/view/Feature/fig%7C652611.54.peg.429" TargetMode="External"/><Relationship Id="rId18195" Type="http://schemas.openxmlformats.org/officeDocument/2006/relationships/hyperlink" Target="https://www.patricbrc.org/view/Feature/fig%7C395019.8.peg.12" TargetMode="External"/><Relationship Id="rId1641" Type="http://schemas.openxmlformats.org/officeDocument/2006/relationships/hyperlink" Target="https://www.patricbrc.org/view/Feature/fig%7C243160.12.peg.51" TargetMode="External"/><Relationship Id="rId8254" Type="http://schemas.openxmlformats.org/officeDocument/2006/relationships/hyperlink" Target="https://www.patricbrc.org/view/Feature/fig%7C272560.6.peg.2352" TargetMode="External"/><Relationship Id="rId11235" Type="http://schemas.openxmlformats.org/officeDocument/2006/relationships/hyperlink" Target="https://www.patricbrc.org/view/Feature/fig%7C243160.12.peg.2150" TargetMode="External"/><Relationship Id="rId20900" Type="http://schemas.openxmlformats.org/officeDocument/2006/relationships/hyperlink" Target="https://www.patricbrc.org/view/Feature/fig%7C395019.8.peg.5205" TargetMode="External"/><Relationship Id="rId4864" Type="http://schemas.openxmlformats.org/officeDocument/2006/relationships/hyperlink" Target="https://www.patricbrc.org/view/Feature/fig%7C652611.54.peg.3982" TargetMode="External"/><Relationship Id="rId16907" Type="http://schemas.openxmlformats.org/officeDocument/2006/relationships/hyperlink" Target="https://www.patricbrc.org/view/Feature/fig%7C652611.54.peg.3428" TargetMode="External"/><Relationship Id="rId4517" Type="http://schemas.openxmlformats.org/officeDocument/2006/relationships/hyperlink" Target="https://www.patricbrc.org/view/Feature/fig%7C272560.6.peg.1281" TargetMode="External"/><Relationship Id="rId14458" Type="http://schemas.openxmlformats.org/officeDocument/2006/relationships/hyperlink" Target="https://www.patricbrc.org/view/Feature/fig%7C272560.6.peg.3980" TargetMode="External"/><Relationship Id="rId21674" Type="http://schemas.openxmlformats.org/officeDocument/2006/relationships/hyperlink" Target="https://www.patricbrc.org/view/Feature/fig%7C395019.8.peg.1951" TargetMode="External"/><Relationship Id="rId387" Type="http://schemas.openxmlformats.org/officeDocument/2006/relationships/hyperlink" Target="https://www.patricbrc.org/view/Feature/fig%7C243160.12.peg.113" TargetMode="External"/><Relationship Id="rId2068" Type="http://schemas.openxmlformats.org/officeDocument/2006/relationships/hyperlink" Target="https://www.patricbrc.org/view/Feature/fig%7C652611.54.peg.1064" TargetMode="External"/><Relationship Id="rId21327" Type="http://schemas.openxmlformats.org/officeDocument/2006/relationships/hyperlink" Target="https://www.patricbrc.org/view/Feature/fig%7C395019.8.peg.5281" TargetMode="External"/><Relationship Id="rId13541" Type="http://schemas.openxmlformats.org/officeDocument/2006/relationships/hyperlink" Target="https://www.patricbrc.org/view/Feature/fig%7C243160.12.peg.2982" TargetMode="External"/><Relationship Id="rId3600" Type="http://schemas.openxmlformats.org/officeDocument/2006/relationships/hyperlink" Target="https://www.patricbrc.org/view/Feature/fig%7C243160.12.peg.2294" TargetMode="External"/><Relationship Id="rId11092" Type="http://schemas.openxmlformats.org/officeDocument/2006/relationships/hyperlink" Target="https://www.patricbrc.org/view/Feature/fig%7C395019.8.peg.2781" TargetMode="External"/><Relationship Id="rId16764" Type="http://schemas.openxmlformats.org/officeDocument/2006/relationships/hyperlink" Target="https://www.patricbrc.org/view/Feature/fig%7C395019.8.peg.4550" TargetMode="External"/><Relationship Id="rId20410" Type="http://schemas.openxmlformats.org/officeDocument/2006/relationships/hyperlink" Target="https://www.patricbrc.org/view/Feature/fig%7C95486.65.peg.974" TargetMode="External"/><Relationship Id="rId1151" Type="http://schemas.openxmlformats.org/officeDocument/2006/relationships/hyperlink" Target="https://www.patricbrc.org/view/Feature/fig%7C243160.12.peg.3431" TargetMode="External"/><Relationship Id="rId6823" Type="http://schemas.openxmlformats.org/officeDocument/2006/relationships/hyperlink" Target="https://www.patricbrc.org/view/Feature/fig%7C95486.65.peg.1673" TargetMode="External"/><Relationship Id="rId16417" Type="http://schemas.openxmlformats.org/officeDocument/2006/relationships/hyperlink" Target="https://www.patricbrc.org/view/Feature/fig%7C272560.6.peg.4618" TargetMode="External"/><Relationship Id="rId4374" Type="http://schemas.openxmlformats.org/officeDocument/2006/relationships/hyperlink" Target="https://www.patricbrc.org/view/Feature/fig%7C243160.12.peg.1988" TargetMode="External"/><Relationship Id="rId19987" Type="http://schemas.openxmlformats.org/officeDocument/2006/relationships/hyperlink" Target="https://www.patricbrc.org/view/Feature/fig%7C95486.65.peg.3676" TargetMode="External"/><Relationship Id="rId21184" Type="http://schemas.openxmlformats.org/officeDocument/2006/relationships/hyperlink" Target="https://www.patricbrc.org/view/Feature/fig%7C243160.12.peg.3741" TargetMode="External"/><Relationship Id="rId4027" Type="http://schemas.openxmlformats.org/officeDocument/2006/relationships/hyperlink" Target="https://www.patricbrc.org/view/Feature/fig%7C243160.12.peg.755" TargetMode="External"/><Relationship Id="rId7597" Type="http://schemas.openxmlformats.org/officeDocument/2006/relationships/hyperlink" Target="https://www.patricbrc.org/view/Feature/fig%7C95486.65.peg.7014" TargetMode="External"/><Relationship Id="rId10578" Type="http://schemas.openxmlformats.org/officeDocument/2006/relationships/hyperlink" Target="https://www.patricbrc.org/view/Feature/fig%7C95486.65.peg.4301" TargetMode="External"/><Relationship Id="rId15500" Type="http://schemas.openxmlformats.org/officeDocument/2006/relationships/hyperlink" Target="https://www.patricbrc.org/view/Feature/fig%7C243160.12.peg.4990" TargetMode="External"/><Relationship Id="rId13051" Type="http://schemas.openxmlformats.org/officeDocument/2006/relationships/hyperlink" Target="https://www.patricbrc.org/view/Feature/fig%7C652611.54.peg.922" TargetMode="External"/><Relationship Id="rId18723" Type="http://schemas.openxmlformats.org/officeDocument/2006/relationships/hyperlink" Target="https://www.patricbrc.org/view/Feature/fig%7C95486.65.peg.442" TargetMode="External"/><Relationship Id="rId3110" Type="http://schemas.openxmlformats.org/officeDocument/2006/relationships/hyperlink" Target="https://www.patricbrc.org/view/Feature/fig%7C652611.54.peg.463" TargetMode="External"/><Relationship Id="rId6680" Type="http://schemas.openxmlformats.org/officeDocument/2006/relationships/hyperlink" Target="https://www.patricbrc.org/view/Feature/fig%7C95486.65.peg.2315" TargetMode="External"/><Relationship Id="rId16274" Type="http://schemas.openxmlformats.org/officeDocument/2006/relationships/hyperlink" Target="https://www.patricbrc.org/view/Feature/fig%7C272560.6.peg.4578" TargetMode="External"/><Relationship Id="rId6333" Type="http://schemas.openxmlformats.org/officeDocument/2006/relationships/hyperlink" Target="https://www.patricbrc.org/view/Feature/fig%7C272560.6.peg.1766" TargetMode="External"/><Relationship Id="rId19497" Type="http://schemas.openxmlformats.org/officeDocument/2006/relationships/hyperlink" Target="https://www.patricbrc.org/view/Feature/fig%7C272560.6.peg.5655" TargetMode="External"/><Relationship Id="rId9556" Type="http://schemas.openxmlformats.org/officeDocument/2006/relationships/hyperlink" Target="https://www.patricbrc.org/view/Feature/fig%7C395019.8.peg.1389" TargetMode="External"/><Relationship Id="rId12884" Type="http://schemas.openxmlformats.org/officeDocument/2006/relationships/hyperlink" Target="https://www.patricbrc.org/view/Feature/fig%7C95486.65.peg.2623" TargetMode="External"/><Relationship Id="rId915" Type="http://schemas.openxmlformats.org/officeDocument/2006/relationships/hyperlink" Target="https://www.patricbrc.org/view/Feature/fig%7C95486.65.peg.5237" TargetMode="External"/><Relationship Id="rId2943" Type="http://schemas.openxmlformats.org/officeDocument/2006/relationships/hyperlink" Target="https://www.patricbrc.org/view/Feature/fig%7C243160.12.peg.270" TargetMode="External"/><Relationship Id="rId9209" Type="http://schemas.openxmlformats.org/officeDocument/2006/relationships/hyperlink" Target="https://www.patricbrc.org/view/Feature/fig%7C272560.6.peg.2602" TargetMode="External"/><Relationship Id="rId10088" Type="http://schemas.openxmlformats.org/officeDocument/2006/relationships/hyperlink" Target="https://www.patricbrc.org/view/Feature/fig%7C95486.65.peg.7608" TargetMode="External"/><Relationship Id="rId12537" Type="http://schemas.openxmlformats.org/officeDocument/2006/relationships/hyperlink" Target="https://www.patricbrc.org/view/Feature/fig%7C652611.54.peg.633" TargetMode="External"/><Relationship Id="rId15010" Type="http://schemas.openxmlformats.org/officeDocument/2006/relationships/hyperlink" Target="https://www.patricbrc.org/view/Feature/fig%7C652611.54.peg.3162" TargetMode="External"/><Relationship Id="rId18580" Type="http://schemas.openxmlformats.org/officeDocument/2006/relationships/hyperlink" Target="https://www.patricbrc.org/view/Feature/fig%7C243160.12.peg.661" TargetMode="External"/><Relationship Id="rId22976" Type="http://schemas.openxmlformats.org/officeDocument/2006/relationships/hyperlink" Target="https://www.patricbrc.org/view/Feature/fig%7C395019.8.peg.3414" TargetMode="External"/><Relationship Id="rId5819" Type="http://schemas.openxmlformats.org/officeDocument/2006/relationships/hyperlink" Target="https://www.patricbrc.org/view/Feature/fig%7C395019.8.peg.1591" TargetMode="External"/><Relationship Id="rId6190" Type="http://schemas.openxmlformats.org/officeDocument/2006/relationships/hyperlink" Target="https://www.patricbrc.org/view/Feature/fig%7C272560.6.peg.1728" TargetMode="External"/><Relationship Id="rId11620" Type="http://schemas.openxmlformats.org/officeDocument/2006/relationships/hyperlink" Target="https://www.patricbrc.org/view/Feature/fig%7C272560.6.peg.3257" TargetMode="External"/><Relationship Id="rId18233" Type="http://schemas.openxmlformats.org/officeDocument/2006/relationships/hyperlink" Target="https://www.patricbrc.org/view/Feature/fig%7C272560.6.peg.5199" TargetMode="External"/><Relationship Id="rId22629" Type="http://schemas.openxmlformats.org/officeDocument/2006/relationships/hyperlink" Target="https://www.patricbrc.org/view/Feature/fig%7C272560.6.peg.6707" TargetMode="External"/><Relationship Id="rId14843" Type="http://schemas.openxmlformats.org/officeDocument/2006/relationships/hyperlink" Target="https://www.patricbrc.org/view/Feature/fig%7C652611.54.peg.3581" TargetMode="External"/><Relationship Id="rId4902" Type="http://schemas.openxmlformats.org/officeDocument/2006/relationships/hyperlink" Target="https://www.patricbrc.org/view/Feature/fig%7C652611.54.peg.4923" TargetMode="External"/><Relationship Id="rId12394" Type="http://schemas.openxmlformats.org/officeDocument/2006/relationships/hyperlink" Target="https://www.patricbrc.org/view/Feature/fig%7C95486.65.peg.23" TargetMode="External"/><Relationship Id="rId21712" Type="http://schemas.openxmlformats.org/officeDocument/2006/relationships/hyperlink" Target="https://www.patricbrc.org/view/Feature/fig%7C243160.12.peg.4557" TargetMode="External"/><Relationship Id="rId772" Type="http://schemas.openxmlformats.org/officeDocument/2006/relationships/hyperlink" Target="https://www.patricbrc.org/view/Feature/fig%7C95486.65.peg.5202" TargetMode="External"/><Relationship Id="rId2453" Type="http://schemas.openxmlformats.org/officeDocument/2006/relationships/hyperlink" Target="https://www.patricbrc.org/view/Feature/fig%7C95486.65.peg.5596" TargetMode="External"/><Relationship Id="rId9066" Type="http://schemas.openxmlformats.org/officeDocument/2006/relationships/hyperlink" Target="https://www.patricbrc.org/view/Feature/fig%7C652611.54.peg.1884" TargetMode="External"/><Relationship Id="rId12047" Type="http://schemas.openxmlformats.org/officeDocument/2006/relationships/hyperlink" Target="https://www.patricbrc.org/view/Feature/fig%7C395019.8.peg.2977" TargetMode="External"/><Relationship Id="rId425" Type="http://schemas.openxmlformats.org/officeDocument/2006/relationships/hyperlink" Target="https://www.patricbrc.org/view/Feature/fig%7C652611.54.peg.2744" TargetMode="External"/><Relationship Id="rId2106" Type="http://schemas.openxmlformats.org/officeDocument/2006/relationships/hyperlink" Target="https://www.patricbrc.org/view/Feature/fig%7C243160.12.peg.3208" TargetMode="External"/><Relationship Id="rId5676" Type="http://schemas.openxmlformats.org/officeDocument/2006/relationships/hyperlink" Target="https://www.patricbrc.org/view/Feature/fig%7C95486.65.peg.6506" TargetMode="External"/><Relationship Id="rId17719" Type="http://schemas.openxmlformats.org/officeDocument/2006/relationships/hyperlink" Target="https://www.patricbrc.org/view/Feature/fig%7C652611.54.peg.1722" TargetMode="External"/><Relationship Id="rId18090" Type="http://schemas.openxmlformats.org/officeDocument/2006/relationships/hyperlink" Target="https://www.patricbrc.org/view/Feature/fig%7C243160.12.peg.4734" TargetMode="External"/><Relationship Id="rId22486" Type="http://schemas.openxmlformats.org/officeDocument/2006/relationships/hyperlink" Target="https://www.patricbrc.org/view/Feature/fig%7C243160.12.peg.1626" TargetMode="External"/><Relationship Id="rId5329" Type="http://schemas.openxmlformats.org/officeDocument/2006/relationships/hyperlink" Target="https://www.patricbrc.org/view/Feature/fig%7C272560.6.peg.1506" TargetMode="External"/><Relationship Id="rId22139" Type="http://schemas.openxmlformats.org/officeDocument/2006/relationships/hyperlink" Target="https://www.patricbrc.org/view/Feature/fig%7C395019.8.peg.3523" TargetMode="External"/><Relationship Id="rId8899" Type="http://schemas.openxmlformats.org/officeDocument/2006/relationships/hyperlink" Target="https://www.patricbrc.org/view/Feature/fig%7C652611.54.peg.944" TargetMode="External"/><Relationship Id="rId11130" Type="http://schemas.openxmlformats.org/officeDocument/2006/relationships/hyperlink" Target="https://www.patricbrc.org/view/Feature/fig%7C95486.65.peg.317" TargetMode="External"/><Relationship Id="rId16802" Type="http://schemas.openxmlformats.org/officeDocument/2006/relationships/hyperlink" Target="https://www.patricbrc.org/view/Feature/fig%7C95486.65.peg.3223" TargetMode="External"/><Relationship Id="rId1939" Type="http://schemas.openxmlformats.org/officeDocument/2006/relationships/hyperlink" Target="https://www.patricbrc.org/view/Feature/fig%7C95486.65.peg.5493" TargetMode="External"/><Relationship Id="rId14353" Type="http://schemas.openxmlformats.org/officeDocument/2006/relationships/hyperlink" Target="https://www.patricbrc.org/view/Feature/fig%7C243160.12.peg.3538" TargetMode="External"/><Relationship Id="rId4412" Type="http://schemas.openxmlformats.org/officeDocument/2006/relationships/hyperlink" Target="https://www.patricbrc.org/view/Feature/fig%7C243160.12.peg.1957" TargetMode="External"/><Relationship Id="rId7982" Type="http://schemas.openxmlformats.org/officeDocument/2006/relationships/hyperlink" Target="https://www.patricbrc.org/view/Feature/fig%7C272560.6.peg.2251" TargetMode="External"/><Relationship Id="rId14006" Type="http://schemas.openxmlformats.org/officeDocument/2006/relationships/hyperlink" Target="https://www.patricbrc.org/view/Feature/fig%7C652611.54.peg.2626" TargetMode="External"/><Relationship Id="rId17576" Type="http://schemas.openxmlformats.org/officeDocument/2006/relationships/hyperlink" Target="https://www.patricbrc.org/view/Feature/fig%7C395019.8.peg.4267" TargetMode="External"/><Relationship Id="rId21222" Type="http://schemas.openxmlformats.org/officeDocument/2006/relationships/hyperlink" Target="https://www.patricbrc.org/view/Feature/fig%7C95486.65.peg.3467" TargetMode="External"/><Relationship Id="rId282" Type="http://schemas.openxmlformats.org/officeDocument/2006/relationships/hyperlink" Target="https://www.patricbrc.org/view/Feature/fig%7C272560.6.peg.69" TargetMode="External"/><Relationship Id="rId7635" Type="http://schemas.openxmlformats.org/officeDocument/2006/relationships/hyperlink" Target="https://www.patricbrc.org/view/Feature/fig%7C272560.6.peg.2168" TargetMode="External"/><Relationship Id="rId10963" Type="http://schemas.openxmlformats.org/officeDocument/2006/relationships/hyperlink" Target="https://www.patricbrc.org/view/Feature/fig%7C652611.54.peg.4150" TargetMode="External"/><Relationship Id="rId17229" Type="http://schemas.openxmlformats.org/officeDocument/2006/relationships/hyperlink" Target="https://www.patricbrc.org/view/Feature/fig%7C95486.65.peg.646" TargetMode="External"/><Relationship Id="rId5186" Type="http://schemas.openxmlformats.org/officeDocument/2006/relationships/hyperlink" Target="https://www.patricbrc.org/view/Feature/fig%7C395019.8.peg.3723" TargetMode="External"/><Relationship Id="rId10616" Type="http://schemas.openxmlformats.org/officeDocument/2006/relationships/hyperlink" Target="https://www.patricbrc.org/view/Feature/fig%7C95486.65.peg.457" TargetMode="External"/><Relationship Id="rId13839" Type="http://schemas.openxmlformats.org/officeDocument/2006/relationships/hyperlink" Target="https://www.patricbrc.org/view/Feature/fig%7C652611.54.peg.4644" TargetMode="External"/><Relationship Id="rId1449" Type="http://schemas.openxmlformats.org/officeDocument/2006/relationships/hyperlink" Target="https://www.patricbrc.org/view/Feature/fig%7C95486.65.peg.5384" TargetMode="External"/><Relationship Id="rId1796" Type="http://schemas.openxmlformats.org/officeDocument/2006/relationships/hyperlink" Target="https://www.patricbrc.org/view/Feature/fig%7C395019.8.peg.585" TargetMode="External"/><Relationship Id="rId16312" Type="http://schemas.openxmlformats.org/officeDocument/2006/relationships/hyperlink" Target="https://www.patricbrc.org/view/Feature/fig%7C395019.8.peg.3870" TargetMode="External"/><Relationship Id="rId19882" Type="http://schemas.openxmlformats.org/officeDocument/2006/relationships/hyperlink" Target="https://www.patricbrc.org/view/Feature/fig%7C243160.12.peg.5111" TargetMode="External"/><Relationship Id="rId20708" Type="http://schemas.openxmlformats.org/officeDocument/2006/relationships/hyperlink" Target="https://www.patricbrc.org/view/Feature/fig%7C95486.65.peg.3691" TargetMode="External"/><Relationship Id="rId9941" Type="http://schemas.openxmlformats.org/officeDocument/2006/relationships/hyperlink" Target="https://www.patricbrc.org/view/Feature/fig%7C395019.8.peg.2425" TargetMode="External"/><Relationship Id="rId12922" Type="http://schemas.openxmlformats.org/officeDocument/2006/relationships/hyperlink" Target="https://www.patricbrc.org/view/Feature/fig%7C243160.12.peg.2780" TargetMode="External"/><Relationship Id="rId19535" Type="http://schemas.openxmlformats.org/officeDocument/2006/relationships/hyperlink" Target="https://www.patricbrc.org/view/Feature/fig%7C395019.8.peg.3750" TargetMode="External"/><Relationship Id="rId7492" Type="http://schemas.openxmlformats.org/officeDocument/2006/relationships/hyperlink" Target="https://www.patricbrc.org/view/Feature/fig%7C395019.8.peg.1941" TargetMode="External"/><Relationship Id="rId10473" Type="http://schemas.openxmlformats.org/officeDocument/2006/relationships/hyperlink" Target="https://www.patricbrc.org/view/Feature/fig%7C395019.8.peg.2636" TargetMode="External"/><Relationship Id="rId17086" Type="http://schemas.openxmlformats.org/officeDocument/2006/relationships/hyperlink" Target="https://www.patricbrc.org/view/Feature/fig%7C95486.65.peg.4401" TargetMode="External"/><Relationship Id="rId7145" Type="http://schemas.openxmlformats.org/officeDocument/2006/relationships/hyperlink" Target="https://www.patricbrc.org/view/Feature/fig%7C395019.8.peg.1943" TargetMode="External"/><Relationship Id="rId10126" Type="http://schemas.openxmlformats.org/officeDocument/2006/relationships/hyperlink" Target="https://www.patricbrc.org/view/Feature/fig%7C243160.12.peg.419" TargetMode="External"/><Relationship Id="rId13696" Type="http://schemas.openxmlformats.org/officeDocument/2006/relationships/hyperlink" Target="https://www.patricbrc.org/view/Feature/fig%7C243160.12.peg.2932" TargetMode="External"/><Relationship Id="rId3755" Type="http://schemas.openxmlformats.org/officeDocument/2006/relationships/hyperlink" Target="https://www.patricbrc.org/view/Feature/fig%7C243160.12.peg.690" TargetMode="External"/><Relationship Id="rId13349" Type="http://schemas.openxmlformats.org/officeDocument/2006/relationships/hyperlink" Target="https://www.patricbrc.org/view/Feature/fig%7C272560.6.peg.3676" TargetMode="External"/><Relationship Id="rId20565" Type="http://schemas.openxmlformats.org/officeDocument/2006/relationships/hyperlink" Target="https://www.patricbrc.org/view/Feature/fig%7C272560.6.peg.6019" TargetMode="External"/><Relationship Id="rId3408" Type="http://schemas.openxmlformats.org/officeDocument/2006/relationships/hyperlink" Target="https://www.patricbrc.org/view/Feature/fig%7C243160.12.peg.2342" TargetMode="External"/><Relationship Id="rId20218" Type="http://schemas.openxmlformats.org/officeDocument/2006/relationships/hyperlink" Target="https://www.patricbrc.org/view/Feature/fig%7C243160.12.peg.5227" TargetMode="External"/><Relationship Id="rId6978" Type="http://schemas.openxmlformats.org/officeDocument/2006/relationships/hyperlink" Target="https://www.patricbrc.org/view/Feature/fig%7C95486.65.peg.6807" TargetMode="External"/><Relationship Id="rId19392" Type="http://schemas.openxmlformats.org/officeDocument/2006/relationships/hyperlink" Target="https://www.patricbrc.org/view/Feature/fig%7C395019.8.peg.5858" TargetMode="External"/><Relationship Id="rId9104" Type="http://schemas.openxmlformats.org/officeDocument/2006/relationships/hyperlink" Target="https://www.patricbrc.org/view/Feature/fig%7C652611.54.peg.1415" TargetMode="External"/><Relationship Id="rId9451" Type="http://schemas.openxmlformats.org/officeDocument/2006/relationships/hyperlink" Target="https://www.patricbrc.org/view/Feature/fig%7C95486.65.peg.1102" TargetMode="External"/><Relationship Id="rId12432" Type="http://schemas.openxmlformats.org/officeDocument/2006/relationships/hyperlink" Target="https://www.patricbrc.org/view/Feature/fig%7C95486.65.peg.15" TargetMode="External"/><Relationship Id="rId19045" Type="http://schemas.openxmlformats.org/officeDocument/2006/relationships/hyperlink" Target="https://www.patricbrc.org/view/Feature/fig%7C652611.54.peg.164" TargetMode="External"/><Relationship Id="rId810" Type="http://schemas.openxmlformats.org/officeDocument/2006/relationships/hyperlink" Target="https://www.patricbrc.org/view/Feature/fig%7C243160.12.peg.3346" TargetMode="External"/><Relationship Id="rId15655" Type="http://schemas.openxmlformats.org/officeDocument/2006/relationships/hyperlink" Target="https://www.patricbrc.org/view/Feature/fig%7C652611.54.peg.4064" TargetMode="External"/><Relationship Id="rId22871" Type="http://schemas.openxmlformats.org/officeDocument/2006/relationships/hyperlink" Target="https://www.patricbrc.org/view/Feature/fig%7C395019.8.peg.2164" TargetMode="External"/><Relationship Id="rId5714" Type="http://schemas.openxmlformats.org/officeDocument/2006/relationships/hyperlink" Target="https://www.patricbrc.org/view/Feature/fig%7C272560.6.peg.1609" TargetMode="External"/><Relationship Id="rId15308" Type="http://schemas.openxmlformats.org/officeDocument/2006/relationships/hyperlink" Target="https://www.patricbrc.org/view/Feature/fig%7C243160.12.peg.5048" TargetMode="External"/><Relationship Id="rId22524" Type="http://schemas.openxmlformats.org/officeDocument/2006/relationships/hyperlink" Target="https://www.patricbrc.org/view/Feature/fig%7C95486.65.peg.682" TargetMode="External"/><Relationship Id="rId3265" Type="http://schemas.openxmlformats.org/officeDocument/2006/relationships/hyperlink" Target="https://www.patricbrc.org/view/Feature/fig%7C243160.12.peg.354" TargetMode="External"/><Relationship Id="rId8937" Type="http://schemas.openxmlformats.org/officeDocument/2006/relationships/hyperlink" Target="https://www.patricbrc.org/view/Feature/fig%7C95486.65.peg.7463" TargetMode="External"/><Relationship Id="rId18878" Type="http://schemas.openxmlformats.org/officeDocument/2006/relationships/hyperlink" Target="https://www.patricbrc.org/view/Feature/fig%7C243160.12.peg.4652" TargetMode="External"/><Relationship Id="rId20075" Type="http://schemas.openxmlformats.org/officeDocument/2006/relationships/hyperlink" Target="https://www.patricbrc.org/view/Feature/fig%7C395019.8.peg.4541" TargetMode="External"/><Relationship Id="rId6488" Type="http://schemas.openxmlformats.org/officeDocument/2006/relationships/hyperlink" Target="https://www.patricbrc.org/view/Feature/fig%7C395019.8.peg.3467" TargetMode="External"/><Relationship Id="rId11918" Type="http://schemas.openxmlformats.org/officeDocument/2006/relationships/hyperlink" Target="https://www.patricbrc.org/view/Feature/fig%7C95486.65.peg.1928" TargetMode="External"/><Relationship Id="rId17961" Type="http://schemas.openxmlformats.org/officeDocument/2006/relationships/hyperlink" Target="https://www.patricbrc.org/view/Feature/fig%7C272560.6.peg.5099" TargetMode="External"/><Relationship Id="rId320" Type="http://schemas.openxmlformats.org/officeDocument/2006/relationships/hyperlink" Target="https://www.patricbrc.org/view/Feature/fig%7C652611.54.peg.2" TargetMode="External"/><Relationship Id="rId2001" Type="http://schemas.openxmlformats.org/officeDocument/2006/relationships/hyperlink" Target="https://www.patricbrc.org/view/Feature/fig%7C95486.65.peg.2258" TargetMode="External"/><Relationship Id="rId17614" Type="http://schemas.openxmlformats.org/officeDocument/2006/relationships/hyperlink" Target="https://www.patricbrc.org/view/Feature/fig%7C652611.54.peg.165" TargetMode="External"/><Relationship Id="rId5571" Type="http://schemas.openxmlformats.org/officeDocument/2006/relationships/hyperlink" Target="https://www.patricbrc.org/view/Feature/fig%7C272560.6.peg.1572" TargetMode="External"/><Relationship Id="rId15165" Type="http://schemas.openxmlformats.org/officeDocument/2006/relationships/hyperlink" Target="https://www.patricbrc.org/view/Feature/fig%7C243160.12.peg.5413" TargetMode="External"/><Relationship Id="rId22381" Type="http://schemas.openxmlformats.org/officeDocument/2006/relationships/hyperlink" Target="https://www.patricbrc.org/view/Feature/fig%7C395019.8.peg.870" TargetMode="External"/><Relationship Id="rId5224" Type="http://schemas.openxmlformats.org/officeDocument/2006/relationships/hyperlink" Target="https://www.patricbrc.org/view/Feature/fig%7C652611.54.peg.3397" TargetMode="External"/><Relationship Id="rId8794" Type="http://schemas.openxmlformats.org/officeDocument/2006/relationships/hyperlink" Target="https://www.patricbrc.org/view/Feature/fig%7C243160.12.peg.1644" TargetMode="External"/><Relationship Id="rId11775" Type="http://schemas.openxmlformats.org/officeDocument/2006/relationships/hyperlink" Target="https://www.patricbrc.org/view/Feature/fig%7C243160.12.peg.2435" TargetMode="External"/><Relationship Id="rId18388" Type="http://schemas.openxmlformats.org/officeDocument/2006/relationships/hyperlink" Target="https://www.patricbrc.org/view/Feature/fig%7C395019.8.peg.3990" TargetMode="External"/><Relationship Id="rId22034" Type="http://schemas.openxmlformats.org/officeDocument/2006/relationships/hyperlink" Target="https://www.patricbrc.org/view/Feature/fig%7C243160.12.peg.3882" TargetMode="External"/><Relationship Id="rId1834" Type="http://schemas.openxmlformats.org/officeDocument/2006/relationships/hyperlink" Target="https://www.patricbrc.org/view/Feature/fig%7C95486.65.peg.5468" TargetMode="External"/><Relationship Id="rId8447" Type="http://schemas.openxmlformats.org/officeDocument/2006/relationships/hyperlink" Target="https://www.patricbrc.org/view/Feature/fig%7C243160.12.peg.1558" TargetMode="External"/><Relationship Id="rId11428" Type="http://schemas.openxmlformats.org/officeDocument/2006/relationships/hyperlink" Target="https://www.patricbrc.org/view/Feature/fig%7C652611.54.peg.960" TargetMode="External"/><Relationship Id="rId14998" Type="http://schemas.openxmlformats.org/officeDocument/2006/relationships/hyperlink" Target="https://www.patricbrc.org/view/Feature/fig%7C95486.65.peg.1647" TargetMode="External"/><Relationship Id="rId19920" Type="http://schemas.openxmlformats.org/officeDocument/2006/relationships/hyperlink" Target="https://www.patricbrc.org/view/Feature/fig%7C95486.65.peg.3776" TargetMode="External"/><Relationship Id="rId17471" Type="http://schemas.openxmlformats.org/officeDocument/2006/relationships/hyperlink" Target="https://www.patricbrc.org/view/Feature/fig%7C272560.6.peg.4967" TargetMode="External"/><Relationship Id="rId21867" Type="http://schemas.openxmlformats.org/officeDocument/2006/relationships/hyperlink" Target="https://www.patricbrc.org/view/Feature/fig%7C243160.12.peg.471" TargetMode="External"/><Relationship Id="rId5081" Type="http://schemas.openxmlformats.org/officeDocument/2006/relationships/hyperlink" Target="https://www.patricbrc.org/view/Feature/fig%7C395019.8.peg.2299" TargetMode="External"/><Relationship Id="rId7530" Type="http://schemas.openxmlformats.org/officeDocument/2006/relationships/hyperlink" Target="https://www.patricbrc.org/view/Feature/fig%7C243160.12.peg.1324" TargetMode="External"/><Relationship Id="rId10511" Type="http://schemas.openxmlformats.org/officeDocument/2006/relationships/hyperlink" Target="https://www.patricbrc.org/view/Feature/fig%7C272560.6.peg.2970" TargetMode="External"/><Relationship Id="rId17124" Type="http://schemas.openxmlformats.org/officeDocument/2006/relationships/hyperlink" Target="https://www.patricbrc.org/view/Feature/fig%7C243160.12.peg.4141" TargetMode="External"/><Relationship Id="rId13734" Type="http://schemas.openxmlformats.org/officeDocument/2006/relationships/hyperlink" Target="https://www.patricbrc.org/view/Feature/fig%7C395019.8.peg.276" TargetMode="External"/><Relationship Id="rId20950" Type="http://schemas.openxmlformats.org/officeDocument/2006/relationships/hyperlink" Target="https://www.patricbrc.org/view/Feature/fig%7C395019.8.peg.5621" TargetMode="External"/><Relationship Id="rId1691" Type="http://schemas.openxmlformats.org/officeDocument/2006/relationships/hyperlink" Target="https://www.patricbrc.org/view/Feature/fig%7C272560.6.peg.472" TargetMode="External"/><Relationship Id="rId11285" Type="http://schemas.openxmlformats.org/officeDocument/2006/relationships/hyperlink" Target="https://www.patricbrc.org/view/Feature/fig%7C95486.65.peg.3262" TargetMode="External"/><Relationship Id="rId20603" Type="http://schemas.openxmlformats.org/officeDocument/2006/relationships/hyperlink" Target="https://www.patricbrc.org/view/Feature/fig%7C272560.6.peg.6028" TargetMode="External"/><Relationship Id="rId1344" Type="http://schemas.openxmlformats.org/officeDocument/2006/relationships/hyperlink" Target="https://www.patricbrc.org/view/Feature/fig%7C652611.54.peg.4495" TargetMode="External"/><Relationship Id="rId16957" Type="http://schemas.openxmlformats.org/officeDocument/2006/relationships/hyperlink" Target="https://www.patricbrc.org/view/Feature/fig%7C243160.12.peg.4954" TargetMode="External"/><Relationship Id="rId19430" Type="http://schemas.openxmlformats.org/officeDocument/2006/relationships/hyperlink" Target="https://www.patricbrc.org/view/Feature/fig%7C243160.12.peg.5222" TargetMode="External"/><Relationship Id="rId50" Type="http://schemas.openxmlformats.org/officeDocument/2006/relationships/hyperlink" Target="https://www.patricbrc.org/view/Feature/fig%7C95486.65.peg.2806" TargetMode="External"/><Relationship Id="rId4567" Type="http://schemas.openxmlformats.org/officeDocument/2006/relationships/hyperlink" Target="https://www.patricbrc.org/view/Feature/fig%7C95486.65.peg.6065" TargetMode="External"/><Relationship Id="rId21377" Type="http://schemas.openxmlformats.org/officeDocument/2006/relationships/hyperlink" Target="https://www.patricbrc.org/view/Feature/fig%7C395019.8.peg.4107" TargetMode="External"/><Relationship Id="rId7040" Type="http://schemas.openxmlformats.org/officeDocument/2006/relationships/hyperlink" Target="https://www.patricbrc.org/view/Feature/fig%7C243160.12.peg.1227" TargetMode="External"/><Relationship Id="rId10021" Type="http://schemas.openxmlformats.org/officeDocument/2006/relationships/hyperlink" Target="https://www.patricbrc.org/view/Feature/fig%7C95486.65.peg.7595" TargetMode="External"/><Relationship Id="rId13591" Type="http://schemas.openxmlformats.org/officeDocument/2006/relationships/hyperlink" Target="https://www.patricbrc.org/view/Feature/fig%7C395019.8.peg.306" TargetMode="External"/><Relationship Id="rId3650" Type="http://schemas.openxmlformats.org/officeDocument/2006/relationships/hyperlink" Target="https://www.patricbrc.org/view/Feature/fig%7C272560.6.peg.1010" TargetMode="External"/><Relationship Id="rId13244" Type="http://schemas.openxmlformats.org/officeDocument/2006/relationships/hyperlink" Target="https://www.patricbrc.org/view/Feature/fig%7C272560.6.peg.3654" TargetMode="External"/><Relationship Id="rId18916" Type="http://schemas.openxmlformats.org/officeDocument/2006/relationships/hyperlink" Target="https://www.patricbrc.org/view/Feature/fig%7C95486.65.peg.1459" TargetMode="External"/><Relationship Id="rId20460" Type="http://schemas.openxmlformats.org/officeDocument/2006/relationships/hyperlink" Target="https://www.patricbrc.org/view/Feature/fig%7C652611.54.peg.6008" TargetMode="External"/><Relationship Id="rId3303" Type="http://schemas.openxmlformats.org/officeDocument/2006/relationships/hyperlink" Target="https://www.patricbrc.org/view/Feature/fig%7C652611.54.peg.4122" TargetMode="External"/><Relationship Id="rId6873" Type="http://schemas.openxmlformats.org/officeDocument/2006/relationships/hyperlink" Target="https://www.patricbrc.org/view/Feature/fig%7C243160.12.peg.1186" TargetMode="External"/><Relationship Id="rId16467" Type="http://schemas.openxmlformats.org/officeDocument/2006/relationships/hyperlink" Target="https://www.patricbrc.org/view/Feature/fig%7C652611.54.peg.5926" TargetMode="External"/><Relationship Id="rId20113" Type="http://schemas.openxmlformats.org/officeDocument/2006/relationships/hyperlink" Target="https://www.patricbrc.org/view/Feature/fig%7C243160.12.peg.5191" TargetMode="External"/><Relationship Id="rId6526" Type="http://schemas.openxmlformats.org/officeDocument/2006/relationships/hyperlink" Target="https://www.patricbrc.org/view/Feature/fig%7C272560.6.peg.1842" TargetMode="External"/><Relationship Id="rId4077" Type="http://schemas.openxmlformats.org/officeDocument/2006/relationships/hyperlink" Target="https://www.patricbrc.org/view/Feature/fig%7C243160.12.peg.768" TargetMode="External"/><Relationship Id="rId9749" Type="http://schemas.openxmlformats.org/officeDocument/2006/relationships/hyperlink" Target="https://www.patricbrc.org/view/Feature/fig%7C652611.54.peg.2236" TargetMode="External"/><Relationship Id="rId15550" Type="http://schemas.openxmlformats.org/officeDocument/2006/relationships/hyperlink" Target="https://www.patricbrc.org/view/Feature/fig%7C395019.8.peg.3684" TargetMode="External"/><Relationship Id="rId3160" Type="http://schemas.openxmlformats.org/officeDocument/2006/relationships/hyperlink" Target="https://www.patricbrc.org/view/Feature/fig%7C652611.54.peg.898" TargetMode="External"/><Relationship Id="rId15203" Type="http://schemas.openxmlformats.org/officeDocument/2006/relationships/hyperlink" Target="https://www.patricbrc.org/view/Feature/fig%7C272560.6.peg.4230" TargetMode="External"/><Relationship Id="rId18773" Type="http://schemas.openxmlformats.org/officeDocument/2006/relationships/hyperlink" Target="https://www.patricbrc.org/view/Feature/fig%7C272560.6.peg.5420" TargetMode="External"/><Relationship Id="rId8832" Type="http://schemas.openxmlformats.org/officeDocument/2006/relationships/hyperlink" Target="https://www.patricbrc.org/view/Feature/fig%7C395019.8.peg.3080" TargetMode="External"/><Relationship Id="rId11813" Type="http://schemas.openxmlformats.org/officeDocument/2006/relationships/hyperlink" Target="https://www.patricbrc.org/view/Feature/fig%7C652611.54.peg.4333" TargetMode="External"/><Relationship Id="rId18426" Type="http://schemas.openxmlformats.org/officeDocument/2006/relationships/hyperlink" Target="https://www.patricbrc.org/view/Feature/fig%7C395019.8.peg.4224" TargetMode="External"/><Relationship Id="rId6036" Type="http://schemas.openxmlformats.org/officeDocument/2006/relationships/hyperlink" Target="https://www.patricbrc.org/view/Feature/fig%7C652611.54.peg.1427" TargetMode="External"/><Relationship Id="rId6383" Type="http://schemas.openxmlformats.org/officeDocument/2006/relationships/hyperlink" Target="https://www.patricbrc.org/view/Feature/fig%7C272560.6.peg.1777" TargetMode="External"/><Relationship Id="rId2993" Type="http://schemas.openxmlformats.org/officeDocument/2006/relationships/hyperlink" Target="https://www.patricbrc.org/view/Feature/fig%7C243160.12.peg.286" TargetMode="External"/><Relationship Id="rId12587" Type="http://schemas.openxmlformats.org/officeDocument/2006/relationships/hyperlink" Target="https://www.patricbrc.org/view/Feature/fig%7C272560.6.peg.3490" TargetMode="External"/><Relationship Id="rId965" Type="http://schemas.openxmlformats.org/officeDocument/2006/relationships/hyperlink" Target="https://www.patricbrc.org/view/Feature/fig%7C272560.6.peg.267" TargetMode="External"/><Relationship Id="rId2646" Type="http://schemas.openxmlformats.org/officeDocument/2006/relationships/hyperlink" Target="https://www.patricbrc.org/view/Feature/fig%7C395019.8.peg.745" TargetMode="External"/><Relationship Id="rId9259" Type="http://schemas.openxmlformats.org/officeDocument/2006/relationships/hyperlink" Target="https://www.patricbrc.org/view/Feature/fig%7C243160.12.peg.1766" TargetMode="External"/><Relationship Id="rId15060" Type="http://schemas.openxmlformats.org/officeDocument/2006/relationships/hyperlink" Target="https://www.patricbrc.org/view/Feature/fig%7C95486.65.peg.1468" TargetMode="External"/><Relationship Id="rId21905" Type="http://schemas.openxmlformats.org/officeDocument/2006/relationships/hyperlink" Target="https://www.patricbrc.org/view/Feature/fig%7C652611.54.peg.3001" TargetMode="External"/><Relationship Id="rId618" Type="http://schemas.openxmlformats.org/officeDocument/2006/relationships/hyperlink" Target="https://www.patricbrc.org/view/Feature/fig%7C243160.12.peg.2761" TargetMode="External"/><Relationship Id="rId5869" Type="http://schemas.openxmlformats.org/officeDocument/2006/relationships/hyperlink" Target="https://www.patricbrc.org/view/Feature/fig%7C95486.65.peg.6549" TargetMode="External"/><Relationship Id="rId18283" Type="http://schemas.openxmlformats.org/officeDocument/2006/relationships/hyperlink" Target="https://www.patricbrc.org/view/Feature/fig%7C395019.8.peg.5169" TargetMode="External"/><Relationship Id="rId8342" Type="http://schemas.openxmlformats.org/officeDocument/2006/relationships/hyperlink" Target="https://www.patricbrc.org/view/Feature/fig%7C395019.8.peg.1514" TargetMode="External"/><Relationship Id="rId11670" Type="http://schemas.openxmlformats.org/officeDocument/2006/relationships/hyperlink" Target="https://www.patricbrc.org/view/Feature/fig%7C395019.8.peg.2893" TargetMode="External"/><Relationship Id="rId22679" Type="http://schemas.openxmlformats.org/officeDocument/2006/relationships/hyperlink" Target="https://www.patricbrc.org/view/Feature/fig%7C272560.6.peg.6727" TargetMode="External"/><Relationship Id="rId11323" Type="http://schemas.openxmlformats.org/officeDocument/2006/relationships/hyperlink" Target="https://www.patricbrc.org/view/Feature/fig%7C243160.12.peg.2353" TargetMode="External"/><Relationship Id="rId14893" Type="http://schemas.openxmlformats.org/officeDocument/2006/relationships/hyperlink" Target="https://www.patricbrc.org/view/Feature/fig%7C95486.65.peg.3845" TargetMode="External"/><Relationship Id="rId4952" Type="http://schemas.openxmlformats.org/officeDocument/2006/relationships/hyperlink" Target="https://www.patricbrc.org/view/Feature/fig%7C395019.8.peg.6084" TargetMode="External"/><Relationship Id="rId14546" Type="http://schemas.openxmlformats.org/officeDocument/2006/relationships/hyperlink" Target="https://www.patricbrc.org/view/Feature/fig%7C272560.6.peg.4020" TargetMode="External"/><Relationship Id="rId21762" Type="http://schemas.openxmlformats.org/officeDocument/2006/relationships/hyperlink" Target="https://www.patricbrc.org/view/Feature/fig%7C652611.54.peg.1928" TargetMode="External"/><Relationship Id="rId4605" Type="http://schemas.openxmlformats.org/officeDocument/2006/relationships/hyperlink" Target="https://www.patricbrc.org/view/Feature/fig%7C395019.8.peg.1169" TargetMode="External"/><Relationship Id="rId12097" Type="http://schemas.openxmlformats.org/officeDocument/2006/relationships/hyperlink" Target="https://www.patricbrc.org/view/Feature/fig%7C652611.54.peg.4509" TargetMode="External"/><Relationship Id="rId17769" Type="http://schemas.openxmlformats.org/officeDocument/2006/relationships/hyperlink" Target="https://www.patricbrc.org/view/Feature/fig%7C395019.8.peg.4313" TargetMode="External"/><Relationship Id="rId21415" Type="http://schemas.openxmlformats.org/officeDocument/2006/relationships/hyperlink" Target="https://www.patricbrc.org/view/Feature/fig%7C395019.8.peg.4216" TargetMode="External"/><Relationship Id="rId475" Type="http://schemas.openxmlformats.org/officeDocument/2006/relationships/hyperlink" Target="https://www.patricbrc.org/view/Feature/fig%7C395019.8.peg.3374" TargetMode="External"/><Relationship Id="rId2156" Type="http://schemas.openxmlformats.org/officeDocument/2006/relationships/hyperlink" Target="https://www.patricbrc.org/view/Feature/fig%7C395019.8.peg.652" TargetMode="External"/><Relationship Id="rId7828" Type="http://schemas.openxmlformats.org/officeDocument/2006/relationships/hyperlink" Target="https://www.patricbrc.org/view/Feature/fig%7C395019.8.peg.2007" TargetMode="External"/><Relationship Id="rId128" Type="http://schemas.openxmlformats.org/officeDocument/2006/relationships/hyperlink" Target="https://www.patricbrc.org/view/Feature/fig%7C395019.8.peg.155" TargetMode="External"/><Relationship Id="rId5379" Type="http://schemas.openxmlformats.org/officeDocument/2006/relationships/hyperlink" Target="https://www.patricbrc.org/view/Feature/fig%7C395019.8.peg.2241" TargetMode="External"/><Relationship Id="rId10809" Type="http://schemas.openxmlformats.org/officeDocument/2006/relationships/hyperlink" Target="https://www.patricbrc.org/view/Feature/fig%7C395019.8.peg.2724" TargetMode="External"/><Relationship Id="rId11180" Type="http://schemas.openxmlformats.org/officeDocument/2006/relationships/hyperlink" Target="https://www.patricbrc.org/view/Feature/fig%7C272560.6.peg.3139" TargetMode="External"/><Relationship Id="rId22189" Type="http://schemas.openxmlformats.org/officeDocument/2006/relationships/hyperlink" Target="https://www.patricbrc.org/view/Feature/fig%7C272560.6.peg.6557" TargetMode="External"/><Relationship Id="rId16852" Type="http://schemas.openxmlformats.org/officeDocument/2006/relationships/hyperlink" Target="https://www.patricbrc.org/view/Feature/fig%7C395019.8.peg.4664" TargetMode="External"/><Relationship Id="rId1989" Type="http://schemas.openxmlformats.org/officeDocument/2006/relationships/hyperlink" Target="https://www.patricbrc.org/view/Feature/fig%7C243160.12.peg.3236" TargetMode="External"/><Relationship Id="rId6911" Type="http://schemas.openxmlformats.org/officeDocument/2006/relationships/hyperlink" Target="https://www.patricbrc.org/view/Feature/fig%7C395019.8.peg.1773" TargetMode="External"/><Relationship Id="rId16505" Type="http://schemas.openxmlformats.org/officeDocument/2006/relationships/hyperlink" Target="https://www.patricbrc.org/view/Feature/fig%7C272560.6.peg.4648" TargetMode="External"/><Relationship Id="rId4462" Type="http://schemas.openxmlformats.org/officeDocument/2006/relationships/hyperlink" Target="https://www.patricbrc.org/view/Feature/fig%7C272560.6.peg.1247" TargetMode="External"/><Relationship Id="rId14056" Type="http://schemas.openxmlformats.org/officeDocument/2006/relationships/hyperlink" Target="https://www.patricbrc.org/view/Feature/fig%7C243160.12.peg.3017" TargetMode="External"/><Relationship Id="rId19728" Type="http://schemas.openxmlformats.org/officeDocument/2006/relationships/hyperlink" Target="https://www.patricbrc.org/view/Feature/fig%7C272560.6.peg.5732" TargetMode="External"/><Relationship Id="rId21272" Type="http://schemas.openxmlformats.org/officeDocument/2006/relationships/hyperlink" Target="https://www.patricbrc.org/view/Feature/fig%7C272560.6.peg.6224" TargetMode="External"/><Relationship Id="rId4115" Type="http://schemas.openxmlformats.org/officeDocument/2006/relationships/hyperlink" Target="https://www.patricbrc.org/view/Feature/fig%7C272560.6.peg.1133" TargetMode="External"/><Relationship Id="rId7685" Type="http://schemas.openxmlformats.org/officeDocument/2006/relationships/hyperlink" Target="https://www.patricbrc.org/view/Feature/fig%7C395019.8.peg.294" TargetMode="External"/><Relationship Id="rId10666" Type="http://schemas.openxmlformats.org/officeDocument/2006/relationships/hyperlink" Target="https://www.patricbrc.org/view/Feature/fig%7C243160.12.peg.2229" TargetMode="External"/><Relationship Id="rId17279" Type="http://schemas.openxmlformats.org/officeDocument/2006/relationships/hyperlink" Target="https://www.patricbrc.org/view/Feature/fig%7C272560.6.peg.4899" TargetMode="External"/><Relationship Id="rId7338" Type="http://schemas.openxmlformats.org/officeDocument/2006/relationships/hyperlink" Target="https://www.patricbrc.org/view/Feature/fig%7C395019.8.peg.1878" TargetMode="External"/><Relationship Id="rId10319" Type="http://schemas.openxmlformats.org/officeDocument/2006/relationships/hyperlink" Target="https://www.patricbrc.org/view/Feature/fig%7C395019.8.peg.2593" TargetMode="External"/><Relationship Id="rId3948" Type="http://schemas.openxmlformats.org/officeDocument/2006/relationships/hyperlink" Target="https://www.patricbrc.org/view/Feature/fig%7C395019.8.peg.1019" TargetMode="External"/><Relationship Id="rId13889" Type="http://schemas.openxmlformats.org/officeDocument/2006/relationships/hyperlink" Target="https://www.patricbrc.org/view/Feature/fig%7C272560.6.peg.3824" TargetMode="External"/><Relationship Id="rId16362" Type="http://schemas.openxmlformats.org/officeDocument/2006/relationships/hyperlink" Target="https://www.patricbrc.org/view/Feature/fig%7C95486.65.peg.1519" TargetMode="External"/><Relationship Id="rId18811" Type="http://schemas.openxmlformats.org/officeDocument/2006/relationships/hyperlink" Target="https://www.patricbrc.org/view/Feature/fig%7C395019.8.peg.4442" TargetMode="External"/><Relationship Id="rId1499" Type="http://schemas.openxmlformats.org/officeDocument/2006/relationships/hyperlink" Target="https://www.patricbrc.org/view/Feature/fig%7C652611.54.peg.5869" TargetMode="External"/><Relationship Id="rId6421" Type="http://schemas.openxmlformats.org/officeDocument/2006/relationships/hyperlink" Target="https://www.patricbrc.org/view/Feature/fig%7C243160.12.peg.1019" TargetMode="External"/><Relationship Id="rId16015" Type="http://schemas.openxmlformats.org/officeDocument/2006/relationships/hyperlink" Target="https://www.patricbrc.org/view/Feature/fig%7C243160.12.peg.5378" TargetMode="External"/><Relationship Id="rId20758" Type="http://schemas.openxmlformats.org/officeDocument/2006/relationships/hyperlink" Target="https://www.patricbrc.org/view/Feature/fig%7C652611.54.peg.621" TargetMode="External"/><Relationship Id="rId9991" Type="http://schemas.openxmlformats.org/officeDocument/2006/relationships/hyperlink" Target="https://www.patricbrc.org/view/Feature/fig%7C95486.65.peg.7589" TargetMode="External"/><Relationship Id="rId12972" Type="http://schemas.openxmlformats.org/officeDocument/2006/relationships/hyperlink" Target="https://www.patricbrc.org/view/Feature/fig%7C243160.12.peg.2790" TargetMode="External"/><Relationship Id="rId19585" Type="http://schemas.openxmlformats.org/officeDocument/2006/relationships/hyperlink" Target="https://www.patricbrc.org/view/Feature/fig%7C272560.6.peg.5684" TargetMode="External"/><Relationship Id="rId7195" Type="http://schemas.openxmlformats.org/officeDocument/2006/relationships/hyperlink" Target="https://www.patricbrc.org/view/Feature/fig%7C95486.65.peg.6848" TargetMode="External"/><Relationship Id="rId9644" Type="http://schemas.openxmlformats.org/officeDocument/2006/relationships/hyperlink" Target="https://www.patricbrc.org/view/Feature/fig%7C395019.8.peg.2352" TargetMode="External"/><Relationship Id="rId12625" Type="http://schemas.openxmlformats.org/officeDocument/2006/relationships/hyperlink" Target="https://www.patricbrc.org/view/Feature/fig%7C95486.65.peg.2565" TargetMode="External"/><Relationship Id="rId19238" Type="http://schemas.openxmlformats.org/officeDocument/2006/relationships/hyperlink" Target="https://www.patricbrc.org/view/Feature/fig%7C95486.65.peg.6238" TargetMode="External"/><Relationship Id="rId10176" Type="http://schemas.openxmlformats.org/officeDocument/2006/relationships/hyperlink" Target="https://www.patricbrc.org/view/Feature/fig%7C243160.12.peg.430" TargetMode="External"/><Relationship Id="rId15848" Type="http://schemas.openxmlformats.org/officeDocument/2006/relationships/hyperlink" Target="https://www.patricbrc.org/view/Feature/fig%7C395019.8.peg.4709" TargetMode="External"/><Relationship Id="rId5907" Type="http://schemas.openxmlformats.org/officeDocument/2006/relationships/hyperlink" Target="https://www.patricbrc.org/view/Feature/fig%7C243160.12.peg.1424" TargetMode="External"/><Relationship Id="rId13399" Type="http://schemas.openxmlformats.org/officeDocument/2006/relationships/hyperlink" Target="https://www.patricbrc.org/view/Feature/fig%7C395019.8.peg.357" TargetMode="External"/><Relationship Id="rId18321" Type="http://schemas.openxmlformats.org/officeDocument/2006/relationships/hyperlink" Target="https://www.patricbrc.org/view/Feature/fig%7C243160.12.peg.2937" TargetMode="External"/><Relationship Id="rId22717" Type="http://schemas.openxmlformats.org/officeDocument/2006/relationships/hyperlink" Target="https://www.patricbrc.org/view/Feature/fig%7C395019.8.peg.6291" TargetMode="External"/><Relationship Id="rId3458" Type="http://schemas.openxmlformats.org/officeDocument/2006/relationships/hyperlink" Target="https://www.patricbrc.org/view/Feature/fig%7C243160.12.peg.2327" TargetMode="External"/><Relationship Id="rId20268" Type="http://schemas.openxmlformats.org/officeDocument/2006/relationships/hyperlink" Target="https://www.patricbrc.org/view/Feature/fig%7C243160.12.peg.5242" TargetMode="External"/><Relationship Id="rId14931" Type="http://schemas.openxmlformats.org/officeDocument/2006/relationships/hyperlink" Target="https://www.patricbrc.org/view/Feature/fig%7C272560.6.peg.4144" TargetMode="External"/><Relationship Id="rId19095" Type="http://schemas.openxmlformats.org/officeDocument/2006/relationships/hyperlink" Target="https://www.patricbrc.org/view/Feature/fig%7C243160.12.peg.4486" TargetMode="External"/><Relationship Id="rId9154" Type="http://schemas.openxmlformats.org/officeDocument/2006/relationships/hyperlink" Target="https://www.patricbrc.org/view/Feature/fig%7C272560.6.peg.2591" TargetMode="External"/><Relationship Id="rId12482" Type="http://schemas.openxmlformats.org/officeDocument/2006/relationships/hyperlink" Target="https://www.patricbrc.org/view/Feature/fig%7C395019.8.peg.3077" TargetMode="External"/><Relationship Id="rId21800" Type="http://schemas.openxmlformats.org/officeDocument/2006/relationships/hyperlink" Target="https://www.patricbrc.org/view/Feature/fig%7C395019.8.peg.3734" TargetMode="External"/><Relationship Id="rId860" Type="http://schemas.openxmlformats.org/officeDocument/2006/relationships/hyperlink" Target="https://www.patricbrc.org/view/Feature/fig%7C395019.8.peg.3307" TargetMode="External"/><Relationship Id="rId2541" Type="http://schemas.openxmlformats.org/officeDocument/2006/relationships/hyperlink" Target="https://www.patricbrc.org/view/Feature/fig%7C243160.12.peg.197" TargetMode="External"/><Relationship Id="rId12135" Type="http://schemas.openxmlformats.org/officeDocument/2006/relationships/hyperlink" Target="https://www.patricbrc.org/view/Feature/fig%7C272560.6.peg.3389" TargetMode="External"/><Relationship Id="rId17807" Type="http://schemas.openxmlformats.org/officeDocument/2006/relationships/hyperlink" Target="https://www.patricbrc.org/view/Feature/fig%7C272560.6.peg.5050" TargetMode="External"/><Relationship Id="rId513" Type="http://schemas.openxmlformats.org/officeDocument/2006/relationships/hyperlink" Target="https://www.patricbrc.org/view/Feature/fig%7C395019.8.peg.3366" TargetMode="External"/><Relationship Id="rId5764" Type="http://schemas.openxmlformats.org/officeDocument/2006/relationships/hyperlink" Target="https://www.patricbrc.org/view/Feature/fig%7C95486.65.peg.6527" TargetMode="External"/><Relationship Id="rId15358" Type="http://schemas.openxmlformats.org/officeDocument/2006/relationships/hyperlink" Target="https://www.patricbrc.org/view/Feature/fig%7C272560.6.peg.4280" TargetMode="External"/><Relationship Id="rId22574" Type="http://schemas.openxmlformats.org/officeDocument/2006/relationships/hyperlink" Target="https://www.patricbrc.org/view/Feature/fig%7C272560.6.peg.6691" TargetMode="External"/><Relationship Id="rId5417" Type="http://schemas.openxmlformats.org/officeDocument/2006/relationships/hyperlink" Target="https://www.patricbrc.org/view/Feature/fig%7C95486.65.peg.7265" TargetMode="External"/><Relationship Id="rId8987" Type="http://schemas.openxmlformats.org/officeDocument/2006/relationships/hyperlink" Target="https://www.patricbrc.org/view/Feature/fig%7C652611.54.peg.3445" TargetMode="External"/><Relationship Id="rId22227" Type="http://schemas.openxmlformats.org/officeDocument/2006/relationships/hyperlink" Target="https://www.patricbrc.org/view/Feature/fig%7C272560.6.peg.6567" TargetMode="External"/><Relationship Id="rId11968" Type="http://schemas.openxmlformats.org/officeDocument/2006/relationships/hyperlink" Target="https://www.patricbrc.org/view/Feature/fig%7C652611.54.peg.2881" TargetMode="External"/><Relationship Id="rId14441" Type="http://schemas.openxmlformats.org/officeDocument/2006/relationships/hyperlink" Target="https://www.patricbrc.org/view/Feature/fig%7C95486.65.peg.4452" TargetMode="External"/><Relationship Id="rId4500" Type="http://schemas.openxmlformats.org/officeDocument/2006/relationships/hyperlink" Target="https://www.patricbrc.org/view/Feature/fig%7C395019.8.peg.1144" TargetMode="External"/><Relationship Id="rId21310" Type="http://schemas.openxmlformats.org/officeDocument/2006/relationships/hyperlink" Target="https://www.patricbrc.org/view/Feature/fig%7C243160.12.peg.3704" TargetMode="External"/><Relationship Id="rId370" Type="http://schemas.openxmlformats.org/officeDocument/2006/relationships/hyperlink" Target="https://www.patricbrc.org/view/Feature/fig%7C395019.8.peg.5059" TargetMode="External"/><Relationship Id="rId2051" Type="http://schemas.openxmlformats.org/officeDocument/2006/relationships/hyperlink" Target="https://www.patricbrc.org/view/Feature/fig%7C652611.54.peg.1288" TargetMode="External"/><Relationship Id="rId17664" Type="http://schemas.openxmlformats.org/officeDocument/2006/relationships/hyperlink" Target="https://www.patricbrc.org/view/Feature/fig%7C652611.54.peg.4726" TargetMode="External"/><Relationship Id="rId5274" Type="http://schemas.openxmlformats.org/officeDocument/2006/relationships/hyperlink" Target="https://www.patricbrc.org/view/Feature/fig%7C395019.8.peg.2262" TargetMode="External"/><Relationship Id="rId7723" Type="http://schemas.openxmlformats.org/officeDocument/2006/relationships/hyperlink" Target="https://www.patricbrc.org/view/Feature/fig%7C395019.8.peg.1990" TargetMode="External"/><Relationship Id="rId10704" Type="http://schemas.openxmlformats.org/officeDocument/2006/relationships/hyperlink" Target="https://www.patricbrc.org/view/Feature/fig%7C243160.12.peg.2239" TargetMode="External"/><Relationship Id="rId17317" Type="http://schemas.openxmlformats.org/officeDocument/2006/relationships/hyperlink" Target="https://www.patricbrc.org/view/Feature/fig%7C243160.12.peg.4210" TargetMode="External"/><Relationship Id="rId22084" Type="http://schemas.openxmlformats.org/officeDocument/2006/relationships/hyperlink" Target="https://www.patricbrc.org/view/Feature/fig%7C652611.54.peg.3212" TargetMode="External"/><Relationship Id="rId13927" Type="http://schemas.openxmlformats.org/officeDocument/2006/relationships/hyperlink" Target="https://www.patricbrc.org/view/Feature/fig%7C243160.12.peg.3054" TargetMode="External"/><Relationship Id="rId1884" Type="http://schemas.openxmlformats.org/officeDocument/2006/relationships/hyperlink" Target="https://www.patricbrc.org/view/Feature/fig%7C243160.12.peg.3267" TargetMode="External"/><Relationship Id="rId8497" Type="http://schemas.openxmlformats.org/officeDocument/2006/relationships/hyperlink" Target="https://www.patricbrc.org/view/Feature/fig%7C272560.6.peg.2428" TargetMode="External"/><Relationship Id="rId11478" Type="http://schemas.openxmlformats.org/officeDocument/2006/relationships/hyperlink" Target="https://www.patricbrc.org/view/Feature/fig%7C652611.54.peg.5255" TargetMode="External"/><Relationship Id="rId16400" Type="http://schemas.openxmlformats.org/officeDocument/2006/relationships/hyperlink" Target="https://www.patricbrc.org/view/Feature/fig%7C95486.65.peg.1497" TargetMode="External"/><Relationship Id="rId1537" Type="http://schemas.openxmlformats.org/officeDocument/2006/relationships/hyperlink" Target="https://www.patricbrc.org/view/Feature/fig%7C272560.6.peg.434" TargetMode="External"/><Relationship Id="rId19970" Type="http://schemas.openxmlformats.org/officeDocument/2006/relationships/hyperlink" Target="https://www.patricbrc.org/view/Feature/fig%7C395019.8.peg.3708" TargetMode="External"/><Relationship Id="rId4010" Type="http://schemas.openxmlformats.org/officeDocument/2006/relationships/hyperlink" Target="https://www.patricbrc.org/view/Feature/fig%7C652611.54.peg.5807" TargetMode="External"/><Relationship Id="rId7580" Type="http://schemas.openxmlformats.org/officeDocument/2006/relationships/hyperlink" Target="https://www.patricbrc.org/view/Feature/fig%7C272560.6.peg.2156" TargetMode="External"/><Relationship Id="rId17174" Type="http://schemas.openxmlformats.org/officeDocument/2006/relationships/hyperlink" Target="https://www.patricbrc.org/view/Feature/fig%7C395019.8.peg.3877" TargetMode="External"/><Relationship Id="rId19623" Type="http://schemas.openxmlformats.org/officeDocument/2006/relationships/hyperlink" Target="https://www.patricbrc.org/view/Feature/fig%7C272560.6.peg.5700" TargetMode="External"/><Relationship Id="rId7233" Type="http://schemas.openxmlformats.org/officeDocument/2006/relationships/hyperlink" Target="https://www.patricbrc.org/view/Feature/fig%7C272560.6.peg.2068" TargetMode="External"/><Relationship Id="rId10561" Type="http://schemas.openxmlformats.org/officeDocument/2006/relationships/hyperlink" Target="https://www.patricbrc.org/view/Feature/fig%7C272560.6.peg.2981" TargetMode="External"/><Relationship Id="rId10214" Type="http://schemas.openxmlformats.org/officeDocument/2006/relationships/hyperlink" Target="https://www.patricbrc.org/view/Feature/fig%7C243160.12.peg.439" TargetMode="External"/><Relationship Id="rId13784" Type="http://schemas.openxmlformats.org/officeDocument/2006/relationships/hyperlink" Target="https://www.patricbrc.org/view/Feature/fig%7C243160.12.peg.2952" TargetMode="External"/><Relationship Id="rId3843" Type="http://schemas.openxmlformats.org/officeDocument/2006/relationships/hyperlink" Target="https://www.patricbrc.org/view/Feature/fig%7C395019.8.peg.998" TargetMode="External"/><Relationship Id="rId13437" Type="http://schemas.openxmlformats.org/officeDocument/2006/relationships/hyperlink" Target="https://www.patricbrc.org/view/Feature/fig%7C95486.65.peg.3037" TargetMode="External"/><Relationship Id="rId20653" Type="http://schemas.openxmlformats.org/officeDocument/2006/relationships/hyperlink" Target="https://www.patricbrc.org/view/Feature/fig%7C272560.6.peg.6047" TargetMode="External"/><Relationship Id="rId1394" Type="http://schemas.openxmlformats.org/officeDocument/2006/relationships/hyperlink" Target="https://www.patricbrc.org/view/Feature/fig%7C652611.54.peg.3764" TargetMode="External"/><Relationship Id="rId19480" Type="http://schemas.openxmlformats.org/officeDocument/2006/relationships/hyperlink" Target="https://www.patricbrc.org/view/Feature/fig%7C395019.8.peg.3769" TargetMode="External"/><Relationship Id="rId20306" Type="http://schemas.openxmlformats.org/officeDocument/2006/relationships/hyperlink" Target="https://www.patricbrc.org/view/Feature/fig%7C243160.12.peg.5254" TargetMode="External"/><Relationship Id="rId1047" Type="http://schemas.openxmlformats.org/officeDocument/2006/relationships/hyperlink" Target="https://www.patricbrc.org/view/Feature/fig%7C243160.12.peg.3405" TargetMode="External"/><Relationship Id="rId6719" Type="http://schemas.openxmlformats.org/officeDocument/2006/relationships/hyperlink" Target="https://www.patricbrc.org/view/Feature/fig%7C652611.54.peg.2770" TargetMode="External"/><Relationship Id="rId12520" Type="http://schemas.openxmlformats.org/officeDocument/2006/relationships/hyperlink" Target="https://www.patricbrc.org/view/Feature/fig%7C95486.65.peg.2540" TargetMode="External"/><Relationship Id="rId19133" Type="http://schemas.openxmlformats.org/officeDocument/2006/relationships/hyperlink" Target="https://www.patricbrc.org/view/Feature/fig%7C243160.12.peg.4477" TargetMode="External"/><Relationship Id="rId7090" Type="http://schemas.openxmlformats.org/officeDocument/2006/relationships/hyperlink" Target="https://www.patricbrc.org/view/Feature/fig%7C652611.54.peg.4303" TargetMode="External"/><Relationship Id="rId10071" Type="http://schemas.openxmlformats.org/officeDocument/2006/relationships/hyperlink" Target="https://www.patricbrc.org/view/Feature/fig%7C272560.6.peg.2840" TargetMode="External"/><Relationship Id="rId13294" Type="http://schemas.openxmlformats.org/officeDocument/2006/relationships/hyperlink" Target="https://www.patricbrc.org/view/Feature/fig%7C272560.6.peg.3664" TargetMode="External"/><Relationship Id="rId15743" Type="http://schemas.openxmlformats.org/officeDocument/2006/relationships/hyperlink" Target="https://www.patricbrc.org/view/Feature/fig%7C395019.8.peg.4764" TargetMode="External"/><Relationship Id="rId3353" Type="http://schemas.openxmlformats.org/officeDocument/2006/relationships/hyperlink" Target="https://www.patricbrc.org/view/Feature/fig%7C652611.54.peg.1471" TargetMode="External"/><Relationship Id="rId5802" Type="http://schemas.openxmlformats.org/officeDocument/2006/relationships/hyperlink" Target="https://www.patricbrc.org/view/Feature/fig%7C395019.8.peg.1589" TargetMode="External"/><Relationship Id="rId18966" Type="http://schemas.openxmlformats.org/officeDocument/2006/relationships/hyperlink" Target="https://www.patricbrc.org/view/Feature/fig%7C243160.12.peg.4530" TargetMode="External"/><Relationship Id="rId20163" Type="http://schemas.openxmlformats.org/officeDocument/2006/relationships/hyperlink" Target="https://www.patricbrc.org/view/Feature/fig%7C272560.6.peg.5893" TargetMode="External"/><Relationship Id="rId22612" Type="http://schemas.openxmlformats.org/officeDocument/2006/relationships/hyperlink" Target="https://www.patricbrc.org/view/Feature/fig%7C95486.65.peg.6422" TargetMode="External"/><Relationship Id="rId3006" Type="http://schemas.openxmlformats.org/officeDocument/2006/relationships/hyperlink" Target="https://www.patricbrc.org/view/Feature/fig%7C272560.6.peg.855" TargetMode="External"/><Relationship Id="rId18619" Type="http://schemas.openxmlformats.org/officeDocument/2006/relationships/hyperlink" Target="https://www.patricbrc.org/view/Feature/fig%7C243160.12.peg.1218" TargetMode="External"/><Relationship Id="rId6576" Type="http://schemas.openxmlformats.org/officeDocument/2006/relationships/hyperlink" Target="https://www.patricbrc.org/view/Feature/fig%7C652611.54.peg.646" TargetMode="External"/><Relationship Id="rId6229" Type="http://schemas.openxmlformats.org/officeDocument/2006/relationships/hyperlink" Target="https://www.patricbrc.org/view/Feature/fig%7C95486.65.peg.6641" TargetMode="External"/><Relationship Id="rId9799" Type="http://schemas.openxmlformats.org/officeDocument/2006/relationships/hyperlink" Target="https://www.patricbrc.org/view/Feature/fig%7C272560.6.peg.2774" TargetMode="External"/><Relationship Id="rId12030" Type="http://schemas.openxmlformats.org/officeDocument/2006/relationships/hyperlink" Target="https://www.patricbrc.org/view/Feature/fig%7C243160.12.peg.2533" TargetMode="External"/><Relationship Id="rId2839" Type="http://schemas.openxmlformats.org/officeDocument/2006/relationships/hyperlink" Target="https://www.patricbrc.org/view/Feature/fig%7C652611.54.peg.4526" TargetMode="External"/><Relationship Id="rId15253" Type="http://schemas.openxmlformats.org/officeDocument/2006/relationships/hyperlink" Target="https://www.patricbrc.org/view/Feature/fig%7C95486.65.peg.5016" TargetMode="External"/><Relationship Id="rId17702" Type="http://schemas.openxmlformats.org/officeDocument/2006/relationships/hyperlink" Target="https://www.patricbrc.org/view/Feature/fig%7C243160.12.peg.1241" TargetMode="External"/><Relationship Id="rId5312" Type="http://schemas.openxmlformats.org/officeDocument/2006/relationships/hyperlink" Target="https://www.patricbrc.org/view/Feature/fig%7C395019.8.peg.3104" TargetMode="External"/><Relationship Id="rId22122" Type="http://schemas.openxmlformats.org/officeDocument/2006/relationships/hyperlink" Target="https://www.patricbrc.org/view/Feature/fig%7C243160.12.peg.3850" TargetMode="External"/><Relationship Id="rId8535" Type="http://schemas.openxmlformats.org/officeDocument/2006/relationships/hyperlink" Target="https://www.patricbrc.org/view/Feature/fig%7C395019.8.peg.1454" TargetMode="External"/><Relationship Id="rId8882" Type="http://schemas.openxmlformats.org/officeDocument/2006/relationships/hyperlink" Target="https://www.patricbrc.org/view/Feature/fig%7C243160.12.peg.1665" TargetMode="External"/><Relationship Id="rId11863" Type="http://schemas.openxmlformats.org/officeDocument/2006/relationships/hyperlink" Target="https://www.patricbrc.org/view/Feature/fig%7C652611.54.peg.4259" TargetMode="External"/><Relationship Id="rId18476" Type="http://schemas.openxmlformats.org/officeDocument/2006/relationships/hyperlink" Target="https://www.patricbrc.org/view/Feature/fig%7C652611.54.peg.2490" TargetMode="External"/><Relationship Id="rId1922" Type="http://schemas.openxmlformats.org/officeDocument/2006/relationships/hyperlink" Target="https://www.patricbrc.org/view/Feature/fig%7C272560.6.peg.525" TargetMode="External"/><Relationship Id="rId6086" Type="http://schemas.openxmlformats.org/officeDocument/2006/relationships/hyperlink" Target="https://www.patricbrc.org/view/Feature/fig%7C95486.65.peg.6604" TargetMode="External"/><Relationship Id="rId11516" Type="http://schemas.openxmlformats.org/officeDocument/2006/relationships/hyperlink" Target="https://www.patricbrc.org/view/Feature/fig%7C395019.8.peg.2865" TargetMode="External"/><Relationship Id="rId18129" Type="http://schemas.openxmlformats.org/officeDocument/2006/relationships/hyperlink" Target="https://www.patricbrc.org/view/Feature/fig%7C95486.65.peg.7166" TargetMode="External"/><Relationship Id="rId14739" Type="http://schemas.openxmlformats.org/officeDocument/2006/relationships/hyperlink" Target="https://www.patricbrc.org/view/Feature/fig%7C243160.12.peg.5552" TargetMode="External"/><Relationship Id="rId21955" Type="http://schemas.openxmlformats.org/officeDocument/2006/relationships/hyperlink" Target="https://www.patricbrc.org/view/Feature/fig%7C95486.65.peg.2602" TargetMode="External"/><Relationship Id="rId2696" Type="http://schemas.openxmlformats.org/officeDocument/2006/relationships/hyperlink" Target="https://www.patricbrc.org/view/Feature/fig%7C95486.65.peg.2171" TargetMode="External"/><Relationship Id="rId17212" Type="http://schemas.openxmlformats.org/officeDocument/2006/relationships/hyperlink" Target="https://www.patricbrc.org/view/Feature/fig%7C95486.65.peg.2982" TargetMode="External"/><Relationship Id="rId21608" Type="http://schemas.openxmlformats.org/officeDocument/2006/relationships/hyperlink" Target="https://www.patricbrc.org/view/Feature/fig%7C272560.6.peg.6320" TargetMode="External"/><Relationship Id="rId668" Type="http://schemas.openxmlformats.org/officeDocument/2006/relationships/hyperlink" Target="https://www.patricbrc.org/view/Feature/fig%7C243160.12.peg.159" TargetMode="External"/><Relationship Id="rId2349" Type="http://schemas.openxmlformats.org/officeDocument/2006/relationships/hyperlink" Target="https://www.patricbrc.org/view/Feature/fig%7C272560.6.peg.659" TargetMode="External"/><Relationship Id="rId8392" Type="http://schemas.openxmlformats.org/officeDocument/2006/relationships/hyperlink" Target="https://www.patricbrc.org/view/Feature/fig%7C395019.8.peg.1500" TargetMode="External"/><Relationship Id="rId11373" Type="http://schemas.openxmlformats.org/officeDocument/2006/relationships/hyperlink" Target="https://www.patricbrc.org/view/Feature/fig%7C243160.12.peg.2365" TargetMode="External"/><Relationship Id="rId13822" Type="http://schemas.openxmlformats.org/officeDocument/2006/relationships/hyperlink" Target="https://www.patricbrc.org/view/Feature/fig%7C95486.65.peg.2243" TargetMode="External"/><Relationship Id="rId1432" Type="http://schemas.openxmlformats.org/officeDocument/2006/relationships/hyperlink" Target="https://www.patricbrc.org/view/Feature/fig%7C95486.65.peg.4295" TargetMode="External"/><Relationship Id="rId8045" Type="http://schemas.openxmlformats.org/officeDocument/2006/relationships/hyperlink" Target="https://www.patricbrc.org/view/Feature/fig%7C272560.6.peg.2271" TargetMode="External"/><Relationship Id="rId11026" Type="http://schemas.openxmlformats.org/officeDocument/2006/relationships/hyperlink" Target="https://www.patricbrc.org/view/Feature/fig%7C395019.8.peg.3708" TargetMode="External"/><Relationship Id="rId14596" Type="http://schemas.openxmlformats.org/officeDocument/2006/relationships/hyperlink" Target="https://www.patricbrc.org/view/Feature/fig%7C243160.12.peg.5517" TargetMode="External"/><Relationship Id="rId4655" Type="http://schemas.openxmlformats.org/officeDocument/2006/relationships/hyperlink" Target="https://www.patricbrc.org/view/Feature/fig%7C272560.6.peg.1319" TargetMode="External"/><Relationship Id="rId14249" Type="http://schemas.openxmlformats.org/officeDocument/2006/relationships/hyperlink" Target="https://www.patricbrc.org/view/Feature/fig%7C272560.6.peg.3922" TargetMode="External"/><Relationship Id="rId21465" Type="http://schemas.openxmlformats.org/officeDocument/2006/relationships/hyperlink" Target="https://www.patricbrc.org/view/Feature/fig%7C95486.65.peg.654" TargetMode="External"/><Relationship Id="rId178" Type="http://schemas.openxmlformats.org/officeDocument/2006/relationships/hyperlink" Target="https://www.patricbrc.org/view/Feature/fig%7C272560.6.peg.38" TargetMode="External"/><Relationship Id="rId4308" Type="http://schemas.openxmlformats.org/officeDocument/2006/relationships/hyperlink" Target="https://www.patricbrc.org/view/Feature/fig%7C95486.65.peg.6008" TargetMode="External"/><Relationship Id="rId7878" Type="http://schemas.openxmlformats.org/officeDocument/2006/relationships/hyperlink" Target="https://www.patricbrc.org/view/Feature/fig%7C652611.54.peg.187" TargetMode="External"/><Relationship Id="rId10859" Type="http://schemas.openxmlformats.org/officeDocument/2006/relationships/hyperlink" Target="https://www.patricbrc.org/view/Feature/fig%7C652611.54.peg.920" TargetMode="External"/><Relationship Id="rId21118" Type="http://schemas.openxmlformats.org/officeDocument/2006/relationships/hyperlink" Target="https://www.patricbrc.org/view/Feature/fig%7C652611.54.peg.2039" TargetMode="External"/><Relationship Id="rId13332" Type="http://schemas.openxmlformats.org/officeDocument/2006/relationships/hyperlink" Target="https://www.patricbrc.org/view/Feature/fig%7C395019.8.peg.372" TargetMode="External"/><Relationship Id="rId20201" Type="http://schemas.openxmlformats.org/officeDocument/2006/relationships/hyperlink" Target="https://www.patricbrc.org/view/Feature/fig%7C272560.6.peg.5906" TargetMode="External"/><Relationship Id="rId6961" Type="http://schemas.openxmlformats.org/officeDocument/2006/relationships/hyperlink" Target="https://www.patricbrc.org/view/Feature/fig%7C395019.8.peg.1789" TargetMode="External"/><Relationship Id="rId16555" Type="http://schemas.openxmlformats.org/officeDocument/2006/relationships/hyperlink" Target="https://www.patricbrc.org/view/Feature/fig%7C272560.6.peg.4660" TargetMode="External"/><Relationship Id="rId4165" Type="http://schemas.openxmlformats.org/officeDocument/2006/relationships/hyperlink" Target="https://www.patricbrc.org/view/Feature/fig%7C243160.12.peg.2682" TargetMode="External"/><Relationship Id="rId6614" Type="http://schemas.openxmlformats.org/officeDocument/2006/relationships/hyperlink" Target="https://www.patricbrc.org/view/Feature/fig%7C395019.8.peg.5060" TargetMode="External"/><Relationship Id="rId16208" Type="http://schemas.openxmlformats.org/officeDocument/2006/relationships/hyperlink" Target="https://www.patricbrc.org/view/Feature/fig%7C652611.54.peg.5974" TargetMode="External"/><Relationship Id="rId19778" Type="http://schemas.openxmlformats.org/officeDocument/2006/relationships/hyperlink" Target="https://www.patricbrc.org/view/Feature/fig%7C272560.6.peg.5753" TargetMode="External"/><Relationship Id="rId9837" Type="http://schemas.openxmlformats.org/officeDocument/2006/relationships/hyperlink" Target="https://www.patricbrc.org/view/Feature/fig%7C243160.12.peg.546" TargetMode="External"/><Relationship Id="rId12818" Type="http://schemas.openxmlformats.org/officeDocument/2006/relationships/hyperlink" Target="https://www.patricbrc.org/view/Feature/fig%7C243160.12.peg.3894" TargetMode="External"/><Relationship Id="rId7388" Type="http://schemas.openxmlformats.org/officeDocument/2006/relationships/hyperlink" Target="https://www.patricbrc.org/view/Feature/fig%7C272560.6.peg.2105" TargetMode="External"/><Relationship Id="rId10369" Type="http://schemas.openxmlformats.org/officeDocument/2006/relationships/hyperlink" Target="https://www.patricbrc.org/view/Feature/fig%7C395019.8.peg.2606" TargetMode="External"/><Relationship Id="rId18861" Type="http://schemas.openxmlformats.org/officeDocument/2006/relationships/hyperlink" Target="https://www.patricbrc.org/view/Feature/fig%7C652611.54.peg.3021" TargetMode="External"/><Relationship Id="rId3998" Type="http://schemas.openxmlformats.org/officeDocument/2006/relationships/hyperlink" Target="https://www.patricbrc.org/view/Feature/fig%7C95486.65.peg.5934" TargetMode="External"/><Relationship Id="rId8920" Type="http://schemas.openxmlformats.org/officeDocument/2006/relationships/hyperlink" Target="https://www.patricbrc.org/view/Feature/fig%7C95486.65.peg.6812" TargetMode="External"/><Relationship Id="rId18514" Type="http://schemas.openxmlformats.org/officeDocument/2006/relationships/hyperlink" Target="https://www.patricbrc.org/view/Feature/fig%7C652611.54.peg.1126" TargetMode="External"/><Relationship Id="rId6471" Type="http://schemas.openxmlformats.org/officeDocument/2006/relationships/hyperlink" Target="https://www.patricbrc.org/view/Feature/fig%7C243160.12.peg.1038" TargetMode="External"/><Relationship Id="rId11901" Type="http://schemas.openxmlformats.org/officeDocument/2006/relationships/hyperlink" Target="https://www.patricbrc.org/view/Feature/fig%7C395019.8.peg.2943" TargetMode="External"/><Relationship Id="rId16065" Type="http://schemas.openxmlformats.org/officeDocument/2006/relationships/hyperlink" Target="https://www.patricbrc.org/view/Feature/fig%7C395019.8.peg.4803" TargetMode="External"/><Relationship Id="rId6124" Type="http://schemas.openxmlformats.org/officeDocument/2006/relationships/hyperlink" Target="https://www.patricbrc.org/view/Feature/fig%7C243160.12.peg.1373" TargetMode="External"/><Relationship Id="rId9694" Type="http://schemas.openxmlformats.org/officeDocument/2006/relationships/hyperlink" Target="https://www.patricbrc.org/view/Feature/fig%7C243160.12.peg.578" TargetMode="External"/><Relationship Id="rId19288" Type="http://schemas.openxmlformats.org/officeDocument/2006/relationships/hyperlink" Target="https://www.patricbrc.org/view/Feature/fig%7C395019.8.peg.3809" TargetMode="External"/><Relationship Id="rId9347" Type="http://schemas.openxmlformats.org/officeDocument/2006/relationships/hyperlink" Target="https://www.patricbrc.org/view/Feature/fig%7C395019.8.peg.1296" TargetMode="External"/><Relationship Id="rId12675" Type="http://schemas.openxmlformats.org/officeDocument/2006/relationships/hyperlink" Target="https://www.patricbrc.org/view/Feature/fig%7C652611.54.peg.2251" TargetMode="External"/><Relationship Id="rId2734" Type="http://schemas.openxmlformats.org/officeDocument/2006/relationships/hyperlink" Target="https://www.patricbrc.org/view/Feature/fig%7C243160.12.peg.241" TargetMode="External"/><Relationship Id="rId12328" Type="http://schemas.openxmlformats.org/officeDocument/2006/relationships/hyperlink" Target="https://www.patricbrc.org/view/Feature/fig%7C272560.6.peg.3433" TargetMode="External"/><Relationship Id="rId15898" Type="http://schemas.openxmlformats.org/officeDocument/2006/relationships/hyperlink" Target="https://www.patricbrc.org/view/Feature/fig%7C95486.65.peg.5305" TargetMode="External"/><Relationship Id="rId706" Type="http://schemas.openxmlformats.org/officeDocument/2006/relationships/hyperlink" Target="https://www.patricbrc.org/view/Feature/fig%7C652611.54.peg.2926" TargetMode="External"/><Relationship Id="rId5957" Type="http://schemas.openxmlformats.org/officeDocument/2006/relationships/hyperlink" Target="https://www.patricbrc.org/view/Feature/fig%7C652611.54.peg.1361" TargetMode="External"/><Relationship Id="rId18371" Type="http://schemas.openxmlformats.org/officeDocument/2006/relationships/hyperlink" Target="https://www.patricbrc.org/view/Feature/fig%7C243160.12.peg.1281" TargetMode="External"/><Relationship Id="rId22767" Type="http://schemas.openxmlformats.org/officeDocument/2006/relationships/hyperlink" Target="https://www.patricbrc.org/view/Feature/fig%7C272560.6.peg.6751" TargetMode="External"/><Relationship Id="rId8430" Type="http://schemas.openxmlformats.org/officeDocument/2006/relationships/hyperlink" Target="https://www.patricbrc.org/view/Feature/fig%7C395019.8.peg.1489" TargetMode="External"/><Relationship Id="rId11411" Type="http://schemas.openxmlformats.org/officeDocument/2006/relationships/hyperlink" Target="https://www.patricbrc.org/view/Feature/fig%7C243160.12.peg.2376" TargetMode="External"/><Relationship Id="rId18024" Type="http://schemas.openxmlformats.org/officeDocument/2006/relationships/hyperlink" Target="https://www.patricbrc.org/view/Feature/fig%7C652611.54.peg.2117" TargetMode="External"/><Relationship Id="rId14981" Type="http://schemas.openxmlformats.org/officeDocument/2006/relationships/hyperlink" Target="https://www.patricbrc.org/view/Feature/fig%7C243160.12.peg.5478" TargetMode="External"/><Relationship Id="rId2591" Type="http://schemas.openxmlformats.org/officeDocument/2006/relationships/hyperlink" Target="https://www.patricbrc.org/view/Feature/fig%7C95486.65.peg.5627" TargetMode="External"/><Relationship Id="rId12185" Type="http://schemas.openxmlformats.org/officeDocument/2006/relationships/hyperlink" Target="https://www.patricbrc.org/view/Feature/fig%7C272560.6.peg.3401" TargetMode="External"/><Relationship Id="rId14634" Type="http://schemas.openxmlformats.org/officeDocument/2006/relationships/hyperlink" Target="https://www.patricbrc.org/view/Feature/fig%7C272560.6.peg.4047" TargetMode="External"/><Relationship Id="rId21850" Type="http://schemas.openxmlformats.org/officeDocument/2006/relationships/hyperlink" Target="https://www.patricbrc.org/view/Feature/fig%7C652611.54.peg.6105" TargetMode="External"/><Relationship Id="rId563" Type="http://schemas.openxmlformats.org/officeDocument/2006/relationships/hyperlink" Target="https://www.patricbrc.org/view/Feature/fig%7C272560.6.peg.163" TargetMode="External"/><Relationship Id="rId2244" Type="http://schemas.openxmlformats.org/officeDocument/2006/relationships/hyperlink" Target="https://www.patricbrc.org/view/Feature/fig%7C95486.65.peg.5546" TargetMode="External"/><Relationship Id="rId17857" Type="http://schemas.openxmlformats.org/officeDocument/2006/relationships/hyperlink" Target="https://www.patricbrc.org/view/Feature/fig%7C395019.8.peg.4346" TargetMode="External"/><Relationship Id="rId21503" Type="http://schemas.openxmlformats.org/officeDocument/2006/relationships/hyperlink" Target="https://www.patricbrc.org/view/Feature/fig%7C272560.6.peg.6288" TargetMode="External"/><Relationship Id="rId216" Type="http://schemas.openxmlformats.org/officeDocument/2006/relationships/hyperlink" Target="https://www.patricbrc.org/view/Feature/fig%7C95486.65.peg.1518" TargetMode="External"/><Relationship Id="rId7916" Type="http://schemas.openxmlformats.org/officeDocument/2006/relationships/hyperlink" Target="https://www.patricbrc.org/view/Feature/fig%7C652611.54.peg.954" TargetMode="External"/><Relationship Id="rId5467" Type="http://schemas.openxmlformats.org/officeDocument/2006/relationships/hyperlink" Target="https://www.patricbrc.org/view/Feature/fig%7C272560.6.peg.1539" TargetMode="External"/><Relationship Id="rId16940" Type="http://schemas.openxmlformats.org/officeDocument/2006/relationships/hyperlink" Target="https://www.patricbrc.org/view/Feature/fig%7C652611.54.peg.790" TargetMode="External"/><Relationship Id="rId22277" Type="http://schemas.openxmlformats.org/officeDocument/2006/relationships/hyperlink" Target="https://www.patricbrc.org/view/Feature/fig%7C243160.12.peg.5587" TargetMode="External"/><Relationship Id="rId14491" Type="http://schemas.openxmlformats.org/officeDocument/2006/relationships/hyperlink" Target="https://www.patricbrc.org/view/Feature/fig%7C95486.65.peg.5307" TargetMode="External"/><Relationship Id="rId4550" Type="http://schemas.openxmlformats.org/officeDocument/2006/relationships/hyperlink" Target="https://www.patricbrc.org/view/Feature/fig%7C652611.54.peg.24" TargetMode="External"/><Relationship Id="rId14144" Type="http://schemas.openxmlformats.org/officeDocument/2006/relationships/hyperlink" Target="https://www.patricbrc.org/view/Feature/fig%7C243160.12.peg.2997" TargetMode="External"/><Relationship Id="rId21360" Type="http://schemas.openxmlformats.org/officeDocument/2006/relationships/hyperlink" Target="https://www.patricbrc.org/view/Feature/fig%7C243160.12.peg.3693" TargetMode="External"/><Relationship Id="rId4203" Type="http://schemas.openxmlformats.org/officeDocument/2006/relationships/hyperlink" Target="https://www.patricbrc.org/view/Feature/fig%7C95486.65.peg.5987" TargetMode="External"/><Relationship Id="rId7773" Type="http://schemas.openxmlformats.org/officeDocument/2006/relationships/hyperlink" Target="https://www.patricbrc.org/view/Feature/fig%7C243160.12.peg.1139" TargetMode="External"/><Relationship Id="rId17367" Type="http://schemas.openxmlformats.org/officeDocument/2006/relationships/hyperlink" Target="https://www.patricbrc.org/view/Feature/fig%7C395019.8.peg.4569" TargetMode="External"/><Relationship Id="rId19816" Type="http://schemas.openxmlformats.org/officeDocument/2006/relationships/hyperlink" Target="https://www.patricbrc.org/view/Feature/fig%7C652611.54.peg.85" TargetMode="External"/><Relationship Id="rId21013" Type="http://schemas.openxmlformats.org/officeDocument/2006/relationships/hyperlink" Target="https://www.patricbrc.org/view/Feature/fig%7C395019.8.peg.5220" TargetMode="External"/><Relationship Id="rId7426" Type="http://schemas.openxmlformats.org/officeDocument/2006/relationships/hyperlink" Target="https://www.patricbrc.org/view/Feature/fig%7C395019.8.peg.6423" TargetMode="External"/><Relationship Id="rId10754" Type="http://schemas.openxmlformats.org/officeDocument/2006/relationships/hyperlink" Target="https://www.patricbrc.org/view/Feature/fig%7C95486.65.peg.401" TargetMode="External"/><Relationship Id="rId10407" Type="http://schemas.openxmlformats.org/officeDocument/2006/relationships/hyperlink" Target="https://www.patricbrc.org/view/Feature/fig%7C243160.12.peg.2163" TargetMode="External"/><Relationship Id="rId13977" Type="http://schemas.openxmlformats.org/officeDocument/2006/relationships/hyperlink" Target="https://www.patricbrc.org/view/Feature/fig%7C652611.54.peg.4217" TargetMode="External"/><Relationship Id="rId16450" Type="http://schemas.openxmlformats.org/officeDocument/2006/relationships/hyperlink" Target="https://www.patricbrc.org/view/Feature/fig%7C395019.8.peg.5301" TargetMode="External"/><Relationship Id="rId20846" Type="http://schemas.openxmlformats.org/officeDocument/2006/relationships/hyperlink" Target="https://www.patricbrc.org/view/Feature/fig%7C272560.6.peg.6098" TargetMode="External"/><Relationship Id="rId1587" Type="http://schemas.openxmlformats.org/officeDocument/2006/relationships/hyperlink" Target="https://www.patricbrc.org/view/Feature/fig%7C95486.65.peg.5412" TargetMode="External"/><Relationship Id="rId16103" Type="http://schemas.openxmlformats.org/officeDocument/2006/relationships/hyperlink" Target="https://www.patricbrc.org/view/Feature/fig%7C395019.8.peg.4188" TargetMode="External"/><Relationship Id="rId19673" Type="http://schemas.openxmlformats.org/officeDocument/2006/relationships/hyperlink" Target="https://www.patricbrc.org/view/Feature/fig%7C652611.54.peg.2324" TargetMode="External"/><Relationship Id="rId4060" Type="http://schemas.openxmlformats.org/officeDocument/2006/relationships/hyperlink" Target="https://www.patricbrc.org/view/Feature/fig%7C652611.54.peg.4408" TargetMode="External"/><Relationship Id="rId9732" Type="http://schemas.openxmlformats.org/officeDocument/2006/relationships/hyperlink" Target="https://www.patricbrc.org/view/Feature/fig%7C95486.65.peg.7522" TargetMode="External"/><Relationship Id="rId19326" Type="http://schemas.openxmlformats.org/officeDocument/2006/relationships/hyperlink" Target="https://www.patricbrc.org/view/Feature/fig%7C243160.12.peg.4414" TargetMode="External"/><Relationship Id="rId7283" Type="http://schemas.openxmlformats.org/officeDocument/2006/relationships/hyperlink" Target="https://www.patricbrc.org/view/Feature/fig%7C272560.6.peg.2079" TargetMode="External"/><Relationship Id="rId10264" Type="http://schemas.openxmlformats.org/officeDocument/2006/relationships/hyperlink" Target="https://www.patricbrc.org/view/Feature/fig%7C243160.12.peg.456" TargetMode="External"/><Relationship Id="rId12713" Type="http://schemas.openxmlformats.org/officeDocument/2006/relationships/hyperlink" Target="https://www.patricbrc.org/view/Feature/fig%7C272560.6.peg.3534" TargetMode="External"/><Relationship Id="rId15936" Type="http://schemas.openxmlformats.org/officeDocument/2006/relationships/hyperlink" Target="https://www.patricbrc.org/view/Feature/fig%7C272560.6.peg.4478" TargetMode="External"/><Relationship Id="rId3893" Type="http://schemas.openxmlformats.org/officeDocument/2006/relationships/hyperlink" Target="https://www.patricbrc.org/view/Feature/fig%7C243160.12.peg.722" TargetMode="External"/><Relationship Id="rId13487" Type="http://schemas.openxmlformats.org/officeDocument/2006/relationships/hyperlink" Target="https://www.patricbrc.org/view/Feature/fig%7C95486.65.peg.3025" TargetMode="External"/><Relationship Id="rId22805" Type="http://schemas.openxmlformats.org/officeDocument/2006/relationships/hyperlink" Target="https://www.patricbrc.org/view/Feature/fig%7C243160.12.peg.5688" TargetMode="External"/><Relationship Id="rId1097" Type="http://schemas.openxmlformats.org/officeDocument/2006/relationships/hyperlink" Target="https://www.patricbrc.org/view/Feature/fig%7C272560.6.peg.296" TargetMode="External"/><Relationship Id="rId3546" Type="http://schemas.openxmlformats.org/officeDocument/2006/relationships/hyperlink" Target="https://www.patricbrc.org/view/Feature/fig%7C243160.12.peg.2307" TargetMode="External"/><Relationship Id="rId20356" Type="http://schemas.openxmlformats.org/officeDocument/2006/relationships/hyperlink" Target="https://www.patricbrc.org/view/Feature/fig%7C243160.12.peg.5274" TargetMode="External"/><Relationship Id="rId6769" Type="http://schemas.openxmlformats.org/officeDocument/2006/relationships/hyperlink" Target="https://www.patricbrc.org/view/Feature/fig%7C243160.12.peg.1156" TargetMode="External"/><Relationship Id="rId12570" Type="http://schemas.openxmlformats.org/officeDocument/2006/relationships/hyperlink" Target="https://www.patricbrc.org/view/Feature/fig%7C95486.65.peg.2552" TargetMode="External"/><Relationship Id="rId19183" Type="http://schemas.openxmlformats.org/officeDocument/2006/relationships/hyperlink" Target="https://www.patricbrc.org/view/Feature/fig%7C395019.8.peg.4765" TargetMode="External"/><Relationship Id="rId20009" Type="http://schemas.openxmlformats.org/officeDocument/2006/relationships/hyperlink" Target="https://www.patricbrc.org/view/Feature/fig%7C95486.65.peg.1104" TargetMode="External"/><Relationship Id="rId9242" Type="http://schemas.openxmlformats.org/officeDocument/2006/relationships/hyperlink" Target="https://www.patricbrc.org/view/Feature/fig%7C652611.54.peg.3663" TargetMode="External"/><Relationship Id="rId12223" Type="http://schemas.openxmlformats.org/officeDocument/2006/relationships/hyperlink" Target="https://www.patricbrc.org/view/Feature/fig%7C272560.6.peg.3409" TargetMode="External"/><Relationship Id="rId15793" Type="http://schemas.openxmlformats.org/officeDocument/2006/relationships/hyperlink" Target="https://www.patricbrc.org/view/Feature/fig%7C395019.8.peg.788" TargetMode="External"/><Relationship Id="rId601" Type="http://schemas.openxmlformats.org/officeDocument/2006/relationships/hyperlink" Target="https://www.patricbrc.org/view/Feature/fig%7C272560.6.peg.176" TargetMode="External"/><Relationship Id="rId5852" Type="http://schemas.openxmlformats.org/officeDocument/2006/relationships/hyperlink" Target="https://www.patricbrc.org/view/Feature/fig%7C395019.8.peg.1599" TargetMode="External"/><Relationship Id="rId15446" Type="http://schemas.openxmlformats.org/officeDocument/2006/relationships/hyperlink" Target="https://www.patricbrc.org/view/Feature/fig%7C395019.8.peg.5568" TargetMode="External"/><Relationship Id="rId22662" Type="http://schemas.openxmlformats.org/officeDocument/2006/relationships/hyperlink" Target="https://www.patricbrc.org/view/Feature/fig%7C272560.6.peg.6721" TargetMode="External"/><Relationship Id="rId5505" Type="http://schemas.openxmlformats.org/officeDocument/2006/relationships/hyperlink" Target="https://www.patricbrc.org/view/Feature/fig%7C243160.12.peg.829" TargetMode="External"/><Relationship Id="rId22315" Type="http://schemas.openxmlformats.org/officeDocument/2006/relationships/hyperlink" Target="https://www.patricbrc.org/view/Feature/fig%7C272560.6.peg.6596" TargetMode="External"/><Relationship Id="rId3056" Type="http://schemas.openxmlformats.org/officeDocument/2006/relationships/hyperlink" Target="https://www.patricbrc.org/view/Feature/fig%7C95486.65.peg.5720" TargetMode="External"/><Relationship Id="rId18669" Type="http://schemas.openxmlformats.org/officeDocument/2006/relationships/hyperlink" Target="https://www.patricbrc.org/view/Feature/fig%7C95486.65.peg.3760" TargetMode="External"/><Relationship Id="rId6279" Type="http://schemas.openxmlformats.org/officeDocument/2006/relationships/hyperlink" Target="https://www.patricbrc.org/view/Feature/fig%7C652611.54.peg.331" TargetMode="External"/><Relationship Id="rId8728" Type="http://schemas.openxmlformats.org/officeDocument/2006/relationships/hyperlink" Target="https://www.patricbrc.org/view/Feature/fig%7C95486.65.peg.6357" TargetMode="External"/><Relationship Id="rId11709" Type="http://schemas.openxmlformats.org/officeDocument/2006/relationships/hyperlink" Target="https://www.patricbrc.org/view/Feature/fig%7C95486.65.peg.177" TargetMode="External"/><Relationship Id="rId12080" Type="http://schemas.openxmlformats.org/officeDocument/2006/relationships/hyperlink" Target="https://www.patricbrc.org/view/Feature/fig%7C95486.65.peg.94" TargetMode="External"/><Relationship Id="rId17752" Type="http://schemas.openxmlformats.org/officeDocument/2006/relationships/hyperlink" Target="https://www.patricbrc.org/view/Feature/fig%7C395019.8.peg.4310" TargetMode="External"/><Relationship Id="rId2889" Type="http://schemas.openxmlformats.org/officeDocument/2006/relationships/hyperlink" Target="https://www.patricbrc.org/view/Feature/fig%7C272560.6.peg.802" TargetMode="External"/><Relationship Id="rId7811" Type="http://schemas.openxmlformats.org/officeDocument/2006/relationships/hyperlink" Target="https://www.patricbrc.org/view/Feature/fig%7C243160.12.peg.979" TargetMode="External"/><Relationship Id="rId17405" Type="http://schemas.openxmlformats.org/officeDocument/2006/relationships/hyperlink" Target="https://www.patricbrc.org/view/Feature/fig%7C272560.6.peg.4948" TargetMode="External"/><Relationship Id="rId111" Type="http://schemas.openxmlformats.org/officeDocument/2006/relationships/hyperlink" Target="https://www.patricbrc.org/view/Feature/fig%7C243160.12.peg.2838" TargetMode="External"/><Relationship Id="rId5362" Type="http://schemas.openxmlformats.org/officeDocument/2006/relationships/hyperlink" Target="https://www.patricbrc.org/view/Feature/fig%7C243160.12.peg.792" TargetMode="External"/><Relationship Id="rId22172" Type="http://schemas.openxmlformats.org/officeDocument/2006/relationships/hyperlink" Target="https://www.patricbrc.org/view/Feature/fig%7C243160.12.peg.3837" TargetMode="External"/><Relationship Id="rId5015" Type="http://schemas.openxmlformats.org/officeDocument/2006/relationships/hyperlink" Target="https://www.patricbrc.org/view/Feature/fig%7C243160.12.peg.1826" TargetMode="External"/><Relationship Id="rId8585" Type="http://schemas.openxmlformats.org/officeDocument/2006/relationships/hyperlink" Target="https://www.patricbrc.org/view/Feature/fig%7C395019.8.peg.1443" TargetMode="External"/><Relationship Id="rId18179" Type="http://schemas.openxmlformats.org/officeDocument/2006/relationships/hyperlink" Target="https://www.patricbrc.org/view/Feature/fig%7C95486.65.peg.3938" TargetMode="External"/><Relationship Id="rId1972" Type="http://schemas.openxmlformats.org/officeDocument/2006/relationships/hyperlink" Target="https://www.patricbrc.org/view/Feature/fig%7C95486.65.peg.2269" TargetMode="External"/><Relationship Id="rId8238" Type="http://schemas.openxmlformats.org/officeDocument/2006/relationships/hyperlink" Target="https://www.patricbrc.org/view/Feature/fig%7C243160.12.peg.852" TargetMode="External"/><Relationship Id="rId11566" Type="http://schemas.openxmlformats.org/officeDocument/2006/relationships/hyperlink" Target="https://www.patricbrc.org/view/Feature/fig%7C395019.8.peg.2880" TargetMode="External"/><Relationship Id="rId1625" Type="http://schemas.openxmlformats.org/officeDocument/2006/relationships/hyperlink" Target="https://www.patricbrc.org/view/Feature/fig%7C95486.65.peg.5422" TargetMode="External"/><Relationship Id="rId11219" Type="http://schemas.openxmlformats.org/officeDocument/2006/relationships/hyperlink" Target="https://www.patricbrc.org/view/Feature/fig%7C272560.6.peg.3150" TargetMode="External"/><Relationship Id="rId14789" Type="http://schemas.openxmlformats.org/officeDocument/2006/relationships/hyperlink" Target="https://www.patricbrc.org/view/Feature/fig%7C652611.54.peg.3132" TargetMode="External"/><Relationship Id="rId19711" Type="http://schemas.openxmlformats.org/officeDocument/2006/relationships/hyperlink" Target="https://www.patricbrc.org/view/Feature/fig%7C95486.65.peg.4703" TargetMode="External"/><Relationship Id="rId4848" Type="http://schemas.openxmlformats.org/officeDocument/2006/relationships/hyperlink" Target="https://www.patricbrc.org/view/Feature/fig%7C272560.6.peg.1362" TargetMode="External"/><Relationship Id="rId17262" Type="http://schemas.openxmlformats.org/officeDocument/2006/relationships/hyperlink" Target="https://www.patricbrc.org/view/Feature/fig%7C272560.6.peg.4894" TargetMode="External"/><Relationship Id="rId21658" Type="http://schemas.openxmlformats.org/officeDocument/2006/relationships/hyperlink" Target="https://www.patricbrc.org/view/Feature/fig%7C395019.8.peg.5371" TargetMode="External"/><Relationship Id="rId2399" Type="http://schemas.openxmlformats.org/officeDocument/2006/relationships/hyperlink" Target="https://www.patricbrc.org/view/Feature/fig%7C395019.8.peg.4711" TargetMode="External"/><Relationship Id="rId7321" Type="http://schemas.openxmlformats.org/officeDocument/2006/relationships/hyperlink" Target="https://www.patricbrc.org/view/Feature/fig%7C243160.12.peg.1271" TargetMode="External"/><Relationship Id="rId10302" Type="http://schemas.openxmlformats.org/officeDocument/2006/relationships/hyperlink" Target="https://www.patricbrc.org/view/Feature/fig%7C243160.12.peg.468" TargetMode="External"/><Relationship Id="rId13872" Type="http://schemas.openxmlformats.org/officeDocument/2006/relationships/hyperlink" Target="https://www.patricbrc.org/view/Feature/fig%7C95486.65.peg.2899" TargetMode="External"/><Relationship Id="rId3931" Type="http://schemas.openxmlformats.org/officeDocument/2006/relationships/hyperlink" Target="https://www.patricbrc.org/view/Feature/fig%7C272560.6.peg.1085" TargetMode="External"/><Relationship Id="rId13525" Type="http://schemas.openxmlformats.org/officeDocument/2006/relationships/hyperlink" Target="https://www.patricbrc.org/view/Feature/fig%7C272560.6.peg.3724" TargetMode="External"/><Relationship Id="rId20741" Type="http://schemas.openxmlformats.org/officeDocument/2006/relationships/hyperlink" Target="https://www.patricbrc.org/view/Feature/fig%7C95486.65.peg.3723" TargetMode="External"/><Relationship Id="rId1482" Type="http://schemas.openxmlformats.org/officeDocument/2006/relationships/hyperlink" Target="https://www.patricbrc.org/view/Feature/fig%7C243160.12.peg.92" TargetMode="External"/><Relationship Id="rId8095" Type="http://schemas.openxmlformats.org/officeDocument/2006/relationships/hyperlink" Target="https://www.patricbrc.org/view/Feature/fig%7C243160.12.peg.908" TargetMode="External"/><Relationship Id="rId11076" Type="http://schemas.openxmlformats.org/officeDocument/2006/relationships/hyperlink" Target="https://www.patricbrc.org/view/Feature/fig%7C95486.65.peg.2043" TargetMode="External"/><Relationship Id="rId1135" Type="http://schemas.openxmlformats.org/officeDocument/2006/relationships/hyperlink" Target="https://www.patricbrc.org/view/Feature/fig%7C272560.6.peg.306" TargetMode="External"/><Relationship Id="rId14299" Type="http://schemas.openxmlformats.org/officeDocument/2006/relationships/hyperlink" Target="https://www.patricbrc.org/view/Feature/fig%7C395019.8.peg.2350" TargetMode="External"/><Relationship Id="rId16748" Type="http://schemas.openxmlformats.org/officeDocument/2006/relationships/hyperlink" Target="https://www.patricbrc.org/view/Feature/fig%7C652611.54.peg.2875" TargetMode="External"/><Relationship Id="rId4358" Type="http://schemas.openxmlformats.org/officeDocument/2006/relationships/hyperlink" Target="https://www.patricbrc.org/view/Feature/fig%7C395019.8.peg.1112" TargetMode="External"/><Relationship Id="rId6807" Type="http://schemas.openxmlformats.org/officeDocument/2006/relationships/hyperlink" Target="https://www.patricbrc.org/view/Feature/fig%7C243160.12.peg.1168" TargetMode="External"/><Relationship Id="rId19221" Type="http://schemas.openxmlformats.org/officeDocument/2006/relationships/hyperlink" Target="https://www.patricbrc.org/view/Feature/fig%7C243160.12.peg.4450" TargetMode="External"/><Relationship Id="rId21168" Type="http://schemas.openxmlformats.org/officeDocument/2006/relationships/hyperlink" Target="https://www.patricbrc.org/view/Feature/fig%7C95486.65.peg.4559" TargetMode="External"/><Relationship Id="rId15831" Type="http://schemas.openxmlformats.org/officeDocument/2006/relationships/hyperlink" Target="https://www.patricbrc.org/view/Feature/fig%7C95486.65.peg.7160" TargetMode="External"/><Relationship Id="rId13382" Type="http://schemas.openxmlformats.org/officeDocument/2006/relationships/hyperlink" Target="https://www.patricbrc.org/view/Feature/fig%7C652611.54.peg.711" TargetMode="External"/><Relationship Id="rId22700" Type="http://schemas.openxmlformats.org/officeDocument/2006/relationships/hyperlink" Target="https://www.patricbrc.org/view/Feature/fig%7C652611.54.peg.3602" TargetMode="External"/><Relationship Id="rId3441" Type="http://schemas.openxmlformats.org/officeDocument/2006/relationships/hyperlink" Target="https://www.patricbrc.org/view/Feature/fig%7C652611.54.peg.305" TargetMode="External"/><Relationship Id="rId13035" Type="http://schemas.openxmlformats.org/officeDocument/2006/relationships/hyperlink" Target="https://www.patricbrc.org/view/Feature/fig%7C95486.65.peg.2659" TargetMode="External"/><Relationship Id="rId20251" Type="http://schemas.openxmlformats.org/officeDocument/2006/relationships/hyperlink" Target="https://www.patricbrc.org/view/Feature/fig%7C95486.65.peg.5026" TargetMode="External"/><Relationship Id="rId6664" Type="http://schemas.openxmlformats.org/officeDocument/2006/relationships/hyperlink" Target="https://www.patricbrc.org/view/Feature/fig%7C243160.12.peg.666" TargetMode="External"/><Relationship Id="rId16258" Type="http://schemas.openxmlformats.org/officeDocument/2006/relationships/hyperlink" Target="https://www.patricbrc.org/view/Feature/fig%7C652611.54.peg.5964" TargetMode="External"/><Relationship Id="rId18707" Type="http://schemas.openxmlformats.org/officeDocument/2006/relationships/hyperlink" Target="https://www.patricbrc.org/view/Feature/fig%7C272560.6.peg.5400" TargetMode="External"/><Relationship Id="rId6317" Type="http://schemas.openxmlformats.org/officeDocument/2006/relationships/hyperlink" Target="https://www.patricbrc.org/view/Feature/fig%7C395019.8.peg.1719" TargetMode="External"/><Relationship Id="rId9887" Type="http://schemas.openxmlformats.org/officeDocument/2006/relationships/hyperlink" Target="https://www.patricbrc.org/view/Feature/fig%7C95486.65.peg.7560" TargetMode="External"/><Relationship Id="rId12868" Type="http://schemas.openxmlformats.org/officeDocument/2006/relationships/hyperlink" Target="https://www.patricbrc.org/view/Feature/fig%7C243160.12.peg.2768" TargetMode="External"/><Relationship Id="rId2927" Type="http://schemas.openxmlformats.org/officeDocument/2006/relationships/hyperlink" Target="https://www.patricbrc.org/view/Feature/fig%7C652611.54.peg.1433" TargetMode="External"/><Relationship Id="rId15341" Type="http://schemas.openxmlformats.org/officeDocument/2006/relationships/hyperlink" Target="https://www.patricbrc.org/view/Feature/fig%7C243160.12.peg.5037" TargetMode="External"/><Relationship Id="rId5400" Type="http://schemas.openxmlformats.org/officeDocument/2006/relationships/hyperlink" Target="https://www.patricbrc.org/view/Feature/fig%7C272560.6.peg.1522" TargetMode="External"/><Relationship Id="rId8970" Type="http://schemas.openxmlformats.org/officeDocument/2006/relationships/hyperlink" Target="https://www.patricbrc.org/view/Feature/fig%7C243160.12.peg.1695" TargetMode="External"/><Relationship Id="rId11951" Type="http://schemas.openxmlformats.org/officeDocument/2006/relationships/hyperlink" Target="https://www.patricbrc.org/view/Feature/fig%7C95486.65.peg.125" TargetMode="External"/><Relationship Id="rId18564" Type="http://schemas.openxmlformats.org/officeDocument/2006/relationships/hyperlink" Target="https://www.patricbrc.org/view/Feature/fig%7C243160.12.peg.5233" TargetMode="External"/><Relationship Id="rId22210" Type="http://schemas.openxmlformats.org/officeDocument/2006/relationships/hyperlink" Target="https://www.patricbrc.org/view/Feature/fig%7C243160.12.peg.5564" TargetMode="External"/><Relationship Id="rId8623" Type="http://schemas.openxmlformats.org/officeDocument/2006/relationships/hyperlink" Target="https://www.patricbrc.org/view/Feature/fig%7C243160.12.peg.1604" TargetMode="External"/><Relationship Id="rId11604" Type="http://schemas.openxmlformats.org/officeDocument/2006/relationships/hyperlink" Target="https://www.patricbrc.org/view/Feature/fig%7C272560.6.peg.3253" TargetMode="External"/><Relationship Id="rId18217" Type="http://schemas.openxmlformats.org/officeDocument/2006/relationships/hyperlink" Target="https://www.patricbrc.org/view/Feature/fig%7C272560.6.peg.5192" TargetMode="External"/><Relationship Id="rId6174" Type="http://schemas.openxmlformats.org/officeDocument/2006/relationships/hyperlink" Target="https://www.patricbrc.org/view/Feature/fig%7C652611.54.peg.5051" TargetMode="External"/><Relationship Id="rId2784" Type="http://schemas.openxmlformats.org/officeDocument/2006/relationships/hyperlink" Target="https://www.patricbrc.org/view/Feature/fig%7C272560.6.peg.765" TargetMode="External"/><Relationship Id="rId9397" Type="http://schemas.openxmlformats.org/officeDocument/2006/relationships/hyperlink" Target="https://www.patricbrc.org/view/Feature/fig%7C95486.65.peg.6220" TargetMode="External"/><Relationship Id="rId12378" Type="http://schemas.openxmlformats.org/officeDocument/2006/relationships/hyperlink" Target="https://www.patricbrc.org/view/Feature/fig%7C243160.12.peg.2616" TargetMode="External"/><Relationship Id="rId14827" Type="http://schemas.openxmlformats.org/officeDocument/2006/relationships/hyperlink" Target="https://www.patricbrc.org/view/Feature/fig%7C395019.8.peg.4189" TargetMode="External"/><Relationship Id="rId756" Type="http://schemas.openxmlformats.org/officeDocument/2006/relationships/hyperlink" Target="https://www.patricbrc.org/view/Feature/fig%7C243160.12.peg.3334" TargetMode="External"/><Relationship Id="rId2437" Type="http://schemas.openxmlformats.org/officeDocument/2006/relationships/hyperlink" Target="https://www.patricbrc.org/view/Feature/fig%7C272560.6.peg.681" TargetMode="External"/><Relationship Id="rId17300" Type="http://schemas.openxmlformats.org/officeDocument/2006/relationships/hyperlink" Target="https://www.patricbrc.org/view/Feature/fig%7C272560.6.peg.4907" TargetMode="External"/><Relationship Id="rId409" Type="http://schemas.openxmlformats.org/officeDocument/2006/relationships/hyperlink" Target="https://www.patricbrc.org/view/Feature/fig%7C395019.8.peg.3391" TargetMode="External"/><Relationship Id="rId13910" Type="http://schemas.openxmlformats.org/officeDocument/2006/relationships/hyperlink" Target="https://www.patricbrc.org/view/Feature/fig%7C243160.12.peg.3060" TargetMode="External"/><Relationship Id="rId8480" Type="http://schemas.openxmlformats.org/officeDocument/2006/relationships/hyperlink" Target="https://www.patricbrc.org/view/Feature/fig%7C243160.12.peg.1569" TargetMode="External"/><Relationship Id="rId11461" Type="http://schemas.openxmlformats.org/officeDocument/2006/relationships/hyperlink" Target="https://www.patricbrc.org/view/Feature/fig%7C243160.12.peg.2387" TargetMode="External"/><Relationship Id="rId18074" Type="http://schemas.openxmlformats.org/officeDocument/2006/relationships/hyperlink" Target="https://www.patricbrc.org/view/Feature/fig%7C652611.54.peg.337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728"/>
  <sheetViews>
    <sheetView topLeftCell="A57" workbookViewId="0">
      <selection activeCell="A87" sqref="A87"/>
    </sheetView>
  </sheetViews>
  <sheetFormatPr defaultColWidth="12.5703125" defaultRowHeight="15" customHeight="1"/>
  <cols>
    <col min="1" max="1" width="122.140625" style="2" customWidth="1"/>
    <col min="2" max="2" width="12.42578125" style="2" customWidth="1"/>
    <col min="3" max="3" width="23.140625" style="2" customWidth="1"/>
    <col min="4" max="6" width="8.5703125" style="2" customWidth="1"/>
    <col min="7" max="16384" width="12.5703125" style="2"/>
  </cols>
  <sheetData>
    <row r="1" spans="1:4" ht="12" customHeight="1">
      <c r="A1" s="1" t="s">
        <v>0</v>
      </c>
      <c r="B1" s="1" t="s">
        <v>1</v>
      </c>
      <c r="C1" s="1" t="s">
        <v>2</v>
      </c>
      <c r="D1" s="1" t="s">
        <v>3</v>
      </c>
    </row>
    <row r="2" spans="1:4" ht="12" customHeight="1">
      <c r="A2" s="1" t="s">
        <v>4</v>
      </c>
      <c r="B2" s="1" t="str">
        <f t="shared" ref="B2:B65" si="0">IF(ISNUMBER(SEARCH(" ",LEFT(A2,9)))=TRUE,LEFT(A2,8),LEFT(A2,9))</f>
        <v>BPSL0001</v>
      </c>
      <c r="C2" s="1" t="s">
        <v>5</v>
      </c>
      <c r="D2" s="1">
        <v>9.9700000000000006</v>
      </c>
    </row>
    <row r="3" spans="1:4" ht="12" customHeight="1">
      <c r="A3" s="1" t="s">
        <v>6</v>
      </c>
      <c r="B3" s="1" t="str">
        <f t="shared" si="0"/>
        <v>BPSL0003</v>
      </c>
      <c r="C3" s="1" t="s">
        <v>5</v>
      </c>
      <c r="D3" s="1">
        <v>9.9700000000000006</v>
      </c>
    </row>
    <row r="4" spans="1:4" ht="12" customHeight="1">
      <c r="A4" s="1" t="s">
        <v>7</v>
      </c>
      <c r="B4" s="1" t="str">
        <f t="shared" si="0"/>
        <v>BPSL0004</v>
      </c>
      <c r="C4" s="1" t="s">
        <v>5</v>
      </c>
      <c r="D4" s="1">
        <v>9.26</v>
      </c>
    </row>
    <row r="5" spans="1:4" ht="12" customHeight="1">
      <c r="A5" s="1" t="s">
        <v>8</v>
      </c>
      <c r="B5" s="1" t="str">
        <f t="shared" si="0"/>
        <v>BPSL0005</v>
      </c>
      <c r="C5" s="1" t="s">
        <v>5</v>
      </c>
      <c r="D5" s="1">
        <v>9.9700000000000006</v>
      </c>
    </row>
    <row r="6" spans="1:4" ht="12" customHeight="1">
      <c r="A6" s="1" t="s">
        <v>9</v>
      </c>
      <c r="B6" s="1" t="str">
        <f t="shared" si="0"/>
        <v>BPSL0008</v>
      </c>
      <c r="C6" s="1" t="s">
        <v>5</v>
      </c>
      <c r="D6" s="1">
        <v>9.9700000000000006</v>
      </c>
    </row>
    <row r="7" spans="1:4" ht="12" customHeight="1">
      <c r="A7" s="1" t="s">
        <v>10</v>
      </c>
      <c r="B7" s="1" t="str">
        <f t="shared" si="0"/>
        <v>BPSL0016</v>
      </c>
      <c r="C7" s="1" t="s">
        <v>5</v>
      </c>
      <c r="D7" s="1">
        <v>8.9600000000000009</v>
      </c>
    </row>
    <row r="8" spans="1:4" ht="12" customHeight="1">
      <c r="A8" s="1" t="s">
        <v>11</v>
      </c>
      <c r="B8" s="1" t="str">
        <f t="shared" si="0"/>
        <v>BPSL0021</v>
      </c>
      <c r="C8" s="1" t="s">
        <v>5</v>
      </c>
      <c r="D8" s="1">
        <v>9.26</v>
      </c>
    </row>
    <row r="9" spans="1:4" ht="12" customHeight="1">
      <c r="A9" s="1" t="s">
        <v>12</v>
      </c>
      <c r="B9" s="1" t="str">
        <f t="shared" si="0"/>
        <v>BPSL0023</v>
      </c>
      <c r="C9" s="1" t="s">
        <v>5</v>
      </c>
      <c r="D9" s="1">
        <v>9.9700000000000006</v>
      </c>
    </row>
    <row r="10" spans="1:4" ht="12" customHeight="1">
      <c r="A10" s="1" t="s">
        <v>13</v>
      </c>
      <c r="B10" s="1" t="str">
        <f t="shared" si="0"/>
        <v>BPSL0033</v>
      </c>
      <c r="C10" s="1" t="s">
        <v>5</v>
      </c>
      <c r="D10" s="1">
        <v>9.26</v>
      </c>
    </row>
    <row r="11" spans="1:4" ht="12" customHeight="1">
      <c r="A11" s="1" t="s">
        <v>14</v>
      </c>
      <c r="B11" s="1" t="str">
        <f t="shared" si="0"/>
        <v>BPSL0040</v>
      </c>
      <c r="C11" s="1" t="s">
        <v>5</v>
      </c>
      <c r="D11" s="1">
        <v>9.9700000000000006</v>
      </c>
    </row>
    <row r="12" spans="1:4" ht="12" customHeight="1">
      <c r="A12" s="1" t="s">
        <v>15</v>
      </c>
      <c r="B12" s="1" t="str">
        <f t="shared" si="0"/>
        <v>BPSL0043</v>
      </c>
      <c r="C12" s="1" t="s">
        <v>5</v>
      </c>
      <c r="D12" s="1">
        <v>8.9600000000000009</v>
      </c>
    </row>
    <row r="13" spans="1:4" ht="12" customHeight="1">
      <c r="A13" s="1" t="s">
        <v>16</v>
      </c>
      <c r="B13" s="1" t="str">
        <f t="shared" si="0"/>
        <v>BPSL0045</v>
      </c>
      <c r="C13" s="1" t="s">
        <v>5</v>
      </c>
      <c r="D13" s="1">
        <v>9.26</v>
      </c>
    </row>
    <row r="14" spans="1:4" ht="12" customHeight="1">
      <c r="A14" s="1" t="s">
        <v>17</v>
      </c>
      <c r="B14" s="1" t="str">
        <f t="shared" si="0"/>
        <v>BPSL0047</v>
      </c>
      <c r="C14" s="1" t="s">
        <v>5</v>
      </c>
      <c r="D14" s="1">
        <v>9.1199999999999992</v>
      </c>
    </row>
    <row r="15" spans="1:4" ht="12" customHeight="1">
      <c r="A15" s="1" t="s">
        <v>18</v>
      </c>
      <c r="B15" s="1" t="str">
        <f t="shared" si="0"/>
        <v>BPSL0051</v>
      </c>
      <c r="C15" s="1" t="s">
        <v>5</v>
      </c>
      <c r="D15" s="1">
        <v>9.9700000000000006</v>
      </c>
    </row>
    <row r="16" spans="1:4" ht="12" customHeight="1">
      <c r="A16" s="1" t="s">
        <v>19</v>
      </c>
      <c r="B16" s="1" t="str">
        <f t="shared" si="0"/>
        <v>BPSL0052</v>
      </c>
      <c r="C16" s="1" t="s">
        <v>5</v>
      </c>
      <c r="D16" s="1">
        <v>9.26</v>
      </c>
    </row>
    <row r="17" spans="1:4" ht="12" customHeight="1">
      <c r="A17" s="1" t="s">
        <v>20</v>
      </c>
      <c r="B17" s="1" t="str">
        <f t="shared" si="0"/>
        <v>BPSL0053</v>
      </c>
      <c r="C17" s="1" t="s">
        <v>5</v>
      </c>
      <c r="D17" s="1">
        <v>9.26</v>
      </c>
    </row>
    <row r="18" spans="1:4" ht="12" customHeight="1">
      <c r="A18" s="1" t="s">
        <v>21</v>
      </c>
      <c r="B18" s="1" t="str">
        <f t="shared" si="0"/>
        <v>BPSL0054</v>
      </c>
      <c r="C18" s="1" t="s">
        <v>5</v>
      </c>
      <c r="D18" s="1">
        <v>9.26</v>
      </c>
    </row>
    <row r="19" spans="1:4" ht="12" customHeight="1">
      <c r="A19" s="1" t="s">
        <v>22</v>
      </c>
      <c r="B19" s="1" t="str">
        <f t="shared" si="0"/>
        <v>BPSL0059</v>
      </c>
      <c r="C19" s="1" t="s">
        <v>5</v>
      </c>
      <c r="D19" s="1">
        <v>8.9600000000000009</v>
      </c>
    </row>
    <row r="20" spans="1:4" ht="12" customHeight="1">
      <c r="A20" s="1" t="s">
        <v>23</v>
      </c>
      <c r="B20" s="1" t="str">
        <f t="shared" si="0"/>
        <v>BPSL0060</v>
      </c>
      <c r="C20" s="1" t="s">
        <v>5</v>
      </c>
      <c r="D20" s="1">
        <v>9.26</v>
      </c>
    </row>
    <row r="21" spans="1:4" ht="12" customHeight="1">
      <c r="A21" s="1" t="s">
        <v>24</v>
      </c>
      <c r="B21" s="1" t="str">
        <f t="shared" si="0"/>
        <v>BPSL0061</v>
      </c>
      <c r="C21" s="1" t="s">
        <v>5</v>
      </c>
      <c r="D21" s="1">
        <v>9.9700000000000006</v>
      </c>
    </row>
    <row r="22" spans="1:4" ht="12" customHeight="1">
      <c r="A22" s="1" t="s">
        <v>25</v>
      </c>
      <c r="B22" s="1" t="str">
        <f t="shared" si="0"/>
        <v>BPSL0062</v>
      </c>
      <c r="C22" s="1" t="s">
        <v>5</v>
      </c>
      <c r="D22" s="1">
        <v>9.9700000000000006</v>
      </c>
    </row>
    <row r="23" spans="1:4" ht="12" customHeight="1">
      <c r="A23" s="1" t="s">
        <v>26</v>
      </c>
      <c r="B23" s="1" t="str">
        <f t="shared" si="0"/>
        <v>BPSL0063</v>
      </c>
      <c r="C23" s="1" t="s">
        <v>5</v>
      </c>
      <c r="D23" s="1">
        <v>9.9700000000000006</v>
      </c>
    </row>
    <row r="24" spans="1:4" ht="12" customHeight="1">
      <c r="A24" s="1" t="s">
        <v>27</v>
      </c>
      <c r="B24" s="1" t="str">
        <f t="shared" si="0"/>
        <v>BPSL0064</v>
      </c>
      <c r="C24" s="1" t="s">
        <v>5</v>
      </c>
      <c r="D24" s="1">
        <v>9.9700000000000006</v>
      </c>
    </row>
    <row r="25" spans="1:4" ht="12" customHeight="1">
      <c r="A25" s="1" t="s">
        <v>28</v>
      </c>
      <c r="B25" s="1" t="str">
        <f t="shared" si="0"/>
        <v>BPSL0073</v>
      </c>
      <c r="C25" s="1" t="s">
        <v>5</v>
      </c>
      <c r="D25" s="1">
        <v>9.9700000000000006</v>
      </c>
    </row>
    <row r="26" spans="1:4" ht="12" customHeight="1">
      <c r="A26" s="1" t="s">
        <v>29</v>
      </c>
      <c r="B26" s="1" t="str">
        <f t="shared" si="0"/>
        <v>BPSL0074</v>
      </c>
      <c r="C26" s="1" t="s">
        <v>5</v>
      </c>
      <c r="D26" s="1">
        <v>9.9700000000000006</v>
      </c>
    </row>
    <row r="27" spans="1:4" ht="12" customHeight="1">
      <c r="A27" s="1" t="s">
        <v>30</v>
      </c>
      <c r="B27" s="1" t="str">
        <f t="shared" si="0"/>
        <v>BPSL0075</v>
      </c>
      <c r="C27" s="1" t="s">
        <v>5</v>
      </c>
      <c r="D27" s="1">
        <v>9.9700000000000006</v>
      </c>
    </row>
    <row r="28" spans="1:4" ht="12" customHeight="1">
      <c r="A28" s="1" t="s">
        <v>31</v>
      </c>
      <c r="B28" s="1" t="str">
        <f t="shared" si="0"/>
        <v>BPSL0075a</v>
      </c>
      <c r="C28" s="1" t="s">
        <v>5</v>
      </c>
      <c r="D28" s="1">
        <v>9.26</v>
      </c>
    </row>
    <row r="29" spans="1:4" ht="12" customHeight="1">
      <c r="A29" s="1" t="s">
        <v>32</v>
      </c>
      <c r="B29" s="1" t="str">
        <f t="shared" si="0"/>
        <v>BPSL0080</v>
      </c>
      <c r="C29" s="1" t="s">
        <v>5</v>
      </c>
      <c r="D29" s="1">
        <v>9.1199999999999992</v>
      </c>
    </row>
    <row r="30" spans="1:4" ht="12" customHeight="1">
      <c r="A30" s="1" t="s">
        <v>33</v>
      </c>
      <c r="B30" s="1" t="str">
        <f t="shared" si="0"/>
        <v>BPSL0081</v>
      </c>
      <c r="C30" s="1" t="s">
        <v>5</v>
      </c>
      <c r="D30" s="1">
        <v>8.9600000000000009</v>
      </c>
    </row>
    <row r="31" spans="1:4" ht="12" customHeight="1">
      <c r="A31" s="1" t="s">
        <v>34</v>
      </c>
      <c r="B31" s="1" t="str">
        <f t="shared" si="0"/>
        <v>BPSL0087</v>
      </c>
      <c r="C31" s="1" t="s">
        <v>5</v>
      </c>
      <c r="D31" s="1">
        <v>8.9600000000000009</v>
      </c>
    </row>
    <row r="32" spans="1:4" ht="12" customHeight="1">
      <c r="A32" s="1" t="s">
        <v>35</v>
      </c>
      <c r="B32" s="1" t="str">
        <f t="shared" si="0"/>
        <v>BPSL0088</v>
      </c>
      <c r="C32" s="1" t="s">
        <v>5</v>
      </c>
      <c r="D32" s="1">
        <v>8.9600000000000009</v>
      </c>
    </row>
    <row r="33" spans="1:4" ht="12" customHeight="1">
      <c r="A33" s="1" t="s">
        <v>36</v>
      </c>
      <c r="B33" s="1" t="str">
        <f t="shared" si="0"/>
        <v>BPSL0089</v>
      </c>
      <c r="C33" s="1" t="s">
        <v>5</v>
      </c>
      <c r="D33" s="1">
        <v>8.9600000000000009</v>
      </c>
    </row>
    <row r="34" spans="1:4" ht="12" customHeight="1">
      <c r="A34" s="1" t="s">
        <v>37</v>
      </c>
      <c r="B34" s="1" t="str">
        <f t="shared" si="0"/>
        <v>BPSL0090</v>
      </c>
      <c r="C34" s="1" t="s">
        <v>5</v>
      </c>
      <c r="D34" s="1">
        <v>9.9700000000000006</v>
      </c>
    </row>
    <row r="35" spans="1:4" ht="12" customHeight="1">
      <c r="A35" s="1" t="s">
        <v>38</v>
      </c>
      <c r="B35" s="1" t="str">
        <f t="shared" si="0"/>
        <v>BPSL0091</v>
      </c>
      <c r="C35" s="1" t="s">
        <v>5</v>
      </c>
      <c r="D35" s="1">
        <v>9.26</v>
      </c>
    </row>
    <row r="36" spans="1:4" ht="12" customHeight="1">
      <c r="A36" s="1" t="s">
        <v>39</v>
      </c>
      <c r="B36" s="1" t="str">
        <f t="shared" si="0"/>
        <v>BPSL0096</v>
      </c>
      <c r="C36" s="1" t="s">
        <v>5</v>
      </c>
      <c r="D36" s="1">
        <v>9.9700000000000006</v>
      </c>
    </row>
    <row r="37" spans="1:4" ht="12" customHeight="1">
      <c r="A37" s="1" t="s">
        <v>40</v>
      </c>
      <c r="B37" s="1" t="str">
        <f t="shared" si="0"/>
        <v>BPSL0098</v>
      </c>
      <c r="C37" s="1" t="s">
        <v>5</v>
      </c>
      <c r="D37" s="1">
        <v>9.26</v>
      </c>
    </row>
    <row r="38" spans="1:4" ht="12" customHeight="1">
      <c r="A38" s="1" t="s">
        <v>41</v>
      </c>
      <c r="B38" s="1" t="str">
        <f t="shared" si="0"/>
        <v>BPSL0099</v>
      </c>
      <c r="C38" s="1" t="s">
        <v>5</v>
      </c>
      <c r="D38" s="1">
        <v>9.9700000000000006</v>
      </c>
    </row>
    <row r="39" spans="1:4" ht="12" customHeight="1">
      <c r="A39" s="1" t="s">
        <v>42</v>
      </c>
      <c r="B39" s="1" t="str">
        <f t="shared" si="0"/>
        <v>BPSL0100</v>
      </c>
      <c r="C39" s="1" t="s">
        <v>5</v>
      </c>
      <c r="D39" s="1">
        <v>9.26</v>
      </c>
    </row>
    <row r="40" spans="1:4" ht="12" customHeight="1">
      <c r="A40" s="1" t="s">
        <v>43</v>
      </c>
      <c r="B40" s="1" t="str">
        <f t="shared" si="0"/>
        <v>BPSL0101</v>
      </c>
      <c r="C40" s="1" t="s">
        <v>5</v>
      </c>
      <c r="D40" s="1">
        <v>8.9600000000000009</v>
      </c>
    </row>
    <row r="41" spans="1:4" ht="12" customHeight="1">
      <c r="A41" s="1" t="s">
        <v>44</v>
      </c>
      <c r="B41" s="1" t="str">
        <f t="shared" si="0"/>
        <v>BPSL0102</v>
      </c>
      <c r="C41" s="1" t="s">
        <v>5</v>
      </c>
      <c r="D41" s="1">
        <v>9.26</v>
      </c>
    </row>
    <row r="42" spans="1:4" ht="12" customHeight="1">
      <c r="A42" s="1" t="s">
        <v>45</v>
      </c>
      <c r="B42" s="1" t="str">
        <f t="shared" si="0"/>
        <v>BPSL0103</v>
      </c>
      <c r="C42" s="1" t="s">
        <v>5</v>
      </c>
      <c r="D42" s="1">
        <v>9.9700000000000006</v>
      </c>
    </row>
    <row r="43" spans="1:4" ht="12" customHeight="1">
      <c r="A43" s="1" t="s">
        <v>46</v>
      </c>
      <c r="B43" s="1" t="str">
        <f t="shared" si="0"/>
        <v>BPSL0104</v>
      </c>
      <c r="C43" s="1" t="s">
        <v>5</v>
      </c>
      <c r="D43" s="1">
        <v>8.9600000000000009</v>
      </c>
    </row>
    <row r="44" spans="1:4" ht="12" customHeight="1">
      <c r="A44" s="1" t="s">
        <v>47</v>
      </c>
      <c r="B44" s="1" t="str">
        <f t="shared" si="0"/>
        <v>BPSL0107</v>
      </c>
      <c r="C44" s="1" t="s">
        <v>5</v>
      </c>
      <c r="D44" s="1">
        <v>9.9700000000000006</v>
      </c>
    </row>
    <row r="45" spans="1:4" ht="12" customHeight="1">
      <c r="A45" s="1" t="s">
        <v>48</v>
      </c>
      <c r="B45" s="1" t="str">
        <f t="shared" si="0"/>
        <v>BPSL0109</v>
      </c>
      <c r="C45" s="1" t="s">
        <v>5</v>
      </c>
      <c r="D45" s="1">
        <v>9.9700000000000006</v>
      </c>
    </row>
    <row r="46" spans="1:4" ht="12" customHeight="1">
      <c r="A46" s="1" t="s">
        <v>49</v>
      </c>
      <c r="B46" s="1" t="str">
        <f t="shared" si="0"/>
        <v>BPSL0110</v>
      </c>
      <c r="C46" s="1" t="s">
        <v>5</v>
      </c>
      <c r="D46" s="1">
        <v>9.26</v>
      </c>
    </row>
    <row r="47" spans="1:4" ht="12" customHeight="1">
      <c r="A47" s="1" t="s">
        <v>50</v>
      </c>
      <c r="B47" s="1" t="str">
        <f t="shared" si="0"/>
        <v>BPSL0114</v>
      </c>
      <c r="C47" s="1" t="s">
        <v>5</v>
      </c>
      <c r="D47" s="1">
        <v>9.26</v>
      </c>
    </row>
    <row r="48" spans="1:4" ht="12" customHeight="1">
      <c r="A48" s="1" t="s">
        <v>51</v>
      </c>
      <c r="B48" s="1" t="str">
        <f t="shared" si="0"/>
        <v>BPSL0115</v>
      </c>
      <c r="C48" s="1" t="s">
        <v>5</v>
      </c>
      <c r="D48" s="1">
        <v>8.9600000000000009</v>
      </c>
    </row>
    <row r="49" spans="1:4" ht="12" customHeight="1">
      <c r="A49" s="1" t="s">
        <v>52</v>
      </c>
      <c r="B49" s="1" t="str">
        <f t="shared" si="0"/>
        <v>BPSL0116</v>
      </c>
      <c r="C49" s="1" t="s">
        <v>5</v>
      </c>
      <c r="D49" s="1">
        <v>9.9700000000000006</v>
      </c>
    </row>
    <row r="50" spans="1:4" ht="12" customHeight="1">
      <c r="A50" s="1" t="s">
        <v>53</v>
      </c>
      <c r="B50" s="1" t="str">
        <f t="shared" si="0"/>
        <v>BPSL0117</v>
      </c>
      <c r="C50" s="1" t="s">
        <v>5</v>
      </c>
      <c r="D50" s="1">
        <v>9.9700000000000006</v>
      </c>
    </row>
    <row r="51" spans="1:4" ht="12" customHeight="1">
      <c r="A51" s="1" t="s">
        <v>54</v>
      </c>
      <c r="B51" s="1" t="str">
        <f t="shared" si="0"/>
        <v>BPSL0118</v>
      </c>
      <c r="C51" s="1" t="s">
        <v>5</v>
      </c>
      <c r="D51" s="1">
        <v>9.9700000000000006</v>
      </c>
    </row>
    <row r="52" spans="1:4" ht="12" customHeight="1">
      <c r="A52" s="1" t="s">
        <v>55</v>
      </c>
      <c r="B52" s="1" t="str">
        <f t="shared" si="0"/>
        <v>BPSL0121</v>
      </c>
      <c r="C52" s="1" t="s">
        <v>5</v>
      </c>
      <c r="D52" s="1">
        <v>9.9700000000000006</v>
      </c>
    </row>
    <row r="53" spans="1:4" ht="12" customHeight="1">
      <c r="A53" s="1" t="s">
        <v>56</v>
      </c>
      <c r="B53" s="1" t="str">
        <f t="shared" si="0"/>
        <v>BPSL0122</v>
      </c>
      <c r="C53" s="1" t="s">
        <v>5</v>
      </c>
      <c r="D53" s="1">
        <v>9.9700000000000006</v>
      </c>
    </row>
    <row r="54" spans="1:4" ht="12" customHeight="1">
      <c r="A54" s="1" t="s">
        <v>57</v>
      </c>
      <c r="B54" s="1" t="str">
        <f t="shared" si="0"/>
        <v>BPSL0128</v>
      </c>
      <c r="C54" s="1" t="s">
        <v>5</v>
      </c>
      <c r="D54" s="1">
        <v>9.9700000000000006</v>
      </c>
    </row>
    <row r="55" spans="1:4" ht="12" customHeight="1">
      <c r="A55" s="1" t="s">
        <v>58</v>
      </c>
      <c r="B55" s="1" t="str">
        <f t="shared" si="0"/>
        <v>BPSL0129</v>
      </c>
      <c r="C55" s="1" t="s">
        <v>5</v>
      </c>
      <c r="D55" s="1">
        <v>9.26</v>
      </c>
    </row>
    <row r="56" spans="1:4" ht="12" customHeight="1">
      <c r="A56" s="1" t="s">
        <v>59</v>
      </c>
      <c r="B56" s="1" t="str">
        <f t="shared" si="0"/>
        <v>BPSL0130</v>
      </c>
      <c r="C56" s="1" t="s">
        <v>5</v>
      </c>
      <c r="D56" s="1">
        <v>8.9600000000000009</v>
      </c>
    </row>
    <row r="57" spans="1:4" ht="12" customHeight="1">
      <c r="A57" s="1" t="s">
        <v>60</v>
      </c>
      <c r="B57" s="1" t="str">
        <f t="shared" si="0"/>
        <v>BPSL0143</v>
      </c>
      <c r="C57" s="1" t="s">
        <v>5</v>
      </c>
      <c r="D57" s="1">
        <v>8.9600000000000009</v>
      </c>
    </row>
    <row r="58" spans="1:4" ht="12" customHeight="1">
      <c r="A58" s="1" t="s">
        <v>61</v>
      </c>
      <c r="B58" s="1" t="str">
        <f t="shared" si="0"/>
        <v>BPSL0144</v>
      </c>
      <c r="C58" s="1" t="s">
        <v>5</v>
      </c>
      <c r="D58" s="1">
        <v>8.9600000000000009</v>
      </c>
    </row>
    <row r="59" spans="1:4" ht="12" customHeight="1">
      <c r="A59" s="1" t="s">
        <v>62</v>
      </c>
      <c r="B59" s="1" t="str">
        <f t="shared" si="0"/>
        <v>BPSL0149</v>
      </c>
      <c r="C59" s="1" t="s">
        <v>5</v>
      </c>
      <c r="D59" s="1">
        <v>8.9600000000000009</v>
      </c>
    </row>
    <row r="60" spans="1:4" ht="12" customHeight="1">
      <c r="A60" s="1" t="s">
        <v>63</v>
      </c>
      <c r="B60" s="1" t="str">
        <f t="shared" si="0"/>
        <v>BPSL0153</v>
      </c>
      <c r="C60" s="1" t="s">
        <v>5</v>
      </c>
      <c r="D60" s="1">
        <v>9.9700000000000006</v>
      </c>
    </row>
    <row r="61" spans="1:4" ht="12" customHeight="1">
      <c r="A61" s="1" t="s">
        <v>64</v>
      </c>
      <c r="B61" s="1" t="str">
        <f t="shared" si="0"/>
        <v>BPSL0154</v>
      </c>
      <c r="C61" s="1" t="s">
        <v>5</v>
      </c>
      <c r="D61" s="1">
        <v>8.9600000000000009</v>
      </c>
    </row>
    <row r="62" spans="1:4" ht="12" customHeight="1">
      <c r="A62" s="1" t="s">
        <v>65</v>
      </c>
      <c r="B62" s="1" t="str">
        <f t="shared" si="0"/>
        <v>BPSL0159</v>
      </c>
      <c r="C62" s="1" t="s">
        <v>5</v>
      </c>
      <c r="D62" s="1">
        <v>8.9600000000000009</v>
      </c>
    </row>
    <row r="63" spans="1:4" ht="12" customHeight="1">
      <c r="A63" s="1" t="s">
        <v>66</v>
      </c>
      <c r="B63" s="1" t="str">
        <f t="shared" si="0"/>
        <v>BPSL0163</v>
      </c>
      <c r="C63" s="1" t="s">
        <v>5</v>
      </c>
      <c r="D63" s="1">
        <v>8.9600000000000009</v>
      </c>
    </row>
    <row r="64" spans="1:4" ht="12" customHeight="1">
      <c r="A64" s="1" t="s">
        <v>67</v>
      </c>
      <c r="B64" s="1" t="str">
        <f t="shared" si="0"/>
        <v>BPSL0170</v>
      </c>
      <c r="C64" s="1" t="s">
        <v>5</v>
      </c>
      <c r="D64" s="1">
        <v>8.9600000000000009</v>
      </c>
    </row>
    <row r="65" spans="1:4" ht="12" customHeight="1">
      <c r="A65" s="1" t="s">
        <v>68</v>
      </c>
      <c r="B65" s="1" t="str">
        <f t="shared" si="0"/>
        <v>BPSL0171</v>
      </c>
      <c r="C65" s="1" t="s">
        <v>5</v>
      </c>
      <c r="D65" s="1">
        <v>8.9600000000000009</v>
      </c>
    </row>
    <row r="66" spans="1:4" ht="12" customHeight="1">
      <c r="A66" s="1" t="s">
        <v>69</v>
      </c>
      <c r="B66" s="1" t="str">
        <f t="shared" ref="B66:B129" si="1">IF(ISNUMBER(SEARCH(" ",LEFT(A66,9)))=TRUE,LEFT(A66,8),LEFT(A66,9))</f>
        <v>BPSL0172</v>
      </c>
      <c r="C66" s="1" t="s">
        <v>5</v>
      </c>
      <c r="D66" s="1">
        <v>8.9600000000000009</v>
      </c>
    </row>
    <row r="67" spans="1:4" ht="12" customHeight="1">
      <c r="A67" s="1" t="s">
        <v>70</v>
      </c>
      <c r="B67" s="1" t="str">
        <f t="shared" si="1"/>
        <v>BPSL0177</v>
      </c>
      <c r="C67" s="1" t="s">
        <v>5</v>
      </c>
      <c r="D67" s="1">
        <v>8.9600000000000009</v>
      </c>
    </row>
    <row r="68" spans="1:4" ht="12" customHeight="1">
      <c r="A68" s="1" t="s">
        <v>71</v>
      </c>
      <c r="B68" s="1" t="str">
        <f t="shared" si="1"/>
        <v>BPSL0178</v>
      </c>
      <c r="C68" s="1" t="s">
        <v>5</v>
      </c>
      <c r="D68" s="1">
        <v>9.26</v>
      </c>
    </row>
    <row r="69" spans="1:4" ht="12" customHeight="1">
      <c r="A69" s="1" t="s">
        <v>72</v>
      </c>
      <c r="B69" s="1" t="str">
        <f t="shared" si="1"/>
        <v>BPSL0179</v>
      </c>
      <c r="C69" s="1" t="s">
        <v>5</v>
      </c>
      <c r="D69" s="1">
        <v>8.9600000000000009</v>
      </c>
    </row>
    <row r="70" spans="1:4" ht="12" customHeight="1">
      <c r="A70" s="1" t="s">
        <v>73</v>
      </c>
      <c r="B70" s="1" t="str">
        <f t="shared" si="1"/>
        <v>BPSL0180</v>
      </c>
      <c r="C70" s="1" t="s">
        <v>5</v>
      </c>
      <c r="D70" s="1">
        <v>9.9700000000000006</v>
      </c>
    </row>
    <row r="71" spans="1:4" ht="12" customHeight="1">
      <c r="A71" s="1" t="s">
        <v>74</v>
      </c>
      <c r="B71" s="1" t="str">
        <f t="shared" si="1"/>
        <v>BPSL0186</v>
      </c>
      <c r="C71" s="1" t="s">
        <v>5</v>
      </c>
      <c r="D71" s="1">
        <v>9.9700000000000006</v>
      </c>
    </row>
    <row r="72" spans="1:4" ht="12" customHeight="1">
      <c r="A72" s="1" t="s">
        <v>75</v>
      </c>
      <c r="B72" s="1" t="str">
        <f t="shared" si="1"/>
        <v>BPSL0187</v>
      </c>
      <c r="C72" s="1" t="s">
        <v>5</v>
      </c>
      <c r="D72" s="1">
        <v>9.9700000000000006</v>
      </c>
    </row>
    <row r="73" spans="1:4" ht="12" customHeight="1">
      <c r="A73" s="1" t="s">
        <v>76</v>
      </c>
      <c r="B73" s="1" t="str">
        <f t="shared" si="1"/>
        <v>BPSL0188</v>
      </c>
      <c r="C73" s="1" t="s">
        <v>5</v>
      </c>
      <c r="D73" s="1">
        <v>9.9700000000000006</v>
      </c>
    </row>
    <row r="74" spans="1:4" ht="12" customHeight="1">
      <c r="A74" s="1" t="s">
        <v>77</v>
      </c>
      <c r="B74" s="1" t="str">
        <f t="shared" si="1"/>
        <v>BPSL0189</v>
      </c>
      <c r="C74" s="1" t="s">
        <v>5</v>
      </c>
      <c r="D74" s="1">
        <v>8.9600000000000009</v>
      </c>
    </row>
    <row r="75" spans="1:4" ht="12" customHeight="1">
      <c r="A75" s="1" t="s">
        <v>78</v>
      </c>
      <c r="B75" s="1" t="str">
        <f t="shared" si="1"/>
        <v>BPSL0190</v>
      </c>
      <c r="C75" s="1" t="s">
        <v>5</v>
      </c>
      <c r="D75" s="1">
        <v>9.9700000000000006</v>
      </c>
    </row>
    <row r="76" spans="1:4" ht="12" customHeight="1">
      <c r="A76" s="1" t="s">
        <v>79</v>
      </c>
      <c r="B76" s="1" t="str">
        <f t="shared" si="1"/>
        <v>BPSL0191</v>
      </c>
      <c r="C76" s="1" t="s">
        <v>5</v>
      </c>
      <c r="D76" s="1">
        <v>9.9700000000000006</v>
      </c>
    </row>
    <row r="77" spans="1:4" ht="12" customHeight="1">
      <c r="A77" s="1" t="s">
        <v>80</v>
      </c>
      <c r="B77" s="1" t="str">
        <f t="shared" si="1"/>
        <v>BPSL0192</v>
      </c>
      <c r="C77" s="1" t="s">
        <v>5</v>
      </c>
      <c r="D77" s="1">
        <v>9.9700000000000006</v>
      </c>
    </row>
    <row r="78" spans="1:4" ht="12" customHeight="1">
      <c r="A78" s="1" t="s">
        <v>81</v>
      </c>
      <c r="B78" s="1" t="str">
        <f t="shared" si="1"/>
        <v>BPSL0193</v>
      </c>
      <c r="C78" s="1" t="s">
        <v>5</v>
      </c>
      <c r="D78" s="1">
        <v>9.26</v>
      </c>
    </row>
    <row r="79" spans="1:4" ht="12" customHeight="1">
      <c r="A79" s="1" t="s">
        <v>82</v>
      </c>
      <c r="B79" s="1" t="str">
        <f t="shared" si="1"/>
        <v>BPSL0196</v>
      </c>
      <c r="C79" s="1" t="s">
        <v>5</v>
      </c>
      <c r="D79" s="1">
        <v>9.26</v>
      </c>
    </row>
    <row r="80" spans="1:4" ht="12" customHeight="1">
      <c r="A80" s="1" t="s">
        <v>83</v>
      </c>
      <c r="B80" s="1" t="str">
        <f t="shared" si="1"/>
        <v>BPSL0197</v>
      </c>
      <c r="C80" s="1" t="s">
        <v>5</v>
      </c>
      <c r="D80" s="1">
        <v>9.9700000000000006</v>
      </c>
    </row>
    <row r="81" spans="1:4" ht="12" customHeight="1">
      <c r="A81" s="1" t="s">
        <v>84</v>
      </c>
      <c r="B81" s="1" t="str">
        <f t="shared" si="1"/>
        <v>BPSL0198</v>
      </c>
      <c r="C81" s="1" t="s">
        <v>5</v>
      </c>
      <c r="D81" s="1">
        <v>9.26</v>
      </c>
    </row>
    <row r="82" spans="1:4" ht="12" customHeight="1">
      <c r="A82" s="1" t="s">
        <v>85</v>
      </c>
      <c r="B82" s="1" t="str">
        <f t="shared" si="1"/>
        <v>BPSL0199</v>
      </c>
      <c r="C82" s="1" t="s">
        <v>5</v>
      </c>
      <c r="D82" s="1">
        <v>8.9600000000000009</v>
      </c>
    </row>
    <row r="83" spans="1:4" ht="12" customHeight="1">
      <c r="A83" s="1" t="s">
        <v>86</v>
      </c>
      <c r="B83" s="1" t="str">
        <f t="shared" si="1"/>
        <v>BPSL0200</v>
      </c>
      <c r="C83" s="1" t="s">
        <v>5</v>
      </c>
      <c r="D83" s="1">
        <v>9.9700000000000006</v>
      </c>
    </row>
    <row r="84" spans="1:4" ht="12" customHeight="1">
      <c r="A84" s="1" t="s">
        <v>87</v>
      </c>
      <c r="B84" s="1" t="str">
        <f t="shared" si="1"/>
        <v>BPSL0202</v>
      </c>
      <c r="C84" s="1" t="s">
        <v>5</v>
      </c>
      <c r="D84" s="1">
        <v>9.9700000000000006</v>
      </c>
    </row>
    <row r="85" spans="1:4" ht="12" customHeight="1">
      <c r="A85" s="1" t="s">
        <v>88</v>
      </c>
      <c r="B85" s="1" t="str">
        <f t="shared" si="1"/>
        <v>BPSL0203</v>
      </c>
      <c r="C85" s="1" t="s">
        <v>5</v>
      </c>
      <c r="D85" s="1">
        <v>9.9700000000000006</v>
      </c>
    </row>
    <row r="86" spans="1:4" ht="12" customHeight="1">
      <c r="A86" s="1" t="s">
        <v>89</v>
      </c>
      <c r="B86" s="1" t="str">
        <f t="shared" si="1"/>
        <v>BPSL0204</v>
      </c>
      <c r="C86" s="1" t="s">
        <v>5</v>
      </c>
      <c r="D86" s="1">
        <v>9.9700000000000006</v>
      </c>
    </row>
    <row r="87" spans="1:4" ht="12" customHeight="1">
      <c r="A87" s="1" t="s">
        <v>90</v>
      </c>
      <c r="B87" s="1" t="str">
        <f t="shared" si="1"/>
        <v>BPSL0205</v>
      </c>
      <c r="C87" s="1" t="s">
        <v>5</v>
      </c>
      <c r="D87" s="1">
        <v>9.9700000000000006</v>
      </c>
    </row>
    <row r="88" spans="1:4" ht="12" customHeight="1">
      <c r="A88" s="1" t="s">
        <v>91</v>
      </c>
      <c r="B88" s="1" t="str">
        <f t="shared" si="1"/>
        <v>BPSL0206</v>
      </c>
      <c r="C88" s="1" t="s">
        <v>5</v>
      </c>
      <c r="D88" s="1">
        <v>9.9700000000000006</v>
      </c>
    </row>
    <row r="89" spans="1:4" ht="12" customHeight="1">
      <c r="A89" s="1" t="s">
        <v>92</v>
      </c>
      <c r="B89" s="1" t="str">
        <f t="shared" si="1"/>
        <v>BPSL0207</v>
      </c>
      <c r="C89" s="1" t="s">
        <v>5</v>
      </c>
      <c r="D89" s="1">
        <v>9.9700000000000006</v>
      </c>
    </row>
    <row r="90" spans="1:4" ht="12" customHeight="1">
      <c r="A90" s="1" t="s">
        <v>93</v>
      </c>
      <c r="B90" s="1" t="str">
        <f t="shared" si="1"/>
        <v>BPSL0208</v>
      </c>
      <c r="C90" s="1" t="s">
        <v>5</v>
      </c>
      <c r="D90" s="1">
        <v>9.9700000000000006</v>
      </c>
    </row>
    <row r="91" spans="1:4" ht="12" customHeight="1">
      <c r="A91" s="1" t="s">
        <v>94</v>
      </c>
      <c r="B91" s="1" t="str">
        <f t="shared" si="1"/>
        <v>BPSL0210</v>
      </c>
      <c r="C91" s="1" t="s">
        <v>5</v>
      </c>
      <c r="D91" s="1">
        <v>9.9700000000000006</v>
      </c>
    </row>
    <row r="92" spans="1:4" ht="12" customHeight="1">
      <c r="A92" s="1" t="s">
        <v>95</v>
      </c>
      <c r="B92" s="1" t="str">
        <f t="shared" si="1"/>
        <v>BPSL0212</v>
      </c>
      <c r="C92" s="1" t="s">
        <v>5</v>
      </c>
      <c r="D92" s="1">
        <v>9.9700000000000006</v>
      </c>
    </row>
    <row r="93" spans="1:4" ht="12" customHeight="1">
      <c r="A93" s="1" t="s">
        <v>96</v>
      </c>
      <c r="B93" s="1" t="str">
        <f t="shared" si="1"/>
        <v>BPSL0215</v>
      </c>
      <c r="C93" s="1" t="s">
        <v>5</v>
      </c>
      <c r="D93" s="1">
        <v>9.9700000000000006</v>
      </c>
    </row>
    <row r="94" spans="1:4" ht="12" customHeight="1">
      <c r="A94" s="1" t="s">
        <v>97</v>
      </c>
      <c r="B94" s="1" t="str">
        <f t="shared" si="1"/>
        <v>BPSL0220</v>
      </c>
      <c r="C94" s="1" t="s">
        <v>5</v>
      </c>
      <c r="D94" s="1">
        <v>9.9700000000000006</v>
      </c>
    </row>
    <row r="95" spans="1:4" ht="12" customHeight="1">
      <c r="A95" s="1" t="s">
        <v>98</v>
      </c>
      <c r="B95" s="1" t="str">
        <f t="shared" si="1"/>
        <v>BPSL0222</v>
      </c>
      <c r="C95" s="1" t="s">
        <v>5</v>
      </c>
      <c r="D95" s="1">
        <v>9.9700000000000006</v>
      </c>
    </row>
    <row r="96" spans="1:4" ht="12" customHeight="1">
      <c r="A96" s="1" t="s">
        <v>99</v>
      </c>
      <c r="B96" s="1" t="str">
        <f t="shared" si="1"/>
        <v>BPSL0223</v>
      </c>
      <c r="C96" s="1" t="s">
        <v>5</v>
      </c>
      <c r="D96" s="1">
        <v>9.9700000000000006</v>
      </c>
    </row>
    <row r="97" spans="1:4" ht="12" customHeight="1">
      <c r="A97" s="1" t="s">
        <v>100</v>
      </c>
      <c r="B97" s="1" t="str">
        <f t="shared" si="1"/>
        <v>BPSL0226</v>
      </c>
      <c r="C97" s="1" t="s">
        <v>5</v>
      </c>
      <c r="D97" s="1">
        <v>9.26</v>
      </c>
    </row>
    <row r="98" spans="1:4" ht="12" customHeight="1">
      <c r="A98" s="1" t="s">
        <v>101</v>
      </c>
      <c r="B98" s="1" t="str">
        <f t="shared" si="1"/>
        <v>BPSL0227</v>
      </c>
      <c r="C98" s="1" t="s">
        <v>5</v>
      </c>
      <c r="D98" s="1">
        <v>9.1199999999999992</v>
      </c>
    </row>
    <row r="99" spans="1:4" ht="12" customHeight="1">
      <c r="A99" s="1" t="s">
        <v>102</v>
      </c>
      <c r="B99" s="1" t="str">
        <f t="shared" si="1"/>
        <v>BPSL0228</v>
      </c>
      <c r="C99" s="1" t="s">
        <v>5</v>
      </c>
      <c r="D99" s="1">
        <v>9.9700000000000006</v>
      </c>
    </row>
    <row r="100" spans="1:4" ht="12" customHeight="1">
      <c r="A100" s="1" t="s">
        <v>103</v>
      </c>
      <c r="B100" s="1" t="str">
        <f t="shared" si="1"/>
        <v>BPSL0229</v>
      </c>
      <c r="C100" s="1" t="s">
        <v>5</v>
      </c>
      <c r="D100" s="1">
        <v>9.1199999999999992</v>
      </c>
    </row>
    <row r="101" spans="1:4" ht="12" customHeight="1">
      <c r="A101" s="1" t="s">
        <v>104</v>
      </c>
      <c r="B101" s="1" t="str">
        <f t="shared" si="1"/>
        <v>BPSL0232</v>
      </c>
      <c r="C101" s="1" t="s">
        <v>5</v>
      </c>
      <c r="D101" s="1">
        <v>9.26</v>
      </c>
    </row>
    <row r="102" spans="1:4" ht="12" customHeight="1">
      <c r="A102" s="1" t="s">
        <v>105</v>
      </c>
      <c r="B102" s="1" t="str">
        <f t="shared" si="1"/>
        <v>BPSL0237</v>
      </c>
      <c r="C102" s="1" t="s">
        <v>5</v>
      </c>
      <c r="D102" s="1">
        <v>9.9700000000000006</v>
      </c>
    </row>
    <row r="103" spans="1:4" ht="12" customHeight="1">
      <c r="A103" s="1" t="s">
        <v>106</v>
      </c>
      <c r="B103" s="1" t="str">
        <f t="shared" si="1"/>
        <v>BPSL0239</v>
      </c>
      <c r="C103" s="1" t="s">
        <v>5</v>
      </c>
      <c r="D103" s="1">
        <v>9.9700000000000006</v>
      </c>
    </row>
    <row r="104" spans="1:4" ht="12" customHeight="1">
      <c r="A104" s="1" t="s">
        <v>107</v>
      </c>
      <c r="B104" s="1" t="str">
        <f t="shared" si="1"/>
        <v>BPSL0241</v>
      </c>
      <c r="C104" s="1" t="s">
        <v>5</v>
      </c>
      <c r="D104" s="1">
        <v>9.9700000000000006</v>
      </c>
    </row>
    <row r="105" spans="1:4" ht="12" customHeight="1">
      <c r="A105" s="1" t="s">
        <v>108</v>
      </c>
      <c r="B105" s="1" t="str">
        <f t="shared" si="1"/>
        <v>BPSL0243</v>
      </c>
      <c r="C105" s="1" t="s">
        <v>5</v>
      </c>
      <c r="D105" s="1">
        <v>9.26</v>
      </c>
    </row>
    <row r="106" spans="1:4" ht="12" customHeight="1">
      <c r="A106" s="1" t="s">
        <v>109</v>
      </c>
      <c r="B106" s="1" t="str">
        <f t="shared" si="1"/>
        <v>BPSL0245</v>
      </c>
      <c r="C106" s="1" t="s">
        <v>5</v>
      </c>
      <c r="D106" s="1">
        <v>9.9700000000000006</v>
      </c>
    </row>
    <row r="107" spans="1:4" ht="12" customHeight="1">
      <c r="A107" s="1" t="s">
        <v>110</v>
      </c>
      <c r="B107" s="1" t="str">
        <f t="shared" si="1"/>
        <v>BPSL0246</v>
      </c>
      <c r="C107" s="1" t="s">
        <v>5</v>
      </c>
      <c r="D107" s="1">
        <v>9.9700000000000006</v>
      </c>
    </row>
    <row r="108" spans="1:4" ht="12" customHeight="1">
      <c r="A108" s="1" t="s">
        <v>111</v>
      </c>
      <c r="B108" s="1" t="str">
        <f t="shared" si="1"/>
        <v>BPSL0257</v>
      </c>
      <c r="C108" s="1" t="s">
        <v>5</v>
      </c>
      <c r="D108" s="1">
        <v>8.9600000000000009</v>
      </c>
    </row>
    <row r="109" spans="1:4" ht="12" customHeight="1">
      <c r="A109" s="1" t="s">
        <v>112</v>
      </c>
      <c r="B109" s="1" t="str">
        <f t="shared" si="1"/>
        <v>BPSL0258</v>
      </c>
      <c r="C109" s="1" t="s">
        <v>5</v>
      </c>
      <c r="D109" s="1">
        <v>9.26</v>
      </c>
    </row>
    <row r="110" spans="1:4" ht="12" customHeight="1">
      <c r="A110" s="1" t="s">
        <v>113</v>
      </c>
      <c r="B110" s="1" t="str">
        <f t="shared" si="1"/>
        <v>BPSL0259</v>
      </c>
      <c r="C110" s="1" t="s">
        <v>5</v>
      </c>
      <c r="D110" s="1">
        <v>9.26</v>
      </c>
    </row>
    <row r="111" spans="1:4" ht="12" customHeight="1">
      <c r="A111" s="1" t="s">
        <v>114</v>
      </c>
      <c r="B111" s="1" t="str">
        <f t="shared" si="1"/>
        <v>BPSL0260</v>
      </c>
      <c r="C111" s="1" t="s">
        <v>5</v>
      </c>
      <c r="D111" s="1">
        <v>8.9600000000000009</v>
      </c>
    </row>
    <row r="112" spans="1:4" ht="12" customHeight="1">
      <c r="A112" s="1" t="s">
        <v>115</v>
      </c>
      <c r="B112" s="1" t="str">
        <f t="shared" si="1"/>
        <v>BPSL0263</v>
      </c>
      <c r="C112" s="1" t="s">
        <v>5</v>
      </c>
      <c r="D112" s="1">
        <v>8.9600000000000009</v>
      </c>
    </row>
    <row r="113" spans="1:4" ht="12" customHeight="1">
      <c r="A113" s="1" t="s">
        <v>116</v>
      </c>
      <c r="B113" s="1" t="str">
        <f t="shared" si="1"/>
        <v>BPSL0265</v>
      </c>
      <c r="C113" s="1" t="s">
        <v>5</v>
      </c>
      <c r="D113" s="1">
        <v>9.9700000000000006</v>
      </c>
    </row>
    <row r="114" spans="1:4" ht="12" customHeight="1">
      <c r="A114" s="1" t="s">
        <v>117</v>
      </c>
      <c r="B114" s="1" t="str">
        <f t="shared" si="1"/>
        <v>BPSL0283</v>
      </c>
      <c r="C114" s="1" t="s">
        <v>5</v>
      </c>
      <c r="D114" s="1">
        <v>9.26</v>
      </c>
    </row>
    <row r="115" spans="1:4" ht="12" customHeight="1">
      <c r="A115" s="1" t="s">
        <v>118</v>
      </c>
      <c r="B115" s="1" t="str">
        <f t="shared" si="1"/>
        <v>BPSL0297</v>
      </c>
      <c r="C115" s="1" t="s">
        <v>5</v>
      </c>
      <c r="D115" s="1">
        <v>9.9700000000000006</v>
      </c>
    </row>
    <row r="116" spans="1:4" ht="12" customHeight="1">
      <c r="A116" s="1" t="s">
        <v>119</v>
      </c>
      <c r="B116" s="1" t="str">
        <f t="shared" si="1"/>
        <v>BPSL0298</v>
      </c>
      <c r="C116" s="1" t="s">
        <v>5</v>
      </c>
      <c r="D116" s="1">
        <v>9.9700000000000006</v>
      </c>
    </row>
    <row r="117" spans="1:4" ht="12" customHeight="1">
      <c r="A117" s="1" t="s">
        <v>120</v>
      </c>
      <c r="B117" s="1" t="str">
        <f t="shared" si="1"/>
        <v>BPSL0305</v>
      </c>
      <c r="C117" s="1" t="s">
        <v>5</v>
      </c>
      <c r="D117" s="1">
        <v>8.9600000000000009</v>
      </c>
    </row>
    <row r="118" spans="1:4" ht="12" customHeight="1">
      <c r="A118" s="1" t="s">
        <v>121</v>
      </c>
      <c r="B118" s="1" t="str">
        <f t="shared" si="1"/>
        <v>BPSL0312</v>
      </c>
      <c r="C118" s="1" t="s">
        <v>5</v>
      </c>
      <c r="D118" s="1">
        <v>9.9700000000000006</v>
      </c>
    </row>
    <row r="119" spans="1:4" ht="12" customHeight="1">
      <c r="A119" s="1" t="s">
        <v>122</v>
      </c>
      <c r="B119" s="1" t="str">
        <f t="shared" si="1"/>
        <v>BPSL0313</v>
      </c>
      <c r="C119" s="1" t="s">
        <v>5</v>
      </c>
      <c r="D119" s="1">
        <v>9.9700000000000006</v>
      </c>
    </row>
    <row r="120" spans="1:4" ht="12" customHeight="1">
      <c r="A120" s="1" t="s">
        <v>123</v>
      </c>
      <c r="B120" s="1" t="str">
        <f t="shared" si="1"/>
        <v>BPSL0314</v>
      </c>
      <c r="C120" s="1" t="s">
        <v>5</v>
      </c>
      <c r="D120" s="1">
        <v>9.9700000000000006</v>
      </c>
    </row>
    <row r="121" spans="1:4" ht="12" customHeight="1">
      <c r="A121" s="1" t="s">
        <v>124</v>
      </c>
      <c r="B121" s="1" t="str">
        <f t="shared" si="1"/>
        <v>BPSL0315</v>
      </c>
      <c r="C121" s="1" t="s">
        <v>5</v>
      </c>
      <c r="D121" s="1">
        <v>8.9600000000000009</v>
      </c>
    </row>
    <row r="122" spans="1:4" ht="12" customHeight="1">
      <c r="A122" s="1" t="s">
        <v>125</v>
      </c>
      <c r="B122" s="1" t="str">
        <f t="shared" si="1"/>
        <v>BPSL0322</v>
      </c>
      <c r="C122" s="1" t="s">
        <v>5</v>
      </c>
      <c r="D122" s="1">
        <v>9.26</v>
      </c>
    </row>
    <row r="123" spans="1:4" ht="12" customHeight="1">
      <c r="A123" s="1" t="s">
        <v>126</v>
      </c>
      <c r="B123" s="1" t="str">
        <f t="shared" si="1"/>
        <v>BPSL0327</v>
      </c>
      <c r="C123" s="1" t="s">
        <v>5</v>
      </c>
      <c r="D123" s="1">
        <v>9.9700000000000006</v>
      </c>
    </row>
    <row r="124" spans="1:4" ht="12" customHeight="1">
      <c r="A124" s="1" t="s">
        <v>127</v>
      </c>
      <c r="B124" s="1" t="str">
        <f t="shared" si="1"/>
        <v>BPSL0328</v>
      </c>
      <c r="C124" s="1" t="s">
        <v>5</v>
      </c>
      <c r="D124" s="1">
        <v>9.9700000000000006</v>
      </c>
    </row>
    <row r="125" spans="1:4" ht="12" customHeight="1">
      <c r="A125" s="1" t="s">
        <v>128</v>
      </c>
      <c r="B125" s="1" t="str">
        <f t="shared" si="1"/>
        <v>BPSL0330</v>
      </c>
      <c r="C125" s="1" t="s">
        <v>5</v>
      </c>
      <c r="D125" s="1">
        <v>9.9700000000000006</v>
      </c>
    </row>
    <row r="126" spans="1:4" ht="12" customHeight="1">
      <c r="A126" s="1" t="s">
        <v>129</v>
      </c>
      <c r="B126" s="1" t="str">
        <f t="shared" si="1"/>
        <v>BPSL0332</v>
      </c>
      <c r="C126" s="1" t="s">
        <v>5</v>
      </c>
      <c r="D126" s="1">
        <v>9.9700000000000006</v>
      </c>
    </row>
    <row r="127" spans="1:4" ht="12" customHeight="1">
      <c r="A127" s="1" t="s">
        <v>130</v>
      </c>
      <c r="B127" s="1" t="str">
        <f t="shared" si="1"/>
        <v>BPSL0333</v>
      </c>
      <c r="C127" s="1" t="s">
        <v>5</v>
      </c>
      <c r="D127" s="1">
        <v>9.9700000000000006</v>
      </c>
    </row>
    <row r="128" spans="1:4" ht="12" customHeight="1">
      <c r="A128" s="1" t="s">
        <v>131</v>
      </c>
      <c r="B128" s="1" t="str">
        <f t="shared" si="1"/>
        <v>BPSL0334</v>
      </c>
      <c r="C128" s="1" t="s">
        <v>5</v>
      </c>
      <c r="D128" s="1">
        <v>9.9700000000000006</v>
      </c>
    </row>
    <row r="129" spans="1:4" ht="12" customHeight="1">
      <c r="A129" s="1" t="s">
        <v>132</v>
      </c>
      <c r="B129" s="1" t="str">
        <f t="shared" si="1"/>
        <v>BPSL0337</v>
      </c>
      <c r="C129" s="1" t="s">
        <v>5</v>
      </c>
      <c r="D129" s="1">
        <v>8.9600000000000009</v>
      </c>
    </row>
    <row r="130" spans="1:4" ht="12" customHeight="1">
      <c r="A130" s="1" t="s">
        <v>133</v>
      </c>
      <c r="B130" s="1" t="str">
        <f t="shared" ref="B130:B193" si="2">IF(ISNUMBER(SEARCH(" ",LEFT(A130,9)))=TRUE,LEFT(A130,8),LEFT(A130,9))</f>
        <v>BPSL0340</v>
      </c>
      <c r="C130" s="1" t="s">
        <v>5</v>
      </c>
      <c r="D130" s="1">
        <v>9.9700000000000006</v>
      </c>
    </row>
    <row r="131" spans="1:4" ht="12" customHeight="1">
      <c r="A131" s="1" t="s">
        <v>134</v>
      </c>
      <c r="B131" s="1" t="str">
        <f t="shared" si="2"/>
        <v>BPSL0343</v>
      </c>
      <c r="C131" s="1" t="s">
        <v>5</v>
      </c>
      <c r="D131" s="1">
        <v>8.9600000000000009</v>
      </c>
    </row>
    <row r="132" spans="1:4" ht="12" customHeight="1">
      <c r="A132" s="1" t="s">
        <v>135</v>
      </c>
      <c r="B132" s="1" t="str">
        <f t="shared" si="2"/>
        <v>BPSL0346</v>
      </c>
      <c r="C132" s="1" t="s">
        <v>5</v>
      </c>
      <c r="D132" s="1">
        <v>9.26</v>
      </c>
    </row>
    <row r="133" spans="1:4" ht="12" customHeight="1">
      <c r="A133" s="1" t="s">
        <v>136</v>
      </c>
      <c r="B133" s="1" t="str">
        <f t="shared" si="2"/>
        <v>BPSL0350</v>
      </c>
      <c r="C133" s="1" t="s">
        <v>5</v>
      </c>
      <c r="D133" s="1">
        <v>9.9700000000000006</v>
      </c>
    </row>
    <row r="134" spans="1:4" ht="12" customHeight="1">
      <c r="A134" s="1" t="s">
        <v>137</v>
      </c>
      <c r="B134" s="1" t="str">
        <f t="shared" si="2"/>
        <v>BPSL0363</v>
      </c>
      <c r="C134" s="1" t="s">
        <v>5</v>
      </c>
      <c r="D134" s="1">
        <v>8.9600000000000009</v>
      </c>
    </row>
    <row r="135" spans="1:4" ht="12" customHeight="1">
      <c r="A135" s="1" t="s">
        <v>138</v>
      </c>
      <c r="B135" s="1" t="str">
        <f t="shared" si="2"/>
        <v>BPSL0364</v>
      </c>
      <c r="C135" s="1" t="s">
        <v>5</v>
      </c>
      <c r="D135" s="1">
        <v>9.9700000000000006</v>
      </c>
    </row>
    <row r="136" spans="1:4" ht="12" customHeight="1">
      <c r="A136" s="1" t="s">
        <v>139</v>
      </c>
      <c r="B136" s="1" t="str">
        <f t="shared" si="2"/>
        <v>BPSL0365</v>
      </c>
      <c r="C136" s="1" t="s">
        <v>5</v>
      </c>
      <c r="D136" s="1">
        <v>9.26</v>
      </c>
    </row>
    <row r="137" spans="1:4" ht="12" customHeight="1">
      <c r="A137" s="1" t="s">
        <v>140</v>
      </c>
      <c r="B137" s="1" t="str">
        <f t="shared" si="2"/>
        <v>BPSL0366</v>
      </c>
      <c r="C137" s="1" t="s">
        <v>5</v>
      </c>
      <c r="D137" s="1">
        <v>9.26</v>
      </c>
    </row>
    <row r="138" spans="1:4" ht="12" customHeight="1">
      <c r="A138" s="1" t="s">
        <v>141</v>
      </c>
      <c r="B138" s="1" t="str">
        <f t="shared" si="2"/>
        <v>BPSL0367</v>
      </c>
      <c r="C138" s="1" t="s">
        <v>5</v>
      </c>
      <c r="D138" s="1">
        <v>9.9700000000000006</v>
      </c>
    </row>
    <row r="139" spans="1:4" ht="12" customHeight="1">
      <c r="A139" s="1" t="s">
        <v>142</v>
      </c>
      <c r="B139" s="1" t="str">
        <f t="shared" si="2"/>
        <v>BPSL0372</v>
      </c>
      <c r="C139" s="1" t="s">
        <v>5</v>
      </c>
      <c r="D139" s="1">
        <v>9.9700000000000006</v>
      </c>
    </row>
    <row r="140" spans="1:4" ht="12" customHeight="1">
      <c r="A140" s="1" t="s">
        <v>143</v>
      </c>
      <c r="B140" s="1" t="str">
        <f t="shared" si="2"/>
        <v>BPSL0373</v>
      </c>
      <c r="C140" s="1" t="s">
        <v>5</v>
      </c>
      <c r="D140" s="1">
        <v>9.9700000000000006</v>
      </c>
    </row>
    <row r="141" spans="1:4" ht="12" customHeight="1">
      <c r="A141" s="1" t="s">
        <v>144</v>
      </c>
      <c r="B141" s="1" t="str">
        <f t="shared" si="2"/>
        <v>BPSL0374</v>
      </c>
      <c r="C141" s="1" t="s">
        <v>5</v>
      </c>
      <c r="D141" s="1">
        <v>8.9600000000000009</v>
      </c>
    </row>
    <row r="142" spans="1:4" ht="12" customHeight="1">
      <c r="A142" s="1" t="s">
        <v>145</v>
      </c>
      <c r="B142" s="1" t="str">
        <f t="shared" si="2"/>
        <v>BPSL0375</v>
      </c>
      <c r="C142" s="1" t="s">
        <v>5</v>
      </c>
      <c r="D142" s="1">
        <v>9.9700000000000006</v>
      </c>
    </row>
    <row r="143" spans="1:4" ht="12" customHeight="1">
      <c r="A143" s="1" t="s">
        <v>146</v>
      </c>
      <c r="B143" s="1" t="str">
        <f t="shared" si="2"/>
        <v>BPSL0377</v>
      </c>
      <c r="C143" s="1" t="s">
        <v>5</v>
      </c>
      <c r="D143" s="1">
        <v>9.26</v>
      </c>
    </row>
    <row r="144" spans="1:4" ht="12" customHeight="1">
      <c r="A144" s="1" t="s">
        <v>147</v>
      </c>
      <c r="B144" s="1" t="str">
        <f t="shared" si="2"/>
        <v>BPSL0378</v>
      </c>
      <c r="C144" s="1" t="s">
        <v>5</v>
      </c>
      <c r="D144" s="1">
        <v>9.26</v>
      </c>
    </row>
    <row r="145" spans="1:4" ht="12" customHeight="1">
      <c r="A145" s="1" t="s">
        <v>148</v>
      </c>
      <c r="B145" s="1" t="str">
        <f t="shared" si="2"/>
        <v>BPSL0379</v>
      </c>
      <c r="C145" s="1" t="s">
        <v>5</v>
      </c>
      <c r="D145" s="1">
        <v>9.26</v>
      </c>
    </row>
    <row r="146" spans="1:4" ht="12" customHeight="1">
      <c r="A146" s="1" t="s">
        <v>149</v>
      </c>
      <c r="B146" s="1" t="str">
        <f t="shared" si="2"/>
        <v>BPSL0380</v>
      </c>
      <c r="C146" s="1" t="s">
        <v>5</v>
      </c>
      <c r="D146" s="1">
        <v>9.26</v>
      </c>
    </row>
    <row r="147" spans="1:4" ht="12" customHeight="1">
      <c r="A147" s="1" t="s">
        <v>150</v>
      </c>
      <c r="B147" s="1" t="str">
        <f t="shared" si="2"/>
        <v>BPSL0383</v>
      </c>
      <c r="C147" s="1" t="s">
        <v>5</v>
      </c>
      <c r="D147" s="1">
        <v>9.9700000000000006</v>
      </c>
    </row>
    <row r="148" spans="1:4" ht="12" customHeight="1">
      <c r="A148" s="1" t="s">
        <v>151</v>
      </c>
      <c r="B148" s="1" t="str">
        <f t="shared" si="2"/>
        <v>BPSL0385</v>
      </c>
      <c r="C148" s="1" t="s">
        <v>5</v>
      </c>
      <c r="D148" s="1">
        <v>9.9700000000000006</v>
      </c>
    </row>
    <row r="149" spans="1:4" ht="12" customHeight="1">
      <c r="A149" s="1" t="s">
        <v>152</v>
      </c>
      <c r="B149" s="1" t="str">
        <f t="shared" si="2"/>
        <v>BPSL0386</v>
      </c>
      <c r="C149" s="1" t="s">
        <v>5</v>
      </c>
      <c r="D149" s="1">
        <v>9.26</v>
      </c>
    </row>
    <row r="150" spans="1:4" ht="12" customHeight="1">
      <c r="A150" s="1" t="s">
        <v>153</v>
      </c>
      <c r="B150" s="1" t="str">
        <f t="shared" si="2"/>
        <v>BPSL0389</v>
      </c>
      <c r="C150" s="1" t="s">
        <v>5</v>
      </c>
      <c r="D150" s="1">
        <v>9.26</v>
      </c>
    </row>
    <row r="151" spans="1:4" ht="12" customHeight="1">
      <c r="A151" s="1" t="s">
        <v>154</v>
      </c>
      <c r="B151" s="1" t="str">
        <f t="shared" si="2"/>
        <v>BPSL0390</v>
      </c>
      <c r="C151" s="1" t="s">
        <v>5</v>
      </c>
      <c r="D151" s="1">
        <v>8.9600000000000009</v>
      </c>
    </row>
    <row r="152" spans="1:4" ht="12" customHeight="1">
      <c r="A152" s="1" t="s">
        <v>155</v>
      </c>
      <c r="B152" s="1" t="str">
        <f t="shared" si="2"/>
        <v>BPSL0391</v>
      </c>
      <c r="C152" s="1" t="s">
        <v>5</v>
      </c>
      <c r="D152" s="1">
        <v>9.9700000000000006</v>
      </c>
    </row>
    <row r="153" spans="1:4" ht="12" customHeight="1">
      <c r="A153" s="1" t="s">
        <v>156</v>
      </c>
      <c r="B153" s="1" t="str">
        <f t="shared" si="2"/>
        <v>BPSL0393</v>
      </c>
      <c r="C153" s="1" t="s">
        <v>5</v>
      </c>
      <c r="D153" s="1">
        <v>8.9600000000000009</v>
      </c>
    </row>
    <row r="154" spans="1:4" ht="12" customHeight="1">
      <c r="A154" s="1" t="s">
        <v>157</v>
      </c>
      <c r="B154" s="1" t="str">
        <f t="shared" si="2"/>
        <v>BPSL0394</v>
      </c>
      <c r="C154" s="1" t="s">
        <v>5</v>
      </c>
      <c r="D154" s="1">
        <v>8.9600000000000009</v>
      </c>
    </row>
    <row r="155" spans="1:4" ht="12" customHeight="1">
      <c r="A155" s="1" t="s">
        <v>158</v>
      </c>
      <c r="B155" s="1" t="str">
        <f t="shared" si="2"/>
        <v>BPSL0395</v>
      </c>
      <c r="C155" s="1" t="s">
        <v>5</v>
      </c>
      <c r="D155" s="1">
        <v>9.26</v>
      </c>
    </row>
    <row r="156" spans="1:4" ht="12" customHeight="1">
      <c r="A156" s="1" t="s">
        <v>159</v>
      </c>
      <c r="B156" s="1" t="str">
        <f t="shared" si="2"/>
        <v>BPSL0397</v>
      </c>
      <c r="C156" s="1" t="s">
        <v>5</v>
      </c>
      <c r="D156" s="1">
        <v>9.26</v>
      </c>
    </row>
    <row r="157" spans="1:4" ht="12" customHeight="1">
      <c r="A157" s="1" t="s">
        <v>160</v>
      </c>
      <c r="B157" s="1" t="str">
        <f t="shared" si="2"/>
        <v>BPSL0398</v>
      </c>
      <c r="C157" s="1" t="s">
        <v>5</v>
      </c>
      <c r="D157" s="1">
        <v>9.9700000000000006</v>
      </c>
    </row>
    <row r="158" spans="1:4" ht="12" customHeight="1">
      <c r="A158" s="1" t="s">
        <v>161</v>
      </c>
      <c r="B158" s="1" t="str">
        <f t="shared" si="2"/>
        <v>BPSL0406</v>
      </c>
      <c r="C158" s="1" t="s">
        <v>5</v>
      </c>
      <c r="D158" s="1">
        <v>8.9600000000000009</v>
      </c>
    </row>
    <row r="159" spans="1:4" ht="12" customHeight="1">
      <c r="A159" s="1" t="s">
        <v>162</v>
      </c>
      <c r="B159" s="1" t="str">
        <f t="shared" si="2"/>
        <v>BPSL0409</v>
      </c>
      <c r="C159" s="1" t="s">
        <v>5</v>
      </c>
      <c r="D159" s="1">
        <v>9.9700000000000006</v>
      </c>
    </row>
    <row r="160" spans="1:4" ht="12" customHeight="1">
      <c r="A160" s="1" t="s">
        <v>163</v>
      </c>
      <c r="B160" s="1" t="str">
        <f t="shared" si="2"/>
        <v>BPSL0410</v>
      </c>
      <c r="C160" s="1" t="s">
        <v>5</v>
      </c>
      <c r="D160" s="1">
        <v>8.9600000000000009</v>
      </c>
    </row>
    <row r="161" spans="1:4" ht="12" customHeight="1">
      <c r="A161" s="1" t="s">
        <v>164</v>
      </c>
      <c r="B161" s="1" t="str">
        <f t="shared" si="2"/>
        <v>BPSL0411</v>
      </c>
      <c r="C161" s="1" t="s">
        <v>5</v>
      </c>
      <c r="D161" s="1">
        <v>9.9700000000000006</v>
      </c>
    </row>
    <row r="162" spans="1:4" ht="12" customHeight="1">
      <c r="A162" s="1" t="s">
        <v>165</v>
      </c>
      <c r="B162" s="1" t="str">
        <f t="shared" si="2"/>
        <v>BPSL0413</v>
      </c>
      <c r="C162" s="1" t="s">
        <v>5</v>
      </c>
      <c r="D162" s="1">
        <v>9.9700000000000006</v>
      </c>
    </row>
    <row r="163" spans="1:4" ht="12" customHeight="1">
      <c r="A163" s="1" t="s">
        <v>166</v>
      </c>
      <c r="B163" s="1" t="str">
        <f t="shared" si="2"/>
        <v>BPSL0414</v>
      </c>
      <c r="C163" s="1" t="s">
        <v>5</v>
      </c>
      <c r="D163" s="1">
        <v>9.9700000000000006</v>
      </c>
    </row>
    <row r="164" spans="1:4" ht="12" customHeight="1">
      <c r="A164" s="1" t="s">
        <v>167</v>
      </c>
      <c r="B164" s="1" t="str">
        <f t="shared" si="2"/>
        <v>BPSL0418</v>
      </c>
      <c r="C164" s="1" t="s">
        <v>5</v>
      </c>
      <c r="D164" s="1">
        <v>9.9700000000000006</v>
      </c>
    </row>
    <row r="165" spans="1:4" ht="12" customHeight="1">
      <c r="A165" s="1" t="s">
        <v>168</v>
      </c>
      <c r="B165" s="1" t="str">
        <f t="shared" si="2"/>
        <v>BPSL0419</v>
      </c>
      <c r="C165" s="1" t="s">
        <v>5</v>
      </c>
      <c r="D165" s="1">
        <v>9.9700000000000006</v>
      </c>
    </row>
    <row r="166" spans="1:4" ht="12" customHeight="1">
      <c r="A166" s="1" t="s">
        <v>169</v>
      </c>
      <c r="B166" s="1" t="str">
        <f t="shared" si="2"/>
        <v>BPSL0420</v>
      </c>
      <c r="C166" s="1" t="s">
        <v>5</v>
      </c>
      <c r="D166" s="1">
        <v>9.26</v>
      </c>
    </row>
    <row r="167" spans="1:4" ht="12" customHeight="1">
      <c r="A167" s="1" t="s">
        <v>170</v>
      </c>
      <c r="B167" s="1" t="str">
        <f t="shared" si="2"/>
        <v>BPSL0421</v>
      </c>
      <c r="C167" s="1" t="s">
        <v>5</v>
      </c>
      <c r="D167" s="1">
        <v>9.9700000000000006</v>
      </c>
    </row>
    <row r="168" spans="1:4" ht="12" customHeight="1">
      <c r="A168" s="1" t="s">
        <v>171</v>
      </c>
      <c r="B168" s="1" t="str">
        <f t="shared" si="2"/>
        <v>BPSL0422</v>
      </c>
      <c r="C168" s="1" t="s">
        <v>5</v>
      </c>
      <c r="D168" s="1">
        <v>9.9700000000000006</v>
      </c>
    </row>
    <row r="169" spans="1:4" ht="12" customHeight="1">
      <c r="A169" s="1" t="s">
        <v>172</v>
      </c>
      <c r="B169" s="1" t="str">
        <f t="shared" si="2"/>
        <v>BPSL0427</v>
      </c>
      <c r="C169" s="1" t="s">
        <v>5</v>
      </c>
      <c r="D169" s="1">
        <v>9.9700000000000006</v>
      </c>
    </row>
    <row r="170" spans="1:4" ht="12" customHeight="1">
      <c r="A170" s="1" t="s">
        <v>173</v>
      </c>
      <c r="B170" s="1" t="str">
        <f t="shared" si="2"/>
        <v>BPSL0430</v>
      </c>
      <c r="C170" s="1" t="s">
        <v>5</v>
      </c>
      <c r="D170" s="1">
        <v>9.26</v>
      </c>
    </row>
    <row r="171" spans="1:4" ht="12" customHeight="1">
      <c r="A171" s="1" t="s">
        <v>174</v>
      </c>
      <c r="B171" s="1" t="str">
        <f t="shared" si="2"/>
        <v>BPSL0432</v>
      </c>
      <c r="C171" s="1" t="s">
        <v>5</v>
      </c>
      <c r="D171" s="1">
        <v>9.9700000000000006</v>
      </c>
    </row>
    <row r="172" spans="1:4" ht="12" customHeight="1">
      <c r="A172" s="1" t="s">
        <v>175</v>
      </c>
      <c r="B172" s="1" t="str">
        <f t="shared" si="2"/>
        <v>BPSL0436</v>
      </c>
      <c r="C172" s="1" t="s">
        <v>5</v>
      </c>
      <c r="D172" s="1">
        <v>8.9600000000000009</v>
      </c>
    </row>
    <row r="173" spans="1:4" ht="12" customHeight="1">
      <c r="A173" s="1" t="s">
        <v>176</v>
      </c>
      <c r="B173" s="1" t="str">
        <f t="shared" si="2"/>
        <v>BPSL0437</v>
      </c>
      <c r="C173" s="1" t="s">
        <v>5</v>
      </c>
      <c r="D173" s="1">
        <v>9.9700000000000006</v>
      </c>
    </row>
    <row r="174" spans="1:4" ht="12" customHeight="1">
      <c r="A174" s="1" t="s">
        <v>177</v>
      </c>
      <c r="B174" s="1" t="str">
        <f t="shared" si="2"/>
        <v>BPSL0439</v>
      </c>
      <c r="C174" s="1" t="s">
        <v>5</v>
      </c>
      <c r="D174" s="1">
        <v>9.26</v>
      </c>
    </row>
    <row r="175" spans="1:4" ht="12" customHeight="1">
      <c r="A175" s="1" t="s">
        <v>178</v>
      </c>
      <c r="B175" s="1" t="str">
        <f t="shared" si="2"/>
        <v>BPSL0440</v>
      </c>
      <c r="C175" s="1" t="s">
        <v>5</v>
      </c>
      <c r="D175" s="1">
        <v>9.9700000000000006</v>
      </c>
    </row>
    <row r="176" spans="1:4" ht="12" customHeight="1">
      <c r="A176" s="1" t="s">
        <v>179</v>
      </c>
      <c r="B176" s="1" t="str">
        <f t="shared" si="2"/>
        <v>BPSL0441</v>
      </c>
      <c r="C176" s="1" t="s">
        <v>5</v>
      </c>
      <c r="D176" s="1">
        <v>9.9700000000000006</v>
      </c>
    </row>
    <row r="177" spans="1:4" ht="12" customHeight="1">
      <c r="A177" s="1" t="s">
        <v>180</v>
      </c>
      <c r="B177" s="1" t="str">
        <f t="shared" si="2"/>
        <v>BPSL0443</v>
      </c>
      <c r="C177" s="1" t="s">
        <v>5</v>
      </c>
      <c r="D177" s="1">
        <v>8.9600000000000009</v>
      </c>
    </row>
    <row r="178" spans="1:4" ht="12" customHeight="1">
      <c r="A178" s="1" t="s">
        <v>181</v>
      </c>
      <c r="B178" s="1" t="str">
        <f t="shared" si="2"/>
        <v>BPSL0445</v>
      </c>
      <c r="C178" s="1" t="s">
        <v>5</v>
      </c>
      <c r="D178" s="1">
        <v>8.9600000000000009</v>
      </c>
    </row>
    <row r="179" spans="1:4" ht="12" customHeight="1">
      <c r="A179" s="1" t="s">
        <v>182</v>
      </c>
      <c r="B179" s="1" t="str">
        <f t="shared" si="2"/>
        <v>BPSL0446</v>
      </c>
      <c r="C179" s="1" t="s">
        <v>5</v>
      </c>
      <c r="D179" s="1">
        <v>9.9700000000000006</v>
      </c>
    </row>
    <row r="180" spans="1:4" ht="12" customHeight="1">
      <c r="A180" s="1" t="s">
        <v>183</v>
      </c>
      <c r="B180" s="1" t="str">
        <f t="shared" si="2"/>
        <v>BPSL0450</v>
      </c>
      <c r="C180" s="1" t="s">
        <v>5</v>
      </c>
      <c r="D180" s="1">
        <v>9.26</v>
      </c>
    </row>
    <row r="181" spans="1:4" ht="12" customHeight="1">
      <c r="A181" s="1" t="s">
        <v>184</v>
      </c>
      <c r="B181" s="1" t="str">
        <f t="shared" si="2"/>
        <v>BPSL0451</v>
      </c>
      <c r="C181" s="1" t="s">
        <v>5</v>
      </c>
      <c r="D181" s="1">
        <v>8.9600000000000009</v>
      </c>
    </row>
    <row r="182" spans="1:4" ht="12" customHeight="1">
      <c r="A182" s="1" t="s">
        <v>185</v>
      </c>
      <c r="B182" s="1" t="str">
        <f t="shared" si="2"/>
        <v>BPSL0471</v>
      </c>
      <c r="C182" s="1" t="s">
        <v>5</v>
      </c>
      <c r="D182" s="1">
        <v>9.9700000000000006</v>
      </c>
    </row>
    <row r="183" spans="1:4" ht="12" customHeight="1">
      <c r="A183" s="1" t="s">
        <v>186</v>
      </c>
      <c r="B183" s="1" t="str">
        <f t="shared" si="2"/>
        <v>BPSL0472</v>
      </c>
      <c r="C183" s="1" t="s">
        <v>5</v>
      </c>
      <c r="D183" s="1">
        <v>9.9700000000000006</v>
      </c>
    </row>
    <row r="184" spans="1:4" ht="12" customHeight="1">
      <c r="A184" s="1" t="s">
        <v>187</v>
      </c>
      <c r="B184" s="1" t="str">
        <f t="shared" si="2"/>
        <v>BPSL0473</v>
      </c>
      <c r="C184" s="1" t="s">
        <v>5</v>
      </c>
      <c r="D184" s="1">
        <v>8.9600000000000009</v>
      </c>
    </row>
    <row r="185" spans="1:4" ht="12" customHeight="1">
      <c r="A185" s="1" t="s">
        <v>188</v>
      </c>
      <c r="B185" s="1" t="str">
        <f t="shared" si="2"/>
        <v>BPSL0476</v>
      </c>
      <c r="C185" s="1" t="s">
        <v>5</v>
      </c>
      <c r="D185" s="1">
        <v>9.9700000000000006</v>
      </c>
    </row>
    <row r="186" spans="1:4" ht="12" customHeight="1">
      <c r="A186" s="1" t="s">
        <v>189</v>
      </c>
      <c r="B186" s="1" t="str">
        <f t="shared" si="2"/>
        <v>BPSL0479</v>
      </c>
      <c r="C186" s="1" t="s">
        <v>5</v>
      </c>
      <c r="D186" s="1">
        <v>9.1199999999999992</v>
      </c>
    </row>
    <row r="187" spans="1:4" ht="12" customHeight="1">
      <c r="A187" s="1" t="s">
        <v>190</v>
      </c>
      <c r="B187" s="1" t="str">
        <f t="shared" si="2"/>
        <v>BPSL0480</v>
      </c>
      <c r="C187" s="1" t="s">
        <v>5</v>
      </c>
      <c r="D187" s="1">
        <v>9.9700000000000006</v>
      </c>
    </row>
    <row r="188" spans="1:4" ht="12" customHeight="1">
      <c r="A188" s="1" t="s">
        <v>191</v>
      </c>
      <c r="B188" s="1" t="str">
        <f t="shared" si="2"/>
        <v>BPSL0481</v>
      </c>
      <c r="C188" s="1" t="s">
        <v>5</v>
      </c>
      <c r="D188" s="1">
        <v>8.9600000000000009</v>
      </c>
    </row>
    <row r="189" spans="1:4" ht="12" customHeight="1">
      <c r="A189" s="1" t="s">
        <v>192</v>
      </c>
      <c r="B189" s="1" t="str">
        <f t="shared" si="2"/>
        <v>BPSL0483</v>
      </c>
      <c r="C189" s="1" t="s">
        <v>5</v>
      </c>
      <c r="D189" s="1">
        <v>9.9700000000000006</v>
      </c>
    </row>
    <row r="190" spans="1:4" ht="12" customHeight="1">
      <c r="A190" s="1" t="s">
        <v>193</v>
      </c>
      <c r="B190" s="1" t="str">
        <f t="shared" si="2"/>
        <v>BPSL0486</v>
      </c>
      <c r="C190" s="1" t="s">
        <v>5</v>
      </c>
      <c r="D190" s="1">
        <v>8.9600000000000009</v>
      </c>
    </row>
    <row r="191" spans="1:4" ht="12" customHeight="1">
      <c r="A191" s="1" t="s">
        <v>194</v>
      </c>
      <c r="B191" s="1" t="str">
        <f t="shared" si="2"/>
        <v>BPSL0488</v>
      </c>
      <c r="C191" s="1" t="s">
        <v>5</v>
      </c>
      <c r="D191" s="1">
        <v>8.9600000000000009</v>
      </c>
    </row>
    <row r="192" spans="1:4" ht="12" customHeight="1">
      <c r="A192" s="1" t="s">
        <v>195</v>
      </c>
      <c r="B192" s="1" t="str">
        <f t="shared" si="2"/>
        <v>BPSL0490</v>
      </c>
      <c r="C192" s="1" t="s">
        <v>5</v>
      </c>
      <c r="D192" s="1">
        <v>8.9600000000000009</v>
      </c>
    </row>
    <row r="193" spans="1:4" ht="12" customHeight="1">
      <c r="A193" s="1" t="s">
        <v>196</v>
      </c>
      <c r="B193" s="1" t="str">
        <f t="shared" si="2"/>
        <v>BPSL0492</v>
      </c>
      <c r="C193" s="1" t="s">
        <v>5</v>
      </c>
      <c r="D193" s="1">
        <v>8.9600000000000009</v>
      </c>
    </row>
    <row r="194" spans="1:4" ht="12" customHeight="1">
      <c r="A194" s="1" t="s">
        <v>197</v>
      </c>
      <c r="B194" s="1" t="str">
        <f t="shared" ref="B194:B257" si="3">IF(ISNUMBER(SEARCH(" ",LEFT(A194,9)))=TRUE,LEFT(A194,8),LEFT(A194,9))</f>
        <v>BPSL0493</v>
      </c>
      <c r="C194" s="1" t="s">
        <v>5</v>
      </c>
      <c r="D194" s="1">
        <v>9.26</v>
      </c>
    </row>
    <row r="195" spans="1:4" ht="12" customHeight="1">
      <c r="A195" s="1" t="s">
        <v>198</v>
      </c>
      <c r="B195" s="1" t="str">
        <f t="shared" si="3"/>
        <v>BPSL0494</v>
      </c>
      <c r="C195" s="1" t="s">
        <v>5</v>
      </c>
      <c r="D195" s="1">
        <v>9.9700000000000006</v>
      </c>
    </row>
    <row r="196" spans="1:4" ht="12" customHeight="1">
      <c r="A196" s="1" t="s">
        <v>199</v>
      </c>
      <c r="B196" s="1" t="str">
        <f t="shared" si="3"/>
        <v>BPSL0495</v>
      </c>
      <c r="C196" s="1" t="s">
        <v>5</v>
      </c>
      <c r="D196" s="1">
        <v>9.26</v>
      </c>
    </row>
    <row r="197" spans="1:4" ht="12" customHeight="1">
      <c r="A197" s="1" t="s">
        <v>200</v>
      </c>
      <c r="B197" s="1" t="str">
        <f t="shared" si="3"/>
        <v>BPSL0496</v>
      </c>
      <c r="C197" s="1" t="s">
        <v>5</v>
      </c>
      <c r="D197" s="1">
        <v>9.9700000000000006</v>
      </c>
    </row>
    <row r="198" spans="1:4" ht="12" customHeight="1">
      <c r="A198" s="1" t="s">
        <v>201</v>
      </c>
      <c r="B198" s="1" t="str">
        <f t="shared" si="3"/>
        <v>BPSL0497</v>
      </c>
      <c r="C198" s="1" t="s">
        <v>5</v>
      </c>
      <c r="D198" s="1">
        <v>9.26</v>
      </c>
    </row>
    <row r="199" spans="1:4" ht="12" customHeight="1">
      <c r="A199" s="1" t="s">
        <v>202</v>
      </c>
      <c r="B199" s="1" t="str">
        <f t="shared" si="3"/>
        <v>BPSL0498</v>
      </c>
      <c r="C199" s="1" t="s">
        <v>5</v>
      </c>
      <c r="D199" s="1">
        <v>9.9700000000000006</v>
      </c>
    </row>
    <row r="200" spans="1:4" ht="12" customHeight="1">
      <c r="A200" s="1" t="s">
        <v>203</v>
      </c>
      <c r="B200" s="1" t="str">
        <f t="shared" si="3"/>
        <v>BPSL0504</v>
      </c>
      <c r="C200" s="1" t="s">
        <v>5</v>
      </c>
      <c r="D200" s="1">
        <v>9.26</v>
      </c>
    </row>
    <row r="201" spans="1:4" ht="12" customHeight="1">
      <c r="A201" s="1" t="s">
        <v>204</v>
      </c>
      <c r="B201" s="1" t="str">
        <f t="shared" si="3"/>
        <v>BPSL0507</v>
      </c>
      <c r="C201" s="1" t="s">
        <v>5</v>
      </c>
      <c r="D201" s="1">
        <v>8.9600000000000009</v>
      </c>
    </row>
    <row r="202" spans="1:4" ht="12" customHeight="1">
      <c r="A202" s="1" t="s">
        <v>205</v>
      </c>
      <c r="B202" s="1" t="str">
        <f t="shared" si="3"/>
        <v>BPSL0509</v>
      </c>
      <c r="C202" s="1" t="s">
        <v>5</v>
      </c>
      <c r="D202" s="1">
        <v>9.9700000000000006</v>
      </c>
    </row>
    <row r="203" spans="1:4" ht="12" customHeight="1">
      <c r="A203" s="1" t="s">
        <v>206</v>
      </c>
      <c r="B203" s="1" t="str">
        <f t="shared" si="3"/>
        <v>BPSL0510</v>
      </c>
      <c r="C203" s="1" t="s">
        <v>5</v>
      </c>
      <c r="D203" s="1">
        <v>9.26</v>
      </c>
    </row>
    <row r="204" spans="1:4" ht="12" customHeight="1">
      <c r="A204" s="1" t="s">
        <v>207</v>
      </c>
      <c r="B204" s="1" t="str">
        <f t="shared" si="3"/>
        <v>BPSL0512</v>
      </c>
      <c r="C204" s="1" t="s">
        <v>5</v>
      </c>
      <c r="D204" s="1">
        <v>9.9700000000000006</v>
      </c>
    </row>
    <row r="205" spans="1:4" ht="12" customHeight="1">
      <c r="A205" s="1" t="s">
        <v>208</v>
      </c>
      <c r="B205" s="1" t="str">
        <f t="shared" si="3"/>
        <v>BPSL0513</v>
      </c>
      <c r="C205" s="1" t="s">
        <v>5</v>
      </c>
      <c r="D205" s="1">
        <v>9.9700000000000006</v>
      </c>
    </row>
    <row r="206" spans="1:4" ht="12" customHeight="1">
      <c r="A206" s="1" t="s">
        <v>209</v>
      </c>
      <c r="B206" s="1" t="str">
        <f t="shared" si="3"/>
        <v>BPSL0515</v>
      </c>
      <c r="C206" s="1" t="s">
        <v>5</v>
      </c>
      <c r="D206" s="1">
        <v>8.9600000000000009</v>
      </c>
    </row>
    <row r="207" spans="1:4" ht="12" customHeight="1">
      <c r="A207" s="1" t="s">
        <v>210</v>
      </c>
      <c r="B207" s="1" t="str">
        <f t="shared" si="3"/>
        <v>BPSL0516</v>
      </c>
      <c r="C207" s="1" t="s">
        <v>5</v>
      </c>
      <c r="D207" s="1">
        <v>9.26</v>
      </c>
    </row>
    <row r="208" spans="1:4" ht="12" customHeight="1">
      <c r="A208" s="1" t="s">
        <v>211</v>
      </c>
      <c r="B208" s="1" t="str">
        <f t="shared" si="3"/>
        <v>BPSL0518</v>
      </c>
      <c r="C208" s="1" t="s">
        <v>5</v>
      </c>
      <c r="D208" s="1">
        <v>9.9700000000000006</v>
      </c>
    </row>
    <row r="209" spans="1:4" ht="12" customHeight="1">
      <c r="A209" s="1" t="s">
        <v>212</v>
      </c>
      <c r="B209" s="1" t="str">
        <f t="shared" si="3"/>
        <v>BPSL0519</v>
      </c>
      <c r="C209" s="1" t="s">
        <v>5</v>
      </c>
      <c r="D209" s="1">
        <v>9.9700000000000006</v>
      </c>
    </row>
    <row r="210" spans="1:4" ht="12" customHeight="1">
      <c r="A210" s="1" t="s">
        <v>213</v>
      </c>
      <c r="B210" s="1" t="str">
        <f t="shared" si="3"/>
        <v>BPSL0520</v>
      </c>
      <c r="C210" s="1" t="s">
        <v>5</v>
      </c>
      <c r="D210" s="1">
        <v>9.9700000000000006</v>
      </c>
    </row>
    <row r="211" spans="1:4" ht="12" customHeight="1">
      <c r="A211" s="1" t="s">
        <v>214</v>
      </c>
      <c r="B211" s="1" t="str">
        <f t="shared" si="3"/>
        <v>BPSL0521</v>
      </c>
      <c r="C211" s="1" t="s">
        <v>5</v>
      </c>
      <c r="D211" s="1">
        <v>9.9700000000000006</v>
      </c>
    </row>
    <row r="212" spans="1:4" ht="12" customHeight="1">
      <c r="A212" s="1" t="s">
        <v>215</v>
      </c>
      <c r="B212" s="1" t="str">
        <f t="shared" si="3"/>
        <v>BPSL0526</v>
      </c>
      <c r="C212" s="1" t="s">
        <v>5</v>
      </c>
      <c r="D212" s="1">
        <v>9.9700000000000006</v>
      </c>
    </row>
    <row r="213" spans="1:4" ht="12" customHeight="1">
      <c r="A213" s="1" t="s">
        <v>216</v>
      </c>
      <c r="B213" s="1" t="str">
        <f t="shared" si="3"/>
        <v>BPSL0527</v>
      </c>
      <c r="C213" s="1" t="s">
        <v>5</v>
      </c>
      <c r="D213" s="1">
        <v>9.9700000000000006</v>
      </c>
    </row>
    <row r="214" spans="1:4" ht="12" customHeight="1">
      <c r="A214" s="1" t="s">
        <v>217</v>
      </c>
      <c r="B214" s="1" t="str">
        <f t="shared" si="3"/>
        <v>BPSL0528</v>
      </c>
      <c r="C214" s="1" t="s">
        <v>5</v>
      </c>
      <c r="D214" s="1">
        <v>9.9700000000000006</v>
      </c>
    </row>
    <row r="215" spans="1:4" ht="12" customHeight="1">
      <c r="A215" s="1" t="s">
        <v>218</v>
      </c>
      <c r="B215" s="1" t="str">
        <f t="shared" si="3"/>
        <v>BPSL0530</v>
      </c>
      <c r="C215" s="1" t="s">
        <v>5</v>
      </c>
      <c r="D215" s="1">
        <v>8.9600000000000009</v>
      </c>
    </row>
    <row r="216" spans="1:4" ht="12" customHeight="1">
      <c r="A216" s="1" t="s">
        <v>219</v>
      </c>
      <c r="B216" s="1" t="str">
        <f t="shared" si="3"/>
        <v>BPSL0532</v>
      </c>
      <c r="C216" s="1" t="s">
        <v>5</v>
      </c>
      <c r="D216" s="1">
        <v>9.9700000000000006</v>
      </c>
    </row>
    <row r="217" spans="1:4" ht="12" customHeight="1">
      <c r="A217" s="1" t="s">
        <v>220</v>
      </c>
      <c r="B217" s="1" t="str">
        <f t="shared" si="3"/>
        <v>BPSL0533</v>
      </c>
      <c r="C217" s="1" t="s">
        <v>5</v>
      </c>
      <c r="D217" s="1">
        <v>9.9700000000000006</v>
      </c>
    </row>
    <row r="218" spans="1:4" ht="12" customHeight="1">
      <c r="A218" s="1" t="s">
        <v>221</v>
      </c>
      <c r="B218" s="1" t="str">
        <f t="shared" si="3"/>
        <v>BPSL0534</v>
      </c>
      <c r="C218" s="1" t="s">
        <v>5</v>
      </c>
      <c r="D218" s="1">
        <v>9.1199999999999992</v>
      </c>
    </row>
    <row r="219" spans="1:4" ht="12" customHeight="1">
      <c r="A219" s="1" t="s">
        <v>222</v>
      </c>
      <c r="B219" s="1" t="str">
        <f t="shared" si="3"/>
        <v>BPSL0537</v>
      </c>
      <c r="C219" s="1" t="s">
        <v>5</v>
      </c>
      <c r="D219" s="1">
        <v>9.9700000000000006</v>
      </c>
    </row>
    <row r="220" spans="1:4" ht="12" customHeight="1">
      <c r="A220" s="1" t="s">
        <v>223</v>
      </c>
      <c r="B220" s="1" t="str">
        <f t="shared" si="3"/>
        <v>BPSL0538</v>
      </c>
      <c r="C220" s="1" t="s">
        <v>5</v>
      </c>
      <c r="D220" s="1">
        <v>8.9600000000000009</v>
      </c>
    </row>
    <row r="221" spans="1:4" ht="12" customHeight="1">
      <c r="A221" s="1" t="s">
        <v>224</v>
      </c>
      <c r="B221" s="1" t="str">
        <f t="shared" si="3"/>
        <v>BPSL0540</v>
      </c>
      <c r="C221" s="1" t="s">
        <v>5</v>
      </c>
      <c r="D221" s="1">
        <v>10</v>
      </c>
    </row>
    <row r="222" spans="1:4" ht="12" customHeight="1">
      <c r="A222" s="1" t="s">
        <v>225</v>
      </c>
      <c r="B222" s="1" t="str">
        <f t="shared" si="3"/>
        <v>BPSL0542</v>
      </c>
      <c r="C222" s="1" t="s">
        <v>5</v>
      </c>
      <c r="D222" s="1">
        <v>8.9600000000000009</v>
      </c>
    </row>
    <row r="223" spans="1:4" ht="12" customHeight="1">
      <c r="A223" s="1" t="s">
        <v>226</v>
      </c>
      <c r="B223" s="1" t="str">
        <f t="shared" si="3"/>
        <v>BPSL0543</v>
      </c>
      <c r="C223" s="1" t="s">
        <v>5</v>
      </c>
      <c r="D223" s="1">
        <v>9.9700000000000006</v>
      </c>
    </row>
    <row r="224" spans="1:4" ht="12" customHeight="1">
      <c r="A224" s="1" t="s">
        <v>227</v>
      </c>
      <c r="B224" s="1" t="str">
        <f t="shared" si="3"/>
        <v>BPSL0545</v>
      </c>
      <c r="C224" s="1" t="s">
        <v>5</v>
      </c>
      <c r="D224" s="1">
        <v>9.9700000000000006</v>
      </c>
    </row>
    <row r="225" spans="1:4" ht="12" customHeight="1">
      <c r="A225" s="1" t="s">
        <v>228</v>
      </c>
      <c r="B225" s="1" t="str">
        <f t="shared" si="3"/>
        <v>BPSL0547</v>
      </c>
      <c r="C225" s="1" t="s">
        <v>5</v>
      </c>
      <c r="D225" s="1">
        <v>9.26</v>
      </c>
    </row>
    <row r="226" spans="1:4" ht="12" customHeight="1">
      <c r="A226" s="1" t="s">
        <v>229</v>
      </c>
      <c r="B226" s="1" t="str">
        <f t="shared" si="3"/>
        <v>BPSL0549A</v>
      </c>
      <c r="C226" s="1" t="s">
        <v>5</v>
      </c>
      <c r="D226" s="1">
        <v>8.9600000000000009</v>
      </c>
    </row>
    <row r="227" spans="1:4" ht="12" customHeight="1">
      <c r="A227" s="1" t="s">
        <v>230</v>
      </c>
      <c r="B227" s="1" t="str">
        <f t="shared" si="3"/>
        <v>BPSL0551</v>
      </c>
      <c r="C227" s="1" t="s">
        <v>5</v>
      </c>
      <c r="D227" s="1">
        <v>8.9600000000000009</v>
      </c>
    </row>
    <row r="228" spans="1:4" ht="12" customHeight="1">
      <c r="A228" s="1" t="s">
        <v>231</v>
      </c>
      <c r="B228" s="1" t="str">
        <f t="shared" si="3"/>
        <v>BPSL0564</v>
      </c>
      <c r="C228" s="1" t="s">
        <v>5</v>
      </c>
      <c r="D228" s="1">
        <v>8.9600000000000009</v>
      </c>
    </row>
    <row r="229" spans="1:4" ht="12" customHeight="1">
      <c r="A229" s="1" t="s">
        <v>232</v>
      </c>
      <c r="B229" s="1" t="str">
        <f t="shared" si="3"/>
        <v>BPSL0566</v>
      </c>
      <c r="C229" s="1" t="s">
        <v>5</v>
      </c>
      <c r="D229" s="1">
        <v>8.9600000000000009</v>
      </c>
    </row>
    <row r="230" spans="1:4" ht="12" customHeight="1">
      <c r="A230" s="1" t="s">
        <v>233</v>
      </c>
      <c r="B230" s="1" t="str">
        <f t="shared" si="3"/>
        <v>BPSL0567</v>
      </c>
      <c r="C230" s="1" t="s">
        <v>5</v>
      </c>
      <c r="D230" s="1">
        <v>8.9600000000000009</v>
      </c>
    </row>
    <row r="231" spans="1:4" ht="12" customHeight="1">
      <c r="A231" s="1" t="s">
        <v>234</v>
      </c>
      <c r="B231" s="1" t="str">
        <f t="shared" si="3"/>
        <v>BPSL0568</v>
      </c>
      <c r="C231" s="1" t="s">
        <v>5</v>
      </c>
      <c r="D231" s="1">
        <v>8.9600000000000009</v>
      </c>
    </row>
    <row r="232" spans="1:4" ht="12" customHeight="1">
      <c r="A232" s="1" t="s">
        <v>235</v>
      </c>
      <c r="B232" s="1" t="str">
        <f t="shared" si="3"/>
        <v>BPSL0572</v>
      </c>
      <c r="C232" s="1" t="s">
        <v>5</v>
      </c>
      <c r="D232" s="1">
        <v>8.9600000000000009</v>
      </c>
    </row>
    <row r="233" spans="1:4" ht="12" customHeight="1">
      <c r="A233" s="1" t="s">
        <v>236</v>
      </c>
      <c r="B233" s="1" t="str">
        <f t="shared" si="3"/>
        <v>BPSL0574B</v>
      </c>
      <c r="C233" s="1" t="s">
        <v>5</v>
      </c>
      <c r="D233" s="1">
        <v>8.9600000000000009</v>
      </c>
    </row>
    <row r="234" spans="1:4" ht="12" customHeight="1">
      <c r="A234" s="1" t="s">
        <v>237</v>
      </c>
      <c r="B234" s="1" t="str">
        <f t="shared" si="3"/>
        <v>BPSL0575</v>
      </c>
      <c r="C234" s="1" t="s">
        <v>5</v>
      </c>
      <c r="D234" s="1">
        <v>8.9600000000000009</v>
      </c>
    </row>
    <row r="235" spans="1:4" ht="12" customHeight="1">
      <c r="A235" s="1" t="s">
        <v>238</v>
      </c>
      <c r="B235" s="1" t="str">
        <f t="shared" si="3"/>
        <v>BPSL0577</v>
      </c>
      <c r="C235" s="1" t="s">
        <v>5</v>
      </c>
      <c r="D235" s="1">
        <v>8.9600000000000009</v>
      </c>
    </row>
    <row r="236" spans="1:4" ht="12" customHeight="1">
      <c r="A236" s="1" t="s">
        <v>239</v>
      </c>
      <c r="B236" s="1" t="str">
        <f t="shared" si="3"/>
        <v>BPSL0578</v>
      </c>
      <c r="C236" s="1" t="s">
        <v>5</v>
      </c>
      <c r="D236" s="1">
        <v>8.9600000000000009</v>
      </c>
    </row>
    <row r="237" spans="1:4" ht="12" customHeight="1">
      <c r="A237" s="1" t="s">
        <v>240</v>
      </c>
      <c r="B237" s="1" t="str">
        <f t="shared" si="3"/>
        <v>BPSL0582</v>
      </c>
      <c r="C237" s="1" t="s">
        <v>5</v>
      </c>
      <c r="D237" s="1">
        <v>8.9600000000000009</v>
      </c>
    </row>
    <row r="238" spans="1:4" ht="12" customHeight="1">
      <c r="A238" s="1" t="s">
        <v>241</v>
      </c>
      <c r="B238" s="1" t="str">
        <f t="shared" si="3"/>
        <v>BPSL0583</v>
      </c>
      <c r="C238" s="1" t="s">
        <v>5</v>
      </c>
      <c r="D238" s="1">
        <v>8.9600000000000009</v>
      </c>
    </row>
    <row r="239" spans="1:4" ht="12" customHeight="1">
      <c r="A239" s="1" t="s">
        <v>242</v>
      </c>
      <c r="B239" s="1" t="str">
        <f t="shared" si="3"/>
        <v>BPSL0586a</v>
      </c>
      <c r="C239" s="1" t="s">
        <v>5</v>
      </c>
      <c r="D239" s="1">
        <v>8.9600000000000009</v>
      </c>
    </row>
    <row r="240" spans="1:4" ht="12" customHeight="1">
      <c r="A240" s="1" t="s">
        <v>243</v>
      </c>
      <c r="B240" s="1" t="str">
        <f t="shared" si="3"/>
        <v>BPSL0587</v>
      </c>
      <c r="C240" s="1" t="s">
        <v>5</v>
      </c>
      <c r="D240" s="1">
        <v>8.9600000000000009</v>
      </c>
    </row>
    <row r="241" spans="1:4" ht="12" customHeight="1">
      <c r="A241" s="1" t="s">
        <v>244</v>
      </c>
      <c r="B241" s="1" t="str">
        <f t="shared" si="3"/>
        <v>BPSL0596</v>
      </c>
      <c r="C241" s="1" t="s">
        <v>5</v>
      </c>
      <c r="D241" s="1">
        <v>8.9600000000000009</v>
      </c>
    </row>
    <row r="242" spans="1:4" ht="12" customHeight="1">
      <c r="A242" s="1" t="s">
        <v>245</v>
      </c>
      <c r="B242" s="1" t="str">
        <f t="shared" si="3"/>
        <v>BPSL0600</v>
      </c>
      <c r="C242" s="1" t="s">
        <v>5</v>
      </c>
      <c r="D242" s="1">
        <v>8.9600000000000009</v>
      </c>
    </row>
    <row r="243" spans="1:4" ht="12" customHeight="1">
      <c r="A243" s="1" t="s">
        <v>246</v>
      </c>
      <c r="B243" s="1" t="str">
        <f t="shared" si="3"/>
        <v>BPSL0601</v>
      </c>
      <c r="C243" s="1" t="s">
        <v>5</v>
      </c>
      <c r="D243" s="1">
        <v>9.9700000000000006</v>
      </c>
    </row>
    <row r="244" spans="1:4" ht="12" customHeight="1">
      <c r="A244" s="1" t="s">
        <v>247</v>
      </c>
      <c r="B244" s="1" t="str">
        <f t="shared" si="3"/>
        <v>BPSL0604</v>
      </c>
      <c r="C244" s="1" t="s">
        <v>5</v>
      </c>
      <c r="D244" s="1">
        <v>8.9600000000000009</v>
      </c>
    </row>
    <row r="245" spans="1:4" ht="12" customHeight="1">
      <c r="A245" s="1" t="s">
        <v>248</v>
      </c>
      <c r="B245" s="1" t="str">
        <f t="shared" si="3"/>
        <v>BPSL0605</v>
      </c>
      <c r="C245" s="1" t="s">
        <v>5</v>
      </c>
      <c r="D245" s="1">
        <v>8.9600000000000009</v>
      </c>
    </row>
    <row r="246" spans="1:4" ht="12" customHeight="1">
      <c r="A246" s="1" t="s">
        <v>249</v>
      </c>
      <c r="B246" s="1" t="str">
        <f t="shared" si="3"/>
        <v>BPSL0606</v>
      </c>
      <c r="C246" s="1" t="s">
        <v>5</v>
      </c>
      <c r="D246" s="1">
        <v>9.9700000000000006</v>
      </c>
    </row>
    <row r="247" spans="1:4" ht="12" customHeight="1">
      <c r="A247" s="1" t="s">
        <v>250</v>
      </c>
      <c r="B247" s="1" t="str">
        <f t="shared" si="3"/>
        <v>BPSL0607</v>
      </c>
      <c r="C247" s="1" t="s">
        <v>5</v>
      </c>
      <c r="D247" s="1">
        <v>8.9600000000000009</v>
      </c>
    </row>
    <row r="248" spans="1:4" ht="12" customHeight="1">
      <c r="A248" s="1" t="s">
        <v>251</v>
      </c>
      <c r="B248" s="1" t="str">
        <f t="shared" si="3"/>
        <v>BPSL0609</v>
      </c>
      <c r="C248" s="1" t="s">
        <v>5</v>
      </c>
      <c r="D248" s="1">
        <v>9.9700000000000006</v>
      </c>
    </row>
    <row r="249" spans="1:4" ht="12" customHeight="1">
      <c r="A249" s="1" t="s">
        <v>252</v>
      </c>
      <c r="B249" s="1" t="str">
        <f t="shared" si="3"/>
        <v>BPSL0610</v>
      </c>
      <c r="C249" s="1" t="s">
        <v>5</v>
      </c>
      <c r="D249" s="1">
        <v>8.9600000000000009</v>
      </c>
    </row>
    <row r="250" spans="1:4" ht="12" customHeight="1">
      <c r="A250" s="1" t="s">
        <v>253</v>
      </c>
      <c r="B250" s="1" t="str">
        <f t="shared" si="3"/>
        <v>BPSL0611</v>
      </c>
      <c r="C250" s="1" t="s">
        <v>5</v>
      </c>
      <c r="D250" s="1">
        <v>8.9600000000000009</v>
      </c>
    </row>
    <row r="251" spans="1:4" ht="12" customHeight="1">
      <c r="A251" s="1" t="s">
        <v>254</v>
      </c>
      <c r="B251" s="1" t="str">
        <f t="shared" si="3"/>
        <v>BPSL0612</v>
      </c>
      <c r="C251" s="1" t="s">
        <v>5</v>
      </c>
      <c r="D251" s="1">
        <v>8.9600000000000009</v>
      </c>
    </row>
    <row r="252" spans="1:4" ht="12" customHeight="1">
      <c r="A252" s="1" t="s">
        <v>255</v>
      </c>
      <c r="B252" s="1" t="str">
        <f t="shared" si="3"/>
        <v>BPSL0613</v>
      </c>
      <c r="C252" s="1" t="s">
        <v>5</v>
      </c>
      <c r="D252" s="1">
        <v>8.9600000000000009</v>
      </c>
    </row>
    <row r="253" spans="1:4" ht="12" customHeight="1">
      <c r="A253" s="1" t="s">
        <v>256</v>
      </c>
      <c r="B253" s="1" t="str">
        <f t="shared" si="3"/>
        <v>BPSL0614</v>
      </c>
      <c r="C253" s="1" t="s">
        <v>5</v>
      </c>
      <c r="D253" s="1">
        <v>8.9600000000000009</v>
      </c>
    </row>
    <row r="254" spans="1:4" ht="12" customHeight="1">
      <c r="A254" s="1" t="s">
        <v>257</v>
      </c>
      <c r="B254" s="1" t="str">
        <f t="shared" si="3"/>
        <v>BPSL0616</v>
      </c>
      <c r="C254" s="1" t="s">
        <v>5</v>
      </c>
      <c r="D254" s="1">
        <v>8.9600000000000009</v>
      </c>
    </row>
    <row r="255" spans="1:4" ht="12" customHeight="1">
      <c r="A255" s="1" t="s">
        <v>258</v>
      </c>
      <c r="B255" s="1" t="str">
        <f t="shared" si="3"/>
        <v>BPSL0617</v>
      </c>
      <c r="C255" s="1" t="s">
        <v>5</v>
      </c>
      <c r="D255" s="1">
        <v>8.9600000000000009</v>
      </c>
    </row>
    <row r="256" spans="1:4" ht="12" customHeight="1">
      <c r="A256" s="1" t="s">
        <v>259</v>
      </c>
      <c r="B256" s="1" t="str">
        <f t="shared" si="3"/>
        <v>BPSL0620</v>
      </c>
      <c r="C256" s="1" t="s">
        <v>5</v>
      </c>
      <c r="D256" s="1">
        <v>9.26</v>
      </c>
    </row>
    <row r="257" spans="1:4" ht="12" customHeight="1">
      <c r="A257" s="1" t="s">
        <v>260</v>
      </c>
      <c r="B257" s="1" t="str">
        <f t="shared" si="3"/>
        <v>BPSL0623</v>
      </c>
      <c r="C257" s="1" t="s">
        <v>5</v>
      </c>
      <c r="D257" s="1">
        <v>9.26</v>
      </c>
    </row>
    <row r="258" spans="1:4" ht="12" customHeight="1">
      <c r="A258" s="1" t="s">
        <v>261</v>
      </c>
      <c r="B258" s="1" t="str">
        <f t="shared" ref="B258:B321" si="4">IF(ISNUMBER(SEARCH(" ",LEFT(A258,9)))=TRUE,LEFT(A258,8),LEFT(A258,9))</f>
        <v>BPSL0626</v>
      </c>
      <c r="C258" s="1" t="s">
        <v>5</v>
      </c>
      <c r="D258" s="1">
        <v>8.9600000000000009</v>
      </c>
    </row>
    <row r="259" spans="1:4" ht="12" customHeight="1">
      <c r="A259" s="1" t="s">
        <v>262</v>
      </c>
      <c r="B259" s="1" t="str">
        <f t="shared" si="4"/>
        <v>BPSL0627</v>
      </c>
      <c r="C259" s="1" t="s">
        <v>5</v>
      </c>
      <c r="D259" s="1">
        <v>9.9700000000000006</v>
      </c>
    </row>
    <row r="260" spans="1:4" ht="12" customHeight="1">
      <c r="A260" s="1" t="s">
        <v>263</v>
      </c>
      <c r="B260" s="1" t="str">
        <f t="shared" si="4"/>
        <v>BPSL0628</v>
      </c>
      <c r="C260" s="1" t="s">
        <v>5</v>
      </c>
      <c r="D260" s="1">
        <v>8.9600000000000009</v>
      </c>
    </row>
    <row r="261" spans="1:4" ht="12" customHeight="1">
      <c r="A261" s="1" t="s">
        <v>264</v>
      </c>
      <c r="B261" s="1" t="str">
        <f t="shared" si="4"/>
        <v>BPSL0629</v>
      </c>
      <c r="C261" s="1" t="s">
        <v>5</v>
      </c>
      <c r="D261" s="1">
        <v>9.26</v>
      </c>
    </row>
    <row r="262" spans="1:4" ht="12" customHeight="1">
      <c r="A262" s="1" t="s">
        <v>265</v>
      </c>
      <c r="B262" s="1" t="str">
        <f t="shared" si="4"/>
        <v>BPSL0630</v>
      </c>
      <c r="C262" s="1" t="s">
        <v>5</v>
      </c>
      <c r="D262" s="1">
        <v>9.9700000000000006</v>
      </c>
    </row>
    <row r="263" spans="1:4" ht="12" customHeight="1">
      <c r="A263" s="1" t="s">
        <v>266</v>
      </c>
      <c r="B263" s="1" t="str">
        <f t="shared" si="4"/>
        <v>BPSL0631</v>
      </c>
      <c r="C263" s="1" t="s">
        <v>5</v>
      </c>
      <c r="D263" s="1">
        <v>9.26</v>
      </c>
    </row>
    <row r="264" spans="1:4" ht="12" customHeight="1">
      <c r="A264" s="1" t="s">
        <v>267</v>
      </c>
      <c r="B264" s="1" t="str">
        <f t="shared" si="4"/>
        <v>BPSL0632</v>
      </c>
      <c r="C264" s="1" t="s">
        <v>5</v>
      </c>
      <c r="D264" s="1">
        <v>9.26</v>
      </c>
    </row>
    <row r="265" spans="1:4" ht="12" customHeight="1">
      <c r="A265" s="1" t="s">
        <v>268</v>
      </c>
      <c r="B265" s="1" t="str">
        <f t="shared" si="4"/>
        <v>BPSL0633</v>
      </c>
      <c r="C265" s="1" t="s">
        <v>5</v>
      </c>
      <c r="D265" s="1">
        <v>9.9700000000000006</v>
      </c>
    </row>
    <row r="266" spans="1:4" ht="12" customHeight="1">
      <c r="A266" s="1" t="s">
        <v>269</v>
      </c>
      <c r="B266" s="1" t="str">
        <f t="shared" si="4"/>
        <v>BPSL0634</v>
      </c>
      <c r="C266" s="1" t="s">
        <v>5</v>
      </c>
      <c r="D266" s="1">
        <v>9.9700000000000006</v>
      </c>
    </row>
    <row r="267" spans="1:4" ht="12" customHeight="1">
      <c r="A267" s="1" t="s">
        <v>270</v>
      </c>
      <c r="B267" s="1" t="str">
        <f t="shared" si="4"/>
        <v>BPSL0635</v>
      </c>
      <c r="C267" s="1" t="s">
        <v>5</v>
      </c>
      <c r="D267" s="1">
        <v>8.9600000000000009</v>
      </c>
    </row>
    <row r="268" spans="1:4" ht="12" customHeight="1">
      <c r="A268" s="1" t="s">
        <v>271</v>
      </c>
      <c r="B268" s="1" t="str">
        <f t="shared" si="4"/>
        <v>BPSL0637</v>
      </c>
      <c r="C268" s="1" t="s">
        <v>5</v>
      </c>
      <c r="D268" s="1">
        <v>9.9700000000000006</v>
      </c>
    </row>
    <row r="269" spans="1:4" ht="12" customHeight="1">
      <c r="A269" s="1" t="s">
        <v>272</v>
      </c>
      <c r="B269" s="1" t="str">
        <f t="shared" si="4"/>
        <v>BPSL0639</v>
      </c>
      <c r="C269" s="1" t="s">
        <v>5</v>
      </c>
      <c r="D269" s="1">
        <v>8.9600000000000009</v>
      </c>
    </row>
    <row r="270" spans="1:4" ht="12" customHeight="1">
      <c r="A270" s="1" t="s">
        <v>273</v>
      </c>
      <c r="B270" s="1" t="str">
        <f t="shared" si="4"/>
        <v>BPSL0644</v>
      </c>
      <c r="C270" s="1" t="s">
        <v>5</v>
      </c>
      <c r="D270" s="1">
        <v>10</v>
      </c>
    </row>
    <row r="271" spans="1:4" ht="12" customHeight="1">
      <c r="A271" s="1" t="s">
        <v>274</v>
      </c>
      <c r="B271" s="1" t="str">
        <f t="shared" si="4"/>
        <v>BPSL0647</v>
      </c>
      <c r="C271" s="1" t="s">
        <v>5</v>
      </c>
      <c r="D271" s="1">
        <v>8.9600000000000009</v>
      </c>
    </row>
    <row r="272" spans="1:4" ht="12" customHeight="1">
      <c r="A272" s="1" t="s">
        <v>275</v>
      </c>
      <c r="B272" s="1" t="str">
        <f t="shared" si="4"/>
        <v>BPSL0648</v>
      </c>
      <c r="C272" s="1" t="s">
        <v>5</v>
      </c>
      <c r="D272" s="1">
        <v>9.9700000000000006</v>
      </c>
    </row>
    <row r="273" spans="1:4" ht="12" customHeight="1">
      <c r="A273" s="1" t="s">
        <v>276</v>
      </c>
      <c r="B273" s="1" t="str">
        <f t="shared" si="4"/>
        <v>BPSL0649</v>
      </c>
      <c r="C273" s="1" t="s">
        <v>5</v>
      </c>
      <c r="D273" s="1">
        <v>9.9700000000000006</v>
      </c>
    </row>
    <row r="274" spans="1:4" ht="12" customHeight="1">
      <c r="A274" s="1" t="s">
        <v>277</v>
      </c>
      <c r="B274" s="1" t="str">
        <f t="shared" si="4"/>
        <v>BPSL0650</v>
      </c>
      <c r="C274" s="1" t="s">
        <v>5</v>
      </c>
      <c r="D274" s="1">
        <v>9.9700000000000006</v>
      </c>
    </row>
    <row r="275" spans="1:4" ht="12" customHeight="1">
      <c r="A275" s="1" t="s">
        <v>278</v>
      </c>
      <c r="B275" s="1" t="str">
        <f t="shared" si="4"/>
        <v>BPSL0652</v>
      </c>
      <c r="C275" s="1" t="s">
        <v>5</v>
      </c>
      <c r="D275" s="1">
        <v>9.9700000000000006</v>
      </c>
    </row>
    <row r="276" spans="1:4" ht="12" customHeight="1">
      <c r="A276" s="1" t="s">
        <v>279</v>
      </c>
      <c r="B276" s="1" t="str">
        <f t="shared" si="4"/>
        <v>BPSL0656</v>
      </c>
      <c r="C276" s="1" t="s">
        <v>5</v>
      </c>
      <c r="D276" s="1">
        <v>9.9700000000000006</v>
      </c>
    </row>
    <row r="277" spans="1:4" ht="12" customHeight="1">
      <c r="A277" s="1" t="s">
        <v>280</v>
      </c>
      <c r="B277" s="1" t="str">
        <f t="shared" si="4"/>
        <v>BPSL0657</v>
      </c>
      <c r="C277" s="1" t="s">
        <v>5</v>
      </c>
      <c r="D277" s="1">
        <v>8.9600000000000009</v>
      </c>
    </row>
    <row r="278" spans="1:4" ht="12" customHeight="1">
      <c r="A278" s="1" t="s">
        <v>281</v>
      </c>
      <c r="B278" s="1" t="str">
        <f t="shared" si="4"/>
        <v>BPSL0660</v>
      </c>
      <c r="C278" s="1" t="s">
        <v>5</v>
      </c>
      <c r="D278" s="1">
        <v>9.9700000000000006</v>
      </c>
    </row>
    <row r="279" spans="1:4" ht="12" customHeight="1">
      <c r="A279" s="1" t="s">
        <v>282</v>
      </c>
      <c r="B279" s="1" t="str">
        <f t="shared" si="4"/>
        <v>BPSL0661</v>
      </c>
      <c r="C279" s="1" t="s">
        <v>5</v>
      </c>
      <c r="D279" s="1">
        <v>9.9700000000000006</v>
      </c>
    </row>
    <row r="280" spans="1:4" ht="12" customHeight="1">
      <c r="A280" s="1" t="s">
        <v>283</v>
      </c>
      <c r="B280" s="1" t="str">
        <f t="shared" si="4"/>
        <v>BPSL0663</v>
      </c>
      <c r="C280" s="1" t="s">
        <v>5</v>
      </c>
      <c r="D280" s="1">
        <v>9.9700000000000006</v>
      </c>
    </row>
    <row r="281" spans="1:4" ht="12" customHeight="1">
      <c r="A281" s="1" t="s">
        <v>284</v>
      </c>
      <c r="B281" s="1" t="str">
        <f t="shared" si="4"/>
        <v>BPSL0666</v>
      </c>
      <c r="C281" s="1" t="s">
        <v>5</v>
      </c>
      <c r="D281" s="1">
        <v>9.9700000000000006</v>
      </c>
    </row>
    <row r="282" spans="1:4" ht="12" customHeight="1">
      <c r="A282" s="1" t="s">
        <v>285</v>
      </c>
      <c r="B282" s="1" t="str">
        <f t="shared" si="4"/>
        <v>BPSL0667</v>
      </c>
      <c r="C282" s="1" t="s">
        <v>5</v>
      </c>
      <c r="D282" s="1">
        <v>9.9700000000000006</v>
      </c>
    </row>
    <row r="283" spans="1:4" ht="12" customHeight="1">
      <c r="A283" s="1" t="s">
        <v>286</v>
      </c>
      <c r="B283" s="1" t="str">
        <f t="shared" si="4"/>
        <v>BPSL0668</v>
      </c>
      <c r="C283" s="1" t="s">
        <v>5</v>
      </c>
      <c r="D283" s="1">
        <v>9.9700000000000006</v>
      </c>
    </row>
    <row r="284" spans="1:4" ht="12" customHeight="1">
      <c r="A284" s="1" t="s">
        <v>287</v>
      </c>
      <c r="B284" s="1" t="str">
        <f t="shared" si="4"/>
        <v>BPSL0672</v>
      </c>
      <c r="C284" s="1" t="s">
        <v>5</v>
      </c>
      <c r="D284" s="1">
        <v>9.9700000000000006</v>
      </c>
    </row>
    <row r="285" spans="1:4" ht="12" customHeight="1">
      <c r="A285" s="1" t="s">
        <v>288</v>
      </c>
      <c r="B285" s="1" t="str">
        <f t="shared" si="4"/>
        <v>BPSL0673</v>
      </c>
      <c r="C285" s="1" t="s">
        <v>5</v>
      </c>
      <c r="D285" s="1">
        <v>9.9700000000000006</v>
      </c>
    </row>
    <row r="286" spans="1:4" ht="12" customHeight="1">
      <c r="A286" s="1" t="s">
        <v>289</v>
      </c>
      <c r="B286" s="1" t="str">
        <f t="shared" si="4"/>
        <v>BPSL0674</v>
      </c>
      <c r="C286" s="1" t="s">
        <v>5</v>
      </c>
      <c r="D286" s="1">
        <v>9.9700000000000006</v>
      </c>
    </row>
    <row r="287" spans="1:4" ht="12" customHeight="1">
      <c r="A287" s="1" t="s">
        <v>290</v>
      </c>
      <c r="B287" s="1" t="str">
        <f t="shared" si="4"/>
        <v>BPSL0675</v>
      </c>
      <c r="C287" s="1" t="s">
        <v>5</v>
      </c>
      <c r="D287" s="1">
        <v>9.9700000000000006</v>
      </c>
    </row>
    <row r="288" spans="1:4" ht="12" customHeight="1">
      <c r="A288" s="1" t="s">
        <v>291</v>
      </c>
      <c r="B288" s="1" t="str">
        <f t="shared" si="4"/>
        <v>BPSL0677</v>
      </c>
      <c r="C288" s="1" t="s">
        <v>5</v>
      </c>
      <c r="D288" s="1">
        <v>9.9700000000000006</v>
      </c>
    </row>
    <row r="289" spans="1:4" ht="12" customHeight="1">
      <c r="A289" s="1" t="s">
        <v>292</v>
      </c>
      <c r="B289" s="1" t="str">
        <f t="shared" si="4"/>
        <v>BPSL0678</v>
      </c>
      <c r="C289" s="1" t="s">
        <v>5</v>
      </c>
      <c r="D289" s="1">
        <v>9.9700000000000006</v>
      </c>
    </row>
    <row r="290" spans="1:4" ht="12" customHeight="1">
      <c r="A290" s="1" t="s">
        <v>293</v>
      </c>
      <c r="B290" s="1" t="str">
        <f t="shared" si="4"/>
        <v>BPSL0679</v>
      </c>
      <c r="C290" s="1" t="s">
        <v>5</v>
      </c>
      <c r="D290" s="1">
        <v>9.9700000000000006</v>
      </c>
    </row>
    <row r="291" spans="1:4" ht="12" customHeight="1">
      <c r="A291" s="1" t="s">
        <v>294</v>
      </c>
      <c r="B291" s="1" t="str">
        <f t="shared" si="4"/>
        <v>BPSL0681</v>
      </c>
      <c r="C291" s="1" t="s">
        <v>5</v>
      </c>
      <c r="D291" s="1">
        <v>8.9600000000000009</v>
      </c>
    </row>
    <row r="292" spans="1:4" ht="12" customHeight="1">
      <c r="A292" s="1" t="s">
        <v>295</v>
      </c>
      <c r="B292" s="1" t="str">
        <f t="shared" si="4"/>
        <v>BPSL0682</v>
      </c>
      <c r="C292" s="1" t="s">
        <v>5</v>
      </c>
      <c r="D292" s="1">
        <v>9.9700000000000006</v>
      </c>
    </row>
    <row r="293" spans="1:4" ht="12" customHeight="1">
      <c r="A293" s="1" t="s">
        <v>296</v>
      </c>
      <c r="B293" s="1" t="str">
        <f t="shared" si="4"/>
        <v>BPSL0683</v>
      </c>
      <c r="C293" s="1" t="s">
        <v>5</v>
      </c>
      <c r="D293" s="1">
        <v>8.9600000000000009</v>
      </c>
    </row>
    <row r="294" spans="1:4" ht="12" customHeight="1">
      <c r="A294" s="1" t="s">
        <v>297</v>
      </c>
      <c r="B294" s="1" t="str">
        <f t="shared" si="4"/>
        <v>BPSL0685</v>
      </c>
      <c r="C294" s="1" t="s">
        <v>5</v>
      </c>
      <c r="D294" s="1">
        <v>8.9600000000000009</v>
      </c>
    </row>
    <row r="295" spans="1:4" ht="12" customHeight="1">
      <c r="A295" s="1" t="s">
        <v>298</v>
      </c>
      <c r="B295" s="1" t="str">
        <f t="shared" si="4"/>
        <v>BPSL0687</v>
      </c>
      <c r="C295" s="1" t="s">
        <v>5</v>
      </c>
      <c r="D295" s="1">
        <v>9.26</v>
      </c>
    </row>
    <row r="296" spans="1:4" ht="12" customHeight="1">
      <c r="A296" s="1" t="s">
        <v>299</v>
      </c>
      <c r="B296" s="1" t="str">
        <f t="shared" si="4"/>
        <v>BPSL0688</v>
      </c>
      <c r="C296" s="1" t="s">
        <v>5</v>
      </c>
      <c r="D296" s="1">
        <v>9.9700000000000006</v>
      </c>
    </row>
    <row r="297" spans="1:4" ht="12" customHeight="1">
      <c r="A297" s="1" t="s">
        <v>300</v>
      </c>
      <c r="B297" s="1" t="str">
        <f t="shared" si="4"/>
        <v>BPSL0691</v>
      </c>
      <c r="C297" s="1" t="s">
        <v>5</v>
      </c>
      <c r="D297" s="1">
        <v>9.9700000000000006</v>
      </c>
    </row>
    <row r="298" spans="1:4" ht="12" customHeight="1">
      <c r="A298" s="1" t="s">
        <v>301</v>
      </c>
      <c r="B298" s="1" t="str">
        <f t="shared" si="4"/>
        <v>BPSL0693</v>
      </c>
      <c r="C298" s="1" t="s">
        <v>5</v>
      </c>
      <c r="D298" s="1">
        <v>8.9600000000000009</v>
      </c>
    </row>
    <row r="299" spans="1:4" ht="12" customHeight="1">
      <c r="A299" s="1" t="s">
        <v>302</v>
      </c>
      <c r="B299" s="1" t="str">
        <f t="shared" si="4"/>
        <v>BPSL0695</v>
      </c>
      <c r="C299" s="1" t="s">
        <v>5</v>
      </c>
      <c r="D299" s="1">
        <v>9.26</v>
      </c>
    </row>
    <row r="300" spans="1:4" ht="12" customHeight="1">
      <c r="A300" s="1" t="s">
        <v>303</v>
      </c>
      <c r="B300" s="1" t="str">
        <f t="shared" si="4"/>
        <v>BPSL0699</v>
      </c>
      <c r="C300" s="1" t="s">
        <v>5</v>
      </c>
      <c r="D300" s="1">
        <v>8.9600000000000009</v>
      </c>
    </row>
    <row r="301" spans="1:4" ht="12" customHeight="1">
      <c r="A301" s="1" t="s">
        <v>304</v>
      </c>
      <c r="B301" s="1" t="str">
        <f t="shared" si="4"/>
        <v>BPSL0700</v>
      </c>
      <c r="C301" s="1" t="s">
        <v>5</v>
      </c>
      <c r="D301" s="1">
        <v>8.9600000000000009</v>
      </c>
    </row>
    <row r="302" spans="1:4" ht="12" customHeight="1">
      <c r="A302" s="1" t="s">
        <v>305</v>
      </c>
      <c r="B302" s="1" t="str">
        <f t="shared" si="4"/>
        <v>BPSL0704</v>
      </c>
      <c r="C302" s="1" t="s">
        <v>5</v>
      </c>
      <c r="D302" s="1">
        <v>9.9700000000000006</v>
      </c>
    </row>
    <row r="303" spans="1:4" ht="12" customHeight="1">
      <c r="A303" s="1" t="s">
        <v>306</v>
      </c>
      <c r="B303" s="1" t="str">
        <f t="shared" si="4"/>
        <v>BPSL0709</v>
      </c>
      <c r="C303" s="1" t="s">
        <v>5</v>
      </c>
      <c r="D303" s="1">
        <v>9.9700000000000006</v>
      </c>
    </row>
    <row r="304" spans="1:4" ht="12" customHeight="1">
      <c r="A304" s="1" t="s">
        <v>307</v>
      </c>
      <c r="B304" s="1" t="str">
        <f t="shared" si="4"/>
        <v>BPSL0710</v>
      </c>
      <c r="C304" s="1" t="s">
        <v>5</v>
      </c>
      <c r="D304" s="1">
        <v>8.9600000000000009</v>
      </c>
    </row>
    <row r="305" spans="1:4" ht="12" customHeight="1">
      <c r="A305" s="1" t="s">
        <v>308</v>
      </c>
      <c r="B305" s="1" t="str">
        <f t="shared" si="4"/>
        <v>BPSL0717</v>
      </c>
      <c r="C305" s="1" t="s">
        <v>5</v>
      </c>
      <c r="D305" s="1">
        <v>8.9600000000000009</v>
      </c>
    </row>
    <row r="306" spans="1:4" ht="12" customHeight="1">
      <c r="A306" s="1" t="s">
        <v>309</v>
      </c>
      <c r="B306" s="1" t="str">
        <f t="shared" si="4"/>
        <v>BPSL0718</v>
      </c>
      <c r="C306" s="1" t="s">
        <v>5</v>
      </c>
      <c r="D306" s="1">
        <v>8.9600000000000009</v>
      </c>
    </row>
    <row r="307" spans="1:4" ht="12" customHeight="1">
      <c r="A307" s="1" t="s">
        <v>310</v>
      </c>
      <c r="B307" s="1" t="str">
        <f t="shared" si="4"/>
        <v>BPSL0725</v>
      </c>
      <c r="C307" s="1" t="s">
        <v>5</v>
      </c>
      <c r="D307" s="1">
        <v>8.9600000000000009</v>
      </c>
    </row>
    <row r="308" spans="1:4" ht="12" customHeight="1">
      <c r="A308" s="1" t="s">
        <v>311</v>
      </c>
      <c r="B308" s="1" t="str">
        <f t="shared" si="4"/>
        <v>BPSL0728</v>
      </c>
      <c r="C308" s="1" t="s">
        <v>5</v>
      </c>
      <c r="D308" s="1">
        <v>8.9600000000000009</v>
      </c>
    </row>
    <row r="309" spans="1:4" ht="12" customHeight="1">
      <c r="A309" s="1" t="s">
        <v>312</v>
      </c>
      <c r="B309" s="1" t="str">
        <f t="shared" si="4"/>
        <v>BPSL0729</v>
      </c>
      <c r="C309" s="1" t="s">
        <v>5</v>
      </c>
      <c r="D309" s="1">
        <v>8.9600000000000009</v>
      </c>
    </row>
    <row r="310" spans="1:4" ht="12" customHeight="1">
      <c r="A310" s="1" t="s">
        <v>313</v>
      </c>
      <c r="B310" s="1" t="str">
        <f t="shared" si="4"/>
        <v>BPSL0731</v>
      </c>
      <c r="C310" s="1" t="s">
        <v>5</v>
      </c>
      <c r="D310" s="1">
        <v>9.9700000000000006</v>
      </c>
    </row>
    <row r="311" spans="1:4" ht="12" customHeight="1">
      <c r="A311" s="1" t="s">
        <v>314</v>
      </c>
      <c r="B311" s="1" t="str">
        <f t="shared" si="4"/>
        <v>BPSL0734</v>
      </c>
      <c r="C311" s="1" t="s">
        <v>5</v>
      </c>
      <c r="D311" s="1">
        <v>8.9600000000000009</v>
      </c>
    </row>
    <row r="312" spans="1:4" ht="12" customHeight="1">
      <c r="A312" s="1" t="s">
        <v>315</v>
      </c>
      <c r="B312" s="1" t="str">
        <f t="shared" si="4"/>
        <v>BPSL0736</v>
      </c>
      <c r="C312" s="1" t="s">
        <v>5</v>
      </c>
      <c r="D312" s="1">
        <v>8.9600000000000009</v>
      </c>
    </row>
    <row r="313" spans="1:4" ht="12" customHeight="1">
      <c r="A313" s="1" t="s">
        <v>316</v>
      </c>
      <c r="B313" s="1" t="str">
        <f t="shared" si="4"/>
        <v>BPSL0738</v>
      </c>
      <c r="C313" s="1" t="s">
        <v>5</v>
      </c>
      <c r="D313" s="1">
        <v>8.9600000000000009</v>
      </c>
    </row>
    <row r="314" spans="1:4" ht="12" customHeight="1">
      <c r="A314" s="1" t="s">
        <v>317</v>
      </c>
      <c r="B314" s="1" t="str">
        <f t="shared" si="4"/>
        <v>BPSL0744</v>
      </c>
      <c r="C314" s="1" t="s">
        <v>5</v>
      </c>
      <c r="D314" s="1">
        <v>8.9600000000000009</v>
      </c>
    </row>
    <row r="315" spans="1:4" ht="12" customHeight="1">
      <c r="A315" s="1" t="s">
        <v>318</v>
      </c>
      <c r="B315" s="1" t="str">
        <f t="shared" si="4"/>
        <v>BPSL0745</v>
      </c>
      <c r="C315" s="1" t="s">
        <v>5</v>
      </c>
      <c r="D315" s="1">
        <v>8.9600000000000009</v>
      </c>
    </row>
    <row r="316" spans="1:4" ht="12" customHeight="1">
      <c r="A316" s="1" t="s">
        <v>319</v>
      </c>
      <c r="B316" s="1" t="str">
        <f t="shared" si="4"/>
        <v>BPSL0747a</v>
      </c>
      <c r="C316" s="1" t="s">
        <v>5</v>
      </c>
      <c r="D316" s="1">
        <v>8.9600000000000009</v>
      </c>
    </row>
    <row r="317" spans="1:4" ht="12" customHeight="1">
      <c r="A317" s="1" t="s">
        <v>320</v>
      </c>
      <c r="B317" s="1" t="str">
        <f t="shared" si="4"/>
        <v>BPSL0748</v>
      </c>
      <c r="C317" s="1" t="s">
        <v>5</v>
      </c>
      <c r="D317" s="1">
        <v>8.9600000000000009</v>
      </c>
    </row>
    <row r="318" spans="1:4" ht="12" customHeight="1">
      <c r="A318" s="1" t="s">
        <v>321</v>
      </c>
      <c r="B318" s="1" t="str">
        <f t="shared" si="4"/>
        <v>BPSL0750</v>
      </c>
      <c r="C318" s="1" t="s">
        <v>5</v>
      </c>
      <c r="D318" s="1">
        <v>8.9600000000000009</v>
      </c>
    </row>
    <row r="319" spans="1:4" ht="12" customHeight="1">
      <c r="A319" s="1" t="s">
        <v>322</v>
      </c>
      <c r="B319" s="1" t="str">
        <f t="shared" si="4"/>
        <v>BPSL0752</v>
      </c>
      <c r="C319" s="1" t="s">
        <v>5</v>
      </c>
      <c r="D319" s="1">
        <v>8.9600000000000009</v>
      </c>
    </row>
    <row r="320" spans="1:4" ht="12" customHeight="1">
      <c r="A320" s="1" t="s">
        <v>323</v>
      </c>
      <c r="B320" s="1" t="str">
        <f t="shared" si="4"/>
        <v>BPSL0753</v>
      </c>
      <c r="C320" s="1" t="s">
        <v>5</v>
      </c>
      <c r="D320" s="1">
        <v>8.9600000000000009</v>
      </c>
    </row>
    <row r="321" spans="1:4" ht="12" customHeight="1">
      <c r="A321" s="1" t="s">
        <v>324</v>
      </c>
      <c r="B321" s="1" t="str">
        <f t="shared" si="4"/>
        <v>BPSL0757</v>
      </c>
      <c r="C321" s="1" t="s">
        <v>5</v>
      </c>
      <c r="D321" s="1">
        <v>8.9600000000000009</v>
      </c>
    </row>
    <row r="322" spans="1:4" ht="12" customHeight="1">
      <c r="A322" s="1" t="s">
        <v>325</v>
      </c>
      <c r="B322" s="1" t="str">
        <f t="shared" ref="B322:B385" si="5">IF(ISNUMBER(SEARCH(" ",LEFT(A322,9)))=TRUE,LEFT(A322,8),LEFT(A322,9))</f>
        <v>BPSL0758</v>
      </c>
      <c r="C322" s="1" t="s">
        <v>5</v>
      </c>
      <c r="D322" s="1">
        <v>8.9600000000000009</v>
      </c>
    </row>
    <row r="323" spans="1:4" ht="12" customHeight="1">
      <c r="A323" s="1" t="s">
        <v>326</v>
      </c>
      <c r="B323" s="1" t="str">
        <f t="shared" si="5"/>
        <v>BPSL0763</v>
      </c>
      <c r="C323" s="1" t="s">
        <v>5</v>
      </c>
      <c r="D323" s="1">
        <v>9.26</v>
      </c>
    </row>
    <row r="324" spans="1:4" ht="12" customHeight="1">
      <c r="A324" s="1" t="s">
        <v>327</v>
      </c>
      <c r="B324" s="1" t="str">
        <f t="shared" si="5"/>
        <v>BPSL0764</v>
      </c>
      <c r="C324" s="1" t="s">
        <v>5</v>
      </c>
      <c r="D324" s="1">
        <v>8.9600000000000009</v>
      </c>
    </row>
    <row r="325" spans="1:4" ht="12" customHeight="1">
      <c r="A325" s="1" t="s">
        <v>328</v>
      </c>
      <c r="B325" s="1" t="str">
        <f t="shared" si="5"/>
        <v>BPSL0766</v>
      </c>
      <c r="C325" s="1" t="s">
        <v>5</v>
      </c>
      <c r="D325" s="1">
        <v>8.9600000000000009</v>
      </c>
    </row>
    <row r="326" spans="1:4" ht="12" customHeight="1">
      <c r="A326" s="1" t="s">
        <v>329</v>
      </c>
      <c r="B326" s="1" t="str">
        <f t="shared" si="5"/>
        <v>BPSL0768</v>
      </c>
      <c r="C326" s="1" t="s">
        <v>5</v>
      </c>
      <c r="D326" s="1">
        <v>8.9600000000000009</v>
      </c>
    </row>
    <row r="327" spans="1:4" ht="12" customHeight="1">
      <c r="A327" s="1" t="s">
        <v>330</v>
      </c>
      <c r="B327" s="1" t="str">
        <f t="shared" si="5"/>
        <v>BPSL0770</v>
      </c>
      <c r="C327" s="1" t="s">
        <v>5</v>
      </c>
      <c r="D327" s="1">
        <v>8.9600000000000009</v>
      </c>
    </row>
    <row r="328" spans="1:4" ht="12" customHeight="1">
      <c r="A328" s="1" t="s">
        <v>331</v>
      </c>
      <c r="B328" s="1" t="str">
        <f t="shared" si="5"/>
        <v>BPSL0772</v>
      </c>
      <c r="C328" s="1" t="s">
        <v>5</v>
      </c>
      <c r="D328" s="1">
        <v>8.9600000000000009</v>
      </c>
    </row>
    <row r="329" spans="1:4" ht="12" customHeight="1">
      <c r="A329" s="1" t="s">
        <v>332</v>
      </c>
      <c r="B329" s="1" t="str">
        <f t="shared" si="5"/>
        <v>BPSL0775</v>
      </c>
      <c r="C329" s="1" t="s">
        <v>5</v>
      </c>
      <c r="D329" s="1">
        <v>9.9700000000000006</v>
      </c>
    </row>
    <row r="330" spans="1:4" ht="12" customHeight="1">
      <c r="A330" s="1" t="s">
        <v>333</v>
      </c>
      <c r="B330" s="1" t="str">
        <f t="shared" si="5"/>
        <v>BPSL0776</v>
      </c>
      <c r="C330" s="1" t="s">
        <v>5</v>
      </c>
      <c r="D330" s="1">
        <v>9.9700000000000006</v>
      </c>
    </row>
    <row r="331" spans="1:4" ht="12" customHeight="1">
      <c r="A331" s="1" t="s">
        <v>334</v>
      </c>
      <c r="B331" s="1" t="str">
        <f t="shared" si="5"/>
        <v>BPSL0777</v>
      </c>
      <c r="C331" s="1" t="s">
        <v>5</v>
      </c>
      <c r="D331" s="1">
        <v>9.26</v>
      </c>
    </row>
    <row r="332" spans="1:4" ht="12" customHeight="1">
      <c r="A332" s="1" t="s">
        <v>335</v>
      </c>
      <c r="B332" s="1" t="str">
        <f t="shared" si="5"/>
        <v>BPSL0778</v>
      </c>
      <c r="C332" s="1" t="s">
        <v>5</v>
      </c>
      <c r="D332" s="1">
        <v>8.9600000000000009</v>
      </c>
    </row>
    <row r="333" spans="1:4" ht="12" customHeight="1">
      <c r="A333" s="1" t="s">
        <v>336</v>
      </c>
      <c r="B333" s="1" t="str">
        <f t="shared" si="5"/>
        <v>BPSL0779</v>
      </c>
      <c r="C333" s="1" t="s">
        <v>5</v>
      </c>
      <c r="D333" s="1">
        <v>8.9600000000000009</v>
      </c>
    </row>
    <row r="334" spans="1:4" ht="12" customHeight="1">
      <c r="A334" s="1" t="s">
        <v>337</v>
      </c>
      <c r="B334" s="1" t="str">
        <f t="shared" si="5"/>
        <v>BPSL0780</v>
      </c>
      <c r="C334" s="1" t="s">
        <v>5</v>
      </c>
      <c r="D334" s="1">
        <v>9.9700000000000006</v>
      </c>
    </row>
    <row r="335" spans="1:4" ht="12" customHeight="1">
      <c r="A335" s="1" t="s">
        <v>338</v>
      </c>
      <c r="B335" s="1" t="str">
        <f t="shared" si="5"/>
        <v>BPSL0786</v>
      </c>
      <c r="C335" s="1" t="s">
        <v>5</v>
      </c>
      <c r="D335" s="1">
        <v>9.9700000000000006</v>
      </c>
    </row>
    <row r="336" spans="1:4" ht="12" customHeight="1">
      <c r="A336" s="1" t="s">
        <v>339</v>
      </c>
      <c r="B336" s="1" t="str">
        <f t="shared" si="5"/>
        <v>BPSL0791</v>
      </c>
      <c r="C336" s="1" t="s">
        <v>5</v>
      </c>
      <c r="D336" s="1">
        <v>9.9700000000000006</v>
      </c>
    </row>
    <row r="337" spans="1:4" ht="12" customHeight="1">
      <c r="A337" s="1" t="s">
        <v>340</v>
      </c>
      <c r="B337" s="1" t="str">
        <f t="shared" si="5"/>
        <v>BPSL0793</v>
      </c>
      <c r="C337" s="1" t="s">
        <v>5</v>
      </c>
      <c r="D337" s="1">
        <v>9.9700000000000006</v>
      </c>
    </row>
    <row r="338" spans="1:4" ht="12" customHeight="1">
      <c r="A338" s="1" t="s">
        <v>341</v>
      </c>
      <c r="B338" s="1" t="str">
        <f t="shared" si="5"/>
        <v>BPSL0796</v>
      </c>
      <c r="C338" s="1" t="s">
        <v>5</v>
      </c>
      <c r="D338" s="1">
        <v>9.9700000000000006</v>
      </c>
    </row>
    <row r="339" spans="1:4" ht="12" customHeight="1">
      <c r="A339" s="1" t="s">
        <v>342</v>
      </c>
      <c r="B339" s="1" t="str">
        <f t="shared" si="5"/>
        <v>BPSL0797</v>
      </c>
      <c r="C339" s="1" t="s">
        <v>5</v>
      </c>
      <c r="D339" s="1">
        <v>9.9700000000000006</v>
      </c>
    </row>
    <row r="340" spans="1:4" ht="12" customHeight="1">
      <c r="A340" s="1" t="s">
        <v>343</v>
      </c>
      <c r="B340" s="1" t="str">
        <f t="shared" si="5"/>
        <v>BPSL0798</v>
      </c>
      <c r="C340" s="1" t="s">
        <v>5</v>
      </c>
      <c r="D340" s="1">
        <v>9.9700000000000006</v>
      </c>
    </row>
    <row r="341" spans="1:4" ht="12" customHeight="1">
      <c r="A341" s="1" t="s">
        <v>344</v>
      </c>
      <c r="B341" s="1" t="str">
        <f t="shared" si="5"/>
        <v>BPSL0799</v>
      </c>
      <c r="C341" s="1" t="s">
        <v>5</v>
      </c>
      <c r="D341" s="1">
        <v>8.9600000000000009</v>
      </c>
    </row>
    <row r="342" spans="1:4" ht="12" customHeight="1">
      <c r="A342" s="1" t="s">
        <v>345</v>
      </c>
      <c r="B342" s="1" t="str">
        <f t="shared" si="5"/>
        <v>BPSL0802</v>
      </c>
      <c r="C342" s="1" t="s">
        <v>5</v>
      </c>
      <c r="D342" s="1">
        <v>8.9600000000000009</v>
      </c>
    </row>
    <row r="343" spans="1:4" ht="12" customHeight="1">
      <c r="A343" s="1" t="s">
        <v>346</v>
      </c>
      <c r="B343" s="1" t="str">
        <f t="shared" si="5"/>
        <v>BPSL0806</v>
      </c>
      <c r="C343" s="1" t="s">
        <v>5</v>
      </c>
      <c r="D343" s="1">
        <v>9.9700000000000006</v>
      </c>
    </row>
    <row r="344" spans="1:4" ht="12" customHeight="1">
      <c r="A344" s="1" t="s">
        <v>347</v>
      </c>
      <c r="B344" s="1" t="str">
        <f t="shared" si="5"/>
        <v>BPSL0812</v>
      </c>
      <c r="C344" s="1" t="s">
        <v>5</v>
      </c>
      <c r="D344" s="1">
        <v>9.9700000000000006</v>
      </c>
    </row>
    <row r="345" spans="1:4" ht="12" customHeight="1">
      <c r="A345" s="1" t="s">
        <v>348</v>
      </c>
      <c r="B345" s="1" t="str">
        <f t="shared" si="5"/>
        <v>BPSL0818</v>
      </c>
      <c r="C345" s="1" t="s">
        <v>5</v>
      </c>
      <c r="D345" s="1">
        <v>9.26</v>
      </c>
    </row>
    <row r="346" spans="1:4" ht="12" customHeight="1">
      <c r="A346" s="1" t="s">
        <v>349</v>
      </c>
      <c r="B346" s="1" t="str">
        <f t="shared" si="5"/>
        <v>BPSL0819</v>
      </c>
      <c r="C346" s="1" t="s">
        <v>5</v>
      </c>
      <c r="D346" s="1">
        <v>8.9600000000000009</v>
      </c>
    </row>
    <row r="347" spans="1:4" ht="12" customHeight="1">
      <c r="A347" s="1" t="s">
        <v>350</v>
      </c>
      <c r="B347" s="1" t="str">
        <f t="shared" si="5"/>
        <v>BPSL0820</v>
      </c>
      <c r="C347" s="1" t="s">
        <v>5</v>
      </c>
      <c r="D347" s="1">
        <v>9.9700000000000006</v>
      </c>
    </row>
    <row r="348" spans="1:4" ht="12" customHeight="1">
      <c r="A348" s="1" t="s">
        <v>351</v>
      </c>
      <c r="B348" s="1" t="str">
        <f t="shared" si="5"/>
        <v>BPSL0825</v>
      </c>
      <c r="C348" s="1" t="s">
        <v>5</v>
      </c>
      <c r="D348" s="1">
        <v>9.9700000000000006</v>
      </c>
    </row>
    <row r="349" spans="1:4" ht="12" customHeight="1">
      <c r="A349" s="1" t="s">
        <v>352</v>
      </c>
      <c r="B349" s="1" t="str">
        <f t="shared" si="5"/>
        <v>BPSL0826</v>
      </c>
      <c r="C349" s="1" t="s">
        <v>5</v>
      </c>
      <c r="D349" s="1">
        <v>9.9700000000000006</v>
      </c>
    </row>
    <row r="350" spans="1:4" ht="12" customHeight="1">
      <c r="A350" s="1" t="s">
        <v>353</v>
      </c>
      <c r="B350" s="1" t="str">
        <f t="shared" si="5"/>
        <v>BPSL0827</v>
      </c>
      <c r="C350" s="1" t="s">
        <v>5</v>
      </c>
      <c r="D350" s="1">
        <v>8.9600000000000009</v>
      </c>
    </row>
    <row r="351" spans="1:4" ht="12" customHeight="1">
      <c r="A351" s="1" t="s">
        <v>354</v>
      </c>
      <c r="B351" s="1" t="str">
        <f t="shared" si="5"/>
        <v>BPSL0828</v>
      </c>
      <c r="C351" s="1" t="s">
        <v>5</v>
      </c>
      <c r="D351" s="1">
        <v>8.9600000000000009</v>
      </c>
    </row>
    <row r="352" spans="1:4" ht="12" customHeight="1">
      <c r="A352" s="1" t="s">
        <v>355</v>
      </c>
      <c r="B352" s="1" t="str">
        <f t="shared" si="5"/>
        <v>BPSL0832</v>
      </c>
      <c r="C352" s="1" t="s">
        <v>5</v>
      </c>
      <c r="D352" s="1">
        <v>9.9700000000000006</v>
      </c>
    </row>
    <row r="353" spans="1:4" ht="12" customHeight="1">
      <c r="A353" s="1" t="s">
        <v>356</v>
      </c>
      <c r="B353" s="1" t="str">
        <f t="shared" si="5"/>
        <v>BPSL0838</v>
      </c>
      <c r="C353" s="1" t="s">
        <v>5</v>
      </c>
      <c r="D353" s="1">
        <v>8.9600000000000009</v>
      </c>
    </row>
    <row r="354" spans="1:4" ht="12" customHeight="1">
      <c r="A354" s="1" t="s">
        <v>357</v>
      </c>
      <c r="B354" s="1" t="str">
        <f t="shared" si="5"/>
        <v>BPSL0839</v>
      </c>
      <c r="C354" s="1" t="s">
        <v>5</v>
      </c>
      <c r="D354" s="1">
        <v>9.26</v>
      </c>
    </row>
    <row r="355" spans="1:4" ht="12" customHeight="1">
      <c r="A355" s="1" t="s">
        <v>358</v>
      </c>
      <c r="B355" s="1" t="str">
        <f t="shared" si="5"/>
        <v>BPSL0840</v>
      </c>
      <c r="C355" s="1" t="s">
        <v>5</v>
      </c>
      <c r="D355" s="1">
        <v>9.9700000000000006</v>
      </c>
    </row>
    <row r="356" spans="1:4" ht="12" customHeight="1">
      <c r="A356" s="1" t="s">
        <v>359</v>
      </c>
      <c r="B356" s="1" t="str">
        <f t="shared" si="5"/>
        <v>BPSL0841</v>
      </c>
      <c r="C356" s="1" t="s">
        <v>5</v>
      </c>
      <c r="D356" s="1">
        <v>9.9700000000000006</v>
      </c>
    </row>
    <row r="357" spans="1:4" ht="12" customHeight="1">
      <c r="A357" s="1" t="s">
        <v>360</v>
      </c>
      <c r="B357" s="1" t="str">
        <f t="shared" si="5"/>
        <v>BPSL0842</v>
      </c>
      <c r="C357" s="1" t="s">
        <v>5</v>
      </c>
      <c r="D357" s="1">
        <v>9.9700000000000006</v>
      </c>
    </row>
    <row r="358" spans="1:4" ht="12" customHeight="1">
      <c r="A358" s="1" t="s">
        <v>361</v>
      </c>
      <c r="B358" s="1" t="str">
        <f t="shared" si="5"/>
        <v>BPSL0843</v>
      </c>
      <c r="C358" s="1" t="s">
        <v>5</v>
      </c>
      <c r="D358" s="1">
        <v>9.26</v>
      </c>
    </row>
    <row r="359" spans="1:4" ht="12" customHeight="1">
      <c r="A359" s="1" t="s">
        <v>362</v>
      </c>
      <c r="B359" s="1" t="str">
        <f t="shared" si="5"/>
        <v>BPSL0844</v>
      </c>
      <c r="C359" s="1" t="s">
        <v>5</v>
      </c>
      <c r="D359" s="1">
        <v>9.9700000000000006</v>
      </c>
    </row>
    <row r="360" spans="1:4" ht="12" customHeight="1">
      <c r="A360" s="1" t="s">
        <v>363</v>
      </c>
      <c r="B360" s="1" t="str">
        <f t="shared" si="5"/>
        <v>BPSL0846</v>
      </c>
      <c r="C360" s="1" t="s">
        <v>5</v>
      </c>
      <c r="D360" s="1">
        <v>9.9700000000000006</v>
      </c>
    </row>
    <row r="361" spans="1:4" ht="12" customHeight="1">
      <c r="A361" s="1" t="s">
        <v>364</v>
      </c>
      <c r="B361" s="1" t="str">
        <f t="shared" si="5"/>
        <v>BPSL0847</v>
      </c>
      <c r="C361" s="1" t="s">
        <v>5</v>
      </c>
      <c r="D361" s="1">
        <v>9.9700000000000006</v>
      </c>
    </row>
    <row r="362" spans="1:4" ht="12" customHeight="1">
      <c r="A362" s="1" t="s">
        <v>365</v>
      </c>
      <c r="B362" s="1" t="str">
        <f t="shared" si="5"/>
        <v>BPSL0848</v>
      </c>
      <c r="C362" s="1" t="s">
        <v>5</v>
      </c>
      <c r="D362" s="1">
        <v>8.9600000000000009</v>
      </c>
    </row>
    <row r="363" spans="1:4" ht="12" customHeight="1">
      <c r="A363" s="1" t="s">
        <v>366</v>
      </c>
      <c r="B363" s="1" t="str">
        <f t="shared" si="5"/>
        <v>BPSL0849</v>
      </c>
      <c r="C363" s="1" t="s">
        <v>5</v>
      </c>
      <c r="D363" s="1">
        <v>9.9700000000000006</v>
      </c>
    </row>
    <row r="364" spans="1:4" ht="12" customHeight="1">
      <c r="A364" s="1" t="s">
        <v>367</v>
      </c>
      <c r="B364" s="1" t="str">
        <f t="shared" si="5"/>
        <v>BPSL0851</v>
      </c>
      <c r="C364" s="1" t="s">
        <v>5</v>
      </c>
      <c r="D364" s="1">
        <v>8.9600000000000009</v>
      </c>
    </row>
    <row r="365" spans="1:4" ht="12" customHeight="1">
      <c r="A365" s="1" t="s">
        <v>368</v>
      </c>
      <c r="B365" s="1" t="str">
        <f t="shared" si="5"/>
        <v>BPSL0853</v>
      </c>
      <c r="C365" s="1" t="s">
        <v>5</v>
      </c>
      <c r="D365" s="1">
        <v>9.9700000000000006</v>
      </c>
    </row>
    <row r="366" spans="1:4" ht="12" customHeight="1">
      <c r="A366" s="1" t="s">
        <v>369</v>
      </c>
      <c r="B366" s="1" t="str">
        <f t="shared" si="5"/>
        <v>BPSL0854</v>
      </c>
      <c r="C366" s="1" t="s">
        <v>5</v>
      </c>
      <c r="D366" s="1">
        <v>9.9700000000000006</v>
      </c>
    </row>
    <row r="367" spans="1:4" ht="12" customHeight="1">
      <c r="A367" s="1" t="s">
        <v>370</v>
      </c>
      <c r="B367" s="1" t="str">
        <f t="shared" si="5"/>
        <v>BPSL0855</v>
      </c>
      <c r="C367" s="1" t="s">
        <v>5</v>
      </c>
      <c r="D367" s="1">
        <v>9.9700000000000006</v>
      </c>
    </row>
    <row r="368" spans="1:4" ht="12" customHeight="1">
      <c r="A368" s="1" t="s">
        <v>371</v>
      </c>
      <c r="B368" s="1" t="str">
        <f t="shared" si="5"/>
        <v>BPSL0856</v>
      </c>
      <c r="C368" s="1" t="s">
        <v>5</v>
      </c>
      <c r="D368" s="1">
        <v>9.9700000000000006</v>
      </c>
    </row>
    <row r="369" spans="1:4" ht="12" customHeight="1">
      <c r="A369" s="1" t="s">
        <v>372</v>
      </c>
      <c r="B369" s="1" t="str">
        <f t="shared" si="5"/>
        <v>BPSL0857</v>
      </c>
      <c r="C369" s="1" t="s">
        <v>5</v>
      </c>
      <c r="D369" s="1">
        <v>9.26</v>
      </c>
    </row>
    <row r="370" spans="1:4" ht="12" customHeight="1">
      <c r="A370" s="1" t="s">
        <v>373</v>
      </c>
      <c r="B370" s="1" t="str">
        <f t="shared" si="5"/>
        <v>BPSL0860</v>
      </c>
      <c r="C370" s="1" t="s">
        <v>5</v>
      </c>
      <c r="D370" s="1">
        <v>9.26</v>
      </c>
    </row>
    <row r="371" spans="1:4" ht="12" customHeight="1">
      <c r="A371" s="1" t="s">
        <v>374</v>
      </c>
      <c r="B371" s="1" t="str">
        <f t="shared" si="5"/>
        <v>BPSL0861</v>
      </c>
      <c r="C371" s="1" t="s">
        <v>5</v>
      </c>
      <c r="D371" s="1">
        <v>8.9600000000000009</v>
      </c>
    </row>
    <row r="372" spans="1:4" ht="12" customHeight="1">
      <c r="A372" s="1" t="s">
        <v>375</v>
      </c>
      <c r="B372" s="1" t="str">
        <f t="shared" si="5"/>
        <v>BPSL0862</v>
      </c>
      <c r="C372" s="1" t="s">
        <v>5</v>
      </c>
      <c r="D372" s="1">
        <v>9.26</v>
      </c>
    </row>
    <row r="373" spans="1:4" ht="12" customHeight="1">
      <c r="A373" s="1" t="s">
        <v>376</v>
      </c>
      <c r="B373" s="1" t="str">
        <f t="shared" si="5"/>
        <v>BPSL0863</v>
      </c>
      <c r="C373" s="1" t="s">
        <v>5</v>
      </c>
      <c r="D373" s="1">
        <v>9.9700000000000006</v>
      </c>
    </row>
    <row r="374" spans="1:4" ht="12" customHeight="1">
      <c r="A374" s="1" t="s">
        <v>377</v>
      </c>
      <c r="B374" s="1" t="str">
        <f t="shared" si="5"/>
        <v>BPSL0864</v>
      </c>
      <c r="C374" s="1" t="s">
        <v>5</v>
      </c>
      <c r="D374" s="1">
        <v>9.9700000000000006</v>
      </c>
    </row>
    <row r="375" spans="1:4" ht="12" customHeight="1">
      <c r="A375" s="1" t="s">
        <v>378</v>
      </c>
      <c r="B375" s="1" t="str">
        <f t="shared" si="5"/>
        <v>BPSL0865</v>
      </c>
      <c r="C375" s="1" t="s">
        <v>5</v>
      </c>
      <c r="D375" s="1">
        <v>9.26</v>
      </c>
    </row>
    <row r="376" spans="1:4" ht="12" customHeight="1">
      <c r="A376" s="1" t="s">
        <v>379</v>
      </c>
      <c r="B376" s="1" t="str">
        <f t="shared" si="5"/>
        <v>BPSL0867</v>
      </c>
      <c r="C376" s="1" t="s">
        <v>5</v>
      </c>
      <c r="D376" s="1">
        <v>9.9700000000000006</v>
      </c>
    </row>
    <row r="377" spans="1:4" ht="12" customHeight="1">
      <c r="A377" s="1" t="s">
        <v>380</v>
      </c>
      <c r="B377" s="1" t="str">
        <f t="shared" si="5"/>
        <v>BPSL0868</v>
      </c>
      <c r="C377" s="1" t="s">
        <v>5</v>
      </c>
      <c r="D377" s="1">
        <v>9.9700000000000006</v>
      </c>
    </row>
    <row r="378" spans="1:4" ht="12" customHeight="1">
      <c r="A378" s="1" t="s">
        <v>381</v>
      </c>
      <c r="B378" s="1" t="str">
        <f t="shared" si="5"/>
        <v>BPSL0869</v>
      </c>
      <c r="C378" s="1" t="s">
        <v>5</v>
      </c>
      <c r="D378" s="1">
        <v>9.9700000000000006</v>
      </c>
    </row>
    <row r="379" spans="1:4" ht="12" customHeight="1">
      <c r="A379" s="1" t="s">
        <v>382</v>
      </c>
      <c r="B379" s="1" t="str">
        <f t="shared" si="5"/>
        <v>BPSL0871</v>
      </c>
      <c r="C379" s="1" t="s">
        <v>5</v>
      </c>
      <c r="D379" s="1">
        <v>9.26</v>
      </c>
    </row>
    <row r="380" spans="1:4" ht="12" customHeight="1">
      <c r="A380" s="1" t="s">
        <v>383</v>
      </c>
      <c r="B380" s="1" t="str">
        <f t="shared" si="5"/>
        <v>BPSL0873</v>
      </c>
      <c r="C380" s="1" t="s">
        <v>5</v>
      </c>
      <c r="D380" s="1">
        <v>8.9600000000000009</v>
      </c>
    </row>
    <row r="381" spans="1:4" ht="12" customHeight="1">
      <c r="A381" s="1" t="s">
        <v>384</v>
      </c>
      <c r="B381" s="1" t="str">
        <f t="shared" si="5"/>
        <v>BPSL0874</v>
      </c>
      <c r="C381" s="1" t="s">
        <v>5</v>
      </c>
      <c r="D381" s="1">
        <v>9.26</v>
      </c>
    </row>
    <row r="382" spans="1:4" ht="12" customHeight="1">
      <c r="A382" s="1" t="s">
        <v>385</v>
      </c>
      <c r="B382" s="1" t="str">
        <f t="shared" si="5"/>
        <v>BPSL0875</v>
      </c>
      <c r="C382" s="1" t="s">
        <v>5</v>
      </c>
      <c r="D382" s="1">
        <v>9.9700000000000006</v>
      </c>
    </row>
    <row r="383" spans="1:4" ht="12" customHeight="1">
      <c r="A383" s="1" t="s">
        <v>386</v>
      </c>
      <c r="B383" s="1" t="str">
        <f t="shared" si="5"/>
        <v>BPSL0876</v>
      </c>
      <c r="C383" s="1" t="s">
        <v>5</v>
      </c>
      <c r="D383" s="1">
        <v>9.9700000000000006</v>
      </c>
    </row>
    <row r="384" spans="1:4" ht="12" customHeight="1">
      <c r="A384" s="1" t="s">
        <v>387</v>
      </c>
      <c r="B384" s="1" t="str">
        <f t="shared" si="5"/>
        <v>BPSL0879</v>
      </c>
      <c r="C384" s="1" t="s">
        <v>5</v>
      </c>
      <c r="D384" s="1">
        <v>9.9700000000000006</v>
      </c>
    </row>
    <row r="385" spans="1:4" ht="12" customHeight="1">
      <c r="A385" s="1" t="s">
        <v>388</v>
      </c>
      <c r="B385" s="1" t="str">
        <f t="shared" si="5"/>
        <v>BPSL0883</v>
      </c>
      <c r="C385" s="1" t="s">
        <v>5</v>
      </c>
      <c r="D385" s="1">
        <v>9.9700000000000006</v>
      </c>
    </row>
    <row r="386" spans="1:4" ht="12" customHeight="1">
      <c r="A386" s="1" t="s">
        <v>389</v>
      </c>
      <c r="B386" s="1" t="str">
        <f t="shared" ref="B386:B449" si="6">IF(ISNUMBER(SEARCH(" ",LEFT(A386,9)))=TRUE,LEFT(A386,8),LEFT(A386,9))</f>
        <v>BPSL0885</v>
      </c>
      <c r="C386" s="1" t="s">
        <v>5</v>
      </c>
      <c r="D386" s="1">
        <v>8.9600000000000009</v>
      </c>
    </row>
    <row r="387" spans="1:4" ht="12" customHeight="1">
      <c r="A387" s="1" t="s">
        <v>390</v>
      </c>
      <c r="B387" s="1" t="str">
        <f t="shared" si="6"/>
        <v>BPSL0886</v>
      </c>
      <c r="C387" s="1" t="s">
        <v>5</v>
      </c>
      <c r="D387" s="1">
        <v>8.9600000000000009</v>
      </c>
    </row>
    <row r="388" spans="1:4" ht="12" customHeight="1">
      <c r="A388" s="1" t="s">
        <v>391</v>
      </c>
      <c r="B388" s="1" t="str">
        <f t="shared" si="6"/>
        <v>BPSL0887</v>
      </c>
      <c r="C388" s="1" t="s">
        <v>5</v>
      </c>
      <c r="D388" s="1">
        <v>8.9600000000000009</v>
      </c>
    </row>
    <row r="389" spans="1:4" ht="12" customHeight="1">
      <c r="A389" s="1" t="s">
        <v>392</v>
      </c>
      <c r="B389" s="1" t="str">
        <f t="shared" si="6"/>
        <v>BPSL0890</v>
      </c>
      <c r="C389" s="1" t="s">
        <v>5</v>
      </c>
      <c r="D389" s="1">
        <v>9.26</v>
      </c>
    </row>
    <row r="390" spans="1:4" ht="12" customHeight="1">
      <c r="A390" s="1" t="s">
        <v>393</v>
      </c>
      <c r="B390" s="1" t="str">
        <f t="shared" si="6"/>
        <v>BPSL0891</v>
      </c>
      <c r="C390" s="1" t="s">
        <v>5</v>
      </c>
      <c r="D390" s="1">
        <v>9.9700000000000006</v>
      </c>
    </row>
    <row r="391" spans="1:4" ht="12" customHeight="1">
      <c r="A391" s="1" t="s">
        <v>394</v>
      </c>
      <c r="B391" s="1" t="str">
        <f t="shared" si="6"/>
        <v>BPSL0892</v>
      </c>
      <c r="C391" s="1" t="s">
        <v>5</v>
      </c>
      <c r="D391" s="1">
        <v>9.9700000000000006</v>
      </c>
    </row>
    <row r="392" spans="1:4" ht="12" customHeight="1">
      <c r="A392" s="1" t="s">
        <v>395</v>
      </c>
      <c r="B392" s="1" t="str">
        <f t="shared" si="6"/>
        <v>BPSL0893</v>
      </c>
      <c r="C392" s="1" t="s">
        <v>5</v>
      </c>
      <c r="D392" s="1">
        <v>9.9700000000000006</v>
      </c>
    </row>
    <row r="393" spans="1:4" ht="12" customHeight="1">
      <c r="A393" s="1" t="s">
        <v>396</v>
      </c>
      <c r="B393" s="1" t="str">
        <f t="shared" si="6"/>
        <v>BPSL0895</v>
      </c>
      <c r="C393" s="1" t="s">
        <v>5</v>
      </c>
      <c r="D393" s="1">
        <v>9.9700000000000006</v>
      </c>
    </row>
    <row r="394" spans="1:4" ht="12" customHeight="1">
      <c r="A394" s="1" t="s">
        <v>397</v>
      </c>
      <c r="B394" s="1" t="str">
        <f t="shared" si="6"/>
        <v>BPSL0898</v>
      </c>
      <c r="C394" s="1" t="s">
        <v>5</v>
      </c>
      <c r="D394" s="1">
        <v>9.26</v>
      </c>
    </row>
    <row r="395" spans="1:4" ht="12" customHeight="1">
      <c r="A395" s="1" t="s">
        <v>398</v>
      </c>
      <c r="B395" s="1" t="str">
        <f t="shared" si="6"/>
        <v>BPSL0898a</v>
      </c>
      <c r="C395" s="1" t="s">
        <v>5</v>
      </c>
      <c r="D395" s="1">
        <v>9.26</v>
      </c>
    </row>
    <row r="396" spans="1:4" ht="12" customHeight="1">
      <c r="A396" s="1" t="s">
        <v>399</v>
      </c>
      <c r="B396" s="1" t="str">
        <f t="shared" si="6"/>
        <v>BPSL0899</v>
      </c>
      <c r="C396" s="1" t="s">
        <v>5</v>
      </c>
      <c r="D396" s="1">
        <v>9.9700000000000006</v>
      </c>
    </row>
    <row r="397" spans="1:4" ht="12" customHeight="1">
      <c r="A397" s="1" t="s">
        <v>400</v>
      </c>
      <c r="B397" s="1" t="str">
        <f t="shared" si="6"/>
        <v>BPSL0904</v>
      </c>
      <c r="C397" s="1" t="s">
        <v>5</v>
      </c>
      <c r="D397" s="1">
        <v>9.9700000000000006</v>
      </c>
    </row>
    <row r="398" spans="1:4" ht="12" customHeight="1">
      <c r="A398" s="1" t="s">
        <v>401</v>
      </c>
      <c r="B398" s="1" t="str">
        <f t="shared" si="6"/>
        <v>BPSL0906</v>
      </c>
      <c r="C398" s="1" t="s">
        <v>5</v>
      </c>
      <c r="D398" s="1">
        <v>9.9700000000000006</v>
      </c>
    </row>
    <row r="399" spans="1:4" ht="12" customHeight="1">
      <c r="A399" s="1" t="s">
        <v>402</v>
      </c>
      <c r="B399" s="1" t="str">
        <f t="shared" si="6"/>
        <v>BPSL0907</v>
      </c>
      <c r="C399" s="1" t="s">
        <v>5</v>
      </c>
      <c r="D399" s="1">
        <v>9.9700000000000006</v>
      </c>
    </row>
    <row r="400" spans="1:4" ht="12" customHeight="1">
      <c r="A400" s="1" t="s">
        <v>403</v>
      </c>
      <c r="B400" s="1" t="str">
        <f t="shared" si="6"/>
        <v>BPSL0908</v>
      </c>
      <c r="C400" s="1" t="s">
        <v>5</v>
      </c>
      <c r="D400" s="1">
        <v>9.9700000000000006</v>
      </c>
    </row>
    <row r="401" spans="1:4" ht="12" customHeight="1">
      <c r="A401" s="1" t="s">
        <v>404</v>
      </c>
      <c r="B401" s="1" t="str">
        <f t="shared" si="6"/>
        <v>BPSL0909</v>
      </c>
      <c r="C401" s="1" t="s">
        <v>5</v>
      </c>
      <c r="D401" s="1">
        <v>9.9700000000000006</v>
      </c>
    </row>
    <row r="402" spans="1:4" ht="12" customHeight="1">
      <c r="A402" s="1" t="s">
        <v>405</v>
      </c>
      <c r="B402" s="1" t="str">
        <f t="shared" si="6"/>
        <v>BPSL0912</v>
      </c>
      <c r="C402" s="1" t="s">
        <v>5</v>
      </c>
      <c r="D402" s="1">
        <v>9.9700000000000006</v>
      </c>
    </row>
    <row r="403" spans="1:4" ht="12" customHeight="1">
      <c r="A403" s="1" t="s">
        <v>406</v>
      </c>
      <c r="B403" s="1" t="str">
        <f t="shared" si="6"/>
        <v>BPSL0913</v>
      </c>
      <c r="C403" s="1" t="s">
        <v>5</v>
      </c>
      <c r="D403" s="1">
        <v>8.9600000000000009</v>
      </c>
    </row>
    <row r="404" spans="1:4" ht="12" customHeight="1">
      <c r="A404" s="1" t="s">
        <v>407</v>
      </c>
      <c r="B404" s="1" t="str">
        <f t="shared" si="6"/>
        <v>BPSL0914</v>
      </c>
      <c r="C404" s="1" t="s">
        <v>5</v>
      </c>
      <c r="D404" s="1">
        <v>9.9700000000000006</v>
      </c>
    </row>
    <row r="405" spans="1:4" ht="12" customHeight="1">
      <c r="A405" s="1" t="s">
        <v>408</v>
      </c>
      <c r="B405" s="1" t="str">
        <f t="shared" si="6"/>
        <v>BPSL0915</v>
      </c>
      <c r="C405" s="1" t="s">
        <v>5</v>
      </c>
      <c r="D405" s="1">
        <v>9.26</v>
      </c>
    </row>
    <row r="406" spans="1:4" ht="12" customHeight="1">
      <c r="A406" s="1" t="s">
        <v>409</v>
      </c>
      <c r="B406" s="1" t="str">
        <f t="shared" si="6"/>
        <v>BPSL0916</v>
      </c>
      <c r="C406" s="1" t="s">
        <v>5</v>
      </c>
      <c r="D406" s="1">
        <v>9.26</v>
      </c>
    </row>
    <row r="407" spans="1:4" ht="12" customHeight="1">
      <c r="A407" s="1" t="s">
        <v>410</v>
      </c>
      <c r="B407" s="1" t="str">
        <f t="shared" si="6"/>
        <v>BPSL0917</v>
      </c>
      <c r="C407" s="1" t="s">
        <v>5</v>
      </c>
      <c r="D407" s="1">
        <v>9.26</v>
      </c>
    </row>
    <row r="408" spans="1:4" ht="12" customHeight="1">
      <c r="A408" s="1" t="s">
        <v>411</v>
      </c>
      <c r="B408" s="1" t="str">
        <f t="shared" si="6"/>
        <v>BPSL0918</v>
      </c>
      <c r="C408" s="1" t="s">
        <v>5</v>
      </c>
      <c r="D408" s="1">
        <v>8.9600000000000009</v>
      </c>
    </row>
    <row r="409" spans="1:4" ht="12" customHeight="1">
      <c r="A409" s="1" t="s">
        <v>412</v>
      </c>
      <c r="B409" s="1" t="str">
        <f t="shared" si="6"/>
        <v>BPSL0919</v>
      </c>
      <c r="C409" s="1" t="s">
        <v>5</v>
      </c>
      <c r="D409" s="1">
        <v>9.9700000000000006</v>
      </c>
    </row>
    <row r="410" spans="1:4" ht="12" customHeight="1">
      <c r="A410" s="1" t="s">
        <v>413</v>
      </c>
      <c r="B410" s="1" t="str">
        <f t="shared" si="6"/>
        <v>BPSL0922</v>
      </c>
      <c r="C410" s="1" t="s">
        <v>5</v>
      </c>
      <c r="D410" s="1">
        <v>9.1199999999999992</v>
      </c>
    </row>
    <row r="411" spans="1:4" ht="12" customHeight="1">
      <c r="A411" s="1" t="s">
        <v>414</v>
      </c>
      <c r="B411" s="1" t="str">
        <f t="shared" si="6"/>
        <v>BPSL0923</v>
      </c>
      <c r="C411" s="1" t="s">
        <v>5</v>
      </c>
      <c r="D411" s="1">
        <v>9.1199999999999992</v>
      </c>
    </row>
    <row r="412" spans="1:4" ht="12" customHeight="1">
      <c r="A412" s="1" t="s">
        <v>415</v>
      </c>
      <c r="B412" s="1" t="str">
        <f t="shared" si="6"/>
        <v>BPSL0926</v>
      </c>
      <c r="C412" s="1" t="s">
        <v>5</v>
      </c>
      <c r="D412" s="1">
        <v>9.9700000000000006</v>
      </c>
    </row>
    <row r="413" spans="1:4" ht="12" customHeight="1">
      <c r="A413" s="1" t="s">
        <v>416</v>
      </c>
      <c r="B413" s="1" t="str">
        <f t="shared" si="6"/>
        <v>BPSL0927</v>
      </c>
      <c r="C413" s="1" t="s">
        <v>5</v>
      </c>
      <c r="D413" s="1">
        <v>9.9700000000000006</v>
      </c>
    </row>
    <row r="414" spans="1:4" ht="12" customHeight="1">
      <c r="A414" s="1" t="s">
        <v>417</v>
      </c>
      <c r="B414" s="1" t="str">
        <f t="shared" si="6"/>
        <v>BPSL0928</v>
      </c>
      <c r="C414" s="1" t="s">
        <v>5</v>
      </c>
      <c r="D414" s="1">
        <v>8.9600000000000009</v>
      </c>
    </row>
    <row r="415" spans="1:4" ht="12" customHeight="1">
      <c r="A415" s="1" t="s">
        <v>418</v>
      </c>
      <c r="B415" s="1" t="str">
        <f t="shared" si="6"/>
        <v>BPSL0930</v>
      </c>
      <c r="C415" s="1" t="s">
        <v>5</v>
      </c>
      <c r="D415" s="1">
        <v>9.9700000000000006</v>
      </c>
    </row>
    <row r="416" spans="1:4" ht="12" customHeight="1">
      <c r="A416" s="1" t="s">
        <v>419</v>
      </c>
      <c r="B416" s="1" t="str">
        <f t="shared" si="6"/>
        <v>BPSL0932</v>
      </c>
      <c r="C416" s="1" t="s">
        <v>5</v>
      </c>
      <c r="D416" s="1">
        <v>9.9700000000000006</v>
      </c>
    </row>
    <row r="417" spans="1:4" ht="12" customHeight="1">
      <c r="A417" s="1" t="s">
        <v>420</v>
      </c>
      <c r="B417" s="1" t="str">
        <f t="shared" si="6"/>
        <v>BPSL0933</v>
      </c>
      <c r="C417" s="1" t="s">
        <v>5</v>
      </c>
      <c r="D417" s="1">
        <v>9.9700000000000006</v>
      </c>
    </row>
    <row r="418" spans="1:4" ht="12" customHeight="1">
      <c r="A418" s="1" t="s">
        <v>421</v>
      </c>
      <c r="B418" s="1" t="str">
        <f t="shared" si="6"/>
        <v>BPSL0935</v>
      </c>
      <c r="C418" s="1" t="s">
        <v>5</v>
      </c>
      <c r="D418" s="1">
        <v>8.9600000000000009</v>
      </c>
    </row>
    <row r="419" spans="1:4" ht="12" customHeight="1">
      <c r="A419" s="1" t="s">
        <v>422</v>
      </c>
      <c r="B419" s="1" t="str">
        <f t="shared" si="6"/>
        <v>BPSL0936</v>
      </c>
      <c r="C419" s="1" t="s">
        <v>5</v>
      </c>
      <c r="D419" s="1">
        <v>9.9700000000000006</v>
      </c>
    </row>
    <row r="420" spans="1:4" ht="12" customHeight="1">
      <c r="A420" s="1" t="s">
        <v>423</v>
      </c>
      <c r="B420" s="1" t="str">
        <f t="shared" si="6"/>
        <v>BPSL0937</v>
      </c>
      <c r="C420" s="1" t="s">
        <v>5</v>
      </c>
      <c r="D420" s="1">
        <v>9.9700000000000006</v>
      </c>
    </row>
    <row r="421" spans="1:4" ht="12" customHeight="1">
      <c r="A421" s="1" t="s">
        <v>424</v>
      </c>
      <c r="B421" s="1" t="str">
        <f t="shared" si="6"/>
        <v>BPSL0938</v>
      </c>
      <c r="C421" s="1" t="s">
        <v>5</v>
      </c>
      <c r="D421" s="1">
        <v>9.9700000000000006</v>
      </c>
    </row>
    <row r="422" spans="1:4" ht="12" customHeight="1">
      <c r="A422" s="1" t="s">
        <v>425</v>
      </c>
      <c r="B422" s="1" t="str">
        <f t="shared" si="6"/>
        <v>BPSL0939</v>
      </c>
      <c r="C422" s="1" t="s">
        <v>5</v>
      </c>
      <c r="D422" s="1">
        <v>8.9600000000000009</v>
      </c>
    </row>
    <row r="423" spans="1:4" ht="12" customHeight="1">
      <c r="A423" s="1" t="s">
        <v>426</v>
      </c>
      <c r="B423" s="1" t="str">
        <f t="shared" si="6"/>
        <v>BPSL0942</v>
      </c>
      <c r="C423" s="1" t="s">
        <v>5</v>
      </c>
      <c r="D423" s="1">
        <v>8.9600000000000009</v>
      </c>
    </row>
    <row r="424" spans="1:4" ht="12" customHeight="1">
      <c r="A424" s="1" t="s">
        <v>427</v>
      </c>
      <c r="B424" s="1" t="str">
        <f t="shared" si="6"/>
        <v>BPSL0943</v>
      </c>
      <c r="C424" s="1" t="s">
        <v>5</v>
      </c>
      <c r="D424" s="1">
        <v>9.9700000000000006</v>
      </c>
    </row>
    <row r="425" spans="1:4" ht="12" customHeight="1">
      <c r="A425" s="1" t="s">
        <v>428</v>
      </c>
      <c r="B425" s="1" t="str">
        <f t="shared" si="6"/>
        <v>BPSL0945</v>
      </c>
      <c r="C425" s="1" t="s">
        <v>5</v>
      </c>
      <c r="D425" s="1">
        <v>8.9600000000000009</v>
      </c>
    </row>
    <row r="426" spans="1:4" ht="12" customHeight="1">
      <c r="A426" s="1" t="s">
        <v>429</v>
      </c>
      <c r="B426" s="1" t="str">
        <f t="shared" si="6"/>
        <v>BPSL0946</v>
      </c>
      <c r="C426" s="1" t="s">
        <v>5</v>
      </c>
      <c r="D426" s="1">
        <v>8.9600000000000009</v>
      </c>
    </row>
    <row r="427" spans="1:4" ht="12" customHeight="1">
      <c r="A427" s="1" t="s">
        <v>430</v>
      </c>
      <c r="B427" s="1" t="str">
        <f t="shared" si="6"/>
        <v>BPSL0947</v>
      </c>
      <c r="C427" s="1" t="s">
        <v>5</v>
      </c>
      <c r="D427" s="1">
        <v>9.26</v>
      </c>
    </row>
    <row r="428" spans="1:4" ht="12" customHeight="1">
      <c r="A428" s="1" t="s">
        <v>431</v>
      </c>
      <c r="B428" s="1" t="str">
        <f t="shared" si="6"/>
        <v>BPSL0948</v>
      </c>
      <c r="C428" s="1" t="s">
        <v>5</v>
      </c>
      <c r="D428" s="1">
        <v>8.9600000000000009</v>
      </c>
    </row>
    <row r="429" spans="1:4" ht="12" customHeight="1">
      <c r="A429" s="1" t="s">
        <v>432</v>
      </c>
      <c r="B429" s="1" t="str">
        <f t="shared" si="6"/>
        <v>BPSL0950</v>
      </c>
      <c r="C429" s="1" t="s">
        <v>5</v>
      </c>
      <c r="D429" s="1">
        <v>9.26</v>
      </c>
    </row>
    <row r="430" spans="1:4" ht="12" customHeight="1">
      <c r="A430" s="1" t="s">
        <v>433</v>
      </c>
      <c r="B430" s="1" t="str">
        <f t="shared" si="6"/>
        <v>BPSL0955</v>
      </c>
      <c r="C430" s="1" t="s">
        <v>5</v>
      </c>
      <c r="D430" s="1">
        <v>9.9700000000000006</v>
      </c>
    </row>
    <row r="431" spans="1:4" ht="12" customHeight="1">
      <c r="A431" s="1" t="s">
        <v>434</v>
      </c>
      <c r="B431" s="1" t="str">
        <f t="shared" si="6"/>
        <v>BPSL0956</v>
      </c>
      <c r="C431" s="1" t="s">
        <v>5</v>
      </c>
      <c r="D431" s="1">
        <v>9.9700000000000006</v>
      </c>
    </row>
    <row r="432" spans="1:4" ht="12" customHeight="1">
      <c r="A432" s="1" t="s">
        <v>435</v>
      </c>
      <c r="B432" s="1" t="str">
        <f t="shared" si="6"/>
        <v>BPSL0957</v>
      </c>
      <c r="C432" s="1" t="s">
        <v>5</v>
      </c>
      <c r="D432" s="1">
        <v>8.9600000000000009</v>
      </c>
    </row>
    <row r="433" spans="1:4" ht="12" customHeight="1">
      <c r="A433" s="1" t="s">
        <v>436</v>
      </c>
      <c r="B433" s="1" t="str">
        <f t="shared" si="6"/>
        <v>BPSL0958</v>
      </c>
      <c r="C433" s="1" t="s">
        <v>5</v>
      </c>
      <c r="D433" s="1">
        <v>9.9700000000000006</v>
      </c>
    </row>
    <row r="434" spans="1:4" ht="12" customHeight="1">
      <c r="A434" s="1" t="s">
        <v>437</v>
      </c>
      <c r="B434" s="1" t="str">
        <f t="shared" si="6"/>
        <v>BPSL0959</v>
      </c>
      <c r="C434" s="1" t="s">
        <v>5</v>
      </c>
      <c r="D434" s="1">
        <v>9.9700000000000006</v>
      </c>
    </row>
    <row r="435" spans="1:4" ht="12" customHeight="1">
      <c r="A435" s="1" t="s">
        <v>438</v>
      </c>
      <c r="B435" s="1" t="str">
        <f t="shared" si="6"/>
        <v>BPSL0960</v>
      </c>
      <c r="C435" s="1" t="s">
        <v>5</v>
      </c>
      <c r="D435" s="1">
        <v>9.9700000000000006</v>
      </c>
    </row>
    <row r="436" spans="1:4" ht="12" customHeight="1">
      <c r="A436" s="1" t="s">
        <v>439</v>
      </c>
      <c r="B436" s="1" t="str">
        <f t="shared" si="6"/>
        <v>BPSL0961</v>
      </c>
      <c r="C436" s="1" t="s">
        <v>5</v>
      </c>
      <c r="D436" s="1">
        <v>9.26</v>
      </c>
    </row>
    <row r="437" spans="1:4" ht="12" customHeight="1">
      <c r="A437" s="1" t="s">
        <v>440</v>
      </c>
      <c r="B437" s="1" t="str">
        <f t="shared" si="6"/>
        <v>BPSL0965</v>
      </c>
      <c r="C437" s="1" t="s">
        <v>5</v>
      </c>
      <c r="D437" s="1">
        <v>9.9700000000000006</v>
      </c>
    </row>
    <row r="438" spans="1:4" ht="12" customHeight="1">
      <c r="A438" s="1" t="s">
        <v>441</v>
      </c>
      <c r="B438" s="1" t="str">
        <f t="shared" si="6"/>
        <v>BPSL0966</v>
      </c>
      <c r="C438" s="1" t="s">
        <v>5</v>
      </c>
      <c r="D438" s="1">
        <v>9.26</v>
      </c>
    </row>
    <row r="439" spans="1:4" ht="12" customHeight="1">
      <c r="A439" s="1" t="s">
        <v>442</v>
      </c>
      <c r="B439" s="1" t="str">
        <f t="shared" si="6"/>
        <v>BPSL0969</v>
      </c>
      <c r="C439" s="1" t="s">
        <v>5</v>
      </c>
      <c r="D439" s="1">
        <v>9.9700000000000006</v>
      </c>
    </row>
    <row r="440" spans="1:4" ht="12" customHeight="1">
      <c r="A440" s="1" t="s">
        <v>443</v>
      </c>
      <c r="B440" s="1" t="str">
        <f t="shared" si="6"/>
        <v>BPSL0979</v>
      </c>
      <c r="C440" s="1" t="s">
        <v>5</v>
      </c>
      <c r="D440" s="1">
        <v>9.9700000000000006</v>
      </c>
    </row>
    <row r="441" spans="1:4" ht="12" customHeight="1">
      <c r="A441" s="1" t="s">
        <v>444</v>
      </c>
      <c r="B441" s="1" t="str">
        <f t="shared" si="6"/>
        <v>BPSL0981</v>
      </c>
      <c r="C441" s="1" t="s">
        <v>5</v>
      </c>
      <c r="D441" s="1">
        <v>9.26</v>
      </c>
    </row>
    <row r="442" spans="1:4" ht="12" customHeight="1">
      <c r="A442" s="1" t="s">
        <v>445</v>
      </c>
      <c r="B442" s="1" t="str">
        <f t="shared" si="6"/>
        <v>BPSL0984</v>
      </c>
      <c r="C442" s="1" t="s">
        <v>5</v>
      </c>
      <c r="D442" s="1">
        <v>9.26</v>
      </c>
    </row>
    <row r="443" spans="1:4" ht="12" customHeight="1">
      <c r="A443" s="1" t="s">
        <v>446</v>
      </c>
      <c r="B443" s="1" t="str">
        <f t="shared" si="6"/>
        <v>BPSL0986</v>
      </c>
      <c r="C443" s="1" t="s">
        <v>5</v>
      </c>
      <c r="D443" s="1">
        <v>9.26</v>
      </c>
    </row>
    <row r="444" spans="1:4" ht="12" customHeight="1">
      <c r="A444" s="1" t="s">
        <v>447</v>
      </c>
      <c r="B444" s="1" t="str">
        <f t="shared" si="6"/>
        <v>BPSL0987</v>
      </c>
      <c r="C444" s="1" t="s">
        <v>5</v>
      </c>
      <c r="D444" s="1">
        <v>9.9700000000000006</v>
      </c>
    </row>
    <row r="445" spans="1:4" ht="12" customHeight="1">
      <c r="A445" s="1" t="s">
        <v>448</v>
      </c>
      <c r="B445" s="1" t="str">
        <f t="shared" si="6"/>
        <v>BPSL0991</v>
      </c>
      <c r="C445" s="1" t="s">
        <v>5</v>
      </c>
      <c r="D445" s="1">
        <v>9.9700000000000006</v>
      </c>
    </row>
    <row r="446" spans="1:4" ht="12" customHeight="1">
      <c r="A446" s="1" t="s">
        <v>449</v>
      </c>
      <c r="B446" s="1" t="str">
        <f t="shared" si="6"/>
        <v>BPSL0992</v>
      </c>
      <c r="C446" s="1" t="s">
        <v>5</v>
      </c>
      <c r="D446" s="1">
        <v>9.9700000000000006</v>
      </c>
    </row>
    <row r="447" spans="1:4" ht="12" customHeight="1">
      <c r="A447" s="1" t="s">
        <v>450</v>
      </c>
      <c r="B447" s="1" t="str">
        <f t="shared" si="6"/>
        <v>BPSL0996</v>
      </c>
      <c r="C447" s="1" t="s">
        <v>5</v>
      </c>
      <c r="D447" s="1">
        <v>8.9600000000000009</v>
      </c>
    </row>
    <row r="448" spans="1:4" ht="12" customHeight="1">
      <c r="A448" s="1" t="s">
        <v>451</v>
      </c>
      <c r="B448" s="1" t="str">
        <f t="shared" si="6"/>
        <v>BPSL0997</v>
      </c>
      <c r="C448" s="1" t="s">
        <v>5</v>
      </c>
      <c r="D448" s="1">
        <v>9.26</v>
      </c>
    </row>
    <row r="449" spans="1:4" ht="12" customHeight="1">
      <c r="A449" s="1" t="s">
        <v>452</v>
      </c>
      <c r="B449" s="1" t="str">
        <f t="shared" si="6"/>
        <v>BPSL0998</v>
      </c>
      <c r="C449" s="1" t="s">
        <v>5</v>
      </c>
      <c r="D449" s="1">
        <v>10</v>
      </c>
    </row>
    <row r="450" spans="1:4" ht="12" customHeight="1">
      <c r="A450" s="1" t="s">
        <v>453</v>
      </c>
      <c r="B450" s="1" t="str">
        <f t="shared" ref="B450:B513" si="7">IF(ISNUMBER(SEARCH(" ",LEFT(A450,9)))=TRUE,LEFT(A450,8),LEFT(A450,9))</f>
        <v>BPSL1002</v>
      </c>
      <c r="C450" s="1" t="s">
        <v>5</v>
      </c>
      <c r="D450" s="1">
        <v>9.26</v>
      </c>
    </row>
    <row r="451" spans="1:4" ht="12" customHeight="1">
      <c r="A451" s="1" t="s">
        <v>454</v>
      </c>
      <c r="B451" s="1" t="str">
        <f t="shared" si="7"/>
        <v>BPSL1003</v>
      </c>
      <c r="C451" s="1" t="s">
        <v>5</v>
      </c>
      <c r="D451" s="1">
        <v>9.9700000000000006</v>
      </c>
    </row>
    <row r="452" spans="1:4" ht="12" customHeight="1">
      <c r="A452" s="1" t="s">
        <v>455</v>
      </c>
      <c r="B452" s="1" t="str">
        <f t="shared" si="7"/>
        <v>BPSL1005</v>
      </c>
      <c r="C452" s="1" t="s">
        <v>5</v>
      </c>
      <c r="D452" s="1">
        <v>9.26</v>
      </c>
    </row>
    <row r="453" spans="1:4" ht="12" customHeight="1">
      <c r="A453" s="1" t="s">
        <v>456</v>
      </c>
      <c r="B453" s="1" t="str">
        <f t="shared" si="7"/>
        <v>BPSL1006</v>
      </c>
      <c r="C453" s="1" t="s">
        <v>5</v>
      </c>
      <c r="D453" s="1">
        <v>9.9700000000000006</v>
      </c>
    </row>
    <row r="454" spans="1:4" ht="12" customHeight="1">
      <c r="A454" s="1" t="s">
        <v>457</v>
      </c>
      <c r="B454" s="1" t="str">
        <f t="shared" si="7"/>
        <v>BPSL1015</v>
      </c>
      <c r="C454" s="1" t="s">
        <v>5</v>
      </c>
      <c r="D454" s="1">
        <v>9.9700000000000006</v>
      </c>
    </row>
    <row r="455" spans="1:4" ht="12" customHeight="1">
      <c r="A455" s="1" t="s">
        <v>458</v>
      </c>
      <c r="B455" s="1" t="str">
        <f t="shared" si="7"/>
        <v>BPSL1019</v>
      </c>
      <c r="C455" s="1" t="s">
        <v>5</v>
      </c>
      <c r="D455" s="1">
        <v>9.26</v>
      </c>
    </row>
    <row r="456" spans="1:4" ht="12" customHeight="1">
      <c r="A456" s="1" t="s">
        <v>459</v>
      </c>
      <c r="B456" s="1" t="str">
        <f t="shared" si="7"/>
        <v>BPSL1020</v>
      </c>
      <c r="C456" s="1" t="s">
        <v>5</v>
      </c>
      <c r="D456" s="1">
        <v>9.9700000000000006</v>
      </c>
    </row>
    <row r="457" spans="1:4" ht="12" customHeight="1">
      <c r="A457" s="1" t="s">
        <v>460</v>
      </c>
      <c r="B457" s="1" t="str">
        <f t="shared" si="7"/>
        <v>BPSL1021</v>
      </c>
      <c r="C457" s="1" t="s">
        <v>5</v>
      </c>
      <c r="D457" s="1">
        <v>9.9700000000000006</v>
      </c>
    </row>
    <row r="458" spans="1:4" ht="12" customHeight="1">
      <c r="A458" s="1" t="s">
        <v>461</v>
      </c>
      <c r="B458" s="1" t="str">
        <f t="shared" si="7"/>
        <v>BPSL1025</v>
      </c>
      <c r="C458" s="1" t="s">
        <v>5</v>
      </c>
      <c r="D458" s="1">
        <v>9.9700000000000006</v>
      </c>
    </row>
    <row r="459" spans="1:4" ht="12" customHeight="1">
      <c r="A459" s="1" t="s">
        <v>462</v>
      </c>
      <c r="B459" s="1" t="str">
        <f t="shared" si="7"/>
        <v>BPSL1026</v>
      </c>
      <c r="C459" s="1" t="s">
        <v>5</v>
      </c>
      <c r="D459" s="1">
        <v>9.9700000000000006</v>
      </c>
    </row>
    <row r="460" spans="1:4" ht="12" customHeight="1">
      <c r="A460" s="1" t="s">
        <v>463</v>
      </c>
      <c r="B460" s="1" t="str">
        <f t="shared" si="7"/>
        <v>BPSL1028</v>
      </c>
      <c r="C460" s="1" t="s">
        <v>5</v>
      </c>
      <c r="D460" s="1">
        <v>8.9600000000000009</v>
      </c>
    </row>
    <row r="461" spans="1:4" ht="12" customHeight="1">
      <c r="A461" s="1" t="s">
        <v>464</v>
      </c>
      <c r="B461" s="1" t="str">
        <f t="shared" si="7"/>
        <v>BPSL1034</v>
      </c>
      <c r="C461" s="1" t="s">
        <v>5</v>
      </c>
      <c r="D461" s="1">
        <v>9.9700000000000006</v>
      </c>
    </row>
    <row r="462" spans="1:4" ht="12" customHeight="1">
      <c r="A462" s="1" t="s">
        <v>465</v>
      </c>
      <c r="B462" s="1" t="str">
        <f t="shared" si="7"/>
        <v>BPSL1036</v>
      </c>
      <c r="C462" s="1" t="s">
        <v>5</v>
      </c>
      <c r="D462" s="1">
        <v>9.9700000000000006</v>
      </c>
    </row>
    <row r="463" spans="1:4" ht="12" customHeight="1">
      <c r="A463" s="1" t="s">
        <v>466</v>
      </c>
      <c r="B463" s="1" t="str">
        <f t="shared" si="7"/>
        <v>BPSL1044</v>
      </c>
      <c r="C463" s="1" t="s">
        <v>5</v>
      </c>
      <c r="D463" s="1">
        <v>9.26</v>
      </c>
    </row>
    <row r="464" spans="1:4" ht="12" customHeight="1">
      <c r="A464" s="1" t="s">
        <v>467</v>
      </c>
      <c r="B464" s="1" t="str">
        <f t="shared" si="7"/>
        <v>BPSL1062</v>
      </c>
      <c r="C464" s="1" t="s">
        <v>5</v>
      </c>
      <c r="D464" s="1">
        <v>10</v>
      </c>
    </row>
    <row r="465" spans="1:4" ht="12" customHeight="1">
      <c r="A465" s="1" t="s">
        <v>468</v>
      </c>
      <c r="B465" s="1" t="str">
        <f t="shared" si="7"/>
        <v>BPSL1066</v>
      </c>
      <c r="C465" s="1" t="s">
        <v>5</v>
      </c>
      <c r="D465" s="1">
        <v>9.26</v>
      </c>
    </row>
    <row r="466" spans="1:4" ht="12" customHeight="1">
      <c r="A466" s="1" t="s">
        <v>469</v>
      </c>
      <c r="B466" s="1" t="str">
        <f t="shared" si="7"/>
        <v>BPSL1069</v>
      </c>
      <c r="C466" s="1" t="s">
        <v>5</v>
      </c>
      <c r="D466" s="1">
        <v>9.9700000000000006</v>
      </c>
    </row>
    <row r="467" spans="1:4" ht="12" customHeight="1">
      <c r="A467" s="1" t="s">
        <v>470</v>
      </c>
      <c r="B467" s="1" t="str">
        <f t="shared" si="7"/>
        <v>BPSL1070</v>
      </c>
      <c r="C467" s="1" t="s">
        <v>5</v>
      </c>
      <c r="D467" s="1">
        <v>9.1199999999999992</v>
      </c>
    </row>
    <row r="468" spans="1:4" ht="12" customHeight="1">
      <c r="A468" s="1" t="s">
        <v>471</v>
      </c>
      <c r="B468" s="1" t="str">
        <f t="shared" si="7"/>
        <v>BPSL1072</v>
      </c>
      <c r="C468" s="1" t="s">
        <v>5</v>
      </c>
      <c r="D468" s="1">
        <v>9.9700000000000006</v>
      </c>
    </row>
    <row r="469" spans="1:4" ht="12" customHeight="1">
      <c r="A469" s="1" t="s">
        <v>472</v>
      </c>
      <c r="B469" s="1" t="str">
        <f t="shared" si="7"/>
        <v>BPSL1074</v>
      </c>
      <c r="C469" s="1" t="s">
        <v>5</v>
      </c>
      <c r="D469" s="1">
        <v>9.9700000000000006</v>
      </c>
    </row>
    <row r="470" spans="1:4" ht="12" customHeight="1">
      <c r="A470" s="1" t="s">
        <v>473</v>
      </c>
      <c r="B470" s="1" t="str">
        <f t="shared" si="7"/>
        <v>BPSL1076</v>
      </c>
      <c r="C470" s="1" t="s">
        <v>5</v>
      </c>
      <c r="D470" s="1">
        <v>8.9600000000000009</v>
      </c>
    </row>
    <row r="471" spans="1:4" ht="12" customHeight="1">
      <c r="A471" s="1" t="s">
        <v>474</v>
      </c>
      <c r="B471" s="1" t="str">
        <f t="shared" si="7"/>
        <v>BPSL1078</v>
      </c>
      <c r="C471" s="1" t="s">
        <v>5</v>
      </c>
      <c r="D471" s="1">
        <v>9.9700000000000006</v>
      </c>
    </row>
    <row r="472" spans="1:4" ht="12" customHeight="1">
      <c r="A472" s="1" t="s">
        <v>475</v>
      </c>
      <c r="B472" s="1" t="str">
        <f t="shared" si="7"/>
        <v>BPSL1081</v>
      </c>
      <c r="C472" s="1" t="s">
        <v>5</v>
      </c>
      <c r="D472" s="1">
        <v>9.26</v>
      </c>
    </row>
    <row r="473" spans="1:4" ht="12" customHeight="1">
      <c r="A473" s="1" t="s">
        <v>476</v>
      </c>
      <c r="B473" s="1" t="str">
        <f t="shared" si="7"/>
        <v>BPSL1083</v>
      </c>
      <c r="C473" s="1" t="s">
        <v>5</v>
      </c>
      <c r="D473" s="1">
        <v>9.9700000000000006</v>
      </c>
    </row>
    <row r="474" spans="1:4" ht="12" customHeight="1">
      <c r="A474" s="1" t="s">
        <v>477</v>
      </c>
      <c r="B474" s="1" t="str">
        <f t="shared" si="7"/>
        <v>BPSL1085</v>
      </c>
      <c r="C474" s="1" t="s">
        <v>5</v>
      </c>
      <c r="D474" s="1">
        <v>8.9600000000000009</v>
      </c>
    </row>
    <row r="475" spans="1:4" ht="12" customHeight="1">
      <c r="A475" s="1" t="s">
        <v>478</v>
      </c>
      <c r="B475" s="1" t="str">
        <f t="shared" si="7"/>
        <v>BPSL1086</v>
      </c>
      <c r="C475" s="1" t="s">
        <v>5</v>
      </c>
      <c r="D475" s="1">
        <v>9.26</v>
      </c>
    </row>
    <row r="476" spans="1:4" ht="12" customHeight="1">
      <c r="A476" s="1" t="s">
        <v>479</v>
      </c>
      <c r="B476" s="1" t="str">
        <f t="shared" si="7"/>
        <v>BPSL1087</v>
      </c>
      <c r="C476" s="1" t="s">
        <v>5</v>
      </c>
      <c r="D476" s="1">
        <v>9.9700000000000006</v>
      </c>
    </row>
    <row r="477" spans="1:4" ht="12" customHeight="1">
      <c r="A477" s="1" t="s">
        <v>480</v>
      </c>
      <c r="B477" s="1" t="str">
        <f t="shared" si="7"/>
        <v>BPSL1088</v>
      </c>
      <c r="C477" s="1" t="s">
        <v>5</v>
      </c>
      <c r="D477" s="1">
        <v>9.26</v>
      </c>
    </row>
    <row r="478" spans="1:4" ht="12" customHeight="1">
      <c r="A478" s="1" t="s">
        <v>481</v>
      </c>
      <c r="B478" s="1" t="str">
        <f t="shared" si="7"/>
        <v>BPSL1091</v>
      </c>
      <c r="C478" s="1" t="s">
        <v>5</v>
      </c>
      <c r="D478" s="1">
        <v>9.9700000000000006</v>
      </c>
    </row>
    <row r="479" spans="1:4" ht="12" customHeight="1">
      <c r="A479" s="1" t="s">
        <v>482</v>
      </c>
      <c r="B479" s="1" t="str">
        <f t="shared" si="7"/>
        <v>BPSL1095</v>
      </c>
      <c r="C479" s="1" t="s">
        <v>5</v>
      </c>
      <c r="D479" s="1">
        <v>9.9700000000000006</v>
      </c>
    </row>
    <row r="480" spans="1:4" ht="12" customHeight="1">
      <c r="A480" s="1" t="s">
        <v>483</v>
      </c>
      <c r="B480" s="1" t="str">
        <f t="shared" si="7"/>
        <v>BPSL1097</v>
      </c>
      <c r="C480" s="1" t="s">
        <v>5</v>
      </c>
      <c r="D480" s="1">
        <v>9.9700000000000006</v>
      </c>
    </row>
    <row r="481" spans="1:4" ht="12" customHeight="1">
      <c r="A481" s="1" t="s">
        <v>484</v>
      </c>
      <c r="B481" s="1" t="str">
        <f t="shared" si="7"/>
        <v>BPSL1098</v>
      </c>
      <c r="C481" s="1" t="s">
        <v>5</v>
      </c>
      <c r="D481" s="1">
        <v>8.9600000000000009</v>
      </c>
    </row>
    <row r="482" spans="1:4" ht="12" customHeight="1">
      <c r="A482" s="1" t="s">
        <v>485</v>
      </c>
      <c r="B482" s="1" t="str">
        <f t="shared" si="7"/>
        <v>BPSL1101</v>
      </c>
      <c r="C482" s="1" t="s">
        <v>5</v>
      </c>
      <c r="D482" s="1">
        <v>8.9600000000000009</v>
      </c>
    </row>
    <row r="483" spans="1:4" ht="12" customHeight="1">
      <c r="A483" s="1" t="s">
        <v>486</v>
      </c>
      <c r="B483" s="1" t="str">
        <f t="shared" si="7"/>
        <v>BPSL1103</v>
      </c>
      <c r="C483" s="1" t="s">
        <v>5</v>
      </c>
      <c r="D483" s="1">
        <v>9.9700000000000006</v>
      </c>
    </row>
    <row r="484" spans="1:4" ht="12" customHeight="1">
      <c r="A484" s="1" t="s">
        <v>487</v>
      </c>
      <c r="B484" s="1" t="str">
        <f t="shared" si="7"/>
        <v>BPSL1104</v>
      </c>
      <c r="C484" s="1" t="s">
        <v>5</v>
      </c>
      <c r="D484" s="1">
        <v>9.1199999999999992</v>
      </c>
    </row>
    <row r="485" spans="1:4" ht="12" customHeight="1">
      <c r="A485" s="1" t="s">
        <v>488</v>
      </c>
      <c r="B485" s="1" t="str">
        <f t="shared" si="7"/>
        <v>BPSL1105</v>
      </c>
      <c r="C485" s="1" t="s">
        <v>5</v>
      </c>
      <c r="D485" s="1">
        <v>9.9700000000000006</v>
      </c>
    </row>
    <row r="486" spans="1:4" ht="12" customHeight="1">
      <c r="A486" s="1" t="s">
        <v>489</v>
      </c>
      <c r="B486" s="1" t="str">
        <f t="shared" si="7"/>
        <v>BPSL1106</v>
      </c>
      <c r="C486" s="1" t="s">
        <v>5</v>
      </c>
      <c r="D486" s="1">
        <v>8.9600000000000009</v>
      </c>
    </row>
    <row r="487" spans="1:4" ht="12" customHeight="1">
      <c r="A487" s="1" t="s">
        <v>490</v>
      </c>
      <c r="B487" s="1" t="str">
        <f t="shared" si="7"/>
        <v>BPSL1114</v>
      </c>
      <c r="C487" s="1" t="s">
        <v>5</v>
      </c>
      <c r="D487" s="1">
        <v>9.9700000000000006</v>
      </c>
    </row>
    <row r="488" spans="1:4" ht="12" customHeight="1">
      <c r="A488" s="1" t="s">
        <v>491</v>
      </c>
      <c r="B488" s="1" t="str">
        <f t="shared" si="7"/>
        <v>BPSL1115</v>
      </c>
      <c r="C488" s="1" t="s">
        <v>5</v>
      </c>
      <c r="D488" s="1">
        <v>9.26</v>
      </c>
    </row>
    <row r="489" spans="1:4" ht="12" customHeight="1">
      <c r="A489" s="1" t="s">
        <v>492</v>
      </c>
      <c r="B489" s="1" t="str">
        <f t="shared" si="7"/>
        <v>BPSL1116</v>
      </c>
      <c r="C489" s="1" t="s">
        <v>5</v>
      </c>
      <c r="D489" s="1">
        <v>8.9600000000000009</v>
      </c>
    </row>
    <row r="490" spans="1:4" ht="12" customHeight="1">
      <c r="A490" s="1" t="s">
        <v>493</v>
      </c>
      <c r="B490" s="1" t="str">
        <f t="shared" si="7"/>
        <v>BPSL1117</v>
      </c>
      <c r="C490" s="1" t="s">
        <v>5</v>
      </c>
      <c r="D490" s="1">
        <v>9.9700000000000006</v>
      </c>
    </row>
    <row r="491" spans="1:4" ht="12" customHeight="1">
      <c r="A491" s="1" t="s">
        <v>494</v>
      </c>
      <c r="B491" s="1" t="str">
        <f t="shared" si="7"/>
        <v>BPSL1119</v>
      </c>
      <c r="C491" s="1" t="s">
        <v>5</v>
      </c>
      <c r="D491" s="1">
        <v>8.9600000000000009</v>
      </c>
    </row>
    <row r="492" spans="1:4" ht="12" customHeight="1">
      <c r="A492" s="1" t="s">
        <v>495</v>
      </c>
      <c r="B492" s="1" t="str">
        <f t="shared" si="7"/>
        <v>BPSL1120</v>
      </c>
      <c r="C492" s="1" t="s">
        <v>5</v>
      </c>
      <c r="D492" s="1">
        <v>9.9700000000000006</v>
      </c>
    </row>
    <row r="493" spans="1:4" ht="12" customHeight="1">
      <c r="A493" s="1" t="s">
        <v>496</v>
      </c>
      <c r="B493" s="1" t="str">
        <f t="shared" si="7"/>
        <v>BPSL1122</v>
      </c>
      <c r="C493" s="1" t="s">
        <v>5</v>
      </c>
      <c r="D493" s="1">
        <v>9.26</v>
      </c>
    </row>
    <row r="494" spans="1:4" ht="12" customHeight="1">
      <c r="A494" s="1" t="s">
        <v>497</v>
      </c>
      <c r="B494" s="1" t="str">
        <f t="shared" si="7"/>
        <v>BPSL1123</v>
      </c>
      <c r="C494" s="1" t="s">
        <v>5</v>
      </c>
      <c r="D494" s="1">
        <v>9.9700000000000006</v>
      </c>
    </row>
    <row r="495" spans="1:4" ht="12" customHeight="1">
      <c r="A495" s="1" t="s">
        <v>498</v>
      </c>
      <c r="B495" s="1" t="str">
        <f t="shared" si="7"/>
        <v>BPSL1130</v>
      </c>
      <c r="C495" s="1" t="s">
        <v>5</v>
      </c>
      <c r="D495" s="1">
        <v>8.9600000000000009</v>
      </c>
    </row>
    <row r="496" spans="1:4" ht="12" customHeight="1">
      <c r="A496" s="1" t="s">
        <v>499</v>
      </c>
      <c r="B496" s="1" t="str">
        <f t="shared" si="7"/>
        <v>BPSL1137</v>
      </c>
      <c r="C496" s="1" t="s">
        <v>5</v>
      </c>
      <c r="D496" s="1">
        <v>8.9600000000000009</v>
      </c>
    </row>
    <row r="497" spans="1:4" ht="12" customHeight="1">
      <c r="A497" s="1" t="s">
        <v>500</v>
      </c>
      <c r="B497" s="1" t="str">
        <f t="shared" si="7"/>
        <v>BPSL1138</v>
      </c>
      <c r="C497" s="1" t="s">
        <v>5</v>
      </c>
      <c r="D497" s="1">
        <v>8.9600000000000009</v>
      </c>
    </row>
    <row r="498" spans="1:4" ht="12" customHeight="1">
      <c r="A498" s="1" t="s">
        <v>501</v>
      </c>
      <c r="B498" s="1" t="str">
        <f t="shared" si="7"/>
        <v>BPSL1143</v>
      </c>
      <c r="C498" s="1" t="s">
        <v>5</v>
      </c>
      <c r="D498" s="1">
        <v>8.9600000000000009</v>
      </c>
    </row>
    <row r="499" spans="1:4" ht="12" customHeight="1">
      <c r="A499" s="1" t="s">
        <v>502</v>
      </c>
      <c r="B499" s="1" t="str">
        <f t="shared" si="7"/>
        <v>BPSL1145</v>
      </c>
      <c r="C499" s="1" t="s">
        <v>5</v>
      </c>
      <c r="D499" s="1">
        <v>8.9600000000000009</v>
      </c>
    </row>
    <row r="500" spans="1:4" ht="12" customHeight="1">
      <c r="A500" s="1" t="s">
        <v>503</v>
      </c>
      <c r="B500" s="1" t="str">
        <f t="shared" si="7"/>
        <v>BPSL1150</v>
      </c>
      <c r="C500" s="1" t="s">
        <v>5</v>
      </c>
      <c r="D500" s="1">
        <v>8.9600000000000009</v>
      </c>
    </row>
    <row r="501" spans="1:4" ht="12" customHeight="1">
      <c r="A501" s="1" t="s">
        <v>504</v>
      </c>
      <c r="B501" s="1" t="str">
        <f t="shared" si="7"/>
        <v>BPSL1157</v>
      </c>
      <c r="C501" s="1" t="s">
        <v>5</v>
      </c>
      <c r="D501" s="1">
        <v>8.9600000000000009</v>
      </c>
    </row>
    <row r="502" spans="1:4" ht="12" customHeight="1">
      <c r="A502" s="1" t="s">
        <v>505</v>
      </c>
      <c r="B502" s="1" t="str">
        <f t="shared" si="7"/>
        <v>BPSL1158</v>
      </c>
      <c r="C502" s="1" t="s">
        <v>5</v>
      </c>
      <c r="D502" s="1">
        <v>9.9700000000000006</v>
      </c>
    </row>
    <row r="503" spans="1:4" ht="12" customHeight="1">
      <c r="A503" s="1" t="s">
        <v>506</v>
      </c>
      <c r="B503" s="1" t="str">
        <f t="shared" si="7"/>
        <v>BPSL1159</v>
      </c>
      <c r="C503" s="1" t="s">
        <v>5</v>
      </c>
      <c r="D503" s="1">
        <v>9.9700000000000006</v>
      </c>
    </row>
    <row r="504" spans="1:4" ht="12" customHeight="1">
      <c r="A504" s="1" t="s">
        <v>507</v>
      </c>
      <c r="B504" s="1" t="str">
        <f t="shared" si="7"/>
        <v>BPSL1161</v>
      </c>
      <c r="C504" s="1" t="s">
        <v>5</v>
      </c>
      <c r="D504" s="1">
        <v>9.9700000000000006</v>
      </c>
    </row>
    <row r="505" spans="1:4" ht="12" customHeight="1">
      <c r="A505" s="1" t="s">
        <v>508</v>
      </c>
      <c r="B505" s="1" t="str">
        <f t="shared" si="7"/>
        <v>BPSL1162</v>
      </c>
      <c r="C505" s="1" t="s">
        <v>5</v>
      </c>
      <c r="D505" s="1">
        <v>9.26</v>
      </c>
    </row>
    <row r="506" spans="1:4" ht="12" customHeight="1">
      <c r="A506" s="1" t="s">
        <v>509</v>
      </c>
      <c r="B506" s="1" t="str">
        <f t="shared" si="7"/>
        <v>BPSL1163</v>
      </c>
      <c r="C506" s="1" t="s">
        <v>5</v>
      </c>
      <c r="D506" s="1">
        <v>9.9700000000000006</v>
      </c>
    </row>
    <row r="507" spans="1:4" ht="12" customHeight="1">
      <c r="A507" s="1" t="s">
        <v>510</v>
      </c>
      <c r="B507" s="1" t="str">
        <f t="shared" si="7"/>
        <v>BPSL1164</v>
      </c>
      <c r="C507" s="1" t="s">
        <v>5</v>
      </c>
      <c r="D507" s="1">
        <v>9.9700000000000006</v>
      </c>
    </row>
    <row r="508" spans="1:4" ht="12" customHeight="1">
      <c r="A508" s="1" t="s">
        <v>511</v>
      </c>
      <c r="B508" s="1" t="str">
        <f t="shared" si="7"/>
        <v>BPSL1165</v>
      </c>
      <c r="C508" s="1" t="s">
        <v>5</v>
      </c>
      <c r="D508" s="1">
        <v>8.9600000000000009</v>
      </c>
    </row>
    <row r="509" spans="1:4" ht="12" customHeight="1">
      <c r="A509" s="1" t="s">
        <v>512</v>
      </c>
      <c r="B509" s="1" t="str">
        <f t="shared" si="7"/>
        <v>BPSL1166</v>
      </c>
      <c r="C509" s="1" t="s">
        <v>5</v>
      </c>
      <c r="D509" s="1">
        <v>9.9700000000000006</v>
      </c>
    </row>
    <row r="510" spans="1:4" ht="12" customHeight="1">
      <c r="A510" s="1" t="s">
        <v>513</v>
      </c>
      <c r="B510" s="1" t="str">
        <f t="shared" si="7"/>
        <v>BPSL1167</v>
      </c>
      <c r="C510" s="1" t="s">
        <v>5</v>
      </c>
      <c r="D510" s="1">
        <v>9.9700000000000006</v>
      </c>
    </row>
    <row r="511" spans="1:4" ht="12" customHeight="1">
      <c r="A511" s="1" t="s">
        <v>514</v>
      </c>
      <c r="B511" s="1" t="str">
        <f t="shared" si="7"/>
        <v>BPSL1168</v>
      </c>
      <c r="C511" s="1" t="s">
        <v>5</v>
      </c>
      <c r="D511" s="1">
        <v>9.9700000000000006</v>
      </c>
    </row>
    <row r="512" spans="1:4" ht="12" customHeight="1">
      <c r="A512" s="1" t="s">
        <v>515</v>
      </c>
      <c r="B512" s="1" t="str">
        <f t="shared" si="7"/>
        <v>BPSL1169</v>
      </c>
      <c r="C512" s="1" t="s">
        <v>5</v>
      </c>
      <c r="D512" s="1">
        <v>9.9700000000000006</v>
      </c>
    </row>
    <row r="513" spans="1:4" ht="12" customHeight="1">
      <c r="A513" s="1" t="s">
        <v>516</v>
      </c>
      <c r="B513" s="1" t="str">
        <f t="shared" si="7"/>
        <v>BPSL1175</v>
      </c>
      <c r="C513" s="1" t="s">
        <v>5</v>
      </c>
      <c r="D513" s="1">
        <v>9.9700000000000006</v>
      </c>
    </row>
    <row r="514" spans="1:4" ht="12" customHeight="1">
      <c r="A514" s="1" t="s">
        <v>517</v>
      </c>
      <c r="B514" s="1" t="str">
        <f t="shared" ref="B514:B577" si="8">IF(ISNUMBER(SEARCH(" ",LEFT(A514,9)))=TRUE,LEFT(A514,8),LEFT(A514,9))</f>
        <v>BPSL1180</v>
      </c>
      <c r="C514" s="1" t="s">
        <v>5</v>
      </c>
      <c r="D514" s="1">
        <v>8.9600000000000009</v>
      </c>
    </row>
    <row r="515" spans="1:4" ht="12" customHeight="1">
      <c r="A515" s="1" t="s">
        <v>518</v>
      </c>
      <c r="B515" s="1" t="str">
        <f t="shared" si="8"/>
        <v>BPSL1181</v>
      </c>
      <c r="C515" s="1" t="s">
        <v>5</v>
      </c>
      <c r="D515" s="1">
        <v>9.9700000000000006</v>
      </c>
    </row>
    <row r="516" spans="1:4" ht="12" customHeight="1">
      <c r="A516" s="1" t="s">
        <v>519</v>
      </c>
      <c r="B516" s="1" t="str">
        <f t="shared" si="8"/>
        <v>BPSL1183</v>
      </c>
      <c r="C516" s="1" t="s">
        <v>5</v>
      </c>
      <c r="D516" s="1">
        <v>9.9700000000000006</v>
      </c>
    </row>
    <row r="517" spans="1:4" ht="12" customHeight="1">
      <c r="A517" s="1" t="s">
        <v>520</v>
      </c>
      <c r="B517" s="1" t="str">
        <f t="shared" si="8"/>
        <v>BPSL1186</v>
      </c>
      <c r="C517" s="1" t="s">
        <v>5</v>
      </c>
      <c r="D517" s="1">
        <v>9.26</v>
      </c>
    </row>
    <row r="518" spans="1:4" ht="12" customHeight="1">
      <c r="A518" s="1" t="s">
        <v>521</v>
      </c>
      <c r="B518" s="1" t="str">
        <f t="shared" si="8"/>
        <v>BPSL1188</v>
      </c>
      <c r="C518" s="1" t="s">
        <v>5</v>
      </c>
      <c r="D518" s="1">
        <v>9.9700000000000006</v>
      </c>
    </row>
    <row r="519" spans="1:4" ht="12" customHeight="1">
      <c r="A519" s="1" t="s">
        <v>522</v>
      </c>
      <c r="B519" s="1" t="str">
        <f t="shared" si="8"/>
        <v>BPSL1190</v>
      </c>
      <c r="C519" s="1" t="s">
        <v>5</v>
      </c>
      <c r="D519" s="1">
        <v>9.9700000000000006</v>
      </c>
    </row>
    <row r="520" spans="1:4" ht="12" customHeight="1">
      <c r="A520" s="1" t="s">
        <v>523</v>
      </c>
      <c r="B520" s="1" t="str">
        <f t="shared" si="8"/>
        <v>BPSL1195</v>
      </c>
      <c r="C520" s="1" t="s">
        <v>5</v>
      </c>
      <c r="D520" s="1">
        <v>8.9600000000000009</v>
      </c>
    </row>
    <row r="521" spans="1:4" ht="12" customHeight="1">
      <c r="A521" s="1" t="s">
        <v>524</v>
      </c>
      <c r="B521" s="1" t="str">
        <f t="shared" si="8"/>
        <v>BPSL1196</v>
      </c>
      <c r="C521" s="1" t="s">
        <v>5</v>
      </c>
      <c r="D521" s="1">
        <v>9.9700000000000006</v>
      </c>
    </row>
    <row r="522" spans="1:4" ht="12" customHeight="1">
      <c r="A522" s="1" t="s">
        <v>525</v>
      </c>
      <c r="B522" s="1" t="str">
        <f t="shared" si="8"/>
        <v>BPSL1197</v>
      </c>
      <c r="C522" s="1" t="s">
        <v>5</v>
      </c>
      <c r="D522" s="1">
        <v>9.9700000000000006</v>
      </c>
    </row>
    <row r="523" spans="1:4" ht="12" customHeight="1">
      <c r="A523" s="1" t="s">
        <v>526</v>
      </c>
      <c r="B523" s="1" t="str">
        <f t="shared" si="8"/>
        <v>BPSL1198</v>
      </c>
      <c r="C523" s="1" t="s">
        <v>5</v>
      </c>
      <c r="D523" s="1">
        <v>9.9700000000000006</v>
      </c>
    </row>
    <row r="524" spans="1:4" ht="12" customHeight="1">
      <c r="A524" s="1" t="s">
        <v>527</v>
      </c>
      <c r="B524" s="1" t="str">
        <f t="shared" si="8"/>
        <v>BPSL1201</v>
      </c>
      <c r="C524" s="1" t="s">
        <v>5</v>
      </c>
      <c r="D524" s="1">
        <v>9.9700000000000006</v>
      </c>
    </row>
    <row r="525" spans="1:4" ht="12" customHeight="1">
      <c r="A525" s="1" t="s">
        <v>528</v>
      </c>
      <c r="B525" s="1" t="str">
        <f t="shared" si="8"/>
        <v>BPSL1203</v>
      </c>
      <c r="C525" s="1" t="s">
        <v>5</v>
      </c>
      <c r="D525" s="1">
        <v>9.26</v>
      </c>
    </row>
    <row r="526" spans="1:4" ht="12" customHeight="1">
      <c r="A526" s="1" t="s">
        <v>529</v>
      </c>
      <c r="B526" s="1" t="str">
        <f t="shared" si="8"/>
        <v>BPSL1206</v>
      </c>
      <c r="C526" s="1" t="s">
        <v>5</v>
      </c>
      <c r="D526" s="1">
        <v>9.26</v>
      </c>
    </row>
    <row r="527" spans="1:4" ht="12" customHeight="1">
      <c r="A527" s="1" t="s">
        <v>530</v>
      </c>
      <c r="B527" s="1" t="str">
        <f t="shared" si="8"/>
        <v>BPSL1207</v>
      </c>
      <c r="C527" s="1" t="s">
        <v>5</v>
      </c>
      <c r="D527" s="1">
        <v>9.9700000000000006</v>
      </c>
    </row>
    <row r="528" spans="1:4" ht="12" customHeight="1">
      <c r="A528" s="1" t="s">
        <v>531</v>
      </c>
      <c r="B528" s="1" t="str">
        <f t="shared" si="8"/>
        <v>BPSL1209</v>
      </c>
      <c r="C528" s="1" t="s">
        <v>5</v>
      </c>
      <c r="D528" s="1">
        <v>9.26</v>
      </c>
    </row>
    <row r="529" spans="1:4" ht="12" customHeight="1">
      <c r="A529" s="1" t="s">
        <v>532</v>
      </c>
      <c r="B529" s="1" t="str">
        <f t="shared" si="8"/>
        <v>BPSL1213</v>
      </c>
      <c r="C529" s="1" t="s">
        <v>5</v>
      </c>
      <c r="D529" s="1">
        <v>9.1199999999999992</v>
      </c>
    </row>
    <row r="530" spans="1:4" ht="12" customHeight="1">
      <c r="A530" s="1" t="s">
        <v>533</v>
      </c>
      <c r="B530" s="1" t="str">
        <f t="shared" si="8"/>
        <v>BPSL1214</v>
      </c>
      <c r="C530" s="1" t="s">
        <v>5</v>
      </c>
      <c r="D530" s="1">
        <v>9.1199999999999992</v>
      </c>
    </row>
    <row r="531" spans="1:4" ht="12" customHeight="1">
      <c r="A531" s="1" t="s">
        <v>534</v>
      </c>
      <c r="B531" s="1" t="str">
        <f t="shared" si="8"/>
        <v>BPSL1216</v>
      </c>
      <c r="C531" s="1" t="s">
        <v>5</v>
      </c>
      <c r="D531" s="1">
        <v>9.1199999999999992</v>
      </c>
    </row>
    <row r="532" spans="1:4" ht="12" customHeight="1">
      <c r="A532" s="1" t="s">
        <v>535</v>
      </c>
      <c r="B532" s="1" t="str">
        <f t="shared" si="8"/>
        <v>BPSL1217</v>
      </c>
      <c r="C532" s="1" t="s">
        <v>5</v>
      </c>
      <c r="D532" s="1">
        <v>9.1199999999999992</v>
      </c>
    </row>
    <row r="533" spans="1:4" ht="12" customHeight="1">
      <c r="A533" s="1" t="s">
        <v>536</v>
      </c>
      <c r="B533" s="1" t="str">
        <f t="shared" si="8"/>
        <v>BPSL1219</v>
      </c>
      <c r="C533" s="1" t="s">
        <v>5</v>
      </c>
      <c r="D533" s="1">
        <v>9.1199999999999992</v>
      </c>
    </row>
    <row r="534" spans="1:4" ht="12" customHeight="1">
      <c r="A534" s="1" t="s">
        <v>537</v>
      </c>
      <c r="B534" s="1" t="str">
        <f t="shared" si="8"/>
        <v>BPSL1226</v>
      </c>
      <c r="C534" s="1" t="s">
        <v>5</v>
      </c>
      <c r="D534" s="1">
        <v>9.9700000000000006</v>
      </c>
    </row>
    <row r="535" spans="1:4" ht="12" customHeight="1">
      <c r="A535" s="1" t="s">
        <v>538</v>
      </c>
      <c r="B535" s="1" t="str">
        <f t="shared" si="8"/>
        <v>BPSL1227</v>
      </c>
      <c r="C535" s="1" t="s">
        <v>5</v>
      </c>
      <c r="D535" s="1">
        <v>8.9600000000000009</v>
      </c>
    </row>
    <row r="536" spans="1:4" ht="12" customHeight="1">
      <c r="A536" s="1" t="s">
        <v>539</v>
      </c>
      <c r="B536" s="1" t="str">
        <f t="shared" si="8"/>
        <v>BPSL1228</v>
      </c>
      <c r="C536" s="1" t="s">
        <v>5</v>
      </c>
      <c r="D536" s="1">
        <v>9.9700000000000006</v>
      </c>
    </row>
    <row r="537" spans="1:4" ht="12" customHeight="1">
      <c r="A537" s="1" t="s">
        <v>540</v>
      </c>
      <c r="B537" s="1" t="str">
        <f t="shared" si="8"/>
        <v>BPSL1229</v>
      </c>
      <c r="C537" s="1" t="s">
        <v>5</v>
      </c>
      <c r="D537" s="1">
        <v>9.9700000000000006</v>
      </c>
    </row>
    <row r="538" spans="1:4" ht="12" customHeight="1">
      <c r="A538" s="1" t="s">
        <v>541</v>
      </c>
      <c r="B538" s="1" t="str">
        <f t="shared" si="8"/>
        <v>BPSL1234</v>
      </c>
      <c r="C538" s="1" t="s">
        <v>5</v>
      </c>
      <c r="D538" s="1">
        <v>9.9700000000000006</v>
      </c>
    </row>
    <row r="539" spans="1:4" ht="12" customHeight="1">
      <c r="A539" s="1" t="s">
        <v>542</v>
      </c>
      <c r="B539" s="1" t="str">
        <f t="shared" si="8"/>
        <v>BPSL1235</v>
      </c>
      <c r="C539" s="1" t="s">
        <v>5</v>
      </c>
      <c r="D539" s="1">
        <v>9.9700000000000006</v>
      </c>
    </row>
    <row r="540" spans="1:4" ht="12" customHeight="1">
      <c r="A540" s="1" t="s">
        <v>543</v>
      </c>
      <c r="B540" s="1" t="str">
        <f t="shared" si="8"/>
        <v>BPSL1237</v>
      </c>
      <c r="C540" s="1" t="s">
        <v>5</v>
      </c>
      <c r="D540" s="1">
        <v>9.26</v>
      </c>
    </row>
    <row r="541" spans="1:4" ht="12" customHeight="1">
      <c r="A541" s="1" t="s">
        <v>544</v>
      </c>
      <c r="B541" s="1" t="str">
        <f t="shared" si="8"/>
        <v>BPSL1238</v>
      </c>
      <c r="C541" s="1" t="s">
        <v>5</v>
      </c>
      <c r="D541" s="1">
        <v>8.9600000000000009</v>
      </c>
    </row>
    <row r="542" spans="1:4" ht="12" customHeight="1">
      <c r="A542" s="1" t="s">
        <v>545</v>
      </c>
      <c r="B542" s="1" t="str">
        <f t="shared" si="8"/>
        <v>BPSL1241</v>
      </c>
      <c r="C542" s="1" t="s">
        <v>5</v>
      </c>
      <c r="D542" s="1">
        <v>8.9600000000000009</v>
      </c>
    </row>
    <row r="543" spans="1:4" ht="12" customHeight="1">
      <c r="A543" s="1" t="s">
        <v>546</v>
      </c>
      <c r="B543" s="1" t="str">
        <f t="shared" si="8"/>
        <v>BPSL1242</v>
      </c>
      <c r="C543" s="1" t="s">
        <v>5</v>
      </c>
      <c r="D543" s="1">
        <v>8.9600000000000009</v>
      </c>
    </row>
    <row r="544" spans="1:4" ht="12" customHeight="1">
      <c r="A544" s="1" t="s">
        <v>547</v>
      </c>
      <c r="B544" s="1" t="str">
        <f t="shared" si="8"/>
        <v>BPSL1245</v>
      </c>
      <c r="C544" s="1" t="s">
        <v>5</v>
      </c>
      <c r="D544" s="1">
        <v>9.26</v>
      </c>
    </row>
    <row r="545" spans="1:4" ht="12" customHeight="1">
      <c r="A545" s="1" t="s">
        <v>548</v>
      </c>
      <c r="B545" s="1" t="str">
        <f t="shared" si="8"/>
        <v>BPSL1246</v>
      </c>
      <c r="C545" s="1" t="s">
        <v>5</v>
      </c>
      <c r="D545" s="1">
        <v>8.9600000000000009</v>
      </c>
    </row>
    <row r="546" spans="1:4" ht="12" customHeight="1">
      <c r="A546" s="1" t="s">
        <v>549</v>
      </c>
      <c r="B546" s="1" t="str">
        <f t="shared" si="8"/>
        <v>BPSL1247</v>
      </c>
      <c r="C546" s="1" t="s">
        <v>5</v>
      </c>
      <c r="D546" s="1">
        <v>9.9700000000000006</v>
      </c>
    </row>
    <row r="547" spans="1:4" ht="12" customHeight="1">
      <c r="A547" s="1" t="s">
        <v>550</v>
      </c>
      <c r="B547" s="1" t="str">
        <f t="shared" si="8"/>
        <v>BPSL1249</v>
      </c>
      <c r="C547" s="1" t="s">
        <v>5</v>
      </c>
      <c r="D547" s="1">
        <v>9.9700000000000006</v>
      </c>
    </row>
    <row r="548" spans="1:4" ht="12" customHeight="1">
      <c r="A548" s="1" t="s">
        <v>551</v>
      </c>
      <c r="B548" s="1" t="str">
        <f t="shared" si="8"/>
        <v>BPSL1250</v>
      </c>
      <c r="C548" s="1" t="s">
        <v>5</v>
      </c>
      <c r="D548" s="1">
        <v>9.26</v>
      </c>
    </row>
    <row r="549" spans="1:4" ht="12" customHeight="1">
      <c r="A549" s="1" t="s">
        <v>552</v>
      </c>
      <c r="B549" s="1" t="str">
        <f t="shared" si="8"/>
        <v>BPSL1262</v>
      </c>
      <c r="C549" s="1" t="s">
        <v>5</v>
      </c>
      <c r="D549" s="1">
        <v>8.9600000000000009</v>
      </c>
    </row>
    <row r="550" spans="1:4" ht="12" customHeight="1">
      <c r="A550" s="1" t="s">
        <v>553</v>
      </c>
      <c r="B550" s="1" t="str">
        <f t="shared" si="8"/>
        <v>BPSL1269</v>
      </c>
      <c r="C550" s="1" t="s">
        <v>5</v>
      </c>
      <c r="D550" s="1">
        <v>9.9700000000000006</v>
      </c>
    </row>
    <row r="551" spans="1:4" ht="12" customHeight="1">
      <c r="A551" s="1" t="s">
        <v>554</v>
      </c>
      <c r="B551" s="1" t="str">
        <f t="shared" si="8"/>
        <v>BPSL1275</v>
      </c>
      <c r="C551" s="1" t="s">
        <v>5</v>
      </c>
      <c r="D551" s="1">
        <v>9.9700000000000006</v>
      </c>
    </row>
    <row r="552" spans="1:4" ht="12" customHeight="1">
      <c r="A552" s="1" t="s">
        <v>555</v>
      </c>
      <c r="B552" s="1" t="str">
        <f t="shared" si="8"/>
        <v>BPSL1283</v>
      </c>
      <c r="C552" s="1" t="s">
        <v>5</v>
      </c>
      <c r="D552" s="1">
        <v>8.9600000000000009</v>
      </c>
    </row>
    <row r="553" spans="1:4" ht="12" customHeight="1">
      <c r="A553" s="1" t="s">
        <v>556</v>
      </c>
      <c r="B553" s="1" t="str">
        <f t="shared" si="8"/>
        <v>BPSL1290</v>
      </c>
      <c r="C553" s="1" t="s">
        <v>5</v>
      </c>
      <c r="D553" s="1">
        <v>9.9700000000000006</v>
      </c>
    </row>
    <row r="554" spans="1:4" ht="12" customHeight="1">
      <c r="A554" s="1" t="s">
        <v>557</v>
      </c>
      <c r="B554" s="1" t="str">
        <f t="shared" si="8"/>
        <v>BPSL1299</v>
      </c>
      <c r="C554" s="1" t="s">
        <v>5</v>
      </c>
      <c r="D554" s="1">
        <v>9.9700000000000006</v>
      </c>
    </row>
    <row r="555" spans="1:4" ht="12" customHeight="1">
      <c r="A555" s="1" t="s">
        <v>558</v>
      </c>
      <c r="B555" s="1" t="str">
        <f t="shared" si="8"/>
        <v>BPSL1307</v>
      </c>
      <c r="C555" s="1" t="s">
        <v>5</v>
      </c>
      <c r="D555" s="1">
        <v>8.9600000000000009</v>
      </c>
    </row>
    <row r="556" spans="1:4" ht="12" customHeight="1">
      <c r="A556" s="1" t="s">
        <v>559</v>
      </c>
      <c r="B556" s="1" t="str">
        <f t="shared" si="8"/>
        <v>BPSL1309</v>
      </c>
      <c r="C556" s="1" t="s">
        <v>5</v>
      </c>
      <c r="D556" s="1">
        <v>9.9700000000000006</v>
      </c>
    </row>
    <row r="557" spans="1:4" ht="12" customHeight="1">
      <c r="A557" s="1" t="s">
        <v>560</v>
      </c>
      <c r="B557" s="1" t="str">
        <f t="shared" si="8"/>
        <v>BPSL1310</v>
      </c>
      <c r="C557" s="1" t="s">
        <v>5</v>
      </c>
      <c r="D557" s="1">
        <v>9.9700000000000006</v>
      </c>
    </row>
    <row r="558" spans="1:4" ht="12" customHeight="1">
      <c r="A558" s="1" t="s">
        <v>561</v>
      </c>
      <c r="B558" s="1" t="str">
        <f t="shared" si="8"/>
        <v>BPSL1311</v>
      </c>
      <c r="C558" s="1" t="s">
        <v>5</v>
      </c>
      <c r="D558" s="1">
        <v>9.26</v>
      </c>
    </row>
    <row r="559" spans="1:4" ht="12" customHeight="1">
      <c r="A559" s="1" t="s">
        <v>562</v>
      </c>
      <c r="B559" s="1" t="str">
        <f t="shared" si="8"/>
        <v>BPSL1312</v>
      </c>
      <c r="C559" s="1" t="s">
        <v>5</v>
      </c>
      <c r="D559" s="1">
        <v>9.9700000000000006</v>
      </c>
    </row>
    <row r="560" spans="1:4" ht="12" customHeight="1">
      <c r="A560" s="1" t="s">
        <v>563</v>
      </c>
      <c r="B560" s="1" t="str">
        <f t="shared" si="8"/>
        <v>BPSL1313</v>
      </c>
      <c r="C560" s="1" t="s">
        <v>5</v>
      </c>
      <c r="D560" s="1">
        <v>8.9600000000000009</v>
      </c>
    </row>
    <row r="561" spans="1:4" ht="12" customHeight="1">
      <c r="A561" s="1" t="s">
        <v>564</v>
      </c>
      <c r="B561" s="1" t="str">
        <f t="shared" si="8"/>
        <v>BPSL1315</v>
      </c>
      <c r="C561" s="1" t="s">
        <v>5</v>
      </c>
      <c r="D561" s="1">
        <v>9.9700000000000006</v>
      </c>
    </row>
    <row r="562" spans="1:4" ht="12" customHeight="1">
      <c r="A562" s="1" t="s">
        <v>565</v>
      </c>
      <c r="B562" s="1" t="str">
        <f t="shared" si="8"/>
        <v>BPSL1319</v>
      </c>
      <c r="C562" s="1" t="s">
        <v>5</v>
      </c>
      <c r="D562" s="1">
        <v>9.9700000000000006</v>
      </c>
    </row>
    <row r="563" spans="1:4" ht="12" customHeight="1">
      <c r="A563" s="1" t="s">
        <v>566</v>
      </c>
      <c r="B563" s="1" t="str">
        <f t="shared" si="8"/>
        <v>BPSL1321</v>
      </c>
      <c r="C563" s="1" t="s">
        <v>5</v>
      </c>
      <c r="D563" s="1">
        <v>9.9700000000000006</v>
      </c>
    </row>
    <row r="564" spans="1:4" ht="12" customHeight="1">
      <c r="A564" s="1" t="s">
        <v>567</v>
      </c>
      <c r="B564" s="1" t="str">
        <f t="shared" si="8"/>
        <v>BPSL1322</v>
      </c>
      <c r="C564" s="1" t="s">
        <v>5</v>
      </c>
      <c r="D564" s="1">
        <v>8.9600000000000009</v>
      </c>
    </row>
    <row r="565" spans="1:4" ht="12" customHeight="1">
      <c r="A565" s="1" t="s">
        <v>568</v>
      </c>
      <c r="B565" s="1" t="str">
        <f t="shared" si="8"/>
        <v>BPSL1323</v>
      </c>
      <c r="C565" s="1" t="s">
        <v>5</v>
      </c>
      <c r="D565" s="1">
        <v>8.9600000000000009</v>
      </c>
    </row>
    <row r="566" spans="1:4" ht="12" customHeight="1">
      <c r="A566" s="1" t="s">
        <v>569</v>
      </c>
      <c r="B566" s="1" t="str">
        <f t="shared" si="8"/>
        <v>BPSL1324</v>
      </c>
      <c r="C566" s="1" t="s">
        <v>5</v>
      </c>
      <c r="D566" s="1">
        <v>9.26</v>
      </c>
    </row>
    <row r="567" spans="1:4" ht="12" customHeight="1">
      <c r="A567" s="1" t="s">
        <v>570</v>
      </c>
      <c r="B567" s="1" t="str">
        <f t="shared" si="8"/>
        <v>BPSL1325</v>
      </c>
      <c r="C567" s="1" t="s">
        <v>5</v>
      </c>
      <c r="D567" s="1">
        <v>9.26</v>
      </c>
    </row>
    <row r="568" spans="1:4" ht="12" customHeight="1">
      <c r="A568" s="1" t="s">
        <v>571</v>
      </c>
      <c r="B568" s="1" t="str">
        <f t="shared" si="8"/>
        <v>BPSL1326</v>
      </c>
      <c r="C568" s="1" t="s">
        <v>5</v>
      </c>
      <c r="D568" s="1">
        <v>9.9700000000000006</v>
      </c>
    </row>
    <row r="569" spans="1:4" ht="12" customHeight="1">
      <c r="A569" s="1" t="s">
        <v>572</v>
      </c>
      <c r="B569" s="1" t="str">
        <f t="shared" si="8"/>
        <v>BPSL1329</v>
      </c>
      <c r="C569" s="1" t="s">
        <v>5</v>
      </c>
      <c r="D569" s="1">
        <v>9.9700000000000006</v>
      </c>
    </row>
    <row r="570" spans="1:4" ht="12" customHeight="1">
      <c r="A570" s="1" t="s">
        <v>573</v>
      </c>
      <c r="B570" s="1" t="str">
        <f t="shared" si="8"/>
        <v>BPSL1330</v>
      </c>
      <c r="C570" s="1" t="s">
        <v>5</v>
      </c>
      <c r="D570" s="1">
        <v>9.26</v>
      </c>
    </row>
    <row r="571" spans="1:4" ht="12" customHeight="1">
      <c r="A571" s="1" t="s">
        <v>574</v>
      </c>
      <c r="B571" s="1" t="str">
        <f t="shared" si="8"/>
        <v>BPSL1331</v>
      </c>
      <c r="C571" s="1" t="s">
        <v>5</v>
      </c>
      <c r="D571" s="1">
        <v>9.9700000000000006</v>
      </c>
    </row>
    <row r="572" spans="1:4" ht="12" customHeight="1">
      <c r="A572" s="1" t="s">
        <v>575</v>
      </c>
      <c r="B572" s="1" t="str">
        <f t="shared" si="8"/>
        <v>BPSL1332</v>
      </c>
      <c r="C572" s="1" t="s">
        <v>5</v>
      </c>
      <c r="D572" s="1">
        <v>9.9700000000000006</v>
      </c>
    </row>
    <row r="573" spans="1:4" ht="12" customHeight="1">
      <c r="A573" s="1" t="s">
        <v>576</v>
      </c>
      <c r="B573" s="1" t="str">
        <f t="shared" si="8"/>
        <v>BPSL1335</v>
      </c>
      <c r="C573" s="1" t="s">
        <v>5</v>
      </c>
      <c r="D573" s="1">
        <v>9.9700000000000006</v>
      </c>
    </row>
    <row r="574" spans="1:4" ht="12" customHeight="1">
      <c r="A574" s="1" t="s">
        <v>577</v>
      </c>
      <c r="B574" s="1" t="str">
        <f t="shared" si="8"/>
        <v>BPSL1338</v>
      </c>
      <c r="C574" s="1" t="s">
        <v>5</v>
      </c>
      <c r="D574" s="1">
        <v>9.26</v>
      </c>
    </row>
    <row r="575" spans="1:4" ht="12" customHeight="1">
      <c r="A575" s="1" t="s">
        <v>578</v>
      </c>
      <c r="B575" s="1" t="str">
        <f t="shared" si="8"/>
        <v>BPSL1341</v>
      </c>
      <c r="C575" s="1" t="s">
        <v>5</v>
      </c>
      <c r="D575" s="1">
        <v>9.9700000000000006</v>
      </c>
    </row>
    <row r="576" spans="1:4" ht="12" customHeight="1">
      <c r="A576" s="1" t="s">
        <v>579</v>
      </c>
      <c r="B576" s="1" t="str">
        <f t="shared" si="8"/>
        <v>BPSL1344</v>
      </c>
      <c r="C576" s="1" t="s">
        <v>5</v>
      </c>
      <c r="D576" s="1">
        <v>9.9700000000000006</v>
      </c>
    </row>
    <row r="577" spans="1:4" ht="12" customHeight="1">
      <c r="A577" s="1" t="s">
        <v>580</v>
      </c>
      <c r="B577" s="1" t="str">
        <f t="shared" si="8"/>
        <v>BPSL1348</v>
      </c>
      <c r="C577" s="1" t="s">
        <v>5</v>
      </c>
      <c r="D577" s="1">
        <v>9.9700000000000006</v>
      </c>
    </row>
    <row r="578" spans="1:4" ht="12" customHeight="1">
      <c r="A578" s="1" t="s">
        <v>581</v>
      </c>
      <c r="B578" s="1" t="str">
        <f t="shared" ref="B578:B641" si="9">IF(ISNUMBER(SEARCH(" ",LEFT(A578,9)))=TRUE,LEFT(A578,8),LEFT(A578,9))</f>
        <v>BPSL1349</v>
      </c>
      <c r="C578" s="1" t="s">
        <v>5</v>
      </c>
      <c r="D578" s="1">
        <v>9.26</v>
      </c>
    </row>
    <row r="579" spans="1:4" ht="12" customHeight="1">
      <c r="A579" s="1" t="s">
        <v>582</v>
      </c>
      <c r="B579" s="1" t="str">
        <f t="shared" si="9"/>
        <v>BPSL1352</v>
      </c>
      <c r="C579" s="1" t="s">
        <v>5</v>
      </c>
      <c r="D579" s="1">
        <v>9.9700000000000006</v>
      </c>
    </row>
    <row r="580" spans="1:4" ht="12" customHeight="1">
      <c r="A580" s="1" t="s">
        <v>583</v>
      </c>
      <c r="B580" s="1" t="str">
        <f t="shared" si="9"/>
        <v>BPSL1354</v>
      </c>
      <c r="C580" s="1" t="s">
        <v>5</v>
      </c>
      <c r="D580" s="1">
        <v>9.26</v>
      </c>
    </row>
    <row r="581" spans="1:4" ht="12" customHeight="1">
      <c r="A581" s="1" t="s">
        <v>584</v>
      </c>
      <c r="B581" s="1" t="str">
        <f t="shared" si="9"/>
        <v>BPSL1355</v>
      </c>
      <c r="C581" s="1" t="s">
        <v>5</v>
      </c>
      <c r="D581" s="1">
        <v>9.9700000000000006</v>
      </c>
    </row>
    <row r="582" spans="1:4" ht="12" customHeight="1">
      <c r="A582" s="1" t="s">
        <v>585</v>
      </c>
      <c r="B582" s="1" t="str">
        <f t="shared" si="9"/>
        <v>BPSL1357</v>
      </c>
      <c r="C582" s="1" t="s">
        <v>5</v>
      </c>
      <c r="D582" s="1">
        <v>9.9700000000000006</v>
      </c>
    </row>
    <row r="583" spans="1:4" ht="12" customHeight="1">
      <c r="A583" s="1" t="s">
        <v>586</v>
      </c>
      <c r="B583" s="1" t="str">
        <f t="shared" si="9"/>
        <v>BPSL1358</v>
      </c>
      <c r="C583" s="1" t="s">
        <v>5</v>
      </c>
      <c r="D583" s="1">
        <v>9.9700000000000006</v>
      </c>
    </row>
    <row r="584" spans="1:4" ht="12" customHeight="1">
      <c r="A584" s="1" t="s">
        <v>587</v>
      </c>
      <c r="B584" s="1" t="str">
        <f t="shared" si="9"/>
        <v>BPSL1363</v>
      </c>
      <c r="C584" s="1" t="s">
        <v>5</v>
      </c>
      <c r="D584" s="1">
        <v>9.9700000000000006</v>
      </c>
    </row>
    <row r="585" spans="1:4" ht="12" customHeight="1">
      <c r="A585" s="1" t="s">
        <v>588</v>
      </c>
      <c r="B585" s="1" t="str">
        <f t="shared" si="9"/>
        <v>BPSL1364</v>
      </c>
      <c r="C585" s="1" t="s">
        <v>5</v>
      </c>
      <c r="D585" s="1">
        <v>9.9700000000000006</v>
      </c>
    </row>
    <row r="586" spans="1:4" ht="12" customHeight="1">
      <c r="A586" s="1" t="s">
        <v>589</v>
      </c>
      <c r="B586" s="1" t="str">
        <f t="shared" si="9"/>
        <v>BPSL1367</v>
      </c>
      <c r="C586" s="1" t="s">
        <v>5</v>
      </c>
      <c r="D586" s="1">
        <v>9.9700000000000006</v>
      </c>
    </row>
    <row r="587" spans="1:4" ht="12" customHeight="1">
      <c r="A587" s="1" t="s">
        <v>590</v>
      </c>
      <c r="B587" s="1" t="str">
        <f t="shared" si="9"/>
        <v>BPSL1375</v>
      </c>
      <c r="C587" s="1" t="s">
        <v>5</v>
      </c>
      <c r="D587" s="1">
        <v>8.9600000000000009</v>
      </c>
    </row>
    <row r="588" spans="1:4" ht="12" customHeight="1">
      <c r="A588" s="1" t="s">
        <v>591</v>
      </c>
      <c r="B588" s="1" t="str">
        <f t="shared" si="9"/>
        <v>BPSL1380</v>
      </c>
      <c r="C588" s="1" t="s">
        <v>5</v>
      </c>
      <c r="D588" s="1">
        <v>9.9700000000000006</v>
      </c>
    </row>
    <row r="589" spans="1:4" ht="12" customHeight="1">
      <c r="A589" s="1" t="s">
        <v>592</v>
      </c>
      <c r="B589" s="1" t="str">
        <f t="shared" si="9"/>
        <v>BPSL1382</v>
      </c>
      <c r="C589" s="1" t="s">
        <v>5</v>
      </c>
      <c r="D589" s="1">
        <v>8.9600000000000009</v>
      </c>
    </row>
    <row r="590" spans="1:4" ht="12" customHeight="1">
      <c r="A590" s="1" t="s">
        <v>593</v>
      </c>
      <c r="B590" s="1" t="str">
        <f t="shared" si="9"/>
        <v>BPSL1395</v>
      </c>
      <c r="C590" s="1" t="s">
        <v>5</v>
      </c>
      <c r="D590" s="1">
        <v>9.26</v>
      </c>
    </row>
    <row r="591" spans="1:4" ht="12" customHeight="1">
      <c r="A591" s="1" t="s">
        <v>594</v>
      </c>
      <c r="B591" s="1" t="str">
        <f t="shared" si="9"/>
        <v>BPSL1398</v>
      </c>
      <c r="C591" s="1" t="s">
        <v>5</v>
      </c>
      <c r="D591" s="1">
        <v>8.9600000000000009</v>
      </c>
    </row>
    <row r="592" spans="1:4" ht="12" customHeight="1">
      <c r="A592" s="1" t="s">
        <v>595</v>
      </c>
      <c r="B592" s="1" t="str">
        <f t="shared" si="9"/>
        <v>BPSL1400</v>
      </c>
      <c r="C592" s="1" t="s">
        <v>5</v>
      </c>
      <c r="D592" s="1">
        <v>9.26</v>
      </c>
    </row>
    <row r="593" spans="1:4" ht="12" customHeight="1">
      <c r="A593" s="1" t="s">
        <v>596</v>
      </c>
      <c r="B593" s="1" t="str">
        <f t="shared" si="9"/>
        <v>BPSL1401</v>
      </c>
      <c r="C593" s="1" t="s">
        <v>5</v>
      </c>
      <c r="D593" s="1">
        <v>9.9700000000000006</v>
      </c>
    </row>
    <row r="594" spans="1:4" ht="12" customHeight="1">
      <c r="A594" s="1" t="s">
        <v>597</v>
      </c>
      <c r="B594" s="1" t="str">
        <f t="shared" si="9"/>
        <v>BPSL1402</v>
      </c>
      <c r="C594" s="1" t="s">
        <v>5</v>
      </c>
      <c r="D594" s="1">
        <v>8.9600000000000009</v>
      </c>
    </row>
    <row r="595" spans="1:4" ht="12" customHeight="1">
      <c r="A595" s="1" t="s">
        <v>598</v>
      </c>
      <c r="B595" s="1" t="str">
        <f t="shared" si="9"/>
        <v>BPSL1403</v>
      </c>
      <c r="C595" s="1" t="s">
        <v>5</v>
      </c>
      <c r="D595" s="1">
        <v>9.9700000000000006</v>
      </c>
    </row>
    <row r="596" spans="1:4" ht="12" customHeight="1">
      <c r="A596" s="1" t="s">
        <v>599</v>
      </c>
      <c r="B596" s="1" t="str">
        <f t="shared" si="9"/>
        <v>BPSL1404</v>
      </c>
      <c r="C596" s="1" t="s">
        <v>5</v>
      </c>
      <c r="D596" s="1">
        <v>9.9700000000000006</v>
      </c>
    </row>
    <row r="597" spans="1:4" ht="12" customHeight="1">
      <c r="A597" s="1" t="s">
        <v>600</v>
      </c>
      <c r="B597" s="1" t="str">
        <f t="shared" si="9"/>
        <v>BPSL1405</v>
      </c>
      <c r="C597" s="1" t="s">
        <v>5</v>
      </c>
      <c r="D597" s="1">
        <v>9.9700000000000006</v>
      </c>
    </row>
    <row r="598" spans="1:4" ht="12" customHeight="1">
      <c r="A598" s="1" t="s">
        <v>601</v>
      </c>
      <c r="B598" s="1" t="str">
        <f t="shared" si="9"/>
        <v>BPSL1406</v>
      </c>
      <c r="C598" s="1" t="s">
        <v>5</v>
      </c>
      <c r="D598" s="1">
        <v>8.9600000000000009</v>
      </c>
    </row>
    <row r="599" spans="1:4" ht="12" customHeight="1">
      <c r="A599" s="1" t="s">
        <v>602</v>
      </c>
      <c r="B599" s="1" t="str">
        <f t="shared" si="9"/>
        <v>BPSL1413</v>
      </c>
      <c r="C599" s="1" t="s">
        <v>5</v>
      </c>
      <c r="D599" s="1">
        <v>9.9700000000000006</v>
      </c>
    </row>
    <row r="600" spans="1:4" ht="12" customHeight="1">
      <c r="A600" s="1" t="s">
        <v>603</v>
      </c>
      <c r="B600" s="1" t="str">
        <f t="shared" si="9"/>
        <v>BPSL1416</v>
      </c>
      <c r="C600" s="1" t="s">
        <v>5</v>
      </c>
      <c r="D600" s="1">
        <v>9.9700000000000006</v>
      </c>
    </row>
    <row r="601" spans="1:4" ht="12" customHeight="1">
      <c r="A601" s="1" t="s">
        <v>604</v>
      </c>
      <c r="B601" s="1" t="str">
        <f t="shared" si="9"/>
        <v>BPSL1421</v>
      </c>
      <c r="C601" s="1" t="s">
        <v>5</v>
      </c>
      <c r="D601" s="1">
        <v>9.9700000000000006</v>
      </c>
    </row>
    <row r="602" spans="1:4" ht="12" customHeight="1">
      <c r="A602" s="1" t="s">
        <v>605</v>
      </c>
      <c r="B602" s="1" t="str">
        <f t="shared" si="9"/>
        <v>BPSL1422</v>
      </c>
      <c r="C602" s="1" t="s">
        <v>5</v>
      </c>
      <c r="D602" s="1">
        <v>8.9600000000000009</v>
      </c>
    </row>
    <row r="603" spans="1:4" ht="12" customHeight="1">
      <c r="A603" s="1" t="s">
        <v>606</v>
      </c>
      <c r="B603" s="1" t="str">
        <f t="shared" si="9"/>
        <v>BPSL1423</v>
      </c>
      <c r="C603" s="1" t="s">
        <v>5</v>
      </c>
      <c r="D603" s="1">
        <v>9.9700000000000006</v>
      </c>
    </row>
    <row r="604" spans="1:4" ht="12" customHeight="1">
      <c r="A604" s="1" t="s">
        <v>607</v>
      </c>
      <c r="B604" s="1" t="str">
        <f t="shared" si="9"/>
        <v>BPSL1424</v>
      </c>
      <c r="C604" s="1" t="s">
        <v>5</v>
      </c>
      <c r="D604" s="1">
        <v>9.9700000000000006</v>
      </c>
    </row>
    <row r="605" spans="1:4" ht="12" customHeight="1">
      <c r="A605" s="1" t="s">
        <v>608</v>
      </c>
      <c r="B605" s="1" t="str">
        <f t="shared" si="9"/>
        <v>BPSL1425</v>
      </c>
      <c r="C605" s="1" t="s">
        <v>5</v>
      </c>
      <c r="D605" s="1">
        <v>9.26</v>
      </c>
    </row>
    <row r="606" spans="1:4" ht="12" customHeight="1">
      <c r="A606" s="1" t="s">
        <v>609</v>
      </c>
      <c r="B606" s="1" t="str">
        <f t="shared" si="9"/>
        <v>BPSL1426</v>
      </c>
      <c r="C606" s="1" t="s">
        <v>5</v>
      </c>
      <c r="D606" s="1">
        <v>9.9700000000000006</v>
      </c>
    </row>
    <row r="607" spans="1:4" ht="12" customHeight="1">
      <c r="A607" s="1" t="s">
        <v>610</v>
      </c>
      <c r="B607" s="1" t="str">
        <f t="shared" si="9"/>
        <v>BPSL1428</v>
      </c>
      <c r="C607" s="1" t="s">
        <v>5</v>
      </c>
      <c r="D607" s="1">
        <v>8.9600000000000009</v>
      </c>
    </row>
    <row r="608" spans="1:4" ht="12" customHeight="1">
      <c r="A608" s="1" t="s">
        <v>611</v>
      </c>
      <c r="B608" s="1" t="str">
        <f t="shared" si="9"/>
        <v>BPSL1430</v>
      </c>
      <c r="C608" s="1" t="s">
        <v>5</v>
      </c>
      <c r="D608" s="1">
        <v>9.9700000000000006</v>
      </c>
    </row>
    <row r="609" spans="1:4" ht="12" customHeight="1">
      <c r="A609" s="1" t="s">
        <v>612</v>
      </c>
      <c r="B609" s="1" t="str">
        <f t="shared" si="9"/>
        <v>BPSL1431</v>
      </c>
      <c r="C609" s="1" t="s">
        <v>5</v>
      </c>
      <c r="D609" s="1">
        <v>9.26</v>
      </c>
    </row>
    <row r="610" spans="1:4" ht="12" customHeight="1">
      <c r="A610" s="1" t="s">
        <v>613</v>
      </c>
      <c r="B610" s="1" t="str">
        <f t="shared" si="9"/>
        <v>BPSL1432</v>
      </c>
      <c r="C610" s="1" t="s">
        <v>5</v>
      </c>
      <c r="D610" s="1">
        <v>9.9700000000000006</v>
      </c>
    </row>
    <row r="611" spans="1:4" ht="12" customHeight="1">
      <c r="A611" s="1" t="s">
        <v>614</v>
      </c>
      <c r="B611" s="1" t="str">
        <f t="shared" si="9"/>
        <v>BPSL1433</v>
      </c>
      <c r="C611" s="1" t="s">
        <v>5</v>
      </c>
      <c r="D611" s="1">
        <v>8.9600000000000009</v>
      </c>
    </row>
    <row r="612" spans="1:4" ht="12" customHeight="1">
      <c r="A612" s="1" t="s">
        <v>615</v>
      </c>
      <c r="B612" s="1" t="str">
        <f t="shared" si="9"/>
        <v>BPSL1436</v>
      </c>
      <c r="C612" s="1" t="s">
        <v>5</v>
      </c>
      <c r="D612" s="1">
        <v>9.9700000000000006</v>
      </c>
    </row>
    <row r="613" spans="1:4" ht="12" customHeight="1">
      <c r="A613" s="1" t="s">
        <v>616</v>
      </c>
      <c r="B613" s="1" t="str">
        <f t="shared" si="9"/>
        <v>BPSL1437</v>
      </c>
      <c r="C613" s="1" t="s">
        <v>5</v>
      </c>
      <c r="D613" s="1">
        <v>9.9700000000000006</v>
      </c>
    </row>
    <row r="614" spans="1:4" ht="12" customHeight="1">
      <c r="A614" s="1" t="s">
        <v>617</v>
      </c>
      <c r="B614" s="1" t="str">
        <f t="shared" si="9"/>
        <v>BPSL1439</v>
      </c>
      <c r="C614" s="1" t="s">
        <v>5</v>
      </c>
      <c r="D614" s="1">
        <v>9.9700000000000006</v>
      </c>
    </row>
    <row r="615" spans="1:4" ht="12" customHeight="1">
      <c r="A615" s="1" t="s">
        <v>618</v>
      </c>
      <c r="B615" s="1" t="str">
        <f t="shared" si="9"/>
        <v>BPSL1443</v>
      </c>
      <c r="C615" s="1" t="s">
        <v>5</v>
      </c>
      <c r="D615" s="1">
        <v>9.26</v>
      </c>
    </row>
    <row r="616" spans="1:4" ht="12" customHeight="1">
      <c r="A616" s="1" t="s">
        <v>619</v>
      </c>
      <c r="B616" s="1" t="str">
        <f t="shared" si="9"/>
        <v>BPSL1444</v>
      </c>
      <c r="C616" s="1" t="s">
        <v>5</v>
      </c>
      <c r="D616" s="1">
        <v>9.9700000000000006</v>
      </c>
    </row>
    <row r="617" spans="1:4" ht="12" customHeight="1">
      <c r="A617" s="1" t="s">
        <v>620</v>
      </c>
      <c r="B617" s="1" t="str">
        <f t="shared" si="9"/>
        <v>BPSL1450</v>
      </c>
      <c r="C617" s="1" t="s">
        <v>5</v>
      </c>
      <c r="D617" s="1">
        <v>9.9700000000000006</v>
      </c>
    </row>
    <row r="618" spans="1:4" ht="12" customHeight="1">
      <c r="A618" s="1" t="s">
        <v>621</v>
      </c>
      <c r="B618" s="1" t="str">
        <f t="shared" si="9"/>
        <v>BPSL1451</v>
      </c>
      <c r="C618" s="1" t="s">
        <v>5</v>
      </c>
      <c r="D618" s="1">
        <v>9.9700000000000006</v>
      </c>
    </row>
    <row r="619" spans="1:4" ht="12" customHeight="1">
      <c r="A619" s="1" t="s">
        <v>622</v>
      </c>
      <c r="B619" s="1" t="str">
        <f t="shared" si="9"/>
        <v>BPSL1452</v>
      </c>
      <c r="C619" s="1" t="s">
        <v>5</v>
      </c>
      <c r="D619" s="1">
        <v>9.9700000000000006</v>
      </c>
    </row>
    <row r="620" spans="1:4" ht="12" customHeight="1">
      <c r="A620" s="1" t="s">
        <v>623</v>
      </c>
      <c r="B620" s="1" t="str">
        <f t="shared" si="9"/>
        <v>BPSL1453</v>
      </c>
      <c r="C620" s="1" t="s">
        <v>5</v>
      </c>
      <c r="D620" s="1">
        <v>9.9700000000000006</v>
      </c>
    </row>
    <row r="621" spans="1:4" ht="12" customHeight="1">
      <c r="A621" s="1" t="s">
        <v>624</v>
      </c>
      <c r="B621" s="1" t="str">
        <f t="shared" si="9"/>
        <v>BPSL1456</v>
      </c>
      <c r="C621" s="1" t="s">
        <v>5</v>
      </c>
      <c r="D621" s="1">
        <v>9.9700000000000006</v>
      </c>
    </row>
    <row r="622" spans="1:4" ht="12" customHeight="1">
      <c r="A622" s="1" t="s">
        <v>625</v>
      </c>
      <c r="B622" s="1" t="str">
        <f t="shared" si="9"/>
        <v>BPSL1457</v>
      </c>
      <c r="C622" s="1" t="s">
        <v>5</v>
      </c>
      <c r="D622" s="1">
        <v>8.9600000000000009</v>
      </c>
    </row>
    <row r="623" spans="1:4" ht="12" customHeight="1">
      <c r="A623" s="1" t="s">
        <v>626</v>
      </c>
      <c r="B623" s="1" t="str">
        <f t="shared" si="9"/>
        <v>BPSL1458</v>
      </c>
      <c r="C623" s="1" t="s">
        <v>5</v>
      </c>
      <c r="D623" s="1">
        <v>9.9700000000000006</v>
      </c>
    </row>
    <row r="624" spans="1:4" ht="12" customHeight="1">
      <c r="A624" s="1" t="s">
        <v>627</v>
      </c>
      <c r="B624" s="1" t="str">
        <f t="shared" si="9"/>
        <v>BPSL1460</v>
      </c>
      <c r="C624" s="1" t="s">
        <v>5</v>
      </c>
      <c r="D624" s="1">
        <v>9.26</v>
      </c>
    </row>
    <row r="625" spans="1:4" ht="12" customHeight="1">
      <c r="A625" s="1" t="s">
        <v>628</v>
      </c>
      <c r="B625" s="1" t="str">
        <f t="shared" si="9"/>
        <v>BPSL1461</v>
      </c>
      <c r="C625" s="1" t="s">
        <v>5</v>
      </c>
      <c r="D625" s="1">
        <v>9.9700000000000006</v>
      </c>
    </row>
    <row r="626" spans="1:4" ht="12" customHeight="1">
      <c r="A626" s="1" t="s">
        <v>629</v>
      </c>
      <c r="B626" s="1" t="str">
        <f t="shared" si="9"/>
        <v>BPSL1462</v>
      </c>
      <c r="C626" s="1" t="s">
        <v>5</v>
      </c>
      <c r="D626" s="1">
        <v>9.9700000000000006</v>
      </c>
    </row>
    <row r="627" spans="1:4" ht="12" customHeight="1">
      <c r="A627" s="1" t="s">
        <v>630</v>
      </c>
      <c r="B627" s="1" t="str">
        <f t="shared" si="9"/>
        <v>BPSL1463</v>
      </c>
      <c r="C627" s="1" t="s">
        <v>5</v>
      </c>
      <c r="D627" s="1">
        <v>8.9600000000000009</v>
      </c>
    </row>
    <row r="628" spans="1:4" ht="12" customHeight="1">
      <c r="A628" s="1" t="s">
        <v>631</v>
      </c>
      <c r="B628" s="1" t="str">
        <f t="shared" si="9"/>
        <v>BPSL1466</v>
      </c>
      <c r="C628" s="1" t="s">
        <v>5</v>
      </c>
      <c r="D628" s="1">
        <v>9.9700000000000006</v>
      </c>
    </row>
    <row r="629" spans="1:4" ht="12" customHeight="1">
      <c r="A629" s="1" t="s">
        <v>632</v>
      </c>
      <c r="B629" s="1" t="str">
        <f t="shared" si="9"/>
        <v>BPSL1467</v>
      </c>
      <c r="C629" s="1" t="s">
        <v>5</v>
      </c>
      <c r="D629" s="1">
        <v>9.9700000000000006</v>
      </c>
    </row>
    <row r="630" spans="1:4" ht="12" customHeight="1">
      <c r="A630" s="1" t="s">
        <v>633</v>
      </c>
      <c r="B630" s="1" t="str">
        <f t="shared" si="9"/>
        <v>BPSL1468</v>
      </c>
      <c r="C630" s="1" t="s">
        <v>5</v>
      </c>
      <c r="D630" s="1">
        <v>9.9700000000000006</v>
      </c>
    </row>
    <row r="631" spans="1:4" ht="12" customHeight="1">
      <c r="A631" s="1" t="s">
        <v>634</v>
      </c>
      <c r="B631" s="1" t="str">
        <f t="shared" si="9"/>
        <v>BPSL1472</v>
      </c>
      <c r="C631" s="1" t="s">
        <v>5</v>
      </c>
      <c r="D631" s="1">
        <v>9.9700000000000006</v>
      </c>
    </row>
    <row r="632" spans="1:4" ht="12" customHeight="1">
      <c r="A632" s="1" t="s">
        <v>635</v>
      </c>
      <c r="B632" s="1" t="str">
        <f t="shared" si="9"/>
        <v>BPSL1476</v>
      </c>
      <c r="C632" s="1" t="s">
        <v>5</v>
      </c>
      <c r="D632" s="1">
        <v>9.9700000000000006</v>
      </c>
    </row>
    <row r="633" spans="1:4" ht="12" customHeight="1">
      <c r="A633" s="1" t="s">
        <v>636</v>
      </c>
      <c r="B633" s="1" t="str">
        <f t="shared" si="9"/>
        <v>BPSL1477</v>
      </c>
      <c r="C633" s="1" t="s">
        <v>5</v>
      </c>
      <c r="D633" s="1">
        <v>9.9700000000000006</v>
      </c>
    </row>
    <row r="634" spans="1:4" ht="12" customHeight="1">
      <c r="A634" s="1" t="s">
        <v>637</v>
      </c>
      <c r="B634" s="1" t="str">
        <f t="shared" si="9"/>
        <v>BPSL1478</v>
      </c>
      <c r="C634" s="1" t="s">
        <v>5</v>
      </c>
      <c r="D634" s="1">
        <v>9.9700000000000006</v>
      </c>
    </row>
    <row r="635" spans="1:4" ht="12" customHeight="1">
      <c r="A635" s="1" t="s">
        <v>638</v>
      </c>
      <c r="B635" s="1" t="str">
        <f t="shared" si="9"/>
        <v>BPSL1479</v>
      </c>
      <c r="C635" s="1" t="s">
        <v>5</v>
      </c>
      <c r="D635" s="1">
        <v>9.9700000000000006</v>
      </c>
    </row>
    <row r="636" spans="1:4" ht="12" customHeight="1">
      <c r="A636" s="1" t="s">
        <v>639</v>
      </c>
      <c r="B636" s="1" t="str">
        <f t="shared" si="9"/>
        <v>BPSL1481</v>
      </c>
      <c r="C636" s="1" t="s">
        <v>5</v>
      </c>
      <c r="D636" s="1">
        <v>9.9700000000000006</v>
      </c>
    </row>
    <row r="637" spans="1:4" ht="12" customHeight="1">
      <c r="A637" s="1" t="s">
        <v>640</v>
      </c>
      <c r="B637" s="1" t="str">
        <f t="shared" si="9"/>
        <v>BPSL1484</v>
      </c>
      <c r="C637" s="1" t="s">
        <v>5</v>
      </c>
      <c r="D637" s="1">
        <v>9.9700000000000006</v>
      </c>
    </row>
    <row r="638" spans="1:4" ht="12" customHeight="1">
      <c r="A638" s="1" t="s">
        <v>641</v>
      </c>
      <c r="B638" s="1" t="str">
        <f t="shared" si="9"/>
        <v>BPSL1488</v>
      </c>
      <c r="C638" s="1" t="s">
        <v>5</v>
      </c>
      <c r="D638" s="1">
        <v>8.9600000000000009</v>
      </c>
    </row>
    <row r="639" spans="1:4" ht="12" customHeight="1">
      <c r="A639" s="1" t="s">
        <v>642</v>
      </c>
      <c r="B639" s="1" t="str">
        <f t="shared" si="9"/>
        <v>BPSL1491</v>
      </c>
      <c r="C639" s="1" t="s">
        <v>5</v>
      </c>
      <c r="D639" s="1">
        <v>9.26</v>
      </c>
    </row>
    <row r="640" spans="1:4" ht="12" customHeight="1">
      <c r="A640" s="1" t="s">
        <v>643</v>
      </c>
      <c r="B640" s="1" t="str">
        <f t="shared" si="9"/>
        <v>BPSL1492</v>
      </c>
      <c r="C640" s="1" t="s">
        <v>5</v>
      </c>
      <c r="D640" s="1">
        <v>8.9600000000000009</v>
      </c>
    </row>
    <row r="641" spans="1:4" ht="12" customHeight="1">
      <c r="A641" s="1" t="s">
        <v>644</v>
      </c>
      <c r="B641" s="1" t="str">
        <f t="shared" si="9"/>
        <v>BPSL1494</v>
      </c>
      <c r="C641" s="1" t="s">
        <v>5</v>
      </c>
      <c r="D641" s="1">
        <v>8.9600000000000009</v>
      </c>
    </row>
    <row r="642" spans="1:4" ht="12" customHeight="1">
      <c r="A642" s="1" t="s">
        <v>645</v>
      </c>
      <c r="B642" s="1" t="str">
        <f t="shared" ref="B642:B705" si="10">IF(ISNUMBER(SEARCH(" ",LEFT(A642,9)))=TRUE,LEFT(A642,8),LEFT(A642,9))</f>
        <v>BPSL1495</v>
      </c>
      <c r="C642" s="1" t="s">
        <v>5</v>
      </c>
      <c r="D642" s="1">
        <v>9.9700000000000006</v>
      </c>
    </row>
    <row r="643" spans="1:4" ht="12" customHeight="1">
      <c r="A643" s="1" t="s">
        <v>646</v>
      </c>
      <c r="B643" s="1" t="str">
        <f t="shared" si="10"/>
        <v>BPSL1497</v>
      </c>
      <c r="C643" s="1" t="s">
        <v>5</v>
      </c>
      <c r="D643" s="1">
        <v>9.26</v>
      </c>
    </row>
    <row r="644" spans="1:4" ht="12" customHeight="1">
      <c r="A644" s="1" t="s">
        <v>647</v>
      </c>
      <c r="B644" s="1" t="str">
        <f t="shared" si="10"/>
        <v>BPSL1498</v>
      </c>
      <c r="C644" s="1" t="s">
        <v>5</v>
      </c>
      <c r="D644" s="1">
        <v>9.9700000000000006</v>
      </c>
    </row>
    <row r="645" spans="1:4" ht="12" customHeight="1">
      <c r="A645" s="1" t="s">
        <v>648</v>
      </c>
      <c r="B645" s="1" t="str">
        <f t="shared" si="10"/>
        <v>BPSL1500</v>
      </c>
      <c r="C645" s="1" t="s">
        <v>5</v>
      </c>
      <c r="D645" s="1">
        <v>9.9700000000000006</v>
      </c>
    </row>
    <row r="646" spans="1:4" ht="12" customHeight="1">
      <c r="A646" s="1" t="s">
        <v>649</v>
      </c>
      <c r="B646" s="1" t="str">
        <f t="shared" si="10"/>
        <v>BPSL1501</v>
      </c>
      <c r="C646" s="1" t="s">
        <v>5</v>
      </c>
      <c r="D646" s="1">
        <v>9.9700000000000006</v>
      </c>
    </row>
    <row r="647" spans="1:4" ht="12" customHeight="1">
      <c r="A647" s="1" t="s">
        <v>650</v>
      </c>
      <c r="B647" s="1" t="str">
        <f t="shared" si="10"/>
        <v>BPSL1503</v>
      </c>
      <c r="C647" s="1" t="s">
        <v>5</v>
      </c>
      <c r="D647" s="1">
        <v>9.9700000000000006</v>
      </c>
    </row>
    <row r="648" spans="1:4" ht="12" customHeight="1">
      <c r="A648" s="1" t="s">
        <v>651</v>
      </c>
      <c r="B648" s="1" t="str">
        <f t="shared" si="10"/>
        <v>BPSL1505</v>
      </c>
      <c r="C648" s="1" t="s">
        <v>5</v>
      </c>
      <c r="D648" s="1">
        <v>9.9700000000000006</v>
      </c>
    </row>
    <row r="649" spans="1:4" ht="12" customHeight="1">
      <c r="A649" s="1" t="s">
        <v>652</v>
      </c>
      <c r="B649" s="1" t="str">
        <f t="shared" si="10"/>
        <v>BPSL1506</v>
      </c>
      <c r="C649" s="1" t="s">
        <v>5</v>
      </c>
      <c r="D649" s="1">
        <v>8.9600000000000009</v>
      </c>
    </row>
    <row r="650" spans="1:4" ht="12" customHeight="1">
      <c r="A650" s="1" t="s">
        <v>653</v>
      </c>
      <c r="B650" s="1" t="str">
        <f t="shared" si="10"/>
        <v>BPSL1507</v>
      </c>
      <c r="C650" s="1" t="s">
        <v>5</v>
      </c>
      <c r="D650" s="1">
        <v>8.9600000000000009</v>
      </c>
    </row>
    <row r="651" spans="1:4" ht="12" customHeight="1">
      <c r="A651" s="1" t="s">
        <v>654</v>
      </c>
      <c r="B651" s="1" t="str">
        <f t="shared" si="10"/>
        <v>BPSL1508</v>
      </c>
      <c r="C651" s="1" t="s">
        <v>5</v>
      </c>
      <c r="D651" s="1">
        <v>9.9700000000000006</v>
      </c>
    </row>
    <row r="652" spans="1:4" ht="12" customHeight="1">
      <c r="A652" s="1" t="s">
        <v>655</v>
      </c>
      <c r="B652" s="1" t="str">
        <f t="shared" si="10"/>
        <v>BPSL1511</v>
      </c>
      <c r="C652" s="1" t="s">
        <v>5</v>
      </c>
      <c r="D652" s="1">
        <v>9.9700000000000006</v>
      </c>
    </row>
    <row r="653" spans="1:4" ht="12" customHeight="1">
      <c r="A653" s="1" t="s">
        <v>656</v>
      </c>
      <c r="B653" s="1" t="str">
        <f t="shared" si="10"/>
        <v>BPSL1513</v>
      </c>
      <c r="C653" s="1" t="s">
        <v>5</v>
      </c>
      <c r="D653" s="1">
        <v>9.9700000000000006</v>
      </c>
    </row>
    <row r="654" spans="1:4" ht="12" customHeight="1">
      <c r="A654" s="1" t="s">
        <v>657</v>
      </c>
      <c r="B654" s="1" t="str">
        <f t="shared" si="10"/>
        <v>BPSL1514</v>
      </c>
      <c r="C654" s="1" t="s">
        <v>5</v>
      </c>
      <c r="D654" s="1">
        <v>10</v>
      </c>
    </row>
    <row r="655" spans="1:4" ht="12" customHeight="1">
      <c r="A655" s="1" t="s">
        <v>658</v>
      </c>
      <c r="B655" s="1" t="str">
        <f t="shared" si="10"/>
        <v>BPSL1518</v>
      </c>
      <c r="C655" s="1" t="s">
        <v>5</v>
      </c>
      <c r="D655" s="1">
        <v>9.26</v>
      </c>
    </row>
    <row r="656" spans="1:4" ht="12" customHeight="1">
      <c r="A656" s="1" t="s">
        <v>659</v>
      </c>
      <c r="B656" s="1" t="str">
        <f t="shared" si="10"/>
        <v>BPSL1519</v>
      </c>
      <c r="C656" s="1" t="s">
        <v>5</v>
      </c>
      <c r="D656" s="1">
        <v>8.9600000000000009</v>
      </c>
    </row>
    <row r="657" spans="1:4" ht="12" customHeight="1">
      <c r="A657" s="1" t="s">
        <v>660</v>
      </c>
      <c r="B657" s="1" t="str">
        <f t="shared" si="10"/>
        <v>BPSL1523</v>
      </c>
      <c r="C657" s="1" t="s">
        <v>5</v>
      </c>
      <c r="D657" s="1">
        <v>9.9700000000000006</v>
      </c>
    </row>
    <row r="658" spans="1:4" ht="12" customHeight="1">
      <c r="A658" s="1" t="s">
        <v>661</v>
      </c>
      <c r="B658" s="1" t="str">
        <f t="shared" si="10"/>
        <v>BPSL1524</v>
      </c>
      <c r="C658" s="1" t="s">
        <v>5</v>
      </c>
      <c r="D658" s="1">
        <v>9.9700000000000006</v>
      </c>
    </row>
    <row r="659" spans="1:4" ht="12" customHeight="1">
      <c r="A659" s="1" t="s">
        <v>662</v>
      </c>
      <c r="B659" s="1" t="str">
        <f t="shared" si="10"/>
        <v>BPSL1525</v>
      </c>
      <c r="C659" s="1" t="s">
        <v>5</v>
      </c>
      <c r="D659" s="1">
        <v>8.9600000000000009</v>
      </c>
    </row>
    <row r="660" spans="1:4" ht="12" customHeight="1">
      <c r="A660" s="1" t="s">
        <v>663</v>
      </c>
      <c r="B660" s="1" t="str">
        <f t="shared" si="10"/>
        <v>BPSL1527</v>
      </c>
      <c r="C660" s="1" t="s">
        <v>5</v>
      </c>
      <c r="D660" s="1">
        <v>9.9700000000000006</v>
      </c>
    </row>
    <row r="661" spans="1:4" ht="12" customHeight="1">
      <c r="A661" s="1" t="s">
        <v>664</v>
      </c>
      <c r="B661" s="1" t="str">
        <f t="shared" si="10"/>
        <v>BPSL1530</v>
      </c>
      <c r="C661" s="1" t="s">
        <v>5</v>
      </c>
      <c r="D661" s="1">
        <v>9.9700000000000006</v>
      </c>
    </row>
    <row r="662" spans="1:4" ht="12" customHeight="1">
      <c r="A662" s="1" t="s">
        <v>665</v>
      </c>
      <c r="B662" s="1" t="str">
        <f t="shared" si="10"/>
        <v>BPSL1532</v>
      </c>
      <c r="C662" s="1" t="s">
        <v>5</v>
      </c>
      <c r="D662" s="1">
        <v>9.26</v>
      </c>
    </row>
    <row r="663" spans="1:4" ht="12" customHeight="1">
      <c r="A663" s="1" t="s">
        <v>666</v>
      </c>
      <c r="B663" s="1" t="str">
        <f t="shared" si="10"/>
        <v>BPSL1534</v>
      </c>
      <c r="C663" s="1" t="s">
        <v>5</v>
      </c>
      <c r="D663" s="1">
        <v>9.26</v>
      </c>
    </row>
    <row r="664" spans="1:4" ht="12" customHeight="1">
      <c r="A664" s="1" t="s">
        <v>667</v>
      </c>
      <c r="B664" s="1" t="str">
        <f t="shared" si="10"/>
        <v>BPSL1535</v>
      </c>
      <c r="C664" s="1" t="s">
        <v>5</v>
      </c>
      <c r="D664" s="1">
        <v>9.9700000000000006</v>
      </c>
    </row>
    <row r="665" spans="1:4" ht="12" customHeight="1">
      <c r="A665" s="1" t="s">
        <v>668</v>
      </c>
      <c r="B665" s="1" t="str">
        <f t="shared" si="10"/>
        <v>BPSL1536</v>
      </c>
      <c r="C665" s="1" t="s">
        <v>5</v>
      </c>
      <c r="D665" s="1">
        <v>9.9700000000000006</v>
      </c>
    </row>
    <row r="666" spans="1:4" ht="12" customHeight="1">
      <c r="A666" s="1" t="s">
        <v>669</v>
      </c>
      <c r="B666" s="1" t="str">
        <f t="shared" si="10"/>
        <v>BPSL1538</v>
      </c>
      <c r="C666" s="1" t="s">
        <v>5</v>
      </c>
      <c r="D666" s="1">
        <v>9.9700000000000006</v>
      </c>
    </row>
    <row r="667" spans="1:4" ht="12" customHeight="1">
      <c r="A667" s="1" t="s">
        <v>670</v>
      </c>
      <c r="B667" s="1" t="str">
        <f t="shared" si="10"/>
        <v>BPSL1539</v>
      </c>
      <c r="C667" s="1" t="s">
        <v>5</v>
      </c>
      <c r="D667" s="1">
        <v>9.26</v>
      </c>
    </row>
    <row r="668" spans="1:4" ht="12" customHeight="1">
      <c r="A668" s="1" t="s">
        <v>671</v>
      </c>
      <c r="B668" s="1" t="str">
        <f t="shared" si="10"/>
        <v>BPSL1540</v>
      </c>
      <c r="C668" s="1" t="s">
        <v>5</v>
      </c>
      <c r="D668" s="1">
        <v>9.9700000000000006</v>
      </c>
    </row>
    <row r="669" spans="1:4" ht="12" customHeight="1">
      <c r="A669" s="1" t="s">
        <v>672</v>
      </c>
      <c r="B669" s="1" t="str">
        <f t="shared" si="10"/>
        <v>BPSL1542</v>
      </c>
      <c r="C669" s="1" t="s">
        <v>5</v>
      </c>
      <c r="D669" s="1">
        <v>9.9700000000000006</v>
      </c>
    </row>
    <row r="670" spans="1:4" ht="12" customHeight="1">
      <c r="A670" s="1" t="s">
        <v>673</v>
      </c>
      <c r="B670" s="1" t="str">
        <f t="shared" si="10"/>
        <v>BPSL1543</v>
      </c>
      <c r="C670" s="1" t="s">
        <v>5</v>
      </c>
      <c r="D670" s="1">
        <v>9.9700000000000006</v>
      </c>
    </row>
    <row r="671" spans="1:4" ht="12" customHeight="1">
      <c r="A671" s="1" t="s">
        <v>674</v>
      </c>
      <c r="B671" s="1" t="str">
        <f t="shared" si="10"/>
        <v>BPSL1548</v>
      </c>
      <c r="C671" s="1" t="s">
        <v>5</v>
      </c>
      <c r="D671" s="1">
        <v>9.26</v>
      </c>
    </row>
    <row r="672" spans="1:4" ht="12" customHeight="1">
      <c r="A672" s="1" t="s">
        <v>675</v>
      </c>
      <c r="B672" s="1" t="str">
        <f t="shared" si="10"/>
        <v>BPSL1550</v>
      </c>
      <c r="C672" s="1" t="s">
        <v>5</v>
      </c>
      <c r="D672" s="1">
        <v>9.9700000000000006</v>
      </c>
    </row>
    <row r="673" spans="1:4" ht="12" customHeight="1">
      <c r="A673" s="1" t="s">
        <v>676</v>
      </c>
      <c r="B673" s="1" t="str">
        <f t="shared" si="10"/>
        <v>BPSL1551</v>
      </c>
      <c r="C673" s="1" t="s">
        <v>5</v>
      </c>
      <c r="D673" s="1">
        <v>8.9600000000000009</v>
      </c>
    </row>
    <row r="674" spans="1:4" ht="12" customHeight="1">
      <c r="A674" s="1" t="s">
        <v>677</v>
      </c>
      <c r="B674" s="1" t="str">
        <f t="shared" si="10"/>
        <v>BPSL1561</v>
      </c>
      <c r="C674" s="1" t="s">
        <v>5</v>
      </c>
      <c r="D674" s="1">
        <v>9.26</v>
      </c>
    </row>
    <row r="675" spans="1:4" ht="12" customHeight="1">
      <c r="A675" s="1" t="s">
        <v>678</v>
      </c>
      <c r="B675" s="1" t="str">
        <f t="shared" si="10"/>
        <v>BPSL1562</v>
      </c>
      <c r="C675" s="1" t="s">
        <v>5</v>
      </c>
      <c r="D675" s="1">
        <v>9.9700000000000006</v>
      </c>
    </row>
    <row r="676" spans="1:4" ht="12" customHeight="1">
      <c r="A676" s="1" t="s">
        <v>679</v>
      </c>
      <c r="B676" s="1" t="str">
        <f t="shared" si="10"/>
        <v>BPSL1569</v>
      </c>
      <c r="C676" s="1" t="s">
        <v>5</v>
      </c>
      <c r="D676" s="1">
        <v>8.9600000000000009</v>
      </c>
    </row>
    <row r="677" spans="1:4" ht="12" customHeight="1">
      <c r="A677" s="1" t="s">
        <v>680</v>
      </c>
      <c r="B677" s="1" t="str">
        <f t="shared" si="10"/>
        <v>BPSL1572</v>
      </c>
      <c r="C677" s="1" t="s">
        <v>5</v>
      </c>
      <c r="D677" s="1">
        <v>9.9700000000000006</v>
      </c>
    </row>
    <row r="678" spans="1:4" ht="12" customHeight="1">
      <c r="A678" s="1" t="s">
        <v>681</v>
      </c>
      <c r="B678" s="1" t="str">
        <f t="shared" si="10"/>
        <v>BPSL1575</v>
      </c>
      <c r="C678" s="1" t="s">
        <v>5</v>
      </c>
      <c r="D678" s="1">
        <v>9.9700000000000006</v>
      </c>
    </row>
    <row r="679" spans="1:4" ht="12" customHeight="1">
      <c r="A679" s="1" t="s">
        <v>682</v>
      </c>
      <c r="B679" s="1" t="str">
        <f t="shared" si="10"/>
        <v>BPSL1577</v>
      </c>
      <c r="C679" s="1" t="s">
        <v>5</v>
      </c>
      <c r="D679" s="1">
        <v>9.9700000000000006</v>
      </c>
    </row>
    <row r="680" spans="1:4" ht="12" customHeight="1">
      <c r="A680" s="1" t="s">
        <v>683</v>
      </c>
      <c r="B680" s="1" t="str">
        <f t="shared" si="10"/>
        <v>BPSL1578</v>
      </c>
      <c r="C680" s="1" t="s">
        <v>5</v>
      </c>
      <c r="D680" s="1">
        <v>9.9700000000000006</v>
      </c>
    </row>
    <row r="681" spans="1:4" ht="12" customHeight="1">
      <c r="A681" s="1" t="s">
        <v>684</v>
      </c>
      <c r="B681" s="1" t="str">
        <f t="shared" si="10"/>
        <v>BPSL1588</v>
      </c>
      <c r="C681" s="1" t="s">
        <v>5</v>
      </c>
      <c r="D681" s="1">
        <v>9.26</v>
      </c>
    </row>
    <row r="682" spans="1:4" ht="12" customHeight="1">
      <c r="A682" s="1" t="s">
        <v>685</v>
      </c>
      <c r="B682" s="1" t="str">
        <f t="shared" si="10"/>
        <v>BPSL1591</v>
      </c>
      <c r="C682" s="1" t="s">
        <v>5</v>
      </c>
      <c r="D682" s="1">
        <v>8.9600000000000009</v>
      </c>
    </row>
    <row r="683" spans="1:4" ht="12" customHeight="1">
      <c r="A683" s="1" t="s">
        <v>686</v>
      </c>
      <c r="B683" s="1" t="str">
        <f t="shared" si="10"/>
        <v>BPSL1592</v>
      </c>
      <c r="C683" s="1" t="s">
        <v>5</v>
      </c>
      <c r="D683" s="1">
        <v>8.9600000000000009</v>
      </c>
    </row>
    <row r="684" spans="1:4" ht="12" customHeight="1">
      <c r="A684" s="1" t="s">
        <v>687</v>
      </c>
      <c r="B684" s="1" t="str">
        <f t="shared" si="10"/>
        <v>BPSL1601</v>
      </c>
      <c r="C684" s="1" t="s">
        <v>5</v>
      </c>
      <c r="D684" s="1">
        <v>8.9600000000000009</v>
      </c>
    </row>
    <row r="685" spans="1:4" ht="12" customHeight="1">
      <c r="A685" s="1" t="s">
        <v>688</v>
      </c>
      <c r="B685" s="1" t="str">
        <f t="shared" si="10"/>
        <v>BPSL1613</v>
      </c>
      <c r="C685" s="1" t="s">
        <v>5</v>
      </c>
      <c r="D685" s="1">
        <v>8.9600000000000009</v>
      </c>
    </row>
    <row r="686" spans="1:4" ht="12" customHeight="1">
      <c r="A686" s="1" t="s">
        <v>689</v>
      </c>
      <c r="B686" s="1" t="str">
        <f t="shared" si="10"/>
        <v>BPSL1614</v>
      </c>
      <c r="C686" s="1" t="s">
        <v>5</v>
      </c>
      <c r="D686" s="1">
        <v>8.9600000000000009</v>
      </c>
    </row>
    <row r="687" spans="1:4" ht="12" customHeight="1">
      <c r="A687" s="1" t="s">
        <v>690</v>
      </c>
      <c r="B687" s="1" t="str">
        <f t="shared" si="10"/>
        <v>BPSL1618</v>
      </c>
      <c r="C687" s="1" t="s">
        <v>5</v>
      </c>
      <c r="D687" s="1">
        <v>8.9600000000000009</v>
      </c>
    </row>
    <row r="688" spans="1:4" ht="12" customHeight="1">
      <c r="A688" s="1" t="s">
        <v>691</v>
      </c>
      <c r="B688" s="1" t="str">
        <f t="shared" si="10"/>
        <v>BPSL1633</v>
      </c>
      <c r="C688" s="1" t="s">
        <v>5</v>
      </c>
      <c r="D688" s="1">
        <v>9.9700000000000006</v>
      </c>
    </row>
    <row r="689" spans="1:4" ht="12" customHeight="1">
      <c r="A689" s="1" t="s">
        <v>692</v>
      </c>
      <c r="B689" s="1" t="str">
        <f t="shared" si="10"/>
        <v>BPSL1636</v>
      </c>
      <c r="C689" s="1" t="s">
        <v>5</v>
      </c>
      <c r="D689" s="1">
        <v>8.9600000000000009</v>
      </c>
    </row>
    <row r="690" spans="1:4" ht="12" customHeight="1">
      <c r="A690" s="1" t="s">
        <v>693</v>
      </c>
      <c r="B690" s="1" t="str">
        <f t="shared" si="10"/>
        <v>BPSL1642</v>
      </c>
      <c r="C690" s="1" t="s">
        <v>5</v>
      </c>
      <c r="D690" s="1">
        <v>9.9700000000000006</v>
      </c>
    </row>
    <row r="691" spans="1:4" ht="12" customHeight="1">
      <c r="A691" s="1" t="s">
        <v>694</v>
      </c>
      <c r="B691" s="1" t="str">
        <f t="shared" si="10"/>
        <v>BPSL1643</v>
      </c>
      <c r="C691" s="1" t="s">
        <v>5</v>
      </c>
      <c r="D691" s="1">
        <v>8.9600000000000009</v>
      </c>
    </row>
    <row r="692" spans="1:4" ht="12" customHeight="1">
      <c r="A692" s="1" t="s">
        <v>695</v>
      </c>
      <c r="B692" s="1" t="str">
        <f t="shared" si="10"/>
        <v>BPSL1645</v>
      </c>
      <c r="C692" s="1" t="s">
        <v>5</v>
      </c>
      <c r="D692" s="1">
        <v>8.9600000000000009</v>
      </c>
    </row>
    <row r="693" spans="1:4" ht="12" customHeight="1">
      <c r="A693" s="1" t="s">
        <v>696</v>
      </c>
      <c r="B693" s="1" t="str">
        <f t="shared" si="10"/>
        <v>BPSL1646</v>
      </c>
      <c r="C693" s="1" t="s">
        <v>5</v>
      </c>
      <c r="D693" s="1">
        <v>9.26</v>
      </c>
    </row>
    <row r="694" spans="1:4" ht="12" customHeight="1">
      <c r="A694" s="1" t="s">
        <v>697</v>
      </c>
      <c r="B694" s="1" t="str">
        <f t="shared" si="10"/>
        <v>BPSL1647</v>
      </c>
      <c r="C694" s="1" t="s">
        <v>5</v>
      </c>
      <c r="D694" s="1">
        <v>9.9700000000000006</v>
      </c>
    </row>
    <row r="695" spans="1:4" ht="12" customHeight="1">
      <c r="A695" s="1" t="s">
        <v>698</v>
      </c>
      <c r="B695" s="1" t="str">
        <f t="shared" si="10"/>
        <v>BPSL1653</v>
      </c>
      <c r="C695" s="1" t="s">
        <v>5</v>
      </c>
      <c r="D695" s="1">
        <v>9.9700000000000006</v>
      </c>
    </row>
    <row r="696" spans="1:4" ht="12" customHeight="1">
      <c r="A696" s="1" t="s">
        <v>699</v>
      </c>
      <c r="B696" s="1" t="str">
        <f t="shared" si="10"/>
        <v>BPSL1654</v>
      </c>
      <c r="C696" s="1" t="s">
        <v>5</v>
      </c>
      <c r="D696" s="1">
        <v>9.26</v>
      </c>
    </row>
    <row r="697" spans="1:4" ht="12" customHeight="1">
      <c r="A697" s="1" t="s">
        <v>700</v>
      </c>
      <c r="B697" s="1" t="str">
        <f t="shared" si="10"/>
        <v>BPSL1657</v>
      </c>
      <c r="C697" s="1" t="s">
        <v>5</v>
      </c>
      <c r="D697" s="1">
        <v>9.9700000000000006</v>
      </c>
    </row>
    <row r="698" spans="1:4" ht="12" customHeight="1">
      <c r="A698" s="1" t="s">
        <v>701</v>
      </c>
      <c r="B698" s="1" t="str">
        <f t="shared" si="10"/>
        <v>BPSL1658</v>
      </c>
      <c r="C698" s="1" t="s">
        <v>5</v>
      </c>
      <c r="D698" s="1">
        <v>9.26</v>
      </c>
    </row>
    <row r="699" spans="1:4" ht="12" customHeight="1">
      <c r="A699" s="1" t="s">
        <v>702</v>
      </c>
      <c r="B699" s="1" t="str">
        <f t="shared" si="10"/>
        <v>BPSL1658a</v>
      </c>
      <c r="C699" s="1" t="s">
        <v>5</v>
      </c>
      <c r="D699" s="1">
        <v>8.9600000000000009</v>
      </c>
    </row>
    <row r="700" spans="1:4" ht="12" customHeight="1">
      <c r="A700" s="1" t="s">
        <v>703</v>
      </c>
      <c r="B700" s="1" t="str">
        <f t="shared" si="10"/>
        <v>BPSL1666</v>
      </c>
      <c r="C700" s="1" t="s">
        <v>5</v>
      </c>
      <c r="D700" s="1">
        <v>8.9600000000000009</v>
      </c>
    </row>
    <row r="701" spans="1:4" ht="12" customHeight="1">
      <c r="A701" s="1" t="s">
        <v>704</v>
      </c>
      <c r="B701" s="1" t="str">
        <f t="shared" si="10"/>
        <v>BPSL1667</v>
      </c>
      <c r="C701" s="1" t="s">
        <v>5</v>
      </c>
      <c r="D701" s="1">
        <v>8.9600000000000009</v>
      </c>
    </row>
    <row r="702" spans="1:4" ht="12" customHeight="1">
      <c r="A702" s="1" t="s">
        <v>705</v>
      </c>
      <c r="B702" s="1" t="str">
        <f t="shared" si="10"/>
        <v>BPSL1668</v>
      </c>
      <c r="C702" s="1" t="s">
        <v>5</v>
      </c>
      <c r="D702" s="1">
        <v>9.9700000000000006</v>
      </c>
    </row>
    <row r="703" spans="1:4" ht="12" customHeight="1">
      <c r="A703" s="1" t="s">
        <v>706</v>
      </c>
      <c r="B703" s="1" t="str">
        <f t="shared" si="10"/>
        <v>BPSL1669</v>
      </c>
      <c r="C703" s="1" t="s">
        <v>5</v>
      </c>
      <c r="D703" s="1">
        <v>9.9700000000000006</v>
      </c>
    </row>
    <row r="704" spans="1:4" ht="12" customHeight="1">
      <c r="A704" s="1" t="s">
        <v>707</v>
      </c>
      <c r="B704" s="1" t="str">
        <f t="shared" si="10"/>
        <v>BPSL1678</v>
      </c>
      <c r="C704" s="1" t="s">
        <v>5</v>
      </c>
      <c r="D704" s="1">
        <v>9.26</v>
      </c>
    </row>
    <row r="705" spans="1:4" ht="12" customHeight="1">
      <c r="A705" s="1" t="s">
        <v>708</v>
      </c>
      <c r="B705" s="1" t="str">
        <f t="shared" si="10"/>
        <v>BPSL1679</v>
      </c>
      <c r="C705" s="1" t="s">
        <v>5</v>
      </c>
      <c r="D705" s="1">
        <v>8.9600000000000009</v>
      </c>
    </row>
    <row r="706" spans="1:4" ht="12" customHeight="1">
      <c r="A706" s="1" t="s">
        <v>709</v>
      </c>
      <c r="B706" s="1" t="str">
        <f t="shared" ref="B706:B769" si="11">IF(ISNUMBER(SEARCH(" ",LEFT(A706,9)))=TRUE,LEFT(A706,8),LEFT(A706,9))</f>
        <v>BPSL1680</v>
      </c>
      <c r="C706" s="1" t="s">
        <v>5</v>
      </c>
      <c r="D706" s="1">
        <v>9.9700000000000006</v>
      </c>
    </row>
    <row r="707" spans="1:4" ht="12" customHeight="1">
      <c r="A707" s="1" t="s">
        <v>710</v>
      </c>
      <c r="B707" s="1" t="str">
        <f t="shared" si="11"/>
        <v>BPSL1691</v>
      </c>
      <c r="C707" s="1" t="s">
        <v>5</v>
      </c>
      <c r="D707" s="1">
        <v>8.9600000000000009</v>
      </c>
    </row>
    <row r="708" spans="1:4" ht="12" customHeight="1">
      <c r="A708" s="1" t="s">
        <v>711</v>
      </c>
      <c r="B708" s="1" t="str">
        <f t="shared" si="11"/>
        <v>BPSL1695</v>
      </c>
      <c r="C708" s="1" t="s">
        <v>5</v>
      </c>
      <c r="D708" s="1">
        <v>9.9700000000000006</v>
      </c>
    </row>
    <row r="709" spans="1:4" ht="12" customHeight="1">
      <c r="A709" s="1" t="s">
        <v>712</v>
      </c>
      <c r="B709" s="1" t="str">
        <f t="shared" si="11"/>
        <v>BPSL1696</v>
      </c>
      <c r="C709" s="1" t="s">
        <v>5</v>
      </c>
      <c r="D709" s="1">
        <v>8.9600000000000009</v>
      </c>
    </row>
    <row r="710" spans="1:4" ht="12" customHeight="1">
      <c r="A710" s="1" t="s">
        <v>713</v>
      </c>
      <c r="B710" s="1" t="str">
        <f t="shared" si="11"/>
        <v>BPSL1711</v>
      </c>
      <c r="C710" s="1" t="s">
        <v>5</v>
      </c>
      <c r="D710" s="1">
        <v>9.26</v>
      </c>
    </row>
    <row r="711" spans="1:4" ht="12" customHeight="1">
      <c r="A711" s="1" t="s">
        <v>714</v>
      </c>
      <c r="B711" s="1" t="str">
        <f t="shared" si="11"/>
        <v>BPSL1714</v>
      </c>
      <c r="C711" s="1" t="s">
        <v>5</v>
      </c>
      <c r="D711" s="1">
        <v>9.9700000000000006</v>
      </c>
    </row>
    <row r="712" spans="1:4" ht="12" customHeight="1">
      <c r="A712" s="1" t="s">
        <v>715</v>
      </c>
      <c r="B712" s="1" t="str">
        <f t="shared" si="11"/>
        <v>BPSL1715</v>
      </c>
      <c r="C712" s="1" t="s">
        <v>5</v>
      </c>
      <c r="D712" s="1">
        <v>9.9700000000000006</v>
      </c>
    </row>
    <row r="713" spans="1:4" ht="12" customHeight="1">
      <c r="A713" s="1" t="s">
        <v>716</v>
      </c>
      <c r="B713" s="1" t="str">
        <f t="shared" si="11"/>
        <v>BPSL1716</v>
      </c>
      <c r="C713" s="1" t="s">
        <v>5</v>
      </c>
      <c r="D713" s="1">
        <v>9.26</v>
      </c>
    </row>
    <row r="714" spans="1:4" ht="12" customHeight="1">
      <c r="A714" s="1" t="s">
        <v>717</v>
      </c>
      <c r="B714" s="1" t="str">
        <f t="shared" si="11"/>
        <v>BPSL1717</v>
      </c>
      <c r="C714" s="1" t="s">
        <v>5</v>
      </c>
      <c r="D714" s="1">
        <v>8.9600000000000009</v>
      </c>
    </row>
    <row r="715" spans="1:4" ht="12" customHeight="1">
      <c r="A715" s="1" t="s">
        <v>718</v>
      </c>
      <c r="B715" s="1" t="str">
        <f t="shared" si="11"/>
        <v>BPSL1719</v>
      </c>
      <c r="C715" s="1" t="s">
        <v>5</v>
      </c>
      <c r="D715" s="1">
        <v>8.9600000000000009</v>
      </c>
    </row>
    <row r="716" spans="1:4" ht="12" customHeight="1">
      <c r="A716" s="1" t="s">
        <v>719</v>
      </c>
      <c r="B716" s="1" t="str">
        <f t="shared" si="11"/>
        <v>BPSL1720</v>
      </c>
      <c r="C716" s="1" t="s">
        <v>5</v>
      </c>
      <c r="D716" s="1">
        <v>9.9700000000000006</v>
      </c>
    </row>
    <row r="717" spans="1:4" ht="12" customHeight="1">
      <c r="A717" s="1" t="s">
        <v>720</v>
      </c>
      <c r="B717" s="1" t="str">
        <f t="shared" si="11"/>
        <v>BPSL1721</v>
      </c>
      <c r="C717" s="1" t="s">
        <v>5</v>
      </c>
      <c r="D717" s="1">
        <v>9.9700000000000006</v>
      </c>
    </row>
    <row r="718" spans="1:4" ht="12" customHeight="1">
      <c r="A718" s="1" t="s">
        <v>721</v>
      </c>
      <c r="B718" s="1" t="str">
        <f t="shared" si="11"/>
        <v>BPSL1722</v>
      </c>
      <c r="C718" s="1" t="s">
        <v>5</v>
      </c>
      <c r="D718" s="1">
        <v>8.9600000000000009</v>
      </c>
    </row>
    <row r="719" spans="1:4" ht="12" customHeight="1">
      <c r="A719" s="1" t="s">
        <v>722</v>
      </c>
      <c r="B719" s="1" t="str">
        <f t="shared" si="11"/>
        <v>BPSL1723</v>
      </c>
      <c r="C719" s="1" t="s">
        <v>5</v>
      </c>
      <c r="D719" s="1">
        <v>8.9600000000000009</v>
      </c>
    </row>
    <row r="720" spans="1:4" ht="12" customHeight="1">
      <c r="A720" s="1" t="s">
        <v>723</v>
      </c>
      <c r="B720" s="1" t="str">
        <f t="shared" si="11"/>
        <v>BPSL1724</v>
      </c>
      <c r="C720" s="1" t="s">
        <v>5</v>
      </c>
      <c r="D720" s="1">
        <v>9.9700000000000006</v>
      </c>
    </row>
    <row r="721" spans="1:4" ht="12" customHeight="1">
      <c r="A721" s="1" t="s">
        <v>724</v>
      </c>
      <c r="B721" s="1" t="str">
        <f t="shared" si="11"/>
        <v>BPSL1725</v>
      </c>
      <c r="C721" s="1" t="s">
        <v>5</v>
      </c>
      <c r="D721" s="1">
        <v>8.9600000000000009</v>
      </c>
    </row>
    <row r="722" spans="1:4" ht="12" customHeight="1">
      <c r="A722" s="1" t="s">
        <v>725</v>
      </c>
      <c r="B722" s="1" t="str">
        <f t="shared" si="11"/>
        <v>BPSL1727</v>
      </c>
      <c r="C722" s="1" t="s">
        <v>5</v>
      </c>
      <c r="D722" s="1">
        <v>9.9700000000000006</v>
      </c>
    </row>
    <row r="723" spans="1:4" ht="12" customHeight="1">
      <c r="A723" s="1" t="s">
        <v>726</v>
      </c>
      <c r="B723" s="1" t="str">
        <f t="shared" si="11"/>
        <v>BPSL1729</v>
      </c>
      <c r="C723" s="1" t="s">
        <v>5</v>
      </c>
      <c r="D723" s="1">
        <v>9.9700000000000006</v>
      </c>
    </row>
    <row r="724" spans="1:4" ht="12" customHeight="1">
      <c r="A724" s="1" t="s">
        <v>727</v>
      </c>
      <c r="B724" s="1" t="str">
        <f t="shared" si="11"/>
        <v>BPSL1731</v>
      </c>
      <c r="C724" s="1" t="s">
        <v>5</v>
      </c>
      <c r="D724" s="1">
        <v>9.9700000000000006</v>
      </c>
    </row>
    <row r="725" spans="1:4" ht="12" customHeight="1">
      <c r="A725" s="1" t="s">
        <v>728</v>
      </c>
      <c r="B725" s="1" t="str">
        <f t="shared" si="11"/>
        <v>BPSL1734</v>
      </c>
      <c r="C725" s="1" t="s">
        <v>5</v>
      </c>
      <c r="D725" s="1">
        <v>9.9700000000000006</v>
      </c>
    </row>
    <row r="726" spans="1:4" ht="12" customHeight="1">
      <c r="A726" s="1" t="s">
        <v>729</v>
      </c>
      <c r="B726" s="1" t="str">
        <f t="shared" si="11"/>
        <v>BPSL1736</v>
      </c>
      <c r="C726" s="1" t="s">
        <v>5</v>
      </c>
      <c r="D726" s="1">
        <v>8.9600000000000009</v>
      </c>
    </row>
    <row r="727" spans="1:4" ht="12" customHeight="1">
      <c r="A727" s="1" t="s">
        <v>730</v>
      </c>
      <c r="B727" s="1" t="str">
        <f t="shared" si="11"/>
        <v>BPSL1743</v>
      </c>
      <c r="C727" s="1" t="s">
        <v>5</v>
      </c>
      <c r="D727" s="1">
        <v>9.9700000000000006</v>
      </c>
    </row>
    <row r="728" spans="1:4" ht="12" customHeight="1">
      <c r="A728" s="1" t="s">
        <v>731</v>
      </c>
      <c r="B728" s="1" t="str">
        <f t="shared" si="11"/>
        <v>BPSL1744</v>
      </c>
      <c r="C728" s="1" t="s">
        <v>5</v>
      </c>
      <c r="D728" s="1">
        <v>9.9700000000000006</v>
      </c>
    </row>
    <row r="729" spans="1:4" ht="12" customHeight="1">
      <c r="A729" s="1" t="s">
        <v>732</v>
      </c>
      <c r="B729" s="1" t="str">
        <f t="shared" si="11"/>
        <v>BPSL1745</v>
      </c>
      <c r="C729" s="1" t="s">
        <v>5</v>
      </c>
      <c r="D729" s="1">
        <v>9.9700000000000006</v>
      </c>
    </row>
    <row r="730" spans="1:4" ht="12" customHeight="1">
      <c r="A730" s="1" t="s">
        <v>733</v>
      </c>
      <c r="B730" s="1" t="str">
        <f t="shared" si="11"/>
        <v>BPSL1746</v>
      </c>
      <c r="C730" s="1" t="s">
        <v>5</v>
      </c>
      <c r="D730" s="1">
        <v>9.9700000000000006</v>
      </c>
    </row>
    <row r="731" spans="1:4" ht="12" customHeight="1">
      <c r="A731" s="1" t="s">
        <v>734</v>
      </c>
      <c r="B731" s="1" t="str">
        <f t="shared" si="11"/>
        <v>BPSL1748</v>
      </c>
      <c r="C731" s="1" t="s">
        <v>5</v>
      </c>
      <c r="D731" s="1">
        <v>9.9700000000000006</v>
      </c>
    </row>
    <row r="732" spans="1:4" ht="12" customHeight="1">
      <c r="A732" s="1" t="s">
        <v>735</v>
      </c>
      <c r="B732" s="1" t="str">
        <f t="shared" si="11"/>
        <v>BPSL1749</v>
      </c>
      <c r="C732" s="1" t="s">
        <v>5</v>
      </c>
      <c r="D732" s="1">
        <v>9.9700000000000006</v>
      </c>
    </row>
    <row r="733" spans="1:4" ht="12" customHeight="1">
      <c r="A733" s="1" t="s">
        <v>736</v>
      </c>
      <c r="B733" s="1" t="str">
        <f t="shared" si="11"/>
        <v>BPSL1750</v>
      </c>
      <c r="C733" s="1" t="s">
        <v>5</v>
      </c>
      <c r="D733" s="1">
        <v>8.9600000000000009</v>
      </c>
    </row>
    <row r="734" spans="1:4" ht="12" customHeight="1">
      <c r="A734" s="1" t="s">
        <v>737</v>
      </c>
      <c r="B734" s="1" t="str">
        <f t="shared" si="11"/>
        <v>BPSL1752</v>
      </c>
      <c r="C734" s="1" t="s">
        <v>5</v>
      </c>
      <c r="D734" s="1">
        <v>9.26</v>
      </c>
    </row>
    <row r="735" spans="1:4" ht="12" customHeight="1">
      <c r="A735" s="1" t="s">
        <v>738</v>
      </c>
      <c r="B735" s="1" t="str">
        <f t="shared" si="11"/>
        <v>BPSL1755</v>
      </c>
      <c r="C735" s="1" t="s">
        <v>5</v>
      </c>
      <c r="D735" s="1">
        <v>9.9700000000000006</v>
      </c>
    </row>
    <row r="736" spans="1:4" ht="12" customHeight="1">
      <c r="A736" s="1" t="s">
        <v>739</v>
      </c>
      <c r="B736" s="1" t="str">
        <f t="shared" si="11"/>
        <v>BPSL1756</v>
      </c>
      <c r="C736" s="1" t="s">
        <v>5</v>
      </c>
      <c r="D736" s="1">
        <v>9.26</v>
      </c>
    </row>
    <row r="737" spans="1:4" ht="12" customHeight="1">
      <c r="A737" s="1" t="s">
        <v>740</v>
      </c>
      <c r="B737" s="1" t="str">
        <f t="shared" si="11"/>
        <v>BPSL1757</v>
      </c>
      <c r="C737" s="1" t="s">
        <v>5</v>
      </c>
      <c r="D737" s="1">
        <v>8.9600000000000009</v>
      </c>
    </row>
    <row r="738" spans="1:4" ht="12" customHeight="1">
      <c r="A738" s="1" t="s">
        <v>741</v>
      </c>
      <c r="B738" s="1" t="str">
        <f t="shared" si="11"/>
        <v>BPSL1758</v>
      </c>
      <c r="C738" s="1" t="s">
        <v>5</v>
      </c>
      <c r="D738" s="1">
        <v>9.26</v>
      </c>
    </row>
    <row r="739" spans="1:4" ht="12" customHeight="1">
      <c r="A739" s="1" t="s">
        <v>742</v>
      </c>
      <c r="B739" s="1" t="str">
        <f t="shared" si="11"/>
        <v>BPSL1761</v>
      </c>
      <c r="C739" s="1" t="s">
        <v>5</v>
      </c>
      <c r="D739" s="1">
        <v>9.26</v>
      </c>
    </row>
    <row r="740" spans="1:4" ht="12" customHeight="1">
      <c r="A740" s="1" t="s">
        <v>743</v>
      </c>
      <c r="B740" s="1" t="str">
        <f t="shared" si="11"/>
        <v>BPSL1762</v>
      </c>
      <c r="C740" s="1" t="s">
        <v>5</v>
      </c>
      <c r="D740" s="1">
        <v>9.26</v>
      </c>
    </row>
    <row r="741" spans="1:4" ht="12" customHeight="1">
      <c r="A741" s="1" t="s">
        <v>744</v>
      </c>
      <c r="B741" s="1" t="str">
        <f t="shared" si="11"/>
        <v>BPSL1767</v>
      </c>
      <c r="C741" s="1" t="s">
        <v>5</v>
      </c>
      <c r="D741" s="1">
        <v>8.9600000000000009</v>
      </c>
    </row>
    <row r="742" spans="1:4" ht="12" customHeight="1">
      <c r="A742" s="1" t="s">
        <v>745</v>
      </c>
      <c r="B742" s="1" t="str">
        <f t="shared" si="11"/>
        <v>BPSL1768</v>
      </c>
      <c r="C742" s="1" t="s">
        <v>5</v>
      </c>
      <c r="D742" s="1">
        <v>9.26</v>
      </c>
    </row>
    <row r="743" spans="1:4" ht="12" customHeight="1">
      <c r="A743" s="1" t="s">
        <v>746</v>
      </c>
      <c r="B743" s="1" t="str">
        <f t="shared" si="11"/>
        <v>BPSL1769</v>
      </c>
      <c r="C743" s="1" t="s">
        <v>5</v>
      </c>
      <c r="D743" s="1">
        <v>9.9700000000000006</v>
      </c>
    </row>
    <row r="744" spans="1:4" ht="12" customHeight="1">
      <c r="A744" s="1" t="s">
        <v>747</v>
      </c>
      <c r="B744" s="1" t="str">
        <f t="shared" si="11"/>
        <v>BPSL1772</v>
      </c>
      <c r="C744" s="1" t="s">
        <v>5</v>
      </c>
      <c r="D744" s="1">
        <v>9.9700000000000006</v>
      </c>
    </row>
    <row r="745" spans="1:4" ht="12" customHeight="1">
      <c r="A745" s="1" t="s">
        <v>748</v>
      </c>
      <c r="B745" s="1" t="str">
        <f t="shared" si="11"/>
        <v>BPSL1773</v>
      </c>
      <c r="C745" s="1" t="s">
        <v>5</v>
      </c>
      <c r="D745" s="1">
        <v>9.26</v>
      </c>
    </row>
    <row r="746" spans="1:4" ht="12" customHeight="1">
      <c r="A746" s="1" t="s">
        <v>749</v>
      </c>
      <c r="B746" s="1" t="str">
        <f t="shared" si="11"/>
        <v>BPSL1774</v>
      </c>
      <c r="C746" s="1" t="s">
        <v>5</v>
      </c>
      <c r="D746" s="1">
        <v>9.9700000000000006</v>
      </c>
    </row>
    <row r="747" spans="1:4" ht="12" customHeight="1">
      <c r="A747" s="1" t="s">
        <v>750</v>
      </c>
      <c r="B747" s="1" t="str">
        <f t="shared" si="11"/>
        <v>BPSL1776</v>
      </c>
      <c r="C747" s="1" t="s">
        <v>5</v>
      </c>
      <c r="D747" s="1">
        <v>9.9700000000000006</v>
      </c>
    </row>
    <row r="748" spans="1:4" ht="12" customHeight="1">
      <c r="A748" s="1" t="s">
        <v>751</v>
      </c>
      <c r="B748" s="1" t="str">
        <f t="shared" si="11"/>
        <v>BPSL1780</v>
      </c>
      <c r="C748" s="1" t="s">
        <v>5</v>
      </c>
      <c r="D748" s="1">
        <v>9.26</v>
      </c>
    </row>
    <row r="749" spans="1:4" ht="12" customHeight="1">
      <c r="A749" s="1" t="s">
        <v>752</v>
      </c>
      <c r="B749" s="1" t="str">
        <f t="shared" si="11"/>
        <v>BPSL1782</v>
      </c>
      <c r="C749" s="1" t="s">
        <v>5</v>
      </c>
      <c r="D749" s="1">
        <v>9.26</v>
      </c>
    </row>
    <row r="750" spans="1:4" ht="12" customHeight="1">
      <c r="A750" s="1" t="s">
        <v>753</v>
      </c>
      <c r="B750" s="1" t="str">
        <f t="shared" si="11"/>
        <v>BPSL1785</v>
      </c>
      <c r="C750" s="1" t="s">
        <v>5</v>
      </c>
      <c r="D750" s="1">
        <v>9.9700000000000006</v>
      </c>
    </row>
    <row r="751" spans="1:4" ht="12" customHeight="1">
      <c r="A751" s="1" t="s">
        <v>754</v>
      </c>
      <c r="B751" s="1" t="str">
        <f t="shared" si="11"/>
        <v>BPSL1787</v>
      </c>
      <c r="C751" s="1" t="s">
        <v>5</v>
      </c>
      <c r="D751" s="1">
        <v>9.9700000000000006</v>
      </c>
    </row>
    <row r="752" spans="1:4" ht="12" customHeight="1">
      <c r="A752" s="1" t="s">
        <v>755</v>
      </c>
      <c r="B752" s="1" t="str">
        <f t="shared" si="11"/>
        <v>BPSL1790</v>
      </c>
      <c r="C752" s="1" t="s">
        <v>5</v>
      </c>
      <c r="D752" s="1">
        <v>9.9700000000000006</v>
      </c>
    </row>
    <row r="753" spans="1:4" ht="12" customHeight="1">
      <c r="A753" s="1" t="s">
        <v>756</v>
      </c>
      <c r="B753" s="1" t="str">
        <f t="shared" si="11"/>
        <v>BPSL1792</v>
      </c>
      <c r="C753" s="1" t="s">
        <v>5</v>
      </c>
      <c r="D753" s="1">
        <v>8.9600000000000009</v>
      </c>
    </row>
    <row r="754" spans="1:4" ht="12" customHeight="1">
      <c r="A754" s="1" t="s">
        <v>757</v>
      </c>
      <c r="B754" s="1" t="str">
        <f t="shared" si="11"/>
        <v>BPSL1794</v>
      </c>
      <c r="C754" s="1" t="s">
        <v>5</v>
      </c>
      <c r="D754" s="1">
        <v>9.9700000000000006</v>
      </c>
    </row>
    <row r="755" spans="1:4" ht="12" customHeight="1">
      <c r="A755" s="1" t="s">
        <v>758</v>
      </c>
      <c r="B755" s="1" t="str">
        <f t="shared" si="11"/>
        <v>BPSL1795</v>
      </c>
      <c r="C755" s="1" t="s">
        <v>5</v>
      </c>
      <c r="D755" s="1">
        <v>8.9600000000000009</v>
      </c>
    </row>
    <row r="756" spans="1:4" ht="12" customHeight="1">
      <c r="A756" s="1" t="s">
        <v>759</v>
      </c>
      <c r="B756" s="1" t="str">
        <f t="shared" si="11"/>
        <v>BPSL1796</v>
      </c>
      <c r="C756" s="1" t="s">
        <v>5</v>
      </c>
      <c r="D756" s="1">
        <v>8.9600000000000009</v>
      </c>
    </row>
    <row r="757" spans="1:4" ht="12" customHeight="1">
      <c r="A757" s="1" t="s">
        <v>760</v>
      </c>
      <c r="B757" s="1" t="str">
        <f t="shared" si="11"/>
        <v>BPSL1805</v>
      </c>
      <c r="C757" s="1" t="s">
        <v>5</v>
      </c>
      <c r="D757" s="1">
        <v>9.9700000000000006</v>
      </c>
    </row>
    <row r="758" spans="1:4" ht="12" customHeight="1">
      <c r="A758" s="1" t="s">
        <v>761</v>
      </c>
      <c r="B758" s="1" t="str">
        <f t="shared" si="11"/>
        <v>BPSL1816</v>
      </c>
      <c r="C758" s="1" t="s">
        <v>5</v>
      </c>
      <c r="D758" s="1">
        <v>8.9600000000000009</v>
      </c>
    </row>
    <row r="759" spans="1:4" ht="12" customHeight="1">
      <c r="A759" s="1" t="s">
        <v>762</v>
      </c>
      <c r="B759" s="1" t="str">
        <f t="shared" si="11"/>
        <v>BPSL1826</v>
      </c>
      <c r="C759" s="1" t="s">
        <v>5</v>
      </c>
      <c r="D759" s="1">
        <v>9.9700000000000006</v>
      </c>
    </row>
    <row r="760" spans="1:4" ht="12" customHeight="1">
      <c r="A760" s="1" t="s">
        <v>763</v>
      </c>
      <c r="B760" s="1" t="str">
        <f t="shared" si="11"/>
        <v>BPSL1827</v>
      </c>
      <c r="C760" s="1" t="s">
        <v>5</v>
      </c>
      <c r="D760" s="1">
        <v>9.9700000000000006</v>
      </c>
    </row>
    <row r="761" spans="1:4" ht="12" customHeight="1">
      <c r="A761" s="1" t="s">
        <v>764</v>
      </c>
      <c r="B761" s="1" t="str">
        <f t="shared" si="11"/>
        <v>BPSL1828</v>
      </c>
      <c r="C761" s="1" t="s">
        <v>5</v>
      </c>
      <c r="D761" s="1">
        <v>8.9600000000000009</v>
      </c>
    </row>
    <row r="762" spans="1:4" ht="12" customHeight="1">
      <c r="A762" s="1" t="s">
        <v>765</v>
      </c>
      <c r="B762" s="1" t="str">
        <f t="shared" si="11"/>
        <v>BPSL1830</v>
      </c>
      <c r="C762" s="1" t="s">
        <v>5</v>
      </c>
      <c r="D762" s="1">
        <v>9.26</v>
      </c>
    </row>
    <row r="763" spans="1:4" ht="12" customHeight="1">
      <c r="A763" s="1" t="s">
        <v>766</v>
      </c>
      <c r="B763" s="1" t="str">
        <f t="shared" si="11"/>
        <v>BPSL1831</v>
      </c>
      <c r="C763" s="1" t="s">
        <v>5</v>
      </c>
      <c r="D763" s="1">
        <v>9.9700000000000006</v>
      </c>
    </row>
    <row r="764" spans="1:4" ht="12" customHeight="1">
      <c r="A764" s="1" t="s">
        <v>767</v>
      </c>
      <c r="B764" s="1" t="str">
        <f t="shared" si="11"/>
        <v>BPSL1835</v>
      </c>
      <c r="C764" s="1" t="s">
        <v>5</v>
      </c>
      <c r="D764" s="1">
        <v>9.9700000000000006</v>
      </c>
    </row>
    <row r="765" spans="1:4" ht="12" customHeight="1">
      <c r="A765" s="1" t="s">
        <v>768</v>
      </c>
      <c r="B765" s="1" t="str">
        <f t="shared" si="11"/>
        <v>BPSL1840</v>
      </c>
      <c r="C765" s="1" t="s">
        <v>5</v>
      </c>
      <c r="D765" s="1">
        <v>9.9700000000000006</v>
      </c>
    </row>
    <row r="766" spans="1:4" ht="12" customHeight="1">
      <c r="A766" s="1" t="s">
        <v>769</v>
      </c>
      <c r="B766" s="1" t="str">
        <f t="shared" si="11"/>
        <v>BPSL1843</v>
      </c>
      <c r="C766" s="1" t="s">
        <v>5</v>
      </c>
      <c r="D766" s="1">
        <v>8.9600000000000009</v>
      </c>
    </row>
    <row r="767" spans="1:4" ht="12" customHeight="1">
      <c r="A767" s="1" t="s">
        <v>770</v>
      </c>
      <c r="B767" s="1" t="str">
        <f t="shared" si="11"/>
        <v>BPSL1844</v>
      </c>
      <c r="C767" s="1" t="s">
        <v>5</v>
      </c>
      <c r="D767" s="1">
        <v>9.1199999999999992</v>
      </c>
    </row>
    <row r="768" spans="1:4" ht="12" customHeight="1">
      <c r="A768" s="1" t="s">
        <v>771</v>
      </c>
      <c r="B768" s="1" t="str">
        <f t="shared" si="11"/>
        <v>BPSL1846</v>
      </c>
      <c r="C768" s="1" t="s">
        <v>5</v>
      </c>
      <c r="D768" s="1">
        <v>8.9600000000000009</v>
      </c>
    </row>
    <row r="769" spans="1:4" ht="12" customHeight="1">
      <c r="A769" s="1" t="s">
        <v>772</v>
      </c>
      <c r="B769" s="1" t="str">
        <f t="shared" si="11"/>
        <v>BPSL1848</v>
      </c>
      <c r="C769" s="1" t="s">
        <v>5</v>
      </c>
      <c r="D769" s="1">
        <v>9.9700000000000006</v>
      </c>
    </row>
    <row r="770" spans="1:4" ht="12" customHeight="1">
      <c r="A770" s="1" t="s">
        <v>773</v>
      </c>
      <c r="B770" s="1" t="str">
        <f t="shared" ref="B770:B833" si="12">IF(ISNUMBER(SEARCH(" ",LEFT(A770,9)))=TRUE,LEFT(A770,8),LEFT(A770,9))</f>
        <v>BPSL1849</v>
      </c>
      <c r="C770" s="1" t="s">
        <v>5</v>
      </c>
      <c r="D770" s="1">
        <v>9.26</v>
      </c>
    </row>
    <row r="771" spans="1:4" ht="12" customHeight="1">
      <c r="A771" s="1" t="s">
        <v>774</v>
      </c>
      <c r="B771" s="1" t="str">
        <f t="shared" si="12"/>
        <v>BPSL1850</v>
      </c>
      <c r="C771" s="1" t="s">
        <v>5</v>
      </c>
      <c r="D771" s="1">
        <v>9.26</v>
      </c>
    </row>
    <row r="772" spans="1:4" ht="12" customHeight="1">
      <c r="A772" s="1" t="s">
        <v>775</v>
      </c>
      <c r="B772" s="1" t="str">
        <f t="shared" si="12"/>
        <v>BPSL1852</v>
      </c>
      <c r="C772" s="1" t="s">
        <v>5</v>
      </c>
      <c r="D772" s="1">
        <v>9.9700000000000006</v>
      </c>
    </row>
    <row r="773" spans="1:4" ht="12" customHeight="1">
      <c r="A773" s="1" t="s">
        <v>776</v>
      </c>
      <c r="B773" s="1" t="str">
        <f t="shared" si="12"/>
        <v>BPSL1858</v>
      </c>
      <c r="C773" s="1" t="s">
        <v>5</v>
      </c>
      <c r="D773" s="1">
        <v>9.9700000000000006</v>
      </c>
    </row>
    <row r="774" spans="1:4" ht="12" customHeight="1">
      <c r="A774" s="1" t="s">
        <v>777</v>
      </c>
      <c r="B774" s="1" t="str">
        <f t="shared" si="12"/>
        <v>BPSL1860</v>
      </c>
      <c r="C774" s="1" t="s">
        <v>5</v>
      </c>
      <c r="D774" s="1">
        <v>9.9700000000000006</v>
      </c>
    </row>
    <row r="775" spans="1:4" ht="12" customHeight="1">
      <c r="A775" s="1" t="s">
        <v>778</v>
      </c>
      <c r="B775" s="1" t="str">
        <f t="shared" si="12"/>
        <v>BPSL1863</v>
      </c>
      <c r="C775" s="1" t="s">
        <v>5</v>
      </c>
      <c r="D775" s="1">
        <v>8.9600000000000009</v>
      </c>
    </row>
    <row r="776" spans="1:4" ht="12" customHeight="1">
      <c r="A776" s="1" t="s">
        <v>779</v>
      </c>
      <c r="B776" s="1" t="str">
        <f t="shared" si="12"/>
        <v>BPSL1865</v>
      </c>
      <c r="C776" s="1" t="s">
        <v>5</v>
      </c>
      <c r="D776" s="1">
        <v>9.26</v>
      </c>
    </row>
    <row r="777" spans="1:4" ht="12" customHeight="1">
      <c r="A777" s="1" t="s">
        <v>780</v>
      </c>
      <c r="B777" s="1" t="str">
        <f t="shared" si="12"/>
        <v>BPSL1870</v>
      </c>
      <c r="C777" s="1" t="s">
        <v>5</v>
      </c>
      <c r="D777" s="1">
        <v>9.9700000000000006</v>
      </c>
    </row>
    <row r="778" spans="1:4" ht="12" customHeight="1">
      <c r="A778" s="1" t="s">
        <v>781</v>
      </c>
      <c r="B778" s="1" t="str">
        <f t="shared" si="12"/>
        <v>BPSL1871</v>
      </c>
      <c r="C778" s="1" t="s">
        <v>5</v>
      </c>
      <c r="D778" s="1">
        <v>8.9600000000000009</v>
      </c>
    </row>
    <row r="779" spans="1:4" ht="12" customHeight="1">
      <c r="A779" s="1" t="s">
        <v>782</v>
      </c>
      <c r="B779" s="1" t="str">
        <f t="shared" si="12"/>
        <v>BPSL1873</v>
      </c>
      <c r="C779" s="1" t="s">
        <v>5</v>
      </c>
      <c r="D779" s="1">
        <v>9.26</v>
      </c>
    </row>
    <row r="780" spans="1:4" ht="12" customHeight="1">
      <c r="A780" s="1" t="s">
        <v>783</v>
      </c>
      <c r="B780" s="1" t="str">
        <f t="shared" si="12"/>
        <v>BPSL1874</v>
      </c>
      <c r="C780" s="1" t="s">
        <v>5</v>
      </c>
      <c r="D780" s="1">
        <v>9.9700000000000006</v>
      </c>
    </row>
    <row r="781" spans="1:4" ht="12" customHeight="1">
      <c r="A781" s="1" t="s">
        <v>784</v>
      </c>
      <c r="B781" s="1" t="str">
        <f t="shared" si="12"/>
        <v>BPSL1880</v>
      </c>
      <c r="C781" s="1" t="s">
        <v>5</v>
      </c>
      <c r="D781" s="1">
        <v>8.9600000000000009</v>
      </c>
    </row>
    <row r="782" spans="1:4" ht="12" customHeight="1">
      <c r="A782" s="1" t="s">
        <v>785</v>
      </c>
      <c r="B782" s="1" t="str">
        <f t="shared" si="12"/>
        <v>BPSL1883</v>
      </c>
      <c r="C782" s="1" t="s">
        <v>5</v>
      </c>
      <c r="D782" s="1">
        <v>9.9700000000000006</v>
      </c>
    </row>
    <row r="783" spans="1:4" ht="12" customHeight="1">
      <c r="A783" s="1" t="s">
        <v>786</v>
      </c>
      <c r="B783" s="1" t="str">
        <f t="shared" si="12"/>
        <v>BPSL1885A</v>
      </c>
      <c r="C783" s="1" t="s">
        <v>5</v>
      </c>
      <c r="D783" s="1">
        <v>9.26</v>
      </c>
    </row>
    <row r="784" spans="1:4" ht="12" customHeight="1">
      <c r="A784" s="1" t="s">
        <v>787</v>
      </c>
      <c r="B784" s="1" t="str">
        <f t="shared" si="12"/>
        <v>BPSL1887</v>
      </c>
      <c r="C784" s="1" t="s">
        <v>5</v>
      </c>
      <c r="D784" s="1">
        <v>9.9700000000000006</v>
      </c>
    </row>
    <row r="785" spans="1:4" ht="12" customHeight="1">
      <c r="A785" s="1" t="s">
        <v>788</v>
      </c>
      <c r="B785" s="1" t="str">
        <f t="shared" si="12"/>
        <v>BPSL1893</v>
      </c>
      <c r="C785" s="1" t="s">
        <v>5</v>
      </c>
      <c r="D785" s="1">
        <v>9.9700000000000006</v>
      </c>
    </row>
    <row r="786" spans="1:4" ht="12" customHeight="1">
      <c r="A786" s="1" t="s">
        <v>789</v>
      </c>
      <c r="B786" s="1" t="str">
        <f t="shared" si="12"/>
        <v>BPSL1906</v>
      </c>
      <c r="C786" s="1" t="s">
        <v>5</v>
      </c>
      <c r="D786" s="1">
        <v>9.9700000000000006</v>
      </c>
    </row>
    <row r="787" spans="1:4" ht="12" customHeight="1">
      <c r="A787" s="1" t="s">
        <v>790</v>
      </c>
      <c r="B787" s="1" t="str">
        <f t="shared" si="12"/>
        <v>BPSL1907</v>
      </c>
      <c r="C787" s="1" t="s">
        <v>5</v>
      </c>
      <c r="D787" s="1">
        <v>9.9700000000000006</v>
      </c>
    </row>
    <row r="788" spans="1:4" ht="12" customHeight="1">
      <c r="A788" s="1" t="s">
        <v>791</v>
      </c>
      <c r="B788" s="1" t="str">
        <f t="shared" si="12"/>
        <v>BPSL1908</v>
      </c>
      <c r="C788" s="1" t="s">
        <v>5</v>
      </c>
      <c r="D788" s="1">
        <v>9.9700000000000006</v>
      </c>
    </row>
    <row r="789" spans="1:4" ht="12" customHeight="1">
      <c r="A789" s="1" t="s">
        <v>792</v>
      </c>
      <c r="B789" s="1" t="str">
        <f t="shared" si="12"/>
        <v>BPSL1909</v>
      </c>
      <c r="C789" s="1" t="s">
        <v>5</v>
      </c>
      <c r="D789" s="1">
        <v>9.9700000000000006</v>
      </c>
    </row>
    <row r="790" spans="1:4" ht="12" customHeight="1">
      <c r="A790" s="1" t="s">
        <v>793</v>
      </c>
      <c r="B790" s="1" t="str">
        <f t="shared" si="12"/>
        <v>BPSL1910</v>
      </c>
      <c r="C790" s="1" t="s">
        <v>5</v>
      </c>
      <c r="D790" s="1">
        <v>8.9600000000000009</v>
      </c>
    </row>
    <row r="791" spans="1:4" ht="12" customHeight="1">
      <c r="A791" s="1" t="s">
        <v>794</v>
      </c>
      <c r="B791" s="1" t="str">
        <f t="shared" si="12"/>
        <v>BPSL1912</v>
      </c>
      <c r="C791" s="1" t="s">
        <v>5</v>
      </c>
      <c r="D791" s="1">
        <v>9.26</v>
      </c>
    </row>
    <row r="792" spans="1:4" ht="12" customHeight="1">
      <c r="A792" s="1" t="s">
        <v>795</v>
      </c>
      <c r="B792" s="1" t="str">
        <f t="shared" si="12"/>
        <v>BPSL1916</v>
      </c>
      <c r="C792" s="1" t="s">
        <v>5</v>
      </c>
      <c r="D792" s="1">
        <v>9.9700000000000006</v>
      </c>
    </row>
    <row r="793" spans="1:4" ht="12" customHeight="1">
      <c r="A793" s="1" t="s">
        <v>796</v>
      </c>
      <c r="B793" s="1" t="str">
        <f t="shared" si="12"/>
        <v>BPSL1917</v>
      </c>
      <c r="C793" s="1" t="s">
        <v>5</v>
      </c>
      <c r="D793" s="1">
        <v>9.26</v>
      </c>
    </row>
    <row r="794" spans="1:4" ht="12" customHeight="1">
      <c r="A794" s="1" t="s">
        <v>797</v>
      </c>
      <c r="B794" s="1" t="str">
        <f t="shared" si="12"/>
        <v>BPSL1918</v>
      </c>
      <c r="C794" s="1" t="s">
        <v>5</v>
      </c>
      <c r="D794" s="1">
        <v>9.9700000000000006</v>
      </c>
    </row>
    <row r="795" spans="1:4" ht="12" customHeight="1">
      <c r="A795" s="1" t="s">
        <v>798</v>
      </c>
      <c r="B795" s="1" t="str">
        <f t="shared" si="12"/>
        <v>BPSL1919</v>
      </c>
      <c r="C795" s="1" t="s">
        <v>5</v>
      </c>
      <c r="D795" s="1">
        <v>9.9700000000000006</v>
      </c>
    </row>
    <row r="796" spans="1:4" ht="12" customHeight="1">
      <c r="A796" s="1" t="s">
        <v>799</v>
      </c>
      <c r="B796" s="1" t="str">
        <f t="shared" si="12"/>
        <v>BPSL1920</v>
      </c>
      <c r="C796" s="1" t="s">
        <v>5</v>
      </c>
      <c r="D796" s="1">
        <v>9.9700000000000006</v>
      </c>
    </row>
    <row r="797" spans="1:4" ht="12" customHeight="1">
      <c r="A797" s="1" t="s">
        <v>800</v>
      </c>
      <c r="B797" s="1" t="str">
        <f t="shared" si="12"/>
        <v>BPSL1921</v>
      </c>
      <c r="C797" s="1" t="s">
        <v>5</v>
      </c>
      <c r="D797" s="1">
        <v>9.26</v>
      </c>
    </row>
    <row r="798" spans="1:4" ht="12" customHeight="1">
      <c r="A798" s="1" t="s">
        <v>801</v>
      </c>
      <c r="B798" s="1" t="str">
        <f t="shared" si="12"/>
        <v>BPSL1922</v>
      </c>
      <c r="C798" s="1" t="s">
        <v>5</v>
      </c>
      <c r="D798" s="1">
        <v>9.9700000000000006</v>
      </c>
    </row>
    <row r="799" spans="1:4" ht="12" customHeight="1">
      <c r="A799" s="1" t="s">
        <v>802</v>
      </c>
      <c r="B799" s="1" t="str">
        <f t="shared" si="12"/>
        <v>BPSL1923</v>
      </c>
      <c r="C799" s="1" t="s">
        <v>5</v>
      </c>
      <c r="D799" s="1">
        <v>9.9700000000000006</v>
      </c>
    </row>
    <row r="800" spans="1:4" ht="12" customHeight="1">
      <c r="A800" s="1" t="s">
        <v>803</v>
      </c>
      <c r="B800" s="1" t="str">
        <f t="shared" si="12"/>
        <v>BPSL1932</v>
      </c>
      <c r="C800" s="1" t="s">
        <v>5</v>
      </c>
      <c r="D800" s="1">
        <v>8.9600000000000009</v>
      </c>
    </row>
    <row r="801" spans="1:4" ht="12" customHeight="1">
      <c r="A801" s="1" t="s">
        <v>804</v>
      </c>
      <c r="B801" s="1" t="str">
        <f t="shared" si="12"/>
        <v>BPSL1938</v>
      </c>
      <c r="C801" s="1" t="s">
        <v>5</v>
      </c>
      <c r="D801" s="1">
        <v>8.9600000000000009</v>
      </c>
    </row>
    <row r="802" spans="1:4" ht="12" customHeight="1">
      <c r="A802" s="1" t="s">
        <v>805</v>
      </c>
      <c r="B802" s="1" t="str">
        <f t="shared" si="12"/>
        <v>BPSL1939</v>
      </c>
      <c r="C802" s="1" t="s">
        <v>5</v>
      </c>
      <c r="D802" s="1">
        <v>9.26</v>
      </c>
    </row>
    <row r="803" spans="1:4" ht="12" customHeight="1">
      <c r="A803" s="1" t="s">
        <v>806</v>
      </c>
      <c r="B803" s="1" t="str">
        <f t="shared" si="12"/>
        <v>BPSL1940</v>
      </c>
      <c r="C803" s="1" t="s">
        <v>5</v>
      </c>
      <c r="D803" s="1">
        <v>9.9700000000000006</v>
      </c>
    </row>
    <row r="804" spans="1:4" ht="12" customHeight="1">
      <c r="A804" s="1" t="s">
        <v>807</v>
      </c>
      <c r="B804" s="1" t="str">
        <f t="shared" si="12"/>
        <v>BPSL1941</v>
      </c>
      <c r="C804" s="1" t="s">
        <v>5</v>
      </c>
      <c r="D804" s="1">
        <v>10</v>
      </c>
    </row>
    <row r="805" spans="1:4" ht="12" customHeight="1">
      <c r="A805" s="1" t="s">
        <v>808</v>
      </c>
      <c r="B805" s="1" t="str">
        <f t="shared" si="12"/>
        <v>BPSL1942</v>
      </c>
      <c r="C805" s="1" t="s">
        <v>5</v>
      </c>
      <c r="D805" s="1">
        <v>9.26</v>
      </c>
    </row>
    <row r="806" spans="1:4" ht="12" customHeight="1">
      <c r="A806" s="1" t="s">
        <v>809</v>
      </c>
      <c r="B806" s="1" t="str">
        <f t="shared" si="12"/>
        <v>BPSL1943</v>
      </c>
      <c r="C806" s="1" t="s">
        <v>5</v>
      </c>
      <c r="D806" s="1">
        <v>9.26</v>
      </c>
    </row>
    <row r="807" spans="1:4" ht="12" customHeight="1">
      <c r="A807" s="1" t="s">
        <v>810</v>
      </c>
      <c r="B807" s="1" t="str">
        <f t="shared" si="12"/>
        <v>BPSL1944</v>
      </c>
      <c r="C807" s="1" t="s">
        <v>5</v>
      </c>
      <c r="D807" s="1">
        <v>9.9700000000000006</v>
      </c>
    </row>
    <row r="808" spans="1:4" ht="12" customHeight="1">
      <c r="A808" s="1" t="s">
        <v>811</v>
      </c>
      <c r="B808" s="1" t="str">
        <f t="shared" si="12"/>
        <v>BPSL1945</v>
      </c>
      <c r="C808" s="1" t="s">
        <v>5</v>
      </c>
      <c r="D808" s="1">
        <v>10</v>
      </c>
    </row>
    <row r="809" spans="1:4" ht="12" customHeight="1">
      <c r="A809" s="1" t="s">
        <v>812</v>
      </c>
      <c r="B809" s="1" t="str">
        <f t="shared" si="12"/>
        <v>BPSL1946</v>
      </c>
      <c r="C809" s="1" t="s">
        <v>5</v>
      </c>
      <c r="D809" s="1">
        <v>8.9600000000000009</v>
      </c>
    </row>
    <row r="810" spans="1:4" ht="12" customHeight="1">
      <c r="A810" s="1" t="s">
        <v>813</v>
      </c>
      <c r="B810" s="1" t="str">
        <f t="shared" si="12"/>
        <v>BPSL1947</v>
      </c>
      <c r="C810" s="1" t="s">
        <v>5</v>
      </c>
      <c r="D810" s="1">
        <v>9.26</v>
      </c>
    </row>
    <row r="811" spans="1:4" ht="12" customHeight="1">
      <c r="A811" s="1" t="s">
        <v>814</v>
      </c>
      <c r="B811" s="1" t="str">
        <f t="shared" si="12"/>
        <v>BPSL1953</v>
      </c>
      <c r="C811" s="1" t="s">
        <v>5</v>
      </c>
      <c r="D811" s="1">
        <v>9.26</v>
      </c>
    </row>
    <row r="812" spans="1:4" ht="12" customHeight="1">
      <c r="A812" s="1" t="s">
        <v>815</v>
      </c>
      <c r="B812" s="1" t="str">
        <f t="shared" si="12"/>
        <v>BPSL1954</v>
      </c>
      <c r="C812" s="1" t="s">
        <v>5</v>
      </c>
      <c r="D812" s="1">
        <v>9.9700000000000006</v>
      </c>
    </row>
    <row r="813" spans="1:4" ht="12" customHeight="1">
      <c r="A813" s="1" t="s">
        <v>816</v>
      </c>
      <c r="B813" s="1" t="str">
        <f t="shared" si="12"/>
        <v>BPSL1955</v>
      </c>
      <c r="C813" s="1" t="s">
        <v>5</v>
      </c>
      <c r="D813" s="1">
        <v>9.9700000000000006</v>
      </c>
    </row>
    <row r="814" spans="1:4" ht="12" customHeight="1">
      <c r="A814" s="1" t="s">
        <v>817</v>
      </c>
      <c r="B814" s="1" t="str">
        <f t="shared" si="12"/>
        <v>BPSL1956</v>
      </c>
      <c r="C814" s="1" t="s">
        <v>5</v>
      </c>
      <c r="D814" s="1">
        <v>8.9600000000000009</v>
      </c>
    </row>
    <row r="815" spans="1:4" ht="12" customHeight="1">
      <c r="A815" s="1" t="s">
        <v>818</v>
      </c>
      <c r="B815" s="1" t="str">
        <f t="shared" si="12"/>
        <v>BPSL1959</v>
      </c>
      <c r="C815" s="1" t="s">
        <v>5</v>
      </c>
      <c r="D815" s="1">
        <v>9.9700000000000006</v>
      </c>
    </row>
    <row r="816" spans="1:4" ht="12" customHeight="1">
      <c r="A816" s="1" t="s">
        <v>819</v>
      </c>
      <c r="B816" s="1" t="str">
        <f t="shared" si="12"/>
        <v>BPSL1960</v>
      </c>
      <c r="C816" s="1" t="s">
        <v>5</v>
      </c>
      <c r="D816" s="1">
        <v>9.9700000000000006</v>
      </c>
    </row>
    <row r="817" spans="1:4" ht="12" customHeight="1">
      <c r="A817" s="1" t="s">
        <v>820</v>
      </c>
      <c r="B817" s="1" t="str">
        <f t="shared" si="12"/>
        <v>BPSL1962</v>
      </c>
      <c r="C817" s="1" t="s">
        <v>5</v>
      </c>
      <c r="D817" s="1">
        <v>9.9700000000000006</v>
      </c>
    </row>
    <row r="818" spans="1:4" ht="12" customHeight="1">
      <c r="A818" s="1" t="s">
        <v>821</v>
      </c>
      <c r="B818" s="1" t="str">
        <f t="shared" si="12"/>
        <v>BPSL1964</v>
      </c>
      <c r="C818" s="1" t="s">
        <v>5</v>
      </c>
      <c r="D818" s="1">
        <v>8.9600000000000009</v>
      </c>
    </row>
    <row r="819" spans="1:4" ht="12" customHeight="1">
      <c r="A819" s="1" t="s">
        <v>822</v>
      </c>
      <c r="B819" s="1" t="str">
        <f t="shared" si="12"/>
        <v>BPSL1969</v>
      </c>
      <c r="C819" s="1" t="s">
        <v>5</v>
      </c>
      <c r="D819" s="1">
        <v>9.9700000000000006</v>
      </c>
    </row>
    <row r="820" spans="1:4" ht="12" customHeight="1">
      <c r="A820" s="1" t="s">
        <v>823</v>
      </c>
      <c r="B820" s="1" t="str">
        <f t="shared" si="12"/>
        <v>BPSL1971</v>
      </c>
      <c r="C820" s="1" t="s">
        <v>5</v>
      </c>
      <c r="D820" s="1">
        <v>9.9700000000000006</v>
      </c>
    </row>
    <row r="821" spans="1:4" ht="12" customHeight="1">
      <c r="A821" s="1" t="s">
        <v>824</v>
      </c>
      <c r="B821" s="1" t="str">
        <f t="shared" si="12"/>
        <v>BPSL1978</v>
      </c>
      <c r="C821" s="1" t="s">
        <v>5</v>
      </c>
      <c r="D821" s="1">
        <v>8.9600000000000009</v>
      </c>
    </row>
    <row r="822" spans="1:4" ht="12" customHeight="1">
      <c r="A822" s="1" t="s">
        <v>825</v>
      </c>
      <c r="B822" s="1" t="str">
        <f t="shared" si="12"/>
        <v>BPSL1979</v>
      </c>
      <c r="C822" s="1" t="s">
        <v>5</v>
      </c>
      <c r="D822" s="1">
        <v>9.9700000000000006</v>
      </c>
    </row>
    <row r="823" spans="1:4" ht="12" customHeight="1">
      <c r="A823" s="1" t="s">
        <v>826</v>
      </c>
      <c r="B823" s="1" t="str">
        <f t="shared" si="12"/>
        <v>BPSL1980</v>
      </c>
      <c r="C823" s="1" t="s">
        <v>5</v>
      </c>
      <c r="D823" s="1">
        <v>9.9700000000000006</v>
      </c>
    </row>
    <row r="824" spans="1:4" ht="12" customHeight="1">
      <c r="A824" s="1" t="s">
        <v>827</v>
      </c>
      <c r="B824" s="1" t="str">
        <f t="shared" si="12"/>
        <v>BPSL1981</v>
      </c>
      <c r="C824" s="1" t="s">
        <v>5</v>
      </c>
      <c r="D824" s="1">
        <v>9.9700000000000006</v>
      </c>
    </row>
    <row r="825" spans="1:4" ht="12" customHeight="1">
      <c r="A825" s="1" t="s">
        <v>828</v>
      </c>
      <c r="B825" s="1" t="str">
        <f t="shared" si="12"/>
        <v>BPSL1985</v>
      </c>
      <c r="C825" s="1" t="s">
        <v>5</v>
      </c>
      <c r="D825" s="1">
        <v>9.9700000000000006</v>
      </c>
    </row>
    <row r="826" spans="1:4" ht="12" customHeight="1">
      <c r="A826" s="1" t="s">
        <v>829</v>
      </c>
      <c r="B826" s="1" t="str">
        <f t="shared" si="12"/>
        <v>BPSL1986</v>
      </c>
      <c r="C826" s="1" t="s">
        <v>5</v>
      </c>
      <c r="D826" s="1">
        <v>8.9600000000000009</v>
      </c>
    </row>
    <row r="827" spans="1:4" ht="12" customHeight="1">
      <c r="A827" s="1" t="s">
        <v>830</v>
      </c>
      <c r="B827" s="1" t="str">
        <f t="shared" si="12"/>
        <v>BPSL1987</v>
      </c>
      <c r="C827" s="1" t="s">
        <v>5</v>
      </c>
      <c r="D827" s="1">
        <v>9.26</v>
      </c>
    </row>
    <row r="828" spans="1:4" ht="12" customHeight="1">
      <c r="A828" s="1" t="s">
        <v>831</v>
      </c>
      <c r="B828" s="1" t="str">
        <f t="shared" si="12"/>
        <v>BPSL1990</v>
      </c>
      <c r="C828" s="1" t="s">
        <v>5</v>
      </c>
      <c r="D828" s="1">
        <v>8.9600000000000009</v>
      </c>
    </row>
    <row r="829" spans="1:4" ht="12" customHeight="1">
      <c r="A829" s="1" t="s">
        <v>832</v>
      </c>
      <c r="B829" s="1" t="str">
        <f t="shared" si="12"/>
        <v>BPSL1994</v>
      </c>
      <c r="C829" s="1" t="s">
        <v>5</v>
      </c>
      <c r="D829" s="1">
        <v>8.9600000000000009</v>
      </c>
    </row>
    <row r="830" spans="1:4" ht="12" customHeight="1">
      <c r="A830" s="1" t="s">
        <v>833</v>
      </c>
      <c r="B830" s="1" t="str">
        <f t="shared" si="12"/>
        <v>BPSL1995</v>
      </c>
      <c r="C830" s="1" t="s">
        <v>5</v>
      </c>
      <c r="D830" s="1">
        <v>9.26</v>
      </c>
    </row>
    <row r="831" spans="1:4" ht="12" customHeight="1">
      <c r="A831" s="1" t="s">
        <v>834</v>
      </c>
      <c r="B831" s="1" t="str">
        <f t="shared" si="12"/>
        <v>BPSL1996</v>
      </c>
      <c r="C831" s="1" t="s">
        <v>5</v>
      </c>
      <c r="D831" s="1">
        <v>8.9600000000000009</v>
      </c>
    </row>
    <row r="832" spans="1:4" ht="12" customHeight="1">
      <c r="A832" s="1" t="s">
        <v>835</v>
      </c>
      <c r="B832" s="1" t="str">
        <f t="shared" si="12"/>
        <v>BPSL1997</v>
      </c>
      <c r="C832" s="1" t="s">
        <v>5</v>
      </c>
      <c r="D832" s="1">
        <v>8.9600000000000009</v>
      </c>
    </row>
    <row r="833" spans="1:4" ht="12" customHeight="1">
      <c r="A833" s="1" t="s">
        <v>836</v>
      </c>
      <c r="B833" s="1" t="str">
        <f t="shared" si="12"/>
        <v>BPSL2001</v>
      </c>
      <c r="C833" s="1" t="s">
        <v>5</v>
      </c>
      <c r="D833" s="1">
        <v>9.26</v>
      </c>
    </row>
    <row r="834" spans="1:4" ht="12" customHeight="1">
      <c r="A834" s="1" t="s">
        <v>837</v>
      </c>
      <c r="B834" s="1" t="str">
        <f t="shared" ref="B834:B897" si="13">IF(ISNUMBER(SEARCH(" ",LEFT(A834,9)))=TRUE,LEFT(A834,8),LEFT(A834,9))</f>
        <v>BPSL2002</v>
      </c>
      <c r="C834" s="1" t="s">
        <v>5</v>
      </c>
      <c r="D834" s="1">
        <v>9.9700000000000006</v>
      </c>
    </row>
    <row r="835" spans="1:4" ht="12" customHeight="1">
      <c r="A835" s="1" t="s">
        <v>838</v>
      </c>
      <c r="B835" s="1" t="str">
        <f t="shared" si="13"/>
        <v>BPSL2004</v>
      </c>
      <c r="C835" s="1" t="s">
        <v>5</v>
      </c>
      <c r="D835" s="1">
        <v>8.9600000000000009</v>
      </c>
    </row>
    <row r="836" spans="1:4" ht="12" customHeight="1">
      <c r="A836" s="1" t="s">
        <v>839</v>
      </c>
      <c r="B836" s="1" t="str">
        <f t="shared" si="13"/>
        <v>BPSL2005</v>
      </c>
      <c r="C836" s="1" t="s">
        <v>5</v>
      </c>
      <c r="D836" s="1">
        <v>8.9600000000000009</v>
      </c>
    </row>
    <row r="837" spans="1:4" ht="12" customHeight="1">
      <c r="A837" s="1" t="s">
        <v>840</v>
      </c>
      <c r="B837" s="1" t="str">
        <f t="shared" si="13"/>
        <v>BPSL2008</v>
      </c>
      <c r="C837" s="1" t="s">
        <v>5</v>
      </c>
      <c r="D837" s="1">
        <v>9.9700000000000006</v>
      </c>
    </row>
    <row r="838" spans="1:4" ht="12" customHeight="1">
      <c r="A838" s="1" t="s">
        <v>841</v>
      </c>
      <c r="B838" s="1" t="str">
        <f t="shared" si="13"/>
        <v>BPSL2009</v>
      </c>
      <c r="C838" s="1" t="s">
        <v>5</v>
      </c>
      <c r="D838" s="1">
        <v>10</v>
      </c>
    </row>
    <row r="839" spans="1:4" ht="12" customHeight="1">
      <c r="A839" s="1" t="s">
        <v>842</v>
      </c>
      <c r="B839" s="1" t="str">
        <f t="shared" si="13"/>
        <v>BPSL2010</v>
      </c>
      <c r="C839" s="1" t="s">
        <v>5</v>
      </c>
      <c r="D839" s="1">
        <v>9.9700000000000006</v>
      </c>
    </row>
    <row r="840" spans="1:4" ht="12" customHeight="1">
      <c r="A840" s="1" t="s">
        <v>843</v>
      </c>
      <c r="B840" s="1" t="str">
        <f t="shared" si="13"/>
        <v>BPSL2012</v>
      </c>
      <c r="C840" s="1" t="s">
        <v>5</v>
      </c>
      <c r="D840" s="1">
        <v>9.9700000000000006</v>
      </c>
    </row>
    <row r="841" spans="1:4" ht="12" customHeight="1">
      <c r="A841" s="1" t="s">
        <v>844</v>
      </c>
      <c r="B841" s="1" t="str">
        <f t="shared" si="13"/>
        <v>BPSL2016</v>
      </c>
      <c r="C841" s="1" t="s">
        <v>5</v>
      </c>
      <c r="D841" s="1">
        <v>8.9600000000000009</v>
      </c>
    </row>
    <row r="842" spans="1:4" ht="12" customHeight="1">
      <c r="A842" s="1" t="s">
        <v>845</v>
      </c>
      <c r="B842" s="1" t="str">
        <f t="shared" si="13"/>
        <v>BPSL2019</v>
      </c>
      <c r="C842" s="1" t="s">
        <v>5</v>
      </c>
      <c r="D842" s="1">
        <v>9.9700000000000006</v>
      </c>
    </row>
    <row r="843" spans="1:4" ht="12" customHeight="1">
      <c r="A843" s="1" t="s">
        <v>846</v>
      </c>
      <c r="B843" s="1" t="str">
        <f t="shared" si="13"/>
        <v>BPSL2024</v>
      </c>
      <c r="C843" s="1" t="s">
        <v>5</v>
      </c>
      <c r="D843" s="1">
        <v>9.26</v>
      </c>
    </row>
    <row r="844" spans="1:4" ht="12" customHeight="1">
      <c r="A844" s="1" t="s">
        <v>847</v>
      </c>
      <c r="B844" s="1" t="str">
        <f t="shared" si="13"/>
        <v>BPSL2032</v>
      </c>
      <c r="C844" s="1" t="s">
        <v>5</v>
      </c>
      <c r="D844" s="1">
        <v>9.9700000000000006</v>
      </c>
    </row>
    <row r="845" spans="1:4" ht="12" customHeight="1">
      <c r="A845" s="1" t="s">
        <v>848</v>
      </c>
      <c r="B845" s="1" t="str">
        <f t="shared" si="13"/>
        <v>BPSL2034</v>
      </c>
      <c r="C845" s="1" t="s">
        <v>5</v>
      </c>
      <c r="D845" s="1">
        <v>8.9600000000000009</v>
      </c>
    </row>
    <row r="846" spans="1:4" ht="12" customHeight="1">
      <c r="A846" s="1" t="s">
        <v>849</v>
      </c>
      <c r="B846" s="1" t="str">
        <f t="shared" si="13"/>
        <v>BPSL2040</v>
      </c>
      <c r="C846" s="1" t="s">
        <v>5</v>
      </c>
      <c r="D846" s="1">
        <v>8.9600000000000009</v>
      </c>
    </row>
    <row r="847" spans="1:4" ht="12" customHeight="1">
      <c r="A847" s="1" t="s">
        <v>850</v>
      </c>
      <c r="B847" s="1" t="str">
        <f t="shared" si="13"/>
        <v>BPSL2047</v>
      </c>
      <c r="C847" s="1" t="s">
        <v>5</v>
      </c>
      <c r="D847" s="1">
        <v>8.9600000000000009</v>
      </c>
    </row>
    <row r="848" spans="1:4" ht="12" customHeight="1">
      <c r="A848" s="1" t="s">
        <v>851</v>
      </c>
      <c r="B848" s="1" t="str">
        <f t="shared" si="13"/>
        <v>BPSL2049</v>
      </c>
      <c r="C848" s="1" t="s">
        <v>5</v>
      </c>
      <c r="D848" s="1">
        <v>8.9600000000000009</v>
      </c>
    </row>
    <row r="849" spans="1:4" ht="12" customHeight="1">
      <c r="A849" s="1" t="s">
        <v>852</v>
      </c>
      <c r="B849" s="1" t="str">
        <f t="shared" si="13"/>
        <v>BPSL2050</v>
      </c>
      <c r="C849" s="1" t="s">
        <v>5</v>
      </c>
      <c r="D849" s="1">
        <v>9.26</v>
      </c>
    </row>
    <row r="850" spans="1:4" ht="12" customHeight="1">
      <c r="A850" s="1" t="s">
        <v>853</v>
      </c>
      <c r="B850" s="1" t="str">
        <f t="shared" si="13"/>
        <v>BPSL2053</v>
      </c>
      <c r="C850" s="1" t="s">
        <v>5</v>
      </c>
      <c r="D850" s="1">
        <v>8.9600000000000009</v>
      </c>
    </row>
    <row r="851" spans="1:4" ht="12" customHeight="1">
      <c r="A851" s="1" t="s">
        <v>854</v>
      </c>
      <c r="B851" s="1" t="str">
        <f t="shared" si="13"/>
        <v>BPSL2054</v>
      </c>
      <c r="C851" s="1" t="s">
        <v>5</v>
      </c>
      <c r="D851" s="1">
        <v>8.9600000000000009</v>
      </c>
    </row>
    <row r="852" spans="1:4" ht="12" customHeight="1">
      <c r="A852" s="1" t="s">
        <v>855</v>
      </c>
      <c r="B852" s="1" t="str">
        <f t="shared" si="13"/>
        <v>BPSL2055</v>
      </c>
      <c r="C852" s="1" t="s">
        <v>5</v>
      </c>
      <c r="D852" s="1">
        <v>8.9600000000000009</v>
      </c>
    </row>
    <row r="853" spans="1:4" ht="12" customHeight="1">
      <c r="A853" s="1" t="s">
        <v>856</v>
      </c>
      <c r="B853" s="1" t="str">
        <f t="shared" si="13"/>
        <v>BPSL2060</v>
      </c>
      <c r="C853" s="1" t="s">
        <v>5</v>
      </c>
      <c r="D853" s="1">
        <v>8.9600000000000009</v>
      </c>
    </row>
    <row r="854" spans="1:4" ht="12" customHeight="1">
      <c r="A854" s="1" t="s">
        <v>857</v>
      </c>
      <c r="B854" s="1" t="str">
        <f t="shared" si="13"/>
        <v>BPSL2065</v>
      </c>
      <c r="C854" s="1" t="s">
        <v>5</v>
      </c>
      <c r="D854" s="1">
        <v>9.9700000000000006</v>
      </c>
    </row>
    <row r="855" spans="1:4" ht="12" customHeight="1">
      <c r="A855" s="1" t="s">
        <v>858</v>
      </c>
      <c r="B855" s="1" t="str">
        <f t="shared" si="13"/>
        <v>BPSL2068</v>
      </c>
      <c r="C855" s="1" t="s">
        <v>5</v>
      </c>
      <c r="D855" s="1">
        <v>9.9700000000000006</v>
      </c>
    </row>
    <row r="856" spans="1:4" ht="12" customHeight="1">
      <c r="A856" s="1" t="s">
        <v>859</v>
      </c>
      <c r="B856" s="1" t="str">
        <f t="shared" si="13"/>
        <v>BPSL2069</v>
      </c>
      <c r="C856" s="1" t="s">
        <v>5</v>
      </c>
      <c r="D856" s="1">
        <v>9.9700000000000006</v>
      </c>
    </row>
    <row r="857" spans="1:4" ht="12" customHeight="1">
      <c r="A857" s="1" t="s">
        <v>860</v>
      </c>
      <c r="B857" s="1" t="str">
        <f t="shared" si="13"/>
        <v>BPSL2074</v>
      </c>
      <c r="C857" s="1" t="s">
        <v>5</v>
      </c>
      <c r="D857" s="1">
        <v>9.9700000000000006</v>
      </c>
    </row>
    <row r="858" spans="1:4" ht="12" customHeight="1">
      <c r="A858" s="1" t="s">
        <v>861</v>
      </c>
      <c r="B858" s="1" t="str">
        <f t="shared" si="13"/>
        <v>BPSL2075</v>
      </c>
      <c r="C858" s="1" t="s">
        <v>5</v>
      </c>
      <c r="D858" s="1">
        <v>9.9700000000000006</v>
      </c>
    </row>
    <row r="859" spans="1:4" ht="12" customHeight="1">
      <c r="A859" s="1" t="s">
        <v>862</v>
      </c>
      <c r="B859" s="1" t="str">
        <f t="shared" si="13"/>
        <v>BPSL2076</v>
      </c>
      <c r="C859" s="1" t="s">
        <v>5</v>
      </c>
      <c r="D859" s="1">
        <v>9.9700000000000006</v>
      </c>
    </row>
    <row r="860" spans="1:4" ht="12" customHeight="1">
      <c r="A860" s="1" t="s">
        <v>863</v>
      </c>
      <c r="B860" s="1" t="str">
        <f t="shared" si="13"/>
        <v>BPSL2077</v>
      </c>
      <c r="C860" s="1" t="s">
        <v>5</v>
      </c>
      <c r="D860" s="1">
        <v>9.26</v>
      </c>
    </row>
    <row r="861" spans="1:4" ht="12" customHeight="1">
      <c r="A861" s="1" t="s">
        <v>864</v>
      </c>
      <c r="B861" s="1" t="str">
        <f t="shared" si="13"/>
        <v>BPSL2078</v>
      </c>
      <c r="C861" s="1" t="s">
        <v>5</v>
      </c>
      <c r="D861" s="1">
        <v>9.9700000000000006</v>
      </c>
    </row>
    <row r="862" spans="1:4" ht="12" customHeight="1">
      <c r="A862" s="1" t="s">
        <v>865</v>
      </c>
      <c r="B862" s="1" t="str">
        <f t="shared" si="13"/>
        <v>BPSL2079</v>
      </c>
      <c r="C862" s="1" t="s">
        <v>5</v>
      </c>
      <c r="D862" s="1">
        <v>9.26</v>
      </c>
    </row>
    <row r="863" spans="1:4" ht="12" customHeight="1">
      <c r="A863" s="1" t="s">
        <v>866</v>
      </c>
      <c r="B863" s="1" t="str">
        <f t="shared" si="13"/>
        <v>BPSL2080</v>
      </c>
      <c r="C863" s="1" t="s">
        <v>5</v>
      </c>
      <c r="D863" s="1">
        <v>9.9700000000000006</v>
      </c>
    </row>
    <row r="864" spans="1:4" ht="12" customHeight="1">
      <c r="A864" s="1" t="s">
        <v>867</v>
      </c>
      <c r="B864" s="1" t="str">
        <f t="shared" si="13"/>
        <v>BPSL2083</v>
      </c>
      <c r="C864" s="1" t="s">
        <v>5</v>
      </c>
      <c r="D864" s="1">
        <v>9.9700000000000006</v>
      </c>
    </row>
    <row r="865" spans="1:4" ht="12" customHeight="1">
      <c r="A865" s="1" t="s">
        <v>868</v>
      </c>
      <c r="B865" s="1" t="str">
        <f t="shared" si="13"/>
        <v>BPSL2084</v>
      </c>
      <c r="C865" s="1" t="s">
        <v>5</v>
      </c>
      <c r="D865" s="1">
        <v>8.9600000000000009</v>
      </c>
    </row>
    <row r="866" spans="1:4" ht="12" customHeight="1">
      <c r="A866" s="1" t="s">
        <v>869</v>
      </c>
      <c r="B866" s="1" t="str">
        <f t="shared" si="13"/>
        <v>BPSL2094</v>
      </c>
      <c r="C866" s="1" t="s">
        <v>5</v>
      </c>
      <c r="D866" s="1">
        <v>9.9700000000000006</v>
      </c>
    </row>
    <row r="867" spans="1:4" ht="12" customHeight="1">
      <c r="A867" s="1" t="s">
        <v>870</v>
      </c>
      <c r="B867" s="1" t="str">
        <f t="shared" si="13"/>
        <v>BPSL2096</v>
      </c>
      <c r="C867" s="1" t="s">
        <v>5</v>
      </c>
      <c r="D867" s="1">
        <v>9.9700000000000006</v>
      </c>
    </row>
    <row r="868" spans="1:4" ht="12" customHeight="1">
      <c r="A868" s="1" t="s">
        <v>871</v>
      </c>
      <c r="B868" s="1" t="str">
        <f t="shared" si="13"/>
        <v>BPSL2097</v>
      </c>
      <c r="C868" s="1" t="s">
        <v>5</v>
      </c>
      <c r="D868" s="1">
        <v>8.9600000000000009</v>
      </c>
    </row>
    <row r="869" spans="1:4" ht="12" customHeight="1">
      <c r="A869" s="1" t="s">
        <v>872</v>
      </c>
      <c r="B869" s="1" t="str">
        <f t="shared" si="13"/>
        <v>BPSL2098</v>
      </c>
      <c r="C869" s="1" t="s">
        <v>5</v>
      </c>
      <c r="D869" s="1">
        <v>9.9700000000000006</v>
      </c>
    </row>
    <row r="870" spans="1:4" ht="12" customHeight="1">
      <c r="A870" s="1" t="s">
        <v>873</v>
      </c>
      <c r="B870" s="1" t="str">
        <f t="shared" si="13"/>
        <v>BPSL2099</v>
      </c>
      <c r="C870" s="1" t="s">
        <v>5</v>
      </c>
      <c r="D870" s="1">
        <v>9.26</v>
      </c>
    </row>
    <row r="871" spans="1:4" ht="12" customHeight="1">
      <c r="A871" s="1" t="s">
        <v>874</v>
      </c>
      <c r="B871" s="1" t="str">
        <f t="shared" si="13"/>
        <v>BPSL2100</v>
      </c>
      <c r="C871" s="1" t="s">
        <v>5</v>
      </c>
      <c r="D871" s="1">
        <v>9.9700000000000006</v>
      </c>
    </row>
    <row r="872" spans="1:4" ht="12" customHeight="1">
      <c r="A872" s="1" t="s">
        <v>875</v>
      </c>
      <c r="B872" s="1" t="str">
        <f t="shared" si="13"/>
        <v>BPSL2101</v>
      </c>
      <c r="C872" s="1" t="s">
        <v>5</v>
      </c>
      <c r="D872" s="1">
        <v>9.9700000000000006</v>
      </c>
    </row>
    <row r="873" spans="1:4" ht="12" customHeight="1">
      <c r="A873" s="1" t="s">
        <v>876</v>
      </c>
      <c r="B873" s="1" t="str">
        <f t="shared" si="13"/>
        <v>BPSL2102</v>
      </c>
      <c r="C873" s="1" t="s">
        <v>5</v>
      </c>
      <c r="D873" s="1">
        <v>9.9700000000000006</v>
      </c>
    </row>
    <row r="874" spans="1:4" ht="12" customHeight="1">
      <c r="A874" s="1" t="s">
        <v>877</v>
      </c>
      <c r="B874" s="1" t="str">
        <f t="shared" si="13"/>
        <v>BPSL2108</v>
      </c>
      <c r="C874" s="1" t="s">
        <v>5</v>
      </c>
      <c r="D874" s="1">
        <v>8.9600000000000009</v>
      </c>
    </row>
    <row r="875" spans="1:4" ht="12" customHeight="1">
      <c r="A875" s="1" t="s">
        <v>878</v>
      </c>
      <c r="B875" s="1" t="str">
        <f t="shared" si="13"/>
        <v>BPSL2109</v>
      </c>
      <c r="C875" s="1" t="s">
        <v>5</v>
      </c>
      <c r="D875" s="1">
        <v>9.26</v>
      </c>
    </row>
    <row r="876" spans="1:4" ht="12" customHeight="1">
      <c r="A876" s="1" t="s">
        <v>879</v>
      </c>
      <c r="B876" s="1" t="str">
        <f t="shared" si="13"/>
        <v>BPSL2111</v>
      </c>
      <c r="C876" s="1" t="s">
        <v>5</v>
      </c>
      <c r="D876" s="1">
        <v>9.9700000000000006</v>
      </c>
    </row>
    <row r="877" spans="1:4" ht="12" customHeight="1">
      <c r="A877" s="1" t="s">
        <v>880</v>
      </c>
      <c r="B877" s="1" t="str">
        <f t="shared" si="13"/>
        <v>BPSL2112</v>
      </c>
      <c r="C877" s="1" t="s">
        <v>5</v>
      </c>
      <c r="D877" s="1">
        <v>9.9700000000000006</v>
      </c>
    </row>
    <row r="878" spans="1:4" ht="12" customHeight="1">
      <c r="A878" s="1" t="s">
        <v>881</v>
      </c>
      <c r="B878" s="1" t="str">
        <f t="shared" si="13"/>
        <v>BPSL2116</v>
      </c>
      <c r="C878" s="1" t="s">
        <v>5</v>
      </c>
      <c r="D878" s="1">
        <v>9.9700000000000006</v>
      </c>
    </row>
    <row r="879" spans="1:4" ht="12" customHeight="1">
      <c r="A879" s="1" t="s">
        <v>882</v>
      </c>
      <c r="B879" s="1" t="str">
        <f t="shared" si="13"/>
        <v>BPSL2117</v>
      </c>
      <c r="C879" s="1" t="s">
        <v>5</v>
      </c>
      <c r="D879" s="1">
        <v>8.9600000000000009</v>
      </c>
    </row>
    <row r="880" spans="1:4" ht="12" customHeight="1">
      <c r="A880" s="1" t="s">
        <v>883</v>
      </c>
      <c r="B880" s="1" t="str">
        <f t="shared" si="13"/>
        <v>BPSL2118</v>
      </c>
      <c r="C880" s="1" t="s">
        <v>5</v>
      </c>
      <c r="D880" s="1">
        <v>9.9700000000000006</v>
      </c>
    </row>
    <row r="881" spans="1:4" ht="12" customHeight="1">
      <c r="A881" s="1" t="s">
        <v>884</v>
      </c>
      <c r="B881" s="1" t="str">
        <f t="shared" si="13"/>
        <v>BPSL2119</v>
      </c>
      <c r="C881" s="1" t="s">
        <v>5</v>
      </c>
      <c r="D881" s="1">
        <v>8.9600000000000009</v>
      </c>
    </row>
    <row r="882" spans="1:4" ht="12" customHeight="1">
      <c r="A882" s="1" t="s">
        <v>885</v>
      </c>
      <c r="B882" s="1" t="str">
        <f t="shared" si="13"/>
        <v>BPSL2121</v>
      </c>
      <c r="C882" s="1" t="s">
        <v>5</v>
      </c>
      <c r="D882" s="1">
        <v>9.9700000000000006</v>
      </c>
    </row>
    <row r="883" spans="1:4" ht="12" customHeight="1">
      <c r="A883" s="1" t="s">
        <v>886</v>
      </c>
      <c r="B883" s="1" t="str">
        <f t="shared" si="13"/>
        <v>BPSL2122</v>
      </c>
      <c r="C883" s="1" t="s">
        <v>5</v>
      </c>
      <c r="D883" s="1">
        <v>9.9700000000000006</v>
      </c>
    </row>
    <row r="884" spans="1:4" ht="12" customHeight="1">
      <c r="A884" s="1" t="s">
        <v>887</v>
      </c>
      <c r="B884" s="1" t="str">
        <f t="shared" si="13"/>
        <v>BPSL2123</v>
      </c>
      <c r="C884" s="1" t="s">
        <v>5</v>
      </c>
      <c r="D884" s="1">
        <v>9.9700000000000006</v>
      </c>
    </row>
    <row r="885" spans="1:4" ht="12" customHeight="1">
      <c r="A885" s="1" t="s">
        <v>888</v>
      </c>
      <c r="B885" s="1" t="str">
        <f t="shared" si="13"/>
        <v>BPSL2124</v>
      </c>
      <c r="C885" s="1" t="s">
        <v>5</v>
      </c>
      <c r="D885" s="1">
        <v>8.9600000000000009</v>
      </c>
    </row>
    <row r="886" spans="1:4" ht="12" customHeight="1">
      <c r="A886" s="1" t="s">
        <v>889</v>
      </c>
      <c r="B886" s="1" t="str">
        <f t="shared" si="13"/>
        <v>BPSL2125</v>
      </c>
      <c r="C886" s="1" t="s">
        <v>5</v>
      </c>
      <c r="D886" s="1">
        <v>9.26</v>
      </c>
    </row>
    <row r="887" spans="1:4" ht="12" customHeight="1">
      <c r="A887" s="1" t="s">
        <v>890</v>
      </c>
      <c r="B887" s="1" t="str">
        <f t="shared" si="13"/>
        <v>BPSL2127</v>
      </c>
      <c r="C887" s="1" t="s">
        <v>5</v>
      </c>
      <c r="D887" s="1">
        <v>9.9700000000000006</v>
      </c>
    </row>
    <row r="888" spans="1:4" ht="12" customHeight="1">
      <c r="A888" s="1" t="s">
        <v>891</v>
      </c>
      <c r="B888" s="1" t="str">
        <f t="shared" si="13"/>
        <v>BPSL2129</v>
      </c>
      <c r="C888" s="1" t="s">
        <v>5</v>
      </c>
      <c r="D888" s="1">
        <v>9.9700000000000006</v>
      </c>
    </row>
    <row r="889" spans="1:4" ht="12" customHeight="1">
      <c r="A889" s="1" t="s">
        <v>892</v>
      </c>
      <c r="B889" s="1" t="str">
        <f t="shared" si="13"/>
        <v>BPSL2130</v>
      </c>
      <c r="C889" s="1" t="s">
        <v>5</v>
      </c>
      <c r="D889" s="1">
        <v>9.26</v>
      </c>
    </row>
    <row r="890" spans="1:4" ht="12" customHeight="1">
      <c r="A890" s="1" t="s">
        <v>893</v>
      </c>
      <c r="B890" s="1" t="str">
        <f t="shared" si="13"/>
        <v>BPSL2133</v>
      </c>
      <c r="C890" s="1" t="s">
        <v>5</v>
      </c>
      <c r="D890" s="1">
        <v>8.9600000000000009</v>
      </c>
    </row>
    <row r="891" spans="1:4" ht="12" customHeight="1">
      <c r="A891" s="1" t="s">
        <v>894</v>
      </c>
      <c r="B891" s="1" t="str">
        <f t="shared" si="13"/>
        <v>BPSL2136</v>
      </c>
      <c r="C891" s="1" t="s">
        <v>5</v>
      </c>
      <c r="D891" s="1">
        <v>8.9600000000000009</v>
      </c>
    </row>
    <row r="892" spans="1:4" ht="12" customHeight="1">
      <c r="A892" s="1" t="s">
        <v>895</v>
      </c>
      <c r="B892" s="1" t="str">
        <f t="shared" si="13"/>
        <v>BPSL2137</v>
      </c>
      <c r="C892" s="1" t="s">
        <v>5</v>
      </c>
      <c r="D892" s="1">
        <v>8.9600000000000009</v>
      </c>
    </row>
    <row r="893" spans="1:4" ht="12" customHeight="1">
      <c r="A893" s="1" t="s">
        <v>896</v>
      </c>
      <c r="B893" s="1" t="str">
        <f t="shared" si="13"/>
        <v>BPSL2140</v>
      </c>
      <c r="C893" s="1" t="s">
        <v>5</v>
      </c>
      <c r="D893" s="1">
        <v>9.9700000000000006</v>
      </c>
    </row>
    <row r="894" spans="1:4" ht="12" customHeight="1">
      <c r="A894" s="1" t="s">
        <v>897</v>
      </c>
      <c r="B894" s="1" t="str">
        <f t="shared" si="13"/>
        <v>BPSL2143</v>
      </c>
      <c r="C894" s="1" t="s">
        <v>5</v>
      </c>
      <c r="D894" s="1">
        <v>9.9700000000000006</v>
      </c>
    </row>
    <row r="895" spans="1:4" ht="12" customHeight="1">
      <c r="A895" s="1" t="s">
        <v>898</v>
      </c>
      <c r="B895" s="1" t="str">
        <f t="shared" si="13"/>
        <v>BPSL2144</v>
      </c>
      <c r="C895" s="1" t="s">
        <v>5</v>
      </c>
      <c r="D895" s="1">
        <v>9.26</v>
      </c>
    </row>
    <row r="896" spans="1:4" ht="12" customHeight="1">
      <c r="A896" s="1" t="s">
        <v>899</v>
      </c>
      <c r="B896" s="1" t="str">
        <f t="shared" si="13"/>
        <v>BPSL2145</v>
      </c>
      <c r="C896" s="1" t="s">
        <v>5</v>
      </c>
      <c r="D896" s="1">
        <v>9.9700000000000006</v>
      </c>
    </row>
    <row r="897" spans="1:4" ht="12" customHeight="1">
      <c r="A897" s="1" t="s">
        <v>900</v>
      </c>
      <c r="B897" s="1" t="str">
        <f t="shared" si="13"/>
        <v>BPSL2146</v>
      </c>
      <c r="C897" s="1" t="s">
        <v>5</v>
      </c>
      <c r="D897" s="1">
        <v>9.9700000000000006</v>
      </c>
    </row>
    <row r="898" spans="1:4" ht="12" customHeight="1">
      <c r="A898" s="1" t="s">
        <v>901</v>
      </c>
      <c r="B898" s="1" t="str">
        <f t="shared" ref="B898:B961" si="14">IF(ISNUMBER(SEARCH(" ",LEFT(A898,9)))=TRUE,LEFT(A898,8),LEFT(A898,9))</f>
        <v>BPSL2147</v>
      </c>
      <c r="C898" s="1" t="s">
        <v>5</v>
      </c>
      <c r="D898" s="1">
        <v>9.9700000000000006</v>
      </c>
    </row>
    <row r="899" spans="1:4" ht="12" customHeight="1">
      <c r="A899" s="1" t="s">
        <v>902</v>
      </c>
      <c r="B899" s="1" t="str">
        <f t="shared" si="14"/>
        <v>BPSL2148</v>
      </c>
      <c r="C899" s="1" t="s">
        <v>5</v>
      </c>
      <c r="D899" s="1">
        <v>9.9700000000000006</v>
      </c>
    </row>
    <row r="900" spans="1:4" ht="12" customHeight="1">
      <c r="A900" s="1" t="s">
        <v>903</v>
      </c>
      <c r="B900" s="1" t="str">
        <f t="shared" si="14"/>
        <v>BPSL2149</v>
      </c>
      <c r="C900" s="1" t="s">
        <v>5</v>
      </c>
      <c r="D900" s="1">
        <v>9.9700000000000006</v>
      </c>
    </row>
    <row r="901" spans="1:4" ht="12" customHeight="1">
      <c r="A901" s="1" t="s">
        <v>904</v>
      </c>
      <c r="B901" s="1" t="str">
        <f t="shared" si="14"/>
        <v>BPSL2155</v>
      </c>
      <c r="C901" s="1" t="s">
        <v>5</v>
      </c>
      <c r="D901" s="1">
        <v>9.9700000000000006</v>
      </c>
    </row>
    <row r="902" spans="1:4" ht="12" customHeight="1">
      <c r="A902" s="1" t="s">
        <v>905</v>
      </c>
      <c r="B902" s="1" t="str">
        <f t="shared" si="14"/>
        <v>BPSL2156</v>
      </c>
      <c r="C902" s="1" t="s">
        <v>5</v>
      </c>
      <c r="D902" s="1">
        <v>9.9700000000000006</v>
      </c>
    </row>
    <row r="903" spans="1:4" ht="12" customHeight="1">
      <c r="A903" s="1" t="s">
        <v>906</v>
      </c>
      <c r="B903" s="1" t="str">
        <f t="shared" si="14"/>
        <v>BPSL2157</v>
      </c>
      <c r="C903" s="1" t="s">
        <v>5</v>
      </c>
      <c r="D903" s="1">
        <v>9.26</v>
      </c>
    </row>
    <row r="904" spans="1:4" ht="12" customHeight="1">
      <c r="A904" s="1" t="s">
        <v>907</v>
      </c>
      <c r="B904" s="1" t="str">
        <f t="shared" si="14"/>
        <v>BPSL2158</v>
      </c>
      <c r="C904" s="1" t="s">
        <v>5</v>
      </c>
      <c r="D904" s="1">
        <v>10</v>
      </c>
    </row>
    <row r="905" spans="1:4" ht="12" customHeight="1">
      <c r="A905" s="1" t="s">
        <v>908</v>
      </c>
      <c r="B905" s="1" t="str">
        <f t="shared" si="14"/>
        <v>BPSL2159</v>
      </c>
      <c r="C905" s="1" t="s">
        <v>5</v>
      </c>
      <c r="D905" s="1">
        <v>9.9700000000000006</v>
      </c>
    </row>
    <row r="906" spans="1:4" ht="12" customHeight="1">
      <c r="A906" s="1" t="s">
        <v>909</v>
      </c>
      <c r="B906" s="1" t="str">
        <f t="shared" si="14"/>
        <v>BPSL2160</v>
      </c>
      <c r="C906" s="1" t="s">
        <v>5</v>
      </c>
      <c r="D906" s="1">
        <v>9.9700000000000006</v>
      </c>
    </row>
    <row r="907" spans="1:4" ht="12" customHeight="1">
      <c r="A907" s="1" t="s">
        <v>910</v>
      </c>
      <c r="B907" s="1" t="str">
        <f t="shared" si="14"/>
        <v>BPSL2161</v>
      </c>
      <c r="C907" s="1" t="s">
        <v>5</v>
      </c>
      <c r="D907" s="1">
        <v>9.9700000000000006</v>
      </c>
    </row>
    <row r="908" spans="1:4" ht="12" customHeight="1">
      <c r="A908" s="1" t="s">
        <v>911</v>
      </c>
      <c r="B908" s="1" t="str">
        <f t="shared" si="14"/>
        <v>BPSL2162</v>
      </c>
      <c r="C908" s="1" t="s">
        <v>5</v>
      </c>
      <c r="D908" s="1">
        <v>9.9700000000000006</v>
      </c>
    </row>
    <row r="909" spans="1:4" ht="12" customHeight="1">
      <c r="A909" s="1" t="s">
        <v>912</v>
      </c>
      <c r="B909" s="1" t="str">
        <f t="shared" si="14"/>
        <v>BPSL2163</v>
      </c>
      <c r="C909" s="1" t="s">
        <v>5</v>
      </c>
      <c r="D909" s="1">
        <v>9.9700000000000006</v>
      </c>
    </row>
    <row r="910" spans="1:4" ht="12" customHeight="1">
      <c r="A910" s="1" t="s">
        <v>913</v>
      </c>
      <c r="B910" s="1" t="str">
        <f t="shared" si="14"/>
        <v>BPSL2164</v>
      </c>
      <c r="C910" s="1" t="s">
        <v>5</v>
      </c>
      <c r="D910" s="1">
        <v>9.9700000000000006</v>
      </c>
    </row>
    <row r="911" spans="1:4" ht="12" customHeight="1">
      <c r="A911" s="1" t="s">
        <v>914</v>
      </c>
      <c r="B911" s="1" t="str">
        <f t="shared" si="14"/>
        <v>BPSL2165</v>
      </c>
      <c r="C911" s="1" t="s">
        <v>5</v>
      </c>
      <c r="D911" s="1">
        <v>8.9600000000000009</v>
      </c>
    </row>
    <row r="912" spans="1:4" ht="12" customHeight="1">
      <c r="A912" s="1" t="s">
        <v>915</v>
      </c>
      <c r="B912" s="1" t="str">
        <f t="shared" si="14"/>
        <v>BPSL2166</v>
      </c>
      <c r="C912" s="1" t="s">
        <v>5</v>
      </c>
      <c r="D912" s="1">
        <v>9.9700000000000006</v>
      </c>
    </row>
    <row r="913" spans="1:4" ht="12" customHeight="1">
      <c r="A913" s="1" t="s">
        <v>916</v>
      </c>
      <c r="B913" s="1" t="str">
        <f t="shared" si="14"/>
        <v>BPSL2169</v>
      </c>
      <c r="C913" s="1" t="s">
        <v>5</v>
      </c>
      <c r="D913" s="1">
        <v>9.9700000000000006</v>
      </c>
    </row>
    <row r="914" spans="1:4" ht="12" customHeight="1">
      <c r="A914" s="1" t="s">
        <v>917</v>
      </c>
      <c r="B914" s="1" t="str">
        <f t="shared" si="14"/>
        <v>BPSL2171</v>
      </c>
      <c r="C914" s="1" t="s">
        <v>5</v>
      </c>
      <c r="D914" s="1">
        <v>9.9700000000000006</v>
      </c>
    </row>
    <row r="915" spans="1:4" ht="12" customHeight="1">
      <c r="A915" s="1" t="s">
        <v>918</v>
      </c>
      <c r="B915" s="1" t="str">
        <f t="shared" si="14"/>
        <v>BPSL2172</v>
      </c>
      <c r="C915" s="1" t="s">
        <v>5</v>
      </c>
      <c r="D915" s="1">
        <v>9.9700000000000006</v>
      </c>
    </row>
    <row r="916" spans="1:4" ht="12" customHeight="1">
      <c r="A916" s="1" t="s">
        <v>919</v>
      </c>
      <c r="B916" s="1" t="str">
        <f t="shared" si="14"/>
        <v>BPSL2175</v>
      </c>
      <c r="C916" s="1" t="s">
        <v>5</v>
      </c>
      <c r="D916" s="1">
        <v>9.26</v>
      </c>
    </row>
    <row r="917" spans="1:4" ht="12" customHeight="1">
      <c r="A917" s="1" t="s">
        <v>920</v>
      </c>
      <c r="B917" s="1" t="str">
        <f t="shared" si="14"/>
        <v>BPSL2176</v>
      </c>
      <c r="C917" s="1" t="s">
        <v>5</v>
      </c>
      <c r="D917" s="1">
        <v>9.9700000000000006</v>
      </c>
    </row>
    <row r="918" spans="1:4" ht="12" customHeight="1">
      <c r="A918" s="1" t="s">
        <v>921</v>
      </c>
      <c r="B918" s="1" t="str">
        <f t="shared" si="14"/>
        <v>BPSL2178</v>
      </c>
      <c r="C918" s="1" t="s">
        <v>5</v>
      </c>
      <c r="D918" s="1">
        <v>8.9600000000000009</v>
      </c>
    </row>
    <row r="919" spans="1:4" ht="12" customHeight="1">
      <c r="A919" s="1" t="s">
        <v>922</v>
      </c>
      <c r="B919" s="1" t="str">
        <f t="shared" si="14"/>
        <v>BPSL2179</v>
      </c>
      <c r="C919" s="1" t="s">
        <v>5</v>
      </c>
      <c r="D919" s="1">
        <v>9.9700000000000006</v>
      </c>
    </row>
    <row r="920" spans="1:4" ht="12" customHeight="1">
      <c r="A920" s="1" t="s">
        <v>923</v>
      </c>
      <c r="B920" s="1" t="str">
        <f t="shared" si="14"/>
        <v>BPSL2184</v>
      </c>
      <c r="C920" s="1" t="s">
        <v>5</v>
      </c>
      <c r="D920" s="1">
        <v>9.9700000000000006</v>
      </c>
    </row>
    <row r="921" spans="1:4" ht="12" customHeight="1">
      <c r="A921" s="1" t="s">
        <v>924</v>
      </c>
      <c r="B921" s="1" t="str">
        <f t="shared" si="14"/>
        <v>BPSL2187</v>
      </c>
      <c r="C921" s="1" t="s">
        <v>5</v>
      </c>
      <c r="D921" s="1">
        <v>9.26</v>
      </c>
    </row>
    <row r="922" spans="1:4" ht="12" customHeight="1">
      <c r="A922" s="1" t="s">
        <v>925</v>
      </c>
      <c r="B922" s="1" t="str">
        <f t="shared" si="14"/>
        <v>BPSL2188</v>
      </c>
      <c r="C922" s="1" t="s">
        <v>5</v>
      </c>
      <c r="D922" s="1">
        <v>9.9700000000000006</v>
      </c>
    </row>
    <row r="923" spans="1:4" ht="12" customHeight="1">
      <c r="A923" s="1" t="s">
        <v>926</v>
      </c>
      <c r="B923" s="1" t="str">
        <f t="shared" si="14"/>
        <v>BPSL2189</v>
      </c>
      <c r="C923" s="1" t="s">
        <v>5</v>
      </c>
      <c r="D923" s="1">
        <v>8.9600000000000009</v>
      </c>
    </row>
    <row r="924" spans="1:4" ht="12" customHeight="1">
      <c r="A924" s="1" t="s">
        <v>927</v>
      </c>
      <c r="B924" s="1" t="str">
        <f t="shared" si="14"/>
        <v>BPSL2191</v>
      </c>
      <c r="C924" s="1" t="s">
        <v>5</v>
      </c>
      <c r="D924" s="1">
        <v>9.26</v>
      </c>
    </row>
    <row r="925" spans="1:4" ht="12" customHeight="1">
      <c r="A925" s="1" t="s">
        <v>928</v>
      </c>
      <c r="B925" s="1" t="str">
        <f t="shared" si="14"/>
        <v>BPSL2192</v>
      </c>
      <c r="C925" s="1" t="s">
        <v>5</v>
      </c>
      <c r="D925" s="1">
        <v>9.9700000000000006</v>
      </c>
    </row>
    <row r="926" spans="1:4" ht="12" customHeight="1">
      <c r="A926" s="1" t="s">
        <v>929</v>
      </c>
      <c r="B926" s="1" t="str">
        <f t="shared" si="14"/>
        <v>BPSL2193</v>
      </c>
      <c r="C926" s="1" t="s">
        <v>5</v>
      </c>
      <c r="D926" s="1">
        <v>8.9600000000000009</v>
      </c>
    </row>
    <row r="927" spans="1:4" ht="12" customHeight="1">
      <c r="A927" s="1" t="s">
        <v>930</v>
      </c>
      <c r="B927" s="1" t="str">
        <f t="shared" si="14"/>
        <v>BPSL2194</v>
      </c>
      <c r="C927" s="1" t="s">
        <v>5</v>
      </c>
      <c r="D927" s="1">
        <v>9.26</v>
      </c>
    </row>
    <row r="928" spans="1:4" ht="12" customHeight="1">
      <c r="A928" s="1" t="s">
        <v>931</v>
      </c>
      <c r="B928" s="1" t="str">
        <f t="shared" si="14"/>
        <v>BPSL2195</v>
      </c>
      <c r="C928" s="1" t="s">
        <v>5</v>
      </c>
      <c r="D928" s="1">
        <v>9.26</v>
      </c>
    </row>
    <row r="929" spans="1:4" ht="12" customHeight="1">
      <c r="A929" s="1" t="s">
        <v>932</v>
      </c>
      <c r="B929" s="1" t="str">
        <f t="shared" si="14"/>
        <v>BPSL2197</v>
      </c>
      <c r="C929" s="1" t="s">
        <v>5</v>
      </c>
      <c r="D929" s="1">
        <v>10</v>
      </c>
    </row>
    <row r="930" spans="1:4" ht="12" customHeight="1">
      <c r="A930" s="1" t="s">
        <v>933</v>
      </c>
      <c r="B930" s="1" t="str">
        <f t="shared" si="14"/>
        <v>BPSL2207</v>
      </c>
      <c r="C930" s="1" t="s">
        <v>5</v>
      </c>
      <c r="D930" s="1">
        <v>9.9700000000000006</v>
      </c>
    </row>
    <row r="931" spans="1:4" ht="12" customHeight="1">
      <c r="A931" s="1" t="s">
        <v>934</v>
      </c>
      <c r="B931" s="1" t="str">
        <f t="shared" si="14"/>
        <v>BPSL2208</v>
      </c>
      <c r="C931" s="1" t="s">
        <v>5</v>
      </c>
      <c r="D931" s="1">
        <v>9.9700000000000006</v>
      </c>
    </row>
    <row r="932" spans="1:4" ht="12" customHeight="1">
      <c r="A932" s="1" t="s">
        <v>935</v>
      </c>
      <c r="B932" s="1" t="str">
        <f t="shared" si="14"/>
        <v>BPSL2209</v>
      </c>
      <c r="C932" s="1" t="s">
        <v>5</v>
      </c>
      <c r="D932" s="1">
        <v>9.9700000000000006</v>
      </c>
    </row>
    <row r="933" spans="1:4" ht="12" customHeight="1">
      <c r="A933" s="1" t="s">
        <v>936</v>
      </c>
      <c r="B933" s="1" t="str">
        <f t="shared" si="14"/>
        <v>BPSL2210</v>
      </c>
      <c r="C933" s="1" t="s">
        <v>5</v>
      </c>
      <c r="D933" s="1">
        <v>9.26</v>
      </c>
    </row>
    <row r="934" spans="1:4" ht="12" customHeight="1">
      <c r="A934" s="1" t="s">
        <v>937</v>
      </c>
      <c r="B934" s="1" t="str">
        <f t="shared" si="14"/>
        <v>BPSL2211</v>
      </c>
      <c r="C934" s="1" t="s">
        <v>5</v>
      </c>
      <c r="D934" s="1">
        <v>9.26</v>
      </c>
    </row>
    <row r="935" spans="1:4" ht="12" customHeight="1">
      <c r="A935" s="1" t="s">
        <v>938</v>
      </c>
      <c r="B935" s="1" t="str">
        <f t="shared" si="14"/>
        <v>BPSL2212</v>
      </c>
      <c r="C935" s="1" t="s">
        <v>5</v>
      </c>
      <c r="D935" s="1">
        <v>9.9700000000000006</v>
      </c>
    </row>
    <row r="936" spans="1:4" ht="12" customHeight="1">
      <c r="A936" s="1" t="s">
        <v>939</v>
      </c>
      <c r="B936" s="1" t="str">
        <f t="shared" si="14"/>
        <v>BPSL2214</v>
      </c>
      <c r="C936" s="1" t="s">
        <v>5</v>
      </c>
      <c r="D936" s="1">
        <v>9.9700000000000006</v>
      </c>
    </row>
    <row r="937" spans="1:4" ht="12" customHeight="1">
      <c r="A937" s="1" t="s">
        <v>940</v>
      </c>
      <c r="B937" s="1" t="str">
        <f t="shared" si="14"/>
        <v>BPSL2215</v>
      </c>
      <c r="C937" s="1" t="s">
        <v>5</v>
      </c>
      <c r="D937" s="1">
        <v>9.9700000000000006</v>
      </c>
    </row>
    <row r="938" spans="1:4" ht="12" customHeight="1">
      <c r="A938" s="1" t="s">
        <v>941</v>
      </c>
      <c r="B938" s="1" t="str">
        <f t="shared" si="14"/>
        <v>BPSL2216</v>
      </c>
      <c r="C938" s="1" t="s">
        <v>5</v>
      </c>
      <c r="D938" s="1">
        <v>8.9600000000000009</v>
      </c>
    </row>
    <row r="939" spans="1:4" ht="12" customHeight="1">
      <c r="A939" s="1" t="s">
        <v>942</v>
      </c>
      <c r="B939" s="1" t="str">
        <f t="shared" si="14"/>
        <v>BPSL2217</v>
      </c>
      <c r="C939" s="1" t="s">
        <v>5</v>
      </c>
      <c r="D939" s="1">
        <v>9.9700000000000006</v>
      </c>
    </row>
    <row r="940" spans="1:4" ht="12" customHeight="1">
      <c r="A940" s="1" t="s">
        <v>943</v>
      </c>
      <c r="B940" s="1" t="str">
        <f t="shared" si="14"/>
        <v>BPSL2218</v>
      </c>
      <c r="C940" s="1" t="s">
        <v>5</v>
      </c>
      <c r="D940" s="1">
        <v>8.9600000000000009</v>
      </c>
    </row>
    <row r="941" spans="1:4" ht="12" customHeight="1">
      <c r="A941" s="1" t="s">
        <v>944</v>
      </c>
      <c r="B941" s="1" t="str">
        <f t="shared" si="14"/>
        <v>BPSL2219</v>
      </c>
      <c r="C941" s="1" t="s">
        <v>5</v>
      </c>
      <c r="D941" s="1">
        <v>9.26</v>
      </c>
    </row>
    <row r="942" spans="1:4" ht="12" customHeight="1">
      <c r="A942" s="1" t="s">
        <v>945</v>
      </c>
      <c r="B942" s="1" t="str">
        <f t="shared" si="14"/>
        <v>BPSL2221</v>
      </c>
      <c r="C942" s="1" t="s">
        <v>5</v>
      </c>
      <c r="D942" s="1">
        <v>8.9600000000000009</v>
      </c>
    </row>
    <row r="943" spans="1:4" ht="12" customHeight="1">
      <c r="A943" s="1" t="s">
        <v>946</v>
      </c>
      <c r="B943" s="1" t="str">
        <f t="shared" si="14"/>
        <v>BPSL2222</v>
      </c>
      <c r="C943" s="1" t="s">
        <v>5</v>
      </c>
      <c r="D943" s="1">
        <v>9.9700000000000006</v>
      </c>
    </row>
    <row r="944" spans="1:4" ht="12" customHeight="1">
      <c r="A944" s="1" t="s">
        <v>947</v>
      </c>
      <c r="B944" s="1" t="str">
        <f t="shared" si="14"/>
        <v>BPSL2223</v>
      </c>
      <c r="C944" s="1" t="s">
        <v>5</v>
      </c>
      <c r="D944" s="1">
        <v>9.9700000000000006</v>
      </c>
    </row>
    <row r="945" spans="1:4" ht="12" customHeight="1">
      <c r="A945" s="1" t="s">
        <v>948</v>
      </c>
      <c r="B945" s="1" t="str">
        <f t="shared" si="14"/>
        <v>BPSL2224</v>
      </c>
      <c r="C945" s="1" t="s">
        <v>5</v>
      </c>
      <c r="D945" s="1">
        <v>8.9600000000000009</v>
      </c>
    </row>
    <row r="946" spans="1:4" ht="12" customHeight="1">
      <c r="A946" s="1" t="s">
        <v>949</v>
      </c>
      <c r="B946" s="1" t="str">
        <f t="shared" si="14"/>
        <v>BPSL2225</v>
      </c>
      <c r="C946" s="1" t="s">
        <v>5</v>
      </c>
      <c r="D946" s="1">
        <v>8.9600000000000009</v>
      </c>
    </row>
    <row r="947" spans="1:4" ht="12" customHeight="1">
      <c r="A947" s="1" t="s">
        <v>950</v>
      </c>
      <c r="B947" s="1" t="str">
        <f t="shared" si="14"/>
        <v>BPSL2226</v>
      </c>
      <c r="C947" s="1" t="s">
        <v>5</v>
      </c>
      <c r="D947" s="1">
        <v>8.9600000000000009</v>
      </c>
    </row>
    <row r="948" spans="1:4" ht="12" customHeight="1">
      <c r="A948" s="1" t="s">
        <v>951</v>
      </c>
      <c r="B948" s="1" t="str">
        <f t="shared" si="14"/>
        <v>BPSL2227</v>
      </c>
      <c r="C948" s="1" t="s">
        <v>5</v>
      </c>
      <c r="D948" s="1">
        <v>9.26</v>
      </c>
    </row>
    <row r="949" spans="1:4" ht="12" customHeight="1">
      <c r="A949" s="1" t="s">
        <v>952</v>
      </c>
      <c r="B949" s="1" t="str">
        <f t="shared" si="14"/>
        <v>BPSL2228</v>
      </c>
      <c r="C949" s="1" t="s">
        <v>5</v>
      </c>
      <c r="D949" s="1">
        <v>8.9600000000000009</v>
      </c>
    </row>
    <row r="950" spans="1:4" ht="12" customHeight="1">
      <c r="A950" s="1" t="s">
        <v>953</v>
      </c>
      <c r="B950" s="1" t="str">
        <f t="shared" si="14"/>
        <v>BPSL2230</v>
      </c>
      <c r="C950" s="1" t="s">
        <v>5</v>
      </c>
      <c r="D950" s="1">
        <v>8.9600000000000009</v>
      </c>
    </row>
    <row r="951" spans="1:4" ht="12" customHeight="1">
      <c r="A951" s="1" t="s">
        <v>954</v>
      </c>
      <c r="B951" s="1" t="str">
        <f t="shared" si="14"/>
        <v>BPSL2232</v>
      </c>
      <c r="C951" s="1" t="s">
        <v>5</v>
      </c>
      <c r="D951" s="1">
        <v>9.9700000000000006</v>
      </c>
    </row>
    <row r="952" spans="1:4" ht="12" customHeight="1">
      <c r="A952" s="1" t="s">
        <v>955</v>
      </c>
      <c r="B952" s="1" t="str">
        <f t="shared" si="14"/>
        <v>BPSL2233</v>
      </c>
      <c r="C952" s="1" t="s">
        <v>5</v>
      </c>
      <c r="D952" s="1">
        <v>9.9700000000000006</v>
      </c>
    </row>
    <row r="953" spans="1:4" ht="12" customHeight="1">
      <c r="A953" s="1" t="s">
        <v>956</v>
      </c>
      <c r="B953" s="1" t="str">
        <f t="shared" si="14"/>
        <v>BPSL2238</v>
      </c>
      <c r="C953" s="1" t="s">
        <v>5</v>
      </c>
      <c r="D953" s="1">
        <v>8.9600000000000009</v>
      </c>
    </row>
    <row r="954" spans="1:4" ht="12" customHeight="1">
      <c r="A954" s="1" t="s">
        <v>957</v>
      </c>
      <c r="B954" s="1" t="str">
        <f t="shared" si="14"/>
        <v>BPSL2239</v>
      </c>
      <c r="C954" s="1" t="s">
        <v>5</v>
      </c>
      <c r="D954" s="1">
        <v>8.9600000000000009</v>
      </c>
    </row>
    <row r="955" spans="1:4" ht="12" customHeight="1">
      <c r="A955" s="1" t="s">
        <v>958</v>
      </c>
      <c r="B955" s="1" t="str">
        <f t="shared" si="14"/>
        <v>BPSL2240</v>
      </c>
      <c r="C955" s="1" t="s">
        <v>5</v>
      </c>
      <c r="D955" s="1">
        <v>9.26</v>
      </c>
    </row>
    <row r="956" spans="1:4" ht="12" customHeight="1">
      <c r="A956" s="1" t="s">
        <v>959</v>
      </c>
      <c r="B956" s="1" t="str">
        <f t="shared" si="14"/>
        <v>BPSL2241</v>
      </c>
      <c r="C956" s="1" t="s">
        <v>5</v>
      </c>
      <c r="D956" s="1">
        <v>9.26</v>
      </c>
    </row>
    <row r="957" spans="1:4" ht="12" customHeight="1">
      <c r="A957" s="1" t="s">
        <v>960</v>
      </c>
      <c r="B957" s="1" t="str">
        <f t="shared" si="14"/>
        <v>BPSL2242</v>
      </c>
      <c r="C957" s="1" t="s">
        <v>5</v>
      </c>
      <c r="D957" s="1">
        <v>8.9600000000000009</v>
      </c>
    </row>
    <row r="958" spans="1:4" ht="12" customHeight="1">
      <c r="A958" s="1" t="s">
        <v>961</v>
      </c>
      <c r="B958" s="1" t="str">
        <f t="shared" si="14"/>
        <v>BPSL2243</v>
      </c>
      <c r="C958" s="1" t="s">
        <v>5</v>
      </c>
      <c r="D958" s="1">
        <v>10</v>
      </c>
    </row>
    <row r="959" spans="1:4" ht="12" customHeight="1">
      <c r="A959" s="1" t="s">
        <v>962</v>
      </c>
      <c r="B959" s="1" t="str">
        <f t="shared" si="14"/>
        <v>BPSL2246</v>
      </c>
      <c r="C959" s="1" t="s">
        <v>5</v>
      </c>
      <c r="D959" s="1">
        <v>9.9700000000000006</v>
      </c>
    </row>
    <row r="960" spans="1:4" ht="12" customHeight="1">
      <c r="A960" s="1" t="s">
        <v>963</v>
      </c>
      <c r="B960" s="1" t="str">
        <f t="shared" si="14"/>
        <v>BPSL2247</v>
      </c>
      <c r="C960" s="1" t="s">
        <v>5</v>
      </c>
      <c r="D960" s="1">
        <v>9.9700000000000006</v>
      </c>
    </row>
    <row r="961" spans="1:4" ht="12" customHeight="1">
      <c r="A961" s="1" t="s">
        <v>964</v>
      </c>
      <c r="B961" s="1" t="str">
        <f t="shared" si="14"/>
        <v>BPSL2248</v>
      </c>
      <c r="C961" s="1" t="s">
        <v>5</v>
      </c>
      <c r="D961" s="1">
        <v>9.9700000000000006</v>
      </c>
    </row>
    <row r="962" spans="1:4" ht="12" customHeight="1">
      <c r="A962" s="1" t="s">
        <v>965</v>
      </c>
      <c r="B962" s="1" t="str">
        <f t="shared" ref="B962:B1025" si="15">IF(ISNUMBER(SEARCH(" ",LEFT(A962,9)))=TRUE,LEFT(A962,8),LEFT(A962,9))</f>
        <v>BPSL2249</v>
      </c>
      <c r="C962" s="1" t="s">
        <v>5</v>
      </c>
      <c r="D962" s="1">
        <v>9.9700000000000006</v>
      </c>
    </row>
    <row r="963" spans="1:4" ht="12" customHeight="1">
      <c r="A963" s="1" t="s">
        <v>966</v>
      </c>
      <c r="B963" s="1" t="str">
        <f t="shared" si="15"/>
        <v>BPSL2250</v>
      </c>
      <c r="C963" s="1" t="s">
        <v>5</v>
      </c>
      <c r="D963" s="1">
        <v>9.9700000000000006</v>
      </c>
    </row>
    <row r="964" spans="1:4" ht="12" customHeight="1">
      <c r="A964" s="1" t="s">
        <v>967</v>
      </c>
      <c r="B964" s="1" t="str">
        <f t="shared" si="15"/>
        <v>BPSL2252</v>
      </c>
      <c r="C964" s="1" t="s">
        <v>5</v>
      </c>
      <c r="D964" s="1">
        <v>9.9700000000000006</v>
      </c>
    </row>
    <row r="965" spans="1:4" ht="12" customHeight="1">
      <c r="A965" s="1" t="s">
        <v>968</v>
      </c>
      <c r="B965" s="1" t="str">
        <f t="shared" si="15"/>
        <v>BPSL2254</v>
      </c>
      <c r="C965" s="1" t="s">
        <v>5</v>
      </c>
      <c r="D965" s="1">
        <v>9.9700000000000006</v>
      </c>
    </row>
    <row r="966" spans="1:4" ht="12" customHeight="1">
      <c r="A966" s="1" t="s">
        <v>969</v>
      </c>
      <c r="B966" s="1" t="str">
        <f t="shared" si="15"/>
        <v>BPSL2255</v>
      </c>
      <c r="C966" s="1" t="s">
        <v>5</v>
      </c>
      <c r="D966" s="1">
        <v>9.9700000000000006</v>
      </c>
    </row>
    <row r="967" spans="1:4" ht="12" customHeight="1">
      <c r="A967" s="1" t="s">
        <v>970</v>
      </c>
      <c r="B967" s="1" t="str">
        <f t="shared" si="15"/>
        <v>BPSL2256</v>
      </c>
      <c r="C967" s="1" t="s">
        <v>5</v>
      </c>
      <c r="D967" s="1">
        <v>9.26</v>
      </c>
    </row>
    <row r="968" spans="1:4" ht="12" customHeight="1">
      <c r="A968" s="1" t="s">
        <v>971</v>
      </c>
      <c r="B968" s="1" t="str">
        <f t="shared" si="15"/>
        <v>BPSL2258</v>
      </c>
      <c r="C968" s="1" t="s">
        <v>5</v>
      </c>
      <c r="D968" s="1">
        <v>9.9700000000000006</v>
      </c>
    </row>
    <row r="969" spans="1:4" ht="12" customHeight="1">
      <c r="A969" s="1" t="s">
        <v>972</v>
      </c>
      <c r="B969" s="1" t="str">
        <f t="shared" si="15"/>
        <v>BPSL2259</v>
      </c>
      <c r="C969" s="1" t="s">
        <v>5</v>
      </c>
      <c r="D969" s="1">
        <v>8.9600000000000009</v>
      </c>
    </row>
    <row r="970" spans="1:4" ht="12" customHeight="1">
      <c r="A970" s="1" t="s">
        <v>973</v>
      </c>
      <c r="B970" s="1" t="str">
        <f t="shared" si="15"/>
        <v>BPSL2260</v>
      </c>
      <c r="C970" s="1" t="s">
        <v>5</v>
      </c>
      <c r="D970" s="1">
        <v>9.9700000000000006</v>
      </c>
    </row>
    <row r="971" spans="1:4" ht="12" customHeight="1">
      <c r="A971" s="1" t="s">
        <v>974</v>
      </c>
      <c r="B971" s="1" t="str">
        <f t="shared" si="15"/>
        <v>BPSL2262</v>
      </c>
      <c r="C971" s="1" t="s">
        <v>5</v>
      </c>
      <c r="D971" s="1">
        <v>8.9600000000000009</v>
      </c>
    </row>
    <row r="972" spans="1:4" ht="12" customHeight="1">
      <c r="A972" s="1" t="s">
        <v>975</v>
      </c>
      <c r="B972" s="1" t="str">
        <f t="shared" si="15"/>
        <v>BPSL2263</v>
      </c>
      <c r="C972" s="1" t="s">
        <v>5</v>
      </c>
      <c r="D972" s="1">
        <v>9.26</v>
      </c>
    </row>
    <row r="973" spans="1:4" ht="12" customHeight="1">
      <c r="A973" s="1" t="s">
        <v>976</v>
      </c>
      <c r="B973" s="1" t="str">
        <f t="shared" si="15"/>
        <v>BPSL2264</v>
      </c>
      <c r="C973" s="1" t="s">
        <v>5</v>
      </c>
      <c r="D973" s="1">
        <v>9.9700000000000006</v>
      </c>
    </row>
    <row r="974" spans="1:4" ht="12" customHeight="1">
      <c r="A974" s="1" t="s">
        <v>977</v>
      </c>
      <c r="B974" s="1" t="str">
        <f t="shared" si="15"/>
        <v>BPSL2265</v>
      </c>
      <c r="C974" s="1" t="s">
        <v>5</v>
      </c>
      <c r="D974" s="1">
        <v>8.9600000000000009</v>
      </c>
    </row>
    <row r="975" spans="1:4" ht="12" customHeight="1">
      <c r="A975" s="1" t="s">
        <v>978</v>
      </c>
      <c r="B975" s="1" t="str">
        <f t="shared" si="15"/>
        <v>BPSL2266</v>
      </c>
      <c r="C975" s="1" t="s">
        <v>5</v>
      </c>
      <c r="D975" s="1">
        <v>9.26</v>
      </c>
    </row>
    <row r="976" spans="1:4" ht="12" customHeight="1">
      <c r="A976" s="1" t="s">
        <v>979</v>
      </c>
      <c r="B976" s="1" t="str">
        <f t="shared" si="15"/>
        <v>BPSL2267</v>
      </c>
      <c r="C976" s="1" t="s">
        <v>5</v>
      </c>
      <c r="D976" s="1">
        <v>9.9700000000000006</v>
      </c>
    </row>
    <row r="977" spans="1:4" ht="12" customHeight="1">
      <c r="A977" s="1" t="s">
        <v>980</v>
      </c>
      <c r="B977" s="1" t="str">
        <f t="shared" si="15"/>
        <v>BPSL2270</v>
      </c>
      <c r="C977" s="1" t="s">
        <v>5</v>
      </c>
      <c r="D977" s="1">
        <v>10</v>
      </c>
    </row>
    <row r="978" spans="1:4" ht="12" customHeight="1">
      <c r="A978" s="1" t="s">
        <v>981</v>
      </c>
      <c r="B978" s="1" t="str">
        <f t="shared" si="15"/>
        <v>BPSL2271</v>
      </c>
      <c r="C978" s="1" t="s">
        <v>5</v>
      </c>
      <c r="D978" s="1">
        <v>9.9700000000000006</v>
      </c>
    </row>
    <row r="979" spans="1:4" ht="12" customHeight="1">
      <c r="A979" s="1" t="s">
        <v>982</v>
      </c>
      <c r="B979" s="1" t="str">
        <f t="shared" si="15"/>
        <v>BPSL2272</v>
      </c>
      <c r="C979" s="1" t="s">
        <v>5</v>
      </c>
      <c r="D979" s="1">
        <v>9.9700000000000006</v>
      </c>
    </row>
    <row r="980" spans="1:4" ht="12" customHeight="1">
      <c r="A980" s="1" t="s">
        <v>983</v>
      </c>
      <c r="B980" s="1" t="str">
        <f t="shared" si="15"/>
        <v>BPSL2273</v>
      </c>
      <c r="C980" s="1" t="s">
        <v>5</v>
      </c>
      <c r="D980" s="1">
        <v>9.9700000000000006</v>
      </c>
    </row>
    <row r="981" spans="1:4" ht="12" customHeight="1">
      <c r="A981" s="1" t="s">
        <v>984</v>
      </c>
      <c r="B981" s="1" t="str">
        <f t="shared" si="15"/>
        <v>BPSL2275</v>
      </c>
      <c r="C981" s="1" t="s">
        <v>5</v>
      </c>
      <c r="D981" s="1">
        <v>9.26</v>
      </c>
    </row>
    <row r="982" spans="1:4" ht="12" customHeight="1">
      <c r="A982" s="1" t="s">
        <v>985</v>
      </c>
      <c r="B982" s="1" t="str">
        <f t="shared" si="15"/>
        <v>BPSL2278</v>
      </c>
      <c r="C982" s="1" t="s">
        <v>5</v>
      </c>
      <c r="D982" s="1">
        <v>8.9600000000000009</v>
      </c>
    </row>
    <row r="983" spans="1:4" ht="12" customHeight="1">
      <c r="A983" s="1" t="s">
        <v>986</v>
      </c>
      <c r="B983" s="1" t="str">
        <f t="shared" si="15"/>
        <v>BPSL2279</v>
      </c>
      <c r="C983" s="1" t="s">
        <v>5</v>
      </c>
      <c r="D983" s="1">
        <v>9.9700000000000006</v>
      </c>
    </row>
    <row r="984" spans="1:4" ht="12" customHeight="1">
      <c r="A984" s="1" t="s">
        <v>987</v>
      </c>
      <c r="B984" s="1" t="str">
        <f t="shared" si="15"/>
        <v>BPSL2280</v>
      </c>
      <c r="C984" s="1" t="s">
        <v>5</v>
      </c>
      <c r="D984" s="1">
        <v>8.9600000000000009</v>
      </c>
    </row>
    <row r="985" spans="1:4" ht="12" customHeight="1">
      <c r="A985" s="1" t="s">
        <v>988</v>
      </c>
      <c r="B985" s="1" t="str">
        <f t="shared" si="15"/>
        <v>BPSL2281</v>
      </c>
      <c r="C985" s="1" t="s">
        <v>5</v>
      </c>
      <c r="D985" s="1">
        <v>10</v>
      </c>
    </row>
    <row r="986" spans="1:4" ht="12" customHeight="1">
      <c r="A986" s="1" t="s">
        <v>989</v>
      </c>
      <c r="B986" s="1" t="str">
        <f t="shared" si="15"/>
        <v>BPSL2284</v>
      </c>
      <c r="C986" s="1" t="s">
        <v>5</v>
      </c>
      <c r="D986" s="1">
        <v>8.9600000000000009</v>
      </c>
    </row>
    <row r="987" spans="1:4" ht="12" customHeight="1">
      <c r="A987" s="1" t="s">
        <v>990</v>
      </c>
      <c r="B987" s="1" t="str">
        <f t="shared" si="15"/>
        <v>BPSL2285</v>
      </c>
      <c r="C987" s="1" t="s">
        <v>5</v>
      </c>
      <c r="D987" s="1">
        <v>9.9700000000000006</v>
      </c>
    </row>
    <row r="988" spans="1:4" ht="12" customHeight="1">
      <c r="A988" s="1" t="s">
        <v>991</v>
      </c>
      <c r="B988" s="1" t="str">
        <f t="shared" si="15"/>
        <v>BPSL2286</v>
      </c>
      <c r="C988" s="1" t="s">
        <v>5</v>
      </c>
      <c r="D988" s="1">
        <v>9.9700000000000006</v>
      </c>
    </row>
    <row r="989" spans="1:4" ht="12" customHeight="1">
      <c r="A989" s="1" t="s">
        <v>992</v>
      </c>
      <c r="B989" s="1" t="str">
        <f t="shared" si="15"/>
        <v>BPSL2287</v>
      </c>
      <c r="C989" s="1" t="s">
        <v>5</v>
      </c>
      <c r="D989" s="1">
        <v>9.9700000000000006</v>
      </c>
    </row>
    <row r="990" spans="1:4" ht="12" customHeight="1">
      <c r="A990" s="1" t="s">
        <v>993</v>
      </c>
      <c r="B990" s="1" t="str">
        <f t="shared" si="15"/>
        <v>BPSL2288</v>
      </c>
      <c r="C990" s="1" t="s">
        <v>5</v>
      </c>
      <c r="D990" s="1">
        <v>9.26</v>
      </c>
    </row>
    <row r="991" spans="1:4" ht="12" customHeight="1">
      <c r="A991" s="1" t="s">
        <v>994</v>
      </c>
      <c r="B991" s="1" t="str">
        <f t="shared" si="15"/>
        <v>BPSL2289</v>
      </c>
      <c r="C991" s="1" t="s">
        <v>5</v>
      </c>
      <c r="D991" s="1">
        <v>9.9700000000000006</v>
      </c>
    </row>
    <row r="992" spans="1:4" ht="12" customHeight="1">
      <c r="A992" s="1" t="s">
        <v>995</v>
      </c>
      <c r="B992" s="1" t="str">
        <f t="shared" si="15"/>
        <v>BPSL2291</v>
      </c>
      <c r="C992" s="1" t="s">
        <v>5</v>
      </c>
      <c r="D992" s="1">
        <v>9.9700000000000006</v>
      </c>
    </row>
    <row r="993" spans="1:4" ht="12" customHeight="1">
      <c r="A993" s="1" t="s">
        <v>996</v>
      </c>
      <c r="B993" s="1" t="str">
        <f t="shared" si="15"/>
        <v>BPSL2293</v>
      </c>
      <c r="C993" s="1" t="s">
        <v>5</v>
      </c>
      <c r="D993" s="1">
        <v>8.9600000000000009</v>
      </c>
    </row>
    <row r="994" spans="1:4" ht="12" customHeight="1">
      <c r="A994" s="1" t="s">
        <v>997</v>
      </c>
      <c r="B994" s="1" t="str">
        <f t="shared" si="15"/>
        <v>BPSL2294</v>
      </c>
      <c r="C994" s="1" t="s">
        <v>5</v>
      </c>
      <c r="D994" s="1">
        <v>8.9600000000000009</v>
      </c>
    </row>
    <row r="995" spans="1:4" ht="12" customHeight="1">
      <c r="A995" s="1" t="s">
        <v>998</v>
      </c>
      <c r="B995" s="1" t="str">
        <f t="shared" si="15"/>
        <v>BPSL2295</v>
      </c>
      <c r="C995" s="1" t="s">
        <v>5</v>
      </c>
      <c r="D995" s="1">
        <v>9.9700000000000006</v>
      </c>
    </row>
    <row r="996" spans="1:4" ht="12" customHeight="1">
      <c r="A996" s="1" t="s">
        <v>999</v>
      </c>
      <c r="B996" s="1" t="str">
        <f t="shared" si="15"/>
        <v>BPSL2296</v>
      </c>
      <c r="C996" s="1" t="s">
        <v>5</v>
      </c>
      <c r="D996" s="1">
        <v>8.9600000000000009</v>
      </c>
    </row>
    <row r="997" spans="1:4" ht="12" customHeight="1">
      <c r="A997" s="1" t="s">
        <v>1000</v>
      </c>
      <c r="B997" s="1" t="str">
        <f t="shared" si="15"/>
        <v>BPSL2299</v>
      </c>
      <c r="C997" s="1" t="s">
        <v>5</v>
      </c>
      <c r="D997" s="1">
        <v>9.9700000000000006</v>
      </c>
    </row>
    <row r="998" spans="1:4" ht="12" customHeight="1">
      <c r="A998" s="1" t="s">
        <v>1001</v>
      </c>
      <c r="B998" s="1" t="str">
        <f t="shared" si="15"/>
        <v>BPSL2300</v>
      </c>
      <c r="C998" s="1" t="s">
        <v>5</v>
      </c>
      <c r="D998" s="1">
        <v>9.9700000000000006</v>
      </c>
    </row>
    <row r="999" spans="1:4" ht="12" customHeight="1">
      <c r="A999" s="1" t="s">
        <v>1002</v>
      </c>
      <c r="B999" s="1" t="str">
        <f t="shared" si="15"/>
        <v>BPSL2301</v>
      </c>
      <c r="C999" s="1" t="s">
        <v>5</v>
      </c>
      <c r="D999" s="1">
        <v>9.9700000000000006</v>
      </c>
    </row>
    <row r="1000" spans="1:4" ht="12" customHeight="1">
      <c r="A1000" s="1" t="s">
        <v>1003</v>
      </c>
      <c r="B1000" s="1" t="str">
        <f t="shared" si="15"/>
        <v>BPSL2303</v>
      </c>
      <c r="C1000" s="1" t="s">
        <v>5</v>
      </c>
      <c r="D1000" s="1">
        <v>9.9700000000000006</v>
      </c>
    </row>
    <row r="1001" spans="1:4" ht="12" customHeight="1">
      <c r="A1001" s="1" t="s">
        <v>1004</v>
      </c>
      <c r="B1001" s="1" t="str">
        <f t="shared" si="15"/>
        <v>BPSL2304</v>
      </c>
      <c r="C1001" s="1" t="s">
        <v>5</v>
      </c>
      <c r="D1001" s="1">
        <v>9.9700000000000006</v>
      </c>
    </row>
    <row r="1002" spans="1:4" ht="12" customHeight="1">
      <c r="A1002" s="1" t="s">
        <v>1005</v>
      </c>
      <c r="B1002" s="1" t="str">
        <f t="shared" si="15"/>
        <v>BPSL2305</v>
      </c>
      <c r="C1002" s="1" t="s">
        <v>5</v>
      </c>
      <c r="D1002" s="1">
        <v>9.9700000000000006</v>
      </c>
    </row>
    <row r="1003" spans="1:4" ht="12" customHeight="1">
      <c r="A1003" s="1" t="s">
        <v>1006</v>
      </c>
      <c r="B1003" s="1" t="str">
        <f t="shared" si="15"/>
        <v>BPSL2306</v>
      </c>
      <c r="C1003" s="1" t="s">
        <v>5</v>
      </c>
      <c r="D1003" s="1">
        <v>9.9700000000000006</v>
      </c>
    </row>
    <row r="1004" spans="1:4" ht="12" customHeight="1">
      <c r="A1004" s="1" t="s">
        <v>1007</v>
      </c>
      <c r="B1004" s="1" t="str">
        <f t="shared" si="15"/>
        <v>BPSL2311</v>
      </c>
      <c r="C1004" s="1" t="s">
        <v>5</v>
      </c>
      <c r="D1004" s="1">
        <v>9.9700000000000006</v>
      </c>
    </row>
    <row r="1005" spans="1:4" ht="12" customHeight="1">
      <c r="A1005" s="1" t="s">
        <v>1008</v>
      </c>
      <c r="B1005" s="1" t="str">
        <f t="shared" si="15"/>
        <v>BPSL2314</v>
      </c>
      <c r="C1005" s="1" t="s">
        <v>5</v>
      </c>
      <c r="D1005" s="1">
        <v>9.9700000000000006</v>
      </c>
    </row>
    <row r="1006" spans="1:4" ht="12" customHeight="1">
      <c r="A1006" s="1" t="s">
        <v>1009</v>
      </c>
      <c r="B1006" s="1" t="str">
        <f t="shared" si="15"/>
        <v>BPSL2315</v>
      </c>
      <c r="C1006" s="1" t="s">
        <v>5</v>
      </c>
      <c r="D1006" s="1">
        <v>9.26</v>
      </c>
    </row>
    <row r="1007" spans="1:4" ht="12" customHeight="1">
      <c r="A1007" s="1" t="s">
        <v>1010</v>
      </c>
      <c r="B1007" s="1" t="str">
        <f t="shared" si="15"/>
        <v>BPSL2316</v>
      </c>
      <c r="C1007" s="1" t="s">
        <v>5</v>
      </c>
      <c r="D1007" s="1">
        <v>9.9700000000000006</v>
      </c>
    </row>
    <row r="1008" spans="1:4" ht="12" customHeight="1">
      <c r="A1008" s="1" t="s">
        <v>1011</v>
      </c>
      <c r="B1008" s="1" t="str">
        <f t="shared" si="15"/>
        <v>BPSL2318</v>
      </c>
      <c r="C1008" s="1" t="s">
        <v>5</v>
      </c>
      <c r="D1008" s="1">
        <v>9.9700000000000006</v>
      </c>
    </row>
    <row r="1009" spans="1:4" ht="12" customHeight="1">
      <c r="A1009" s="1" t="s">
        <v>1012</v>
      </c>
      <c r="B1009" s="1" t="str">
        <f t="shared" si="15"/>
        <v>BPSL2320</v>
      </c>
      <c r="C1009" s="1" t="s">
        <v>5</v>
      </c>
      <c r="D1009" s="1">
        <v>8.9600000000000009</v>
      </c>
    </row>
    <row r="1010" spans="1:4" ht="12" customHeight="1">
      <c r="A1010" s="1" t="s">
        <v>1013</v>
      </c>
      <c r="B1010" s="1" t="str">
        <f t="shared" si="15"/>
        <v>BPSL2325</v>
      </c>
      <c r="C1010" s="1" t="s">
        <v>5</v>
      </c>
      <c r="D1010" s="1">
        <v>9.9700000000000006</v>
      </c>
    </row>
    <row r="1011" spans="1:4" ht="12" customHeight="1">
      <c r="A1011" s="1" t="s">
        <v>1014</v>
      </c>
      <c r="B1011" s="1" t="str">
        <f t="shared" si="15"/>
        <v>BPSL2328</v>
      </c>
      <c r="C1011" s="1" t="s">
        <v>5</v>
      </c>
      <c r="D1011" s="1">
        <v>9.9700000000000006</v>
      </c>
    </row>
    <row r="1012" spans="1:4" ht="12" customHeight="1">
      <c r="A1012" s="1" t="s">
        <v>1015</v>
      </c>
      <c r="B1012" s="1" t="str">
        <f t="shared" si="15"/>
        <v>BPSL2329</v>
      </c>
      <c r="C1012" s="1" t="s">
        <v>5</v>
      </c>
      <c r="D1012" s="1">
        <v>9.9700000000000006</v>
      </c>
    </row>
    <row r="1013" spans="1:4" ht="12" customHeight="1">
      <c r="A1013" s="1" t="s">
        <v>1016</v>
      </c>
      <c r="B1013" s="1" t="str">
        <f t="shared" si="15"/>
        <v>BPSL2330</v>
      </c>
      <c r="C1013" s="1" t="s">
        <v>5</v>
      </c>
      <c r="D1013" s="1">
        <v>9.9700000000000006</v>
      </c>
    </row>
    <row r="1014" spans="1:4" ht="12" customHeight="1">
      <c r="A1014" s="1" t="s">
        <v>1017</v>
      </c>
      <c r="B1014" s="1" t="str">
        <f t="shared" si="15"/>
        <v>BPSL2332</v>
      </c>
      <c r="C1014" s="1" t="s">
        <v>5</v>
      </c>
      <c r="D1014" s="1">
        <v>8.9600000000000009</v>
      </c>
    </row>
    <row r="1015" spans="1:4" ht="12" customHeight="1">
      <c r="A1015" s="1" t="s">
        <v>1018</v>
      </c>
      <c r="B1015" s="1" t="str">
        <f t="shared" si="15"/>
        <v>BPSL2333</v>
      </c>
      <c r="C1015" s="1" t="s">
        <v>5</v>
      </c>
      <c r="D1015" s="1">
        <v>8.9600000000000009</v>
      </c>
    </row>
    <row r="1016" spans="1:4" ht="12" customHeight="1">
      <c r="A1016" s="1" t="s">
        <v>1019</v>
      </c>
      <c r="B1016" s="1" t="str">
        <f t="shared" si="15"/>
        <v>BPSL2335</v>
      </c>
      <c r="C1016" s="1" t="s">
        <v>5</v>
      </c>
      <c r="D1016" s="1">
        <v>9.9700000000000006</v>
      </c>
    </row>
    <row r="1017" spans="1:4" ht="12" customHeight="1">
      <c r="A1017" s="1" t="s">
        <v>1020</v>
      </c>
      <c r="B1017" s="1" t="str">
        <f t="shared" si="15"/>
        <v>BPSL2336</v>
      </c>
      <c r="C1017" s="1" t="s">
        <v>5</v>
      </c>
      <c r="D1017" s="1">
        <v>9.9700000000000006</v>
      </c>
    </row>
    <row r="1018" spans="1:4" ht="12" customHeight="1">
      <c r="A1018" s="1" t="s">
        <v>1021</v>
      </c>
      <c r="B1018" s="1" t="str">
        <f t="shared" si="15"/>
        <v>BPSL2339</v>
      </c>
      <c r="C1018" s="1" t="s">
        <v>5</v>
      </c>
      <c r="D1018" s="1">
        <v>9.9700000000000006</v>
      </c>
    </row>
    <row r="1019" spans="1:4" ht="12" customHeight="1">
      <c r="A1019" s="1" t="s">
        <v>1022</v>
      </c>
      <c r="B1019" s="1" t="str">
        <f t="shared" si="15"/>
        <v>BPSL2340</v>
      </c>
      <c r="C1019" s="1" t="s">
        <v>5</v>
      </c>
      <c r="D1019" s="1">
        <v>9.9700000000000006</v>
      </c>
    </row>
    <row r="1020" spans="1:4" ht="12" customHeight="1">
      <c r="A1020" s="1" t="s">
        <v>1023</v>
      </c>
      <c r="B1020" s="1" t="str">
        <f t="shared" si="15"/>
        <v>BPSL2342</v>
      </c>
      <c r="C1020" s="1" t="s">
        <v>5</v>
      </c>
      <c r="D1020" s="1">
        <v>9.9700000000000006</v>
      </c>
    </row>
    <row r="1021" spans="1:4" ht="12" customHeight="1">
      <c r="A1021" s="1" t="s">
        <v>1024</v>
      </c>
      <c r="B1021" s="1" t="str">
        <f t="shared" si="15"/>
        <v>BPSL2343</v>
      </c>
      <c r="C1021" s="1" t="s">
        <v>5</v>
      </c>
      <c r="D1021" s="1">
        <v>9.9700000000000006</v>
      </c>
    </row>
    <row r="1022" spans="1:4" ht="12" customHeight="1">
      <c r="A1022" s="1" t="s">
        <v>1025</v>
      </c>
      <c r="B1022" s="1" t="str">
        <f t="shared" si="15"/>
        <v>BPSL2344</v>
      </c>
      <c r="C1022" s="1" t="s">
        <v>5</v>
      </c>
      <c r="D1022" s="1">
        <v>9.26</v>
      </c>
    </row>
    <row r="1023" spans="1:4" ht="12" customHeight="1">
      <c r="A1023" s="1" t="s">
        <v>1026</v>
      </c>
      <c r="B1023" s="1" t="str">
        <f t="shared" si="15"/>
        <v>BPSL2347</v>
      </c>
      <c r="C1023" s="1" t="s">
        <v>5</v>
      </c>
      <c r="D1023" s="1">
        <v>9.9700000000000006</v>
      </c>
    </row>
    <row r="1024" spans="1:4" ht="12" customHeight="1">
      <c r="A1024" s="1" t="s">
        <v>1027</v>
      </c>
      <c r="B1024" s="1" t="str">
        <f t="shared" si="15"/>
        <v>BPSL2356</v>
      </c>
      <c r="C1024" s="1" t="s">
        <v>5</v>
      </c>
      <c r="D1024" s="1">
        <v>9.9700000000000006</v>
      </c>
    </row>
    <row r="1025" spans="1:4" ht="12" customHeight="1">
      <c r="A1025" s="1" t="s">
        <v>1028</v>
      </c>
      <c r="B1025" s="1" t="str">
        <f t="shared" si="15"/>
        <v>BPSL2358</v>
      </c>
      <c r="C1025" s="1" t="s">
        <v>5</v>
      </c>
      <c r="D1025" s="1">
        <v>9.26</v>
      </c>
    </row>
    <row r="1026" spans="1:4" ht="12" customHeight="1">
      <c r="A1026" s="1" t="s">
        <v>1029</v>
      </c>
      <c r="B1026" s="1" t="str">
        <f t="shared" ref="B1026:B1089" si="16">IF(ISNUMBER(SEARCH(" ",LEFT(A1026,9)))=TRUE,LEFT(A1026,8),LEFT(A1026,9))</f>
        <v>BPSL2359</v>
      </c>
      <c r="C1026" s="1" t="s">
        <v>5</v>
      </c>
      <c r="D1026" s="1">
        <v>8.9600000000000009</v>
      </c>
    </row>
    <row r="1027" spans="1:4" ht="12" customHeight="1">
      <c r="A1027" s="1" t="s">
        <v>1030</v>
      </c>
      <c r="B1027" s="1" t="str">
        <f t="shared" si="16"/>
        <v>BPSL2361</v>
      </c>
      <c r="C1027" s="1" t="s">
        <v>5</v>
      </c>
      <c r="D1027" s="1">
        <v>8.9600000000000009</v>
      </c>
    </row>
    <row r="1028" spans="1:4" ht="12" customHeight="1">
      <c r="A1028" s="1" t="s">
        <v>1031</v>
      </c>
      <c r="B1028" s="1" t="str">
        <f t="shared" si="16"/>
        <v>BPSL2362</v>
      </c>
      <c r="C1028" s="1" t="s">
        <v>5</v>
      </c>
      <c r="D1028" s="1">
        <v>8.9600000000000009</v>
      </c>
    </row>
    <row r="1029" spans="1:4" ht="12" customHeight="1">
      <c r="A1029" s="1" t="s">
        <v>1032</v>
      </c>
      <c r="B1029" s="1" t="str">
        <f t="shared" si="16"/>
        <v>BPSL2363</v>
      </c>
      <c r="C1029" s="1" t="s">
        <v>5</v>
      </c>
      <c r="D1029" s="1">
        <v>8.9600000000000009</v>
      </c>
    </row>
    <row r="1030" spans="1:4" ht="12" customHeight="1">
      <c r="A1030" s="1" t="s">
        <v>1033</v>
      </c>
      <c r="B1030" s="1" t="str">
        <f t="shared" si="16"/>
        <v>BPSL2365</v>
      </c>
      <c r="C1030" s="1" t="s">
        <v>5</v>
      </c>
      <c r="D1030" s="1">
        <v>9.9700000000000006</v>
      </c>
    </row>
    <row r="1031" spans="1:4" ht="12" customHeight="1">
      <c r="A1031" s="1" t="s">
        <v>1034</v>
      </c>
      <c r="B1031" s="1" t="str">
        <f t="shared" si="16"/>
        <v>BPSL2366</v>
      </c>
      <c r="C1031" s="1" t="s">
        <v>5</v>
      </c>
      <c r="D1031" s="1">
        <v>9.9700000000000006</v>
      </c>
    </row>
    <row r="1032" spans="1:4" ht="12" customHeight="1">
      <c r="A1032" s="1" t="s">
        <v>1035</v>
      </c>
      <c r="B1032" s="1" t="str">
        <f t="shared" si="16"/>
        <v>BPSL2369</v>
      </c>
      <c r="C1032" s="1" t="s">
        <v>5</v>
      </c>
      <c r="D1032" s="1">
        <v>8.9600000000000009</v>
      </c>
    </row>
    <row r="1033" spans="1:4" ht="12" customHeight="1">
      <c r="A1033" s="1" t="s">
        <v>1036</v>
      </c>
      <c r="B1033" s="1" t="str">
        <f t="shared" si="16"/>
        <v>BPSL2373</v>
      </c>
      <c r="C1033" s="1" t="s">
        <v>5</v>
      </c>
      <c r="D1033" s="1">
        <v>9.9700000000000006</v>
      </c>
    </row>
    <row r="1034" spans="1:4" ht="12" customHeight="1">
      <c r="A1034" s="1" t="s">
        <v>1037</v>
      </c>
      <c r="B1034" s="1" t="str">
        <f t="shared" si="16"/>
        <v>BPSL2374</v>
      </c>
      <c r="C1034" s="1" t="s">
        <v>5</v>
      </c>
      <c r="D1034" s="1">
        <v>8.9600000000000009</v>
      </c>
    </row>
    <row r="1035" spans="1:4" ht="12" customHeight="1">
      <c r="A1035" s="1" t="s">
        <v>1038</v>
      </c>
      <c r="B1035" s="1" t="str">
        <f t="shared" si="16"/>
        <v>BPSL2376</v>
      </c>
      <c r="C1035" s="1" t="s">
        <v>5</v>
      </c>
      <c r="D1035" s="1">
        <v>8.9600000000000009</v>
      </c>
    </row>
    <row r="1036" spans="1:4" ht="12" customHeight="1">
      <c r="A1036" s="1" t="s">
        <v>1039</v>
      </c>
      <c r="B1036" s="1" t="str">
        <f t="shared" si="16"/>
        <v>BPSL2377</v>
      </c>
      <c r="C1036" s="1" t="s">
        <v>5</v>
      </c>
      <c r="D1036" s="1">
        <v>8.9600000000000009</v>
      </c>
    </row>
    <row r="1037" spans="1:4" ht="12" customHeight="1">
      <c r="A1037" s="1" t="s">
        <v>1040</v>
      </c>
      <c r="B1037" s="1" t="str">
        <f t="shared" si="16"/>
        <v>BPSL2386</v>
      </c>
      <c r="C1037" s="1" t="s">
        <v>5</v>
      </c>
      <c r="D1037" s="1">
        <v>9.26</v>
      </c>
    </row>
    <row r="1038" spans="1:4" ht="12" customHeight="1">
      <c r="A1038" s="1" t="s">
        <v>1041</v>
      </c>
      <c r="B1038" s="1" t="str">
        <f t="shared" si="16"/>
        <v>BPSL2387</v>
      </c>
      <c r="C1038" s="1" t="s">
        <v>5</v>
      </c>
      <c r="D1038" s="1">
        <v>9.9700000000000006</v>
      </c>
    </row>
    <row r="1039" spans="1:4" ht="12" customHeight="1">
      <c r="A1039" s="1" t="s">
        <v>1042</v>
      </c>
      <c r="B1039" s="1" t="str">
        <f t="shared" si="16"/>
        <v>BPSL2388</v>
      </c>
      <c r="C1039" s="1" t="s">
        <v>5</v>
      </c>
      <c r="D1039" s="1">
        <v>9.9700000000000006</v>
      </c>
    </row>
    <row r="1040" spans="1:4" ht="12" customHeight="1">
      <c r="A1040" s="1" t="s">
        <v>1043</v>
      </c>
      <c r="B1040" s="1" t="str">
        <f t="shared" si="16"/>
        <v>BPSL2389</v>
      </c>
      <c r="C1040" s="1" t="s">
        <v>5</v>
      </c>
      <c r="D1040" s="1">
        <v>9.9700000000000006</v>
      </c>
    </row>
    <row r="1041" spans="1:4" ht="12" customHeight="1">
      <c r="A1041" s="1" t="s">
        <v>1044</v>
      </c>
      <c r="B1041" s="1" t="str">
        <f t="shared" si="16"/>
        <v>BPSL2390</v>
      </c>
      <c r="C1041" s="1" t="s">
        <v>5</v>
      </c>
      <c r="D1041" s="1">
        <v>9.9700000000000006</v>
      </c>
    </row>
    <row r="1042" spans="1:4" ht="12" customHeight="1">
      <c r="A1042" s="1" t="s">
        <v>1045</v>
      </c>
      <c r="B1042" s="1" t="str">
        <f t="shared" si="16"/>
        <v>BPSL2391</v>
      </c>
      <c r="C1042" s="1" t="s">
        <v>5</v>
      </c>
      <c r="D1042" s="1">
        <v>9.26</v>
      </c>
    </row>
    <row r="1043" spans="1:4" ht="12" customHeight="1">
      <c r="A1043" s="1" t="s">
        <v>1046</v>
      </c>
      <c r="B1043" s="1" t="str">
        <f t="shared" si="16"/>
        <v>BPSL2397</v>
      </c>
      <c r="C1043" s="1" t="s">
        <v>5</v>
      </c>
      <c r="D1043" s="1">
        <v>8.9600000000000009</v>
      </c>
    </row>
    <row r="1044" spans="1:4" ht="12" customHeight="1">
      <c r="A1044" s="1" t="s">
        <v>1047</v>
      </c>
      <c r="B1044" s="1" t="str">
        <f t="shared" si="16"/>
        <v>BPSL2398</v>
      </c>
      <c r="C1044" s="1" t="s">
        <v>5</v>
      </c>
      <c r="D1044" s="1">
        <v>8.9600000000000009</v>
      </c>
    </row>
    <row r="1045" spans="1:4" ht="12" customHeight="1">
      <c r="A1045" s="1" t="s">
        <v>1048</v>
      </c>
      <c r="B1045" s="1" t="str">
        <f t="shared" si="16"/>
        <v>BPSL2400</v>
      </c>
      <c r="C1045" s="1" t="s">
        <v>5</v>
      </c>
      <c r="D1045" s="1">
        <v>9.26</v>
      </c>
    </row>
    <row r="1046" spans="1:4" ht="12" customHeight="1">
      <c r="A1046" s="1" t="s">
        <v>1049</v>
      </c>
      <c r="B1046" s="1" t="str">
        <f t="shared" si="16"/>
        <v>BPSL2401</v>
      </c>
      <c r="C1046" s="1" t="s">
        <v>5</v>
      </c>
      <c r="D1046" s="1">
        <v>9.26</v>
      </c>
    </row>
    <row r="1047" spans="1:4" ht="12" customHeight="1">
      <c r="A1047" s="1" t="s">
        <v>1050</v>
      </c>
      <c r="B1047" s="1" t="str">
        <f t="shared" si="16"/>
        <v>BPSL2402</v>
      </c>
      <c r="C1047" s="1" t="s">
        <v>5</v>
      </c>
      <c r="D1047" s="1">
        <v>9.9700000000000006</v>
      </c>
    </row>
    <row r="1048" spans="1:4" ht="12" customHeight="1">
      <c r="A1048" s="1" t="s">
        <v>1051</v>
      </c>
      <c r="B1048" s="1" t="str">
        <f t="shared" si="16"/>
        <v>BPSL2408</v>
      </c>
      <c r="C1048" s="1" t="s">
        <v>5</v>
      </c>
      <c r="D1048" s="1">
        <v>8.9600000000000009</v>
      </c>
    </row>
    <row r="1049" spans="1:4" ht="12" customHeight="1">
      <c r="A1049" s="1" t="s">
        <v>1052</v>
      </c>
      <c r="B1049" s="1" t="str">
        <f t="shared" si="16"/>
        <v>BPSL2410</v>
      </c>
      <c r="C1049" s="1" t="s">
        <v>5</v>
      </c>
      <c r="D1049" s="1">
        <v>9.9700000000000006</v>
      </c>
    </row>
    <row r="1050" spans="1:4" ht="12" customHeight="1">
      <c r="A1050" s="1" t="s">
        <v>1053</v>
      </c>
      <c r="B1050" s="1" t="str">
        <f t="shared" si="16"/>
        <v>BPSL2411</v>
      </c>
      <c r="C1050" s="1" t="s">
        <v>5</v>
      </c>
      <c r="D1050" s="1">
        <v>8.9600000000000009</v>
      </c>
    </row>
    <row r="1051" spans="1:4" ht="12" customHeight="1">
      <c r="A1051" s="1" t="s">
        <v>1054</v>
      </c>
      <c r="B1051" s="1" t="str">
        <f t="shared" si="16"/>
        <v>BPSL2415</v>
      </c>
      <c r="C1051" s="1" t="s">
        <v>5</v>
      </c>
      <c r="D1051" s="1">
        <v>9.26</v>
      </c>
    </row>
    <row r="1052" spans="1:4" ht="12" customHeight="1">
      <c r="A1052" s="1" t="s">
        <v>1055</v>
      </c>
      <c r="B1052" s="1" t="str">
        <f t="shared" si="16"/>
        <v>BPSL2416</v>
      </c>
      <c r="C1052" s="1" t="s">
        <v>5</v>
      </c>
      <c r="D1052" s="1">
        <v>9.9700000000000006</v>
      </c>
    </row>
    <row r="1053" spans="1:4" ht="12" customHeight="1">
      <c r="A1053" s="1" t="s">
        <v>1056</v>
      </c>
      <c r="B1053" s="1" t="str">
        <f t="shared" si="16"/>
        <v>BPSL2417</v>
      </c>
      <c r="C1053" s="1" t="s">
        <v>5</v>
      </c>
      <c r="D1053" s="1">
        <v>9.9700000000000006</v>
      </c>
    </row>
    <row r="1054" spans="1:4" ht="12" customHeight="1">
      <c r="A1054" s="1" t="s">
        <v>1057</v>
      </c>
      <c r="B1054" s="1" t="str">
        <f t="shared" si="16"/>
        <v>BPSL2420</v>
      </c>
      <c r="C1054" s="1" t="s">
        <v>5</v>
      </c>
      <c r="D1054" s="1">
        <v>9.9700000000000006</v>
      </c>
    </row>
    <row r="1055" spans="1:4" ht="12" customHeight="1">
      <c r="A1055" s="1" t="s">
        <v>1058</v>
      </c>
      <c r="B1055" s="1" t="str">
        <f t="shared" si="16"/>
        <v>BPSL2421</v>
      </c>
      <c r="C1055" s="1" t="s">
        <v>5</v>
      </c>
      <c r="D1055" s="1">
        <v>8.9600000000000009</v>
      </c>
    </row>
    <row r="1056" spans="1:4" ht="12" customHeight="1">
      <c r="A1056" s="1" t="s">
        <v>1059</v>
      </c>
      <c r="B1056" s="1" t="str">
        <f t="shared" si="16"/>
        <v>BPSL2422</v>
      </c>
      <c r="C1056" s="1" t="s">
        <v>5</v>
      </c>
      <c r="D1056" s="1">
        <v>10</v>
      </c>
    </row>
    <row r="1057" spans="1:4" ht="12" customHeight="1">
      <c r="A1057" s="1" t="s">
        <v>1060</v>
      </c>
      <c r="B1057" s="1" t="str">
        <f t="shared" si="16"/>
        <v>BPSL2423</v>
      </c>
      <c r="C1057" s="1" t="s">
        <v>5</v>
      </c>
      <c r="D1057" s="1">
        <v>9.9700000000000006</v>
      </c>
    </row>
    <row r="1058" spans="1:4" ht="12" customHeight="1">
      <c r="A1058" s="1" t="s">
        <v>1061</v>
      </c>
      <c r="B1058" s="1" t="str">
        <f t="shared" si="16"/>
        <v>BPSL2424</v>
      </c>
      <c r="C1058" s="1" t="s">
        <v>5</v>
      </c>
      <c r="D1058" s="1">
        <v>9.9700000000000006</v>
      </c>
    </row>
    <row r="1059" spans="1:4" ht="12" customHeight="1">
      <c r="A1059" s="1" t="s">
        <v>1062</v>
      </c>
      <c r="B1059" s="1" t="str">
        <f t="shared" si="16"/>
        <v>BPSL2426</v>
      </c>
      <c r="C1059" s="1" t="s">
        <v>5</v>
      </c>
      <c r="D1059" s="1">
        <v>9.9700000000000006</v>
      </c>
    </row>
    <row r="1060" spans="1:4" ht="12" customHeight="1">
      <c r="A1060" s="1" t="s">
        <v>1063</v>
      </c>
      <c r="B1060" s="1" t="str">
        <f t="shared" si="16"/>
        <v>BPSL2427</v>
      </c>
      <c r="C1060" s="1" t="s">
        <v>5</v>
      </c>
      <c r="D1060" s="1">
        <v>9.26</v>
      </c>
    </row>
    <row r="1061" spans="1:4" ht="12" customHeight="1">
      <c r="A1061" s="1" t="s">
        <v>1064</v>
      </c>
      <c r="B1061" s="1" t="str">
        <f t="shared" si="16"/>
        <v>BPSL2429</v>
      </c>
      <c r="C1061" s="1" t="s">
        <v>5</v>
      </c>
      <c r="D1061" s="1">
        <v>9.9700000000000006</v>
      </c>
    </row>
    <row r="1062" spans="1:4" ht="12" customHeight="1">
      <c r="A1062" s="1" t="s">
        <v>1065</v>
      </c>
      <c r="B1062" s="1" t="str">
        <f t="shared" si="16"/>
        <v>BPSL2436</v>
      </c>
      <c r="C1062" s="1" t="s">
        <v>5</v>
      </c>
      <c r="D1062" s="1">
        <v>9.9700000000000006</v>
      </c>
    </row>
    <row r="1063" spans="1:4" ht="12" customHeight="1">
      <c r="A1063" s="1" t="s">
        <v>1066</v>
      </c>
      <c r="B1063" s="1" t="str">
        <f t="shared" si="16"/>
        <v>BPSL2439</v>
      </c>
      <c r="C1063" s="1" t="s">
        <v>5</v>
      </c>
      <c r="D1063" s="1">
        <v>9.9700000000000006</v>
      </c>
    </row>
    <row r="1064" spans="1:4" ht="12" customHeight="1">
      <c r="A1064" s="1" t="s">
        <v>1067</v>
      </c>
      <c r="B1064" s="1" t="str">
        <f t="shared" si="16"/>
        <v>BPSL2440</v>
      </c>
      <c r="C1064" s="1" t="s">
        <v>5</v>
      </c>
      <c r="D1064" s="1">
        <v>9.9700000000000006</v>
      </c>
    </row>
    <row r="1065" spans="1:4" ht="12" customHeight="1">
      <c r="A1065" s="1" t="s">
        <v>1068</v>
      </c>
      <c r="B1065" s="1" t="str">
        <f t="shared" si="16"/>
        <v>BPSL2441</v>
      </c>
      <c r="C1065" s="1" t="s">
        <v>5</v>
      </c>
      <c r="D1065" s="1">
        <v>9.9700000000000006</v>
      </c>
    </row>
    <row r="1066" spans="1:4" ht="12" customHeight="1">
      <c r="A1066" s="1" t="s">
        <v>1069</v>
      </c>
      <c r="B1066" s="1" t="str">
        <f t="shared" si="16"/>
        <v>BPSL2442</v>
      </c>
      <c r="C1066" s="1" t="s">
        <v>5</v>
      </c>
      <c r="D1066" s="1">
        <v>9.26</v>
      </c>
    </row>
    <row r="1067" spans="1:4" ht="12" customHeight="1">
      <c r="A1067" s="1" t="s">
        <v>1070</v>
      </c>
      <c r="B1067" s="1" t="str">
        <f t="shared" si="16"/>
        <v>BPSL2443</v>
      </c>
      <c r="C1067" s="1" t="s">
        <v>5</v>
      </c>
      <c r="D1067" s="1">
        <v>9.9700000000000006</v>
      </c>
    </row>
    <row r="1068" spans="1:4" ht="12" customHeight="1">
      <c r="A1068" s="1" t="s">
        <v>1071</v>
      </c>
      <c r="B1068" s="1" t="str">
        <f t="shared" si="16"/>
        <v>BPSL2444</v>
      </c>
      <c r="C1068" s="1" t="s">
        <v>5</v>
      </c>
      <c r="D1068" s="1">
        <v>9.26</v>
      </c>
    </row>
    <row r="1069" spans="1:4" ht="12" customHeight="1">
      <c r="A1069" s="1" t="s">
        <v>1072</v>
      </c>
      <c r="B1069" s="1" t="str">
        <f t="shared" si="16"/>
        <v>BPSL2445</v>
      </c>
      <c r="C1069" s="1" t="s">
        <v>5</v>
      </c>
      <c r="D1069" s="1">
        <v>8.9600000000000009</v>
      </c>
    </row>
    <row r="1070" spans="1:4" ht="12" customHeight="1">
      <c r="A1070" s="1" t="s">
        <v>1073</v>
      </c>
      <c r="B1070" s="1" t="str">
        <f t="shared" si="16"/>
        <v>BPSL2446</v>
      </c>
      <c r="C1070" s="1" t="s">
        <v>5</v>
      </c>
      <c r="D1070" s="1">
        <v>9.9700000000000006</v>
      </c>
    </row>
    <row r="1071" spans="1:4" ht="12" customHeight="1">
      <c r="A1071" s="1" t="s">
        <v>1074</v>
      </c>
      <c r="B1071" s="1" t="str">
        <f t="shared" si="16"/>
        <v>BPSL2450</v>
      </c>
      <c r="C1071" s="1" t="s">
        <v>5</v>
      </c>
      <c r="D1071" s="1">
        <v>9.26</v>
      </c>
    </row>
    <row r="1072" spans="1:4" ht="12" customHeight="1">
      <c r="A1072" s="1" t="s">
        <v>1075</v>
      </c>
      <c r="B1072" s="1" t="str">
        <f t="shared" si="16"/>
        <v>BPSL2451</v>
      </c>
      <c r="C1072" s="1" t="s">
        <v>5</v>
      </c>
      <c r="D1072" s="1">
        <v>9.9700000000000006</v>
      </c>
    </row>
    <row r="1073" spans="1:4" ht="12" customHeight="1">
      <c r="A1073" s="1" t="s">
        <v>1076</v>
      </c>
      <c r="B1073" s="1" t="str">
        <f t="shared" si="16"/>
        <v>BPSL2452</v>
      </c>
      <c r="C1073" s="1" t="s">
        <v>5</v>
      </c>
      <c r="D1073" s="1">
        <v>9.9700000000000006</v>
      </c>
    </row>
    <row r="1074" spans="1:4" ht="12" customHeight="1">
      <c r="A1074" s="1" t="s">
        <v>1077</v>
      </c>
      <c r="B1074" s="1" t="str">
        <f t="shared" si="16"/>
        <v>BPSL2453</v>
      </c>
      <c r="C1074" s="1" t="s">
        <v>5</v>
      </c>
      <c r="D1074" s="1">
        <v>9.9700000000000006</v>
      </c>
    </row>
    <row r="1075" spans="1:4" ht="12" customHeight="1">
      <c r="A1075" s="1" t="s">
        <v>1078</v>
      </c>
      <c r="B1075" s="1" t="str">
        <f t="shared" si="16"/>
        <v>BPSL2454</v>
      </c>
      <c r="C1075" s="1" t="s">
        <v>5</v>
      </c>
      <c r="D1075" s="1">
        <v>9.26</v>
      </c>
    </row>
    <row r="1076" spans="1:4" ht="12" customHeight="1">
      <c r="A1076" s="1" t="s">
        <v>1079</v>
      </c>
      <c r="B1076" s="1" t="str">
        <f t="shared" si="16"/>
        <v>BPSL2455</v>
      </c>
      <c r="C1076" s="1" t="s">
        <v>5</v>
      </c>
      <c r="D1076" s="1">
        <v>9.26</v>
      </c>
    </row>
    <row r="1077" spans="1:4" ht="12" customHeight="1">
      <c r="A1077" s="1" t="s">
        <v>1080</v>
      </c>
      <c r="B1077" s="1" t="str">
        <f t="shared" si="16"/>
        <v>BPSL2457</v>
      </c>
      <c r="C1077" s="1" t="s">
        <v>5</v>
      </c>
      <c r="D1077" s="1">
        <v>9.26</v>
      </c>
    </row>
    <row r="1078" spans="1:4" ht="12" customHeight="1">
      <c r="A1078" s="1" t="s">
        <v>1081</v>
      </c>
      <c r="B1078" s="1" t="str">
        <f t="shared" si="16"/>
        <v>BPSL2459</v>
      </c>
      <c r="C1078" s="1" t="s">
        <v>5</v>
      </c>
      <c r="D1078" s="1">
        <v>9.26</v>
      </c>
    </row>
    <row r="1079" spans="1:4" ht="12" customHeight="1">
      <c r="A1079" s="1" t="s">
        <v>1082</v>
      </c>
      <c r="B1079" s="1" t="str">
        <f t="shared" si="16"/>
        <v>BPSL2461</v>
      </c>
      <c r="C1079" s="1" t="s">
        <v>5</v>
      </c>
      <c r="D1079" s="1">
        <v>8.9600000000000009</v>
      </c>
    </row>
    <row r="1080" spans="1:4" ht="12" customHeight="1">
      <c r="A1080" s="1" t="s">
        <v>1083</v>
      </c>
      <c r="B1080" s="1" t="str">
        <f t="shared" si="16"/>
        <v>BPSL2462</v>
      </c>
      <c r="C1080" s="1" t="s">
        <v>5</v>
      </c>
      <c r="D1080" s="1">
        <v>9.9700000000000006</v>
      </c>
    </row>
    <row r="1081" spans="1:4" ht="12" customHeight="1">
      <c r="A1081" s="1" t="s">
        <v>1084</v>
      </c>
      <c r="B1081" s="1" t="str">
        <f t="shared" si="16"/>
        <v>BPSL2463</v>
      </c>
      <c r="C1081" s="1" t="s">
        <v>5</v>
      </c>
      <c r="D1081" s="1">
        <v>9.9700000000000006</v>
      </c>
    </row>
    <row r="1082" spans="1:4" ht="12" customHeight="1">
      <c r="A1082" s="1" t="s">
        <v>1085</v>
      </c>
      <c r="B1082" s="1" t="str">
        <f t="shared" si="16"/>
        <v>BPSL2465</v>
      </c>
      <c r="C1082" s="1" t="s">
        <v>5</v>
      </c>
      <c r="D1082" s="1">
        <v>8.9600000000000009</v>
      </c>
    </row>
    <row r="1083" spans="1:4" ht="12" customHeight="1">
      <c r="A1083" s="1" t="s">
        <v>1086</v>
      </c>
      <c r="B1083" s="1" t="str">
        <f t="shared" si="16"/>
        <v>BPSL2469</v>
      </c>
      <c r="C1083" s="1" t="s">
        <v>5</v>
      </c>
      <c r="D1083" s="1">
        <v>9.9700000000000006</v>
      </c>
    </row>
    <row r="1084" spans="1:4" ht="12" customHeight="1">
      <c r="A1084" s="1" t="s">
        <v>1087</v>
      </c>
      <c r="B1084" s="1" t="str">
        <f t="shared" si="16"/>
        <v>BPSL2470</v>
      </c>
      <c r="C1084" s="1" t="s">
        <v>5</v>
      </c>
      <c r="D1084" s="1">
        <v>8.9600000000000009</v>
      </c>
    </row>
    <row r="1085" spans="1:4" ht="12" customHeight="1">
      <c r="A1085" s="1" t="s">
        <v>1088</v>
      </c>
      <c r="B1085" s="1" t="str">
        <f t="shared" si="16"/>
        <v>BPSL2473</v>
      </c>
      <c r="C1085" s="1" t="s">
        <v>5</v>
      </c>
      <c r="D1085" s="1">
        <v>9.9700000000000006</v>
      </c>
    </row>
    <row r="1086" spans="1:4" ht="12" customHeight="1">
      <c r="A1086" s="1" t="s">
        <v>1089</v>
      </c>
      <c r="B1086" s="1" t="str">
        <f t="shared" si="16"/>
        <v>BPSL2474</v>
      </c>
      <c r="C1086" s="1" t="s">
        <v>5</v>
      </c>
      <c r="D1086" s="1">
        <v>9.9700000000000006</v>
      </c>
    </row>
    <row r="1087" spans="1:4" ht="12" customHeight="1">
      <c r="A1087" s="1" t="s">
        <v>1090</v>
      </c>
      <c r="B1087" s="1" t="str">
        <f t="shared" si="16"/>
        <v>BPSL2475</v>
      </c>
      <c r="C1087" s="1" t="s">
        <v>5</v>
      </c>
      <c r="D1087" s="1">
        <v>9.9700000000000006</v>
      </c>
    </row>
    <row r="1088" spans="1:4" ht="12" customHeight="1">
      <c r="A1088" s="1" t="s">
        <v>1091</v>
      </c>
      <c r="B1088" s="1" t="str">
        <f t="shared" si="16"/>
        <v>BPSL2477</v>
      </c>
      <c r="C1088" s="1" t="s">
        <v>5</v>
      </c>
      <c r="D1088" s="1">
        <v>8.9600000000000009</v>
      </c>
    </row>
    <row r="1089" spans="1:4" ht="12" customHeight="1">
      <c r="A1089" s="1" t="s">
        <v>1092</v>
      </c>
      <c r="B1089" s="1" t="str">
        <f t="shared" si="16"/>
        <v>BPSL2478</v>
      </c>
      <c r="C1089" s="1" t="s">
        <v>5</v>
      </c>
      <c r="D1089" s="1">
        <v>9.26</v>
      </c>
    </row>
    <row r="1090" spans="1:4" ht="12" customHeight="1">
      <c r="A1090" s="1" t="s">
        <v>1093</v>
      </c>
      <c r="B1090" s="1" t="str">
        <f t="shared" ref="B1090:B1153" si="17">IF(ISNUMBER(SEARCH(" ",LEFT(A1090,9)))=TRUE,LEFT(A1090,8),LEFT(A1090,9))</f>
        <v>BPSL2479</v>
      </c>
      <c r="C1090" s="1" t="s">
        <v>5</v>
      </c>
      <c r="D1090" s="1">
        <v>9.9700000000000006</v>
      </c>
    </row>
    <row r="1091" spans="1:4" ht="12" customHeight="1">
      <c r="A1091" s="1" t="s">
        <v>1094</v>
      </c>
      <c r="B1091" s="1" t="str">
        <f t="shared" si="17"/>
        <v>BPSL2480</v>
      </c>
      <c r="C1091" s="1" t="s">
        <v>5</v>
      </c>
      <c r="D1091" s="1">
        <v>9.9700000000000006</v>
      </c>
    </row>
    <row r="1092" spans="1:4" ht="12" customHeight="1">
      <c r="A1092" s="1" t="s">
        <v>1095</v>
      </c>
      <c r="B1092" s="1" t="str">
        <f t="shared" si="17"/>
        <v>BPSL2481</v>
      </c>
      <c r="C1092" s="1" t="s">
        <v>5</v>
      </c>
      <c r="D1092" s="1">
        <v>9.9700000000000006</v>
      </c>
    </row>
    <row r="1093" spans="1:4" ht="12" customHeight="1">
      <c r="A1093" s="1" t="s">
        <v>1096</v>
      </c>
      <c r="B1093" s="1" t="str">
        <f t="shared" si="17"/>
        <v>BPSL2483</v>
      </c>
      <c r="C1093" s="1" t="s">
        <v>5</v>
      </c>
      <c r="D1093" s="1">
        <v>9.9700000000000006</v>
      </c>
    </row>
    <row r="1094" spans="1:4" ht="12" customHeight="1">
      <c r="A1094" s="1" t="s">
        <v>1097</v>
      </c>
      <c r="B1094" s="1" t="str">
        <f t="shared" si="17"/>
        <v>BPSL2486</v>
      </c>
      <c r="C1094" s="1" t="s">
        <v>5</v>
      </c>
      <c r="D1094" s="1">
        <v>9.9700000000000006</v>
      </c>
    </row>
    <row r="1095" spans="1:4" ht="12" customHeight="1">
      <c r="A1095" s="1" t="s">
        <v>1098</v>
      </c>
      <c r="B1095" s="1" t="str">
        <f t="shared" si="17"/>
        <v>BPSL2488</v>
      </c>
      <c r="C1095" s="1" t="s">
        <v>5</v>
      </c>
      <c r="D1095" s="1">
        <v>8.9600000000000009</v>
      </c>
    </row>
    <row r="1096" spans="1:4" ht="12" customHeight="1">
      <c r="A1096" s="1" t="s">
        <v>1099</v>
      </c>
      <c r="B1096" s="1" t="str">
        <f t="shared" si="17"/>
        <v>BPSL2489</v>
      </c>
      <c r="C1096" s="1" t="s">
        <v>5</v>
      </c>
      <c r="D1096" s="1">
        <v>9.9700000000000006</v>
      </c>
    </row>
    <row r="1097" spans="1:4" ht="12" customHeight="1">
      <c r="A1097" s="1" t="s">
        <v>1100</v>
      </c>
      <c r="B1097" s="1" t="str">
        <f t="shared" si="17"/>
        <v>BPSL2490</v>
      </c>
      <c r="C1097" s="1" t="s">
        <v>5</v>
      </c>
      <c r="D1097" s="1">
        <v>9.9700000000000006</v>
      </c>
    </row>
    <row r="1098" spans="1:4" ht="12" customHeight="1">
      <c r="A1098" s="1" t="s">
        <v>1101</v>
      </c>
      <c r="B1098" s="1" t="str">
        <f t="shared" si="17"/>
        <v>BPSL2491</v>
      </c>
      <c r="C1098" s="1" t="s">
        <v>5</v>
      </c>
      <c r="D1098" s="1">
        <v>9.26</v>
      </c>
    </row>
    <row r="1099" spans="1:4" ht="12" customHeight="1">
      <c r="A1099" s="1" t="s">
        <v>1102</v>
      </c>
      <c r="B1099" s="1" t="str">
        <f t="shared" si="17"/>
        <v>BPSL2492</v>
      </c>
      <c r="C1099" s="1" t="s">
        <v>5</v>
      </c>
      <c r="D1099" s="1">
        <v>9.26</v>
      </c>
    </row>
    <row r="1100" spans="1:4" ht="12" customHeight="1">
      <c r="A1100" s="1" t="s">
        <v>1103</v>
      </c>
      <c r="B1100" s="1" t="str">
        <f t="shared" si="17"/>
        <v>BPSL2495</v>
      </c>
      <c r="C1100" s="1" t="s">
        <v>5</v>
      </c>
      <c r="D1100" s="1">
        <v>8.9600000000000009</v>
      </c>
    </row>
    <row r="1101" spans="1:4" ht="12" customHeight="1">
      <c r="A1101" s="1" t="s">
        <v>1104</v>
      </c>
      <c r="B1101" s="1" t="str">
        <f t="shared" si="17"/>
        <v>BPSL2496</v>
      </c>
      <c r="C1101" s="1" t="s">
        <v>5</v>
      </c>
      <c r="D1101" s="1">
        <v>9.9700000000000006</v>
      </c>
    </row>
    <row r="1102" spans="1:4" ht="12" customHeight="1">
      <c r="A1102" s="1" t="s">
        <v>1105</v>
      </c>
      <c r="B1102" s="1" t="str">
        <f t="shared" si="17"/>
        <v>BPSL2498</v>
      </c>
      <c r="C1102" s="1" t="s">
        <v>5</v>
      </c>
      <c r="D1102" s="1">
        <v>9.9700000000000006</v>
      </c>
    </row>
    <row r="1103" spans="1:4" ht="12" customHeight="1">
      <c r="A1103" s="1" t="s">
        <v>1106</v>
      </c>
      <c r="B1103" s="1" t="str">
        <f t="shared" si="17"/>
        <v>BPSL2500</v>
      </c>
      <c r="C1103" s="1" t="s">
        <v>5</v>
      </c>
      <c r="D1103" s="1">
        <v>8.9600000000000009</v>
      </c>
    </row>
    <row r="1104" spans="1:4" ht="12" customHeight="1">
      <c r="A1104" s="1" t="s">
        <v>1107</v>
      </c>
      <c r="B1104" s="1" t="str">
        <f t="shared" si="17"/>
        <v>BPSL2504</v>
      </c>
      <c r="C1104" s="1" t="s">
        <v>5</v>
      </c>
      <c r="D1104" s="1">
        <v>9.26</v>
      </c>
    </row>
    <row r="1105" spans="1:4" ht="12" customHeight="1">
      <c r="A1105" s="1" t="s">
        <v>1108</v>
      </c>
      <c r="B1105" s="1" t="str">
        <f t="shared" si="17"/>
        <v>BPSL2505</v>
      </c>
      <c r="C1105" s="1" t="s">
        <v>5</v>
      </c>
      <c r="D1105" s="1">
        <v>9.9700000000000006</v>
      </c>
    </row>
    <row r="1106" spans="1:4" ht="12" customHeight="1">
      <c r="A1106" s="1" t="s">
        <v>1109</v>
      </c>
      <c r="B1106" s="1" t="str">
        <f t="shared" si="17"/>
        <v>BPSL2507</v>
      </c>
      <c r="C1106" s="1" t="s">
        <v>5</v>
      </c>
      <c r="D1106" s="1">
        <v>9.9700000000000006</v>
      </c>
    </row>
    <row r="1107" spans="1:4" ht="12" customHeight="1">
      <c r="A1107" s="1" t="s">
        <v>1110</v>
      </c>
      <c r="B1107" s="1" t="str">
        <f t="shared" si="17"/>
        <v>BPSL2509</v>
      </c>
      <c r="C1107" s="1" t="s">
        <v>5</v>
      </c>
      <c r="D1107" s="1">
        <v>9.9700000000000006</v>
      </c>
    </row>
    <row r="1108" spans="1:4" ht="12" customHeight="1">
      <c r="A1108" s="1" t="s">
        <v>1111</v>
      </c>
      <c r="B1108" s="1" t="str">
        <f t="shared" si="17"/>
        <v>BPSL2510</v>
      </c>
      <c r="C1108" s="1" t="s">
        <v>5</v>
      </c>
      <c r="D1108" s="1">
        <v>9.9700000000000006</v>
      </c>
    </row>
    <row r="1109" spans="1:4" ht="12" customHeight="1">
      <c r="A1109" s="1" t="s">
        <v>1112</v>
      </c>
      <c r="B1109" s="1" t="str">
        <f t="shared" si="17"/>
        <v>BPSL2512</v>
      </c>
      <c r="C1109" s="1" t="s">
        <v>5</v>
      </c>
      <c r="D1109" s="1">
        <v>8.9600000000000009</v>
      </c>
    </row>
    <row r="1110" spans="1:4" ht="12" customHeight="1">
      <c r="A1110" s="1" t="s">
        <v>1113</v>
      </c>
      <c r="B1110" s="1" t="str">
        <f t="shared" si="17"/>
        <v>BPSL2514</v>
      </c>
      <c r="C1110" s="1" t="s">
        <v>5</v>
      </c>
      <c r="D1110" s="1">
        <v>9.9700000000000006</v>
      </c>
    </row>
    <row r="1111" spans="1:4" ht="12" customHeight="1">
      <c r="A1111" s="1" t="s">
        <v>1114</v>
      </c>
      <c r="B1111" s="1" t="str">
        <f t="shared" si="17"/>
        <v>BPSL2515</v>
      </c>
      <c r="C1111" s="1" t="s">
        <v>5</v>
      </c>
      <c r="D1111" s="1">
        <v>9.9700000000000006</v>
      </c>
    </row>
    <row r="1112" spans="1:4" ht="12" customHeight="1">
      <c r="A1112" s="1" t="s">
        <v>1115</v>
      </c>
      <c r="B1112" s="1" t="str">
        <f t="shared" si="17"/>
        <v>BPSL2516</v>
      </c>
      <c r="C1112" s="1" t="s">
        <v>5</v>
      </c>
      <c r="D1112" s="1">
        <v>9.26</v>
      </c>
    </row>
    <row r="1113" spans="1:4" ht="12" customHeight="1">
      <c r="A1113" s="1" t="s">
        <v>1116</v>
      </c>
      <c r="B1113" s="1" t="str">
        <f t="shared" si="17"/>
        <v>BPSL2517</v>
      </c>
      <c r="C1113" s="1" t="s">
        <v>5</v>
      </c>
      <c r="D1113" s="1">
        <v>8.9600000000000009</v>
      </c>
    </row>
    <row r="1114" spans="1:4" ht="12" customHeight="1">
      <c r="A1114" s="1" t="s">
        <v>1117</v>
      </c>
      <c r="B1114" s="1" t="str">
        <f t="shared" si="17"/>
        <v>BPSL2518</v>
      </c>
      <c r="C1114" s="1" t="s">
        <v>5</v>
      </c>
      <c r="D1114" s="1">
        <v>9.9700000000000006</v>
      </c>
    </row>
    <row r="1115" spans="1:4" ht="12" customHeight="1">
      <c r="A1115" s="1" t="s">
        <v>1118</v>
      </c>
      <c r="B1115" s="1" t="str">
        <f t="shared" si="17"/>
        <v>BPSL2519</v>
      </c>
      <c r="C1115" s="1" t="s">
        <v>5</v>
      </c>
      <c r="D1115" s="1">
        <v>9.26</v>
      </c>
    </row>
    <row r="1116" spans="1:4" ht="12" customHeight="1">
      <c r="A1116" s="1" t="s">
        <v>1119</v>
      </c>
      <c r="B1116" s="1" t="str">
        <f t="shared" si="17"/>
        <v>BPSL2521</v>
      </c>
      <c r="C1116" s="1" t="s">
        <v>5</v>
      </c>
      <c r="D1116" s="1">
        <v>9.9700000000000006</v>
      </c>
    </row>
    <row r="1117" spans="1:4" ht="12" customHeight="1">
      <c r="A1117" s="1" t="s">
        <v>1120</v>
      </c>
      <c r="B1117" s="1" t="str">
        <f t="shared" si="17"/>
        <v>BPSL2523</v>
      </c>
      <c r="C1117" s="1" t="s">
        <v>5</v>
      </c>
      <c r="D1117" s="1">
        <v>9.9700000000000006</v>
      </c>
    </row>
    <row r="1118" spans="1:4" ht="12" customHeight="1">
      <c r="A1118" s="1" t="s">
        <v>1121</v>
      </c>
      <c r="B1118" s="1" t="str">
        <f t="shared" si="17"/>
        <v>BPSL2524</v>
      </c>
      <c r="C1118" s="1" t="s">
        <v>5</v>
      </c>
      <c r="D1118" s="1">
        <v>9.26</v>
      </c>
    </row>
    <row r="1119" spans="1:4" ht="12" customHeight="1">
      <c r="A1119" s="1" t="s">
        <v>1122</v>
      </c>
      <c r="B1119" s="1" t="str">
        <f t="shared" si="17"/>
        <v>BPSL2527</v>
      </c>
      <c r="C1119" s="1" t="s">
        <v>5</v>
      </c>
      <c r="D1119" s="1">
        <v>8.9600000000000009</v>
      </c>
    </row>
    <row r="1120" spans="1:4" ht="12" customHeight="1">
      <c r="A1120" s="1" t="s">
        <v>1123</v>
      </c>
      <c r="B1120" s="1" t="str">
        <f t="shared" si="17"/>
        <v>BPSL2528</v>
      </c>
      <c r="C1120" s="1" t="s">
        <v>5</v>
      </c>
      <c r="D1120" s="1">
        <v>9.1199999999999992</v>
      </c>
    </row>
    <row r="1121" spans="1:4" ht="12" customHeight="1">
      <c r="A1121" s="1" t="s">
        <v>1124</v>
      </c>
      <c r="B1121" s="1" t="str">
        <f t="shared" si="17"/>
        <v>BPSL2530</v>
      </c>
      <c r="C1121" s="1" t="s">
        <v>5</v>
      </c>
      <c r="D1121" s="1">
        <v>9.9700000000000006</v>
      </c>
    </row>
    <row r="1122" spans="1:4" ht="12" customHeight="1">
      <c r="A1122" s="1" t="s">
        <v>1125</v>
      </c>
      <c r="B1122" s="1" t="str">
        <f t="shared" si="17"/>
        <v>BPSL2532</v>
      </c>
      <c r="C1122" s="1" t="s">
        <v>5</v>
      </c>
      <c r="D1122" s="1">
        <v>8.9600000000000009</v>
      </c>
    </row>
    <row r="1123" spans="1:4" ht="12" customHeight="1">
      <c r="A1123" s="1" t="s">
        <v>1126</v>
      </c>
      <c r="B1123" s="1" t="str">
        <f t="shared" si="17"/>
        <v>BPSL2536</v>
      </c>
      <c r="C1123" s="1" t="s">
        <v>5</v>
      </c>
      <c r="D1123" s="1">
        <v>9.26</v>
      </c>
    </row>
    <row r="1124" spans="1:4" ht="12" customHeight="1">
      <c r="A1124" s="1" t="s">
        <v>1127</v>
      </c>
      <c r="B1124" s="1" t="str">
        <f t="shared" si="17"/>
        <v>BPSL2538</v>
      </c>
      <c r="C1124" s="1" t="s">
        <v>5</v>
      </c>
      <c r="D1124" s="1">
        <v>8.9600000000000009</v>
      </c>
    </row>
    <row r="1125" spans="1:4" ht="12" customHeight="1">
      <c r="A1125" s="1" t="s">
        <v>1128</v>
      </c>
      <c r="B1125" s="1" t="str">
        <f t="shared" si="17"/>
        <v>BPSL2539</v>
      </c>
      <c r="C1125" s="1" t="s">
        <v>5</v>
      </c>
      <c r="D1125" s="1">
        <v>9.9700000000000006</v>
      </c>
    </row>
    <row r="1126" spans="1:4" ht="12" customHeight="1">
      <c r="A1126" s="1" t="s">
        <v>1129</v>
      </c>
      <c r="B1126" s="1" t="str">
        <f t="shared" si="17"/>
        <v>BPSL2541</v>
      </c>
      <c r="C1126" s="1" t="s">
        <v>5</v>
      </c>
      <c r="D1126" s="1">
        <v>9.9700000000000006</v>
      </c>
    </row>
    <row r="1127" spans="1:4" ht="12" customHeight="1">
      <c r="A1127" s="1" t="s">
        <v>1130</v>
      </c>
      <c r="B1127" s="1" t="str">
        <f t="shared" si="17"/>
        <v>BPSL2545</v>
      </c>
      <c r="C1127" s="1" t="s">
        <v>5</v>
      </c>
      <c r="D1127" s="1">
        <v>8.9600000000000009</v>
      </c>
    </row>
    <row r="1128" spans="1:4" ht="12" customHeight="1">
      <c r="A1128" s="1" t="s">
        <v>1131</v>
      </c>
      <c r="B1128" s="1" t="str">
        <f t="shared" si="17"/>
        <v>BPSL2546</v>
      </c>
      <c r="C1128" s="1" t="s">
        <v>5</v>
      </c>
      <c r="D1128" s="1">
        <v>9.9700000000000006</v>
      </c>
    </row>
    <row r="1129" spans="1:4" ht="12" customHeight="1">
      <c r="A1129" s="1" t="s">
        <v>1132</v>
      </c>
      <c r="B1129" s="1" t="str">
        <f t="shared" si="17"/>
        <v>BPSL2556</v>
      </c>
      <c r="C1129" s="1" t="s">
        <v>5</v>
      </c>
      <c r="D1129" s="1">
        <v>9.9700000000000006</v>
      </c>
    </row>
    <row r="1130" spans="1:4" ht="12" customHeight="1">
      <c r="A1130" s="1" t="s">
        <v>1133</v>
      </c>
      <c r="B1130" s="1" t="str">
        <f t="shared" si="17"/>
        <v>BPSL2557</v>
      </c>
      <c r="C1130" s="1" t="s">
        <v>5</v>
      </c>
      <c r="D1130" s="1">
        <v>9.26</v>
      </c>
    </row>
    <row r="1131" spans="1:4" ht="12" customHeight="1">
      <c r="A1131" s="1" t="s">
        <v>1134</v>
      </c>
      <c r="B1131" s="1" t="str">
        <f t="shared" si="17"/>
        <v>BPSL2560</v>
      </c>
      <c r="C1131" s="1" t="s">
        <v>5</v>
      </c>
      <c r="D1131" s="1">
        <v>9.9700000000000006</v>
      </c>
    </row>
    <row r="1132" spans="1:4" ht="12" customHeight="1">
      <c r="A1132" s="1" t="s">
        <v>1135</v>
      </c>
      <c r="B1132" s="1" t="str">
        <f t="shared" si="17"/>
        <v>BPSL2561</v>
      </c>
      <c r="C1132" s="1" t="s">
        <v>5</v>
      </c>
      <c r="D1132" s="1">
        <v>8.9600000000000009</v>
      </c>
    </row>
    <row r="1133" spans="1:4" ht="12" customHeight="1">
      <c r="A1133" s="1" t="s">
        <v>1136</v>
      </c>
      <c r="B1133" s="1" t="str">
        <f t="shared" si="17"/>
        <v>BPSL2563</v>
      </c>
      <c r="C1133" s="1" t="s">
        <v>5</v>
      </c>
      <c r="D1133" s="1">
        <v>9.9700000000000006</v>
      </c>
    </row>
    <row r="1134" spans="1:4" ht="12" customHeight="1">
      <c r="A1134" s="1" t="s">
        <v>1137</v>
      </c>
      <c r="B1134" s="1" t="str">
        <f t="shared" si="17"/>
        <v>BPSL2564</v>
      </c>
      <c r="C1134" s="1" t="s">
        <v>5</v>
      </c>
      <c r="D1134" s="1">
        <v>9.9700000000000006</v>
      </c>
    </row>
    <row r="1135" spans="1:4" ht="12" customHeight="1">
      <c r="A1135" s="1" t="s">
        <v>1138</v>
      </c>
      <c r="B1135" s="1" t="str">
        <f t="shared" si="17"/>
        <v>BPSL2565</v>
      </c>
      <c r="C1135" s="1" t="s">
        <v>5</v>
      </c>
      <c r="D1135" s="1">
        <v>9.9700000000000006</v>
      </c>
    </row>
    <row r="1136" spans="1:4" ht="12" customHeight="1">
      <c r="A1136" s="1" t="s">
        <v>1139</v>
      </c>
      <c r="B1136" s="1" t="str">
        <f t="shared" si="17"/>
        <v>BPSL2566</v>
      </c>
      <c r="C1136" s="1" t="s">
        <v>5</v>
      </c>
      <c r="D1136" s="1">
        <v>9.26</v>
      </c>
    </row>
    <row r="1137" spans="1:4" ht="12" customHeight="1">
      <c r="A1137" s="1" t="s">
        <v>1140</v>
      </c>
      <c r="B1137" s="1" t="str">
        <f t="shared" si="17"/>
        <v>BPSL2567</v>
      </c>
      <c r="C1137" s="1" t="s">
        <v>5</v>
      </c>
      <c r="D1137" s="1">
        <v>9.26</v>
      </c>
    </row>
    <row r="1138" spans="1:4" ht="12" customHeight="1">
      <c r="A1138" s="1" t="s">
        <v>1141</v>
      </c>
      <c r="B1138" s="1" t="str">
        <f t="shared" si="17"/>
        <v>BPSL2570</v>
      </c>
      <c r="C1138" s="1" t="s">
        <v>5</v>
      </c>
      <c r="D1138" s="1">
        <v>8.9600000000000009</v>
      </c>
    </row>
    <row r="1139" spans="1:4" ht="12" customHeight="1">
      <c r="A1139" s="1" t="s">
        <v>1142</v>
      </c>
      <c r="B1139" s="1" t="str">
        <f t="shared" si="17"/>
        <v>BPSL2572</v>
      </c>
      <c r="C1139" s="1" t="s">
        <v>5</v>
      </c>
      <c r="D1139" s="1">
        <v>8.9600000000000009</v>
      </c>
    </row>
    <row r="1140" spans="1:4" ht="12" customHeight="1">
      <c r="A1140" s="1" t="s">
        <v>1143</v>
      </c>
      <c r="B1140" s="1" t="str">
        <f t="shared" si="17"/>
        <v>BPSL2573</v>
      </c>
      <c r="C1140" s="1" t="s">
        <v>5</v>
      </c>
      <c r="D1140" s="1">
        <v>8.9600000000000009</v>
      </c>
    </row>
    <row r="1141" spans="1:4" ht="12" customHeight="1">
      <c r="A1141" s="1" t="s">
        <v>1144</v>
      </c>
      <c r="B1141" s="1" t="str">
        <f t="shared" si="17"/>
        <v>BPSL2574</v>
      </c>
      <c r="C1141" s="1" t="s">
        <v>5</v>
      </c>
      <c r="D1141" s="1">
        <v>8.9600000000000009</v>
      </c>
    </row>
    <row r="1142" spans="1:4" ht="12" customHeight="1">
      <c r="A1142" s="1" t="s">
        <v>1145</v>
      </c>
      <c r="B1142" s="1" t="str">
        <f t="shared" si="17"/>
        <v>BPSL2575</v>
      </c>
      <c r="C1142" s="1" t="s">
        <v>5</v>
      </c>
      <c r="D1142" s="1">
        <v>8.9600000000000009</v>
      </c>
    </row>
    <row r="1143" spans="1:4" ht="12" customHeight="1">
      <c r="A1143" s="1" t="s">
        <v>1146</v>
      </c>
      <c r="B1143" s="1" t="str">
        <f t="shared" si="17"/>
        <v>BPSL2579</v>
      </c>
      <c r="C1143" s="1" t="s">
        <v>5</v>
      </c>
      <c r="D1143" s="1">
        <v>8.9600000000000009</v>
      </c>
    </row>
    <row r="1144" spans="1:4" ht="12" customHeight="1">
      <c r="A1144" s="1" t="s">
        <v>1147</v>
      </c>
      <c r="B1144" s="1" t="str">
        <f t="shared" si="17"/>
        <v>BPSL2583</v>
      </c>
      <c r="C1144" s="1" t="s">
        <v>5</v>
      </c>
      <c r="D1144" s="1">
        <v>8.9600000000000009</v>
      </c>
    </row>
    <row r="1145" spans="1:4" ht="12" customHeight="1">
      <c r="A1145" s="1" t="s">
        <v>1148</v>
      </c>
      <c r="B1145" s="1" t="str">
        <f t="shared" si="17"/>
        <v>BPSL2586</v>
      </c>
      <c r="C1145" s="1" t="s">
        <v>5</v>
      </c>
      <c r="D1145" s="1">
        <v>8.9600000000000009</v>
      </c>
    </row>
    <row r="1146" spans="1:4" ht="12" customHeight="1">
      <c r="A1146" s="1" t="s">
        <v>1149</v>
      </c>
      <c r="B1146" s="1" t="str">
        <f t="shared" si="17"/>
        <v>BPSL2592</v>
      </c>
      <c r="C1146" s="1" t="s">
        <v>5</v>
      </c>
      <c r="D1146" s="1">
        <v>9.9700000000000006</v>
      </c>
    </row>
    <row r="1147" spans="1:4" ht="12" customHeight="1">
      <c r="A1147" s="1" t="s">
        <v>1150</v>
      </c>
      <c r="B1147" s="1" t="str">
        <f t="shared" si="17"/>
        <v>BPSL2595</v>
      </c>
      <c r="C1147" s="1" t="s">
        <v>5</v>
      </c>
      <c r="D1147" s="1">
        <v>9.26</v>
      </c>
    </row>
    <row r="1148" spans="1:4" ht="12" customHeight="1">
      <c r="A1148" s="1" t="s">
        <v>1151</v>
      </c>
      <c r="B1148" s="1" t="str">
        <f t="shared" si="17"/>
        <v>BPSL2596</v>
      </c>
      <c r="C1148" s="1" t="s">
        <v>5</v>
      </c>
      <c r="D1148" s="1">
        <v>9.1199999999999992</v>
      </c>
    </row>
    <row r="1149" spans="1:4" ht="12" customHeight="1">
      <c r="A1149" s="1" t="s">
        <v>1152</v>
      </c>
      <c r="B1149" s="1" t="str">
        <f t="shared" si="17"/>
        <v>BPSL2597</v>
      </c>
      <c r="C1149" s="1" t="s">
        <v>5</v>
      </c>
      <c r="D1149" s="1">
        <v>9.9700000000000006</v>
      </c>
    </row>
    <row r="1150" spans="1:4" ht="12" customHeight="1">
      <c r="A1150" s="1" t="s">
        <v>1153</v>
      </c>
      <c r="B1150" s="1" t="str">
        <f t="shared" si="17"/>
        <v>BPSL2600</v>
      </c>
      <c r="C1150" s="1" t="s">
        <v>5</v>
      </c>
      <c r="D1150" s="1">
        <v>10</v>
      </c>
    </row>
    <row r="1151" spans="1:4" ht="12" customHeight="1">
      <c r="A1151" s="1" t="s">
        <v>1154</v>
      </c>
      <c r="B1151" s="1" t="str">
        <f t="shared" si="17"/>
        <v>BPSL2602</v>
      </c>
      <c r="C1151" s="1" t="s">
        <v>5</v>
      </c>
      <c r="D1151" s="1">
        <v>9.26</v>
      </c>
    </row>
    <row r="1152" spans="1:4" ht="12" customHeight="1">
      <c r="A1152" s="1" t="s">
        <v>1155</v>
      </c>
      <c r="B1152" s="1" t="str">
        <f t="shared" si="17"/>
        <v>BPSL2606</v>
      </c>
      <c r="C1152" s="1" t="s">
        <v>5</v>
      </c>
      <c r="D1152" s="1">
        <v>9.9700000000000006</v>
      </c>
    </row>
    <row r="1153" spans="1:4" ht="12" customHeight="1">
      <c r="A1153" s="1" t="s">
        <v>1156</v>
      </c>
      <c r="B1153" s="1" t="str">
        <f t="shared" si="17"/>
        <v>BPSL2612</v>
      </c>
      <c r="C1153" s="1" t="s">
        <v>5</v>
      </c>
      <c r="D1153" s="1">
        <v>9.9700000000000006</v>
      </c>
    </row>
    <row r="1154" spans="1:4" ht="12" customHeight="1">
      <c r="A1154" s="1" t="s">
        <v>1157</v>
      </c>
      <c r="B1154" s="1" t="str">
        <f t="shared" ref="B1154:B1217" si="18">IF(ISNUMBER(SEARCH(" ",LEFT(A1154,9)))=TRUE,LEFT(A1154,8),LEFT(A1154,9))</f>
        <v>BPSL2614</v>
      </c>
      <c r="C1154" s="1" t="s">
        <v>5</v>
      </c>
      <c r="D1154" s="1">
        <v>9.9700000000000006</v>
      </c>
    </row>
    <row r="1155" spans="1:4" ht="12" customHeight="1">
      <c r="A1155" s="1" t="s">
        <v>1158</v>
      </c>
      <c r="B1155" s="1" t="str">
        <f t="shared" si="18"/>
        <v>BPSL2618</v>
      </c>
      <c r="C1155" s="1" t="s">
        <v>5</v>
      </c>
      <c r="D1155" s="1">
        <v>9.9700000000000006</v>
      </c>
    </row>
    <row r="1156" spans="1:4" ht="12" customHeight="1">
      <c r="A1156" s="1" t="s">
        <v>1159</v>
      </c>
      <c r="B1156" s="1" t="str">
        <f t="shared" si="18"/>
        <v>BPSL2623</v>
      </c>
      <c r="C1156" s="1" t="s">
        <v>5</v>
      </c>
      <c r="D1156" s="1">
        <v>9.26</v>
      </c>
    </row>
    <row r="1157" spans="1:4" ht="12" customHeight="1">
      <c r="A1157" s="1" t="s">
        <v>1160</v>
      </c>
      <c r="B1157" s="1" t="str">
        <f t="shared" si="18"/>
        <v>BPSL2624</v>
      </c>
      <c r="C1157" s="1" t="s">
        <v>5</v>
      </c>
      <c r="D1157" s="1">
        <v>9.9700000000000006</v>
      </c>
    </row>
    <row r="1158" spans="1:4" ht="12" customHeight="1">
      <c r="A1158" s="1" t="s">
        <v>1161</v>
      </c>
      <c r="B1158" s="1" t="str">
        <f t="shared" si="18"/>
        <v>BPSL2625</v>
      </c>
      <c r="C1158" s="1" t="s">
        <v>5</v>
      </c>
      <c r="D1158" s="1">
        <v>9.9700000000000006</v>
      </c>
    </row>
    <row r="1159" spans="1:4" ht="12" customHeight="1">
      <c r="A1159" s="1" t="s">
        <v>1162</v>
      </c>
      <c r="B1159" s="1" t="str">
        <f t="shared" si="18"/>
        <v>BPSL2626</v>
      </c>
      <c r="C1159" s="1" t="s">
        <v>5</v>
      </c>
      <c r="D1159" s="1">
        <v>9.9700000000000006</v>
      </c>
    </row>
    <row r="1160" spans="1:4" ht="12" customHeight="1">
      <c r="A1160" s="1" t="s">
        <v>1163</v>
      </c>
      <c r="B1160" s="1" t="str">
        <f t="shared" si="18"/>
        <v>BPSL2627</v>
      </c>
      <c r="C1160" s="1" t="s">
        <v>5</v>
      </c>
      <c r="D1160" s="1">
        <v>9.9700000000000006</v>
      </c>
    </row>
    <row r="1161" spans="1:4" ht="12" customHeight="1">
      <c r="A1161" s="1" t="s">
        <v>1164</v>
      </c>
      <c r="B1161" s="1" t="str">
        <f t="shared" si="18"/>
        <v>BPSL2631</v>
      </c>
      <c r="C1161" s="1" t="s">
        <v>5</v>
      </c>
      <c r="D1161" s="1">
        <v>9.9700000000000006</v>
      </c>
    </row>
    <row r="1162" spans="1:4" ht="12" customHeight="1">
      <c r="A1162" s="1" t="s">
        <v>1165</v>
      </c>
      <c r="B1162" s="1" t="str">
        <f t="shared" si="18"/>
        <v>BPSL2633</v>
      </c>
      <c r="C1162" s="1" t="s">
        <v>5</v>
      </c>
      <c r="D1162" s="1">
        <v>9.9700000000000006</v>
      </c>
    </row>
    <row r="1163" spans="1:4" ht="12" customHeight="1">
      <c r="A1163" s="1" t="s">
        <v>1166</v>
      </c>
      <c r="B1163" s="1" t="str">
        <f t="shared" si="18"/>
        <v>BPSL2637</v>
      </c>
      <c r="C1163" s="1" t="s">
        <v>5</v>
      </c>
      <c r="D1163" s="1">
        <v>8.9600000000000009</v>
      </c>
    </row>
    <row r="1164" spans="1:4" ht="12" customHeight="1">
      <c r="A1164" s="1" t="s">
        <v>1167</v>
      </c>
      <c r="B1164" s="1" t="str">
        <f t="shared" si="18"/>
        <v>BPSL2640</v>
      </c>
      <c r="C1164" s="1" t="s">
        <v>5</v>
      </c>
      <c r="D1164" s="1">
        <v>8.9600000000000009</v>
      </c>
    </row>
    <row r="1165" spans="1:4" ht="12" customHeight="1">
      <c r="A1165" s="1" t="s">
        <v>1168</v>
      </c>
      <c r="B1165" s="1" t="str">
        <f t="shared" si="18"/>
        <v>BPSL2641</v>
      </c>
      <c r="C1165" s="1" t="s">
        <v>5</v>
      </c>
      <c r="D1165" s="1">
        <v>9.9700000000000006</v>
      </c>
    </row>
    <row r="1166" spans="1:4" ht="12" customHeight="1">
      <c r="A1166" s="1" t="s">
        <v>1169</v>
      </c>
      <c r="B1166" s="1" t="str">
        <f t="shared" si="18"/>
        <v>BPSL2646</v>
      </c>
      <c r="C1166" s="1" t="s">
        <v>5</v>
      </c>
      <c r="D1166" s="1">
        <v>9.9700000000000006</v>
      </c>
    </row>
    <row r="1167" spans="1:4" ht="12" customHeight="1">
      <c r="A1167" s="1" t="s">
        <v>1170</v>
      </c>
      <c r="B1167" s="1" t="str">
        <f t="shared" si="18"/>
        <v>BPSL2648</v>
      </c>
      <c r="C1167" s="1" t="s">
        <v>5</v>
      </c>
      <c r="D1167" s="1">
        <v>9.9700000000000006</v>
      </c>
    </row>
    <row r="1168" spans="1:4" ht="12" customHeight="1">
      <c r="A1168" s="1" t="s">
        <v>1171</v>
      </c>
      <c r="B1168" s="1" t="str">
        <f t="shared" si="18"/>
        <v>BPSL2650</v>
      </c>
      <c r="C1168" s="1" t="s">
        <v>5</v>
      </c>
      <c r="D1168" s="1">
        <v>9.9700000000000006</v>
      </c>
    </row>
    <row r="1169" spans="1:4" ht="12" customHeight="1">
      <c r="A1169" s="1" t="s">
        <v>1172</v>
      </c>
      <c r="B1169" s="1" t="str">
        <f t="shared" si="18"/>
        <v>BPSL2656</v>
      </c>
      <c r="C1169" s="1" t="s">
        <v>5</v>
      </c>
      <c r="D1169" s="1">
        <v>9.26</v>
      </c>
    </row>
    <row r="1170" spans="1:4" ht="12" customHeight="1">
      <c r="A1170" s="1" t="s">
        <v>1173</v>
      </c>
      <c r="B1170" s="1" t="str">
        <f t="shared" si="18"/>
        <v>BPSL2657</v>
      </c>
      <c r="C1170" s="1" t="s">
        <v>5</v>
      </c>
      <c r="D1170" s="1">
        <v>9.26</v>
      </c>
    </row>
    <row r="1171" spans="1:4" ht="12" customHeight="1">
      <c r="A1171" s="1" t="s">
        <v>1174</v>
      </c>
      <c r="B1171" s="1" t="str">
        <f t="shared" si="18"/>
        <v>BPSL2658</v>
      </c>
      <c r="C1171" s="1" t="s">
        <v>5</v>
      </c>
      <c r="D1171" s="1">
        <v>9.26</v>
      </c>
    </row>
    <row r="1172" spans="1:4" ht="12" customHeight="1">
      <c r="A1172" s="1" t="s">
        <v>1175</v>
      </c>
      <c r="B1172" s="1" t="str">
        <f t="shared" si="18"/>
        <v>BPSL2659</v>
      </c>
      <c r="C1172" s="1" t="s">
        <v>5</v>
      </c>
      <c r="D1172" s="1">
        <v>9.9700000000000006</v>
      </c>
    </row>
    <row r="1173" spans="1:4" ht="12" customHeight="1">
      <c r="A1173" s="1" t="s">
        <v>1176</v>
      </c>
      <c r="B1173" s="1" t="str">
        <f t="shared" si="18"/>
        <v>BPSL2660</v>
      </c>
      <c r="C1173" s="1" t="s">
        <v>5</v>
      </c>
      <c r="D1173" s="1">
        <v>9.9700000000000006</v>
      </c>
    </row>
    <row r="1174" spans="1:4" ht="12" customHeight="1">
      <c r="A1174" s="1" t="s">
        <v>1177</v>
      </c>
      <c r="B1174" s="1" t="str">
        <f t="shared" si="18"/>
        <v>BPSL2662</v>
      </c>
      <c r="C1174" s="1" t="s">
        <v>5</v>
      </c>
      <c r="D1174" s="1">
        <v>9.9700000000000006</v>
      </c>
    </row>
    <row r="1175" spans="1:4" ht="12" customHeight="1">
      <c r="A1175" s="1" t="s">
        <v>1178</v>
      </c>
      <c r="B1175" s="1" t="str">
        <f t="shared" si="18"/>
        <v>BPSL2664</v>
      </c>
      <c r="C1175" s="1" t="s">
        <v>5</v>
      </c>
      <c r="D1175" s="1">
        <v>8.9600000000000009</v>
      </c>
    </row>
    <row r="1176" spans="1:4" ht="12" customHeight="1">
      <c r="A1176" s="1" t="s">
        <v>1179</v>
      </c>
      <c r="B1176" s="1" t="str">
        <f t="shared" si="18"/>
        <v>BPSL2665</v>
      </c>
      <c r="C1176" s="1" t="s">
        <v>5</v>
      </c>
      <c r="D1176" s="1">
        <v>9.26</v>
      </c>
    </row>
    <row r="1177" spans="1:4" ht="12" customHeight="1">
      <c r="A1177" s="1" t="s">
        <v>1180</v>
      </c>
      <c r="B1177" s="1" t="str">
        <f t="shared" si="18"/>
        <v>BPSL2666</v>
      </c>
      <c r="C1177" s="1" t="s">
        <v>5</v>
      </c>
      <c r="D1177" s="1">
        <v>9.9700000000000006</v>
      </c>
    </row>
    <row r="1178" spans="1:4" ht="12" customHeight="1">
      <c r="A1178" s="1" t="s">
        <v>1181</v>
      </c>
      <c r="B1178" s="1" t="str">
        <f t="shared" si="18"/>
        <v>BPSL2669</v>
      </c>
      <c r="C1178" s="1" t="s">
        <v>5</v>
      </c>
      <c r="D1178" s="1">
        <v>9.9700000000000006</v>
      </c>
    </row>
    <row r="1179" spans="1:4" ht="12" customHeight="1">
      <c r="A1179" s="1" t="s">
        <v>1182</v>
      </c>
      <c r="B1179" s="1" t="str">
        <f t="shared" si="18"/>
        <v>BPSL2670</v>
      </c>
      <c r="C1179" s="1" t="s">
        <v>5</v>
      </c>
      <c r="D1179" s="1">
        <v>8.9600000000000009</v>
      </c>
    </row>
    <row r="1180" spans="1:4" ht="12" customHeight="1">
      <c r="A1180" s="1" t="s">
        <v>1183</v>
      </c>
      <c r="B1180" s="1" t="str">
        <f t="shared" si="18"/>
        <v>BPSL2674</v>
      </c>
      <c r="C1180" s="1" t="s">
        <v>5</v>
      </c>
      <c r="D1180" s="1">
        <v>9.9700000000000006</v>
      </c>
    </row>
    <row r="1181" spans="1:4" ht="12" customHeight="1">
      <c r="A1181" s="1" t="s">
        <v>1184</v>
      </c>
      <c r="B1181" s="1" t="str">
        <f t="shared" si="18"/>
        <v>BPSL2677</v>
      </c>
      <c r="C1181" s="1" t="s">
        <v>5</v>
      </c>
      <c r="D1181" s="1">
        <v>8.9600000000000009</v>
      </c>
    </row>
    <row r="1182" spans="1:4" ht="12" customHeight="1">
      <c r="A1182" s="1" t="s">
        <v>1185</v>
      </c>
      <c r="B1182" s="1" t="str">
        <f t="shared" si="18"/>
        <v>BPSL2679</v>
      </c>
      <c r="C1182" s="1" t="s">
        <v>5</v>
      </c>
      <c r="D1182" s="1">
        <v>9.9700000000000006</v>
      </c>
    </row>
    <row r="1183" spans="1:4" ht="12" customHeight="1">
      <c r="A1183" s="1" t="s">
        <v>1186</v>
      </c>
      <c r="B1183" s="1" t="str">
        <f t="shared" si="18"/>
        <v>BPSL2683</v>
      </c>
      <c r="C1183" s="1" t="s">
        <v>5</v>
      </c>
      <c r="D1183" s="1">
        <v>9.26</v>
      </c>
    </row>
    <row r="1184" spans="1:4" ht="12" customHeight="1">
      <c r="A1184" s="1" t="s">
        <v>1187</v>
      </c>
      <c r="B1184" s="1" t="str">
        <f t="shared" si="18"/>
        <v>BPSL2684</v>
      </c>
      <c r="C1184" s="1" t="s">
        <v>5</v>
      </c>
      <c r="D1184" s="1">
        <v>8.9600000000000009</v>
      </c>
    </row>
    <row r="1185" spans="1:4" ht="12" customHeight="1">
      <c r="A1185" s="1" t="s">
        <v>1188</v>
      </c>
      <c r="B1185" s="1" t="str">
        <f t="shared" si="18"/>
        <v>BPSL2685</v>
      </c>
      <c r="C1185" s="1" t="s">
        <v>5</v>
      </c>
      <c r="D1185" s="1">
        <v>9.26</v>
      </c>
    </row>
    <row r="1186" spans="1:4" ht="12" customHeight="1">
      <c r="A1186" s="1" t="s">
        <v>1189</v>
      </c>
      <c r="B1186" s="1" t="str">
        <f t="shared" si="18"/>
        <v>BPSL2686</v>
      </c>
      <c r="C1186" s="1" t="s">
        <v>5</v>
      </c>
      <c r="D1186" s="1">
        <v>9.9700000000000006</v>
      </c>
    </row>
    <row r="1187" spans="1:4" ht="12" customHeight="1">
      <c r="A1187" s="1" t="s">
        <v>1190</v>
      </c>
      <c r="B1187" s="1" t="str">
        <f t="shared" si="18"/>
        <v>BPSL2687</v>
      </c>
      <c r="C1187" s="1" t="s">
        <v>5</v>
      </c>
      <c r="D1187" s="1">
        <v>9.9700000000000006</v>
      </c>
    </row>
    <row r="1188" spans="1:4" ht="12" customHeight="1">
      <c r="A1188" s="1" t="s">
        <v>1191</v>
      </c>
      <c r="B1188" s="1" t="str">
        <f t="shared" si="18"/>
        <v>BPSL2689</v>
      </c>
      <c r="C1188" s="1" t="s">
        <v>5</v>
      </c>
      <c r="D1188" s="1">
        <v>9.9700000000000006</v>
      </c>
    </row>
    <row r="1189" spans="1:4" ht="12" customHeight="1">
      <c r="A1189" s="1" t="s">
        <v>1192</v>
      </c>
      <c r="B1189" s="1" t="str">
        <f t="shared" si="18"/>
        <v>BPSL2690</v>
      </c>
      <c r="C1189" s="1" t="s">
        <v>5</v>
      </c>
      <c r="D1189" s="1">
        <v>9.9700000000000006</v>
      </c>
    </row>
    <row r="1190" spans="1:4" ht="12" customHeight="1">
      <c r="A1190" s="1" t="s">
        <v>1193</v>
      </c>
      <c r="B1190" s="1" t="str">
        <f t="shared" si="18"/>
        <v>BPSL2691</v>
      </c>
      <c r="C1190" s="1" t="s">
        <v>5</v>
      </c>
      <c r="D1190" s="1">
        <v>9.9700000000000006</v>
      </c>
    </row>
    <row r="1191" spans="1:4" ht="12" customHeight="1">
      <c r="A1191" s="1" t="s">
        <v>1194</v>
      </c>
      <c r="B1191" s="1" t="str">
        <f t="shared" si="18"/>
        <v>BPSL2692</v>
      </c>
      <c r="C1191" s="1" t="s">
        <v>5</v>
      </c>
      <c r="D1191" s="1">
        <v>9.26</v>
      </c>
    </row>
    <row r="1192" spans="1:4" ht="12" customHeight="1">
      <c r="A1192" s="1" t="s">
        <v>1195</v>
      </c>
      <c r="B1192" s="1" t="str">
        <f t="shared" si="18"/>
        <v>BPSL2695</v>
      </c>
      <c r="C1192" s="1" t="s">
        <v>5</v>
      </c>
      <c r="D1192" s="1">
        <v>9.26</v>
      </c>
    </row>
    <row r="1193" spans="1:4" ht="12" customHeight="1">
      <c r="A1193" s="1" t="s">
        <v>1196</v>
      </c>
      <c r="B1193" s="1" t="str">
        <f t="shared" si="18"/>
        <v>BPSL2696</v>
      </c>
      <c r="C1193" s="1" t="s">
        <v>5</v>
      </c>
      <c r="D1193" s="1">
        <v>8.9600000000000009</v>
      </c>
    </row>
    <row r="1194" spans="1:4" ht="12" customHeight="1">
      <c r="A1194" s="1" t="s">
        <v>1197</v>
      </c>
      <c r="B1194" s="1" t="str">
        <f t="shared" si="18"/>
        <v>BPSL2697</v>
      </c>
      <c r="C1194" s="1" t="s">
        <v>5</v>
      </c>
      <c r="D1194" s="1">
        <v>9.9700000000000006</v>
      </c>
    </row>
    <row r="1195" spans="1:4" ht="12" customHeight="1">
      <c r="A1195" s="1" t="s">
        <v>1198</v>
      </c>
      <c r="B1195" s="1" t="str">
        <f t="shared" si="18"/>
        <v>BPSL2698</v>
      </c>
      <c r="C1195" s="1" t="s">
        <v>5</v>
      </c>
      <c r="D1195" s="1">
        <v>9.26</v>
      </c>
    </row>
    <row r="1196" spans="1:4" ht="12" customHeight="1">
      <c r="A1196" s="1" t="s">
        <v>1199</v>
      </c>
      <c r="B1196" s="1" t="str">
        <f t="shared" si="18"/>
        <v>BPSL2701</v>
      </c>
      <c r="C1196" s="1" t="s">
        <v>5</v>
      </c>
      <c r="D1196" s="1">
        <v>9.9700000000000006</v>
      </c>
    </row>
    <row r="1197" spans="1:4" ht="12" customHeight="1">
      <c r="A1197" s="1" t="s">
        <v>1200</v>
      </c>
      <c r="B1197" s="1" t="str">
        <f t="shared" si="18"/>
        <v>BPSL2702</v>
      </c>
      <c r="C1197" s="1" t="s">
        <v>5</v>
      </c>
      <c r="D1197" s="1">
        <v>8.9600000000000009</v>
      </c>
    </row>
    <row r="1198" spans="1:4" ht="12" customHeight="1">
      <c r="A1198" s="1" t="s">
        <v>1201</v>
      </c>
      <c r="B1198" s="1" t="str">
        <f t="shared" si="18"/>
        <v>BPSL2709</v>
      </c>
      <c r="C1198" s="1" t="s">
        <v>5</v>
      </c>
      <c r="D1198" s="1">
        <v>9.26</v>
      </c>
    </row>
    <row r="1199" spans="1:4" ht="12" customHeight="1">
      <c r="A1199" s="1" t="s">
        <v>1202</v>
      </c>
      <c r="B1199" s="1" t="str">
        <f t="shared" si="18"/>
        <v>BPSL2720</v>
      </c>
      <c r="C1199" s="1" t="s">
        <v>5</v>
      </c>
      <c r="D1199" s="1">
        <v>9.26</v>
      </c>
    </row>
    <row r="1200" spans="1:4" ht="12" customHeight="1">
      <c r="A1200" s="1" t="s">
        <v>1203</v>
      </c>
      <c r="B1200" s="1" t="str">
        <f t="shared" si="18"/>
        <v>BPSL2727</v>
      </c>
      <c r="C1200" s="1" t="s">
        <v>5</v>
      </c>
      <c r="D1200" s="1">
        <v>8.9600000000000009</v>
      </c>
    </row>
    <row r="1201" spans="1:4" ht="12" customHeight="1">
      <c r="A1201" s="1" t="s">
        <v>1204</v>
      </c>
      <c r="B1201" s="1" t="str">
        <f t="shared" si="18"/>
        <v>BPSL2728</v>
      </c>
      <c r="C1201" s="1" t="s">
        <v>5</v>
      </c>
      <c r="D1201" s="1">
        <v>9.9700000000000006</v>
      </c>
    </row>
    <row r="1202" spans="1:4" ht="12" customHeight="1">
      <c r="A1202" s="1" t="s">
        <v>1205</v>
      </c>
      <c r="B1202" s="1" t="str">
        <f t="shared" si="18"/>
        <v>BPSL2731</v>
      </c>
      <c r="C1202" s="1" t="s">
        <v>5</v>
      </c>
      <c r="D1202" s="1">
        <v>9.9700000000000006</v>
      </c>
    </row>
    <row r="1203" spans="1:4" ht="12" customHeight="1">
      <c r="A1203" s="1" t="s">
        <v>1206</v>
      </c>
      <c r="B1203" s="1" t="str">
        <f t="shared" si="18"/>
        <v>BPSL2733</v>
      </c>
      <c r="C1203" s="1" t="s">
        <v>5</v>
      </c>
      <c r="D1203" s="1">
        <v>9.9700000000000006</v>
      </c>
    </row>
    <row r="1204" spans="1:4" ht="12" customHeight="1">
      <c r="A1204" s="1" t="s">
        <v>1207</v>
      </c>
      <c r="B1204" s="1" t="str">
        <f t="shared" si="18"/>
        <v>BPSL2734</v>
      </c>
      <c r="C1204" s="1" t="s">
        <v>5</v>
      </c>
      <c r="D1204" s="1">
        <v>9.26</v>
      </c>
    </row>
    <row r="1205" spans="1:4" ht="12" customHeight="1">
      <c r="A1205" s="1" t="s">
        <v>1208</v>
      </c>
      <c r="B1205" s="1" t="str">
        <f t="shared" si="18"/>
        <v>BPSL2738</v>
      </c>
      <c r="C1205" s="1" t="s">
        <v>5</v>
      </c>
      <c r="D1205" s="1">
        <v>9.26</v>
      </c>
    </row>
    <row r="1206" spans="1:4" ht="12" customHeight="1">
      <c r="A1206" s="1" t="s">
        <v>1209</v>
      </c>
      <c r="B1206" s="1" t="str">
        <f t="shared" si="18"/>
        <v>BPSL2742</v>
      </c>
      <c r="C1206" s="1" t="s">
        <v>5</v>
      </c>
      <c r="D1206" s="1">
        <v>8.9600000000000009</v>
      </c>
    </row>
    <row r="1207" spans="1:4" ht="12" customHeight="1">
      <c r="A1207" s="1" t="s">
        <v>1210</v>
      </c>
      <c r="B1207" s="1" t="str">
        <f t="shared" si="18"/>
        <v>BPSL2743</v>
      </c>
      <c r="C1207" s="1" t="s">
        <v>5</v>
      </c>
      <c r="D1207" s="1">
        <v>8.9600000000000009</v>
      </c>
    </row>
    <row r="1208" spans="1:4" ht="12" customHeight="1">
      <c r="A1208" s="1" t="s">
        <v>1211</v>
      </c>
      <c r="B1208" s="1" t="str">
        <f t="shared" si="18"/>
        <v>BPSL2744</v>
      </c>
      <c r="C1208" s="1" t="s">
        <v>5</v>
      </c>
      <c r="D1208" s="1">
        <v>8.9600000000000009</v>
      </c>
    </row>
    <row r="1209" spans="1:4" ht="12" customHeight="1">
      <c r="A1209" s="1" t="s">
        <v>1212</v>
      </c>
      <c r="B1209" s="1" t="str">
        <f t="shared" si="18"/>
        <v>BPSL2746</v>
      </c>
      <c r="C1209" s="1" t="s">
        <v>5</v>
      </c>
      <c r="D1209" s="1">
        <v>9.26</v>
      </c>
    </row>
    <row r="1210" spans="1:4" ht="12" customHeight="1">
      <c r="A1210" s="1" t="s">
        <v>1213</v>
      </c>
      <c r="B1210" s="1" t="str">
        <f t="shared" si="18"/>
        <v>BPSL2747</v>
      </c>
      <c r="C1210" s="1" t="s">
        <v>5</v>
      </c>
      <c r="D1210" s="1">
        <v>9.9700000000000006</v>
      </c>
    </row>
    <row r="1211" spans="1:4" ht="12" customHeight="1">
      <c r="A1211" s="1" t="s">
        <v>1214</v>
      </c>
      <c r="B1211" s="1" t="str">
        <f t="shared" si="18"/>
        <v>BPSL2748</v>
      </c>
      <c r="C1211" s="1" t="s">
        <v>5</v>
      </c>
      <c r="D1211" s="1">
        <v>9.9700000000000006</v>
      </c>
    </row>
    <row r="1212" spans="1:4" ht="12" customHeight="1">
      <c r="A1212" s="1" t="s">
        <v>1215</v>
      </c>
      <c r="B1212" s="1" t="str">
        <f t="shared" si="18"/>
        <v>BPSL2757</v>
      </c>
      <c r="C1212" s="1" t="s">
        <v>5</v>
      </c>
      <c r="D1212" s="1">
        <v>9.9700000000000006</v>
      </c>
    </row>
    <row r="1213" spans="1:4" ht="12" customHeight="1">
      <c r="A1213" s="1" t="s">
        <v>1216</v>
      </c>
      <c r="B1213" s="1" t="str">
        <f t="shared" si="18"/>
        <v>BPSL2758</v>
      </c>
      <c r="C1213" s="1" t="s">
        <v>5</v>
      </c>
      <c r="D1213" s="1">
        <v>9.9700000000000006</v>
      </c>
    </row>
    <row r="1214" spans="1:4" ht="12" customHeight="1">
      <c r="A1214" s="1" t="s">
        <v>1217</v>
      </c>
      <c r="B1214" s="1" t="str">
        <f t="shared" si="18"/>
        <v>BPSL2759</v>
      </c>
      <c r="C1214" s="1" t="s">
        <v>5</v>
      </c>
      <c r="D1214" s="1">
        <v>9.26</v>
      </c>
    </row>
    <row r="1215" spans="1:4" ht="12" customHeight="1">
      <c r="A1215" s="1" t="s">
        <v>1218</v>
      </c>
      <c r="B1215" s="1" t="str">
        <f t="shared" si="18"/>
        <v>BPSL2760</v>
      </c>
      <c r="C1215" s="1" t="s">
        <v>5</v>
      </c>
      <c r="D1215" s="1">
        <v>9.26</v>
      </c>
    </row>
    <row r="1216" spans="1:4" ht="12" customHeight="1">
      <c r="A1216" s="1" t="s">
        <v>1219</v>
      </c>
      <c r="B1216" s="1" t="str">
        <f t="shared" si="18"/>
        <v>BPSL2769</v>
      </c>
      <c r="C1216" s="1" t="s">
        <v>5</v>
      </c>
      <c r="D1216" s="1">
        <v>9.9700000000000006</v>
      </c>
    </row>
    <row r="1217" spans="1:4" ht="12" customHeight="1">
      <c r="A1217" s="1" t="s">
        <v>1220</v>
      </c>
      <c r="B1217" s="1" t="str">
        <f t="shared" si="18"/>
        <v>BPSL2771</v>
      </c>
      <c r="C1217" s="1" t="s">
        <v>5</v>
      </c>
      <c r="D1217" s="1">
        <v>9.9700000000000006</v>
      </c>
    </row>
    <row r="1218" spans="1:4" ht="12" customHeight="1">
      <c r="A1218" s="1" t="s">
        <v>1221</v>
      </c>
      <c r="B1218" s="1" t="str">
        <f t="shared" ref="B1218:B1281" si="19">IF(ISNUMBER(SEARCH(" ",LEFT(A1218,9)))=TRUE,LEFT(A1218,8),LEFT(A1218,9))</f>
        <v>BPSL2772</v>
      </c>
      <c r="C1218" s="1" t="s">
        <v>5</v>
      </c>
      <c r="D1218" s="1">
        <v>9.9700000000000006</v>
      </c>
    </row>
    <row r="1219" spans="1:4" ht="12" customHeight="1">
      <c r="A1219" s="1" t="s">
        <v>1222</v>
      </c>
      <c r="B1219" s="1" t="str">
        <f t="shared" si="19"/>
        <v>BPSL2773</v>
      </c>
      <c r="C1219" s="1" t="s">
        <v>5</v>
      </c>
      <c r="D1219" s="1">
        <v>8.9600000000000009</v>
      </c>
    </row>
    <row r="1220" spans="1:4" ht="12" customHeight="1">
      <c r="A1220" s="1" t="s">
        <v>1223</v>
      </c>
      <c r="B1220" s="1" t="str">
        <f t="shared" si="19"/>
        <v>BPSL2774</v>
      </c>
      <c r="C1220" s="1" t="s">
        <v>5</v>
      </c>
      <c r="D1220" s="1">
        <v>8.9600000000000009</v>
      </c>
    </row>
    <row r="1221" spans="1:4" ht="12" customHeight="1">
      <c r="A1221" s="1" t="s">
        <v>1224</v>
      </c>
      <c r="B1221" s="1" t="str">
        <f t="shared" si="19"/>
        <v>BPSL2775</v>
      </c>
      <c r="C1221" s="1" t="s">
        <v>5</v>
      </c>
      <c r="D1221" s="1">
        <v>9.9700000000000006</v>
      </c>
    </row>
    <row r="1222" spans="1:4" ht="12" customHeight="1">
      <c r="A1222" s="1" t="s">
        <v>1225</v>
      </c>
      <c r="B1222" s="1" t="str">
        <f t="shared" si="19"/>
        <v>BPSL2776</v>
      </c>
      <c r="C1222" s="1" t="s">
        <v>5</v>
      </c>
      <c r="D1222" s="1">
        <v>8.9600000000000009</v>
      </c>
    </row>
    <row r="1223" spans="1:4" ht="12" customHeight="1">
      <c r="A1223" s="1" t="s">
        <v>1226</v>
      </c>
      <c r="B1223" s="1" t="str">
        <f t="shared" si="19"/>
        <v>BPSL2782</v>
      </c>
      <c r="C1223" s="1" t="s">
        <v>5</v>
      </c>
      <c r="D1223" s="1">
        <v>9.26</v>
      </c>
    </row>
    <row r="1224" spans="1:4" ht="12" customHeight="1">
      <c r="A1224" s="1" t="s">
        <v>1227</v>
      </c>
      <c r="B1224" s="1" t="str">
        <f t="shared" si="19"/>
        <v>BPSL2787</v>
      </c>
      <c r="C1224" s="1" t="s">
        <v>5</v>
      </c>
      <c r="D1224" s="1">
        <v>9.9700000000000006</v>
      </c>
    </row>
    <row r="1225" spans="1:4" ht="12" customHeight="1">
      <c r="A1225" s="1" t="s">
        <v>1228</v>
      </c>
      <c r="B1225" s="1" t="str">
        <f t="shared" si="19"/>
        <v>BPSL2788</v>
      </c>
      <c r="C1225" s="1" t="s">
        <v>5</v>
      </c>
      <c r="D1225" s="1">
        <v>9.9700000000000006</v>
      </c>
    </row>
    <row r="1226" spans="1:4" ht="12" customHeight="1">
      <c r="A1226" s="1" t="s">
        <v>1229</v>
      </c>
      <c r="B1226" s="1" t="str">
        <f t="shared" si="19"/>
        <v>BPSL2791</v>
      </c>
      <c r="C1226" s="1" t="s">
        <v>5</v>
      </c>
      <c r="D1226" s="1">
        <v>9.26</v>
      </c>
    </row>
    <row r="1227" spans="1:4" ht="12" customHeight="1">
      <c r="A1227" s="1" t="s">
        <v>1230</v>
      </c>
      <c r="B1227" s="1" t="str">
        <f t="shared" si="19"/>
        <v>BPSL2793</v>
      </c>
      <c r="C1227" s="1" t="s">
        <v>5</v>
      </c>
      <c r="D1227" s="1">
        <v>9.26</v>
      </c>
    </row>
    <row r="1228" spans="1:4" ht="12" customHeight="1">
      <c r="A1228" s="1" t="s">
        <v>1231</v>
      </c>
      <c r="B1228" s="1" t="str">
        <f t="shared" si="19"/>
        <v>BPSL2794</v>
      </c>
      <c r="C1228" s="1" t="s">
        <v>5</v>
      </c>
      <c r="D1228" s="1">
        <v>9.9700000000000006</v>
      </c>
    </row>
    <row r="1229" spans="1:4" ht="12" customHeight="1">
      <c r="A1229" s="1" t="s">
        <v>1232</v>
      </c>
      <c r="B1229" s="1" t="str">
        <f t="shared" si="19"/>
        <v>BPSL2795</v>
      </c>
      <c r="C1229" s="1" t="s">
        <v>5</v>
      </c>
      <c r="D1229" s="1">
        <v>9.9700000000000006</v>
      </c>
    </row>
    <row r="1230" spans="1:4" ht="12" customHeight="1">
      <c r="A1230" s="1" t="s">
        <v>1233</v>
      </c>
      <c r="B1230" s="1" t="str">
        <f t="shared" si="19"/>
        <v>BPSL2796</v>
      </c>
      <c r="C1230" s="1" t="s">
        <v>5</v>
      </c>
      <c r="D1230" s="1">
        <v>8.9600000000000009</v>
      </c>
    </row>
    <row r="1231" spans="1:4" ht="12" customHeight="1">
      <c r="A1231" s="1" t="s">
        <v>1234</v>
      </c>
      <c r="B1231" s="1" t="str">
        <f t="shared" si="19"/>
        <v>BPSL2797</v>
      </c>
      <c r="C1231" s="1" t="s">
        <v>5</v>
      </c>
      <c r="D1231" s="1">
        <v>9.9700000000000006</v>
      </c>
    </row>
    <row r="1232" spans="1:4" ht="12" customHeight="1">
      <c r="A1232" s="1" t="s">
        <v>1235</v>
      </c>
      <c r="B1232" s="1" t="str">
        <f t="shared" si="19"/>
        <v>BPSL2799</v>
      </c>
      <c r="C1232" s="1" t="s">
        <v>5</v>
      </c>
      <c r="D1232" s="1">
        <v>8.9600000000000009</v>
      </c>
    </row>
    <row r="1233" spans="1:4" ht="12" customHeight="1">
      <c r="A1233" s="1" t="s">
        <v>1236</v>
      </c>
      <c r="B1233" s="1" t="str">
        <f t="shared" si="19"/>
        <v>BPSL2800</v>
      </c>
      <c r="C1233" s="1" t="s">
        <v>5</v>
      </c>
      <c r="D1233" s="1">
        <v>8.9600000000000009</v>
      </c>
    </row>
    <row r="1234" spans="1:4" ht="12" customHeight="1">
      <c r="A1234" s="1" t="s">
        <v>1237</v>
      </c>
      <c r="B1234" s="1" t="str">
        <f t="shared" si="19"/>
        <v>BPSL2801</v>
      </c>
      <c r="C1234" s="1" t="s">
        <v>5</v>
      </c>
      <c r="D1234" s="1">
        <v>8.9600000000000009</v>
      </c>
    </row>
    <row r="1235" spans="1:4" ht="12" customHeight="1">
      <c r="A1235" s="1" t="s">
        <v>1238</v>
      </c>
      <c r="B1235" s="1" t="str">
        <f t="shared" si="19"/>
        <v>BPSL2802</v>
      </c>
      <c r="C1235" s="1" t="s">
        <v>5</v>
      </c>
      <c r="D1235" s="1">
        <v>8.9600000000000009</v>
      </c>
    </row>
    <row r="1236" spans="1:4" ht="12" customHeight="1">
      <c r="A1236" s="1" t="s">
        <v>1239</v>
      </c>
      <c r="B1236" s="1" t="str">
        <f t="shared" si="19"/>
        <v>BPSL2803</v>
      </c>
      <c r="C1236" s="1" t="s">
        <v>5</v>
      </c>
      <c r="D1236" s="1">
        <v>8.9600000000000009</v>
      </c>
    </row>
    <row r="1237" spans="1:4" ht="12" customHeight="1">
      <c r="A1237" s="1" t="s">
        <v>1240</v>
      </c>
      <c r="B1237" s="1" t="str">
        <f t="shared" si="19"/>
        <v>BPSL2804</v>
      </c>
      <c r="C1237" s="1" t="s">
        <v>5</v>
      </c>
      <c r="D1237" s="1">
        <v>9.1199999999999992</v>
      </c>
    </row>
    <row r="1238" spans="1:4" ht="12" customHeight="1">
      <c r="A1238" s="1" t="s">
        <v>1241</v>
      </c>
      <c r="B1238" s="1" t="str">
        <f t="shared" si="19"/>
        <v>BPSL2808</v>
      </c>
      <c r="C1238" s="1" t="s">
        <v>5</v>
      </c>
      <c r="D1238" s="1">
        <v>9.9700000000000006</v>
      </c>
    </row>
    <row r="1239" spans="1:4" ht="12" customHeight="1">
      <c r="A1239" s="1" t="s">
        <v>1242</v>
      </c>
      <c r="B1239" s="1" t="str">
        <f t="shared" si="19"/>
        <v>BPSL2809</v>
      </c>
      <c r="C1239" s="1" t="s">
        <v>5</v>
      </c>
      <c r="D1239" s="1">
        <v>9.9700000000000006</v>
      </c>
    </row>
    <row r="1240" spans="1:4" ht="12" customHeight="1">
      <c r="A1240" s="1" t="s">
        <v>1243</v>
      </c>
      <c r="B1240" s="1" t="str">
        <f t="shared" si="19"/>
        <v>BPSL2810</v>
      </c>
      <c r="C1240" s="1" t="s">
        <v>5</v>
      </c>
      <c r="D1240" s="1">
        <v>8.9600000000000009</v>
      </c>
    </row>
    <row r="1241" spans="1:4" ht="12" customHeight="1">
      <c r="A1241" s="1" t="s">
        <v>1244</v>
      </c>
      <c r="B1241" s="1" t="str">
        <f t="shared" si="19"/>
        <v>BPSL2814</v>
      </c>
      <c r="C1241" s="1" t="s">
        <v>5</v>
      </c>
      <c r="D1241" s="1">
        <v>9.9700000000000006</v>
      </c>
    </row>
    <row r="1242" spans="1:4" ht="12" customHeight="1">
      <c r="A1242" s="1" t="s">
        <v>1245</v>
      </c>
      <c r="B1242" s="1" t="str">
        <f t="shared" si="19"/>
        <v>BPSL2816</v>
      </c>
      <c r="C1242" s="1" t="s">
        <v>5</v>
      </c>
      <c r="D1242" s="1">
        <v>8.9600000000000009</v>
      </c>
    </row>
    <row r="1243" spans="1:4" ht="12" customHeight="1">
      <c r="A1243" s="1" t="s">
        <v>1246</v>
      </c>
      <c r="B1243" s="1" t="str">
        <f t="shared" si="19"/>
        <v>BPSL2817</v>
      </c>
      <c r="C1243" s="1" t="s">
        <v>5</v>
      </c>
      <c r="D1243" s="1">
        <v>8.9600000000000009</v>
      </c>
    </row>
    <row r="1244" spans="1:4" ht="12" customHeight="1">
      <c r="A1244" s="1" t="s">
        <v>1247</v>
      </c>
      <c r="B1244" s="1" t="str">
        <f t="shared" si="19"/>
        <v>BPSL2818</v>
      </c>
      <c r="C1244" s="1" t="s">
        <v>5</v>
      </c>
      <c r="D1244" s="1">
        <v>9.9700000000000006</v>
      </c>
    </row>
    <row r="1245" spans="1:4" ht="12" customHeight="1">
      <c r="A1245" s="1" t="s">
        <v>1248</v>
      </c>
      <c r="B1245" s="1" t="str">
        <f t="shared" si="19"/>
        <v>BPSL2819</v>
      </c>
      <c r="C1245" s="1" t="s">
        <v>5</v>
      </c>
      <c r="D1245" s="1">
        <v>8.9600000000000009</v>
      </c>
    </row>
    <row r="1246" spans="1:4" ht="12" customHeight="1">
      <c r="A1246" s="1" t="s">
        <v>1249</v>
      </c>
      <c r="B1246" s="1" t="str">
        <f t="shared" si="19"/>
        <v>BPSL2820</v>
      </c>
      <c r="C1246" s="1" t="s">
        <v>5</v>
      </c>
      <c r="D1246" s="1">
        <v>9.9700000000000006</v>
      </c>
    </row>
    <row r="1247" spans="1:4" ht="12" customHeight="1">
      <c r="A1247" s="1" t="s">
        <v>1250</v>
      </c>
      <c r="B1247" s="1" t="str">
        <f t="shared" si="19"/>
        <v>BPSL2821</v>
      </c>
      <c r="C1247" s="1" t="s">
        <v>5</v>
      </c>
      <c r="D1247" s="1">
        <v>9.9700000000000006</v>
      </c>
    </row>
    <row r="1248" spans="1:4" ht="12" customHeight="1">
      <c r="A1248" s="1" t="s">
        <v>1251</v>
      </c>
      <c r="B1248" s="1" t="str">
        <f t="shared" si="19"/>
        <v>BPSL2822</v>
      </c>
      <c r="C1248" s="1" t="s">
        <v>5</v>
      </c>
      <c r="D1248" s="1">
        <v>9.9700000000000006</v>
      </c>
    </row>
    <row r="1249" spans="1:4" ht="12" customHeight="1">
      <c r="A1249" s="1" t="s">
        <v>1252</v>
      </c>
      <c r="B1249" s="1" t="str">
        <f t="shared" si="19"/>
        <v>BPSL2824</v>
      </c>
      <c r="C1249" s="1" t="s">
        <v>5</v>
      </c>
      <c r="D1249" s="1">
        <v>8.9600000000000009</v>
      </c>
    </row>
    <row r="1250" spans="1:4" ht="12" customHeight="1">
      <c r="A1250" s="1" t="s">
        <v>1253</v>
      </c>
      <c r="B1250" s="1" t="str">
        <f t="shared" si="19"/>
        <v>BPSL2825</v>
      </c>
      <c r="C1250" s="1" t="s">
        <v>5</v>
      </c>
      <c r="D1250" s="1">
        <v>9.9700000000000006</v>
      </c>
    </row>
    <row r="1251" spans="1:4" ht="12" customHeight="1">
      <c r="A1251" s="1" t="s">
        <v>1254</v>
      </c>
      <c r="B1251" s="1" t="str">
        <f t="shared" si="19"/>
        <v>BPSL2826</v>
      </c>
      <c r="C1251" s="1" t="s">
        <v>5</v>
      </c>
      <c r="D1251" s="1">
        <v>9.9700000000000006</v>
      </c>
    </row>
    <row r="1252" spans="1:4" ht="12" customHeight="1">
      <c r="A1252" s="1" t="s">
        <v>1255</v>
      </c>
      <c r="B1252" s="1" t="str">
        <f t="shared" si="19"/>
        <v>BPSL2827</v>
      </c>
      <c r="C1252" s="1" t="s">
        <v>5</v>
      </c>
      <c r="D1252" s="1">
        <v>9.9700000000000006</v>
      </c>
    </row>
    <row r="1253" spans="1:4" ht="12" customHeight="1">
      <c r="A1253" s="1" t="s">
        <v>1256</v>
      </c>
      <c r="B1253" s="1" t="str">
        <f t="shared" si="19"/>
        <v>BPSL2829</v>
      </c>
      <c r="C1253" s="1" t="s">
        <v>5</v>
      </c>
      <c r="D1253" s="1">
        <v>9.9700000000000006</v>
      </c>
    </row>
    <row r="1254" spans="1:4" ht="12" customHeight="1">
      <c r="A1254" s="1" t="s">
        <v>1257</v>
      </c>
      <c r="B1254" s="1" t="str">
        <f t="shared" si="19"/>
        <v>BPSL2830</v>
      </c>
      <c r="C1254" s="1" t="s">
        <v>5</v>
      </c>
      <c r="D1254" s="1">
        <v>9.9700000000000006</v>
      </c>
    </row>
    <row r="1255" spans="1:4" ht="12" customHeight="1">
      <c r="A1255" s="1" t="s">
        <v>1258</v>
      </c>
      <c r="B1255" s="1" t="str">
        <f t="shared" si="19"/>
        <v>BPSL2831</v>
      </c>
      <c r="C1255" s="1" t="s">
        <v>5</v>
      </c>
      <c r="D1255" s="1">
        <v>9.9700000000000006</v>
      </c>
    </row>
    <row r="1256" spans="1:4" ht="12" customHeight="1">
      <c r="A1256" s="1" t="s">
        <v>1259</v>
      </c>
      <c r="B1256" s="1" t="str">
        <f t="shared" si="19"/>
        <v>BPSL2832</v>
      </c>
      <c r="C1256" s="1" t="s">
        <v>5</v>
      </c>
      <c r="D1256" s="1">
        <v>8.9600000000000009</v>
      </c>
    </row>
    <row r="1257" spans="1:4" ht="12" customHeight="1">
      <c r="A1257" s="1" t="s">
        <v>1260</v>
      </c>
      <c r="B1257" s="1" t="str">
        <f t="shared" si="19"/>
        <v>BPSL2833</v>
      </c>
      <c r="C1257" s="1" t="s">
        <v>5</v>
      </c>
      <c r="D1257" s="1">
        <v>9.26</v>
      </c>
    </row>
    <row r="1258" spans="1:4" ht="12" customHeight="1">
      <c r="A1258" s="1" t="s">
        <v>1261</v>
      </c>
      <c r="B1258" s="1" t="str">
        <f t="shared" si="19"/>
        <v>BPSL2834</v>
      </c>
      <c r="C1258" s="1" t="s">
        <v>5</v>
      </c>
      <c r="D1258" s="1">
        <v>9.9700000000000006</v>
      </c>
    </row>
    <row r="1259" spans="1:4" ht="12" customHeight="1">
      <c r="A1259" s="1" t="s">
        <v>1262</v>
      </c>
      <c r="B1259" s="1" t="str">
        <f t="shared" si="19"/>
        <v>BPSL2835</v>
      </c>
      <c r="C1259" s="1" t="s">
        <v>5</v>
      </c>
      <c r="D1259" s="1">
        <v>8.9600000000000009</v>
      </c>
    </row>
    <row r="1260" spans="1:4" ht="12" customHeight="1">
      <c r="A1260" s="1" t="s">
        <v>1263</v>
      </c>
      <c r="B1260" s="1" t="str">
        <f t="shared" si="19"/>
        <v>BPSL2837</v>
      </c>
      <c r="C1260" s="1" t="s">
        <v>5</v>
      </c>
      <c r="D1260" s="1">
        <v>9.9700000000000006</v>
      </c>
    </row>
    <row r="1261" spans="1:4" ht="12" customHeight="1">
      <c r="A1261" s="1" t="s">
        <v>1264</v>
      </c>
      <c r="B1261" s="1" t="str">
        <f t="shared" si="19"/>
        <v>BPSL2838</v>
      </c>
      <c r="C1261" s="1" t="s">
        <v>5</v>
      </c>
      <c r="D1261" s="1">
        <v>9.26</v>
      </c>
    </row>
    <row r="1262" spans="1:4" ht="12" customHeight="1">
      <c r="A1262" s="1" t="s">
        <v>1265</v>
      </c>
      <c r="B1262" s="1" t="str">
        <f t="shared" si="19"/>
        <v>BPSL2839</v>
      </c>
      <c r="C1262" s="1" t="s">
        <v>5</v>
      </c>
      <c r="D1262" s="1">
        <v>9.9700000000000006</v>
      </c>
    </row>
    <row r="1263" spans="1:4" ht="12" customHeight="1">
      <c r="A1263" s="1" t="s">
        <v>1266</v>
      </c>
      <c r="B1263" s="1" t="str">
        <f t="shared" si="19"/>
        <v>BPSL2840</v>
      </c>
      <c r="C1263" s="1" t="s">
        <v>5</v>
      </c>
      <c r="D1263" s="1">
        <v>9.9700000000000006</v>
      </c>
    </row>
    <row r="1264" spans="1:4" ht="12" customHeight="1">
      <c r="A1264" s="1" t="s">
        <v>1267</v>
      </c>
      <c r="B1264" s="1" t="str">
        <f t="shared" si="19"/>
        <v>BPSL2841</v>
      </c>
      <c r="C1264" s="1" t="s">
        <v>5</v>
      </c>
      <c r="D1264" s="1">
        <v>9.9700000000000006</v>
      </c>
    </row>
    <row r="1265" spans="1:4" ht="12" customHeight="1">
      <c r="A1265" s="1" t="s">
        <v>1268</v>
      </c>
      <c r="B1265" s="1" t="str">
        <f t="shared" si="19"/>
        <v>BPSL2842</v>
      </c>
      <c r="C1265" s="1" t="s">
        <v>5</v>
      </c>
      <c r="D1265" s="1">
        <v>9.9700000000000006</v>
      </c>
    </row>
    <row r="1266" spans="1:4" ht="12" customHeight="1">
      <c r="A1266" s="1" t="s">
        <v>1269</v>
      </c>
      <c r="B1266" s="1" t="str">
        <f t="shared" si="19"/>
        <v>BPSL2843</v>
      </c>
      <c r="C1266" s="1" t="s">
        <v>5</v>
      </c>
      <c r="D1266" s="1">
        <v>9.9700000000000006</v>
      </c>
    </row>
    <row r="1267" spans="1:4" ht="12" customHeight="1">
      <c r="A1267" s="1" t="s">
        <v>1270</v>
      </c>
      <c r="B1267" s="1" t="str">
        <f t="shared" si="19"/>
        <v>BPSL2844</v>
      </c>
      <c r="C1267" s="1" t="s">
        <v>5</v>
      </c>
      <c r="D1267" s="1">
        <v>9.26</v>
      </c>
    </row>
    <row r="1268" spans="1:4" ht="12" customHeight="1">
      <c r="A1268" s="1" t="s">
        <v>1271</v>
      </c>
      <c r="B1268" s="1" t="str">
        <f t="shared" si="19"/>
        <v>BPSL2846</v>
      </c>
      <c r="C1268" s="1" t="s">
        <v>5</v>
      </c>
      <c r="D1268" s="1">
        <v>9.26</v>
      </c>
    </row>
    <row r="1269" spans="1:4" ht="12" customHeight="1">
      <c r="A1269" s="1" t="s">
        <v>1272</v>
      </c>
      <c r="B1269" s="1" t="str">
        <f t="shared" si="19"/>
        <v>BPSL2847</v>
      </c>
      <c r="C1269" s="1" t="s">
        <v>5</v>
      </c>
      <c r="D1269" s="1">
        <v>9.26</v>
      </c>
    </row>
    <row r="1270" spans="1:4" ht="12" customHeight="1">
      <c r="A1270" s="1" t="s">
        <v>1273</v>
      </c>
      <c r="B1270" s="1" t="str">
        <f t="shared" si="19"/>
        <v>BPSL2851</v>
      </c>
      <c r="C1270" s="1" t="s">
        <v>5</v>
      </c>
      <c r="D1270" s="1">
        <v>9.9700000000000006</v>
      </c>
    </row>
    <row r="1271" spans="1:4" ht="12" customHeight="1">
      <c r="A1271" s="1" t="s">
        <v>1274</v>
      </c>
      <c r="B1271" s="1" t="str">
        <f t="shared" si="19"/>
        <v>BPSL2854</v>
      </c>
      <c r="C1271" s="1" t="s">
        <v>5</v>
      </c>
      <c r="D1271" s="1">
        <v>8.9600000000000009</v>
      </c>
    </row>
    <row r="1272" spans="1:4" ht="12" customHeight="1">
      <c r="A1272" s="1" t="s">
        <v>1275</v>
      </c>
      <c r="B1272" s="1" t="str">
        <f t="shared" si="19"/>
        <v>BPSL2855</v>
      </c>
      <c r="C1272" s="1" t="s">
        <v>5</v>
      </c>
      <c r="D1272" s="1">
        <v>8.9600000000000009</v>
      </c>
    </row>
    <row r="1273" spans="1:4" ht="12" customHeight="1">
      <c r="A1273" s="1" t="s">
        <v>1276</v>
      </c>
      <c r="B1273" s="1" t="str">
        <f t="shared" si="19"/>
        <v>BPSL2858</v>
      </c>
      <c r="C1273" s="1" t="s">
        <v>5</v>
      </c>
      <c r="D1273" s="1">
        <v>9.9700000000000006</v>
      </c>
    </row>
    <row r="1274" spans="1:4" ht="12" customHeight="1">
      <c r="A1274" s="1" t="s">
        <v>1277</v>
      </c>
      <c r="B1274" s="1" t="str">
        <f t="shared" si="19"/>
        <v>BPSL2860</v>
      </c>
      <c r="C1274" s="1" t="s">
        <v>5</v>
      </c>
      <c r="D1274" s="1">
        <v>9.26</v>
      </c>
    </row>
    <row r="1275" spans="1:4" ht="12" customHeight="1">
      <c r="A1275" s="1" t="s">
        <v>1278</v>
      </c>
      <c r="B1275" s="1" t="str">
        <f t="shared" si="19"/>
        <v>BPSL2862</v>
      </c>
      <c r="C1275" s="1" t="s">
        <v>5</v>
      </c>
      <c r="D1275" s="1">
        <v>9.26</v>
      </c>
    </row>
    <row r="1276" spans="1:4" ht="12" customHeight="1">
      <c r="A1276" s="1" t="s">
        <v>1279</v>
      </c>
      <c r="B1276" s="1" t="str">
        <f t="shared" si="19"/>
        <v>BPSL2863</v>
      </c>
      <c r="C1276" s="1" t="s">
        <v>5</v>
      </c>
      <c r="D1276" s="1">
        <v>9.26</v>
      </c>
    </row>
    <row r="1277" spans="1:4" ht="12" customHeight="1">
      <c r="A1277" s="1" t="s">
        <v>1280</v>
      </c>
      <c r="B1277" s="1" t="str">
        <f t="shared" si="19"/>
        <v>BPSL2865</v>
      </c>
      <c r="C1277" s="1" t="s">
        <v>5</v>
      </c>
      <c r="D1277" s="1">
        <v>9.26</v>
      </c>
    </row>
    <row r="1278" spans="1:4" ht="12" customHeight="1">
      <c r="A1278" s="1" t="s">
        <v>1281</v>
      </c>
      <c r="B1278" s="1" t="str">
        <f t="shared" si="19"/>
        <v>BPSL2866</v>
      </c>
      <c r="C1278" s="1" t="s">
        <v>5</v>
      </c>
      <c r="D1278" s="1">
        <v>9.9700000000000006</v>
      </c>
    </row>
    <row r="1279" spans="1:4" ht="12" customHeight="1">
      <c r="A1279" s="1" t="s">
        <v>1282</v>
      </c>
      <c r="B1279" s="1" t="str">
        <f t="shared" si="19"/>
        <v>BPSL2868</v>
      </c>
      <c r="C1279" s="1" t="s">
        <v>5</v>
      </c>
      <c r="D1279" s="1">
        <v>9.9700000000000006</v>
      </c>
    </row>
    <row r="1280" spans="1:4" ht="12" customHeight="1">
      <c r="A1280" s="1" t="s">
        <v>1283</v>
      </c>
      <c r="B1280" s="1" t="str">
        <f t="shared" si="19"/>
        <v>BPSL2869</v>
      </c>
      <c r="C1280" s="1" t="s">
        <v>5</v>
      </c>
      <c r="D1280" s="1">
        <v>9.9700000000000006</v>
      </c>
    </row>
    <row r="1281" spans="1:4" ht="12" customHeight="1">
      <c r="A1281" s="1" t="s">
        <v>1284</v>
      </c>
      <c r="B1281" s="1" t="str">
        <f t="shared" si="19"/>
        <v>BPSL2882</v>
      </c>
      <c r="C1281" s="1" t="s">
        <v>5</v>
      </c>
      <c r="D1281" s="1">
        <v>9.9700000000000006</v>
      </c>
    </row>
    <row r="1282" spans="1:4" ht="12" customHeight="1">
      <c r="A1282" s="1" t="s">
        <v>1285</v>
      </c>
      <c r="B1282" s="1" t="str">
        <f t="shared" ref="B1282:B1345" si="20">IF(ISNUMBER(SEARCH(" ",LEFT(A1282,9)))=TRUE,LEFT(A1282,8),LEFT(A1282,9))</f>
        <v>BPSL2888</v>
      </c>
      <c r="C1282" s="1" t="s">
        <v>5</v>
      </c>
      <c r="D1282" s="1">
        <v>9.9700000000000006</v>
      </c>
    </row>
    <row r="1283" spans="1:4" ht="12" customHeight="1">
      <c r="A1283" s="1" t="s">
        <v>1286</v>
      </c>
      <c r="B1283" s="1" t="str">
        <f t="shared" si="20"/>
        <v>BPSL2889</v>
      </c>
      <c r="C1283" s="1" t="s">
        <v>5</v>
      </c>
      <c r="D1283" s="1">
        <v>9.9700000000000006</v>
      </c>
    </row>
    <row r="1284" spans="1:4" ht="12" customHeight="1">
      <c r="A1284" s="1" t="s">
        <v>1287</v>
      </c>
      <c r="B1284" s="1" t="str">
        <f t="shared" si="20"/>
        <v>BPSL2891</v>
      </c>
      <c r="C1284" s="1" t="s">
        <v>5</v>
      </c>
      <c r="D1284" s="1">
        <v>9.9700000000000006</v>
      </c>
    </row>
    <row r="1285" spans="1:4" ht="12" customHeight="1">
      <c r="A1285" s="1" t="s">
        <v>1288</v>
      </c>
      <c r="B1285" s="1" t="str">
        <f t="shared" si="20"/>
        <v>BPSL2892</v>
      </c>
      <c r="C1285" s="1" t="s">
        <v>5</v>
      </c>
      <c r="D1285" s="1">
        <v>9.9700000000000006</v>
      </c>
    </row>
    <row r="1286" spans="1:4" ht="12" customHeight="1">
      <c r="A1286" s="1" t="s">
        <v>1289</v>
      </c>
      <c r="B1286" s="1" t="str">
        <f t="shared" si="20"/>
        <v>BPSL2894</v>
      </c>
      <c r="C1286" s="1" t="s">
        <v>5</v>
      </c>
      <c r="D1286" s="1">
        <v>9.9700000000000006</v>
      </c>
    </row>
    <row r="1287" spans="1:4" ht="12" customHeight="1">
      <c r="A1287" s="1" t="s">
        <v>1290</v>
      </c>
      <c r="B1287" s="1" t="str">
        <f t="shared" si="20"/>
        <v>BPSL2895</v>
      </c>
      <c r="C1287" s="1" t="s">
        <v>5</v>
      </c>
      <c r="D1287" s="1">
        <v>9.26</v>
      </c>
    </row>
    <row r="1288" spans="1:4" ht="12" customHeight="1">
      <c r="A1288" s="1" t="s">
        <v>1291</v>
      </c>
      <c r="B1288" s="1" t="str">
        <f t="shared" si="20"/>
        <v>BPSL2896</v>
      </c>
      <c r="C1288" s="1" t="s">
        <v>5</v>
      </c>
      <c r="D1288" s="1">
        <v>9.9700000000000006</v>
      </c>
    </row>
    <row r="1289" spans="1:4" ht="12" customHeight="1">
      <c r="A1289" s="1" t="s">
        <v>1292</v>
      </c>
      <c r="B1289" s="1" t="str">
        <f t="shared" si="20"/>
        <v>BPSL2897</v>
      </c>
      <c r="C1289" s="1" t="s">
        <v>5</v>
      </c>
      <c r="D1289" s="1">
        <v>9.26</v>
      </c>
    </row>
    <row r="1290" spans="1:4" ht="12" customHeight="1">
      <c r="A1290" s="1" t="s">
        <v>1293</v>
      </c>
      <c r="B1290" s="1" t="str">
        <f t="shared" si="20"/>
        <v>BPSL2898</v>
      </c>
      <c r="C1290" s="1" t="s">
        <v>5</v>
      </c>
      <c r="D1290" s="1">
        <v>9.9700000000000006</v>
      </c>
    </row>
    <row r="1291" spans="1:4" ht="12" customHeight="1">
      <c r="A1291" s="1" t="s">
        <v>1294</v>
      </c>
      <c r="B1291" s="1" t="str">
        <f t="shared" si="20"/>
        <v>BPSL2899</v>
      </c>
      <c r="C1291" s="1" t="s">
        <v>5</v>
      </c>
      <c r="D1291" s="1">
        <v>9.9700000000000006</v>
      </c>
    </row>
    <row r="1292" spans="1:4" ht="12" customHeight="1">
      <c r="A1292" s="1" t="s">
        <v>1295</v>
      </c>
      <c r="B1292" s="1" t="str">
        <f t="shared" si="20"/>
        <v>BPSL2902</v>
      </c>
      <c r="C1292" s="1" t="s">
        <v>5</v>
      </c>
      <c r="D1292" s="1">
        <v>9.9700000000000006</v>
      </c>
    </row>
    <row r="1293" spans="1:4" ht="12" customHeight="1">
      <c r="A1293" s="1" t="s">
        <v>1296</v>
      </c>
      <c r="B1293" s="1" t="str">
        <f t="shared" si="20"/>
        <v>BPSL2904</v>
      </c>
      <c r="C1293" s="1" t="s">
        <v>5</v>
      </c>
      <c r="D1293" s="1">
        <v>9.9700000000000006</v>
      </c>
    </row>
    <row r="1294" spans="1:4" ht="12" customHeight="1">
      <c r="A1294" s="1" t="s">
        <v>1297</v>
      </c>
      <c r="B1294" s="1" t="str">
        <f t="shared" si="20"/>
        <v>BPSL2905</v>
      </c>
      <c r="C1294" s="1" t="s">
        <v>5</v>
      </c>
      <c r="D1294" s="1">
        <v>8.9600000000000009</v>
      </c>
    </row>
    <row r="1295" spans="1:4" ht="12" customHeight="1">
      <c r="A1295" s="1" t="s">
        <v>1298</v>
      </c>
      <c r="B1295" s="1" t="str">
        <f t="shared" si="20"/>
        <v>BPSL2906</v>
      </c>
      <c r="C1295" s="1" t="s">
        <v>5</v>
      </c>
      <c r="D1295" s="1">
        <v>9.26</v>
      </c>
    </row>
    <row r="1296" spans="1:4" ht="12" customHeight="1">
      <c r="A1296" s="1" t="s">
        <v>1299</v>
      </c>
      <c r="B1296" s="1" t="str">
        <f t="shared" si="20"/>
        <v>BPSL2907</v>
      </c>
      <c r="C1296" s="1" t="s">
        <v>5</v>
      </c>
      <c r="D1296" s="1">
        <v>9.9700000000000006</v>
      </c>
    </row>
    <row r="1297" spans="1:4" ht="12" customHeight="1">
      <c r="A1297" s="1" t="s">
        <v>1300</v>
      </c>
      <c r="B1297" s="1" t="str">
        <f t="shared" si="20"/>
        <v>BPSL2909</v>
      </c>
      <c r="C1297" s="1" t="s">
        <v>5</v>
      </c>
      <c r="D1297" s="1">
        <v>9.26</v>
      </c>
    </row>
    <row r="1298" spans="1:4" ht="12" customHeight="1">
      <c r="A1298" s="1" t="s">
        <v>1301</v>
      </c>
      <c r="B1298" s="1" t="str">
        <f t="shared" si="20"/>
        <v>BPSL2910</v>
      </c>
      <c r="C1298" s="1" t="s">
        <v>5</v>
      </c>
      <c r="D1298" s="1">
        <v>9.26</v>
      </c>
    </row>
    <row r="1299" spans="1:4" ht="12" customHeight="1">
      <c r="A1299" s="1" t="s">
        <v>1302</v>
      </c>
      <c r="B1299" s="1" t="str">
        <f t="shared" si="20"/>
        <v>BPSL2911</v>
      </c>
      <c r="C1299" s="1" t="s">
        <v>5</v>
      </c>
      <c r="D1299" s="1">
        <v>9.9700000000000006</v>
      </c>
    </row>
    <row r="1300" spans="1:4" ht="12" customHeight="1">
      <c r="A1300" s="1" t="s">
        <v>1303</v>
      </c>
      <c r="B1300" s="1" t="str">
        <f t="shared" si="20"/>
        <v>BPSL2914</v>
      </c>
      <c r="C1300" s="1" t="s">
        <v>5</v>
      </c>
      <c r="D1300" s="1">
        <v>9.9700000000000006</v>
      </c>
    </row>
    <row r="1301" spans="1:4" ht="12" customHeight="1">
      <c r="A1301" s="1" t="s">
        <v>1304</v>
      </c>
      <c r="B1301" s="1" t="str">
        <f t="shared" si="20"/>
        <v>BPSL2915</v>
      </c>
      <c r="C1301" s="1" t="s">
        <v>5</v>
      </c>
      <c r="D1301" s="1">
        <v>9.9700000000000006</v>
      </c>
    </row>
    <row r="1302" spans="1:4" ht="12" customHeight="1">
      <c r="A1302" s="1" t="s">
        <v>1305</v>
      </c>
      <c r="B1302" s="1" t="str">
        <f t="shared" si="20"/>
        <v>BPSL2917</v>
      </c>
      <c r="C1302" s="1" t="s">
        <v>5</v>
      </c>
      <c r="D1302" s="1">
        <v>8.9600000000000009</v>
      </c>
    </row>
    <row r="1303" spans="1:4" ht="12" customHeight="1">
      <c r="A1303" s="1" t="s">
        <v>1306</v>
      </c>
      <c r="B1303" s="1" t="str">
        <f t="shared" si="20"/>
        <v>BPSL2918</v>
      </c>
      <c r="C1303" s="1" t="s">
        <v>5</v>
      </c>
      <c r="D1303" s="1">
        <v>8.9600000000000009</v>
      </c>
    </row>
    <row r="1304" spans="1:4" ht="12" customHeight="1">
      <c r="A1304" s="1" t="s">
        <v>1307</v>
      </c>
      <c r="B1304" s="1" t="str">
        <f t="shared" si="20"/>
        <v>BPSL2919</v>
      </c>
      <c r="C1304" s="1" t="s">
        <v>5</v>
      </c>
      <c r="D1304" s="1">
        <v>9.9700000000000006</v>
      </c>
    </row>
    <row r="1305" spans="1:4" ht="12" customHeight="1">
      <c r="A1305" s="1" t="s">
        <v>1308</v>
      </c>
      <c r="B1305" s="1" t="str">
        <f t="shared" si="20"/>
        <v>BPSL2925</v>
      </c>
      <c r="C1305" s="1" t="s">
        <v>5</v>
      </c>
      <c r="D1305" s="1">
        <v>9.9700000000000006</v>
      </c>
    </row>
    <row r="1306" spans="1:4" ht="12" customHeight="1">
      <c r="A1306" s="1" t="s">
        <v>1309</v>
      </c>
      <c r="B1306" s="1" t="str">
        <f t="shared" si="20"/>
        <v>BPSL2926</v>
      </c>
      <c r="C1306" s="1" t="s">
        <v>5</v>
      </c>
      <c r="D1306" s="1">
        <v>9.9700000000000006</v>
      </c>
    </row>
    <row r="1307" spans="1:4" ht="12" customHeight="1">
      <c r="A1307" s="1" t="s">
        <v>1310</v>
      </c>
      <c r="B1307" s="1" t="str">
        <f t="shared" si="20"/>
        <v>BPSL2928</v>
      </c>
      <c r="C1307" s="1" t="s">
        <v>5</v>
      </c>
      <c r="D1307" s="1">
        <v>9.9700000000000006</v>
      </c>
    </row>
    <row r="1308" spans="1:4" ht="12" customHeight="1">
      <c r="A1308" s="1" t="s">
        <v>1311</v>
      </c>
      <c r="B1308" s="1" t="str">
        <f t="shared" si="20"/>
        <v>BPSL2929</v>
      </c>
      <c r="C1308" s="1" t="s">
        <v>5</v>
      </c>
      <c r="D1308" s="1">
        <v>8.9600000000000009</v>
      </c>
    </row>
    <row r="1309" spans="1:4" ht="12" customHeight="1">
      <c r="A1309" s="1" t="s">
        <v>1312</v>
      </c>
      <c r="B1309" s="1" t="str">
        <f t="shared" si="20"/>
        <v>BPSL2931</v>
      </c>
      <c r="C1309" s="1" t="s">
        <v>5</v>
      </c>
      <c r="D1309" s="1">
        <v>9.9700000000000006</v>
      </c>
    </row>
    <row r="1310" spans="1:4" ht="12" customHeight="1">
      <c r="A1310" s="1" t="s">
        <v>1313</v>
      </c>
      <c r="B1310" s="1" t="str">
        <f t="shared" si="20"/>
        <v>BPSL2932</v>
      </c>
      <c r="C1310" s="1" t="s">
        <v>5</v>
      </c>
      <c r="D1310" s="1">
        <v>9.9700000000000006</v>
      </c>
    </row>
    <row r="1311" spans="1:4" ht="12" customHeight="1">
      <c r="A1311" s="1" t="s">
        <v>1314</v>
      </c>
      <c r="B1311" s="1" t="str">
        <f t="shared" si="20"/>
        <v>BPSL2933</v>
      </c>
      <c r="C1311" s="1" t="s">
        <v>5</v>
      </c>
      <c r="D1311" s="1">
        <v>9.9700000000000006</v>
      </c>
    </row>
    <row r="1312" spans="1:4" ht="12" customHeight="1">
      <c r="A1312" s="1" t="s">
        <v>1315</v>
      </c>
      <c r="B1312" s="1" t="str">
        <f t="shared" si="20"/>
        <v>BPSL2935</v>
      </c>
      <c r="C1312" s="1" t="s">
        <v>5</v>
      </c>
      <c r="D1312" s="1">
        <v>9.9700000000000006</v>
      </c>
    </row>
    <row r="1313" spans="1:4" ht="12" customHeight="1">
      <c r="A1313" s="1" t="s">
        <v>1316</v>
      </c>
      <c r="B1313" s="1" t="str">
        <f t="shared" si="20"/>
        <v>BPSL2938</v>
      </c>
      <c r="C1313" s="1" t="s">
        <v>5</v>
      </c>
      <c r="D1313" s="1">
        <v>9.9700000000000006</v>
      </c>
    </row>
    <row r="1314" spans="1:4" ht="12" customHeight="1">
      <c r="A1314" s="1" t="s">
        <v>1317</v>
      </c>
      <c r="B1314" s="1" t="str">
        <f t="shared" si="20"/>
        <v>BPSL2941</v>
      </c>
      <c r="C1314" s="1" t="s">
        <v>5</v>
      </c>
      <c r="D1314" s="1">
        <v>9.26</v>
      </c>
    </row>
    <row r="1315" spans="1:4" ht="12" customHeight="1">
      <c r="A1315" s="1" t="s">
        <v>1318</v>
      </c>
      <c r="B1315" s="1" t="str">
        <f t="shared" si="20"/>
        <v>BPSL2943</v>
      </c>
      <c r="C1315" s="1" t="s">
        <v>5</v>
      </c>
      <c r="D1315" s="1">
        <v>9.9700000000000006</v>
      </c>
    </row>
    <row r="1316" spans="1:4" ht="12" customHeight="1">
      <c r="A1316" s="1" t="s">
        <v>1319</v>
      </c>
      <c r="B1316" s="1" t="str">
        <f t="shared" si="20"/>
        <v>BPSL2945</v>
      </c>
      <c r="C1316" s="1" t="s">
        <v>5</v>
      </c>
      <c r="D1316" s="1">
        <v>9.26</v>
      </c>
    </row>
    <row r="1317" spans="1:4" ht="12" customHeight="1">
      <c r="A1317" s="1" t="s">
        <v>1320</v>
      </c>
      <c r="B1317" s="1" t="str">
        <f t="shared" si="20"/>
        <v>BPSL2947</v>
      </c>
      <c r="C1317" s="1" t="s">
        <v>5</v>
      </c>
      <c r="D1317" s="1">
        <v>9.9700000000000006</v>
      </c>
    </row>
    <row r="1318" spans="1:4" ht="12" customHeight="1">
      <c r="A1318" s="1" t="s">
        <v>1321</v>
      </c>
      <c r="B1318" s="1" t="str">
        <f t="shared" si="20"/>
        <v>BPSL2948</v>
      </c>
      <c r="C1318" s="1" t="s">
        <v>5</v>
      </c>
      <c r="D1318" s="1">
        <v>9.9700000000000006</v>
      </c>
    </row>
    <row r="1319" spans="1:4" ht="12" customHeight="1">
      <c r="A1319" s="1" t="s">
        <v>1322</v>
      </c>
      <c r="B1319" s="1" t="str">
        <f t="shared" si="20"/>
        <v>BPSL2949</v>
      </c>
      <c r="C1319" s="1" t="s">
        <v>5</v>
      </c>
      <c r="D1319" s="1">
        <v>9.9700000000000006</v>
      </c>
    </row>
    <row r="1320" spans="1:4" ht="12" customHeight="1">
      <c r="A1320" s="1" t="s">
        <v>1323</v>
      </c>
      <c r="B1320" s="1" t="str">
        <f t="shared" si="20"/>
        <v>BPSL2950</v>
      </c>
      <c r="C1320" s="1" t="s">
        <v>5</v>
      </c>
      <c r="D1320" s="1">
        <v>9.9700000000000006</v>
      </c>
    </row>
    <row r="1321" spans="1:4" ht="12" customHeight="1">
      <c r="A1321" s="1" t="s">
        <v>1324</v>
      </c>
      <c r="B1321" s="1" t="str">
        <f t="shared" si="20"/>
        <v>BPSL2952</v>
      </c>
      <c r="C1321" s="1" t="s">
        <v>5</v>
      </c>
      <c r="D1321" s="1">
        <v>9.9700000000000006</v>
      </c>
    </row>
    <row r="1322" spans="1:4" ht="12" customHeight="1">
      <c r="A1322" s="1" t="s">
        <v>1325</v>
      </c>
      <c r="B1322" s="1" t="str">
        <f t="shared" si="20"/>
        <v>BPSL2953</v>
      </c>
      <c r="C1322" s="1" t="s">
        <v>5</v>
      </c>
      <c r="D1322" s="1">
        <v>9.9700000000000006</v>
      </c>
    </row>
    <row r="1323" spans="1:4" ht="12" customHeight="1">
      <c r="A1323" s="1" t="s">
        <v>1326</v>
      </c>
      <c r="B1323" s="1" t="str">
        <f t="shared" si="20"/>
        <v>BPSL2954</v>
      </c>
      <c r="C1323" s="1" t="s">
        <v>5</v>
      </c>
      <c r="D1323" s="1">
        <v>9.9700000000000006</v>
      </c>
    </row>
    <row r="1324" spans="1:4" ht="12" customHeight="1">
      <c r="A1324" s="1" t="s">
        <v>1327</v>
      </c>
      <c r="B1324" s="1" t="str">
        <f t="shared" si="20"/>
        <v>BPSL2959</v>
      </c>
      <c r="C1324" s="1" t="s">
        <v>5</v>
      </c>
      <c r="D1324" s="1">
        <v>9.9700000000000006</v>
      </c>
    </row>
    <row r="1325" spans="1:4" ht="12" customHeight="1">
      <c r="A1325" s="1" t="s">
        <v>1328</v>
      </c>
      <c r="B1325" s="1" t="str">
        <f t="shared" si="20"/>
        <v>BPSL2960</v>
      </c>
      <c r="C1325" s="1" t="s">
        <v>5</v>
      </c>
      <c r="D1325" s="1">
        <v>8.9600000000000009</v>
      </c>
    </row>
    <row r="1326" spans="1:4" ht="12" customHeight="1">
      <c r="A1326" s="1" t="s">
        <v>1329</v>
      </c>
      <c r="B1326" s="1" t="str">
        <f t="shared" si="20"/>
        <v>BPSL2963</v>
      </c>
      <c r="C1326" s="1" t="s">
        <v>5</v>
      </c>
      <c r="D1326" s="1">
        <v>8.9600000000000009</v>
      </c>
    </row>
    <row r="1327" spans="1:4" ht="12" customHeight="1">
      <c r="A1327" s="1" t="s">
        <v>1330</v>
      </c>
      <c r="B1327" s="1" t="str">
        <f t="shared" si="20"/>
        <v>BPSL2965</v>
      </c>
      <c r="C1327" s="1" t="s">
        <v>5</v>
      </c>
      <c r="D1327" s="1">
        <v>9.9700000000000006</v>
      </c>
    </row>
    <row r="1328" spans="1:4" ht="12" customHeight="1">
      <c r="A1328" s="1" t="s">
        <v>1331</v>
      </c>
      <c r="B1328" s="1" t="str">
        <f t="shared" si="20"/>
        <v>BPSL2969</v>
      </c>
      <c r="C1328" s="1" t="s">
        <v>5</v>
      </c>
      <c r="D1328" s="1">
        <v>9.9700000000000006</v>
      </c>
    </row>
    <row r="1329" spans="1:4" ht="12" customHeight="1">
      <c r="A1329" s="1" t="s">
        <v>1332</v>
      </c>
      <c r="B1329" s="1" t="str">
        <f t="shared" si="20"/>
        <v>BPSL2970</v>
      </c>
      <c r="C1329" s="1" t="s">
        <v>5</v>
      </c>
      <c r="D1329" s="1">
        <v>9.9700000000000006</v>
      </c>
    </row>
    <row r="1330" spans="1:4" ht="12" customHeight="1">
      <c r="A1330" s="1" t="s">
        <v>1333</v>
      </c>
      <c r="B1330" s="1" t="str">
        <f t="shared" si="20"/>
        <v>BPSL2972</v>
      </c>
      <c r="C1330" s="1" t="s">
        <v>5</v>
      </c>
      <c r="D1330" s="1">
        <v>9.26</v>
      </c>
    </row>
    <row r="1331" spans="1:4" ht="12" customHeight="1">
      <c r="A1331" s="1" t="s">
        <v>1334</v>
      </c>
      <c r="B1331" s="1" t="str">
        <f t="shared" si="20"/>
        <v>BPSL2976</v>
      </c>
      <c r="C1331" s="1" t="s">
        <v>5</v>
      </c>
      <c r="D1331" s="1">
        <v>9.26</v>
      </c>
    </row>
    <row r="1332" spans="1:4" ht="12" customHeight="1">
      <c r="A1332" s="1" t="s">
        <v>1335</v>
      </c>
      <c r="B1332" s="1" t="str">
        <f t="shared" si="20"/>
        <v>BPSL2977</v>
      </c>
      <c r="C1332" s="1" t="s">
        <v>5</v>
      </c>
      <c r="D1332" s="1">
        <v>9.9700000000000006</v>
      </c>
    </row>
    <row r="1333" spans="1:4" ht="12" customHeight="1">
      <c r="A1333" s="1" t="s">
        <v>1336</v>
      </c>
      <c r="B1333" s="1" t="str">
        <f t="shared" si="20"/>
        <v>BPSL2978</v>
      </c>
      <c r="C1333" s="1" t="s">
        <v>5</v>
      </c>
      <c r="D1333" s="1">
        <v>8.9600000000000009</v>
      </c>
    </row>
    <row r="1334" spans="1:4" ht="12" customHeight="1">
      <c r="A1334" s="1" t="s">
        <v>1337</v>
      </c>
      <c r="B1334" s="1" t="str">
        <f t="shared" si="20"/>
        <v>BPSL2979</v>
      </c>
      <c r="C1334" s="1" t="s">
        <v>5</v>
      </c>
      <c r="D1334" s="1">
        <v>9.26</v>
      </c>
    </row>
    <row r="1335" spans="1:4" ht="12" customHeight="1">
      <c r="A1335" s="1" t="s">
        <v>1338</v>
      </c>
      <c r="B1335" s="1" t="str">
        <f t="shared" si="20"/>
        <v>BPSL2980</v>
      </c>
      <c r="C1335" s="1" t="s">
        <v>5</v>
      </c>
      <c r="D1335" s="1">
        <v>8.9600000000000009</v>
      </c>
    </row>
    <row r="1336" spans="1:4" ht="12" customHeight="1">
      <c r="A1336" s="1" t="s">
        <v>1339</v>
      </c>
      <c r="B1336" s="1" t="str">
        <f t="shared" si="20"/>
        <v>BPSL2982</v>
      </c>
      <c r="C1336" s="1" t="s">
        <v>5</v>
      </c>
      <c r="D1336" s="1">
        <v>9.26</v>
      </c>
    </row>
    <row r="1337" spans="1:4" ht="12" customHeight="1">
      <c r="A1337" s="1" t="s">
        <v>1340</v>
      </c>
      <c r="B1337" s="1" t="str">
        <f t="shared" si="20"/>
        <v>BPSL2983</v>
      </c>
      <c r="C1337" s="1" t="s">
        <v>5</v>
      </c>
      <c r="D1337" s="1">
        <v>8.9600000000000009</v>
      </c>
    </row>
    <row r="1338" spans="1:4" ht="12" customHeight="1">
      <c r="A1338" s="1" t="s">
        <v>1341</v>
      </c>
      <c r="B1338" s="1" t="str">
        <f t="shared" si="20"/>
        <v>BPSL2984</v>
      </c>
      <c r="C1338" s="1" t="s">
        <v>5</v>
      </c>
      <c r="D1338" s="1">
        <v>9.9700000000000006</v>
      </c>
    </row>
    <row r="1339" spans="1:4" ht="12" customHeight="1">
      <c r="A1339" s="1" t="s">
        <v>1342</v>
      </c>
      <c r="B1339" s="1" t="str">
        <f t="shared" si="20"/>
        <v>BPSL2985</v>
      </c>
      <c r="C1339" s="1" t="s">
        <v>5</v>
      </c>
      <c r="D1339" s="1">
        <v>9.9700000000000006</v>
      </c>
    </row>
    <row r="1340" spans="1:4" ht="12" customHeight="1">
      <c r="A1340" s="1" t="s">
        <v>1343</v>
      </c>
      <c r="B1340" s="1" t="str">
        <f t="shared" si="20"/>
        <v>BPSL2988</v>
      </c>
      <c r="C1340" s="1" t="s">
        <v>5</v>
      </c>
      <c r="D1340" s="1">
        <v>8.9600000000000009</v>
      </c>
    </row>
    <row r="1341" spans="1:4" ht="12" customHeight="1">
      <c r="A1341" s="1" t="s">
        <v>1344</v>
      </c>
      <c r="B1341" s="1" t="str">
        <f t="shared" si="20"/>
        <v>BPSL2991</v>
      </c>
      <c r="C1341" s="1" t="s">
        <v>5</v>
      </c>
      <c r="D1341" s="1">
        <v>9.9700000000000006</v>
      </c>
    </row>
    <row r="1342" spans="1:4" ht="12" customHeight="1">
      <c r="A1342" s="1" t="s">
        <v>1345</v>
      </c>
      <c r="B1342" s="1" t="str">
        <f t="shared" si="20"/>
        <v>BPSL2992</v>
      </c>
      <c r="C1342" s="1" t="s">
        <v>5</v>
      </c>
      <c r="D1342" s="1">
        <v>9.9700000000000006</v>
      </c>
    </row>
    <row r="1343" spans="1:4" ht="12" customHeight="1">
      <c r="A1343" s="1" t="s">
        <v>1346</v>
      </c>
      <c r="B1343" s="1" t="str">
        <f t="shared" si="20"/>
        <v>BPSL2993</v>
      </c>
      <c r="C1343" s="1" t="s">
        <v>5</v>
      </c>
      <c r="D1343" s="1">
        <v>9.26</v>
      </c>
    </row>
    <row r="1344" spans="1:4" ht="12" customHeight="1">
      <c r="A1344" s="1" t="s">
        <v>1347</v>
      </c>
      <c r="B1344" s="1" t="str">
        <f t="shared" si="20"/>
        <v>BPSL2996</v>
      </c>
      <c r="C1344" s="1" t="s">
        <v>5</v>
      </c>
      <c r="D1344" s="1">
        <v>9.9700000000000006</v>
      </c>
    </row>
    <row r="1345" spans="1:4" ht="12" customHeight="1">
      <c r="A1345" s="1" t="s">
        <v>1348</v>
      </c>
      <c r="B1345" s="1" t="str">
        <f t="shared" si="20"/>
        <v>BPSL2998</v>
      </c>
      <c r="C1345" s="1" t="s">
        <v>5</v>
      </c>
      <c r="D1345" s="1">
        <v>10</v>
      </c>
    </row>
    <row r="1346" spans="1:4" ht="12" customHeight="1">
      <c r="A1346" s="1" t="s">
        <v>1349</v>
      </c>
      <c r="B1346" s="1" t="str">
        <f t="shared" ref="B1346:B1409" si="21">IF(ISNUMBER(SEARCH(" ",LEFT(A1346,9)))=TRUE,LEFT(A1346,8),LEFT(A1346,9))</f>
        <v>BPSL2999</v>
      </c>
      <c r="C1346" s="1" t="s">
        <v>5</v>
      </c>
      <c r="D1346" s="1">
        <v>9.9700000000000006</v>
      </c>
    </row>
    <row r="1347" spans="1:4" ht="12" customHeight="1">
      <c r="A1347" s="1" t="s">
        <v>1350</v>
      </c>
      <c r="B1347" s="1" t="str">
        <f t="shared" si="21"/>
        <v>BPSL3001</v>
      </c>
      <c r="C1347" s="1" t="s">
        <v>5</v>
      </c>
      <c r="D1347" s="1">
        <v>8.9600000000000009</v>
      </c>
    </row>
    <row r="1348" spans="1:4" ht="12" customHeight="1">
      <c r="A1348" s="1" t="s">
        <v>1351</v>
      </c>
      <c r="B1348" s="1" t="str">
        <f t="shared" si="21"/>
        <v>BPSL3002</v>
      </c>
      <c r="C1348" s="1" t="s">
        <v>5</v>
      </c>
      <c r="D1348" s="1">
        <v>9.9700000000000006</v>
      </c>
    </row>
    <row r="1349" spans="1:4" ht="12" customHeight="1">
      <c r="A1349" s="1" t="s">
        <v>1352</v>
      </c>
      <c r="B1349" s="1" t="str">
        <f t="shared" si="21"/>
        <v>BPSL3003</v>
      </c>
      <c r="C1349" s="1" t="s">
        <v>5</v>
      </c>
      <c r="D1349" s="1">
        <v>8.9600000000000009</v>
      </c>
    </row>
    <row r="1350" spans="1:4" ht="12" customHeight="1">
      <c r="A1350" s="1" t="s">
        <v>1353</v>
      </c>
      <c r="B1350" s="1" t="str">
        <f t="shared" si="21"/>
        <v>BPSL3004</v>
      </c>
      <c r="C1350" s="1" t="s">
        <v>5</v>
      </c>
      <c r="D1350" s="1">
        <v>9.26</v>
      </c>
    </row>
    <row r="1351" spans="1:4" ht="12" customHeight="1">
      <c r="A1351" s="1" t="s">
        <v>1354</v>
      </c>
      <c r="B1351" s="1" t="str">
        <f t="shared" si="21"/>
        <v>BPSL3005</v>
      </c>
      <c r="C1351" s="1" t="s">
        <v>5</v>
      </c>
      <c r="D1351" s="1">
        <v>9.26</v>
      </c>
    </row>
    <row r="1352" spans="1:4" ht="12" customHeight="1">
      <c r="A1352" s="1" t="s">
        <v>1355</v>
      </c>
      <c r="B1352" s="1" t="str">
        <f t="shared" si="21"/>
        <v>BPSL3006</v>
      </c>
      <c r="C1352" s="1" t="s">
        <v>5</v>
      </c>
      <c r="D1352" s="1">
        <v>9.9700000000000006</v>
      </c>
    </row>
    <row r="1353" spans="1:4" ht="12" customHeight="1">
      <c r="A1353" s="1" t="s">
        <v>1356</v>
      </c>
      <c r="B1353" s="1" t="str">
        <f t="shared" si="21"/>
        <v>BPSL3008</v>
      </c>
      <c r="C1353" s="1" t="s">
        <v>5</v>
      </c>
      <c r="D1353" s="1">
        <v>9.9700000000000006</v>
      </c>
    </row>
    <row r="1354" spans="1:4" ht="12" customHeight="1">
      <c r="A1354" s="1" t="s">
        <v>1357</v>
      </c>
      <c r="B1354" s="1" t="str">
        <f t="shared" si="21"/>
        <v>BPSL3011</v>
      </c>
      <c r="C1354" s="1" t="s">
        <v>5</v>
      </c>
      <c r="D1354" s="1">
        <v>9.9700000000000006</v>
      </c>
    </row>
    <row r="1355" spans="1:4" ht="12" customHeight="1">
      <c r="A1355" s="1" t="s">
        <v>1358</v>
      </c>
      <c r="B1355" s="1" t="str">
        <f t="shared" si="21"/>
        <v>BPSL3012</v>
      </c>
      <c r="C1355" s="1" t="s">
        <v>5</v>
      </c>
      <c r="D1355" s="1">
        <v>8.9600000000000009</v>
      </c>
    </row>
    <row r="1356" spans="1:4" ht="12" customHeight="1">
      <c r="A1356" s="1" t="s">
        <v>1359</v>
      </c>
      <c r="B1356" s="1" t="str">
        <f t="shared" si="21"/>
        <v>BPSL3014</v>
      </c>
      <c r="C1356" s="1" t="s">
        <v>5</v>
      </c>
      <c r="D1356" s="1">
        <v>9.9700000000000006</v>
      </c>
    </row>
    <row r="1357" spans="1:4" ht="12" customHeight="1">
      <c r="A1357" s="1" t="s">
        <v>1360</v>
      </c>
      <c r="B1357" s="1" t="str">
        <f t="shared" si="21"/>
        <v>BPSL3015</v>
      </c>
      <c r="C1357" s="1" t="s">
        <v>5</v>
      </c>
      <c r="D1357" s="1">
        <v>9.9700000000000006</v>
      </c>
    </row>
    <row r="1358" spans="1:4" ht="12" customHeight="1">
      <c r="A1358" s="1" t="s">
        <v>1361</v>
      </c>
      <c r="B1358" s="1" t="str">
        <f t="shared" si="21"/>
        <v>BPSL3016</v>
      </c>
      <c r="C1358" s="1" t="s">
        <v>5</v>
      </c>
      <c r="D1358" s="1">
        <v>9.1199999999999992</v>
      </c>
    </row>
    <row r="1359" spans="1:4" ht="12" customHeight="1">
      <c r="A1359" s="1" t="s">
        <v>1362</v>
      </c>
      <c r="B1359" s="1" t="str">
        <f t="shared" si="21"/>
        <v>BPSL3018</v>
      </c>
      <c r="C1359" s="1" t="s">
        <v>5</v>
      </c>
      <c r="D1359" s="1">
        <v>9.9700000000000006</v>
      </c>
    </row>
    <row r="1360" spans="1:4" ht="12" customHeight="1">
      <c r="A1360" s="1" t="s">
        <v>1363</v>
      </c>
      <c r="B1360" s="1" t="str">
        <f t="shared" si="21"/>
        <v>BPSL3020</v>
      </c>
      <c r="C1360" s="1" t="s">
        <v>5</v>
      </c>
      <c r="D1360" s="1">
        <v>9.1199999999999992</v>
      </c>
    </row>
    <row r="1361" spans="1:4" ht="12" customHeight="1">
      <c r="A1361" s="1" t="s">
        <v>1364</v>
      </c>
      <c r="B1361" s="1" t="str">
        <f t="shared" si="21"/>
        <v>BPSL3021</v>
      </c>
      <c r="C1361" s="1" t="s">
        <v>5</v>
      </c>
      <c r="D1361" s="1">
        <v>9.9700000000000006</v>
      </c>
    </row>
    <row r="1362" spans="1:4" ht="12" customHeight="1">
      <c r="A1362" s="1" t="s">
        <v>1365</v>
      </c>
      <c r="B1362" s="1" t="str">
        <f t="shared" si="21"/>
        <v>BPSL3023</v>
      </c>
      <c r="C1362" s="1" t="s">
        <v>5</v>
      </c>
      <c r="D1362" s="1">
        <v>9.9700000000000006</v>
      </c>
    </row>
    <row r="1363" spans="1:4" ht="12" customHeight="1">
      <c r="A1363" s="1" t="s">
        <v>1366</v>
      </c>
      <c r="B1363" s="1" t="str">
        <f t="shared" si="21"/>
        <v>BPSL3024</v>
      </c>
      <c r="C1363" s="1" t="s">
        <v>5</v>
      </c>
      <c r="D1363" s="1">
        <v>9.9700000000000006</v>
      </c>
    </row>
    <row r="1364" spans="1:4" ht="12" customHeight="1">
      <c r="A1364" s="1" t="s">
        <v>1367</v>
      </c>
      <c r="B1364" s="1" t="str">
        <f t="shared" si="21"/>
        <v>BPSL3027</v>
      </c>
      <c r="C1364" s="1" t="s">
        <v>5</v>
      </c>
      <c r="D1364" s="1">
        <v>9.9700000000000006</v>
      </c>
    </row>
    <row r="1365" spans="1:4" ht="12" customHeight="1">
      <c r="A1365" s="1" t="s">
        <v>1368</v>
      </c>
      <c r="B1365" s="1" t="str">
        <f t="shared" si="21"/>
        <v>BPSL3029</v>
      </c>
      <c r="C1365" s="1" t="s">
        <v>5</v>
      </c>
      <c r="D1365" s="1">
        <v>9.26</v>
      </c>
    </row>
    <row r="1366" spans="1:4" ht="12" customHeight="1">
      <c r="A1366" s="1" t="s">
        <v>1369</v>
      </c>
      <c r="B1366" s="1" t="str">
        <f t="shared" si="21"/>
        <v>BPSL3030</v>
      </c>
      <c r="C1366" s="1" t="s">
        <v>5</v>
      </c>
      <c r="D1366" s="1">
        <v>8.9600000000000009</v>
      </c>
    </row>
    <row r="1367" spans="1:4" ht="12" customHeight="1">
      <c r="A1367" s="1" t="s">
        <v>1370</v>
      </c>
      <c r="B1367" s="1" t="str">
        <f t="shared" si="21"/>
        <v>BPSL3033</v>
      </c>
      <c r="C1367" s="1" t="s">
        <v>5</v>
      </c>
      <c r="D1367" s="1">
        <v>9.9700000000000006</v>
      </c>
    </row>
    <row r="1368" spans="1:4" ht="12" customHeight="1">
      <c r="A1368" s="1" t="s">
        <v>1371</v>
      </c>
      <c r="B1368" s="1" t="str">
        <f t="shared" si="21"/>
        <v>BPSL3034</v>
      </c>
      <c r="C1368" s="1" t="s">
        <v>5</v>
      </c>
      <c r="D1368" s="1">
        <v>9.26</v>
      </c>
    </row>
    <row r="1369" spans="1:4" ht="12" customHeight="1">
      <c r="A1369" s="1" t="s">
        <v>1372</v>
      </c>
      <c r="B1369" s="1" t="str">
        <f t="shared" si="21"/>
        <v>BPSL3035</v>
      </c>
      <c r="C1369" s="1" t="s">
        <v>5</v>
      </c>
      <c r="D1369" s="1">
        <v>8.9600000000000009</v>
      </c>
    </row>
    <row r="1370" spans="1:4" ht="12" customHeight="1">
      <c r="A1370" s="1" t="s">
        <v>1373</v>
      </c>
      <c r="B1370" s="1" t="str">
        <f t="shared" si="21"/>
        <v>BPSL3037</v>
      </c>
      <c r="C1370" s="1" t="s">
        <v>5</v>
      </c>
      <c r="D1370" s="1">
        <v>9.9700000000000006</v>
      </c>
    </row>
    <row r="1371" spans="1:4" ht="12" customHeight="1">
      <c r="A1371" s="1" t="s">
        <v>1374</v>
      </c>
      <c r="B1371" s="1" t="str">
        <f t="shared" si="21"/>
        <v>BPSL3038</v>
      </c>
      <c r="C1371" s="1" t="s">
        <v>5</v>
      </c>
      <c r="D1371" s="1">
        <v>9.1199999999999992</v>
      </c>
    </row>
    <row r="1372" spans="1:4" ht="12" customHeight="1">
      <c r="A1372" s="1" t="s">
        <v>1375</v>
      </c>
      <c r="B1372" s="1" t="str">
        <f t="shared" si="21"/>
        <v>BPSL3040</v>
      </c>
      <c r="C1372" s="1" t="s">
        <v>5</v>
      </c>
      <c r="D1372" s="1">
        <v>9.9700000000000006</v>
      </c>
    </row>
    <row r="1373" spans="1:4" ht="12" customHeight="1">
      <c r="A1373" s="1" t="s">
        <v>1376</v>
      </c>
      <c r="B1373" s="1" t="str">
        <f t="shared" si="21"/>
        <v>BPSL3041</v>
      </c>
      <c r="C1373" s="1" t="s">
        <v>5</v>
      </c>
      <c r="D1373" s="1">
        <v>9.9700000000000006</v>
      </c>
    </row>
    <row r="1374" spans="1:4" ht="12" customHeight="1">
      <c r="A1374" s="1" t="s">
        <v>1377</v>
      </c>
      <c r="B1374" s="1" t="str">
        <f t="shared" si="21"/>
        <v>BPSL3042</v>
      </c>
      <c r="C1374" s="1" t="s">
        <v>5</v>
      </c>
      <c r="D1374" s="1">
        <v>9.9700000000000006</v>
      </c>
    </row>
    <row r="1375" spans="1:4" ht="12" customHeight="1">
      <c r="A1375" s="1" t="s">
        <v>1378</v>
      </c>
      <c r="B1375" s="1" t="str">
        <f t="shared" si="21"/>
        <v>BPSL3043</v>
      </c>
      <c r="C1375" s="1" t="s">
        <v>5</v>
      </c>
      <c r="D1375" s="1">
        <v>9.9700000000000006</v>
      </c>
    </row>
    <row r="1376" spans="1:4" ht="12" customHeight="1">
      <c r="A1376" s="1" t="s">
        <v>1379</v>
      </c>
      <c r="B1376" s="1" t="str">
        <f t="shared" si="21"/>
        <v>BPSL3045</v>
      </c>
      <c r="C1376" s="1" t="s">
        <v>5</v>
      </c>
      <c r="D1376" s="1">
        <v>8.9600000000000009</v>
      </c>
    </row>
    <row r="1377" spans="1:4" ht="12" customHeight="1">
      <c r="A1377" s="1" t="s">
        <v>1380</v>
      </c>
      <c r="B1377" s="1" t="str">
        <f t="shared" si="21"/>
        <v>BPSL3048</v>
      </c>
      <c r="C1377" s="1" t="s">
        <v>5</v>
      </c>
      <c r="D1377" s="1">
        <v>9.9700000000000006</v>
      </c>
    </row>
    <row r="1378" spans="1:4" ht="12" customHeight="1">
      <c r="A1378" s="1" t="s">
        <v>1381</v>
      </c>
      <c r="B1378" s="1" t="str">
        <f t="shared" si="21"/>
        <v>BPSL3049</v>
      </c>
      <c r="C1378" s="1" t="s">
        <v>5</v>
      </c>
      <c r="D1378" s="1">
        <v>9.26</v>
      </c>
    </row>
    <row r="1379" spans="1:4" ht="12" customHeight="1">
      <c r="A1379" s="1" t="s">
        <v>1382</v>
      </c>
      <c r="B1379" s="1" t="str">
        <f t="shared" si="21"/>
        <v>BPSL3050</v>
      </c>
      <c r="C1379" s="1" t="s">
        <v>5</v>
      </c>
      <c r="D1379" s="1">
        <v>9.9700000000000006</v>
      </c>
    </row>
    <row r="1380" spans="1:4" ht="12" customHeight="1">
      <c r="A1380" s="1" t="s">
        <v>1383</v>
      </c>
      <c r="B1380" s="1" t="str">
        <f t="shared" si="21"/>
        <v>BPSL3051</v>
      </c>
      <c r="C1380" s="1" t="s">
        <v>5</v>
      </c>
      <c r="D1380" s="1">
        <v>9.9700000000000006</v>
      </c>
    </row>
    <row r="1381" spans="1:4" ht="12" customHeight="1">
      <c r="A1381" s="1" t="s">
        <v>1384</v>
      </c>
      <c r="B1381" s="1" t="str">
        <f t="shared" si="21"/>
        <v>BPSL3052</v>
      </c>
      <c r="C1381" s="1" t="s">
        <v>5</v>
      </c>
      <c r="D1381" s="1">
        <v>9.9700000000000006</v>
      </c>
    </row>
    <row r="1382" spans="1:4" ht="12" customHeight="1">
      <c r="A1382" s="1" t="s">
        <v>1385</v>
      </c>
      <c r="B1382" s="1" t="str">
        <f t="shared" si="21"/>
        <v>BPSL3053</v>
      </c>
      <c r="C1382" s="1" t="s">
        <v>5</v>
      </c>
      <c r="D1382" s="1">
        <v>9.9700000000000006</v>
      </c>
    </row>
    <row r="1383" spans="1:4" ht="12" customHeight="1">
      <c r="A1383" s="1" t="s">
        <v>1386</v>
      </c>
      <c r="B1383" s="1" t="str">
        <f t="shared" si="21"/>
        <v>BPSL3054</v>
      </c>
      <c r="C1383" s="1" t="s">
        <v>5</v>
      </c>
      <c r="D1383" s="1">
        <v>8.9600000000000009</v>
      </c>
    </row>
    <row r="1384" spans="1:4" ht="12" customHeight="1">
      <c r="A1384" s="1" t="s">
        <v>1387</v>
      </c>
      <c r="B1384" s="1" t="str">
        <f t="shared" si="21"/>
        <v>BPSL3055</v>
      </c>
      <c r="C1384" s="1" t="s">
        <v>5</v>
      </c>
      <c r="D1384" s="1">
        <v>9.9700000000000006</v>
      </c>
    </row>
    <row r="1385" spans="1:4" ht="12" customHeight="1">
      <c r="A1385" s="1" t="s">
        <v>1388</v>
      </c>
      <c r="B1385" s="1" t="str">
        <f t="shared" si="21"/>
        <v>BPSL3056</v>
      </c>
      <c r="C1385" s="1" t="s">
        <v>5</v>
      </c>
      <c r="D1385" s="1">
        <v>9.26</v>
      </c>
    </row>
    <row r="1386" spans="1:4" ht="12" customHeight="1">
      <c r="A1386" s="1" t="s">
        <v>1389</v>
      </c>
      <c r="B1386" s="1" t="str">
        <f t="shared" si="21"/>
        <v>BPSL3057</v>
      </c>
      <c r="C1386" s="1" t="s">
        <v>5</v>
      </c>
      <c r="D1386" s="1">
        <v>8.9600000000000009</v>
      </c>
    </row>
    <row r="1387" spans="1:4" ht="12" customHeight="1">
      <c r="A1387" s="1" t="s">
        <v>1390</v>
      </c>
      <c r="B1387" s="1" t="str">
        <f t="shared" si="21"/>
        <v>BPSL3059</v>
      </c>
      <c r="C1387" s="1" t="s">
        <v>5</v>
      </c>
      <c r="D1387" s="1">
        <v>9.26</v>
      </c>
    </row>
    <row r="1388" spans="1:4" ht="12" customHeight="1">
      <c r="A1388" s="1" t="s">
        <v>1391</v>
      </c>
      <c r="B1388" s="1" t="str">
        <f t="shared" si="21"/>
        <v>BPSL3061</v>
      </c>
      <c r="C1388" s="1" t="s">
        <v>5</v>
      </c>
      <c r="D1388" s="1">
        <v>8.9600000000000009</v>
      </c>
    </row>
    <row r="1389" spans="1:4" ht="12" customHeight="1">
      <c r="A1389" s="1" t="s">
        <v>1392</v>
      </c>
      <c r="B1389" s="1" t="str">
        <f t="shared" si="21"/>
        <v>BPSL3062</v>
      </c>
      <c r="C1389" s="1" t="s">
        <v>5</v>
      </c>
      <c r="D1389" s="1">
        <v>8.9600000000000009</v>
      </c>
    </row>
    <row r="1390" spans="1:4" ht="12" customHeight="1">
      <c r="A1390" s="1" t="s">
        <v>1393</v>
      </c>
      <c r="B1390" s="1" t="str">
        <f t="shared" si="21"/>
        <v>BPSL3067</v>
      </c>
      <c r="C1390" s="1" t="s">
        <v>5</v>
      </c>
      <c r="D1390" s="1">
        <v>9.9700000000000006</v>
      </c>
    </row>
    <row r="1391" spans="1:4" ht="12" customHeight="1">
      <c r="A1391" s="1" t="s">
        <v>1394</v>
      </c>
      <c r="B1391" s="1" t="str">
        <f t="shared" si="21"/>
        <v>BPSL3068</v>
      </c>
      <c r="C1391" s="1" t="s">
        <v>5</v>
      </c>
      <c r="D1391" s="1">
        <v>8.9600000000000009</v>
      </c>
    </row>
    <row r="1392" spans="1:4" ht="12" customHeight="1">
      <c r="A1392" s="1" t="s">
        <v>1395</v>
      </c>
      <c r="B1392" s="1" t="str">
        <f t="shared" si="21"/>
        <v>BPSL3072</v>
      </c>
      <c r="C1392" s="1" t="s">
        <v>5</v>
      </c>
      <c r="D1392" s="1">
        <v>9.9700000000000006</v>
      </c>
    </row>
    <row r="1393" spans="1:4" ht="12" customHeight="1">
      <c r="A1393" s="1" t="s">
        <v>1396</v>
      </c>
      <c r="B1393" s="1" t="str">
        <f t="shared" si="21"/>
        <v>BPSL3073</v>
      </c>
      <c r="C1393" s="1" t="s">
        <v>5</v>
      </c>
      <c r="D1393" s="1">
        <v>10</v>
      </c>
    </row>
    <row r="1394" spans="1:4" ht="12" customHeight="1">
      <c r="A1394" s="1" t="s">
        <v>1397</v>
      </c>
      <c r="B1394" s="1" t="str">
        <f t="shared" si="21"/>
        <v>BPSL3074</v>
      </c>
      <c r="C1394" s="1" t="s">
        <v>5</v>
      </c>
      <c r="D1394" s="1">
        <v>9.9700000000000006</v>
      </c>
    </row>
    <row r="1395" spans="1:4" ht="12" customHeight="1">
      <c r="A1395" s="1" t="s">
        <v>1398</v>
      </c>
      <c r="B1395" s="1" t="str">
        <f t="shared" si="21"/>
        <v>BPSL3079</v>
      </c>
      <c r="C1395" s="1" t="s">
        <v>5</v>
      </c>
      <c r="D1395" s="1">
        <v>9.26</v>
      </c>
    </row>
    <row r="1396" spans="1:4" ht="12" customHeight="1">
      <c r="A1396" s="1" t="s">
        <v>1399</v>
      </c>
      <c r="B1396" s="1" t="str">
        <f t="shared" si="21"/>
        <v>BPSL3080</v>
      </c>
      <c r="C1396" s="1" t="s">
        <v>5</v>
      </c>
      <c r="D1396" s="1">
        <v>9.9700000000000006</v>
      </c>
    </row>
    <row r="1397" spans="1:4" ht="12" customHeight="1">
      <c r="A1397" s="1" t="s">
        <v>1400</v>
      </c>
      <c r="B1397" s="1" t="str">
        <f t="shared" si="21"/>
        <v>BPSL3083</v>
      </c>
      <c r="C1397" s="1" t="s">
        <v>5</v>
      </c>
      <c r="D1397" s="1">
        <v>9.9700000000000006</v>
      </c>
    </row>
    <row r="1398" spans="1:4" ht="12" customHeight="1">
      <c r="A1398" s="1" t="s">
        <v>1401</v>
      </c>
      <c r="B1398" s="1" t="str">
        <f t="shared" si="21"/>
        <v>BPSL3084</v>
      </c>
      <c r="C1398" s="1" t="s">
        <v>5</v>
      </c>
      <c r="D1398" s="1">
        <v>8.9600000000000009</v>
      </c>
    </row>
    <row r="1399" spans="1:4" ht="12" customHeight="1">
      <c r="A1399" s="1" t="s">
        <v>1402</v>
      </c>
      <c r="B1399" s="1" t="str">
        <f t="shared" si="21"/>
        <v>BPSL3085</v>
      </c>
      <c r="C1399" s="1" t="s">
        <v>5</v>
      </c>
      <c r="D1399" s="1">
        <v>8.9600000000000009</v>
      </c>
    </row>
    <row r="1400" spans="1:4" ht="12" customHeight="1">
      <c r="A1400" s="1" t="s">
        <v>1403</v>
      </c>
      <c r="B1400" s="1" t="str">
        <f t="shared" si="21"/>
        <v>BPSL3086</v>
      </c>
      <c r="C1400" s="1" t="s">
        <v>5</v>
      </c>
      <c r="D1400" s="1">
        <v>8.9600000000000009</v>
      </c>
    </row>
    <row r="1401" spans="1:4" ht="12" customHeight="1">
      <c r="A1401" s="1" t="s">
        <v>1404</v>
      </c>
      <c r="B1401" s="1" t="str">
        <f t="shared" si="21"/>
        <v>BPSL3100</v>
      </c>
      <c r="C1401" s="1" t="s">
        <v>5</v>
      </c>
      <c r="D1401" s="1">
        <v>9.9700000000000006</v>
      </c>
    </row>
    <row r="1402" spans="1:4" ht="12" customHeight="1">
      <c r="A1402" s="1" t="s">
        <v>1405</v>
      </c>
      <c r="B1402" s="1" t="str">
        <f t="shared" si="21"/>
        <v>BPSL3101</v>
      </c>
      <c r="C1402" s="1" t="s">
        <v>5</v>
      </c>
      <c r="D1402" s="1">
        <v>9.9700000000000006</v>
      </c>
    </row>
    <row r="1403" spans="1:4" ht="12" customHeight="1">
      <c r="A1403" s="1" t="s">
        <v>1406</v>
      </c>
      <c r="B1403" s="1" t="str">
        <f t="shared" si="21"/>
        <v>BPSL3102</v>
      </c>
      <c r="C1403" s="1" t="s">
        <v>5</v>
      </c>
      <c r="D1403" s="1">
        <v>8.9600000000000009</v>
      </c>
    </row>
    <row r="1404" spans="1:4" ht="12" customHeight="1">
      <c r="A1404" s="1" t="s">
        <v>1407</v>
      </c>
      <c r="B1404" s="1" t="str">
        <f t="shared" si="21"/>
        <v>BPSL3103</v>
      </c>
      <c r="C1404" s="1" t="s">
        <v>5</v>
      </c>
      <c r="D1404" s="1">
        <v>8.9600000000000009</v>
      </c>
    </row>
    <row r="1405" spans="1:4" ht="12" customHeight="1">
      <c r="A1405" s="1" t="s">
        <v>1408</v>
      </c>
      <c r="B1405" s="1" t="str">
        <f t="shared" si="21"/>
        <v>BPSL3106</v>
      </c>
      <c r="C1405" s="1" t="s">
        <v>5</v>
      </c>
      <c r="D1405" s="1">
        <v>9.26</v>
      </c>
    </row>
    <row r="1406" spans="1:4" ht="12" customHeight="1">
      <c r="A1406" s="1" t="s">
        <v>1409</v>
      </c>
      <c r="B1406" s="1" t="str">
        <f t="shared" si="21"/>
        <v>BPSL3107</v>
      </c>
      <c r="C1406" s="1" t="s">
        <v>5</v>
      </c>
      <c r="D1406" s="1">
        <v>9.9700000000000006</v>
      </c>
    </row>
    <row r="1407" spans="1:4" ht="12" customHeight="1">
      <c r="A1407" s="1" t="s">
        <v>1410</v>
      </c>
      <c r="B1407" s="1" t="str">
        <f t="shared" si="21"/>
        <v>BPSL3110</v>
      </c>
      <c r="C1407" s="1" t="s">
        <v>5</v>
      </c>
      <c r="D1407" s="1">
        <v>9.9700000000000006</v>
      </c>
    </row>
    <row r="1408" spans="1:4" ht="12" customHeight="1">
      <c r="A1408" s="1" t="s">
        <v>1411</v>
      </c>
      <c r="B1408" s="1" t="str">
        <f t="shared" si="21"/>
        <v>BPSL3115</v>
      </c>
      <c r="C1408" s="1" t="s">
        <v>5</v>
      </c>
      <c r="D1408" s="1">
        <v>8.9600000000000009</v>
      </c>
    </row>
    <row r="1409" spans="1:4" ht="12" customHeight="1">
      <c r="A1409" s="1" t="s">
        <v>1412</v>
      </c>
      <c r="B1409" s="1" t="str">
        <f t="shared" si="21"/>
        <v>BPSL3116</v>
      </c>
      <c r="C1409" s="1" t="s">
        <v>5</v>
      </c>
      <c r="D1409" s="1">
        <v>9.26</v>
      </c>
    </row>
    <row r="1410" spans="1:4" ht="12" customHeight="1">
      <c r="A1410" s="1" t="s">
        <v>1413</v>
      </c>
      <c r="B1410" s="1" t="str">
        <f t="shared" ref="B1410:B1473" si="22">IF(ISNUMBER(SEARCH(" ",LEFT(A1410,9)))=TRUE,LEFT(A1410,8),LEFT(A1410,9))</f>
        <v>BPSL3117</v>
      </c>
      <c r="C1410" s="1" t="s">
        <v>5</v>
      </c>
      <c r="D1410" s="1">
        <v>9.9700000000000006</v>
      </c>
    </row>
    <row r="1411" spans="1:4" ht="12" customHeight="1">
      <c r="A1411" s="1" t="s">
        <v>1414</v>
      </c>
      <c r="B1411" s="1" t="str">
        <f t="shared" si="22"/>
        <v>BPSL3118</v>
      </c>
      <c r="C1411" s="1" t="s">
        <v>5</v>
      </c>
      <c r="D1411" s="1">
        <v>8.9600000000000009</v>
      </c>
    </row>
    <row r="1412" spans="1:4" ht="12" customHeight="1">
      <c r="A1412" s="1" t="s">
        <v>1415</v>
      </c>
      <c r="B1412" s="1" t="str">
        <f t="shared" si="22"/>
        <v>BPSL3119</v>
      </c>
      <c r="C1412" s="1" t="s">
        <v>5</v>
      </c>
      <c r="D1412" s="1">
        <v>8.9600000000000009</v>
      </c>
    </row>
    <row r="1413" spans="1:4" ht="12" customHeight="1">
      <c r="A1413" s="1" t="s">
        <v>1416</v>
      </c>
      <c r="B1413" s="1" t="str">
        <f t="shared" si="22"/>
        <v>BPSL3120</v>
      </c>
      <c r="C1413" s="1" t="s">
        <v>5</v>
      </c>
      <c r="D1413" s="1">
        <v>9.9700000000000006</v>
      </c>
    </row>
    <row r="1414" spans="1:4" ht="12" customHeight="1">
      <c r="A1414" s="1" t="s">
        <v>1417</v>
      </c>
      <c r="B1414" s="1" t="str">
        <f t="shared" si="22"/>
        <v>BPSL3124</v>
      </c>
      <c r="C1414" s="1" t="s">
        <v>5</v>
      </c>
      <c r="D1414" s="1">
        <v>9.9700000000000006</v>
      </c>
    </row>
    <row r="1415" spans="1:4" ht="12" customHeight="1">
      <c r="A1415" s="1" t="s">
        <v>1418</v>
      </c>
      <c r="B1415" s="1" t="str">
        <f t="shared" si="22"/>
        <v>BPSL3129</v>
      </c>
      <c r="C1415" s="1" t="s">
        <v>5</v>
      </c>
      <c r="D1415" s="1">
        <v>9.26</v>
      </c>
    </row>
    <row r="1416" spans="1:4" ht="12" customHeight="1">
      <c r="A1416" s="1" t="s">
        <v>1419</v>
      </c>
      <c r="B1416" s="1" t="str">
        <f t="shared" si="22"/>
        <v>BPSL3131</v>
      </c>
      <c r="C1416" s="1" t="s">
        <v>5</v>
      </c>
      <c r="D1416" s="1">
        <v>9.26</v>
      </c>
    </row>
    <row r="1417" spans="1:4" ht="12" customHeight="1">
      <c r="A1417" s="1" t="s">
        <v>1420</v>
      </c>
      <c r="B1417" s="1" t="str">
        <f t="shared" si="22"/>
        <v>BPSL3132</v>
      </c>
      <c r="C1417" s="1" t="s">
        <v>5</v>
      </c>
      <c r="D1417" s="1">
        <v>9.9700000000000006</v>
      </c>
    </row>
    <row r="1418" spans="1:4" ht="12" customHeight="1">
      <c r="A1418" s="1" t="s">
        <v>1421</v>
      </c>
      <c r="B1418" s="1" t="str">
        <f t="shared" si="22"/>
        <v>BPSL3133</v>
      </c>
      <c r="C1418" s="1" t="s">
        <v>5</v>
      </c>
      <c r="D1418" s="1">
        <v>9.9700000000000006</v>
      </c>
    </row>
    <row r="1419" spans="1:4" ht="12" customHeight="1">
      <c r="A1419" s="1" t="s">
        <v>1422</v>
      </c>
      <c r="B1419" s="1" t="str">
        <f t="shared" si="22"/>
        <v>BPSL3134</v>
      </c>
      <c r="C1419" s="1" t="s">
        <v>5</v>
      </c>
      <c r="D1419" s="1">
        <v>9.9700000000000006</v>
      </c>
    </row>
    <row r="1420" spans="1:4" ht="12" customHeight="1">
      <c r="A1420" s="1" t="s">
        <v>1423</v>
      </c>
      <c r="B1420" s="1" t="str">
        <f t="shared" si="22"/>
        <v>BPSL3135</v>
      </c>
      <c r="C1420" s="1" t="s">
        <v>5</v>
      </c>
      <c r="D1420" s="1">
        <v>9.26</v>
      </c>
    </row>
    <row r="1421" spans="1:4" ht="12" customHeight="1">
      <c r="A1421" s="1" t="s">
        <v>1424</v>
      </c>
      <c r="B1421" s="1" t="str">
        <f t="shared" si="22"/>
        <v>BPSL3137</v>
      </c>
      <c r="C1421" s="1" t="s">
        <v>5</v>
      </c>
      <c r="D1421" s="1">
        <v>9.9700000000000006</v>
      </c>
    </row>
    <row r="1422" spans="1:4" ht="12" customHeight="1">
      <c r="A1422" s="1" t="s">
        <v>1425</v>
      </c>
      <c r="B1422" s="1" t="str">
        <f t="shared" si="22"/>
        <v>BPSL3138</v>
      </c>
      <c r="C1422" s="1" t="s">
        <v>5</v>
      </c>
      <c r="D1422" s="1">
        <v>9.9700000000000006</v>
      </c>
    </row>
    <row r="1423" spans="1:4" ht="12" customHeight="1">
      <c r="A1423" s="1" t="s">
        <v>1426</v>
      </c>
      <c r="B1423" s="1" t="str">
        <f t="shared" si="22"/>
        <v>BPSL3139</v>
      </c>
      <c r="C1423" s="1" t="s">
        <v>5</v>
      </c>
      <c r="D1423" s="1">
        <v>9.9700000000000006</v>
      </c>
    </row>
    <row r="1424" spans="1:4" ht="12" customHeight="1">
      <c r="A1424" s="1" t="s">
        <v>1427</v>
      </c>
      <c r="B1424" s="1" t="str">
        <f t="shared" si="22"/>
        <v>BPSL3140</v>
      </c>
      <c r="C1424" s="1" t="s">
        <v>5</v>
      </c>
      <c r="D1424" s="1">
        <v>9.9700000000000006</v>
      </c>
    </row>
    <row r="1425" spans="1:4" ht="12" customHeight="1">
      <c r="A1425" s="1" t="s">
        <v>1428</v>
      </c>
      <c r="B1425" s="1" t="str">
        <f t="shared" si="22"/>
        <v>BPSL3141</v>
      </c>
      <c r="C1425" s="1" t="s">
        <v>5</v>
      </c>
      <c r="D1425" s="1">
        <v>9.9700000000000006</v>
      </c>
    </row>
    <row r="1426" spans="1:4" ht="12" customHeight="1">
      <c r="A1426" s="1" t="s">
        <v>1429</v>
      </c>
      <c r="B1426" s="1" t="str">
        <f t="shared" si="22"/>
        <v>BPSL3151</v>
      </c>
      <c r="C1426" s="1" t="s">
        <v>5</v>
      </c>
      <c r="D1426" s="1">
        <v>8.9600000000000009</v>
      </c>
    </row>
    <row r="1427" spans="1:4" ht="12" customHeight="1">
      <c r="A1427" s="1" t="s">
        <v>1430</v>
      </c>
      <c r="B1427" s="1" t="str">
        <f t="shared" si="22"/>
        <v>BPSL3152</v>
      </c>
      <c r="C1427" s="1" t="s">
        <v>5</v>
      </c>
      <c r="D1427" s="1">
        <v>9.9700000000000006</v>
      </c>
    </row>
    <row r="1428" spans="1:4" ht="12" customHeight="1">
      <c r="A1428" s="1" t="s">
        <v>1431</v>
      </c>
      <c r="B1428" s="1" t="str">
        <f t="shared" si="22"/>
        <v>BPSL3156</v>
      </c>
      <c r="C1428" s="1" t="s">
        <v>5</v>
      </c>
      <c r="D1428" s="1">
        <v>8.9600000000000009</v>
      </c>
    </row>
    <row r="1429" spans="1:4" ht="12" customHeight="1">
      <c r="A1429" s="1" t="s">
        <v>1432</v>
      </c>
      <c r="B1429" s="1" t="str">
        <f t="shared" si="22"/>
        <v>BPSL3158</v>
      </c>
      <c r="C1429" s="1" t="s">
        <v>5</v>
      </c>
      <c r="D1429" s="1">
        <v>9.9700000000000006</v>
      </c>
    </row>
    <row r="1430" spans="1:4" ht="12" customHeight="1">
      <c r="A1430" s="1" t="s">
        <v>1433</v>
      </c>
      <c r="B1430" s="1" t="str">
        <f t="shared" si="22"/>
        <v>BPSL3162</v>
      </c>
      <c r="C1430" s="1" t="s">
        <v>5</v>
      </c>
      <c r="D1430" s="1">
        <v>9.26</v>
      </c>
    </row>
    <row r="1431" spans="1:4" ht="12" customHeight="1">
      <c r="A1431" s="1" t="s">
        <v>1434</v>
      </c>
      <c r="B1431" s="1" t="str">
        <f t="shared" si="22"/>
        <v>BPSL3167</v>
      </c>
      <c r="C1431" s="1" t="s">
        <v>5</v>
      </c>
      <c r="D1431" s="1">
        <v>8.9600000000000009</v>
      </c>
    </row>
    <row r="1432" spans="1:4" ht="12" customHeight="1">
      <c r="A1432" s="1" t="s">
        <v>1435</v>
      </c>
      <c r="B1432" s="1" t="str">
        <f t="shared" si="22"/>
        <v>BPSL3168</v>
      </c>
      <c r="C1432" s="1" t="s">
        <v>5</v>
      </c>
      <c r="D1432" s="1">
        <v>9.9700000000000006</v>
      </c>
    </row>
    <row r="1433" spans="1:4" ht="12" customHeight="1">
      <c r="A1433" s="1" t="s">
        <v>1436</v>
      </c>
      <c r="B1433" s="1" t="str">
        <f t="shared" si="22"/>
        <v>BPSL3169</v>
      </c>
      <c r="C1433" s="1" t="s">
        <v>5</v>
      </c>
      <c r="D1433" s="1">
        <v>9.9700000000000006</v>
      </c>
    </row>
    <row r="1434" spans="1:4" ht="12" customHeight="1">
      <c r="A1434" s="1" t="s">
        <v>1437</v>
      </c>
      <c r="B1434" s="1" t="str">
        <f t="shared" si="22"/>
        <v>BPSL3173</v>
      </c>
      <c r="C1434" s="1" t="s">
        <v>5</v>
      </c>
      <c r="D1434" s="1">
        <v>8.9600000000000009</v>
      </c>
    </row>
    <row r="1435" spans="1:4" ht="12" customHeight="1">
      <c r="A1435" s="1" t="s">
        <v>1438</v>
      </c>
      <c r="B1435" s="1" t="str">
        <f t="shared" si="22"/>
        <v>BPSL3176</v>
      </c>
      <c r="C1435" s="1" t="s">
        <v>5</v>
      </c>
      <c r="D1435" s="1">
        <v>9.9700000000000006</v>
      </c>
    </row>
    <row r="1436" spans="1:4" ht="12" customHeight="1">
      <c r="A1436" s="1" t="s">
        <v>1439</v>
      </c>
      <c r="B1436" s="1" t="str">
        <f t="shared" si="22"/>
        <v>BPSL3183</v>
      </c>
      <c r="C1436" s="1" t="s">
        <v>5</v>
      </c>
      <c r="D1436" s="1">
        <v>9.9700000000000006</v>
      </c>
    </row>
    <row r="1437" spans="1:4" ht="12" customHeight="1">
      <c r="A1437" s="1" t="s">
        <v>1440</v>
      </c>
      <c r="B1437" s="1" t="str">
        <f t="shared" si="22"/>
        <v>BPSL3186</v>
      </c>
      <c r="C1437" s="1" t="s">
        <v>5</v>
      </c>
      <c r="D1437" s="1">
        <v>9.9700000000000006</v>
      </c>
    </row>
    <row r="1438" spans="1:4" ht="12" customHeight="1">
      <c r="A1438" s="1" t="s">
        <v>1441</v>
      </c>
      <c r="B1438" s="1" t="str">
        <f t="shared" si="22"/>
        <v>BPSL3187</v>
      </c>
      <c r="C1438" s="1" t="s">
        <v>5</v>
      </c>
      <c r="D1438" s="1">
        <v>9.9700000000000006</v>
      </c>
    </row>
    <row r="1439" spans="1:4" ht="12" customHeight="1">
      <c r="A1439" s="1" t="s">
        <v>1442</v>
      </c>
      <c r="B1439" s="1" t="str">
        <f t="shared" si="22"/>
        <v>BPSL3188</v>
      </c>
      <c r="C1439" s="1" t="s">
        <v>5</v>
      </c>
      <c r="D1439" s="1">
        <v>9.9700000000000006</v>
      </c>
    </row>
    <row r="1440" spans="1:4" ht="12" customHeight="1">
      <c r="A1440" s="1" t="s">
        <v>1443</v>
      </c>
      <c r="B1440" s="1" t="str">
        <f t="shared" si="22"/>
        <v>BPSL3189</v>
      </c>
      <c r="C1440" s="1" t="s">
        <v>5</v>
      </c>
      <c r="D1440" s="1">
        <v>9.26</v>
      </c>
    </row>
    <row r="1441" spans="1:4" ht="12" customHeight="1">
      <c r="A1441" s="1" t="s">
        <v>1444</v>
      </c>
      <c r="B1441" s="1" t="str">
        <f t="shared" si="22"/>
        <v>BPSL3190</v>
      </c>
      <c r="C1441" s="1" t="s">
        <v>5</v>
      </c>
      <c r="D1441" s="1">
        <v>9.9700000000000006</v>
      </c>
    </row>
    <row r="1442" spans="1:4" ht="12" customHeight="1">
      <c r="A1442" s="1" t="s">
        <v>1445</v>
      </c>
      <c r="B1442" s="1" t="str">
        <f t="shared" si="22"/>
        <v>BPSL3191</v>
      </c>
      <c r="C1442" s="1" t="s">
        <v>5</v>
      </c>
      <c r="D1442" s="1">
        <v>9.26</v>
      </c>
    </row>
    <row r="1443" spans="1:4" ht="12" customHeight="1">
      <c r="A1443" s="1" t="s">
        <v>1446</v>
      </c>
      <c r="B1443" s="1" t="str">
        <f t="shared" si="22"/>
        <v>BPSL3192</v>
      </c>
      <c r="C1443" s="1" t="s">
        <v>5</v>
      </c>
      <c r="D1443" s="1">
        <v>9.9700000000000006</v>
      </c>
    </row>
    <row r="1444" spans="1:4" ht="12" customHeight="1">
      <c r="A1444" s="1" t="s">
        <v>1447</v>
      </c>
      <c r="B1444" s="1" t="str">
        <f t="shared" si="22"/>
        <v>BPSL3194</v>
      </c>
      <c r="C1444" s="1" t="s">
        <v>5</v>
      </c>
      <c r="D1444" s="1">
        <v>9.9700000000000006</v>
      </c>
    </row>
    <row r="1445" spans="1:4" ht="12" customHeight="1">
      <c r="A1445" s="1" t="s">
        <v>1448</v>
      </c>
      <c r="B1445" s="1" t="str">
        <f t="shared" si="22"/>
        <v>BPSL3195</v>
      </c>
      <c r="C1445" s="1" t="s">
        <v>5</v>
      </c>
      <c r="D1445" s="1">
        <v>9.26</v>
      </c>
    </row>
    <row r="1446" spans="1:4" ht="12" customHeight="1">
      <c r="A1446" s="1" t="s">
        <v>1449</v>
      </c>
      <c r="B1446" s="1" t="str">
        <f t="shared" si="22"/>
        <v>BPSL3196</v>
      </c>
      <c r="C1446" s="1" t="s">
        <v>5</v>
      </c>
      <c r="D1446" s="1">
        <v>9.26</v>
      </c>
    </row>
    <row r="1447" spans="1:4" ht="12" customHeight="1">
      <c r="A1447" s="1" t="s">
        <v>1450</v>
      </c>
      <c r="B1447" s="1" t="str">
        <f t="shared" si="22"/>
        <v>BPSL3197</v>
      </c>
      <c r="C1447" s="1" t="s">
        <v>5</v>
      </c>
      <c r="D1447" s="1">
        <v>9.9700000000000006</v>
      </c>
    </row>
    <row r="1448" spans="1:4" ht="12" customHeight="1">
      <c r="A1448" s="1" t="s">
        <v>1451</v>
      </c>
      <c r="B1448" s="1" t="str">
        <f t="shared" si="22"/>
        <v>BPSL3198</v>
      </c>
      <c r="C1448" s="1" t="s">
        <v>5</v>
      </c>
      <c r="D1448" s="1">
        <v>9.26</v>
      </c>
    </row>
    <row r="1449" spans="1:4" ht="12" customHeight="1">
      <c r="A1449" s="1" t="s">
        <v>1452</v>
      </c>
      <c r="B1449" s="1" t="str">
        <f t="shared" si="22"/>
        <v>BPSL3199</v>
      </c>
      <c r="C1449" s="1" t="s">
        <v>5</v>
      </c>
      <c r="D1449" s="1">
        <v>9.9700000000000006</v>
      </c>
    </row>
    <row r="1450" spans="1:4" ht="12" customHeight="1">
      <c r="A1450" s="1" t="s">
        <v>1453</v>
      </c>
      <c r="B1450" s="1" t="str">
        <f t="shared" si="22"/>
        <v>BPSL3200</v>
      </c>
      <c r="C1450" s="1" t="s">
        <v>5</v>
      </c>
      <c r="D1450" s="1">
        <v>9.26</v>
      </c>
    </row>
    <row r="1451" spans="1:4" ht="12" customHeight="1">
      <c r="A1451" s="1" t="s">
        <v>1454</v>
      </c>
      <c r="B1451" s="1" t="str">
        <f t="shared" si="22"/>
        <v>BPSL3201</v>
      </c>
      <c r="C1451" s="1" t="s">
        <v>5</v>
      </c>
      <c r="D1451" s="1">
        <v>9.9700000000000006</v>
      </c>
    </row>
    <row r="1452" spans="1:4" ht="12" customHeight="1">
      <c r="A1452" s="1" t="s">
        <v>1455</v>
      </c>
      <c r="B1452" s="1" t="str">
        <f t="shared" si="22"/>
        <v>BPSL3202</v>
      </c>
      <c r="C1452" s="1" t="s">
        <v>5</v>
      </c>
      <c r="D1452" s="1">
        <v>9.26</v>
      </c>
    </row>
    <row r="1453" spans="1:4" ht="12" customHeight="1">
      <c r="A1453" s="1" t="s">
        <v>1456</v>
      </c>
      <c r="B1453" s="1" t="str">
        <f t="shared" si="22"/>
        <v>BPSL3203</v>
      </c>
      <c r="C1453" s="1" t="s">
        <v>5</v>
      </c>
      <c r="D1453" s="1">
        <v>9.26</v>
      </c>
    </row>
    <row r="1454" spans="1:4" ht="12" customHeight="1">
      <c r="A1454" s="1" t="s">
        <v>1457</v>
      </c>
      <c r="B1454" s="1" t="str">
        <f t="shared" si="22"/>
        <v>BPSL3204</v>
      </c>
      <c r="C1454" s="1" t="s">
        <v>5</v>
      </c>
      <c r="D1454" s="1">
        <v>9.26</v>
      </c>
    </row>
    <row r="1455" spans="1:4" ht="12" customHeight="1">
      <c r="A1455" s="1" t="s">
        <v>1458</v>
      </c>
      <c r="B1455" s="1" t="str">
        <f t="shared" si="22"/>
        <v>BPSL3205</v>
      </c>
      <c r="C1455" s="1" t="s">
        <v>5</v>
      </c>
      <c r="D1455" s="1">
        <v>9.26</v>
      </c>
    </row>
    <row r="1456" spans="1:4" ht="12" customHeight="1">
      <c r="A1456" s="1" t="s">
        <v>1459</v>
      </c>
      <c r="B1456" s="1" t="str">
        <f t="shared" si="22"/>
        <v>BPSL3206</v>
      </c>
      <c r="C1456" s="1" t="s">
        <v>5</v>
      </c>
      <c r="D1456" s="1">
        <v>9.9700000000000006</v>
      </c>
    </row>
    <row r="1457" spans="1:4" ht="12" customHeight="1">
      <c r="A1457" s="1" t="s">
        <v>1460</v>
      </c>
      <c r="B1457" s="1" t="str">
        <f t="shared" si="22"/>
        <v>BPSL3207</v>
      </c>
      <c r="C1457" s="1" t="s">
        <v>5</v>
      </c>
      <c r="D1457" s="1">
        <v>9.9700000000000006</v>
      </c>
    </row>
    <row r="1458" spans="1:4" ht="12" customHeight="1">
      <c r="A1458" s="1" t="s">
        <v>1461</v>
      </c>
      <c r="B1458" s="1" t="str">
        <f t="shared" si="22"/>
        <v>BPSL3208</v>
      </c>
      <c r="C1458" s="1" t="s">
        <v>5</v>
      </c>
      <c r="D1458" s="1">
        <v>9.26</v>
      </c>
    </row>
    <row r="1459" spans="1:4" ht="12" customHeight="1">
      <c r="A1459" s="1" t="s">
        <v>1462</v>
      </c>
      <c r="B1459" s="1" t="str">
        <f t="shared" si="22"/>
        <v>BPSL3209</v>
      </c>
      <c r="C1459" s="1" t="s">
        <v>5</v>
      </c>
      <c r="D1459" s="1">
        <v>9.26</v>
      </c>
    </row>
    <row r="1460" spans="1:4" ht="12" customHeight="1">
      <c r="A1460" s="1" t="s">
        <v>1463</v>
      </c>
      <c r="B1460" s="1" t="str">
        <f t="shared" si="22"/>
        <v>BPSL3210</v>
      </c>
      <c r="C1460" s="1" t="s">
        <v>5</v>
      </c>
      <c r="D1460" s="1">
        <v>9.9700000000000006</v>
      </c>
    </row>
    <row r="1461" spans="1:4" ht="12" customHeight="1">
      <c r="A1461" s="1" t="s">
        <v>1464</v>
      </c>
      <c r="B1461" s="1" t="str">
        <f t="shared" si="22"/>
        <v>BPSL3211</v>
      </c>
      <c r="C1461" s="1" t="s">
        <v>5</v>
      </c>
      <c r="D1461" s="1">
        <v>9.9700000000000006</v>
      </c>
    </row>
    <row r="1462" spans="1:4" ht="12" customHeight="1">
      <c r="A1462" s="1" t="s">
        <v>1465</v>
      </c>
      <c r="B1462" s="1" t="str">
        <f t="shared" si="22"/>
        <v>BPSL3212</v>
      </c>
      <c r="C1462" s="1" t="s">
        <v>5</v>
      </c>
      <c r="D1462" s="1">
        <v>9.9700000000000006</v>
      </c>
    </row>
    <row r="1463" spans="1:4" ht="12" customHeight="1">
      <c r="A1463" s="1" t="s">
        <v>1466</v>
      </c>
      <c r="B1463" s="1" t="str">
        <f t="shared" si="22"/>
        <v>BPSL3213</v>
      </c>
      <c r="C1463" s="1" t="s">
        <v>5</v>
      </c>
      <c r="D1463" s="1">
        <v>9.9700000000000006</v>
      </c>
    </row>
    <row r="1464" spans="1:4" ht="12" customHeight="1">
      <c r="A1464" s="1" t="s">
        <v>1467</v>
      </c>
      <c r="B1464" s="1" t="str">
        <f t="shared" si="22"/>
        <v>BPSL3214</v>
      </c>
      <c r="C1464" s="1" t="s">
        <v>5</v>
      </c>
      <c r="D1464" s="1">
        <v>9.9700000000000006</v>
      </c>
    </row>
    <row r="1465" spans="1:4" ht="12" customHeight="1">
      <c r="A1465" s="1" t="s">
        <v>1468</v>
      </c>
      <c r="B1465" s="1" t="str">
        <f t="shared" si="22"/>
        <v>BPSL3215</v>
      </c>
      <c r="C1465" s="1" t="s">
        <v>5</v>
      </c>
      <c r="D1465" s="1">
        <v>9.9700000000000006</v>
      </c>
    </row>
    <row r="1466" spans="1:4" ht="12" customHeight="1">
      <c r="A1466" s="1" t="s">
        <v>1469</v>
      </c>
      <c r="B1466" s="1" t="str">
        <f t="shared" si="22"/>
        <v>BPSL3216</v>
      </c>
      <c r="C1466" s="1" t="s">
        <v>5</v>
      </c>
      <c r="D1466" s="1">
        <v>10</v>
      </c>
    </row>
    <row r="1467" spans="1:4" ht="12" customHeight="1">
      <c r="A1467" s="1" t="s">
        <v>1470</v>
      </c>
      <c r="B1467" s="1" t="str">
        <f t="shared" si="22"/>
        <v>BPSL3217</v>
      </c>
      <c r="C1467" s="1" t="s">
        <v>5</v>
      </c>
      <c r="D1467" s="1">
        <v>9.26</v>
      </c>
    </row>
    <row r="1468" spans="1:4" ht="12" customHeight="1">
      <c r="A1468" s="1" t="s">
        <v>1471</v>
      </c>
      <c r="B1468" s="1" t="str">
        <f t="shared" si="22"/>
        <v>BPSL3218</v>
      </c>
      <c r="C1468" s="1" t="s">
        <v>5</v>
      </c>
      <c r="D1468" s="1">
        <v>9.26</v>
      </c>
    </row>
    <row r="1469" spans="1:4" ht="12" customHeight="1">
      <c r="A1469" s="1" t="s">
        <v>1472</v>
      </c>
      <c r="B1469" s="1" t="str">
        <f t="shared" si="22"/>
        <v>BPSL3219</v>
      </c>
      <c r="C1469" s="1" t="s">
        <v>5</v>
      </c>
      <c r="D1469" s="1">
        <v>9.9700000000000006</v>
      </c>
    </row>
    <row r="1470" spans="1:4" ht="12" customHeight="1">
      <c r="A1470" s="1" t="s">
        <v>1473</v>
      </c>
      <c r="B1470" s="1" t="str">
        <f t="shared" si="22"/>
        <v>BPSL3220</v>
      </c>
      <c r="C1470" s="1" t="s">
        <v>5</v>
      </c>
      <c r="D1470" s="1">
        <v>9.9700000000000006</v>
      </c>
    </row>
    <row r="1471" spans="1:4" ht="12" customHeight="1">
      <c r="A1471" s="1" t="s">
        <v>1474</v>
      </c>
      <c r="B1471" s="1" t="str">
        <f t="shared" si="22"/>
        <v>BPSL3221</v>
      </c>
      <c r="C1471" s="1" t="s">
        <v>5</v>
      </c>
      <c r="D1471" s="1">
        <v>9.9700000000000006</v>
      </c>
    </row>
    <row r="1472" spans="1:4" ht="12" customHeight="1">
      <c r="A1472" s="1" t="s">
        <v>1475</v>
      </c>
      <c r="B1472" s="1" t="str">
        <f t="shared" si="22"/>
        <v>BPSL3223</v>
      </c>
      <c r="C1472" s="1" t="s">
        <v>5</v>
      </c>
      <c r="D1472" s="1">
        <v>9.26</v>
      </c>
    </row>
    <row r="1473" spans="1:4" ht="12" customHeight="1">
      <c r="A1473" s="1" t="s">
        <v>1476</v>
      </c>
      <c r="B1473" s="1" t="str">
        <f t="shared" si="22"/>
        <v>BPSL3224</v>
      </c>
      <c r="C1473" s="1" t="s">
        <v>5</v>
      </c>
      <c r="D1473" s="1">
        <v>9.26</v>
      </c>
    </row>
    <row r="1474" spans="1:4" ht="12" customHeight="1">
      <c r="A1474" s="1" t="s">
        <v>1477</v>
      </c>
      <c r="B1474" s="1" t="str">
        <f t="shared" ref="B1474:B1537" si="23">IF(ISNUMBER(SEARCH(" ",LEFT(A1474,9)))=TRUE,LEFT(A1474,8),LEFT(A1474,9))</f>
        <v>BPSL3225</v>
      </c>
      <c r="C1474" s="1" t="s">
        <v>5</v>
      </c>
      <c r="D1474" s="1">
        <v>9.26</v>
      </c>
    </row>
    <row r="1475" spans="1:4" ht="12" customHeight="1">
      <c r="A1475" s="1" t="s">
        <v>1478</v>
      </c>
      <c r="B1475" s="1" t="str">
        <f t="shared" si="23"/>
        <v>BPSL3226</v>
      </c>
      <c r="C1475" s="1" t="s">
        <v>5</v>
      </c>
      <c r="D1475" s="1">
        <v>9.9700000000000006</v>
      </c>
    </row>
    <row r="1476" spans="1:4" ht="12" customHeight="1">
      <c r="A1476" s="1" t="s">
        <v>1479</v>
      </c>
      <c r="B1476" s="1" t="str">
        <f t="shared" si="23"/>
        <v>BPSL3228</v>
      </c>
      <c r="C1476" s="1" t="s">
        <v>5</v>
      </c>
      <c r="D1476" s="1">
        <v>9.9700000000000006</v>
      </c>
    </row>
    <row r="1477" spans="1:4" ht="12" customHeight="1">
      <c r="A1477" s="1" t="s">
        <v>1480</v>
      </c>
      <c r="B1477" s="1" t="str">
        <f t="shared" si="23"/>
        <v>BPSL3233</v>
      </c>
      <c r="C1477" s="1" t="s">
        <v>5</v>
      </c>
      <c r="D1477" s="1">
        <v>8.9600000000000009</v>
      </c>
    </row>
    <row r="1478" spans="1:4" ht="12" customHeight="1">
      <c r="A1478" s="1" t="s">
        <v>1481</v>
      </c>
      <c r="B1478" s="1" t="str">
        <f t="shared" si="23"/>
        <v>BPSL3234</v>
      </c>
      <c r="C1478" s="1" t="s">
        <v>5</v>
      </c>
      <c r="D1478" s="1">
        <v>9.9700000000000006</v>
      </c>
    </row>
    <row r="1479" spans="1:4" ht="12" customHeight="1">
      <c r="A1479" s="1" t="s">
        <v>1482</v>
      </c>
      <c r="B1479" s="1" t="str">
        <f t="shared" si="23"/>
        <v>BPSL3236</v>
      </c>
      <c r="C1479" s="1" t="s">
        <v>5</v>
      </c>
      <c r="D1479" s="1">
        <v>8.9600000000000009</v>
      </c>
    </row>
    <row r="1480" spans="1:4" ht="12" customHeight="1">
      <c r="A1480" s="1" t="s">
        <v>1483</v>
      </c>
      <c r="B1480" s="1" t="str">
        <f t="shared" si="23"/>
        <v>BPSL3237</v>
      </c>
      <c r="C1480" s="1" t="s">
        <v>5</v>
      </c>
      <c r="D1480" s="1">
        <v>8.9600000000000009</v>
      </c>
    </row>
    <row r="1481" spans="1:4" ht="12" customHeight="1">
      <c r="A1481" s="1" t="s">
        <v>1484</v>
      </c>
      <c r="B1481" s="1" t="str">
        <f t="shared" si="23"/>
        <v>BPSL3238</v>
      </c>
      <c r="C1481" s="1" t="s">
        <v>5</v>
      </c>
      <c r="D1481" s="1">
        <v>9.9700000000000006</v>
      </c>
    </row>
    <row r="1482" spans="1:4" ht="12" customHeight="1">
      <c r="A1482" s="1" t="s">
        <v>1485</v>
      </c>
      <c r="B1482" s="1" t="str">
        <f t="shared" si="23"/>
        <v>BPSL3239</v>
      </c>
      <c r="C1482" s="1" t="s">
        <v>5</v>
      </c>
      <c r="D1482" s="1">
        <v>9.9700000000000006</v>
      </c>
    </row>
    <row r="1483" spans="1:4" ht="12" customHeight="1">
      <c r="A1483" s="1" t="s">
        <v>1486</v>
      </c>
      <c r="B1483" s="1" t="str">
        <f t="shared" si="23"/>
        <v>BPSL3242</v>
      </c>
      <c r="C1483" s="1" t="s">
        <v>5</v>
      </c>
      <c r="D1483" s="1">
        <v>9.9700000000000006</v>
      </c>
    </row>
    <row r="1484" spans="1:4" ht="12" customHeight="1">
      <c r="A1484" s="1" t="s">
        <v>1487</v>
      </c>
      <c r="B1484" s="1" t="str">
        <f t="shared" si="23"/>
        <v>BPSL3243</v>
      </c>
      <c r="C1484" s="1" t="s">
        <v>5</v>
      </c>
      <c r="D1484" s="1">
        <v>8.9600000000000009</v>
      </c>
    </row>
    <row r="1485" spans="1:4" ht="12" customHeight="1">
      <c r="A1485" s="1" t="s">
        <v>1488</v>
      </c>
      <c r="B1485" s="1" t="str">
        <f t="shared" si="23"/>
        <v>BPSL3246</v>
      </c>
      <c r="C1485" s="1" t="s">
        <v>5</v>
      </c>
      <c r="D1485" s="1">
        <v>9.26</v>
      </c>
    </row>
    <row r="1486" spans="1:4" ht="12" customHeight="1">
      <c r="A1486" s="1" t="s">
        <v>1489</v>
      </c>
      <c r="B1486" s="1" t="str">
        <f t="shared" si="23"/>
        <v>BPSL3253</v>
      </c>
      <c r="C1486" s="1" t="s">
        <v>5</v>
      </c>
      <c r="D1486" s="1">
        <v>9.26</v>
      </c>
    </row>
    <row r="1487" spans="1:4" ht="12" customHeight="1">
      <c r="A1487" s="1" t="s">
        <v>1490</v>
      </c>
      <c r="B1487" s="1" t="str">
        <f t="shared" si="23"/>
        <v>BPSL3254</v>
      </c>
      <c r="C1487" s="1" t="s">
        <v>5</v>
      </c>
      <c r="D1487" s="1">
        <v>8.9600000000000009</v>
      </c>
    </row>
    <row r="1488" spans="1:4" ht="12" customHeight="1">
      <c r="A1488" s="1" t="s">
        <v>1491</v>
      </c>
      <c r="B1488" s="1" t="str">
        <f t="shared" si="23"/>
        <v>BPSL3257</v>
      </c>
      <c r="C1488" s="1" t="s">
        <v>5</v>
      </c>
      <c r="D1488" s="1">
        <v>8.9600000000000009</v>
      </c>
    </row>
    <row r="1489" spans="1:4" ht="12" customHeight="1">
      <c r="A1489" s="1" t="s">
        <v>1492</v>
      </c>
      <c r="B1489" s="1" t="str">
        <f t="shared" si="23"/>
        <v>BPSL3264</v>
      </c>
      <c r="C1489" s="1" t="s">
        <v>5</v>
      </c>
      <c r="D1489" s="1">
        <v>8.9600000000000009</v>
      </c>
    </row>
    <row r="1490" spans="1:4" ht="12" customHeight="1">
      <c r="A1490" s="1" t="s">
        <v>1493</v>
      </c>
      <c r="B1490" s="1" t="str">
        <f t="shared" si="23"/>
        <v>BPSL3269</v>
      </c>
      <c r="C1490" s="1" t="s">
        <v>5</v>
      </c>
      <c r="D1490" s="1">
        <v>8.9600000000000009</v>
      </c>
    </row>
    <row r="1491" spans="1:4" ht="12" customHeight="1">
      <c r="A1491" s="1" t="s">
        <v>1494</v>
      </c>
      <c r="B1491" s="1" t="str">
        <f t="shared" si="23"/>
        <v>BPSL3273</v>
      </c>
      <c r="C1491" s="1" t="s">
        <v>5</v>
      </c>
      <c r="D1491" s="1">
        <v>9.9700000000000006</v>
      </c>
    </row>
    <row r="1492" spans="1:4" ht="12" customHeight="1">
      <c r="A1492" s="1" t="s">
        <v>1495</v>
      </c>
      <c r="B1492" s="1" t="str">
        <f t="shared" si="23"/>
        <v>BPSL3275</v>
      </c>
      <c r="C1492" s="1" t="s">
        <v>5</v>
      </c>
      <c r="D1492" s="1">
        <v>8.9600000000000009</v>
      </c>
    </row>
    <row r="1493" spans="1:4" ht="12" customHeight="1">
      <c r="A1493" s="1" t="s">
        <v>1496</v>
      </c>
      <c r="B1493" s="1" t="str">
        <f t="shared" si="23"/>
        <v>BPSL3277</v>
      </c>
      <c r="C1493" s="1" t="s">
        <v>5</v>
      </c>
      <c r="D1493" s="1">
        <v>9.9700000000000006</v>
      </c>
    </row>
    <row r="1494" spans="1:4" ht="12" customHeight="1">
      <c r="A1494" s="1" t="s">
        <v>1497</v>
      </c>
      <c r="B1494" s="1" t="str">
        <f t="shared" si="23"/>
        <v>BPSL3279</v>
      </c>
      <c r="C1494" s="1" t="s">
        <v>5</v>
      </c>
      <c r="D1494" s="1">
        <v>9.9700000000000006</v>
      </c>
    </row>
    <row r="1495" spans="1:4" ht="12" customHeight="1">
      <c r="A1495" s="1" t="s">
        <v>1498</v>
      </c>
      <c r="B1495" s="1" t="str">
        <f t="shared" si="23"/>
        <v>BPSL3282</v>
      </c>
      <c r="C1495" s="1" t="s">
        <v>5</v>
      </c>
      <c r="D1495" s="1">
        <v>8.9600000000000009</v>
      </c>
    </row>
    <row r="1496" spans="1:4" ht="12" customHeight="1">
      <c r="A1496" s="1" t="s">
        <v>1499</v>
      </c>
      <c r="B1496" s="1" t="str">
        <f t="shared" si="23"/>
        <v>BPSL3286</v>
      </c>
      <c r="C1496" s="1" t="s">
        <v>5</v>
      </c>
      <c r="D1496" s="1">
        <v>8.9600000000000009</v>
      </c>
    </row>
    <row r="1497" spans="1:4" ht="12" customHeight="1">
      <c r="A1497" s="1" t="s">
        <v>1500</v>
      </c>
      <c r="B1497" s="1" t="str">
        <f t="shared" si="23"/>
        <v>BPSL3287</v>
      </c>
      <c r="C1497" s="1" t="s">
        <v>5</v>
      </c>
      <c r="D1497" s="1">
        <v>9.26</v>
      </c>
    </row>
    <row r="1498" spans="1:4" ht="12" customHeight="1">
      <c r="A1498" s="1" t="s">
        <v>1501</v>
      </c>
      <c r="B1498" s="1" t="str">
        <f t="shared" si="23"/>
        <v>BPSL3288</v>
      </c>
      <c r="C1498" s="1" t="s">
        <v>5</v>
      </c>
      <c r="D1498" s="1">
        <v>9.9700000000000006</v>
      </c>
    </row>
    <row r="1499" spans="1:4" ht="12" customHeight="1">
      <c r="A1499" s="1" t="s">
        <v>1502</v>
      </c>
      <c r="B1499" s="1" t="str">
        <f t="shared" si="23"/>
        <v>BPSL3290</v>
      </c>
      <c r="C1499" s="1" t="s">
        <v>5</v>
      </c>
      <c r="D1499" s="1">
        <v>9.9700000000000006</v>
      </c>
    </row>
    <row r="1500" spans="1:4" ht="12" customHeight="1">
      <c r="A1500" s="1" t="s">
        <v>1503</v>
      </c>
      <c r="B1500" s="1" t="str">
        <f t="shared" si="23"/>
        <v>BPSL3291</v>
      </c>
      <c r="C1500" s="1" t="s">
        <v>5</v>
      </c>
      <c r="D1500" s="1">
        <v>8.9600000000000009</v>
      </c>
    </row>
    <row r="1501" spans="1:4" ht="12" customHeight="1">
      <c r="A1501" s="1" t="s">
        <v>1504</v>
      </c>
      <c r="B1501" s="1" t="str">
        <f t="shared" si="23"/>
        <v>BPSL3296</v>
      </c>
      <c r="C1501" s="1" t="s">
        <v>5</v>
      </c>
      <c r="D1501" s="1">
        <v>9.26</v>
      </c>
    </row>
    <row r="1502" spans="1:4" ht="12" customHeight="1">
      <c r="A1502" s="1" t="s">
        <v>1505</v>
      </c>
      <c r="B1502" s="1" t="str">
        <f t="shared" si="23"/>
        <v>BPSL3299</v>
      </c>
      <c r="C1502" s="1" t="s">
        <v>5</v>
      </c>
      <c r="D1502" s="1">
        <v>9.9700000000000006</v>
      </c>
    </row>
    <row r="1503" spans="1:4" ht="12" customHeight="1">
      <c r="A1503" s="1" t="s">
        <v>1506</v>
      </c>
      <c r="B1503" s="1" t="str">
        <f t="shared" si="23"/>
        <v>BPSL3300</v>
      </c>
      <c r="C1503" s="1" t="s">
        <v>5</v>
      </c>
      <c r="D1503" s="1">
        <v>9.9700000000000006</v>
      </c>
    </row>
    <row r="1504" spans="1:4" ht="12" customHeight="1">
      <c r="A1504" s="1" t="s">
        <v>1507</v>
      </c>
      <c r="B1504" s="1" t="str">
        <f t="shared" si="23"/>
        <v>BPSL3301</v>
      </c>
      <c r="C1504" s="1" t="s">
        <v>5</v>
      </c>
      <c r="D1504" s="1">
        <v>10</v>
      </c>
    </row>
    <row r="1505" spans="1:4" ht="12" customHeight="1">
      <c r="A1505" s="1" t="s">
        <v>1508</v>
      </c>
      <c r="B1505" s="1" t="str">
        <f t="shared" si="23"/>
        <v>BPSL3302</v>
      </c>
      <c r="C1505" s="1" t="s">
        <v>5</v>
      </c>
      <c r="D1505" s="1">
        <v>8.9600000000000009</v>
      </c>
    </row>
    <row r="1506" spans="1:4" ht="12" customHeight="1">
      <c r="A1506" s="1" t="s">
        <v>1509</v>
      </c>
      <c r="B1506" s="1" t="str">
        <f t="shared" si="23"/>
        <v>BPSL3303</v>
      </c>
      <c r="C1506" s="1" t="s">
        <v>5</v>
      </c>
      <c r="D1506" s="1">
        <v>9.9700000000000006</v>
      </c>
    </row>
    <row r="1507" spans="1:4" ht="12" customHeight="1">
      <c r="A1507" s="1" t="s">
        <v>1510</v>
      </c>
      <c r="B1507" s="1" t="str">
        <f t="shared" si="23"/>
        <v>BPSL3305</v>
      </c>
      <c r="C1507" s="1" t="s">
        <v>5</v>
      </c>
      <c r="D1507" s="1">
        <v>9.9700000000000006</v>
      </c>
    </row>
    <row r="1508" spans="1:4" ht="12" customHeight="1">
      <c r="A1508" s="1" t="s">
        <v>1511</v>
      </c>
      <c r="B1508" s="1" t="str">
        <f t="shared" si="23"/>
        <v>BPSL3306</v>
      </c>
      <c r="C1508" s="1" t="s">
        <v>5</v>
      </c>
      <c r="D1508" s="1">
        <v>9.9700000000000006</v>
      </c>
    </row>
    <row r="1509" spans="1:4" ht="12" customHeight="1">
      <c r="A1509" s="1" t="s">
        <v>1512</v>
      </c>
      <c r="B1509" s="1" t="str">
        <f t="shared" si="23"/>
        <v>BPSL3307</v>
      </c>
      <c r="C1509" s="1" t="s">
        <v>5</v>
      </c>
      <c r="D1509" s="1">
        <v>9.26</v>
      </c>
    </row>
    <row r="1510" spans="1:4" ht="12" customHeight="1">
      <c r="A1510" s="1" t="s">
        <v>1513</v>
      </c>
      <c r="B1510" s="1" t="str">
        <f t="shared" si="23"/>
        <v>BPSL3310</v>
      </c>
      <c r="C1510" s="1" t="s">
        <v>5</v>
      </c>
      <c r="D1510" s="1">
        <v>9.26</v>
      </c>
    </row>
    <row r="1511" spans="1:4" ht="12" customHeight="1">
      <c r="A1511" s="1" t="s">
        <v>1514</v>
      </c>
      <c r="B1511" s="1" t="str">
        <f t="shared" si="23"/>
        <v>BPSL3311</v>
      </c>
      <c r="C1511" s="1" t="s">
        <v>5</v>
      </c>
      <c r="D1511" s="1">
        <v>9.26</v>
      </c>
    </row>
    <row r="1512" spans="1:4" ht="12" customHeight="1">
      <c r="A1512" s="1" t="s">
        <v>1515</v>
      </c>
      <c r="B1512" s="1" t="str">
        <f t="shared" si="23"/>
        <v>BPSL3312</v>
      </c>
      <c r="C1512" s="1" t="s">
        <v>5</v>
      </c>
      <c r="D1512" s="1">
        <v>8.9600000000000009</v>
      </c>
    </row>
    <row r="1513" spans="1:4" ht="12" customHeight="1">
      <c r="A1513" s="1" t="s">
        <v>1516</v>
      </c>
      <c r="B1513" s="1" t="str">
        <f t="shared" si="23"/>
        <v>BPSL3315</v>
      </c>
      <c r="C1513" s="1" t="s">
        <v>5</v>
      </c>
      <c r="D1513" s="1">
        <v>8.9600000000000009</v>
      </c>
    </row>
    <row r="1514" spans="1:4" ht="12" customHeight="1">
      <c r="A1514" s="1" t="s">
        <v>1517</v>
      </c>
      <c r="B1514" s="1" t="str">
        <f t="shared" si="23"/>
        <v>BPSL3318</v>
      </c>
      <c r="C1514" s="1" t="s">
        <v>5</v>
      </c>
      <c r="D1514" s="1">
        <v>9.26</v>
      </c>
    </row>
    <row r="1515" spans="1:4" ht="12" customHeight="1">
      <c r="A1515" s="1" t="s">
        <v>1518</v>
      </c>
      <c r="B1515" s="1" t="str">
        <f t="shared" si="23"/>
        <v>BPSL3323</v>
      </c>
      <c r="C1515" s="1" t="s">
        <v>5</v>
      </c>
      <c r="D1515" s="1">
        <v>9.9700000000000006</v>
      </c>
    </row>
    <row r="1516" spans="1:4" ht="12" customHeight="1">
      <c r="A1516" s="1" t="s">
        <v>1519</v>
      </c>
      <c r="B1516" s="1" t="str">
        <f t="shared" si="23"/>
        <v>BPSL3324</v>
      </c>
      <c r="C1516" s="1" t="s">
        <v>5</v>
      </c>
      <c r="D1516" s="1">
        <v>9.9700000000000006</v>
      </c>
    </row>
    <row r="1517" spans="1:4" ht="12" customHeight="1">
      <c r="A1517" s="1" t="s">
        <v>1520</v>
      </c>
      <c r="B1517" s="1" t="str">
        <f t="shared" si="23"/>
        <v>BPSL3326</v>
      </c>
      <c r="C1517" s="1" t="s">
        <v>5</v>
      </c>
      <c r="D1517" s="1">
        <v>9.26</v>
      </c>
    </row>
    <row r="1518" spans="1:4" ht="12" customHeight="1">
      <c r="A1518" s="1" t="s">
        <v>1521</v>
      </c>
      <c r="B1518" s="1" t="str">
        <f t="shared" si="23"/>
        <v>BPSL3327</v>
      </c>
      <c r="C1518" s="1" t="s">
        <v>5</v>
      </c>
      <c r="D1518" s="1">
        <v>9.26</v>
      </c>
    </row>
    <row r="1519" spans="1:4" ht="12" customHeight="1">
      <c r="A1519" s="1" t="s">
        <v>1522</v>
      </c>
      <c r="B1519" s="1" t="str">
        <f t="shared" si="23"/>
        <v>BPSL3329</v>
      </c>
      <c r="C1519" s="1" t="s">
        <v>5</v>
      </c>
      <c r="D1519" s="1">
        <v>9.9700000000000006</v>
      </c>
    </row>
    <row r="1520" spans="1:4" ht="12" customHeight="1">
      <c r="A1520" s="1" t="s">
        <v>1523</v>
      </c>
      <c r="B1520" s="1" t="str">
        <f t="shared" si="23"/>
        <v>BPSL3337</v>
      </c>
      <c r="C1520" s="1" t="s">
        <v>5</v>
      </c>
      <c r="D1520" s="1">
        <v>9.9700000000000006</v>
      </c>
    </row>
    <row r="1521" spans="1:4" ht="12" customHeight="1">
      <c r="A1521" s="1" t="s">
        <v>1524</v>
      </c>
      <c r="B1521" s="1" t="str">
        <f t="shared" si="23"/>
        <v>BPSL3342</v>
      </c>
      <c r="C1521" s="1" t="s">
        <v>5</v>
      </c>
      <c r="D1521" s="1">
        <v>8.9600000000000009</v>
      </c>
    </row>
    <row r="1522" spans="1:4" ht="12" customHeight="1">
      <c r="A1522" s="1" t="s">
        <v>1525</v>
      </c>
      <c r="B1522" s="1" t="str">
        <f t="shared" si="23"/>
        <v>BPSL3344</v>
      </c>
      <c r="C1522" s="1" t="s">
        <v>5</v>
      </c>
      <c r="D1522" s="1">
        <v>9.9700000000000006</v>
      </c>
    </row>
    <row r="1523" spans="1:4" ht="12" customHeight="1">
      <c r="A1523" s="1" t="s">
        <v>1526</v>
      </c>
      <c r="B1523" s="1" t="str">
        <f t="shared" si="23"/>
        <v>BPSL3346</v>
      </c>
      <c r="C1523" s="1" t="s">
        <v>5</v>
      </c>
      <c r="D1523" s="1">
        <v>8.9600000000000009</v>
      </c>
    </row>
    <row r="1524" spans="1:4" ht="12" customHeight="1">
      <c r="A1524" s="1" t="s">
        <v>1527</v>
      </c>
      <c r="B1524" s="1" t="str">
        <f t="shared" si="23"/>
        <v>BPSL3348</v>
      </c>
      <c r="C1524" s="1" t="s">
        <v>5</v>
      </c>
      <c r="D1524" s="1">
        <v>8.9600000000000009</v>
      </c>
    </row>
    <row r="1525" spans="1:4" ht="12" customHeight="1">
      <c r="A1525" s="1" t="s">
        <v>1528</v>
      </c>
      <c r="B1525" s="1" t="str">
        <f t="shared" si="23"/>
        <v>BPSL3355</v>
      </c>
      <c r="C1525" s="1" t="s">
        <v>5</v>
      </c>
      <c r="D1525" s="1">
        <v>9.9700000000000006</v>
      </c>
    </row>
    <row r="1526" spans="1:4" ht="12" customHeight="1">
      <c r="A1526" s="1" t="s">
        <v>1529</v>
      </c>
      <c r="B1526" s="1" t="str">
        <f t="shared" si="23"/>
        <v>BPSL3360</v>
      </c>
      <c r="C1526" s="1" t="s">
        <v>5</v>
      </c>
      <c r="D1526" s="1">
        <v>9.9700000000000006</v>
      </c>
    </row>
    <row r="1527" spans="1:4" ht="12" customHeight="1">
      <c r="A1527" s="1" t="s">
        <v>1530</v>
      </c>
      <c r="B1527" s="1" t="str">
        <f t="shared" si="23"/>
        <v>BPSL3362</v>
      </c>
      <c r="C1527" s="1" t="s">
        <v>5</v>
      </c>
      <c r="D1527" s="1">
        <v>9.9700000000000006</v>
      </c>
    </row>
    <row r="1528" spans="1:4" ht="12" customHeight="1">
      <c r="A1528" s="1" t="s">
        <v>1531</v>
      </c>
      <c r="B1528" s="1" t="str">
        <f t="shared" si="23"/>
        <v>BPSL3364</v>
      </c>
      <c r="C1528" s="1" t="s">
        <v>5</v>
      </c>
      <c r="D1528" s="1">
        <v>9.26</v>
      </c>
    </row>
    <row r="1529" spans="1:4" ht="12" customHeight="1">
      <c r="A1529" s="1" t="s">
        <v>1532</v>
      </c>
      <c r="B1529" s="1" t="str">
        <f t="shared" si="23"/>
        <v>BPSL3365</v>
      </c>
      <c r="C1529" s="1" t="s">
        <v>5</v>
      </c>
      <c r="D1529" s="1">
        <v>8.9600000000000009</v>
      </c>
    </row>
    <row r="1530" spans="1:4" ht="12" customHeight="1">
      <c r="A1530" s="1" t="s">
        <v>1533</v>
      </c>
      <c r="B1530" s="1" t="str">
        <f t="shared" si="23"/>
        <v>BPSL3366</v>
      </c>
      <c r="C1530" s="1" t="s">
        <v>5</v>
      </c>
      <c r="D1530" s="1">
        <v>9.9700000000000006</v>
      </c>
    </row>
    <row r="1531" spans="1:4" ht="12" customHeight="1">
      <c r="A1531" s="1" t="s">
        <v>1534</v>
      </c>
      <c r="B1531" s="1" t="str">
        <f t="shared" si="23"/>
        <v>BPSL3367</v>
      </c>
      <c r="C1531" s="1" t="s">
        <v>5</v>
      </c>
      <c r="D1531" s="1">
        <v>8.9600000000000009</v>
      </c>
    </row>
    <row r="1532" spans="1:4" ht="12" customHeight="1">
      <c r="A1532" s="1" t="s">
        <v>1535</v>
      </c>
      <c r="B1532" s="1" t="str">
        <f t="shared" si="23"/>
        <v>BPSL3368</v>
      </c>
      <c r="C1532" s="1" t="s">
        <v>5</v>
      </c>
      <c r="D1532" s="1">
        <v>9.9700000000000006</v>
      </c>
    </row>
    <row r="1533" spans="1:4" ht="12" customHeight="1">
      <c r="A1533" s="1" t="s">
        <v>1536</v>
      </c>
      <c r="B1533" s="1" t="str">
        <f t="shared" si="23"/>
        <v>BPSL3369</v>
      </c>
      <c r="C1533" s="1" t="s">
        <v>5</v>
      </c>
      <c r="D1533" s="1">
        <v>9.9700000000000006</v>
      </c>
    </row>
    <row r="1534" spans="1:4" ht="12" customHeight="1">
      <c r="A1534" s="1" t="s">
        <v>1537</v>
      </c>
      <c r="B1534" s="1" t="str">
        <f t="shared" si="23"/>
        <v>BPSL3371</v>
      </c>
      <c r="C1534" s="1" t="s">
        <v>5</v>
      </c>
      <c r="D1534" s="1">
        <v>9.26</v>
      </c>
    </row>
    <row r="1535" spans="1:4" ht="12" customHeight="1">
      <c r="A1535" s="1" t="s">
        <v>1538</v>
      </c>
      <c r="B1535" s="1" t="str">
        <f t="shared" si="23"/>
        <v>BPSL3372</v>
      </c>
      <c r="C1535" s="1" t="s">
        <v>5</v>
      </c>
      <c r="D1535" s="1">
        <v>9.9700000000000006</v>
      </c>
    </row>
    <row r="1536" spans="1:4" ht="12" customHeight="1">
      <c r="A1536" s="1" t="s">
        <v>1539</v>
      </c>
      <c r="B1536" s="1" t="str">
        <f t="shared" si="23"/>
        <v>BPSL3379</v>
      </c>
      <c r="C1536" s="1" t="s">
        <v>5</v>
      </c>
      <c r="D1536" s="1">
        <v>9.9700000000000006</v>
      </c>
    </row>
    <row r="1537" spans="1:4" ht="12" customHeight="1">
      <c r="A1537" s="1" t="s">
        <v>1540</v>
      </c>
      <c r="B1537" s="1" t="str">
        <f t="shared" si="23"/>
        <v>BPSL3384</v>
      </c>
      <c r="C1537" s="1" t="s">
        <v>5</v>
      </c>
      <c r="D1537" s="1">
        <v>9.26</v>
      </c>
    </row>
    <row r="1538" spans="1:4" ht="12" customHeight="1">
      <c r="A1538" s="1" t="s">
        <v>1541</v>
      </c>
      <c r="B1538" s="1" t="str">
        <f t="shared" ref="B1538:B1601" si="24">IF(ISNUMBER(SEARCH(" ",LEFT(A1538,9)))=TRUE,LEFT(A1538,8),LEFT(A1538,9))</f>
        <v>BPSL3386</v>
      </c>
      <c r="C1538" s="1" t="s">
        <v>5</v>
      </c>
      <c r="D1538" s="1">
        <v>9.9700000000000006</v>
      </c>
    </row>
    <row r="1539" spans="1:4" ht="12" customHeight="1">
      <c r="A1539" s="1" t="s">
        <v>1542</v>
      </c>
      <c r="B1539" s="1" t="str">
        <f t="shared" si="24"/>
        <v>BPSL3387</v>
      </c>
      <c r="C1539" s="1" t="s">
        <v>5</v>
      </c>
      <c r="D1539" s="1">
        <v>9.9700000000000006</v>
      </c>
    </row>
    <row r="1540" spans="1:4" ht="12" customHeight="1">
      <c r="A1540" s="1" t="s">
        <v>1543</v>
      </c>
      <c r="B1540" s="1" t="str">
        <f t="shared" si="24"/>
        <v>BPSL3389</v>
      </c>
      <c r="C1540" s="1" t="s">
        <v>5</v>
      </c>
      <c r="D1540" s="1">
        <v>9.9700000000000006</v>
      </c>
    </row>
    <row r="1541" spans="1:4" ht="12" customHeight="1">
      <c r="A1541" s="1" t="s">
        <v>1544</v>
      </c>
      <c r="B1541" s="1" t="str">
        <f t="shared" si="24"/>
        <v>BPSL3390</v>
      </c>
      <c r="C1541" s="1" t="s">
        <v>5</v>
      </c>
      <c r="D1541" s="1">
        <v>8.9600000000000009</v>
      </c>
    </row>
    <row r="1542" spans="1:4" ht="12" customHeight="1">
      <c r="A1542" s="1" t="s">
        <v>1545</v>
      </c>
      <c r="B1542" s="1" t="str">
        <f t="shared" si="24"/>
        <v>BPSL3391</v>
      </c>
      <c r="C1542" s="1" t="s">
        <v>5</v>
      </c>
      <c r="D1542" s="1">
        <v>9.9700000000000006</v>
      </c>
    </row>
    <row r="1543" spans="1:4" ht="12" customHeight="1">
      <c r="A1543" s="1" t="s">
        <v>1546</v>
      </c>
      <c r="B1543" s="1" t="str">
        <f t="shared" si="24"/>
        <v>BPSL3393</v>
      </c>
      <c r="C1543" s="1" t="s">
        <v>5</v>
      </c>
      <c r="D1543" s="1">
        <v>8.9600000000000009</v>
      </c>
    </row>
    <row r="1544" spans="1:4" ht="12" customHeight="1">
      <c r="A1544" s="1" t="s">
        <v>1547</v>
      </c>
      <c r="B1544" s="1" t="str">
        <f t="shared" si="24"/>
        <v>BPSL3394</v>
      </c>
      <c r="C1544" s="1" t="s">
        <v>5</v>
      </c>
      <c r="D1544" s="1">
        <v>9.9700000000000006</v>
      </c>
    </row>
    <row r="1545" spans="1:4" ht="12" customHeight="1">
      <c r="A1545" s="1" t="s">
        <v>1548</v>
      </c>
      <c r="B1545" s="1" t="str">
        <f t="shared" si="24"/>
        <v>BPSL3395</v>
      </c>
      <c r="C1545" s="1" t="s">
        <v>5</v>
      </c>
      <c r="D1545" s="1">
        <v>9.1199999999999992</v>
      </c>
    </row>
    <row r="1546" spans="1:4" ht="12" customHeight="1">
      <c r="A1546" s="1" t="s">
        <v>1549</v>
      </c>
      <c r="B1546" s="1" t="str">
        <f t="shared" si="24"/>
        <v>BPSL3396</v>
      </c>
      <c r="C1546" s="1" t="s">
        <v>5</v>
      </c>
      <c r="D1546" s="1">
        <v>9.1199999999999992</v>
      </c>
    </row>
    <row r="1547" spans="1:4" ht="12" customHeight="1">
      <c r="A1547" s="1" t="s">
        <v>1550</v>
      </c>
      <c r="B1547" s="1" t="str">
        <f t="shared" si="24"/>
        <v>BPSL3397</v>
      </c>
      <c r="C1547" s="1" t="s">
        <v>5</v>
      </c>
      <c r="D1547" s="1">
        <v>9.1199999999999992</v>
      </c>
    </row>
    <row r="1548" spans="1:4" ht="12" customHeight="1">
      <c r="A1548" s="1" t="s">
        <v>1551</v>
      </c>
      <c r="B1548" s="1" t="str">
        <f t="shared" si="24"/>
        <v>BPSL3398</v>
      </c>
      <c r="C1548" s="1" t="s">
        <v>5</v>
      </c>
      <c r="D1548" s="1">
        <v>9.9700000000000006</v>
      </c>
    </row>
    <row r="1549" spans="1:4" ht="12" customHeight="1">
      <c r="A1549" s="1" t="s">
        <v>1552</v>
      </c>
      <c r="B1549" s="1" t="str">
        <f t="shared" si="24"/>
        <v>BPSL3399</v>
      </c>
      <c r="C1549" s="1" t="s">
        <v>5</v>
      </c>
      <c r="D1549" s="1">
        <v>9.26</v>
      </c>
    </row>
    <row r="1550" spans="1:4" ht="12" customHeight="1">
      <c r="A1550" s="1" t="s">
        <v>1553</v>
      </c>
      <c r="B1550" s="1" t="str">
        <f t="shared" si="24"/>
        <v>BPSL3405</v>
      </c>
      <c r="C1550" s="1" t="s">
        <v>5</v>
      </c>
      <c r="D1550" s="1">
        <v>9.9700000000000006</v>
      </c>
    </row>
    <row r="1551" spans="1:4" ht="12" customHeight="1">
      <c r="A1551" s="1" t="s">
        <v>1554</v>
      </c>
      <c r="B1551" s="1" t="str">
        <f t="shared" si="24"/>
        <v>BPSL3406</v>
      </c>
      <c r="C1551" s="1" t="s">
        <v>5</v>
      </c>
      <c r="D1551" s="1">
        <v>8.9600000000000009</v>
      </c>
    </row>
    <row r="1552" spans="1:4" ht="12" customHeight="1">
      <c r="A1552" s="1" t="s">
        <v>1555</v>
      </c>
      <c r="B1552" s="1" t="str">
        <f t="shared" si="24"/>
        <v>BPSL3408</v>
      </c>
      <c r="C1552" s="1" t="s">
        <v>5</v>
      </c>
      <c r="D1552" s="1">
        <v>9.9700000000000006</v>
      </c>
    </row>
    <row r="1553" spans="1:4" ht="12" customHeight="1">
      <c r="A1553" s="1" t="s">
        <v>1556</v>
      </c>
      <c r="B1553" s="1" t="str">
        <f t="shared" si="24"/>
        <v>BPSL3417</v>
      </c>
      <c r="C1553" s="1" t="s">
        <v>5</v>
      </c>
      <c r="D1553" s="1">
        <v>9.1199999999999992</v>
      </c>
    </row>
    <row r="1554" spans="1:4" ht="12" customHeight="1">
      <c r="A1554" s="1" t="s">
        <v>1557</v>
      </c>
      <c r="B1554" s="1" t="str">
        <f t="shared" si="24"/>
        <v>BPSL3420</v>
      </c>
      <c r="C1554" s="1" t="s">
        <v>5</v>
      </c>
      <c r="D1554" s="1">
        <v>9.9700000000000006</v>
      </c>
    </row>
    <row r="1555" spans="1:4" ht="12" customHeight="1">
      <c r="A1555" s="1" t="s">
        <v>1558</v>
      </c>
      <c r="B1555" s="1" t="str">
        <f t="shared" si="24"/>
        <v>BPSL3421</v>
      </c>
      <c r="C1555" s="1" t="s">
        <v>5</v>
      </c>
      <c r="D1555" s="1">
        <v>9.9700000000000006</v>
      </c>
    </row>
    <row r="1556" spans="1:4" ht="12" customHeight="1">
      <c r="A1556" s="1" t="s">
        <v>1559</v>
      </c>
      <c r="B1556" s="1" t="str">
        <f t="shared" si="24"/>
        <v>BPSL3422</v>
      </c>
      <c r="C1556" s="1" t="s">
        <v>5</v>
      </c>
      <c r="D1556" s="1">
        <v>8.9600000000000009</v>
      </c>
    </row>
    <row r="1557" spans="1:4" ht="12" customHeight="1">
      <c r="A1557" s="1" t="s">
        <v>1560</v>
      </c>
      <c r="B1557" s="1" t="str">
        <f t="shared" si="24"/>
        <v>BPSL3423</v>
      </c>
      <c r="C1557" s="1" t="s">
        <v>5</v>
      </c>
      <c r="D1557" s="1">
        <v>9.9700000000000006</v>
      </c>
    </row>
    <row r="1558" spans="1:4" ht="12" customHeight="1">
      <c r="A1558" s="1" t="s">
        <v>1561</v>
      </c>
      <c r="B1558" s="1" t="str">
        <f t="shared" si="24"/>
        <v>BPSL3424</v>
      </c>
      <c r="C1558" s="1" t="s">
        <v>5</v>
      </c>
      <c r="D1558" s="1">
        <v>9.9700000000000006</v>
      </c>
    </row>
    <row r="1559" spans="1:4" ht="12" customHeight="1">
      <c r="A1559" s="1" t="s">
        <v>1562</v>
      </c>
      <c r="B1559" s="1" t="str">
        <f t="shared" si="24"/>
        <v>BPSL3426</v>
      </c>
      <c r="C1559" s="1" t="s">
        <v>5</v>
      </c>
      <c r="D1559" s="1">
        <v>9.9700000000000006</v>
      </c>
    </row>
    <row r="1560" spans="1:4" ht="12" customHeight="1">
      <c r="A1560" s="1" t="s">
        <v>1563</v>
      </c>
      <c r="B1560" s="1" t="str">
        <f t="shared" si="24"/>
        <v>BPSL3428</v>
      </c>
      <c r="C1560" s="1" t="s">
        <v>5</v>
      </c>
      <c r="D1560" s="1">
        <v>8.9600000000000009</v>
      </c>
    </row>
    <row r="1561" spans="1:4" ht="12" customHeight="1">
      <c r="A1561" s="1" t="s">
        <v>1564</v>
      </c>
      <c r="B1561" s="1" t="str">
        <f t="shared" si="24"/>
        <v>BPSL3429</v>
      </c>
      <c r="C1561" s="1" t="s">
        <v>5</v>
      </c>
      <c r="D1561" s="1">
        <v>9.9700000000000006</v>
      </c>
    </row>
    <row r="1562" spans="1:4" ht="12" customHeight="1">
      <c r="A1562" s="1" t="s">
        <v>1565</v>
      </c>
      <c r="B1562" s="1" t="str">
        <f t="shared" si="24"/>
        <v>BPSL3430</v>
      </c>
      <c r="C1562" s="1" t="s">
        <v>5</v>
      </c>
      <c r="D1562" s="1">
        <v>9.9700000000000006</v>
      </c>
    </row>
    <row r="1563" spans="1:4" ht="12" customHeight="1">
      <c r="A1563" s="1" t="s">
        <v>1566</v>
      </c>
      <c r="B1563" s="1" t="str">
        <f t="shared" si="24"/>
        <v>BPSL3431</v>
      </c>
      <c r="C1563" s="1" t="s">
        <v>5</v>
      </c>
      <c r="D1563" s="1">
        <v>9.9700000000000006</v>
      </c>
    </row>
    <row r="1564" spans="1:4" ht="12" customHeight="1">
      <c r="A1564" s="1" t="s">
        <v>1567</v>
      </c>
      <c r="B1564" s="1" t="str">
        <f t="shared" si="24"/>
        <v>BPSS0001</v>
      </c>
      <c r="C1564" s="1" t="s">
        <v>5</v>
      </c>
      <c r="D1564" s="1">
        <v>8.9600000000000009</v>
      </c>
    </row>
    <row r="1565" spans="1:4" ht="12" customHeight="1">
      <c r="A1565" s="1" t="s">
        <v>1568</v>
      </c>
      <c r="B1565" s="1" t="str">
        <f t="shared" si="24"/>
        <v>BPSS0004</v>
      </c>
      <c r="C1565" s="1" t="s">
        <v>5</v>
      </c>
      <c r="D1565" s="1">
        <v>9.9700000000000006</v>
      </c>
    </row>
    <row r="1566" spans="1:4" ht="12" customHeight="1">
      <c r="A1566" s="1" t="s">
        <v>1569</v>
      </c>
      <c r="B1566" s="1" t="str">
        <f t="shared" si="24"/>
        <v>BPSS0005</v>
      </c>
      <c r="C1566" s="1" t="s">
        <v>5</v>
      </c>
      <c r="D1566" s="1">
        <v>9.9700000000000006</v>
      </c>
    </row>
    <row r="1567" spans="1:4" ht="12" customHeight="1">
      <c r="A1567" s="1" t="s">
        <v>1570</v>
      </c>
      <c r="B1567" s="1" t="str">
        <f t="shared" si="24"/>
        <v>BPSS0006</v>
      </c>
      <c r="C1567" s="1" t="s">
        <v>5</v>
      </c>
      <c r="D1567" s="1">
        <v>9.9700000000000006</v>
      </c>
    </row>
    <row r="1568" spans="1:4" ht="12" customHeight="1">
      <c r="A1568" s="1" t="s">
        <v>1571</v>
      </c>
      <c r="B1568" s="1" t="str">
        <f t="shared" si="24"/>
        <v>BPSS0008</v>
      </c>
      <c r="C1568" s="1" t="s">
        <v>5</v>
      </c>
      <c r="D1568" s="1">
        <v>9.9700000000000006</v>
      </c>
    </row>
    <row r="1569" spans="1:4" ht="12" customHeight="1">
      <c r="A1569" s="1" t="s">
        <v>1572</v>
      </c>
      <c r="B1569" s="1" t="str">
        <f t="shared" si="24"/>
        <v>BPSS0009</v>
      </c>
      <c r="C1569" s="1" t="s">
        <v>5</v>
      </c>
      <c r="D1569" s="1">
        <v>8.9600000000000009</v>
      </c>
    </row>
    <row r="1570" spans="1:4" ht="12" customHeight="1">
      <c r="A1570" s="1" t="s">
        <v>1573</v>
      </c>
      <c r="B1570" s="1" t="str">
        <f t="shared" si="24"/>
        <v>BPSS0010</v>
      </c>
      <c r="C1570" s="1" t="s">
        <v>5</v>
      </c>
      <c r="D1570" s="1">
        <v>8.9600000000000009</v>
      </c>
    </row>
    <row r="1571" spans="1:4" ht="12" customHeight="1">
      <c r="A1571" s="1" t="s">
        <v>1574</v>
      </c>
      <c r="B1571" s="1" t="str">
        <f t="shared" si="24"/>
        <v>BPSS0011</v>
      </c>
      <c r="C1571" s="1" t="s">
        <v>5</v>
      </c>
      <c r="D1571" s="1">
        <v>9.9700000000000006</v>
      </c>
    </row>
    <row r="1572" spans="1:4" ht="12" customHeight="1">
      <c r="A1572" s="1" t="s">
        <v>1575</v>
      </c>
      <c r="B1572" s="1" t="str">
        <f t="shared" si="24"/>
        <v>BPSS0014</v>
      </c>
      <c r="C1572" s="1" t="s">
        <v>5</v>
      </c>
      <c r="D1572" s="1">
        <v>9.26</v>
      </c>
    </row>
    <row r="1573" spans="1:4" ht="12" customHeight="1">
      <c r="A1573" s="1" t="s">
        <v>1576</v>
      </c>
      <c r="B1573" s="1" t="str">
        <f t="shared" si="24"/>
        <v>BPSS0017</v>
      </c>
      <c r="C1573" s="1" t="s">
        <v>5</v>
      </c>
      <c r="D1573" s="1">
        <v>9.9700000000000006</v>
      </c>
    </row>
    <row r="1574" spans="1:4" ht="12" customHeight="1">
      <c r="A1574" s="1" t="s">
        <v>1577</v>
      </c>
      <c r="B1574" s="1" t="str">
        <f t="shared" si="24"/>
        <v>BPSS0018</v>
      </c>
      <c r="C1574" s="1" t="s">
        <v>5</v>
      </c>
      <c r="D1574" s="1">
        <v>8.9600000000000009</v>
      </c>
    </row>
    <row r="1575" spans="1:4" ht="12" customHeight="1">
      <c r="A1575" s="1" t="s">
        <v>1578</v>
      </c>
      <c r="B1575" s="1" t="str">
        <f t="shared" si="24"/>
        <v>BPSS0021</v>
      </c>
      <c r="C1575" s="1" t="s">
        <v>5</v>
      </c>
      <c r="D1575" s="1">
        <v>9.9700000000000006</v>
      </c>
    </row>
    <row r="1576" spans="1:4" ht="12" customHeight="1">
      <c r="A1576" s="1" t="s">
        <v>1579</v>
      </c>
      <c r="B1576" s="1" t="str">
        <f t="shared" si="24"/>
        <v>BPSS0022</v>
      </c>
      <c r="C1576" s="1" t="s">
        <v>5</v>
      </c>
      <c r="D1576" s="1">
        <v>8.9600000000000009</v>
      </c>
    </row>
    <row r="1577" spans="1:4" ht="12" customHeight="1">
      <c r="A1577" s="1" t="s">
        <v>1580</v>
      </c>
      <c r="B1577" s="1" t="str">
        <f t="shared" si="24"/>
        <v>BPSS0023</v>
      </c>
      <c r="C1577" s="1" t="s">
        <v>5</v>
      </c>
      <c r="D1577" s="1">
        <v>9.26</v>
      </c>
    </row>
    <row r="1578" spans="1:4" ht="12" customHeight="1">
      <c r="A1578" s="1" t="s">
        <v>1581</v>
      </c>
      <c r="B1578" s="1" t="str">
        <f t="shared" si="24"/>
        <v>BPSS0025</v>
      </c>
      <c r="C1578" s="1" t="s">
        <v>5</v>
      </c>
      <c r="D1578" s="1">
        <v>8.9600000000000009</v>
      </c>
    </row>
    <row r="1579" spans="1:4" ht="12" customHeight="1">
      <c r="A1579" s="1" t="s">
        <v>1582</v>
      </c>
      <c r="B1579" s="1" t="str">
        <f t="shared" si="24"/>
        <v>BPSS0026</v>
      </c>
      <c r="C1579" s="1" t="s">
        <v>5</v>
      </c>
      <c r="D1579" s="1">
        <v>8.9600000000000009</v>
      </c>
    </row>
    <row r="1580" spans="1:4" ht="12" customHeight="1">
      <c r="A1580" s="1" t="s">
        <v>1583</v>
      </c>
      <c r="B1580" s="1" t="str">
        <f t="shared" si="24"/>
        <v>BPSS0027</v>
      </c>
      <c r="C1580" s="1" t="s">
        <v>5</v>
      </c>
      <c r="D1580" s="1">
        <v>8.9600000000000009</v>
      </c>
    </row>
    <row r="1581" spans="1:4" ht="12" customHeight="1">
      <c r="A1581" s="1" t="s">
        <v>1584</v>
      </c>
      <c r="B1581" s="1" t="str">
        <f t="shared" si="24"/>
        <v>BPSS0030</v>
      </c>
      <c r="C1581" s="1" t="s">
        <v>5</v>
      </c>
      <c r="D1581" s="1">
        <v>9.9700000000000006</v>
      </c>
    </row>
    <row r="1582" spans="1:4" ht="12" customHeight="1">
      <c r="A1582" s="1" t="s">
        <v>1585</v>
      </c>
      <c r="B1582" s="1" t="str">
        <f t="shared" si="24"/>
        <v>BPSS0032</v>
      </c>
      <c r="C1582" s="1" t="s">
        <v>5</v>
      </c>
      <c r="D1582" s="1">
        <v>8.9600000000000009</v>
      </c>
    </row>
    <row r="1583" spans="1:4" ht="12" customHeight="1">
      <c r="A1583" s="1" t="s">
        <v>1586</v>
      </c>
      <c r="B1583" s="1" t="str">
        <f t="shared" si="24"/>
        <v>BPSS0034</v>
      </c>
      <c r="C1583" s="1" t="s">
        <v>5</v>
      </c>
      <c r="D1583" s="1">
        <v>9.9700000000000006</v>
      </c>
    </row>
    <row r="1584" spans="1:4" ht="12" customHeight="1">
      <c r="A1584" s="1" t="s">
        <v>1587</v>
      </c>
      <c r="B1584" s="1" t="str">
        <f t="shared" si="24"/>
        <v>BPSS0038</v>
      </c>
      <c r="C1584" s="1" t="s">
        <v>5</v>
      </c>
      <c r="D1584" s="1">
        <v>9.9700000000000006</v>
      </c>
    </row>
    <row r="1585" spans="1:4" ht="12" customHeight="1">
      <c r="A1585" s="1" t="s">
        <v>1588</v>
      </c>
      <c r="B1585" s="1" t="str">
        <f t="shared" si="24"/>
        <v>BPSS0039</v>
      </c>
      <c r="C1585" s="1" t="s">
        <v>5</v>
      </c>
      <c r="D1585" s="1">
        <v>9.26</v>
      </c>
    </row>
    <row r="1586" spans="1:4" ht="12" customHeight="1">
      <c r="A1586" s="1" t="s">
        <v>1589</v>
      </c>
      <c r="B1586" s="1" t="str">
        <f t="shared" si="24"/>
        <v>BPSS0040</v>
      </c>
      <c r="C1586" s="1" t="s">
        <v>5</v>
      </c>
      <c r="D1586" s="1">
        <v>9.9700000000000006</v>
      </c>
    </row>
    <row r="1587" spans="1:4" ht="12" customHeight="1">
      <c r="A1587" s="1" t="s">
        <v>1590</v>
      </c>
      <c r="B1587" s="1" t="str">
        <f t="shared" si="24"/>
        <v>BPSS0041</v>
      </c>
      <c r="C1587" s="1" t="s">
        <v>5</v>
      </c>
      <c r="D1587" s="1">
        <v>9.9700000000000006</v>
      </c>
    </row>
    <row r="1588" spans="1:4" ht="12" customHeight="1">
      <c r="A1588" s="1" t="s">
        <v>1591</v>
      </c>
      <c r="B1588" s="1" t="str">
        <f t="shared" si="24"/>
        <v>BPSS0042</v>
      </c>
      <c r="C1588" s="1" t="s">
        <v>5</v>
      </c>
      <c r="D1588" s="1">
        <v>9.9700000000000006</v>
      </c>
    </row>
    <row r="1589" spans="1:4" ht="12" customHeight="1">
      <c r="A1589" s="1" t="s">
        <v>1592</v>
      </c>
      <c r="B1589" s="1" t="str">
        <f t="shared" si="24"/>
        <v>BPSS0043</v>
      </c>
      <c r="C1589" s="1" t="s">
        <v>5</v>
      </c>
      <c r="D1589" s="1">
        <v>9.9700000000000006</v>
      </c>
    </row>
    <row r="1590" spans="1:4" ht="12" customHeight="1">
      <c r="A1590" s="1" t="s">
        <v>1593</v>
      </c>
      <c r="B1590" s="1" t="str">
        <f t="shared" si="24"/>
        <v>BPSS0044</v>
      </c>
      <c r="C1590" s="1" t="s">
        <v>5</v>
      </c>
      <c r="D1590" s="1">
        <v>9.9700000000000006</v>
      </c>
    </row>
    <row r="1591" spans="1:4" ht="12" customHeight="1">
      <c r="A1591" s="1" t="s">
        <v>1594</v>
      </c>
      <c r="B1591" s="1" t="str">
        <f t="shared" si="24"/>
        <v>BPSS0045</v>
      </c>
      <c r="C1591" s="1" t="s">
        <v>5</v>
      </c>
      <c r="D1591" s="1">
        <v>9.26</v>
      </c>
    </row>
    <row r="1592" spans="1:4" ht="12" customHeight="1">
      <c r="A1592" s="1" t="s">
        <v>1595</v>
      </c>
      <c r="B1592" s="1" t="str">
        <f t="shared" si="24"/>
        <v>BPSS0046</v>
      </c>
      <c r="C1592" s="1" t="s">
        <v>5</v>
      </c>
      <c r="D1592" s="1">
        <v>8.9600000000000009</v>
      </c>
    </row>
    <row r="1593" spans="1:4" ht="12" customHeight="1">
      <c r="A1593" s="1" t="s">
        <v>1596</v>
      </c>
      <c r="B1593" s="1" t="str">
        <f t="shared" si="24"/>
        <v>BPSS0052</v>
      </c>
      <c r="C1593" s="1" t="s">
        <v>5</v>
      </c>
      <c r="D1593" s="1">
        <v>8.9600000000000009</v>
      </c>
    </row>
    <row r="1594" spans="1:4" ht="12" customHeight="1">
      <c r="A1594" s="1" t="s">
        <v>1597</v>
      </c>
      <c r="B1594" s="1" t="str">
        <f t="shared" si="24"/>
        <v>BPSS0054</v>
      </c>
      <c r="C1594" s="1" t="s">
        <v>5</v>
      </c>
      <c r="D1594" s="1">
        <v>8.9600000000000009</v>
      </c>
    </row>
    <row r="1595" spans="1:4" ht="12" customHeight="1">
      <c r="A1595" s="1" t="s">
        <v>1598</v>
      </c>
      <c r="B1595" s="1" t="str">
        <f t="shared" si="24"/>
        <v>BPSS0057</v>
      </c>
      <c r="C1595" s="1" t="s">
        <v>5</v>
      </c>
      <c r="D1595" s="1">
        <v>9.9700000000000006</v>
      </c>
    </row>
    <row r="1596" spans="1:4" ht="12" customHeight="1">
      <c r="A1596" s="1" t="s">
        <v>1599</v>
      </c>
      <c r="B1596" s="1" t="str">
        <f t="shared" si="24"/>
        <v>BPSS0058</v>
      </c>
      <c r="C1596" s="1" t="s">
        <v>5</v>
      </c>
      <c r="D1596" s="1">
        <v>8.82</v>
      </c>
    </row>
    <row r="1597" spans="1:4" ht="12" customHeight="1">
      <c r="A1597" s="1" t="s">
        <v>1600</v>
      </c>
      <c r="B1597" s="1" t="str">
        <f t="shared" si="24"/>
        <v>BPSS0060B</v>
      </c>
      <c r="C1597" s="1" t="s">
        <v>5</v>
      </c>
      <c r="D1597" s="1">
        <v>8.9600000000000009</v>
      </c>
    </row>
    <row r="1598" spans="1:4" ht="12" customHeight="1">
      <c r="A1598" s="1" t="s">
        <v>1601</v>
      </c>
      <c r="B1598" s="1" t="str">
        <f t="shared" si="24"/>
        <v>BPSS0063</v>
      </c>
      <c r="C1598" s="1" t="s">
        <v>5</v>
      </c>
      <c r="D1598" s="1">
        <v>9.9700000000000006</v>
      </c>
    </row>
    <row r="1599" spans="1:4" ht="12" customHeight="1">
      <c r="A1599" s="1" t="s">
        <v>1602</v>
      </c>
      <c r="B1599" s="1" t="str">
        <f t="shared" si="24"/>
        <v>BPSS0066</v>
      </c>
      <c r="C1599" s="1" t="s">
        <v>5</v>
      </c>
      <c r="D1599" s="1">
        <v>9.26</v>
      </c>
    </row>
    <row r="1600" spans="1:4" ht="12" customHeight="1">
      <c r="A1600" s="1" t="s">
        <v>1603</v>
      </c>
      <c r="B1600" s="1" t="str">
        <f t="shared" si="24"/>
        <v>BPSS0070</v>
      </c>
      <c r="C1600" s="1" t="s">
        <v>5</v>
      </c>
      <c r="D1600" s="1">
        <v>8.9600000000000009</v>
      </c>
    </row>
    <row r="1601" spans="1:4" ht="12" customHeight="1">
      <c r="A1601" s="1" t="s">
        <v>1604</v>
      </c>
      <c r="B1601" s="1" t="str">
        <f t="shared" si="24"/>
        <v>BPSS0073</v>
      </c>
      <c r="C1601" s="1" t="s">
        <v>5</v>
      </c>
      <c r="D1601" s="1">
        <v>9.9700000000000006</v>
      </c>
    </row>
    <row r="1602" spans="1:4" ht="12" customHeight="1">
      <c r="A1602" s="1" t="s">
        <v>1605</v>
      </c>
      <c r="B1602" s="1" t="str">
        <f t="shared" ref="B1602:B1665" si="25">IF(ISNUMBER(SEARCH(" ",LEFT(A1602,9)))=TRUE,LEFT(A1602,8),LEFT(A1602,9))</f>
        <v>BPSS0078</v>
      </c>
      <c r="C1602" s="1" t="s">
        <v>5</v>
      </c>
      <c r="D1602" s="1">
        <v>9.26</v>
      </c>
    </row>
    <row r="1603" spans="1:4" ht="12" customHeight="1">
      <c r="A1603" s="1" t="s">
        <v>1606</v>
      </c>
      <c r="B1603" s="1" t="str">
        <f t="shared" si="25"/>
        <v>BPSS0095</v>
      </c>
      <c r="C1603" s="1" t="s">
        <v>5</v>
      </c>
      <c r="D1603" s="1">
        <v>8.9600000000000009</v>
      </c>
    </row>
    <row r="1604" spans="1:4" ht="12" customHeight="1">
      <c r="A1604" s="1" t="s">
        <v>1607</v>
      </c>
      <c r="B1604" s="1" t="str">
        <f t="shared" si="25"/>
        <v>BPSS0097</v>
      </c>
      <c r="C1604" s="1" t="s">
        <v>5</v>
      </c>
      <c r="D1604" s="1">
        <v>9.26</v>
      </c>
    </row>
    <row r="1605" spans="1:4" ht="12" customHeight="1">
      <c r="A1605" s="1" t="s">
        <v>1608</v>
      </c>
      <c r="B1605" s="1" t="str">
        <f t="shared" si="25"/>
        <v>BPSS0098</v>
      </c>
      <c r="C1605" s="1" t="s">
        <v>5</v>
      </c>
      <c r="D1605" s="1">
        <v>9.9700000000000006</v>
      </c>
    </row>
    <row r="1606" spans="1:4" ht="12" customHeight="1">
      <c r="A1606" s="1" t="s">
        <v>1609</v>
      </c>
      <c r="B1606" s="1" t="str">
        <f t="shared" si="25"/>
        <v>BPSS0101</v>
      </c>
      <c r="C1606" s="1" t="s">
        <v>5</v>
      </c>
      <c r="D1606" s="1">
        <v>9.9700000000000006</v>
      </c>
    </row>
    <row r="1607" spans="1:4" ht="12" customHeight="1">
      <c r="A1607" s="1" t="s">
        <v>1610</v>
      </c>
      <c r="B1607" s="1" t="str">
        <f t="shared" si="25"/>
        <v>BPSS0108</v>
      </c>
      <c r="C1607" s="1" t="s">
        <v>5</v>
      </c>
      <c r="D1607" s="1">
        <v>8.9600000000000009</v>
      </c>
    </row>
    <row r="1608" spans="1:4" ht="12" customHeight="1">
      <c r="A1608" s="1" t="s">
        <v>1611</v>
      </c>
      <c r="B1608" s="1" t="str">
        <f t="shared" si="25"/>
        <v>BPSS0110</v>
      </c>
      <c r="C1608" s="1" t="s">
        <v>5</v>
      </c>
      <c r="D1608" s="1">
        <v>8.9600000000000009</v>
      </c>
    </row>
    <row r="1609" spans="1:4" ht="12" customHeight="1">
      <c r="A1609" s="1" t="s">
        <v>1612</v>
      </c>
      <c r="B1609" s="1" t="str">
        <f t="shared" si="25"/>
        <v>BPSS0112</v>
      </c>
      <c r="C1609" s="1" t="s">
        <v>5</v>
      </c>
      <c r="D1609" s="1">
        <v>8.9600000000000009</v>
      </c>
    </row>
    <row r="1610" spans="1:4" ht="12" customHeight="1">
      <c r="A1610" s="1" t="s">
        <v>1613</v>
      </c>
      <c r="B1610" s="1" t="str">
        <f t="shared" si="25"/>
        <v>BPSS0115</v>
      </c>
      <c r="C1610" s="1" t="s">
        <v>5</v>
      </c>
      <c r="D1610" s="1">
        <v>8.9600000000000009</v>
      </c>
    </row>
    <row r="1611" spans="1:4" ht="12" customHeight="1">
      <c r="A1611" s="1" t="s">
        <v>1614</v>
      </c>
      <c r="B1611" s="1" t="str">
        <f t="shared" si="25"/>
        <v>BPSS0116</v>
      </c>
      <c r="C1611" s="1" t="s">
        <v>5</v>
      </c>
      <c r="D1611" s="1">
        <v>9.9700000000000006</v>
      </c>
    </row>
    <row r="1612" spans="1:4" ht="12" customHeight="1">
      <c r="A1612" s="1" t="s">
        <v>1615</v>
      </c>
      <c r="B1612" s="1" t="str">
        <f t="shared" si="25"/>
        <v>BPSS0119</v>
      </c>
      <c r="C1612" s="1" t="s">
        <v>5</v>
      </c>
      <c r="D1612" s="1">
        <v>9.26</v>
      </c>
    </row>
    <row r="1613" spans="1:4" ht="12" customHeight="1">
      <c r="A1613" s="1" t="s">
        <v>1616</v>
      </c>
      <c r="B1613" s="1" t="str">
        <f t="shared" si="25"/>
        <v>BPSS0124</v>
      </c>
      <c r="C1613" s="1" t="s">
        <v>5</v>
      </c>
      <c r="D1613" s="1">
        <v>9.9700000000000006</v>
      </c>
    </row>
    <row r="1614" spans="1:4" ht="12" customHeight="1">
      <c r="A1614" s="1" t="s">
        <v>1617</v>
      </c>
      <c r="B1614" s="1" t="str">
        <f t="shared" si="25"/>
        <v>BPSS0127</v>
      </c>
      <c r="C1614" s="1" t="s">
        <v>5</v>
      </c>
      <c r="D1614" s="1">
        <v>9.9700000000000006</v>
      </c>
    </row>
    <row r="1615" spans="1:4" ht="12" customHeight="1">
      <c r="A1615" s="1" t="s">
        <v>1618</v>
      </c>
      <c r="B1615" s="1" t="str">
        <f t="shared" si="25"/>
        <v>BPSS0128</v>
      </c>
      <c r="C1615" s="1" t="s">
        <v>5</v>
      </c>
      <c r="D1615" s="1">
        <v>9.9700000000000006</v>
      </c>
    </row>
    <row r="1616" spans="1:4" ht="12" customHeight="1">
      <c r="A1616" s="1" t="s">
        <v>1619</v>
      </c>
      <c r="B1616" s="1" t="str">
        <f t="shared" si="25"/>
        <v>BPSS0129</v>
      </c>
      <c r="C1616" s="1" t="s">
        <v>5</v>
      </c>
      <c r="D1616" s="1">
        <v>9.9700000000000006</v>
      </c>
    </row>
    <row r="1617" spans="1:4" ht="12" customHeight="1">
      <c r="A1617" s="1" t="s">
        <v>1620</v>
      </c>
      <c r="B1617" s="1" t="str">
        <f t="shared" si="25"/>
        <v>BPSS0130</v>
      </c>
      <c r="C1617" s="1" t="s">
        <v>5</v>
      </c>
      <c r="D1617" s="1">
        <v>9.26</v>
      </c>
    </row>
    <row r="1618" spans="1:4" ht="12" customHeight="1">
      <c r="A1618" s="1" t="s">
        <v>1621</v>
      </c>
      <c r="B1618" s="1" t="str">
        <f t="shared" si="25"/>
        <v>BPSS0131</v>
      </c>
      <c r="C1618" s="1" t="s">
        <v>5</v>
      </c>
      <c r="D1618" s="1">
        <v>8.9600000000000009</v>
      </c>
    </row>
    <row r="1619" spans="1:4" ht="12" customHeight="1">
      <c r="A1619" s="1" t="s">
        <v>1622</v>
      </c>
      <c r="B1619" s="1" t="str">
        <f t="shared" si="25"/>
        <v>BPSS0132</v>
      </c>
      <c r="C1619" s="1" t="s">
        <v>5</v>
      </c>
      <c r="D1619" s="1">
        <v>8.9600000000000009</v>
      </c>
    </row>
    <row r="1620" spans="1:4" ht="12" customHeight="1">
      <c r="A1620" s="1" t="s">
        <v>1623</v>
      </c>
      <c r="B1620" s="1" t="str">
        <f t="shared" si="25"/>
        <v>BPSS0133</v>
      </c>
      <c r="C1620" s="1" t="s">
        <v>5</v>
      </c>
      <c r="D1620" s="1">
        <v>9.9700000000000006</v>
      </c>
    </row>
    <row r="1621" spans="1:4" ht="12" customHeight="1">
      <c r="A1621" s="1" t="s">
        <v>1624</v>
      </c>
      <c r="B1621" s="1" t="str">
        <f t="shared" si="25"/>
        <v>BPSS0139</v>
      </c>
      <c r="C1621" s="1" t="s">
        <v>5</v>
      </c>
      <c r="D1621" s="1">
        <v>9.9700000000000006</v>
      </c>
    </row>
    <row r="1622" spans="1:4" ht="12" customHeight="1">
      <c r="A1622" s="1" t="s">
        <v>1625</v>
      </c>
      <c r="B1622" s="1" t="str">
        <f t="shared" si="25"/>
        <v>BPSS0143</v>
      </c>
      <c r="C1622" s="1" t="s">
        <v>5</v>
      </c>
      <c r="D1622" s="1">
        <v>8.9600000000000009</v>
      </c>
    </row>
    <row r="1623" spans="1:4" ht="12" customHeight="1">
      <c r="A1623" s="1" t="s">
        <v>1626</v>
      </c>
      <c r="B1623" s="1" t="str">
        <f t="shared" si="25"/>
        <v>BPSS0145</v>
      </c>
      <c r="C1623" s="1" t="s">
        <v>5</v>
      </c>
      <c r="D1623" s="1">
        <v>9.9700000000000006</v>
      </c>
    </row>
    <row r="1624" spans="1:4" ht="12" customHeight="1">
      <c r="A1624" s="1" t="s">
        <v>1627</v>
      </c>
      <c r="B1624" s="1" t="str">
        <f t="shared" si="25"/>
        <v>BPSS0148</v>
      </c>
      <c r="C1624" s="1" t="s">
        <v>5</v>
      </c>
      <c r="D1624" s="1">
        <v>8.9600000000000009</v>
      </c>
    </row>
    <row r="1625" spans="1:4" ht="12" customHeight="1">
      <c r="A1625" s="1" t="s">
        <v>1628</v>
      </c>
      <c r="B1625" s="1" t="str">
        <f t="shared" si="25"/>
        <v>BPSS0149</v>
      </c>
      <c r="C1625" s="1" t="s">
        <v>5</v>
      </c>
      <c r="D1625" s="1">
        <v>9.9700000000000006</v>
      </c>
    </row>
    <row r="1626" spans="1:4" ht="12" customHeight="1">
      <c r="A1626" s="1" t="s">
        <v>1629</v>
      </c>
      <c r="B1626" s="1" t="str">
        <f t="shared" si="25"/>
        <v>BPSS0155</v>
      </c>
      <c r="C1626" s="1" t="s">
        <v>5</v>
      </c>
      <c r="D1626" s="1">
        <v>9.9700000000000006</v>
      </c>
    </row>
    <row r="1627" spans="1:4" ht="12" customHeight="1">
      <c r="A1627" s="1" t="s">
        <v>1630</v>
      </c>
      <c r="B1627" s="1" t="str">
        <f t="shared" si="25"/>
        <v>BPSS0160</v>
      </c>
      <c r="C1627" s="1" t="s">
        <v>5</v>
      </c>
      <c r="D1627" s="1">
        <v>9.9700000000000006</v>
      </c>
    </row>
    <row r="1628" spans="1:4" ht="12" customHeight="1">
      <c r="A1628" s="1" t="s">
        <v>1631</v>
      </c>
      <c r="B1628" s="1" t="str">
        <f t="shared" si="25"/>
        <v>BPSS0161</v>
      </c>
      <c r="C1628" s="1" t="s">
        <v>5</v>
      </c>
      <c r="D1628" s="1">
        <v>9.26</v>
      </c>
    </row>
    <row r="1629" spans="1:4" ht="12" customHeight="1">
      <c r="A1629" s="1" t="s">
        <v>1632</v>
      </c>
      <c r="B1629" s="1" t="str">
        <f t="shared" si="25"/>
        <v>BPSS0162</v>
      </c>
      <c r="C1629" s="1" t="s">
        <v>5</v>
      </c>
      <c r="D1629" s="1">
        <v>9.26</v>
      </c>
    </row>
    <row r="1630" spans="1:4" ht="12" customHeight="1">
      <c r="A1630" s="1" t="s">
        <v>1633</v>
      </c>
      <c r="B1630" s="1" t="str">
        <f t="shared" si="25"/>
        <v>BPSS0163</v>
      </c>
      <c r="C1630" s="1" t="s">
        <v>5</v>
      </c>
      <c r="D1630" s="1">
        <v>9.9700000000000006</v>
      </c>
    </row>
    <row r="1631" spans="1:4" ht="12" customHeight="1">
      <c r="A1631" s="1" t="s">
        <v>1634</v>
      </c>
      <c r="B1631" s="1" t="str">
        <f t="shared" si="25"/>
        <v>BPSS0164</v>
      </c>
      <c r="C1631" s="1" t="s">
        <v>5</v>
      </c>
      <c r="D1631" s="1">
        <v>9.9700000000000006</v>
      </c>
    </row>
    <row r="1632" spans="1:4" ht="12" customHeight="1">
      <c r="A1632" s="1" t="s">
        <v>1635</v>
      </c>
      <c r="B1632" s="1" t="str">
        <f t="shared" si="25"/>
        <v>BPSS0166</v>
      </c>
      <c r="C1632" s="1" t="s">
        <v>5</v>
      </c>
      <c r="D1632" s="1">
        <v>9.9700000000000006</v>
      </c>
    </row>
    <row r="1633" spans="1:4" ht="12" customHeight="1">
      <c r="A1633" s="1" t="s">
        <v>1636</v>
      </c>
      <c r="B1633" s="1" t="str">
        <f t="shared" si="25"/>
        <v>BPSS0169</v>
      </c>
      <c r="C1633" s="1" t="s">
        <v>5</v>
      </c>
      <c r="D1633" s="1">
        <v>9.9700000000000006</v>
      </c>
    </row>
    <row r="1634" spans="1:4" ht="12" customHeight="1">
      <c r="A1634" s="1" t="s">
        <v>1637</v>
      </c>
      <c r="B1634" s="1" t="str">
        <f t="shared" si="25"/>
        <v>BPSS0172</v>
      </c>
      <c r="C1634" s="1" t="s">
        <v>5</v>
      </c>
      <c r="D1634" s="1">
        <v>9.26</v>
      </c>
    </row>
    <row r="1635" spans="1:4" ht="12" customHeight="1">
      <c r="A1635" s="1" t="s">
        <v>1638</v>
      </c>
      <c r="B1635" s="1" t="str">
        <f t="shared" si="25"/>
        <v>BPSS0174</v>
      </c>
      <c r="C1635" s="1" t="s">
        <v>5</v>
      </c>
      <c r="D1635" s="1">
        <v>9.9700000000000006</v>
      </c>
    </row>
    <row r="1636" spans="1:4" ht="12" customHeight="1">
      <c r="A1636" s="1" t="s">
        <v>1639</v>
      </c>
      <c r="B1636" s="1" t="str">
        <f t="shared" si="25"/>
        <v>BPSS0177</v>
      </c>
      <c r="C1636" s="1" t="s">
        <v>5</v>
      </c>
      <c r="D1636" s="1">
        <v>8.9600000000000009</v>
      </c>
    </row>
    <row r="1637" spans="1:4" ht="12" customHeight="1">
      <c r="A1637" s="1" t="s">
        <v>1640</v>
      </c>
      <c r="B1637" s="1" t="str">
        <f t="shared" si="25"/>
        <v>BPSS0178</v>
      </c>
      <c r="C1637" s="1" t="s">
        <v>5</v>
      </c>
      <c r="D1637" s="1">
        <v>8.9600000000000009</v>
      </c>
    </row>
    <row r="1638" spans="1:4" ht="12" customHeight="1">
      <c r="A1638" s="1" t="s">
        <v>1641</v>
      </c>
      <c r="B1638" s="1" t="str">
        <f t="shared" si="25"/>
        <v>BPSS0179</v>
      </c>
      <c r="C1638" s="1" t="s">
        <v>5</v>
      </c>
      <c r="D1638" s="1">
        <v>8.9600000000000009</v>
      </c>
    </row>
    <row r="1639" spans="1:4" ht="12" customHeight="1">
      <c r="A1639" s="1" t="s">
        <v>1642</v>
      </c>
      <c r="B1639" s="1" t="str">
        <f t="shared" si="25"/>
        <v>BPSS0180</v>
      </c>
      <c r="C1639" s="1" t="s">
        <v>5</v>
      </c>
      <c r="D1639" s="1">
        <v>8.9600000000000009</v>
      </c>
    </row>
    <row r="1640" spans="1:4" ht="12" customHeight="1">
      <c r="A1640" s="1" t="s">
        <v>1643</v>
      </c>
      <c r="B1640" s="1" t="str">
        <f t="shared" si="25"/>
        <v>BPSS0181</v>
      </c>
      <c r="C1640" s="1" t="s">
        <v>5</v>
      </c>
      <c r="D1640" s="1">
        <v>9.9700000000000006</v>
      </c>
    </row>
    <row r="1641" spans="1:4" ht="12" customHeight="1">
      <c r="A1641" s="1" t="s">
        <v>1644</v>
      </c>
      <c r="B1641" s="1" t="str">
        <f t="shared" si="25"/>
        <v>BPSS0184</v>
      </c>
      <c r="C1641" s="1" t="s">
        <v>5</v>
      </c>
      <c r="D1641" s="1">
        <v>8.9600000000000009</v>
      </c>
    </row>
    <row r="1642" spans="1:4" ht="12" customHeight="1">
      <c r="A1642" s="1" t="s">
        <v>1645</v>
      </c>
      <c r="B1642" s="1" t="str">
        <f t="shared" si="25"/>
        <v>BPSS0187</v>
      </c>
      <c r="C1642" s="1" t="s">
        <v>5</v>
      </c>
      <c r="D1642" s="1">
        <v>9.26</v>
      </c>
    </row>
    <row r="1643" spans="1:4" ht="12" customHeight="1">
      <c r="A1643" s="1" t="s">
        <v>1646</v>
      </c>
      <c r="B1643" s="1" t="str">
        <f t="shared" si="25"/>
        <v>BPSS0188</v>
      </c>
      <c r="C1643" s="1" t="s">
        <v>5</v>
      </c>
      <c r="D1643" s="1">
        <v>9.9700000000000006</v>
      </c>
    </row>
    <row r="1644" spans="1:4" ht="12" customHeight="1">
      <c r="A1644" s="1" t="s">
        <v>1647</v>
      </c>
      <c r="B1644" s="1" t="str">
        <f t="shared" si="25"/>
        <v>BPSS0190</v>
      </c>
      <c r="C1644" s="1" t="s">
        <v>5</v>
      </c>
      <c r="D1644" s="1">
        <v>9.9700000000000006</v>
      </c>
    </row>
    <row r="1645" spans="1:4" ht="12" customHeight="1">
      <c r="A1645" s="1" t="s">
        <v>1648</v>
      </c>
      <c r="B1645" s="1" t="str">
        <f t="shared" si="25"/>
        <v>BPSS0194</v>
      </c>
      <c r="C1645" s="1" t="s">
        <v>5</v>
      </c>
      <c r="D1645" s="1">
        <v>9.9700000000000006</v>
      </c>
    </row>
    <row r="1646" spans="1:4" ht="12" customHeight="1">
      <c r="A1646" s="1" t="s">
        <v>1649</v>
      </c>
      <c r="B1646" s="1" t="str">
        <f t="shared" si="25"/>
        <v>BPSS0195</v>
      </c>
      <c r="C1646" s="1" t="s">
        <v>5</v>
      </c>
      <c r="D1646" s="1">
        <v>9.9700000000000006</v>
      </c>
    </row>
    <row r="1647" spans="1:4" ht="12" customHeight="1">
      <c r="A1647" s="1" t="s">
        <v>1650</v>
      </c>
      <c r="B1647" s="1" t="str">
        <f t="shared" si="25"/>
        <v>BPSS0196</v>
      </c>
      <c r="C1647" s="1" t="s">
        <v>5</v>
      </c>
      <c r="D1647" s="1">
        <v>9.9700000000000006</v>
      </c>
    </row>
    <row r="1648" spans="1:4" ht="12" customHeight="1">
      <c r="A1648" s="1" t="s">
        <v>1651</v>
      </c>
      <c r="B1648" s="1" t="str">
        <f t="shared" si="25"/>
        <v>BPSS0198</v>
      </c>
      <c r="C1648" s="1" t="s">
        <v>5</v>
      </c>
      <c r="D1648" s="1">
        <v>8.9600000000000009</v>
      </c>
    </row>
    <row r="1649" spans="1:4" ht="12" customHeight="1">
      <c r="A1649" s="1" t="s">
        <v>1652</v>
      </c>
      <c r="B1649" s="1" t="str">
        <f t="shared" si="25"/>
        <v>BPSS0201</v>
      </c>
      <c r="C1649" s="1" t="s">
        <v>5</v>
      </c>
      <c r="D1649" s="1">
        <v>9.9700000000000006</v>
      </c>
    </row>
    <row r="1650" spans="1:4" ht="12" customHeight="1">
      <c r="A1650" s="1" t="s">
        <v>1653</v>
      </c>
      <c r="B1650" s="1" t="str">
        <f t="shared" si="25"/>
        <v>BPSS0205</v>
      </c>
      <c r="C1650" s="1" t="s">
        <v>5</v>
      </c>
      <c r="D1650" s="1">
        <v>9.9700000000000006</v>
      </c>
    </row>
    <row r="1651" spans="1:4" ht="12" customHeight="1">
      <c r="A1651" s="1" t="s">
        <v>1654</v>
      </c>
      <c r="B1651" s="1" t="str">
        <f t="shared" si="25"/>
        <v>BPSS0206</v>
      </c>
      <c r="C1651" s="1" t="s">
        <v>5</v>
      </c>
      <c r="D1651" s="1">
        <v>9.9700000000000006</v>
      </c>
    </row>
    <row r="1652" spans="1:4" ht="12" customHeight="1">
      <c r="A1652" s="1" t="s">
        <v>1655</v>
      </c>
      <c r="B1652" s="1" t="str">
        <f t="shared" si="25"/>
        <v>BPSS0207</v>
      </c>
      <c r="C1652" s="1" t="s">
        <v>5</v>
      </c>
      <c r="D1652" s="1">
        <v>9.9700000000000006</v>
      </c>
    </row>
    <row r="1653" spans="1:4" ht="12" customHeight="1">
      <c r="A1653" s="1" t="s">
        <v>1656</v>
      </c>
      <c r="B1653" s="1" t="str">
        <f t="shared" si="25"/>
        <v>BPSS0208</v>
      </c>
      <c r="C1653" s="1" t="s">
        <v>5</v>
      </c>
      <c r="D1653" s="1">
        <v>9.9700000000000006</v>
      </c>
    </row>
    <row r="1654" spans="1:4" ht="12" customHeight="1">
      <c r="A1654" s="1" t="s">
        <v>1657</v>
      </c>
      <c r="B1654" s="1" t="str">
        <f t="shared" si="25"/>
        <v>BPSS0209</v>
      </c>
      <c r="C1654" s="1" t="s">
        <v>5</v>
      </c>
      <c r="D1654" s="1">
        <v>9.9700000000000006</v>
      </c>
    </row>
    <row r="1655" spans="1:4" ht="12" customHeight="1">
      <c r="A1655" s="1" t="s">
        <v>1658</v>
      </c>
      <c r="B1655" s="1" t="str">
        <f t="shared" si="25"/>
        <v>BPSS0214</v>
      </c>
      <c r="C1655" s="1" t="s">
        <v>5</v>
      </c>
      <c r="D1655" s="1">
        <v>9.9700000000000006</v>
      </c>
    </row>
    <row r="1656" spans="1:4" ht="12" customHeight="1">
      <c r="A1656" s="1" t="s">
        <v>1659</v>
      </c>
      <c r="B1656" s="1" t="str">
        <f t="shared" si="25"/>
        <v>BPSS0217</v>
      </c>
      <c r="C1656" s="1" t="s">
        <v>5</v>
      </c>
      <c r="D1656" s="1">
        <v>9.26</v>
      </c>
    </row>
    <row r="1657" spans="1:4" ht="12" customHeight="1">
      <c r="A1657" s="1" t="s">
        <v>1660</v>
      </c>
      <c r="B1657" s="1" t="str">
        <f t="shared" si="25"/>
        <v>BPSS0221A</v>
      </c>
      <c r="C1657" s="1" t="s">
        <v>5</v>
      </c>
      <c r="D1657" s="1">
        <v>8.9600000000000009</v>
      </c>
    </row>
    <row r="1658" spans="1:4" ht="12" customHeight="1">
      <c r="A1658" s="1" t="s">
        <v>1661</v>
      </c>
      <c r="B1658" s="1" t="str">
        <f t="shared" si="25"/>
        <v>BPSS0236</v>
      </c>
      <c r="C1658" s="1" t="s">
        <v>5</v>
      </c>
      <c r="D1658" s="1">
        <v>9.9700000000000006</v>
      </c>
    </row>
    <row r="1659" spans="1:4" ht="12" customHeight="1">
      <c r="A1659" s="1" t="s">
        <v>1662</v>
      </c>
      <c r="B1659" s="1" t="str">
        <f t="shared" si="25"/>
        <v>BPSS0237</v>
      </c>
      <c r="C1659" s="1" t="s">
        <v>5</v>
      </c>
      <c r="D1659" s="1">
        <v>9.26</v>
      </c>
    </row>
    <row r="1660" spans="1:4" ht="12" customHeight="1">
      <c r="A1660" s="1" t="s">
        <v>1663</v>
      </c>
      <c r="B1660" s="1" t="str">
        <f t="shared" si="25"/>
        <v>BPSS0243</v>
      </c>
      <c r="C1660" s="1" t="s">
        <v>5</v>
      </c>
      <c r="D1660" s="1">
        <v>9.9700000000000006</v>
      </c>
    </row>
    <row r="1661" spans="1:4" ht="12" customHeight="1">
      <c r="A1661" s="1" t="s">
        <v>1664</v>
      </c>
      <c r="B1661" s="1" t="str">
        <f t="shared" si="25"/>
        <v>BPSS0246</v>
      </c>
      <c r="C1661" s="1" t="s">
        <v>5</v>
      </c>
      <c r="D1661" s="1">
        <v>9.26</v>
      </c>
    </row>
    <row r="1662" spans="1:4" ht="12" customHeight="1">
      <c r="A1662" s="1" t="s">
        <v>1665</v>
      </c>
      <c r="B1662" s="1" t="str">
        <f t="shared" si="25"/>
        <v>BPSS0253</v>
      </c>
      <c r="C1662" s="1" t="s">
        <v>5</v>
      </c>
      <c r="D1662" s="1">
        <v>8.9600000000000009</v>
      </c>
    </row>
    <row r="1663" spans="1:4" ht="12" customHeight="1">
      <c r="A1663" s="1" t="s">
        <v>1666</v>
      </c>
      <c r="B1663" s="1" t="str">
        <f t="shared" si="25"/>
        <v>BPSS0254</v>
      </c>
      <c r="C1663" s="1" t="s">
        <v>5</v>
      </c>
      <c r="D1663" s="1">
        <v>8.9600000000000009</v>
      </c>
    </row>
    <row r="1664" spans="1:4" ht="12" customHeight="1">
      <c r="A1664" s="1" t="s">
        <v>1667</v>
      </c>
      <c r="B1664" s="1" t="str">
        <f t="shared" si="25"/>
        <v>BPSS0258</v>
      </c>
      <c r="C1664" s="1" t="s">
        <v>5</v>
      </c>
      <c r="D1664" s="1">
        <v>9.26</v>
      </c>
    </row>
    <row r="1665" spans="1:4" ht="12" customHeight="1">
      <c r="A1665" s="1" t="s">
        <v>1668</v>
      </c>
      <c r="B1665" s="1" t="str">
        <f t="shared" si="25"/>
        <v>BPSS0259</v>
      </c>
      <c r="C1665" s="1" t="s">
        <v>5</v>
      </c>
      <c r="D1665" s="1">
        <v>9.9700000000000006</v>
      </c>
    </row>
    <row r="1666" spans="1:4" ht="12" customHeight="1">
      <c r="A1666" s="1" t="s">
        <v>1669</v>
      </c>
      <c r="B1666" s="1" t="str">
        <f t="shared" ref="B1666:B1729" si="26">IF(ISNUMBER(SEARCH(" ",LEFT(A1666,9)))=TRUE,LEFT(A1666,8),LEFT(A1666,9))</f>
        <v>BPSS0262</v>
      </c>
      <c r="C1666" s="1" t="s">
        <v>5</v>
      </c>
      <c r="D1666" s="1">
        <v>8.9600000000000009</v>
      </c>
    </row>
    <row r="1667" spans="1:4" ht="12" customHeight="1">
      <c r="A1667" s="1" t="s">
        <v>1670</v>
      </c>
      <c r="B1667" s="1" t="str">
        <f t="shared" si="26"/>
        <v>BPSS0267</v>
      </c>
      <c r="C1667" s="1" t="s">
        <v>5</v>
      </c>
      <c r="D1667" s="1">
        <v>9.9700000000000006</v>
      </c>
    </row>
    <row r="1668" spans="1:4" ht="12" customHeight="1">
      <c r="A1668" s="1" t="s">
        <v>1671</v>
      </c>
      <c r="B1668" s="1" t="str">
        <f t="shared" si="26"/>
        <v>BPSS0270</v>
      </c>
      <c r="C1668" s="1" t="s">
        <v>5</v>
      </c>
      <c r="D1668" s="1">
        <v>9.9700000000000006</v>
      </c>
    </row>
    <row r="1669" spans="1:4" ht="12" customHeight="1">
      <c r="A1669" s="1" t="s">
        <v>1672</v>
      </c>
      <c r="B1669" s="1" t="str">
        <f t="shared" si="26"/>
        <v>BPSS0271</v>
      </c>
      <c r="C1669" s="1" t="s">
        <v>5</v>
      </c>
      <c r="D1669" s="1">
        <v>8.9600000000000009</v>
      </c>
    </row>
    <row r="1670" spans="1:4" ht="12" customHeight="1">
      <c r="A1670" s="1" t="s">
        <v>1673</v>
      </c>
      <c r="B1670" s="1" t="str">
        <f t="shared" si="26"/>
        <v>BPSS0273</v>
      </c>
      <c r="C1670" s="1" t="s">
        <v>5</v>
      </c>
      <c r="D1670" s="1">
        <v>9.9700000000000006</v>
      </c>
    </row>
    <row r="1671" spans="1:4" ht="12" customHeight="1">
      <c r="A1671" s="1" t="s">
        <v>1674</v>
      </c>
      <c r="B1671" s="1" t="str">
        <f t="shared" si="26"/>
        <v>BPSS0274</v>
      </c>
      <c r="C1671" s="1" t="s">
        <v>5</v>
      </c>
      <c r="D1671" s="1">
        <v>9.26</v>
      </c>
    </row>
    <row r="1672" spans="1:4" ht="12" customHeight="1">
      <c r="A1672" s="1" t="s">
        <v>1675</v>
      </c>
      <c r="B1672" s="1" t="str">
        <f t="shared" si="26"/>
        <v>BPSS0275</v>
      </c>
      <c r="C1672" s="1" t="s">
        <v>5</v>
      </c>
      <c r="D1672" s="1">
        <v>9.9700000000000006</v>
      </c>
    </row>
    <row r="1673" spans="1:4" ht="12" customHeight="1">
      <c r="A1673" s="1" t="s">
        <v>1676</v>
      </c>
      <c r="B1673" s="1" t="str">
        <f t="shared" si="26"/>
        <v>BPSS0278</v>
      </c>
      <c r="C1673" s="1" t="s">
        <v>5</v>
      </c>
      <c r="D1673" s="1">
        <v>8.9600000000000009</v>
      </c>
    </row>
    <row r="1674" spans="1:4" ht="12" customHeight="1">
      <c r="A1674" s="1" t="s">
        <v>1677</v>
      </c>
      <c r="B1674" s="1" t="str">
        <f t="shared" si="26"/>
        <v>BPSS0280</v>
      </c>
      <c r="C1674" s="1" t="s">
        <v>5</v>
      </c>
      <c r="D1674" s="1">
        <v>9.26</v>
      </c>
    </row>
    <row r="1675" spans="1:4" ht="12" customHeight="1">
      <c r="A1675" s="1" t="s">
        <v>1678</v>
      </c>
      <c r="B1675" s="1" t="str">
        <f t="shared" si="26"/>
        <v>BPSS0281</v>
      </c>
      <c r="C1675" s="1" t="s">
        <v>5</v>
      </c>
      <c r="D1675" s="1">
        <v>9.9700000000000006</v>
      </c>
    </row>
    <row r="1676" spans="1:4" ht="12" customHeight="1">
      <c r="A1676" s="1" t="s">
        <v>1679</v>
      </c>
      <c r="B1676" s="1" t="str">
        <f t="shared" si="26"/>
        <v>BPSS0282</v>
      </c>
      <c r="C1676" s="1" t="s">
        <v>5</v>
      </c>
      <c r="D1676" s="1">
        <v>9.9700000000000006</v>
      </c>
    </row>
    <row r="1677" spans="1:4" ht="12" customHeight="1">
      <c r="A1677" s="1" t="s">
        <v>1680</v>
      </c>
      <c r="B1677" s="1" t="str">
        <f t="shared" si="26"/>
        <v>BPSS0284</v>
      </c>
      <c r="C1677" s="1" t="s">
        <v>5</v>
      </c>
      <c r="D1677" s="1">
        <v>9.9700000000000006</v>
      </c>
    </row>
    <row r="1678" spans="1:4" ht="12" customHeight="1">
      <c r="A1678" s="1" t="s">
        <v>1681</v>
      </c>
      <c r="B1678" s="1" t="str">
        <f t="shared" si="26"/>
        <v>BPSS0290</v>
      </c>
      <c r="C1678" s="1" t="s">
        <v>5</v>
      </c>
      <c r="D1678" s="1">
        <v>9.9700000000000006</v>
      </c>
    </row>
    <row r="1679" spans="1:4" ht="12" customHeight="1">
      <c r="A1679" s="1" t="s">
        <v>1682</v>
      </c>
      <c r="B1679" s="1" t="str">
        <f t="shared" si="26"/>
        <v>BPSS0291</v>
      </c>
      <c r="C1679" s="1" t="s">
        <v>5</v>
      </c>
      <c r="D1679" s="1">
        <v>9.9700000000000006</v>
      </c>
    </row>
    <row r="1680" spans="1:4" ht="12" customHeight="1">
      <c r="A1680" s="1" t="s">
        <v>1683</v>
      </c>
      <c r="B1680" s="1" t="str">
        <f t="shared" si="26"/>
        <v>BPSS0296</v>
      </c>
      <c r="C1680" s="1" t="s">
        <v>5</v>
      </c>
      <c r="D1680" s="1">
        <v>9.9700000000000006</v>
      </c>
    </row>
    <row r="1681" spans="1:4" ht="12" customHeight="1">
      <c r="A1681" s="1" t="s">
        <v>1684</v>
      </c>
      <c r="B1681" s="1" t="str">
        <f t="shared" si="26"/>
        <v>BPSS0299</v>
      </c>
      <c r="C1681" s="1" t="s">
        <v>5</v>
      </c>
      <c r="D1681" s="1">
        <v>9.9700000000000006</v>
      </c>
    </row>
    <row r="1682" spans="1:4" ht="12" customHeight="1">
      <c r="A1682" s="1" t="s">
        <v>1685</v>
      </c>
      <c r="B1682" s="1" t="str">
        <f t="shared" si="26"/>
        <v>BPSS0300</v>
      </c>
      <c r="C1682" s="1" t="s">
        <v>5</v>
      </c>
      <c r="D1682" s="1">
        <v>9.9700000000000006</v>
      </c>
    </row>
    <row r="1683" spans="1:4" ht="12" customHeight="1">
      <c r="A1683" s="1" t="s">
        <v>1686</v>
      </c>
      <c r="B1683" s="1" t="str">
        <f t="shared" si="26"/>
        <v>BPSS0302</v>
      </c>
      <c r="C1683" s="1" t="s">
        <v>5</v>
      </c>
      <c r="D1683" s="1">
        <v>9.9700000000000006</v>
      </c>
    </row>
    <row r="1684" spans="1:4" ht="12" customHeight="1">
      <c r="A1684" s="1" t="s">
        <v>1687</v>
      </c>
      <c r="B1684" s="1" t="str">
        <f t="shared" si="26"/>
        <v>BPSS0303</v>
      </c>
      <c r="C1684" s="1" t="s">
        <v>5</v>
      </c>
      <c r="D1684" s="1">
        <v>9.26</v>
      </c>
    </row>
    <row r="1685" spans="1:4" ht="12" customHeight="1">
      <c r="A1685" s="1" t="s">
        <v>1688</v>
      </c>
      <c r="B1685" s="1" t="str">
        <f t="shared" si="26"/>
        <v>BPSS0305</v>
      </c>
      <c r="C1685" s="1" t="s">
        <v>5</v>
      </c>
      <c r="D1685" s="1">
        <v>9.9700000000000006</v>
      </c>
    </row>
    <row r="1686" spans="1:4" ht="12" customHeight="1">
      <c r="A1686" s="1" t="s">
        <v>1689</v>
      </c>
      <c r="B1686" s="1" t="str">
        <f t="shared" si="26"/>
        <v>BPSS0308</v>
      </c>
      <c r="C1686" s="1" t="s">
        <v>5</v>
      </c>
      <c r="D1686" s="1">
        <v>9.9700000000000006</v>
      </c>
    </row>
    <row r="1687" spans="1:4" ht="12" customHeight="1">
      <c r="A1687" s="1" t="s">
        <v>1690</v>
      </c>
      <c r="B1687" s="1" t="str">
        <f t="shared" si="26"/>
        <v>BPSS0309</v>
      </c>
      <c r="C1687" s="1" t="s">
        <v>5</v>
      </c>
      <c r="D1687" s="1">
        <v>9.9700000000000006</v>
      </c>
    </row>
    <row r="1688" spans="1:4" ht="12" customHeight="1">
      <c r="A1688" s="1" t="s">
        <v>1691</v>
      </c>
      <c r="B1688" s="1" t="str">
        <f t="shared" si="26"/>
        <v>BPSS0310</v>
      </c>
      <c r="C1688" s="1" t="s">
        <v>5</v>
      </c>
      <c r="D1688" s="1">
        <v>8.9600000000000009</v>
      </c>
    </row>
    <row r="1689" spans="1:4" ht="12" customHeight="1">
      <c r="A1689" s="1" t="s">
        <v>1692</v>
      </c>
      <c r="B1689" s="1" t="str">
        <f t="shared" si="26"/>
        <v>BPSS0312</v>
      </c>
      <c r="C1689" s="1" t="s">
        <v>5</v>
      </c>
      <c r="D1689" s="1">
        <v>9.26</v>
      </c>
    </row>
    <row r="1690" spans="1:4" ht="12" customHeight="1">
      <c r="A1690" s="1" t="s">
        <v>1693</v>
      </c>
      <c r="B1690" s="1" t="str">
        <f t="shared" si="26"/>
        <v>BPSS0314</v>
      </c>
      <c r="C1690" s="1" t="s">
        <v>5</v>
      </c>
      <c r="D1690" s="1">
        <v>9.9700000000000006</v>
      </c>
    </row>
    <row r="1691" spans="1:4" ht="12" customHeight="1">
      <c r="A1691" s="1" t="s">
        <v>1694</v>
      </c>
      <c r="B1691" s="1" t="str">
        <f t="shared" si="26"/>
        <v>BPSS0318</v>
      </c>
      <c r="C1691" s="1" t="s">
        <v>5</v>
      </c>
      <c r="D1691" s="1">
        <v>8.9600000000000009</v>
      </c>
    </row>
    <row r="1692" spans="1:4" ht="12" customHeight="1">
      <c r="A1692" s="1" t="s">
        <v>1695</v>
      </c>
      <c r="B1692" s="1" t="str">
        <f t="shared" si="26"/>
        <v>BPSS0319</v>
      </c>
      <c r="C1692" s="1" t="s">
        <v>5</v>
      </c>
      <c r="D1692" s="1">
        <v>8.9600000000000009</v>
      </c>
    </row>
    <row r="1693" spans="1:4" ht="12" customHeight="1">
      <c r="A1693" s="1" t="s">
        <v>1696</v>
      </c>
      <c r="B1693" s="1" t="str">
        <f t="shared" si="26"/>
        <v>BPSS0320</v>
      </c>
      <c r="C1693" s="1" t="s">
        <v>5</v>
      </c>
      <c r="D1693" s="1">
        <v>9.9700000000000006</v>
      </c>
    </row>
    <row r="1694" spans="1:4" ht="12" customHeight="1">
      <c r="A1694" s="1" t="s">
        <v>1697</v>
      </c>
      <c r="B1694" s="1" t="str">
        <f t="shared" si="26"/>
        <v>BPSS0322</v>
      </c>
      <c r="C1694" s="1" t="s">
        <v>5</v>
      </c>
      <c r="D1694" s="1">
        <v>8.9600000000000009</v>
      </c>
    </row>
    <row r="1695" spans="1:4" ht="12" customHeight="1">
      <c r="A1695" s="1" t="s">
        <v>1698</v>
      </c>
      <c r="B1695" s="1" t="str">
        <f t="shared" si="26"/>
        <v>BPSS0328</v>
      </c>
      <c r="C1695" s="1" t="s">
        <v>5</v>
      </c>
      <c r="D1695" s="1">
        <v>9.9700000000000006</v>
      </c>
    </row>
    <row r="1696" spans="1:4" ht="12" customHeight="1">
      <c r="A1696" s="1" t="s">
        <v>1699</v>
      </c>
      <c r="B1696" s="1" t="str">
        <f t="shared" si="26"/>
        <v>BPSS0329</v>
      </c>
      <c r="C1696" s="1" t="s">
        <v>5</v>
      </c>
      <c r="D1696" s="1">
        <v>9.9700000000000006</v>
      </c>
    </row>
    <row r="1697" spans="1:4" ht="12" customHeight="1">
      <c r="A1697" s="1" t="s">
        <v>1700</v>
      </c>
      <c r="B1697" s="1" t="str">
        <f t="shared" si="26"/>
        <v>BPSS0331</v>
      </c>
      <c r="C1697" s="1" t="s">
        <v>5</v>
      </c>
      <c r="D1697" s="1">
        <v>9.9700000000000006</v>
      </c>
    </row>
    <row r="1698" spans="1:4" ht="12" customHeight="1">
      <c r="A1698" s="1" t="s">
        <v>1701</v>
      </c>
      <c r="B1698" s="1" t="str">
        <f t="shared" si="26"/>
        <v>BPSS0336</v>
      </c>
      <c r="C1698" s="1" t="s">
        <v>5</v>
      </c>
      <c r="D1698" s="1">
        <v>9.9700000000000006</v>
      </c>
    </row>
    <row r="1699" spans="1:4" ht="12" customHeight="1">
      <c r="A1699" s="1" t="s">
        <v>1702</v>
      </c>
      <c r="B1699" s="1" t="str">
        <f t="shared" si="26"/>
        <v>BPSS0338</v>
      </c>
      <c r="C1699" s="1" t="s">
        <v>5</v>
      </c>
      <c r="D1699" s="1">
        <v>8.9600000000000009</v>
      </c>
    </row>
    <row r="1700" spans="1:4" ht="12" customHeight="1">
      <c r="A1700" s="1" t="s">
        <v>1703</v>
      </c>
      <c r="B1700" s="1" t="str">
        <f t="shared" si="26"/>
        <v>BPSS0339</v>
      </c>
      <c r="C1700" s="1" t="s">
        <v>5</v>
      </c>
      <c r="D1700" s="1">
        <v>9.9700000000000006</v>
      </c>
    </row>
    <row r="1701" spans="1:4" ht="12" customHeight="1">
      <c r="A1701" s="1" t="s">
        <v>1704</v>
      </c>
      <c r="B1701" s="1" t="str">
        <f t="shared" si="26"/>
        <v>BPSS0340</v>
      </c>
      <c r="C1701" s="1" t="s">
        <v>5</v>
      </c>
      <c r="D1701" s="1">
        <v>9.26</v>
      </c>
    </row>
    <row r="1702" spans="1:4" ht="12" customHeight="1">
      <c r="A1702" s="1" t="s">
        <v>1705</v>
      </c>
      <c r="B1702" s="1" t="str">
        <f t="shared" si="26"/>
        <v>BPSS0341</v>
      </c>
      <c r="C1702" s="1" t="s">
        <v>5</v>
      </c>
      <c r="D1702" s="1">
        <v>9.9700000000000006</v>
      </c>
    </row>
    <row r="1703" spans="1:4" ht="12" customHeight="1">
      <c r="A1703" s="1" t="s">
        <v>1706</v>
      </c>
      <c r="B1703" s="1" t="str">
        <f t="shared" si="26"/>
        <v>BPSS0343</v>
      </c>
      <c r="C1703" s="1" t="s">
        <v>5</v>
      </c>
      <c r="D1703" s="1">
        <v>9.9700000000000006</v>
      </c>
    </row>
    <row r="1704" spans="1:4" ht="12" customHeight="1">
      <c r="A1704" s="1" t="s">
        <v>1707</v>
      </c>
      <c r="B1704" s="1" t="str">
        <f t="shared" si="26"/>
        <v>BPSS0349</v>
      </c>
      <c r="C1704" s="1" t="s">
        <v>5</v>
      </c>
      <c r="D1704" s="1">
        <v>9.9700000000000006</v>
      </c>
    </row>
    <row r="1705" spans="1:4" ht="12" customHeight="1">
      <c r="A1705" s="1" t="s">
        <v>1708</v>
      </c>
      <c r="B1705" s="1" t="str">
        <f t="shared" si="26"/>
        <v>BPSS0350</v>
      </c>
      <c r="C1705" s="1" t="s">
        <v>5</v>
      </c>
      <c r="D1705" s="1">
        <v>8.9600000000000009</v>
      </c>
    </row>
    <row r="1706" spans="1:4" ht="12" customHeight="1">
      <c r="A1706" s="1" t="s">
        <v>1709</v>
      </c>
      <c r="B1706" s="1" t="str">
        <f t="shared" si="26"/>
        <v>BPSS0351</v>
      </c>
      <c r="C1706" s="1" t="s">
        <v>5</v>
      </c>
      <c r="D1706" s="1">
        <v>9.9700000000000006</v>
      </c>
    </row>
    <row r="1707" spans="1:4" ht="12" customHeight="1">
      <c r="A1707" s="1" t="s">
        <v>1710</v>
      </c>
      <c r="B1707" s="1" t="str">
        <f t="shared" si="26"/>
        <v>BPSS0352</v>
      </c>
      <c r="C1707" s="1" t="s">
        <v>5</v>
      </c>
      <c r="D1707" s="1">
        <v>8.9600000000000009</v>
      </c>
    </row>
    <row r="1708" spans="1:4" ht="12" customHeight="1">
      <c r="A1708" s="1" t="s">
        <v>1711</v>
      </c>
      <c r="B1708" s="1" t="str">
        <f t="shared" si="26"/>
        <v>BPSS0353</v>
      </c>
      <c r="C1708" s="1" t="s">
        <v>5</v>
      </c>
      <c r="D1708" s="1">
        <v>9.26</v>
      </c>
    </row>
    <row r="1709" spans="1:4" ht="12" customHeight="1">
      <c r="A1709" s="1" t="s">
        <v>1712</v>
      </c>
      <c r="B1709" s="1" t="str">
        <f t="shared" si="26"/>
        <v>BPSS0354</v>
      </c>
      <c r="C1709" s="1" t="s">
        <v>5</v>
      </c>
      <c r="D1709" s="1">
        <v>9.9700000000000006</v>
      </c>
    </row>
    <row r="1710" spans="1:4" ht="12" customHeight="1">
      <c r="A1710" s="1" t="s">
        <v>1713</v>
      </c>
      <c r="B1710" s="1" t="str">
        <f t="shared" si="26"/>
        <v>BPSS0355</v>
      </c>
      <c r="C1710" s="1" t="s">
        <v>5</v>
      </c>
      <c r="D1710" s="1">
        <v>9.9700000000000006</v>
      </c>
    </row>
    <row r="1711" spans="1:4" ht="12" customHeight="1">
      <c r="A1711" s="1" t="s">
        <v>1714</v>
      </c>
      <c r="B1711" s="1" t="str">
        <f t="shared" si="26"/>
        <v>BPSS0356</v>
      </c>
      <c r="C1711" s="1" t="s">
        <v>5</v>
      </c>
      <c r="D1711" s="1">
        <v>9.9700000000000006</v>
      </c>
    </row>
    <row r="1712" spans="1:4" ht="12" customHeight="1">
      <c r="A1712" s="1" t="s">
        <v>1715</v>
      </c>
      <c r="B1712" s="1" t="str">
        <f t="shared" si="26"/>
        <v>BPSS0363</v>
      </c>
      <c r="C1712" s="1" t="s">
        <v>5</v>
      </c>
      <c r="D1712" s="1">
        <v>9.9700000000000006</v>
      </c>
    </row>
    <row r="1713" spans="1:4" ht="12" customHeight="1">
      <c r="A1713" s="1" t="s">
        <v>1716</v>
      </c>
      <c r="B1713" s="1" t="str">
        <f t="shared" si="26"/>
        <v>BPSS0364</v>
      </c>
      <c r="C1713" s="1" t="s">
        <v>5</v>
      </c>
      <c r="D1713" s="1">
        <v>9.9700000000000006</v>
      </c>
    </row>
    <row r="1714" spans="1:4" ht="12" customHeight="1">
      <c r="A1714" s="1" t="s">
        <v>1717</v>
      </c>
      <c r="B1714" s="1" t="str">
        <f t="shared" si="26"/>
        <v>BPSS0365</v>
      </c>
      <c r="C1714" s="1" t="s">
        <v>5</v>
      </c>
      <c r="D1714" s="1">
        <v>9.26</v>
      </c>
    </row>
    <row r="1715" spans="1:4" ht="12" customHeight="1">
      <c r="A1715" s="1" t="s">
        <v>1718</v>
      </c>
      <c r="B1715" s="1" t="str">
        <f t="shared" si="26"/>
        <v>BPSS0371</v>
      </c>
      <c r="C1715" s="1" t="s">
        <v>5</v>
      </c>
      <c r="D1715" s="1">
        <v>9.9700000000000006</v>
      </c>
    </row>
    <row r="1716" spans="1:4" ht="12" customHeight="1">
      <c r="A1716" s="1" t="s">
        <v>1719</v>
      </c>
      <c r="B1716" s="1" t="str">
        <f t="shared" si="26"/>
        <v>BPSS0372</v>
      </c>
      <c r="C1716" s="1" t="s">
        <v>5</v>
      </c>
      <c r="D1716" s="1">
        <v>9.9700000000000006</v>
      </c>
    </row>
    <row r="1717" spans="1:4" ht="12" customHeight="1">
      <c r="A1717" s="1" t="s">
        <v>1720</v>
      </c>
      <c r="B1717" s="1" t="str">
        <f t="shared" si="26"/>
        <v>BPSS0375</v>
      </c>
      <c r="C1717" s="1" t="s">
        <v>5</v>
      </c>
      <c r="D1717" s="1">
        <v>9.9700000000000006</v>
      </c>
    </row>
    <row r="1718" spans="1:4" ht="12" customHeight="1">
      <c r="A1718" s="1" t="s">
        <v>1721</v>
      </c>
      <c r="B1718" s="1" t="str">
        <f t="shared" si="26"/>
        <v>BPSS0378</v>
      </c>
      <c r="C1718" s="1" t="s">
        <v>5</v>
      </c>
      <c r="D1718" s="1">
        <v>8.9600000000000009</v>
      </c>
    </row>
    <row r="1719" spans="1:4" ht="12" customHeight="1">
      <c r="A1719" s="1" t="s">
        <v>1722</v>
      </c>
      <c r="B1719" s="1" t="str">
        <f t="shared" si="26"/>
        <v>BPSS0384</v>
      </c>
      <c r="C1719" s="1" t="s">
        <v>5</v>
      </c>
      <c r="D1719" s="1">
        <v>8.9600000000000009</v>
      </c>
    </row>
    <row r="1720" spans="1:4" ht="12" customHeight="1">
      <c r="A1720" s="1" t="s">
        <v>1723</v>
      </c>
      <c r="B1720" s="1" t="str">
        <f t="shared" si="26"/>
        <v>BPSS0385</v>
      </c>
      <c r="C1720" s="1" t="s">
        <v>5</v>
      </c>
      <c r="D1720" s="1">
        <v>8.9600000000000009</v>
      </c>
    </row>
    <row r="1721" spans="1:4" ht="12" customHeight="1">
      <c r="A1721" s="1" t="s">
        <v>1724</v>
      </c>
      <c r="B1721" s="1" t="str">
        <f t="shared" si="26"/>
        <v>BPSS0388</v>
      </c>
      <c r="C1721" s="1" t="s">
        <v>5</v>
      </c>
      <c r="D1721" s="1">
        <v>8.9600000000000009</v>
      </c>
    </row>
    <row r="1722" spans="1:4" ht="12" customHeight="1">
      <c r="A1722" s="1" t="s">
        <v>1725</v>
      </c>
      <c r="B1722" s="1" t="str">
        <f t="shared" si="26"/>
        <v>BPSS0391</v>
      </c>
      <c r="C1722" s="1" t="s">
        <v>5</v>
      </c>
      <c r="D1722" s="1">
        <v>8.9600000000000009</v>
      </c>
    </row>
    <row r="1723" spans="1:4" ht="12" customHeight="1">
      <c r="A1723" s="1" t="s">
        <v>1726</v>
      </c>
      <c r="B1723" s="1" t="str">
        <f t="shared" si="26"/>
        <v>BPSS0391A</v>
      </c>
      <c r="C1723" s="1" t="s">
        <v>5</v>
      </c>
      <c r="D1723" s="1">
        <v>8.9600000000000009</v>
      </c>
    </row>
    <row r="1724" spans="1:4" ht="12" customHeight="1">
      <c r="A1724" s="1" t="s">
        <v>1727</v>
      </c>
      <c r="B1724" s="1" t="str">
        <f t="shared" si="26"/>
        <v>BPSS0414</v>
      </c>
      <c r="C1724" s="1" t="s">
        <v>5</v>
      </c>
      <c r="D1724" s="1">
        <v>9.26</v>
      </c>
    </row>
    <row r="1725" spans="1:4" ht="12" customHeight="1">
      <c r="A1725" s="1" t="s">
        <v>1728</v>
      </c>
      <c r="B1725" s="1" t="str">
        <f t="shared" si="26"/>
        <v>BPSS0419</v>
      </c>
      <c r="C1725" s="1" t="s">
        <v>5</v>
      </c>
      <c r="D1725" s="1">
        <v>8.9600000000000009</v>
      </c>
    </row>
    <row r="1726" spans="1:4" ht="12" customHeight="1">
      <c r="A1726" s="1" t="s">
        <v>1729</v>
      </c>
      <c r="B1726" s="1" t="str">
        <f t="shared" si="26"/>
        <v>BPSS0420</v>
      </c>
      <c r="C1726" s="1" t="s">
        <v>5</v>
      </c>
      <c r="D1726" s="1">
        <v>9.26</v>
      </c>
    </row>
    <row r="1727" spans="1:4" ht="12" customHeight="1">
      <c r="A1727" s="1" t="s">
        <v>1730</v>
      </c>
      <c r="B1727" s="1" t="str">
        <f t="shared" si="26"/>
        <v>BPSS0421</v>
      </c>
      <c r="C1727" s="1" t="s">
        <v>5</v>
      </c>
      <c r="D1727" s="1">
        <v>9.9700000000000006</v>
      </c>
    </row>
    <row r="1728" spans="1:4" ht="12" customHeight="1">
      <c r="A1728" s="1" t="s">
        <v>1731</v>
      </c>
      <c r="B1728" s="1" t="str">
        <f t="shared" si="26"/>
        <v>BPSS0422</v>
      </c>
      <c r="C1728" s="1" t="s">
        <v>5</v>
      </c>
      <c r="D1728" s="1">
        <v>9.9700000000000006</v>
      </c>
    </row>
    <row r="1729" spans="1:4" ht="12" customHeight="1">
      <c r="A1729" s="1" t="s">
        <v>1732</v>
      </c>
      <c r="B1729" s="1" t="str">
        <f t="shared" si="26"/>
        <v>BPSS0425</v>
      </c>
      <c r="C1729" s="1" t="s">
        <v>5</v>
      </c>
      <c r="D1729" s="1">
        <v>9.26</v>
      </c>
    </row>
    <row r="1730" spans="1:4" ht="12" customHeight="1">
      <c r="A1730" s="1" t="s">
        <v>1733</v>
      </c>
      <c r="B1730" s="1" t="str">
        <f t="shared" ref="B1730:B1793" si="27">IF(ISNUMBER(SEARCH(" ",LEFT(A1730,9)))=TRUE,LEFT(A1730,8),LEFT(A1730,9))</f>
        <v>BPSS0431</v>
      </c>
      <c r="C1730" s="1" t="s">
        <v>5</v>
      </c>
      <c r="D1730" s="1">
        <v>9.9700000000000006</v>
      </c>
    </row>
    <row r="1731" spans="1:4" ht="12" customHeight="1">
      <c r="A1731" s="1" t="s">
        <v>1734</v>
      </c>
      <c r="B1731" s="1" t="str">
        <f t="shared" si="27"/>
        <v>BPSS0432</v>
      </c>
      <c r="C1731" s="1" t="s">
        <v>5</v>
      </c>
      <c r="D1731" s="1">
        <v>9.9700000000000006</v>
      </c>
    </row>
    <row r="1732" spans="1:4" ht="12" customHeight="1">
      <c r="A1732" s="1" t="s">
        <v>1735</v>
      </c>
      <c r="B1732" s="1" t="str">
        <f t="shared" si="27"/>
        <v>BPSS0434</v>
      </c>
      <c r="C1732" s="1" t="s">
        <v>5</v>
      </c>
      <c r="D1732" s="1">
        <v>8.9600000000000009</v>
      </c>
    </row>
    <row r="1733" spans="1:4" ht="12" customHeight="1">
      <c r="A1733" s="1" t="s">
        <v>1736</v>
      </c>
      <c r="B1733" s="1" t="str">
        <f t="shared" si="27"/>
        <v>BPSS0435</v>
      </c>
      <c r="C1733" s="1" t="s">
        <v>5</v>
      </c>
      <c r="D1733" s="1">
        <v>9.26</v>
      </c>
    </row>
    <row r="1734" spans="1:4" ht="12" customHeight="1">
      <c r="A1734" s="1" t="s">
        <v>1737</v>
      </c>
      <c r="B1734" s="1" t="str">
        <f t="shared" si="27"/>
        <v>BPSS0436</v>
      </c>
      <c r="C1734" s="1" t="s">
        <v>5</v>
      </c>
      <c r="D1734" s="1">
        <v>9.26</v>
      </c>
    </row>
    <row r="1735" spans="1:4" ht="12" customHeight="1">
      <c r="A1735" s="1" t="s">
        <v>1738</v>
      </c>
      <c r="B1735" s="1" t="str">
        <f t="shared" si="27"/>
        <v>BPSS0438</v>
      </c>
      <c r="C1735" s="1" t="s">
        <v>5</v>
      </c>
      <c r="D1735" s="1">
        <v>9.26</v>
      </c>
    </row>
    <row r="1736" spans="1:4" ht="12" customHeight="1">
      <c r="A1736" s="1" t="s">
        <v>1739</v>
      </c>
      <c r="B1736" s="1" t="str">
        <f t="shared" si="27"/>
        <v>BPSS0444</v>
      </c>
      <c r="C1736" s="1" t="s">
        <v>5</v>
      </c>
      <c r="D1736" s="1">
        <v>9.26</v>
      </c>
    </row>
    <row r="1737" spans="1:4" ht="12" customHeight="1">
      <c r="A1737" s="1" t="s">
        <v>1740</v>
      </c>
      <c r="B1737" s="1" t="str">
        <f t="shared" si="27"/>
        <v>BPSS0446</v>
      </c>
      <c r="C1737" s="1" t="s">
        <v>5</v>
      </c>
      <c r="D1737" s="1">
        <v>9.26</v>
      </c>
    </row>
    <row r="1738" spans="1:4" ht="12" customHeight="1">
      <c r="A1738" s="1" t="s">
        <v>1741</v>
      </c>
      <c r="B1738" s="1" t="str">
        <f t="shared" si="27"/>
        <v>BPSS0449</v>
      </c>
      <c r="C1738" s="1" t="s">
        <v>5</v>
      </c>
      <c r="D1738" s="1">
        <v>9.26</v>
      </c>
    </row>
    <row r="1739" spans="1:4" ht="12" customHeight="1">
      <c r="A1739" s="1" t="s">
        <v>1742</v>
      </c>
      <c r="B1739" s="1" t="str">
        <f t="shared" si="27"/>
        <v>BPSS0452</v>
      </c>
      <c r="C1739" s="1" t="s">
        <v>5</v>
      </c>
      <c r="D1739" s="1">
        <v>8.9600000000000009</v>
      </c>
    </row>
    <row r="1740" spans="1:4" ht="12" customHeight="1">
      <c r="A1740" s="1" t="s">
        <v>1743</v>
      </c>
      <c r="B1740" s="1" t="str">
        <f t="shared" si="27"/>
        <v>BPSS0461</v>
      </c>
      <c r="C1740" s="1" t="s">
        <v>5</v>
      </c>
      <c r="D1740" s="1">
        <v>9.9700000000000006</v>
      </c>
    </row>
    <row r="1741" spans="1:4" ht="12" customHeight="1">
      <c r="A1741" s="1" t="s">
        <v>1744</v>
      </c>
      <c r="B1741" s="1" t="str">
        <f t="shared" si="27"/>
        <v>BPSS0462</v>
      </c>
      <c r="C1741" s="1" t="s">
        <v>5</v>
      </c>
      <c r="D1741" s="1">
        <v>9.9700000000000006</v>
      </c>
    </row>
    <row r="1742" spans="1:4" ht="12" customHeight="1">
      <c r="A1742" s="1" t="s">
        <v>1745</v>
      </c>
      <c r="B1742" s="1" t="str">
        <f t="shared" si="27"/>
        <v>BPSS0468</v>
      </c>
      <c r="C1742" s="1" t="s">
        <v>5</v>
      </c>
      <c r="D1742" s="1">
        <v>9.9700000000000006</v>
      </c>
    </row>
    <row r="1743" spans="1:4" ht="12" customHeight="1">
      <c r="A1743" s="1" t="s">
        <v>1746</v>
      </c>
      <c r="B1743" s="1" t="str">
        <f t="shared" si="27"/>
        <v>BPSS0469</v>
      </c>
      <c r="C1743" s="1" t="s">
        <v>5</v>
      </c>
      <c r="D1743" s="1">
        <v>9.9700000000000006</v>
      </c>
    </row>
    <row r="1744" spans="1:4" ht="12" customHeight="1">
      <c r="A1744" s="1" t="s">
        <v>1747</v>
      </c>
      <c r="B1744" s="1" t="str">
        <f t="shared" si="27"/>
        <v>BPSS0470</v>
      </c>
      <c r="C1744" s="1" t="s">
        <v>5</v>
      </c>
      <c r="D1744" s="1">
        <v>8.9600000000000009</v>
      </c>
    </row>
    <row r="1745" spans="1:4" ht="12" customHeight="1">
      <c r="A1745" s="1" t="s">
        <v>1748</v>
      </c>
      <c r="B1745" s="1" t="str">
        <f t="shared" si="27"/>
        <v>BPSS0472</v>
      </c>
      <c r="C1745" s="1" t="s">
        <v>5</v>
      </c>
      <c r="D1745" s="1">
        <v>9.9700000000000006</v>
      </c>
    </row>
    <row r="1746" spans="1:4" ht="12" customHeight="1">
      <c r="A1746" s="1" t="s">
        <v>1749</v>
      </c>
      <c r="B1746" s="1" t="str">
        <f t="shared" si="27"/>
        <v>BPSS0473</v>
      </c>
      <c r="C1746" s="1" t="s">
        <v>5</v>
      </c>
      <c r="D1746" s="1">
        <v>9.26</v>
      </c>
    </row>
    <row r="1747" spans="1:4" ht="12" customHeight="1">
      <c r="A1747" s="1" t="s">
        <v>1750</v>
      </c>
      <c r="B1747" s="1" t="str">
        <f t="shared" si="27"/>
        <v>BPSS0474</v>
      </c>
      <c r="C1747" s="1" t="s">
        <v>5</v>
      </c>
      <c r="D1747" s="1">
        <v>8.9600000000000009</v>
      </c>
    </row>
    <row r="1748" spans="1:4" ht="12" customHeight="1">
      <c r="A1748" s="1" t="s">
        <v>1751</v>
      </c>
      <c r="B1748" s="1" t="str">
        <f t="shared" si="27"/>
        <v>BPSS0476</v>
      </c>
      <c r="C1748" s="1" t="s">
        <v>5</v>
      </c>
      <c r="D1748" s="1">
        <v>9.26</v>
      </c>
    </row>
    <row r="1749" spans="1:4" ht="12" customHeight="1">
      <c r="A1749" s="1" t="s">
        <v>1752</v>
      </c>
      <c r="B1749" s="1" t="str">
        <f t="shared" si="27"/>
        <v>BPSS0477</v>
      </c>
      <c r="C1749" s="1" t="s">
        <v>5</v>
      </c>
      <c r="D1749" s="1">
        <v>9.9700000000000006</v>
      </c>
    </row>
    <row r="1750" spans="1:4" ht="12" customHeight="1">
      <c r="A1750" s="1" t="s">
        <v>1753</v>
      </c>
      <c r="B1750" s="1" t="str">
        <f t="shared" si="27"/>
        <v>BPSS0479</v>
      </c>
      <c r="C1750" s="1" t="s">
        <v>5</v>
      </c>
      <c r="D1750" s="1">
        <v>9.9700000000000006</v>
      </c>
    </row>
    <row r="1751" spans="1:4" ht="12" customHeight="1">
      <c r="A1751" s="1" t="s">
        <v>1754</v>
      </c>
      <c r="B1751" s="1" t="str">
        <f t="shared" si="27"/>
        <v>BPSS0481</v>
      </c>
      <c r="C1751" s="1" t="s">
        <v>5</v>
      </c>
      <c r="D1751" s="1">
        <v>9.9700000000000006</v>
      </c>
    </row>
    <row r="1752" spans="1:4" ht="12" customHeight="1">
      <c r="A1752" s="1" t="s">
        <v>1755</v>
      </c>
      <c r="B1752" s="1" t="str">
        <f t="shared" si="27"/>
        <v>BPSS0483</v>
      </c>
      <c r="C1752" s="1" t="s">
        <v>5</v>
      </c>
      <c r="D1752" s="1">
        <v>9.9700000000000006</v>
      </c>
    </row>
    <row r="1753" spans="1:4" ht="12" customHeight="1">
      <c r="A1753" s="1" t="s">
        <v>1756</v>
      </c>
      <c r="B1753" s="1" t="str">
        <f t="shared" si="27"/>
        <v>BPSS0484</v>
      </c>
      <c r="C1753" s="1" t="s">
        <v>5</v>
      </c>
      <c r="D1753" s="1">
        <v>9.9700000000000006</v>
      </c>
    </row>
    <row r="1754" spans="1:4" ht="12" customHeight="1">
      <c r="A1754" s="1" t="s">
        <v>1757</v>
      </c>
      <c r="B1754" s="1" t="str">
        <f t="shared" si="27"/>
        <v>BPSS0485</v>
      </c>
      <c r="C1754" s="1" t="s">
        <v>5</v>
      </c>
      <c r="D1754" s="1">
        <v>9.26</v>
      </c>
    </row>
    <row r="1755" spans="1:4" ht="12" customHeight="1">
      <c r="A1755" s="1" t="s">
        <v>1758</v>
      </c>
      <c r="B1755" s="1" t="str">
        <f t="shared" si="27"/>
        <v>BPSS0487</v>
      </c>
      <c r="C1755" s="1" t="s">
        <v>5</v>
      </c>
      <c r="D1755" s="1">
        <v>8.9600000000000009</v>
      </c>
    </row>
    <row r="1756" spans="1:4" ht="12" customHeight="1">
      <c r="A1756" s="1" t="s">
        <v>1759</v>
      </c>
      <c r="B1756" s="1" t="str">
        <f t="shared" si="27"/>
        <v>BPSS0492</v>
      </c>
      <c r="C1756" s="1" t="s">
        <v>5</v>
      </c>
      <c r="D1756" s="1">
        <v>9.9700000000000006</v>
      </c>
    </row>
    <row r="1757" spans="1:4" ht="12" customHeight="1">
      <c r="A1757" s="1" t="s">
        <v>1760</v>
      </c>
      <c r="B1757" s="1" t="str">
        <f t="shared" si="27"/>
        <v>BPSS0496</v>
      </c>
      <c r="C1757" s="1" t="s">
        <v>5</v>
      </c>
      <c r="D1757" s="1">
        <v>8.9600000000000009</v>
      </c>
    </row>
    <row r="1758" spans="1:4" ht="12" customHeight="1">
      <c r="A1758" s="1" t="s">
        <v>1761</v>
      </c>
      <c r="B1758" s="1" t="str">
        <f t="shared" si="27"/>
        <v>BPSS0498</v>
      </c>
      <c r="C1758" s="1" t="s">
        <v>5</v>
      </c>
      <c r="D1758" s="1">
        <v>8.9600000000000009</v>
      </c>
    </row>
    <row r="1759" spans="1:4" ht="12" customHeight="1">
      <c r="A1759" s="1" t="s">
        <v>1762</v>
      </c>
      <c r="B1759" s="1" t="str">
        <f t="shared" si="27"/>
        <v>BPSS0499</v>
      </c>
      <c r="C1759" s="1" t="s">
        <v>5</v>
      </c>
      <c r="D1759" s="1">
        <v>9.9700000000000006</v>
      </c>
    </row>
    <row r="1760" spans="1:4" ht="12" customHeight="1">
      <c r="A1760" s="1" t="s">
        <v>1763</v>
      </c>
      <c r="B1760" s="1" t="str">
        <f t="shared" si="27"/>
        <v>BPSS0500</v>
      </c>
      <c r="C1760" s="1" t="s">
        <v>5</v>
      </c>
      <c r="D1760" s="1">
        <v>8.9600000000000009</v>
      </c>
    </row>
    <row r="1761" spans="1:4" ht="12" customHeight="1">
      <c r="A1761" s="1" t="s">
        <v>1764</v>
      </c>
      <c r="B1761" s="1" t="str">
        <f t="shared" si="27"/>
        <v>BPSS0501</v>
      </c>
      <c r="C1761" s="1" t="s">
        <v>5</v>
      </c>
      <c r="D1761" s="1">
        <v>9.26</v>
      </c>
    </row>
    <row r="1762" spans="1:4" ht="12" customHeight="1">
      <c r="A1762" s="1" t="s">
        <v>1765</v>
      </c>
      <c r="B1762" s="1" t="str">
        <f t="shared" si="27"/>
        <v>BPSS0502</v>
      </c>
      <c r="C1762" s="1" t="s">
        <v>5</v>
      </c>
      <c r="D1762" s="1">
        <v>9.9700000000000006</v>
      </c>
    </row>
    <row r="1763" spans="1:4" ht="12" customHeight="1">
      <c r="A1763" s="1" t="s">
        <v>1766</v>
      </c>
      <c r="B1763" s="1" t="str">
        <f t="shared" si="27"/>
        <v>BPSS0505</v>
      </c>
      <c r="C1763" s="1" t="s">
        <v>5</v>
      </c>
      <c r="D1763" s="1">
        <v>8.9600000000000009</v>
      </c>
    </row>
    <row r="1764" spans="1:4" ht="12" customHeight="1">
      <c r="A1764" s="1" t="s">
        <v>1767</v>
      </c>
      <c r="B1764" s="1" t="str">
        <f t="shared" si="27"/>
        <v>BPSS0507</v>
      </c>
      <c r="C1764" s="1" t="s">
        <v>5</v>
      </c>
      <c r="D1764" s="1">
        <v>9.9700000000000006</v>
      </c>
    </row>
    <row r="1765" spans="1:4" ht="12" customHeight="1">
      <c r="A1765" s="1" t="s">
        <v>1768</v>
      </c>
      <c r="B1765" s="1" t="str">
        <f t="shared" si="27"/>
        <v>BPSS0509</v>
      </c>
      <c r="C1765" s="1" t="s">
        <v>5</v>
      </c>
      <c r="D1765" s="1">
        <v>9.26</v>
      </c>
    </row>
    <row r="1766" spans="1:4" ht="12" customHeight="1">
      <c r="A1766" s="1" t="s">
        <v>1769</v>
      </c>
      <c r="B1766" s="1" t="str">
        <f t="shared" si="27"/>
        <v>BPSS0510</v>
      </c>
      <c r="C1766" s="1" t="s">
        <v>5</v>
      </c>
      <c r="D1766" s="1">
        <v>8.9600000000000009</v>
      </c>
    </row>
    <row r="1767" spans="1:4" ht="12" customHeight="1">
      <c r="A1767" s="1" t="s">
        <v>1770</v>
      </c>
      <c r="B1767" s="1" t="str">
        <f t="shared" si="27"/>
        <v>BPSS0512</v>
      </c>
      <c r="C1767" s="1" t="s">
        <v>5</v>
      </c>
      <c r="D1767" s="1">
        <v>8.9600000000000009</v>
      </c>
    </row>
    <row r="1768" spans="1:4" ht="12" customHeight="1">
      <c r="A1768" s="1" t="s">
        <v>1771</v>
      </c>
      <c r="B1768" s="1" t="str">
        <f t="shared" si="27"/>
        <v>BPSS0514</v>
      </c>
      <c r="C1768" s="1" t="s">
        <v>5</v>
      </c>
      <c r="D1768" s="1">
        <v>9.26</v>
      </c>
    </row>
    <row r="1769" spans="1:4" ht="12" customHeight="1">
      <c r="A1769" s="1" t="s">
        <v>1772</v>
      </c>
      <c r="B1769" s="1" t="str">
        <f t="shared" si="27"/>
        <v>BPSS0515</v>
      </c>
      <c r="C1769" s="1" t="s">
        <v>5</v>
      </c>
      <c r="D1769" s="1">
        <v>8.9600000000000009</v>
      </c>
    </row>
    <row r="1770" spans="1:4" ht="12" customHeight="1">
      <c r="A1770" s="1" t="s">
        <v>1773</v>
      </c>
      <c r="B1770" s="1" t="str">
        <f t="shared" si="27"/>
        <v>BPSS0516</v>
      </c>
      <c r="C1770" s="1" t="s">
        <v>5</v>
      </c>
      <c r="D1770" s="1">
        <v>9.9700000000000006</v>
      </c>
    </row>
    <row r="1771" spans="1:4" ht="12" customHeight="1">
      <c r="A1771" s="1" t="s">
        <v>1774</v>
      </c>
      <c r="B1771" s="1" t="str">
        <f t="shared" si="27"/>
        <v>BPSS0517</v>
      </c>
      <c r="C1771" s="1" t="s">
        <v>5</v>
      </c>
      <c r="D1771" s="1">
        <v>9.9700000000000006</v>
      </c>
    </row>
    <row r="1772" spans="1:4" ht="12" customHeight="1">
      <c r="A1772" s="1" t="s">
        <v>1775</v>
      </c>
      <c r="B1772" s="1" t="str">
        <f t="shared" si="27"/>
        <v>BPSS0520</v>
      </c>
      <c r="C1772" s="1" t="s">
        <v>5</v>
      </c>
      <c r="D1772" s="1">
        <v>8.9600000000000009</v>
      </c>
    </row>
    <row r="1773" spans="1:4" ht="12" customHeight="1">
      <c r="A1773" s="1" t="s">
        <v>1776</v>
      </c>
      <c r="B1773" s="1" t="str">
        <f t="shared" si="27"/>
        <v>BPSS0521</v>
      </c>
      <c r="C1773" s="1" t="s">
        <v>5</v>
      </c>
      <c r="D1773" s="1">
        <v>8.9600000000000009</v>
      </c>
    </row>
    <row r="1774" spans="1:4" ht="12" customHeight="1">
      <c r="A1774" s="1" t="s">
        <v>1777</v>
      </c>
      <c r="B1774" s="1" t="str">
        <f t="shared" si="27"/>
        <v>BPSS0522</v>
      </c>
      <c r="C1774" s="1" t="s">
        <v>5</v>
      </c>
      <c r="D1774" s="1">
        <v>9.26</v>
      </c>
    </row>
    <row r="1775" spans="1:4" ht="12" customHeight="1">
      <c r="A1775" s="1" t="s">
        <v>1778</v>
      </c>
      <c r="B1775" s="1" t="str">
        <f t="shared" si="27"/>
        <v>BPSS0525</v>
      </c>
      <c r="C1775" s="1" t="s">
        <v>5</v>
      </c>
      <c r="D1775" s="1">
        <v>8.9600000000000009</v>
      </c>
    </row>
    <row r="1776" spans="1:4" ht="12" customHeight="1">
      <c r="A1776" s="1" t="s">
        <v>1779</v>
      </c>
      <c r="B1776" s="1" t="str">
        <f t="shared" si="27"/>
        <v>BPSS0526</v>
      </c>
      <c r="C1776" s="1" t="s">
        <v>5</v>
      </c>
      <c r="D1776" s="1">
        <v>8.9600000000000009</v>
      </c>
    </row>
    <row r="1777" spans="1:4" ht="12" customHeight="1">
      <c r="A1777" s="1" t="s">
        <v>1780</v>
      </c>
      <c r="B1777" s="1" t="str">
        <f t="shared" si="27"/>
        <v>BPSS0527</v>
      </c>
      <c r="C1777" s="1" t="s">
        <v>5</v>
      </c>
      <c r="D1777" s="1">
        <v>8.9600000000000009</v>
      </c>
    </row>
    <row r="1778" spans="1:4" ht="12" customHeight="1">
      <c r="A1778" s="1" t="s">
        <v>1781</v>
      </c>
      <c r="B1778" s="1" t="str">
        <f t="shared" si="27"/>
        <v>BPSS0530</v>
      </c>
      <c r="C1778" s="1" t="s">
        <v>5</v>
      </c>
      <c r="D1778" s="1">
        <v>9.9700000000000006</v>
      </c>
    </row>
    <row r="1779" spans="1:4" ht="12" customHeight="1">
      <c r="A1779" s="1" t="s">
        <v>1782</v>
      </c>
      <c r="B1779" s="1" t="str">
        <f t="shared" si="27"/>
        <v>BPSS0536</v>
      </c>
      <c r="C1779" s="1" t="s">
        <v>5</v>
      </c>
      <c r="D1779" s="1">
        <v>9.9700000000000006</v>
      </c>
    </row>
    <row r="1780" spans="1:4" ht="12" customHeight="1">
      <c r="A1780" s="1" t="s">
        <v>1783</v>
      </c>
      <c r="B1780" s="1" t="str">
        <f t="shared" si="27"/>
        <v>BPSS0544</v>
      </c>
      <c r="C1780" s="1" t="s">
        <v>5</v>
      </c>
      <c r="D1780" s="1">
        <v>9.9700000000000006</v>
      </c>
    </row>
    <row r="1781" spans="1:4" ht="12" customHeight="1">
      <c r="A1781" s="1" t="s">
        <v>1784</v>
      </c>
      <c r="B1781" s="1" t="str">
        <f t="shared" si="27"/>
        <v>BPSS0545</v>
      </c>
      <c r="C1781" s="1" t="s">
        <v>5</v>
      </c>
      <c r="D1781" s="1">
        <v>9.9700000000000006</v>
      </c>
    </row>
    <row r="1782" spans="1:4" ht="12" customHeight="1">
      <c r="A1782" s="1" t="s">
        <v>1785</v>
      </c>
      <c r="B1782" s="1" t="str">
        <f t="shared" si="27"/>
        <v>BPSS0546</v>
      </c>
      <c r="C1782" s="1" t="s">
        <v>5</v>
      </c>
      <c r="D1782" s="1">
        <v>9.26</v>
      </c>
    </row>
    <row r="1783" spans="1:4" ht="12" customHeight="1">
      <c r="A1783" s="1" t="s">
        <v>1786</v>
      </c>
      <c r="B1783" s="1" t="str">
        <f t="shared" si="27"/>
        <v>BPSS0547</v>
      </c>
      <c r="C1783" s="1" t="s">
        <v>5</v>
      </c>
      <c r="D1783" s="1">
        <v>9.9700000000000006</v>
      </c>
    </row>
    <row r="1784" spans="1:4" ht="12" customHeight="1">
      <c r="A1784" s="1" t="s">
        <v>1787</v>
      </c>
      <c r="B1784" s="1" t="str">
        <f t="shared" si="27"/>
        <v>BPSS0548</v>
      </c>
      <c r="C1784" s="1" t="s">
        <v>5</v>
      </c>
      <c r="D1784" s="1">
        <v>8.9600000000000009</v>
      </c>
    </row>
    <row r="1785" spans="1:4" ht="12" customHeight="1">
      <c r="A1785" s="1" t="s">
        <v>1788</v>
      </c>
      <c r="B1785" s="1" t="str">
        <f t="shared" si="27"/>
        <v>BPSS0550</v>
      </c>
      <c r="C1785" s="1" t="s">
        <v>5</v>
      </c>
      <c r="D1785" s="1">
        <v>9.9700000000000006</v>
      </c>
    </row>
    <row r="1786" spans="1:4" ht="12" customHeight="1">
      <c r="A1786" s="1" t="s">
        <v>1789</v>
      </c>
      <c r="B1786" s="1" t="str">
        <f t="shared" si="27"/>
        <v>BPSS0552</v>
      </c>
      <c r="C1786" s="1" t="s">
        <v>5</v>
      </c>
      <c r="D1786" s="1">
        <v>8.9600000000000009</v>
      </c>
    </row>
    <row r="1787" spans="1:4" ht="12" customHeight="1">
      <c r="A1787" s="1" t="s">
        <v>1790</v>
      </c>
      <c r="B1787" s="1" t="str">
        <f t="shared" si="27"/>
        <v>BPSS0553</v>
      </c>
      <c r="C1787" s="1" t="s">
        <v>5</v>
      </c>
      <c r="D1787" s="1">
        <v>8.9600000000000009</v>
      </c>
    </row>
    <row r="1788" spans="1:4" ht="12" customHeight="1">
      <c r="A1788" s="1" t="s">
        <v>1791</v>
      </c>
      <c r="B1788" s="1" t="str">
        <f t="shared" si="27"/>
        <v>BPSS0554</v>
      </c>
      <c r="C1788" s="1" t="s">
        <v>5</v>
      </c>
      <c r="D1788" s="1">
        <v>9.9700000000000006</v>
      </c>
    </row>
    <row r="1789" spans="1:4" ht="12" customHeight="1">
      <c r="A1789" s="1" t="s">
        <v>1792</v>
      </c>
      <c r="B1789" s="1" t="str">
        <f t="shared" si="27"/>
        <v>BPSS0555</v>
      </c>
      <c r="C1789" s="1" t="s">
        <v>5</v>
      </c>
      <c r="D1789" s="1">
        <v>9.9700000000000006</v>
      </c>
    </row>
    <row r="1790" spans="1:4" ht="12" customHeight="1">
      <c r="A1790" s="1" t="s">
        <v>1793</v>
      </c>
      <c r="B1790" s="1" t="str">
        <f t="shared" si="27"/>
        <v>BPSS0558</v>
      </c>
      <c r="C1790" s="1" t="s">
        <v>5</v>
      </c>
      <c r="D1790" s="1">
        <v>9.9700000000000006</v>
      </c>
    </row>
    <row r="1791" spans="1:4" ht="12" customHeight="1">
      <c r="A1791" s="1" t="s">
        <v>1794</v>
      </c>
      <c r="B1791" s="1" t="str">
        <f t="shared" si="27"/>
        <v>BPSS0559</v>
      </c>
      <c r="C1791" s="1" t="s">
        <v>5</v>
      </c>
      <c r="D1791" s="1">
        <v>9.26</v>
      </c>
    </row>
    <row r="1792" spans="1:4" ht="12" customHeight="1">
      <c r="A1792" s="1" t="s">
        <v>1795</v>
      </c>
      <c r="B1792" s="1" t="str">
        <f t="shared" si="27"/>
        <v>BPSS0560</v>
      </c>
      <c r="C1792" s="1" t="s">
        <v>5</v>
      </c>
      <c r="D1792" s="1">
        <v>9.9700000000000006</v>
      </c>
    </row>
    <row r="1793" spans="1:4" ht="12" customHeight="1">
      <c r="A1793" s="1" t="s">
        <v>1796</v>
      </c>
      <c r="B1793" s="1" t="str">
        <f t="shared" si="27"/>
        <v>BPSS0565</v>
      </c>
      <c r="C1793" s="1" t="s">
        <v>5</v>
      </c>
      <c r="D1793" s="1">
        <v>9.9700000000000006</v>
      </c>
    </row>
    <row r="1794" spans="1:4" ht="12" customHeight="1">
      <c r="A1794" s="1" t="s">
        <v>1797</v>
      </c>
      <c r="B1794" s="1" t="str">
        <f t="shared" ref="B1794:B1857" si="28">IF(ISNUMBER(SEARCH(" ",LEFT(A1794,9)))=TRUE,LEFT(A1794,8),LEFT(A1794,9))</f>
        <v>BPSS0567</v>
      </c>
      <c r="C1794" s="1" t="s">
        <v>5</v>
      </c>
      <c r="D1794" s="1">
        <v>9.9700000000000006</v>
      </c>
    </row>
    <row r="1795" spans="1:4" ht="12" customHeight="1">
      <c r="A1795" s="1" t="s">
        <v>1798</v>
      </c>
      <c r="B1795" s="1" t="str">
        <f t="shared" si="28"/>
        <v>BPSS0568</v>
      </c>
      <c r="C1795" s="1" t="s">
        <v>5</v>
      </c>
      <c r="D1795" s="1">
        <v>9.9700000000000006</v>
      </c>
    </row>
    <row r="1796" spans="1:4" ht="12" customHeight="1">
      <c r="A1796" s="1" t="s">
        <v>1799</v>
      </c>
      <c r="B1796" s="1" t="str">
        <f t="shared" si="28"/>
        <v>BPSS0569</v>
      </c>
      <c r="C1796" s="1" t="s">
        <v>5</v>
      </c>
      <c r="D1796" s="1">
        <v>8.9600000000000009</v>
      </c>
    </row>
    <row r="1797" spans="1:4" ht="12" customHeight="1">
      <c r="A1797" s="1" t="s">
        <v>1800</v>
      </c>
      <c r="B1797" s="1" t="str">
        <f t="shared" si="28"/>
        <v>BPSS0572</v>
      </c>
      <c r="C1797" s="1" t="s">
        <v>5</v>
      </c>
      <c r="D1797" s="1">
        <v>8.9600000000000009</v>
      </c>
    </row>
    <row r="1798" spans="1:4" ht="12" customHeight="1">
      <c r="A1798" s="1" t="s">
        <v>1801</v>
      </c>
      <c r="B1798" s="1" t="str">
        <f t="shared" si="28"/>
        <v>BPSS0581</v>
      </c>
      <c r="C1798" s="1" t="s">
        <v>5</v>
      </c>
      <c r="D1798" s="1">
        <v>9.9700000000000006</v>
      </c>
    </row>
    <row r="1799" spans="1:4" ht="12" customHeight="1">
      <c r="A1799" s="1" t="s">
        <v>1802</v>
      </c>
      <c r="B1799" s="1" t="str">
        <f t="shared" si="28"/>
        <v>BPSS0583</v>
      </c>
      <c r="C1799" s="1" t="s">
        <v>5</v>
      </c>
      <c r="D1799" s="1">
        <v>9.9700000000000006</v>
      </c>
    </row>
    <row r="1800" spans="1:4" ht="12" customHeight="1">
      <c r="A1800" s="1" t="s">
        <v>1803</v>
      </c>
      <c r="B1800" s="1" t="str">
        <f t="shared" si="28"/>
        <v>BPSS0584</v>
      </c>
      <c r="C1800" s="1" t="s">
        <v>5</v>
      </c>
      <c r="D1800" s="1">
        <v>9.9700000000000006</v>
      </c>
    </row>
    <row r="1801" spans="1:4" ht="12" customHeight="1">
      <c r="A1801" s="1" t="s">
        <v>1804</v>
      </c>
      <c r="B1801" s="1" t="str">
        <f t="shared" si="28"/>
        <v>BPSS0585</v>
      </c>
      <c r="C1801" s="1" t="s">
        <v>5</v>
      </c>
      <c r="D1801" s="1">
        <v>9.26</v>
      </c>
    </row>
    <row r="1802" spans="1:4" ht="12" customHeight="1">
      <c r="A1802" s="1" t="s">
        <v>1805</v>
      </c>
      <c r="B1802" s="1" t="str">
        <f t="shared" si="28"/>
        <v>BPSS0587</v>
      </c>
      <c r="C1802" s="1" t="s">
        <v>5</v>
      </c>
      <c r="D1802" s="1">
        <v>9.9700000000000006</v>
      </c>
    </row>
    <row r="1803" spans="1:4" ht="12" customHeight="1">
      <c r="A1803" s="1" t="s">
        <v>1806</v>
      </c>
      <c r="B1803" s="1" t="str">
        <f t="shared" si="28"/>
        <v>BPSS0596</v>
      </c>
      <c r="C1803" s="1" t="s">
        <v>5</v>
      </c>
      <c r="D1803" s="1">
        <v>9.9700000000000006</v>
      </c>
    </row>
    <row r="1804" spans="1:4" ht="12" customHeight="1">
      <c r="A1804" s="1" t="s">
        <v>1807</v>
      </c>
      <c r="B1804" s="1" t="str">
        <f t="shared" si="28"/>
        <v>BPSS0607</v>
      </c>
      <c r="C1804" s="1" t="s">
        <v>5</v>
      </c>
      <c r="D1804" s="1">
        <v>9.9700000000000006</v>
      </c>
    </row>
    <row r="1805" spans="1:4" ht="12" customHeight="1">
      <c r="A1805" s="1" t="s">
        <v>1808</v>
      </c>
      <c r="B1805" s="1" t="str">
        <f t="shared" si="28"/>
        <v>BPSS0608</v>
      </c>
      <c r="C1805" s="1" t="s">
        <v>5</v>
      </c>
      <c r="D1805" s="1">
        <v>9.9700000000000006</v>
      </c>
    </row>
    <row r="1806" spans="1:4" ht="12" customHeight="1">
      <c r="A1806" s="1" t="s">
        <v>1809</v>
      </c>
      <c r="B1806" s="1" t="str">
        <f t="shared" si="28"/>
        <v>BPSS0609</v>
      </c>
      <c r="C1806" s="1" t="s">
        <v>5</v>
      </c>
      <c r="D1806" s="1">
        <v>8.9600000000000009</v>
      </c>
    </row>
    <row r="1807" spans="1:4" ht="12" customHeight="1">
      <c r="A1807" s="1" t="s">
        <v>1810</v>
      </c>
      <c r="B1807" s="1" t="str">
        <f t="shared" si="28"/>
        <v>BPSS0610</v>
      </c>
      <c r="C1807" s="1" t="s">
        <v>5</v>
      </c>
      <c r="D1807" s="1">
        <v>9.9700000000000006</v>
      </c>
    </row>
    <row r="1808" spans="1:4" ht="12" customHeight="1">
      <c r="A1808" s="1" t="s">
        <v>1811</v>
      </c>
      <c r="B1808" s="1" t="str">
        <f t="shared" si="28"/>
        <v>BPSS0611</v>
      </c>
      <c r="C1808" s="1" t="s">
        <v>5</v>
      </c>
      <c r="D1808" s="1">
        <v>9.9700000000000006</v>
      </c>
    </row>
    <row r="1809" spans="1:4" ht="12" customHeight="1">
      <c r="A1809" s="1" t="s">
        <v>1812</v>
      </c>
      <c r="B1809" s="1" t="str">
        <f t="shared" si="28"/>
        <v>BPSS0612</v>
      </c>
      <c r="C1809" s="1" t="s">
        <v>5</v>
      </c>
      <c r="D1809" s="1">
        <v>9.9700000000000006</v>
      </c>
    </row>
    <row r="1810" spans="1:4" ht="12" customHeight="1">
      <c r="A1810" s="1" t="s">
        <v>1813</v>
      </c>
      <c r="B1810" s="1" t="str">
        <f t="shared" si="28"/>
        <v>BPSS0613</v>
      </c>
      <c r="C1810" s="1" t="s">
        <v>5</v>
      </c>
      <c r="D1810" s="1">
        <v>9.9700000000000006</v>
      </c>
    </row>
    <row r="1811" spans="1:4" ht="12" customHeight="1">
      <c r="A1811" s="1" t="s">
        <v>1814</v>
      </c>
      <c r="B1811" s="1" t="str">
        <f t="shared" si="28"/>
        <v>BPSS0616</v>
      </c>
      <c r="C1811" s="1" t="s">
        <v>5</v>
      </c>
      <c r="D1811" s="1">
        <v>9.26</v>
      </c>
    </row>
    <row r="1812" spans="1:4" ht="12" customHeight="1">
      <c r="A1812" s="1" t="s">
        <v>1815</v>
      </c>
      <c r="B1812" s="1" t="str">
        <f t="shared" si="28"/>
        <v>BPSS0617</v>
      </c>
      <c r="C1812" s="1" t="s">
        <v>5</v>
      </c>
      <c r="D1812" s="1">
        <v>9.9700000000000006</v>
      </c>
    </row>
    <row r="1813" spans="1:4" ht="12" customHeight="1">
      <c r="A1813" s="1" t="s">
        <v>1816</v>
      </c>
      <c r="B1813" s="1" t="str">
        <f t="shared" si="28"/>
        <v>BPSS0619</v>
      </c>
      <c r="C1813" s="1" t="s">
        <v>5</v>
      </c>
      <c r="D1813" s="1">
        <v>9.9700000000000006</v>
      </c>
    </row>
    <row r="1814" spans="1:4" ht="12" customHeight="1">
      <c r="A1814" s="1" t="s">
        <v>1817</v>
      </c>
      <c r="B1814" s="1" t="str">
        <f t="shared" si="28"/>
        <v>BPSS0620</v>
      </c>
      <c r="C1814" s="1" t="s">
        <v>5</v>
      </c>
      <c r="D1814" s="1">
        <v>9.26</v>
      </c>
    </row>
    <row r="1815" spans="1:4" ht="12" customHeight="1">
      <c r="A1815" s="1" t="s">
        <v>1818</v>
      </c>
      <c r="B1815" s="1" t="str">
        <f t="shared" si="28"/>
        <v>BPSS0621</v>
      </c>
      <c r="C1815" s="1" t="s">
        <v>5</v>
      </c>
      <c r="D1815" s="1">
        <v>9.26</v>
      </c>
    </row>
    <row r="1816" spans="1:4" ht="12" customHeight="1">
      <c r="A1816" s="1" t="s">
        <v>1819</v>
      </c>
      <c r="B1816" s="1" t="str">
        <f t="shared" si="28"/>
        <v>BPSS0622</v>
      </c>
      <c r="C1816" s="1" t="s">
        <v>5</v>
      </c>
      <c r="D1816" s="1">
        <v>9.9700000000000006</v>
      </c>
    </row>
    <row r="1817" spans="1:4" ht="12" customHeight="1">
      <c r="A1817" s="1" t="s">
        <v>1820</v>
      </c>
      <c r="B1817" s="1" t="str">
        <f t="shared" si="28"/>
        <v>BPSS0626</v>
      </c>
      <c r="C1817" s="1" t="s">
        <v>5</v>
      </c>
      <c r="D1817" s="1">
        <v>9.26</v>
      </c>
    </row>
    <row r="1818" spans="1:4" ht="12" customHeight="1">
      <c r="A1818" s="1" t="s">
        <v>1821</v>
      </c>
      <c r="B1818" s="1" t="str">
        <f t="shared" si="28"/>
        <v>BPSS0630</v>
      </c>
      <c r="C1818" s="1" t="s">
        <v>5</v>
      </c>
      <c r="D1818" s="1">
        <v>9.9700000000000006</v>
      </c>
    </row>
    <row r="1819" spans="1:4" ht="12" customHeight="1">
      <c r="A1819" s="1" t="s">
        <v>1822</v>
      </c>
      <c r="B1819" s="1" t="str">
        <f t="shared" si="28"/>
        <v>BPSS0633</v>
      </c>
      <c r="C1819" s="1" t="s">
        <v>5</v>
      </c>
      <c r="D1819" s="1">
        <v>9.9700000000000006</v>
      </c>
    </row>
    <row r="1820" spans="1:4" ht="12" customHeight="1">
      <c r="A1820" s="1" t="s">
        <v>1823</v>
      </c>
      <c r="B1820" s="1" t="str">
        <f t="shared" si="28"/>
        <v>BPSS0634</v>
      </c>
      <c r="C1820" s="1" t="s">
        <v>5</v>
      </c>
      <c r="D1820" s="1">
        <v>9.9700000000000006</v>
      </c>
    </row>
    <row r="1821" spans="1:4" ht="12" customHeight="1">
      <c r="A1821" s="1" t="s">
        <v>1824</v>
      </c>
      <c r="B1821" s="1" t="str">
        <f t="shared" si="28"/>
        <v>BPSS0635</v>
      </c>
      <c r="C1821" s="1" t="s">
        <v>5</v>
      </c>
      <c r="D1821" s="1">
        <v>8.9600000000000009</v>
      </c>
    </row>
    <row r="1822" spans="1:4" ht="12" customHeight="1">
      <c r="A1822" s="1" t="s">
        <v>1825</v>
      </c>
      <c r="B1822" s="1" t="str">
        <f t="shared" si="28"/>
        <v>BPSS0639</v>
      </c>
      <c r="C1822" s="1" t="s">
        <v>5</v>
      </c>
      <c r="D1822" s="1">
        <v>8.9600000000000009</v>
      </c>
    </row>
    <row r="1823" spans="1:4" ht="12" customHeight="1">
      <c r="A1823" s="1" t="s">
        <v>1826</v>
      </c>
      <c r="B1823" s="1" t="str">
        <f t="shared" si="28"/>
        <v>BPSS0640</v>
      </c>
      <c r="C1823" s="1" t="s">
        <v>5</v>
      </c>
      <c r="D1823" s="1">
        <v>9.9700000000000006</v>
      </c>
    </row>
    <row r="1824" spans="1:4" ht="12" customHeight="1">
      <c r="A1824" s="1" t="s">
        <v>1827</v>
      </c>
      <c r="B1824" s="1" t="str">
        <f t="shared" si="28"/>
        <v>BPSS0641</v>
      </c>
      <c r="C1824" s="1" t="s">
        <v>5</v>
      </c>
      <c r="D1824" s="1">
        <v>9.9700000000000006</v>
      </c>
    </row>
    <row r="1825" spans="1:4" ht="12" customHeight="1">
      <c r="A1825" s="1" t="s">
        <v>1828</v>
      </c>
      <c r="B1825" s="1" t="str">
        <f t="shared" si="28"/>
        <v>BPSS0643</v>
      </c>
      <c r="C1825" s="1" t="s">
        <v>5</v>
      </c>
      <c r="D1825" s="1">
        <v>9.9700000000000006</v>
      </c>
    </row>
    <row r="1826" spans="1:4" ht="12" customHeight="1">
      <c r="A1826" s="1" t="s">
        <v>1829</v>
      </c>
      <c r="B1826" s="1" t="str">
        <f t="shared" si="28"/>
        <v>BPSS0644</v>
      </c>
      <c r="C1826" s="1" t="s">
        <v>5</v>
      </c>
      <c r="D1826" s="1">
        <v>9.26</v>
      </c>
    </row>
    <row r="1827" spans="1:4" ht="12" customHeight="1">
      <c r="A1827" s="1" t="s">
        <v>1830</v>
      </c>
      <c r="B1827" s="1" t="str">
        <f t="shared" si="28"/>
        <v>BPSS0648</v>
      </c>
      <c r="C1827" s="1" t="s">
        <v>5</v>
      </c>
      <c r="D1827" s="1">
        <v>9.9700000000000006</v>
      </c>
    </row>
    <row r="1828" spans="1:4" ht="12" customHeight="1">
      <c r="A1828" s="1" t="s">
        <v>1831</v>
      </c>
      <c r="B1828" s="1" t="str">
        <f t="shared" si="28"/>
        <v>BPSS0650</v>
      </c>
      <c r="C1828" s="1" t="s">
        <v>5</v>
      </c>
      <c r="D1828" s="1">
        <v>8.9600000000000009</v>
      </c>
    </row>
    <row r="1829" spans="1:4" ht="12" customHeight="1">
      <c r="A1829" s="1" t="s">
        <v>1832</v>
      </c>
      <c r="B1829" s="1" t="str">
        <f t="shared" si="28"/>
        <v>BPSS0664</v>
      </c>
      <c r="C1829" s="1" t="s">
        <v>5</v>
      </c>
      <c r="D1829" s="1">
        <v>9.9700000000000006</v>
      </c>
    </row>
    <row r="1830" spans="1:4" ht="12" customHeight="1">
      <c r="A1830" s="1" t="s">
        <v>1833</v>
      </c>
      <c r="B1830" s="1" t="str">
        <f t="shared" si="28"/>
        <v>BPSS0665</v>
      </c>
      <c r="C1830" s="1" t="s">
        <v>5</v>
      </c>
      <c r="D1830" s="1">
        <v>9.9700000000000006</v>
      </c>
    </row>
    <row r="1831" spans="1:4" ht="12" customHeight="1">
      <c r="A1831" s="1" t="s">
        <v>1834</v>
      </c>
      <c r="B1831" s="1" t="str">
        <f t="shared" si="28"/>
        <v>BPSS0669</v>
      </c>
      <c r="C1831" s="1" t="s">
        <v>5</v>
      </c>
      <c r="D1831" s="1">
        <v>8.9600000000000009</v>
      </c>
    </row>
    <row r="1832" spans="1:4" ht="12" customHeight="1">
      <c r="A1832" s="1" t="s">
        <v>1835</v>
      </c>
      <c r="B1832" s="1" t="str">
        <f t="shared" si="28"/>
        <v>BPSS0675</v>
      </c>
      <c r="C1832" s="1" t="s">
        <v>5</v>
      </c>
      <c r="D1832" s="1">
        <v>8.9600000000000009</v>
      </c>
    </row>
    <row r="1833" spans="1:4" ht="12" customHeight="1">
      <c r="A1833" s="1" t="s">
        <v>1836</v>
      </c>
      <c r="B1833" s="1" t="str">
        <f t="shared" si="28"/>
        <v>BPSS0677</v>
      </c>
      <c r="C1833" s="1" t="s">
        <v>5</v>
      </c>
      <c r="D1833" s="1">
        <v>9.9700000000000006</v>
      </c>
    </row>
    <row r="1834" spans="1:4" ht="12" customHeight="1">
      <c r="A1834" s="1" t="s">
        <v>1837</v>
      </c>
      <c r="B1834" s="1" t="str">
        <f t="shared" si="28"/>
        <v>BPSS0680</v>
      </c>
      <c r="C1834" s="1" t="s">
        <v>5</v>
      </c>
      <c r="D1834" s="1">
        <v>9.26</v>
      </c>
    </row>
    <row r="1835" spans="1:4" ht="12" customHeight="1">
      <c r="A1835" s="1" t="s">
        <v>1838</v>
      </c>
      <c r="B1835" s="1" t="str">
        <f t="shared" si="28"/>
        <v>BPSS0681</v>
      </c>
      <c r="C1835" s="1" t="s">
        <v>5</v>
      </c>
      <c r="D1835" s="1">
        <v>9.9700000000000006</v>
      </c>
    </row>
    <row r="1836" spans="1:4" ht="12" customHeight="1">
      <c r="A1836" s="1" t="s">
        <v>1839</v>
      </c>
      <c r="B1836" s="1" t="str">
        <f t="shared" si="28"/>
        <v>BPSS0684</v>
      </c>
      <c r="C1836" s="1" t="s">
        <v>5</v>
      </c>
      <c r="D1836" s="1">
        <v>8.9600000000000009</v>
      </c>
    </row>
    <row r="1837" spans="1:4" ht="12" customHeight="1">
      <c r="A1837" s="1" t="s">
        <v>1840</v>
      </c>
      <c r="B1837" s="1" t="str">
        <f t="shared" si="28"/>
        <v>BPSS0686</v>
      </c>
      <c r="C1837" s="1" t="s">
        <v>5</v>
      </c>
      <c r="D1837" s="1">
        <v>9.9700000000000006</v>
      </c>
    </row>
    <row r="1838" spans="1:4" ht="12" customHeight="1">
      <c r="A1838" s="1" t="s">
        <v>1841</v>
      </c>
      <c r="B1838" s="1" t="str">
        <f t="shared" si="28"/>
        <v>BPSS0688</v>
      </c>
      <c r="C1838" s="1" t="s">
        <v>5</v>
      </c>
      <c r="D1838" s="1">
        <v>9.9700000000000006</v>
      </c>
    </row>
    <row r="1839" spans="1:4" ht="12" customHeight="1">
      <c r="A1839" s="1" t="s">
        <v>1842</v>
      </c>
      <c r="B1839" s="1" t="str">
        <f t="shared" si="28"/>
        <v>BPSS0691</v>
      </c>
      <c r="C1839" s="1" t="s">
        <v>5</v>
      </c>
      <c r="D1839" s="1">
        <v>9.9700000000000006</v>
      </c>
    </row>
    <row r="1840" spans="1:4" ht="12" customHeight="1">
      <c r="A1840" s="1" t="s">
        <v>1843</v>
      </c>
      <c r="B1840" s="1" t="str">
        <f t="shared" si="28"/>
        <v>BPSS0692</v>
      </c>
      <c r="C1840" s="1" t="s">
        <v>5</v>
      </c>
      <c r="D1840" s="1">
        <v>8.9600000000000009</v>
      </c>
    </row>
    <row r="1841" spans="1:4" ht="12" customHeight="1">
      <c r="A1841" s="1" t="s">
        <v>1844</v>
      </c>
      <c r="B1841" s="1" t="str">
        <f t="shared" si="28"/>
        <v>BPSS0693</v>
      </c>
      <c r="C1841" s="1" t="s">
        <v>5</v>
      </c>
      <c r="D1841" s="1">
        <v>9.9700000000000006</v>
      </c>
    </row>
    <row r="1842" spans="1:4" ht="12" customHeight="1">
      <c r="A1842" s="1" t="s">
        <v>1845</v>
      </c>
      <c r="B1842" s="1" t="str">
        <f t="shared" si="28"/>
        <v>BPSS0694</v>
      </c>
      <c r="C1842" s="1" t="s">
        <v>5</v>
      </c>
      <c r="D1842" s="1">
        <v>9.9700000000000006</v>
      </c>
    </row>
    <row r="1843" spans="1:4" ht="12" customHeight="1">
      <c r="A1843" s="1" t="s">
        <v>1846</v>
      </c>
      <c r="B1843" s="1" t="str">
        <f t="shared" si="28"/>
        <v>BPSS0695</v>
      </c>
      <c r="C1843" s="1" t="s">
        <v>5</v>
      </c>
      <c r="D1843" s="1">
        <v>8.9600000000000009</v>
      </c>
    </row>
    <row r="1844" spans="1:4" ht="12" customHeight="1">
      <c r="A1844" s="1" t="s">
        <v>1847</v>
      </c>
      <c r="B1844" s="1" t="str">
        <f t="shared" si="28"/>
        <v>BPSS0696</v>
      </c>
      <c r="C1844" s="1" t="s">
        <v>5</v>
      </c>
      <c r="D1844" s="1">
        <v>8.9600000000000009</v>
      </c>
    </row>
    <row r="1845" spans="1:4" ht="12" customHeight="1">
      <c r="A1845" s="1" t="s">
        <v>1848</v>
      </c>
      <c r="B1845" s="1" t="str">
        <f t="shared" si="28"/>
        <v>BPSS0697</v>
      </c>
      <c r="C1845" s="1" t="s">
        <v>5</v>
      </c>
      <c r="D1845" s="1">
        <v>8.9600000000000009</v>
      </c>
    </row>
    <row r="1846" spans="1:4" ht="12" customHeight="1">
      <c r="A1846" s="1" t="s">
        <v>1849</v>
      </c>
      <c r="B1846" s="1" t="str">
        <f t="shared" si="28"/>
        <v>BPSS0698</v>
      </c>
      <c r="C1846" s="1" t="s">
        <v>5</v>
      </c>
      <c r="D1846" s="1">
        <v>9.26</v>
      </c>
    </row>
    <row r="1847" spans="1:4" ht="12" customHeight="1">
      <c r="A1847" s="1" t="s">
        <v>1850</v>
      </c>
      <c r="B1847" s="1" t="str">
        <f t="shared" si="28"/>
        <v>BPSS0699</v>
      </c>
      <c r="C1847" s="1" t="s">
        <v>5</v>
      </c>
      <c r="D1847" s="1">
        <v>9.26</v>
      </c>
    </row>
    <row r="1848" spans="1:4" ht="12" customHeight="1">
      <c r="A1848" s="1" t="s">
        <v>1851</v>
      </c>
      <c r="B1848" s="1" t="str">
        <f t="shared" si="28"/>
        <v>BPSS0705</v>
      </c>
      <c r="C1848" s="1" t="s">
        <v>5</v>
      </c>
      <c r="D1848" s="1">
        <v>9.9700000000000006</v>
      </c>
    </row>
    <row r="1849" spans="1:4" ht="12" customHeight="1">
      <c r="A1849" s="1" t="s">
        <v>1852</v>
      </c>
      <c r="B1849" s="1" t="str">
        <f t="shared" si="28"/>
        <v>BPSS0709</v>
      </c>
      <c r="C1849" s="1" t="s">
        <v>5</v>
      </c>
      <c r="D1849" s="1">
        <v>8.9600000000000009</v>
      </c>
    </row>
    <row r="1850" spans="1:4" ht="12" customHeight="1">
      <c r="A1850" s="1" t="s">
        <v>1853</v>
      </c>
      <c r="B1850" s="1" t="str">
        <f t="shared" si="28"/>
        <v>BPSS0710</v>
      </c>
      <c r="C1850" s="1" t="s">
        <v>5</v>
      </c>
      <c r="D1850" s="1">
        <v>9.26</v>
      </c>
    </row>
    <row r="1851" spans="1:4" ht="12" customHeight="1">
      <c r="A1851" s="1" t="s">
        <v>1854</v>
      </c>
      <c r="B1851" s="1" t="str">
        <f t="shared" si="28"/>
        <v>BPSS0711</v>
      </c>
      <c r="C1851" s="1" t="s">
        <v>5</v>
      </c>
      <c r="D1851" s="1">
        <v>9.9700000000000006</v>
      </c>
    </row>
    <row r="1852" spans="1:4" ht="12" customHeight="1">
      <c r="A1852" s="1" t="s">
        <v>1855</v>
      </c>
      <c r="B1852" s="1" t="str">
        <f t="shared" si="28"/>
        <v>BPSS0712</v>
      </c>
      <c r="C1852" s="1" t="s">
        <v>5</v>
      </c>
      <c r="D1852" s="1">
        <v>8.9600000000000009</v>
      </c>
    </row>
    <row r="1853" spans="1:4" ht="12" customHeight="1">
      <c r="A1853" s="1" t="s">
        <v>1856</v>
      </c>
      <c r="B1853" s="1" t="str">
        <f t="shared" si="28"/>
        <v>BPSS0714</v>
      </c>
      <c r="C1853" s="1" t="s">
        <v>5</v>
      </c>
      <c r="D1853" s="1">
        <v>8.9600000000000009</v>
      </c>
    </row>
    <row r="1854" spans="1:4" ht="12" customHeight="1">
      <c r="A1854" s="1" t="s">
        <v>1857</v>
      </c>
      <c r="B1854" s="1" t="str">
        <f t="shared" si="28"/>
        <v>BPSS0716</v>
      </c>
      <c r="C1854" s="1" t="s">
        <v>5</v>
      </c>
      <c r="D1854" s="1">
        <v>8.9600000000000009</v>
      </c>
    </row>
    <row r="1855" spans="1:4" ht="12" customHeight="1">
      <c r="A1855" s="1" t="s">
        <v>1858</v>
      </c>
      <c r="B1855" s="1" t="str">
        <f t="shared" si="28"/>
        <v>BPSS0718</v>
      </c>
      <c r="C1855" s="1" t="s">
        <v>5</v>
      </c>
      <c r="D1855" s="1">
        <v>9.26</v>
      </c>
    </row>
    <row r="1856" spans="1:4" ht="12" customHeight="1">
      <c r="A1856" s="1" t="s">
        <v>1859</v>
      </c>
      <c r="B1856" s="1" t="str">
        <f t="shared" si="28"/>
        <v>BPSS0720</v>
      </c>
      <c r="C1856" s="1" t="s">
        <v>5</v>
      </c>
      <c r="D1856" s="1">
        <v>9.9700000000000006</v>
      </c>
    </row>
    <row r="1857" spans="1:4" ht="12" customHeight="1">
      <c r="A1857" s="1" t="s">
        <v>1860</v>
      </c>
      <c r="B1857" s="1" t="str">
        <f t="shared" si="28"/>
        <v>BPSS0726</v>
      </c>
      <c r="C1857" s="1" t="s">
        <v>5</v>
      </c>
      <c r="D1857" s="1">
        <v>9.9700000000000006</v>
      </c>
    </row>
    <row r="1858" spans="1:4" ht="12" customHeight="1">
      <c r="A1858" s="1" t="s">
        <v>1861</v>
      </c>
      <c r="B1858" s="1" t="str">
        <f t="shared" ref="B1858:B1921" si="29">IF(ISNUMBER(SEARCH(" ",LEFT(A1858,9)))=TRUE,LEFT(A1858,8),LEFT(A1858,9))</f>
        <v>BPSS0727</v>
      </c>
      <c r="C1858" s="1" t="s">
        <v>5</v>
      </c>
      <c r="D1858" s="1">
        <v>8.9600000000000009</v>
      </c>
    </row>
    <row r="1859" spans="1:4" ht="12" customHeight="1">
      <c r="A1859" s="1" t="s">
        <v>1862</v>
      </c>
      <c r="B1859" s="1" t="str">
        <f t="shared" si="29"/>
        <v>BPSS0730</v>
      </c>
      <c r="C1859" s="1" t="s">
        <v>5</v>
      </c>
      <c r="D1859" s="1">
        <v>9.26</v>
      </c>
    </row>
    <row r="1860" spans="1:4" ht="12" customHeight="1">
      <c r="A1860" s="1" t="s">
        <v>1863</v>
      </c>
      <c r="B1860" s="1" t="str">
        <f t="shared" si="29"/>
        <v>BPSS0731</v>
      </c>
      <c r="C1860" s="1" t="s">
        <v>5</v>
      </c>
      <c r="D1860" s="1">
        <v>9.9700000000000006</v>
      </c>
    </row>
    <row r="1861" spans="1:4" ht="12" customHeight="1">
      <c r="A1861" s="1" t="s">
        <v>1864</v>
      </c>
      <c r="B1861" s="1" t="str">
        <f t="shared" si="29"/>
        <v>BPSS0738</v>
      </c>
      <c r="C1861" s="1" t="s">
        <v>5</v>
      </c>
      <c r="D1861" s="1">
        <v>8.9600000000000009</v>
      </c>
    </row>
    <row r="1862" spans="1:4" ht="12" customHeight="1">
      <c r="A1862" s="1" t="s">
        <v>1865</v>
      </c>
      <c r="B1862" s="1" t="str">
        <f t="shared" si="29"/>
        <v>BPSS0741</v>
      </c>
      <c r="C1862" s="1" t="s">
        <v>5</v>
      </c>
      <c r="D1862" s="1">
        <v>9.26</v>
      </c>
    </row>
    <row r="1863" spans="1:4" ht="12" customHeight="1">
      <c r="A1863" s="1" t="s">
        <v>1866</v>
      </c>
      <c r="B1863" s="1" t="str">
        <f t="shared" si="29"/>
        <v>BPSS0742</v>
      </c>
      <c r="C1863" s="1" t="s">
        <v>5</v>
      </c>
      <c r="D1863" s="1">
        <v>9.9700000000000006</v>
      </c>
    </row>
    <row r="1864" spans="1:4" ht="12" customHeight="1">
      <c r="A1864" s="1" t="s">
        <v>1867</v>
      </c>
      <c r="B1864" s="1" t="str">
        <f t="shared" si="29"/>
        <v>BPSS0743</v>
      </c>
      <c r="C1864" s="1" t="s">
        <v>5</v>
      </c>
      <c r="D1864" s="1">
        <v>9.26</v>
      </c>
    </row>
    <row r="1865" spans="1:4" ht="12" customHeight="1">
      <c r="A1865" s="1" t="s">
        <v>1868</v>
      </c>
      <c r="B1865" s="1" t="str">
        <f t="shared" si="29"/>
        <v>BPSS0749</v>
      </c>
      <c r="C1865" s="1" t="s">
        <v>5</v>
      </c>
      <c r="D1865" s="1">
        <v>9.9700000000000006</v>
      </c>
    </row>
    <row r="1866" spans="1:4" ht="12" customHeight="1">
      <c r="A1866" s="1" t="s">
        <v>1869</v>
      </c>
      <c r="B1866" s="1" t="str">
        <f t="shared" si="29"/>
        <v>BPSS0751</v>
      </c>
      <c r="C1866" s="1" t="s">
        <v>5</v>
      </c>
      <c r="D1866" s="1">
        <v>8.9600000000000009</v>
      </c>
    </row>
    <row r="1867" spans="1:4" ht="12" customHeight="1">
      <c r="A1867" s="1" t="s">
        <v>1870</v>
      </c>
      <c r="B1867" s="1" t="str">
        <f t="shared" si="29"/>
        <v>BPSS0755</v>
      </c>
      <c r="C1867" s="1" t="s">
        <v>5</v>
      </c>
      <c r="D1867" s="1">
        <v>9.9700000000000006</v>
      </c>
    </row>
    <row r="1868" spans="1:4" ht="12" customHeight="1">
      <c r="A1868" s="1" t="s">
        <v>1871</v>
      </c>
      <c r="B1868" s="1" t="str">
        <f t="shared" si="29"/>
        <v>BPSS0760</v>
      </c>
      <c r="C1868" s="1" t="s">
        <v>5</v>
      </c>
      <c r="D1868" s="1">
        <v>8.9600000000000009</v>
      </c>
    </row>
    <row r="1869" spans="1:4" ht="12" customHeight="1">
      <c r="A1869" s="1" t="s">
        <v>1872</v>
      </c>
      <c r="B1869" s="1" t="str">
        <f t="shared" si="29"/>
        <v>BPSS0761</v>
      </c>
      <c r="C1869" s="1" t="s">
        <v>5</v>
      </c>
      <c r="D1869" s="1">
        <v>9.9700000000000006</v>
      </c>
    </row>
    <row r="1870" spans="1:4" ht="12" customHeight="1">
      <c r="A1870" s="1" t="s">
        <v>1873</v>
      </c>
      <c r="B1870" s="1" t="str">
        <f t="shared" si="29"/>
        <v>BPSS0763</v>
      </c>
      <c r="C1870" s="1" t="s">
        <v>5</v>
      </c>
      <c r="D1870" s="1">
        <v>9.9700000000000006</v>
      </c>
    </row>
    <row r="1871" spans="1:4" ht="12" customHeight="1">
      <c r="A1871" s="1" t="s">
        <v>1874</v>
      </c>
      <c r="B1871" s="1" t="str">
        <f t="shared" si="29"/>
        <v>BPSS0764</v>
      </c>
      <c r="C1871" s="1" t="s">
        <v>5</v>
      </c>
      <c r="D1871" s="1">
        <v>9.9700000000000006</v>
      </c>
    </row>
    <row r="1872" spans="1:4" ht="12" customHeight="1">
      <c r="A1872" s="1" t="s">
        <v>1875</v>
      </c>
      <c r="B1872" s="1" t="str">
        <f t="shared" si="29"/>
        <v>BPSS0765</v>
      </c>
      <c r="C1872" s="1" t="s">
        <v>5</v>
      </c>
      <c r="D1872" s="1">
        <v>9.9700000000000006</v>
      </c>
    </row>
    <row r="1873" spans="1:4" ht="12" customHeight="1">
      <c r="A1873" s="1" t="s">
        <v>1876</v>
      </c>
      <c r="B1873" s="1" t="str">
        <f t="shared" si="29"/>
        <v>BPSS0770</v>
      </c>
      <c r="C1873" s="1" t="s">
        <v>5</v>
      </c>
      <c r="D1873" s="1">
        <v>9.9700000000000006</v>
      </c>
    </row>
    <row r="1874" spans="1:4" ht="12" customHeight="1">
      <c r="A1874" s="1" t="s">
        <v>1877</v>
      </c>
      <c r="B1874" s="1" t="str">
        <f t="shared" si="29"/>
        <v>BPSS0779</v>
      </c>
      <c r="C1874" s="1" t="s">
        <v>5</v>
      </c>
      <c r="D1874" s="1">
        <v>9.9700000000000006</v>
      </c>
    </row>
    <row r="1875" spans="1:4" ht="12" customHeight="1">
      <c r="A1875" s="1" t="s">
        <v>1878</v>
      </c>
      <c r="B1875" s="1" t="str">
        <f t="shared" si="29"/>
        <v>BPSS0785</v>
      </c>
      <c r="C1875" s="1" t="s">
        <v>5</v>
      </c>
      <c r="D1875" s="1">
        <v>9.9700000000000006</v>
      </c>
    </row>
    <row r="1876" spans="1:4" ht="12" customHeight="1">
      <c r="A1876" s="1" t="s">
        <v>1879</v>
      </c>
      <c r="B1876" s="1" t="str">
        <f t="shared" si="29"/>
        <v>BPSS0790</v>
      </c>
      <c r="C1876" s="1" t="s">
        <v>5</v>
      </c>
      <c r="D1876" s="1">
        <v>8.9600000000000009</v>
      </c>
    </row>
    <row r="1877" spans="1:4" ht="12" customHeight="1">
      <c r="A1877" s="1" t="s">
        <v>1880</v>
      </c>
      <c r="B1877" s="1" t="str">
        <f t="shared" si="29"/>
        <v>BPSS0791</v>
      </c>
      <c r="C1877" s="1" t="s">
        <v>5</v>
      </c>
      <c r="D1877" s="1">
        <v>9.26</v>
      </c>
    </row>
    <row r="1878" spans="1:4" ht="12" customHeight="1">
      <c r="A1878" s="1" t="s">
        <v>1881</v>
      </c>
      <c r="B1878" s="1" t="str">
        <f t="shared" si="29"/>
        <v>BPSS0792</v>
      </c>
      <c r="C1878" s="1" t="s">
        <v>5</v>
      </c>
      <c r="D1878" s="1">
        <v>9.9700000000000006</v>
      </c>
    </row>
    <row r="1879" spans="1:4" ht="12" customHeight="1">
      <c r="A1879" s="1" t="s">
        <v>1882</v>
      </c>
      <c r="B1879" s="1" t="str">
        <f t="shared" si="29"/>
        <v>BPSS0793</v>
      </c>
      <c r="C1879" s="1" t="s">
        <v>5</v>
      </c>
      <c r="D1879" s="1">
        <v>9.9700000000000006</v>
      </c>
    </row>
    <row r="1880" spans="1:4" ht="12" customHeight="1">
      <c r="A1880" s="1" t="s">
        <v>1883</v>
      </c>
      <c r="B1880" s="1" t="str">
        <f t="shared" si="29"/>
        <v>BPSS0794</v>
      </c>
      <c r="C1880" s="1" t="s">
        <v>5</v>
      </c>
      <c r="D1880" s="1">
        <v>9.26</v>
      </c>
    </row>
    <row r="1881" spans="1:4" ht="12" customHeight="1">
      <c r="A1881" s="1" t="s">
        <v>1884</v>
      </c>
      <c r="B1881" s="1" t="str">
        <f t="shared" si="29"/>
        <v>BPSS0797</v>
      </c>
      <c r="C1881" s="1" t="s">
        <v>5</v>
      </c>
      <c r="D1881" s="1">
        <v>9.26</v>
      </c>
    </row>
    <row r="1882" spans="1:4" ht="12" customHeight="1">
      <c r="A1882" s="1" t="s">
        <v>1885</v>
      </c>
      <c r="B1882" s="1" t="str">
        <f t="shared" si="29"/>
        <v>BPSS0800</v>
      </c>
      <c r="C1882" s="1" t="s">
        <v>5</v>
      </c>
      <c r="D1882" s="1">
        <v>9.26</v>
      </c>
    </row>
    <row r="1883" spans="1:4" ht="12" customHeight="1">
      <c r="A1883" s="1" t="s">
        <v>1886</v>
      </c>
      <c r="B1883" s="1" t="str">
        <f t="shared" si="29"/>
        <v>BPSS0806</v>
      </c>
      <c r="C1883" s="1" t="s">
        <v>5</v>
      </c>
      <c r="D1883" s="1">
        <v>9.9700000000000006</v>
      </c>
    </row>
    <row r="1884" spans="1:4" ht="12" customHeight="1">
      <c r="A1884" s="1" t="s">
        <v>1887</v>
      </c>
      <c r="B1884" s="1" t="str">
        <f t="shared" si="29"/>
        <v>BPSS0808</v>
      </c>
      <c r="C1884" s="1" t="s">
        <v>5</v>
      </c>
      <c r="D1884" s="1">
        <v>9.9700000000000006</v>
      </c>
    </row>
    <row r="1885" spans="1:4" ht="12" customHeight="1">
      <c r="A1885" s="1" t="s">
        <v>1888</v>
      </c>
      <c r="B1885" s="1" t="str">
        <f t="shared" si="29"/>
        <v>BPSS0810</v>
      </c>
      <c r="C1885" s="1" t="s">
        <v>5</v>
      </c>
      <c r="D1885" s="1">
        <v>8.9600000000000009</v>
      </c>
    </row>
    <row r="1886" spans="1:4" ht="12" customHeight="1">
      <c r="A1886" s="1" t="s">
        <v>1889</v>
      </c>
      <c r="B1886" s="1" t="str">
        <f t="shared" si="29"/>
        <v>BPSS0811</v>
      </c>
      <c r="C1886" s="1" t="s">
        <v>5</v>
      </c>
      <c r="D1886" s="1">
        <v>8.9600000000000009</v>
      </c>
    </row>
    <row r="1887" spans="1:4" ht="12" customHeight="1">
      <c r="A1887" s="1" t="s">
        <v>1890</v>
      </c>
      <c r="B1887" s="1" t="str">
        <f t="shared" si="29"/>
        <v>BPSS0812</v>
      </c>
      <c r="C1887" s="1" t="s">
        <v>5</v>
      </c>
      <c r="D1887" s="1">
        <v>8.9600000000000009</v>
      </c>
    </row>
    <row r="1888" spans="1:4" ht="12" customHeight="1">
      <c r="A1888" s="1" t="s">
        <v>1891</v>
      </c>
      <c r="B1888" s="1" t="str">
        <f t="shared" si="29"/>
        <v>BPSS0814</v>
      </c>
      <c r="C1888" s="1" t="s">
        <v>5</v>
      </c>
      <c r="D1888" s="1">
        <v>9.9700000000000006</v>
      </c>
    </row>
    <row r="1889" spans="1:4" ht="12" customHeight="1">
      <c r="A1889" s="1" t="s">
        <v>1892</v>
      </c>
      <c r="B1889" s="1" t="str">
        <f t="shared" si="29"/>
        <v>BPSS0820</v>
      </c>
      <c r="C1889" s="1" t="s">
        <v>5</v>
      </c>
      <c r="D1889" s="1">
        <v>9.9700000000000006</v>
      </c>
    </row>
    <row r="1890" spans="1:4" ht="12" customHeight="1">
      <c r="A1890" s="1" t="s">
        <v>1893</v>
      </c>
      <c r="B1890" s="1" t="str">
        <f t="shared" si="29"/>
        <v>BPSS0821</v>
      </c>
      <c r="C1890" s="1" t="s">
        <v>5</v>
      </c>
      <c r="D1890" s="1">
        <v>8.9600000000000009</v>
      </c>
    </row>
    <row r="1891" spans="1:4" ht="12" customHeight="1">
      <c r="A1891" s="1" t="s">
        <v>1894</v>
      </c>
      <c r="B1891" s="1" t="str">
        <f t="shared" si="29"/>
        <v>BPSS0822</v>
      </c>
      <c r="C1891" s="1" t="s">
        <v>5</v>
      </c>
      <c r="D1891" s="1">
        <v>8.9600000000000009</v>
      </c>
    </row>
    <row r="1892" spans="1:4" ht="12" customHeight="1">
      <c r="A1892" s="1" t="s">
        <v>1895</v>
      </c>
      <c r="B1892" s="1" t="str">
        <f t="shared" si="29"/>
        <v>BPSS0824</v>
      </c>
      <c r="C1892" s="1" t="s">
        <v>5</v>
      </c>
      <c r="D1892" s="1">
        <v>9.26</v>
      </c>
    </row>
    <row r="1893" spans="1:4" ht="12" customHeight="1">
      <c r="A1893" s="1" t="s">
        <v>1896</v>
      </c>
      <c r="B1893" s="1" t="str">
        <f t="shared" si="29"/>
        <v>BPSS0825</v>
      </c>
      <c r="C1893" s="1" t="s">
        <v>5</v>
      </c>
      <c r="D1893" s="1">
        <v>8.9600000000000009</v>
      </c>
    </row>
    <row r="1894" spans="1:4" ht="12" customHeight="1">
      <c r="A1894" s="1" t="s">
        <v>1897</v>
      </c>
      <c r="B1894" s="1" t="str">
        <f t="shared" si="29"/>
        <v>BPSS0826</v>
      </c>
      <c r="C1894" s="1" t="s">
        <v>5</v>
      </c>
      <c r="D1894" s="1">
        <v>9.9700000000000006</v>
      </c>
    </row>
    <row r="1895" spans="1:4" ht="12" customHeight="1">
      <c r="A1895" s="1" t="s">
        <v>1898</v>
      </c>
      <c r="B1895" s="1" t="str">
        <f t="shared" si="29"/>
        <v>BPSS0829</v>
      </c>
      <c r="C1895" s="1" t="s">
        <v>5</v>
      </c>
      <c r="D1895" s="1">
        <v>9.9700000000000006</v>
      </c>
    </row>
    <row r="1896" spans="1:4" ht="12" customHeight="1">
      <c r="A1896" s="1" t="s">
        <v>1899</v>
      </c>
      <c r="B1896" s="1" t="str">
        <f t="shared" si="29"/>
        <v>BPSS0830</v>
      </c>
      <c r="C1896" s="1" t="s">
        <v>5</v>
      </c>
      <c r="D1896" s="1">
        <v>8.9600000000000009</v>
      </c>
    </row>
    <row r="1897" spans="1:4" ht="12" customHeight="1">
      <c r="A1897" s="1" t="s">
        <v>1900</v>
      </c>
      <c r="B1897" s="1" t="str">
        <f t="shared" si="29"/>
        <v>BPSS0835</v>
      </c>
      <c r="C1897" s="1" t="s">
        <v>5</v>
      </c>
      <c r="D1897" s="1">
        <v>9.9700000000000006</v>
      </c>
    </row>
    <row r="1898" spans="1:4" ht="12" customHeight="1">
      <c r="A1898" s="1" t="s">
        <v>1901</v>
      </c>
      <c r="B1898" s="1" t="str">
        <f t="shared" si="29"/>
        <v>BPSS0836</v>
      </c>
      <c r="C1898" s="1" t="s">
        <v>5</v>
      </c>
      <c r="D1898" s="1">
        <v>8.9600000000000009</v>
      </c>
    </row>
    <row r="1899" spans="1:4" ht="12" customHeight="1">
      <c r="A1899" s="1" t="s">
        <v>1902</v>
      </c>
      <c r="B1899" s="1" t="str">
        <f t="shared" si="29"/>
        <v>BPSS0840</v>
      </c>
      <c r="C1899" s="1" t="s">
        <v>5</v>
      </c>
      <c r="D1899" s="1">
        <v>9.9700000000000006</v>
      </c>
    </row>
    <row r="1900" spans="1:4" ht="12" customHeight="1">
      <c r="A1900" s="1" t="s">
        <v>1903</v>
      </c>
      <c r="B1900" s="1" t="str">
        <f t="shared" si="29"/>
        <v>BPSS0843</v>
      </c>
      <c r="C1900" s="1" t="s">
        <v>5</v>
      </c>
      <c r="D1900" s="1">
        <v>9.26</v>
      </c>
    </row>
    <row r="1901" spans="1:4" ht="12" customHeight="1">
      <c r="A1901" s="1" t="s">
        <v>1904</v>
      </c>
      <c r="B1901" s="1" t="str">
        <f t="shared" si="29"/>
        <v>BPSS0844</v>
      </c>
      <c r="C1901" s="1" t="s">
        <v>5</v>
      </c>
      <c r="D1901" s="1">
        <v>8.9600000000000009</v>
      </c>
    </row>
    <row r="1902" spans="1:4" ht="12" customHeight="1">
      <c r="A1902" s="1" t="s">
        <v>1905</v>
      </c>
      <c r="B1902" s="1" t="str">
        <f t="shared" si="29"/>
        <v>BPSS0847</v>
      </c>
      <c r="C1902" s="1" t="s">
        <v>5</v>
      </c>
      <c r="D1902" s="1">
        <v>9.26</v>
      </c>
    </row>
    <row r="1903" spans="1:4" ht="12" customHeight="1">
      <c r="A1903" s="1" t="s">
        <v>1906</v>
      </c>
      <c r="B1903" s="1" t="str">
        <f t="shared" si="29"/>
        <v>BPSS0849</v>
      </c>
      <c r="C1903" s="1" t="s">
        <v>5</v>
      </c>
      <c r="D1903" s="1">
        <v>9.26</v>
      </c>
    </row>
    <row r="1904" spans="1:4" ht="12" customHeight="1">
      <c r="A1904" s="1" t="s">
        <v>1907</v>
      </c>
      <c r="B1904" s="1" t="str">
        <f t="shared" si="29"/>
        <v>BPSS0850</v>
      </c>
      <c r="C1904" s="1" t="s">
        <v>5</v>
      </c>
      <c r="D1904" s="1">
        <v>8.9600000000000009</v>
      </c>
    </row>
    <row r="1905" spans="1:4" ht="12" customHeight="1">
      <c r="A1905" s="1" t="s">
        <v>1908</v>
      </c>
      <c r="B1905" s="1" t="str">
        <f t="shared" si="29"/>
        <v>BPSS0851</v>
      </c>
      <c r="C1905" s="1" t="s">
        <v>5</v>
      </c>
      <c r="D1905" s="1">
        <v>9.26</v>
      </c>
    </row>
    <row r="1906" spans="1:4" ht="12" customHeight="1">
      <c r="A1906" s="1" t="s">
        <v>1909</v>
      </c>
      <c r="B1906" s="1" t="str">
        <f t="shared" si="29"/>
        <v>BPSS0853</v>
      </c>
      <c r="C1906" s="1" t="s">
        <v>5</v>
      </c>
      <c r="D1906" s="1">
        <v>9.9700000000000006</v>
      </c>
    </row>
    <row r="1907" spans="1:4" ht="12" customHeight="1">
      <c r="A1907" s="1" t="s">
        <v>1910</v>
      </c>
      <c r="B1907" s="1" t="str">
        <f t="shared" si="29"/>
        <v>BPSS0855</v>
      </c>
      <c r="C1907" s="1" t="s">
        <v>5</v>
      </c>
      <c r="D1907" s="1">
        <v>8.9600000000000009</v>
      </c>
    </row>
    <row r="1908" spans="1:4" ht="12" customHeight="1">
      <c r="A1908" s="1" t="s">
        <v>1911</v>
      </c>
      <c r="B1908" s="1" t="str">
        <f t="shared" si="29"/>
        <v>BPSS0856</v>
      </c>
      <c r="C1908" s="1" t="s">
        <v>5</v>
      </c>
      <c r="D1908" s="1">
        <v>9.9700000000000006</v>
      </c>
    </row>
    <row r="1909" spans="1:4" ht="12" customHeight="1">
      <c r="A1909" s="1" t="s">
        <v>1912</v>
      </c>
      <c r="B1909" s="1" t="str">
        <f t="shared" si="29"/>
        <v>BPSS0857</v>
      </c>
      <c r="C1909" s="1" t="s">
        <v>5</v>
      </c>
      <c r="D1909" s="1">
        <v>8.9600000000000009</v>
      </c>
    </row>
    <row r="1910" spans="1:4" ht="12" customHeight="1">
      <c r="A1910" s="1" t="s">
        <v>1913</v>
      </c>
      <c r="B1910" s="1" t="str">
        <f t="shared" si="29"/>
        <v>BPSS0861</v>
      </c>
      <c r="C1910" s="1" t="s">
        <v>5</v>
      </c>
      <c r="D1910" s="1">
        <v>9.26</v>
      </c>
    </row>
    <row r="1911" spans="1:4" ht="12" customHeight="1">
      <c r="A1911" s="1" t="s">
        <v>1914</v>
      </c>
      <c r="B1911" s="1" t="str">
        <f t="shared" si="29"/>
        <v>BPSS0864</v>
      </c>
      <c r="C1911" s="1" t="s">
        <v>5</v>
      </c>
      <c r="D1911" s="1">
        <v>9.26</v>
      </c>
    </row>
    <row r="1912" spans="1:4" ht="12" customHeight="1">
      <c r="A1912" s="1" t="s">
        <v>1915</v>
      </c>
      <c r="B1912" s="1" t="str">
        <f t="shared" si="29"/>
        <v>BPSS0865</v>
      </c>
      <c r="C1912" s="1" t="s">
        <v>5</v>
      </c>
      <c r="D1912" s="1">
        <v>9.9700000000000006</v>
      </c>
    </row>
    <row r="1913" spans="1:4" ht="12" customHeight="1">
      <c r="A1913" s="1" t="s">
        <v>1916</v>
      </c>
      <c r="B1913" s="1" t="str">
        <f t="shared" si="29"/>
        <v>BPSS0867</v>
      </c>
      <c r="C1913" s="1" t="s">
        <v>5</v>
      </c>
      <c r="D1913" s="1">
        <v>9.26</v>
      </c>
    </row>
    <row r="1914" spans="1:4" ht="12" customHeight="1">
      <c r="A1914" s="1" t="s">
        <v>1917</v>
      </c>
      <c r="B1914" s="1" t="str">
        <f t="shared" si="29"/>
        <v>BPSS0868</v>
      </c>
      <c r="C1914" s="1" t="s">
        <v>5</v>
      </c>
      <c r="D1914" s="1">
        <v>9.9700000000000006</v>
      </c>
    </row>
    <row r="1915" spans="1:4" ht="12" customHeight="1">
      <c r="A1915" s="1" t="s">
        <v>1918</v>
      </c>
      <c r="B1915" s="1" t="str">
        <f t="shared" si="29"/>
        <v>BPSS0869</v>
      </c>
      <c r="C1915" s="1" t="s">
        <v>5</v>
      </c>
      <c r="D1915" s="1">
        <v>9.9700000000000006</v>
      </c>
    </row>
    <row r="1916" spans="1:4" ht="12" customHeight="1">
      <c r="A1916" s="1" t="s">
        <v>1919</v>
      </c>
      <c r="B1916" s="1" t="str">
        <f t="shared" si="29"/>
        <v>BPSS0872</v>
      </c>
      <c r="C1916" s="1" t="s">
        <v>5</v>
      </c>
      <c r="D1916" s="1">
        <v>9.9700000000000006</v>
      </c>
    </row>
    <row r="1917" spans="1:4" ht="12" customHeight="1">
      <c r="A1917" s="1" t="s">
        <v>1920</v>
      </c>
      <c r="B1917" s="1" t="str">
        <f t="shared" si="29"/>
        <v>BPSS0876</v>
      </c>
      <c r="C1917" s="1" t="s">
        <v>5</v>
      </c>
      <c r="D1917" s="1">
        <v>9.9700000000000006</v>
      </c>
    </row>
    <row r="1918" spans="1:4" ht="12" customHeight="1">
      <c r="A1918" s="1" t="s">
        <v>1921</v>
      </c>
      <c r="B1918" s="1" t="str">
        <f t="shared" si="29"/>
        <v>BPSS0877</v>
      </c>
      <c r="C1918" s="1" t="s">
        <v>5</v>
      </c>
      <c r="D1918" s="1">
        <v>9.26</v>
      </c>
    </row>
    <row r="1919" spans="1:4" ht="12" customHeight="1">
      <c r="A1919" s="1" t="s">
        <v>1922</v>
      </c>
      <c r="B1919" s="1" t="str">
        <f t="shared" si="29"/>
        <v>BPSS0880</v>
      </c>
      <c r="C1919" s="1" t="s">
        <v>5</v>
      </c>
      <c r="D1919" s="1">
        <v>9.9700000000000006</v>
      </c>
    </row>
    <row r="1920" spans="1:4" ht="12" customHeight="1">
      <c r="A1920" s="1" t="s">
        <v>1923</v>
      </c>
      <c r="B1920" s="1" t="str">
        <f t="shared" si="29"/>
        <v>BPSS0883</v>
      </c>
      <c r="C1920" s="1" t="s">
        <v>5</v>
      </c>
      <c r="D1920" s="1">
        <v>9.9700000000000006</v>
      </c>
    </row>
    <row r="1921" spans="1:4" ht="12" customHeight="1">
      <c r="A1921" s="1" t="s">
        <v>1924</v>
      </c>
      <c r="B1921" s="1" t="str">
        <f t="shared" si="29"/>
        <v>BPSS0884</v>
      </c>
      <c r="C1921" s="1" t="s">
        <v>5</v>
      </c>
      <c r="D1921" s="1">
        <v>8.9600000000000009</v>
      </c>
    </row>
    <row r="1922" spans="1:4" ht="12" customHeight="1">
      <c r="A1922" s="1" t="s">
        <v>1925</v>
      </c>
      <c r="B1922" s="1" t="str">
        <f t="shared" ref="B1922:B1985" si="30">IF(ISNUMBER(SEARCH(" ",LEFT(A1922,9)))=TRUE,LEFT(A1922,8),LEFT(A1922,9))</f>
        <v>BPSS0887</v>
      </c>
      <c r="C1922" s="1" t="s">
        <v>5</v>
      </c>
      <c r="D1922" s="1">
        <v>9.26</v>
      </c>
    </row>
    <row r="1923" spans="1:4" ht="12" customHeight="1">
      <c r="A1923" s="1" t="s">
        <v>1926</v>
      </c>
      <c r="B1923" s="1" t="str">
        <f t="shared" si="30"/>
        <v>BPSS0892</v>
      </c>
      <c r="C1923" s="1" t="s">
        <v>5</v>
      </c>
      <c r="D1923" s="1">
        <v>9.9700000000000006</v>
      </c>
    </row>
    <row r="1924" spans="1:4" ht="12" customHeight="1">
      <c r="A1924" s="1" t="s">
        <v>1927</v>
      </c>
      <c r="B1924" s="1" t="str">
        <f t="shared" si="30"/>
        <v>BPSS0894</v>
      </c>
      <c r="C1924" s="1" t="s">
        <v>5</v>
      </c>
      <c r="D1924" s="1">
        <v>8.9600000000000009</v>
      </c>
    </row>
    <row r="1925" spans="1:4" ht="12" customHeight="1">
      <c r="A1925" s="1" t="s">
        <v>1928</v>
      </c>
      <c r="B1925" s="1" t="str">
        <f t="shared" si="30"/>
        <v>BPSS0896</v>
      </c>
      <c r="C1925" s="1" t="s">
        <v>5</v>
      </c>
      <c r="D1925" s="1">
        <v>8.9600000000000009</v>
      </c>
    </row>
    <row r="1926" spans="1:4" ht="12" customHeight="1">
      <c r="A1926" s="1" t="s">
        <v>1929</v>
      </c>
      <c r="B1926" s="1" t="str">
        <f t="shared" si="30"/>
        <v>BPSS0897</v>
      </c>
      <c r="C1926" s="1" t="s">
        <v>5</v>
      </c>
      <c r="D1926" s="1">
        <v>9.26</v>
      </c>
    </row>
    <row r="1927" spans="1:4" ht="12" customHeight="1">
      <c r="A1927" s="1" t="s">
        <v>1930</v>
      </c>
      <c r="B1927" s="1" t="str">
        <f t="shared" si="30"/>
        <v>BPSS0898</v>
      </c>
      <c r="C1927" s="1" t="s">
        <v>5</v>
      </c>
      <c r="D1927" s="1">
        <v>8.9600000000000009</v>
      </c>
    </row>
    <row r="1928" spans="1:4" ht="12" customHeight="1">
      <c r="A1928" s="1" t="s">
        <v>1931</v>
      </c>
      <c r="B1928" s="1" t="str">
        <f t="shared" si="30"/>
        <v>BPSS0900</v>
      </c>
      <c r="C1928" s="1" t="s">
        <v>5</v>
      </c>
      <c r="D1928" s="1">
        <v>9.9700000000000006</v>
      </c>
    </row>
    <row r="1929" spans="1:4" ht="12" customHeight="1">
      <c r="A1929" s="1" t="s">
        <v>1932</v>
      </c>
      <c r="B1929" s="1" t="str">
        <f t="shared" si="30"/>
        <v>BPSS0901</v>
      </c>
      <c r="C1929" s="1" t="s">
        <v>5</v>
      </c>
      <c r="D1929" s="1">
        <v>9.26</v>
      </c>
    </row>
    <row r="1930" spans="1:4" ht="12" customHeight="1">
      <c r="A1930" s="1" t="s">
        <v>1933</v>
      </c>
      <c r="B1930" s="1" t="str">
        <f t="shared" si="30"/>
        <v>BPSS0902</v>
      </c>
      <c r="C1930" s="1" t="s">
        <v>5</v>
      </c>
      <c r="D1930" s="1">
        <v>9.9700000000000006</v>
      </c>
    </row>
    <row r="1931" spans="1:4" ht="12" customHeight="1">
      <c r="A1931" s="1" t="s">
        <v>1934</v>
      </c>
      <c r="B1931" s="1" t="str">
        <f t="shared" si="30"/>
        <v>BPSS0903</v>
      </c>
      <c r="C1931" s="1" t="s">
        <v>5</v>
      </c>
      <c r="D1931" s="1">
        <v>9.9700000000000006</v>
      </c>
    </row>
    <row r="1932" spans="1:4" ht="12" customHeight="1">
      <c r="A1932" s="1" t="s">
        <v>1935</v>
      </c>
      <c r="B1932" s="1" t="str">
        <f t="shared" si="30"/>
        <v>BPSS0904</v>
      </c>
      <c r="C1932" s="1" t="s">
        <v>5</v>
      </c>
      <c r="D1932" s="1">
        <v>9.26</v>
      </c>
    </row>
    <row r="1933" spans="1:4" ht="12" customHeight="1">
      <c r="A1933" s="1" t="s">
        <v>1936</v>
      </c>
      <c r="B1933" s="1" t="str">
        <f t="shared" si="30"/>
        <v>BPSS0905</v>
      </c>
      <c r="C1933" s="1" t="s">
        <v>5</v>
      </c>
      <c r="D1933" s="1">
        <v>8.9600000000000009</v>
      </c>
    </row>
    <row r="1934" spans="1:4" ht="12" customHeight="1">
      <c r="A1934" s="1" t="s">
        <v>1937</v>
      </c>
      <c r="B1934" s="1" t="str">
        <f t="shared" si="30"/>
        <v>BPSS0906</v>
      </c>
      <c r="C1934" s="1" t="s">
        <v>5</v>
      </c>
      <c r="D1934" s="1">
        <v>9.9700000000000006</v>
      </c>
    </row>
    <row r="1935" spans="1:4" ht="12" customHeight="1">
      <c r="A1935" s="1" t="s">
        <v>1938</v>
      </c>
      <c r="B1935" s="1" t="str">
        <f t="shared" si="30"/>
        <v>BPSS0910</v>
      </c>
      <c r="C1935" s="1" t="s">
        <v>5</v>
      </c>
      <c r="D1935" s="1">
        <v>8.9600000000000009</v>
      </c>
    </row>
    <row r="1936" spans="1:4" ht="12" customHeight="1">
      <c r="A1936" s="1" t="s">
        <v>1939</v>
      </c>
      <c r="B1936" s="1" t="str">
        <f t="shared" si="30"/>
        <v>BPSS0911</v>
      </c>
      <c r="C1936" s="1" t="s">
        <v>5</v>
      </c>
      <c r="D1936" s="1">
        <v>9.26</v>
      </c>
    </row>
    <row r="1937" spans="1:4" ht="12" customHeight="1">
      <c r="A1937" s="1" t="s">
        <v>1940</v>
      </c>
      <c r="B1937" s="1" t="str">
        <f t="shared" si="30"/>
        <v>BPSS0912</v>
      </c>
      <c r="C1937" s="1" t="s">
        <v>5</v>
      </c>
      <c r="D1937" s="1">
        <v>9.26</v>
      </c>
    </row>
    <row r="1938" spans="1:4" ht="12" customHeight="1">
      <c r="A1938" s="1" t="s">
        <v>1941</v>
      </c>
      <c r="B1938" s="1" t="str">
        <f t="shared" si="30"/>
        <v>BPSS0913</v>
      </c>
      <c r="C1938" s="1" t="s">
        <v>5</v>
      </c>
      <c r="D1938" s="1">
        <v>9.9700000000000006</v>
      </c>
    </row>
    <row r="1939" spans="1:4" ht="12" customHeight="1">
      <c r="A1939" s="1" t="s">
        <v>1942</v>
      </c>
      <c r="B1939" s="1" t="str">
        <f t="shared" si="30"/>
        <v>BPSS0916</v>
      </c>
      <c r="C1939" s="1" t="s">
        <v>5</v>
      </c>
      <c r="D1939" s="1">
        <v>9.9700000000000006</v>
      </c>
    </row>
    <row r="1940" spans="1:4" ht="12" customHeight="1">
      <c r="A1940" s="1" t="s">
        <v>1943</v>
      </c>
      <c r="B1940" s="1" t="str">
        <f t="shared" si="30"/>
        <v>BPSS0917</v>
      </c>
      <c r="C1940" s="1" t="s">
        <v>5</v>
      </c>
      <c r="D1940" s="1">
        <v>8.9600000000000009</v>
      </c>
    </row>
    <row r="1941" spans="1:4" ht="12" customHeight="1">
      <c r="A1941" s="1" t="s">
        <v>1944</v>
      </c>
      <c r="B1941" s="1" t="str">
        <f t="shared" si="30"/>
        <v>BPSS0918</v>
      </c>
      <c r="C1941" s="1" t="s">
        <v>5</v>
      </c>
      <c r="D1941" s="1">
        <v>8.9600000000000009</v>
      </c>
    </row>
    <row r="1942" spans="1:4" ht="12" customHeight="1">
      <c r="A1942" s="1" t="s">
        <v>1945</v>
      </c>
      <c r="B1942" s="1" t="str">
        <f t="shared" si="30"/>
        <v>BPSS0920</v>
      </c>
      <c r="C1942" s="1" t="s">
        <v>5</v>
      </c>
      <c r="D1942" s="1">
        <v>9.9700000000000006</v>
      </c>
    </row>
    <row r="1943" spans="1:4" ht="12" customHeight="1">
      <c r="A1943" s="1" t="s">
        <v>1946</v>
      </c>
      <c r="B1943" s="1" t="str">
        <f t="shared" si="30"/>
        <v>BPSS0924</v>
      </c>
      <c r="C1943" s="1" t="s">
        <v>5</v>
      </c>
      <c r="D1943" s="1">
        <v>9.9700000000000006</v>
      </c>
    </row>
    <row r="1944" spans="1:4" ht="12" customHeight="1">
      <c r="A1944" s="1" t="s">
        <v>1947</v>
      </c>
      <c r="B1944" s="1" t="str">
        <f t="shared" si="30"/>
        <v>BPSS0925</v>
      </c>
      <c r="C1944" s="1" t="s">
        <v>5</v>
      </c>
      <c r="D1944" s="1">
        <v>9.26</v>
      </c>
    </row>
    <row r="1945" spans="1:4" ht="12" customHeight="1">
      <c r="A1945" s="1" t="s">
        <v>1948</v>
      </c>
      <c r="B1945" s="1" t="str">
        <f t="shared" si="30"/>
        <v>BPSS0926</v>
      </c>
      <c r="C1945" s="1" t="s">
        <v>5</v>
      </c>
      <c r="D1945" s="1">
        <v>9.26</v>
      </c>
    </row>
    <row r="1946" spans="1:4" ht="12" customHeight="1">
      <c r="A1946" s="1" t="s">
        <v>1949</v>
      </c>
      <c r="B1946" s="1" t="str">
        <f t="shared" si="30"/>
        <v>BPSS0929</v>
      </c>
      <c r="C1946" s="1" t="s">
        <v>5</v>
      </c>
      <c r="D1946" s="1">
        <v>8.9600000000000009</v>
      </c>
    </row>
    <row r="1947" spans="1:4" ht="12" customHeight="1">
      <c r="A1947" s="1" t="s">
        <v>1950</v>
      </c>
      <c r="B1947" s="1" t="str">
        <f t="shared" si="30"/>
        <v>BPSS0934</v>
      </c>
      <c r="C1947" s="1" t="s">
        <v>5</v>
      </c>
      <c r="D1947" s="1">
        <v>8.9600000000000009</v>
      </c>
    </row>
    <row r="1948" spans="1:4" ht="12" customHeight="1">
      <c r="A1948" s="1" t="s">
        <v>1951</v>
      </c>
      <c r="B1948" s="1" t="str">
        <f t="shared" si="30"/>
        <v>BPSS0935</v>
      </c>
      <c r="C1948" s="1" t="s">
        <v>5</v>
      </c>
      <c r="D1948" s="1">
        <v>8.9600000000000009</v>
      </c>
    </row>
    <row r="1949" spans="1:4" ht="12" customHeight="1">
      <c r="A1949" s="1" t="s">
        <v>1952</v>
      </c>
      <c r="B1949" s="1" t="str">
        <f t="shared" si="30"/>
        <v>BPSS0936</v>
      </c>
      <c r="C1949" s="1" t="s">
        <v>5</v>
      </c>
      <c r="D1949" s="1">
        <v>9.26</v>
      </c>
    </row>
    <row r="1950" spans="1:4" ht="12" customHeight="1">
      <c r="A1950" s="1" t="s">
        <v>1953</v>
      </c>
      <c r="B1950" s="1" t="str">
        <f t="shared" si="30"/>
        <v>BPSS0938</v>
      </c>
      <c r="C1950" s="1" t="s">
        <v>5</v>
      </c>
      <c r="D1950" s="1">
        <v>9.9700000000000006</v>
      </c>
    </row>
    <row r="1951" spans="1:4" ht="12" customHeight="1">
      <c r="A1951" s="1" t="s">
        <v>1954</v>
      </c>
      <c r="B1951" s="1" t="str">
        <f t="shared" si="30"/>
        <v>BPSS0939</v>
      </c>
      <c r="C1951" s="1" t="s">
        <v>5</v>
      </c>
      <c r="D1951" s="1">
        <v>8.9600000000000009</v>
      </c>
    </row>
    <row r="1952" spans="1:4" ht="12" customHeight="1">
      <c r="A1952" s="1" t="s">
        <v>1955</v>
      </c>
      <c r="B1952" s="1" t="str">
        <f t="shared" si="30"/>
        <v>BPSS0940</v>
      </c>
      <c r="C1952" s="1" t="s">
        <v>5</v>
      </c>
      <c r="D1952" s="1">
        <v>9.26</v>
      </c>
    </row>
    <row r="1953" spans="1:4" ht="12" customHeight="1">
      <c r="A1953" s="1" t="s">
        <v>1956</v>
      </c>
      <c r="B1953" s="1" t="str">
        <f t="shared" si="30"/>
        <v>BPSS0944</v>
      </c>
      <c r="C1953" s="1" t="s">
        <v>5</v>
      </c>
      <c r="D1953" s="1">
        <v>9.9700000000000006</v>
      </c>
    </row>
    <row r="1954" spans="1:4" ht="12" customHeight="1">
      <c r="A1954" s="1" t="s">
        <v>1957</v>
      </c>
      <c r="B1954" s="1" t="str">
        <f t="shared" si="30"/>
        <v>BPSS0948</v>
      </c>
      <c r="C1954" s="1" t="s">
        <v>5</v>
      </c>
      <c r="D1954" s="1">
        <v>9.9700000000000006</v>
      </c>
    </row>
    <row r="1955" spans="1:4" ht="12" customHeight="1">
      <c r="A1955" s="1" t="s">
        <v>1958</v>
      </c>
      <c r="B1955" s="1" t="str">
        <f t="shared" si="30"/>
        <v>BPSS0955</v>
      </c>
      <c r="C1955" s="1" t="s">
        <v>5</v>
      </c>
      <c r="D1955" s="1">
        <v>9.9700000000000006</v>
      </c>
    </row>
    <row r="1956" spans="1:4" ht="12" customHeight="1">
      <c r="A1956" s="1" t="s">
        <v>1959</v>
      </c>
      <c r="B1956" s="1" t="str">
        <f t="shared" si="30"/>
        <v>BPSS0956</v>
      </c>
      <c r="C1956" s="1" t="s">
        <v>5</v>
      </c>
      <c r="D1956" s="1">
        <v>9.9700000000000006</v>
      </c>
    </row>
    <row r="1957" spans="1:4" ht="12" customHeight="1">
      <c r="A1957" s="1" t="s">
        <v>1960</v>
      </c>
      <c r="B1957" s="1" t="str">
        <f t="shared" si="30"/>
        <v>BPSS0958</v>
      </c>
      <c r="C1957" s="1" t="s">
        <v>5</v>
      </c>
      <c r="D1957" s="1">
        <v>9.26</v>
      </c>
    </row>
    <row r="1958" spans="1:4" ht="12" customHeight="1">
      <c r="A1958" s="1" t="s">
        <v>1961</v>
      </c>
      <c r="B1958" s="1" t="str">
        <f t="shared" si="30"/>
        <v>BPSS0961</v>
      </c>
      <c r="C1958" s="1" t="s">
        <v>5</v>
      </c>
      <c r="D1958" s="1">
        <v>8.9600000000000009</v>
      </c>
    </row>
    <row r="1959" spans="1:4" ht="12" customHeight="1">
      <c r="A1959" s="1" t="s">
        <v>1962</v>
      </c>
      <c r="B1959" s="1" t="str">
        <f t="shared" si="30"/>
        <v>BPSS0969</v>
      </c>
      <c r="C1959" s="1" t="s">
        <v>5</v>
      </c>
      <c r="D1959" s="1">
        <v>9.9700000000000006</v>
      </c>
    </row>
    <row r="1960" spans="1:4" ht="12" customHeight="1">
      <c r="A1960" s="1" t="s">
        <v>1963</v>
      </c>
      <c r="B1960" s="1" t="str">
        <f t="shared" si="30"/>
        <v>BPSS0970</v>
      </c>
      <c r="C1960" s="1" t="s">
        <v>5</v>
      </c>
      <c r="D1960" s="1">
        <v>9.9700000000000006</v>
      </c>
    </row>
    <row r="1961" spans="1:4" ht="12" customHeight="1">
      <c r="A1961" s="1" t="s">
        <v>1964</v>
      </c>
      <c r="B1961" s="1" t="str">
        <f t="shared" si="30"/>
        <v>BPSS0984</v>
      </c>
      <c r="C1961" s="1" t="s">
        <v>5</v>
      </c>
      <c r="D1961" s="1">
        <v>9.9700000000000006</v>
      </c>
    </row>
    <row r="1962" spans="1:4" ht="12" customHeight="1">
      <c r="A1962" s="1" t="s">
        <v>1965</v>
      </c>
      <c r="B1962" s="1" t="str">
        <f t="shared" si="30"/>
        <v>BPSS0995</v>
      </c>
      <c r="C1962" s="1" t="s">
        <v>5</v>
      </c>
      <c r="D1962" s="1">
        <v>8.9600000000000009</v>
      </c>
    </row>
    <row r="1963" spans="1:4" ht="12" customHeight="1">
      <c r="A1963" s="1" t="s">
        <v>1966</v>
      </c>
      <c r="B1963" s="1" t="str">
        <f t="shared" si="30"/>
        <v>BPSS0996</v>
      </c>
      <c r="C1963" s="1" t="s">
        <v>5</v>
      </c>
      <c r="D1963" s="1">
        <v>8.9600000000000009</v>
      </c>
    </row>
    <row r="1964" spans="1:4" ht="12" customHeight="1">
      <c r="A1964" s="1" t="s">
        <v>1967</v>
      </c>
      <c r="B1964" s="1" t="str">
        <f t="shared" si="30"/>
        <v>BPSS0997</v>
      </c>
      <c r="C1964" s="1" t="s">
        <v>5</v>
      </c>
      <c r="D1964" s="1">
        <v>8.9600000000000009</v>
      </c>
    </row>
    <row r="1965" spans="1:4" ht="12" customHeight="1">
      <c r="A1965" s="1" t="s">
        <v>1968</v>
      </c>
      <c r="B1965" s="1" t="str">
        <f t="shared" si="30"/>
        <v>BPSS1000</v>
      </c>
      <c r="C1965" s="1" t="s">
        <v>5</v>
      </c>
      <c r="D1965" s="1">
        <v>9.9700000000000006</v>
      </c>
    </row>
    <row r="1966" spans="1:4" ht="12" customHeight="1">
      <c r="A1966" s="1" t="s">
        <v>1969</v>
      </c>
      <c r="B1966" s="1" t="str">
        <f t="shared" si="30"/>
        <v>BPSS1001</v>
      </c>
      <c r="C1966" s="1" t="s">
        <v>5</v>
      </c>
      <c r="D1966" s="1">
        <v>9.9700000000000006</v>
      </c>
    </row>
    <row r="1967" spans="1:4" ht="12" customHeight="1">
      <c r="A1967" s="1" t="s">
        <v>1970</v>
      </c>
      <c r="B1967" s="1" t="str">
        <f t="shared" si="30"/>
        <v>BPSS1002</v>
      </c>
      <c r="C1967" s="1" t="s">
        <v>5</v>
      </c>
      <c r="D1967" s="1">
        <v>8.9600000000000009</v>
      </c>
    </row>
    <row r="1968" spans="1:4" ht="12" customHeight="1">
      <c r="A1968" s="1" t="s">
        <v>1971</v>
      </c>
      <c r="B1968" s="1" t="str">
        <f t="shared" si="30"/>
        <v>BPSS1004</v>
      </c>
      <c r="C1968" s="1" t="s">
        <v>5</v>
      </c>
      <c r="D1968" s="1">
        <v>9.26</v>
      </c>
    </row>
    <row r="1969" spans="1:4" ht="12" customHeight="1">
      <c r="A1969" s="1" t="s">
        <v>1972</v>
      </c>
      <c r="B1969" s="1" t="str">
        <f t="shared" si="30"/>
        <v>BPSS1010</v>
      </c>
      <c r="C1969" s="1" t="s">
        <v>5</v>
      </c>
      <c r="D1969" s="1">
        <v>8.9600000000000009</v>
      </c>
    </row>
    <row r="1970" spans="1:4" ht="12" customHeight="1">
      <c r="A1970" s="1" t="s">
        <v>1973</v>
      </c>
      <c r="B1970" s="1" t="str">
        <f t="shared" si="30"/>
        <v>BPSS1013</v>
      </c>
      <c r="C1970" s="1" t="s">
        <v>5</v>
      </c>
      <c r="D1970" s="1">
        <v>8.9600000000000009</v>
      </c>
    </row>
    <row r="1971" spans="1:4" ht="12" customHeight="1">
      <c r="A1971" s="1" t="s">
        <v>1974</v>
      </c>
      <c r="B1971" s="1" t="str">
        <f t="shared" si="30"/>
        <v>BPSS1015</v>
      </c>
      <c r="C1971" s="1" t="s">
        <v>5</v>
      </c>
      <c r="D1971" s="1">
        <v>9.9700000000000006</v>
      </c>
    </row>
    <row r="1972" spans="1:4" ht="12" customHeight="1">
      <c r="A1972" s="1" t="s">
        <v>1975</v>
      </c>
      <c r="B1972" s="1" t="str">
        <f t="shared" si="30"/>
        <v>BPSS1019</v>
      </c>
      <c r="C1972" s="1" t="s">
        <v>5</v>
      </c>
      <c r="D1972" s="1">
        <v>9.9700000000000006</v>
      </c>
    </row>
    <row r="1973" spans="1:4" ht="12" customHeight="1">
      <c r="A1973" s="1" t="s">
        <v>1976</v>
      </c>
      <c r="B1973" s="1" t="str">
        <f t="shared" si="30"/>
        <v>BPSS1020</v>
      </c>
      <c r="C1973" s="1" t="s">
        <v>5</v>
      </c>
      <c r="D1973" s="1">
        <v>9.9700000000000006</v>
      </c>
    </row>
    <row r="1974" spans="1:4" ht="12" customHeight="1">
      <c r="A1974" s="1" t="s">
        <v>1977</v>
      </c>
      <c r="B1974" s="1" t="str">
        <f t="shared" si="30"/>
        <v>BPSS1027</v>
      </c>
      <c r="C1974" s="1" t="s">
        <v>5</v>
      </c>
      <c r="D1974" s="1">
        <v>9.9700000000000006</v>
      </c>
    </row>
    <row r="1975" spans="1:4" ht="12" customHeight="1">
      <c r="A1975" s="1" t="s">
        <v>1978</v>
      </c>
      <c r="B1975" s="1" t="str">
        <f t="shared" si="30"/>
        <v>BPSS1036</v>
      </c>
      <c r="C1975" s="1" t="s">
        <v>5</v>
      </c>
      <c r="D1975" s="1">
        <v>8.9600000000000009</v>
      </c>
    </row>
    <row r="1976" spans="1:4" ht="12" customHeight="1">
      <c r="A1976" s="1" t="s">
        <v>1979</v>
      </c>
      <c r="B1976" s="1" t="str">
        <f t="shared" si="30"/>
        <v>BPSS1040</v>
      </c>
      <c r="C1976" s="1" t="s">
        <v>5</v>
      </c>
      <c r="D1976" s="1">
        <v>9.9700000000000006</v>
      </c>
    </row>
    <row r="1977" spans="1:4" ht="12" customHeight="1">
      <c r="A1977" s="1" t="s">
        <v>1980</v>
      </c>
      <c r="B1977" s="1" t="str">
        <f t="shared" si="30"/>
        <v>BPSS1046</v>
      </c>
      <c r="C1977" s="1" t="s">
        <v>5</v>
      </c>
      <c r="D1977" s="1">
        <v>8.9600000000000009</v>
      </c>
    </row>
    <row r="1978" spans="1:4" ht="12" customHeight="1">
      <c r="A1978" s="1" t="s">
        <v>1981</v>
      </c>
      <c r="B1978" s="1" t="str">
        <f t="shared" si="30"/>
        <v>BPSS1048</v>
      </c>
      <c r="C1978" s="1" t="s">
        <v>5</v>
      </c>
      <c r="D1978" s="1">
        <v>8.9600000000000009</v>
      </c>
    </row>
    <row r="1979" spans="1:4" ht="12" customHeight="1">
      <c r="A1979" s="1" t="s">
        <v>1982</v>
      </c>
      <c r="B1979" s="1" t="str">
        <f t="shared" si="30"/>
        <v>BPSS1052</v>
      </c>
      <c r="C1979" s="1" t="s">
        <v>5</v>
      </c>
      <c r="D1979" s="1">
        <v>8.9600000000000009</v>
      </c>
    </row>
    <row r="1980" spans="1:4" ht="12" customHeight="1">
      <c r="A1980" s="1" t="s">
        <v>1983</v>
      </c>
      <c r="B1980" s="1" t="str">
        <f t="shared" si="30"/>
        <v>BPSS1063</v>
      </c>
      <c r="C1980" s="1" t="s">
        <v>5</v>
      </c>
      <c r="D1980" s="1">
        <v>8.9600000000000009</v>
      </c>
    </row>
    <row r="1981" spans="1:4" ht="12" customHeight="1">
      <c r="A1981" s="1" t="s">
        <v>1984</v>
      </c>
      <c r="B1981" s="1" t="str">
        <f t="shared" si="30"/>
        <v>BPSS1065</v>
      </c>
      <c r="C1981" s="1" t="s">
        <v>5</v>
      </c>
      <c r="D1981" s="1">
        <v>8.9600000000000009</v>
      </c>
    </row>
    <row r="1982" spans="1:4" ht="12" customHeight="1">
      <c r="A1982" s="1" t="s">
        <v>1985</v>
      </c>
      <c r="B1982" s="1" t="str">
        <f t="shared" si="30"/>
        <v>BPSS1072</v>
      </c>
      <c r="C1982" s="1" t="s">
        <v>5</v>
      </c>
      <c r="D1982" s="1">
        <v>8.9600000000000009</v>
      </c>
    </row>
    <row r="1983" spans="1:4" ht="12" customHeight="1">
      <c r="A1983" s="1" t="s">
        <v>1986</v>
      </c>
      <c r="B1983" s="1" t="str">
        <f t="shared" si="30"/>
        <v>BPSS1075</v>
      </c>
      <c r="C1983" s="1" t="s">
        <v>5</v>
      </c>
      <c r="D1983" s="1">
        <v>8.9600000000000009</v>
      </c>
    </row>
    <row r="1984" spans="1:4" ht="12" customHeight="1">
      <c r="A1984" s="1" t="s">
        <v>1987</v>
      </c>
      <c r="B1984" s="1" t="str">
        <f t="shared" si="30"/>
        <v>BPSS1080</v>
      </c>
      <c r="C1984" s="1" t="s">
        <v>5</v>
      </c>
      <c r="D1984" s="1">
        <v>8.9600000000000009</v>
      </c>
    </row>
    <row r="1985" spans="1:4" ht="12" customHeight="1">
      <c r="A1985" s="1" t="s">
        <v>1988</v>
      </c>
      <c r="B1985" s="1" t="str">
        <f t="shared" si="30"/>
        <v>BPSS1081</v>
      </c>
      <c r="C1985" s="1" t="s">
        <v>5</v>
      </c>
      <c r="D1985" s="1">
        <v>9.26</v>
      </c>
    </row>
    <row r="1986" spans="1:4" ht="12" customHeight="1">
      <c r="A1986" s="1" t="s">
        <v>1989</v>
      </c>
      <c r="B1986" s="1" t="str">
        <f t="shared" ref="B1986:B2049" si="31">IF(ISNUMBER(SEARCH(" ",LEFT(A1986,9)))=TRUE,LEFT(A1986,8),LEFT(A1986,9))</f>
        <v>BPSS1085</v>
      </c>
      <c r="C1986" s="1" t="s">
        <v>5</v>
      </c>
      <c r="D1986" s="1">
        <v>8.9600000000000009</v>
      </c>
    </row>
    <row r="1987" spans="1:4" ht="12" customHeight="1">
      <c r="A1987" s="1" t="s">
        <v>1990</v>
      </c>
      <c r="B1987" s="1" t="str">
        <f t="shared" si="31"/>
        <v>BPSS1089</v>
      </c>
      <c r="C1987" s="1" t="s">
        <v>5</v>
      </c>
      <c r="D1987" s="1">
        <v>8.9600000000000009</v>
      </c>
    </row>
    <row r="1988" spans="1:4" ht="12" customHeight="1">
      <c r="A1988" s="1" t="s">
        <v>1991</v>
      </c>
      <c r="B1988" s="1" t="str">
        <f t="shared" si="31"/>
        <v>BPSS1090</v>
      </c>
      <c r="C1988" s="1" t="s">
        <v>5</v>
      </c>
      <c r="D1988" s="1">
        <v>9.9700000000000006</v>
      </c>
    </row>
    <row r="1989" spans="1:4" ht="12" customHeight="1">
      <c r="A1989" s="1" t="s">
        <v>1992</v>
      </c>
      <c r="B1989" s="1" t="str">
        <f t="shared" si="31"/>
        <v>BPSS1091</v>
      </c>
      <c r="C1989" s="1" t="s">
        <v>5</v>
      </c>
      <c r="D1989" s="1">
        <v>8.9600000000000009</v>
      </c>
    </row>
    <row r="1990" spans="1:4" ht="12" customHeight="1">
      <c r="A1990" s="1" t="s">
        <v>1993</v>
      </c>
      <c r="B1990" s="1" t="str">
        <f t="shared" si="31"/>
        <v>BPSS1093</v>
      </c>
      <c r="C1990" s="1" t="s">
        <v>5</v>
      </c>
      <c r="D1990" s="1">
        <v>8.9600000000000009</v>
      </c>
    </row>
    <row r="1991" spans="1:4" ht="12" customHeight="1">
      <c r="A1991" s="1" t="s">
        <v>1994</v>
      </c>
      <c r="B1991" s="1" t="str">
        <f t="shared" si="31"/>
        <v>BPSS1095</v>
      </c>
      <c r="C1991" s="1" t="s">
        <v>5</v>
      </c>
      <c r="D1991" s="1">
        <v>9.9700000000000006</v>
      </c>
    </row>
    <row r="1992" spans="1:4" ht="12" customHeight="1">
      <c r="A1992" s="1" t="s">
        <v>1995</v>
      </c>
      <c r="B1992" s="1" t="str">
        <f t="shared" si="31"/>
        <v>BPSS1096</v>
      </c>
      <c r="C1992" s="1" t="s">
        <v>5</v>
      </c>
      <c r="D1992" s="1">
        <v>9.9700000000000006</v>
      </c>
    </row>
    <row r="1993" spans="1:4" ht="12" customHeight="1">
      <c r="A1993" s="1" t="s">
        <v>1996</v>
      </c>
      <c r="B1993" s="1" t="str">
        <f t="shared" si="31"/>
        <v>BPSS1098</v>
      </c>
      <c r="C1993" s="1" t="s">
        <v>5</v>
      </c>
      <c r="D1993" s="1">
        <v>8.9600000000000009</v>
      </c>
    </row>
    <row r="1994" spans="1:4" ht="12" customHeight="1">
      <c r="A1994" s="1" t="s">
        <v>1997</v>
      </c>
      <c r="B1994" s="1" t="str">
        <f t="shared" si="31"/>
        <v>BPSS1102</v>
      </c>
      <c r="C1994" s="1" t="s">
        <v>5</v>
      </c>
      <c r="D1994" s="1">
        <v>8.9600000000000009</v>
      </c>
    </row>
    <row r="1995" spans="1:4" ht="12" customHeight="1">
      <c r="A1995" s="1" t="s">
        <v>1998</v>
      </c>
      <c r="B1995" s="1" t="str">
        <f t="shared" si="31"/>
        <v>BPSS1104</v>
      </c>
      <c r="C1995" s="1" t="s">
        <v>5</v>
      </c>
      <c r="D1995" s="1">
        <v>8.9600000000000009</v>
      </c>
    </row>
    <row r="1996" spans="1:4" ht="12" customHeight="1">
      <c r="A1996" s="1" t="s">
        <v>1999</v>
      </c>
      <c r="B1996" s="1" t="str">
        <f t="shared" si="31"/>
        <v>BPSS1105</v>
      </c>
      <c r="C1996" s="1" t="s">
        <v>5</v>
      </c>
      <c r="D1996" s="1">
        <v>8.9600000000000009</v>
      </c>
    </row>
    <row r="1997" spans="1:4" ht="12" customHeight="1">
      <c r="A1997" s="1" t="s">
        <v>2000</v>
      </c>
      <c r="B1997" s="1" t="str">
        <f t="shared" si="31"/>
        <v>BPSS1106</v>
      </c>
      <c r="C1997" s="1" t="s">
        <v>5</v>
      </c>
      <c r="D1997" s="1">
        <v>8.9600000000000009</v>
      </c>
    </row>
    <row r="1998" spans="1:4" ht="12" customHeight="1">
      <c r="A1998" s="1" t="s">
        <v>2001</v>
      </c>
      <c r="B1998" s="1" t="str">
        <f t="shared" si="31"/>
        <v>BPSS1107</v>
      </c>
      <c r="C1998" s="1" t="s">
        <v>5</v>
      </c>
      <c r="D1998" s="1">
        <v>8.9600000000000009</v>
      </c>
    </row>
    <row r="1999" spans="1:4" ht="12" customHeight="1">
      <c r="A1999" s="1" t="s">
        <v>2002</v>
      </c>
      <c r="B1999" s="1" t="str">
        <f t="shared" si="31"/>
        <v>BPSS1108</v>
      </c>
      <c r="C1999" s="1" t="s">
        <v>5</v>
      </c>
      <c r="D1999" s="1">
        <v>8.9600000000000009</v>
      </c>
    </row>
    <row r="2000" spans="1:4" ht="12" customHeight="1">
      <c r="A2000" s="1" t="s">
        <v>2003</v>
      </c>
      <c r="B2000" s="1" t="str">
        <f t="shared" si="31"/>
        <v>BPSS1109</v>
      </c>
      <c r="C2000" s="1" t="s">
        <v>5</v>
      </c>
      <c r="D2000" s="1">
        <v>9.9700000000000006</v>
      </c>
    </row>
    <row r="2001" spans="1:4" ht="12" customHeight="1">
      <c r="A2001" s="1" t="s">
        <v>2004</v>
      </c>
      <c r="B2001" s="1" t="str">
        <f t="shared" si="31"/>
        <v>BPSS1110</v>
      </c>
      <c r="C2001" s="1" t="s">
        <v>5</v>
      </c>
      <c r="D2001" s="1">
        <v>9.9700000000000006</v>
      </c>
    </row>
    <row r="2002" spans="1:4" ht="12" customHeight="1">
      <c r="A2002" s="1" t="s">
        <v>2005</v>
      </c>
      <c r="B2002" s="1" t="str">
        <f t="shared" si="31"/>
        <v>BPSS1115</v>
      </c>
      <c r="C2002" s="1" t="s">
        <v>5</v>
      </c>
      <c r="D2002" s="1">
        <v>8.9600000000000009</v>
      </c>
    </row>
    <row r="2003" spans="1:4" ht="12" customHeight="1">
      <c r="A2003" s="1" t="s">
        <v>2006</v>
      </c>
      <c r="B2003" s="1" t="str">
        <f t="shared" si="31"/>
        <v>BPSS1116</v>
      </c>
      <c r="C2003" s="1" t="s">
        <v>5</v>
      </c>
      <c r="D2003" s="1">
        <v>9.9700000000000006</v>
      </c>
    </row>
    <row r="2004" spans="1:4" ht="12" customHeight="1">
      <c r="A2004" s="1" t="s">
        <v>2007</v>
      </c>
      <c r="B2004" s="1" t="str">
        <f t="shared" si="31"/>
        <v>BPSS1117</v>
      </c>
      <c r="C2004" s="1" t="s">
        <v>5</v>
      </c>
      <c r="D2004" s="1">
        <v>8.9600000000000009</v>
      </c>
    </row>
    <row r="2005" spans="1:4" ht="12" customHeight="1">
      <c r="A2005" s="1" t="s">
        <v>2008</v>
      </c>
      <c r="B2005" s="1" t="str">
        <f t="shared" si="31"/>
        <v>BPSS1121</v>
      </c>
      <c r="C2005" s="1" t="s">
        <v>5</v>
      </c>
      <c r="D2005" s="1">
        <v>9.9700000000000006</v>
      </c>
    </row>
    <row r="2006" spans="1:4" ht="12" customHeight="1">
      <c r="A2006" s="1" t="s">
        <v>2009</v>
      </c>
      <c r="B2006" s="1" t="str">
        <f t="shared" si="31"/>
        <v>BPSS1122</v>
      </c>
      <c r="C2006" s="1" t="s">
        <v>5</v>
      </c>
      <c r="D2006" s="1">
        <v>8.9600000000000009</v>
      </c>
    </row>
    <row r="2007" spans="1:4" ht="12" customHeight="1">
      <c r="A2007" s="1" t="s">
        <v>2010</v>
      </c>
      <c r="B2007" s="1" t="str">
        <f t="shared" si="31"/>
        <v>BPSS1123</v>
      </c>
      <c r="C2007" s="1" t="s">
        <v>5</v>
      </c>
      <c r="D2007" s="1">
        <v>8.9600000000000009</v>
      </c>
    </row>
    <row r="2008" spans="1:4" ht="12" customHeight="1">
      <c r="A2008" s="1" t="s">
        <v>2011</v>
      </c>
      <c r="B2008" s="1" t="str">
        <f t="shared" si="31"/>
        <v>BPSS1124</v>
      </c>
      <c r="C2008" s="1" t="s">
        <v>5</v>
      </c>
      <c r="D2008" s="1">
        <v>8.9600000000000009</v>
      </c>
    </row>
    <row r="2009" spans="1:4" ht="12" customHeight="1">
      <c r="A2009" s="1" t="s">
        <v>2012</v>
      </c>
      <c r="B2009" s="1" t="str">
        <f t="shared" si="31"/>
        <v>BPSS1125</v>
      </c>
      <c r="C2009" s="1" t="s">
        <v>5</v>
      </c>
      <c r="D2009" s="1">
        <v>9.9700000000000006</v>
      </c>
    </row>
    <row r="2010" spans="1:4" ht="12" customHeight="1">
      <c r="A2010" s="1" t="s">
        <v>2013</v>
      </c>
      <c r="B2010" s="1" t="str">
        <f t="shared" si="31"/>
        <v>BPSS1127</v>
      </c>
      <c r="C2010" s="1" t="s">
        <v>5</v>
      </c>
      <c r="D2010" s="1">
        <v>8.9600000000000009</v>
      </c>
    </row>
    <row r="2011" spans="1:4" ht="12" customHeight="1">
      <c r="A2011" s="1" t="s">
        <v>2014</v>
      </c>
      <c r="B2011" s="1" t="str">
        <f t="shared" si="31"/>
        <v>BPSS1130</v>
      </c>
      <c r="C2011" s="1" t="s">
        <v>5</v>
      </c>
      <c r="D2011" s="1">
        <v>8.9600000000000009</v>
      </c>
    </row>
    <row r="2012" spans="1:4" ht="12" customHeight="1">
      <c r="A2012" s="1" t="s">
        <v>2015</v>
      </c>
      <c r="B2012" s="1" t="str">
        <f t="shared" si="31"/>
        <v>BPSS1131</v>
      </c>
      <c r="C2012" s="1" t="s">
        <v>5</v>
      </c>
      <c r="D2012" s="1">
        <v>8.9600000000000009</v>
      </c>
    </row>
    <row r="2013" spans="1:4" ht="12" customHeight="1">
      <c r="A2013" s="1" t="s">
        <v>2016</v>
      </c>
      <c r="B2013" s="1" t="str">
        <f t="shared" si="31"/>
        <v>BPSS1132</v>
      </c>
      <c r="C2013" s="1" t="s">
        <v>5</v>
      </c>
      <c r="D2013" s="1">
        <v>9.9700000000000006</v>
      </c>
    </row>
    <row r="2014" spans="1:4" ht="12" customHeight="1">
      <c r="A2014" s="1" t="s">
        <v>2017</v>
      </c>
      <c r="B2014" s="1" t="str">
        <f t="shared" si="31"/>
        <v>BPSS1133</v>
      </c>
      <c r="C2014" s="1" t="s">
        <v>5</v>
      </c>
      <c r="D2014" s="1">
        <v>9.9700000000000006</v>
      </c>
    </row>
    <row r="2015" spans="1:4" ht="12" customHeight="1">
      <c r="A2015" s="1" t="s">
        <v>2018</v>
      </c>
      <c r="B2015" s="1" t="str">
        <f t="shared" si="31"/>
        <v>BPSS1134</v>
      </c>
      <c r="C2015" s="1" t="s">
        <v>5</v>
      </c>
      <c r="D2015" s="1">
        <v>8.9600000000000009</v>
      </c>
    </row>
    <row r="2016" spans="1:4" ht="12" customHeight="1">
      <c r="A2016" s="1" t="s">
        <v>2019</v>
      </c>
      <c r="B2016" s="1" t="str">
        <f t="shared" si="31"/>
        <v>BPSS1136</v>
      </c>
      <c r="C2016" s="1" t="s">
        <v>5</v>
      </c>
      <c r="D2016" s="1">
        <v>9.26</v>
      </c>
    </row>
    <row r="2017" spans="1:4" ht="12" customHeight="1">
      <c r="A2017" s="1" t="s">
        <v>2020</v>
      </c>
      <c r="B2017" s="1" t="str">
        <f t="shared" si="31"/>
        <v>BPSS1138</v>
      </c>
      <c r="C2017" s="1" t="s">
        <v>5</v>
      </c>
      <c r="D2017" s="1">
        <v>8.9600000000000009</v>
      </c>
    </row>
    <row r="2018" spans="1:4" ht="12" customHeight="1">
      <c r="A2018" s="1" t="s">
        <v>2021</v>
      </c>
      <c r="B2018" s="1" t="str">
        <f t="shared" si="31"/>
        <v>BPSS1140</v>
      </c>
      <c r="C2018" s="1" t="s">
        <v>5</v>
      </c>
      <c r="D2018" s="1">
        <v>8.9600000000000009</v>
      </c>
    </row>
    <row r="2019" spans="1:4" ht="12" customHeight="1">
      <c r="A2019" s="1" t="s">
        <v>2022</v>
      </c>
      <c r="B2019" s="1" t="str">
        <f t="shared" si="31"/>
        <v>BPSS1143</v>
      </c>
      <c r="C2019" s="1" t="s">
        <v>5</v>
      </c>
      <c r="D2019" s="1">
        <v>9.1199999999999992</v>
      </c>
    </row>
    <row r="2020" spans="1:4" ht="12" customHeight="1">
      <c r="A2020" s="1" t="s">
        <v>2023</v>
      </c>
      <c r="B2020" s="1" t="str">
        <f t="shared" si="31"/>
        <v>BPSS1150</v>
      </c>
      <c r="C2020" s="1" t="s">
        <v>5</v>
      </c>
      <c r="D2020" s="1">
        <v>9.26</v>
      </c>
    </row>
    <row r="2021" spans="1:4" ht="12" customHeight="1">
      <c r="A2021" s="1" t="s">
        <v>2024</v>
      </c>
      <c r="B2021" s="1" t="str">
        <f t="shared" si="31"/>
        <v>BPSS1151</v>
      </c>
      <c r="C2021" s="1" t="s">
        <v>5</v>
      </c>
      <c r="D2021" s="1">
        <v>9.9700000000000006</v>
      </c>
    </row>
    <row r="2022" spans="1:4" ht="12" customHeight="1">
      <c r="A2022" s="1" t="s">
        <v>2025</v>
      </c>
      <c r="B2022" s="1" t="str">
        <f t="shared" si="31"/>
        <v>BPSS1155</v>
      </c>
      <c r="C2022" s="1" t="s">
        <v>5</v>
      </c>
      <c r="D2022" s="1">
        <v>8.9600000000000009</v>
      </c>
    </row>
    <row r="2023" spans="1:4" ht="12" customHeight="1">
      <c r="A2023" s="1" t="s">
        <v>2026</v>
      </c>
      <c r="B2023" s="1" t="str">
        <f t="shared" si="31"/>
        <v>BPSS1157</v>
      </c>
      <c r="C2023" s="1" t="s">
        <v>5</v>
      </c>
      <c r="D2023" s="1">
        <v>9.9700000000000006</v>
      </c>
    </row>
    <row r="2024" spans="1:4" ht="12" customHeight="1">
      <c r="A2024" s="1" t="s">
        <v>2027</v>
      </c>
      <c r="B2024" s="1" t="str">
        <f t="shared" si="31"/>
        <v>BPSS1161</v>
      </c>
      <c r="C2024" s="1" t="s">
        <v>5</v>
      </c>
      <c r="D2024" s="1">
        <v>9.9700000000000006</v>
      </c>
    </row>
    <row r="2025" spans="1:4" ht="12" customHeight="1">
      <c r="A2025" s="1" t="s">
        <v>2028</v>
      </c>
      <c r="B2025" s="1" t="str">
        <f t="shared" si="31"/>
        <v>BPSS1162</v>
      </c>
      <c r="C2025" s="1" t="s">
        <v>5</v>
      </c>
      <c r="D2025" s="1">
        <v>8.9600000000000009</v>
      </c>
    </row>
    <row r="2026" spans="1:4" ht="12" customHeight="1">
      <c r="A2026" s="1" t="s">
        <v>2029</v>
      </c>
      <c r="B2026" s="1" t="str">
        <f t="shared" si="31"/>
        <v>BPSS1163</v>
      </c>
      <c r="C2026" s="1" t="s">
        <v>5</v>
      </c>
      <c r="D2026" s="1">
        <v>9.9700000000000006</v>
      </c>
    </row>
    <row r="2027" spans="1:4" ht="12" customHeight="1">
      <c r="A2027" s="1" t="s">
        <v>2030</v>
      </c>
      <c r="B2027" s="1" t="str">
        <f t="shared" si="31"/>
        <v>BPSS1165</v>
      </c>
      <c r="C2027" s="1" t="s">
        <v>5</v>
      </c>
      <c r="D2027" s="1">
        <v>9.9700000000000006</v>
      </c>
    </row>
    <row r="2028" spans="1:4" ht="12" customHeight="1">
      <c r="A2028" s="1" t="s">
        <v>2031</v>
      </c>
      <c r="B2028" s="1" t="str">
        <f t="shared" si="31"/>
        <v>BPSS1168</v>
      </c>
      <c r="C2028" s="1" t="s">
        <v>5</v>
      </c>
      <c r="D2028" s="1">
        <v>8.9600000000000009</v>
      </c>
    </row>
    <row r="2029" spans="1:4" ht="12" customHeight="1">
      <c r="A2029" s="1" t="s">
        <v>2032</v>
      </c>
      <c r="B2029" s="1" t="str">
        <f t="shared" si="31"/>
        <v>BPSS1169</v>
      </c>
      <c r="C2029" s="1" t="s">
        <v>5</v>
      </c>
      <c r="D2029" s="1">
        <v>8.9600000000000009</v>
      </c>
    </row>
    <row r="2030" spans="1:4" ht="12" customHeight="1">
      <c r="A2030" s="1" t="s">
        <v>2033</v>
      </c>
      <c r="B2030" s="1" t="str">
        <f t="shared" si="31"/>
        <v>BPSS1171</v>
      </c>
      <c r="C2030" s="1" t="s">
        <v>5</v>
      </c>
      <c r="D2030" s="1">
        <v>9.9700000000000006</v>
      </c>
    </row>
    <row r="2031" spans="1:4" ht="12" customHeight="1">
      <c r="A2031" s="1" t="s">
        <v>2034</v>
      </c>
      <c r="B2031" s="1" t="str">
        <f t="shared" si="31"/>
        <v>BPSS1174</v>
      </c>
      <c r="C2031" s="1" t="s">
        <v>5</v>
      </c>
      <c r="D2031" s="1">
        <v>9.26</v>
      </c>
    </row>
    <row r="2032" spans="1:4" ht="12" customHeight="1">
      <c r="A2032" s="1" t="s">
        <v>2035</v>
      </c>
      <c r="B2032" s="1" t="str">
        <f t="shared" si="31"/>
        <v>BPSS1175</v>
      </c>
      <c r="C2032" s="1" t="s">
        <v>5</v>
      </c>
      <c r="D2032" s="1">
        <v>9.9700000000000006</v>
      </c>
    </row>
    <row r="2033" spans="1:4" ht="12" customHeight="1">
      <c r="A2033" s="1" t="s">
        <v>2036</v>
      </c>
      <c r="B2033" s="1" t="str">
        <f t="shared" si="31"/>
        <v>BPSS1176</v>
      </c>
      <c r="C2033" s="1" t="s">
        <v>5</v>
      </c>
      <c r="D2033" s="1">
        <v>9.26</v>
      </c>
    </row>
    <row r="2034" spans="1:4" ht="12" customHeight="1">
      <c r="A2034" s="1" t="s">
        <v>2037</v>
      </c>
      <c r="B2034" s="1" t="str">
        <f t="shared" si="31"/>
        <v>BPSS1177</v>
      </c>
      <c r="C2034" s="1" t="s">
        <v>5</v>
      </c>
      <c r="D2034" s="1">
        <v>8.9600000000000009</v>
      </c>
    </row>
    <row r="2035" spans="1:4" ht="12" customHeight="1">
      <c r="A2035" s="1" t="s">
        <v>2038</v>
      </c>
      <c r="B2035" s="1" t="str">
        <f t="shared" si="31"/>
        <v>BPSS1180</v>
      </c>
      <c r="C2035" s="1" t="s">
        <v>5</v>
      </c>
      <c r="D2035" s="1">
        <v>8.9600000000000009</v>
      </c>
    </row>
    <row r="2036" spans="1:4" ht="12" customHeight="1">
      <c r="A2036" s="1" t="s">
        <v>2039</v>
      </c>
      <c r="B2036" s="1" t="str">
        <f t="shared" si="31"/>
        <v>BPSS1181</v>
      </c>
      <c r="C2036" s="1" t="s">
        <v>5</v>
      </c>
      <c r="D2036" s="1">
        <v>9.9700000000000006</v>
      </c>
    </row>
    <row r="2037" spans="1:4" ht="12" customHeight="1">
      <c r="A2037" s="1" t="s">
        <v>2040</v>
      </c>
      <c r="B2037" s="1" t="str">
        <f t="shared" si="31"/>
        <v>BPSS1183</v>
      </c>
      <c r="C2037" s="1" t="s">
        <v>5</v>
      </c>
      <c r="D2037" s="1">
        <v>8.9600000000000009</v>
      </c>
    </row>
    <row r="2038" spans="1:4" ht="12" customHeight="1">
      <c r="A2038" s="1" t="s">
        <v>2041</v>
      </c>
      <c r="B2038" s="1" t="str">
        <f t="shared" si="31"/>
        <v>BPSS1190</v>
      </c>
      <c r="C2038" s="1" t="s">
        <v>5</v>
      </c>
      <c r="D2038" s="1">
        <v>9.9700000000000006</v>
      </c>
    </row>
    <row r="2039" spans="1:4" ht="12" customHeight="1">
      <c r="A2039" s="1" t="s">
        <v>2042</v>
      </c>
      <c r="B2039" s="1" t="str">
        <f t="shared" si="31"/>
        <v>BPSS1191</v>
      </c>
      <c r="C2039" s="1" t="s">
        <v>5</v>
      </c>
      <c r="D2039" s="1">
        <v>9.26</v>
      </c>
    </row>
    <row r="2040" spans="1:4" ht="12" customHeight="1">
      <c r="A2040" s="1" t="s">
        <v>2043</v>
      </c>
      <c r="B2040" s="1" t="str">
        <f t="shared" si="31"/>
        <v>BPSS1192</v>
      </c>
      <c r="C2040" s="1" t="s">
        <v>5</v>
      </c>
      <c r="D2040" s="1">
        <v>8.9600000000000009</v>
      </c>
    </row>
    <row r="2041" spans="1:4" ht="12" customHeight="1">
      <c r="A2041" s="1" t="s">
        <v>2044</v>
      </c>
      <c r="B2041" s="1" t="str">
        <f t="shared" si="31"/>
        <v>BPSS1194</v>
      </c>
      <c r="C2041" s="1" t="s">
        <v>5</v>
      </c>
      <c r="D2041" s="1">
        <v>9.9700000000000006</v>
      </c>
    </row>
    <row r="2042" spans="1:4" ht="12" customHeight="1">
      <c r="A2042" s="1" t="s">
        <v>2045</v>
      </c>
      <c r="B2042" s="1" t="str">
        <f t="shared" si="31"/>
        <v>BPSS1196</v>
      </c>
      <c r="C2042" s="1" t="s">
        <v>5</v>
      </c>
      <c r="D2042" s="1">
        <v>9.9700000000000006</v>
      </c>
    </row>
    <row r="2043" spans="1:4" ht="12" customHeight="1">
      <c r="A2043" s="1" t="s">
        <v>2046</v>
      </c>
      <c r="B2043" s="1" t="str">
        <f t="shared" si="31"/>
        <v>BPSS1198</v>
      </c>
      <c r="C2043" s="1" t="s">
        <v>5</v>
      </c>
      <c r="D2043" s="1">
        <v>8.9600000000000009</v>
      </c>
    </row>
    <row r="2044" spans="1:4" ht="12" customHeight="1">
      <c r="A2044" s="1" t="s">
        <v>2047</v>
      </c>
      <c r="B2044" s="1" t="str">
        <f t="shared" si="31"/>
        <v>BPSS1200</v>
      </c>
      <c r="C2044" s="1" t="s">
        <v>5</v>
      </c>
      <c r="D2044" s="1">
        <v>9.9700000000000006</v>
      </c>
    </row>
    <row r="2045" spans="1:4" ht="12" customHeight="1">
      <c r="A2045" s="1" t="s">
        <v>2048</v>
      </c>
      <c r="B2045" s="1" t="str">
        <f t="shared" si="31"/>
        <v>BPSS1201</v>
      </c>
      <c r="C2045" s="1" t="s">
        <v>5</v>
      </c>
      <c r="D2045" s="1">
        <v>8.9600000000000009</v>
      </c>
    </row>
    <row r="2046" spans="1:4" ht="12" customHeight="1">
      <c r="A2046" s="1" t="s">
        <v>2049</v>
      </c>
      <c r="B2046" s="1" t="str">
        <f t="shared" si="31"/>
        <v>BPSS1203</v>
      </c>
      <c r="C2046" s="1" t="s">
        <v>5</v>
      </c>
      <c r="D2046" s="1">
        <v>9.9700000000000006</v>
      </c>
    </row>
    <row r="2047" spans="1:4" ht="12" customHeight="1">
      <c r="A2047" s="1" t="s">
        <v>2050</v>
      </c>
      <c r="B2047" s="1" t="str">
        <f t="shared" si="31"/>
        <v>BPSS1206</v>
      </c>
      <c r="C2047" s="1" t="s">
        <v>5</v>
      </c>
      <c r="D2047" s="1">
        <v>9.26</v>
      </c>
    </row>
    <row r="2048" spans="1:4" ht="12" customHeight="1">
      <c r="A2048" s="1" t="s">
        <v>2051</v>
      </c>
      <c r="B2048" s="1" t="str">
        <f t="shared" si="31"/>
        <v>BPSS1213</v>
      </c>
      <c r="C2048" s="1" t="s">
        <v>5</v>
      </c>
      <c r="D2048" s="1">
        <v>9.26</v>
      </c>
    </row>
    <row r="2049" spans="1:4" ht="12" customHeight="1">
      <c r="A2049" s="1" t="s">
        <v>2052</v>
      </c>
      <c r="B2049" s="1" t="str">
        <f t="shared" si="31"/>
        <v>BPSS1214</v>
      </c>
      <c r="C2049" s="1" t="s">
        <v>5</v>
      </c>
      <c r="D2049" s="1">
        <v>8.9600000000000009</v>
      </c>
    </row>
    <row r="2050" spans="1:4" ht="12" customHeight="1">
      <c r="A2050" s="1" t="s">
        <v>2053</v>
      </c>
      <c r="B2050" s="1" t="str">
        <f t="shared" ref="B2050:B2113" si="32">IF(ISNUMBER(SEARCH(" ",LEFT(A2050,9)))=TRUE,LEFT(A2050,8),LEFT(A2050,9))</f>
        <v>BPSS1221</v>
      </c>
      <c r="C2050" s="1" t="s">
        <v>5</v>
      </c>
      <c r="D2050" s="1">
        <v>9.26</v>
      </c>
    </row>
    <row r="2051" spans="1:4" ht="12" customHeight="1">
      <c r="A2051" s="1" t="s">
        <v>2054</v>
      </c>
      <c r="B2051" s="1" t="str">
        <f t="shared" si="32"/>
        <v>BPSS1223</v>
      </c>
      <c r="C2051" s="1" t="s">
        <v>5</v>
      </c>
      <c r="D2051" s="1">
        <v>9.9700000000000006</v>
      </c>
    </row>
    <row r="2052" spans="1:4" ht="12" customHeight="1">
      <c r="A2052" s="1" t="s">
        <v>2055</v>
      </c>
      <c r="B2052" s="1" t="str">
        <f t="shared" si="32"/>
        <v>BPSS1227</v>
      </c>
      <c r="C2052" s="1" t="s">
        <v>5</v>
      </c>
      <c r="D2052" s="1">
        <v>9.26</v>
      </c>
    </row>
    <row r="2053" spans="1:4" ht="12" customHeight="1">
      <c r="A2053" s="1" t="s">
        <v>2056</v>
      </c>
      <c r="B2053" s="1" t="str">
        <f t="shared" si="32"/>
        <v>BPSS1229</v>
      </c>
      <c r="C2053" s="1" t="s">
        <v>5</v>
      </c>
      <c r="D2053" s="1">
        <v>9.26</v>
      </c>
    </row>
    <row r="2054" spans="1:4" ht="12" customHeight="1">
      <c r="A2054" s="1" t="s">
        <v>2057</v>
      </c>
      <c r="B2054" s="1" t="str">
        <f t="shared" si="32"/>
        <v>BPSS1235</v>
      </c>
      <c r="C2054" s="1" t="s">
        <v>5</v>
      </c>
      <c r="D2054" s="1">
        <v>9.9700000000000006</v>
      </c>
    </row>
    <row r="2055" spans="1:4" ht="12" customHeight="1">
      <c r="A2055" s="1" t="s">
        <v>2058</v>
      </c>
      <c r="B2055" s="1" t="str">
        <f t="shared" si="32"/>
        <v>BPSS1237</v>
      </c>
      <c r="C2055" s="1" t="s">
        <v>5</v>
      </c>
      <c r="D2055" s="1">
        <v>9.9700000000000006</v>
      </c>
    </row>
    <row r="2056" spans="1:4" ht="12" customHeight="1">
      <c r="A2056" s="1" t="s">
        <v>2059</v>
      </c>
      <c r="B2056" s="1" t="str">
        <f t="shared" si="32"/>
        <v>BPSS1238</v>
      </c>
      <c r="C2056" s="1" t="s">
        <v>5</v>
      </c>
      <c r="D2056" s="1">
        <v>9.26</v>
      </c>
    </row>
    <row r="2057" spans="1:4" ht="12" customHeight="1">
      <c r="A2057" s="1" t="s">
        <v>2060</v>
      </c>
      <c r="B2057" s="1" t="str">
        <f t="shared" si="32"/>
        <v>BPSS1242</v>
      </c>
      <c r="C2057" s="1" t="s">
        <v>5</v>
      </c>
      <c r="D2057" s="1">
        <v>9.26</v>
      </c>
    </row>
    <row r="2058" spans="1:4" ht="12" customHeight="1">
      <c r="A2058" s="1" t="s">
        <v>2061</v>
      </c>
      <c r="B2058" s="1" t="str">
        <f t="shared" si="32"/>
        <v>BPSS1243</v>
      </c>
      <c r="C2058" s="1" t="s">
        <v>5</v>
      </c>
      <c r="D2058" s="1">
        <v>9.9700000000000006</v>
      </c>
    </row>
    <row r="2059" spans="1:4" ht="12" customHeight="1">
      <c r="A2059" s="1" t="s">
        <v>2062</v>
      </c>
      <c r="B2059" s="1" t="str">
        <f t="shared" si="32"/>
        <v>BPSS1245</v>
      </c>
      <c r="C2059" s="1" t="s">
        <v>5</v>
      </c>
      <c r="D2059" s="1">
        <v>9.26</v>
      </c>
    </row>
    <row r="2060" spans="1:4" ht="12" customHeight="1">
      <c r="A2060" s="1" t="s">
        <v>2063</v>
      </c>
      <c r="B2060" s="1" t="str">
        <f t="shared" si="32"/>
        <v>BPSS1246</v>
      </c>
      <c r="C2060" s="1" t="s">
        <v>5</v>
      </c>
      <c r="D2060" s="1">
        <v>9.9700000000000006</v>
      </c>
    </row>
    <row r="2061" spans="1:4" ht="12" customHeight="1">
      <c r="A2061" s="1" t="s">
        <v>2064</v>
      </c>
      <c r="B2061" s="1" t="str">
        <f t="shared" si="32"/>
        <v>BPSS1248</v>
      </c>
      <c r="C2061" s="1" t="s">
        <v>5</v>
      </c>
      <c r="D2061" s="1">
        <v>9.9700000000000006</v>
      </c>
    </row>
    <row r="2062" spans="1:4" ht="12" customHeight="1">
      <c r="A2062" s="1" t="s">
        <v>2065</v>
      </c>
      <c r="B2062" s="1" t="str">
        <f t="shared" si="32"/>
        <v>BPSS1250</v>
      </c>
      <c r="C2062" s="1" t="s">
        <v>5</v>
      </c>
      <c r="D2062" s="1">
        <v>9.9700000000000006</v>
      </c>
    </row>
    <row r="2063" spans="1:4" ht="12" customHeight="1">
      <c r="A2063" s="1" t="s">
        <v>2066</v>
      </c>
      <c r="B2063" s="1" t="str">
        <f t="shared" si="32"/>
        <v>BPSS1251</v>
      </c>
      <c r="C2063" s="1" t="s">
        <v>5</v>
      </c>
      <c r="D2063" s="1">
        <v>8.9600000000000009</v>
      </c>
    </row>
    <row r="2064" spans="1:4" ht="12" customHeight="1">
      <c r="A2064" s="1" t="s">
        <v>2067</v>
      </c>
      <c r="B2064" s="1" t="str">
        <f t="shared" si="32"/>
        <v>BPSS1253</v>
      </c>
      <c r="C2064" s="1" t="s">
        <v>5</v>
      </c>
      <c r="D2064" s="1">
        <v>9.9700000000000006</v>
      </c>
    </row>
    <row r="2065" spans="1:4" ht="12" customHeight="1">
      <c r="A2065" s="1" t="s">
        <v>2068</v>
      </c>
      <c r="B2065" s="1" t="str">
        <f t="shared" si="32"/>
        <v>BPSS1255</v>
      </c>
      <c r="C2065" s="1" t="s">
        <v>5</v>
      </c>
      <c r="D2065" s="1">
        <v>9.9700000000000006</v>
      </c>
    </row>
    <row r="2066" spans="1:4" ht="12" customHeight="1">
      <c r="A2066" s="1" t="s">
        <v>2069</v>
      </c>
      <c r="B2066" s="1" t="str">
        <f t="shared" si="32"/>
        <v>BPSS1256</v>
      </c>
      <c r="C2066" s="1" t="s">
        <v>5</v>
      </c>
      <c r="D2066" s="1">
        <v>9.26</v>
      </c>
    </row>
    <row r="2067" spans="1:4" ht="12" customHeight="1">
      <c r="A2067" s="1" t="s">
        <v>2070</v>
      </c>
      <c r="B2067" s="1" t="str">
        <f t="shared" si="32"/>
        <v>BPSS1257</v>
      </c>
      <c r="C2067" s="1" t="s">
        <v>5</v>
      </c>
      <c r="D2067" s="1">
        <v>9.26</v>
      </c>
    </row>
    <row r="2068" spans="1:4" ht="12" customHeight="1">
      <c r="A2068" s="1" t="s">
        <v>2071</v>
      </c>
      <c r="B2068" s="1" t="str">
        <f t="shared" si="32"/>
        <v>BPSS1258</v>
      </c>
      <c r="C2068" s="1" t="s">
        <v>5</v>
      </c>
      <c r="D2068" s="1">
        <v>9.9700000000000006</v>
      </c>
    </row>
    <row r="2069" spans="1:4" ht="12" customHeight="1">
      <c r="A2069" s="1" t="s">
        <v>2072</v>
      </c>
      <c r="B2069" s="1" t="str">
        <f t="shared" si="32"/>
        <v>BPSS1259</v>
      </c>
      <c r="C2069" s="1" t="s">
        <v>5</v>
      </c>
      <c r="D2069" s="1">
        <v>9.9700000000000006</v>
      </c>
    </row>
    <row r="2070" spans="1:4" ht="12" customHeight="1">
      <c r="A2070" s="1" t="s">
        <v>2073</v>
      </c>
      <c r="B2070" s="1" t="str">
        <f t="shared" si="32"/>
        <v>BPSS1266</v>
      </c>
      <c r="C2070" s="1" t="s">
        <v>5</v>
      </c>
      <c r="D2070" s="1">
        <v>9.26</v>
      </c>
    </row>
    <row r="2071" spans="1:4" ht="12" customHeight="1">
      <c r="A2071" s="1" t="s">
        <v>2074</v>
      </c>
      <c r="B2071" s="1" t="str">
        <f t="shared" si="32"/>
        <v>BPSS1270</v>
      </c>
      <c r="C2071" s="1" t="s">
        <v>5</v>
      </c>
      <c r="D2071" s="1">
        <v>8.9600000000000009</v>
      </c>
    </row>
    <row r="2072" spans="1:4" ht="12" customHeight="1">
      <c r="A2072" s="1" t="s">
        <v>2075</v>
      </c>
      <c r="B2072" s="1" t="str">
        <f t="shared" si="32"/>
        <v>BPSS1272</v>
      </c>
      <c r="C2072" s="1" t="s">
        <v>5</v>
      </c>
      <c r="D2072" s="1">
        <v>8.9600000000000009</v>
      </c>
    </row>
    <row r="2073" spans="1:4" ht="12" customHeight="1">
      <c r="A2073" s="1" t="s">
        <v>2076</v>
      </c>
      <c r="B2073" s="1" t="str">
        <f t="shared" si="32"/>
        <v>BPSS1273</v>
      </c>
      <c r="C2073" s="1" t="s">
        <v>5</v>
      </c>
      <c r="D2073" s="1">
        <v>8.9600000000000009</v>
      </c>
    </row>
    <row r="2074" spans="1:4" ht="12" customHeight="1">
      <c r="A2074" s="1" t="s">
        <v>2077</v>
      </c>
      <c r="B2074" s="1" t="str">
        <f t="shared" si="32"/>
        <v>BPSS1274</v>
      </c>
      <c r="C2074" s="1" t="s">
        <v>5</v>
      </c>
      <c r="D2074" s="1">
        <v>9.9700000000000006</v>
      </c>
    </row>
    <row r="2075" spans="1:4" ht="12" customHeight="1">
      <c r="A2075" s="1" t="s">
        <v>2078</v>
      </c>
      <c r="B2075" s="1" t="str">
        <f t="shared" si="32"/>
        <v>BPSS1275</v>
      </c>
      <c r="C2075" s="1" t="s">
        <v>5</v>
      </c>
      <c r="D2075" s="1">
        <v>9.9700000000000006</v>
      </c>
    </row>
    <row r="2076" spans="1:4" ht="12" customHeight="1">
      <c r="A2076" s="1" t="s">
        <v>2079</v>
      </c>
      <c r="B2076" s="1" t="str">
        <f t="shared" si="32"/>
        <v>BPSS1276</v>
      </c>
      <c r="C2076" s="1" t="s">
        <v>5</v>
      </c>
      <c r="D2076" s="1">
        <v>9.9700000000000006</v>
      </c>
    </row>
    <row r="2077" spans="1:4" ht="12" customHeight="1">
      <c r="A2077" s="1" t="s">
        <v>2080</v>
      </c>
      <c r="B2077" s="1" t="str">
        <f t="shared" si="32"/>
        <v>BPSS1278</v>
      </c>
      <c r="C2077" s="1" t="s">
        <v>5</v>
      </c>
      <c r="D2077" s="1">
        <v>9.9700000000000006</v>
      </c>
    </row>
    <row r="2078" spans="1:4" ht="12" customHeight="1">
      <c r="A2078" s="1" t="s">
        <v>2081</v>
      </c>
      <c r="B2078" s="1" t="str">
        <f t="shared" si="32"/>
        <v>BPSS1279</v>
      </c>
      <c r="C2078" s="1" t="s">
        <v>5</v>
      </c>
      <c r="D2078" s="1">
        <v>9.9700000000000006</v>
      </c>
    </row>
    <row r="2079" spans="1:4" ht="12" customHeight="1">
      <c r="A2079" s="1" t="s">
        <v>2082</v>
      </c>
      <c r="B2079" s="1" t="str">
        <f t="shared" si="32"/>
        <v>BPSS1281</v>
      </c>
      <c r="C2079" s="1" t="s">
        <v>5</v>
      </c>
      <c r="D2079" s="1">
        <v>9.9700000000000006</v>
      </c>
    </row>
    <row r="2080" spans="1:4" ht="12" customHeight="1">
      <c r="A2080" s="1" t="s">
        <v>2083</v>
      </c>
      <c r="B2080" s="1" t="str">
        <f t="shared" si="32"/>
        <v>BPSS1284</v>
      </c>
      <c r="C2080" s="1" t="s">
        <v>5</v>
      </c>
      <c r="D2080" s="1">
        <v>8.9600000000000009</v>
      </c>
    </row>
    <row r="2081" spans="1:4" ht="12" customHeight="1">
      <c r="A2081" s="1" t="s">
        <v>2084</v>
      </c>
      <c r="B2081" s="1" t="str">
        <f t="shared" si="32"/>
        <v>BPSS1294</v>
      </c>
      <c r="C2081" s="1" t="s">
        <v>5</v>
      </c>
      <c r="D2081" s="1">
        <v>8.9600000000000009</v>
      </c>
    </row>
    <row r="2082" spans="1:4" ht="12" customHeight="1">
      <c r="A2082" s="1" t="s">
        <v>2085</v>
      </c>
      <c r="B2082" s="1" t="str">
        <f t="shared" si="32"/>
        <v>BPSS1295</v>
      </c>
      <c r="C2082" s="1" t="s">
        <v>5</v>
      </c>
      <c r="D2082" s="1">
        <v>9.9700000000000006</v>
      </c>
    </row>
    <row r="2083" spans="1:4" ht="12" customHeight="1">
      <c r="A2083" s="1" t="s">
        <v>2086</v>
      </c>
      <c r="B2083" s="1" t="str">
        <f t="shared" si="32"/>
        <v>BPSS1296</v>
      </c>
      <c r="C2083" s="1" t="s">
        <v>5</v>
      </c>
      <c r="D2083" s="1">
        <v>9.26</v>
      </c>
    </row>
    <row r="2084" spans="1:4" ht="12" customHeight="1">
      <c r="A2084" s="1" t="s">
        <v>2087</v>
      </c>
      <c r="B2084" s="1" t="str">
        <f t="shared" si="32"/>
        <v>BPSS1299</v>
      </c>
      <c r="C2084" s="1" t="s">
        <v>5</v>
      </c>
      <c r="D2084" s="1">
        <v>9.9700000000000006</v>
      </c>
    </row>
    <row r="2085" spans="1:4" ht="12" customHeight="1">
      <c r="A2085" s="1" t="s">
        <v>2088</v>
      </c>
      <c r="B2085" s="1" t="str">
        <f t="shared" si="32"/>
        <v>BPSS1300</v>
      </c>
      <c r="C2085" s="1" t="s">
        <v>5</v>
      </c>
      <c r="D2085" s="1">
        <v>9.9700000000000006</v>
      </c>
    </row>
    <row r="2086" spans="1:4" ht="12" customHeight="1">
      <c r="A2086" s="1" t="s">
        <v>2089</v>
      </c>
      <c r="B2086" s="1" t="str">
        <f t="shared" si="32"/>
        <v>BPSS1301</v>
      </c>
      <c r="C2086" s="1" t="s">
        <v>5</v>
      </c>
      <c r="D2086" s="1">
        <v>9.26</v>
      </c>
    </row>
    <row r="2087" spans="1:4" ht="12" customHeight="1">
      <c r="A2087" s="1" t="s">
        <v>2090</v>
      </c>
      <c r="B2087" s="1" t="str">
        <f t="shared" si="32"/>
        <v>BPSS1309</v>
      </c>
      <c r="C2087" s="1" t="s">
        <v>5</v>
      </c>
      <c r="D2087" s="1">
        <v>9.26</v>
      </c>
    </row>
    <row r="2088" spans="1:4" ht="12" customHeight="1">
      <c r="A2088" s="1" t="s">
        <v>2091</v>
      </c>
      <c r="B2088" s="1" t="str">
        <f t="shared" si="32"/>
        <v>BPSS1315</v>
      </c>
      <c r="C2088" s="1" t="s">
        <v>5</v>
      </c>
      <c r="D2088" s="1">
        <v>9.9700000000000006</v>
      </c>
    </row>
    <row r="2089" spans="1:4" ht="12" customHeight="1">
      <c r="A2089" s="1" t="s">
        <v>2092</v>
      </c>
      <c r="B2089" s="1" t="str">
        <f t="shared" si="32"/>
        <v>BPSS1317</v>
      </c>
      <c r="C2089" s="1" t="s">
        <v>5</v>
      </c>
      <c r="D2089" s="1">
        <v>9.9700000000000006</v>
      </c>
    </row>
    <row r="2090" spans="1:4" ht="12" customHeight="1">
      <c r="A2090" s="1" t="s">
        <v>2093</v>
      </c>
      <c r="B2090" s="1" t="str">
        <f t="shared" si="32"/>
        <v>BPSS1320</v>
      </c>
      <c r="C2090" s="1" t="s">
        <v>5</v>
      </c>
      <c r="D2090" s="1">
        <v>8.9600000000000009</v>
      </c>
    </row>
    <row r="2091" spans="1:4" ht="12" customHeight="1">
      <c r="A2091" s="1" t="s">
        <v>2094</v>
      </c>
      <c r="B2091" s="1" t="str">
        <f t="shared" si="32"/>
        <v>BPSS1321</v>
      </c>
      <c r="C2091" s="1" t="s">
        <v>5</v>
      </c>
      <c r="D2091" s="1">
        <v>8.9600000000000009</v>
      </c>
    </row>
    <row r="2092" spans="1:4" ht="12" customHeight="1">
      <c r="A2092" s="1" t="s">
        <v>2095</v>
      </c>
      <c r="B2092" s="1" t="str">
        <f t="shared" si="32"/>
        <v>BPSS1322</v>
      </c>
      <c r="C2092" s="1" t="s">
        <v>5</v>
      </c>
      <c r="D2092" s="1">
        <v>9.26</v>
      </c>
    </row>
    <row r="2093" spans="1:4" ht="12" customHeight="1">
      <c r="A2093" s="1" t="s">
        <v>2096</v>
      </c>
      <c r="B2093" s="1" t="str">
        <f t="shared" si="32"/>
        <v>BPSS1324</v>
      </c>
      <c r="C2093" s="1" t="s">
        <v>5</v>
      </c>
      <c r="D2093" s="1">
        <v>9.9700000000000006</v>
      </c>
    </row>
    <row r="2094" spans="1:4" ht="12" customHeight="1">
      <c r="A2094" s="1" t="s">
        <v>2097</v>
      </c>
      <c r="B2094" s="1" t="str">
        <f t="shared" si="32"/>
        <v>BPSS1325</v>
      </c>
      <c r="C2094" s="1" t="s">
        <v>5</v>
      </c>
      <c r="D2094" s="1">
        <v>9.9700000000000006</v>
      </c>
    </row>
    <row r="2095" spans="1:4" ht="12" customHeight="1">
      <c r="A2095" s="1" t="s">
        <v>2098</v>
      </c>
      <c r="B2095" s="1" t="str">
        <f t="shared" si="32"/>
        <v>BPSS1326</v>
      </c>
      <c r="C2095" s="1" t="s">
        <v>5</v>
      </c>
      <c r="D2095" s="1">
        <v>8.9600000000000009</v>
      </c>
    </row>
    <row r="2096" spans="1:4" ht="12" customHeight="1">
      <c r="A2096" s="1" t="s">
        <v>2099</v>
      </c>
      <c r="B2096" s="1" t="str">
        <f t="shared" si="32"/>
        <v>BPSS1328</v>
      </c>
      <c r="C2096" s="1" t="s">
        <v>5</v>
      </c>
      <c r="D2096" s="1">
        <v>9.9700000000000006</v>
      </c>
    </row>
    <row r="2097" spans="1:4" ht="12" customHeight="1">
      <c r="A2097" s="1" t="s">
        <v>2100</v>
      </c>
      <c r="B2097" s="1" t="str">
        <f t="shared" si="32"/>
        <v>BPSS1330</v>
      </c>
      <c r="C2097" s="1" t="s">
        <v>5</v>
      </c>
      <c r="D2097" s="1">
        <v>8.9600000000000009</v>
      </c>
    </row>
    <row r="2098" spans="1:4" ht="12" customHeight="1">
      <c r="A2098" s="1" t="s">
        <v>2101</v>
      </c>
      <c r="B2098" s="1" t="str">
        <f t="shared" si="32"/>
        <v>BPSS1336</v>
      </c>
      <c r="C2098" s="1" t="s">
        <v>5</v>
      </c>
      <c r="D2098" s="1">
        <v>8.9600000000000009</v>
      </c>
    </row>
    <row r="2099" spans="1:4" ht="12" customHeight="1">
      <c r="A2099" s="1" t="s">
        <v>2102</v>
      </c>
      <c r="B2099" s="1" t="str">
        <f t="shared" si="32"/>
        <v>BPSS1344</v>
      </c>
      <c r="C2099" s="1" t="s">
        <v>5</v>
      </c>
      <c r="D2099" s="1">
        <v>9.9700000000000006</v>
      </c>
    </row>
    <row r="2100" spans="1:4" ht="12" customHeight="1">
      <c r="A2100" s="1" t="s">
        <v>2103</v>
      </c>
      <c r="B2100" s="1" t="str">
        <f t="shared" si="32"/>
        <v>BPSS1352</v>
      </c>
      <c r="C2100" s="1" t="s">
        <v>5</v>
      </c>
      <c r="D2100" s="1">
        <v>9.9700000000000006</v>
      </c>
    </row>
    <row r="2101" spans="1:4" ht="12" customHeight="1">
      <c r="A2101" s="1" t="s">
        <v>2104</v>
      </c>
      <c r="B2101" s="1" t="str">
        <f t="shared" si="32"/>
        <v>BPSS1354</v>
      </c>
      <c r="C2101" s="1" t="s">
        <v>5</v>
      </c>
      <c r="D2101" s="1">
        <v>9.9700000000000006</v>
      </c>
    </row>
    <row r="2102" spans="1:4" ht="12" customHeight="1">
      <c r="A2102" s="1" t="s">
        <v>2105</v>
      </c>
      <c r="B2102" s="1" t="str">
        <f t="shared" si="32"/>
        <v>BPSS1356</v>
      </c>
      <c r="C2102" s="1" t="s">
        <v>5</v>
      </c>
      <c r="D2102" s="1">
        <v>8.9600000000000009</v>
      </c>
    </row>
    <row r="2103" spans="1:4" ht="12" customHeight="1">
      <c r="A2103" s="1" t="s">
        <v>2106</v>
      </c>
      <c r="B2103" s="1" t="str">
        <f t="shared" si="32"/>
        <v>BPSS1359</v>
      </c>
      <c r="C2103" s="1" t="s">
        <v>5</v>
      </c>
      <c r="D2103" s="1">
        <v>9.9700000000000006</v>
      </c>
    </row>
    <row r="2104" spans="1:4" ht="12" customHeight="1">
      <c r="A2104" s="1" t="s">
        <v>2107</v>
      </c>
      <c r="B2104" s="1" t="str">
        <f t="shared" si="32"/>
        <v>BPSS1362</v>
      </c>
      <c r="C2104" s="1" t="s">
        <v>5</v>
      </c>
      <c r="D2104" s="1">
        <v>9.9700000000000006</v>
      </c>
    </row>
    <row r="2105" spans="1:4" ht="12" customHeight="1">
      <c r="A2105" s="1" t="s">
        <v>2108</v>
      </c>
      <c r="B2105" s="1" t="str">
        <f t="shared" si="32"/>
        <v>BPSS1364</v>
      </c>
      <c r="C2105" s="1" t="s">
        <v>5</v>
      </c>
      <c r="D2105" s="1">
        <v>9.26</v>
      </c>
    </row>
    <row r="2106" spans="1:4" ht="12" customHeight="1">
      <c r="A2106" s="1" t="s">
        <v>2109</v>
      </c>
      <c r="B2106" s="1" t="str">
        <f t="shared" si="32"/>
        <v>BPSS1364a</v>
      </c>
      <c r="C2106" s="1" t="s">
        <v>5</v>
      </c>
      <c r="D2106" s="1">
        <v>9.26</v>
      </c>
    </row>
    <row r="2107" spans="1:4" ht="12" customHeight="1">
      <c r="A2107" s="1" t="s">
        <v>2110</v>
      </c>
      <c r="B2107" s="1" t="str">
        <f t="shared" si="32"/>
        <v>BPSS1366</v>
      </c>
      <c r="C2107" s="1" t="s">
        <v>5</v>
      </c>
      <c r="D2107" s="1">
        <v>9.9700000000000006</v>
      </c>
    </row>
    <row r="2108" spans="1:4" ht="12" customHeight="1">
      <c r="A2108" s="1" t="s">
        <v>2111</v>
      </c>
      <c r="B2108" s="1" t="str">
        <f t="shared" si="32"/>
        <v>BPSS1367</v>
      </c>
      <c r="C2108" s="1" t="s">
        <v>5</v>
      </c>
      <c r="D2108" s="1">
        <v>9.26</v>
      </c>
    </row>
    <row r="2109" spans="1:4" ht="12" customHeight="1">
      <c r="A2109" s="1" t="s">
        <v>2112</v>
      </c>
      <c r="B2109" s="1" t="str">
        <f t="shared" si="32"/>
        <v>BPSS1368</v>
      </c>
      <c r="C2109" s="1" t="s">
        <v>5</v>
      </c>
      <c r="D2109" s="1">
        <v>9.26</v>
      </c>
    </row>
    <row r="2110" spans="1:4" ht="12" customHeight="1">
      <c r="A2110" s="1" t="s">
        <v>2113</v>
      </c>
      <c r="B2110" s="1" t="str">
        <f t="shared" si="32"/>
        <v>BPSS1369</v>
      </c>
      <c r="C2110" s="1" t="s">
        <v>5</v>
      </c>
      <c r="D2110" s="1">
        <v>9.26</v>
      </c>
    </row>
    <row r="2111" spans="1:4" ht="12" customHeight="1">
      <c r="A2111" s="1" t="s">
        <v>2114</v>
      </c>
      <c r="B2111" s="1" t="str">
        <f t="shared" si="32"/>
        <v>BPSS1370</v>
      </c>
      <c r="C2111" s="1" t="s">
        <v>5</v>
      </c>
      <c r="D2111" s="1">
        <v>9.9700000000000006</v>
      </c>
    </row>
    <row r="2112" spans="1:4" ht="12" customHeight="1">
      <c r="A2112" s="1" t="s">
        <v>2115</v>
      </c>
      <c r="B2112" s="1" t="str">
        <f t="shared" si="32"/>
        <v>BPSS1371</v>
      </c>
      <c r="C2112" s="1" t="s">
        <v>5</v>
      </c>
      <c r="D2112" s="1">
        <v>9.9700000000000006</v>
      </c>
    </row>
    <row r="2113" spans="1:4" ht="12" customHeight="1">
      <c r="A2113" s="1" t="s">
        <v>2116</v>
      </c>
      <c r="B2113" s="1" t="str">
        <f t="shared" si="32"/>
        <v>BPSS1373</v>
      </c>
      <c r="C2113" s="1" t="s">
        <v>5</v>
      </c>
      <c r="D2113" s="1">
        <v>8.9600000000000009</v>
      </c>
    </row>
    <row r="2114" spans="1:4" ht="12" customHeight="1">
      <c r="A2114" s="1" t="s">
        <v>2117</v>
      </c>
      <c r="B2114" s="1" t="str">
        <f t="shared" ref="B2114:B2177" si="33">IF(ISNUMBER(SEARCH(" ",LEFT(A2114,9)))=TRUE,LEFT(A2114,8),LEFT(A2114,9))</f>
        <v>BPSS1374</v>
      </c>
      <c r="C2114" s="1" t="s">
        <v>5</v>
      </c>
      <c r="D2114" s="1">
        <v>8.9600000000000009</v>
      </c>
    </row>
    <row r="2115" spans="1:4" ht="12" customHeight="1">
      <c r="A2115" s="1" t="s">
        <v>2118</v>
      </c>
      <c r="B2115" s="1" t="str">
        <f t="shared" si="33"/>
        <v>BPSS1382</v>
      </c>
      <c r="C2115" s="1" t="s">
        <v>5</v>
      </c>
      <c r="D2115" s="1">
        <v>9.9700000000000006</v>
      </c>
    </row>
    <row r="2116" spans="1:4" ht="12" customHeight="1">
      <c r="A2116" s="1" t="s">
        <v>2119</v>
      </c>
      <c r="B2116" s="1" t="str">
        <f t="shared" si="33"/>
        <v>BPSS1385</v>
      </c>
      <c r="C2116" s="1" t="s">
        <v>5</v>
      </c>
      <c r="D2116" s="1">
        <v>8.9600000000000009</v>
      </c>
    </row>
    <row r="2117" spans="1:4" ht="12" customHeight="1">
      <c r="A2117" s="1" t="s">
        <v>2120</v>
      </c>
      <c r="B2117" s="1" t="str">
        <f t="shared" si="33"/>
        <v>BPSS1387</v>
      </c>
      <c r="C2117" s="1" t="s">
        <v>5</v>
      </c>
      <c r="D2117" s="1">
        <v>8.9600000000000009</v>
      </c>
    </row>
    <row r="2118" spans="1:4" ht="12" customHeight="1">
      <c r="A2118" s="1" t="s">
        <v>2121</v>
      </c>
      <c r="B2118" s="1" t="str">
        <f t="shared" si="33"/>
        <v>BPSS1391</v>
      </c>
      <c r="C2118" s="1" t="s">
        <v>5</v>
      </c>
      <c r="D2118" s="1">
        <v>8.9600000000000009</v>
      </c>
    </row>
    <row r="2119" spans="1:4" ht="12" customHeight="1">
      <c r="A2119" s="1" t="s">
        <v>2122</v>
      </c>
      <c r="B2119" s="1" t="str">
        <f t="shared" si="33"/>
        <v>BPSS1393</v>
      </c>
      <c r="C2119" s="1" t="s">
        <v>5</v>
      </c>
      <c r="D2119" s="1">
        <v>8.9600000000000009</v>
      </c>
    </row>
    <row r="2120" spans="1:4" ht="12" customHeight="1">
      <c r="A2120" s="1" t="s">
        <v>2123</v>
      </c>
      <c r="B2120" s="1" t="str">
        <f t="shared" si="33"/>
        <v>BPSS1394</v>
      </c>
      <c r="C2120" s="1" t="s">
        <v>5</v>
      </c>
      <c r="D2120" s="1">
        <v>9.9700000000000006</v>
      </c>
    </row>
    <row r="2121" spans="1:4" ht="12" customHeight="1">
      <c r="A2121" s="1" t="s">
        <v>2124</v>
      </c>
      <c r="B2121" s="1" t="str">
        <f t="shared" si="33"/>
        <v>BPSS1395</v>
      </c>
      <c r="C2121" s="1" t="s">
        <v>5</v>
      </c>
      <c r="D2121" s="1">
        <v>8.9600000000000009</v>
      </c>
    </row>
    <row r="2122" spans="1:4" ht="12" customHeight="1">
      <c r="A2122" s="1" t="s">
        <v>2125</v>
      </c>
      <c r="B2122" s="1" t="str">
        <f t="shared" si="33"/>
        <v>BPSS1399</v>
      </c>
      <c r="C2122" s="1" t="s">
        <v>5</v>
      </c>
      <c r="D2122" s="1">
        <v>8.9600000000000009</v>
      </c>
    </row>
    <row r="2123" spans="1:4" ht="12" customHeight="1">
      <c r="A2123" s="1" t="s">
        <v>2126</v>
      </c>
      <c r="B2123" s="1" t="str">
        <f t="shared" si="33"/>
        <v>BPSS1402</v>
      </c>
      <c r="C2123" s="1" t="s">
        <v>5</v>
      </c>
      <c r="D2123" s="1">
        <v>8.9600000000000009</v>
      </c>
    </row>
    <row r="2124" spans="1:4" ht="12" customHeight="1">
      <c r="A2124" s="1" t="s">
        <v>2127</v>
      </c>
      <c r="B2124" s="1" t="str">
        <f t="shared" si="33"/>
        <v>BPSS1403</v>
      </c>
      <c r="C2124" s="1" t="s">
        <v>5</v>
      </c>
      <c r="D2124" s="1">
        <v>8.9600000000000009</v>
      </c>
    </row>
    <row r="2125" spans="1:4" ht="12" customHeight="1">
      <c r="A2125" s="1" t="s">
        <v>2128</v>
      </c>
      <c r="B2125" s="1" t="str">
        <f t="shared" si="33"/>
        <v>BPSS1410</v>
      </c>
      <c r="C2125" s="1" t="s">
        <v>5</v>
      </c>
      <c r="D2125" s="1">
        <v>8.9600000000000009</v>
      </c>
    </row>
    <row r="2126" spans="1:4" ht="12" customHeight="1">
      <c r="A2126" s="1" t="s">
        <v>2129</v>
      </c>
      <c r="B2126" s="1" t="str">
        <f t="shared" si="33"/>
        <v>BPSS1411</v>
      </c>
      <c r="C2126" s="1" t="s">
        <v>5</v>
      </c>
      <c r="D2126" s="1">
        <v>8.9600000000000009</v>
      </c>
    </row>
    <row r="2127" spans="1:4" ht="12" customHeight="1">
      <c r="A2127" s="1" t="s">
        <v>2130</v>
      </c>
      <c r="B2127" s="1" t="str">
        <f t="shared" si="33"/>
        <v>BPSS1412</v>
      </c>
      <c r="C2127" s="1" t="s">
        <v>5</v>
      </c>
      <c r="D2127" s="1">
        <v>8.9600000000000009</v>
      </c>
    </row>
    <row r="2128" spans="1:4" ht="12" customHeight="1">
      <c r="A2128" s="1" t="s">
        <v>2131</v>
      </c>
      <c r="B2128" s="1" t="str">
        <f t="shared" si="33"/>
        <v>BPSS1414</v>
      </c>
      <c r="C2128" s="1" t="s">
        <v>5</v>
      </c>
      <c r="D2128" s="1">
        <v>9.9700000000000006</v>
      </c>
    </row>
    <row r="2129" spans="1:4" ht="12" customHeight="1">
      <c r="A2129" s="1" t="s">
        <v>2132</v>
      </c>
      <c r="B2129" s="1" t="str">
        <f t="shared" si="33"/>
        <v>BPSS1417</v>
      </c>
      <c r="C2129" s="1" t="s">
        <v>5</v>
      </c>
      <c r="D2129" s="1">
        <v>9.9700000000000006</v>
      </c>
    </row>
    <row r="2130" spans="1:4" ht="12" customHeight="1">
      <c r="A2130" s="1" t="s">
        <v>2133</v>
      </c>
      <c r="B2130" s="1" t="str">
        <f t="shared" si="33"/>
        <v>BPSS1419</v>
      </c>
      <c r="C2130" s="1" t="s">
        <v>5</v>
      </c>
      <c r="D2130" s="1">
        <v>9.9700000000000006</v>
      </c>
    </row>
    <row r="2131" spans="1:4" ht="12" customHeight="1">
      <c r="A2131" s="1" t="s">
        <v>2134</v>
      </c>
      <c r="B2131" s="1" t="str">
        <f t="shared" si="33"/>
        <v>BPSS1420</v>
      </c>
      <c r="C2131" s="1" t="s">
        <v>5</v>
      </c>
      <c r="D2131" s="1">
        <v>8.9600000000000009</v>
      </c>
    </row>
    <row r="2132" spans="1:4" ht="12" customHeight="1">
      <c r="A2132" s="1" t="s">
        <v>2135</v>
      </c>
      <c r="B2132" s="1" t="str">
        <f t="shared" si="33"/>
        <v>BPSS1424</v>
      </c>
      <c r="C2132" s="1" t="s">
        <v>5</v>
      </c>
      <c r="D2132" s="1">
        <v>9.9700000000000006</v>
      </c>
    </row>
    <row r="2133" spans="1:4" ht="12" customHeight="1">
      <c r="A2133" s="1" t="s">
        <v>2136</v>
      </c>
      <c r="B2133" s="1" t="str">
        <f t="shared" si="33"/>
        <v>BPSS1432</v>
      </c>
      <c r="C2133" s="1" t="s">
        <v>5</v>
      </c>
      <c r="D2133" s="1">
        <v>9.26</v>
      </c>
    </row>
    <row r="2134" spans="1:4" ht="12" customHeight="1">
      <c r="A2134" s="1" t="s">
        <v>2137</v>
      </c>
      <c r="B2134" s="1" t="str">
        <f t="shared" si="33"/>
        <v>BPSS1442</v>
      </c>
      <c r="C2134" s="1" t="s">
        <v>5</v>
      </c>
      <c r="D2134" s="1">
        <v>8.9600000000000009</v>
      </c>
    </row>
    <row r="2135" spans="1:4" ht="12" customHeight="1">
      <c r="A2135" s="1" t="s">
        <v>2138</v>
      </c>
      <c r="B2135" s="1" t="str">
        <f t="shared" si="33"/>
        <v>BPSS1443</v>
      </c>
      <c r="C2135" s="1" t="s">
        <v>5</v>
      </c>
      <c r="D2135" s="1">
        <v>8.9600000000000009</v>
      </c>
    </row>
    <row r="2136" spans="1:4" ht="12" customHeight="1">
      <c r="A2136" s="1" t="s">
        <v>2139</v>
      </c>
      <c r="B2136" s="1" t="str">
        <f t="shared" si="33"/>
        <v>BPSS1444</v>
      </c>
      <c r="C2136" s="1" t="s">
        <v>5</v>
      </c>
      <c r="D2136" s="1">
        <v>8.9600000000000009</v>
      </c>
    </row>
    <row r="2137" spans="1:4" ht="12" customHeight="1">
      <c r="A2137" s="1" t="s">
        <v>2140</v>
      </c>
      <c r="B2137" s="1" t="str">
        <f t="shared" si="33"/>
        <v>BPSS1445</v>
      </c>
      <c r="C2137" s="1" t="s">
        <v>5</v>
      </c>
      <c r="D2137" s="1">
        <v>9.9700000000000006</v>
      </c>
    </row>
    <row r="2138" spans="1:4" ht="12" customHeight="1">
      <c r="A2138" s="1" t="s">
        <v>2141</v>
      </c>
      <c r="B2138" s="1" t="str">
        <f t="shared" si="33"/>
        <v>BPSS1446</v>
      </c>
      <c r="C2138" s="1" t="s">
        <v>5</v>
      </c>
      <c r="D2138" s="1">
        <v>9.9700000000000006</v>
      </c>
    </row>
    <row r="2139" spans="1:4" ht="12" customHeight="1">
      <c r="A2139" s="1" t="s">
        <v>2142</v>
      </c>
      <c r="B2139" s="1" t="str">
        <f t="shared" si="33"/>
        <v>BPSS1447</v>
      </c>
      <c r="C2139" s="1" t="s">
        <v>5</v>
      </c>
      <c r="D2139" s="1">
        <v>9.9700000000000006</v>
      </c>
    </row>
    <row r="2140" spans="1:4" ht="12" customHeight="1">
      <c r="A2140" s="1" t="s">
        <v>2143</v>
      </c>
      <c r="B2140" s="1" t="str">
        <f t="shared" si="33"/>
        <v>BPSS1448</v>
      </c>
      <c r="C2140" s="1" t="s">
        <v>5</v>
      </c>
      <c r="D2140" s="1">
        <v>9.9700000000000006</v>
      </c>
    </row>
    <row r="2141" spans="1:4" ht="12" customHeight="1">
      <c r="A2141" s="1" t="s">
        <v>2144</v>
      </c>
      <c r="B2141" s="1" t="str">
        <f t="shared" si="33"/>
        <v>BPSS1449</v>
      </c>
      <c r="C2141" s="1" t="s">
        <v>5</v>
      </c>
      <c r="D2141" s="1">
        <v>8.9600000000000009</v>
      </c>
    </row>
    <row r="2142" spans="1:4" ht="12" customHeight="1">
      <c r="A2142" s="1" t="s">
        <v>2145</v>
      </c>
      <c r="B2142" s="1" t="str">
        <f t="shared" si="33"/>
        <v>BPSS1453</v>
      </c>
      <c r="C2142" s="1" t="s">
        <v>5</v>
      </c>
      <c r="D2142" s="1">
        <v>9.9700000000000006</v>
      </c>
    </row>
    <row r="2143" spans="1:4" ht="12" customHeight="1">
      <c r="A2143" s="1" t="s">
        <v>2146</v>
      </c>
      <c r="B2143" s="1" t="str">
        <f t="shared" si="33"/>
        <v>BPSS1461</v>
      </c>
      <c r="C2143" s="1" t="s">
        <v>5</v>
      </c>
      <c r="D2143" s="1">
        <v>9.9700000000000006</v>
      </c>
    </row>
    <row r="2144" spans="1:4" ht="12" customHeight="1">
      <c r="A2144" s="1" t="s">
        <v>2147</v>
      </c>
      <c r="B2144" s="1" t="str">
        <f t="shared" si="33"/>
        <v>BPSS1466</v>
      </c>
      <c r="C2144" s="1" t="s">
        <v>5</v>
      </c>
      <c r="D2144" s="1">
        <v>9.9700000000000006</v>
      </c>
    </row>
    <row r="2145" spans="1:4" ht="12" customHeight="1">
      <c r="A2145" s="1" t="s">
        <v>2148</v>
      </c>
      <c r="B2145" s="1" t="str">
        <f t="shared" si="33"/>
        <v>BPSS1467</v>
      </c>
      <c r="C2145" s="1" t="s">
        <v>5</v>
      </c>
      <c r="D2145" s="1">
        <v>9.9700000000000006</v>
      </c>
    </row>
    <row r="2146" spans="1:4" ht="12" customHeight="1">
      <c r="A2146" s="1" t="s">
        <v>2149</v>
      </c>
      <c r="B2146" s="1" t="str">
        <f t="shared" si="33"/>
        <v>BPSS1468</v>
      </c>
      <c r="C2146" s="1" t="s">
        <v>5</v>
      </c>
      <c r="D2146" s="1">
        <v>8.9600000000000009</v>
      </c>
    </row>
    <row r="2147" spans="1:4" ht="12" customHeight="1">
      <c r="A2147" s="1" t="s">
        <v>2150</v>
      </c>
      <c r="B2147" s="1" t="str">
        <f t="shared" si="33"/>
        <v>BPSS1469</v>
      </c>
      <c r="C2147" s="1" t="s">
        <v>5</v>
      </c>
      <c r="D2147" s="1">
        <v>9.26</v>
      </c>
    </row>
    <row r="2148" spans="1:4" ht="12" customHeight="1">
      <c r="A2148" s="1" t="s">
        <v>2151</v>
      </c>
      <c r="B2148" s="1" t="str">
        <f t="shared" si="33"/>
        <v>BPSS1470</v>
      </c>
      <c r="C2148" s="1" t="s">
        <v>5</v>
      </c>
      <c r="D2148" s="1">
        <v>9.9700000000000006</v>
      </c>
    </row>
    <row r="2149" spans="1:4" ht="12" customHeight="1">
      <c r="A2149" s="1" t="s">
        <v>2152</v>
      </c>
      <c r="B2149" s="1" t="str">
        <f t="shared" si="33"/>
        <v>BPSS1471</v>
      </c>
      <c r="C2149" s="1" t="s">
        <v>5</v>
      </c>
      <c r="D2149" s="1">
        <v>9.9700000000000006</v>
      </c>
    </row>
    <row r="2150" spans="1:4" ht="12" customHeight="1">
      <c r="A2150" s="1" t="s">
        <v>2153</v>
      </c>
      <c r="B2150" s="1" t="str">
        <f t="shared" si="33"/>
        <v>BPSS1472</v>
      </c>
      <c r="C2150" s="1" t="s">
        <v>5</v>
      </c>
      <c r="D2150" s="1">
        <v>8.9600000000000009</v>
      </c>
    </row>
    <row r="2151" spans="1:4" ht="12" customHeight="1">
      <c r="A2151" s="1" t="s">
        <v>2154</v>
      </c>
      <c r="B2151" s="1" t="str">
        <f t="shared" si="33"/>
        <v>BPSS1474</v>
      </c>
      <c r="C2151" s="1" t="s">
        <v>5</v>
      </c>
      <c r="D2151" s="1">
        <v>9.26</v>
      </c>
    </row>
    <row r="2152" spans="1:4" ht="12" customHeight="1">
      <c r="A2152" s="1" t="s">
        <v>2155</v>
      </c>
      <c r="B2152" s="1" t="str">
        <f t="shared" si="33"/>
        <v>BPSS1476</v>
      </c>
      <c r="C2152" s="1" t="s">
        <v>5</v>
      </c>
      <c r="D2152" s="1">
        <v>9.9700000000000006</v>
      </c>
    </row>
    <row r="2153" spans="1:4" ht="12" customHeight="1">
      <c r="A2153" s="1" t="s">
        <v>2156</v>
      </c>
      <c r="B2153" s="1" t="str">
        <f t="shared" si="33"/>
        <v>BPSS1477</v>
      </c>
      <c r="C2153" s="1" t="s">
        <v>5</v>
      </c>
      <c r="D2153" s="1">
        <v>9.9700000000000006</v>
      </c>
    </row>
    <row r="2154" spans="1:4" ht="12" customHeight="1">
      <c r="A2154" s="1" t="s">
        <v>2157</v>
      </c>
      <c r="B2154" s="1" t="str">
        <f t="shared" si="33"/>
        <v>BPSS1478</v>
      </c>
      <c r="C2154" s="1" t="s">
        <v>5</v>
      </c>
      <c r="D2154" s="1">
        <v>8.9600000000000009</v>
      </c>
    </row>
    <row r="2155" spans="1:4" ht="12" customHeight="1">
      <c r="A2155" s="1" t="s">
        <v>2158</v>
      </c>
      <c r="B2155" s="1" t="str">
        <f t="shared" si="33"/>
        <v>BPSS1478a</v>
      </c>
      <c r="C2155" s="1" t="s">
        <v>5</v>
      </c>
      <c r="D2155" s="1">
        <v>9.9700000000000006</v>
      </c>
    </row>
    <row r="2156" spans="1:4" ht="12" customHeight="1">
      <c r="A2156" s="1" t="s">
        <v>2159</v>
      </c>
      <c r="B2156" s="1" t="str">
        <f t="shared" si="33"/>
        <v>BPSS1482</v>
      </c>
      <c r="C2156" s="1" t="s">
        <v>5</v>
      </c>
      <c r="D2156" s="1">
        <v>9.9700000000000006</v>
      </c>
    </row>
    <row r="2157" spans="1:4" ht="12" customHeight="1">
      <c r="A2157" s="1" t="s">
        <v>2160</v>
      </c>
      <c r="B2157" s="1" t="str">
        <f t="shared" si="33"/>
        <v>BPSS1484</v>
      </c>
      <c r="C2157" s="1" t="s">
        <v>5</v>
      </c>
      <c r="D2157" s="1">
        <v>8.9600000000000009</v>
      </c>
    </row>
    <row r="2158" spans="1:4" ht="12" customHeight="1">
      <c r="A2158" s="1" t="s">
        <v>2161</v>
      </c>
      <c r="B2158" s="1" t="str">
        <f t="shared" si="33"/>
        <v>BPSS1485</v>
      </c>
      <c r="C2158" s="1" t="s">
        <v>5</v>
      </c>
      <c r="D2158" s="1">
        <v>8.9600000000000009</v>
      </c>
    </row>
    <row r="2159" spans="1:4" ht="12" customHeight="1">
      <c r="A2159" s="1" t="s">
        <v>2162</v>
      </c>
      <c r="B2159" s="1" t="str">
        <f t="shared" si="33"/>
        <v>BPSS1491</v>
      </c>
      <c r="C2159" s="1" t="s">
        <v>5</v>
      </c>
      <c r="D2159" s="1">
        <v>8.9600000000000009</v>
      </c>
    </row>
    <row r="2160" spans="1:4" ht="12" customHeight="1">
      <c r="A2160" s="1" t="s">
        <v>2163</v>
      </c>
      <c r="B2160" s="1" t="str">
        <f t="shared" si="33"/>
        <v>BPSS1493</v>
      </c>
      <c r="C2160" s="1" t="s">
        <v>5</v>
      </c>
      <c r="D2160" s="1">
        <v>9.9700000000000006</v>
      </c>
    </row>
    <row r="2161" spans="1:4" ht="12" customHeight="1">
      <c r="A2161" s="1" t="s">
        <v>2164</v>
      </c>
      <c r="B2161" s="1" t="str">
        <f t="shared" si="33"/>
        <v>BPSS1494</v>
      </c>
      <c r="C2161" s="1" t="s">
        <v>5</v>
      </c>
      <c r="D2161" s="1">
        <v>9.9700000000000006</v>
      </c>
    </row>
    <row r="2162" spans="1:4" ht="12" customHeight="1">
      <c r="A2162" s="1" t="s">
        <v>2165</v>
      </c>
      <c r="B2162" s="1" t="str">
        <f t="shared" si="33"/>
        <v>BPSS1496</v>
      </c>
      <c r="C2162" s="1" t="s">
        <v>5</v>
      </c>
      <c r="D2162" s="1">
        <v>9.9700000000000006</v>
      </c>
    </row>
    <row r="2163" spans="1:4" ht="12" customHeight="1">
      <c r="A2163" s="1" t="s">
        <v>2166</v>
      </c>
      <c r="B2163" s="1" t="str">
        <f t="shared" si="33"/>
        <v>BPSS1497</v>
      </c>
      <c r="C2163" s="1" t="s">
        <v>5</v>
      </c>
      <c r="D2163" s="1">
        <v>9.9700000000000006</v>
      </c>
    </row>
    <row r="2164" spans="1:4" ht="12" customHeight="1">
      <c r="A2164" s="1" t="s">
        <v>2167</v>
      </c>
      <c r="B2164" s="1" t="str">
        <f t="shared" si="33"/>
        <v>BPSS1499</v>
      </c>
      <c r="C2164" s="1" t="s">
        <v>5</v>
      </c>
      <c r="D2164" s="1">
        <v>8.9600000000000009</v>
      </c>
    </row>
    <row r="2165" spans="1:4" ht="12" customHeight="1">
      <c r="A2165" s="1" t="s">
        <v>2168</v>
      </c>
      <c r="B2165" s="1" t="str">
        <f t="shared" si="33"/>
        <v>BPSS1500</v>
      </c>
      <c r="C2165" s="1" t="s">
        <v>5</v>
      </c>
      <c r="D2165" s="1">
        <v>8.9600000000000009</v>
      </c>
    </row>
    <row r="2166" spans="1:4" ht="12" customHeight="1">
      <c r="A2166" s="1" t="s">
        <v>2169</v>
      </c>
      <c r="B2166" s="1" t="str">
        <f t="shared" si="33"/>
        <v>BPSS1501</v>
      </c>
      <c r="C2166" s="1" t="s">
        <v>5</v>
      </c>
      <c r="D2166" s="1">
        <v>8.9600000000000009</v>
      </c>
    </row>
    <row r="2167" spans="1:4" ht="12" customHeight="1">
      <c r="A2167" s="1" t="s">
        <v>2170</v>
      </c>
      <c r="B2167" s="1" t="str">
        <f t="shared" si="33"/>
        <v>BPSS1502</v>
      </c>
      <c r="C2167" s="1" t="s">
        <v>5</v>
      </c>
      <c r="D2167" s="1">
        <v>9.9700000000000006</v>
      </c>
    </row>
    <row r="2168" spans="1:4" ht="12" customHeight="1">
      <c r="A2168" s="1" t="s">
        <v>2171</v>
      </c>
      <c r="B2168" s="1" t="str">
        <f t="shared" si="33"/>
        <v>BPSS1503</v>
      </c>
      <c r="C2168" s="1" t="s">
        <v>5</v>
      </c>
      <c r="D2168" s="1">
        <v>9.26</v>
      </c>
    </row>
    <row r="2169" spans="1:4" ht="12" customHeight="1">
      <c r="A2169" s="1" t="s">
        <v>2172</v>
      </c>
      <c r="B2169" s="1" t="str">
        <f t="shared" si="33"/>
        <v>BPSS1506</v>
      </c>
      <c r="C2169" s="1" t="s">
        <v>5</v>
      </c>
      <c r="D2169" s="1">
        <v>8.9600000000000009</v>
      </c>
    </row>
    <row r="2170" spans="1:4" ht="12" customHeight="1">
      <c r="A2170" s="1" t="s">
        <v>2173</v>
      </c>
      <c r="B2170" s="1" t="str">
        <f t="shared" si="33"/>
        <v>BPSS1509</v>
      </c>
      <c r="C2170" s="1" t="s">
        <v>5</v>
      </c>
      <c r="D2170" s="1">
        <v>9.9700000000000006</v>
      </c>
    </row>
    <row r="2171" spans="1:4" ht="12" customHeight="1">
      <c r="A2171" s="1" t="s">
        <v>2174</v>
      </c>
      <c r="B2171" s="1" t="str">
        <f t="shared" si="33"/>
        <v>BPSS1514</v>
      </c>
      <c r="C2171" s="1" t="s">
        <v>5</v>
      </c>
      <c r="D2171" s="1">
        <v>9.9700000000000006</v>
      </c>
    </row>
    <row r="2172" spans="1:4" ht="12" customHeight="1">
      <c r="A2172" s="1" t="s">
        <v>2175</v>
      </c>
      <c r="B2172" s="1" t="str">
        <f t="shared" si="33"/>
        <v>BPSS1516</v>
      </c>
      <c r="C2172" s="1" t="s">
        <v>5</v>
      </c>
      <c r="D2172" s="1">
        <v>8.9600000000000009</v>
      </c>
    </row>
    <row r="2173" spans="1:4" ht="12" customHeight="1">
      <c r="A2173" s="1" t="s">
        <v>2176</v>
      </c>
      <c r="B2173" s="1" t="str">
        <f t="shared" si="33"/>
        <v>BPSS1519</v>
      </c>
      <c r="C2173" s="1" t="s">
        <v>5</v>
      </c>
      <c r="D2173" s="1">
        <v>8.9600000000000009</v>
      </c>
    </row>
    <row r="2174" spans="1:4" ht="12" customHeight="1">
      <c r="A2174" s="1" t="s">
        <v>2177</v>
      </c>
      <c r="B2174" s="1" t="str">
        <f t="shared" si="33"/>
        <v>BPSS1520</v>
      </c>
      <c r="C2174" s="1" t="s">
        <v>5</v>
      </c>
      <c r="D2174" s="1">
        <v>9.9700000000000006</v>
      </c>
    </row>
    <row r="2175" spans="1:4" ht="12" customHeight="1">
      <c r="A2175" s="1" t="s">
        <v>2178</v>
      </c>
      <c r="B2175" s="1" t="str">
        <f t="shared" si="33"/>
        <v>BPSS1521</v>
      </c>
      <c r="C2175" s="1" t="s">
        <v>5</v>
      </c>
      <c r="D2175" s="1">
        <v>8.9600000000000009</v>
      </c>
    </row>
    <row r="2176" spans="1:4" ht="12" customHeight="1">
      <c r="A2176" s="1" t="s">
        <v>2179</v>
      </c>
      <c r="B2176" s="1" t="str">
        <f t="shared" si="33"/>
        <v>BPSS1522</v>
      </c>
      <c r="C2176" s="1" t="s">
        <v>5</v>
      </c>
      <c r="D2176" s="1">
        <v>9.9700000000000006</v>
      </c>
    </row>
    <row r="2177" spans="1:4" ht="12" customHeight="1">
      <c r="A2177" s="1" t="s">
        <v>2180</v>
      </c>
      <c r="B2177" s="1" t="str">
        <f t="shared" si="33"/>
        <v>BPSS1523</v>
      </c>
      <c r="C2177" s="1" t="s">
        <v>5</v>
      </c>
      <c r="D2177" s="1">
        <v>9.9700000000000006</v>
      </c>
    </row>
    <row r="2178" spans="1:4" ht="12" customHeight="1">
      <c r="A2178" s="1" t="s">
        <v>2181</v>
      </c>
      <c r="B2178" s="1" t="str">
        <f t="shared" ref="B2178:B2241" si="34">IF(ISNUMBER(SEARCH(" ",LEFT(A2178,9)))=TRUE,LEFT(A2178,8),LEFT(A2178,9))</f>
        <v>BPSS1533</v>
      </c>
      <c r="C2178" s="1" t="s">
        <v>5</v>
      </c>
      <c r="D2178" s="1">
        <v>9.9700000000000006</v>
      </c>
    </row>
    <row r="2179" spans="1:4" ht="12" customHeight="1">
      <c r="A2179" s="1" t="s">
        <v>2182</v>
      </c>
      <c r="B2179" s="1" t="str">
        <f t="shared" si="34"/>
        <v>BPSS1538</v>
      </c>
      <c r="C2179" s="1" t="s">
        <v>5</v>
      </c>
      <c r="D2179" s="1">
        <v>8.9600000000000009</v>
      </c>
    </row>
    <row r="2180" spans="1:4" ht="12" customHeight="1">
      <c r="A2180" s="1" t="s">
        <v>2183</v>
      </c>
      <c r="B2180" s="1" t="str">
        <f t="shared" si="34"/>
        <v>BPSS1540</v>
      </c>
      <c r="C2180" s="1" t="s">
        <v>5</v>
      </c>
      <c r="D2180" s="1">
        <v>8.9600000000000009</v>
      </c>
    </row>
    <row r="2181" spans="1:4" ht="12" customHeight="1">
      <c r="A2181" s="1" t="s">
        <v>2184</v>
      </c>
      <c r="B2181" s="1" t="str">
        <f t="shared" si="34"/>
        <v>BPSS1541</v>
      </c>
      <c r="C2181" s="1" t="s">
        <v>5</v>
      </c>
      <c r="D2181" s="1">
        <v>9.9700000000000006</v>
      </c>
    </row>
    <row r="2182" spans="1:4" ht="12" customHeight="1">
      <c r="A2182" s="1" t="s">
        <v>2185</v>
      </c>
      <c r="B2182" s="1" t="str">
        <f t="shared" si="34"/>
        <v>BPSS1542</v>
      </c>
      <c r="C2182" s="1" t="s">
        <v>5</v>
      </c>
      <c r="D2182" s="1">
        <v>8.9600000000000009</v>
      </c>
    </row>
    <row r="2183" spans="1:4" ht="12" customHeight="1">
      <c r="A2183" s="1" t="s">
        <v>2186</v>
      </c>
      <c r="B2183" s="1" t="str">
        <f t="shared" si="34"/>
        <v>BPSS1546</v>
      </c>
      <c r="C2183" s="1" t="s">
        <v>5</v>
      </c>
      <c r="D2183" s="1">
        <v>8.9600000000000009</v>
      </c>
    </row>
    <row r="2184" spans="1:4" ht="12" customHeight="1">
      <c r="A2184" s="1" t="s">
        <v>2187</v>
      </c>
      <c r="B2184" s="1" t="str">
        <f t="shared" si="34"/>
        <v>BPSS1547</v>
      </c>
      <c r="C2184" s="1" t="s">
        <v>5</v>
      </c>
      <c r="D2184" s="1">
        <v>8.9600000000000009</v>
      </c>
    </row>
    <row r="2185" spans="1:4" ht="12" customHeight="1">
      <c r="A2185" s="1" t="s">
        <v>2188</v>
      </c>
      <c r="B2185" s="1" t="str">
        <f t="shared" si="34"/>
        <v>BPSS1552</v>
      </c>
      <c r="C2185" s="1" t="s">
        <v>5</v>
      </c>
      <c r="D2185" s="1">
        <v>8.9600000000000009</v>
      </c>
    </row>
    <row r="2186" spans="1:4" ht="12" customHeight="1">
      <c r="A2186" s="1" t="s">
        <v>2189</v>
      </c>
      <c r="B2186" s="1" t="str">
        <f t="shared" si="34"/>
        <v>BPSS1556</v>
      </c>
      <c r="C2186" s="1" t="s">
        <v>5</v>
      </c>
      <c r="D2186" s="1">
        <v>9.26</v>
      </c>
    </row>
    <row r="2187" spans="1:4" ht="12" customHeight="1">
      <c r="A2187" s="1" t="s">
        <v>2190</v>
      </c>
      <c r="B2187" s="1" t="str">
        <f t="shared" si="34"/>
        <v>BPSS1559</v>
      </c>
      <c r="C2187" s="1" t="s">
        <v>5</v>
      </c>
      <c r="D2187" s="1">
        <v>9.26</v>
      </c>
    </row>
    <row r="2188" spans="1:4" ht="12" customHeight="1">
      <c r="A2188" s="1" t="s">
        <v>2191</v>
      </c>
      <c r="B2188" s="1" t="str">
        <f t="shared" si="34"/>
        <v>BPSS1560</v>
      </c>
      <c r="C2188" s="1" t="s">
        <v>5</v>
      </c>
      <c r="D2188" s="1">
        <v>9.26</v>
      </c>
    </row>
    <row r="2189" spans="1:4" ht="12" customHeight="1">
      <c r="A2189" s="1" t="s">
        <v>2192</v>
      </c>
      <c r="B2189" s="1" t="str">
        <f t="shared" si="34"/>
        <v>BPSS1564</v>
      </c>
      <c r="C2189" s="1" t="s">
        <v>5</v>
      </c>
      <c r="D2189" s="1">
        <v>9.9700000000000006</v>
      </c>
    </row>
    <row r="2190" spans="1:4" ht="12" customHeight="1">
      <c r="A2190" s="1" t="s">
        <v>2193</v>
      </c>
      <c r="B2190" s="1" t="str">
        <f t="shared" si="34"/>
        <v>BPSS1567</v>
      </c>
      <c r="C2190" s="1" t="s">
        <v>5</v>
      </c>
      <c r="D2190" s="1">
        <v>8.9600000000000009</v>
      </c>
    </row>
    <row r="2191" spans="1:4" ht="12" customHeight="1">
      <c r="A2191" s="1" t="s">
        <v>2194</v>
      </c>
      <c r="B2191" s="1" t="str">
        <f t="shared" si="34"/>
        <v>BPSS1569</v>
      </c>
      <c r="C2191" s="1" t="s">
        <v>5</v>
      </c>
      <c r="D2191" s="1">
        <v>9.26</v>
      </c>
    </row>
    <row r="2192" spans="1:4" ht="12" customHeight="1">
      <c r="A2192" s="1" t="s">
        <v>2195</v>
      </c>
      <c r="B2192" s="1" t="str">
        <f t="shared" si="34"/>
        <v>BPSS1571</v>
      </c>
      <c r="C2192" s="1" t="s">
        <v>5</v>
      </c>
      <c r="D2192" s="1">
        <v>9.26</v>
      </c>
    </row>
    <row r="2193" spans="1:4" ht="12" customHeight="1">
      <c r="A2193" s="1" t="s">
        <v>2196</v>
      </c>
      <c r="B2193" s="1" t="str">
        <f t="shared" si="34"/>
        <v>BPSS1575</v>
      </c>
      <c r="C2193" s="1" t="s">
        <v>5</v>
      </c>
      <c r="D2193" s="1">
        <v>9.26</v>
      </c>
    </row>
    <row r="2194" spans="1:4" ht="12" customHeight="1">
      <c r="A2194" s="1" t="s">
        <v>2197</v>
      </c>
      <c r="B2194" s="1" t="str">
        <f t="shared" si="34"/>
        <v>BPSS1584</v>
      </c>
      <c r="C2194" s="1" t="s">
        <v>5</v>
      </c>
      <c r="D2194" s="1">
        <v>8.9600000000000009</v>
      </c>
    </row>
    <row r="2195" spans="1:4" ht="12" customHeight="1">
      <c r="A2195" s="1" t="s">
        <v>2198</v>
      </c>
      <c r="B2195" s="1" t="str">
        <f t="shared" si="34"/>
        <v>BPSS1589</v>
      </c>
      <c r="C2195" s="1" t="s">
        <v>5</v>
      </c>
      <c r="D2195" s="1">
        <v>8.9600000000000009</v>
      </c>
    </row>
    <row r="2196" spans="1:4" ht="12" customHeight="1">
      <c r="A2196" s="1" t="s">
        <v>2199</v>
      </c>
      <c r="B2196" s="1" t="str">
        <f t="shared" si="34"/>
        <v>BPSS1597</v>
      </c>
      <c r="C2196" s="1" t="s">
        <v>5</v>
      </c>
      <c r="D2196" s="1">
        <v>9.9700000000000006</v>
      </c>
    </row>
    <row r="2197" spans="1:4" ht="12" customHeight="1">
      <c r="A2197" s="1" t="s">
        <v>2200</v>
      </c>
      <c r="B2197" s="1" t="str">
        <f t="shared" si="34"/>
        <v>BPSS1602</v>
      </c>
      <c r="C2197" s="1" t="s">
        <v>5</v>
      </c>
      <c r="D2197" s="1">
        <v>9.9700000000000006</v>
      </c>
    </row>
    <row r="2198" spans="1:4" ht="12" customHeight="1">
      <c r="A2198" s="1" t="s">
        <v>2201</v>
      </c>
      <c r="B2198" s="1" t="str">
        <f t="shared" si="34"/>
        <v>BPSS1604</v>
      </c>
      <c r="C2198" s="1" t="s">
        <v>5</v>
      </c>
      <c r="D2198" s="1">
        <v>9.9700000000000006</v>
      </c>
    </row>
    <row r="2199" spans="1:4" ht="12" customHeight="1">
      <c r="A2199" s="1" t="s">
        <v>2202</v>
      </c>
      <c r="B2199" s="1" t="str">
        <f t="shared" si="34"/>
        <v>BPSS1608</v>
      </c>
      <c r="C2199" s="1" t="s">
        <v>5</v>
      </c>
      <c r="D2199" s="1">
        <v>8.9600000000000009</v>
      </c>
    </row>
    <row r="2200" spans="1:4" ht="12" customHeight="1">
      <c r="A2200" s="1" t="s">
        <v>2203</v>
      </c>
      <c r="B2200" s="1" t="str">
        <f t="shared" si="34"/>
        <v>BPSS1611</v>
      </c>
      <c r="C2200" s="1" t="s">
        <v>5</v>
      </c>
      <c r="D2200" s="1">
        <v>8.9600000000000009</v>
      </c>
    </row>
    <row r="2201" spans="1:4" ht="12" customHeight="1">
      <c r="A2201" s="1" t="s">
        <v>2204</v>
      </c>
      <c r="B2201" s="1" t="str">
        <f t="shared" si="34"/>
        <v>BPSS1614</v>
      </c>
      <c r="C2201" s="1" t="s">
        <v>5</v>
      </c>
      <c r="D2201" s="1">
        <v>8.9600000000000009</v>
      </c>
    </row>
    <row r="2202" spans="1:4" ht="12" customHeight="1">
      <c r="A2202" s="1" t="s">
        <v>2205</v>
      </c>
      <c r="B2202" s="1" t="str">
        <f t="shared" si="34"/>
        <v>BPSS1618</v>
      </c>
      <c r="C2202" s="1" t="s">
        <v>5</v>
      </c>
      <c r="D2202" s="1">
        <v>8.9600000000000009</v>
      </c>
    </row>
    <row r="2203" spans="1:4" ht="12" customHeight="1">
      <c r="A2203" s="1" t="s">
        <v>2206</v>
      </c>
      <c r="B2203" s="1" t="str">
        <f t="shared" si="34"/>
        <v>BPSS1626</v>
      </c>
      <c r="C2203" s="1" t="s">
        <v>5</v>
      </c>
      <c r="D2203" s="1">
        <v>8.9600000000000009</v>
      </c>
    </row>
    <row r="2204" spans="1:4" ht="12" customHeight="1">
      <c r="A2204" s="1" t="s">
        <v>2207</v>
      </c>
      <c r="B2204" s="1" t="str">
        <f t="shared" si="34"/>
        <v>BPSS1627</v>
      </c>
      <c r="C2204" s="1" t="s">
        <v>5</v>
      </c>
      <c r="D2204" s="1">
        <v>9.9700000000000006</v>
      </c>
    </row>
    <row r="2205" spans="1:4" ht="12" customHeight="1">
      <c r="A2205" s="1" t="s">
        <v>2208</v>
      </c>
      <c r="B2205" s="1" t="str">
        <f t="shared" si="34"/>
        <v>BPSS1628</v>
      </c>
      <c r="C2205" s="1" t="s">
        <v>5</v>
      </c>
      <c r="D2205" s="1">
        <v>8.9600000000000009</v>
      </c>
    </row>
    <row r="2206" spans="1:4" ht="12" customHeight="1">
      <c r="A2206" s="1" t="s">
        <v>2209</v>
      </c>
      <c r="B2206" s="1" t="str">
        <f t="shared" si="34"/>
        <v>BPSS1631</v>
      </c>
      <c r="C2206" s="1" t="s">
        <v>5</v>
      </c>
      <c r="D2206" s="1">
        <v>9.9700000000000006</v>
      </c>
    </row>
    <row r="2207" spans="1:4" ht="12" customHeight="1">
      <c r="A2207" s="1" t="s">
        <v>2210</v>
      </c>
      <c r="B2207" s="1" t="str">
        <f t="shared" si="34"/>
        <v>BPSS1637</v>
      </c>
      <c r="C2207" s="1" t="s">
        <v>5</v>
      </c>
      <c r="D2207" s="1">
        <v>9.9700000000000006</v>
      </c>
    </row>
    <row r="2208" spans="1:4" ht="12" customHeight="1">
      <c r="A2208" s="1" t="s">
        <v>2211</v>
      </c>
      <c r="B2208" s="1" t="str">
        <f t="shared" si="34"/>
        <v>BPSS1639</v>
      </c>
      <c r="C2208" s="1" t="s">
        <v>5</v>
      </c>
      <c r="D2208" s="1">
        <v>9.26</v>
      </c>
    </row>
    <row r="2209" spans="1:4" ht="12" customHeight="1">
      <c r="A2209" s="1" t="s">
        <v>2212</v>
      </c>
      <c r="B2209" s="1" t="str">
        <f t="shared" si="34"/>
        <v>BPSS1640</v>
      </c>
      <c r="C2209" s="1" t="s">
        <v>5</v>
      </c>
      <c r="D2209" s="1">
        <v>9.9700000000000006</v>
      </c>
    </row>
    <row r="2210" spans="1:4" ht="12" customHeight="1">
      <c r="A2210" s="1" t="s">
        <v>2213</v>
      </c>
      <c r="B2210" s="1" t="str">
        <f t="shared" si="34"/>
        <v>BPSS1643</v>
      </c>
      <c r="C2210" s="1" t="s">
        <v>5</v>
      </c>
      <c r="D2210" s="1">
        <v>9.9700000000000006</v>
      </c>
    </row>
    <row r="2211" spans="1:4" ht="12" customHeight="1">
      <c r="A2211" s="1" t="s">
        <v>2214</v>
      </c>
      <c r="B2211" s="1" t="str">
        <f t="shared" si="34"/>
        <v>BPSS1645</v>
      </c>
      <c r="C2211" s="1" t="s">
        <v>5</v>
      </c>
      <c r="D2211" s="1">
        <v>8.9600000000000009</v>
      </c>
    </row>
    <row r="2212" spans="1:4" ht="12" customHeight="1">
      <c r="A2212" s="1" t="s">
        <v>2215</v>
      </c>
      <c r="B2212" s="1" t="str">
        <f t="shared" si="34"/>
        <v>BPSS1647</v>
      </c>
      <c r="C2212" s="1" t="s">
        <v>5</v>
      </c>
      <c r="D2212" s="1">
        <v>9.9700000000000006</v>
      </c>
    </row>
    <row r="2213" spans="1:4" ht="12" customHeight="1">
      <c r="A2213" s="1" t="s">
        <v>2216</v>
      </c>
      <c r="B2213" s="1" t="str">
        <f t="shared" si="34"/>
        <v>BPSS1648</v>
      </c>
      <c r="C2213" s="1" t="s">
        <v>5</v>
      </c>
      <c r="D2213" s="1">
        <v>9.26</v>
      </c>
    </row>
    <row r="2214" spans="1:4" ht="12" customHeight="1">
      <c r="A2214" s="1" t="s">
        <v>2217</v>
      </c>
      <c r="B2214" s="1" t="str">
        <f t="shared" si="34"/>
        <v>BPSS1658</v>
      </c>
      <c r="C2214" s="1" t="s">
        <v>5</v>
      </c>
      <c r="D2214" s="1">
        <v>8.9600000000000009</v>
      </c>
    </row>
    <row r="2215" spans="1:4" ht="12" customHeight="1">
      <c r="A2215" s="1" t="s">
        <v>2218</v>
      </c>
      <c r="B2215" s="1" t="str">
        <f t="shared" si="34"/>
        <v>BPSS1662</v>
      </c>
      <c r="C2215" s="1" t="s">
        <v>5</v>
      </c>
      <c r="D2215" s="1">
        <v>9.9700000000000006</v>
      </c>
    </row>
    <row r="2216" spans="1:4" ht="12" customHeight="1">
      <c r="A2216" s="1" t="s">
        <v>2219</v>
      </c>
      <c r="B2216" s="1" t="str">
        <f t="shared" si="34"/>
        <v>BPSS1663</v>
      </c>
      <c r="C2216" s="1" t="s">
        <v>5</v>
      </c>
      <c r="D2216" s="1">
        <v>9.9700000000000006</v>
      </c>
    </row>
    <row r="2217" spans="1:4" ht="12" customHeight="1">
      <c r="A2217" s="1" t="s">
        <v>2220</v>
      </c>
      <c r="B2217" s="1" t="str">
        <f t="shared" si="34"/>
        <v>BPSS1664</v>
      </c>
      <c r="C2217" s="1" t="s">
        <v>5</v>
      </c>
      <c r="D2217" s="1">
        <v>9.9700000000000006</v>
      </c>
    </row>
    <row r="2218" spans="1:4" ht="12" customHeight="1">
      <c r="A2218" s="1" t="s">
        <v>2221</v>
      </c>
      <c r="B2218" s="1" t="str">
        <f t="shared" si="34"/>
        <v>BPSS1672</v>
      </c>
      <c r="C2218" s="1" t="s">
        <v>5</v>
      </c>
      <c r="D2218" s="1">
        <v>9.26</v>
      </c>
    </row>
    <row r="2219" spans="1:4" ht="12" customHeight="1">
      <c r="A2219" s="1" t="s">
        <v>2222</v>
      </c>
      <c r="B2219" s="1" t="str">
        <f t="shared" si="34"/>
        <v>BPSS1673</v>
      </c>
      <c r="C2219" s="1" t="s">
        <v>5</v>
      </c>
      <c r="D2219" s="1">
        <v>9.26</v>
      </c>
    </row>
    <row r="2220" spans="1:4" ht="12" customHeight="1">
      <c r="A2220" s="1" t="s">
        <v>2223</v>
      </c>
      <c r="B2220" s="1" t="str">
        <f t="shared" si="34"/>
        <v>BPSS1675</v>
      </c>
      <c r="C2220" s="1" t="s">
        <v>5</v>
      </c>
      <c r="D2220" s="1">
        <v>8.9600000000000009</v>
      </c>
    </row>
    <row r="2221" spans="1:4" ht="12" customHeight="1">
      <c r="A2221" s="1" t="s">
        <v>2224</v>
      </c>
      <c r="B2221" s="1" t="str">
        <f t="shared" si="34"/>
        <v>BPSS1676</v>
      </c>
      <c r="C2221" s="1" t="s">
        <v>5</v>
      </c>
      <c r="D2221" s="1">
        <v>8.9600000000000009</v>
      </c>
    </row>
    <row r="2222" spans="1:4" ht="12" customHeight="1">
      <c r="A2222" s="1" t="s">
        <v>2225</v>
      </c>
      <c r="B2222" s="1" t="str">
        <f t="shared" si="34"/>
        <v>BPSS1682</v>
      </c>
      <c r="C2222" s="1" t="s">
        <v>5</v>
      </c>
      <c r="D2222" s="1">
        <v>9.9700000000000006</v>
      </c>
    </row>
    <row r="2223" spans="1:4" ht="12" customHeight="1">
      <c r="A2223" s="1" t="s">
        <v>2226</v>
      </c>
      <c r="B2223" s="1" t="str">
        <f t="shared" si="34"/>
        <v>BPSS1684</v>
      </c>
      <c r="C2223" s="1" t="s">
        <v>5</v>
      </c>
      <c r="D2223" s="1">
        <v>9.9700000000000006</v>
      </c>
    </row>
    <row r="2224" spans="1:4" ht="12" customHeight="1">
      <c r="A2224" s="1" t="s">
        <v>2227</v>
      </c>
      <c r="B2224" s="1" t="str">
        <f t="shared" si="34"/>
        <v>BPSS1688</v>
      </c>
      <c r="C2224" s="1" t="s">
        <v>5</v>
      </c>
      <c r="D2224" s="1">
        <v>9.9700000000000006</v>
      </c>
    </row>
    <row r="2225" spans="1:4" ht="12" customHeight="1">
      <c r="A2225" s="1" t="s">
        <v>2228</v>
      </c>
      <c r="B2225" s="1" t="str">
        <f t="shared" si="34"/>
        <v>BPSS1690</v>
      </c>
      <c r="C2225" s="1" t="s">
        <v>5</v>
      </c>
      <c r="D2225" s="1">
        <v>8.9600000000000009</v>
      </c>
    </row>
    <row r="2226" spans="1:4" ht="12" customHeight="1">
      <c r="A2226" s="1" t="s">
        <v>2229</v>
      </c>
      <c r="B2226" s="1" t="str">
        <f t="shared" si="34"/>
        <v>BPSS1691</v>
      </c>
      <c r="C2226" s="1" t="s">
        <v>5</v>
      </c>
      <c r="D2226" s="1">
        <v>9.9700000000000006</v>
      </c>
    </row>
    <row r="2227" spans="1:4" ht="12" customHeight="1">
      <c r="A2227" s="1" t="s">
        <v>2230</v>
      </c>
      <c r="B2227" s="1" t="str">
        <f t="shared" si="34"/>
        <v>BPSS1692</v>
      </c>
      <c r="C2227" s="1" t="s">
        <v>5</v>
      </c>
      <c r="D2227" s="1">
        <v>9.9700000000000006</v>
      </c>
    </row>
    <row r="2228" spans="1:4" ht="12" customHeight="1">
      <c r="A2228" s="1" t="s">
        <v>2231</v>
      </c>
      <c r="B2228" s="1" t="str">
        <f t="shared" si="34"/>
        <v>BPSS1695</v>
      </c>
      <c r="C2228" s="1" t="s">
        <v>5</v>
      </c>
      <c r="D2228" s="1">
        <v>9.9700000000000006</v>
      </c>
    </row>
    <row r="2229" spans="1:4" ht="12" customHeight="1">
      <c r="A2229" s="1" t="s">
        <v>2232</v>
      </c>
      <c r="B2229" s="1" t="str">
        <f t="shared" si="34"/>
        <v>BPSS1696</v>
      </c>
      <c r="C2229" s="1" t="s">
        <v>5</v>
      </c>
      <c r="D2229" s="1">
        <v>9.9700000000000006</v>
      </c>
    </row>
    <row r="2230" spans="1:4" ht="12" customHeight="1">
      <c r="A2230" s="1" t="s">
        <v>2233</v>
      </c>
      <c r="B2230" s="1" t="str">
        <f t="shared" si="34"/>
        <v>BPSS1697</v>
      </c>
      <c r="C2230" s="1" t="s">
        <v>5</v>
      </c>
      <c r="D2230" s="1">
        <v>9.9700000000000006</v>
      </c>
    </row>
    <row r="2231" spans="1:4" ht="12" customHeight="1">
      <c r="A2231" s="1" t="s">
        <v>2234</v>
      </c>
      <c r="B2231" s="1" t="str">
        <f t="shared" si="34"/>
        <v>BPSS1699</v>
      </c>
      <c r="C2231" s="1" t="s">
        <v>5</v>
      </c>
      <c r="D2231" s="1">
        <v>9.9700000000000006</v>
      </c>
    </row>
    <row r="2232" spans="1:4" ht="12" customHeight="1">
      <c r="A2232" s="1" t="s">
        <v>2235</v>
      </c>
      <c r="B2232" s="1" t="str">
        <f t="shared" si="34"/>
        <v>BPSS1704</v>
      </c>
      <c r="C2232" s="1" t="s">
        <v>5</v>
      </c>
      <c r="D2232" s="1">
        <v>9.26</v>
      </c>
    </row>
    <row r="2233" spans="1:4" ht="12" customHeight="1">
      <c r="A2233" s="1" t="s">
        <v>2236</v>
      </c>
      <c r="B2233" s="1" t="str">
        <f t="shared" si="34"/>
        <v>BPSS1705</v>
      </c>
      <c r="C2233" s="1" t="s">
        <v>5</v>
      </c>
      <c r="D2233" s="1">
        <v>9.9700000000000006</v>
      </c>
    </row>
    <row r="2234" spans="1:4" ht="12" customHeight="1">
      <c r="A2234" s="1" t="s">
        <v>2237</v>
      </c>
      <c r="B2234" s="1" t="str">
        <f t="shared" si="34"/>
        <v>BPSS1706</v>
      </c>
      <c r="C2234" s="1" t="s">
        <v>5</v>
      </c>
      <c r="D2234" s="1">
        <v>9.9700000000000006</v>
      </c>
    </row>
    <row r="2235" spans="1:4" ht="12" customHeight="1">
      <c r="A2235" s="1" t="s">
        <v>2238</v>
      </c>
      <c r="B2235" s="1" t="str">
        <f t="shared" si="34"/>
        <v>BPSS1707</v>
      </c>
      <c r="C2235" s="1" t="s">
        <v>5</v>
      </c>
      <c r="D2235" s="1">
        <v>9.9700000000000006</v>
      </c>
    </row>
    <row r="2236" spans="1:4" ht="12" customHeight="1">
      <c r="A2236" s="1" t="s">
        <v>2239</v>
      </c>
      <c r="B2236" s="1" t="str">
        <f t="shared" si="34"/>
        <v>BPSS1708</v>
      </c>
      <c r="C2236" s="1" t="s">
        <v>5</v>
      </c>
      <c r="D2236" s="1">
        <v>9.9700000000000006</v>
      </c>
    </row>
    <row r="2237" spans="1:4" ht="12" customHeight="1">
      <c r="A2237" s="1" t="s">
        <v>2240</v>
      </c>
      <c r="B2237" s="1" t="str">
        <f t="shared" si="34"/>
        <v>BPSS1709</v>
      </c>
      <c r="C2237" s="1" t="s">
        <v>5</v>
      </c>
      <c r="D2237" s="1">
        <v>8.9600000000000009</v>
      </c>
    </row>
    <row r="2238" spans="1:4" ht="12" customHeight="1">
      <c r="A2238" s="1" t="s">
        <v>2241</v>
      </c>
      <c r="B2238" s="1" t="str">
        <f t="shared" si="34"/>
        <v>BPSS1710</v>
      </c>
      <c r="C2238" s="1" t="s">
        <v>5</v>
      </c>
      <c r="D2238" s="1">
        <v>9.9700000000000006</v>
      </c>
    </row>
    <row r="2239" spans="1:4" ht="12" customHeight="1">
      <c r="A2239" s="1" t="s">
        <v>2242</v>
      </c>
      <c r="B2239" s="1" t="str">
        <f t="shared" si="34"/>
        <v>BPSS1711</v>
      </c>
      <c r="C2239" s="1" t="s">
        <v>5</v>
      </c>
      <c r="D2239" s="1">
        <v>9.9700000000000006</v>
      </c>
    </row>
    <row r="2240" spans="1:4" ht="12" customHeight="1">
      <c r="A2240" s="1" t="s">
        <v>2243</v>
      </c>
      <c r="B2240" s="1" t="str">
        <f t="shared" si="34"/>
        <v>BPSS1712</v>
      </c>
      <c r="C2240" s="1" t="s">
        <v>5</v>
      </c>
      <c r="D2240" s="1">
        <v>8.9600000000000009</v>
      </c>
    </row>
    <row r="2241" spans="1:4" ht="12" customHeight="1">
      <c r="A2241" s="1" t="s">
        <v>2244</v>
      </c>
      <c r="B2241" s="1" t="str">
        <f t="shared" si="34"/>
        <v>BPSS1714</v>
      </c>
      <c r="C2241" s="1" t="s">
        <v>5</v>
      </c>
      <c r="D2241" s="1">
        <v>9.26</v>
      </c>
    </row>
    <row r="2242" spans="1:4" ht="12" customHeight="1">
      <c r="A2242" s="1" t="s">
        <v>2245</v>
      </c>
      <c r="B2242" s="1" t="str">
        <f t="shared" ref="B2242:B2305" si="35">IF(ISNUMBER(SEARCH(" ",LEFT(A2242,9)))=TRUE,LEFT(A2242,8),LEFT(A2242,9))</f>
        <v>BPSS1715</v>
      </c>
      <c r="C2242" s="1" t="s">
        <v>5</v>
      </c>
      <c r="D2242" s="1">
        <v>9.9700000000000006</v>
      </c>
    </row>
    <row r="2243" spans="1:4" ht="12" customHeight="1">
      <c r="A2243" s="1" t="s">
        <v>2246</v>
      </c>
      <c r="B2243" s="1" t="str">
        <f t="shared" si="35"/>
        <v>BPSS1721</v>
      </c>
      <c r="C2243" s="1" t="s">
        <v>5</v>
      </c>
      <c r="D2243" s="1">
        <v>9.9700000000000006</v>
      </c>
    </row>
    <row r="2244" spans="1:4" ht="12" customHeight="1">
      <c r="A2244" s="1" t="s">
        <v>2247</v>
      </c>
      <c r="B2244" s="1" t="str">
        <f t="shared" si="35"/>
        <v>BPSS1723</v>
      </c>
      <c r="C2244" s="1" t="s">
        <v>5</v>
      </c>
      <c r="D2244" s="1">
        <v>8.9600000000000009</v>
      </c>
    </row>
    <row r="2245" spans="1:4" ht="12" customHeight="1">
      <c r="A2245" s="1" t="s">
        <v>2248</v>
      </c>
      <c r="B2245" s="1" t="str">
        <f t="shared" si="35"/>
        <v>BPSS1725</v>
      </c>
      <c r="C2245" s="1" t="s">
        <v>5</v>
      </c>
      <c r="D2245" s="1">
        <v>9.9700000000000006</v>
      </c>
    </row>
    <row r="2246" spans="1:4" ht="12" customHeight="1">
      <c r="A2246" s="1" t="s">
        <v>2249</v>
      </c>
      <c r="B2246" s="1" t="str">
        <f t="shared" si="35"/>
        <v>BPSS1726</v>
      </c>
      <c r="C2246" s="1" t="s">
        <v>5</v>
      </c>
      <c r="D2246" s="1">
        <v>9.9700000000000006</v>
      </c>
    </row>
    <row r="2247" spans="1:4" ht="12" customHeight="1">
      <c r="A2247" s="1" t="s">
        <v>2250</v>
      </c>
      <c r="B2247" s="1" t="str">
        <f t="shared" si="35"/>
        <v>BPSS1739</v>
      </c>
      <c r="C2247" s="1" t="s">
        <v>5</v>
      </c>
      <c r="D2247" s="1">
        <v>9.9700000000000006</v>
      </c>
    </row>
    <row r="2248" spans="1:4" ht="12" customHeight="1">
      <c r="A2248" s="1" t="s">
        <v>2251</v>
      </c>
      <c r="B2248" s="1" t="str">
        <f t="shared" si="35"/>
        <v>BPSS1749</v>
      </c>
      <c r="C2248" s="1" t="s">
        <v>5</v>
      </c>
      <c r="D2248" s="1">
        <v>9.9700000000000006</v>
      </c>
    </row>
    <row r="2249" spans="1:4" ht="12" customHeight="1">
      <c r="A2249" s="1" t="s">
        <v>2252</v>
      </c>
      <c r="B2249" s="1" t="str">
        <f t="shared" si="35"/>
        <v>BPSS1750</v>
      </c>
      <c r="C2249" s="1" t="s">
        <v>5</v>
      </c>
      <c r="D2249" s="1">
        <v>8.9600000000000009</v>
      </c>
    </row>
    <row r="2250" spans="1:4" ht="12" customHeight="1">
      <c r="A2250" s="1" t="s">
        <v>2253</v>
      </c>
      <c r="B2250" s="1" t="str">
        <f t="shared" si="35"/>
        <v>BPSS1751</v>
      </c>
      <c r="C2250" s="1" t="s">
        <v>5</v>
      </c>
      <c r="D2250" s="1">
        <v>9.26</v>
      </c>
    </row>
    <row r="2251" spans="1:4" ht="12" customHeight="1">
      <c r="A2251" s="1" t="s">
        <v>2254</v>
      </c>
      <c r="B2251" s="1" t="str">
        <f t="shared" si="35"/>
        <v>BPSS1753</v>
      </c>
      <c r="C2251" s="1" t="s">
        <v>5</v>
      </c>
      <c r="D2251" s="1">
        <v>8.9600000000000009</v>
      </c>
    </row>
    <row r="2252" spans="1:4" ht="12" customHeight="1">
      <c r="A2252" s="1" t="s">
        <v>2255</v>
      </c>
      <c r="B2252" s="1" t="str">
        <f t="shared" si="35"/>
        <v>BPSS1755</v>
      </c>
      <c r="C2252" s="1" t="s">
        <v>5</v>
      </c>
      <c r="D2252" s="1">
        <v>9.9700000000000006</v>
      </c>
    </row>
    <row r="2253" spans="1:4" ht="12" customHeight="1">
      <c r="A2253" s="1" t="s">
        <v>2256</v>
      </c>
      <c r="B2253" s="1" t="str">
        <f t="shared" si="35"/>
        <v>BPSS1756</v>
      </c>
      <c r="C2253" s="1" t="s">
        <v>5</v>
      </c>
      <c r="D2253" s="1">
        <v>9.9700000000000006</v>
      </c>
    </row>
    <row r="2254" spans="1:4" ht="12" customHeight="1">
      <c r="A2254" s="1" t="s">
        <v>2257</v>
      </c>
      <c r="B2254" s="1" t="str">
        <f t="shared" si="35"/>
        <v>BPSS1757</v>
      </c>
      <c r="C2254" s="1" t="s">
        <v>5</v>
      </c>
      <c r="D2254" s="1">
        <v>9.26</v>
      </c>
    </row>
    <row r="2255" spans="1:4" ht="12" customHeight="1">
      <c r="A2255" s="1" t="s">
        <v>2258</v>
      </c>
      <c r="B2255" s="1" t="str">
        <f t="shared" si="35"/>
        <v>BPSS1758</v>
      </c>
      <c r="C2255" s="1" t="s">
        <v>5</v>
      </c>
      <c r="D2255" s="1">
        <v>9.26</v>
      </c>
    </row>
    <row r="2256" spans="1:4" ht="12" customHeight="1">
      <c r="A2256" s="1" t="s">
        <v>2259</v>
      </c>
      <c r="B2256" s="1" t="str">
        <f t="shared" si="35"/>
        <v>BPSS1761</v>
      </c>
      <c r="C2256" s="1" t="s">
        <v>5</v>
      </c>
      <c r="D2256" s="1">
        <v>8.9600000000000009</v>
      </c>
    </row>
    <row r="2257" spans="1:4" ht="12" customHeight="1">
      <c r="A2257" s="1" t="s">
        <v>2260</v>
      </c>
      <c r="B2257" s="1" t="str">
        <f t="shared" si="35"/>
        <v>BPSS1762</v>
      </c>
      <c r="C2257" s="1" t="s">
        <v>5</v>
      </c>
      <c r="D2257" s="1">
        <v>9.9700000000000006</v>
      </c>
    </row>
    <row r="2258" spans="1:4" ht="12" customHeight="1">
      <c r="A2258" s="1" t="s">
        <v>2261</v>
      </c>
      <c r="B2258" s="1" t="str">
        <f t="shared" si="35"/>
        <v>BPSS1763</v>
      </c>
      <c r="C2258" s="1" t="s">
        <v>5</v>
      </c>
      <c r="D2258" s="1">
        <v>9.26</v>
      </c>
    </row>
    <row r="2259" spans="1:4" ht="12" customHeight="1">
      <c r="A2259" s="1" t="s">
        <v>2262</v>
      </c>
      <c r="B2259" s="1" t="str">
        <f t="shared" si="35"/>
        <v>BPSS1764</v>
      </c>
      <c r="C2259" s="1" t="s">
        <v>5</v>
      </c>
      <c r="D2259" s="1">
        <v>9.26</v>
      </c>
    </row>
    <row r="2260" spans="1:4" ht="12" customHeight="1">
      <c r="A2260" s="1" t="s">
        <v>2263</v>
      </c>
      <c r="B2260" s="1" t="str">
        <f t="shared" si="35"/>
        <v>BPSS1765</v>
      </c>
      <c r="C2260" s="1" t="s">
        <v>5</v>
      </c>
      <c r="D2260" s="1">
        <v>9.9700000000000006</v>
      </c>
    </row>
    <row r="2261" spans="1:4" ht="12" customHeight="1">
      <c r="A2261" s="1" t="s">
        <v>2264</v>
      </c>
      <c r="B2261" s="1" t="str">
        <f t="shared" si="35"/>
        <v>BPSS1766</v>
      </c>
      <c r="C2261" s="1" t="s">
        <v>5</v>
      </c>
      <c r="D2261" s="1">
        <v>9.26</v>
      </c>
    </row>
    <row r="2262" spans="1:4" ht="12" customHeight="1">
      <c r="A2262" s="1" t="s">
        <v>2265</v>
      </c>
      <c r="B2262" s="1" t="str">
        <f t="shared" si="35"/>
        <v>BPSS1770</v>
      </c>
      <c r="C2262" s="1" t="s">
        <v>5</v>
      </c>
      <c r="D2262" s="1">
        <v>9.9700000000000006</v>
      </c>
    </row>
    <row r="2263" spans="1:4" ht="12" customHeight="1">
      <c r="A2263" s="1" t="s">
        <v>2266</v>
      </c>
      <c r="B2263" s="1" t="str">
        <f t="shared" si="35"/>
        <v>BPSS1771</v>
      </c>
      <c r="C2263" s="1" t="s">
        <v>5</v>
      </c>
      <c r="D2263" s="1">
        <v>9.26</v>
      </c>
    </row>
    <row r="2264" spans="1:4" ht="12" customHeight="1">
      <c r="A2264" s="1" t="s">
        <v>2267</v>
      </c>
      <c r="B2264" s="1" t="str">
        <f t="shared" si="35"/>
        <v>BPSS1773</v>
      </c>
      <c r="C2264" s="1" t="s">
        <v>5</v>
      </c>
      <c r="D2264" s="1">
        <v>8.9600000000000009</v>
      </c>
    </row>
    <row r="2265" spans="1:4" ht="12" customHeight="1">
      <c r="A2265" s="1" t="s">
        <v>2268</v>
      </c>
      <c r="B2265" s="1" t="str">
        <f t="shared" si="35"/>
        <v>BPSS1777</v>
      </c>
      <c r="C2265" s="1" t="s">
        <v>5</v>
      </c>
      <c r="D2265" s="1">
        <v>9.9700000000000006</v>
      </c>
    </row>
    <row r="2266" spans="1:4" ht="12" customHeight="1">
      <c r="A2266" s="1" t="s">
        <v>2269</v>
      </c>
      <c r="B2266" s="1" t="str">
        <f t="shared" si="35"/>
        <v>BPSS1779</v>
      </c>
      <c r="C2266" s="1" t="s">
        <v>5</v>
      </c>
      <c r="D2266" s="1">
        <v>9.9700000000000006</v>
      </c>
    </row>
    <row r="2267" spans="1:4" ht="12" customHeight="1">
      <c r="A2267" s="1" t="s">
        <v>2270</v>
      </c>
      <c r="B2267" s="1" t="str">
        <f t="shared" si="35"/>
        <v>BPSS1781</v>
      </c>
      <c r="C2267" s="1" t="s">
        <v>5</v>
      </c>
      <c r="D2267" s="1">
        <v>9.26</v>
      </c>
    </row>
    <row r="2268" spans="1:4" ht="12" customHeight="1">
      <c r="A2268" s="1" t="s">
        <v>2271</v>
      </c>
      <c r="B2268" s="1" t="str">
        <f t="shared" si="35"/>
        <v>BPSS1782</v>
      </c>
      <c r="C2268" s="1" t="s">
        <v>5</v>
      </c>
      <c r="D2268" s="1">
        <v>9.26</v>
      </c>
    </row>
    <row r="2269" spans="1:4" ht="12" customHeight="1">
      <c r="A2269" s="1" t="s">
        <v>2272</v>
      </c>
      <c r="B2269" s="1" t="str">
        <f t="shared" si="35"/>
        <v>BPSS1789</v>
      </c>
      <c r="C2269" s="1" t="s">
        <v>5</v>
      </c>
      <c r="D2269" s="1">
        <v>9.26</v>
      </c>
    </row>
    <row r="2270" spans="1:4" ht="12" customHeight="1">
      <c r="A2270" s="1" t="s">
        <v>2273</v>
      </c>
      <c r="B2270" s="1" t="str">
        <f t="shared" si="35"/>
        <v>BPSS1790</v>
      </c>
      <c r="C2270" s="1" t="s">
        <v>5</v>
      </c>
      <c r="D2270" s="1">
        <v>8.9600000000000009</v>
      </c>
    </row>
    <row r="2271" spans="1:4" ht="12" customHeight="1">
      <c r="A2271" s="1" t="s">
        <v>2274</v>
      </c>
      <c r="B2271" s="1" t="str">
        <f t="shared" si="35"/>
        <v>BPSS1791</v>
      </c>
      <c r="C2271" s="1" t="s">
        <v>5</v>
      </c>
      <c r="D2271" s="1">
        <v>8.9600000000000009</v>
      </c>
    </row>
    <row r="2272" spans="1:4" ht="12" customHeight="1">
      <c r="A2272" s="1" t="s">
        <v>2275</v>
      </c>
      <c r="B2272" s="1" t="str">
        <f t="shared" si="35"/>
        <v>BPSS1792</v>
      </c>
      <c r="C2272" s="1" t="s">
        <v>5</v>
      </c>
      <c r="D2272" s="1">
        <v>9.26</v>
      </c>
    </row>
    <row r="2273" spans="1:4" ht="12" customHeight="1">
      <c r="A2273" s="1" t="s">
        <v>2276</v>
      </c>
      <c r="B2273" s="1" t="str">
        <f t="shared" si="35"/>
        <v>BPSS1797</v>
      </c>
      <c r="C2273" s="1" t="s">
        <v>5</v>
      </c>
      <c r="D2273" s="1">
        <v>9.9700000000000006</v>
      </c>
    </row>
    <row r="2274" spans="1:4" ht="12" customHeight="1">
      <c r="A2274" s="1" t="s">
        <v>2277</v>
      </c>
      <c r="B2274" s="1" t="str">
        <f t="shared" si="35"/>
        <v>BPSS1799</v>
      </c>
      <c r="C2274" s="1" t="s">
        <v>5</v>
      </c>
      <c r="D2274" s="1">
        <v>9.26</v>
      </c>
    </row>
    <row r="2275" spans="1:4" ht="12" customHeight="1">
      <c r="A2275" s="1" t="s">
        <v>2278</v>
      </c>
      <c r="B2275" s="1" t="str">
        <f t="shared" si="35"/>
        <v>BPSS1800</v>
      </c>
      <c r="C2275" s="1" t="s">
        <v>5</v>
      </c>
      <c r="D2275" s="1">
        <v>9.9700000000000006</v>
      </c>
    </row>
    <row r="2276" spans="1:4" ht="12" customHeight="1">
      <c r="A2276" s="1" t="s">
        <v>2279</v>
      </c>
      <c r="B2276" s="1" t="str">
        <f t="shared" si="35"/>
        <v>BPSS1803</v>
      </c>
      <c r="C2276" s="1" t="s">
        <v>5</v>
      </c>
      <c r="D2276" s="1">
        <v>9.9700000000000006</v>
      </c>
    </row>
    <row r="2277" spans="1:4" ht="12" customHeight="1">
      <c r="A2277" s="1" t="s">
        <v>2280</v>
      </c>
      <c r="B2277" s="1" t="str">
        <f t="shared" si="35"/>
        <v>BPSS1804</v>
      </c>
      <c r="C2277" s="1" t="s">
        <v>5</v>
      </c>
      <c r="D2277" s="1">
        <v>8.9600000000000009</v>
      </c>
    </row>
    <row r="2278" spans="1:4" ht="12" customHeight="1">
      <c r="A2278" s="1" t="s">
        <v>2281</v>
      </c>
      <c r="B2278" s="1" t="str">
        <f t="shared" si="35"/>
        <v>BPSS1806</v>
      </c>
      <c r="C2278" s="1" t="s">
        <v>5</v>
      </c>
      <c r="D2278" s="1">
        <v>8.9600000000000009</v>
      </c>
    </row>
    <row r="2279" spans="1:4" ht="12" customHeight="1">
      <c r="A2279" s="1" t="s">
        <v>2282</v>
      </c>
      <c r="B2279" s="1" t="str">
        <f t="shared" si="35"/>
        <v>BPSS1807</v>
      </c>
      <c r="C2279" s="1" t="s">
        <v>5</v>
      </c>
      <c r="D2279" s="1">
        <v>9.9700000000000006</v>
      </c>
    </row>
    <row r="2280" spans="1:4" ht="12" customHeight="1">
      <c r="A2280" s="1" t="s">
        <v>2283</v>
      </c>
      <c r="B2280" s="1" t="str">
        <f t="shared" si="35"/>
        <v>BPSS1808</v>
      </c>
      <c r="C2280" s="1" t="s">
        <v>5</v>
      </c>
      <c r="D2280" s="1">
        <v>8.9600000000000009</v>
      </c>
    </row>
    <row r="2281" spans="1:4" ht="12" customHeight="1">
      <c r="A2281" s="1" t="s">
        <v>2284</v>
      </c>
      <c r="B2281" s="1" t="str">
        <f t="shared" si="35"/>
        <v>BPSS1809</v>
      </c>
      <c r="C2281" s="1" t="s">
        <v>5</v>
      </c>
      <c r="D2281" s="1">
        <v>9.9700000000000006</v>
      </c>
    </row>
    <row r="2282" spans="1:4" ht="12" customHeight="1">
      <c r="A2282" s="1" t="s">
        <v>2285</v>
      </c>
      <c r="B2282" s="1" t="str">
        <f t="shared" si="35"/>
        <v>BPSS1810</v>
      </c>
      <c r="C2282" s="1" t="s">
        <v>5</v>
      </c>
      <c r="D2282" s="1">
        <v>9.9700000000000006</v>
      </c>
    </row>
    <row r="2283" spans="1:4" ht="12" customHeight="1">
      <c r="A2283" s="1" t="s">
        <v>2286</v>
      </c>
      <c r="B2283" s="1" t="str">
        <f t="shared" si="35"/>
        <v>BPSS1811</v>
      </c>
      <c r="C2283" s="1" t="s">
        <v>5</v>
      </c>
      <c r="D2283" s="1">
        <v>8.9600000000000009</v>
      </c>
    </row>
    <row r="2284" spans="1:4" ht="12" customHeight="1">
      <c r="A2284" s="1" t="s">
        <v>2287</v>
      </c>
      <c r="B2284" s="1" t="str">
        <f t="shared" si="35"/>
        <v>BPSS1812</v>
      </c>
      <c r="C2284" s="1" t="s">
        <v>5</v>
      </c>
      <c r="D2284" s="1">
        <v>9.9700000000000006</v>
      </c>
    </row>
    <row r="2285" spans="1:4" ht="12" customHeight="1">
      <c r="A2285" s="1" t="s">
        <v>2288</v>
      </c>
      <c r="B2285" s="1" t="str">
        <f t="shared" si="35"/>
        <v>BPSS1813</v>
      </c>
      <c r="C2285" s="1" t="s">
        <v>5</v>
      </c>
      <c r="D2285" s="1">
        <v>8.9600000000000009</v>
      </c>
    </row>
    <row r="2286" spans="1:4" ht="12" customHeight="1">
      <c r="A2286" s="1" t="s">
        <v>2289</v>
      </c>
      <c r="B2286" s="1" t="str">
        <f t="shared" si="35"/>
        <v>BPSS1815</v>
      </c>
      <c r="C2286" s="1" t="s">
        <v>5</v>
      </c>
      <c r="D2286" s="1">
        <v>9.9700000000000006</v>
      </c>
    </row>
    <row r="2287" spans="1:4" ht="12" customHeight="1">
      <c r="A2287" s="1" t="s">
        <v>2290</v>
      </c>
      <c r="B2287" s="1" t="str">
        <f t="shared" si="35"/>
        <v>BPSS1817</v>
      </c>
      <c r="C2287" s="1" t="s">
        <v>5</v>
      </c>
      <c r="D2287" s="1">
        <v>8.9600000000000009</v>
      </c>
    </row>
    <row r="2288" spans="1:4" ht="12" customHeight="1">
      <c r="A2288" s="1" t="s">
        <v>2291</v>
      </c>
      <c r="B2288" s="1" t="str">
        <f t="shared" si="35"/>
        <v>BPSS1819</v>
      </c>
      <c r="C2288" s="1" t="s">
        <v>5</v>
      </c>
      <c r="D2288" s="1">
        <v>9.9700000000000006</v>
      </c>
    </row>
    <row r="2289" spans="1:4" ht="12" customHeight="1">
      <c r="A2289" s="1" t="s">
        <v>2292</v>
      </c>
      <c r="B2289" s="1" t="str">
        <f t="shared" si="35"/>
        <v>BPSS1822</v>
      </c>
      <c r="C2289" s="1" t="s">
        <v>5</v>
      </c>
      <c r="D2289" s="1">
        <v>9.9700000000000006</v>
      </c>
    </row>
    <row r="2290" spans="1:4" ht="12" customHeight="1">
      <c r="A2290" s="1" t="s">
        <v>2293</v>
      </c>
      <c r="B2290" s="1" t="str">
        <f t="shared" si="35"/>
        <v>BPSS1824</v>
      </c>
      <c r="C2290" s="1" t="s">
        <v>5</v>
      </c>
      <c r="D2290" s="1">
        <v>9.26</v>
      </c>
    </row>
    <row r="2291" spans="1:4" ht="12" customHeight="1">
      <c r="A2291" s="1" t="s">
        <v>2294</v>
      </c>
      <c r="B2291" s="1" t="str">
        <f t="shared" si="35"/>
        <v>BPSS1825</v>
      </c>
      <c r="C2291" s="1" t="s">
        <v>5</v>
      </c>
      <c r="D2291" s="1">
        <v>9.9700000000000006</v>
      </c>
    </row>
    <row r="2292" spans="1:4" ht="12" customHeight="1">
      <c r="A2292" s="1" t="s">
        <v>2295</v>
      </c>
      <c r="B2292" s="1" t="str">
        <f t="shared" si="35"/>
        <v>BPSS1826</v>
      </c>
      <c r="C2292" s="1" t="s">
        <v>5</v>
      </c>
      <c r="D2292" s="1">
        <v>9.26</v>
      </c>
    </row>
    <row r="2293" spans="1:4" ht="12" customHeight="1">
      <c r="A2293" s="1" t="s">
        <v>2296</v>
      </c>
      <c r="B2293" s="1" t="str">
        <f t="shared" si="35"/>
        <v>BPSS1832</v>
      </c>
      <c r="C2293" s="1" t="s">
        <v>5</v>
      </c>
      <c r="D2293" s="1">
        <v>9.9700000000000006</v>
      </c>
    </row>
    <row r="2294" spans="1:4" ht="12" customHeight="1">
      <c r="A2294" s="1" t="s">
        <v>2297</v>
      </c>
      <c r="B2294" s="1" t="str">
        <f t="shared" si="35"/>
        <v>BPSS1833</v>
      </c>
      <c r="C2294" s="1" t="s">
        <v>5</v>
      </c>
      <c r="D2294" s="1">
        <v>9.9700000000000006</v>
      </c>
    </row>
    <row r="2295" spans="1:4" ht="12" customHeight="1">
      <c r="A2295" s="1" t="s">
        <v>2298</v>
      </c>
      <c r="B2295" s="1" t="str">
        <f t="shared" si="35"/>
        <v>BPSS1835</v>
      </c>
      <c r="C2295" s="1" t="s">
        <v>5</v>
      </c>
      <c r="D2295" s="1">
        <v>8.9600000000000009</v>
      </c>
    </row>
    <row r="2296" spans="1:4" ht="12" customHeight="1">
      <c r="A2296" s="1" t="s">
        <v>2299</v>
      </c>
      <c r="B2296" s="1" t="str">
        <f t="shared" si="35"/>
        <v>BPSS1837</v>
      </c>
      <c r="C2296" s="1" t="s">
        <v>5</v>
      </c>
      <c r="D2296" s="1">
        <v>8.9600000000000009</v>
      </c>
    </row>
    <row r="2297" spans="1:4" ht="12" customHeight="1">
      <c r="A2297" s="1" t="s">
        <v>2300</v>
      </c>
      <c r="B2297" s="1" t="str">
        <f t="shared" si="35"/>
        <v>BPSS1840</v>
      </c>
      <c r="C2297" s="1" t="s">
        <v>5</v>
      </c>
      <c r="D2297" s="1">
        <v>9.9700000000000006</v>
      </c>
    </row>
    <row r="2298" spans="1:4" ht="12" customHeight="1">
      <c r="A2298" s="1" t="s">
        <v>2301</v>
      </c>
      <c r="B2298" s="1" t="str">
        <f t="shared" si="35"/>
        <v>BPSS1841</v>
      </c>
      <c r="C2298" s="1" t="s">
        <v>5</v>
      </c>
      <c r="D2298" s="1">
        <v>9.9700000000000006</v>
      </c>
    </row>
    <row r="2299" spans="1:4" ht="12" customHeight="1">
      <c r="A2299" s="1" t="s">
        <v>2302</v>
      </c>
      <c r="B2299" s="1" t="str">
        <f t="shared" si="35"/>
        <v>BPSS1852</v>
      </c>
      <c r="C2299" s="1" t="s">
        <v>5</v>
      </c>
      <c r="D2299" s="1">
        <v>9.9700000000000006</v>
      </c>
    </row>
    <row r="2300" spans="1:4" ht="12" customHeight="1">
      <c r="A2300" s="1" t="s">
        <v>2303</v>
      </c>
      <c r="B2300" s="1" t="str">
        <f t="shared" si="35"/>
        <v>BPSS1853</v>
      </c>
      <c r="C2300" s="1" t="s">
        <v>5</v>
      </c>
      <c r="D2300" s="1">
        <v>9.26</v>
      </c>
    </row>
    <row r="2301" spans="1:4" ht="12" customHeight="1">
      <c r="A2301" s="1" t="s">
        <v>2304</v>
      </c>
      <c r="B2301" s="1" t="str">
        <f t="shared" si="35"/>
        <v>BPSS1854</v>
      </c>
      <c r="C2301" s="1" t="s">
        <v>5</v>
      </c>
      <c r="D2301" s="1">
        <v>9.9700000000000006</v>
      </c>
    </row>
    <row r="2302" spans="1:4" ht="12" customHeight="1">
      <c r="A2302" s="1" t="s">
        <v>2305</v>
      </c>
      <c r="B2302" s="1" t="str">
        <f t="shared" si="35"/>
        <v>BPSS1855</v>
      </c>
      <c r="C2302" s="1" t="s">
        <v>5</v>
      </c>
      <c r="D2302" s="1">
        <v>9.26</v>
      </c>
    </row>
    <row r="2303" spans="1:4" ht="12" customHeight="1">
      <c r="A2303" s="1" t="s">
        <v>2306</v>
      </c>
      <c r="B2303" s="1" t="str">
        <f t="shared" si="35"/>
        <v>BPSS1856</v>
      </c>
      <c r="C2303" s="1" t="s">
        <v>5</v>
      </c>
      <c r="D2303" s="1">
        <v>9.9700000000000006</v>
      </c>
    </row>
    <row r="2304" spans="1:4" ht="12" customHeight="1">
      <c r="A2304" s="1" t="s">
        <v>2307</v>
      </c>
      <c r="B2304" s="1" t="str">
        <f t="shared" si="35"/>
        <v>BPSS1857</v>
      </c>
      <c r="C2304" s="1" t="s">
        <v>5</v>
      </c>
      <c r="D2304" s="1">
        <v>9.9700000000000006</v>
      </c>
    </row>
    <row r="2305" spans="1:4" ht="12" customHeight="1">
      <c r="A2305" s="1" t="s">
        <v>2308</v>
      </c>
      <c r="B2305" s="1" t="str">
        <f t="shared" si="35"/>
        <v>BPSS1858</v>
      </c>
      <c r="C2305" s="1" t="s">
        <v>5</v>
      </c>
      <c r="D2305" s="1">
        <v>9.9700000000000006</v>
      </c>
    </row>
    <row r="2306" spans="1:4" ht="12" customHeight="1">
      <c r="A2306" s="1" t="s">
        <v>2309</v>
      </c>
      <c r="B2306" s="1" t="str">
        <f t="shared" ref="B2306:B2369" si="36">IF(ISNUMBER(SEARCH(" ",LEFT(A2306,9)))=TRUE,LEFT(A2306,8),LEFT(A2306,9))</f>
        <v>BPSS1859</v>
      </c>
      <c r="C2306" s="1" t="s">
        <v>5</v>
      </c>
      <c r="D2306" s="1">
        <v>9.9700000000000006</v>
      </c>
    </row>
    <row r="2307" spans="1:4" ht="12" customHeight="1">
      <c r="A2307" s="1" t="s">
        <v>2310</v>
      </c>
      <c r="B2307" s="1" t="str">
        <f t="shared" si="36"/>
        <v>BPSS1861</v>
      </c>
      <c r="C2307" s="1" t="s">
        <v>5</v>
      </c>
      <c r="D2307" s="1">
        <v>8.9600000000000009</v>
      </c>
    </row>
    <row r="2308" spans="1:4" ht="12" customHeight="1">
      <c r="A2308" s="1" t="s">
        <v>2311</v>
      </c>
      <c r="B2308" s="1" t="str">
        <f t="shared" si="36"/>
        <v>BPSS1865</v>
      </c>
      <c r="C2308" s="1" t="s">
        <v>5</v>
      </c>
      <c r="D2308" s="1">
        <v>9.9700000000000006</v>
      </c>
    </row>
    <row r="2309" spans="1:4" ht="12" customHeight="1">
      <c r="A2309" s="1" t="s">
        <v>2312</v>
      </c>
      <c r="B2309" s="1" t="str">
        <f t="shared" si="36"/>
        <v>BPSS1869</v>
      </c>
      <c r="C2309" s="1" t="s">
        <v>5</v>
      </c>
      <c r="D2309" s="1">
        <v>9.9700000000000006</v>
      </c>
    </row>
    <row r="2310" spans="1:4" ht="12" customHeight="1">
      <c r="A2310" s="1" t="s">
        <v>2313</v>
      </c>
      <c r="B2310" s="1" t="str">
        <f t="shared" si="36"/>
        <v>BPSS1870</v>
      </c>
      <c r="C2310" s="1" t="s">
        <v>5</v>
      </c>
      <c r="D2310" s="1">
        <v>10</v>
      </c>
    </row>
    <row r="2311" spans="1:4" ht="12" customHeight="1">
      <c r="A2311" s="1" t="s">
        <v>2314</v>
      </c>
      <c r="B2311" s="1" t="str">
        <f t="shared" si="36"/>
        <v>BPSS1871</v>
      </c>
      <c r="C2311" s="1" t="s">
        <v>5</v>
      </c>
      <c r="D2311" s="1">
        <v>9.9700000000000006</v>
      </c>
    </row>
    <row r="2312" spans="1:4" ht="12" customHeight="1">
      <c r="A2312" s="1" t="s">
        <v>2315</v>
      </c>
      <c r="B2312" s="1" t="str">
        <f t="shared" si="36"/>
        <v>BPSS1872</v>
      </c>
      <c r="C2312" s="1" t="s">
        <v>5</v>
      </c>
      <c r="D2312" s="1">
        <v>9.9700000000000006</v>
      </c>
    </row>
    <row r="2313" spans="1:4" ht="12" customHeight="1">
      <c r="A2313" s="1" t="s">
        <v>2316</v>
      </c>
      <c r="B2313" s="1" t="str">
        <f t="shared" si="36"/>
        <v>BPSS1873</v>
      </c>
      <c r="C2313" s="1" t="s">
        <v>5</v>
      </c>
      <c r="D2313" s="1">
        <v>9.26</v>
      </c>
    </row>
    <row r="2314" spans="1:4" ht="12" customHeight="1">
      <c r="A2314" s="1" t="s">
        <v>2317</v>
      </c>
      <c r="B2314" s="1" t="str">
        <f t="shared" si="36"/>
        <v>BPSS1874</v>
      </c>
      <c r="C2314" s="1" t="s">
        <v>5</v>
      </c>
      <c r="D2314" s="1">
        <v>9.26</v>
      </c>
    </row>
    <row r="2315" spans="1:4" ht="12" customHeight="1">
      <c r="A2315" s="1" t="s">
        <v>2318</v>
      </c>
      <c r="B2315" s="1" t="str">
        <f t="shared" si="36"/>
        <v>BPSS1878</v>
      </c>
      <c r="C2315" s="1" t="s">
        <v>5</v>
      </c>
      <c r="D2315" s="1">
        <v>9.9700000000000006</v>
      </c>
    </row>
    <row r="2316" spans="1:4" ht="12" customHeight="1">
      <c r="A2316" s="1" t="s">
        <v>2319</v>
      </c>
      <c r="B2316" s="1" t="str">
        <f t="shared" si="36"/>
        <v>BPSS1879</v>
      </c>
      <c r="C2316" s="1" t="s">
        <v>5</v>
      </c>
      <c r="D2316" s="1">
        <v>9.9700000000000006</v>
      </c>
    </row>
    <row r="2317" spans="1:4" ht="12" customHeight="1">
      <c r="A2317" s="1" t="s">
        <v>2320</v>
      </c>
      <c r="B2317" s="1" t="str">
        <f t="shared" si="36"/>
        <v>BPSS1884</v>
      </c>
      <c r="C2317" s="1" t="s">
        <v>5</v>
      </c>
      <c r="D2317" s="1">
        <v>9.26</v>
      </c>
    </row>
    <row r="2318" spans="1:4" ht="12" customHeight="1">
      <c r="A2318" s="1" t="s">
        <v>2321</v>
      </c>
      <c r="B2318" s="1" t="str">
        <f t="shared" si="36"/>
        <v>BPSS1885</v>
      </c>
      <c r="C2318" s="1" t="s">
        <v>5</v>
      </c>
      <c r="D2318" s="1">
        <v>9.9700000000000006</v>
      </c>
    </row>
    <row r="2319" spans="1:4" ht="12" customHeight="1">
      <c r="A2319" s="1" t="s">
        <v>2322</v>
      </c>
      <c r="B2319" s="1" t="str">
        <f t="shared" si="36"/>
        <v>BPSS1886</v>
      </c>
      <c r="C2319" s="1" t="s">
        <v>5</v>
      </c>
      <c r="D2319" s="1">
        <v>8.9600000000000009</v>
      </c>
    </row>
    <row r="2320" spans="1:4" ht="12" customHeight="1">
      <c r="A2320" s="1" t="s">
        <v>2323</v>
      </c>
      <c r="B2320" s="1" t="str">
        <f t="shared" si="36"/>
        <v>BPSS1887</v>
      </c>
      <c r="C2320" s="1" t="s">
        <v>5</v>
      </c>
      <c r="D2320" s="1">
        <v>8.9600000000000009</v>
      </c>
    </row>
    <row r="2321" spans="1:4" ht="12" customHeight="1">
      <c r="A2321" s="1" t="s">
        <v>2324</v>
      </c>
      <c r="B2321" s="1" t="str">
        <f t="shared" si="36"/>
        <v>BPSS1888</v>
      </c>
      <c r="C2321" s="1" t="s">
        <v>5</v>
      </c>
      <c r="D2321" s="1">
        <v>9.9700000000000006</v>
      </c>
    </row>
    <row r="2322" spans="1:4" ht="12" customHeight="1">
      <c r="A2322" s="1" t="s">
        <v>2325</v>
      </c>
      <c r="B2322" s="1" t="str">
        <f t="shared" si="36"/>
        <v>BPSS1889</v>
      </c>
      <c r="C2322" s="1" t="s">
        <v>5</v>
      </c>
      <c r="D2322" s="1">
        <v>9.9700000000000006</v>
      </c>
    </row>
    <row r="2323" spans="1:4" ht="12" customHeight="1">
      <c r="A2323" s="1" t="s">
        <v>2326</v>
      </c>
      <c r="B2323" s="1" t="str">
        <f t="shared" si="36"/>
        <v>BPSS1890</v>
      </c>
      <c r="C2323" s="1" t="s">
        <v>5</v>
      </c>
      <c r="D2323" s="1">
        <v>9.9700000000000006</v>
      </c>
    </row>
    <row r="2324" spans="1:4" ht="12" customHeight="1">
      <c r="A2324" s="1" t="s">
        <v>2327</v>
      </c>
      <c r="B2324" s="1" t="str">
        <f t="shared" si="36"/>
        <v>BPSS1891</v>
      </c>
      <c r="C2324" s="1" t="s">
        <v>5</v>
      </c>
      <c r="D2324" s="1">
        <v>8.9600000000000009</v>
      </c>
    </row>
    <row r="2325" spans="1:4" ht="12" customHeight="1">
      <c r="A2325" s="1" t="s">
        <v>2328</v>
      </c>
      <c r="B2325" s="1" t="str">
        <f t="shared" si="36"/>
        <v>BPSS1892</v>
      </c>
      <c r="C2325" s="1" t="s">
        <v>5</v>
      </c>
      <c r="D2325" s="1">
        <v>9.9700000000000006</v>
      </c>
    </row>
    <row r="2326" spans="1:4" ht="12" customHeight="1">
      <c r="A2326" s="1" t="s">
        <v>2329</v>
      </c>
      <c r="B2326" s="1" t="str">
        <f t="shared" si="36"/>
        <v>BPSS1898</v>
      </c>
      <c r="C2326" s="1" t="s">
        <v>5</v>
      </c>
      <c r="D2326" s="1">
        <v>9.9700000000000006</v>
      </c>
    </row>
    <row r="2327" spans="1:4" ht="12" customHeight="1">
      <c r="A2327" s="1" t="s">
        <v>2330</v>
      </c>
      <c r="B2327" s="1" t="str">
        <f t="shared" si="36"/>
        <v>BPSS1899</v>
      </c>
      <c r="C2327" s="1" t="s">
        <v>5</v>
      </c>
      <c r="D2327" s="1">
        <v>9.9700000000000006</v>
      </c>
    </row>
    <row r="2328" spans="1:4" ht="12" customHeight="1">
      <c r="A2328" s="1" t="s">
        <v>2331</v>
      </c>
      <c r="B2328" s="1" t="str">
        <f t="shared" si="36"/>
        <v>BPSS1900</v>
      </c>
      <c r="C2328" s="1" t="s">
        <v>5</v>
      </c>
      <c r="D2328" s="1">
        <v>9.9700000000000006</v>
      </c>
    </row>
    <row r="2329" spans="1:4" ht="12" customHeight="1">
      <c r="A2329" s="1" t="s">
        <v>2332</v>
      </c>
      <c r="B2329" s="1" t="str">
        <f t="shared" si="36"/>
        <v>BPSS1902</v>
      </c>
      <c r="C2329" s="1" t="s">
        <v>5</v>
      </c>
      <c r="D2329" s="1">
        <v>9.9700000000000006</v>
      </c>
    </row>
    <row r="2330" spans="1:4" ht="12" customHeight="1">
      <c r="A2330" s="1" t="s">
        <v>2333</v>
      </c>
      <c r="B2330" s="1" t="str">
        <f t="shared" si="36"/>
        <v>BPSS1903</v>
      </c>
      <c r="C2330" s="1" t="s">
        <v>5</v>
      </c>
      <c r="D2330" s="1">
        <v>9.9700000000000006</v>
      </c>
    </row>
    <row r="2331" spans="1:4" ht="12" customHeight="1">
      <c r="A2331" s="1" t="s">
        <v>2334</v>
      </c>
      <c r="B2331" s="1" t="str">
        <f t="shared" si="36"/>
        <v>BPSS1904</v>
      </c>
      <c r="C2331" s="1" t="s">
        <v>5</v>
      </c>
      <c r="D2331" s="1">
        <v>9.9700000000000006</v>
      </c>
    </row>
    <row r="2332" spans="1:4" ht="12" customHeight="1">
      <c r="A2332" s="1" t="s">
        <v>2335</v>
      </c>
      <c r="B2332" s="1" t="str">
        <f t="shared" si="36"/>
        <v>BPSS1905</v>
      </c>
      <c r="C2332" s="1" t="s">
        <v>5</v>
      </c>
      <c r="D2332" s="1">
        <v>9.9700000000000006</v>
      </c>
    </row>
    <row r="2333" spans="1:4" ht="12" customHeight="1">
      <c r="A2333" s="1" t="s">
        <v>2336</v>
      </c>
      <c r="B2333" s="1" t="str">
        <f t="shared" si="36"/>
        <v>BPSS1906</v>
      </c>
      <c r="C2333" s="1" t="s">
        <v>5</v>
      </c>
      <c r="D2333" s="1">
        <v>9.26</v>
      </c>
    </row>
    <row r="2334" spans="1:4" ht="12" customHeight="1">
      <c r="A2334" s="1" t="s">
        <v>2337</v>
      </c>
      <c r="B2334" s="1" t="str">
        <f t="shared" si="36"/>
        <v>BPSS1909</v>
      </c>
      <c r="C2334" s="1" t="s">
        <v>5</v>
      </c>
      <c r="D2334" s="1">
        <v>9.9700000000000006</v>
      </c>
    </row>
    <row r="2335" spans="1:4" ht="12" customHeight="1">
      <c r="A2335" s="1" t="s">
        <v>2338</v>
      </c>
      <c r="B2335" s="1" t="str">
        <f t="shared" si="36"/>
        <v>BPSS1912</v>
      </c>
      <c r="C2335" s="1" t="s">
        <v>5</v>
      </c>
      <c r="D2335" s="1">
        <v>8.9600000000000009</v>
      </c>
    </row>
    <row r="2336" spans="1:4" ht="12" customHeight="1">
      <c r="A2336" s="1" t="s">
        <v>2339</v>
      </c>
      <c r="B2336" s="1" t="str">
        <f t="shared" si="36"/>
        <v>BPSS1914</v>
      </c>
      <c r="C2336" s="1" t="s">
        <v>5</v>
      </c>
      <c r="D2336" s="1">
        <v>9.9700000000000006</v>
      </c>
    </row>
    <row r="2337" spans="1:4" ht="12" customHeight="1">
      <c r="A2337" s="1" t="s">
        <v>2340</v>
      </c>
      <c r="B2337" s="1" t="str">
        <f t="shared" si="36"/>
        <v>BPSS1915</v>
      </c>
      <c r="C2337" s="1" t="s">
        <v>5</v>
      </c>
      <c r="D2337" s="1">
        <v>9.9700000000000006</v>
      </c>
    </row>
    <row r="2338" spans="1:4" ht="12" customHeight="1">
      <c r="A2338" s="1" t="s">
        <v>2341</v>
      </c>
      <c r="B2338" s="1" t="str">
        <f t="shared" si="36"/>
        <v>BPSS1916</v>
      </c>
      <c r="C2338" s="1" t="s">
        <v>5</v>
      </c>
      <c r="D2338" s="1">
        <v>9.9700000000000006</v>
      </c>
    </row>
    <row r="2339" spans="1:4" ht="12" customHeight="1">
      <c r="A2339" s="1" t="s">
        <v>2342</v>
      </c>
      <c r="B2339" s="1" t="str">
        <f t="shared" si="36"/>
        <v>BPSS1917</v>
      </c>
      <c r="C2339" s="1" t="s">
        <v>5</v>
      </c>
      <c r="D2339" s="1">
        <v>9.9700000000000006</v>
      </c>
    </row>
    <row r="2340" spans="1:4" ht="12" customHeight="1">
      <c r="A2340" s="1" t="s">
        <v>2343</v>
      </c>
      <c r="B2340" s="1" t="str">
        <f t="shared" si="36"/>
        <v>BPSS1918</v>
      </c>
      <c r="C2340" s="1" t="s">
        <v>5</v>
      </c>
      <c r="D2340" s="1">
        <v>9.9700000000000006</v>
      </c>
    </row>
    <row r="2341" spans="1:4" ht="12" customHeight="1">
      <c r="A2341" s="1" t="s">
        <v>2344</v>
      </c>
      <c r="B2341" s="1" t="str">
        <f t="shared" si="36"/>
        <v>BPSS1920</v>
      </c>
      <c r="C2341" s="1" t="s">
        <v>5</v>
      </c>
      <c r="D2341" s="1">
        <v>8.9600000000000009</v>
      </c>
    </row>
    <row r="2342" spans="1:4" ht="12" customHeight="1">
      <c r="A2342" s="1" t="s">
        <v>2345</v>
      </c>
      <c r="B2342" s="1" t="str">
        <f t="shared" si="36"/>
        <v>BPSS1922</v>
      </c>
      <c r="C2342" s="1" t="s">
        <v>5</v>
      </c>
      <c r="D2342" s="1">
        <v>9.9700000000000006</v>
      </c>
    </row>
    <row r="2343" spans="1:4" ht="12" customHeight="1">
      <c r="A2343" s="1" t="s">
        <v>2346</v>
      </c>
      <c r="B2343" s="1" t="str">
        <f t="shared" si="36"/>
        <v>BPSS1924</v>
      </c>
      <c r="C2343" s="1" t="s">
        <v>5</v>
      </c>
      <c r="D2343" s="1">
        <v>8.9600000000000009</v>
      </c>
    </row>
    <row r="2344" spans="1:4" ht="12" customHeight="1">
      <c r="A2344" s="1" t="s">
        <v>2347</v>
      </c>
      <c r="B2344" s="1" t="str">
        <f t="shared" si="36"/>
        <v>BPSS1925</v>
      </c>
      <c r="C2344" s="1" t="s">
        <v>5</v>
      </c>
      <c r="D2344" s="1">
        <v>8.9600000000000009</v>
      </c>
    </row>
    <row r="2345" spans="1:4" ht="12" customHeight="1">
      <c r="A2345" s="1" t="s">
        <v>2348</v>
      </c>
      <c r="B2345" s="1" t="str">
        <f t="shared" si="36"/>
        <v>BPSS1934</v>
      </c>
      <c r="C2345" s="1" t="s">
        <v>5</v>
      </c>
      <c r="D2345" s="1">
        <v>8.9600000000000009</v>
      </c>
    </row>
    <row r="2346" spans="1:4" ht="12" customHeight="1">
      <c r="A2346" s="1" t="s">
        <v>2349</v>
      </c>
      <c r="B2346" s="1" t="str">
        <f t="shared" si="36"/>
        <v>BPSS1935</v>
      </c>
      <c r="C2346" s="1" t="s">
        <v>5</v>
      </c>
      <c r="D2346" s="1">
        <v>8.9600000000000009</v>
      </c>
    </row>
    <row r="2347" spans="1:4" ht="12" customHeight="1">
      <c r="A2347" s="1" t="s">
        <v>2350</v>
      </c>
      <c r="B2347" s="1" t="str">
        <f t="shared" si="36"/>
        <v>BPSS1942</v>
      </c>
      <c r="C2347" s="1" t="s">
        <v>5</v>
      </c>
      <c r="D2347" s="1">
        <v>8.9600000000000009</v>
      </c>
    </row>
    <row r="2348" spans="1:4" ht="12" customHeight="1">
      <c r="A2348" s="1" t="s">
        <v>2351</v>
      </c>
      <c r="B2348" s="1" t="str">
        <f t="shared" si="36"/>
        <v>BPSS1943</v>
      </c>
      <c r="C2348" s="1" t="s">
        <v>5</v>
      </c>
      <c r="D2348" s="1">
        <v>8.9600000000000009</v>
      </c>
    </row>
    <row r="2349" spans="1:4" ht="12" customHeight="1">
      <c r="A2349" s="1" t="s">
        <v>2352</v>
      </c>
      <c r="B2349" s="1" t="str">
        <f t="shared" si="36"/>
        <v>BPSS1944</v>
      </c>
      <c r="C2349" s="1" t="s">
        <v>5</v>
      </c>
      <c r="D2349" s="1">
        <v>9.9700000000000006</v>
      </c>
    </row>
    <row r="2350" spans="1:4" ht="12" customHeight="1">
      <c r="A2350" s="1" t="s">
        <v>2353</v>
      </c>
      <c r="B2350" s="1" t="str">
        <f t="shared" si="36"/>
        <v>BPSS1946</v>
      </c>
      <c r="C2350" s="1" t="s">
        <v>5</v>
      </c>
      <c r="D2350" s="1">
        <v>9.9700000000000006</v>
      </c>
    </row>
    <row r="2351" spans="1:4" ht="12" customHeight="1">
      <c r="A2351" s="1" t="s">
        <v>2354</v>
      </c>
      <c r="B2351" s="1" t="str">
        <f t="shared" si="36"/>
        <v>BPSS1952</v>
      </c>
      <c r="C2351" s="1" t="s">
        <v>5</v>
      </c>
      <c r="D2351" s="1">
        <v>8.9600000000000009</v>
      </c>
    </row>
    <row r="2352" spans="1:4" ht="12" customHeight="1">
      <c r="A2352" s="1" t="s">
        <v>2355</v>
      </c>
      <c r="B2352" s="1" t="str">
        <f t="shared" si="36"/>
        <v>BPSS1954</v>
      </c>
      <c r="C2352" s="1" t="s">
        <v>5</v>
      </c>
      <c r="D2352" s="1">
        <v>9.26</v>
      </c>
    </row>
    <row r="2353" spans="1:4" ht="12" customHeight="1">
      <c r="A2353" s="1" t="s">
        <v>2356</v>
      </c>
      <c r="B2353" s="1" t="str">
        <f t="shared" si="36"/>
        <v>BPSS1955</v>
      </c>
      <c r="C2353" s="1" t="s">
        <v>5</v>
      </c>
      <c r="D2353" s="1">
        <v>8.9600000000000009</v>
      </c>
    </row>
    <row r="2354" spans="1:4" ht="12" customHeight="1">
      <c r="A2354" s="1" t="s">
        <v>2357</v>
      </c>
      <c r="B2354" s="1" t="str">
        <f t="shared" si="36"/>
        <v>BPSS1956</v>
      </c>
      <c r="C2354" s="1" t="s">
        <v>5</v>
      </c>
      <c r="D2354" s="1">
        <v>9.26</v>
      </c>
    </row>
    <row r="2355" spans="1:4" ht="12" customHeight="1">
      <c r="A2355" s="1" t="s">
        <v>2358</v>
      </c>
      <c r="B2355" s="1" t="str">
        <f t="shared" si="36"/>
        <v>BPSS1957</v>
      </c>
      <c r="C2355" s="1" t="s">
        <v>5</v>
      </c>
      <c r="D2355" s="1">
        <v>9.9700000000000006</v>
      </c>
    </row>
    <row r="2356" spans="1:4" ht="12" customHeight="1">
      <c r="A2356" s="1" t="s">
        <v>2359</v>
      </c>
      <c r="B2356" s="1" t="str">
        <f t="shared" si="36"/>
        <v>BPSS1958</v>
      </c>
      <c r="C2356" s="1" t="s">
        <v>5</v>
      </c>
      <c r="D2356" s="1">
        <v>8.9600000000000009</v>
      </c>
    </row>
    <row r="2357" spans="1:4" ht="12" customHeight="1">
      <c r="A2357" s="1" t="s">
        <v>2360</v>
      </c>
      <c r="B2357" s="1" t="str">
        <f t="shared" si="36"/>
        <v>BPSS1960</v>
      </c>
      <c r="C2357" s="1" t="s">
        <v>5</v>
      </c>
      <c r="D2357" s="1">
        <v>8.9600000000000009</v>
      </c>
    </row>
    <row r="2358" spans="1:4" ht="12" customHeight="1">
      <c r="A2358" s="1" t="s">
        <v>2361</v>
      </c>
      <c r="B2358" s="1" t="str">
        <f t="shared" si="36"/>
        <v>BPSS1962</v>
      </c>
      <c r="C2358" s="1" t="s">
        <v>5</v>
      </c>
      <c r="D2358" s="1">
        <v>9.9700000000000006</v>
      </c>
    </row>
    <row r="2359" spans="1:4" ht="12" customHeight="1">
      <c r="A2359" s="1" t="s">
        <v>2362</v>
      </c>
      <c r="B2359" s="1" t="str">
        <f t="shared" si="36"/>
        <v>BPSS1965</v>
      </c>
      <c r="C2359" s="1" t="s">
        <v>5</v>
      </c>
      <c r="D2359" s="1">
        <v>9.26</v>
      </c>
    </row>
    <row r="2360" spans="1:4" ht="12" customHeight="1">
      <c r="A2360" s="1" t="s">
        <v>2363</v>
      </c>
      <c r="B2360" s="1" t="str">
        <f t="shared" si="36"/>
        <v>BPSS1966</v>
      </c>
      <c r="C2360" s="1" t="s">
        <v>5</v>
      </c>
      <c r="D2360" s="1">
        <v>9.9700000000000006</v>
      </c>
    </row>
    <row r="2361" spans="1:4" ht="12" customHeight="1">
      <c r="A2361" s="1" t="s">
        <v>2364</v>
      </c>
      <c r="B2361" s="1" t="str">
        <f t="shared" si="36"/>
        <v>BPSS1967</v>
      </c>
      <c r="C2361" s="1" t="s">
        <v>5</v>
      </c>
      <c r="D2361" s="1">
        <v>8.9600000000000009</v>
      </c>
    </row>
    <row r="2362" spans="1:4" ht="12" customHeight="1">
      <c r="A2362" s="1" t="s">
        <v>2365</v>
      </c>
      <c r="B2362" s="1" t="str">
        <f t="shared" si="36"/>
        <v>BPSS1968</v>
      </c>
      <c r="C2362" s="1" t="s">
        <v>5</v>
      </c>
      <c r="D2362" s="1">
        <v>9.26</v>
      </c>
    </row>
    <row r="2363" spans="1:4" ht="12" customHeight="1">
      <c r="A2363" s="1" t="s">
        <v>2366</v>
      </c>
      <c r="B2363" s="1" t="str">
        <f t="shared" si="36"/>
        <v>BPSS1969</v>
      </c>
      <c r="C2363" s="1" t="s">
        <v>5</v>
      </c>
      <c r="D2363" s="1">
        <v>9.9700000000000006</v>
      </c>
    </row>
    <row r="2364" spans="1:4" ht="12" customHeight="1">
      <c r="A2364" s="1" t="s">
        <v>2367</v>
      </c>
      <c r="B2364" s="1" t="str">
        <f t="shared" si="36"/>
        <v>BPSS1971</v>
      </c>
      <c r="C2364" s="1" t="s">
        <v>5</v>
      </c>
      <c r="D2364" s="1">
        <v>9.9700000000000006</v>
      </c>
    </row>
    <row r="2365" spans="1:4" ht="12" customHeight="1">
      <c r="A2365" s="1" t="s">
        <v>2368</v>
      </c>
      <c r="B2365" s="1" t="str">
        <f t="shared" si="36"/>
        <v>BPSS1972</v>
      </c>
      <c r="C2365" s="1" t="s">
        <v>5</v>
      </c>
      <c r="D2365" s="1">
        <v>8.9600000000000009</v>
      </c>
    </row>
    <row r="2366" spans="1:4" ht="12" customHeight="1">
      <c r="A2366" s="1" t="s">
        <v>2369</v>
      </c>
      <c r="B2366" s="1" t="str">
        <f t="shared" si="36"/>
        <v>BPSS1981</v>
      </c>
      <c r="C2366" s="1" t="s">
        <v>5</v>
      </c>
      <c r="D2366" s="1">
        <v>8.9600000000000009</v>
      </c>
    </row>
    <row r="2367" spans="1:4" ht="12" customHeight="1">
      <c r="A2367" s="1" t="s">
        <v>2370</v>
      </c>
      <c r="B2367" s="1" t="str">
        <f t="shared" si="36"/>
        <v>BPSS1987</v>
      </c>
      <c r="C2367" s="1" t="s">
        <v>5</v>
      </c>
      <c r="D2367" s="1">
        <v>8.9600000000000009</v>
      </c>
    </row>
    <row r="2368" spans="1:4" ht="12" customHeight="1">
      <c r="A2368" s="1" t="s">
        <v>2371</v>
      </c>
      <c r="B2368" s="1" t="str">
        <f t="shared" si="36"/>
        <v>BPSS1990</v>
      </c>
      <c r="C2368" s="1" t="s">
        <v>5</v>
      </c>
      <c r="D2368" s="1">
        <v>9.9700000000000006</v>
      </c>
    </row>
    <row r="2369" spans="1:4" ht="12" customHeight="1">
      <c r="A2369" s="1" t="s">
        <v>2372</v>
      </c>
      <c r="B2369" s="1" t="str">
        <f t="shared" si="36"/>
        <v>BPSS1991</v>
      </c>
      <c r="C2369" s="1" t="s">
        <v>5</v>
      </c>
      <c r="D2369" s="1">
        <v>8.9600000000000009</v>
      </c>
    </row>
    <row r="2370" spans="1:4" ht="12" customHeight="1">
      <c r="A2370" s="1" t="s">
        <v>2373</v>
      </c>
      <c r="B2370" s="1" t="str">
        <f t="shared" ref="B2370:B2433" si="37">IF(ISNUMBER(SEARCH(" ",LEFT(A2370,9)))=TRUE,LEFT(A2370,8),LEFT(A2370,9))</f>
        <v>BPSS1994</v>
      </c>
      <c r="C2370" s="1" t="s">
        <v>5</v>
      </c>
      <c r="D2370" s="1">
        <v>9.9700000000000006</v>
      </c>
    </row>
    <row r="2371" spans="1:4" ht="12" customHeight="1">
      <c r="A2371" s="1" t="s">
        <v>2374</v>
      </c>
      <c r="B2371" s="1" t="str">
        <f t="shared" si="37"/>
        <v>BPSS2005</v>
      </c>
      <c r="C2371" s="1" t="s">
        <v>5</v>
      </c>
      <c r="D2371" s="1">
        <v>9.26</v>
      </c>
    </row>
    <row r="2372" spans="1:4" ht="12" customHeight="1">
      <c r="A2372" s="1" t="s">
        <v>2375</v>
      </c>
      <c r="B2372" s="1" t="str">
        <f t="shared" si="37"/>
        <v>BPSS2009</v>
      </c>
      <c r="C2372" s="1" t="s">
        <v>5</v>
      </c>
      <c r="D2372" s="1">
        <v>9.9700000000000006</v>
      </c>
    </row>
    <row r="2373" spans="1:4" ht="12" customHeight="1">
      <c r="A2373" s="1" t="s">
        <v>2376</v>
      </c>
      <c r="B2373" s="1" t="str">
        <f t="shared" si="37"/>
        <v>BPSS2014</v>
      </c>
      <c r="C2373" s="1" t="s">
        <v>5</v>
      </c>
      <c r="D2373" s="1">
        <v>8.9600000000000009</v>
      </c>
    </row>
    <row r="2374" spans="1:4" ht="12" customHeight="1">
      <c r="A2374" s="1" t="s">
        <v>2377</v>
      </c>
      <c r="B2374" s="1" t="str">
        <f t="shared" si="37"/>
        <v>BPSS2016</v>
      </c>
      <c r="C2374" s="1" t="s">
        <v>5</v>
      </c>
      <c r="D2374" s="1">
        <v>9.9700000000000006</v>
      </c>
    </row>
    <row r="2375" spans="1:4" ht="12" customHeight="1">
      <c r="A2375" s="1" t="s">
        <v>2378</v>
      </c>
      <c r="B2375" s="1" t="str">
        <f t="shared" si="37"/>
        <v>BPSS2017</v>
      </c>
      <c r="C2375" s="1" t="s">
        <v>5</v>
      </c>
      <c r="D2375" s="1">
        <v>9.9700000000000006</v>
      </c>
    </row>
    <row r="2376" spans="1:4" ht="12" customHeight="1">
      <c r="A2376" s="1" t="s">
        <v>2379</v>
      </c>
      <c r="B2376" s="1" t="str">
        <f t="shared" si="37"/>
        <v>BPSS2021</v>
      </c>
      <c r="C2376" s="1" t="s">
        <v>5</v>
      </c>
      <c r="D2376" s="1">
        <v>9.9700000000000006</v>
      </c>
    </row>
    <row r="2377" spans="1:4" ht="12" customHeight="1">
      <c r="A2377" s="1" t="s">
        <v>2380</v>
      </c>
      <c r="B2377" s="1" t="str">
        <f t="shared" si="37"/>
        <v>BPSS2024</v>
      </c>
      <c r="C2377" s="1" t="s">
        <v>5</v>
      </c>
      <c r="D2377" s="1">
        <v>9.9700000000000006</v>
      </c>
    </row>
    <row r="2378" spans="1:4" ht="12" customHeight="1">
      <c r="A2378" s="1" t="s">
        <v>2381</v>
      </c>
      <c r="B2378" s="1" t="str">
        <f t="shared" si="37"/>
        <v>BPSS2025</v>
      </c>
      <c r="C2378" s="1" t="s">
        <v>5</v>
      </c>
      <c r="D2378" s="1">
        <v>9.9700000000000006</v>
      </c>
    </row>
    <row r="2379" spans="1:4" ht="12" customHeight="1">
      <c r="A2379" s="1" t="s">
        <v>2382</v>
      </c>
      <c r="B2379" s="1" t="str">
        <f t="shared" si="37"/>
        <v>BPSS2026</v>
      </c>
      <c r="C2379" s="1" t="s">
        <v>5</v>
      </c>
      <c r="D2379" s="1">
        <v>9.26</v>
      </c>
    </row>
    <row r="2380" spans="1:4" ht="12" customHeight="1">
      <c r="A2380" s="1" t="s">
        <v>2383</v>
      </c>
      <c r="B2380" s="1" t="str">
        <f t="shared" si="37"/>
        <v>BPSS2028</v>
      </c>
      <c r="C2380" s="1" t="s">
        <v>5</v>
      </c>
      <c r="D2380" s="1">
        <v>9.26</v>
      </c>
    </row>
    <row r="2381" spans="1:4" ht="12" customHeight="1">
      <c r="A2381" s="1" t="s">
        <v>2384</v>
      </c>
      <c r="B2381" s="1" t="str">
        <f t="shared" si="37"/>
        <v>BPSS2029</v>
      </c>
      <c r="C2381" s="1" t="s">
        <v>5</v>
      </c>
      <c r="D2381" s="1">
        <v>9.9700000000000006</v>
      </c>
    </row>
    <row r="2382" spans="1:4" ht="12" customHeight="1">
      <c r="A2382" s="1" t="s">
        <v>2385</v>
      </c>
      <c r="B2382" s="1" t="str">
        <f t="shared" si="37"/>
        <v>BPSS2030</v>
      </c>
      <c r="C2382" s="1" t="s">
        <v>5</v>
      </c>
      <c r="D2382" s="1">
        <v>9.9700000000000006</v>
      </c>
    </row>
    <row r="2383" spans="1:4" ht="12" customHeight="1">
      <c r="A2383" s="1" t="s">
        <v>2386</v>
      </c>
      <c r="B2383" s="1" t="str">
        <f t="shared" si="37"/>
        <v>BPSS2031</v>
      </c>
      <c r="C2383" s="1" t="s">
        <v>5</v>
      </c>
      <c r="D2383" s="1">
        <v>9.9700000000000006</v>
      </c>
    </row>
    <row r="2384" spans="1:4" ht="12" customHeight="1">
      <c r="A2384" s="1" t="s">
        <v>2387</v>
      </c>
      <c r="B2384" s="1" t="str">
        <f t="shared" si="37"/>
        <v>BPSS2032</v>
      </c>
      <c r="C2384" s="1" t="s">
        <v>5</v>
      </c>
      <c r="D2384" s="1">
        <v>9.9700000000000006</v>
      </c>
    </row>
    <row r="2385" spans="1:4" ht="12" customHeight="1">
      <c r="A2385" s="1" t="s">
        <v>2388</v>
      </c>
      <c r="B2385" s="1" t="str">
        <f t="shared" si="37"/>
        <v>BPSS2033</v>
      </c>
      <c r="C2385" s="1" t="s">
        <v>5</v>
      </c>
      <c r="D2385" s="1">
        <v>9.26</v>
      </c>
    </row>
    <row r="2386" spans="1:4" ht="12" customHeight="1">
      <c r="A2386" s="1" t="s">
        <v>2389</v>
      </c>
      <c r="B2386" s="1" t="str">
        <f t="shared" si="37"/>
        <v>BPSS2034</v>
      </c>
      <c r="C2386" s="1" t="s">
        <v>5</v>
      </c>
      <c r="D2386" s="1">
        <v>9.9700000000000006</v>
      </c>
    </row>
    <row r="2387" spans="1:4" ht="12" customHeight="1">
      <c r="A2387" s="1" t="s">
        <v>2390</v>
      </c>
      <c r="B2387" s="1" t="str">
        <f t="shared" si="37"/>
        <v>BPSS2035</v>
      </c>
      <c r="C2387" s="1" t="s">
        <v>5</v>
      </c>
      <c r="D2387" s="1">
        <v>9.26</v>
      </c>
    </row>
    <row r="2388" spans="1:4" ht="12" customHeight="1">
      <c r="A2388" s="1" t="s">
        <v>2391</v>
      </c>
      <c r="B2388" s="1" t="str">
        <f t="shared" si="37"/>
        <v>BPSS2036</v>
      </c>
      <c r="C2388" s="1" t="s">
        <v>5</v>
      </c>
      <c r="D2388" s="1">
        <v>9.9700000000000006</v>
      </c>
    </row>
    <row r="2389" spans="1:4" ht="12" customHeight="1">
      <c r="A2389" s="1" t="s">
        <v>2392</v>
      </c>
      <c r="B2389" s="1" t="str">
        <f t="shared" si="37"/>
        <v>BPSS2039</v>
      </c>
      <c r="C2389" s="1" t="s">
        <v>5</v>
      </c>
      <c r="D2389" s="1">
        <v>9.9700000000000006</v>
      </c>
    </row>
    <row r="2390" spans="1:4" ht="12" customHeight="1">
      <c r="A2390" s="1" t="s">
        <v>2393</v>
      </c>
      <c r="B2390" s="1" t="str">
        <f t="shared" si="37"/>
        <v>BPSS2041</v>
      </c>
      <c r="C2390" s="1" t="s">
        <v>5</v>
      </c>
      <c r="D2390" s="1">
        <v>8.9600000000000009</v>
      </c>
    </row>
    <row r="2391" spans="1:4" ht="12" customHeight="1">
      <c r="A2391" s="1" t="s">
        <v>2394</v>
      </c>
      <c r="B2391" s="1" t="str">
        <f t="shared" si="37"/>
        <v>BPSS2042</v>
      </c>
      <c r="C2391" s="1" t="s">
        <v>5</v>
      </c>
      <c r="D2391" s="1">
        <v>8.9600000000000009</v>
      </c>
    </row>
    <row r="2392" spans="1:4" ht="12" customHeight="1">
      <c r="A2392" s="1" t="s">
        <v>2395</v>
      </c>
      <c r="B2392" s="1" t="str">
        <f t="shared" si="37"/>
        <v>BPSS2045</v>
      </c>
      <c r="C2392" s="1" t="s">
        <v>5</v>
      </c>
      <c r="D2392" s="1">
        <v>8.9600000000000009</v>
      </c>
    </row>
    <row r="2393" spans="1:4" ht="12" customHeight="1">
      <c r="A2393" s="1" t="s">
        <v>2396</v>
      </c>
      <c r="B2393" s="1" t="str">
        <f t="shared" si="37"/>
        <v>BPSS2046</v>
      </c>
      <c r="C2393" s="1" t="s">
        <v>5</v>
      </c>
      <c r="D2393" s="1">
        <v>8.9600000000000009</v>
      </c>
    </row>
    <row r="2394" spans="1:4" ht="12" customHeight="1">
      <c r="A2394" s="1" t="s">
        <v>2397</v>
      </c>
      <c r="B2394" s="1" t="str">
        <f t="shared" si="37"/>
        <v>BPSS2047</v>
      </c>
      <c r="C2394" s="1" t="s">
        <v>5</v>
      </c>
      <c r="D2394" s="1">
        <v>9.9700000000000006</v>
      </c>
    </row>
    <row r="2395" spans="1:4" ht="12" customHeight="1">
      <c r="A2395" s="1" t="s">
        <v>2398</v>
      </c>
      <c r="B2395" s="1" t="str">
        <f t="shared" si="37"/>
        <v>BPSS2048</v>
      </c>
      <c r="C2395" s="1" t="s">
        <v>5</v>
      </c>
      <c r="D2395" s="1">
        <v>9.26</v>
      </c>
    </row>
    <row r="2396" spans="1:4" ht="12" customHeight="1">
      <c r="A2396" s="1" t="s">
        <v>2399</v>
      </c>
      <c r="B2396" s="1" t="str">
        <f t="shared" si="37"/>
        <v>BPSS2049</v>
      </c>
      <c r="C2396" s="1" t="s">
        <v>5</v>
      </c>
      <c r="D2396" s="1">
        <v>8.9600000000000009</v>
      </c>
    </row>
    <row r="2397" spans="1:4" ht="12" customHeight="1">
      <c r="A2397" s="1" t="s">
        <v>2400</v>
      </c>
      <c r="B2397" s="1" t="str">
        <f t="shared" si="37"/>
        <v>BPSS2051</v>
      </c>
      <c r="C2397" s="1" t="s">
        <v>5</v>
      </c>
      <c r="D2397" s="1">
        <v>8.9600000000000009</v>
      </c>
    </row>
    <row r="2398" spans="1:4" ht="12" customHeight="1">
      <c r="A2398" s="1" t="s">
        <v>2401</v>
      </c>
      <c r="B2398" s="1" t="str">
        <f t="shared" si="37"/>
        <v>BPSS2054</v>
      </c>
      <c r="C2398" s="1" t="s">
        <v>5</v>
      </c>
      <c r="D2398" s="1">
        <v>8.9600000000000009</v>
      </c>
    </row>
    <row r="2399" spans="1:4" ht="12" customHeight="1">
      <c r="A2399" s="1" t="s">
        <v>2402</v>
      </c>
      <c r="B2399" s="1" t="str">
        <f t="shared" si="37"/>
        <v>BPSS2056</v>
      </c>
      <c r="C2399" s="1" t="s">
        <v>5</v>
      </c>
      <c r="D2399" s="1">
        <v>9.26</v>
      </c>
    </row>
    <row r="2400" spans="1:4" ht="12" customHeight="1">
      <c r="A2400" s="1" t="s">
        <v>2403</v>
      </c>
      <c r="B2400" s="1" t="str">
        <f t="shared" si="37"/>
        <v>BPSS2057</v>
      </c>
      <c r="C2400" s="1" t="s">
        <v>5</v>
      </c>
      <c r="D2400" s="1">
        <v>8.9600000000000009</v>
      </c>
    </row>
    <row r="2401" spans="1:4" ht="12" customHeight="1">
      <c r="A2401" s="1" t="s">
        <v>2404</v>
      </c>
      <c r="B2401" s="1" t="str">
        <f t="shared" si="37"/>
        <v>BPSS2059</v>
      </c>
      <c r="C2401" s="1" t="s">
        <v>5</v>
      </c>
      <c r="D2401" s="1">
        <v>9.26</v>
      </c>
    </row>
    <row r="2402" spans="1:4" ht="12" customHeight="1">
      <c r="A2402" s="1" t="s">
        <v>2405</v>
      </c>
      <c r="B2402" s="1" t="str">
        <f t="shared" si="37"/>
        <v>BPSS2060</v>
      </c>
      <c r="C2402" s="1" t="s">
        <v>5</v>
      </c>
      <c r="D2402" s="1">
        <v>9.26</v>
      </c>
    </row>
    <row r="2403" spans="1:4" ht="12" customHeight="1">
      <c r="A2403" s="1" t="s">
        <v>2406</v>
      </c>
      <c r="B2403" s="1" t="str">
        <f t="shared" si="37"/>
        <v>BPSS2061</v>
      </c>
      <c r="C2403" s="1" t="s">
        <v>5</v>
      </c>
      <c r="D2403" s="1">
        <v>8.9600000000000009</v>
      </c>
    </row>
    <row r="2404" spans="1:4" ht="12" customHeight="1">
      <c r="A2404" s="1" t="s">
        <v>2407</v>
      </c>
      <c r="B2404" s="1" t="str">
        <f t="shared" si="37"/>
        <v>BPSS2062</v>
      </c>
      <c r="C2404" s="1" t="s">
        <v>5</v>
      </c>
      <c r="D2404" s="1">
        <v>8.9600000000000009</v>
      </c>
    </row>
    <row r="2405" spans="1:4" ht="12" customHeight="1">
      <c r="A2405" s="1" t="s">
        <v>2408</v>
      </c>
      <c r="B2405" s="1" t="str">
        <f t="shared" si="37"/>
        <v>BPSS2065</v>
      </c>
      <c r="C2405" s="1" t="s">
        <v>5</v>
      </c>
      <c r="D2405" s="1">
        <v>9.26</v>
      </c>
    </row>
    <row r="2406" spans="1:4" ht="12" customHeight="1">
      <c r="A2406" s="1" t="s">
        <v>2409</v>
      </c>
      <c r="B2406" s="1" t="str">
        <f t="shared" si="37"/>
        <v>BPSS2068</v>
      </c>
      <c r="C2406" s="1" t="s">
        <v>5</v>
      </c>
      <c r="D2406" s="1">
        <v>9.26</v>
      </c>
    </row>
    <row r="2407" spans="1:4" ht="12" customHeight="1">
      <c r="A2407" s="1" t="s">
        <v>2410</v>
      </c>
      <c r="B2407" s="1" t="str">
        <f t="shared" si="37"/>
        <v>BPSS2072</v>
      </c>
      <c r="C2407" s="1" t="s">
        <v>5</v>
      </c>
      <c r="D2407" s="1">
        <v>8.9600000000000009</v>
      </c>
    </row>
    <row r="2408" spans="1:4" ht="12" customHeight="1">
      <c r="A2408" s="1" t="s">
        <v>2411</v>
      </c>
      <c r="B2408" s="1" t="str">
        <f t="shared" si="37"/>
        <v>BPSS2073</v>
      </c>
      <c r="C2408" s="1" t="s">
        <v>5</v>
      </c>
      <c r="D2408" s="1">
        <v>9.9700000000000006</v>
      </c>
    </row>
    <row r="2409" spans="1:4" ht="12" customHeight="1">
      <c r="A2409" s="1" t="s">
        <v>2412</v>
      </c>
      <c r="B2409" s="1" t="str">
        <f t="shared" si="37"/>
        <v>BPSS2075</v>
      </c>
      <c r="C2409" s="1" t="s">
        <v>5</v>
      </c>
      <c r="D2409" s="1">
        <v>8.9600000000000009</v>
      </c>
    </row>
    <row r="2410" spans="1:4" ht="12" customHeight="1">
      <c r="A2410" s="1" t="s">
        <v>2413</v>
      </c>
      <c r="B2410" s="1" t="str">
        <f t="shared" si="37"/>
        <v>BPSS2081</v>
      </c>
      <c r="C2410" s="1" t="s">
        <v>5</v>
      </c>
      <c r="D2410" s="1">
        <v>8.9600000000000009</v>
      </c>
    </row>
    <row r="2411" spans="1:4" ht="12" customHeight="1">
      <c r="A2411" s="1" t="s">
        <v>2414</v>
      </c>
      <c r="B2411" s="1" t="str">
        <f t="shared" si="37"/>
        <v>BPSS2087</v>
      </c>
      <c r="C2411" s="1" t="s">
        <v>5</v>
      </c>
      <c r="D2411" s="1">
        <v>9.9700000000000006</v>
      </c>
    </row>
    <row r="2412" spans="1:4" ht="12" customHeight="1">
      <c r="A2412" s="1" t="s">
        <v>2415</v>
      </c>
      <c r="B2412" s="1" t="str">
        <f t="shared" si="37"/>
        <v>BPSS2091</v>
      </c>
      <c r="C2412" s="1" t="s">
        <v>5</v>
      </c>
      <c r="D2412" s="1">
        <v>8.9600000000000009</v>
      </c>
    </row>
    <row r="2413" spans="1:4" ht="12" customHeight="1">
      <c r="A2413" s="1" t="s">
        <v>2416</v>
      </c>
      <c r="B2413" s="1" t="str">
        <f t="shared" si="37"/>
        <v>BPSS2093</v>
      </c>
      <c r="C2413" s="1" t="s">
        <v>5</v>
      </c>
      <c r="D2413" s="1">
        <v>9.26</v>
      </c>
    </row>
    <row r="2414" spans="1:4" ht="12" customHeight="1">
      <c r="A2414" s="1" t="s">
        <v>2417</v>
      </c>
      <c r="B2414" s="1" t="str">
        <f t="shared" si="37"/>
        <v>BPSS2094</v>
      </c>
      <c r="C2414" s="1" t="s">
        <v>5</v>
      </c>
      <c r="D2414" s="1">
        <v>9.9700000000000006</v>
      </c>
    </row>
    <row r="2415" spans="1:4" ht="12" customHeight="1">
      <c r="A2415" s="1" t="s">
        <v>2418</v>
      </c>
      <c r="B2415" s="1" t="str">
        <f t="shared" si="37"/>
        <v>BPSS2096</v>
      </c>
      <c r="C2415" s="1" t="s">
        <v>5</v>
      </c>
      <c r="D2415" s="1">
        <v>8.9600000000000009</v>
      </c>
    </row>
    <row r="2416" spans="1:4" ht="12" customHeight="1">
      <c r="A2416" s="1" t="s">
        <v>2419</v>
      </c>
      <c r="B2416" s="1" t="str">
        <f t="shared" si="37"/>
        <v>BPSS2097</v>
      </c>
      <c r="C2416" s="1" t="s">
        <v>5</v>
      </c>
      <c r="D2416" s="1">
        <v>8.9600000000000009</v>
      </c>
    </row>
    <row r="2417" spans="1:4" ht="12" customHeight="1">
      <c r="A2417" s="1" t="s">
        <v>2420</v>
      </c>
      <c r="B2417" s="1" t="str">
        <f t="shared" si="37"/>
        <v>BPSS2099</v>
      </c>
      <c r="C2417" s="1" t="s">
        <v>5</v>
      </c>
      <c r="D2417" s="1">
        <v>9.26</v>
      </c>
    </row>
    <row r="2418" spans="1:4" ht="12" customHeight="1">
      <c r="A2418" s="1" t="s">
        <v>2421</v>
      </c>
      <c r="B2418" s="1" t="str">
        <f t="shared" si="37"/>
        <v>BPSS2100</v>
      </c>
      <c r="C2418" s="1" t="s">
        <v>5</v>
      </c>
      <c r="D2418" s="1">
        <v>9.9700000000000006</v>
      </c>
    </row>
    <row r="2419" spans="1:4" ht="12" customHeight="1">
      <c r="A2419" s="1" t="s">
        <v>2422</v>
      </c>
      <c r="B2419" s="1" t="str">
        <f t="shared" si="37"/>
        <v>BPSS2101</v>
      </c>
      <c r="C2419" s="1" t="s">
        <v>5</v>
      </c>
      <c r="D2419" s="1">
        <v>8.9600000000000009</v>
      </c>
    </row>
    <row r="2420" spans="1:4" ht="12" customHeight="1">
      <c r="A2420" s="1" t="s">
        <v>2423</v>
      </c>
      <c r="B2420" s="1" t="str">
        <f t="shared" si="37"/>
        <v>BPSS2106</v>
      </c>
      <c r="C2420" s="1" t="s">
        <v>5</v>
      </c>
      <c r="D2420" s="1">
        <v>9.9700000000000006</v>
      </c>
    </row>
    <row r="2421" spans="1:4" ht="12" customHeight="1">
      <c r="A2421" s="1" t="s">
        <v>2424</v>
      </c>
      <c r="B2421" s="1" t="str">
        <f t="shared" si="37"/>
        <v>BPSS2109</v>
      </c>
      <c r="C2421" s="1" t="s">
        <v>5</v>
      </c>
      <c r="D2421" s="1">
        <v>9.9700000000000006</v>
      </c>
    </row>
    <row r="2422" spans="1:4" ht="12" customHeight="1">
      <c r="A2422" s="1" t="s">
        <v>2425</v>
      </c>
      <c r="B2422" s="1" t="str">
        <f t="shared" si="37"/>
        <v>BPSS2111</v>
      </c>
      <c r="C2422" s="1" t="s">
        <v>5</v>
      </c>
      <c r="D2422" s="1">
        <v>9.9700000000000006</v>
      </c>
    </row>
    <row r="2423" spans="1:4" ht="12" customHeight="1">
      <c r="A2423" s="1" t="s">
        <v>2426</v>
      </c>
      <c r="B2423" s="1" t="str">
        <f t="shared" si="37"/>
        <v>BPSS2114</v>
      </c>
      <c r="C2423" s="1" t="s">
        <v>5</v>
      </c>
      <c r="D2423" s="1">
        <v>9.26</v>
      </c>
    </row>
    <row r="2424" spans="1:4" ht="12" customHeight="1">
      <c r="A2424" s="1" t="s">
        <v>2427</v>
      </c>
      <c r="B2424" s="1" t="str">
        <f t="shared" si="37"/>
        <v>BPSS2115</v>
      </c>
      <c r="C2424" s="1" t="s">
        <v>5</v>
      </c>
      <c r="D2424" s="1">
        <v>9.26</v>
      </c>
    </row>
    <row r="2425" spans="1:4" ht="12" customHeight="1">
      <c r="A2425" s="1" t="s">
        <v>2428</v>
      </c>
      <c r="B2425" s="1" t="str">
        <f t="shared" si="37"/>
        <v>BPSS2116</v>
      </c>
      <c r="C2425" s="1" t="s">
        <v>5</v>
      </c>
      <c r="D2425" s="1">
        <v>9.26</v>
      </c>
    </row>
    <row r="2426" spans="1:4" ht="12" customHeight="1">
      <c r="A2426" s="1" t="s">
        <v>2429</v>
      </c>
      <c r="B2426" s="1" t="str">
        <f t="shared" si="37"/>
        <v>BPSS2117</v>
      </c>
      <c r="C2426" s="1" t="s">
        <v>5</v>
      </c>
      <c r="D2426" s="1">
        <v>9.26</v>
      </c>
    </row>
    <row r="2427" spans="1:4" ht="12" customHeight="1">
      <c r="A2427" s="1" t="s">
        <v>2430</v>
      </c>
      <c r="B2427" s="1" t="str">
        <f t="shared" si="37"/>
        <v>BPSS2118</v>
      </c>
      <c r="C2427" s="1" t="s">
        <v>5</v>
      </c>
      <c r="D2427" s="1">
        <v>8.9600000000000009</v>
      </c>
    </row>
    <row r="2428" spans="1:4" ht="12" customHeight="1">
      <c r="A2428" s="1" t="s">
        <v>2431</v>
      </c>
      <c r="B2428" s="1" t="str">
        <f t="shared" si="37"/>
        <v>BPSS2119</v>
      </c>
      <c r="C2428" s="1" t="s">
        <v>5</v>
      </c>
      <c r="D2428" s="1">
        <v>8.9600000000000009</v>
      </c>
    </row>
    <row r="2429" spans="1:4" ht="12" customHeight="1">
      <c r="A2429" s="1" t="s">
        <v>2432</v>
      </c>
      <c r="B2429" s="1" t="str">
        <f t="shared" si="37"/>
        <v>BPSS2121</v>
      </c>
      <c r="C2429" s="1" t="s">
        <v>5</v>
      </c>
      <c r="D2429" s="1">
        <v>9.9700000000000006</v>
      </c>
    </row>
    <row r="2430" spans="1:4" ht="12" customHeight="1">
      <c r="A2430" s="1" t="s">
        <v>2433</v>
      </c>
      <c r="B2430" s="1" t="str">
        <f t="shared" si="37"/>
        <v>BPSS2124</v>
      </c>
      <c r="C2430" s="1" t="s">
        <v>5</v>
      </c>
      <c r="D2430" s="1">
        <v>9.9700000000000006</v>
      </c>
    </row>
    <row r="2431" spans="1:4" ht="12" customHeight="1">
      <c r="A2431" s="1" t="s">
        <v>2434</v>
      </c>
      <c r="B2431" s="1" t="str">
        <f t="shared" si="37"/>
        <v>BPSS2125</v>
      </c>
      <c r="C2431" s="1" t="s">
        <v>5</v>
      </c>
      <c r="D2431" s="1">
        <v>9.9700000000000006</v>
      </c>
    </row>
    <row r="2432" spans="1:4" ht="12" customHeight="1">
      <c r="A2432" s="1" t="s">
        <v>2435</v>
      </c>
      <c r="B2432" s="1" t="str">
        <f t="shared" si="37"/>
        <v>BPSS2127</v>
      </c>
      <c r="C2432" s="1" t="s">
        <v>5</v>
      </c>
      <c r="D2432" s="1">
        <v>9.9700000000000006</v>
      </c>
    </row>
    <row r="2433" spans="1:4" ht="12" customHeight="1">
      <c r="A2433" s="1" t="s">
        <v>2436</v>
      </c>
      <c r="B2433" s="1" t="str">
        <f t="shared" si="37"/>
        <v>BPSS2128</v>
      </c>
      <c r="C2433" s="1" t="s">
        <v>5</v>
      </c>
      <c r="D2433" s="1">
        <v>9.9700000000000006</v>
      </c>
    </row>
    <row r="2434" spans="1:4" ht="12" customHeight="1">
      <c r="A2434" s="1" t="s">
        <v>2437</v>
      </c>
      <c r="B2434" s="1" t="str">
        <f t="shared" ref="B2434:B2497" si="38">IF(ISNUMBER(SEARCH(" ",LEFT(A2434,9)))=TRUE,LEFT(A2434,8),LEFT(A2434,9))</f>
        <v>BPSS2129</v>
      </c>
      <c r="C2434" s="1" t="s">
        <v>5</v>
      </c>
      <c r="D2434" s="1">
        <v>8.9600000000000009</v>
      </c>
    </row>
    <row r="2435" spans="1:4" ht="12" customHeight="1">
      <c r="A2435" s="1" t="s">
        <v>2438</v>
      </c>
      <c r="B2435" s="1" t="str">
        <f t="shared" si="38"/>
        <v>BPSS2130</v>
      </c>
      <c r="C2435" s="1" t="s">
        <v>5</v>
      </c>
      <c r="D2435" s="1">
        <v>9.9700000000000006</v>
      </c>
    </row>
    <row r="2436" spans="1:4" ht="12" customHeight="1">
      <c r="A2436" s="1" t="s">
        <v>2439</v>
      </c>
      <c r="B2436" s="1" t="str">
        <f t="shared" si="38"/>
        <v>BPSS2132</v>
      </c>
      <c r="C2436" s="1" t="s">
        <v>5</v>
      </c>
      <c r="D2436" s="1">
        <v>9.9700000000000006</v>
      </c>
    </row>
    <row r="2437" spans="1:4" ht="12" customHeight="1">
      <c r="A2437" s="1" t="s">
        <v>2440</v>
      </c>
      <c r="B2437" s="1" t="str">
        <f t="shared" si="38"/>
        <v>BPSS2142</v>
      </c>
      <c r="C2437" s="1" t="s">
        <v>5</v>
      </c>
      <c r="D2437" s="1">
        <v>9.26</v>
      </c>
    </row>
    <row r="2438" spans="1:4" ht="12" customHeight="1">
      <c r="A2438" s="1" t="s">
        <v>2441</v>
      </c>
      <c r="B2438" s="1" t="str">
        <f t="shared" si="38"/>
        <v>BPSS2146</v>
      </c>
      <c r="C2438" s="1" t="s">
        <v>5</v>
      </c>
      <c r="D2438" s="1">
        <v>9.9700000000000006</v>
      </c>
    </row>
    <row r="2439" spans="1:4" ht="12" customHeight="1">
      <c r="A2439" s="1" t="s">
        <v>2442</v>
      </c>
      <c r="B2439" s="1" t="str">
        <f t="shared" si="38"/>
        <v>BPSS2148</v>
      </c>
      <c r="C2439" s="1" t="s">
        <v>5</v>
      </c>
      <c r="D2439" s="1">
        <v>8.9600000000000009</v>
      </c>
    </row>
    <row r="2440" spans="1:4" ht="12" customHeight="1">
      <c r="A2440" s="1" t="s">
        <v>2443</v>
      </c>
      <c r="B2440" s="1" t="str">
        <f t="shared" si="38"/>
        <v>BPSS2148a</v>
      </c>
      <c r="C2440" s="1" t="s">
        <v>5</v>
      </c>
      <c r="D2440" s="1">
        <v>8.9600000000000009</v>
      </c>
    </row>
    <row r="2441" spans="1:4" ht="12" customHeight="1">
      <c r="A2441" s="1" t="s">
        <v>2444</v>
      </c>
      <c r="B2441" s="1" t="str">
        <f t="shared" si="38"/>
        <v>BPSS2150</v>
      </c>
      <c r="C2441" s="1" t="s">
        <v>5</v>
      </c>
      <c r="D2441" s="1">
        <v>9.9700000000000006</v>
      </c>
    </row>
    <row r="2442" spans="1:4" ht="12" customHeight="1">
      <c r="A2442" s="1" t="s">
        <v>2445</v>
      </c>
      <c r="B2442" s="1" t="str">
        <f t="shared" si="38"/>
        <v>BPSS2151</v>
      </c>
      <c r="C2442" s="1" t="s">
        <v>5</v>
      </c>
      <c r="D2442" s="1">
        <v>9.26</v>
      </c>
    </row>
    <row r="2443" spans="1:4" ht="12" customHeight="1">
      <c r="A2443" s="1" t="s">
        <v>2446</v>
      </c>
      <c r="B2443" s="1" t="str">
        <f t="shared" si="38"/>
        <v>BPSS2152</v>
      </c>
      <c r="C2443" s="1" t="s">
        <v>5</v>
      </c>
      <c r="D2443" s="1">
        <v>8.9600000000000009</v>
      </c>
    </row>
    <row r="2444" spans="1:4" ht="12" customHeight="1">
      <c r="A2444" s="1" t="s">
        <v>2447</v>
      </c>
      <c r="B2444" s="1" t="str">
        <f t="shared" si="38"/>
        <v>BPSS2156</v>
      </c>
      <c r="C2444" s="1" t="s">
        <v>5</v>
      </c>
      <c r="D2444" s="1">
        <v>8.9600000000000009</v>
      </c>
    </row>
    <row r="2445" spans="1:4" ht="12" customHeight="1">
      <c r="A2445" s="1" t="s">
        <v>2448</v>
      </c>
      <c r="B2445" s="1" t="str">
        <f t="shared" si="38"/>
        <v>BPSS2157</v>
      </c>
      <c r="C2445" s="1" t="s">
        <v>5</v>
      </c>
      <c r="D2445" s="1">
        <v>9.9700000000000006</v>
      </c>
    </row>
    <row r="2446" spans="1:4" ht="12" customHeight="1">
      <c r="A2446" s="1" t="s">
        <v>2449</v>
      </c>
      <c r="B2446" s="1" t="str">
        <f t="shared" si="38"/>
        <v>BPSS2159</v>
      </c>
      <c r="C2446" s="1" t="s">
        <v>5</v>
      </c>
      <c r="D2446" s="1">
        <v>9.9700000000000006</v>
      </c>
    </row>
    <row r="2447" spans="1:4" ht="12" customHeight="1">
      <c r="A2447" s="1" t="s">
        <v>2450</v>
      </c>
      <c r="B2447" s="1" t="str">
        <f t="shared" si="38"/>
        <v>BPSS2164</v>
      </c>
      <c r="C2447" s="1" t="s">
        <v>5</v>
      </c>
      <c r="D2447" s="1">
        <v>9.26</v>
      </c>
    </row>
    <row r="2448" spans="1:4" ht="12" customHeight="1">
      <c r="A2448" s="1" t="s">
        <v>2451</v>
      </c>
      <c r="B2448" s="1" t="str">
        <f t="shared" si="38"/>
        <v>BPSS2168</v>
      </c>
      <c r="C2448" s="1" t="s">
        <v>5</v>
      </c>
      <c r="D2448" s="1">
        <v>9.9700000000000006</v>
      </c>
    </row>
    <row r="2449" spans="1:4" ht="12" customHeight="1">
      <c r="A2449" s="1" t="s">
        <v>2452</v>
      </c>
      <c r="B2449" s="1" t="str">
        <f t="shared" si="38"/>
        <v>BPSS2169</v>
      </c>
      <c r="C2449" s="1" t="s">
        <v>5</v>
      </c>
      <c r="D2449" s="1">
        <v>9.9700000000000006</v>
      </c>
    </row>
    <row r="2450" spans="1:4" ht="12" customHeight="1">
      <c r="A2450" s="1" t="s">
        <v>2453</v>
      </c>
      <c r="B2450" s="1" t="str">
        <f t="shared" si="38"/>
        <v>BPSS2171</v>
      </c>
      <c r="C2450" s="1" t="s">
        <v>5</v>
      </c>
      <c r="D2450" s="1">
        <v>9.9700000000000006</v>
      </c>
    </row>
    <row r="2451" spans="1:4" ht="12" customHeight="1">
      <c r="A2451" s="1" t="s">
        <v>2454</v>
      </c>
      <c r="B2451" s="1" t="str">
        <f t="shared" si="38"/>
        <v>BPSS2172</v>
      </c>
      <c r="C2451" s="1" t="s">
        <v>5</v>
      </c>
      <c r="D2451" s="1">
        <v>8.9600000000000009</v>
      </c>
    </row>
    <row r="2452" spans="1:4" ht="12" customHeight="1">
      <c r="A2452" s="1" t="s">
        <v>2455</v>
      </c>
      <c r="B2452" s="1" t="str">
        <f t="shared" si="38"/>
        <v>BPSS2176</v>
      </c>
      <c r="C2452" s="1" t="s">
        <v>5</v>
      </c>
      <c r="D2452" s="1">
        <v>8.9600000000000009</v>
      </c>
    </row>
    <row r="2453" spans="1:4" ht="12" customHeight="1">
      <c r="A2453" s="1" t="s">
        <v>2456</v>
      </c>
      <c r="B2453" s="1" t="str">
        <f t="shared" si="38"/>
        <v>BPSS2177</v>
      </c>
      <c r="C2453" s="1" t="s">
        <v>5</v>
      </c>
      <c r="D2453" s="1">
        <v>9.9700000000000006</v>
      </c>
    </row>
    <row r="2454" spans="1:4" ht="12" customHeight="1">
      <c r="A2454" s="1" t="s">
        <v>2457</v>
      </c>
      <c r="B2454" s="1" t="str">
        <f t="shared" si="38"/>
        <v>BPSS2178</v>
      </c>
      <c r="C2454" s="1" t="s">
        <v>5</v>
      </c>
      <c r="D2454" s="1">
        <v>8.9600000000000009</v>
      </c>
    </row>
    <row r="2455" spans="1:4" ht="12" customHeight="1">
      <c r="A2455" s="1" t="s">
        <v>2458</v>
      </c>
      <c r="B2455" s="1" t="str">
        <f t="shared" si="38"/>
        <v>BPSS2179</v>
      </c>
      <c r="C2455" s="1" t="s">
        <v>5</v>
      </c>
      <c r="D2455" s="1">
        <v>8.9600000000000009</v>
      </c>
    </row>
    <row r="2456" spans="1:4" ht="12" customHeight="1">
      <c r="A2456" s="1" t="s">
        <v>2459</v>
      </c>
      <c r="B2456" s="1" t="str">
        <f t="shared" si="38"/>
        <v>BPSS2181</v>
      </c>
      <c r="C2456" s="1" t="s">
        <v>5</v>
      </c>
      <c r="D2456" s="1">
        <v>8.9600000000000009</v>
      </c>
    </row>
    <row r="2457" spans="1:4" ht="12" customHeight="1">
      <c r="A2457" s="1" t="s">
        <v>2460</v>
      </c>
      <c r="B2457" s="1" t="str">
        <f t="shared" si="38"/>
        <v>BPSS2188</v>
      </c>
      <c r="C2457" s="1" t="s">
        <v>5</v>
      </c>
      <c r="D2457" s="1">
        <v>8.9600000000000009</v>
      </c>
    </row>
    <row r="2458" spans="1:4" ht="12" customHeight="1">
      <c r="A2458" s="1" t="s">
        <v>2461</v>
      </c>
      <c r="B2458" s="1" t="str">
        <f t="shared" si="38"/>
        <v>BPSS2195</v>
      </c>
      <c r="C2458" s="1" t="s">
        <v>5</v>
      </c>
      <c r="D2458" s="1">
        <v>8.9600000000000009</v>
      </c>
    </row>
    <row r="2459" spans="1:4" ht="12" customHeight="1">
      <c r="A2459" s="1" t="s">
        <v>2462</v>
      </c>
      <c r="B2459" s="1" t="str">
        <f t="shared" si="38"/>
        <v>BPSS2196</v>
      </c>
      <c r="C2459" s="1" t="s">
        <v>5</v>
      </c>
      <c r="D2459" s="1">
        <v>9.9700000000000006</v>
      </c>
    </row>
    <row r="2460" spans="1:4" ht="12" customHeight="1">
      <c r="A2460" s="1" t="s">
        <v>2463</v>
      </c>
      <c r="B2460" s="1" t="str">
        <f t="shared" si="38"/>
        <v>BPSS2199</v>
      </c>
      <c r="C2460" s="1" t="s">
        <v>5</v>
      </c>
      <c r="D2460" s="1">
        <v>9.9700000000000006</v>
      </c>
    </row>
    <row r="2461" spans="1:4" ht="12" customHeight="1">
      <c r="A2461" s="1" t="s">
        <v>2464</v>
      </c>
      <c r="B2461" s="1" t="str">
        <f t="shared" si="38"/>
        <v>BPSS2200</v>
      </c>
      <c r="C2461" s="1" t="s">
        <v>5</v>
      </c>
      <c r="D2461" s="1">
        <v>9.9700000000000006</v>
      </c>
    </row>
    <row r="2462" spans="1:4" ht="12" customHeight="1">
      <c r="A2462" s="1" t="s">
        <v>2465</v>
      </c>
      <c r="B2462" s="1" t="str">
        <f t="shared" si="38"/>
        <v>BPSS2201</v>
      </c>
      <c r="C2462" s="1" t="s">
        <v>5</v>
      </c>
      <c r="D2462" s="1">
        <v>9.26</v>
      </c>
    </row>
    <row r="2463" spans="1:4" ht="12" customHeight="1">
      <c r="A2463" s="1" t="s">
        <v>2466</v>
      </c>
      <c r="B2463" s="1" t="str">
        <f t="shared" si="38"/>
        <v>BPSS2204</v>
      </c>
      <c r="C2463" s="1" t="s">
        <v>5</v>
      </c>
      <c r="D2463" s="1">
        <v>8.9600000000000009</v>
      </c>
    </row>
    <row r="2464" spans="1:4" ht="12" customHeight="1">
      <c r="A2464" s="1" t="s">
        <v>2467</v>
      </c>
      <c r="B2464" s="1" t="str">
        <f t="shared" si="38"/>
        <v>BPSS2205</v>
      </c>
      <c r="C2464" s="1" t="s">
        <v>5</v>
      </c>
      <c r="D2464" s="1">
        <v>8.9600000000000009</v>
      </c>
    </row>
    <row r="2465" spans="1:4" ht="12" customHeight="1">
      <c r="A2465" s="1" t="s">
        <v>2468</v>
      </c>
      <c r="B2465" s="1" t="str">
        <f t="shared" si="38"/>
        <v>BPSS2207</v>
      </c>
      <c r="C2465" s="1" t="s">
        <v>5</v>
      </c>
      <c r="D2465" s="1">
        <v>9.9700000000000006</v>
      </c>
    </row>
    <row r="2466" spans="1:4" ht="12" customHeight="1">
      <c r="A2466" s="1" t="s">
        <v>2469</v>
      </c>
      <c r="B2466" s="1" t="str">
        <f t="shared" si="38"/>
        <v>BPSS2208</v>
      </c>
      <c r="C2466" s="1" t="s">
        <v>5</v>
      </c>
      <c r="D2466" s="1">
        <v>8.9600000000000009</v>
      </c>
    </row>
    <row r="2467" spans="1:4" ht="12" customHeight="1">
      <c r="A2467" s="1" t="s">
        <v>2470</v>
      </c>
      <c r="B2467" s="1" t="str">
        <f t="shared" si="38"/>
        <v>BPSS2211</v>
      </c>
      <c r="C2467" s="1" t="s">
        <v>5</v>
      </c>
      <c r="D2467" s="1">
        <v>9.26</v>
      </c>
    </row>
    <row r="2468" spans="1:4" ht="12" customHeight="1">
      <c r="A2468" s="1" t="s">
        <v>2471</v>
      </c>
      <c r="B2468" s="1" t="str">
        <f t="shared" si="38"/>
        <v>BPSS2212</v>
      </c>
      <c r="C2468" s="1" t="s">
        <v>5</v>
      </c>
      <c r="D2468" s="1">
        <v>9.9700000000000006</v>
      </c>
    </row>
    <row r="2469" spans="1:4" ht="12" customHeight="1">
      <c r="A2469" s="1" t="s">
        <v>2472</v>
      </c>
      <c r="B2469" s="1" t="str">
        <f t="shared" si="38"/>
        <v>BPSS2214</v>
      </c>
      <c r="C2469" s="1" t="s">
        <v>5</v>
      </c>
      <c r="D2469" s="1">
        <v>9.9700000000000006</v>
      </c>
    </row>
    <row r="2470" spans="1:4" ht="12" customHeight="1">
      <c r="A2470" s="1" t="s">
        <v>2473</v>
      </c>
      <c r="B2470" s="1" t="str">
        <f t="shared" si="38"/>
        <v>BPSS2218</v>
      </c>
      <c r="C2470" s="1" t="s">
        <v>5</v>
      </c>
      <c r="D2470" s="1">
        <v>9.9700000000000006</v>
      </c>
    </row>
    <row r="2471" spans="1:4" ht="12" customHeight="1">
      <c r="A2471" s="1" t="s">
        <v>2474</v>
      </c>
      <c r="B2471" s="1" t="str">
        <f t="shared" si="38"/>
        <v>BPSS2220</v>
      </c>
      <c r="C2471" s="1" t="s">
        <v>5</v>
      </c>
      <c r="D2471" s="1">
        <v>8.9600000000000009</v>
      </c>
    </row>
    <row r="2472" spans="1:4" ht="12" customHeight="1">
      <c r="A2472" s="1" t="s">
        <v>2475</v>
      </c>
      <c r="B2472" s="1" t="str">
        <f t="shared" si="38"/>
        <v>BPSS2221</v>
      </c>
      <c r="C2472" s="1" t="s">
        <v>5</v>
      </c>
      <c r="D2472" s="1">
        <v>9.9700000000000006</v>
      </c>
    </row>
    <row r="2473" spans="1:4" ht="12" customHeight="1">
      <c r="A2473" s="1" t="s">
        <v>2476</v>
      </c>
      <c r="B2473" s="1" t="str">
        <f t="shared" si="38"/>
        <v>BPSS2222</v>
      </c>
      <c r="C2473" s="1" t="s">
        <v>5</v>
      </c>
      <c r="D2473" s="1">
        <v>8.9600000000000009</v>
      </c>
    </row>
    <row r="2474" spans="1:4" ht="12" customHeight="1">
      <c r="A2474" s="1" t="s">
        <v>2477</v>
      </c>
      <c r="B2474" s="1" t="str">
        <f t="shared" si="38"/>
        <v>BPSS2225</v>
      </c>
      <c r="C2474" s="1" t="s">
        <v>5</v>
      </c>
      <c r="D2474" s="1">
        <v>8.9600000000000009</v>
      </c>
    </row>
    <row r="2475" spans="1:4" ht="12" customHeight="1">
      <c r="A2475" s="1" t="s">
        <v>2478</v>
      </c>
      <c r="B2475" s="1" t="str">
        <f t="shared" si="38"/>
        <v>BPSS2228</v>
      </c>
      <c r="C2475" s="1" t="s">
        <v>5</v>
      </c>
      <c r="D2475" s="1">
        <v>8.9600000000000009</v>
      </c>
    </row>
    <row r="2476" spans="1:4" ht="12" customHeight="1">
      <c r="A2476" s="1" t="s">
        <v>2479</v>
      </c>
      <c r="B2476" s="1" t="str">
        <f t="shared" si="38"/>
        <v>BPSS2229</v>
      </c>
      <c r="C2476" s="1" t="s">
        <v>5</v>
      </c>
      <c r="D2476" s="1">
        <v>8.9600000000000009</v>
      </c>
    </row>
    <row r="2477" spans="1:4" ht="12" customHeight="1">
      <c r="A2477" s="1" t="s">
        <v>2480</v>
      </c>
      <c r="B2477" s="1" t="str">
        <f t="shared" si="38"/>
        <v>BPSS2231</v>
      </c>
      <c r="C2477" s="1" t="s">
        <v>5</v>
      </c>
      <c r="D2477" s="1">
        <v>9.9700000000000006</v>
      </c>
    </row>
    <row r="2478" spans="1:4" ht="12" customHeight="1">
      <c r="A2478" s="1" t="s">
        <v>2481</v>
      </c>
      <c r="B2478" s="1" t="str">
        <f t="shared" si="38"/>
        <v>BPSS2235</v>
      </c>
      <c r="C2478" s="1" t="s">
        <v>5</v>
      </c>
      <c r="D2478" s="1">
        <v>9.9700000000000006</v>
      </c>
    </row>
    <row r="2479" spans="1:4" ht="12" customHeight="1">
      <c r="A2479" s="1" t="s">
        <v>2482</v>
      </c>
      <c r="B2479" s="1" t="str">
        <f t="shared" si="38"/>
        <v>BPSS2236</v>
      </c>
      <c r="C2479" s="1" t="s">
        <v>5</v>
      </c>
      <c r="D2479" s="1">
        <v>8.9600000000000009</v>
      </c>
    </row>
    <row r="2480" spans="1:4" ht="12" customHeight="1">
      <c r="A2480" s="1" t="s">
        <v>2483</v>
      </c>
      <c r="B2480" s="1" t="str">
        <f t="shared" si="38"/>
        <v>BPSS2238</v>
      </c>
      <c r="C2480" s="1" t="s">
        <v>5</v>
      </c>
      <c r="D2480" s="1">
        <v>9.26</v>
      </c>
    </row>
    <row r="2481" spans="1:4" ht="12" customHeight="1">
      <c r="A2481" s="1" t="s">
        <v>2484</v>
      </c>
      <c r="B2481" s="1" t="str">
        <f t="shared" si="38"/>
        <v>BPSS2242</v>
      </c>
      <c r="C2481" s="1" t="s">
        <v>5</v>
      </c>
      <c r="D2481" s="1">
        <v>9.26</v>
      </c>
    </row>
    <row r="2482" spans="1:4" ht="12" customHeight="1">
      <c r="A2482" s="1" t="s">
        <v>2485</v>
      </c>
      <c r="B2482" s="1" t="str">
        <f t="shared" si="38"/>
        <v>BPSS2244</v>
      </c>
      <c r="C2482" s="1" t="s">
        <v>5</v>
      </c>
      <c r="D2482" s="1">
        <v>9.9700000000000006</v>
      </c>
    </row>
    <row r="2483" spans="1:4" ht="12" customHeight="1">
      <c r="A2483" s="1" t="s">
        <v>2486</v>
      </c>
      <c r="B2483" s="1" t="str">
        <f t="shared" si="38"/>
        <v>BPSS2245</v>
      </c>
      <c r="C2483" s="1" t="s">
        <v>5</v>
      </c>
      <c r="D2483" s="1">
        <v>9.9700000000000006</v>
      </c>
    </row>
    <row r="2484" spans="1:4" ht="12" customHeight="1">
      <c r="A2484" s="1" t="s">
        <v>2487</v>
      </c>
      <c r="B2484" s="1" t="str">
        <f t="shared" si="38"/>
        <v>BPSS2249</v>
      </c>
      <c r="C2484" s="1" t="s">
        <v>5</v>
      </c>
      <c r="D2484" s="1">
        <v>9.9700000000000006</v>
      </c>
    </row>
    <row r="2485" spans="1:4" ht="12" customHeight="1">
      <c r="A2485" s="1" t="s">
        <v>2488</v>
      </c>
      <c r="B2485" s="1" t="str">
        <f t="shared" si="38"/>
        <v>BPSS2250</v>
      </c>
      <c r="C2485" s="1" t="s">
        <v>5</v>
      </c>
      <c r="D2485" s="1">
        <v>9.9700000000000006</v>
      </c>
    </row>
    <row r="2486" spans="1:4" ht="12" customHeight="1">
      <c r="A2486" s="1" t="s">
        <v>2489</v>
      </c>
      <c r="B2486" s="1" t="str">
        <f t="shared" si="38"/>
        <v>BPSS2251</v>
      </c>
      <c r="C2486" s="1" t="s">
        <v>5</v>
      </c>
      <c r="D2486" s="1">
        <v>8.9600000000000009</v>
      </c>
    </row>
    <row r="2487" spans="1:4" ht="12" customHeight="1">
      <c r="A2487" s="1" t="s">
        <v>2490</v>
      </c>
      <c r="B2487" s="1" t="str">
        <f t="shared" si="38"/>
        <v>BPSS2252</v>
      </c>
      <c r="C2487" s="1" t="s">
        <v>5</v>
      </c>
      <c r="D2487" s="1">
        <v>8.9600000000000009</v>
      </c>
    </row>
    <row r="2488" spans="1:4" ht="12" customHeight="1">
      <c r="A2488" s="1" t="s">
        <v>2491</v>
      </c>
      <c r="B2488" s="1" t="str">
        <f t="shared" si="38"/>
        <v>BPSS2254</v>
      </c>
      <c r="C2488" s="1" t="s">
        <v>5</v>
      </c>
      <c r="D2488" s="1">
        <v>9.9700000000000006</v>
      </c>
    </row>
    <row r="2489" spans="1:4" ht="12" customHeight="1">
      <c r="A2489" s="1" t="s">
        <v>2492</v>
      </c>
      <c r="B2489" s="1" t="str">
        <f t="shared" si="38"/>
        <v>BPSS2256</v>
      </c>
      <c r="C2489" s="1" t="s">
        <v>5</v>
      </c>
      <c r="D2489" s="1">
        <v>9.26</v>
      </c>
    </row>
    <row r="2490" spans="1:4" ht="12" customHeight="1">
      <c r="A2490" s="1" t="s">
        <v>2493</v>
      </c>
      <c r="B2490" s="1" t="str">
        <f t="shared" si="38"/>
        <v>BPSS2257</v>
      </c>
      <c r="C2490" s="1" t="s">
        <v>5</v>
      </c>
      <c r="D2490" s="1">
        <v>9.26</v>
      </c>
    </row>
    <row r="2491" spans="1:4" ht="12" customHeight="1">
      <c r="A2491" s="1" t="s">
        <v>2494</v>
      </c>
      <c r="B2491" s="1" t="str">
        <f t="shared" si="38"/>
        <v>BPSS2260</v>
      </c>
      <c r="C2491" s="1" t="s">
        <v>5</v>
      </c>
      <c r="D2491" s="1">
        <v>8.9600000000000009</v>
      </c>
    </row>
    <row r="2492" spans="1:4" ht="12" customHeight="1">
      <c r="A2492" s="1" t="s">
        <v>2495</v>
      </c>
      <c r="B2492" s="1" t="str">
        <f t="shared" si="38"/>
        <v>BPSS2261</v>
      </c>
      <c r="C2492" s="1" t="s">
        <v>5</v>
      </c>
      <c r="D2492" s="1">
        <v>8.9600000000000009</v>
      </c>
    </row>
    <row r="2493" spans="1:4" ht="12" customHeight="1">
      <c r="A2493" s="1" t="s">
        <v>2496</v>
      </c>
      <c r="B2493" s="1" t="str">
        <f t="shared" si="38"/>
        <v>BPSS2264</v>
      </c>
      <c r="C2493" s="1" t="s">
        <v>5</v>
      </c>
      <c r="D2493" s="1">
        <v>9.9700000000000006</v>
      </c>
    </row>
    <row r="2494" spans="1:4" ht="12" customHeight="1">
      <c r="A2494" s="1" t="s">
        <v>2497</v>
      </c>
      <c r="B2494" s="1" t="str">
        <f t="shared" si="38"/>
        <v>BPSS2265</v>
      </c>
      <c r="C2494" s="1" t="s">
        <v>5</v>
      </c>
      <c r="D2494" s="1">
        <v>9.26</v>
      </c>
    </row>
    <row r="2495" spans="1:4" ht="12" customHeight="1">
      <c r="A2495" s="1" t="s">
        <v>2498</v>
      </c>
      <c r="B2495" s="1" t="str">
        <f t="shared" si="38"/>
        <v>BPSS2266</v>
      </c>
      <c r="C2495" s="1" t="s">
        <v>5</v>
      </c>
      <c r="D2495" s="1">
        <v>8.9600000000000009</v>
      </c>
    </row>
    <row r="2496" spans="1:4" ht="12" customHeight="1">
      <c r="A2496" s="1" t="s">
        <v>2499</v>
      </c>
      <c r="B2496" s="1" t="str">
        <f t="shared" si="38"/>
        <v>BPSS2269</v>
      </c>
      <c r="C2496" s="1" t="s">
        <v>5</v>
      </c>
      <c r="D2496" s="1">
        <v>8.9600000000000009</v>
      </c>
    </row>
    <row r="2497" spans="1:4" ht="12" customHeight="1">
      <c r="A2497" s="1" t="s">
        <v>2500</v>
      </c>
      <c r="B2497" s="1" t="str">
        <f t="shared" si="38"/>
        <v>BPSS2270</v>
      </c>
      <c r="C2497" s="1" t="s">
        <v>5</v>
      </c>
      <c r="D2497" s="1">
        <v>9.9700000000000006</v>
      </c>
    </row>
    <row r="2498" spans="1:4" ht="12" customHeight="1">
      <c r="A2498" s="1" t="s">
        <v>2501</v>
      </c>
      <c r="B2498" s="1" t="str">
        <f t="shared" ref="B2498:B2561" si="39">IF(ISNUMBER(SEARCH(" ",LEFT(A2498,9)))=TRUE,LEFT(A2498,8),LEFT(A2498,9))</f>
        <v>BPSS2271</v>
      </c>
      <c r="C2498" s="1" t="s">
        <v>5</v>
      </c>
      <c r="D2498" s="1">
        <v>9.9700000000000006</v>
      </c>
    </row>
    <row r="2499" spans="1:4" ht="12" customHeight="1">
      <c r="A2499" s="1" t="s">
        <v>2502</v>
      </c>
      <c r="B2499" s="1" t="str">
        <f t="shared" si="39"/>
        <v>BPSS2272</v>
      </c>
      <c r="C2499" s="1" t="s">
        <v>5</v>
      </c>
      <c r="D2499" s="1">
        <v>9.9700000000000006</v>
      </c>
    </row>
    <row r="2500" spans="1:4" ht="12" customHeight="1">
      <c r="A2500" s="1" t="s">
        <v>2503</v>
      </c>
      <c r="B2500" s="1" t="str">
        <f t="shared" si="39"/>
        <v>BPSS2273</v>
      </c>
      <c r="C2500" s="1" t="s">
        <v>5</v>
      </c>
      <c r="D2500" s="1">
        <v>9.9700000000000006</v>
      </c>
    </row>
    <row r="2501" spans="1:4" ht="12" customHeight="1">
      <c r="A2501" s="1" t="s">
        <v>2504</v>
      </c>
      <c r="B2501" s="1" t="str">
        <f t="shared" si="39"/>
        <v>BPSS2274</v>
      </c>
      <c r="C2501" s="1" t="s">
        <v>5</v>
      </c>
      <c r="D2501" s="1">
        <v>8.9600000000000009</v>
      </c>
    </row>
    <row r="2502" spans="1:4" ht="12" customHeight="1">
      <c r="A2502" s="1" t="s">
        <v>2505</v>
      </c>
      <c r="B2502" s="1" t="str">
        <f t="shared" si="39"/>
        <v>BPSS2276</v>
      </c>
      <c r="C2502" s="1" t="s">
        <v>5</v>
      </c>
      <c r="D2502" s="1">
        <v>9.9700000000000006</v>
      </c>
    </row>
    <row r="2503" spans="1:4" ht="12" customHeight="1">
      <c r="A2503" s="1" t="s">
        <v>2506</v>
      </c>
      <c r="B2503" s="1" t="str">
        <f t="shared" si="39"/>
        <v>BPSS2280</v>
      </c>
      <c r="C2503" s="1" t="s">
        <v>5</v>
      </c>
      <c r="D2503" s="1">
        <v>9.26</v>
      </c>
    </row>
    <row r="2504" spans="1:4" ht="12" customHeight="1">
      <c r="A2504" s="1" t="s">
        <v>2507</v>
      </c>
      <c r="B2504" s="1" t="str">
        <f t="shared" si="39"/>
        <v>BPSS2281</v>
      </c>
      <c r="C2504" s="1" t="s">
        <v>5</v>
      </c>
      <c r="D2504" s="1">
        <v>8.9600000000000009</v>
      </c>
    </row>
    <row r="2505" spans="1:4" ht="12" customHeight="1">
      <c r="A2505" s="1" t="s">
        <v>2508</v>
      </c>
      <c r="B2505" s="1" t="str">
        <f t="shared" si="39"/>
        <v>BPSS2282</v>
      </c>
      <c r="C2505" s="1" t="s">
        <v>5</v>
      </c>
      <c r="D2505" s="1">
        <v>9.9700000000000006</v>
      </c>
    </row>
    <row r="2506" spans="1:4" ht="12" customHeight="1">
      <c r="A2506" s="1" t="s">
        <v>2509</v>
      </c>
      <c r="B2506" s="1" t="str">
        <f t="shared" si="39"/>
        <v>BPSS2283</v>
      </c>
      <c r="C2506" s="1" t="s">
        <v>5</v>
      </c>
      <c r="D2506" s="1">
        <v>9.9700000000000006</v>
      </c>
    </row>
    <row r="2507" spans="1:4" ht="12" customHeight="1">
      <c r="A2507" s="1" t="s">
        <v>2510</v>
      </c>
      <c r="B2507" s="1" t="str">
        <f t="shared" si="39"/>
        <v>BPSS2284</v>
      </c>
      <c r="C2507" s="1" t="s">
        <v>5</v>
      </c>
      <c r="D2507" s="1">
        <v>8.9600000000000009</v>
      </c>
    </row>
    <row r="2508" spans="1:4" ht="12" customHeight="1">
      <c r="A2508" s="1" t="s">
        <v>2511</v>
      </c>
      <c r="B2508" s="1" t="str">
        <f t="shared" si="39"/>
        <v>BPSS2286</v>
      </c>
      <c r="C2508" s="1" t="s">
        <v>5</v>
      </c>
      <c r="D2508" s="1">
        <v>8.9600000000000009</v>
      </c>
    </row>
    <row r="2509" spans="1:4" ht="12" customHeight="1">
      <c r="A2509" s="1" t="s">
        <v>2512</v>
      </c>
      <c r="B2509" s="1" t="str">
        <f t="shared" si="39"/>
        <v>BPSS2290</v>
      </c>
      <c r="C2509" s="1" t="s">
        <v>5</v>
      </c>
      <c r="D2509" s="1">
        <v>9.9700000000000006</v>
      </c>
    </row>
    <row r="2510" spans="1:4" ht="12" customHeight="1">
      <c r="A2510" s="1" t="s">
        <v>2513</v>
      </c>
      <c r="B2510" s="1" t="str">
        <f t="shared" si="39"/>
        <v>BPSS2291</v>
      </c>
      <c r="C2510" s="1" t="s">
        <v>5</v>
      </c>
      <c r="D2510" s="1">
        <v>9.9700000000000006</v>
      </c>
    </row>
    <row r="2511" spans="1:4" ht="12" customHeight="1">
      <c r="A2511" s="1" t="s">
        <v>2514</v>
      </c>
      <c r="B2511" s="1" t="str">
        <f t="shared" si="39"/>
        <v>BPSS2292</v>
      </c>
      <c r="C2511" s="1" t="s">
        <v>5</v>
      </c>
      <c r="D2511" s="1">
        <v>8.9600000000000009</v>
      </c>
    </row>
    <row r="2512" spans="1:4" ht="12" customHeight="1">
      <c r="A2512" s="1" t="s">
        <v>2515</v>
      </c>
      <c r="B2512" s="1" t="str">
        <f t="shared" si="39"/>
        <v>BPSS2293</v>
      </c>
      <c r="C2512" s="1" t="s">
        <v>5</v>
      </c>
      <c r="D2512" s="1">
        <v>9.9700000000000006</v>
      </c>
    </row>
    <row r="2513" spans="1:4" ht="12" customHeight="1">
      <c r="A2513" s="1" t="s">
        <v>2516</v>
      </c>
      <c r="B2513" s="1" t="str">
        <f t="shared" si="39"/>
        <v>BPSS2294</v>
      </c>
      <c r="C2513" s="1" t="s">
        <v>5</v>
      </c>
      <c r="D2513" s="1">
        <v>9.9700000000000006</v>
      </c>
    </row>
    <row r="2514" spans="1:4" ht="12" customHeight="1">
      <c r="A2514" s="1" t="s">
        <v>2517</v>
      </c>
      <c r="B2514" s="1" t="str">
        <f t="shared" si="39"/>
        <v>BPSS2295</v>
      </c>
      <c r="C2514" s="1" t="s">
        <v>5</v>
      </c>
      <c r="D2514" s="1">
        <v>8.9600000000000009</v>
      </c>
    </row>
    <row r="2515" spans="1:4" ht="12" customHeight="1">
      <c r="A2515" s="1" t="s">
        <v>2518</v>
      </c>
      <c r="B2515" s="1" t="str">
        <f t="shared" si="39"/>
        <v>BPSS2298</v>
      </c>
      <c r="C2515" s="1" t="s">
        <v>5</v>
      </c>
      <c r="D2515" s="1">
        <v>8.9600000000000009</v>
      </c>
    </row>
    <row r="2516" spans="1:4" ht="12" customHeight="1">
      <c r="A2516" s="1" t="s">
        <v>2519</v>
      </c>
      <c r="B2516" s="1" t="str">
        <f t="shared" si="39"/>
        <v>BPSS2300</v>
      </c>
      <c r="C2516" s="1" t="s">
        <v>5</v>
      </c>
      <c r="D2516" s="1">
        <v>9.9700000000000006</v>
      </c>
    </row>
    <row r="2517" spans="1:4" ht="12" customHeight="1">
      <c r="A2517" s="1" t="s">
        <v>2520</v>
      </c>
      <c r="B2517" s="1" t="str">
        <f t="shared" si="39"/>
        <v>BPSS2307</v>
      </c>
      <c r="C2517" s="1" t="s">
        <v>5</v>
      </c>
      <c r="D2517" s="1">
        <v>9.9700000000000006</v>
      </c>
    </row>
    <row r="2518" spans="1:4" ht="12" customHeight="1">
      <c r="A2518" s="1" t="s">
        <v>2521</v>
      </c>
      <c r="B2518" s="1" t="str">
        <f t="shared" si="39"/>
        <v>BPSS2311</v>
      </c>
      <c r="C2518" s="1" t="s">
        <v>5</v>
      </c>
      <c r="D2518" s="1">
        <v>8.9600000000000009</v>
      </c>
    </row>
    <row r="2519" spans="1:4" ht="12" customHeight="1">
      <c r="A2519" s="1" t="s">
        <v>2522</v>
      </c>
      <c r="B2519" s="1" t="str">
        <f t="shared" si="39"/>
        <v>BPSS2312</v>
      </c>
      <c r="C2519" s="1" t="s">
        <v>5</v>
      </c>
      <c r="D2519" s="1">
        <v>9.9700000000000006</v>
      </c>
    </row>
    <row r="2520" spans="1:4" ht="12" customHeight="1">
      <c r="A2520" s="1" t="s">
        <v>2523</v>
      </c>
      <c r="B2520" s="1" t="str">
        <f t="shared" si="39"/>
        <v>BPSS2315</v>
      </c>
      <c r="C2520" s="1" t="s">
        <v>5</v>
      </c>
      <c r="D2520" s="1">
        <v>9.9700000000000006</v>
      </c>
    </row>
    <row r="2521" spans="1:4" ht="12" customHeight="1">
      <c r="A2521" s="1" t="s">
        <v>2524</v>
      </c>
      <c r="B2521" s="1" t="str">
        <f t="shared" si="39"/>
        <v>BPSS2317</v>
      </c>
      <c r="C2521" s="1" t="s">
        <v>5</v>
      </c>
      <c r="D2521" s="1">
        <v>9.9700000000000006</v>
      </c>
    </row>
    <row r="2522" spans="1:4" ht="12" customHeight="1">
      <c r="A2522" s="1" t="s">
        <v>2525</v>
      </c>
      <c r="B2522" s="1" t="str">
        <f t="shared" si="39"/>
        <v>BPSS2326</v>
      </c>
      <c r="C2522" s="1" t="s">
        <v>5</v>
      </c>
      <c r="D2522" s="1">
        <v>9.9700000000000006</v>
      </c>
    </row>
    <row r="2523" spans="1:4" ht="12" customHeight="1">
      <c r="A2523" s="1" t="s">
        <v>2526</v>
      </c>
      <c r="B2523" s="1" t="str">
        <f t="shared" si="39"/>
        <v>BPSS2327</v>
      </c>
      <c r="C2523" s="1" t="s">
        <v>5</v>
      </c>
      <c r="D2523" s="1">
        <v>9.9700000000000006</v>
      </c>
    </row>
    <row r="2524" spans="1:4" ht="12" customHeight="1">
      <c r="A2524" s="1" t="s">
        <v>2527</v>
      </c>
      <c r="B2524" s="1" t="str">
        <f t="shared" si="39"/>
        <v>BPSS2329</v>
      </c>
      <c r="C2524" s="1" t="s">
        <v>5</v>
      </c>
      <c r="D2524" s="1">
        <v>9.9700000000000006</v>
      </c>
    </row>
    <row r="2525" spans="1:4" ht="12" customHeight="1">
      <c r="A2525" s="1" t="s">
        <v>2528</v>
      </c>
      <c r="B2525" s="1" t="str">
        <f t="shared" si="39"/>
        <v>BPSS2333</v>
      </c>
      <c r="C2525" s="1" t="s">
        <v>5</v>
      </c>
      <c r="D2525" s="1">
        <v>9.9700000000000006</v>
      </c>
    </row>
    <row r="2526" spans="1:4" ht="12" customHeight="1">
      <c r="A2526" s="1" t="s">
        <v>2529</v>
      </c>
      <c r="B2526" s="1" t="str">
        <f t="shared" si="39"/>
        <v>BPSS2340</v>
      </c>
      <c r="C2526" s="1" t="s">
        <v>5</v>
      </c>
      <c r="D2526" s="1">
        <v>8.9600000000000009</v>
      </c>
    </row>
    <row r="2527" spans="1:4" ht="12" customHeight="1">
      <c r="A2527" s="1" t="s">
        <v>2530</v>
      </c>
      <c r="B2527" s="1" t="str">
        <f t="shared" si="39"/>
        <v>BPSS2342</v>
      </c>
      <c r="C2527" s="1" t="s">
        <v>5</v>
      </c>
      <c r="D2527" s="1">
        <v>9.9700000000000006</v>
      </c>
    </row>
    <row r="2528" spans="1:4" ht="12" customHeight="1">
      <c r="A2528" s="1" t="s">
        <v>2531</v>
      </c>
      <c r="B2528" s="1" t="str">
        <f t="shared" si="39"/>
        <v>BPSS2343</v>
      </c>
      <c r="C2528" s="1" t="s">
        <v>5</v>
      </c>
      <c r="D2528" s="1">
        <v>8.9600000000000009</v>
      </c>
    </row>
    <row r="2529" spans="1:4" ht="12" customHeight="1">
      <c r="A2529" s="1" t="s">
        <v>2532</v>
      </c>
      <c r="B2529" s="1" t="str">
        <f t="shared" si="39"/>
        <v>BPSS2344</v>
      </c>
      <c r="C2529" s="1" t="s">
        <v>5</v>
      </c>
      <c r="D2529" s="1">
        <v>9.9700000000000006</v>
      </c>
    </row>
    <row r="2530" spans="1:4" ht="12" customHeight="1">
      <c r="A2530" s="1" t="s">
        <v>2533</v>
      </c>
      <c r="B2530" s="1" t="str">
        <f t="shared" si="39"/>
        <v>BPSS2346</v>
      </c>
      <c r="C2530" s="1" t="s">
        <v>5</v>
      </c>
      <c r="D2530" s="1">
        <v>9.26</v>
      </c>
    </row>
    <row r="2531" spans="1:4" ht="12" customHeight="1">
      <c r="A2531" s="1" t="s">
        <v>2534</v>
      </c>
      <c r="B2531" s="1" t="str">
        <f t="shared" si="39"/>
        <v>BPSS2347</v>
      </c>
      <c r="C2531" s="1" t="s">
        <v>5</v>
      </c>
      <c r="D2531" s="1">
        <v>8.9600000000000009</v>
      </c>
    </row>
    <row r="2532" spans="1:4" ht="12" customHeight="1">
      <c r="A2532" s="1" t="s">
        <v>2535</v>
      </c>
      <c r="B2532" s="1" t="str">
        <f t="shared" si="39"/>
        <v>BPSS2348</v>
      </c>
      <c r="C2532" s="1" t="s">
        <v>5</v>
      </c>
      <c r="D2532" s="1">
        <v>9.9700000000000006</v>
      </c>
    </row>
    <row r="2533" spans="1:4" ht="12" customHeight="1">
      <c r="A2533" s="1" t="s">
        <v>2536</v>
      </c>
      <c r="B2533" s="1" t="str">
        <f t="shared" si="39"/>
        <v>BPSS2350</v>
      </c>
      <c r="C2533" s="1" t="s">
        <v>5</v>
      </c>
      <c r="D2533" s="1">
        <v>9.94</v>
      </c>
    </row>
    <row r="2534" spans="1:4" ht="12" customHeight="1">
      <c r="A2534" s="1" t="s">
        <v>2537</v>
      </c>
      <c r="B2534" s="1" t="str">
        <f t="shared" si="39"/>
        <v>BPSS2351</v>
      </c>
      <c r="C2534" s="1" t="s">
        <v>5</v>
      </c>
      <c r="D2534" s="1">
        <v>8.9600000000000009</v>
      </c>
    </row>
    <row r="2535" spans="1:4" ht="12" customHeight="1">
      <c r="A2535" s="1" t="s">
        <v>2538</v>
      </c>
      <c r="B2535" s="1" t="str">
        <f t="shared" si="39"/>
        <v>BPSL0002</v>
      </c>
      <c r="C2535" s="1" t="s">
        <v>2539</v>
      </c>
      <c r="D2535" s="1">
        <v>10</v>
      </c>
    </row>
    <row r="2536" spans="1:4" ht="12" customHeight="1">
      <c r="A2536" s="1" t="s">
        <v>2540</v>
      </c>
      <c r="B2536" s="1" t="str">
        <f t="shared" si="39"/>
        <v>BPSL0009</v>
      </c>
      <c r="C2536" s="1" t="s">
        <v>2539</v>
      </c>
      <c r="D2536" s="1">
        <v>10</v>
      </c>
    </row>
    <row r="2537" spans="1:4" ht="12" customHeight="1">
      <c r="A2537" s="1" t="s">
        <v>2541</v>
      </c>
      <c r="B2537" s="1" t="str">
        <f t="shared" si="39"/>
        <v>BPSL0011</v>
      </c>
      <c r="C2537" s="1" t="s">
        <v>2539</v>
      </c>
      <c r="D2537" s="1">
        <v>9.82</v>
      </c>
    </row>
    <row r="2538" spans="1:4" ht="12" customHeight="1">
      <c r="A2538" s="1" t="s">
        <v>2542</v>
      </c>
      <c r="B2538" s="1" t="str">
        <f t="shared" si="39"/>
        <v>BPSL0013</v>
      </c>
      <c r="C2538" s="1" t="s">
        <v>2539</v>
      </c>
      <c r="D2538" s="1">
        <v>10</v>
      </c>
    </row>
    <row r="2539" spans="1:4" ht="12" customHeight="1">
      <c r="A2539" s="1" t="s">
        <v>2543</v>
      </c>
      <c r="B2539" s="1" t="str">
        <f t="shared" si="39"/>
        <v>BPSL0015</v>
      </c>
      <c r="C2539" s="1" t="s">
        <v>2539</v>
      </c>
      <c r="D2539" s="1">
        <v>10</v>
      </c>
    </row>
    <row r="2540" spans="1:4" ht="12" customHeight="1">
      <c r="A2540" s="1" t="s">
        <v>2544</v>
      </c>
      <c r="B2540" s="1" t="str">
        <f t="shared" si="39"/>
        <v>BPSL0018</v>
      </c>
      <c r="C2540" s="1" t="s">
        <v>2539</v>
      </c>
      <c r="D2540" s="1">
        <v>9.82</v>
      </c>
    </row>
    <row r="2541" spans="1:4" ht="12" customHeight="1">
      <c r="A2541" s="1" t="s">
        <v>2545</v>
      </c>
      <c r="B2541" s="1" t="str">
        <f t="shared" si="39"/>
        <v>BPSL0022</v>
      </c>
      <c r="C2541" s="1" t="s">
        <v>2539</v>
      </c>
      <c r="D2541" s="1">
        <v>10</v>
      </c>
    </row>
    <row r="2542" spans="1:4" ht="12" customHeight="1">
      <c r="A2542" s="1" t="s">
        <v>2546</v>
      </c>
      <c r="B2542" s="1" t="str">
        <f t="shared" si="39"/>
        <v>BPSL0024</v>
      </c>
      <c r="C2542" s="1" t="s">
        <v>2539</v>
      </c>
      <c r="D2542" s="1">
        <v>10</v>
      </c>
    </row>
    <row r="2543" spans="1:4" ht="12" customHeight="1">
      <c r="A2543" s="1" t="s">
        <v>2547</v>
      </c>
      <c r="B2543" s="1" t="str">
        <f t="shared" si="39"/>
        <v>BPSL0025</v>
      </c>
      <c r="C2543" s="1" t="s">
        <v>2539</v>
      </c>
      <c r="D2543" s="1">
        <v>10</v>
      </c>
    </row>
    <row r="2544" spans="1:4" ht="12" customHeight="1">
      <c r="A2544" s="1" t="s">
        <v>2548</v>
      </c>
      <c r="B2544" s="1" t="str">
        <f t="shared" si="39"/>
        <v>BPSL0026</v>
      </c>
      <c r="C2544" s="1" t="s">
        <v>2539</v>
      </c>
      <c r="D2544" s="1">
        <v>10</v>
      </c>
    </row>
    <row r="2545" spans="1:4" ht="12" customHeight="1">
      <c r="A2545" s="1" t="s">
        <v>2549</v>
      </c>
      <c r="B2545" s="1" t="str">
        <f t="shared" si="39"/>
        <v>BPSL0027</v>
      </c>
      <c r="C2545" s="1" t="s">
        <v>2539</v>
      </c>
      <c r="D2545" s="1">
        <v>7.88</v>
      </c>
    </row>
    <row r="2546" spans="1:4" ht="12" customHeight="1">
      <c r="A2546" s="1" t="s">
        <v>2550</v>
      </c>
      <c r="B2546" s="1" t="str">
        <f t="shared" si="39"/>
        <v>BPSL0028</v>
      </c>
      <c r="C2546" s="1" t="s">
        <v>2539</v>
      </c>
      <c r="D2546" s="1">
        <v>9.98</v>
      </c>
    </row>
    <row r="2547" spans="1:4" ht="12" customHeight="1">
      <c r="A2547" s="1" t="s">
        <v>2551</v>
      </c>
      <c r="B2547" s="1" t="str">
        <f t="shared" si="39"/>
        <v>BPSL0029</v>
      </c>
      <c r="C2547" s="1" t="s">
        <v>2539</v>
      </c>
      <c r="D2547" s="1">
        <v>9.82</v>
      </c>
    </row>
    <row r="2548" spans="1:4" ht="12" customHeight="1">
      <c r="A2548" s="1" t="s">
        <v>2552</v>
      </c>
      <c r="B2548" s="1" t="str">
        <f t="shared" si="39"/>
        <v>BPSL0030</v>
      </c>
      <c r="C2548" s="1" t="s">
        <v>2539</v>
      </c>
      <c r="D2548" s="1">
        <v>10</v>
      </c>
    </row>
    <row r="2549" spans="1:4" ht="12" customHeight="1">
      <c r="A2549" s="1" t="s">
        <v>2553</v>
      </c>
      <c r="B2549" s="1" t="str">
        <f t="shared" si="39"/>
        <v>BPSL0031</v>
      </c>
      <c r="C2549" s="1" t="s">
        <v>2539</v>
      </c>
      <c r="D2549" s="1">
        <v>10</v>
      </c>
    </row>
    <row r="2550" spans="1:4" ht="12" customHeight="1">
      <c r="A2550" s="1" t="s">
        <v>2554</v>
      </c>
      <c r="B2550" s="1" t="str">
        <f t="shared" si="39"/>
        <v>BPSL0032</v>
      </c>
      <c r="C2550" s="1" t="s">
        <v>2539</v>
      </c>
      <c r="D2550" s="1">
        <v>10</v>
      </c>
    </row>
    <row r="2551" spans="1:4" ht="12" customHeight="1">
      <c r="A2551" s="1" t="s">
        <v>2555</v>
      </c>
      <c r="B2551" s="1" t="str">
        <f t="shared" si="39"/>
        <v>BPSL0035</v>
      </c>
      <c r="C2551" s="1" t="s">
        <v>2539</v>
      </c>
      <c r="D2551" s="1">
        <v>10</v>
      </c>
    </row>
    <row r="2552" spans="1:4" ht="12" customHeight="1">
      <c r="A2552" s="1" t="s">
        <v>2556</v>
      </c>
      <c r="B2552" s="1" t="str">
        <f t="shared" si="39"/>
        <v>BPSL0037</v>
      </c>
      <c r="C2552" s="1" t="s">
        <v>2539</v>
      </c>
      <c r="D2552" s="1">
        <v>10</v>
      </c>
    </row>
    <row r="2553" spans="1:4" ht="12" customHeight="1">
      <c r="A2553" s="1" t="s">
        <v>2557</v>
      </c>
      <c r="B2553" s="1" t="str">
        <f t="shared" si="39"/>
        <v>BPSL0038</v>
      </c>
      <c r="C2553" s="1" t="s">
        <v>2539</v>
      </c>
      <c r="D2553" s="1">
        <v>10</v>
      </c>
    </row>
    <row r="2554" spans="1:4" ht="12" customHeight="1">
      <c r="A2554" s="1" t="s">
        <v>2558</v>
      </c>
      <c r="B2554" s="1" t="str">
        <f t="shared" si="39"/>
        <v>BPSL0039</v>
      </c>
      <c r="C2554" s="1" t="s">
        <v>2539</v>
      </c>
      <c r="D2554" s="1">
        <v>9.99</v>
      </c>
    </row>
    <row r="2555" spans="1:4" ht="12" customHeight="1">
      <c r="A2555" s="1" t="s">
        <v>2559</v>
      </c>
      <c r="B2555" s="1" t="str">
        <f t="shared" si="39"/>
        <v>BPSL0046</v>
      </c>
      <c r="C2555" s="1" t="s">
        <v>2539</v>
      </c>
      <c r="D2555" s="1">
        <v>10</v>
      </c>
    </row>
    <row r="2556" spans="1:4" ht="12" customHeight="1">
      <c r="A2556" s="1" t="s">
        <v>2560</v>
      </c>
      <c r="B2556" s="1" t="str">
        <f t="shared" si="39"/>
        <v>BPSL0048</v>
      </c>
      <c r="C2556" s="1" t="s">
        <v>2539</v>
      </c>
      <c r="D2556" s="1">
        <v>10</v>
      </c>
    </row>
    <row r="2557" spans="1:4" ht="12" customHeight="1">
      <c r="A2557" s="1" t="s">
        <v>2561</v>
      </c>
      <c r="B2557" s="1" t="str">
        <f t="shared" si="39"/>
        <v>BPSL0049</v>
      </c>
      <c r="C2557" s="1" t="s">
        <v>2539</v>
      </c>
      <c r="D2557" s="1">
        <v>10</v>
      </c>
    </row>
    <row r="2558" spans="1:4" ht="12" customHeight="1">
      <c r="A2558" s="1" t="s">
        <v>2562</v>
      </c>
      <c r="B2558" s="1" t="str">
        <f t="shared" si="39"/>
        <v>BPSL0055</v>
      </c>
      <c r="C2558" s="1" t="s">
        <v>2539</v>
      </c>
      <c r="D2558" s="1">
        <v>9.82</v>
      </c>
    </row>
    <row r="2559" spans="1:4" ht="12" customHeight="1">
      <c r="A2559" s="1" t="s">
        <v>2563</v>
      </c>
      <c r="B2559" s="1" t="str">
        <f t="shared" si="39"/>
        <v>BPSL0057</v>
      </c>
      <c r="C2559" s="1" t="s">
        <v>2539</v>
      </c>
      <c r="D2559" s="1">
        <v>9.4600000000000009</v>
      </c>
    </row>
    <row r="2560" spans="1:4" ht="12" customHeight="1">
      <c r="A2560" s="1" t="s">
        <v>2564</v>
      </c>
      <c r="B2560" s="1" t="str">
        <f t="shared" si="39"/>
        <v>BPSL0058</v>
      </c>
      <c r="C2560" s="1" t="s">
        <v>2539</v>
      </c>
      <c r="D2560" s="1">
        <v>10</v>
      </c>
    </row>
    <row r="2561" spans="1:4" ht="12" customHeight="1">
      <c r="A2561" s="1" t="s">
        <v>2565</v>
      </c>
      <c r="B2561" s="1" t="str">
        <f t="shared" si="39"/>
        <v>BPSL0070</v>
      </c>
      <c r="C2561" s="1" t="s">
        <v>2539</v>
      </c>
      <c r="D2561" s="1">
        <v>9.82</v>
      </c>
    </row>
    <row r="2562" spans="1:4" ht="12" customHeight="1">
      <c r="A2562" s="1" t="s">
        <v>2566</v>
      </c>
      <c r="B2562" s="1" t="str">
        <f t="shared" ref="B2562:B2625" si="40">IF(ISNUMBER(SEARCH(" ",LEFT(A2562,9)))=TRUE,LEFT(A2562,8),LEFT(A2562,9))</f>
        <v>BPSL0072</v>
      </c>
      <c r="C2562" s="1" t="s">
        <v>2539</v>
      </c>
      <c r="D2562" s="1">
        <v>10</v>
      </c>
    </row>
    <row r="2563" spans="1:4" ht="12" customHeight="1">
      <c r="A2563" s="1" t="s">
        <v>2567</v>
      </c>
      <c r="B2563" s="1" t="str">
        <f t="shared" si="40"/>
        <v>BPSL0078</v>
      </c>
      <c r="C2563" s="1" t="s">
        <v>2539</v>
      </c>
      <c r="D2563" s="1">
        <v>10</v>
      </c>
    </row>
    <row r="2564" spans="1:4" ht="12" customHeight="1">
      <c r="A2564" s="1" t="s">
        <v>2568</v>
      </c>
      <c r="B2564" s="1" t="str">
        <f t="shared" si="40"/>
        <v>BPSL0112</v>
      </c>
      <c r="C2564" s="1" t="s">
        <v>2539</v>
      </c>
      <c r="D2564" s="1">
        <v>9.82</v>
      </c>
    </row>
    <row r="2565" spans="1:4" ht="12" customHeight="1">
      <c r="A2565" s="1" t="s">
        <v>2569</v>
      </c>
      <c r="B2565" s="1" t="str">
        <f t="shared" si="40"/>
        <v>BPSL0123</v>
      </c>
      <c r="C2565" s="1" t="s">
        <v>2539</v>
      </c>
      <c r="D2565" s="1">
        <v>10</v>
      </c>
    </row>
    <row r="2566" spans="1:4" ht="12" customHeight="1">
      <c r="A2566" s="1" t="s">
        <v>2570</v>
      </c>
      <c r="B2566" s="1" t="str">
        <f t="shared" si="40"/>
        <v>BPSL0124</v>
      </c>
      <c r="C2566" s="1" t="s">
        <v>2539</v>
      </c>
      <c r="D2566" s="1">
        <v>10</v>
      </c>
    </row>
    <row r="2567" spans="1:4" ht="12" customHeight="1">
      <c r="A2567" s="1" t="s">
        <v>2571</v>
      </c>
      <c r="B2567" s="1" t="str">
        <f t="shared" si="40"/>
        <v>BPSL0127</v>
      </c>
      <c r="C2567" s="1" t="s">
        <v>2539</v>
      </c>
      <c r="D2567" s="1">
        <v>10</v>
      </c>
    </row>
    <row r="2568" spans="1:4" ht="12" customHeight="1">
      <c r="A2568" s="1" t="s">
        <v>2572</v>
      </c>
      <c r="B2568" s="1" t="str">
        <f t="shared" si="40"/>
        <v>BPSL0134</v>
      </c>
      <c r="C2568" s="1" t="s">
        <v>2539</v>
      </c>
      <c r="D2568" s="1">
        <v>9.82</v>
      </c>
    </row>
    <row r="2569" spans="1:4" ht="12" customHeight="1">
      <c r="A2569" s="1" t="s">
        <v>2573</v>
      </c>
      <c r="B2569" s="1" t="str">
        <f t="shared" si="40"/>
        <v>BPSL0146</v>
      </c>
      <c r="C2569" s="1" t="s">
        <v>2539</v>
      </c>
      <c r="D2569" s="1">
        <v>10</v>
      </c>
    </row>
    <row r="2570" spans="1:4" ht="12" customHeight="1">
      <c r="A2570" s="1" t="s">
        <v>2574</v>
      </c>
      <c r="B2570" s="1" t="str">
        <f t="shared" si="40"/>
        <v>BPSL0157</v>
      </c>
      <c r="C2570" s="1" t="s">
        <v>2539</v>
      </c>
      <c r="D2570" s="1">
        <v>9.82</v>
      </c>
    </row>
    <row r="2571" spans="1:4" ht="12" customHeight="1">
      <c r="A2571" s="1" t="s">
        <v>2575</v>
      </c>
      <c r="B2571" s="1" t="str">
        <f t="shared" si="40"/>
        <v>BPSL0164</v>
      </c>
      <c r="C2571" s="1" t="s">
        <v>2539</v>
      </c>
      <c r="D2571" s="1">
        <v>10</v>
      </c>
    </row>
    <row r="2572" spans="1:4" ht="12" customHeight="1">
      <c r="A2572" s="1" t="s">
        <v>2576</v>
      </c>
      <c r="B2572" s="1" t="str">
        <f t="shared" si="40"/>
        <v>BPSL0165</v>
      </c>
      <c r="C2572" s="1" t="s">
        <v>2539</v>
      </c>
      <c r="D2572" s="1">
        <v>10</v>
      </c>
    </row>
    <row r="2573" spans="1:4" ht="12" customHeight="1">
      <c r="A2573" s="1" t="s">
        <v>2577</v>
      </c>
      <c r="B2573" s="1" t="str">
        <f t="shared" si="40"/>
        <v>BPSL0176</v>
      </c>
      <c r="C2573" s="1" t="s">
        <v>2539</v>
      </c>
      <c r="D2573" s="1">
        <v>9.82</v>
      </c>
    </row>
    <row r="2574" spans="1:4" ht="12" customHeight="1">
      <c r="A2574" s="1" t="s">
        <v>2578</v>
      </c>
      <c r="B2574" s="1" t="str">
        <f t="shared" si="40"/>
        <v>BPSL0182</v>
      </c>
      <c r="C2574" s="1" t="s">
        <v>2539</v>
      </c>
      <c r="D2574" s="1">
        <v>10</v>
      </c>
    </row>
    <row r="2575" spans="1:4" ht="12" customHeight="1">
      <c r="A2575" s="1" t="s">
        <v>2579</v>
      </c>
      <c r="B2575" s="1" t="str">
        <f t="shared" si="40"/>
        <v>BPSL0183</v>
      </c>
      <c r="C2575" s="1" t="s">
        <v>2539</v>
      </c>
      <c r="D2575" s="1">
        <v>9.82</v>
      </c>
    </row>
    <row r="2576" spans="1:4" ht="12" customHeight="1">
      <c r="A2576" s="1" t="s">
        <v>2580</v>
      </c>
      <c r="B2576" s="1" t="str">
        <f t="shared" si="40"/>
        <v>BPSL0184</v>
      </c>
      <c r="C2576" s="1" t="s">
        <v>2539</v>
      </c>
      <c r="D2576" s="1">
        <v>10</v>
      </c>
    </row>
    <row r="2577" spans="1:4" ht="12" customHeight="1">
      <c r="A2577" s="1" t="s">
        <v>2581</v>
      </c>
      <c r="B2577" s="1" t="str">
        <f t="shared" si="40"/>
        <v>BPSL0195</v>
      </c>
      <c r="C2577" s="1" t="s">
        <v>2539</v>
      </c>
      <c r="D2577" s="1">
        <v>10</v>
      </c>
    </row>
    <row r="2578" spans="1:4" ht="12" customHeight="1">
      <c r="A2578" s="1" t="s">
        <v>2582</v>
      </c>
      <c r="B2578" s="1" t="str">
        <f t="shared" si="40"/>
        <v>BPSL0201</v>
      </c>
      <c r="C2578" s="1" t="s">
        <v>2539</v>
      </c>
      <c r="D2578" s="1">
        <v>10</v>
      </c>
    </row>
    <row r="2579" spans="1:4" ht="12" customHeight="1">
      <c r="A2579" s="1" t="s">
        <v>2583</v>
      </c>
      <c r="B2579" s="1" t="str">
        <f t="shared" si="40"/>
        <v>BPSL0211</v>
      </c>
      <c r="C2579" s="1" t="s">
        <v>2539</v>
      </c>
      <c r="D2579" s="1">
        <v>7.88</v>
      </c>
    </row>
    <row r="2580" spans="1:4" ht="12" customHeight="1">
      <c r="A2580" s="1" t="s">
        <v>2584</v>
      </c>
      <c r="B2580" s="1" t="str">
        <f t="shared" si="40"/>
        <v>BPSL0212A</v>
      </c>
      <c r="C2580" s="1" t="s">
        <v>2539</v>
      </c>
      <c r="D2580" s="1">
        <v>9.82</v>
      </c>
    </row>
    <row r="2581" spans="1:4" ht="12" customHeight="1">
      <c r="A2581" s="1" t="s">
        <v>2585</v>
      </c>
      <c r="B2581" s="1" t="str">
        <f t="shared" si="40"/>
        <v>BPSL0216</v>
      </c>
      <c r="C2581" s="1" t="s">
        <v>2539</v>
      </c>
      <c r="D2581" s="1">
        <v>9.82</v>
      </c>
    </row>
    <row r="2582" spans="1:4" ht="12" customHeight="1">
      <c r="A2582" s="1" t="s">
        <v>2586</v>
      </c>
      <c r="B2582" s="1" t="str">
        <f t="shared" si="40"/>
        <v>BPSL0217</v>
      </c>
      <c r="C2582" s="1" t="s">
        <v>2539</v>
      </c>
      <c r="D2582" s="1">
        <v>10</v>
      </c>
    </row>
    <row r="2583" spans="1:4" ht="12" customHeight="1">
      <c r="A2583" s="1" t="s">
        <v>2587</v>
      </c>
      <c r="B2583" s="1" t="str">
        <f t="shared" si="40"/>
        <v>BPSL0218</v>
      </c>
      <c r="C2583" s="1" t="s">
        <v>2539</v>
      </c>
      <c r="D2583" s="1">
        <v>10</v>
      </c>
    </row>
    <row r="2584" spans="1:4" ht="12" customHeight="1">
      <c r="A2584" s="1" t="s">
        <v>2588</v>
      </c>
      <c r="B2584" s="1" t="str">
        <f t="shared" si="40"/>
        <v>BPSL0224</v>
      </c>
      <c r="C2584" s="1" t="s">
        <v>2539</v>
      </c>
      <c r="D2584" s="1">
        <v>7.88</v>
      </c>
    </row>
    <row r="2585" spans="1:4" ht="12" customHeight="1">
      <c r="A2585" s="1" t="s">
        <v>2589</v>
      </c>
      <c r="B2585" s="1" t="str">
        <f t="shared" si="40"/>
        <v>BPSL0230</v>
      </c>
      <c r="C2585" s="1" t="s">
        <v>2539</v>
      </c>
      <c r="D2585" s="1">
        <v>10</v>
      </c>
    </row>
    <row r="2586" spans="1:4" ht="12" customHeight="1">
      <c r="A2586" s="1" t="s">
        <v>2590</v>
      </c>
      <c r="B2586" s="1" t="str">
        <f t="shared" si="40"/>
        <v>BPSL0235</v>
      </c>
      <c r="C2586" s="1" t="s">
        <v>2539</v>
      </c>
      <c r="D2586" s="1">
        <v>9.82</v>
      </c>
    </row>
    <row r="2587" spans="1:4" ht="12" customHeight="1">
      <c r="A2587" s="1" t="s">
        <v>2591</v>
      </c>
      <c r="B2587" s="1" t="str">
        <f t="shared" si="40"/>
        <v>BPSL0236</v>
      </c>
      <c r="C2587" s="1" t="s">
        <v>2539</v>
      </c>
      <c r="D2587" s="1">
        <v>10</v>
      </c>
    </row>
    <row r="2588" spans="1:4" ht="12" customHeight="1">
      <c r="A2588" s="1" t="s">
        <v>2592</v>
      </c>
      <c r="B2588" s="1" t="str">
        <f t="shared" si="40"/>
        <v>BPSL0238</v>
      </c>
      <c r="C2588" s="1" t="s">
        <v>2539</v>
      </c>
      <c r="D2588" s="1">
        <v>10</v>
      </c>
    </row>
    <row r="2589" spans="1:4" ht="12" customHeight="1">
      <c r="A2589" s="1" t="s">
        <v>2593</v>
      </c>
      <c r="B2589" s="1" t="str">
        <f t="shared" si="40"/>
        <v>BPSL0242</v>
      </c>
      <c r="C2589" s="1" t="s">
        <v>2539</v>
      </c>
      <c r="D2589" s="1">
        <v>10</v>
      </c>
    </row>
    <row r="2590" spans="1:4" ht="12" customHeight="1">
      <c r="A2590" s="1" t="s">
        <v>2594</v>
      </c>
      <c r="B2590" s="1" t="str">
        <f t="shared" si="40"/>
        <v>BPSL0248</v>
      </c>
      <c r="C2590" s="1" t="s">
        <v>2539</v>
      </c>
      <c r="D2590" s="1">
        <v>10</v>
      </c>
    </row>
    <row r="2591" spans="1:4" ht="12" customHeight="1">
      <c r="A2591" s="1" t="s">
        <v>2595</v>
      </c>
      <c r="B2591" s="1" t="str">
        <f t="shared" si="40"/>
        <v>BPSL0250</v>
      </c>
      <c r="C2591" s="1" t="s">
        <v>2539</v>
      </c>
      <c r="D2591" s="1">
        <v>10</v>
      </c>
    </row>
    <row r="2592" spans="1:4" ht="12" customHeight="1">
      <c r="A2592" s="1" t="s">
        <v>2596</v>
      </c>
      <c r="B2592" s="1" t="str">
        <f t="shared" si="40"/>
        <v>BPSL0251</v>
      </c>
      <c r="C2592" s="1" t="s">
        <v>2539</v>
      </c>
      <c r="D2592" s="1">
        <v>10</v>
      </c>
    </row>
    <row r="2593" spans="1:4" ht="12" customHeight="1">
      <c r="A2593" s="1" t="s">
        <v>2597</v>
      </c>
      <c r="B2593" s="1" t="str">
        <f t="shared" si="40"/>
        <v>BPSL0252</v>
      </c>
      <c r="C2593" s="1" t="s">
        <v>2539</v>
      </c>
      <c r="D2593" s="1">
        <v>9.99</v>
      </c>
    </row>
    <row r="2594" spans="1:4" ht="12" customHeight="1">
      <c r="A2594" s="1" t="s">
        <v>2598</v>
      </c>
      <c r="B2594" s="1" t="str">
        <f t="shared" si="40"/>
        <v>BPSL0253</v>
      </c>
      <c r="C2594" s="1" t="s">
        <v>2539</v>
      </c>
      <c r="D2594" s="1">
        <v>7.88</v>
      </c>
    </row>
    <row r="2595" spans="1:4" ht="12" customHeight="1">
      <c r="A2595" s="1" t="s">
        <v>2599</v>
      </c>
      <c r="B2595" s="1" t="str">
        <f t="shared" si="40"/>
        <v>BPSL0255</v>
      </c>
      <c r="C2595" s="1" t="s">
        <v>2539</v>
      </c>
      <c r="D2595" s="1">
        <v>10</v>
      </c>
    </row>
    <row r="2596" spans="1:4" ht="12" customHeight="1">
      <c r="A2596" s="1" t="s">
        <v>2600</v>
      </c>
      <c r="B2596" s="1" t="str">
        <f t="shared" si="40"/>
        <v>BPSL0256</v>
      </c>
      <c r="C2596" s="1" t="s">
        <v>2539</v>
      </c>
      <c r="D2596" s="1">
        <v>10</v>
      </c>
    </row>
    <row r="2597" spans="1:4" ht="12" customHeight="1">
      <c r="A2597" s="1" t="s">
        <v>2601</v>
      </c>
      <c r="B2597" s="1" t="str">
        <f t="shared" si="40"/>
        <v>BPSL0282</v>
      </c>
      <c r="C2597" s="1" t="s">
        <v>2539</v>
      </c>
      <c r="D2597" s="1">
        <v>10</v>
      </c>
    </row>
    <row r="2598" spans="1:4" ht="12" customHeight="1">
      <c r="A2598" s="1" t="s">
        <v>2602</v>
      </c>
      <c r="B2598" s="1" t="str">
        <f t="shared" si="40"/>
        <v>BPSL0284</v>
      </c>
      <c r="C2598" s="1" t="s">
        <v>2539</v>
      </c>
      <c r="D2598" s="1">
        <v>10</v>
      </c>
    </row>
    <row r="2599" spans="1:4" ht="12" customHeight="1">
      <c r="A2599" s="1" t="s">
        <v>2603</v>
      </c>
      <c r="B2599" s="1" t="str">
        <f t="shared" si="40"/>
        <v>BPSL0285</v>
      </c>
      <c r="C2599" s="1" t="s">
        <v>2539</v>
      </c>
      <c r="D2599" s="1">
        <v>10</v>
      </c>
    </row>
    <row r="2600" spans="1:4" ht="12" customHeight="1">
      <c r="A2600" s="1" t="s">
        <v>2604</v>
      </c>
      <c r="B2600" s="1" t="str">
        <f t="shared" si="40"/>
        <v>BPSL0288</v>
      </c>
      <c r="C2600" s="1" t="s">
        <v>2539</v>
      </c>
      <c r="D2600" s="1">
        <v>10</v>
      </c>
    </row>
    <row r="2601" spans="1:4" ht="12" customHeight="1">
      <c r="A2601" s="1" t="s">
        <v>2605</v>
      </c>
      <c r="B2601" s="1" t="str">
        <f t="shared" si="40"/>
        <v>BPSL0292</v>
      </c>
      <c r="C2601" s="1" t="s">
        <v>2539</v>
      </c>
      <c r="D2601" s="1">
        <v>10</v>
      </c>
    </row>
    <row r="2602" spans="1:4" ht="12" customHeight="1">
      <c r="A2602" s="1" t="s">
        <v>2606</v>
      </c>
      <c r="B2602" s="1" t="str">
        <f t="shared" si="40"/>
        <v>BPSL0293</v>
      </c>
      <c r="C2602" s="1" t="s">
        <v>2539</v>
      </c>
      <c r="D2602" s="1">
        <v>10</v>
      </c>
    </row>
    <row r="2603" spans="1:4" ht="12" customHeight="1">
      <c r="A2603" s="1" t="s">
        <v>2607</v>
      </c>
      <c r="B2603" s="1" t="str">
        <f t="shared" si="40"/>
        <v>BPSL0295</v>
      </c>
      <c r="C2603" s="1" t="s">
        <v>2539</v>
      </c>
      <c r="D2603" s="1">
        <v>10</v>
      </c>
    </row>
    <row r="2604" spans="1:4" ht="12" customHeight="1">
      <c r="A2604" s="1" t="s">
        <v>2608</v>
      </c>
      <c r="B2604" s="1" t="str">
        <f t="shared" si="40"/>
        <v>BPSL0299</v>
      </c>
      <c r="C2604" s="1" t="s">
        <v>2539</v>
      </c>
      <c r="D2604" s="1">
        <v>10</v>
      </c>
    </row>
    <row r="2605" spans="1:4" ht="12" customHeight="1">
      <c r="A2605" s="1" t="s">
        <v>2609</v>
      </c>
      <c r="B2605" s="1" t="str">
        <f t="shared" si="40"/>
        <v>BPSL0302</v>
      </c>
      <c r="C2605" s="1" t="s">
        <v>2539</v>
      </c>
      <c r="D2605" s="1">
        <v>10</v>
      </c>
    </row>
    <row r="2606" spans="1:4" ht="12" customHeight="1">
      <c r="A2606" s="1" t="s">
        <v>2610</v>
      </c>
      <c r="B2606" s="1" t="str">
        <f t="shared" si="40"/>
        <v>BPSL0304</v>
      </c>
      <c r="C2606" s="1" t="s">
        <v>2539</v>
      </c>
      <c r="D2606" s="1">
        <v>10</v>
      </c>
    </row>
    <row r="2607" spans="1:4" ht="12" customHeight="1">
      <c r="A2607" s="1" t="s">
        <v>2611</v>
      </c>
      <c r="B2607" s="1" t="str">
        <f t="shared" si="40"/>
        <v>BPSL0309</v>
      </c>
      <c r="C2607" s="1" t="s">
        <v>2539</v>
      </c>
      <c r="D2607" s="1">
        <v>10</v>
      </c>
    </row>
    <row r="2608" spans="1:4" ht="12" customHeight="1">
      <c r="A2608" s="1" t="s">
        <v>2612</v>
      </c>
      <c r="B2608" s="1" t="str">
        <f t="shared" si="40"/>
        <v>BPSL0318</v>
      </c>
      <c r="C2608" s="1" t="s">
        <v>2539</v>
      </c>
      <c r="D2608" s="1">
        <v>9.82</v>
      </c>
    </row>
    <row r="2609" spans="1:4" ht="12" customHeight="1">
      <c r="A2609" s="1" t="s">
        <v>2613</v>
      </c>
      <c r="B2609" s="1" t="str">
        <f t="shared" si="40"/>
        <v>BPSL0323</v>
      </c>
      <c r="C2609" s="1" t="s">
        <v>2539</v>
      </c>
      <c r="D2609" s="1">
        <v>9.99</v>
      </c>
    </row>
    <row r="2610" spans="1:4" ht="12" customHeight="1">
      <c r="A2610" s="1" t="s">
        <v>2614</v>
      </c>
      <c r="B2610" s="1" t="str">
        <f t="shared" si="40"/>
        <v>BPSL0324</v>
      </c>
      <c r="C2610" s="1" t="s">
        <v>2539</v>
      </c>
      <c r="D2610" s="1">
        <v>10</v>
      </c>
    </row>
    <row r="2611" spans="1:4" ht="12" customHeight="1">
      <c r="A2611" s="1" t="s">
        <v>2615</v>
      </c>
      <c r="B2611" s="1" t="str">
        <f t="shared" si="40"/>
        <v>BPSL0331</v>
      </c>
      <c r="C2611" s="1" t="s">
        <v>2539</v>
      </c>
      <c r="D2611" s="1">
        <v>10</v>
      </c>
    </row>
    <row r="2612" spans="1:4" ht="12" customHeight="1">
      <c r="A2612" s="1" t="s">
        <v>2616</v>
      </c>
      <c r="B2612" s="1" t="str">
        <f t="shared" si="40"/>
        <v>BPSL0341</v>
      </c>
      <c r="C2612" s="1" t="s">
        <v>2539</v>
      </c>
      <c r="D2612" s="1">
        <v>10</v>
      </c>
    </row>
    <row r="2613" spans="1:4" ht="12" customHeight="1">
      <c r="A2613" s="1" t="s">
        <v>2617</v>
      </c>
      <c r="B2613" s="1" t="str">
        <f t="shared" si="40"/>
        <v>BPSL0342</v>
      </c>
      <c r="C2613" s="1" t="s">
        <v>2539</v>
      </c>
      <c r="D2613" s="1">
        <v>10</v>
      </c>
    </row>
    <row r="2614" spans="1:4" ht="12" customHeight="1">
      <c r="A2614" s="1" t="s">
        <v>2618</v>
      </c>
      <c r="B2614" s="1" t="str">
        <f t="shared" si="40"/>
        <v>BPSL0355</v>
      </c>
      <c r="C2614" s="1" t="s">
        <v>2539</v>
      </c>
      <c r="D2614" s="1">
        <v>10</v>
      </c>
    </row>
    <row r="2615" spans="1:4" ht="12" customHeight="1">
      <c r="A2615" s="1" t="s">
        <v>2619</v>
      </c>
      <c r="B2615" s="1" t="str">
        <f t="shared" si="40"/>
        <v>BPSL0357</v>
      </c>
      <c r="C2615" s="1" t="s">
        <v>2539</v>
      </c>
      <c r="D2615" s="1">
        <v>10</v>
      </c>
    </row>
    <row r="2616" spans="1:4" ht="12" customHeight="1">
      <c r="A2616" s="1" t="s">
        <v>2620</v>
      </c>
      <c r="B2616" s="1" t="str">
        <f t="shared" si="40"/>
        <v>BPSL0358</v>
      </c>
      <c r="C2616" s="1" t="s">
        <v>2539</v>
      </c>
      <c r="D2616" s="1">
        <v>7.88</v>
      </c>
    </row>
    <row r="2617" spans="1:4" ht="12" customHeight="1">
      <c r="A2617" s="1" t="s">
        <v>2621</v>
      </c>
      <c r="B2617" s="1" t="str">
        <f t="shared" si="40"/>
        <v>BPSL0359</v>
      </c>
      <c r="C2617" s="1" t="s">
        <v>2539</v>
      </c>
      <c r="D2617" s="1">
        <v>10</v>
      </c>
    </row>
    <row r="2618" spans="1:4" ht="12" customHeight="1">
      <c r="A2618" s="1" t="s">
        <v>2622</v>
      </c>
      <c r="B2618" s="1" t="str">
        <f t="shared" si="40"/>
        <v>BPSL0396</v>
      </c>
      <c r="C2618" s="1" t="s">
        <v>2539</v>
      </c>
      <c r="D2618" s="1">
        <v>9.82</v>
      </c>
    </row>
    <row r="2619" spans="1:4" ht="12" customHeight="1">
      <c r="A2619" s="1" t="s">
        <v>2623</v>
      </c>
      <c r="B2619" s="1" t="str">
        <f t="shared" si="40"/>
        <v>BPSL0401</v>
      </c>
      <c r="C2619" s="1" t="s">
        <v>2539</v>
      </c>
      <c r="D2619" s="1">
        <v>10</v>
      </c>
    </row>
    <row r="2620" spans="1:4" ht="12" customHeight="1">
      <c r="A2620" s="1" t="s">
        <v>2624</v>
      </c>
      <c r="B2620" s="1" t="str">
        <f t="shared" si="40"/>
        <v>BPSL0402</v>
      </c>
      <c r="C2620" s="1" t="s">
        <v>2539</v>
      </c>
      <c r="D2620" s="1">
        <v>7.88</v>
      </c>
    </row>
    <row r="2621" spans="1:4" ht="12" customHeight="1">
      <c r="A2621" s="1" t="s">
        <v>2625</v>
      </c>
      <c r="B2621" s="1" t="str">
        <f t="shared" si="40"/>
        <v>BPSL0405</v>
      </c>
      <c r="C2621" s="1" t="s">
        <v>2539</v>
      </c>
      <c r="D2621" s="1">
        <v>10</v>
      </c>
    </row>
    <row r="2622" spans="1:4" ht="12" customHeight="1">
      <c r="A2622" s="1" t="s">
        <v>2626</v>
      </c>
      <c r="B2622" s="1" t="str">
        <f t="shared" si="40"/>
        <v>BPSL0408</v>
      </c>
      <c r="C2622" s="1" t="s">
        <v>2539</v>
      </c>
      <c r="D2622" s="1">
        <v>9.82</v>
      </c>
    </row>
    <row r="2623" spans="1:4" ht="12" customHeight="1">
      <c r="A2623" s="1" t="s">
        <v>2627</v>
      </c>
      <c r="B2623" s="1" t="str">
        <f t="shared" si="40"/>
        <v>BPSL0417</v>
      </c>
      <c r="C2623" s="1" t="s">
        <v>2539</v>
      </c>
      <c r="D2623" s="1">
        <v>9.86</v>
      </c>
    </row>
    <row r="2624" spans="1:4" ht="12" customHeight="1">
      <c r="A2624" s="1" t="s">
        <v>2628</v>
      </c>
      <c r="B2624" s="1" t="str">
        <f t="shared" si="40"/>
        <v>BPSL0423</v>
      </c>
      <c r="C2624" s="1" t="s">
        <v>2539</v>
      </c>
      <c r="D2624" s="1">
        <v>10</v>
      </c>
    </row>
    <row r="2625" spans="1:4" ht="12" customHeight="1">
      <c r="A2625" s="1" t="s">
        <v>2629</v>
      </c>
      <c r="B2625" s="1" t="str">
        <f t="shared" si="40"/>
        <v>BPSL0424</v>
      </c>
      <c r="C2625" s="1" t="s">
        <v>2539</v>
      </c>
      <c r="D2625" s="1">
        <v>10</v>
      </c>
    </row>
    <row r="2626" spans="1:4" ht="12" customHeight="1">
      <c r="A2626" s="1" t="s">
        <v>2630</v>
      </c>
      <c r="B2626" s="1" t="str">
        <f t="shared" ref="B2626:B2689" si="41">IF(ISNUMBER(SEARCH(" ",LEFT(A2626,9)))=TRUE,LEFT(A2626,8),LEFT(A2626,9))</f>
        <v>BPSL0425</v>
      </c>
      <c r="C2626" s="1" t="s">
        <v>2539</v>
      </c>
      <c r="D2626" s="1">
        <v>10</v>
      </c>
    </row>
    <row r="2627" spans="1:4" ht="12" customHeight="1">
      <c r="A2627" s="1" t="s">
        <v>2631</v>
      </c>
      <c r="B2627" s="1" t="str">
        <f t="shared" si="41"/>
        <v>BPSL0426</v>
      </c>
      <c r="C2627" s="1" t="s">
        <v>2539</v>
      </c>
      <c r="D2627" s="1">
        <v>9.82</v>
      </c>
    </row>
    <row r="2628" spans="1:4" ht="12" customHeight="1">
      <c r="A2628" s="1" t="s">
        <v>2632</v>
      </c>
      <c r="B2628" s="1" t="str">
        <f t="shared" si="41"/>
        <v>BPSL0434</v>
      </c>
      <c r="C2628" s="1" t="s">
        <v>2539</v>
      </c>
      <c r="D2628" s="1">
        <v>7.88</v>
      </c>
    </row>
    <row r="2629" spans="1:4" ht="12" customHeight="1">
      <c r="A2629" s="1" t="s">
        <v>2633</v>
      </c>
      <c r="B2629" s="1" t="str">
        <f t="shared" si="41"/>
        <v>BPSL0435</v>
      </c>
      <c r="C2629" s="1" t="s">
        <v>2539</v>
      </c>
      <c r="D2629" s="1">
        <v>10</v>
      </c>
    </row>
    <row r="2630" spans="1:4" ht="12" customHeight="1">
      <c r="A2630" s="1" t="s">
        <v>2634</v>
      </c>
      <c r="B2630" s="1" t="str">
        <f t="shared" si="41"/>
        <v>BPSL0442</v>
      </c>
      <c r="C2630" s="1" t="s">
        <v>2539</v>
      </c>
      <c r="D2630" s="1">
        <v>9.9700000000000006</v>
      </c>
    </row>
    <row r="2631" spans="1:4" ht="12" customHeight="1">
      <c r="A2631" s="1" t="s">
        <v>2635</v>
      </c>
      <c r="B2631" s="1" t="str">
        <f t="shared" si="41"/>
        <v>BPSL0452</v>
      </c>
      <c r="C2631" s="1" t="s">
        <v>2539</v>
      </c>
      <c r="D2631" s="1">
        <v>9.82</v>
      </c>
    </row>
    <row r="2632" spans="1:4" ht="12" customHeight="1">
      <c r="A2632" s="1" t="s">
        <v>2636</v>
      </c>
      <c r="B2632" s="1" t="str">
        <f t="shared" si="41"/>
        <v>BPSL0453</v>
      </c>
      <c r="C2632" s="1" t="s">
        <v>2539</v>
      </c>
      <c r="D2632" s="1">
        <v>9.92</v>
      </c>
    </row>
    <row r="2633" spans="1:4" ht="12" customHeight="1">
      <c r="A2633" s="1" t="s">
        <v>2637</v>
      </c>
      <c r="B2633" s="1" t="str">
        <f t="shared" si="41"/>
        <v>BPSL0454</v>
      </c>
      <c r="C2633" s="1" t="s">
        <v>2539</v>
      </c>
      <c r="D2633" s="1">
        <v>10</v>
      </c>
    </row>
    <row r="2634" spans="1:4" ht="12" customHeight="1">
      <c r="A2634" s="1" t="s">
        <v>2638</v>
      </c>
      <c r="B2634" s="1" t="str">
        <f t="shared" si="41"/>
        <v>BPSL0455</v>
      </c>
      <c r="C2634" s="1" t="s">
        <v>2539</v>
      </c>
      <c r="D2634" s="1">
        <v>9.82</v>
      </c>
    </row>
    <row r="2635" spans="1:4" ht="12" customHeight="1">
      <c r="A2635" s="1" t="s">
        <v>2639</v>
      </c>
      <c r="B2635" s="1" t="str">
        <f t="shared" si="41"/>
        <v>BPSL0457</v>
      </c>
      <c r="C2635" s="1" t="s">
        <v>2539</v>
      </c>
      <c r="D2635" s="1">
        <v>9.82</v>
      </c>
    </row>
    <row r="2636" spans="1:4" ht="12" customHeight="1">
      <c r="A2636" s="1" t="s">
        <v>2640</v>
      </c>
      <c r="B2636" s="1" t="str">
        <f t="shared" si="41"/>
        <v>BPSL0458</v>
      </c>
      <c r="C2636" s="1" t="s">
        <v>2539</v>
      </c>
      <c r="D2636" s="1">
        <v>10</v>
      </c>
    </row>
    <row r="2637" spans="1:4" ht="12" customHeight="1">
      <c r="A2637" s="1" t="s">
        <v>2641</v>
      </c>
      <c r="B2637" s="1" t="str">
        <f t="shared" si="41"/>
        <v>BPSL0458a</v>
      </c>
      <c r="C2637" s="1" t="s">
        <v>2539</v>
      </c>
      <c r="D2637" s="1">
        <v>9.82</v>
      </c>
    </row>
    <row r="2638" spans="1:4" ht="12" customHeight="1">
      <c r="A2638" s="1" t="s">
        <v>2642</v>
      </c>
      <c r="B2638" s="1" t="str">
        <f t="shared" si="41"/>
        <v>BPSL0461</v>
      </c>
      <c r="C2638" s="1" t="s">
        <v>2539</v>
      </c>
      <c r="D2638" s="1">
        <v>10</v>
      </c>
    </row>
    <row r="2639" spans="1:4" ht="12" customHeight="1">
      <c r="A2639" s="1" t="s">
        <v>2643</v>
      </c>
      <c r="B2639" s="1" t="str">
        <f t="shared" si="41"/>
        <v>BPSL0462</v>
      </c>
      <c r="C2639" s="1" t="s">
        <v>2539</v>
      </c>
      <c r="D2639" s="1">
        <v>10</v>
      </c>
    </row>
    <row r="2640" spans="1:4" ht="12" customHeight="1">
      <c r="A2640" s="1" t="s">
        <v>2644</v>
      </c>
      <c r="B2640" s="1" t="str">
        <f t="shared" si="41"/>
        <v>BPSL0465</v>
      </c>
      <c r="C2640" s="1" t="s">
        <v>2539</v>
      </c>
      <c r="D2640" s="1">
        <v>10</v>
      </c>
    </row>
    <row r="2641" spans="1:4" ht="12" customHeight="1">
      <c r="A2641" s="1" t="s">
        <v>2645</v>
      </c>
      <c r="B2641" s="1" t="str">
        <f t="shared" si="41"/>
        <v>BPSL0468</v>
      </c>
      <c r="C2641" s="1" t="s">
        <v>2539</v>
      </c>
      <c r="D2641" s="1">
        <v>10</v>
      </c>
    </row>
    <row r="2642" spans="1:4" ht="12" customHeight="1">
      <c r="A2642" s="1" t="s">
        <v>2646</v>
      </c>
      <c r="B2642" s="1" t="str">
        <f t="shared" si="41"/>
        <v>BPSL0469</v>
      </c>
      <c r="C2642" s="1" t="s">
        <v>2539</v>
      </c>
      <c r="D2642" s="1">
        <v>9.82</v>
      </c>
    </row>
    <row r="2643" spans="1:4" ht="12" customHeight="1">
      <c r="A2643" s="1" t="s">
        <v>2647</v>
      </c>
      <c r="B2643" s="1" t="str">
        <f t="shared" si="41"/>
        <v>BPSL0474</v>
      </c>
      <c r="C2643" s="1" t="s">
        <v>2539</v>
      </c>
      <c r="D2643" s="1">
        <v>10</v>
      </c>
    </row>
    <row r="2644" spans="1:4" ht="12" customHeight="1">
      <c r="A2644" s="1" t="s">
        <v>2648</v>
      </c>
      <c r="B2644" s="1" t="str">
        <f t="shared" si="41"/>
        <v>BPSL0475</v>
      </c>
      <c r="C2644" s="1" t="s">
        <v>2539</v>
      </c>
      <c r="D2644" s="1">
        <v>10</v>
      </c>
    </row>
    <row r="2645" spans="1:4" ht="12" customHeight="1">
      <c r="A2645" s="1" t="s">
        <v>2649</v>
      </c>
      <c r="B2645" s="1" t="str">
        <f t="shared" si="41"/>
        <v>BPSL0477</v>
      </c>
      <c r="C2645" s="1" t="s">
        <v>2539</v>
      </c>
      <c r="D2645" s="1">
        <v>10</v>
      </c>
    </row>
    <row r="2646" spans="1:4" ht="12" customHeight="1">
      <c r="A2646" s="1" t="s">
        <v>2650</v>
      </c>
      <c r="B2646" s="1" t="str">
        <f t="shared" si="41"/>
        <v>BPSL0478</v>
      </c>
      <c r="C2646" s="1" t="s">
        <v>2539</v>
      </c>
      <c r="D2646" s="1">
        <v>10</v>
      </c>
    </row>
    <row r="2647" spans="1:4" ht="12" customHeight="1">
      <c r="A2647" s="1" t="s">
        <v>2651</v>
      </c>
      <c r="B2647" s="1" t="str">
        <f t="shared" si="41"/>
        <v>BPSL0499</v>
      </c>
      <c r="C2647" s="1" t="s">
        <v>2539</v>
      </c>
      <c r="D2647" s="1">
        <v>10</v>
      </c>
    </row>
    <row r="2648" spans="1:4" ht="12" customHeight="1">
      <c r="A2648" s="1" t="s">
        <v>2652</v>
      </c>
      <c r="B2648" s="1" t="str">
        <f t="shared" si="41"/>
        <v>BPSL0500A</v>
      </c>
      <c r="C2648" s="1" t="s">
        <v>2539</v>
      </c>
      <c r="D2648" s="1">
        <v>9.82</v>
      </c>
    </row>
    <row r="2649" spans="1:4" ht="12" customHeight="1">
      <c r="A2649" s="1" t="s">
        <v>2653</v>
      </c>
      <c r="B2649" s="1" t="str">
        <f t="shared" si="41"/>
        <v>BPSL0501</v>
      </c>
      <c r="C2649" s="1" t="s">
        <v>2539</v>
      </c>
      <c r="D2649" s="1">
        <v>10</v>
      </c>
    </row>
    <row r="2650" spans="1:4" ht="12" customHeight="1">
      <c r="A2650" s="1" t="s">
        <v>2654</v>
      </c>
      <c r="B2650" s="1" t="str">
        <f t="shared" si="41"/>
        <v>BPSL0502</v>
      </c>
      <c r="C2650" s="1" t="s">
        <v>2539</v>
      </c>
      <c r="D2650" s="1">
        <v>10</v>
      </c>
    </row>
    <row r="2651" spans="1:4" ht="12" customHeight="1">
      <c r="A2651" s="1" t="s">
        <v>2655</v>
      </c>
      <c r="B2651" s="1" t="str">
        <f t="shared" si="41"/>
        <v>BPSL0503</v>
      </c>
      <c r="C2651" s="1" t="s">
        <v>2539</v>
      </c>
      <c r="D2651" s="1">
        <v>9.82</v>
      </c>
    </row>
    <row r="2652" spans="1:4" ht="12" customHeight="1">
      <c r="A2652" s="1" t="s">
        <v>2656</v>
      </c>
      <c r="B2652" s="1" t="str">
        <f t="shared" si="41"/>
        <v>BPSL0531</v>
      </c>
      <c r="C2652" s="1" t="s">
        <v>2539</v>
      </c>
      <c r="D2652" s="1">
        <v>8.4600000000000009</v>
      </c>
    </row>
    <row r="2653" spans="1:4" ht="12" customHeight="1">
      <c r="A2653" s="1" t="s">
        <v>2657</v>
      </c>
      <c r="B2653" s="1" t="str">
        <f t="shared" si="41"/>
        <v>BPSL0539</v>
      </c>
      <c r="C2653" s="1" t="s">
        <v>2539</v>
      </c>
      <c r="D2653" s="1">
        <v>10</v>
      </c>
    </row>
    <row r="2654" spans="1:4" ht="12" customHeight="1">
      <c r="A2654" s="1" t="s">
        <v>2658</v>
      </c>
      <c r="B2654" s="1" t="str">
        <f t="shared" si="41"/>
        <v>BPSL0541</v>
      </c>
      <c r="C2654" s="1" t="s">
        <v>2539</v>
      </c>
      <c r="D2654" s="1">
        <v>10</v>
      </c>
    </row>
    <row r="2655" spans="1:4" ht="12" customHeight="1">
      <c r="A2655" s="1" t="s">
        <v>2659</v>
      </c>
      <c r="B2655" s="1" t="str">
        <f t="shared" si="41"/>
        <v>BPSL0544</v>
      </c>
      <c r="C2655" s="1" t="s">
        <v>2539</v>
      </c>
      <c r="D2655" s="1">
        <v>10</v>
      </c>
    </row>
    <row r="2656" spans="1:4" ht="12" customHeight="1">
      <c r="A2656" s="1" t="s">
        <v>2660</v>
      </c>
      <c r="B2656" s="1" t="str">
        <f t="shared" si="41"/>
        <v>BPSL0546</v>
      </c>
      <c r="C2656" s="1" t="s">
        <v>2539</v>
      </c>
      <c r="D2656" s="1">
        <v>10</v>
      </c>
    </row>
    <row r="2657" spans="1:4" ht="12" customHeight="1">
      <c r="A2657" s="1" t="s">
        <v>2661</v>
      </c>
      <c r="B2657" s="1" t="str">
        <f t="shared" si="41"/>
        <v>BPSL0548</v>
      </c>
      <c r="C2657" s="1" t="s">
        <v>2539</v>
      </c>
      <c r="D2657" s="1">
        <v>9.82</v>
      </c>
    </row>
    <row r="2658" spans="1:4" ht="12" customHeight="1">
      <c r="A2658" s="1" t="s">
        <v>2662</v>
      </c>
      <c r="B2658" s="1" t="str">
        <f t="shared" si="41"/>
        <v>BPSL0565</v>
      </c>
      <c r="C2658" s="1" t="s">
        <v>2539</v>
      </c>
      <c r="D2658" s="1">
        <v>9.82</v>
      </c>
    </row>
    <row r="2659" spans="1:4" ht="12" customHeight="1">
      <c r="A2659" s="1" t="s">
        <v>2663</v>
      </c>
      <c r="B2659" s="1" t="str">
        <f t="shared" si="41"/>
        <v>BPSL0584</v>
      </c>
      <c r="C2659" s="1" t="s">
        <v>2539</v>
      </c>
      <c r="D2659" s="1">
        <v>10</v>
      </c>
    </row>
    <row r="2660" spans="1:4" ht="12" customHeight="1">
      <c r="A2660" s="1" t="s">
        <v>2664</v>
      </c>
      <c r="B2660" s="1" t="str">
        <f t="shared" si="41"/>
        <v>BPSL0590</v>
      </c>
      <c r="C2660" s="1" t="s">
        <v>2539</v>
      </c>
      <c r="D2660" s="1">
        <v>9.8000000000000007</v>
      </c>
    </row>
    <row r="2661" spans="1:4" ht="12" customHeight="1">
      <c r="A2661" s="1" t="s">
        <v>2665</v>
      </c>
      <c r="B2661" s="1" t="str">
        <f t="shared" si="41"/>
        <v>BPSL0591</v>
      </c>
      <c r="C2661" s="1" t="s">
        <v>2539</v>
      </c>
      <c r="D2661" s="1">
        <v>9.86</v>
      </c>
    </row>
    <row r="2662" spans="1:4" ht="12" customHeight="1">
      <c r="A2662" s="1" t="s">
        <v>2666</v>
      </c>
      <c r="B2662" s="1" t="str">
        <f t="shared" si="41"/>
        <v>BPSL0602</v>
      </c>
      <c r="C2662" s="1" t="s">
        <v>2539</v>
      </c>
      <c r="D2662" s="1">
        <v>10</v>
      </c>
    </row>
    <row r="2663" spans="1:4" ht="12" customHeight="1">
      <c r="A2663" s="1" t="s">
        <v>2667</v>
      </c>
      <c r="B2663" s="1" t="str">
        <f t="shared" si="41"/>
        <v>BPSL0603</v>
      </c>
      <c r="C2663" s="1" t="s">
        <v>2539</v>
      </c>
      <c r="D2663" s="1">
        <v>10</v>
      </c>
    </row>
    <row r="2664" spans="1:4" ht="12" customHeight="1">
      <c r="A2664" s="1" t="s">
        <v>2668</v>
      </c>
      <c r="B2664" s="1" t="str">
        <f t="shared" si="41"/>
        <v>BPSL0608</v>
      </c>
      <c r="C2664" s="1" t="s">
        <v>2539</v>
      </c>
      <c r="D2664" s="1">
        <v>10</v>
      </c>
    </row>
    <row r="2665" spans="1:4" ht="12" customHeight="1">
      <c r="A2665" s="1" t="s">
        <v>2669</v>
      </c>
      <c r="B2665" s="1" t="str">
        <f t="shared" si="41"/>
        <v>BPSL0618</v>
      </c>
      <c r="C2665" s="1" t="s">
        <v>2539</v>
      </c>
      <c r="D2665" s="1">
        <v>10</v>
      </c>
    </row>
    <row r="2666" spans="1:4" ht="12" customHeight="1">
      <c r="A2666" s="1" t="s">
        <v>2670</v>
      </c>
      <c r="B2666" s="1" t="str">
        <f t="shared" si="41"/>
        <v>BPSL0625</v>
      </c>
      <c r="C2666" s="1" t="s">
        <v>2539</v>
      </c>
      <c r="D2666" s="1">
        <v>10</v>
      </c>
    </row>
    <row r="2667" spans="1:4" ht="12" customHeight="1">
      <c r="A2667" s="1" t="s">
        <v>2671</v>
      </c>
      <c r="B2667" s="1" t="str">
        <f t="shared" si="41"/>
        <v>BPSL0638</v>
      </c>
      <c r="C2667" s="1" t="s">
        <v>2539</v>
      </c>
      <c r="D2667" s="1">
        <v>10</v>
      </c>
    </row>
    <row r="2668" spans="1:4" ht="12" customHeight="1">
      <c r="A2668" s="1" t="s">
        <v>2672</v>
      </c>
      <c r="B2668" s="1" t="str">
        <f t="shared" si="41"/>
        <v>BPSL0640</v>
      </c>
      <c r="C2668" s="1" t="s">
        <v>2539</v>
      </c>
      <c r="D2668" s="1">
        <v>7.88</v>
      </c>
    </row>
    <row r="2669" spans="1:4" ht="12" customHeight="1">
      <c r="A2669" s="1" t="s">
        <v>2673</v>
      </c>
      <c r="B2669" s="1" t="str">
        <f t="shared" si="41"/>
        <v>BPSL0643</v>
      </c>
      <c r="C2669" s="1" t="s">
        <v>2539</v>
      </c>
      <c r="D2669" s="1">
        <v>9.82</v>
      </c>
    </row>
    <row r="2670" spans="1:4" ht="12" customHeight="1">
      <c r="A2670" s="1" t="s">
        <v>2674</v>
      </c>
      <c r="B2670" s="1" t="str">
        <f t="shared" si="41"/>
        <v>BPSL0646</v>
      </c>
      <c r="C2670" s="1" t="s">
        <v>2539</v>
      </c>
      <c r="D2670" s="1">
        <v>7.88</v>
      </c>
    </row>
    <row r="2671" spans="1:4" ht="12" customHeight="1">
      <c r="A2671" s="1" t="s">
        <v>2675</v>
      </c>
      <c r="B2671" s="1" t="str">
        <f t="shared" si="41"/>
        <v>BPSL0655</v>
      </c>
      <c r="C2671" s="1" t="s">
        <v>2539</v>
      </c>
      <c r="D2671" s="1">
        <v>10</v>
      </c>
    </row>
    <row r="2672" spans="1:4" ht="12" customHeight="1">
      <c r="A2672" s="1" t="s">
        <v>2676</v>
      </c>
      <c r="B2672" s="1" t="str">
        <f t="shared" si="41"/>
        <v>BPSL0662</v>
      </c>
      <c r="C2672" s="1" t="s">
        <v>2539</v>
      </c>
      <c r="D2672" s="1">
        <v>10</v>
      </c>
    </row>
    <row r="2673" spans="1:4" ht="12" customHeight="1">
      <c r="A2673" s="1" t="s">
        <v>2677</v>
      </c>
      <c r="B2673" s="1" t="str">
        <f t="shared" si="41"/>
        <v>BPSL0665</v>
      </c>
      <c r="C2673" s="1" t="s">
        <v>2539</v>
      </c>
      <c r="D2673" s="1">
        <v>10</v>
      </c>
    </row>
    <row r="2674" spans="1:4" ht="12" customHeight="1">
      <c r="A2674" s="1" t="s">
        <v>2678</v>
      </c>
      <c r="B2674" s="1" t="str">
        <f t="shared" si="41"/>
        <v>BPSL0669</v>
      </c>
      <c r="C2674" s="1" t="s">
        <v>2539</v>
      </c>
      <c r="D2674" s="1">
        <v>10</v>
      </c>
    </row>
    <row r="2675" spans="1:4" ht="12" customHeight="1">
      <c r="A2675" s="1" t="s">
        <v>2679</v>
      </c>
      <c r="B2675" s="1" t="str">
        <f t="shared" si="41"/>
        <v>BPSL0670</v>
      </c>
      <c r="C2675" s="1" t="s">
        <v>2539</v>
      </c>
      <c r="D2675" s="1">
        <v>7.88</v>
      </c>
    </row>
    <row r="2676" spans="1:4" ht="12" customHeight="1">
      <c r="A2676" s="1" t="s">
        <v>2680</v>
      </c>
      <c r="B2676" s="1" t="str">
        <f t="shared" si="41"/>
        <v>BPSL0676</v>
      </c>
      <c r="C2676" s="1" t="s">
        <v>2539</v>
      </c>
      <c r="D2676" s="1">
        <v>10</v>
      </c>
    </row>
    <row r="2677" spans="1:4" ht="12" customHeight="1">
      <c r="A2677" s="1" t="s">
        <v>2681</v>
      </c>
      <c r="B2677" s="1" t="str">
        <f t="shared" si="41"/>
        <v>BPSL0680</v>
      </c>
      <c r="C2677" s="1" t="s">
        <v>2539</v>
      </c>
      <c r="D2677" s="1">
        <v>10</v>
      </c>
    </row>
    <row r="2678" spans="1:4" ht="12" customHeight="1">
      <c r="A2678" s="1" t="s">
        <v>2682</v>
      </c>
      <c r="B2678" s="1" t="str">
        <f t="shared" si="41"/>
        <v>BPSL0686</v>
      </c>
      <c r="C2678" s="1" t="s">
        <v>2539</v>
      </c>
      <c r="D2678" s="1">
        <v>10</v>
      </c>
    </row>
    <row r="2679" spans="1:4" ht="12" customHeight="1">
      <c r="A2679" s="1" t="s">
        <v>2683</v>
      </c>
      <c r="B2679" s="1" t="str">
        <f t="shared" si="41"/>
        <v>BPSL0696</v>
      </c>
      <c r="C2679" s="1" t="s">
        <v>2539</v>
      </c>
      <c r="D2679" s="1">
        <v>9.9700000000000006</v>
      </c>
    </row>
    <row r="2680" spans="1:4" ht="12" customHeight="1">
      <c r="A2680" s="1" t="s">
        <v>2684</v>
      </c>
      <c r="B2680" s="1" t="str">
        <f t="shared" si="41"/>
        <v>BPSL0698</v>
      </c>
      <c r="C2680" s="1" t="s">
        <v>2539</v>
      </c>
      <c r="D2680" s="1">
        <v>10</v>
      </c>
    </row>
    <row r="2681" spans="1:4" ht="12" customHeight="1">
      <c r="A2681" s="1" t="s">
        <v>2685</v>
      </c>
      <c r="B2681" s="1" t="str">
        <f t="shared" si="41"/>
        <v>BPSL0703</v>
      </c>
      <c r="C2681" s="1" t="s">
        <v>2539</v>
      </c>
      <c r="D2681" s="1">
        <v>10</v>
      </c>
    </row>
    <row r="2682" spans="1:4" ht="12" customHeight="1">
      <c r="A2682" s="1" t="s">
        <v>2686</v>
      </c>
      <c r="B2682" s="1" t="str">
        <f t="shared" si="41"/>
        <v>BPSL0706</v>
      </c>
      <c r="C2682" s="1" t="s">
        <v>2539</v>
      </c>
      <c r="D2682" s="1">
        <v>10</v>
      </c>
    </row>
    <row r="2683" spans="1:4" ht="12" customHeight="1">
      <c r="A2683" s="1" t="s">
        <v>2687</v>
      </c>
      <c r="B2683" s="1" t="str">
        <f t="shared" si="41"/>
        <v>BPSL0712</v>
      </c>
      <c r="C2683" s="1" t="s">
        <v>2539</v>
      </c>
      <c r="D2683" s="1">
        <v>9.99</v>
      </c>
    </row>
    <row r="2684" spans="1:4" ht="12" customHeight="1">
      <c r="A2684" s="1" t="s">
        <v>2688</v>
      </c>
      <c r="B2684" s="1" t="str">
        <f t="shared" si="41"/>
        <v>BPSL0713</v>
      </c>
      <c r="C2684" s="1" t="s">
        <v>2539</v>
      </c>
      <c r="D2684" s="1">
        <v>10</v>
      </c>
    </row>
    <row r="2685" spans="1:4" ht="12" customHeight="1">
      <c r="A2685" s="1" t="s">
        <v>2689</v>
      </c>
      <c r="B2685" s="1" t="str">
        <f t="shared" si="41"/>
        <v>BPSL0716</v>
      </c>
      <c r="C2685" s="1" t="s">
        <v>2539</v>
      </c>
      <c r="D2685" s="1">
        <v>9.82</v>
      </c>
    </row>
    <row r="2686" spans="1:4" ht="12" customHeight="1">
      <c r="A2686" s="1" t="s">
        <v>2690</v>
      </c>
      <c r="B2686" s="1" t="str">
        <f t="shared" si="41"/>
        <v>BPSL0720</v>
      </c>
      <c r="C2686" s="1" t="s">
        <v>2539</v>
      </c>
      <c r="D2686" s="1">
        <v>9.9700000000000006</v>
      </c>
    </row>
    <row r="2687" spans="1:4" ht="12" customHeight="1">
      <c r="A2687" s="1" t="s">
        <v>2691</v>
      </c>
      <c r="B2687" s="1" t="str">
        <f t="shared" si="41"/>
        <v>BPSL0721</v>
      </c>
      <c r="C2687" s="1" t="s">
        <v>2539</v>
      </c>
      <c r="D2687" s="1">
        <v>10</v>
      </c>
    </row>
    <row r="2688" spans="1:4" ht="12" customHeight="1">
      <c r="A2688" s="1" t="s">
        <v>2692</v>
      </c>
      <c r="B2688" s="1" t="str">
        <f t="shared" si="41"/>
        <v>BPSL0722</v>
      </c>
      <c r="C2688" s="1" t="s">
        <v>2539</v>
      </c>
      <c r="D2688" s="1">
        <v>10</v>
      </c>
    </row>
    <row r="2689" spans="1:4" ht="12" customHeight="1">
      <c r="A2689" s="1" t="s">
        <v>2693</v>
      </c>
      <c r="B2689" s="1" t="str">
        <f t="shared" si="41"/>
        <v>BPSL0723</v>
      </c>
      <c r="C2689" s="1" t="s">
        <v>2539</v>
      </c>
      <c r="D2689" s="1">
        <v>10</v>
      </c>
    </row>
    <row r="2690" spans="1:4" ht="12" customHeight="1">
      <c r="A2690" s="1" t="s">
        <v>2694</v>
      </c>
      <c r="B2690" s="1" t="str">
        <f t="shared" ref="B2690:B2753" si="42">IF(ISNUMBER(SEARCH(" ",LEFT(A2690,9)))=TRUE,LEFT(A2690,8),LEFT(A2690,9))</f>
        <v>BPSL0724</v>
      </c>
      <c r="C2690" s="1" t="s">
        <v>2539</v>
      </c>
      <c r="D2690" s="1">
        <v>9.82</v>
      </c>
    </row>
    <row r="2691" spans="1:4" ht="12" customHeight="1">
      <c r="A2691" s="1" t="s">
        <v>2695</v>
      </c>
      <c r="B2691" s="1" t="str">
        <f t="shared" si="42"/>
        <v>BPSL0726</v>
      </c>
      <c r="C2691" s="1" t="s">
        <v>2539</v>
      </c>
      <c r="D2691" s="1">
        <v>10</v>
      </c>
    </row>
    <row r="2692" spans="1:4" ht="12" customHeight="1">
      <c r="A2692" s="1" t="s">
        <v>2696</v>
      </c>
      <c r="B2692" s="1" t="str">
        <f t="shared" si="42"/>
        <v>BPSL0732</v>
      </c>
      <c r="C2692" s="1" t="s">
        <v>2539</v>
      </c>
      <c r="D2692" s="1">
        <v>9.99</v>
      </c>
    </row>
    <row r="2693" spans="1:4" ht="12" customHeight="1">
      <c r="A2693" s="1" t="s">
        <v>2697</v>
      </c>
      <c r="B2693" s="1" t="str">
        <f t="shared" si="42"/>
        <v>BPSL0737</v>
      </c>
      <c r="C2693" s="1" t="s">
        <v>2539</v>
      </c>
      <c r="D2693" s="1">
        <v>9.82</v>
      </c>
    </row>
    <row r="2694" spans="1:4" ht="12" customHeight="1">
      <c r="A2694" s="1" t="s">
        <v>2698</v>
      </c>
      <c r="B2694" s="1" t="str">
        <f t="shared" si="42"/>
        <v>BPSL0742</v>
      </c>
      <c r="C2694" s="1" t="s">
        <v>2539</v>
      </c>
      <c r="D2694" s="1">
        <v>9.27</v>
      </c>
    </row>
    <row r="2695" spans="1:4" ht="12" customHeight="1">
      <c r="A2695" s="1" t="s">
        <v>2699</v>
      </c>
      <c r="B2695" s="1" t="str">
        <f t="shared" si="42"/>
        <v>BPSL0773</v>
      </c>
      <c r="C2695" s="1" t="s">
        <v>2539</v>
      </c>
      <c r="D2695" s="1">
        <v>10</v>
      </c>
    </row>
    <row r="2696" spans="1:4" ht="12" customHeight="1">
      <c r="A2696" s="1" t="s">
        <v>2700</v>
      </c>
      <c r="B2696" s="1" t="str">
        <f t="shared" si="42"/>
        <v>BPSL0774</v>
      </c>
      <c r="C2696" s="1" t="s">
        <v>2539</v>
      </c>
      <c r="D2696" s="1">
        <v>7.88</v>
      </c>
    </row>
    <row r="2697" spans="1:4" ht="12" customHeight="1">
      <c r="A2697" s="1" t="s">
        <v>2701</v>
      </c>
      <c r="B2697" s="1" t="str">
        <f t="shared" si="42"/>
        <v>BPSL0781</v>
      </c>
      <c r="C2697" s="1" t="s">
        <v>2539</v>
      </c>
      <c r="D2697" s="1">
        <v>10</v>
      </c>
    </row>
    <row r="2698" spans="1:4" ht="12" customHeight="1">
      <c r="A2698" s="1" t="s">
        <v>2702</v>
      </c>
      <c r="B2698" s="1" t="str">
        <f t="shared" si="42"/>
        <v>BPSL0783</v>
      </c>
      <c r="C2698" s="1" t="s">
        <v>2539</v>
      </c>
      <c r="D2698" s="1">
        <v>10</v>
      </c>
    </row>
    <row r="2699" spans="1:4" ht="12" customHeight="1">
      <c r="A2699" s="1" t="s">
        <v>2703</v>
      </c>
      <c r="B2699" s="1" t="str">
        <f t="shared" si="42"/>
        <v>BPSL0794</v>
      </c>
      <c r="C2699" s="1" t="s">
        <v>2539</v>
      </c>
      <c r="D2699" s="1">
        <v>10</v>
      </c>
    </row>
    <row r="2700" spans="1:4" ht="12" customHeight="1">
      <c r="A2700" s="1" t="s">
        <v>2704</v>
      </c>
      <c r="B2700" s="1" t="str">
        <f t="shared" si="42"/>
        <v>BPSL0795</v>
      </c>
      <c r="C2700" s="1" t="s">
        <v>2539</v>
      </c>
      <c r="D2700" s="1">
        <v>9.82</v>
      </c>
    </row>
    <row r="2701" spans="1:4" ht="12" customHeight="1">
      <c r="A2701" s="1" t="s">
        <v>2705</v>
      </c>
      <c r="B2701" s="1" t="str">
        <f t="shared" si="42"/>
        <v>BPSL0801</v>
      </c>
      <c r="C2701" s="1" t="s">
        <v>2539</v>
      </c>
      <c r="D2701" s="1">
        <v>7.88</v>
      </c>
    </row>
    <row r="2702" spans="1:4" ht="12" customHeight="1">
      <c r="A2702" s="1" t="s">
        <v>2706</v>
      </c>
      <c r="B2702" s="1" t="str">
        <f t="shared" si="42"/>
        <v>BPSL0804</v>
      </c>
      <c r="C2702" s="1" t="s">
        <v>2539</v>
      </c>
      <c r="D2702" s="1">
        <v>9.82</v>
      </c>
    </row>
    <row r="2703" spans="1:4" ht="12" customHeight="1">
      <c r="A2703" s="1" t="s">
        <v>2707</v>
      </c>
      <c r="B2703" s="1" t="str">
        <f t="shared" si="42"/>
        <v>BPSL0807</v>
      </c>
      <c r="C2703" s="1" t="s">
        <v>2539</v>
      </c>
      <c r="D2703" s="1">
        <v>10</v>
      </c>
    </row>
    <row r="2704" spans="1:4" ht="12" customHeight="1">
      <c r="A2704" s="1" t="s">
        <v>2708</v>
      </c>
      <c r="B2704" s="1" t="str">
        <f t="shared" si="42"/>
        <v>BPSL0814</v>
      </c>
      <c r="C2704" s="1" t="s">
        <v>2539</v>
      </c>
      <c r="D2704" s="1">
        <v>9.82</v>
      </c>
    </row>
    <row r="2705" spans="1:4" ht="12" customHeight="1">
      <c r="A2705" s="1" t="s">
        <v>2709</v>
      </c>
      <c r="B2705" s="1" t="str">
        <f t="shared" si="42"/>
        <v>BPSL0815</v>
      </c>
      <c r="C2705" s="1" t="s">
        <v>2539</v>
      </c>
      <c r="D2705" s="1">
        <v>10</v>
      </c>
    </row>
    <row r="2706" spans="1:4" ht="12" customHeight="1">
      <c r="A2706" s="1" t="s">
        <v>2710</v>
      </c>
      <c r="B2706" s="1" t="str">
        <f t="shared" si="42"/>
        <v>BPSL0817</v>
      </c>
      <c r="C2706" s="1" t="s">
        <v>2539</v>
      </c>
      <c r="D2706" s="1">
        <v>10</v>
      </c>
    </row>
    <row r="2707" spans="1:4" ht="12" customHeight="1">
      <c r="A2707" s="1" t="s">
        <v>2711</v>
      </c>
      <c r="B2707" s="1" t="str">
        <f t="shared" si="42"/>
        <v>BPSL0822</v>
      </c>
      <c r="C2707" s="1" t="s">
        <v>2539</v>
      </c>
      <c r="D2707" s="1">
        <v>10</v>
      </c>
    </row>
    <row r="2708" spans="1:4" ht="12" customHeight="1">
      <c r="A2708" s="1" t="s">
        <v>2712</v>
      </c>
      <c r="B2708" s="1" t="str">
        <f t="shared" si="42"/>
        <v>BPSL0823</v>
      </c>
      <c r="C2708" s="1" t="s">
        <v>2539</v>
      </c>
      <c r="D2708" s="1">
        <v>7.88</v>
      </c>
    </row>
    <row r="2709" spans="1:4" ht="12" customHeight="1">
      <c r="A2709" s="1" t="s">
        <v>2713</v>
      </c>
      <c r="B2709" s="1" t="str">
        <f t="shared" si="42"/>
        <v>BPSL0824</v>
      </c>
      <c r="C2709" s="1" t="s">
        <v>2539</v>
      </c>
      <c r="D2709" s="1">
        <v>9.9700000000000006</v>
      </c>
    </row>
    <row r="2710" spans="1:4" ht="12" customHeight="1">
      <c r="A2710" s="1" t="s">
        <v>2714</v>
      </c>
      <c r="B2710" s="1" t="str">
        <f t="shared" si="42"/>
        <v>BPSL0830</v>
      </c>
      <c r="C2710" s="1" t="s">
        <v>2539</v>
      </c>
      <c r="D2710" s="1">
        <v>10</v>
      </c>
    </row>
    <row r="2711" spans="1:4" ht="12" customHeight="1">
      <c r="A2711" s="1" t="s">
        <v>2715</v>
      </c>
      <c r="B2711" s="1" t="str">
        <f t="shared" si="42"/>
        <v>BPSL0831</v>
      </c>
      <c r="C2711" s="1" t="s">
        <v>2539</v>
      </c>
      <c r="D2711" s="1">
        <v>10</v>
      </c>
    </row>
    <row r="2712" spans="1:4" ht="12" customHeight="1">
      <c r="A2712" s="1" t="s">
        <v>2716</v>
      </c>
      <c r="B2712" s="1" t="str">
        <f t="shared" si="42"/>
        <v>BPSL0833</v>
      </c>
      <c r="C2712" s="1" t="s">
        <v>2539</v>
      </c>
      <c r="D2712" s="1">
        <v>9.99</v>
      </c>
    </row>
    <row r="2713" spans="1:4" ht="12" customHeight="1">
      <c r="A2713" s="1" t="s">
        <v>2717</v>
      </c>
      <c r="B2713" s="1" t="str">
        <f t="shared" si="42"/>
        <v>BPSL0836</v>
      </c>
      <c r="C2713" s="1" t="s">
        <v>2539</v>
      </c>
      <c r="D2713" s="1">
        <v>9.82</v>
      </c>
    </row>
    <row r="2714" spans="1:4" ht="12" customHeight="1">
      <c r="A2714" s="1" t="s">
        <v>2718</v>
      </c>
      <c r="B2714" s="1" t="str">
        <f t="shared" si="42"/>
        <v>BPSL0837</v>
      </c>
      <c r="C2714" s="1" t="s">
        <v>2539</v>
      </c>
      <c r="D2714" s="1">
        <v>10</v>
      </c>
    </row>
    <row r="2715" spans="1:4" ht="12" customHeight="1">
      <c r="A2715" s="1" t="s">
        <v>2719</v>
      </c>
      <c r="B2715" s="1" t="str">
        <f t="shared" si="42"/>
        <v>BPSL0845</v>
      </c>
      <c r="C2715" s="1" t="s">
        <v>2539</v>
      </c>
      <c r="D2715" s="1">
        <v>10</v>
      </c>
    </row>
    <row r="2716" spans="1:4" ht="12" customHeight="1">
      <c r="A2716" s="1" t="s">
        <v>2720</v>
      </c>
      <c r="B2716" s="1" t="str">
        <f t="shared" si="42"/>
        <v>BPSL0858</v>
      </c>
      <c r="C2716" s="1" t="s">
        <v>2539</v>
      </c>
      <c r="D2716" s="1">
        <v>10</v>
      </c>
    </row>
    <row r="2717" spans="1:4" ht="12" customHeight="1">
      <c r="A2717" s="1" t="s">
        <v>2721</v>
      </c>
      <c r="B2717" s="1" t="str">
        <f t="shared" si="42"/>
        <v>BPSL0866</v>
      </c>
      <c r="C2717" s="1" t="s">
        <v>2539</v>
      </c>
      <c r="D2717" s="1">
        <v>10</v>
      </c>
    </row>
    <row r="2718" spans="1:4" ht="12" customHeight="1">
      <c r="A2718" s="1" t="s">
        <v>2722</v>
      </c>
      <c r="B2718" s="1" t="str">
        <f t="shared" si="42"/>
        <v>BPSL0872</v>
      </c>
      <c r="C2718" s="1" t="s">
        <v>2539</v>
      </c>
      <c r="D2718" s="1">
        <v>10</v>
      </c>
    </row>
    <row r="2719" spans="1:4" ht="12" customHeight="1">
      <c r="A2719" s="1" t="s">
        <v>2723</v>
      </c>
      <c r="B2719" s="1" t="str">
        <f t="shared" si="42"/>
        <v>BPSL0882</v>
      </c>
      <c r="C2719" s="1" t="s">
        <v>2539</v>
      </c>
      <c r="D2719" s="1">
        <v>10</v>
      </c>
    </row>
    <row r="2720" spans="1:4" ht="12" customHeight="1">
      <c r="A2720" s="1" t="s">
        <v>2724</v>
      </c>
      <c r="B2720" s="1" t="str">
        <f t="shared" si="42"/>
        <v>BPSL0884</v>
      </c>
      <c r="C2720" s="1" t="s">
        <v>2539</v>
      </c>
      <c r="D2720" s="1">
        <v>10</v>
      </c>
    </row>
    <row r="2721" spans="1:4" ht="12" customHeight="1">
      <c r="A2721" s="1" t="s">
        <v>2725</v>
      </c>
      <c r="B2721" s="1" t="str">
        <f t="shared" si="42"/>
        <v>BPSL0888</v>
      </c>
      <c r="C2721" s="1" t="s">
        <v>2539</v>
      </c>
      <c r="D2721" s="1">
        <v>10</v>
      </c>
    </row>
    <row r="2722" spans="1:4" ht="12" customHeight="1">
      <c r="A2722" s="1" t="s">
        <v>2726</v>
      </c>
      <c r="B2722" s="1" t="str">
        <f t="shared" si="42"/>
        <v>BPSL0900</v>
      </c>
      <c r="C2722" s="1" t="s">
        <v>2539</v>
      </c>
      <c r="D2722" s="1">
        <v>10</v>
      </c>
    </row>
    <row r="2723" spans="1:4" ht="12" customHeight="1">
      <c r="A2723" s="1" t="s">
        <v>2727</v>
      </c>
      <c r="B2723" s="1" t="str">
        <f t="shared" si="42"/>
        <v>BPSL0902</v>
      </c>
      <c r="C2723" s="1" t="s">
        <v>2539</v>
      </c>
      <c r="D2723" s="1">
        <v>10</v>
      </c>
    </row>
    <row r="2724" spans="1:4" ht="12" customHeight="1">
      <c r="A2724" s="1" t="s">
        <v>2728</v>
      </c>
      <c r="B2724" s="1" t="str">
        <f t="shared" si="42"/>
        <v>BPSL0905</v>
      </c>
      <c r="C2724" s="1" t="s">
        <v>2539</v>
      </c>
      <c r="D2724" s="1">
        <v>10</v>
      </c>
    </row>
    <row r="2725" spans="1:4" ht="12" customHeight="1">
      <c r="A2725" s="1" t="s">
        <v>2729</v>
      </c>
      <c r="B2725" s="1" t="str">
        <f t="shared" si="42"/>
        <v>BPSL0910</v>
      </c>
      <c r="C2725" s="1" t="s">
        <v>2539</v>
      </c>
      <c r="D2725" s="1">
        <v>10</v>
      </c>
    </row>
    <row r="2726" spans="1:4" ht="12" customHeight="1">
      <c r="A2726" s="1" t="s">
        <v>2730</v>
      </c>
      <c r="B2726" s="1" t="str">
        <f t="shared" si="42"/>
        <v>BPSL0911</v>
      </c>
      <c r="C2726" s="1" t="s">
        <v>2539</v>
      </c>
      <c r="D2726" s="1">
        <v>9.4600000000000009</v>
      </c>
    </row>
    <row r="2727" spans="1:4" ht="12" customHeight="1">
      <c r="A2727" s="1" t="s">
        <v>2731</v>
      </c>
      <c r="B2727" s="1" t="str">
        <f t="shared" si="42"/>
        <v>BPSL0920</v>
      </c>
      <c r="C2727" s="1" t="s">
        <v>2539</v>
      </c>
      <c r="D2727" s="1">
        <v>10</v>
      </c>
    </row>
    <row r="2728" spans="1:4" ht="12" customHeight="1">
      <c r="A2728" s="1" t="s">
        <v>2732</v>
      </c>
      <c r="B2728" s="1" t="str">
        <f t="shared" si="42"/>
        <v>BPSL0921</v>
      </c>
      <c r="C2728" s="1" t="s">
        <v>2539</v>
      </c>
      <c r="D2728" s="1">
        <v>10</v>
      </c>
    </row>
    <row r="2729" spans="1:4" ht="12" customHeight="1">
      <c r="A2729" s="1" t="s">
        <v>2733</v>
      </c>
      <c r="B2729" s="1" t="str">
        <f t="shared" si="42"/>
        <v>BPSL0929</v>
      </c>
      <c r="C2729" s="1" t="s">
        <v>2539</v>
      </c>
      <c r="D2729" s="1">
        <v>9.82</v>
      </c>
    </row>
    <row r="2730" spans="1:4" ht="12" customHeight="1">
      <c r="A2730" s="1" t="s">
        <v>2734</v>
      </c>
      <c r="B2730" s="1" t="str">
        <f t="shared" si="42"/>
        <v>BPSL0963</v>
      </c>
      <c r="C2730" s="1" t="s">
        <v>2539</v>
      </c>
      <c r="D2730" s="1">
        <v>10</v>
      </c>
    </row>
    <row r="2731" spans="1:4" ht="12" customHeight="1">
      <c r="A2731" s="1" t="s">
        <v>2735</v>
      </c>
      <c r="B2731" s="1" t="str">
        <f t="shared" si="42"/>
        <v>BPSL0964</v>
      </c>
      <c r="C2731" s="1" t="s">
        <v>2539</v>
      </c>
      <c r="D2731" s="1">
        <v>10</v>
      </c>
    </row>
    <row r="2732" spans="1:4" ht="12" customHeight="1">
      <c r="A2732" s="1" t="s">
        <v>2736</v>
      </c>
      <c r="B2732" s="1" t="str">
        <f t="shared" si="42"/>
        <v>BPSL0970</v>
      </c>
      <c r="C2732" s="1" t="s">
        <v>2539</v>
      </c>
      <c r="D2732" s="1">
        <v>8.4600000000000009</v>
      </c>
    </row>
    <row r="2733" spans="1:4" ht="12" customHeight="1">
      <c r="A2733" s="1" t="s">
        <v>2737</v>
      </c>
      <c r="B2733" s="1" t="str">
        <f t="shared" si="42"/>
        <v>BPSL0971</v>
      </c>
      <c r="C2733" s="1" t="s">
        <v>2539</v>
      </c>
      <c r="D2733" s="1">
        <v>10</v>
      </c>
    </row>
    <row r="2734" spans="1:4" ht="12" customHeight="1">
      <c r="A2734" s="1" t="s">
        <v>2738</v>
      </c>
      <c r="B2734" s="1" t="str">
        <f t="shared" si="42"/>
        <v>BPSL0977</v>
      </c>
      <c r="C2734" s="1" t="s">
        <v>2539</v>
      </c>
      <c r="D2734" s="1">
        <v>10</v>
      </c>
    </row>
    <row r="2735" spans="1:4" ht="12" customHeight="1">
      <c r="A2735" s="1" t="s">
        <v>2739</v>
      </c>
      <c r="B2735" s="1" t="str">
        <f t="shared" si="42"/>
        <v>BPSL0980</v>
      </c>
      <c r="C2735" s="1" t="s">
        <v>2539</v>
      </c>
      <c r="D2735" s="1">
        <v>10</v>
      </c>
    </row>
    <row r="2736" spans="1:4" ht="12" customHeight="1">
      <c r="A2736" s="1" t="s">
        <v>2740</v>
      </c>
      <c r="B2736" s="1" t="str">
        <f t="shared" si="42"/>
        <v>BPSL0982</v>
      </c>
      <c r="C2736" s="1" t="s">
        <v>2539</v>
      </c>
      <c r="D2736" s="1">
        <v>9.4600000000000009</v>
      </c>
    </row>
    <row r="2737" spans="1:4" ht="12" customHeight="1">
      <c r="A2737" s="1" t="s">
        <v>2741</v>
      </c>
      <c r="B2737" s="1" t="str">
        <f t="shared" si="42"/>
        <v>BPSL0985</v>
      </c>
      <c r="C2737" s="1" t="s">
        <v>2539</v>
      </c>
      <c r="D2737" s="1">
        <v>10</v>
      </c>
    </row>
    <row r="2738" spans="1:4" ht="12" customHeight="1">
      <c r="A2738" s="1" t="s">
        <v>2742</v>
      </c>
      <c r="B2738" s="1" t="str">
        <f t="shared" si="42"/>
        <v>BPSL0988</v>
      </c>
      <c r="C2738" s="1" t="s">
        <v>2539</v>
      </c>
      <c r="D2738" s="1">
        <v>10</v>
      </c>
    </row>
    <row r="2739" spans="1:4" ht="12" customHeight="1">
      <c r="A2739" s="1" t="s">
        <v>2743</v>
      </c>
      <c r="B2739" s="1" t="str">
        <f t="shared" si="42"/>
        <v>BPSL1000</v>
      </c>
      <c r="C2739" s="1" t="s">
        <v>2539</v>
      </c>
      <c r="D2739" s="1">
        <v>7.88</v>
      </c>
    </row>
    <row r="2740" spans="1:4" ht="12" customHeight="1">
      <c r="A2740" s="1" t="s">
        <v>2744</v>
      </c>
      <c r="B2740" s="1" t="str">
        <f t="shared" si="42"/>
        <v>BPSL1017</v>
      </c>
      <c r="C2740" s="1" t="s">
        <v>2539</v>
      </c>
      <c r="D2740" s="1">
        <v>9.27</v>
      </c>
    </row>
    <row r="2741" spans="1:4" ht="12" customHeight="1">
      <c r="A2741" s="1" t="s">
        <v>2745</v>
      </c>
      <c r="B2741" s="1" t="str">
        <f t="shared" si="42"/>
        <v>BPSL1018</v>
      </c>
      <c r="C2741" s="1" t="s">
        <v>2539</v>
      </c>
      <c r="D2741" s="1">
        <v>10</v>
      </c>
    </row>
    <row r="2742" spans="1:4" ht="12" customHeight="1">
      <c r="A2742" s="1" t="s">
        <v>2746</v>
      </c>
      <c r="B2742" s="1" t="str">
        <f t="shared" si="42"/>
        <v>BPSL1027</v>
      </c>
      <c r="C2742" s="1" t="s">
        <v>2539</v>
      </c>
      <c r="D2742" s="1">
        <v>7.88</v>
      </c>
    </row>
    <row r="2743" spans="1:4" ht="12" customHeight="1">
      <c r="A2743" s="1" t="s">
        <v>2747</v>
      </c>
      <c r="B2743" s="1" t="str">
        <f t="shared" si="42"/>
        <v>BPSL1030</v>
      </c>
      <c r="C2743" s="1" t="s">
        <v>2539</v>
      </c>
      <c r="D2743" s="1">
        <v>10</v>
      </c>
    </row>
    <row r="2744" spans="1:4" ht="12" customHeight="1">
      <c r="A2744" s="1" t="s">
        <v>2748</v>
      </c>
      <c r="B2744" s="1" t="str">
        <f t="shared" si="42"/>
        <v>BPSL1031</v>
      </c>
      <c r="C2744" s="1" t="s">
        <v>2539</v>
      </c>
      <c r="D2744" s="1">
        <v>10</v>
      </c>
    </row>
    <row r="2745" spans="1:4" ht="12" customHeight="1">
      <c r="A2745" s="1" t="s">
        <v>2749</v>
      </c>
      <c r="B2745" s="1" t="str">
        <f t="shared" si="42"/>
        <v>BPSL1032</v>
      </c>
      <c r="C2745" s="1" t="s">
        <v>2539</v>
      </c>
      <c r="D2745" s="1">
        <v>10</v>
      </c>
    </row>
    <row r="2746" spans="1:4" ht="12" customHeight="1">
      <c r="A2746" s="1" t="s">
        <v>2750</v>
      </c>
      <c r="B2746" s="1" t="str">
        <f t="shared" si="42"/>
        <v>BPSL1037</v>
      </c>
      <c r="C2746" s="1" t="s">
        <v>2539</v>
      </c>
      <c r="D2746" s="1">
        <v>10</v>
      </c>
    </row>
    <row r="2747" spans="1:4" ht="12" customHeight="1">
      <c r="A2747" s="1" t="s">
        <v>2751</v>
      </c>
      <c r="B2747" s="1" t="str">
        <f t="shared" si="42"/>
        <v>BPSL1039</v>
      </c>
      <c r="C2747" s="1" t="s">
        <v>2539</v>
      </c>
      <c r="D2747" s="1">
        <v>10</v>
      </c>
    </row>
    <row r="2748" spans="1:4" ht="12" customHeight="1">
      <c r="A2748" s="1" t="s">
        <v>2752</v>
      </c>
      <c r="B2748" s="1" t="str">
        <f t="shared" si="42"/>
        <v>BPSL1040</v>
      </c>
      <c r="C2748" s="1" t="s">
        <v>2539</v>
      </c>
      <c r="D2748" s="1">
        <v>9.99</v>
      </c>
    </row>
    <row r="2749" spans="1:4" ht="12" customHeight="1">
      <c r="A2749" s="1" t="s">
        <v>2753</v>
      </c>
      <c r="B2749" s="1" t="str">
        <f t="shared" si="42"/>
        <v>BPSL1045</v>
      </c>
      <c r="C2749" s="1" t="s">
        <v>2539</v>
      </c>
      <c r="D2749" s="1">
        <v>9.82</v>
      </c>
    </row>
    <row r="2750" spans="1:4" ht="12" customHeight="1">
      <c r="A2750" s="1" t="s">
        <v>2754</v>
      </c>
      <c r="B2750" s="1" t="str">
        <f t="shared" si="42"/>
        <v>BPSL1048</v>
      </c>
      <c r="C2750" s="1" t="s">
        <v>2539</v>
      </c>
      <c r="D2750" s="1">
        <v>10</v>
      </c>
    </row>
    <row r="2751" spans="1:4" ht="12" customHeight="1">
      <c r="A2751" s="1" t="s">
        <v>2755</v>
      </c>
      <c r="B2751" s="1" t="str">
        <f t="shared" si="42"/>
        <v>BPSL1065</v>
      </c>
      <c r="C2751" s="1" t="s">
        <v>2539</v>
      </c>
      <c r="D2751" s="1">
        <v>10</v>
      </c>
    </row>
    <row r="2752" spans="1:4" ht="12" customHeight="1">
      <c r="A2752" s="1" t="s">
        <v>2756</v>
      </c>
      <c r="B2752" s="1" t="str">
        <f t="shared" si="42"/>
        <v>BPSL1068</v>
      </c>
      <c r="C2752" s="1" t="s">
        <v>2539</v>
      </c>
      <c r="D2752" s="1">
        <v>8.4600000000000009</v>
      </c>
    </row>
    <row r="2753" spans="1:4" ht="12" customHeight="1">
      <c r="A2753" s="1" t="s">
        <v>2757</v>
      </c>
      <c r="B2753" s="1" t="str">
        <f t="shared" si="42"/>
        <v>BPSL1071</v>
      </c>
      <c r="C2753" s="1" t="s">
        <v>2539</v>
      </c>
      <c r="D2753" s="1">
        <v>10</v>
      </c>
    </row>
    <row r="2754" spans="1:4" ht="12" customHeight="1">
      <c r="A2754" s="1" t="s">
        <v>2758</v>
      </c>
      <c r="B2754" s="1" t="str">
        <f t="shared" ref="B2754:B2817" si="43">IF(ISNUMBER(SEARCH(" ",LEFT(A2754,9)))=TRUE,LEFT(A2754,8),LEFT(A2754,9))</f>
        <v>BPSL1073</v>
      </c>
      <c r="C2754" s="1" t="s">
        <v>2539</v>
      </c>
      <c r="D2754" s="1">
        <v>10</v>
      </c>
    </row>
    <row r="2755" spans="1:4" ht="12" customHeight="1">
      <c r="A2755" s="1" t="s">
        <v>2759</v>
      </c>
      <c r="B2755" s="1" t="str">
        <f t="shared" si="43"/>
        <v>BPSL1075</v>
      </c>
      <c r="C2755" s="1" t="s">
        <v>2539</v>
      </c>
      <c r="D2755" s="1">
        <v>10</v>
      </c>
    </row>
    <row r="2756" spans="1:4" ht="12" customHeight="1">
      <c r="A2756" s="1" t="s">
        <v>2760</v>
      </c>
      <c r="B2756" s="1" t="str">
        <f t="shared" si="43"/>
        <v>BPSL1079</v>
      </c>
      <c r="C2756" s="1" t="s">
        <v>2539</v>
      </c>
      <c r="D2756" s="1">
        <v>10</v>
      </c>
    </row>
    <row r="2757" spans="1:4" ht="12" customHeight="1">
      <c r="A2757" s="1" t="s">
        <v>2761</v>
      </c>
      <c r="B2757" s="1" t="str">
        <f t="shared" si="43"/>
        <v>BPSL1080</v>
      </c>
      <c r="C2757" s="1" t="s">
        <v>2539</v>
      </c>
      <c r="D2757" s="1">
        <v>10</v>
      </c>
    </row>
    <row r="2758" spans="1:4" ht="12" customHeight="1">
      <c r="A2758" s="1" t="s">
        <v>2762</v>
      </c>
      <c r="B2758" s="1" t="str">
        <f t="shared" si="43"/>
        <v>BPSL1084</v>
      </c>
      <c r="C2758" s="1" t="s">
        <v>2539</v>
      </c>
      <c r="D2758" s="1">
        <v>10</v>
      </c>
    </row>
    <row r="2759" spans="1:4" ht="12" customHeight="1">
      <c r="A2759" s="1" t="s">
        <v>2763</v>
      </c>
      <c r="B2759" s="1" t="str">
        <f t="shared" si="43"/>
        <v>BPSL1092</v>
      </c>
      <c r="C2759" s="1" t="s">
        <v>2539</v>
      </c>
      <c r="D2759" s="1">
        <v>9.82</v>
      </c>
    </row>
    <row r="2760" spans="1:4" ht="12" customHeight="1">
      <c r="A2760" s="1" t="s">
        <v>2764</v>
      </c>
      <c r="B2760" s="1" t="str">
        <f t="shared" si="43"/>
        <v>BPSL1093</v>
      </c>
      <c r="C2760" s="1" t="s">
        <v>2539</v>
      </c>
      <c r="D2760" s="1">
        <v>10</v>
      </c>
    </row>
    <row r="2761" spans="1:4" ht="12" customHeight="1">
      <c r="A2761" s="1" t="s">
        <v>2765</v>
      </c>
      <c r="B2761" s="1" t="str">
        <f t="shared" si="43"/>
        <v>BPSL1096</v>
      </c>
      <c r="C2761" s="1" t="s">
        <v>2539</v>
      </c>
      <c r="D2761" s="1">
        <v>10</v>
      </c>
    </row>
    <row r="2762" spans="1:4" ht="12" customHeight="1">
      <c r="A2762" s="1" t="s">
        <v>2766</v>
      </c>
      <c r="B2762" s="1" t="str">
        <f t="shared" si="43"/>
        <v>BPSL1102</v>
      </c>
      <c r="C2762" s="1" t="s">
        <v>2539</v>
      </c>
      <c r="D2762" s="1">
        <v>10</v>
      </c>
    </row>
    <row r="2763" spans="1:4" ht="12" customHeight="1">
      <c r="A2763" s="1" t="s">
        <v>2767</v>
      </c>
      <c r="B2763" s="1" t="str">
        <f t="shared" si="43"/>
        <v>BPSL1109</v>
      </c>
      <c r="C2763" s="1" t="s">
        <v>2539</v>
      </c>
      <c r="D2763" s="1">
        <v>10</v>
      </c>
    </row>
    <row r="2764" spans="1:4" ht="12" customHeight="1">
      <c r="A2764" s="1" t="s">
        <v>2768</v>
      </c>
      <c r="B2764" s="1" t="str">
        <f t="shared" si="43"/>
        <v>BPSL1111</v>
      </c>
      <c r="C2764" s="1" t="s">
        <v>2539</v>
      </c>
      <c r="D2764" s="1">
        <v>7.88</v>
      </c>
    </row>
    <row r="2765" spans="1:4" ht="12" customHeight="1">
      <c r="A2765" s="1" t="s">
        <v>2769</v>
      </c>
      <c r="B2765" s="1" t="str">
        <f t="shared" si="43"/>
        <v>BPSL1118</v>
      </c>
      <c r="C2765" s="1" t="s">
        <v>2539</v>
      </c>
      <c r="D2765" s="1">
        <v>10</v>
      </c>
    </row>
    <row r="2766" spans="1:4" ht="12" customHeight="1">
      <c r="A2766" s="1" t="s">
        <v>2770</v>
      </c>
      <c r="B2766" s="1" t="str">
        <f t="shared" si="43"/>
        <v>BPSL1121</v>
      </c>
      <c r="C2766" s="1" t="s">
        <v>2539</v>
      </c>
      <c r="D2766" s="1">
        <v>10</v>
      </c>
    </row>
    <row r="2767" spans="1:4" ht="12" customHeight="1">
      <c r="A2767" s="1" t="s">
        <v>2771</v>
      </c>
      <c r="B2767" s="1" t="str">
        <f t="shared" si="43"/>
        <v>BPSL1126</v>
      </c>
      <c r="C2767" s="1" t="s">
        <v>2539</v>
      </c>
      <c r="D2767" s="1">
        <v>10</v>
      </c>
    </row>
    <row r="2768" spans="1:4" ht="12" customHeight="1">
      <c r="A2768" s="1" t="s">
        <v>2772</v>
      </c>
      <c r="B2768" s="1" t="str">
        <f t="shared" si="43"/>
        <v>BPSL1127</v>
      </c>
      <c r="C2768" s="1" t="s">
        <v>2539</v>
      </c>
      <c r="D2768" s="1">
        <v>10</v>
      </c>
    </row>
    <row r="2769" spans="1:4" ht="12" customHeight="1">
      <c r="A2769" s="1" t="s">
        <v>2773</v>
      </c>
      <c r="B2769" s="1" t="str">
        <f t="shared" si="43"/>
        <v>BPSL1136</v>
      </c>
      <c r="C2769" s="1" t="s">
        <v>2539</v>
      </c>
      <c r="D2769" s="1">
        <v>10</v>
      </c>
    </row>
    <row r="2770" spans="1:4" ht="12" customHeight="1">
      <c r="A2770" s="1" t="s">
        <v>2774</v>
      </c>
      <c r="B2770" s="1" t="str">
        <f t="shared" si="43"/>
        <v>BPSL1170</v>
      </c>
      <c r="C2770" s="1" t="s">
        <v>2539</v>
      </c>
      <c r="D2770" s="1">
        <v>9.82</v>
      </c>
    </row>
    <row r="2771" spans="1:4" ht="12" customHeight="1">
      <c r="A2771" s="1" t="s">
        <v>2775</v>
      </c>
      <c r="B2771" s="1" t="str">
        <f t="shared" si="43"/>
        <v>BPSL1171</v>
      </c>
      <c r="C2771" s="1" t="s">
        <v>2539</v>
      </c>
      <c r="D2771" s="1">
        <v>10</v>
      </c>
    </row>
    <row r="2772" spans="1:4" ht="12" customHeight="1">
      <c r="A2772" s="1" t="s">
        <v>2776</v>
      </c>
      <c r="B2772" s="1" t="str">
        <f t="shared" si="43"/>
        <v>BPSL1172</v>
      </c>
      <c r="C2772" s="1" t="s">
        <v>2539</v>
      </c>
      <c r="D2772" s="1">
        <v>10</v>
      </c>
    </row>
    <row r="2773" spans="1:4" ht="12" customHeight="1">
      <c r="A2773" s="1" t="s">
        <v>2777</v>
      </c>
      <c r="B2773" s="1" t="str">
        <f t="shared" si="43"/>
        <v>BPSL1173</v>
      </c>
      <c r="C2773" s="1" t="s">
        <v>2539</v>
      </c>
      <c r="D2773" s="1">
        <v>9.82</v>
      </c>
    </row>
    <row r="2774" spans="1:4" ht="12" customHeight="1">
      <c r="A2774" s="1" t="s">
        <v>2778</v>
      </c>
      <c r="B2774" s="1" t="str">
        <f t="shared" si="43"/>
        <v>BPSL1174</v>
      </c>
      <c r="C2774" s="1" t="s">
        <v>2539</v>
      </c>
      <c r="D2774" s="1">
        <v>9.99</v>
      </c>
    </row>
    <row r="2775" spans="1:4" ht="12" customHeight="1">
      <c r="A2775" s="1" t="s">
        <v>2779</v>
      </c>
      <c r="B2775" s="1" t="str">
        <f t="shared" si="43"/>
        <v>BPSL1177</v>
      </c>
      <c r="C2775" s="1" t="s">
        <v>2539</v>
      </c>
      <c r="D2775" s="1">
        <v>10</v>
      </c>
    </row>
    <row r="2776" spans="1:4" ht="12" customHeight="1">
      <c r="A2776" s="1" t="s">
        <v>2780</v>
      </c>
      <c r="B2776" s="1" t="str">
        <f t="shared" si="43"/>
        <v>BPSL1178</v>
      </c>
      <c r="C2776" s="1" t="s">
        <v>2539</v>
      </c>
      <c r="D2776" s="1">
        <v>10</v>
      </c>
    </row>
    <row r="2777" spans="1:4" ht="12" customHeight="1">
      <c r="A2777" s="1" t="s">
        <v>2781</v>
      </c>
      <c r="B2777" s="1" t="str">
        <f t="shared" si="43"/>
        <v>BPSL1179</v>
      </c>
      <c r="C2777" s="1" t="s">
        <v>2539</v>
      </c>
      <c r="D2777" s="1">
        <v>10</v>
      </c>
    </row>
    <row r="2778" spans="1:4" ht="12" customHeight="1">
      <c r="A2778" s="1" t="s">
        <v>2782</v>
      </c>
      <c r="B2778" s="1" t="str">
        <f t="shared" si="43"/>
        <v>BPSL1184</v>
      </c>
      <c r="C2778" s="1" t="s">
        <v>2539</v>
      </c>
      <c r="D2778" s="1">
        <v>10</v>
      </c>
    </row>
    <row r="2779" spans="1:4" ht="12" customHeight="1">
      <c r="A2779" s="1" t="s">
        <v>2783</v>
      </c>
      <c r="B2779" s="1" t="str">
        <f t="shared" si="43"/>
        <v>BPSL1185</v>
      </c>
      <c r="C2779" s="1" t="s">
        <v>2539</v>
      </c>
      <c r="D2779" s="1">
        <v>10</v>
      </c>
    </row>
    <row r="2780" spans="1:4" ht="12" customHeight="1">
      <c r="A2780" s="1" t="s">
        <v>2784</v>
      </c>
      <c r="B2780" s="1" t="str">
        <f t="shared" si="43"/>
        <v>BPSL1189</v>
      </c>
      <c r="C2780" s="1" t="s">
        <v>2539</v>
      </c>
      <c r="D2780" s="1">
        <v>10</v>
      </c>
    </row>
    <row r="2781" spans="1:4" ht="12" customHeight="1">
      <c r="A2781" s="1" t="s">
        <v>2785</v>
      </c>
      <c r="B2781" s="1" t="str">
        <f t="shared" si="43"/>
        <v>BPSL1192</v>
      </c>
      <c r="C2781" s="1" t="s">
        <v>2539</v>
      </c>
      <c r="D2781" s="1">
        <v>10</v>
      </c>
    </row>
    <row r="2782" spans="1:4" ht="12" customHeight="1">
      <c r="A2782" s="1" t="s">
        <v>2786</v>
      </c>
      <c r="B2782" s="1" t="str">
        <f t="shared" si="43"/>
        <v>BPSL1199</v>
      </c>
      <c r="C2782" s="1" t="s">
        <v>2539</v>
      </c>
      <c r="D2782" s="1">
        <v>9.82</v>
      </c>
    </row>
    <row r="2783" spans="1:4" ht="12" customHeight="1">
      <c r="A2783" s="1" t="s">
        <v>2787</v>
      </c>
      <c r="B2783" s="1" t="str">
        <f t="shared" si="43"/>
        <v>BPSL1200</v>
      </c>
      <c r="C2783" s="1" t="s">
        <v>2539</v>
      </c>
      <c r="D2783" s="1">
        <v>10</v>
      </c>
    </row>
    <row r="2784" spans="1:4" ht="12" customHeight="1">
      <c r="A2784" s="1" t="s">
        <v>2788</v>
      </c>
      <c r="B2784" s="1" t="str">
        <f t="shared" si="43"/>
        <v>BPSL1202</v>
      </c>
      <c r="C2784" s="1" t="s">
        <v>2539</v>
      </c>
      <c r="D2784" s="1">
        <v>10</v>
      </c>
    </row>
    <row r="2785" spans="1:4" ht="12" customHeight="1">
      <c r="A2785" s="1" t="s">
        <v>2789</v>
      </c>
      <c r="B2785" s="1" t="str">
        <f t="shared" si="43"/>
        <v>BPSL1208</v>
      </c>
      <c r="C2785" s="1" t="s">
        <v>2539</v>
      </c>
      <c r="D2785" s="1">
        <v>7.88</v>
      </c>
    </row>
    <row r="2786" spans="1:4" ht="12" customHeight="1">
      <c r="A2786" s="1" t="s">
        <v>2790</v>
      </c>
      <c r="B2786" s="1" t="str">
        <f t="shared" si="43"/>
        <v>BPSL1210</v>
      </c>
      <c r="C2786" s="1" t="s">
        <v>2539</v>
      </c>
      <c r="D2786" s="1">
        <v>10</v>
      </c>
    </row>
    <row r="2787" spans="1:4" ht="12" customHeight="1">
      <c r="A2787" s="1" t="s">
        <v>2791</v>
      </c>
      <c r="B2787" s="1" t="str">
        <f t="shared" si="43"/>
        <v>BPSL1211</v>
      </c>
      <c r="C2787" s="1" t="s">
        <v>2539</v>
      </c>
      <c r="D2787" s="1">
        <v>10</v>
      </c>
    </row>
    <row r="2788" spans="1:4" ht="12" customHeight="1">
      <c r="A2788" s="1" t="s">
        <v>2792</v>
      </c>
      <c r="B2788" s="1" t="str">
        <f t="shared" si="43"/>
        <v>BPSL1212</v>
      </c>
      <c r="C2788" s="1" t="s">
        <v>2539</v>
      </c>
      <c r="D2788" s="1">
        <v>9.82</v>
      </c>
    </row>
    <row r="2789" spans="1:4" ht="12" customHeight="1">
      <c r="A2789" s="1" t="s">
        <v>2793</v>
      </c>
      <c r="B2789" s="1" t="str">
        <f t="shared" si="43"/>
        <v>BPSL1218</v>
      </c>
      <c r="C2789" s="1" t="s">
        <v>2539</v>
      </c>
      <c r="D2789" s="1">
        <v>10</v>
      </c>
    </row>
    <row r="2790" spans="1:4" ht="12" customHeight="1">
      <c r="A2790" s="1" t="s">
        <v>2794</v>
      </c>
      <c r="B2790" s="1" t="str">
        <f t="shared" si="43"/>
        <v>BPSL1220</v>
      </c>
      <c r="C2790" s="1" t="s">
        <v>2539</v>
      </c>
      <c r="D2790" s="1">
        <v>10</v>
      </c>
    </row>
    <row r="2791" spans="1:4" ht="12" customHeight="1">
      <c r="A2791" s="1" t="s">
        <v>2795</v>
      </c>
      <c r="B2791" s="1" t="str">
        <f t="shared" si="43"/>
        <v>BPSL1221</v>
      </c>
      <c r="C2791" s="1" t="s">
        <v>2539</v>
      </c>
      <c r="D2791" s="1">
        <v>10</v>
      </c>
    </row>
    <row r="2792" spans="1:4" ht="12" customHeight="1">
      <c r="A2792" s="1" t="s">
        <v>2796</v>
      </c>
      <c r="B2792" s="1" t="str">
        <f t="shared" si="43"/>
        <v>BPSL1222</v>
      </c>
      <c r="C2792" s="1" t="s">
        <v>2539</v>
      </c>
      <c r="D2792" s="1">
        <v>10</v>
      </c>
    </row>
    <row r="2793" spans="1:4" ht="12" customHeight="1">
      <c r="A2793" s="1" t="s">
        <v>2797</v>
      </c>
      <c r="B2793" s="1" t="str">
        <f t="shared" si="43"/>
        <v>BPSL1223</v>
      </c>
      <c r="C2793" s="1" t="s">
        <v>2539</v>
      </c>
      <c r="D2793" s="1">
        <v>10</v>
      </c>
    </row>
    <row r="2794" spans="1:4" ht="12" customHeight="1">
      <c r="A2794" s="1" t="s">
        <v>2798</v>
      </c>
      <c r="B2794" s="1" t="str">
        <f t="shared" si="43"/>
        <v>BPSL1224</v>
      </c>
      <c r="C2794" s="1" t="s">
        <v>2539</v>
      </c>
      <c r="D2794" s="1">
        <v>10</v>
      </c>
    </row>
    <row r="2795" spans="1:4" ht="12" customHeight="1">
      <c r="A2795" s="1" t="s">
        <v>2799</v>
      </c>
      <c r="B2795" s="1" t="str">
        <f t="shared" si="43"/>
        <v>BPSL1225</v>
      </c>
      <c r="C2795" s="1" t="s">
        <v>2539</v>
      </c>
      <c r="D2795" s="1">
        <v>10</v>
      </c>
    </row>
    <row r="2796" spans="1:4" ht="12" customHeight="1">
      <c r="A2796" s="1" t="s">
        <v>2800</v>
      </c>
      <c r="B2796" s="1" t="str">
        <f t="shared" si="43"/>
        <v>BPSL1244</v>
      </c>
      <c r="C2796" s="1" t="s">
        <v>2539</v>
      </c>
      <c r="D2796" s="1">
        <v>10</v>
      </c>
    </row>
    <row r="2797" spans="1:4" ht="12" customHeight="1">
      <c r="A2797" s="1" t="s">
        <v>2801</v>
      </c>
      <c r="B2797" s="1" t="str">
        <f t="shared" si="43"/>
        <v>BPSL1253</v>
      </c>
      <c r="C2797" s="1" t="s">
        <v>2539</v>
      </c>
      <c r="D2797" s="1">
        <v>10</v>
      </c>
    </row>
    <row r="2798" spans="1:4" ht="12" customHeight="1">
      <c r="A2798" s="1" t="s">
        <v>2802</v>
      </c>
      <c r="B2798" s="1" t="str">
        <f t="shared" si="43"/>
        <v>BPSL1259</v>
      </c>
      <c r="C2798" s="1" t="s">
        <v>2539</v>
      </c>
      <c r="D2798" s="1">
        <v>9.82</v>
      </c>
    </row>
    <row r="2799" spans="1:4" ht="12" customHeight="1">
      <c r="A2799" s="1" t="s">
        <v>2803</v>
      </c>
      <c r="B2799" s="1" t="str">
        <f t="shared" si="43"/>
        <v>BPSL1260</v>
      </c>
      <c r="C2799" s="1" t="s">
        <v>2539</v>
      </c>
      <c r="D2799" s="1">
        <v>10</v>
      </c>
    </row>
    <row r="2800" spans="1:4" ht="12" customHeight="1">
      <c r="A2800" s="1" t="s">
        <v>2804</v>
      </c>
      <c r="B2800" s="1" t="str">
        <f t="shared" si="43"/>
        <v>BPSL1263</v>
      </c>
      <c r="C2800" s="1" t="s">
        <v>2539</v>
      </c>
      <c r="D2800" s="1">
        <v>7.88</v>
      </c>
    </row>
    <row r="2801" spans="1:4" ht="12" customHeight="1">
      <c r="A2801" s="1" t="s">
        <v>2805</v>
      </c>
      <c r="B2801" s="1" t="str">
        <f t="shared" si="43"/>
        <v>BPSL1266</v>
      </c>
      <c r="C2801" s="1" t="s">
        <v>2539</v>
      </c>
      <c r="D2801" s="1">
        <v>10</v>
      </c>
    </row>
    <row r="2802" spans="1:4" ht="12" customHeight="1">
      <c r="A2802" s="1" t="s">
        <v>2806</v>
      </c>
      <c r="B2802" s="1" t="str">
        <f t="shared" si="43"/>
        <v>BPSL1267</v>
      </c>
      <c r="C2802" s="1" t="s">
        <v>2539</v>
      </c>
      <c r="D2802" s="1">
        <v>10</v>
      </c>
    </row>
    <row r="2803" spans="1:4" ht="12" customHeight="1">
      <c r="A2803" s="1" t="s">
        <v>2807</v>
      </c>
      <c r="B2803" s="1" t="str">
        <f t="shared" si="43"/>
        <v>BPSL1268</v>
      </c>
      <c r="C2803" s="1" t="s">
        <v>2539</v>
      </c>
      <c r="D2803" s="1">
        <v>9.82</v>
      </c>
    </row>
    <row r="2804" spans="1:4" ht="12" customHeight="1">
      <c r="A2804" s="1" t="s">
        <v>2808</v>
      </c>
      <c r="B2804" s="1" t="str">
        <f t="shared" si="43"/>
        <v>BPSL1277</v>
      </c>
      <c r="C2804" s="1" t="s">
        <v>2539</v>
      </c>
      <c r="D2804" s="1">
        <v>10</v>
      </c>
    </row>
    <row r="2805" spans="1:4" ht="12" customHeight="1">
      <c r="A2805" s="1" t="s">
        <v>2809</v>
      </c>
      <c r="B2805" s="1" t="str">
        <f t="shared" si="43"/>
        <v>BPSL1280</v>
      </c>
      <c r="C2805" s="1" t="s">
        <v>2539</v>
      </c>
      <c r="D2805" s="1">
        <v>10</v>
      </c>
    </row>
    <row r="2806" spans="1:4" ht="12" customHeight="1">
      <c r="A2806" s="1" t="s">
        <v>2810</v>
      </c>
      <c r="B2806" s="1" t="str">
        <f t="shared" si="43"/>
        <v>BPSL1281</v>
      </c>
      <c r="C2806" s="1" t="s">
        <v>2539</v>
      </c>
      <c r="D2806" s="1">
        <v>10</v>
      </c>
    </row>
    <row r="2807" spans="1:4" ht="12" customHeight="1">
      <c r="A2807" s="1" t="s">
        <v>2811</v>
      </c>
      <c r="B2807" s="1" t="str">
        <f t="shared" si="43"/>
        <v>BPSL1282</v>
      </c>
      <c r="C2807" s="1" t="s">
        <v>2539</v>
      </c>
      <c r="D2807" s="1">
        <v>8.4600000000000009</v>
      </c>
    </row>
    <row r="2808" spans="1:4" ht="12" customHeight="1">
      <c r="A2808" s="1" t="s">
        <v>2812</v>
      </c>
      <c r="B2808" s="1" t="str">
        <f t="shared" si="43"/>
        <v>BPSL1286</v>
      </c>
      <c r="C2808" s="1" t="s">
        <v>2539</v>
      </c>
      <c r="D2808" s="1">
        <v>7.88</v>
      </c>
    </row>
    <row r="2809" spans="1:4" ht="12" customHeight="1">
      <c r="A2809" s="1" t="s">
        <v>2813</v>
      </c>
      <c r="B2809" s="1" t="str">
        <f t="shared" si="43"/>
        <v>BPSL1287</v>
      </c>
      <c r="C2809" s="1" t="s">
        <v>2539</v>
      </c>
      <c r="D2809" s="1">
        <v>10</v>
      </c>
    </row>
    <row r="2810" spans="1:4" ht="12" customHeight="1">
      <c r="A2810" s="1" t="s">
        <v>2814</v>
      </c>
      <c r="B2810" s="1" t="str">
        <f t="shared" si="43"/>
        <v>BPSL1295</v>
      </c>
      <c r="C2810" s="1" t="s">
        <v>2539</v>
      </c>
      <c r="D2810" s="1">
        <v>10</v>
      </c>
    </row>
    <row r="2811" spans="1:4" ht="12" customHeight="1">
      <c r="A2811" s="1" t="s">
        <v>2815</v>
      </c>
      <c r="B2811" s="1" t="str">
        <f t="shared" si="43"/>
        <v>BPSL1296</v>
      </c>
      <c r="C2811" s="1" t="s">
        <v>2539</v>
      </c>
      <c r="D2811" s="1">
        <v>10</v>
      </c>
    </row>
    <row r="2812" spans="1:4" ht="12" customHeight="1">
      <c r="A2812" s="1" t="s">
        <v>2816</v>
      </c>
      <c r="B2812" s="1" t="str">
        <f t="shared" si="43"/>
        <v>BPSL1297</v>
      </c>
      <c r="C2812" s="1" t="s">
        <v>2539</v>
      </c>
      <c r="D2812" s="1">
        <v>10</v>
      </c>
    </row>
    <row r="2813" spans="1:4" ht="12" customHeight="1">
      <c r="A2813" s="1" t="s">
        <v>2817</v>
      </c>
      <c r="B2813" s="1" t="str">
        <f t="shared" si="43"/>
        <v>BPSL1300</v>
      </c>
      <c r="C2813" s="1" t="s">
        <v>2539</v>
      </c>
      <c r="D2813" s="1">
        <v>10</v>
      </c>
    </row>
    <row r="2814" spans="1:4" ht="12" customHeight="1">
      <c r="A2814" s="1" t="s">
        <v>2818</v>
      </c>
      <c r="B2814" s="1" t="str">
        <f t="shared" si="43"/>
        <v>BPSL1301</v>
      </c>
      <c r="C2814" s="1" t="s">
        <v>2539</v>
      </c>
      <c r="D2814" s="1">
        <v>10</v>
      </c>
    </row>
    <row r="2815" spans="1:4" ht="12" customHeight="1">
      <c r="A2815" s="1" t="s">
        <v>2819</v>
      </c>
      <c r="B2815" s="1" t="str">
        <f t="shared" si="43"/>
        <v>BPSL1302</v>
      </c>
      <c r="C2815" s="1" t="s">
        <v>2539</v>
      </c>
      <c r="D2815" s="1">
        <v>10</v>
      </c>
    </row>
    <row r="2816" spans="1:4" ht="12" customHeight="1">
      <c r="A2816" s="1" t="s">
        <v>2820</v>
      </c>
      <c r="B2816" s="1" t="str">
        <f t="shared" si="43"/>
        <v>BPSL1305</v>
      </c>
      <c r="C2816" s="1" t="s">
        <v>2539</v>
      </c>
      <c r="D2816" s="1">
        <v>10</v>
      </c>
    </row>
    <row r="2817" spans="1:4" ht="12" customHeight="1">
      <c r="A2817" s="1" t="s">
        <v>2821</v>
      </c>
      <c r="B2817" s="1" t="str">
        <f t="shared" si="43"/>
        <v>BPSL1306</v>
      </c>
      <c r="C2817" s="1" t="s">
        <v>2539</v>
      </c>
      <c r="D2817" s="1">
        <v>9.99</v>
      </c>
    </row>
    <row r="2818" spans="1:4" ht="12" customHeight="1">
      <c r="A2818" s="1" t="s">
        <v>2822</v>
      </c>
      <c r="B2818" s="1" t="str">
        <f t="shared" ref="B2818:B2881" si="44">IF(ISNUMBER(SEARCH(" ",LEFT(A2818,9)))=TRUE,LEFT(A2818,8),LEFT(A2818,9))</f>
        <v>BPSL1308</v>
      </c>
      <c r="C2818" s="1" t="s">
        <v>2539</v>
      </c>
      <c r="D2818" s="1">
        <v>10</v>
      </c>
    </row>
    <row r="2819" spans="1:4" ht="12" customHeight="1">
      <c r="A2819" s="1" t="s">
        <v>2823</v>
      </c>
      <c r="B2819" s="1" t="str">
        <f t="shared" si="44"/>
        <v>BPSL1320</v>
      </c>
      <c r="C2819" s="1" t="s">
        <v>2539</v>
      </c>
      <c r="D2819" s="1">
        <v>9.86</v>
      </c>
    </row>
    <row r="2820" spans="1:4" ht="12" customHeight="1">
      <c r="A2820" s="1" t="s">
        <v>2824</v>
      </c>
      <c r="B2820" s="1" t="str">
        <f t="shared" si="44"/>
        <v>BPSL1327</v>
      </c>
      <c r="C2820" s="1" t="s">
        <v>2539</v>
      </c>
      <c r="D2820" s="1">
        <v>10</v>
      </c>
    </row>
    <row r="2821" spans="1:4" ht="12" customHeight="1">
      <c r="A2821" s="1" t="s">
        <v>2825</v>
      </c>
      <c r="B2821" s="1" t="str">
        <f t="shared" si="44"/>
        <v>BPSL1328</v>
      </c>
      <c r="C2821" s="1" t="s">
        <v>2539</v>
      </c>
      <c r="D2821" s="1">
        <v>10</v>
      </c>
    </row>
    <row r="2822" spans="1:4" ht="12" customHeight="1">
      <c r="A2822" s="1" t="s">
        <v>2826</v>
      </c>
      <c r="B2822" s="1" t="str">
        <f t="shared" si="44"/>
        <v>BPSL1337</v>
      </c>
      <c r="C2822" s="1" t="s">
        <v>2539</v>
      </c>
      <c r="D2822" s="1">
        <v>9.82</v>
      </c>
    </row>
    <row r="2823" spans="1:4" ht="12" customHeight="1">
      <c r="A2823" s="1" t="s">
        <v>2827</v>
      </c>
      <c r="B2823" s="1" t="str">
        <f t="shared" si="44"/>
        <v>BPSL1339</v>
      </c>
      <c r="C2823" s="1" t="s">
        <v>2539</v>
      </c>
      <c r="D2823" s="1">
        <v>10</v>
      </c>
    </row>
    <row r="2824" spans="1:4" ht="12" customHeight="1">
      <c r="A2824" s="1" t="s">
        <v>2828</v>
      </c>
      <c r="B2824" s="1" t="str">
        <f t="shared" si="44"/>
        <v>BPSL1340</v>
      </c>
      <c r="C2824" s="1" t="s">
        <v>2539</v>
      </c>
      <c r="D2824" s="1">
        <v>10</v>
      </c>
    </row>
    <row r="2825" spans="1:4" ht="12" customHeight="1">
      <c r="A2825" s="1" t="s">
        <v>2829</v>
      </c>
      <c r="B2825" s="1" t="str">
        <f t="shared" si="44"/>
        <v>BPSL1346</v>
      </c>
      <c r="C2825" s="1" t="s">
        <v>2539</v>
      </c>
      <c r="D2825" s="1">
        <v>10</v>
      </c>
    </row>
    <row r="2826" spans="1:4" ht="12" customHeight="1">
      <c r="A2826" s="1" t="s">
        <v>2830</v>
      </c>
      <c r="B2826" s="1" t="str">
        <f t="shared" si="44"/>
        <v>BPSL1350</v>
      </c>
      <c r="C2826" s="1" t="s">
        <v>2539</v>
      </c>
      <c r="D2826" s="1">
        <v>10</v>
      </c>
    </row>
    <row r="2827" spans="1:4" ht="12" customHeight="1">
      <c r="A2827" s="1" t="s">
        <v>2831</v>
      </c>
      <c r="B2827" s="1" t="str">
        <f t="shared" si="44"/>
        <v>BPSL1353</v>
      </c>
      <c r="C2827" s="1" t="s">
        <v>2539</v>
      </c>
      <c r="D2827" s="1">
        <v>10</v>
      </c>
    </row>
    <row r="2828" spans="1:4" ht="12" customHeight="1">
      <c r="A2828" s="1" t="s">
        <v>2832</v>
      </c>
      <c r="B2828" s="1" t="str">
        <f t="shared" si="44"/>
        <v>BPSL1356</v>
      </c>
      <c r="C2828" s="1" t="s">
        <v>2539</v>
      </c>
      <c r="D2828" s="1">
        <v>10</v>
      </c>
    </row>
    <row r="2829" spans="1:4" ht="12" customHeight="1">
      <c r="A2829" s="1" t="s">
        <v>2833</v>
      </c>
      <c r="B2829" s="1" t="str">
        <f t="shared" si="44"/>
        <v>BPSL1360</v>
      </c>
      <c r="C2829" s="1" t="s">
        <v>2539</v>
      </c>
      <c r="D2829" s="1">
        <v>10</v>
      </c>
    </row>
    <row r="2830" spans="1:4" ht="12" customHeight="1">
      <c r="A2830" s="1" t="s">
        <v>2834</v>
      </c>
      <c r="B2830" s="1" t="str">
        <f t="shared" si="44"/>
        <v>BPSL1361</v>
      </c>
      <c r="C2830" s="1" t="s">
        <v>2539</v>
      </c>
      <c r="D2830" s="1">
        <v>10</v>
      </c>
    </row>
    <row r="2831" spans="1:4" ht="12" customHeight="1">
      <c r="A2831" s="1" t="s">
        <v>2835</v>
      </c>
      <c r="B2831" s="1" t="str">
        <f t="shared" si="44"/>
        <v>BPSL1362</v>
      </c>
      <c r="C2831" s="1" t="s">
        <v>2539</v>
      </c>
      <c r="D2831" s="1">
        <v>10</v>
      </c>
    </row>
    <row r="2832" spans="1:4" ht="12" customHeight="1">
      <c r="A2832" s="1" t="s">
        <v>2836</v>
      </c>
      <c r="B2832" s="1" t="str">
        <f t="shared" si="44"/>
        <v>BPSL1365</v>
      </c>
      <c r="C2832" s="1" t="s">
        <v>2539</v>
      </c>
      <c r="D2832" s="1">
        <v>10</v>
      </c>
    </row>
    <row r="2833" spans="1:4" ht="12" customHeight="1">
      <c r="A2833" s="1" t="s">
        <v>2837</v>
      </c>
      <c r="B2833" s="1" t="str">
        <f t="shared" si="44"/>
        <v>BPSL1366</v>
      </c>
      <c r="C2833" s="1" t="s">
        <v>2539</v>
      </c>
      <c r="D2833" s="1">
        <v>7.88</v>
      </c>
    </row>
    <row r="2834" spans="1:4" ht="12" customHeight="1">
      <c r="A2834" s="1" t="s">
        <v>2838</v>
      </c>
      <c r="B2834" s="1" t="str">
        <f t="shared" si="44"/>
        <v>BPSL1369</v>
      </c>
      <c r="C2834" s="1" t="s">
        <v>2539</v>
      </c>
      <c r="D2834" s="1">
        <v>10</v>
      </c>
    </row>
    <row r="2835" spans="1:4" ht="12" customHeight="1">
      <c r="A2835" s="1" t="s">
        <v>2839</v>
      </c>
      <c r="B2835" s="1" t="str">
        <f t="shared" si="44"/>
        <v>BPSL1372</v>
      </c>
      <c r="C2835" s="1" t="s">
        <v>2539</v>
      </c>
      <c r="D2835" s="1">
        <v>9.82</v>
      </c>
    </row>
    <row r="2836" spans="1:4" ht="12" customHeight="1">
      <c r="A2836" s="1" t="s">
        <v>2840</v>
      </c>
      <c r="B2836" s="1" t="str">
        <f t="shared" si="44"/>
        <v>BPSL1378</v>
      </c>
      <c r="C2836" s="1" t="s">
        <v>2539</v>
      </c>
      <c r="D2836" s="1">
        <v>10</v>
      </c>
    </row>
    <row r="2837" spans="1:4" ht="12" customHeight="1">
      <c r="A2837" s="1" t="s">
        <v>2841</v>
      </c>
      <c r="B2837" s="1" t="str">
        <f t="shared" si="44"/>
        <v>BPSL1383</v>
      </c>
      <c r="C2837" s="1" t="s">
        <v>2539</v>
      </c>
      <c r="D2837" s="1">
        <v>10</v>
      </c>
    </row>
    <row r="2838" spans="1:4" ht="12" customHeight="1">
      <c r="A2838" s="1" t="s">
        <v>2842</v>
      </c>
      <c r="B2838" s="1" t="str">
        <f t="shared" si="44"/>
        <v>BPSL1396</v>
      </c>
      <c r="C2838" s="1" t="s">
        <v>2539</v>
      </c>
      <c r="D2838" s="1">
        <v>10</v>
      </c>
    </row>
    <row r="2839" spans="1:4" ht="12" customHeight="1">
      <c r="A2839" s="1" t="s">
        <v>2843</v>
      </c>
      <c r="B2839" s="1" t="str">
        <f t="shared" si="44"/>
        <v>BPSL1412</v>
      </c>
      <c r="C2839" s="1" t="s">
        <v>2539</v>
      </c>
      <c r="D2839" s="1">
        <v>10</v>
      </c>
    </row>
    <row r="2840" spans="1:4" ht="12" customHeight="1">
      <c r="A2840" s="1" t="s">
        <v>2844</v>
      </c>
      <c r="B2840" s="1" t="str">
        <f t="shared" si="44"/>
        <v>BPSL1415</v>
      </c>
      <c r="C2840" s="1" t="s">
        <v>2539</v>
      </c>
      <c r="D2840" s="1">
        <v>7.88</v>
      </c>
    </row>
    <row r="2841" spans="1:4" ht="12" customHeight="1">
      <c r="A2841" s="1" t="s">
        <v>2845</v>
      </c>
      <c r="B2841" s="1" t="str">
        <f t="shared" si="44"/>
        <v>BPSL1420</v>
      </c>
      <c r="C2841" s="1" t="s">
        <v>2539</v>
      </c>
      <c r="D2841" s="1">
        <v>10</v>
      </c>
    </row>
    <row r="2842" spans="1:4" ht="12" customHeight="1">
      <c r="A2842" s="1" t="s">
        <v>2846</v>
      </c>
      <c r="B2842" s="1" t="str">
        <f t="shared" si="44"/>
        <v>BPSL1442</v>
      </c>
      <c r="C2842" s="1" t="s">
        <v>2539</v>
      </c>
      <c r="D2842" s="1">
        <v>10</v>
      </c>
    </row>
    <row r="2843" spans="1:4" ht="12" customHeight="1">
      <c r="A2843" s="1" t="s">
        <v>2847</v>
      </c>
      <c r="B2843" s="1" t="str">
        <f t="shared" si="44"/>
        <v>BPSL1446</v>
      </c>
      <c r="C2843" s="1" t="s">
        <v>2539</v>
      </c>
      <c r="D2843" s="1">
        <v>9.82</v>
      </c>
    </row>
    <row r="2844" spans="1:4" ht="12" customHeight="1">
      <c r="A2844" s="1" t="s">
        <v>2848</v>
      </c>
      <c r="B2844" s="1" t="str">
        <f t="shared" si="44"/>
        <v>BPSL1454</v>
      </c>
      <c r="C2844" s="1" t="s">
        <v>2539</v>
      </c>
      <c r="D2844" s="1">
        <v>9.9700000000000006</v>
      </c>
    </row>
    <row r="2845" spans="1:4" ht="12" customHeight="1">
      <c r="A2845" s="1" t="s">
        <v>2849</v>
      </c>
      <c r="B2845" s="1" t="str">
        <f t="shared" si="44"/>
        <v>BPSL1464</v>
      </c>
      <c r="C2845" s="1" t="s">
        <v>2539</v>
      </c>
      <c r="D2845" s="1">
        <v>10</v>
      </c>
    </row>
    <row r="2846" spans="1:4" ht="12" customHeight="1">
      <c r="A2846" s="1" t="s">
        <v>2850</v>
      </c>
      <c r="B2846" s="1" t="str">
        <f t="shared" si="44"/>
        <v>BPSL1471</v>
      </c>
      <c r="C2846" s="1" t="s">
        <v>2539</v>
      </c>
      <c r="D2846" s="1">
        <v>10</v>
      </c>
    </row>
    <row r="2847" spans="1:4" ht="12" customHeight="1">
      <c r="A2847" s="1" t="s">
        <v>2851</v>
      </c>
      <c r="B2847" s="1" t="str">
        <f t="shared" si="44"/>
        <v>BPSL1473</v>
      </c>
      <c r="C2847" s="1" t="s">
        <v>2539</v>
      </c>
      <c r="D2847" s="1">
        <v>10</v>
      </c>
    </row>
    <row r="2848" spans="1:4" ht="12" customHeight="1">
      <c r="A2848" s="1" t="s">
        <v>2852</v>
      </c>
      <c r="B2848" s="1" t="str">
        <f t="shared" si="44"/>
        <v>BPSL1474</v>
      </c>
      <c r="C2848" s="1" t="s">
        <v>2539</v>
      </c>
      <c r="D2848" s="1">
        <v>10</v>
      </c>
    </row>
    <row r="2849" spans="1:4" ht="12" customHeight="1">
      <c r="A2849" s="1" t="s">
        <v>2853</v>
      </c>
      <c r="B2849" s="1" t="str">
        <f t="shared" si="44"/>
        <v>BPSL1489</v>
      </c>
      <c r="C2849" s="1" t="s">
        <v>2539</v>
      </c>
      <c r="D2849" s="1">
        <v>10</v>
      </c>
    </row>
    <row r="2850" spans="1:4" ht="12" customHeight="1">
      <c r="A2850" s="1" t="s">
        <v>2854</v>
      </c>
      <c r="B2850" s="1" t="str">
        <f t="shared" si="44"/>
        <v>BPSL1490</v>
      </c>
      <c r="C2850" s="1" t="s">
        <v>2539</v>
      </c>
      <c r="D2850" s="1">
        <v>10</v>
      </c>
    </row>
    <row r="2851" spans="1:4" ht="12" customHeight="1">
      <c r="A2851" s="1" t="s">
        <v>2855</v>
      </c>
      <c r="B2851" s="1" t="str">
        <f t="shared" si="44"/>
        <v>BPSL1493</v>
      </c>
      <c r="C2851" s="1" t="s">
        <v>2539</v>
      </c>
      <c r="D2851" s="1">
        <v>10</v>
      </c>
    </row>
    <row r="2852" spans="1:4" ht="12" customHeight="1">
      <c r="A2852" s="1" t="s">
        <v>2856</v>
      </c>
      <c r="B2852" s="1" t="str">
        <f t="shared" si="44"/>
        <v>BPSL1509</v>
      </c>
      <c r="C2852" s="1" t="s">
        <v>2539</v>
      </c>
      <c r="D2852" s="1">
        <v>10</v>
      </c>
    </row>
    <row r="2853" spans="1:4" ht="12" customHeight="1">
      <c r="A2853" s="1" t="s">
        <v>2857</v>
      </c>
      <c r="B2853" s="1" t="str">
        <f t="shared" si="44"/>
        <v>BPSL1517</v>
      </c>
      <c r="C2853" s="1" t="s">
        <v>2539</v>
      </c>
      <c r="D2853" s="1">
        <v>7.88</v>
      </c>
    </row>
    <row r="2854" spans="1:4" ht="12" customHeight="1">
      <c r="A2854" s="1" t="s">
        <v>2858</v>
      </c>
      <c r="B2854" s="1" t="str">
        <f t="shared" si="44"/>
        <v>BPSL1522</v>
      </c>
      <c r="C2854" s="1" t="s">
        <v>2539</v>
      </c>
      <c r="D2854" s="1">
        <v>9.82</v>
      </c>
    </row>
    <row r="2855" spans="1:4" ht="12" customHeight="1">
      <c r="A2855" s="1" t="s">
        <v>2859</v>
      </c>
      <c r="B2855" s="1" t="str">
        <f t="shared" si="44"/>
        <v>BPSL1526</v>
      </c>
      <c r="C2855" s="1" t="s">
        <v>2539</v>
      </c>
      <c r="D2855" s="1">
        <v>10</v>
      </c>
    </row>
    <row r="2856" spans="1:4" ht="12" customHeight="1">
      <c r="A2856" s="1" t="s">
        <v>2860</v>
      </c>
      <c r="B2856" s="1" t="str">
        <f t="shared" si="44"/>
        <v>BPSL1545</v>
      </c>
      <c r="C2856" s="1" t="s">
        <v>2539</v>
      </c>
      <c r="D2856" s="1">
        <v>10</v>
      </c>
    </row>
    <row r="2857" spans="1:4" ht="12" customHeight="1">
      <c r="A2857" s="1" t="s">
        <v>2861</v>
      </c>
      <c r="B2857" s="1" t="str">
        <f t="shared" si="44"/>
        <v>BPSL1546</v>
      </c>
      <c r="C2857" s="1" t="s">
        <v>2539</v>
      </c>
      <c r="D2857" s="1">
        <v>10</v>
      </c>
    </row>
    <row r="2858" spans="1:4" ht="12" customHeight="1">
      <c r="A2858" s="1" t="s">
        <v>2862</v>
      </c>
      <c r="B2858" s="1" t="str">
        <f t="shared" si="44"/>
        <v>BPSL1554</v>
      </c>
      <c r="C2858" s="1" t="s">
        <v>2539</v>
      </c>
      <c r="D2858" s="1">
        <v>10</v>
      </c>
    </row>
    <row r="2859" spans="1:4" ht="12" customHeight="1">
      <c r="A2859" s="1" t="s">
        <v>2863</v>
      </c>
      <c r="B2859" s="1" t="str">
        <f t="shared" si="44"/>
        <v>BPSL1556</v>
      </c>
      <c r="C2859" s="1" t="s">
        <v>2539</v>
      </c>
      <c r="D2859" s="1">
        <v>9.59</v>
      </c>
    </row>
    <row r="2860" spans="1:4" ht="12" customHeight="1">
      <c r="A2860" s="1" t="s">
        <v>2864</v>
      </c>
      <c r="B2860" s="1" t="str">
        <f t="shared" si="44"/>
        <v>BPSL1557</v>
      </c>
      <c r="C2860" s="1" t="s">
        <v>2539</v>
      </c>
      <c r="D2860" s="1">
        <v>10</v>
      </c>
    </row>
    <row r="2861" spans="1:4" ht="12" customHeight="1">
      <c r="A2861" s="1" t="s">
        <v>2865</v>
      </c>
      <c r="B2861" s="1" t="str">
        <f t="shared" si="44"/>
        <v>BPSL1558</v>
      </c>
      <c r="C2861" s="1" t="s">
        <v>2539</v>
      </c>
      <c r="D2861" s="1">
        <v>10</v>
      </c>
    </row>
    <row r="2862" spans="1:4" ht="12" customHeight="1">
      <c r="A2862" s="1" t="s">
        <v>2866</v>
      </c>
      <c r="B2862" s="1" t="str">
        <f t="shared" si="44"/>
        <v>BPSL1559</v>
      </c>
      <c r="C2862" s="1" t="s">
        <v>2539</v>
      </c>
      <c r="D2862" s="1">
        <v>10</v>
      </c>
    </row>
    <row r="2863" spans="1:4" ht="12" customHeight="1">
      <c r="A2863" s="1" t="s">
        <v>2867</v>
      </c>
      <c r="B2863" s="1" t="str">
        <f t="shared" si="44"/>
        <v>BPSL1563</v>
      </c>
      <c r="C2863" s="1" t="s">
        <v>2539</v>
      </c>
      <c r="D2863" s="1">
        <v>10</v>
      </c>
    </row>
    <row r="2864" spans="1:4" ht="12" customHeight="1">
      <c r="A2864" s="1" t="s">
        <v>2868</v>
      </c>
      <c r="B2864" s="1" t="str">
        <f t="shared" si="44"/>
        <v>BPSL1567</v>
      </c>
      <c r="C2864" s="1" t="s">
        <v>2539</v>
      </c>
      <c r="D2864" s="1">
        <v>10</v>
      </c>
    </row>
    <row r="2865" spans="1:4" ht="12" customHeight="1">
      <c r="A2865" s="1" t="s">
        <v>2869</v>
      </c>
      <c r="B2865" s="1" t="str">
        <f t="shared" si="44"/>
        <v>BPSL1570</v>
      </c>
      <c r="C2865" s="1" t="s">
        <v>2539</v>
      </c>
      <c r="D2865" s="1">
        <v>10</v>
      </c>
    </row>
    <row r="2866" spans="1:4" ht="12" customHeight="1">
      <c r="A2866" s="1" t="s">
        <v>2870</v>
      </c>
      <c r="B2866" s="1" t="str">
        <f t="shared" si="44"/>
        <v>BPSL1571</v>
      </c>
      <c r="C2866" s="1" t="s">
        <v>2539</v>
      </c>
      <c r="D2866" s="1">
        <v>10</v>
      </c>
    </row>
    <row r="2867" spans="1:4" ht="12" customHeight="1">
      <c r="A2867" s="1" t="s">
        <v>2871</v>
      </c>
      <c r="B2867" s="1" t="str">
        <f t="shared" si="44"/>
        <v>BPSL1573</v>
      </c>
      <c r="C2867" s="1" t="s">
        <v>2539</v>
      </c>
      <c r="D2867" s="1">
        <v>10</v>
      </c>
    </row>
    <row r="2868" spans="1:4" ht="12" customHeight="1">
      <c r="A2868" s="1" t="s">
        <v>2872</v>
      </c>
      <c r="B2868" s="1" t="str">
        <f t="shared" si="44"/>
        <v>BPSL1576</v>
      </c>
      <c r="C2868" s="1" t="s">
        <v>2539</v>
      </c>
      <c r="D2868" s="1">
        <v>10</v>
      </c>
    </row>
    <row r="2869" spans="1:4" ht="12" customHeight="1">
      <c r="A2869" s="1" t="s">
        <v>2873</v>
      </c>
      <c r="B2869" s="1" t="str">
        <f t="shared" si="44"/>
        <v>BPSL1579</v>
      </c>
      <c r="C2869" s="1" t="s">
        <v>2539</v>
      </c>
      <c r="D2869" s="1">
        <v>10</v>
      </c>
    </row>
    <row r="2870" spans="1:4" ht="12" customHeight="1">
      <c r="A2870" s="1" t="s">
        <v>2874</v>
      </c>
      <c r="B2870" s="1" t="str">
        <f t="shared" si="44"/>
        <v>BPSL1589</v>
      </c>
      <c r="C2870" s="1" t="s">
        <v>2539</v>
      </c>
      <c r="D2870" s="1">
        <v>10</v>
      </c>
    </row>
    <row r="2871" spans="1:4" ht="12" customHeight="1">
      <c r="A2871" s="1" t="s">
        <v>2875</v>
      </c>
      <c r="B2871" s="1" t="str">
        <f t="shared" si="44"/>
        <v>BPSL1593</v>
      </c>
      <c r="C2871" s="1" t="s">
        <v>2539</v>
      </c>
      <c r="D2871" s="1">
        <v>7.88</v>
      </c>
    </row>
    <row r="2872" spans="1:4" ht="12" customHeight="1">
      <c r="A2872" s="1" t="s">
        <v>2876</v>
      </c>
      <c r="B2872" s="1" t="str">
        <f t="shared" si="44"/>
        <v>BPSL1598</v>
      </c>
      <c r="C2872" s="1" t="s">
        <v>2539</v>
      </c>
      <c r="D2872" s="1">
        <v>10</v>
      </c>
    </row>
    <row r="2873" spans="1:4" ht="12" customHeight="1">
      <c r="A2873" s="1" t="s">
        <v>2877</v>
      </c>
      <c r="B2873" s="1" t="str">
        <f t="shared" si="44"/>
        <v>BPSL1599</v>
      </c>
      <c r="C2873" s="1" t="s">
        <v>2539</v>
      </c>
      <c r="D2873" s="1">
        <v>10</v>
      </c>
    </row>
    <row r="2874" spans="1:4" ht="12" customHeight="1">
      <c r="A2874" s="1" t="s">
        <v>2878</v>
      </c>
      <c r="B2874" s="1" t="str">
        <f t="shared" si="44"/>
        <v>BPSL1604</v>
      </c>
      <c r="C2874" s="1" t="s">
        <v>2539</v>
      </c>
      <c r="D2874" s="1">
        <v>10</v>
      </c>
    </row>
    <row r="2875" spans="1:4" ht="12" customHeight="1">
      <c r="A2875" s="1" t="s">
        <v>2879</v>
      </c>
      <c r="B2875" s="1" t="str">
        <f t="shared" si="44"/>
        <v>BPSL1605</v>
      </c>
      <c r="C2875" s="1" t="s">
        <v>2539</v>
      </c>
      <c r="D2875" s="1">
        <v>7.88</v>
      </c>
    </row>
    <row r="2876" spans="1:4" ht="12" customHeight="1">
      <c r="A2876" s="1" t="s">
        <v>2880</v>
      </c>
      <c r="B2876" s="1" t="str">
        <f t="shared" si="44"/>
        <v>BPSL1609</v>
      </c>
      <c r="C2876" s="1" t="s">
        <v>2539</v>
      </c>
      <c r="D2876" s="1">
        <v>7.88</v>
      </c>
    </row>
    <row r="2877" spans="1:4" ht="12" customHeight="1">
      <c r="A2877" s="1" t="s">
        <v>2881</v>
      </c>
      <c r="B2877" s="1" t="str">
        <f t="shared" si="44"/>
        <v>BPSL1610</v>
      </c>
      <c r="C2877" s="1" t="s">
        <v>2539</v>
      </c>
      <c r="D2877" s="1">
        <v>10</v>
      </c>
    </row>
    <row r="2878" spans="1:4" ht="12" customHeight="1">
      <c r="A2878" s="1" t="s">
        <v>2882</v>
      </c>
      <c r="B2878" s="1" t="str">
        <f t="shared" si="44"/>
        <v>BPSL1611</v>
      </c>
      <c r="C2878" s="1" t="s">
        <v>2539</v>
      </c>
      <c r="D2878" s="1">
        <v>10</v>
      </c>
    </row>
    <row r="2879" spans="1:4" ht="12" customHeight="1">
      <c r="A2879" s="1" t="s">
        <v>2883</v>
      </c>
      <c r="B2879" s="1" t="str">
        <f t="shared" si="44"/>
        <v>BPSL1616</v>
      </c>
      <c r="C2879" s="1" t="s">
        <v>2539</v>
      </c>
      <c r="D2879" s="1">
        <v>10</v>
      </c>
    </row>
    <row r="2880" spans="1:4" ht="12" customHeight="1">
      <c r="A2880" s="1" t="s">
        <v>2884</v>
      </c>
      <c r="B2880" s="1" t="str">
        <f t="shared" si="44"/>
        <v>BPSL1622</v>
      </c>
      <c r="C2880" s="1" t="s">
        <v>2539</v>
      </c>
      <c r="D2880" s="1">
        <v>9.86</v>
      </c>
    </row>
    <row r="2881" spans="1:4" ht="12" customHeight="1">
      <c r="A2881" s="1" t="s">
        <v>2885</v>
      </c>
      <c r="B2881" s="1" t="str">
        <f t="shared" si="44"/>
        <v>BPSL1634</v>
      </c>
      <c r="C2881" s="1" t="s">
        <v>2539</v>
      </c>
      <c r="D2881" s="1">
        <v>10</v>
      </c>
    </row>
    <row r="2882" spans="1:4" ht="12" customHeight="1">
      <c r="A2882" s="1" t="s">
        <v>2886</v>
      </c>
      <c r="B2882" s="1" t="str">
        <f t="shared" ref="B2882:B2945" si="45">IF(ISNUMBER(SEARCH(" ",LEFT(A2882,9)))=TRUE,LEFT(A2882,8),LEFT(A2882,9))</f>
        <v>BPSL1635</v>
      </c>
      <c r="C2882" s="1" t="s">
        <v>2539</v>
      </c>
      <c r="D2882" s="1">
        <v>7.88</v>
      </c>
    </row>
    <row r="2883" spans="1:4" ht="12" customHeight="1">
      <c r="A2883" s="1" t="s">
        <v>2887</v>
      </c>
      <c r="B2883" s="1" t="str">
        <f t="shared" si="45"/>
        <v>BPSL1644</v>
      </c>
      <c r="C2883" s="1" t="s">
        <v>2539</v>
      </c>
      <c r="D2883" s="1">
        <v>9.61</v>
      </c>
    </row>
    <row r="2884" spans="1:4" ht="12" customHeight="1">
      <c r="A2884" s="1" t="s">
        <v>2888</v>
      </c>
      <c r="B2884" s="1" t="str">
        <f t="shared" si="45"/>
        <v>BPSL1650</v>
      </c>
      <c r="C2884" s="1" t="s">
        <v>2539</v>
      </c>
      <c r="D2884" s="1">
        <v>10</v>
      </c>
    </row>
    <row r="2885" spans="1:4" ht="12" customHeight="1">
      <c r="A2885" s="1" t="s">
        <v>2889</v>
      </c>
      <c r="B2885" s="1" t="str">
        <f t="shared" si="45"/>
        <v>BPSL1651</v>
      </c>
      <c r="C2885" s="1" t="s">
        <v>2539</v>
      </c>
      <c r="D2885" s="1">
        <v>10</v>
      </c>
    </row>
    <row r="2886" spans="1:4" ht="12" customHeight="1">
      <c r="A2886" s="1" t="s">
        <v>2890</v>
      </c>
      <c r="B2886" s="1" t="str">
        <f t="shared" si="45"/>
        <v>BPSL1652</v>
      </c>
      <c r="C2886" s="1" t="s">
        <v>2539</v>
      </c>
      <c r="D2886" s="1">
        <v>10</v>
      </c>
    </row>
    <row r="2887" spans="1:4" ht="12" customHeight="1">
      <c r="A2887" s="1" t="s">
        <v>2891</v>
      </c>
      <c r="B2887" s="1" t="str">
        <f t="shared" si="45"/>
        <v>BPSL1664</v>
      </c>
      <c r="C2887" s="1" t="s">
        <v>2539</v>
      </c>
      <c r="D2887" s="1">
        <v>10</v>
      </c>
    </row>
    <row r="2888" spans="1:4" ht="12" customHeight="1">
      <c r="A2888" s="1" t="s">
        <v>2892</v>
      </c>
      <c r="B2888" s="1" t="str">
        <f t="shared" si="45"/>
        <v>BPSL1665</v>
      </c>
      <c r="C2888" s="1" t="s">
        <v>2539</v>
      </c>
      <c r="D2888" s="1">
        <v>9.82</v>
      </c>
    </row>
    <row r="2889" spans="1:4" ht="12" customHeight="1">
      <c r="A2889" s="1" t="s">
        <v>2893</v>
      </c>
      <c r="B2889" s="1" t="str">
        <f t="shared" si="45"/>
        <v>BPSL1677</v>
      </c>
      <c r="C2889" s="1" t="s">
        <v>2539</v>
      </c>
      <c r="D2889" s="1">
        <v>10</v>
      </c>
    </row>
    <row r="2890" spans="1:4" ht="12" customHeight="1">
      <c r="A2890" s="1" t="s">
        <v>2894</v>
      </c>
      <c r="B2890" s="1" t="str">
        <f t="shared" si="45"/>
        <v>BPSL1682</v>
      </c>
      <c r="C2890" s="1" t="s">
        <v>2539</v>
      </c>
      <c r="D2890" s="1">
        <v>9.93</v>
      </c>
    </row>
    <row r="2891" spans="1:4" ht="12" customHeight="1">
      <c r="A2891" s="1" t="s">
        <v>2895</v>
      </c>
      <c r="B2891" s="1" t="str">
        <f t="shared" si="45"/>
        <v>BPSL1686</v>
      </c>
      <c r="C2891" s="1" t="s">
        <v>2539</v>
      </c>
      <c r="D2891" s="1">
        <v>7.88</v>
      </c>
    </row>
    <row r="2892" spans="1:4" ht="12" customHeight="1">
      <c r="A2892" s="1" t="s">
        <v>2896</v>
      </c>
      <c r="B2892" s="1" t="str">
        <f t="shared" si="45"/>
        <v>BPSL1687</v>
      </c>
      <c r="C2892" s="1" t="s">
        <v>2539</v>
      </c>
      <c r="D2892" s="1">
        <v>10</v>
      </c>
    </row>
    <row r="2893" spans="1:4" ht="12" customHeight="1">
      <c r="A2893" s="1" t="s">
        <v>2897</v>
      </c>
      <c r="B2893" s="1" t="str">
        <f t="shared" si="45"/>
        <v>BPSL1688</v>
      </c>
      <c r="C2893" s="1" t="s">
        <v>2539</v>
      </c>
      <c r="D2893" s="1">
        <v>10</v>
      </c>
    </row>
    <row r="2894" spans="1:4" ht="12" customHeight="1">
      <c r="A2894" s="1" t="s">
        <v>2898</v>
      </c>
      <c r="B2894" s="1" t="str">
        <f t="shared" si="45"/>
        <v>BPSL1689</v>
      </c>
      <c r="C2894" s="1" t="s">
        <v>2539</v>
      </c>
      <c r="D2894" s="1">
        <v>10</v>
      </c>
    </row>
    <row r="2895" spans="1:4" ht="12" customHeight="1">
      <c r="A2895" s="1" t="s">
        <v>2899</v>
      </c>
      <c r="B2895" s="1" t="str">
        <f t="shared" si="45"/>
        <v>BPSL1718</v>
      </c>
      <c r="C2895" s="1" t="s">
        <v>2539</v>
      </c>
      <c r="D2895" s="1">
        <v>10</v>
      </c>
    </row>
    <row r="2896" spans="1:4" ht="12" customHeight="1">
      <c r="A2896" s="1" t="s">
        <v>2900</v>
      </c>
      <c r="B2896" s="1" t="str">
        <f t="shared" si="45"/>
        <v>BPSL1730</v>
      </c>
      <c r="C2896" s="1" t="s">
        <v>2539</v>
      </c>
      <c r="D2896" s="1">
        <v>10</v>
      </c>
    </row>
    <row r="2897" spans="1:4" ht="12" customHeight="1">
      <c r="A2897" s="1" t="s">
        <v>2901</v>
      </c>
      <c r="B2897" s="1" t="str">
        <f t="shared" si="45"/>
        <v>BPSL1732</v>
      </c>
      <c r="C2897" s="1" t="s">
        <v>2539</v>
      </c>
      <c r="D2897" s="1">
        <v>10</v>
      </c>
    </row>
    <row r="2898" spans="1:4" ht="12" customHeight="1">
      <c r="A2898" s="1" t="s">
        <v>2902</v>
      </c>
      <c r="B2898" s="1" t="str">
        <f t="shared" si="45"/>
        <v>BPSL1735</v>
      </c>
      <c r="C2898" s="1" t="s">
        <v>2539</v>
      </c>
      <c r="D2898" s="1">
        <v>10</v>
      </c>
    </row>
    <row r="2899" spans="1:4" ht="12" customHeight="1">
      <c r="A2899" s="1" t="s">
        <v>2903</v>
      </c>
      <c r="B2899" s="1" t="str">
        <f t="shared" si="45"/>
        <v>BPSL1737</v>
      </c>
      <c r="C2899" s="1" t="s">
        <v>2539</v>
      </c>
      <c r="D2899" s="1">
        <v>9.9700000000000006</v>
      </c>
    </row>
    <row r="2900" spans="1:4" ht="12" customHeight="1">
      <c r="A2900" s="1" t="s">
        <v>2904</v>
      </c>
      <c r="B2900" s="1" t="str">
        <f t="shared" si="45"/>
        <v>BPSL1738</v>
      </c>
      <c r="C2900" s="1" t="s">
        <v>2539</v>
      </c>
      <c r="D2900" s="1">
        <v>10</v>
      </c>
    </row>
    <row r="2901" spans="1:4" ht="12" customHeight="1">
      <c r="A2901" s="1" t="s">
        <v>2905</v>
      </c>
      <c r="B2901" s="1" t="str">
        <f t="shared" si="45"/>
        <v>BPSL1739</v>
      </c>
      <c r="C2901" s="1" t="s">
        <v>2539</v>
      </c>
      <c r="D2901" s="1">
        <v>9.99</v>
      </c>
    </row>
    <row r="2902" spans="1:4" ht="12" customHeight="1">
      <c r="A2902" s="1" t="s">
        <v>2906</v>
      </c>
      <c r="B2902" s="1" t="str">
        <f t="shared" si="45"/>
        <v>BPSL1740</v>
      </c>
      <c r="C2902" s="1" t="s">
        <v>2539</v>
      </c>
      <c r="D2902" s="1">
        <v>10</v>
      </c>
    </row>
    <row r="2903" spans="1:4" ht="12" customHeight="1">
      <c r="A2903" s="1" t="s">
        <v>2907</v>
      </c>
      <c r="B2903" s="1" t="str">
        <f t="shared" si="45"/>
        <v>BPSL1742</v>
      </c>
      <c r="C2903" s="1" t="s">
        <v>2539</v>
      </c>
      <c r="D2903" s="1">
        <v>10</v>
      </c>
    </row>
    <row r="2904" spans="1:4" ht="12" customHeight="1">
      <c r="A2904" s="1" t="s">
        <v>2908</v>
      </c>
      <c r="B2904" s="1" t="str">
        <f t="shared" si="45"/>
        <v>BPSL1753</v>
      </c>
      <c r="C2904" s="1" t="s">
        <v>2539</v>
      </c>
      <c r="D2904" s="1">
        <v>10</v>
      </c>
    </row>
    <row r="2905" spans="1:4" ht="12" customHeight="1">
      <c r="A2905" s="1" t="s">
        <v>2909</v>
      </c>
      <c r="B2905" s="1" t="str">
        <f t="shared" si="45"/>
        <v>BPSL1770</v>
      </c>
      <c r="C2905" s="1" t="s">
        <v>2539</v>
      </c>
      <c r="D2905" s="1">
        <v>10</v>
      </c>
    </row>
    <row r="2906" spans="1:4" ht="12" customHeight="1">
      <c r="A2906" s="1" t="s">
        <v>2910</v>
      </c>
      <c r="B2906" s="1" t="str">
        <f t="shared" si="45"/>
        <v>BPSL1777</v>
      </c>
      <c r="C2906" s="1" t="s">
        <v>2539</v>
      </c>
      <c r="D2906" s="1">
        <v>8.4600000000000009</v>
      </c>
    </row>
    <row r="2907" spans="1:4" ht="12" customHeight="1">
      <c r="A2907" s="1" t="s">
        <v>2911</v>
      </c>
      <c r="B2907" s="1" t="str">
        <f t="shared" si="45"/>
        <v>BPSL1779</v>
      </c>
      <c r="C2907" s="1" t="s">
        <v>2539</v>
      </c>
      <c r="D2907" s="1">
        <v>10</v>
      </c>
    </row>
    <row r="2908" spans="1:4" ht="12" customHeight="1">
      <c r="A2908" s="1" t="s">
        <v>2912</v>
      </c>
      <c r="B2908" s="1" t="str">
        <f t="shared" si="45"/>
        <v>BPSL1783</v>
      </c>
      <c r="C2908" s="1" t="s">
        <v>2539</v>
      </c>
      <c r="D2908" s="1">
        <v>10</v>
      </c>
    </row>
    <row r="2909" spans="1:4" ht="12" customHeight="1">
      <c r="A2909" s="1" t="s">
        <v>2913</v>
      </c>
      <c r="B2909" s="1" t="str">
        <f t="shared" si="45"/>
        <v>BPSL1784</v>
      </c>
      <c r="C2909" s="1" t="s">
        <v>2539</v>
      </c>
      <c r="D2909" s="1">
        <v>9.82</v>
      </c>
    </row>
    <row r="2910" spans="1:4" ht="12" customHeight="1">
      <c r="A2910" s="1" t="s">
        <v>2914</v>
      </c>
      <c r="B2910" s="1" t="str">
        <f t="shared" si="45"/>
        <v>BPSL1791</v>
      </c>
      <c r="C2910" s="1" t="s">
        <v>2539</v>
      </c>
      <c r="D2910" s="1">
        <v>10</v>
      </c>
    </row>
    <row r="2911" spans="1:4" ht="12" customHeight="1">
      <c r="A2911" s="1" t="s">
        <v>2915</v>
      </c>
      <c r="B2911" s="1" t="str">
        <f t="shared" si="45"/>
        <v>BPSL1797</v>
      </c>
      <c r="C2911" s="1" t="s">
        <v>2539</v>
      </c>
      <c r="D2911" s="1">
        <v>10</v>
      </c>
    </row>
    <row r="2912" spans="1:4" ht="12" customHeight="1">
      <c r="A2912" s="1" t="s">
        <v>2916</v>
      </c>
      <c r="B2912" s="1" t="str">
        <f t="shared" si="45"/>
        <v>BPSL1803</v>
      </c>
      <c r="C2912" s="1" t="s">
        <v>2539</v>
      </c>
      <c r="D2912" s="1">
        <v>10</v>
      </c>
    </row>
    <row r="2913" spans="1:4" ht="12" customHeight="1">
      <c r="A2913" s="1" t="s">
        <v>2917</v>
      </c>
      <c r="B2913" s="1" t="str">
        <f t="shared" si="45"/>
        <v>BPSL1804</v>
      </c>
      <c r="C2913" s="1" t="s">
        <v>2539</v>
      </c>
      <c r="D2913" s="1">
        <v>9.99</v>
      </c>
    </row>
    <row r="2914" spans="1:4" ht="12" customHeight="1">
      <c r="A2914" s="1" t="s">
        <v>2918</v>
      </c>
      <c r="B2914" s="1" t="str">
        <f t="shared" si="45"/>
        <v>BPSL1807</v>
      </c>
      <c r="C2914" s="1" t="s">
        <v>2539</v>
      </c>
      <c r="D2914" s="1">
        <v>10</v>
      </c>
    </row>
    <row r="2915" spans="1:4" ht="12" customHeight="1">
      <c r="A2915" s="1" t="s">
        <v>2919</v>
      </c>
      <c r="B2915" s="1" t="str">
        <f t="shared" si="45"/>
        <v>BPSL1808</v>
      </c>
      <c r="C2915" s="1" t="s">
        <v>2539</v>
      </c>
      <c r="D2915" s="1">
        <v>10</v>
      </c>
    </row>
    <row r="2916" spans="1:4" ht="12" customHeight="1">
      <c r="A2916" s="1" t="s">
        <v>2920</v>
      </c>
      <c r="B2916" s="1" t="str">
        <f t="shared" si="45"/>
        <v>BPSL1810</v>
      </c>
      <c r="C2916" s="1" t="s">
        <v>2539</v>
      </c>
      <c r="D2916" s="1">
        <v>10</v>
      </c>
    </row>
    <row r="2917" spans="1:4" ht="12" customHeight="1">
      <c r="A2917" s="1" t="s">
        <v>2921</v>
      </c>
      <c r="B2917" s="1" t="str">
        <f t="shared" si="45"/>
        <v>BPSL1813</v>
      </c>
      <c r="C2917" s="1" t="s">
        <v>2539</v>
      </c>
      <c r="D2917" s="1">
        <v>10</v>
      </c>
    </row>
    <row r="2918" spans="1:4" ht="12" customHeight="1">
      <c r="A2918" s="1" t="s">
        <v>2922</v>
      </c>
      <c r="B2918" s="1" t="str">
        <f t="shared" si="45"/>
        <v>BPSL1814</v>
      </c>
      <c r="C2918" s="1" t="s">
        <v>2539</v>
      </c>
      <c r="D2918" s="1">
        <v>10</v>
      </c>
    </row>
    <row r="2919" spans="1:4" ht="12" customHeight="1">
      <c r="A2919" s="1" t="s">
        <v>2923</v>
      </c>
      <c r="B2919" s="1" t="str">
        <f t="shared" si="45"/>
        <v>BPSL1820</v>
      </c>
      <c r="C2919" s="1" t="s">
        <v>2539</v>
      </c>
      <c r="D2919" s="1">
        <v>10</v>
      </c>
    </row>
    <row r="2920" spans="1:4" ht="12" customHeight="1">
      <c r="A2920" s="1" t="s">
        <v>2924</v>
      </c>
      <c r="B2920" s="1" t="str">
        <f t="shared" si="45"/>
        <v>BPSL1821</v>
      </c>
      <c r="C2920" s="1" t="s">
        <v>2539</v>
      </c>
      <c r="D2920" s="1">
        <v>9.82</v>
      </c>
    </row>
    <row r="2921" spans="1:4" ht="12" customHeight="1">
      <c r="A2921" s="1" t="s">
        <v>2925</v>
      </c>
      <c r="B2921" s="1" t="str">
        <f t="shared" si="45"/>
        <v>BPSL1822</v>
      </c>
      <c r="C2921" s="1" t="s">
        <v>2539</v>
      </c>
      <c r="D2921" s="1">
        <v>10</v>
      </c>
    </row>
    <row r="2922" spans="1:4" ht="12" customHeight="1">
      <c r="A2922" s="1" t="s">
        <v>2926</v>
      </c>
      <c r="B2922" s="1" t="str">
        <f t="shared" si="45"/>
        <v>BPSL1823</v>
      </c>
      <c r="C2922" s="1" t="s">
        <v>2539</v>
      </c>
      <c r="D2922" s="1">
        <v>10</v>
      </c>
    </row>
    <row r="2923" spans="1:4" ht="12" customHeight="1">
      <c r="A2923" s="1" t="s">
        <v>2927</v>
      </c>
      <c r="B2923" s="1" t="str">
        <f t="shared" si="45"/>
        <v>BPSL1824</v>
      </c>
      <c r="C2923" s="1" t="s">
        <v>2539</v>
      </c>
      <c r="D2923" s="1">
        <v>9.86</v>
      </c>
    </row>
    <row r="2924" spans="1:4" ht="12" customHeight="1">
      <c r="A2924" s="1" t="s">
        <v>2928</v>
      </c>
      <c r="B2924" s="1" t="str">
        <f t="shared" si="45"/>
        <v>BPSL1825</v>
      </c>
      <c r="C2924" s="1" t="s">
        <v>2539</v>
      </c>
      <c r="D2924" s="1">
        <v>10</v>
      </c>
    </row>
    <row r="2925" spans="1:4" ht="12" customHeight="1">
      <c r="A2925" s="1" t="s">
        <v>2929</v>
      </c>
      <c r="B2925" s="1" t="str">
        <f t="shared" si="45"/>
        <v>BPSL1829</v>
      </c>
      <c r="C2925" s="1" t="s">
        <v>2539</v>
      </c>
      <c r="D2925" s="1">
        <v>9.9700000000000006</v>
      </c>
    </row>
    <row r="2926" spans="1:4" ht="12" customHeight="1">
      <c r="A2926" s="1" t="s">
        <v>2930</v>
      </c>
      <c r="B2926" s="1" t="str">
        <f t="shared" si="45"/>
        <v>BPSL1832</v>
      </c>
      <c r="C2926" s="1" t="s">
        <v>2539</v>
      </c>
      <c r="D2926" s="1">
        <v>10</v>
      </c>
    </row>
    <row r="2927" spans="1:4" ht="12" customHeight="1">
      <c r="A2927" s="1" t="s">
        <v>2931</v>
      </c>
      <c r="B2927" s="1" t="str">
        <f t="shared" si="45"/>
        <v>BPSL1833</v>
      </c>
      <c r="C2927" s="1" t="s">
        <v>2539</v>
      </c>
      <c r="D2927" s="1">
        <v>9.99</v>
      </c>
    </row>
    <row r="2928" spans="1:4" ht="12" customHeight="1">
      <c r="A2928" s="1" t="s">
        <v>2932</v>
      </c>
      <c r="B2928" s="1" t="str">
        <f t="shared" si="45"/>
        <v>BPSL1836</v>
      </c>
      <c r="C2928" s="1" t="s">
        <v>2539</v>
      </c>
      <c r="D2928" s="1">
        <v>7.88</v>
      </c>
    </row>
    <row r="2929" spans="1:4" ht="12" customHeight="1">
      <c r="A2929" s="1" t="s">
        <v>2933</v>
      </c>
      <c r="B2929" s="1" t="str">
        <f t="shared" si="45"/>
        <v>BPSL1837</v>
      </c>
      <c r="C2929" s="1" t="s">
        <v>2539</v>
      </c>
      <c r="D2929" s="1">
        <v>10</v>
      </c>
    </row>
    <row r="2930" spans="1:4" ht="12" customHeight="1">
      <c r="A2930" s="1" t="s">
        <v>2934</v>
      </c>
      <c r="B2930" s="1" t="str">
        <f t="shared" si="45"/>
        <v>BPSL1838</v>
      </c>
      <c r="C2930" s="1" t="s">
        <v>2539</v>
      </c>
      <c r="D2930" s="1">
        <v>10</v>
      </c>
    </row>
    <row r="2931" spans="1:4" ht="12" customHeight="1">
      <c r="A2931" s="1" t="s">
        <v>2935</v>
      </c>
      <c r="B2931" s="1" t="str">
        <f t="shared" si="45"/>
        <v>BPSL1842</v>
      </c>
      <c r="C2931" s="1" t="s">
        <v>2539</v>
      </c>
      <c r="D2931" s="1">
        <v>9.86</v>
      </c>
    </row>
    <row r="2932" spans="1:4" ht="12" customHeight="1">
      <c r="A2932" s="1" t="s">
        <v>2936</v>
      </c>
      <c r="B2932" s="1" t="str">
        <f t="shared" si="45"/>
        <v>BPSL1845</v>
      </c>
      <c r="C2932" s="1" t="s">
        <v>2539</v>
      </c>
      <c r="D2932" s="1">
        <v>10</v>
      </c>
    </row>
    <row r="2933" spans="1:4" ht="12" customHeight="1">
      <c r="A2933" s="1" t="s">
        <v>2937</v>
      </c>
      <c r="B2933" s="1" t="str">
        <f t="shared" si="45"/>
        <v>BPSL1847</v>
      </c>
      <c r="C2933" s="1" t="s">
        <v>2539</v>
      </c>
      <c r="D2933" s="1">
        <v>10</v>
      </c>
    </row>
    <row r="2934" spans="1:4" ht="12" customHeight="1">
      <c r="A2934" s="1" t="s">
        <v>2938</v>
      </c>
      <c r="B2934" s="1" t="str">
        <f t="shared" si="45"/>
        <v>BPSL1851</v>
      </c>
      <c r="C2934" s="1" t="s">
        <v>2539</v>
      </c>
      <c r="D2934" s="1">
        <v>10</v>
      </c>
    </row>
    <row r="2935" spans="1:4" ht="12" customHeight="1">
      <c r="A2935" s="1" t="s">
        <v>2939</v>
      </c>
      <c r="B2935" s="1" t="str">
        <f t="shared" si="45"/>
        <v>BPSL1856</v>
      </c>
      <c r="C2935" s="1" t="s">
        <v>2539</v>
      </c>
      <c r="D2935" s="1">
        <v>10</v>
      </c>
    </row>
    <row r="2936" spans="1:4" ht="12" customHeight="1">
      <c r="A2936" s="1" t="s">
        <v>2940</v>
      </c>
      <c r="B2936" s="1" t="str">
        <f t="shared" si="45"/>
        <v>BPSL1857</v>
      </c>
      <c r="C2936" s="1" t="s">
        <v>2539</v>
      </c>
      <c r="D2936" s="1">
        <v>10</v>
      </c>
    </row>
    <row r="2937" spans="1:4" ht="12" customHeight="1">
      <c r="A2937" s="1" t="s">
        <v>2941</v>
      </c>
      <c r="B2937" s="1" t="str">
        <f t="shared" si="45"/>
        <v>BPSL1859</v>
      </c>
      <c r="C2937" s="1" t="s">
        <v>2539</v>
      </c>
      <c r="D2937" s="1">
        <v>10</v>
      </c>
    </row>
    <row r="2938" spans="1:4" ht="12" customHeight="1">
      <c r="A2938" s="1" t="s">
        <v>2942</v>
      </c>
      <c r="B2938" s="1" t="str">
        <f t="shared" si="45"/>
        <v>BPSL1861</v>
      </c>
      <c r="C2938" s="1" t="s">
        <v>2539</v>
      </c>
      <c r="D2938" s="1">
        <v>10</v>
      </c>
    </row>
    <row r="2939" spans="1:4" ht="12" customHeight="1">
      <c r="A2939" s="1" t="s">
        <v>2943</v>
      </c>
      <c r="B2939" s="1" t="str">
        <f t="shared" si="45"/>
        <v>BPSL1866</v>
      </c>
      <c r="C2939" s="1" t="s">
        <v>2539</v>
      </c>
      <c r="D2939" s="1">
        <v>7.88</v>
      </c>
    </row>
    <row r="2940" spans="1:4" ht="12" customHeight="1">
      <c r="A2940" s="1" t="s">
        <v>2944</v>
      </c>
      <c r="B2940" s="1" t="str">
        <f t="shared" si="45"/>
        <v>BPSL1868</v>
      </c>
      <c r="C2940" s="1" t="s">
        <v>2539</v>
      </c>
      <c r="D2940" s="1">
        <v>10</v>
      </c>
    </row>
    <row r="2941" spans="1:4" ht="12" customHeight="1">
      <c r="A2941" s="1" t="s">
        <v>2945</v>
      </c>
      <c r="B2941" s="1" t="str">
        <f t="shared" si="45"/>
        <v>BPSL1875</v>
      </c>
      <c r="C2941" s="1" t="s">
        <v>2539</v>
      </c>
      <c r="D2941" s="1">
        <v>10</v>
      </c>
    </row>
    <row r="2942" spans="1:4" ht="12" customHeight="1">
      <c r="A2942" s="1" t="s">
        <v>2946</v>
      </c>
      <c r="B2942" s="1" t="str">
        <f t="shared" si="45"/>
        <v>BPSL1878</v>
      </c>
      <c r="C2942" s="1" t="s">
        <v>2539</v>
      </c>
      <c r="D2942" s="1">
        <v>10</v>
      </c>
    </row>
    <row r="2943" spans="1:4" ht="12" customHeight="1">
      <c r="A2943" s="1" t="s">
        <v>2947</v>
      </c>
      <c r="B2943" s="1" t="str">
        <f t="shared" si="45"/>
        <v>BPSL1881</v>
      </c>
      <c r="C2943" s="1" t="s">
        <v>2539</v>
      </c>
      <c r="D2943" s="1">
        <v>10</v>
      </c>
    </row>
    <row r="2944" spans="1:4" ht="12" customHeight="1">
      <c r="A2944" s="1" t="s">
        <v>2948</v>
      </c>
      <c r="B2944" s="1" t="str">
        <f t="shared" si="45"/>
        <v>BPSL1882</v>
      </c>
      <c r="C2944" s="1" t="s">
        <v>2539</v>
      </c>
      <c r="D2944" s="1">
        <v>8.4600000000000009</v>
      </c>
    </row>
    <row r="2945" spans="1:4" ht="12" customHeight="1">
      <c r="A2945" s="1" t="s">
        <v>2949</v>
      </c>
      <c r="B2945" s="1" t="str">
        <f t="shared" si="45"/>
        <v>BPSL1888</v>
      </c>
      <c r="C2945" s="1" t="s">
        <v>2539</v>
      </c>
      <c r="D2945" s="1">
        <v>9.82</v>
      </c>
    </row>
    <row r="2946" spans="1:4" ht="12" customHeight="1">
      <c r="A2946" s="1" t="s">
        <v>2950</v>
      </c>
      <c r="B2946" s="1" t="str">
        <f t="shared" ref="B2946:B3009" si="46">IF(ISNUMBER(SEARCH(" ",LEFT(A2946,9)))=TRUE,LEFT(A2946,8),LEFT(A2946,9))</f>
        <v>BPSL1890</v>
      </c>
      <c r="C2946" s="1" t="s">
        <v>2539</v>
      </c>
      <c r="D2946" s="1">
        <v>9.84</v>
      </c>
    </row>
    <row r="2947" spans="1:4" ht="12" customHeight="1">
      <c r="A2947" s="1" t="s">
        <v>2951</v>
      </c>
      <c r="B2947" s="1" t="str">
        <f t="shared" si="46"/>
        <v>BPSL1891</v>
      </c>
      <c r="C2947" s="1" t="s">
        <v>2539</v>
      </c>
      <c r="D2947" s="1">
        <v>10</v>
      </c>
    </row>
    <row r="2948" spans="1:4" ht="12" customHeight="1">
      <c r="A2948" s="1" t="s">
        <v>2952</v>
      </c>
      <c r="B2948" s="1" t="str">
        <f t="shared" si="46"/>
        <v>BPSL1892</v>
      </c>
      <c r="C2948" s="1" t="s">
        <v>2539</v>
      </c>
      <c r="D2948" s="1">
        <v>10</v>
      </c>
    </row>
    <row r="2949" spans="1:4" ht="12" customHeight="1">
      <c r="A2949" s="1" t="s">
        <v>2953</v>
      </c>
      <c r="B2949" s="1" t="str">
        <f t="shared" si="46"/>
        <v>BPSL1897</v>
      </c>
      <c r="C2949" s="1" t="s">
        <v>2539</v>
      </c>
      <c r="D2949" s="1">
        <v>9.82</v>
      </c>
    </row>
    <row r="2950" spans="1:4" ht="12" customHeight="1">
      <c r="A2950" s="1" t="s">
        <v>2954</v>
      </c>
      <c r="B2950" s="1" t="str">
        <f t="shared" si="46"/>
        <v>BPSL1898</v>
      </c>
      <c r="C2950" s="1" t="s">
        <v>2539</v>
      </c>
      <c r="D2950" s="1">
        <v>10</v>
      </c>
    </row>
    <row r="2951" spans="1:4" ht="12" customHeight="1">
      <c r="A2951" s="1" t="s">
        <v>2955</v>
      </c>
      <c r="B2951" s="1" t="str">
        <f t="shared" si="46"/>
        <v>BPSL1911</v>
      </c>
      <c r="C2951" s="1" t="s">
        <v>2539</v>
      </c>
      <c r="D2951" s="1">
        <v>7.88</v>
      </c>
    </row>
    <row r="2952" spans="1:4" ht="12" customHeight="1">
      <c r="A2952" s="1" t="s">
        <v>2956</v>
      </c>
      <c r="B2952" s="1" t="str">
        <f t="shared" si="46"/>
        <v>BPSL1914</v>
      </c>
      <c r="C2952" s="1" t="s">
        <v>2539</v>
      </c>
      <c r="D2952" s="1">
        <v>9.82</v>
      </c>
    </row>
    <row r="2953" spans="1:4" ht="12" customHeight="1">
      <c r="A2953" s="1" t="s">
        <v>2957</v>
      </c>
      <c r="B2953" s="1" t="str">
        <f t="shared" si="46"/>
        <v>BPSL1915</v>
      </c>
      <c r="C2953" s="1" t="s">
        <v>2539</v>
      </c>
      <c r="D2953" s="1">
        <v>10</v>
      </c>
    </row>
    <row r="2954" spans="1:4" ht="12" customHeight="1">
      <c r="A2954" s="1" t="s">
        <v>2958</v>
      </c>
      <c r="B2954" s="1" t="str">
        <f t="shared" si="46"/>
        <v>BPSL1927</v>
      </c>
      <c r="C2954" s="1" t="s">
        <v>2539</v>
      </c>
      <c r="D2954" s="1">
        <v>9.86</v>
      </c>
    </row>
    <row r="2955" spans="1:4" ht="12" customHeight="1">
      <c r="A2955" s="1" t="s">
        <v>2959</v>
      </c>
      <c r="B2955" s="1" t="str">
        <f t="shared" si="46"/>
        <v>BPSL1936</v>
      </c>
      <c r="C2955" s="1" t="s">
        <v>2539</v>
      </c>
      <c r="D2955" s="1">
        <v>10</v>
      </c>
    </row>
    <row r="2956" spans="1:4" ht="12" customHeight="1">
      <c r="A2956" s="1" t="s">
        <v>2960</v>
      </c>
      <c r="B2956" s="1" t="str">
        <f t="shared" si="46"/>
        <v>BPSL1963</v>
      </c>
      <c r="C2956" s="1" t="s">
        <v>2539</v>
      </c>
      <c r="D2956" s="1">
        <v>10</v>
      </c>
    </row>
    <row r="2957" spans="1:4" ht="12" customHeight="1">
      <c r="A2957" s="1" t="s">
        <v>2961</v>
      </c>
      <c r="B2957" s="1" t="str">
        <f t="shared" si="46"/>
        <v>BPSL1965</v>
      </c>
      <c r="C2957" s="1" t="s">
        <v>2539</v>
      </c>
      <c r="D2957" s="1">
        <v>9.82</v>
      </c>
    </row>
    <row r="2958" spans="1:4" ht="12" customHeight="1">
      <c r="A2958" s="1" t="s">
        <v>2962</v>
      </c>
      <c r="B2958" s="1" t="str">
        <f t="shared" si="46"/>
        <v>BPSL1966</v>
      </c>
      <c r="C2958" s="1" t="s">
        <v>2539</v>
      </c>
      <c r="D2958" s="1">
        <v>10</v>
      </c>
    </row>
    <row r="2959" spans="1:4" ht="12" customHeight="1">
      <c r="A2959" s="1" t="s">
        <v>2963</v>
      </c>
      <c r="B2959" s="1" t="str">
        <f t="shared" si="46"/>
        <v>BPSL1968</v>
      </c>
      <c r="C2959" s="1" t="s">
        <v>2539</v>
      </c>
      <c r="D2959" s="1">
        <v>10</v>
      </c>
    </row>
    <row r="2960" spans="1:4" ht="12" customHeight="1">
      <c r="A2960" s="1" t="s">
        <v>2964</v>
      </c>
      <c r="B2960" s="1" t="str">
        <f t="shared" si="46"/>
        <v>BPSL1973</v>
      </c>
      <c r="C2960" s="1" t="s">
        <v>2539</v>
      </c>
      <c r="D2960" s="1">
        <v>10</v>
      </c>
    </row>
    <row r="2961" spans="1:4" ht="12" customHeight="1">
      <c r="A2961" s="1" t="s">
        <v>2965</v>
      </c>
      <c r="B2961" s="1" t="str">
        <f t="shared" si="46"/>
        <v>BPSL1974</v>
      </c>
      <c r="C2961" s="1" t="s">
        <v>2539</v>
      </c>
      <c r="D2961" s="1">
        <v>9.82</v>
      </c>
    </row>
    <row r="2962" spans="1:4" ht="12" customHeight="1">
      <c r="A2962" s="1" t="s">
        <v>2966</v>
      </c>
      <c r="B2962" s="1" t="str">
        <f t="shared" si="46"/>
        <v>BPSL1975</v>
      </c>
      <c r="C2962" s="1" t="s">
        <v>2539</v>
      </c>
      <c r="D2962" s="1">
        <v>9.82</v>
      </c>
    </row>
    <row r="2963" spans="1:4" ht="12" customHeight="1">
      <c r="A2963" s="1" t="s">
        <v>2967</v>
      </c>
      <c r="B2963" s="1" t="str">
        <f t="shared" si="46"/>
        <v>BPSL1976</v>
      </c>
      <c r="C2963" s="1" t="s">
        <v>2539</v>
      </c>
      <c r="D2963" s="1">
        <v>10</v>
      </c>
    </row>
    <row r="2964" spans="1:4" ht="12" customHeight="1">
      <c r="A2964" s="1" t="s">
        <v>2968</v>
      </c>
      <c r="B2964" s="1" t="str">
        <f t="shared" si="46"/>
        <v>BPSL1977</v>
      </c>
      <c r="C2964" s="1" t="s">
        <v>2539</v>
      </c>
      <c r="D2964" s="1">
        <v>10</v>
      </c>
    </row>
    <row r="2965" spans="1:4" ht="12" customHeight="1">
      <c r="A2965" s="1" t="s">
        <v>2969</v>
      </c>
      <c r="B2965" s="1" t="str">
        <f t="shared" si="46"/>
        <v>BPSL1983</v>
      </c>
      <c r="C2965" s="1" t="s">
        <v>2539</v>
      </c>
      <c r="D2965" s="1">
        <v>10</v>
      </c>
    </row>
    <row r="2966" spans="1:4" ht="12" customHeight="1">
      <c r="A2966" s="1" t="s">
        <v>2970</v>
      </c>
      <c r="B2966" s="1" t="str">
        <f t="shared" si="46"/>
        <v>BPSL1992</v>
      </c>
      <c r="C2966" s="1" t="s">
        <v>2539</v>
      </c>
      <c r="D2966" s="1">
        <v>10</v>
      </c>
    </row>
    <row r="2967" spans="1:4" ht="12" customHeight="1">
      <c r="A2967" s="1" t="s">
        <v>2971</v>
      </c>
      <c r="B2967" s="1" t="str">
        <f t="shared" si="46"/>
        <v>BPSL1993</v>
      </c>
      <c r="C2967" s="1" t="s">
        <v>2539</v>
      </c>
      <c r="D2967" s="1">
        <v>9.82</v>
      </c>
    </row>
    <row r="2968" spans="1:4" ht="12" customHeight="1">
      <c r="A2968" s="1" t="s">
        <v>2972</v>
      </c>
      <c r="B2968" s="1" t="str">
        <f t="shared" si="46"/>
        <v>BPSL1998</v>
      </c>
      <c r="C2968" s="1" t="s">
        <v>2539</v>
      </c>
      <c r="D2968" s="1">
        <v>9.82</v>
      </c>
    </row>
    <row r="2969" spans="1:4" ht="12" customHeight="1">
      <c r="A2969" s="1" t="s">
        <v>2973</v>
      </c>
      <c r="B2969" s="1" t="str">
        <f t="shared" si="46"/>
        <v>BPSL1999</v>
      </c>
      <c r="C2969" s="1" t="s">
        <v>2539</v>
      </c>
      <c r="D2969" s="1">
        <v>10</v>
      </c>
    </row>
    <row r="2970" spans="1:4" ht="12" customHeight="1">
      <c r="A2970" s="1" t="s">
        <v>2974</v>
      </c>
      <c r="B2970" s="1" t="str">
        <f t="shared" si="46"/>
        <v>BPSL2000</v>
      </c>
      <c r="C2970" s="1" t="s">
        <v>2539</v>
      </c>
      <c r="D2970" s="1">
        <v>10</v>
      </c>
    </row>
    <row r="2971" spans="1:4" ht="12" customHeight="1">
      <c r="A2971" s="1" t="s">
        <v>2975</v>
      </c>
      <c r="B2971" s="1" t="str">
        <f t="shared" si="46"/>
        <v>BPSL2007</v>
      </c>
      <c r="C2971" s="1" t="s">
        <v>2539</v>
      </c>
      <c r="D2971" s="1">
        <v>10</v>
      </c>
    </row>
    <row r="2972" spans="1:4" ht="12" customHeight="1">
      <c r="A2972" s="1" t="s">
        <v>2976</v>
      </c>
      <c r="B2972" s="1" t="str">
        <f t="shared" si="46"/>
        <v>BPSL2011</v>
      </c>
      <c r="C2972" s="1" t="s">
        <v>2539</v>
      </c>
      <c r="D2972" s="1">
        <v>9.86</v>
      </c>
    </row>
    <row r="2973" spans="1:4" ht="12" customHeight="1">
      <c r="A2973" s="1" t="s">
        <v>2977</v>
      </c>
      <c r="B2973" s="1" t="str">
        <f t="shared" si="46"/>
        <v>BPSL2020</v>
      </c>
      <c r="C2973" s="1" t="s">
        <v>2539</v>
      </c>
      <c r="D2973" s="1">
        <v>9.82</v>
      </c>
    </row>
    <row r="2974" spans="1:4" ht="12" customHeight="1">
      <c r="A2974" s="1" t="s">
        <v>2978</v>
      </c>
      <c r="B2974" s="1" t="str">
        <f t="shared" si="46"/>
        <v>BPSL2021</v>
      </c>
      <c r="C2974" s="1" t="s">
        <v>2539</v>
      </c>
      <c r="D2974" s="1">
        <v>10</v>
      </c>
    </row>
    <row r="2975" spans="1:4" ht="12" customHeight="1">
      <c r="A2975" s="1" t="s">
        <v>2979</v>
      </c>
      <c r="B2975" s="1" t="str">
        <f t="shared" si="46"/>
        <v>BPSL2025</v>
      </c>
      <c r="C2975" s="1" t="s">
        <v>2539</v>
      </c>
      <c r="D2975" s="1">
        <v>9.82</v>
      </c>
    </row>
    <row r="2976" spans="1:4" ht="12" customHeight="1">
      <c r="A2976" s="1" t="s">
        <v>2980</v>
      </c>
      <c r="B2976" s="1" t="str">
        <f t="shared" si="46"/>
        <v>BPSL2026</v>
      </c>
      <c r="C2976" s="1" t="s">
        <v>2539</v>
      </c>
      <c r="D2976" s="1">
        <v>9.86</v>
      </c>
    </row>
    <row r="2977" spans="1:4" ht="12" customHeight="1">
      <c r="A2977" s="1" t="s">
        <v>2981</v>
      </c>
      <c r="B2977" s="1" t="str">
        <f t="shared" si="46"/>
        <v>BPSL2033</v>
      </c>
      <c r="C2977" s="1" t="s">
        <v>2539</v>
      </c>
      <c r="D2977" s="1">
        <v>10</v>
      </c>
    </row>
    <row r="2978" spans="1:4" ht="12" customHeight="1">
      <c r="A2978" s="1" t="s">
        <v>2982</v>
      </c>
      <c r="B2978" s="1" t="str">
        <f t="shared" si="46"/>
        <v>BPSL2038</v>
      </c>
      <c r="C2978" s="1" t="s">
        <v>2539</v>
      </c>
      <c r="D2978" s="1">
        <v>9.82</v>
      </c>
    </row>
    <row r="2979" spans="1:4" ht="12" customHeight="1">
      <c r="A2979" s="1" t="s">
        <v>2983</v>
      </c>
      <c r="B2979" s="1" t="str">
        <f t="shared" si="46"/>
        <v>BPSL2039</v>
      </c>
      <c r="C2979" s="1" t="s">
        <v>2539</v>
      </c>
      <c r="D2979" s="1">
        <v>10</v>
      </c>
    </row>
    <row r="2980" spans="1:4" ht="12" customHeight="1">
      <c r="A2980" s="1" t="s">
        <v>2984</v>
      </c>
      <c r="B2980" s="1" t="str">
        <f t="shared" si="46"/>
        <v>BPSL2041</v>
      </c>
      <c r="C2980" s="1" t="s">
        <v>2539</v>
      </c>
      <c r="D2980" s="1">
        <v>8.4600000000000009</v>
      </c>
    </row>
    <row r="2981" spans="1:4" ht="12" customHeight="1">
      <c r="A2981" s="1" t="s">
        <v>2985</v>
      </c>
      <c r="B2981" s="1" t="str">
        <f t="shared" si="46"/>
        <v>BPSL2052</v>
      </c>
      <c r="C2981" s="1" t="s">
        <v>2539</v>
      </c>
      <c r="D2981" s="1">
        <v>9.4600000000000009</v>
      </c>
    </row>
    <row r="2982" spans="1:4" ht="12" customHeight="1">
      <c r="A2982" s="1" t="s">
        <v>2986</v>
      </c>
      <c r="B2982" s="1" t="str">
        <f t="shared" si="46"/>
        <v>BPSL2056</v>
      </c>
      <c r="C2982" s="1" t="s">
        <v>2539</v>
      </c>
      <c r="D2982" s="1">
        <v>9.82</v>
      </c>
    </row>
    <row r="2983" spans="1:4" ht="12" customHeight="1">
      <c r="A2983" s="1" t="s">
        <v>2987</v>
      </c>
      <c r="B2983" s="1" t="str">
        <f t="shared" si="46"/>
        <v>BPSL2067</v>
      </c>
      <c r="C2983" s="1" t="s">
        <v>2539</v>
      </c>
      <c r="D2983" s="1">
        <v>9.86</v>
      </c>
    </row>
    <row r="2984" spans="1:4" ht="12" customHeight="1">
      <c r="A2984" s="1" t="s">
        <v>2988</v>
      </c>
      <c r="B2984" s="1" t="str">
        <f t="shared" si="46"/>
        <v>BPSL2095</v>
      </c>
      <c r="C2984" s="1" t="s">
        <v>2539</v>
      </c>
      <c r="D2984" s="1">
        <v>9.9700000000000006</v>
      </c>
    </row>
    <row r="2985" spans="1:4" ht="12" customHeight="1">
      <c r="A2985" s="1" t="s">
        <v>2989</v>
      </c>
      <c r="B2985" s="1" t="str">
        <f t="shared" si="46"/>
        <v>BPSL2107</v>
      </c>
      <c r="C2985" s="1" t="s">
        <v>2539</v>
      </c>
      <c r="D2985" s="1">
        <v>10</v>
      </c>
    </row>
    <row r="2986" spans="1:4" ht="12" customHeight="1">
      <c r="A2986" s="1" t="s">
        <v>2990</v>
      </c>
      <c r="B2986" s="1" t="str">
        <f t="shared" si="46"/>
        <v>BPSL2114</v>
      </c>
      <c r="C2986" s="1" t="s">
        <v>2539</v>
      </c>
      <c r="D2986" s="1">
        <v>10</v>
      </c>
    </row>
    <row r="2987" spans="1:4" ht="12" customHeight="1">
      <c r="A2987" s="1" t="s">
        <v>2991</v>
      </c>
      <c r="B2987" s="1" t="str">
        <f t="shared" si="46"/>
        <v>BPSL2120</v>
      </c>
      <c r="C2987" s="1" t="s">
        <v>2539</v>
      </c>
      <c r="D2987" s="1">
        <v>10</v>
      </c>
    </row>
    <row r="2988" spans="1:4" ht="12" customHeight="1">
      <c r="A2988" s="1" t="s">
        <v>2992</v>
      </c>
      <c r="B2988" s="1" t="str">
        <f t="shared" si="46"/>
        <v>BPSL2126</v>
      </c>
      <c r="C2988" s="1" t="s">
        <v>2539</v>
      </c>
      <c r="D2988" s="1">
        <v>10</v>
      </c>
    </row>
    <row r="2989" spans="1:4" ht="12" customHeight="1">
      <c r="A2989" s="1" t="s">
        <v>2993</v>
      </c>
      <c r="B2989" s="1" t="str">
        <f t="shared" si="46"/>
        <v>BPSL2128</v>
      </c>
      <c r="C2989" s="1" t="s">
        <v>2539</v>
      </c>
      <c r="D2989" s="1">
        <v>10</v>
      </c>
    </row>
    <row r="2990" spans="1:4" ht="12" customHeight="1">
      <c r="A2990" s="1" t="s">
        <v>2994</v>
      </c>
      <c r="B2990" s="1" t="str">
        <f t="shared" si="46"/>
        <v>BPSL2134</v>
      </c>
      <c r="C2990" s="1" t="s">
        <v>2539</v>
      </c>
      <c r="D2990" s="1">
        <v>10</v>
      </c>
    </row>
    <row r="2991" spans="1:4" ht="12" customHeight="1">
      <c r="A2991" s="1" t="s">
        <v>2995</v>
      </c>
      <c r="B2991" s="1" t="str">
        <f t="shared" si="46"/>
        <v>BPSL2139</v>
      </c>
      <c r="C2991" s="1" t="s">
        <v>2539</v>
      </c>
      <c r="D2991" s="1">
        <v>9.86</v>
      </c>
    </row>
    <row r="2992" spans="1:4" ht="12" customHeight="1">
      <c r="A2992" s="1" t="s">
        <v>2996</v>
      </c>
      <c r="B2992" s="1" t="str">
        <f t="shared" si="46"/>
        <v>BPSL2152</v>
      </c>
      <c r="C2992" s="1" t="s">
        <v>2539</v>
      </c>
      <c r="D2992" s="1">
        <v>10</v>
      </c>
    </row>
    <row r="2993" spans="1:4" ht="12" customHeight="1">
      <c r="A2993" s="1" t="s">
        <v>2997</v>
      </c>
      <c r="B2993" s="1" t="str">
        <f t="shared" si="46"/>
        <v>BPSL2154</v>
      </c>
      <c r="C2993" s="1" t="s">
        <v>2539</v>
      </c>
      <c r="D2993" s="1">
        <v>10</v>
      </c>
    </row>
    <row r="2994" spans="1:4" ht="12" customHeight="1">
      <c r="A2994" s="1" t="s">
        <v>2998</v>
      </c>
      <c r="B2994" s="1" t="str">
        <f t="shared" si="46"/>
        <v>BPSL2167</v>
      </c>
      <c r="C2994" s="1" t="s">
        <v>2539</v>
      </c>
      <c r="D2994" s="1">
        <v>10</v>
      </c>
    </row>
    <row r="2995" spans="1:4" ht="12" customHeight="1">
      <c r="A2995" s="1" t="s">
        <v>2999</v>
      </c>
      <c r="B2995" s="1" t="str">
        <f t="shared" si="46"/>
        <v>BPSL2174</v>
      </c>
      <c r="C2995" s="1" t="s">
        <v>2539</v>
      </c>
      <c r="D2995" s="1">
        <v>10</v>
      </c>
    </row>
    <row r="2996" spans="1:4" ht="12" customHeight="1">
      <c r="A2996" s="1" t="s">
        <v>3000</v>
      </c>
      <c r="B2996" s="1" t="str">
        <f t="shared" si="46"/>
        <v>BPSL2180</v>
      </c>
      <c r="C2996" s="1" t="s">
        <v>2539</v>
      </c>
      <c r="D2996" s="1">
        <v>10</v>
      </c>
    </row>
    <row r="2997" spans="1:4" ht="12" customHeight="1">
      <c r="A2997" s="1" t="s">
        <v>3001</v>
      </c>
      <c r="B2997" s="1" t="str">
        <f t="shared" si="46"/>
        <v>BPSL2200</v>
      </c>
      <c r="C2997" s="1" t="s">
        <v>2539</v>
      </c>
      <c r="D2997" s="1">
        <v>9.99</v>
      </c>
    </row>
    <row r="2998" spans="1:4" ht="12" customHeight="1">
      <c r="A2998" s="1" t="s">
        <v>3002</v>
      </c>
      <c r="B2998" s="1" t="str">
        <f t="shared" si="46"/>
        <v>BPSL2201</v>
      </c>
      <c r="C2998" s="1" t="s">
        <v>2539</v>
      </c>
      <c r="D2998" s="1">
        <v>10</v>
      </c>
    </row>
    <row r="2999" spans="1:4" ht="12" customHeight="1">
      <c r="A2999" s="1" t="s">
        <v>3003</v>
      </c>
      <c r="B2999" s="1" t="str">
        <f t="shared" si="46"/>
        <v>BPSL2202</v>
      </c>
      <c r="C2999" s="1" t="s">
        <v>2539</v>
      </c>
      <c r="D2999" s="1">
        <v>10</v>
      </c>
    </row>
    <row r="3000" spans="1:4" ht="12" customHeight="1">
      <c r="A3000" s="1" t="s">
        <v>3004</v>
      </c>
      <c r="B3000" s="1" t="str">
        <f t="shared" si="46"/>
        <v>BPSL2204</v>
      </c>
      <c r="C3000" s="1" t="s">
        <v>2539</v>
      </c>
      <c r="D3000" s="1">
        <v>9.82</v>
      </c>
    </row>
    <row r="3001" spans="1:4" ht="12" customHeight="1">
      <c r="A3001" s="1" t="s">
        <v>3005</v>
      </c>
      <c r="B3001" s="1" t="str">
        <f t="shared" si="46"/>
        <v>BPSL2220</v>
      </c>
      <c r="C3001" s="1" t="s">
        <v>2539</v>
      </c>
      <c r="D3001" s="1">
        <v>10</v>
      </c>
    </row>
    <row r="3002" spans="1:4" ht="12" customHeight="1">
      <c r="A3002" s="1" t="s">
        <v>3006</v>
      </c>
      <c r="B3002" s="1" t="str">
        <f t="shared" si="46"/>
        <v>BPSL2231</v>
      </c>
      <c r="C3002" s="1" t="s">
        <v>2539</v>
      </c>
      <c r="D3002" s="1">
        <v>10</v>
      </c>
    </row>
    <row r="3003" spans="1:4" ht="12" customHeight="1">
      <c r="A3003" s="1" t="s">
        <v>3007</v>
      </c>
      <c r="B3003" s="1" t="str">
        <f t="shared" si="46"/>
        <v>BPSL2234</v>
      </c>
      <c r="C3003" s="1" t="s">
        <v>2539</v>
      </c>
      <c r="D3003" s="1">
        <v>9.9700000000000006</v>
      </c>
    </row>
    <row r="3004" spans="1:4" ht="12" customHeight="1">
      <c r="A3004" s="1" t="s">
        <v>3008</v>
      </c>
      <c r="B3004" s="1" t="str">
        <f t="shared" si="46"/>
        <v>BPSL2235</v>
      </c>
      <c r="C3004" s="1" t="s">
        <v>2539</v>
      </c>
      <c r="D3004" s="1">
        <v>10</v>
      </c>
    </row>
    <row r="3005" spans="1:4" ht="12" customHeight="1">
      <c r="A3005" s="1" t="s">
        <v>3009</v>
      </c>
      <c r="B3005" s="1" t="str">
        <f t="shared" si="46"/>
        <v>BPSL2236</v>
      </c>
      <c r="C3005" s="1" t="s">
        <v>2539</v>
      </c>
      <c r="D3005" s="1">
        <v>10</v>
      </c>
    </row>
    <row r="3006" spans="1:4" ht="12" customHeight="1">
      <c r="A3006" s="1" t="s">
        <v>3010</v>
      </c>
      <c r="B3006" s="1" t="str">
        <f t="shared" si="46"/>
        <v>BPSL2261</v>
      </c>
      <c r="C3006" s="1" t="s">
        <v>2539</v>
      </c>
      <c r="D3006" s="1">
        <v>10</v>
      </c>
    </row>
    <row r="3007" spans="1:4" ht="12" customHeight="1">
      <c r="A3007" s="1" t="s">
        <v>3011</v>
      </c>
      <c r="B3007" s="1" t="str">
        <f t="shared" si="46"/>
        <v>BPSL2274</v>
      </c>
      <c r="C3007" s="1" t="s">
        <v>2539</v>
      </c>
      <c r="D3007" s="1">
        <v>10</v>
      </c>
    </row>
    <row r="3008" spans="1:4" ht="12" customHeight="1">
      <c r="A3008" s="1" t="s">
        <v>3012</v>
      </c>
      <c r="B3008" s="1" t="str">
        <f t="shared" si="46"/>
        <v>BPSL2276</v>
      </c>
      <c r="C3008" s="1" t="s">
        <v>2539</v>
      </c>
      <c r="D3008" s="1">
        <v>9.82</v>
      </c>
    </row>
    <row r="3009" spans="1:4" ht="12" customHeight="1">
      <c r="A3009" s="1" t="s">
        <v>3013</v>
      </c>
      <c r="B3009" s="1" t="str">
        <f t="shared" si="46"/>
        <v>BPSL2277</v>
      </c>
      <c r="C3009" s="1" t="s">
        <v>2539</v>
      </c>
      <c r="D3009" s="1">
        <v>10</v>
      </c>
    </row>
    <row r="3010" spans="1:4" ht="12" customHeight="1">
      <c r="A3010" s="1" t="s">
        <v>3014</v>
      </c>
      <c r="B3010" s="1" t="str">
        <f t="shared" ref="B3010:B3073" si="47">IF(ISNUMBER(SEARCH(" ",LEFT(A3010,9)))=TRUE,LEFT(A3010,8),LEFT(A3010,9))</f>
        <v>BPSL2302</v>
      </c>
      <c r="C3010" s="1" t="s">
        <v>2539</v>
      </c>
      <c r="D3010" s="1">
        <v>9.82</v>
      </c>
    </row>
    <row r="3011" spans="1:4" ht="12" customHeight="1">
      <c r="A3011" s="1" t="s">
        <v>3015</v>
      </c>
      <c r="B3011" s="1" t="str">
        <f t="shared" si="47"/>
        <v>BPSL2307</v>
      </c>
      <c r="C3011" s="1" t="s">
        <v>2539</v>
      </c>
      <c r="D3011" s="1">
        <v>10</v>
      </c>
    </row>
    <row r="3012" spans="1:4" ht="12" customHeight="1">
      <c r="A3012" s="1" t="s">
        <v>3016</v>
      </c>
      <c r="B3012" s="1" t="str">
        <f t="shared" si="47"/>
        <v>BPSL2308</v>
      </c>
      <c r="C3012" s="1" t="s">
        <v>2539</v>
      </c>
      <c r="D3012" s="1">
        <v>10</v>
      </c>
    </row>
    <row r="3013" spans="1:4" ht="12" customHeight="1">
      <c r="A3013" s="1" t="s">
        <v>3017</v>
      </c>
      <c r="B3013" s="1" t="str">
        <f t="shared" si="47"/>
        <v>BPSL2309</v>
      </c>
      <c r="C3013" s="1" t="s">
        <v>2539</v>
      </c>
      <c r="D3013" s="1">
        <v>10</v>
      </c>
    </row>
    <row r="3014" spans="1:4" ht="12" customHeight="1">
      <c r="A3014" s="1" t="s">
        <v>3018</v>
      </c>
      <c r="B3014" s="1" t="str">
        <f t="shared" si="47"/>
        <v>BPSL2312</v>
      </c>
      <c r="C3014" s="1" t="s">
        <v>2539</v>
      </c>
      <c r="D3014" s="1">
        <v>10</v>
      </c>
    </row>
    <row r="3015" spans="1:4" ht="12" customHeight="1">
      <c r="A3015" s="1" t="s">
        <v>3019</v>
      </c>
      <c r="B3015" s="1" t="str">
        <f t="shared" si="47"/>
        <v>BPSL2313</v>
      </c>
      <c r="C3015" s="1" t="s">
        <v>2539</v>
      </c>
      <c r="D3015" s="1">
        <v>9.99</v>
      </c>
    </row>
    <row r="3016" spans="1:4" ht="12" customHeight="1">
      <c r="A3016" s="1" t="s">
        <v>3020</v>
      </c>
      <c r="B3016" s="1" t="str">
        <f t="shared" si="47"/>
        <v>BPSL2317</v>
      </c>
      <c r="C3016" s="1" t="s">
        <v>2539</v>
      </c>
      <c r="D3016" s="1">
        <v>7.88</v>
      </c>
    </row>
    <row r="3017" spans="1:4" ht="12" customHeight="1">
      <c r="A3017" s="1" t="s">
        <v>3021</v>
      </c>
      <c r="B3017" s="1" t="str">
        <f t="shared" si="47"/>
        <v>BPSL2321</v>
      </c>
      <c r="C3017" s="1" t="s">
        <v>2539</v>
      </c>
      <c r="D3017" s="1">
        <v>10</v>
      </c>
    </row>
    <row r="3018" spans="1:4" ht="12" customHeight="1">
      <c r="A3018" s="1" t="s">
        <v>3022</v>
      </c>
      <c r="B3018" s="1" t="str">
        <f t="shared" si="47"/>
        <v>BPSL2322</v>
      </c>
      <c r="C3018" s="1" t="s">
        <v>2539</v>
      </c>
      <c r="D3018" s="1">
        <v>10</v>
      </c>
    </row>
    <row r="3019" spans="1:4" ht="12" customHeight="1">
      <c r="A3019" s="1" t="s">
        <v>3023</v>
      </c>
      <c r="B3019" s="1" t="str">
        <f t="shared" si="47"/>
        <v>BPSL2324</v>
      </c>
      <c r="C3019" s="1" t="s">
        <v>2539</v>
      </c>
      <c r="D3019" s="1">
        <v>9.27</v>
      </c>
    </row>
    <row r="3020" spans="1:4" ht="12" customHeight="1">
      <c r="A3020" s="1" t="s">
        <v>3024</v>
      </c>
      <c r="B3020" s="1" t="str">
        <f t="shared" si="47"/>
        <v>BPSL2327</v>
      </c>
      <c r="C3020" s="1" t="s">
        <v>2539</v>
      </c>
      <c r="D3020" s="1">
        <v>10</v>
      </c>
    </row>
    <row r="3021" spans="1:4" ht="12" customHeight="1">
      <c r="A3021" s="1" t="s">
        <v>3025</v>
      </c>
      <c r="B3021" s="1" t="str">
        <f t="shared" si="47"/>
        <v>BPSL2346</v>
      </c>
      <c r="C3021" s="1" t="s">
        <v>2539</v>
      </c>
      <c r="D3021" s="1">
        <v>9.82</v>
      </c>
    </row>
    <row r="3022" spans="1:4" ht="12" customHeight="1">
      <c r="A3022" s="1" t="s">
        <v>3026</v>
      </c>
      <c r="B3022" s="1" t="str">
        <f t="shared" si="47"/>
        <v>BPSL2350</v>
      </c>
      <c r="C3022" s="1" t="s">
        <v>2539</v>
      </c>
      <c r="D3022" s="1">
        <v>10</v>
      </c>
    </row>
    <row r="3023" spans="1:4" ht="12" customHeight="1">
      <c r="A3023" s="1" t="s">
        <v>3027</v>
      </c>
      <c r="B3023" s="1" t="str">
        <f t="shared" si="47"/>
        <v>BPSL2351</v>
      </c>
      <c r="C3023" s="1" t="s">
        <v>2539</v>
      </c>
      <c r="D3023" s="1">
        <v>10</v>
      </c>
    </row>
    <row r="3024" spans="1:4" ht="12" customHeight="1">
      <c r="A3024" s="1" t="s">
        <v>3028</v>
      </c>
      <c r="B3024" s="1" t="str">
        <f t="shared" si="47"/>
        <v>BPSL2354</v>
      </c>
      <c r="C3024" s="1" t="s">
        <v>2539</v>
      </c>
      <c r="D3024" s="1">
        <v>10</v>
      </c>
    </row>
    <row r="3025" spans="1:4" ht="12" customHeight="1">
      <c r="A3025" s="1" t="s">
        <v>3029</v>
      </c>
      <c r="B3025" s="1" t="str">
        <f t="shared" si="47"/>
        <v>BPSL2355</v>
      </c>
      <c r="C3025" s="1" t="s">
        <v>2539</v>
      </c>
      <c r="D3025" s="1">
        <v>10</v>
      </c>
    </row>
    <row r="3026" spans="1:4" ht="12" customHeight="1">
      <c r="A3026" s="1" t="s">
        <v>3030</v>
      </c>
      <c r="B3026" s="1" t="str">
        <f t="shared" si="47"/>
        <v>BPSL2360</v>
      </c>
      <c r="C3026" s="1" t="s">
        <v>2539</v>
      </c>
      <c r="D3026" s="1">
        <v>9.82</v>
      </c>
    </row>
    <row r="3027" spans="1:4" ht="12" customHeight="1">
      <c r="A3027" s="1" t="s">
        <v>3031</v>
      </c>
      <c r="B3027" s="1" t="str">
        <f t="shared" si="47"/>
        <v>BPSL2364</v>
      </c>
      <c r="C3027" s="1" t="s">
        <v>2539</v>
      </c>
      <c r="D3027" s="1">
        <v>10</v>
      </c>
    </row>
    <row r="3028" spans="1:4" ht="12" customHeight="1">
      <c r="A3028" s="1" t="s">
        <v>3032</v>
      </c>
      <c r="B3028" s="1" t="str">
        <f t="shared" si="47"/>
        <v>BPSL2367</v>
      </c>
      <c r="C3028" s="1" t="s">
        <v>2539</v>
      </c>
      <c r="D3028" s="1">
        <v>9.99</v>
      </c>
    </row>
    <row r="3029" spans="1:4" ht="12" customHeight="1">
      <c r="A3029" s="1" t="s">
        <v>3033</v>
      </c>
      <c r="B3029" s="1" t="str">
        <f t="shared" si="47"/>
        <v>BPSL2368</v>
      </c>
      <c r="C3029" s="1" t="s">
        <v>2539</v>
      </c>
      <c r="D3029" s="1">
        <v>10</v>
      </c>
    </row>
    <row r="3030" spans="1:4" ht="12" customHeight="1">
      <c r="A3030" s="1" t="s">
        <v>3034</v>
      </c>
      <c r="B3030" s="1" t="str">
        <f t="shared" si="47"/>
        <v>BPSL2370</v>
      </c>
      <c r="C3030" s="1" t="s">
        <v>2539</v>
      </c>
      <c r="D3030" s="1">
        <v>8.4600000000000009</v>
      </c>
    </row>
    <row r="3031" spans="1:4" ht="12" customHeight="1">
      <c r="A3031" s="1" t="s">
        <v>3035</v>
      </c>
      <c r="B3031" s="1" t="str">
        <f t="shared" si="47"/>
        <v>BPSL2378</v>
      </c>
      <c r="C3031" s="1" t="s">
        <v>2539</v>
      </c>
      <c r="D3031" s="1">
        <v>10</v>
      </c>
    </row>
    <row r="3032" spans="1:4" ht="12" customHeight="1">
      <c r="A3032" s="1" t="s">
        <v>3036</v>
      </c>
      <c r="B3032" s="1" t="str">
        <f t="shared" si="47"/>
        <v>BPSL2379</v>
      </c>
      <c r="C3032" s="1" t="s">
        <v>2539</v>
      </c>
      <c r="D3032" s="1">
        <v>10</v>
      </c>
    </row>
    <row r="3033" spans="1:4" ht="12" customHeight="1">
      <c r="A3033" s="1" t="s">
        <v>3037</v>
      </c>
      <c r="B3033" s="1" t="str">
        <f t="shared" si="47"/>
        <v>BPSL2380</v>
      </c>
      <c r="C3033" s="1" t="s">
        <v>2539</v>
      </c>
      <c r="D3033" s="1">
        <v>10</v>
      </c>
    </row>
    <row r="3034" spans="1:4" ht="12" customHeight="1">
      <c r="A3034" s="1" t="s">
        <v>3038</v>
      </c>
      <c r="B3034" s="1" t="str">
        <f t="shared" si="47"/>
        <v>BPSL2381</v>
      </c>
      <c r="C3034" s="1" t="s">
        <v>2539</v>
      </c>
      <c r="D3034" s="1">
        <v>10</v>
      </c>
    </row>
    <row r="3035" spans="1:4" ht="12" customHeight="1">
      <c r="A3035" s="1" t="s">
        <v>3039</v>
      </c>
      <c r="B3035" s="1" t="str">
        <f t="shared" si="47"/>
        <v>BPSL2382</v>
      </c>
      <c r="C3035" s="1" t="s">
        <v>2539</v>
      </c>
      <c r="D3035" s="1">
        <v>10</v>
      </c>
    </row>
    <row r="3036" spans="1:4" ht="12" customHeight="1">
      <c r="A3036" s="1" t="s">
        <v>3040</v>
      </c>
      <c r="B3036" s="1" t="str">
        <f t="shared" si="47"/>
        <v>BPSL2392</v>
      </c>
      <c r="C3036" s="1" t="s">
        <v>2539</v>
      </c>
      <c r="D3036" s="1">
        <v>9.99</v>
      </c>
    </row>
    <row r="3037" spans="1:4" ht="12" customHeight="1">
      <c r="A3037" s="1" t="s">
        <v>3041</v>
      </c>
      <c r="B3037" s="1" t="str">
        <f t="shared" si="47"/>
        <v>BPSL2393</v>
      </c>
      <c r="C3037" s="1" t="s">
        <v>2539</v>
      </c>
      <c r="D3037" s="1">
        <v>10</v>
      </c>
    </row>
    <row r="3038" spans="1:4" ht="12" customHeight="1">
      <c r="A3038" s="1" t="s">
        <v>3042</v>
      </c>
      <c r="B3038" s="1" t="str">
        <f t="shared" si="47"/>
        <v>BPSL2394</v>
      </c>
      <c r="C3038" s="1" t="s">
        <v>2539</v>
      </c>
      <c r="D3038" s="1">
        <v>10</v>
      </c>
    </row>
    <row r="3039" spans="1:4" ht="12" customHeight="1">
      <c r="A3039" s="1" t="s">
        <v>3043</v>
      </c>
      <c r="B3039" s="1" t="str">
        <f t="shared" si="47"/>
        <v>BPSL2396</v>
      </c>
      <c r="C3039" s="1" t="s">
        <v>2539</v>
      </c>
      <c r="D3039" s="1">
        <v>10</v>
      </c>
    </row>
    <row r="3040" spans="1:4" ht="12" customHeight="1">
      <c r="A3040" s="1" t="s">
        <v>3044</v>
      </c>
      <c r="B3040" s="1" t="str">
        <f t="shared" si="47"/>
        <v>BPSL2399</v>
      </c>
      <c r="C3040" s="1" t="s">
        <v>2539</v>
      </c>
      <c r="D3040" s="1">
        <v>9.5</v>
      </c>
    </row>
    <row r="3041" spans="1:4" ht="12" customHeight="1">
      <c r="A3041" s="1" t="s">
        <v>3045</v>
      </c>
      <c r="B3041" s="1" t="str">
        <f t="shared" si="47"/>
        <v>BPSL2406</v>
      </c>
      <c r="C3041" s="1" t="s">
        <v>2539</v>
      </c>
      <c r="D3041" s="1">
        <v>10</v>
      </c>
    </row>
    <row r="3042" spans="1:4" ht="12" customHeight="1">
      <c r="A3042" s="1" t="s">
        <v>3046</v>
      </c>
      <c r="B3042" s="1" t="str">
        <f t="shared" si="47"/>
        <v>BPSL2407</v>
      </c>
      <c r="C3042" s="1" t="s">
        <v>2539</v>
      </c>
      <c r="D3042" s="1">
        <v>10</v>
      </c>
    </row>
    <row r="3043" spans="1:4" ht="12" customHeight="1">
      <c r="A3043" s="1" t="s">
        <v>3047</v>
      </c>
      <c r="B3043" s="1" t="str">
        <f t="shared" si="47"/>
        <v>BPSL2409</v>
      </c>
      <c r="C3043" s="1" t="s">
        <v>2539</v>
      </c>
      <c r="D3043" s="1">
        <v>10</v>
      </c>
    </row>
    <row r="3044" spans="1:4" ht="12" customHeight="1">
      <c r="A3044" s="1" t="s">
        <v>3048</v>
      </c>
      <c r="B3044" s="1" t="str">
        <f t="shared" si="47"/>
        <v>BPSL2412</v>
      </c>
      <c r="C3044" s="1" t="s">
        <v>2539</v>
      </c>
      <c r="D3044" s="1">
        <v>9.82</v>
      </c>
    </row>
    <row r="3045" spans="1:4" ht="12" customHeight="1">
      <c r="A3045" s="1" t="s">
        <v>3049</v>
      </c>
      <c r="B3045" s="1" t="str">
        <f t="shared" si="47"/>
        <v>BPSL2414</v>
      </c>
      <c r="C3045" s="1" t="s">
        <v>2539</v>
      </c>
      <c r="D3045" s="1">
        <v>10</v>
      </c>
    </row>
    <row r="3046" spans="1:4" ht="12" customHeight="1">
      <c r="A3046" s="1" t="s">
        <v>3050</v>
      </c>
      <c r="B3046" s="1" t="str">
        <f t="shared" si="47"/>
        <v>BPSL2419</v>
      </c>
      <c r="C3046" s="1" t="s">
        <v>2539</v>
      </c>
      <c r="D3046" s="1">
        <v>10</v>
      </c>
    </row>
    <row r="3047" spans="1:4" ht="12" customHeight="1">
      <c r="A3047" s="1" t="s">
        <v>3051</v>
      </c>
      <c r="B3047" s="1" t="str">
        <f t="shared" si="47"/>
        <v>BPSL2428</v>
      </c>
      <c r="C3047" s="1" t="s">
        <v>2539</v>
      </c>
      <c r="D3047" s="1">
        <v>7.88</v>
      </c>
    </row>
    <row r="3048" spans="1:4" ht="12" customHeight="1">
      <c r="A3048" s="1" t="s">
        <v>3052</v>
      </c>
      <c r="B3048" s="1" t="str">
        <f t="shared" si="47"/>
        <v>BPSL2430</v>
      </c>
      <c r="C3048" s="1" t="s">
        <v>2539</v>
      </c>
      <c r="D3048" s="1">
        <v>10</v>
      </c>
    </row>
    <row r="3049" spans="1:4" ht="12" customHeight="1">
      <c r="A3049" s="1" t="s">
        <v>3053</v>
      </c>
      <c r="B3049" s="1" t="str">
        <f t="shared" si="47"/>
        <v>BPSL2431</v>
      </c>
      <c r="C3049" s="1" t="s">
        <v>2539</v>
      </c>
      <c r="D3049" s="1">
        <v>7.88</v>
      </c>
    </row>
    <row r="3050" spans="1:4" ht="12" customHeight="1">
      <c r="A3050" s="1" t="s">
        <v>3054</v>
      </c>
      <c r="B3050" s="1" t="str">
        <f t="shared" si="47"/>
        <v>BPSL2437</v>
      </c>
      <c r="C3050" s="1" t="s">
        <v>2539</v>
      </c>
      <c r="D3050" s="1">
        <v>9.86</v>
      </c>
    </row>
    <row r="3051" spans="1:4" ht="12" customHeight="1">
      <c r="A3051" s="1" t="s">
        <v>3055</v>
      </c>
      <c r="B3051" s="1" t="str">
        <f t="shared" si="47"/>
        <v>BPSL2438</v>
      </c>
      <c r="C3051" s="1" t="s">
        <v>2539</v>
      </c>
      <c r="D3051" s="1">
        <v>9.82</v>
      </c>
    </row>
    <row r="3052" spans="1:4" ht="12" customHeight="1">
      <c r="A3052" s="1" t="s">
        <v>3056</v>
      </c>
      <c r="B3052" s="1" t="str">
        <f t="shared" si="47"/>
        <v>BPSL2448</v>
      </c>
      <c r="C3052" s="1" t="s">
        <v>2539</v>
      </c>
      <c r="D3052" s="1">
        <v>9.82</v>
      </c>
    </row>
    <row r="3053" spans="1:4" ht="12" customHeight="1">
      <c r="A3053" s="1" t="s">
        <v>3057</v>
      </c>
      <c r="B3053" s="1" t="str">
        <f t="shared" si="47"/>
        <v>BPSL2456</v>
      </c>
      <c r="C3053" s="1" t="s">
        <v>2539</v>
      </c>
      <c r="D3053" s="1">
        <v>9.82</v>
      </c>
    </row>
    <row r="3054" spans="1:4" ht="12" customHeight="1">
      <c r="A3054" s="1" t="s">
        <v>3058</v>
      </c>
      <c r="B3054" s="1" t="str">
        <f t="shared" si="47"/>
        <v>BPSL2460</v>
      </c>
      <c r="C3054" s="1" t="s">
        <v>2539</v>
      </c>
      <c r="D3054" s="1">
        <v>10</v>
      </c>
    </row>
    <row r="3055" spans="1:4" ht="12" customHeight="1">
      <c r="A3055" s="1" t="s">
        <v>3059</v>
      </c>
      <c r="B3055" s="1" t="str">
        <f t="shared" si="47"/>
        <v>BPSL2468</v>
      </c>
      <c r="C3055" s="1" t="s">
        <v>2539</v>
      </c>
      <c r="D3055" s="1">
        <v>10</v>
      </c>
    </row>
    <row r="3056" spans="1:4" ht="12" customHeight="1">
      <c r="A3056" s="1" t="s">
        <v>3060</v>
      </c>
      <c r="B3056" s="1" t="str">
        <f t="shared" si="47"/>
        <v>BPSL2482</v>
      </c>
      <c r="C3056" s="1" t="s">
        <v>2539</v>
      </c>
      <c r="D3056" s="1">
        <v>10</v>
      </c>
    </row>
    <row r="3057" spans="1:4" ht="12" customHeight="1">
      <c r="A3057" s="1" t="s">
        <v>3061</v>
      </c>
      <c r="B3057" s="1" t="str">
        <f t="shared" si="47"/>
        <v>BPSL2485</v>
      </c>
      <c r="C3057" s="1" t="s">
        <v>2539</v>
      </c>
      <c r="D3057" s="1">
        <v>10</v>
      </c>
    </row>
    <row r="3058" spans="1:4" ht="12" customHeight="1">
      <c r="A3058" s="1" t="s">
        <v>3062</v>
      </c>
      <c r="B3058" s="1" t="str">
        <f t="shared" si="47"/>
        <v>BPSL2493</v>
      </c>
      <c r="C3058" s="1" t="s">
        <v>2539</v>
      </c>
      <c r="D3058" s="1">
        <v>9.9700000000000006</v>
      </c>
    </row>
    <row r="3059" spans="1:4" ht="12" customHeight="1">
      <c r="A3059" s="1" t="s">
        <v>3063</v>
      </c>
      <c r="B3059" s="1" t="str">
        <f t="shared" si="47"/>
        <v>BPSL2494</v>
      </c>
      <c r="C3059" s="1" t="s">
        <v>2539</v>
      </c>
      <c r="D3059" s="1">
        <v>10</v>
      </c>
    </row>
    <row r="3060" spans="1:4" ht="12" customHeight="1">
      <c r="A3060" s="1" t="s">
        <v>3064</v>
      </c>
      <c r="B3060" s="1" t="str">
        <f t="shared" si="47"/>
        <v>BPSL2497</v>
      </c>
      <c r="C3060" s="1" t="s">
        <v>2539</v>
      </c>
      <c r="D3060" s="1">
        <v>9.82</v>
      </c>
    </row>
    <row r="3061" spans="1:4" ht="12" customHeight="1">
      <c r="A3061" s="1" t="s">
        <v>3065</v>
      </c>
      <c r="B3061" s="1" t="str">
        <f t="shared" si="47"/>
        <v>BPSL2501</v>
      </c>
      <c r="C3061" s="1" t="s">
        <v>2539</v>
      </c>
      <c r="D3061" s="1">
        <v>9.99</v>
      </c>
    </row>
    <row r="3062" spans="1:4" ht="12" customHeight="1">
      <c r="A3062" s="1" t="s">
        <v>3066</v>
      </c>
      <c r="B3062" s="1" t="str">
        <f t="shared" si="47"/>
        <v>BPSL2502</v>
      </c>
      <c r="C3062" s="1" t="s">
        <v>2539</v>
      </c>
      <c r="D3062" s="1">
        <v>10</v>
      </c>
    </row>
    <row r="3063" spans="1:4" ht="12" customHeight="1">
      <c r="A3063" s="1" t="s">
        <v>3067</v>
      </c>
      <c r="B3063" s="1" t="str">
        <f t="shared" si="47"/>
        <v>BPSL2503</v>
      </c>
      <c r="C3063" s="1" t="s">
        <v>2539</v>
      </c>
      <c r="D3063" s="1">
        <v>9.99</v>
      </c>
    </row>
    <row r="3064" spans="1:4" ht="12" customHeight="1">
      <c r="A3064" s="1" t="s">
        <v>3068</v>
      </c>
      <c r="B3064" s="1" t="str">
        <f t="shared" si="47"/>
        <v>BPSL2506</v>
      </c>
      <c r="C3064" s="1" t="s">
        <v>2539</v>
      </c>
      <c r="D3064" s="1">
        <v>9.9700000000000006</v>
      </c>
    </row>
    <row r="3065" spans="1:4" ht="12" customHeight="1">
      <c r="A3065" s="1" t="s">
        <v>3069</v>
      </c>
      <c r="B3065" s="1" t="str">
        <f t="shared" si="47"/>
        <v>BPSL2513</v>
      </c>
      <c r="C3065" s="1" t="s">
        <v>2539</v>
      </c>
      <c r="D3065" s="1">
        <v>9.82</v>
      </c>
    </row>
    <row r="3066" spans="1:4" ht="12" customHeight="1">
      <c r="A3066" s="1" t="s">
        <v>3070</v>
      </c>
      <c r="B3066" s="1" t="str">
        <f t="shared" si="47"/>
        <v>BPSL2529</v>
      </c>
      <c r="C3066" s="1" t="s">
        <v>2539</v>
      </c>
      <c r="D3066" s="1">
        <v>9.99</v>
      </c>
    </row>
    <row r="3067" spans="1:4" ht="12" customHeight="1">
      <c r="A3067" s="1" t="s">
        <v>3071</v>
      </c>
      <c r="B3067" s="1" t="str">
        <f t="shared" si="47"/>
        <v>BPSL2534</v>
      </c>
      <c r="C3067" s="1" t="s">
        <v>2539</v>
      </c>
      <c r="D3067" s="1">
        <v>10</v>
      </c>
    </row>
    <row r="3068" spans="1:4" ht="12" customHeight="1">
      <c r="A3068" s="1" t="s">
        <v>3072</v>
      </c>
      <c r="B3068" s="1" t="str">
        <f t="shared" si="47"/>
        <v>BPSL2537</v>
      </c>
      <c r="C3068" s="1" t="s">
        <v>2539</v>
      </c>
      <c r="D3068" s="1">
        <v>10</v>
      </c>
    </row>
    <row r="3069" spans="1:4" ht="12" customHeight="1">
      <c r="A3069" s="1" t="s">
        <v>3073</v>
      </c>
      <c r="B3069" s="1" t="str">
        <f t="shared" si="47"/>
        <v>BPSL2540</v>
      </c>
      <c r="C3069" s="1" t="s">
        <v>2539</v>
      </c>
      <c r="D3069" s="1">
        <v>10</v>
      </c>
    </row>
    <row r="3070" spans="1:4" ht="12" customHeight="1">
      <c r="A3070" s="1" t="s">
        <v>3074</v>
      </c>
      <c r="B3070" s="1" t="str">
        <f t="shared" si="47"/>
        <v>BPSL2542</v>
      </c>
      <c r="C3070" s="1" t="s">
        <v>2539</v>
      </c>
      <c r="D3070" s="1">
        <v>10</v>
      </c>
    </row>
    <row r="3071" spans="1:4" ht="12" customHeight="1">
      <c r="A3071" s="1" t="s">
        <v>3075</v>
      </c>
      <c r="B3071" s="1" t="str">
        <f t="shared" si="47"/>
        <v>BPSL2550</v>
      </c>
      <c r="C3071" s="1" t="s">
        <v>2539</v>
      </c>
      <c r="D3071" s="1">
        <v>10</v>
      </c>
    </row>
    <row r="3072" spans="1:4" ht="12" customHeight="1">
      <c r="A3072" s="1" t="s">
        <v>3076</v>
      </c>
      <c r="B3072" s="1" t="str">
        <f t="shared" si="47"/>
        <v>BPSL2590</v>
      </c>
      <c r="C3072" s="1" t="s">
        <v>2539</v>
      </c>
      <c r="D3072" s="1">
        <v>10</v>
      </c>
    </row>
    <row r="3073" spans="1:4" ht="12" customHeight="1">
      <c r="A3073" s="1" t="s">
        <v>3077</v>
      </c>
      <c r="B3073" s="1" t="str">
        <f t="shared" si="47"/>
        <v>BPSL2591</v>
      </c>
      <c r="C3073" s="1" t="s">
        <v>2539</v>
      </c>
      <c r="D3073" s="1">
        <v>9.82</v>
      </c>
    </row>
    <row r="3074" spans="1:4" ht="12" customHeight="1">
      <c r="A3074" s="1" t="s">
        <v>3078</v>
      </c>
      <c r="B3074" s="1" t="str">
        <f t="shared" ref="B3074:B3137" si="48">IF(ISNUMBER(SEARCH(" ",LEFT(A3074,9)))=TRUE,LEFT(A3074,8),LEFT(A3074,9))</f>
        <v>BPSL2593</v>
      </c>
      <c r="C3074" s="1" t="s">
        <v>2539</v>
      </c>
      <c r="D3074" s="1">
        <v>10</v>
      </c>
    </row>
    <row r="3075" spans="1:4" ht="12" customHeight="1">
      <c r="A3075" s="1" t="s">
        <v>3079</v>
      </c>
      <c r="B3075" s="1" t="str">
        <f t="shared" si="48"/>
        <v>BPSL2604</v>
      </c>
      <c r="C3075" s="1" t="s">
        <v>2539</v>
      </c>
      <c r="D3075" s="1">
        <v>10</v>
      </c>
    </row>
    <row r="3076" spans="1:4" ht="12" customHeight="1">
      <c r="A3076" s="1" t="s">
        <v>3080</v>
      </c>
      <c r="B3076" s="1" t="str">
        <f t="shared" si="48"/>
        <v>BPSL2607</v>
      </c>
      <c r="C3076" s="1" t="s">
        <v>2539</v>
      </c>
      <c r="D3076" s="1">
        <v>10</v>
      </c>
    </row>
    <row r="3077" spans="1:4" ht="12" customHeight="1">
      <c r="A3077" s="1" t="s">
        <v>3081</v>
      </c>
      <c r="B3077" s="1" t="str">
        <f t="shared" si="48"/>
        <v>BPSL2608</v>
      </c>
      <c r="C3077" s="1" t="s">
        <v>2539</v>
      </c>
      <c r="D3077" s="1">
        <v>9.99</v>
      </c>
    </row>
    <row r="3078" spans="1:4" ht="12" customHeight="1">
      <c r="A3078" s="1" t="s">
        <v>3082</v>
      </c>
      <c r="B3078" s="1" t="str">
        <f t="shared" si="48"/>
        <v>BPSL2609</v>
      </c>
      <c r="C3078" s="1" t="s">
        <v>2539</v>
      </c>
      <c r="D3078" s="1">
        <v>10</v>
      </c>
    </row>
    <row r="3079" spans="1:4" ht="12" customHeight="1">
      <c r="A3079" s="1" t="s">
        <v>3083</v>
      </c>
      <c r="B3079" s="1" t="str">
        <f t="shared" si="48"/>
        <v>BPSL2610</v>
      </c>
      <c r="C3079" s="1" t="s">
        <v>2539</v>
      </c>
      <c r="D3079" s="1">
        <v>10</v>
      </c>
    </row>
    <row r="3080" spans="1:4" ht="12" customHeight="1">
      <c r="A3080" s="1" t="s">
        <v>3084</v>
      </c>
      <c r="B3080" s="1" t="str">
        <f t="shared" si="48"/>
        <v>BPSL2616</v>
      </c>
      <c r="C3080" s="1" t="s">
        <v>2539</v>
      </c>
      <c r="D3080" s="1">
        <v>10</v>
      </c>
    </row>
    <row r="3081" spans="1:4" ht="12" customHeight="1">
      <c r="A3081" s="1" t="s">
        <v>3085</v>
      </c>
      <c r="B3081" s="1" t="str">
        <f t="shared" si="48"/>
        <v>BPSL2617</v>
      </c>
      <c r="C3081" s="1" t="s">
        <v>2539</v>
      </c>
      <c r="D3081" s="1">
        <v>9.99</v>
      </c>
    </row>
    <row r="3082" spans="1:4" ht="12" customHeight="1">
      <c r="A3082" s="1" t="s">
        <v>3086</v>
      </c>
      <c r="B3082" s="1" t="str">
        <f t="shared" si="48"/>
        <v>BPSL2620</v>
      </c>
      <c r="C3082" s="1" t="s">
        <v>2539</v>
      </c>
      <c r="D3082" s="1">
        <v>10</v>
      </c>
    </row>
    <row r="3083" spans="1:4" ht="12" customHeight="1">
      <c r="A3083" s="1" t="s">
        <v>3087</v>
      </c>
      <c r="B3083" s="1" t="str">
        <f t="shared" si="48"/>
        <v>BPSL2621</v>
      </c>
      <c r="C3083" s="1" t="s">
        <v>2539</v>
      </c>
      <c r="D3083" s="1">
        <v>10</v>
      </c>
    </row>
    <row r="3084" spans="1:4" ht="12" customHeight="1">
      <c r="A3084" s="1" t="s">
        <v>3088</v>
      </c>
      <c r="B3084" s="1" t="str">
        <f t="shared" si="48"/>
        <v>BPSL2629</v>
      </c>
      <c r="C3084" s="1" t="s">
        <v>2539</v>
      </c>
      <c r="D3084" s="1">
        <v>8.4600000000000009</v>
      </c>
    </row>
    <row r="3085" spans="1:4" ht="12" customHeight="1">
      <c r="A3085" s="1" t="s">
        <v>3089</v>
      </c>
      <c r="B3085" s="1" t="str">
        <f t="shared" si="48"/>
        <v>BPSL2630</v>
      </c>
      <c r="C3085" s="1" t="s">
        <v>2539</v>
      </c>
      <c r="D3085" s="1">
        <v>9.82</v>
      </c>
    </row>
    <row r="3086" spans="1:4" ht="12" customHeight="1">
      <c r="A3086" s="1" t="s">
        <v>3090</v>
      </c>
      <c r="B3086" s="1" t="str">
        <f t="shared" si="48"/>
        <v>BPSL2632</v>
      </c>
      <c r="C3086" s="1" t="s">
        <v>2539</v>
      </c>
      <c r="D3086" s="1">
        <v>10</v>
      </c>
    </row>
    <row r="3087" spans="1:4" ht="12" customHeight="1">
      <c r="A3087" s="1" t="s">
        <v>3091</v>
      </c>
      <c r="B3087" s="1" t="str">
        <f t="shared" si="48"/>
        <v>BPSL2636</v>
      </c>
      <c r="C3087" s="1" t="s">
        <v>2539</v>
      </c>
      <c r="D3087" s="1">
        <v>10</v>
      </c>
    </row>
    <row r="3088" spans="1:4" ht="12" customHeight="1">
      <c r="A3088" s="1" t="s">
        <v>3092</v>
      </c>
      <c r="B3088" s="1" t="str">
        <f t="shared" si="48"/>
        <v>BPSL2638</v>
      </c>
      <c r="C3088" s="1" t="s">
        <v>2539</v>
      </c>
      <c r="D3088" s="1">
        <v>10</v>
      </c>
    </row>
    <row r="3089" spans="1:4" ht="12" customHeight="1">
      <c r="A3089" s="1" t="s">
        <v>3093</v>
      </c>
      <c r="B3089" s="1" t="str">
        <f t="shared" si="48"/>
        <v>BPSL2643</v>
      </c>
      <c r="C3089" s="1" t="s">
        <v>2539</v>
      </c>
      <c r="D3089" s="1">
        <v>10</v>
      </c>
    </row>
    <row r="3090" spans="1:4" ht="12" customHeight="1">
      <c r="A3090" s="1" t="s">
        <v>3094</v>
      </c>
      <c r="B3090" s="1" t="str">
        <f t="shared" si="48"/>
        <v>BPSL2652</v>
      </c>
      <c r="C3090" s="1" t="s">
        <v>2539</v>
      </c>
      <c r="D3090" s="1">
        <v>10</v>
      </c>
    </row>
    <row r="3091" spans="1:4" ht="12" customHeight="1">
      <c r="A3091" s="1" t="s">
        <v>3095</v>
      </c>
      <c r="B3091" s="1" t="str">
        <f t="shared" si="48"/>
        <v>BPSL2653</v>
      </c>
      <c r="C3091" s="1" t="s">
        <v>2539</v>
      </c>
      <c r="D3091" s="1">
        <v>10</v>
      </c>
    </row>
    <row r="3092" spans="1:4" ht="12" customHeight="1">
      <c r="A3092" s="1" t="s">
        <v>3096</v>
      </c>
      <c r="B3092" s="1" t="str">
        <f t="shared" si="48"/>
        <v>BPSL2654</v>
      </c>
      <c r="C3092" s="1" t="s">
        <v>2539</v>
      </c>
      <c r="D3092" s="1">
        <v>7.88</v>
      </c>
    </row>
    <row r="3093" spans="1:4" ht="12" customHeight="1">
      <c r="A3093" s="1" t="s">
        <v>3097</v>
      </c>
      <c r="B3093" s="1" t="str">
        <f t="shared" si="48"/>
        <v>BPSL2655</v>
      </c>
      <c r="C3093" s="1" t="s">
        <v>2539</v>
      </c>
      <c r="D3093" s="1">
        <v>9.59</v>
      </c>
    </row>
    <row r="3094" spans="1:4" ht="12" customHeight="1">
      <c r="A3094" s="1" t="s">
        <v>3098</v>
      </c>
      <c r="B3094" s="1" t="str">
        <f t="shared" si="48"/>
        <v>BPSL2663</v>
      </c>
      <c r="C3094" s="1" t="s">
        <v>2539</v>
      </c>
      <c r="D3094" s="1">
        <v>9.82</v>
      </c>
    </row>
    <row r="3095" spans="1:4" ht="12" customHeight="1">
      <c r="A3095" s="1" t="s">
        <v>3099</v>
      </c>
      <c r="B3095" s="1" t="str">
        <f t="shared" si="48"/>
        <v>BPSL2667</v>
      </c>
      <c r="C3095" s="1" t="s">
        <v>2539</v>
      </c>
      <c r="D3095" s="1">
        <v>10</v>
      </c>
    </row>
    <row r="3096" spans="1:4" ht="12" customHeight="1">
      <c r="A3096" s="1" t="s">
        <v>3100</v>
      </c>
      <c r="B3096" s="1" t="str">
        <f t="shared" si="48"/>
        <v>BPSL2671</v>
      </c>
      <c r="C3096" s="1" t="s">
        <v>2539</v>
      </c>
      <c r="D3096" s="1">
        <v>10</v>
      </c>
    </row>
    <row r="3097" spans="1:4" ht="12" customHeight="1">
      <c r="A3097" s="1" t="s">
        <v>3101</v>
      </c>
      <c r="B3097" s="1" t="str">
        <f t="shared" si="48"/>
        <v>BPSL2672</v>
      </c>
      <c r="C3097" s="1" t="s">
        <v>2539</v>
      </c>
      <c r="D3097" s="1">
        <v>10</v>
      </c>
    </row>
    <row r="3098" spans="1:4" ht="12" customHeight="1">
      <c r="A3098" s="1" t="s">
        <v>3102</v>
      </c>
      <c r="B3098" s="1" t="str">
        <f t="shared" si="48"/>
        <v>BPSL2673</v>
      </c>
      <c r="C3098" s="1" t="s">
        <v>2539</v>
      </c>
      <c r="D3098" s="1">
        <v>10</v>
      </c>
    </row>
    <row r="3099" spans="1:4" ht="12" customHeight="1">
      <c r="A3099" s="1" t="s">
        <v>3103</v>
      </c>
      <c r="B3099" s="1" t="str">
        <f t="shared" si="48"/>
        <v>BPSL2676</v>
      </c>
      <c r="C3099" s="1" t="s">
        <v>2539</v>
      </c>
      <c r="D3099" s="1">
        <v>7.88</v>
      </c>
    </row>
    <row r="3100" spans="1:4" ht="12" customHeight="1">
      <c r="A3100" s="1" t="s">
        <v>3104</v>
      </c>
      <c r="B3100" s="1" t="str">
        <f t="shared" si="48"/>
        <v>BPSL2680</v>
      </c>
      <c r="C3100" s="1" t="s">
        <v>2539</v>
      </c>
      <c r="D3100" s="1">
        <v>10</v>
      </c>
    </row>
    <row r="3101" spans="1:4" ht="12" customHeight="1">
      <c r="A3101" s="1" t="s">
        <v>3105</v>
      </c>
      <c r="B3101" s="1" t="str">
        <f t="shared" si="48"/>
        <v>BPSL2681</v>
      </c>
      <c r="C3101" s="1" t="s">
        <v>2539</v>
      </c>
      <c r="D3101" s="1">
        <v>9.99</v>
      </c>
    </row>
    <row r="3102" spans="1:4" ht="12" customHeight="1">
      <c r="A3102" s="1" t="s">
        <v>3106</v>
      </c>
      <c r="B3102" s="1" t="str">
        <f t="shared" si="48"/>
        <v>BPSL2682</v>
      </c>
      <c r="C3102" s="1" t="s">
        <v>2539</v>
      </c>
      <c r="D3102" s="1">
        <v>10</v>
      </c>
    </row>
    <row r="3103" spans="1:4" ht="12" customHeight="1">
      <c r="A3103" s="1" t="s">
        <v>3107</v>
      </c>
      <c r="B3103" s="1" t="str">
        <f t="shared" si="48"/>
        <v>BPSL2688</v>
      </c>
      <c r="C3103" s="1" t="s">
        <v>2539</v>
      </c>
      <c r="D3103" s="1">
        <v>9.82</v>
      </c>
    </row>
    <row r="3104" spans="1:4" ht="12" customHeight="1">
      <c r="A3104" s="1" t="s">
        <v>3108</v>
      </c>
      <c r="B3104" s="1" t="str">
        <f t="shared" si="48"/>
        <v>BPSL2699</v>
      </c>
      <c r="C3104" s="1" t="s">
        <v>2539</v>
      </c>
      <c r="D3104" s="1">
        <v>9.73</v>
      </c>
    </row>
    <row r="3105" spans="1:4" ht="12" customHeight="1">
      <c r="A3105" s="1" t="s">
        <v>3109</v>
      </c>
      <c r="B3105" s="1" t="str">
        <f t="shared" si="48"/>
        <v>BPSL2711</v>
      </c>
      <c r="C3105" s="1" t="s">
        <v>2539</v>
      </c>
      <c r="D3105" s="1">
        <v>10</v>
      </c>
    </row>
    <row r="3106" spans="1:4" ht="12" customHeight="1">
      <c r="A3106" s="1" t="s">
        <v>3110</v>
      </c>
      <c r="B3106" s="1" t="str">
        <f t="shared" si="48"/>
        <v>BPSL2713</v>
      </c>
      <c r="C3106" s="1" t="s">
        <v>2539</v>
      </c>
      <c r="D3106" s="1">
        <v>10</v>
      </c>
    </row>
    <row r="3107" spans="1:4" ht="12" customHeight="1">
      <c r="A3107" s="1" t="s">
        <v>3111</v>
      </c>
      <c r="B3107" s="1" t="str">
        <f t="shared" si="48"/>
        <v>BPSL2714</v>
      </c>
      <c r="C3107" s="1" t="s">
        <v>2539</v>
      </c>
      <c r="D3107" s="1">
        <v>10</v>
      </c>
    </row>
    <row r="3108" spans="1:4" ht="12" customHeight="1">
      <c r="A3108" s="1" t="s">
        <v>3112</v>
      </c>
      <c r="B3108" s="1" t="str">
        <f t="shared" si="48"/>
        <v>BPSL2718</v>
      </c>
      <c r="C3108" s="1" t="s">
        <v>2539</v>
      </c>
      <c r="D3108" s="1">
        <v>9.82</v>
      </c>
    </row>
    <row r="3109" spans="1:4" ht="12" customHeight="1">
      <c r="A3109" s="1" t="s">
        <v>3113</v>
      </c>
      <c r="B3109" s="1" t="str">
        <f t="shared" si="48"/>
        <v>BPSL2719</v>
      </c>
      <c r="C3109" s="1" t="s">
        <v>2539</v>
      </c>
      <c r="D3109" s="1">
        <v>9.82</v>
      </c>
    </row>
    <row r="3110" spans="1:4" ht="12" customHeight="1">
      <c r="A3110" s="1" t="s">
        <v>3114</v>
      </c>
      <c r="B3110" s="1" t="str">
        <f t="shared" si="48"/>
        <v>BPSL2721</v>
      </c>
      <c r="C3110" s="1" t="s">
        <v>2539</v>
      </c>
      <c r="D3110" s="1">
        <v>10</v>
      </c>
    </row>
    <row r="3111" spans="1:4" ht="12" customHeight="1">
      <c r="A3111" s="1" t="s">
        <v>3115</v>
      </c>
      <c r="B3111" s="1" t="str">
        <f t="shared" si="48"/>
        <v>BPSL2723</v>
      </c>
      <c r="C3111" s="1" t="s">
        <v>2539</v>
      </c>
      <c r="D3111" s="1">
        <v>7.88</v>
      </c>
    </row>
    <row r="3112" spans="1:4" ht="12" customHeight="1">
      <c r="A3112" s="1" t="s">
        <v>3116</v>
      </c>
      <c r="B3112" s="1" t="str">
        <f t="shared" si="48"/>
        <v>BPSL2729</v>
      </c>
      <c r="C3112" s="1" t="s">
        <v>2539</v>
      </c>
      <c r="D3112" s="1">
        <v>10</v>
      </c>
    </row>
    <row r="3113" spans="1:4" ht="12" customHeight="1">
      <c r="A3113" s="1" t="s">
        <v>3117</v>
      </c>
      <c r="B3113" s="1" t="str">
        <f t="shared" si="48"/>
        <v>BPSL2730</v>
      </c>
      <c r="C3113" s="1" t="s">
        <v>2539</v>
      </c>
      <c r="D3113" s="1">
        <v>10</v>
      </c>
    </row>
    <row r="3114" spans="1:4" ht="12" customHeight="1">
      <c r="A3114" s="1" t="s">
        <v>3118</v>
      </c>
      <c r="B3114" s="1" t="str">
        <f t="shared" si="48"/>
        <v>BPSL2736</v>
      </c>
      <c r="C3114" s="1" t="s">
        <v>2539</v>
      </c>
      <c r="D3114" s="1">
        <v>10</v>
      </c>
    </row>
    <row r="3115" spans="1:4" ht="12" customHeight="1">
      <c r="A3115" s="1" t="s">
        <v>3119</v>
      </c>
      <c r="B3115" s="1" t="str">
        <f t="shared" si="48"/>
        <v>BPSL2737</v>
      </c>
      <c r="C3115" s="1" t="s">
        <v>2539</v>
      </c>
      <c r="D3115" s="1">
        <v>10</v>
      </c>
    </row>
    <row r="3116" spans="1:4" ht="12" customHeight="1">
      <c r="A3116" s="1" t="s">
        <v>3120</v>
      </c>
      <c r="B3116" s="1" t="str">
        <f t="shared" si="48"/>
        <v>BPSL2740</v>
      </c>
      <c r="C3116" s="1" t="s">
        <v>2539</v>
      </c>
      <c r="D3116" s="1">
        <v>10</v>
      </c>
    </row>
    <row r="3117" spans="1:4" ht="12" customHeight="1">
      <c r="A3117" s="1" t="s">
        <v>3121</v>
      </c>
      <c r="B3117" s="1" t="str">
        <f t="shared" si="48"/>
        <v>BPSL2750</v>
      </c>
      <c r="C3117" s="1" t="s">
        <v>2539</v>
      </c>
      <c r="D3117" s="1">
        <v>10</v>
      </c>
    </row>
    <row r="3118" spans="1:4" ht="12" customHeight="1">
      <c r="A3118" s="1" t="s">
        <v>3122</v>
      </c>
      <c r="B3118" s="1" t="str">
        <f t="shared" si="48"/>
        <v>BPSL2761</v>
      </c>
      <c r="C3118" s="1" t="s">
        <v>2539</v>
      </c>
      <c r="D3118" s="1">
        <v>10</v>
      </c>
    </row>
    <row r="3119" spans="1:4" ht="12" customHeight="1">
      <c r="A3119" s="1" t="s">
        <v>3123</v>
      </c>
      <c r="B3119" s="1" t="str">
        <f t="shared" si="48"/>
        <v>BPSL2762</v>
      </c>
      <c r="C3119" s="1" t="s">
        <v>2539</v>
      </c>
      <c r="D3119" s="1">
        <v>9.82</v>
      </c>
    </row>
    <row r="3120" spans="1:4" ht="12" customHeight="1">
      <c r="A3120" s="1" t="s">
        <v>3124</v>
      </c>
      <c r="B3120" s="1" t="str">
        <f t="shared" si="48"/>
        <v>BPSL2777</v>
      </c>
      <c r="C3120" s="1" t="s">
        <v>2539</v>
      </c>
      <c r="D3120" s="1">
        <v>10</v>
      </c>
    </row>
    <row r="3121" spans="1:4" ht="12" customHeight="1">
      <c r="A3121" s="1" t="s">
        <v>3125</v>
      </c>
      <c r="B3121" s="1" t="str">
        <f t="shared" si="48"/>
        <v>BPSL2778</v>
      </c>
      <c r="C3121" s="1" t="s">
        <v>2539</v>
      </c>
      <c r="D3121" s="1">
        <v>9.82</v>
      </c>
    </row>
    <row r="3122" spans="1:4" ht="12" customHeight="1">
      <c r="A3122" s="1" t="s">
        <v>3126</v>
      </c>
      <c r="B3122" s="1" t="str">
        <f t="shared" si="48"/>
        <v>BPSL2781</v>
      </c>
      <c r="C3122" s="1" t="s">
        <v>2539</v>
      </c>
      <c r="D3122" s="1">
        <v>10</v>
      </c>
    </row>
    <row r="3123" spans="1:4" ht="12" customHeight="1">
      <c r="A3123" s="1" t="s">
        <v>3127</v>
      </c>
      <c r="B3123" s="1" t="str">
        <f t="shared" si="48"/>
        <v>BPSL2783</v>
      </c>
      <c r="C3123" s="1" t="s">
        <v>2539</v>
      </c>
      <c r="D3123" s="1">
        <v>10</v>
      </c>
    </row>
    <row r="3124" spans="1:4" ht="12" customHeight="1">
      <c r="A3124" s="1" t="s">
        <v>3128</v>
      </c>
      <c r="B3124" s="1" t="str">
        <f t="shared" si="48"/>
        <v>BPSL2784</v>
      </c>
      <c r="C3124" s="1" t="s">
        <v>2539</v>
      </c>
      <c r="D3124" s="1">
        <v>10</v>
      </c>
    </row>
    <row r="3125" spans="1:4" ht="12" customHeight="1">
      <c r="A3125" s="1" t="s">
        <v>3129</v>
      </c>
      <c r="B3125" s="1" t="str">
        <f t="shared" si="48"/>
        <v>BPSL2789</v>
      </c>
      <c r="C3125" s="1" t="s">
        <v>2539</v>
      </c>
      <c r="D3125" s="1">
        <v>10</v>
      </c>
    </row>
    <row r="3126" spans="1:4" ht="12" customHeight="1">
      <c r="A3126" s="1" t="s">
        <v>3130</v>
      </c>
      <c r="B3126" s="1" t="str">
        <f t="shared" si="48"/>
        <v>BPSL2790</v>
      </c>
      <c r="C3126" s="1" t="s">
        <v>2539</v>
      </c>
      <c r="D3126" s="1">
        <v>10</v>
      </c>
    </row>
    <row r="3127" spans="1:4" ht="12" customHeight="1">
      <c r="A3127" s="1" t="s">
        <v>3131</v>
      </c>
      <c r="B3127" s="1" t="str">
        <f t="shared" si="48"/>
        <v>BPSL2805</v>
      </c>
      <c r="C3127" s="1" t="s">
        <v>2539</v>
      </c>
      <c r="D3127" s="1">
        <v>10</v>
      </c>
    </row>
    <row r="3128" spans="1:4" ht="12" customHeight="1">
      <c r="A3128" s="1" t="s">
        <v>3132</v>
      </c>
      <c r="B3128" s="1" t="str">
        <f t="shared" si="48"/>
        <v>BPSL2812</v>
      </c>
      <c r="C3128" s="1" t="s">
        <v>2539</v>
      </c>
      <c r="D3128" s="1">
        <v>10</v>
      </c>
    </row>
    <row r="3129" spans="1:4" ht="12" customHeight="1">
      <c r="A3129" s="1" t="s">
        <v>3133</v>
      </c>
      <c r="B3129" s="1" t="str">
        <f t="shared" si="48"/>
        <v>BPSL2813</v>
      </c>
      <c r="C3129" s="1" t="s">
        <v>2539</v>
      </c>
      <c r="D3129" s="1">
        <v>10</v>
      </c>
    </row>
    <row r="3130" spans="1:4" ht="12" customHeight="1">
      <c r="A3130" s="1" t="s">
        <v>3134</v>
      </c>
      <c r="B3130" s="1" t="str">
        <f t="shared" si="48"/>
        <v>BPSL2845</v>
      </c>
      <c r="C3130" s="1" t="s">
        <v>2539</v>
      </c>
      <c r="D3130" s="1">
        <v>7.88</v>
      </c>
    </row>
    <row r="3131" spans="1:4" ht="12" customHeight="1">
      <c r="A3131" s="1" t="s">
        <v>3135</v>
      </c>
      <c r="B3131" s="1" t="str">
        <f t="shared" si="48"/>
        <v>BPSL2848</v>
      </c>
      <c r="C3131" s="1" t="s">
        <v>2539</v>
      </c>
      <c r="D3131" s="1">
        <v>10</v>
      </c>
    </row>
    <row r="3132" spans="1:4" ht="12" customHeight="1">
      <c r="A3132" s="1" t="s">
        <v>3136</v>
      </c>
      <c r="B3132" s="1" t="str">
        <f t="shared" si="48"/>
        <v>BPSL2850</v>
      </c>
      <c r="C3132" s="1" t="s">
        <v>2539</v>
      </c>
      <c r="D3132" s="1">
        <v>9.99</v>
      </c>
    </row>
    <row r="3133" spans="1:4" ht="12" customHeight="1">
      <c r="A3133" s="1" t="s">
        <v>3137</v>
      </c>
      <c r="B3133" s="1" t="str">
        <f t="shared" si="48"/>
        <v>BPSL2852</v>
      </c>
      <c r="C3133" s="1" t="s">
        <v>2539</v>
      </c>
      <c r="D3133" s="1">
        <v>10</v>
      </c>
    </row>
    <row r="3134" spans="1:4" ht="12" customHeight="1">
      <c r="A3134" s="1" t="s">
        <v>3138</v>
      </c>
      <c r="B3134" s="1" t="str">
        <f t="shared" si="48"/>
        <v>BPSL2853</v>
      </c>
      <c r="C3134" s="1" t="s">
        <v>2539</v>
      </c>
      <c r="D3134" s="1">
        <v>9.82</v>
      </c>
    </row>
    <row r="3135" spans="1:4" ht="12" customHeight="1">
      <c r="A3135" s="1" t="s">
        <v>3139</v>
      </c>
      <c r="B3135" s="1" t="str">
        <f t="shared" si="48"/>
        <v>BPSL2861</v>
      </c>
      <c r="C3135" s="1" t="s">
        <v>2539</v>
      </c>
      <c r="D3135" s="1">
        <v>10</v>
      </c>
    </row>
    <row r="3136" spans="1:4" ht="12" customHeight="1">
      <c r="A3136" s="1" t="s">
        <v>3140</v>
      </c>
      <c r="B3136" s="1" t="str">
        <f t="shared" si="48"/>
        <v>BPSL2864</v>
      </c>
      <c r="C3136" s="1" t="s">
        <v>2539</v>
      </c>
      <c r="D3136" s="1">
        <v>9.86</v>
      </c>
    </row>
    <row r="3137" spans="1:4" ht="12" customHeight="1">
      <c r="A3137" s="1" t="s">
        <v>3141</v>
      </c>
      <c r="B3137" s="1" t="str">
        <f t="shared" si="48"/>
        <v>BPSL2870</v>
      </c>
      <c r="C3137" s="1" t="s">
        <v>2539</v>
      </c>
      <c r="D3137" s="1">
        <v>9.82</v>
      </c>
    </row>
    <row r="3138" spans="1:4" ht="12" customHeight="1">
      <c r="A3138" s="1" t="s">
        <v>3142</v>
      </c>
      <c r="B3138" s="1" t="str">
        <f t="shared" ref="B3138:B3201" si="49">IF(ISNUMBER(SEARCH(" ",LEFT(A3138,9)))=TRUE,LEFT(A3138,8),LEFT(A3138,9))</f>
        <v>BPSL2871</v>
      </c>
      <c r="C3138" s="1" t="s">
        <v>2539</v>
      </c>
      <c r="D3138" s="1">
        <v>10</v>
      </c>
    </row>
    <row r="3139" spans="1:4" ht="12" customHeight="1">
      <c r="A3139" s="1" t="s">
        <v>3143</v>
      </c>
      <c r="B3139" s="1" t="str">
        <f t="shared" si="49"/>
        <v>BPSL2872</v>
      </c>
      <c r="C3139" s="1" t="s">
        <v>2539</v>
      </c>
      <c r="D3139" s="1">
        <v>10</v>
      </c>
    </row>
    <row r="3140" spans="1:4" ht="12" customHeight="1">
      <c r="A3140" s="1" t="s">
        <v>3144</v>
      </c>
      <c r="B3140" s="1" t="str">
        <f t="shared" si="49"/>
        <v>BPSL2873</v>
      </c>
      <c r="C3140" s="1" t="s">
        <v>2539</v>
      </c>
      <c r="D3140" s="1">
        <v>10</v>
      </c>
    </row>
    <row r="3141" spans="1:4" ht="12" customHeight="1">
      <c r="A3141" s="1" t="s">
        <v>3145</v>
      </c>
      <c r="B3141" s="1" t="str">
        <f t="shared" si="49"/>
        <v>BPSL2876</v>
      </c>
      <c r="C3141" s="1" t="s">
        <v>2539</v>
      </c>
      <c r="D3141" s="1">
        <v>10</v>
      </c>
    </row>
    <row r="3142" spans="1:4" ht="12" customHeight="1">
      <c r="A3142" s="1" t="s">
        <v>3146</v>
      </c>
      <c r="B3142" s="1" t="str">
        <f t="shared" si="49"/>
        <v>BPSL2877</v>
      </c>
      <c r="C3142" s="1" t="s">
        <v>2539</v>
      </c>
      <c r="D3142" s="1">
        <v>10</v>
      </c>
    </row>
    <row r="3143" spans="1:4" ht="12" customHeight="1">
      <c r="A3143" s="1" t="s">
        <v>3147</v>
      </c>
      <c r="B3143" s="1" t="str">
        <f t="shared" si="49"/>
        <v>BPSL2878</v>
      </c>
      <c r="C3143" s="1" t="s">
        <v>2539</v>
      </c>
      <c r="D3143" s="1">
        <v>10</v>
      </c>
    </row>
    <row r="3144" spans="1:4" ht="12" customHeight="1">
      <c r="A3144" s="1" t="s">
        <v>3148</v>
      </c>
      <c r="B3144" s="1" t="str">
        <f t="shared" si="49"/>
        <v>BPSL2881</v>
      </c>
      <c r="C3144" s="1" t="s">
        <v>2539</v>
      </c>
      <c r="D3144" s="1">
        <v>10</v>
      </c>
    </row>
    <row r="3145" spans="1:4" ht="12" customHeight="1">
      <c r="A3145" s="1" t="s">
        <v>3149</v>
      </c>
      <c r="B3145" s="1" t="str">
        <f t="shared" si="49"/>
        <v>BPSL2885</v>
      </c>
      <c r="C3145" s="1" t="s">
        <v>2539</v>
      </c>
      <c r="D3145" s="1">
        <v>10</v>
      </c>
    </row>
    <row r="3146" spans="1:4" ht="12" customHeight="1">
      <c r="A3146" s="1" t="s">
        <v>3150</v>
      </c>
      <c r="B3146" s="1" t="str">
        <f t="shared" si="49"/>
        <v>BPSL2886</v>
      </c>
      <c r="C3146" s="1" t="s">
        <v>2539</v>
      </c>
      <c r="D3146" s="1">
        <v>10</v>
      </c>
    </row>
    <row r="3147" spans="1:4" ht="12" customHeight="1">
      <c r="A3147" s="1" t="s">
        <v>3151</v>
      </c>
      <c r="B3147" s="1" t="str">
        <f t="shared" si="49"/>
        <v>BPSL2887</v>
      </c>
      <c r="C3147" s="1" t="s">
        <v>2539</v>
      </c>
      <c r="D3147" s="1">
        <v>9.99</v>
      </c>
    </row>
    <row r="3148" spans="1:4" ht="12" customHeight="1">
      <c r="A3148" s="1" t="s">
        <v>3152</v>
      </c>
      <c r="B3148" s="1" t="str">
        <f t="shared" si="49"/>
        <v>BPSL2921</v>
      </c>
      <c r="C3148" s="1" t="s">
        <v>2539</v>
      </c>
      <c r="D3148" s="1">
        <v>9.99</v>
      </c>
    </row>
    <row r="3149" spans="1:4" ht="12" customHeight="1">
      <c r="A3149" s="1" t="s">
        <v>3153</v>
      </c>
      <c r="B3149" s="1" t="str">
        <f t="shared" si="49"/>
        <v>BPSL2922</v>
      </c>
      <c r="C3149" s="1" t="s">
        <v>2539</v>
      </c>
      <c r="D3149" s="1">
        <v>10</v>
      </c>
    </row>
    <row r="3150" spans="1:4" ht="12" customHeight="1">
      <c r="A3150" s="1" t="s">
        <v>3154</v>
      </c>
      <c r="B3150" s="1" t="str">
        <f t="shared" si="49"/>
        <v>BPSL2923</v>
      </c>
      <c r="C3150" s="1" t="s">
        <v>2539</v>
      </c>
      <c r="D3150" s="1">
        <v>10</v>
      </c>
    </row>
    <row r="3151" spans="1:4" ht="12" customHeight="1">
      <c r="A3151" s="1" t="s">
        <v>3155</v>
      </c>
      <c r="B3151" s="1" t="str">
        <f t="shared" si="49"/>
        <v>BPSL2927</v>
      </c>
      <c r="C3151" s="1" t="s">
        <v>2539</v>
      </c>
      <c r="D3151" s="1">
        <v>10</v>
      </c>
    </row>
    <row r="3152" spans="1:4" ht="12" customHeight="1">
      <c r="A3152" s="1" t="s">
        <v>3156</v>
      </c>
      <c r="B3152" s="1" t="str">
        <f t="shared" si="49"/>
        <v>BPSL2930</v>
      </c>
      <c r="C3152" s="1" t="s">
        <v>2539</v>
      </c>
      <c r="D3152" s="1">
        <v>10</v>
      </c>
    </row>
    <row r="3153" spans="1:4" ht="12" customHeight="1">
      <c r="A3153" s="1" t="s">
        <v>3157</v>
      </c>
      <c r="B3153" s="1" t="str">
        <f t="shared" si="49"/>
        <v>BPSL2934</v>
      </c>
      <c r="C3153" s="1" t="s">
        <v>2539</v>
      </c>
      <c r="D3153" s="1">
        <v>10</v>
      </c>
    </row>
    <row r="3154" spans="1:4" ht="12" customHeight="1">
      <c r="A3154" s="1" t="s">
        <v>3158</v>
      </c>
      <c r="B3154" s="1" t="str">
        <f t="shared" si="49"/>
        <v>BPSL2939</v>
      </c>
      <c r="C3154" s="1" t="s">
        <v>2539</v>
      </c>
      <c r="D3154" s="1">
        <v>9.82</v>
      </c>
    </row>
    <row r="3155" spans="1:4" ht="12" customHeight="1">
      <c r="A3155" s="1" t="s">
        <v>3159</v>
      </c>
      <c r="B3155" s="1" t="str">
        <f t="shared" si="49"/>
        <v>BPSL2940</v>
      </c>
      <c r="C3155" s="1" t="s">
        <v>2539</v>
      </c>
      <c r="D3155" s="1">
        <v>10</v>
      </c>
    </row>
    <row r="3156" spans="1:4" ht="12" customHeight="1">
      <c r="A3156" s="1" t="s">
        <v>3160</v>
      </c>
      <c r="B3156" s="1" t="str">
        <f t="shared" si="49"/>
        <v>BPSL2946</v>
      </c>
      <c r="C3156" s="1" t="s">
        <v>2539</v>
      </c>
      <c r="D3156" s="1">
        <v>10</v>
      </c>
    </row>
    <row r="3157" spans="1:4" ht="12" customHeight="1">
      <c r="A3157" s="1" t="s">
        <v>3161</v>
      </c>
      <c r="B3157" s="1" t="str">
        <f t="shared" si="49"/>
        <v>BPSL2951</v>
      </c>
      <c r="C3157" s="1" t="s">
        <v>2539</v>
      </c>
      <c r="D3157" s="1">
        <v>10</v>
      </c>
    </row>
    <row r="3158" spans="1:4" ht="12" customHeight="1">
      <c r="A3158" s="1" t="s">
        <v>3162</v>
      </c>
      <c r="B3158" s="1" t="str">
        <f t="shared" si="49"/>
        <v>BPSL2961</v>
      </c>
      <c r="C3158" s="1" t="s">
        <v>2539</v>
      </c>
      <c r="D3158" s="1">
        <v>10</v>
      </c>
    </row>
    <row r="3159" spans="1:4" ht="12" customHeight="1">
      <c r="A3159" s="1" t="s">
        <v>3163</v>
      </c>
      <c r="B3159" s="1" t="str">
        <f t="shared" si="49"/>
        <v>BPSL2966</v>
      </c>
      <c r="C3159" s="1" t="s">
        <v>2539</v>
      </c>
      <c r="D3159" s="1">
        <v>10</v>
      </c>
    </row>
    <row r="3160" spans="1:4" ht="12" customHeight="1">
      <c r="A3160" s="1" t="s">
        <v>3164</v>
      </c>
      <c r="B3160" s="1" t="str">
        <f t="shared" si="49"/>
        <v>BPSL2967</v>
      </c>
      <c r="C3160" s="1" t="s">
        <v>2539</v>
      </c>
      <c r="D3160" s="1">
        <v>9.99</v>
      </c>
    </row>
    <row r="3161" spans="1:4" ht="12" customHeight="1">
      <c r="A3161" s="1" t="s">
        <v>3165</v>
      </c>
      <c r="B3161" s="1" t="str">
        <f t="shared" si="49"/>
        <v>BPSL2975</v>
      </c>
      <c r="C3161" s="1" t="s">
        <v>2539</v>
      </c>
      <c r="D3161" s="1">
        <v>9.82</v>
      </c>
    </row>
    <row r="3162" spans="1:4" ht="12" customHeight="1">
      <c r="A3162" s="1" t="s">
        <v>3166</v>
      </c>
      <c r="B3162" s="1" t="str">
        <f t="shared" si="49"/>
        <v>BPSL2994</v>
      </c>
      <c r="C3162" s="1" t="s">
        <v>2539</v>
      </c>
      <c r="D3162" s="1">
        <v>10</v>
      </c>
    </row>
    <row r="3163" spans="1:4" ht="12" customHeight="1">
      <c r="A3163" s="1" t="s">
        <v>3167</v>
      </c>
      <c r="B3163" s="1" t="str">
        <f t="shared" si="49"/>
        <v>BPSL2995</v>
      </c>
      <c r="C3163" s="1" t="s">
        <v>2539</v>
      </c>
      <c r="D3163" s="1">
        <v>7.88</v>
      </c>
    </row>
    <row r="3164" spans="1:4" ht="12" customHeight="1">
      <c r="A3164" s="1" t="s">
        <v>3168</v>
      </c>
      <c r="B3164" s="1" t="str">
        <f t="shared" si="49"/>
        <v>BPSL2997</v>
      </c>
      <c r="C3164" s="1" t="s">
        <v>2539</v>
      </c>
      <c r="D3164" s="1">
        <v>10</v>
      </c>
    </row>
    <row r="3165" spans="1:4" ht="12" customHeight="1">
      <c r="A3165" s="1" t="s">
        <v>3169</v>
      </c>
      <c r="B3165" s="1" t="str">
        <f t="shared" si="49"/>
        <v>BPSL3007</v>
      </c>
      <c r="C3165" s="1" t="s">
        <v>2539</v>
      </c>
      <c r="D3165" s="1">
        <v>10</v>
      </c>
    </row>
    <row r="3166" spans="1:4" ht="12" customHeight="1">
      <c r="A3166" s="1" t="s">
        <v>3170</v>
      </c>
      <c r="B3166" s="1" t="str">
        <f t="shared" si="49"/>
        <v>BPSL3009</v>
      </c>
      <c r="C3166" s="1" t="s">
        <v>2539</v>
      </c>
      <c r="D3166" s="1">
        <v>10</v>
      </c>
    </row>
    <row r="3167" spans="1:4" ht="12" customHeight="1">
      <c r="A3167" s="1" t="s">
        <v>3171</v>
      </c>
      <c r="B3167" s="1" t="str">
        <f t="shared" si="49"/>
        <v>BPSL3010</v>
      </c>
      <c r="C3167" s="1" t="s">
        <v>2539</v>
      </c>
      <c r="D3167" s="1">
        <v>10</v>
      </c>
    </row>
    <row r="3168" spans="1:4" ht="12" customHeight="1">
      <c r="A3168" s="1" t="s">
        <v>3172</v>
      </c>
      <c r="B3168" s="1" t="str">
        <f t="shared" si="49"/>
        <v>BPSL3025</v>
      </c>
      <c r="C3168" s="1" t="s">
        <v>2539</v>
      </c>
      <c r="D3168" s="1">
        <v>9.82</v>
      </c>
    </row>
    <row r="3169" spans="1:4" ht="12" customHeight="1">
      <c r="A3169" s="1" t="s">
        <v>3173</v>
      </c>
      <c r="B3169" s="1" t="str">
        <f t="shared" si="49"/>
        <v>BPSL3026</v>
      </c>
      <c r="C3169" s="1" t="s">
        <v>2539</v>
      </c>
      <c r="D3169" s="1">
        <v>10</v>
      </c>
    </row>
    <row r="3170" spans="1:4" ht="12" customHeight="1">
      <c r="A3170" s="1" t="s">
        <v>3174</v>
      </c>
      <c r="B3170" s="1" t="str">
        <f t="shared" si="49"/>
        <v>BPSL3028</v>
      </c>
      <c r="C3170" s="1" t="s">
        <v>2539</v>
      </c>
      <c r="D3170" s="1">
        <v>10</v>
      </c>
    </row>
    <row r="3171" spans="1:4" ht="12" customHeight="1">
      <c r="A3171" s="1" t="s">
        <v>3175</v>
      </c>
      <c r="B3171" s="1" t="str">
        <f t="shared" si="49"/>
        <v>BPSL3031</v>
      </c>
      <c r="C3171" s="1" t="s">
        <v>2539</v>
      </c>
      <c r="D3171" s="1">
        <v>9.9700000000000006</v>
      </c>
    </row>
    <row r="3172" spans="1:4" ht="12" customHeight="1">
      <c r="A3172" s="1" t="s">
        <v>3176</v>
      </c>
      <c r="B3172" s="1" t="str">
        <f t="shared" si="49"/>
        <v>BPSL3063</v>
      </c>
      <c r="C3172" s="1" t="s">
        <v>2539</v>
      </c>
      <c r="D3172" s="1">
        <v>9.82</v>
      </c>
    </row>
    <row r="3173" spans="1:4" ht="12" customHeight="1">
      <c r="A3173" s="1" t="s">
        <v>3177</v>
      </c>
      <c r="B3173" s="1" t="str">
        <f t="shared" si="49"/>
        <v>BPSL3065</v>
      </c>
      <c r="C3173" s="1" t="s">
        <v>2539</v>
      </c>
      <c r="D3173" s="1">
        <v>10</v>
      </c>
    </row>
    <row r="3174" spans="1:4" ht="12" customHeight="1">
      <c r="A3174" s="1" t="s">
        <v>3178</v>
      </c>
      <c r="B3174" s="1" t="str">
        <f t="shared" si="49"/>
        <v>BPSL3070</v>
      </c>
      <c r="C3174" s="1" t="s">
        <v>2539</v>
      </c>
      <c r="D3174" s="1">
        <v>9.82</v>
      </c>
    </row>
    <row r="3175" spans="1:4" ht="12" customHeight="1">
      <c r="A3175" s="1" t="s">
        <v>3179</v>
      </c>
      <c r="B3175" s="1" t="str">
        <f t="shared" si="49"/>
        <v>BPSL3071</v>
      </c>
      <c r="C3175" s="1" t="s">
        <v>2539</v>
      </c>
      <c r="D3175" s="1">
        <v>10</v>
      </c>
    </row>
    <row r="3176" spans="1:4" ht="12" customHeight="1">
      <c r="A3176" s="1" t="s">
        <v>3180</v>
      </c>
      <c r="B3176" s="1" t="str">
        <f t="shared" si="49"/>
        <v>BPSL3076</v>
      </c>
      <c r="C3176" s="1" t="s">
        <v>2539</v>
      </c>
      <c r="D3176" s="1">
        <v>8.4600000000000009</v>
      </c>
    </row>
    <row r="3177" spans="1:4" ht="12" customHeight="1">
      <c r="A3177" s="1" t="s">
        <v>3181</v>
      </c>
      <c r="B3177" s="1" t="str">
        <f t="shared" si="49"/>
        <v>BPSL3078</v>
      </c>
      <c r="C3177" s="1" t="s">
        <v>2539</v>
      </c>
      <c r="D3177" s="1">
        <v>10</v>
      </c>
    </row>
    <row r="3178" spans="1:4" ht="12" customHeight="1">
      <c r="A3178" s="1" t="s">
        <v>3182</v>
      </c>
      <c r="B3178" s="1" t="str">
        <f t="shared" si="49"/>
        <v>BPSL3081</v>
      </c>
      <c r="C3178" s="1" t="s">
        <v>2539</v>
      </c>
      <c r="D3178" s="1">
        <v>9.82</v>
      </c>
    </row>
    <row r="3179" spans="1:4" ht="12" customHeight="1">
      <c r="A3179" s="1" t="s">
        <v>3183</v>
      </c>
      <c r="B3179" s="1" t="str">
        <f t="shared" si="49"/>
        <v>BPSL3082</v>
      </c>
      <c r="C3179" s="1" t="s">
        <v>2539</v>
      </c>
      <c r="D3179" s="1">
        <v>10</v>
      </c>
    </row>
    <row r="3180" spans="1:4" ht="12" customHeight="1">
      <c r="A3180" s="1" t="s">
        <v>3184</v>
      </c>
      <c r="B3180" s="1" t="str">
        <f t="shared" si="49"/>
        <v>BPSL3087</v>
      </c>
      <c r="C3180" s="1" t="s">
        <v>2539</v>
      </c>
      <c r="D3180" s="1">
        <v>10</v>
      </c>
    </row>
    <row r="3181" spans="1:4" ht="12" customHeight="1">
      <c r="A3181" s="1" t="s">
        <v>3185</v>
      </c>
      <c r="B3181" s="1" t="str">
        <f t="shared" si="49"/>
        <v>BPSL3093</v>
      </c>
      <c r="C3181" s="1" t="s">
        <v>2539</v>
      </c>
      <c r="D3181" s="1">
        <v>10</v>
      </c>
    </row>
    <row r="3182" spans="1:4" ht="12" customHeight="1">
      <c r="A3182" s="1" t="s">
        <v>3186</v>
      </c>
      <c r="B3182" s="1" t="str">
        <f t="shared" si="49"/>
        <v>BPSL3097</v>
      </c>
      <c r="C3182" s="1" t="s">
        <v>2539</v>
      </c>
      <c r="D3182" s="1">
        <v>10</v>
      </c>
    </row>
    <row r="3183" spans="1:4" ht="12" customHeight="1">
      <c r="A3183" s="1" t="s">
        <v>3187</v>
      </c>
      <c r="B3183" s="1" t="str">
        <f t="shared" si="49"/>
        <v>BPSL3109</v>
      </c>
      <c r="C3183" s="1" t="s">
        <v>2539</v>
      </c>
      <c r="D3183" s="1">
        <v>9.86</v>
      </c>
    </row>
    <row r="3184" spans="1:4" ht="12" customHeight="1">
      <c r="A3184" s="1" t="s">
        <v>3188</v>
      </c>
      <c r="B3184" s="1" t="str">
        <f t="shared" si="49"/>
        <v>BPSL3122</v>
      </c>
      <c r="C3184" s="1" t="s">
        <v>2539</v>
      </c>
      <c r="D3184" s="1">
        <v>10</v>
      </c>
    </row>
    <row r="3185" spans="1:4" ht="12" customHeight="1">
      <c r="A3185" s="1" t="s">
        <v>3189</v>
      </c>
      <c r="B3185" s="1" t="str">
        <f t="shared" si="49"/>
        <v>BPSL3123</v>
      </c>
      <c r="C3185" s="1" t="s">
        <v>2539</v>
      </c>
      <c r="D3185" s="1">
        <v>9.82</v>
      </c>
    </row>
    <row r="3186" spans="1:4" ht="12" customHeight="1">
      <c r="A3186" s="1" t="s">
        <v>3190</v>
      </c>
      <c r="B3186" s="1" t="str">
        <f t="shared" si="49"/>
        <v>BPSL3126</v>
      </c>
      <c r="C3186" s="1" t="s">
        <v>2539</v>
      </c>
      <c r="D3186" s="1">
        <v>10</v>
      </c>
    </row>
    <row r="3187" spans="1:4" ht="12" customHeight="1">
      <c r="A3187" s="1" t="s">
        <v>3191</v>
      </c>
      <c r="B3187" s="1" t="str">
        <f t="shared" si="49"/>
        <v>BPSL3128</v>
      </c>
      <c r="C3187" s="1" t="s">
        <v>2539</v>
      </c>
      <c r="D3187" s="1">
        <v>9.82</v>
      </c>
    </row>
    <row r="3188" spans="1:4" ht="12" customHeight="1">
      <c r="A3188" s="1" t="s">
        <v>3192</v>
      </c>
      <c r="B3188" s="1" t="str">
        <f t="shared" si="49"/>
        <v>BPSL3130</v>
      </c>
      <c r="C3188" s="1" t="s">
        <v>2539</v>
      </c>
      <c r="D3188" s="1">
        <v>9.82</v>
      </c>
    </row>
    <row r="3189" spans="1:4" ht="12" customHeight="1">
      <c r="A3189" s="1" t="s">
        <v>3193</v>
      </c>
      <c r="B3189" s="1" t="str">
        <f t="shared" si="49"/>
        <v>BPSL3136</v>
      </c>
      <c r="C3189" s="1" t="s">
        <v>2539</v>
      </c>
      <c r="D3189" s="1">
        <v>10</v>
      </c>
    </row>
    <row r="3190" spans="1:4" ht="12" customHeight="1">
      <c r="A3190" s="1" t="s">
        <v>3194</v>
      </c>
      <c r="B3190" s="1" t="str">
        <f t="shared" si="49"/>
        <v>BPSL3143</v>
      </c>
      <c r="C3190" s="1" t="s">
        <v>2539</v>
      </c>
      <c r="D3190" s="1">
        <v>10</v>
      </c>
    </row>
    <row r="3191" spans="1:4" ht="12" customHeight="1">
      <c r="A3191" s="1" t="s">
        <v>3195</v>
      </c>
      <c r="B3191" s="1" t="str">
        <f t="shared" si="49"/>
        <v>BPSL3144</v>
      </c>
      <c r="C3191" s="1" t="s">
        <v>2539</v>
      </c>
      <c r="D3191" s="1">
        <v>7.88</v>
      </c>
    </row>
    <row r="3192" spans="1:4" ht="12" customHeight="1">
      <c r="A3192" s="1" t="s">
        <v>3196</v>
      </c>
      <c r="B3192" s="1" t="str">
        <f t="shared" si="49"/>
        <v>BPSL3148</v>
      </c>
      <c r="C3192" s="1" t="s">
        <v>2539</v>
      </c>
      <c r="D3192" s="1">
        <v>9.82</v>
      </c>
    </row>
    <row r="3193" spans="1:4" ht="12" customHeight="1">
      <c r="A3193" s="1" t="s">
        <v>3197</v>
      </c>
      <c r="B3193" s="1" t="str">
        <f t="shared" si="49"/>
        <v>BPSL3149</v>
      </c>
      <c r="C3193" s="1" t="s">
        <v>2539</v>
      </c>
      <c r="D3193" s="1">
        <v>10</v>
      </c>
    </row>
    <row r="3194" spans="1:4" ht="12" customHeight="1">
      <c r="A3194" s="1" t="s">
        <v>3198</v>
      </c>
      <c r="B3194" s="1" t="str">
        <f t="shared" si="49"/>
        <v>BPSL3150</v>
      </c>
      <c r="C3194" s="1" t="s">
        <v>2539</v>
      </c>
      <c r="D3194" s="1">
        <v>9.82</v>
      </c>
    </row>
    <row r="3195" spans="1:4" ht="12" customHeight="1">
      <c r="A3195" s="1" t="s">
        <v>3199</v>
      </c>
      <c r="B3195" s="1" t="str">
        <f t="shared" si="49"/>
        <v>BPSL3155</v>
      </c>
      <c r="C3195" s="1" t="s">
        <v>2539</v>
      </c>
      <c r="D3195" s="1">
        <v>10</v>
      </c>
    </row>
    <row r="3196" spans="1:4" ht="12" customHeight="1">
      <c r="A3196" s="1" t="s">
        <v>3200</v>
      </c>
      <c r="B3196" s="1" t="str">
        <f t="shared" si="49"/>
        <v>BPSL3157</v>
      </c>
      <c r="C3196" s="1" t="s">
        <v>2539</v>
      </c>
      <c r="D3196" s="1">
        <v>10</v>
      </c>
    </row>
    <row r="3197" spans="1:4" ht="12" customHeight="1">
      <c r="A3197" s="1" t="s">
        <v>3201</v>
      </c>
      <c r="B3197" s="1" t="str">
        <f t="shared" si="49"/>
        <v>BPSL3163</v>
      </c>
      <c r="C3197" s="1" t="s">
        <v>2539</v>
      </c>
      <c r="D3197" s="1">
        <v>9.99</v>
      </c>
    </row>
    <row r="3198" spans="1:4" ht="12" customHeight="1">
      <c r="A3198" s="1" t="s">
        <v>3202</v>
      </c>
      <c r="B3198" s="1" t="str">
        <f t="shared" si="49"/>
        <v>BPSL3164</v>
      </c>
      <c r="C3198" s="1" t="s">
        <v>2539</v>
      </c>
      <c r="D3198" s="1">
        <v>10</v>
      </c>
    </row>
    <row r="3199" spans="1:4" ht="12" customHeight="1">
      <c r="A3199" s="1" t="s">
        <v>3203</v>
      </c>
      <c r="B3199" s="1" t="str">
        <f t="shared" si="49"/>
        <v>BPSL3165</v>
      </c>
      <c r="C3199" s="1" t="s">
        <v>2539</v>
      </c>
      <c r="D3199" s="1">
        <v>10</v>
      </c>
    </row>
    <row r="3200" spans="1:4" ht="12" customHeight="1">
      <c r="A3200" s="1" t="s">
        <v>3204</v>
      </c>
      <c r="B3200" s="1" t="str">
        <f t="shared" si="49"/>
        <v>BPSL3177</v>
      </c>
      <c r="C3200" s="1" t="s">
        <v>2539</v>
      </c>
      <c r="D3200" s="1">
        <v>10</v>
      </c>
    </row>
    <row r="3201" spans="1:4" ht="12" customHeight="1">
      <c r="A3201" s="1" t="s">
        <v>3205</v>
      </c>
      <c r="B3201" s="1" t="str">
        <f t="shared" si="49"/>
        <v>BPSL3179</v>
      </c>
      <c r="C3201" s="1" t="s">
        <v>2539</v>
      </c>
      <c r="D3201" s="1">
        <v>10</v>
      </c>
    </row>
    <row r="3202" spans="1:4" ht="12" customHeight="1">
      <c r="A3202" s="1" t="s">
        <v>3206</v>
      </c>
      <c r="B3202" s="1" t="str">
        <f t="shared" ref="B3202:B3265" si="50">IF(ISNUMBER(SEARCH(" ",LEFT(A3202,9)))=TRUE,LEFT(A3202,8),LEFT(A3202,9))</f>
        <v>BPSL3180</v>
      </c>
      <c r="C3202" s="1" t="s">
        <v>2539</v>
      </c>
      <c r="D3202" s="1">
        <v>10</v>
      </c>
    </row>
    <row r="3203" spans="1:4" ht="12" customHeight="1">
      <c r="A3203" s="1" t="s">
        <v>3207</v>
      </c>
      <c r="B3203" s="1" t="str">
        <f t="shared" si="50"/>
        <v>BPSL3184</v>
      </c>
      <c r="C3203" s="1" t="s">
        <v>2539</v>
      </c>
      <c r="D3203" s="1">
        <v>10</v>
      </c>
    </row>
    <row r="3204" spans="1:4" ht="12" customHeight="1">
      <c r="A3204" s="1" t="s">
        <v>3208</v>
      </c>
      <c r="B3204" s="1" t="str">
        <f t="shared" si="50"/>
        <v>BPSL3193</v>
      </c>
      <c r="C3204" s="1" t="s">
        <v>2539</v>
      </c>
      <c r="D3204" s="1">
        <v>10</v>
      </c>
    </row>
    <row r="3205" spans="1:4" ht="12" customHeight="1">
      <c r="A3205" s="1" t="s">
        <v>3209</v>
      </c>
      <c r="B3205" s="1" t="str">
        <f t="shared" si="50"/>
        <v>BPSL3227</v>
      </c>
      <c r="C3205" s="1" t="s">
        <v>2539</v>
      </c>
      <c r="D3205" s="1">
        <v>10</v>
      </c>
    </row>
    <row r="3206" spans="1:4" ht="12" customHeight="1">
      <c r="A3206" s="1" t="s">
        <v>3210</v>
      </c>
      <c r="B3206" s="1" t="str">
        <f t="shared" si="50"/>
        <v>BPSL3250</v>
      </c>
      <c r="C3206" s="1" t="s">
        <v>2539</v>
      </c>
      <c r="D3206" s="1">
        <v>8.4600000000000009</v>
      </c>
    </row>
    <row r="3207" spans="1:4" ht="12" customHeight="1">
      <c r="A3207" s="1" t="s">
        <v>3211</v>
      </c>
      <c r="B3207" s="1" t="str">
        <f t="shared" si="50"/>
        <v>BPSL3251</v>
      </c>
      <c r="C3207" s="1" t="s">
        <v>2539</v>
      </c>
      <c r="D3207" s="1">
        <v>10</v>
      </c>
    </row>
    <row r="3208" spans="1:4" ht="12" customHeight="1">
      <c r="A3208" s="1" t="s">
        <v>3212</v>
      </c>
      <c r="B3208" s="1" t="str">
        <f t="shared" si="50"/>
        <v>BPSL3252</v>
      </c>
      <c r="C3208" s="1" t="s">
        <v>2539</v>
      </c>
      <c r="D3208" s="1">
        <v>10</v>
      </c>
    </row>
    <row r="3209" spans="1:4" ht="12" customHeight="1">
      <c r="A3209" s="1" t="s">
        <v>3213</v>
      </c>
      <c r="B3209" s="1" t="str">
        <f t="shared" si="50"/>
        <v>BPSL3254A</v>
      </c>
      <c r="C3209" s="1" t="s">
        <v>2539</v>
      </c>
      <c r="D3209" s="1">
        <v>9.86</v>
      </c>
    </row>
    <row r="3210" spans="1:4" ht="12" customHeight="1">
      <c r="A3210" s="1" t="s">
        <v>3214</v>
      </c>
      <c r="B3210" s="1" t="str">
        <f t="shared" si="50"/>
        <v>BPSL3255</v>
      </c>
      <c r="C3210" s="1" t="s">
        <v>2539</v>
      </c>
      <c r="D3210" s="1">
        <v>10</v>
      </c>
    </row>
    <row r="3211" spans="1:4" ht="12" customHeight="1">
      <c r="A3211" s="1" t="s">
        <v>3215</v>
      </c>
      <c r="B3211" s="1" t="str">
        <f t="shared" si="50"/>
        <v>BPSL3256</v>
      </c>
      <c r="C3211" s="1" t="s">
        <v>2539</v>
      </c>
      <c r="D3211" s="1">
        <v>10</v>
      </c>
    </row>
    <row r="3212" spans="1:4" ht="12" customHeight="1">
      <c r="A3212" s="1" t="s">
        <v>3216</v>
      </c>
      <c r="B3212" s="1" t="str">
        <f t="shared" si="50"/>
        <v>BPSL3262</v>
      </c>
      <c r="C3212" s="1" t="s">
        <v>2539</v>
      </c>
      <c r="D3212" s="1">
        <v>10</v>
      </c>
    </row>
    <row r="3213" spans="1:4" ht="12" customHeight="1">
      <c r="A3213" s="1" t="s">
        <v>3217</v>
      </c>
      <c r="B3213" s="1" t="str">
        <f t="shared" si="50"/>
        <v>BPSL3280</v>
      </c>
      <c r="C3213" s="1" t="s">
        <v>2539</v>
      </c>
      <c r="D3213" s="1">
        <v>10</v>
      </c>
    </row>
    <row r="3214" spans="1:4" ht="12" customHeight="1">
      <c r="A3214" s="1" t="s">
        <v>3218</v>
      </c>
      <c r="B3214" s="1" t="str">
        <f t="shared" si="50"/>
        <v>BPSL3283</v>
      </c>
      <c r="C3214" s="1" t="s">
        <v>2539</v>
      </c>
      <c r="D3214" s="1">
        <v>10</v>
      </c>
    </row>
    <row r="3215" spans="1:4" ht="12" customHeight="1">
      <c r="A3215" s="1" t="s">
        <v>3219</v>
      </c>
      <c r="B3215" s="1" t="str">
        <f t="shared" si="50"/>
        <v>BPSL3289</v>
      </c>
      <c r="C3215" s="1" t="s">
        <v>2539</v>
      </c>
      <c r="D3215" s="1">
        <v>10</v>
      </c>
    </row>
    <row r="3216" spans="1:4" ht="12" customHeight="1">
      <c r="A3216" s="1" t="s">
        <v>3220</v>
      </c>
      <c r="B3216" s="1" t="str">
        <f t="shared" si="50"/>
        <v>BPSL3294</v>
      </c>
      <c r="C3216" s="1" t="s">
        <v>2539</v>
      </c>
      <c r="D3216" s="1">
        <v>10</v>
      </c>
    </row>
    <row r="3217" spans="1:4" ht="12" customHeight="1">
      <c r="A3217" s="1" t="s">
        <v>3221</v>
      </c>
      <c r="B3217" s="1" t="str">
        <f t="shared" si="50"/>
        <v>BPSL3295</v>
      </c>
      <c r="C3217" s="1" t="s">
        <v>2539</v>
      </c>
      <c r="D3217" s="1">
        <v>10</v>
      </c>
    </row>
    <row r="3218" spans="1:4" ht="12" customHeight="1">
      <c r="A3218" s="1" t="s">
        <v>3222</v>
      </c>
      <c r="B3218" s="1" t="str">
        <f t="shared" si="50"/>
        <v>BPSL3304</v>
      </c>
      <c r="C3218" s="1" t="s">
        <v>2539</v>
      </c>
      <c r="D3218" s="1">
        <v>10</v>
      </c>
    </row>
    <row r="3219" spans="1:4" ht="12" customHeight="1">
      <c r="A3219" s="1" t="s">
        <v>3223</v>
      </c>
      <c r="B3219" s="1" t="str">
        <f t="shared" si="50"/>
        <v>BPSL3308</v>
      </c>
      <c r="C3219" s="1" t="s">
        <v>2539</v>
      </c>
      <c r="D3219" s="1">
        <v>9.82</v>
      </c>
    </row>
    <row r="3220" spans="1:4" ht="12" customHeight="1">
      <c r="A3220" s="1" t="s">
        <v>3224</v>
      </c>
      <c r="B3220" s="1" t="str">
        <f t="shared" si="50"/>
        <v>BPSL3309</v>
      </c>
      <c r="C3220" s="1" t="s">
        <v>2539</v>
      </c>
      <c r="D3220" s="1">
        <v>10</v>
      </c>
    </row>
    <row r="3221" spans="1:4" ht="12" customHeight="1">
      <c r="A3221" s="1" t="s">
        <v>3225</v>
      </c>
      <c r="B3221" s="1" t="str">
        <f t="shared" si="50"/>
        <v>BPSL3314</v>
      </c>
      <c r="C3221" s="1" t="s">
        <v>2539</v>
      </c>
      <c r="D3221" s="1">
        <v>10</v>
      </c>
    </row>
    <row r="3222" spans="1:4" ht="12" customHeight="1">
      <c r="A3222" s="1" t="s">
        <v>3226</v>
      </c>
      <c r="B3222" s="1" t="str">
        <f t="shared" si="50"/>
        <v>BPSL3332</v>
      </c>
      <c r="C3222" s="1" t="s">
        <v>2539</v>
      </c>
      <c r="D3222" s="1">
        <v>10</v>
      </c>
    </row>
    <row r="3223" spans="1:4" ht="12" customHeight="1">
      <c r="A3223" s="1" t="s">
        <v>3227</v>
      </c>
      <c r="B3223" s="1" t="str">
        <f t="shared" si="50"/>
        <v>BPSL3338</v>
      </c>
      <c r="C3223" s="1" t="s">
        <v>2539</v>
      </c>
      <c r="D3223" s="1">
        <v>10</v>
      </c>
    </row>
    <row r="3224" spans="1:4" ht="12" customHeight="1">
      <c r="A3224" s="1" t="s">
        <v>3228</v>
      </c>
      <c r="B3224" s="1" t="str">
        <f t="shared" si="50"/>
        <v>BPSL3349</v>
      </c>
      <c r="C3224" s="1" t="s">
        <v>2539</v>
      </c>
      <c r="D3224" s="1">
        <v>10</v>
      </c>
    </row>
    <row r="3225" spans="1:4" ht="12" customHeight="1">
      <c r="A3225" s="1" t="s">
        <v>3229</v>
      </c>
      <c r="B3225" s="1" t="str">
        <f t="shared" si="50"/>
        <v>BPSL3351</v>
      </c>
      <c r="C3225" s="1" t="s">
        <v>2539</v>
      </c>
      <c r="D3225" s="1">
        <v>9.86</v>
      </c>
    </row>
    <row r="3226" spans="1:4" ht="12" customHeight="1">
      <c r="A3226" s="1" t="s">
        <v>3230</v>
      </c>
      <c r="B3226" s="1" t="str">
        <f t="shared" si="50"/>
        <v>BPSL3356</v>
      </c>
      <c r="C3226" s="1" t="s">
        <v>2539</v>
      </c>
      <c r="D3226" s="1">
        <v>9.18</v>
      </c>
    </row>
    <row r="3227" spans="1:4" ht="12" customHeight="1">
      <c r="A3227" s="1" t="s">
        <v>3231</v>
      </c>
      <c r="B3227" s="1" t="str">
        <f t="shared" si="50"/>
        <v>BPSL3373</v>
      </c>
      <c r="C3227" s="1" t="s">
        <v>2539</v>
      </c>
      <c r="D3227" s="1">
        <v>10</v>
      </c>
    </row>
    <row r="3228" spans="1:4" ht="12" customHeight="1">
      <c r="A3228" s="1" t="s">
        <v>3232</v>
      </c>
      <c r="B3228" s="1" t="str">
        <f t="shared" si="50"/>
        <v>BPSL3374</v>
      </c>
      <c r="C3228" s="1" t="s">
        <v>2539</v>
      </c>
      <c r="D3228" s="1">
        <v>10</v>
      </c>
    </row>
    <row r="3229" spans="1:4" ht="12" customHeight="1">
      <c r="A3229" s="1" t="s">
        <v>3233</v>
      </c>
      <c r="B3229" s="1" t="str">
        <f t="shared" si="50"/>
        <v>BPSL3376</v>
      </c>
      <c r="C3229" s="1" t="s">
        <v>2539</v>
      </c>
      <c r="D3229" s="1">
        <v>10</v>
      </c>
    </row>
    <row r="3230" spans="1:4" ht="12" customHeight="1">
      <c r="A3230" s="1" t="s">
        <v>3234</v>
      </c>
      <c r="B3230" s="1" t="str">
        <f t="shared" si="50"/>
        <v>BPSL3378</v>
      </c>
      <c r="C3230" s="1" t="s">
        <v>2539</v>
      </c>
      <c r="D3230" s="1">
        <v>10</v>
      </c>
    </row>
    <row r="3231" spans="1:4" ht="12" customHeight="1">
      <c r="A3231" s="1" t="s">
        <v>3235</v>
      </c>
      <c r="B3231" s="1" t="str">
        <f t="shared" si="50"/>
        <v>BPSL3389A</v>
      </c>
      <c r="C3231" s="1" t="s">
        <v>2539</v>
      </c>
      <c r="D3231" s="1">
        <v>9.82</v>
      </c>
    </row>
    <row r="3232" spans="1:4" ht="12" customHeight="1">
      <c r="A3232" s="1" t="s">
        <v>3236</v>
      </c>
      <c r="B3232" s="1" t="str">
        <f t="shared" si="50"/>
        <v>BPSL3400</v>
      </c>
      <c r="C3232" s="1" t="s">
        <v>2539</v>
      </c>
      <c r="D3232" s="1">
        <v>9.82</v>
      </c>
    </row>
    <row r="3233" spans="1:4" ht="12" customHeight="1">
      <c r="A3233" s="1" t="s">
        <v>3237</v>
      </c>
      <c r="B3233" s="1" t="str">
        <f t="shared" si="50"/>
        <v>BPSL3401</v>
      </c>
      <c r="C3233" s="1" t="s">
        <v>2539</v>
      </c>
      <c r="D3233" s="1">
        <v>9.82</v>
      </c>
    </row>
    <row r="3234" spans="1:4" ht="12" customHeight="1">
      <c r="A3234" s="1" t="s">
        <v>3238</v>
      </c>
      <c r="B3234" s="1" t="str">
        <f t="shared" si="50"/>
        <v>BPSL3402</v>
      </c>
      <c r="C3234" s="1" t="s">
        <v>2539</v>
      </c>
      <c r="D3234" s="1">
        <v>10</v>
      </c>
    </row>
    <row r="3235" spans="1:4" ht="12" customHeight="1">
      <c r="A3235" s="1" t="s">
        <v>3239</v>
      </c>
      <c r="B3235" s="1" t="str">
        <f t="shared" si="50"/>
        <v>BPSL3403</v>
      </c>
      <c r="C3235" s="1" t="s">
        <v>2539</v>
      </c>
      <c r="D3235" s="1">
        <v>10</v>
      </c>
    </row>
    <row r="3236" spans="1:4" ht="12" customHeight="1">
      <c r="A3236" s="1" t="s">
        <v>3240</v>
      </c>
      <c r="B3236" s="1" t="str">
        <f t="shared" si="50"/>
        <v>BPSL3404</v>
      </c>
      <c r="C3236" s="1" t="s">
        <v>2539</v>
      </c>
      <c r="D3236" s="1">
        <v>10</v>
      </c>
    </row>
    <row r="3237" spans="1:4" ht="12" customHeight="1">
      <c r="A3237" s="1" t="s">
        <v>3241</v>
      </c>
      <c r="B3237" s="1" t="str">
        <f t="shared" si="50"/>
        <v>BPSL3409</v>
      </c>
      <c r="C3237" s="1" t="s">
        <v>2539</v>
      </c>
      <c r="D3237" s="1">
        <v>9.59</v>
      </c>
    </row>
    <row r="3238" spans="1:4" ht="12" customHeight="1">
      <c r="A3238" s="1" t="s">
        <v>3242</v>
      </c>
      <c r="B3238" s="1" t="str">
        <f t="shared" si="50"/>
        <v>BPSL3410</v>
      </c>
      <c r="C3238" s="1" t="s">
        <v>2539</v>
      </c>
      <c r="D3238" s="1">
        <v>10</v>
      </c>
    </row>
    <row r="3239" spans="1:4" ht="12" customHeight="1">
      <c r="A3239" s="1" t="s">
        <v>3243</v>
      </c>
      <c r="B3239" s="1" t="str">
        <f t="shared" si="50"/>
        <v>BPSL3411</v>
      </c>
      <c r="C3239" s="1" t="s">
        <v>2539</v>
      </c>
      <c r="D3239" s="1">
        <v>10</v>
      </c>
    </row>
    <row r="3240" spans="1:4" ht="12" customHeight="1">
      <c r="A3240" s="1" t="s">
        <v>3244</v>
      </c>
      <c r="B3240" s="1" t="str">
        <f t="shared" si="50"/>
        <v>BPSL3414</v>
      </c>
      <c r="C3240" s="1" t="s">
        <v>2539</v>
      </c>
      <c r="D3240" s="1">
        <v>10</v>
      </c>
    </row>
    <row r="3241" spans="1:4" ht="12" customHeight="1">
      <c r="A3241" s="1" t="s">
        <v>3245</v>
      </c>
      <c r="B3241" s="1" t="str">
        <f t="shared" si="50"/>
        <v>BPSL3415</v>
      </c>
      <c r="C3241" s="1" t="s">
        <v>2539</v>
      </c>
      <c r="D3241" s="1">
        <v>10</v>
      </c>
    </row>
    <row r="3242" spans="1:4" ht="12" customHeight="1">
      <c r="A3242" s="1" t="s">
        <v>3246</v>
      </c>
      <c r="B3242" s="1" t="str">
        <f t="shared" si="50"/>
        <v>BPSL3418</v>
      </c>
      <c r="C3242" s="1" t="s">
        <v>2539</v>
      </c>
      <c r="D3242" s="1">
        <v>7.88</v>
      </c>
    </row>
    <row r="3243" spans="1:4" ht="12" customHeight="1">
      <c r="A3243" s="1" t="s">
        <v>3247</v>
      </c>
      <c r="B3243" s="1" t="str">
        <f t="shared" si="50"/>
        <v>BPSL3419</v>
      </c>
      <c r="C3243" s="1" t="s">
        <v>2539</v>
      </c>
      <c r="D3243" s="1">
        <v>9.82</v>
      </c>
    </row>
    <row r="3244" spans="1:4" ht="12" customHeight="1">
      <c r="A3244" s="1" t="s">
        <v>3248</v>
      </c>
      <c r="B3244" s="1" t="str">
        <f t="shared" si="50"/>
        <v>BPSL3427</v>
      </c>
      <c r="C3244" s="1" t="s">
        <v>2539</v>
      </c>
      <c r="D3244" s="1">
        <v>10</v>
      </c>
    </row>
    <row r="3245" spans="1:4" ht="12" customHeight="1">
      <c r="A3245" s="1" t="s">
        <v>3249</v>
      </c>
      <c r="B3245" s="1" t="str">
        <f t="shared" si="50"/>
        <v>BPSS0013</v>
      </c>
      <c r="C3245" s="1" t="s">
        <v>2539</v>
      </c>
      <c r="D3245" s="1">
        <v>10</v>
      </c>
    </row>
    <row r="3246" spans="1:4" ht="12" customHeight="1">
      <c r="A3246" s="1" t="s">
        <v>3250</v>
      </c>
      <c r="B3246" s="1" t="str">
        <f t="shared" si="50"/>
        <v>BPSS0015</v>
      </c>
      <c r="C3246" s="1" t="s">
        <v>2539</v>
      </c>
      <c r="D3246" s="1">
        <v>9.86</v>
      </c>
    </row>
    <row r="3247" spans="1:4" ht="12" customHeight="1">
      <c r="A3247" s="1" t="s">
        <v>3251</v>
      </c>
      <c r="B3247" s="1" t="str">
        <f t="shared" si="50"/>
        <v>BPSS0019</v>
      </c>
      <c r="C3247" s="1" t="s">
        <v>2539</v>
      </c>
      <c r="D3247" s="1">
        <v>10</v>
      </c>
    </row>
    <row r="3248" spans="1:4" ht="12" customHeight="1">
      <c r="A3248" s="1" t="s">
        <v>3252</v>
      </c>
      <c r="B3248" s="1" t="str">
        <f t="shared" si="50"/>
        <v>BPSS0029</v>
      </c>
      <c r="C3248" s="1" t="s">
        <v>2539</v>
      </c>
      <c r="D3248" s="1">
        <v>10</v>
      </c>
    </row>
    <row r="3249" spans="1:4" ht="12" customHeight="1">
      <c r="A3249" s="1" t="s">
        <v>3253</v>
      </c>
      <c r="B3249" s="1" t="str">
        <f t="shared" si="50"/>
        <v>BPSS0048</v>
      </c>
      <c r="C3249" s="1" t="s">
        <v>2539</v>
      </c>
      <c r="D3249" s="1">
        <v>10</v>
      </c>
    </row>
    <row r="3250" spans="1:4" ht="12" customHeight="1">
      <c r="A3250" s="1" t="s">
        <v>3254</v>
      </c>
      <c r="B3250" s="1" t="str">
        <f t="shared" si="50"/>
        <v>BPSS0050</v>
      </c>
      <c r="C3250" s="1" t="s">
        <v>2539</v>
      </c>
      <c r="D3250" s="1">
        <v>10</v>
      </c>
    </row>
    <row r="3251" spans="1:4" ht="12" customHeight="1">
      <c r="A3251" s="1" t="s">
        <v>3255</v>
      </c>
      <c r="B3251" s="1" t="str">
        <f t="shared" si="50"/>
        <v>BPSS0051</v>
      </c>
      <c r="C3251" s="1" t="s">
        <v>2539</v>
      </c>
      <c r="D3251" s="1">
        <v>10</v>
      </c>
    </row>
    <row r="3252" spans="1:4" ht="12" customHeight="1">
      <c r="A3252" s="1" t="s">
        <v>3256</v>
      </c>
      <c r="B3252" s="1" t="str">
        <f t="shared" si="50"/>
        <v>BPSS0053</v>
      </c>
      <c r="C3252" s="1" t="s">
        <v>2539</v>
      </c>
      <c r="D3252" s="1">
        <v>10</v>
      </c>
    </row>
    <row r="3253" spans="1:4" ht="12" customHeight="1">
      <c r="A3253" s="1" t="s">
        <v>3257</v>
      </c>
      <c r="B3253" s="1" t="str">
        <f t="shared" si="50"/>
        <v>BPSS0061</v>
      </c>
      <c r="C3253" s="1" t="s">
        <v>2539</v>
      </c>
      <c r="D3253" s="1">
        <v>10</v>
      </c>
    </row>
    <row r="3254" spans="1:4" ht="12" customHeight="1">
      <c r="A3254" s="1" t="s">
        <v>3258</v>
      </c>
      <c r="B3254" s="1" t="str">
        <f t="shared" si="50"/>
        <v>BPSS0062</v>
      </c>
      <c r="C3254" s="1" t="s">
        <v>2539</v>
      </c>
      <c r="D3254" s="1">
        <v>10</v>
      </c>
    </row>
    <row r="3255" spans="1:4" ht="12" customHeight="1">
      <c r="A3255" s="1" t="s">
        <v>3259</v>
      </c>
      <c r="B3255" s="1" t="str">
        <f t="shared" si="50"/>
        <v>BPSS0075</v>
      </c>
      <c r="C3255" s="1" t="s">
        <v>2539</v>
      </c>
      <c r="D3255" s="1">
        <v>10</v>
      </c>
    </row>
    <row r="3256" spans="1:4" ht="12" customHeight="1">
      <c r="A3256" s="1" t="s">
        <v>3260</v>
      </c>
      <c r="B3256" s="1" t="str">
        <f t="shared" si="50"/>
        <v>BPSS0076</v>
      </c>
      <c r="C3256" s="1" t="s">
        <v>2539</v>
      </c>
      <c r="D3256" s="1">
        <v>10</v>
      </c>
    </row>
    <row r="3257" spans="1:4" ht="12" customHeight="1">
      <c r="A3257" s="1" t="s">
        <v>3261</v>
      </c>
      <c r="B3257" s="1" t="str">
        <f t="shared" si="50"/>
        <v>BPSS0086</v>
      </c>
      <c r="C3257" s="1" t="s">
        <v>2539</v>
      </c>
      <c r="D3257" s="1">
        <v>10</v>
      </c>
    </row>
    <row r="3258" spans="1:4" ht="12" customHeight="1">
      <c r="A3258" s="1" t="s">
        <v>3262</v>
      </c>
      <c r="B3258" s="1" t="str">
        <f t="shared" si="50"/>
        <v>BPSS0096</v>
      </c>
      <c r="C3258" s="1" t="s">
        <v>2539</v>
      </c>
      <c r="D3258" s="1">
        <v>9.81</v>
      </c>
    </row>
    <row r="3259" spans="1:4" ht="12" customHeight="1">
      <c r="A3259" s="1" t="s">
        <v>3263</v>
      </c>
      <c r="B3259" s="1" t="str">
        <f t="shared" si="50"/>
        <v>BPSS0103</v>
      </c>
      <c r="C3259" s="1" t="s">
        <v>2539</v>
      </c>
      <c r="D3259" s="1">
        <v>10</v>
      </c>
    </row>
    <row r="3260" spans="1:4" ht="12" customHeight="1">
      <c r="A3260" s="1" t="s">
        <v>3264</v>
      </c>
      <c r="B3260" s="1" t="str">
        <f t="shared" si="50"/>
        <v>BPSS0117</v>
      </c>
      <c r="C3260" s="1" t="s">
        <v>2539</v>
      </c>
      <c r="D3260" s="1">
        <v>10</v>
      </c>
    </row>
    <row r="3261" spans="1:4" ht="12" customHeight="1">
      <c r="A3261" s="1" t="s">
        <v>3265</v>
      </c>
      <c r="B3261" s="1" t="str">
        <f t="shared" si="50"/>
        <v>BPSS0126</v>
      </c>
      <c r="C3261" s="1" t="s">
        <v>2539</v>
      </c>
      <c r="D3261" s="1">
        <v>10</v>
      </c>
    </row>
    <row r="3262" spans="1:4" ht="12" customHeight="1">
      <c r="A3262" s="1" t="s">
        <v>3266</v>
      </c>
      <c r="B3262" s="1" t="str">
        <f t="shared" si="50"/>
        <v>BPSS0136</v>
      </c>
      <c r="C3262" s="1" t="s">
        <v>2539</v>
      </c>
      <c r="D3262" s="1">
        <v>10</v>
      </c>
    </row>
    <row r="3263" spans="1:4" ht="12" customHeight="1">
      <c r="A3263" s="1" t="s">
        <v>3267</v>
      </c>
      <c r="B3263" s="1" t="str">
        <f t="shared" si="50"/>
        <v>BPSS0141</v>
      </c>
      <c r="C3263" s="1" t="s">
        <v>2539</v>
      </c>
      <c r="D3263" s="1">
        <v>10</v>
      </c>
    </row>
    <row r="3264" spans="1:4" ht="12" customHeight="1">
      <c r="A3264" s="1" t="s">
        <v>3268</v>
      </c>
      <c r="B3264" s="1" t="str">
        <f t="shared" si="50"/>
        <v>BPSS0142</v>
      </c>
      <c r="C3264" s="1" t="s">
        <v>2539</v>
      </c>
      <c r="D3264" s="1">
        <v>7.88</v>
      </c>
    </row>
    <row r="3265" spans="1:4" ht="12" customHeight="1">
      <c r="A3265" s="1" t="s">
        <v>3269</v>
      </c>
      <c r="B3265" s="1" t="str">
        <f t="shared" si="50"/>
        <v>BPSS0147</v>
      </c>
      <c r="C3265" s="1" t="s">
        <v>2539</v>
      </c>
      <c r="D3265" s="1">
        <v>10</v>
      </c>
    </row>
    <row r="3266" spans="1:4" ht="12" customHeight="1">
      <c r="A3266" s="1" t="s">
        <v>3270</v>
      </c>
      <c r="B3266" s="1" t="str">
        <f t="shared" ref="B3266:B3329" si="51">IF(ISNUMBER(SEARCH(" ",LEFT(A3266,9)))=TRUE,LEFT(A3266,8),LEFT(A3266,9))</f>
        <v>BPSS0151</v>
      </c>
      <c r="C3266" s="1" t="s">
        <v>2539</v>
      </c>
      <c r="D3266" s="1">
        <v>10</v>
      </c>
    </row>
    <row r="3267" spans="1:4" ht="12" customHeight="1">
      <c r="A3267" s="1" t="s">
        <v>3271</v>
      </c>
      <c r="B3267" s="1" t="str">
        <f t="shared" si="51"/>
        <v>BPSS0152</v>
      </c>
      <c r="C3267" s="1" t="s">
        <v>2539</v>
      </c>
      <c r="D3267" s="1">
        <v>9.5</v>
      </c>
    </row>
    <row r="3268" spans="1:4" ht="12" customHeight="1">
      <c r="A3268" s="1" t="s">
        <v>3272</v>
      </c>
      <c r="B3268" s="1" t="str">
        <f t="shared" si="51"/>
        <v>BPSS0154</v>
      </c>
      <c r="C3268" s="1" t="s">
        <v>2539</v>
      </c>
      <c r="D3268" s="1">
        <v>7.88</v>
      </c>
    </row>
    <row r="3269" spans="1:4" ht="12" customHeight="1">
      <c r="A3269" s="1" t="s">
        <v>3273</v>
      </c>
      <c r="B3269" s="1" t="str">
        <f t="shared" si="51"/>
        <v>BPSS0167</v>
      </c>
      <c r="C3269" s="1" t="s">
        <v>2539</v>
      </c>
      <c r="D3269" s="1">
        <v>9.8000000000000007</v>
      </c>
    </row>
    <row r="3270" spans="1:4" ht="12" customHeight="1">
      <c r="A3270" s="1" t="s">
        <v>3274</v>
      </c>
      <c r="B3270" s="1" t="str">
        <f t="shared" si="51"/>
        <v>BPSS0168</v>
      </c>
      <c r="C3270" s="1" t="s">
        <v>2539</v>
      </c>
      <c r="D3270" s="1">
        <v>9.82</v>
      </c>
    </row>
    <row r="3271" spans="1:4" ht="12" customHeight="1">
      <c r="A3271" s="1" t="s">
        <v>3275</v>
      </c>
      <c r="B3271" s="1" t="str">
        <f t="shared" si="51"/>
        <v>BPSS0193</v>
      </c>
      <c r="C3271" s="1" t="s">
        <v>2539</v>
      </c>
      <c r="D3271" s="1">
        <v>10</v>
      </c>
    </row>
    <row r="3272" spans="1:4" ht="12" customHeight="1">
      <c r="A3272" s="1" t="s">
        <v>3276</v>
      </c>
      <c r="B3272" s="1" t="str">
        <f t="shared" si="51"/>
        <v>BPSS0199</v>
      </c>
      <c r="C3272" s="1" t="s">
        <v>2539</v>
      </c>
      <c r="D3272" s="1">
        <v>8.4600000000000009</v>
      </c>
    </row>
    <row r="3273" spans="1:4" ht="12" customHeight="1">
      <c r="A3273" s="1" t="s">
        <v>3277</v>
      </c>
      <c r="B3273" s="1" t="str">
        <f t="shared" si="51"/>
        <v>BPSS0204</v>
      </c>
      <c r="C3273" s="1" t="s">
        <v>2539</v>
      </c>
      <c r="D3273" s="1">
        <v>9.82</v>
      </c>
    </row>
    <row r="3274" spans="1:4" ht="12" customHeight="1">
      <c r="A3274" s="1" t="s">
        <v>3278</v>
      </c>
      <c r="B3274" s="1" t="str">
        <f t="shared" si="51"/>
        <v>BPSS0215</v>
      </c>
      <c r="C3274" s="1" t="s">
        <v>2539</v>
      </c>
      <c r="D3274" s="1">
        <v>9.99</v>
      </c>
    </row>
    <row r="3275" spans="1:4" ht="12" customHeight="1">
      <c r="A3275" s="1" t="s">
        <v>3279</v>
      </c>
      <c r="B3275" s="1" t="str">
        <f t="shared" si="51"/>
        <v>BPSS0216</v>
      </c>
      <c r="C3275" s="1" t="s">
        <v>2539</v>
      </c>
      <c r="D3275" s="1">
        <v>10</v>
      </c>
    </row>
    <row r="3276" spans="1:4" ht="12" customHeight="1">
      <c r="A3276" s="1" t="s">
        <v>3280</v>
      </c>
      <c r="B3276" s="1" t="str">
        <f t="shared" si="51"/>
        <v>BPSS0219</v>
      </c>
      <c r="C3276" s="1" t="s">
        <v>2539</v>
      </c>
      <c r="D3276" s="1">
        <v>10</v>
      </c>
    </row>
    <row r="3277" spans="1:4" ht="12" customHeight="1">
      <c r="A3277" s="1" t="s">
        <v>3281</v>
      </c>
      <c r="B3277" s="1" t="str">
        <f t="shared" si="51"/>
        <v>BPSS0224</v>
      </c>
      <c r="C3277" s="1" t="s">
        <v>2539</v>
      </c>
      <c r="D3277" s="1">
        <v>10</v>
      </c>
    </row>
    <row r="3278" spans="1:4" ht="12" customHeight="1">
      <c r="A3278" s="1" t="s">
        <v>3282</v>
      </c>
      <c r="B3278" s="1" t="str">
        <f t="shared" si="51"/>
        <v>BPSS0234</v>
      </c>
      <c r="C3278" s="1" t="s">
        <v>2539</v>
      </c>
      <c r="D3278" s="1">
        <v>10</v>
      </c>
    </row>
    <row r="3279" spans="1:4" ht="12" customHeight="1">
      <c r="A3279" s="1" t="s">
        <v>3283</v>
      </c>
      <c r="B3279" s="1" t="str">
        <f t="shared" si="51"/>
        <v>BPSS0235</v>
      </c>
      <c r="C3279" s="1" t="s">
        <v>2539</v>
      </c>
      <c r="D3279" s="1">
        <v>10</v>
      </c>
    </row>
    <row r="3280" spans="1:4" ht="12" customHeight="1">
      <c r="A3280" s="1" t="s">
        <v>3284</v>
      </c>
      <c r="B3280" s="1" t="str">
        <f t="shared" si="51"/>
        <v>BPSS0238</v>
      </c>
      <c r="C3280" s="1" t="s">
        <v>2539</v>
      </c>
      <c r="D3280" s="1">
        <v>9.82</v>
      </c>
    </row>
    <row r="3281" spans="1:4" ht="12" customHeight="1">
      <c r="A3281" s="1" t="s">
        <v>3285</v>
      </c>
      <c r="B3281" s="1" t="str">
        <f t="shared" si="51"/>
        <v>BPSS0239</v>
      </c>
      <c r="C3281" s="1" t="s">
        <v>2539</v>
      </c>
      <c r="D3281" s="1">
        <v>10</v>
      </c>
    </row>
    <row r="3282" spans="1:4" ht="12" customHeight="1">
      <c r="A3282" s="1" t="s">
        <v>3286</v>
      </c>
      <c r="B3282" s="1" t="str">
        <f t="shared" si="51"/>
        <v>BPSS0240</v>
      </c>
      <c r="C3282" s="1" t="s">
        <v>2539</v>
      </c>
      <c r="D3282" s="1">
        <v>9.82</v>
      </c>
    </row>
    <row r="3283" spans="1:4" ht="12" customHeight="1">
      <c r="A3283" s="1" t="s">
        <v>3287</v>
      </c>
      <c r="B3283" s="1" t="str">
        <f t="shared" si="51"/>
        <v>BPSS0241</v>
      </c>
      <c r="C3283" s="1" t="s">
        <v>2539</v>
      </c>
      <c r="D3283" s="1">
        <v>10</v>
      </c>
    </row>
    <row r="3284" spans="1:4" ht="12" customHeight="1">
      <c r="A3284" s="1" t="s">
        <v>3288</v>
      </c>
      <c r="B3284" s="1" t="str">
        <f t="shared" si="51"/>
        <v>BPSS0247</v>
      </c>
      <c r="C3284" s="1" t="s">
        <v>2539</v>
      </c>
      <c r="D3284" s="1">
        <v>10</v>
      </c>
    </row>
    <row r="3285" spans="1:4" ht="12" customHeight="1">
      <c r="A3285" s="1" t="s">
        <v>3289</v>
      </c>
      <c r="B3285" s="1" t="str">
        <f t="shared" si="51"/>
        <v>BPSS0248</v>
      </c>
      <c r="C3285" s="1" t="s">
        <v>2539</v>
      </c>
      <c r="D3285" s="1">
        <v>9.99</v>
      </c>
    </row>
    <row r="3286" spans="1:4" ht="12" customHeight="1">
      <c r="A3286" s="1" t="s">
        <v>3290</v>
      </c>
      <c r="B3286" s="1" t="str">
        <f t="shared" si="51"/>
        <v>BPSS0250</v>
      </c>
      <c r="C3286" s="1" t="s">
        <v>2539</v>
      </c>
      <c r="D3286" s="1">
        <v>10</v>
      </c>
    </row>
    <row r="3287" spans="1:4" ht="12" customHeight="1">
      <c r="A3287" s="1" t="s">
        <v>3291</v>
      </c>
      <c r="B3287" s="1" t="str">
        <f t="shared" si="51"/>
        <v>BPSS0255</v>
      </c>
      <c r="C3287" s="1" t="s">
        <v>2539</v>
      </c>
      <c r="D3287" s="1">
        <v>7.88</v>
      </c>
    </row>
    <row r="3288" spans="1:4" ht="12" customHeight="1">
      <c r="A3288" s="1" t="s">
        <v>3292</v>
      </c>
      <c r="B3288" s="1" t="str">
        <f t="shared" si="51"/>
        <v>BPSS0256</v>
      </c>
      <c r="C3288" s="1" t="s">
        <v>2539</v>
      </c>
      <c r="D3288" s="1">
        <v>10</v>
      </c>
    </row>
    <row r="3289" spans="1:4" ht="12" customHeight="1">
      <c r="A3289" s="1" t="s">
        <v>3293</v>
      </c>
      <c r="B3289" s="1" t="str">
        <f t="shared" si="51"/>
        <v>BPSS0263</v>
      </c>
      <c r="C3289" s="1" t="s">
        <v>2539</v>
      </c>
      <c r="D3289" s="1">
        <v>9.82</v>
      </c>
    </row>
    <row r="3290" spans="1:4" ht="12" customHeight="1">
      <c r="A3290" s="1" t="s">
        <v>3294</v>
      </c>
      <c r="B3290" s="1" t="str">
        <f t="shared" si="51"/>
        <v>BPSS0266</v>
      </c>
      <c r="C3290" s="1" t="s">
        <v>2539</v>
      </c>
      <c r="D3290" s="1">
        <v>9.9700000000000006</v>
      </c>
    </row>
    <row r="3291" spans="1:4" ht="12" customHeight="1">
      <c r="A3291" s="1" t="s">
        <v>3295</v>
      </c>
      <c r="B3291" s="1" t="str">
        <f t="shared" si="51"/>
        <v>BPSS0268</v>
      </c>
      <c r="C3291" s="1" t="s">
        <v>2539</v>
      </c>
      <c r="D3291" s="1">
        <v>10</v>
      </c>
    </row>
    <row r="3292" spans="1:4" ht="12" customHeight="1">
      <c r="A3292" s="1" t="s">
        <v>3296</v>
      </c>
      <c r="B3292" s="1" t="str">
        <f t="shared" si="51"/>
        <v>BPSS0272</v>
      </c>
      <c r="C3292" s="1" t="s">
        <v>2539</v>
      </c>
      <c r="D3292" s="1">
        <v>10</v>
      </c>
    </row>
    <row r="3293" spans="1:4" ht="12" customHeight="1">
      <c r="A3293" s="1" t="s">
        <v>3297</v>
      </c>
      <c r="B3293" s="1" t="str">
        <f t="shared" si="51"/>
        <v>BPSS0276</v>
      </c>
      <c r="C3293" s="1" t="s">
        <v>2539</v>
      </c>
      <c r="D3293" s="1">
        <v>10</v>
      </c>
    </row>
    <row r="3294" spans="1:4" ht="12" customHeight="1">
      <c r="A3294" s="1" t="s">
        <v>3298</v>
      </c>
      <c r="B3294" s="1" t="str">
        <f t="shared" si="51"/>
        <v>BPSS0283</v>
      </c>
      <c r="C3294" s="1" t="s">
        <v>2539</v>
      </c>
      <c r="D3294" s="1">
        <v>10</v>
      </c>
    </row>
    <row r="3295" spans="1:4" ht="12" customHeight="1">
      <c r="A3295" s="1" t="s">
        <v>3299</v>
      </c>
      <c r="B3295" s="1" t="str">
        <f t="shared" si="51"/>
        <v>BPSS0286</v>
      </c>
      <c r="C3295" s="1" t="s">
        <v>2539</v>
      </c>
      <c r="D3295" s="1">
        <v>10</v>
      </c>
    </row>
    <row r="3296" spans="1:4" ht="12" customHeight="1">
      <c r="A3296" s="1" t="s">
        <v>3300</v>
      </c>
      <c r="B3296" s="1" t="str">
        <f t="shared" si="51"/>
        <v>BPSS0293</v>
      </c>
      <c r="C3296" s="1" t="s">
        <v>2539</v>
      </c>
      <c r="D3296" s="1">
        <v>10</v>
      </c>
    </row>
    <row r="3297" spans="1:4" ht="12" customHeight="1">
      <c r="A3297" s="1" t="s">
        <v>3301</v>
      </c>
      <c r="B3297" s="1" t="str">
        <f t="shared" si="51"/>
        <v>BPSS0295</v>
      </c>
      <c r="C3297" s="1" t="s">
        <v>2539</v>
      </c>
      <c r="D3297" s="1">
        <v>10</v>
      </c>
    </row>
    <row r="3298" spans="1:4" ht="12" customHeight="1">
      <c r="A3298" s="1" t="s">
        <v>3302</v>
      </c>
      <c r="B3298" s="1" t="str">
        <f t="shared" si="51"/>
        <v>BPSS0298</v>
      </c>
      <c r="C3298" s="1" t="s">
        <v>2539</v>
      </c>
      <c r="D3298" s="1">
        <v>10</v>
      </c>
    </row>
    <row r="3299" spans="1:4" ht="12" customHeight="1">
      <c r="A3299" s="1" t="s">
        <v>3303</v>
      </c>
      <c r="B3299" s="1" t="str">
        <f t="shared" si="51"/>
        <v>BPSS0301</v>
      </c>
      <c r="C3299" s="1" t="s">
        <v>2539</v>
      </c>
      <c r="D3299" s="1">
        <v>10</v>
      </c>
    </row>
    <row r="3300" spans="1:4" ht="12" customHeight="1">
      <c r="A3300" s="1" t="s">
        <v>3304</v>
      </c>
      <c r="B3300" s="1" t="str">
        <f t="shared" si="51"/>
        <v>BPSS0306</v>
      </c>
      <c r="C3300" s="1" t="s">
        <v>2539</v>
      </c>
      <c r="D3300" s="1">
        <v>10</v>
      </c>
    </row>
    <row r="3301" spans="1:4" ht="12" customHeight="1">
      <c r="A3301" s="1" t="s">
        <v>3305</v>
      </c>
      <c r="B3301" s="1" t="str">
        <f t="shared" si="51"/>
        <v>BPSS0311</v>
      </c>
      <c r="C3301" s="1" t="s">
        <v>2539</v>
      </c>
      <c r="D3301" s="1">
        <v>9.99</v>
      </c>
    </row>
    <row r="3302" spans="1:4" ht="12" customHeight="1">
      <c r="A3302" s="1" t="s">
        <v>3306</v>
      </c>
      <c r="B3302" s="1" t="str">
        <f t="shared" si="51"/>
        <v>BPSS0313</v>
      </c>
      <c r="C3302" s="1" t="s">
        <v>2539</v>
      </c>
      <c r="D3302" s="1">
        <v>9.9700000000000006</v>
      </c>
    </row>
    <row r="3303" spans="1:4" ht="12" customHeight="1">
      <c r="A3303" s="1" t="s">
        <v>3307</v>
      </c>
      <c r="B3303" s="1" t="str">
        <f t="shared" si="51"/>
        <v>BPSS0315</v>
      </c>
      <c r="C3303" s="1" t="s">
        <v>2539</v>
      </c>
      <c r="D3303" s="1">
        <v>7.88</v>
      </c>
    </row>
    <row r="3304" spans="1:4" ht="12" customHeight="1">
      <c r="A3304" s="1" t="s">
        <v>3308</v>
      </c>
      <c r="B3304" s="1" t="str">
        <f t="shared" si="51"/>
        <v>BPSS0316</v>
      </c>
      <c r="C3304" s="1" t="s">
        <v>2539</v>
      </c>
      <c r="D3304" s="1">
        <v>10</v>
      </c>
    </row>
    <row r="3305" spans="1:4" ht="12" customHeight="1">
      <c r="A3305" s="1" t="s">
        <v>3309</v>
      </c>
      <c r="B3305" s="1" t="str">
        <f t="shared" si="51"/>
        <v>BPSS0321</v>
      </c>
      <c r="C3305" s="1" t="s">
        <v>2539</v>
      </c>
      <c r="D3305" s="1">
        <v>9.99</v>
      </c>
    </row>
    <row r="3306" spans="1:4" ht="12" customHeight="1">
      <c r="A3306" s="1" t="s">
        <v>3310</v>
      </c>
      <c r="B3306" s="1" t="str">
        <f t="shared" si="51"/>
        <v>BPSS0324</v>
      </c>
      <c r="C3306" s="1" t="s">
        <v>2539</v>
      </c>
      <c r="D3306" s="1">
        <v>10</v>
      </c>
    </row>
    <row r="3307" spans="1:4" ht="12" customHeight="1">
      <c r="A3307" s="1" t="s">
        <v>3311</v>
      </c>
      <c r="B3307" s="1" t="str">
        <f t="shared" si="51"/>
        <v>BPSS0325</v>
      </c>
      <c r="C3307" s="1" t="s">
        <v>2539</v>
      </c>
      <c r="D3307" s="1">
        <v>10</v>
      </c>
    </row>
    <row r="3308" spans="1:4" ht="12" customHeight="1">
      <c r="A3308" s="1" t="s">
        <v>3312</v>
      </c>
      <c r="B3308" s="1" t="str">
        <f t="shared" si="51"/>
        <v>BPSS0326</v>
      </c>
      <c r="C3308" s="1" t="s">
        <v>2539</v>
      </c>
      <c r="D3308" s="1">
        <v>10</v>
      </c>
    </row>
    <row r="3309" spans="1:4" ht="12" customHeight="1">
      <c r="A3309" s="1" t="s">
        <v>3313</v>
      </c>
      <c r="B3309" s="1" t="str">
        <f t="shared" si="51"/>
        <v>BPSS0327</v>
      </c>
      <c r="C3309" s="1" t="s">
        <v>2539</v>
      </c>
      <c r="D3309" s="1">
        <v>10</v>
      </c>
    </row>
    <row r="3310" spans="1:4" ht="12" customHeight="1">
      <c r="A3310" s="1" t="s">
        <v>3314</v>
      </c>
      <c r="B3310" s="1" t="str">
        <f t="shared" si="51"/>
        <v>BPSS0330</v>
      </c>
      <c r="C3310" s="1" t="s">
        <v>2539</v>
      </c>
      <c r="D3310" s="1">
        <v>10</v>
      </c>
    </row>
    <row r="3311" spans="1:4" ht="12" customHeight="1">
      <c r="A3311" s="1" t="s">
        <v>3315</v>
      </c>
      <c r="B3311" s="1" t="str">
        <f t="shared" si="51"/>
        <v>BPSS0333</v>
      </c>
      <c r="C3311" s="1" t="s">
        <v>2539</v>
      </c>
      <c r="D3311" s="1">
        <v>9.82</v>
      </c>
    </row>
    <row r="3312" spans="1:4" ht="12" customHeight="1">
      <c r="A3312" s="1" t="s">
        <v>3316</v>
      </c>
      <c r="B3312" s="1" t="str">
        <f t="shared" si="51"/>
        <v>BPSS0342</v>
      </c>
      <c r="C3312" s="1" t="s">
        <v>2539</v>
      </c>
      <c r="D3312" s="1">
        <v>10</v>
      </c>
    </row>
    <row r="3313" spans="1:4" ht="12" customHeight="1">
      <c r="A3313" s="1" t="s">
        <v>3317</v>
      </c>
      <c r="B3313" s="1" t="str">
        <f t="shared" si="51"/>
        <v>BPSS0345</v>
      </c>
      <c r="C3313" s="1" t="s">
        <v>2539</v>
      </c>
      <c r="D3313" s="1">
        <v>7.88</v>
      </c>
    </row>
    <row r="3314" spans="1:4" ht="12" customHeight="1">
      <c r="A3314" s="1" t="s">
        <v>3318</v>
      </c>
      <c r="B3314" s="1" t="str">
        <f t="shared" si="51"/>
        <v>BPSS0346</v>
      </c>
      <c r="C3314" s="1" t="s">
        <v>2539</v>
      </c>
      <c r="D3314" s="1">
        <v>10</v>
      </c>
    </row>
    <row r="3315" spans="1:4" ht="12" customHeight="1">
      <c r="A3315" s="1" t="s">
        <v>3319</v>
      </c>
      <c r="B3315" s="1" t="str">
        <f t="shared" si="51"/>
        <v>BPSS0347</v>
      </c>
      <c r="C3315" s="1" t="s">
        <v>2539</v>
      </c>
      <c r="D3315" s="1">
        <v>10</v>
      </c>
    </row>
    <row r="3316" spans="1:4" ht="12" customHeight="1">
      <c r="A3316" s="1" t="s">
        <v>3320</v>
      </c>
      <c r="B3316" s="1" t="str">
        <f t="shared" si="51"/>
        <v>BPSS0359</v>
      </c>
      <c r="C3316" s="1" t="s">
        <v>2539</v>
      </c>
      <c r="D3316" s="1">
        <v>10</v>
      </c>
    </row>
    <row r="3317" spans="1:4" ht="12" customHeight="1">
      <c r="A3317" s="1" t="s">
        <v>3321</v>
      </c>
      <c r="B3317" s="1" t="str">
        <f t="shared" si="51"/>
        <v>BPSS0360</v>
      </c>
      <c r="C3317" s="1" t="s">
        <v>2539</v>
      </c>
      <c r="D3317" s="1">
        <v>10</v>
      </c>
    </row>
    <row r="3318" spans="1:4" ht="12" customHeight="1">
      <c r="A3318" s="1" t="s">
        <v>3322</v>
      </c>
      <c r="B3318" s="1" t="str">
        <f t="shared" si="51"/>
        <v>BPSS0366</v>
      </c>
      <c r="C3318" s="1" t="s">
        <v>2539</v>
      </c>
      <c r="D3318" s="1">
        <v>9.82</v>
      </c>
    </row>
    <row r="3319" spans="1:4" ht="12" customHeight="1">
      <c r="A3319" s="1" t="s">
        <v>3323</v>
      </c>
      <c r="B3319" s="1" t="str">
        <f t="shared" si="51"/>
        <v>BPSS0367</v>
      </c>
      <c r="C3319" s="1" t="s">
        <v>2539</v>
      </c>
      <c r="D3319" s="1">
        <v>10</v>
      </c>
    </row>
    <row r="3320" spans="1:4" ht="12" customHeight="1">
      <c r="A3320" s="1" t="s">
        <v>3324</v>
      </c>
      <c r="B3320" s="1" t="str">
        <f t="shared" si="51"/>
        <v>BPSS0373</v>
      </c>
      <c r="C3320" s="1" t="s">
        <v>2539</v>
      </c>
      <c r="D3320" s="1">
        <v>10</v>
      </c>
    </row>
    <row r="3321" spans="1:4" ht="12" customHeight="1">
      <c r="A3321" s="1" t="s">
        <v>3325</v>
      </c>
      <c r="B3321" s="1" t="str">
        <f t="shared" si="51"/>
        <v>BPSS0374</v>
      </c>
      <c r="C3321" s="1" t="s">
        <v>2539</v>
      </c>
      <c r="D3321" s="1">
        <v>10</v>
      </c>
    </row>
    <row r="3322" spans="1:4" ht="12" customHeight="1">
      <c r="A3322" s="1" t="s">
        <v>3326</v>
      </c>
      <c r="B3322" s="1" t="str">
        <f t="shared" si="51"/>
        <v>BPSS0376</v>
      </c>
      <c r="C3322" s="1" t="s">
        <v>2539</v>
      </c>
      <c r="D3322" s="1">
        <v>9.82</v>
      </c>
    </row>
    <row r="3323" spans="1:4" ht="12" customHeight="1">
      <c r="A3323" s="1" t="s">
        <v>3327</v>
      </c>
      <c r="B3323" s="1" t="str">
        <f t="shared" si="51"/>
        <v>BPSS0377</v>
      </c>
      <c r="C3323" s="1" t="s">
        <v>2539</v>
      </c>
      <c r="D3323" s="1">
        <v>10</v>
      </c>
    </row>
    <row r="3324" spans="1:4" ht="12" customHeight="1">
      <c r="A3324" s="1" t="s">
        <v>3328</v>
      </c>
      <c r="B3324" s="1" t="str">
        <f t="shared" si="51"/>
        <v>BPSS0384A</v>
      </c>
      <c r="C3324" s="1" t="s">
        <v>2539</v>
      </c>
      <c r="D3324" s="1">
        <v>9.82</v>
      </c>
    </row>
    <row r="3325" spans="1:4" ht="12" customHeight="1">
      <c r="A3325" s="1" t="s">
        <v>3329</v>
      </c>
      <c r="B3325" s="1" t="str">
        <f t="shared" si="51"/>
        <v>BPSS0397A</v>
      </c>
      <c r="C3325" s="1" t="s">
        <v>2539</v>
      </c>
      <c r="D3325" s="1">
        <v>9.82</v>
      </c>
    </row>
    <row r="3326" spans="1:4" ht="12" customHeight="1">
      <c r="A3326" s="1" t="s">
        <v>3330</v>
      </c>
      <c r="B3326" s="1" t="str">
        <f t="shared" si="51"/>
        <v>BPSS0400</v>
      </c>
      <c r="C3326" s="1" t="s">
        <v>2539</v>
      </c>
      <c r="D3326" s="1">
        <v>9.82</v>
      </c>
    </row>
    <row r="3327" spans="1:4" ht="12" customHeight="1">
      <c r="A3327" s="1" t="s">
        <v>3331</v>
      </c>
      <c r="B3327" s="1" t="str">
        <f t="shared" si="51"/>
        <v>BPSS0401</v>
      </c>
      <c r="C3327" s="1" t="s">
        <v>2539</v>
      </c>
      <c r="D3327" s="1">
        <v>9.82</v>
      </c>
    </row>
    <row r="3328" spans="1:4" ht="12" customHeight="1">
      <c r="A3328" s="1" t="s">
        <v>3332</v>
      </c>
      <c r="B3328" s="1" t="str">
        <f t="shared" si="51"/>
        <v>BPSS0408</v>
      </c>
      <c r="C3328" s="1" t="s">
        <v>2539</v>
      </c>
      <c r="D3328" s="1">
        <v>9.86</v>
      </c>
    </row>
    <row r="3329" spans="1:4" ht="12" customHeight="1">
      <c r="A3329" s="1" t="s">
        <v>3333</v>
      </c>
      <c r="B3329" s="1" t="str">
        <f t="shared" si="51"/>
        <v>BPSS0423</v>
      </c>
      <c r="C3329" s="1" t="s">
        <v>2539</v>
      </c>
      <c r="D3329" s="1">
        <v>10</v>
      </c>
    </row>
    <row r="3330" spans="1:4" ht="12" customHeight="1">
      <c r="A3330" s="1" t="s">
        <v>3334</v>
      </c>
      <c r="B3330" s="1" t="str">
        <f t="shared" ref="B3330:B3393" si="52">IF(ISNUMBER(SEARCH(" ",LEFT(A3330,9)))=TRUE,LEFT(A3330,8),LEFT(A3330,9))</f>
        <v>BPSS0426</v>
      </c>
      <c r="C3330" s="1" t="s">
        <v>2539</v>
      </c>
      <c r="D3330" s="1">
        <v>9.82</v>
      </c>
    </row>
    <row r="3331" spans="1:4" ht="12" customHeight="1">
      <c r="A3331" s="1" t="s">
        <v>3335</v>
      </c>
      <c r="B3331" s="1" t="str">
        <f t="shared" si="52"/>
        <v>BPSS0428</v>
      </c>
      <c r="C3331" s="1" t="s">
        <v>2539</v>
      </c>
      <c r="D3331" s="1">
        <v>9.27</v>
      </c>
    </row>
    <row r="3332" spans="1:4" ht="12" customHeight="1">
      <c r="A3332" s="1" t="s">
        <v>3336</v>
      </c>
      <c r="B3332" s="1" t="str">
        <f t="shared" si="52"/>
        <v>BPSS0429</v>
      </c>
      <c r="C3332" s="1" t="s">
        <v>2539</v>
      </c>
      <c r="D3332" s="1">
        <v>10</v>
      </c>
    </row>
    <row r="3333" spans="1:4" ht="12" customHeight="1">
      <c r="A3333" s="1" t="s">
        <v>3337</v>
      </c>
      <c r="B3333" s="1" t="str">
        <f t="shared" si="52"/>
        <v>BPSS0433</v>
      </c>
      <c r="C3333" s="1" t="s">
        <v>2539</v>
      </c>
      <c r="D3333" s="1">
        <v>10</v>
      </c>
    </row>
    <row r="3334" spans="1:4" ht="12" customHeight="1">
      <c r="A3334" s="1" t="s">
        <v>3338</v>
      </c>
      <c r="B3334" s="1" t="str">
        <f t="shared" si="52"/>
        <v>BPSS0437</v>
      </c>
      <c r="C3334" s="1" t="s">
        <v>2539</v>
      </c>
      <c r="D3334" s="1">
        <v>10</v>
      </c>
    </row>
    <row r="3335" spans="1:4" ht="12" customHeight="1">
      <c r="A3335" s="1" t="s">
        <v>3339</v>
      </c>
      <c r="B3335" s="1" t="str">
        <f t="shared" si="52"/>
        <v>BPSS0440</v>
      </c>
      <c r="C3335" s="1" t="s">
        <v>2539</v>
      </c>
      <c r="D3335" s="1">
        <v>9.82</v>
      </c>
    </row>
    <row r="3336" spans="1:4" ht="12" customHeight="1">
      <c r="A3336" s="1" t="s">
        <v>3340</v>
      </c>
      <c r="B3336" s="1" t="str">
        <f t="shared" si="52"/>
        <v>BPSS0453</v>
      </c>
      <c r="C3336" s="1" t="s">
        <v>2539</v>
      </c>
      <c r="D3336" s="1">
        <v>9.86</v>
      </c>
    </row>
    <row r="3337" spans="1:4" ht="12" customHeight="1">
      <c r="A3337" s="1" t="s">
        <v>3341</v>
      </c>
      <c r="B3337" s="1" t="str">
        <f t="shared" si="52"/>
        <v>BPSS0459</v>
      </c>
      <c r="C3337" s="1" t="s">
        <v>2539</v>
      </c>
      <c r="D3337" s="1">
        <v>10</v>
      </c>
    </row>
    <row r="3338" spans="1:4" ht="12" customHeight="1">
      <c r="A3338" s="1" t="s">
        <v>3342</v>
      </c>
      <c r="B3338" s="1" t="str">
        <f t="shared" si="52"/>
        <v>BPSS0460</v>
      </c>
      <c r="C3338" s="1" t="s">
        <v>2539</v>
      </c>
      <c r="D3338" s="1">
        <v>9.82</v>
      </c>
    </row>
    <row r="3339" spans="1:4" ht="12" customHeight="1">
      <c r="A3339" s="1" t="s">
        <v>3343</v>
      </c>
      <c r="B3339" s="1" t="str">
        <f t="shared" si="52"/>
        <v>BPSS0464</v>
      </c>
      <c r="C3339" s="1" t="s">
        <v>2539</v>
      </c>
      <c r="D3339" s="1">
        <v>10</v>
      </c>
    </row>
    <row r="3340" spans="1:4" ht="12" customHeight="1">
      <c r="A3340" s="1" t="s">
        <v>3344</v>
      </c>
      <c r="B3340" s="1" t="str">
        <f t="shared" si="52"/>
        <v>BPSS0465</v>
      </c>
      <c r="C3340" s="1" t="s">
        <v>2539</v>
      </c>
      <c r="D3340" s="1">
        <v>10</v>
      </c>
    </row>
    <row r="3341" spans="1:4" ht="12" customHeight="1">
      <c r="A3341" s="1" t="s">
        <v>3345</v>
      </c>
      <c r="B3341" s="1" t="str">
        <f t="shared" si="52"/>
        <v>BPSS0466</v>
      </c>
      <c r="C3341" s="1" t="s">
        <v>2539</v>
      </c>
      <c r="D3341" s="1">
        <v>9.82</v>
      </c>
    </row>
    <row r="3342" spans="1:4" ht="12" customHeight="1">
      <c r="A3342" s="1" t="s">
        <v>3346</v>
      </c>
      <c r="B3342" s="1" t="str">
        <f t="shared" si="52"/>
        <v>BPSS0478</v>
      </c>
      <c r="C3342" s="1" t="s">
        <v>2539</v>
      </c>
      <c r="D3342" s="1">
        <v>10</v>
      </c>
    </row>
    <row r="3343" spans="1:4" ht="12" customHeight="1">
      <c r="A3343" s="1" t="s">
        <v>3347</v>
      </c>
      <c r="B3343" s="1" t="str">
        <f t="shared" si="52"/>
        <v>BPSS0486</v>
      </c>
      <c r="C3343" s="1" t="s">
        <v>2539</v>
      </c>
      <c r="D3343" s="1">
        <v>8.4600000000000009</v>
      </c>
    </row>
    <row r="3344" spans="1:4" ht="12" customHeight="1">
      <c r="A3344" s="1" t="s">
        <v>3348</v>
      </c>
      <c r="B3344" s="1" t="str">
        <f t="shared" si="52"/>
        <v>BPSS0488</v>
      </c>
      <c r="C3344" s="1" t="s">
        <v>2539</v>
      </c>
      <c r="D3344" s="1">
        <v>10</v>
      </c>
    </row>
    <row r="3345" spans="1:4" ht="12" customHeight="1">
      <c r="A3345" s="1" t="s">
        <v>3349</v>
      </c>
      <c r="B3345" s="1" t="str">
        <f t="shared" si="52"/>
        <v>BPSS0491</v>
      </c>
      <c r="C3345" s="1" t="s">
        <v>2539</v>
      </c>
      <c r="D3345" s="1">
        <v>7.88</v>
      </c>
    </row>
    <row r="3346" spans="1:4" ht="12" customHeight="1">
      <c r="A3346" s="1" t="s">
        <v>3350</v>
      </c>
      <c r="B3346" s="1" t="str">
        <f t="shared" si="52"/>
        <v>BPSS0503</v>
      </c>
      <c r="C3346" s="1" t="s">
        <v>2539</v>
      </c>
      <c r="D3346" s="1">
        <v>10</v>
      </c>
    </row>
    <row r="3347" spans="1:4" ht="12" customHeight="1">
      <c r="A3347" s="1" t="s">
        <v>3351</v>
      </c>
      <c r="B3347" s="1" t="str">
        <f t="shared" si="52"/>
        <v>BPSS0504</v>
      </c>
      <c r="C3347" s="1" t="s">
        <v>2539</v>
      </c>
      <c r="D3347" s="1">
        <v>10</v>
      </c>
    </row>
    <row r="3348" spans="1:4" ht="12" customHeight="1">
      <c r="A3348" s="1" t="s">
        <v>3352</v>
      </c>
      <c r="B3348" s="1" t="str">
        <f t="shared" si="52"/>
        <v>BPSS0511</v>
      </c>
      <c r="C3348" s="1" t="s">
        <v>2539</v>
      </c>
      <c r="D3348" s="1">
        <v>10</v>
      </c>
    </row>
    <row r="3349" spans="1:4" ht="12" customHeight="1">
      <c r="A3349" s="1" t="s">
        <v>3353</v>
      </c>
      <c r="B3349" s="1" t="str">
        <f t="shared" si="52"/>
        <v>BPSS0513</v>
      </c>
      <c r="C3349" s="1" t="s">
        <v>2539</v>
      </c>
      <c r="D3349" s="1">
        <v>9.82</v>
      </c>
    </row>
    <row r="3350" spans="1:4" ht="12" customHeight="1">
      <c r="A3350" s="1" t="s">
        <v>3354</v>
      </c>
      <c r="B3350" s="1" t="str">
        <f t="shared" si="52"/>
        <v>BPSS0531</v>
      </c>
      <c r="C3350" s="1" t="s">
        <v>2539</v>
      </c>
      <c r="D3350" s="1">
        <v>9.9700000000000006</v>
      </c>
    </row>
    <row r="3351" spans="1:4" ht="12" customHeight="1">
      <c r="A3351" s="1" t="s">
        <v>3355</v>
      </c>
      <c r="B3351" s="1" t="str">
        <f t="shared" si="52"/>
        <v>BPSS0538</v>
      </c>
      <c r="C3351" s="1" t="s">
        <v>2539</v>
      </c>
      <c r="D3351" s="1">
        <v>10</v>
      </c>
    </row>
    <row r="3352" spans="1:4" ht="12" customHeight="1">
      <c r="A3352" s="1" t="s">
        <v>3356</v>
      </c>
      <c r="B3352" s="1" t="str">
        <f t="shared" si="52"/>
        <v>BPSS0539</v>
      </c>
      <c r="C3352" s="1" t="s">
        <v>2539</v>
      </c>
      <c r="D3352" s="1">
        <v>9.82</v>
      </c>
    </row>
    <row r="3353" spans="1:4" ht="12" customHeight="1">
      <c r="A3353" s="1" t="s">
        <v>3357</v>
      </c>
      <c r="B3353" s="1" t="str">
        <f t="shared" si="52"/>
        <v>BPSS0541</v>
      </c>
      <c r="C3353" s="1" t="s">
        <v>2539</v>
      </c>
      <c r="D3353" s="1">
        <v>9.82</v>
      </c>
    </row>
    <row r="3354" spans="1:4" ht="12" customHeight="1">
      <c r="A3354" s="1" t="s">
        <v>3358</v>
      </c>
      <c r="B3354" s="1" t="str">
        <f t="shared" si="52"/>
        <v>BPSS0551</v>
      </c>
      <c r="C3354" s="1" t="s">
        <v>2539</v>
      </c>
      <c r="D3354" s="1">
        <v>10</v>
      </c>
    </row>
    <row r="3355" spans="1:4" ht="12" customHeight="1">
      <c r="A3355" s="1" t="s">
        <v>3359</v>
      </c>
      <c r="B3355" s="1" t="str">
        <f t="shared" si="52"/>
        <v>BPSS0557</v>
      </c>
      <c r="C3355" s="1" t="s">
        <v>2539</v>
      </c>
      <c r="D3355" s="1">
        <v>10</v>
      </c>
    </row>
    <row r="3356" spans="1:4" ht="12" customHeight="1">
      <c r="A3356" s="1" t="s">
        <v>3360</v>
      </c>
      <c r="B3356" s="1" t="str">
        <f t="shared" si="52"/>
        <v>BPSS0570</v>
      </c>
      <c r="C3356" s="1" t="s">
        <v>2539</v>
      </c>
      <c r="D3356" s="1">
        <v>8.4600000000000009</v>
      </c>
    </row>
    <row r="3357" spans="1:4" ht="12" customHeight="1">
      <c r="A3357" s="1" t="s">
        <v>3361</v>
      </c>
      <c r="B3357" s="1" t="str">
        <f t="shared" si="52"/>
        <v>BPSS0574</v>
      </c>
      <c r="C3357" s="1" t="s">
        <v>2539</v>
      </c>
      <c r="D3357" s="1">
        <v>9.82</v>
      </c>
    </row>
    <row r="3358" spans="1:4" ht="12" customHeight="1">
      <c r="A3358" s="1" t="s">
        <v>3362</v>
      </c>
      <c r="B3358" s="1" t="str">
        <f t="shared" si="52"/>
        <v>BPSS0576</v>
      </c>
      <c r="C3358" s="1" t="s">
        <v>2539</v>
      </c>
      <c r="D3358" s="1">
        <v>10</v>
      </c>
    </row>
    <row r="3359" spans="1:4" ht="12" customHeight="1">
      <c r="A3359" s="1" t="s">
        <v>3363</v>
      </c>
      <c r="B3359" s="1" t="str">
        <f t="shared" si="52"/>
        <v>BPSS0577</v>
      </c>
      <c r="C3359" s="1" t="s">
        <v>2539</v>
      </c>
      <c r="D3359" s="1">
        <v>10</v>
      </c>
    </row>
    <row r="3360" spans="1:4" ht="12" customHeight="1">
      <c r="A3360" s="1" t="s">
        <v>3364</v>
      </c>
      <c r="B3360" s="1" t="str">
        <f t="shared" si="52"/>
        <v>BPSS0578</v>
      </c>
      <c r="C3360" s="1" t="s">
        <v>2539</v>
      </c>
      <c r="D3360" s="1">
        <v>7.88</v>
      </c>
    </row>
    <row r="3361" spans="1:4" ht="12" customHeight="1">
      <c r="A3361" s="1" t="s">
        <v>3365</v>
      </c>
      <c r="B3361" s="1" t="str">
        <f t="shared" si="52"/>
        <v>BPSS0579</v>
      </c>
      <c r="C3361" s="1" t="s">
        <v>2539</v>
      </c>
      <c r="D3361" s="1">
        <v>7.88</v>
      </c>
    </row>
    <row r="3362" spans="1:4" ht="12" customHeight="1">
      <c r="A3362" s="1" t="s">
        <v>3366</v>
      </c>
      <c r="B3362" s="1" t="str">
        <f t="shared" si="52"/>
        <v>BPSS0586</v>
      </c>
      <c r="C3362" s="1" t="s">
        <v>2539</v>
      </c>
      <c r="D3362" s="1">
        <v>8.4600000000000009</v>
      </c>
    </row>
    <row r="3363" spans="1:4" ht="12" customHeight="1">
      <c r="A3363" s="1" t="s">
        <v>3367</v>
      </c>
      <c r="B3363" s="1" t="str">
        <f t="shared" si="52"/>
        <v>BPSS0589</v>
      </c>
      <c r="C3363" s="1" t="s">
        <v>2539</v>
      </c>
      <c r="D3363" s="1">
        <v>10</v>
      </c>
    </row>
    <row r="3364" spans="1:4" ht="12" customHeight="1">
      <c r="A3364" s="1" t="s">
        <v>3368</v>
      </c>
      <c r="B3364" s="1" t="str">
        <f t="shared" si="52"/>
        <v>BPSS0590</v>
      </c>
      <c r="C3364" s="1" t="s">
        <v>2539</v>
      </c>
      <c r="D3364" s="1">
        <v>10</v>
      </c>
    </row>
    <row r="3365" spans="1:4" ht="12" customHeight="1">
      <c r="A3365" s="1" t="s">
        <v>3369</v>
      </c>
      <c r="B3365" s="1" t="str">
        <f t="shared" si="52"/>
        <v>BPSS0592</v>
      </c>
      <c r="C3365" s="1" t="s">
        <v>2539</v>
      </c>
      <c r="D3365" s="1">
        <v>9.86</v>
      </c>
    </row>
    <row r="3366" spans="1:4" ht="12" customHeight="1">
      <c r="A3366" s="1" t="s">
        <v>3370</v>
      </c>
      <c r="B3366" s="1" t="str">
        <f t="shared" si="52"/>
        <v>BPSS0593</v>
      </c>
      <c r="C3366" s="1" t="s">
        <v>2539</v>
      </c>
      <c r="D3366" s="1">
        <v>10</v>
      </c>
    </row>
    <row r="3367" spans="1:4" ht="12" customHeight="1">
      <c r="A3367" s="1" t="s">
        <v>3371</v>
      </c>
      <c r="B3367" s="1" t="str">
        <f t="shared" si="52"/>
        <v>BPSS0594</v>
      </c>
      <c r="C3367" s="1" t="s">
        <v>2539</v>
      </c>
      <c r="D3367" s="1">
        <v>10</v>
      </c>
    </row>
    <row r="3368" spans="1:4" ht="12" customHeight="1">
      <c r="A3368" s="1" t="s">
        <v>3372</v>
      </c>
      <c r="B3368" s="1" t="str">
        <f t="shared" si="52"/>
        <v>BPSS0597</v>
      </c>
      <c r="C3368" s="1" t="s">
        <v>2539</v>
      </c>
      <c r="D3368" s="1">
        <v>9.82</v>
      </c>
    </row>
    <row r="3369" spans="1:4" ht="12" customHeight="1">
      <c r="A3369" s="1" t="s">
        <v>3373</v>
      </c>
      <c r="B3369" s="1" t="str">
        <f t="shared" si="52"/>
        <v>BPSS0601</v>
      </c>
      <c r="C3369" s="1" t="s">
        <v>2539</v>
      </c>
      <c r="D3369" s="1">
        <v>10</v>
      </c>
    </row>
    <row r="3370" spans="1:4" ht="12" customHeight="1">
      <c r="A3370" s="1" t="s">
        <v>3374</v>
      </c>
      <c r="B3370" s="1" t="str">
        <f t="shared" si="52"/>
        <v>BPSS0605</v>
      </c>
      <c r="C3370" s="1" t="s">
        <v>2539</v>
      </c>
      <c r="D3370" s="1">
        <v>10</v>
      </c>
    </row>
    <row r="3371" spans="1:4" ht="12" customHeight="1">
      <c r="A3371" s="1" t="s">
        <v>3375</v>
      </c>
      <c r="B3371" s="1" t="str">
        <f t="shared" si="52"/>
        <v>BPSS0615</v>
      </c>
      <c r="C3371" s="1" t="s">
        <v>2539</v>
      </c>
      <c r="D3371" s="1">
        <v>10</v>
      </c>
    </row>
    <row r="3372" spans="1:4" ht="12" customHeight="1">
      <c r="A3372" s="1" t="s">
        <v>3376</v>
      </c>
      <c r="B3372" s="1" t="str">
        <f t="shared" si="52"/>
        <v>BPSS0624</v>
      </c>
      <c r="C3372" s="1" t="s">
        <v>2539</v>
      </c>
      <c r="D3372" s="1">
        <v>10</v>
      </c>
    </row>
    <row r="3373" spans="1:4" ht="12" customHeight="1">
      <c r="A3373" s="1" t="s">
        <v>3377</v>
      </c>
      <c r="B3373" s="1" t="str">
        <f t="shared" si="52"/>
        <v>BPSS0625</v>
      </c>
      <c r="C3373" s="1" t="s">
        <v>2539</v>
      </c>
      <c r="D3373" s="1">
        <v>9.82</v>
      </c>
    </row>
    <row r="3374" spans="1:4" ht="12" customHeight="1">
      <c r="A3374" s="1" t="s">
        <v>3378</v>
      </c>
      <c r="B3374" s="1" t="str">
        <f t="shared" si="52"/>
        <v>BPSS0628</v>
      </c>
      <c r="C3374" s="1" t="s">
        <v>2539</v>
      </c>
      <c r="D3374" s="1">
        <v>8.4600000000000009</v>
      </c>
    </row>
    <row r="3375" spans="1:4" ht="12" customHeight="1">
      <c r="A3375" s="1" t="s">
        <v>3379</v>
      </c>
      <c r="B3375" s="1" t="str">
        <f t="shared" si="52"/>
        <v>BPSS0631</v>
      </c>
      <c r="C3375" s="1" t="s">
        <v>2539</v>
      </c>
      <c r="D3375" s="1">
        <v>10</v>
      </c>
    </row>
    <row r="3376" spans="1:4" ht="12" customHeight="1">
      <c r="A3376" s="1" t="s">
        <v>3380</v>
      </c>
      <c r="B3376" s="1" t="str">
        <f t="shared" si="52"/>
        <v>BPSS0642</v>
      </c>
      <c r="C3376" s="1" t="s">
        <v>2539</v>
      </c>
      <c r="D3376" s="1">
        <v>7.88</v>
      </c>
    </row>
    <row r="3377" spans="1:4" ht="12" customHeight="1">
      <c r="A3377" s="1" t="s">
        <v>3381</v>
      </c>
      <c r="B3377" s="1" t="str">
        <f t="shared" si="52"/>
        <v>BPSS0646</v>
      </c>
      <c r="C3377" s="1" t="s">
        <v>2539</v>
      </c>
      <c r="D3377" s="1">
        <v>9.82</v>
      </c>
    </row>
    <row r="3378" spans="1:4" ht="12" customHeight="1">
      <c r="A3378" s="1" t="s">
        <v>3382</v>
      </c>
      <c r="B3378" s="1" t="str">
        <f t="shared" si="52"/>
        <v>BPSS0652</v>
      </c>
      <c r="C3378" s="1" t="s">
        <v>2539</v>
      </c>
      <c r="D3378" s="1">
        <v>10</v>
      </c>
    </row>
    <row r="3379" spans="1:4" ht="12" customHeight="1">
      <c r="A3379" s="1" t="s">
        <v>3383</v>
      </c>
      <c r="B3379" s="1" t="str">
        <f t="shared" si="52"/>
        <v>BPSS0670</v>
      </c>
      <c r="C3379" s="1" t="s">
        <v>2539</v>
      </c>
      <c r="D3379" s="1">
        <v>10</v>
      </c>
    </row>
    <row r="3380" spans="1:4" ht="12" customHeight="1">
      <c r="A3380" s="1" t="s">
        <v>3384</v>
      </c>
      <c r="B3380" s="1" t="str">
        <f t="shared" si="52"/>
        <v>BPSS0672</v>
      </c>
      <c r="C3380" s="1" t="s">
        <v>2539</v>
      </c>
      <c r="D3380" s="1">
        <v>10</v>
      </c>
    </row>
    <row r="3381" spans="1:4" ht="12" customHeight="1">
      <c r="A3381" s="1" t="s">
        <v>3385</v>
      </c>
      <c r="B3381" s="1" t="str">
        <f t="shared" si="52"/>
        <v>BPSS0673</v>
      </c>
      <c r="C3381" s="1" t="s">
        <v>2539</v>
      </c>
      <c r="D3381" s="1">
        <v>10</v>
      </c>
    </row>
    <row r="3382" spans="1:4" ht="12" customHeight="1">
      <c r="A3382" s="1" t="s">
        <v>3386</v>
      </c>
      <c r="B3382" s="1" t="str">
        <f t="shared" si="52"/>
        <v>BPSS0674</v>
      </c>
      <c r="C3382" s="1" t="s">
        <v>2539</v>
      </c>
      <c r="D3382" s="1">
        <v>10</v>
      </c>
    </row>
    <row r="3383" spans="1:4" ht="12" customHeight="1">
      <c r="A3383" s="1" t="s">
        <v>3387</v>
      </c>
      <c r="B3383" s="1" t="str">
        <f t="shared" si="52"/>
        <v>BPSS0679</v>
      </c>
      <c r="C3383" s="1" t="s">
        <v>2539</v>
      </c>
      <c r="D3383" s="1">
        <v>9.82</v>
      </c>
    </row>
    <row r="3384" spans="1:4" ht="12" customHeight="1">
      <c r="A3384" s="1" t="s">
        <v>3388</v>
      </c>
      <c r="B3384" s="1" t="str">
        <f t="shared" si="52"/>
        <v>BPSS0687</v>
      </c>
      <c r="C3384" s="1" t="s">
        <v>2539</v>
      </c>
      <c r="D3384" s="1">
        <v>7.88</v>
      </c>
    </row>
    <row r="3385" spans="1:4" ht="12" customHeight="1">
      <c r="A3385" s="1" t="s">
        <v>3389</v>
      </c>
      <c r="B3385" s="1" t="str">
        <f t="shared" si="52"/>
        <v>BPSS0702</v>
      </c>
      <c r="C3385" s="1" t="s">
        <v>2539</v>
      </c>
      <c r="D3385" s="1">
        <v>7.88</v>
      </c>
    </row>
    <row r="3386" spans="1:4" ht="12" customHeight="1">
      <c r="A3386" s="1" t="s">
        <v>3390</v>
      </c>
      <c r="B3386" s="1" t="str">
        <f t="shared" si="52"/>
        <v>BPSS0703</v>
      </c>
      <c r="C3386" s="1" t="s">
        <v>2539</v>
      </c>
      <c r="D3386" s="1">
        <v>10</v>
      </c>
    </row>
    <row r="3387" spans="1:4" ht="12" customHeight="1">
      <c r="A3387" s="1" t="s">
        <v>3391</v>
      </c>
      <c r="B3387" s="1" t="str">
        <f t="shared" si="52"/>
        <v>BPSS0706</v>
      </c>
      <c r="C3387" s="1" t="s">
        <v>2539</v>
      </c>
      <c r="D3387" s="1">
        <v>7.88</v>
      </c>
    </row>
    <row r="3388" spans="1:4" ht="12" customHeight="1">
      <c r="A3388" s="1" t="s">
        <v>3392</v>
      </c>
      <c r="B3388" s="1" t="str">
        <f t="shared" si="52"/>
        <v>BPSS0717</v>
      </c>
      <c r="C3388" s="1" t="s">
        <v>2539</v>
      </c>
      <c r="D3388" s="1">
        <v>10</v>
      </c>
    </row>
    <row r="3389" spans="1:4" ht="12" customHeight="1">
      <c r="A3389" s="1" t="s">
        <v>3393</v>
      </c>
      <c r="B3389" s="1" t="str">
        <f t="shared" si="52"/>
        <v>BPSS0721</v>
      </c>
      <c r="C3389" s="1" t="s">
        <v>2539</v>
      </c>
      <c r="D3389" s="1">
        <v>7.88</v>
      </c>
    </row>
    <row r="3390" spans="1:4" ht="12" customHeight="1">
      <c r="A3390" s="1" t="s">
        <v>3394</v>
      </c>
      <c r="B3390" s="1" t="str">
        <f t="shared" si="52"/>
        <v>BPSS0723</v>
      </c>
      <c r="C3390" s="1" t="s">
        <v>2539</v>
      </c>
      <c r="D3390" s="1">
        <v>10</v>
      </c>
    </row>
    <row r="3391" spans="1:4" ht="12" customHeight="1">
      <c r="A3391" s="1" t="s">
        <v>3395</v>
      </c>
      <c r="B3391" s="1" t="str">
        <f t="shared" si="52"/>
        <v>BPSS0733</v>
      </c>
      <c r="C3391" s="1" t="s">
        <v>2539</v>
      </c>
      <c r="D3391" s="1">
        <v>10</v>
      </c>
    </row>
    <row r="3392" spans="1:4" ht="12" customHeight="1">
      <c r="A3392" s="1" t="s">
        <v>3396</v>
      </c>
      <c r="B3392" s="1" t="str">
        <f t="shared" si="52"/>
        <v>BPSS0735</v>
      </c>
      <c r="C3392" s="1" t="s">
        <v>2539</v>
      </c>
      <c r="D3392" s="1">
        <v>10</v>
      </c>
    </row>
    <row r="3393" spans="1:4" ht="12" customHeight="1">
      <c r="A3393" s="1" t="s">
        <v>3397</v>
      </c>
      <c r="B3393" s="1" t="str">
        <f t="shared" si="52"/>
        <v>BPSS0750</v>
      </c>
      <c r="C3393" s="1" t="s">
        <v>2539</v>
      </c>
      <c r="D3393" s="1">
        <v>10</v>
      </c>
    </row>
    <row r="3394" spans="1:4" ht="12" customHeight="1">
      <c r="A3394" s="1" t="s">
        <v>3398</v>
      </c>
      <c r="B3394" s="1" t="str">
        <f t="shared" ref="B3394:B3457" si="53">IF(ISNUMBER(SEARCH(" ",LEFT(A3394,9)))=TRUE,LEFT(A3394,8),LEFT(A3394,9))</f>
        <v>BPSS0754</v>
      </c>
      <c r="C3394" s="1" t="s">
        <v>2539</v>
      </c>
      <c r="D3394" s="1">
        <v>10</v>
      </c>
    </row>
    <row r="3395" spans="1:4" ht="12" customHeight="1">
      <c r="A3395" s="1" t="s">
        <v>3399</v>
      </c>
      <c r="B3395" s="1" t="str">
        <f t="shared" si="53"/>
        <v>BPSS0759</v>
      </c>
      <c r="C3395" s="1" t="s">
        <v>2539</v>
      </c>
      <c r="D3395" s="1">
        <v>10</v>
      </c>
    </row>
    <row r="3396" spans="1:4" ht="12" customHeight="1">
      <c r="A3396" s="1" t="s">
        <v>3400</v>
      </c>
      <c r="B3396" s="1" t="str">
        <f t="shared" si="53"/>
        <v>BPSS0762</v>
      </c>
      <c r="C3396" s="1" t="s">
        <v>2539</v>
      </c>
      <c r="D3396" s="1">
        <v>10</v>
      </c>
    </row>
    <row r="3397" spans="1:4" ht="12" customHeight="1">
      <c r="A3397" s="1" t="s">
        <v>3401</v>
      </c>
      <c r="B3397" s="1" t="str">
        <f t="shared" si="53"/>
        <v>BPSS0766</v>
      </c>
      <c r="C3397" s="1" t="s">
        <v>2539</v>
      </c>
      <c r="D3397" s="1">
        <v>10</v>
      </c>
    </row>
    <row r="3398" spans="1:4" ht="12" customHeight="1">
      <c r="A3398" s="1" t="s">
        <v>3402</v>
      </c>
      <c r="B3398" s="1" t="str">
        <f t="shared" si="53"/>
        <v>BPSS0781</v>
      </c>
      <c r="C3398" s="1" t="s">
        <v>2539</v>
      </c>
      <c r="D3398" s="1">
        <v>9.82</v>
      </c>
    </row>
    <row r="3399" spans="1:4" ht="12" customHeight="1">
      <c r="A3399" s="1" t="s">
        <v>3403</v>
      </c>
      <c r="B3399" s="1" t="str">
        <f t="shared" si="53"/>
        <v>BPSS0782</v>
      </c>
      <c r="C3399" s="1" t="s">
        <v>2539</v>
      </c>
      <c r="D3399" s="1">
        <v>10</v>
      </c>
    </row>
    <row r="3400" spans="1:4" ht="12" customHeight="1">
      <c r="A3400" s="1" t="s">
        <v>3404</v>
      </c>
      <c r="B3400" s="1" t="str">
        <f t="shared" si="53"/>
        <v>BPSS0787</v>
      </c>
      <c r="C3400" s="1" t="s">
        <v>2539</v>
      </c>
      <c r="D3400" s="1">
        <v>7.88</v>
      </c>
    </row>
    <row r="3401" spans="1:4" ht="12" customHeight="1">
      <c r="A3401" s="1" t="s">
        <v>3405</v>
      </c>
      <c r="B3401" s="1" t="str">
        <f t="shared" si="53"/>
        <v>BPSS0788</v>
      </c>
      <c r="C3401" s="1" t="s">
        <v>2539</v>
      </c>
      <c r="D3401" s="1">
        <v>10</v>
      </c>
    </row>
    <row r="3402" spans="1:4" ht="12" customHeight="1">
      <c r="A3402" s="1" t="s">
        <v>3406</v>
      </c>
      <c r="B3402" s="1" t="str">
        <f t="shared" si="53"/>
        <v>BPSS0803</v>
      </c>
      <c r="C3402" s="1" t="s">
        <v>2539</v>
      </c>
      <c r="D3402" s="1">
        <v>10</v>
      </c>
    </row>
    <row r="3403" spans="1:4" ht="12" customHeight="1">
      <c r="A3403" s="1" t="s">
        <v>3407</v>
      </c>
      <c r="B3403" s="1" t="str">
        <f t="shared" si="53"/>
        <v>BPSS0805</v>
      </c>
      <c r="C3403" s="1" t="s">
        <v>2539</v>
      </c>
      <c r="D3403" s="1">
        <v>10</v>
      </c>
    </row>
    <row r="3404" spans="1:4" ht="12" customHeight="1">
      <c r="A3404" s="1" t="s">
        <v>3408</v>
      </c>
      <c r="B3404" s="1" t="str">
        <f t="shared" si="53"/>
        <v>BPSS0807</v>
      </c>
      <c r="C3404" s="1" t="s">
        <v>2539</v>
      </c>
      <c r="D3404" s="1">
        <v>10</v>
      </c>
    </row>
    <row r="3405" spans="1:4" ht="12" customHeight="1">
      <c r="A3405" s="1" t="s">
        <v>3409</v>
      </c>
      <c r="B3405" s="1" t="str">
        <f t="shared" si="53"/>
        <v>BPSS0813</v>
      </c>
      <c r="C3405" s="1" t="s">
        <v>2539</v>
      </c>
      <c r="D3405" s="1">
        <v>7.88</v>
      </c>
    </row>
    <row r="3406" spans="1:4" ht="12" customHeight="1">
      <c r="A3406" s="1" t="s">
        <v>3410</v>
      </c>
      <c r="B3406" s="1" t="str">
        <f t="shared" si="53"/>
        <v>BPSS0831</v>
      </c>
      <c r="C3406" s="1" t="s">
        <v>2539</v>
      </c>
      <c r="D3406" s="1">
        <v>9.82</v>
      </c>
    </row>
    <row r="3407" spans="1:4" ht="12" customHeight="1">
      <c r="A3407" s="1" t="s">
        <v>3411</v>
      </c>
      <c r="B3407" s="1" t="str">
        <f t="shared" si="53"/>
        <v>BPSS0841</v>
      </c>
      <c r="C3407" s="1" t="s">
        <v>2539</v>
      </c>
      <c r="D3407" s="1">
        <v>10</v>
      </c>
    </row>
    <row r="3408" spans="1:4" ht="12" customHeight="1">
      <c r="A3408" s="1" t="s">
        <v>3412</v>
      </c>
      <c r="B3408" s="1" t="str">
        <f t="shared" si="53"/>
        <v>BPSS0842</v>
      </c>
      <c r="C3408" s="1" t="s">
        <v>2539</v>
      </c>
      <c r="D3408" s="1">
        <v>10</v>
      </c>
    </row>
    <row r="3409" spans="1:4" ht="12" customHeight="1">
      <c r="A3409" s="1" t="s">
        <v>3413</v>
      </c>
      <c r="B3409" s="1" t="str">
        <f t="shared" si="53"/>
        <v>BPSS0845</v>
      </c>
      <c r="C3409" s="1" t="s">
        <v>2539</v>
      </c>
      <c r="D3409" s="1">
        <v>10</v>
      </c>
    </row>
    <row r="3410" spans="1:4" ht="12" customHeight="1">
      <c r="A3410" s="1" t="s">
        <v>3414</v>
      </c>
      <c r="B3410" s="1" t="str">
        <f t="shared" si="53"/>
        <v>BPSS0848</v>
      </c>
      <c r="C3410" s="1" t="s">
        <v>2539</v>
      </c>
      <c r="D3410" s="1">
        <v>10</v>
      </c>
    </row>
    <row r="3411" spans="1:4" ht="12" customHeight="1">
      <c r="A3411" s="1" t="s">
        <v>3415</v>
      </c>
      <c r="B3411" s="1" t="str">
        <f t="shared" si="53"/>
        <v>BPSS0870</v>
      </c>
      <c r="C3411" s="1" t="s">
        <v>2539</v>
      </c>
      <c r="D3411" s="1">
        <v>10</v>
      </c>
    </row>
    <row r="3412" spans="1:4" ht="12" customHeight="1">
      <c r="A3412" s="1" t="s">
        <v>3416</v>
      </c>
      <c r="B3412" s="1" t="str">
        <f t="shared" si="53"/>
        <v>BPSS0875</v>
      </c>
      <c r="C3412" s="1" t="s">
        <v>2539</v>
      </c>
      <c r="D3412" s="1">
        <v>10</v>
      </c>
    </row>
    <row r="3413" spans="1:4" ht="12" customHeight="1">
      <c r="A3413" s="1" t="s">
        <v>3417</v>
      </c>
      <c r="B3413" s="1" t="str">
        <f t="shared" si="53"/>
        <v>BPSS0888</v>
      </c>
      <c r="C3413" s="1" t="s">
        <v>2539</v>
      </c>
      <c r="D3413" s="1">
        <v>10</v>
      </c>
    </row>
    <row r="3414" spans="1:4" ht="12" customHeight="1">
      <c r="A3414" s="1" t="s">
        <v>3418</v>
      </c>
      <c r="B3414" s="1" t="str">
        <f t="shared" si="53"/>
        <v>BPSS0889</v>
      </c>
      <c r="C3414" s="1" t="s">
        <v>2539</v>
      </c>
      <c r="D3414" s="1">
        <v>10</v>
      </c>
    </row>
    <row r="3415" spans="1:4" ht="12" customHeight="1">
      <c r="A3415" s="1" t="s">
        <v>3419</v>
      </c>
      <c r="B3415" s="1" t="str">
        <f t="shared" si="53"/>
        <v>BPSS0907</v>
      </c>
      <c r="C3415" s="1" t="s">
        <v>2539</v>
      </c>
      <c r="D3415" s="1">
        <v>10</v>
      </c>
    </row>
    <row r="3416" spans="1:4" ht="12" customHeight="1">
      <c r="A3416" s="1" t="s">
        <v>3420</v>
      </c>
      <c r="B3416" s="1" t="str">
        <f t="shared" si="53"/>
        <v>BPSS0919</v>
      </c>
      <c r="C3416" s="1" t="s">
        <v>2539</v>
      </c>
      <c r="D3416" s="1">
        <v>9.82</v>
      </c>
    </row>
    <row r="3417" spans="1:4" ht="12" customHeight="1">
      <c r="A3417" s="1" t="s">
        <v>3421</v>
      </c>
      <c r="B3417" s="1" t="str">
        <f t="shared" si="53"/>
        <v>BPSS0922</v>
      </c>
      <c r="C3417" s="1" t="s">
        <v>2539</v>
      </c>
      <c r="D3417" s="1">
        <v>10</v>
      </c>
    </row>
    <row r="3418" spans="1:4" ht="12" customHeight="1">
      <c r="A3418" s="1" t="s">
        <v>3422</v>
      </c>
      <c r="B3418" s="1" t="str">
        <f t="shared" si="53"/>
        <v>BPSS0927</v>
      </c>
      <c r="C3418" s="1" t="s">
        <v>2539</v>
      </c>
      <c r="D3418" s="1">
        <v>10</v>
      </c>
    </row>
    <row r="3419" spans="1:4" ht="12" customHeight="1">
      <c r="A3419" s="1" t="s">
        <v>3423</v>
      </c>
      <c r="B3419" s="1" t="str">
        <f t="shared" si="53"/>
        <v>BPSS0931</v>
      </c>
      <c r="C3419" s="1" t="s">
        <v>2539</v>
      </c>
      <c r="D3419" s="1">
        <v>10</v>
      </c>
    </row>
    <row r="3420" spans="1:4" ht="12" customHeight="1">
      <c r="A3420" s="1" t="s">
        <v>3424</v>
      </c>
      <c r="B3420" s="1" t="str">
        <f t="shared" si="53"/>
        <v>BPSS0932</v>
      </c>
      <c r="C3420" s="1" t="s">
        <v>2539</v>
      </c>
      <c r="D3420" s="1">
        <v>10</v>
      </c>
    </row>
    <row r="3421" spans="1:4" ht="12" customHeight="1">
      <c r="A3421" s="1" t="s">
        <v>3425</v>
      </c>
      <c r="B3421" s="1" t="str">
        <f t="shared" si="53"/>
        <v>BPSS0933</v>
      </c>
      <c r="C3421" s="1" t="s">
        <v>2539</v>
      </c>
      <c r="D3421" s="1">
        <v>10</v>
      </c>
    </row>
    <row r="3422" spans="1:4" ht="12" customHeight="1">
      <c r="A3422" s="1" t="s">
        <v>3426</v>
      </c>
      <c r="B3422" s="1" t="str">
        <f t="shared" si="53"/>
        <v>BPSS0937</v>
      </c>
      <c r="C3422" s="1" t="s">
        <v>2539</v>
      </c>
      <c r="D3422" s="1">
        <v>10</v>
      </c>
    </row>
    <row r="3423" spans="1:4" ht="12" customHeight="1">
      <c r="A3423" s="1" t="s">
        <v>3427</v>
      </c>
      <c r="B3423" s="1" t="str">
        <f t="shared" si="53"/>
        <v>BPSS0942</v>
      </c>
      <c r="C3423" s="1" t="s">
        <v>2539</v>
      </c>
      <c r="D3423" s="1">
        <v>10</v>
      </c>
    </row>
    <row r="3424" spans="1:4" ht="12" customHeight="1">
      <c r="A3424" s="1" t="s">
        <v>3428</v>
      </c>
      <c r="B3424" s="1" t="str">
        <f t="shared" si="53"/>
        <v>BPSS0950</v>
      </c>
      <c r="C3424" s="1" t="s">
        <v>2539</v>
      </c>
      <c r="D3424" s="1">
        <v>9.99</v>
      </c>
    </row>
    <row r="3425" spans="1:4" ht="12" customHeight="1">
      <c r="A3425" s="1" t="s">
        <v>3429</v>
      </c>
      <c r="B3425" s="1" t="str">
        <f t="shared" si="53"/>
        <v>BPSS0951</v>
      </c>
      <c r="C3425" s="1" t="s">
        <v>2539</v>
      </c>
      <c r="D3425" s="1">
        <v>9.99</v>
      </c>
    </row>
    <row r="3426" spans="1:4" ht="12" customHeight="1">
      <c r="A3426" s="1" t="s">
        <v>3430</v>
      </c>
      <c r="B3426" s="1" t="str">
        <f t="shared" si="53"/>
        <v>BPSS0952</v>
      </c>
      <c r="C3426" s="1" t="s">
        <v>2539</v>
      </c>
      <c r="D3426" s="1">
        <v>10</v>
      </c>
    </row>
    <row r="3427" spans="1:4" ht="12" customHeight="1">
      <c r="A3427" s="1" t="s">
        <v>3431</v>
      </c>
      <c r="B3427" s="1" t="str">
        <f t="shared" si="53"/>
        <v>BPSS0953</v>
      </c>
      <c r="C3427" s="1" t="s">
        <v>2539</v>
      </c>
      <c r="D3427" s="1">
        <v>10</v>
      </c>
    </row>
    <row r="3428" spans="1:4" ht="12" customHeight="1">
      <c r="A3428" s="1" t="s">
        <v>3432</v>
      </c>
      <c r="B3428" s="1" t="str">
        <f t="shared" si="53"/>
        <v>BPSS0966</v>
      </c>
      <c r="C3428" s="1" t="s">
        <v>2539</v>
      </c>
      <c r="D3428" s="1">
        <v>10</v>
      </c>
    </row>
    <row r="3429" spans="1:4" ht="12" customHeight="1">
      <c r="A3429" s="1" t="s">
        <v>3433</v>
      </c>
      <c r="B3429" s="1" t="str">
        <f t="shared" si="53"/>
        <v>BPSS0967</v>
      </c>
      <c r="C3429" s="1" t="s">
        <v>2539</v>
      </c>
      <c r="D3429" s="1">
        <v>10</v>
      </c>
    </row>
    <row r="3430" spans="1:4" ht="12" customHeight="1">
      <c r="A3430" s="1" t="s">
        <v>3434</v>
      </c>
      <c r="B3430" s="1" t="str">
        <f t="shared" si="53"/>
        <v>BPSS0968</v>
      </c>
      <c r="C3430" s="1" t="s">
        <v>2539</v>
      </c>
      <c r="D3430" s="1">
        <v>9.82</v>
      </c>
    </row>
    <row r="3431" spans="1:4" ht="12" customHeight="1">
      <c r="A3431" s="1" t="s">
        <v>3435</v>
      </c>
      <c r="B3431" s="1" t="str">
        <f t="shared" si="53"/>
        <v>BPSS0973</v>
      </c>
      <c r="C3431" s="1" t="s">
        <v>2539</v>
      </c>
      <c r="D3431" s="1">
        <v>10</v>
      </c>
    </row>
    <row r="3432" spans="1:4" ht="12" customHeight="1">
      <c r="A3432" s="1" t="s">
        <v>3436</v>
      </c>
      <c r="B3432" s="1" t="str">
        <f t="shared" si="53"/>
        <v>BPSS0977</v>
      </c>
      <c r="C3432" s="1" t="s">
        <v>2539</v>
      </c>
      <c r="D3432" s="1">
        <v>9.9700000000000006</v>
      </c>
    </row>
    <row r="3433" spans="1:4" ht="12" customHeight="1">
      <c r="A3433" s="1" t="s">
        <v>3437</v>
      </c>
      <c r="B3433" s="1" t="str">
        <f t="shared" si="53"/>
        <v>BPSS0978</v>
      </c>
      <c r="C3433" s="1" t="s">
        <v>2539</v>
      </c>
      <c r="D3433" s="1">
        <v>10</v>
      </c>
    </row>
    <row r="3434" spans="1:4" ht="12" customHeight="1">
      <c r="A3434" s="1" t="s">
        <v>3438</v>
      </c>
      <c r="B3434" s="1" t="str">
        <f t="shared" si="53"/>
        <v>BPSS0980</v>
      </c>
      <c r="C3434" s="1" t="s">
        <v>2539</v>
      </c>
      <c r="D3434" s="1">
        <v>10</v>
      </c>
    </row>
    <row r="3435" spans="1:4" ht="12" customHeight="1">
      <c r="A3435" s="1" t="s">
        <v>3439</v>
      </c>
      <c r="B3435" s="1" t="str">
        <f t="shared" si="53"/>
        <v>BPSS0981</v>
      </c>
      <c r="C3435" s="1" t="s">
        <v>2539</v>
      </c>
      <c r="D3435" s="1">
        <v>10</v>
      </c>
    </row>
    <row r="3436" spans="1:4" ht="12" customHeight="1">
      <c r="A3436" s="1" t="s">
        <v>3440</v>
      </c>
      <c r="B3436" s="1" t="str">
        <f t="shared" si="53"/>
        <v>BPSS0982</v>
      </c>
      <c r="C3436" s="1" t="s">
        <v>2539</v>
      </c>
      <c r="D3436" s="1">
        <v>10</v>
      </c>
    </row>
    <row r="3437" spans="1:4" ht="12" customHeight="1">
      <c r="A3437" s="1" t="s">
        <v>3441</v>
      </c>
      <c r="B3437" s="1" t="str">
        <f t="shared" si="53"/>
        <v>BPSS0983</v>
      </c>
      <c r="C3437" s="1" t="s">
        <v>2539</v>
      </c>
      <c r="D3437" s="1">
        <v>9.99</v>
      </c>
    </row>
    <row r="3438" spans="1:4" ht="12" customHeight="1">
      <c r="A3438" s="1" t="s">
        <v>3442</v>
      </c>
      <c r="B3438" s="1" t="str">
        <f t="shared" si="53"/>
        <v>BPSS0988</v>
      </c>
      <c r="C3438" s="1" t="s">
        <v>2539</v>
      </c>
      <c r="D3438" s="1">
        <v>10</v>
      </c>
    </row>
    <row r="3439" spans="1:4" ht="12" customHeight="1">
      <c r="A3439" s="1" t="s">
        <v>3443</v>
      </c>
      <c r="B3439" s="1" t="str">
        <f t="shared" si="53"/>
        <v>BPSS0989</v>
      </c>
      <c r="C3439" s="1" t="s">
        <v>2539</v>
      </c>
      <c r="D3439" s="1">
        <v>10</v>
      </c>
    </row>
    <row r="3440" spans="1:4" ht="12" customHeight="1">
      <c r="A3440" s="1" t="s">
        <v>3444</v>
      </c>
      <c r="B3440" s="1" t="str">
        <f t="shared" si="53"/>
        <v>BPSS0990</v>
      </c>
      <c r="C3440" s="1" t="s">
        <v>2539</v>
      </c>
      <c r="D3440" s="1">
        <v>10</v>
      </c>
    </row>
    <row r="3441" spans="1:4" ht="12" customHeight="1">
      <c r="A3441" s="1" t="s">
        <v>3445</v>
      </c>
      <c r="B3441" s="1" t="str">
        <f t="shared" si="53"/>
        <v>BPSS0998</v>
      </c>
      <c r="C3441" s="1" t="s">
        <v>2539</v>
      </c>
      <c r="D3441" s="1">
        <v>8.4600000000000009</v>
      </c>
    </row>
    <row r="3442" spans="1:4" ht="12" customHeight="1">
      <c r="A3442" s="1" t="s">
        <v>3446</v>
      </c>
      <c r="B3442" s="1" t="str">
        <f t="shared" si="53"/>
        <v>BPSS1005</v>
      </c>
      <c r="C3442" s="1" t="s">
        <v>2539</v>
      </c>
      <c r="D3442" s="1">
        <v>10</v>
      </c>
    </row>
    <row r="3443" spans="1:4" ht="12" customHeight="1">
      <c r="A3443" s="1" t="s">
        <v>3447</v>
      </c>
      <c r="B3443" s="1" t="str">
        <f t="shared" si="53"/>
        <v>BPSS1006</v>
      </c>
      <c r="C3443" s="1" t="s">
        <v>2539</v>
      </c>
      <c r="D3443" s="1">
        <v>9.9700000000000006</v>
      </c>
    </row>
    <row r="3444" spans="1:4" ht="12" customHeight="1">
      <c r="A3444" s="1" t="s">
        <v>3448</v>
      </c>
      <c r="B3444" s="1" t="str">
        <f t="shared" si="53"/>
        <v>BPSS1007</v>
      </c>
      <c r="C3444" s="1" t="s">
        <v>2539</v>
      </c>
      <c r="D3444" s="1">
        <v>9.99</v>
      </c>
    </row>
    <row r="3445" spans="1:4" ht="12" customHeight="1">
      <c r="A3445" s="1" t="s">
        <v>3449</v>
      </c>
      <c r="B3445" s="1" t="str">
        <f t="shared" si="53"/>
        <v>BPSS1009</v>
      </c>
      <c r="C3445" s="1" t="s">
        <v>2539</v>
      </c>
      <c r="D3445" s="1">
        <v>7.88</v>
      </c>
    </row>
    <row r="3446" spans="1:4" ht="12" customHeight="1">
      <c r="A3446" s="1" t="s">
        <v>3450</v>
      </c>
      <c r="B3446" s="1" t="str">
        <f t="shared" si="53"/>
        <v>BPSS1011</v>
      </c>
      <c r="C3446" s="1" t="s">
        <v>2539</v>
      </c>
      <c r="D3446" s="1">
        <v>10</v>
      </c>
    </row>
    <row r="3447" spans="1:4" ht="12" customHeight="1">
      <c r="A3447" s="1" t="s">
        <v>3451</v>
      </c>
      <c r="B3447" s="1" t="str">
        <f t="shared" si="53"/>
        <v>BPSS1012</v>
      </c>
      <c r="C3447" s="1" t="s">
        <v>2539</v>
      </c>
      <c r="D3447" s="1">
        <v>10</v>
      </c>
    </row>
    <row r="3448" spans="1:4" ht="12" customHeight="1">
      <c r="A3448" s="1" t="s">
        <v>3452</v>
      </c>
      <c r="B3448" s="1" t="str">
        <f t="shared" si="53"/>
        <v>BPSS1014</v>
      </c>
      <c r="C3448" s="1" t="s">
        <v>2539</v>
      </c>
      <c r="D3448" s="1">
        <v>10</v>
      </c>
    </row>
    <row r="3449" spans="1:4" ht="12" customHeight="1">
      <c r="A3449" s="1" t="s">
        <v>3453</v>
      </c>
      <c r="B3449" s="1" t="str">
        <f t="shared" si="53"/>
        <v>BPSS1016</v>
      </c>
      <c r="C3449" s="1" t="s">
        <v>2539</v>
      </c>
      <c r="D3449" s="1">
        <v>10</v>
      </c>
    </row>
    <row r="3450" spans="1:4" ht="12" customHeight="1">
      <c r="A3450" s="1" t="s">
        <v>3454</v>
      </c>
      <c r="B3450" s="1" t="str">
        <f t="shared" si="53"/>
        <v>BPSS1017</v>
      </c>
      <c r="C3450" s="1" t="s">
        <v>2539</v>
      </c>
      <c r="D3450" s="1">
        <v>10</v>
      </c>
    </row>
    <row r="3451" spans="1:4" ht="12" customHeight="1">
      <c r="A3451" s="1" t="s">
        <v>3455</v>
      </c>
      <c r="B3451" s="1" t="str">
        <f t="shared" si="53"/>
        <v>BPSS1018</v>
      </c>
      <c r="C3451" s="1" t="s">
        <v>2539</v>
      </c>
      <c r="D3451" s="1">
        <v>10</v>
      </c>
    </row>
    <row r="3452" spans="1:4" ht="12" customHeight="1">
      <c r="A3452" s="1" t="s">
        <v>3456</v>
      </c>
      <c r="B3452" s="1" t="str">
        <f t="shared" si="53"/>
        <v>BPSS1030</v>
      </c>
      <c r="C3452" s="1" t="s">
        <v>2539</v>
      </c>
      <c r="D3452" s="1">
        <v>10</v>
      </c>
    </row>
    <row r="3453" spans="1:4" ht="12" customHeight="1">
      <c r="A3453" s="1" t="s">
        <v>3457</v>
      </c>
      <c r="B3453" s="1" t="str">
        <f t="shared" si="53"/>
        <v>BPSS1031</v>
      </c>
      <c r="C3453" s="1" t="s">
        <v>2539</v>
      </c>
      <c r="D3453" s="1">
        <v>10</v>
      </c>
    </row>
    <row r="3454" spans="1:4" ht="12" customHeight="1">
      <c r="A3454" s="1" t="s">
        <v>3458</v>
      </c>
      <c r="B3454" s="1" t="str">
        <f t="shared" si="53"/>
        <v>BPSS1032</v>
      </c>
      <c r="C3454" s="1" t="s">
        <v>2539</v>
      </c>
      <c r="D3454" s="1">
        <v>10</v>
      </c>
    </row>
    <row r="3455" spans="1:4" ht="12" customHeight="1">
      <c r="A3455" s="1" t="s">
        <v>3459</v>
      </c>
      <c r="B3455" s="1" t="str">
        <f t="shared" si="53"/>
        <v>BPSS1034</v>
      </c>
      <c r="C3455" s="1" t="s">
        <v>2539</v>
      </c>
      <c r="D3455" s="1">
        <v>10</v>
      </c>
    </row>
    <row r="3456" spans="1:4" ht="12" customHeight="1">
      <c r="A3456" s="1" t="s">
        <v>3460</v>
      </c>
      <c r="B3456" s="1" t="str">
        <f t="shared" si="53"/>
        <v>BPSS1037</v>
      </c>
      <c r="C3456" s="1" t="s">
        <v>2539</v>
      </c>
      <c r="D3456" s="1">
        <v>10</v>
      </c>
    </row>
    <row r="3457" spans="1:4" ht="12" customHeight="1">
      <c r="A3457" s="1" t="s">
        <v>3461</v>
      </c>
      <c r="B3457" s="1" t="str">
        <f t="shared" si="53"/>
        <v>BPSS1039</v>
      </c>
      <c r="C3457" s="1" t="s">
        <v>2539</v>
      </c>
      <c r="D3457" s="1">
        <v>9.9700000000000006</v>
      </c>
    </row>
    <row r="3458" spans="1:4" ht="12" customHeight="1">
      <c r="A3458" s="1" t="s">
        <v>3462</v>
      </c>
      <c r="B3458" s="1" t="str">
        <f t="shared" ref="B3458:B3521" si="54">IF(ISNUMBER(SEARCH(" ",LEFT(A3458,9)))=TRUE,LEFT(A3458,8),LEFT(A3458,9))</f>
        <v>BPSS1041</v>
      </c>
      <c r="C3458" s="1" t="s">
        <v>2539</v>
      </c>
      <c r="D3458" s="1">
        <v>10</v>
      </c>
    </row>
    <row r="3459" spans="1:4" ht="12" customHeight="1">
      <c r="A3459" s="1" t="s">
        <v>3463</v>
      </c>
      <c r="B3459" s="1" t="str">
        <f t="shared" si="54"/>
        <v>BPSS1048d</v>
      </c>
      <c r="C3459" s="1" t="s">
        <v>2539</v>
      </c>
      <c r="D3459" s="1">
        <v>9.82</v>
      </c>
    </row>
    <row r="3460" spans="1:4" ht="12" customHeight="1">
      <c r="A3460" s="1" t="s">
        <v>3464</v>
      </c>
      <c r="B3460" s="1" t="str">
        <f t="shared" si="54"/>
        <v>BPSS1070</v>
      </c>
      <c r="C3460" s="1" t="s">
        <v>2539</v>
      </c>
      <c r="D3460" s="1">
        <v>10</v>
      </c>
    </row>
    <row r="3461" spans="1:4" ht="12" customHeight="1">
      <c r="A3461" s="1" t="s">
        <v>3465</v>
      </c>
      <c r="B3461" s="1" t="str">
        <f t="shared" si="54"/>
        <v>BPSS1071</v>
      </c>
      <c r="C3461" s="1" t="s">
        <v>2539</v>
      </c>
      <c r="D3461" s="1">
        <v>10</v>
      </c>
    </row>
    <row r="3462" spans="1:4" ht="12" customHeight="1">
      <c r="A3462" s="1" t="s">
        <v>3466</v>
      </c>
      <c r="B3462" s="1" t="str">
        <f t="shared" si="54"/>
        <v>BPSS1087</v>
      </c>
      <c r="C3462" s="1" t="s">
        <v>2539</v>
      </c>
      <c r="D3462" s="1">
        <v>10</v>
      </c>
    </row>
    <row r="3463" spans="1:4" ht="12" customHeight="1">
      <c r="A3463" s="1" t="s">
        <v>3467</v>
      </c>
      <c r="B3463" s="1" t="str">
        <f t="shared" si="54"/>
        <v>BPSS1094</v>
      </c>
      <c r="C3463" s="1" t="s">
        <v>2539</v>
      </c>
      <c r="D3463" s="1">
        <v>9.9700000000000006</v>
      </c>
    </row>
    <row r="3464" spans="1:4" ht="12" customHeight="1">
      <c r="A3464" s="1" t="s">
        <v>3468</v>
      </c>
      <c r="B3464" s="1" t="str">
        <f t="shared" si="54"/>
        <v>BPSS1097</v>
      </c>
      <c r="C3464" s="1" t="s">
        <v>2539</v>
      </c>
      <c r="D3464" s="1">
        <v>7.88</v>
      </c>
    </row>
    <row r="3465" spans="1:4" ht="12" customHeight="1">
      <c r="A3465" s="1" t="s">
        <v>3469</v>
      </c>
      <c r="B3465" s="1" t="str">
        <f t="shared" si="54"/>
        <v>BPSS1099</v>
      </c>
      <c r="C3465" s="1" t="s">
        <v>2539</v>
      </c>
      <c r="D3465" s="1">
        <v>10</v>
      </c>
    </row>
    <row r="3466" spans="1:4" ht="12" customHeight="1">
      <c r="A3466" s="1" t="s">
        <v>3470</v>
      </c>
      <c r="B3466" s="1" t="str">
        <f t="shared" si="54"/>
        <v>BPSS1100</v>
      </c>
      <c r="C3466" s="1" t="s">
        <v>2539</v>
      </c>
      <c r="D3466" s="1">
        <v>10</v>
      </c>
    </row>
    <row r="3467" spans="1:4" ht="12" customHeight="1">
      <c r="A3467" s="1" t="s">
        <v>3471</v>
      </c>
      <c r="B3467" s="1" t="str">
        <f t="shared" si="54"/>
        <v>BPSS1111</v>
      </c>
      <c r="C3467" s="1" t="s">
        <v>2539</v>
      </c>
      <c r="D3467" s="1">
        <v>10</v>
      </c>
    </row>
    <row r="3468" spans="1:4" ht="12" customHeight="1">
      <c r="A3468" s="1" t="s">
        <v>3472</v>
      </c>
      <c r="B3468" s="1" t="str">
        <f t="shared" si="54"/>
        <v>BPSS1112</v>
      </c>
      <c r="C3468" s="1" t="s">
        <v>2539</v>
      </c>
      <c r="D3468" s="1">
        <v>10</v>
      </c>
    </row>
    <row r="3469" spans="1:4" ht="12" customHeight="1">
      <c r="A3469" s="1" t="s">
        <v>3473</v>
      </c>
      <c r="B3469" s="1" t="str">
        <f t="shared" si="54"/>
        <v>BPSS1113</v>
      </c>
      <c r="C3469" s="1" t="s">
        <v>2539</v>
      </c>
      <c r="D3469" s="1">
        <v>10</v>
      </c>
    </row>
    <row r="3470" spans="1:4" ht="12" customHeight="1">
      <c r="A3470" s="1" t="s">
        <v>3474</v>
      </c>
      <c r="B3470" s="1" t="str">
        <f t="shared" si="54"/>
        <v>BPSS1114</v>
      </c>
      <c r="C3470" s="1" t="s">
        <v>2539</v>
      </c>
      <c r="D3470" s="1">
        <v>9.99</v>
      </c>
    </row>
    <row r="3471" spans="1:4" ht="12" customHeight="1">
      <c r="A3471" s="1" t="s">
        <v>3475</v>
      </c>
      <c r="B3471" s="1" t="str">
        <f t="shared" si="54"/>
        <v>BPSS1118</v>
      </c>
      <c r="C3471" s="1" t="s">
        <v>2539</v>
      </c>
      <c r="D3471" s="1">
        <v>9.9700000000000006</v>
      </c>
    </row>
    <row r="3472" spans="1:4" ht="12" customHeight="1">
      <c r="A3472" s="1" t="s">
        <v>3476</v>
      </c>
      <c r="B3472" s="1" t="str">
        <f t="shared" si="54"/>
        <v>BPSS1119</v>
      </c>
      <c r="C3472" s="1" t="s">
        <v>2539</v>
      </c>
      <c r="D3472" s="1">
        <v>10</v>
      </c>
    </row>
    <row r="3473" spans="1:4" ht="12" customHeight="1">
      <c r="A3473" s="1" t="s">
        <v>3477</v>
      </c>
      <c r="B3473" s="1" t="str">
        <f t="shared" si="54"/>
        <v>BPSS1128</v>
      </c>
      <c r="C3473" s="1" t="s">
        <v>2539</v>
      </c>
      <c r="D3473" s="1">
        <v>10</v>
      </c>
    </row>
    <row r="3474" spans="1:4" ht="12" customHeight="1">
      <c r="A3474" s="1" t="s">
        <v>3478</v>
      </c>
      <c r="B3474" s="1" t="str">
        <f t="shared" si="54"/>
        <v>BPSS1129</v>
      </c>
      <c r="C3474" s="1" t="s">
        <v>2539</v>
      </c>
      <c r="D3474" s="1">
        <v>10</v>
      </c>
    </row>
    <row r="3475" spans="1:4" ht="12" customHeight="1">
      <c r="A3475" s="1" t="s">
        <v>3479</v>
      </c>
      <c r="B3475" s="1" t="str">
        <f t="shared" si="54"/>
        <v>BPSS1137</v>
      </c>
      <c r="C3475" s="1" t="s">
        <v>2539</v>
      </c>
      <c r="D3475" s="1">
        <v>10</v>
      </c>
    </row>
    <row r="3476" spans="1:4" ht="12" customHeight="1">
      <c r="A3476" s="1" t="s">
        <v>3480</v>
      </c>
      <c r="B3476" s="1" t="str">
        <f t="shared" si="54"/>
        <v>BPSS1142</v>
      </c>
      <c r="C3476" s="1" t="s">
        <v>2539</v>
      </c>
      <c r="D3476" s="1">
        <v>7.88</v>
      </c>
    </row>
    <row r="3477" spans="1:4" ht="12" customHeight="1">
      <c r="A3477" s="1" t="s">
        <v>3481</v>
      </c>
      <c r="B3477" s="1" t="str">
        <f t="shared" si="54"/>
        <v>BPSS1144</v>
      </c>
      <c r="C3477" s="1" t="s">
        <v>2539</v>
      </c>
      <c r="D3477" s="1">
        <v>10</v>
      </c>
    </row>
    <row r="3478" spans="1:4" ht="12" customHeight="1">
      <c r="A3478" s="1" t="s">
        <v>3482</v>
      </c>
      <c r="B3478" s="1" t="str">
        <f t="shared" si="54"/>
        <v>BPSS1145</v>
      </c>
      <c r="C3478" s="1" t="s">
        <v>2539</v>
      </c>
      <c r="D3478" s="1">
        <v>10</v>
      </c>
    </row>
    <row r="3479" spans="1:4" ht="12" customHeight="1">
      <c r="A3479" s="1" t="s">
        <v>3483</v>
      </c>
      <c r="B3479" s="1" t="str">
        <f t="shared" si="54"/>
        <v>BPSS1146</v>
      </c>
      <c r="C3479" s="1" t="s">
        <v>2539</v>
      </c>
      <c r="D3479" s="1">
        <v>10</v>
      </c>
    </row>
    <row r="3480" spans="1:4" ht="12" customHeight="1">
      <c r="A3480" s="1" t="s">
        <v>3484</v>
      </c>
      <c r="B3480" s="1" t="str">
        <f t="shared" si="54"/>
        <v>BPSS1147</v>
      </c>
      <c r="C3480" s="1" t="s">
        <v>2539</v>
      </c>
      <c r="D3480" s="1">
        <v>10</v>
      </c>
    </row>
    <row r="3481" spans="1:4" ht="12" customHeight="1">
      <c r="A3481" s="1" t="s">
        <v>3485</v>
      </c>
      <c r="B3481" s="1" t="str">
        <f t="shared" si="54"/>
        <v>BPSS1148</v>
      </c>
      <c r="C3481" s="1" t="s">
        <v>2539</v>
      </c>
      <c r="D3481" s="1">
        <v>10</v>
      </c>
    </row>
    <row r="3482" spans="1:4" ht="12" customHeight="1">
      <c r="A3482" s="1" t="s">
        <v>3486</v>
      </c>
      <c r="B3482" s="1" t="str">
        <f t="shared" si="54"/>
        <v>BPSS1149</v>
      </c>
      <c r="C3482" s="1" t="s">
        <v>2539</v>
      </c>
      <c r="D3482" s="1">
        <v>9.82</v>
      </c>
    </row>
    <row r="3483" spans="1:4" ht="12" customHeight="1">
      <c r="A3483" s="1" t="s">
        <v>3487</v>
      </c>
      <c r="B3483" s="1" t="str">
        <f t="shared" si="54"/>
        <v>BPSS1154</v>
      </c>
      <c r="C3483" s="1" t="s">
        <v>2539</v>
      </c>
      <c r="D3483" s="1">
        <v>10</v>
      </c>
    </row>
    <row r="3484" spans="1:4" ht="12" customHeight="1">
      <c r="A3484" s="1" t="s">
        <v>3488</v>
      </c>
      <c r="B3484" s="1" t="str">
        <f t="shared" si="54"/>
        <v>BPSS1156</v>
      </c>
      <c r="C3484" s="1" t="s">
        <v>2539</v>
      </c>
      <c r="D3484" s="1">
        <v>10</v>
      </c>
    </row>
    <row r="3485" spans="1:4" ht="12" customHeight="1">
      <c r="A3485" s="1" t="s">
        <v>3489</v>
      </c>
      <c r="B3485" s="1" t="str">
        <f t="shared" si="54"/>
        <v>BPSS1158</v>
      </c>
      <c r="C3485" s="1" t="s">
        <v>2539</v>
      </c>
      <c r="D3485" s="1">
        <v>9.82</v>
      </c>
    </row>
    <row r="3486" spans="1:4" ht="12" customHeight="1">
      <c r="A3486" s="1" t="s">
        <v>3490</v>
      </c>
      <c r="B3486" s="1" t="str">
        <f t="shared" si="54"/>
        <v>BPSS1159</v>
      </c>
      <c r="C3486" s="1" t="s">
        <v>2539</v>
      </c>
      <c r="D3486" s="1">
        <v>10</v>
      </c>
    </row>
    <row r="3487" spans="1:4" ht="12" customHeight="1">
      <c r="A3487" s="1" t="s">
        <v>3491</v>
      </c>
      <c r="B3487" s="1" t="str">
        <f t="shared" si="54"/>
        <v>BPSS1160</v>
      </c>
      <c r="C3487" s="1" t="s">
        <v>2539</v>
      </c>
      <c r="D3487" s="1">
        <v>10</v>
      </c>
    </row>
    <row r="3488" spans="1:4" ht="12" customHeight="1">
      <c r="A3488" s="1" t="s">
        <v>3492</v>
      </c>
      <c r="B3488" s="1" t="str">
        <f t="shared" si="54"/>
        <v>BPSS1166</v>
      </c>
      <c r="C3488" s="1" t="s">
        <v>2539</v>
      </c>
      <c r="D3488" s="1">
        <v>10</v>
      </c>
    </row>
    <row r="3489" spans="1:4" ht="12" customHeight="1">
      <c r="A3489" s="1" t="s">
        <v>3493</v>
      </c>
      <c r="B3489" s="1" t="str">
        <f t="shared" si="54"/>
        <v>BPSS1170</v>
      </c>
      <c r="C3489" s="1" t="s">
        <v>2539</v>
      </c>
      <c r="D3489" s="1">
        <v>9.82</v>
      </c>
    </row>
    <row r="3490" spans="1:4" ht="12" customHeight="1">
      <c r="A3490" s="1" t="s">
        <v>3494</v>
      </c>
      <c r="B3490" s="1" t="str">
        <f t="shared" si="54"/>
        <v>BPSS1172</v>
      </c>
      <c r="C3490" s="1" t="s">
        <v>2539</v>
      </c>
      <c r="D3490" s="1">
        <v>9.82</v>
      </c>
    </row>
    <row r="3491" spans="1:4" ht="12" customHeight="1">
      <c r="A3491" s="1" t="s">
        <v>3495</v>
      </c>
      <c r="B3491" s="1" t="str">
        <f t="shared" si="54"/>
        <v>BPSS1173</v>
      </c>
      <c r="C3491" s="1" t="s">
        <v>2539</v>
      </c>
      <c r="D3491" s="1">
        <v>10</v>
      </c>
    </row>
    <row r="3492" spans="1:4" ht="12" customHeight="1">
      <c r="A3492" s="1" t="s">
        <v>3496</v>
      </c>
      <c r="B3492" s="1" t="str">
        <f t="shared" si="54"/>
        <v>BPSS1178</v>
      </c>
      <c r="C3492" s="1" t="s">
        <v>2539</v>
      </c>
      <c r="D3492" s="1">
        <v>10</v>
      </c>
    </row>
    <row r="3493" spans="1:4" ht="12" customHeight="1">
      <c r="A3493" s="1" t="s">
        <v>3497</v>
      </c>
      <c r="B3493" s="1" t="str">
        <f t="shared" si="54"/>
        <v>BPSS1197</v>
      </c>
      <c r="C3493" s="1" t="s">
        <v>2539</v>
      </c>
      <c r="D3493" s="1">
        <v>10</v>
      </c>
    </row>
    <row r="3494" spans="1:4" ht="12" customHeight="1">
      <c r="A3494" s="1" t="s">
        <v>3498</v>
      </c>
      <c r="B3494" s="1" t="str">
        <f t="shared" si="54"/>
        <v>BPSS1215</v>
      </c>
      <c r="C3494" s="1" t="s">
        <v>2539</v>
      </c>
      <c r="D3494" s="1">
        <v>10</v>
      </c>
    </row>
    <row r="3495" spans="1:4" ht="12" customHeight="1">
      <c r="A3495" s="1" t="s">
        <v>3499</v>
      </c>
      <c r="B3495" s="1" t="str">
        <f t="shared" si="54"/>
        <v>BPSS1218</v>
      </c>
      <c r="C3495" s="1" t="s">
        <v>2539</v>
      </c>
      <c r="D3495" s="1">
        <v>10</v>
      </c>
    </row>
    <row r="3496" spans="1:4" ht="12" customHeight="1">
      <c r="A3496" s="1" t="s">
        <v>3500</v>
      </c>
      <c r="B3496" s="1" t="str">
        <f t="shared" si="54"/>
        <v>BPSS1219</v>
      </c>
      <c r="C3496" s="1" t="s">
        <v>2539</v>
      </c>
      <c r="D3496" s="1">
        <v>9.9700000000000006</v>
      </c>
    </row>
    <row r="3497" spans="1:4" ht="12" customHeight="1">
      <c r="A3497" s="1" t="s">
        <v>3501</v>
      </c>
      <c r="B3497" s="1" t="str">
        <f t="shared" si="54"/>
        <v>BPSS1222</v>
      </c>
      <c r="C3497" s="1" t="s">
        <v>2539</v>
      </c>
      <c r="D3497" s="1">
        <v>10</v>
      </c>
    </row>
    <row r="3498" spans="1:4" ht="12" customHeight="1">
      <c r="A3498" s="1" t="s">
        <v>3502</v>
      </c>
      <c r="B3498" s="1" t="str">
        <f t="shared" si="54"/>
        <v>BPSS1225</v>
      </c>
      <c r="C3498" s="1" t="s">
        <v>2539</v>
      </c>
      <c r="D3498" s="1">
        <v>10</v>
      </c>
    </row>
    <row r="3499" spans="1:4" ht="12" customHeight="1">
      <c r="A3499" s="1" t="s">
        <v>3503</v>
      </c>
      <c r="B3499" s="1" t="str">
        <f t="shared" si="54"/>
        <v>BPSS1228</v>
      </c>
      <c r="C3499" s="1" t="s">
        <v>2539</v>
      </c>
      <c r="D3499" s="1">
        <v>10</v>
      </c>
    </row>
    <row r="3500" spans="1:4" ht="12" customHeight="1">
      <c r="A3500" s="1" t="s">
        <v>3504</v>
      </c>
      <c r="B3500" s="1" t="str">
        <f t="shared" si="54"/>
        <v>BPSS1230</v>
      </c>
      <c r="C3500" s="1" t="s">
        <v>2539</v>
      </c>
      <c r="D3500" s="1">
        <v>10</v>
      </c>
    </row>
    <row r="3501" spans="1:4" ht="12" customHeight="1">
      <c r="A3501" s="1" t="s">
        <v>3505</v>
      </c>
      <c r="B3501" s="1" t="str">
        <f t="shared" si="54"/>
        <v>BPSS1233</v>
      </c>
      <c r="C3501" s="1" t="s">
        <v>2539</v>
      </c>
      <c r="D3501" s="1">
        <v>10</v>
      </c>
    </row>
    <row r="3502" spans="1:4" ht="12" customHeight="1">
      <c r="A3502" s="1" t="s">
        <v>3506</v>
      </c>
      <c r="B3502" s="1" t="str">
        <f t="shared" si="54"/>
        <v>BPSS1234</v>
      </c>
      <c r="C3502" s="1" t="s">
        <v>2539</v>
      </c>
      <c r="D3502" s="1">
        <v>10</v>
      </c>
    </row>
    <row r="3503" spans="1:4" ht="12" customHeight="1">
      <c r="A3503" s="1" t="s">
        <v>3507</v>
      </c>
      <c r="B3503" s="1" t="str">
        <f t="shared" si="54"/>
        <v>BPSS1236</v>
      </c>
      <c r="C3503" s="1" t="s">
        <v>2539</v>
      </c>
      <c r="D3503" s="1">
        <v>7.88</v>
      </c>
    </row>
    <row r="3504" spans="1:4" ht="12" customHeight="1">
      <c r="A3504" s="1" t="s">
        <v>3508</v>
      </c>
      <c r="B3504" s="1" t="str">
        <f t="shared" si="54"/>
        <v>BPSS1239</v>
      </c>
      <c r="C3504" s="1" t="s">
        <v>2539</v>
      </c>
      <c r="D3504" s="1">
        <v>9.9700000000000006</v>
      </c>
    </row>
    <row r="3505" spans="1:4" ht="12" customHeight="1">
      <c r="A3505" s="1" t="s">
        <v>3509</v>
      </c>
      <c r="B3505" s="1" t="str">
        <f t="shared" si="54"/>
        <v>BPSS1240</v>
      </c>
      <c r="C3505" s="1" t="s">
        <v>2539</v>
      </c>
      <c r="D3505" s="1">
        <v>9.9700000000000006</v>
      </c>
    </row>
    <row r="3506" spans="1:4" ht="12" customHeight="1">
      <c r="A3506" s="1" t="s">
        <v>3510</v>
      </c>
      <c r="B3506" s="1" t="str">
        <f t="shared" si="54"/>
        <v>BPSS1244</v>
      </c>
      <c r="C3506" s="1" t="s">
        <v>2539</v>
      </c>
      <c r="D3506" s="1">
        <v>10</v>
      </c>
    </row>
    <row r="3507" spans="1:4" ht="12" customHeight="1">
      <c r="A3507" s="1" t="s">
        <v>3511</v>
      </c>
      <c r="B3507" s="1" t="str">
        <f t="shared" si="54"/>
        <v>BPSS1247</v>
      </c>
      <c r="C3507" s="1" t="s">
        <v>2539</v>
      </c>
      <c r="D3507" s="1">
        <v>9.82</v>
      </c>
    </row>
    <row r="3508" spans="1:4" ht="12" customHeight="1">
      <c r="A3508" s="1" t="s">
        <v>3512</v>
      </c>
      <c r="B3508" s="1" t="str">
        <f t="shared" si="54"/>
        <v>BPSS1252</v>
      </c>
      <c r="C3508" s="1" t="s">
        <v>2539</v>
      </c>
      <c r="D3508" s="1">
        <v>10</v>
      </c>
    </row>
    <row r="3509" spans="1:4" ht="12" customHeight="1">
      <c r="A3509" s="1" t="s">
        <v>3513</v>
      </c>
      <c r="B3509" s="1" t="str">
        <f t="shared" si="54"/>
        <v>BPSS1263</v>
      </c>
      <c r="C3509" s="1" t="s">
        <v>2539</v>
      </c>
      <c r="D3509" s="1">
        <v>9.4600000000000009</v>
      </c>
    </row>
    <row r="3510" spans="1:4" ht="12" customHeight="1">
      <c r="A3510" s="1" t="s">
        <v>3514</v>
      </c>
      <c r="B3510" s="1" t="str">
        <f t="shared" si="54"/>
        <v>BPSS1264</v>
      </c>
      <c r="C3510" s="1" t="s">
        <v>2539</v>
      </c>
      <c r="D3510" s="1">
        <v>10</v>
      </c>
    </row>
    <row r="3511" spans="1:4" ht="12" customHeight="1">
      <c r="A3511" s="1" t="s">
        <v>3515</v>
      </c>
      <c r="B3511" s="1" t="str">
        <f t="shared" si="54"/>
        <v>BPSS1268</v>
      </c>
      <c r="C3511" s="1" t="s">
        <v>2539</v>
      </c>
      <c r="D3511" s="1">
        <v>10</v>
      </c>
    </row>
    <row r="3512" spans="1:4" ht="12" customHeight="1">
      <c r="A3512" s="1" t="s">
        <v>3516</v>
      </c>
      <c r="B3512" s="1" t="str">
        <f t="shared" si="54"/>
        <v>BPSS1277</v>
      </c>
      <c r="C3512" s="1" t="s">
        <v>2539</v>
      </c>
      <c r="D3512" s="1">
        <v>10</v>
      </c>
    </row>
    <row r="3513" spans="1:4" ht="12" customHeight="1">
      <c r="A3513" s="1" t="s">
        <v>3517</v>
      </c>
      <c r="B3513" s="1" t="str">
        <f t="shared" si="54"/>
        <v>BPSS1285</v>
      </c>
      <c r="C3513" s="1" t="s">
        <v>2539</v>
      </c>
      <c r="D3513" s="1">
        <v>10</v>
      </c>
    </row>
    <row r="3514" spans="1:4" ht="12" customHeight="1">
      <c r="A3514" s="1" t="s">
        <v>3518</v>
      </c>
      <c r="B3514" s="1" t="str">
        <f t="shared" si="54"/>
        <v>BPSS1289</v>
      </c>
      <c r="C3514" s="1" t="s">
        <v>2539</v>
      </c>
      <c r="D3514" s="1">
        <v>10</v>
      </c>
    </row>
    <row r="3515" spans="1:4" ht="12" customHeight="1">
      <c r="A3515" s="1" t="s">
        <v>3519</v>
      </c>
      <c r="B3515" s="1" t="str">
        <f t="shared" si="54"/>
        <v>BPSS1290</v>
      </c>
      <c r="C3515" s="1" t="s">
        <v>2539</v>
      </c>
      <c r="D3515" s="1">
        <v>9.82</v>
      </c>
    </row>
    <row r="3516" spans="1:4" ht="12" customHeight="1">
      <c r="A3516" s="1" t="s">
        <v>3520</v>
      </c>
      <c r="B3516" s="1" t="str">
        <f t="shared" si="54"/>
        <v>BPSS1291</v>
      </c>
      <c r="C3516" s="1" t="s">
        <v>2539</v>
      </c>
      <c r="D3516" s="1">
        <v>9.27</v>
      </c>
    </row>
    <row r="3517" spans="1:4" ht="12" customHeight="1">
      <c r="A3517" s="1" t="s">
        <v>3521</v>
      </c>
      <c r="B3517" s="1" t="str">
        <f t="shared" si="54"/>
        <v>BPSS1292</v>
      </c>
      <c r="C3517" s="1" t="s">
        <v>2539</v>
      </c>
      <c r="D3517" s="1">
        <v>10</v>
      </c>
    </row>
    <row r="3518" spans="1:4" ht="12" customHeight="1">
      <c r="A3518" s="1" t="s">
        <v>3522</v>
      </c>
      <c r="B3518" s="1" t="str">
        <f t="shared" si="54"/>
        <v>BPSS1297</v>
      </c>
      <c r="C3518" s="1" t="s">
        <v>2539</v>
      </c>
      <c r="D3518" s="1">
        <v>9.8800000000000008</v>
      </c>
    </row>
    <row r="3519" spans="1:4" ht="12" customHeight="1">
      <c r="A3519" s="1" t="s">
        <v>3523</v>
      </c>
      <c r="B3519" s="1" t="str">
        <f t="shared" si="54"/>
        <v>BPSS1304</v>
      </c>
      <c r="C3519" s="1" t="s">
        <v>2539</v>
      </c>
      <c r="D3519" s="1">
        <v>10</v>
      </c>
    </row>
    <row r="3520" spans="1:4" ht="12" customHeight="1">
      <c r="A3520" s="1" t="s">
        <v>3524</v>
      </c>
      <c r="B3520" s="1" t="str">
        <f t="shared" si="54"/>
        <v>BPSS1305</v>
      </c>
      <c r="C3520" s="1" t="s">
        <v>2539</v>
      </c>
      <c r="D3520" s="1">
        <v>10</v>
      </c>
    </row>
    <row r="3521" spans="1:4" ht="12" customHeight="1">
      <c r="A3521" s="1" t="s">
        <v>3525</v>
      </c>
      <c r="B3521" s="1" t="str">
        <f t="shared" si="54"/>
        <v>BPSS1307</v>
      </c>
      <c r="C3521" s="1" t="s">
        <v>2539</v>
      </c>
      <c r="D3521" s="1">
        <v>9.99</v>
      </c>
    </row>
    <row r="3522" spans="1:4" ht="12" customHeight="1">
      <c r="A3522" s="1" t="s">
        <v>3526</v>
      </c>
      <c r="B3522" s="1" t="str">
        <f t="shared" ref="B3522:B3585" si="55">IF(ISNUMBER(SEARCH(" ",LEFT(A3522,9)))=TRUE,LEFT(A3522,8),LEFT(A3522,9))</f>
        <v>BPSS1310</v>
      </c>
      <c r="C3522" s="1" t="s">
        <v>2539</v>
      </c>
      <c r="D3522" s="1">
        <v>10</v>
      </c>
    </row>
    <row r="3523" spans="1:4" ht="12" customHeight="1">
      <c r="A3523" s="1" t="s">
        <v>3527</v>
      </c>
      <c r="B3523" s="1" t="str">
        <f t="shared" si="55"/>
        <v>BPSS1311</v>
      </c>
      <c r="C3523" s="1" t="s">
        <v>2539</v>
      </c>
      <c r="D3523" s="1">
        <v>9.9700000000000006</v>
      </c>
    </row>
    <row r="3524" spans="1:4" ht="12" customHeight="1">
      <c r="A3524" s="1" t="s">
        <v>3528</v>
      </c>
      <c r="B3524" s="1" t="str">
        <f t="shared" si="55"/>
        <v>BPSS1311A</v>
      </c>
      <c r="C3524" s="1" t="s">
        <v>2539</v>
      </c>
      <c r="D3524" s="1">
        <v>10</v>
      </c>
    </row>
    <row r="3525" spans="1:4" ht="12" customHeight="1">
      <c r="A3525" s="1" t="s">
        <v>3529</v>
      </c>
      <c r="B3525" s="1" t="str">
        <f t="shared" si="55"/>
        <v>BPSS1313</v>
      </c>
      <c r="C3525" s="1" t="s">
        <v>2539</v>
      </c>
      <c r="D3525" s="1">
        <v>10</v>
      </c>
    </row>
    <row r="3526" spans="1:4" ht="12" customHeight="1">
      <c r="A3526" s="1" t="s">
        <v>3530</v>
      </c>
      <c r="B3526" s="1" t="str">
        <f t="shared" si="55"/>
        <v>BPSS1316</v>
      </c>
      <c r="C3526" s="1" t="s">
        <v>2539</v>
      </c>
      <c r="D3526" s="1">
        <v>10</v>
      </c>
    </row>
    <row r="3527" spans="1:4" ht="12" customHeight="1">
      <c r="A3527" s="1" t="s">
        <v>3531</v>
      </c>
      <c r="B3527" s="1" t="str">
        <f t="shared" si="55"/>
        <v>BPSS1327</v>
      </c>
      <c r="C3527" s="1" t="s">
        <v>2539</v>
      </c>
      <c r="D3527" s="1">
        <v>10</v>
      </c>
    </row>
    <row r="3528" spans="1:4" ht="12" customHeight="1">
      <c r="A3528" s="1" t="s">
        <v>3532</v>
      </c>
      <c r="B3528" s="1" t="str">
        <f t="shared" si="55"/>
        <v>BPSS1329</v>
      </c>
      <c r="C3528" s="1" t="s">
        <v>2539</v>
      </c>
      <c r="D3528" s="1">
        <v>10</v>
      </c>
    </row>
    <row r="3529" spans="1:4" ht="12" customHeight="1">
      <c r="A3529" s="1" t="s">
        <v>3533</v>
      </c>
      <c r="B3529" s="1" t="str">
        <f t="shared" si="55"/>
        <v>BPSS1337</v>
      </c>
      <c r="C3529" s="1" t="s">
        <v>2539</v>
      </c>
      <c r="D3529" s="1">
        <v>10</v>
      </c>
    </row>
    <row r="3530" spans="1:4" ht="12" customHeight="1">
      <c r="A3530" s="1" t="s">
        <v>3534</v>
      </c>
      <c r="B3530" s="1" t="str">
        <f t="shared" si="55"/>
        <v>BPSS1338</v>
      </c>
      <c r="C3530" s="1" t="s">
        <v>2539</v>
      </c>
      <c r="D3530" s="1">
        <v>10</v>
      </c>
    </row>
    <row r="3531" spans="1:4" ht="12" customHeight="1">
      <c r="A3531" s="1" t="s">
        <v>3535</v>
      </c>
      <c r="B3531" s="1" t="str">
        <f t="shared" si="55"/>
        <v>BPSS1340</v>
      </c>
      <c r="C3531" s="1" t="s">
        <v>2539</v>
      </c>
      <c r="D3531" s="1">
        <v>10</v>
      </c>
    </row>
    <row r="3532" spans="1:4" ht="12" customHeight="1">
      <c r="A3532" s="1" t="s">
        <v>3536</v>
      </c>
      <c r="B3532" s="1" t="str">
        <f t="shared" si="55"/>
        <v>BPSS1347</v>
      </c>
      <c r="C3532" s="1" t="s">
        <v>2539</v>
      </c>
      <c r="D3532" s="1">
        <v>9.82</v>
      </c>
    </row>
    <row r="3533" spans="1:4" ht="12" customHeight="1">
      <c r="A3533" s="1" t="s">
        <v>3537</v>
      </c>
      <c r="B3533" s="1" t="str">
        <f t="shared" si="55"/>
        <v>BPSS1350</v>
      </c>
      <c r="C3533" s="1" t="s">
        <v>2539</v>
      </c>
      <c r="D3533" s="1">
        <v>10</v>
      </c>
    </row>
    <row r="3534" spans="1:4" ht="12" customHeight="1">
      <c r="A3534" s="1" t="s">
        <v>3538</v>
      </c>
      <c r="B3534" s="1" t="str">
        <f t="shared" si="55"/>
        <v>BPSS1355</v>
      </c>
      <c r="C3534" s="1" t="s">
        <v>2539</v>
      </c>
      <c r="D3534" s="1">
        <v>7.88</v>
      </c>
    </row>
    <row r="3535" spans="1:4" ht="12" customHeight="1">
      <c r="A3535" s="1" t="s">
        <v>3539</v>
      </c>
      <c r="B3535" s="1" t="str">
        <f t="shared" si="55"/>
        <v>BPSS1357</v>
      </c>
      <c r="C3535" s="1" t="s">
        <v>2539</v>
      </c>
      <c r="D3535" s="1">
        <v>10</v>
      </c>
    </row>
    <row r="3536" spans="1:4" ht="12" customHeight="1">
      <c r="A3536" s="1" t="s">
        <v>3540</v>
      </c>
      <c r="B3536" s="1" t="str">
        <f t="shared" si="55"/>
        <v>BPSS1358</v>
      </c>
      <c r="C3536" s="1" t="s">
        <v>2539</v>
      </c>
      <c r="D3536" s="1">
        <v>7.88</v>
      </c>
    </row>
    <row r="3537" spans="1:4" ht="12" customHeight="1">
      <c r="A3537" s="1" t="s">
        <v>3541</v>
      </c>
      <c r="B3537" s="1" t="str">
        <f t="shared" si="55"/>
        <v>BPSS1360</v>
      </c>
      <c r="C3537" s="1" t="s">
        <v>2539</v>
      </c>
      <c r="D3537" s="1">
        <v>10</v>
      </c>
    </row>
    <row r="3538" spans="1:4" ht="12" customHeight="1">
      <c r="A3538" s="1" t="s">
        <v>3542</v>
      </c>
      <c r="B3538" s="1" t="str">
        <f t="shared" si="55"/>
        <v>BPSS1375</v>
      </c>
      <c r="C3538" s="1" t="s">
        <v>2539</v>
      </c>
      <c r="D3538" s="1">
        <v>9.82</v>
      </c>
    </row>
    <row r="3539" spans="1:4" ht="12" customHeight="1">
      <c r="A3539" s="1" t="s">
        <v>3543</v>
      </c>
      <c r="B3539" s="1" t="str">
        <f t="shared" si="55"/>
        <v>BPSS1376</v>
      </c>
      <c r="C3539" s="1" t="s">
        <v>2539</v>
      </c>
      <c r="D3539" s="1">
        <v>10</v>
      </c>
    </row>
    <row r="3540" spans="1:4" ht="12" customHeight="1">
      <c r="A3540" s="1" t="s">
        <v>3544</v>
      </c>
      <c r="B3540" s="1" t="str">
        <f t="shared" si="55"/>
        <v>BPSS1377</v>
      </c>
      <c r="C3540" s="1" t="s">
        <v>2539</v>
      </c>
      <c r="D3540" s="1">
        <v>10</v>
      </c>
    </row>
    <row r="3541" spans="1:4" ht="12" customHeight="1">
      <c r="A3541" s="1" t="s">
        <v>3545</v>
      </c>
      <c r="B3541" s="1" t="str">
        <f t="shared" si="55"/>
        <v>BPSS1379</v>
      </c>
      <c r="C3541" s="1" t="s">
        <v>2539</v>
      </c>
      <c r="D3541" s="1">
        <v>10</v>
      </c>
    </row>
    <row r="3542" spans="1:4" ht="12" customHeight="1">
      <c r="A3542" s="1" t="s">
        <v>3546</v>
      </c>
      <c r="B3542" s="1" t="str">
        <f t="shared" si="55"/>
        <v>BPSS1381</v>
      </c>
      <c r="C3542" s="1" t="s">
        <v>2539</v>
      </c>
      <c r="D3542" s="1">
        <v>10</v>
      </c>
    </row>
    <row r="3543" spans="1:4" ht="12" customHeight="1">
      <c r="A3543" s="1" t="s">
        <v>3547</v>
      </c>
      <c r="B3543" s="1" t="str">
        <f t="shared" si="55"/>
        <v>BPSS1392</v>
      </c>
      <c r="C3543" s="1" t="s">
        <v>2539</v>
      </c>
      <c r="D3543" s="1">
        <v>9.82</v>
      </c>
    </row>
    <row r="3544" spans="1:4" ht="12" customHeight="1">
      <c r="A3544" s="1" t="s">
        <v>3548</v>
      </c>
      <c r="B3544" s="1" t="str">
        <f t="shared" si="55"/>
        <v>BPSS1400</v>
      </c>
      <c r="C3544" s="1" t="s">
        <v>2539</v>
      </c>
      <c r="D3544" s="1">
        <v>10</v>
      </c>
    </row>
    <row r="3545" spans="1:4" ht="12" customHeight="1">
      <c r="A3545" s="1" t="s">
        <v>3549</v>
      </c>
      <c r="B3545" s="1" t="str">
        <f t="shared" si="55"/>
        <v>BPSS1401</v>
      </c>
      <c r="C3545" s="1" t="s">
        <v>2539</v>
      </c>
      <c r="D3545" s="1">
        <v>10</v>
      </c>
    </row>
    <row r="3546" spans="1:4" ht="12" customHeight="1">
      <c r="A3546" s="1" t="s">
        <v>3550</v>
      </c>
      <c r="B3546" s="1" t="str">
        <f t="shared" si="55"/>
        <v>BPSS1404</v>
      </c>
      <c r="C3546" s="1" t="s">
        <v>2539</v>
      </c>
      <c r="D3546" s="1">
        <v>10</v>
      </c>
    </row>
    <row r="3547" spans="1:4" ht="12" customHeight="1">
      <c r="A3547" s="1" t="s">
        <v>3551</v>
      </c>
      <c r="B3547" s="1" t="str">
        <f t="shared" si="55"/>
        <v>BPSS1405</v>
      </c>
      <c r="C3547" s="1" t="s">
        <v>2539</v>
      </c>
      <c r="D3547" s="1">
        <v>10</v>
      </c>
    </row>
    <row r="3548" spans="1:4" ht="12" customHeight="1">
      <c r="A3548" s="1" t="s">
        <v>3552</v>
      </c>
      <c r="B3548" s="1" t="str">
        <f t="shared" si="55"/>
        <v>BPSS1418</v>
      </c>
      <c r="C3548" s="1" t="s">
        <v>2539</v>
      </c>
      <c r="D3548" s="1">
        <v>10</v>
      </c>
    </row>
    <row r="3549" spans="1:4" ht="12" customHeight="1">
      <c r="A3549" s="1" t="s">
        <v>3553</v>
      </c>
      <c r="B3549" s="1" t="str">
        <f t="shared" si="55"/>
        <v>BPSS1421</v>
      </c>
      <c r="C3549" s="1" t="s">
        <v>2539</v>
      </c>
      <c r="D3549" s="1">
        <v>9.82</v>
      </c>
    </row>
    <row r="3550" spans="1:4" ht="12" customHeight="1">
      <c r="A3550" s="1" t="s">
        <v>3554</v>
      </c>
      <c r="B3550" s="1" t="str">
        <f t="shared" si="55"/>
        <v>BPSS1422</v>
      </c>
      <c r="C3550" s="1" t="s">
        <v>2539</v>
      </c>
      <c r="D3550" s="1">
        <v>9.82</v>
      </c>
    </row>
    <row r="3551" spans="1:4" ht="12" customHeight="1">
      <c r="A3551" s="1" t="s">
        <v>3555</v>
      </c>
      <c r="B3551" s="1" t="str">
        <f t="shared" si="55"/>
        <v>BPSS1425</v>
      </c>
      <c r="C3551" s="1" t="s">
        <v>2539</v>
      </c>
      <c r="D3551" s="1">
        <v>10</v>
      </c>
    </row>
    <row r="3552" spans="1:4" ht="12" customHeight="1">
      <c r="A3552" s="1" t="s">
        <v>3556</v>
      </c>
      <c r="B3552" s="1" t="str">
        <f t="shared" si="55"/>
        <v>BPSS1426</v>
      </c>
      <c r="C3552" s="1" t="s">
        <v>2539</v>
      </c>
      <c r="D3552" s="1">
        <v>9.99</v>
      </c>
    </row>
    <row r="3553" spans="1:4" ht="12" customHeight="1">
      <c r="A3553" s="1" t="s">
        <v>3557</v>
      </c>
      <c r="B3553" s="1" t="str">
        <f t="shared" si="55"/>
        <v>BPSS1433</v>
      </c>
      <c r="C3553" s="1" t="s">
        <v>2539</v>
      </c>
      <c r="D3553" s="1">
        <v>10</v>
      </c>
    </row>
    <row r="3554" spans="1:4" ht="12" customHeight="1">
      <c r="A3554" s="1" t="s">
        <v>3558</v>
      </c>
      <c r="B3554" s="1" t="str">
        <f t="shared" si="55"/>
        <v>BPSS1458</v>
      </c>
      <c r="C3554" s="1" t="s">
        <v>2539</v>
      </c>
      <c r="D3554" s="1">
        <v>10</v>
      </c>
    </row>
    <row r="3555" spans="1:4" ht="12" customHeight="1">
      <c r="A3555" s="1" t="s">
        <v>3559</v>
      </c>
      <c r="B3555" s="1" t="str">
        <f t="shared" si="55"/>
        <v>BPSS1460</v>
      </c>
      <c r="C3555" s="1" t="s">
        <v>2539</v>
      </c>
      <c r="D3555" s="1">
        <v>9.9700000000000006</v>
      </c>
    </row>
    <row r="3556" spans="1:4" ht="12" customHeight="1">
      <c r="A3556" s="1" t="s">
        <v>3560</v>
      </c>
      <c r="B3556" s="1" t="str">
        <f t="shared" si="55"/>
        <v>BPSS1464</v>
      </c>
      <c r="C3556" s="1" t="s">
        <v>2539</v>
      </c>
      <c r="D3556" s="1">
        <v>10</v>
      </c>
    </row>
    <row r="3557" spans="1:4" ht="12" customHeight="1">
      <c r="A3557" s="1" t="s">
        <v>3561</v>
      </c>
      <c r="B3557" s="1" t="str">
        <f t="shared" si="55"/>
        <v>BPSS1475</v>
      </c>
      <c r="C3557" s="1" t="s">
        <v>2539</v>
      </c>
      <c r="D3557" s="1">
        <v>10</v>
      </c>
    </row>
    <row r="3558" spans="1:4" ht="12" customHeight="1">
      <c r="A3558" s="1" t="s">
        <v>3562</v>
      </c>
      <c r="B3558" s="1" t="str">
        <f t="shared" si="55"/>
        <v>BPSS1481</v>
      </c>
      <c r="C3558" s="1" t="s">
        <v>2539</v>
      </c>
      <c r="D3558" s="1">
        <v>10</v>
      </c>
    </row>
    <row r="3559" spans="1:4" ht="12" customHeight="1">
      <c r="A3559" s="1" t="s">
        <v>3563</v>
      </c>
      <c r="B3559" s="1" t="str">
        <f t="shared" si="55"/>
        <v>BPSS1495</v>
      </c>
      <c r="C3559" s="1" t="s">
        <v>2539</v>
      </c>
      <c r="D3559" s="1">
        <v>10</v>
      </c>
    </row>
    <row r="3560" spans="1:4" ht="12" customHeight="1">
      <c r="A3560" s="1" t="s">
        <v>3564</v>
      </c>
      <c r="B3560" s="1" t="str">
        <f t="shared" si="55"/>
        <v>BPSS1511</v>
      </c>
      <c r="C3560" s="1" t="s">
        <v>2539</v>
      </c>
      <c r="D3560" s="1">
        <v>9.5</v>
      </c>
    </row>
    <row r="3561" spans="1:4" ht="12" customHeight="1">
      <c r="A3561" s="1" t="s">
        <v>3565</v>
      </c>
      <c r="B3561" s="1" t="str">
        <f t="shared" si="55"/>
        <v>BPSS1534</v>
      </c>
      <c r="C3561" s="1" t="s">
        <v>2539</v>
      </c>
      <c r="D3561" s="1">
        <v>10</v>
      </c>
    </row>
    <row r="3562" spans="1:4" ht="12" customHeight="1">
      <c r="A3562" s="1" t="s">
        <v>3566</v>
      </c>
      <c r="B3562" s="1" t="str">
        <f t="shared" si="55"/>
        <v>BPSS1535</v>
      </c>
      <c r="C3562" s="1" t="s">
        <v>2539</v>
      </c>
      <c r="D3562" s="1">
        <v>10</v>
      </c>
    </row>
    <row r="3563" spans="1:4" ht="12" customHeight="1">
      <c r="A3563" s="1" t="s">
        <v>3567</v>
      </c>
      <c r="B3563" s="1" t="str">
        <f t="shared" si="55"/>
        <v>BPSS1536</v>
      </c>
      <c r="C3563" s="1" t="s">
        <v>2539</v>
      </c>
      <c r="D3563" s="1">
        <v>9.86</v>
      </c>
    </row>
    <row r="3564" spans="1:4" ht="12" customHeight="1">
      <c r="A3564" s="1" t="s">
        <v>3568</v>
      </c>
      <c r="B3564" s="1" t="str">
        <f t="shared" si="55"/>
        <v>BPSS1537</v>
      </c>
      <c r="C3564" s="1" t="s">
        <v>2539</v>
      </c>
      <c r="D3564" s="1">
        <v>10</v>
      </c>
    </row>
    <row r="3565" spans="1:4" ht="12" customHeight="1">
      <c r="A3565" s="1" t="s">
        <v>3569</v>
      </c>
      <c r="B3565" s="1" t="str">
        <f t="shared" si="55"/>
        <v>BPSS1543</v>
      </c>
      <c r="C3565" s="1" t="s">
        <v>2539</v>
      </c>
      <c r="D3565" s="1">
        <v>10</v>
      </c>
    </row>
    <row r="3566" spans="1:4" ht="12" customHeight="1">
      <c r="A3566" s="1" t="s">
        <v>3570</v>
      </c>
      <c r="B3566" s="1" t="str">
        <f t="shared" si="55"/>
        <v>BPSS1558</v>
      </c>
      <c r="C3566" s="1" t="s">
        <v>2539</v>
      </c>
      <c r="D3566" s="1">
        <v>10</v>
      </c>
    </row>
    <row r="3567" spans="1:4" ht="12" customHeight="1">
      <c r="A3567" s="1" t="s">
        <v>3571</v>
      </c>
      <c r="B3567" s="1" t="str">
        <f t="shared" si="55"/>
        <v>BPSS1563</v>
      </c>
      <c r="C3567" s="1" t="s">
        <v>2539</v>
      </c>
      <c r="D3567" s="1">
        <v>10</v>
      </c>
    </row>
    <row r="3568" spans="1:4" ht="12" customHeight="1">
      <c r="A3568" s="1" t="s">
        <v>3572</v>
      </c>
      <c r="B3568" s="1" t="str">
        <f t="shared" si="55"/>
        <v>BPSS1566</v>
      </c>
      <c r="C3568" s="1" t="s">
        <v>2539</v>
      </c>
      <c r="D3568" s="1">
        <v>10</v>
      </c>
    </row>
    <row r="3569" spans="1:4" ht="12" customHeight="1">
      <c r="A3569" s="1" t="s">
        <v>3573</v>
      </c>
      <c r="B3569" s="1" t="str">
        <f t="shared" si="55"/>
        <v>BPSS1572</v>
      </c>
      <c r="C3569" s="1" t="s">
        <v>2539</v>
      </c>
      <c r="D3569" s="1">
        <v>10</v>
      </c>
    </row>
    <row r="3570" spans="1:4" ht="12" customHeight="1">
      <c r="A3570" s="1" t="s">
        <v>3574</v>
      </c>
      <c r="B3570" s="1" t="str">
        <f t="shared" si="55"/>
        <v>BPSS1573</v>
      </c>
      <c r="C3570" s="1" t="s">
        <v>2539</v>
      </c>
      <c r="D3570" s="1">
        <v>10</v>
      </c>
    </row>
    <row r="3571" spans="1:4" ht="12" customHeight="1">
      <c r="A3571" s="1" t="s">
        <v>3575</v>
      </c>
      <c r="B3571" s="1" t="str">
        <f t="shared" si="55"/>
        <v>BPSS1577</v>
      </c>
      <c r="C3571" s="1" t="s">
        <v>2539</v>
      </c>
      <c r="D3571" s="1">
        <v>10</v>
      </c>
    </row>
    <row r="3572" spans="1:4" ht="12" customHeight="1">
      <c r="A3572" s="1" t="s">
        <v>3576</v>
      </c>
      <c r="B3572" s="1" t="str">
        <f t="shared" si="55"/>
        <v>BPSS1582</v>
      </c>
      <c r="C3572" s="1" t="s">
        <v>2539</v>
      </c>
      <c r="D3572" s="1">
        <v>9.9700000000000006</v>
      </c>
    </row>
    <row r="3573" spans="1:4" ht="12" customHeight="1">
      <c r="A3573" s="1" t="s">
        <v>3577</v>
      </c>
      <c r="B3573" s="1" t="str">
        <f t="shared" si="55"/>
        <v>BPSS1591</v>
      </c>
      <c r="C3573" s="1" t="s">
        <v>2539</v>
      </c>
      <c r="D3573" s="1">
        <v>10</v>
      </c>
    </row>
    <row r="3574" spans="1:4" ht="12" customHeight="1">
      <c r="A3574" s="1" t="s">
        <v>3578</v>
      </c>
      <c r="B3574" s="1" t="str">
        <f t="shared" si="55"/>
        <v>BPSS1596</v>
      </c>
      <c r="C3574" s="1" t="s">
        <v>2539</v>
      </c>
      <c r="D3574" s="1">
        <v>10</v>
      </c>
    </row>
    <row r="3575" spans="1:4" ht="12" customHeight="1">
      <c r="A3575" s="1" t="s">
        <v>3579</v>
      </c>
      <c r="B3575" s="1" t="str">
        <f t="shared" si="55"/>
        <v>BPSS1605</v>
      </c>
      <c r="C3575" s="1" t="s">
        <v>2539</v>
      </c>
      <c r="D3575" s="1">
        <v>9.82</v>
      </c>
    </row>
    <row r="3576" spans="1:4" ht="12" customHeight="1">
      <c r="A3576" s="1" t="s">
        <v>3580</v>
      </c>
      <c r="B3576" s="1" t="str">
        <f t="shared" si="55"/>
        <v>BPSS1616</v>
      </c>
      <c r="C3576" s="1" t="s">
        <v>2539</v>
      </c>
      <c r="D3576" s="1">
        <v>9.82</v>
      </c>
    </row>
    <row r="3577" spans="1:4" ht="12" customHeight="1">
      <c r="A3577" s="1" t="s">
        <v>3581</v>
      </c>
      <c r="B3577" s="1" t="str">
        <f t="shared" si="55"/>
        <v>BPSS1617</v>
      </c>
      <c r="C3577" s="1" t="s">
        <v>2539</v>
      </c>
      <c r="D3577" s="1">
        <v>10</v>
      </c>
    </row>
    <row r="3578" spans="1:4" ht="12" customHeight="1">
      <c r="A3578" s="1" t="s">
        <v>3582</v>
      </c>
      <c r="B3578" s="1" t="str">
        <f t="shared" si="55"/>
        <v>BPSS1620</v>
      </c>
      <c r="C3578" s="1" t="s">
        <v>2539</v>
      </c>
      <c r="D3578" s="1">
        <v>10</v>
      </c>
    </row>
    <row r="3579" spans="1:4" ht="12" customHeight="1">
      <c r="A3579" s="1" t="s">
        <v>3583</v>
      </c>
      <c r="B3579" s="1" t="str">
        <f t="shared" si="55"/>
        <v>BPSS1621</v>
      </c>
      <c r="C3579" s="1" t="s">
        <v>2539</v>
      </c>
      <c r="D3579" s="1">
        <v>7.88</v>
      </c>
    </row>
    <row r="3580" spans="1:4" ht="12" customHeight="1">
      <c r="A3580" s="1" t="s">
        <v>3584</v>
      </c>
      <c r="B3580" s="1" t="str">
        <f t="shared" si="55"/>
        <v>BPSS1629</v>
      </c>
      <c r="C3580" s="1" t="s">
        <v>2539</v>
      </c>
      <c r="D3580" s="1">
        <v>10</v>
      </c>
    </row>
    <row r="3581" spans="1:4" ht="12" customHeight="1">
      <c r="A3581" s="1" t="s">
        <v>3585</v>
      </c>
      <c r="B3581" s="1" t="str">
        <f t="shared" si="55"/>
        <v>BPSS1635</v>
      </c>
      <c r="C3581" s="1" t="s">
        <v>2539</v>
      </c>
      <c r="D3581" s="1">
        <v>9.99</v>
      </c>
    </row>
    <row r="3582" spans="1:4" ht="12" customHeight="1">
      <c r="A3582" s="1" t="s">
        <v>3586</v>
      </c>
      <c r="B3582" s="1" t="str">
        <f t="shared" si="55"/>
        <v>BPSS1636</v>
      </c>
      <c r="C3582" s="1" t="s">
        <v>2539</v>
      </c>
      <c r="D3582" s="1">
        <v>7.88</v>
      </c>
    </row>
    <row r="3583" spans="1:4" ht="12" customHeight="1">
      <c r="A3583" s="1" t="s">
        <v>3587</v>
      </c>
      <c r="B3583" s="1" t="str">
        <f t="shared" si="55"/>
        <v>BPSS1644</v>
      </c>
      <c r="C3583" s="1" t="s">
        <v>2539</v>
      </c>
      <c r="D3583" s="1">
        <v>10</v>
      </c>
    </row>
    <row r="3584" spans="1:4" ht="12" customHeight="1">
      <c r="A3584" s="1" t="s">
        <v>3588</v>
      </c>
      <c r="B3584" s="1" t="str">
        <f t="shared" si="55"/>
        <v>BPSS1646</v>
      </c>
      <c r="C3584" s="1" t="s">
        <v>2539</v>
      </c>
      <c r="D3584" s="1">
        <v>7.88</v>
      </c>
    </row>
    <row r="3585" spans="1:4" ht="12" customHeight="1">
      <c r="A3585" s="1" t="s">
        <v>3589</v>
      </c>
      <c r="B3585" s="1" t="str">
        <f t="shared" si="55"/>
        <v>BPSS1653</v>
      </c>
      <c r="C3585" s="1" t="s">
        <v>2539</v>
      </c>
      <c r="D3585" s="1">
        <v>9.82</v>
      </c>
    </row>
    <row r="3586" spans="1:4" ht="12" customHeight="1">
      <c r="A3586" s="1" t="s">
        <v>3590</v>
      </c>
      <c r="B3586" s="1" t="str">
        <f t="shared" ref="B3586:B3649" si="56">IF(ISNUMBER(SEARCH(" ",LEFT(A3586,9)))=TRUE,LEFT(A3586,8),LEFT(A3586,9))</f>
        <v>BPSS1654</v>
      </c>
      <c r="C3586" s="1" t="s">
        <v>2539</v>
      </c>
      <c r="D3586" s="1">
        <v>7.88</v>
      </c>
    </row>
    <row r="3587" spans="1:4" ht="12" customHeight="1">
      <c r="A3587" s="1" t="s">
        <v>3591</v>
      </c>
      <c r="B3587" s="1" t="str">
        <f t="shared" si="56"/>
        <v>BPSS1656</v>
      </c>
      <c r="C3587" s="1" t="s">
        <v>2539</v>
      </c>
      <c r="D3587" s="1">
        <v>10</v>
      </c>
    </row>
    <row r="3588" spans="1:4" ht="12" customHeight="1">
      <c r="A3588" s="1" t="s">
        <v>3592</v>
      </c>
      <c r="B3588" s="1" t="str">
        <f t="shared" si="56"/>
        <v>BPSS1661</v>
      </c>
      <c r="C3588" s="1" t="s">
        <v>2539</v>
      </c>
      <c r="D3588" s="1">
        <v>9.82</v>
      </c>
    </row>
    <row r="3589" spans="1:4" ht="12" customHeight="1">
      <c r="A3589" s="1" t="s">
        <v>3593</v>
      </c>
      <c r="B3589" s="1" t="str">
        <f t="shared" si="56"/>
        <v>BPSS1665</v>
      </c>
      <c r="C3589" s="1" t="s">
        <v>2539</v>
      </c>
      <c r="D3589" s="1">
        <v>10</v>
      </c>
    </row>
    <row r="3590" spans="1:4" ht="12" customHeight="1">
      <c r="A3590" s="1" t="s">
        <v>3594</v>
      </c>
      <c r="B3590" s="1" t="str">
        <f t="shared" si="56"/>
        <v>BPSS1666</v>
      </c>
      <c r="C3590" s="1" t="s">
        <v>2539</v>
      </c>
      <c r="D3590" s="1">
        <v>9.82</v>
      </c>
    </row>
    <row r="3591" spans="1:4" ht="12" customHeight="1">
      <c r="A3591" s="1" t="s">
        <v>3595</v>
      </c>
      <c r="B3591" s="1" t="str">
        <f t="shared" si="56"/>
        <v>BPSS1669</v>
      </c>
      <c r="C3591" s="1" t="s">
        <v>2539</v>
      </c>
      <c r="D3591" s="1">
        <v>9.82</v>
      </c>
    </row>
    <row r="3592" spans="1:4" ht="12" customHeight="1">
      <c r="A3592" s="1" t="s">
        <v>3596</v>
      </c>
      <c r="B3592" s="1" t="str">
        <f t="shared" si="56"/>
        <v>BPSS1671</v>
      </c>
      <c r="C3592" s="1" t="s">
        <v>2539</v>
      </c>
      <c r="D3592" s="1">
        <v>10</v>
      </c>
    </row>
    <row r="3593" spans="1:4" ht="12" customHeight="1">
      <c r="A3593" s="1" t="s">
        <v>3597</v>
      </c>
      <c r="B3593" s="1" t="str">
        <f t="shared" si="56"/>
        <v>BPSS1678</v>
      </c>
      <c r="C3593" s="1" t="s">
        <v>2539</v>
      </c>
      <c r="D3593" s="1">
        <v>10</v>
      </c>
    </row>
    <row r="3594" spans="1:4" ht="12" customHeight="1">
      <c r="A3594" s="1" t="s">
        <v>3598</v>
      </c>
      <c r="B3594" s="1" t="str">
        <f t="shared" si="56"/>
        <v>BPSS1681</v>
      </c>
      <c r="C3594" s="1" t="s">
        <v>2539</v>
      </c>
      <c r="D3594" s="1">
        <v>10</v>
      </c>
    </row>
    <row r="3595" spans="1:4" ht="12" customHeight="1">
      <c r="A3595" s="1" t="s">
        <v>3599</v>
      </c>
      <c r="B3595" s="1" t="str">
        <f t="shared" si="56"/>
        <v>BPSS1683</v>
      </c>
      <c r="C3595" s="1" t="s">
        <v>2539</v>
      </c>
      <c r="D3595" s="1">
        <v>10</v>
      </c>
    </row>
    <row r="3596" spans="1:4" ht="12" customHeight="1">
      <c r="A3596" s="1" t="s">
        <v>3600</v>
      </c>
      <c r="B3596" s="1" t="str">
        <f t="shared" si="56"/>
        <v>BPSS1685</v>
      </c>
      <c r="C3596" s="1" t="s">
        <v>2539</v>
      </c>
      <c r="D3596" s="1">
        <v>10</v>
      </c>
    </row>
    <row r="3597" spans="1:4" ht="12" customHeight="1">
      <c r="A3597" s="1" t="s">
        <v>3601</v>
      </c>
      <c r="B3597" s="1" t="str">
        <f t="shared" si="56"/>
        <v>BPSS1687</v>
      </c>
      <c r="C3597" s="1" t="s">
        <v>2539</v>
      </c>
      <c r="D3597" s="1">
        <v>10</v>
      </c>
    </row>
    <row r="3598" spans="1:4" ht="12" customHeight="1">
      <c r="A3598" s="1" t="s">
        <v>3602</v>
      </c>
      <c r="B3598" s="1" t="str">
        <f t="shared" si="56"/>
        <v>BPSS1693</v>
      </c>
      <c r="C3598" s="1" t="s">
        <v>2539</v>
      </c>
      <c r="D3598" s="1">
        <v>10</v>
      </c>
    </row>
    <row r="3599" spans="1:4" ht="12" customHeight="1">
      <c r="A3599" s="1" t="s">
        <v>3603</v>
      </c>
      <c r="B3599" s="1" t="str">
        <f t="shared" si="56"/>
        <v>BPSS1717</v>
      </c>
      <c r="C3599" s="1" t="s">
        <v>2539</v>
      </c>
      <c r="D3599" s="1">
        <v>7.88</v>
      </c>
    </row>
    <row r="3600" spans="1:4" ht="12" customHeight="1">
      <c r="A3600" s="1" t="s">
        <v>3604</v>
      </c>
      <c r="B3600" s="1" t="str">
        <f t="shared" si="56"/>
        <v>BPSS1718</v>
      </c>
      <c r="C3600" s="1" t="s">
        <v>2539</v>
      </c>
      <c r="D3600" s="1">
        <v>7.88</v>
      </c>
    </row>
    <row r="3601" spans="1:4" ht="12" customHeight="1">
      <c r="A3601" s="1" t="s">
        <v>3605</v>
      </c>
      <c r="B3601" s="1" t="str">
        <f t="shared" si="56"/>
        <v>BPSS1719</v>
      </c>
      <c r="C3601" s="1" t="s">
        <v>2539</v>
      </c>
      <c r="D3601" s="1">
        <v>10</v>
      </c>
    </row>
    <row r="3602" spans="1:4" ht="12" customHeight="1">
      <c r="A3602" s="1" t="s">
        <v>3606</v>
      </c>
      <c r="B3602" s="1" t="str">
        <f t="shared" si="56"/>
        <v>BPSS1720</v>
      </c>
      <c r="C3602" s="1" t="s">
        <v>2539</v>
      </c>
      <c r="D3602" s="1">
        <v>10</v>
      </c>
    </row>
    <row r="3603" spans="1:4" ht="12" customHeight="1">
      <c r="A3603" s="1" t="s">
        <v>3607</v>
      </c>
      <c r="B3603" s="1" t="str">
        <f t="shared" si="56"/>
        <v>BPSS1730</v>
      </c>
      <c r="C3603" s="1" t="s">
        <v>2539</v>
      </c>
      <c r="D3603" s="1">
        <v>10</v>
      </c>
    </row>
    <row r="3604" spans="1:4" ht="12" customHeight="1">
      <c r="A3604" s="1" t="s">
        <v>3608</v>
      </c>
      <c r="B3604" s="1" t="str">
        <f t="shared" si="56"/>
        <v>BPSS1732</v>
      </c>
      <c r="C3604" s="1" t="s">
        <v>2539</v>
      </c>
      <c r="D3604" s="1">
        <v>10</v>
      </c>
    </row>
    <row r="3605" spans="1:4" ht="12" customHeight="1">
      <c r="A3605" s="1" t="s">
        <v>3609</v>
      </c>
      <c r="B3605" s="1" t="str">
        <f t="shared" si="56"/>
        <v>BPSS1733</v>
      </c>
      <c r="C3605" s="1" t="s">
        <v>2539</v>
      </c>
      <c r="D3605" s="1">
        <v>9.82</v>
      </c>
    </row>
    <row r="3606" spans="1:4" ht="12" customHeight="1">
      <c r="A3606" s="1" t="s">
        <v>3610</v>
      </c>
      <c r="B3606" s="1" t="str">
        <f t="shared" si="56"/>
        <v>BPSS1735</v>
      </c>
      <c r="C3606" s="1" t="s">
        <v>2539</v>
      </c>
      <c r="D3606" s="1">
        <v>10</v>
      </c>
    </row>
    <row r="3607" spans="1:4" ht="12" customHeight="1">
      <c r="A3607" s="1" t="s">
        <v>3611</v>
      </c>
      <c r="B3607" s="1" t="str">
        <f t="shared" si="56"/>
        <v>BPSS1736</v>
      </c>
      <c r="C3607" s="1" t="s">
        <v>2539</v>
      </c>
      <c r="D3607" s="1">
        <v>10</v>
      </c>
    </row>
    <row r="3608" spans="1:4" ht="12" customHeight="1">
      <c r="A3608" s="1" t="s">
        <v>3612</v>
      </c>
      <c r="B3608" s="1" t="str">
        <f t="shared" si="56"/>
        <v>BPSS1738</v>
      </c>
      <c r="C3608" s="1" t="s">
        <v>2539</v>
      </c>
      <c r="D3608" s="1">
        <v>7.88</v>
      </c>
    </row>
    <row r="3609" spans="1:4" ht="12" customHeight="1">
      <c r="A3609" s="1" t="s">
        <v>3613</v>
      </c>
      <c r="B3609" s="1" t="str">
        <f t="shared" si="56"/>
        <v>BPSS1740</v>
      </c>
      <c r="C3609" s="1" t="s">
        <v>2539</v>
      </c>
      <c r="D3609" s="1">
        <v>9.9700000000000006</v>
      </c>
    </row>
    <row r="3610" spans="1:4" ht="12" customHeight="1">
      <c r="A3610" s="1" t="s">
        <v>3614</v>
      </c>
      <c r="B3610" s="1" t="str">
        <f t="shared" si="56"/>
        <v>BPSS1743</v>
      </c>
      <c r="C3610" s="1" t="s">
        <v>2539</v>
      </c>
      <c r="D3610" s="1">
        <v>9.86</v>
      </c>
    </row>
    <row r="3611" spans="1:4" ht="12" customHeight="1">
      <c r="A3611" s="1" t="s">
        <v>3615</v>
      </c>
      <c r="B3611" s="1" t="str">
        <f t="shared" si="56"/>
        <v>BPSS1744</v>
      </c>
      <c r="C3611" s="1" t="s">
        <v>2539</v>
      </c>
      <c r="D3611" s="1">
        <v>10</v>
      </c>
    </row>
    <row r="3612" spans="1:4" ht="12" customHeight="1">
      <c r="A3612" s="1" t="s">
        <v>3616</v>
      </c>
      <c r="B3612" s="1" t="str">
        <f t="shared" si="56"/>
        <v>BPSS1745</v>
      </c>
      <c r="C3612" s="1" t="s">
        <v>2539</v>
      </c>
      <c r="D3612" s="1">
        <v>10</v>
      </c>
    </row>
    <row r="3613" spans="1:4" ht="12" customHeight="1">
      <c r="A3613" s="1" t="s">
        <v>3617</v>
      </c>
      <c r="B3613" s="1" t="str">
        <f t="shared" si="56"/>
        <v>BPSS1752</v>
      </c>
      <c r="C3613" s="1" t="s">
        <v>2539</v>
      </c>
      <c r="D3613" s="1">
        <v>10</v>
      </c>
    </row>
    <row r="3614" spans="1:4" ht="12" customHeight="1">
      <c r="A3614" s="1" t="s">
        <v>3618</v>
      </c>
      <c r="B3614" s="1" t="str">
        <f t="shared" si="56"/>
        <v>BPSS1754</v>
      </c>
      <c r="C3614" s="1" t="s">
        <v>2539</v>
      </c>
      <c r="D3614" s="1">
        <v>10</v>
      </c>
    </row>
    <row r="3615" spans="1:4" ht="12" customHeight="1">
      <c r="A3615" s="1" t="s">
        <v>3619</v>
      </c>
      <c r="B3615" s="1" t="str">
        <f t="shared" si="56"/>
        <v>BPSS1769</v>
      </c>
      <c r="C3615" s="1" t="s">
        <v>2539</v>
      </c>
      <c r="D3615" s="1">
        <v>7.88</v>
      </c>
    </row>
    <row r="3616" spans="1:4" ht="12" customHeight="1">
      <c r="A3616" s="1" t="s">
        <v>3620</v>
      </c>
      <c r="B3616" s="1" t="str">
        <f t="shared" si="56"/>
        <v>BPSS1780</v>
      </c>
      <c r="C3616" s="1" t="s">
        <v>2539</v>
      </c>
      <c r="D3616" s="1">
        <v>10</v>
      </c>
    </row>
    <row r="3617" spans="1:4" ht="12" customHeight="1">
      <c r="A3617" s="1" t="s">
        <v>3621</v>
      </c>
      <c r="B3617" s="1" t="str">
        <f t="shared" si="56"/>
        <v>BPSS1785</v>
      </c>
      <c r="C3617" s="1" t="s">
        <v>2539</v>
      </c>
      <c r="D3617" s="1">
        <v>10</v>
      </c>
    </row>
    <row r="3618" spans="1:4" ht="12" customHeight="1">
      <c r="A3618" s="1" t="s">
        <v>3622</v>
      </c>
      <c r="B3618" s="1" t="str">
        <f t="shared" si="56"/>
        <v>BPSS1787</v>
      </c>
      <c r="C3618" s="1" t="s">
        <v>2539</v>
      </c>
      <c r="D3618" s="1">
        <v>10</v>
      </c>
    </row>
    <row r="3619" spans="1:4" ht="12" customHeight="1">
      <c r="A3619" s="1" t="s">
        <v>3623</v>
      </c>
      <c r="B3619" s="1" t="str">
        <f t="shared" si="56"/>
        <v>BPSS1788</v>
      </c>
      <c r="C3619" s="1" t="s">
        <v>2539</v>
      </c>
      <c r="D3619" s="1">
        <v>10</v>
      </c>
    </row>
    <row r="3620" spans="1:4" ht="12" customHeight="1">
      <c r="A3620" s="1" t="s">
        <v>3624</v>
      </c>
      <c r="B3620" s="1" t="str">
        <f t="shared" si="56"/>
        <v>BPSS1793</v>
      </c>
      <c r="C3620" s="1" t="s">
        <v>2539</v>
      </c>
      <c r="D3620" s="1">
        <v>10</v>
      </c>
    </row>
    <row r="3621" spans="1:4" ht="12" customHeight="1">
      <c r="A3621" s="1" t="s">
        <v>3625</v>
      </c>
      <c r="B3621" s="1" t="str">
        <f t="shared" si="56"/>
        <v>BPSS1795</v>
      </c>
      <c r="C3621" s="1" t="s">
        <v>2539</v>
      </c>
      <c r="D3621" s="1">
        <v>10</v>
      </c>
    </row>
    <row r="3622" spans="1:4" ht="12" customHeight="1">
      <c r="A3622" s="1" t="s">
        <v>3626</v>
      </c>
      <c r="B3622" s="1" t="str">
        <f t="shared" si="56"/>
        <v>BPSS1802</v>
      </c>
      <c r="C3622" s="1" t="s">
        <v>2539</v>
      </c>
      <c r="D3622" s="1">
        <v>10</v>
      </c>
    </row>
    <row r="3623" spans="1:4" ht="12" customHeight="1">
      <c r="A3623" s="1" t="s">
        <v>3627</v>
      </c>
      <c r="B3623" s="1" t="str">
        <f t="shared" si="56"/>
        <v>BPSS1805</v>
      </c>
      <c r="C3623" s="1" t="s">
        <v>2539</v>
      </c>
      <c r="D3623" s="1">
        <v>10</v>
      </c>
    </row>
    <row r="3624" spans="1:4" ht="12" customHeight="1">
      <c r="A3624" s="1" t="s">
        <v>3628</v>
      </c>
      <c r="B3624" s="1" t="str">
        <f t="shared" si="56"/>
        <v>BPSS1818</v>
      </c>
      <c r="C3624" s="1" t="s">
        <v>2539</v>
      </c>
      <c r="D3624" s="1">
        <v>10</v>
      </c>
    </row>
    <row r="3625" spans="1:4" ht="12" customHeight="1">
      <c r="A3625" s="1" t="s">
        <v>3629</v>
      </c>
      <c r="B3625" s="1" t="str">
        <f t="shared" si="56"/>
        <v>BPSS1827</v>
      </c>
      <c r="C3625" s="1" t="s">
        <v>2539</v>
      </c>
      <c r="D3625" s="1">
        <v>10</v>
      </c>
    </row>
    <row r="3626" spans="1:4" ht="12" customHeight="1">
      <c r="A3626" s="1" t="s">
        <v>3630</v>
      </c>
      <c r="B3626" s="1" t="str">
        <f t="shared" si="56"/>
        <v>BPSS1830</v>
      </c>
      <c r="C3626" s="1" t="s">
        <v>2539</v>
      </c>
      <c r="D3626" s="1">
        <v>10</v>
      </c>
    </row>
    <row r="3627" spans="1:4" ht="12" customHeight="1">
      <c r="A3627" s="1" t="s">
        <v>3631</v>
      </c>
      <c r="B3627" s="1" t="str">
        <f t="shared" si="56"/>
        <v>BPSS1834</v>
      </c>
      <c r="C3627" s="1" t="s">
        <v>2539</v>
      </c>
      <c r="D3627" s="1">
        <v>10</v>
      </c>
    </row>
    <row r="3628" spans="1:4" ht="12" customHeight="1">
      <c r="A3628" s="1" t="s">
        <v>3632</v>
      </c>
      <c r="B3628" s="1" t="str">
        <f t="shared" si="56"/>
        <v>BPSS1838</v>
      </c>
      <c r="C3628" s="1" t="s">
        <v>2539</v>
      </c>
      <c r="D3628" s="1">
        <v>7.88</v>
      </c>
    </row>
    <row r="3629" spans="1:4" ht="12" customHeight="1">
      <c r="A3629" s="1" t="s">
        <v>3633</v>
      </c>
      <c r="B3629" s="1" t="str">
        <f t="shared" si="56"/>
        <v>BPSS1848</v>
      </c>
      <c r="C3629" s="1" t="s">
        <v>2539</v>
      </c>
      <c r="D3629" s="1">
        <v>10</v>
      </c>
    </row>
    <row r="3630" spans="1:4" ht="12" customHeight="1">
      <c r="A3630" s="1" t="s">
        <v>3634</v>
      </c>
      <c r="B3630" s="1" t="str">
        <f t="shared" si="56"/>
        <v>BPSS1851</v>
      </c>
      <c r="C3630" s="1" t="s">
        <v>2539</v>
      </c>
      <c r="D3630" s="1">
        <v>10</v>
      </c>
    </row>
    <row r="3631" spans="1:4" ht="12" customHeight="1">
      <c r="A3631" s="1" t="s">
        <v>3635</v>
      </c>
      <c r="B3631" s="1" t="str">
        <f t="shared" si="56"/>
        <v>BPSS1862</v>
      </c>
      <c r="C3631" s="1" t="s">
        <v>2539</v>
      </c>
      <c r="D3631" s="1">
        <v>10</v>
      </c>
    </row>
    <row r="3632" spans="1:4" ht="12" customHeight="1">
      <c r="A3632" s="1" t="s">
        <v>3636</v>
      </c>
      <c r="B3632" s="1" t="str">
        <f t="shared" si="56"/>
        <v>BPSS1864</v>
      </c>
      <c r="C3632" s="1" t="s">
        <v>2539</v>
      </c>
      <c r="D3632" s="1">
        <v>8.4600000000000009</v>
      </c>
    </row>
    <row r="3633" spans="1:4" ht="12" customHeight="1">
      <c r="A3633" s="1" t="s">
        <v>3637</v>
      </c>
      <c r="B3633" s="1" t="str">
        <f t="shared" si="56"/>
        <v>BPSS1867</v>
      </c>
      <c r="C3633" s="1" t="s">
        <v>2539</v>
      </c>
      <c r="D3633" s="1">
        <v>10</v>
      </c>
    </row>
    <row r="3634" spans="1:4" ht="12" customHeight="1">
      <c r="A3634" s="1" t="s">
        <v>3638</v>
      </c>
      <c r="B3634" s="1" t="str">
        <f t="shared" si="56"/>
        <v>BPSS1868</v>
      </c>
      <c r="C3634" s="1" t="s">
        <v>2539</v>
      </c>
      <c r="D3634" s="1">
        <v>10</v>
      </c>
    </row>
    <row r="3635" spans="1:4" ht="12" customHeight="1">
      <c r="A3635" s="1" t="s">
        <v>3639</v>
      </c>
      <c r="B3635" s="1" t="str">
        <f t="shared" si="56"/>
        <v>BPSS1875</v>
      </c>
      <c r="C3635" s="1" t="s">
        <v>2539</v>
      </c>
      <c r="D3635" s="1">
        <v>10</v>
      </c>
    </row>
    <row r="3636" spans="1:4" ht="12" customHeight="1">
      <c r="A3636" s="1" t="s">
        <v>3640</v>
      </c>
      <c r="B3636" s="1" t="str">
        <f t="shared" si="56"/>
        <v>BPSS1876</v>
      </c>
      <c r="C3636" s="1" t="s">
        <v>2539</v>
      </c>
      <c r="D3636" s="1">
        <v>7.88</v>
      </c>
    </row>
    <row r="3637" spans="1:4" ht="12" customHeight="1">
      <c r="A3637" s="1" t="s">
        <v>3641</v>
      </c>
      <c r="B3637" s="1" t="str">
        <f t="shared" si="56"/>
        <v>BPSS1880</v>
      </c>
      <c r="C3637" s="1" t="s">
        <v>2539</v>
      </c>
      <c r="D3637" s="1">
        <v>10</v>
      </c>
    </row>
    <row r="3638" spans="1:4" ht="12" customHeight="1">
      <c r="A3638" s="1" t="s">
        <v>3642</v>
      </c>
      <c r="B3638" s="1" t="str">
        <f t="shared" si="56"/>
        <v>BPSS1881</v>
      </c>
      <c r="C3638" s="1" t="s">
        <v>2539</v>
      </c>
      <c r="D3638" s="1">
        <v>9.5</v>
      </c>
    </row>
    <row r="3639" spans="1:4" ht="12" customHeight="1">
      <c r="A3639" s="1" t="s">
        <v>3643</v>
      </c>
      <c r="B3639" s="1" t="str">
        <f t="shared" si="56"/>
        <v>BPSS1883</v>
      </c>
      <c r="C3639" s="1" t="s">
        <v>2539</v>
      </c>
      <c r="D3639" s="1">
        <v>9.9700000000000006</v>
      </c>
    </row>
    <row r="3640" spans="1:4" ht="12" customHeight="1">
      <c r="A3640" s="1" t="s">
        <v>3644</v>
      </c>
      <c r="B3640" s="1" t="str">
        <f t="shared" si="56"/>
        <v>BPSS1894</v>
      </c>
      <c r="C3640" s="1" t="s">
        <v>2539</v>
      </c>
      <c r="D3640" s="1">
        <v>10</v>
      </c>
    </row>
    <row r="3641" spans="1:4" ht="12" customHeight="1">
      <c r="A3641" s="1" t="s">
        <v>3645</v>
      </c>
      <c r="B3641" s="1" t="str">
        <f t="shared" si="56"/>
        <v>BPSS1895</v>
      </c>
      <c r="C3641" s="1" t="s">
        <v>2539</v>
      </c>
      <c r="D3641" s="1">
        <v>10</v>
      </c>
    </row>
    <row r="3642" spans="1:4" ht="12" customHeight="1">
      <c r="A3642" s="1" t="s">
        <v>3646</v>
      </c>
      <c r="B3642" s="1" t="str">
        <f t="shared" si="56"/>
        <v>BPSS1896</v>
      </c>
      <c r="C3642" s="1" t="s">
        <v>2539</v>
      </c>
      <c r="D3642" s="1">
        <v>10</v>
      </c>
    </row>
    <row r="3643" spans="1:4" ht="12" customHeight="1">
      <c r="A3643" s="1" t="s">
        <v>3647</v>
      </c>
      <c r="B3643" s="1" t="str">
        <f t="shared" si="56"/>
        <v>BPSS1897</v>
      </c>
      <c r="C3643" s="1" t="s">
        <v>2539</v>
      </c>
      <c r="D3643" s="1">
        <v>10</v>
      </c>
    </row>
    <row r="3644" spans="1:4" ht="12" customHeight="1">
      <c r="A3644" s="1" t="s">
        <v>3648</v>
      </c>
      <c r="B3644" s="1" t="str">
        <f t="shared" si="56"/>
        <v>BPSS1907</v>
      </c>
      <c r="C3644" s="1" t="s">
        <v>2539</v>
      </c>
      <c r="D3644" s="1">
        <v>9.82</v>
      </c>
    </row>
    <row r="3645" spans="1:4" ht="12" customHeight="1">
      <c r="A3645" s="1" t="s">
        <v>3649</v>
      </c>
      <c r="B3645" s="1" t="str">
        <f t="shared" si="56"/>
        <v>BPSS1910</v>
      </c>
      <c r="C3645" s="1" t="s">
        <v>2539</v>
      </c>
      <c r="D3645" s="1">
        <v>10</v>
      </c>
    </row>
    <row r="3646" spans="1:4" ht="12" customHeight="1">
      <c r="A3646" s="1" t="s">
        <v>3650</v>
      </c>
      <c r="B3646" s="1" t="str">
        <f t="shared" si="56"/>
        <v>BPSS1913</v>
      </c>
      <c r="C3646" s="1" t="s">
        <v>2539</v>
      </c>
      <c r="D3646" s="1">
        <v>10</v>
      </c>
    </row>
    <row r="3647" spans="1:4" ht="12" customHeight="1">
      <c r="A3647" s="1" t="s">
        <v>3651</v>
      </c>
      <c r="B3647" s="1" t="str">
        <f t="shared" si="56"/>
        <v>BPSS1926</v>
      </c>
      <c r="C3647" s="1" t="s">
        <v>2539</v>
      </c>
      <c r="D3647" s="1">
        <v>8.4600000000000009</v>
      </c>
    </row>
    <row r="3648" spans="1:4" ht="12" customHeight="1">
      <c r="A3648" s="1" t="s">
        <v>3652</v>
      </c>
      <c r="B3648" s="1" t="str">
        <f t="shared" si="56"/>
        <v>BPSS1927</v>
      </c>
      <c r="C3648" s="1" t="s">
        <v>2539</v>
      </c>
      <c r="D3648" s="1">
        <v>10</v>
      </c>
    </row>
    <row r="3649" spans="1:4" ht="12" customHeight="1">
      <c r="A3649" s="1" t="s">
        <v>3653</v>
      </c>
      <c r="B3649" s="1" t="str">
        <f t="shared" si="56"/>
        <v>BPSS1931</v>
      </c>
      <c r="C3649" s="1" t="s">
        <v>2539</v>
      </c>
      <c r="D3649" s="1">
        <v>9.99</v>
      </c>
    </row>
    <row r="3650" spans="1:4" ht="12" customHeight="1">
      <c r="A3650" s="1" t="s">
        <v>3654</v>
      </c>
      <c r="B3650" s="1" t="str">
        <f t="shared" ref="B3650:B3713" si="57">IF(ISNUMBER(SEARCH(" ",LEFT(A3650,9)))=TRUE,LEFT(A3650,8),LEFT(A3650,9))</f>
        <v>BPSS1932</v>
      </c>
      <c r="C3650" s="1" t="s">
        <v>2539</v>
      </c>
      <c r="D3650" s="1">
        <v>10</v>
      </c>
    </row>
    <row r="3651" spans="1:4" ht="12" customHeight="1">
      <c r="A3651" s="1" t="s">
        <v>3655</v>
      </c>
      <c r="B3651" s="1" t="str">
        <f t="shared" si="57"/>
        <v>BPSS1933</v>
      </c>
      <c r="C3651" s="1" t="s">
        <v>2539</v>
      </c>
      <c r="D3651" s="1">
        <v>9.82</v>
      </c>
    </row>
    <row r="3652" spans="1:4" ht="12" customHeight="1">
      <c r="A3652" s="1" t="s">
        <v>3656</v>
      </c>
      <c r="B3652" s="1" t="str">
        <f t="shared" si="57"/>
        <v>BPSS1937</v>
      </c>
      <c r="C3652" s="1" t="s">
        <v>2539</v>
      </c>
      <c r="D3652" s="1">
        <v>9.82</v>
      </c>
    </row>
    <row r="3653" spans="1:4" ht="12" customHeight="1">
      <c r="A3653" s="1" t="s">
        <v>3657</v>
      </c>
      <c r="B3653" s="1" t="str">
        <f t="shared" si="57"/>
        <v>BPSS1938</v>
      </c>
      <c r="C3653" s="1" t="s">
        <v>2539</v>
      </c>
      <c r="D3653" s="1">
        <v>10</v>
      </c>
    </row>
    <row r="3654" spans="1:4" ht="12" customHeight="1">
      <c r="A3654" s="1" t="s">
        <v>3658</v>
      </c>
      <c r="B3654" s="1" t="str">
        <f t="shared" si="57"/>
        <v>BPSS1939</v>
      </c>
      <c r="C3654" s="1" t="s">
        <v>2539</v>
      </c>
      <c r="D3654" s="1">
        <v>10</v>
      </c>
    </row>
    <row r="3655" spans="1:4" ht="12" customHeight="1">
      <c r="A3655" s="1" t="s">
        <v>3659</v>
      </c>
      <c r="B3655" s="1" t="str">
        <f t="shared" si="57"/>
        <v>BPSS1940</v>
      </c>
      <c r="C3655" s="1" t="s">
        <v>2539</v>
      </c>
      <c r="D3655" s="1">
        <v>7.88</v>
      </c>
    </row>
    <row r="3656" spans="1:4" ht="12" customHeight="1">
      <c r="A3656" s="1" t="s">
        <v>3660</v>
      </c>
      <c r="B3656" s="1" t="str">
        <f t="shared" si="57"/>
        <v>BPSS1941</v>
      </c>
      <c r="C3656" s="1" t="s">
        <v>2539</v>
      </c>
      <c r="D3656" s="1">
        <v>10</v>
      </c>
    </row>
    <row r="3657" spans="1:4" ht="12" customHeight="1">
      <c r="A3657" s="1" t="s">
        <v>3661</v>
      </c>
      <c r="B3657" s="1" t="str">
        <f t="shared" si="57"/>
        <v>BPSS1948</v>
      </c>
      <c r="C3657" s="1" t="s">
        <v>2539</v>
      </c>
      <c r="D3657" s="1">
        <v>9.86</v>
      </c>
    </row>
    <row r="3658" spans="1:4" ht="12" customHeight="1">
      <c r="A3658" s="1" t="s">
        <v>3662</v>
      </c>
      <c r="B3658" s="1" t="str">
        <f t="shared" si="57"/>
        <v>BPSS1949</v>
      </c>
      <c r="C3658" s="1" t="s">
        <v>2539</v>
      </c>
      <c r="D3658" s="1">
        <v>10</v>
      </c>
    </row>
    <row r="3659" spans="1:4" ht="12" customHeight="1">
      <c r="A3659" s="1" t="s">
        <v>3663</v>
      </c>
      <c r="B3659" s="1" t="str">
        <f t="shared" si="57"/>
        <v>BPSS1950</v>
      </c>
      <c r="C3659" s="1" t="s">
        <v>2539</v>
      </c>
      <c r="D3659" s="1">
        <v>10</v>
      </c>
    </row>
    <row r="3660" spans="1:4" ht="12" customHeight="1">
      <c r="A3660" s="1" t="s">
        <v>3664</v>
      </c>
      <c r="B3660" s="1" t="str">
        <f t="shared" si="57"/>
        <v>BPSS1953</v>
      </c>
      <c r="C3660" s="1" t="s">
        <v>2539</v>
      </c>
      <c r="D3660" s="1">
        <v>7.88</v>
      </c>
    </row>
    <row r="3661" spans="1:4" ht="12" customHeight="1">
      <c r="A3661" s="1" t="s">
        <v>3665</v>
      </c>
      <c r="B3661" s="1" t="str">
        <f t="shared" si="57"/>
        <v>BPSS1963</v>
      </c>
      <c r="C3661" s="1" t="s">
        <v>2539</v>
      </c>
      <c r="D3661" s="1">
        <v>10</v>
      </c>
    </row>
    <row r="3662" spans="1:4" ht="12" customHeight="1">
      <c r="A3662" s="1" t="s">
        <v>3666</v>
      </c>
      <c r="B3662" s="1" t="str">
        <f t="shared" si="57"/>
        <v>BPSS1975</v>
      </c>
      <c r="C3662" s="1" t="s">
        <v>2539</v>
      </c>
      <c r="D3662" s="1">
        <v>10</v>
      </c>
    </row>
    <row r="3663" spans="1:4" ht="12" customHeight="1">
      <c r="A3663" s="1" t="s">
        <v>3667</v>
      </c>
      <c r="B3663" s="1" t="str">
        <f t="shared" si="57"/>
        <v>BPSS1976</v>
      </c>
      <c r="C3663" s="1" t="s">
        <v>2539</v>
      </c>
      <c r="D3663" s="1">
        <v>10</v>
      </c>
    </row>
    <row r="3664" spans="1:4" ht="12" customHeight="1">
      <c r="A3664" s="1" t="s">
        <v>3668</v>
      </c>
      <c r="B3664" s="1" t="str">
        <f t="shared" si="57"/>
        <v>BPSS1978</v>
      </c>
      <c r="C3664" s="1" t="s">
        <v>2539</v>
      </c>
      <c r="D3664" s="1">
        <v>9.99</v>
      </c>
    </row>
    <row r="3665" spans="1:4" ht="12" customHeight="1">
      <c r="A3665" s="1" t="s">
        <v>3669</v>
      </c>
      <c r="B3665" s="1" t="str">
        <f t="shared" si="57"/>
        <v>BPSS1982</v>
      </c>
      <c r="C3665" s="1" t="s">
        <v>2539</v>
      </c>
      <c r="D3665" s="1">
        <v>10</v>
      </c>
    </row>
    <row r="3666" spans="1:4" ht="12" customHeight="1">
      <c r="A3666" s="1" t="s">
        <v>3670</v>
      </c>
      <c r="B3666" s="1" t="str">
        <f t="shared" si="57"/>
        <v>BPSS1995</v>
      </c>
      <c r="C3666" s="1" t="s">
        <v>2539</v>
      </c>
      <c r="D3666" s="1">
        <v>10</v>
      </c>
    </row>
    <row r="3667" spans="1:4" ht="12" customHeight="1">
      <c r="A3667" s="1" t="s">
        <v>3671</v>
      </c>
      <c r="B3667" s="1" t="str">
        <f t="shared" si="57"/>
        <v>BPSS1999</v>
      </c>
      <c r="C3667" s="1" t="s">
        <v>2539</v>
      </c>
      <c r="D3667" s="1">
        <v>10</v>
      </c>
    </row>
    <row r="3668" spans="1:4" ht="12" customHeight="1">
      <c r="A3668" s="1" t="s">
        <v>3672</v>
      </c>
      <c r="B3668" s="1" t="str">
        <f t="shared" si="57"/>
        <v>BPSS2011</v>
      </c>
      <c r="C3668" s="1" t="s">
        <v>2539</v>
      </c>
      <c r="D3668" s="1">
        <v>10</v>
      </c>
    </row>
    <row r="3669" spans="1:4" ht="12" customHeight="1">
      <c r="A3669" s="1" t="s">
        <v>3673</v>
      </c>
      <c r="B3669" s="1" t="str">
        <f t="shared" si="57"/>
        <v>BPSS2012</v>
      </c>
      <c r="C3669" s="1" t="s">
        <v>2539</v>
      </c>
      <c r="D3669" s="1">
        <v>10</v>
      </c>
    </row>
    <row r="3670" spans="1:4" ht="12" customHeight="1">
      <c r="A3670" s="1" t="s">
        <v>3674</v>
      </c>
      <c r="B3670" s="1" t="str">
        <f t="shared" si="57"/>
        <v>BPSS2015</v>
      </c>
      <c r="C3670" s="1" t="s">
        <v>2539</v>
      </c>
      <c r="D3670" s="1">
        <v>10</v>
      </c>
    </row>
    <row r="3671" spans="1:4" ht="12" customHeight="1">
      <c r="A3671" s="1" t="s">
        <v>3675</v>
      </c>
      <c r="B3671" s="1" t="str">
        <f t="shared" si="57"/>
        <v>BPSS2018</v>
      </c>
      <c r="C3671" s="1" t="s">
        <v>2539</v>
      </c>
      <c r="D3671" s="1">
        <v>10</v>
      </c>
    </row>
    <row r="3672" spans="1:4" ht="12" customHeight="1">
      <c r="A3672" s="1" t="s">
        <v>3676</v>
      </c>
      <c r="B3672" s="1" t="str">
        <f t="shared" si="57"/>
        <v>BPSS2037</v>
      </c>
      <c r="C3672" s="1" t="s">
        <v>2539</v>
      </c>
      <c r="D3672" s="1">
        <v>10</v>
      </c>
    </row>
    <row r="3673" spans="1:4" ht="12" customHeight="1">
      <c r="A3673" s="1" t="s">
        <v>3677</v>
      </c>
      <c r="B3673" s="1" t="str">
        <f t="shared" si="57"/>
        <v>BPSS2040</v>
      </c>
      <c r="C3673" s="1" t="s">
        <v>2539</v>
      </c>
      <c r="D3673" s="1">
        <v>10</v>
      </c>
    </row>
    <row r="3674" spans="1:4" ht="12" customHeight="1">
      <c r="A3674" s="1" t="s">
        <v>3678</v>
      </c>
      <c r="B3674" s="1" t="str">
        <f t="shared" si="57"/>
        <v>BPSS2058</v>
      </c>
      <c r="C3674" s="1" t="s">
        <v>2539</v>
      </c>
      <c r="D3674" s="1">
        <v>10</v>
      </c>
    </row>
    <row r="3675" spans="1:4" ht="12" customHeight="1">
      <c r="A3675" s="1" t="s">
        <v>3679</v>
      </c>
      <c r="B3675" s="1" t="str">
        <f t="shared" si="57"/>
        <v>BPSS2069</v>
      </c>
      <c r="C3675" s="1" t="s">
        <v>2539</v>
      </c>
      <c r="D3675" s="1">
        <v>10</v>
      </c>
    </row>
    <row r="3676" spans="1:4" ht="12" customHeight="1">
      <c r="A3676" s="1" t="s">
        <v>3680</v>
      </c>
      <c r="B3676" s="1" t="str">
        <f t="shared" si="57"/>
        <v>BPSS2070</v>
      </c>
      <c r="C3676" s="1" t="s">
        <v>2539</v>
      </c>
      <c r="D3676" s="1">
        <v>10</v>
      </c>
    </row>
    <row r="3677" spans="1:4" ht="12" customHeight="1">
      <c r="A3677" s="1" t="s">
        <v>3681</v>
      </c>
      <c r="B3677" s="1" t="str">
        <f t="shared" si="57"/>
        <v>BPSS2074</v>
      </c>
      <c r="C3677" s="1" t="s">
        <v>2539</v>
      </c>
      <c r="D3677" s="1">
        <v>9.86</v>
      </c>
    </row>
    <row r="3678" spans="1:4" ht="12" customHeight="1">
      <c r="A3678" s="1" t="s">
        <v>3682</v>
      </c>
      <c r="B3678" s="1" t="str">
        <f t="shared" si="57"/>
        <v>BPSS2082</v>
      </c>
      <c r="C3678" s="1" t="s">
        <v>2539</v>
      </c>
      <c r="D3678" s="1">
        <v>10</v>
      </c>
    </row>
    <row r="3679" spans="1:4" ht="12" customHeight="1">
      <c r="A3679" s="1" t="s">
        <v>3683</v>
      </c>
      <c r="B3679" s="1" t="str">
        <f t="shared" si="57"/>
        <v>BPSS2083</v>
      </c>
      <c r="C3679" s="1" t="s">
        <v>2539</v>
      </c>
      <c r="D3679" s="1">
        <v>10</v>
      </c>
    </row>
    <row r="3680" spans="1:4" ht="12" customHeight="1">
      <c r="A3680" s="1" t="s">
        <v>3684</v>
      </c>
      <c r="B3680" s="1" t="str">
        <f t="shared" si="57"/>
        <v>BPSS2085</v>
      </c>
      <c r="C3680" s="1" t="s">
        <v>2539</v>
      </c>
      <c r="D3680" s="1">
        <v>7.88</v>
      </c>
    </row>
    <row r="3681" spans="1:4" ht="12" customHeight="1">
      <c r="A3681" s="1" t="s">
        <v>3685</v>
      </c>
      <c r="B3681" s="1" t="str">
        <f t="shared" si="57"/>
        <v>BPSS2105</v>
      </c>
      <c r="C3681" s="1" t="s">
        <v>2539</v>
      </c>
      <c r="D3681" s="1">
        <v>9.82</v>
      </c>
    </row>
    <row r="3682" spans="1:4" ht="12" customHeight="1">
      <c r="A3682" s="1" t="s">
        <v>3686</v>
      </c>
      <c r="B3682" s="1" t="str">
        <f t="shared" si="57"/>
        <v>BPSS2120</v>
      </c>
      <c r="C3682" s="1" t="s">
        <v>2539</v>
      </c>
      <c r="D3682" s="1">
        <v>10</v>
      </c>
    </row>
    <row r="3683" spans="1:4" ht="12" customHeight="1">
      <c r="A3683" s="1" t="s">
        <v>3687</v>
      </c>
      <c r="B3683" s="1" t="str">
        <f t="shared" si="57"/>
        <v>BPSS2123</v>
      </c>
      <c r="C3683" s="1" t="s">
        <v>2539</v>
      </c>
      <c r="D3683" s="1">
        <v>10</v>
      </c>
    </row>
    <row r="3684" spans="1:4" ht="12" customHeight="1">
      <c r="A3684" s="1" t="s">
        <v>3688</v>
      </c>
      <c r="B3684" s="1" t="str">
        <f t="shared" si="57"/>
        <v>BPSS2133</v>
      </c>
      <c r="C3684" s="1" t="s">
        <v>2539</v>
      </c>
      <c r="D3684" s="1">
        <v>10</v>
      </c>
    </row>
    <row r="3685" spans="1:4" ht="12" customHeight="1">
      <c r="A3685" s="1" t="s">
        <v>3689</v>
      </c>
      <c r="B3685" s="1" t="str">
        <f t="shared" si="57"/>
        <v>BPSS2135</v>
      </c>
      <c r="C3685" s="1" t="s">
        <v>2539</v>
      </c>
      <c r="D3685" s="1">
        <v>10</v>
      </c>
    </row>
    <row r="3686" spans="1:4" ht="12" customHeight="1">
      <c r="A3686" s="1" t="s">
        <v>3690</v>
      </c>
      <c r="B3686" s="1" t="str">
        <f t="shared" si="57"/>
        <v>BPSS2137</v>
      </c>
      <c r="C3686" s="1" t="s">
        <v>2539</v>
      </c>
      <c r="D3686" s="1">
        <v>9.98</v>
      </c>
    </row>
    <row r="3687" spans="1:4" ht="12" customHeight="1">
      <c r="A3687" s="1" t="s">
        <v>3691</v>
      </c>
      <c r="B3687" s="1" t="str">
        <f t="shared" si="57"/>
        <v>BPSS2138</v>
      </c>
      <c r="C3687" s="1" t="s">
        <v>2539</v>
      </c>
      <c r="D3687" s="1">
        <v>9.99</v>
      </c>
    </row>
    <row r="3688" spans="1:4" ht="12" customHeight="1">
      <c r="A3688" s="1" t="s">
        <v>3692</v>
      </c>
      <c r="B3688" s="1" t="str">
        <f t="shared" si="57"/>
        <v>BPSS2139</v>
      </c>
      <c r="C3688" s="1" t="s">
        <v>2539</v>
      </c>
      <c r="D3688" s="1">
        <v>10</v>
      </c>
    </row>
    <row r="3689" spans="1:4" ht="12" customHeight="1">
      <c r="A3689" s="1" t="s">
        <v>3693</v>
      </c>
      <c r="B3689" s="1" t="str">
        <f t="shared" si="57"/>
        <v>BPSS2140</v>
      </c>
      <c r="C3689" s="1" t="s">
        <v>2539</v>
      </c>
      <c r="D3689" s="1">
        <v>10</v>
      </c>
    </row>
    <row r="3690" spans="1:4" ht="12" customHeight="1">
      <c r="A3690" s="1" t="s">
        <v>3694</v>
      </c>
      <c r="B3690" s="1" t="str">
        <f t="shared" si="57"/>
        <v>BPSS2143</v>
      </c>
      <c r="C3690" s="1" t="s">
        <v>2539</v>
      </c>
      <c r="D3690" s="1">
        <v>10</v>
      </c>
    </row>
    <row r="3691" spans="1:4" ht="12" customHeight="1">
      <c r="A3691" s="1" t="s">
        <v>3695</v>
      </c>
      <c r="B3691" s="1" t="str">
        <f t="shared" si="57"/>
        <v>BPSS2145</v>
      </c>
      <c r="C3691" s="1" t="s">
        <v>2539</v>
      </c>
      <c r="D3691" s="1">
        <v>9.86</v>
      </c>
    </row>
    <row r="3692" spans="1:4" ht="12" customHeight="1">
      <c r="A3692" s="1" t="s">
        <v>3696</v>
      </c>
      <c r="B3692" s="1" t="str">
        <f t="shared" si="57"/>
        <v>BPSS2154</v>
      </c>
      <c r="C3692" s="1" t="s">
        <v>2539</v>
      </c>
      <c r="D3692" s="1">
        <v>10</v>
      </c>
    </row>
    <row r="3693" spans="1:4" ht="12" customHeight="1">
      <c r="A3693" s="1" t="s">
        <v>3697</v>
      </c>
      <c r="B3693" s="1" t="str">
        <f t="shared" si="57"/>
        <v>BPSS2155</v>
      </c>
      <c r="C3693" s="1" t="s">
        <v>2539</v>
      </c>
      <c r="D3693" s="1">
        <v>10</v>
      </c>
    </row>
    <row r="3694" spans="1:4" ht="12" customHeight="1">
      <c r="A3694" s="1" t="s">
        <v>3698</v>
      </c>
      <c r="B3694" s="1" t="str">
        <f t="shared" si="57"/>
        <v>BPSS2162</v>
      </c>
      <c r="C3694" s="1" t="s">
        <v>2539</v>
      </c>
      <c r="D3694" s="1">
        <v>10</v>
      </c>
    </row>
    <row r="3695" spans="1:4" ht="12" customHeight="1">
      <c r="A3695" s="1" t="s">
        <v>3699</v>
      </c>
      <c r="B3695" s="1" t="str">
        <f t="shared" si="57"/>
        <v>BPSS2163</v>
      </c>
      <c r="C3695" s="1" t="s">
        <v>2539</v>
      </c>
      <c r="D3695" s="1">
        <v>10</v>
      </c>
    </row>
    <row r="3696" spans="1:4" ht="12" customHeight="1">
      <c r="A3696" s="1" t="s">
        <v>3700</v>
      </c>
      <c r="B3696" s="1" t="str">
        <f t="shared" si="57"/>
        <v>BPSS2167</v>
      </c>
      <c r="C3696" s="1" t="s">
        <v>2539</v>
      </c>
      <c r="D3696" s="1">
        <v>10</v>
      </c>
    </row>
    <row r="3697" spans="1:4" ht="12" customHeight="1">
      <c r="A3697" s="1" t="s">
        <v>3701</v>
      </c>
      <c r="B3697" s="1" t="str">
        <f t="shared" si="57"/>
        <v>BPSS2173</v>
      </c>
      <c r="C3697" s="1" t="s">
        <v>2539</v>
      </c>
      <c r="D3697" s="1">
        <v>10</v>
      </c>
    </row>
    <row r="3698" spans="1:4" ht="12" customHeight="1">
      <c r="A3698" s="1" t="s">
        <v>3702</v>
      </c>
      <c r="B3698" s="1" t="str">
        <f t="shared" si="57"/>
        <v>BPSS2180</v>
      </c>
      <c r="C3698" s="1" t="s">
        <v>2539</v>
      </c>
      <c r="D3698" s="1">
        <v>10</v>
      </c>
    </row>
    <row r="3699" spans="1:4" ht="12" customHeight="1">
      <c r="A3699" s="1" t="s">
        <v>3703</v>
      </c>
      <c r="B3699" s="1" t="str">
        <f t="shared" si="57"/>
        <v>BPSS2182</v>
      </c>
      <c r="C3699" s="1" t="s">
        <v>2539</v>
      </c>
      <c r="D3699" s="1">
        <v>9.82</v>
      </c>
    </row>
    <row r="3700" spans="1:4" ht="12" customHeight="1">
      <c r="A3700" s="1" t="s">
        <v>3704</v>
      </c>
      <c r="B3700" s="1" t="str">
        <f t="shared" si="57"/>
        <v>BPSS2183</v>
      </c>
      <c r="C3700" s="1" t="s">
        <v>2539</v>
      </c>
      <c r="D3700" s="1">
        <v>10</v>
      </c>
    </row>
    <row r="3701" spans="1:4" ht="12" customHeight="1">
      <c r="A3701" s="1" t="s">
        <v>3705</v>
      </c>
      <c r="B3701" s="1" t="str">
        <f t="shared" si="57"/>
        <v>BPSS2184</v>
      </c>
      <c r="C3701" s="1" t="s">
        <v>2539</v>
      </c>
      <c r="D3701" s="1">
        <v>10</v>
      </c>
    </row>
    <row r="3702" spans="1:4" ht="12" customHeight="1">
      <c r="A3702" s="1" t="s">
        <v>3706</v>
      </c>
      <c r="B3702" s="1" t="str">
        <f t="shared" si="57"/>
        <v>BPSS2187</v>
      </c>
      <c r="C3702" s="1" t="s">
        <v>2539</v>
      </c>
      <c r="D3702" s="1">
        <v>10</v>
      </c>
    </row>
    <row r="3703" spans="1:4" ht="12" customHeight="1">
      <c r="A3703" s="1" t="s">
        <v>3707</v>
      </c>
      <c r="B3703" s="1" t="str">
        <f t="shared" si="57"/>
        <v>BPSS2197</v>
      </c>
      <c r="C3703" s="1" t="s">
        <v>2539</v>
      </c>
      <c r="D3703" s="1">
        <v>10</v>
      </c>
    </row>
    <row r="3704" spans="1:4" ht="12" customHeight="1">
      <c r="A3704" s="1" t="s">
        <v>3708</v>
      </c>
      <c r="B3704" s="1" t="str">
        <f t="shared" si="57"/>
        <v>BPSS2198</v>
      </c>
      <c r="C3704" s="1" t="s">
        <v>2539</v>
      </c>
      <c r="D3704" s="1">
        <v>10</v>
      </c>
    </row>
    <row r="3705" spans="1:4" ht="12" customHeight="1">
      <c r="A3705" s="1" t="s">
        <v>3709</v>
      </c>
      <c r="B3705" s="1" t="str">
        <f t="shared" si="57"/>
        <v>BPSS2203</v>
      </c>
      <c r="C3705" s="1" t="s">
        <v>2539</v>
      </c>
      <c r="D3705" s="1">
        <v>10</v>
      </c>
    </row>
    <row r="3706" spans="1:4" ht="12" customHeight="1">
      <c r="A3706" s="1" t="s">
        <v>3710</v>
      </c>
      <c r="B3706" s="1" t="str">
        <f t="shared" si="57"/>
        <v>BPSS2206</v>
      </c>
      <c r="C3706" s="1" t="s">
        <v>2539</v>
      </c>
      <c r="D3706" s="1">
        <v>10</v>
      </c>
    </row>
    <row r="3707" spans="1:4" ht="12" customHeight="1">
      <c r="A3707" s="1" t="s">
        <v>3711</v>
      </c>
      <c r="B3707" s="1" t="str">
        <f t="shared" si="57"/>
        <v>BPSS2210</v>
      </c>
      <c r="C3707" s="1" t="s">
        <v>2539</v>
      </c>
      <c r="D3707" s="1">
        <v>10</v>
      </c>
    </row>
    <row r="3708" spans="1:4" ht="12" customHeight="1">
      <c r="A3708" s="1" t="s">
        <v>3712</v>
      </c>
      <c r="B3708" s="1" t="str">
        <f t="shared" si="57"/>
        <v>BPSS2213</v>
      </c>
      <c r="C3708" s="1" t="s">
        <v>2539</v>
      </c>
      <c r="D3708" s="1">
        <v>10</v>
      </c>
    </row>
    <row r="3709" spans="1:4" ht="12" customHeight="1">
      <c r="A3709" s="1" t="s">
        <v>3713</v>
      </c>
      <c r="B3709" s="1" t="str">
        <f t="shared" si="57"/>
        <v>BPSS2216</v>
      </c>
      <c r="C3709" s="1" t="s">
        <v>2539</v>
      </c>
      <c r="D3709" s="1">
        <v>9.86</v>
      </c>
    </row>
    <row r="3710" spans="1:4" ht="12" customHeight="1">
      <c r="A3710" s="1" t="s">
        <v>3714</v>
      </c>
      <c r="B3710" s="1" t="str">
        <f t="shared" si="57"/>
        <v>BPSS2234</v>
      </c>
      <c r="C3710" s="1" t="s">
        <v>2539</v>
      </c>
      <c r="D3710" s="1">
        <v>10</v>
      </c>
    </row>
    <row r="3711" spans="1:4" ht="12" customHeight="1">
      <c r="A3711" s="1" t="s">
        <v>3715</v>
      </c>
      <c r="B3711" s="1" t="str">
        <f t="shared" si="57"/>
        <v>BPSS2246</v>
      </c>
      <c r="C3711" s="1" t="s">
        <v>2539</v>
      </c>
      <c r="D3711" s="1">
        <v>10</v>
      </c>
    </row>
    <row r="3712" spans="1:4" ht="12" customHeight="1">
      <c r="A3712" s="1" t="s">
        <v>3716</v>
      </c>
      <c r="B3712" s="1" t="str">
        <f t="shared" si="57"/>
        <v>BPSS2248</v>
      </c>
      <c r="C3712" s="1" t="s">
        <v>2539</v>
      </c>
      <c r="D3712" s="1">
        <v>9.82</v>
      </c>
    </row>
    <row r="3713" spans="1:4" ht="12" customHeight="1">
      <c r="A3713" s="1" t="s">
        <v>3717</v>
      </c>
      <c r="B3713" s="1" t="str">
        <f t="shared" si="57"/>
        <v>BPSS2259</v>
      </c>
      <c r="C3713" s="1" t="s">
        <v>2539</v>
      </c>
      <c r="D3713" s="1">
        <v>10</v>
      </c>
    </row>
    <row r="3714" spans="1:4" ht="12" customHeight="1">
      <c r="A3714" s="1" t="s">
        <v>3718</v>
      </c>
      <c r="B3714" s="1" t="str">
        <f t="shared" ref="B3714:B3777" si="58">IF(ISNUMBER(SEARCH(" ",LEFT(A3714,9)))=TRUE,LEFT(A3714,8),LEFT(A3714,9))</f>
        <v>BPSS2262</v>
      </c>
      <c r="C3714" s="1" t="s">
        <v>2539</v>
      </c>
      <c r="D3714" s="1">
        <v>7.88</v>
      </c>
    </row>
    <row r="3715" spans="1:4" ht="12" customHeight="1">
      <c r="A3715" s="1" t="s">
        <v>3719</v>
      </c>
      <c r="B3715" s="1" t="str">
        <f t="shared" si="58"/>
        <v>BPSS2267</v>
      </c>
      <c r="C3715" s="1" t="s">
        <v>2539</v>
      </c>
      <c r="D3715" s="1">
        <v>10</v>
      </c>
    </row>
    <row r="3716" spans="1:4" ht="12" customHeight="1">
      <c r="A3716" s="1" t="s">
        <v>3720</v>
      </c>
      <c r="B3716" s="1" t="str">
        <f t="shared" si="58"/>
        <v>BPSS2275</v>
      </c>
      <c r="C3716" s="1" t="s">
        <v>2539</v>
      </c>
      <c r="D3716" s="1">
        <v>10</v>
      </c>
    </row>
    <row r="3717" spans="1:4" ht="12" customHeight="1">
      <c r="A3717" s="1" t="s">
        <v>3721</v>
      </c>
      <c r="B3717" s="1" t="str">
        <f t="shared" si="58"/>
        <v>BPSS2285</v>
      </c>
      <c r="C3717" s="1" t="s">
        <v>2539</v>
      </c>
      <c r="D3717" s="1">
        <v>10</v>
      </c>
    </row>
    <row r="3718" spans="1:4" ht="12" customHeight="1">
      <c r="A3718" s="1" t="s">
        <v>3722</v>
      </c>
      <c r="B3718" s="1" t="str">
        <f t="shared" si="58"/>
        <v>BPSS2296</v>
      </c>
      <c r="C3718" s="1" t="s">
        <v>2539</v>
      </c>
      <c r="D3718" s="1">
        <v>10</v>
      </c>
    </row>
    <row r="3719" spans="1:4" ht="12" customHeight="1">
      <c r="A3719" s="1" t="s">
        <v>3723</v>
      </c>
      <c r="B3719" s="1" t="str">
        <f t="shared" si="58"/>
        <v>BPSS2301</v>
      </c>
      <c r="C3719" s="1" t="s">
        <v>2539</v>
      </c>
      <c r="D3719" s="1">
        <v>10</v>
      </c>
    </row>
    <row r="3720" spans="1:4" ht="12" customHeight="1">
      <c r="A3720" s="1" t="s">
        <v>3724</v>
      </c>
      <c r="B3720" s="1" t="str">
        <f t="shared" si="58"/>
        <v>BPSS2304</v>
      </c>
      <c r="C3720" s="1" t="s">
        <v>2539</v>
      </c>
      <c r="D3720" s="1">
        <v>9.9700000000000006</v>
      </c>
    </row>
    <row r="3721" spans="1:4" ht="12" customHeight="1">
      <c r="A3721" s="1" t="s">
        <v>3725</v>
      </c>
      <c r="B3721" s="1" t="str">
        <f t="shared" si="58"/>
        <v>BPSS2314</v>
      </c>
      <c r="C3721" s="1" t="s">
        <v>2539</v>
      </c>
      <c r="D3721" s="1">
        <v>10</v>
      </c>
    </row>
    <row r="3722" spans="1:4" ht="12" customHeight="1">
      <c r="A3722" s="1" t="s">
        <v>3726</v>
      </c>
      <c r="B3722" s="1" t="str">
        <f t="shared" si="58"/>
        <v>BPSS2318</v>
      </c>
      <c r="C3722" s="1" t="s">
        <v>2539</v>
      </c>
      <c r="D3722" s="1">
        <v>9.99</v>
      </c>
    </row>
    <row r="3723" spans="1:4" ht="12" customHeight="1">
      <c r="A3723" s="1" t="s">
        <v>3727</v>
      </c>
      <c r="B3723" s="1" t="str">
        <f t="shared" si="58"/>
        <v>BPSS2321</v>
      </c>
      <c r="C3723" s="1" t="s">
        <v>2539</v>
      </c>
      <c r="D3723" s="1">
        <v>10</v>
      </c>
    </row>
    <row r="3724" spans="1:4" ht="12" customHeight="1">
      <c r="A3724" s="1" t="s">
        <v>3728</v>
      </c>
      <c r="B3724" s="1" t="str">
        <f t="shared" si="58"/>
        <v>BPSS2324</v>
      </c>
      <c r="C3724" s="1" t="s">
        <v>2539</v>
      </c>
      <c r="D3724" s="1">
        <v>10</v>
      </c>
    </row>
    <row r="3725" spans="1:4" ht="12" customHeight="1">
      <c r="A3725" s="1" t="s">
        <v>3729</v>
      </c>
      <c r="B3725" s="1" t="str">
        <f t="shared" si="58"/>
        <v>BPSS2325</v>
      </c>
      <c r="C3725" s="1" t="s">
        <v>2539</v>
      </c>
      <c r="D3725" s="1">
        <v>9.82</v>
      </c>
    </row>
    <row r="3726" spans="1:4" ht="12" customHeight="1">
      <c r="A3726" s="1" t="s">
        <v>3730</v>
      </c>
      <c r="B3726" s="1" t="str">
        <f t="shared" si="58"/>
        <v>BPSS2328</v>
      </c>
      <c r="C3726" s="1" t="s">
        <v>2539</v>
      </c>
      <c r="D3726" s="1">
        <v>9.99</v>
      </c>
    </row>
    <row r="3727" spans="1:4" ht="12" customHeight="1">
      <c r="A3727" s="1" t="s">
        <v>3731</v>
      </c>
      <c r="B3727" s="1" t="str">
        <f t="shared" si="58"/>
        <v>BPSS2330</v>
      </c>
      <c r="C3727" s="1" t="s">
        <v>2539</v>
      </c>
      <c r="D3727" s="1">
        <v>10</v>
      </c>
    </row>
    <row r="3728" spans="1:4" ht="12" customHeight="1">
      <c r="A3728" s="1" t="s">
        <v>3732</v>
      </c>
      <c r="B3728" s="1" t="str">
        <f t="shared" si="58"/>
        <v>BPSS2335</v>
      </c>
      <c r="C3728" s="1" t="s">
        <v>2539</v>
      </c>
      <c r="D3728" s="1">
        <v>7.88</v>
      </c>
    </row>
    <row r="3729" spans="1:4" ht="12" customHeight="1">
      <c r="A3729" s="1" t="s">
        <v>3733</v>
      </c>
      <c r="B3729" s="1" t="str">
        <f t="shared" si="58"/>
        <v>BPSS2336</v>
      </c>
      <c r="C3729" s="1" t="s">
        <v>2539</v>
      </c>
      <c r="D3729" s="1">
        <v>10</v>
      </c>
    </row>
    <row r="3730" spans="1:4" ht="12" customHeight="1">
      <c r="A3730" s="1" t="s">
        <v>3734</v>
      </c>
      <c r="B3730" s="1" t="str">
        <f t="shared" si="58"/>
        <v>BPSS2339</v>
      </c>
      <c r="C3730" s="1" t="s">
        <v>2539</v>
      </c>
      <c r="D3730" s="1">
        <v>9.82</v>
      </c>
    </row>
    <row r="3731" spans="1:4" ht="12" customHeight="1">
      <c r="A3731" s="1" t="s">
        <v>3735</v>
      </c>
      <c r="B3731" s="1" t="str">
        <f t="shared" si="58"/>
        <v>BPSS2345</v>
      </c>
      <c r="C3731" s="1" t="s">
        <v>2539</v>
      </c>
      <c r="D3731" s="1">
        <v>7.88</v>
      </c>
    </row>
    <row r="3732" spans="1:4" ht="12" customHeight="1">
      <c r="A3732" s="1" t="s">
        <v>3736</v>
      </c>
      <c r="B3732" s="1" t="str">
        <f t="shared" si="58"/>
        <v>BPSL1901</v>
      </c>
      <c r="C3732" s="1" t="s">
        <v>2539</v>
      </c>
      <c r="D3732" s="1">
        <v>9.73</v>
      </c>
    </row>
    <row r="3733" spans="1:4" ht="12" customHeight="1">
      <c r="A3733" s="1" t="s">
        <v>3737</v>
      </c>
      <c r="B3733" s="1" t="str">
        <f t="shared" si="58"/>
        <v>BPSL0093</v>
      </c>
      <c r="C3733" s="1" t="s">
        <v>3738</v>
      </c>
      <c r="D3733" s="1">
        <v>9.64</v>
      </c>
    </row>
    <row r="3734" spans="1:4" ht="12" customHeight="1">
      <c r="A3734" s="1" t="s">
        <v>3739</v>
      </c>
      <c r="B3734" s="1" t="str">
        <f t="shared" si="58"/>
        <v>BPSL0181</v>
      </c>
      <c r="C3734" s="1" t="s">
        <v>3738</v>
      </c>
      <c r="D3734" s="1">
        <v>9.7200000000000006</v>
      </c>
    </row>
    <row r="3735" spans="1:4" ht="12" customHeight="1">
      <c r="A3735" s="1" t="s">
        <v>3740</v>
      </c>
      <c r="B3735" s="1" t="str">
        <f t="shared" si="58"/>
        <v>BPSL0225</v>
      </c>
      <c r="C3735" s="1" t="s">
        <v>3738</v>
      </c>
      <c r="D3735" s="1">
        <v>10</v>
      </c>
    </row>
    <row r="3736" spans="1:4" ht="12" customHeight="1">
      <c r="A3736" s="1" t="s">
        <v>3741</v>
      </c>
      <c r="B3736" s="1" t="str">
        <f t="shared" si="58"/>
        <v>BPSL0268</v>
      </c>
      <c r="C3736" s="1" t="s">
        <v>3738</v>
      </c>
      <c r="D3736" s="1">
        <v>9.65</v>
      </c>
    </row>
    <row r="3737" spans="1:4" ht="12" customHeight="1">
      <c r="A3737" s="1" t="s">
        <v>3742</v>
      </c>
      <c r="B3737" s="1" t="str">
        <f t="shared" si="58"/>
        <v>BPSL0272</v>
      </c>
      <c r="C3737" s="1" t="s">
        <v>3738</v>
      </c>
      <c r="D3737" s="1">
        <v>10</v>
      </c>
    </row>
    <row r="3738" spans="1:4" ht="12" customHeight="1">
      <c r="A3738" s="1" t="s">
        <v>3743</v>
      </c>
      <c r="B3738" s="1" t="str">
        <f t="shared" si="58"/>
        <v>BPSL0273</v>
      </c>
      <c r="C3738" s="1" t="s">
        <v>3738</v>
      </c>
      <c r="D3738" s="1">
        <v>10</v>
      </c>
    </row>
    <row r="3739" spans="1:4" ht="12" customHeight="1">
      <c r="A3739" s="1" t="s">
        <v>3744</v>
      </c>
      <c r="B3739" s="1" t="str">
        <f t="shared" si="58"/>
        <v>BPSL0275</v>
      </c>
      <c r="C3739" s="1" t="s">
        <v>3738</v>
      </c>
      <c r="D3739" s="1">
        <v>10</v>
      </c>
    </row>
    <row r="3740" spans="1:4" ht="12" customHeight="1">
      <c r="A3740" s="1" t="s">
        <v>3745</v>
      </c>
      <c r="B3740" s="1" t="str">
        <f t="shared" si="58"/>
        <v>BPSL0280</v>
      </c>
      <c r="C3740" s="1" t="s">
        <v>3738</v>
      </c>
      <c r="D3740" s="1">
        <v>9.9499999999999993</v>
      </c>
    </row>
    <row r="3741" spans="1:4" ht="12" customHeight="1">
      <c r="A3741" s="1" t="s">
        <v>3746</v>
      </c>
      <c r="B3741" s="1" t="str">
        <f t="shared" si="58"/>
        <v>BPSL0281</v>
      </c>
      <c r="C3741" s="1" t="s">
        <v>3738</v>
      </c>
      <c r="D3741" s="1">
        <v>10</v>
      </c>
    </row>
    <row r="3742" spans="1:4" ht="12" customHeight="1">
      <c r="A3742" s="1" t="s">
        <v>3747</v>
      </c>
      <c r="B3742" s="1" t="str">
        <f t="shared" si="58"/>
        <v>BPSL0329</v>
      </c>
      <c r="C3742" s="1" t="s">
        <v>3738</v>
      </c>
      <c r="D3742" s="1">
        <v>9.4499999999999993</v>
      </c>
    </row>
    <row r="3743" spans="1:4" ht="12" customHeight="1">
      <c r="A3743" s="1" t="s">
        <v>3748</v>
      </c>
      <c r="B3743" s="1" t="str">
        <f t="shared" si="58"/>
        <v>BPSL0338</v>
      </c>
      <c r="C3743" s="1" t="s">
        <v>3738</v>
      </c>
      <c r="D3743" s="1">
        <v>9.7100000000000009</v>
      </c>
    </row>
    <row r="3744" spans="1:4" ht="12" customHeight="1">
      <c r="A3744" s="1" t="s">
        <v>3749</v>
      </c>
      <c r="B3744" s="1" t="str">
        <f t="shared" si="58"/>
        <v>BPSL0370</v>
      </c>
      <c r="C3744" s="1" t="s">
        <v>3738</v>
      </c>
      <c r="D3744" s="1">
        <v>9.7200000000000006</v>
      </c>
    </row>
    <row r="3745" spans="1:4" ht="12" customHeight="1">
      <c r="A3745" s="1" t="s">
        <v>3750</v>
      </c>
      <c r="B3745" s="1" t="str">
        <f t="shared" si="58"/>
        <v>BPSL0382</v>
      </c>
      <c r="C3745" s="1" t="s">
        <v>3738</v>
      </c>
      <c r="D3745" s="1">
        <v>9.64</v>
      </c>
    </row>
    <row r="3746" spans="1:4" ht="12" customHeight="1">
      <c r="A3746" s="1" t="s">
        <v>3751</v>
      </c>
      <c r="B3746" s="1" t="str">
        <f t="shared" si="58"/>
        <v>BPSL0782</v>
      </c>
      <c r="C3746" s="1" t="s">
        <v>3738</v>
      </c>
      <c r="D3746" s="1">
        <v>9.7200000000000006</v>
      </c>
    </row>
    <row r="3747" spans="1:4" ht="12" customHeight="1">
      <c r="A3747" s="1" t="s">
        <v>3752</v>
      </c>
      <c r="B3747" s="1" t="str">
        <f t="shared" si="58"/>
        <v>BPSL0803</v>
      </c>
      <c r="C3747" s="1" t="s">
        <v>3738</v>
      </c>
      <c r="D3747" s="1">
        <v>9.4600000000000009</v>
      </c>
    </row>
    <row r="3748" spans="1:4" ht="12" customHeight="1">
      <c r="A3748" s="1" t="s">
        <v>3753</v>
      </c>
      <c r="B3748" s="1" t="str">
        <f t="shared" si="58"/>
        <v>BPSL0892a</v>
      </c>
      <c r="C3748" s="1" t="s">
        <v>3738</v>
      </c>
      <c r="D3748" s="1">
        <v>9.44</v>
      </c>
    </row>
    <row r="3749" spans="1:4" ht="12" customHeight="1">
      <c r="A3749" s="1" t="s">
        <v>3754</v>
      </c>
      <c r="B3749" s="1" t="str">
        <f t="shared" si="58"/>
        <v>BPSL1009</v>
      </c>
      <c r="C3749" s="1" t="s">
        <v>3738</v>
      </c>
      <c r="D3749" s="1">
        <v>10</v>
      </c>
    </row>
    <row r="3750" spans="1:4" ht="12" customHeight="1">
      <c r="A3750" s="1" t="s">
        <v>3755</v>
      </c>
      <c r="B3750" s="1" t="str">
        <f t="shared" si="58"/>
        <v>BPSL1233</v>
      </c>
      <c r="C3750" s="1" t="s">
        <v>3738</v>
      </c>
      <c r="D3750" s="1">
        <v>9.65</v>
      </c>
    </row>
    <row r="3751" spans="1:4" ht="12" customHeight="1">
      <c r="A3751" s="1" t="s">
        <v>3756</v>
      </c>
      <c r="B3751" s="1" t="str">
        <f t="shared" si="58"/>
        <v>BPSL1510</v>
      </c>
      <c r="C3751" s="1" t="s">
        <v>3738</v>
      </c>
      <c r="D3751" s="1">
        <v>9.4499999999999993</v>
      </c>
    </row>
    <row r="3752" spans="1:4" ht="12" customHeight="1">
      <c r="A3752" s="1" t="s">
        <v>3757</v>
      </c>
      <c r="B3752" s="1" t="str">
        <f t="shared" si="58"/>
        <v>BPSL1512</v>
      </c>
      <c r="C3752" s="1" t="s">
        <v>3738</v>
      </c>
      <c r="D3752" s="1">
        <v>8.14</v>
      </c>
    </row>
    <row r="3753" spans="1:4" ht="12" customHeight="1">
      <c r="A3753" s="1" t="s">
        <v>3758</v>
      </c>
      <c r="B3753" s="1" t="str">
        <f t="shared" si="58"/>
        <v>BPSL1623</v>
      </c>
      <c r="C3753" s="1" t="s">
        <v>3738</v>
      </c>
      <c r="D3753" s="1">
        <v>9.7100000000000009</v>
      </c>
    </row>
    <row r="3754" spans="1:4" ht="12" customHeight="1">
      <c r="A3754" s="1" t="s">
        <v>3759</v>
      </c>
      <c r="B3754" s="1" t="str">
        <f t="shared" si="58"/>
        <v>BPSL1626</v>
      </c>
      <c r="C3754" s="1" t="s">
        <v>3738</v>
      </c>
      <c r="D3754" s="1">
        <v>10</v>
      </c>
    </row>
    <row r="3755" spans="1:4" ht="12" customHeight="1">
      <c r="A3755" s="1" t="s">
        <v>3760</v>
      </c>
      <c r="B3755" s="1" t="str">
        <f t="shared" si="58"/>
        <v>BPSL1629</v>
      </c>
      <c r="C3755" s="1" t="s">
        <v>3738</v>
      </c>
      <c r="D3755" s="1">
        <v>8.44</v>
      </c>
    </row>
    <row r="3756" spans="1:4" ht="12" customHeight="1">
      <c r="A3756" s="1" t="s">
        <v>3761</v>
      </c>
      <c r="B3756" s="1" t="str">
        <f t="shared" si="58"/>
        <v>BPSL1661</v>
      </c>
      <c r="C3756" s="1" t="s">
        <v>3738</v>
      </c>
      <c r="D3756" s="1">
        <v>9.99</v>
      </c>
    </row>
    <row r="3757" spans="1:4" ht="12" customHeight="1">
      <c r="A3757" s="1" t="s">
        <v>3762</v>
      </c>
      <c r="B3757" s="1" t="str">
        <f t="shared" si="58"/>
        <v>BPSL1672</v>
      </c>
      <c r="C3757" s="1" t="s">
        <v>3738</v>
      </c>
      <c r="D3757" s="1">
        <v>9.64</v>
      </c>
    </row>
    <row r="3758" spans="1:4" ht="12" customHeight="1">
      <c r="A3758" s="1" t="s">
        <v>3763</v>
      </c>
      <c r="B3758" s="1" t="str">
        <f t="shared" si="58"/>
        <v>BPSL1801</v>
      </c>
      <c r="C3758" s="1" t="s">
        <v>3738</v>
      </c>
      <c r="D3758" s="1">
        <v>10</v>
      </c>
    </row>
    <row r="3759" spans="1:4" ht="12" customHeight="1">
      <c r="A3759" s="1" t="s">
        <v>3764</v>
      </c>
      <c r="B3759" s="1" t="str">
        <f t="shared" si="58"/>
        <v>BPSL1876</v>
      </c>
      <c r="C3759" s="1" t="s">
        <v>3738</v>
      </c>
      <c r="D3759" s="1">
        <v>9.7100000000000009</v>
      </c>
    </row>
    <row r="3760" spans="1:4" ht="12" customHeight="1">
      <c r="A3760" s="1" t="s">
        <v>3765</v>
      </c>
      <c r="B3760" s="1" t="str">
        <f t="shared" si="58"/>
        <v>BPSL2018</v>
      </c>
      <c r="C3760" s="1" t="s">
        <v>3738</v>
      </c>
      <c r="D3760" s="1">
        <v>10</v>
      </c>
    </row>
    <row r="3761" spans="1:4" ht="12" customHeight="1">
      <c r="A3761" s="1" t="s">
        <v>3766</v>
      </c>
      <c r="B3761" s="1" t="str">
        <f t="shared" si="58"/>
        <v>BPSL2030</v>
      </c>
      <c r="C3761" s="1" t="s">
        <v>3738</v>
      </c>
      <c r="D3761" s="1">
        <v>9.65</v>
      </c>
    </row>
    <row r="3762" spans="1:4" ht="12" customHeight="1">
      <c r="A3762" s="1" t="s">
        <v>3767</v>
      </c>
      <c r="B3762" s="1" t="str">
        <f t="shared" si="58"/>
        <v>BPSL2073</v>
      </c>
      <c r="C3762" s="1" t="s">
        <v>3738</v>
      </c>
      <c r="D3762" s="1">
        <v>10</v>
      </c>
    </row>
    <row r="3763" spans="1:4" ht="12" customHeight="1">
      <c r="A3763" s="1" t="s">
        <v>3768</v>
      </c>
      <c r="B3763" s="1" t="str">
        <f t="shared" si="58"/>
        <v>BPSL2104</v>
      </c>
      <c r="C3763" s="1" t="s">
        <v>3738</v>
      </c>
      <c r="D3763" s="1">
        <v>7.9</v>
      </c>
    </row>
    <row r="3764" spans="1:4" ht="12" customHeight="1">
      <c r="A3764" s="1" t="s">
        <v>3769</v>
      </c>
      <c r="B3764" s="1" t="str">
        <f t="shared" si="58"/>
        <v>BPSL2282</v>
      </c>
      <c r="C3764" s="1" t="s">
        <v>3738</v>
      </c>
      <c r="D3764" s="1">
        <v>9.65</v>
      </c>
    </row>
    <row r="3765" spans="1:4" ht="12" customHeight="1">
      <c r="A3765" s="1" t="s">
        <v>3770</v>
      </c>
      <c r="B3765" s="1" t="str">
        <f t="shared" si="58"/>
        <v>BPSL2403</v>
      </c>
      <c r="C3765" s="1" t="s">
        <v>3738</v>
      </c>
      <c r="D3765" s="1">
        <v>9.7100000000000009</v>
      </c>
    </row>
    <row r="3766" spans="1:4" ht="12" customHeight="1">
      <c r="A3766" s="1" t="s">
        <v>3771</v>
      </c>
      <c r="B3766" s="1" t="str">
        <f t="shared" si="58"/>
        <v>BPSL2576</v>
      </c>
      <c r="C3766" s="1" t="s">
        <v>3738</v>
      </c>
      <c r="D3766" s="1">
        <v>9.64</v>
      </c>
    </row>
    <row r="3767" spans="1:4" ht="12" customHeight="1">
      <c r="A3767" s="1" t="s">
        <v>3772</v>
      </c>
      <c r="B3767" s="1" t="str">
        <f t="shared" si="58"/>
        <v>BPSL2635</v>
      </c>
      <c r="C3767" s="1" t="s">
        <v>3738</v>
      </c>
      <c r="D3767" s="1">
        <v>9.65</v>
      </c>
    </row>
    <row r="3768" spans="1:4" ht="12" customHeight="1">
      <c r="A3768" s="1" t="s">
        <v>3773</v>
      </c>
      <c r="B3768" s="1" t="str">
        <f t="shared" si="58"/>
        <v>BPSL2703</v>
      </c>
      <c r="C3768" s="1" t="s">
        <v>3738</v>
      </c>
      <c r="D3768" s="1">
        <v>9.65</v>
      </c>
    </row>
    <row r="3769" spans="1:4" ht="12" customHeight="1">
      <c r="A3769" s="1" t="s">
        <v>3774</v>
      </c>
      <c r="B3769" s="1" t="str">
        <f t="shared" si="58"/>
        <v>BPSL2715</v>
      </c>
      <c r="C3769" s="1" t="s">
        <v>3738</v>
      </c>
      <c r="D3769" s="1">
        <v>9.65</v>
      </c>
    </row>
    <row r="3770" spans="1:4" ht="12" customHeight="1">
      <c r="A3770" s="1" t="s">
        <v>3775</v>
      </c>
      <c r="B3770" s="1" t="str">
        <f t="shared" si="58"/>
        <v>BPSL2974</v>
      </c>
      <c r="C3770" s="1" t="s">
        <v>3738</v>
      </c>
      <c r="D3770" s="1">
        <v>9.65</v>
      </c>
    </row>
    <row r="3771" spans="1:4" ht="12" customHeight="1">
      <c r="A3771" s="1" t="s">
        <v>3776</v>
      </c>
      <c r="B3771" s="1" t="str">
        <f t="shared" si="58"/>
        <v>BPSL3105</v>
      </c>
      <c r="C3771" s="1" t="s">
        <v>3738</v>
      </c>
      <c r="D3771" s="1">
        <v>9.7100000000000009</v>
      </c>
    </row>
    <row r="3772" spans="1:4" ht="12" customHeight="1">
      <c r="A3772" s="1" t="s">
        <v>3777</v>
      </c>
      <c r="B3772" s="1" t="str">
        <f t="shared" si="58"/>
        <v>BPSL3174</v>
      </c>
      <c r="C3772" s="1" t="s">
        <v>3738</v>
      </c>
      <c r="D3772" s="1">
        <v>9.7100000000000009</v>
      </c>
    </row>
    <row r="3773" spans="1:4" ht="12" customHeight="1">
      <c r="A3773" s="1" t="s">
        <v>3778</v>
      </c>
      <c r="B3773" s="1" t="str">
        <f t="shared" si="58"/>
        <v>BPSL3263</v>
      </c>
      <c r="C3773" s="1" t="s">
        <v>3738</v>
      </c>
      <c r="D3773" s="1">
        <v>9.65</v>
      </c>
    </row>
    <row r="3774" spans="1:4" ht="12" customHeight="1">
      <c r="A3774" s="1" t="s">
        <v>3779</v>
      </c>
      <c r="B3774" s="1" t="str">
        <f t="shared" si="58"/>
        <v>BPSL3297</v>
      </c>
      <c r="C3774" s="1" t="s">
        <v>3738</v>
      </c>
      <c r="D3774" s="1">
        <v>9.65</v>
      </c>
    </row>
    <row r="3775" spans="1:4" ht="12" customHeight="1">
      <c r="A3775" s="1" t="s">
        <v>3780</v>
      </c>
      <c r="B3775" s="1" t="str">
        <f t="shared" si="58"/>
        <v>BPSL3319</v>
      </c>
      <c r="C3775" s="1" t="s">
        <v>3738</v>
      </c>
      <c r="D3775" s="1">
        <v>10</v>
      </c>
    </row>
    <row r="3776" spans="1:4" ht="12" customHeight="1">
      <c r="A3776" s="1" t="s">
        <v>3781</v>
      </c>
      <c r="B3776" s="1" t="str">
        <f t="shared" si="58"/>
        <v>BPSL3320</v>
      </c>
      <c r="C3776" s="1" t="s">
        <v>3738</v>
      </c>
      <c r="D3776" s="1">
        <v>9.9499999999999993</v>
      </c>
    </row>
    <row r="3777" spans="1:4" ht="12" customHeight="1">
      <c r="A3777" s="1" t="s">
        <v>3782</v>
      </c>
      <c r="B3777" s="1" t="str">
        <f t="shared" si="58"/>
        <v>BPSL3333</v>
      </c>
      <c r="C3777" s="1" t="s">
        <v>3738</v>
      </c>
      <c r="D3777" s="1">
        <v>9.7100000000000009</v>
      </c>
    </row>
    <row r="3778" spans="1:4" ht="12" customHeight="1">
      <c r="A3778" s="1" t="s">
        <v>3783</v>
      </c>
      <c r="B3778" s="1" t="str">
        <f t="shared" ref="B3778:B3841" si="59">IF(ISNUMBER(SEARCH(" ",LEFT(A3778,9)))=TRUE,LEFT(A3778,8),LEFT(A3778,9))</f>
        <v>BPSL3340</v>
      </c>
      <c r="C3778" s="1" t="s">
        <v>3738</v>
      </c>
      <c r="D3778" s="1">
        <v>9.7100000000000009</v>
      </c>
    </row>
    <row r="3779" spans="1:4" ht="12" customHeight="1">
      <c r="A3779" s="1" t="s">
        <v>3784</v>
      </c>
      <c r="B3779" s="1" t="str">
        <f t="shared" si="59"/>
        <v>BPSS0067</v>
      </c>
      <c r="C3779" s="1" t="s">
        <v>3738</v>
      </c>
      <c r="D3779" s="1">
        <v>9.7200000000000006</v>
      </c>
    </row>
    <row r="3780" spans="1:4" ht="12" customHeight="1">
      <c r="A3780" s="1" t="s">
        <v>3785</v>
      </c>
      <c r="B3780" s="1" t="str">
        <f t="shared" si="59"/>
        <v>BPSS0087</v>
      </c>
      <c r="C3780" s="1" t="s">
        <v>3738</v>
      </c>
      <c r="D3780" s="1">
        <v>9.64</v>
      </c>
    </row>
    <row r="3781" spans="1:4" ht="12" customHeight="1">
      <c r="A3781" s="1" t="s">
        <v>3786</v>
      </c>
      <c r="B3781" s="1" t="str">
        <f t="shared" si="59"/>
        <v>BPSS0091</v>
      </c>
      <c r="C3781" s="1" t="s">
        <v>3738</v>
      </c>
      <c r="D3781" s="1">
        <v>9.7200000000000006</v>
      </c>
    </row>
    <row r="3782" spans="1:4" ht="12" customHeight="1">
      <c r="A3782" s="1" t="s">
        <v>3787</v>
      </c>
      <c r="B3782" s="1" t="str">
        <f t="shared" si="59"/>
        <v>BPSS0094</v>
      </c>
      <c r="C3782" s="1" t="s">
        <v>3738</v>
      </c>
      <c r="D3782" s="1">
        <v>9.7200000000000006</v>
      </c>
    </row>
    <row r="3783" spans="1:4" ht="12" customHeight="1">
      <c r="A3783" s="1" t="s">
        <v>3788</v>
      </c>
      <c r="B3783" s="1" t="str">
        <f t="shared" si="59"/>
        <v>BPSS0099</v>
      </c>
      <c r="C3783" s="1" t="s">
        <v>3738</v>
      </c>
      <c r="D3783" s="1">
        <v>9.4499999999999993</v>
      </c>
    </row>
    <row r="3784" spans="1:4" ht="12" customHeight="1">
      <c r="A3784" s="1" t="s">
        <v>3789</v>
      </c>
      <c r="B3784" s="1" t="str">
        <f t="shared" si="59"/>
        <v>BPSS0123</v>
      </c>
      <c r="C3784" s="1" t="s">
        <v>3738</v>
      </c>
      <c r="D3784" s="1">
        <v>9.65</v>
      </c>
    </row>
    <row r="3785" spans="1:4" ht="12" customHeight="1">
      <c r="A3785" s="1" t="s">
        <v>3790</v>
      </c>
      <c r="B3785" s="1" t="str">
        <f t="shared" si="59"/>
        <v>BPSS0171</v>
      </c>
      <c r="C3785" s="1" t="s">
        <v>3738</v>
      </c>
      <c r="D3785" s="1">
        <v>9.4499999999999993</v>
      </c>
    </row>
    <row r="3786" spans="1:4" ht="12" customHeight="1">
      <c r="A3786" s="1" t="s">
        <v>3791</v>
      </c>
      <c r="B3786" s="1" t="str">
        <f t="shared" si="59"/>
        <v>BPSS0182</v>
      </c>
      <c r="C3786" s="1" t="s">
        <v>3738</v>
      </c>
      <c r="D3786" s="1">
        <v>9.4499999999999993</v>
      </c>
    </row>
    <row r="3787" spans="1:4" ht="12" customHeight="1">
      <c r="A3787" s="1" t="s">
        <v>3792</v>
      </c>
      <c r="B3787" s="1" t="str">
        <f t="shared" si="59"/>
        <v>BPSS0183</v>
      </c>
      <c r="C3787" s="1" t="s">
        <v>3738</v>
      </c>
      <c r="D3787" s="1">
        <v>9.4499999999999993</v>
      </c>
    </row>
    <row r="3788" spans="1:4" ht="12" customHeight="1">
      <c r="A3788" s="1" t="s">
        <v>3793</v>
      </c>
      <c r="B3788" s="1" t="str">
        <f t="shared" si="59"/>
        <v>BPSS0185</v>
      </c>
      <c r="C3788" s="1" t="s">
        <v>3738</v>
      </c>
      <c r="D3788" s="1">
        <v>9.64</v>
      </c>
    </row>
    <row r="3789" spans="1:4" ht="12" customHeight="1">
      <c r="A3789" s="1" t="s">
        <v>3794</v>
      </c>
      <c r="B3789" s="1" t="str">
        <f t="shared" si="59"/>
        <v>BPSS0411</v>
      </c>
      <c r="C3789" s="1" t="s">
        <v>3738</v>
      </c>
      <c r="D3789" s="1">
        <v>9.64</v>
      </c>
    </row>
    <row r="3790" spans="1:4" ht="12" customHeight="1">
      <c r="A3790" s="1" t="s">
        <v>3795</v>
      </c>
      <c r="B3790" s="1" t="str">
        <f t="shared" si="59"/>
        <v>BPSS0463</v>
      </c>
      <c r="C3790" s="1" t="s">
        <v>3738</v>
      </c>
      <c r="D3790" s="1">
        <v>9.65</v>
      </c>
    </row>
    <row r="3791" spans="1:4" ht="12" customHeight="1">
      <c r="A3791" s="1" t="s">
        <v>3796</v>
      </c>
      <c r="B3791" s="1" t="str">
        <f t="shared" si="59"/>
        <v>BPSS0493</v>
      </c>
      <c r="C3791" s="1" t="s">
        <v>3738</v>
      </c>
      <c r="D3791" s="1">
        <v>9.7200000000000006</v>
      </c>
    </row>
    <row r="3792" spans="1:4" ht="12" customHeight="1">
      <c r="A3792" s="1" t="s">
        <v>3797</v>
      </c>
      <c r="B3792" s="1" t="str">
        <f t="shared" si="59"/>
        <v>BPSS0518</v>
      </c>
      <c r="C3792" s="1" t="s">
        <v>3738</v>
      </c>
      <c r="D3792" s="1">
        <v>9.7100000000000009</v>
      </c>
    </row>
    <row r="3793" spans="1:4" ht="12" customHeight="1">
      <c r="A3793" s="1" t="s">
        <v>3798</v>
      </c>
      <c r="B3793" s="1" t="str">
        <f t="shared" si="59"/>
        <v>BPSS0543</v>
      </c>
      <c r="C3793" s="1" t="s">
        <v>3738</v>
      </c>
      <c r="D3793" s="1">
        <v>10</v>
      </c>
    </row>
    <row r="3794" spans="1:4" ht="12" customHeight="1">
      <c r="A3794" s="1" t="s">
        <v>3799</v>
      </c>
      <c r="B3794" s="1" t="str">
        <f t="shared" si="59"/>
        <v>BPSS0563</v>
      </c>
      <c r="C3794" s="1" t="s">
        <v>3738</v>
      </c>
      <c r="D3794" s="1">
        <v>9.7200000000000006</v>
      </c>
    </row>
    <row r="3795" spans="1:4" ht="12" customHeight="1">
      <c r="A3795" s="1" t="s">
        <v>3800</v>
      </c>
      <c r="B3795" s="1" t="str">
        <f t="shared" si="59"/>
        <v>BPSS0666</v>
      </c>
      <c r="C3795" s="1" t="s">
        <v>3738</v>
      </c>
      <c r="D3795" s="1">
        <v>9.7200000000000006</v>
      </c>
    </row>
    <row r="3796" spans="1:4" ht="12" customHeight="1">
      <c r="A3796" s="1" t="s">
        <v>3801</v>
      </c>
      <c r="B3796" s="1" t="str">
        <f t="shared" si="59"/>
        <v>BPSS0827</v>
      </c>
      <c r="C3796" s="1" t="s">
        <v>3738</v>
      </c>
      <c r="D3796" s="1">
        <v>9.7200000000000006</v>
      </c>
    </row>
    <row r="3797" spans="1:4" ht="12" customHeight="1">
      <c r="A3797" s="1" t="s">
        <v>3802</v>
      </c>
      <c r="B3797" s="1" t="str">
        <f t="shared" si="59"/>
        <v>BPSS0860</v>
      </c>
      <c r="C3797" s="1" t="s">
        <v>3738</v>
      </c>
      <c r="D3797" s="1">
        <v>10</v>
      </c>
    </row>
    <row r="3798" spans="1:4" ht="12" customHeight="1">
      <c r="A3798" s="1" t="s">
        <v>3803</v>
      </c>
      <c r="B3798" s="1" t="str">
        <f t="shared" si="59"/>
        <v>BPSS0915</v>
      </c>
      <c r="C3798" s="1" t="s">
        <v>3738</v>
      </c>
      <c r="D3798" s="1">
        <v>9.65</v>
      </c>
    </row>
    <row r="3799" spans="1:4" ht="12" customHeight="1">
      <c r="A3799" s="1" t="s">
        <v>3804</v>
      </c>
      <c r="B3799" s="1" t="str">
        <f t="shared" si="59"/>
        <v>BPSS0974</v>
      </c>
      <c r="C3799" s="1" t="s">
        <v>3738</v>
      </c>
      <c r="D3799" s="1">
        <v>10</v>
      </c>
    </row>
    <row r="3800" spans="1:4" ht="12" customHeight="1">
      <c r="A3800" s="1" t="s">
        <v>3805</v>
      </c>
      <c r="B3800" s="1" t="str">
        <f t="shared" si="59"/>
        <v>BPSS1057</v>
      </c>
      <c r="C3800" s="1" t="s">
        <v>3738</v>
      </c>
      <c r="D3800" s="1">
        <v>9.64</v>
      </c>
    </row>
    <row r="3801" spans="1:4" ht="12" customHeight="1">
      <c r="A3801" s="1" t="s">
        <v>3806</v>
      </c>
      <c r="B3801" s="1" t="str">
        <f t="shared" si="59"/>
        <v>BPSS1260</v>
      </c>
      <c r="C3801" s="1" t="s">
        <v>3738</v>
      </c>
      <c r="D3801" s="1">
        <v>9.7100000000000009</v>
      </c>
    </row>
    <row r="3802" spans="1:4" ht="12" customHeight="1">
      <c r="A3802" s="1" t="s">
        <v>3807</v>
      </c>
      <c r="B3802" s="1" t="str">
        <f t="shared" si="59"/>
        <v>BPSS1265</v>
      </c>
      <c r="C3802" s="1" t="s">
        <v>3738</v>
      </c>
      <c r="D3802" s="1">
        <v>9.64</v>
      </c>
    </row>
    <row r="3803" spans="1:4" ht="12" customHeight="1">
      <c r="A3803" s="1" t="s">
        <v>3808</v>
      </c>
      <c r="B3803" s="1" t="str">
        <f t="shared" si="59"/>
        <v>BPSS1312</v>
      </c>
      <c r="C3803" s="1" t="s">
        <v>3738</v>
      </c>
      <c r="D3803" s="1">
        <v>9.7100000000000009</v>
      </c>
    </row>
    <row r="3804" spans="1:4" ht="12" customHeight="1">
      <c r="A3804" s="1" t="s">
        <v>3809</v>
      </c>
      <c r="B3804" s="1" t="str">
        <f t="shared" si="59"/>
        <v>BPSS1388</v>
      </c>
      <c r="C3804" s="1" t="s">
        <v>3738</v>
      </c>
      <c r="D3804" s="1">
        <v>9.7100000000000009</v>
      </c>
    </row>
    <row r="3805" spans="1:4" ht="12" customHeight="1">
      <c r="A3805" s="1" t="s">
        <v>3810</v>
      </c>
      <c r="B3805" s="1" t="str">
        <f t="shared" si="59"/>
        <v>BPSS1498</v>
      </c>
      <c r="C3805" s="1" t="s">
        <v>3738</v>
      </c>
      <c r="D3805" s="1">
        <v>9.4499999999999993</v>
      </c>
    </row>
    <row r="3806" spans="1:4" ht="12" customHeight="1">
      <c r="A3806" s="1" t="s">
        <v>3811</v>
      </c>
      <c r="B3806" s="1" t="str">
        <f t="shared" si="59"/>
        <v>BPSS1504</v>
      </c>
      <c r="C3806" s="1" t="s">
        <v>3738</v>
      </c>
      <c r="D3806" s="1">
        <v>9.7799999999999994</v>
      </c>
    </row>
    <row r="3807" spans="1:4" ht="12" customHeight="1">
      <c r="A3807" s="1" t="s">
        <v>3812</v>
      </c>
      <c r="B3807" s="1" t="str">
        <f t="shared" si="59"/>
        <v>BPSS1505</v>
      </c>
      <c r="C3807" s="1" t="s">
        <v>3738</v>
      </c>
      <c r="D3807" s="1">
        <v>9.7100000000000009</v>
      </c>
    </row>
    <row r="3808" spans="1:4" ht="12" customHeight="1">
      <c r="A3808" s="1" t="s">
        <v>3813</v>
      </c>
      <c r="B3808" s="1" t="str">
        <f t="shared" si="59"/>
        <v>BPSS1524</v>
      </c>
      <c r="C3808" s="1" t="s">
        <v>3738</v>
      </c>
      <c r="D3808" s="1">
        <v>9.4499999999999993</v>
      </c>
    </row>
    <row r="3809" spans="1:4" ht="12" customHeight="1">
      <c r="A3809" s="1" t="s">
        <v>3814</v>
      </c>
      <c r="B3809" s="1" t="str">
        <f t="shared" si="59"/>
        <v>BPSS1525</v>
      </c>
      <c r="C3809" s="1" t="s">
        <v>3738</v>
      </c>
      <c r="D3809" s="1">
        <v>9.4499999999999993</v>
      </c>
    </row>
    <row r="3810" spans="1:4" ht="12" customHeight="1">
      <c r="A3810" s="1" t="s">
        <v>3815</v>
      </c>
      <c r="B3810" s="1" t="str">
        <f t="shared" si="59"/>
        <v>BPSS1528</v>
      </c>
      <c r="C3810" s="1" t="s">
        <v>3738</v>
      </c>
      <c r="D3810" s="1">
        <v>9.64</v>
      </c>
    </row>
    <row r="3811" spans="1:4" ht="12" customHeight="1">
      <c r="A3811" s="1" t="s">
        <v>3816</v>
      </c>
      <c r="B3811" s="1" t="str">
        <f t="shared" si="59"/>
        <v>BPSS1529</v>
      </c>
      <c r="C3811" s="1" t="s">
        <v>3738</v>
      </c>
      <c r="D3811" s="1">
        <v>9.4499999999999993</v>
      </c>
    </row>
    <row r="3812" spans="1:4" ht="12" customHeight="1">
      <c r="A3812" s="1" t="s">
        <v>3817</v>
      </c>
      <c r="B3812" s="1" t="str">
        <f t="shared" si="59"/>
        <v>BPSS1532</v>
      </c>
      <c r="C3812" s="1" t="s">
        <v>3738</v>
      </c>
      <c r="D3812" s="1">
        <v>9.7100000000000009</v>
      </c>
    </row>
    <row r="3813" spans="1:4" ht="12" customHeight="1">
      <c r="A3813" s="1" t="s">
        <v>3818</v>
      </c>
      <c r="B3813" s="1" t="str">
        <f t="shared" si="59"/>
        <v>BPSS1544</v>
      </c>
      <c r="C3813" s="1" t="s">
        <v>3738</v>
      </c>
      <c r="D3813" s="1">
        <v>9.4499999999999993</v>
      </c>
    </row>
    <row r="3814" spans="1:4" ht="12" customHeight="1">
      <c r="A3814" s="1" t="s">
        <v>3819</v>
      </c>
      <c r="B3814" s="1" t="str">
        <f t="shared" si="59"/>
        <v>BPSS1555</v>
      </c>
      <c r="C3814" s="1" t="s">
        <v>3738</v>
      </c>
      <c r="D3814" s="1">
        <v>8.44</v>
      </c>
    </row>
    <row r="3815" spans="1:4" ht="12" customHeight="1">
      <c r="A3815" s="1" t="s">
        <v>3820</v>
      </c>
      <c r="B3815" s="1" t="str">
        <f t="shared" si="59"/>
        <v>BPSS1561</v>
      </c>
      <c r="C3815" s="1" t="s">
        <v>3738</v>
      </c>
      <c r="D3815" s="1">
        <v>9.64</v>
      </c>
    </row>
    <row r="3816" spans="1:4" ht="12" customHeight="1">
      <c r="A3816" s="1" t="s">
        <v>3821</v>
      </c>
      <c r="B3816" s="1" t="str">
        <f t="shared" si="59"/>
        <v>BPSS1581</v>
      </c>
      <c r="C3816" s="1" t="s">
        <v>3738</v>
      </c>
      <c r="D3816" s="1">
        <v>9.7100000000000009</v>
      </c>
    </row>
    <row r="3817" spans="1:4" ht="12" customHeight="1">
      <c r="A3817" s="1" t="s">
        <v>3822</v>
      </c>
      <c r="B3817" s="1" t="str">
        <f t="shared" si="59"/>
        <v>BPSS1606</v>
      </c>
      <c r="C3817" s="1" t="s">
        <v>3738</v>
      </c>
      <c r="D3817" s="1">
        <v>9.52</v>
      </c>
    </row>
    <row r="3818" spans="1:4" ht="12" customHeight="1">
      <c r="A3818" s="1" t="s">
        <v>3823</v>
      </c>
      <c r="B3818" s="1" t="str">
        <f t="shared" si="59"/>
        <v>BPSS1703</v>
      </c>
      <c r="C3818" s="1" t="s">
        <v>3738</v>
      </c>
      <c r="D3818" s="1">
        <v>9.65</v>
      </c>
    </row>
    <row r="3819" spans="1:4" ht="12" customHeight="1">
      <c r="A3819" s="1" t="s">
        <v>3824</v>
      </c>
      <c r="B3819" s="1" t="str">
        <f t="shared" si="59"/>
        <v>BPSS1741</v>
      </c>
      <c r="C3819" s="1" t="s">
        <v>3738</v>
      </c>
      <c r="D3819" s="1">
        <v>10</v>
      </c>
    </row>
    <row r="3820" spans="1:4" ht="12" customHeight="1">
      <c r="A3820" s="1" t="s">
        <v>3825</v>
      </c>
      <c r="B3820" s="1" t="str">
        <f t="shared" si="59"/>
        <v>BPSS1760</v>
      </c>
      <c r="C3820" s="1" t="s">
        <v>3738</v>
      </c>
      <c r="D3820" s="1">
        <v>9.7100000000000009</v>
      </c>
    </row>
    <row r="3821" spans="1:4" ht="12" customHeight="1">
      <c r="A3821" s="1" t="s">
        <v>3826</v>
      </c>
      <c r="B3821" s="1" t="str">
        <f t="shared" si="59"/>
        <v>BPSS1774</v>
      </c>
      <c r="C3821" s="1" t="s">
        <v>3738</v>
      </c>
      <c r="D3821" s="1">
        <v>9.64</v>
      </c>
    </row>
    <row r="3822" spans="1:4" ht="12" customHeight="1">
      <c r="A3822" s="1" t="s">
        <v>3827</v>
      </c>
      <c r="B3822" s="1" t="str">
        <f t="shared" si="59"/>
        <v>BPSS1784</v>
      </c>
      <c r="C3822" s="1" t="s">
        <v>3738</v>
      </c>
      <c r="D3822" s="1">
        <v>9.7799999999999994</v>
      </c>
    </row>
    <row r="3823" spans="1:4" ht="12" customHeight="1">
      <c r="A3823" s="1" t="s">
        <v>3828</v>
      </c>
      <c r="B3823" s="1" t="str">
        <f t="shared" si="59"/>
        <v>BPSS1911</v>
      </c>
      <c r="C3823" s="1" t="s">
        <v>3738</v>
      </c>
      <c r="D3823" s="1">
        <v>9.65</v>
      </c>
    </row>
    <row r="3824" spans="1:4" ht="12" customHeight="1">
      <c r="A3824" s="1" t="s">
        <v>3829</v>
      </c>
      <c r="B3824" s="1" t="str">
        <f t="shared" si="59"/>
        <v>BPSS1973</v>
      </c>
      <c r="C3824" s="1" t="s">
        <v>3738</v>
      </c>
      <c r="D3824" s="1">
        <v>9.7200000000000006</v>
      </c>
    </row>
    <row r="3825" spans="1:4" ht="12" customHeight="1">
      <c r="A3825" s="1" t="s">
        <v>3830</v>
      </c>
      <c r="B3825" s="1" t="str">
        <f t="shared" si="59"/>
        <v>BPSS1993</v>
      </c>
      <c r="C3825" s="1" t="s">
        <v>3738</v>
      </c>
      <c r="D3825" s="1">
        <v>9.7200000000000006</v>
      </c>
    </row>
    <row r="3826" spans="1:4" ht="12" customHeight="1">
      <c r="A3826" s="1" t="s">
        <v>3831</v>
      </c>
      <c r="B3826" s="1" t="str">
        <f t="shared" si="59"/>
        <v>BPSS2080</v>
      </c>
      <c r="C3826" s="1" t="s">
        <v>3738</v>
      </c>
      <c r="D3826" s="1">
        <v>9.64</v>
      </c>
    </row>
    <row r="3827" spans="1:4" ht="12" customHeight="1">
      <c r="A3827" s="1" t="s">
        <v>3832</v>
      </c>
      <c r="B3827" s="1" t="str">
        <f t="shared" si="59"/>
        <v>BPSS2086</v>
      </c>
      <c r="C3827" s="1" t="s">
        <v>3738</v>
      </c>
      <c r="D3827" s="1">
        <v>9.64</v>
      </c>
    </row>
    <row r="3828" spans="1:4" ht="12" customHeight="1">
      <c r="A3828" s="1" t="s">
        <v>3833</v>
      </c>
      <c r="B3828" s="1" t="str">
        <f t="shared" si="59"/>
        <v>BPSS2098</v>
      </c>
      <c r="C3828" s="1" t="s">
        <v>3738</v>
      </c>
      <c r="D3828" s="1">
        <v>9.7100000000000009</v>
      </c>
    </row>
    <row r="3829" spans="1:4" ht="12" customHeight="1">
      <c r="A3829" s="1" t="s">
        <v>3834</v>
      </c>
      <c r="B3829" s="1" t="str">
        <f t="shared" si="59"/>
        <v>BPSS2192</v>
      </c>
      <c r="C3829" s="1" t="s">
        <v>3738</v>
      </c>
      <c r="D3829" s="1">
        <v>9.65</v>
      </c>
    </row>
    <row r="3830" spans="1:4" ht="12" customHeight="1">
      <c r="A3830" s="1" t="s">
        <v>3835</v>
      </c>
      <c r="B3830" s="1" t="str">
        <f t="shared" si="59"/>
        <v>BPSL0007</v>
      </c>
      <c r="C3830" s="1" t="s">
        <v>3836</v>
      </c>
      <c r="D3830" s="1">
        <v>10</v>
      </c>
    </row>
    <row r="3831" spans="1:4" ht="12" customHeight="1">
      <c r="A3831" s="1" t="s">
        <v>3837</v>
      </c>
      <c r="B3831" s="1" t="str">
        <f t="shared" si="59"/>
        <v>BPSL0019</v>
      </c>
      <c r="C3831" s="1" t="s">
        <v>3836</v>
      </c>
      <c r="D3831" s="1">
        <v>9.99</v>
      </c>
    </row>
    <row r="3832" spans="1:4" ht="12" customHeight="1">
      <c r="A3832" s="1" t="s">
        <v>3838</v>
      </c>
      <c r="B3832" s="1" t="str">
        <f t="shared" si="59"/>
        <v>BPSL0041</v>
      </c>
      <c r="C3832" s="1" t="s">
        <v>3836</v>
      </c>
      <c r="D3832" s="1">
        <v>9.93</v>
      </c>
    </row>
    <row r="3833" spans="1:4" ht="12" customHeight="1">
      <c r="A3833" s="1" t="s">
        <v>3839</v>
      </c>
      <c r="B3833" s="1" t="str">
        <f t="shared" si="59"/>
        <v>BPSL0044</v>
      </c>
      <c r="C3833" s="1" t="s">
        <v>3836</v>
      </c>
      <c r="D3833" s="1">
        <v>10</v>
      </c>
    </row>
    <row r="3834" spans="1:4" ht="12" customHeight="1">
      <c r="A3834" s="1" t="s">
        <v>3840</v>
      </c>
      <c r="B3834" s="1" t="str">
        <f t="shared" si="59"/>
        <v>BPSL0289</v>
      </c>
      <c r="C3834" s="1" t="s">
        <v>3836</v>
      </c>
      <c r="D3834" s="1">
        <v>9.99</v>
      </c>
    </row>
    <row r="3835" spans="1:4" ht="12" customHeight="1">
      <c r="A3835" s="1" t="s">
        <v>3841</v>
      </c>
      <c r="B3835" s="1" t="str">
        <f t="shared" si="59"/>
        <v>BPSL0294</v>
      </c>
      <c r="C3835" s="1" t="s">
        <v>3836</v>
      </c>
      <c r="D3835" s="1">
        <v>9.93</v>
      </c>
    </row>
    <row r="3836" spans="1:4" ht="12" customHeight="1">
      <c r="A3836" s="1" t="s">
        <v>3842</v>
      </c>
      <c r="B3836" s="1" t="str">
        <f t="shared" si="59"/>
        <v>BPSL0326</v>
      </c>
      <c r="C3836" s="1" t="s">
        <v>3836</v>
      </c>
      <c r="D3836" s="1">
        <v>9.99</v>
      </c>
    </row>
    <row r="3837" spans="1:4" ht="12" customHeight="1">
      <c r="A3837" s="1" t="s">
        <v>3843</v>
      </c>
      <c r="B3837" s="1" t="str">
        <f t="shared" si="59"/>
        <v>BPSL0500</v>
      </c>
      <c r="C3837" s="1" t="s">
        <v>3836</v>
      </c>
      <c r="D3837" s="1">
        <v>8.2799999999999994</v>
      </c>
    </row>
    <row r="3838" spans="1:4" ht="12" customHeight="1">
      <c r="A3838" s="1" t="s">
        <v>3844</v>
      </c>
      <c r="B3838" s="1" t="str">
        <f t="shared" si="59"/>
        <v>BPSL0619</v>
      </c>
      <c r="C3838" s="1" t="s">
        <v>3836</v>
      </c>
      <c r="D3838" s="1">
        <v>9.93</v>
      </c>
    </row>
    <row r="3839" spans="1:4" ht="12" customHeight="1">
      <c r="A3839" s="1" t="s">
        <v>3845</v>
      </c>
      <c r="B3839" s="1" t="str">
        <f t="shared" si="59"/>
        <v>BPSL0658</v>
      </c>
      <c r="C3839" s="1" t="s">
        <v>3836</v>
      </c>
      <c r="D3839" s="1">
        <v>10</v>
      </c>
    </row>
    <row r="3840" spans="1:4" ht="12" customHeight="1">
      <c r="A3840" s="1" t="s">
        <v>3846</v>
      </c>
      <c r="B3840" s="1" t="str">
        <f t="shared" si="59"/>
        <v>BPSL0719</v>
      </c>
      <c r="C3840" s="1" t="s">
        <v>3836</v>
      </c>
      <c r="D3840" s="1">
        <v>9.49</v>
      </c>
    </row>
    <row r="3841" spans="1:4" ht="12" customHeight="1">
      <c r="A3841" s="1" t="s">
        <v>3847</v>
      </c>
      <c r="B3841" s="1" t="str">
        <f t="shared" si="59"/>
        <v>BPSL0816</v>
      </c>
      <c r="C3841" s="1" t="s">
        <v>3836</v>
      </c>
      <c r="D3841" s="1">
        <v>10</v>
      </c>
    </row>
    <row r="3842" spans="1:4" ht="12" customHeight="1">
      <c r="A3842" s="1" t="s">
        <v>3848</v>
      </c>
      <c r="B3842" s="1" t="str">
        <f t="shared" ref="B3842:B3905" si="60">IF(ISNUMBER(SEARCH(" ",LEFT(A3842,9)))=TRUE,LEFT(A3842,8),LEFT(A3842,9))</f>
        <v>BPSL0976</v>
      </c>
      <c r="C3842" s="1" t="s">
        <v>3836</v>
      </c>
      <c r="D3842" s="1">
        <v>10</v>
      </c>
    </row>
    <row r="3843" spans="1:4" ht="12" customHeight="1">
      <c r="A3843" s="1" t="s">
        <v>3849</v>
      </c>
      <c r="B3843" s="1" t="str">
        <f t="shared" si="60"/>
        <v>BPSL0994</v>
      </c>
      <c r="C3843" s="1" t="s">
        <v>3836</v>
      </c>
      <c r="D3843" s="1">
        <v>10</v>
      </c>
    </row>
    <row r="3844" spans="1:4" ht="12" customHeight="1">
      <c r="A3844" s="1" t="s">
        <v>3850</v>
      </c>
      <c r="B3844" s="1" t="str">
        <f t="shared" si="60"/>
        <v>BPSL0995</v>
      </c>
      <c r="C3844" s="1" t="s">
        <v>3836</v>
      </c>
      <c r="D3844" s="1">
        <v>9.52</v>
      </c>
    </row>
    <row r="3845" spans="1:4" ht="12" customHeight="1">
      <c r="A3845" s="1" t="s">
        <v>3851</v>
      </c>
      <c r="B3845" s="1" t="str">
        <f t="shared" si="60"/>
        <v>BPSL0999</v>
      </c>
      <c r="C3845" s="1" t="s">
        <v>3836</v>
      </c>
      <c r="D3845" s="1">
        <v>9.4499999999999993</v>
      </c>
    </row>
    <row r="3846" spans="1:4" ht="12" customHeight="1">
      <c r="A3846" s="1" t="s">
        <v>3852</v>
      </c>
      <c r="B3846" s="1" t="str">
        <f t="shared" si="60"/>
        <v>BPSL1007</v>
      </c>
      <c r="C3846" s="1" t="s">
        <v>3836</v>
      </c>
      <c r="D3846" s="1">
        <v>9.92</v>
      </c>
    </row>
    <row r="3847" spans="1:4" ht="12" customHeight="1">
      <c r="A3847" s="1" t="s">
        <v>3853</v>
      </c>
      <c r="B3847" s="1" t="str">
        <f t="shared" si="60"/>
        <v>BPSL1029</v>
      </c>
      <c r="C3847" s="1" t="s">
        <v>3836</v>
      </c>
      <c r="D3847" s="1">
        <v>9.9499999999999993</v>
      </c>
    </row>
    <row r="3848" spans="1:4" ht="12" customHeight="1">
      <c r="A3848" s="1" t="s">
        <v>3854</v>
      </c>
      <c r="B3848" s="1" t="str">
        <f t="shared" si="60"/>
        <v>BPSL1113</v>
      </c>
      <c r="C3848" s="1" t="s">
        <v>3836</v>
      </c>
      <c r="D3848" s="1">
        <v>9.93</v>
      </c>
    </row>
    <row r="3849" spans="1:4" ht="12" customHeight="1">
      <c r="A3849" s="1" t="s">
        <v>3855</v>
      </c>
      <c r="B3849" s="1" t="str">
        <f t="shared" si="60"/>
        <v>BPSL1381</v>
      </c>
      <c r="C3849" s="1" t="s">
        <v>3836</v>
      </c>
      <c r="D3849" s="1">
        <v>9.92</v>
      </c>
    </row>
    <row r="3850" spans="1:4" ht="12" customHeight="1">
      <c r="A3850" s="1" t="s">
        <v>3856</v>
      </c>
      <c r="B3850" s="1" t="str">
        <f t="shared" si="60"/>
        <v>BPSL1397</v>
      </c>
      <c r="C3850" s="1" t="s">
        <v>3836</v>
      </c>
      <c r="D3850" s="1">
        <v>9.93</v>
      </c>
    </row>
    <row r="3851" spans="1:4" ht="12" customHeight="1">
      <c r="A3851" s="1" t="s">
        <v>3857</v>
      </c>
      <c r="B3851" s="1" t="str">
        <f t="shared" si="60"/>
        <v>BPSL1504</v>
      </c>
      <c r="C3851" s="1" t="s">
        <v>3836</v>
      </c>
      <c r="D3851" s="1">
        <v>9.93</v>
      </c>
    </row>
    <row r="3852" spans="1:4" ht="12" customHeight="1">
      <c r="A3852" s="1" t="s">
        <v>3858</v>
      </c>
      <c r="B3852" s="1" t="str">
        <f t="shared" si="60"/>
        <v>BPSL1531</v>
      </c>
      <c r="C3852" s="1" t="s">
        <v>3836</v>
      </c>
      <c r="D3852" s="1">
        <v>9.93</v>
      </c>
    </row>
    <row r="3853" spans="1:4" ht="12" customHeight="1">
      <c r="A3853" s="1" t="s">
        <v>3859</v>
      </c>
      <c r="B3853" s="1" t="str">
        <f t="shared" si="60"/>
        <v>BPSL1552</v>
      </c>
      <c r="C3853" s="1" t="s">
        <v>3836</v>
      </c>
      <c r="D3853" s="1">
        <v>9.93</v>
      </c>
    </row>
    <row r="3854" spans="1:4" ht="12" customHeight="1">
      <c r="A3854" s="1" t="s">
        <v>3860</v>
      </c>
      <c r="B3854" s="1" t="str">
        <f t="shared" si="60"/>
        <v>BPSL1566</v>
      </c>
      <c r="C3854" s="1" t="s">
        <v>3836</v>
      </c>
      <c r="D3854" s="1">
        <v>10</v>
      </c>
    </row>
    <row r="3855" spans="1:4" ht="12" customHeight="1">
      <c r="A3855" s="1" t="s">
        <v>3861</v>
      </c>
      <c r="B3855" s="1" t="str">
        <f t="shared" si="60"/>
        <v>BPSL1628</v>
      </c>
      <c r="C3855" s="1" t="s">
        <v>3836</v>
      </c>
      <c r="D3855" s="1">
        <v>10</v>
      </c>
    </row>
    <row r="3856" spans="1:4" ht="12" customHeight="1">
      <c r="A3856" s="1" t="s">
        <v>3862</v>
      </c>
      <c r="B3856" s="1" t="str">
        <f t="shared" si="60"/>
        <v>BPSL1631</v>
      </c>
      <c r="C3856" s="1" t="s">
        <v>3836</v>
      </c>
      <c r="D3856" s="1">
        <v>9.9499999999999993</v>
      </c>
    </row>
    <row r="3857" spans="1:4" ht="12" customHeight="1">
      <c r="A3857" s="1" t="s">
        <v>3863</v>
      </c>
      <c r="B3857" s="1" t="str">
        <f t="shared" si="60"/>
        <v>BPSL1655</v>
      </c>
      <c r="C3857" s="1" t="s">
        <v>3836</v>
      </c>
      <c r="D3857" s="1">
        <v>10</v>
      </c>
    </row>
    <row r="3858" spans="1:4" ht="12" customHeight="1">
      <c r="A3858" s="1" t="s">
        <v>3864</v>
      </c>
      <c r="B3858" s="1" t="str">
        <f t="shared" si="60"/>
        <v>BPSL1659</v>
      </c>
      <c r="C3858" s="1" t="s">
        <v>3836</v>
      </c>
      <c r="D3858" s="1">
        <v>9.92</v>
      </c>
    </row>
    <row r="3859" spans="1:4" ht="12" customHeight="1">
      <c r="A3859" s="1" t="s">
        <v>3865</v>
      </c>
      <c r="B3859" s="1" t="str">
        <f t="shared" si="60"/>
        <v>BPSL1674</v>
      </c>
      <c r="C3859" s="1" t="s">
        <v>3836</v>
      </c>
      <c r="D3859" s="1">
        <v>10</v>
      </c>
    </row>
    <row r="3860" spans="1:4" ht="12" customHeight="1">
      <c r="A3860" s="1" t="s">
        <v>3866</v>
      </c>
      <c r="B3860" s="1" t="str">
        <f t="shared" si="60"/>
        <v>BPSL1728</v>
      </c>
      <c r="C3860" s="1" t="s">
        <v>3836</v>
      </c>
      <c r="D3860" s="1">
        <v>10</v>
      </c>
    </row>
    <row r="3861" spans="1:4" ht="12" customHeight="1">
      <c r="A3861" s="1" t="s">
        <v>3867</v>
      </c>
      <c r="B3861" s="1" t="str">
        <f t="shared" si="60"/>
        <v>BPSL1775</v>
      </c>
      <c r="C3861" s="1" t="s">
        <v>3836</v>
      </c>
      <c r="D3861" s="1">
        <v>10</v>
      </c>
    </row>
    <row r="3862" spans="1:4" ht="12" customHeight="1">
      <c r="A3862" s="1" t="s">
        <v>3868</v>
      </c>
      <c r="B3862" s="1" t="str">
        <f t="shared" si="60"/>
        <v>BPSL1800</v>
      </c>
      <c r="C3862" s="1" t="s">
        <v>3836</v>
      </c>
      <c r="D3862" s="1">
        <v>10</v>
      </c>
    </row>
    <row r="3863" spans="1:4" ht="12" customHeight="1">
      <c r="A3863" s="1" t="s">
        <v>3869</v>
      </c>
      <c r="B3863" s="1" t="str">
        <f t="shared" si="60"/>
        <v>BPSL1802</v>
      </c>
      <c r="C3863" s="1" t="s">
        <v>3836</v>
      </c>
      <c r="D3863" s="1">
        <v>10</v>
      </c>
    </row>
    <row r="3864" spans="1:4" ht="12" customHeight="1">
      <c r="A3864" s="1" t="s">
        <v>3870</v>
      </c>
      <c r="B3864" s="1" t="str">
        <f t="shared" si="60"/>
        <v>BPSL1818</v>
      </c>
      <c r="C3864" s="1" t="s">
        <v>3836</v>
      </c>
      <c r="D3864" s="1">
        <v>9.92</v>
      </c>
    </row>
    <row r="3865" spans="1:4" ht="12" customHeight="1">
      <c r="A3865" s="1" t="s">
        <v>3871</v>
      </c>
      <c r="B3865" s="1" t="str">
        <f t="shared" si="60"/>
        <v>BPSL1895</v>
      </c>
      <c r="C3865" s="1" t="s">
        <v>3836</v>
      </c>
      <c r="D3865" s="1">
        <v>9.93</v>
      </c>
    </row>
    <row r="3866" spans="1:4" ht="12" customHeight="1">
      <c r="A3866" s="1" t="s">
        <v>3872</v>
      </c>
      <c r="B3866" s="1" t="str">
        <f t="shared" si="60"/>
        <v>BPSL1903</v>
      </c>
      <c r="C3866" s="1" t="s">
        <v>3836</v>
      </c>
      <c r="D3866" s="1">
        <v>10</v>
      </c>
    </row>
    <row r="3867" spans="1:4" ht="12" customHeight="1">
      <c r="A3867" s="1" t="s">
        <v>3873</v>
      </c>
      <c r="B3867" s="1" t="str">
        <f t="shared" si="60"/>
        <v>BPSL1913</v>
      </c>
      <c r="C3867" s="1" t="s">
        <v>3836</v>
      </c>
      <c r="D3867" s="1">
        <v>10</v>
      </c>
    </row>
    <row r="3868" spans="1:4" ht="12" customHeight="1">
      <c r="A3868" s="1" t="s">
        <v>3874</v>
      </c>
      <c r="B3868" s="1" t="str">
        <f t="shared" si="60"/>
        <v>BPSL1972</v>
      </c>
      <c r="C3868" s="1" t="s">
        <v>3836</v>
      </c>
      <c r="D3868" s="1">
        <v>10</v>
      </c>
    </row>
    <row r="3869" spans="1:4" ht="12" customHeight="1">
      <c r="A3869" s="1" t="s">
        <v>3875</v>
      </c>
      <c r="B3869" s="1" t="str">
        <f t="shared" si="60"/>
        <v>BPSL2022</v>
      </c>
      <c r="C3869" s="1" t="s">
        <v>3836</v>
      </c>
      <c r="D3869" s="1">
        <v>10</v>
      </c>
    </row>
    <row r="3870" spans="1:4" ht="12" customHeight="1">
      <c r="A3870" s="1" t="s">
        <v>3876</v>
      </c>
      <c r="B3870" s="1" t="str">
        <f t="shared" si="60"/>
        <v>BPSL2027</v>
      </c>
      <c r="C3870" s="1" t="s">
        <v>3836</v>
      </c>
      <c r="D3870" s="1">
        <v>10</v>
      </c>
    </row>
    <row r="3871" spans="1:4" ht="12" customHeight="1">
      <c r="A3871" s="1" t="s">
        <v>3877</v>
      </c>
      <c r="B3871" s="1" t="str">
        <f t="shared" si="60"/>
        <v>BPSL2062</v>
      </c>
      <c r="C3871" s="1" t="s">
        <v>3836</v>
      </c>
      <c r="D3871" s="1">
        <v>9.93</v>
      </c>
    </row>
    <row r="3872" spans="1:4" ht="12" customHeight="1">
      <c r="A3872" s="1" t="s">
        <v>3878</v>
      </c>
      <c r="B3872" s="1" t="str">
        <f t="shared" si="60"/>
        <v>BPSL2105</v>
      </c>
      <c r="C3872" s="1" t="s">
        <v>3836</v>
      </c>
      <c r="D3872" s="1">
        <v>9.49</v>
      </c>
    </row>
    <row r="3873" spans="1:4" ht="12" customHeight="1">
      <c r="A3873" s="1" t="s">
        <v>3879</v>
      </c>
      <c r="B3873" s="1" t="str">
        <f t="shared" si="60"/>
        <v>BPSL2151</v>
      </c>
      <c r="C3873" s="1" t="s">
        <v>3836</v>
      </c>
      <c r="D3873" s="1">
        <v>10</v>
      </c>
    </row>
    <row r="3874" spans="1:4" ht="12" customHeight="1">
      <c r="A3874" s="1" t="s">
        <v>3880</v>
      </c>
      <c r="B3874" s="1" t="str">
        <f t="shared" si="60"/>
        <v>BPSL2237</v>
      </c>
      <c r="C3874" s="1" t="s">
        <v>3836</v>
      </c>
      <c r="D3874" s="1">
        <v>9.83</v>
      </c>
    </row>
    <row r="3875" spans="1:4" ht="12" customHeight="1">
      <c r="A3875" s="1" t="s">
        <v>3881</v>
      </c>
      <c r="B3875" s="1" t="str">
        <f t="shared" si="60"/>
        <v>BPSL2522</v>
      </c>
      <c r="C3875" s="1" t="s">
        <v>3836</v>
      </c>
      <c r="D3875" s="1">
        <v>9.93</v>
      </c>
    </row>
    <row r="3876" spans="1:4" ht="12" customHeight="1">
      <c r="A3876" s="1" t="s">
        <v>3882</v>
      </c>
      <c r="B3876" s="1" t="str">
        <f t="shared" si="60"/>
        <v>BPSL2553</v>
      </c>
      <c r="C3876" s="1" t="s">
        <v>3836</v>
      </c>
      <c r="D3876" s="1">
        <v>9.52</v>
      </c>
    </row>
    <row r="3877" spans="1:4" ht="12" customHeight="1">
      <c r="A3877" s="1" t="s">
        <v>3883</v>
      </c>
      <c r="B3877" s="1" t="str">
        <f t="shared" si="60"/>
        <v>BPSL2559</v>
      </c>
      <c r="C3877" s="1" t="s">
        <v>3836</v>
      </c>
      <c r="D3877" s="1">
        <v>10</v>
      </c>
    </row>
    <row r="3878" spans="1:4" ht="12" customHeight="1">
      <c r="A3878" s="1" t="s">
        <v>3884</v>
      </c>
      <c r="B3878" s="1" t="str">
        <f t="shared" si="60"/>
        <v>BPSL2704</v>
      </c>
      <c r="C3878" s="1" t="s">
        <v>3836</v>
      </c>
      <c r="D3878" s="1">
        <v>9.93</v>
      </c>
    </row>
    <row r="3879" spans="1:4" ht="12" customHeight="1">
      <c r="A3879" s="1" t="s">
        <v>3885</v>
      </c>
      <c r="B3879" s="1" t="str">
        <f t="shared" si="60"/>
        <v>BPSL2724</v>
      </c>
      <c r="C3879" s="1" t="s">
        <v>3836</v>
      </c>
      <c r="D3879" s="1">
        <v>10</v>
      </c>
    </row>
    <row r="3880" spans="1:4" ht="12" customHeight="1">
      <c r="A3880" s="1" t="s">
        <v>3886</v>
      </c>
      <c r="B3880" s="1" t="str">
        <f t="shared" si="60"/>
        <v>BPSL2765</v>
      </c>
      <c r="C3880" s="1" t="s">
        <v>3836</v>
      </c>
      <c r="D3880" s="1">
        <v>10</v>
      </c>
    </row>
    <row r="3881" spans="1:4" ht="12" customHeight="1">
      <c r="A3881" s="1" t="s">
        <v>3887</v>
      </c>
      <c r="B3881" s="1" t="str">
        <f t="shared" si="60"/>
        <v>BPSL2780</v>
      </c>
      <c r="C3881" s="1" t="s">
        <v>3836</v>
      </c>
      <c r="D3881" s="1">
        <v>9.93</v>
      </c>
    </row>
    <row r="3882" spans="1:4" ht="12" customHeight="1">
      <c r="A3882" s="1" t="s">
        <v>3888</v>
      </c>
      <c r="B3882" s="1" t="str">
        <f t="shared" si="60"/>
        <v>BPSL2807</v>
      </c>
      <c r="C3882" s="1" t="s">
        <v>3836</v>
      </c>
      <c r="D3882" s="1">
        <v>9.92</v>
      </c>
    </row>
    <row r="3883" spans="1:4" ht="12" customHeight="1">
      <c r="A3883" s="1" t="s">
        <v>3889</v>
      </c>
      <c r="B3883" s="1" t="str">
        <f t="shared" si="60"/>
        <v>BPSL2942</v>
      </c>
      <c r="C3883" s="1" t="s">
        <v>3836</v>
      </c>
      <c r="D3883" s="1">
        <v>9.92</v>
      </c>
    </row>
    <row r="3884" spans="1:4" ht="12" customHeight="1">
      <c r="A3884" s="1" t="s">
        <v>3890</v>
      </c>
      <c r="B3884" s="1" t="str">
        <f t="shared" si="60"/>
        <v>BPSL2989</v>
      </c>
      <c r="C3884" s="1" t="s">
        <v>3836</v>
      </c>
      <c r="D3884" s="1">
        <v>9.4499999999999993</v>
      </c>
    </row>
    <row r="3885" spans="1:4" ht="12" customHeight="1">
      <c r="A3885" s="1" t="s">
        <v>3891</v>
      </c>
      <c r="B3885" s="1" t="str">
        <f t="shared" si="60"/>
        <v>BPSL3036</v>
      </c>
      <c r="C3885" s="1" t="s">
        <v>3836</v>
      </c>
      <c r="D3885" s="1">
        <v>10</v>
      </c>
    </row>
    <row r="3886" spans="1:4" ht="12" customHeight="1">
      <c r="A3886" s="1" t="s">
        <v>3892</v>
      </c>
      <c r="B3886" s="1" t="str">
        <f t="shared" si="60"/>
        <v>BPSL3046</v>
      </c>
      <c r="C3886" s="1" t="s">
        <v>3836</v>
      </c>
      <c r="D3886" s="1">
        <v>9.93</v>
      </c>
    </row>
    <row r="3887" spans="1:4" ht="12" customHeight="1">
      <c r="A3887" s="1" t="s">
        <v>3893</v>
      </c>
      <c r="B3887" s="1" t="str">
        <f t="shared" si="60"/>
        <v>BPSL3094</v>
      </c>
      <c r="C3887" s="1" t="s">
        <v>3836</v>
      </c>
      <c r="D3887" s="1">
        <v>9.7100000000000009</v>
      </c>
    </row>
    <row r="3888" spans="1:4" ht="12" customHeight="1">
      <c r="A3888" s="1" t="s">
        <v>3894</v>
      </c>
      <c r="B3888" s="1" t="str">
        <f t="shared" si="60"/>
        <v>BPSL3099</v>
      </c>
      <c r="C3888" s="1" t="s">
        <v>3836</v>
      </c>
      <c r="D3888" s="1">
        <v>9.93</v>
      </c>
    </row>
    <row r="3889" spans="1:4" ht="12" customHeight="1">
      <c r="A3889" s="1" t="s">
        <v>3895</v>
      </c>
      <c r="B3889" s="1" t="str">
        <f t="shared" si="60"/>
        <v>BPSL3147</v>
      </c>
      <c r="C3889" s="1" t="s">
        <v>3836</v>
      </c>
      <c r="D3889" s="1">
        <v>9.93</v>
      </c>
    </row>
    <row r="3890" spans="1:4" ht="12" customHeight="1">
      <c r="A3890" s="1" t="s">
        <v>3896</v>
      </c>
      <c r="B3890" s="1" t="str">
        <f t="shared" si="60"/>
        <v>BPSL3161</v>
      </c>
      <c r="C3890" s="1" t="s">
        <v>3836</v>
      </c>
      <c r="D3890" s="1">
        <v>9.93</v>
      </c>
    </row>
    <row r="3891" spans="1:4" ht="12" customHeight="1">
      <c r="A3891" s="1" t="s">
        <v>3897</v>
      </c>
      <c r="B3891" s="1" t="str">
        <f t="shared" si="60"/>
        <v>BPSL3170</v>
      </c>
      <c r="C3891" s="1" t="s">
        <v>3836</v>
      </c>
      <c r="D3891" s="1">
        <v>10</v>
      </c>
    </row>
    <row r="3892" spans="1:4" ht="12" customHeight="1">
      <c r="A3892" s="1" t="s">
        <v>3898</v>
      </c>
      <c r="B3892" s="1" t="str">
        <f t="shared" si="60"/>
        <v>BPSL3249</v>
      </c>
      <c r="C3892" s="1" t="s">
        <v>3836</v>
      </c>
      <c r="D3892" s="1">
        <v>9.93</v>
      </c>
    </row>
    <row r="3893" spans="1:4" ht="12" customHeight="1">
      <c r="A3893" s="1" t="s">
        <v>3899</v>
      </c>
      <c r="B3893" s="1" t="str">
        <f t="shared" si="60"/>
        <v>BPSL3347</v>
      </c>
      <c r="C3893" s="1" t="s">
        <v>3836</v>
      </c>
      <c r="D3893" s="1">
        <v>9.93</v>
      </c>
    </row>
    <row r="3894" spans="1:4" ht="12" customHeight="1">
      <c r="A3894" s="1" t="s">
        <v>3900</v>
      </c>
      <c r="B3894" s="1" t="str">
        <f t="shared" si="60"/>
        <v>BPSS0088</v>
      </c>
      <c r="C3894" s="1" t="s">
        <v>3836</v>
      </c>
      <c r="D3894" s="1">
        <v>9.9499999999999993</v>
      </c>
    </row>
    <row r="3895" spans="1:4" ht="12" customHeight="1">
      <c r="A3895" s="1" t="s">
        <v>3901</v>
      </c>
      <c r="B3895" s="1" t="str">
        <f t="shared" si="60"/>
        <v>BPSS0093</v>
      </c>
      <c r="C3895" s="1" t="s">
        <v>3836</v>
      </c>
      <c r="D3895" s="1">
        <v>10</v>
      </c>
    </row>
    <row r="3896" spans="1:4" ht="12" customHeight="1">
      <c r="A3896" s="1" t="s">
        <v>3902</v>
      </c>
      <c r="B3896" s="1" t="str">
        <f t="shared" si="60"/>
        <v>BPSS0120</v>
      </c>
      <c r="C3896" s="1" t="s">
        <v>3836</v>
      </c>
      <c r="D3896" s="1">
        <v>9.99</v>
      </c>
    </row>
    <row r="3897" spans="1:4" ht="12" customHeight="1">
      <c r="A3897" s="1" t="s">
        <v>3903</v>
      </c>
      <c r="B3897" s="1" t="str">
        <f t="shared" si="60"/>
        <v>BPSS0226</v>
      </c>
      <c r="C3897" s="1" t="s">
        <v>3836</v>
      </c>
      <c r="D3897" s="1">
        <v>9.52</v>
      </c>
    </row>
    <row r="3898" spans="1:4" ht="12" customHeight="1">
      <c r="A3898" s="1" t="s">
        <v>3904</v>
      </c>
      <c r="B3898" s="1" t="str">
        <f t="shared" si="60"/>
        <v>BPSS0227</v>
      </c>
      <c r="C3898" s="1" t="s">
        <v>3836</v>
      </c>
      <c r="D3898" s="1">
        <v>9.52</v>
      </c>
    </row>
    <row r="3899" spans="1:4" ht="12" customHeight="1">
      <c r="A3899" s="1" t="s">
        <v>3905</v>
      </c>
      <c r="B3899" s="1" t="str">
        <f t="shared" si="60"/>
        <v>BPSS0244</v>
      </c>
      <c r="C3899" s="1" t="s">
        <v>3836</v>
      </c>
      <c r="D3899" s="1">
        <v>9.9499999999999993</v>
      </c>
    </row>
    <row r="3900" spans="1:4" ht="12" customHeight="1">
      <c r="A3900" s="1" t="s">
        <v>3906</v>
      </c>
      <c r="B3900" s="1" t="str">
        <f t="shared" si="60"/>
        <v>BPSS0252</v>
      </c>
      <c r="C3900" s="1" t="s">
        <v>3836</v>
      </c>
      <c r="D3900" s="1">
        <v>10</v>
      </c>
    </row>
    <row r="3901" spans="1:4" ht="12" customHeight="1">
      <c r="A3901" s="1" t="s">
        <v>3907</v>
      </c>
      <c r="B3901" s="1" t="str">
        <f t="shared" si="60"/>
        <v>BPSS0265</v>
      </c>
      <c r="C3901" s="1" t="s">
        <v>3836</v>
      </c>
      <c r="D3901" s="1">
        <v>9.9499999999999993</v>
      </c>
    </row>
    <row r="3902" spans="1:4" ht="12" customHeight="1">
      <c r="A3902" s="1" t="s">
        <v>3908</v>
      </c>
      <c r="B3902" s="1" t="str">
        <f t="shared" si="60"/>
        <v>BPSS0294</v>
      </c>
      <c r="C3902" s="1" t="s">
        <v>3836</v>
      </c>
      <c r="D3902" s="1">
        <v>10</v>
      </c>
    </row>
    <row r="3903" spans="1:4" ht="12" customHeight="1">
      <c r="A3903" s="1" t="s">
        <v>3909</v>
      </c>
      <c r="B3903" s="1" t="str">
        <f t="shared" si="60"/>
        <v>BPSS0415</v>
      </c>
      <c r="C3903" s="1" t="s">
        <v>3836</v>
      </c>
      <c r="D3903" s="1">
        <v>9.49</v>
      </c>
    </row>
    <row r="3904" spans="1:4" ht="12" customHeight="1">
      <c r="A3904" s="1" t="s">
        <v>3910</v>
      </c>
      <c r="B3904" s="1" t="str">
        <f t="shared" si="60"/>
        <v>BPSS0443</v>
      </c>
      <c r="C3904" s="1" t="s">
        <v>3836</v>
      </c>
      <c r="D3904" s="1">
        <v>9.49</v>
      </c>
    </row>
    <row r="3905" spans="1:4" ht="12" customHeight="1">
      <c r="A3905" s="1" t="s">
        <v>3911</v>
      </c>
      <c r="B3905" s="1" t="str">
        <f t="shared" si="60"/>
        <v>BPSS0455</v>
      </c>
      <c r="C3905" s="1" t="s">
        <v>3836</v>
      </c>
      <c r="D3905" s="1">
        <v>9.52</v>
      </c>
    </row>
    <row r="3906" spans="1:4" ht="12" customHeight="1">
      <c r="A3906" s="1" t="s">
        <v>3912</v>
      </c>
      <c r="B3906" s="1" t="str">
        <f t="shared" ref="B3906:B3969" si="61">IF(ISNUMBER(SEARCH(" ",LEFT(A3906,9)))=TRUE,LEFT(A3906,8),LEFT(A3906,9))</f>
        <v>BPSS0540</v>
      </c>
      <c r="C3906" s="1" t="s">
        <v>3836</v>
      </c>
      <c r="D3906" s="1">
        <v>9.92</v>
      </c>
    </row>
    <row r="3907" spans="1:4" ht="12" customHeight="1">
      <c r="A3907" s="1" t="s">
        <v>3913</v>
      </c>
      <c r="B3907" s="1" t="str">
        <f t="shared" si="61"/>
        <v>BPSS0562</v>
      </c>
      <c r="C3907" s="1" t="s">
        <v>3836</v>
      </c>
      <c r="D3907" s="1">
        <v>9.93</v>
      </c>
    </row>
    <row r="3908" spans="1:4" ht="12" customHeight="1">
      <c r="A3908" s="1" t="s">
        <v>3914</v>
      </c>
      <c r="B3908" s="1" t="str">
        <f t="shared" si="61"/>
        <v>BPSS0580</v>
      </c>
      <c r="C3908" s="1" t="s">
        <v>3836</v>
      </c>
      <c r="D3908" s="1">
        <v>8.86</v>
      </c>
    </row>
    <row r="3909" spans="1:4" ht="12" customHeight="1">
      <c r="A3909" s="1" t="s">
        <v>3915</v>
      </c>
      <c r="B3909" s="1" t="str">
        <f t="shared" si="61"/>
        <v>BPSS0591</v>
      </c>
      <c r="C3909" s="1" t="s">
        <v>3836</v>
      </c>
      <c r="D3909" s="1">
        <v>10</v>
      </c>
    </row>
    <row r="3910" spans="1:4" ht="12" customHeight="1">
      <c r="A3910" s="1" t="s">
        <v>3916</v>
      </c>
      <c r="B3910" s="1" t="str">
        <f t="shared" si="61"/>
        <v>BPSS0623</v>
      </c>
      <c r="C3910" s="1" t="s">
        <v>3836</v>
      </c>
      <c r="D3910" s="1">
        <v>10</v>
      </c>
    </row>
    <row r="3911" spans="1:4" ht="12" customHeight="1">
      <c r="A3911" s="1" t="s">
        <v>3917</v>
      </c>
      <c r="B3911" s="1" t="str">
        <f t="shared" si="61"/>
        <v>BPSS0632</v>
      </c>
      <c r="C3911" s="1" t="s">
        <v>3836</v>
      </c>
      <c r="D3911" s="1">
        <v>9.82</v>
      </c>
    </row>
    <row r="3912" spans="1:4" ht="12" customHeight="1">
      <c r="A3912" s="1" t="s">
        <v>3918</v>
      </c>
      <c r="B3912" s="1" t="str">
        <f t="shared" si="61"/>
        <v>BPSS0655</v>
      </c>
      <c r="C3912" s="1" t="s">
        <v>3836</v>
      </c>
      <c r="D3912" s="1">
        <v>9.49</v>
      </c>
    </row>
    <row r="3913" spans="1:4" ht="12" customHeight="1">
      <c r="A3913" s="1" t="s">
        <v>3919</v>
      </c>
      <c r="B3913" s="1" t="str">
        <f t="shared" si="61"/>
        <v>BPSS0658</v>
      </c>
      <c r="C3913" s="1" t="s">
        <v>3836</v>
      </c>
      <c r="D3913" s="1">
        <v>9.49</v>
      </c>
    </row>
    <row r="3914" spans="1:4" ht="12" customHeight="1">
      <c r="A3914" s="1" t="s">
        <v>3920</v>
      </c>
      <c r="B3914" s="1" t="str">
        <f t="shared" si="61"/>
        <v>BPSS0701</v>
      </c>
      <c r="C3914" s="1" t="s">
        <v>3836</v>
      </c>
      <c r="D3914" s="1">
        <v>10</v>
      </c>
    </row>
    <row r="3915" spans="1:4" ht="12" customHeight="1">
      <c r="A3915" s="1" t="s">
        <v>3921</v>
      </c>
      <c r="B3915" s="1" t="str">
        <f t="shared" si="61"/>
        <v>BPSS0708</v>
      </c>
      <c r="C3915" s="1" t="s">
        <v>3836</v>
      </c>
      <c r="D3915" s="1">
        <v>10</v>
      </c>
    </row>
    <row r="3916" spans="1:4" ht="12" customHeight="1">
      <c r="A3916" s="1" t="s">
        <v>3922</v>
      </c>
      <c r="B3916" s="1" t="str">
        <f t="shared" si="61"/>
        <v>BPSS0734</v>
      </c>
      <c r="C3916" s="1" t="s">
        <v>3836</v>
      </c>
      <c r="D3916" s="1">
        <v>10</v>
      </c>
    </row>
    <row r="3917" spans="1:4" ht="12" customHeight="1">
      <c r="A3917" s="1" t="s">
        <v>3923</v>
      </c>
      <c r="B3917" s="1" t="str">
        <f t="shared" si="61"/>
        <v>BPSS0747</v>
      </c>
      <c r="C3917" s="1" t="s">
        <v>3836</v>
      </c>
      <c r="D3917" s="1">
        <v>10</v>
      </c>
    </row>
    <row r="3918" spans="1:4" ht="12" customHeight="1">
      <c r="A3918" s="1" t="s">
        <v>3924</v>
      </c>
      <c r="B3918" s="1" t="str">
        <f t="shared" si="61"/>
        <v>BPSS0757</v>
      </c>
      <c r="C3918" s="1" t="s">
        <v>3836</v>
      </c>
      <c r="D3918" s="1">
        <v>10</v>
      </c>
    </row>
    <row r="3919" spans="1:4" ht="12" customHeight="1">
      <c r="A3919" s="1" t="s">
        <v>3925</v>
      </c>
      <c r="B3919" s="1" t="str">
        <f t="shared" si="61"/>
        <v>BPSS0783</v>
      </c>
      <c r="C3919" s="1" t="s">
        <v>3836</v>
      </c>
      <c r="D3919" s="1">
        <v>10</v>
      </c>
    </row>
    <row r="3920" spans="1:4" ht="12" customHeight="1">
      <c r="A3920" s="1" t="s">
        <v>3926</v>
      </c>
      <c r="B3920" s="1" t="str">
        <f t="shared" si="61"/>
        <v>BPSS0873</v>
      </c>
      <c r="C3920" s="1" t="s">
        <v>3836</v>
      </c>
      <c r="D3920" s="1">
        <v>10</v>
      </c>
    </row>
    <row r="3921" spans="1:4" ht="12" customHeight="1">
      <c r="A3921" s="1" t="s">
        <v>3927</v>
      </c>
      <c r="B3921" s="1" t="str">
        <f t="shared" si="61"/>
        <v>BPSS0879</v>
      </c>
      <c r="C3921" s="1" t="s">
        <v>3836</v>
      </c>
      <c r="D3921" s="1">
        <v>10</v>
      </c>
    </row>
    <row r="3922" spans="1:4" ht="12" customHeight="1">
      <c r="A3922" s="1" t="s">
        <v>3928</v>
      </c>
      <c r="B3922" s="1" t="str">
        <f t="shared" si="61"/>
        <v>BPSS0893</v>
      </c>
      <c r="C3922" s="1" t="s">
        <v>3836</v>
      </c>
      <c r="D3922" s="1">
        <v>9.93</v>
      </c>
    </row>
    <row r="3923" spans="1:4" ht="12" customHeight="1">
      <c r="A3923" s="1" t="s">
        <v>3929</v>
      </c>
      <c r="B3923" s="1" t="str">
        <f t="shared" si="61"/>
        <v>BPSS0908</v>
      </c>
      <c r="C3923" s="1" t="s">
        <v>3836</v>
      </c>
      <c r="D3923" s="1">
        <v>9.9499999999999993</v>
      </c>
    </row>
    <row r="3924" spans="1:4" ht="12" customHeight="1">
      <c r="A3924" s="1" t="s">
        <v>3930</v>
      </c>
      <c r="B3924" s="1" t="str">
        <f t="shared" si="61"/>
        <v>BPSS0909</v>
      </c>
      <c r="C3924" s="1" t="s">
        <v>3836</v>
      </c>
      <c r="D3924" s="1">
        <v>8.2799999999999994</v>
      </c>
    </row>
    <row r="3925" spans="1:4" ht="12" customHeight="1">
      <c r="A3925" s="1" t="s">
        <v>3931</v>
      </c>
      <c r="B3925" s="1" t="str">
        <f t="shared" si="61"/>
        <v>BPSS0943</v>
      </c>
      <c r="C3925" s="1" t="s">
        <v>3836</v>
      </c>
      <c r="D3925" s="1">
        <v>10</v>
      </c>
    </row>
    <row r="3926" spans="1:4" ht="12" customHeight="1">
      <c r="A3926" s="1" t="s">
        <v>3932</v>
      </c>
      <c r="B3926" s="1" t="str">
        <f t="shared" si="61"/>
        <v>BPSS0945</v>
      </c>
      <c r="C3926" s="1" t="s">
        <v>3836</v>
      </c>
      <c r="D3926" s="1">
        <v>9.93</v>
      </c>
    </row>
    <row r="3927" spans="1:4" ht="12" customHeight="1">
      <c r="A3927" s="1" t="s">
        <v>3933</v>
      </c>
      <c r="B3927" s="1" t="str">
        <f t="shared" si="61"/>
        <v>BPSS0962</v>
      </c>
      <c r="C3927" s="1" t="s">
        <v>3836</v>
      </c>
      <c r="D3927" s="1">
        <v>9.93</v>
      </c>
    </row>
    <row r="3928" spans="1:4" ht="12" customHeight="1">
      <c r="A3928" s="1" t="s">
        <v>3934</v>
      </c>
      <c r="B3928" s="1" t="str">
        <f t="shared" si="61"/>
        <v>BPSS0979</v>
      </c>
      <c r="C3928" s="1" t="s">
        <v>3836</v>
      </c>
      <c r="D3928" s="1">
        <v>9.93</v>
      </c>
    </row>
    <row r="3929" spans="1:4" ht="12" customHeight="1">
      <c r="A3929" s="1" t="s">
        <v>3935</v>
      </c>
      <c r="B3929" s="1" t="str">
        <f t="shared" si="61"/>
        <v>BPSS1029</v>
      </c>
      <c r="C3929" s="1" t="s">
        <v>3836</v>
      </c>
      <c r="D3929" s="1">
        <v>10</v>
      </c>
    </row>
    <row r="3930" spans="1:4" ht="12" customHeight="1">
      <c r="A3930" s="1" t="s">
        <v>3936</v>
      </c>
      <c r="B3930" s="1" t="str">
        <f t="shared" si="61"/>
        <v>BPSS1043</v>
      </c>
      <c r="C3930" s="1" t="s">
        <v>3836</v>
      </c>
      <c r="D3930" s="1">
        <v>10</v>
      </c>
    </row>
    <row r="3931" spans="1:4" ht="12" customHeight="1">
      <c r="A3931" s="1" t="s">
        <v>3937</v>
      </c>
      <c r="B3931" s="1" t="str">
        <f t="shared" si="61"/>
        <v>BPSS1120</v>
      </c>
      <c r="C3931" s="1" t="s">
        <v>3836</v>
      </c>
      <c r="D3931" s="1">
        <v>10</v>
      </c>
    </row>
    <row r="3932" spans="1:4" ht="12" customHeight="1">
      <c r="A3932" s="1" t="s">
        <v>3938</v>
      </c>
      <c r="B3932" s="1" t="str">
        <f t="shared" si="61"/>
        <v>BPSS1204</v>
      </c>
      <c r="C3932" s="1" t="s">
        <v>3836</v>
      </c>
      <c r="D3932" s="1">
        <v>10</v>
      </c>
    </row>
    <row r="3933" spans="1:4" ht="12" customHeight="1">
      <c r="A3933" s="1" t="s">
        <v>3939</v>
      </c>
      <c r="B3933" s="1" t="str">
        <f t="shared" si="61"/>
        <v>BPSS1282</v>
      </c>
      <c r="C3933" s="1" t="s">
        <v>3836</v>
      </c>
      <c r="D3933" s="1">
        <v>9.52</v>
      </c>
    </row>
    <row r="3934" spans="1:4" ht="12" customHeight="1">
      <c r="A3934" s="1" t="s">
        <v>3940</v>
      </c>
      <c r="B3934" s="1" t="str">
        <f t="shared" si="61"/>
        <v>BPSS1287</v>
      </c>
      <c r="C3934" s="1" t="s">
        <v>3836</v>
      </c>
      <c r="D3934" s="1">
        <v>10</v>
      </c>
    </row>
    <row r="3935" spans="1:4" ht="12" customHeight="1">
      <c r="A3935" s="1" t="s">
        <v>3941</v>
      </c>
      <c r="B3935" s="1" t="str">
        <f t="shared" si="61"/>
        <v>BPSS1348</v>
      </c>
      <c r="C3935" s="1" t="s">
        <v>3836</v>
      </c>
      <c r="D3935" s="1">
        <v>9.92</v>
      </c>
    </row>
    <row r="3936" spans="1:4" ht="12" customHeight="1">
      <c r="A3936" s="1" t="s">
        <v>3942</v>
      </c>
      <c r="B3936" s="1" t="str">
        <f t="shared" si="61"/>
        <v>BPSS1384</v>
      </c>
      <c r="C3936" s="1" t="s">
        <v>3836</v>
      </c>
      <c r="D3936" s="1">
        <v>9.49</v>
      </c>
    </row>
    <row r="3937" spans="1:4" ht="12" customHeight="1">
      <c r="A3937" s="1" t="s">
        <v>3943</v>
      </c>
      <c r="B3937" s="1" t="str">
        <f t="shared" si="61"/>
        <v>BPSS1386</v>
      </c>
      <c r="C3937" s="1" t="s">
        <v>3836</v>
      </c>
      <c r="D3937" s="1">
        <v>9.49</v>
      </c>
    </row>
    <row r="3938" spans="1:4" ht="12" customHeight="1">
      <c r="A3938" s="1" t="s">
        <v>3944</v>
      </c>
      <c r="B3938" s="1" t="str">
        <f t="shared" si="61"/>
        <v>BPSS1390</v>
      </c>
      <c r="C3938" s="1" t="s">
        <v>3836</v>
      </c>
      <c r="D3938" s="1">
        <v>9.99</v>
      </c>
    </row>
    <row r="3939" spans="1:4" ht="12" customHeight="1">
      <c r="A3939" s="1" t="s">
        <v>3945</v>
      </c>
      <c r="B3939" s="1" t="str">
        <f t="shared" si="61"/>
        <v>BPSS1492</v>
      </c>
      <c r="C3939" s="1" t="s">
        <v>3836</v>
      </c>
      <c r="D3939" s="1">
        <v>9.93</v>
      </c>
    </row>
    <row r="3940" spans="1:4" ht="12" customHeight="1">
      <c r="A3940" s="1" t="s">
        <v>3946</v>
      </c>
      <c r="B3940" s="1" t="str">
        <f t="shared" si="61"/>
        <v>BPSS1545</v>
      </c>
      <c r="C3940" s="1" t="s">
        <v>3836</v>
      </c>
      <c r="D3940" s="1">
        <v>10</v>
      </c>
    </row>
    <row r="3941" spans="1:4" ht="12" customHeight="1">
      <c r="A3941" s="1" t="s">
        <v>3947</v>
      </c>
      <c r="B3941" s="1" t="str">
        <f t="shared" si="61"/>
        <v>BPSS1550</v>
      </c>
      <c r="C3941" s="1" t="s">
        <v>3836</v>
      </c>
      <c r="D3941" s="1">
        <v>9.92</v>
      </c>
    </row>
    <row r="3942" spans="1:4" ht="12" customHeight="1">
      <c r="A3942" s="1" t="s">
        <v>3948</v>
      </c>
      <c r="B3942" s="1" t="str">
        <f t="shared" si="61"/>
        <v>BPSS1588</v>
      </c>
      <c r="C3942" s="1" t="s">
        <v>3836</v>
      </c>
      <c r="D3942" s="1">
        <v>9.52</v>
      </c>
    </row>
    <row r="3943" spans="1:4" ht="12" customHeight="1">
      <c r="A3943" s="1" t="s">
        <v>3949</v>
      </c>
      <c r="B3943" s="1" t="str">
        <f t="shared" si="61"/>
        <v>BPSS1592</v>
      </c>
      <c r="C3943" s="1" t="s">
        <v>3836</v>
      </c>
      <c r="D3943" s="1">
        <v>10</v>
      </c>
    </row>
    <row r="3944" spans="1:4" ht="12" customHeight="1">
      <c r="A3944" s="1" t="s">
        <v>3950</v>
      </c>
      <c r="B3944" s="1" t="str">
        <f t="shared" si="61"/>
        <v>BPSS1600</v>
      </c>
      <c r="C3944" s="1" t="s">
        <v>3836</v>
      </c>
      <c r="D3944" s="1">
        <v>9.9499999999999993</v>
      </c>
    </row>
    <row r="3945" spans="1:4" ht="12" customHeight="1">
      <c r="A3945" s="1" t="s">
        <v>3951</v>
      </c>
      <c r="B3945" s="1" t="str">
        <f t="shared" si="61"/>
        <v>BPSS1603</v>
      </c>
      <c r="C3945" s="1" t="s">
        <v>3836</v>
      </c>
      <c r="D3945" s="1">
        <v>10</v>
      </c>
    </row>
    <row r="3946" spans="1:4" ht="12" customHeight="1">
      <c r="A3946" s="1" t="s">
        <v>3952</v>
      </c>
      <c r="B3946" s="1" t="str">
        <f t="shared" si="61"/>
        <v>BPSS1624</v>
      </c>
      <c r="C3946" s="1" t="s">
        <v>3836</v>
      </c>
      <c r="D3946" s="1">
        <v>9.93</v>
      </c>
    </row>
    <row r="3947" spans="1:4" ht="12" customHeight="1">
      <c r="A3947" s="1" t="s">
        <v>3953</v>
      </c>
      <c r="B3947" s="1" t="str">
        <f t="shared" si="61"/>
        <v>BPSS1679</v>
      </c>
      <c r="C3947" s="1" t="s">
        <v>3836</v>
      </c>
      <c r="D3947" s="1">
        <v>10</v>
      </c>
    </row>
    <row r="3948" spans="1:4" ht="12" customHeight="1">
      <c r="A3948" s="1" t="s">
        <v>3954</v>
      </c>
      <c r="B3948" s="1" t="str">
        <f t="shared" si="61"/>
        <v>BPSS1727</v>
      </c>
      <c r="C3948" s="1" t="s">
        <v>3836</v>
      </c>
      <c r="D3948" s="1">
        <v>9.93</v>
      </c>
    </row>
    <row r="3949" spans="1:4" ht="12" customHeight="1">
      <c r="A3949" s="1" t="s">
        <v>3955</v>
      </c>
      <c r="B3949" s="1" t="str">
        <f t="shared" si="61"/>
        <v>BPSS1728</v>
      </c>
      <c r="C3949" s="1" t="s">
        <v>3836</v>
      </c>
      <c r="D3949" s="1">
        <v>10</v>
      </c>
    </row>
    <row r="3950" spans="1:4" ht="12" customHeight="1">
      <c r="A3950" s="1" t="s">
        <v>3956</v>
      </c>
      <c r="B3950" s="1" t="str">
        <f t="shared" si="61"/>
        <v>BPSS1742</v>
      </c>
      <c r="C3950" s="1" t="s">
        <v>3836</v>
      </c>
      <c r="D3950" s="1">
        <v>10</v>
      </c>
    </row>
    <row r="3951" spans="1:4" ht="12" customHeight="1">
      <c r="A3951" s="1" t="s">
        <v>3957</v>
      </c>
      <c r="B3951" s="1" t="str">
        <f t="shared" si="61"/>
        <v>BPSS1746</v>
      </c>
      <c r="C3951" s="1" t="s">
        <v>3836</v>
      </c>
      <c r="D3951" s="1">
        <v>9.92</v>
      </c>
    </row>
    <row r="3952" spans="1:4" ht="12" customHeight="1">
      <c r="A3952" s="1" t="s">
        <v>3958</v>
      </c>
      <c r="B3952" s="1" t="str">
        <f t="shared" si="61"/>
        <v>BPSS1831</v>
      </c>
      <c r="C3952" s="1" t="s">
        <v>3836</v>
      </c>
      <c r="D3952" s="1">
        <v>9.93</v>
      </c>
    </row>
    <row r="3953" spans="1:4" ht="12" customHeight="1">
      <c r="A3953" s="1" t="s">
        <v>3959</v>
      </c>
      <c r="B3953" s="1" t="str">
        <f t="shared" si="61"/>
        <v>BPSS1850</v>
      </c>
      <c r="C3953" s="1" t="s">
        <v>3836</v>
      </c>
      <c r="D3953" s="1">
        <v>10</v>
      </c>
    </row>
    <row r="3954" spans="1:4" ht="12" customHeight="1">
      <c r="A3954" s="1" t="s">
        <v>3960</v>
      </c>
      <c r="B3954" s="1" t="str">
        <f t="shared" si="61"/>
        <v>BPSS1929</v>
      </c>
      <c r="C3954" s="1" t="s">
        <v>3836</v>
      </c>
      <c r="D3954" s="1">
        <v>9.4499999999999993</v>
      </c>
    </row>
    <row r="3955" spans="1:4" ht="12" customHeight="1">
      <c r="A3955" s="1" t="s">
        <v>3961</v>
      </c>
      <c r="B3955" s="1" t="str">
        <f t="shared" si="61"/>
        <v>BPSS1936</v>
      </c>
      <c r="C3955" s="1" t="s">
        <v>3836</v>
      </c>
      <c r="D3955" s="1">
        <v>10</v>
      </c>
    </row>
    <row r="3956" spans="1:4" ht="12" customHeight="1">
      <c r="A3956" s="1" t="s">
        <v>3962</v>
      </c>
      <c r="B3956" s="1" t="str">
        <f t="shared" si="61"/>
        <v>BPSS2052</v>
      </c>
      <c r="C3956" s="1" t="s">
        <v>3836</v>
      </c>
      <c r="D3956" s="1">
        <v>10</v>
      </c>
    </row>
    <row r="3957" spans="1:4" ht="12" customHeight="1">
      <c r="A3957" s="1" t="s">
        <v>3963</v>
      </c>
      <c r="B3957" s="1" t="str">
        <f t="shared" si="61"/>
        <v>BPSS2053</v>
      </c>
      <c r="C3957" s="1" t="s">
        <v>3836</v>
      </c>
      <c r="D3957" s="1">
        <v>8.11</v>
      </c>
    </row>
    <row r="3958" spans="1:4" ht="12" customHeight="1">
      <c r="A3958" s="1" t="s">
        <v>3964</v>
      </c>
      <c r="B3958" s="1" t="str">
        <f t="shared" si="61"/>
        <v>BPSS2064</v>
      </c>
      <c r="C3958" s="1" t="s">
        <v>3836</v>
      </c>
      <c r="D3958" s="1">
        <v>9.92</v>
      </c>
    </row>
    <row r="3959" spans="1:4" ht="12" customHeight="1">
      <c r="A3959" s="1" t="s">
        <v>3965</v>
      </c>
      <c r="B3959" s="1" t="str">
        <f t="shared" si="61"/>
        <v>BPSS2104</v>
      </c>
      <c r="C3959" s="1" t="s">
        <v>3836</v>
      </c>
      <c r="D3959" s="1">
        <v>8.9700000000000006</v>
      </c>
    </row>
    <row r="3960" spans="1:4" ht="12" customHeight="1">
      <c r="A3960" s="1" t="s">
        <v>3966</v>
      </c>
      <c r="B3960" s="1" t="str">
        <f t="shared" si="61"/>
        <v>BPSS2136</v>
      </c>
      <c r="C3960" s="1" t="s">
        <v>3836</v>
      </c>
      <c r="D3960" s="1">
        <v>9.93</v>
      </c>
    </row>
    <row r="3961" spans="1:4" ht="12" customHeight="1">
      <c r="A3961" s="1" t="s">
        <v>3967</v>
      </c>
      <c r="B3961" s="1" t="str">
        <f t="shared" si="61"/>
        <v>BPSS2160</v>
      </c>
      <c r="C3961" s="1" t="s">
        <v>3836</v>
      </c>
      <c r="D3961" s="1">
        <v>9.93</v>
      </c>
    </row>
    <row r="3962" spans="1:4" ht="12" customHeight="1">
      <c r="A3962" s="1" t="s">
        <v>3968</v>
      </c>
      <c r="B3962" s="1" t="str">
        <f t="shared" si="61"/>
        <v>BPSS2202</v>
      </c>
      <c r="C3962" s="1" t="s">
        <v>3836</v>
      </c>
      <c r="D3962" s="1">
        <v>10</v>
      </c>
    </row>
    <row r="3963" spans="1:4" ht="12" customHeight="1">
      <c r="A3963" s="1" t="s">
        <v>3969</v>
      </c>
      <c r="B3963" s="1" t="str">
        <f t="shared" si="61"/>
        <v>BPSS2289</v>
      </c>
      <c r="C3963" s="1" t="s">
        <v>3836</v>
      </c>
      <c r="D3963" s="1">
        <v>10</v>
      </c>
    </row>
    <row r="3964" spans="1:4" ht="12" customHeight="1">
      <c r="A3964" s="1" t="s">
        <v>3970</v>
      </c>
      <c r="B3964" s="1" t="str">
        <f t="shared" si="61"/>
        <v>BPSS2306</v>
      </c>
      <c r="C3964" s="1" t="s">
        <v>3836</v>
      </c>
      <c r="D3964" s="1">
        <v>10</v>
      </c>
    </row>
    <row r="3965" spans="1:4" ht="12" customHeight="1">
      <c r="A3965" s="1" t="s">
        <v>3971</v>
      </c>
      <c r="B3965" s="1" t="str">
        <f t="shared" si="61"/>
        <v>BPSS2331</v>
      </c>
      <c r="C3965" s="1" t="s">
        <v>3836</v>
      </c>
      <c r="D3965" s="1">
        <v>9.92</v>
      </c>
    </row>
    <row r="3966" spans="1:4" ht="12" customHeight="1">
      <c r="A3966" s="1" t="s">
        <v>3972</v>
      </c>
      <c r="B3966" s="1" t="str">
        <f t="shared" si="61"/>
        <v>BPSL0006</v>
      </c>
      <c r="C3966" s="1" t="s">
        <v>3973</v>
      </c>
      <c r="D3966" s="1">
        <v>9.44</v>
      </c>
    </row>
    <row r="3967" spans="1:4" ht="12" customHeight="1">
      <c r="A3967" s="1" t="s">
        <v>3974</v>
      </c>
      <c r="B3967" s="1" t="str">
        <f t="shared" si="61"/>
        <v>BPSL0071</v>
      </c>
      <c r="C3967" s="1" t="s">
        <v>3973</v>
      </c>
      <c r="D3967" s="1">
        <v>9.44</v>
      </c>
    </row>
    <row r="3968" spans="1:4" ht="12" customHeight="1">
      <c r="A3968" s="1" t="s">
        <v>3975</v>
      </c>
      <c r="B3968" s="1" t="str">
        <f t="shared" si="61"/>
        <v>BPSL0092</v>
      </c>
      <c r="C3968" s="1" t="s">
        <v>3973</v>
      </c>
      <c r="D3968" s="1">
        <v>9.83</v>
      </c>
    </row>
    <row r="3969" spans="1:4" ht="12" customHeight="1">
      <c r="A3969" s="1" t="s">
        <v>3976</v>
      </c>
      <c r="B3969" s="1" t="str">
        <f t="shared" si="61"/>
        <v>BPSL0108</v>
      </c>
      <c r="C3969" s="1" t="s">
        <v>3973</v>
      </c>
      <c r="D3969" s="1">
        <v>9.76</v>
      </c>
    </row>
    <row r="3970" spans="1:4" ht="12" customHeight="1">
      <c r="A3970" s="1" t="s">
        <v>3977</v>
      </c>
      <c r="B3970" s="1" t="str">
        <f t="shared" ref="B3970:B4033" si="62">IF(ISNUMBER(SEARCH(" ",LEFT(A3970,9)))=TRUE,LEFT(A3970,8),LEFT(A3970,9))</f>
        <v>BPSL0231</v>
      </c>
      <c r="C3970" s="1" t="s">
        <v>3973</v>
      </c>
      <c r="D3970" s="1">
        <v>9.76</v>
      </c>
    </row>
    <row r="3971" spans="1:4" ht="12" customHeight="1">
      <c r="A3971" s="1" t="s">
        <v>3978</v>
      </c>
      <c r="B3971" s="1" t="str">
        <f t="shared" si="62"/>
        <v>BPSL0247</v>
      </c>
      <c r="C3971" s="1" t="s">
        <v>3973</v>
      </c>
      <c r="D3971" s="1">
        <v>9.84</v>
      </c>
    </row>
    <row r="3972" spans="1:4" ht="12" customHeight="1">
      <c r="A3972" s="1" t="s">
        <v>3979</v>
      </c>
      <c r="B3972" s="1" t="str">
        <f t="shared" si="62"/>
        <v>BPSL0249</v>
      </c>
      <c r="C3972" s="1" t="s">
        <v>3973</v>
      </c>
      <c r="D3972" s="1">
        <v>10</v>
      </c>
    </row>
    <row r="3973" spans="1:4" ht="12" customHeight="1">
      <c r="A3973" s="1" t="s">
        <v>3980</v>
      </c>
      <c r="B3973" s="1" t="str">
        <f t="shared" si="62"/>
        <v>BPSL0269</v>
      </c>
      <c r="C3973" s="1" t="s">
        <v>3973</v>
      </c>
      <c r="D3973" s="1">
        <v>9.76</v>
      </c>
    </row>
    <row r="3974" spans="1:4" ht="12" customHeight="1">
      <c r="A3974" s="1" t="s">
        <v>3981</v>
      </c>
      <c r="B3974" s="1" t="str">
        <f t="shared" si="62"/>
        <v>BPSL0270</v>
      </c>
      <c r="C3974" s="1" t="s">
        <v>3973</v>
      </c>
      <c r="D3974" s="1">
        <v>9.44</v>
      </c>
    </row>
    <row r="3975" spans="1:4" ht="12" customHeight="1">
      <c r="A3975" s="1" t="s">
        <v>3982</v>
      </c>
      <c r="B3975" s="1" t="str">
        <f t="shared" si="62"/>
        <v>BPSL0271</v>
      </c>
      <c r="C3975" s="1" t="s">
        <v>3973</v>
      </c>
      <c r="D3975" s="1">
        <v>9.44</v>
      </c>
    </row>
    <row r="3976" spans="1:4" ht="12" customHeight="1">
      <c r="A3976" s="1" t="s">
        <v>3983</v>
      </c>
      <c r="B3976" s="1" t="str">
        <f t="shared" si="62"/>
        <v>BPSL0274</v>
      </c>
      <c r="C3976" s="1" t="s">
        <v>3973</v>
      </c>
      <c r="D3976" s="1">
        <v>9.44</v>
      </c>
    </row>
    <row r="3977" spans="1:4" ht="12" customHeight="1">
      <c r="A3977" s="1" t="s">
        <v>3984</v>
      </c>
      <c r="B3977" s="1" t="str">
        <f t="shared" si="62"/>
        <v>BPSL0277</v>
      </c>
      <c r="C3977" s="1" t="s">
        <v>3973</v>
      </c>
      <c r="D3977" s="1">
        <v>10</v>
      </c>
    </row>
    <row r="3978" spans="1:4" ht="12" customHeight="1">
      <c r="A3978" s="1" t="s">
        <v>3985</v>
      </c>
      <c r="B3978" s="1" t="str">
        <f t="shared" si="62"/>
        <v>BPSL0278</v>
      </c>
      <c r="C3978" s="1" t="s">
        <v>3973</v>
      </c>
      <c r="D3978" s="1">
        <v>9.44</v>
      </c>
    </row>
    <row r="3979" spans="1:4" ht="12" customHeight="1">
      <c r="A3979" s="1" t="s">
        <v>3986</v>
      </c>
      <c r="B3979" s="1" t="str">
        <f t="shared" si="62"/>
        <v>BPSL0306</v>
      </c>
      <c r="C3979" s="1" t="s">
        <v>3973</v>
      </c>
      <c r="D3979" s="1">
        <v>9.84</v>
      </c>
    </row>
    <row r="3980" spans="1:4" ht="12" customHeight="1">
      <c r="A3980" s="1" t="s">
        <v>3987</v>
      </c>
      <c r="B3980" s="1" t="str">
        <f t="shared" si="62"/>
        <v>BPSL0352</v>
      </c>
      <c r="C3980" s="1" t="s">
        <v>3973</v>
      </c>
      <c r="D3980" s="1">
        <v>10</v>
      </c>
    </row>
    <row r="3981" spans="1:4" ht="12" customHeight="1">
      <c r="A3981" s="1" t="s">
        <v>3988</v>
      </c>
      <c r="B3981" s="1" t="str">
        <f t="shared" si="62"/>
        <v>BPSL0360</v>
      </c>
      <c r="C3981" s="1" t="s">
        <v>3973</v>
      </c>
      <c r="D3981" s="1">
        <v>9.76</v>
      </c>
    </row>
    <row r="3982" spans="1:4" ht="12" customHeight="1">
      <c r="A3982" s="1" t="s">
        <v>3989</v>
      </c>
      <c r="B3982" s="1" t="str">
        <f t="shared" si="62"/>
        <v>BPSL0361</v>
      </c>
      <c r="C3982" s="1" t="s">
        <v>3973</v>
      </c>
      <c r="D3982" s="1">
        <v>9.76</v>
      </c>
    </row>
    <row r="3983" spans="1:4" ht="12" customHeight="1">
      <c r="A3983" s="1" t="s">
        <v>3990</v>
      </c>
      <c r="B3983" s="1" t="str">
        <f t="shared" si="62"/>
        <v>BPSL0376</v>
      </c>
      <c r="C3983" s="1" t="s">
        <v>3973</v>
      </c>
      <c r="D3983" s="1">
        <v>9.76</v>
      </c>
    </row>
    <row r="3984" spans="1:4" ht="12" customHeight="1">
      <c r="A3984" s="1" t="s">
        <v>3991</v>
      </c>
      <c r="B3984" s="1" t="str">
        <f t="shared" si="62"/>
        <v>BPSL0381</v>
      </c>
      <c r="C3984" s="1" t="s">
        <v>3973</v>
      </c>
      <c r="D3984" s="1">
        <v>10</v>
      </c>
    </row>
    <row r="3985" spans="1:4" ht="12" customHeight="1">
      <c r="A3985" s="1" t="s">
        <v>3992</v>
      </c>
      <c r="B3985" s="1" t="str">
        <f t="shared" si="62"/>
        <v>BPSL0392</v>
      </c>
      <c r="C3985" s="1" t="s">
        <v>3973</v>
      </c>
      <c r="D3985" s="1">
        <v>9.83</v>
      </c>
    </row>
    <row r="3986" spans="1:4" ht="12" customHeight="1">
      <c r="A3986" s="1" t="s">
        <v>3993</v>
      </c>
      <c r="B3986" s="1" t="str">
        <f t="shared" si="62"/>
        <v>BPSL0400</v>
      </c>
      <c r="C3986" s="1" t="s">
        <v>3973</v>
      </c>
      <c r="D3986" s="1">
        <v>10</v>
      </c>
    </row>
    <row r="3987" spans="1:4" ht="12" customHeight="1">
      <c r="A3987" s="1" t="s">
        <v>3994</v>
      </c>
      <c r="B3987" s="1" t="str">
        <f t="shared" si="62"/>
        <v>BPSL0416</v>
      </c>
      <c r="C3987" s="1" t="s">
        <v>3973</v>
      </c>
      <c r="D3987" s="1">
        <v>9.76</v>
      </c>
    </row>
    <row r="3988" spans="1:4" ht="12" customHeight="1">
      <c r="A3988" s="1" t="s">
        <v>3995</v>
      </c>
      <c r="B3988" s="1" t="str">
        <f t="shared" si="62"/>
        <v>BPSL0428</v>
      </c>
      <c r="C3988" s="1" t="s">
        <v>3973</v>
      </c>
      <c r="D3988" s="1">
        <v>9.44</v>
      </c>
    </row>
    <row r="3989" spans="1:4" ht="12" customHeight="1">
      <c r="A3989" s="1" t="s">
        <v>3996</v>
      </c>
      <c r="B3989" s="1" t="str">
        <f t="shared" si="62"/>
        <v>BPSL0561</v>
      </c>
      <c r="C3989" s="1" t="s">
        <v>3973</v>
      </c>
      <c r="D3989" s="1">
        <v>9.84</v>
      </c>
    </row>
    <row r="3990" spans="1:4" ht="12" customHeight="1">
      <c r="A3990" s="1" t="s">
        <v>3997</v>
      </c>
      <c r="B3990" s="1" t="str">
        <f t="shared" si="62"/>
        <v>BPSL0659</v>
      </c>
      <c r="C3990" s="1" t="s">
        <v>3973</v>
      </c>
      <c r="D3990" s="1">
        <v>9.76</v>
      </c>
    </row>
    <row r="3991" spans="1:4" ht="12" customHeight="1">
      <c r="A3991" s="1" t="s">
        <v>3998</v>
      </c>
      <c r="B3991" s="1" t="str">
        <f t="shared" si="62"/>
        <v>BPSL0692</v>
      </c>
      <c r="C3991" s="1" t="s">
        <v>3973</v>
      </c>
      <c r="D3991" s="1">
        <v>9.44</v>
      </c>
    </row>
    <row r="3992" spans="1:4" ht="12" customHeight="1">
      <c r="A3992" s="1" t="s">
        <v>3999</v>
      </c>
      <c r="B3992" s="1" t="str">
        <f t="shared" si="62"/>
        <v>BPSL0697</v>
      </c>
      <c r="C3992" s="1" t="s">
        <v>3973</v>
      </c>
      <c r="D3992" s="1">
        <v>10</v>
      </c>
    </row>
    <row r="3993" spans="1:4" ht="12" customHeight="1">
      <c r="A3993" s="1" t="s">
        <v>4000</v>
      </c>
      <c r="B3993" s="1" t="str">
        <f t="shared" si="62"/>
        <v>BPSL0730</v>
      </c>
      <c r="C3993" s="1" t="s">
        <v>3973</v>
      </c>
      <c r="D3993" s="1">
        <v>9.44</v>
      </c>
    </row>
    <row r="3994" spans="1:4" ht="12" customHeight="1">
      <c r="A3994" s="1" t="s">
        <v>4001</v>
      </c>
      <c r="B3994" s="1" t="str">
        <f t="shared" si="62"/>
        <v>BPSL0747</v>
      </c>
      <c r="C3994" s="1" t="s">
        <v>3973</v>
      </c>
      <c r="D3994" s="1">
        <v>9.83</v>
      </c>
    </row>
    <row r="3995" spans="1:4" ht="12" customHeight="1">
      <c r="A3995" s="1" t="s">
        <v>4002</v>
      </c>
      <c r="B3995" s="1" t="str">
        <f t="shared" si="62"/>
        <v>BPSL0805</v>
      </c>
      <c r="C3995" s="1" t="s">
        <v>3973</v>
      </c>
      <c r="D3995" s="1">
        <v>9.76</v>
      </c>
    </row>
    <row r="3996" spans="1:4" ht="12" customHeight="1">
      <c r="A3996" s="1" t="s">
        <v>4003</v>
      </c>
      <c r="B3996" s="1" t="str">
        <f t="shared" si="62"/>
        <v>BPSL0808</v>
      </c>
      <c r="C3996" s="1" t="s">
        <v>3973</v>
      </c>
      <c r="D3996" s="1">
        <v>9.76</v>
      </c>
    </row>
    <row r="3997" spans="1:4" ht="12" customHeight="1">
      <c r="A3997" s="1" t="s">
        <v>4004</v>
      </c>
      <c r="B3997" s="1" t="str">
        <f t="shared" si="62"/>
        <v>BPSL0829</v>
      </c>
      <c r="C3997" s="1" t="s">
        <v>3973</v>
      </c>
      <c r="D3997" s="1">
        <v>9.84</v>
      </c>
    </row>
    <row r="3998" spans="1:4" ht="12" customHeight="1">
      <c r="A3998" s="1" t="s">
        <v>4005</v>
      </c>
      <c r="B3998" s="1" t="str">
        <f t="shared" si="62"/>
        <v>BPSL0880</v>
      </c>
      <c r="C3998" s="1" t="s">
        <v>3973</v>
      </c>
      <c r="D3998" s="1">
        <v>9.44</v>
      </c>
    </row>
    <row r="3999" spans="1:4" ht="12" customHeight="1">
      <c r="A3999" s="1" t="s">
        <v>4006</v>
      </c>
      <c r="B3999" s="1" t="str">
        <f t="shared" si="62"/>
        <v>BPSL0897</v>
      </c>
      <c r="C3999" s="1" t="s">
        <v>3973</v>
      </c>
      <c r="D3999" s="1">
        <v>10</v>
      </c>
    </row>
    <row r="4000" spans="1:4" ht="12" customHeight="1">
      <c r="A4000" s="1" t="s">
        <v>4007</v>
      </c>
      <c r="B4000" s="1" t="str">
        <f t="shared" si="62"/>
        <v>BPSL0931</v>
      </c>
      <c r="C4000" s="1" t="s">
        <v>3973</v>
      </c>
      <c r="D4000" s="1">
        <v>9.76</v>
      </c>
    </row>
    <row r="4001" spans="1:4" ht="12" customHeight="1">
      <c r="A4001" s="1" t="s">
        <v>4008</v>
      </c>
      <c r="B4001" s="1" t="str">
        <f t="shared" si="62"/>
        <v>BPSL0968</v>
      </c>
      <c r="C4001" s="1" t="s">
        <v>3973</v>
      </c>
      <c r="D4001" s="1">
        <v>9.76</v>
      </c>
    </row>
    <row r="4002" spans="1:4" ht="12" customHeight="1">
      <c r="A4002" s="1" t="s">
        <v>4009</v>
      </c>
      <c r="B4002" s="1" t="str">
        <f t="shared" si="62"/>
        <v>BPSL0972</v>
      </c>
      <c r="C4002" s="1" t="s">
        <v>3973</v>
      </c>
      <c r="D4002" s="1">
        <v>9.84</v>
      </c>
    </row>
    <row r="4003" spans="1:4" ht="12" customHeight="1">
      <c r="A4003" s="1" t="s">
        <v>4010</v>
      </c>
      <c r="B4003" s="1" t="str">
        <f t="shared" si="62"/>
        <v>BPSL0983</v>
      </c>
      <c r="C4003" s="1" t="s">
        <v>3973</v>
      </c>
      <c r="D4003" s="1">
        <v>9.76</v>
      </c>
    </row>
    <row r="4004" spans="1:4" ht="12" customHeight="1">
      <c r="A4004" s="1" t="s">
        <v>4011</v>
      </c>
      <c r="B4004" s="1" t="str">
        <f t="shared" si="62"/>
        <v>BPSL1001</v>
      </c>
      <c r="C4004" s="1" t="s">
        <v>3973</v>
      </c>
      <c r="D4004" s="1">
        <v>9.76</v>
      </c>
    </row>
    <row r="4005" spans="1:4" ht="12" customHeight="1">
      <c r="A4005" s="1" t="s">
        <v>4012</v>
      </c>
      <c r="B4005" s="1" t="str">
        <f t="shared" si="62"/>
        <v>BPSL1004</v>
      </c>
      <c r="C4005" s="1" t="s">
        <v>3973</v>
      </c>
      <c r="D4005" s="1">
        <v>9.84</v>
      </c>
    </row>
    <row r="4006" spans="1:4" ht="12" customHeight="1">
      <c r="A4006" s="1" t="s">
        <v>4013</v>
      </c>
      <c r="B4006" s="1" t="str">
        <f t="shared" si="62"/>
        <v>BPSL1033</v>
      </c>
      <c r="C4006" s="1" t="s">
        <v>3973</v>
      </c>
      <c r="D4006" s="1">
        <v>10</v>
      </c>
    </row>
    <row r="4007" spans="1:4" ht="12" customHeight="1">
      <c r="A4007" s="1" t="s">
        <v>4014</v>
      </c>
      <c r="B4007" s="1" t="str">
        <f t="shared" si="62"/>
        <v>BPSL1035</v>
      </c>
      <c r="C4007" s="1" t="s">
        <v>3973</v>
      </c>
      <c r="D4007" s="1">
        <v>9.83</v>
      </c>
    </row>
    <row r="4008" spans="1:4" ht="12" customHeight="1">
      <c r="A4008" s="1" t="s">
        <v>4015</v>
      </c>
      <c r="B4008" s="1" t="str">
        <f t="shared" si="62"/>
        <v>BPSL1049</v>
      </c>
      <c r="C4008" s="1" t="s">
        <v>3973</v>
      </c>
      <c r="D4008" s="1">
        <v>9.44</v>
      </c>
    </row>
    <row r="4009" spans="1:4" ht="12" customHeight="1">
      <c r="A4009" s="1" t="s">
        <v>4016</v>
      </c>
      <c r="B4009" s="1" t="str">
        <f t="shared" si="62"/>
        <v>BPSL1054</v>
      </c>
      <c r="C4009" s="1" t="s">
        <v>3973</v>
      </c>
      <c r="D4009" s="1">
        <v>9.76</v>
      </c>
    </row>
    <row r="4010" spans="1:4" ht="12" customHeight="1">
      <c r="A4010" s="1" t="s">
        <v>4017</v>
      </c>
      <c r="B4010" s="1" t="str">
        <f t="shared" si="62"/>
        <v>BPSL1055</v>
      </c>
      <c r="C4010" s="1" t="s">
        <v>3973</v>
      </c>
      <c r="D4010" s="1">
        <v>9.76</v>
      </c>
    </row>
    <row r="4011" spans="1:4" ht="12" customHeight="1">
      <c r="A4011" s="1" t="s">
        <v>4018</v>
      </c>
      <c r="B4011" s="1" t="str">
        <f t="shared" si="62"/>
        <v>BPSL1057</v>
      </c>
      <c r="C4011" s="1" t="s">
        <v>3973</v>
      </c>
      <c r="D4011" s="1">
        <v>9.76</v>
      </c>
    </row>
    <row r="4012" spans="1:4" ht="12" customHeight="1">
      <c r="A4012" s="1" t="s">
        <v>4019</v>
      </c>
      <c r="B4012" s="1" t="str">
        <f t="shared" si="62"/>
        <v>BPSL1099</v>
      </c>
      <c r="C4012" s="1" t="s">
        <v>3973</v>
      </c>
      <c r="D4012" s="1">
        <v>9.84</v>
      </c>
    </row>
    <row r="4013" spans="1:4" ht="12" customHeight="1">
      <c r="A4013" s="1" t="s">
        <v>4020</v>
      </c>
      <c r="B4013" s="1" t="str">
        <f t="shared" si="62"/>
        <v>BPSL1100</v>
      </c>
      <c r="C4013" s="1" t="s">
        <v>3973</v>
      </c>
      <c r="D4013" s="1">
        <v>10</v>
      </c>
    </row>
    <row r="4014" spans="1:4" ht="12" customHeight="1">
      <c r="A4014" s="1" t="s">
        <v>4021</v>
      </c>
      <c r="B4014" s="1" t="str">
        <f t="shared" si="62"/>
        <v>BPSL1108</v>
      </c>
      <c r="C4014" s="1" t="s">
        <v>3973</v>
      </c>
      <c r="D4014" s="1">
        <v>9.76</v>
      </c>
    </row>
    <row r="4015" spans="1:4" ht="12" customHeight="1">
      <c r="A4015" s="1" t="s">
        <v>4022</v>
      </c>
      <c r="B4015" s="1" t="str">
        <f t="shared" si="62"/>
        <v>BPSL1193</v>
      </c>
      <c r="C4015" s="1" t="s">
        <v>3973</v>
      </c>
      <c r="D4015" s="1">
        <v>9.84</v>
      </c>
    </row>
    <row r="4016" spans="1:4" ht="12" customHeight="1">
      <c r="A4016" s="1" t="s">
        <v>4023</v>
      </c>
      <c r="B4016" s="1" t="str">
        <f t="shared" si="62"/>
        <v>BPSL1205</v>
      </c>
      <c r="C4016" s="1" t="s">
        <v>3973</v>
      </c>
      <c r="D4016" s="1">
        <v>9.76</v>
      </c>
    </row>
    <row r="4017" spans="1:4" ht="12" customHeight="1">
      <c r="A4017" s="1" t="s">
        <v>4024</v>
      </c>
      <c r="B4017" s="1" t="str">
        <f t="shared" si="62"/>
        <v>BPSL1240</v>
      </c>
      <c r="C4017" s="1" t="s">
        <v>3973</v>
      </c>
      <c r="D4017" s="1">
        <v>9.83</v>
      </c>
    </row>
    <row r="4018" spans="1:4" ht="12" customHeight="1">
      <c r="A4018" s="1" t="s">
        <v>4025</v>
      </c>
      <c r="B4018" s="1" t="str">
        <f t="shared" si="62"/>
        <v>BPSL1256</v>
      </c>
      <c r="C4018" s="1" t="s">
        <v>3973</v>
      </c>
      <c r="D4018" s="1">
        <v>10</v>
      </c>
    </row>
    <row r="4019" spans="1:4" ht="12" customHeight="1">
      <c r="A4019" s="1" t="s">
        <v>4026</v>
      </c>
      <c r="B4019" s="1" t="str">
        <f t="shared" si="62"/>
        <v>BPSL1261</v>
      </c>
      <c r="C4019" s="1" t="s">
        <v>3973</v>
      </c>
      <c r="D4019" s="1">
        <v>9.99</v>
      </c>
    </row>
    <row r="4020" spans="1:4" ht="12" customHeight="1">
      <c r="A4020" s="1" t="s">
        <v>4027</v>
      </c>
      <c r="B4020" s="1" t="str">
        <f t="shared" si="62"/>
        <v>BPSL1274</v>
      </c>
      <c r="C4020" s="1" t="s">
        <v>3973</v>
      </c>
      <c r="D4020" s="1">
        <v>9.8000000000000007</v>
      </c>
    </row>
    <row r="4021" spans="1:4" ht="12" customHeight="1">
      <c r="A4021" s="1" t="s">
        <v>4028</v>
      </c>
      <c r="B4021" s="1" t="str">
        <f t="shared" si="62"/>
        <v>BPSL1278</v>
      </c>
      <c r="C4021" s="1" t="s">
        <v>3973</v>
      </c>
      <c r="D4021" s="1">
        <v>9.76</v>
      </c>
    </row>
    <row r="4022" spans="1:4" ht="12" customHeight="1">
      <c r="A4022" s="1" t="s">
        <v>4029</v>
      </c>
      <c r="B4022" s="1" t="str">
        <f t="shared" si="62"/>
        <v>BPSL1291</v>
      </c>
      <c r="C4022" s="1" t="s">
        <v>3973</v>
      </c>
      <c r="D4022" s="1">
        <v>9.84</v>
      </c>
    </row>
    <row r="4023" spans="1:4" ht="12" customHeight="1">
      <c r="A4023" s="1" t="s">
        <v>4030</v>
      </c>
      <c r="B4023" s="1" t="str">
        <f t="shared" si="62"/>
        <v>BPSL1303</v>
      </c>
      <c r="C4023" s="1" t="s">
        <v>3973</v>
      </c>
      <c r="D4023" s="1">
        <v>9.76</v>
      </c>
    </row>
    <row r="4024" spans="1:4" ht="12" customHeight="1">
      <c r="A4024" s="1" t="s">
        <v>4031</v>
      </c>
      <c r="B4024" s="1" t="str">
        <f t="shared" si="62"/>
        <v>BPSL1317</v>
      </c>
      <c r="C4024" s="1" t="s">
        <v>3973</v>
      </c>
      <c r="D4024" s="1">
        <v>9.84</v>
      </c>
    </row>
    <row r="4025" spans="1:4" ht="12" customHeight="1">
      <c r="A4025" s="1" t="s">
        <v>4032</v>
      </c>
      <c r="B4025" s="1" t="str">
        <f t="shared" si="62"/>
        <v>BPSL1359</v>
      </c>
      <c r="C4025" s="1" t="s">
        <v>3973</v>
      </c>
      <c r="D4025" s="1">
        <v>9.76</v>
      </c>
    </row>
    <row r="4026" spans="1:4" ht="12" customHeight="1">
      <c r="A4026" s="1" t="s">
        <v>4033</v>
      </c>
      <c r="B4026" s="1" t="str">
        <f t="shared" si="62"/>
        <v>BPSL1411</v>
      </c>
      <c r="C4026" s="1" t="s">
        <v>3973</v>
      </c>
      <c r="D4026" s="1">
        <v>9.76</v>
      </c>
    </row>
    <row r="4027" spans="1:4" ht="12" customHeight="1">
      <c r="A4027" s="1" t="s">
        <v>4034</v>
      </c>
      <c r="B4027" s="1" t="str">
        <f t="shared" si="62"/>
        <v>BPSL1418</v>
      </c>
      <c r="C4027" s="1" t="s">
        <v>3973</v>
      </c>
      <c r="D4027" s="1">
        <v>10</v>
      </c>
    </row>
    <row r="4028" spans="1:4" ht="12" customHeight="1">
      <c r="A4028" s="1" t="s">
        <v>4035</v>
      </c>
      <c r="B4028" s="1" t="str">
        <f t="shared" si="62"/>
        <v>BPSL1455</v>
      </c>
      <c r="C4028" s="1" t="s">
        <v>3973</v>
      </c>
      <c r="D4028" s="1">
        <v>9.84</v>
      </c>
    </row>
    <row r="4029" spans="1:4" ht="12" customHeight="1">
      <c r="A4029" s="1" t="s">
        <v>4036</v>
      </c>
      <c r="B4029" s="1" t="str">
        <f t="shared" si="62"/>
        <v>BPSL1521</v>
      </c>
      <c r="C4029" s="1" t="s">
        <v>3973</v>
      </c>
      <c r="D4029" s="1">
        <v>9.84</v>
      </c>
    </row>
    <row r="4030" spans="1:4" ht="12" customHeight="1">
      <c r="A4030" s="1" t="s">
        <v>4037</v>
      </c>
      <c r="B4030" s="1" t="str">
        <f t="shared" si="62"/>
        <v>BPSL1544</v>
      </c>
      <c r="C4030" s="1" t="s">
        <v>3973</v>
      </c>
      <c r="D4030" s="1">
        <v>9.84</v>
      </c>
    </row>
    <row r="4031" spans="1:4" ht="12" customHeight="1">
      <c r="A4031" s="1" t="s">
        <v>4038</v>
      </c>
      <c r="B4031" s="1" t="str">
        <f t="shared" si="62"/>
        <v>BPSL1555</v>
      </c>
      <c r="C4031" s="1" t="s">
        <v>3973</v>
      </c>
      <c r="D4031" s="1">
        <v>10</v>
      </c>
    </row>
    <row r="4032" spans="1:4" ht="12" customHeight="1">
      <c r="A4032" s="1" t="s">
        <v>4039</v>
      </c>
      <c r="B4032" s="1" t="str">
        <f t="shared" si="62"/>
        <v>BPSL1606</v>
      </c>
      <c r="C4032" s="1" t="s">
        <v>3973</v>
      </c>
      <c r="D4032" s="1">
        <v>9.76</v>
      </c>
    </row>
    <row r="4033" spans="1:4" ht="12" customHeight="1">
      <c r="A4033" s="1" t="s">
        <v>4040</v>
      </c>
      <c r="B4033" s="1" t="str">
        <f t="shared" si="62"/>
        <v>BPSL1607</v>
      </c>
      <c r="C4033" s="1" t="s">
        <v>3973</v>
      </c>
      <c r="D4033" s="1">
        <v>9.76</v>
      </c>
    </row>
    <row r="4034" spans="1:4" ht="12" customHeight="1">
      <c r="A4034" s="1" t="s">
        <v>4041</v>
      </c>
      <c r="B4034" s="1" t="str">
        <f t="shared" ref="B4034:B4097" si="63">IF(ISNUMBER(SEARCH(" ",LEFT(A4034,9)))=TRUE,LEFT(A4034,8),LEFT(A4034,9))</f>
        <v>BPSL1627</v>
      </c>
      <c r="C4034" s="1" t="s">
        <v>3973</v>
      </c>
      <c r="D4034" s="1">
        <v>9.76</v>
      </c>
    </row>
    <row r="4035" spans="1:4" ht="12" customHeight="1">
      <c r="A4035" s="1" t="s">
        <v>4042</v>
      </c>
      <c r="B4035" s="1" t="str">
        <f t="shared" si="63"/>
        <v>BPSL1637</v>
      </c>
      <c r="C4035" s="1" t="s">
        <v>3973</v>
      </c>
      <c r="D4035" s="1">
        <v>9.83</v>
      </c>
    </row>
    <row r="4036" spans="1:4" ht="12" customHeight="1">
      <c r="A4036" s="1" t="s">
        <v>4043</v>
      </c>
      <c r="B4036" s="1" t="str">
        <f t="shared" si="63"/>
        <v>BPSL1649</v>
      </c>
      <c r="C4036" s="1" t="s">
        <v>3973</v>
      </c>
      <c r="D4036" s="1">
        <v>9.76</v>
      </c>
    </row>
    <row r="4037" spans="1:4" ht="12" customHeight="1">
      <c r="A4037" s="1" t="s">
        <v>4044</v>
      </c>
      <c r="B4037" s="1" t="str">
        <f t="shared" si="63"/>
        <v>BPSL1692</v>
      </c>
      <c r="C4037" s="1" t="s">
        <v>3973</v>
      </c>
      <c r="D4037" s="1">
        <v>9.84</v>
      </c>
    </row>
    <row r="4038" spans="1:4" ht="12" customHeight="1">
      <c r="A4038" s="1" t="s">
        <v>4045</v>
      </c>
      <c r="B4038" s="1" t="str">
        <f t="shared" si="63"/>
        <v>BPSL1712</v>
      </c>
      <c r="C4038" s="1" t="s">
        <v>3973</v>
      </c>
      <c r="D4038" s="1">
        <v>9.93</v>
      </c>
    </row>
    <row r="4039" spans="1:4" ht="12" customHeight="1">
      <c r="A4039" s="1" t="s">
        <v>4046</v>
      </c>
      <c r="B4039" s="1" t="str">
        <f t="shared" si="63"/>
        <v>BPSL1751</v>
      </c>
      <c r="C4039" s="1" t="s">
        <v>3973</v>
      </c>
      <c r="D4039" s="1">
        <v>9.76</v>
      </c>
    </row>
    <row r="4040" spans="1:4" ht="12" customHeight="1">
      <c r="A4040" s="1" t="s">
        <v>4047</v>
      </c>
      <c r="B4040" s="1" t="str">
        <f t="shared" si="63"/>
        <v>BPSL1754</v>
      </c>
      <c r="C4040" s="1" t="s">
        <v>3973</v>
      </c>
      <c r="D4040" s="1">
        <v>9.84</v>
      </c>
    </row>
    <row r="4041" spans="1:4" ht="12" customHeight="1">
      <c r="A4041" s="1" t="s">
        <v>4048</v>
      </c>
      <c r="B4041" s="1" t="str">
        <f t="shared" si="63"/>
        <v>BPSL1781</v>
      </c>
      <c r="C4041" s="1" t="s">
        <v>3973</v>
      </c>
      <c r="D4041" s="1">
        <v>9.76</v>
      </c>
    </row>
    <row r="4042" spans="1:4" ht="12" customHeight="1">
      <c r="A4042" s="1" t="s">
        <v>4049</v>
      </c>
      <c r="B4042" s="1" t="str">
        <f t="shared" si="63"/>
        <v>BPSL1793</v>
      </c>
      <c r="C4042" s="1" t="s">
        <v>3973</v>
      </c>
      <c r="D4042" s="1">
        <v>9.76</v>
      </c>
    </row>
    <row r="4043" spans="1:4" ht="12" customHeight="1">
      <c r="A4043" s="1" t="s">
        <v>4050</v>
      </c>
      <c r="B4043" s="1" t="str">
        <f t="shared" si="63"/>
        <v>BPSL1799</v>
      </c>
      <c r="C4043" s="1" t="s">
        <v>3973</v>
      </c>
      <c r="D4043" s="1">
        <v>10</v>
      </c>
    </row>
    <row r="4044" spans="1:4" ht="12" customHeight="1">
      <c r="A4044" s="1" t="s">
        <v>4051</v>
      </c>
      <c r="B4044" s="1" t="str">
        <f t="shared" si="63"/>
        <v>BPSL1809</v>
      </c>
      <c r="C4044" s="1" t="s">
        <v>3973</v>
      </c>
      <c r="D4044" s="1">
        <v>9.76</v>
      </c>
    </row>
    <row r="4045" spans="1:4" ht="12" customHeight="1">
      <c r="A4045" s="1" t="s">
        <v>4052</v>
      </c>
      <c r="B4045" s="1" t="str">
        <f t="shared" si="63"/>
        <v>BPSL1819</v>
      </c>
      <c r="C4045" s="1" t="s">
        <v>3973</v>
      </c>
      <c r="D4045" s="1">
        <v>9.84</v>
      </c>
    </row>
    <row r="4046" spans="1:4" ht="12" customHeight="1">
      <c r="A4046" s="1" t="s">
        <v>4053</v>
      </c>
      <c r="B4046" s="1" t="str">
        <f t="shared" si="63"/>
        <v>BPSL1834</v>
      </c>
      <c r="C4046" s="1" t="s">
        <v>3973</v>
      </c>
      <c r="D4046" s="1">
        <v>9.76</v>
      </c>
    </row>
    <row r="4047" spans="1:4" ht="12" customHeight="1">
      <c r="A4047" s="1" t="s">
        <v>4054</v>
      </c>
      <c r="B4047" s="1" t="str">
        <f t="shared" si="63"/>
        <v>BPSL1839</v>
      </c>
      <c r="C4047" s="1" t="s">
        <v>3973</v>
      </c>
      <c r="D4047" s="1">
        <v>10</v>
      </c>
    </row>
    <row r="4048" spans="1:4" ht="12" customHeight="1">
      <c r="A4048" s="1" t="s">
        <v>4055</v>
      </c>
      <c r="B4048" s="1" t="str">
        <f t="shared" si="63"/>
        <v>BPSL1867</v>
      </c>
      <c r="C4048" s="1" t="s">
        <v>3973</v>
      </c>
      <c r="D4048" s="1">
        <v>10</v>
      </c>
    </row>
    <row r="4049" spans="1:4" ht="12" customHeight="1">
      <c r="A4049" s="1" t="s">
        <v>4056</v>
      </c>
      <c r="B4049" s="1" t="str">
        <f t="shared" si="63"/>
        <v>BPSL1872</v>
      </c>
      <c r="C4049" s="1" t="s">
        <v>3973</v>
      </c>
      <c r="D4049" s="1">
        <v>9.99</v>
      </c>
    </row>
    <row r="4050" spans="1:4" ht="12" customHeight="1">
      <c r="A4050" s="1" t="s">
        <v>4057</v>
      </c>
      <c r="B4050" s="1" t="str">
        <f t="shared" si="63"/>
        <v>BPSL1989</v>
      </c>
      <c r="C4050" s="1" t="s">
        <v>3973</v>
      </c>
      <c r="D4050" s="1">
        <v>9.76</v>
      </c>
    </row>
    <row r="4051" spans="1:4" ht="12" customHeight="1">
      <c r="A4051" s="1" t="s">
        <v>4058</v>
      </c>
      <c r="B4051" s="1" t="str">
        <f t="shared" si="63"/>
        <v>BPSL2006</v>
      </c>
      <c r="C4051" s="1" t="s">
        <v>3973</v>
      </c>
      <c r="D4051" s="1">
        <v>9.76</v>
      </c>
    </row>
    <row r="4052" spans="1:4" ht="12" customHeight="1">
      <c r="A4052" s="1" t="s">
        <v>4059</v>
      </c>
      <c r="B4052" s="1" t="str">
        <f t="shared" si="63"/>
        <v>BPSL2017</v>
      </c>
      <c r="C4052" s="1" t="s">
        <v>3973</v>
      </c>
      <c r="D4052" s="1">
        <v>10</v>
      </c>
    </row>
    <row r="4053" spans="1:4" ht="12" customHeight="1">
      <c r="A4053" s="1" t="s">
        <v>4060</v>
      </c>
      <c r="B4053" s="1" t="str">
        <f t="shared" si="63"/>
        <v>BPSL2048A</v>
      </c>
      <c r="C4053" s="1" t="s">
        <v>3973</v>
      </c>
      <c r="D4053" s="1">
        <v>9.84</v>
      </c>
    </row>
    <row r="4054" spans="1:4" ht="12" customHeight="1">
      <c r="A4054" s="1" t="s">
        <v>4061</v>
      </c>
      <c r="B4054" s="1" t="str">
        <f t="shared" si="63"/>
        <v>BPSL2142</v>
      </c>
      <c r="C4054" s="1" t="s">
        <v>3973</v>
      </c>
      <c r="D4054" s="1">
        <v>9.76</v>
      </c>
    </row>
    <row r="4055" spans="1:4" ht="12" customHeight="1">
      <c r="A4055" s="1" t="s">
        <v>4062</v>
      </c>
      <c r="B4055" s="1" t="str">
        <f t="shared" si="63"/>
        <v>BPSL2203</v>
      </c>
      <c r="C4055" s="1" t="s">
        <v>3973</v>
      </c>
      <c r="D4055" s="1">
        <v>9.76</v>
      </c>
    </row>
    <row r="4056" spans="1:4" ht="12" customHeight="1">
      <c r="A4056" s="1" t="s">
        <v>4063</v>
      </c>
      <c r="B4056" s="1" t="str">
        <f t="shared" si="63"/>
        <v>BPSL2245</v>
      </c>
      <c r="C4056" s="1" t="s">
        <v>3973</v>
      </c>
      <c r="D4056" s="1">
        <v>9.76</v>
      </c>
    </row>
    <row r="4057" spans="1:4" ht="12" customHeight="1">
      <c r="A4057" s="1" t="s">
        <v>4064</v>
      </c>
      <c r="B4057" s="1" t="str">
        <f t="shared" si="63"/>
        <v>BPSL2297</v>
      </c>
      <c r="C4057" s="1" t="s">
        <v>3973</v>
      </c>
      <c r="D4057" s="1">
        <v>9.76</v>
      </c>
    </row>
    <row r="4058" spans="1:4" ht="12" customHeight="1">
      <c r="A4058" s="1" t="s">
        <v>4065</v>
      </c>
      <c r="B4058" s="1" t="str">
        <f t="shared" si="63"/>
        <v>BPSL2298</v>
      </c>
      <c r="C4058" s="1" t="s">
        <v>3973</v>
      </c>
      <c r="D4058" s="1">
        <v>9.83</v>
      </c>
    </row>
    <row r="4059" spans="1:4" ht="12" customHeight="1">
      <c r="A4059" s="1" t="s">
        <v>4066</v>
      </c>
      <c r="B4059" s="1" t="str">
        <f t="shared" si="63"/>
        <v>BPSL2383</v>
      </c>
      <c r="C4059" s="1" t="s">
        <v>3973</v>
      </c>
      <c r="D4059" s="1">
        <v>10</v>
      </c>
    </row>
    <row r="4060" spans="1:4" ht="12" customHeight="1">
      <c r="A4060" s="1" t="s">
        <v>4067</v>
      </c>
      <c r="B4060" s="1" t="str">
        <f t="shared" si="63"/>
        <v>BPSL2404</v>
      </c>
      <c r="C4060" s="1" t="s">
        <v>3973</v>
      </c>
      <c r="D4060" s="1">
        <v>9.76</v>
      </c>
    </row>
    <row r="4061" spans="1:4" ht="12" customHeight="1">
      <c r="A4061" s="1" t="s">
        <v>4068</v>
      </c>
      <c r="B4061" s="1" t="str">
        <f t="shared" si="63"/>
        <v>BPSL2433</v>
      </c>
      <c r="C4061" s="1" t="s">
        <v>3973</v>
      </c>
      <c r="D4061" s="1">
        <v>9.44</v>
      </c>
    </row>
    <row r="4062" spans="1:4" ht="12" customHeight="1">
      <c r="A4062" s="1" t="s">
        <v>4069</v>
      </c>
      <c r="B4062" s="1" t="str">
        <f t="shared" si="63"/>
        <v>BPSL2434</v>
      </c>
      <c r="C4062" s="1" t="s">
        <v>3973</v>
      </c>
      <c r="D4062" s="1">
        <v>9.76</v>
      </c>
    </row>
    <row r="4063" spans="1:4" ht="12" customHeight="1">
      <c r="A4063" s="1" t="s">
        <v>4070</v>
      </c>
      <c r="B4063" s="1" t="str">
        <f t="shared" si="63"/>
        <v>BPSL2555</v>
      </c>
      <c r="C4063" s="1" t="s">
        <v>3973</v>
      </c>
      <c r="D4063" s="1">
        <v>9.76</v>
      </c>
    </row>
    <row r="4064" spans="1:4" ht="12" customHeight="1">
      <c r="A4064" s="1" t="s">
        <v>4071</v>
      </c>
      <c r="B4064" s="1" t="str">
        <f t="shared" si="63"/>
        <v>BPSL2603</v>
      </c>
      <c r="C4064" s="1" t="s">
        <v>3973</v>
      </c>
      <c r="D4064" s="1">
        <v>9.76</v>
      </c>
    </row>
    <row r="4065" spans="1:4" ht="12" customHeight="1">
      <c r="A4065" s="1" t="s">
        <v>4072</v>
      </c>
      <c r="B4065" s="1" t="str">
        <f t="shared" si="63"/>
        <v>BPSL2611</v>
      </c>
      <c r="C4065" s="1" t="s">
        <v>3973</v>
      </c>
      <c r="D4065" s="1">
        <v>9.76</v>
      </c>
    </row>
    <row r="4066" spans="1:4" ht="12" customHeight="1">
      <c r="A4066" s="1" t="s">
        <v>4073</v>
      </c>
      <c r="B4066" s="1" t="str">
        <f t="shared" si="63"/>
        <v>BPSL2615</v>
      </c>
      <c r="C4066" s="1" t="s">
        <v>3973</v>
      </c>
      <c r="D4066" s="1">
        <v>10</v>
      </c>
    </row>
    <row r="4067" spans="1:4" ht="12" customHeight="1">
      <c r="A4067" s="1" t="s">
        <v>4074</v>
      </c>
      <c r="B4067" s="1" t="str">
        <f t="shared" si="63"/>
        <v>BPSL2712</v>
      </c>
      <c r="C4067" s="1" t="s">
        <v>3973</v>
      </c>
      <c r="D4067" s="1">
        <v>9.76</v>
      </c>
    </row>
    <row r="4068" spans="1:4" ht="12" customHeight="1">
      <c r="A4068" s="1" t="s">
        <v>4075</v>
      </c>
      <c r="B4068" s="1" t="str">
        <f t="shared" si="63"/>
        <v>BPSL2785</v>
      </c>
      <c r="C4068" s="1" t="s">
        <v>3973</v>
      </c>
      <c r="D4068" s="1">
        <v>9.84</v>
      </c>
    </row>
    <row r="4069" spans="1:4" ht="12" customHeight="1">
      <c r="A4069" s="1" t="s">
        <v>4076</v>
      </c>
      <c r="B4069" s="1" t="str">
        <f t="shared" si="63"/>
        <v>BPSL2849</v>
      </c>
      <c r="C4069" s="1" t="s">
        <v>3973</v>
      </c>
      <c r="D4069" s="1">
        <v>9.76</v>
      </c>
    </row>
    <row r="4070" spans="1:4" ht="12" customHeight="1">
      <c r="A4070" s="1" t="s">
        <v>4077</v>
      </c>
      <c r="B4070" s="1" t="str">
        <f t="shared" si="63"/>
        <v>BPSL2875</v>
      </c>
      <c r="C4070" s="1" t="s">
        <v>3973</v>
      </c>
      <c r="D4070" s="1">
        <v>9.84</v>
      </c>
    </row>
    <row r="4071" spans="1:4" ht="12" customHeight="1">
      <c r="A4071" s="1" t="s">
        <v>4078</v>
      </c>
      <c r="B4071" s="1" t="str">
        <f t="shared" si="63"/>
        <v>BPSL2924</v>
      </c>
      <c r="C4071" s="1" t="s">
        <v>3973</v>
      </c>
      <c r="D4071" s="1">
        <v>9.76</v>
      </c>
    </row>
    <row r="4072" spans="1:4" ht="12" customHeight="1">
      <c r="A4072" s="1" t="s">
        <v>4079</v>
      </c>
      <c r="B4072" s="1" t="str">
        <f t="shared" si="63"/>
        <v>BPSL2968</v>
      </c>
      <c r="C4072" s="1" t="s">
        <v>3973</v>
      </c>
      <c r="D4072" s="1">
        <v>10</v>
      </c>
    </row>
    <row r="4073" spans="1:4" ht="12" customHeight="1">
      <c r="A4073" s="1" t="s">
        <v>4080</v>
      </c>
      <c r="B4073" s="1" t="str">
        <f t="shared" si="63"/>
        <v>BPSL2981</v>
      </c>
      <c r="C4073" s="1" t="s">
        <v>3973</v>
      </c>
      <c r="D4073" s="1">
        <v>9.44</v>
      </c>
    </row>
    <row r="4074" spans="1:4" ht="12" customHeight="1">
      <c r="A4074" s="1" t="s">
        <v>4081</v>
      </c>
      <c r="B4074" s="1" t="str">
        <f t="shared" si="63"/>
        <v>BPSL2987</v>
      </c>
      <c r="C4074" s="1" t="s">
        <v>3973</v>
      </c>
      <c r="D4074" s="1">
        <v>9.44</v>
      </c>
    </row>
    <row r="4075" spans="1:4" ht="12" customHeight="1">
      <c r="A4075" s="1" t="s">
        <v>4082</v>
      </c>
      <c r="B4075" s="1" t="str">
        <f t="shared" si="63"/>
        <v>BPSL3089</v>
      </c>
      <c r="C4075" s="1" t="s">
        <v>3973</v>
      </c>
      <c r="D4075" s="1">
        <v>9.99</v>
      </c>
    </row>
    <row r="4076" spans="1:4" ht="12" customHeight="1">
      <c r="A4076" s="1" t="s">
        <v>4083</v>
      </c>
      <c r="B4076" s="1" t="str">
        <f t="shared" si="63"/>
        <v>BPSL3125</v>
      </c>
      <c r="C4076" s="1" t="s">
        <v>3973</v>
      </c>
      <c r="D4076" s="1">
        <v>9.44</v>
      </c>
    </row>
    <row r="4077" spans="1:4" ht="12" customHeight="1">
      <c r="A4077" s="1" t="s">
        <v>4084</v>
      </c>
      <c r="B4077" s="1" t="str">
        <f t="shared" si="63"/>
        <v>BPSL3166</v>
      </c>
      <c r="C4077" s="1" t="s">
        <v>3973</v>
      </c>
      <c r="D4077" s="1">
        <v>10</v>
      </c>
    </row>
    <row r="4078" spans="1:4" ht="12" customHeight="1">
      <c r="A4078" s="1" t="s">
        <v>4085</v>
      </c>
      <c r="B4078" s="1" t="str">
        <f t="shared" si="63"/>
        <v>BPSL3175A</v>
      </c>
      <c r="C4078" s="1" t="s">
        <v>3973</v>
      </c>
      <c r="D4078" s="1">
        <v>9.83</v>
      </c>
    </row>
    <row r="4079" spans="1:4" ht="12" customHeight="1">
      <c r="A4079" s="1" t="s">
        <v>4086</v>
      </c>
      <c r="B4079" s="1" t="str">
        <f t="shared" si="63"/>
        <v>BPSL3181</v>
      </c>
      <c r="C4079" s="1" t="s">
        <v>3973</v>
      </c>
      <c r="D4079" s="1">
        <v>10</v>
      </c>
    </row>
    <row r="4080" spans="1:4" ht="12" customHeight="1">
      <c r="A4080" s="1" t="s">
        <v>4087</v>
      </c>
      <c r="B4080" s="1" t="str">
        <f t="shared" si="63"/>
        <v>BPSL3244</v>
      </c>
      <c r="C4080" s="1" t="s">
        <v>3973</v>
      </c>
      <c r="D4080" s="1">
        <v>9.76</v>
      </c>
    </row>
    <row r="4081" spans="1:4" ht="12" customHeight="1">
      <c r="A4081" s="1" t="s">
        <v>4088</v>
      </c>
      <c r="B4081" s="1" t="str">
        <f t="shared" si="63"/>
        <v>BPSL3271</v>
      </c>
      <c r="C4081" s="1" t="s">
        <v>3973</v>
      </c>
      <c r="D4081" s="1">
        <v>10</v>
      </c>
    </row>
    <row r="4082" spans="1:4" ht="12" customHeight="1">
      <c r="A4082" s="1" t="s">
        <v>4089</v>
      </c>
      <c r="B4082" s="1" t="str">
        <f t="shared" si="63"/>
        <v>BPSL3272</v>
      </c>
      <c r="C4082" s="1" t="s">
        <v>3973</v>
      </c>
      <c r="D4082" s="1">
        <v>9.76</v>
      </c>
    </row>
    <row r="4083" spans="1:4" ht="12" customHeight="1">
      <c r="A4083" s="1" t="s">
        <v>4090</v>
      </c>
      <c r="B4083" s="1" t="str">
        <f t="shared" si="63"/>
        <v>BPSL3284</v>
      </c>
      <c r="C4083" s="1" t="s">
        <v>3973</v>
      </c>
      <c r="D4083" s="1">
        <v>9.76</v>
      </c>
    </row>
    <row r="4084" spans="1:4" ht="12" customHeight="1">
      <c r="A4084" s="1" t="s">
        <v>4091</v>
      </c>
      <c r="B4084" s="1" t="str">
        <f t="shared" si="63"/>
        <v>BPSL3354</v>
      </c>
      <c r="C4084" s="1" t="s">
        <v>3973</v>
      </c>
      <c r="D4084" s="1">
        <v>9.83</v>
      </c>
    </row>
    <row r="4085" spans="1:4" ht="12" customHeight="1">
      <c r="A4085" s="1" t="s">
        <v>4092</v>
      </c>
      <c r="B4085" s="1" t="str">
        <f t="shared" si="63"/>
        <v>BPSL3363</v>
      </c>
      <c r="C4085" s="1" t="s">
        <v>3973</v>
      </c>
      <c r="D4085" s="1">
        <v>9.84</v>
      </c>
    </row>
    <row r="4086" spans="1:4" ht="12" customHeight="1">
      <c r="A4086" s="1" t="s">
        <v>4093</v>
      </c>
      <c r="B4086" s="1" t="str">
        <f t="shared" si="63"/>
        <v>BPSL3383</v>
      </c>
      <c r="C4086" s="1" t="s">
        <v>3973</v>
      </c>
      <c r="D4086" s="1">
        <v>10</v>
      </c>
    </row>
    <row r="4087" spans="1:4" ht="12" customHeight="1">
      <c r="A4087" s="1" t="s">
        <v>4094</v>
      </c>
      <c r="B4087" s="1" t="str">
        <f t="shared" si="63"/>
        <v>BPSL3388</v>
      </c>
      <c r="C4087" s="1" t="s">
        <v>3973</v>
      </c>
      <c r="D4087" s="1">
        <v>9.76</v>
      </c>
    </row>
    <row r="4088" spans="1:4" ht="12" customHeight="1">
      <c r="A4088" s="1" t="s">
        <v>4095</v>
      </c>
      <c r="B4088" s="1" t="str">
        <f t="shared" si="63"/>
        <v>BPSL3392</v>
      </c>
      <c r="C4088" s="1" t="s">
        <v>3973</v>
      </c>
      <c r="D4088" s="1">
        <v>10</v>
      </c>
    </row>
    <row r="4089" spans="1:4" ht="12" customHeight="1">
      <c r="A4089" s="1" t="s">
        <v>4096</v>
      </c>
      <c r="B4089" s="1" t="str">
        <f t="shared" si="63"/>
        <v>BPSS0055</v>
      </c>
      <c r="C4089" s="1" t="s">
        <v>3973</v>
      </c>
      <c r="D4089" s="1">
        <v>9.84</v>
      </c>
    </row>
    <row r="4090" spans="1:4" ht="12" customHeight="1">
      <c r="A4090" s="1" t="s">
        <v>4097</v>
      </c>
      <c r="B4090" s="1" t="str">
        <f t="shared" si="63"/>
        <v>BPSS0077</v>
      </c>
      <c r="C4090" s="1" t="s">
        <v>3973</v>
      </c>
      <c r="D4090" s="1">
        <v>9.76</v>
      </c>
    </row>
    <row r="4091" spans="1:4" ht="12" customHeight="1">
      <c r="A4091" s="1" t="s">
        <v>4098</v>
      </c>
      <c r="B4091" s="1" t="str">
        <f t="shared" si="63"/>
        <v>BPSS0092</v>
      </c>
      <c r="C4091" s="1" t="s">
        <v>3973</v>
      </c>
      <c r="D4091" s="1">
        <v>10</v>
      </c>
    </row>
    <row r="4092" spans="1:4" ht="12" customHeight="1">
      <c r="A4092" s="1" t="s">
        <v>4099</v>
      </c>
      <c r="B4092" s="1" t="str">
        <f t="shared" si="63"/>
        <v>BPSS0140</v>
      </c>
      <c r="C4092" s="1" t="s">
        <v>3973</v>
      </c>
      <c r="D4092" s="1">
        <v>9.76</v>
      </c>
    </row>
    <row r="4093" spans="1:4" ht="12" customHeight="1">
      <c r="A4093" s="1" t="s">
        <v>4100</v>
      </c>
      <c r="B4093" s="1" t="str">
        <f t="shared" si="63"/>
        <v>BPSS0153</v>
      </c>
      <c r="C4093" s="1" t="s">
        <v>3973</v>
      </c>
      <c r="D4093" s="1">
        <v>9.76</v>
      </c>
    </row>
    <row r="4094" spans="1:4" ht="12" customHeight="1">
      <c r="A4094" s="1" t="s">
        <v>4101</v>
      </c>
      <c r="B4094" s="1" t="str">
        <f t="shared" si="63"/>
        <v>BPSS0173</v>
      </c>
      <c r="C4094" s="1" t="s">
        <v>3973</v>
      </c>
      <c r="D4094" s="1">
        <v>9.8000000000000007</v>
      </c>
    </row>
    <row r="4095" spans="1:4" ht="12" customHeight="1">
      <c r="A4095" s="1" t="s">
        <v>4102</v>
      </c>
      <c r="B4095" s="1" t="str">
        <f t="shared" si="63"/>
        <v>BPSS0175</v>
      </c>
      <c r="C4095" s="1" t="s">
        <v>3973</v>
      </c>
      <c r="D4095" s="1">
        <v>9.83</v>
      </c>
    </row>
    <row r="4096" spans="1:4" ht="12" customHeight="1">
      <c r="A4096" s="1" t="s">
        <v>4103</v>
      </c>
      <c r="B4096" s="1" t="str">
        <f t="shared" si="63"/>
        <v>BPSS0200</v>
      </c>
      <c r="C4096" s="1" t="s">
        <v>3973</v>
      </c>
      <c r="D4096" s="1">
        <v>9.76</v>
      </c>
    </row>
    <row r="4097" spans="1:4" ht="12" customHeight="1">
      <c r="A4097" s="1" t="s">
        <v>4104</v>
      </c>
      <c r="B4097" s="1" t="str">
        <f t="shared" si="63"/>
        <v>BPSS0249</v>
      </c>
      <c r="C4097" s="1" t="s">
        <v>3973</v>
      </c>
      <c r="D4097" s="1">
        <v>9.84</v>
      </c>
    </row>
    <row r="4098" spans="1:4" ht="12" customHeight="1">
      <c r="A4098" s="1" t="s">
        <v>4105</v>
      </c>
      <c r="B4098" s="1" t="str">
        <f t="shared" ref="B4098:B4161" si="64">IF(ISNUMBER(SEARCH(" ",LEFT(A4098,9)))=TRUE,LEFT(A4098,8),LEFT(A4098,9))</f>
        <v>BPSS0257</v>
      </c>
      <c r="C4098" s="1" t="s">
        <v>3973</v>
      </c>
      <c r="D4098" s="1">
        <v>9.76</v>
      </c>
    </row>
    <row r="4099" spans="1:4" ht="12" customHeight="1">
      <c r="A4099" s="1" t="s">
        <v>4106</v>
      </c>
      <c r="B4099" s="1" t="str">
        <f t="shared" si="64"/>
        <v>BPSS0269</v>
      </c>
      <c r="C4099" s="1" t="s">
        <v>3973</v>
      </c>
      <c r="D4099" s="1">
        <v>10</v>
      </c>
    </row>
    <row r="4100" spans="1:4" ht="12" customHeight="1">
      <c r="A4100" s="1" t="s">
        <v>4107</v>
      </c>
      <c r="B4100" s="1" t="str">
        <f t="shared" si="64"/>
        <v>BPSS0288</v>
      </c>
      <c r="C4100" s="1" t="s">
        <v>3973</v>
      </c>
      <c r="D4100" s="1">
        <v>9.84</v>
      </c>
    </row>
    <row r="4101" spans="1:4" ht="12" customHeight="1">
      <c r="A4101" s="1" t="s">
        <v>4108</v>
      </c>
      <c r="B4101" s="1" t="str">
        <f t="shared" si="64"/>
        <v>BPSS0403</v>
      </c>
      <c r="C4101" s="1" t="s">
        <v>3973</v>
      </c>
      <c r="D4101" s="1">
        <v>9.84</v>
      </c>
    </row>
    <row r="4102" spans="1:4" ht="12" customHeight="1">
      <c r="A4102" s="1" t="s">
        <v>4109</v>
      </c>
      <c r="B4102" s="1" t="str">
        <f t="shared" si="64"/>
        <v>BPSS0404</v>
      </c>
      <c r="C4102" s="1" t="s">
        <v>3973</v>
      </c>
      <c r="D4102" s="1">
        <v>9.76</v>
      </c>
    </row>
    <row r="4103" spans="1:4" ht="12" customHeight="1">
      <c r="A4103" s="1" t="s">
        <v>4110</v>
      </c>
      <c r="B4103" s="1" t="str">
        <f t="shared" si="64"/>
        <v>BPSS0417</v>
      </c>
      <c r="C4103" s="1" t="s">
        <v>3973</v>
      </c>
      <c r="D4103" s="1">
        <v>9.76</v>
      </c>
    </row>
    <row r="4104" spans="1:4" ht="12" customHeight="1">
      <c r="A4104" s="1" t="s">
        <v>4111</v>
      </c>
      <c r="B4104" s="1" t="str">
        <f t="shared" si="64"/>
        <v>BPSS0451</v>
      </c>
      <c r="C4104" s="1" t="s">
        <v>3973</v>
      </c>
      <c r="D4104" s="1">
        <v>9.76</v>
      </c>
    </row>
    <row r="4105" spans="1:4" ht="12" customHeight="1">
      <c r="A4105" s="1" t="s">
        <v>4112</v>
      </c>
      <c r="B4105" s="1" t="str">
        <f t="shared" si="64"/>
        <v>BPSS0456</v>
      </c>
      <c r="C4105" s="1" t="s">
        <v>3973</v>
      </c>
      <c r="D4105" s="1">
        <v>10</v>
      </c>
    </row>
    <row r="4106" spans="1:4" ht="12" customHeight="1">
      <c r="A4106" s="1" t="s">
        <v>4113</v>
      </c>
      <c r="B4106" s="1" t="str">
        <f t="shared" si="64"/>
        <v>BPSS0458</v>
      </c>
      <c r="C4106" s="1" t="s">
        <v>3973</v>
      </c>
      <c r="D4106" s="1">
        <v>10</v>
      </c>
    </row>
    <row r="4107" spans="1:4" ht="12" customHeight="1">
      <c r="A4107" s="1" t="s">
        <v>4114</v>
      </c>
      <c r="B4107" s="1" t="str">
        <f t="shared" si="64"/>
        <v>BPSS0467</v>
      </c>
      <c r="C4107" s="1" t="s">
        <v>3973</v>
      </c>
      <c r="D4107" s="1">
        <v>10</v>
      </c>
    </row>
    <row r="4108" spans="1:4" ht="12" customHeight="1">
      <c r="A4108" s="1" t="s">
        <v>4115</v>
      </c>
      <c r="B4108" s="1" t="str">
        <f t="shared" si="64"/>
        <v>BPSS0575</v>
      </c>
      <c r="C4108" s="1" t="s">
        <v>3973</v>
      </c>
      <c r="D4108" s="1">
        <v>9.76</v>
      </c>
    </row>
    <row r="4109" spans="1:4" ht="12" customHeight="1">
      <c r="A4109" s="1" t="s">
        <v>4116</v>
      </c>
      <c r="B4109" s="1" t="str">
        <f t="shared" si="64"/>
        <v>BPSS0618</v>
      </c>
      <c r="C4109" s="1" t="s">
        <v>3973</v>
      </c>
      <c r="D4109" s="1">
        <v>9.8000000000000007</v>
      </c>
    </row>
    <row r="4110" spans="1:4" ht="12" customHeight="1">
      <c r="A4110" s="1" t="s">
        <v>4117</v>
      </c>
      <c r="B4110" s="1" t="str">
        <f t="shared" si="64"/>
        <v>BPSS0627</v>
      </c>
      <c r="C4110" s="1" t="s">
        <v>3973</v>
      </c>
      <c r="D4110" s="1">
        <v>9.76</v>
      </c>
    </row>
    <row r="4111" spans="1:4" ht="12" customHeight="1">
      <c r="A4111" s="1" t="s">
        <v>4118</v>
      </c>
      <c r="B4111" s="1" t="str">
        <f t="shared" si="64"/>
        <v>BPSS0671</v>
      </c>
      <c r="C4111" s="1" t="s">
        <v>3973</v>
      </c>
      <c r="D4111" s="1">
        <v>9.76</v>
      </c>
    </row>
    <row r="4112" spans="1:4" ht="12" customHeight="1">
      <c r="A4112" s="1" t="s">
        <v>4119</v>
      </c>
      <c r="B4112" s="1" t="str">
        <f t="shared" si="64"/>
        <v>BPSS0704</v>
      </c>
      <c r="C4112" s="1" t="s">
        <v>3973</v>
      </c>
      <c r="D4112" s="1">
        <v>9.76</v>
      </c>
    </row>
    <row r="4113" spans="1:4" ht="12" customHeight="1">
      <c r="A4113" s="1" t="s">
        <v>4120</v>
      </c>
      <c r="B4113" s="1" t="str">
        <f t="shared" si="64"/>
        <v>BPSS0736</v>
      </c>
      <c r="C4113" s="1" t="s">
        <v>3973</v>
      </c>
      <c r="D4113" s="1">
        <v>9.23</v>
      </c>
    </row>
    <row r="4114" spans="1:4" ht="12" customHeight="1">
      <c r="A4114" s="1" t="s">
        <v>4121</v>
      </c>
      <c r="B4114" s="1" t="str">
        <f t="shared" si="64"/>
        <v>BPSS0745</v>
      </c>
      <c r="C4114" s="1" t="s">
        <v>3973</v>
      </c>
      <c r="D4114" s="1">
        <v>9.83</v>
      </c>
    </row>
    <row r="4115" spans="1:4" ht="12" customHeight="1">
      <c r="A4115" s="1" t="s">
        <v>4122</v>
      </c>
      <c r="B4115" s="1" t="str">
        <f t="shared" si="64"/>
        <v>BPSS0748</v>
      </c>
      <c r="C4115" s="1" t="s">
        <v>3973</v>
      </c>
      <c r="D4115" s="1">
        <v>9.84</v>
      </c>
    </row>
    <row r="4116" spans="1:4" ht="12" customHeight="1">
      <c r="A4116" s="1" t="s">
        <v>4123</v>
      </c>
      <c r="B4116" s="1" t="str">
        <f t="shared" si="64"/>
        <v>BPSS0753</v>
      </c>
      <c r="C4116" s="1" t="s">
        <v>3973</v>
      </c>
      <c r="D4116" s="1">
        <v>9.84</v>
      </c>
    </row>
    <row r="4117" spans="1:4" ht="12" customHeight="1">
      <c r="A4117" s="1" t="s">
        <v>4124</v>
      </c>
      <c r="B4117" s="1" t="str">
        <f t="shared" si="64"/>
        <v>BPSS0786</v>
      </c>
      <c r="C4117" s="1" t="s">
        <v>3973</v>
      </c>
      <c r="D4117" s="1">
        <v>9.76</v>
      </c>
    </row>
    <row r="4118" spans="1:4" ht="12" customHeight="1">
      <c r="A4118" s="1" t="s">
        <v>4125</v>
      </c>
      <c r="B4118" s="1" t="str">
        <f t="shared" si="64"/>
        <v>BPSS0802</v>
      </c>
      <c r="C4118" s="1" t="s">
        <v>3973</v>
      </c>
      <c r="D4118" s="1">
        <v>9.76</v>
      </c>
    </row>
    <row r="4119" spans="1:4" ht="12" customHeight="1">
      <c r="A4119" s="1" t="s">
        <v>4126</v>
      </c>
      <c r="B4119" s="1" t="str">
        <f t="shared" si="64"/>
        <v>BPSS0804</v>
      </c>
      <c r="C4119" s="1" t="s">
        <v>3973</v>
      </c>
      <c r="D4119" s="1">
        <v>9.84</v>
      </c>
    </row>
    <row r="4120" spans="1:4" ht="12" customHeight="1">
      <c r="A4120" s="1" t="s">
        <v>4127</v>
      </c>
      <c r="B4120" s="1" t="str">
        <f t="shared" si="64"/>
        <v>BPSS0921</v>
      </c>
      <c r="C4120" s="1" t="s">
        <v>3973</v>
      </c>
      <c r="D4120" s="1">
        <v>9.51</v>
      </c>
    </row>
    <row r="4121" spans="1:4" ht="12" customHeight="1">
      <c r="A4121" s="1" t="s">
        <v>4128</v>
      </c>
      <c r="B4121" s="1" t="str">
        <f t="shared" si="64"/>
        <v>BPSS0946</v>
      </c>
      <c r="C4121" s="1" t="s">
        <v>3973</v>
      </c>
      <c r="D4121" s="1">
        <v>9.44</v>
      </c>
    </row>
    <row r="4122" spans="1:4" ht="12" customHeight="1">
      <c r="A4122" s="1" t="s">
        <v>4129</v>
      </c>
      <c r="B4122" s="1" t="str">
        <f t="shared" si="64"/>
        <v>BPSS0954</v>
      </c>
      <c r="C4122" s="1" t="s">
        <v>3973</v>
      </c>
      <c r="D4122" s="1">
        <v>9.76</v>
      </c>
    </row>
    <row r="4123" spans="1:4" ht="12" customHeight="1">
      <c r="A4123" s="1" t="s">
        <v>4130</v>
      </c>
      <c r="B4123" s="1" t="str">
        <f t="shared" si="64"/>
        <v>BPSS0964</v>
      </c>
      <c r="C4123" s="1" t="s">
        <v>3973</v>
      </c>
      <c r="D4123" s="1">
        <v>9.76</v>
      </c>
    </row>
    <row r="4124" spans="1:4" ht="12" customHeight="1">
      <c r="A4124" s="1" t="s">
        <v>4131</v>
      </c>
      <c r="B4124" s="1" t="str">
        <f t="shared" si="64"/>
        <v>BPSS0976</v>
      </c>
      <c r="C4124" s="1" t="s">
        <v>3973</v>
      </c>
      <c r="D4124" s="1">
        <v>9.51</v>
      </c>
    </row>
    <row r="4125" spans="1:4" ht="12" customHeight="1">
      <c r="A4125" s="1" t="s">
        <v>4132</v>
      </c>
      <c r="B4125" s="1" t="str">
        <f t="shared" si="64"/>
        <v>BPSS0993</v>
      </c>
      <c r="C4125" s="1" t="s">
        <v>3973</v>
      </c>
      <c r="D4125" s="1">
        <v>9.76</v>
      </c>
    </row>
    <row r="4126" spans="1:4" ht="12" customHeight="1">
      <c r="A4126" s="1" t="s">
        <v>4133</v>
      </c>
      <c r="B4126" s="1" t="str">
        <f t="shared" si="64"/>
        <v>BPSS1008</v>
      </c>
      <c r="C4126" s="1" t="s">
        <v>3973</v>
      </c>
      <c r="D4126" s="1">
        <v>9.93</v>
      </c>
    </row>
    <row r="4127" spans="1:4" ht="12" customHeight="1">
      <c r="A4127" s="1" t="s">
        <v>4134</v>
      </c>
      <c r="B4127" s="1" t="str">
        <f t="shared" si="64"/>
        <v>BPSS1033</v>
      </c>
      <c r="C4127" s="1" t="s">
        <v>3973</v>
      </c>
      <c r="D4127" s="1">
        <v>9.76</v>
      </c>
    </row>
    <row r="4128" spans="1:4" ht="12" customHeight="1">
      <c r="A4128" s="1" t="s">
        <v>4135</v>
      </c>
      <c r="B4128" s="1" t="str">
        <f t="shared" si="64"/>
        <v>BPSS1164</v>
      </c>
      <c r="C4128" s="1" t="s">
        <v>3973</v>
      </c>
      <c r="D4128" s="1">
        <v>9.83</v>
      </c>
    </row>
    <row r="4129" spans="1:4" ht="12" customHeight="1">
      <c r="A4129" s="1" t="s">
        <v>4136</v>
      </c>
      <c r="B4129" s="1" t="str">
        <f t="shared" si="64"/>
        <v>BPSS1195</v>
      </c>
      <c r="C4129" s="1" t="s">
        <v>3973</v>
      </c>
      <c r="D4129" s="1">
        <v>9.51</v>
      </c>
    </row>
    <row r="4130" spans="1:4" ht="12" customHeight="1">
      <c r="A4130" s="1" t="s">
        <v>4137</v>
      </c>
      <c r="B4130" s="1" t="str">
        <f t="shared" si="64"/>
        <v>BPSS1220</v>
      </c>
      <c r="C4130" s="1" t="s">
        <v>3973</v>
      </c>
      <c r="D4130" s="1">
        <v>10</v>
      </c>
    </row>
    <row r="4131" spans="1:4" ht="12" customHeight="1">
      <c r="A4131" s="1" t="s">
        <v>4138</v>
      </c>
      <c r="B4131" s="1" t="str">
        <f t="shared" si="64"/>
        <v>BPSS1249</v>
      </c>
      <c r="C4131" s="1" t="s">
        <v>3973</v>
      </c>
      <c r="D4131" s="1">
        <v>9.23</v>
      </c>
    </row>
    <row r="4132" spans="1:4" ht="12" customHeight="1">
      <c r="A4132" s="1" t="s">
        <v>4139</v>
      </c>
      <c r="B4132" s="1" t="str">
        <f t="shared" si="64"/>
        <v>BPSS1262</v>
      </c>
      <c r="C4132" s="1" t="s">
        <v>3973</v>
      </c>
      <c r="D4132" s="1">
        <v>9.84</v>
      </c>
    </row>
    <row r="4133" spans="1:4" ht="12" customHeight="1">
      <c r="A4133" s="1" t="s">
        <v>4140</v>
      </c>
      <c r="B4133" s="1" t="str">
        <f t="shared" si="64"/>
        <v>BPSS1283</v>
      </c>
      <c r="C4133" s="1" t="s">
        <v>3973</v>
      </c>
      <c r="D4133" s="1">
        <v>9.83</v>
      </c>
    </row>
    <row r="4134" spans="1:4" ht="12" customHeight="1">
      <c r="A4134" s="1" t="s">
        <v>4141</v>
      </c>
      <c r="B4134" s="1" t="str">
        <f t="shared" si="64"/>
        <v>BPSS1288</v>
      </c>
      <c r="C4134" s="1" t="s">
        <v>3973</v>
      </c>
      <c r="D4134" s="1">
        <v>9.76</v>
      </c>
    </row>
    <row r="4135" spans="1:4" ht="12" customHeight="1">
      <c r="A4135" s="1" t="s">
        <v>4142</v>
      </c>
      <c r="B4135" s="1" t="str">
        <f t="shared" si="64"/>
        <v>BPSS1306</v>
      </c>
      <c r="C4135" s="1" t="s">
        <v>3973</v>
      </c>
      <c r="D4135" s="1">
        <v>9.76</v>
      </c>
    </row>
    <row r="4136" spans="1:4" ht="12" customHeight="1">
      <c r="A4136" s="1" t="s">
        <v>4143</v>
      </c>
      <c r="B4136" s="1" t="str">
        <f t="shared" si="64"/>
        <v>BPSS1308</v>
      </c>
      <c r="C4136" s="1" t="s">
        <v>3973</v>
      </c>
      <c r="D4136" s="1">
        <v>9.76</v>
      </c>
    </row>
    <row r="4137" spans="1:4" ht="12" customHeight="1">
      <c r="A4137" s="1" t="s">
        <v>4144</v>
      </c>
      <c r="B4137" s="1" t="str">
        <f t="shared" si="64"/>
        <v>BPSS1331</v>
      </c>
      <c r="C4137" s="1" t="s">
        <v>3973</v>
      </c>
      <c r="D4137" s="1">
        <v>9.84</v>
      </c>
    </row>
    <row r="4138" spans="1:4" ht="12" customHeight="1">
      <c r="A4138" s="1" t="s">
        <v>4145</v>
      </c>
      <c r="B4138" s="1" t="str">
        <f t="shared" si="64"/>
        <v>BPSS1332</v>
      </c>
      <c r="C4138" s="1" t="s">
        <v>3973</v>
      </c>
      <c r="D4138" s="1">
        <v>9.76</v>
      </c>
    </row>
    <row r="4139" spans="1:4" ht="12" customHeight="1">
      <c r="A4139" s="1" t="s">
        <v>4146</v>
      </c>
      <c r="B4139" s="1" t="str">
        <f t="shared" si="64"/>
        <v>BPSS1346</v>
      </c>
      <c r="C4139" s="1" t="s">
        <v>3973</v>
      </c>
      <c r="D4139" s="1">
        <v>9.44</v>
      </c>
    </row>
    <row r="4140" spans="1:4" ht="12" customHeight="1">
      <c r="A4140" s="1" t="s">
        <v>4147</v>
      </c>
      <c r="B4140" s="1" t="str">
        <f t="shared" si="64"/>
        <v>BPSS1452</v>
      </c>
      <c r="C4140" s="1" t="s">
        <v>3973</v>
      </c>
      <c r="D4140" s="1">
        <v>9.76</v>
      </c>
    </row>
    <row r="4141" spans="1:4" ht="12" customHeight="1">
      <c r="A4141" s="1" t="s">
        <v>4148</v>
      </c>
      <c r="B4141" s="1" t="str">
        <f t="shared" si="64"/>
        <v>BPSS1456</v>
      </c>
      <c r="C4141" s="1" t="s">
        <v>3973</v>
      </c>
      <c r="D4141" s="1">
        <v>9.84</v>
      </c>
    </row>
    <row r="4142" spans="1:4" ht="12" customHeight="1">
      <c r="A4142" s="1" t="s">
        <v>4149</v>
      </c>
      <c r="B4142" s="1" t="str">
        <f t="shared" si="64"/>
        <v>BPSS1487</v>
      </c>
      <c r="C4142" s="1" t="s">
        <v>3973</v>
      </c>
      <c r="D4142" s="1">
        <v>9.76</v>
      </c>
    </row>
    <row r="4143" spans="1:4" ht="12" customHeight="1">
      <c r="A4143" s="1" t="s">
        <v>4150</v>
      </c>
      <c r="B4143" s="1" t="str">
        <f t="shared" si="64"/>
        <v>BPSS1526</v>
      </c>
      <c r="C4143" s="1" t="s">
        <v>3973</v>
      </c>
      <c r="D4143" s="1">
        <v>9.76</v>
      </c>
    </row>
    <row r="4144" spans="1:4" ht="12" customHeight="1">
      <c r="A4144" s="1" t="s">
        <v>4151</v>
      </c>
      <c r="B4144" s="1" t="str">
        <f t="shared" si="64"/>
        <v>BPSS1531</v>
      </c>
      <c r="C4144" s="1" t="s">
        <v>3973</v>
      </c>
      <c r="D4144" s="1">
        <v>9.83</v>
      </c>
    </row>
    <row r="4145" spans="1:4" ht="12" customHeight="1">
      <c r="A4145" s="1" t="s">
        <v>4152</v>
      </c>
      <c r="B4145" s="1" t="str">
        <f t="shared" si="64"/>
        <v>BPSS1562</v>
      </c>
      <c r="C4145" s="1" t="s">
        <v>3973</v>
      </c>
      <c r="D4145" s="1">
        <v>9.44</v>
      </c>
    </row>
    <row r="4146" spans="1:4" ht="12" customHeight="1">
      <c r="A4146" s="1" t="s">
        <v>4153</v>
      </c>
      <c r="B4146" s="1" t="str">
        <f t="shared" si="64"/>
        <v>BPSS1576</v>
      </c>
      <c r="C4146" s="1" t="s">
        <v>3973</v>
      </c>
      <c r="D4146" s="1">
        <v>8.76</v>
      </c>
    </row>
    <row r="4147" spans="1:4" ht="12" customHeight="1">
      <c r="A4147" s="1" t="s">
        <v>4154</v>
      </c>
      <c r="B4147" s="1" t="str">
        <f t="shared" si="64"/>
        <v>BPSS1657</v>
      </c>
      <c r="C4147" s="1" t="s">
        <v>3973</v>
      </c>
      <c r="D4147" s="1">
        <v>9.76</v>
      </c>
    </row>
    <row r="4148" spans="1:4" ht="12" customHeight="1">
      <c r="A4148" s="1" t="s">
        <v>4155</v>
      </c>
      <c r="B4148" s="1" t="str">
        <f t="shared" si="64"/>
        <v>BPSS1667</v>
      </c>
      <c r="C4148" s="1" t="s">
        <v>3973</v>
      </c>
      <c r="D4148" s="1">
        <v>9.76</v>
      </c>
    </row>
    <row r="4149" spans="1:4" ht="12" customHeight="1">
      <c r="A4149" s="1" t="s">
        <v>4156</v>
      </c>
      <c r="B4149" s="1" t="str">
        <f t="shared" si="64"/>
        <v>BPSS1670</v>
      </c>
      <c r="C4149" s="1" t="s">
        <v>3973</v>
      </c>
      <c r="D4149" s="1">
        <v>9.76</v>
      </c>
    </row>
    <row r="4150" spans="1:4" ht="12" customHeight="1">
      <c r="A4150" s="1" t="s">
        <v>4157</v>
      </c>
      <c r="B4150" s="1" t="str">
        <f t="shared" si="64"/>
        <v>BPSS1674</v>
      </c>
      <c r="C4150" s="1" t="s">
        <v>3973</v>
      </c>
      <c r="D4150" s="1">
        <v>9.76</v>
      </c>
    </row>
    <row r="4151" spans="1:4" ht="12" customHeight="1">
      <c r="A4151" s="1" t="s">
        <v>4158</v>
      </c>
      <c r="B4151" s="1" t="str">
        <f t="shared" si="64"/>
        <v>BPSS1700</v>
      </c>
      <c r="C4151" s="1" t="s">
        <v>3973</v>
      </c>
      <c r="D4151" s="1">
        <v>9.83</v>
      </c>
    </row>
    <row r="4152" spans="1:4" ht="12" customHeight="1">
      <c r="A4152" s="1" t="s">
        <v>4159</v>
      </c>
      <c r="B4152" s="1" t="str">
        <f t="shared" si="64"/>
        <v>BPSS1724</v>
      </c>
      <c r="C4152" s="1" t="s">
        <v>3973</v>
      </c>
      <c r="D4152" s="1">
        <v>9.84</v>
      </c>
    </row>
    <row r="4153" spans="1:4" ht="12" customHeight="1">
      <c r="A4153" s="1" t="s">
        <v>4160</v>
      </c>
      <c r="B4153" s="1" t="str">
        <f t="shared" si="64"/>
        <v>BPSS1737</v>
      </c>
      <c r="C4153" s="1" t="s">
        <v>3973</v>
      </c>
      <c r="D4153" s="1">
        <v>9.76</v>
      </c>
    </row>
    <row r="4154" spans="1:4" ht="12" customHeight="1">
      <c r="A4154" s="1" t="s">
        <v>4161</v>
      </c>
      <c r="B4154" s="1" t="str">
        <f t="shared" si="64"/>
        <v>BPSS1786</v>
      </c>
      <c r="C4154" s="1" t="s">
        <v>3973</v>
      </c>
      <c r="D4154" s="1">
        <v>10</v>
      </c>
    </row>
    <row r="4155" spans="1:4" ht="12" customHeight="1">
      <c r="A4155" s="1" t="s">
        <v>4162</v>
      </c>
      <c r="B4155" s="1" t="str">
        <f t="shared" si="64"/>
        <v>BPSS1823</v>
      </c>
      <c r="C4155" s="1" t="s">
        <v>3973</v>
      </c>
      <c r="D4155" s="1">
        <v>9.44</v>
      </c>
    </row>
    <row r="4156" spans="1:4" ht="12" customHeight="1">
      <c r="A4156" s="1" t="s">
        <v>4163</v>
      </c>
      <c r="B4156" s="1" t="str">
        <f t="shared" si="64"/>
        <v>BPSS1986</v>
      </c>
      <c r="C4156" s="1" t="s">
        <v>3973</v>
      </c>
      <c r="D4156" s="1">
        <v>9.83</v>
      </c>
    </row>
    <row r="4157" spans="1:4" ht="12" customHeight="1">
      <c r="A4157" s="1" t="s">
        <v>4164</v>
      </c>
      <c r="B4157" s="1" t="str">
        <f t="shared" si="64"/>
        <v>BPSS2000</v>
      </c>
      <c r="C4157" s="1" t="s">
        <v>3973</v>
      </c>
      <c r="D4157" s="1">
        <v>9.84</v>
      </c>
    </row>
    <row r="4158" spans="1:4" ht="12" customHeight="1">
      <c r="A4158" s="1" t="s">
        <v>4165</v>
      </c>
      <c r="B4158" s="1" t="str">
        <f t="shared" si="64"/>
        <v>BPSS2022</v>
      </c>
      <c r="C4158" s="1" t="s">
        <v>3973</v>
      </c>
      <c r="D4158" s="1">
        <v>9.84</v>
      </c>
    </row>
    <row r="4159" spans="1:4" ht="12" customHeight="1">
      <c r="A4159" s="1" t="s">
        <v>4166</v>
      </c>
      <c r="B4159" s="1" t="str">
        <f t="shared" si="64"/>
        <v>BPSS2071</v>
      </c>
      <c r="C4159" s="1" t="s">
        <v>3973</v>
      </c>
      <c r="D4159" s="1">
        <v>9.84</v>
      </c>
    </row>
    <row r="4160" spans="1:4" ht="12" customHeight="1">
      <c r="A4160" s="1" t="s">
        <v>4167</v>
      </c>
      <c r="B4160" s="1" t="str">
        <f t="shared" si="64"/>
        <v>BPSS2084</v>
      </c>
      <c r="C4160" s="1" t="s">
        <v>3973</v>
      </c>
      <c r="D4160" s="1">
        <v>9.76</v>
      </c>
    </row>
    <row r="4161" spans="1:4" ht="12" customHeight="1">
      <c r="A4161" s="1" t="s">
        <v>4168</v>
      </c>
      <c r="B4161" s="1" t="str">
        <f t="shared" si="64"/>
        <v>BPSS2141</v>
      </c>
      <c r="C4161" s="1" t="s">
        <v>3973</v>
      </c>
      <c r="D4161" s="1">
        <v>9.76</v>
      </c>
    </row>
    <row r="4162" spans="1:4" ht="12" customHeight="1">
      <c r="A4162" s="1" t="s">
        <v>4169</v>
      </c>
      <c r="B4162" s="1" t="str">
        <f t="shared" ref="B4162:B4225" si="65">IF(ISNUMBER(SEARCH(" ",LEFT(A4162,9)))=TRUE,LEFT(A4162,8),LEFT(A4162,9))</f>
        <v>BPSS2243</v>
      </c>
      <c r="C4162" s="1" t="s">
        <v>3973</v>
      </c>
      <c r="D4162" s="1">
        <v>9.76</v>
      </c>
    </row>
    <row r="4163" spans="1:4" ht="12" customHeight="1">
      <c r="A4163" s="1" t="s">
        <v>4170</v>
      </c>
      <c r="B4163" s="1" t="str">
        <f t="shared" si="65"/>
        <v>BPSS2322</v>
      </c>
      <c r="C4163" s="1" t="s">
        <v>3973</v>
      </c>
      <c r="D4163" s="1">
        <v>9.23</v>
      </c>
    </row>
    <row r="4164" spans="1:4" ht="12" customHeight="1">
      <c r="A4164" s="1" t="s">
        <v>4171</v>
      </c>
      <c r="B4164" s="1" t="str">
        <f t="shared" si="65"/>
        <v>BPSS2337</v>
      </c>
      <c r="C4164" s="1" t="s">
        <v>3973</v>
      </c>
      <c r="D4164" s="1">
        <v>9.76</v>
      </c>
    </row>
    <row r="4165" spans="1:4" ht="12" customHeight="1">
      <c r="A4165" s="1" t="s">
        <v>4172</v>
      </c>
      <c r="B4165" s="1" t="str">
        <f t="shared" si="65"/>
        <v>BPSL0010</v>
      </c>
      <c r="C4165" s="1" t="s">
        <v>4173</v>
      </c>
      <c r="D4165" s="1">
        <v>2.5</v>
      </c>
    </row>
    <row r="4166" spans="1:4" ht="12" customHeight="1">
      <c r="A4166" s="1" t="s">
        <v>4174</v>
      </c>
      <c r="B4166" s="1" t="str">
        <f t="shared" si="65"/>
        <v>BPSL0012</v>
      </c>
      <c r="C4166" s="1" t="s">
        <v>4173</v>
      </c>
      <c r="D4166" s="1">
        <v>2</v>
      </c>
    </row>
    <row r="4167" spans="1:4" ht="12" customHeight="1">
      <c r="A4167" s="1" t="s">
        <v>4175</v>
      </c>
      <c r="B4167" s="1" t="str">
        <f t="shared" si="65"/>
        <v>BPSL0014</v>
      </c>
      <c r="C4167" s="1" t="s">
        <v>4173</v>
      </c>
      <c r="D4167" s="1">
        <v>2</v>
      </c>
    </row>
    <row r="4168" spans="1:4" ht="12" customHeight="1">
      <c r="A4168" s="1" t="s">
        <v>4176</v>
      </c>
      <c r="B4168" s="1" t="str">
        <f t="shared" si="65"/>
        <v>BPSL0017</v>
      </c>
      <c r="C4168" s="1" t="s">
        <v>4173</v>
      </c>
      <c r="D4168" s="1">
        <v>2</v>
      </c>
    </row>
    <row r="4169" spans="1:4" ht="12" customHeight="1">
      <c r="A4169" s="1" t="s">
        <v>4177</v>
      </c>
      <c r="B4169" s="1" t="str">
        <f t="shared" si="65"/>
        <v>BPSL0020</v>
      </c>
      <c r="C4169" s="1" t="s">
        <v>4173</v>
      </c>
      <c r="D4169" s="1">
        <v>2.5</v>
      </c>
    </row>
    <row r="4170" spans="1:4" ht="12" customHeight="1">
      <c r="A4170" s="1" t="s">
        <v>4178</v>
      </c>
      <c r="B4170" s="1" t="str">
        <f t="shared" si="65"/>
        <v>BPSL0034</v>
      </c>
      <c r="C4170" s="1" t="s">
        <v>4173</v>
      </c>
      <c r="D4170" s="1">
        <v>2</v>
      </c>
    </row>
    <row r="4171" spans="1:4" ht="12" customHeight="1">
      <c r="A4171" s="1" t="s">
        <v>4179</v>
      </c>
      <c r="B4171" s="1" t="str">
        <f t="shared" si="65"/>
        <v>BPSL0036</v>
      </c>
      <c r="C4171" s="1" t="s">
        <v>4173</v>
      </c>
      <c r="D4171" s="1">
        <v>2.5</v>
      </c>
    </row>
    <row r="4172" spans="1:4" ht="12" customHeight="1">
      <c r="A4172" s="1" t="s">
        <v>4180</v>
      </c>
      <c r="B4172" s="1" t="str">
        <f t="shared" si="65"/>
        <v>BPSL0042</v>
      </c>
      <c r="C4172" s="1" t="s">
        <v>4173</v>
      </c>
      <c r="D4172" s="1">
        <v>4.9000000000000004</v>
      </c>
    </row>
    <row r="4173" spans="1:4" ht="12" customHeight="1">
      <c r="A4173" s="1" t="s">
        <v>4181</v>
      </c>
      <c r="B4173" s="1" t="str">
        <f t="shared" si="65"/>
        <v>BPSL0050</v>
      </c>
      <c r="C4173" s="1" t="s">
        <v>4173</v>
      </c>
      <c r="D4173" s="1">
        <v>2.5</v>
      </c>
    </row>
    <row r="4174" spans="1:4" ht="12" customHeight="1">
      <c r="A4174" s="1" t="s">
        <v>4182</v>
      </c>
      <c r="B4174" s="1" t="str">
        <f t="shared" si="65"/>
        <v>BPSL0056</v>
      </c>
      <c r="C4174" s="1" t="s">
        <v>4173</v>
      </c>
      <c r="D4174" s="1">
        <v>2</v>
      </c>
    </row>
    <row r="4175" spans="1:4" ht="12" customHeight="1">
      <c r="A4175" s="1" t="s">
        <v>4183</v>
      </c>
      <c r="B4175" s="1" t="str">
        <f t="shared" si="65"/>
        <v>BPSL0065</v>
      </c>
      <c r="C4175" s="1" t="s">
        <v>4173</v>
      </c>
      <c r="D4175" s="1">
        <v>2.5</v>
      </c>
    </row>
    <row r="4176" spans="1:4" ht="12" customHeight="1">
      <c r="A4176" s="1" t="s">
        <v>4184</v>
      </c>
      <c r="B4176" s="1" t="str">
        <f t="shared" si="65"/>
        <v>BPSL0066</v>
      </c>
      <c r="C4176" s="1" t="s">
        <v>4173</v>
      </c>
      <c r="D4176" s="1">
        <v>2</v>
      </c>
    </row>
    <row r="4177" spans="1:4" ht="12" customHeight="1">
      <c r="A4177" s="1" t="s">
        <v>4185</v>
      </c>
      <c r="B4177" s="1" t="str">
        <f t="shared" si="65"/>
        <v>BPSL0067</v>
      </c>
      <c r="C4177" s="1" t="s">
        <v>4173</v>
      </c>
      <c r="D4177" s="1">
        <v>2</v>
      </c>
    </row>
    <row r="4178" spans="1:4" ht="12" customHeight="1">
      <c r="A4178" s="1" t="s">
        <v>4186</v>
      </c>
      <c r="B4178" s="1" t="str">
        <f t="shared" si="65"/>
        <v>BPSL0068</v>
      </c>
      <c r="C4178" s="1" t="s">
        <v>4173</v>
      </c>
      <c r="D4178" s="1">
        <v>2.5</v>
      </c>
    </row>
    <row r="4179" spans="1:4" ht="12" customHeight="1">
      <c r="A4179" s="1" t="s">
        <v>4187</v>
      </c>
      <c r="B4179" s="1" t="str">
        <f t="shared" si="65"/>
        <v>BPSL0069</v>
      </c>
      <c r="C4179" s="1" t="s">
        <v>4173</v>
      </c>
      <c r="D4179" s="1">
        <v>2</v>
      </c>
    </row>
    <row r="4180" spans="1:4" ht="12" customHeight="1">
      <c r="A4180" s="1" t="s">
        <v>4188</v>
      </c>
      <c r="B4180" s="1" t="str">
        <f t="shared" si="65"/>
        <v>BPSL0076</v>
      </c>
      <c r="C4180" s="1" t="s">
        <v>4173</v>
      </c>
      <c r="D4180" s="1">
        <v>2</v>
      </c>
    </row>
    <row r="4181" spans="1:4" ht="12" customHeight="1">
      <c r="A4181" s="1" t="s">
        <v>4189</v>
      </c>
      <c r="B4181" s="1" t="str">
        <f t="shared" si="65"/>
        <v>BPSL0077</v>
      </c>
      <c r="C4181" s="1" t="s">
        <v>4173</v>
      </c>
      <c r="D4181" s="1">
        <v>2</v>
      </c>
    </row>
    <row r="4182" spans="1:4" ht="12" customHeight="1">
      <c r="A4182" s="1" t="s">
        <v>4190</v>
      </c>
      <c r="B4182" s="1" t="str">
        <f t="shared" si="65"/>
        <v>BPSL0079</v>
      </c>
      <c r="C4182" s="1" t="s">
        <v>4173</v>
      </c>
      <c r="D4182" s="1">
        <v>2</v>
      </c>
    </row>
    <row r="4183" spans="1:4" ht="12" customHeight="1">
      <c r="A4183" s="1" t="s">
        <v>4191</v>
      </c>
      <c r="B4183" s="1" t="str">
        <f t="shared" si="65"/>
        <v>BPSL0082</v>
      </c>
      <c r="C4183" s="1" t="s">
        <v>4173</v>
      </c>
      <c r="D4183" s="1">
        <v>2</v>
      </c>
    </row>
    <row r="4184" spans="1:4" ht="12" customHeight="1">
      <c r="A4184" s="1" t="s">
        <v>4192</v>
      </c>
      <c r="B4184" s="1" t="str">
        <f t="shared" si="65"/>
        <v>BPSL0083</v>
      </c>
      <c r="C4184" s="1" t="s">
        <v>4173</v>
      </c>
      <c r="D4184" s="1">
        <v>2</v>
      </c>
    </row>
    <row r="4185" spans="1:4" ht="12" customHeight="1">
      <c r="A4185" s="1" t="s">
        <v>4193</v>
      </c>
      <c r="B4185" s="1" t="str">
        <f t="shared" si="65"/>
        <v>BPSL0084</v>
      </c>
      <c r="C4185" s="1" t="s">
        <v>4173</v>
      </c>
      <c r="D4185" s="1">
        <v>2</v>
      </c>
    </row>
    <row r="4186" spans="1:4" ht="12" customHeight="1">
      <c r="A4186" s="1" t="s">
        <v>4194</v>
      </c>
      <c r="B4186" s="1" t="str">
        <f t="shared" si="65"/>
        <v>BPSL0085</v>
      </c>
      <c r="C4186" s="1" t="s">
        <v>4173</v>
      </c>
      <c r="D4186" s="1">
        <v>2</v>
      </c>
    </row>
    <row r="4187" spans="1:4" ht="12" customHeight="1">
      <c r="A4187" s="1" t="s">
        <v>4195</v>
      </c>
      <c r="B4187" s="1" t="str">
        <f t="shared" si="65"/>
        <v>BPSL0086</v>
      </c>
      <c r="C4187" s="1" t="s">
        <v>4173</v>
      </c>
      <c r="D4187" s="1">
        <v>2</v>
      </c>
    </row>
    <row r="4188" spans="1:4" ht="12" customHeight="1">
      <c r="A4188" s="1" t="s">
        <v>4196</v>
      </c>
      <c r="B4188" s="1" t="str">
        <f t="shared" si="65"/>
        <v>BPSL0094</v>
      </c>
      <c r="C4188" s="1" t="s">
        <v>4173</v>
      </c>
      <c r="D4188" s="1">
        <v>2</v>
      </c>
    </row>
    <row r="4189" spans="1:4" ht="12" customHeight="1">
      <c r="A4189" s="1" t="s">
        <v>4197</v>
      </c>
      <c r="B4189" s="1" t="str">
        <f t="shared" si="65"/>
        <v>BPSL0095</v>
      </c>
      <c r="C4189" s="1" t="s">
        <v>4173</v>
      </c>
      <c r="D4189" s="1">
        <v>2</v>
      </c>
    </row>
    <row r="4190" spans="1:4" ht="12" customHeight="1">
      <c r="A4190" s="1" t="s">
        <v>4198</v>
      </c>
      <c r="B4190" s="1" t="str">
        <f t="shared" si="65"/>
        <v>BPSL0097</v>
      </c>
      <c r="C4190" s="1" t="s">
        <v>4173</v>
      </c>
      <c r="D4190" s="1">
        <v>2.5</v>
      </c>
    </row>
    <row r="4191" spans="1:4" ht="12" customHeight="1">
      <c r="A4191" s="1" t="s">
        <v>4199</v>
      </c>
      <c r="B4191" s="1" t="str">
        <f t="shared" si="65"/>
        <v>BPSL0105</v>
      </c>
      <c r="C4191" s="1" t="s">
        <v>4173</v>
      </c>
      <c r="D4191" s="1">
        <v>2</v>
      </c>
    </row>
    <row r="4192" spans="1:4" ht="12" customHeight="1">
      <c r="A4192" s="1" t="s">
        <v>4200</v>
      </c>
      <c r="B4192" s="1" t="str">
        <f t="shared" si="65"/>
        <v>BPSL0106</v>
      </c>
      <c r="C4192" s="1" t="s">
        <v>4173</v>
      </c>
      <c r="D4192" s="1">
        <v>2.5</v>
      </c>
    </row>
    <row r="4193" spans="1:4" ht="12" customHeight="1">
      <c r="A4193" s="1" t="s">
        <v>4201</v>
      </c>
      <c r="B4193" s="1" t="str">
        <f t="shared" si="65"/>
        <v>BPSL0111</v>
      </c>
      <c r="C4193" s="1" t="s">
        <v>4173</v>
      </c>
      <c r="D4193" s="1">
        <v>2</v>
      </c>
    </row>
    <row r="4194" spans="1:4" ht="12" customHeight="1">
      <c r="A4194" s="1" t="s">
        <v>4202</v>
      </c>
      <c r="B4194" s="1" t="str">
        <f t="shared" si="65"/>
        <v>BPSL0113</v>
      </c>
      <c r="C4194" s="1" t="s">
        <v>4173</v>
      </c>
      <c r="D4194" s="1">
        <v>2</v>
      </c>
    </row>
    <row r="4195" spans="1:4" ht="12" customHeight="1">
      <c r="A4195" s="1" t="s">
        <v>4203</v>
      </c>
      <c r="B4195" s="1" t="str">
        <f t="shared" si="65"/>
        <v>BPSL0113A</v>
      </c>
      <c r="C4195" s="1" t="s">
        <v>4173</v>
      </c>
      <c r="D4195" s="1">
        <v>2.5</v>
      </c>
    </row>
    <row r="4196" spans="1:4" ht="12" customHeight="1">
      <c r="A4196" s="1" t="s">
        <v>4204</v>
      </c>
      <c r="B4196" s="1" t="str">
        <f t="shared" si="65"/>
        <v>BPSL0119</v>
      </c>
      <c r="C4196" s="1" t="s">
        <v>4173</v>
      </c>
      <c r="D4196" s="1">
        <v>2</v>
      </c>
    </row>
    <row r="4197" spans="1:4" ht="12" customHeight="1">
      <c r="A4197" s="1" t="s">
        <v>4205</v>
      </c>
      <c r="B4197" s="1" t="str">
        <f t="shared" si="65"/>
        <v>BPSL0120</v>
      </c>
      <c r="C4197" s="1" t="s">
        <v>4173</v>
      </c>
      <c r="D4197" s="1">
        <v>2.5</v>
      </c>
    </row>
    <row r="4198" spans="1:4" ht="12" customHeight="1">
      <c r="A4198" s="1" t="s">
        <v>4206</v>
      </c>
      <c r="B4198" s="1" t="str">
        <f t="shared" si="65"/>
        <v>BPSL0125</v>
      </c>
      <c r="C4198" s="1" t="s">
        <v>4173</v>
      </c>
      <c r="D4198" s="1">
        <v>4.99</v>
      </c>
    </row>
    <row r="4199" spans="1:4" ht="12" customHeight="1">
      <c r="A4199" s="1" t="s">
        <v>4207</v>
      </c>
      <c r="B4199" s="1" t="str">
        <f t="shared" si="65"/>
        <v>BPSL0126</v>
      </c>
      <c r="C4199" s="1" t="s">
        <v>4173</v>
      </c>
      <c r="D4199" s="1">
        <v>2.5</v>
      </c>
    </row>
    <row r="4200" spans="1:4" ht="12" customHeight="1">
      <c r="A4200" s="1" t="s">
        <v>4208</v>
      </c>
      <c r="B4200" s="1" t="str">
        <f t="shared" si="65"/>
        <v>BPSL0130a</v>
      </c>
      <c r="C4200" s="1" t="s">
        <v>4173</v>
      </c>
      <c r="D4200" s="1">
        <v>2.5</v>
      </c>
    </row>
    <row r="4201" spans="1:4" ht="12" customHeight="1">
      <c r="A4201" s="1" t="s">
        <v>4209</v>
      </c>
      <c r="B4201" s="1" t="str">
        <f t="shared" si="65"/>
        <v>BPSL0131</v>
      </c>
      <c r="C4201" s="1" t="s">
        <v>4173</v>
      </c>
      <c r="D4201" s="1">
        <v>2</v>
      </c>
    </row>
    <row r="4202" spans="1:4" ht="12" customHeight="1">
      <c r="A4202" s="1" t="s">
        <v>4210</v>
      </c>
      <c r="B4202" s="1" t="str">
        <f t="shared" si="65"/>
        <v>BPSL0132</v>
      </c>
      <c r="C4202" s="1" t="s">
        <v>4173</v>
      </c>
      <c r="D4202" s="1">
        <v>2</v>
      </c>
    </row>
    <row r="4203" spans="1:4" ht="12" customHeight="1">
      <c r="A4203" s="1" t="s">
        <v>4211</v>
      </c>
      <c r="B4203" s="1" t="str">
        <f t="shared" si="65"/>
        <v>BPSL0133</v>
      </c>
      <c r="C4203" s="1" t="s">
        <v>4173</v>
      </c>
      <c r="D4203" s="1">
        <v>2</v>
      </c>
    </row>
    <row r="4204" spans="1:4" ht="12" customHeight="1">
      <c r="A4204" s="1" t="s">
        <v>4212</v>
      </c>
      <c r="B4204" s="1" t="str">
        <f t="shared" si="65"/>
        <v>BPSL0135</v>
      </c>
      <c r="C4204" s="1" t="s">
        <v>4173</v>
      </c>
      <c r="D4204" s="1">
        <v>2</v>
      </c>
    </row>
    <row r="4205" spans="1:4" ht="12" customHeight="1">
      <c r="A4205" s="1" t="s">
        <v>4213</v>
      </c>
      <c r="B4205" s="1" t="str">
        <f t="shared" si="65"/>
        <v>BPSL0136</v>
      </c>
      <c r="C4205" s="1" t="s">
        <v>4173</v>
      </c>
      <c r="D4205" s="1">
        <v>2</v>
      </c>
    </row>
    <row r="4206" spans="1:4" ht="12" customHeight="1">
      <c r="A4206" s="1" t="s">
        <v>4214</v>
      </c>
      <c r="B4206" s="1" t="str">
        <f t="shared" si="65"/>
        <v>BPSL0137</v>
      </c>
      <c r="C4206" s="1" t="s">
        <v>4173</v>
      </c>
      <c r="D4206" s="1">
        <v>2</v>
      </c>
    </row>
    <row r="4207" spans="1:4" ht="12" customHeight="1">
      <c r="A4207" s="1" t="s">
        <v>4215</v>
      </c>
      <c r="B4207" s="1" t="str">
        <f t="shared" si="65"/>
        <v>BPSL0138</v>
      </c>
      <c r="C4207" s="1" t="s">
        <v>4173</v>
      </c>
      <c r="D4207" s="1">
        <v>2</v>
      </c>
    </row>
    <row r="4208" spans="1:4" ht="12" customHeight="1">
      <c r="A4208" s="1" t="s">
        <v>4216</v>
      </c>
      <c r="B4208" s="1" t="str">
        <f t="shared" si="65"/>
        <v>BPSL0139</v>
      </c>
      <c r="C4208" s="1" t="s">
        <v>4173</v>
      </c>
      <c r="D4208" s="1">
        <v>2</v>
      </c>
    </row>
    <row r="4209" spans="1:4" ht="12" customHeight="1">
      <c r="A4209" s="1" t="s">
        <v>4217</v>
      </c>
      <c r="B4209" s="1" t="str">
        <f t="shared" si="65"/>
        <v>BPSL0140</v>
      </c>
      <c r="C4209" s="1" t="s">
        <v>4173</v>
      </c>
      <c r="D4209" s="1">
        <v>2</v>
      </c>
    </row>
    <row r="4210" spans="1:4" ht="12" customHeight="1">
      <c r="A4210" s="1" t="s">
        <v>4218</v>
      </c>
      <c r="B4210" s="1" t="str">
        <f t="shared" si="65"/>
        <v>BPSL0141</v>
      </c>
      <c r="C4210" s="1" t="s">
        <v>4173</v>
      </c>
      <c r="D4210" s="1">
        <v>2</v>
      </c>
    </row>
    <row r="4211" spans="1:4" ht="12" customHeight="1">
      <c r="A4211" s="1" t="s">
        <v>4219</v>
      </c>
      <c r="B4211" s="1" t="str">
        <f t="shared" si="65"/>
        <v>BPSL0142</v>
      </c>
      <c r="C4211" s="1" t="s">
        <v>4173</v>
      </c>
      <c r="D4211" s="1">
        <v>2</v>
      </c>
    </row>
    <row r="4212" spans="1:4" ht="12" customHeight="1">
      <c r="A4212" s="1" t="s">
        <v>4220</v>
      </c>
      <c r="B4212" s="1" t="str">
        <f t="shared" si="65"/>
        <v>BPSL0145</v>
      </c>
      <c r="C4212" s="1" t="s">
        <v>4173</v>
      </c>
      <c r="D4212" s="1">
        <v>2</v>
      </c>
    </row>
    <row r="4213" spans="1:4" ht="12" customHeight="1">
      <c r="A4213" s="1" t="s">
        <v>4221</v>
      </c>
      <c r="B4213" s="1" t="str">
        <f t="shared" si="65"/>
        <v>BPSL0147</v>
      </c>
      <c r="C4213" s="1" t="s">
        <v>4173</v>
      </c>
      <c r="D4213" s="1">
        <v>2</v>
      </c>
    </row>
    <row r="4214" spans="1:4" ht="12" customHeight="1">
      <c r="A4214" s="1" t="s">
        <v>4222</v>
      </c>
      <c r="B4214" s="1" t="str">
        <f t="shared" si="65"/>
        <v>BPSL0148</v>
      </c>
      <c r="C4214" s="1" t="s">
        <v>4173</v>
      </c>
      <c r="D4214" s="1">
        <v>2</v>
      </c>
    </row>
    <row r="4215" spans="1:4" ht="12" customHeight="1">
      <c r="A4215" s="1" t="s">
        <v>4223</v>
      </c>
      <c r="B4215" s="1" t="str">
        <f t="shared" si="65"/>
        <v>BPSL0150</v>
      </c>
      <c r="C4215" s="1" t="s">
        <v>4173</v>
      </c>
      <c r="D4215" s="1">
        <v>2</v>
      </c>
    </row>
    <row r="4216" spans="1:4" ht="12" customHeight="1">
      <c r="A4216" s="1" t="s">
        <v>4224</v>
      </c>
      <c r="B4216" s="1" t="str">
        <f t="shared" si="65"/>
        <v>BPSL0151</v>
      </c>
      <c r="C4216" s="1" t="s">
        <v>4173</v>
      </c>
      <c r="D4216" s="1">
        <v>2</v>
      </c>
    </row>
    <row r="4217" spans="1:4" ht="12" customHeight="1">
      <c r="A4217" s="1" t="s">
        <v>4225</v>
      </c>
      <c r="B4217" s="1" t="str">
        <f t="shared" si="65"/>
        <v>BPSL0152</v>
      </c>
      <c r="C4217" s="1" t="s">
        <v>4173</v>
      </c>
      <c r="D4217" s="1">
        <v>2</v>
      </c>
    </row>
    <row r="4218" spans="1:4" ht="12" customHeight="1">
      <c r="A4218" s="1" t="s">
        <v>4226</v>
      </c>
      <c r="B4218" s="1" t="str">
        <f t="shared" si="65"/>
        <v>BPSL0155</v>
      </c>
      <c r="C4218" s="1" t="s">
        <v>4173</v>
      </c>
      <c r="D4218" s="1">
        <v>2</v>
      </c>
    </row>
    <row r="4219" spans="1:4" ht="12" customHeight="1">
      <c r="A4219" s="1" t="s">
        <v>4227</v>
      </c>
      <c r="B4219" s="1" t="str">
        <f t="shared" si="65"/>
        <v>BPSL0156</v>
      </c>
      <c r="C4219" s="1" t="s">
        <v>4173</v>
      </c>
      <c r="D4219" s="1">
        <v>2</v>
      </c>
    </row>
    <row r="4220" spans="1:4" ht="12" customHeight="1">
      <c r="A4220" s="1" t="s">
        <v>4228</v>
      </c>
      <c r="B4220" s="1" t="str">
        <f t="shared" si="65"/>
        <v>BPSL0158</v>
      </c>
      <c r="C4220" s="1" t="s">
        <v>4173</v>
      </c>
      <c r="D4220" s="1">
        <v>2</v>
      </c>
    </row>
    <row r="4221" spans="1:4" ht="12" customHeight="1">
      <c r="A4221" s="1" t="s">
        <v>4229</v>
      </c>
      <c r="B4221" s="1" t="str">
        <f t="shared" si="65"/>
        <v>BPSL0160</v>
      </c>
      <c r="C4221" s="1" t="s">
        <v>4173</v>
      </c>
      <c r="D4221" s="1">
        <v>2</v>
      </c>
    </row>
    <row r="4222" spans="1:4" ht="12" customHeight="1">
      <c r="A4222" s="1" t="s">
        <v>4230</v>
      </c>
      <c r="B4222" s="1" t="str">
        <f t="shared" si="65"/>
        <v>BPSL0161</v>
      </c>
      <c r="C4222" s="1" t="s">
        <v>4173</v>
      </c>
      <c r="D4222" s="1">
        <v>2.5</v>
      </c>
    </row>
    <row r="4223" spans="1:4" ht="12" customHeight="1">
      <c r="A4223" s="1" t="s">
        <v>4231</v>
      </c>
      <c r="B4223" s="1" t="str">
        <f t="shared" si="65"/>
        <v>BPSL0162</v>
      </c>
      <c r="C4223" s="1" t="s">
        <v>4173</v>
      </c>
      <c r="D4223" s="1">
        <v>2</v>
      </c>
    </row>
    <row r="4224" spans="1:4" ht="12" customHeight="1">
      <c r="A4224" s="1" t="s">
        <v>4232</v>
      </c>
      <c r="B4224" s="1" t="str">
        <f t="shared" si="65"/>
        <v>BPSL0166</v>
      </c>
      <c r="C4224" s="1" t="s">
        <v>4173</v>
      </c>
      <c r="D4224" s="1">
        <v>2</v>
      </c>
    </row>
    <row r="4225" spans="1:4" ht="12" customHeight="1">
      <c r="A4225" s="1" t="s">
        <v>4233</v>
      </c>
      <c r="B4225" s="1" t="str">
        <f t="shared" si="65"/>
        <v>BPSL0167</v>
      </c>
      <c r="C4225" s="1" t="s">
        <v>4173</v>
      </c>
      <c r="D4225" s="1">
        <v>2</v>
      </c>
    </row>
    <row r="4226" spans="1:4" ht="12" customHeight="1">
      <c r="A4226" s="1" t="s">
        <v>4234</v>
      </c>
      <c r="B4226" s="1" t="str">
        <f t="shared" ref="B4226:B4289" si="66">IF(ISNUMBER(SEARCH(" ",LEFT(A4226,9)))=TRUE,LEFT(A4226,8),LEFT(A4226,9))</f>
        <v>BPSL0168</v>
      </c>
      <c r="C4226" s="1" t="s">
        <v>4173</v>
      </c>
      <c r="D4226" s="1">
        <v>2</v>
      </c>
    </row>
    <row r="4227" spans="1:4" ht="12" customHeight="1">
      <c r="A4227" s="1" t="s">
        <v>4235</v>
      </c>
      <c r="B4227" s="1" t="str">
        <f t="shared" si="66"/>
        <v>BPSL0169</v>
      </c>
      <c r="C4227" s="1" t="s">
        <v>4173</v>
      </c>
      <c r="D4227" s="1">
        <v>2.5</v>
      </c>
    </row>
    <row r="4228" spans="1:4" ht="12" customHeight="1">
      <c r="A4228" s="1" t="s">
        <v>4236</v>
      </c>
      <c r="B4228" s="1" t="str">
        <f t="shared" si="66"/>
        <v>BPSL0173</v>
      </c>
      <c r="C4228" s="1" t="s">
        <v>4173</v>
      </c>
      <c r="D4228" s="1">
        <v>2.5</v>
      </c>
    </row>
    <row r="4229" spans="1:4" ht="12" customHeight="1">
      <c r="A4229" s="1" t="s">
        <v>4237</v>
      </c>
      <c r="B4229" s="1" t="str">
        <f t="shared" si="66"/>
        <v>BPSL0174</v>
      </c>
      <c r="C4229" s="1" t="s">
        <v>4173</v>
      </c>
      <c r="D4229" s="1">
        <v>2</v>
      </c>
    </row>
    <row r="4230" spans="1:4" ht="12" customHeight="1">
      <c r="A4230" s="1" t="s">
        <v>4238</v>
      </c>
      <c r="B4230" s="1" t="str">
        <f t="shared" si="66"/>
        <v>BPSL0175</v>
      </c>
      <c r="C4230" s="1" t="s">
        <v>4173</v>
      </c>
      <c r="D4230" s="1">
        <v>2</v>
      </c>
    </row>
    <row r="4231" spans="1:4" ht="12" customHeight="1">
      <c r="A4231" s="1" t="s">
        <v>4239</v>
      </c>
      <c r="B4231" s="1" t="str">
        <f t="shared" si="66"/>
        <v>BPSL0185</v>
      </c>
      <c r="C4231" s="1" t="s">
        <v>4173</v>
      </c>
      <c r="D4231" s="1">
        <v>2</v>
      </c>
    </row>
    <row r="4232" spans="1:4" ht="12" customHeight="1">
      <c r="A4232" s="1" t="s">
        <v>4240</v>
      </c>
      <c r="B4232" s="1" t="str">
        <f t="shared" si="66"/>
        <v>BPSL0194</v>
      </c>
      <c r="C4232" s="1" t="s">
        <v>4173</v>
      </c>
      <c r="D4232" s="1">
        <v>4.9000000000000004</v>
      </c>
    </row>
    <row r="4233" spans="1:4" ht="12" customHeight="1">
      <c r="A4233" s="1" t="s">
        <v>4241</v>
      </c>
      <c r="B4233" s="1" t="str">
        <f t="shared" si="66"/>
        <v>BPSL0209</v>
      </c>
      <c r="C4233" s="1" t="s">
        <v>4173</v>
      </c>
      <c r="D4233" s="1">
        <v>2</v>
      </c>
    </row>
    <row r="4234" spans="1:4" ht="12" customHeight="1">
      <c r="A4234" s="1" t="s">
        <v>4242</v>
      </c>
      <c r="B4234" s="1" t="str">
        <f t="shared" si="66"/>
        <v>BPSL0213</v>
      </c>
      <c r="C4234" s="1" t="s">
        <v>4173</v>
      </c>
      <c r="D4234" s="1">
        <v>2</v>
      </c>
    </row>
    <row r="4235" spans="1:4" ht="12" customHeight="1">
      <c r="A4235" s="1" t="s">
        <v>4243</v>
      </c>
      <c r="B4235" s="1" t="str">
        <f t="shared" si="66"/>
        <v>BPSL0214</v>
      </c>
      <c r="C4235" s="1" t="s">
        <v>4173</v>
      </c>
      <c r="D4235" s="1">
        <v>2</v>
      </c>
    </row>
    <row r="4236" spans="1:4" ht="12" customHeight="1">
      <c r="A4236" s="1" t="s">
        <v>4244</v>
      </c>
      <c r="B4236" s="1" t="str">
        <f t="shared" si="66"/>
        <v>BPSL0219</v>
      </c>
      <c r="C4236" s="1" t="s">
        <v>4173</v>
      </c>
      <c r="D4236" s="1">
        <v>2</v>
      </c>
    </row>
    <row r="4237" spans="1:4" ht="12" customHeight="1">
      <c r="A4237" s="1" t="s">
        <v>4245</v>
      </c>
      <c r="B4237" s="1" t="str">
        <f t="shared" si="66"/>
        <v>BPSL0233</v>
      </c>
      <c r="C4237" s="1" t="s">
        <v>4173</v>
      </c>
      <c r="D4237" s="1">
        <v>2</v>
      </c>
    </row>
    <row r="4238" spans="1:4" ht="12" customHeight="1">
      <c r="A4238" s="1" t="s">
        <v>4246</v>
      </c>
      <c r="B4238" s="1" t="str">
        <f t="shared" si="66"/>
        <v>BPSL0234</v>
      </c>
      <c r="C4238" s="1" t="s">
        <v>4173</v>
      </c>
      <c r="D4238" s="1">
        <v>2.5</v>
      </c>
    </row>
    <row r="4239" spans="1:4" ht="12" customHeight="1">
      <c r="A4239" s="1" t="s">
        <v>4247</v>
      </c>
      <c r="B4239" s="1" t="str">
        <f t="shared" si="66"/>
        <v>BPSL0244</v>
      </c>
      <c r="C4239" s="1" t="s">
        <v>4173</v>
      </c>
      <c r="D4239" s="1">
        <v>2.5</v>
      </c>
    </row>
    <row r="4240" spans="1:4" ht="12" customHeight="1">
      <c r="A4240" s="1" t="s">
        <v>4248</v>
      </c>
      <c r="B4240" s="1" t="str">
        <f t="shared" si="66"/>
        <v>BPSL0254</v>
      </c>
      <c r="C4240" s="1" t="s">
        <v>4173</v>
      </c>
      <c r="D4240" s="1">
        <v>2.5</v>
      </c>
    </row>
    <row r="4241" spans="1:4" ht="12" customHeight="1">
      <c r="A4241" s="1" t="s">
        <v>4249</v>
      </c>
      <c r="B4241" s="1" t="str">
        <f t="shared" si="66"/>
        <v>BPSL0261</v>
      </c>
      <c r="C4241" s="1" t="s">
        <v>4173</v>
      </c>
      <c r="D4241" s="1">
        <v>2</v>
      </c>
    </row>
    <row r="4242" spans="1:4" ht="12" customHeight="1">
      <c r="A4242" s="1" t="s">
        <v>4250</v>
      </c>
      <c r="B4242" s="1" t="str">
        <f t="shared" si="66"/>
        <v>BPSL0262</v>
      </c>
      <c r="C4242" s="1" t="s">
        <v>4173</v>
      </c>
      <c r="D4242" s="1">
        <v>5.81</v>
      </c>
    </row>
    <row r="4243" spans="1:4" ht="12" customHeight="1">
      <c r="A4243" s="1" t="s">
        <v>4251</v>
      </c>
      <c r="B4243" s="1" t="str">
        <f t="shared" si="66"/>
        <v>BPSL0264</v>
      </c>
      <c r="C4243" s="1" t="s">
        <v>4173</v>
      </c>
      <c r="D4243" s="1">
        <v>2</v>
      </c>
    </row>
    <row r="4244" spans="1:4" ht="12" customHeight="1">
      <c r="A4244" s="1" t="s">
        <v>4252</v>
      </c>
      <c r="B4244" s="1" t="str">
        <f t="shared" si="66"/>
        <v>BPSL0266</v>
      </c>
      <c r="C4244" s="1" t="s">
        <v>4173</v>
      </c>
      <c r="D4244" s="1">
        <v>2.5</v>
      </c>
    </row>
    <row r="4245" spans="1:4" ht="12" customHeight="1">
      <c r="A4245" s="1" t="s">
        <v>4253</v>
      </c>
      <c r="B4245" s="1" t="str">
        <f t="shared" si="66"/>
        <v>BPSL0267</v>
      </c>
      <c r="C4245" s="1" t="s">
        <v>4173</v>
      </c>
      <c r="D4245" s="1">
        <v>2</v>
      </c>
    </row>
    <row r="4246" spans="1:4" ht="12" customHeight="1">
      <c r="A4246" s="1" t="s">
        <v>4254</v>
      </c>
      <c r="B4246" s="1" t="str">
        <f t="shared" si="66"/>
        <v>BPSL0276</v>
      </c>
      <c r="C4246" s="1" t="s">
        <v>4173</v>
      </c>
      <c r="D4246" s="1">
        <v>7.4</v>
      </c>
    </row>
    <row r="4247" spans="1:4" ht="12" customHeight="1">
      <c r="A4247" s="1" t="s">
        <v>4255</v>
      </c>
      <c r="B4247" s="1" t="str">
        <f t="shared" si="66"/>
        <v>BPSL0279</v>
      </c>
      <c r="C4247" s="1" t="s">
        <v>4173</v>
      </c>
      <c r="D4247" s="1">
        <v>2</v>
      </c>
    </row>
    <row r="4248" spans="1:4" ht="12" customHeight="1">
      <c r="A4248" s="1" t="s">
        <v>4256</v>
      </c>
      <c r="B4248" s="1" t="str">
        <f t="shared" si="66"/>
        <v>BPSL0286</v>
      </c>
      <c r="C4248" s="1" t="s">
        <v>4173</v>
      </c>
      <c r="D4248" s="1">
        <v>2</v>
      </c>
    </row>
    <row r="4249" spans="1:4" ht="12" customHeight="1">
      <c r="A4249" s="1" t="s">
        <v>4257</v>
      </c>
      <c r="B4249" s="1" t="str">
        <f t="shared" si="66"/>
        <v>BPSL0287</v>
      </c>
      <c r="C4249" s="1" t="s">
        <v>4173</v>
      </c>
      <c r="D4249" s="1">
        <v>2</v>
      </c>
    </row>
    <row r="4250" spans="1:4" ht="12" customHeight="1">
      <c r="A4250" s="1" t="s">
        <v>4258</v>
      </c>
      <c r="B4250" s="1" t="str">
        <f t="shared" si="66"/>
        <v>BPSL0290</v>
      </c>
      <c r="C4250" s="1" t="s">
        <v>4173</v>
      </c>
      <c r="D4250" s="1">
        <v>2.5</v>
      </c>
    </row>
    <row r="4251" spans="1:4" ht="12" customHeight="1">
      <c r="A4251" s="1" t="s">
        <v>4259</v>
      </c>
      <c r="B4251" s="1" t="str">
        <f t="shared" si="66"/>
        <v>BPSL0291</v>
      </c>
      <c r="C4251" s="1" t="s">
        <v>4173</v>
      </c>
      <c r="D4251" s="1">
        <v>2.5</v>
      </c>
    </row>
    <row r="4252" spans="1:4" ht="12" customHeight="1">
      <c r="A4252" s="1" t="s">
        <v>4260</v>
      </c>
      <c r="B4252" s="1" t="str">
        <f t="shared" si="66"/>
        <v>BPSL0296</v>
      </c>
      <c r="C4252" s="1" t="s">
        <v>4173</v>
      </c>
      <c r="D4252" s="1">
        <v>2</v>
      </c>
    </row>
    <row r="4253" spans="1:4" ht="12" customHeight="1">
      <c r="A4253" s="1" t="s">
        <v>4261</v>
      </c>
      <c r="B4253" s="1" t="str">
        <f t="shared" si="66"/>
        <v>BPSL0300</v>
      </c>
      <c r="C4253" s="1" t="s">
        <v>4173</v>
      </c>
      <c r="D4253" s="1">
        <v>2.5</v>
      </c>
    </row>
    <row r="4254" spans="1:4" ht="12" customHeight="1">
      <c r="A4254" s="1" t="s">
        <v>4262</v>
      </c>
      <c r="B4254" s="1" t="str">
        <f t="shared" si="66"/>
        <v>BPSL0301</v>
      </c>
      <c r="C4254" s="1" t="s">
        <v>4173</v>
      </c>
      <c r="D4254" s="1">
        <v>2</v>
      </c>
    </row>
    <row r="4255" spans="1:4" ht="12" customHeight="1">
      <c r="A4255" s="1" t="s">
        <v>4263</v>
      </c>
      <c r="B4255" s="1" t="str">
        <f t="shared" si="66"/>
        <v>BPSL0303</v>
      </c>
      <c r="C4255" s="1" t="s">
        <v>4173</v>
      </c>
      <c r="D4255" s="1">
        <v>2.5</v>
      </c>
    </row>
    <row r="4256" spans="1:4" ht="12" customHeight="1">
      <c r="A4256" s="1" t="s">
        <v>4264</v>
      </c>
      <c r="B4256" s="1" t="str">
        <f t="shared" si="66"/>
        <v>BPSL0307</v>
      </c>
      <c r="C4256" s="1" t="s">
        <v>4173</v>
      </c>
      <c r="D4256" s="1">
        <v>2.5</v>
      </c>
    </row>
    <row r="4257" spans="1:4" ht="12" customHeight="1">
      <c r="A4257" s="1" t="s">
        <v>4265</v>
      </c>
      <c r="B4257" s="1" t="str">
        <f t="shared" si="66"/>
        <v>BPSL0308</v>
      </c>
      <c r="C4257" s="1" t="s">
        <v>4173</v>
      </c>
      <c r="D4257" s="1">
        <v>2.5</v>
      </c>
    </row>
    <row r="4258" spans="1:4" ht="12" customHeight="1">
      <c r="A4258" s="1" t="s">
        <v>4266</v>
      </c>
      <c r="B4258" s="1" t="str">
        <f t="shared" si="66"/>
        <v>BPSL0310</v>
      </c>
      <c r="C4258" s="1" t="s">
        <v>4173</v>
      </c>
      <c r="D4258" s="1">
        <v>2.5</v>
      </c>
    </row>
    <row r="4259" spans="1:4" ht="12" customHeight="1">
      <c r="A4259" s="1" t="s">
        <v>4267</v>
      </c>
      <c r="B4259" s="1" t="str">
        <f t="shared" si="66"/>
        <v>BPSL0311</v>
      </c>
      <c r="C4259" s="1" t="s">
        <v>4173</v>
      </c>
      <c r="D4259" s="1">
        <v>2</v>
      </c>
    </row>
    <row r="4260" spans="1:4" ht="12" customHeight="1">
      <c r="A4260" s="1" t="s">
        <v>4268</v>
      </c>
      <c r="B4260" s="1" t="str">
        <f t="shared" si="66"/>
        <v>BPSL0316</v>
      </c>
      <c r="C4260" s="1" t="s">
        <v>4173</v>
      </c>
      <c r="D4260" s="1">
        <v>2.5</v>
      </c>
    </row>
    <row r="4261" spans="1:4" ht="12" customHeight="1">
      <c r="A4261" s="1" t="s">
        <v>4269</v>
      </c>
      <c r="B4261" s="1" t="str">
        <f t="shared" si="66"/>
        <v>BPSL0317</v>
      </c>
      <c r="C4261" s="1" t="s">
        <v>4173</v>
      </c>
      <c r="D4261" s="1">
        <v>2</v>
      </c>
    </row>
    <row r="4262" spans="1:4" ht="12" customHeight="1">
      <c r="A4262" s="1" t="s">
        <v>4270</v>
      </c>
      <c r="B4262" s="1" t="str">
        <f t="shared" si="66"/>
        <v>BPSL0319</v>
      </c>
      <c r="C4262" s="1" t="s">
        <v>4173</v>
      </c>
      <c r="D4262" s="1">
        <v>2</v>
      </c>
    </row>
    <row r="4263" spans="1:4" ht="12" customHeight="1">
      <c r="A4263" s="1" t="s">
        <v>4271</v>
      </c>
      <c r="B4263" s="1" t="str">
        <f t="shared" si="66"/>
        <v>BPSL0320</v>
      </c>
      <c r="C4263" s="1" t="s">
        <v>4173</v>
      </c>
      <c r="D4263" s="1">
        <v>2</v>
      </c>
    </row>
    <row r="4264" spans="1:4" ht="12" customHeight="1">
      <c r="A4264" s="1" t="s">
        <v>4272</v>
      </c>
      <c r="B4264" s="1" t="str">
        <f t="shared" si="66"/>
        <v>BPSL0321</v>
      </c>
      <c r="C4264" s="1" t="s">
        <v>4173</v>
      </c>
      <c r="D4264" s="1">
        <v>2</v>
      </c>
    </row>
    <row r="4265" spans="1:4" ht="12" customHeight="1">
      <c r="A4265" s="1" t="s">
        <v>4273</v>
      </c>
      <c r="B4265" s="1" t="str">
        <f t="shared" si="66"/>
        <v>BPSL0325</v>
      </c>
      <c r="C4265" s="1" t="s">
        <v>4173</v>
      </c>
      <c r="D4265" s="1">
        <v>2.5</v>
      </c>
    </row>
    <row r="4266" spans="1:4" ht="12" customHeight="1">
      <c r="A4266" s="1" t="s">
        <v>4274</v>
      </c>
      <c r="B4266" s="1" t="str">
        <f t="shared" si="66"/>
        <v>BPSL0335</v>
      </c>
      <c r="C4266" s="1" t="s">
        <v>4173</v>
      </c>
      <c r="D4266" s="1">
        <v>2</v>
      </c>
    </row>
    <row r="4267" spans="1:4" ht="12" customHeight="1">
      <c r="A4267" s="1" t="s">
        <v>4275</v>
      </c>
      <c r="B4267" s="1" t="str">
        <f t="shared" si="66"/>
        <v>BPSL0336</v>
      </c>
      <c r="C4267" s="1" t="s">
        <v>4173</v>
      </c>
      <c r="D4267" s="1">
        <v>2</v>
      </c>
    </row>
    <row r="4268" spans="1:4" ht="12" customHeight="1">
      <c r="A4268" s="1" t="s">
        <v>4276</v>
      </c>
      <c r="B4268" s="1" t="str">
        <f t="shared" si="66"/>
        <v>BPSL0339</v>
      </c>
      <c r="C4268" s="1" t="s">
        <v>4173</v>
      </c>
      <c r="D4268" s="1">
        <v>2.5</v>
      </c>
    </row>
    <row r="4269" spans="1:4" ht="12" customHeight="1">
      <c r="A4269" s="1" t="s">
        <v>4277</v>
      </c>
      <c r="B4269" s="1" t="str">
        <f t="shared" si="66"/>
        <v>BPSL0344</v>
      </c>
      <c r="C4269" s="1" t="s">
        <v>4173</v>
      </c>
      <c r="D4269" s="1">
        <v>2.5</v>
      </c>
    </row>
    <row r="4270" spans="1:4" ht="12" customHeight="1">
      <c r="A4270" s="1" t="s">
        <v>4278</v>
      </c>
      <c r="B4270" s="1" t="str">
        <f t="shared" si="66"/>
        <v>BPSL0345</v>
      </c>
      <c r="C4270" s="1" t="s">
        <v>4173</v>
      </c>
      <c r="D4270" s="1">
        <v>4.66</v>
      </c>
    </row>
    <row r="4271" spans="1:4" ht="12" customHeight="1">
      <c r="A4271" s="1" t="s">
        <v>4279</v>
      </c>
      <c r="B4271" s="1" t="str">
        <f t="shared" si="66"/>
        <v>BPSL0347</v>
      </c>
      <c r="C4271" s="1" t="s">
        <v>4173</v>
      </c>
      <c r="D4271" s="1">
        <v>2</v>
      </c>
    </row>
    <row r="4272" spans="1:4" ht="12" customHeight="1">
      <c r="A4272" s="1" t="s">
        <v>4280</v>
      </c>
      <c r="B4272" s="1" t="str">
        <f t="shared" si="66"/>
        <v>BPSL0348</v>
      </c>
      <c r="C4272" s="1" t="s">
        <v>4173</v>
      </c>
      <c r="D4272" s="1">
        <v>2</v>
      </c>
    </row>
    <row r="4273" spans="1:4" ht="12" customHeight="1">
      <c r="A4273" s="1" t="s">
        <v>4281</v>
      </c>
      <c r="B4273" s="1" t="str">
        <f t="shared" si="66"/>
        <v>BPSL0349</v>
      </c>
      <c r="C4273" s="1" t="s">
        <v>4173</v>
      </c>
      <c r="D4273" s="1">
        <v>2</v>
      </c>
    </row>
    <row r="4274" spans="1:4" ht="12" customHeight="1">
      <c r="A4274" s="1" t="s">
        <v>4282</v>
      </c>
      <c r="B4274" s="1" t="str">
        <f t="shared" si="66"/>
        <v>BPSL0353</v>
      </c>
      <c r="C4274" s="1" t="s">
        <v>4173</v>
      </c>
      <c r="D4274" s="1">
        <v>2.5</v>
      </c>
    </row>
    <row r="4275" spans="1:4" ht="12" customHeight="1">
      <c r="A4275" s="1" t="s">
        <v>4283</v>
      </c>
      <c r="B4275" s="1" t="str">
        <f t="shared" si="66"/>
        <v>BPSL0354</v>
      </c>
      <c r="C4275" s="1" t="s">
        <v>4173</v>
      </c>
      <c r="D4275" s="1">
        <v>2.5</v>
      </c>
    </row>
    <row r="4276" spans="1:4" ht="12" customHeight="1">
      <c r="A4276" s="1" t="s">
        <v>4284</v>
      </c>
      <c r="B4276" s="1" t="str">
        <f t="shared" si="66"/>
        <v>BPSL0356</v>
      </c>
      <c r="C4276" s="1" t="s">
        <v>4173</v>
      </c>
      <c r="D4276" s="1">
        <v>2</v>
      </c>
    </row>
    <row r="4277" spans="1:4" ht="12" customHeight="1">
      <c r="A4277" s="1" t="s">
        <v>4285</v>
      </c>
      <c r="B4277" s="1" t="str">
        <f t="shared" si="66"/>
        <v>BPSL0362</v>
      </c>
      <c r="C4277" s="1" t="s">
        <v>4173</v>
      </c>
      <c r="D4277" s="1">
        <v>2.5</v>
      </c>
    </row>
    <row r="4278" spans="1:4" ht="12" customHeight="1">
      <c r="A4278" s="1" t="s">
        <v>4286</v>
      </c>
      <c r="B4278" s="1" t="str">
        <f t="shared" si="66"/>
        <v>BPSL0368</v>
      </c>
      <c r="C4278" s="1" t="s">
        <v>4173</v>
      </c>
      <c r="D4278" s="1">
        <v>2</v>
      </c>
    </row>
    <row r="4279" spans="1:4" ht="12" customHeight="1">
      <c r="A4279" s="1" t="s">
        <v>4287</v>
      </c>
      <c r="B4279" s="1" t="str">
        <f t="shared" si="66"/>
        <v>BPSL0369</v>
      </c>
      <c r="C4279" s="1" t="s">
        <v>4173</v>
      </c>
      <c r="D4279" s="1">
        <v>2</v>
      </c>
    </row>
    <row r="4280" spans="1:4" ht="12" customHeight="1">
      <c r="A4280" s="1" t="s">
        <v>4288</v>
      </c>
      <c r="B4280" s="1" t="str">
        <f t="shared" si="66"/>
        <v>BPSL0371</v>
      </c>
      <c r="C4280" s="1" t="s">
        <v>4173</v>
      </c>
      <c r="D4280" s="1">
        <v>4.99</v>
      </c>
    </row>
    <row r="4281" spans="1:4" ht="12" customHeight="1">
      <c r="A4281" s="1" t="s">
        <v>4289</v>
      </c>
      <c r="B4281" s="1" t="str">
        <f t="shared" si="66"/>
        <v>BPSL0384</v>
      </c>
      <c r="C4281" s="1" t="s">
        <v>4173</v>
      </c>
      <c r="D4281" s="1">
        <v>2</v>
      </c>
    </row>
    <row r="4282" spans="1:4" ht="12" customHeight="1">
      <c r="A4282" s="1" t="s">
        <v>4290</v>
      </c>
      <c r="B4282" s="1" t="str">
        <f t="shared" si="66"/>
        <v>BPSL0387</v>
      </c>
      <c r="C4282" s="1" t="s">
        <v>4173</v>
      </c>
      <c r="D4282" s="1">
        <v>2</v>
      </c>
    </row>
    <row r="4283" spans="1:4" ht="12" customHeight="1">
      <c r="A4283" s="1" t="s">
        <v>4291</v>
      </c>
      <c r="B4283" s="1" t="str">
        <f t="shared" si="66"/>
        <v>BPSL0388</v>
      </c>
      <c r="C4283" s="1" t="s">
        <v>4173</v>
      </c>
      <c r="D4283" s="1">
        <v>2.5</v>
      </c>
    </row>
    <row r="4284" spans="1:4" ht="12" customHeight="1">
      <c r="A4284" s="1" t="s">
        <v>4292</v>
      </c>
      <c r="B4284" s="1" t="str">
        <f t="shared" si="66"/>
        <v>BPSL0399</v>
      </c>
      <c r="C4284" s="1" t="s">
        <v>4173</v>
      </c>
      <c r="D4284" s="1">
        <v>2.5</v>
      </c>
    </row>
    <row r="4285" spans="1:4" ht="12" customHeight="1">
      <c r="A4285" s="1" t="s">
        <v>4293</v>
      </c>
      <c r="B4285" s="1" t="str">
        <f t="shared" si="66"/>
        <v>BPSL0403</v>
      </c>
      <c r="C4285" s="1" t="s">
        <v>4173</v>
      </c>
      <c r="D4285" s="1">
        <v>2</v>
      </c>
    </row>
    <row r="4286" spans="1:4" ht="12" customHeight="1">
      <c r="A4286" s="1" t="s">
        <v>4294</v>
      </c>
      <c r="B4286" s="1" t="str">
        <f t="shared" si="66"/>
        <v>BPSL0404</v>
      </c>
      <c r="C4286" s="1" t="s">
        <v>4173</v>
      </c>
      <c r="D4286" s="1">
        <v>2.5</v>
      </c>
    </row>
    <row r="4287" spans="1:4" ht="12" customHeight="1">
      <c r="A4287" s="1" t="s">
        <v>4295</v>
      </c>
      <c r="B4287" s="1" t="str">
        <f t="shared" si="66"/>
        <v>BPSL0407</v>
      </c>
      <c r="C4287" s="1" t="s">
        <v>4173</v>
      </c>
      <c r="D4287" s="1">
        <v>2</v>
      </c>
    </row>
    <row r="4288" spans="1:4" ht="12" customHeight="1">
      <c r="A4288" s="1" t="s">
        <v>4296</v>
      </c>
      <c r="B4288" s="1" t="str">
        <f t="shared" si="66"/>
        <v>BPSL0412</v>
      </c>
      <c r="C4288" s="1" t="s">
        <v>4173</v>
      </c>
      <c r="D4288" s="1">
        <v>2</v>
      </c>
    </row>
    <row r="4289" spans="1:4" ht="12" customHeight="1">
      <c r="A4289" s="1" t="s">
        <v>4297</v>
      </c>
      <c r="B4289" s="1" t="str">
        <f t="shared" si="66"/>
        <v>BPSL0429</v>
      </c>
      <c r="C4289" s="1" t="s">
        <v>4173</v>
      </c>
      <c r="D4289" s="1">
        <v>2.5</v>
      </c>
    </row>
    <row r="4290" spans="1:4" ht="12" customHeight="1">
      <c r="A4290" s="1" t="s">
        <v>4298</v>
      </c>
      <c r="B4290" s="1" t="str">
        <f t="shared" ref="B4290:B4353" si="67">IF(ISNUMBER(SEARCH(" ",LEFT(A4290,9)))=TRUE,LEFT(A4290,8),LEFT(A4290,9))</f>
        <v>BPSL0431</v>
      </c>
      <c r="C4290" s="1" t="s">
        <v>4173</v>
      </c>
      <c r="D4290" s="1">
        <v>2</v>
      </c>
    </row>
    <row r="4291" spans="1:4" ht="12" customHeight="1">
      <c r="A4291" s="1" t="s">
        <v>4299</v>
      </c>
      <c r="B4291" s="1" t="str">
        <f t="shared" si="67"/>
        <v>BPSL0433</v>
      </c>
      <c r="C4291" s="1" t="s">
        <v>4173</v>
      </c>
      <c r="D4291" s="1">
        <v>2</v>
      </c>
    </row>
    <row r="4292" spans="1:4" ht="12" customHeight="1">
      <c r="A4292" s="1" t="s">
        <v>4300</v>
      </c>
      <c r="B4292" s="1" t="str">
        <f t="shared" si="67"/>
        <v>BPSL0438</v>
      </c>
      <c r="C4292" s="1" t="s">
        <v>4173</v>
      </c>
      <c r="D4292" s="1">
        <v>2</v>
      </c>
    </row>
    <row r="4293" spans="1:4" ht="12" customHeight="1">
      <c r="A4293" s="1" t="s">
        <v>4301</v>
      </c>
      <c r="B4293" s="1" t="str">
        <f t="shared" si="67"/>
        <v>BPSL0444</v>
      </c>
      <c r="C4293" s="1" t="s">
        <v>4173</v>
      </c>
      <c r="D4293" s="1">
        <v>2</v>
      </c>
    </row>
    <row r="4294" spans="1:4" ht="12" customHeight="1">
      <c r="A4294" s="1" t="s">
        <v>4302</v>
      </c>
      <c r="B4294" s="1" t="str">
        <f t="shared" si="67"/>
        <v>BPSL0447</v>
      </c>
      <c r="C4294" s="1" t="s">
        <v>4173</v>
      </c>
      <c r="D4294" s="1">
        <v>4.99</v>
      </c>
    </row>
    <row r="4295" spans="1:4" ht="12" customHeight="1">
      <c r="A4295" s="1" t="s">
        <v>4303</v>
      </c>
      <c r="B4295" s="1" t="str">
        <f t="shared" si="67"/>
        <v>BPSL0448</v>
      </c>
      <c r="C4295" s="1" t="s">
        <v>4173</v>
      </c>
      <c r="D4295" s="1">
        <v>2</v>
      </c>
    </row>
    <row r="4296" spans="1:4" ht="12" customHeight="1">
      <c r="A4296" s="1" t="s">
        <v>4304</v>
      </c>
      <c r="B4296" s="1" t="str">
        <f t="shared" si="67"/>
        <v>BPSL0449</v>
      </c>
      <c r="C4296" s="1" t="s">
        <v>4173</v>
      </c>
      <c r="D4296" s="1">
        <v>2</v>
      </c>
    </row>
    <row r="4297" spans="1:4" ht="12" customHeight="1">
      <c r="A4297" s="1" t="s">
        <v>4305</v>
      </c>
      <c r="B4297" s="1" t="str">
        <f t="shared" si="67"/>
        <v>BPSL0456</v>
      </c>
      <c r="C4297" s="1" t="s">
        <v>4173</v>
      </c>
      <c r="D4297" s="1">
        <v>2</v>
      </c>
    </row>
    <row r="4298" spans="1:4" ht="12" customHeight="1">
      <c r="A4298" s="1" t="s">
        <v>4306</v>
      </c>
      <c r="B4298" s="1" t="str">
        <f t="shared" si="67"/>
        <v>BPSL0459</v>
      </c>
      <c r="C4298" s="1" t="s">
        <v>4173</v>
      </c>
      <c r="D4298" s="1">
        <v>2</v>
      </c>
    </row>
    <row r="4299" spans="1:4" ht="12" customHeight="1">
      <c r="A4299" s="1" t="s">
        <v>4307</v>
      </c>
      <c r="B4299" s="1" t="str">
        <f t="shared" si="67"/>
        <v>BPSL0460</v>
      </c>
      <c r="C4299" s="1" t="s">
        <v>4173</v>
      </c>
      <c r="D4299" s="1">
        <v>2</v>
      </c>
    </row>
    <row r="4300" spans="1:4" ht="12" customHeight="1">
      <c r="A4300" s="1" t="s">
        <v>4308</v>
      </c>
      <c r="B4300" s="1" t="str">
        <f t="shared" si="67"/>
        <v>BPSL0463</v>
      </c>
      <c r="C4300" s="1" t="s">
        <v>4173</v>
      </c>
      <c r="D4300" s="1">
        <v>2</v>
      </c>
    </row>
    <row r="4301" spans="1:4" ht="12" customHeight="1">
      <c r="A4301" s="1" t="s">
        <v>4309</v>
      </c>
      <c r="B4301" s="1" t="str">
        <f t="shared" si="67"/>
        <v>BPSL0464</v>
      </c>
      <c r="C4301" s="1" t="s">
        <v>4173</v>
      </c>
      <c r="D4301" s="1">
        <v>2</v>
      </c>
    </row>
    <row r="4302" spans="1:4" ht="12" customHeight="1">
      <c r="A4302" s="1" t="s">
        <v>4310</v>
      </c>
      <c r="B4302" s="1" t="str">
        <f t="shared" si="67"/>
        <v>BPSL0466</v>
      </c>
      <c r="C4302" s="1" t="s">
        <v>4173</v>
      </c>
      <c r="D4302" s="1">
        <v>4.96</v>
      </c>
    </row>
    <row r="4303" spans="1:4" ht="12" customHeight="1">
      <c r="A4303" s="1" t="s">
        <v>4311</v>
      </c>
      <c r="B4303" s="1" t="str">
        <f t="shared" si="67"/>
        <v>BPSL0467</v>
      </c>
      <c r="C4303" s="1" t="s">
        <v>4173</v>
      </c>
      <c r="D4303" s="1">
        <v>2.5</v>
      </c>
    </row>
    <row r="4304" spans="1:4" ht="12" customHeight="1">
      <c r="A4304" s="1" t="s">
        <v>4312</v>
      </c>
      <c r="B4304" s="1" t="str">
        <f t="shared" si="67"/>
        <v>BPSL0482</v>
      </c>
      <c r="C4304" s="1" t="s">
        <v>4173</v>
      </c>
      <c r="D4304" s="1">
        <v>2</v>
      </c>
    </row>
    <row r="4305" spans="1:4" ht="12" customHeight="1">
      <c r="A4305" s="1" t="s">
        <v>4313</v>
      </c>
      <c r="B4305" s="1" t="str">
        <f t="shared" si="67"/>
        <v>BPSL0484</v>
      </c>
      <c r="C4305" s="1" t="s">
        <v>4173</v>
      </c>
      <c r="D4305" s="1">
        <v>2</v>
      </c>
    </row>
    <row r="4306" spans="1:4" ht="12" customHeight="1">
      <c r="A4306" s="1" t="s">
        <v>4314</v>
      </c>
      <c r="B4306" s="1" t="str">
        <f t="shared" si="67"/>
        <v>BPSL0485</v>
      </c>
      <c r="C4306" s="1" t="s">
        <v>4173</v>
      </c>
      <c r="D4306" s="1">
        <v>4.99</v>
      </c>
    </row>
    <row r="4307" spans="1:4" ht="12" customHeight="1">
      <c r="A4307" s="1" t="s">
        <v>4315</v>
      </c>
      <c r="B4307" s="1" t="str">
        <f t="shared" si="67"/>
        <v>BPSL0487</v>
      </c>
      <c r="C4307" s="1" t="s">
        <v>4173</v>
      </c>
      <c r="D4307" s="1">
        <v>2</v>
      </c>
    </row>
    <row r="4308" spans="1:4" ht="12" customHeight="1">
      <c r="A4308" s="1" t="s">
        <v>4316</v>
      </c>
      <c r="B4308" s="1" t="str">
        <f t="shared" si="67"/>
        <v>BPSL0489</v>
      </c>
      <c r="C4308" s="1" t="s">
        <v>4173</v>
      </c>
      <c r="D4308" s="1">
        <v>2</v>
      </c>
    </row>
    <row r="4309" spans="1:4" ht="12" customHeight="1">
      <c r="A4309" s="1" t="s">
        <v>4317</v>
      </c>
      <c r="B4309" s="1" t="str">
        <f t="shared" si="67"/>
        <v>BPSL0491</v>
      </c>
      <c r="C4309" s="1" t="s">
        <v>4173</v>
      </c>
      <c r="D4309" s="1">
        <v>2</v>
      </c>
    </row>
    <row r="4310" spans="1:4" ht="12" customHeight="1">
      <c r="A4310" s="1" t="s">
        <v>4318</v>
      </c>
      <c r="B4310" s="1" t="str">
        <f t="shared" si="67"/>
        <v>BPSL0505</v>
      </c>
      <c r="C4310" s="1" t="s">
        <v>4173</v>
      </c>
      <c r="D4310" s="1">
        <v>2.5</v>
      </c>
    </row>
    <row r="4311" spans="1:4" ht="12" customHeight="1">
      <c r="A4311" s="1" t="s">
        <v>4319</v>
      </c>
      <c r="B4311" s="1" t="str">
        <f t="shared" si="67"/>
        <v>BPSL0506</v>
      </c>
      <c r="C4311" s="1" t="s">
        <v>4173</v>
      </c>
      <c r="D4311" s="1">
        <v>2</v>
      </c>
    </row>
    <row r="4312" spans="1:4" ht="12" customHeight="1">
      <c r="A4312" s="1" t="s">
        <v>4320</v>
      </c>
      <c r="B4312" s="1" t="str">
        <f t="shared" si="67"/>
        <v>BPSL0508</v>
      </c>
      <c r="C4312" s="1" t="s">
        <v>4173</v>
      </c>
      <c r="D4312" s="1">
        <v>2</v>
      </c>
    </row>
    <row r="4313" spans="1:4" ht="12" customHeight="1">
      <c r="A4313" s="1" t="s">
        <v>4321</v>
      </c>
      <c r="B4313" s="1" t="str">
        <f t="shared" si="67"/>
        <v>BPSL0511</v>
      </c>
      <c r="C4313" s="1" t="s">
        <v>4173</v>
      </c>
      <c r="D4313" s="1">
        <v>2</v>
      </c>
    </row>
    <row r="4314" spans="1:4" ht="12" customHeight="1">
      <c r="A4314" s="1" t="s">
        <v>4322</v>
      </c>
      <c r="B4314" s="1" t="str">
        <f t="shared" si="67"/>
        <v>BPSL0514</v>
      </c>
      <c r="C4314" s="1" t="s">
        <v>4173</v>
      </c>
      <c r="D4314" s="1">
        <v>6.29</v>
      </c>
    </row>
    <row r="4315" spans="1:4" ht="12" customHeight="1">
      <c r="A4315" s="1" t="s">
        <v>4323</v>
      </c>
      <c r="B4315" s="1" t="str">
        <f t="shared" si="67"/>
        <v>BPSL0517</v>
      </c>
      <c r="C4315" s="1" t="s">
        <v>4173</v>
      </c>
      <c r="D4315" s="1">
        <v>2</v>
      </c>
    </row>
    <row r="4316" spans="1:4" ht="12" customHeight="1">
      <c r="A4316" s="1" t="s">
        <v>4324</v>
      </c>
      <c r="B4316" s="1" t="str">
        <f t="shared" si="67"/>
        <v>BPSL0523</v>
      </c>
      <c r="C4316" s="1" t="s">
        <v>4173</v>
      </c>
      <c r="D4316" s="1">
        <v>2</v>
      </c>
    </row>
    <row r="4317" spans="1:4" ht="12" customHeight="1">
      <c r="A4317" s="1" t="s">
        <v>4325</v>
      </c>
      <c r="B4317" s="1" t="str">
        <f t="shared" si="67"/>
        <v>BPSL0524</v>
      </c>
      <c r="C4317" s="1" t="s">
        <v>4173</v>
      </c>
      <c r="D4317" s="1">
        <v>2.5</v>
      </c>
    </row>
    <row r="4318" spans="1:4" ht="12" customHeight="1">
      <c r="A4318" s="1" t="s">
        <v>4326</v>
      </c>
      <c r="B4318" s="1" t="str">
        <f t="shared" si="67"/>
        <v>BPSL0525</v>
      </c>
      <c r="C4318" s="1" t="s">
        <v>4173</v>
      </c>
      <c r="D4318" s="1">
        <v>2.5</v>
      </c>
    </row>
    <row r="4319" spans="1:4" ht="12" customHeight="1">
      <c r="A4319" s="1" t="s">
        <v>4327</v>
      </c>
      <c r="B4319" s="1" t="str">
        <f t="shared" si="67"/>
        <v>BPSL0529</v>
      </c>
      <c r="C4319" s="1" t="s">
        <v>4173</v>
      </c>
      <c r="D4319" s="1">
        <v>7.33</v>
      </c>
    </row>
    <row r="4320" spans="1:4" ht="12" customHeight="1">
      <c r="A4320" s="1" t="s">
        <v>4328</v>
      </c>
      <c r="B4320" s="1" t="str">
        <f t="shared" si="67"/>
        <v>BPSL0535</v>
      </c>
      <c r="C4320" s="1" t="s">
        <v>4173</v>
      </c>
      <c r="D4320" s="1">
        <v>2.5</v>
      </c>
    </row>
    <row r="4321" spans="1:4" ht="12" customHeight="1">
      <c r="A4321" s="1" t="s">
        <v>4329</v>
      </c>
      <c r="B4321" s="1" t="str">
        <f t="shared" si="67"/>
        <v>BPSL0536</v>
      </c>
      <c r="C4321" s="1" t="s">
        <v>4173</v>
      </c>
      <c r="D4321" s="1">
        <v>2.5</v>
      </c>
    </row>
    <row r="4322" spans="1:4" ht="12" customHeight="1">
      <c r="A4322" s="1" t="s">
        <v>4330</v>
      </c>
      <c r="B4322" s="1" t="str">
        <f t="shared" si="67"/>
        <v>BPSL0550</v>
      </c>
      <c r="C4322" s="1" t="s">
        <v>4173</v>
      </c>
      <c r="D4322" s="1">
        <v>2</v>
      </c>
    </row>
    <row r="4323" spans="1:4" ht="12" customHeight="1">
      <c r="A4323" s="1" t="s">
        <v>4331</v>
      </c>
      <c r="B4323" s="1" t="str">
        <f t="shared" si="67"/>
        <v>BPSL0552</v>
      </c>
      <c r="C4323" s="1" t="s">
        <v>4173</v>
      </c>
      <c r="D4323" s="1">
        <v>2</v>
      </c>
    </row>
    <row r="4324" spans="1:4" ht="12" customHeight="1">
      <c r="A4324" s="1" t="s">
        <v>4332</v>
      </c>
      <c r="B4324" s="1" t="str">
        <f t="shared" si="67"/>
        <v>BPSL0553</v>
      </c>
      <c r="C4324" s="1" t="s">
        <v>4173</v>
      </c>
      <c r="D4324" s="1">
        <v>2</v>
      </c>
    </row>
    <row r="4325" spans="1:4" ht="12" customHeight="1">
      <c r="A4325" s="1" t="s">
        <v>4333</v>
      </c>
      <c r="B4325" s="1" t="str">
        <f t="shared" si="67"/>
        <v>BPSL0554</v>
      </c>
      <c r="C4325" s="1" t="s">
        <v>4173</v>
      </c>
      <c r="D4325" s="1">
        <v>2</v>
      </c>
    </row>
    <row r="4326" spans="1:4" ht="12" customHeight="1">
      <c r="A4326" s="1" t="s">
        <v>4334</v>
      </c>
      <c r="B4326" s="1" t="str">
        <f t="shared" si="67"/>
        <v>BPSL0555</v>
      </c>
      <c r="C4326" s="1" t="s">
        <v>4173</v>
      </c>
      <c r="D4326" s="1">
        <v>2</v>
      </c>
    </row>
    <row r="4327" spans="1:4" ht="12" customHeight="1">
      <c r="A4327" s="1" t="s">
        <v>4335</v>
      </c>
      <c r="B4327" s="1" t="str">
        <f t="shared" si="67"/>
        <v>BPSL0556</v>
      </c>
      <c r="C4327" s="1" t="s">
        <v>4173</v>
      </c>
      <c r="D4327" s="1">
        <v>2</v>
      </c>
    </row>
    <row r="4328" spans="1:4" ht="12" customHeight="1">
      <c r="A4328" s="1" t="s">
        <v>4336</v>
      </c>
      <c r="B4328" s="1" t="str">
        <f t="shared" si="67"/>
        <v>BPSL0557</v>
      </c>
      <c r="C4328" s="1" t="s">
        <v>4173</v>
      </c>
      <c r="D4328" s="1">
        <v>2</v>
      </c>
    </row>
    <row r="4329" spans="1:4" ht="12" customHeight="1">
      <c r="A4329" s="1" t="s">
        <v>4337</v>
      </c>
      <c r="B4329" s="1" t="str">
        <f t="shared" si="67"/>
        <v>BPSL0557A</v>
      </c>
      <c r="C4329" s="1" t="s">
        <v>4173</v>
      </c>
      <c r="D4329" s="1">
        <v>2</v>
      </c>
    </row>
    <row r="4330" spans="1:4" ht="12" customHeight="1">
      <c r="A4330" s="1" t="s">
        <v>4338</v>
      </c>
      <c r="B4330" s="1" t="str">
        <f t="shared" si="67"/>
        <v>BPSL0558</v>
      </c>
      <c r="C4330" s="1" t="s">
        <v>4173</v>
      </c>
      <c r="D4330" s="1">
        <v>2</v>
      </c>
    </row>
    <row r="4331" spans="1:4" ht="12" customHeight="1">
      <c r="A4331" s="1" t="s">
        <v>4339</v>
      </c>
      <c r="B4331" s="1" t="str">
        <f t="shared" si="67"/>
        <v>BPSL0559</v>
      </c>
      <c r="C4331" s="1" t="s">
        <v>4173</v>
      </c>
      <c r="D4331" s="1">
        <v>2</v>
      </c>
    </row>
    <row r="4332" spans="1:4" ht="12" customHeight="1">
      <c r="A4332" s="1" t="s">
        <v>4340</v>
      </c>
      <c r="B4332" s="1" t="str">
        <f t="shared" si="67"/>
        <v>BPSL0560</v>
      </c>
      <c r="C4332" s="1" t="s">
        <v>4173</v>
      </c>
      <c r="D4332" s="1">
        <v>2</v>
      </c>
    </row>
    <row r="4333" spans="1:4" ht="12" customHeight="1">
      <c r="A4333" s="1" t="s">
        <v>4341</v>
      </c>
      <c r="B4333" s="1" t="str">
        <f t="shared" si="67"/>
        <v>BPSL0562</v>
      </c>
      <c r="C4333" s="1" t="s">
        <v>4173</v>
      </c>
      <c r="D4333" s="1">
        <v>2</v>
      </c>
    </row>
    <row r="4334" spans="1:4" ht="12" customHeight="1">
      <c r="A4334" s="1" t="s">
        <v>4342</v>
      </c>
      <c r="B4334" s="1" t="str">
        <f t="shared" si="67"/>
        <v>BPSL0563</v>
      </c>
      <c r="C4334" s="1" t="s">
        <v>4173</v>
      </c>
      <c r="D4334" s="1">
        <v>2</v>
      </c>
    </row>
    <row r="4335" spans="1:4" ht="12" customHeight="1">
      <c r="A4335" s="1" t="s">
        <v>4343</v>
      </c>
      <c r="B4335" s="1" t="str">
        <f t="shared" si="67"/>
        <v>BPSL0569</v>
      </c>
      <c r="C4335" s="1" t="s">
        <v>4173</v>
      </c>
      <c r="D4335" s="1">
        <v>2</v>
      </c>
    </row>
    <row r="4336" spans="1:4" ht="12" customHeight="1">
      <c r="A4336" s="1" t="s">
        <v>4344</v>
      </c>
      <c r="B4336" s="1" t="str">
        <f t="shared" si="67"/>
        <v>BPSL0570</v>
      </c>
      <c r="C4336" s="1" t="s">
        <v>4173</v>
      </c>
      <c r="D4336" s="1">
        <v>2</v>
      </c>
    </row>
    <row r="4337" spans="1:4" ht="12" customHeight="1">
      <c r="A4337" s="1" t="s">
        <v>4345</v>
      </c>
      <c r="B4337" s="1" t="str">
        <f t="shared" si="67"/>
        <v>BPSL0571</v>
      </c>
      <c r="C4337" s="1" t="s">
        <v>4173</v>
      </c>
      <c r="D4337" s="1">
        <v>2</v>
      </c>
    </row>
    <row r="4338" spans="1:4" ht="12" customHeight="1">
      <c r="A4338" s="1" t="s">
        <v>4346</v>
      </c>
      <c r="B4338" s="1" t="str">
        <f t="shared" si="67"/>
        <v>BPSL0573</v>
      </c>
      <c r="C4338" s="1" t="s">
        <v>4173</v>
      </c>
      <c r="D4338" s="1">
        <v>2.5</v>
      </c>
    </row>
    <row r="4339" spans="1:4" ht="12" customHeight="1">
      <c r="A4339" s="1" t="s">
        <v>4347</v>
      </c>
      <c r="B4339" s="1" t="str">
        <f t="shared" si="67"/>
        <v>BPSL0574</v>
      </c>
      <c r="C4339" s="1" t="s">
        <v>4173</v>
      </c>
      <c r="D4339" s="1">
        <v>2</v>
      </c>
    </row>
    <row r="4340" spans="1:4" ht="12" customHeight="1">
      <c r="A4340" s="1" t="s">
        <v>4348</v>
      </c>
      <c r="B4340" s="1" t="str">
        <f t="shared" si="67"/>
        <v>BPSL0574A</v>
      </c>
      <c r="C4340" s="1" t="s">
        <v>4173</v>
      </c>
      <c r="D4340" s="1">
        <v>2</v>
      </c>
    </row>
    <row r="4341" spans="1:4" ht="12" customHeight="1">
      <c r="A4341" s="1" t="s">
        <v>4349</v>
      </c>
      <c r="B4341" s="1" t="str">
        <f t="shared" si="67"/>
        <v>BPSL0576</v>
      </c>
      <c r="C4341" s="1" t="s">
        <v>4173</v>
      </c>
      <c r="D4341" s="1">
        <v>2</v>
      </c>
    </row>
    <row r="4342" spans="1:4" ht="12" customHeight="1">
      <c r="A4342" s="1" t="s">
        <v>4350</v>
      </c>
      <c r="B4342" s="1" t="str">
        <f t="shared" si="67"/>
        <v>BPSL0579</v>
      </c>
      <c r="C4342" s="1" t="s">
        <v>4173</v>
      </c>
      <c r="D4342" s="1">
        <v>2</v>
      </c>
    </row>
    <row r="4343" spans="1:4" ht="12" customHeight="1">
      <c r="A4343" s="1" t="s">
        <v>4351</v>
      </c>
      <c r="B4343" s="1" t="str">
        <f t="shared" si="67"/>
        <v>BPSL0580</v>
      </c>
      <c r="C4343" s="1" t="s">
        <v>4173</v>
      </c>
      <c r="D4343" s="1">
        <v>2</v>
      </c>
    </row>
    <row r="4344" spans="1:4" ht="12" customHeight="1">
      <c r="A4344" s="1" t="s">
        <v>4352</v>
      </c>
      <c r="B4344" s="1" t="str">
        <f t="shared" si="67"/>
        <v>BPSL0581</v>
      </c>
      <c r="C4344" s="1" t="s">
        <v>4173</v>
      </c>
      <c r="D4344" s="1">
        <v>2</v>
      </c>
    </row>
    <row r="4345" spans="1:4" ht="12" customHeight="1">
      <c r="A4345" s="1" t="s">
        <v>4353</v>
      </c>
      <c r="B4345" s="1" t="str">
        <f t="shared" si="67"/>
        <v>BPSL0585</v>
      </c>
      <c r="C4345" s="1" t="s">
        <v>4173</v>
      </c>
      <c r="D4345" s="1">
        <v>2</v>
      </c>
    </row>
    <row r="4346" spans="1:4" ht="12" customHeight="1">
      <c r="A4346" s="1" t="s">
        <v>4354</v>
      </c>
      <c r="B4346" s="1" t="str">
        <f t="shared" si="67"/>
        <v>BPSL0586</v>
      </c>
      <c r="C4346" s="1" t="s">
        <v>4173</v>
      </c>
      <c r="D4346" s="1">
        <v>2</v>
      </c>
    </row>
    <row r="4347" spans="1:4" ht="12" customHeight="1">
      <c r="A4347" s="1" t="s">
        <v>4355</v>
      </c>
      <c r="B4347" s="1" t="str">
        <f t="shared" si="67"/>
        <v>BPSL0588</v>
      </c>
      <c r="C4347" s="1" t="s">
        <v>4173</v>
      </c>
      <c r="D4347" s="1">
        <v>2</v>
      </c>
    </row>
    <row r="4348" spans="1:4" ht="12" customHeight="1">
      <c r="A4348" s="1" t="s">
        <v>4356</v>
      </c>
      <c r="B4348" s="1" t="str">
        <f t="shared" si="67"/>
        <v>BPSL0589</v>
      </c>
      <c r="C4348" s="1" t="s">
        <v>4173</v>
      </c>
      <c r="D4348" s="1">
        <v>2</v>
      </c>
    </row>
    <row r="4349" spans="1:4" ht="12" customHeight="1">
      <c r="A4349" s="1" t="s">
        <v>4357</v>
      </c>
      <c r="B4349" s="1" t="str">
        <f t="shared" si="67"/>
        <v>BPSL0592</v>
      </c>
      <c r="C4349" s="1" t="s">
        <v>4173</v>
      </c>
      <c r="D4349" s="1">
        <v>2</v>
      </c>
    </row>
    <row r="4350" spans="1:4" ht="12" customHeight="1">
      <c r="A4350" s="1" t="s">
        <v>4358</v>
      </c>
      <c r="B4350" s="1" t="str">
        <f t="shared" si="67"/>
        <v>BPSL0593</v>
      </c>
      <c r="C4350" s="1" t="s">
        <v>4173</v>
      </c>
      <c r="D4350" s="1">
        <v>2</v>
      </c>
    </row>
    <row r="4351" spans="1:4" ht="12" customHeight="1">
      <c r="A4351" s="1" t="s">
        <v>4359</v>
      </c>
      <c r="B4351" s="1" t="str">
        <f t="shared" si="67"/>
        <v>BPSL0594</v>
      </c>
      <c r="C4351" s="1" t="s">
        <v>4173</v>
      </c>
      <c r="D4351" s="1">
        <v>2</v>
      </c>
    </row>
    <row r="4352" spans="1:4" ht="12" customHeight="1">
      <c r="A4352" s="1" t="s">
        <v>4360</v>
      </c>
      <c r="B4352" s="1" t="str">
        <f t="shared" si="67"/>
        <v>BPSL0595</v>
      </c>
      <c r="C4352" s="1" t="s">
        <v>4173</v>
      </c>
      <c r="D4352" s="1">
        <v>2</v>
      </c>
    </row>
    <row r="4353" spans="1:4" ht="12" customHeight="1">
      <c r="A4353" s="1" t="s">
        <v>4361</v>
      </c>
      <c r="B4353" s="1" t="str">
        <f t="shared" si="67"/>
        <v>BPSL0597</v>
      </c>
      <c r="C4353" s="1" t="s">
        <v>4173</v>
      </c>
      <c r="D4353" s="1">
        <v>4.2</v>
      </c>
    </row>
    <row r="4354" spans="1:4" ht="12" customHeight="1">
      <c r="A4354" s="1" t="s">
        <v>4362</v>
      </c>
      <c r="B4354" s="1" t="str">
        <f t="shared" ref="B4354:B4417" si="68">IF(ISNUMBER(SEARCH(" ",LEFT(A4354,9)))=TRUE,LEFT(A4354,8),LEFT(A4354,9))</f>
        <v>BPSL0598</v>
      </c>
      <c r="C4354" s="1" t="s">
        <v>4173</v>
      </c>
      <c r="D4354" s="1">
        <v>2</v>
      </c>
    </row>
    <row r="4355" spans="1:4" ht="12" customHeight="1">
      <c r="A4355" s="1" t="s">
        <v>4363</v>
      </c>
      <c r="B4355" s="1" t="str">
        <f t="shared" si="68"/>
        <v>BPSL0599</v>
      </c>
      <c r="C4355" s="1" t="s">
        <v>4173</v>
      </c>
      <c r="D4355" s="1">
        <v>2</v>
      </c>
    </row>
    <row r="4356" spans="1:4" ht="12" customHeight="1">
      <c r="A4356" s="1" t="s">
        <v>4364</v>
      </c>
      <c r="B4356" s="1" t="str">
        <f t="shared" si="68"/>
        <v>BPSL0615</v>
      </c>
      <c r="C4356" s="1" t="s">
        <v>4173</v>
      </c>
      <c r="D4356" s="1">
        <v>2</v>
      </c>
    </row>
    <row r="4357" spans="1:4" ht="12" customHeight="1">
      <c r="A4357" s="1" t="s">
        <v>4365</v>
      </c>
      <c r="B4357" s="1" t="str">
        <f t="shared" si="68"/>
        <v>BPSL0621</v>
      </c>
      <c r="C4357" s="1" t="s">
        <v>4173</v>
      </c>
      <c r="D4357" s="1">
        <v>2</v>
      </c>
    </row>
    <row r="4358" spans="1:4" ht="12" customHeight="1">
      <c r="A4358" s="1" t="s">
        <v>4366</v>
      </c>
      <c r="B4358" s="1" t="str">
        <f t="shared" si="68"/>
        <v>BPSL0622</v>
      </c>
      <c r="C4358" s="1" t="s">
        <v>4173</v>
      </c>
      <c r="D4358" s="1">
        <v>2.5</v>
      </c>
    </row>
    <row r="4359" spans="1:4" ht="12" customHeight="1">
      <c r="A4359" s="1" t="s">
        <v>4367</v>
      </c>
      <c r="B4359" s="1" t="str">
        <f t="shared" si="68"/>
        <v>BPSL0624</v>
      </c>
      <c r="C4359" s="1" t="s">
        <v>4173</v>
      </c>
      <c r="D4359" s="1">
        <v>2</v>
      </c>
    </row>
    <row r="4360" spans="1:4" ht="12" customHeight="1">
      <c r="A4360" s="1" t="s">
        <v>4368</v>
      </c>
      <c r="B4360" s="1" t="str">
        <f t="shared" si="68"/>
        <v>BPSL0636</v>
      </c>
      <c r="C4360" s="1" t="s">
        <v>4173</v>
      </c>
      <c r="D4360" s="1">
        <v>2</v>
      </c>
    </row>
    <row r="4361" spans="1:4" ht="12" customHeight="1">
      <c r="A4361" s="1" t="s">
        <v>4369</v>
      </c>
      <c r="B4361" s="1" t="str">
        <f t="shared" si="68"/>
        <v>BPSL0641</v>
      </c>
      <c r="C4361" s="1" t="s">
        <v>4173</v>
      </c>
      <c r="D4361" s="1">
        <v>6.49</v>
      </c>
    </row>
    <row r="4362" spans="1:4" ht="12" customHeight="1">
      <c r="A4362" s="1" t="s">
        <v>4370</v>
      </c>
      <c r="B4362" s="1" t="str">
        <f t="shared" si="68"/>
        <v>BPSL0642</v>
      </c>
      <c r="C4362" s="1" t="s">
        <v>4173</v>
      </c>
      <c r="D4362" s="1">
        <v>2</v>
      </c>
    </row>
    <row r="4363" spans="1:4" ht="12" customHeight="1">
      <c r="A4363" s="1" t="s">
        <v>4371</v>
      </c>
      <c r="B4363" s="1" t="str">
        <f t="shared" si="68"/>
        <v>BPSL0645</v>
      </c>
      <c r="C4363" s="1" t="s">
        <v>4173</v>
      </c>
      <c r="D4363" s="1">
        <v>2</v>
      </c>
    </row>
    <row r="4364" spans="1:4" ht="12" customHeight="1">
      <c r="A4364" s="1" t="s">
        <v>4372</v>
      </c>
      <c r="B4364" s="1" t="str">
        <f t="shared" si="68"/>
        <v>BPSL0651</v>
      </c>
      <c r="C4364" s="1" t="s">
        <v>4173</v>
      </c>
      <c r="D4364" s="1">
        <v>4.99</v>
      </c>
    </row>
    <row r="4365" spans="1:4" ht="12" customHeight="1">
      <c r="A4365" s="1" t="s">
        <v>4373</v>
      </c>
      <c r="B4365" s="1" t="str">
        <f t="shared" si="68"/>
        <v>BPSL0653</v>
      </c>
      <c r="C4365" s="1" t="s">
        <v>4173</v>
      </c>
      <c r="D4365" s="1">
        <v>2</v>
      </c>
    </row>
    <row r="4366" spans="1:4" ht="12" customHeight="1">
      <c r="A4366" s="1" t="s">
        <v>4374</v>
      </c>
      <c r="B4366" s="1" t="str">
        <f t="shared" si="68"/>
        <v>BPSL0654</v>
      </c>
      <c r="C4366" s="1" t="s">
        <v>4173</v>
      </c>
      <c r="D4366" s="1">
        <v>2</v>
      </c>
    </row>
    <row r="4367" spans="1:4" ht="12" customHeight="1">
      <c r="A4367" s="1" t="s">
        <v>4375</v>
      </c>
      <c r="B4367" s="1" t="str">
        <f t="shared" si="68"/>
        <v>BPSL0664</v>
      </c>
      <c r="C4367" s="1" t="s">
        <v>4173</v>
      </c>
      <c r="D4367" s="1">
        <v>2</v>
      </c>
    </row>
    <row r="4368" spans="1:4" ht="12" customHeight="1">
      <c r="A4368" s="1" t="s">
        <v>4376</v>
      </c>
      <c r="B4368" s="1" t="str">
        <f t="shared" si="68"/>
        <v>BPSL0671</v>
      </c>
      <c r="C4368" s="1" t="s">
        <v>4173</v>
      </c>
      <c r="D4368" s="1">
        <v>2</v>
      </c>
    </row>
    <row r="4369" spans="1:4" ht="12" customHeight="1">
      <c r="A4369" s="1" t="s">
        <v>4377</v>
      </c>
      <c r="B4369" s="1" t="str">
        <f t="shared" si="68"/>
        <v>BPSL0684</v>
      </c>
      <c r="C4369" s="1" t="s">
        <v>4173</v>
      </c>
      <c r="D4369" s="1">
        <v>2</v>
      </c>
    </row>
    <row r="4370" spans="1:4" ht="12" customHeight="1">
      <c r="A4370" s="1" t="s">
        <v>4378</v>
      </c>
      <c r="B4370" s="1" t="str">
        <f t="shared" si="68"/>
        <v>BPSL0689</v>
      </c>
      <c r="C4370" s="1" t="s">
        <v>4173</v>
      </c>
      <c r="D4370" s="1">
        <v>2.5</v>
      </c>
    </row>
    <row r="4371" spans="1:4" ht="12" customHeight="1">
      <c r="A4371" s="1" t="s">
        <v>4379</v>
      </c>
      <c r="B4371" s="1" t="str">
        <f t="shared" si="68"/>
        <v>BPSL0690</v>
      </c>
      <c r="C4371" s="1" t="s">
        <v>4173</v>
      </c>
      <c r="D4371" s="1">
        <v>2</v>
      </c>
    </row>
    <row r="4372" spans="1:4" ht="12" customHeight="1">
      <c r="A4372" s="1" t="s">
        <v>4380</v>
      </c>
      <c r="B4372" s="1" t="str">
        <f t="shared" si="68"/>
        <v>BPSL0694</v>
      </c>
      <c r="C4372" s="1" t="s">
        <v>4173</v>
      </c>
      <c r="D4372" s="1">
        <v>2</v>
      </c>
    </row>
    <row r="4373" spans="1:4" ht="12" customHeight="1">
      <c r="A4373" s="1" t="s">
        <v>4381</v>
      </c>
      <c r="B4373" s="1" t="str">
        <f t="shared" si="68"/>
        <v>BPSL0701</v>
      </c>
      <c r="C4373" s="1" t="s">
        <v>4173</v>
      </c>
      <c r="D4373" s="1">
        <v>2.5</v>
      </c>
    </row>
    <row r="4374" spans="1:4" ht="12" customHeight="1">
      <c r="A4374" s="1" t="s">
        <v>4382</v>
      </c>
      <c r="B4374" s="1" t="str">
        <f t="shared" si="68"/>
        <v>BPSL0702</v>
      </c>
      <c r="C4374" s="1" t="s">
        <v>4173</v>
      </c>
      <c r="D4374" s="1">
        <v>2.5</v>
      </c>
    </row>
    <row r="4375" spans="1:4" ht="12" customHeight="1">
      <c r="A4375" s="1" t="s">
        <v>4383</v>
      </c>
      <c r="B4375" s="1" t="str">
        <f t="shared" si="68"/>
        <v>BPSL0705</v>
      </c>
      <c r="C4375" s="1" t="s">
        <v>4173</v>
      </c>
      <c r="D4375" s="1">
        <v>2.5</v>
      </c>
    </row>
    <row r="4376" spans="1:4" ht="12" customHeight="1">
      <c r="A4376" s="1" t="s">
        <v>4384</v>
      </c>
      <c r="B4376" s="1" t="str">
        <f t="shared" si="68"/>
        <v>BPSL0707</v>
      </c>
      <c r="C4376" s="1" t="s">
        <v>4173</v>
      </c>
      <c r="D4376" s="1">
        <v>2</v>
      </c>
    </row>
    <row r="4377" spans="1:4" ht="12" customHeight="1">
      <c r="A4377" s="1" t="s">
        <v>4385</v>
      </c>
      <c r="B4377" s="1" t="str">
        <f t="shared" si="68"/>
        <v>BPSL0711</v>
      </c>
      <c r="C4377" s="1" t="s">
        <v>4173</v>
      </c>
      <c r="D4377" s="1">
        <v>2</v>
      </c>
    </row>
    <row r="4378" spans="1:4" ht="12" customHeight="1">
      <c r="A4378" s="1" t="s">
        <v>4386</v>
      </c>
      <c r="B4378" s="1" t="str">
        <f t="shared" si="68"/>
        <v>BPSL0727</v>
      </c>
      <c r="C4378" s="1" t="s">
        <v>4173</v>
      </c>
      <c r="D4378" s="1">
        <v>2</v>
      </c>
    </row>
    <row r="4379" spans="1:4" ht="12" customHeight="1">
      <c r="A4379" s="1" t="s">
        <v>4387</v>
      </c>
      <c r="B4379" s="1" t="str">
        <f t="shared" si="68"/>
        <v>BPSL0733</v>
      </c>
      <c r="C4379" s="1" t="s">
        <v>4173</v>
      </c>
      <c r="D4379" s="1">
        <v>2.5</v>
      </c>
    </row>
    <row r="4380" spans="1:4" ht="12" customHeight="1">
      <c r="A4380" s="1" t="s">
        <v>4388</v>
      </c>
      <c r="B4380" s="1" t="str">
        <f t="shared" si="68"/>
        <v>BPSL0735</v>
      </c>
      <c r="C4380" s="1" t="s">
        <v>4173</v>
      </c>
      <c r="D4380" s="1">
        <v>2</v>
      </c>
    </row>
    <row r="4381" spans="1:4" ht="12" customHeight="1">
      <c r="A4381" s="1" t="s">
        <v>4389</v>
      </c>
      <c r="B4381" s="1" t="str">
        <f t="shared" si="68"/>
        <v>BPSL0739</v>
      </c>
      <c r="C4381" s="1" t="s">
        <v>4173</v>
      </c>
      <c r="D4381" s="1">
        <v>2</v>
      </c>
    </row>
    <row r="4382" spans="1:4" ht="12" customHeight="1">
      <c r="A4382" s="1" t="s">
        <v>4390</v>
      </c>
      <c r="B4382" s="1" t="str">
        <f t="shared" si="68"/>
        <v>BPSL0740</v>
      </c>
      <c r="C4382" s="1" t="s">
        <v>4173</v>
      </c>
      <c r="D4382" s="1">
        <v>2</v>
      </c>
    </row>
    <row r="4383" spans="1:4" ht="12" customHeight="1">
      <c r="A4383" s="1" t="s">
        <v>4391</v>
      </c>
      <c r="B4383" s="1" t="str">
        <f t="shared" si="68"/>
        <v>BPSL0741</v>
      </c>
      <c r="C4383" s="1" t="s">
        <v>4173</v>
      </c>
      <c r="D4383" s="1">
        <v>2</v>
      </c>
    </row>
    <row r="4384" spans="1:4" ht="12" customHeight="1">
      <c r="A4384" s="1" t="s">
        <v>4392</v>
      </c>
      <c r="B4384" s="1" t="str">
        <f t="shared" si="68"/>
        <v>BPSL0743</v>
      </c>
      <c r="C4384" s="1" t="s">
        <v>4173</v>
      </c>
      <c r="D4384" s="1">
        <v>2</v>
      </c>
    </row>
    <row r="4385" spans="1:4" ht="12" customHeight="1">
      <c r="A4385" s="1" t="s">
        <v>4393</v>
      </c>
      <c r="B4385" s="1" t="str">
        <f t="shared" si="68"/>
        <v>BPSL0746</v>
      </c>
      <c r="C4385" s="1" t="s">
        <v>4173</v>
      </c>
      <c r="D4385" s="1">
        <v>2</v>
      </c>
    </row>
    <row r="4386" spans="1:4" ht="12" customHeight="1">
      <c r="A4386" s="1" t="s">
        <v>4394</v>
      </c>
      <c r="B4386" s="1" t="str">
        <f t="shared" si="68"/>
        <v>BPSL0749</v>
      </c>
      <c r="C4386" s="1" t="s">
        <v>4173</v>
      </c>
      <c r="D4386" s="1">
        <v>2</v>
      </c>
    </row>
    <row r="4387" spans="1:4" ht="12" customHeight="1">
      <c r="A4387" s="1" t="s">
        <v>4395</v>
      </c>
      <c r="B4387" s="1" t="str">
        <f t="shared" si="68"/>
        <v>BPSL0751</v>
      </c>
      <c r="C4387" s="1" t="s">
        <v>4173</v>
      </c>
      <c r="D4387" s="1">
        <v>2</v>
      </c>
    </row>
    <row r="4388" spans="1:4" ht="12" customHeight="1">
      <c r="A4388" s="1" t="s">
        <v>4396</v>
      </c>
      <c r="B4388" s="1" t="str">
        <f t="shared" si="68"/>
        <v>BPSL0756</v>
      </c>
      <c r="C4388" s="1" t="s">
        <v>4173</v>
      </c>
      <c r="D4388" s="1">
        <v>2</v>
      </c>
    </row>
    <row r="4389" spans="1:4" ht="12" customHeight="1">
      <c r="A4389" s="1" t="s">
        <v>4397</v>
      </c>
      <c r="B4389" s="1" t="str">
        <f t="shared" si="68"/>
        <v>BPSL0759</v>
      </c>
      <c r="C4389" s="1" t="s">
        <v>4173</v>
      </c>
      <c r="D4389" s="1">
        <v>2</v>
      </c>
    </row>
    <row r="4390" spans="1:4" ht="12" customHeight="1">
      <c r="A4390" s="1" t="s">
        <v>4398</v>
      </c>
      <c r="B4390" s="1" t="str">
        <f t="shared" si="68"/>
        <v>BPSL0760</v>
      </c>
      <c r="C4390" s="1" t="s">
        <v>4173</v>
      </c>
      <c r="D4390" s="1">
        <v>2</v>
      </c>
    </row>
    <row r="4391" spans="1:4" ht="12" customHeight="1">
      <c r="A4391" s="1" t="s">
        <v>4399</v>
      </c>
      <c r="B4391" s="1" t="str">
        <f t="shared" si="68"/>
        <v>BPSL0761</v>
      </c>
      <c r="C4391" s="1" t="s">
        <v>4173</v>
      </c>
      <c r="D4391" s="1">
        <v>2</v>
      </c>
    </row>
    <row r="4392" spans="1:4" ht="12" customHeight="1">
      <c r="A4392" s="1" t="s">
        <v>4400</v>
      </c>
      <c r="B4392" s="1" t="str">
        <f t="shared" si="68"/>
        <v>BPSL0762</v>
      </c>
      <c r="C4392" s="1" t="s">
        <v>4173</v>
      </c>
      <c r="D4392" s="1">
        <v>2</v>
      </c>
    </row>
    <row r="4393" spans="1:4" ht="12" customHeight="1">
      <c r="A4393" s="1" t="s">
        <v>4401</v>
      </c>
      <c r="B4393" s="1" t="str">
        <f t="shared" si="68"/>
        <v>BPSL0765</v>
      </c>
      <c r="C4393" s="1" t="s">
        <v>4173</v>
      </c>
      <c r="D4393" s="1">
        <v>2</v>
      </c>
    </row>
    <row r="4394" spans="1:4" ht="12" customHeight="1">
      <c r="A4394" s="1" t="s">
        <v>4402</v>
      </c>
      <c r="B4394" s="1" t="str">
        <f t="shared" si="68"/>
        <v>BPSL0767</v>
      </c>
      <c r="C4394" s="1" t="s">
        <v>4173</v>
      </c>
      <c r="D4394" s="1">
        <v>2</v>
      </c>
    </row>
    <row r="4395" spans="1:4" ht="12" customHeight="1">
      <c r="A4395" s="1" t="s">
        <v>4403</v>
      </c>
      <c r="B4395" s="1" t="str">
        <f t="shared" si="68"/>
        <v>BPSL0769</v>
      </c>
      <c r="C4395" s="1" t="s">
        <v>4173</v>
      </c>
      <c r="D4395" s="1">
        <v>2</v>
      </c>
    </row>
    <row r="4396" spans="1:4" ht="12" customHeight="1">
      <c r="A4396" s="1" t="s">
        <v>4404</v>
      </c>
      <c r="B4396" s="1" t="str">
        <f t="shared" si="68"/>
        <v>BPSL0771</v>
      </c>
      <c r="C4396" s="1" t="s">
        <v>4173</v>
      </c>
      <c r="D4396" s="1">
        <v>2</v>
      </c>
    </row>
    <row r="4397" spans="1:4" ht="12" customHeight="1">
      <c r="A4397" s="1" t="s">
        <v>4405</v>
      </c>
      <c r="B4397" s="1" t="str">
        <f t="shared" si="68"/>
        <v>BPSL0784</v>
      </c>
      <c r="C4397" s="1" t="s">
        <v>4173</v>
      </c>
      <c r="D4397" s="1">
        <v>2.5</v>
      </c>
    </row>
    <row r="4398" spans="1:4" ht="12" customHeight="1">
      <c r="A4398" s="1" t="s">
        <v>4406</v>
      </c>
      <c r="B4398" s="1" t="str">
        <f t="shared" si="68"/>
        <v>BPSL0785</v>
      </c>
      <c r="C4398" s="1" t="s">
        <v>4173</v>
      </c>
      <c r="D4398" s="1">
        <v>2.5</v>
      </c>
    </row>
    <row r="4399" spans="1:4" ht="12" customHeight="1">
      <c r="A4399" s="1" t="s">
        <v>4407</v>
      </c>
      <c r="B4399" s="1" t="str">
        <f t="shared" si="68"/>
        <v>BPSL0787</v>
      </c>
      <c r="C4399" s="1" t="s">
        <v>4173</v>
      </c>
      <c r="D4399" s="1">
        <v>2.5</v>
      </c>
    </row>
    <row r="4400" spans="1:4" ht="12" customHeight="1">
      <c r="A4400" s="1" t="s">
        <v>4408</v>
      </c>
      <c r="B4400" s="1" t="str">
        <f t="shared" si="68"/>
        <v>BPSL0788</v>
      </c>
      <c r="C4400" s="1" t="s">
        <v>4173</v>
      </c>
      <c r="D4400" s="1">
        <v>2</v>
      </c>
    </row>
    <row r="4401" spans="1:4" ht="12" customHeight="1">
      <c r="A4401" s="1" t="s">
        <v>4409</v>
      </c>
      <c r="B4401" s="1" t="str">
        <f t="shared" si="68"/>
        <v>BPSL0789</v>
      </c>
      <c r="C4401" s="1" t="s">
        <v>4173</v>
      </c>
      <c r="D4401" s="1">
        <v>2</v>
      </c>
    </row>
    <row r="4402" spans="1:4" ht="12" customHeight="1">
      <c r="A4402" s="1" t="s">
        <v>4410</v>
      </c>
      <c r="B4402" s="1" t="str">
        <f t="shared" si="68"/>
        <v>BPSL0790</v>
      </c>
      <c r="C4402" s="1" t="s">
        <v>4173</v>
      </c>
      <c r="D4402" s="1">
        <v>2</v>
      </c>
    </row>
    <row r="4403" spans="1:4" ht="12" customHeight="1">
      <c r="A4403" s="1" t="s">
        <v>4411</v>
      </c>
      <c r="B4403" s="1" t="str">
        <f t="shared" si="68"/>
        <v>BPSL0792</v>
      </c>
      <c r="C4403" s="1" t="s">
        <v>4173</v>
      </c>
      <c r="D4403" s="1">
        <v>2</v>
      </c>
    </row>
    <row r="4404" spans="1:4" ht="12" customHeight="1">
      <c r="A4404" s="1" t="s">
        <v>4412</v>
      </c>
      <c r="B4404" s="1" t="str">
        <f t="shared" si="68"/>
        <v>BPSL0800</v>
      </c>
      <c r="C4404" s="1" t="s">
        <v>4173</v>
      </c>
      <c r="D4404" s="1">
        <v>2</v>
      </c>
    </row>
    <row r="4405" spans="1:4" ht="12" customHeight="1">
      <c r="A4405" s="1" t="s">
        <v>4413</v>
      </c>
      <c r="B4405" s="1" t="str">
        <f t="shared" si="68"/>
        <v>BPSL0809</v>
      </c>
      <c r="C4405" s="1" t="s">
        <v>4173</v>
      </c>
      <c r="D4405" s="1">
        <v>2.5</v>
      </c>
    </row>
    <row r="4406" spans="1:4" ht="12" customHeight="1">
      <c r="A4406" s="1" t="s">
        <v>4414</v>
      </c>
      <c r="B4406" s="1" t="str">
        <f t="shared" si="68"/>
        <v>BPSL0810</v>
      </c>
      <c r="C4406" s="1" t="s">
        <v>4173</v>
      </c>
      <c r="D4406" s="1">
        <v>2</v>
      </c>
    </row>
    <row r="4407" spans="1:4" ht="12" customHeight="1">
      <c r="A4407" s="1" t="s">
        <v>4415</v>
      </c>
      <c r="B4407" s="1" t="str">
        <f t="shared" si="68"/>
        <v>BPSL0811</v>
      </c>
      <c r="C4407" s="1" t="s">
        <v>4173</v>
      </c>
      <c r="D4407" s="1">
        <v>2</v>
      </c>
    </row>
    <row r="4408" spans="1:4" ht="12" customHeight="1">
      <c r="A4408" s="1" t="s">
        <v>4416</v>
      </c>
      <c r="B4408" s="1" t="str">
        <f t="shared" si="68"/>
        <v>BPSL0821</v>
      </c>
      <c r="C4408" s="1" t="s">
        <v>4173</v>
      </c>
      <c r="D4408" s="1">
        <v>2</v>
      </c>
    </row>
    <row r="4409" spans="1:4" ht="12" customHeight="1">
      <c r="A4409" s="1" t="s">
        <v>4417</v>
      </c>
      <c r="B4409" s="1" t="str">
        <f t="shared" si="68"/>
        <v>BPSL0834</v>
      </c>
      <c r="C4409" s="1" t="s">
        <v>4173</v>
      </c>
      <c r="D4409" s="1">
        <v>4.9000000000000004</v>
      </c>
    </row>
    <row r="4410" spans="1:4" ht="12" customHeight="1">
      <c r="A4410" s="1" t="s">
        <v>4418</v>
      </c>
      <c r="B4410" s="1" t="str">
        <f t="shared" si="68"/>
        <v>BPSL0835</v>
      </c>
      <c r="C4410" s="1" t="s">
        <v>4173</v>
      </c>
      <c r="D4410" s="1">
        <v>4.99</v>
      </c>
    </row>
    <row r="4411" spans="1:4" ht="12" customHeight="1">
      <c r="A4411" s="1" t="s">
        <v>4419</v>
      </c>
      <c r="B4411" s="1" t="str">
        <f t="shared" si="68"/>
        <v>BPSL0844a</v>
      </c>
      <c r="C4411" s="1" t="s">
        <v>4173</v>
      </c>
      <c r="D4411" s="1">
        <v>2</v>
      </c>
    </row>
    <row r="4412" spans="1:4" ht="12" customHeight="1">
      <c r="A4412" s="1" t="s">
        <v>4420</v>
      </c>
      <c r="B4412" s="1" t="str">
        <f t="shared" si="68"/>
        <v>BPSL0850</v>
      </c>
      <c r="C4412" s="1" t="s">
        <v>4173</v>
      </c>
      <c r="D4412" s="1">
        <v>2</v>
      </c>
    </row>
    <row r="4413" spans="1:4" ht="12" customHeight="1">
      <c r="A4413" s="1" t="s">
        <v>4421</v>
      </c>
      <c r="B4413" s="1" t="str">
        <f t="shared" si="68"/>
        <v>BPSL0852</v>
      </c>
      <c r="C4413" s="1" t="s">
        <v>4173</v>
      </c>
      <c r="D4413" s="1">
        <v>2</v>
      </c>
    </row>
    <row r="4414" spans="1:4" ht="12" customHeight="1">
      <c r="A4414" s="1" t="s">
        <v>4422</v>
      </c>
      <c r="B4414" s="1" t="str">
        <f t="shared" si="68"/>
        <v>BPSL0859</v>
      </c>
      <c r="C4414" s="1" t="s">
        <v>4173</v>
      </c>
      <c r="D4414" s="1">
        <v>2.5</v>
      </c>
    </row>
    <row r="4415" spans="1:4" ht="12" customHeight="1">
      <c r="A4415" s="1" t="s">
        <v>4423</v>
      </c>
      <c r="B4415" s="1" t="str">
        <f t="shared" si="68"/>
        <v>BPSL0870</v>
      </c>
      <c r="C4415" s="1" t="s">
        <v>4173</v>
      </c>
      <c r="D4415" s="1">
        <v>2</v>
      </c>
    </row>
    <row r="4416" spans="1:4" ht="12" customHeight="1">
      <c r="A4416" s="1" t="s">
        <v>4424</v>
      </c>
      <c r="B4416" s="1" t="str">
        <f t="shared" si="68"/>
        <v>BPSL0877</v>
      </c>
      <c r="C4416" s="1" t="s">
        <v>4173</v>
      </c>
      <c r="D4416" s="1">
        <v>2</v>
      </c>
    </row>
    <row r="4417" spans="1:4" ht="12" customHeight="1">
      <c r="A4417" s="1" t="s">
        <v>4425</v>
      </c>
      <c r="B4417" s="1" t="str">
        <f t="shared" si="68"/>
        <v>BPSL0878</v>
      </c>
      <c r="C4417" s="1" t="s">
        <v>4173</v>
      </c>
      <c r="D4417" s="1">
        <v>2.5</v>
      </c>
    </row>
    <row r="4418" spans="1:4" ht="12" customHeight="1">
      <c r="A4418" s="1" t="s">
        <v>4426</v>
      </c>
      <c r="B4418" s="1" t="str">
        <f t="shared" ref="B4418:B4481" si="69">IF(ISNUMBER(SEARCH(" ",LEFT(A4418,9)))=TRUE,LEFT(A4418,8),LEFT(A4418,9))</f>
        <v>BPSL0881</v>
      </c>
      <c r="C4418" s="1" t="s">
        <v>4173</v>
      </c>
      <c r="D4418" s="1">
        <v>4.6500000000000004</v>
      </c>
    </row>
    <row r="4419" spans="1:4" ht="12" customHeight="1">
      <c r="A4419" s="1" t="s">
        <v>4427</v>
      </c>
      <c r="B4419" s="1" t="str">
        <f t="shared" si="69"/>
        <v>BPSL0889</v>
      </c>
      <c r="C4419" s="1" t="s">
        <v>4173</v>
      </c>
      <c r="D4419" s="1">
        <v>2</v>
      </c>
    </row>
    <row r="4420" spans="1:4" ht="12" customHeight="1">
      <c r="A4420" s="1" t="s">
        <v>4428</v>
      </c>
      <c r="B4420" s="1" t="str">
        <f t="shared" si="69"/>
        <v>BPSL0894</v>
      </c>
      <c r="C4420" s="1" t="s">
        <v>4173</v>
      </c>
      <c r="D4420" s="1">
        <v>2.5</v>
      </c>
    </row>
    <row r="4421" spans="1:4" ht="12" customHeight="1">
      <c r="A4421" s="1" t="s">
        <v>4429</v>
      </c>
      <c r="B4421" s="1" t="str">
        <f t="shared" si="69"/>
        <v>BPSL0896</v>
      </c>
      <c r="C4421" s="1" t="s">
        <v>4173</v>
      </c>
      <c r="D4421" s="1">
        <v>5.96</v>
      </c>
    </row>
    <row r="4422" spans="1:4" ht="12" customHeight="1">
      <c r="A4422" s="1" t="s">
        <v>4430</v>
      </c>
      <c r="B4422" s="1" t="str">
        <f t="shared" si="69"/>
        <v>BPSL0901</v>
      </c>
      <c r="C4422" s="1" t="s">
        <v>4173</v>
      </c>
      <c r="D4422" s="1">
        <v>2.5</v>
      </c>
    </row>
    <row r="4423" spans="1:4" ht="12" customHeight="1">
      <c r="A4423" s="1" t="s">
        <v>4431</v>
      </c>
      <c r="B4423" s="1" t="str">
        <f t="shared" si="69"/>
        <v>BPSL0903</v>
      </c>
      <c r="C4423" s="1" t="s">
        <v>4173</v>
      </c>
      <c r="D4423" s="1">
        <v>2</v>
      </c>
    </row>
    <row r="4424" spans="1:4" ht="12" customHeight="1">
      <c r="A4424" s="1" t="s">
        <v>4432</v>
      </c>
      <c r="B4424" s="1" t="str">
        <f t="shared" si="69"/>
        <v>BPSL0919A</v>
      </c>
      <c r="C4424" s="1" t="s">
        <v>4173</v>
      </c>
      <c r="D4424" s="1">
        <v>2.5</v>
      </c>
    </row>
    <row r="4425" spans="1:4" ht="12" customHeight="1">
      <c r="A4425" s="1" t="s">
        <v>4433</v>
      </c>
      <c r="B4425" s="1" t="str">
        <f t="shared" si="69"/>
        <v>BPSL0924</v>
      </c>
      <c r="C4425" s="1" t="s">
        <v>4173</v>
      </c>
      <c r="D4425" s="1">
        <v>2</v>
      </c>
    </row>
    <row r="4426" spans="1:4" ht="12" customHeight="1">
      <c r="A4426" s="1" t="s">
        <v>4434</v>
      </c>
      <c r="B4426" s="1" t="str">
        <f t="shared" si="69"/>
        <v>BPSL0925</v>
      </c>
      <c r="C4426" s="1" t="s">
        <v>4173</v>
      </c>
      <c r="D4426" s="1">
        <v>2</v>
      </c>
    </row>
    <row r="4427" spans="1:4" ht="12" customHeight="1">
      <c r="A4427" s="1" t="s">
        <v>4435</v>
      </c>
      <c r="B4427" s="1" t="str">
        <f t="shared" si="69"/>
        <v>BPSL0934</v>
      </c>
      <c r="C4427" s="1" t="s">
        <v>4173</v>
      </c>
      <c r="D4427" s="1">
        <v>2</v>
      </c>
    </row>
    <row r="4428" spans="1:4" ht="12" customHeight="1">
      <c r="A4428" s="1" t="s">
        <v>4436</v>
      </c>
      <c r="B4428" s="1" t="str">
        <f t="shared" si="69"/>
        <v>BPSL0938A</v>
      </c>
      <c r="C4428" s="1" t="s">
        <v>4173</v>
      </c>
      <c r="D4428" s="1">
        <v>2</v>
      </c>
    </row>
    <row r="4429" spans="1:4" ht="12" customHeight="1">
      <c r="A4429" s="1" t="s">
        <v>4437</v>
      </c>
      <c r="B4429" s="1" t="str">
        <f t="shared" si="69"/>
        <v>BPSL0940</v>
      </c>
      <c r="C4429" s="1" t="s">
        <v>4173</v>
      </c>
      <c r="D4429" s="1">
        <v>2</v>
      </c>
    </row>
    <row r="4430" spans="1:4" ht="12" customHeight="1">
      <c r="A4430" s="1" t="s">
        <v>4438</v>
      </c>
      <c r="B4430" s="1" t="str">
        <f t="shared" si="69"/>
        <v>BPSL0941</v>
      </c>
      <c r="C4430" s="1" t="s">
        <v>4173</v>
      </c>
      <c r="D4430" s="1">
        <v>2</v>
      </c>
    </row>
    <row r="4431" spans="1:4" ht="12" customHeight="1">
      <c r="A4431" s="1" t="s">
        <v>4439</v>
      </c>
      <c r="B4431" s="1" t="str">
        <f t="shared" si="69"/>
        <v>BPSL0944</v>
      </c>
      <c r="C4431" s="1" t="s">
        <v>4173</v>
      </c>
      <c r="D4431" s="1">
        <v>2</v>
      </c>
    </row>
    <row r="4432" spans="1:4" ht="12" customHeight="1">
      <c r="A4432" s="1" t="s">
        <v>4440</v>
      </c>
      <c r="B4432" s="1" t="str">
        <f t="shared" si="69"/>
        <v>BPSL0949</v>
      </c>
      <c r="C4432" s="1" t="s">
        <v>4173</v>
      </c>
      <c r="D4432" s="1">
        <v>2</v>
      </c>
    </row>
    <row r="4433" spans="1:4" ht="12" customHeight="1">
      <c r="A4433" s="1" t="s">
        <v>4441</v>
      </c>
      <c r="B4433" s="1" t="str">
        <f t="shared" si="69"/>
        <v>BPSL0952</v>
      </c>
      <c r="C4433" s="1" t="s">
        <v>4173</v>
      </c>
      <c r="D4433" s="1">
        <v>2</v>
      </c>
    </row>
    <row r="4434" spans="1:4" ht="12" customHeight="1">
      <c r="A4434" s="1" t="s">
        <v>4442</v>
      </c>
      <c r="B4434" s="1" t="str">
        <f t="shared" si="69"/>
        <v>BPSL0953</v>
      </c>
      <c r="C4434" s="1" t="s">
        <v>4173</v>
      </c>
      <c r="D4434" s="1">
        <v>2</v>
      </c>
    </row>
    <row r="4435" spans="1:4" ht="12" customHeight="1">
      <c r="A4435" s="1" t="s">
        <v>4443</v>
      </c>
      <c r="B4435" s="1" t="str">
        <f t="shared" si="69"/>
        <v>BPSL0954</v>
      </c>
      <c r="C4435" s="1" t="s">
        <v>4173</v>
      </c>
      <c r="D4435" s="1">
        <v>2</v>
      </c>
    </row>
    <row r="4436" spans="1:4" ht="12" customHeight="1">
      <c r="A4436" s="1" t="s">
        <v>4444</v>
      </c>
      <c r="B4436" s="1" t="str">
        <f t="shared" si="69"/>
        <v>BPSL0962</v>
      </c>
      <c r="C4436" s="1" t="s">
        <v>4173</v>
      </c>
      <c r="D4436" s="1">
        <v>2.5</v>
      </c>
    </row>
    <row r="4437" spans="1:4" ht="12" customHeight="1">
      <c r="A4437" s="1" t="s">
        <v>4445</v>
      </c>
      <c r="B4437" s="1" t="str">
        <f t="shared" si="69"/>
        <v>BPSL0967</v>
      </c>
      <c r="C4437" s="1" t="s">
        <v>4173</v>
      </c>
      <c r="D4437" s="1">
        <v>2</v>
      </c>
    </row>
    <row r="4438" spans="1:4" ht="12" customHeight="1">
      <c r="A4438" s="1" t="s">
        <v>4446</v>
      </c>
      <c r="B4438" s="1" t="str">
        <f t="shared" si="69"/>
        <v>BPSL0973</v>
      </c>
      <c r="C4438" s="1" t="s">
        <v>4173</v>
      </c>
      <c r="D4438" s="1">
        <v>2</v>
      </c>
    </row>
    <row r="4439" spans="1:4" ht="12" customHeight="1">
      <c r="A4439" s="1" t="s">
        <v>4447</v>
      </c>
      <c r="B4439" s="1" t="str">
        <f t="shared" si="69"/>
        <v>BPSL0974</v>
      </c>
      <c r="C4439" s="1" t="s">
        <v>4173</v>
      </c>
      <c r="D4439" s="1">
        <v>2</v>
      </c>
    </row>
    <row r="4440" spans="1:4" ht="12" customHeight="1">
      <c r="A4440" s="1" t="s">
        <v>4448</v>
      </c>
      <c r="B4440" s="1" t="str">
        <f t="shared" si="69"/>
        <v>BPSL0975</v>
      </c>
      <c r="C4440" s="1" t="s">
        <v>4173</v>
      </c>
      <c r="D4440" s="1">
        <v>2</v>
      </c>
    </row>
    <row r="4441" spans="1:4" ht="12" customHeight="1">
      <c r="A4441" s="1" t="s">
        <v>4449</v>
      </c>
      <c r="B4441" s="1" t="str">
        <f t="shared" si="69"/>
        <v>BPSL0978</v>
      </c>
      <c r="C4441" s="1" t="s">
        <v>4173</v>
      </c>
      <c r="D4441" s="1">
        <v>5.6</v>
      </c>
    </row>
    <row r="4442" spans="1:4" ht="12" customHeight="1">
      <c r="A4442" s="1" t="s">
        <v>4450</v>
      </c>
      <c r="B4442" s="1" t="str">
        <f t="shared" si="69"/>
        <v>BPSL0989</v>
      </c>
      <c r="C4442" s="1" t="s">
        <v>4173</v>
      </c>
      <c r="D4442" s="1">
        <v>2</v>
      </c>
    </row>
    <row r="4443" spans="1:4" ht="12" customHeight="1">
      <c r="A4443" s="1" t="s">
        <v>4451</v>
      </c>
      <c r="B4443" s="1" t="str">
        <f t="shared" si="69"/>
        <v>BPSL0990</v>
      </c>
      <c r="C4443" s="1" t="s">
        <v>4173</v>
      </c>
      <c r="D4443" s="1">
        <v>2</v>
      </c>
    </row>
    <row r="4444" spans="1:4" ht="12" customHeight="1">
      <c r="A4444" s="1" t="s">
        <v>4452</v>
      </c>
      <c r="B4444" s="1" t="str">
        <f t="shared" si="69"/>
        <v>BPSL0993</v>
      </c>
      <c r="C4444" s="1" t="s">
        <v>4173</v>
      </c>
      <c r="D4444" s="1">
        <v>2</v>
      </c>
    </row>
    <row r="4445" spans="1:4" ht="12" customHeight="1">
      <c r="A4445" s="1" t="s">
        <v>4453</v>
      </c>
      <c r="B4445" s="1" t="str">
        <f t="shared" si="69"/>
        <v>BPSL1008</v>
      </c>
      <c r="C4445" s="1" t="s">
        <v>4173</v>
      </c>
      <c r="D4445" s="1">
        <v>2.5</v>
      </c>
    </row>
    <row r="4446" spans="1:4" ht="12" customHeight="1">
      <c r="A4446" s="1" t="s">
        <v>4454</v>
      </c>
      <c r="B4446" s="1" t="str">
        <f t="shared" si="69"/>
        <v>BPSL1010</v>
      </c>
      <c r="C4446" s="1" t="s">
        <v>4173</v>
      </c>
      <c r="D4446" s="1">
        <v>4.6500000000000004</v>
      </c>
    </row>
    <row r="4447" spans="1:4" ht="12" customHeight="1">
      <c r="A4447" s="1" t="s">
        <v>4455</v>
      </c>
      <c r="B4447" s="1" t="str">
        <f t="shared" si="69"/>
        <v>BPSL1011</v>
      </c>
      <c r="C4447" s="1" t="s">
        <v>4173</v>
      </c>
      <c r="D4447" s="1">
        <v>2</v>
      </c>
    </row>
    <row r="4448" spans="1:4" ht="12" customHeight="1">
      <c r="A4448" s="1" t="s">
        <v>4456</v>
      </c>
      <c r="B4448" s="1" t="str">
        <f t="shared" si="69"/>
        <v>BPSL1012</v>
      </c>
      <c r="C4448" s="1" t="s">
        <v>4173</v>
      </c>
      <c r="D4448" s="1">
        <v>4.99</v>
      </c>
    </row>
    <row r="4449" spans="1:4" ht="12" customHeight="1">
      <c r="A4449" s="1" t="s">
        <v>4457</v>
      </c>
      <c r="B4449" s="1" t="str">
        <f t="shared" si="69"/>
        <v>BPSL1013</v>
      </c>
      <c r="C4449" s="1" t="s">
        <v>4173</v>
      </c>
      <c r="D4449" s="1">
        <v>5.48</v>
      </c>
    </row>
    <row r="4450" spans="1:4" ht="12" customHeight="1">
      <c r="A4450" s="1" t="s">
        <v>4458</v>
      </c>
      <c r="B4450" s="1" t="str">
        <f t="shared" si="69"/>
        <v>BPSL1014</v>
      </c>
      <c r="C4450" s="1" t="s">
        <v>4173</v>
      </c>
      <c r="D4450" s="1">
        <v>2</v>
      </c>
    </row>
    <row r="4451" spans="1:4" ht="12" customHeight="1">
      <c r="A4451" s="1" t="s">
        <v>4459</v>
      </c>
      <c r="B4451" s="1" t="str">
        <f t="shared" si="69"/>
        <v>BPSL1016</v>
      </c>
      <c r="C4451" s="1" t="s">
        <v>4173</v>
      </c>
      <c r="D4451" s="1">
        <v>4.8600000000000003</v>
      </c>
    </row>
    <row r="4452" spans="1:4" ht="12" customHeight="1">
      <c r="A4452" s="1" t="s">
        <v>4460</v>
      </c>
      <c r="B4452" s="1" t="str">
        <f t="shared" si="69"/>
        <v>BPSL1022</v>
      </c>
      <c r="C4452" s="1" t="s">
        <v>4173</v>
      </c>
      <c r="D4452" s="1">
        <v>2</v>
      </c>
    </row>
    <row r="4453" spans="1:4" ht="12" customHeight="1">
      <c r="A4453" s="1" t="s">
        <v>4461</v>
      </c>
      <c r="B4453" s="1" t="str">
        <f t="shared" si="69"/>
        <v>BPSL1038</v>
      </c>
      <c r="C4453" s="1" t="s">
        <v>4173</v>
      </c>
      <c r="D4453" s="1">
        <v>2</v>
      </c>
    </row>
    <row r="4454" spans="1:4" ht="12" customHeight="1">
      <c r="A4454" s="1" t="s">
        <v>4462</v>
      </c>
      <c r="B4454" s="1" t="str">
        <f t="shared" si="69"/>
        <v>BPSL1038a</v>
      </c>
      <c r="C4454" s="1" t="s">
        <v>4173</v>
      </c>
      <c r="D4454" s="1">
        <v>2</v>
      </c>
    </row>
    <row r="4455" spans="1:4" ht="12" customHeight="1">
      <c r="A4455" s="1" t="s">
        <v>4463</v>
      </c>
      <c r="B4455" s="1" t="str">
        <f t="shared" si="69"/>
        <v>BPSL1041</v>
      </c>
      <c r="C4455" s="1" t="s">
        <v>4173</v>
      </c>
      <c r="D4455" s="1">
        <v>2</v>
      </c>
    </row>
    <row r="4456" spans="1:4" ht="12" customHeight="1">
      <c r="A4456" s="1" t="s">
        <v>4464</v>
      </c>
      <c r="B4456" s="1" t="str">
        <f t="shared" si="69"/>
        <v>BPSL1042</v>
      </c>
      <c r="C4456" s="1" t="s">
        <v>4173</v>
      </c>
      <c r="D4456" s="1">
        <v>2.5</v>
      </c>
    </row>
    <row r="4457" spans="1:4" ht="12" customHeight="1">
      <c r="A4457" s="1" t="s">
        <v>4465</v>
      </c>
      <c r="B4457" s="1" t="str">
        <f t="shared" si="69"/>
        <v>BPSL1043</v>
      </c>
      <c r="C4457" s="1" t="s">
        <v>4173</v>
      </c>
      <c r="D4457" s="1">
        <v>2</v>
      </c>
    </row>
    <row r="4458" spans="1:4" ht="12" customHeight="1">
      <c r="A4458" s="1" t="s">
        <v>4466</v>
      </c>
      <c r="B4458" s="1" t="str">
        <f t="shared" si="69"/>
        <v>BPSL1046</v>
      </c>
      <c r="C4458" s="1" t="s">
        <v>4173</v>
      </c>
      <c r="D4458" s="1">
        <v>2</v>
      </c>
    </row>
    <row r="4459" spans="1:4" ht="12" customHeight="1">
      <c r="A4459" s="1" t="s">
        <v>4467</v>
      </c>
      <c r="B4459" s="1" t="str">
        <f t="shared" si="69"/>
        <v>BPSL1047</v>
      </c>
      <c r="C4459" s="1" t="s">
        <v>4173</v>
      </c>
      <c r="D4459" s="1">
        <v>2</v>
      </c>
    </row>
    <row r="4460" spans="1:4" ht="12" customHeight="1">
      <c r="A4460" s="1" t="s">
        <v>4468</v>
      </c>
      <c r="B4460" s="1" t="str">
        <f t="shared" si="69"/>
        <v>BPSL1050</v>
      </c>
      <c r="C4460" s="1" t="s">
        <v>4173</v>
      </c>
      <c r="D4460" s="1">
        <v>2</v>
      </c>
    </row>
    <row r="4461" spans="1:4" ht="12" customHeight="1">
      <c r="A4461" s="1" t="s">
        <v>4469</v>
      </c>
      <c r="B4461" s="1" t="str">
        <f t="shared" si="69"/>
        <v>BPSL1053</v>
      </c>
      <c r="C4461" s="1" t="s">
        <v>4173</v>
      </c>
      <c r="D4461" s="1">
        <v>2.5</v>
      </c>
    </row>
    <row r="4462" spans="1:4" ht="12" customHeight="1">
      <c r="A4462" s="1" t="s">
        <v>4470</v>
      </c>
      <c r="B4462" s="1" t="str">
        <f t="shared" si="69"/>
        <v>BPSL1059</v>
      </c>
      <c r="C4462" s="1" t="s">
        <v>4173</v>
      </c>
      <c r="D4462" s="1">
        <v>2</v>
      </c>
    </row>
    <row r="4463" spans="1:4" ht="12" customHeight="1">
      <c r="A4463" s="1" t="s">
        <v>4471</v>
      </c>
      <c r="B4463" s="1" t="str">
        <f t="shared" si="69"/>
        <v>BPSL1060</v>
      </c>
      <c r="C4463" s="1" t="s">
        <v>4173</v>
      </c>
      <c r="D4463" s="1">
        <v>2</v>
      </c>
    </row>
    <row r="4464" spans="1:4" ht="12" customHeight="1">
      <c r="A4464" s="1" t="s">
        <v>4472</v>
      </c>
      <c r="B4464" s="1" t="str">
        <f t="shared" si="69"/>
        <v>BPSL1061</v>
      </c>
      <c r="C4464" s="1" t="s">
        <v>4173</v>
      </c>
      <c r="D4464" s="1">
        <v>2</v>
      </c>
    </row>
    <row r="4465" spans="1:4" ht="12" customHeight="1">
      <c r="A4465" s="1" t="s">
        <v>4473</v>
      </c>
      <c r="B4465" s="1" t="str">
        <f t="shared" si="69"/>
        <v>BPSL1063</v>
      </c>
      <c r="C4465" s="1" t="s">
        <v>4173</v>
      </c>
      <c r="D4465" s="1">
        <v>2</v>
      </c>
    </row>
    <row r="4466" spans="1:4" ht="12" customHeight="1">
      <c r="A4466" s="1" t="s">
        <v>4474</v>
      </c>
      <c r="B4466" s="1" t="str">
        <f t="shared" si="69"/>
        <v>BPSL1064</v>
      </c>
      <c r="C4466" s="1" t="s">
        <v>4173</v>
      </c>
      <c r="D4466" s="1">
        <v>2</v>
      </c>
    </row>
    <row r="4467" spans="1:4" ht="12" customHeight="1">
      <c r="A4467" s="1" t="s">
        <v>4475</v>
      </c>
      <c r="B4467" s="1" t="str">
        <f t="shared" si="69"/>
        <v>BPSL1067</v>
      </c>
      <c r="C4467" s="1" t="s">
        <v>4173</v>
      </c>
      <c r="D4467" s="1">
        <v>2.5</v>
      </c>
    </row>
    <row r="4468" spans="1:4" ht="12" customHeight="1">
      <c r="A4468" s="1" t="s">
        <v>4476</v>
      </c>
      <c r="B4468" s="1" t="str">
        <f t="shared" si="69"/>
        <v>BPSL1082</v>
      </c>
      <c r="C4468" s="1" t="s">
        <v>4173</v>
      </c>
      <c r="D4468" s="1">
        <v>2</v>
      </c>
    </row>
    <row r="4469" spans="1:4" ht="12" customHeight="1">
      <c r="A4469" s="1" t="s">
        <v>4477</v>
      </c>
      <c r="B4469" s="1" t="str">
        <f t="shared" si="69"/>
        <v>BPSL1089</v>
      </c>
      <c r="C4469" s="1" t="s">
        <v>4173</v>
      </c>
      <c r="D4469" s="1">
        <v>2</v>
      </c>
    </row>
    <row r="4470" spans="1:4" ht="12" customHeight="1">
      <c r="A4470" s="1" t="s">
        <v>4478</v>
      </c>
      <c r="B4470" s="1" t="str">
        <f t="shared" si="69"/>
        <v>BPSL1094</v>
      </c>
      <c r="C4470" s="1" t="s">
        <v>4173</v>
      </c>
      <c r="D4470" s="1">
        <v>2</v>
      </c>
    </row>
    <row r="4471" spans="1:4" ht="12" customHeight="1">
      <c r="A4471" s="1" t="s">
        <v>4479</v>
      </c>
      <c r="B4471" s="1" t="str">
        <f t="shared" si="69"/>
        <v>BPSL1107</v>
      </c>
      <c r="C4471" s="1" t="s">
        <v>4173</v>
      </c>
      <c r="D4471" s="1">
        <v>2</v>
      </c>
    </row>
    <row r="4472" spans="1:4" ht="12" customHeight="1">
      <c r="A4472" s="1" t="s">
        <v>4480</v>
      </c>
      <c r="B4472" s="1" t="str">
        <f t="shared" si="69"/>
        <v>BPSL1110</v>
      </c>
      <c r="C4472" s="1" t="s">
        <v>4173</v>
      </c>
      <c r="D4472" s="1">
        <v>2.5</v>
      </c>
    </row>
    <row r="4473" spans="1:4" ht="12" customHeight="1">
      <c r="A4473" s="1" t="s">
        <v>4481</v>
      </c>
      <c r="B4473" s="1" t="str">
        <f t="shared" si="69"/>
        <v>BPSL1112</v>
      </c>
      <c r="C4473" s="1" t="s">
        <v>4173</v>
      </c>
      <c r="D4473" s="1">
        <v>2.5</v>
      </c>
    </row>
    <row r="4474" spans="1:4" ht="12" customHeight="1">
      <c r="A4474" s="1" t="s">
        <v>4482</v>
      </c>
      <c r="B4474" s="1" t="str">
        <f t="shared" si="69"/>
        <v>BPSL1123b</v>
      </c>
      <c r="C4474" s="1" t="s">
        <v>4173</v>
      </c>
      <c r="D4474" s="1">
        <v>2</v>
      </c>
    </row>
    <row r="4475" spans="1:4" ht="12" customHeight="1">
      <c r="A4475" s="1" t="s">
        <v>4483</v>
      </c>
      <c r="B4475" s="1" t="str">
        <f t="shared" si="69"/>
        <v>BPSL1124</v>
      </c>
      <c r="C4475" s="1" t="s">
        <v>4173</v>
      </c>
      <c r="D4475" s="1">
        <v>2</v>
      </c>
    </row>
    <row r="4476" spans="1:4" ht="12" customHeight="1">
      <c r="A4476" s="1" t="s">
        <v>4484</v>
      </c>
      <c r="B4476" s="1" t="str">
        <f t="shared" si="69"/>
        <v>BPSL1125</v>
      </c>
      <c r="C4476" s="1" t="s">
        <v>4173</v>
      </c>
      <c r="D4476" s="1">
        <v>2.5</v>
      </c>
    </row>
    <row r="4477" spans="1:4" ht="12" customHeight="1">
      <c r="A4477" s="1" t="s">
        <v>4485</v>
      </c>
      <c r="B4477" s="1" t="str">
        <f t="shared" si="69"/>
        <v>BPSL1128</v>
      </c>
      <c r="C4477" s="1" t="s">
        <v>4173</v>
      </c>
      <c r="D4477" s="1">
        <v>2.5</v>
      </c>
    </row>
    <row r="4478" spans="1:4" ht="12" customHeight="1">
      <c r="A4478" s="1" t="s">
        <v>4486</v>
      </c>
      <c r="B4478" s="1" t="str">
        <f t="shared" si="69"/>
        <v>BPSL1129</v>
      </c>
      <c r="C4478" s="1" t="s">
        <v>4173</v>
      </c>
      <c r="D4478" s="1">
        <v>2</v>
      </c>
    </row>
    <row r="4479" spans="1:4" ht="12" customHeight="1">
      <c r="A4479" s="1" t="s">
        <v>4487</v>
      </c>
      <c r="B4479" s="1" t="str">
        <f t="shared" si="69"/>
        <v>BPSL1132</v>
      </c>
      <c r="C4479" s="1" t="s">
        <v>4173</v>
      </c>
      <c r="D4479" s="1">
        <v>2</v>
      </c>
    </row>
    <row r="4480" spans="1:4" ht="12" customHeight="1">
      <c r="A4480" s="1" t="s">
        <v>4488</v>
      </c>
      <c r="B4480" s="1" t="str">
        <f t="shared" si="69"/>
        <v>BPSL1133</v>
      </c>
      <c r="C4480" s="1" t="s">
        <v>4173</v>
      </c>
      <c r="D4480" s="1">
        <v>2</v>
      </c>
    </row>
    <row r="4481" spans="1:4" ht="12" customHeight="1">
      <c r="A4481" s="1" t="s">
        <v>4489</v>
      </c>
      <c r="B4481" s="1" t="str">
        <f t="shared" si="69"/>
        <v>BPSL1134</v>
      </c>
      <c r="C4481" s="1" t="s">
        <v>4173</v>
      </c>
      <c r="D4481" s="1">
        <v>2</v>
      </c>
    </row>
    <row r="4482" spans="1:4" ht="12" customHeight="1">
      <c r="A4482" s="1" t="s">
        <v>4490</v>
      </c>
      <c r="B4482" s="1" t="str">
        <f t="shared" ref="B4482:B4545" si="70">IF(ISNUMBER(SEARCH(" ",LEFT(A4482,9)))=TRUE,LEFT(A4482,8),LEFT(A4482,9))</f>
        <v>BPSL1135</v>
      </c>
      <c r="C4482" s="1" t="s">
        <v>4173</v>
      </c>
      <c r="D4482" s="1">
        <v>2.5</v>
      </c>
    </row>
    <row r="4483" spans="1:4" ht="12" customHeight="1">
      <c r="A4483" s="1" t="s">
        <v>4491</v>
      </c>
      <c r="B4483" s="1" t="str">
        <f t="shared" si="70"/>
        <v>BPSL1139</v>
      </c>
      <c r="C4483" s="1" t="s">
        <v>4173</v>
      </c>
      <c r="D4483" s="1">
        <v>2</v>
      </c>
    </row>
    <row r="4484" spans="1:4" ht="12" customHeight="1">
      <c r="A4484" s="1" t="s">
        <v>4492</v>
      </c>
      <c r="B4484" s="1" t="str">
        <f t="shared" si="70"/>
        <v>BPSL1140</v>
      </c>
      <c r="C4484" s="1" t="s">
        <v>4173</v>
      </c>
      <c r="D4484" s="1">
        <v>2</v>
      </c>
    </row>
    <row r="4485" spans="1:4" ht="12" customHeight="1">
      <c r="A4485" s="1" t="s">
        <v>4493</v>
      </c>
      <c r="B4485" s="1" t="str">
        <f t="shared" si="70"/>
        <v>BPSL1141</v>
      </c>
      <c r="C4485" s="1" t="s">
        <v>4173</v>
      </c>
      <c r="D4485" s="1">
        <v>2</v>
      </c>
    </row>
    <row r="4486" spans="1:4" ht="12" customHeight="1">
      <c r="A4486" s="1" t="s">
        <v>4494</v>
      </c>
      <c r="B4486" s="1" t="str">
        <f t="shared" si="70"/>
        <v>BPSL1142</v>
      </c>
      <c r="C4486" s="1" t="s">
        <v>4173</v>
      </c>
      <c r="D4486" s="1">
        <v>2</v>
      </c>
    </row>
    <row r="4487" spans="1:4" ht="12" customHeight="1">
      <c r="A4487" s="1" t="s">
        <v>4495</v>
      </c>
      <c r="B4487" s="1" t="str">
        <f t="shared" si="70"/>
        <v>BPSL1144</v>
      </c>
      <c r="C4487" s="1" t="s">
        <v>4173</v>
      </c>
      <c r="D4487" s="1">
        <v>2</v>
      </c>
    </row>
    <row r="4488" spans="1:4" ht="12" customHeight="1">
      <c r="A4488" s="1" t="s">
        <v>4496</v>
      </c>
      <c r="B4488" s="1" t="str">
        <f t="shared" si="70"/>
        <v>BPSL1146</v>
      </c>
      <c r="C4488" s="1" t="s">
        <v>4173</v>
      </c>
      <c r="D4488" s="1">
        <v>2</v>
      </c>
    </row>
    <row r="4489" spans="1:4" ht="12" customHeight="1">
      <c r="A4489" s="1" t="s">
        <v>4497</v>
      </c>
      <c r="B4489" s="1" t="str">
        <f t="shared" si="70"/>
        <v>BPSL1147</v>
      </c>
      <c r="C4489" s="1" t="s">
        <v>4173</v>
      </c>
      <c r="D4489" s="1">
        <v>2</v>
      </c>
    </row>
    <row r="4490" spans="1:4" ht="12" customHeight="1">
      <c r="A4490" s="1" t="s">
        <v>4498</v>
      </c>
      <c r="B4490" s="1" t="str">
        <f t="shared" si="70"/>
        <v>BPSL1148</v>
      </c>
      <c r="C4490" s="1" t="s">
        <v>4173</v>
      </c>
      <c r="D4490" s="1">
        <v>2</v>
      </c>
    </row>
    <row r="4491" spans="1:4" ht="12" customHeight="1">
      <c r="A4491" s="1" t="s">
        <v>4499</v>
      </c>
      <c r="B4491" s="1" t="str">
        <f t="shared" si="70"/>
        <v>BPSL1149</v>
      </c>
      <c r="C4491" s="1" t="s">
        <v>4173</v>
      </c>
      <c r="D4491" s="1">
        <v>2</v>
      </c>
    </row>
    <row r="4492" spans="1:4" ht="12" customHeight="1">
      <c r="A4492" s="1" t="s">
        <v>4500</v>
      </c>
      <c r="B4492" s="1" t="str">
        <f t="shared" si="70"/>
        <v>BPSL1151</v>
      </c>
      <c r="C4492" s="1" t="s">
        <v>4173</v>
      </c>
      <c r="D4492" s="1">
        <v>2</v>
      </c>
    </row>
    <row r="4493" spans="1:4" ht="12" customHeight="1">
      <c r="A4493" s="1" t="s">
        <v>4501</v>
      </c>
      <c r="B4493" s="1" t="str">
        <f t="shared" si="70"/>
        <v>BPSL1152</v>
      </c>
      <c r="C4493" s="1" t="s">
        <v>4173</v>
      </c>
      <c r="D4493" s="1">
        <v>2</v>
      </c>
    </row>
    <row r="4494" spans="1:4" ht="12" customHeight="1">
      <c r="A4494" s="1" t="s">
        <v>4502</v>
      </c>
      <c r="B4494" s="1" t="str">
        <f t="shared" si="70"/>
        <v>BPSL1153</v>
      </c>
      <c r="C4494" s="1" t="s">
        <v>4173</v>
      </c>
      <c r="D4494" s="1">
        <v>2</v>
      </c>
    </row>
    <row r="4495" spans="1:4" ht="12" customHeight="1">
      <c r="A4495" s="1" t="s">
        <v>4503</v>
      </c>
      <c r="B4495" s="1" t="str">
        <f t="shared" si="70"/>
        <v>BPSL1153A</v>
      </c>
      <c r="C4495" s="1" t="s">
        <v>4173</v>
      </c>
      <c r="D4495" s="1">
        <v>2</v>
      </c>
    </row>
    <row r="4496" spans="1:4" ht="12" customHeight="1">
      <c r="A4496" s="1" t="s">
        <v>4504</v>
      </c>
      <c r="B4496" s="1" t="str">
        <f t="shared" si="70"/>
        <v>BPSL1154</v>
      </c>
      <c r="C4496" s="1" t="s">
        <v>4173</v>
      </c>
      <c r="D4496" s="1">
        <v>2</v>
      </c>
    </row>
    <row r="4497" spans="1:4" ht="12" customHeight="1">
      <c r="A4497" s="1" t="s">
        <v>4505</v>
      </c>
      <c r="B4497" s="1" t="str">
        <f t="shared" si="70"/>
        <v>BPSL1155</v>
      </c>
      <c r="C4497" s="1" t="s">
        <v>4173</v>
      </c>
      <c r="D4497" s="1">
        <v>2</v>
      </c>
    </row>
    <row r="4498" spans="1:4" ht="12" customHeight="1">
      <c r="A4498" s="1" t="s">
        <v>4506</v>
      </c>
      <c r="B4498" s="1" t="str">
        <f t="shared" si="70"/>
        <v>BPSL1156</v>
      </c>
      <c r="C4498" s="1" t="s">
        <v>4173</v>
      </c>
      <c r="D4498" s="1">
        <v>2</v>
      </c>
    </row>
    <row r="4499" spans="1:4" ht="12" customHeight="1">
      <c r="A4499" s="1" t="s">
        <v>4507</v>
      </c>
      <c r="B4499" s="1" t="str">
        <f t="shared" si="70"/>
        <v>BPSL1160</v>
      </c>
      <c r="C4499" s="1" t="s">
        <v>4173</v>
      </c>
      <c r="D4499" s="1">
        <v>2</v>
      </c>
    </row>
    <row r="4500" spans="1:4" ht="12" customHeight="1">
      <c r="A4500" s="1" t="s">
        <v>4508</v>
      </c>
      <c r="B4500" s="1" t="str">
        <f t="shared" si="70"/>
        <v>BPSL1176</v>
      </c>
      <c r="C4500" s="1" t="s">
        <v>4173</v>
      </c>
      <c r="D4500" s="1">
        <v>2.5</v>
      </c>
    </row>
    <row r="4501" spans="1:4" ht="12" customHeight="1">
      <c r="A4501" s="1" t="s">
        <v>4509</v>
      </c>
      <c r="B4501" s="1" t="str">
        <f t="shared" si="70"/>
        <v>BPSL1182</v>
      </c>
      <c r="C4501" s="1" t="s">
        <v>4173</v>
      </c>
      <c r="D4501" s="1">
        <v>2</v>
      </c>
    </row>
    <row r="4502" spans="1:4" ht="12" customHeight="1">
      <c r="A4502" s="1" t="s">
        <v>4510</v>
      </c>
      <c r="B4502" s="1" t="str">
        <f t="shared" si="70"/>
        <v>BPSL1187</v>
      </c>
      <c r="C4502" s="1" t="s">
        <v>4173</v>
      </c>
      <c r="D4502" s="1">
        <v>2</v>
      </c>
    </row>
    <row r="4503" spans="1:4" ht="12" customHeight="1">
      <c r="A4503" s="1" t="s">
        <v>4511</v>
      </c>
      <c r="B4503" s="1" t="str">
        <f t="shared" si="70"/>
        <v>BPSL1191</v>
      </c>
      <c r="C4503" s="1" t="s">
        <v>4173</v>
      </c>
      <c r="D4503" s="1">
        <v>4.99</v>
      </c>
    </row>
    <row r="4504" spans="1:4" ht="12" customHeight="1">
      <c r="A4504" s="1" t="s">
        <v>4512</v>
      </c>
      <c r="B4504" s="1" t="str">
        <f t="shared" si="70"/>
        <v>BPSL1194</v>
      </c>
      <c r="C4504" s="1" t="s">
        <v>4173</v>
      </c>
      <c r="D4504" s="1">
        <v>2</v>
      </c>
    </row>
    <row r="4505" spans="1:4" ht="12" customHeight="1">
      <c r="A4505" s="1" t="s">
        <v>4513</v>
      </c>
      <c r="B4505" s="1" t="str">
        <f t="shared" si="70"/>
        <v>BPSL1204</v>
      </c>
      <c r="C4505" s="1" t="s">
        <v>4173</v>
      </c>
      <c r="D4505" s="1">
        <v>2.5</v>
      </c>
    </row>
    <row r="4506" spans="1:4" ht="12" customHeight="1">
      <c r="A4506" s="1" t="s">
        <v>4514</v>
      </c>
      <c r="B4506" s="1" t="str">
        <f t="shared" si="70"/>
        <v>BPSL1215</v>
      </c>
      <c r="C4506" s="1" t="s">
        <v>4173</v>
      </c>
      <c r="D4506" s="1">
        <v>6.29</v>
      </c>
    </row>
    <row r="4507" spans="1:4" ht="12" customHeight="1">
      <c r="A4507" s="1" t="s">
        <v>4515</v>
      </c>
      <c r="B4507" s="1" t="str">
        <f t="shared" si="70"/>
        <v>BPSL1230</v>
      </c>
      <c r="C4507" s="1" t="s">
        <v>4173</v>
      </c>
      <c r="D4507" s="1">
        <v>2</v>
      </c>
    </row>
    <row r="4508" spans="1:4" ht="12" customHeight="1">
      <c r="A4508" s="1" t="s">
        <v>4516</v>
      </c>
      <c r="B4508" s="1" t="str">
        <f t="shared" si="70"/>
        <v>BPSL1231</v>
      </c>
      <c r="C4508" s="1" t="s">
        <v>4173</v>
      </c>
      <c r="D4508" s="1">
        <v>2</v>
      </c>
    </row>
    <row r="4509" spans="1:4" ht="12" customHeight="1">
      <c r="A4509" s="1" t="s">
        <v>4517</v>
      </c>
      <c r="B4509" s="1" t="str">
        <f t="shared" si="70"/>
        <v>BPSL1236</v>
      </c>
      <c r="C4509" s="1" t="s">
        <v>4173</v>
      </c>
      <c r="D4509" s="1">
        <v>2</v>
      </c>
    </row>
    <row r="4510" spans="1:4" ht="12" customHeight="1">
      <c r="A4510" s="1" t="s">
        <v>4518</v>
      </c>
      <c r="B4510" s="1" t="str">
        <f t="shared" si="70"/>
        <v>BPSL1239</v>
      </c>
      <c r="C4510" s="1" t="s">
        <v>4173</v>
      </c>
      <c r="D4510" s="1">
        <v>6.49</v>
      </c>
    </row>
    <row r="4511" spans="1:4" ht="12" customHeight="1">
      <c r="A4511" s="1" t="s">
        <v>4519</v>
      </c>
      <c r="B4511" s="1" t="str">
        <f t="shared" si="70"/>
        <v>BPSL1243</v>
      </c>
      <c r="C4511" s="1" t="s">
        <v>4173</v>
      </c>
      <c r="D4511" s="1">
        <v>2.5</v>
      </c>
    </row>
    <row r="4512" spans="1:4" ht="12" customHeight="1">
      <c r="A4512" s="1" t="s">
        <v>4520</v>
      </c>
      <c r="B4512" s="1" t="str">
        <f t="shared" si="70"/>
        <v>BPSL1248</v>
      </c>
      <c r="C4512" s="1" t="s">
        <v>4173</v>
      </c>
      <c r="D4512" s="1">
        <v>2.5</v>
      </c>
    </row>
    <row r="4513" spans="1:4" ht="12" customHeight="1">
      <c r="A4513" s="1" t="s">
        <v>4521</v>
      </c>
      <c r="B4513" s="1" t="str">
        <f t="shared" si="70"/>
        <v>BPSL1251</v>
      </c>
      <c r="C4513" s="1" t="s">
        <v>4173</v>
      </c>
      <c r="D4513" s="1">
        <v>2</v>
      </c>
    </row>
    <row r="4514" spans="1:4" ht="12" customHeight="1">
      <c r="A4514" s="1" t="s">
        <v>4522</v>
      </c>
      <c r="B4514" s="1" t="str">
        <f t="shared" si="70"/>
        <v>BPSL1252</v>
      </c>
      <c r="C4514" s="1" t="s">
        <v>4173</v>
      </c>
      <c r="D4514" s="1">
        <v>2.5</v>
      </c>
    </row>
    <row r="4515" spans="1:4" ht="12" customHeight="1">
      <c r="A4515" s="1" t="s">
        <v>4523</v>
      </c>
      <c r="B4515" s="1" t="str">
        <f t="shared" si="70"/>
        <v>BPSL1254</v>
      </c>
      <c r="C4515" s="1" t="s">
        <v>4173</v>
      </c>
      <c r="D4515" s="1">
        <v>2</v>
      </c>
    </row>
    <row r="4516" spans="1:4" ht="12" customHeight="1">
      <c r="A4516" s="1" t="s">
        <v>4524</v>
      </c>
      <c r="B4516" s="1" t="str">
        <f t="shared" si="70"/>
        <v>BPSL1255</v>
      </c>
      <c r="C4516" s="1" t="s">
        <v>4173</v>
      </c>
      <c r="D4516" s="1">
        <v>2</v>
      </c>
    </row>
    <row r="4517" spans="1:4" ht="12" customHeight="1">
      <c r="A4517" s="1" t="s">
        <v>4525</v>
      </c>
      <c r="B4517" s="1" t="str">
        <f t="shared" si="70"/>
        <v>BPSL1257</v>
      </c>
      <c r="C4517" s="1" t="s">
        <v>4173</v>
      </c>
      <c r="D4517" s="1">
        <v>4.96</v>
      </c>
    </row>
    <row r="4518" spans="1:4" ht="12" customHeight="1">
      <c r="A4518" s="1" t="s">
        <v>4526</v>
      </c>
      <c r="B4518" s="1" t="str">
        <f t="shared" si="70"/>
        <v>BPSL1258</v>
      </c>
      <c r="C4518" s="1" t="s">
        <v>4173</v>
      </c>
      <c r="D4518" s="1">
        <v>2</v>
      </c>
    </row>
    <row r="4519" spans="1:4" ht="12" customHeight="1">
      <c r="A4519" s="1" t="s">
        <v>4527</v>
      </c>
      <c r="B4519" s="1" t="str">
        <f t="shared" si="70"/>
        <v>BPSL1264</v>
      </c>
      <c r="C4519" s="1" t="s">
        <v>4173</v>
      </c>
      <c r="D4519" s="1">
        <v>6.49</v>
      </c>
    </row>
    <row r="4520" spans="1:4" ht="12" customHeight="1">
      <c r="A4520" s="1" t="s">
        <v>4528</v>
      </c>
      <c r="B4520" s="1" t="str">
        <f t="shared" si="70"/>
        <v>BPSL1265</v>
      </c>
      <c r="C4520" s="1" t="s">
        <v>4173</v>
      </c>
      <c r="D4520" s="1">
        <v>2</v>
      </c>
    </row>
    <row r="4521" spans="1:4" ht="12" customHeight="1">
      <c r="A4521" s="1" t="s">
        <v>4529</v>
      </c>
      <c r="B4521" s="1" t="str">
        <f t="shared" si="70"/>
        <v>BPSL1270</v>
      </c>
      <c r="C4521" s="1" t="s">
        <v>4173</v>
      </c>
      <c r="D4521" s="1">
        <v>2.5</v>
      </c>
    </row>
    <row r="4522" spans="1:4" ht="12" customHeight="1">
      <c r="A4522" s="1" t="s">
        <v>4530</v>
      </c>
      <c r="B4522" s="1" t="str">
        <f t="shared" si="70"/>
        <v>BPSL1271</v>
      </c>
      <c r="C4522" s="1" t="s">
        <v>4173</v>
      </c>
      <c r="D4522" s="1">
        <v>2.5</v>
      </c>
    </row>
    <row r="4523" spans="1:4" ht="12" customHeight="1">
      <c r="A4523" s="1" t="s">
        <v>4531</v>
      </c>
      <c r="B4523" s="1" t="str">
        <f t="shared" si="70"/>
        <v>BPSL1272</v>
      </c>
      <c r="C4523" s="1" t="s">
        <v>4173</v>
      </c>
      <c r="D4523" s="1">
        <v>2.5</v>
      </c>
    </row>
    <row r="4524" spans="1:4" ht="12" customHeight="1">
      <c r="A4524" s="1" t="s">
        <v>4532</v>
      </c>
      <c r="B4524" s="1" t="str">
        <f t="shared" si="70"/>
        <v>BPSL1273</v>
      </c>
      <c r="C4524" s="1" t="s">
        <v>4173</v>
      </c>
      <c r="D4524" s="1">
        <v>2.5</v>
      </c>
    </row>
    <row r="4525" spans="1:4" ht="12" customHeight="1">
      <c r="A4525" s="1" t="s">
        <v>4533</v>
      </c>
      <c r="B4525" s="1" t="str">
        <f t="shared" si="70"/>
        <v>BPSL1276</v>
      </c>
      <c r="C4525" s="1" t="s">
        <v>4173</v>
      </c>
      <c r="D4525" s="1">
        <v>6.29</v>
      </c>
    </row>
    <row r="4526" spans="1:4" ht="12" customHeight="1">
      <c r="A4526" s="1" t="s">
        <v>4534</v>
      </c>
      <c r="B4526" s="1" t="str">
        <f t="shared" si="70"/>
        <v>BPSL1279</v>
      </c>
      <c r="C4526" s="1" t="s">
        <v>4173</v>
      </c>
      <c r="D4526" s="1">
        <v>2</v>
      </c>
    </row>
    <row r="4527" spans="1:4" ht="12" customHeight="1">
      <c r="A4527" s="1" t="s">
        <v>4535</v>
      </c>
      <c r="B4527" s="1" t="str">
        <f t="shared" si="70"/>
        <v>BPSL1284</v>
      </c>
      <c r="C4527" s="1" t="s">
        <v>4173</v>
      </c>
      <c r="D4527" s="1">
        <v>4.99</v>
      </c>
    </row>
    <row r="4528" spans="1:4" ht="12" customHeight="1">
      <c r="A4528" s="1" t="s">
        <v>4536</v>
      </c>
      <c r="B4528" s="1" t="str">
        <f t="shared" si="70"/>
        <v>BPSL1285</v>
      </c>
      <c r="C4528" s="1" t="s">
        <v>4173</v>
      </c>
      <c r="D4528" s="1">
        <v>2</v>
      </c>
    </row>
    <row r="4529" spans="1:4" ht="12" customHeight="1">
      <c r="A4529" s="1" t="s">
        <v>4537</v>
      </c>
      <c r="B4529" s="1" t="str">
        <f t="shared" si="70"/>
        <v>BPSL1288</v>
      </c>
      <c r="C4529" s="1" t="s">
        <v>4173</v>
      </c>
      <c r="D4529" s="1">
        <v>2</v>
      </c>
    </row>
    <row r="4530" spans="1:4" ht="12" customHeight="1">
      <c r="A4530" s="1" t="s">
        <v>4538</v>
      </c>
      <c r="B4530" s="1" t="str">
        <f t="shared" si="70"/>
        <v>BPSL1289</v>
      </c>
      <c r="C4530" s="1" t="s">
        <v>4173</v>
      </c>
      <c r="D4530" s="1">
        <v>2.5</v>
      </c>
    </row>
    <row r="4531" spans="1:4" ht="12" customHeight="1">
      <c r="A4531" s="1" t="s">
        <v>4539</v>
      </c>
      <c r="B4531" s="1" t="str">
        <f t="shared" si="70"/>
        <v>BPSL1290a</v>
      </c>
      <c r="C4531" s="1" t="s">
        <v>4173</v>
      </c>
      <c r="D4531" s="1">
        <v>2</v>
      </c>
    </row>
    <row r="4532" spans="1:4" ht="12" customHeight="1">
      <c r="A4532" s="1" t="s">
        <v>4540</v>
      </c>
      <c r="B4532" s="1" t="str">
        <f t="shared" si="70"/>
        <v>BPSL1292</v>
      </c>
      <c r="C4532" s="1" t="s">
        <v>4173</v>
      </c>
      <c r="D4532" s="1">
        <v>2.5</v>
      </c>
    </row>
    <row r="4533" spans="1:4" ht="12" customHeight="1">
      <c r="A4533" s="1" t="s">
        <v>4541</v>
      </c>
      <c r="B4533" s="1" t="str">
        <f t="shared" si="70"/>
        <v>BPSL1294</v>
      </c>
      <c r="C4533" s="1" t="s">
        <v>4173</v>
      </c>
      <c r="D4533" s="1">
        <v>2</v>
      </c>
    </row>
    <row r="4534" spans="1:4" ht="12" customHeight="1">
      <c r="A4534" s="1" t="s">
        <v>4542</v>
      </c>
      <c r="B4534" s="1" t="str">
        <f t="shared" si="70"/>
        <v>BPSL1298</v>
      </c>
      <c r="C4534" s="1" t="s">
        <v>4173</v>
      </c>
      <c r="D4534" s="1">
        <v>2.5</v>
      </c>
    </row>
    <row r="4535" spans="1:4" ht="12" customHeight="1">
      <c r="A4535" s="1" t="s">
        <v>4543</v>
      </c>
      <c r="B4535" s="1" t="str">
        <f t="shared" si="70"/>
        <v>BPSL1304</v>
      </c>
      <c r="C4535" s="1" t="s">
        <v>4173</v>
      </c>
      <c r="D4535" s="1">
        <v>4.99</v>
      </c>
    </row>
    <row r="4536" spans="1:4" ht="12" customHeight="1">
      <c r="A4536" s="1" t="s">
        <v>4544</v>
      </c>
      <c r="B4536" s="1" t="str">
        <f t="shared" si="70"/>
        <v>BPSL1304A</v>
      </c>
      <c r="C4536" s="1" t="s">
        <v>4173</v>
      </c>
      <c r="D4536" s="1">
        <v>2.5</v>
      </c>
    </row>
    <row r="4537" spans="1:4" ht="12" customHeight="1">
      <c r="A4537" s="1" t="s">
        <v>4545</v>
      </c>
      <c r="B4537" s="1" t="str">
        <f t="shared" si="70"/>
        <v>BPSL1304B</v>
      </c>
      <c r="C4537" s="1" t="s">
        <v>4173</v>
      </c>
      <c r="D4537" s="1">
        <v>2</v>
      </c>
    </row>
    <row r="4538" spans="1:4" ht="12" customHeight="1">
      <c r="A4538" s="1" t="s">
        <v>4546</v>
      </c>
      <c r="B4538" s="1" t="str">
        <f t="shared" si="70"/>
        <v>BPSL1314</v>
      </c>
      <c r="C4538" s="1" t="s">
        <v>4173</v>
      </c>
      <c r="D4538" s="1">
        <v>2</v>
      </c>
    </row>
    <row r="4539" spans="1:4" ht="12" customHeight="1">
      <c r="A4539" s="1" t="s">
        <v>4547</v>
      </c>
      <c r="B4539" s="1" t="str">
        <f t="shared" si="70"/>
        <v>BPSL1316</v>
      </c>
      <c r="C4539" s="1" t="s">
        <v>4173</v>
      </c>
      <c r="D4539" s="1">
        <v>6.49</v>
      </c>
    </row>
    <row r="4540" spans="1:4" ht="12" customHeight="1">
      <c r="A4540" s="1" t="s">
        <v>4548</v>
      </c>
      <c r="B4540" s="1" t="str">
        <f t="shared" si="70"/>
        <v>BPSL1318</v>
      </c>
      <c r="C4540" s="1" t="s">
        <v>4173</v>
      </c>
      <c r="D4540" s="1">
        <v>2</v>
      </c>
    </row>
    <row r="4541" spans="1:4" ht="12" customHeight="1">
      <c r="A4541" s="1" t="s">
        <v>4549</v>
      </c>
      <c r="B4541" s="1" t="str">
        <f t="shared" si="70"/>
        <v>BPSL1323a</v>
      </c>
      <c r="C4541" s="1" t="s">
        <v>4173</v>
      </c>
      <c r="D4541" s="1">
        <v>2</v>
      </c>
    </row>
    <row r="4542" spans="1:4" ht="12" customHeight="1">
      <c r="A4542" s="1" t="s">
        <v>4550</v>
      </c>
      <c r="B4542" s="1" t="str">
        <f t="shared" si="70"/>
        <v>BPSL1333</v>
      </c>
      <c r="C4542" s="1" t="s">
        <v>4173</v>
      </c>
      <c r="D4542" s="1">
        <v>2</v>
      </c>
    </row>
    <row r="4543" spans="1:4" ht="12" customHeight="1">
      <c r="A4543" s="1" t="s">
        <v>4551</v>
      </c>
      <c r="B4543" s="1" t="str">
        <f t="shared" si="70"/>
        <v>BPSL1334</v>
      </c>
      <c r="C4543" s="1" t="s">
        <v>4173</v>
      </c>
      <c r="D4543" s="1">
        <v>2.5</v>
      </c>
    </row>
    <row r="4544" spans="1:4" ht="12" customHeight="1">
      <c r="A4544" s="1" t="s">
        <v>4552</v>
      </c>
      <c r="B4544" s="1" t="str">
        <f t="shared" si="70"/>
        <v>BPSL1336</v>
      </c>
      <c r="C4544" s="1" t="s">
        <v>4173</v>
      </c>
      <c r="D4544" s="1">
        <v>2</v>
      </c>
    </row>
    <row r="4545" spans="1:4" ht="12" customHeight="1">
      <c r="A4545" s="1" t="s">
        <v>4553</v>
      </c>
      <c r="B4545" s="1" t="str">
        <f t="shared" si="70"/>
        <v>BPSL1342</v>
      </c>
      <c r="C4545" s="1" t="s">
        <v>4173</v>
      </c>
      <c r="D4545" s="1">
        <v>2</v>
      </c>
    </row>
    <row r="4546" spans="1:4" ht="12" customHeight="1">
      <c r="A4546" s="1" t="s">
        <v>4554</v>
      </c>
      <c r="B4546" s="1" t="str">
        <f t="shared" ref="B4546:B4609" si="71">IF(ISNUMBER(SEARCH(" ",LEFT(A4546,9)))=TRUE,LEFT(A4546,8),LEFT(A4546,9))</f>
        <v>BPSL1343</v>
      </c>
      <c r="C4546" s="1" t="s">
        <v>4173</v>
      </c>
      <c r="D4546" s="1">
        <v>2</v>
      </c>
    </row>
    <row r="4547" spans="1:4" ht="12" customHeight="1">
      <c r="A4547" s="1" t="s">
        <v>4555</v>
      </c>
      <c r="B4547" s="1" t="str">
        <f t="shared" si="71"/>
        <v>BPSL1345</v>
      </c>
      <c r="C4547" s="1" t="s">
        <v>4173</v>
      </c>
      <c r="D4547" s="1">
        <v>2.5</v>
      </c>
    </row>
    <row r="4548" spans="1:4" ht="12" customHeight="1">
      <c r="A4548" s="1" t="s">
        <v>4556</v>
      </c>
      <c r="B4548" s="1" t="str">
        <f t="shared" si="71"/>
        <v>BPSL1347</v>
      </c>
      <c r="C4548" s="1" t="s">
        <v>4173</v>
      </c>
      <c r="D4548" s="1">
        <v>2</v>
      </c>
    </row>
    <row r="4549" spans="1:4" ht="12" customHeight="1">
      <c r="A4549" s="1" t="s">
        <v>4557</v>
      </c>
      <c r="B4549" s="1" t="str">
        <f t="shared" si="71"/>
        <v>BPSL1351</v>
      </c>
      <c r="C4549" s="1" t="s">
        <v>4173</v>
      </c>
      <c r="D4549" s="1">
        <v>4.99</v>
      </c>
    </row>
    <row r="4550" spans="1:4" ht="12" customHeight="1">
      <c r="A4550" s="1" t="s">
        <v>4558</v>
      </c>
      <c r="B4550" s="1" t="str">
        <f t="shared" si="71"/>
        <v>BPSL1368</v>
      </c>
      <c r="C4550" s="1" t="s">
        <v>4173</v>
      </c>
      <c r="D4550" s="1">
        <v>2</v>
      </c>
    </row>
    <row r="4551" spans="1:4" ht="12" customHeight="1">
      <c r="A4551" s="1" t="s">
        <v>4559</v>
      </c>
      <c r="B4551" s="1" t="str">
        <f t="shared" si="71"/>
        <v>BPSL1370</v>
      </c>
      <c r="C4551" s="1" t="s">
        <v>4173</v>
      </c>
      <c r="D4551" s="1">
        <v>2</v>
      </c>
    </row>
    <row r="4552" spans="1:4" ht="12" customHeight="1">
      <c r="A4552" s="1" t="s">
        <v>4560</v>
      </c>
      <c r="B4552" s="1" t="str">
        <f t="shared" si="71"/>
        <v>BPSL1371A</v>
      </c>
      <c r="C4552" s="1" t="s">
        <v>4173</v>
      </c>
      <c r="D4552" s="1">
        <v>2.5</v>
      </c>
    </row>
    <row r="4553" spans="1:4" ht="12" customHeight="1">
      <c r="A4553" s="1" t="s">
        <v>4561</v>
      </c>
      <c r="B4553" s="1" t="str">
        <f t="shared" si="71"/>
        <v>BPSL1373</v>
      </c>
      <c r="C4553" s="1" t="s">
        <v>4173</v>
      </c>
      <c r="D4553" s="1">
        <v>2</v>
      </c>
    </row>
    <row r="4554" spans="1:4" ht="12" customHeight="1">
      <c r="A4554" s="1" t="s">
        <v>4562</v>
      </c>
      <c r="B4554" s="1" t="str">
        <f t="shared" si="71"/>
        <v>BPSL1374</v>
      </c>
      <c r="C4554" s="1" t="s">
        <v>4173</v>
      </c>
      <c r="D4554" s="1">
        <v>2</v>
      </c>
    </row>
    <row r="4555" spans="1:4" ht="12" customHeight="1">
      <c r="A4555" s="1" t="s">
        <v>4563</v>
      </c>
      <c r="B4555" s="1" t="str">
        <f t="shared" si="71"/>
        <v>BPSL1376</v>
      </c>
      <c r="C4555" s="1" t="s">
        <v>4173</v>
      </c>
      <c r="D4555" s="1">
        <v>2</v>
      </c>
    </row>
    <row r="4556" spans="1:4" ht="12" customHeight="1">
      <c r="A4556" s="1" t="s">
        <v>4564</v>
      </c>
      <c r="B4556" s="1" t="str">
        <f t="shared" si="71"/>
        <v>BPSL1377</v>
      </c>
      <c r="C4556" s="1" t="s">
        <v>4173</v>
      </c>
      <c r="D4556" s="1">
        <v>2.5</v>
      </c>
    </row>
    <row r="4557" spans="1:4" ht="12" customHeight="1">
      <c r="A4557" s="1" t="s">
        <v>4565</v>
      </c>
      <c r="B4557" s="1" t="str">
        <f t="shared" si="71"/>
        <v>BPSL1379</v>
      </c>
      <c r="C4557" s="1" t="s">
        <v>4173</v>
      </c>
      <c r="D4557" s="1">
        <v>2</v>
      </c>
    </row>
    <row r="4558" spans="1:4" ht="12" customHeight="1">
      <c r="A4558" s="1" t="s">
        <v>4566</v>
      </c>
      <c r="B4558" s="1" t="str">
        <f t="shared" si="71"/>
        <v>BPSL1385</v>
      </c>
      <c r="C4558" s="1" t="s">
        <v>4173</v>
      </c>
      <c r="D4558" s="1">
        <v>2</v>
      </c>
    </row>
    <row r="4559" spans="1:4" ht="12" customHeight="1">
      <c r="A4559" s="1" t="s">
        <v>4567</v>
      </c>
      <c r="B4559" s="1" t="str">
        <f t="shared" si="71"/>
        <v>BPSL1386</v>
      </c>
      <c r="C4559" s="1" t="s">
        <v>4173</v>
      </c>
      <c r="D4559" s="1">
        <v>2</v>
      </c>
    </row>
    <row r="4560" spans="1:4" ht="12" customHeight="1">
      <c r="A4560" s="1" t="s">
        <v>4568</v>
      </c>
      <c r="B4560" s="1" t="str">
        <f t="shared" si="71"/>
        <v>BPSL1387</v>
      </c>
      <c r="C4560" s="1" t="s">
        <v>4173</v>
      </c>
      <c r="D4560" s="1">
        <v>2</v>
      </c>
    </row>
    <row r="4561" spans="1:4" ht="12" customHeight="1">
      <c r="A4561" s="1" t="s">
        <v>4569</v>
      </c>
      <c r="B4561" s="1" t="str">
        <f t="shared" si="71"/>
        <v>BPSL1388</v>
      </c>
      <c r="C4561" s="1" t="s">
        <v>4173</v>
      </c>
      <c r="D4561" s="1">
        <v>2</v>
      </c>
    </row>
    <row r="4562" spans="1:4" ht="12" customHeight="1">
      <c r="A4562" s="1" t="s">
        <v>4570</v>
      </c>
      <c r="B4562" s="1" t="str">
        <f t="shared" si="71"/>
        <v>BPSL1390</v>
      </c>
      <c r="C4562" s="1" t="s">
        <v>4173</v>
      </c>
      <c r="D4562" s="1">
        <v>2</v>
      </c>
    </row>
    <row r="4563" spans="1:4" ht="12" customHeight="1">
      <c r="A4563" s="1" t="s">
        <v>4571</v>
      </c>
      <c r="B4563" s="1" t="str">
        <f t="shared" si="71"/>
        <v>BPSL1392</v>
      </c>
      <c r="C4563" s="1" t="s">
        <v>4173</v>
      </c>
      <c r="D4563" s="1">
        <v>2</v>
      </c>
    </row>
    <row r="4564" spans="1:4" ht="12" customHeight="1">
      <c r="A4564" s="1" t="s">
        <v>4572</v>
      </c>
      <c r="B4564" s="1" t="str">
        <f t="shared" si="71"/>
        <v>BPSL1393</v>
      </c>
      <c r="C4564" s="1" t="s">
        <v>4173</v>
      </c>
      <c r="D4564" s="1">
        <v>2.5</v>
      </c>
    </row>
    <row r="4565" spans="1:4" ht="12" customHeight="1">
      <c r="A4565" s="1" t="s">
        <v>4573</v>
      </c>
      <c r="B4565" s="1" t="str">
        <f t="shared" si="71"/>
        <v>BPSL1394</v>
      </c>
      <c r="C4565" s="1" t="s">
        <v>4173</v>
      </c>
      <c r="D4565" s="1">
        <v>2.5</v>
      </c>
    </row>
    <row r="4566" spans="1:4" ht="12" customHeight="1">
      <c r="A4566" s="1" t="s">
        <v>4574</v>
      </c>
      <c r="B4566" s="1" t="str">
        <f t="shared" si="71"/>
        <v>BPSL1399</v>
      </c>
      <c r="C4566" s="1" t="s">
        <v>4173</v>
      </c>
      <c r="D4566" s="1">
        <v>2.5</v>
      </c>
    </row>
    <row r="4567" spans="1:4" ht="12" customHeight="1">
      <c r="A4567" s="1" t="s">
        <v>4575</v>
      </c>
      <c r="B4567" s="1" t="str">
        <f t="shared" si="71"/>
        <v>BPSL1406A</v>
      </c>
      <c r="C4567" s="1" t="s">
        <v>4173</v>
      </c>
      <c r="D4567" s="1">
        <v>2</v>
      </c>
    </row>
    <row r="4568" spans="1:4" ht="12" customHeight="1">
      <c r="A4568" s="1" t="s">
        <v>4576</v>
      </c>
      <c r="B4568" s="1" t="str">
        <f t="shared" si="71"/>
        <v>BPSL1407</v>
      </c>
      <c r="C4568" s="1" t="s">
        <v>4173</v>
      </c>
      <c r="D4568" s="1">
        <v>2</v>
      </c>
    </row>
    <row r="4569" spans="1:4" ht="12" customHeight="1">
      <c r="A4569" s="1" t="s">
        <v>4577</v>
      </c>
      <c r="B4569" s="1" t="str">
        <f t="shared" si="71"/>
        <v>BPSL1409</v>
      </c>
      <c r="C4569" s="1" t="s">
        <v>4173</v>
      </c>
      <c r="D4569" s="1">
        <v>2</v>
      </c>
    </row>
    <row r="4570" spans="1:4" ht="12" customHeight="1">
      <c r="A4570" s="1" t="s">
        <v>4578</v>
      </c>
      <c r="B4570" s="1" t="str">
        <f t="shared" si="71"/>
        <v>BPSL1410</v>
      </c>
      <c r="C4570" s="1" t="s">
        <v>4173</v>
      </c>
      <c r="D4570" s="1">
        <v>4.92</v>
      </c>
    </row>
    <row r="4571" spans="1:4" ht="12" customHeight="1">
      <c r="A4571" s="1" t="s">
        <v>4579</v>
      </c>
      <c r="B4571" s="1" t="str">
        <f t="shared" si="71"/>
        <v>BPSL1414</v>
      </c>
      <c r="C4571" s="1" t="s">
        <v>4173</v>
      </c>
      <c r="D4571" s="1">
        <v>2</v>
      </c>
    </row>
    <row r="4572" spans="1:4" ht="12" customHeight="1">
      <c r="A4572" s="1" t="s">
        <v>4580</v>
      </c>
      <c r="B4572" s="1" t="str">
        <f t="shared" si="71"/>
        <v>BPSL1417</v>
      </c>
      <c r="C4572" s="1" t="s">
        <v>4173</v>
      </c>
      <c r="D4572" s="1">
        <v>2</v>
      </c>
    </row>
    <row r="4573" spans="1:4" ht="12" customHeight="1">
      <c r="A4573" s="1" t="s">
        <v>4581</v>
      </c>
      <c r="B4573" s="1" t="str">
        <f t="shared" si="71"/>
        <v>BPSL1419</v>
      </c>
      <c r="C4573" s="1" t="s">
        <v>4173</v>
      </c>
      <c r="D4573" s="1">
        <v>2</v>
      </c>
    </row>
    <row r="4574" spans="1:4" ht="12" customHeight="1">
      <c r="A4574" s="1" t="s">
        <v>4582</v>
      </c>
      <c r="B4574" s="1" t="str">
        <f t="shared" si="71"/>
        <v>BPSL1427</v>
      </c>
      <c r="C4574" s="1" t="s">
        <v>4173</v>
      </c>
      <c r="D4574" s="1">
        <v>2</v>
      </c>
    </row>
    <row r="4575" spans="1:4" ht="12" customHeight="1">
      <c r="A4575" s="1" t="s">
        <v>4583</v>
      </c>
      <c r="B4575" s="1" t="str">
        <f t="shared" si="71"/>
        <v>BPSL1429</v>
      </c>
      <c r="C4575" s="1" t="s">
        <v>4173</v>
      </c>
      <c r="D4575" s="1">
        <v>2</v>
      </c>
    </row>
    <row r="4576" spans="1:4" ht="12" customHeight="1">
      <c r="A4576" s="1" t="s">
        <v>4584</v>
      </c>
      <c r="B4576" s="1" t="str">
        <f t="shared" si="71"/>
        <v>BPSL1434</v>
      </c>
      <c r="C4576" s="1" t="s">
        <v>4173</v>
      </c>
      <c r="D4576" s="1">
        <v>2</v>
      </c>
    </row>
    <row r="4577" spans="1:4" ht="12" customHeight="1">
      <c r="A4577" s="1" t="s">
        <v>4585</v>
      </c>
      <c r="B4577" s="1" t="str">
        <f t="shared" si="71"/>
        <v>BPSL1435</v>
      </c>
      <c r="C4577" s="1" t="s">
        <v>4173</v>
      </c>
      <c r="D4577" s="1">
        <v>6.49</v>
      </c>
    </row>
    <row r="4578" spans="1:4" ht="12" customHeight="1">
      <c r="A4578" s="1" t="s">
        <v>4586</v>
      </c>
      <c r="B4578" s="1" t="str">
        <f t="shared" si="71"/>
        <v>BPSL1438</v>
      </c>
      <c r="C4578" s="1" t="s">
        <v>4173</v>
      </c>
      <c r="D4578" s="1">
        <v>2</v>
      </c>
    </row>
    <row r="4579" spans="1:4" ht="12" customHeight="1">
      <c r="A4579" s="1" t="s">
        <v>4587</v>
      </c>
      <c r="B4579" s="1" t="str">
        <f t="shared" si="71"/>
        <v>BPSL1440</v>
      </c>
      <c r="C4579" s="1" t="s">
        <v>4173</v>
      </c>
      <c r="D4579" s="1">
        <v>2.5</v>
      </c>
    </row>
    <row r="4580" spans="1:4" ht="12" customHeight="1">
      <c r="A4580" s="1" t="s">
        <v>4588</v>
      </c>
      <c r="B4580" s="1" t="str">
        <f t="shared" si="71"/>
        <v>BPSL1441</v>
      </c>
      <c r="C4580" s="1" t="s">
        <v>4173</v>
      </c>
      <c r="D4580" s="1">
        <v>2.5</v>
      </c>
    </row>
    <row r="4581" spans="1:4" ht="12" customHeight="1">
      <c r="A4581" s="1" t="s">
        <v>4589</v>
      </c>
      <c r="B4581" s="1" t="str">
        <f t="shared" si="71"/>
        <v>BPSL1445</v>
      </c>
      <c r="C4581" s="1" t="s">
        <v>4173</v>
      </c>
      <c r="D4581" s="1">
        <v>2.5</v>
      </c>
    </row>
    <row r="4582" spans="1:4" ht="12" customHeight="1">
      <c r="A4582" s="1" t="s">
        <v>4590</v>
      </c>
      <c r="B4582" s="1" t="str">
        <f t="shared" si="71"/>
        <v>BPSL1447</v>
      </c>
      <c r="C4582" s="1" t="s">
        <v>4173</v>
      </c>
      <c r="D4582" s="1">
        <v>2.5</v>
      </c>
    </row>
    <row r="4583" spans="1:4" ht="12" customHeight="1">
      <c r="A4583" s="1" t="s">
        <v>4591</v>
      </c>
      <c r="B4583" s="1" t="str">
        <f t="shared" si="71"/>
        <v>BPSL1448</v>
      </c>
      <c r="C4583" s="1" t="s">
        <v>4173</v>
      </c>
      <c r="D4583" s="1">
        <v>6.49</v>
      </c>
    </row>
    <row r="4584" spans="1:4" ht="12" customHeight="1">
      <c r="A4584" s="1" t="s">
        <v>4592</v>
      </c>
      <c r="B4584" s="1" t="str">
        <f t="shared" si="71"/>
        <v>BPSL1449</v>
      </c>
      <c r="C4584" s="1" t="s">
        <v>4173</v>
      </c>
      <c r="D4584" s="1">
        <v>2</v>
      </c>
    </row>
    <row r="4585" spans="1:4" ht="12" customHeight="1">
      <c r="A4585" s="1" t="s">
        <v>4593</v>
      </c>
      <c r="B4585" s="1" t="str">
        <f t="shared" si="71"/>
        <v>BPSL1459</v>
      </c>
      <c r="C4585" s="1" t="s">
        <v>4173</v>
      </c>
      <c r="D4585" s="1">
        <v>2</v>
      </c>
    </row>
    <row r="4586" spans="1:4" ht="12" customHeight="1">
      <c r="A4586" s="1" t="s">
        <v>4594</v>
      </c>
      <c r="B4586" s="1" t="str">
        <f t="shared" si="71"/>
        <v>BPSL1465</v>
      </c>
      <c r="C4586" s="1" t="s">
        <v>4173</v>
      </c>
      <c r="D4586" s="1">
        <v>2</v>
      </c>
    </row>
    <row r="4587" spans="1:4" ht="12" customHeight="1">
      <c r="A4587" s="1" t="s">
        <v>4595</v>
      </c>
      <c r="B4587" s="1" t="str">
        <f t="shared" si="71"/>
        <v>BPSL1475</v>
      </c>
      <c r="C4587" s="1" t="s">
        <v>4173</v>
      </c>
      <c r="D4587" s="1">
        <v>2</v>
      </c>
    </row>
    <row r="4588" spans="1:4" ht="12" customHeight="1">
      <c r="A4588" s="1" t="s">
        <v>4596</v>
      </c>
      <c r="B4588" s="1" t="str">
        <f t="shared" si="71"/>
        <v>BPSL1480</v>
      </c>
      <c r="C4588" s="1" t="s">
        <v>4173</v>
      </c>
      <c r="D4588" s="1">
        <v>2</v>
      </c>
    </row>
    <row r="4589" spans="1:4" ht="12" customHeight="1">
      <c r="A4589" s="1" t="s">
        <v>4597</v>
      </c>
      <c r="B4589" s="1" t="str">
        <f t="shared" si="71"/>
        <v>BPSL1482</v>
      </c>
      <c r="C4589" s="1" t="s">
        <v>4173</v>
      </c>
      <c r="D4589" s="1">
        <v>2</v>
      </c>
    </row>
    <row r="4590" spans="1:4" ht="12" customHeight="1">
      <c r="A4590" s="1" t="s">
        <v>4598</v>
      </c>
      <c r="B4590" s="1" t="str">
        <f t="shared" si="71"/>
        <v>BPSL1483</v>
      </c>
      <c r="C4590" s="1" t="s">
        <v>4173</v>
      </c>
      <c r="D4590" s="1">
        <v>2</v>
      </c>
    </row>
    <row r="4591" spans="1:4" ht="12" customHeight="1">
      <c r="A4591" s="1" t="s">
        <v>4599</v>
      </c>
      <c r="B4591" s="1" t="str">
        <f t="shared" si="71"/>
        <v>BPSL1485</v>
      </c>
      <c r="C4591" s="1" t="s">
        <v>4173</v>
      </c>
      <c r="D4591" s="1">
        <v>2</v>
      </c>
    </row>
    <row r="4592" spans="1:4" ht="12" customHeight="1">
      <c r="A4592" s="1" t="s">
        <v>4600</v>
      </c>
      <c r="B4592" s="1" t="str">
        <f t="shared" si="71"/>
        <v>BPSL1486</v>
      </c>
      <c r="C4592" s="1" t="s">
        <v>4173</v>
      </c>
      <c r="D4592" s="1">
        <v>2.5</v>
      </c>
    </row>
    <row r="4593" spans="1:4" ht="12" customHeight="1">
      <c r="A4593" s="1" t="s">
        <v>4601</v>
      </c>
      <c r="B4593" s="1" t="str">
        <f t="shared" si="71"/>
        <v>BPSL1487</v>
      </c>
      <c r="C4593" s="1" t="s">
        <v>4173</v>
      </c>
      <c r="D4593" s="1">
        <v>2</v>
      </c>
    </row>
    <row r="4594" spans="1:4" ht="12" customHeight="1">
      <c r="A4594" s="1" t="s">
        <v>4602</v>
      </c>
      <c r="B4594" s="1" t="str">
        <f t="shared" si="71"/>
        <v>BPSL1496</v>
      </c>
      <c r="C4594" s="1" t="s">
        <v>4173</v>
      </c>
      <c r="D4594" s="1">
        <v>2</v>
      </c>
    </row>
    <row r="4595" spans="1:4" ht="12" customHeight="1">
      <c r="A4595" s="1" t="s">
        <v>4603</v>
      </c>
      <c r="B4595" s="1" t="str">
        <f t="shared" si="71"/>
        <v>BPSL1499</v>
      </c>
      <c r="C4595" s="1" t="s">
        <v>4173</v>
      </c>
      <c r="D4595" s="1">
        <v>2</v>
      </c>
    </row>
    <row r="4596" spans="1:4" ht="12" customHeight="1">
      <c r="A4596" s="1" t="s">
        <v>4604</v>
      </c>
      <c r="B4596" s="1" t="str">
        <f t="shared" si="71"/>
        <v>BPSL1502</v>
      </c>
      <c r="C4596" s="1" t="s">
        <v>4173</v>
      </c>
      <c r="D4596" s="1">
        <v>2</v>
      </c>
    </row>
    <row r="4597" spans="1:4" ht="12" customHeight="1">
      <c r="A4597" s="1" t="s">
        <v>4605</v>
      </c>
      <c r="B4597" s="1" t="str">
        <f t="shared" si="71"/>
        <v>BPSL1515</v>
      </c>
      <c r="C4597" s="1" t="s">
        <v>4173</v>
      </c>
      <c r="D4597" s="1">
        <v>2.5</v>
      </c>
    </row>
    <row r="4598" spans="1:4" ht="12" customHeight="1">
      <c r="A4598" s="1" t="s">
        <v>4606</v>
      </c>
      <c r="B4598" s="1" t="str">
        <f t="shared" si="71"/>
        <v>BPSL1516</v>
      </c>
      <c r="C4598" s="1" t="s">
        <v>4173</v>
      </c>
      <c r="D4598" s="1">
        <v>4.9400000000000004</v>
      </c>
    </row>
    <row r="4599" spans="1:4" ht="12" customHeight="1">
      <c r="A4599" s="1" t="s">
        <v>4607</v>
      </c>
      <c r="B4599" s="1" t="str">
        <f t="shared" si="71"/>
        <v>BPSL1520</v>
      </c>
      <c r="C4599" s="1" t="s">
        <v>4173</v>
      </c>
      <c r="D4599" s="1">
        <v>2</v>
      </c>
    </row>
    <row r="4600" spans="1:4" ht="12" customHeight="1">
      <c r="A4600" s="1" t="s">
        <v>4608</v>
      </c>
      <c r="B4600" s="1" t="str">
        <f t="shared" si="71"/>
        <v>BPSL1528</v>
      </c>
      <c r="C4600" s="1" t="s">
        <v>4173</v>
      </c>
      <c r="D4600" s="1">
        <v>2.5</v>
      </c>
    </row>
    <row r="4601" spans="1:4" ht="12" customHeight="1">
      <c r="A4601" s="1" t="s">
        <v>4609</v>
      </c>
      <c r="B4601" s="1" t="str">
        <f t="shared" si="71"/>
        <v>BPSL1529</v>
      </c>
      <c r="C4601" s="1" t="s">
        <v>4173</v>
      </c>
      <c r="D4601" s="1">
        <v>2</v>
      </c>
    </row>
    <row r="4602" spans="1:4" ht="12" customHeight="1">
      <c r="A4602" s="1" t="s">
        <v>4610</v>
      </c>
      <c r="B4602" s="1" t="str">
        <f t="shared" si="71"/>
        <v>BPSL1533</v>
      </c>
      <c r="C4602" s="1" t="s">
        <v>4173</v>
      </c>
      <c r="D4602" s="1">
        <v>2</v>
      </c>
    </row>
    <row r="4603" spans="1:4" ht="12" customHeight="1">
      <c r="A4603" s="1" t="s">
        <v>4611</v>
      </c>
      <c r="B4603" s="1" t="str">
        <f t="shared" si="71"/>
        <v>BPSL1537</v>
      </c>
      <c r="C4603" s="1" t="s">
        <v>4173</v>
      </c>
      <c r="D4603" s="1">
        <v>2</v>
      </c>
    </row>
    <row r="4604" spans="1:4" ht="12" customHeight="1">
      <c r="A4604" s="1" t="s">
        <v>4612</v>
      </c>
      <c r="B4604" s="1" t="str">
        <f t="shared" si="71"/>
        <v>BPSL1541</v>
      </c>
      <c r="C4604" s="1" t="s">
        <v>4173</v>
      </c>
      <c r="D4604" s="1">
        <v>2.5</v>
      </c>
    </row>
    <row r="4605" spans="1:4" ht="12" customHeight="1">
      <c r="A4605" s="1" t="s">
        <v>4613</v>
      </c>
      <c r="B4605" s="1" t="str">
        <f t="shared" si="71"/>
        <v>BPSL1547</v>
      </c>
      <c r="C4605" s="1" t="s">
        <v>4173</v>
      </c>
      <c r="D4605" s="1">
        <v>2</v>
      </c>
    </row>
    <row r="4606" spans="1:4" ht="12" customHeight="1">
      <c r="A4606" s="1" t="s">
        <v>4614</v>
      </c>
      <c r="B4606" s="1" t="str">
        <f t="shared" si="71"/>
        <v>BPSL1549</v>
      </c>
      <c r="C4606" s="1" t="s">
        <v>4173</v>
      </c>
      <c r="D4606" s="1">
        <v>2</v>
      </c>
    </row>
    <row r="4607" spans="1:4" ht="12" customHeight="1">
      <c r="A4607" s="1" t="s">
        <v>4615</v>
      </c>
      <c r="B4607" s="1" t="str">
        <f t="shared" si="71"/>
        <v>BPSL1553</v>
      </c>
      <c r="C4607" s="1" t="s">
        <v>4173</v>
      </c>
      <c r="D4607" s="1">
        <v>2</v>
      </c>
    </row>
    <row r="4608" spans="1:4" ht="12" customHeight="1">
      <c r="A4608" s="1" t="s">
        <v>4616</v>
      </c>
      <c r="B4608" s="1" t="str">
        <f t="shared" si="71"/>
        <v>BPSL1560</v>
      </c>
      <c r="C4608" s="1" t="s">
        <v>4173</v>
      </c>
      <c r="D4608" s="1">
        <v>2</v>
      </c>
    </row>
    <row r="4609" spans="1:4" ht="12" customHeight="1">
      <c r="A4609" s="1" t="s">
        <v>4617</v>
      </c>
      <c r="B4609" s="1" t="str">
        <f t="shared" si="71"/>
        <v>BPSL1564</v>
      </c>
      <c r="C4609" s="1" t="s">
        <v>4173</v>
      </c>
      <c r="D4609" s="1">
        <v>2</v>
      </c>
    </row>
    <row r="4610" spans="1:4" ht="12" customHeight="1">
      <c r="A4610" s="1" t="s">
        <v>4618</v>
      </c>
      <c r="B4610" s="1" t="str">
        <f t="shared" ref="B4610:B4673" si="72">IF(ISNUMBER(SEARCH(" ",LEFT(A4610,9)))=TRUE,LEFT(A4610,8),LEFT(A4610,9))</f>
        <v>BPSL1565</v>
      </c>
      <c r="C4610" s="1" t="s">
        <v>4173</v>
      </c>
      <c r="D4610" s="1">
        <v>5.41</v>
      </c>
    </row>
    <row r="4611" spans="1:4" ht="12" customHeight="1">
      <c r="A4611" s="1" t="s">
        <v>4619</v>
      </c>
      <c r="B4611" s="1" t="str">
        <f t="shared" si="72"/>
        <v>BPSL1568</v>
      </c>
      <c r="C4611" s="1" t="s">
        <v>4173</v>
      </c>
      <c r="D4611" s="1">
        <v>2.5</v>
      </c>
    </row>
    <row r="4612" spans="1:4" ht="12" customHeight="1">
      <c r="A4612" s="1" t="s">
        <v>4620</v>
      </c>
      <c r="B4612" s="1" t="str">
        <f t="shared" si="72"/>
        <v>BPSL1574</v>
      </c>
      <c r="C4612" s="1" t="s">
        <v>4173</v>
      </c>
      <c r="D4612" s="1">
        <v>6.49</v>
      </c>
    </row>
    <row r="4613" spans="1:4" ht="12" customHeight="1">
      <c r="A4613" s="1" t="s">
        <v>4621</v>
      </c>
      <c r="B4613" s="1" t="str">
        <f t="shared" si="72"/>
        <v>BPSL1580</v>
      </c>
      <c r="C4613" s="1" t="s">
        <v>4173</v>
      </c>
      <c r="D4613" s="1">
        <v>2</v>
      </c>
    </row>
    <row r="4614" spans="1:4" ht="12" customHeight="1">
      <c r="A4614" s="1" t="s">
        <v>4622</v>
      </c>
      <c r="B4614" s="1" t="str">
        <f t="shared" si="72"/>
        <v>BPSL1581</v>
      </c>
      <c r="C4614" s="1" t="s">
        <v>4173</v>
      </c>
      <c r="D4614" s="1">
        <v>2</v>
      </c>
    </row>
    <row r="4615" spans="1:4" ht="12" customHeight="1">
      <c r="A4615" s="1" t="s">
        <v>4623</v>
      </c>
      <c r="B4615" s="1" t="str">
        <f t="shared" si="72"/>
        <v>BPSL1582</v>
      </c>
      <c r="C4615" s="1" t="s">
        <v>4173</v>
      </c>
      <c r="D4615" s="1">
        <v>2.5</v>
      </c>
    </row>
    <row r="4616" spans="1:4" ht="12" customHeight="1">
      <c r="A4616" s="1" t="s">
        <v>4624</v>
      </c>
      <c r="B4616" s="1" t="str">
        <f t="shared" si="72"/>
        <v>BPSL1583</v>
      </c>
      <c r="C4616" s="1" t="s">
        <v>4173</v>
      </c>
      <c r="D4616" s="1">
        <v>2.5</v>
      </c>
    </row>
    <row r="4617" spans="1:4" ht="12" customHeight="1">
      <c r="A4617" s="1" t="s">
        <v>4625</v>
      </c>
      <c r="B4617" s="1" t="str">
        <f t="shared" si="72"/>
        <v>BPSL1590</v>
      </c>
      <c r="C4617" s="1" t="s">
        <v>4173</v>
      </c>
      <c r="D4617" s="1">
        <v>2</v>
      </c>
    </row>
    <row r="4618" spans="1:4" ht="12" customHeight="1">
      <c r="A4618" s="1" t="s">
        <v>4626</v>
      </c>
      <c r="B4618" s="1" t="str">
        <f t="shared" si="72"/>
        <v>BPSL1594</v>
      </c>
      <c r="C4618" s="1" t="s">
        <v>4173</v>
      </c>
      <c r="D4618" s="1">
        <v>2</v>
      </c>
    </row>
    <row r="4619" spans="1:4" ht="12" customHeight="1">
      <c r="A4619" s="1" t="s">
        <v>4627</v>
      </c>
      <c r="B4619" s="1" t="str">
        <f t="shared" si="72"/>
        <v>BPSL1595</v>
      </c>
      <c r="C4619" s="1" t="s">
        <v>4173</v>
      </c>
      <c r="D4619" s="1">
        <v>2</v>
      </c>
    </row>
    <row r="4620" spans="1:4" ht="12" customHeight="1">
      <c r="A4620" s="1" t="s">
        <v>4628</v>
      </c>
      <c r="B4620" s="1" t="str">
        <f t="shared" si="72"/>
        <v>BPSL1596</v>
      </c>
      <c r="C4620" s="1" t="s">
        <v>4173</v>
      </c>
      <c r="D4620" s="1">
        <v>2.5</v>
      </c>
    </row>
    <row r="4621" spans="1:4" ht="12" customHeight="1">
      <c r="A4621" s="1" t="s">
        <v>4629</v>
      </c>
      <c r="B4621" s="1" t="str">
        <f t="shared" si="72"/>
        <v>BPSL1597</v>
      </c>
      <c r="C4621" s="1" t="s">
        <v>4173</v>
      </c>
      <c r="D4621" s="1">
        <v>2.5</v>
      </c>
    </row>
    <row r="4622" spans="1:4" ht="12" customHeight="1">
      <c r="A4622" s="1" t="s">
        <v>4630</v>
      </c>
      <c r="B4622" s="1" t="str">
        <f t="shared" si="72"/>
        <v>BPSL1600</v>
      </c>
      <c r="C4622" s="1" t="s">
        <v>4173</v>
      </c>
      <c r="D4622" s="1">
        <v>2.5</v>
      </c>
    </row>
    <row r="4623" spans="1:4" ht="12" customHeight="1">
      <c r="A4623" s="1" t="s">
        <v>4631</v>
      </c>
      <c r="B4623" s="1" t="str">
        <f t="shared" si="72"/>
        <v>BPSL1602</v>
      </c>
      <c r="C4623" s="1" t="s">
        <v>4173</v>
      </c>
      <c r="D4623" s="1">
        <v>2</v>
      </c>
    </row>
    <row r="4624" spans="1:4" ht="12" customHeight="1">
      <c r="A4624" s="1" t="s">
        <v>4632</v>
      </c>
      <c r="B4624" s="1" t="str">
        <f t="shared" si="72"/>
        <v>BPSL1603</v>
      </c>
      <c r="C4624" s="1" t="s">
        <v>4173</v>
      </c>
      <c r="D4624" s="1">
        <v>2.5</v>
      </c>
    </row>
    <row r="4625" spans="1:4" ht="12" customHeight="1">
      <c r="A4625" s="1" t="s">
        <v>4633</v>
      </c>
      <c r="B4625" s="1" t="str">
        <f t="shared" si="72"/>
        <v>BPSL1608</v>
      </c>
      <c r="C4625" s="1" t="s">
        <v>4173</v>
      </c>
      <c r="D4625" s="1">
        <v>2.5</v>
      </c>
    </row>
    <row r="4626" spans="1:4" ht="12" customHeight="1">
      <c r="A4626" s="1" t="s">
        <v>4634</v>
      </c>
      <c r="B4626" s="1" t="str">
        <f t="shared" si="72"/>
        <v>BPSL1612</v>
      </c>
      <c r="C4626" s="1" t="s">
        <v>4173</v>
      </c>
      <c r="D4626" s="1">
        <v>2</v>
      </c>
    </row>
    <row r="4627" spans="1:4" ht="12" customHeight="1">
      <c r="A4627" s="1" t="s">
        <v>4635</v>
      </c>
      <c r="B4627" s="1" t="str">
        <f t="shared" si="72"/>
        <v>BPSL1615</v>
      </c>
      <c r="C4627" s="1" t="s">
        <v>4173</v>
      </c>
      <c r="D4627" s="1">
        <v>2</v>
      </c>
    </row>
    <row r="4628" spans="1:4" ht="12" customHeight="1">
      <c r="A4628" s="1" t="s">
        <v>4636</v>
      </c>
      <c r="B4628" s="1" t="str">
        <f t="shared" si="72"/>
        <v>BPSL1617</v>
      </c>
      <c r="C4628" s="1" t="s">
        <v>4173</v>
      </c>
      <c r="D4628" s="1">
        <v>2.5</v>
      </c>
    </row>
    <row r="4629" spans="1:4" ht="12" customHeight="1">
      <c r="A4629" s="1" t="s">
        <v>4637</v>
      </c>
      <c r="B4629" s="1" t="str">
        <f t="shared" si="72"/>
        <v>BPSL1621</v>
      </c>
      <c r="C4629" s="1" t="s">
        <v>4173</v>
      </c>
      <c r="D4629" s="1">
        <v>2</v>
      </c>
    </row>
    <row r="4630" spans="1:4" ht="12" customHeight="1">
      <c r="A4630" s="1" t="s">
        <v>4638</v>
      </c>
      <c r="B4630" s="1" t="str">
        <f t="shared" si="72"/>
        <v>BPSL1624</v>
      </c>
      <c r="C4630" s="1" t="s">
        <v>4173</v>
      </c>
      <c r="D4630" s="1">
        <v>2</v>
      </c>
    </row>
    <row r="4631" spans="1:4" ht="12" customHeight="1">
      <c r="A4631" s="1" t="s">
        <v>4639</v>
      </c>
      <c r="B4631" s="1" t="str">
        <f t="shared" si="72"/>
        <v>BPSL1625</v>
      </c>
      <c r="C4631" s="1" t="s">
        <v>4173</v>
      </c>
      <c r="D4631" s="1">
        <v>2</v>
      </c>
    </row>
    <row r="4632" spans="1:4" ht="12" customHeight="1">
      <c r="A4632" s="1" t="s">
        <v>4640</v>
      </c>
      <c r="B4632" s="1" t="str">
        <f t="shared" si="72"/>
        <v>BPSL1630</v>
      </c>
      <c r="C4632" s="1" t="s">
        <v>4173</v>
      </c>
      <c r="D4632" s="1">
        <v>2</v>
      </c>
    </row>
    <row r="4633" spans="1:4" ht="12" customHeight="1">
      <c r="A4633" s="1" t="s">
        <v>4641</v>
      </c>
      <c r="B4633" s="1" t="str">
        <f t="shared" si="72"/>
        <v>BPSL1632</v>
      </c>
      <c r="C4633" s="1" t="s">
        <v>4173</v>
      </c>
      <c r="D4633" s="1">
        <v>2</v>
      </c>
    </row>
    <row r="4634" spans="1:4" ht="12" customHeight="1">
      <c r="A4634" s="1" t="s">
        <v>4642</v>
      </c>
      <c r="B4634" s="1" t="str">
        <f t="shared" si="72"/>
        <v>BPSL1648</v>
      </c>
      <c r="C4634" s="1" t="s">
        <v>4173</v>
      </c>
      <c r="D4634" s="1">
        <v>2</v>
      </c>
    </row>
    <row r="4635" spans="1:4" ht="12" customHeight="1">
      <c r="A4635" s="1" t="s">
        <v>4643</v>
      </c>
      <c r="B4635" s="1" t="str">
        <f t="shared" si="72"/>
        <v>BPSL1656</v>
      </c>
      <c r="C4635" s="1" t="s">
        <v>4173</v>
      </c>
      <c r="D4635" s="1">
        <v>2</v>
      </c>
    </row>
    <row r="4636" spans="1:4" ht="12" customHeight="1">
      <c r="A4636" s="1" t="s">
        <v>4644</v>
      </c>
      <c r="B4636" s="1" t="str">
        <f t="shared" si="72"/>
        <v>BPSL1660</v>
      </c>
      <c r="C4636" s="1" t="s">
        <v>4173</v>
      </c>
      <c r="D4636" s="1">
        <v>2</v>
      </c>
    </row>
    <row r="4637" spans="1:4" ht="12" customHeight="1">
      <c r="A4637" s="1" t="s">
        <v>4645</v>
      </c>
      <c r="B4637" s="1" t="str">
        <f t="shared" si="72"/>
        <v>BPSL1662</v>
      </c>
      <c r="C4637" s="1" t="s">
        <v>4173</v>
      </c>
      <c r="D4637" s="1">
        <v>2</v>
      </c>
    </row>
    <row r="4638" spans="1:4" ht="12" customHeight="1">
      <c r="A4638" s="1" t="s">
        <v>4646</v>
      </c>
      <c r="B4638" s="1" t="str">
        <f t="shared" si="72"/>
        <v>BPSL1663</v>
      </c>
      <c r="C4638" s="1" t="s">
        <v>4173</v>
      </c>
      <c r="D4638" s="1">
        <v>2</v>
      </c>
    </row>
    <row r="4639" spans="1:4" ht="12" customHeight="1">
      <c r="A4639" s="1" t="s">
        <v>4647</v>
      </c>
      <c r="B4639" s="1" t="str">
        <f t="shared" si="72"/>
        <v>BPSL1670</v>
      </c>
      <c r="C4639" s="1" t="s">
        <v>4173</v>
      </c>
      <c r="D4639" s="1">
        <v>2</v>
      </c>
    </row>
    <row r="4640" spans="1:4" ht="12" customHeight="1">
      <c r="A4640" s="1" t="s">
        <v>4648</v>
      </c>
      <c r="B4640" s="1" t="str">
        <f t="shared" si="72"/>
        <v>BPSL1671</v>
      </c>
      <c r="C4640" s="1" t="s">
        <v>4173</v>
      </c>
      <c r="D4640" s="1">
        <v>2</v>
      </c>
    </row>
    <row r="4641" spans="1:4" ht="12" customHeight="1">
      <c r="A4641" s="1" t="s">
        <v>4649</v>
      </c>
      <c r="B4641" s="1" t="str">
        <f t="shared" si="72"/>
        <v>BPSL1675</v>
      </c>
      <c r="C4641" s="1" t="s">
        <v>4173</v>
      </c>
      <c r="D4641" s="1">
        <v>2</v>
      </c>
    </row>
    <row r="4642" spans="1:4" ht="12" customHeight="1">
      <c r="A4642" s="1" t="s">
        <v>4650</v>
      </c>
      <c r="B4642" s="1" t="str">
        <f t="shared" si="72"/>
        <v>BPSL1676</v>
      </c>
      <c r="C4642" s="1" t="s">
        <v>4173</v>
      </c>
      <c r="D4642" s="1">
        <v>6.49</v>
      </c>
    </row>
    <row r="4643" spans="1:4" ht="12" customHeight="1">
      <c r="A4643" s="1" t="s">
        <v>4651</v>
      </c>
      <c r="B4643" s="1" t="str">
        <f t="shared" si="72"/>
        <v>BPSL1681</v>
      </c>
      <c r="C4643" s="1" t="s">
        <v>4173</v>
      </c>
      <c r="D4643" s="1">
        <v>6</v>
      </c>
    </row>
    <row r="4644" spans="1:4" ht="12" customHeight="1">
      <c r="A4644" s="1" t="s">
        <v>4652</v>
      </c>
      <c r="B4644" s="1" t="str">
        <f t="shared" si="72"/>
        <v>BPSL1690</v>
      </c>
      <c r="C4644" s="1" t="s">
        <v>4173</v>
      </c>
      <c r="D4644" s="1">
        <v>2</v>
      </c>
    </row>
    <row r="4645" spans="1:4" ht="12" customHeight="1">
      <c r="A4645" s="1" t="s">
        <v>4653</v>
      </c>
      <c r="B4645" s="1" t="str">
        <f t="shared" si="72"/>
        <v>BPSL1699</v>
      </c>
      <c r="C4645" s="1" t="s">
        <v>4173</v>
      </c>
      <c r="D4645" s="1">
        <v>2</v>
      </c>
    </row>
    <row r="4646" spans="1:4" ht="12" customHeight="1">
      <c r="A4646" s="1" t="s">
        <v>4654</v>
      </c>
      <c r="B4646" s="1" t="str">
        <f t="shared" si="72"/>
        <v>BPSL1702</v>
      </c>
      <c r="C4646" s="1" t="s">
        <v>4173</v>
      </c>
      <c r="D4646" s="1">
        <v>2</v>
      </c>
    </row>
    <row r="4647" spans="1:4" ht="12" customHeight="1">
      <c r="A4647" s="1" t="s">
        <v>4655</v>
      </c>
      <c r="B4647" s="1" t="str">
        <f t="shared" si="72"/>
        <v>BPSL1704</v>
      </c>
      <c r="C4647" s="1" t="s">
        <v>4173</v>
      </c>
      <c r="D4647" s="1">
        <v>2</v>
      </c>
    </row>
    <row r="4648" spans="1:4" ht="12" customHeight="1">
      <c r="A4648" s="1" t="s">
        <v>4656</v>
      </c>
      <c r="B4648" s="1" t="str">
        <f t="shared" si="72"/>
        <v>BPSL1704a</v>
      </c>
      <c r="C4648" s="1" t="s">
        <v>4173</v>
      </c>
      <c r="D4648" s="1">
        <v>2</v>
      </c>
    </row>
    <row r="4649" spans="1:4" ht="12" customHeight="1">
      <c r="A4649" s="1" t="s">
        <v>4657</v>
      </c>
      <c r="B4649" s="1" t="str">
        <f t="shared" si="72"/>
        <v>BPSL1705</v>
      </c>
      <c r="C4649" s="1" t="s">
        <v>4173</v>
      </c>
      <c r="D4649" s="1">
        <v>4.12</v>
      </c>
    </row>
    <row r="4650" spans="1:4" ht="12" customHeight="1">
      <c r="A4650" s="1" t="s">
        <v>4658</v>
      </c>
      <c r="B4650" s="1" t="str">
        <f t="shared" si="72"/>
        <v>BPSL1706</v>
      </c>
      <c r="C4650" s="1" t="s">
        <v>4173</v>
      </c>
      <c r="D4650" s="1">
        <v>2</v>
      </c>
    </row>
    <row r="4651" spans="1:4" ht="12" customHeight="1">
      <c r="A4651" s="1" t="s">
        <v>4659</v>
      </c>
      <c r="B4651" s="1" t="str">
        <f t="shared" si="72"/>
        <v>BPSL1707</v>
      </c>
      <c r="C4651" s="1" t="s">
        <v>4173</v>
      </c>
      <c r="D4651" s="1">
        <v>2.5</v>
      </c>
    </row>
    <row r="4652" spans="1:4" ht="12" customHeight="1">
      <c r="A4652" s="1" t="s">
        <v>4660</v>
      </c>
      <c r="B4652" s="1" t="str">
        <f t="shared" si="72"/>
        <v>BPSL1708</v>
      </c>
      <c r="C4652" s="1" t="s">
        <v>4173</v>
      </c>
      <c r="D4652" s="1">
        <v>2.5</v>
      </c>
    </row>
    <row r="4653" spans="1:4" ht="12" customHeight="1">
      <c r="A4653" s="1" t="s">
        <v>4661</v>
      </c>
      <c r="B4653" s="1" t="str">
        <f t="shared" si="72"/>
        <v>BPSL1710</v>
      </c>
      <c r="C4653" s="1" t="s">
        <v>4173</v>
      </c>
      <c r="D4653" s="1">
        <v>6.58</v>
      </c>
    </row>
    <row r="4654" spans="1:4" ht="12" customHeight="1">
      <c r="A4654" s="1" t="s">
        <v>4662</v>
      </c>
      <c r="B4654" s="1" t="str">
        <f t="shared" si="72"/>
        <v>BPSL1713</v>
      </c>
      <c r="C4654" s="1" t="s">
        <v>4173</v>
      </c>
      <c r="D4654" s="1">
        <v>2</v>
      </c>
    </row>
    <row r="4655" spans="1:4" ht="12" customHeight="1">
      <c r="A4655" s="1" t="s">
        <v>4663</v>
      </c>
      <c r="B4655" s="1" t="str">
        <f t="shared" si="72"/>
        <v>BPSL1726</v>
      </c>
      <c r="C4655" s="1" t="s">
        <v>4173</v>
      </c>
      <c r="D4655" s="1">
        <v>2</v>
      </c>
    </row>
    <row r="4656" spans="1:4" ht="12" customHeight="1">
      <c r="A4656" s="1" t="s">
        <v>4664</v>
      </c>
      <c r="B4656" s="1" t="str">
        <f t="shared" si="72"/>
        <v>BPSL1733</v>
      </c>
      <c r="C4656" s="1" t="s">
        <v>4173</v>
      </c>
      <c r="D4656" s="1">
        <v>2</v>
      </c>
    </row>
    <row r="4657" spans="1:4" ht="12" customHeight="1">
      <c r="A4657" s="1" t="s">
        <v>4665</v>
      </c>
      <c r="B4657" s="1" t="str">
        <f t="shared" si="72"/>
        <v>BPSL1741</v>
      </c>
      <c r="C4657" s="1" t="s">
        <v>4173</v>
      </c>
      <c r="D4657" s="1">
        <v>2</v>
      </c>
    </row>
    <row r="4658" spans="1:4" ht="12" customHeight="1">
      <c r="A4658" s="1" t="s">
        <v>4666</v>
      </c>
      <c r="B4658" s="1" t="str">
        <f t="shared" si="72"/>
        <v>BPSL1747</v>
      </c>
      <c r="C4658" s="1" t="s">
        <v>4173</v>
      </c>
      <c r="D4658" s="1">
        <v>2.5</v>
      </c>
    </row>
    <row r="4659" spans="1:4" ht="12" customHeight="1">
      <c r="A4659" s="1" t="s">
        <v>4667</v>
      </c>
      <c r="B4659" s="1" t="str">
        <f t="shared" si="72"/>
        <v>BPSL1759</v>
      </c>
      <c r="C4659" s="1" t="s">
        <v>4173</v>
      </c>
      <c r="D4659" s="1">
        <v>4.99</v>
      </c>
    </row>
    <row r="4660" spans="1:4" ht="12" customHeight="1">
      <c r="A4660" s="1" t="s">
        <v>4668</v>
      </c>
      <c r="B4660" s="1" t="str">
        <f t="shared" si="72"/>
        <v>BPSL1760</v>
      </c>
      <c r="C4660" s="1" t="s">
        <v>4173</v>
      </c>
      <c r="D4660" s="1">
        <v>2</v>
      </c>
    </row>
    <row r="4661" spans="1:4" ht="12" customHeight="1">
      <c r="A4661" s="1" t="s">
        <v>4669</v>
      </c>
      <c r="B4661" s="1" t="str">
        <f t="shared" si="72"/>
        <v>BPSL1763</v>
      </c>
      <c r="C4661" s="1" t="s">
        <v>4173</v>
      </c>
      <c r="D4661" s="1">
        <v>5.0199999999999996</v>
      </c>
    </row>
    <row r="4662" spans="1:4" ht="12" customHeight="1">
      <c r="A4662" s="1" t="s">
        <v>4670</v>
      </c>
      <c r="B4662" s="1" t="str">
        <f t="shared" si="72"/>
        <v>BPSL1764</v>
      </c>
      <c r="C4662" s="1" t="s">
        <v>4173</v>
      </c>
      <c r="D4662" s="1">
        <v>2.5</v>
      </c>
    </row>
    <row r="4663" spans="1:4" ht="12" customHeight="1">
      <c r="A4663" s="1" t="s">
        <v>4671</v>
      </c>
      <c r="B4663" s="1" t="str">
        <f t="shared" si="72"/>
        <v>BPSL1765</v>
      </c>
      <c r="C4663" s="1" t="s">
        <v>4173</v>
      </c>
      <c r="D4663" s="1">
        <v>2</v>
      </c>
    </row>
    <row r="4664" spans="1:4" ht="12" customHeight="1">
      <c r="A4664" s="1" t="s">
        <v>4672</v>
      </c>
      <c r="B4664" s="1" t="str">
        <f t="shared" si="72"/>
        <v>BPSL1766</v>
      </c>
      <c r="C4664" s="1" t="s">
        <v>4173</v>
      </c>
      <c r="D4664" s="1">
        <v>2</v>
      </c>
    </row>
    <row r="4665" spans="1:4" ht="12" customHeight="1">
      <c r="A4665" s="1" t="s">
        <v>4673</v>
      </c>
      <c r="B4665" s="1" t="str">
        <f t="shared" si="72"/>
        <v>BPSL1771</v>
      </c>
      <c r="C4665" s="1" t="s">
        <v>4173</v>
      </c>
      <c r="D4665" s="1">
        <v>2.5</v>
      </c>
    </row>
    <row r="4666" spans="1:4" ht="12" customHeight="1">
      <c r="A4666" s="1" t="s">
        <v>4674</v>
      </c>
      <c r="B4666" s="1" t="str">
        <f t="shared" si="72"/>
        <v>BPSL1778</v>
      </c>
      <c r="C4666" s="1" t="s">
        <v>4173</v>
      </c>
      <c r="D4666" s="1">
        <v>7.33</v>
      </c>
    </row>
    <row r="4667" spans="1:4" ht="12" customHeight="1">
      <c r="A4667" s="1" t="s">
        <v>4675</v>
      </c>
      <c r="B4667" s="1" t="str">
        <f t="shared" si="72"/>
        <v>BPSL1786</v>
      </c>
      <c r="C4667" s="1" t="s">
        <v>4173</v>
      </c>
      <c r="D4667" s="1">
        <v>2</v>
      </c>
    </row>
    <row r="4668" spans="1:4" ht="12" customHeight="1">
      <c r="A4668" s="1" t="s">
        <v>4676</v>
      </c>
      <c r="B4668" s="1" t="str">
        <f t="shared" si="72"/>
        <v>BPSL1789</v>
      </c>
      <c r="C4668" s="1" t="s">
        <v>4173</v>
      </c>
      <c r="D4668" s="1">
        <v>6.49</v>
      </c>
    </row>
    <row r="4669" spans="1:4" ht="12" customHeight="1">
      <c r="A4669" s="1" t="s">
        <v>4677</v>
      </c>
      <c r="B4669" s="1" t="str">
        <f t="shared" si="72"/>
        <v>BPSL1798</v>
      </c>
      <c r="C4669" s="1" t="s">
        <v>4173</v>
      </c>
      <c r="D4669" s="1">
        <v>2.5</v>
      </c>
    </row>
    <row r="4670" spans="1:4" ht="12" customHeight="1">
      <c r="A4670" s="1" t="s">
        <v>4678</v>
      </c>
      <c r="B4670" s="1" t="str">
        <f t="shared" si="72"/>
        <v>BPSL1806</v>
      </c>
      <c r="C4670" s="1" t="s">
        <v>4173</v>
      </c>
      <c r="D4670" s="1">
        <v>2</v>
      </c>
    </row>
    <row r="4671" spans="1:4" ht="12" customHeight="1">
      <c r="A4671" s="1" t="s">
        <v>4679</v>
      </c>
      <c r="B4671" s="1" t="str">
        <f t="shared" si="72"/>
        <v>BPSL1811</v>
      </c>
      <c r="C4671" s="1" t="s">
        <v>4173</v>
      </c>
      <c r="D4671" s="1">
        <v>2</v>
      </c>
    </row>
    <row r="4672" spans="1:4" ht="12" customHeight="1">
      <c r="A4672" s="1" t="s">
        <v>4680</v>
      </c>
      <c r="B4672" s="1" t="str">
        <f t="shared" si="72"/>
        <v>BPSL1812</v>
      </c>
      <c r="C4672" s="1" t="s">
        <v>4173</v>
      </c>
      <c r="D4672" s="1">
        <v>2.5</v>
      </c>
    </row>
    <row r="4673" spans="1:4" ht="12" customHeight="1">
      <c r="A4673" s="1" t="s">
        <v>4681</v>
      </c>
      <c r="B4673" s="1" t="str">
        <f t="shared" si="72"/>
        <v>BPSL1815</v>
      </c>
      <c r="C4673" s="1" t="s">
        <v>4173</v>
      </c>
      <c r="D4673" s="1">
        <v>4.99</v>
      </c>
    </row>
    <row r="4674" spans="1:4" ht="12" customHeight="1">
      <c r="A4674" s="1" t="s">
        <v>4682</v>
      </c>
      <c r="B4674" s="1" t="str">
        <f t="shared" ref="B4674:B4737" si="73">IF(ISNUMBER(SEARCH(" ",LEFT(A4674,9)))=TRUE,LEFT(A4674,8),LEFT(A4674,9))</f>
        <v>BPSL1817</v>
      </c>
      <c r="C4674" s="1" t="s">
        <v>4173</v>
      </c>
      <c r="D4674" s="1">
        <v>2</v>
      </c>
    </row>
    <row r="4675" spans="1:4" ht="12" customHeight="1">
      <c r="A4675" s="1" t="s">
        <v>4683</v>
      </c>
      <c r="B4675" s="1" t="str">
        <f t="shared" si="73"/>
        <v>BPSL1841</v>
      </c>
      <c r="C4675" s="1" t="s">
        <v>4173</v>
      </c>
      <c r="D4675" s="1">
        <v>2</v>
      </c>
    </row>
    <row r="4676" spans="1:4" ht="12" customHeight="1">
      <c r="A4676" s="1" t="s">
        <v>4684</v>
      </c>
      <c r="B4676" s="1" t="str">
        <f t="shared" si="73"/>
        <v>BPSL1853</v>
      </c>
      <c r="C4676" s="1" t="s">
        <v>4173</v>
      </c>
      <c r="D4676" s="1">
        <v>2</v>
      </c>
    </row>
    <row r="4677" spans="1:4" ht="12" customHeight="1">
      <c r="A4677" s="1" t="s">
        <v>4685</v>
      </c>
      <c r="B4677" s="1" t="str">
        <f t="shared" si="73"/>
        <v>BPSL1854</v>
      </c>
      <c r="C4677" s="1" t="s">
        <v>4173</v>
      </c>
      <c r="D4677" s="1">
        <v>2</v>
      </c>
    </row>
    <row r="4678" spans="1:4" ht="12" customHeight="1">
      <c r="A4678" s="1" t="s">
        <v>4686</v>
      </c>
      <c r="B4678" s="1" t="str">
        <f t="shared" si="73"/>
        <v>BPSL1855</v>
      </c>
      <c r="C4678" s="1" t="s">
        <v>4173</v>
      </c>
      <c r="D4678" s="1">
        <v>2</v>
      </c>
    </row>
    <row r="4679" spans="1:4" ht="12" customHeight="1">
      <c r="A4679" s="1" t="s">
        <v>4687</v>
      </c>
      <c r="B4679" s="1" t="str">
        <f t="shared" si="73"/>
        <v>BPSL1862</v>
      </c>
      <c r="C4679" s="1" t="s">
        <v>4173</v>
      </c>
      <c r="D4679" s="1">
        <v>2</v>
      </c>
    </row>
    <row r="4680" spans="1:4" ht="12" customHeight="1">
      <c r="A4680" s="1" t="s">
        <v>4688</v>
      </c>
      <c r="B4680" s="1" t="str">
        <f t="shared" si="73"/>
        <v>BPSL1864</v>
      </c>
      <c r="C4680" s="1" t="s">
        <v>4173</v>
      </c>
      <c r="D4680" s="1">
        <v>6.49</v>
      </c>
    </row>
    <row r="4681" spans="1:4" ht="12" customHeight="1">
      <c r="A4681" s="1" t="s">
        <v>4689</v>
      </c>
      <c r="B4681" s="1" t="str">
        <f t="shared" si="73"/>
        <v>BPSL1869</v>
      </c>
      <c r="C4681" s="1" t="s">
        <v>4173</v>
      </c>
      <c r="D4681" s="1">
        <v>5.41</v>
      </c>
    </row>
    <row r="4682" spans="1:4" ht="12" customHeight="1">
      <c r="A4682" s="1" t="s">
        <v>4690</v>
      </c>
      <c r="B4682" s="1" t="str">
        <f t="shared" si="73"/>
        <v>BPSL1877</v>
      </c>
      <c r="C4682" s="1" t="s">
        <v>4173</v>
      </c>
      <c r="D4682" s="1">
        <v>2</v>
      </c>
    </row>
    <row r="4683" spans="1:4" ht="12" customHeight="1">
      <c r="A4683" s="1" t="s">
        <v>4691</v>
      </c>
      <c r="B4683" s="1" t="str">
        <f t="shared" si="73"/>
        <v>BPSL1879</v>
      </c>
      <c r="C4683" s="1" t="s">
        <v>4173</v>
      </c>
      <c r="D4683" s="1">
        <v>2</v>
      </c>
    </row>
    <row r="4684" spans="1:4" ht="12" customHeight="1">
      <c r="A4684" s="1" t="s">
        <v>4692</v>
      </c>
      <c r="B4684" s="1" t="str">
        <f t="shared" si="73"/>
        <v>BPSL1884</v>
      </c>
      <c r="C4684" s="1" t="s">
        <v>4173</v>
      </c>
      <c r="D4684" s="1">
        <v>2.5</v>
      </c>
    </row>
    <row r="4685" spans="1:4" ht="12" customHeight="1">
      <c r="A4685" s="1" t="s">
        <v>4693</v>
      </c>
      <c r="B4685" s="1" t="str">
        <f t="shared" si="73"/>
        <v>BPSL1885</v>
      </c>
      <c r="C4685" s="1" t="s">
        <v>4173</v>
      </c>
      <c r="D4685" s="1">
        <v>2.5</v>
      </c>
    </row>
    <row r="4686" spans="1:4" ht="12" customHeight="1">
      <c r="A4686" s="1" t="s">
        <v>4694</v>
      </c>
      <c r="B4686" s="1" t="str">
        <f t="shared" si="73"/>
        <v>BPSL1886</v>
      </c>
      <c r="C4686" s="1" t="s">
        <v>4173</v>
      </c>
      <c r="D4686" s="1">
        <v>2.5</v>
      </c>
    </row>
    <row r="4687" spans="1:4" ht="12" customHeight="1">
      <c r="A4687" s="1" t="s">
        <v>4695</v>
      </c>
      <c r="B4687" s="1" t="str">
        <f t="shared" si="73"/>
        <v>BPSL1889</v>
      </c>
      <c r="C4687" s="1" t="s">
        <v>4173</v>
      </c>
      <c r="D4687" s="1">
        <v>2.5</v>
      </c>
    </row>
    <row r="4688" spans="1:4" ht="12" customHeight="1">
      <c r="A4688" s="1" t="s">
        <v>4696</v>
      </c>
      <c r="B4688" s="1" t="str">
        <f t="shared" si="73"/>
        <v>BPSL1894</v>
      </c>
      <c r="C4688" s="1" t="s">
        <v>4173</v>
      </c>
      <c r="D4688" s="1">
        <v>2</v>
      </c>
    </row>
    <row r="4689" spans="1:4" ht="12" customHeight="1">
      <c r="A4689" s="1" t="s">
        <v>4697</v>
      </c>
      <c r="B4689" s="1" t="str">
        <f t="shared" si="73"/>
        <v>BPSL1896</v>
      </c>
      <c r="C4689" s="1" t="s">
        <v>4173</v>
      </c>
      <c r="D4689" s="1">
        <v>2.5</v>
      </c>
    </row>
    <row r="4690" spans="1:4" ht="12" customHeight="1">
      <c r="A4690" s="1" t="s">
        <v>4698</v>
      </c>
      <c r="B4690" s="1" t="str">
        <f t="shared" si="73"/>
        <v>BPSL1899</v>
      </c>
      <c r="C4690" s="1" t="s">
        <v>4173</v>
      </c>
      <c r="D4690" s="1">
        <v>2</v>
      </c>
    </row>
    <row r="4691" spans="1:4" ht="12" customHeight="1">
      <c r="A4691" s="1" t="s">
        <v>4699</v>
      </c>
      <c r="B4691" s="1" t="str">
        <f t="shared" si="73"/>
        <v>BPSL1900</v>
      </c>
      <c r="C4691" s="1" t="s">
        <v>4173</v>
      </c>
      <c r="D4691" s="1">
        <v>2</v>
      </c>
    </row>
    <row r="4692" spans="1:4" ht="12" customHeight="1">
      <c r="A4692" s="1" t="s">
        <v>4700</v>
      </c>
      <c r="B4692" s="1" t="str">
        <f t="shared" si="73"/>
        <v>BPSL1902</v>
      </c>
      <c r="C4692" s="1" t="s">
        <v>4173</v>
      </c>
      <c r="D4692" s="1">
        <v>4.66</v>
      </c>
    </row>
    <row r="4693" spans="1:4" ht="12" customHeight="1">
      <c r="A4693" s="1" t="s">
        <v>4701</v>
      </c>
      <c r="B4693" s="1" t="str">
        <f t="shared" si="73"/>
        <v>BPSL1904</v>
      </c>
      <c r="C4693" s="1" t="s">
        <v>4173</v>
      </c>
      <c r="D4693" s="1">
        <v>2.5</v>
      </c>
    </row>
    <row r="4694" spans="1:4" ht="12" customHeight="1">
      <c r="A4694" s="1" t="s">
        <v>4702</v>
      </c>
      <c r="B4694" s="1" t="str">
        <f t="shared" si="73"/>
        <v>BPSL1905</v>
      </c>
      <c r="C4694" s="1" t="s">
        <v>4173</v>
      </c>
      <c r="D4694" s="1">
        <v>2</v>
      </c>
    </row>
    <row r="4695" spans="1:4" ht="12" customHeight="1">
      <c r="A4695" s="1" t="s">
        <v>4703</v>
      </c>
      <c r="B4695" s="1" t="str">
        <f t="shared" si="73"/>
        <v>BPSL1924</v>
      </c>
      <c r="C4695" s="1" t="s">
        <v>4173</v>
      </c>
      <c r="D4695" s="1">
        <v>2</v>
      </c>
    </row>
    <row r="4696" spans="1:4" ht="12" customHeight="1">
      <c r="A4696" s="1" t="s">
        <v>4704</v>
      </c>
      <c r="B4696" s="1" t="str">
        <f t="shared" si="73"/>
        <v>BPSL1925</v>
      </c>
      <c r="C4696" s="1" t="s">
        <v>4173</v>
      </c>
      <c r="D4696" s="1">
        <v>2</v>
      </c>
    </row>
    <row r="4697" spans="1:4" ht="12" customHeight="1">
      <c r="A4697" s="1" t="s">
        <v>4705</v>
      </c>
      <c r="B4697" s="1" t="str">
        <f t="shared" si="73"/>
        <v>BPSL1926</v>
      </c>
      <c r="C4697" s="1" t="s">
        <v>4173</v>
      </c>
      <c r="D4697" s="1">
        <v>2</v>
      </c>
    </row>
    <row r="4698" spans="1:4" ht="12" customHeight="1">
      <c r="A4698" s="1" t="s">
        <v>4706</v>
      </c>
      <c r="B4698" s="1" t="str">
        <f t="shared" si="73"/>
        <v>BPSL1929</v>
      </c>
      <c r="C4698" s="1" t="s">
        <v>4173</v>
      </c>
      <c r="D4698" s="1">
        <v>2.5</v>
      </c>
    </row>
    <row r="4699" spans="1:4" ht="12" customHeight="1">
      <c r="A4699" s="1" t="s">
        <v>4707</v>
      </c>
      <c r="B4699" s="1" t="str">
        <f t="shared" si="73"/>
        <v>BPSL1930</v>
      </c>
      <c r="C4699" s="1" t="s">
        <v>4173</v>
      </c>
      <c r="D4699" s="1">
        <v>2</v>
      </c>
    </row>
    <row r="4700" spans="1:4" ht="12" customHeight="1">
      <c r="A4700" s="1" t="s">
        <v>4708</v>
      </c>
      <c r="B4700" s="1" t="str">
        <f t="shared" si="73"/>
        <v>BPSL1931</v>
      </c>
      <c r="C4700" s="1" t="s">
        <v>4173</v>
      </c>
      <c r="D4700" s="1">
        <v>2</v>
      </c>
    </row>
    <row r="4701" spans="1:4" ht="12" customHeight="1">
      <c r="A4701" s="1" t="s">
        <v>4709</v>
      </c>
      <c r="B4701" s="1" t="str">
        <f t="shared" si="73"/>
        <v>BPSL1933</v>
      </c>
      <c r="C4701" s="1" t="s">
        <v>4173</v>
      </c>
      <c r="D4701" s="1">
        <v>2</v>
      </c>
    </row>
    <row r="4702" spans="1:4" ht="12" customHeight="1">
      <c r="A4702" s="1" t="s">
        <v>4710</v>
      </c>
      <c r="B4702" s="1" t="str">
        <f t="shared" si="73"/>
        <v>BPSL1934</v>
      </c>
      <c r="C4702" s="1" t="s">
        <v>4173</v>
      </c>
      <c r="D4702" s="1">
        <v>2.5</v>
      </c>
    </row>
    <row r="4703" spans="1:4" ht="12" customHeight="1">
      <c r="A4703" s="1" t="s">
        <v>4711</v>
      </c>
      <c r="B4703" s="1" t="str">
        <f t="shared" si="73"/>
        <v>BPSL1935</v>
      </c>
      <c r="C4703" s="1" t="s">
        <v>4173</v>
      </c>
      <c r="D4703" s="1">
        <v>4.6500000000000004</v>
      </c>
    </row>
    <row r="4704" spans="1:4" ht="12" customHeight="1">
      <c r="A4704" s="1" t="s">
        <v>4712</v>
      </c>
      <c r="B4704" s="1" t="str">
        <f t="shared" si="73"/>
        <v>BPSL1937</v>
      </c>
      <c r="C4704" s="1" t="s">
        <v>4173</v>
      </c>
      <c r="D4704" s="1">
        <v>2.5</v>
      </c>
    </row>
    <row r="4705" spans="1:4" ht="12" customHeight="1">
      <c r="A4705" s="1" t="s">
        <v>4713</v>
      </c>
      <c r="B4705" s="1" t="str">
        <f t="shared" si="73"/>
        <v>BPSL1948</v>
      </c>
      <c r="C4705" s="1" t="s">
        <v>4173</v>
      </c>
      <c r="D4705" s="1">
        <v>2</v>
      </c>
    </row>
    <row r="4706" spans="1:4" ht="12" customHeight="1">
      <c r="A4706" s="1" t="s">
        <v>4714</v>
      </c>
      <c r="B4706" s="1" t="str">
        <f t="shared" si="73"/>
        <v>BPSL1950</v>
      </c>
      <c r="C4706" s="1" t="s">
        <v>4173</v>
      </c>
      <c r="D4706" s="1">
        <v>4.99</v>
      </c>
    </row>
    <row r="4707" spans="1:4" ht="12" customHeight="1">
      <c r="A4707" s="1" t="s">
        <v>4715</v>
      </c>
      <c r="B4707" s="1" t="str">
        <f t="shared" si="73"/>
        <v>BPSL1951</v>
      </c>
      <c r="C4707" s="1" t="s">
        <v>4173</v>
      </c>
      <c r="D4707" s="1">
        <v>2.5</v>
      </c>
    </row>
    <row r="4708" spans="1:4" ht="12" customHeight="1">
      <c r="A4708" s="1" t="s">
        <v>4716</v>
      </c>
      <c r="B4708" s="1" t="str">
        <f t="shared" si="73"/>
        <v>BPSL1952</v>
      </c>
      <c r="C4708" s="1" t="s">
        <v>4173</v>
      </c>
      <c r="D4708" s="1">
        <v>4.99</v>
      </c>
    </row>
    <row r="4709" spans="1:4" ht="12" customHeight="1">
      <c r="A4709" s="1" t="s">
        <v>4717</v>
      </c>
      <c r="B4709" s="1" t="str">
        <f t="shared" si="73"/>
        <v>BPSL1957</v>
      </c>
      <c r="C4709" s="1" t="s">
        <v>4173</v>
      </c>
      <c r="D4709" s="1">
        <v>2.5</v>
      </c>
    </row>
    <row r="4710" spans="1:4" ht="12" customHeight="1">
      <c r="A4710" s="1" t="s">
        <v>4718</v>
      </c>
      <c r="B4710" s="1" t="str">
        <f t="shared" si="73"/>
        <v>BPSL1958</v>
      </c>
      <c r="C4710" s="1" t="s">
        <v>4173</v>
      </c>
      <c r="D4710" s="1">
        <v>2</v>
      </c>
    </row>
    <row r="4711" spans="1:4" ht="12" customHeight="1">
      <c r="A4711" s="1" t="s">
        <v>4719</v>
      </c>
      <c r="B4711" s="1" t="str">
        <f t="shared" si="73"/>
        <v>BPSL1961</v>
      </c>
      <c r="C4711" s="1" t="s">
        <v>4173</v>
      </c>
      <c r="D4711" s="1">
        <v>2</v>
      </c>
    </row>
    <row r="4712" spans="1:4" ht="12" customHeight="1">
      <c r="A4712" s="1" t="s">
        <v>4720</v>
      </c>
      <c r="B4712" s="1" t="str">
        <f t="shared" si="73"/>
        <v>BPSL1967</v>
      </c>
      <c r="C4712" s="1" t="s">
        <v>4173</v>
      </c>
      <c r="D4712" s="1">
        <v>2</v>
      </c>
    </row>
    <row r="4713" spans="1:4" ht="12" customHeight="1">
      <c r="A4713" s="1" t="s">
        <v>4721</v>
      </c>
      <c r="B4713" s="1" t="str">
        <f t="shared" si="73"/>
        <v>BPSL1970</v>
      </c>
      <c r="C4713" s="1" t="s">
        <v>4173</v>
      </c>
      <c r="D4713" s="1">
        <v>2</v>
      </c>
    </row>
    <row r="4714" spans="1:4" ht="12" customHeight="1">
      <c r="A4714" s="1" t="s">
        <v>4722</v>
      </c>
      <c r="B4714" s="1" t="str">
        <f t="shared" si="73"/>
        <v>BPSL1982</v>
      </c>
      <c r="C4714" s="1" t="s">
        <v>4173</v>
      </c>
      <c r="D4714" s="1">
        <v>2.5</v>
      </c>
    </row>
    <row r="4715" spans="1:4" ht="12" customHeight="1">
      <c r="A4715" s="1" t="s">
        <v>4723</v>
      </c>
      <c r="B4715" s="1" t="str">
        <f t="shared" si="73"/>
        <v>BPSL1984</v>
      </c>
      <c r="C4715" s="1" t="s">
        <v>4173</v>
      </c>
      <c r="D4715" s="1">
        <v>2.5</v>
      </c>
    </row>
    <row r="4716" spans="1:4" ht="12" customHeight="1">
      <c r="A4716" s="1" t="s">
        <v>4724</v>
      </c>
      <c r="B4716" s="1" t="str">
        <f t="shared" si="73"/>
        <v>BPSL1988</v>
      </c>
      <c r="C4716" s="1" t="s">
        <v>4173</v>
      </c>
      <c r="D4716" s="1">
        <v>5.41</v>
      </c>
    </row>
    <row r="4717" spans="1:4" ht="12" customHeight="1">
      <c r="A4717" s="1" t="s">
        <v>4725</v>
      </c>
      <c r="B4717" s="1" t="str">
        <f t="shared" si="73"/>
        <v>BPSL1991</v>
      </c>
      <c r="C4717" s="1" t="s">
        <v>4173</v>
      </c>
      <c r="D4717" s="1">
        <v>2.5</v>
      </c>
    </row>
    <row r="4718" spans="1:4" ht="12" customHeight="1">
      <c r="A4718" s="1" t="s">
        <v>4726</v>
      </c>
      <c r="B4718" s="1" t="str">
        <f t="shared" si="73"/>
        <v>BPSL2003</v>
      </c>
      <c r="C4718" s="1" t="s">
        <v>4173</v>
      </c>
      <c r="D4718" s="1">
        <v>2</v>
      </c>
    </row>
    <row r="4719" spans="1:4" ht="12" customHeight="1">
      <c r="A4719" s="1" t="s">
        <v>4727</v>
      </c>
      <c r="B4719" s="1" t="str">
        <f t="shared" si="73"/>
        <v>BPSL2013</v>
      </c>
      <c r="C4719" s="1" t="s">
        <v>4173</v>
      </c>
      <c r="D4719" s="1">
        <v>2</v>
      </c>
    </row>
    <row r="4720" spans="1:4" ht="12" customHeight="1">
      <c r="A4720" s="1" t="s">
        <v>4728</v>
      </c>
      <c r="B4720" s="1" t="str">
        <f t="shared" si="73"/>
        <v>BPSL2014</v>
      </c>
      <c r="C4720" s="1" t="s">
        <v>4173</v>
      </c>
      <c r="D4720" s="1">
        <v>2.5</v>
      </c>
    </row>
    <row r="4721" spans="1:4" ht="12" customHeight="1">
      <c r="A4721" s="1" t="s">
        <v>4729</v>
      </c>
      <c r="B4721" s="1" t="str">
        <f t="shared" si="73"/>
        <v>BPSL2015</v>
      </c>
      <c r="C4721" s="1" t="s">
        <v>4173</v>
      </c>
      <c r="D4721" s="1">
        <v>4.99</v>
      </c>
    </row>
    <row r="4722" spans="1:4" ht="12" customHeight="1">
      <c r="A4722" s="1" t="s">
        <v>4730</v>
      </c>
      <c r="B4722" s="1" t="str">
        <f t="shared" si="73"/>
        <v>BPSL2028</v>
      </c>
      <c r="C4722" s="1" t="s">
        <v>4173</v>
      </c>
      <c r="D4722" s="1">
        <v>4.9000000000000004</v>
      </c>
    </row>
    <row r="4723" spans="1:4" ht="12" customHeight="1">
      <c r="A4723" s="1" t="s">
        <v>4731</v>
      </c>
      <c r="B4723" s="1" t="str">
        <f t="shared" si="73"/>
        <v>BPSL2029</v>
      </c>
      <c r="C4723" s="1" t="s">
        <v>4173</v>
      </c>
      <c r="D4723" s="1">
        <v>2</v>
      </c>
    </row>
    <row r="4724" spans="1:4" ht="12" customHeight="1">
      <c r="A4724" s="1" t="s">
        <v>4732</v>
      </c>
      <c r="B4724" s="1" t="str">
        <f t="shared" si="73"/>
        <v>BPSL2031</v>
      </c>
      <c r="C4724" s="1" t="s">
        <v>4173</v>
      </c>
      <c r="D4724" s="1">
        <v>2.5</v>
      </c>
    </row>
    <row r="4725" spans="1:4" ht="12" customHeight="1">
      <c r="A4725" s="1" t="s">
        <v>4733</v>
      </c>
      <c r="B4725" s="1" t="str">
        <f t="shared" si="73"/>
        <v>BPSL2035</v>
      </c>
      <c r="C4725" s="1" t="s">
        <v>4173</v>
      </c>
      <c r="D4725" s="1">
        <v>2</v>
      </c>
    </row>
    <row r="4726" spans="1:4" ht="12" customHeight="1">
      <c r="A4726" s="1" t="s">
        <v>4734</v>
      </c>
      <c r="B4726" s="1" t="str">
        <f t="shared" si="73"/>
        <v>BPSL2036</v>
      </c>
      <c r="C4726" s="1" t="s">
        <v>4173</v>
      </c>
      <c r="D4726" s="1">
        <v>2.5</v>
      </c>
    </row>
    <row r="4727" spans="1:4" ht="12" customHeight="1">
      <c r="A4727" s="1" t="s">
        <v>4735</v>
      </c>
      <c r="B4727" s="1" t="str">
        <f t="shared" si="73"/>
        <v>BPSL2037</v>
      </c>
      <c r="C4727" s="1" t="s">
        <v>4173</v>
      </c>
      <c r="D4727" s="1">
        <v>2</v>
      </c>
    </row>
    <row r="4728" spans="1:4" ht="12" customHeight="1">
      <c r="A4728" s="1" t="s">
        <v>4736</v>
      </c>
      <c r="B4728" s="1" t="str">
        <f t="shared" si="73"/>
        <v>BPSL2042</v>
      </c>
      <c r="C4728" s="1" t="s">
        <v>4173</v>
      </c>
      <c r="D4728" s="1">
        <v>2</v>
      </c>
    </row>
    <row r="4729" spans="1:4" ht="12" customHeight="1">
      <c r="A4729" s="1" t="s">
        <v>4737</v>
      </c>
      <c r="B4729" s="1" t="str">
        <f t="shared" si="73"/>
        <v>BPSL2042A</v>
      </c>
      <c r="C4729" s="1" t="s">
        <v>4173</v>
      </c>
      <c r="D4729" s="1">
        <v>2</v>
      </c>
    </row>
    <row r="4730" spans="1:4" ht="12" customHeight="1">
      <c r="A4730" s="1" t="s">
        <v>4738</v>
      </c>
      <c r="B4730" s="1" t="str">
        <f t="shared" si="73"/>
        <v>BPSL2043</v>
      </c>
      <c r="C4730" s="1" t="s">
        <v>4173</v>
      </c>
      <c r="D4730" s="1">
        <v>2.5</v>
      </c>
    </row>
    <row r="4731" spans="1:4" ht="12" customHeight="1">
      <c r="A4731" s="1" t="s">
        <v>4739</v>
      </c>
      <c r="B4731" s="1" t="str">
        <f t="shared" si="73"/>
        <v>BPSL2044</v>
      </c>
      <c r="C4731" s="1" t="s">
        <v>4173</v>
      </c>
      <c r="D4731" s="1">
        <v>2</v>
      </c>
    </row>
    <row r="4732" spans="1:4" ht="12" customHeight="1">
      <c r="A4732" s="1" t="s">
        <v>4740</v>
      </c>
      <c r="B4732" s="1" t="str">
        <f t="shared" si="73"/>
        <v>BPSL2045</v>
      </c>
      <c r="C4732" s="1" t="s">
        <v>4173</v>
      </c>
      <c r="D4732" s="1">
        <v>2</v>
      </c>
    </row>
    <row r="4733" spans="1:4" ht="12" customHeight="1">
      <c r="A4733" s="1" t="s">
        <v>4741</v>
      </c>
      <c r="B4733" s="1" t="str">
        <f t="shared" si="73"/>
        <v>BPSL2046</v>
      </c>
      <c r="C4733" s="1" t="s">
        <v>4173</v>
      </c>
      <c r="D4733" s="1">
        <v>6.58</v>
      </c>
    </row>
    <row r="4734" spans="1:4" ht="12" customHeight="1">
      <c r="A4734" s="1" t="s">
        <v>4742</v>
      </c>
      <c r="B4734" s="1" t="str">
        <f t="shared" si="73"/>
        <v>BPSL2048</v>
      </c>
      <c r="C4734" s="1" t="s">
        <v>4173</v>
      </c>
      <c r="D4734" s="1">
        <v>2</v>
      </c>
    </row>
    <row r="4735" spans="1:4" ht="12" customHeight="1">
      <c r="A4735" s="1" t="s">
        <v>4743</v>
      </c>
      <c r="B4735" s="1" t="str">
        <f t="shared" si="73"/>
        <v>BPSL2051</v>
      </c>
      <c r="C4735" s="1" t="s">
        <v>4173</v>
      </c>
      <c r="D4735" s="1">
        <v>2</v>
      </c>
    </row>
    <row r="4736" spans="1:4" ht="12" customHeight="1">
      <c r="A4736" s="1" t="s">
        <v>4744</v>
      </c>
      <c r="B4736" s="1" t="str">
        <f t="shared" si="73"/>
        <v>BPSL2057</v>
      </c>
      <c r="C4736" s="1" t="s">
        <v>4173</v>
      </c>
      <c r="D4736" s="1">
        <v>2.5</v>
      </c>
    </row>
    <row r="4737" spans="1:4" ht="12" customHeight="1">
      <c r="A4737" s="1" t="s">
        <v>4745</v>
      </c>
      <c r="B4737" s="1" t="str">
        <f t="shared" si="73"/>
        <v>BPSL2058</v>
      </c>
      <c r="C4737" s="1" t="s">
        <v>4173</v>
      </c>
      <c r="D4737" s="1">
        <v>2.5</v>
      </c>
    </row>
    <row r="4738" spans="1:4" ht="12" customHeight="1">
      <c r="A4738" s="1" t="s">
        <v>4746</v>
      </c>
      <c r="B4738" s="1" t="str">
        <f t="shared" ref="B4738:B4801" si="74">IF(ISNUMBER(SEARCH(" ",LEFT(A4738,9)))=TRUE,LEFT(A4738,8),LEFT(A4738,9))</f>
        <v>BPSL2059</v>
      </c>
      <c r="C4738" s="1" t="s">
        <v>4173</v>
      </c>
      <c r="D4738" s="1">
        <v>2</v>
      </c>
    </row>
    <row r="4739" spans="1:4" ht="12" customHeight="1">
      <c r="A4739" s="1" t="s">
        <v>4747</v>
      </c>
      <c r="B4739" s="1" t="str">
        <f t="shared" si="74"/>
        <v>BPSL2061</v>
      </c>
      <c r="C4739" s="1" t="s">
        <v>4173</v>
      </c>
      <c r="D4739" s="1">
        <v>2</v>
      </c>
    </row>
    <row r="4740" spans="1:4" ht="12" customHeight="1">
      <c r="A4740" s="1" t="s">
        <v>4748</v>
      </c>
      <c r="B4740" s="1" t="str">
        <f t="shared" si="74"/>
        <v>BPSL2063</v>
      </c>
      <c r="C4740" s="1" t="s">
        <v>4173</v>
      </c>
      <c r="D4740" s="1">
        <v>6.26</v>
      </c>
    </row>
    <row r="4741" spans="1:4" ht="12" customHeight="1">
      <c r="A4741" s="1" t="s">
        <v>4749</v>
      </c>
      <c r="B4741" s="1" t="str">
        <f t="shared" si="74"/>
        <v>BPSL2064</v>
      </c>
      <c r="C4741" s="1" t="s">
        <v>4173</v>
      </c>
      <c r="D4741" s="1">
        <v>2</v>
      </c>
    </row>
    <row r="4742" spans="1:4" ht="12" customHeight="1">
      <c r="A4742" s="1" t="s">
        <v>4750</v>
      </c>
      <c r="B4742" s="1" t="str">
        <f t="shared" si="74"/>
        <v>BPSL2066</v>
      </c>
      <c r="C4742" s="1" t="s">
        <v>4173</v>
      </c>
      <c r="D4742" s="1">
        <v>2.5</v>
      </c>
    </row>
    <row r="4743" spans="1:4" ht="12" customHeight="1">
      <c r="A4743" s="1" t="s">
        <v>4751</v>
      </c>
      <c r="B4743" s="1" t="str">
        <f t="shared" si="74"/>
        <v>BPSL2070</v>
      </c>
      <c r="C4743" s="1" t="s">
        <v>4173</v>
      </c>
      <c r="D4743" s="1">
        <v>2.5</v>
      </c>
    </row>
    <row r="4744" spans="1:4" ht="12" customHeight="1">
      <c r="A4744" s="1" t="s">
        <v>4752</v>
      </c>
      <c r="B4744" s="1" t="str">
        <f t="shared" si="74"/>
        <v>BPSL2071</v>
      </c>
      <c r="C4744" s="1" t="s">
        <v>4173</v>
      </c>
      <c r="D4744" s="1">
        <v>2</v>
      </c>
    </row>
    <row r="4745" spans="1:4" ht="12" customHeight="1">
      <c r="A4745" s="1" t="s">
        <v>4753</v>
      </c>
      <c r="B4745" s="1" t="str">
        <f t="shared" si="74"/>
        <v>BPSL2072</v>
      </c>
      <c r="C4745" s="1" t="s">
        <v>4173</v>
      </c>
      <c r="D4745" s="1">
        <v>2</v>
      </c>
    </row>
    <row r="4746" spans="1:4" ht="12" customHeight="1">
      <c r="A4746" s="1" t="s">
        <v>4754</v>
      </c>
      <c r="B4746" s="1" t="str">
        <f t="shared" si="74"/>
        <v>BPSL2081</v>
      </c>
      <c r="C4746" s="1" t="s">
        <v>4173</v>
      </c>
      <c r="D4746" s="1">
        <v>2</v>
      </c>
    </row>
    <row r="4747" spans="1:4" ht="12" customHeight="1">
      <c r="A4747" s="1" t="s">
        <v>4755</v>
      </c>
      <c r="B4747" s="1" t="str">
        <f t="shared" si="74"/>
        <v>BPSL2082</v>
      </c>
      <c r="C4747" s="1" t="s">
        <v>4173</v>
      </c>
      <c r="D4747" s="1">
        <v>2</v>
      </c>
    </row>
    <row r="4748" spans="1:4" ht="12" customHeight="1">
      <c r="A4748" s="1" t="s">
        <v>4756</v>
      </c>
      <c r="B4748" s="1" t="str">
        <f t="shared" si="74"/>
        <v>BPSL2086</v>
      </c>
      <c r="C4748" s="1" t="s">
        <v>4173</v>
      </c>
      <c r="D4748" s="1">
        <v>2</v>
      </c>
    </row>
    <row r="4749" spans="1:4" ht="12" customHeight="1">
      <c r="A4749" s="1" t="s">
        <v>4757</v>
      </c>
      <c r="B4749" s="1" t="str">
        <f t="shared" si="74"/>
        <v>BPSL2087A</v>
      </c>
      <c r="C4749" s="1" t="s">
        <v>4173</v>
      </c>
      <c r="D4749" s="1">
        <v>2.5</v>
      </c>
    </row>
    <row r="4750" spans="1:4" ht="12" customHeight="1">
      <c r="A4750" s="1" t="s">
        <v>4758</v>
      </c>
      <c r="B4750" s="1" t="str">
        <f t="shared" si="74"/>
        <v>BPSL2088</v>
      </c>
      <c r="C4750" s="1" t="s">
        <v>4173</v>
      </c>
      <c r="D4750" s="1">
        <v>2</v>
      </c>
    </row>
    <row r="4751" spans="1:4" ht="12" customHeight="1">
      <c r="A4751" s="1" t="s">
        <v>4759</v>
      </c>
      <c r="B4751" s="1" t="str">
        <f t="shared" si="74"/>
        <v>BPSL2090</v>
      </c>
      <c r="C4751" s="1" t="s">
        <v>4173</v>
      </c>
      <c r="D4751" s="1">
        <v>2</v>
      </c>
    </row>
    <row r="4752" spans="1:4" ht="12" customHeight="1">
      <c r="A4752" s="1" t="s">
        <v>4760</v>
      </c>
      <c r="B4752" s="1" t="str">
        <f t="shared" si="74"/>
        <v>BPSL2091</v>
      </c>
      <c r="C4752" s="1" t="s">
        <v>4173</v>
      </c>
      <c r="D4752" s="1">
        <v>2.5</v>
      </c>
    </row>
    <row r="4753" spans="1:4" ht="12" customHeight="1">
      <c r="A4753" s="1" t="s">
        <v>4761</v>
      </c>
      <c r="B4753" s="1" t="str">
        <f t="shared" si="74"/>
        <v>BPSL2092</v>
      </c>
      <c r="C4753" s="1" t="s">
        <v>4173</v>
      </c>
      <c r="D4753" s="1">
        <v>2</v>
      </c>
    </row>
    <row r="4754" spans="1:4" ht="12" customHeight="1">
      <c r="A4754" s="1" t="s">
        <v>4762</v>
      </c>
      <c r="B4754" s="1" t="str">
        <f t="shared" si="74"/>
        <v>BPSL2093</v>
      </c>
      <c r="C4754" s="1" t="s">
        <v>4173</v>
      </c>
      <c r="D4754" s="1">
        <v>2</v>
      </c>
    </row>
    <row r="4755" spans="1:4" ht="12" customHeight="1">
      <c r="A4755" s="1" t="s">
        <v>4763</v>
      </c>
      <c r="B4755" s="1" t="str">
        <f t="shared" si="74"/>
        <v>BPSL2103</v>
      </c>
      <c r="C4755" s="1" t="s">
        <v>4173</v>
      </c>
      <c r="D4755" s="1">
        <v>2</v>
      </c>
    </row>
    <row r="4756" spans="1:4" ht="12" customHeight="1">
      <c r="A4756" s="1" t="s">
        <v>4764</v>
      </c>
      <c r="B4756" s="1" t="str">
        <f t="shared" si="74"/>
        <v>BPSL2106</v>
      </c>
      <c r="C4756" s="1" t="s">
        <v>4173</v>
      </c>
      <c r="D4756" s="1">
        <v>2.5</v>
      </c>
    </row>
    <row r="4757" spans="1:4" ht="12" customHeight="1">
      <c r="A4757" s="1" t="s">
        <v>4765</v>
      </c>
      <c r="B4757" s="1" t="str">
        <f t="shared" si="74"/>
        <v>BPSL2110</v>
      </c>
      <c r="C4757" s="1" t="s">
        <v>4173</v>
      </c>
      <c r="D4757" s="1">
        <v>2</v>
      </c>
    </row>
    <row r="4758" spans="1:4" ht="12" customHeight="1">
      <c r="A4758" s="1" t="s">
        <v>4766</v>
      </c>
      <c r="B4758" s="1" t="str">
        <f t="shared" si="74"/>
        <v>BPSL2113</v>
      </c>
      <c r="C4758" s="1" t="s">
        <v>4173</v>
      </c>
      <c r="D4758" s="1">
        <v>2</v>
      </c>
    </row>
    <row r="4759" spans="1:4" ht="12" customHeight="1">
      <c r="A4759" s="1" t="s">
        <v>4767</v>
      </c>
      <c r="B4759" s="1" t="str">
        <f t="shared" si="74"/>
        <v>BPSL2115</v>
      </c>
      <c r="C4759" s="1" t="s">
        <v>4173</v>
      </c>
      <c r="D4759" s="1">
        <v>2</v>
      </c>
    </row>
    <row r="4760" spans="1:4" ht="12" customHeight="1">
      <c r="A4760" s="1" t="s">
        <v>4768</v>
      </c>
      <c r="B4760" s="1" t="str">
        <f t="shared" si="74"/>
        <v>BPSL2135</v>
      </c>
      <c r="C4760" s="1" t="s">
        <v>4173</v>
      </c>
      <c r="D4760" s="1">
        <v>2</v>
      </c>
    </row>
    <row r="4761" spans="1:4" ht="12" customHeight="1">
      <c r="A4761" s="1" t="s">
        <v>4769</v>
      </c>
      <c r="B4761" s="1" t="str">
        <f t="shared" si="74"/>
        <v>BPSL2138</v>
      </c>
      <c r="C4761" s="1" t="s">
        <v>4173</v>
      </c>
      <c r="D4761" s="1">
        <v>2</v>
      </c>
    </row>
    <row r="4762" spans="1:4" ht="12" customHeight="1">
      <c r="A4762" s="1" t="s">
        <v>4770</v>
      </c>
      <c r="B4762" s="1" t="str">
        <f t="shared" si="74"/>
        <v>BPSL2141</v>
      </c>
      <c r="C4762" s="1" t="s">
        <v>4173</v>
      </c>
      <c r="D4762" s="1">
        <v>2.5</v>
      </c>
    </row>
    <row r="4763" spans="1:4" ht="12" customHeight="1">
      <c r="A4763" s="1" t="s">
        <v>4771</v>
      </c>
      <c r="B4763" s="1" t="str">
        <f t="shared" si="74"/>
        <v>BPSL2150</v>
      </c>
      <c r="C4763" s="1" t="s">
        <v>4173</v>
      </c>
      <c r="D4763" s="1">
        <v>2.5</v>
      </c>
    </row>
    <row r="4764" spans="1:4" ht="12" customHeight="1">
      <c r="A4764" s="1" t="s">
        <v>4772</v>
      </c>
      <c r="B4764" s="1" t="str">
        <f t="shared" si="74"/>
        <v>BPSL2153</v>
      </c>
      <c r="C4764" s="1" t="s">
        <v>4173</v>
      </c>
      <c r="D4764" s="1">
        <v>2</v>
      </c>
    </row>
    <row r="4765" spans="1:4" ht="12" customHeight="1">
      <c r="A4765" s="1" t="s">
        <v>4773</v>
      </c>
      <c r="B4765" s="1" t="str">
        <f t="shared" si="74"/>
        <v>BPSL2168</v>
      </c>
      <c r="C4765" s="1" t="s">
        <v>4173</v>
      </c>
      <c r="D4765" s="1">
        <v>6.49</v>
      </c>
    </row>
    <row r="4766" spans="1:4" ht="12" customHeight="1">
      <c r="A4766" s="1" t="s">
        <v>4774</v>
      </c>
      <c r="B4766" s="1" t="str">
        <f t="shared" si="74"/>
        <v>BPSL2170</v>
      </c>
      <c r="C4766" s="1" t="s">
        <v>4173</v>
      </c>
      <c r="D4766" s="1">
        <v>2</v>
      </c>
    </row>
    <row r="4767" spans="1:4" ht="12" customHeight="1">
      <c r="A4767" s="1" t="s">
        <v>4775</v>
      </c>
      <c r="B4767" s="1" t="str">
        <f t="shared" si="74"/>
        <v>BPSL2173</v>
      </c>
      <c r="C4767" s="1" t="s">
        <v>4173</v>
      </c>
      <c r="D4767" s="1">
        <v>2</v>
      </c>
    </row>
    <row r="4768" spans="1:4" ht="12" customHeight="1">
      <c r="A4768" s="1" t="s">
        <v>4776</v>
      </c>
      <c r="B4768" s="1" t="str">
        <f t="shared" si="74"/>
        <v>BPSL2177</v>
      </c>
      <c r="C4768" s="1" t="s">
        <v>4173</v>
      </c>
      <c r="D4768" s="1">
        <v>2</v>
      </c>
    </row>
    <row r="4769" spans="1:4" ht="12" customHeight="1">
      <c r="A4769" s="1" t="s">
        <v>4777</v>
      </c>
      <c r="B4769" s="1" t="str">
        <f t="shared" si="74"/>
        <v>BPSL2181</v>
      </c>
      <c r="C4769" s="1" t="s">
        <v>4173</v>
      </c>
      <c r="D4769" s="1">
        <v>2</v>
      </c>
    </row>
    <row r="4770" spans="1:4" ht="12" customHeight="1">
      <c r="A4770" s="1" t="s">
        <v>4778</v>
      </c>
      <c r="B4770" s="1" t="str">
        <f t="shared" si="74"/>
        <v>BPSL2182</v>
      </c>
      <c r="C4770" s="1" t="s">
        <v>4173</v>
      </c>
      <c r="D4770" s="1">
        <v>2.5</v>
      </c>
    </row>
    <row r="4771" spans="1:4" ht="12" customHeight="1">
      <c r="A4771" s="1" t="s">
        <v>4779</v>
      </c>
      <c r="B4771" s="1" t="str">
        <f t="shared" si="74"/>
        <v>BPSL2183</v>
      </c>
      <c r="C4771" s="1" t="s">
        <v>4173</v>
      </c>
      <c r="D4771" s="1">
        <v>2.5</v>
      </c>
    </row>
    <row r="4772" spans="1:4" ht="12" customHeight="1">
      <c r="A4772" s="1" t="s">
        <v>4780</v>
      </c>
      <c r="B4772" s="1" t="str">
        <f t="shared" si="74"/>
        <v>BPSL2185</v>
      </c>
      <c r="C4772" s="1" t="s">
        <v>4173</v>
      </c>
      <c r="D4772" s="1">
        <v>2.5</v>
      </c>
    </row>
    <row r="4773" spans="1:4" ht="12" customHeight="1">
      <c r="A4773" s="1" t="s">
        <v>4781</v>
      </c>
      <c r="B4773" s="1" t="str">
        <f t="shared" si="74"/>
        <v>BPSL2186</v>
      </c>
      <c r="C4773" s="1" t="s">
        <v>4173</v>
      </c>
      <c r="D4773" s="1">
        <v>2</v>
      </c>
    </row>
    <row r="4774" spans="1:4" ht="12" customHeight="1">
      <c r="A4774" s="1" t="s">
        <v>4782</v>
      </c>
      <c r="B4774" s="1" t="str">
        <f t="shared" si="74"/>
        <v>BPSL2190</v>
      </c>
      <c r="C4774" s="1" t="s">
        <v>4173</v>
      </c>
      <c r="D4774" s="1">
        <v>4.99</v>
      </c>
    </row>
    <row r="4775" spans="1:4" ht="12" customHeight="1">
      <c r="A4775" s="1" t="s">
        <v>4783</v>
      </c>
      <c r="B4775" s="1" t="str">
        <f t="shared" si="74"/>
        <v>BPSL2196</v>
      </c>
      <c r="C4775" s="1" t="s">
        <v>4173</v>
      </c>
      <c r="D4775" s="1">
        <v>2</v>
      </c>
    </row>
    <row r="4776" spans="1:4" ht="12" customHeight="1">
      <c r="A4776" s="1" t="s">
        <v>4784</v>
      </c>
      <c r="B4776" s="1" t="str">
        <f t="shared" si="74"/>
        <v>BPSL2198</v>
      </c>
      <c r="C4776" s="1" t="s">
        <v>4173</v>
      </c>
      <c r="D4776" s="1">
        <v>7</v>
      </c>
    </row>
    <row r="4777" spans="1:4" ht="12" customHeight="1">
      <c r="A4777" s="1" t="s">
        <v>4785</v>
      </c>
      <c r="B4777" s="1" t="str">
        <f t="shared" si="74"/>
        <v>BPSL2199</v>
      </c>
      <c r="C4777" s="1" t="s">
        <v>4173</v>
      </c>
      <c r="D4777" s="1">
        <v>6.49</v>
      </c>
    </row>
    <row r="4778" spans="1:4" ht="12" customHeight="1">
      <c r="A4778" s="1" t="s">
        <v>4786</v>
      </c>
      <c r="B4778" s="1" t="str">
        <f t="shared" si="74"/>
        <v>BPSL2205</v>
      </c>
      <c r="C4778" s="1" t="s">
        <v>4173</v>
      </c>
      <c r="D4778" s="1">
        <v>2.5</v>
      </c>
    </row>
    <row r="4779" spans="1:4" ht="12" customHeight="1">
      <c r="A4779" s="1" t="s">
        <v>4787</v>
      </c>
      <c r="B4779" s="1" t="str">
        <f t="shared" si="74"/>
        <v>BPSL2206</v>
      </c>
      <c r="C4779" s="1" t="s">
        <v>4173</v>
      </c>
      <c r="D4779" s="1">
        <v>2</v>
      </c>
    </row>
    <row r="4780" spans="1:4" ht="12" customHeight="1">
      <c r="A4780" s="1" t="s">
        <v>4788</v>
      </c>
      <c r="B4780" s="1" t="str">
        <f t="shared" si="74"/>
        <v>BPSL2213</v>
      </c>
      <c r="C4780" s="1" t="s">
        <v>4173</v>
      </c>
      <c r="D4780" s="1">
        <v>2</v>
      </c>
    </row>
    <row r="4781" spans="1:4" ht="12" customHeight="1">
      <c r="A4781" s="1" t="s">
        <v>4789</v>
      </c>
      <c r="B4781" s="1" t="str">
        <f t="shared" si="74"/>
        <v>BPSL2229</v>
      </c>
      <c r="C4781" s="1" t="s">
        <v>4173</v>
      </c>
      <c r="D4781" s="1">
        <v>7.33</v>
      </c>
    </row>
    <row r="4782" spans="1:4" ht="12" customHeight="1">
      <c r="A4782" s="1" t="s">
        <v>4790</v>
      </c>
      <c r="B4782" s="1" t="str">
        <f t="shared" si="74"/>
        <v>BPSL2244</v>
      </c>
      <c r="C4782" s="1" t="s">
        <v>4173</v>
      </c>
      <c r="D4782" s="1">
        <v>2.5</v>
      </c>
    </row>
    <row r="4783" spans="1:4" ht="12" customHeight="1">
      <c r="A4783" s="1" t="s">
        <v>4791</v>
      </c>
      <c r="B4783" s="1" t="str">
        <f t="shared" si="74"/>
        <v>BPSL2251</v>
      </c>
      <c r="C4783" s="1" t="s">
        <v>4173</v>
      </c>
      <c r="D4783" s="1">
        <v>2.5</v>
      </c>
    </row>
    <row r="4784" spans="1:4" ht="12" customHeight="1">
      <c r="A4784" s="1" t="s">
        <v>4792</v>
      </c>
      <c r="B4784" s="1" t="str">
        <f t="shared" si="74"/>
        <v>BPSL2253</v>
      </c>
      <c r="C4784" s="1" t="s">
        <v>4173</v>
      </c>
      <c r="D4784" s="1">
        <v>2.5</v>
      </c>
    </row>
    <row r="4785" spans="1:4" ht="12" customHeight="1">
      <c r="A4785" s="1" t="s">
        <v>4793</v>
      </c>
      <c r="B4785" s="1" t="str">
        <f t="shared" si="74"/>
        <v>BPSL2255A</v>
      </c>
      <c r="C4785" s="1" t="s">
        <v>4173</v>
      </c>
      <c r="D4785" s="1">
        <v>2.5</v>
      </c>
    </row>
    <row r="4786" spans="1:4" ht="12" customHeight="1">
      <c r="A4786" s="1" t="s">
        <v>4794</v>
      </c>
      <c r="B4786" s="1" t="str">
        <f t="shared" si="74"/>
        <v>BPSL2257</v>
      </c>
      <c r="C4786" s="1" t="s">
        <v>4173</v>
      </c>
      <c r="D4786" s="1">
        <v>2</v>
      </c>
    </row>
    <row r="4787" spans="1:4" ht="12" customHeight="1">
      <c r="A4787" s="1" t="s">
        <v>4795</v>
      </c>
      <c r="B4787" s="1" t="str">
        <f t="shared" si="74"/>
        <v>BPSL2268</v>
      </c>
      <c r="C4787" s="1" t="s">
        <v>4173</v>
      </c>
      <c r="D4787" s="1">
        <v>2.5</v>
      </c>
    </row>
    <row r="4788" spans="1:4" ht="12" customHeight="1">
      <c r="A4788" s="1" t="s">
        <v>4796</v>
      </c>
      <c r="B4788" s="1" t="str">
        <f t="shared" si="74"/>
        <v>BPSL2269</v>
      </c>
      <c r="C4788" s="1" t="s">
        <v>4173</v>
      </c>
      <c r="D4788" s="1">
        <v>2</v>
      </c>
    </row>
    <row r="4789" spans="1:4" ht="12" customHeight="1">
      <c r="A4789" s="1" t="s">
        <v>4797</v>
      </c>
      <c r="B4789" s="1" t="str">
        <f t="shared" si="74"/>
        <v>BPSL2283</v>
      </c>
      <c r="C4789" s="1" t="s">
        <v>4173</v>
      </c>
      <c r="D4789" s="1">
        <v>2</v>
      </c>
    </row>
    <row r="4790" spans="1:4" ht="12" customHeight="1">
      <c r="A4790" s="1" t="s">
        <v>4798</v>
      </c>
      <c r="B4790" s="1" t="str">
        <f t="shared" si="74"/>
        <v>BPSL2290</v>
      </c>
      <c r="C4790" s="1" t="s">
        <v>4173</v>
      </c>
      <c r="D4790" s="1">
        <v>2</v>
      </c>
    </row>
    <row r="4791" spans="1:4" ht="12" customHeight="1">
      <c r="A4791" s="1" t="s">
        <v>4799</v>
      </c>
      <c r="B4791" s="1" t="str">
        <f t="shared" si="74"/>
        <v>BPSL2292</v>
      </c>
      <c r="C4791" s="1" t="s">
        <v>4173</v>
      </c>
      <c r="D4791" s="1">
        <v>2</v>
      </c>
    </row>
    <row r="4792" spans="1:4" ht="12" customHeight="1">
      <c r="A4792" s="1" t="s">
        <v>4800</v>
      </c>
      <c r="B4792" s="1" t="str">
        <f t="shared" si="74"/>
        <v>BPSL2310</v>
      </c>
      <c r="C4792" s="1" t="s">
        <v>4173</v>
      </c>
      <c r="D4792" s="1">
        <v>4.93</v>
      </c>
    </row>
    <row r="4793" spans="1:4" ht="12" customHeight="1">
      <c r="A4793" s="1" t="s">
        <v>4801</v>
      </c>
      <c r="B4793" s="1" t="str">
        <f t="shared" si="74"/>
        <v>BPSL2319</v>
      </c>
      <c r="C4793" s="1" t="s">
        <v>4173</v>
      </c>
      <c r="D4793" s="1">
        <v>2</v>
      </c>
    </row>
    <row r="4794" spans="1:4" ht="12" customHeight="1">
      <c r="A4794" s="1" t="s">
        <v>4802</v>
      </c>
      <c r="B4794" s="1" t="str">
        <f t="shared" si="74"/>
        <v>BPSL2323</v>
      </c>
      <c r="C4794" s="1" t="s">
        <v>4173</v>
      </c>
      <c r="D4794" s="1">
        <v>2.5</v>
      </c>
    </row>
    <row r="4795" spans="1:4" ht="12" customHeight="1">
      <c r="A4795" s="1" t="s">
        <v>4803</v>
      </c>
      <c r="B4795" s="1" t="str">
        <f t="shared" si="74"/>
        <v>BPSL2326</v>
      </c>
      <c r="C4795" s="1" t="s">
        <v>4173</v>
      </c>
      <c r="D4795" s="1">
        <v>2</v>
      </c>
    </row>
    <row r="4796" spans="1:4" ht="12" customHeight="1">
      <c r="A4796" s="1" t="s">
        <v>4804</v>
      </c>
      <c r="B4796" s="1" t="str">
        <f t="shared" si="74"/>
        <v>BPSL2331</v>
      </c>
      <c r="C4796" s="1" t="s">
        <v>4173</v>
      </c>
      <c r="D4796" s="1">
        <v>2</v>
      </c>
    </row>
    <row r="4797" spans="1:4" ht="12" customHeight="1">
      <c r="A4797" s="1" t="s">
        <v>4805</v>
      </c>
      <c r="B4797" s="1" t="str">
        <f t="shared" si="74"/>
        <v>BPSL2334</v>
      </c>
      <c r="C4797" s="1" t="s">
        <v>4173</v>
      </c>
      <c r="D4797" s="1">
        <v>2</v>
      </c>
    </row>
    <row r="4798" spans="1:4" ht="12" customHeight="1">
      <c r="A4798" s="1" t="s">
        <v>4806</v>
      </c>
      <c r="B4798" s="1" t="str">
        <f t="shared" si="74"/>
        <v>BPSL2337</v>
      </c>
      <c r="C4798" s="1" t="s">
        <v>4173</v>
      </c>
      <c r="D4798" s="1">
        <v>2</v>
      </c>
    </row>
    <row r="4799" spans="1:4" ht="12" customHeight="1">
      <c r="A4799" s="1" t="s">
        <v>4807</v>
      </c>
      <c r="B4799" s="1" t="str">
        <f t="shared" si="74"/>
        <v>BPSL2338</v>
      </c>
      <c r="C4799" s="1" t="s">
        <v>4173</v>
      </c>
      <c r="D4799" s="1">
        <v>2</v>
      </c>
    </row>
    <row r="4800" spans="1:4" ht="12" customHeight="1">
      <c r="A4800" s="1" t="s">
        <v>4808</v>
      </c>
      <c r="B4800" s="1" t="str">
        <f t="shared" si="74"/>
        <v>BPSL2341</v>
      </c>
      <c r="C4800" s="1" t="s">
        <v>4173</v>
      </c>
      <c r="D4800" s="1">
        <v>2</v>
      </c>
    </row>
    <row r="4801" spans="1:4" ht="12" customHeight="1">
      <c r="A4801" s="1" t="s">
        <v>4809</v>
      </c>
      <c r="B4801" s="1" t="str">
        <f t="shared" si="74"/>
        <v>BPSL2345</v>
      </c>
      <c r="C4801" s="1" t="s">
        <v>4173</v>
      </c>
      <c r="D4801" s="1">
        <v>2</v>
      </c>
    </row>
    <row r="4802" spans="1:4" ht="12" customHeight="1">
      <c r="A4802" s="1" t="s">
        <v>4810</v>
      </c>
      <c r="B4802" s="1" t="str">
        <f t="shared" ref="B4802:B4865" si="75">IF(ISNUMBER(SEARCH(" ",LEFT(A4802,9)))=TRUE,LEFT(A4802,8),LEFT(A4802,9))</f>
        <v>BPSL2349</v>
      </c>
      <c r="C4802" s="1" t="s">
        <v>4173</v>
      </c>
      <c r="D4802" s="1">
        <v>2</v>
      </c>
    </row>
    <row r="4803" spans="1:4" ht="12" customHeight="1">
      <c r="A4803" s="1" t="s">
        <v>4811</v>
      </c>
      <c r="B4803" s="1" t="str">
        <f t="shared" si="75"/>
        <v>BPSL2357</v>
      </c>
      <c r="C4803" s="1" t="s">
        <v>4173</v>
      </c>
      <c r="D4803" s="1">
        <v>2</v>
      </c>
    </row>
    <row r="4804" spans="1:4" ht="12" customHeight="1">
      <c r="A4804" s="1" t="s">
        <v>4812</v>
      </c>
      <c r="B4804" s="1" t="str">
        <f t="shared" si="75"/>
        <v>BPSL2371</v>
      </c>
      <c r="C4804" s="1" t="s">
        <v>4173</v>
      </c>
      <c r="D4804" s="1">
        <v>2</v>
      </c>
    </row>
    <row r="4805" spans="1:4" ht="12" customHeight="1">
      <c r="A4805" s="1" t="s">
        <v>4813</v>
      </c>
      <c r="B4805" s="1" t="str">
        <f t="shared" si="75"/>
        <v>BPSL2372</v>
      </c>
      <c r="C4805" s="1" t="s">
        <v>4173</v>
      </c>
      <c r="D4805" s="1">
        <v>6.49</v>
      </c>
    </row>
    <row r="4806" spans="1:4" ht="12" customHeight="1">
      <c r="A4806" s="1" t="s">
        <v>4814</v>
      </c>
      <c r="B4806" s="1" t="str">
        <f t="shared" si="75"/>
        <v>BPSL2375</v>
      </c>
      <c r="C4806" s="1" t="s">
        <v>4173</v>
      </c>
      <c r="D4806" s="1">
        <v>2</v>
      </c>
    </row>
    <row r="4807" spans="1:4" ht="12" customHeight="1">
      <c r="A4807" s="1" t="s">
        <v>4815</v>
      </c>
      <c r="B4807" s="1" t="str">
        <f t="shared" si="75"/>
        <v>BPSL2385</v>
      </c>
      <c r="C4807" s="1" t="s">
        <v>4173</v>
      </c>
      <c r="D4807" s="1">
        <v>6.49</v>
      </c>
    </row>
    <row r="4808" spans="1:4" ht="12" customHeight="1">
      <c r="A4808" s="1" t="s">
        <v>4816</v>
      </c>
      <c r="B4808" s="1" t="str">
        <f t="shared" si="75"/>
        <v>BPSL2395</v>
      </c>
      <c r="C4808" s="1" t="s">
        <v>4173</v>
      </c>
      <c r="D4808" s="1">
        <v>2.5</v>
      </c>
    </row>
    <row r="4809" spans="1:4" ht="12" customHeight="1">
      <c r="A4809" s="1" t="s">
        <v>4817</v>
      </c>
      <c r="B4809" s="1" t="str">
        <f t="shared" si="75"/>
        <v>BPSL2405</v>
      </c>
      <c r="C4809" s="1" t="s">
        <v>4173</v>
      </c>
      <c r="D4809" s="1">
        <v>2</v>
      </c>
    </row>
    <row r="4810" spans="1:4" ht="12" customHeight="1">
      <c r="A4810" s="1" t="s">
        <v>4818</v>
      </c>
      <c r="B4810" s="1" t="str">
        <f t="shared" si="75"/>
        <v>BPSL2413</v>
      </c>
      <c r="C4810" s="1" t="s">
        <v>4173</v>
      </c>
      <c r="D4810" s="1">
        <v>2.5</v>
      </c>
    </row>
    <row r="4811" spans="1:4" ht="12" customHeight="1">
      <c r="A4811" s="1" t="s">
        <v>4819</v>
      </c>
      <c r="B4811" s="1" t="str">
        <f t="shared" si="75"/>
        <v>BPSL2418</v>
      </c>
      <c r="C4811" s="1" t="s">
        <v>4173</v>
      </c>
      <c r="D4811" s="1">
        <v>2</v>
      </c>
    </row>
    <row r="4812" spans="1:4" ht="12" customHeight="1">
      <c r="A4812" s="1" t="s">
        <v>4820</v>
      </c>
      <c r="B4812" s="1" t="str">
        <f t="shared" si="75"/>
        <v>BPSL2425</v>
      </c>
      <c r="C4812" s="1" t="s">
        <v>4173</v>
      </c>
      <c r="D4812" s="1">
        <v>2</v>
      </c>
    </row>
    <row r="4813" spans="1:4" ht="12" customHeight="1">
      <c r="A4813" s="1" t="s">
        <v>4821</v>
      </c>
      <c r="B4813" s="1" t="str">
        <f t="shared" si="75"/>
        <v>BPSL2432</v>
      </c>
      <c r="C4813" s="1" t="s">
        <v>4173</v>
      </c>
      <c r="D4813" s="1">
        <v>2</v>
      </c>
    </row>
    <row r="4814" spans="1:4" ht="12" customHeight="1">
      <c r="A4814" s="1" t="s">
        <v>4822</v>
      </c>
      <c r="B4814" s="1" t="str">
        <f t="shared" si="75"/>
        <v>BPSL2435</v>
      </c>
      <c r="C4814" s="1" t="s">
        <v>4173</v>
      </c>
      <c r="D4814" s="1">
        <v>2</v>
      </c>
    </row>
    <row r="4815" spans="1:4" ht="12" customHeight="1">
      <c r="A4815" s="1" t="s">
        <v>4823</v>
      </c>
      <c r="B4815" s="1" t="str">
        <f t="shared" si="75"/>
        <v>BPSL2447</v>
      </c>
      <c r="C4815" s="1" t="s">
        <v>4173</v>
      </c>
      <c r="D4815" s="1">
        <v>2.5</v>
      </c>
    </row>
    <row r="4816" spans="1:4" ht="12" customHeight="1">
      <c r="A4816" s="1" t="s">
        <v>4824</v>
      </c>
      <c r="B4816" s="1" t="str">
        <f t="shared" si="75"/>
        <v>BPSL2449</v>
      </c>
      <c r="C4816" s="1" t="s">
        <v>4173</v>
      </c>
      <c r="D4816" s="1">
        <v>2</v>
      </c>
    </row>
    <row r="4817" spans="1:4" ht="12" customHeight="1">
      <c r="A4817" s="1" t="s">
        <v>4825</v>
      </c>
      <c r="B4817" s="1" t="str">
        <f t="shared" si="75"/>
        <v>BPSL2458</v>
      </c>
      <c r="C4817" s="1" t="s">
        <v>4173</v>
      </c>
      <c r="D4817" s="1">
        <v>4.9000000000000004</v>
      </c>
    </row>
    <row r="4818" spans="1:4" ht="12" customHeight="1">
      <c r="A4818" s="1" t="s">
        <v>4826</v>
      </c>
      <c r="B4818" s="1" t="str">
        <f t="shared" si="75"/>
        <v>BPSL2464</v>
      </c>
      <c r="C4818" s="1" t="s">
        <v>4173</v>
      </c>
      <c r="D4818" s="1">
        <v>2.5</v>
      </c>
    </row>
    <row r="4819" spans="1:4" ht="12" customHeight="1">
      <c r="A4819" s="1" t="s">
        <v>4827</v>
      </c>
      <c r="B4819" s="1" t="str">
        <f t="shared" si="75"/>
        <v>BPSL2466</v>
      </c>
      <c r="C4819" s="1" t="s">
        <v>4173</v>
      </c>
      <c r="D4819" s="1">
        <v>2.5</v>
      </c>
    </row>
    <row r="4820" spans="1:4" ht="12" customHeight="1">
      <c r="A4820" s="1" t="s">
        <v>4828</v>
      </c>
      <c r="B4820" s="1" t="str">
        <f t="shared" si="75"/>
        <v>BPSL2467</v>
      </c>
      <c r="C4820" s="1" t="s">
        <v>4173</v>
      </c>
      <c r="D4820" s="1">
        <v>2</v>
      </c>
    </row>
    <row r="4821" spans="1:4" ht="12" customHeight="1">
      <c r="A4821" s="1" t="s">
        <v>4829</v>
      </c>
      <c r="B4821" s="1" t="str">
        <f t="shared" si="75"/>
        <v>BPSL2470A</v>
      </c>
      <c r="C4821" s="1" t="s">
        <v>4173</v>
      </c>
      <c r="D4821" s="1">
        <v>2</v>
      </c>
    </row>
    <row r="4822" spans="1:4" ht="12" customHeight="1">
      <c r="A4822" s="1" t="s">
        <v>4830</v>
      </c>
      <c r="B4822" s="1" t="str">
        <f t="shared" si="75"/>
        <v>BPSL2471</v>
      </c>
      <c r="C4822" s="1" t="s">
        <v>4173</v>
      </c>
      <c r="D4822" s="1">
        <v>2.5</v>
      </c>
    </row>
    <row r="4823" spans="1:4" ht="12" customHeight="1">
      <c r="A4823" s="1" t="s">
        <v>4831</v>
      </c>
      <c r="B4823" s="1" t="str">
        <f t="shared" si="75"/>
        <v>BPSL2472</v>
      </c>
      <c r="C4823" s="1" t="s">
        <v>4173</v>
      </c>
      <c r="D4823" s="1">
        <v>2.5</v>
      </c>
    </row>
    <row r="4824" spans="1:4" ht="12" customHeight="1">
      <c r="A4824" s="1" t="s">
        <v>4832</v>
      </c>
      <c r="B4824" s="1" t="str">
        <f t="shared" si="75"/>
        <v>BPSL2474A</v>
      </c>
      <c r="C4824" s="1" t="s">
        <v>4173</v>
      </c>
      <c r="D4824" s="1">
        <v>2.5</v>
      </c>
    </row>
    <row r="4825" spans="1:4" ht="12" customHeight="1">
      <c r="A4825" s="1" t="s">
        <v>4833</v>
      </c>
      <c r="B4825" s="1" t="str">
        <f t="shared" si="75"/>
        <v>BPSL2474B</v>
      </c>
      <c r="C4825" s="1" t="s">
        <v>4173</v>
      </c>
      <c r="D4825" s="1">
        <v>2</v>
      </c>
    </row>
    <row r="4826" spans="1:4" ht="12" customHeight="1">
      <c r="A4826" s="1" t="s">
        <v>4834</v>
      </c>
      <c r="B4826" s="1" t="str">
        <f t="shared" si="75"/>
        <v>BPSL2476</v>
      </c>
      <c r="C4826" s="1" t="s">
        <v>4173</v>
      </c>
      <c r="D4826" s="1">
        <v>2</v>
      </c>
    </row>
    <row r="4827" spans="1:4" ht="12" customHeight="1">
      <c r="A4827" s="1" t="s">
        <v>4835</v>
      </c>
      <c r="B4827" s="1" t="str">
        <f t="shared" si="75"/>
        <v>BPSL2484</v>
      </c>
      <c r="C4827" s="1" t="s">
        <v>4173</v>
      </c>
      <c r="D4827" s="1">
        <v>2</v>
      </c>
    </row>
    <row r="4828" spans="1:4" ht="12" customHeight="1">
      <c r="A4828" s="1" t="s">
        <v>4836</v>
      </c>
      <c r="B4828" s="1" t="str">
        <f t="shared" si="75"/>
        <v>BPSL2487</v>
      </c>
      <c r="C4828" s="1" t="s">
        <v>4173</v>
      </c>
      <c r="D4828" s="1">
        <v>2</v>
      </c>
    </row>
    <row r="4829" spans="1:4" ht="12" customHeight="1">
      <c r="A4829" s="1" t="s">
        <v>4837</v>
      </c>
      <c r="B4829" s="1" t="str">
        <f t="shared" si="75"/>
        <v>BPSL2499</v>
      </c>
      <c r="C4829" s="1" t="s">
        <v>4173</v>
      </c>
      <c r="D4829" s="1">
        <v>2</v>
      </c>
    </row>
    <row r="4830" spans="1:4" ht="12" customHeight="1">
      <c r="A4830" s="1" t="s">
        <v>4838</v>
      </c>
      <c r="B4830" s="1" t="str">
        <f t="shared" si="75"/>
        <v>BPSL2507A</v>
      </c>
      <c r="C4830" s="1" t="s">
        <v>4173</v>
      </c>
      <c r="D4830" s="1">
        <v>2</v>
      </c>
    </row>
    <row r="4831" spans="1:4" ht="12" customHeight="1">
      <c r="A4831" s="1" t="s">
        <v>4839</v>
      </c>
      <c r="B4831" s="1" t="str">
        <f t="shared" si="75"/>
        <v>BPSL2508</v>
      </c>
      <c r="C4831" s="1" t="s">
        <v>4173</v>
      </c>
      <c r="D4831" s="1">
        <v>2.5</v>
      </c>
    </row>
    <row r="4832" spans="1:4" ht="12" customHeight="1">
      <c r="A4832" s="1" t="s">
        <v>4840</v>
      </c>
      <c r="B4832" s="1" t="str">
        <f t="shared" si="75"/>
        <v>BPSL2511</v>
      </c>
      <c r="C4832" s="1" t="s">
        <v>4173</v>
      </c>
      <c r="D4832" s="1">
        <v>4.99</v>
      </c>
    </row>
    <row r="4833" spans="1:4" ht="12" customHeight="1">
      <c r="A4833" s="1" t="s">
        <v>4841</v>
      </c>
      <c r="B4833" s="1" t="str">
        <f t="shared" si="75"/>
        <v>BPSL2520</v>
      </c>
      <c r="C4833" s="1" t="s">
        <v>4173</v>
      </c>
      <c r="D4833" s="1">
        <v>2.5</v>
      </c>
    </row>
    <row r="4834" spans="1:4" ht="12" customHeight="1">
      <c r="A4834" s="1" t="s">
        <v>4842</v>
      </c>
      <c r="B4834" s="1" t="str">
        <f t="shared" si="75"/>
        <v>BPSL2525</v>
      </c>
      <c r="C4834" s="1" t="s">
        <v>4173</v>
      </c>
      <c r="D4834" s="1">
        <v>2</v>
      </c>
    </row>
    <row r="4835" spans="1:4" ht="12" customHeight="1">
      <c r="A4835" s="1" t="s">
        <v>4843</v>
      </c>
      <c r="B4835" s="1" t="str">
        <f t="shared" si="75"/>
        <v>BPSL2526</v>
      </c>
      <c r="C4835" s="1" t="s">
        <v>4173</v>
      </c>
      <c r="D4835" s="1">
        <v>2.5</v>
      </c>
    </row>
    <row r="4836" spans="1:4" ht="12" customHeight="1">
      <c r="A4836" s="1" t="s">
        <v>4844</v>
      </c>
      <c r="B4836" s="1" t="str">
        <f t="shared" si="75"/>
        <v>BPSL2531</v>
      </c>
      <c r="C4836" s="1" t="s">
        <v>4173</v>
      </c>
      <c r="D4836" s="1">
        <v>2</v>
      </c>
    </row>
    <row r="4837" spans="1:4" ht="12" customHeight="1">
      <c r="A4837" s="1" t="s">
        <v>4845</v>
      </c>
      <c r="B4837" s="1" t="str">
        <f t="shared" si="75"/>
        <v>BPSL2533</v>
      </c>
      <c r="C4837" s="1" t="s">
        <v>4173</v>
      </c>
      <c r="D4837" s="1">
        <v>2</v>
      </c>
    </row>
    <row r="4838" spans="1:4" ht="12" customHeight="1">
      <c r="A4838" s="1" t="s">
        <v>4846</v>
      </c>
      <c r="B4838" s="1" t="str">
        <f t="shared" si="75"/>
        <v>BPSL2535</v>
      </c>
      <c r="C4838" s="1" t="s">
        <v>4173</v>
      </c>
      <c r="D4838" s="1">
        <v>4.9000000000000004</v>
      </c>
    </row>
    <row r="4839" spans="1:4" ht="12" customHeight="1">
      <c r="A4839" s="1" t="s">
        <v>4847</v>
      </c>
      <c r="B4839" s="1" t="str">
        <f t="shared" si="75"/>
        <v>BPSL2543</v>
      </c>
      <c r="C4839" s="1" t="s">
        <v>4173</v>
      </c>
      <c r="D4839" s="1">
        <v>2</v>
      </c>
    </row>
    <row r="4840" spans="1:4" ht="12" customHeight="1">
      <c r="A4840" s="1" t="s">
        <v>4848</v>
      </c>
      <c r="B4840" s="1" t="str">
        <f t="shared" si="75"/>
        <v>BPSL2544</v>
      </c>
      <c r="C4840" s="1" t="s">
        <v>4173</v>
      </c>
      <c r="D4840" s="1">
        <v>6.29</v>
      </c>
    </row>
    <row r="4841" spans="1:4" ht="12" customHeight="1">
      <c r="A4841" s="1" t="s">
        <v>4849</v>
      </c>
      <c r="B4841" s="1" t="str">
        <f t="shared" si="75"/>
        <v>BPSL2547</v>
      </c>
      <c r="C4841" s="1" t="s">
        <v>4173</v>
      </c>
      <c r="D4841" s="1">
        <v>2</v>
      </c>
    </row>
    <row r="4842" spans="1:4" ht="12" customHeight="1">
      <c r="A4842" s="1" t="s">
        <v>4850</v>
      </c>
      <c r="B4842" s="1" t="str">
        <f t="shared" si="75"/>
        <v>BPSL2547A</v>
      </c>
      <c r="C4842" s="1" t="s">
        <v>4173</v>
      </c>
      <c r="D4842" s="1">
        <v>2</v>
      </c>
    </row>
    <row r="4843" spans="1:4" ht="12" customHeight="1">
      <c r="A4843" s="1" t="s">
        <v>4851</v>
      </c>
      <c r="B4843" s="1" t="str">
        <f t="shared" si="75"/>
        <v>BPSL2548</v>
      </c>
      <c r="C4843" s="1" t="s">
        <v>4173</v>
      </c>
      <c r="D4843" s="1">
        <v>2</v>
      </c>
    </row>
    <row r="4844" spans="1:4" ht="12" customHeight="1">
      <c r="A4844" s="1" t="s">
        <v>4852</v>
      </c>
      <c r="B4844" s="1" t="str">
        <f t="shared" si="75"/>
        <v>BPSL2549</v>
      </c>
      <c r="C4844" s="1" t="s">
        <v>4173</v>
      </c>
      <c r="D4844" s="1">
        <v>2</v>
      </c>
    </row>
    <row r="4845" spans="1:4" ht="12" customHeight="1">
      <c r="A4845" s="1" t="s">
        <v>4853</v>
      </c>
      <c r="B4845" s="1" t="str">
        <f t="shared" si="75"/>
        <v>BPSL2551</v>
      </c>
      <c r="C4845" s="1" t="s">
        <v>4173</v>
      </c>
      <c r="D4845" s="1">
        <v>2.5</v>
      </c>
    </row>
    <row r="4846" spans="1:4" ht="12" customHeight="1">
      <c r="A4846" s="1" t="s">
        <v>4854</v>
      </c>
      <c r="B4846" s="1" t="str">
        <f t="shared" si="75"/>
        <v>BPSL2552</v>
      </c>
      <c r="C4846" s="1" t="s">
        <v>4173</v>
      </c>
      <c r="D4846" s="1">
        <v>2.5</v>
      </c>
    </row>
    <row r="4847" spans="1:4" ht="12" customHeight="1">
      <c r="A4847" s="1" t="s">
        <v>4855</v>
      </c>
      <c r="B4847" s="1" t="str">
        <f t="shared" si="75"/>
        <v>BPSL2554</v>
      </c>
      <c r="C4847" s="1" t="s">
        <v>4173</v>
      </c>
      <c r="D4847" s="1">
        <v>2</v>
      </c>
    </row>
    <row r="4848" spans="1:4" ht="12" customHeight="1">
      <c r="A4848" s="1" t="s">
        <v>4856</v>
      </c>
      <c r="B4848" s="1" t="str">
        <f t="shared" si="75"/>
        <v>BPSL2558</v>
      </c>
      <c r="C4848" s="1" t="s">
        <v>4173</v>
      </c>
      <c r="D4848" s="1">
        <v>2</v>
      </c>
    </row>
    <row r="4849" spans="1:4" ht="12" customHeight="1">
      <c r="A4849" s="1" t="s">
        <v>4857</v>
      </c>
      <c r="B4849" s="1" t="str">
        <f t="shared" si="75"/>
        <v>BPSL2562</v>
      </c>
      <c r="C4849" s="1" t="s">
        <v>4173</v>
      </c>
      <c r="D4849" s="1">
        <v>2</v>
      </c>
    </row>
    <row r="4850" spans="1:4" ht="12" customHeight="1">
      <c r="A4850" s="1" t="s">
        <v>4858</v>
      </c>
      <c r="B4850" s="1" t="str">
        <f t="shared" si="75"/>
        <v>BPSL2568</v>
      </c>
      <c r="C4850" s="1" t="s">
        <v>4173</v>
      </c>
      <c r="D4850" s="1">
        <v>2</v>
      </c>
    </row>
    <row r="4851" spans="1:4" ht="12" customHeight="1">
      <c r="A4851" s="1" t="s">
        <v>4859</v>
      </c>
      <c r="B4851" s="1" t="str">
        <f t="shared" si="75"/>
        <v>BPSL2569</v>
      </c>
      <c r="C4851" s="1" t="s">
        <v>4173</v>
      </c>
      <c r="D4851" s="1">
        <v>2.5</v>
      </c>
    </row>
    <row r="4852" spans="1:4" ht="12" customHeight="1">
      <c r="A4852" s="1" t="s">
        <v>4860</v>
      </c>
      <c r="B4852" s="1" t="str">
        <f t="shared" si="75"/>
        <v>BPSL2571</v>
      </c>
      <c r="C4852" s="1" t="s">
        <v>4173</v>
      </c>
      <c r="D4852" s="1">
        <v>2</v>
      </c>
    </row>
    <row r="4853" spans="1:4" ht="12" customHeight="1">
      <c r="A4853" s="1" t="s">
        <v>4861</v>
      </c>
      <c r="B4853" s="1" t="str">
        <f t="shared" si="75"/>
        <v>BPSL2577</v>
      </c>
      <c r="C4853" s="1" t="s">
        <v>4173</v>
      </c>
      <c r="D4853" s="1">
        <v>2</v>
      </c>
    </row>
    <row r="4854" spans="1:4" ht="12" customHeight="1">
      <c r="A4854" s="1" t="s">
        <v>4862</v>
      </c>
      <c r="B4854" s="1" t="str">
        <f t="shared" si="75"/>
        <v>BPSL2578</v>
      </c>
      <c r="C4854" s="1" t="s">
        <v>4173</v>
      </c>
      <c r="D4854" s="1">
        <v>2</v>
      </c>
    </row>
    <row r="4855" spans="1:4" ht="12" customHeight="1">
      <c r="A4855" s="1" t="s">
        <v>4863</v>
      </c>
      <c r="B4855" s="1" t="str">
        <f t="shared" si="75"/>
        <v>BPSL2580</v>
      </c>
      <c r="C4855" s="1" t="s">
        <v>4173</v>
      </c>
      <c r="D4855" s="1">
        <v>2</v>
      </c>
    </row>
    <row r="4856" spans="1:4" ht="12" customHeight="1">
      <c r="A4856" s="1" t="s">
        <v>4864</v>
      </c>
      <c r="B4856" s="1" t="str">
        <f t="shared" si="75"/>
        <v>BPSL2581</v>
      </c>
      <c r="C4856" s="1" t="s">
        <v>4173</v>
      </c>
      <c r="D4856" s="1">
        <v>2</v>
      </c>
    </row>
    <row r="4857" spans="1:4" ht="12" customHeight="1">
      <c r="A4857" s="1" t="s">
        <v>4865</v>
      </c>
      <c r="B4857" s="1" t="str">
        <f t="shared" si="75"/>
        <v>BPSL2582</v>
      </c>
      <c r="C4857" s="1" t="s">
        <v>4173</v>
      </c>
      <c r="D4857" s="1">
        <v>2</v>
      </c>
    </row>
    <row r="4858" spans="1:4" ht="12" customHeight="1">
      <c r="A4858" s="1" t="s">
        <v>4866</v>
      </c>
      <c r="B4858" s="1" t="str">
        <f t="shared" si="75"/>
        <v>BPSL2584</v>
      </c>
      <c r="C4858" s="1" t="s">
        <v>4173</v>
      </c>
      <c r="D4858" s="1">
        <v>2</v>
      </c>
    </row>
    <row r="4859" spans="1:4" ht="12" customHeight="1">
      <c r="A4859" s="1" t="s">
        <v>4867</v>
      </c>
      <c r="B4859" s="1" t="str">
        <f t="shared" si="75"/>
        <v>BPSL2585</v>
      </c>
      <c r="C4859" s="1" t="s">
        <v>4173</v>
      </c>
      <c r="D4859" s="1">
        <v>2</v>
      </c>
    </row>
    <row r="4860" spans="1:4" ht="12" customHeight="1">
      <c r="A4860" s="1" t="s">
        <v>4868</v>
      </c>
      <c r="B4860" s="1" t="str">
        <f t="shared" si="75"/>
        <v>BPSL2588</v>
      </c>
      <c r="C4860" s="1" t="s">
        <v>4173</v>
      </c>
      <c r="D4860" s="1">
        <v>2</v>
      </c>
    </row>
    <row r="4861" spans="1:4" ht="12" customHeight="1">
      <c r="A4861" s="1" t="s">
        <v>4869</v>
      </c>
      <c r="B4861" s="1" t="str">
        <f t="shared" si="75"/>
        <v>BPSL2589</v>
      </c>
      <c r="C4861" s="1" t="s">
        <v>4173</v>
      </c>
      <c r="D4861" s="1">
        <v>2.5</v>
      </c>
    </row>
    <row r="4862" spans="1:4" ht="12" customHeight="1">
      <c r="A4862" s="1" t="s">
        <v>4870</v>
      </c>
      <c r="B4862" s="1" t="str">
        <f t="shared" si="75"/>
        <v>BPSL2594</v>
      </c>
      <c r="C4862" s="1" t="s">
        <v>4173</v>
      </c>
      <c r="D4862" s="1">
        <v>2.5</v>
      </c>
    </row>
    <row r="4863" spans="1:4" ht="12" customHeight="1">
      <c r="A4863" s="1" t="s">
        <v>4871</v>
      </c>
      <c r="B4863" s="1" t="str">
        <f t="shared" si="75"/>
        <v>BPSL2598</v>
      </c>
      <c r="C4863" s="1" t="s">
        <v>4173</v>
      </c>
      <c r="D4863" s="1">
        <v>2</v>
      </c>
    </row>
    <row r="4864" spans="1:4" ht="12" customHeight="1">
      <c r="A4864" s="1" t="s">
        <v>4872</v>
      </c>
      <c r="B4864" s="1" t="str">
        <f t="shared" si="75"/>
        <v>BPSL2599</v>
      </c>
      <c r="C4864" s="1" t="s">
        <v>4173</v>
      </c>
      <c r="D4864" s="1">
        <v>2</v>
      </c>
    </row>
    <row r="4865" spans="1:4" ht="12" customHeight="1">
      <c r="A4865" s="1" t="s">
        <v>4873</v>
      </c>
      <c r="B4865" s="1" t="str">
        <f t="shared" si="75"/>
        <v>BPSL2601</v>
      </c>
      <c r="C4865" s="1" t="s">
        <v>4173</v>
      </c>
      <c r="D4865" s="1">
        <v>2</v>
      </c>
    </row>
    <row r="4866" spans="1:4" ht="12" customHeight="1">
      <c r="A4866" s="1" t="s">
        <v>4874</v>
      </c>
      <c r="B4866" s="1" t="str">
        <f t="shared" ref="B4866:B4929" si="76">IF(ISNUMBER(SEARCH(" ",LEFT(A4866,9)))=TRUE,LEFT(A4866,8),LEFT(A4866,9))</f>
        <v>BPSL2605</v>
      </c>
      <c r="C4866" s="1" t="s">
        <v>4173</v>
      </c>
      <c r="D4866" s="1">
        <v>4.99</v>
      </c>
    </row>
    <row r="4867" spans="1:4" ht="12" customHeight="1">
      <c r="A4867" s="1" t="s">
        <v>4875</v>
      </c>
      <c r="B4867" s="1" t="str">
        <f t="shared" si="76"/>
        <v>BPSL2613</v>
      </c>
      <c r="C4867" s="1" t="s">
        <v>4173</v>
      </c>
      <c r="D4867" s="1">
        <v>2</v>
      </c>
    </row>
    <row r="4868" spans="1:4" ht="12" customHeight="1">
      <c r="A4868" s="1" t="s">
        <v>4876</v>
      </c>
      <c r="B4868" s="1" t="str">
        <f t="shared" si="76"/>
        <v>BPSL2619</v>
      </c>
      <c r="C4868" s="1" t="s">
        <v>4173</v>
      </c>
      <c r="D4868" s="1">
        <v>2</v>
      </c>
    </row>
    <row r="4869" spans="1:4" ht="12" customHeight="1">
      <c r="A4869" s="1" t="s">
        <v>4877</v>
      </c>
      <c r="B4869" s="1" t="str">
        <f t="shared" si="76"/>
        <v>BPSL2622</v>
      </c>
      <c r="C4869" s="1" t="s">
        <v>4173</v>
      </c>
      <c r="D4869" s="1">
        <v>2</v>
      </c>
    </row>
    <row r="4870" spans="1:4" ht="12" customHeight="1">
      <c r="A4870" s="1" t="s">
        <v>4878</v>
      </c>
      <c r="B4870" s="1" t="str">
        <f t="shared" si="76"/>
        <v>BPSL2628</v>
      </c>
      <c r="C4870" s="1" t="s">
        <v>4173</v>
      </c>
      <c r="D4870" s="1">
        <v>2</v>
      </c>
    </row>
    <row r="4871" spans="1:4" ht="12" customHeight="1">
      <c r="A4871" s="1" t="s">
        <v>4879</v>
      </c>
      <c r="B4871" s="1" t="str">
        <f t="shared" si="76"/>
        <v>BPSL2634</v>
      </c>
      <c r="C4871" s="1" t="s">
        <v>4173</v>
      </c>
      <c r="D4871" s="1">
        <v>2.5</v>
      </c>
    </row>
    <row r="4872" spans="1:4" ht="12" customHeight="1">
      <c r="A4872" s="1" t="s">
        <v>4880</v>
      </c>
      <c r="B4872" s="1" t="str">
        <f t="shared" si="76"/>
        <v>BPSL2639</v>
      </c>
      <c r="C4872" s="1" t="s">
        <v>4173</v>
      </c>
      <c r="D4872" s="1">
        <v>5.0199999999999996</v>
      </c>
    </row>
    <row r="4873" spans="1:4" ht="12" customHeight="1">
      <c r="A4873" s="1" t="s">
        <v>4881</v>
      </c>
      <c r="B4873" s="1" t="str">
        <f t="shared" si="76"/>
        <v>BPSL2642</v>
      </c>
      <c r="C4873" s="1" t="s">
        <v>4173</v>
      </c>
      <c r="D4873" s="1">
        <v>4.99</v>
      </c>
    </row>
    <row r="4874" spans="1:4" ht="12" customHeight="1">
      <c r="A4874" s="1" t="s">
        <v>4882</v>
      </c>
      <c r="B4874" s="1" t="str">
        <f t="shared" si="76"/>
        <v>BPSL2644</v>
      </c>
      <c r="C4874" s="1" t="s">
        <v>4173</v>
      </c>
      <c r="D4874" s="1">
        <v>2.5</v>
      </c>
    </row>
    <row r="4875" spans="1:4" ht="12" customHeight="1">
      <c r="A4875" s="1" t="s">
        <v>4883</v>
      </c>
      <c r="B4875" s="1" t="str">
        <f t="shared" si="76"/>
        <v>BPSL2645</v>
      </c>
      <c r="C4875" s="1" t="s">
        <v>4173</v>
      </c>
      <c r="D4875" s="1">
        <v>2</v>
      </c>
    </row>
    <row r="4876" spans="1:4" ht="12" customHeight="1">
      <c r="A4876" s="1" t="s">
        <v>4884</v>
      </c>
      <c r="B4876" s="1" t="str">
        <f t="shared" si="76"/>
        <v>BPSL2647</v>
      </c>
      <c r="C4876" s="1" t="s">
        <v>4173</v>
      </c>
      <c r="D4876" s="1">
        <v>2</v>
      </c>
    </row>
    <row r="4877" spans="1:4" ht="12" customHeight="1">
      <c r="A4877" s="1" t="s">
        <v>4885</v>
      </c>
      <c r="B4877" s="1" t="str">
        <f t="shared" si="76"/>
        <v>BPSL2649</v>
      </c>
      <c r="C4877" s="1" t="s">
        <v>4173</v>
      </c>
      <c r="D4877" s="1">
        <v>2</v>
      </c>
    </row>
    <row r="4878" spans="1:4" ht="12" customHeight="1">
      <c r="A4878" s="1" t="s">
        <v>4886</v>
      </c>
      <c r="B4878" s="1" t="str">
        <f t="shared" si="76"/>
        <v>BPSL2651</v>
      </c>
      <c r="C4878" s="1" t="s">
        <v>4173</v>
      </c>
      <c r="D4878" s="1">
        <v>6.49</v>
      </c>
    </row>
    <row r="4879" spans="1:4" ht="12" customHeight="1">
      <c r="A4879" s="1" t="s">
        <v>4887</v>
      </c>
      <c r="B4879" s="1" t="str">
        <f t="shared" si="76"/>
        <v>BPSL2661</v>
      </c>
      <c r="C4879" s="1" t="s">
        <v>4173</v>
      </c>
      <c r="D4879" s="1">
        <v>2</v>
      </c>
    </row>
    <row r="4880" spans="1:4" ht="12" customHeight="1">
      <c r="A4880" s="1" t="s">
        <v>4888</v>
      </c>
      <c r="B4880" s="1" t="str">
        <f t="shared" si="76"/>
        <v>BPSL2668</v>
      </c>
      <c r="C4880" s="1" t="s">
        <v>4173</v>
      </c>
      <c r="D4880" s="1">
        <v>2</v>
      </c>
    </row>
    <row r="4881" spans="1:4" ht="12" customHeight="1">
      <c r="A4881" s="1" t="s">
        <v>4889</v>
      </c>
      <c r="B4881" s="1" t="str">
        <f t="shared" si="76"/>
        <v>BPSL2675</v>
      </c>
      <c r="C4881" s="1" t="s">
        <v>4173</v>
      </c>
      <c r="D4881" s="1">
        <v>2</v>
      </c>
    </row>
    <row r="4882" spans="1:4" ht="12" customHeight="1">
      <c r="A4882" s="1" t="s">
        <v>4890</v>
      </c>
      <c r="B4882" s="1" t="str">
        <f t="shared" si="76"/>
        <v>BPSL2678</v>
      </c>
      <c r="C4882" s="1" t="s">
        <v>4173</v>
      </c>
      <c r="D4882" s="1">
        <v>2</v>
      </c>
    </row>
    <row r="4883" spans="1:4" ht="12" customHeight="1">
      <c r="A4883" s="1" t="s">
        <v>4891</v>
      </c>
      <c r="B4883" s="1" t="str">
        <f t="shared" si="76"/>
        <v>BPSL2693</v>
      </c>
      <c r="C4883" s="1" t="s">
        <v>4173</v>
      </c>
      <c r="D4883" s="1">
        <v>2</v>
      </c>
    </row>
    <row r="4884" spans="1:4" ht="12" customHeight="1">
      <c r="A4884" s="1" t="s">
        <v>4892</v>
      </c>
      <c r="B4884" s="1" t="str">
        <f t="shared" si="76"/>
        <v>BPSL2694</v>
      </c>
      <c r="C4884" s="1" t="s">
        <v>4173</v>
      </c>
      <c r="D4884" s="1">
        <v>2</v>
      </c>
    </row>
    <row r="4885" spans="1:4" ht="12" customHeight="1">
      <c r="A4885" s="1" t="s">
        <v>4893</v>
      </c>
      <c r="B4885" s="1" t="str">
        <f t="shared" si="76"/>
        <v>BPSL2700</v>
      </c>
      <c r="C4885" s="1" t="s">
        <v>4173</v>
      </c>
      <c r="D4885" s="1">
        <v>2</v>
      </c>
    </row>
    <row r="4886" spans="1:4" ht="12" customHeight="1">
      <c r="A4886" s="1" t="s">
        <v>4894</v>
      </c>
      <c r="B4886" s="1" t="str">
        <f t="shared" si="76"/>
        <v>BPSL2705</v>
      </c>
      <c r="C4886" s="1" t="s">
        <v>4173</v>
      </c>
      <c r="D4886" s="1">
        <v>2</v>
      </c>
    </row>
    <row r="4887" spans="1:4" ht="12" customHeight="1">
      <c r="A4887" s="1" t="s">
        <v>4895</v>
      </c>
      <c r="B4887" s="1" t="str">
        <f t="shared" si="76"/>
        <v>BPSL2706</v>
      </c>
      <c r="C4887" s="1" t="s">
        <v>4173</v>
      </c>
      <c r="D4887" s="1">
        <v>4.6500000000000004</v>
      </c>
    </row>
    <row r="4888" spans="1:4" ht="12" customHeight="1">
      <c r="A4888" s="1" t="s">
        <v>4896</v>
      </c>
      <c r="B4888" s="1" t="str">
        <f t="shared" si="76"/>
        <v>BPSL2707</v>
      </c>
      <c r="C4888" s="1" t="s">
        <v>4173</v>
      </c>
      <c r="D4888" s="1">
        <v>2</v>
      </c>
    </row>
    <row r="4889" spans="1:4" ht="12" customHeight="1">
      <c r="A4889" s="1" t="s">
        <v>4897</v>
      </c>
      <c r="B4889" s="1" t="str">
        <f t="shared" si="76"/>
        <v>BPSL2708</v>
      </c>
      <c r="C4889" s="1" t="s">
        <v>4173</v>
      </c>
      <c r="D4889" s="1">
        <v>2.5</v>
      </c>
    </row>
    <row r="4890" spans="1:4" ht="12" customHeight="1">
      <c r="A4890" s="1" t="s">
        <v>4898</v>
      </c>
      <c r="B4890" s="1" t="str">
        <f t="shared" si="76"/>
        <v>BPSL2710</v>
      </c>
      <c r="C4890" s="1" t="s">
        <v>4173</v>
      </c>
      <c r="D4890" s="1">
        <v>2</v>
      </c>
    </row>
    <row r="4891" spans="1:4" ht="12" customHeight="1">
      <c r="A4891" s="1" t="s">
        <v>4899</v>
      </c>
      <c r="B4891" s="1" t="str">
        <f t="shared" si="76"/>
        <v>BPSL2716</v>
      </c>
      <c r="C4891" s="1" t="s">
        <v>4173</v>
      </c>
      <c r="D4891" s="1">
        <v>2.5</v>
      </c>
    </row>
    <row r="4892" spans="1:4" ht="12" customHeight="1">
      <c r="A4892" s="1" t="s">
        <v>4900</v>
      </c>
      <c r="B4892" s="1" t="str">
        <f t="shared" si="76"/>
        <v>BPSL2717</v>
      </c>
      <c r="C4892" s="1" t="s">
        <v>4173</v>
      </c>
      <c r="D4892" s="1">
        <v>2.5</v>
      </c>
    </row>
    <row r="4893" spans="1:4" ht="12" customHeight="1">
      <c r="A4893" s="1" t="s">
        <v>4901</v>
      </c>
      <c r="B4893" s="1" t="str">
        <f t="shared" si="76"/>
        <v>BPSL2722</v>
      </c>
      <c r="C4893" s="1" t="s">
        <v>4173</v>
      </c>
      <c r="D4893" s="1">
        <v>2.5</v>
      </c>
    </row>
    <row r="4894" spans="1:4" ht="12" customHeight="1">
      <c r="A4894" s="1" t="s">
        <v>4902</v>
      </c>
      <c r="B4894" s="1" t="str">
        <f t="shared" si="76"/>
        <v>BPSL2725</v>
      </c>
      <c r="C4894" s="1" t="s">
        <v>4173</v>
      </c>
      <c r="D4894" s="1">
        <v>2</v>
      </c>
    </row>
    <row r="4895" spans="1:4" ht="12" customHeight="1">
      <c r="A4895" s="1" t="s">
        <v>4903</v>
      </c>
      <c r="B4895" s="1" t="str">
        <f t="shared" si="76"/>
        <v>BPSL2726</v>
      </c>
      <c r="C4895" s="1" t="s">
        <v>4173</v>
      </c>
      <c r="D4895" s="1">
        <v>2.5</v>
      </c>
    </row>
    <row r="4896" spans="1:4" ht="12" customHeight="1">
      <c r="A4896" s="1" t="s">
        <v>4904</v>
      </c>
      <c r="B4896" s="1" t="str">
        <f t="shared" si="76"/>
        <v>BPSL2732</v>
      </c>
      <c r="C4896" s="1" t="s">
        <v>4173</v>
      </c>
      <c r="D4896" s="1">
        <v>4.99</v>
      </c>
    </row>
    <row r="4897" spans="1:4" ht="12" customHeight="1">
      <c r="A4897" s="1" t="s">
        <v>4905</v>
      </c>
      <c r="B4897" s="1" t="str">
        <f t="shared" si="76"/>
        <v>BPSL2735</v>
      </c>
      <c r="C4897" s="1" t="s">
        <v>4173</v>
      </c>
      <c r="D4897" s="1">
        <v>2</v>
      </c>
    </row>
    <row r="4898" spans="1:4" ht="12" customHeight="1">
      <c r="A4898" s="1" t="s">
        <v>4906</v>
      </c>
      <c r="B4898" s="1" t="str">
        <f t="shared" si="76"/>
        <v>BPSL2739</v>
      </c>
      <c r="C4898" s="1" t="s">
        <v>4173</v>
      </c>
      <c r="D4898" s="1">
        <v>2</v>
      </c>
    </row>
    <row r="4899" spans="1:4" ht="12" customHeight="1">
      <c r="A4899" s="1" t="s">
        <v>4907</v>
      </c>
      <c r="B4899" s="1" t="str">
        <f t="shared" si="76"/>
        <v>BPSL2741</v>
      </c>
      <c r="C4899" s="1" t="s">
        <v>4173</v>
      </c>
      <c r="D4899" s="1">
        <v>2</v>
      </c>
    </row>
    <row r="4900" spans="1:4" ht="12" customHeight="1">
      <c r="A4900" s="1" t="s">
        <v>4908</v>
      </c>
      <c r="B4900" s="1" t="str">
        <f t="shared" si="76"/>
        <v>BPSL2745</v>
      </c>
      <c r="C4900" s="1" t="s">
        <v>4173</v>
      </c>
      <c r="D4900" s="1">
        <v>2</v>
      </c>
    </row>
    <row r="4901" spans="1:4" ht="12" customHeight="1">
      <c r="A4901" s="1" t="s">
        <v>4909</v>
      </c>
      <c r="B4901" s="1" t="str">
        <f t="shared" si="76"/>
        <v>BPSL2749</v>
      </c>
      <c r="C4901" s="1" t="s">
        <v>4173</v>
      </c>
      <c r="D4901" s="1">
        <v>2</v>
      </c>
    </row>
    <row r="4902" spans="1:4" ht="12" customHeight="1">
      <c r="A4902" s="1" t="s">
        <v>4910</v>
      </c>
      <c r="B4902" s="1" t="str">
        <f t="shared" si="76"/>
        <v>BPSL2751</v>
      </c>
      <c r="C4902" s="1" t="s">
        <v>4173</v>
      </c>
      <c r="D4902" s="1">
        <v>2</v>
      </c>
    </row>
    <row r="4903" spans="1:4" ht="12" customHeight="1">
      <c r="A4903" s="1" t="s">
        <v>4911</v>
      </c>
      <c r="B4903" s="1" t="str">
        <f t="shared" si="76"/>
        <v>BPSL2752</v>
      </c>
      <c r="C4903" s="1" t="s">
        <v>4173</v>
      </c>
      <c r="D4903" s="1">
        <v>2</v>
      </c>
    </row>
    <row r="4904" spans="1:4" ht="12" customHeight="1">
      <c r="A4904" s="1" t="s">
        <v>4912</v>
      </c>
      <c r="B4904" s="1" t="str">
        <f t="shared" si="76"/>
        <v>BPSL2753</v>
      </c>
      <c r="C4904" s="1" t="s">
        <v>4173</v>
      </c>
      <c r="D4904" s="1">
        <v>2</v>
      </c>
    </row>
    <row r="4905" spans="1:4" ht="12" customHeight="1">
      <c r="A4905" s="1" t="s">
        <v>4913</v>
      </c>
      <c r="B4905" s="1" t="str">
        <f t="shared" si="76"/>
        <v>BPSL2754</v>
      </c>
      <c r="C4905" s="1" t="s">
        <v>4173</v>
      </c>
      <c r="D4905" s="1">
        <v>2</v>
      </c>
    </row>
    <row r="4906" spans="1:4" ht="12" customHeight="1">
      <c r="A4906" s="1" t="s">
        <v>4914</v>
      </c>
      <c r="B4906" s="1" t="str">
        <f t="shared" si="76"/>
        <v>BPSL2755</v>
      </c>
      <c r="C4906" s="1" t="s">
        <v>4173</v>
      </c>
      <c r="D4906" s="1">
        <v>2.5</v>
      </c>
    </row>
    <row r="4907" spans="1:4" ht="12" customHeight="1">
      <c r="A4907" s="1" t="s">
        <v>4915</v>
      </c>
      <c r="B4907" s="1" t="str">
        <f t="shared" si="76"/>
        <v>BPSL2756</v>
      </c>
      <c r="C4907" s="1" t="s">
        <v>4173</v>
      </c>
      <c r="D4907" s="1">
        <v>2.5</v>
      </c>
    </row>
    <row r="4908" spans="1:4" ht="12" customHeight="1">
      <c r="A4908" s="1" t="s">
        <v>4916</v>
      </c>
      <c r="B4908" s="1" t="str">
        <f t="shared" si="76"/>
        <v>BPSL2763</v>
      </c>
      <c r="C4908" s="1" t="s">
        <v>4173</v>
      </c>
      <c r="D4908" s="1">
        <v>2</v>
      </c>
    </row>
    <row r="4909" spans="1:4" ht="12" customHeight="1">
      <c r="A4909" s="1" t="s">
        <v>4917</v>
      </c>
      <c r="B4909" s="1" t="str">
        <f t="shared" si="76"/>
        <v>BPSL2764</v>
      </c>
      <c r="C4909" s="1" t="s">
        <v>4173</v>
      </c>
      <c r="D4909" s="1">
        <v>5.81</v>
      </c>
    </row>
    <row r="4910" spans="1:4" ht="12" customHeight="1">
      <c r="A4910" s="1" t="s">
        <v>4918</v>
      </c>
      <c r="B4910" s="1" t="str">
        <f t="shared" si="76"/>
        <v>BPSL2766</v>
      </c>
      <c r="C4910" s="1" t="s">
        <v>4173</v>
      </c>
      <c r="D4910" s="1">
        <v>2.5</v>
      </c>
    </row>
    <row r="4911" spans="1:4" ht="12" customHeight="1">
      <c r="A4911" s="1" t="s">
        <v>4919</v>
      </c>
      <c r="B4911" s="1" t="str">
        <f t="shared" si="76"/>
        <v>BPSL2768</v>
      </c>
      <c r="C4911" s="1" t="s">
        <v>4173</v>
      </c>
      <c r="D4911" s="1">
        <v>2</v>
      </c>
    </row>
    <row r="4912" spans="1:4" ht="12" customHeight="1">
      <c r="A4912" s="1" t="s">
        <v>4920</v>
      </c>
      <c r="B4912" s="1" t="str">
        <f t="shared" si="76"/>
        <v>BPSL2770</v>
      </c>
      <c r="C4912" s="1" t="s">
        <v>4173</v>
      </c>
      <c r="D4912" s="1">
        <v>2</v>
      </c>
    </row>
    <row r="4913" spans="1:4" ht="12" customHeight="1">
      <c r="A4913" s="1" t="s">
        <v>4921</v>
      </c>
      <c r="B4913" s="1" t="str">
        <f t="shared" si="76"/>
        <v>BPSL2779</v>
      </c>
      <c r="C4913" s="1" t="s">
        <v>4173</v>
      </c>
      <c r="D4913" s="1">
        <v>4.99</v>
      </c>
    </row>
    <row r="4914" spans="1:4" ht="12" customHeight="1">
      <c r="A4914" s="1" t="s">
        <v>4922</v>
      </c>
      <c r="B4914" s="1" t="str">
        <f t="shared" si="76"/>
        <v>BPSL2786</v>
      </c>
      <c r="C4914" s="1" t="s">
        <v>4173</v>
      </c>
      <c r="D4914" s="1">
        <v>2</v>
      </c>
    </row>
    <row r="4915" spans="1:4" ht="12" customHeight="1">
      <c r="A4915" s="1" t="s">
        <v>4923</v>
      </c>
      <c r="B4915" s="1" t="str">
        <f t="shared" si="76"/>
        <v>BPSL2792</v>
      </c>
      <c r="C4915" s="1" t="s">
        <v>4173</v>
      </c>
      <c r="D4915" s="1">
        <v>2</v>
      </c>
    </row>
    <row r="4916" spans="1:4" ht="12" customHeight="1">
      <c r="A4916" s="1" t="s">
        <v>4924</v>
      </c>
      <c r="B4916" s="1" t="str">
        <f t="shared" si="76"/>
        <v>BPSL2798</v>
      </c>
      <c r="C4916" s="1" t="s">
        <v>4173</v>
      </c>
      <c r="D4916" s="1">
        <v>2</v>
      </c>
    </row>
    <row r="4917" spans="1:4" ht="12" customHeight="1">
      <c r="A4917" s="1" t="s">
        <v>4925</v>
      </c>
      <c r="B4917" s="1" t="str">
        <f t="shared" si="76"/>
        <v>BPSL2806</v>
      </c>
      <c r="C4917" s="1" t="s">
        <v>4173</v>
      </c>
      <c r="D4917" s="1">
        <v>2</v>
      </c>
    </row>
    <row r="4918" spans="1:4" ht="12" customHeight="1">
      <c r="A4918" s="1" t="s">
        <v>4926</v>
      </c>
      <c r="B4918" s="1" t="str">
        <f t="shared" si="76"/>
        <v>BPSL2811</v>
      </c>
      <c r="C4918" s="1" t="s">
        <v>4173</v>
      </c>
      <c r="D4918" s="1">
        <v>2</v>
      </c>
    </row>
    <row r="4919" spans="1:4" ht="12" customHeight="1">
      <c r="A4919" s="1" t="s">
        <v>4927</v>
      </c>
      <c r="B4919" s="1" t="str">
        <f t="shared" si="76"/>
        <v>BPSL2815</v>
      </c>
      <c r="C4919" s="1" t="s">
        <v>4173</v>
      </c>
      <c r="D4919" s="1">
        <v>4.99</v>
      </c>
    </row>
    <row r="4920" spans="1:4" ht="12" customHeight="1">
      <c r="A4920" s="1" t="s">
        <v>4928</v>
      </c>
      <c r="B4920" s="1" t="str">
        <f t="shared" si="76"/>
        <v>BPSL2823</v>
      </c>
      <c r="C4920" s="1" t="s">
        <v>4173</v>
      </c>
      <c r="D4920" s="1">
        <v>2</v>
      </c>
    </row>
    <row r="4921" spans="1:4" ht="12" customHeight="1">
      <c r="A4921" s="1" t="s">
        <v>4929</v>
      </c>
      <c r="B4921" s="1" t="str">
        <f t="shared" si="76"/>
        <v>BPSL2836</v>
      </c>
      <c r="C4921" s="1" t="s">
        <v>4173</v>
      </c>
      <c r="D4921" s="1">
        <v>2</v>
      </c>
    </row>
    <row r="4922" spans="1:4" ht="12" customHeight="1">
      <c r="A4922" s="1" t="s">
        <v>4930</v>
      </c>
      <c r="B4922" s="1" t="str">
        <f t="shared" si="76"/>
        <v>BPSL2856</v>
      </c>
      <c r="C4922" s="1" t="s">
        <v>4173</v>
      </c>
      <c r="D4922" s="1">
        <v>2</v>
      </c>
    </row>
    <row r="4923" spans="1:4" ht="12" customHeight="1">
      <c r="A4923" s="1" t="s">
        <v>4931</v>
      </c>
      <c r="B4923" s="1" t="str">
        <f t="shared" si="76"/>
        <v>BPSL2857</v>
      </c>
      <c r="C4923" s="1" t="s">
        <v>4173</v>
      </c>
      <c r="D4923" s="1">
        <v>2</v>
      </c>
    </row>
    <row r="4924" spans="1:4" ht="12" customHeight="1">
      <c r="A4924" s="1" t="s">
        <v>4932</v>
      </c>
      <c r="B4924" s="1" t="str">
        <f t="shared" si="76"/>
        <v>BPSL2859</v>
      </c>
      <c r="C4924" s="1" t="s">
        <v>4173</v>
      </c>
      <c r="D4924" s="1">
        <v>2</v>
      </c>
    </row>
    <row r="4925" spans="1:4" ht="12" customHeight="1">
      <c r="A4925" s="1" t="s">
        <v>4933</v>
      </c>
      <c r="B4925" s="1" t="str">
        <f t="shared" si="76"/>
        <v>BPSL2867</v>
      </c>
      <c r="C4925" s="1" t="s">
        <v>4173</v>
      </c>
      <c r="D4925" s="1">
        <v>4.99</v>
      </c>
    </row>
    <row r="4926" spans="1:4" ht="12" customHeight="1">
      <c r="A4926" s="1" t="s">
        <v>4934</v>
      </c>
      <c r="B4926" s="1" t="str">
        <f t="shared" si="76"/>
        <v>BPSL2874</v>
      </c>
      <c r="C4926" s="1" t="s">
        <v>4173</v>
      </c>
      <c r="D4926" s="1">
        <v>2.5</v>
      </c>
    </row>
    <row r="4927" spans="1:4" ht="12" customHeight="1">
      <c r="A4927" s="1" t="s">
        <v>4935</v>
      </c>
      <c r="B4927" s="1" t="str">
        <f t="shared" si="76"/>
        <v>BPSL2879</v>
      </c>
      <c r="C4927" s="1" t="s">
        <v>4173</v>
      </c>
      <c r="D4927" s="1">
        <v>2</v>
      </c>
    </row>
    <row r="4928" spans="1:4" ht="12" customHeight="1">
      <c r="A4928" s="1" t="s">
        <v>4936</v>
      </c>
      <c r="B4928" s="1" t="str">
        <f t="shared" si="76"/>
        <v>BPSL2880</v>
      </c>
      <c r="C4928" s="1" t="s">
        <v>4173</v>
      </c>
      <c r="D4928" s="1">
        <v>2.5</v>
      </c>
    </row>
    <row r="4929" spans="1:4" ht="12" customHeight="1">
      <c r="A4929" s="1" t="s">
        <v>4937</v>
      </c>
      <c r="B4929" s="1" t="str">
        <f t="shared" si="76"/>
        <v>BPSL2883</v>
      </c>
      <c r="C4929" s="1" t="s">
        <v>4173</v>
      </c>
      <c r="D4929" s="1">
        <v>2</v>
      </c>
    </row>
    <row r="4930" spans="1:4" ht="12" customHeight="1">
      <c r="A4930" s="1" t="s">
        <v>4938</v>
      </c>
      <c r="B4930" s="1" t="str">
        <f t="shared" ref="B4930:B4993" si="77">IF(ISNUMBER(SEARCH(" ",LEFT(A4930,9)))=TRUE,LEFT(A4930,8),LEFT(A4930,9))</f>
        <v>BPSL2884</v>
      </c>
      <c r="C4930" s="1" t="s">
        <v>4173</v>
      </c>
      <c r="D4930" s="1">
        <v>2</v>
      </c>
    </row>
    <row r="4931" spans="1:4" ht="12" customHeight="1">
      <c r="A4931" s="1" t="s">
        <v>4939</v>
      </c>
      <c r="B4931" s="1" t="str">
        <f t="shared" si="77"/>
        <v>BPSL2890</v>
      </c>
      <c r="C4931" s="1" t="s">
        <v>4173</v>
      </c>
      <c r="D4931" s="1">
        <v>4.99</v>
      </c>
    </row>
    <row r="4932" spans="1:4" ht="12" customHeight="1">
      <c r="A4932" s="1" t="s">
        <v>4940</v>
      </c>
      <c r="B4932" s="1" t="str">
        <f t="shared" si="77"/>
        <v>BPSL2893</v>
      </c>
      <c r="C4932" s="1" t="s">
        <v>4173</v>
      </c>
      <c r="D4932" s="1">
        <v>2</v>
      </c>
    </row>
    <row r="4933" spans="1:4" ht="12" customHeight="1">
      <c r="A4933" s="1" t="s">
        <v>4941</v>
      </c>
      <c r="B4933" s="1" t="str">
        <f t="shared" si="77"/>
        <v>BPSL2900</v>
      </c>
      <c r="C4933" s="1" t="s">
        <v>4173</v>
      </c>
      <c r="D4933" s="1">
        <v>2</v>
      </c>
    </row>
    <row r="4934" spans="1:4" ht="12" customHeight="1">
      <c r="A4934" s="1" t="s">
        <v>4942</v>
      </c>
      <c r="B4934" s="1" t="str">
        <f t="shared" si="77"/>
        <v>BPSL2901</v>
      </c>
      <c r="C4934" s="1" t="s">
        <v>4173</v>
      </c>
      <c r="D4934" s="1">
        <v>2.5</v>
      </c>
    </row>
    <row r="4935" spans="1:4" ht="12" customHeight="1">
      <c r="A4935" s="1" t="s">
        <v>4943</v>
      </c>
      <c r="B4935" s="1" t="str">
        <f t="shared" si="77"/>
        <v>BPSL2903</v>
      </c>
      <c r="C4935" s="1" t="s">
        <v>4173</v>
      </c>
      <c r="D4935" s="1">
        <v>2</v>
      </c>
    </row>
    <row r="4936" spans="1:4" ht="12" customHeight="1">
      <c r="A4936" s="1" t="s">
        <v>4944</v>
      </c>
      <c r="B4936" s="1" t="str">
        <f t="shared" si="77"/>
        <v>BPSL2908</v>
      </c>
      <c r="C4936" s="1" t="s">
        <v>4173</v>
      </c>
      <c r="D4936" s="1">
        <v>2</v>
      </c>
    </row>
    <row r="4937" spans="1:4" ht="12" customHeight="1">
      <c r="A4937" s="1" t="s">
        <v>4945</v>
      </c>
      <c r="B4937" s="1" t="str">
        <f t="shared" si="77"/>
        <v>BPSL2912</v>
      </c>
      <c r="C4937" s="1" t="s">
        <v>4173</v>
      </c>
      <c r="D4937" s="1">
        <v>2</v>
      </c>
    </row>
    <row r="4938" spans="1:4" ht="12" customHeight="1">
      <c r="A4938" s="1" t="s">
        <v>4946</v>
      </c>
      <c r="B4938" s="1" t="str">
        <f t="shared" si="77"/>
        <v>BPSL2913</v>
      </c>
      <c r="C4938" s="1" t="s">
        <v>4173</v>
      </c>
      <c r="D4938" s="1">
        <v>2</v>
      </c>
    </row>
    <row r="4939" spans="1:4" ht="12" customHeight="1">
      <c r="A4939" s="1" t="s">
        <v>4947</v>
      </c>
      <c r="B4939" s="1" t="str">
        <f t="shared" si="77"/>
        <v>BPSL2916</v>
      </c>
      <c r="C4939" s="1" t="s">
        <v>4173</v>
      </c>
      <c r="D4939" s="1">
        <v>2</v>
      </c>
    </row>
    <row r="4940" spans="1:4" ht="12" customHeight="1">
      <c r="A4940" s="1" t="s">
        <v>4948</v>
      </c>
      <c r="B4940" s="1" t="str">
        <f t="shared" si="77"/>
        <v>BPSL2920</v>
      </c>
      <c r="C4940" s="1" t="s">
        <v>4173</v>
      </c>
      <c r="D4940" s="1">
        <v>2</v>
      </c>
    </row>
    <row r="4941" spans="1:4" ht="12" customHeight="1">
      <c r="A4941" s="1" t="s">
        <v>4949</v>
      </c>
      <c r="B4941" s="1" t="str">
        <f t="shared" si="77"/>
        <v>BPSL2936</v>
      </c>
      <c r="C4941" s="1" t="s">
        <v>4173</v>
      </c>
      <c r="D4941" s="1">
        <v>2</v>
      </c>
    </row>
    <row r="4942" spans="1:4" ht="12" customHeight="1">
      <c r="A4942" s="1" t="s">
        <v>4950</v>
      </c>
      <c r="B4942" s="1" t="str">
        <f t="shared" si="77"/>
        <v>BPSL2937</v>
      </c>
      <c r="C4942" s="1" t="s">
        <v>4173</v>
      </c>
      <c r="D4942" s="1">
        <v>2</v>
      </c>
    </row>
    <row r="4943" spans="1:4" ht="12" customHeight="1">
      <c r="A4943" s="1" t="s">
        <v>4951</v>
      </c>
      <c r="B4943" s="1" t="str">
        <f t="shared" si="77"/>
        <v>BPSL2944</v>
      </c>
      <c r="C4943" s="1" t="s">
        <v>4173</v>
      </c>
      <c r="D4943" s="1">
        <v>2</v>
      </c>
    </row>
    <row r="4944" spans="1:4" ht="12" customHeight="1">
      <c r="A4944" s="1" t="s">
        <v>4952</v>
      </c>
      <c r="B4944" s="1" t="str">
        <f t="shared" si="77"/>
        <v>BPSL2955</v>
      </c>
      <c r="C4944" s="1" t="s">
        <v>4173</v>
      </c>
      <c r="D4944" s="1">
        <v>2</v>
      </c>
    </row>
    <row r="4945" spans="1:4" ht="12" customHeight="1">
      <c r="A4945" s="1" t="s">
        <v>4953</v>
      </c>
      <c r="B4945" s="1" t="str">
        <f t="shared" si="77"/>
        <v>BPSL2956</v>
      </c>
      <c r="C4945" s="1" t="s">
        <v>4173</v>
      </c>
      <c r="D4945" s="1">
        <v>2</v>
      </c>
    </row>
    <row r="4946" spans="1:4" ht="12" customHeight="1">
      <c r="A4946" s="1" t="s">
        <v>4954</v>
      </c>
      <c r="B4946" s="1" t="str">
        <f t="shared" si="77"/>
        <v>BPSL2957</v>
      </c>
      <c r="C4946" s="1" t="s">
        <v>4173</v>
      </c>
      <c r="D4946" s="1">
        <v>2</v>
      </c>
    </row>
    <row r="4947" spans="1:4" ht="12" customHeight="1">
      <c r="A4947" s="1" t="s">
        <v>4955</v>
      </c>
      <c r="B4947" s="1" t="str">
        <f t="shared" si="77"/>
        <v>BPSL2958</v>
      </c>
      <c r="C4947" s="1" t="s">
        <v>4173</v>
      </c>
      <c r="D4947" s="1">
        <v>2</v>
      </c>
    </row>
    <row r="4948" spans="1:4" ht="12" customHeight="1">
      <c r="A4948" s="1" t="s">
        <v>4956</v>
      </c>
      <c r="B4948" s="1" t="str">
        <f t="shared" si="77"/>
        <v>BPSL2962</v>
      </c>
      <c r="C4948" s="1" t="s">
        <v>4173</v>
      </c>
      <c r="D4948" s="1">
        <v>2</v>
      </c>
    </row>
    <row r="4949" spans="1:4" ht="12" customHeight="1">
      <c r="A4949" s="1" t="s">
        <v>4957</v>
      </c>
      <c r="B4949" s="1" t="str">
        <f t="shared" si="77"/>
        <v>BPSL2964</v>
      </c>
      <c r="C4949" s="1" t="s">
        <v>4173</v>
      </c>
      <c r="D4949" s="1">
        <v>2</v>
      </c>
    </row>
    <row r="4950" spans="1:4" ht="12" customHeight="1">
      <c r="A4950" s="1" t="s">
        <v>4958</v>
      </c>
      <c r="B4950" s="1" t="str">
        <f t="shared" si="77"/>
        <v>BPSL2971</v>
      </c>
      <c r="C4950" s="1" t="s">
        <v>4173</v>
      </c>
      <c r="D4950" s="1">
        <v>2</v>
      </c>
    </row>
    <row r="4951" spans="1:4" ht="12" customHeight="1">
      <c r="A4951" s="1" t="s">
        <v>4959</v>
      </c>
      <c r="B4951" s="1" t="str">
        <f t="shared" si="77"/>
        <v>BPSL2973</v>
      </c>
      <c r="C4951" s="1" t="s">
        <v>4173</v>
      </c>
      <c r="D4951" s="1">
        <v>2.5</v>
      </c>
    </row>
    <row r="4952" spans="1:4" ht="12" customHeight="1">
      <c r="A4952" s="1" t="s">
        <v>4960</v>
      </c>
      <c r="B4952" s="1" t="str">
        <f t="shared" si="77"/>
        <v>BPSL2986</v>
      </c>
      <c r="C4952" s="1" t="s">
        <v>4173</v>
      </c>
      <c r="D4952" s="1">
        <v>2</v>
      </c>
    </row>
    <row r="4953" spans="1:4" ht="12" customHeight="1">
      <c r="A4953" s="1" t="s">
        <v>4961</v>
      </c>
      <c r="B4953" s="1" t="str">
        <f t="shared" si="77"/>
        <v>BPSL2990</v>
      </c>
      <c r="C4953" s="1" t="s">
        <v>4173</v>
      </c>
      <c r="D4953" s="1">
        <v>2</v>
      </c>
    </row>
    <row r="4954" spans="1:4" ht="12" customHeight="1">
      <c r="A4954" s="1" t="s">
        <v>4962</v>
      </c>
      <c r="B4954" s="1" t="str">
        <f t="shared" si="77"/>
        <v>BPSL2993a</v>
      </c>
      <c r="C4954" s="1" t="s">
        <v>4173</v>
      </c>
      <c r="D4954" s="1">
        <v>2</v>
      </c>
    </row>
    <row r="4955" spans="1:4" ht="12" customHeight="1">
      <c r="A4955" s="1" t="s">
        <v>4963</v>
      </c>
      <c r="B4955" s="1" t="str">
        <f t="shared" si="77"/>
        <v>BPSL3000</v>
      </c>
      <c r="C4955" s="1" t="s">
        <v>4173</v>
      </c>
      <c r="D4955" s="1">
        <v>2.5</v>
      </c>
    </row>
    <row r="4956" spans="1:4" ht="12" customHeight="1">
      <c r="A4956" s="1" t="s">
        <v>4964</v>
      </c>
      <c r="B4956" s="1" t="str">
        <f t="shared" si="77"/>
        <v>BPSL3012a</v>
      </c>
      <c r="C4956" s="1" t="s">
        <v>4173</v>
      </c>
      <c r="D4956" s="1">
        <v>2</v>
      </c>
    </row>
    <row r="4957" spans="1:4" ht="12" customHeight="1">
      <c r="A4957" s="1" t="s">
        <v>4965</v>
      </c>
      <c r="B4957" s="1" t="str">
        <f t="shared" si="77"/>
        <v>BPSL3013</v>
      </c>
      <c r="C4957" s="1" t="s">
        <v>4173</v>
      </c>
      <c r="D4957" s="1">
        <v>2</v>
      </c>
    </row>
    <row r="4958" spans="1:4" ht="12" customHeight="1">
      <c r="A4958" s="1" t="s">
        <v>4966</v>
      </c>
      <c r="B4958" s="1" t="str">
        <f t="shared" si="77"/>
        <v>BPSL3017</v>
      </c>
      <c r="C4958" s="1" t="s">
        <v>4173</v>
      </c>
      <c r="D4958" s="1">
        <v>2</v>
      </c>
    </row>
    <row r="4959" spans="1:4" ht="12" customHeight="1">
      <c r="A4959" s="1" t="s">
        <v>4967</v>
      </c>
      <c r="B4959" s="1" t="str">
        <f t="shared" si="77"/>
        <v>BPSL3019</v>
      </c>
      <c r="C4959" s="1" t="s">
        <v>4173</v>
      </c>
      <c r="D4959" s="1">
        <v>2</v>
      </c>
    </row>
    <row r="4960" spans="1:4" ht="12" customHeight="1">
      <c r="A4960" s="1" t="s">
        <v>4968</v>
      </c>
      <c r="B4960" s="1" t="str">
        <f t="shared" si="77"/>
        <v>BPSL3022</v>
      </c>
      <c r="C4960" s="1" t="s">
        <v>4173</v>
      </c>
      <c r="D4960" s="1">
        <v>2.5</v>
      </c>
    </row>
    <row r="4961" spans="1:4" ht="12" customHeight="1">
      <c r="A4961" s="1" t="s">
        <v>4969</v>
      </c>
      <c r="B4961" s="1" t="str">
        <f t="shared" si="77"/>
        <v>BPSL3032</v>
      </c>
      <c r="C4961" s="1" t="s">
        <v>4173</v>
      </c>
      <c r="D4961" s="1">
        <v>2</v>
      </c>
    </row>
    <row r="4962" spans="1:4" ht="12" customHeight="1">
      <c r="A4962" s="1" t="s">
        <v>4970</v>
      </c>
      <c r="B4962" s="1" t="str">
        <f t="shared" si="77"/>
        <v>BPSL3044</v>
      </c>
      <c r="C4962" s="1" t="s">
        <v>4173</v>
      </c>
      <c r="D4962" s="1">
        <v>2</v>
      </c>
    </row>
    <row r="4963" spans="1:4" ht="12" customHeight="1">
      <c r="A4963" s="1" t="s">
        <v>4971</v>
      </c>
      <c r="B4963" s="1" t="str">
        <f t="shared" si="77"/>
        <v>BPSL3047</v>
      </c>
      <c r="C4963" s="1" t="s">
        <v>4173</v>
      </c>
      <c r="D4963" s="1">
        <v>2</v>
      </c>
    </row>
    <row r="4964" spans="1:4" ht="12" customHeight="1">
      <c r="A4964" s="1" t="s">
        <v>4972</v>
      </c>
      <c r="B4964" s="1" t="str">
        <f t="shared" si="77"/>
        <v>BPSL3058</v>
      </c>
      <c r="C4964" s="1" t="s">
        <v>4173</v>
      </c>
      <c r="D4964" s="1">
        <v>5.0199999999999996</v>
      </c>
    </row>
    <row r="4965" spans="1:4" ht="12" customHeight="1">
      <c r="A4965" s="1" t="s">
        <v>4973</v>
      </c>
      <c r="B4965" s="1" t="str">
        <f t="shared" si="77"/>
        <v>BPSL3060</v>
      </c>
      <c r="C4965" s="1" t="s">
        <v>4173</v>
      </c>
      <c r="D4965" s="1">
        <v>2.5</v>
      </c>
    </row>
    <row r="4966" spans="1:4" ht="12" customHeight="1">
      <c r="A4966" s="1" t="s">
        <v>4974</v>
      </c>
      <c r="B4966" s="1" t="str">
        <f t="shared" si="77"/>
        <v>BPSL3064</v>
      </c>
      <c r="C4966" s="1" t="s">
        <v>4173</v>
      </c>
      <c r="D4966" s="1">
        <v>2</v>
      </c>
    </row>
    <row r="4967" spans="1:4" ht="12" customHeight="1">
      <c r="A4967" s="1" t="s">
        <v>4975</v>
      </c>
      <c r="B4967" s="1" t="str">
        <f t="shared" si="77"/>
        <v>BPSL3066</v>
      </c>
      <c r="C4967" s="1" t="s">
        <v>4173</v>
      </c>
      <c r="D4967" s="1">
        <v>2</v>
      </c>
    </row>
    <row r="4968" spans="1:4" ht="12" customHeight="1">
      <c r="A4968" s="1" t="s">
        <v>4976</v>
      </c>
      <c r="B4968" s="1" t="str">
        <f t="shared" si="77"/>
        <v>BPSL3069</v>
      </c>
      <c r="C4968" s="1" t="s">
        <v>4173</v>
      </c>
      <c r="D4968" s="1">
        <v>2</v>
      </c>
    </row>
    <row r="4969" spans="1:4" ht="12" customHeight="1">
      <c r="A4969" s="1" t="s">
        <v>4977</v>
      </c>
      <c r="B4969" s="1" t="str">
        <f t="shared" si="77"/>
        <v>BPSL3075</v>
      </c>
      <c r="C4969" s="1" t="s">
        <v>4173</v>
      </c>
      <c r="D4969" s="1">
        <v>2</v>
      </c>
    </row>
    <row r="4970" spans="1:4" ht="12" customHeight="1">
      <c r="A4970" s="1" t="s">
        <v>4978</v>
      </c>
      <c r="B4970" s="1" t="str">
        <f t="shared" si="77"/>
        <v>BPSL3077</v>
      </c>
      <c r="C4970" s="1" t="s">
        <v>4173</v>
      </c>
      <c r="D4970" s="1">
        <v>2</v>
      </c>
    </row>
    <row r="4971" spans="1:4" ht="12" customHeight="1">
      <c r="A4971" s="1" t="s">
        <v>4979</v>
      </c>
      <c r="B4971" s="1" t="str">
        <f t="shared" si="77"/>
        <v>BPSL3088</v>
      </c>
      <c r="C4971" s="1" t="s">
        <v>4173</v>
      </c>
      <c r="D4971" s="1">
        <v>2</v>
      </c>
    </row>
    <row r="4972" spans="1:4" ht="12" customHeight="1">
      <c r="A4972" s="1" t="s">
        <v>4980</v>
      </c>
      <c r="B4972" s="1" t="str">
        <f t="shared" si="77"/>
        <v>BPSL3090</v>
      </c>
      <c r="C4972" s="1" t="s">
        <v>4173</v>
      </c>
      <c r="D4972" s="1">
        <v>2</v>
      </c>
    </row>
    <row r="4973" spans="1:4" ht="12" customHeight="1">
      <c r="A4973" s="1" t="s">
        <v>4981</v>
      </c>
      <c r="B4973" s="1" t="str">
        <f t="shared" si="77"/>
        <v>BPSL3091</v>
      </c>
      <c r="C4973" s="1" t="s">
        <v>4173</v>
      </c>
      <c r="D4973" s="1">
        <v>2</v>
      </c>
    </row>
    <row r="4974" spans="1:4" ht="12" customHeight="1">
      <c r="A4974" s="1" t="s">
        <v>4982</v>
      </c>
      <c r="B4974" s="1" t="str">
        <f t="shared" si="77"/>
        <v>BPSL3092</v>
      </c>
      <c r="C4974" s="1" t="s">
        <v>4173</v>
      </c>
      <c r="D4974" s="1">
        <v>2</v>
      </c>
    </row>
    <row r="4975" spans="1:4" ht="12" customHeight="1">
      <c r="A4975" s="1" t="s">
        <v>4983</v>
      </c>
      <c r="B4975" s="1" t="str">
        <f t="shared" si="77"/>
        <v>BPSL3095</v>
      </c>
      <c r="C4975" s="1" t="s">
        <v>4173</v>
      </c>
      <c r="D4975" s="1">
        <v>2</v>
      </c>
    </row>
    <row r="4976" spans="1:4" ht="12" customHeight="1">
      <c r="A4976" s="1" t="s">
        <v>4984</v>
      </c>
      <c r="B4976" s="1" t="str">
        <f t="shared" si="77"/>
        <v>BPSL3096</v>
      </c>
      <c r="C4976" s="1" t="s">
        <v>4173</v>
      </c>
      <c r="D4976" s="1">
        <v>2</v>
      </c>
    </row>
    <row r="4977" spans="1:4" ht="12" customHeight="1">
      <c r="A4977" s="1" t="s">
        <v>4985</v>
      </c>
      <c r="B4977" s="1" t="str">
        <f t="shared" si="77"/>
        <v>BPSL3098</v>
      </c>
      <c r="C4977" s="1" t="s">
        <v>4173</v>
      </c>
      <c r="D4977" s="1">
        <v>2</v>
      </c>
    </row>
    <row r="4978" spans="1:4" ht="12" customHeight="1">
      <c r="A4978" s="1" t="s">
        <v>4986</v>
      </c>
      <c r="B4978" s="1" t="str">
        <f t="shared" si="77"/>
        <v>BPSL3104</v>
      </c>
      <c r="C4978" s="1" t="s">
        <v>4173</v>
      </c>
      <c r="D4978" s="1">
        <v>2</v>
      </c>
    </row>
    <row r="4979" spans="1:4" ht="12" customHeight="1">
      <c r="A4979" s="1" t="s">
        <v>4987</v>
      </c>
      <c r="B4979" s="1" t="str">
        <f t="shared" si="77"/>
        <v>BPSL3108</v>
      </c>
      <c r="C4979" s="1" t="s">
        <v>4173</v>
      </c>
      <c r="D4979" s="1">
        <v>2</v>
      </c>
    </row>
    <row r="4980" spans="1:4" ht="12" customHeight="1">
      <c r="A4980" s="1" t="s">
        <v>4988</v>
      </c>
      <c r="B4980" s="1" t="str">
        <f t="shared" si="77"/>
        <v>BPSL3111</v>
      </c>
      <c r="C4980" s="1" t="s">
        <v>4173</v>
      </c>
      <c r="D4980" s="1">
        <v>2</v>
      </c>
    </row>
    <row r="4981" spans="1:4" ht="12" customHeight="1">
      <c r="A4981" s="1" t="s">
        <v>4989</v>
      </c>
      <c r="B4981" s="1" t="str">
        <f t="shared" si="77"/>
        <v>BPSL3114</v>
      </c>
      <c r="C4981" s="1" t="s">
        <v>4173</v>
      </c>
      <c r="D4981" s="1">
        <v>2</v>
      </c>
    </row>
    <row r="4982" spans="1:4" ht="12" customHeight="1">
      <c r="A4982" s="1" t="s">
        <v>4990</v>
      </c>
      <c r="B4982" s="1" t="str">
        <f t="shared" si="77"/>
        <v>BPSL3121</v>
      </c>
      <c r="C4982" s="1" t="s">
        <v>4173</v>
      </c>
      <c r="D4982" s="1">
        <v>2.5</v>
      </c>
    </row>
    <row r="4983" spans="1:4" ht="12" customHeight="1">
      <c r="A4983" s="1" t="s">
        <v>4991</v>
      </c>
      <c r="B4983" s="1" t="str">
        <f t="shared" si="77"/>
        <v>BPSL3127</v>
      </c>
      <c r="C4983" s="1" t="s">
        <v>4173</v>
      </c>
      <c r="D4983" s="1">
        <v>2</v>
      </c>
    </row>
    <row r="4984" spans="1:4" ht="12" customHeight="1">
      <c r="A4984" s="1" t="s">
        <v>4992</v>
      </c>
      <c r="B4984" s="1" t="str">
        <f t="shared" si="77"/>
        <v>BPSL3142</v>
      </c>
      <c r="C4984" s="1" t="s">
        <v>4173</v>
      </c>
      <c r="D4984" s="1">
        <v>2</v>
      </c>
    </row>
    <row r="4985" spans="1:4" ht="12" customHeight="1">
      <c r="A4985" s="1" t="s">
        <v>4993</v>
      </c>
      <c r="B4985" s="1" t="str">
        <f t="shared" si="77"/>
        <v>BPSL3145</v>
      </c>
      <c r="C4985" s="1" t="s">
        <v>4173</v>
      </c>
      <c r="D4985" s="1">
        <v>2</v>
      </c>
    </row>
    <row r="4986" spans="1:4" ht="12" customHeight="1">
      <c r="A4986" s="1" t="s">
        <v>4994</v>
      </c>
      <c r="B4986" s="1" t="str">
        <f t="shared" si="77"/>
        <v>BPSL3146</v>
      </c>
      <c r="C4986" s="1" t="s">
        <v>4173</v>
      </c>
      <c r="D4986" s="1">
        <v>2.5</v>
      </c>
    </row>
    <row r="4987" spans="1:4" ht="12" customHeight="1">
      <c r="A4987" s="1" t="s">
        <v>4995</v>
      </c>
      <c r="B4987" s="1" t="str">
        <f t="shared" si="77"/>
        <v>BPSL3153</v>
      </c>
      <c r="C4987" s="1" t="s">
        <v>4173</v>
      </c>
      <c r="D4987" s="1">
        <v>2</v>
      </c>
    </row>
    <row r="4988" spans="1:4" ht="12" customHeight="1">
      <c r="A4988" s="1" t="s">
        <v>4996</v>
      </c>
      <c r="B4988" s="1" t="str">
        <f t="shared" si="77"/>
        <v>BPSL3154</v>
      </c>
      <c r="C4988" s="1" t="s">
        <v>4173</v>
      </c>
      <c r="D4988" s="1">
        <v>2.5</v>
      </c>
    </row>
    <row r="4989" spans="1:4" ht="12" customHeight="1">
      <c r="A4989" s="1" t="s">
        <v>4997</v>
      </c>
      <c r="B4989" s="1" t="str">
        <f t="shared" si="77"/>
        <v>BPSL3159</v>
      </c>
      <c r="C4989" s="1" t="s">
        <v>4173</v>
      </c>
      <c r="D4989" s="1">
        <v>7.33</v>
      </c>
    </row>
    <row r="4990" spans="1:4" ht="12" customHeight="1">
      <c r="A4990" s="1" t="s">
        <v>4998</v>
      </c>
      <c r="B4990" s="1" t="str">
        <f t="shared" si="77"/>
        <v>BPSL3160</v>
      </c>
      <c r="C4990" s="1" t="s">
        <v>4173</v>
      </c>
      <c r="D4990" s="1">
        <v>2</v>
      </c>
    </row>
    <row r="4991" spans="1:4" ht="12" customHeight="1">
      <c r="A4991" s="1" t="s">
        <v>4999</v>
      </c>
      <c r="B4991" s="1" t="str">
        <f t="shared" si="77"/>
        <v>BPSL3171</v>
      </c>
      <c r="C4991" s="1" t="s">
        <v>4173</v>
      </c>
      <c r="D4991" s="1">
        <v>2</v>
      </c>
    </row>
    <row r="4992" spans="1:4" ht="12" customHeight="1">
      <c r="A4992" s="1" t="s">
        <v>5000</v>
      </c>
      <c r="B4992" s="1" t="str">
        <f t="shared" si="77"/>
        <v>BPSL3172</v>
      </c>
      <c r="C4992" s="1" t="s">
        <v>4173</v>
      </c>
      <c r="D4992" s="1">
        <v>2</v>
      </c>
    </row>
    <row r="4993" spans="1:4" ht="12" customHeight="1">
      <c r="A4993" s="1" t="s">
        <v>5001</v>
      </c>
      <c r="B4993" s="1" t="str">
        <f t="shared" si="77"/>
        <v>BPSL3175</v>
      </c>
      <c r="C4993" s="1" t="s">
        <v>4173</v>
      </c>
      <c r="D4993" s="1">
        <v>2</v>
      </c>
    </row>
    <row r="4994" spans="1:4" ht="12" customHeight="1">
      <c r="A4994" s="1" t="s">
        <v>5002</v>
      </c>
      <c r="B4994" s="1" t="str">
        <f t="shared" ref="B4994:B5057" si="78">IF(ISNUMBER(SEARCH(" ",LEFT(A4994,9)))=TRUE,LEFT(A4994,8),LEFT(A4994,9))</f>
        <v>BPSL3178</v>
      </c>
      <c r="C4994" s="1" t="s">
        <v>4173</v>
      </c>
      <c r="D4994" s="1">
        <v>2.5</v>
      </c>
    </row>
    <row r="4995" spans="1:4" ht="12" customHeight="1">
      <c r="A4995" s="1" t="s">
        <v>5003</v>
      </c>
      <c r="B4995" s="1" t="str">
        <f t="shared" si="78"/>
        <v>BPSL3182</v>
      </c>
      <c r="C4995" s="1" t="s">
        <v>4173</v>
      </c>
      <c r="D4995" s="1">
        <v>2</v>
      </c>
    </row>
    <row r="4996" spans="1:4" ht="12" customHeight="1">
      <c r="A4996" s="1" t="s">
        <v>5004</v>
      </c>
      <c r="B4996" s="1" t="str">
        <f t="shared" si="78"/>
        <v>BPSL3185</v>
      </c>
      <c r="C4996" s="1" t="s">
        <v>4173</v>
      </c>
      <c r="D4996" s="1">
        <v>2</v>
      </c>
    </row>
    <row r="4997" spans="1:4" ht="12" customHeight="1">
      <c r="A4997" s="1" t="s">
        <v>5005</v>
      </c>
      <c r="B4997" s="1" t="str">
        <f t="shared" si="78"/>
        <v>BPSL3222</v>
      </c>
      <c r="C4997" s="1" t="s">
        <v>4173</v>
      </c>
      <c r="D4997" s="1">
        <v>6.49</v>
      </c>
    </row>
    <row r="4998" spans="1:4" ht="12" customHeight="1">
      <c r="A4998" s="1" t="s">
        <v>5006</v>
      </c>
      <c r="B4998" s="1" t="str">
        <f t="shared" si="78"/>
        <v>BPSL3229</v>
      </c>
      <c r="C4998" s="1" t="s">
        <v>4173</v>
      </c>
      <c r="D4998" s="1">
        <v>2.5</v>
      </c>
    </row>
    <row r="4999" spans="1:4" ht="12" customHeight="1">
      <c r="A4999" s="1" t="s">
        <v>5007</v>
      </c>
      <c r="B4999" s="1" t="str">
        <f t="shared" si="78"/>
        <v>BPSL3230</v>
      </c>
      <c r="C4999" s="1" t="s">
        <v>4173</v>
      </c>
      <c r="D4999" s="1">
        <v>2</v>
      </c>
    </row>
    <row r="5000" spans="1:4" ht="12" customHeight="1">
      <c r="A5000" s="1" t="s">
        <v>5008</v>
      </c>
      <c r="B5000" s="1" t="str">
        <f t="shared" si="78"/>
        <v>BPSL3231</v>
      </c>
      <c r="C5000" s="1" t="s">
        <v>4173</v>
      </c>
      <c r="D5000" s="1">
        <v>2</v>
      </c>
    </row>
    <row r="5001" spans="1:4" ht="12" customHeight="1">
      <c r="A5001" s="1" t="s">
        <v>5009</v>
      </c>
      <c r="B5001" s="1" t="str">
        <f t="shared" si="78"/>
        <v>BPSL3232</v>
      </c>
      <c r="C5001" s="1" t="s">
        <v>4173</v>
      </c>
      <c r="D5001" s="1">
        <v>2</v>
      </c>
    </row>
    <row r="5002" spans="1:4" ht="12" customHeight="1">
      <c r="A5002" s="1" t="s">
        <v>5010</v>
      </c>
      <c r="B5002" s="1" t="str">
        <f t="shared" si="78"/>
        <v>BPSL3235</v>
      </c>
      <c r="C5002" s="1" t="s">
        <v>4173</v>
      </c>
      <c r="D5002" s="1">
        <v>2</v>
      </c>
    </row>
    <row r="5003" spans="1:4" ht="12" customHeight="1">
      <c r="A5003" s="1" t="s">
        <v>5011</v>
      </c>
      <c r="B5003" s="1" t="str">
        <f t="shared" si="78"/>
        <v>BPSL3240</v>
      </c>
      <c r="C5003" s="1" t="s">
        <v>4173</v>
      </c>
      <c r="D5003" s="1">
        <v>2.5</v>
      </c>
    </row>
    <row r="5004" spans="1:4" ht="12" customHeight="1">
      <c r="A5004" s="1" t="s">
        <v>5012</v>
      </c>
      <c r="B5004" s="1" t="str">
        <f t="shared" si="78"/>
        <v>BPSL3241</v>
      </c>
      <c r="C5004" s="1" t="s">
        <v>4173</v>
      </c>
      <c r="D5004" s="1">
        <v>2</v>
      </c>
    </row>
    <row r="5005" spans="1:4" ht="12" customHeight="1">
      <c r="A5005" s="1" t="s">
        <v>5013</v>
      </c>
      <c r="B5005" s="1" t="str">
        <f t="shared" si="78"/>
        <v>BPSL3245</v>
      </c>
      <c r="C5005" s="1" t="s">
        <v>4173</v>
      </c>
      <c r="D5005" s="1">
        <v>2</v>
      </c>
    </row>
    <row r="5006" spans="1:4" ht="12" customHeight="1">
      <c r="A5006" s="1" t="s">
        <v>5014</v>
      </c>
      <c r="B5006" s="1" t="str">
        <f t="shared" si="78"/>
        <v>BPSL3247</v>
      </c>
      <c r="C5006" s="1" t="s">
        <v>4173</v>
      </c>
      <c r="D5006" s="1">
        <v>4.6500000000000004</v>
      </c>
    </row>
    <row r="5007" spans="1:4" ht="12" customHeight="1">
      <c r="A5007" s="1" t="s">
        <v>5015</v>
      </c>
      <c r="B5007" s="1" t="str">
        <f t="shared" si="78"/>
        <v>BPSL3248</v>
      </c>
      <c r="C5007" s="1" t="s">
        <v>4173</v>
      </c>
      <c r="D5007" s="1">
        <v>2</v>
      </c>
    </row>
    <row r="5008" spans="1:4" ht="12" customHeight="1">
      <c r="A5008" s="1" t="s">
        <v>5016</v>
      </c>
      <c r="B5008" s="1" t="str">
        <f t="shared" si="78"/>
        <v>BPSL3254B</v>
      </c>
      <c r="C5008" s="1" t="s">
        <v>4173</v>
      </c>
      <c r="D5008" s="1">
        <v>2.5</v>
      </c>
    </row>
    <row r="5009" spans="1:4" ht="12" customHeight="1">
      <c r="A5009" s="1" t="s">
        <v>5017</v>
      </c>
      <c r="B5009" s="1" t="str">
        <f t="shared" si="78"/>
        <v>BPSL3258</v>
      </c>
      <c r="C5009" s="1" t="s">
        <v>4173</v>
      </c>
      <c r="D5009" s="1">
        <v>5.48</v>
      </c>
    </row>
    <row r="5010" spans="1:4" ht="12" customHeight="1">
      <c r="A5010" s="1" t="s">
        <v>5018</v>
      </c>
      <c r="B5010" s="1" t="str">
        <f t="shared" si="78"/>
        <v>BPSL3259</v>
      </c>
      <c r="C5010" s="1" t="s">
        <v>4173</v>
      </c>
      <c r="D5010" s="1">
        <v>2</v>
      </c>
    </row>
    <row r="5011" spans="1:4" ht="12" customHeight="1">
      <c r="A5011" s="1" t="s">
        <v>5019</v>
      </c>
      <c r="B5011" s="1" t="str">
        <f t="shared" si="78"/>
        <v>BPSL3260</v>
      </c>
      <c r="C5011" s="1" t="s">
        <v>4173</v>
      </c>
      <c r="D5011" s="1">
        <v>2</v>
      </c>
    </row>
    <row r="5012" spans="1:4" ht="12" customHeight="1">
      <c r="A5012" s="1" t="s">
        <v>5020</v>
      </c>
      <c r="B5012" s="1" t="str">
        <f t="shared" si="78"/>
        <v>BPSL3261</v>
      </c>
      <c r="C5012" s="1" t="s">
        <v>4173</v>
      </c>
      <c r="D5012" s="1">
        <v>2</v>
      </c>
    </row>
    <row r="5013" spans="1:4" ht="12" customHeight="1">
      <c r="A5013" s="1" t="s">
        <v>5021</v>
      </c>
      <c r="B5013" s="1" t="str">
        <f t="shared" si="78"/>
        <v>BPSL3265</v>
      </c>
      <c r="C5013" s="1" t="s">
        <v>4173</v>
      </c>
      <c r="D5013" s="1">
        <v>4.74</v>
      </c>
    </row>
    <row r="5014" spans="1:4" ht="12" customHeight="1">
      <c r="A5014" s="1" t="s">
        <v>5022</v>
      </c>
      <c r="B5014" s="1" t="str">
        <f t="shared" si="78"/>
        <v>BPSL3266</v>
      </c>
      <c r="C5014" s="1" t="s">
        <v>4173</v>
      </c>
      <c r="D5014" s="1">
        <v>2</v>
      </c>
    </row>
    <row r="5015" spans="1:4" ht="12" customHeight="1">
      <c r="A5015" s="1" t="s">
        <v>5023</v>
      </c>
      <c r="B5015" s="1" t="str">
        <f t="shared" si="78"/>
        <v>BPSL3267</v>
      </c>
      <c r="C5015" s="1" t="s">
        <v>4173</v>
      </c>
      <c r="D5015" s="1">
        <v>2</v>
      </c>
    </row>
    <row r="5016" spans="1:4" ht="12" customHeight="1">
      <c r="A5016" s="1" t="s">
        <v>5024</v>
      </c>
      <c r="B5016" s="1" t="str">
        <f t="shared" si="78"/>
        <v>BPSL3268</v>
      </c>
      <c r="C5016" s="1" t="s">
        <v>4173</v>
      </c>
      <c r="D5016" s="1">
        <v>2</v>
      </c>
    </row>
    <row r="5017" spans="1:4" ht="12" customHeight="1">
      <c r="A5017" s="1" t="s">
        <v>5025</v>
      </c>
      <c r="B5017" s="1" t="str">
        <f t="shared" si="78"/>
        <v>BPSL3270</v>
      </c>
      <c r="C5017" s="1" t="s">
        <v>4173</v>
      </c>
      <c r="D5017" s="1">
        <v>2</v>
      </c>
    </row>
    <row r="5018" spans="1:4" ht="12" customHeight="1">
      <c r="A5018" s="1" t="s">
        <v>5026</v>
      </c>
      <c r="B5018" s="1" t="str">
        <f t="shared" si="78"/>
        <v>BPSL3274</v>
      </c>
      <c r="C5018" s="1" t="s">
        <v>4173</v>
      </c>
      <c r="D5018" s="1">
        <v>2</v>
      </c>
    </row>
    <row r="5019" spans="1:4" ht="12" customHeight="1">
      <c r="A5019" s="1" t="s">
        <v>5027</v>
      </c>
      <c r="B5019" s="1" t="str">
        <f t="shared" si="78"/>
        <v>BPSL3276</v>
      </c>
      <c r="C5019" s="1" t="s">
        <v>4173</v>
      </c>
      <c r="D5019" s="1">
        <v>2</v>
      </c>
    </row>
    <row r="5020" spans="1:4" ht="12" customHeight="1">
      <c r="A5020" s="1" t="s">
        <v>5028</v>
      </c>
      <c r="B5020" s="1" t="str">
        <f t="shared" si="78"/>
        <v>BPSL3278</v>
      </c>
      <c r="C5020" s="1" t="s">
        <v>4173</v>
      </c>
      <c r="D5020" s="1">
        <v>2</v>
      </c>
    </row>
    <row r="5021" spans="1:4" ht="12" customHeight="1">
      <c r="A5021" s="1" t="s">
        <v>5029</v>
      </c>
      <c r="B5021" s="1" t="str">
        <f t="shared" si="78"/>
        <v>BPSL3281</v>
      </c>
      <c r="C5021" s="1" t="s">
        <v>4173</v>
      </c>
      <c r="D5021" s="1">
        <v>2</v>
      </c>
    </row>
    <row r="5022" spans="1:4" ht="12" customHeight="1">
      <c r="A5022" s="1" t="s">
        <v>5030</v>
      </c>
      <c r="B5022" s="1" t="str">
        <f t="shared" si="78"/>
        <v>BPSL3285</v>
      </c>
      <c r="C5022" s="1" t="s">
        <v>4173</v>
      </c>
      <c r="D5022" s="1">
        <v>6.49</v>
      </c>
    </row>
    <row r="5023" spans="1:4" ht="12" customHeight="1">
      <c r="A5023" s="1" t="s">
        <v>5031</v>
      </c>
      <c r="B5023" s="1" t="str">
        <f t="shared" si="78"/>
        <v>BPSL3292</v>
      </c>
      <c r="C5023" s="1" t="s">
        <v>4173</v>
      </c>
      <c r="D5023" s="1">
        <v>2</v>
      </c>
    </row>
    <row r="5024" spans="1:4" ht="12" customHeight="1">
      <c r="A5024" s="1" t="s">
        <v>5032</v>
      </c>
      <c r="B5024" s="1" t="str">
        <f t="shared" si="78"/>
        <v>BPSL3293</v>
      </c>
      <c r="C5024" s="1" t="s">
        <v>4173</v>
      </c>
      <c r="D5024" s="1">
        <v>6.29</v>
      </c>
    </row>
    <row r="5025" spans="1:4" ht="12" customHeight="1">
      <c r="A5025" s="1" t="s">
        <v>5033</v>
      </c>
      <c r="B5025" s="1" t="str">
        <f t="shared" si="78"/>
        <v>BPSL3298</v>
      </c>
      <c r="C5025" s="1" t="s">
        <v>4173</v>
      </c>
      <c r="D5025" s="1">
        <v>2.5</v>
      </c>
    </row>
    <row r="5026" spans="1:4" ht="12" customHeight="1">
      <c r="A5026" s="1" t="s">
        <v>5034</v>
      </c>
      <c r="B5026" s="1" t="str">
        <f t="shared" si="78"/>
        <v>BPSL3313</v>
      </c>
      <c r="C5026" s="1" t="s">
        <v>4173</v>
      </c>
      <c r="D5026" s="1">
        <v>2</v>
      </c>
    </row>
    <row r="5027" spans="1:4" ht="12" customHeight="1">
      <c r="A5027" s="1" t="s">
        <v>5035</v>
      </c>
      <c r="B5027" s="1" t="str">
        <f t="shared" si="78"/>
        <v>BPSL3316</v>
      </c>
      <c r="C5027" s="1" t="s">
        <v>4173</v>
      </c>
      <c r="D5027" s="1">
        <v>2</v>
      </c>
    </row>
    <row r="5028" spans="1:4" ht="12" customHeight="1">
      <c r="A5028" s="1" t="s">
        <v>5036</v>
      </c>
      <c r="B5028" s="1" t="str">
        <f t="shared" si="78"/>
        <v>BPSL3317</v>
      </c>
      <c r="C5028" s="1" t="s">
        <v>4173</v>
      </c>
      <c r="D5028" s="1">
        <v>2</v>
      </c>
    </row>
    <row r="5029" spans="1:4" ht="12" customHeight="1">
      <c r="A5029" s="1" t="s">
        <v>5037</v>
      </c>
      <c r="B5029" s="1" t="str">
        <f t="shared" si="78"/>
        <v>BPSL3321</v>
      </c>
      <c r="C5029" s="1" t="s">
        <v>4173</v>
      </c>
      <c r="D5029" s="1">
        <v>2</v>
      </c>
    </row>
    <row r="5030" spans="1:4" ht="12" customHeight="1">
      <c r="A5030" s="1" t="s">
        <v>5038</v>
      </c>
      <c r="B5030" s="1" t="str">
        <f t="shared" si="78"/>
        <v>BPSL3322</v>
      </c>
      <c r="C5030" s="1" t="s">
        <v>4173</v>
      </c>
      <c r="D5030" s="1">
        <v>2</v>
      </c>
    </row>
    <row r="5031" spans="1:4" ht="12" customHeight="1">
      <c r="A5031" s="1" t="s">
        <v>5039</v>
      </c>
      <c r="B5031" s="1" t="str">
        <f t="shared" si="78"/>
        <v>BPSL3325</v>
      </c>
      <c r="C5031" s="1" t="s">
        <v>4173</v>
      </c>
      <c r="D5031" s="1">
        <v>2</v>
      </c>
    </row>
    <row r="5032" spans="1:4" ht="12" customHeight="1">
      <c r="A5032" s="1" t="s">
        <v>5040</v>
      </c>
      <c r="B5032" s="1" t="str">
        <f t="shared" si="78"/>
        <v>BPSL3328</v>
      </c>
      <c r="C5032" s="1" t="s">
        <v>4173</v>
      </c>
      <c r="D5032" s="1">
        <v>2</v>
      </c>
    </row>
    <row r="5033" spans="1:4" ht="12" customHeight="1">
      <c r="A5033" s="1" t="s">
        <v>5041</v>
      </c>
      <c r="B5033" s="1" t="str">
        <f t="shared" si="78"/>
        <v>BPSL3330</v>
      </c>
      <c r="C5033" s="1" t="s">
        <v>4173</v>
      </c>
      <c r="D5033" s="1">
        <v>2</v>
      </c>
    </row>
    <row r="5034" spans="1:4" ht="12" customHeight="1">
      <c r="A5034" s="1" t="s">
        <v>5042</v>
      </c>
      <c r="B5034" s="1" t="str">
        <f t="shared" si="78"/>
        <v>BPSL3331</v>
      </c>
      <c r="C5034" s="1" t="s">
        <v>4173</v>
      </c>
      <c r="D5034" s="1">
        <v>2.5</v>
      </c>
    </row>
    <row r="5035" spans="1:4" ht="12" customHeight="1">
      <c r="A5035" s="1" t="s">
        <v>5043</v>
      </c>
      <c r="B5035" s="1" t="str">
        <f t="shared" si="78"/>
        <v>BPSL3334</v>
      </c>
      <c r="C5035" s="1" t="s">
        <v>4173</v>
      </c>
      <c r="D5035" s="1">
        <v>2.5</v>
      </c>
    </row>
    <row r="5036" spans="1:4" ht="12" customHeight="1">
      <c r="A5036" s="1" t="s">
        <v>5044</v>
      </c>
      <c r="B5036" s="1" t="str">
        <f t="shared" si="78"/>
        <v>BPSL3335</v>
      </c>
      <c r="C5036" s="1" t="s">
        <v>4173</v>
      </c>
      <c r="D5036" s="1">
        <v>2.5</v>
      </c>
    </row>
    <row r="5037" spans="1:4" ht="12" customHeight="1">
      <c r="A5037" s="1" t="s">
        <v>5045</v>
      </c>
      <c r="B5037" s="1" t="str">
        <f t="shared" si="78"/>
        <v>BPSL3336</v>
      </c>
      <c r="C5037" s="1" t="s">
        <v>4173</v>
      </c>
      <c r="D5037" s="1">
        <v>2.5</v>
      </c>
    </row>
    <row r="5038" spans="1:4" ht="12" customHeight="1">
      <c r="A5038" s="1" t="s">
        <v>5046</v>
      </c>
      <c r="B5038" s="1" t="str">
        <f t="shared" si="78"/>
        <v>BPSL3339</v>
      </c>
      <c r="C5038" s="1" t="s">
        <v>4173</v>
      </c>
      <c r="D5038" s="1">
        <v>2</v>
      </c>
    </row>
    <row r="5039" spans="1:4" ht="12" customHeight="1">
      <c r="A5039" s="1" t="s">
        <v>5047</v>
      </c>
      <c r="B5039" s="1" t="str">
        <f t="shared" si="78"/>
        <v>BPSL3341</v>
      </c>
      <c r="C5039" s="1" t="s">
        <v>4173</v>
      </c>
      <c r="D5039" s="1">
        <v>2</v>
      </c>
    </row>
    <row r="5040" spans="1:4" ht="12" customHeight="1">
      <c r="A5040" s="1" t="s">
        <v>5048</v>
      </c>
      <c r="B5040" s="1" t="str">
        <f t="shared" si="78"/>
        <v>BPSL3343</v>
      </c>
      <c r="C5040" s="1" t="s">
        <v>4173</v>
      </c>
      <c r="D5040" s="1">
        <v>2</v>
      </c>
    </row>
    <row r="5041" spans="1:4" ht="12" customHeight="1">
      <c r="A5041" s="1" t="s">
        <v>5049</v>
      </c>
      <c r="B5041" s="1" t="str">
        <f t="shared" si="78"/>
        <v>BPSL3345</v>
      </c>
      <c r="C5041" s="1" t="s">
        <v>4173</v>
      </c>
      <c r="D5041" s="1">
        <v>2</v>
      </c>
    </row>
    <row r="5042" spans="1:4" ht="12" customHeight="1">
      <c r="A5042" s="1" t="s">
        <v>5050</v>
      </c>
      <c r="B5042" s="1" t="str">
        <f t="shared" si="78"/>
        <v>BPSL3350</v>
      </c>
      <c r="C5042" s="1" t="s">
        <v>4173</v>
      </c>
      <c r="D5042" s="1">
        <v>2</v>
      </c>
    </row>
    <row r="5043" spans="1:4" ht="12" customHeight="1">
      <c r="A5043" s="1" t="s">
        <v>5051</v>
      </c>
      <c r="B5043" s="1" t="str">
        <f t="shared" si="78"/>
        <v>BPSL3352</v>
      </c>
      <c r="C5043" s="1" t="s">
        <v>4173</v>
      </c>
      <c r="D5043" s="1">
        <v>2</v>
      </c>
    </row>
    <row r="5044" spans="1:4" ht="12" customHeight="1">
      <c r="A5044" s="1" t="s">
        <v>5052</v>
      </c>
      <c r="B5044" s="1" t="str">
        <f t="shared" si="78"/>
        <v>BPSL3357</v>
      </c>
      <c r="C5044" s="1" t="s">
        <v>4173</v>
      </c>
      <c r="D5044" s="1">
        <v>2</v>
      </c>
    </row>
    <row r="5045" spans="1:4" ht="12" customHeight="1">
      <c r="A5045" s="1" t="s">
        <v>5053</v>
      </c>
      <c r="B5045" s="1" t="str">
        <f t="shared" si="78"/>
        <v>BPSL3358</v>
      </c>
      <c r="C5045" s="1" t="s">
        <v>4173</v>
      </c>
      <c r="D5045" s="1">
        <v>5.41</v>
      </c>
    </row>
    <row r="5046" spans="1:4" ht="12" customHeight="1">
      <c r="A5046" s="1" t="s">
        <v>5054</v>
      </c>
      <c r="B5046" s="1" t="str">
        <f t="shared" si="78"/>
        <v>BPSL3359</v>
      </c>
      <c r="C5046" s="1" t="s">
        <v>4173</v>
      </c>
      <c r="D5046" s="1">
        <v>2.5</v>
      </c>
    </row>
    <row r="5047" spans="1:4" ht="12" customHeight="1">
      <c r="A5047" s="1" t="s">
        <v>5055</v>
      </c>
      <c r="B5047" s="1" t="str">
        <f t="shared" si="78"/>
        <v>BPSL3361</v>
      </c>
      <c r="C5047" s="1" t="s">
        <v>4173</v>
      </c>
      <c r="D5047" s="1">
        <v>2</v>
      </c>
    </row>
    <row r="5048" spans="1:4" ht="12" customHeight="1">
      <c r="A5048" s="1" t="s">
        <v>5056</v>
      </c>
      <c r="B5048" s="1" t="str">
        <f t="shared" si="78"/>
        <v>BPSL3370</v>
      </c>
      <c r="C5048" s="1" t="s">
        <v>4173</v>
      </c>
      <c r="D5048" s="1">
        <v>2</v>
      </c>
    </row>
    <row r="5049" spans="1:4" ht="12" customHeight="1">
      <c r="A5049" s="1" t="s">
        <v>5057</v>
      </c>
      <c r="B5049" s="1" t="str">
        <f t="shared" si="78"/>
        <v>BPSL3375</v>
      </c>
      <c r="C5049" s="1" t="s">
        <v>4173</v>
      </c>
      <c r="D5049" s="1">
        <v>2</v>
      </c>
    </row>
    <row r="5050" spans="1:4" ht="12" customHeight="1">
      <c r="A5050" s="1" t="s">
        <v>5058</v>
      </c>
      <c r="B5050" s="1" t="str">
        <f t="shared" si="78"/>
        <v>BPSL3380</v>
      </c>
      <c r="C5050" s="1" t="s">
        <v>4173</v>
      </c>
      <c r="D5050" s="1">
        <v>2</v>
      </c>
    </row>
    <row r="5051" spans="1:4" ht="12" customHeight="1">
      <c r="A5051" s="1" t="s">
        <v>5059</v>
      </c>
      <c r="B5051" s="1" t="str">
        <f t="shared" si="78"/>
        <v>BPSL3385</v>
      </c>
      <c r="C5051" s="1" t="s">
        <v>4173</v>
      </c>
      <c r="D5051" s="1">
        <v>2</v>
      </c>
    </row>
    <row r="5052" spans="1:4" ht="12" customHeight="1">
      <c r="A5052" s="1" t="s">
        <v>5060</v>
      </c>
      <c r="B5052" s="1" t="str">
        <f t="shared" si="78"/>
        <v>BPSL3407</v>
      </c>
      <c r="C5052" s="1" t="s">
        <v>4173</v>
      </c>
      <c r="D5052" s="1">
        <v>2</v>
      </c>
    </row>
    <row r="5053" spans="1:4" ht="12" customHeight="1">
      <c r="A5053" s="1" t="s">
        <v>5061</v>
      </c>
      <c r="B5053" s="1" t="str">
        <f t="shared" si="78"/>
        <v>BPSL3412</v>
      </c>
      <c r="C5053" s="1" t="s">
        <v>4173</v>
      </c>
      <c r="D5053" s="1">
        <v>4.9000000000000004</v>
      </c>
    </row>
    <row r="5054" spans="1:4" ht="12" customHeight="1">
      <c r="A5054" s="1" t="s">
        <v>5062</v>
      </c>
      <c r="B5054" s="1" t="str">
        <f t="shared" si="78"/>
        <v>BPSL3413</v>
      </c>
      <c r="C5054" s="1" t="s">
        <v>4173</v>
      </c>
      <c r="D5054" s="1">
        <v>2.5</v>
      </c>
    </row>
    <row r="5055" spans="1:4" ht="12" customHeight="1">
      <c r="A5055" s="1" t="s">
        <v>5063</v>
      </c>
      <c r="B5055" s="1" t="str">
        <f t="shared" si="78"/>
        <v>BPSL3416</v>
      </c>
      <c r="C5055" s="1" t="s">
        <v>4173</v>
      </c>
      <c r="D5055" s="1">
        <v>2.5</v>
      </c>
    </row>
    <row r="5056" spans="1:4" ht="12" customHeight="1">
      <c r="A5056" s="1" t="s">
        <v>5064</v>
      </c>
      <c r="B5056" s="1" t="str">
        <f t="shared" si="78"/>
        <v>BPSL3425</v>
      </c>
      <c r="C5056" s="1" t="s">
        <v>4173</v>
      </c>
      <c r="D5056" s="1">
        <v>2</v>
      </c>
    </row>
    <row r="5057" spans="1:4" ht="12" customHeight="1">
      <c r="A5057" s="1" t="s">
        <v>5065</v>
      </c>
      <c r="B5057" s="1" t="str">
        <f t="shared" si="78"/>
        <v>BPSS0002</v>
      </c>
      <c r="C5057" s="1" t="s">
        <v>4173</v>
      </c>
      <c r="D5057" s="1">
        <v>2</v>
      </c>
    </row>
    <row r="5058" spans="1:4" ht="12" customHeight="1">
      <c r="A5058" s="1" t="s">
        <v>5066</v>
      </c>
      <c r="B5058" s="1" t="str">
        <f t="shared" ref="B5058:B5121" si="79">IF(ISNUMBER(SEARCH(" ",LEFT(A5058,9)))=TRUE,LEFT(A5058,8),LEFT(A5058,9))</f>
        <v>BPSS0003</v>
      </c>
      <c r="C5058" s="1" t="s">
        <v>4173</v>
      </c>
      <c r="D5058" s="1">
        <v>2</v>
      </c>
    </row>
    <row r="5059" spans="1:4" ht="12" customHeight="1">
      <c r="A5059" s="1" t="s">
        <v>5067</v>
      </c>
      <c r="B5059" s="1" t="str">
        <f t="shared" si="79"/>
        <v>BPSS0007</v>
      </c>
      <c r="C5059" s="1" t="s">
        <v>4173</v>
      </c>
      <c r="D5059" s="1">
        <v>2</v>
      </c>
    </row>
    <row r="5060" spans="1:4" ht="12" customHeight="1">
      <c r="A5060" s="1" t="s">
        <v>5068</v>
      </c>
      <c r="B5060" s="1" t="str">
        <f t="shared" si="79"/>
        <v>BPSS0012</v>
      </c>
      <c r="C5060" s="1" t="s">
        <v>4173</v>
      </c>
      <c r="D5060" s="1">
        <v>4.99</v>
      </c>
    </row>
    <row r="5061" spans="1:4" ht="12" customHeight="1">
      <c r="A5061" s="1" t="s">
        <v>5069</v>
      </c>
      <c r="B5061" s="1" t="str">
        <f t="shared" si="79"/>
        <v>BPSS0016</v>
      </c>
      <c r="C5061" s="1" t="s">
        <v>4173</v>
      </c>
      <c r="D5061" s="1">
        <v>7</v>
      </c>
    </row>
    <row r="5062" spans="1:4" ht="12" customHeight="1">
      <c r="A5062" s="1" t="s">
        <v>5070</v>
      </c>
      <c r="B5062" s="1" t="str">
        <f t="shared" si="79"/>
        <v>BPSS0020</v>
      </c>
      <c r="C5062" s="1" t="s">
        <v>4173</v>
      </c>
      <c r="D5062" s="1">
        <v>2</v>
      </c>
    </row>
    <row r="5063" spans="1:4" ht="12" customHeight="1">
      <c r="A5063" s="1" t="s">
        <v>5071</v>
      </c>
      <c r="B5063" s="1" t="str">
        <f t="shared" si="79"/>
        <v>BPSS0024</v>
      </c>
      <c r="C5063" s="1" t="s">
        <v>4173</v>
      </c>
      <c r="D5063" s="1">
        <v>2</v>
      </c>
    </row>
    <row r="5064" spans="1:4" ht="12" customHeight="1">
      <c r="A5064" s="1" t="s">
        <v>5072</v>
      </c>
      <c r="B5064" s="1" t="str">
        <f t="shared" si="79"/>
        <v>BPSS0028</v>
      </c>
      <c r="C5064" s="1" t="s">
        <v>4173</v>
      </c>
      <c r="D5064" s="1">
        <v>4.9000000000000004</v>
      </c>
    </row>
    <row r="5065" spans="1:4" ht="12" customHeight="1">
      <c r="A5065" s="1" t="s">
        <v>5073</v>
      </c>
      <c r="B5065" s="1" t="str">
        <f t="shared" si="79"/>
        <v>BPSS0031</v>
      </c>
      <c r="C5065" s="1" t="s">
        <v>4173</v>
      </c>
      <c r="D5065" s="1">
        <v>4.99</v>
      </c>
    </row>
    <row r="5066" spans="1:4" ht="12" customHeight="1">
      <c r="A5066" s="1" t="s">
        <v>5074</v>
      </c>
      <c r="B5066" s="1" t="str">
        <f t="shared" si="79"/>
        <v>BPSS0033</v>
      </c>
      <c r="C5066" s="1" t="s">
        <v>4173</v>
      </c>
      <c r="D5066" s="1">
        <v>2</v>
      </c>
    </row>
    <row r="5067" spans="1:4" ht="12" customHeight="1">
      <c r="A5067" s="1" t="s">
        <v>5075</v>
      </c>
      <c r="B5067" s="1" t="str">
        <f t="shared" si="79"/>
        <v>BPSS0035</v>
      </c>
      <c r="C5067" s="1" t="s">
        <v>4173</v>
      </c>
      <c r="D5067" s="1">
        <v>2</v>
      </c>
    </row>
    <row r="5068" spans="1:4" ht="12" customHeight="1">
      <c r="A5068" s="1" t="s">
        <v>5076</v>
      </c>
      <c r="B5068" s="1" t="str">
        <f t="shared" si="79"/>
        <v>BPSS0036</v>
      </c>
      <c r="C5068" s="1" t="s">
        <v>4173</v>
      </c>
      <c r="D5068" s="1">
        <v>2</v>
      </c>
    </row>
    <row r="5069" spans="1:4" ht="12" customHeight="1">
      <c r="A5069" s="1" t="s">
        <v>5077</v>
      </c>
      <c r="B5069" s="1" t="str">
        <f t="shared" si="79"/>
        <v>BPSS0037</v>
      </c>
      <c r="C5069" s="1" t="s">
        <v>4173</v>
      </c>
      <c r="D5069" s="1">
        <v>2</v>
      </c>
    </row>
    <row r="5070" spans="1:4" ht="12" customHeight="1">
      <c r="A5070" s="1" t="s">
        <v>5078</v>
      </c>
      <c r="B5070" s="1" t="str">
        <f t="shared" si="79"/>
        <v>BPSS0047</v>
      </c>
      <c r="C5070" s="1" t="s">
        <v>4173</v>
      </c>
      <c r="D5070" s="1">
        <v>2</v>
      </c>
    </row>
    <row r="5071" spans="1:4" ht="12" customHeight="1">
      <c r="A5071" s="1" t="s">
        <v>5079</v>
      </c>
      <c r="B5071" s="1" t="str">
        <f t="shared" si="79"/>
        <v>BPSS0049</v>
      </c>
      <c r="C5071" s="1" t="s">
        <v>4173</v>
      </c>
      <c r="D5071" s="1">
        <v>2</v>
      </c>
    </row>
    <row r="5072" spans="1:4" ht="12" customHeight="1">
      <c r="A5072" s="1" t="s">
        <v>5080</v>
      </c>
      <c r="B5072" s="1" t="str">
        <f t="shared" si="79"/>
        <v>BPSS0056</v>
      </c>
      <c r="C5072" s="1" t="s">
        <v>4173</v>
      </c>
      <c r="D5072" s="1">
        <v>2.5</v>
      </c>
    </row>
    <row r="5073" spans="1:4" ht="12" customHeight="1">
      <c r="A5073" s="1" t="s">
        <v>5081</v>
      </c>
      <c r="B5073" s="1" t="str">
        <f t="shared" si="79"/>
        <v>BPSS0059</v>
      </c>
      <c r="C5073" s="1" t="s">
        <v>4173</v>
      </c>
      <c r="D5073" s="1">
        <v>2</v>
      </c>
    </row>
    <row r="5074" spans="1:4" ht="12" customHeight="1">
      <c r="A5074" s="1" t="s">
        <v>5082</v>
      </c>
      <c r="B5074" s="1" t="str">
        <f t="shared" si="79"/>
        <v>BPSS0060</v>
      </c>
      <c r="C5074" s="1" t="s">
        <v>4173</v>
      </c>
      <c r="D5074" s="1">
        <v>2</v>
      </c>
    </row>
    <row r="5075" spans="1:4" ht="12" customHeight="1">
      <c r="A5075" s="1" t="s">
        <v>5083</v>
      </c>
      <c r="B5075" s="1" t="str">
        <f t="shared" si="79"/>
        <v>BPSS0064</v>
      </c>
      <c r="C5075" s="1" t="s">
        <v>4173</v>
      </c>
      <c r="D5075" s="1">
        <v>2</v>
      </c>
    </row>
    <row r="5076" spans="1:4" ht="12" customHeight="1">
      <c r="A5076" s="1" t="s">
        <v>5084</v>
      </c>
      <c r="B5076" s="1" t="str">
        <f t="shared" si="79"/>
        <v>BPSS0065</v>
      </c>
      <c r="C5076" s="1" t="s">
        <v>4173</v>
      </c>
      <c r="D5076" s="1">
        <v>2.5</v>
      </c>
    </row>
    <row r="5077" spans="1:4" ht="12" customHeight="1">
      <c r="A5077" s="1" t="s">
        <v>5085</v>
      </c>
      <c r="B5077" s="1" t="str">
        <f t="shared" si="79"/>
        <v>BPSS0068</v>
      </c>
      <c r="C5077" s="1" t="s">
        <v>4173</v>
      </c>
      <c r="D5077" s="1">
        <v>2</v>
      </c>
    </row>
    <row r="5078" spans="1:4" ht="12" customHeight="1">
      <c r="A5078" s="1" t="s">
        <v>5086</v>
      </c>
      <c r="B5078" s="1" t="str">
        <f t="shared" si="79"/>
        <v>BPSS0074</v>
      </c>
      <c r="C5078" s="1" t="s">
        <v>4173</v>
      </c>
      <c r="D5078" s="1">
        <v>2</v>
      </c>
    </row>
    <row r="5079" spans="1:4" ht="12" customHeight="1">
      <c r="A5079" s="1" t="s">
        <v>5087</v>
      </c>
      <c r="B5079" s="1" t="str">
        <f t="shared" si="79"/>
        <v>BPSS0077A</v>
      </c>
      <c r="C5079" s="1" t="s">
        <v>4173</v>
      </c>
      <c r="D5079" s="1">
        <v>2</v>
      </c>
    </row>
    <row r="5080" spans="1:4" ht="12" customHeight="1">
      <c r="A5080" s="1" t="s">
        <v>5088</v>
      </c>
      <c r="B5080" s="1" t="str">
        <f t="shared" si="79"/>
        <v>BPSS0079</v>
      </c>
      <c r="C5080" s="1" t="s">
        <v>4173</v>
      </c>
      <c r="D5080" s="1">
        <v>2</v>
      </c>
    </row>
    <row r="5081" spans="1:4" ht="12" customHeight="1">
      <c r="A5081" s="1" t="s">
        <v>5089</v>
      </c>
      <c r="B5081" s="1" t="str">
        <f t="shared" si="79"/>
        <v>BPSS0080</v>
      </c>
      <c r="C5081" s="1" t="s">
        <v>4173</v>
      </c>
      <c r="D5081" s="1">
        <v>2</v>
      </c>
    </row>
    <row r="5082" spans="1:4" ht="12" customHeight="1">
      <c r="A5082" s="1" t="s">
        <v>5090</v>
      </c>
      <c r="B5082" s="1" t="str">
        <f t="shared" si="79"/>
        <v>BPSS0080a</v>
      </c>
      <c r="C5082" s="1" t="s">
        <v>4173</v>
      </c>
      <c r="D5082" s="1">
        <v>2</v>
      </c>
    </row>
    <row r="5083" spans="1:4" ht="12" customHeight="1">
      <c r="A5083" s="1" t="s">
        <v>5091</v>
      </c>
      <c r="B5083" s="1" t="str">
        <f t="shared" si="79"/>
        <v>BPSS0081</v>
      </c>
      <c r="C5083" s="1" t="s">
        <v>4173</v>
      </c>
      <c r="D5083" s="1">
        <v>2</v>
      </c>
    </row>
    <row r="5084" spans="1:4" ht="12" customHeight="1">
      <c r="A5084" s="1" t="s">
        <v>5092</v>
      </c>
      <c r="B5084" s="1" t="str">
        <f t="shared" si="79"/>
        <v>BPSS0082</v>
      </c>
      <c r="C5084" s="1" t="s">
        <v>4173</v>
      </c>
      <c r="D5084" s="1">
        <v>2</v>
      </c>
    </row>
    <row r="5085" spans="1:4" ht="12" customHeight="1">
      <c r="A5085" s="1" t="s">
        <v>5093</v>
      </c>
      <c r="B5085" s="1" t="str">
        <f t="shared" si="79"/>
        <v>BPSS0083</v>
      </c>
      <c r="C5085" s="1" t="s">
        <v>4173</v>
      </c>
      <c r="D5085" s="1">
        <v>2.5</v>
      </c>
    </row>
    <row r="5086" spans="1:4" ht="12" customHeight="1">
      <c r="A5086" s="1" t="s">
        <v>5094</v>
      </c>
      <c r="B5086" s="1" t="str">
        <f t="shared" si="79"/>
        <v>BPSS0085</v>
      </c>
      <c r="C5086" s="1" t="s">
        <v>4173</v>
      </c>
      <c r="D5086" s="1">
        <v>2</v>
      </c>
    </row>
    <row r="5087" spans="1:4" ht="12" customHeight="1">
      <c r="A5087" s="1" t="s">
        <v>5095</v>
      </c>
      <c r="B5087" s="1" t="str">
        <f t="shared" si="79"/>
        <v>BPSS0089</v>
      </c>
      <c r="C5087" s="1" t="s">
        <v>4173</v>
      </c>
      <c r="D5087" s="1">
        <v>2.5</v>
      </c>
    </row>
    <row r="5088" spans="1:4" ht="12" customHeight="1">
      <c r="A5088" s="1" t="s">
        <v>5096</v>
      </c>
      <c r="B5088" s="1" t="str">
        <f t="shared" si="79"/>
        <v>BPSS0090</v>
      </c>
      <c r="C5088" s="1" t="s">
        <v>4173</v>
      </c>
      <c r="D5088" s="1">
        <v>2.5</v>
      </c>
    </row>
    <row r="5089" spans="1:4" ht="12" customHeight="1">
      <c r="A5089" s="1" t="s">
        <v>5097</v>
      </c>
      <c r="B5089" s="1" t="str">
        <f t="shared" si="79"/>
        <v>BPSS0100</v>
      </c>
      <c r="C5089" s="1" t="s">
        <v>4173</v>
      </c>
      <c r="D5089" s="1">
        <v>2.5</v>
      </c>
    </row>
    <row r="5090" spans="1:4" ht="12" customHeight="1">
      <c r="A5090" s="1" t="s">
        <v>5098</v>
      </c>
      <c r="B5090" s="1" t="str">
        <f t="shared" si="79"/>
        <v>BPSS0102</v>
      </c>
      <c r="C5090" s="1" t="s">
        <v>4173</v>
      </c>
      <c r="D5090" s="1">
        <v>4.74</v>
      </c>
    </row>
    <row r="5091" spans="1:4" ht="12" customHeight="1">
      <c r="A5091" s="1" t="s">
        <v>5099</v>
      </c>
      <c r="B5091" s="1" t="str">
        <f t="shared" si="79"/>
        <v>BPSS0104</v>
      </c>
      <c r="C5091" s="1" t="s">
        <v>4173</v>
      </c>
      <c r="D5091" s="1">
        <v>2</v>
      </c>
    </row>
    <row r="5092" spans="1:4" ht="12" customHeight="1">
      <c r="A5092" s="1" t="s">
        <v>5100</v>
      </c>
      <c r="B5092" s="1" t="str">
        <f t="shared" si="79"/>
        <v>BPSS0105</v>
      </c>
      <c r="C5092" s="1" t="s">
        <v>4173</v>
      </c>
      <c r="D5092" s="1">
        <v>7.4</v>
      </c>
    </row>
    <row r="5093" spans="1:4" ht="12" customHeight="1">
      <c r="A5093" s="1" t="s">
        <v>5101</v>
      </c>
      <c r="B5093" s="1" t="str">
        <f t="shared" si="79"/>
        <v>BPSS0109</v>
      </c>
      <c r="C5093" s="1" t="s">
        <v>4173</v>
      </c>
      <c r="D5093" s="1">
        <v>2.5</v>
      </c>
    </row>
    <row r="5094" spans="1:4" ht="12" customHeight="1">
      <c r="A5094" s="1" t="s">
        <v>5102</v>
      </c>
      <c r="B5094" s="1" t="str">
        <f t="shared" si="79"/>
        <v>BPSS0111</v>
      </c>
      <c r="C5094" s="1" t="s">
        <v>4173</v>
      </c>
      <c r="D5094" s="1">
        <v>2</v>
      </c>
    </row>
    <row r="5095" spans="1:4" ht="12" customHeight="1">
      <c r="A5095" s="1" t="s">
        <v>5103</v>
      </c>
      <c r="B5095" s="1" t="str">
        <f t="shared" si="79"/>
        <v>BPSS0113</v>
      </c>
      <c r="C5095" s="1" t="s">
        <v>4173</v>
      </c>
      <c r="D5095" s="1">
        <v>2</v>
      </c>
    </row>
    <row r="5096" spans="1:4" ht="12" customHeight="1">
      <c r="A5096" s="1" t="s">
        <v>5104</v>
      </c>
      <c r="B5096" s="1" t="str">
        <f t="shared" si="79"/>
        <v>BPSS0114</v>
      </c>
      <c r="C5096" s="1" t="s">
        <v>4173</v>
      </c>
      <c r="D5096" s="1">
        <v>2</v>
      </c>
    </row>
    <row r="5097" spans="1:4" ht="12" customHeight="1">
      <c r="A5097" s="1" t="s">
        <v>5105</v>
      </c>
      <c r="B5097" s="1" t="str">
        <f t="shared" si="79"/>
        <v>BPSS0118</v>
      </c>
      <c r="C5097" s="1" t="s">
        <v>4173</v>
      </c>
      <c r="D5097" s="1">
        <v>2</v>
      </c>
    </row>
    <row r="5098" spans="1:4" ht="12" customHeight="1">
      <c r="A5098" s="1" t="s">
        <v>5106</v>
      </c>
      <c r="B5098" s="1" t="str">
        <f t="shared" si="79"/>
        <v>BPSS0121</v>
      </c>
      <c r="C5098" s="1" t="s">
        <v>4173</v>
      </c>
      <c r="D5098" s="1">
        <v>2.5</v>
      </c>
    </row>
    <row r="5099" spans="1:4" ht="12" customHeight="1">
      <c r="A5099" s="1" t="s">
        <v>5107</v>
      </c>
      <c r="B5099" s="1" t="str">
        <f t="shared" si="79"/>
        <v>BPSS0122</v>
      </c>
      <c r="C5099" s="1" t="s">
        <v>4173</v>
      </c>
      <c r="D5099" s="1">
        <v>2</v>
      </c>
    </row>
    <row r="5100" spans="1:4" ht="12" customHeight="1">
      <c r="A5100" s="1" t="s">
        <v>5108</v>
      </c>
      <c r="B5100" s="1" t="str">
        <f t="shared" si="79"/>
        <v>BPSS0125</v>
      </c>
      <c r="C5100" s="1" t="s">
        <v>4173</v>
      </c>
      <c r="D5100" s="1">
        <v>2</v>
      </c>
    </row>
    <row r="5101" spans="1:4" ht="12" customHeight="1">
      <c r="A5101" s="1" t="s">
        <v>5109</v>
      </c>
      <c r="B5101" s="1" t="str">
        <f t="shared" si="79"/>
        <v>BPSS0134</v>
      </c>
      <c r="C5101" s="1" t="s">
        <v>4173</v>
      </c>
      <c r="D5101" s="1">
        <v>4.99</v>
      </c>
    </row>
    <row r="5102" spans="1:4" ht="12" customHeight="1">
      <c r="A5102" s="1" t="s">
        <v>5110</v>
      </c>
      <c r="B5102" s="1" t="str">
        <f t="shared" si="79"/>
        <v>BPSS0135</v>
      </c>
      <c r="C5102" s="1" t="s">
        <v>4173</v>
      </c>
      <c r="D5102" s="1">
        <v>2</v>
      </c>
    </row>
    <row r="5103" spans="1:4" ht="12" customHeight="1">
      <c r="A5103" s="1" t="s">
        <v>5111</v>
      </c>
      <c r="B5103" s="1" t="str">
        <f t="shared" si="79"/>
        <v>BPSS0137</v>
      </c>
      <c r="C5103" s="1" t="s">
        <v>4173</v>
      </c>
      <c r="D5103" s="1">
        <v>2.5</v>
      </c>
    </row>
    <row r="5104" spans="1:4" ht="12" customHeight="1">
      <c r="A5104" s="1" t="s">
        <v>5112</v>
      </c>
      <c r="B5104" s="1" t="str">
        <f t="shared" si="79"/>
        <v>BPSS0138</v>
      </c>
      <c r="C5104" s="1" t="s">
        <v>4173</v>
      </c>
      <c r="D5104" s="1">
        <v>2</v>
      </c>
    </row>
    <row r="5105" spans="1:4" ht="12" customHeight="1">
      <c r="A5105" s="1" t="s">
        <v>5113</v>
      </c>
      <c r="B5105" s="1" t="str">
        <f t="shared" si="79"/>
        <v>BPSS0144</v>
      </c>
      <c r="C5105" s="1" t="s">
        <v>4173</v>
      </c>
      <c r="D5105" s="1">
        <v>6.26</v>
      </c>
    </row>
    <row r="5106" spans="1:4" ht="12" customHeight="1">
      <c r="A5106" s="1" t="s">
        <v>5114</v>
      </c>
      <c r="B5106" s="1" t="str">
        <f t="shared" si="79"/>
        <v>BPSS0146</v>
      </c>
      <c r="C5106" s="1" t="s">
        <v>4173</v>
      </c>
      <c r="D5106" s="1">
        <v>2</v>
      </c>
    </row>
    <row r="5107" spans="1:4" ht="12" customHeight="1">
      <c r="A5107" s="1" t="s">
        <v>5115</v>
      </c>
      <c r="B5107" s="1" t="str">
        <f t="shared" si="79"/>
        <v>BPSS0150</v>
      </c>
      <c r="C5107" s="1" t="s">
        <v>4173</v>
      </c>
      <c r="D5107" s="1">
        <v>2</v>
      </c>
    </row>
    <row r="5108" spans="1:4" ht="12" customHeight="1">
      <c r="A5108" s="1" t="s">
        <v>5116</v>
      </c>
      <c r="B5108" s="1" t="str">
        <f t="shared" si="79"/>
        <v>BPSS0156</v>
      </c>
      <c r="C5108" s="1" t="s">
        <v>4173</v>
      </c>
      <c r="D5108" s="1">
        <v>2</v>
      </c>
    </row>
    <row r="5109" spans="1:4" ht="12" customHeight="1">
      <c r="A5109" s="1" t="s">
        <v>5117</v>
      </c>
      <c r="B5109" s="1" t="str">
        <f t="shared" si="79"/>
        <v>BPSS0157</v>
      </c>
      <c r="C5109" s="1" t="s">
        <v>4173</v>
      </c>
      <c r="D5109" s="1">
        <v>2</v>
      </c>
    </row>
    <row r="5110" spans="1:4" ht="12" customHeight="1">
      <c r="A5110" s="1" t="s">
        <v>5118</v>
      </c>
      <c r="B5110" s="1" t="str">
        <f t="shared" si="79"/>
        <v>BPSS0158</v>
      </c>
      <c r="C5110" s="1" t="s">
        <v>4173</v>
      </c>
      <c r="D5110" s="1">
        <v>2.5</v>
      </c>
    </row>
    <row r="5111" spans="1:4" ht="12" customHeight="1">
      <c r="A5111" s="1" t="s">
        <v>5119</v>
      </c>
      <c r="B5111" s="1" t="str">
        <f t="shared" si="79"/>
        <v>BPSS0159</v>
      </c>
      <c r="C5111" s="1" t="s">
        <v>4173</v>
      </c>
      <c r="D5111" s="1">
        <v>6.26</v>
      </c>
    </row>
    <row r="5112" spans="1:4" ht="12" customHeight="1">
      <c r="A5112" s="1" t="s">
        <v>5120</v>
      </c>
      <c r="B5112" s="1" t="str">
        <f t="shared" si="79"/>
        <v>BPSS0165</v>
      </c>
      <c r="C5112" s="1" t="s">
        <v>4173</v>
      </c>
      <c r="D5112" s="1">
        <v>2</v>
      </c>
    </row>
    <row r="5113" spans="1:4" ht="12" customHeight="1">
      <c r="A5113" s="1" t="s">
        <v>5121</v>
      </c>
      <c r="B5113" s="1" t="str">
        <f t="shared" si="79"/>
        <v>BPSS0170</v>
      </c>
      <c r="C5113" s="1" t="s">
        <v>4173</v>
      </c>
      <c r="D5113" s="1">
        <v>2.5</v>
      </c>
    </row>
    <row r="5114" spans="1:4" ht="12" customHeight="1">
      <c r="A5114" s="1" t="s">
        <v>5122</v>
      </c>
      <c r="B5114" s="1" t="str">
        <f t="shared" si="79"/>
        <v>BPSS0176</v>
      </c>
      <c r="C5114" s="1" t="s">
        <v>4173</v>
      </c>
      <c r="D5114" s="1">
        <v>2</v>
      </c>
    </row>
    <row r="5115" spans="1:4" ht="12" customHeight="1">
      <c r="A5115" s="1" t="s">
        <v>5123</v>
      </c>
      <c r="B5115" s="1" t="str">
        <f t="shared" si="79"/>
        <v>BPSS0186</v>
      </c>
      <c r="C5115" s="1" t="s">
        <v>4173</v>
      </c>
      <c r="D5115" s="1">
        <v>2.5</v>
      </c>
    </row>
    <row r="5116" spans="1:4" ht="12" customHeight="1">
      <c r="A5116" s="1" t="s">
        <v>5124</v>
      </c>
      <c r="B5116" s="1" t="str">
        <f t="shared" si="79"/>
        <v>BPSS0191</v>
      </c>
      <c r="C5116" s="1" t="s">
        <v>4173</v>
      </c>
      <c r="D5116" s="1">
        <v>2</v>
      </c>
    </row>
    <row r="5117" spans="1:4" ht="12" customHeight="1">
      <c r="A5117" s="1" t="s">
        <v>5125</v>
      </c>
      <c r="B5117" s="1" t="str">
        <f t="shared" si="79"/>
        <v>BPSS0192</v>
      </c>
      <c r="C5117" s="1" t="s">
        <v>4173</v>
      </c>
      <c r="D5117" s="1">
        <v>2</v>
      </c>
    </row>
    <row r="5118" spans="1:4" ht="12" customHeight="1">
      <c r="A5118" s="1" t="s">
        <v>5126</v>
      </c>
      <c r="B5118" s="1" t="str">
        <f t="shared" si="79"/>
        <v>BPSS0197</v>
      </c>
      <c r="C5118" s="1" t="s">
        <v>4173</v>
      </c>
      <c r="D5118" s="1">
        <v>2</v>
      </c>
    </row>
    <row r="5119" spans="1:4" ht="12" customHeight="1">
      <c r="A5119" s="1" t="s">
        <v>5127</v>
      </c>
      <c r="B5119" s="1" t="str">
        <f t="shared" si="79"/>
        <v>BPSS0202</v>
      </c>
      <c r="C5119" s="1" t="s">
        <v>4173</v>
      </c>
      <c r="D5119" s="1">
        <v>2</v>
      </c>
    </row>
    <row r="5120" spans="1:4" ht="12" customHeight="1">
      <c r="A5120" s="1" t="s">
        <v>5128</v>
      </c>
      <c r="B5120" s="1" t="str">
        <f t="shared" si="79"/>
        <v>BPSS0203</v>
      </c>
      <c r="C5120" s="1" t="s">
        <v>4173</v>
      </c>
      <c r="D5120" s="1">
        <v>4.66</v>
      </c>
    </row>
    <row r="5121" spans="1:4" ht="12" customHeight="1">
      <c r="A5121" s="1" t="s">
        <v>5129</v>
      </c>
      <c r="B5121" s="1" t="str">
        <f t="shared" si="79"/>
        <v>BPSS0210</v>
      </c>
      <c r="C5121" s="1" t="s">
        <v>4173</v>
      </c>
      <c r="D5121" s="1">
        <v>2</v>
      </c>
    </row>
    <row r="5122" spans="1:4" ht="12" customHeight="1">
      <c r="A5122" s="1" t="s">
        <v>5130</v>
      </c>
      <c r="B5122" s="1" t="str">
        <f t="shared" ref="B5122:B5185" si="80">IF(ISNUMBER(SEARCH(" ",LEFT(A5122,9)))=TRUE,LEFT(A5122,8),LEFT(A5122,9))</f>
        <v>BPSS0211</v>
      </c>
      <c r="C5122" s="1" t="s">
        <v>4173</v>
      </c>
      <c r="D5122" s="1">
        <v>2</v>
      </c>
    </row>
    <row r="5123" spans="1:4" ht="12" customHeight="1">
      <c r="A5123" s="1" t="s">
        <v>5131</v>
      </c>
      <c r="B5123" s="1" t="str">
        <f t="shared" si="80"/>
        <v>BPSS0212</v>
      </c>
      <c r="C5123" s="1" t="s">
        <v>4173</v>
      </c>
      <c r="D5123" s="1">
        <v>2</v>
      </c>
    </row>
    <row r="5124" spans="1:4" ht="12" customHeight="1">
      <c r="A5124" s="1" t="s">
        <v>5132</v>
      </c>
      <c r="B5124" s="1" t="str">
        <f t="shared" si="80"/>
        <v>BPSS0213</v>
      </c>
      <c r="C5124" s="1" t="s">
        <v>4173</v>
      </c>
      <c r="D5124" s="1">
        <v>2</v>
      </c>
    </row>
    <row r="5125" spans="1:4" ht="12" customHeight="1">
      <c r="A5125" s="1" t="s">
        <v>5133</v>
      </c>
      <c r="B5125" s="1" t="str">
        <f t="shared" si="80"/>
        <v>BPSS0218</v>
      </c>
      <c r="C5125" s="1" t="s">
        <v>4173</v>
      </c>
      <c r="D5125" s="1">
        <v>2</v>
      </c>
    </row>
    <row r="5126" spans="1:4" ht="12" customHeight="1">
      <c r="A5126" s="1" t="s">
        <v>5134</v>
      </c>
      <c r="B5126" s="1" t="str">
        <f t="shared" si="80"/>
        <v>BPSS0220</v>
      </c>
      <c r="C5126" s="1" t="s">
        <v>4173</v>
      </c>
      <c r="D5126" s="1">
        <v>2.5</v>
      </c>
    </row>
    <row r="5127" spans="1:4" ht="12" customHeight="1">
      <c r="A5127" s="1" t="s">
        <v>5135</v>
      </c>
      <c r="B5127" s="1" t="str">
        <f t="shared" si="80"/>
        <v>BPSS0222</v>
      </c>
      <c r="C5127" s="1" t="s">
        <v>4173</v>
      </c>
      <c r="D5127" s="1">
        <v>2</v>
      </c>
    </row>
    <row r="5128" spans="1:4" ht="12" customHeight="1">
      <c r="A5128" s="1" t="s">
        <v>5136</v>
      </c>
      <c r="B5128" s="1" t="str">
        <f t="shared" si="80"/>
        <v>BPSS0223</v>
      </c>
      <c r="C5128" s="1" t="s">
        <v>4173</v>
      </c>
      <c r="D5128" s="1">
        <v>2</v>
      </c>
    </row>
    <row r="5129" spans="1:4" ht="12" customHeight="1">
      <c r="A5129" s="1" t="s">
        <v>5137</v>
      </c>
      <c r="B5129" s="1" t="str">
        <f t="shared" si="80"/>
        <v>BPSS0225</v>
      </c>
      <c r="C5129" s="1" t="s">
        <v>4173</v>
      </c>
      <c r="D5129" s="1">
        <v>2.5</v>
      </c>
    </row>
    <row r="5130" spans="1:4" ht="12" customHeight="1">
      <c r="A5130" s="1" t="s">
        <v>5138</v>
      </c>
      <c r="B5130" s="1" t="str">
        <f t="shared" si="80"/>
        <v>BPSS0228</v>
      </c>
      <c r="C5130" s="1" t="s">
        <v>4173</v>
      </c>
      <c r="D5130" s="1">
        <v>2</v>
      </c>
    </row>
    <row r="5131" spans="1:4" ht="12" customHeight="1">
      <c r="A5131" s="1" t="s">
        <v>5139</v>
      </c>
      <c r="B5131" s="1" t="str">
        <f t="shared" si="80"/>
        <v>BPSS0229</v>
      </c>
      <c r="C5131" s="1" t="s">
        <v>4173</v>
      </c>
      <c r="D5131" s="1">
        <v>2.5</v>
      </c>
    </row>
    <row r="5132" spans="1:4" ht="12" customHeight="1">
      <c r="A5132" s="1" t="s">
        <v>5140</v>
      </c>
      <c r="B5132" s="1" t="str">
        <f t="shared" si="80"/>
        <v>BPSS0230</v>
      </c>
      <c r="C5132" s="1" t="s">
        <v>4173</v>
      </c>
      <c r="D5132" s="1">
        <v>2</v>
      </c>
    </row>
    <row r="5133" spans="1:4" ht="12" customHeight="1">
      <c r="A5133" s="1" t="s">
        <v>5141</v>
      </c>
      <c r="B5133" s="1" t="str">
        <f t="shared" si="80"/>
        <v>BPSS0231</v>
      </c>
      <c r="C5133" s="1" t="s">
        <v>4173</v>
      </c>
      <c r="D5133" s="1">
        <v>2</v>
      </c>
    </row>
    <row r="5134" spans="1:4" ht="12" customHeight="1">
      <c r="A5134" s="1" t="s">
        <v>5142</v>
      </c>
      <c r="B5134" s="1" t="str">
        <f t="shared" si="80"/>
        <v>BPSS0232</v>
      </c>
      <c r="C5134" s="1" t="s">
        <v>4173</v>
      </c>
      <c r="D5134" s="1">
        <v>2</v>
      </c>
    </row>
    <row r="5135" spans="1:4" ht="12" customHeight="1">
      <c r="A5135" s="1" t="s">
        <v>5143</v>
      </c>
      <c r="B5135" s="1" t="str">
        <f t="shared" si="80"/>
        <v>BPSS0242</v>
      </c>
      <c r="C5135" s="1" t="s">
        <v>4173</v>
      </c>
      <c r="D5135" s="1">
        <v>6.58</v>
      </c>
    </row>
    <row r="5136" spans="1:4" ht="12" customHeight="1">
      <c r="A5136" s="1" t="s">
        <v>5144</v>
      </c>
      <c r="B5136" s="1" t="str">
        <f t="shared" si="80"/>
        <v>BPSS0245</v>
      </c>
      <c r="C5136" s="1" t="s">
        <v>4173</v>
      </c>
      <c r="D5136" s="1">
        <v>2</v>
      </c>
    </row>
    <row r="5137" spans="1:4" ht="12" customHeight="1">
      <c r="A5137" s="1" t="s">
        <v>5145</v>
      </c>
      <c r="B5137" s="1" t="str">
        <f t="shared" si="80"/>
        <v>BPSS0251</v>
      </c>
      <c r="C5137" s="1" t="s">
        <v>4173</v>
      </c>
      <c r="D5137" s="1">
        <v>2</v>
      </c>
    </row>
    <row r="5138" spans="1:4" ht="12" customHeight="1">
      <c r="A5138" s="1" t="s">
        <v>5146</v>
      </c>
      <c r="B5138" s="1" t="str">
        <f t="shared" si="80"/>
        <v>BPSS0260</v>
      </c>
      <c r="C5138" s="1" t="s">
        <v>4173</v>
      </c>
      <c r="D5138" s="1">
        <v>2</v>
      </c>
    </row>
    <row r="5139" spans="1:4" ht="12" customHeight="1">
      <c r="A5139" s="1" t="s">
        <v>5147</v>
      </c>
      <c r="B5139" s="1" t="str">
        <f t="shared" si="80"/>
        <v>BPSS0261</v>
      </c>
      <c r="C5139" s="1" t="s">
        <v>4173</v>
      </c>
      <c r="D5139" s="1">
        <v>2</v>
      </c>
    </row>
    <row r="5140" spans="1:4" ht="12" customHeight="1">
      <c r="A5140" s="1" t="s">
        <v>5148</v>
      </c>
      <c r="B5140" s="1" t="str">
        <f t="shared" si="80"/>
        <v>BPSS0264</v>
      </c>
      <c r="C5140" s="1" t="s">
        <v>4173</v>
      </c>
      <c r="D5140" s="1">
        <v>2</v>
      </c>
    </row>
    <row r="5141" spans="1:4" ht="12" customHeight="1">
      <c r="A5141" s="1" t="s">
        <v>5149</v>
      </c>
      <c r="B5141" s="1" t="str">
        <f t="shared" si="80"/>
        <v>BPSS0268A</v>
      </c>
      <c r="C5141" s="1" t="s">
        <v>4173</v>
      </c>
      <c r="D5141" s="1">
        <v>2</v>
      </c>
    </row>
    <row r="5142" spans="1:4" ht="12" customHeight="1">
      <c r="A5142" s="1" t="s">
        <v>5150</v>
      </c>
      <c r="B5142" s="1" t="str">
        <f t="shared" si="80"/>
        <v>BPSS0277</v>
      </c>
      <c r="C5142" s="1" t="s">
        <v>4173</v>
      </c>
      <c r="D5142" s="1">
        <v>6.49</v>
      </c>
    </row>
    <row r="5143" spans="1:4" ht="12" customHeight="1">
      <c r="A5143" s="1" t="s">
        <v>5151</v>
      </c>
      <c r="B5143" s="1" t="str">
        <f t="shared" si="80"/>
        <v>BPSS0279</v>
      </c>
      <c r="C5143" s="1" t="s">
        <v>4173</v>
      </c>
      <c r="D5143" s="1">
        <v>2</v>
      </c>
    </row>
    <row r="5144" spans="1:4" ht="12" customHeight="1">
      <c r="A5144" s="1" t="s">
        <v>5152</v>
      </c>
      <c r="B5144" s="1" t="str">
        <f t="shared" si="80"/>
        <v>BPSS0285</v>
      </c>
      <c r="C5144" s="1" t="s">
        <v>4173</v>
      </c>
      <c r="D5144" s="1">
        <v>2</v>
      </c>
    </row>
    <row r="5145" spans="1:4" ht="12" customHeight="1">
      <c r="A5145" s="1" t="s">
        <v>5153</v>
      </c>
      <c r="B5145" s="1" t="str">
        <f t="shared" si="80"/>
        <v>BPSS0287</v>
      </c>
      <c r="C5145" s="1" t="s">
        <v>4173</v>
      </c>
      <c r="D5145" s="1">
        <v>2</v>
      </c>
    </row>
    <row r="5146" spans="1:4" ht="12" customHeight="1">
      <c r="A5146" s="1" t="s">
        <v>5154</v>
      </c>
      <c r="B5146" s="1" t="str">
        <f t="shared" si="80"/>
        <v>BPSS0289</v>
      </c>
      <c r="C5146" s="1" t="s">
        <v>4173</v>
      </c>
      <c r="D5146" s="1">
        <v>2.5</v>
      </c>
    </row>
    <row r="5147" spans="1:4" ht="12" customHeight="1">
      <c r="A5147" s="1" t="s">
        <v>5155</v>
      </c>
      <c r="B5147" s="1" t="str">
        <f t="shared" si="80"/>
        <v>BPSS0292</v>
      </c>
      <c r="C5147" s="1" t="s">
        <v>4173</v>
      </c>
      <c r="D5147" s="1">
        <v>4.8600000000000003</v>
      </c>
    </row>
    <row r="5148" spans="1:4" ht="12" customHeight="1">
      <c r="A5148" s="1" t="s">
        <v>5156</v>
      </c>
      <c r="B5148" s="1" t="str">
        <f t="shared" si="80"/>
        <v>BPSS0297</v>
      </c>
      <c r="C5148" s="1" t="s">
        <v>4173</v>
      </c>
      <c r="D5148" s="1">
        <v>2</v>
      </c>
    </row>
    <row r="5149" spans="1:4" ht="12" customHeight="1">
      <c r="A5149" s="1" t="s">
        <v>5157</v>
      </c>
      <c r="B5149" s="1" t="str">
        <f t="shared" si="80"/>
        <v>BPSS0304</v>
      </c>
      <c r="C5149" s="1" t="s">
        <v>4173</v>
      </c>
      <c r="D5149" s="1">
        <v>2</v>
      </c>
    </row>
    <row r="5150" spans="1:4" ht="12" customHeight="1">
      <c r="A5150" s="1" t="s">
        <v>5158</v>
      </c>
      <c r="B5150" s="1" t="str">
        <f t="shared" si="80"/>
        <v>BPSS0307</v>
      </c>
      <c r="C5150" s="1" t="s">
        <v>4173</v>
      </c>
      <c r="D5150" s="1">
        <v>6.49</v>
      </c>
    </row>
    <row r="5151" spans="1:4" ht="12" customHeight="1">
      <c r="A5151" s="1" t="s">
        <v>5159</v>
      </c>
      <c r="B5151" s="1" t="str">
        <f t="shared" si="80"/>
        <v>BPSS0317</v>
      </c>
      <c r="C5151" s="1" t="s">
        <v>4173</v>
      </c>
      <c r="D5151" s="1">
        <v>2</v>
      </c>
    </row>
    <row r="5152" spans="1:4" ht="12" customHeight="1">
      <c r="A5152" s="1" t="s">
        <v>5160</v>
      </c>
      <c r="B5152" s="1" t="str">
        <f t="shared" si="80"/>
        <v>BPSS0323</v>
      </c>
      <c r="C5152" s="1" t="s">
        <v>4173</v>
      </c>
      <c r="D5152" s="1">
        <v>2.5</v>
      </c>
    </row>
    <row r="5153" spans="1:4" ht="12" customHeight="1">
      <c r="A5153" s="1" t="s">
        <v>5161</v>
      </c>
      <c r="B5153" s="1" t="str">
        <f t="shared" si="80"/>
        <v>BPSS0332</v>
      </c>
      <c r="C5153" s="1" t="s">
        <v>4173</v>
      </c>
      <c r="D5153" s="1">
        <v>2</v>
      </c>
    </row>
    <row r="5154" spans="1:4" ht="12" customHeight="1">
      <c r="A5154" s="1" t="s">
        <v>5162</v>
      </c>
      <c r="B5154" s="1" t="str">
        <f t="shared" si="80"/>
        <v>BPSS0334</v>
      </c>
      <c r="C5154" s="1" t="s">
        <v>4173</v>
      </c>
      <c r="D5154" s="1">
        <v>2</v>
      </c>
    </row>
    <row r="5155" spans="1:4" ht="12" customHeight="1">
      <c r="A5155" s="1" t="s">
        <v>5163</v>
      </c>
      <c r="B5155" s="1" t="str">
        <f t="shared" si="80"/>
        <v>BPSS0335</v>
      </c>
      <c r="C5155" s="1" t="s">
        <v>4173</v>
      </c>
      <c r="D5155" s="1">
        <v>2.5</v>
      </c>
    </row>
    <row r="5156" spans="1:4" ht="12" customHeight="1">
      <c r="A5156" s="1" t="s">
        <v>5164</v>
      </c>
      <c r="B5156" s="1" t="str">
        <f t="shared" si="80"/>
        <v>BPSS0337</v>
      </c>
      <c r="C5156" s="1" t="s">
        <v>4173</v>
      </c>
      <c r="D5156" s="1">
        <v>2</v>
      </c>
    </row>
    <row r="5157" spans="1:4" ht="12" customHeight="1">
      <c r="A5157" s="1" t="s">
        <v>5165</v>
      </c>
      <c r="B5157" s="1" t="str">
        <f t="shared" si="80"/>
        <v>BPSS0344</v>
      </c>
      <c r="C5157" s="1" t="s">
        <v>4173</v>
      </c>
      <c r="D5157" s="1">
        <v>2.5</v>
      </c>
    </row>
    <row r="5158" spans="1:4" ht="12" customHeight="1">
      <c r="A5158" s="1" t="s">
        <v>5166</v>
      </c>
      <c r="B5158" s="1" t="str">
        <f t="shared" si="80"/>
        <v>BPSS0348</v>
      </c>
      <c r="C5158" s="1" t="s">
        <v>4173</v>
      </c>
      <c r="D5158" s="1">
        <v>2</v>
      </c>
    </row>
    <row r="5159" spans="1:4" ht="12" customHeight="1">
      <c r="A5159" s="1" t="s">
        <v>5167</v>
      </c>
      <c r="B5159" s="1" t="str">
        <f t="shared" si="80"/>
        <v>BPSS0357</v>
      </c>
      <c r="C5159" s="1" t="s">
        <v>4173</v>
      </c>
      <c r="D5159" s="1">
        <v>2.5</v>
      </c>
    </row>
    <row r="5160" spans="1:4" ht="12" customHeight="1">
      <c r="A5160" s="1" t="s">
        <v>5168</v>
      </c>
      <c r="B5160" s="1" t="str">
        <f t="shared" si="80"/>
        <v>BPSS0358</v>
      </c>
      <c r="C5160" s="1" t="s">
        <v>4173</v>
      </c>
      <c r="D5160" s="1">
        <v>2.5</v>
      </c>
    </row>
    <row r="5161" spans="1:4" ht="12" customHeight="1">
      <c r="A5161" s="1" t="s">
        <v>5169</v>
      </c>
      <c r="B5161" s="1" t="str">
        <f t="shared" si="80"/>
        <v>BPSS0361</v>
      </c>
      <c r="C5161" s="1" t="s">
        <v>4173</v>
      </c>
      <c r="D5161" s="1">
        <v>2.5</v>
      </c>
    </row>
    <row r="5162" spans="1:4" ht="12" customHeight="1">
      <c r="A5162" s="1" t="s">
        <v>5170</v>
      </c>
      <c r="B5162" s="1" t="str">
        <f t="shared" si="80"/>
        <v>BPSS0362</v>
      </c>
      <c r="C5162" s="1" t="s">
        <v>4173</v>
      </c>
      <c r="D5162" s="1">
        <v>2</v>
      </c>
    </row>
    <row r="5163" spans="1:4" ht="12" customHeight="1">
      <c r="A5163" s="1" t="s">
        <v>5171</v>
      </c>
      <c r="B5163" s="1" t="str">
        <f t="shared" si="80"/>
        <v>BPSS0368</v>
      </c>
      <c r="C5163" s="1" t="s">
        <v>4173</v>
      </c>
      <c r="D5163" s="1">
        <v>2</v>
      </c>
    </row>
    <row r="5164" spans="1:4" ht="12" customHeight="1">
      <c r="A5164" s="1" t="s">
        <v>5172</v>
      </c>
      <c r="B5164" s="1" t="str">
        <f t="shared" si="80"/>
        <v>BPSS0369</v>
      </c>
      <c r="C5164" s="1" t="s">
        <v>4173</v>
      </c>
      <c r="D5164" s="1">
        <v>2</v>
      </c>
    </row>
    <row r="5165" spans="1:4" ht="12" customHeight="1">
      <c r="A5165" s="1" t="s">
        <v>5173</v>
      </c>
      <c r="B5165" s="1" t="str">
        <f t="shared" si="80"/>
        <v>BPSS0370</v>
      </c>
      <c r="C5165" s="1" t="s">
        <v>4173</v>
      </c>
      <c r="D5165" s="1">
        <v>2</v>
      </c>
    </row>
    <row r="5166" spans="1:4" ht="12" customHeight="1">
      <c r="A5166" s="1" t="s">
        <v>5174</v>
      </c>
      <c r="B5166" s="1" t="str">
        <f t="shared" si="80"/>
        <v>BPSS0379</v>
      </c>
      <c r="C5166" s="1" t="s">
        <v>4173</v>
      </c>
      <c r="D5166" s="1">
        <v>2</v>
      </c>
    </row>
    <row r="5167" spans="1:4" ht="12" customHeight="1">
      <c r="A5167" s="1" t="s">
        <v>5175</v>
      </c>
      <c r="B5167" s="1" t="str">
        <f t="shared" si="80"/>
        <v>BPSS0380</v>
      </c>
      <c r="C5167" s="1" t="s">
        <v>4173</v>
      </c>
      <c r="D5167" s="1">
        <v>2</v>
      </c>
    </row>
    <row r="5168" spans="1:4" ht="12" customHeight="1">
      <c r="A5168" s="1" t="s">
        <v>5176</v>
      </c>
      <c r="B5168" s="1" t="str">
        <f t="shared" si="80"/>
        <v>BPSS0380A</v>
      </c>
      <c r="C5168" s="1" t="s">
        <v>4173</v>
      </c>
      <c r="D5168" s="1">
        <v>2</v>
      </c>
    </row>
    <row r="5169" spans="1:4" ht="12" customHeight="1">
      <c r="A5169" s="1" t="s">
        <v>5177</v>
      </c>
      <c r="B5169" s="1" t="str">
        <f t="shared" si="80"/>
        <v>BPSS0380B</v>
      </c>
      <c r="C5169" s="1" t="s">
        <v>4173</v>
      </c>
      <c r="D5169" s="1">
        <v>2</v>
      </c>
    </row>
    <row r="5170" spans="1:4" ht="12" customHeight="1">
      <c r="A5170" s="1" t="s">
        <v>5178</v>
      </c>
      <c r="B5170" s="1" t="str">
        <f t="shared" si="80"/>
        <v>BPSS0381</v>
      </c>
      <c r="C5170" s="1" t="s">
        <v>4173</v>
      </c>
      <c r="D5170" s="1">
        <v>2</v>
      </c>
    </row>
    <row r="5171" spans="1:4" ht="12" customHeight="1">
      <c r="A5171" s="1" t="s">
        <v>5179</v>
      </c>
      <c r="B5171" s="1" t="str">
        <f t="shared" si="80"/>
        <v>BPSS0382</v>
      </c>
      <c r="C5171" s="1" t="s">
        <v>4173</v>
      </c>
      <c r="D5171" s="1">
        <v>2</v>
      </c>
    </row>
    <row r="5172" spans="1:4" ht="12" customHeight="1">
      <c r="A5172" s="1" t="s">
        <v>5180</v>
      </c>
      <c r="B5172" s="1" t="str">
        <f t="shared" si="80"/>
        <v>BPSS0383</v>
      </c>
      <c r="C5172" s="1" t="s">
        <v>4173</v>
      </c>
      <c r="D5172" s="1">
        <v>2</v>
      </c>
    </row>
    <row r="5173" spans="1:4" ht="12" customHeight="1">
      <c r="A5173" s="1" t="s">
        <v>5181</v>
      </c>
      <c r="B5173" s="1" t="str">
        <f t="shared" si="80"/>
        <v>BPSS0386</v>
      </c>
      <c r="C5173" s="1" t="s">
        <v>4173</v>
      </c>
      <c r="D5173" s="1">
        <v>2</v>
      </c>
    </row>
    <row r="5174" spans="1:4" ht="12" customHeight="1">
      <c r="A5174" s="1" t="s">
        <v>5182</v>
      </c>
      <c r="B5174" s="1" t="str">
        <f t="shared" si="80"/>
        <v>BPSS0387</v>
      </c>
      <c r="C5174" s="1" t="s">
        <v>4173</v>
      </c>
      <c r="D5174" s="1">
        <v>2</v>
      </c>
    </row>
    <row r="5175" spans="1:4" ht="12" customHeight="1">
      <c r="A5175" s="1" t="s">
        <v>5183</v>
      </c>
      <c r="B5175" s="1" t="str">
        <f t="shared" si="80"/>
        <v>BPSS0389</v>
      </c>
      <c r="C5175" s="1" t="s">
        <v>4173</v>
      </c>
      <c r="D5175" s="1">
        <v>2</v>
      </c>
    </row>
    <row r="5176" spans="1:4" ht="12" customHeight="1">
      <c r="A5176" s="1" t="s">
        <v>5184</v>
      </c>
      <c r="B5176" s="1" t="str">
        <f t="shared" si="80"/>
        <v>BPSS0390</v>
      </c>
      <c r="C5176" s="1" t="s">
        <v>4173</v>
      </c>
      <c r="D5176" s="1">
        <v>2</v>
      </c>
    </row>
    <row r="5177" spans="1:4" ht="12" customHeight="1">
      <c r="A5177" s="1" t="s">
        <v>5185</v>
      </c>
      <c r="B5177" s="1" t="str">
        <f t="shared" si="80"/>
        <v>BPSS0394</v>
      </c>
      <c r="C5177" s="1" t="s">
        <v>4173</v>
      </c>
      <c r="D5177" s="1">
        <v>2</v>
      </c>
    </row>
    <row r="5178" spans="1:4" ht="12" customHeight="1">
      <c r="A5178" s="1" t="s">
        <v>5186</v>
      </c>
      <c r="B5178" s="1" t="str">
        <f t="shared" si="80"/>
        <v>BPSS0395</v>
      </c>
      <c r="C5178" s="1" t="s">
        <v>4173</v>
      </c>
      <c r="D5178" s="1">
        <v>2</v>
      </c>
    </row>
    <row r="5179" spans="1:4" ht="12" customHeight="1">
      <c r="A5179" s="1" t="s">
        <v>5187</v>
      </c>
      <c r="B5179" s="1" t="str">
        <f t="shared" si="80"/>
        <v>BPSS0396</v>
      </c>
      <c r="C5179" s="1" t="s">
        <v>4173</v>
      </c>
      <c r="D5179" s="1">
        <v>2</v>
      </c>
    </row>
    <row r="5180" spans="1:4" ht="12" customHeight="1">
      <c r="A5180" s="1" t="s">
        <v>5188</v>
      </c>
      <c r="B5180" s="1" t="str">
        <f t="shared" si="80"/>
        <v>BPSS0397</v>
      </c>
      <c r="C5180" s="1" t="s">
        <v>4173</v>
      </c>
      <c r="D5180" s="1">
        <v>2</v>
      </c>
    </row>
    <row r="5181" spans="1:4" ht="12" customHeight="1">
      <c r="A5181" s="1" t="s">
        <v>5189</v>
      </c>
      <c r="B5181" s="1" t="str">
        <f t="shared" si="80"/>
        <v>BPSS0398</v>
      </c>
      <c r="C5181" s="1" t="s">
        <v>4173</v>
      </c>
      <c r="D5181" s="1">
        <v>2</v>
      </c>
    </row>
    <row r="5182" spans="1:4" ht="12" customHeight="1">
      <c r="A5182" s="1" t="s">
        <v>5190</v>
      </c>
      <c r="B5182" s="1" t="str">
        <f t="shared" si="80"/>
        <v>BPSS0399</v>
      </c>
      <c r="C5182" s="1" t="s">
        <v>4173</v>
      </c>
      <c r="D5182" s="1">
        <v>2</v>
      </c>
    </row>
    <row r="5183" spans="1:4" ht="12" customHeight="1">
      <c r="A5183" s="1" t="s">
        <v>5191</v>
      </c>
      <c r="B5183" s="1" t="str">
        <f t="shared" si="80"/>
        <v>BPSS0405</v>
      </c>
      <c r="C5183" s="1" t="s">
        <v>4173</v>
      </c>
      <c r="D5183" s="1">
        <v>2</v>
      </c>
    </row>
    <row r="5184" spans="1:4" ht="12" customHeight="1">
      <c r="A5184" s="1" t="s">
        <v>5192</v>
      </c>
      <c r="B5184" s="1" t="str">
        <f t="shared" si="80"/>
        <v>BPSS0406</v>
      </c>
      <c r="C5184" s="1" t="s">
        <v>4173</v>
      </c>
      <c r="D5184" s="1">
        <v>2</v>
      </c>
    </row>
    <row r="5185" spans="1:4" ht="12" customHeight="1">
      <c r="A5185" s="1" t="s">
        <v>5193</v>
      </c>
      <c r="B5185" s="1" t="str">
        <f t="shared" si="80"/>
        <v>BPSS0407</v>
      </c>
      <c r="C5185" s="1" t="s">
        <v>4173</v>
      </c>
      <c r="D5185" s="1">
        <v>2</v>
      </c>
    </row>
    <row r="5186" spans="1:4" ht="12" customHeight="1">
      <c r="A5186" s="1" t="s">
        <v>5194</v>
      </c>
      <c r="B5186" s="1" t="str">
        <f t="shared" ref="B5186:B5249" si="81">IF(ISNUMBER(SEARCH(" ",LEFT(A5186,9)))=TRUE,LEFT(A5186,8),LEFT(A5186,9))</f>
        <v>BPSS0409</v>
      </c>
      <c r="C5186" s="1" t="s">
        <v>4173</v>
      </c>
      <c r="D5186" s="1">
        <v>6.04</v>
      </c>
    </row>
    <row r="5187" spans="1:4" ht="12" customHeight="1">
      <c r="A5187" s="1" t="s">
        <v>5195</v>
      </c>
      <c r="B5187" s="1" t="str">
        <f t="shared" si="81"/>
        <v>BPSS0410</v>
      </c>
      <c r="C5187" s="1" t="s">
        <v>4173</v>
      </c>
      <c r="D5187" s="1">
        <v>4.6500000000000004</v>
      </c>
    </row>
    <row r="5188" spans="1:4" ht="12" customHeight="1">
      <c r="A5188" s="1" t="s">
        <v>5196</v>
      </c>
      <c r="B5188" s="1" t="str">
        <f t="shared" si="81"/>
        <v>BPSS0412</v>
      </c>
      <c r="C5188" s="1" t="s">
        <v>4173</v>
      </c>
      <c r="D5188" s="1">
        <v>2</v>
      </c>
    </row>
    <row r="5189" spans="1:4" ht="12" customHeight="1">
      <c r="A5189" s="1" t="s">
        <v>5197</v>
      </c>
      <c r="B5189" s="1" t="str">
        <f t="shared" si="81"/>
        <v>BPSS0413</v>
      </c>
      <c r="C5189" s="1" t="s">
        <v>4173</v>
      </c>
      <c r="D5189" s="1">
        <v>2</v>
      </c>
    </row>
    <row r="5190" spans="1:4" ht="12" customHeight="1">
      <c r="A5190" s="1" t="s">
        <v>5198</v>
      </c>
      <c r="B5190" s="1" t="str">
        <f t="shared" si="81"/>
        <v>BPSS0416</v>
      </c>
      <c r="C5190" s="1" t="s">
        <v>4173</v>
      </c>
      <c r="D5190" s="1">
        <v>2</v>
      </c>
    </row>
    <row r="5191" spans="1:4" ht="12" customHeight="1">
      <c r="A5191" s="1" t="s">
        <v>5199</v>
      </c>
      <c r="B5191" s="1" t="str">
        <f t="shared" si="81"/>
        <v>BPSS0416A</v>
      </c>
      <c r="C5191" s="1" t="s">
        <v>4173</v>
      </c>
      <c r="D5191" s="1">
        <v>2</v>
      </c>
    </row>
    <row r="5192" spans="1:4" ht="12" customHeight="1">
      <c r="A5192" s="1" t="s">
        <v>5200</v>
      </c>
      <c r="B5192" s="1" t="str">
        <f t="shared" si="81"/>
        <v>BPSS0418</v>
      </c>
      <c r="C5192" s="1" t="s">
        <v>4173</v>
      </c>
      <c r="D5192" s="1">
        <v>2</v>
      </c>
    </row>
    <row r="5193" spans="1:4" ht="12" customHeight="1">
      <c r="A5193" s="1" t="s">
        <v>5201</v>
      </c>
      <c r="B5193" s="1" t="str">
        <f t="shared" si="81"/>
        <v>BPSS0424</v>
      </c>
      <c r="C5193" s="1" t="s">
        <v>4173</v>
      </c>
      <c r="D5193" s="1">
        <v>2</v>
      </c>
    </row>
    <row r="5194" spans="1:4" ht="12" customHeight="1">
      <c r="A5194" s="1" t="s">
        <v>5202</v>
      </c>
      <c r="B5194" s="1" t="str">
        <f t="shared" si="81"/>
        <v>BPSS0427</v>
      </c>
      <c r="C5194" s="1" t="s">
        <v>4173</v>
      </c>
      <c r="D5194" s="1">
        <v>2</v>
      </c>
    </row>
    <row r="5195" spans="1:4" ht="12" customHeight="1">
      <c r="A5195" s="1" t="s">
        <v>5203</v>
      </c>
      <c r="B5195" s="1" t="str">
        <f t="shared" si="81"/>
        <v>BPSS0439</v>
      </c>
      <c r="C5195" s="1" t="s">
        <v>4173</v>
      </c>
      <c r="D5195" s="1">
        <v>2</v>
      </c>
    </row>
    <row r="5196" spans="1:4" ht="12" customHeight="1">
      <c r="A5196" s="1" t="s">
        <v>5204</v>
      </c>
      <c r="B5196" s="1" t="str">
        <f t="shared" si="81"/>
        <v>BPSS0441</v>
      </c>
      <c r="C5196" s="1" t="s">
        <v>4173</v>
      </c>
      <c r="D5196" s="1">
        <v>2</v>
      </c>
    </row>
    <row r="5197" spans="1:4" ht="12" customHeight="1">
      <c r="A5197" s="1" t="s">
        <v>5205</v>
      </c>
      <c r="B5197" s="1" t="str">
        <f t="shared" si="81"/>
        <v>BPSS0442</v>
      </c>
      <c r="C5197" s="1" t="s">
        <v>4173</v>
      </c>
      <c r="D5197" s="1">
        <v>2</v>
      </c>
    </row>
    <row r="5198" spans="1:4" ht="12" customHeight="1">
      <c r="A5198" s="1" t="s">
        <v>5206</v>
      </c>
      <c r="B5198" s="1" t="str">
        <f t="shared" si="81"/>
        <v>BPSS0447</v>
      </c>
      <c r="C5198" s="1" t="s">
        <v>4173</v>
      </c>
      <c r="D5198" s="1">
        <v>2</v>
      </c>
    </row>
    <row r="5199" spans="1:4" ht="12" customHeight="1">
      <c r="A5199" s="1" t="s">
        <v>5207</v>
      </c>
      <c r="B5199" s="1" t="str">
        <f t="shared" si="81"/>
        <v>BPSS0448</v>
      </c>
      <c r="C5199" s="1" t="s">
        <v>4173</v>
      </c>
      <c r="D5199" s="1">
        <v>2</v>
      </c>
    </row>
    <row r="5200" spans="1:4" ht="12" customHeight="1">
      <c r="A5200" s="1" t="s">
        <v>5208</v>
      </c>
      <c r="B5200" s="1" t="str">
        <f t="shared" si="81"/>
        <v>BPSS0450</v>
      </c>
      <c r="C5200" s="1" t="s">
        <v>4173</v>
      </c>
      <c r="D5200" s="1">
        <v>2</v>
      </c>
    </row>
    <row r="5201" spans="1:4" ht="12" customHeight="1">
      <c r="A5201" s="1" t="s">
        <v>5209</v>
      </c>
      <c r="B5201" s="1" t="str">
        <f t="shared" si="81"/>
        <v>BPSS0454</v>
      </c>
      <c r="C5201" s="1" t="s">
        <v>4173</v>
      </c>
      <c r="D5201" s="1">
        <v>2.5</v>
      </c>
    </row>
    <row r="5202" spans="1:4" ht="12" customHeight="1">
      <c r="A5202" s="1" t="s">
        <v>5210</v>
      </c>
      <c r="B5202" s="1" t="str">
        <f t="shared" si="81"/>
        <v>BPSS0457</v>
      </c>
      <c r="C5202" s="1" t="s">
        <v>4173</v>
      </c>
      <c r="D5202" s="1">
        <v>2.5</v>
      </c>
    </row>
    <row r="5203" spans="1:4" ht="12" customHeight="1">
      <c r="A5203" s="1" t="s">
        <v>5211</v>
      </c>
      <c r="B5203" s="1" t="str">
        <f t="shared" si="81"/>
        <v>BPSS0471</v>
      </c>
      <c r="C5203" s="1" t="s">
        <v>4173</v>
      </c>
      <c r="D5203" s="1">
        <v>2</v>
      </c>
    </row>
    <row r="5204" spans="1:4" ht="12" customHeight="1">
      <c r="A5204" s="1" t="s">
        <v>5212</v>
      </c>
      <c r="B5204" s="1" t="str">
        <f t="shared" si="81"/>
        <v>BPSS0475</v>
      </c>
      <c r="C5204" s="1" t="s">
        <v>4173</v>
      </c>
      <c r="D5204" s="1">
        <v>2</v>
      </c>
    </row>
    <row r="5205" spans="1:4" ht="12" customHeight="1">
      <c r="A5205" s="1" t="s">
        <v>5213</v>
      </c>
      <c r="B5205" s="1" t="str">
        <f t="shared" si="81"/>
        <v>BPSS0480</v>
      </c>
      <c r="C5205" s="1" t="s">
        <v>4173</v>
      </c>
      <c r="D5205" s="1">
        <v>2</v>
      </c>
    </row>
    <row r="5206" spans="1:4" ht="12" customHeight="1">
      <c r="A5206" s="1" t="s">
        <v>5214</v>
      </c>
      <c r="B5206" s="1" t="str">
        <f t="shared" si="81"/>
        <v>BPSS0482</v>
      </c>
      <c r="C5206" s="1" t="s">
        <v>4173</v>
      </c>
      <c r="D5206" s="1">
        <v>4.99</v>
      </c>
    </row>
    <row r="5207" spans="1:4" ht="12" customHeight="1">
      <c r="A5207" s="1" t="s">
        <v>5215</v>
      </c>
      <c r="B5207" s="1" t="str">
        <f t="shared" si="81"/>
        <v>BPSS0489</v>
      </c>
      <c r="C5207" s="1" t="s">
        <v>4173</v>
      </c>
      <c r="D5207" s="1">
        <v>2.5</v>
      </c>
    </row>
    <row r="5208" spans="1:4" ht="12" customHeight="1">
      <c r="A5208" s="1" t="s">
        <v>5216</v>
      </c>
      <c r="B5208" s="1" t="str">
        <f t="shared" si="81"/>
        <v>BPSS0494</v>
      </c>
      <c r="C5208" s="1" t="s">
        <v>4173</v>
      </c>
      <c r="D5208" s="1">
        <v>2</v>
      </c>
    </row>
    <row r="5209" spans="1:4" ht="12" customHeight="1">
      <c r="A5209" s="1" t="s">
        <v>5217</v>
      </c>
      <c r="B5209" s="1" t="str">
        <f t="shared" si="81"/>
        <v>BPSS0495</v>
      </c>
      <c r="C5209" s="1" t="s">
        <v>4173</v>
      </c>
      <c r="D5209" s="1">
        <v>2</v>
      </c>
    </row>
    <row r="5210" spans="1:4" ht="12" customHeight="1">
      <c r="A5210" s="1" t="s">
        <v>5218</v>
      </c>
      <c r="B5210" s="1" t="str">
        <f t="shared" si="81"/>
        <v>BPSS0497</v>
      </c>
      <c r="C5210" s="1" t="s">
        <v>4173</v>
      </c>
      <c r="D5210" s="1">
        <v>2</v>
      </c>
    </row>
    <row r="5211" spans="1:4" ht="12" customHeight="1">
      <c r="A5211" s="1" t="s">
        <v>5219</v>
      </c>
      <c r="B5211" s="1" t="str">
        <f t="shared" si="81"/>
        <v>BPSS0506</v>
      </c>
      <c r="C5211" s="1" t="s">
        <v>4173</v>
      </c>
      <c r="D5211" s="1">
        <v>2</v>
      </c>
    </row>
    <row r="5212" spans="1:4" ht="12" customHeight="1">
      <c r="A5212" s="1" t="s">
        <v>5220</v>
      </c>
      <c r="B5212" s="1" t="str">
        <f t="shared" si="81"/>
        <v>BPSS0508</v>
      </c>
      <c r="C5212" s="1" t="s">
        <v>4173</v>
      </c>
      <c r="D5212" s="1">
        <v>2</v>
      </c>
    </row>
    <row r="5213" spans="1:4" ht="12" customHeight="1">
      <c r="A5213" s="1" t="s">
        <v>5221</v>
      </c>
      <c r="B5213" s="1" t="str">
        <f t="shared" si="81"/>
        <v>BPSS0519</v>
      </c>
      <c r="C5213" s="1" t="s">
        <v>4173</v>
      </c>
      <c r="D5213" s="1">
        <v>2</v>
      </c>
    </row>
    <row r="5214" spans="1:4" ht="12" customHeight="1">
      <c r="A5214" s="1" t="s">
        <v>5222</v>
      </c>
      <c r="B5214" s="1" t="str">
        <f t="shared" si="81"/>
        <v>BPSS0523</v>
      </c>
      <c r="C5214" s="1" t="s">
        <v>4173</v>
      </c>
      <c r="D5214" s="1">
        <v>6.58</v>
      </c>
    </row>
    <row r="5215" spans="1:4" ht="12" customHeight="1">
      <c r="A5215" s="1" t="s">
        <v>5223</v>
      </c>
      <c r="B5215" s="1" t="str">
        <f t="shared" si="81"/>
        <v>BPSS0524</v>
      </c>
      <c r="C5215" s="1" t="s">
        <v>4173</v>
      </c>
      <c r="D5215" s="1">
        <v>6.58</v>
      </c>
    </row>
    <row r="5216" spans="1:4" ht="12" customHeight="1">
      <c r="A5216" s="1" t="s">
        <v>5224</v>
      </c>
      <c r="B5216" s="1" t="str">
        <f t="shared" si="81"/>
        <v>BPSS0528</v>
      </c>
      <c r="C5216" s="1" t="s">
        <v>4173</v>
      </c>
      <c r="D5216" s="1">
        <v>2</v>
      </c>
    </row>
    <row r="5217" spans="1:4" ht="12" customHeight="1">
      <c r="A5217" s="1" t="s">
        <v>5225</v>
      </c>
      <c r="B5217" s="1" t="str">
        <f t="shared" si="81"/>
        <v>BPSS0529</v>
      </c>
      <c r="C5217" s="1" t="s">
        <v>4173</v>
      </c>
      <c r="D5217" s="1">
        <v>2.5</v>
      </c>
    </row>
    <row r="5218" spans="1:4" ht="12" customHeight="1">
      <c r="A5218" s="1" t="s">
        <v>5226</v>
      </c>
      <c r="B5218" s="1" t="str">
        <f t="shared" si="81"/>
        <v>BPSS0532</v>
      </c>
      <c r="C5218" s="1" t="s">
        <v>4173</v>
      </c>
      <c r="D5218" s="1">
        <v>2</v>
      </c>
    </row>
    <row r="5219" spans="1:4" ht="12" customHeight="1">
      <c r="A5219" s="1" t="s">
        <v>5227</v>
      </c>
      <c r="B5219" s="1" t="str">
        <f t="shared" si="81"/>
        <v>BPSS0533</v>
      </c>
      <c r="C5219" s="1" t="s">
        <v>4173</v>
      </c>
      <c r="D5219" s="1">
        <v>2</v>
      </c>
    </row>
    <row r="5220" spans="1:4" ht="12" customHeight="1">
      <c r="A5220" s="1" t="s">
        <v>5228</v>
      </c>
      <c r="B5220" s="1" t="str">
        <f t="shared" si="81"/>
        <v>BPSS0534</v>
      </c>
      <c r="C5220" s="1" t="s">
        <v>4173</v>
      </c>
      <c r="D5220" s="1">
        <v>2.5</v>
      </c>
    </row>
    <row r="5221" spans="1:4" ht="12" customHeight="1">
      <c r="A5221" s="1" t="s">
        <v>5229</v>
      </c>
      <c r="B5221" s="1" t="str">
        <f t="shared" si="81"/>
        <v>BPSS0535</v>
      </c>
      <c r="C5221" s="1" t="s">
        <v>4173</v>
      </c>
      <c r="D5221" s="1">
        <v>2</v>
      </c>
    </row>
    <row r="5222" spans="1:4" ht="12" customHeight="1">
      <c r="A5222" s="1" t="s">
        <v>5230</v>
      </c>
      <c r="B5222" s="1" t="str">
        <f t="shared" si="81"/>
        <v>BPSS0537</v>
      </c>
      <c r="C5222" s="1" t="s">
        <v>4173</v>
      </c>
      <c r="D5222" s="1">
        <v>2</v>
      </c>
    </row>
    <row r="5223" spans="1:4" ht="12" customHeight="1">
      <c r="A5223" s="1" t="s">
        <v>5231</v>
      </c>
      <c r="B5223" s="1" t="str">
        <f t="shared" si="81"/>
        <v>BPSS0542</v>
      </c>
      <c r="C5223" s="1" t="s">
        <v>4173</v>
      </c>
      <c r="D5223" s="1">
        <v>6.49</v>
      </c>
    </row>
    <row r="5224" spans="1:4" ht="12" customHeight="1">
      <c r="A5224" s="1" t="s">
        <v>5232</v>
      </c>
      <c r="B5224" s="1" t="str">
        <f t="shared" si="81"/>
        <v>BPSS0549</v>
      </c>
      <c r="C5224" s="1" t="s">
        <v>4173</v>
      </c>
      <c r="D5224" s="1">
        <v>2</v>
      </c>
    </row>
    <row r="5225" spans="1:4" ht="12" customHeight="1">
      <c r="A5225" s="1" t="s">
        <v>5233</v>
      </c>
      <c r="B5225" s="1" t="str">
        <f t="shared" si="81"/>
        <v>BPSS0556</v>
      </c>
      <c r="C5225" s="1" t="s">
        <v>4173</v>
      </c>
      <c r="D5225" s="1">
        <v>2.5</v>
      </c>
    </row>
    <row r="5226" spans="1:4" ht="12" customHeight="1">
      <c r="A5226" s="1" t="s">
        <v>5234</v>
      </c>
      <c r="B5226" s="1" t="str">
        <f t="shared" si="81"/>
        <v>BPSS0561</v>
      </c>
      <c r="C5226" s="1" t="s">
        <v>4173</v>
      </c>
      <c r="D5226" s="1">
        <v>2.5</v>
      </c>
    </row>
    <row r="5227" spans="1:4" ht="12" customHeight="1">
      <c r="A5227" s="1" t="s">
        <v>5235</v>
      </c>
      <c r="B5227" s="1" t="str">
        <f t="shared" si="81"/>
        <v>BPSS0564</v>
      </c>
      <c r="C5227" s="1" t="s">
        <v>4173</v>
      </c>
      <c r="D5227" s="1">
        <v>2.5</v>
      </c>
    </row>
    <row r="5228" spans="1:4" ht="12" customHeight="1">
      <c r="A5228" s="1" t="s">
        <v>5236</v>
      </c>
      <c r="B5228" s="1" t="str">
        <f t="shared" si="81"/>
        <v>BPSS0566</v>
      </c>
      <c r="C5228" s="1" t="s">
        <v>4173</v>
      </c>
      <c r="D5228" s="1">
        <v>2.5</v>
      </c>
    </row>
    <row r="5229" spans="1:4" ht="12" customHeight="1">
      <c r="A5229" s="1" t="s">
        <v>5237</v>
      </c>
      <c r="B5229" s="1" t="str">
        <f t="shared" si="81"/>
        <v>BPSS0571</v>
      </c>
      <c r="C5229" s="1" t="s">
        <v>4173</v>
      </c>
      <c r="D5229" s="1">
        <v>2.5</v>
      </c>
    </row>
    <row r="5230" spans="1:4" ht="12" customHeight="1">
      <c r="A5230" s="1" t="s">
        <v>5238</v>
      </c>
      <c r="B5230" s="1" t="str">
        <f t="shared" si="81"/>
        <v>BPSS0573</v>
      </c>
      <c r="C5230" s="1" t="s">
        <v>4173</v>
      </c>
      <c r="D5230" s="1">
        <v>2</v>
      </c>
    </row>
    <row r="5231" spans="1:4" ht="12" customHeight="1">
      <c r="A5231" s="1" t="s">
        <v>5239</v>
      </c>
      <c r="B5231" s="1" t="str">
        <f t="shared" si="81"/>
        <v>BPSS0582</v>
      </c>
      <c r="C5231" s="1" t="s">
        <v>4173</v>
      </c>
      <c r="D5231" s="1">
        <v>2</v>
      </c>
    </row>
    <row r="5232" spans="1:4" ht="12" customHeight="1">
      <c r="A5232" s="1" t="s">
        <v>5240</v>
      </c>
      <c r="B5232" s="1" t="str">
        <f t="shared" si="81"/>
        <v>BPSS0588</v>
      </c>
      <c r="C5232" s="1" t="s">
        <v>4173</v>
      </c>
      <c r="D5232" s="1">
        <v>2</v>
      </c>
    </row>
    <row r="5233" spans="1:4" ht="12" customHeight="1">
      <c r="A5233" s="1" t="s">
        <v>5241</v>
      </c>
      <c r="B5233" s="1" t="str">
        <f t="shared" si="81"/>
        <v>BPSS0595</v>
      </c>
      <c r="C5233" s="1" t="s">
        <v>4173</v>
      </c>
      <c r="D5233" s="1">
        <v>2</v>
      </c>
    </row>
    <row r="5234" spans="1:4" ht="12" customHeight="1">
      <c r="A5234" s="1" t="s">
        <v>5242</v>
      </c>
      <c r="B5234" s="1" t="str">
        <f t="shared" si="81"/>
        <v>BPSS0598</v>
      </c>
      <c r="C5234" s="1" t="s">
        <v>4173</v>
      </c>
      <c r="D5234" s="1">
        <v>2</v>
      </c>
    </row>
    <row r="5235" spans="1:4" ht="12" customHeight="1">
      <c r="A5235" s="1" t="s">
        <v>5243</v>
      </c>
      <c r="B5235" s="1" t="str">
        <f t="shared" si="81"/>
        <v>BPSS0599</v>
      </c>
      <c r="C5235" s="1" t="s">
        <v>4173</v>
      </c>
      <c r="D5235" s="1">
        <v>2</v>
      </c>
    </row>
    <row r="5236" spans="1:4" ht="12" customHeight="1">
      <c r="A5236" s="1" t="s">
        <v>5244</v>
      </c>
      <c r="B5236" s="1" t="str">
        <f t="shared" si="81"/>
        <v>BPSS0600</v>
      </c>
      <c r="C5236" s="1" t="s">
        <v>4173</v>
      </c>
      <c r="D5236" s="1">
        <v>2.5</v>
      </c>
    </row>
    <row r="5237" spans="1:4" ht="12" customHeight="1">
      <c r="A5237" s="1" t="s">
        <v>5245</v>
      </c>
      <c r="B5237" s="1" t="str">
        <f t="shared" si="81"/>
        <v>BPSS0602</v>
      </c>
      <c r="C5237" s="1" t="s">
        <v>4173</v>
      </c>
      <c r="D5237" s="1">
        <v>2</v>
      </c>
    </row>
    <row r="5238" spans="1:4" ht="12" customHeight="1">
      <c r="A5238" s="1" t="s">
        <v>5246</v>
      </c>
      <c r="B5238" s="1" t="str">
        <f t="shared" si="81"/>
        <v>BPSS0603</v>
      </c>
      <c r="C5238" s="1" t="s">
        <v>4173</v>
      </c>
      <c r="D5238" s="1">
        <v>2</v>
      </c>
    </row>
    <row r="5239" spans="1:4" ht="12" customHeight="1">
      <c r="A5239" s="1" t="s">
        <v>5247</v>
      </c>
      <c r="B5239" s="1" t="str">
        <f t="shared" si="81"/>
        <v>BPSS0604</v>
      </c>
      <c r="C5239" s="1" t="s">
        <v>4173</v>
      </c>
      <c r="D5239" s="1">
        <v>2</v>
      </c>
    </row>
    <row r="5240" spans="1:4" ht="12" customHeight="1">
      <c r="A5240" s="1" t="s">
        <v>5248</v>
      </c>
      <c r="B5240" s="1" t="str">
        <f t="shared" si="81"/>
        <v>BPSS0606</v>
      </c>
      <c r="C5240" s="1" t="s">
        <v>4173</v>
      </c>
      <c r="D5240" s="1">
        <v>6.49</v>
      </c>
    </row>
    <row r="5241" spans="1:4" ht="12" customHeight="1">
      <c r="A5241" s="1" t="s">
        <v>5249</v>
      </c>
      <c r="B5241" s="1" t="str">
        <f t="shared" si="81"/>
        <v>BPSS0614</v>
      </c>
      <c r="C5241" s="1" t="s">
        <v>4173</v>
      </c>
      <c r="D5241" s="1">
        <v>2</v>
      </c>
    </row>
    <row r="5242" spans="1:4" ht="12" customHeight="1">
      <c r="A5242" s="1" t="s">
        <v>5250</v>
      </c>
      <c r="B5242" s="1" t="str">
        <f t="shared" si="81"/>
        <v>BPSS0629</v>
      </c>
      <c r="C5242" s="1" t="s">
        <v>4173</v>
      </c>
      <c r="D5242" s="1">
        <v>2.5</v>
      </c>
    </row>
    <row r="5243" spans="1:4" ht="12" customHeight="1">
      <c r="A5243" s="1" t="s">
        <v>5251</v>
      </c>
      <c r="B5243" s="1" t="str">
        <f t="shared" si="81"/>
        <v>BPSS0636</v>
      </c>
      <c r="C5243" s="1" t="s">
        <v>4173</v>
      </c>
      <c r="D5243" s="1">
        <v>2</v>
      </c>
    </row>
    <row r="5244" spans="1:4" ht="12" customHeight="1">
      <c r="A5244" s="1" t="s">
        <v>5252</v>
      </c>
      <c r="B5244" s="1" t="str">
        <f t="shared" si="81"/>
        <v>BPSS0645</v>
      </c>
      <c r="C5244" s="1" t="s">
        <v>4173</v>
      </c>
      <c r="D5244" s="1">
        <v>2</v>
      </c>
    </row>
    <row r="5245" spans="1:4" ht="12" customHeight="1">
      <c r="A5245" s="1" t="s">
        <v>5253</v>
      </c>
      <c r="B5245" s="1" t="str">
        <f t="shared" si="81"/>
        <v>BPSS0647</v>
      </c>
      <c r="C5245" s="1" t="s">
        <v>4173</v>
      </c>
      <c r="D5245" s="1">
        <v>2</v>
      </c>
    </row>
    <row r="5246" spans="1:4" ht="12" customHeight="1">
      <c r="A5246" s="1" t="s">
        <v>5254</v>
      </c>
      <c r="B5246" s="1" t="str">
        <f t="shared" si="81"/>
        <v>BPSS0649</v>
      </c>
      <c r="C5246" s="1" t="s">
        <v>4173</v>
      </c>
      <c r="D5246" s="1">
        <v>2</v>
      </c>
    </row>
    <row r="5247" spans="1:4" ht="12" customHeight="1">
      <c r="A5247" s="1" t="s">
        <v>5255</v>
      </c>
      <c r="B5247" s="1" t="str">
        <f t="shared" si="81"/>
        <v>BPSS0651</v>
      </c>
      <c r="C5247" s="1" t="s">
        <v>4173</v>
      </c>
      <c r="D5247" s="1">
        <v>2</v>
      </c>
    </row>
    <row r="5248" spans="1:4" ht="12" customHeight="1">
      <c r="A5248" s="1" t="s">
        <v>5256</v>
      </c>
      <c r="B5248" s="1" t="str">
        <f t="shared" si="81"/>
        <v>BPSS0654</v>
      </c>
      <c r="C5248" s="1" t="s">
        <v>4173</v>
      </c>
      <c r="D5248" s="1">
        <v>2</v>
      </c>
    </row>
    <row r="5249" spans="1:4" ht="12" customHeight="1">
      <c r="A5249" s="1" t="s">
        <v>5257</v>
      </c>
      <c r="B5249" s="1" t="str">
        <f t="shared" si="81"/>
        <v>BPSS0656</v>
      </c>
      <c r="C5249" s="1" t="s">
        <v>4173</v>
      </c>
      <c r="D5249" s="1">
        <v>2</v>
      </c>
    </row>
    <row r="5250" spans="1:4" ht="12" customHeight="1">
      <c r="A5250" s="1" t="s">
        <v>5258</v>
      </c>
      <c r="B5250" s="1" t="str">
        <f t="shared" ref="B5250:B5313" si="82">IF(ISNUMBER(SEARCH(" ",LEFT(A5250,9)))=TRUE,LEFT(A5250,8),LEFT(A5250,9))</f>
        <v>BPSS0659</v>
      </c>
      <c r="C5250" s="1" t="s">
        <v>4173</v>
      </c>
      <c r="D5250" s="1">
        <v>2.5</v>
      </c>
    </row>
    <row r="5251" spans="1:4" ht="12" customHeight="1">
      <c r="A5251" s="1" t="s">
        <v>5259</v>
      </c>
      <c r="B5251" s="1" t="str">
        <f t="shared" si="82"/>
        <v>BPSS0663</v>
      </c>
      <c r="C5251" s="1" t="s">
        <v>4173</v>
      </c>
      <c r="D5251" s="1">
        <v>2.5</v>
      </c>
    </row>
    <row r="5252" spans="1:4" ht="12" customHeight="1">
      <c r="A5252" s="1" t="s">
        <v>5260</v>
      </c>
      <c r="B5252" s="1" t="str">
        <f t="shared" si="82"/>
        <v>BPSS0668</v>
      </c>
      <c r="C5252" s="1" t="s">
        <v>4173</v>
      </c>
      <c r="D5252" s="1">
        <v>2</v>
      </c>
    </row>
    <row r="5253" spans="1:4" ht="12" customHeight="1">
      <c r="A5253" s="1" t="s">
        <v>5261</v>
      </c>
      <c r="B5253" s="1" t="str">
        <f t="shared" si="82"/>
        <v>BPSS0676</v>
      </c>
      <c r="C5253" s="1" t="s">
        <v>4173</v>
      </c>
      <c r="D5253" s="1">
        <v>2</v>
      </c>
    </row>
    <row r="5254" spans="1:4" ht="12" customHeight="1">
      <c r="A5254" s="1" t="s">
        <v>5262</v>
      </c>
      <c r="B5254" s="1" t="str">
        <f t="shared" si="82"/>
        <v>BPSS0682</v>
      </c>
      <c r="C5254" s="1" t="s">
        <v>4173</v>
      </c>
      <c r="D5254" s="1">
        <v>2</v>
      </c>
    </row>
    <row r="5255" spans="1:4" ht="12" customHeight="1">
      <c r="A5255" s="1" t="s">
        <v>5263</v>
      </c>
      <c r="B5255" s="1" t="str">
        <f t="shared" si="82"/>
        <v>BPSS0683</v>
      </c>
      <c r="C5255" s="1" t="s">
        <v>4173</v>
      </c>
      <c r="D5255" s="1">
        <v>2</v>
      </c>
    </row>
    <row r="5256" spans="1:4" ht="12" customHeight="1">
      <c r="A5256" s="1" t="s">
        <v>5264</v>
      </c>
      <c r="B5256" s="1" t="str">
        <f t="shared" si="82"/>
        <v>BPSS0685</v>
      </c>
      <c r="C5256" s="1" t="s">
        <v>4173</v>
      </c>
      <c r="D5256" s="1">
        <v>2</v>
      </c>
    </row>
    <row r="5257" spans="1:4" ht="12" customHeight="1">
      <c r="A5257" s="1" t="s">
        <v>5265</v>
      </c>
      <c r="B5257" s="1" t="str">
        <f t="shared" si="82"/>
        <v>BPSS0686a</v>
      </c>
      <c r="C5257" s="1" t="s">
        <v>4173</v>
      </c>
      <c r="D5257" s="1">
        <v>2</v>
      </c>
    </row>
    <row r="5258" spans="1:4" ht="12" customHeight="1">
      <c r="A5258" s="1" t="s">
        <v>5266</v>
      </c>
      <c r="B5258" s="1" t="str">
        <f t="shared" si="82"/>
        <v>BPSS0689</v>
      </c>
      <c r="C5258" s="1" t="s">
        <v>4173</v>
      </c>
      <c r="D5258" s="1">
        <v>2</v>
      </c>
    </row>
    <row r="5259" spans="1:4" ht="12" customHeight="1">
      <c r="A5259" s="1" t="s">
        <v>5267</v>
      </c>
      <c r="B5259" s="1" t="str">
        <f t="shared" si="82"/>
        <v>BPSS0690</v>
      </c>
      <c r="C5259" s="1" t="s">
        <v>4173</v>
      </c>
      <c r="D5259" s="1">
        <v>4.99</v>
      </c>
    </row>
    <row r="5260" spans="1:4" ht="12" customHeight="1">
      <c r="A5260" s="1" t="s">
        <v>5268</v>
      </c>
      <c r="B5260" s="1" t="str">
        <f t="shared" si="82"/>
        <v>BPSS0700</v>
      </c>
      <c r="C5260" s="1" t="s">
        <v>4173</v>
      </c>
      <c r="D5260" s="1">
        <v>2</v>
      </c>
    </row>
    <row r="5261" spans="1:4" ht="12" customHeight="1">
      <c r="A5261" s="1" t="s">
        <v>5269</v>
      </c>
      <c r="B5261" s="1" t="str">
        <f t="shared" si="82"/>
        <v>BPSS0707</v>
      </c>
      <c r="C5261" s="1" t="s">
        <v>4173</v>
      </c>
      <c r="D5261" s="1">
        <v>2</v>
      </c>
    </row>
    <row r="5262" spans="1:4" ht="12" customHeight="1">
      <c r="A5262" s="1" t="s">
        <v>5270</v>
      </c>
      <c r="B5262" s="1" t="str">
        <f t="shared" si="82"/>
        <v>BPSS0713</v>
      </c>
      <c r="C5262" s="1" t="s">
        <v>4173</v>
      </c>
      <c r="D5262" s="1">
        <v>2</v>
      </c>
    </row>
    <row r="5263" spans="1:4" ht="12" customHeight="1">
      <c r="A5263" s="1" t="s">
        <v>5271</v>
      </c>
      <c r="B5263" s="1" t="str">
        <f t="shared" si="82"/>
        <v>BPSS0715</v>
      </c>
      <c r="C5263" s="1" t="s">
        <v>4173</v>
      </c>
      <c r="D5263" s="1">
        <v>2.5</v>
      </c>
    </row>
    <row r="5264" spans="1:4" ht="12" customHeight="1">
      <c r="A5264" s="1" t="s">
        <v>5272</v>
      </c>
      <c r="B5264" s="1" t="str">
        <f t="shared" si="82"/>
        <v>BPSS0719</v>
      </c>
      <c r="C5264" s="1" t="s">
        <v>4173</v>
      </c>
      <c r="D5264" s="1">
        <v>2</v>
      </c>
    </row>
    <row r="5265" spans="1:4" ht="12" customHeight="1">
      <c r="A5265" s="1" t="s">
        <v>5273</v>
      </c>
      <c r="B5265" s="1" t="str">
        <f t="shared" si="82"/>
        <v>BPSS0724</v>
      </c>
      <c r="C5265" s="1" t="s">
        <v>4173</v>
      </c>
      <c r="D5265" s="1">
        <v>2</v>
      </c>
    </row>
    <row r="5266" spans="1:4" ht="12" customHeight="1">
      <c r="A5266" s="1" t="s">
        <v>5274</v>
      </c>
      <c r="B5266" s="1" t="str">
        <f t="shared" si="82"/>
        <v>BPSS0725</v>
      </c>
      <c r="C5266" s="1" t="s">
        <v>4173</v>
      </c>
      <c r="D5266" s="1">
        <v>4.99</v>
      </c>
    </row>
    <row r="5267" spans="1:4" ht="12" customHeight="1">
      <c r="A5267" s="1" t="s">
        <v>5275</v>
      </c>
      <c r="B5267" s="1" t="str">
        <f t="shared" si="82"/>
        <v>BPSS0732</v>
      </c>
      <c r="C5267" s="1" t="s">
        <v>4173</v>
      </c>
      <c r="D5267" s="1">
        <v>2.5</v>
      </c>
    </row>
    <row r="5268" spans="1:4" ht="12" customHeight="1">
      <c r="A5268" s="1" t="s">
        <v>5276</v>
      </c>
      <c r="B5268" s="1" t="str">
        <f t="shared" si="82"/>
        <v>BPSS0737</v>
      </c>
      <c r="C5268" s="1" t="s">
        <v>4173</v>
      </c>
      <c r="D5268" s="1">
        <v>2</v>
      </c>
    </row>
    <row r="5269" spans="1:4" ht="12" customHeight="1">
      <c r="A5269" s="1" t="s">
        <v>5277</v>
      </c>
      <c r="B5269" s="1" t="str">
        <f t="shared" si="82"/>
        <v>BPSS0738A</v>
      </c>
      <c r="C5269" s="1" t="s">
        <v>4173</v>
      </c>
      <c r="D5269" s="1">
        <v>2</v>
      </c>
    </row>
    <row r="5270" spans="1:4" ht="12" customHeight="1">
      <c r="A5270" s="1" t="s">
        <v>5278</v>
      </c>
      <c r="B5270" s="1" t="str">
        <f t="shared" si="82"/>
        <v>BPSS0739</v>
      </c>
      <c r="C5270" s="1" t="s">
        <v>4173</v>
      </c>
      <c r="D5270" s="1">
        <v>2</v>
      </c>
    </row>
    <row r="5271" spans="1:4" ht="12" customHeight="1">
      <c r="A5271" s="1" t="s">
        <v>5279</v>
      </c>
      <c r="B5271" s="1" t="str">
        <f t="shared" si="82"/>
        <v>BPSS0740</v>
      </c>
      <c r="C5271" s="1" t="s">
        <v>4173</v>
      </c>
      <c r="D5271" s="1">
        <v>2</v>
      </c>
    </row>
    <row r="5272" spans="1:4" ht="12" customHeight="1">
      <c r="A5272" s="1" t="s">
        <v>5280</v>
      </c>
      <c r="B5272" s="1" t="str">
        <f t="shared" si="82"/>
        <v>BPSS0746</v>
      </c>
      <c r="C5272" s="1" t="s">
        <v>4173</v>
      </c>
      <c r="D5272" s="1">
        <v>2.5</v>
      </c>
    </row>
    <row r="5273" spans="1:4" ht="12" customHeight="1">
      <c r="A5273" s="1" t="s">
        <v>5281</v>
      </c>
      <c r="B5273" s="1" t="str">
        <f t="shared" si="82"/>
        <v>BPSS0752</v>
      </c>
      <c r="C5273" s="1" t="s">
        <v>4173</v>
      </c>
      <c r="D5273" s="1">
        <v>2.5</v>
      </c>
    </row>
    <row r="5274" spans="1:4" ht="12" customHeight="1">
      <c r="A5274" s="1" t="s">
        <v>5282</v>
      </c>
      <c r="B5274" s="1" t="str">
        <f t="shared" si="82"/>
        <v>BPSS0756</v>
      </c>
      <c r="C5274" s="1" t="s">
        <v>4173</v>
      </c>
      <c r="D5274" s="1">
        <v>2.5</v>
      </c>
    </row>
    <row r="5275" spans="1:4" ht="12" customHeight="1">
      <c r="A5275" s="1" t="s">
        <v>5283</v>
      </c>
      <c r="B5275" s="1" t="str">
        <f t="shared" si="82"/>
        <v>BPSS0758</v>
      </c>
      <c r="C5275" s="1" t="s">
        <v>4173</v>
      </c>
      <c r="D5275" s="1">
        <v>2</v>
      </c>
    </row>
    <row r="5276" spans="1:4" ht="12" customHeight="1">
      <c r="A5276" s="1" t="s">
        <v>5284</v>
      </c>
      <c r="B5276" s="1" t="str">
        <f t="shared" si="82"/>
        <v>BPSS0767</v>
      </c>
      <c r="C5276" s="1" t="s">
        <v>4173</v>
      </c>
      <c r="D5276" s="1">
        <v>2</v>
      </c>
    </row>
    <row r="5277" spans="1:4" ht="12" customHeight="1">
      <c r="A5277" s="1" t="s">
        <v>5285</v>
      </c>
      <c r="B5277" s="1" t="str">
        <f t="shared" si="82"/>
        <v>BPSS0768</v>
      </c>
      <c r="C5277" s="1" t="s">
        <v>4173</v>
      </c>
      <c r="D5277" s="1">
        <v>2</v>
      </c>
    </row>
    <row r="5278" spans="1:4" ht="12" customHeight="1">
      <c r="A5278" s="1" t="s">
        <v>5286</v>
      </c>
      <c r="B5278" s="1" t="str">
        <f t="shared" si="82"/>
        <v>BPSS0769</v>
      </c>
      <c r="C5278" s="1" t="s">
        <v>4173</v>
      </c>
      <c r="D5278" s="1">
        <v>2.5</v>
      </c>
    </row>
    <row r="5279" spans="1:4" ht="12" customHeight="1">
      <c r="A5279" s="1" t="s">
        <v>5287</v>
      </c>
      <c r="B5279" s="1" t="str">
        <f t="shared" si="82"/>
        <v>BPSS0769A</v>
      </c>
      <c r="C5279" s="1" t="s">
        <v>4173</v>
      </c>
      <c r="D5279" s="1">
        <v>2</v>
      </c>
    </row>
    <row r="5280" spans="1:4" ht="12" customHeight="1">
      <c r="A5280" s="1" t="s">
        <v>5288</v>
      </c>
      <c r="B5280" s="1" t="str">
        <f t="shared" si="82"/>
        <v>BPSS0771</v>
      </c>
      <c r="C5280" s="1" t="s">
        <v>4173</v>
      </c>
      <c r="D5280" s="1">
        <v>2</v>
      </c>
    </row>
    <row r="5281" spans="1:4" ht="12" customHeight="1">
      <c r="A5281" s="1" t="s">
        <v>5289</v>
      </c>
      <c r="B5281" s="1" t="str">
        <f t="shared" si="82"/>
        <v>BPSS0772</v>
      </c>
      <c r="C5281" s="1" t="s">
        <v>4173</v>
      </c>
      <c r="D5281" s="1">
        <v>2</v>
      </c>
    </row>
    <row r="5282" spans="1:4" ht="12" customHeight="1">
      <c r="A5282" s="1" t="s">
        <v>5290</v>
      </c>
      <c r="B5282" s="1" t="str">
        <f t="shared" si="82"/>
        <v>BPSS0776</v>
      </c>
      <c r="C5282" s="1" t="s">
        <v>4173</v>
      </c>
      <c r="D5282" s="1">
        <v>2</v>
      </c>
    </row>
    <row r="5283" spans="1:4" ht="12" customHeight="1">
      <c r="A5283" s="1" t="s">
        <v>5291</v>
      </c>
      <c r="B5283" s="1" t="str">
        <f t="shared" si="82"/>
        <v>BPSS0777</v>
      </c>
      <c r="C5283" s="1" t="s">
        <v>4173</v>
      </c>
      <c r="D5283" s="1">
        <v>2</v>
      </c>
    </row>
    <row r="5284" spans="1:4" ht="12" customHeight="1">
      <c r="A5284" s="1" t="s">
        <v>5292</v>
      </c>
      <c r="B5284" s="1" t="str">
        <f t="shared" si="82"/>
        <v>BPSS0778</v>
      </c>
      <c r="C5284" s="1" t="s">
        <v>4173</v>
      </c>
      <c r="D5284" s="1">
        <v>2</v>
      </c>
    </row>
    <row r="5285" spans="1:4" ht="12" customHeight="1">
      <c r="A5285" s="1" t="s">
        <v>5293</v>
      </c>
      <c r="B5285" s="1" t="str">
        <f t="shared" si="82"/>
        <v>BPSS0780</v>
      </c>
      <c r="C5285" s="1" t="s">
        <v>4173</v>
      </c>
      <c r="D5285" s="1">
        <v>4.99</v>
      </c>
    </row>
    <row r="5286" spans="1:4" ht="12" customHeight="1">
      <c r="A5286" s="1" t="s">
        <v>5294</v>
      </c>
      <c r="B5286" s="1" t="str">
        <f t="shared" si="82"/>
        <v>BPSS0784</v>
      </c>
      <c r="C5286" s="1" t="s">
        <v>4173</v>
      </c>
      <c r="D5286" s="1">
        <v>2.5</v>
      </c>
    </row>
    <row r="5287" spans="1:4" ht="12" customHeight="1">
      <c r="A5287" s="1" t="s">
        <v>5295</v>
      </c>
      <c r="B5287" s="1" t="str">
        <f t="shared" si="82"/>
        <v>BPSS0789</v>
      </c>
      <c r="C5287" s="1" t="s">
        <v>4173</v>
      </c>
      <c r="D5287" s="1">
        <v>2</v>
      </c>
    </row>
    <row r="5288" spans="1:4" ht="12" customHeight="1">
      <c r="A5288" s="1" t="s">
        <v>5296</v>
      </c>
      <c r="B5288" s="1" t="str">
        <f t="shared" si="82"/>
        <v>BPSS0795</v>
      </c>
      <c r="C5288" s="1" t="s">
        <v>4173</v>
      </c>
      <c r="D5288" s="1">
        <v>2</v>
      </c>
    </row>
    <row r="5289" spans="1:4" ht="12" customHeight="1">
      <c r="A5289" s="1" t="s">
        <v>5297</v>
      </c>
      <c r="B5289" s="1" t="str">
        <f t="shared" si="82"/>
        <v>BPSS0796</v>
      </c>
      <c r="C5289" s="1" t="s">
        <v>4173</v>
      </c>
      <c r="D5289" s="1">
        <v>4.12</v>
      </c>
    </row>
    <row r="5290" spans="1:4" ht="12" customHeight="1">
      <c r="A5290" s="1" t="s">
        <v>5298</v>
      </c>
      <c r="B5290" s="1" t="str">
        <f t="shared" si="82"/>
        <v>BPSS0796A</v>
      </c>
      <c r="C5290" s="1" t="s">
        <v>4173</v>
      </c>
      <c r="D5290" s="1">
        <v>2</v>
      </c>
    </row>
    <row r="5291" spans="1:4" ht="12" customHeight="1">
      <c r="A5291" s="1" t="s">
        <v>5299</v>
      </c>
      <c r="B5291" s="1" t="str">
        <f t="shared" si="82"/>
        <v>BPSS0798</v>
      </c>
      <c r="C5291" s="1" t="s">
        <v>4173</v>
      </c>
      <c r="D5291" s="1">
        <v>2</v>
      </c>
    </row>
    <row r="5292" spans="1:4" ht="12" customHeight="1">
      <c r="A5292" s="1" t="s">
        <v>5300</v>
      </c>
      <c r="B5292" s="1" t="str">
        <f t="shared" si="82"/>
        <v>BPSS0799</v>
      </c>
      <c r="C5292" s="1" t="s">
        <v>4173</v>
      </c>
      <c r="D5292" s="1">
        <v>2</v>
      </c>
    </row>
    <row r="5293" spans="1:4" ht="12" customHeight="1">
      <c r="A5293" s="1" t="s">
        <v>5301</v>
      </c>
      <c r="B5293" s="1" t="str">
        <f t="shared" si="82"/>
        <v>BPSS0801</v>
      </c>
      <c r="C5293" s="1" t="s">
        <v>4173</v>
      </c>
      <c r="D5293" s="1">
        <v>2</v>
      </c>
    </row>
    <row r="5294" spans="1:4" ht="12" customHeight="1">
      <c r="A5294" s="1" t="s">
        <v>5302</v>
      </c>
      <c r="B5294" s="1" t="str">
        <f t="shared" si="82"/>
        <v>BPSS0809</v>
      </c>
      <c r="C5294" s="1" t="s">
        <v>4173</v>
      </c>
      <c r="D5294" s="1">
        <v>2</v>
      </c>
    </row>
    <row r="5295" spans="1:4" ht="12" customHeight="1">
      <c r="A5295" s="1" t="s">
        <v>5303</v>
      </c>
      <c r="B5295" s="1" t="str">
        <f t="shared" si="82"/>
        <v>BPSS0812A</v>
      </c>
      <c r="C5295" s="1" t="s">
        <v>4173</v>
      </c>
      <c r="D5295" s="1">
        <v>2.5</v>
      </c>
    </row>
    <row r="5296" spans="1:4" ht="12" customHeight="1">
      <c r="A5296" s="1" t="s">
        <v>5304</v>
      </c>
      <c r="B5296" s="1" t="str">
        <f t="shared" si="82"/>
        <v>BPSS0815</v>
      </c>
      <c r="C5296" s="1" t="s">
        <v>4173</v>
      </c>
      <c r="D5296" s="1">
        <v>2</v>
      </c>
    </row>
    <row r="5297" spans="1:4" ht="12" customHeight="1">
      <c r="A5297" s="1" t="s">
        <v>5305</v>
      </c>
      <c r="B5297" s="1" t="str">
        <f t="shared" si="82"/>
        <v>BPSS0816</v>
      </c>
      <c r="C5297" s="1" t="s">
        <v>4173</v>
      </c>
      <c r="D5297" s="1">
        <v>4.97</v>
      </c>
    </row>
    <row r="5298" spans="1:4" ht="12" customHeight="1">
      <c r="A5298" s="1" t="s">
        <v>5306</v>
      </c>
      <c r="B5298" s="1" t="str">
        <f t="shared" si="82"/>
        <v>BPSS0817</v>
      </c>
      <c r="C5298" s="1" t="s">
        <v>4173</v>
      </c>
      <c r="D5298" s="1">
        <v>4.72</v>
      </c>
    </row>
    <row r="5299" spans="1:4" ht="12" customHeight="1">
      <c r="A5299" s="1" t="s">
        <v>5307</v>
      </c>
      <c r="B5299" s="1" t="str">
        <f t="shared" si="82"/>
        <v>BPSS0818</v>
      </c>
      <c r="C5299" s="1" t="s">
        <v>4173</v>
      </c>
      <c r="D5299" s="1">
        <v>2</v>
      </c>
    </row>
    <row r="5300" spans="1:4" ht="12" customHeight="1">
      <c r="A5300" s="1" t="s">
        <v>5308</v>
      </c>
      <c r="B5300" s="1" t="str">
        <f t="shared" si="82"/>
        <v>BPSS0819</v>
      </c>
      <c r="C5300" s="1" t="s">
        <v>4173</v>
      </c>
      <c r="D5300" s="1">
        <v>2</v>
      </c>
    </row>
    <row r="5301" spans="1:4" ht="12" customHeight="1">
      <c r="A5301" s="1" t="s">
        <v>5309</v>
      </c>
      <c r="B5301" s="1" t="str">
        <f t="shared" si="82"/>
        <v>BPSS0823</v>
      </c>
      <c r="C5301" s="1" t="s">
        <v>4173</v>
      </c>
      <c r="D5301" s="1">
        <v>2</v>
      </c>
    </row>
    <row r="5302" spans="1:4" ht="12" customHeight="1">
      <c r="A5302" s="1" t="s">
        <v>5310</v>
      </c>
      <c r="B5302" s="1" t="str">
        <f t="shared" si="82"/>
        <v>BPSS0828</v>
      </c>
      <c r="C5302" s="1" t="s">
        <v>4173</v>
      </c>
      <c r="D5302" s="1">
        <v>2.5</v>
      </c>
    </row>
    <row r="5303" spans="1:4" ht="12" customHeight="1">
      <c r="A5303" s="1" t="s">
        <v>5311</v>
      </c>
      <c r="B5303" s="1" t="str">
        <f t="shared" si="82"/>
        <v>BPSS0832</v>
      </c>
      <c r="C5303" s="1" t="s">
        <v>4173</v>
      </c>
      <c r="D5303" s="1">
        <v>2</v>
      </c>
    </row>
    <row r="5304" spans="1:4" ht="12" customHeight="1">
      <c r="A5304" s="1" t="s">
        <v>5312</v>
      </c>
      <c r="B5304" s="1" t="str">
        <f t="shared" si="82"/>
        <v>BPSS0833</v>
      </c>
      <c r="C5304" s="1" t="s">
        <v>4173</v>
      </c>
      <c r="D5304" s="1">
        <v>2</v>
      </c>
    </row>
    <row r="5305" spans="1:4" ht="12" customHeight="1">
      <c r="A5305" s="1" t="s">
        <v>5313</v>
      </c>
      <c r="B5305" s="1" t="str">
        <f t="shared" si="82"/>
        <v>BPSS0834</v>
      </c>
      <c r="C5305" s="1" t="s">
        <v>4173</v>
      </c>
      <c r="D5305" s="1">
        <v>2</v>
      </c>
    </row>
    <row r="5306" spans="1:4" ht="12" customHeight="1">
      <c r="A5306" s="1" t="s">
        <v>5314</v>
      </c>
      <c r="B5306" s="1" t="str">
        <f t="shared" si="82"/>
        <v>BPSS0837</v>
      </c>
      <c r="C5306" s="1" t="s">
        <v>4173</v>
      </c>
      <c r="D5306" s="1">
        <v>2</v>
      </c>
    </row>
    <row r="5307" spans="1:4" ht="12" customHeight="1">
      <c r="A5307" s="1" t="s">
        <v>5315</v>
      </c>
      <c r="B5307" s="1" t="str">
        <f t="shared" si="82"/>
        <v>BPSS0838</v>
      </c>
      <c r="C5307" s="1" t="s">
        <v>4173</v>
      </c>
      <c r="D5307" s="1">
        <v>4.9000000000000004</v>
      </c>
    </row>
    <row r="5308" spans="1:4" ht="12" customHeight="1">
      <c r="A5308" s="1" t="s">
        <v>5316</v>
      </c>
      <c r="B5308" s="1" t="str">
        <f t="shared" si="82"/>
        <v>BPSS0839</v>
      </c>
      <c r="C5308" s="1" t="s">
        <v>4173</v>
      </c>
      <c r="D5308" s="1">
        <v>2</v>
      </c>
    </row>
    <row r="5309" spans="1:4" ht="12" customHeight="1">
      <c r="A5309" s="1" t="s">
        <v>5317</v>
      </c>
      <c r="B5309" s="1" t="str">
        <f t="shared" si="82"/>
        <v>BPSS0845a</v>
      </c>
      <c r="C5309" s="1" t="s">
        <v>4173</v>
      </c>
      <c r="D5309" s="1">
        <v>2</v>
      </c>
    </row>
    <row r="5310" spans="1:4" ht="12" customHeight="1">
      <c r="A5310" s="1" t="s">
        <v>5318</v>
      </c>
      <c r="B5310" s="1" t="str">
        <f t="shared" si="82"/>
        <v>BPSS0846</v>
      </c>
      <c r="C5310" s="1" t="s">
        <v>4173</v>
      </c>
      <c r="D5310" s="1">
        <v>2</v>
      </c>
    </row>
    <row r="5311" spans="1:4" ht="12" customHeight="1">
      <c r="A5311" s="1" t="s">
        <v>5319</v>
      </c>
      <c r="B5311" s="1" t="str">
        <f t="shared" si="82"/>
        <v>BPSS0852</v>
      </c>
      <c r="C5311" s="1" t="s">
        <v>4173</v>
      </c>
      <c r="D5311" s="1">
        <v>2</v>
      </c>
    </row>
    <row r="5312" spans="1:4" ht="12" customHeight="1">
      <c r="A5312" s="1" t="s">
        <v>5320</v>
      </c>
      <c r="B5312" s="1" t="str">
        <f t="shared" si="82"/>
        <v>BPSS0854</v>
      </c>
      <c r="C5312" s="1" t="s">
        <v>4173</v>
      </c>
      <c r="D5312" s="1">
        <v>2.5</v>
      </c>
    </row>
    <row r="5313" spans="1:4" ht="12" customHeight="1">
      <c r="A5313" s="1" t="s">
        <v>5321</v>
      </c>
      <c r="B5313" s="1" t="str">
        <f t="shared" si="82"/>
        <v>BPSS0862</v>
      </c>
      <c r="C5313" s="1" t="s">
        <v>4173</v>
      </c>
      <c r="D5313" s="1">
        <v>2</v>
      </c>
    </row>
    <row r="5314" spans="1:4" ht="12" customHeight="1">
      <c r="A5314" s="1" t="s">
        <v>5322</v>
      </c>
      <c r="B5314" s="1" t="str">
        <f t="shared" ref="B5314:B5377" si="83">IF(ISNUMBER(SEARCH(" ",LEFT(A5314,9)))=TRUE,LEFT(A5314,8),LEFT(A5314,9))</f>
        <v>BPSS0866</v>
      </c>
      <c r="C5314" s="1" t="s">
        <v>4173</v>
      </c>
      <c r="D5314" s="1">
        <v>6.49</v>
      </c>
    </row>
    <row r="5315" spans="1:4" ht="12" customHeight="1">
      <c r="A5315" s="1" t="s">
        <v>5323</v>
      </c>
      <c r="B5315" s="1" t="str">
        <f t="shared" si="83"/>
        <v>BPSS0871</v>
      </c>
      <c r="C5315" s="1" t="s">
        <v>4173</v>
      </c>
      <c r="D5315" s="1">
        <v>2.5</v>
      </c>
    </row>
    <row r="5316" spans="1:4" ht="12" customHeight="1">
      <c r="A5316" s="1" t="s">
        <v>5324</v>
      </c>
      <c r="B5316" s="1" t="str">
        <f t="shared" si="83"/>
        <v>BPSS0874</v>
      </c>
      <c r="C5316" s="1" t="s">
        <v>4173</v>
      </c>
      <c r="D5316" s="1">
        <v>2</v>
      </c>
    </row>
    <row r="5317" spans="1:4" ht="12" customHeight="1">
      <c r="A5317" s="1" t="s">
        <v>5325</v>
      </c>
      <c r="B5317" s="1" t="str">
        <f t="shared" si="83"/>
        <v>BPSS0878</v>
      </c>
      <c r="C5317" s="1" t="s">
        <v>4173</v>
      </c>
      <c r="D5317" s="1">
        <v>2</v>
      </c>
    </row>
    <row r="5318" spans="1:4" ht="12" customHeight="1">
      <c r="A5318" s="1" t="s">
        <v>5326</v>
      </c>
      <c r="B5318" s="1" t="str">
        <f t="shared" si="83"/>
        <v>BPSS0881</v>
      </c>
      <c r="C5318" s="1" t="s">
        <v>4173</v>
      </c>
      <c r="D5318" s="1">
        <v>2.5</v>
      </c>
    </row>
    <row r="5319" spans="1:4" ht="12" customHeight="1">
      <c r="A5319" s="1" t="s">
        <v>5327</v>
      </c>
      <c r="B5319" s="1" t="str">
        <f t="shared" si="83"/>
        <v>BPSS0882</v>
      </c>
      <c r="C5319" s="1" t="s">
        <v>4173</v>
      </c>
      <c r="D5319" s="1">
        <v>2</v>
      </c>
    </row>
    <row r="5320" spans="1:4" ht="12" customHeight="1">
      <c r="A5320" s="1" t="s">
        <v>5328</v>
      </c>
      <c r="B5320" s="1" t="str">
        <f t="shared" si="83"/>
        <v>BPSS0885</v>
      </c>
      <c r="C5320" s="1" t="s">
        <v>4173</v>
      </c>
      <c r="D5320" s="1">
        <v>2</v>
      </c>
    </row>
    <row r="5321" spans="1:4" ht="12" customHeight="1">
      <c r="A5321" s="1" t="s">
        <v>5329</v>
      </c>
      <c r="B5321" s="1" t="str">
        <f t="shared" si="83"/>
        <v>BPSS0886</v>
      </c>
      <c r="C5321" s="1" t="s">
        <v>4173</v>
      </c>
      <c r="D5321" s="1">
        <v>2</v>
      </c>
    </row>
    <row r="5322" spans="1:4" ht="12" customHeight="1">
      <c r="A5322" s="1" t="s">
        <v>5330</v>
      </c>
      <c r="B5322" s="1" t="str">
        <f t="shared" si="83"/>
        <v>BPSS0890</v>
      </c>
      <c r="C5322" s="1" t="s">
        <v>4173</v>
      </c>
      <c r="D5322" s="1">
        <v>2</v>
      </c>
    </row>
    <row r="5323" spans="1:4" ht="12" customHeight="1">
      <c r="A5323" s="1" t="s">
        <v>5331</v>
      </c>
      <c r="B5323" s="1" t="str">
        <f t="shared" si="83"/>
        <v>BPSS0891</v>
      </c>
      <c r="C5323" s="1" t="s">
        <v>4173</v>
      </c>
      <c r="D5323" s="1">
        <v>2</v>
      </c>
    </row>
    <row r="5324" spans="1:4" ht="12" customHeight="1">
      <c r="A5324" s="1" t="s">
        <v>5332</v>
      </c>
      <c r="B5324" s="1" t="str">
        <f t="shared" si="83"/>
        <v>BPSS0895</v>
      </c>
      <c r="C5324" s="1" t="s">
        <v>4173</v>
      </c>
      <c r="D5324" s="1">
        <v>2</v>
      </c>
    </row>
    <row r="5325" spans="1:4" ht="12" customHeight="1">
      <c r="A5325" s="1" t="s">
        <v>5333</v>
      </c>
      <c r="B5325" s="1" t="str">
        <f t="shared" si="83"/>
        <v>BPSS0899</v>
      </c>
      <c r="C5325" s="1" t="s">
        <v>4173</v>
      </c>
      <c r="D5325" s="1">
        <v>2</v>
      </c>
    </row>
    <row r="5326" spans="1:4" ht="12" customHeight="1">
      <c r="A5326" s="1" t="s">
        <v>5334</v>
      </c>
      <c r="B5326" s="1" t="str">
        <f t="shared" si="83"/>
        <v>BPSS0914</v>
      </c>
      <c r="C5326" s="1" t="s">
        <v>4173</v>
      </c>
      <c r="D5326" s="1">
        <v>2</v>
      </c>
    </row>
    <row r="5327" spans="1:4" ht="12" customHeight="1">
      <c r="A5327" s="1" t="s">
        <v>5335</v>
      </c>
      <c r="B5327" s="1" t="str">
        <f t="shared" si="83"/>
        <v>BPSS0923</v>
      </c>
      <c r="C5327" s="1" t="s">
        <v>4173</v>
      </c>
      <c r="D5327" s="1">
        <v>2</v>
      </c>
    </row>
    <row r="5328" spans="1:4" ht="12" customHeight="1">
      <c r="A5328" s="1" t="s">
        <v>5336</v>
      </c>
      <c r="B5328" s="1" t="str">
        <f t="shared" si="83"/>
        <v>BPSS0928</v>
      </c>
      <c r="C5328" s="1" t="s">
        <v>4173</v>
      </c>
      <c r="D5328" s="1">
        <v>2.5</v>
      </c>
    </row>
    <row r="5329" spans="1:4" ht="12" customHeight="1">
      <c r="A5329" s="1" t="s">
        <v>5337</v>
      </c>
      <c r="B5329" s="1" t="str">
        <f t="shared" si="83"/>
        <v>BPSS0930</v>
      </c>
      <c r="C5329" s="1" t="s">
        <v>4173</v>
      </c>
      <c r="D5329" s="1">
        <v>2</v>
      </c>
    </row>
    <row r="5330" spans="1:4" ht="12" customHeight="1">
      <c r="A5330" s="1" t="s">
        <v>5338</v>
      </c>
      <c r="B5330" s="1" t="str">
        <f t="shared" si="83"/>
        <v>BPSS0941</v>
      </c>
      <c r="C5330" s="1" t="s">
        <v>4173</v>
      </c>
      <c r="D5330" s="1">
        <v>2.5</v>
      </c>
    </row>
    <row r="5331" spans="1:4" ht="12" customHeight="1">
      <c r="A5331" s="1" t="s">
        <v>5339</v>
      </c>
      <c r="B5331" s="1" t="str">
        <f t="shared" si="83"/>
        <v>BPSS0949</v>
      </c>
      <c r="C5331" s="1" t="s">
        <v>4173</v>
      </c>
      <c r="D5331" s="1">
        <v>2.5</v>
      </c>
    </row>
    <row r="5332" spans="1:4" ht="12" customHeight="1">
      <c r="A5332" s="1" t="s">
        <v>5340</v>
      </c>
      <c r="B5332" s="1" t="str">
        <f t="shared" si="83"/>
        <v>BPSS0957</v>
      </c>
      <c r="C5332" s="1" t="s">
        <v>4173</v>
      </c>
      <c r="D5332" s="1">
        <v>2</v>
      </c>
    </row>
    <row r="5333" spans="1:4" ht="12" customHeight="1">
      <c r="A5333" s="1" t="s">
        <v>5341</v>
      </c>
      <c r="B5333" s="1" t="str">
        <f t="shared" si="83"/>
        <v>BPSS0959</v>
      </c>
      <c r="C5333" s="1" t="s">
        <v>4173</v>
      </c>
      <c r="D5333" s="1">
        <v>2</v>
      </c>
    </row>
    <row r="5334" spans="1:4" ht="12" customHeight="1">
      <c r="A5334" s="1" t="s">
        <v>5342</v>
      </c>
      <c r="B5334" s="1" t="str">
        <f t="shared" si="83"/>
        <v>BPSS0960</v>
      </c>
      <c r="C5334" s="1" t="s">
        <v>4173</v>
      </c>
      <c r="D5334" s="1">
        <v>2.5</v>
      </c>
    </row>
    <row r="5335" spans="1:4" ht="12" customHeight="1">
      <c r="A5335" s="1" t="s">
        <v>5343</v>
      </c>
      <c r="B5335" s="1" t="str">
        <f t="shared" si="83"/>
        <v>BPSS0963</v>
      </c>
      <c r="C5335" s="1" t="s">
        <v>4173</v>
      </c>
      <c r="D5335" s="1">
        <v>2</v>
      </c>
    </row>
    <row r="5336" spans="1:4" ht="12" customHeight="1">
      <c r="A5336" s="1" t="s">
        <v>5344</v>
      </c>
      <c r="B5336" s="1" t="str">
        <f t="shared" si="83"/>
        <v>BPSS0965</v>
      </c>
      <c r="C5336" s="1" t="s">
        <v>4173</v>
      </c>
      <c r="D5336" s="1">
        <v>6.49</v>
      </c>
    </row>
    <row r="5337" spans="1:4" ht="12" customHeight="1">
      <c r="A5337" s="1" t="s">
        <v>5345</v>
      </c>
      <c r="B5337" s="1" t="str">
        <f t="shared" si="83"/>
        <v>BPSS0971</v>
      </c>
      <c r="C5337" s="1" t="s">
        <v>4173</v>
      </c>
      <c r="D5337" s="1">
        <v>2</v>
      </c>
    </row>
    <row r="5338" spans="1:4" ht="12" customHeight="1">
      <c r="A5338" s="1" t="s">
        <v>5346</v>
      </c>
      <c r="B5338" s="1" t="str">
        <f t="shared" si="83"/>
        <v>BPSS0972</v>
      </c>
      <c r="C5338" s="1" t="s">
        <v>4173</v>
      </c>
      <c r="D5338" s="1">
        <v>2.5</v>
      </c>
    </row>
    <row r="5339" spans="1:4" ht="12" customHeight="1">
      <c r="A5339" s="1" t="s">
        <v>5347</v>
      </c>
      <c r="B5339" s="1" t="str">
        <f t="shared" si="83"/>
        <v>BPSS0975</v>
      </c>
      <c r="C5339" s="1" t="s">
        <v>4173</v>
      </c>
      <c r="D5339" s="1">
        <v>2.5</v>
      </c>
    </row>
    <row r="5340" spans="1:4" ht="12" customHeight="1">
      <c r="A5340" s="1" t="s">
        <v>5348</v>
      </c>
      <c r="B5340" s="1" t="str">
        <f t="shared" si="83"/>
        <v>BPSS0985</v>
      </c>
      <c r="C5340" s="1" t="s">
        <v>4173</v>
      </c>
      <c r="D5340" s="1">
        <v>2</v>
      </c>
    </row>
    <row r="5341" spans="1:4" ht="12" customHeight="1">
      <c r="A5341" s="1" t="s">
        <v>5349</v>
      </c>
      <c r="B5341" s="1" t="str">
        <f t="shared" si="83"/>
        <v>BPSS0986</v>
      </c>
      <c r="C5341" s="1" t="s">
        <v>4173</v>
      </c>
      <c r="D5341" s="1">
        <v>2</v>
      </c>
    </row>
    <row r="5342" spans="1:4" ht="12" customHeight="1">
      <c r="A5342" s="1" t="s">
        <v>5350</v>
      </c>
      <c r="B5342" s="1" t="str">
        <f t="shared" si="83"/>
        <v>BPSS0987</v>
      </c>
      <c r="C5342" s="1" t="s">
        <v>4173</v>
      </c>
      <c r="D5342" s="1">
        <v>2.5</v>
      </c>
    </row>
    <row r="5343" spans="1:4" ht="12" customHeight="1">
      <c r="A5343" s="1" t="s">
        <v>5351</v>
      </c>
      <c r="B5343" s="1" t="str">
        <f t="shared" si="83"/>
        <v>BPSS0994</v>
      </c>
      <c r="C5343" s="1" t="s">
        <v>4173</v>
      </c>
      <c r="D5343" s="1">
        <v>2</v>
      </c>
    </row>
    <row r="5344" spans="1:4" ht="12" customHeight="1">
      <c r="A5344" s="1" t="s">
        <v>5352</v>
      </c>
      <c r="B5344" s="1" t="str">
        <f t="shared" si="83"/>
        <v>BPSS0999</v>
      </c>
      <c r="C5344" s="1" t="s">
        <v>4173</v>
      </c>
      <c r="D5344" s="1">
        <v>2</v>
      </c>
    </row>
    <row r="5345" spans="1:4" ht="12" customHeight="1">
      <c r="A5345" s="1" t="s">
        <v>5353</v>
      </c>
      <c r="B5345" s="1" t="str">
        <f t="shared" si="83"/>
        <v>BPSS1003</v>
      </c>
      <c r="C5345" s="1" t="s">
        <v>4173</v>
      </c>
      <c r="D5345" s="1">
        <v>2</v>
      </c>
    </row>
    <row r="5346" spans="1:4" ht="12" customHeight="1">
      <c r="A5346" s="1" t="s">
        <v>5354</v>
      </c>
      <c r="B5346" s="1" t="str">
        <f t="shared" si="83"/>
        <v>BPSS1021</v>
      </c>
      <c r="C5346" s="1" t="s">
        <v>4173</v>
      </c>
      <c r="D5346" s="1">
        <v>2.5</v>
      </c>
    </row>
    <row r="5347" spans="1:4" ht="12" customHeight="1">
      <c r="A5347" s="1" t="s">
        <v>5355</v>
      </c>
      <c r="B5347" s="1" t="str">
        <f t="shared" si="83"/>
        <v>BPSS1022</v>
      </c>
      <c r="C5347" s="1" t="s">
        <v>4173</v>
      </c>
      <c r="D5347" s="1">
        <v>2</v>
      </c>
    </row>
    <row r="5348" spans="1:4" ht="12" customHeight="1">
      <c r="A5348" s="1" t="s">
        <v>5356</v>
      </c>
      <c r="B5348" s="1" t="str">
        <f t="shared" si="83"/>
        <v>BPSS1023</v>
      </c>
      <c r="C5348" s="1" t="s">
        <v>4173</v>
      </c>
      <c r="D5348" s="1">
        <v>2</v>
      </c>
    </row>
    <row r="5349" spans="1:4" ht="12" customHeight="1">
      <c r="A5349" s="1" t="s">
        <v>5357</v>
      </c>
      <c r="B5349" s="1" t="str">
        <f t="shared" si="83"/>
        <v>BPSS1024</v>
      </c>
      <c r="C5349" s="1" t="s">
        <v>4173</v>
      </c>
      <c r="D5349" s="1">
        <v>2</v>
      </c>
    </row>
    <row r="5350" spans="1:4" ht="12" customHeight="1">
      <c r="A5350" s="1" t="s">
        <v>5358</v>
      </c>
      <c r="B5350" s="1" t="str">
        <f t="shared" si="83"/>
        <v>BPSS1025</v>
      </c>
      <c r="C5350" s="1" t="s">
        <v>4173</v>
      </c>
      <c r="D5350" s="1">
        <v>2.5</v>
      </c>
    </row>
    <row r="5351" spans="1:4" ht="12" customHeight="1">
      <c r="A5351" s="1" t="s">
        <v>5359</v>
      </c>
      <c r="B5351" s="1" t="str">
        <f t="shared" si="83"/>
        <v>BPSS1026</v>
      </c>
      <c r="C5351" s="1" t="s">
        <v>4173</v>
      </c>
      <c r="D5351" s="1">
        <v>2</v>
      </c>
    </row>
    <row r="5352" spans="1:4" ht="12" customHeight="1">
      <c r="A5352" s="1" t="s">
        <v>5360</v>
      </c>
      <c r="B5352" s="1" t="str">
        <f t="shared" si="83"/>
        <v>BPSS1028</v>
      </c>
      <c r="C5352" s="1" t="s">
        <v>4173</v>
      </c>
      <c r="D5352" s="1">
        <v>5.41</v>
      </c>
    </row>
    <row r="5353" spans="1:4" ht="12" customHeight="1">
      <c r="A5353" s="1" t="s">
        <v>5361</v>
      </c>
      <c r="B5353" s="1" t="str">
        <f t="shared" si="83"/>
        <v>BPSS1035</v>
      </c>
      <c r="C5353" s="1" t="s">
        <v>4173</v>
      </c>
      <c r="D5353" s="1">
        <v>2</v>
      </c>
    </row>
    <row r="5354" spans="1:4" ht="12" customHeight="1">
      <c r="A5354" s="1" t="s">
        <v>5362</v>
      </c>
      <c r="B5354" s="1" t="str">
        <f t="shared" si="83"/>
        <v>BPSS1038</v>
      </c>
      <c r="C5354" s="1" t="s">
        <v>4173</v>
      </c>
      <c r="D5354" s="1">
        <v>2.5</v>
      </c>
    </row>
    <row r="5355" spans="1:4" ht="12" customHeight="1">
      <c r="A5355" s="1" t="s">
        <v>5363</v>
      </c>
      <c r="B5355" s="1" t="str">
        <f t="shared" si="83"/>
        <v>BPSS1042</v>
      </c>
      <c r="C5355" s="1" t="s">
        <v>4173</v>
      </c>
      <c r="D5355" s="1">
        <v>2.5</v>
      </c>
    </row>
    <row r="5356" spans="1:4" ht="12" customHeight="1">
      <c r="A5356" s="1" t="s">
        <v>5364</v>
      </c>
      <c r="B5356" s="1" t="str">
        <f t="shared" si="83"/>
        <v>BPSS1044</v>
      </c>
      <c r="C5356" s="1" t="s">
        <v>4173</v>
      </c>
      <c r="D5356" s="1">
        <v>2</v>
      </c>
    </row>
    <row r="5357" spans="1:4" ht="12" customHeight="1">
      <c r="A5357" s="1" t="s">
        <v>5365</v>
      </c>
      <c r="B5357" s="1" t="str">
        <f t="shared" si="83"/>
        <v>BPSS1045</v>
      </c>
      <c r="C5357" s="1" t="s">
        <v>4173</v>
      </c>
      <c r="D5357" s="1">
        <v>2</v>
      </c>
    </row>
    <row r="5358" spans="1:4" ht="12" customHeight="1">
      <c r="A5358" s="1" t="s">
        <v>5366</v>
      </c>
      <c r="B5358" s="1" t="str">
        <f t="shared" si="83"/>
        <v>BPSS1047</v>
      </c>
      <c r="C5358" s="1" t="s">
        <v>4173</v>
      </c>
      <c r="D5358" s="1">
        <v>2</v>
      </c>
    </row>
    <row r="5359" spans="1:4" ht="12" customHeight="1">
      <c r="A5359" s="1" t="s">
        <v>5367</v>
      </c>
      <c r="B5359" s="1" t="str">
        <f t="shared" si="83"/>
        <v>BPSS1047a</v>
      </c>
      <c r="C5359" s="1" t="s">
        <v>4173</v>
      </c>
      <c r="D5359" s="1">
        <v>2</v>
      </c>
    </row>
    <row r="5360" spans="1:4" ht="12" customHeight="1">
      <c r="A5360" s="1" t="s">
        <v>5368</v>
      </c>
      <c r="B5360" s="1" t="str">
        <f t="shared" si="83"/>
        <v>BPSS1048a</v>
      </c>
      <c r="C5360" s="1" t="s">
        <v>4173</v>
      </c>
      <c r="D5360" s="1">
        <v>2</v>
      </c>
    </row>
    <row r="5361" spans="1:4" ht="12" customHeight="1">
      <c r="A5361" s="1" t="s">
        <v>5369</v>
      </c>
      <c r="B5361" s="1" t="str">
        <f t="shared" si="83"/>
        <v>BPSS1048b</v>
      </c>
      <c r="C5361" s="1" t="s">
        <v>4173</v>
      </c>
      <c r="D5361" s="1">
        <v>2</v>
      </c>
    </row>
    <row r="5362" spans="1:4" ht="12" customHeight="1">
      <c r="A5362" s="1" t="s">
        <v>5370</v>
      </c>
      <c r="B5362" s="1" t="str">
        <f t="shared" si="83"/>
        <v>BPSS1048c</v>
      </c>
      <c r="C5362" s="1" t="s">
        <v>4173</v>
      </c>
      <c r="D5362" s="1">
        <v>2</v>
      </c>
    </row>
    <row r="5363" spans="1:4" ht="12" customHeight="1">
      <c r="A5363" s="1" t="s">
        <v>5371</v>
      </c>
      <c r="B5363" s="1" t="str">
        <f t="shared" si="83"/>
        <v>BPSS1049</v>
      </c>
      <c r="C5363" s="1" t="s">
        <v>4173</v>
      </c>
      <c r="D5363" s="1">
        <v>2</v>
      </c>
    </row>
    <row r="5364" spans="1:4" ht="12" customHeight="1">
      <c r="A5364" s="1" t="s">
        <v>5372</v>
      </c>
      <c r="B5364" s="1" t="str">
        <f t="shared" si="83"/>
        <v>BPSS1050</v>
      </c>
      <c r="C5364" s="1" t="s">
        <v>4173</v>
      </c>
      <c r="D5364" s="1">
        <v>2</v>
      </c>
    </row>
    <row r="5365" spans="1:4" ht="12" customHeight="1">
      <c r="A5365" s="1" t="s">
        <v>5373</v>
      </c>
      <c r="B5365" s="1" t="str">
        <f t="shared" si="83"/>
        <v>BPSS1051</v>
      </c>
      <c r="C5365" s="1" t="s">
        <v>4173</v>
      </c>
      <c r="D5365" s="1">
        <v>2</v>
      </c>
    </row>
    <row r="5366" spans="1:4" ht="12" customHeight="1">
      <c r="A5366" s="1" t="s">
        <v>5374</v>
      </c>
      <c r="B5366" s="1" t="str">
        <f t="shared" si="83"/>
        <v>BPSS1053</v>
      </c>
      <c r="C5366" s="1" t="s">
        <v>4173</v>
      </c>
      <c r="D5366" s="1">
        <v>2</v>
      </c>
    </row>
    <row r="5367" spans="1:4" ht="12" customHeight="1">
      <c r="A5367" s="1" t="s">
        <v>5375</v>
      </c>
      <c r="B5367" s="1" t="str">
        <f t="shared" si="83"/>
        <v>BPSS1054</v>
      </c>
      <c r="C5367" s="1" t="s">
        <v>4173</v>
      </c>
      <c r="D5367" s="1">
        <v>2</v>
      </c>
    </row>
    <row r="5368" spans="1:4" ht="12" customHeight="1">
      <c r="A5368" s="1" t="s">
        <v>5376</v>
      </c>
      <c r="B5368" s="1" t="str">
        <f t="shared" si="83"/>
        <v>BPSS1055</v>
      </c>
      <c r="C5368" s="1" t="s">
        <v>4173</v>
      </c>
      <c r="D5368" s="1">
        <v>2</v>
      </c>
    </row>
    <row r="5369" spans="1:4" ht="12" customHeight="1">
      <c r="A5369" s="1" t="s">
        <v>5377</v>
      </c>
      <c r="B5369" s="1" t="str">
        <f t="shared" si="83"/>
        <v>BPSS1056</v>
      </c>
      <c r="C5369" s="1" t="s">
        <v>4173</v>
      </c>
      <c r="D5369" s="1">
        <v>2</v>
      </c>
    </row>
    <row r="5370" spans="1:4" ht="12" customHeight="1">
      <c r="A5370" s="1" t="s">
        <v>5378</v>
      </c>
      <c r="B5370" s="1" t="str">
        <f t="shared" si="83"/>
        <v>BPSS1058</v>
      </c>
      <c r="C5370" s="1" t="s">
        <v>4173</v>
      </c>
      <c r="D5370" s="1">
        <v>2</v>
      </c>
    </row>
    <row r="5371" spans="1:4" ht="12" customHeight="1">
      <c r="A5371" s="1" t="s">
        <v>5379</v>
      </c>
      <c r="B5371" s="1" t="str">
        <f t="shared" si="83"/>
        <v>BPSS1059</v>
      </c>
      <c r="C5371" s="1" t="s">
        <v>4173</v>
      </c>
      <c r="D5371" s="1">
        <v>2</v>
      </c>
    </row>
    <row r="5372" spans="1:4" ht="12" customHeight="1">
      <c r="A5372" s="1" t="s">
        <v>5380</v>
      </c>
      <c r="B5372" s="1" t="str">
        <f t="shared" si="83"/>
        <v>BPSS1060</v>
      </c>
      <c r="C5372" s="1" t="s">
        <v>4173</v>
      </c>
      <c r="D5372" s="1">
        <v>2</v>
      </c>
    </row>
    <row r="5373" spans="1:4" ht="12" customHeight="1">
      <c r="A5373" s="1" t="s">
        <v>5381</v>
      </c>
      <c r="B5373" s="1" t="str">
        <f t="shared" si="83"/>
        <v>BPSS1061</v>
      </c>
      <c r="C5373" s="1" t="s">
        <v>4173</v>
      </c>
      <c r="D5373" s="1">
        <v>2</v>
      </c>
    </row>
    <row r="5374" spans="1:4" ht="12" customHeight="1">
      <c r="A5374" s="1" t="s">
        <v>5382</v>
      </c>
      <c r="B5374" s="1" t="str">
        <f t="shared" si="83"/>
        <v>BPSS1062</v>
      </c>
      <c r="C5374" s="1" t="s">
        <v>4173</v>
      </c>
      <c r="D5374" s="1">
        <v>2.5</v>
      </c>
    </row>
    <row r="5375" spans="1:4" ht="12" customHeight="1">
      <c r="A5375" s="1" t="s">
        <v>5383</v>
      </c>
      <c r="B5375" s="1" t="str">
        <f t="shared" si="83"/>
        <v>BPSS1064</v>
      </c>
      <c r="C5375" s="1" t="s">
        <v>4173</v>
      </c>
      <c r="D5375" s="1">
        <v>2</v>
      </c>
    </row>
    <row r="5376" spans="1:4" ht="12" customHeight="1">
      <c r="A5376" s="1" t="s">
        <v>5384</v>
      </c>
      <c r="B5376" s="1" t="str">
        <f t="shared" si="83"/>
        <v>BPSS1066</v>
      </c>
      <c r="C5376" s="1" t="s">
        <v>4173</v>
      </c>
      <c r="D5376" s="1">
        <v>2.5</v>
      </c>
    </row>
    <row r="5377" spans="1:4" ht="12" customHeight="1">
      <c r="A5377" s="1" t="s">
        <v>5385</v>
      </c>
      <c r="B5377" s="1" t="str">
        <f t="shared" si="83"/>
        <v>BPSS1067</v>
      </c>
      <c r="C5377" s="1" t="s">
        <v>4173</v>
      </c>
      <c r="D5377" s="1">
        <v>2</v>
      </c>
    </row>
    <row r="5378" spans="1:4" ht="12" customHeight="1">
      <c r="A5378" s="1" t="s">
        <v>5386</v>
      </c>
      <c r="B5378" s="1" t="str">
        <f t="shared" ref="B5378:B5441" si="84">IF(ISNUMBER(SEARCH(" ",LEFT(A5378,9)))=TRUE,LEFT(A5378,8),LEFT(A5378,9))</f>
        <v>BPSS1068</v>
      </c>
      <c r="C5378" s="1" t="s">
        <v>4173</v>
      </c>
      <c r="D5378" s="1">
        <v>2</v>
      </c>
    </row>
    <row r="5379" spans="1:4" ht="12" customHeight="1">
      <c r="A5379" s="1" t="s">
        <v>5387</v>
      </c>
      <c r="B5379" s="1" t="str">
        <f t="shared" si="84"/>
        <v>BPSS1069</v>
      </c>
      <c r="C5379" s="1" t="s">
        <v>4173</v>
      </c>
      <c r="D5379" s="1">
        <v>2</v>
      </c>
    </row>
    <row r="5380" spans="1:4" ht="12" customHeight="1">
      <c r="A5380" s="1" t="s">
        <v>5388</v>
      </c>
      <c r="B5380" s="1" t="str">
        <f t="shared" si="84"/>
        <v>BPSS1073</v>
      </c>
      <c r="C5380" s="1" t="s">
        <v>4173</v>
      </c>
      <c r="D5380" s="1">
        <v>2</v>
      </c>
    </row>
    <row r="5381" spans="1:4" ht="12" customHeight="1">
      <c r="A5381" s="1" t="s">
        <v>5389</v>
      </c>
      <c r="B5381" s="1" t="str">
        <f t="shared" si="84"/>
        <v>BPSS1073A</v>
      </c>
      <c r="C5381" s="1" t="s">
        <v>4173</v>
      </c>
      <c r="D5381" s="1">
        <v>2</v>
      </c>
    </row>
    <row r="5382" spans="1:4" ht="12" customHeight="1">
      <c r="A5382" s="1" t="s">
        <v>5390</v>
      </c>
      <c r="B5382" s="1" t="str">
        <f t="shared" si="84"/>
        <v>BPSS1074</v>
      </c>
      <c r="C5382" s="1" t="s">
        <v>4173</v>
      </c>
      <c r="D5382" s="1">
        <v>2</v>
      </c>
    </row>
    <row r="5383" spans="1:4" ht="12" customHeight="1">
      <c r="A5383" s="1" t="s">
        <v>5391</v>
      </c>
      <c r="B5383" s="1" t="str">
        <f t="shared" si="84"/>
        <v>BPSS1076</v>
      </c>
      <c r="C5383" s="1" t="s">
        <v>4173</v>
      </c>
      <c r="D5383" s="1">
        <v>2</v>
      </c>
    </row>
    <row r="5384" spans="1:4" ht="12" customHeight="1">
      <c r="A5384" s="1" t="s">
        <v>5392</v>
      </c>
      <c r="B5384" s="1" t="str">
        <f t="shared" si="84"/>
        <v>BPSS1077</v>
      </c>
      <c r="C5384" s="1" t="s">
        <v>4173</v>
      </c>
      <c r="D5384" s="1">
        <v>2</v>
      </c>
    </row>
    <row r="5385" spans="1:4" ht="12" customHeight="1">
      <c r="A5385" s="1" t="s">
        <v>5393</v>
      </c>
      <c r="B5385" s="1" t="str">
        <f t="shared" si="84"/>
        <v>BPSS1078</v>
      </c>
      <c r="C5385" s="1" t="s">
        <v>4173</v>
      </c>
      <c r="D5385" s="1">
        <v>2</v>
      </c>
    </row>
    <row r="5386" spans="1:4" ht="12" customHeight="1">
      <c r="A5386" s="1" t="s">
        <v>5394</v>
      </c>
      <c r="B5386" s="1" t="str">
        <f t="shared" si="84"/>
        <v>BPSS1079</v>
      </c>
      <c r="C5386" s="1" t="s">
        <v>4173</v>
      </c>
      <c r="D5386" s="1">
        <v>2</v>
      </c>
    </row>
    <row r="5387" spans="1:4" ht="12" customHeight="1">
      <c r="A5387" s="1" t="s">
        <v>5395</v>
      </c>
      <c r="B5387" s="1" t="str">
        <f t="shared" si="84"/>
        <v>BPSS1082</v>
      </c>
      <c r="C5387" s="1" t="s">
        <v>4173</v>
      </c>
      <c r="D5387" s="1">
        <v>2</v>
      </c>
    </row>
    <row r="5388" spans="1:4" ht="12" customHeight="1">
      <c r="A5388" s="1" t="s">
        <v>5396</v>
      </c>
      <c r="B5388" s="1" t="str">
        <f t="shared" si="84"/>
        <v>BPSS1083</v>
      </c>
      <c r="C5388" s="1" t="s">
        <v>4173</v>
      </c>
      <c r="D5388" s="1">
        <v>2</v>
      </c>
    </row>
    <row r="5389" spans="1:4" ht="12" customHeight="1">
      <c r="A5389" s="1" t="s">
        <v>5397</v>
      </c>
      <c r="B5389" s="1" t="str">
        <f t="shared" si="84"/>
        <v>BPSS1084</v>
      </c>
      <c r="C5389" s="1" t="s">
        <v>4173</v>
      </c>
      <c r="D5389" s="1">
        <v>2</v>
      </c>
    </row>
    <row r="5390" spans="1:4" ht="12" customHeight="1">
      <c r="A5390" s="1" t="s">
        <v>5398</v>
      </c>
      <c r="B5390" s="1" t="str">
        <f t="shared" si="84"/>
        <v>BPSS1086</v>
      </c>
      <c r="C5390" s="1" t="s">
        <v>4173</v>
      </c>
      <c r="D5390" s="1">
        <v>2</v>
      </c>
    </row>
    <row r="5391" spans="1:4" ht="12" customHeight="1">
      <c r="A5391" s="1" t="s">
        <v>5399</v>
      </c>
      <c r="B5391" s="1" t="str">
        <f t="shared" si="84"/>
        <v>BPSS1086a</v>
      </c>
      <c r="C5391" s="1" t="s">
        <v>4173</v>
      </c>
      <c r="D5391" s="1">
        <v>2</v>
      </c>
    </row>
    <row r="5392" spans="1:4" ht="12" customHeight="1">
      <c r="A5392" s="1" t="s">
        <v>5400</v>
      </c>
      <c r="B5392" s="1" t="str">
        <f t="shared" si="84"/>
        <v>BPSS1088</v>
      </c>
      <c r="C5392" s="1" t="s">
        <v>4173</v>
      </c>
      <c r="D5392" s="1">
        <v>2</v>
      </c>
    </row>
    <row r="5393" spans="1:4" ht="12" customHeight="1">
      <c r="A5393" s="1" t="s">
        <v>5401</v>
      </c>
      <c r="B5393" s="1" t="str">
        <f t="shared" si="84"/>
        <v>BPSS1092</v>
      </c>
      <c r="C5393" s="1" t="s">
        <v>4173</v>
      </c>
      <c r="D5393" s="1">
        <v>2</v>
      </c>
    </row>
    <row r="5394" spans="1:4" ht="12" customHeight="1">
      <c r="A5394" s="1" t="s">
        <v>5402</v>
      </c>
      <c r="B5394" s="1" t="str">
        <f t="shared" si="84"/>
        <v>BPSS1101</v>
      </c>
      <c r="C5394" s="1" t="s">
        <v>4173</v>
      </c>
      <c r="D5394" s="1">
        <v>2.5</v>
      </c>
    </row>
    <row r="5395" spans="1:4" ht="12" customHeight="1">
      <c r="A5395" s="1" t="s">
        <v>5403</v>
      </c>
      <c r="B5395" s="1" t="str">
        <f t="shared" si="84"/>
        <v>BPSS1103</v>
      </c>
      <c r="C5395" s="1" t="s">
        <v>4173</v>
      </c>
      <c r="D5395" s="1">
        <v>2.5</v>
      </c>
    </row>
    <row r="5396" spans="1:4" ht="12" customHeight="1">
      <c r="A5396" s="1" t="s">
        <v>5404</v>
      </c>
      <c r="B5396" s="1" t="str">
        <f t="shared" si="84"/>
        <v>BPSS1126</v>
      </c>
      <c r="C5396" s="1" t="s">
        <v>4173</v>
      </c>
      <c r="D5396" s="1">
        <v>2</v>
      </c>
    </row>
    <row r="5397" spans="1:4" ht="12" customHeight="1">
      <c r="A5397" s="1" t="s">
        <v>5405</v>
      </c>
      <c r="B5397" s="1" t="str">
        <f t="shared" si="84"/>
        <v>BPSS1135</v>
      </c>
      <c r="C5397" s="1" t="s">
        <v>4173</v>
      </c>
      <c r="D5397" s="1">
        <v>2.5</v>
      </c>
    </row>
    <row r="5398" spans="1:4" ht="12" customHeight="1">
      <c r="A5398" s="1" t="s">
        <v>5406</v>
      </c>
      <c r="B5398" s="1" t="str">
        <f t="shared" si="84"/>
        <v>BPSS1139</v>
      </c>
      <c r="C5398" s="1" t="s">
        <v>4173</v>
      </c>
      <c r="D5398" s="1">
        <v>2</v>
      </c>
    </row>
    <row r="5399" spans="1:4" ht="12" customHeight="1">
      <c r="A5399" s="1" t="s">
        <v>5407</v>
      </c>
      <c r="B5399" s="1" t="str">
        <f t="shared" si="84"/>
        <v>BPSS1141</v>
      </c>
      <c r="C5399" s="1" t="s">
        <v>4173</v>
      </c>
      <c r="D5399" s="1">
        <v>2</v>
      </c>
    </row>
    <row r="5400" spans="1:4" ht="12" customHeight="1">
      <c r="A5400" s="1" t="s">
        <v>5408</v>
      </c>
      <c r="B5400" s="1" t="str">
        <f t="shared" si="84"/>
        <v>BPSS1152</v>
      </c>
      <c r="C5400" s="1" t="s">
        <v>4173</v>
      </c>
      <c r="D5400" s="1">
        <v>2</v>
      </c>
    </row>
    <row r="5401" spans="1:4" ht="12" customHeight="1">
      <c r="A5401" s="1" t="s">
        <v>5409</v>
      </c>
      <c r="B5401" s="1" t="str">
        <f t="shared" si="84"/>
        <v>BPSS1153</v>
      </c>
      <c r="C5401" s="1" t="s">
        <v>4173</v>
      </c>
      <c r="D5401" s="1">
        <v>2</v>
      </c>
    </row>
    <row r="5402" spans="1:4" ht="12" customHeight="1">
      <c r="A5402" s="1" t="s">
        <v>5410</v>
      </c>
      <c r="B5402" s="1" t="str">
        <f t="shared" si="84"/>
        <v>BPSS1167</v>
      </c>
      <c r="C5402" s="1" t="s">
        <v>4173</v>
      </c>
      <c r="D5402" s="1">
        <v>6.49</v>
      </c>
    </row>
    <row r="5403" spans="1:4" ht="12" customHeight="1">
      <c r="A5403" s="1" t="s">
        <v>5411</v>
      </c>
      <c r="B5403" s="1" t="str">
        <f t="shared" si="84"/>
        <v>BPSS1179</v>
      </c>
      <c r="C5403" s="1" t="s">
        <v>4173</v>
      </c>
      <c r="D5403" s="1">
        <v>2</v>
      </c>
    </row>
    <row r="5404" spans="1:4" ht="12" customHeight="1">
      <c r="A5404" s="1" t="s">
        <v>5412</v>
      </c>
      <c r="B5404" s="1" t="str">
        <f t="shared" si="84"/>
        <v>BPSS1182</v>
      </c>
      <c r="C5404" s="1" t="s">
        <v>4173</v>
      </c>
      <c r="D5404" s="1">
        <v>2</v>
      </c>
    </row>
    <row r="5405" spans="1:4" ht="12" customHeight="1">
      <c r="A5405" s="1" t="s">
        <v>5413</v>
      </c>
      <c r="B5405" s="1" t="str">
        <f t="shared" si="84"/>
        <v>BPSS1184</v>
      </c>
      <c r="C5405" s="1" t="s">
        <v>4173</v>
      </c>
      <c r="D5405" s="1">
        <v>2</v>
      </c>
    </row>
    <row r="5406" spans="1:4" ht="12" customHeight="1">
      <c r="A5406" s="1" t="s">
        <v>5414</v>
      </c>
      <c r="B5406" s="1" t="str">
        <f t="shared" si="84"/>
        <v>BPSS1185a</v>
      </c>
      <c r="C5406" s="1" t="s">
        <v>4173</v>
      </c>
      <c r="D5406" s="1">
        <v>2</v>
      </c>
    </row>
    <row r="5407" spans="1:4" ht="12" customHeight="1">
      <c r="A5407" s="1" t="s">
        <v>5415</v>
      </c>
      <c r="B5407" s="1" t="str">
        <f t="shared" si="84"/>
        <v>BPSS1187</v>
      </c>
      <c r="C5407" s="1" t="s">
        <v>4173</v>
      </c>
      <c r="D5407" s="1">
        <v>2</v>
      </c>
    </row>
    <row r="5408" spans="1:4" ht="12" customHeight="1">
      <c r="A5408" s="1" t="s">
        <v>5416</v>
      </c>
      <c r="B5408" s="1" t="str">
        <f t="shared" si="84"/>
        <v>BPSS1193</v>
      </c>
      <c r="C5408" s="1" t="s">
        <v>4173</v>
      </c>
      <c r="D5408" s="1">
        <v>7.33</v>
      </c>
    </row>
    <row r="5409" spans="1:4" ht="12" customHeight="1">
      <c r="A5409" s="1" t="s">
        <v>5417</v>
      </c>
      <c r="B5409" s="1" t="str">
        <f t="shared" si="84"/>
        <v>BPSS1199</v>
      </c>
      <c r="C5409" s="1" t="s">
        <v>4173</v>
      </c>
      <c r="D5409" s="1">
        <v>2</v>
      </c>
    </row>
    <row r="5410" spans="1:4" ht="12" customHeight="1">
      <c r="A5410" s="1" t="s">
        <v>5418</v>
      </c>
      <c r="B5410" s="1" t="str">
        <f t="shared" si="84"/>
        <v>BPSS1202</v>
      </c>
      <c r="C5410" s="1" t="s">
        <v>4173</v>
      </c>
      <c r="D5410" s="1">
        <v>2.5</v>
      </c>
    </row>
    <row r="5411" spans="1:4" ht="12" customHeight="1">
      <c r="A5411" s="1" t="s">
        <v>5419</v>
      </c>
      <c r="B5411" s="1" t="str">
        <f t="shared" si="84"/>
        <v>BPSS1205</v>
      </c>
      <c r="C5411" s="1" t="s">
        <v>4173</v>
      </c>
      <c r="D5411" s="1">
        <v>2.5</v>
      </c>
    </row>
    <row r="5412" spans="1:4" ht="12" customHeight="1">
      <c r="A5412" s="1" t="s">
        <v>5420</v>
      </c>
      <c r="B5412" s="1" t="str">
        <f t="shared" si="84"/>
        <v>BPSS1209</v>
      </c>
      <c r="C5412" s="1" t="s">
        <v>4173</v>
      </c>
      <c r="D5412" s="1">
        <v>2</v>
      </c>
    </row>
    <row r="5413" spans="1:4" ht="12" customHeight="1">
      <c r="A5413" s="1" t="s">
        <v>5421</v>
      </c>
      <c r="B5413" s="1" t="str">
        <f t="shared" si="84"/>
        <v>BPSS1210</v>
      </c>
      <c r="C5413" s="1" t="s">
        <v>4173</v>
      </c>
      <c r="D5413" s="1">
        <v>2</v>
      </c>
    </row>
    <row r="5414" spans="1:4" ht="12" customHeight="1">
      <c r="A5414" s="1" t="s">
        <v>5422</v>
      </c>
      <c r="B5414" s="1" t="str">
        <f t="shared" si="84"/>
        <v>BPSS1211</v>
      </c>
      <c r="C5414" s="1" t="s">
        <v>4173</v>
      </c>
      <c r="D5414" s="1">
        <v>2.5</v>
      </c>
    </row>
    <row r="5415" spans="1:4" ht="12" customHeight="1">
      <c r="A5415" s="1" t="s">
        <v>5423</v>
      </c>
      <c r="B5415" s="1" t="str">
        <f t="shared" si="84"/>
        <v>BPSS1212</v>
      </c>
      <c r="C5415" s="1" t="s">
        <v>4173</v>
      </c>
      <c r="D5415" s="1">
        <v>2</v>
      </c>
    </row>
    <row r="5416" spans="1:4" ht="12" customHeight="1">
      <c r="A5416" s="1" t="s">
        <v>5424</v>
      </c>
      <c r="B5416" s="1" t="str">
        <f t="shared" si="84"/>
        <v>BPSS1216</v>
      </c>
      <c r="C5416" s="1" t="s">
        <v>4173</v>
      </c>
      <c r="D5416" s="1">
        <v>2</v>
      </c>
    </row>
    <row r="5417" spans="1:4" ht="12" customHeight="1">
      <c r="A5417" s="1" t="s">
        <v>5425</v>
      </c>
      <c r="B5417" s="1" t="str">
        <f t="shared" si="84"/>
        <v>BPSS1217</v>
      </c>
      <c r="C5417" s="1" t="s">
        <v>4173</v>
      </c>
      <c r="D5417" s="1">
        <v>2</v>
      </c>
    </row>
    <row r="5418" spans="1:4" ht="12" customHeight="1">
      <c r="A5418" s="1" t="s">
        <v>5426</v>
      </c>
      <c r="B5418" s="1" t="str">
        <f t="shared" si="84"/>
        <v>BPSS1224</v>
      </c>
      <c r="C5418" s="1" t="s">
        <v>4173</v>
      </c>
      <c r="D5418" s="1">
        <v>2.5</v>
      </c>
    </row>
    <row r="5419" spans="1:4" ht="12" customHeight="1">
      <c r="A5419" s="1" t="s">
        <v>5427</v>
      </c>
      <c r="B5419" s="1" t="str">
        <f t="shared" si="84"/>
        <v>BPSS1226</v>
      </c>
      <c r="C5419" s="1" t="s">
        <v>4173</v>
      </c>
      <c r="D5419" s="1">
        <v>2</v>
      </c>
    </row>
    <row r="5420" spans="1:4" ht="12" customHeight="1">
      <c r="A5420" s="1" t="s">
        <v>5428</v>
      </c>
      <c r="B5420" s="1" t="str">
        <f t="shared" si="84"/>
        <v>BPSS1231</v>
      </c>
      <c r="C5420" s="1" t="s">
        <v>4173</v>
      </c>
      <c r="D5420" s="1">
        <v>2.5</v>
      </c>
    </row>
    <row r="5421" spans="1:4" ht="12" customHeight="1">
      <c r="A5421" s="1" t="s">
        <v>5429</v>
      </c>
      <c r="B5421" s="1" t="str">
        <f t="shared" si="84"/>
        <v>BPSS1232</v>
      </c>
      <c r="C5421" s="1" t="s">
        <v>4173</v>
      </c>
      <c r="D5421" s="1">
        <v>2.5</v>
      </c>
    </row>
    <row r="5422" spans="1:4" ht="12" customHeight="1">
      <c r="A5422" s="1" t="s">
        <v>5430</v>
      </c>
      <c r="B5422" s="1" t="str">
        <f t="shared" si="84"/>
        <v>BPSS1241</v>
      </c>
      <c r="C5422" s="1" t="s">
        <v>4173</v>
      </c>
      <c r="D5422" s="1">
        <v>5.41</v>
      </c>
    </row>
    <row r="5423" spans="1:4" ht="12" customHeight="1">
      <c r="A5423" s="1" t="s">
        <v>5431</v>
      </c>
      <c r="B5423" s="1" t="str">
        <f t="shared" si="84"/>
        <v>BPSS1261</v>
      </c>
      <c r="C5423" s="1" t="s">
        <v>4173</v>
      </c>
      <c r="D5423" s="1">
        <v>2</v>
      </c>
    </row>
    <row r="5424" spans="1:4" ht="12" customHeight="1">
      <c r="A5424" s="1" t="s">
        <v>5432</v>
      </c>
      <c r="B5424" s="1" t="str">
        <f t="shared" si="84"/>
        <v>BPSS1267</v>
      </c>
      <c r="C5424" s="1" t="s">
        <v>4173</v>
      </c>
      <c r="D5424" s="1">
        <v>2</v>
      </c>
    </row>
    <row r="5425" spans="1:4" ht="12" customHeight="1">
      <c r="A5425" s="1" t="s">
        <v>5433</v>
      </c>
      <c r="B5425" s="1" t="str">
        <f t="shared" si="84"/>
        <v>BPSS1269</v>
      </c>
      <c r="C5425" s="1" t="s">
        <v>4173</v>
      </c>
      <c r="D5425" s="1">
        <v>5.76</v>
      </c>
    </row>
    <row r="5426" spans="1:4" ht="12" customHeight="1">
      <c r="A5426" s="1" t="s">
        <v>5434</v>
      </c>
      <c r="B5426" s="1" t="str">
        <f t="shared" si="84"/>
        <v>BPSS1271</v>
      </c>
      <c r="C5426" s="1" t="s">
        <v>4173</v>
      </c>
      <c r="D5426" s="1">
        <v>2</v>
      </c>
    </row>
    <row r="5427" spans="1:4" ht="12" customHeight="1">
      <c r="A5427" s="1" t="s">
        <v>5435</v>
      </c>
      <c r="B5427" s="1" t="str">
        <f t="shared" si="84"/>
        <v>BPSS1278a</v>
      </c>
      <c r="C5427" s="1" t="s">
        <v>4173</v>
      </c>
      <c r="D5427" s="1">
        <v>2</v>
      </c>
    </row>
    <row r="5428" spans="1:4" ht="12" customHeight="1">
      <c r="A5428" s="1" t="s">
        <v>5436</v>
      </c>
      <c r="B5428" s="1" t="str">
        <f t="shared" si="84"/>
        <v>BPSS1280</v>
      </c>
      <c r="C5428" s="1" t="s">
        <v>4173</v>
      </c>
      <c r="D5428" s="1">
        <v>2</v>
      </c>
    </row>
    <row r="5429" spans="1:4" ht="12" customHeight="1">
      <c r="A5429" s="1" t="s">
        <v>5437</v>
      </c>
      <c r="B5429" s="1" t="str">
        <f t="shared" si="84"/>
        <v>BPSS1286</v>
      </c>
      <c r="C5429" s="1" t="s">
        <v>4173</v>
      </c>
      <c r="D5429" s="1">
        <v>2</v>
      </c>
    </row>
    <row r="5430" spans="1:4" ht="12" customHeight="1">
      <c r="A5430" s="1" t="s">
        <v>5438</v>
      </c>
      <c r="B5430" s="1" t="str">
        <f t="shared" si="84"/>
        <v>BPSS1286a</v>
      </c>
      <c r="C5430" s="1" t="s">
        <v>4173</v>
      </c>
      <c r="D5430" s="1">
        <v>2</v>
      </c>
    </row>
    <row r="5431" spans="1:4" ht="12" customHeight="1">
      <c r="A5431" s="1" t="s">
        <v>5439</v>
      </c>
      <c r="B5431" s="1" t="str">
        <f t="shared" si="84"/>
        <v>BPSS1293</v>
      </c>
      <c r="C5431" s="1" t="s">
        <v>4173</v>
      </c>
      <c r="D5431" s="1">
        <v>2</v>
      </c>
    </row>
    <row r="5432" spans="1:4" ht="12" customHeight="1">
      <c r="A5432" s="1" t="s">
        <v>5440</v>
      </c>
      <c r="B5432" s="1" t="str">
        <f t="shared" si="84"/>
        <v>BPSS1298</v>
      </c>
      <c r="C5432" s="1" t="s">
        <v>4173</v>
      </c>
      <c r="D5432" s="1">
        <v>2</v>
      </c>
    </row>
    <row r="5433" spans="1:4" ht="12" customHeight="1">
      <c r="A5433" s="1" t="s">
        <v>5441</v>
      </c>
      <c r="B5433" s="1" t="str">
        <f t="shared" si="84"/>
        <v>BPSS1302</v>
      </c>
      <c r="C5433" s="1" t="s">
        <v>4173</v>
      </c>
      <c r="D5433" s="1">
        <v>2</v>
      </c>
    </row>
    <row r="5434" spans="1:4" ht="12" customHeight="1">
      <c r="A5434" s="1" t="s">
        <v>5442</v>
      </c>
      <c r="B5434" s="1" t="str">
        <f t="shared" si="84"/>
        <v>BPSS1303</v>
      </c>
      <c r="C5434" s="1" t="s">
        <v>4173</v>
      </c>
      <c r="D5434" s="1">
        <v>2</v>
      </c>
    </row>
    <row r="5435" spans="1:4" ht="12" customHeight="1">
      <c r="A5435" s="1" t="s">
        <v>5443</v>
      </c>
      <c r="B5435" s="1" t="str">
        <f t="shared" si="84"/>
        <v>BPSS1314</v>
      </c>
      <c r="C5435" s="1" t="s">
        <v>4173</v>
      </c>
      <c r="D5435" s="1">
        <v>2</v>
      </c>
    </row>
    <row r="5436" spans="1:4" ht="12" customHeight="1">
      <c r="A5436" s="1" t="s">
        <v>5444</v>
      </c>
      <c r="B5436" s="1" t="str">
        <f t="shared" si="84"/>
        <v>BPSS1318</v>
      </c>
      <c r="C5436" s="1" t="s">
        <v>4173</v>
      </c>
      <c r="D5436" s="1">
        <v>4.99</v>
      </c>
    </row>
    <row r="5437" spans="1:4" ht="12" customHeight="1">
      <c r="A5437" s="1" t="s">
        <v>5445</v>
      </c>
      <c r="B5437" s="1" t="str">
        <f t="shared" si="84"/>
        <v>BPSS1319</v>
      </c>
      <c r="C5437" s="1" t="s">
        <v>4173</v>
      </c>
      <c r="D5437" s="1">
        <v>2</v>
      </c>
    </row>
    <row r="5438" spans="1:4" ht="12" customHeight="1">
      <c r="A5438" s="1" t="s">
        <v>5446</v>
      </c>
      <c r="B5438" s="1" t="str">
        <f t="shared" si="84"/>
        <v>BPSS1323</v>
      </c>
      <c r="C5438" s="1" t="s">
        <v>4173</v>
      </c>
      <c r="D5438" s="1">
        <v>2</v>
      </c>
    </row>
    <row r="5439" spans="1:4" ht="12" customHeight="1">
      <c r="A5439" s="1" t="s">
        <v>5447</v>
      </c>
      <c r="B5439" s="1" t="str">
        <f t="shared" si="84"/>
        <v>BPSS1333</v>
      </c>
      <c r="C5439" s="1" t="s">
        <v>4173</v>
      </c>
      <c r="D5439" s="1">
        <v>2</v>
      </c>
    </row>
    <row r="5440" spans="1:4" ht="12" customHeight="1">
      <c r="A5440" s="1" t="s">
        <v>5448</v>
      </c>
      <c r="B5440" s="1" t="str">
        <f t="shared" si="84"/>
        <v>BPSS1334</v>
      </c>
      <c r="C5440" s="1" t="s">
        <v>4173</v>
      </c>
      <c r="D5440" s="1">
        <v>2</v>
      </c>
    </row>
    <row r="5441" spans="1:4" ht="12" customHeight="1">
      <c r="A5441" s="1" t="s">
        <v>5449</v>
      </c>
      <c r="B5441" s="1" t="str">
        <f t="shared" si="84"/>
        <v>BPSS1335</v>
      </c>
      <c r="C5441" s="1" t="s">
        <v>4173</v>
      </c>
      <c r="D5441" s="1">
        <v>2</v>
      </c>
    </row>
    <row r="5442" spans="1:4" ht="12" customHeight="1">
      <c r="A5442" s="1" t="s">
        <v>5450</v>
      </c>
      <c r="B5442" s="1" t="str">
        <f t="shared" ref="B5442:B5505" si="85">IF(ISNUMBER(SEARCH(" ",LEFT(A5442,9)))=TRUE,LEFT(A5442,8),LEFT(A5442,9))</f>
        <v>BPSS1339</v>
      </c>
      <c r="C5442" s="1" t="s">
        <v>4173</v>
      </c>
      <c r="D5442" s="1">
        <v>2.5</v>
      </c>
    </row>
    <row r="5443" spans="1:4" ht="12" customHeight="1">
      <c r="A5443" s="1" t="s">
        <v>5451</v>
      </c>
      <c r="B5443" s="1" t="str">
        <f t="shared" si="85"/>
        <v>BPSS1341</v>
      </c>
      <c r="C5443" s="1" t="s">
        <v>4173</v>
      </c>
      <c r="D5443" s="1">
        <v>4.99</v>
      </c>
    </row>
    <row r="5444" spans="1:4" ht="12" customHeight="1">
      <c r="A5444" s="1" t="s">
        <v>5452</v>
      </c>
      <c r="B5444" s="1" t="str">
        <f t="shared" si="85"/>
        <v>BPSS1342</v>
      </c>
      <c r="C5444" s="1" t="s">
        <v>4173</v>
      </c>
      <c r="D5444" s="1">
        <v>2</v>
      </c>
    </row>
    <row r="5445" spans="1:4" ht="12" customHeight="1">
      <c r="A5445" s="1" t="s">
        <v>5453</v>
      </c>
      <c r="B5445" s="1" t="str">
        <f t="shared" si="85"/>
        <v>BPSS1343</v>
      </c>
      <c r="C5445" s="1" t="s">
        <v>4173</v>
      </c>
      <c r="D5445" s="1">
        <v>2</v>
      </c>
    </row>
    <row r="5446" spans="1:4" ht="12" customHeight="1">
      <c r="A5446" s="1" t="s">
        <v>5454</v>
      </c>
      <c r="B5446" s="1" t="str">
        <f t="shared" si="85"/>
        <v>BPSS1345</v>
      </c>
      <c r="C5446" s="1" t="s">
        <v>4173</v>
      </c>
      <c r="D5446" s="1">
        <v>2</v>
      </c>
    </row>
    <row r="5447" spans="1:4" ht="12" customHeight="1">
      <c r="A5447" s="1" t="s">
        <v>5455</v>
      </c>
      <c r="B5447" s="1" t="str">
        <f t="shared" si="85"/>
        <v>BPSS1349</v>
      </c>
      <c r="C5447" s="1" t="s">
        <v>4173</v>
      </c>
      <c r="D5447" s="1">
        <v>2</v>
      </c>
    </row>
    <row r="5448" spans="1:4" ht="12" customHeight="1">
      <c r="A5448" s="1" t="s">
        <v>5456</v>
      </c>
      <c r="B5448" s="1" t="str">
        <f t="shared" si="85"/>
        <v>BPSS1351</v>
      </c>
      <c r="C5448" s="1" t="s">
        <v>4173</v>
      </c>
      <c r="D5448" s="1">
        <v>2</v>
      </c>
    </row>
    <row r="5449" spans="1:4" ht="12" customHeight="1">
      <c r="A5449" s="1" t="s">
        <v>5457</v>
      </c>
      <c r="B5449" s="1" t="str">
        <f t="shared" si="85"/>
        <v>BPSS1353</v>
      </c>
      <c r="C5449" s="1" t="s">
        <v>4173</v>
      </c>
      <c r="D5449" s="1">
        <v>2</v>
      </c>
    </row>
    <row r="5450" spans="1:4" ht="12" customHeight="1">
      <c r="A5450" s="1" t="s">
        <v>5458</v>
      </c>
      <c r="B5450" s="1" t="str">
        <f t="shared" si="85"/>
        <v>BPSS1361</v>
      </c>
      <c r="C5450" s="1" t="s">
        <v>4173</v>
      </c>
      <c r="D5450" s="1">
        <v>2</v>
      </c>
    </row>
    <row r="5451" spans="1:4" ht="12" customHeight="1">
      <c r="A5451" s="1" t="s">
        <v>5459</v>
      </c>
      <c r="B5451" s="1" t="str">
        <f t="shared" si="85"/>
        <v>BPSS1363</v>
      </c>
      <c r="C5451" s="1" t="s">
        <v>4173</v>
      </c>
      <c r="D5451" s="1">
        <v>2.5</v>
      </c>
    </row>
    <row r="5452" spans="1:4" ht="12" customHeight="1">
      <c r="A5452" s="1" t="s">
        <v>5460</v>
      </c>
      <c r="B5452" s="1" t="str">
        <f t="shared" si="85"/>
        <v>BPSS1365</v>
      </c>
      <c r="C5452" s="1" t="s">
        <v>4173</v>
      </c>
      <c r="D5452" s="1">
        <v>2</v>
      </c>
    </row>
    <row r="5453" spans="1:4" ht="12" customHeight="1">
      <c r="A5453" s="1" t="s">
        <v>5461</v>
      </c>
      <c r="B5453" s="1" t="str">
        <f t="shared" si="85"/>
        <v>BPSS1372</v>
      </c>
      <c r="C5453" s="1" t="s">
        <v>4173</v>
      </c>
      <c r="D5453" s="1">
        <v>2</v>
      </c>
    </row>
    <row r="5454" spans="1:4" ht="12" customHeight="1">
      <c r="A5454" s="1" t="s">
        <v>5462</v>
      </c>
      <c r="B5454" s="1" t="str">
        <f t="shared" si="85"/>
        <v>BPSS1378</v>
      </c>
      <c r="C5454" s="1" t="s">
        <v>4173</v>
      </c>
      <c r="D5454" s="1">
        <v>2.5</v>
      </c>
    </row>
    <row r="5455" spans="1:4" ht="12" customHeight="1">
      <c r="A5455" s="1" t="s">
        <v>5463</v>
      </c>
      <c r="B5455" s="1" t="str">
        <f t="shared" si="85"/>
        <v>BPSS1380</v>
      </c>
      <c r="C5455" s="1" t="s">
        <v>4173</v>
      </c>
      <c r="D5455" s="1">
        <v>2</v>
      </c>
    </row>
    <row r="5456" spans="1:4" ht="12" customHeight="1">
      <c r="A5456" s="1" t="s">
        <v>5464</v>
      </c>
      <c r="B5456" s="1" t="str">
        <f t="shared" si="85"/>
        <v>BPSS1383</v>
      </c>
      <c r="C5456" s="1" t="s">
        <v>4173</v>
      </c>
      <c r="D5456" s="1">
        <v>2</v>
      </c>
    </row>
    <row r="5457" spans="1:4" ht="12" customHeight="1">
      <c r="A5457" s="1" t="s">
        <v>5465</v>
      </c>
      <c r="B5457" s="1" t="str">
        <f t="shared" si="85"/>
        <v>BPSS1383a</v>
      </c>
      <c r="C5457" s="1" t="s">
        <v>4173</v>
      </c>
      <c r="D5457" s="1">
        <v>2</v>
      </c>
    </row>
    <row r="5458" spans="1:4" ht="12" customHeight="1">
      <c r="A5458" s="1" t="s">
        <v>5466</v>
      </c>
      <c r="B5458" s="1" t="str">
        <f t="shared" si="85"/>
        <v>BPSS1389</v>
      </c>
      <c r="C5458" s="1" t="s">
        <v>4173</v>
      </c>
      <c r="D5458" s="1">
        <v>2</v>
      </c>
    </row>
    <row r="5459" spans="1:4" ht="12" customHeight="1">
      <c r="A5459" s="1" t="s">
        <v>5467</v>
      </c>
      <c r="B5459" s="1" t="str">
        <f t="shared" si="85"/>
        <v>BPSS1396</v>
      </c>
      <c r="C5459" s="1" t="s">
        <v>4173</v>
      </c>
      <c r="D5459" s="1">
        <v>2</v>
      </c>
    </row>
    <row r="5460" spans="1:4" ht="12" customHeight="1">
      <c r="A5460" s="1" t="s">
        <v>5468</v>
      </c>
      <c r="B5460" s="1" t="str">
        <f t="shared" si="85"/>
        <v>BPSS1397</v>
      </c>
      <c r="C5460" s="1" t="s">
        <v>4173</v>
      </c>
      <c r="D5460" s="1">
        <v>4.9400000000000004</v>
      </c>
    </row>
    <row r="5461" spans="1:4" ht="12" customHeight="1">
      <c r="A5461" s="1" t="s">
        <v>5469</v>
      </c>
      <c r="B5461" s="1" t="str">
        <f t="shared" si="85"/>
        <v>BPSS1398</v>
      </c>
      <c r="C5461" s="1" t="s">
        <v>4173</v>
      </c>
      <c r="D5461" s="1">
        <v>2</v>
      </c>
    </row>
    <row r="5462" spans="1:4" ht="12" customHeight="1">
      <c r="A5462" s="1" t="s">
        <v>5470</v>
      </c>
      <c r="B5462" s="1" t="str">
        <f t="shared" si="85"/>
        <v>BPSS1406</v>
      </c>
      <c r="C5462" s="1" t="s">
        <v>4173</v>
      </c>
      <c r="D5462" s="1">
        <v>2</v>
      </c>
    </row>
    <row r="5463" spans="1:4" ht="12" customHeight="1">
      <c r="A5463" s="1" t="s">
        <v>5471</v>
      </c>
      <c r="B5463" s="1" t="str">
        <f t="shared" si="85"/>
        <v>BPSS1407</v>
      </c>
      <c r="C5463" s="1" t="s">
        <v>4173</v>
      </c>
      <c r="D5463" s="1">
        <v>2</v>
      </c>
    </row>
    <row r="5464" spans="1:4" ht="12" customHeight="1">
      <c r="A5464" s="1" t="s">
        <v>5472</v>
      </c>
      <c r="B5464" s="1" t="str">
        <f t="shared" si="85"/>
        <v>BPSS1408</v>
      </c>
      <c r="C5464" s="1" t="s">
        <v>4173</v>
      </c>
      <c r="D5464" s="1">
        <v>2</v>
      </c>
    </row>
    <row r="5465" spans="1:4" ht="12" customHeight="1">
      <c r="A5465" s="1" t="s">
        <v>5473</v>
      </c>
      <c r="B5465" s="1" t="str">
        <f t="shared" si="85"/>
        <v>BPSS1409</v>
      </c>
      <c r="C5465" s="1" t="s">
        <v>4173</v>
      </c>
      <c r="D5465" s="1">
        <v>2</v>
      </c>
    </row>
    <row r="5466" spans="1:4" ht="12" customHeight="1">
      <c r="A5466" s="1" t="s">
        <v>5474</v>
      </c>
      <c r="B5466" s="1" t="str">
        <f t="shared" si="85"/>
        <v>BPSS1413</v>
      </c>
      <c r="C5466" s="1" t="s">
        <v>4173</v>
      </c>
      <c r="D5466" s="1">
        <v>2</v>
      </c>
    </row>
    <row r="5467" spans="1:4" ht="12" customHeight="1">
      <c r="A5467" s="1" t="s">
        <v>5475</v>
      </c>
      <c r="B5467" s="1" t="str">
        <f t="shared" si="85"/>
        <v>BPSS1415</v>
      </c>
      <c r="C5467" s="1" t="s">
        <v>4173</v>
      </c>
      <c r="D5467" s="1">
        <v>6.49</v>
      </c>
    </row>
    <row r="5468" spans="1:4" ht="12" customHeight="1">
      <c r="A5468" s="1" t="s">
        <v>5476</v>
      </c>
      <c r="B5468" s="1" t="str">
        <f t="shared" si="85"/>
        <v>BPSS1416</v>
      </c>
      <c r="C5468" s="1" t="s">
        <v>4173</v>
      </c>
      <c r="D5468" s="1">
        <v>2</v>
      </c>
    </row>
    <row r="5469" spans="1:4" ht="12" customHeight="1">
      <c r="A5469" s="1" t="s">
        <v>5477</v>
      </c>
      <c r="B5469" s="1" t="str">
        <f t="shared" si="85"/>
        <v>BPSS1423</v>
      </c>
      <c r="C5469" s="1" t="s">
        <v>4173</v>
      </c>
      <c r="D5469" s="1">
        <v>2.5</v>
      </c>
    </row>
    <row r="5470" spans="1:4" ht="12" customHeight="1">
      <c r="A5470" s="1" t="s">
        <v>5478</v>
      </c>
      <c r="B5470" s="1" t="str">
        <f t="shared" si="85"/>
        <v>BPSS1427</v>
      </c>
      <c r="C5470" s="1" t="s">
        <v>4173</v>
      </c>
      <c r="D5470" s="1">
        <v>2</v>
      </c>
    </row>
    <row r="5471" spans="1:4" ht="12" customHeight="1">
      <c r="A5471" s="1" t="s">
        <v>5479</v>
      </c>
      <c r="B5471" s="1" t="str">
        <f t="shared" si="85"/>
        <v>BPSS1428</v>
      </c>
      <c r="C5471" s="1" t="s">
        <v>4173</v>
      </c>
      <c r="D5471" s="1">
        <v>2</v>
      </c>
    </row>
    <row r="5472" spans="1:4" ht="12" customHeight="1">
      <c r="A5472" s="1" t="s">
        <v>5480</v>
      </c>
      <c r="B5472" s="1" t="str">
        <f t="shared" si="85"/>
        <v>BPSS1429</v>
      </c>
      <c r="C5472" s="1" t="s">
        <v>4173</v>
      </c>
      <c r="D5472" s="1">
        <v>2</v>
      </c>
    </row>
    <row r="5473" spans="1:4" ht="12" customHeight="1">
      <c r="A5473" s="1" t="s">
        <v>5481</v>
      </c>
      <c r="B5473" s="1" t="str">
        <f t="shared" si="85"/>
        <v>BPSS1430</v>
      </c>
      <c r="C5473" s="1" t="s">
        <v>4173</v>
      </c>
      <c r="D5473" s="1">
        <v>2</v>
      </c>
    </row>
    <row r="5474" spans="1:4" ht="12" customHeight="1">
      <c r="A5474" s="1" t="s">
        <v>5482</v>
      </c>
      <c r="B5474" s="1" t="str">
        <f t="shared" si="85"/>
        <v>BPSS1431</v>
      </c>
      <c r="C5474" s="1" t="s">
        <v>4173</v>
      </c>
      <c r="D5474" s="1">
        <v>2</v>
      </c>
    </row>
    <row r="5475" spans="1:4" ht="12" customHeight="1">
      <c r="A5475" s="1" t="s">
        <v>5483</v>
      </c>
      <c r="B5475" s="1" t="str">
        <f t="shared" si="85"/>
        <v>BPSS1437</v>
      </c>
      <c r="C5475" s="1" t="s">
        <v>4173</v>
      </c>
      <c r="D5475" s="1">
        <v>2.5</v>
      </c>
    </row>
    <row r="5476" spans="1:4" ht="12" customHeight="1">
      <c r="A5476" s="1" t="s">
        <v>5484</v>
      </c>
      <c r="B5476" s="1" t="str">
        <f t="shared" si="85"/>
        <v>BPSS1438</v>
      </c>
      <c r="C5476" s="1" t="s">
        <v>4173</v>
      </c>
      <c r="D5476" s="1">
        <v>2</v>
      </c>
    </row>
    <row r="5477" spans="1:4" ht="12" customHeight="1">
      <c r="A5477" s="1" t="s">
        <v>5485</v>
      </c>
      <c r="B5477" s="1" t="str">
        <f t="shared" si="85"/>
        <v>BPSS1454</v>
      </c>
      <c r="C5477" s="1" t="s">
        <v>4173</v>
      </c>
      <c r="D5477" s="1">
        <v>2</v>
      </c>
    </row>
    <row r="5478" spans="1:4" ht="12" customHeight="1">
      <c r="A5478" s="1" t="s">
        <v>5486</v>
      </c>
      <c r="B5478" s="1" t="str">
        <f t="shared" si="85"/>
        <v>BPSS1455</v>
      </c>
      <c r="C5478" s="1" t="s">
        <v>4173</v>
      </c>
      <c r="D5478" s="1">
        <v>2</v>
      </c>
    </row>
    <row r="5479" spans="1:4" ht="12" customHeight="1">
      <c r="A5479" s="1" t="s">
        <v>5487</v>
      </c>
      <c r="B5479" s="1" t="str">
        <f t="shared" si="85"/>
        <v>BPSS1457</v>
      </c>
      <c r="C5479" s="1" t="s">
        <v>4173</v>
      </c>
      <c r="D5479" s="1">
        <v>2</v>
      </c>
    </row>
    <row r="5480" spans="1:4" ht="12" customHeight="1">
      <c r="A5480" s="1" t="s">
        <v>5488</v>
      </c>
      <c r="B5480" s="1" t="str">
        <f t="shared" si="85"/>
        <v>BPSS1459</v>
      </c>
      <c r="C5480" s="1" t="s">
        <v>4173</v>
      </c>
      <c r="D5480" s="1">
        <v>2</v>
      </c>
    </row>
    <row r="5481" spans="1:4" ht="12" customHeight="1">
      <c r="A5481" s="1" t="s">
        <v>5489</v>
      </c>
      <c r="B5481" s="1" t="str">
        <f t="shared" si="85"/>
        <v>BPSS1462</v>
      </c>
      <c r="C5481" s="1" t="s">
        <v>4173</v>
      </c>
      <c r="D5481" s="1">
        <v>2</v>
      </c>
    </row>
    <row r="5482" spans="1:4" ht="12" customHeight="1">
      <c r="A5482" s="1" t="s">
        <v>5490</v>
      </c>
      <c r="B5482" s="1" t="str">
        <f t="shared" si="85"/>
        <v>BPSS1463</v>
      </c>
      <c r="C5482" s="1" t="s">
        <v>4173</v>
      </c>
      <c r="D5482" s="1">
        <v>2.5</v>
      </c>
    </row>
    <row r="5483" spans="1:4" ht="12" customHeight="1">
      <c r="A5483" s="1" t="s">
        <v>5491</v>
      </c>
      <c r="B5483" s="1" t="str">
        <f t="shared" si="85"/>
        <v>BPSS1465</v>
      </c>
      <c r="C5483" s="1" t="s">
        <v>4173</v>
      </c>
      <c r="D5483" s="1">
        <v>2</v>
      </c>
    </row>
    <row r="5484" spans="1:4" ht="12" customHeight="1">
      <c r="A5484" s="1" t="s">
        <v>5492</v>
      </c>
      <c r="B5484" s="1" t="str">
        <f t="shared" si="85"/>
        <v>BPSS1469a</v>
      </c>
      <c r="C5484" s="1" t="s">
        <v>4173</v>
      </c>
      <c r="D5484" s="1">
        <v>2</v>
      </c>
    </row>
    <row r="5485" spans="1:4" ht="12" customHeight="1">
      <c r="A5485" s="1" t="s">
        <v>5493</v>
      </c>
      <c r="B5485" s="1" t="str">
        <f t="shared" si="85"/>
        <v>BPSS1473</v>
      </c>
      <c r="C5485" s="1" t="s">
        <v>4173</v>
      </c>
      <c r="D5485" s="1">
        <v>2</v>
      </c>
    </row>
    <row r="5486" spans="1:4" ht="12" customHeight="1">
      <c r="A5486" s="1" t="s">
        <v>5494</v>
      </c>
      <c r="B5486" s="1" t="str">
        <f t="shared" si="85"/>
        <v>BPSS1480</v>
      </c>
      <c r="C5486" s="1" t="s">
        <v>4173</v>
      </c>
      <c r="D5486" s="1">
        <v>2</v>
      </c>
    </row>
    <row r="5487" spans="1:4" ht="12" customHeight="1">
      <c r="A5487" s="1" t="s">
        <v>5495</v>
      </c>
      <c r="B5487" s="1" t="str">
        <f t="shared" si="85"/>
        <v>BPSS1483</v>
      </c>
      <c r="C5487" s="1" t="s">
        <v>4173</v>
      </c>
      <c r="D5487" s="1">
        <v>2</v>
      </c>
    </row>
    <row r="5488" spans="1:4" ht="12" customHeight="1">
      <c r="A5488" s="1" t="s">
        <v>5496</v>
      </c>
      <c r="B5488" s="1" t="str">
        <f t="shared" si="85"/>
        <v>BPSS1486</v>
      </c>
      <c r="C5488" s="1" t="s">
        <v>4173</v>
      </c>
      <c r="D5488" s="1">
        <v>2</v>
      </c>
    </row>
    <row r="5489" spans="1:4" ht="12" customHeight="1">
      <c r="A5489" s="1" t="s">
        <v>5497</v>
      </c>
      <c r="B5489" s="1" t="str">
        <f t="shared" si="85"/>
        <v>BPSS1488</v>
      </c>
      <c r="C5489" s="1" t="s">
        <v>4173</v>
      </c>
      <c r="D5489" s="1">
        <v>2.5</v>
      </c>
    </row>
    <row r="5490" spans="1:4" ht="12" customHeight="1">
      <c r="A5490" s="1" t="s">
        <v>5498</v>
      </c>
      <c r="B5490" s="1" t="str">
        <f t="shared" si="85"/>
        <v>BPSS1489</v>
      </c>
      <c r="C5490" s="1" t="s">
        <v>4173</v>
      </c>
      <c r="D5490" s="1">
        <v>2.5</v>
      </c>
    </row>
    <row r="5491" spans="1:4" ht="12" customHeight="1">
      <c r="A5491" s="1" t="s">
        <v>5499</v>
      </c>
      <c r="B5491" s="1" t="str">
        <f t="shared" si="85"/>
        <v>BPSS1490</v>
      </c>
      <c r="C5491" s="1" t="s">
        <v>4173</v>
      </c>
      <c r="D5491" s="1">
        <v>6.49</v>
      </c>
    </row>
    <row r="5492" spans="1:4" ht="12" customHeight="1">
      <c r="A5492" s="1" t="s">
        <v>5500</v>
      </c>
      <c r="B5492" s="1" t="str">
        <f t="shared" si="85"/>
        <v>BPSS1507</v>
      </c>
      <c r="C5492" s="1" t="s">
        <v>4173</v>
      </c>
      <c r="D5492" s="1">
        <v>2</v>
      </c>
    </row>
    <row r="5493" spans="1:4" ht="12" customHeight="1">
      <c r="A5493" s="1" t="s">
        <v>5501</v>
      </c>
      <c r="B5493" s="1" t="str">
        <f t="shared" si="85"/>
        <v>BPSS1508</v>
      </c>
      <c r="C5493" s="1" t="s">
        <v>4173</v>
      </c>
      <c r="D5493" s="1">
        <v>2.5</v>
      </c>
    </row>
    <row r="5494" spans="1:4" ht="12" customHeight="1">
      <c r="A5494" s="1" t="s">
        <v>5502</v>
      </c>
      <c r="B5494" s="1" t="str">
        <f t="shared" si="85"/>
        <v>BPSS1510</v>
      </c>
      <c r="C5494" s="1" t="s">
        <v>4173</v>
      </c>
      <c r="D5494" s="1">
        <v>2</v>
      </c>
    </row>
    <row r="5495" spans="1:4" ht="12" customHeight="1">
      <c r="A5495" s="1" t="s">
        <v>5503</v>
      </c>
      <c r="B5495" s="1" t="str">
        <f t="shared" si="85"/>
        <v>BPSS1512</v>
      </c>
      <c r="C5495" s="1" t="s">
        <v>4173</v>
      </c>
      <c r="D5495" s="1">
        <v>2</v>
      </c>
    </row>
    <row r="5496" spans="1:4" ht="12" customHeight="1">
      <c r="A5496" s="1" t="s">
        <v>5504</v>
      </c>
      <c r="B5496" s="1" t="str">
        <f t="shared" si="85"/>
        <v>BPSS1513</v>
      </c>
      <c r="C5496" s="1" t="s">
        <v>4173</v>
      </c>
      <c r="D5496" s="1">
        <v>2</v>
      </c>
    </row>
    <row r="5497" spans="1:4" ht="12" customHeight="1">
      <c r="A5497" s="1" t="s">
        <v>5505</v>
      </c>
      <c r="B5497" s="1" t="str">
        <f t="shared" si="85"/>
        <v>BPSS1517</v>
      </c>
      <c r="C5497" s="1" t="s">
        <v>4173</v>
      </c>
      <c r="D5497" s="1">
        <v>2</v>
      </c>
    </row>
    <row r="5498" spans="1:4" ht="12" customHeight="1">
      <c r="A5498" s="1" t="s">
        <v>5506</v>
      </c>
      <c r="B5498" s="1" t="str">
        <f t="shared" si="85"/>
        <v>BPSS1518</v>
      </c>
      <c r="C5498" s="1" t="s">
        <v>4173</v>
      </c>
      <c r="D5498" s="1">
        <v>2</v>
      </c>
    </row>
    <row r="5499" spans="1:4" ht="12" customHeight="1">
      <c r="A5499" s="1" t="s">
        <v>5507</v>
      </c>
      <c r="B5499" s="1" t="str">
        <f t="shared" si="85"/>
        <v>BPSS1527</v>
      </c>
      <c r="C5499" s="1" t="s">
        <v>4173</v>
      </c>
      <c r="D5499" s="1">
        <v>2</v>
      </c>
    </row>
    <row r="5500" spans="1:4" ht="12" customHeight="1">
      <c r="A5500" s="1" t="s">
        <v>5508</v>
      </c>
      <c r="B5500" s="1" t="str">
        <f t="shared" si="85"/>
        <v>BPSS1530</v>
      </c>
      <c r="C5500" s="1" t="s">
        <v>4173</v>
      </c>
      <c r="D5500" s="1">
        <v>2</v>
      </c>
    </row>
    <row r="5501" spans="1:4" ht="12" customHeight="1">
      <c r="A5501" s="1" t="s">
        <v>5509</v>
      </c>
      <c r="B5501" s="1" t="str">
        <f t="shared" si="85"/>
        <v>BPSS1539</v>
      </c>
      <c r="C5501" s="1" t="s">
        <v>4173</v>
      </c>
      <c r="D5501" s="1">
        <v>2</v>
      </c>
    </row>
    <row r="5502" spans="1:4" ht="12" customHeight="1">
      <c r="A5502" s="1" t="s">
        <v>5510</v>
      </c>
      <c r="B5502" s="1" t="str">
        <f t="shared" si="85"/>
        <v>BPSS1548</v>
      </c>
      <c r="C5502" s="1" t="s">
        <v>4173</v>
      </c>
      <c r="D5502" s="1">
        <v>2</v>
      </c>
    </row>
    <row r="5503" spans="1:4" ht="12" customHeight="1">
      <c r="A5503" s="1" t="s">
        <v>5511</v>
      </c>
      <c r="B5503" s="1" t="str">
        <f t="shared" si="85"/>
        <v>BPSS1549</v>
      </c>
      <c r="C5503" s="1" t="s">
        <v>4173</v>
      </c>
      <c r="D5503" s="1">
        <v>2</v>
      </c>
    </row>
    <row r="5504" spans="1:4" ht="12" customHeight="1">
      <c r="A5504" s="1" t="s">
        <v>5512</v>
      </c>
      <c r="B5504" s="1" t="str">
        <f t="shared" si="85"/>
        <v>BPSS1551</v>
      </c>
      <c r="C5504" s="1" t="s">
        <v>4173</v>
      </c>
      <c r="D5504" s="1">
        <v>2</v>
      </c>
    </row>
    <row r="5505" spans="1:4" ht="12" customHeight="1">
      <c r="A5505" s="1" t="s">
        <v>5513</v>
      </c>
      <c r="B5505" s="1" t="str">
        <f t="shared" si="85"/>
        <v>BPSS1553</v>
      </c>
      <c r="C5505" s="1" t="s">
        <v>4173</v>
      </c>
      <c r="D5505" s="1">
        <v>2</v>
      </c>
    </row>
    <row r="5506" spans="1:4" ht="12" customHeight="1">
      <c r="A5506" s="1" t="s">
        <v>5514</v>
      </c>
      <c r="B5506" s="1" t="str">
        <f t="shared" ref="B5506:B5569" si="86">IF(ISNUMBER(SEARCH(" ",LEFT(A5506,9)))=TRUE,LEFT(A5506,8),LEFT(A5506,9))</f>
        <v>BPSS1554</v>
      </c>
      <c r="C5506" s="1" t="s">
        <v>4173</v>
      </c>
      <c r="D5506" s="1">
        <v>2</v>
      </c>
    </row>
    <row r="5507" spans="1:4" ht="12" customHeight="1">
      <c r="A5507" s="1" t="s">
        <v>5515</v>
      </c>
      <c r="B5507" s="1" t="str">
        <f t="shared" si="86"/>
        <v>BPSS1557</v>
      </c>
      <c r="C5507" s="1" t="s">
        <v>4173</v>
      </c>
      <c r="D5507" s="1">
        <v>2</v>
      </c>
    </row>
    <row r="5508" spans="1:4" ht="12" customHeight="1">
      <c r="A5508" s="1" t="s">
        <v>5516</v>
      </c>
      <c r="B5508" s="1" t="str">
        <f t="shared" si="86"/>
        <v>BPSS1565</v>
      </c>
      <c r="C5508" s="1" t="s">
        <v>4173</v>
      </c>
      <c r="D5508" s="1">
        <v>2</v>
      </c>
    </row>
    <row r="5509" spans="1:4" ht="12" customHeight="1">
      <c r="A5509" s="1" t="s">
        <v>5517</v>
      </c>
      <c r="B5509" s="1" t="str">
        <f t="shared" si="86"/>
        <v>BPSS1568</v>
      </c>
      <c r="C5509" s="1" t="s">
        <v>4173</v>
      </c>
      <c r="D5509" s="1">
        <v>6.49</v>
      </c>
    </row>
    <row r="5510" spans="1:4" ht="12" customHeight="1">
      <c r="A5510" s="1" t="s">
        <v>5518</v>
      </c>
      <c r="B5510" s="1" t="str">
        <f t="shared" si="86"/>
        <v>BPSS1570</v>
      </c>
      <c r="C5510" s="1" t="s">
        <v>4173</v>
      </c>
      <c r="D5510" s="1">
        <v>2</v>
      </c>
    </row>
    <row r="5511" spans="1:4" ht="12" customHeight="1">
      <c r="A5511" s="1" t="s">
        <v>5519</v>
      </c>
      <c r="B5511" s="1" t="str">
        <f t="shared" si="86"/>
        <v>BPSS1574</v>
      </c>
      <c r="C5511" s="1" t="s">
        <v>4173</v>
      </c>
      <c r="D5511" s="1">
        <v>2.5</v>
      </c>
    </row>
    <row r="5512" spans="1:4" ht="12" customHeight="1">
      <c r="A5512" s="1" t="s">
        <v>5520</v>
      </c>
      <c r="B5512" s="1" t="str">
        <f t="shared" si="86"/>
        <v>BPSS1578</v>
      </c>
      <c r="C5512" s="1" t="s">
        <v>4173</v>
      </c>
      <c r="D5512" s="1">
        <v>2</v>
      </c>
    </row>
    <row r="5513" spans="1:4" ht="12" customHeight="1">
      <c r="A5513" s="1" t="s">
        <v>5521</v>
      </c>
      <c r="B5513" s="1" t="str">
        <f t="shared" si="86"/>
        <v>BPSS1578a</v>
      </c>
      <c r="C5513" s="1" t="s">
        <v>4173</v>
      </c>
      <c r="D5513" s="1">
        <v>2</v>
      </c>
    </row>
    <row r="5514" spans="1:4" ht="12" customHeight="1">
      <c r="A5514" s="1" t="s">
        <v>5522</v>
      </c>
      <c r="B5514" s="1" t="str">
        <f t="shared" si="86"/>
        <v>BPSS1579</v>
      </c>
      <c r="C5514" s="1" t="s">
        <v>4173</v>
      </c>
      <c r="D5514" s="1">
        <v>2</v>
      </c>
    </row>
    <row r="5515" spans="1:4" ht="12" customHeight="1">
      <c r="A5515" s="1" t="s">
        <v>5523</v>
      </c>
      <c r="B5515" s="1" t="str">
        <f t="shared" si="86"/>
        <v>BPSS1580</v>
      </c>
      <c r="C5515" s="1" t="s">
        <v>4173</v>
      </c>
      <c r="D5515" s="1">
        <v>4.72</v>
      </c>
    </row>
    <row r="5516" spans="1:4" ht="12" customHeight="1">
      <c r="A5516" s="1" t="s">
        <v>5524</v>
      </c>
      <c r="B5516" s="1" t="str">
        <f t="shared" si="86"/>
        <v>BPSS1582a</v>
      </c>
      <c r="C5516" s="1" t="s">
        <v>4173</v>
      </c>
      <c r="D5516" s="1">
        <v>2</v>
      </c>
    </row>
    <row r="5517" spans="1:4" ht="12" customHeight="1">
      <c r="A5517" s="1" t="s">
        <v>5525</v>
      </c>
      <c r="B5517" s="1" t="str">
        <f t="shared" si="86"/>
        <v>BPSS1583</v>
      </c>
      <c r="C5517" s="1" t="s">
        <v>4173</v>
      </c>
      <c r="D5517" s="1">
        <v>2</v>
      </c>
    </row>
    <row r="5518" spans="1:4" ht="12" customHeight="1">
      <c r="A5518" s="1" t="s">
        <v>5526</v>
      </c>
      <c r="B5518" s="1" t="str">
        <f t="shared" si="86"/>
        <v>BPSS1585</v>
      </c>
      <c r="C5518" s="1" t="s">
        <v>4173</v>
      </c>
      <c r="D5518" s="1">
        <v>2</v>
      </c>
    </row>
    <row r="5519" spans="1:4" ht="12" customHeight="1">
      <c r="A5519" s="1" t="s">
        <v>5527</v>
      </c>
      <c r="B5519" s="1" t="str">
        <f t="shared" si="86"/>
        <v>BPSS1586</v>
      </c>
      <c r="C5519" s="1" t="s">
        <v>4173</v>
      </c>
      <c r="D5519" s="1">
        <v>4.99</v>
      </c>
    </row>
    <row r="5520" spans="1:4" ht="12" customHeight="1">
      <c r="A5520" s="1" t="s">
        <v>5528</v>
      </c>
      <c r="B5520" s="1" t="str">
        <f t="shared" si="86"/>
        <v>BPSS1587</v>
      </c>
      <c r="C5520" s="1" t="s">
        <v>4173</v>
      </c>
      <c r="D5520" s="1">
        <v>4.9000000000000004</v>
      </c>
    </row>
    <row r="5521" spans="1:4" ht="12" customHeight="1">
      <c r="A5521" s="1" t="s">
        <v>5529</v>
      </c>
      <c r="B5521" s="1" t="str">
        <f t="shared" si="86"/>
        <v>BPSS1590</v>
      </c>
      <c r="C5521" s="1" t="s">
        <v>4173</v>
      </c>
      <c r="D5521" s="1">
        <v>2</v>
      </c>
    </row>
    <row r="5522" spans="1:4" ht="12" customHeight="1">
      <c r="A5522" s="1" t="s">
        <v>5530</v>
      </c>
      <c r="B5522" s="1" t="str">
        <f t="shared" si="86"/>
        <v>BPSS1593</v>
      </c>
      <c r="C5522" s="1" t="s">
        <v>4173</v>
      </c>
      <c r="D5522" s="1">
        <v>2.5</v>
      </c>
    </row>
    <row r="5523" spans="1:4" ht="12" customHeight="1">
      <c r="A5523" s="1" t="s">
        <v>5531</v>
      </c>
      <c r="B5523" s="1" t="str">
        <f t="shared" si="86"/>
        <v>BPSS1594</v>
      </c>
      <c r="C5523" s="1" t="s">
        <v>4173</v>
      </c>
      <c r="D5523" s="1">
        <v>2.5</v>
      </c>
    </row>
    <row r="5524" spans="1:4" ht="12" customHeight="1">
      <c r="A5524" s="1" t="s">
        <v>5532</v>
      </c>
      <c r="B5524" s="1" t="str">
        <f t="shared" si="86"/>
        <v>BPSS1595</v>
      </c>
      <c r="C5524" s="1" t="s">
        <v>4173</v>
      </c>
      <c r="D5524" s="1">
        <v>2.5</v>
      </c>
    </row>
    <row r="5525" spans="1:4" ht="12" customHeight="1">
      <c r="A5525" s="1" t="s">
        <v>5533</v>
      </c>
      <c r="B5525" s="1" t="str">
        <f t="shared" si="86"/>
        <v>BPSS1598</v>
      </c>
      <c r="C5525" s="1" t="s">
        <v>4173</v>
      </c>
      <c r="D5525" s="1">
        <v>2.5</v>
      </c>
    </row>
    <row r="5526" spans="1:4" ht="12" customHeight="1">
      <c r="A5526" s="1" t="s">
        <v>5534</v>
      </c>
      <c r="B5526" s="1" t="str">
        <f t="shared" si="86"/>
        <v>BPSS1599</v>
      </c>
      <c r="C5526" s="1" t="s">
        <v>4173</v>
      </c>
      <c r="D5526" s="1">
        <v>2</v>
      </c>
    </row>
    <row r="5527" spans="1:4" ht="12" customHeight="1">
      <c r="A5527" s="1" t="s">
        <v>5535</v>
      </c>
      <c r="B5527" s="1" t="str">
        <f t="shared" si="86"/>
        <v>BPSS1601</v>
      </c>
      <c r="C5527" s="1" t="s">
        <v>4173</v>
      </c>
      <c r="D5527" s="1">
        <v>2.5</v>
      </c>
    </row>
    <row r="5528" spans="1:4" ht="12" customHeight="1">
      <c r="A5528" s="1" t="s">
        <v>5536</v>
      </c>
      <c r="B5528" s="1" t="str">
        <f t="shared" si="86"/>
        <v>BPSS1607</v>
      </c>
      <c r="C5528" s="1" t="s">
        <v>4173</v>
      </c>
      <c r="D5528" s="1">
        <v>2.5</v>
      </c>
    </row>
    <row r="5529" spans="1:4" ht="12" customHeight="1">
      <c r="A5529" s="1" t="s">
        <v>5537</v>
      </c>
      <c r="B5529" s="1" t="str">
        <f t="shared" si="86"/>
        <v>BPSS1609</v>
      </c>
      <c r="C5529" s="1" t="s">
        <v>4173</v>
      </c>
      <c r="D5529" s="1">
        <v>2</v>
      </c>
    </row>
    <row r="5530" spans="1:4" ht="12" customHeight="1">
      <c r="A5530" s="1" t="s">
        <v>5538</v>
      </c>
      <c r="B5530" s="1" t="str">
        <f t="shared" si="86"/>
        <v>BPSS1610</v>
      </c>
      <c r="C5530" s="1" t="s">
        <v>4173</v>
      </c>
      <c r="D5530" s="1">
        <v>4.9000000000000004</v>
      </c>
    </row>
    <row r="5531" spans="1:4" ht="12" customHeight="1">
      <c r="A5531" s="1" t="s">
        <v>5539</v>
      </c>
      <c r="B5531" s="1" t="str">
        <f t="shared" si="86"/>
        <v>BPSS1612</v>
      </c>
      <c r="C5531" s="1" t="s">
        <v>4173</v>
      </c>
      <c r="D5531" s="1">
        <v>2.5</v>
      </c>
    </row>
    <row r="5532" spans="1:4" ht="12" customHeight="1">
      <c r="A5532" s="1" t="s">
        <v>5540</v>
      </c>
      <c r="B5532" s="1" t="str">
        <f t="shared" si="86"/>
        <v>BPSS1613</v>
      </c>
      <c r="C5532" s="1" t="s">
        <v>4173</v>
      </c>
      <c r="D5532" s="1">
        <v>2</v>
      </c>
    </row>
    <row r="5533" spans="1:4" ht="12" customHeight="1">
      <c r="A5533" s="1" t="s">
        <v>5541</v>
      </c>
      <c r="B5533" s="1" t="str">
        <f t="shared" si="86"/>
        <v>BPSS1615</v>
      </c>
      <c r="C5533" s="1" t="s">
        <v>4173</v>
      </c>
      <c r="D5533" s="1">
        <v>2</v>
      </c>
    </row>
    <row r="5534" spans="1:4" ht="12" customHeight="1">
      <c r="A5534" s="1" t="s">
        <v>5542</v>
      </c>
      <c r="B5534" s="1" t="str">
        <f t="shared" si="86"/>
        <v>BPSS1619</v>
      </c>
      <c r="C5534" s="1" t="s">
        <v>4173</v>
      </c>
      <c r="D5534" s="1">
        <v>2</v>
      </c>
    </row>
    <row r="5535" spans="1:4" ht="12" customHeight="1">
      <c r="A5535" s="1" t="s">
        <v>5543</v>
      </c>
      <c r="B5535" s="1" t="str">
        <f t="shared" si="86"/>
        <v>BPSS1622</v>
      </c>
      <c r="C5535" s="1" t="s">
        <v>4173</v>
      </c>
      <c r="D5535" s="1">
        <v>2</v>
      </c>
    </row>
    <row r="5536" spans="1:4" ht="12" customHeight="1">
      <c r="A5536" s="1" t="s">
        <v>5544</v>
      </c>
      <c r="B5536" s="1" t="str">
        <f t="shared" si="86"/>
        <v>BPSS1623</v>
      </c>
      <c r="C5536" s="1" t="s">
        <v>4173</v>
      </c>
      <c r="D5536" s="1">
        <v>2.5</v>
      </c>
    </row>
    <row r="5537" spans="1:4" ht="12" customHeight="1">
      <c r="A5537" s="1" t="s">
        <v>5545</v>
      </c>
      <c r="B5537" s="1" t="str">
        <f t="shared" si="86"/>
        <v>BPSS1625</v>
      </c>
      <c r="C5537" s="1" t="s">
        <v>4173</v>
      </c>
      <c r="D5537" s="1">
        <v>2</v>
      </c>
    </row>
    <row r="5538" spans="1:4" ht="12" customHeight="1">
      <c r="A5538" s="1" t="s">
        <v>5546</v>
      </c>
      <c r="B5538" s="1" t="str">
        <f t="shared" si="86"/>
        <v>BPSS1630</v>
      </c>
      <c r="C5538" s="1" t="s">
        <v>4173</v>
      </c>
      <c r="D5538" s="1">
        <v>2</v>
      </c>
    </row>
    <row r="5539" spans="1:4" ht="12" customHeight="1">
      <c r="A5539" s="1" t="s">
        <v>5547</v>
      </c>
      <c r="B5539" s="1" t="str">
        <f t="shared" si="86"/>
        <v>BPSS1632</v>
      </c>
      <c r="C5539" s="1" t="s">
        <v>4173</v>
      </c>
      <c r="D5539" s="1">
        <v>5.76</v>
      </c>
    </row>
    <row r="5540" spans="1:4" ht="12" customHeight="1">
      <c r="A5540" s="1" t="s">
        <v>5548</v>
      </c>
      <c r="B5540" s="1" t="str">
        <f t="shared" si="86"/>
        <v>BPSS1633</v>
      </c>
      <c r="C5540" s="1" t="s">
        <v>4173</v>
      </c>
      <c r="D5540" s="1">
        <v>5.76</v>
      </c>
    </row>
    <row r="5541" spans="1:4" ht="12" customHeight="1">
      <c r="A5541" s="1" t="s">
        <v>5549</v>
      </c>
      <c r="B5541" s="1" t="str">
        <f t="shared" si="86"/>
        <v>BPSS1634</v>
      </c>
      <c r="C5541" s="1" t="s">
        <v>4173</v>
      </c>
      <c r="D5541" s="1">
        <v>5.76</v>
      </c>
    </row>
    <row r="5542" spans="1:4" ht="12" customHeight="1">
      <c r="A5542" s="1" t="s">
        <v>5550</v>
      </c>
      <c r="B5542" s="1" t="str">
        <f t="shared" si="86"/>
        <v>BPSS1638</v>
      </c>
      <c r="C5542" s="1" t="s">
        <v>4173</v>
      </c>
      <c r="D5542" s="1">
        <v>2</v>
      </c>
    </row>
    <row r="5543" spans="1:4" ht="12" customHeight="1">
      <c r="A5543" s="1" t="s">
        <v>5551</v>
      </c>
      <c r="B5543" s="1" t="str">
        <f t="shared" si="86"/>
        <v>BPSS1649</v>
      </c>
      <c r="C5543" s="1" t="s">
        <v>4173</v>
      </c>
      <c r="D5543" s="1">
        <v>4.66</v>
      </c>
    </row>
    <row r="5544" spans="1:4" ht="12" customHeight="1">
      <c r="A5544" s="1" t="s">
        <v>5552</v>
      </c>
      <c r="B5544" s="1" t="str">
        <f t="shared" si="86"/>
        <v>BPSS1650</v>
      </c>
      <c r="C5544" s="1" t="s">
        <v>4173</v>
      </c>
      <c r="D5544" s="1">
        <v>2.5</v>
      </c>
    </row>
    <row r="5545" spans="1:4" ht="12" customHeight="1">
      <c r="A5545" s="1" t="s">
        <v>5553</v>
      </c>
      <c r="B5545" s="1" t="str">
        <f t="shared" si="86"/>
        <v>BPSS1651</v>
      </c>
      <c r="C5545" s="1" t="s">
        <v>4173</v>
      </c>
      <c r="D5545" s="1">
        <v>2.5</v>
      </c>
    </row>
    <row r="5546" spans="1:4" ht="12" customHeight="1">
      <c r="A5546" s="1" t="s">
        <v>5554</v>
      </c>
      <c r="B5546" s="1" t="str">
        <f t="shared" si="86"/>
        <v>BPSS1652</v>
      </c>
      <c r="C5546" s="1" t="s">
        <v>4173</v>
      </c>
      <c r="D5546" s="1">
        <v>2</v>
      </c>
    </row>
    <row r="5547" spans="1:4" ht="12" customHeight="1">
      <c r="A5547" s="1" t="s">
        <v>5555</v>
      </c>
      <c r="B5547" s="1" t="str">
        <f t="shared" si="86"/>
        <v>BPSS1655</v>
      </c>
      <c r="C5547" s="1" t="s">
        <v>4173</v>
      </c>
      <c r="D5547" s="1">
        <v>2</v>
      </c>
    </row>
    <row r="5548" spans="1:4" ht="12" customHeight="1">
      <c r="A5548" s="1" t="s">
        <v>5556</v>
      </c>
      <c r="B5548" s="1" t="str">
        <f t="shared" si="86"/>
        <v>BPSS1659</v>
      </c>
      <c r="C5548" s="1" t="s">
        <v>4173</v>
      </c>
      <c r="D5548" s="1">
        <v>2</v>
      </c>
    </row>
    <row r="5549" spans="1:4" ht="12" customHeight="1">
      <c r="A5549" s="1" t="s">
        <v>5557</v>
      </c>
      <c r="B5549" s="1" t="str">
        <f t="shared" si="86"/>
        <v>BPSS1660</v>
      </c>
      <c r="C5549" s="1" t="s">
        <v>4173</v>
      </c>
      <c r="D5549" s="1">
        <v>2</v>
      </c>
    </row>
    <row r="5550" spans="1:4" ht="12" customHeight="1">
      <c r="A5550" s="1" t="s">
        <v>5558</v>
      </c>
      <c r="B5550" s="1" t="str">
        <f t="shared" si="86"/>
        <v>BPSS1677</v>
      </c>
      <c r="C5550" s="1" t="s">
        <v>4173</v>
      </c>
      <c r="D5550" s="1">
        <v>2</v>
      </c>
    </row>
    <row r="5551" spans="1:4" ht="12" customHeight="1">
      <c r="A5551" s="1" t="s">
        <v>5559</v>
      </c>
      <c r="B5551" s="1" t="str">
        <f t="shared" si="86"/>
        <v>BPSS1680</v>
      </c>
      <c r="C5551" s="1" t="s">
        <v>4173</v>
      </c>
      <c r="D5551" s="1">
        <v>2</v>
      </c>
    </row>
    <row r="5552" spans="1:4" ht="12" customHeight="1">
      <c r="A5552" s="1" t="s">
        <v>5560</v>
      </c>
      <c r="B5552" s="1" t="str">
        <f t="shared" si="86"/>
        <v>BPSS1686</v>
      </c>
      <c r="C5552" s="1" t="s">
        <v>4173</v>
      </c>
      <c r="D5552" s="1">
        <v>2.5</v>
      </c>
    </row>
    <row r="5553" spans="1:4" ht="12" customHeight="1">
      <c r="A5553" s="1" t="s">
        <v>5561</v>
      </c>
      <c r="B5553" s="1" t="str">
        <f t="shared" si="86"/>
        <v>BPSS1689</v>
      </c>
      <c r="C5553" s="1" t="s">
        <v>4173</v>
      </c>
      <c r="D5553" s="1">
        <v>6.49</v>
      </c>
    </row>
    <row r="5554" spans="1:4" ht="12" customHeight="1">
      <c r="A5554" s="1" t="s">
        <v>5562</v>
      </c>
      <c r="B5554" s="1" t="str">
        <f t="shared" si="86"/>
        <v>BPSS1694</v>
      </c>
      <c r="C5554" s="1" t="s">
        <v>4173</v>
      </c>
      <c r="D5554" s="1">
        <v>2</v>
      </c>
    </row>
    <row r="5555" spans="1:4" ht="12" customHeight="1">
      <c r="A5555" s="1" t="s">
        <v>5563</v>
      </c>
      <c r="B5555" s="1" t="str">
        <f t="shared" si="86"/>
        <v>BPSS1698</v>
      </c>
      <c r="C5555" s="1" t="s">
        <v>4173</v>
      </c>
      <c r="D5555" s="1">
        <v>2</v>
      </c>
    </row>
    <row r="5556" spans="1:4" ht="12" customHeight="1">
      <c r="A5556" s="1" t="s">
        <v>5564</v>
      </c>
      <c r="B5556" s="1" t="str">
        <f t="shared" si="86"/>
        <v>BPSS1701</v>
      </c>
      <c r="C5556" s="1" t="s">
        <v>4173</v>
      </c>
      <c r="D5556" s="1">
        <v>2</v>
      </c>
    </row>
    <row r="5557" spans="1:4" ht="12" customHeight="1">
      <c r="A5557" s="1" t="s">
        <v>5565</v>
      </c>
      <c r="B5557" s="1" t="str">
        <f t="shared" si="86"/>
        <v>BPSS1702</v>
      </c>
      <c r="C5557" s="1" t="s">
        <v>4173</v>
      </c>
      <c r="D5557" s="1">
        <v>2</v>
      </c>
    </row>
    <row r="5558" spans="1:4" ht="12" customHeight="1">
      <c r="A5558" s="1" t="s">
        <v>5566</v>
      </c>
      <c r="B5558" s="1" t="str">
        <f t="shared" si="86"/>
        <v>BPSS1706a</v>
      </c>
      <c r="C5558" s="1" t="s">
        <v>4173</v>
      </c>
      <c r="D5558" s="1">
        <v>2.5</v>
      </c>
    </row>
    <row r="5559" spans="1:4" ht="12" customHeight="1">
      <c r="A5559" s="1" t="s">
        <v>5567</v>
      </c>
      <c r="B5559" s="1" t="str">
        <f t="shared" si="86"/>
        <v>BPSS1713</v>
      </c>
      <c r="C5559" s="1" t="s">
        <v>4173</v>
      </c>
      <c r="D5559" s="1">
        <v>2</v>
      </c>
    </row>
    <row r="5560" spans="1:4" ht="12" customHeight="1">
      <c r="A5560" s="1" t="s">
        <v>5568</v>
      </c>
      <c r="B5560" s="1" t="str">
        <f t="shared" si="86"/>
        <v>BPSS1716</v>
      </c>
      <c r="C5560" s="1" t="s">
        <v>4173</v>
      </c>
      <c r="D5560" s="1">
        <v>2</v>
      </c>
    </row>
    <row r="5561" spans="1:4" ht="12" customHeight="1">
      <c r="A5561" s="1" t="s">
        <v>5569</v>
      </c>
      <c r="B5561" s="1" t="str">
        <f t="shared" si="86"/>
        <v>BPSS1722</v>
      </c>
      <c r="C5561" s="1" t="s">
        <v>4173</v>
      </c>
      <c r="D5561" s="1">
        <v>2</v>
      </c>
    </row>
    <row r="5562" spans="1:4" ht="12" customHeight="1">
      <c r="A5562" s="1" t="s">
        <v>5570</v>
      </c>
      <c r="B5562" s="1" t="str">
        <f t="shared" si="86"/>
        <v>BPSS1729</v>
      </c>
      <c r="C5562" s="1" t="s">
        <v>4173</v>
      </c>
      <c r="D5562" s="1">
        <v>5.41</v>
      </c>
    </row>
    <row r="5563" spans="1:4" ht="12" customHeight="1">
      <c r="A5563" s="1" t="s">
        <v>5571</v>
      </c>
      <c r="B5563" s="1" t="str">
        <f t="shared" si="86"/>
        <v>BPSS1731</v>
      </c>
      <c r="C5563" s="1" t="s">
        <v>4173</v>
      </c>
      <c r="D5563" s="1">
        <v>2</v>
      </c>
    </row>
    <row r="5564" spans="1:4" ht="12" customHeight="1">
      <c r="A5564" s="1" t="s">
        <v>5572</v>
      </c>
      <c r="B5564" s="1" t="str">
        <f t="shared" si="86"/>
        <v>BPSS1734</v>
      </c>
      <c r="C5564" s="1" t="s">
        <v>4173</v>
      </c>
      <c r="D5564" s="1">
        <v>5.0199999999999996</v>
      </c>
    </row>
    <row r="5565" spans="1:4" ht="12" customHeight="1">
      <c r="A5565" s="1" t="s">
        <v>5573</v>
      </c>
      <c r="B5565" s="1" t="str">
        <f t="shared" si="86"/>
        <v>BPSS1747</v>
      </c>
      <c r="C5565" s="1" t="s">
        <v>4173</v>
      </c>
      <c r="D5565" s="1">
        <v>2</v>
      </c>
    </row>
    <row r="5566" spans="1:4" ht="12" customHeight="1">
      <c r="A5566" s="1" t="s">
        <v>5574</v>
      </c>
      <c r="B5566" s="1" t="str">
        <f t="shared" si="86"/>
        <v>BPSS1748</v>
      </c>
      <c r="C5566" s="1" t="s">
        <v>4173</v>
      </c>
      <c r="D5566" s="1">
        <v>2.5</v>
      </c>
    </row>
    <row r="5567" spans="1:4" ht="12" customHeight="1">
      <c r="A5567" s="1" t="s">
        <v>5575</v>
      </c>
      <c r="B5567" s="1" t="str">
        <f t="shared" si="86"/>
        <v>BPSS1759</v>
      </c>
      <c r="C5567" s="1" t="s">
        <v>4173</v>
      </c>
      <c r="D5567" s="1">
        <v>6.49</v>
      </c>
    </row>
    <row r="5568" spans="1:4" ht="12" customHeight="1">
      <c r="A5568" s="1" t="s">
        <v>5576</v>
      </c>
      <c r="B5568" s="1" t="str">
        <f t="shared" si="86"/>
        <v>BPSS1767</v>
      </c>
      <c r="C5568" s="1" t="s">
        <v>4173</v>
      </c>
      <c r="D5568" s="1">
        <v>4.9000000000000004</v>
      </c>
    </row>
    <row r="5569" spans="1:4" ht="12" customHeight="1">
      <c r="A5569" s="1" t="s">
        <v>5577</v>
      </c>
      <c r="B5569" s="1" t="str">
        <f t="shared" si="86"/>
        <v>BPSS1768</v>
      </c>
      <c r="C5569" s="1" t="s">
        <v>4173</v>
      </c>
      <c r="D5569" s="1">
        <v>6.04</v>
      </c>
    </row>
    <row r="5570" spans="1:4" ht="12" customHeight="1">
      <c r="A5570" s="1" t="s">
        <v>5578</v>
      </c>
      <c r="B5570" s="1" t="str">
        <f t="shared" ref="B5570:B5633" si="87">IF(ISNUMBER(SEARCH(" ",LEFT(A5570,9)))=TRUE,LEFT(A5570,8),LEFT(A5570,9))</f>
        <v>BPSS1772</v>
      </c>
      <c r="C5570" s="1" t="s">
        <v>4173</v>
      </c>
      <c r="D5570" s="1">
        <v>2.5</v>
      </c>
    </row>
    <row r="5571" spans="1:4" ht="12" customHeight="1">
      <c r="A5571" s="1" t="s">
        <v>5579</v>
      </c>
      <c r="B5571" s="1" t="str">
        <f t="shared" si="87"/>
        <v>BPSS1778</v>
      </c>
      <c r="C5571" s="1" t="s">
        <v>4173</v>
      </c>
      <c r="D5571" s="1">
        <v>2.5</v>
      </c>
    </row>
    <row r="5572" spans="1:4" ht="12" customHeight="1">
      <c r="A5572" s="1" t="s">
        <v>5580</v>
      </c>
      <c r="B5572" s="1" t="str">
        <f t="shared" si="87"/>
        <v>BPSS1783</v>
      </c>
      <c r="C5572" s="1" t="s">
        <v>4173</v>
      </c>
      <c r="D5572" s="1">
        <v>2</v>
      </c>
    </row>
    <row r="5573" spans="1:4" ht="12" customHeight="1">
      <c r="A5573" s="1" t="s">
        <v>5581</v>
      </c>
      <c r="B5573" s="1" t="str">
        <f t="shared" si="87"/>
        <v>BPSS1794</v>
      </c>
      <c r="C5573" s="1" t="s">
        <v>4173</v>
      </c>
      <c r="D5573" s="1">
        <v>2</v>
      </c>
    </row>
    <row r="5574" spans="1:4" ht="12" customHeight="1">
      <c r="A5574" s="1" t="s">
        <v>5582</v>
      </c>
      <c r="B5574" s="1" t="str">
        <f t="shared" si="87"/>
        <v>BPSS1796</v>
      </c>
      <c r="C5574" s="1" t="s">
        <v>4173</v>
      </c>
      <c r="D5574" s="1">
        <v>2</v>
      </c>
    </row>
    <row r="5575" spans="1:4" ht="12" customHeight="1">
      <c r="A5575" s="1" t="s">
        <v>5583</v>
      </c>
      <c r="B5575" s="1" t="str">
        <f t="shared" si="87"/>
        <v>BPSS1798</v>
      </c>
      <c r="C5575" s="1" t="s">
        <v>4173</v>
      </c>
      <c r="D5575" s="1">
        <v>2.5</v>
      </c>
    </row>
    <row r="5576" spans="1:4" ht="12" customHeight="1">
      <c r="A5576" s="1" t="s">
        <v>5584</v>
      </c>
      <c r="B5576" s="1" t="str">
        <f t="shared" si="87"/>
        <v>BPSS1801</v>
      </c>
      <c r="C5576" s="1" t="s">
        <v>4173</v>
      </c>
      <c r="D5576" s="1">
        <v>2</v>
      </c>
    </row>
    <row r="5577" spans="1:4" ht="12" customHeight="1">
      <c r="A5577" s="1" t="s">
        <v>5585</v>
      </c>
      <c r="B5577" s="1" t="str">
        <f t="shared" si="87"/>
        <v>BPSS1814</v>
      </c>
      <c r="C5577" s="1" t="s">
        <v>4173</v>
      </c>
      <c r="D5577" s="1">
        <v>2</v>
      </c>
    </row>
    <row r="5578" spans="1:4" ht="12" customHeight="1">
      <c r="A5578" s="1" t="s">
        <v>5586</v>
      </c>
      <c r="B5578" s="1" t="str">
        <f t="shared" si="87"/>
        <v>BPSS1816</v>
      </c>
      <c r="C5578" s="1" t="s">
        <v>4173</v>
      </c>
      <c r="D5578" s="1">
        <v>2.5</v>
      </c>
    </row>
    <row r="5579" spans="1:4" ht="12" customHeight="1">
      <c r="A5579" s="1" t="s">
        <v>5587</v>
      </c>
      <c r="B5579" s="1" t="str">
        <f t="shared" si="87"/>
        <v>BPSS1820</v>
      </c>
      <c r="C5579" s="1" t="s">
        <v>4173</v>
      </c>
      <c r="D5579" s="1">
        <v>2</v>
      </c>
    </row>
    <row r="5580" spans="1:4" ht="12" customHeight="1">
      <c r="A5580" s="1" t="s">
        <v>5588</v>
      </c>
      <c r="B5580" s="1" t="str">
        <f t="shared" si="87"/>
        <v>BPSS1821</v>
      </c>
      <c r="C5580" s="1" t="s">
        <v>4173</v>
      </c>
      <c r="D5580" s="1">
        <v>2</v>
      </c>
    </row>
    <row r="5581" spans="1:4" ht="12" customHeight="1">
      <c r="A5581" s="1" t="s">
        <v>5589</v>
      </c>
      <c r="B5581" s="1" t="str">
        <f t="shared" si="87"/>
        <v>BPSS1828</v>
      </c>
      <c r="C5581" s="1" t="s">
        <v>4173</v>
      </c>
      <c r="D5581" s="1">
        <v>2</v>
      </c>
    </row>
    <row r="5582" spans="1:4" ht="12" customHeight="1">
      <c r="A5582" s="1" t="s">
        <v>5590</v>
      </c>
      <c r="B5582" s="1" t="str">
        <f t="shared" si="87"/>
        <v>BPSS1829</v>
      </c>
      <c r="C5582" s="1" t="s">
        <v>4173</v>
      </c>
      <c r="D5582" s="1">
        <v>2</v>
      </c>
    </row>
    <row r="5583" spans="1:4" ht="12" customHeight="1">
      <c r="A5583" s="1" t="s">
        <v>5591</v>
      </c>
      <c r="B5583" s="1" t="str">
        <f t="shared" si="87"/>
        <v>BPSS1836</v>
      </c>
      <c r="C5583" s="1" t="s">
        <v>4173</v>
      </c>
      <c r="D5583" s="1">
        <v>2</v>
      </c>
    </row>
    <row r="5584" spans="1:4" ht="12" customHeight="1">
      <c r="A5584" s="1" t="s">
        <v>5592</v>
      </c>
      <c r="B5584" s="1" t="str">
        <f t="shared" si="87"/>
        <v>BPSS1839</v>
      </c>
      <c r="C5584" s="1" t="s">
        <v>4173</v>
      </c>
      <c r="D5584" s="1">
        <v>2</v>
      </c>
    </row>
    <row r="5585" spans="1:4" ht="12" customHeight="1">
      <c r="A5585" s="1" t="s">
        <v>5593</v>
      </c>
      <c r="B5585" s="1" t="str">
        <f t="shared" si="87"/>
        <v>BPSS1842</v>
      </c>
      <c r="C5585" s="1" t="s">
        <v>4173</v>
      </c>
      <c r="D5585" s="1">
        <v>2.5</v>
      </c>
    </row>
    <row r="5586" spans="1:4" ht="12" customHeight="1">
      <c r="A5586" s="1" t="s">
        <v>5594</v>
      </c>
      <c r="B5586" s="1" t="str">
        <f t="shared" si="87"/>
        <v>BPSS1843</v>
      </c>
      <c r="C5586" s="1" t="s">
        <v>4173</v>
      </c>
      <c r="D5586" s="1">
        <v>2</v>
      </c>
    </row>
    <row r="5587" spans="1:4" ht="12" customHeight="1">
      <c r="A5587" s="1" t="s">
        <v>5595</v>
      </c>
      <c r="B5587" s="1" t="str">
        <f t="shared" si="87"/>
        <v>BPSS1844</v>
      </c>
      <c r="C5587" s="1" t="s">
        <v>4173</v>
      </c>
      <c r="D5587" s="1">
        <v>2</v>
      </c>
    </row>
    <row r="5588" spans="1:4" ht="12" customHeight="1">
      <c r="A5588" s="1" t="s">
        <v>5596</v>
      </c>
      <c r="B5588" s="1" t="str">
        <f t="shared" si="87"/>
        <v>BPSS1845</v>
      </c>
      <c r="C5588" s="1" t="s">
        <v>4173</v>
      </c>
      <c r="D5588" s="1">
        <v>2.5</v>
      </c>
    </row>
    <row r="5589" spans="1:4" ht="12" customHeight="1">
      <c r="A5589" s="1" t="s">
        <v>5597</v>
      </c>
      <c r="B5589" s="1" t="str">
        <f t="shared" si="87"/>
        <v>BPSS1846</v>
      </c>
      <c r="C5589" s="1" t="s">
        <v>4173</v>
      </c>
      <c r="D5589" s="1">
        <v>2</v>
      </c>
    </row>
    <row r="5590" spans="1:4" ht="12" customHeight="1">
      <c r="A5590" s="1" t="s">
        <v>5598</v>
      </c>
      <c r="B5590" s="1" t="str">
        <f t="shared" si="87"/>
        <v>BPSS1847</v>
      </c>
      <c r="C5590" s="1" t="s">
        <v>4173</v>
      </c>
      <c r="D5590" s="1">
        <v>2</v>
      </c>
    </row>
    <row r="5591" spans="1:4" ht="12" customHeight="1">
      <c r="A5591" s="1" t="s">
        <v>5599</v>
      </c>
      <c r="B5591" s="1" t="str">
        <f t="shared" si="87"/>
        <v>BPSS1849</v>
      </c>
      <c r="C5591" s="1" t="s">
        <v>4173</v>
      </c>
      <c r="D5591" s="1">
        <v>2.5</v>
      </c>
    </row>
    <row r="5592" spans="1:4" ht="12" customHeight="1">
      <c r="A5592" s="1" t="s">
        <v>5600</v>
      </c>
      <c r="B5592" s="1" t="str">
        <f t="shared" si="87"/>
        <v>BPSS1860</v>
      </c>
      <c r="C5592" s="1" t="s">
        <v>4173</v>
      </c>
      <c r="D5592" s="1">
        <v>2.5</v>
      </c>
    </row>
    <row r="5593" spans="1:4" ht="12" customHeight="1">
      <c r="A5593" s="1" t="s">
        <v>5601</v>
      </c>
      <c r="B5593" s="1" t="str">
        <f t="shared" si="87"/>
        <v>BPSS1863</v>
      </c>
      <c r="C5593" s="1" t="s">
        <v>4173</v>
      </c>
      <c r="D5593" s="1">
        <v>2</v>
      </c>
    </row>
    <row r="5594" spans="1:4" ht="12" customHeight="1">
      <c r="A5594" s="1" t="s">
        <v>5602</v>
      </c>
      <c r="B5594" s="1" t="str">
        <f t="shared" si="87"/>
        <v>BPSS1866</v>
      </c>
      <c r="C5594" s="1" t="s">
        <v>4173</v>
      </c>
      <c r="D5594" s="1">
        <v>2.5</v>
      </c>
    </row>
    <row r="5595" spans="1:4" ht="12" customHeight="1">
      <c r="A5595" s="1" t="s">
        <v>5603</v>
      </c>
      <c r="B5595" s="1" t="str">
        <f t="shared" si="87"/>
        <v>BPSS1866A</v>
      </c>
      <c r="C5595" s="1" t="s">
        <v>4173</v>
      </c>
      <c r="D5595" s="1">
        <v>2</v>
      </c>
    </row>
    <row r="5596" spans="1:4" ht="12" customHeight="1">
      <c r="A5596" s="1" t="s">
        <v>5604</v>
      </c>
      <c r="B5596" s="1" t="str">
        <f t="shared" si="87"/>
        <v>BPSS1876A</v>
      </c>
      <c r="C5596" s="1" t="s">
        <v>4173</v>
      </c>
      <c r="D5596" s="1">
        <v>2</v>
      </c>
    </row>
    <row r="5597" spans="1:4" ht="12" customHeight="1">
      <c r="A5597" s="1" t="s">
        <v>5605</v>
      </c>
      <c r="B5597" s="1" t="str">
        <f t="shared" si="87"/>
        <v>BPSS1877</v>
      </c>
      <c r="C5597" s="1" t="s">
        <v>4173</v>
      </c>
      <c r="D5597" s="1">
        <v>2</v>
      </c>
    </row>
    <row r="5598" spans="1:4" ht="12" customHeight="1">
      <c r="A5598" s="1" t="s">
        <v>5606</v>
      </c>
      <c r="B5598" s="1" t="str">
        <f t="shared" si="87"/>
        <v>BPSS1882</v>
      </c>
      <c r="C5598" s="1" t="s">
        <v>4173</v>
      </c>
      <c r="D5598" s="1">
        <v>2</v>
      </c>
    </row>
    <row r="5599" spans="1:4" ht="12" customHeight="1">
      <c r="A5599" s="1" t="s">
        <v>5607</v>
      </c>
      <c r="B5599" s="1" t="str">
        <f t="shared" si="87"/>
        <v>BPSS1893</v>
      </c>
      <c r="C5599" s="1" t="s">
        <v>4173</v>
      </c>
      <c r="D5599" s="1">
        <v>2</v>
      </c>
    </row>
    <row r="5600" spans="1:4" ht="12" customHeight="1">
      <c r="A5600" s="1" t="s">
        <v>5608</v>
      </c>
      <c r="B5600" s="1" t="str">
        <f t="shared" si="87"/>
        <v>BPSS1901</v>
      </c>
      <c r="C5600" s="1" t="s">
        <v>4173</v>
      </c>
      <c r="D5600" s="1">
        <v>2</v>
      </c>
    </row>
    <row r="5601" spans="1:4" ht="12" customHeight="1">
      <c r="A5601" s="1" t="s">
        <v>5609</v>
      </c>
      <c r="B5601" s="1" t="str">
        <f t="shared" si="87"/>
        <v>BPSS1908</v>
      </c>
      <c r="C5601" s="1" t="s">
        <v>4173</v>
      </c>
      <c r="D5601" s="1">
        <v>2</v>
      </c>
    </row>
    <row r="5602" spans="1:4" ht="12" customHeight="1">
      <c r="A5602" s="1" t="s">
        <v>5610</v>
      </c>
      <c r="B5602" s="1" t="str">
        <f t="shared" si="87"/>
        <v>BPSS1919</v>
      </c>
      <c r="C5602" s="1" t="s">
        <v>4173</v>
      </c>
      <c r="D5602" s="1">
        <v>2</v>
      </c>
    </row>
    <row r="5603" spans="1:4" ht="12" customHeight="1">
      <c r="A5603" s="1" t="s">
        <v>5611</v>
      </c>
      <c r="B5603" s="1" t="str">
        <f t="shared" si="87"/>
        <v>BPSS1921</v>
      </c>
      <c r="C5603" s="1" t="s">
        <v>4173</v>
      </c>
      <c r="D5603" s="1">
        <v>2</v>
      </c>
    </row>
    <row r="5604" spans="1:4" ht="12" customHeight="1">
      <c r="A5604" s="1" t="s">
        <v>5612</v>
      </c>
      <c r="B5604" s="1" t="str">
        <f t="shared" si="87"/>
        <v>BPSS1923</v>
      </c>
      <c r="C5604" s="1" t="s">
        <v>4173</v>
      </c>
      <c r="D5604" s="1">
        <v>2</v>
      </c>
    </row>
    <row r="5605" spans="1:4" ht="12" customHeight="1">
      <c r="A5605" s="1" t="s">
        <v>5613</v>
      </c>
      <c r="B5605" s="1" t="str">
        <f t="shared" si="87"/>
        <v>BPSS1928</v>
      </c>
      <c r="C5605" s="1" t="s">
        <v>4173</v>
      </c>
      <c r="D5605" s="1">
        <v>2.5</v>
      </c>
    </row>
    <row r="5606" spans="1:4" ht="12" customHeight="1">
      <c r="A5606" s="1" t="s">
        <v>5614</v>
      </c>
      <c r="B5606" s="1" t="str">
        <f t="shared" si="87"/>
        <v>BPSS1930</v>
      </c>
      <c r="C5606" s="1" t="s">
        <v>4173</v>
      </c>
      <c r="D5606" s="1">
        <v>2.5</v>
      </c>
    </row>
    <row r="5607" spans="1:4" ht="12" customHeight="1">
      <c r="A5607" s="1" t="s">
        <v>5615</v>
      </c>
      <c r="B5607" s="1" t="str">
        <f t="shared" si="87"/>
        <v>BPSS1945</v>
      </c>
      <c r="C5607" s="1" t="s">
        <v>4173</v>
      </c>
      <c r="D5607" s="1">
        <v>4.9000000000000004</v>
      </c>
    </row>
    <row r="5608" spans="1:4" ht="12" customHeight="1">
      <c r="A5608" s="1" t="s">
        <v>5616</v>
      </c>
      <c r="B5608" s="1" t="str">
        <f t="shared" si="87"/>
        <v>BPSS1947</v>
      </c>
      <c r="C5608" s="1" t="s">
        <v>4173</v>
      </c>
      <c r="D5608" s="1">
        <v>2</v>
      </c>
    </row>
    <row r="5609" spans="1:4" ht="12" customHeight="1">
      <c r="A5609" s="1" t="s">
        <v>5617</v>
      </c>
      <c r="B5609" s="1" t="str">
        <f t="shared" si="87"/>
        <v>BPSS1951</v>
      </c>
      <c r="C5609" s="1" t="s">
        <v>4173</v>
      </c>
      <c r="D5609" s="1">
        <v>2</v>
      </c>
    </row>
    <row r="5610" spans="1:4" ht="12" customHeight="1">
      <c r="A5610" s="1" t="s">
        <v>5618</v>
      </c>
      <c r="B5610" s="1" t="str">
        <f t="shared" si="87"/>
        <v>BPSS1959</v>
      </c>
      <c r="C5610" s="1" t="s">
        <v>4173</v>
      </c>
      <c r="D5610" s="1">
        <v>2</v>
      </c>
    </row>
    <row r="5611" spans="1:4" ht="12" customHeight="1">
      <c r="A5611" s="1" t="s">
        <v>5619</v>
      </c>
      <c r="B5611" s="1" t="str">
        <f t="shared" si="87"/>
        <v>BPSS1961</v>
      </c>
      <c r="C5611" s="1" t="s">
        <v>4173</v>
      </c>
      <c r="D5611" s="1">
        <v>2</v>
      </c>
    </row>
    <row r="5612" spans="1:4" ht="12" customHeight="1">
      <c r="A5612" s="1" t="s">
        <v>5620</v>
      </c>
      <c r="B5612" s="1" t="str">
        <f t="shared" si="87"/>
        <v>BPSS1964</v>
      </c>
      <c r="C5612" s="1" t="s">
        <v>4173</v>
      </c>
      <c r="D5612" s="1">
        <v>2</v>
      </c>
    </row>
    <row r="5613" spans="1:4" ht="12" customHeight="1">
      <c r="A5613" s="1" t="s">
        <v>5621</v>
      </c>
      <c r="B5613" s="1" t="str">
        <f t="shared" si="87"/>
        <v>BPSS1970</v>
      </c>
      <c r="C5613" s="1" t="s">
        <v>4173</v>
      </c>
      <c r="D5613" s="1">
        <v>2</v>
      </c>
    </row>
    <row r="5614" spans="1:4" ht="12" customHeight="1">
      <c r="A5614" s="1" t="s">
        <v>5622</v>
      </c>
      <c r="B5614" s="1" t="str">
        <f t="shared" si="87"/>
        <v>BPSS1974</v>
      </c>
      <c r="C5614" s="1" t="s">
        <v>4173</v>
      </c>
      <c r="D5614" s="1">
        <v>4.6500000000000004</v>
      </c>
    </row>
    <row r="5615" spans="1:4" ht="12" customHeight="1">
      <c r="A5615" s="1" t="s">
        <v>5623</v>
      </c>
      <c r="B5615" s="1" t="str">
        <f t="shared" si="87"/>
        <v>BPSS1977</v>
      </c>
      <c r="C5615" s="1" t="s">
        <v>4173</v>
      </c>
      <c r="D5615" s="1">
        <v>2</v>
      </c>
    </row>
    <row r="5616" spans="1:4" ht="12" customHeight="1">
      <c r="A5616" s="1" t="s">
        <v>5624</v>
      </c>
      <c r="B5616" s="1" t="str">
        <f t="shared" si="87"/>
        <v>BPSS1979</v>
      </c>
      <c r="C5616" s="1" t="s">
        <v>4173</v>
      </c>
      <c r="D5616" s="1">
        <v>2</v>
      </c>
    </row>
    <row r="5617" spans="1:4" ht="12" customHeight="1">
      <c r="A5617" s="1" t="s">
        <v>5625</v>
      </c>
      <c r="B5617" s="1" t="str">
        <f t="shared" si="87"/>
        <v>BPSS1980</v>
      </c>
      <c r="C5617" s="1" t="s">
        <v>4173</v>
      </c>
      <c r="D5617" s="1">
        <v>2</v>
      </c>
    </row>
    <row r="5618" spans="1:4" ht="12" customHeight="1">
      <c r="A5618" s="1" t="s">
        <v>5626</v>
      </c>
      <c r="B5618" s="1" t="str">
        <f t="shared" si="87"/>
        <v>BPSS1983</v>
      </c>
      <c r="C5618" s="1" t="s">
        <v>4173</v>
      </c>
      <c r="D5618" s="1">
        <v>2</v>
      </c>
    </row>
    <row r="5619" spans="1:4" ht="12" customHeight="1">
      <c r="A5619" s="1" t="s">
        <v>5627</v>
      </c>
      <c r="B5619" s="1" t="str">
        <f t="shared" si="87"/>
        <v>BPSS1984</v>
      </c>
      <c r="C5619" s="1" t="s">
        <v>4173</v>
      </c>
      <c r="D5619" s="1">
        <v>2</v>
      </c>
    </row>
    <row r="5620" spans="1:4" ht="12" customHeight="1">
      <c r="A5620" s="1" t="s">
        <v>5628</v>
      </c>
      <c r="B5620" s="1" t="str">
        <f t="shared" si="87"/>
        <v>BPSS1985</v>
      </c>
      <c r="C5620" s="1" t="s">
        <v>4173</v>
      </c>
      <c r="D5620" s="1">
        <v>2</v>
      </c>
    </row>
    <row r="5621" spans="1:4" ht="12" customHeight="1">
      <c r="A5621" s="1" t="s">
        <v>5629</v>
      </c>
      <c r="B5621" s="1" t="str">
        <f t="shared" si="87"/>
        <v>BPSS1988</v>
      </c>
      <c r="C5621" s="1" t="s">
        <v>4173</v>
      </c>
      <c r="D5621" s="1">
        <v>2</v>
      </c>
    </row>
    <row r="5622" spans="1:4" ht="12" customHeight="1">
      <c r="A5622" s="1" t="s">
        <v>5630</v>
      </c>
      <c r="B5622" s="1" t="str">
        <f t="shared" si="87"/>
        <v>BPSS1989</v>
      </c>
      <c r="C5622" s="1" t="s">
        <v>4173</v>
      </c>
      <c r="D5622" s="1">
        <v>2</v>
      </c>
    </row>
    <row r="5623" spans="1:4" ht="12" customHeight="1">
      <c r="A5623" s="1" t="s">
        <v>5631</v>
      </c>
      <c r="B5623" s="1" t="str">
        <f t="shared" si="87"/>
        <v>BPSS1992</v>
      </c>
      <c r="C5623" s="1" t="s">
        <v>4173</v>
      </c>
      <c r="D5623" s="1">
        <v>6.49</v>
      </c>
    </row>
    <row r="5624" spans="1:4" ht="12" customHeight="1">
      <c r="A5624" s="1" t="s">
        <v>5632</v>
      </c>
      <c r="B5624" s="1" t="str">
        <f t="shared" si="87"/>
        <v>BPSS1996</v>
      </c>
      <c r="C5624" s="1" t="s">
        <v>4173</v>
      </c>
      <c r="D5624" s="1">
        <v>2.5</v>
      </c>
    </row>
    <row r="5625" spans="1:4" ht="12" customHeight="1">
      <c r="A5625" s="1" t="s">
        <v>5633</v>
      </c>
      <c r="B5625" s="1" t="str">
        <f t="shared" si="87"/>
        <v>BPSS1997</v>
      </c>
      <c r="C5625" s="1" t="s">
        <v>4173</v>
      </c>
      <c r="D5625" s="1">
        <v>2.5</v>
      </c>
    </row>
    <row r="5626" spans="1:4" ht="12" customHeight="1">
      <c r="A5626" s="1" t="s">
        <v>5634</v>
      </c>
      <c r="B5626" s="1" t="str">
        <f t="shared" si="87"/>
        <v>BPSS1998</v>
      </c>
      <c r="C5626" s="1" t="s">
        <v>4173</v>
      </c>
      <c r="D5626" s="1">
        <v>2.5</v>
      </c>
    </row>
    <row r="5627" spans="1:4" ht="12" customHeight="1">
      <c r="A5627" s="1" t="s">
        <v>5635</v>
      </c>
      <c r="B5627" s="1" t="str">
        <f t="shared" si="87"/>
        <v>BPSS2001</v>
      </c>
      <c r="C5627" s="1" t="s">
        <v>4173</v>
      </c>
      <c r="D5627" s="1">
        <v>2</v>
      </c>
    </row>
    <row r="5628" spans="1:4" ht="12" customHeight="1">
      <c r="A5628" s="1" t="s">
        <v>5636</v>
      </c>
      <c r="B5628" s="1" t="str">
        <f t="shared" si="87"/>
        <v>BPSS2003</v>
      </c>
      <c r="C5628" s="1" t="s">
        <v>4173</v>
      </c>
      <c r="D5628" s="1">
        <v>2.5</v>
      </c>
    </row>
    <row r="5629" spans="1:4" ht="12" customHeight="1">
      <c r="A5629" s="1" t="s">
        <v>5637</v>
      </c>
      <c r="B5629" s="1" t="str">
        <f t="shared" si="87"/>
        <v>BPSS2006</v>
      </c>
      <c r="C5629" s="1" t="s">
        <v>4173</v>
      </c>
      <c r="D5629" s="1">
        <v>2</v>
      </c>
    </row>
    <row r="5630" spans="1:4" ht="12" customHeight="1">
      <c r="A5630" s="1" t="s">
        <v>5638</v>
      </c>
      <c r="B5630" s="1" t="str">
        <f t="shared" si="87"/>
        <v>BPSS2007</v>
      </c>
      <c r="C5630" s="1" t="s">
        <v>4173</v>
      </c>
      <c r="D5630" s="1">
        <v>2.5</v>
      </c>
    </row>
    <row r="5631" spans="1:4" ht="12" customHeight="1">
      <c r="A5631" s="1" t="s">
        <v>5639</v>
      </c>
      <c r="B5631" s="1" t="str">
        <f t="shared" si="87"/>
        <v>BPSS2010</v>
      </c>
      <c r="C5631" s="1" t="s">
        <v>4173</v>
      </c>
      <c r="D5631" s="1">
        <v>2.5</v>
      </c>
    </row>
    <row r="5632" spans="1:4" ht="12" customHeight="1">
      <c r="A5632" s="1" t="s">
        <v>5640</v>
      </c>
      <c r="B5632" s="1" t="str">
        <f t="shared" si="87"/>
        <v>BPSS2013</v>
      </c>
      <c r="C5632" s="1" t="s">
        <v>4173</v>
      </c>
      <c r="D5632" s="1">
        <v>2.5</v>
      </c>
    </row>
    <row r="5633" spans="1:4" ht="12" customHeight="1">
      <c r="A5633" s="1" t="s">
        <v>5641</v>
      </c>
      <c r="B5633" s="1" t="str">
        <f t="shared" si="87"/>
        <v>BPSS2019</v>
      </c>
      <c r="C5633" s="1" t="s">
        <v>4173</v>
      </c>
      <c r="D5633" s="1">
        <v>2</v>
      </c>
    </row>
    <row r="5634" spans="1:4" ht="12" customHeight="1">
      <c r="A5634" s="1" t="s">
        <v>5642</v>
      </c>
      <c r="B5634" s="1" t="str">
        <f t="shared" ref="B5634:B5697" si="88">IF(ISNUMBER(SEARCH(" ",LEFT(A5634,9)))=TRUE,LEFT(A5634,8),LEFT(A5634,9))</f>
        <v>BPSS2020</v>
      </c>
      <c r="C5634" s="1" t="s">
        <v>4173</v>
      </c>
      <c r="D5634" s="1">
        <v>2</v>
      </c>
    </row>
    <row r="5635" spans="1:4" ht="12" customHeight="1">
      <c r="A5635" s="1" t="s">
        <v>5643</v>
      </c>
      <c r="B5635" s="1" t="str">
        <f t="shared" si="88"/>
        <v>BPSS2023</v>
      </c>
      <c r="C5635" s="1" t="s">
        <v>4173</v>
      </c>
      <c r="D5635" s="1">
        <v>2</v>
      </c>
    </row>
    <row r="5636" spans="1:4" ht="12" customHeight="1">
      <c r="A5636" s="1" t="s">
        <v>5644</v>
      </c>
      <c r="B5636" s="1" t="str">
        <f t="shared" si="88"/>
        <v>BPSS2027</v>
      </c>
      <c r="C5636" s="1" t="s">
        <v>4173</v>
      </c>
      <c r="D5636" s="1">
        <v>2.5</v>
      </c>
    </row>
    <row r="5637" spans="1:4" ht="12" customHeight="1">
      <c r="A5637" s="1" t="s">
        <v>5645</v>
      </c>
      <c r="B5637" s="1" t="str">
        <f t="shared" si="88"/>
        <v>BPSS2038</v>
      </c>
      <c r="C5637" s="1" t="s">
        <v>4173</v>
      </c>
      <c r="D5637" s="1">
        <v>2</v>
      </c>
    </row>
    <row r="5638" spans="1:4" ht="12" customHeight="1">
      <c r="A5638" s="1" t="s">
        <v>5646</v>
      </c>
      <c r="B5638" s="1" t="str">
        <f t="shared" si="88"/>
        <v>BPSS2043</v>
      </c>
      <c r="C5638" s="1" t="s">
        <v>4173</v>
      </c>
      <c r="D5638" s="1">
        <v>2</v>
      </c>
    </row>
    <row r="5639" spans="1:4" ht="12" customHeight="1">
      <c r="A5639" s="1" t="s">
        <v>5647</v>
      </c>
      <c r="B5639" s="1" t="str">
        <f t="shared" si="88"/>
        <v>BPSS2044</v>
      </c>
      <c r="C5639" s="1" t="s">
        <v>4173</v>
      </c>
      <c r="D5639" s="1">
        <v>2</v>
      </c>
    </row>
    <row r="5640" spans="1:4" ht="12" customHeight="1">
      <c r="A5640" s="1" t="s">
        <v>5648</v>
      </c>
      <c r="B5640" s="1" t="str">
        <f t="shared" si="88"/>
        <v>BPSS2055</v>
      </c>
      <c r="C5640" s="1" t="s">
        <v>4173</v>
      </c>
      <c r="D5640" s="1">
        <v>2</v>
      </c>
    </row>
    <row r="5641" spans="1:4" ht="12" customHeight="1">
      <c r="A5641" s="1" t="s">
        <v>5649</v>
      </c>
      <c r="B5641" s="1" t="str">
        <f t="shared" si="88"/>
        <v>BPSS2063</v>
      </c>
      <c r="C5641" s="1" t="s">
        <v>4173</v>
      </c>
      <c r="D5641" s="1">
        <v>2</v>
      </c>
    </row>
    <row r="5642" spans="1:4" ht="12" customHeight="1">
      <c r="A5642" s="1" t="s">
        <v>5650</v>
      </c>
      <c r="B5642" s="1" t="str">
        <f t="shared" si="88"/>
        <v>BPSS2063a</v>
      </c>
      <c r="C5642" s="1" t="s">
        <v>4173</v>
      </c>
      <c r="D5642" s="1">
        <v>2</v>
      </c>
    </row>
    <row r="5643" spans="1:4" ht="12" customHeight="1">
      <c r="A5643" s="1" t="s">
        <v>5651</v>
      </c>
      <c r="B5643" s="1" t="str">
        <f t="shared" si="88"/>
        <v>BPSS2066</v>
      </c>
      <c r="C5643" s="1" t="s">
        <v>4173</v>
      </c>
      <c r="D5643" s="1">
        <v>2</v>
      </c>
    </row>
    <row r="5644" spans="1:4" ht="12" customHeight="1">
      <c r="A5644" s="1" t="s">
        <v>5652</v>
      </c>
      <c r="B5644" s="1" t="str">
        <f t="shared" si="88"/>
        <v>BPSS2067</v>
      </c>
      <c r="C5644" s="1" t="s">
        <v>4173</v>
      </c>
      <c r="D5644" s="1">
        <v>2</v>
      </c>
    </row>
    <row r="5645" spans="1:4" ht="12" customHeight="1">
      <c r="A5645" s="1" t="s">
        <v>5653</v>
      </c>
      <c r="B5645" s="1" t="str">
        <f t="shared" si="88"/>
        <v>BPSS2078</v>
      </c>
      <c r="C5645" s="1" t="s">
        <v>4173</v>
      </c>
      <c r="D5645" s="1">
        <v>2</v>
      </c>
    </row>
    <row r="5646" spans="1:4" ht="12" customHeight="1">
      <c r="A5646" s="1" t="s">
        <v>5654</v>
      </c>
      <c r="B5646" s="1" t="str">
        <f t="shared" si="88"/>
        <v>BPSS2079</v>
      </c>
      <c r="C5646" s="1" t="s">
        <v>4173</v>
      </c>
      <c r="D5646" s="1">
        <v>2</v>
      </c>
    </row>
    <row r="5647" spans="1:4" ht="12" customHeight="1">
      <c r="A5647" s="1" t="s">
        <v>5655</v>
      </c>
      <c r="B5647" s="1" t="str">
        <f t="shared" si="88"/>
        <v>BPSS2089</v>
      </c>
      <c r="C5647" s="1" t="s">
        <v>4173</v>
      </c>
      <c r="D5647" s="1">
        <v>2.5</v>
      </c>
    </row>
    <row r="5648" spans="1:4" ht="12" customHeight="1">
      <c r="A5648" s="1" t="s">
        <v>5656</v>
      </c>
      <c r="B5648" s="1" t="str">
        <f t="shared" si="88"/>
        <v>BPSS2090</v>
      </c>
      <c r="C5648" s="1" t="s">
        <v>4173</v>
      </c>
      <c r="D5648" s="1">
        <v>2</v>
      </c>
    </row>
    <row r="5649" spans="1:4" ht="12" customHeight="1">
      <c r="A5649" s="1" t="s">
        <v>5657</v>
      </c>
      <c r="B5649" s="1" t="str">
        <f t="shared" si="88"/>
        <v>BPSS2095</v>
      </c>
      <c r="C5649" s="1" t="s">
        <v>4173</v>
      </c>
      <c r="D5649" s="1">
        <v>2</v>
      </c>
    </row>
    <row r="5650" spans="1:4" ht="12" customHeight="1">
      <c r="A5650" s="1" t="s">
        <v>5658</v>
      </c>
      <c r="B5650" s="1" t="str">
        <f t="shared" si="88"/>
        <v>BPSS2102</v>
      </c>
      <c r="C5650" s="1" t="s">
        <v>4173</v>
      </c>
      <c r="D5650" s="1">
        <v>4.8600000000000003</v>
      </c>
    </row>
    <row r="5651" spans="1:4" ht="12" customHeight="1">
      <c r="A5651" s="1" t="s">
        <v>5659</v>
      </c>
      <c r="B5651" s="1" t="str">
        <f t="shared" si="88"/>
        <v>BPSS2103</v>
      </c>
      <c r="C5651" s="1" t="s">
        <v>4173</v>
      </c>
      <c r="D5651" s="1">
        <v>2</v>
      </c>
    </row>
    <row r="5652" spans="1:4" ht="12" customHeight="1">
      <c r="A5652" s="1" t="s">
        <v>5660</v>
      </c>
      <c r="B5652" s="1" t="str">
        <f t="shared" si="88"/>
        <v>BPSS2107</v>
      </c>
      <c r="C5652" s="1" t="s">
        <v>4173</v>
      </c>
      <c r="D5652" s="1">
        <v>2</v>
      </c>
    </row>
    <row r="5653" spans="1:4" ht="12" customHeight="1">
      <c r="A5653" s="1" t="s">
        <v>5661</v>
      </c>
      <c r="B5653" s="1" t="str">
        <f t="shared" si="88"/>
        <v>BPSS2108</v>
      </c>
      <c r="C5653" s="1" t="s">
        <v>4173</v>
      </c>
      <c r="D5653" s="1">
        <v>2</v>
      </c>
    </row>
    <row r="5654" spans="1:4" ht="12" customHeight="1">
      <c r="A5654" s="1" t="s">
        <v>5662</v>
      </c>
      <c r="B5654" s="1" t="str">
        <f t="shared" si="88"/>
        <v>BPSS2110</v>
      </c>
      <c r="C5654" s="1" t="s">
        <v>4173</v>
      </c>
      <c r="D5654" s="1">
        <v>4.4400000000000004</v>
      </c>
    </row>
    <row r="5655" spans="1:4" ht="12" customHeight="1">
      <c r="A5655" s="1" t="s">
        <v>5663</v>
      </c>
      <c r="B5655" s="1" t="str">
        <f t="shared" si="88"/>
        <v>BPSS2113</v>
      </c>
      <c r="C5655" s="1" t="s">
        <v>4173</v>
      </c>
      <c r="D5655" s="1">
        <v>2</v>
      </c>
    </row>
    <row r="5656" spans="1:4" ht="12" customHeight="1">
      <c r="A5656" s="1" t="s">
        <v>5664</v>
      </c>
      <c r="B5656" s="1" t="str">
        <f t="shared" si="88"/>
        <v>BPSS2117A</v>
      </c>
      <c r="C5656" s="1" t="s">
        <v>4173</v>
      </c>
      <c r="D5656" s="1">
        <v>2</v>
      </c>
    </row>
    <row r="5657" spans="1:4" ht="12" customHeight="1">
      <c r="A5657" s="1" t="s">
        <v>5665</v>
      </c>
      <c r="B5657" s="1" t="str">
        <f t="shared" si="88"/>
        <v>BPSS2122</v>
      </c>
      <c r="C5657" s="1" t="s">
        <v>4173</v>
      </c>
      <c r="D5657" s="1">
        <v>2</v>
      </c>
    </row>
    <row r="5658" spans="1:4" ht="12" customHeight="1">
      <c r="A5658" s="1" t="s">
        <v>5666</v>
      </c>
      <c r="B5658" s="1" t="str">
        <f t="shared" si="88"/>
        <v>BPSS2126</v>
      </c>
      <c r="C5658" s="1" t="s">
        <v>4173</v>
      </c>
      <c r="D5658" s="1">
        <v>4.99</v>
      </c>
    </row>
    <row r="5659" spans="1:4" ht="12" customHeight="1">
      <c r="A5659" s="1" t="s">
        <v>5667</v>
      </c>
      <c r="B5659" s="1" t="str">
        <f t="shared" si="88"/>
        <v>BPSS2131</v>
      </c>
      <c r="C5659" s="1" t="s">
        <v>4173</v>
      </c>
      <c r="D5659" s="1">
        <v>2</v>
      </c>
    </row>
    <row r="5660" spans="1:4" ht="12" customHeight="1">
      <c r="A5660" s="1" t="s">
        <v>5668</v>
      </c>
      <c r="B5660" s="1" t="str">
        <f t="shared" si="88"/>
        <v>BPSS2131a</v>
      </c>
      <c r="C5660" s="1" t="s">
        <v>4173</v>
      </c>
      <c r="D5660" s="1">
        <v>2</v>
      </c>
    </row>
    <row r="5661" spans="1:4" ht="12" customHeight="1">
      <c r="A5661" s="1" t="s">
        <v>5669</v>
      </c>
      <c r="B5661" s="1" t="str">
        <f t="shared" si="88"/>
        <v>BPSS2131b</v>
      </c>
      <c r="C5661" s="1" t="s">
        <v>4173</v>
      </c>
      <c r="D5661" s="1">
        <v>2.5</v>
      </c>
    </row>
    <row r="5662" spans="1:4" ht="12" customHeight="1">
      <c r="A5662" s="1" t="s">
        <v>5670</v>
      </c>
      <c r="B5662" s="1" t="str">
        <f t="shared" si="88"/>
        <v>BPSS2134</v>
      </c>
      <c r="C5662" s="1" t="s">
        <v>4173</v>
      </c>
      <c r="D5662" s="1">
        <v>2</v>
      </c>
    </row>
    <row r="5663" spans="1:4" ht="12" customHeight="1">
      <c r="A5663" s="1" t="s">
        <v>5671</v>
      </c>
      <c r="B5663" s="1" t="str">
        <f t="shared" si="88"/>
        <v>BPSS2144</v>
      </c>
      <c r="C5663" s="1" t="s">
        <v>4173</v>
      </c>
      <c r="D5663" s="1">
        <v>2</v>
      </c>
    </row>
    <row r="5664" spans="1:4" ht="12" customHeight="1">
      <c r="A5664" s="1" t="s">
        <v>5672</v>
      </c>
      <c r="B5664" s="1" t="str">
        <f t="shared" si="88"/>
        <v>BPSS2149</v>
      </c>
      <c r="C5664" s="1" t="s">
        <v>4173</v>
      </c>
      <c r="D5664" s="1">
        <v>7.4</v>
      </c>
    </row>
    <row r="5665" spans="1:4" ht="12" customHeight="1">
      <c r="A5665" s="1" t="s">
        <v>5673</v>
      </c>
      <c r="B5665" s="1" t="str">
        <f t="shared" si="88"/>
        <v>BPSS2153</v>
      </c>
      <c r="C5665" s="1" t="s">
        <v>4173</v>
      </c>
      <c r="D5665" s="1">
        <v>2</v>
      </c>
    </row>
    <row r="5666" spans="1:4" ht="12" customHeight="1">
      <c r="A5666" s="1" t="s">
        <v>5674</v>
      </c>
      <c r="B5666" s="1" t="str">
        <f t="shared" si="88"/>
        <v>BPSS2158</v>
      </c>
      <c r="C5666" s="1" t="s">
        <v>4173</v>
      </c>
      <c r="D5666" s="1">
        <v>6.49</v>
      </c>
    </row>
    <row r="5667" spans="1:4" ht="12" customHeight="1">
      <c r="A5667" s="1" t="s">
        <v>5675</v>
      </c>
      <c r="B5667" s="1" t="str">
        <f t="shared" si="88"/>
        <v>BPSS2161</v>
      </c>
      <c r="C5667" s="1" t="s">
        <v>4173</v>
      </c>
      <c r="D5667" s="1">
        <v>4.99</v>
      </c>
    </row>
    <row r="5668" spans="1:4" ht="12" customHeight="1">
      <c r="A5668" s="1" t="s">
        <v>5676</v>
      </c>
      <c r="B5668" s="1" t="str">
        <f t="shared" si="88"/>
        <v>BPSS2165</v>
      </c>
      <c r="C5668" s="1" t="s">
        <v>4173</v>
      </c>
      <c r="D5668" s="1">
        <v>4.99</v>
      </c>
    </row>
    <row r="5669" spans="1:4" ht="12" customHeight="1">
      <c r="A5669" s="1" t="s">
        <v>5677</v>
      </c>
      <c r="B5669" s="1" t="str">
        <f t="shared" si="88"/>
        <v>BPSS2166</v>
      </c>
      <c r="C5669" s="1" t="s">
        <v>4173</v>
      </c>
      <c r="D5669" s="1">
        <v>2</v>
      </c>
    </row>
    <row r="5670" spans="1:4" ht="12" customHeight="1">
      <c r="A5670" s="1" t="s">
        <v>5678</v>
      </c>
      <c r="B5670" s="1" t="str">
        <f t="shared" si="88"/>
        <v>BPSS2170</v>
      </c>
      <c r="C5670" s="1" t="s">
        <v>4173</v>
      </c>
      <c r="D5670" s="1">
        <v>2</v>
      </c>
    </row>
    <row r="5671" spans="1:4" ht="12" customHeight="1">
      <c r="A5671" s="1" t="s">
        <v>5679</v>
      </c>
      <c r="B5671" s="1" t="str">
        <f t="shared" si="88"/>
        <v>BPSS2172a</v>
      </c>
      <c r="C5671" s="1" t="s">
        <v>4173</v>
      </c>
      <c r="D5671" s="1">
        <v>2</v>
      </c>
    </row>
    <row r="5672" spans="1:4" ht="12" customHeight="1">
      <c r="A5672" s="1" t="s">
        <v>5680</v>
      </c>
      <c r="B5672" s="1" t="str">
        <f t="shared" si="88"/>
        <v>BPSS2174</v>
      </c>
      <c r="C5672" s="1" t="s">
        <v>4173</v>
      </c>
      <c r="D5672" s="1">
        <v>2.5</v>
      </c>
    </row>
    <row r="5673" spans="1:4" ht="12" customHeight="1">
      <c r="A5673" s="1" t="s">
        <v>5681</v>
      </c>
      <c r="B5673" s="1" t="str">
        <f t="shared" si="88"/>
        <v>BPSS2175</v>
      </c>
      <c r="C5673" s="1" t="s">
        <v>4173</v>
      </c>
      <c r="D5673" s="1">
        <v>2.5</v>
      </c>
    </row>
    <row r="5674" spans="1:4" ht="12" customHeight="1">
      <c r="A5674" s="1" t="s">
        <v>5682</v>
      </c>
      <c r="B5674" s="1" t="str">
        <f t="shared" si="88"/>
        <v>BPSS2185</v>
      </c>
      <c r="C5674" s="1" t="s">
        <v>4173</v>
      </c>
      <c r="D5674" s="1">
        <v>2</v>
      </c>
    </row>
    <row r="5675" spans="1:4" ht="12" customHeight="1">
      <c r="A5675" s="1" t="s">
        <v>5683</v>
      </c>
      <c r="B5675" s="1" t="str">
        <f t="shared" si="88"/>
        <v>BPSS2186</v>
      </c>
      <c r="C5675" s="1" t="s">
        <v>4173</v>
      </c>
      <c r="D5675" s="1">
        <v>2</v>
      </c>
    </row>
    <row r="5676" spans="1:4" ht="12" customHeight="1">
      <c r="A5676" s="1" t="s">
        <v>5684</v>
      </c>
      <c r="B5676" s="1" t="str">
        <f t="shared" si="88"/>
        <v>BPSS2189</v>
      </c>
      <c r="C5676" s="1" t="s">
        <v>4173</v>
      </c>
      <c r="D5676" s="1">
        <v>2.5</v>
      </c>
    </row>
    <row r="5677" spans="1:4" ht="12" customHeight="1">
      <c r="A5677" s="1" t="s">
        <v>5685</v>
      </c>
      <c r="B5677" s="1" t="str">
        <f t="shared" si="88"/>
        <v>BPSS2190</v>
      </c>
      <c r="C5677" s="1" t="s">
        <v>4173</v>
      </c>
      <c r="D5677" s="1">
        <v>4.9400000000000004</v>
      </c>
    </row>
    <row r="5678" spans="1:4" ht="12" customHeight="1">
      <c r="A5678" s="1" t="s">
        <v>5686</v>
      </c>
      <c r="B5678" s="1" t="str">
        <f t="shared" si="88"/>
        <v>BPSS2191</v>
      </c>
      <c r="C5678" s="1" t="s">
        <v>4173</v>
      </c>
      <c r="D5678" s="1">
        <v>2.5</v>
      </c>
    </row>
    <row r="5679" spans="1:4" ht="12" customHeight="1">
      <c r="A5679" s="1" t="s">
        <v>5687</v>
      </c>
      <c r="B5679" s="1" t="str">
        <f t="shared" si="88"/>
        <v>BPSS2193</v>
      </c>
      <c r="C5679" s="1" t="s">
        <v>4173</v>
      </c>
      <c r="D5679" s="1">
        <v>2</v>
      </c>
    </row>
    <row r="5680" spans="1:4" ht="12" customHeight="1">
      <c r="A5680" s="1" t="s">
        <v>5688</v>
      </c>
      <c r="B5680" s="1" t="str">
        <f t="shared" si="88"/>
        <v>BPSS2194</v>
      </c>
      <c r="C5680" s="1" t="s">
        <v>4173</v>
      </c>
      <c r="D5680" s="1">
        <v>2</v>
      </c>
    </row>
    <row r="5681" spans="1:4" ht="12" customHeight="1">
      <c r="A5681" s="1" t="s">
        <v>5689</v>
      </c>
      <c r="B5681" s="1" t="str">
        <f t="shared" si="88"/>
        <v>BPSS2209</v>
      </c>
      <c r="C5681" s="1" t="s">
        <v>4173</v>
      </c>
      <c r="D5681" s="1">
        <v>2</v>
      </c>
    </row>
    <row r="5682" spans="1:4" ht="12" customHeight="1">
      <c r="A5682" s="1" t="s">
        <v>5690</v>
      </c>
      <c r="B5682" s="1" t="str">
        <f t="shared" si="88"/>
        <v>BPSS2215</v>
      </c>
      <c r="C5682" s="1" t="s">
        <v>4173</v>
      </c>
      <c r="D5682" s="1">
        <v>2</v>
      </c>
    </row>
    <row r="5683" spans="1:4" ht="12" customHeight="1">
      <c r="A5683" s="1" t="s">
        <v>5691</v>
      </c>
      <c r="B5683" s="1" t="str">
        <f t="shared" si="88"/>
        <v>BPSS2217</v>
      </c>
      <c r="C5683" s="1" t="s">
        <v>4173</v>
      </c>
      <c r="D5683" s="1">
        <v>2</v>
      </c>
    </row>
    <row r="5684" spans="1:4" ht="12" customHeight="1">
      <c r="A5684" s="1" t="s">
        <v>5692</v>
      </c>
      <c r="B5684" s="1" t="str">
        <f t="shared" si="88"/>
        <v>BPSS2219</v>
      </c>
      <c r="C5684" s="1" t="s">
        <v>4173</v>
      </c>
      <c r="D5684" s="1">
        <v>2.5</v>
      </c>
    </row>
    <row r="5685" spans="1:4" ht="12" customHeight="1">
      <c r="A5685" s="1" t="s">
        <v>5693</v>
      </c>
      <c r="B5685" s="1" t="str">
        <f t="shared" si="88"/>
        <v>BPSS2223</v>
      </c>
      <c r="C5685" s="1" t="s">
        <v>4173</v>
      </c>
      <c r="D5685" s="1">
        <v>2.5</v>
      </c>
    </row>
    <row r="5686" spans="1:4" ht="12" customHeight="1">
      <c r="A5686" s="1" t="s">
        <v>5694</v>
      </c>
      <c r="B5686" s="1" t="str">
        <f t="shared" si="88"/>
        <v>BPSS2224</v>
      </c>
      <c r="C5686" s="1" t="s">
        <v>4173</v>
      </c>
      <c r="D5686" s="1">
        <v>2</v>
      </c>
    </row>
    <row r="5687" spans="1:4" ht="12" customHeight="1">
      <c r="A5687" s="1" t="s">
        <v>5695</v>
      </c>
      <c r="B5687" s="1" t="str">
        <f t="shared" si="88"/>
        <v>BPSS2226</v>
      </c>
      <c r="C5687" s="1" t="s">
        <v>4173</v>
      </c>
      <c r="D5687" s="1">
        <v>2</v>
      </c>
    </row>
    <row r="5688" spans="1:4" ht="12" customHeight="1">
      <c r="A5688" s="1" t="s">
        <v>5696</v>
      </c>
      <c r="B5688" s="1" t="str">
        <f t="shared" si="88"/>
        <v>BPSS2227</v>
      </c>
      <c r="C5688" s="1" t="s">
        <v>4173</v>
      </c>
      <c r="D5688" s="1">
        <v>2</v>
      </c>
    </row>
    <row r="5689" spans="1:4" ht="12" customHeight="1">
      <c r="A5689" s="1" t="s">
        <v>5697</v>
      </c>
      <c r="B5689" s="1" t="str">
        <f t="shared" si="88"/>
        <v>BPSS2227A</v>
      </c>
      <c r="C5689" s="1" t="s">
        <v>4173</v>
      </c>
      <c r="D5689" s="1">
        <v>2</v>
      </c>
    </row>
    <row r="5690" spans="1:4" ht="12" customHeight="1">
      <c r="A5690" s="1" t="s">
        <v>5698</v>
      </c>
      <c r="B5690" s="1" t="str">
        <f t="shared" si="88"/>
        <v>BPSS2230</v>
      </c>
      <c r="C5690" s="1" t="s">
        <v>4173</v>
      </c>
      <c r="D5690" s="1">
        <v>2</v>
      </c>
    </row>
    <row r="5691" spans="1:4" ht="12" customHeight="1">
      <c r="A5691" s="1" t="s">
        <v>5699</v>
      </c>
      <c r="B5691" s="1" t="str">
        <f t="shared" si="88"/>
        <v>BPSS2232</v>
      </c>
      <c r="C5691" s="1" t="s">
        <v>4173</v>
      </c>
      <c r="D5691" s="1">
        <v>2.5</v>
      </c>
    </row>
    <row r="5692" spans="1:4" ht="12" customHeight="1">
      <c r="A5692" s="1" t="s">
        <v>5700</v>
      </c>
      <c r="B5692" s="1" t="str">
        <f t="shared" si="88"/>
        <v>BPSS2233</v>
      </c>
      <c r="C5692" s="1" t="s">
        <v>4173</v>
      </c>
      <c r="D5692" s="1">
        <v>2</v>
      </c>
    </row>
    <row r="5693" spans="1:4" ht="12" customHeight="1">
      <c r="A5693" s="1" t="s">
        <v>5701</v>
      </c>
      <c r="B5693" s="1" t="str">
        <f t="shared" si="88"/>
        <v>BPSS2237</v>
      </c>
      <c r="C5693" s="1" t="s">
        <v>4173</v>
      </c>
      <c r="D5693" s="1">
        <v>4.9000000000000004</v>
      </c>
    </row>
    <row r="5694" spans="1:4" ht="12" customHeight="1">
      <c r="A5694" s="1" t="s">
        <v>5702</v>
      </c>
      <c r="B5694" s="1" t="str">
        <f t="shared" si="88"/>
        <v>BPSS2239</v>
      </c>
      <c r="C5694" s="1" t="s">
        <v>4173</v>
      </c>
      <c r="D5694" s="1">
        <v>2</v>
      </c>
    </row>
    <row r="5695" spans="1:4" ht="12" customHeight="1">
      <c r="A5695" s="1" t="s">
        <v>5703</v>
      </c>
      <c r="B5695" s="1" t="str">
        <f t="shared" si="88"/>
        <v>BPSS2240</v>
      </c>
      <c r="C5695" s="1" t="s">
        <v>4173</v>
      </c>
      <c r="D5695" s="1">
        <v>2</v>
      </c>
    </row>
    <row r="5696" spans="1:4" ht="12" customHeight="1">
      <c r="A5696" s="1" t="s">
        <v>5704</v>
      </c>
      <c r="B5696" s="1" t="str">
        <f t="shared" si="88"/>
        <v>BPSS2241</v>
      </c>
      <c r="C5696" s="1" t="s">
        <v>4173</v>
      </c>
      <c r="D5696" s="1">
        <v>2.5</v>
      </c>
    </row>
    <row r="5697" spans="1:4" ht="12" customHeight="1">
      <c r="A5697" s="1" t="s">
        <v>5705</v>
      </c>
      <c r="B5697" s="1" t="str">
        <f t="shared" si="88"/>
        <v>BPSS2247</v>
      </c>
      <c r="C5697" s="1" t="s">
        <v>4173</v>
      </c>
      <c r="D5697" s="1">
        <v>2</v>
      </c>
    </row>
    <row r="5698" spans="1:4" ht="12" customHeight="1">
      <c r="A5698" s="1" t="s">
        <v>5706</v>
      </c>
      <c r="B5698" s="1" t="str">
        <f t="shared" ref="B5698:B5728" si="89">IF(ISNUMBER(SEARCH(" ",LEFT(A5698,9)))=TRUE,LEFT(A5698,8),LEFT(A5698,9))</f>
        <v>BPSS2253</v>
      </c>
      <c r="C5698" s="1" t="s">
        <v>4173</v>
      </c>
      <c r="D5698" s="1">
        <v>2</v>
      </c>
    </row>
    <row r="5699" spans="1:4" ht="12" customHeight="1">
      <c r="A5699" s="1" t="s">
        <v>5707</v>
      </c>
      <c r="B5699" s="1" t="str">
        <f t="shared" si="89"/>
        <v>BPSS2255</v>
      </c>
      <c r="C5699" s="1" t="s">
        <v>4173</v>
      </c>
      <c r="D5699" s="1">
        <v>2</v>
      </c>
    </row>
    <row r="5700" spans="1:4" ht="12" customHeight="1">
      <c r="A5700" s="1" t="s">
        <v>5708</v>
      </c>
      <c r="B5700" s="1" t="str">
        <f t="shared" si="89"/>
        <v>BPSS2258</v>
      </c>
      <c r="C5700" s="1" t="s">
        <v>4173</v>
      </c>
      <c r="D5700" s="1">
        <v>2.5</v>
      </c>
    </row>
    <row r="5701" spans="1:4" ht="12" customHeight="1">
      <c r="A5701" s="1" t="s">
        <v>5709</v>
      </c>
      <c r="B5701" s="1" t="str">
        <f t="shared" si="89"/>
        <v>BPSS2263</v>
      </c>
      <c r="C5701" s="1" t="s">
        <v>4173</v>
      </c>
      <c r="D5701" s="1">
        <v>2</v>
      </c>
    </row>
    <row r="5702" spans="1:4" ht="12" customHeight="1">
      <c r="A5702" s="1" t="s">
        <v>5710</v>
      </c>
      <c r="B5702" s="1" t="str">
        <f t="shared" si="89"/>
        <v>BPSS2268</v>
      </c>
      <c r="C5702" s="1" t="s">
        <v>4173</v>
      </c>
      <c r="D5702" s="1">
        <v>2</v>
      </c>
    </row>
    <row r="5703" spans="1:4" ht="12" customHeight="1">
      <c r="A5703" s="1" t="s">
        <v>5711</v>
      </c>
      <c r="B5703" s="1" t="str">
        <f t="shared" si="89"/>
        <v>BPSS2277</v>
      </c>
      <c r="C5703" s="1" t="s">
        <v>4173</v>
      </c>
      <c r="D5703" s="1">
        <v>2</v>
      </c>
    </row>
    <row r="5704" spans="1:4" ht="12" customHeight="1">
      <c r="A5704" s="1" t="s">
        <v>5712</v>
      </c>
      <c r="B5704" s="1" t="str">
        <f t="shared" si="89"/>
        <v>BPSS2278</v>
      </c>
      <c r="C5704" s="1" t="s">
        <v>4173</v>
      </c>
      <c r="D5704" s="1">
        <v>2</v>
      </c>
    </row>
    <row r="5705" spans="1:4" ht="12" customHeight="1">
      <c r="A5705" s="1" t="s">
        <v>5713</v>
      </c>
      <c r="B5705" s="1" t="str">
        <f t="shared" si="89"/>
        <v>BPSS2279</v>
      </c>
      <c r="C5705" s="1" t="s">
        <v>4173</v>
      </c>
      <c r="D5705" s="1">
        <v>5.95</v>
      </c>
    </row>
    <row r="5706" spans="1:4" ht="12" customHeight="1">
      <c r="A5706" s="1" t="s">
        <v>5714</v>
      </c>
      <c r="B5706" s="1" t="str">
        <f t="shared" si="89"/>
        <v>BPSS2287</v>
      </c>
      <c r="C5706" s="1" t="s">
        <v>4173</v>
      </c>
      <c r="D5706" s="1">
        <v>2</v>
      </c>
    </row>
    <row r="5707" spans="1:4" ht="12" customHeight="1">
      <c r="A5707" s="1" t="s">
        <v>5715</v>
      </c>
      <c r="B5707" s="1" t="str">
        <f t="shared" si="89"/>
        <v>BPSS2288</v>
      </c>
      <c r="C5707" s="1" t="s">
        <v>4173</v>
      </c>
      <c r="D5707" s="1">
        <v>2</v>
      </c>
    </row>
    <row r="5708" spans="1:4" ht="12" customHeight="1">
      <c r="A5708" s="1" t="s">
        <v>5716</v>
      </c>
      <c r="B5708" s="1" t="str">
        <f t="shared" si="89"/>
        <v>BPSS2297</v>
      </c>
      <c r="C5708" s="1" t="s">
        <v>4173</v>
      </c>
      <c r="D5708" s="1">
        <v>2</v>
      </c>
    </row>
    <row r="5709" spans="1:4" ht="12" customHeight="1">
      <c r="A5709" s="1" t="s">
        <v>5717</v>
      </c>
      <c r="B5709" s="1" t="str">
        <f t="shared" si="89"/>
        <v>BPSS2299</v>
      </c>
      <c r="C5709" s="1" t="s">
        <v>4173</v>
      </c>
      <c r="D5709" s="1">
        <v>6.29</v>
      </c>
    </row>
    <row r="5710" spans="1:4" ht="12" customHeight="1">
      <c r="A5710" s="1" t="s">
        <v>5718</v>
      </c>
      <c r="B5710" s="1" t="str">
        <f t="shared" si="89"/>
        <v>BPSS2302</v>
      </c>
      <c r="C5710" s="1" t="s">
        <v>4173</v>
      </c>
      <c r="D5710" s="1">
        <v>2.5</v>
      </c>
    </row>
    <row r="5711" spans="1:4" ht="12" customHeight="1">
      <c r="A5711" s="1" t="s">
        <v>5719</v>
      </c>
      <c r="B5711" s="1" t="str">
        <f t="shared" si="89"/>
        <v>BPSS2303</v>
      </c>
      <c r="C5711" s="1" t="s">
        <v>4173</v>
      </c>
      <c r="D5711" s="1">
        <v>2.5</v>
      </c>
    </row>
    <row r="5712" spans="1:4" ht="12" customHeight="1">
      <c r="A5712" s="1" t="s">
        <v>5720</v>
      </c>
      <c r="B5712" s="1" t="str">
        <f t="shared" si="89"/>
        <v>BPSS2305</v>
      </c>
      <c r="C5712" s="1" t="s">
        <v>4173</v>
      </c>
      <c r="D5712" s="1">
        <v>2.5</v>
      </c>
    </row>
    <row r="5713" spans="1:4" ht="12" customHeight="1">
      <c r="A5713" s="1" t="s">
        <v>5721</v>
      </c>
      <c r="B5713" s="1" t="str">
        <f t="shared" si="89"/>
        <v>BPSS2308</v>
      </c>
      <c r="C5713" s="1" t="s">
        <v>4173</v>
      </c>
      <c r="D5713" s="1">
        <v>2.5</v>
      </c>
    </row>
    <row r="5714" spans="1:4" ht="12" customHeight="1">
      <c r="A5714" s="1" t="s">
        <v>5722</v>
      </c>
      <c r="B5714" s="1" t="str">
        <f t="shared" si="89"/>
        <v>BPSS2309</v>
      </c>
      <c r="C5714" s="1" t="s">
        <v>4173</v>
      </c>
      <c r="D5714" s="1">
        <v>2</v>
      </c>
    </row>
    <row r="5715" spans="1:4" ht="12" customHeight="1">
      <c r="A5715" s="1" t="s">
        <v>5723</v>
      </c>
      <c r="B5715" s="1" t="str">
        <f t="shared" si="89"/>
        <v>BPSS2310</v>
      </c>
      <c r="C5715" s="1" t="s">
        <v>4173</v>
      </c>
      <c r="D5715" s="1">
        <v>2</v>
      </c>
    </row>
    <row r="5716" spans="1:4" ht="12" customHeight="1">
      <c r="A5716" s="1" t="s">
        <v>5724</v>
      </c>
      <c r="B5716" s="1" t="str">
        <f t="shared" si="89"/>
        <v>BPSS2316</v>
      </c>
      <c r="C5716" s="1" t="s">
        <v>4173</v>
      </c>
      <c r="D5716" s="1">
        <v>2.5</v>
      </c>
    </row>
    <row r="5717" spans="1:4" ht="12" customHeight="1">
      <c r="A5717" s="1" t="s">
        <v>5725</v>
      </c>
      <c r="B5717" s="1" t="str">
        <f t="shared" si="89"/>
        <v>BPSS2319</v>
      </c>
      <c r="C5717" s="1" t="s">
        <v>4173</v>
      </c>
      <c r="D5717" s="1">
        <v>4.45</v>
      </c>
    </row>
    <row r="5718" spans="1:4" ht="12" customHeight="1">
      <c r="A5718" s="1" t="s">
        <v>5726</v>
      </c>
      <c r="B5718" s="1" t="str">
        <f t="shared" si="89"/>
        <v>BPSS2320</v>
      </c>
      <c r="C5718" s="1" t="s">
        <v>4173</v>
      </c>
      <c r="D5718" s="1">
        <v>4.9000000000000004</v>
      </c>
    </row>
    <row r="5719" spans="1:4" ht="12" customHeight="1">
      <c r="A5719" s="1" t="s">
        <v>5727</v>
      </c>
      <c r="B5719" s="1" t="str">
        <f t="shared" si="89"/>
        <v>BPSS2323</v>
      </c>
      <c r="C5719" s="1" t="s">
        <v>4173</v>
      </c>
      <c r="D5719" s="1">
        <v>2.5</v>
      </c>
    </row>
    <row r="5720" spans="1:4" ht="12" customHeight="1">
      <c r="A5720" s="1" t="s">
        <v>5728</v>
      </c>
      <c r="B5720" s="1" t="str">
        <f t="shared" si="89"/>
        <v>BPSS2332</v>
      </c>
      <c r="C5720" s="1" t="s">
        <v>4173</v>
      </c>
      <c r="D5720" s="1">
        <v>2</v>
      </c>
    </row>
    <row r="5721" spans="1:4" ht="12" customHeight="1">
      <c r="A5721" s="1" t="s">
        <v>5729</v>
      </c>
      <c r="B5721" s="1" t="str">
        <f t="shared" si="89"/>
        <v>BPSS2334</v>
      </c>
      <c r="C5721" s="1" t="s">
        <v>4173</v>
      </c>
      <c r="D5721" s="1">
        <v>2</v>
      </c>
    </row>
    <row r="5722" spans="1:4" ht="12" customHeight="1">
      <c r="A5722" s="1" t="s">
        <v>5730</v>
      </c>
      <c r="B5722" s="1" t="str">
        <f t="shared" si="89"/>
        <v>BPSS2338</v>
      </c>
      <c r="C5722" s="1" t="s">
        <v>4173</v>
      </c>
      <c r="D5722" s="1">
        <v>2</v>
      </c>
    </row>
    <row r="5723" spans="1:4" ht="12" customHeight="1">
      <c r="A5723" s="1" t="s">
        <v>5731</v>
      </c>
      <c r="B5723" s="1" t="str">
        <f t="shared" si="89"/>
        <v>BPSS2341</v>
      </c>
      <c r="C5723" s="1" t="s">
        <v>4173</v>
      </c>
      <c r="D5723" s="1">
        <v>2</v>
      </c>
    </row>
    <row r="5724" spans="1:4" ht="12" customHeight="1">
      <c r="A5724" s="1" t="s">
        <v>5732</v>
      </c>
      <c r="B5724" s="1" t="str">
        <f t="shared" si="89"/>
        <v>BPSS2347a</v>
      </c>
      <c r="C5724" s="1" t="s">
        <v>4173</v>
      </c>
      <c r="D5724" s="1">
        <v>2</v>
      </c>
    </row>
    <row r="5725" spans="1:4" ht="12" customHeight="1">
      <c r="A5725" s="1" t="s">
        <v>5733</v>
      </c>
      <c r="B5725" s="1" t="str">
        <f t="shared" si="89"/>
        <v>BPSS2349</v>
      </c>
      <c r="C5725" s="1" t="s">
        <v>4173</v>
      </c>
      <c r="D5725" s="1">
        <v>2</v>
      </c>
    </row>
    <row r="5726" spans="1:4" ht="12" customHeight="1">
      <c r="A5726" s="1" t="s">
        <v>5734</v>
      </c>
      <c r="B5726" s="1" t="str">
        <f t="shared" si="89"/>
        <v>BPSS0402</v>
      </c>
      <c r="C5726" s="1" t="s">
        <v>4173</v>
      </c>
      <c r="D5726" s="1">
        <v>2</v>
      </c>
    </row>
    <row r="5727" spans="1:4" ht="12" customHeight="1">
      <c r="A5727" s="1" t="s">
        <v>5735</v>
      </c>
      <c r="B5727" s="1" t="str">
        <f t="shared" si="89"/>
        <v>BPSS1434</v>
      </c>
      <c r="C5727" s="1" t="s">
        <v>4173</v>
      </c>
      <c r="D5727" s="1">
        <v>6.26</v>
      </c>
    </row>
    <row r="5728" spans="1:4" ht="12" customHeight="1">
      <c r="A5728" s="1" t="s">
        <v>5736</v>
      </c>
      <c r="B5728" s="1" t="str">
        <f t="shared" si="89"/>
        <v>BPSS1439</v>
      </c>
      <c r="C5728" s="1" t="s">
        <v>4173</v>
      </c>
      <c r="D5728" s="1">
        <v>6.04</v>
      </c>
    </row>
  </sheetData>
  <sortState xmlns:xlrd2="http://schemas.microsoft.com/office/spreadsheetml/2017/richdata2" ref="A2:D5728">
    <sortCondition ref="C2:C5728"/>
  </sortState>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F5224"/>
  <sheetViews>
    <sheetView topLeftCell="AO1" workbookViewId="0">
      <pane ySplit="2" topLeftCell="A3" activePane="bottomLeft" state="frozen"/>
      <selection pane="bottomLeft" activeCell="BE12" sqref="BE12"/>
    </sheetView>
  </sheetViews>
  <sheetFormatPr defaultColWidth="12.5703125" defaultRowHeight="15" customHeight="1"/>
  <cols>
    <col min="1" max="1" width="11" style="2" customWidth="1"/>
    <col min="2" max="2" width="7.5703125" style="2" customWidth="1"/>
    <col min="3" max="3" width="8.5703125" style="2" customWidth="1"/>
    <col min="4" max="4" width="20.140625" style="2" customWidth="1"/>
    <col min="5" max="5" width="11.7109375" style="2" customWidth="1"/>
    <col min="6" max="6" width="8.5703125" style="2" customWidth="1"/>
    <col min="7" max="7" width="20.28515625" style="2" customWidth="1"/>
    <col min="8" max="8" width="14.7109375" style="2" customWidth="1"/>
    <col min="9" max="9" width="146" style="2" customWidth="1"/>
    <col min="10" max="12" width="8.5703125" style="2" customWidth="1"/>
    <col min="13" max="13" width="21" style="2" customWidth="1"/>
    <col min="14" max="14" width="11.140625" style="2" customWidth="1"/>
    <col min="15" max="15" width="12.140625" style="2" customWidth="1"/>
    <col min="16" max="16" width="8.5703125" style="2" customWidth="1"/>
    <col min="17" max="17" width="15.140625" style="2" customWidth="1"/>
    <col min="18" max="26" width="8.5703125" style="2" customWidth="1"/>
    <col min="27" max="27" width="18.5703125" style="2" customWidth="1"/>
    <col min="28" max="32" width="8.5703125" style="2" customWidth="1"/>
    <col min="33" max="33" width="19" style="2" customWidth="1"/>
    <col min="34" max="36" width="8.5703125" style="2" customWidth="1"/>
    <col min="37" max="37" width="14" style="2" customWidth="1"/>
    <col min="38" max="52" width="8.5703125" style="2" customWidth="1"/>
    <col min="53" max="53" width="17.42578125" style="2" customWidth="1"/>
    <col min="54" max="55" width="8.5703125" style="2" customWidth="1"/>
    <col min="56" max="16384" width="12.5703125" style="2"/>
  </cols>
  <sheetData>
    <row r="1" spans="1:58" ht="12" customHeight="1">
      <c r="A1" s="3" t="s">
        <v>5737</v>
      </c>
      <c r="B1" s="3"/>
      <c r="C1" s="3"/>
      <c r="D1" s="3"/>
      <c r="E1" s="3"/>
      <c r="F1" s="3"/>
      <c r="G1" s="3"/>
      <c r="H1" s="3"/>
      <c r="I1" s="3"/>
      <c r="J1" s="3"/>
      <c r="K1" s="3"/>
      <c r="L1" s="3"/>
      <c r="M1" s="3"/>
      <c r="N1" s="3"/>
      <c r="O1" s="3"/>
      <c r="P1" s="3" t="s">
        <v>5738</v>
      </c>
      <c r="Q1" s="3"/>
      <c r="R1" s="3"/>
      <c r="S1" s="3"/>
      <c r="T1" s="3"/>
      <c r="U1" s="3"/>
      <c r="V1" s="3"/>
      <c r="W1" s="3"/>
      <c r="X1" s="3"/>
      <c r="Y1" s="3"/>
      <c r="Z1" s="3" t="s">
        <v>5739</v>
      </c>
      <c r="AA1" s="3"/>
      <c r="AB1" s="3"/>
      <c r="AC1" s="3"/>
      <c r="AD1" s="3"/>
      <c r="AE1" s="3"/>
      <c r="AF1" s="3"/>
      <c r="AG1" s="3"/>
      <c r="AH1" s="3"/>
      <c r="AI1" s="3"/>
      <c r="AJ1" s="3" t="s">
        <v>5740</v>
      </c>
      <c r="AK1" s="3"/>
      <c r="AL1" s="3"/>
      <c r="AM1" s="3"/>
      <c r="AN1" s="3"/>
      <c r="AO1" s="3"/>
      <c r="AP1" s="3"/>
      <c r="AQ1" s="3"/>
      <c r="AR1" s="3"/>
      <c r="AS1" s="3"/>
      <c r="AT1" s="3" t="s">
        <v>5741</v>
      </c>
      <c r="AU1" s="3"/>
      <c r="AV1" s="3"/>
      <c r="AW1" s="3"/>
      <c r="AX1" s="3"/>
      <c r="AY1" s="3"/>
      <c r="AZ1" s="3"/>
      <c r="BA1" s="3"/>
      <c r="BB1" s="3"/>
      <c r="BC1" s="3"/>
    </row>
    <row r="2" spans="1:58" s="5" customFormat="1" ht="61.5" customHeight="1">
      <c r="A2" s="4" t="s">
        <v>5742</v>
      </c>
      <c r="B2" s="4" t="s">
        <v>5743</v>
      </c>
      <c r="C2" s="4" t="s">
        <v>5744</v>
      </c>
      <c r="D2" s="4" t="s">
        <v>5745</v>
      </c>
      <c r="E2" s="4" t="s">
        <v>5746</v>
      </c>
      <c r="F2" s="4" t="s">
        <v>5747</v>
      </c>
      <c r="G2" s="4" t="s">
        <v>5748</v>
      </c>
      <c r="H2" s="4" t="s">
        <v>5749</v>
      </c>
      <c r="I2" s="4" t="s">
        <v>5750</v>
      </c>
      <c r="J2" s="4" t="s">
        <v>5751</v>
      </c>
      <c r="K2" s="4" t="s">
        <v>5752</v>
      </c>
      <c r="L2" s="4" t="s">
        <v>5753</v>
      </c>
      <c r="M2" s="4" t="s">
        <v>5754</v>
      </c>
      <c r="N2" s="4" t="s">
        <v>5755</v>
      </c>
      <c r="O2" s="4" t="s">
        <v>5756</v>
      </c>
      <c r="P2" s="4" t="s">
        <v>5757</v>
      </c>
      <c r="Q2" s="4" t="s">
        <v>5758</v>
      </c>
      <c r="R2" s="4" t="s">
        <v>5759</v>
      </c>
      <c r="S2" s="4" t="s">
        <v>5760</v>
      </c>
      <c r="T2" s="4" t="s">
        <v>5761</v>
      </c>
      <c r="U2" s="4" t="s">
        <v>5762</v>
      </c>
      <c r="V2" s="4" t="s">
        <v>5763</v>
      </c>
      <c r="W2" s="4" t="s">
        <v>5764</v>
      </c>
      <c r="X2" s="4" t="s">
        <v>5765</v>
      </c>
      <c r="Y2" s="4" t="s">
        <v>5766</v>
      </c>
      <c r="Z2" s="4" t="s">
        <v>5767</v>
      </c>
      <c r="AA2" s="4" t="s">
        <v>5768</v>
      </c>
      <c r="AB2" s="4" t="s">
        <v>5769</v>
      </c>
      <c r="AC2" s="4" t="s">
        <v>5770</v>
      </c>
      <c r="AD2" s="4" t="s">
        <v>5771</v>
      </c>
      <c r="AE2" s="4" t="s">
        <v>5772</v>
      </c>
      <c r="AF2" s="4" t="s">
        <v>5773</v>
      </c>
      <c r="AG2" s="4" t="s">
        <v>5774</v>
      </c>
      <c r="AH2" s="4" t="s">
        <v>5775</v>
      </c>
      <c r="AI2" s="4" t="s">
        <v>5776</v>
      </c>
      <c r="AJ2" s="4" t="s">
        <v>5777</v>
      </c>
      <c r="AK2" s="4" t="s">
        <v>5778</v>
      </c>
      <c r="AL2" s="4" t="s">
        <v>5779</v>
      </c>
      <c r="AM2" s="4" t="s">
        <v>5780</v>
      </c>
      <c r="AN2" s="4" t="s">
        <v>5781</v>
      </c>
      <c r="AO2" s="4" t="s">
        <v>5782</v>
      </c>
      <c r="AP2" s="4" t="s">
        <v>5783</v>
      </c>
      <c r="AQ2" s="4" t="s">
        <v>5784</v>
      </c>
      <c r="AR2" s="4" t="s">
        <v>5785</v>
      </c>
      <c r="AS2" s="4" t="s">
        <v>5786</v>
      </c>
      <c r="AT2" s="4" t="s">
        <v>5787</v>
      </c>
      <c r="AU2" s="4" t="s">
        <v>5788</v>
      </c>
      <c r="AV2" s="4" t="s">
        <v>5789</v>
      </c>
      <c r="AW2" s="4" t="s">
        <v>5790</v>
      </c>
      <c r="AX2" s="4" t="s">
        <v>5791</v>
      </c>
      <c r="AY2" s="4" t="s">
        <v>5792</v>
      </c>
      <c r="AZ2" s="4" t="s">
        <v>5793</v>
      </c>
      <c r="BA2" s="4" t="s">
        <v>5794</v>
      </c>
      <c r="BB2" s="4" t="s">
        <v>5795</v>
      </c>
      <c r="BC2" s="4" t="s">
        <v>5796</v>
      </c>
      <c r="BE2" s="6" t="s">
        <v>5797</v>
      </c>
      <c r="BF2" s="6" t="s">
        <v>5798</v>
      </c>
    </row>
    <row r="3" spans="1:58" ht="12" customHeight="1">
      <c r="A3" s="1" t="s">
        <v>5799</v>
      </c>
      <c r="B3" s="1">
        <v>294</v>
      </c>
      <c r="C3" s="1">
        <v>262</v>
      </c>
      <c r="D3" s="7" t="s">
        <v>5800</v>
      </c>
      <c r="E3" s="1" t="s">
        <v>5801</v>
      </c>
      <c r="F3" s="1" t="s">
        <v>5802</v>
      </c>
      <c r="G3" s="1" t="s">
        <v>5803</v>
      </c>
      <c r="H3" s="1" t="s">
        <v>5804</v>
      </c>
      <c r="I3" s="1" t="s">
        <v>5805</v>
      </c>
      <c r="J3" s="1">
        <v>286573</v>
      </c>
      <c r="K3" s="1">
        <v>287361</v>
      </c>
      <c r="L3" s="1" t="s">
        <v>5806</v>
      </c>
      <c r="M3" s="1" t="s">
        <v>3738</v>
      </c>
      <c r="N3" s="1" t="s">
        <v>5807</v>
      </c>
      <c r="O3" s="1" t="str">
        <f t="shared" ref="O3:O66" si="0">IF(M3="OuterMembrane","Y",IF(AND(N3="Y",OR(M3="Unknown",M3="Extracellular")),"Y",""))</f>
        <v>Y</v>
      </c>
      <c r="P3" s="8" t="s">
        <v>5808</v>
      </c>
      <c r="Q3" s="1" t="s">
        <v>5809</v>
      </c>
      <c r="R3" s="1">
        <v>3415</v>
      </c>
      <c r="S3" s="1">
        <v>262</v>
      </c>
      <c r="T3" s="7" t="s">
        <v>5810</v>
      </c>
      <c r="U3" s="1" t="s">
        <v>5811</v>
      </c>
      <c r="V3" s="1" t="s">
        <v>5802</v>
      </c>
      <c r="W3" s="1" t="s">
        <v>5805</v>
      </c>
      <c r="X3" s="1">
        <v>1</v>
      </c>
      <c r="Y3" s="1">
        <v>0.996</v>
      </c>
      <c r="Z3" s="9" t="s">
        <v>5808</v>
      </c>
      <c r="AA3" s="1" t="s">
        <v>5812</v>
      </c>
      <c r="AB3" s="1">
        <v>5276</v>
      </c>
      <c r="AC3" s="1">
        <v>262</v>
      </c>
      <c r="AD3" s="7" t="s">
        <v>5813</v>
      </c>
      <c r="AE3" s="1" t="s">
        <v>5814</v>
      </c>
      <c r="AF3" s="1" t="s">
        <v>5802</v>
      </c>
      <c r="AG3" s="1" t="s">
        <v>5805</v>
      </c>
      <c r="AH3" s="1">
        <v>0.93799999999999994</v>
      </c>
      <c r="AI3" s="1">
        <v>0.98899999999999999</v>
      </c>
      <c r="AJ3" s="10" t="s">
        <v>5808</v>
      </c>
      <c r="AK3" s="1" t="s">
        <v>5815</v>
      </c>
      <c r="AL3" s="1">
        <v>3251</v>
      </c>
      <c r="AM3" s="1">
        <v>262</v>
      </c>
      <c r="AN3" s="7" t="s">
        <v>5816</v>
      </c>
      <c r="AO3" s="1" t="s">
        <v>5817</v>
      </c>
      <c r="AP3" s="1" t="s">
        <v>5802</v>
      </c>
      <c r="AQ3" s="1" t="s">
        <v>5805</v>
      </c>
      <c r="AR3" s="1">
        <v>0.95</v>
      </c>
      <c r="AS3" s="1">
        <v>0.98899999999999999</v>
      </c>
      <c r="AT3" s="11" t="s">
        <v>5808</v>
      </c>
      <c r="AU3" s="1" t="s">
        <v>5818</v>
      </c>
      <c r="AV3" s="1">
        <v>4208</v>
      </c>
      <c r="AW3" s="1">
        <v>261</v>
      </c>
      <c r="AX3" s="7" t="s">
        <v>5819</v>
      </c>
      <c r="AY3" s="1" t="s">
        <v>5820</v>
      </c>
      <c r="AZ3" s="1" t="s">
        <v>5802</v>
      </c>
      <c r="BA3" s="1" t="s">
        <v>5805</v>
      </c>
      <c r="BB3" s="1">
        <v>0.60599999999999998</v>
      </c>
      <c r="BC3" s="1">
        <v>0.98899999999999999</v>
      </c>
      <c r="BE3" s="12">
        <f t="shared" ref="BE3:BE34" si="1">AVERAGE(AR3,AH3,X3)*100</f>
        <v>96.266666666666666</v>
      </c>
      <c r="BF3" s="12">
        <f t="shared" ref="BF3:BF34" si="2">AVERAGE(AS3,AI3,Y3)*100</f>
        <v>99.13333333333334</v>
      </c>
    </row>
    <row r="4" spans="1:58" ht="12" customHeight="1">
      <c r="A4" s="1" t="s">
        <v>5799</v>
      </c>
      <c r="B4" s="1">
        <v>2445</v>
      </c>
      <c r="C4" s="1">
        <v>769</v>
      </c>
      <c r="D4" s="7" t="s">
        <v>5821</v>
      </c>
      <c r="E4" s="1" t="s">
        <v>5822</v>
      </c>
      <c r="G4" s="1" t="s">
        <v>5823</v>
      </c>
      <c r="H4" s="1" t="s">
        <v>5824</v>
      </c>
      <c r="I4" s="1" t="s">
        <v>5825</v>
      </c>
      <c r="J4" s="1">
        <v>2580221</v>
      </c>
      <c r="K4" s="1">
        <v>2582530</v>
      </c>
      <c r="L4" s="1" t="s">
        <v>5826</v>
      </c>
      <c r="M4" s="1" t="s">
        <v>3836</v>
      </c>
      <c r="N4" s="1" t="s">
        <v>5807</v>
      </c>
      <c r="O4" s="1" t="str">
        <f t="shared" si="0"/>
        <v>Y</v>
      </c>
      <c r="P4" s="13" t="s">
        <v>5808</v>
      </c>
      <c r="Q4" s="1" t="s">
        <v>5809</v>
      </c>
      <c r="R4" s="1">
        <v>1591</v>
      </c>
      <c r="S4" s="1">
        <v>738</v>
      </c>
      <c r="T4" s="7" t="s">
        <v>5827</v>
      </c>
      <c r="U4" s="1" t="s">
        <v>5828</v>
      </c>
      <c r="W4" s="1" t="s">
        <v>5825</v>
      </c>
      <c r="X4" s="1">
        <v>0.997</v>
      </c>
      <c r="Y4" s="1">
        <v>0.999</v>
      </c>
      <c r="Z4" s="9" t="s">
        <v>5808</v>
      </c>
      <c r="AA4" s="1" t="s">
        <v>5812</v>
      </c>
      <c r="AB4" s="1">
        <v>6392</v>
      </c>
      <c r="AC4" s="1">
        <v>738</v>
      </c>
      <c r="AD4" s="7" t="s">
        <v>5829</v>
      </c>
      <c r="AE4" s="1" t="s">
        <v>5830</v>
      </c>
      <c r="AG4" s="1" t="s">
        <v>5825</v>
      </c>
      <c r="AH4" s="1">
        <v>0.93799999999999994</v>
      </c>
      <c r="AI4" s="1">
        <v>0.999</v>
      </c>
      <c r="AJ4" s="9" t="s">
        <v>5808</v>
      </c>
      <c r="AK4" s="1" t="s">
        <v>5815</v>
      </c>
      <c r="AL4" s="1">
        <v>1447</v>
      </c>
      <c r="AM4" s="1">
        <v>769</v>
      </c>
      <c r="AN4" s="7" t="s">
        <v>5831</v>
      </c>
      <c r="AO4" s="1" t="s">
        <v>5832</v>
      </c>
      <c r="AQ4" s="1" t="s">
        <v>5825</v>
      </c>
      <c r="AR4" s="1">
        <v>0.94099999999999995</v>
      </c>
      <c r="AS4" s="1">
        <v>0.999</v>
      </c>
      <c r="AT4" s="14" t="s">
        <v>5808</v>
      </c>
      <c r="AU4" s="1" t="s">
        <v>5818</v>
      </c>
      <c r="AV4" s="1">
        <v>1402</v>
      </c>
      <c r="AW4" s="1">
        <v>794</v>
      </c>
      <c r="AX4" s="7" t="s">
        <v>5833</v>
      </c>
      <c r="AY4" s="1" t="s">
        <v>5834</v>
      </c>
      <c r="AZ4" s="1" t="s">
        <v>5835</v>
      </c>
      <c r="BA4" s="1" t="s">
        <v>5825</v>
      </c>
      <c r="BB4" s="1">
        <v>0.38300000000000001</v>
      </c>
      <c r="BC4" s="1">
        <v>0.99</v>
      </c>
      <c r="BE4" s="12">
        <f t="shared" si="1"/>
        <v>95.86666666666666</v>
      </c>
      <c r="BF4" s="12">
        <f t="shared" si="2"/>
        <v>99.9</v>
      </c>
    </row>
    <row r="5" spans="1:58" ht="12" customHeight="1">
      <c r="A5" s="1" t="s">
        <v>5799</v>
      </c>
      <c r="B5" s="1">
        <v>1083</v>
      </c>
      <c r="C5" s="1">
        <v>215</v>
      </c>
      <c r="D5" s="7" t="s">
        <v>5836</v>
      </c>
      <c r="E5" s="1" t="s">
        <v>5837</v>
      </c>
      <c r="G5" s="1" t="s">
        <v>5838</v>
      </c>
      <c r="H5" s="1" t="s">
        <v>5839</v>
      </c>
      <c r="I5" s="1" t="s">
        <v>5840</v>
      </c>
      <c r="J5" s="1">
        <v>1162474</v>
      </c>
      <c r="K5" s="1">
        <v>1163121</v>
      </c>
      <c r="L5" s="1" t="s">
        <v>5826</v>
      </c>
      <c r="M5" s="1" t="s">
        <v>3836</v>
      </c>
      <c r="N5" s="1" t="s">
        <v>5807</v>
      </c>
      <c r="O5" s="1" t="str">
        <f t="shared" si="0"/>
        <v>Y</v>
      </c>
      <c r="P5" s="8" t="s">
        <v>5808</v>
      </c>
      <c r="Q5" s="1" t="s">
        <v>5809</v>
      </c>
      <c r="R5" s="1">
        <v>730</v>
      </c>
      <c r="S5" s="1">
        <v>215</v>
      </c>
      <c r="T5" s="7" t="s">
        <v>5841</v>
      </c>
      <c r="U5" s="1" t="s">
        <v>5842</v>
      </c>
      <c r="W5" s="1" t="s">
        <v>5840</v>
      </c>
      <c r="X5" s="1">
        <v>1</v>
      </c>
      <c r="Y5" s="1">
        <v>0.995</v>
      </c>
      <c r="Z5" s="9" t="s">
        <v>5808</v>
      </c>
      <c r="AA5" s="1" t="s">
        <v>5812</v>
      </c>
      <c r="AB5" s="1">
        <v>5918</v>
      </c>
      <c r="AC5" s="1">
        <v>215</v>
      </c>
      <c r="AD5" s="7" t="s">
        <v>5843</v>
      </c>
      <c r="AE5" s="1" t="s">
        <v>5844</v>
      </c>
      <c r="AG5" s="1" t="s">
        <v>5840</v>
      </c>
      <c r="AH5" s="1">
        <v>0.93500000000000005</v>
      </c>
      <c r="AI5" s="1">
        <v>0.995</v>
      </c>
      <c r="AJ5" s="9" t="s">
        <v>5808</v>
      </c>
      <c r="AK5" s="1" t="s">
        <v>5815</v>
      </c>
      <c r="AL5" s="1">
        <v>1015</v>
      </c>
      <c r="AM5" s="1">
        <v>214</v>
      </c>
      <c r="AN5" s="7" t="s">
        <v>5845</v>
      </c>
      <c r="AO5" s="1" t="s">
        <v>5846</v>
      </c>
      <c r="AQ5" s="1" t="s">
        <v>5847</v>
      </c>
      <c r="AR5" s="1">
        <v>0.93899999999999995</v>
      </c>
      <c r="AS5" s="1">
        <v>0.98599999999999999</v>
      </c>
      <c r="AT5" s="15" t="s">
        <v>5808</v>
      </c>
      <c r="AU5" s="1" t="s">
        <v>5818</v>
      </c>
      <c r="AV5" s="1">
        <v>4473</v>
      </c>
      <c r="AW5" s="1">
        <v>237</v>
      </c>
      <c r="AX5" s="7" t="s">
        <v>5848</v>
      </c>
      <c r="AY5" s="1" t="s">
        <v>5849</v>
      </c>
      <c r="BA5" s="1" t="s">
        <v>5850</v>
      </c>
      <c r="BB5" s="1">
        <v>0.53100000000000003</v>
      </c>
      <c r="BC5" s="1">
        <v>0.54</v>
      </c>
      <c r="BE5" s="12">
        <f t="shared" si="1"/>
        <v>95.800000000000011</v>
      </c>
      <c r="BF5" s="12">
        <f t="shared" si="2"/>
        <v>99.2</v>
      </c>
    </row>
    <row r="6" spans="1:58" ht="12" customHeight="1">
      <c r="A6" s="1" t="s">
        <v>5799</v>
      </c>
      <c r="B6" s="1">
        <v>2430</v>
      </c>
      <c r="C6" s="1">
        <v>315</v>
      </c>
      <c r="D6" s="7" t="s">
        <v>5851</v>
      </c>
      <c r="E6" s="1" t="s">
        <v>5852</v>
      </c>
      <c r="G6" s="1" t="s">
        <v>5853</v>
      </c>
      <c r="H6" s="1" t="s">
        <v>5854</v>
      </c>
      <c r="I6" s="1" t="s">
        <v>5855</v>
      </c>
      <c r="J6" s="1">
        <v>2565179</v>
      </c>
      <c r="K6" s="1">
        <v>2566126</v>
      </c>
      <c r="L6" s="1" t="s">
        <v>5826</v>
      </c>
      <c r="M6" s="1" t="s">
        <v>4173</v>
      </c>
      <c r="N6" s="1" t="s">
        <v>5807</v>
      </c>
      <c r="O6" s="1" t="str">
        <f t="shared" si="0"/>
        <v>Y</v>
      </c>
      <c r="P6" s="8" t="s">
        <v>5808</v>
      </c>
      <c r="Q6" s="1" t="s">
        <v>5809</v>
      </c>
      <c r="R6" s="1">
        <v>1576</v>
      </c>
      <c r="S6" s="1">
        <v>315</v>
      </c>
      <c r="T6" s="7" t="s">
        <v>5856</v>
      </c>
      <c r="U6" s="1" t="s">
        <v>5857</v>
      </c>
      <c r="W6" s="1" t="s">
        <v>5855</v>
      </c>
      <c r="X6" s="1">
        <v>1</v>
      </c>
      <c r="Y6" s="1">
        <v>0.997</v>
      </c>
      <c r="Z6" s="9" t="s">
        <v>5808</v>
      </c>
      <c r="AA6" s="1" t="s">
        <v>5812</v>
      </c>
      <c r="AB6" s="1">
        <v>6404</v>
      </c>
      <c r="AC6" s="1">
        <v>311</v>
      </c>
      <c r="AD6" s="7" t="s">
        <v>5858</v>
      </c>
      <c r="AE6" s="1" t="s">
        <v>5859</v>
      </c>
      <c r="AG6" s="1" t="s">
        <v>5855</v>
      </c>
      <c r="AH6" s="1">
        <v>0.92300000000000004</v>
      </c>
      <c r="AI6" s="1">
        <v>0.997</v>
      </c>
      <c r="AJ6" s="9" t="s">
        <v>5808</v>
      </c>
      <c r="AK6" s="1" t="s">
        <v>5815</v>
      </c>
      <c r="AL6" s="1">
        <v>1458</v>
      </c>
      <c r="AM6" s="1">
        <v>315</v>
      </c>
      <c r="AN6" s="7" t="s">
        <v>5860</v>
      </c>
      <c r="AO6" s="1" t="s">
        <v>5861</v>
      </c>
      <c r="AQ6" s="1" t="s">
        <v>5855</v>
      </c>
      <c r="AR6" s="1">
        <v>0.94799999999999995</v>
      </c>
      <c r="AS6" s="1">
        <v>0.97099999999999997</v>
      </c>
      <c r="AT6" s="16" t="s">
        <v>5862</v>
      </c>
      <c r="AU6" s="1" t="s">
        <v>5818</v>
      </c>
      <c r="AV6" s="1">
        <v>489</v>
      </c>
      <c r="AW6" s="1">
        <v>263</v>
      </c>
      <c r="AX6" s="7" t="s">
        <v>5863</v>
      </c>
      <c r="AY6" s="1" t="s">
        <v>5864</v>
      </c>
      <c r="BA6" s="1" t="s">
        <v>5865</v>
      </c>
      <c r="BB6" s="1">
        <v>0.40200000000000002</v>
      </c>
      <c r="BC6" s="1">
        <v>0.65400000000000003</v>
      </c>
      <c r="BE6" s="12">
        <f t="shared" si="1"/>
        <v>95.7</v>
      </c>
      <c r="BF6" s="12">
        <f t="shared" si="2"/>
        <v>98.833333333333329</v>
      </c>
    </row>
    <row r="7" spans="1:58" ht="12" customHeight="1">
      <c r="A7" s="1" t="s">
        <v>5799</v>
      </c>
      <c r="B7" s="1">
        <v>3140</v>
      </c>
      <c r="C7" s="1">
        <v>139</v>
      </c>
      <c r="D7" s="7" t="s">
        <v>5866</v>
      </c>
      <c r="E7" s="1" t="s">
        <v>5867</v>
      </c>
      <c r="G7" s="1" t="s">
        <v>5868</v>
      </c>
      <c r="H7" s="1" t="s">
        <v>5869</v>
      </c>
      <c r="I7" s="1" t="s">
        <v>5870</v>
      </c>
      <c r="J7" s="1">
        <v>3291875</v>
      </c>
      <c r="K7" s="1">
        <v>3292294</v>
      </c>
      <c r="L7" s="1" t="s">
        <v>5806</v>
      </c>
      <c r="M7" s="1" t="s">
        <v>4173</v>
      </c>
      <c r="N7" s="1" t="s">
        <v>5807</v>
      </c>
      <c r="O7" s="1" t="str">
        <f t="shared" si="0"/>
        <v>Y</v>
      </c>
      <c r="P7" s="17" t="s">
        <v>5808</v>
      </c>
      <c r="Q7" s="1" t="s">
        <v>5809</v>
      </c>
      <c r="R7" s="1">
        <v>2136</v>
      </c>
      <c r="S7" s="1">
        <v>100</v>
      </c>
      <c r="T7" s="7" t="s">
        <v>5871</v>
      </c>
      <c r="U7" s="1" t="s">
        <v>5872</v>
      </c>
      <c r="W7" s="1" t="s">
        <v>5870</v>
      </c>
      <c r="X7" s="1">
        <v>0.99</v>
      </c>
      <c r="Y7" s="1">
        <v>0.99</v>
      </c>
      <c r="Z7" s="9" t="s">
        <v>5808</v>
      </c>
      <c r="AA7" s="1" t="s">
        <v>5873</v>
      </c>
      <c r="AB7" s="1">
        <v>306</v>
      </c>
      <c r="AC7" s="1">
        <v>100</v>
      </c>
      <c r="AD7" s="7" t="s">
        <v>5874</v>
      </c>
      <c r="AE7" s="1" t="s">
        <v>5875</v>
      </c>
      <c r="AG7" s="1" t="s">
        <v>5870</v>
      </c>
      <c r="AH7" s="1">
        <v>0.93</v>
      </c>
      <c r="AI7" s="1">
        <v>0.99</v>
      </c>
      <c r="AJ7" s="10" t="s">
        <v>5808</v>
      </c>
      <c r="AK7" s="1" t="s">
        <v>5815</v>
      </c>
      <c r="AL7" s="1">
        <v>2802</v>
      </c>
      <c r="AM7" s="1">
        <v>100</v>
      </c>
      <c r="AN7" s="7" t="s">
        <v>5876</v>
      </c>
      <c r="AO7" s="1" t="s">
        <v>5877</v>
      </c>
      <c r="AQ7" s="1" t="s">
        <v>5870</v>
      </c>
      <c r="AR7" s="1">
        <v>0.95</v>
      </c>
      <c r="AS7" s="1">
        <v>0.99</v>
      </c>
      <c r="AT7" s="18" t="s">
        <v>5808</v>
      </c>
      <c r="AU7" s="1" t="s">
        <v>5818</v>
      </c>
      <c r="AV7" s="1">
        <v>2039</v>
      </c>
      <c r="AW7" s="1">
        <v>109</v>
      </c>
      <c r="AX7" s="7" t="s">
        <v>5878</v>
      </c>
      <c r="AY7" s="1" t="s">
        <v>5879</v>
      </c>
      <c r="BA7" s="1" t="s">
        <v>5870</v>
      </c>
      <c r="BB7" s="1">
        <v>0.434</v>
      </c>
      <c r="BC7" s="1">
        <v>0.89900000000000002</v>
      </c>
      <c r="BE7" s="12">
        <f t="shared" si="1"/>
        <v>95.666666666666671</v>
      </c>
      <c r="BF7" s="12">
        <f t="shared" si="2"/>
        <v>98.999999999999986</v>
      </c>
    </row>
    <row r="8" spans="1:58" ht="12" customHeight="1">
      <c r="A8" s="1" t="s">
        <v>5799</v>
      </c>
      <c r="B8" s="1">
        <v>2388</v>
      </c>
      <c r="C8" s="1">
        <v>226</v>
      </c>
      <c r="D8" s="7" t="s">
        <v>5880</v>
      </c>
      <c r="E8" s="1" t="s">
        <v>5881</v>
      </c>
      <c r="G8" s="1" t="s">
        <v>5882</v>
      </c>
      <c r="H8" s="1" t="s">
        <v>5883</v>
      </c>
      <c r="I8" s="1" t="s">
        <v>5884</v>
      </c>
      <c r="J8" s="1">
        <v>2530906</v>
      </c>
      <c r="K8" s="1">
        <v>2531586</v>
      </c>
      <c r="L8" s="1" t="s">
        <v>5806</v>
      </c>
      <c r="M8" s="1" t="s">
        <v>3836</v>
      </c>
      <c r="N8" s="1" t="s">
        <v>5885</v>
      </c>
      <c r="O8" s="1" t="str">
        <f t="shared" si="0"/>
        <v>Y</v>
      </c>
      <c r="P8" s="13" t="s">
        <v>5808</v>
      </c>
      <c r="Q8" s="1" t="s">
        <v>5809</v>
      </c>
      <c r="R8" s="1">
        <v>1542</v>
      </c>
      <c r="S8" s="1">
        <v>226</v>
      </c>
      <c r="T8" s="7" t="s">
        <v>5886</v>
      </c>
      <c r="U8" s="1" t="s">
        <v>5887</v>
      </c>
      <c r="W8" s="1" t="s">
        <v>5884</v>
      </c>
      <c r="X8" s="1">
        <v>0.996</v>
      </c>
      <c r="Y8" s="1">
        <v>0.996</v>
      </c>
      <c r="Z8" s="9" t="s">
        <v>5808</v>
      </c>
      <c r="AA8" s="1" t="s">
        <v>5812</v>
      </c>
      <c r="AB8" s="1">
        <v>6458</v>
      </c>
      <c r="AC8" s="1">
        <v>226</v>
      </c>
      <c r="AD8" s="7" t="s">
        <v>5888</v>
      </c>
      <c r="AE8" s="1" t="s">
        <v>5889</v>
      </c>
      <c r="AG8" s="1" t="s">
        <v>5884</v>
      </c>
      <c r="AH8" s="1">
        <v>0.92900000000000005</v>
      </c>
      <c r="AI8" s="1">
        <v>0.996</v>
      </c>
      <c r="AJ8" s="9" t="s">
        <v>5808</v>
      </c>
      <c r="AK8" s="1" t="s">
        <v>5815</v>
      </c>
      <c r="AL8" s="1">
        <v>1506</v>
      </c>
      <c r="AM8" s="1">
        <v>226</v>
      </c>
      <c r="AN8" s="7" t="s">
        <v>5890</v>
      </c>
      <c r="AO8" s="1" t="s">
        <v>5891</v>
      </c>
      <c r="AQ8" s="1" t="s">
        <v>5884</v>
      </c>
      <c r="AR8" s="1">
        <v>0.91600000000000004</v>
      </c>
      <c r="AS8" s="1">
        <v>0.996</v>
      </c>
      <c r="BE8" s="12">
        <f t="shared" si="1"/>
        <v>94.7</v>
      </c>
      <c r="BF8" s="12">
        <f t="shared" si="2"/>
        <v>99.6</v>
      </c>
    </row>
    <row r="9" spans="1:58" ht="12" customHeight="1">
      <c r="A9" s="1" t="s">
        <v>5799</v>
      </c>
      <c r="B9" s="1">
        <v>3415</v>
      </c>
      <c r="C9" s="1">
        <v>157</v>
      </c>
      <c r="D9" s="7" t="s">
        <v>5892</v>
      </c>
      <c r="E9" s="1" t="s">
        <v>5893</v>
      </c>
      <c r="G9" s="1" t="s">
        <v>5894</v>
      </c>
      <c r="H9" s="1" t="s">
        <v>5895</v>
      </c>
      <c r="I9" s="1" t="s">
        <v>5896</v>
      </c>
      <c r="J9" s="1">
        <v>3562407</v>
      </c>
      <c r="K9" s="1">
        <v>3562880</v>
      </c>
      <c r="L9" s="1" t="s">
        <v>5806</v>
      </c>
      <c r="M9" s="1" t="s">
        <v>3836</v>
      </c>
      <c r="N9" s="1" t="s">
        <v>5807</v>
      </c>
      <c r="O9" s="1" t="str">
        <f t="shared" si="0"/>
        <v>Y</v>
      </c>
      <c r="P9" s="8" t="s">
        <v>5808</v>
      </c>
      <c r="Q9" s="1" t="s">
        <v>5809</v>
      </c>
      <c r="R9" s="1">
        <v>2585</v>
      </c>
      <c r="S9" s="1">
        <v>157</v>
      </c>
      <c r="T9" s="7" t="s">
        <v>5897</v>
      </c>
      <c r="U9" s="1" t="s">
        <v>5898</v>
      </c>
      <c r="W9" s="1" t="s">
        <v>5896</v>
      </c>
      <c r="X9" s="1">
        <v>1</v>
      </c>
      <c r="Y9" s="1">
        <v>0.99399999999999999</v>
      </c>
      <c r="Z9" s="9" t="s">
        <v>5808</v>
      </c>
      <c r="AA9" s="1" t="s">
        <v>5873</v>
      </c>
      <c r="AB9" s="1">
        <v>54</v>
      </c>
      <c r="AC9" s="1">
        <v>157</v>
      </c>
      <c r="AD9" s="7" t="s">
        <v>5899</v>
      </c>
      <c r="AE9" s="1" t="s">
        <v>5900</v>
      </c>
      <c r="AG9" s="1" t="s">
        <v>5896</v>
      </c>
      <c r="AH9" s="1">
        <v>0.90400000000000003</v>
      </c>
      <c r="AI9" s="1">
        <v>0.99399999999999999</v>
      </c>
      <c r="AJ9" s="9" t="s">
        <v>5808</v>
      </c>
      <c r="AK9" s="1" t="s">
        <v>5815</v>
      </c>
      <c r="AL9" s="1">
        <v>3023</v>
      </c>
      <c r="AM9" s="1">
        <v>157</v>
      </c>
      <c r="AN9" s="7" t="s">
        <v>5901</v>
      </c>
      <c r="AO9" s="1" t="s">
        <v>5902</v>
      </c>
      <c r="AQ9" s="1" t="s">
        <v>5896</v>
      </c>
      <c r="AR9" s="1">
        <v>0.91700000000000004</v>
      </c>
      <c r="AS9" s="1">
        <v>0.99399999999999999</v>
      </c>
      <c r="AT9" s="18" t="s">
        <v>5808</v>
      </c>
      <c r="AU9" s="1" t="s">
        <v>5818</v>
      </c>
      <c r="AV9" s="1">
        <v>4238</v>
      </c>
      <c r="AW9" s="1">
        <v>154</v>
      </c>
      <c r="AX9" s="7" t="s">
        <v>5903</v>
      </c>
      <c r="AY9" s="1" t="s">
        <v>5904</v>
      </c>
      <c r="BA9" s="1" t="s">
        <v>5896</v>
      </c>
      <c r="BB9" s="1">
        <v>0.436</v>
      </c>
      <c r="BC9" s="1">
        <v>0.98699999999999999</v>
      </c>
      <c r="BE9" s="12">
        <f t="shared" si="1"/>
        <v>94.033333333333331</v>
      </c>
      <c r="BF9" s="12">
        <f t="shared" si="2"/>
        <v>99.4</v>
      </c>
    </row>
    <row r="10" spans="1:58" ht="12" customHeight="1">
      <c r="A10" s="1" t="s">
        <v>5799</v>
      </c>
      <c r="B10" s="1">
        <v>2873</v>
      </c>
      <c r="C10" s="1">
        <v>224</v>
      </c>
      <c r="D10" s="7" t="s">
        <v>5905</v>
      </c>
      <c r="E10" s="1" t="s">
        <v>5906</v>
      </c>
      <c r="F10" s="1" t="s">
        <v>5907</v>
      </c>
      <c r="G10" s="1" t="s">
        <v>5908</v>
      </c>
      <c r="H10" s="1" t="s">
        <v>5909</v>
      </c>
      <c r="I10" s="1" t="s">
        <v>5910</v>
      </c>
      <c r="J10" s="1">
        <v>3039644</v>
      </c>
      <c r="K10" s="1">
        <v>3040318</v>
      </c>
      <c r="L10" s="1" t="s">
        <v>5806</v>
      </c>
      <c r="M10" s="1" t="s">
        <v>3836</v>
      </c>
      <c r="N10" s="1" t="s">
        <v>5807</v>
      </c>
      <c r="O10" s="1" t="str">
        <f t="shared" si="0"/>
        <v>Y</v>
      </c>
      <c r="P10" s="17" t="s">
        <v>5808</v>
      </c>
      <c r="Q10" s="1" t="s">
        <v>5809</v>
      </c>
      <c r="R10" s="1">
        <v>443</v>
      </c>
      <c r="S10" s="1">
        <v>181</v>
      </c>
      <c r="T10" s="7" t="s">
        <v>5911</v>
      </c>
      <c r="U10" s="1" t="s">
        <v>5912</v>
      </c>
      <c r="W10" s="1" t="s">
        <v>5910</v>
      </c>
      <c r="X10" s="1">
        <v>0.99399999999999999</v>
      </c>
      <c r="Y10" s="1">
        <v>0.99399999999999999</v>
      </c>
      <c r="Z10" s="9" t="s">
        <v>5808</v>
      </c>
      <c r="AA10" s="1" t="s">
        <v>5812</v>
      </c>
      <c r="AB10" s="1">
        <v>7637</v>
      </c>
      <c r="AC10" s="1">
        <v>222</v>
      </c>
      <c r="AD10" s="7" t="s">
        <v>5913</v>
      </c>
      <c r="AE10" s="1" t="s">
        <v>5914</v>
      </c>
      <c r="AG10" s="1" t="s">
        <v>5910</v>
      </c>
      <c r="AH10" s="1">
        <v>0.90600000000000003</v>
      </c>
      <c r="AI10" s="1">
        <v>0.99099999999999999</v>
      </c>
      <c r="AJ10" s="9" t="s">
        <v>5808</v>
      </c>
      <c r="AK10" s="1" t="s">
        <v>5815</v>
      </c>
      <c r="AL10" s="1">
        <v>2494</v>
      </c>
      <c r="AM10" s="1">
        <v>222</v>
      </c>
      <c r="AN10" s="7" t="s">
        <v>5915</v>
      </c>
      <c r="AO10" s="1" t="s">
        <v>5916</v>
      </c>
      <c r="AQ10" s="1" t="s">
        <v>5910</v>
      </c>
      <c r="AR10" s="1">
        <v>0.91500000000000004</v>
      </c>
      <c r="AS10" s="1">
        <v>0.995</v>
      </c>
      <c r="AT10" s="19" t="s">
        <v>5862</v>
      </c>
      <c r="AU10" s="1" t="s">
        <v>5818</v>
      </c>
      <c r="AV10" s="1">
        <v>1358</v>
      </c>
      <c r="AW10" s="1">
        <v>261</v>
      </c>
      <c r="AX10" s="7" t="s">
        <v>5917</v>
      </c>
      <c r="AY10" s="1" t="s">
        <v>5918</v>
      </c>
      <c r="BA10" s="1" t="s">
        <v>5919</v>
      </c>
      <c r="BB10" s="1">
        <v>0.39300000000000002</v>
      </c>
      <c r="BC10" s="1">
        <v>0.41</v>
      </c>
      <c r="BE10" s="12">
        <f t="shared" si="1"/>
        <v>93.833333333333343</v>
      </c>
      <c r="BF10" s="12">
        <f t="shared" si="2"/>
        <v>99.333333333333329</v>
      </c>
    </row>
    <row r="11" spans="1:58" ht="12" customHeight="1">
      <c r="A11" s="1" t="s">
        <v>5799</v>
      </c>
      <c r="B11" s="1">
        <v>1722</v>
      </c>
      <c r="C11" s="1">
        <v>280</v>
      </c>
      <c r="D11" s="7" t="s">
        <v>5920</v>
      </c>
      <c r="E11" s="1" t="s">
        <v>5921</v>
      </c>
      <c r="G11" s="1" t="s">
        <v>5922</v>
      </c>
      <c r="H11" s="1" t="s">
        <v>5923</v>
      </c>
      <c r="I11" s="1" t="s">
        <v>5924</v>
      </c>
      <c r="J11" s="1">
        <v>1773584</v>
      </c>
      <c r="K11" s="1">
        <v>1774426</v>
      </c>
      <c r="L11" s="1" t="s">
        <v>5826</v>
      </c>
      <c r="M11" s="1" t="s">
        <v>3836</v>
      </c>
      <c r="N11" s="1" t="s">
        <v>5807</v>
      </c>
      <c r="O11" s="1" t="str">
        <f t="shared" si="0"/>
        <v>Y</v>
      </c>
      <c r="P11" s="20" t="s">
        <v>5808</v>
      </c>
      <c r="Q11" s="1" t="s">
        <v>5809</v>
      </c>
      <c r="R11" s="1">
        <v>1362</v>
      </c>
      <c r="S11" s="1">
        <v>274</v>
      </c>
      <c r="T11" s="7" t="s">
        <v>5925</v>
      </c>
      <c r="U11" s="1" t="s">
        <v>5926</v>
      </c>
      <c r="V11" s="1" t="s">
        <v>5927</v>
      </c>
      <c r="W11" s="1" t="s">
        <v>5924</v>
      </c>
      <c r="X11" s="1">
        <v>0.98899999999999999</v>
      </c>
      <c r="Y11" s="1">
        <v>0.996</v>
      </c>
      <c r="Z11" s="21" t="s">
        <v>5808</v>
      </c>
      <c r="AA11" s="1" t="s">
        <v>5812</v>
      </c>
      <c r="AB11" s="1">
        <v>6621</v>
      </c>
      <c r="AC11" s="1">
        <v>274</v>
      </c>
      <c r="AD11" s="7" t="s">
        <v>5928</v>
      </c>
      <c r="AE11" s="1" t="s">
        <v>5929</v>
      </c>
      <c r="AG11" s="1" t="s">
        <v>5924</v>
      </c>
      <c r="AH11" s="1">
        <v>0.89800000000000002</v>
      </c>
      <c r="AI11" s="1">
        <v>0.996</v>
      </c>
      <c r="AJ11" s="9" t="s">
        <v>5808</v>
      </c>
      <c r="AK11" s="1" t="s">
        <v>5815</v>
      </c>
      <c r="AL11" s="1">
        <v>1681</v>
      </c>
      <c r="AM11" s="1">
        <v>274</v>
      </c>
      <c r="AN11" s="7" t="s">
        <v>5930</v>
      </c>
      <c r="AO11" s="1" t="s">
        <v>5931</v>
      </c>
      <c r="AQ11" s="1" t="s">
        <v>5924</v>
      </c>
      <c r="AR11" s="1">
        <v>0.90900000000000003</v>
      </c>
      <c r="AS11" s="1">
        <v>0.996</v>
      </c>
      <c r="AT11" s="18" t="s">
        <v>5808</v>
      </c>
      <c r="AU11" s="1" t="s">
        <v>5818</v>
      </c>
      <c r="AV11" s="1">
        <v>5053</v>
      </c>
      <c r="AW11" s="1">
        <v>341</v>
      </c>
      <c r="AX11" s="7" t="s">
        <v>5932</v>
      </c>
      <c r="AY11" s="1" t="s">
        <v>5933</v>
      </c>
      <c r="BA11" s="1" t="s">
        <v>5924</v>
      </c>
      <c r="BB11" s="1">
        <v>0.432</v>
      </c>
      <c r="BC11" s="1">
        <v>0.66300000000000003</v>
      </c>
      <c r="BE11" s="12">
        <f>AVERAGE(AR11,AH11,X11)*100</f>
        <v>93.199999999999989</v>
      </c>
      <c r="BF11" s="12">
        <f t="shared" si="2"/>
        <v>99.6</v>
      </c>
    </row>
    <row r="12" spans="1:58" ht="12" customHeight="1">
      <c r="A12" s="1" t="s">
        <v>5799</v>
      </c>
      <c r="B12" s="1">
        <v>3704</v>
      </c>
      <c r="C12" s="1">
        <v>276</v>
      </c>
      <c r="D12" s="7" t="s">
        <v>5934</v>
      </c>
      <c r="E12" s="1" t="s">
        <v>5935</v>
      </c>
      <c r="G12" s="1" t="s">
        <v>5936</v>
      </c>
      <c r="H12" s="1" t="s">
        <v>5937</v>
      </c>
      <c r="I12" s="1" t="s">
        <v>5938</v>
      </c>
      <c r="J12" s="1">
        <v>3861407</v>
      </c>
      <c r="K12" s="1">
        <v>3862237</v>
      </c>
      <c r="L12" s="1" t="s">
        <v>5806</v>
      </c>
      <c r="M12" s="1" t="s">
        <v>3836</v>
      </c>
      <c r="N12" s="1" t="s">
        <v>5885</v>
      </c>
      <c r="O12" s="1" t="str">
        <f t="shared" si="0"/>
        <v>Y</v>
      </c>
      <c r="P12" s="8" t="s">
        <v>5808</v>
      </c>
      <c r="Q12" s="1" t="s">
        <v>5809</v>
      </c>
      <c r="R12" s="1">
        <v>2665</v>
      </c>
      <c r="S12" s="1">
        <v>276</v>
      </c>
      <c r="T12" s="7" t="s">
        <v>5939</v>
      </c>
      <c r="U12" s="1" t="s">
        <v>5940</v>
      </c>
      <c r="W12" s="1" t="s">
        <v>5938</v>
      </c>
      <c r="X12" s="1">
        <v>1</v>
      </c>
      <c r="Y12" s="1">
        <v>0.996</v>
      </c>
      <c r="Z12" s="21" t="s">
        <v>5808</v>
      </c>
      <c r="AA12" s="1" t="s">
        <v>5941</v>
      </c>
      <c r="AB12" s="1">
        <v>3028</v>
      </c>
      <c r="AC12" s="1">
        <v>277</v>
      </c>
      <c r="AD12" s="7" t="s">
        <v>5942</v>
      </c>
      <c r="AE12" s="1" t="s">
        <v>5943</v>
      </c>
      <c r="AG12" s="1" t="s">
        <v>5938</v>
      </c>
      <c r="AH12" s="1">
        <v>0.88100000000000001</v>
      </c>
      <c r="AI12" s="1">
        <v>0.996</v>
      </c>
      <c r="AJ12" s="21" t="s">
        <v>5808</v>
      </c>
      <c r="AK12" s="1" t="s">
        <v>5815</v>
      </c>
      <c r="AL12" s="1">
        <v>340</v>
      </c>
      <c r="AM12" s="1">
        <v>277</v>
      </c>
      <c r="AN12" s="7" t="s">
        <v>5944</v>
      </c>
      <c r="AO12" s="1" t="s">
        <v>5945</v>
      </c>
      <c r="AQ12" s="1" t="s">
        <v>5938</v>
      </c>
      <c r="AR12" s="1">
        <v>0.89400000000000002</v>
      </c>
      <c r="AS12" s="1">
        <v>0.91700000000000004</v>
      </c>
      <c r="AT12" s="22" t="s">
        <v>5862</v>
      </c>
      <c r="AU12" s="1" t="s">
        <v>5818</v>
      </c>
      <c r="AV12" s="1">
        <v>922</v>
      </c>
      <c r="AW12" s="1">
        <v>232</v>
      </c>
      <c r="AX12" s="7" t="s">
        <v>5946</v>
      </c>
      <c r="AY12" s="1" t="s">
        <v>5947</v>
      </c>
      <c r="AZ12" s="1" t="s">
        <v>5948</v>
      </c>
      <c r="BA12" s="1" t="s">
        <v>5938</v>
      </c>
      <c r="BB12" s="1">
        <v>0.245</v>
      </c>
      <c r="BC12" s="1">
        <v>0.996</v>
      </c>
      <c r="BE12" s="12">
        <f t="shared" si="1"/>
        <v>92.5</v>
      </c>
      <c r="BF12" s="12">
        <f t="shared" si="2"/>
        <v>96.966666666666654</v>
      </c>
    </row>
    <row r="13" spans="1:58" ht="12" customHeight="1">
      <c r="A13" s="1" t="s">
        <v>5799</v>
      </c>
      <c r="B13" s="1">
        <v>295</v>
      </c>
      <c r="C13" s="1">
        <v>240</v>
      </c>
      <c r="D13" s="7" t="s">
        <v>5949</v>
      </c>
      <c r="E13" s="1" t="s">
        <v>5950</v>
      </c>
      <c r="F13" s="1" t="s">
        <v>5951</v>
      </c>
      <c r="G13" s="1" t="s">
        <v>5952</v>
      </c>
      <c r="H13" s="1" t="s">
        <v>5953</v>
      </c>
      <c r="I13" s="1" t="s">
        <v>5954</v>
      </c>
      <c r="J13" s="1">
        <v>287382</v>
      </c>
      <c r="K13" s="1">
        <v>288104</v>
      </c>
      <c r="L13" s="1" t="s">
        <v>5806</v>
      </c>
      <c r="M13" s="1" t="s">
        <v>4173</v>
      </c>
      <c r="N13" s="1" t="s">
        <v>5807</v>
      </c>
      <c r="O13" s="1" t="str">
        <f t="shared" si="0"/>
        <v>Y</v>
      </c>
      <c r="P13" s="8" t="s">
        <v>5808</v>
      </c>
      <c r="Q13" s="1" t="s">
        <v>5809</v>
      </c>
      <c r="R13" s="1">
        <v>3416</v>
      </c>
      <c r="S13" s="1">
        <v>222</v>
      </c>
      <c r="T13" s="7" t="s">
        <v>5955</v>
      </c>
      <c r="U13" s="1" t="s">
        <v>5956</v>
      </c>
      <c r="V13" s="1" t="s">
        <v>5951</v>
      </c>
      <c r="W13" s="1" t="s">
        <v>5954</v>
      </c>
      <c r="X13" s="1">
        <v>1</v>
      </c>
      <c r="Y13" s="1">
        <v>0.99099999999999999</v>
      </c>
      <c r="Z13" s="9" t="s">
        <v>5808</v>
      </c>
      <c r="AA13" s="1" t="s">
        <v>5812</v>
      </c>
      <c r="AB13" s="1">
        <v>5277</v>
      </c>
      <c r="AC13" s="1">
        <v>229</v>
      </c>
      <c r="AD13" s="7" t="s">
        <v>5957</v>
      </c>
      <c r="AE13" s="1" t="s">
        <v>5958</v>
      </c>
      <c r="AG13" s="1" t="s">
        <v>5954</v>
      </c>
      <c r="AH13" s="1">
        <v>0.91600000000000004</v>
      </c>
      <c r="AI13" s="1">
        <v>0.878</v>
      </c>
      <c r="AJ13" s="21" t="s">
        <v>5808</v>
      </c>
      <c r="AK13" s="1" t="s">
        <v>5815</v>
      </c>
      <c r="AL13" s="1">
        <v>3250</v>
      </c>
      <c r="AM13" s="1">
        <v>229</v>
      </c>
      <c r="AN13" s="7" t="s">
        <v>5959</v>
      </c>
      <c r="AO13" s="1" t="s">
        <v>5960</v>
      </c>
      <c r="AP13" s="1" t="s">
        <v>5951</v>
      </c>
      <c r="AQ13" s="1" t="s">
        <v>5954</v>
      </c>
      <c r="AR13" s="1">
        <v>0.85799999999999998</v>
      </c>
      <c r="AS13" s="1">
        <v>0.996</v>
      </c>
      <c r="AT13" s="23" t="s">
        <v>5808</v>
      </c>
      <c r="AU13" s="1" t="s">
        <v>5818</v>
      </c>
      <c r="AV13" s="1">
        <v>4207</v>
      </c>
      <c r="AW13" s="1">
        <v>231</v>
      </c>
      <c r="AX13" s="7" t="s">
        <v>5961</v>
      </c>
      <c r="AY13" s="1" t="s">
        <v>5962</v>
      </c>
      <c r="AZ13" s="1" t="s">
        <v>5951</v>
      </c>
      <c r="BA13" s="1" t="s">
        <v>5954</v>
      </c>
      <c r="BB13" s="1">
        <v>0.38900000000000001</v>
      </c>
      <c r="BC13" s="1">
        <v>0.94399999999999995</v>
      </c>
      <c r="BE13" s="12">
        <f t="shared" si="1"/>
        <v>92.466666666666669</v>
      </c>
      <c r="BF13" s="12">
        <f t="shared" si="2"/>
        <v>95.5</v>
      </c>
    </row>
    <row r="14" spans="1:58" ht="12" customHeight="1">
      <c r="A14" s="1" t="s">
        <v>5799</v>
      </c>
      <c r="B14" s="1">
        <v>1662</v>
      </c>
      <c r="C14" s="1">
        <v>85</v>
      </c>
      <c r="D14" s="7" t="s">
        <v>5963</v>
      </c>
      <c r="E14" s="1" t="s">
        <v>5964</v>
      </c>
      <c r="F14" s="1" t="s">
        <v>5965</v>
      </c>
      <c r="G14" s="1" t="s">
        <v>5966</v>
      </c>
      <c r="H14" s="1" t="s">
        <v>5967</v>
      </c>
      <c r="I14" s="1" t="s">
        <v>5968</v>
      </c>
      <c r="J14" s="1">
        <v>1718249</v>
      </c>
      <c r="K14" s="1">
        <v>1718506</v>
      </c>
      <c r="L14" s="1" t="s">
        <v>5806</v>
      </c>
      <c r="M14" s="1" t="s">
        <v>4173</v>
      </c>
      <c r="N14" s="1" t="s">
        <v>5807</v>
      </c>
      <c r="O14" s="1" t="str">
        <f t="shared" si="0"/>
        <v>Y</v>
      </c>
      <c r="P14" s="8" t="s">
        <v>5808</v>
      </c>
      <c r="Q14" s="1" t="s">
        <v>5809</v>
      </c>
      <c r="R14" s="1">
        <v>1421</v>
      </c>
      <c r="S14" s="1">
        <v>85</v>
      </c>
      <c r="T14" s="7" t="s">
        <v>5969</v>
      </c>
      <c r="U14" s="1" t="s">
        <v>5970</v>
      </c>
      <c r="V14" s="1" t="s">
        <v>5965</v>
      </c>
      <c r="W14" s="1" t="s">
        <v>5968</v>
      </c>
      <c r="X14" s="1">
        <v>1</v>
      </c>
      <c r="Y14" s="1">
        <v>0.98799999999999999</v>
      </c>
      <c r="Z14" s="21" t="s">
        <v>5808</v>
      </c>
      <c r="AA14" s="1" t="s">
        <v>5812</v>
      </c>
      <c r="AB14" s="1">
        <v>6562</v>
      </c>
      <c r="AC14" s="1">
        <v>85</v>
      </c>
      <c r="AD14" s="7" t="s">
        <v>5971</v>
      </c>
      <c r="AE14" s="1" t="s">
        <v>5972</v>
      </c>
      <c r="AG14" s="1" t="s">
        <v>5968</v>
      </c>
      <c r="AH14" s="1">
        <v>0.88200000000000001</v>
      </c>
      <c r="AI14" s="1">
        <v>0.98799999999999999</v>
      </c>
      <c r="AJ14" s="21" t="s">
        <v>5808</v>
      </c>
      <c r="AK14" s="1" t="s">
        <v>5815</v>
      </c>
      <c r="AL14" s="1">
        <v>1618</v>
      </c>
      <c r="AM14" s="1">
        <v>85</v>
      </c>
      <c r="AN14" s="7" t="s">
        <v>5973</v>
      </c>
      <c r="AO14" s="1" t="s">
        <v>5974</v>
      </c>
      <c r="AQ14" s="1" t="s">
        <v>5968</v>
      </c>
      <c r="AR14" s="1">
        <v>0.88200000000000001</v>
      </c>
      <c r="AS14" s="1">
        <v>0.98799999999999999</v>
      </c>
      <c r="AT14" s="18" t="s">
        <v>5808</v>
      </c>
      <c r="AU14" s="1" t="s">
        <v>5818</v>
      </c>
      <c r="AV14" s="1">
        <v>1080</v>
      </c>
      <c r="AW14" s="1">
        <v>83</v>
      </c>
      <c r="AX14" s="7" t="s">
        <v>5975</v>
      </c>
      <c r="AY14" s="1" t="s">
        <v>5976</v>
      </c>
      <c r="AZ14" s="1" t="s">
        <v>5965</v>
      </c>
      <c r="BA14" s="1" t="s">
        <v>5968</v>
      </c>
      <c r="BB14" s="1">
        <v>0.45800000000000002</v>
      </c>
      <c r="BC14" s="1">
        <v>0.97599999999999998</v>
      </c>
      <c r="BE14" s="12">
        <f t="shared" si="1"/>
        <v>92.13333333333334</v>
      </c>
      <c r="BF14" s="12">
        <f t="shared" si="2"/>
        <v>98.8</v>
      </c>
    </row>
    <row r="15" spans="1:58" ht="12" customHeight="1">
      <c r="A15" s="1" t="s">
        <v>5799</v>
      </c>
      <c r="B15" s="1">
        <v>3477</v>
      </c>
      <c r="C15" s="1">
        <v>425</v>
      </c>
      <c r="D15" s="7" t="s">
        <v>5977</v>
      </c>
      <c r="E15" s="1" t="s">
        <v>5978</v>
      </c>
      <c r="G15" s="1" t="s">
        <v>5979</v>
      </c>
      <c r="H15" s="1" t="s">
        <v>5980</v>
      </c>
      <c r="I15" s="1" t="s">
        <v>5981</v>
      </c>
      <c r="J15" s="1">
        <v>3636374</v>
      </c>
      <c r="K15" s="1">
        <v>3637651</v>
      </c>
      <c r="L15" s="1" t="s">
        <v>5826</v>
      </c>
      <c r="M15" s="1" t="s">
        <v>3836</v>
      </c>
      <c r="N15" s="1" t="s">
        <v>5885</v>
      </c>
      <c r="O15" s="1" t="str">
        <f t="shared" si="0"/>
        <v>Y</v>
      </c>
      <c r="P15" s="8" t="s">
        <v>5808</v>
      </c>
      <c r="Q15" s="1" t="s">
        <v>5982</v>
      </c>
      <c r="R15" s="1">
        <v>4047</v>
      </c>
      <c r="S15" s="1">
        <v>425</v>
      </c>
      <c r="T15" s="7" t="s">
        <v>5983</v>
      </c>
      <c r="U15" s="1" t="s">
        <v>5984</v>
      </c>
      <c r="W15" s="1" t="s">
        <v>5981</v>
      </c>
      <c r="X15" s="1">
        <v>1</v>
      </c>
      <c r="Y15" s="1">
        <v>0.998</v>
      </c>
      <c r="Z15" s="21" t="s">
        <v>5808</v>
      </c>
      <c r="AA15" s="1" t="s">
        <v>5985</v>
      </c>
      <c r="AB15" s="1">
        <v>2542</v>
      </c>
      <c r="AC15" s="1">
        <v>374</v>
      </c>
      <c r="AD15" s="7" t="s">
        <v>5986</v>
      </c>
      <c r="AE15" s="1" t="s">
        <v>5987</v>
      </c>
      <c r="AG15" s="1" t="s">
        <v>5981</v>
      </c>
      <c r="AH15" s="1">
        <v>0.88800000000000001</v>
      </c>
      <c r="AI15" s="1">
        <v>0.90400000000000003</v>
      </c>
      <c r="AJ15" s="21" t="s">
        <v>5808</v>
      </c>
      <c r="AK15" s="1" t="s">
        <v>5815</v>
      </c>
      <c r="AL15" s="1">
        <v>3087</v>
      </c>
      <c r="AM15" s="1">
        <v>384</v>
      </c>
      <c r="AN15" s="7" t="s">
        <v>5988</v>
      </c>
      <c r="AO15" s="1" t="s">
        <v>5989</v>
      </c>
      <c r="AQ15" s="1" t="s">
        <v>5981</v>
      </c>
      <c r="AR15" s="1">
        <v>0.85899999999999999</v>
      </c>
      <c r="AS15" s="1">
        <v>0.997</v>
      </c>
      <c r="AT15" s="23" t="s">
        <v>5808</v>
      </c>
      <c r="AU15" s="1" t="s">
        <v>5818</v>
      </c>
      <c r="AV15" s="1">
        <v>4048</v>
      </c>
      <c r="AW15" s="1">
        <v>385</v>
      </c>
      <c r="AX15" s="7" t="s">
        <v>5990</v>
      </c>
      <c r="AY15" s="1" t="s">
        <v>5991</v>
      </c>
      <c r="BA15" s="1" t="s">
        <v>5981</v>
      </c>
      <c r="BB15" s="1">
        <v>0.373</v>
      </c>
      <c r="BC15" s="1">
        <v>0.94299999999999995</v>
      </c>
      <c r="BE15" s="12">
        <f t="shared" si="1"/>
        <v>91.566666666666663</v>
      </c>
      <c r="BF15" s="12">
        <f t="shared" si="2"/>
        <v>96.63333333333334</v>
      </c>
    </row>
    <row r="16" spans="1:58" ht="12" customHeight="1">
      <c r="A16" s="1" t="s">
        <v>5799</v>
      </c>
      <c r="B16" s="1">
        <v>3157</v>
      </c>
      <c r="C16" s="1">
        <v>421</v>
      </c>
      <c r="D16" s="7" t="s">
        <v>5992</v>
      </c>
      <c r="E16" s="1" t="s">
        <v>5993</v>
      </c>
      <c r="F16" s="1" t="s">
        <v>5994</v>
      </c>
      <c r="G16" s="1" t="s">
        <v>5995</v>
      </c>
      <c r="H16" s="1" t="s">
        <v>5996</v>
      </c>
      <c r="I16" s="1" t="s">
        <v>5997</v>
      </c>
      <c r="J16" s="1">
        <v>3302414</v>
      </c>
      <c r="K16" s="1">
        <v>3303679</v>
      </c>
      <c r="L16" s="1" t="s">
        <v>5806</v>
      </c>
      <c r="M16" s="1" t="s">
        <v>4173</v>
      </c>
      <c r="N16" s="1" t="s">
        <v>5807</v>
      </c>
      <c r="O16" s="1" t="str">
        <f t="shared" si="0"/>
        <v>Y</v>
      </c>
      <c r="P16" s="13" t="s">
        <v>5808</v>
      </c>
      <c r="Q16" s="1" t="s">
        <v>5809</v>
      </c>
      <c r="R16" s="1">
        <v>2153</v>
      </c>
      <c r="S16" s="1">
        <v>406</v>
      </c>
      <c r="T16" s="7" t="s">
        <v>5998</v>
      </c>
      <c r="U16" s="1" t="s">
        <v>5999</v>
      </c>
      <c r="V16" s="1" t="s">
        <v>5994</v>
      </c>
      <c r="W16" s="1" t="s">
        <v>5997</v>
      </c>
      <c r="X16" s="1">
        <v>0.995</v>
      </c>
      <c r="Y16" s="1">
        <v>0.998</v>
      </c>
      <c r="Z16" s="21" t="s">
        <v>5808</v>
      </c>
      <c r="AA16" s="1" t="s">
        <v>5873</v>
      </c>
      <c r="AB16" s="1">
        <v>294</v>
      </c>
      <c r="AC16" s="1">
        <v>431</v>
      </c>
      <c r="AD16" s="7" t="s">
        <v>6000</v>
      </c>
      <c r="AE16" s="1" t="s">
        <v>6001</v>
      </c>
      <c r="AG16" s="1" t="s">
        <v>5997</v>
      </c>
      <c r="AH16" s="1">
        <v>0.86899999999999999</v>
      </c>
      <c r="AI16" s="1">
        <v>0.97</v>
      </c>
      <c r="AJ16" s="21" t="s">
        <v>5808</v>
      </c>
      <c r="AK16" s="1" t="s">
        <v>5815</v>
      </c>
      <c r="AL16" s="1">
        <v>2818</v>
      </c>
      <c r="AM16" s="1">
        <v>419</v>
      </c>
      <c r="AN16" s="7" t="s">
        <v>6002</v>
      </c>
      <c r="AO16" s="1" t="s">
        <v>6003</v>
      </c>
      <c r="AP16" s="1" t="s">
        <v>5994</v>
      </c>
      <c r="AQ16" s="1" t="s">
        <v>5997</v>
      </c>
      <c r="AR16" s="1">
        <v>0.88100000000000001</v>
      </c>
      <c r="AS16" s="1">
        <v>0.998</v>
      </c>
      <c r="AT16" s="18" t="s">
        <v>5808</v>
      </c>
      <c r="AU16" s="1" t="s">
        <v>5818</v>
      </c>
      <c r="AV16" s="1">
        <v>4326</v>
      </c>
      <c r="AW16" s="1">
        <v>432</v>
      </c>
      <c r="AX16" s="7" t="s">
        <v>6004</v>
      </c>
      <c r="AY16" s="1" t="s">
        <v>6005</v>
      </c>
      <c r="AZ16" s="1" t="s">
        <v>5994</v>
      </c>
      <c r="BA16" s="1" t="s">
        <v>5997</v>
      </c>
      <c r="BB16" s="1">
        <v>0.40400000000000003</v>
      </c>
      <c r="BC16" s="1">
        <v>0.94</v>
      </c>
      <c r="BE16" s="12">
        <f t="shared" si="1"/>
        <v>91.5</v>
      </c>
      <c r="BF16" s="12">
        <f t="shared" si="2"/>
        <v>98.866666666666674</v>
      </c>
    </row>
    <row r="17" spans="1:58" ht="12" customHeight="1">
      <c r="A17" s="1" t="s">
        <v>6006</v>
      </c>
      <c r="B17" s="1">
        <v>4275</v>
      </c>
      <c r="C17" s="1">
        <v>510</v>
      </c>
      <c r="D17" s="7" t="s">
        <v>6007</v>
      </c>
      <c r="E17" s="1" t="s">
        <v>6008</v>
      </c>
      <c r="G17" s="1" t="s">
        <v>6009</v>
      </c>
      <c r="H17" s="1" t="s">
        <v>6010</v>
      </c>
      <c r="I17" s="1" t="s">
        <v>6011</v>
      </c>
      <c r="J17" s="1">
        <v>395439</v>
      </c>
      <c r="K17" s="1">
        <v>396971</v>
      </c>
      <c r="L17" s="1" t="s">
        <v>5806</v>
      </c>
      <c r="M17" s="1" t="s">
        <v>3836</v>
      </c>
      <c r="N17" s="1" t="s">
        <v>5807</v>
      </c>
      <c r="O17" s="1" t="str">
        <f t="shared" si="0"/>
        <v>Y</v>
      </c>
      <c r="P17" s="17" t="s">
        <v>5808</v>
      </c>
      <c r="Q17" s="1" t="s">
        <v>5982</v>
      </c>
      <c r="R17" s="1">
        <v>5037</v>
      </c>
      <c r="S17" s="1">
        <v>510</v>
      </c>
      <c r="T17" s="7" t="s">
        <v>6012</v>
      </c>
      <c r="U17" s="1" t="s">
        <v>6013</v>
      </c>
      <c r="W17" s="1" t="s">
        <v>6011</v>
      </c>
      <c r="X17" s="1">
        <v>0.99399999999999999</v>
      </c>
      <c r="Y17" s="1">
        <v>0.998</v>
      </c>
      <c r="Z17" s="21" t="s">
        <v>5808</v>
      </c>
      <c r="AA17" s="1" t="s">
        <v>6014</v>
      </c>
      <c r="AB17" s="1">
        <v>5038</v>
      </c>
      <c r="AC17" s="1">
        <v>513</v>
      </c>
      <c r="AD17" s="7" t="s">
        <v>6015</v>
      </c>
      <c r="AE17" s="1" t="s">
        <v>6016</v>
      </c>
      <c r="AG17" s="1" t="s">
        <v>6011</v>
      </c>
      <c r="AH17" s="1">
        <v>0.85399999999999998</v>
      </c>
      <c r="AI17" s="1">
        <v>0.998</v>
      </c>
      <c r="AJ17" s="21" t="s">
        <v>5808</v>
      </c>
      <c r="AK17" s="1" t="s">
        <v>6017</v>
      </c>
      <c r="AL17" s="1">
        <v>3641</v>
      </c>
      <c r="AM17" s="1">
        <v>517</v>
      </c>
      <c r="AN17" s="7" t="s">
        <v>6018</v>
      </c>
      <c r="AO17" s="1" t="s">
        <v>6019</v>
      </c>
      <c r="AQ17" s="1" t="s">
        <v>6011</v>
      </c>
      <c r="AR17" s="1">
        <v>0.88400000000000001</v>
      </c>
      <c r="AS17" s="1">
        <v>0.95</v>
      </c>
      <c r="AT17" s="19" t="s">
        <v>5862</v>
      </c>
      <c r="AU17" s="1" t="s">
        <v>5818</v>
      </c>
      <c r="AV17" s="1">
        <v>2659</v>
      </c>
      <c r="AW17" s="1">
        <v>498</v>
      </c>
      <c r="AX17" s="7" t="s">
        <v>6020</v>
      </c>
      <c r="AY17" s="1" t="s">
        <v>6021</v>
      </c>
      <c r="AZ17" s="1" t="s">
        <v>6022</v>
      </c>
      <c r="BA17" s="1" t="s">
        <v>6023</v>
      </c>
      <c r="BB17" s="1">
        <v>0.38600000000000001</v>
      </c>
      <c r="BC17" s="1">
        <v>0.95199999999999996</v>
      </c>
      <c r="BE17" s="12">
        <f t="shared" si="1"/>
        <v>91.066666666666677</v>
      </c>
      <c r="BF17" s="12">
        <f t="shared" si="2"/>
        <v>98.199999999999989</v>
      </c>
    </row>
    <row r="18" spans="1:58" ht="12" customHeight="1">
      <c r="A18" s="1" t="s">
        <v>6006</v>
      </c>
      <c r="B18" s="1">
        <v>5050</v>
      </c>
      <c r="C18" s="1">
        <v>384</v>
      </c>
      <c r="D18" s="7" t="s">
        <v>6024</v>
      </c>
      <c r="E18" s="1" t="s">
        <v>6025</v>
      </c>
      <c r="G18" s="1" t="s">
        <v>6026</v>
      </c>
      <c r="H18" s="1" t="s">
        <v>6027</v>
      </c>
      <c r="I18" s="1" t="s">
        <v>6028</v>
      </c>
      <c r="J18" s="1">
        <v>1243885</v>
      </c>
      <c r="K18" s="1">
        <v>1245039</v>
      </c>
      <c r="L18" s="1" t="s">
        <v>5806</v>
      </c>
      <c r="M18" s="1" t="s">
        <v>3836</v>
      </c>
      <c r="N18" s="1" t="s">
        <v>5807</v>
      </c>
      <c r="O18" s="1" t="str">
        <f t="shared" si="0"/>
        <v>Y</v>
      </c>
      <c r="P18" s="8" t="s">
        <v>5808</v>
      </c>
      <c r="Q18" s="1" t="s">
        <v>5982</v>
      </c>
      <c r="R18" s="1">
        <v>4843</v>
      </c>
      <c r="S18" s="1">
        <v>384</v>
      </c>
      <c r="T18" s="7" t="s">
        <v>6029</v>
      </c>
      <c r="U18" s="1" t="s">
        <v>6030</v>
      </c>
      <c r="W18" s="1" t="s">
        <v>6028</v>
      </c>
      <c r="X18" s="1">
        <v>1</v>
      </c>
      <c r="Y18" s="1">
        <v>0.997</v>
      </c>
      <c r="Z18" s="21" t="s">
        <v>5808</v>
      </c>
      <c r="AA18" s="1" t="s">
        <v>6031</v>
      </c>
      <c r="AB18" s="1">
        <v>1019</v>
      </c>
      <c r="AC18" s="1">
        <v>384</v>
      </c>
      <c r="AD18" s="7" t="s">
        <v>6032</v>
      </c>
      <c r="AE18" s="1" t="s">
        <v>6033</v>
      </c>
      <c r="AG18" s="1" t="s">
        <v>6028</v>
      </c>
      <c r="AH18" s="1">
        <v>0.878</v>
      </c>
      <c r="AI18" s="1">
        <v>0.997</v>
      </c>
      <c r="AJ18" s="21" t="s">
        <v>5808</v>
      </c>
      <c r="AK18" s="1" t="s">
        <v>6017</v>
      </c>
      <c r="AL18" s="1">
        <v>4328</v>
      </c>
      <c r="AM18" s="1">
        <v>384</v>
      </c>
      <c r="AN18" s="7" t="s">
        <v>6034</v>
      </c>
      <c r="AO18" s="1" t="s">
        <v>6035</v>
      </c>
      <c r="AQ18" s="1" t="s">
        <v>6028</v>
      </c>
      <c r="AR18" s="1">
        <v>0.84599999999999997</v>
      </c>
      <c r="AS18" s="1">
        <v>0.997</v>
      </c>
      <c r="BE18" s="12">
        <f t="shared" si="1"/>
        <v>90.8</v>
      </c>
      <c r="BF18" s="12">
        <f t="shared" si="2"/>
        <v>99.7</v>
      </c>
    </row>
    <row r="19" spans="1:58" ht="12" customHeight="1">
      <c r="A19" s="1" t="s">
        <v>6006</v>
      </c>
      <c r="B19" s="1">
        <v>5097</v>
      </c>
      <c r="C19" s="1">
        <v>371</v>
      </c>
      <c r="D19" s="7" t="s">
        <v>6036</v>
      </c>
      <c r="E19" s="1" t="s">
        <v>6037</v>
      </c>
      <c r="G19" s="1" t="s">
        <v>6038</v>
      </c>
      <c r="H19" s="1" t="s">
        <v>6039</v>
      </c>
      <c r="I19" s="1" t="s">
        <v>6040</v>
      </c>
      <c r="J19" s="1">
        <v>1297191</v>
      </c>
      <c r="K19" s="1">
        <v>1298306</v>
      </c>
      <c r="L19" s="1" t="s">
        <v>5806</v>
      </c>
      <c r="M19" s="1" t="s">
        <v>3836</v>
      </c>
      <c r="N19" s="1" t="s">
        <v>5807</v>
      </c>
      <c r="O19" s="1" t="str">
        <f t="shared" si="0"/>
        <v>Y</v>
      </c>
      <c r="P19" s="13" t="s">
        <v>5808</v>
      </c>
      <c r="Q19" s="1" t="s">
        <v>5982</v>
      </c>
      <c r="R19" s="1">
        <v>4797</v>
      </c>
      <c r="S19" s="1">
        <v>371</v>
      </c>
      <c r="T19" s="7" t="s">
        <v>6041</v>
      </c>
      <c r="U19" s="1" t="s">
        <v>6042</v>
      </c>
      <c r="W19" s="1" t="s">
        <v>6040</v>
      </c>
      <c r="X19" s="1">
        <v>0.997</v>
      </c>
      <c r="Y19" s="1">
        <v>0.997</v>
      </c>
      <c r="Z19" s="21" t="s">
        <v>5808</v>
      </c>
      <c r="AA19" s="1" t="s">
        <v>6031</v>
      </c>
      <c r="AB19" s="1">
        <v>951</v>
      </c>
      <c r="AC19" s="1">
        <v>367</v>
      </c>
      <c r="AD19" s="7" t="s">
        <v>6043</v>
      </c>
      <c r="AE19" s="1" t="s">
        <v>6044</v>
      </c>
      <c r="AG19" s="1" t="s">
        <v>6028</v>
      </c>
      <c r="AH19" s="1">
        <v>0.86199999999999999</v>
      </c>
      <c r="AI19" s="1">
        <v>0.94299999999999995</v>
      </c>
      <c r="AJ19" s="21" t="s">
        <v>5808</v>
      </c>
      <c r="AK19" s="1" t="s">
        <v>6017</v>
      </c>
      <c r="AL19" s="1">
        <v>4392</v>
      </c>
      <c r="AM19" s="1">
        <v>367</v>
      </c>
      <c r="AN19" s="7" t="s">
        <v>6045</v>
      </c>
      <c r="AO19" s="1" t="s">
        <v>6046</v>
      </c>
      <c r="AQ19" s="1" t="s">
        <v>6047</v>
      </c>
      <c r="AR19" s="1">
        <v>0.86199999999999999</v>
      </c>
      <c r="AS19" s="1">
        <v>0.94299999999999995</v>
      </c>
      <c r="AT19" s="24"/>
      <c r="BE19" s="12">
        <f t="shared" si="1"/>
        <v>90.7</v>
      </c>
      <c r="BF19" s="12">
        <f t="shared" si="2"/>
        <v>96.1</v>
      </c>
    </row>
    <row r="20" spans="1:58" ht="12" customHeight="1">
      <c r="A20" s="1" t="s">
        <v>5799</v>
      </c>
      <c r="B20" s="1">
        <v>3793</v>
      </c>
      <c r="C20" s="1">
        <v>225</v>
      </c>
      <c r="D20" s="7" t="s">
        <v>6048</v>
      </c>
      <c r="E20" s="1" t="s">
        <v>6049</v>
      </c>
      <c r="G20" s="1" t="s">
        <v>6050</v>
      </c>
      <c r="H20" s="1" t="s">
        <v>6051</v>
      </c>
      <c r="I20" s="1" t="s">
        <v>6052</v>
      </c>
      <c r="J20" s="1">
        <v>3955731</v>
      </c>
      <c r="K20" s="1">
        <v>3956408</v>
      </c>
      <c r="L20" s="1" t="s">
        <v>5826</v>
      </c>
      <c r="M20" s="1" t="s">
        <v>4173</v>
      </c>
      <c r="N20" s="1" t="s">
        <v>5807</v>
      </c>
      <c r="O20" s="1" t="str">
        <f t="shared" si="0"/>
        <v>Y</v>
      </c>
      <c r="P20" s="17" t="s">
        <v>5808</v>
      </c>
      <c r="Q20" s="1" t="s">
        <v>5809</v>
      </c>
      <c r="R20" s="1">
        <v>2963</v>
      </c>
      <c r="S20" s="1">
        <v>301</v>
      </c>
      <c r="T20" s="7" t="s">
        <v>6053</v>
      </c>
      <c r="U20" s="1" t="s">
        <v>6054</v>
      </c>
      <c r="W20" s="1" t="s">
        <v>6052</v>
      </c>
      <c r="X20" s="1">
        <v>0.99099999999999999</v>
      </c>
      <c r="Y20" s="1">
        <v>0.74399999999999999</v>
      </c>
      <c r="Z20" s="21" t="s">
        <v>5808</v>
      </c>
      <c r="AA20" s="1" t="s">
        <v>5812</v>
      </c>
      <c r="AB20" s="1">
        <v>5295</v>
      </c>
      <c r="AC20" s="1">
        <v>225</v>
      </c>
      <c r="AD20" s="7" t="s">
        <v>6055</v>
      </c>
      <c r="AE20" s="1" t="s">
        <v>6056</v>
      </c>
      <c r="AG20" s="1" t="s">
        <v>6052</v>
      </c>
      <c r="AH20" s="1">
        <v>0.874</v>
      </c>
      <c r="AI20" s="1">
        <v>0.91100000000000003</v>
      </c>
      <c r="AJ20" s="21" t="s">
        <v>5808</v>
      </c>
      <c r="AK20" s="1" t="s">
        <v>5815</v>
      </c>
      <c r="AL20" s="1">
        <v>3232</v>
      </c>
      <c r="AM20" s="1">
        <v>225</v>
      </c>
      <c r="AN20" s="7" t="s">
        <v>6057</v>
      </c>
      <c r="AO20" s="1" t="s">
        <v>6058</v>
      </c>
      <c r="AQ20" s="1" t="s">
        <v>6052</v>
      </c>
      <c r="AR20" s="1">
        <v>0.85499999999999998</v>
      </c>
      <c r="AS20" s="1">
        <v>0.96899999999999997</v>
      </c>
      <c r="AT20" s="25" t="s">
        <v>5808</v>
      </c>
      <c r="AU20" s="1" t="s">
        <v>5818</v>
      </c>
      <c r="AV20" s="1">
        <v>51</v>
      </c>
      <c r="AW20" s="1">
        <v>228</v>
      </c>
      <c r="AX20" s="7" t="s">
        <v>6059</v>
      </c>
      <c r="AY20" s="1" t="s">
        <v>6060</v>
      </c>
      <c r="BA20" s="1" t="s">
        <v>6052</v>
      </c>
      <c r="BB20" s="1">
        <v>0.71599999999999997</v>
      </c>
      <c r="BC20" s="1">
        <v>0.95199999999999996</v>
      </c>
      <c r="BE20" s="12">
        <f t="shared" si="1"/>
        <v>90.666666666666671</v>
      </c>
      <c r="BF20" s="12">
        <f t="shared" si="2"/>
        <v>87.466666666666654</v>
      </c>
    </row>
    <row r="21" spans="1:58" ht="12" customHeight="1">
      <c r="A21" s="1" t="s">
        <v>6006</v>
      </c>
      <c r="B21" s="1">
        <v>4582</v>
      </c>
      <c r="C21" s="1">
        <v>383</v>
      </c>
      <c r="D21" s="7" t="s">
        <v>6061</v>
      </c>
      <c r="E21" s="1" t="s">
        <v>6062</v>
      </c>
      <c r="G21" s="1" t="s">
        <v>6063</v>
      </c>
      <c r="H21" s="1" t="s">
        <v>6064</v>
      </c>
      <c r="I21" s="1" t="s">
        <v>6040</v>
      </c>
      <c r="J21" s="1">
        <v>766994</v>
      </c>
      <c r="K21" s="1">
        <v>768145</v>
      </c>
      <c r="L21" s="1" t="s">
        <v>5806</v>
      </c>
      <c r="M21" s="1" t="s">
        <v>3836</v>
      </c>
      <c r="N21" s="1" t="s">
        <v>5807</v>
      </c>
      <c r="O21" s="1" t="str">
        <f t="shared" si="0"/>
        <v>Y</v>
      </c>
      <c r="P21" s="8" t="s">
        <v>5808</v>
      </c>
      <c r="Q21" s="1" t="s">
        <v>5982</v>
      </c>
      <c r="R21" s="1">
        <v>3992</v>
      </c>
      <c r="S21" s="1">
        <v>372</v>
      </c>
      <c r="T21" s="7" t="s">
        <v>6065</v>
      </c>
      <c r="U21" s="1" t="s">
        <v>6066</v>
      </c>
      <c r="W21" s="1" t="s">
        <v>6040</v>
      </c>
      <c r="X21" s="1">
        <v>1</v>
      </c>
      <c r="Y21" s="1">
        <v>0.997</v>
      </c>
      <c r="Z21" s="21" t="s">
        <v>5808</v>
      </c>
      <c r="AA21" s="1" t="s">
        <v>6031</v>
      </c>
      <c r="AB21" s="1">
        <v>1588</v>
      </c>
      <c r="AC21" s="1">
        <v>379</v>
      </c>
      <c r="AD21" s="7" t="s">
        <v>6067</v>
      </c>
      <c r="AE21" s="1" t="s">
        <v>6068</v>
      </c>
      <c r="AG21" s="1" t="s">
        <v>6040</v>
      </c>
      <c r="AH21" s="1">
        <v>0.85599999999999998</v>
      </c>
      <c r="AI21" s="1">
        <v>0.95</v>
      </c>
      <c r="AJ21" s="21" t="s">
        <v>5808</v>
      </c>
      <c r="AK21" s="1" t="s">
        <v>6017</v>
      </c>
      <c r="AL21" s="1">
        <v>3851</v>
      </c>
      <c r="AM21" s="1">
        <v>379</v>
      </c>
      <c r="AN21" s="7" t="s">
        <v>6069</v>
      </c>
      <c r="AO21" s="1" t="s">
        <v>6070</v>
      </c>
      <c r="AQ21" s="1" t="s">
        <v>6040</v>
      </c>
      <c r="AR21" s="1">
        <v>0.86099999999999999</v>
      </c>
      <c r="AS21" s="1">
        <v>0.95</v>
      </c>
      <c r="AT21" s="24"/>
      <c r="BE21" s="12">
        <f t="shared" si="1"/>
        <v>90.566666666666677</v>
      </c>
      <c r="BF21" s="12">
        <f t="shared" si="2"/>
        <v>96.566666666666663</v>
      </c>
    </row>
    <row r="22" spans="1:58" ht="12" customHeight="1">
      <c r="A22" s="1" t="s">
        <v>6006</v>
      </c>
      <c r="B22" s="1">
        <v>5273</v>
      </c>
      <c r="C22" s="1">
        <v>553</v>
      </c>
      <c r="D22" s="7" t="s">
        <v>6071</v>
      </c>
      <c r="E22" s="1" t="s">
        <v>6072</v>
      </c>
      <c r="G22" s="1" t="s">
        <v>6073</v>
      </c>
      <c r="H22" s="1" t="s">
        <v>6010</v>
      </c>
      <c r="I22" s="1" t="s">
        <v>6011</v>
      </c>
      <c r="J22" s="1">
        <v>1504001</v>
      </c>
      <c r="K22" s="1">
        <v>1505662</v>
      </c>
      <c r="L22" s="1" t="s">
        <v>5806</v>
      </c>
      <c r="M22" s="1" t="s">
        <v>3836</v>
      </c>
      <c r="N22" s="1" t="s">
        <v>5807</v>
      </c>
      <c r="O22" s="1" t="str">
        <f t="shared" si="0"/>
        <v>Y</v>
      </c>
      <c r="P22" s="17" t="s">
        <v>5808</v>
      </c>
      <c r="Q22" s="1" t="s">
        <v>5982</v>
      </c>
      <c r="R22" s="1">
        <v>4577</v>
      </c>
      <c r="S22" s="1">
        <v>553</v>
      </c>
      <c r="T22" s="7" t="s">
        <v>6074</v>
      </c>
      <c r="U22" s="1" t="s">
        <v>6075</v>
      </c>
      <c r="W22" s="1" t="s">
        <v>6011</v>
      </c>
      <c r="X22" s="1">
        <v>0.99299999999999999</v>
      </c>
      <c r="Y22" s="1">
        <v>0.998</v>
      </c>
      <c r="Z22" s="26" t="s">
        <v>5862</v>
      </c>
      <c r="AA22" s="1" t="s">
        <v>5812</v>
      </c>
      <c r="AB22" s="1">
        <v>5733</v>
      </c>
      <c r="AC22" s="1">
        <v>507</v>
      </c>
      <c r="AD22" s="7" t="s">
        <v>6076</v>
      </c>
      <c r="AE22" s="1" t="s">
        <v>6077</v>
      </c>
      <c r="AG22" s="1" t="s">
        <v>6011</v>
      </c>
      <c r="AH22" s="1">
        <v>0.86</v>
      </c>
      <c r="AI22" s="1">
        <v>0.95499999999999996</v>
      </c>
      <c r="AJ22" s="26" t="s">
        <v>5862</v>
      </c>
      <c r="AK22" s="1" t="s">
        <v>5815</v>
      </c>
      <c r="AL22" s="1">
        <v>836</v>
      </c>
      <c r="AM22" s="1">
        <v>507</v>
      </c>
      <c r="AN22" s="7" t="s">
        <v>6078</v>
      </c>
      <c r="AO22" s="1" t="s">
        <v>6079</v>
      </c>
      <c r="AQ22" s="1" t="s">
        <v>6011</v>
      </c>
      <c r="AR22" s="1">
        <v>0.86399999999999999</v>
      </c>
      <c r="AS22" s="1">
        <v>0.95499999999999996</v>
      </c>
      <c r="AT22" s="27" t="s">
        <v>5808</v>
      </c>
      <c r="AU22" s="1" t="s">
        <v>5818</v>
      </c>
      <c r="AV22" s="1">
        <v>463</v>
      </c>
      <c r="AW22" s="1">
        <v>485</v>
      </c>
      <c r="AX22" s="7" t="s">
        <v>6080</v>
      </c>
      <c r="AY22" s="1" t="s">
        <v>6081</v>
      </c>
      <c r="AZ22" s="1" t="s">
        <v>6082</v>
      </c>
      <c r="BA22" s="1" t="s">
        <v>6083</v>
      </c>
      <c r="BB22" s="1">
        <v>0.55900000000000005</v>
      </c>
      <c r="BC22" s="1">
        <v>0.94</v>
      </c>
      <c r="BE22" s="12">
        <f t="shared" si="1"/>
        <v>90.566666666666677</v>
      </c>
      <c r="BF22" s="12">
        <f t="shared" si="2"/>
        <v>96.933333333333323</v>
      </c>
    </row>
    <row r="23" spans="1:58" ht="12" customHeight="1">
      <c r="A23" s="1" t="s">
        <v>5799</v>
      </c>
      <c r="B23" s="1">
        <v>881</v>
      </c>
      <c r="C23" s="1">
        <v>514</v>
      </c>
      <c r="D23" s="7" t="s">
        <v>6084</v>
      </c>
      <c r="E23" s="1" t="s">
        <v>6085</v>
      </c>
      <c r="F23" s="1" t="s">
        <v>6086</v>
      </c>
      <c r="G23" s="1" t="s">
        <v>6073</v>
      </c>
      <c r="H23" s="1" t="s">
        <v>6010</v>
      </c>
      <c r="I23" s="1" t="s">
        <v>6011</v>
      </c>
      <c r="J23" s="1">
        <v>947371</v>
      </c>
      <c r="K23" s="1">
        <v>948915</v>
      </c>
      <c r="L23" s="1" t="s">
        <v>5806</v>
      </c>
      <c r="M23" s="1" t="s">
        <v>3836</v>
      </c>
      <c r="N23" s="1" t="s">
        <v>5807</v>
      </c>
      <c r="O23" s="1" t="str">
        <f t="shared" si="0"/>
        <v>Y</v>
      </c>
      <c r="P23" s="17" t="s">
        <v>5808</v>
      </c>
      <c r="Q23" s="1" t="s">
        <v>5809</v>
      </c>
      <c r="R23" s="1">
        <v>315</v>
      </c>
      <c r="S23" s="1">
        <v>508</v>
      </c>
      <c r="T23" s="7" t="s">
        <v>6087</v>
      </c>
      <c r="U23" s="1" t="s">
        <v>6088</v>
      </c>
      <c r="W23" s="1" t="s">
        <v>6011</v>
      </c>
      <c r="X23" s="1">
        <v>0.99</v>
      </c>
      <c r="Y23" s="1">
        <v>0.998</v>
      </c>
      <c r="Z23" s="21" t="s">
        <v>5808</v>
      </c>
      <c r="AA23" s="1" t="s">
        <v>5812</v>
      </c>
      <c r="AB23" s="1">
        <v>5733</v>
      </c>
      <c r="AC23" s="1">
        <v>507</v>
      </c>
      <c r="AD23" s="7" t="s">
        <v>6076</v>
      </c>
      <c r="AE23" s="1" t="s">
        <v>6077</v>
      </c>
      <c r="AG23" s="1" t="s">
        <v>6011</v>
      </c>
      <c r="AH23" s="1">
        <v>0.85799999999999998</v>
      </c>
      <c r="AI23" s="1">
        <v>0.97</v>
      </c>
      <c r="AJ23" s="21" t="s">
        <v>5808</v>
      </c>
      <c r="AK23" s="1" t="s">
        <v>5815</v>
      </c>
      <c r="AL23" s="1">
        <v>836</v>
      </c>
      <c r="AM23" s="1">
        <v>507</v>
      </c>
      <c r="AN23" s="7" t="s">
        <v>6078</v>
      </c>
      <c r="AO23" s="1" t="s">
        <v>6079</v>
      </c>
      <c r="AQ23" s="1" t="s">
        <v>6011</v>
      </c>
      <c r="AR23" s="1">
        <v>0.86599999999999999</v>
      </c>
      <c r="AS23" s="1">
        <v>0.97</v>
      </c>
      <c r="AT23" s="28" t="s">
        <v>5862</v>
      </c>
      <c r="AU23" s="1" t="s">
        <v>5818</v>
      </c>
      <c r="AV23" s="1">
        <v>463</v>
      </c>
      <c r="AW23" s="1">
        <v>485</v>
      </c>
      <c r="AX23" s="7" t="s">
        <v>6080</v>
      </c>
      <c r="AY23" s="1" t="s">
        <v>6081</v>
      </c>
      <c r="AZ23" s="1" t="s">
        <v>6082</v>
      </c>
      <c r="BA23" s="1" t="s">
        <v>6083</v>
      </c>
      <c r="BB23" s="1">
        <v>0.55500000000000005</v>
      </c>
      <c r="BC23" s="1">
        <v>0.96099999999999997</v>
      </c>
      <c r="BE23" s="12">
        <f t="shared" si="1"/>
        <v>90.466666666666669</v>
      </c>
      <c r="BF23" s="12">
        <f t="shared" si="2"/>
        <v>97.933333333333323</v>
      </c>
    </row>
    <row r="24" spans="1:58" ht="12" customHeight="1">
      <c r="A24" s="1" t="s">
        <v>5799</v>
      </c>
      <c r="B24" s="1">
        <v>2159</v>
      </c>
      <c r="C24" s="1">
        <v>498</v>
      </c>
      <c r="D24" s="7" t="s">
        <v>6089</v>
      </c>
      <c r="E24" s="1" t="s">
        <v>6090</v>
      </c>
      <c r="G24" s="1" t="s">
        <v>6091</v>
      </c>
      <c r="H24" s="1" t="s">
        <v>6092</v>
      </c>
      <c r="I24" s="1" t="s">
        <v>6093</v>
      </c>
      <c r="J24" s="1">
        <v>2279266</v>
      </c>
      <c r="K24" s="1">
        <v>2280762</v>
      </c>
      <c r="L24" s="1" t="s">
        <v>5806</v>
      </c>
      <c r="M24" s="1" t="s">
        <v>3836</v>
      </c>
      <c r="N24" s="1" t="s">
        <v>5807</v>
      </c>
      <c r="O24" s="1" t="str">
        <f t="shared" si="0"/>
        <v>Y</v>
      </c>
      <c r="P24" s="13" t="s">
        <v>5808</v>
      </c>
      <c r="Q24" s="1" t="s">
        <v>5809</v>
      </c>
      <c r="R24" s="1">
        <v>1092</v>
      </c>
      <c r="S24" s="1">
        <v>498</v>
      </c>
      <c r="T24" s="7" t="s">
        <v>6094</v>
      </c>
      <c r="U24" s="1" t="s">
        <v>6095</v>
      </c>
      <c r="W24" s="1" t="s">
        <v>6093</v>
      </c>
      <c r="X24" s="1">
        <v>0.996</v>
      </c>
      <c r="Y24" s="1">
        <v>0.998</v>
      </c>
      <c r="Z24" s="21" t="s">
        <v>5808</v>
      </c>
      <c r="AA24" s="1" t="s">
        <v>5812</v>
      </c>
      <c r="AB24" s="1">
        <v>7013</v>
      </c>
      <c r="AC24" s="1">
        <v>510</v>
      </c>
      <c r="AD24" s="7" t="s">
        <v>6096</v>
      </c>
      <c r="AE24" s="1" t="s">
        <v>6097</v>
      </c>
      <c r="AG24" s="1" t="s">
        <v>6093</v>
      </c>
      <c r="AH24" s="1">
        <v>0.85099999999999998</v>
      </c>
      <c r="AI24" s="1">
        <v>0.97499999999999998</v>
      </c>
      <c r="AJ24" s="21" t="s">
        <v>5808</v>
      </c>
      <c r="AK24" s="1" t="s">
        <v>5815</v>
      </c>
      <c r="AL24" s="1">
        <v>1964</v>
      </c>
      <c r="AM24" s="1">
        <v>498</v>
      </c>
      <c r="AN24" s="7" t="s">
        <v>6098</v>
      </c>
      <c r="AO24" s="1" t="s">
        <v>6099</v>
      </c>
      <c r="AQ24" s="1" t="s">
        <v>6093</v>
      </c>
      <c r="AR24" s="1">
        <v>0.86499999999999999</v>
      </c>
      <c r="AS24" s="1">
        <v>0.98199999999999998</v>
      </c>
      <c r="AT24" s="23" t="s">
        <v>5808</v>
      </c>
      <c r="AU24" s="1" t="s">
        <v>5818</v>
      </c>
      <c r="AV24" s="1">
        <v>5704</v>
      </c>
      <c r="AW24" s="1">
        <v>492</v>
      </c>
      <c r="AX24" s="7" t="s">
        <v>6100</v>
      </c>
      <c r="AY24" s="1" t="s">
        <v>6101</v>
      </c>
      <c r="BA24" s="1" t="s">
        <v>6093</v>
      </c>
      <c r="BB24" s="1">
        <v>0.38400000000000001</v>
      </c>
      <c r="BC24" s="1">
        <v>0.93899999999999995</v>
      </c>
      <c r="BE24" s="12">
        <f t="shared" si="1"/>
        <v>90.399999999999991</v>
      </c>
      <c r="BF24" s="12">
        <f t="shared" si="2"/>
        <v>98.5</v>
      </c>
    </row>
    <row r="25" spans="1:58" ht="12" customHeight="1">
      <c r="A25" s="1" t="s">
        <v>6006</v>
      </c>
      <c r="B25" s="1">
        <v>6056</v>
      </c>
      <c r="C25" s="1">
        <v>749</v>
      </c>
      <c r="D25" s="7" t="s">
        <v>6102</v>
      </c>
      <c r="E25" s="1" t="s">
        <v>6103</v>
      </c>
      <c r="G25" s="1" t="s">
        <v>6104</v>
      </c>
      <c r="H25" s="1" t="s">
        <v>6105</v>
      </c>
      <c r="I25" s="1" t="s">
        <v>6106</v>
      </c>
      <c r="J25" s="1">
        <v>2391608</v>
      </c>
      <c r="K25" s="1">
        <v>2393857</v>
      </c>
      <c r="L25" s="1" t="s">
        <v>5826</v>
      </c>
      <c r="M25" s="1" t="s">
        <v>3836</v>
      </c>
      <c r="N25" s="1" t="s">
        <v>5807</v>
      </c>
      <c r="O25" s="1" t="str">
        <f t="shared" si="0"/>
        <v>Y</v>
      </c>
      <c r="P25" s="20" t="s">
        <v>5808</v>
      </c>
      <c r="Q25" s="1" t="s">
        <v>5982</v>
      </c>
      <c r="R25" s="1">
        <v>3925</v>
      </c>
      <c r="S25" s="1">
        <v>745</v>
      </c>
      <c r="T25" s="7" t="s">
        <v>6107</v>
      </c>
      <c r="U25" s="1" t="s">
        <v>6108</v>
      </c>
      <c r="W25" s="1" t="s">
        <v>6106</v>
      </c>
      <c r="X25" s="1">
        <v>0.98099999999999998</v>
      </c>
      <c r="Y25" s="1">
        <v>0.999</v>
      </c>
      <c r="Z25" s="21" t="s">
        <v>5808</v>
      </c>
      <c r="AA25" s="1" t="s">
        <v>6014</v>
      </c>
      <c r="AB25" s="1">
        <v>3687</v>
      </c>
      <c r="AC25" s="1">
        <v>688</v>
      </c>
      <c r="AD25" s="7" t="s">
        <v>6109</v>
      </c>
      <c r="AE25" s="1" t="s">
        <v>6110</v>
      </c>
      <c r="AG25" s="1" t="s">
        <v>6111</v>
      </c>
      <c r="AH25" s="1">
        <v>0.86199999999999999</v>
      </c>
      <c r="AI25" s="1">
        <v>0.94499999999999995</v>
      </c>
      <c r="AJ25" s="21" t="s">
        <v>5808</v>
      </c>
      <c r="AK25" s="1" t="s">
        <v>6017</v>
      </c>
      <c r="AL25" s="1">
        <v>5016</v>
      </c>
      <c r="AM25" s="1">
        <v>691</v>
      </c>
      <c r="AN25" s="7" t="s">
        <v>6112</v>
      </c>
      <c r="AO25" s="1" t="s">
        <v>6113</v>
      </c>
      <c r="AQ25" s="1" t="s">
        <v>6111</v>
      </c>
      <c r="AR25" s="1">
        <v>0.86599999999999999</v>
      </c>
      <c r="AS25" s="1">
        <v>0.94599999999999995</v>
      </c>
      <c r="AT25" s="11" t="s">
        <v>5808</v>
      </c>
      <c r="AU25" s="1" t="s">
        <v>5818</v>
      </c>
      <c r="AV25" s="1">
        <v>1222</v>
      </c>
      <c r="AW25" s="1">
        <v>719</v>
      </c>
      <c r="AX25" s="7" t="s">
        <v>6114</v>
      </c>
      <c r="AY25" s="1" t="s">
        <v>6115</v>
      </c>
      <c r="BA25" s="1" t="s">
        <v>6116</v>
      </c>
      <c r="BB25" s="1">
        <v>0.622</v>
      </c>
      <c r="BC25" s="1">
        <v>0.91200000000000003</v>
      </c>
      <c r="BE25" s="12">
        <f t="shared" si="1"/>
        <v>90.3</v>
      </c>
      <c r="BF25" s="12">
        <f t="shared" si="2"/>
        <v>96.333333333333343</v>
      </c>
    </row>
    <row r="26" spans="1:58" ht="12" customHeight="1">
      <c r="A26" s="1" t="s">
        <v>6006</v>
      </c>
      <c r="B26" s="1">
        <v>4751</v>
      </c>
      <c r="C26" s="1">
        <v>363</v>
      </c>
      <c r="D26" s="7" t="s">
        <v>6117</v>
      </c>
      <c r="E26" s="1" t="s">
        <v>6118</v>
      </c>
      <c r="G26" s="1" t="s">
        <v>6119</v>
      </c>
      <c r="H26" s="1" t="s">
        <v>6120</v>
      </c>
      <c r="I26" s="1" t="s">
        <v>6121</v>
      </c>
      <c r="J26" s="1">
        <v>941677</v>
      </c>
      <c r="K26" s="1">
        <v>942768</v>
      </c>
      <c r="L26" s="1" t="s">
        <v>5826</v>
      </c>
      <c r="M26" s="1" t="s">
        <v>3836</v>
      </c>
      <c r="N26" s="1" t="s">
        <v>5885</v>
      </c>
      <c r="O26" s="1" t="str">
        <f t="shared" si="0"/>
        <v>Y</v>
      </c>
      <c r="P26" s="13" t="s">
        <v>5808</v>
      </c>
      <c r="Q26" s="1" t="s">
        <v>5982</v>
      </c>
      <c r="R26" s="1">
        <v>4669</v>
      </c>
      <c r="S26" s="1">
        <v>363</v>
      </c>
      <c r="T26" s="7" t="s">
        <v>6122</v>
      </c>
      <c r="U26" s="1" t="s">
        <v>6123</v>
      </c>
      <c r="W26" s="1" t="s">
        <v>6121</v>
      </c>
      <c r="X26" s="1">
        <v>0.997</v>
      </c>
      <c r="Y26" s="1">
        <v>0.997</v>
      </c>
      <c r="Z26" s="21" t="s">
        <v>5808</v>
      </c>
      <c r="AA26" s="1" t="s">
        <v>6124</v>
      </c>
      <c r="AB26" s="1">
        <v>3218</v>
      </c>
      <c r="AC26" s="1">
        <v>363</v>
      </c>
      <c r="AD26" s="7" t="s">
        <v>6125</v>
      </c>
      <c r="AE26" s="1" t="s">
        <v>6126</v>
      </c>
      <c r="AG26" s="1" t="s">
        <v>6121</v>
      </c>
      <c r="AH26" s="1">
        <v>0.85899999999999999</v>
      </c>
      <c r="AI26" s="1">
        <v>0.91500000000000004</v>
      </c>
      <c r="AJ26" s="21" t="s">
        <v>5808</v>
      </c>
      <c r="AK26" s="1" t="s">
        <v>6017</v>
      </c>
      <c r="AL26" s="1">
        <v>4686</v>
      </c>
      <c r="AM26" s="1">
        <v>360</v>
      </c>
      <c r="AN26" s="7" t="s">
        <v>6127</v>
      </c>
      <c r="AO26" s="1" t="s">
        <v>6128</v>
      </c>
      <c r="AQ26" s="1" t="s">
        <v>6121</v>
      </c>
      <c r="AR26" s="1">
        <v>0.85299999999999998</v>
      </c>
      <c r="AS26" s="1">
        <v>0.92200000000000004</v>
      </c>
      <c r="AT26" s="24"/>
      <c r="BE26" s="12">
        <f t="shared" si="1"/>
        <v>90.3</v>
      </c>
      <c r="BF26" s="12">
        <f t="shared" si="2"/>
        <v>94.466666666666669</v>
      </c>
    </row>
    <row r="27" spans="1:58" ht="12" customHeight="1">
      <c r="A27" s="1" t="s">
        <v>5799</v>
      </c>
      <c r="B27" s="1">
        <v>3158</v>
      </c>
      <c r="C27" s="1">
        <v>170</v>
      </c>
      <c r="D27" s="7" t="s">
        <v>6129</v>
      </c>
      <c r="E27" s="1" t="s">
        <v>6130</v>
      </c>
      <c r="G27" s="1" t="s">
        <v>6131</v>
      </c>
      <c r="H27" s="1" t="s">
        <v>6132</v>
      </c>
      <c r="I27" s="1" t="s">
        <v>6133</v>
      </c>
      <c r="J27" s="1">
        <v>3303697</v>
      </c>
      <c r="K27" s="1">
        <v>3304209</v>
      </c>
      <c r="L27" s="1" t="s">
        <v>5806</v>
      </c>
      <c r="M27" s="1" t="s">
        <v>3836</v>
      </c>
      <c r="N27" s="1" t="s">
        <v>5807</v>
      </c>
      <c r="O27" s="1" t="str">
        <f t="shared" si="0"/>
        <v>Y</v>
      </c>
      <c r="P27" s="8" t="s">
        <v>5808</v>
      </c>
      <c r="Q27" s="1" t="s">
        <v>5809</v>
      </c>
      <c r="R27" s="1">
        <v>2154</v>
      </c>
      <c r="S27" s="1">
        <v>170</v>
      </c>
      <c r="T27" s="7" t="s">
        <v>6134</v>
      </c>
      <c r="U27" s="1" t="s">
        <v>6135</v>
      </c>
      <c r="W27" s="1" t="s">
        <v>6133</v>
      </c>
      <c r="X27" s="1">
        <v>1</v>
      </c>
      <c r="Y27" s="1">
        <v>0.99399999999999999</v>
      </c>
      <c r="Z27" s="21" t="s">
        <v>5808</v>
      </c>
      <c r="AA27" s="1" t="s">
        <v>5873</v>
      </c>
      <c r="AB27" s="1">
        <v>293</v>
      </c>
      <c r="AC27" s="1">
        <v>170</v>
      </c>
      <c r="AD27" s="7" t="s">
        <v>6136</v>
      </c>
      <c r="AE27" s="1" t="s">
        <v>6137</v>
      </c>
      <c r="AG27" s="1" t="s">
        <v>6133</v>
      </c>
      <c r="AH27" s="1">
        <v>0.84099999999999997</v>
      </c>
      <c r="AI27" s="1">
        <v>0.99399999999999999</v>
      </c>
      <c r="AJ27" s="21" t="s">
        <v>5808</v>
      </c>
      <c r="AK27" s="1" t="s">
        <v>5815</v>
      </c>
      <c r="AL27" s="1">
        <v>2819</v>
      </c>
      <c r="AM27" s="1">
        <v>169</v>
      </c>
      <c r="AN27" s="7" t="s">
        <v>6138</v>
      </c>
      <c r="AO27" s="1" t="s">
        <v>6139</v>
      </c>
      <c r="AQ27" s="1" t="s">
        <v>6133</v>
      </c>
      <c r="AR27" s="1">
        <v>0.86499999999999999</v>
      </c>
      <c r="AS27" s="1">
        <v>0.99399999999999999</v>
      </c>
      <c r="AT27" s="18" t="s">
        <v>5808</v>
      </c>
      <c r="AU27" s="1" t="s">
        <v>5818</v>
      </c>
      <c r="AV27" s="1">
        <v>4325</v>
      </c>
      <c r="AW27" s="1">
        <v>168</v>
      </c>
      <c r="AX27" s="7" t="s">
        <v>6140</v>
      </c>
      <c r="AY27" s="1" t="s">
        <v>6141</v>
      </c>
      <c r="AZ27" s="1" t="s">
        <v>6142</v>
      </c>
      <c r="BA27" s="1" t="s">
        <v>6133</v>
      </c>
      <c r="BB27" s="1">
        <v>0.46700000000000003</v>
      </c>
      <c r="BC27" s="1">
        <v>0.85699999999999998</v>
      </c>
      <c r="BE27" s="12">
        <f t="shared" si="1"/>
        <v>90.2</v>
      </c>
      <c r="BF27" s="12">
        <f t="shared" si="2"/>
        <v>99.4</v>
      </c>
    </row>
    <row r="28" spans="1:58" ht="12" customHeight="1">
      <c r="A28" s="1" t="s">
        <v>6006</v>
      </c>
      <c r="B28" s="1">
        <v>6760</v>
      </c>
      <c r="C28" s="1">
        <v>390</v>
      </c>
      <c r="D28" s="7" t="s">
        <v>6143</v>
      </c>
      <c r="E28" s="1" t="s">
        <v>6144</v>
      </c>
      <c r="G28" s="1" t="s">
        <v>6145</v>
      </c>
      <c r="H28" s="1" t="s">
        <v>6027</v>
      </c>
      <c r="I28" s="1" t="s">
        <v>6028</v>
      </c>
      <c r="J28" s="1">
        <v>3106526</v>
      </c>
      <c r="K28" s="1">
        <v>3107698</v>
      </c>
      <c r="L28" s="1" t="s">
        <v>5826</v>
      </c>
      <c r="M28" s="1" t="s">
        <v>3836</v>
      </c>
      <c r="N28" s="1" t="s">
        <v>5885</v>
      </c>
      <c r="O28" s="1" t="str">
        <f t="shared" si="0"/>
        <v>Y</v>
      </c>
      <c r="P28" s="13" t="s">
        <v>5808</v>
      </c>
      <c r="Q28" s="1" t="s">
        <v>5982</v>
      </c>
      <c r="R28" s="1">
        <v>5683</v>
      </c>
      <c r="S28" s="1">
        <v>430</v>
      </c>
      <c r="T28" s="7" t="s">
        <v>6146</v>
      </c>
      <c r="U28" s="1" t="s">
        <v>6147</v>
      </c>
      <c r="W28" s="1" t="s">
        <v>6028</v>
      </c>
      <c r="X28" s="1">
        <v>0.997</v>
      </c>
      <c r="Y28" s="1">
        <v>0.90500000000000003</v>
      </c>
      <c r="Z28" s="21" t="s">
        <v>5808</v>
      </c>
      <c r="AA28" s="1" t="s">
        <v>6148</v>
      </c>
      <c r="AB28" s="1">
        <v>2427</v>
      </c>
      <c r="AC28" s="1">
        <v>390</v>
      </c>
      <c r="AD28" s="7" t="s">
        <v>6149</v>
      </c>
      <c r="AE28" s="1" t="s">
        <v>6150</v>
      </c>
      <c r="AG28" s="1" t="s">
        <v>6028</v>
      </c>
      <c r="AH28" s="1">
        <v>0.81299999999999994</v>
      </c>
      <c r="AI28" s="1">
        <v>0.997</v>
      </c>
      <c r="AJ28" s="21" t="s">
        <v>5808</v>
      </c>
      <c r="AK28" s="1" t="s">
        <v>6151</v>
      </c>
      <c r="AL28" s="1">
        <v>6403</v>
      </c>
      <c r="AM28" s="1">
        <v>390</v>
      </c>
      <c r="AN28" s="7" t="s">
        <v>6152</v>
      </c>
      <c r="AO28" s="1" t="s">
        <v>6153</v>
      </c>
      <c r="AQ28" s="1" t="s">
        <v>6028</v>
      </c>
      <c r="AR28" s="1">
        <v>0.84399999999999997</v>
      </c>
      <c r="AS28" s="1">
        <v>0.94899999999999995</v>
      </c>
      <c r="AT28" s="24"/>
      <c r="BE28" s="12">
        <f t="shared" si="1"/>
        <v>88.466666666666654</v>
      </c>
      <c r="BF28" s="12">
        <f t="shared" si="2"/>
        <v>95.033333333333331</v>
      </c>
    </row>
    <row r="29" spans="1:58" ht="12" customHeight="1">
      <c r="A29" s="1" t="s">
        <v>6006</v>
      </c>
      <c r="B29" s="1">
        <v>6541</v>
      </c>
      <c r="C29" s="1">
        <v>480</v>
      </c>
      <c r="D29" s="7" t="s">
        <v>6154</v>
      </c>
      <c r="E29" s="1" t="s">
        <v>6155</v>
      </c>
      <c r="G29" s="1" t="s">
        <v>6156</v>
      </c>
      <c r="H29" s="1" t="s">
        <v>6157</v>
      </c>
      <c r="I29" s="1" t="s">
        <v>6158</v>
      </c>
      <c r="J29" s="1">
        <v>2892881</v>
      </c>
      <c r="K29" s="1">
        <v>2894323</v>
      </c>
      <c r="L29" s="1" t="s">
        <v>5826</v>
      </c>
      <c r="M29" s="1" t="s">
        <v>3836</v>
      </c>
      <c r="N29" s="1" t="s">
        <v>5807</v>
      </c>
      <c r="O29" s="1" t="str">
        <f t="shared" si="0"/>
        <v>Y</v>
      </c>
      <c r="P29" s="8" t="s">
        <v>5808</v>
      </c>
      <c r="Q29" s="1" t="s">
        <v>5982</v>
      </c>
      <c r="R29" s="1">
        <v>3848</v>
      </c>
      <c r="S29" s="1">
        <v>480</v>
      </c>
      <c r="T29" s="7" t="s">
        <v>6159</v>
      </c>
      <c r="U29" s="1" t="s">
        <v>6160</v>
      </c>
      <c r="W29" s="1" t="s">
        <v>6158</v>
      </c>
      <c r="X29" s="1">
        <v>1</v>
      </c>
      <c r="Y29" s="1">
        <v>0.998</v>
      </c>
      <c r="Z29" s="21" t="s">
        <v>5808</v>
      </c>
      <c r="AA29" s="1" t="s">
        <v>6014</v>
      </c>
      <c r="AB29" s="1">
        <v>4845</v>
      </c>
      <c r="AC29" s="1">
        <v>488</v>
      </c>
      <c r="AD29" s="7" t="s">
        <v>6161</v>
      </c>
      <c r="AE29" s="1" t="s">
        <v>6162</v>
      </c>
      <c r="AG29" s="1" t="s">
        <v>6158</v>
      </c>
      <c r="AH29" s="1">
        <v>0.82499999999999996</v>
      </c>
      <c r="AI29" s="1">
        <v>0.98199999999999998</v>
      </c>
      <c r="AJ29" s="21" t="s">
        <v>5808</v>
      </c>
      <c r="AK29" s="1" t="s">
        <v>6017</v>
      </c>
      <c r="AL29" s="1">
        <v>3525</v>
      </c>
      <c r="AM29" s="1">
        <v>491</v>
      </c>
      <c r="AN29" s="7" t="s">
        <v>6163</v>
      </c>
      <c r="AO29" s="1" t="s">
        <v>6164</v>
      </c>
      <c r="AQ29" s="1" t="s">
        <v>6158</v>
      </c>
      <c r="AR29" s="1">
        <v>0.81899999999999995</v>
      </c>
      <c r="AS29" s="1">
        <v>0.98199999999999998</v>
      </c>
      <c r="AT29" s="23" t="s">
        <v>5808</v>
      </c>
      <c r="AU29" s="1" t="s">
        <v>5818</v>
      </c>
      <c r="AV29" s="1">
        <v>4890</v>
      </c>
      <c r="AW29" s="1">
        <v>483</v>
      </c>
      <c r="AX29" s="7" t="s">
        <v>6165</v>
      </c>
      <c r="AY29" s="1" t="s">
        <v>6166</v>
      </c>
      <c r="BA29" s="1" t="s">
        <v>6167</v>
      </c>
      <c r="BB29" s="1">
        <v>0.34699999999999998</v>
      </c>
      <c r="BC29" s="1">
        <v>0.96499999999999997</v>
      </c>
      <c r="BE29" s="12">
        <f t="shared" si="1"/>
        <v>88.13333333333334</v>
      </c>
      <c r="BF29" s="12">
        <f t="shared" si="2"/>
        <v>98.733333333333334</v>
      </c>
    </row>
    <row r="30" spans="1:58" ht="12" customHeight="1">
      <c r="A30" s="1" t="s">
        <v>5799</v>
      </c>
      <c r="B30" s="1">
        <v>1077</v>
      </c>
      <c r="C30" s="1">
        <v>605</v>
      </c>
      <c r="D30" s="7" t="s">
        <v>6168</v>
      </c>
      <c r="E30" s="1" t="s">
        <v>6169</v>
      </c>
      <c r="G30" s="1" t="s">
        <v>6170</v>
      </c>
      <c r="H30" s="1" t="s">
        <v>6171</v>
      </c>
      <c r="I30" s="1" t="s">
        <v>6172</v>
      </c>
      <c r="J30" s="1">
        <v>1151442</v>
      </c>
      <c r="K30" s="1">
        <v>1153259</v>
      </c>
      <c r="L30" s="1" t="s">
        <v>5806</v>
      </c>
      <c r="M30" s="1" t="s">
        <v>3836</v>
      </c>
      <c r="N30" s="1" t="s">
        <v>5807</v>
      </c>
      <c r="O30" s="1" t="str">
        <f t="shared" si="0"/>
        <v>Y</v>
      </c>
      <c r="P30" s="17" t="s">
        <v>5808</v>
      </c>
      <c r="Q30" s="1" t="s">
        <v>5809</v>
      </c>
      <c r="R30" s="1">
        <v>725</v>
      </c>
      <c r="S30" s="1">
        <v>605</v>
      </c>
      <c r="T30" s="7" t="s">
        <v>6173</v>
      </c>
      <c r="U30" s="1" t="s">
        <v>6174</v>
      </c>
      <c r="W30" s="1" t="s">
        <v>6172</v>
      </c>
      <c r="X30" s="1">
        <v>0.99299999999999999</v>
      </c>
      <c r="Y30" s="1">
        <v>0.998</v>
      </c>
      <c r="Z30" s="21" t="s">
        <v>5808</v>
      </c>
      <c r="AA30" s="1" t="s">
        <v>5812</v>
      </c>
      <c r="AB30" s="1">
        <v>5914</v>
      </c>
      <c r="AC30" s="1">
        <v>604</v>
      </c>
      <c r="AD30" s="7" t="s">
        <v>6175</v>
      </c>
      <c r="AE30" s="1" t="s">
        <v>6176</v>
      </c>
      <c r="AG30" s="1" t="s">
        <v>6172</v>
      </c>
      <c r="AH30" s="1">
        <v>0.84299999999999997</v>
      </c>
      <c r="AI30" s="1">
        <v>0.92900000000000005</v>
      </c>
      <c r="AJ30" s="21" t="s">
        <v>5808</v>
      </c>
      <c r="AK30" s="1" t="s">
        <v>5815</v>
      </c>
      <c r="AL30" s="1">
        <v>1011</v>
      </c>
      <c r="AM30" s="1">
        <v>605</v>
      </c>
      <c r="AN30" s="7" t="s">
        <v>6177</v>
      </c>
      <c r="AO30" s="1" t="s">
        <v>6178</v>
      </c>
      <c r="AQ30" s="1" t="s">
        <v>6172</v>
      </c>
      <c r="AR30" s="1">
        <v>0.8</v>
      </c>
      <c r="AS30" s="1">
        <v>0.998</v>
      </c>
      <c r="AT30" s="29" t="s">
        <v>5808</v>
      </c>
      <c r="AU30" s="1" t="s">
        <v>5818</v>
      </c>
      <c r="AV30" s="1">
        <v>2640</v>
      </c>
      <c r="AW30" s="1">
        <v>579</v>
      </c>
      <c r="AX30" s="7" t="s">
        <v>6179</v>
      </c>
      <c r="AY30" s="1" t="s">
        <v>6180</v>
      </c>
      <c r="BA30" s="1" t="s">
        <v>6172</v>
      </c>
      <c r="BB30" s="1">
        <v>0.26</v>
      </c>
      <c r="BC30" s="1">
        <v>0.86199999999999999</v>
      </c>
      <c r="BE30" s="12">
        <f t="shared" si="1"/>
        <v>87.866666666666674</v>
      </c>
      <c r="BF30" s="12">
        <f t="shared" si="2"/>
        <v>97.5</v>
      </c>
    </row>
    <row r="31" spans="1:58" ht="12" customHeight="1">
      <c r="A31" s="1" t="s">
        <v>5799</v>
      </c>
      <c r="B31" s="1">
        <v>7</v>
      </c>
      <c r="C31" s="1">
        <v>757</v>
      </c>
      <c r="D31" s="7" t="s">
        <v>6181</v>
      </c>
      <c r="E31" s="1" t="s">
        <v>6182</v>
      </c>
      <c r="F31" s="1" t="s">
        <v>6183</v>
      </c>
      <c r="G31" s="1" t="s">
        <v>6184</v>
      </c>
      <c r="H31" s="1" t="s">
        <v>6185</v>
      </c>
      <c r="I31" s="1" t="s">
        <v>6186</v>
      </c>
      <c r="J31" s="1">
        <v>8395</v>
      </c>
      <c r="K31" s="1">
        <v>10668</v>
      </c>
      <c r="L31" s="1" t="s">
        <v>5806</v>
      </c>
      <c r="M31" s="1" t="s">
        <v>3836</v>
      </c>
      <c r="N31" s="1" t="s">
        <v>5807</v>
      </c>
      <c r="O31" s="1" t="str">
        <f t="shared" si="0"/>
        <v>Y</v>
      </c>
      <c r="P31" s="13" t="s">
        <v>5808</v>
      </c>
      <c r="Q31" s="1" t="s">
        <v>5809</v>
      </c>
      <c r="R31" s="1">
        <v>2856</v>
      </c>
      <c r="S31" s="1">
        <v>757</v>
      </c>
      <c r="T31" s="7" t="s">
        <v>6187</v>
      </c>
      <c r="U31" s="1" t="s">
        <v>6188</v>
      </c>
      <c r="V31" s="1" t="s">
        <v>6183</v>
      </c>
      <c r="W31" s="1" t="s">
        <v>6186</v>
      </c>
      <c r="X31" s="1">
        <v>0.996</v>
      </c>
      <c r="Y31" s="1">
        <v>0.999</v>
      </c>
      <c r="Z31" s="21" t="s">
        <v>5808</v>
      </c>
      <c r="AA31" s="1" t="s">
        <v>5941</v>
      </c>
      <c r="AB31" s="1">
        <v>2810</v>
      </c>
      <c r="AC31" s="1">
        <v>777</v>
      </c>
      <c r="AD31" s="7" t="s">
        <v>6189</v>
      </c>
      <c r="AE31" s="1" t="s">
        <v>6190</v>
      </c>
      <c r="AG31" s="1" t="s">
        <v>6186</v>
      </c>
      <c r="AH31" s="1">
        <v>0.81200000000000006</v>
      </c>
      <c r="AI31" s="1">
        <v>0.96899999999999997</v>
      </c>
      <c r="AJ31" s="21" t="s">
        <v>5808</v>
      </c>
      <c r="AK31" s="1" t="s">
        <v>5815</v>
      </c>
      <c r="AL31" s="1">
        <v>175</v>
      </c>
      <c r="AM31" s="1">
        <v>768</v>
      </c>
      <c r="AN31" s="7" t="s">
        <v>6191</v>
      </c>
      <c r="AO31" s="1" t="s">
        <v>6192</v>
      </c>
      <c r="AQ31" s="1" t="s">
        <v>6186</v>
      </c>
      <c r="AR31" s="1">
        <v>0.82399999999999995</v>
      </c>
      <c r="AS31" s="1">
        <v>0.95199999999999996</v>
      </c>
      <c r="AT31" s="18" t="s">
        <v>5808</v>
      </c>
      <c r="AU31" s="1" t="s">
        <v>5818</v>
      </c>
      <c r="AV31" s="1">
        <v>4644</v>
      </c>
      <c r="AW31" s="1">
        <v>803</v>
      </c>
      <c r="AX31" s="7" t="s">
        <v>6193</v>
      </c>
      <c r="AY31" s="1" t="s">
        <v>6194</v>
      </c>
      <c r="AZ31" s="1" t="s">
        <v>6183</v>
      </c>
      <c r="BA31" s="1" t="s">
        <v>6186</v>
      </c>
      <c r="BB31" s="1">
        <v>0.41399999999999998</v>
      </c>
      <c r="BC31" s="1">
        <v>0.872</v>
      </c>
      <c r="BE31" s="12">
        <f t="shared" si="1"/>
        <v>87.733333333333334</v>
      </c>
      <c r="BF31" s="12">
        <f t="shared" si="2"/>
        <v>97.333333333333329</v>
      </c>
    </row>
    <row r="32" spans="1:58" ht="12" customHeight="1">
      <c r="A32" s="1" t="s">
        <v>5799</v>
      </c>
      <c r="B32" s="1">
        <v>42</v>
      </c>
      <c r="C32" s="1">
        <v>386</v>
      </c>
      <c r="D32" s="7" t="s">
        <v>6195</v>
      </c>
      <c r="E32" s="1" t="s">
        <v>6196</v>
      </c>
      <c r="G32" s="1" t="s">
        <v>6197</v>
      </c>
      <c r="H32" s="1" t="s">
        <v>6198</v>
      </c>
      <c r="I32" s="1" t="s">
        <v>6121</v>
      </c>
      <c r="J32" s="1">
        <v>40533</v>
      </c>
      <c r="K32" s="1">
        <v>41693</v>
      </c>
      <c r="L32" s="1" t="s">
        <v>5806</v>
      </c>
      <c r="M32" s="1" t="s">
        <v>3836</v>
      </c>
      <c r="N32" s="1" t="s">
        <v>5885</v>
      </c>
      <c r="O32" s="1" t="str">
        <f t="shared" si="0"/>
        <v>Y</v>
      </c>
      <c r="P32" s="8" t="s">
        <v>5808</v>
      </c>
      <c r="Q32" s="1" t="s">
        <v>5809</v>
      </c>
      <c r="R32" s="1">
        <v>2744</v>
      </c>
      <c r="S32" s="1">
        <v>386</v>
      </c>
      <c r="T32" s="7" t="s">
        <v>6199</v>
      </c>
      <c r="U32" s="1" t="s">
        <v>6200</v>
      </c>
      <c r="W32" s="1" t="s">
        <v>6121</v>
      </c>
      <c r="X32" s="1">
        <v>1</v>
      </c>
      <c r="Y32" s="1">
        <v>0.997</v>
      </c>
      <c r="Z32" s="21" t="s">
        <v>5808</v>
      </c>
      <c r="AA32" s="1" t="s">
        <v>5941</v>
      </c>
      <c r="AB32" s="1">
        <v>2778</v>
      </c>
      <c r="AC32" s="1">
        <v>434</v>
      </c>
      <c r="AD32" s="7" t="s">
        <v>6201</v>
      </c>
      <c r="AE32" s="1" t="s">
        <v>6202</v>
      </c>
      <c r="AG32" s="1" t="s">
        <v>6047</v>
      </c>
      <c r="AH32" s="1">
        <v>0.80500000000000005</v>
      </c>
      <c r="AI32" s="1">
        <v>0.873</v>
      </c>
      <c r="AJ32" s="21" t="s">
        <v>5808</v>
      </c>
      <c r="AK32" s="1" t="s">
        <v>5815</v>
      </c>
      <c r="AL32" s="1">
        <v>141</v>
      </c>
      <c r="AM32" s="1">
        <v>377</v>
      </c>
      <c r="AN32" s="7" t="s">
        <v>6203</v>
      </c>
      <c r="AO32" s="1" t="s">
        <v>6204</v>
      </c>
      <c r="AQ32" s="1" t="s">
        <v>6121</v>
      </c>
      <c r="AR32" s="1">
        <v>0.81699999999999995</v>
      </c>
      <c r="AS32" s="1">
        <v>0.997</v>
      </c>
      <c r="AT32" s="24"/>
      <c r="BE32" s="12">
        <f t="shared" si="1"/>
        <v>87.4</v>
      </c>
      <c r="BF32" s="12">
        <f t="shared" si="2"/>
        <v>95.566666666666663</v>
      </c>
    </row>
    <row r="33" spans="1:58" ht="12" customHeight="1">
      <c r="A33" s="1" t="s">
        <v>5799</v>
      </c>
      <c r="B33" s="1">
        <v>1745</v>
      </c>
      <c r="C33" s="1">
        <v>194</v>
      </c>
      <c r="D33" s="7" t="s">
        <v>6205</v>
      </c>
      <c r="E33" s="1" t="s">
        <v>6206</v>
      </c>
      <c r="G33" s="1" t="s">
        <v>6207</v>
      </c>
      <c r="H33" s="1" t="s">
        <v>5937</v>
      </c>
      <c r="I33" s="1" t="s">
        <v>5938</v>
      </c>
      <c r="J33" s="1">
        <v>1801437</v>
      </c>
      <c r="K33" s="1">
        <v>1802021</v>
      </c>
      <c r="L33" s="1" t="s">
        <v>5806</v>
      </c>
      <c r="M33" s="1" t="s">
        <v>3836</v>
      </c>
      <c r="N33" s="1" t="s">
        <v>5807</v>
      </c>
      <c r="O33" s="1" t="str">
        <f t="shared" si="0"/>
        <v>Y</v>
      </c>
      <c r="P33" s="8" t="s">
        <v>5808</v>
      </c>
      <c r="Q33" s="1" t="s">
        <v>5809</v>
      </c>
      <c r="R33" s="1">
        <v>1337</v>
      </c>
      <c r="S33" s="1">
        <v>194</v>
      </c>
      <c r="T33" s="7" t="s">
        <v>6208</v>
      </c>
      <c r="U33" s="1" t="s">
        <v>6209</v>
      </c>
      <c r="W33" s="1" t="s">
        <v>5938</v>
      </c>
      <c r="X33" s="1">
        <v>1</v>
      </c>
      <c r="Y33" s="1">
        <v>0.995</v>
      </c>
      <c r="Z33" s="21" t="s">
        <v>5808</v>
      </c>
      <c r="AA33" s="1" t="s">
        <v>5812</v>
      </c>
      <c r="AB33" s="1">
        <v>6661</v>
      </c>
      <c r="AC33" s="1">
        <v>212</v>
      </c>
      <c r="AD33" s="7" t="s">
        <v>6210</v>
      </c>
      <c r="AE33" s="1" t="s">
        <v>6211</v>
      </c>
      <c r="AG33" s="1" t="s">
        <v>5938</v>
      </c>
      <c r="AH33" s="1">
        <v>0.81899999999999995</v>
      </c>
      <c r="AI33" s="1">
        <v>0.90600000000000003</v>
      </c>
      <c r="AJ33" s="30" t="s">
        <v>5808</v>
      </c>
      <c r="AK33" s="1" t="s">
        <v>5815</v>
      </c>
      <c r="AL33" s="1">
        <v>1709</v>
      </c>
      <c r="AM33" s="1">
        <v>216</v>
      </c>
      <c r="AN33" s="7" t="s">
        <v>6212</v>
      </c>
      <c r="AO33" s="1" t="s">
        <v>6213</v>
      </c>
      <c r="AQ33" s="1" t="s">
        <v>5938</v>
      </c>
      <c r="AR33" s="1">
        <v>0.79800000000000004</v>
      </c>
      <c r="AS33" s="1">
        <v>0.88900000000000001</v>
      </c>
      <c r="AT33" s="23" t="s">
        <v>5808</v>
      </c>
      <c r="AU33" s="1" t="s">
        <v>5818</v>
      </c>
      <c r="AV33" s="1">
        <v>922</v>
      </c>
      <c r="AW33" s="1">
        <v>232</v>
      </c>
      <c r="AX33" s="7" t="s">
        <v>5946</v>
      </c>
      <c r="AY33" s="1" t="s">
        <v>5947</v>
      </c>
      <c r="AZ33" s="1" t="s">
        <v>5948</v>
      </c>
      <c r="BA33" s="1" t="s">
        <v>5938</v>
      </c>
      <c r="BB33" s="1">
        <v>0.307</v>
      </c>
      <c r="BC33" s="1">
        <v>0.91400000000000003</v>
      </c>
      <c r="BE33" s="12">
        <f t="shared" si="1"/>
        <v>87.233333333333334</v>
      </c>
      <c r="BF33" s="12">
        <f t="shared" si="2"/>
        <v>93</v>
      </c>
    </row>
    <row r="34" spans="1:58" ht="12" customHeight="1">
      <c r="A34" s="1" t="s">
        <v>5799</v>
      </c>
      <c r="B34" s="1">
        <v>3468</v>
      </c>
      <c r="C34" s="1">
        <v>436</v>
      </c>
      <c r="D34" s="7" t="s">
        <v>6214</v>
      </c>
      <c r="E34" s="1" t="s">
        <v>6215</v>
      </c>
      <c r="G34" s="1" t="s">
        <v>6216</v>
      </c>
      <c r="H34" s="1" t="s">
        <v>6027</v>
      </c>
      <c r="I34" s="1" t="s">
        <v>6028</v>
      </c>
      <c r="J34" s="1">
        <v>3617721</v>
      </c>
      <c r="K34" s="1">
        <v>3619031</v>
      </c>
      <c r="L34" s="1" t="s">
        <v>5806</v>
      </c>
      <c r="M34" s="1" t="s">
        <v>3836</v>
      </c>
      <c r="N34" s="1" t="s">
        <v>5807</v>
      </c>
      <c r="O34" s="1" t="str">
        <f t="shared" si="0"/>
        <v>Y</v>
      </c>
      <c r="P34" s="8" t="s">
        <v>5808</v>
      </c>
      <c r="Q34" s="1" t="s">
        <v>5809</v>
      </c>
      <c r="R34" s="1">
        <v>2639</v>
      </c>
      <c r="S34" s="1">
        <v>386</v>
      </c>
      <c r="T34" s="7" t="s">
        <v>6217</v>
      </c>
      <c r="U34" s="1" t="s">
        <v>6218</v>
      </c>
      <c r="W34" s="1" t="s">
        <v>6028</v>
      </c>
      <c r="X34" s="1">
        <v>1</v>
      </c>
      <c r="Y34" s="1">
        <v>0.997</v>
      </c>
      <c r="Z34" s="21" t="s">
        <v>5808</v>
      </c>
      <c r="AA34" s="1" t="s">
        <v>5873</v>
      </c>
      <c r="AB34" s="1">
        <v>4</v>
      </c>
      <c r="AC34" s="1">
        <v>383</v>
      </c>
      <c r="AD34" s="7" t="s">
        <v>6219</v>
      </c>
      <c r="AE34" s="1" t="s">
        <v>6220</v>
      </c>
      <c r="AG34" s="1" t="s">
        <v>6028</v>
      </c>
      <c r="AH34" s="1">
        <v>0.81100000000000005</v>
      </c>
      <c r="AI34" s="1">
        <v>0.997</v>
      </c>
      <c r="AJ34" s="21" t="s">
        <v>5808</v>
      </c>
      <c r="AK34" s="1" t="s">
        <v>5815</v>
      </c>
      <c r="AL34" s="1">
        <v>3078</v>
      </c>
      <c r="AM34" s="1">
        <v>389</v>
      </c>
      <c r="AN34" s="7" t="s">
        <v>6221</v>
      </c>
      <c r="AO34" s="1" t="s">
        <v>6222</v>
      </c>
      <c r="AQ34" s="1" t="s">
        <v>6028</v>
      </c>
      <c r="AR34" s="1">
        <v>0.80500000000000005</v>
      </c>
      <c r="AS34" s="1">
        <v>0.997</v>
      </c>
      <c r="AT34" s="24"/>
      <c r="BE34" s="12">
        <f t="shared" si="1"/>
        <v>87.2</v>
      </c>
      <c r="BF34" s="12">
        <f t="shared" si="2"/>
        <v>99.7</v>
      </c>
    </row>
    <row r="35" spans="1:58" ht="12" customHeight="1">
      <c r="A35" s="1" t="s">
        <v>5799</v>
      </c>
      <c r="B35" s="1">
        <v>19</v>
      </c>
      <c r="C35" s="1">
        <v>551</v>
      </c>
      <c r="D35" s="7" t="s">
        <v>6223</v>
      </c>
      <c r="E35" s="1" t="s">
        <v>6224</v>
      </c>
      <c r="G35" s="1" t="s">
        <v>6225</v>
      </c>
      <c r="H35" s="1" t="s">
        <v>6226</v>
      </c>
      <c r="I35" s="1" t="s">
        <v>6023</v>
      </c>
      <c r="J35" s="1">
        <v>20480</v>
      </c>
      <c r="K35" s="1">
        <v>22135</v>
      </c>
      <c r="L35" s="1" t="s">
        <v>5826</v>
      </c>
      <c r="M35" s="1" t="s">
        <v>3836</v>
      </c>
      <c r="N35" s="1" t="s">
        <v>5807</v>
      </c>
      <c r="O35" s="1" t="str">
        <f t="shared" si="0"/>
        <v>Y</v>
      </c>
      <c r="P35" s="10" t="s">
        <v>5808</v>
      </c>
      <c r="Q35" s="1" t="s">
        <v>5809</v>
      </c>
      <c r="R35" s="1">
        <v>2844</v>
      </c>
      <c r="S35" s="1">
        <v>538</v>
      </c>
      <c r="T35" s="7" t="s">
        <v>6227</v>
      </c>
      <c r="U35" s="1" t="s">
        <v>6228</v>
      </c>
      <c r="W35" s="1" t="s">
        <v>6023</v>
      </c>
      <c r="X35" s="1">
        <v>0.97099999999999997</v>
      </c>
      <c r="Y35" s="1">
        <v>0.996</v>
      </c>
      <c r="Z35" s="21" t="s">
        <v>5808</v>
      </c>
      <c r="AA35" s="1" t="s">
        <v>5941</v>
      </c>
      <c r="AB35" s="1">
        <v>2798</v>
      </c>
      <c r="AC35" s="1">
        <v>523</v>
      </c>
      <c r="AD35" s="7" t="s">
        <v>6229</v>
      </c>
      <c r="AE35" s="1" t="s">
        <v>6230</v>
      </c>
      <c r="AG35" s="1" t="s">
        <v>6023</v>
      </c>
      <c r="AH35" s="1">
        <v>0.80800000000000005</v>
      </c>
      <c r="AI35" s="1">
        <v>0.99399999999999999</v>
      </c>
      <c r="AJ35" s="21" t="s">
        <v>5808</v>
      </c>
      <c r="AK35" s="1" t="s">
        <v>5815</v>
      </c>
      <c r="AL35" s="1">
        <v>163</v>
      </c>
      <c r="AM35" s="1">
        <v>527</v>
      </c>
      <c r="AN35" s="7" t="s">
        <v>6231</v>
      </c>
      <c r="AO35" s="1" t="s">
        <v>6232</v>
      </c>
      <c r="AQ35" s="1" t="s">
        <v>6023</v>
      </c>
      <c r="AR35" s="1">
        <v>0.83199999999999996</v>
      </c>
      <c r="AS35" s="1">
        <v>0.93700000000000006</v>
      </c>
      <c r="AT35" s="15" t="s">
        <v>5808</v>
      </c>
      <c r="AU35" s="1" t="s">
        <v>5818</v>
      </c>
      <c r="AV35" s="1">
        <v>2659</v>
      </c>
      <c r="AW35" s="1">
        <v>498</v>
      </c>
      <c r="AX35" s="7" t="s">
        <v>6020</v>
      </c>
      <c r="AY35" s="1" t="s">
        <v>6021</v>
      </c>
      <c r="AZ35" s="1" t="s">
        <v>6022</v>
      </c>
      <c r="BA35" s="1" t="s">
        <v>6023</v>
      </c>
      <c r="BB35" s="1">
        <v>0.503</v>
      </c>
      <c r="BC35" s="1">
        <v>0.93400000000000005</v>
      </c>
      <c r="BE35" s="12">
        <f t="shared" ref="BE35:BE66" si="3">AVERAGE(AR35,AH35,X35)*100</f>
        <v>87.033333333333346</v>
      </c>
      <c r="BF35" s="12">
        <f t="shared" ref="BF35:BF66" si="4">AVERAGE(AS35,AI35,Y35)*100</f>
        <v>97.566666666666663</v>
      </c>
    </row>
    <row r="36" spans="1:58" ht="12" customHeight="1">
      <c r="A36" s="1" t="s">
        <v>6006</v>
      </c>
      <c r="B36" s="1">
        <v>4231</v>
      </c>
      <c r="C36" s="1">
        <v>382</v>
      </c>
      <c r="D36" s="7" t="s">
        <v>6233</v>
      </c>
      <c r="E36" s="1" t="s">
        <v>6234</v>
      </c>
      <c r="G36" s="1" t="s">
        <v>6235</v>
      </c>
      <c r="H36" s="1" t="s">
        <v>6027</v>
      </c>
      <c r="I36" s="1" t="s">
        <v>6028</v>
      </c>
      <c r="J36" s="1">
        <v>351601</v>
      </c>
      <c r="K36" s="1">
        <v>352749</v>
      </c>
      <c r="L36" s="1" t="s">
        <v>5826</v>
      </c>
      <c r="M36" s="1" t="s">
        <v>3836</v>
      </c>
      <c r="N36" s="1" t="s">
        <v>5807</v>
      </c>
      <c r="O36" s="1" t="str">
        <f t="shared" si="0"/>
        <v>Y</v>
      </c>
      <c r="P36" s="13" t="s">
        <v>5808</v>
      </c>
      <c r="Q36" s="1" t="s">
        <v>5982</v>
      </c>
      <c r="R36" s="1">
        <v>5078</v>
      </c>
      <c r="S36" s="1">
        <v>213</v>
      </c>
      <c r="T36" s="7" t="s">
        <v>6236</v>
      </c>
      <c r="U36" s="1" t="s">
        <v>6237</v>
      </c>
      <c r="W36" s="1" t="s">
        <v>6028</v>
      </c>
      <c r="X36" s="1">
        <v>0.995</v>
      </c>
      <c r="Y36" s="1">
        <v>0.995</v>
      </c>
      <c r="Z36" s="21" t="s">
        <v>5808</v>
      </c>
      <c r="AA36" s="1" t="s">
        <v>6014</v>
      </c>
      <c r="AB36" s="1">
        <v>4961</v>
      </c>
      <c r="AC36" s="1">
        <v>383</v>
      </c>
      <c r="AD36" s="7" t="s">
        <v>6238</v>
      </c>
      <c r="AE36" s="1" t="s">
        <v>6239</v>
      </c>
      <c r="AG36" s="1" t="s">
        <v>6028</v>
      </c>
      <c r="AH36" s="1">
        <v>0.80300000000000005</v>
      </c>
      <c r="AI36" s="1">
        <v>0.997</v>
      </c>
      <c r="AJ36" s="21" t="s">
        <v>5808</v>
      </c>
      <c r="AK36" s="1" t="s">
        <v>6017</v>
      </c>
      <c r="AL36" s="1">
        <v>3607</v>
      </c>
      <c r="AM36" s="1">
        <v>386</v>
      </c>
      <c r="AN36" s="7" t="s">
        <v>6240</v>
      </c>
      <c r="AO36" s="1" t="s">
        <v>6241</v>
      </c>
      <c r="AQ36" s="1" t="s">
        <v>6028</v>
      </c>
      <c r="AR36" s="1">
        <v>0.81299999999999994</v>
      </c>
      <c r="AS36" s="1">
        <v>0.997</v>
      </c>
      <c r="AT36" s="24"/>
      <c r="BE36" s="12">
        <f t="shared" si="3"/>
        <v>87.033333333333346</v>
      </c>
      <c r="BF36" s="12">
        <f t="shared" si="4"/>
        <v>99.633333333333326</v>
      </c>
    </row>
    <row r="37" spans="1:58" ht="12" customHeight="1">
      <c r="A37" s="1" t="s">
        <v>6006</v>
      </c>
      <c r="B37" s="1">
        <v>6096</v>
      </c>
      <c r="C37" s="1">
        <v>132</v>
      </c>
      <c r="D37" s="7" t="s">
        <v>6242</v>
      </c>
      <c r="E37" s="1" t="s">
        <v>6243</v>
      </c>
      <c r="G37" s="1" t="s">
        <v>6244</v>
      </c>
      <c r="H37" s="1" t="s">
        <v>6245</v>
      </c>
      <c r="I37" s="1" t="s">
        <v>6246</v>
      </c>
      <c r="J37" s="1">
        <v>2438111</v>
      </c>
      <c r="K37" s="1">
        <v>2438509</v>
      </c>
      <c r="L37" s="1" t="s">
        <v>5806</v>
      </c>
      <c r="M37" s="1" t="s">
        <v>4173</v>
      </c>
      <c r="N37" s="1" t="s">
        <v>5807</v>
      </c>
      <c r="O37" s="1" t="str">
        <f t="shared" si="0"/>
        <v>Y</v>
      </c>
      <c r="P37" s="8" t="s">
        <v>5808</v>
      </c>
      <c r="Q37" s="1" t="s">
        <v>5982</v>
      </c>
      <c r="R37" s="1">
        <v>3809</v>
      </c>
      <c r="S37" s="1">
        <v>132</v>
      </c>
      <c r="T37" s="7" t="s">
        <v>6247</v>
      </c>
      <c r="U37" s="1" t="s">
        <v>6248</v>
      </c>
      <c r="W37" s="1" t="s">
        <v>6246</v>
      </c>
      <c r="X37" s="1">
        <v>1</v>
      </c>
      <c r="Y37" s="1">
        <v>0.99199999999999999</v>
      </c>
      <c r="Z37" s="21" t="s">
        <v>5808</v>
      </c>
      <c r="AA37" s="1" t="s">
        <v>6014</v>
      </c>
      <c r="AB37" s="1">
        <v>3742</v>
      </c>
      <c r="AC37" s="1">
        <v>131</v>
      </c>
      <c r="AD37" s="7" t="s">
        <v>6249</v>
      </c>
      <c r="AE37" s="1" t="s">
        <v>6250</v>
      </c>
      <c r="AG37" s="1" t="s">
        <v>6246</v>
      </c>
      <c r="AH37" s="1">
        <v>0.85599999999999998</v>
      </c>
      <c r="AI37" s="1">
        <v>0.78600000000000003</v>
      </c>
      <c r="AJ37" s="30" t="s">
        <v>5808</v>
      </c>
      <c r="AK37" s="1" t="s">
        <v>6017</v>
      </c>
      <c r="AL37" s="1">
        <v>5191</v>
      </c>
      <c r="AM37" s="1">
        <v>131</v>
      </c>
      <c r="AN37" s="7" t="s">
        <v>6251</v>
      </c>
      <c r="AO37" s="1" t="s">
        <v>6252</v>
      </c>
      <c r="AQ37" s="1" t="s">
        <v>6246</v>
      </c>
      <c r="AR37" s="1">
        <v>0.75</v>
      </c>
      <c r="AS37" s="1">
        <v>0.99199999999999999</v>
      </c>
      <c r="BE37" s="12">
        <f t="shared" si="3"/>
        <v>86.86666666666666</v>
      </c>
      <c r="BF37" s="12">
        <f t="shared" si="4"/>
        <v>92.333333333333329</v>
      </c>
    </row>
    <row r="38" spans="1:58" ht="12" customHeight="1">
      <c r="A38" s="1" t="s">
        <v>5799</v>
      </c>
      <c r="B38" s="1">
        <v>717</v>
      </c>
      <c r="C38" s="1">
        <v>787</v>
      </c>
      <c r="D38" s="7" t="s">
        <v>6253</v>
      </c>
      <c r="E38" s="1" t="s">
        <v>6254</v>
      </c>
      <c r="G38" s="1" t="s">
        <v>6255</v>
      </c>
      <c r="H38" s="1" t="s">
        <v>6256</v>
      </c>
      <c r="I38" s="1" t="s">
        <v>6257</v>
      </c>
      <c r="J38" s="1">
        <v>747333</v>
      </c>
      <c r="K38" s="1">
        <v>749696</v>
      </c>
      <c r="L38" s="1" t="s">
        <v>5806</v>
      </c>
      <c r="M38" s="1" t="s">
        <v>3836</v>
      </c>
      <c r="N38" s="1" t="s">
        <v>5807</v>
      </c>
      <c r="O38" s="1" t="str">
        <f t="shared" si="0"/>
        <v>Y</v>
      </c>
      <c r="P38" s="31" t="s">
        <v>5808</v>
      </c>
      <c r="Q38" s="1" t="s">
        <v>5809</v>
      </c>
      <c r="R38" s="1">
        <v>208</v>
      </c>
      <c r="S38" s="1">
        <v>761</v>
      </c>
      <c r="T38" s="7" t="s">
        <v>6258</v>
      </c>
      <c r="U38" s="1" t="s">
        <v>6259</v>
      </c>
      <c r="W38" s="1" t="s">
        <v>6257</v>
      </c>
      <c r="X38" s="1">
        <v>0.999</v>
      </c>
      <c r="Y38" s="1">
        <v>0.999</v>
      </c>
      <c r="Z38" s="21" t="s">
        <v>5808</v>
      </c>
      <c r="AA38" s="1" t="s">
        <v>5812</v>
      </c>
      <c r="AB38" s="1">
        <v>5626</v>
      </c>
      <c r="AC38" s="1">
        <v>786</v>
      </c>
      <c r="AD38" s="7" t="s">
        <v>6260</v>
      </c>
      <c r="AE38" s="1" t="s">
        <v>6261</v>
      </c>
      <c r="AG38" s="1" t="s">
        <v>6257</v>
      </c>
      <c r="AH38" s="1">
        <v>0.80200000000000005</v>
      </c>
      <c r="AI38" s="1">
        <v>0.999</v>
      </c>
      <c r="AJ38" s="30" t="s">
        <v>5808</v>
      </c>
      <c r="AK38" s="1" t="s">
        <v>5815</v>
      </c>
      <c r="AL38" s="1">
        <v>731</v>
      </c>
      <c r="AM38" s="1">
        <v>786</v>
      </c>
      <c r="AN38" s="7" t="s">
        <v>6262</v>
      </c>
      <c r="AO38" s="1" t="s">
        <v>6263</v>
      </c>
      <c r="AQ38" s="1" t="s">
        <v>6257</v>
      </c>
      <c r="AR38" s="1">
        <v>0.78900000000000003</v>
      </c>
      <c r="AS38" s="1">
        <v>0.999</v>
      </c>
      <c r="AT38" s="32" t="s">
        <v>5808</v>
      </c>
      <c r="AU38" s="1" t="s">
        <v>5818</v>
      </c>
      <c r="AV38" s="1">
        <v>637</v>
      </c>
      <c r="AW38" s="1">
        <v>924</v>
      </c>
      <c r="AX38" s="7" t="s">
        <v>6264</v>
      </c>
      <c r="AY38" s="1" t="s">
        <v>6265</v>
      </c>
      <c r="AZ38" s="1" t="s">
        <v>6266</v>
      </c>
      <c r="BA38" s="1" t="s">
        <v>6257</v>
      </c>
      <c r="BB38" s="1">
        <v>0.28399999999999997</v>
      </c>
      <c r="BC38" s="1">
        <v>0.83699999999999997</v>
      </c>
      <c r="BE38" s="12">
        <f t="shared" si="3"/>
        <v>86.333333333333343</v>
      </c>
      <c r="BF38" s="12">
        <f t="shared" si="4"/>
        <v>99.9</v>
      </c>
    </row>
    <row r="39" spans="1:58" ht="12" customHeight="1">
      <c r="A39" s="1" t="s">
        <v>5799</v>
      </c>
      <c r="B39" s="1">
        <v>2923</v>
      </c>
      <c r="C39" s="1">
        <v>379</v>
      </c>
      <c r="D39" s="7" t="s">
        <v>6267</v>
      </c>
      <c r="E39" s="1" t="s">
        <v>6268</v>
      </c>
      <c r="G39" s="1" t="s">
        <v>6269</v>
      </c>
      <c r="H39" s="1" t="s">
        <v>6027</v>
      </c>
      <c r="I39" s="1" t="s">
        <v>6028</v>
      </c>
      <c r="J39" s="1">
        <v>3087604</v>
      </c>
      <c r="K39" s="1">
        <v>3088743</v>
      </c>
      <c r="L39" s="1" t="s">
        <v>5806</v>
      </c>
      <c r="M39" s="1" t="s">
        <v>3836</v>
      </c>
      <c r="N39" s="1" t="s">
        <v>5807</v>
      </c>
      <c r="O39" s="1" t="str">
        <f t="shared" si="0"/>
        <v>Y</v>
      </c>
      <c r="P39" s="8" t="s">
        <v>5808</v>
      </c>
      <c r="Q39" s="1" t="s">
        <v>5809</v>
      </c>
      <c r="R39" s="1">
        <v>2159</v>
      </c>
      <c r="S39" s="1">
        <v>379</v>
      </c>
      <c r="T39" s="7" t="s">
        <v>6270</v>
      </c>
      <c r="U39" s="1" t="s">
        <v>6271</v>
      </c>
      <c r="W39" s="1" t="s">
        <v>6028</v>
      </c>
      <c r="X39" s="1">
        <v>1</v>
      </c>
      <c r="Y39" s="1">
        <v>0.997</v>
      </c>
      <c r="Z39" s="21" t="s">
        <v>5808</v>
      </c>
      <c r="AA39" s="1" t="s">
        <v>5873</v>
      </c>
      <c r="AB39" s="1">
        <v>508</v>
      </c>
      <c r="AC39" s="1">
        <v>383</v>
      </c>
      <c r="AD39" s="7" t="s">
        <v>6272</v>
      </c>
      <c r="AE39" s="1" t="s">
        <v>6273</v>
      </c>
      <c r="AG39" s="1" t="s">
        <v>6028</v>
      </c>
      <c r="AH39" s="1">
        <v>0.83599999999999997</v>
      </c>
      <c r="AI39" s="1">
        <v>0.997</v>
      </c>
      <c r="AJ39" s="30" t="s">
        <v>5808</v>
      </c>
      <c r="AK39" s="1" t="s">
        <v>5815</v>
      </c>
      <c r="AL39" s="1">
        <v>2613</v>
      </c>
      <c r="AM39" s="1">
        <v>402</v>
      </c>
      <c r="AN39" s="7" t="s">
        <v>6274</v>
      </c>
      <c r="AO39" s="1" t="s">
        <v>6275</v>
      </c>
      <c r="AQ39" s="1" t="s">
        <v>6028</v>
      </c>
      <c r="AR39" s="1">
        <v>0.74299999999999999</v>
      </c>
      <c r="AS39" s="1">
        <v>0.94</v>
      </c>
      <c r="AT39" s="24"/>
      <c r="BE39" s="12">
        <f t="shared" si="3"/>
        <v>85.966666666666654</v>
      </c>
      <c r="BF39" s="12">
        <f t="shared" si="4"/>
        <v>97.799999999999983</v>
      </c>
    </row>
    <row r="40" spans="1:58" ht="12" customHeight="1">
      <c r="A40" s="1" t="s">
        <v>5799</v>
      </c>
      <c r="B40" s="1">
        <v>1765</v>
      </c>
      <c r="C40" s="1">
        <v>403</v>
      </c>
      <c r="D40" s="7" t="s">
        <v>6276</v>
      </c>
      <c r="E40" s="1" t="s">
        <v>6277</v>
      </c>
      <c r="G40" s="1" t="s">
        <v>6278</v>
      </c>
      <c r="H40" s="1" t="s">
        <v>6279</v>
      </c>
      <c r="I40" s="1" t="s">
        <v>6280</v>
      </c>
      <c r="J40" s="1">
        <v>1822892</v>
      </c>
      <c r="K40" s="1">
        <v>1824103</v>
      </c>
      <c r="L40" s="1" t="s">
        <v>5826</v>
      </c>
      <c r="M40" s="1" t="s">
        <v>4173</v>
      </c>
      <c r="N40" s="1" t="s">
        <v>5807</v>
      </c>
      <c r="O40" s="1" t="str">
        <f t="shared" si="0"/>
        <v>Y</v>
      </c>
      <c r="P40" s="13" t="s">
        <v>5808</v>
      </c>
      <c r="Q40" s="1" t="s">
        <v>5809</v>
      </c>
      <c r="R40" s="1">
        <v>989</v>
      </c>
      <c r="S40" s="1">
        <v>371</v>
      </c>
      <c r="T40" s="7" t="s">
        <v>6281</v>
      </c>
      <c r="U40" s="1" t="s">
        <v>6282</v>
      </c>
      <c r="W40" s="1" t="s">
        <v>6280</v>
      </c>
      <c r="X40" s="1">
        <v>0.995</v>
      </c>
      <c r="Y40" s="1">
        <v>0.997</v>
      </c>
      <c r="Z40" s="30" t="s">
        <v>5808</v>
      </c>
      <c r="AA40" s="1" t="s">
        <v>5812</v>
      </c>
      <c r="AB40" s="1">
        <v>6682</v>
      </c>
      <c r="AC40" s="1">
        <v>394</v>
      </c>
      <c r="AD40" s="7" t="s">
        <v>6283</v>
      </c>
      <c r="AE40" s="1" t="s">
        <v>6284</v>
      </c>
      <c r="AG40" s="1" t="s">
        <v>6285</v>
      </c>
      <c r="AH40" s="1">
        <v>0.79100000000000004</v>
      </c>
      <c r="AI40" s="1">
        <v>0.94199999999999995</v>
      </c>
      <c r="AJ40" s="30" t="s">
        <v>5808</v>
      </c>
      <c r="AK40" s="1" t="s">
        <v>5815</v>
      </c>
      <c r="AL40" s="1">
        <v>1722</v>
      </c>
      <c r="AM40" s="1">
        <v>370</v>
      </c>
      <c r="AN40" s="7" t="s">
        <v>6286</v>
      </c>
      <c r="AO40" s="1" t="s">
        <v>6287</v>
      </c>
      <c r="AQ40" s="1" t="s">
        <v>6288</v>
      </c>
      <c r="AR40" s="1">
        <v>0.79</v>
      </c>
      <c r="AS40" s="1">
        <v>0.997</v>
      </c>
      <c r="AT40" s="23" t="s">
        <v>5808</v>
      </c>
      <c r="AU40" s="1" t="s">
        <v>5818</v>
      </c>
      <c r="AV40" s="1">
        <v>1373</v>
      </c>
      <c r="AW40" s="1">
        <v>367</v>
      </c>
      <c r="AX40" s="7" t="s">
        <v>6289</v>
      </c>
      <c r="AY40" s="1" t="s">
        <v>6290</v>
      </c>
      <c r="AZ40" s="1" t="s">
        <v>6291</v>
      </c>
      <c r="BA40" s="1" t="s">
        <v>6292</v>
      </c>
      <c r="BB40" s="1">
        <v>0.33900000000000002</v>
      </c>
      <c r="BC40" s="1">
        <v>0.83399999999999996</v>
      </c>
      <c r="BE40" s="12">
        <f t="shared" si="3"/>
        <v>85.866666666666674</v>
      </c>
      <c r="BF40" s="12">
        <f t="shared" si="4"/>
        <v>97.866666666666674</v>
      </c>
    </row>
    <row r="41" spans="1:58" ht="12" customHeight="1">
      <c r="A41" s="1" t="s">
        <v>5799</v>
      </c>
      <c r="B41" s="1">
        <v>2889</v>
      </c>
      <c r="C41" s="1">
        <v>442</v>
      </c>
      <c r="D41" s="7" t="s">
        <v>6293</v>
      </c>
      <c r="E41" s="1" t="s">
        <v>6294</v>
      </c>
      <c r="G41" s="1" t="s">
        <v>6295</v>
      </c>
      <c r="H41" s="1" t="s">
        <v>6296</v>
      </c>
      <c r="I41" s="1" t="s">
        <v>6297</v>
      </c>
      <c r="J41" s="1">
        <v>3056494</v>
      </c>
      <c r="K41" s="1">
        <v>3057822</v>
      </c>
      <c r="L41" s="1" t="s">
        <v>5826</v>
      </c>
      <c r="M41" s="1" t="s">
        <v>4173</v>
      </c>
      <c r="N41" s="1" t="s">
        <v>5807</v>
      </c>
      <c r="O41" s="1" t="str">
        <f t="shared" si="0"/>
        <v>Y</v>
      </c>
      <c r="P41" s="10" t="s">
        <v>5808</v>
      </c>
      <c r="Q41" s="1" t="s">
        <v>5809</v>
      </c>
      <c r="R41" s="1">
        <v>463</v>
      </c>
      <c r="S41" s="1">
        <v>444</v>
      </c>
      <c r="T41" s="7" t="s">
        <v>6298</v>
      </c>
      <c r="U41" s="1" t="s">
        <v>6299</v>
      </c>
      <c r="W41" s="1" t="s">
        <v>6297</v>
      </c>
      <c r="X41" s="1">
        <v>0.97099999999999997</v>
      </c>
      <c r="Y41" s="1">
        <v>0.998</v>
      </c>
      <c r="Z41" s="30" t="s">
        <v>5808</v>
      </c>
      <c r="AA41" s="1" t="s">
        <v>5873</v>
      </c>
      <c r="AB41" s="1">
        <v>534</v>
      </c>
      <c r="AC41" s="1">
        <v>396</v>
      </c>
      <c r="AD41" s="7" t="s">
        <v>6300</v>
      </c>
      <c r="AE41" s="1" t="s">
        <v>6301</v>
      </c>
      <c r="AG41" s="1" t="s">
        <v>6297</v>
      </c>
      <c r="AH41" s="1">
        <v>0.73799999999999999</v>
      </c>
      <c r="AI41" s="1">
        <v>0.99</v>
      </c>
      <c r="AJ41" s="21" t="s">
        <v>5808</v>
      </c>
      <c r="AK41" s="1" t="s">
        <v>5815</v>
      </c>
      <c r="AL41" s="1">
        <v>2586</v>
      </c>
      <c r="AM41" s="1">
        <v>374</v>
      </c>
      <c r="AN41" s="7" t="s">
        <v>6302</v>
      </c>
      <c r="AO41" s="1" t="s">
        <v>6303</v>
      </c>
      <c r="AQ41" s="1" t="s">
        <v>6297</v>
      </c>
      <c r="AR41" s="1">
        <v>0.86599999999999999</v>
      </c>
      <c r="AS41" s="1">
        <v>0.93899999999999995</v>
      </c>
      <c r="AT41" s="19" t="s">
        <v>5862</v>
      </c>
      <c r="AU41" s="1" t="s">
        <v>5818</v>
      </c>
      <c r="AV41" s="1">
        <v>326</v>
      </c>
      <c r="AW41" s="1">
        <v>250</v>
      </c>
      <c r="AX41" s="7" t="s">
        <v>6304</v>
      </c>
      <c r="AY41" s="1" t="s">
        <v>6305</v>
      </c>
      <c r="BA41" s="1" t="s">
        <v>6306</v>
      </c>
      <c r="BB41" s="1">
        <v>0.38900000000000001</v>
      </c>
      <c r="BC41" s="1">
        <v>0.69599999999999995</v>
      </c>
      <c r="BE41" s="12">
        <f t="shared" si="3"/>
        <v>85.833333333333343</v>
      </c>
      <c r="BF41" s="12">
        <f t="shared" si="4"/>
        <v>97.566666666666663</v>
      </c>
    </row>
    <row r="42" spans="1:58" ht="12" customHeight="1">
      <c r="A42" s="1" t="s">
        <v>5799</v>
      </c>
      <c r="B42" s="1">
        <v>1938</v>
      </c>
      <c r="C42" s="1">
        <v>407</v>
      </c>
      <c r="D42" s="7" t="s">
        <v>6307</v>
      </c>
      <c r="E42" s="1" t="s">
        <v>6308</v>
      </c>
      <c r="G42" s="1" t="s">
        <v>6309</v>
      </c>
      <c r="H42" s="1" t="s">
        <v>6310</v>
      </c>
      <c r="I42" s="1" t="s">
        <v>6047</v>
      </c>
      <c r="J42" s="1">
        <v>2036054</v>
      </c>
      <c r="K42" s="1">
        <v>2037277</v>
      </c>
      <c r="L42" s="1" t="s">
        <v>5826</v>
      </c>
      <c r="M42" s="1" t="s">
        <v>3836</v>
      </c>
      <c r="N42" s="1" t="s">
        <v>5885</v>
      </c>
      <c r="O42" s="1" t="str">
        <f t="shared" si="0"/>
        <v>Y</v>
      </c>
      <c r="P42" s="13" t="s">
        <v>5808</v>
      </c>
      <c r="Q42" s="1" t="s">
        <v>5809</v>
      </c>
      <c r="R42" s="1">
        <v>1158</v>
      </c>
      <c r="S42" s="1">
        <v>407</v>
      </c>
      <c r="T42" s="7" t="s">
        <v>6311</v>
      </c>
      <c r="U42" s="1" t="s">
        <v>6312</v>
      </c>
      <c r="W42" s="1" t="s">
        <v>6047</v>
      </c>
      <c r="X42" s="1">
        <v>0.995</v>
      </c>
      <c r="Y42" s="1">
        <v>0.998</v>
      </c>
      <c r="Z42" s="30" t="s">
        <v>5808</v>
      </c>
      <c r="AA42" s="1" t="s">
        <v>6031</v>
      </c>
      <c r="AB42" s="1">
        <v>734</v>
      </c>
      <c r="AC42" s="1">
        <v>398</v>
      </c>
      <c r="AD42" s="7" t="s">
        <v>6313</v>
      </c>
      <c r="AE42" s="1" t="s">
        <v>6314</v>
      </c>
      <c r="AG42" s="1" t="s">
        <v>6028</v>
      </c>
      <c r="AH42" s="1">
        <v>0.78800000000000003</v>
      </c>
      <c r="AI42" s="1">
        <v>0.98199999999999998</v>
      </c>
      <c r="AJ42" s="30" t="s">
        <v>5808</v>
      </c>
      <c r="AK42" s="1" t="s">
        <v>6017</v>
      </c>
      <c r="AL42" s="1">
        <v>4517</v>
      </c>
      <c r="AM42" s="1">
        <v>418</v>
      </c>
      <c r="AN42" s="7" t="s">
        <v>6315</v>
      </c>
      <c r="AO42" s="1" t="s">
        <v>6316</v>
      </c>
      <c r="AQ42" s="1" t="s">
        <v>6047</v>
      </c>
      <c r="AR42" s="1">
        <v>0.79</v>
      </c>
      <c r="AS42" s="1">
        <v>0.94299999999999995</v>
      </c>
      <c r="AT42" s="24"/>
      <c r="BE42" s="12">
        <f t="shared" si="3"/>
        <v>85.766666666666666</v>
      </c>
      <c r="BF42" s="12">
        <f t="shared" si="4"/>
        <v>97.433333333333337</v>
      </c>
    </row>
    <row r="43" spans="1:58" ht="12" customHeight="1">
      <c r="A43" s="1" t="s">
        <v>5799</v>
      </c>
      <c r="B43" s="1">
        <v>3792</v>
      </c>
      <c r="C43" s="1">
        <v>142</v>
      </c>
      <c r="D43" s="7" t="s">
        <v>6317</v>
      </c>
      <c r="E43" s="1" t="s">
        <v>6318</v>
      </c>
      <c r="G43" s="1" t="s">
        <v>6319</v>
      </c>
      <c r="H43" s="1" t="s">
        <v>6320</v>
      </c>
      <c r="I43" s="1" t="s">
        <v>6052</v>
      </c>
      <c r="J43" s="1">
        <v>3955243</v>
      </c>
      <c r="K43" s="1">
        <v>3955671</v>
      </c>
      <c r="L43" s="1" t="s">
        <v>5826</v>
      </c>
      <c r="M43" s="1" t="s">
        <v>4173</v>
      </c>
      <c r="N43" s="1" t="s">
        <v>5807</v>
      </c>
      <c r="O43" s="1" t="str">
        <f t="shared" si="0"/>
        <v>Y</v>
      </c>
      <c r="P43" s="8" t="s">
        <v>5808</v>
      </c>
      <c r="Q43" s="1" t="s">
        <v>5809</v>
      </c>
      <c r="R43" s="1">
        <v>2962</v>
      </c>
      <c r="S43" s="1">
        <v>142</v>
      </c>
      <c r="T43" s="7" t="s">
        <v>6321</v>
      </c>
      <c r="W43" s="1" t="s">
        <v>6052</v>
      </c>
      <c r="X43" s="1">
        <v>1</v>
      </c>
      <c r="Y43" s="1">
        <v>0.99299999999999999</v>
      </c>
      <c r="Z43" s="30" t="s">
        <v>5808</v>
      </c>
      <c r="AA43" s="1" t="s">
        <v>5812</v>
      </c>
      <c r="AB43" s="1">
        <v>5296</v>
      </c>
      <c r="AC43" s="1">
        <v>143</v>
      </c>
      <c r="AD43" s="7" t="s">
        <v>6322</v>
      </c>
      <c r="AE43" s="1" t="s">
        <v>6323</v>
      </c>
      <c r="AG43" s="1" t="s">
        <v>6052</v>
      </c>
      <c r="AH43" s="1">
        <v>0.78</v>
      </c>
      <c r="AI43" s="1">
        <v>0.629</v>
      </c>
      <c r="AJ43" s="30" t="s">
        <v>5808</v>
      </c>
      <c r="AK43" s="1" t="s">
        <v>5815</v>
      </c>
      <c r="AL43" s="1">
        <v>3231</v>
      </c>
      <c r="AM43" s="1">
        <v>123</v>
      </c>
      <c r="AN43" s="7" t="s">
        <v>6324</v>
      </c>
      <c r="AO43" s="1" t="s">
        <v>6325</v>
      </c>
      <c r="AQ43" s="1" t="s">
        <v>6052</v>
      </c>
      <c r="AR43" s="1">
        <v>0.79100000000000004</v>
      </c>
      <c r="AS43" s="1">
        <v>0.73199999999999998</v>
      </c>
      <c r="AT43" s="27" t="s">
        <v>5808</v>
      </c>
      <c r="AU43" s="1" t="s">
        <v>5818</v>
      </c>
      <c r="AV43" s="1">
        <v>52</v>
      </c>
      <c r="AW43" s="1">
        <v>117</v>
      </c>
      <c r="AX43" s="7" t="s">
        <v>6326</v>
      </c>
      <c r="AY43" s="1" t="s">
        <v>6327</v>
      </c>
      <c r="BA43" s="1" t="s">
        <v>6052</v>
      </c>
      <c r="BB43" s="1">
        <v>0.52700000000000002</v>
      </c>
      <c r="BC43" s="1">
        <v>0.92300000000000004</v>
      </c>
      <c r="BE43" s="12">
        <f t="shared" si="3"/>
        <v>85.7</v>
      </c>
      <c r="BF43" s="12">
        <f t="shared" si="4"/>
        <v>78.466666666666669</v>
      </c>
    </row>
    <row r="44" spans="1:58" ht="12" customHeight="1">
      <c r="A44" s="1" t="s">
        <v>5799</v>
      </c>
      <c r="B44" s="1">
        <v>292</v>
      </c>
      <c r="C44" s="1">
        <v>404</v>
      </c>
      <c r="D44" s="7" t="s">
        <v>6328</v>
      </c>
      <c r="E44" s="1" t="s">
        <v>6329</v>
      </c>
      <c r="F44" s="1" t="s">
        <v>6330</v>
      </c>
      <c r="G44" s="1" t="s">
        <v>6331</v>
      </c>
      <c r="H44" s="1" t="s">
        <v>6332</v>
      </c>
      <c r="I44" s="1" t="s">
        <v>6333</v>
      </c>
      <c r="J44" s="1">
        <v>284537</v>
      </c>
      <c r="K44" s="1">
        <v>285751</v>
      </c>
      <c r="L44" s="1" t="s">
        <v>5806</v>
      </c>
      <c r="M44" s="1" t="s">
        <v>3738</v>
      </c>
      <c r="N44" s="1" t="s">
        <v>5807</v>
      </c>
      <c r="O44" s="1" t="str">
        <f t="shared" si="0"/>
        <v>Y</v>
      </c>
      <c r="P44" s="33" t="s">
        <v>5808</v>
      </c>
      <c r="Q44" s="1" t="s">
        <v>5809</v>
      </c>
      <c r="R44" s="1">
        <v>3413</v>
      </c>
      <c r="S44" s="1">
        <v>413</v>
      </c>
      <c r="T44" s="7" t="s">
        <v>6334</v>
      </c>
      <c r="U44" s="1" t="s">
        <v>6335</v>
      </c>
      <c r="V44" s="1" t="s">
        <v>6330</v>
      </c>
      <c r="W44" s="1" t="s">
        <v>6333</v>
      </c>
      <c r="X44" s="1">
        <v>0.998</v>
      </c>
      <c r="Y44" s="1">
        <v>0.97599999999999998</v>
      </c>
      <c r="Z44" s="30" t="s">
        <v>5808</v>
      </c>
      <c r="AA44" s="1" t="s">
        <v>6014</v>
      </c>
      <c r="AB44" s="1">
        <v>3645</v>
      </c>
      <c r="AC44" s="1">
        <v>414</v>
      </c>
      <c r="AD44" s="7" t="s">
        <v>6336</v>
      </c>
      <c r="AE44" s="1" t="s">
        <v>6337</v>
      </c>
      <c r="AF44" s="1" t="s">
        <v>6330</v>
      </c>
      <c r="AG44" s="1" t="s">
        <v>6333</v>
      </c>
      <c r="AH44" s="1">
        <v>0.76800000000000002</v>
      </c>
      <c r="AI44" s="1">
        <v>0.97299999999999998</v>
      </c>
      <c r="AJ44" s="30" t="s">
        <v>5808</v>
      </c>
      <c r="AK44" s="1" t="s">
        <v>5815</v>
      </c>
      <c r="AL44" s="1">
        <v>3253</v>
      </c>
      <c r="AM44" s="1">
        <v>414</v>
      </c>
      <c r="AN44" s="7" t="s">
        <v>6338</v>
      </c>
      <c r="AO44" s="1" t="s">
        <v>6339</v>
      </c>
      <c r="AP44" s="1" t="s">
        <v>6330</v>
      </c>
      <c r="AQ44" s="1" t="s">
        <v>6333</v>
      </c>
      <c r="AR44" s="1">
        <v>0.79100000000000004</v>
      </c>
      <c r="AS44" s="1">
        <v>0.97599999999999998</v>
      </c>
      <c r="AT44" s="14" t="s">
        <v>5808</v>
      </c>
      <c r="AU44" s="1" t="s">
        <v>5818</v>
      </c>
      <c r="AV44" s="1">
        <v>4210</v>
      </c>
      <c r="AW44" s="1">
        <v>462</v>
      </c>
      <c r="AX44" s="7" t="s">
        <v>6340</v>
      </c>
      <c r="AY44" s="1" t="s">
        <v>6341</v>
      </c>
      <c r="AZ44" s="1" t="s">
        <v>6330</v>
      </c>
      <c r="BA44" s="1" t="s">
        <v>6333</v>
      </c>
      <c r="BB44" s="1">
        <v>0.39500000000000002</v>
      </c>
      <c r="BC44" s="1">
        <v>0.97599999999999998</v>
      </c>
      <c r="BE44" s="12">
        <f t="shared" si="3"/>
        <v>85.233333333333348</v>
      </c>
      <c r="BF44" s="12">
        <f t="shared" si="4"/>
        <v>97.5</v>
      </c>
    </row>
    <row r="45" spans="1:58" ht="12" customHeight="1">
      <c r="A45" s="1" t="s">
        <v>5799</v>
      </c>
      <c r="B45" s="1">
        <v>2147</v>
      </c>
      <c r="C45" s="1">
        <v>551</v>
      </c>
      <c r="D45" s="7" t="s">
        <v>6342</v>
      </c>
      <c r="E45" s="1" t="s">
        <v>6343</v>
      </c>
      <c r="G45" s="1" t="s">
        <v>6344</v>
      </c>
      <c r="H45" s="1" t="s">
        <v>6345</v>
      </c>
      <c r="I45" s="1" t="s">
        <v>6346</v>
      </c>
      <c r="J45" s="1">
        <v>2264407</v>
      </c>
      <c r="K45" s="1">
        <v>2266062</v>
      </c>
      <c r="L45" s="1" t="s">
        <v>5806</v>
      </c>
      <c r="M45" s="1" t="s">
        <v>3836</v>
      </c>
      <c r="N45" s="1" t="s">
        <v>5807</v>
      </c>
      <c r="O45" s="1" t="str">
        <f t="shared" si="0"/>
        <v>Y</v>
      </c>
      <c r="P45" s="33" t="s">
        <v>5808</v>
      </c>
      <c r="Q45" s="1" t="s">
        <v>5809</v>
      </c>
      <c r="R45" s="1">
        <v>1081</v>
      </c>
      <c r="S45" s="1">
        <v>551</v>
      </c>
      <c r="T45" s="7" t="s">
        <v>6347</v>
      </c>
      <c r="U45" s="1" t="s">
        <v>6348</v>
      </c>
      <c r="W45" s="1" t="s">
        <v>6346</v>
      </c>
      <c r="X45" s="1">
        <v>0.998</v>
      </c>
      <c r="Y45" s="1">
        <v>0.998</v>
      </c>
      <c r="Z45" s="30" t="s">
        <v>5808</v>
      </c>
      <c r="AA45" s="1" t="s">
        <v>5812</v>
      </c>
      <c r="AB45" s="1">
        <v>7004</v>
      </c>
      <c r="AC45" s="1">
        <v>561</v>
      </c>
      <c r="AD45" s="7" t="s">
        <v>6349</v>
      </c>
      <c r="AE45" s="1" t="s">
        <v>6350</v>
      </c>
      <c r="AG45" s="1" t="s">
        <v>6346</v>
      </c>
      <c r="AH45" s="1">
        <v>0.76800000000000002</v>
      </c>
      <c r="AI45" s="1">
        <v>0.95399999999999996</v>
      </c>
      <c r="AJ45" s="30" t="s">
        <v>5808</v>
      </c>
      <c r="AK45" s="1" t="s">
        <v>5815</v>
      </c>
      <c r="AL45" s="1">
        <v>1953</v>
      </c>
      <c r="AM45" s="1">
        <v>561</v>
      </c>
      <c r="AN45" s="7" t="s">
        <v>6351</v>
      </c>
      <c r="AO45" s="1" t="s">
        <v>6352</v>
      </c>
      <c r="AQ45" s="1" t="s">
        <v>6346</v>
      </c>
      <c r="AR45" s="1">
        <v>0.78</v>
      </c>
      <c r="AS45" s="1">
        <v>0.95399999999999996</v>
      </c>
      <c r="AT45" s="32" t="s">
        <v>5808</v>
      </c>
      <c r="AU45" s="1" t="s">
        <v>5818</v>
      </c>
      <c r="AV45" s="1">
        <v>5141</v>
      </c>
      <c r="AW45" s="1">
        <v>568</v>
      </c>
      <c r="AX45" s="7" t="s">
        <v>6353</v>
      </c>
      <c r="AY45" s="1" t="s">
        <v>6354</v>
      </c>
      <c r="AZ45" s="1" t="s">
        <v>6355</v>
      </c>
      <c r="BA45" s="1" t="s">
        <v>6356</v>
      </c>
      <c r="BB45" s="1">
        <v>0.251</v>
      </c>
      <c r="BC45" s="1">
        <v>0.86299999999999999</v>
      </c>
      <c r="BE45" s="12">
        <f t="shared" si="3"/>
        <v>84.866666666666674</v>
      </c>
      <c r="BF45" s="12">
        <f t="shared" si="4"/>
        <v>96.86666666666666</v>
      </c>
    </row>
    <row r="46" spans="1:58" ht="12" customHeight="1">
      <c r="A46" s="1" t="s">
        <v>6006</v>
      </c>
      <c r="B46" s="1">
        <v>4185</v>
      </c>
      <c r="C46" s="1">
        <v>1319</v>
      </c>
      <c r="D46" s="7" t="s">
        <v>6357</v>
      </c>
      <c r="E46" s="1" t="s">
        <v>6358</v>
      </c>
      <c r="G46" s="1" t="s">
        <v>6359</v>
      </c>
      <c r="H46" s="1" t="s">
        <v>6360</v>
      </c>
      <c r="I46" s="1" t="s">
        <v>6246</v>
      </c>
      <c r="J46" s="1">
        <v>307527</v>
      </c>
      <c r="K46" s="1">
        <v>311486</v>
      </c>
      <c r="L46" s="1" t="s">
        <v>5806</v>
      </c>
      <c r="M46" s="1" t="s">
        <v>3836</v>
      </c>
      <c r="N46" s="1" t="s">
        <v>5885</v>
      </c>
      <c r="O46" s="1" t="str">
        <f t="shared" si="0"/>
        <v>Y</v>
      </c>
      <c r="P46" s="20" t="s">
        <v>5808</v>
      </c>
      <c r="Q46" s="1" t="s">
        <v>5982</v>
      </c>
      <c r="R46" s="1">
        <v>5452</v>
      </c>
      <c r="S46" s="1">
        <v>1307</v>
      </c>
      <c r="T46" s="7" t="s">
        <v>6361</v>
      </c>
      <c r="U46" s="1" t="s">
        <v>6362</v>
      </c>
      <c r="W46" s="1" t="s">
        <v>6246</v>
      </c>
      <c r="X46" s="1">
        <v>0.98</v>
      </c>
      <c r="Y46" s="1">
        <v>0.999</v>
      </c>
      <c r="Z46" s="30" t="s">
        <v>5808</v>
      </c>
      <c r="AA46" s="1" t="s">
        <v>6014</v>
      </c>
      <c r="AB46" s="1">
        <v>4898</v>
      </c>
      <c r="AC46" s="1">
        <v>1274</v>
      </c>
      <c r="AD46" s="7" t="s">
        <v>6363</v>
      </c>
      <c r="AE46" s="1" t="s">
        <v>6364</v>
      </c>
      <c r="AG46" s="1" t="s">
        <v>6246</v>
      </c>
      <c r="AH46" s="1">
        <v>0.71699999999999997</v>
      </c>
      <c r="AI46" s="1">
        <v>0.996</v>
      </c>
      <c r="AJ46" s="24"/>
      <c r="AT46" s="32" t="s">
        <v>5808</v>
      </c>
      <c r="AU46" s="1" t="s">
        <v>5818</v>
      </c>
      <c r="AV46" s="1">
        <v>5261</v>
      </c>
      <c r="AW46" s="1">
        <v>1088</v>
      </c>
      <c r="AX46" s="7" t="s">
        <v>6365</v>
      </c>
      <c r="AY46" s="1" t="s">
        <v>6366</v>
      </c>
      <c r="BA46" s="1" t="s">
        <v>6246</v>
      </c>
      <c r="BB46" s="1">
        <v>0.26900000000000002</v>
      </c>
      <c r="BC46" s="1">
        <v>0.56499999999999995</v>
      </c>
      <c r="BE46" s="12">
        <f t="shared" si="3"/>
        <v>84.850000000000009</v>
      </c>
      <c r="BF46" s="12">
        <f t="shared" si="4"/>
        <v>99.75</v>
      </c>
    </row>
    <row r="47" spans="1:58" ht="12" customHeight="1">
      <c r="A47" s="1" t="s">
        <v>5799</v>
      </c>
      <c r="B47" s="1">
        <v>1117</v>
      </c>
      <c r="C47" s="1">
        <v>363</v>
      </c>
      <c r="D47" s="7" t="s">
        <v>6367</v>
      </c>
      <c r="E47" s="1" t="s">
        <v>6368</v>
      </c>
      <c r="G47" s="1" t="s">
        <v>6369</v>
      </c>
      <c r="H47" s="1" t="s">
        <v>6039</v>
      </c>
      <c r="I47" s="1" t="s">
        <v>6040</v>
      </c>
      <c r="J47" s="1">
        <v>1198437</v>
      </c>
      <c r="K47" s="1">
        <v>1199528</v>
      </c>
      <c r="L47" s="1" t="s">
        <v>5826</v>
      </c>
      <c r="M47" s="1" t="s">
        <v>3836</v>
      </c>
      <c r="N47" s="1" t="s">
        <v>5807</v>
      </c>
      <c r="O47" s="1" t="str">
        <f t="shared" si="0"/>
        <v>Y</v>
      </c>
      <c r="P47" s="8" t="s">
        <v>5808</v>
      </c>
      <c r="Q47" s="1" t="s">
        <v>5809</v>
      </c>
      <c r="R47" s="1">
        <v>762</v>
      </c>
      <c r="S47" s="1">
        <v>358</v>
      </c>
      <c r="T47" s="7" t="s">
        <v>6370</v>
      </c>
      <c r="U47" s="1" t="s">
        <v>6371</v>
      </c>
      <c r="W47" s="1" t="s">
        <v>6040</v>
      </c>
      <c r="X47" s="1">
        <v>1</v>
      </c>
      <c r="Y47" s="1">
        <v>0.997</v>
      </c>
      <c r="Z47" s="30" t="s">
        <v>5808</v>
      </c>
      <c r="AA47" s="1" t="s">
        <v>5812</v>
      </c>
      <c r="AB47" s="1">
        <v>5949</v>
      </c>
      <c r="AC47" s="1">
        <v>358</v>
      </c>
      <c r="AD47" s="7" t="s">
        <v>6372</v>
      </c>
      <c r="AE47" s="1" t="s">
        <v>6373</v>
      </c>
      <c r="AG47" s="1" t="s">
        <v>6040</v>
      </c>
      <c r="AH47" s="1">
        <v>0.76800000000000002</v>
      </c>
      <c r="AI47" s="1">
        <v>0.997</v>
      </c>
      <c r="AJ47" s="30" t="s">
        <v>5808</v>
      </c>
      <c r="AK47" s="1" t="s">
        <v>5815</v>
      </c>
      <c r="AL47" s="1">
        <v>1038</v>
      </c>
      <c r="AM47" s="1">
        <v>361</v>
      </c>
      <c r="AN47" s="7" t="s">
        <v>6374</v>
      </c>
      <c r="AO47" s="1" t="s">
        <v>6375</v>
      </c>
      <c r="AQ47" s="1" t="s">
        <v>6028</v>
      </c>
      <c r="AR47" s="1">
        <v>0.77700000000000002</v>
      </c>
      <c r="AS47" s="1">
        <v>0.997</v>
      </c>
      <c r="AT47" s="24"/>
      <c r="BE47" s="12">
        <f t="shared" si="3"/>
        <v>84.833333333333329</v>
      </c>
      <c r="BF47" s="12">
        <f t="shared" si="4"/>
        <v>99.7</v>
      </c>
    </row>
    <row r="48" spans="1:58" ht="12" customHeight="1">
      <c r="A48" s="1" t="s">
        <v>5799</v>
      </c>
      <c r="B48" s="1">
        <v>866</v>
      </c>
      <c r="C48" s="1">
        <v>379</v>
      </c>
      <c r="D48" s="7" t="s">
        <v>6376</v>
      </c>
      <c r="E48" s="1" t="s">
        <v>6377</v>
      </c>
      <c r="G48" s="1" t="s">
        <v>6378</v>
      </c>
      <c r="H48" s="1" t="s">
        <v>6379</v>
      </c>
      <c r="I48" s="1" t="s">
        <v>6380</v>
      </c>
      <c r="J48" s="1">
        <v>931480</v>
      </c>
      <c r="K48" s="1">
        <v>932619</v>
      </c>
      <c r="L48" s="1" t="s">
        <v>5826</v>
      </c>
      <c r="M48" s="1" t="s">
        <v>3738</v>
      </c>
      <c r="N48" s="1" t="s">
        <v>5807</v>
      </c>
      <c r="O48" s="1" t="str">
        <f t="shared" si="0"/>
        <v>Y</v>
      </c>
      <c r="P48" s="13" t="s">
        <v>5808</v>
      </c>
      <c r="Q48" s="1" t="s">
        <v>5809</v>
      </c>
      <c r="R48" s="1">
        <v>301</v>
      </c>
      <c r="S48" s="1">
        <v>379</v>
      </c>
      <c r="T48" s="7" t="s">
        <v>6381</v>
      </c>
      <c r="U48" s="1" t="s">
        <v>6382</v>
      </c>
      <c r="W48" s="1" t="s">
        <v>6380</v>
      </c>
      <c r="X48" s="1">
        <v>0.995</v>
      </c>
      <c r="Y48" s="1">
        <v>0.997</v>
      </c>
      <c r="Z48" s="30" t="s">
        <v>5808</v>
      </c>
      <c r="AA48" s="1" t="s">
        <v>5812</v>
      </c>
      <c r="AB48" s="1">
        <v>5719</v>
      </c>
      <c r="AC48" s="1">
        <v>378</v>
      </c>
      <c r="AD48" s="7" t="s">
        <v>6383</v>
      </c>
      <c r="AE48" s="1" t="s">
        <v>6384</v>
      </c>
      <c r="AG48" s="1" t="s">
        <v>6380</v>
      </c>
      <c r="AH48" s="1">
        <v>0.78400000000000003</v>
      </c>
      <c r="AI48" s="1">
        <v>0.997</v>
      </c>
      <c r="AJ48" s="30" t="s">
        <v>5808</v>
      </c>
      <c r="AK48" s="1" t="s">
        <v>5815</v>
      </c>
      <c r="AL48" s="1">
        <v>823</v>
      </c>
      <c r="AM48" s="1">
        <v>389</v>
      </c>
      <c r="AN48" s="7" t="s">
        <v>6385</v>
      </c>
      <c r="AO48" s="1" t="s">
        <v>6386</v>
      </c>
      <c r="AQ48" s="1" t="s">
        <v>6380</v>
      </c>
      <c r="AR48" s="1">
        <v>0.76500000000000001</v>
      </c>
      <c r="AS48" s="1">
        <v>0.96099999999999997</v>
      </c>
      <c r="AT48" s="34" t="s">
        <v>5862</v>
      </c>
      <c r="AU48" s="1" t="s">
        <v>5818</v>
      </c>
      <c r="AV48" s="1">
        <v>5656</v>
      </c>
      <c r="AW48" s="1">
        <v>646</v>
      </c>
      <c r="AX48" s="7" t="s">
        <v>6387</v>
      </c>
      <c r="AY48" s="1" t="s">
        <v>6388</v>
      </c>
      <c r="AZ48" s="1" t="s">
        <v>6389</v>
      </c>
      <c r="BA48" s="1" t="s">
        <v>6380</v>
      </c>
      <c r="BB48" s="1">
        <v>0.27100000000000002</v>
      </c>
      <c r="BC48" s="1">
        <v>0.45500000000000002</v>
      </c>
      <c r="BE48" s="12">
        <f t="shared" si="3"/>
        <v>84.8</v>
      </c>
      <c r="BF48" s="12">
        <f t="shared" si="4"/>
        <v>98.5</v>
      </c>
    </row>
    <row r="49" spans="1:58" ht="12" customHeight="1">
      <c r="A49" s="1" t="s">
        <v>5799</v>
      </c>
      <c r="B49" s="1">
        <v>3551</v>
      </c>
      <c r="C49" s="1">
        <v>310</v>
      </c>
      <c r="D49" s="7" t="s">
        <v>6390</v>
      </c>
      <c r="E49" s="1" t="s">
        <v>6391</v>
      </c>
      <c r="G49" s="1" t="s">
        <v>6392</v>
      </c>
      <c r="H49" s="1" t="s">
        <v>6393</v>
      </c>
      <c r="I49" s="1" t="s">
        <v>6394</v>
      </c>
      <c r="J49" s="1">
        <v>3702074</v>
      </c>
      <c r="K49" s="1">
        <v>3703006</v>
      </c>
      <c r="L49" s="1" t="s">
        <v>5806</v>
      </c>
      <c r="M49" s="1" t="s">
        <v>3836</v>
      </c>
      <c r="N49" s="1" t="s">
        <v>5885</v>
      </c>
      <c r="O49" s="1" t="str">
        <f t="shared" si="0"/>
        <v>Y</v>
      </c>
      <c r="P49" s="20" t="s">
        <v>5808</v>
      </c>
      <c r="Q49" s="1" t="s">
        <v>5809</v>
      </c>
      <c r="R49" s="1">
        <v>2897</v>
      </c>
      <c r="S49" s="1">
        <v>310</v>
      </c>
      <c r="T49" s="7" t="s">
        <v>6395</v>
      </c>
      <c r="U49" s="1" t="s">
        <v>6396</v>
      </c>
      <c r="W49" s="1" t="s">
        <v>6394</v>
      </c>
      <c r="X49" s="1">
        <v>0.98699999999999999</v>
      </c>
      <c r="Y49" s="1">
        <v>0.997</v>
      </c>
      <c r="Z49" s="30" t="s">
        <v>5808</v>
      </c>
      <c r="AA49" s="1" t="s">
        <v>5985</v>
      </c>
      <c r="AB49" s="1">
        <v>2598</v>
      </c>
      <c r="AC49" s="1">
        <v>316</v>
      </c>
      <c r="AD49" s="7" t="s">
        <v>6397</v>
      </c>
      <c r="AE49" s="1" t="s">
        <v>6398</v>
      </c>
      <c r="AG49" s="1" t="s">
        <v>6394</v>
      </c>
      <c r="AH49" s="1">
        <v>0.79400000000000004</v>
      </c>
      <c r="AI49" s="1">
        <v>0.89900000000000002</v>
      </c>
      <c r="AJ49" s="30" t="s">
        <v>5808</v>
      </c>
      <c r="AK49" s="1" t="s">
        <v>5815</v>
      </c>
      <c r="AL49" s="1">
        <v>3142</v>
      </c>
      <c r="AM49" s="1">
        <v>316</v>
      </c>
      <c r="AN49" s="7" t="s">
        <v>6399</v>
      </c>
      <c r="AO49" s="1" t="s">
        <v>6400</v>
      </c>
      <c r="AQ49" s="1" t="s">
        <v>6394</v>
      </c>
      <c r="AR49" s="1">
        <v>0.76100000000000001</v>
      </c>
      <c r="AS49" s="1">
        <v>0.97499999999999998</v>
      </c>
      <c r="AT49" s="16" t="s">
        <v>5862</v>
      </c>
      <c r="AU49" s="1" t="s">
        <v>5818</v>
      </c>
      <c r="AV49" s="1">
        <v>4473</v>
      </c>
      <c r="AW49" s="1">
        <v>237</v>
      </c>
      <c r="AX49" s="7" t="s">
        <v>5848</v>
      </c>
      <c r="AY49" s="1" t="s">
        <v>5849</v>
      </c>
      <c r="BA49" s="1" t="s">
        <v>5850</v>
      </c>
      <c r="BB49" s="1">
        <v>0.48</v>
      </c>
      <c r="BC49" s="1">
        <v>0.41799999999999998</v>
      </c>
      <c r="BE49" s="12">
        <f t="shared" si="3"/>
        <v>84.733333333333334</v>
      </c>
      <c r="BF49" s="12">
        <f t="shared" si="4"/>
        <v>95.7</v>
      </c>
    </row>
    <row r="50" spans="1:58" ht="12" customHeight="1">
      <c r="A50" s="1" t="s">
        <v>5799</v>
      </c>
      <c r="B50" s="1">
        <v>1565</v>
      </c>
      <c r="C50" s="1">
        <v>355</v>
      </c>
      <c r="D50" s="7" t="s">
        <v>6401</v>
      </c>
      <c r="E50" s="1" t="s">
        <v>6402</v>
      </c>
      <c r="G50" s="1" t="s">
        <v>6403</v>
      </c>
      <c r="H50" s="1" t="s">
        <v>6027</v>
      </c>
      <c r="I50" s="1" t="s">
        <v>6028</v>
      </c>
      <c r="J50" s="1">
        <v>1624054</v>
      </c>
      <c r="K50" s="1">
        <v>1625121</v>
      </c>
      <c r="L50" s="1" t="s">
        <v>5826</v>
      </c>
      <c r="M50" s="1" t="s">
        <v>3836</v>
      </c>
      <c r="N50" s="1" t="s">
        <v>5885</v>
      </c>
      <c r="O50" s="1" t="str">
        <f t="shared" si="0"/>
        <v>Y</v>
      </c>
      <c r="P50" s="13" t="s">
        <v>5808</v>
      </c>
      <c r="Q50" s="1" t="s">
        <v>5809</v>
      </c>
      <c r="R50" s="1">
        <v>1514</v>
      </c>
      <c r="S50" s="1">
        <v>355</v>
      </c>
      <c r="T50" s="7" t="s">
        <v>6404</v>
      </c>
      <c r="U50" s="1" t="s">
        <v>6405</v>
      </c>
      <c r="W50" s="1" t="s">
        <v>6028</v>
      </c>
      <c r="X50" s="1">
        <v>0.997</v>
      </c>
      <c r="Y50" s="1">
        <v>0.997</v>
      </c>
      <c r="Z50" s="30" t="s">
        <v>5808</v>
      </c>
      <c r="AA50" s="1" t="s">
        <v>5812</v>
      </c>
      <c r="AB50" s="1">
        <v>6479</v>
      </c>
      <c r="AC50" s="1">
        <v>348</v>
      </c>
      <c r="AD50" s="7" t="s">
        <v>6406</v>
      </c>
      <c r="AE50" s="1" t="s">
        <v>6407</v>
      </c>
      <c r="AG50" s="1" t="s">
        <v>6028</v>
      </c>
      <c r="AH50" s="1">
        <v>0.78300000000000003</v>
      </c>
      <c r="AI50" s="1">
        <v>0.92500000000000004</v>
      </c>
      <c r="AJ50" s="30" t="s">
        <v>5808</v>
      </c>
      <c r="AK50" s="1" t="s">
        <v>5815</v>
      </c>
      <c r="AL50" s="1">
        <v>1530</v>
      </c>
      <c r="AM50" s="1">
        <v>347</v>
      </c>
      <c r="AN50" s="7" t="s">
        <v>6408</v>
      </c>
      <c r="AO50" s="1" t="s">
        <v>6409</v>
      </c>
      <c r="AQ50" s="1" t="s">
        <v>6047</v>
      </c>
      <c r="AR50" s="1">
        <v>0.76200000000000001</v>
      </c>
      <c r="AS50" s="1">
        <v>0.92800000000000005</v>
      </c>
      <c r="AT50" s="24"/>
      <c r="BE50" s="12">
        <f t="shared" si="3"/>
        <v>84.73333333333332</v>
      </c>
      <c r="BF50" s="12">
        <f t="shared" si="4"/>
        <v>95</v>
      </c>
    </row>
    <row r="51" spans="1:58" ht="12" customHeight="1">
      <c r="A51" s="1" t="s">
        <v>6006</v>
      </c>
      <c r="B51" s="1">
        <v>4971</v>
      </c>
      <c r="C51" s="1">
        <v>400</v>
      </c>
      <c r="D51" s="7" t="s">
        <v>6410</v>
      </c>
      <c r="E51" s="1" t="s">
        <v>6411</v>
      </c>
      <c r="G51" s="1" t="s">
        <v>6412</v>
      </c>
      <c r="H51" s="1" t="s">
        <v>6310</v>
      </c>
      <c r="I51" s="1" t="s">
        <v>6047</v>
      </c>
      <c r="J51" s="1">
        <v>1166507</v>
      </c>
      <c r="K51" s="1">
        <v>1167709</v>
      </c>
      <c r="L51" s="1" t="s">
        <v>5806</v>
      </c>
      <c r="M51" s="1" t="s">
        <v>3836</v>
      </c>
      <c r="N51" s="1" t="s">
        <v>5885</v>
      </c>
      <c r="O51" s="1" t="str">
        <f t="shared" si="0"/>
        <v>Y</v>
      </c>
      <c r="P51" s="17" t="s">
        <v>5808</v>
      </c>
      <c r="Q51" s="1" t="s">
        <v>5982</v>
      </c>
      <c r="R51" s="1">
        <v>4921</v>
      </c>
      <c r="S51" s="1">
        <v>400</v>
      </c>
      <c r="T51" s="7" t="s">
        <v>6413</v>
      </c>
      <c r="U51" s="1" t="s">
        <v>6414</v>
      </c>
      <c r="W51" s="1" t="s">
        <v>6047</v>
      </c>
      <c r="X51" s="1">
        <v>0.99</v>
      </c>
      <c r="Y51" s="1">
        <v>0.998</v>
      </c>
      <c r="Z51" s="30" t="s">
        <v>5808</v>
      </c>
      <c r="AA51" s="1" t="s">
        <v>6031</v>
      </c>
      <c r="AB51" s="1">
        <v>1212</v>
      </c>
      <c r="AC51" s="1">
        <v>402</v>
      </c>
      <c r="AD51" s="7" t="s">
        <v>6415</v>
      </c>
      <c r="AE51" s="1" t="s">
        <v>6416</v>
      </c>
      <c r="AG51" s="1" t="s">
        <v>6047</v>
      </c>
      <c r="AH51" s="1">
        <v>0.75800000000000001</v>
      </c>
      <c r="AI51" s="1">
        <v>0.98499999999999999</v>
      </c>
      <c r="AJ51" s="30" t="s">
        <v>5808</v>
      </c>
      <c r="AK51" s="1" t="s">
        <v>6017</v>
      </c>
      <c r="AL51" s="1">
        <v>4121</v>
      </c>
      <c r="AM51" s="1">
        <v>401</v>
      </c>
      <c r="AN51" s="7" t="s">
        <v>6417</v>
      </c>
      <c r="AO51" s="1" t="s">
        <v>6418</v>
      </c>
      <c r="AQ51" s="1" t="s">
        <v>6047</v>
      </c>
      <c r="AR51" s="1">
        <v>0.79</v>
      </c>
      <c r="AS51" s="1">
        <v>0.93500000000000005</v>
      </c>
      <c r="AT51" s="24"/>
      <c r="BE51" s="12">
        <f t="shared" si="3"/>
        <v>84.600000000000009</v>
      </c>
      <c r="BF51" s="12">
        <f t="shared" si="4"/>
        <v>97.266666666666666</v>
      </c>
    </row>
    <row r="52" spans="1:58" ht="12" customHeight="1">
      <c r="A52" s="1" t="s">
        <v>5799</v>
      </c>
      <c r="B52" s="1">
        <v>2915</v>
      </c>
      <c r="C52" s="1">
        <v>778</v>
      </c>
      <c r="D52" s="7" t="s">
        <v>6419</v>
      </c>
      <c r="E52" s="1" t="s">
        <v>6420</v>
      </c>
      <c r="G52" s="1" t="s">
        <v>6421</v>
      </c>
      <c r="H52" s="1" t="s">
        <v>6422</v>
      </c>
      <c r="I52" s="1" t="s">
        <v>6116</v>
      </c>
      <c r="J52" s="1">
        <v>3080543</v>
      </c>
      <c r="K52" s="1">
        <v>3082879</v>
      </c>
      <c r="L52" s="1" t="s">
        <v>5826</v>
      </c>
      <c r="M52" s="1" t="s">
        <v>3836</v>
      </c>
      <c r="N52" s="1" t="s">
        <v>5807</v>
      </c>
      <c r="O52" s="1" t="str">
        <f t="shared" si="0"/>
        <v>Y</v>
      </c>
      <c r="P52" s="13" t="s">
        <v>5808</v>
      </c>
      <c r="Q52" s="1" t="s">
        <v>5809</v>
      </c>
      <c r="R52" s="1">
        <v>489</v>
      </c>
      <c r="S52" s="1">
        <v>778</v>
      </c>
      <c r="T52" s="7" t="s">
        <v>6423</v>
      </c>
      <c r="U52" s="1" t="s">
        <v>6424</v>
      </c>
      <c r="W52" s="1" t="s">
        <v>6116</v>
      </c>
      <c r="X52" s="1">
        <v>0.996</v>
      </c>
      <c r="Y52" s="1">
        <v>0.999</v>
      </c>
      <c r="Z52" s="25" t="s">
        <v>5808</v>
      </c>
      <c r="AA52" s="1" t="s">
        <v>5873</v>
      </c>
      <c r="AB52" s="1">
        <v>515</v>
      </c>
      <c r="AC52" s="1">
        <v>787</v>
      </c>
      <c r="AD52" s="7" t="s">
        <v>6425</v>
      </c>
      <c r="AE52" s="1" t="s">
        <v>6426</v>
      </c>
      <c r="AG52" s="1" t="s">
        <v>6111</v>
      </c>
      <c r="AH52" s="1">
        <v>0.77300000000000002</v>
      </c>
      <c r="AI52" s="1">
        <v>0.999</v>
      </c>
      <c r="AJ52" s="25" t="s">
        <v>5808</v>
      </c>
      <c r="AK52" s="1" t="s">
        <v>5815</v>
      </c>
      <c r="AL52" s="1">
        <v>2606</v>
      </c>
      <c r="AM52" s="1">
        <v>788</v>
      </c>
      <c r="AN52" s="7" t="s">
        <v>6427</v>
      </c>
      <c r="AO52" s="1" t="s">
        <v>6428</v>
      </c>
      <c r="AQ52" s="1" t="s">
        <v>6116</v>
      </c>
      <c r="AR52" s="1">
        <v>0.76300000000000001</v>
      </c>
      <c r="AS52" s="1">
        <v>0.999</v>
      </c>
      <c r="AT52" s="22" t="s">
        <v>5862</v>
      </c>
      <c r="AU52" s="1" t="s">
        <v>5818</v>
      </c>
      <c r="AV52" s="1">
        <v>3299</v>
      </c>
      <c r="AW52" s="1">
        <v>653</v>
      </c>
      <c r="AX52" s="7" t="s">
        <v>6429</v>
      </c>
      <c r="AY52" s="1" t="s">
        <v>6430</v>
      </c>
      <c r="BA52" s="1" t="s">
        <v>6431</v>
      </c>
      <c r="BB52" s="1">
        <v>0.23799999999999999</v>
      </c>
      <c r="BC52" s="1">
        <v>0.48099999999999998</v>
      </c>
      <c r="BE52" s="12">
        <f t="shared" si="3"/>
        <v>84.399999999999991</v>
      </c>
      <c r="BF52" s="12">
        <f t="shared" si="4"/>
        <v>99.9</v>
      </c>
    </row>
    <row r="53" spans="1:58" ht="12" customHeight="1">
      <c r="A53" s="1" t="s">
        <v>5799</v>
      </c>
      <c r="B53" s="1">
        <v>1550</v>
      </c>
      <c r="C53" s="1">
        <v>233</v>
      </c>
      <c r="D53" s="7" t="s">
        <v>6432</v>
      </c>
      <c r="E53" s="1" t="s">
        <v>6433</v>
      </c>
      <c r="G53" s="1" t="s">
        <v>6434</v>
      </c>
      <c r="H53" s="1" t="s">
        <v>6435</v>
      </c>
      <c r="I53" s="1" t="s">
        <v>6436</v>
      </c>
      <c r="J53" s="1">
        <v>1610849</v>
      </c>
      <c r="K53" s="1">
        <v>1611550</v>
      </c>
      <c r="L53" s="1" t="s">
        <v>5826</v>
      </c>
      <c r="M53" s="1" t="s">
        <v>3836</v>
      </c>
      <c r="N53" s="1" t="s">
        <v>5885</v>
      </c>
      <c r="O53" s="1" t="str">
        <f t="shared" si="0"/>
        <v>Y</v>
      </c>
      <c r="P53" s="8" t="s">
        <v>5808</v>
      </c>
      <c r="Q53" s="1" t="s">
        <v>5809</v>
      </c>
      <c r="R53" s="1">
        <v>829</v>
      </c>
      <c r="S53" s="1">
        <v>233</v>
      </c>
      <c r="T53" s="7" t="s">
        <v>6437</v>
      </c>
      <c r="U53" s="1" t="s">
        <v>6438</v>
      </c>
      <c r="W53" s="1" t="s">
        <v>6436</v>
      </c>
      <c r="X53" s="1">
        <v>1</v>
      </c>
      <c r="Y53" s="1">
        <v>0.996</v>
      </c>
      <c r="Z53" s="30" t="s">
        <v>5808</v>
      </c>
      <c r="AA53" s="1" t="s">
        <v>5812</v>
      </c>
      <c r="AB53" s="1">
        <v>7246</v>
      </c>
      <c r="AC53" s="1">
        <v>230</v>
      </c>
      <c r="AD53" s="7" t="s">
        <v>6439</v>
      </c>
      <c r="AE53" s="1" t="s">
        <v>6440</v>
      </c>
      <c r="AG53" s="1" t="s">
        <v>6441</v>
      </c>
      <c r="AH53" s="1">
        <v>0.747</v>
      </c>
      <c r="AI53" s="1">
        <v>0.996</v>
      </c>
      <c r="AJ53" s="30" t="s">
        <v>5808</v>
      </c>
      <c r="AK53" s="1" t="s">
        <v>5815</v>
      </c>
      <c r="AL53" s="1">
        <v>2202</v>
      </c>
      <c r="AM53" s="1">
        <v>230</v>
      </c>
      <c r="AN53" s="7" t="s">
        <v>6442</v>
      </c>
      <c r="AO53" s="1" t="s">
        <v>6443</v>
      </c>
      <c r="AQ53" s="1" t="s">
        <v>6436</v>
      </c>
      <c r="AR53" s="1">
        <v>0.78500000000000003</v>
      </c>
      <c r="AS53" s="1">
        <v>0.996</v>
      </c>
      <c r="AT53" s="16" t="s">
        <v>5862</v>
      </c>
      <c r="AU53" s="1" t="s">
        <v>5818</v>
      </c>
      <c r="AV53" s="1">
        <v>1427</v>
      </c>
      <c r="AW53" s="1">
        <v>297</v>
      </c>
      <c r="AX53" s="7" t="s">
        <v>6444</v>
      </c>
      <c r="AY53" s="1" t="s">
        <v>6445</v>
      </c>
      <c r="BA53" s="1" t="s">
        <v>6436</v>
      </c>
      <c r="BB53" s="1">
        <v>0.40899999999999997</v>
      </c>
      <c r="BC53" s="1">
        <v>0.91200000000000003</v>
      </c>
      <c r="BE53" s="12">
        <f t="shared" si="3"/>
        <v>84.399999999999991</v>
      </c>
      <c r="BF53" s="12">
        <f t="shared" si="4"/>
        <v>99.6</v>
      </c>
    </row>
    <row r="54" spans="1:58" ht="12" customHeight="1">
      <c r="A54" s="1" t="s">
        <v>5799</v>
      </c>
      <c r="B54" s="1">
        <v>3773</v>
      </c>
      <c r="C54" s="1">
        <v>450</v>
      </c>
      <c r="D54" s="7" t="s">
        <v>6446</v>
      </c>
      <c r="E54" s="1" t="s">
        <v>6447</v>
      </c>
      <c r="F54" s="1" t="s">
        <v>6448</v>
      </c>
      <c r="G54" s="1" t="s">
        <v>6449</v>
      </c>
      <c r="H54" s="1" t="s">
        <v>6450</v>
      </c>
      <c r="I54" s="1" t="s">
        <v>6451</v>
      </c>
      <c r="J54" s="1">
        <v>3937489</v>
      </c>
      <c r="K54" s="1">
        <v>3938841</v>
      </c>
      <c r="L54" s="1" t="s">
        <v>5806</v>
      </c>
      <c r="M54" s="1" t="s">
        <v>3738</v>
      </c>
      <c r="N54" s="1" t="s">
        <v>5807</v>
      </c>
      <c r="O54" s="1" t="str">
        <f t="shared" si="0"/>
        <v>Y</v>
      </c>
      <c r="P54" s="8" t="s">
        <v>5808</v>
      </c>
      <c r="Q54" s="1" t="s">
        <v>5809</v>
      </c>
      <c r="R54" s="1">
        <v>2943</v>
      </c>
      <c r="S54" s="1">
        <v>388</v>
      </c>
      <c r="T54" s="7" t="s">
        <v>6452</v>
      </c>
      <c r="U54" s="1" t="s">
        <v>6453</v>
      </c>
      <c r="V54" s="1" t="s">
        <v>6448</v>
      </c>
      <c r="W54" s="1" t="s">
        <v>6451</v>
      </c>
      <c r="X54" s="1">
        <v>1</v>
      </c>
      <c r="Y54" s="1">
        <v>0.997</v>
      </c>
      <c r="Z54" s="25" t="s">
        <v>5808</v>
      </c>
      <c r="AA54" s="1" t="s">
        <v>5941</v>
      </c>
      <c r="AB54" s="1">
        <v>2941</v>
      </c>
      <c r="AC54" s="1">
        <v>384</v>
      </c>
      <c r="AD54" s="7" t="s">
        <v>6454</v>
      </c>
      <c r="AE54" s="1" t="s">
        <v>6455</v>
      </c>
      <c r="AG54" s="1" t="s">
        <v>6451</v>
      </c>
      <c r="AH54" s="1">
        <v>0.749</v>
      </c>
      <c r="AI54" s="1">
        <v>0.997</v>
      </c>
      <c r="AJ54" s="25" t="s">
        <v>5808</v>
      </c>
      <c r="AK54" s="1" t="s">
        <v>5815</v>
      </c>
      <c r="AL54" s="1">
        <v>272</v>
      </c>
      <c r="AM54" s="1">
        <v>516</v>
      </c>
      <c r="AN54" s="7" t="s">
        <v>6456</v>
      </c>
      <c r="AO54" s="1" t="s">
        <v>6457</v>
      </c>
      <c r="AQ54" s="1" t="s">
        <v>6451</v>
      </c>
      <c r="AR54" s="1">
        <v>0.78200000000000003</v>
      </c>
      <c r="AS54" s="1">
        <v>0.47899999999999998</v>
      </c>
      <c r="AT54" s="15" t="s">
        <v>5808</v>
      </c>
      <c r="AU54" s="1" t="s">
        <v>5818</v>
      </c>
      <c r="AV54" s="1">
        <v>4198</v>
      </c>
      <c r="AW54" s="1">
        <v>488</v>
      </c>
      <c r="AX54" s="7" t="s">
        <v>6458</v>
      </c>
      <c r="AY54" s="1" t="s">
        <v>6459</v>
      </c>
      <c r="AZ54" s="1" t="s">
        <v>6448</v>
      </c>
      <c r="BA54" s="1" t="s">
        <v>6460</v>
      </c>
      <c r="BB54" s="1">
        <v>0.52100000000000002</v>
      </c>
      <c r="BC54" s="1">
        <v>0.34200000000000003</v>
      </c>
      <c r="BE54" s="12">
        <f t="shared" si="3"/>
        <v>84.366666666666674</v>
      </c>
      <c r="BF54" s="12">
        <f t="shared" si="4"/>
        <v>82.433333333333323</v>
      </c>
    </row>
    <row r="55" spans="1:58" ht="12" customHeight="1">
      <c r="A55" s="1" t="s">
        <v>6006</v>
      </c>
      <c r="B55" s="1">
        <v>6181</v>
      </c>
      <c r="C55" s="1">
        <v>681</v>
      </c>
      <c r="D55" s="7" t="s">
        <v>6461</v>
      </c>
      <c r="E55" s="1" t="s">
        <v>6462</v>
      </c>
      <c r="G55" s="1" t="s">
        <v>6463</v>
      </c>
      <c r="H55" s="1" t="s">
        <v>6464</v>
      </c>
      <c r="I55" s="1" t="s">
        <v>6465</v>
      </c>
      <c r="J55" s="1">
        <v>2512421</v>
      </c>
      <c r="K55" s="1">
        <v>2514466</v>
      </c>
      <c r="L55" s="1" t="s">
        <v>5826</v>
      </c>
      <c r="M55" s="1" t="s">
        <v>3836</v>
      </c>
      <c r="N55" s="1" t="s">
        <v>5885</v>
      </c>
      <c r="O55" s="1" t="str">
        <f t="shared" si="0"/>
        <v>Y</v>
      </c>
      <c r="P55" s="31" t="s">
        <v>5808</v>
      </c>
      <c r="Q55" s="1" t="s">
        <v>5982</v>
      </c>
      <c r="R55" s="1">
        <v>3755</v>
      </c>
      <c r="S55" s="1">
        <v>681</v>
      </c>
      <c r="T55" s="7" t="s">
        <v>6466</v>
      </c>
      <c r="U55" s="1" t="s">
        <v>6467</v>
      </c>
      <c r="W55" s="1" t="s">
        <v>6465</v>
      </c>
      <c r="X55" s="1">
        <v>0.999</v>
      </c>
      <c r="Y55" s="1">
        <v>0.999</v>
      </c>
      <c r="Z55" s="30" t="s">
        <v>5808</v>
      </c>
      <c r="AA55" s="1" t="s">
        <v>6031</v>
      </c>
      <c r="AB55" s="1">
        <v>762</v>
      </c>
      <c r="AC55" s="1">
        <v>694</v>
      </c>
      <c r="AD55" s="7" t="s">
        <v>6468</v>
      </c>
      <c r="AE55" s="1" t="s">
        <v>6469</v>
      </c>
      <c r="AG55" s="1" t="s">
        <v>6465</v>
      </c>
      <c r="AH55" s="1">
        <v>0.76800000000000002</v>
      </c>
      <c r="AI55" s="1">
        <v>0.97799999999999998</v>
      </c>
      <c r="AJ55" s="30" t="s">
        <v>5808</v>
      </c>
      <c r="AK55" s="1" t="s">
        <v>6017</v>
      </c>
      <c r="AL55" s="1">
        <v>4498</v>
      </c>
      <c r="AM55" s="1">
        <v>677</v>
      </c>
      <c r="AN55" s="7" t="s">
        <v>6470</v>
      </c>
      <c r="AO55" s="1" t="s">
        <v>6471</v>
      </c>
      <c r="AQ55" s="1" t="s">
        <v>6465</v>
      </c>
      <c r="AR55" s="1">
        <v>0.76300000000000001</v>
      </c>
      <c r="AS55" s="1">
        <v>0.99399999999999999</v>
      </c>
      <c r="AT55" s="15" t="s">
        <v>5808</v>
      </c>
      <c r="AU55" s="1" t="s">
        <v>5818</v>
      </c>
      <c r="AV55" s="1">
        <v>4534</v>
      </c>
      <c r="AW55" s="1">
        <v>687</v>
      </c>
      <c r="AX55" s="7" t="s">
        <v>6472</v>
      </c>
      <c r="AY55" s="1" t="s">
        <v>6473</v>
      </c>
      <c r="BA55" s="1" t="s">
        <v>6465</v>
      </c>
      <c r="BB55" s="1">
        <v>0.56799999999999995</v>
      </c>
      <c r="BC55" s="1">
        <v>0.97399999999999998</v>
      </c>
      <c r="BE55" s="12">
        <f t="shared" si="3"/>
        <v>84.333333333333343</v>
      </c>
      <c r="BF55" s="12">
        <f t="shared" si="4"/>
        <v>99.033333333333346</v>
      </c>
    </row>
    <row r="56" spans="1:58" ht="12" customHeight="1">
      <c r="A56" s="1" t="s">
        <v>5799</v>
      </c>
      <c r="B56" s="1">
        <v>311</v>
      </c>
      <c r="C56" s="1">
        <v>403</v>
      </c>
      <c r="D56" s="7" t="s">
        <v>6474</v>
      </c>
      <c r="E56" s="1" t="s">
        <v>6475</v>
      </c>
      <c r="G56" s="1" t="s">
        <v>6476</v>
      </c>
      <c r="H56" s="1" t="s">
        <v>6310</v>
      </c>
      <c r="I56" s="1" t="s">
        <v>6047</v>
      </c>
      <c r="J56" s="1">
        <v>301001</v>
      </c>
      <c r="K56" s="1">
        <v>302212</v>
      </c>
      <c r="L56" s="1" t="s">
        <v>5806</v>
      </c>
      <c r="M56" s="1" t="s">
        <v>3836</v>
      </c>
      <c r="N56" s="1" t="s">
        <v>5807</v>
      </c>
      <c r="O56" s="1" t="str">
        <f t="shared" si="0"/>
        <v>Y</v>
      </c>
      <c r="P56" s="17" t="s">
        <v>5808</v>
      </c>
      <c r="Q56" s="1" t="s">
        <v>5809</v>
      </c>
      <c r="R56" s="1">
        <v>3431</v>
      </c>
      <c r="S56" s="1">
        <v>363</v>
      </c>
      <c r="T56" s="7" t="s">
        <v>6477</v>
      </c>
      <c r="U56" s="1" t="s">
        <v>6478</v>
      </c>
      <c r="W56" s="1" t="s">
        <v>6047</v>
      </c>
      <c r="X56" s="1">
        <v>0.99199999999999999</v>
      </c>
      <c r="Y56" s="1">
        <v>0.997</v>
      </c>
      <c r="Z56" s="30" t="s">
        <v>5808</v>
      </c>
      <c r="AA56" s="1" t="s">
        <v>5812</v>
      </c>
      <c r="AB56" s="1">
        <v>5290</v>
      </c>
      <c r="AC56" s="1">
        <v>373</v>
      </c>
      <c r="AD56" s="7" t="s">
        <v>6479</v>
      </c>
      <c r="AE56" s="1" t="s">
        <v>6480</v>
      </c>
      <c r="AG56" s="1" t="s">
        <v>6047</v>
      </c>
      <c r="AH56" s="1">
        <v>0.76700000000000002</v>
      </c>
      <c r="AI56" s="1">
        <v>0.997</v>
      </c>
      <c r="AJ56" s="30" t="s">
        <v>5808</v>
      </c>
      <c r="AK56" s="1" t="s">
        <v>5815</v>
      </c>
      <c r="AL56" s="1">
        <v>3236</v>
      </c>
      <c r="AM56" s="1">
        <v>373</v>
      </c>
      <c r="AN56" s="7" t="s">
        <v>6481</v>
      </c>
      <c r="AO56" s="1" t="s">
        <v>6482</v>
      </c>
      <c r="AQ56" s="1" t="s">
        <v>6047</v>
      </c>
      <c r="AR56" s="1">
        <v>0.76900000000000002</v>
      </c>
      <c r="AS56" s="1">
        <v>0.997</v>
      </c>
      <c r="AT56" s="24"/>
      <c r="BE56" s="12">
        <f t="shared" si="3"/>
        <v>84.266666666666666</v>
      </c>
      <c r="BF56" s="12">
        <f t="shared" si="4"/>
        <v>99.7</v>
      </c>
    </row>
    <row r="57" spans="1:58" ht="12" customHeight="1">
      <c r="A57" s="1" t="s">
        <v>5799</v>
      </c>
      <c r="B57" s="1">
        <v>2138</v>
      </c>
      <c r="C57" s="1">
        <v>432</v>
      </c>
      <c r="D57" s="7" t="s">
        <v>6483</v>
      </c>
      <c r="E57" s="1" t="s">
        <v>6484</v>
      </c>
      <c r="G57" s="1" t="s">
        <v>6485</v>
      </c>
      <c r="H57" s="1" t="s">
        <v>6486</v>
      </c>
      <c r="I57" s="1" t="s">
        <v>6487</v>
      </c>
      <c r="J57" s="1">
        <v>2257078</v>
      </c>
      <c r="K57" s="1">
        <v>2258376</v>
      </c>
      <c r="L57" s="1" t="s">
        <v>5826</v>
      </c>
      <c r="M57" s="1" t="s">
        <v>3836</v>
      </c>
      <c r="N57" s="1" t="s">
        <v>5807</v>
      </c>
      <c r="O57" s="1" t="str">
        <f t="shared" si="0"/>
        <v>Y</v>
      </c>
      <c r="P57" s="33" t="s">
        <v>5808</v>
      </c>
      <c r="Q57" s="1" t="s">
        <v>5809</v>
      </c>
      <c r="R57" s="1">
        <v>1321</v>
      </c>
      <c r="S57" s="1">
        <v>441</v>
      </c>
      <c r="T57" s="7" t="s">
        <v>6488</v>
      </c>
      <c r="U57" s="1" t="s">
        <v>6489</v>
      </c>
      <c r="W57" s="1" t="s">
        <v>6487</v>
      </c>
      <c r="X57" s="1">
        <v>0.998</v>
      </c>
      <c r="Y57" s="1">
        <v>0.97699999999999998</v>
      </c>
      <c r="Z57" s="21" t="s">
        <v>5808</v>
      </c>
      <c r="AA57" s="1" t="s">
        <v>5812</v>
      </c>
      <c r="AB57" s="1">
        <v>6996</v>
      </c>
      <c r="AC57" s="1">
        <v>443</v>
      </c>
      <c r="AD57" s="7" t="s">
        <v>6490</v>
      </c>
      <c r="AE57" s="1" t="s">
        <v>6491</v>
      </c>
      <c r="AG57" s="1" t="s">
        <v>6487</v>
      </c>
      <c r="AH57" s="1">
        <v>0.80500000000000005</v>
      </c>
      <c r="AI57" s="1">
        <v>0.94599999999999995</v>
      </c>
      <c r="AJ57" s="30" t="s">
        <v>5808</v>
      </c>
      <c r="AK57" s="1" t="s">
        <v>5815</v>
      </c>
      <c r="AL57" s="1">
        <v>1946</v>
      </c>
      <c r="AM57" s="1">
        <v>443</v>
      </c>
      <c r="AN57" s="7" t="s">
        <v>6492</v>
      </c>
      <c r="AO57" s="1" t="s">
        <v>6493</v>
      </c>
      <c r="AQ57" s="1" t="s">
        <v>6487</v>
      </c>
      <c r="AR57" s="1">
        <v>0.72299999999999998</v>
      </c>
      <c r="AS57" s="1">
        <v>0.96599999999999997</v>
      </c>
      <c r="AT57" s="18" t="s">
        <v>5808</v>
      </c>
      <c r="AU57" s="1" t="s">
        <v>5818</v>
      </c>
      <c r="AV57" s="1">
        <v>4684</v>
      </c>
      <c r="AW57" s="1">
        <v>416</v>
      </c>
      <c r="AX57" s="7" t="s">
        <v>6494</v>
      </c>
      <c r="AY57" s="1" t="s">
        <v>6495</v>
      </c>
      <c r="AZ57" s="1" t="s">
        <v>6496</v>
      </c>
      <c r="BA57" s="1" t="s">
        <v>6497</v>
      </c>
      <c r="BB57" s="1">
        <v>0.40300000000000002</v>
      </c>
      <c r="BC57" s="1">
        <v>0.87</v>
      </c>
      <c r="BE57" s="12">
        <f t="shared" si="3"/>
        <v>84.2</v>
      </c>
      <c r="BF57" s="12">
        <f t="shared" si="4"/>
        <v>96.3</v>
      </c>
    </row>
    <row r="58" spans="1:58" ht="12" customHeight="1">
      <c r="A58" s="1" t="s">
        <v>5799</v>
      </c>
      <c r="B58" s="1">
        <v>1690</v>
      </c>
      <c r="C58" s="1">
        <v>296</v>
      </c>
      <c r="D58" s="7" t="s">
        <v>6498</v>
      </c>
      <c r="E58" s="1" t="s">
        <v>6499</v>
      </c>
      <c r="G58" s="1" t="s">
        <v>6500</v>
      </c>
      <c r="H58" s="1" t="s">
        <v>6435</v>
      </c>
      <c r="I58" s="1" t="s">
        <v>6436</v>
      </c>
      <c r="J58" s="1">
        <v>1742297</v>
      </c>
      <c r="K58" s="1">
        <v>1743187</v>
      </c>
      <c r="L58" s="1" t="s">
        <v>5806</v>
      </c>
      <c r="M58" s="1" t="s">
        <v>3836</v>
      </c>
      <c r="N58" s="1" t="s">
        <v>5807</v>
      </c>
      <c r="O58" s="1" t="str">
        <f t="shared" si="0"/>
        <v>Y</v>
      </c>
      <c r="P58" s="8" t="s">
        <v>5808</v>
      </c>
      <c r="Q58" s="1" t="s">
        <v>5809</v>
      </c>
      <c r="R58" s="1">
        <v>1394</v>
      </c>
      <c r="S58" s="1">
        <v>296</v>
      </c>
      <c r="T58" s="7" t="s">
        <v>6501</v>
      </c>
      <c r="U58" s="1" t="s">
        <v>6502</v>
      </c>
      <c r="W58" s="1" t="s">
        <v>6436</v>
      </c>
      <c r="X58" s="1">
        <v>1</v>
      </c>
      <c r="Y58" s="1">
        <v>0.997</v>
      </c>
      <c r="Z58" s="25" t="s">
        <v>5808</v>
      </c>
      <c r="AA58" s="1" t="s">
        <v>5812</v>
      </c>
      <c r="AB58" s="1">
        <v>6593</v>
      </c>
      <c r="AC58" s="1">
        <v>296</v>
      </c>
      <c r="AD58" s="7" t="s">
        <v>6503</v>
      </c>
      <c r="AE58" s="1" t="s">
        <v>6504</v>
      </c>
      <c r="AG58" s="1" t="s">
        <v>6436</v>
      </c>
      <c r="AH58" s="1">
        <v>0.76500000000000001</v>
      </c>
      <c r="AI58" s="1">
        <v>0.99</v>
      </c>
      <c r="AJ58" s="25" t="s">
        <v>5808</v>
      </c>
      <c r="AK58" s="1" t="s">
        <v>5815</v>
      </c>
      <c r="AL58" s="1">
        <v>1650</v>
      </c>
      <c r="AM58" s="1">
        <v>290</v>
      </c>
      <c r="AN58" s="7" t="s">
        <v>6505</v>
      </c>
      <c r="AO58" s="1" t="s">
        <v>6506</v>
      </c>
      <c r="AQ58" s="1" t="s">
        <v>6436</v>
      </c>
      <c r="AR58" s="1">
        <v>0.75800000000000001</v>
      </c>
      <c r="AS58" s="1">
        <v>0.997</v>
      </c>
      <c r="AT58" s="35" t="s">
        <v>5808</v>
      </c>
      <c r="AU58" s="1" t="s">
        <v>5818</v>
      </c>
      <c r="AV58" s="1">
        <v>1427</v>
      </c>
      <c r="AW58" s="1">
        <v>297</v>
      </c>
      <c r="AX58" s="7" t="s">
        <v>6444</v>
      </c>
      <c r="AY58" s="1" t="s">
        <v>6445</v>
      </c>
      <c r="BA58" s="1" t="s">
        <v>6436</v>
      </c>
      <c r="BB58" s="1">
        <v>0.432</v>
      </c>
      <c r="BC58" s="1">
        <v>0.88200000000000001</v>
      </c>
      <c r="BE58" s="12">
        <f t="shared" si="3"/>
        <v>84.100000000000009</v>
      </c>
      <c r="BF58" s="12">
        <f t="shared" si="4"/>
        <v>99.466666666666669</v>
      </c>
    </row>
    <row r="59" spans="1:58" ht="12" customHeight="1">
      <c r="A59" s="1" t="s">
        <v>6006</v>
      </c>
      <c r="B59" s="1">
        <v>4210</v>
      </c>
      <c r="C59" s="1">
        <v>759</v>
      </c>
      <c r="D59" s="7" t="s">
        <v>6507</v>
      </c>
      <c r="E59" s="1" t="s">
        <v>6508</v>
      </c>
      <c r="G59" s="1" t="s">
        <v>6509</v>
      </c>
      <c r="H59" s="1" t="s">
        <v>6510</v>
      </c>
      <c r="I59" s="1" t="s">
        <v>6511</v>
      </c>
      <c r="J59" s="1">
        <v>330905</v>
      </c>
      <c r="K59" s="1">
        <v>333184</v>
      </c>
      <c r="L59" s="1" t="s">
        <v>5826</v>
      </c>
      <c r="M59" s="1" t="s">
        <v>3836</v>
      </c>
      <c r="N59" s="1" t="s">
        <v>5807</v>
      </c>
      <c r="O59" s="1" t="str">
        <f t="shared" si="0"/>
        <v>Y</v>
      </c>
      <c r="P59" s="20" t="s">
        <v>5808</v>
      </c>
      <c r="Q59" s="1" t="s">
        <v>5982</v>
      </c>
      <c r="R59" s="1">
        <v>5425</v>
      </c>
      <c r="S59" s="1">
        <v>767</v>
      </c>
      <c r="T59" s="7" t="s">
        <v>6512</v>
      </c>
      <c r="U59" s="1" t="s">
        <v>6513</v>
      </c>
      <c r="W59" s="1" t="s">
        <v>6511</v>
      </c>
      <c r="X59" s="1">
        <v>0.98299999999999998</v>
      </c>
      <c r="Y59" s="1">
        <v>0.999</v>
      </c>
      <c r="Z59" s="25" t="s">
        <v>5808</v>
      </c>
      <c r="AA59" s="1" t="s">
        <v>6014</v>
      </c>
      <c r="AB59" s="1">
        <v>4957</v>
      </c>
      <c r="AC59" s="1">
        <v>757</v>
      </c>
      <c r="AD59" s="7" t="s">
        <v>6514</v>
      </c>
      <c r="AE59" s="1" t="s">
        <v>6515</v>
      </c>
      <c r="AG59" s="1" t="s">
        <v>6511</v>
      </c>
      <c r="AH59" s="1">
        <v>0.78300000000000003</v>
      </c>
      <c r="AI59" s="1">
        <v>0.99199999999999999</v>
      </c>
      <c r="AJ59" s="25" t="s">
        <v>5808</v>
      </c>
      <c r="AK59" s="1" t="s">
        <v>6017</v>
      </c>
      <c r="AL59" s="1">
        <v>3603</v>
      </c>
      <c r="AM59" s="1">
        <v>755</v>
      </c>
      <c r="AN59" s="7" t="s">
        <v>6516</v>
      </c>
      <c r="AO59" s="1" t="s">
        <v>6517</v>
      </c>
      <c r="AQ59" s="1" t="s">
        <v>6511</v>
      </c>
      <c r="AR59" s="1">
        <v>0.752</v>
      </c>
      <c r="AS59" s="1">
        <v>0.99199999999999999</v>
      </c>
      <c r="AT59" s="14" t="s">
        <v>5808</v>
      </c>
      <c r="AU59" s="1" t="s">
        <v>5818</v>
      </c>
      <c r="AV59" s="1">
        <v>5235</v>
      </c>
      <c r="AW59" s="1">
        <v>764</v>
      </c>
      <c r="AX59" s="7" t="s">
        <v>6518</v>
      </c>
      <c r="AY59" s="1" t="s">
        <v>6519</v>
      </c>
      <c r="AZ59" s="1" t="s">
        <v>6520</v>
      </c>
      <c r="BA59" s="1" t="s">
        <v>6511</v>
      </c>
      <c r="BB59" s="1">
        <v>0.32400000000000001</v>
      </c>
      <c r="BC59" s="1">
        <v>0.94199999999999995</v>
      </c>
      <c r="BE59" s="12">
        <f t="shared" si="3"/>
        <v>83.933333333333337</v>
      </c>
      <c r="BF59" s="12">
        <f t="shared" si="4"/>
        <v>99.433333333333337</v>
      </c>
    </row>
    <row r="60" spans="1:58" ht="12" customHeight="1">
      <c r="A60" s="1" t="s">
        <v>6006</v>
      </c>
      <c r="B60" s="1">
        <v>4976</v>
      </c>
      <c r="C60" s="1">
        <v>374</v>
      </c>
      <c r="D60" s="7" t="s">
        <v>6521</v>
      </c>
      <c r="E60" s="1" t="s">
        <v>6522</v>
      </c>
      <c r="G60" s="1" t="s">
        <v>6523</v>
      </c>
      <c r="H60" s="1" t="s">
        <v>6027</v>
      </c>
      <c r="I60" s="1" t="s">
        <v>6028</v>
      </c>
      <c r="J60" s="1">
        <v>1172547</v>
      </c>
      <c r="K60" s="1">
        <v>1173671</v>
      </c>
      <c r="L60" s="1" t="s">
        <v>5806</v>
      </c>
      <c r="M60" s="1" t="s">
        <v>3836</v>
      </c>
      <c r="N60" s="1" t="s">
        <v>5807</v>
      </c>
      <c r="O60" s="1" t="str">
        <f t="shared" si="0"/>
        <v>Y</v>
      </c>
      <c r="P60" s="20" t="s">
        <v>5808</v>
      </c>
      <c r="Q60" s="1" t="s">
        <v>5982</v>
      </c>
      <c r="R60" s="1">
        <v>4914</v>
      </c>
      <c r="S60" s="1">
        <v>376</v>
      </c>
      <c r="T60" s="7" t="s">
        <v>6524</v>
      </c>
      <c r="U60" s="1" t="s">
        <v>6525</v>
      </c>
      <c r="V60" s="1" t="s">
        <v>6526</v>
      </c>
      <c r="W60" s="1" t="s">
        <v>6028</v>
      </c>
      <c r="X60" s="1">
        <v>0.98899999999999999</v>
      </c>
      <c r="Y60" s="1">
        <v>0.997</v>
      </c>
      <c r="Z60" s="30" t="s">
        <v>5808</v>
      </c>
      <c r="AA60" s="1" t="s">
        <v>6031</v>
      </c>
      <c r="AB60" s="1">
        <v>1163</v>
      </c>
      <c r="AC60" s="1">
        <v>359</v>
      </c>
      <c r="AD60" s="7" t="s">
        <v>6527</v>
      </c>
      <c r="AE60" s="1" t="s">
        <v>6528</v>
      </c>
      <c r="AG60" s="1" t="s">
        <v>6028</v>
      </c>
      <c r="AH60" s="1">
        <v>0.78200000000000003</v>
      </c>
      <c r="AI60" s="1">
        <v>0.997</v>
      </c>
      <c r="AJ60" s="30" t="s">
        <v>5808</v>
      </c>
      <c r="AK60" s="1" t="s">
        <v>6017</v>
      </c>
      <c r="AL60" s="1">
        <v>4218</v>
      </c>
      <c r="AM60" s="1">
        <v>363</v>
      </c>
      <c r="AN60" s="7" t="s">
        <v>6529</v>
      </c>
      <c r="AO60" s="1" t="s">
        <v>6530</v>
      </c>
      <c r="AQ60" s="1" t="s">
        <v>6028</v>
      </c>
      <c r="AR60" s="1">
        <v>0.73899999999999999</v>
      </c>
      <c r="AS60" s="1">
        <v>0.997</v>
      </c>
      <c r="BE60" s="12">
        <f t="shared" si="3"/>
        <v>83.666666666666657</v>
      </c>
      <c r="BF60" s="12">
        <f t="shared" si="4"/>
        <v>99.7</v>
      </c>
    </row>
    <row r="61" spans="1:58" ht="12" customHeight="1">
      <c r="A61" s="1" t="s">
        <v>5799</v>
      </c>
      <c r="B61" s="1">
        <v>2224</v>
      </c>
      <c r="C61" s="1">
        <v>624</v>
      </c>
      <c r="D61" s="7" t="s">
        <v>6531</v>
      </c>
      <c r="E61" s="1" t="s">
        <v>6532</v>
      </c>
      <c r="G61" s="1" t="s">
        <v>6533</v>
      </c>
      <c r="H61" s="1" t="s">
        <v>6534</v>
      </c>
      <c r="I61" s="1" t="s">
        <v>6535</v>
      </c>
      <c r="J61" s="1">
        <v>2347099</v>
      </c>
      <c r="K61" s="1">
        <v>2348973</v>
      </c>
      <c r="L61" s="1" t="s">
        <v>5806</v>
      </c>
      <c r="M61" s="1" t="s">
        <v>3836</v>
      </c>
      <c r="N61" s="1" t="s">
        <v>5885</v>
      </c>
      <c r="O61" s="1" t="str">
        <f t="shared" si="0"/>
        <v>Y</v>
      </c>
      <c r="P61" s="33" t="s">
        <v>5808</v>
      </c>
      <c r="Q61" s="1" t="s">
        <v>5809</v>
      </c>
      <c r="R61" s="1">
        <v>969</v>
      </c>
      <c r="S61" s="1">
        <v>567</v>
      </c>
      <c r="T61" s="7" t="s">
        <v>6536</v>
      </c>
      <c r="U61" s="1" t="s">
        <v>6537</v>
      </c>
      <c r="W61" s="1" t="s">
        <v>6535</v>
      </c>
      <c r="X61" s="1">
        <v>0.998</v>
      </c>
      <c r="Y61" s="1">
        <v>0.82399999999999995</v>
      </c>
      <c r="Z61" s="30" t="s">
        <v>5808</v>
      </c>
      <c r="AA61" s="1" t="s">
        <v>5812</v>
      </c>
      <c r="AB61" s="1">
        <v>7070</v>
      </c>
      <c r="AC61" s="1">
        <v>521</v>
      </c>
      <c r="AD61" s="7" t="s">
        <v>6538</v>
      </c>
      <c r="AE61" s="1" t="s">
        <v>6539</v>
      </c>
      <c r="AG61" s="1" t="s">
        <v>6535</v>
      </c>
      <c r="AH61" s="1">
        <v>0.73699999999999999</v>
      </c>
      <c r="AI61" s="1">
        <v>0.94599999999999995</v>
      </c>
      <c r="AJ61" s="30" t="s">
        <v>5808</v>
      </c>
      <c r="AK61" s="1" t="s">
        <v>5815</v>
      </c>
      <c r="AL61" s="1">
        <v>2070</v>
      </c>
      <c r="AM61" s="1">
        <v>532</v>
      </c>
      <c r="AN61" s="7" t="s">
        <v>6540</v>
      </c>
      <c r="AO61" s="1" t="s">
        <v>6541</v>
      </c>
      <c r="AQ61" s="1" t="s">
        <v>6535</v>
      </c>
      <c r="AR61" s="1">
        <v>0.77200000000000002</v>
      </c>
      <c r="AS61" s="1">
        <v>0.86299999999999999</v>
      </c>
      <c r="AT61" s="15" t="s">
        <v>5808</v>
      </c>
      <c r="AU61" s="1" t="s">
        <v>5818</v>
      </c>
      <c r="AV61" s="1">
        <v>1103</v>
      </c>
      <c r="AW61" s="1">
        <v>506</v>
      </c>
      <c r="AX61" s="7" t="s">
        <v>6542</v>
      </c>
      <c r="AY61" s="1" t="s">
        <v>6543</v>
      </c>
      <c r="BA61" s="1" t="s">
        <v>6535</v>
      </c>
      <c r="BB61" s="1">
        <v>0.56200000000000006</v>
      </c>
      <c r="BC61" s="1">
        <v>0.90100000000000002</v>
      </c>
      <c r="BE61" s="12">
        <f t="shared" si="3"/>
        <v>83.566666666666663</v>
      </c>
      <c r="BF61" s="12">
        <f t="shared" si="4"/>
        <v>87.766666666666666</v>
      </c>
    </row>
    <row r="62" spans="1:58" ht="12" customHeight="1">
      <c r="A62" s="1" t="s">
        <v>5799</v>
      </c>
      <c r="B62" s="1">
        <v>452</v>
      </c>
      <c r="C62" s="1">
        <v>309</v>
      </c>
      <c r="D62" s="7" t="s">
        <v>6544</v>
      </c>
      <c r="E62" s="1" t="s">
        <v>6545</v>
      </c>
      <c r="G62" s="1" t="s">
        <v>6546</v>
      </c>
      <c r="H62" s="1" t="s">
        <v>6547</v>
      </c>
      <c r="I62" s="1" t="s">
        <v>6548</v>
      </c>
      <c r="J62" s="1">
        <v>437865</v>
      </c>
      <c r="K62" s="1">
        <v>438794</v>
      </c>
      <c r="L62" s="1" t="s">
        <v>5806</v>
      </c>
      <c r="M62" s="1" t="s">
        <v>4173</v>
      </c>
      <c r="N62" s="1" t="s">
        <v>5807</v>
      </c>
      <c r="O62" s="1" t="str">
        <f t="shared" si="0"/>
        <v>Y</v>
      </c>
      <c r="P62" s="8" t="s">
        <v>5808</v>
      </c>
      <c r="Q62" s="1" t="s">
        <v>5809</v>
      </c>
      <c r="R62" s="1">
        <v>58</v>
      </c>
      <c r="S62" s="1">
        <v>309</v>
      </c>
      <c r="T62" s="7" t="s">
        <v>6549</v>
      </c>
      <c r="U62" s="1" t="s">
        <v>6550</v>
      </c>
      <c r="W62" s="1" t="s">
        <v>6548</v>
      </c>
      <c r="X62" s="1">
        <v>1</v>
      </c>
      <c r="Y62" s="1">
        <v>0.997</v>
      </c>
      <c r="Z62" s="30" t="s">
        <v>5808</v>
      </c>
      <c r="AA62" s="1" t="s">
        <v>5812</v>
      </c>
      <c r="AB62" s="1">
        <v>5421</v>
      </c>
      <c r="AC62" s="1">
        <v>309</v>
      </c>
      <c r="AD62" s="7" t="s">
        <v>6551</v>
      </c>
      <c r="AE62" s="1" t="s">
        <v>6552</v>
      </c>
      <c r="AG62" s="1" t="s">
        <v>6548</v>
      </c>
      <c r="AH62" s="1">
        <v>0.748</v>
      </c>
      <c r="AI62" s="1">
        <v>0.98399999999999999</v>
      </c>
      <c r="AJ62" s="30" t="s">
        <v>5808</v>
      </c>
      <c r="AK62" s="1" t="s">
        <v>5815</v>
      </c>
      <c r="AL62" s="1">
        <v>542</v>
      </c>
      <c r="AM62" s="1">
        <v>309</v>
      </c>
      <c r="AN62" s="7" t="s">
        <v>6553</v>
      </c>
      <c r="AO62" s="1" t="s">
        <v>6554</v>
      </c>
      <c r="AQ62" s="1" t="s">
        <v>6548</v>
      </c>
      <c r="AR62" s="1">
        <v>0.75800000000000001</v>
      </c>
      <c r="AS62" s="1">
        <v>0.98699999999999999</v>
      </c>
      <c r="AT62" s="29" t="s">
        <v>5808</v>
      </c>
      <c r="AU62" s="1" t="s">
        <v>5818</v>
      </c>
      <c r="AV62" s="1">
        <v>1870</v>
      </c>
      <c r="AW62" s="1">
        <v>312</v>
      </c>
      <c r="AX62" s="7" t="s">
        <v>6555</v>
      </c>
      <c r="AY62" s="1" t="s">
        <v>6556</v>
      </c>
      <c r="BA62" s="1" t="s">
        <v>6548</v>
      </c>
      <c r="BB62" s="1">
        <v>0.251</v>
      </c>
      <c r="BC62" s="1">
        <v>0.96799999999999997</v>
      </c>
      <c r="BE62" s="12">
        <f t="shared" si="3"/>
        <v>83.533333333333331</v>
      </c>
      <c r="BF62" s="12">
        <f t="shared" si="4"/>
        <v>98.933333333333323</v>
      </c>
    </row>
    <row r="63" spans="1:58" ht="12" customHeight="1">
      <c r="A63" s="1" t="s">
        <v>6006</v>
      </c>
      <c r="B63" s="1">
        <v>4758</v>
      </c>
      <c r="C63" s="1">
        <v>400</v>
      </c>
      <c r="D63" s="7" t="s">
        <v>6557</v>
      </c>
      <c r="E63" s="1" t="s">
        <v>6558</v>
      </c>
      <c r="G63" s="1" t="s">
        <v>6559</v>
      </c>
      <c r="H63" s="1" t="s">
        <v>6560</v>
      </c>
      <c r="I63" s="1" t="s">
        <v>6121</v>
      </c>
      <c r="J63" s="1">
        <v>953131</v>
      </c>
      <c r="K63" s="1">
        <v>954333</v>
      </c>
      <c r="L63" s="1" t="s">
        <v>5806</v>
      </c>
      <c r="M63" s="1" t="s">
        <v>3836</v>
      </c>
      <c r="N63" s="1" t="s">
        <v>5807</v>
      </c>
      <c r="O63" s="1" t="str">
        <f t="shared" si="0"/>
        <v>Y</v>
      </c>
      <c r="P63" s="33" t="s">
        <v>5808</v>
      </c>
      <c r="Q63" s="1" t="s">
        <v>5982</v>
      </c>
      <c r="R63" s="1">
        <v>4661</v>
      </c>
      <c r="S63" s="1">
        <v>400</v>
      </c>
      <c r="T63" s="7" t="s">
        <v>6561</v>
      </c>
      <c r="U63" s="1" t="s">
        <v>6562</v>
      </c>
      <c r="W63" s="1" t="s">
        <v>6121</v>
      </c>
      <c r="X63" s="1">
        <v>0.998</v>
      </c>
      <c r="Y63" s="1">
        <v>0.998</v>
      </c>
      <c r="Z63" s="30" t="s">
        <v>5808</v>
      </c>
      <c r="AA63" s="1" t="s">
        <v>6031</v>
      </c>
      <c r="AB63" s="1">
        <v>566</v>
      </c>
      <c r="AC63" s="1">
        <v>399</v>
      </c>
      <c r="AD63" s="7" t="s">
        <v>6563</v>
      </c>
      <c r="AE63" s="1" t="s">
        <v>6564</v>
      </c>
      <c r="AG63" s="1" t="s">
        <v>6028</v>
      </c>
      <c r="AH63" s="1">
        <v>0.74399999999999999</v>
      </c>
      <c r="AI63" s="1">
        <v>0.997</v>
      </c>
      <c r="AJ63" s="30" t="s">
        <v>5808</v>
      </c>
      <c r="AK63" s="1" t="s">
        <v>6017</v>
      </c>
      <c r="AL63" s="1">
        <v>4649</v>
      </c>
      <c r="AM63" s="1">
        <v>439</v>
      </c>
      <c r="AN63" s="7" t="s">
        <v>6565</v>
      </c>
      <c r="AO63" s="1" t="s">
        <v>6566</v>
      </c>
      <c r="AQ63" s="1" t="s">
        <v>6028</v>
      </c>
      <c r="AR63" s="1">
        <v>0.76100000000000001</v>
      </c>
      <c r="AS63" s="1">
        <v>0.90700000000000003</v>
      </c>
      <c r="AT63" s="24"/>
      <c r="BE63" s="12">
        <f t="shared" si="3"/>
        <v>83.433333333333337</v>
      </c>
      <c r="BF63" s="12">
        <f t="shared" si="4"/>
        <v>96.733333333333334</v>
      </c>
    </row>
    <row r="64" spans="1:58" ht="12" customHeight="1">
      <c r="A64" s="1" t="s">
        <v>6006</v>
      </c>
      <c r="B64" s="1">
        <v>4856</v>
      </c>
      <c r="C64" s="1">
        <v>379</v>
      </c>
      <c r="D64" s="7" t="s">
        <v>6567</v>
      </c>
      <c r="E64" s="1" t="s">
        <v>6568</v>
      </c>
      <c r="G64" s="1" t="s">
        <v>6569</v>
      </c>
      <c r="H64" s="1" t="s">
        <v>6570</v>
      </c>
      <c r="I64" s="1" t="s">
        <v>6571</v>
      </c>
      <c r="J64" s="1">
        <v>1047507</v>
      </c>
      <c r="K64" s="1">
        <v>1048646</v>
      </c>
      <c r="L64" s="1" t="s">
        <v>5806</v>
      </c>
      <c r="M64" s="1" t="s">
        <v>3836</v>
      </c>
      <c r="N64" s="1" t="s">
        <v>5885</v>
      </c>
      <c r="O64" s="1" t="str">
        <f t="shared" si="0"/>
        <v>Y</v>
      </c>
      <c r="P64" s="20" t="s">
        <v>5808</v>
      </c>
      <c r="Q64" s="1" t="s">
        <v>5982</v>
      </c>
      <c r="R64" s="1">
        <v>4142</v>
      </c>
      <c r="S64" s="1">
        <v>379</v>
      </c>
      <c r="T64" s="7" t="s">
        <v>6572</v>
      </c>
      <c r="U64" s="1" t="s">
        <v>6573</v>
      </c>
      <c r="W64" s="1" t="s">
        <v>6571</v>
      </c>
      <c r="X64" s="1">
        <v>0.98899999999999999</v>
      </c>
      <c r="Y64" s="1">
        <v>0.997</v>
      </c>
      <c r="Z64" s="30" t="s">
        <v>5808</v>
      </c>
      <c r="AA64" s="1" t="s">
        <v>6014</v>
      </c>
      <c r="AB64" s="1">
        <v>4773</v>
      </c>
      <c r="AC64" s="1">
        <v>382</v>
      </c>
      <c r="AD64" s="7" t="s">
        <v>6574</v>
      </c>
      <c r="AE64" s="1" t="s">
        <v>6575</v>
      </c>
      <c r="AG64" s="1" t="s">
        <v>6571</v>
      </c>
      <c r="AH64" s="1">
        <v>0.76900000000000002</v>
      </c>
      <c r="AI64" s="1">
        <v>0.94</v>
      </c>
      <c r="AJ64" s="30" t="s">
        <v>5808</v>
      </c>
      <c r="AK64" s="1" t="s">
        <v>6017</v>
      </c>
      <c r="AL64" s="1">
        <v>3471</v>
      </c>
      <c r="AM64" s="1">
        <v>379</v>
      </c>
      <c r="AN64" s="7" t="s">
        <v>6576</v>
      </c>
      <c r="AO64" s="1" t="s">
        <v>6577</v>
      </c>
      <c r="AQ64" s="1" t="s">
        <v>6571</v>
      </c>
      <c r="AR64" s="1">
        <v>0.74099999999999999</v>
      </c>
      <c r="AS64" s="1">
        <v>0.997</v>
      </c>
      <c r="AT64" s="24"/>
      <c r="BE64" s="12">
        <f t="shared" si="3"/>
        <v>83.300000000000011</v>
      </c>
      <c r="BF64" s="12">
        <f t="shared" si="4"/>
        <v>97.799999999999983</v>
      </c>
    </row>
    <row r="65" spans="1:58" ht="12" customHeight="1">
      <c r="A65" s="1" t="s">
        <v>5799</v>
      </c>
      <c r="B65" s="1">
        <v>362</v>
      </c>
      <c r="C65" s="1">
        <v>387</v>
      </c>
      <c r="D65" s="7" t="s">
        <v>6578</v>
      </c>
      <c r="E65" s="1" t="s">
        <v>6579</v>
      </c>
      <c r="G65" s="1" t="s">
        <v>6580</v>
      </c>
      <c r="H65" s="1" t="s">
        <v>6027</v>
      </c>
      <c r="I65" s="1" t="s">
        <v>6028</v>
      </c>
      <c r="J65" s="1">
        <v>348033</v>
      </c>
      <c r="K65" s="1">
        <v>349196</v>
      </c>
      <c r="L65" s="1" t="s">
        <v>5806</v>
      </c>
      <c r="M65" s="1" t="s">
        <v>3836</v>
      </c>
      <c r="N65" s="1" t="s">
        <v>5807</v>
      </c>
      <c r="O65" s="1" t="str">
        <f t="shared" si="0"/>
        <v>Y</v>
      </c>
      <c r="P65" s="10" t="s">
        <v>5808</v>
      </c>
      <c r="Q65" s="1" t="s">
        <v>5809</v>
      </c>
      <c r="R65" s="1">
        <v>3482</v>
      </c>
      <c r="S65" s="1">
        <v>179</v>
      </c>
      <c r="T65" s="7" t="s">
        <v>6581</v>
      </c>
      <c r="W65" s="1" t="s">
        <v>6028</v>
      </c>
      <c r="X65" s="1">
        <v>0.96799999999999997</v>
      </c>
      <c r="Y65" s="1">
        <v>0.69799999999999995</v>
      </c>
      <c r="Z65" s="30" t="s">
        <v>5808</v>
      </c>
      <c r="AA65" s="1" t="s">
        <v>5812</v>
      </c>
      <c r="AB65" s="1">
        <v>5337</v>
      </c>
      <c r="AC65" s="1">
        <v>358</v>
      </c>
      <c r="AD65" s="7" t="s">
        <v>6582</v>
      </c>
      <c r="AE65" s="1" t="s">
        <v>6583</v>
      </c>
      <c r="AG65" s="1" t="s">
        <v>6028</v>
      </c>
      <c r="AH65" s="1">
        <v>0.76800000000000002</v>
      </c>
      <c r="AI65" s="1">
        <v>0.997</v>
      </c>
      <c r="AJ65" s="30" t="s">
        <v>5808</v>
      </c>
      <c r="AK65" s="1" t="s">
        <v>5815</v>
      </c>
      <c r="AL65" s="1">
        <v>3195</v>
      </c>
      <c r="AM65" s="1">
        <v>358</v>
      </c>
      <c r="AN65" s="7" t="s">
        <v>6584</v>
      </c>
      <c r="AO65" s="1" t="s">
        <v>6585</v>
      </c>
      <c r="AQ65" s="1" t="s">
        <v>6028</v>
      </c>
      <c r="AR65" s="1">
        <v>0.76</v>
      </c>
      <c r="AS65" s="1">
        <v>0.997</v>
      </c>
      <c r="AT65" s="24"/>
      <c r="BE65" s="12">
        <f t="shared" si="3"/>
        <v>83.2</v>
      </c>
      <c r="BF65" s="12">
        <f t="shared" si="4"/>
        <v>89.733333333333348</v>
      </c>
    </row>
    <row r="66" spans="1:58" ht="12" customHeight="1">
      <c r="A66" s="1" t="s">
        <v>5799</v>
      </c>
      <c r="B66" s="1">
        <v>3622</v>
      </c>
      <c r="C66" s="1">
        <v>459</v>
      </c>
      <c r="D66" s="7" t="s">
        <v>6586</v>
      </c>
      <c r="E66" s="1" t="s">
        <v>6587</v>
      </c>
      <c r="G66" s="1" t="s">
        <v>6588</v>
      </c>
      <c r="H66" s="1" t="s">
        <v>6589</v>
      </c>
      <c r="I66" s="1" t="s">
        <v>6590</v>
      </c>
      <c r="J66" s="1">
        <v>3774618</v>
      </c>
      <c r="K66" s="1">
        <v>3775997</v>
      </c>
      <c r="L66" s="1" t="s">
        <v>5826</v>
      </c>
      <c r="M66" s="1" t="s">
        <v>3836</v>
      </c>
      <c r="N66" s="1" t="s">
        <v>5885</v>
      </c>
      <c r="O66" s="1" t="str">
        <f t="shared" si="0"/>
        <v>Y</v>
      </c>
      <c r="P66" s="17" t="s">
        <v>5808</v>
      </c>
      <c r="Q66" s="1" t="s">
        <v>5809</v>
      </c>
      <c r="R66" s="1">
        <v>2817</v>
      </c>
      <c r="S66" s="1">
        <v>462</v>
      </c>
      <c r="T66" s="7" t="s">
        <v>6591</v>
      </c>
      <c r="U66" s="1" t="s">
        <v>6592</v>
      </c>
      <c r="W66" s="1" t="s">
        <v>6590</v>
      </c>
      <c r="X66" s="1">
        <v>0.99399999999999999</v>
      </c>
      <c r="Y66" s="1">
        <v>0.998</v>
      </c>
      <c r="Z66" s="30" t="s">
        <v>5808</v>
      </c>
      <c r="AA66" s="1" t="s">
        <v>5985</v>
      </c>
      <c r="AB66" s="1">
        <v>2672</v>
      </c>
      <c r="AC66" s="1">
        <v>541</v>
      </c>
      <c r="AD66" s="7" t="s">
        <v>6593</v>
      </c>
      <c r="AE66" s="1" t="s">
        <v>6594</v>
      </c>
      <c r="AG66" s="1" t="s">
        <v>6590</v>
      </c>
      <c r="AH66" s="1">
        <v>0.73</v>
      </c>
      <c r="AI66" s="1">
        <v>0.78700000000000003</v>
      </c>
      <c r="AJ66" s="30" t="s">
        <v>5808</v>
      </c>
      <c r="AK66" s="1" t="s">
        <v>5815</v>
      </c>
      <c r="AL66" s="1">
        <v>425</v>
      </c>
      <c r="AM66" s="1">
        <v>573</v>
      </c>
      <c r="AN66" s="7" t="s">
        <v>6595</v>
      </c>
      <c r="AO66" s="1" t="s">
        <v>6596</v>
      </c>
      <c r="AQ66" s="1" t="s">
        <v>6590</v>
      </c>
      <c r="AR66" s="1">
        <v>0.77200000000000002</v>
      </c>
      <c r="AS66" s="1">
        <v>0.69599999999999995</v>
      </c>
      <c r="AT66" s="14" t="s">
        <v>5808</v>
      </c>
      <c r="AU66" s="1" t="s">
        <v>5818</v>
      </c>
      <c r="AV66" s="1">
        <v>5582</v>
      </c>
      <c r="AW66" s="1">
        <v>710</v>
      </c>
      <c r="AX66" s="7" t="s">
        <v>6597</v>
      </c>
      <c r="AY66" s="1" t="s">
        <v>6598</v>
      </c>
      <c r="AZ66" s="1" t="s">
        <v>6599</v>
      </c>
      <c r="BA66" s="1" t="s">
        <v>6590</v>
      </c>
      <c r="BB66" s="1">
        <v>0.35299999999999998</v>
      </c>
      <c r="BC66" s="1">
        <v>0.58699999999999997</v>
      </c>
      <c r="BE66" s="12">
        <f t="shared" si="3"/>
        <v>83.2</v>
      </c>
      <c r="BF66" s="12">
        <f t="shared" si="4"/>
        <v>82.699999999999989</v>
      </c>
    </row>
    <row r="67" spans="1:58" ht="12" customHeight="1">
      <c r="A67" s="1" t="s">
        <v>5799</v>
      </c>
      <c r="B67" s="1">
        <v>3613</v>
      </c>
      <c r="C67" s="1">
        <v>243</v>
      </c>
      <c r="D67" s="7" t="s">
        <v>6600</v>
      </c>
      <c r="E67" s="1" t="s">
        <v>6601</v>
      </c>
      <c r="G67" s="1" t="s">
        <v>6602</v>
      </c>
      <c r="H67" s="1" t="s">
        <v>5937</v>
      </c>
      <c r="I67" s="1" t="s">
        <v>5938</v>
      </c>
      <c r="J67" s="1">
        <v>3765568</v>
      </c>
      <c r="K67" s="1">
        <v>3766299</v>
      </c>
      <c r="L67" s="1" t="s">
        <v>5806</v>
      </c>
      <c r="M67" s="1" t="s">
        <v>3836</v>
      </c>
      <c r="N67" s="1" t="s">
        <v>5807</v>
      </c>
      <c r="O67" s="1" t="str">
        <f t="shared" ref="O67:O130" si="5">IF(M67="OuterMembrane","Y",IF(AND(N67="Y",OR(M67="Unknown",M67="Extracellular")),"Y",""))</f>
        <v>Y</v>
      </c>
      <c r="P67" s="8" t="s">
        <v>5808</v>
      </c>
      <c r="Q67" s="1" t="s">
        <v>5809</v>
      </c>
      <c r="R67" s="1">
        <v>2808</v>
      </c>
      <c r="S67" s="1">
        <v>243</v>
      </c>
      <c r="T67" s="7" t="s">
        <v>6603</v>
      </c>
      <c r="U67" s="1" t="s">
        <v>6604</v>
      </c>
      <c r="W67" s="1" t="s">
        <v>5938</v>
      </c>
      <c r="X67" s="1">
        <v>1</v>
      </c>
      <c r="Y67" s="1">
        <v>0.996</v>
      </c>
      <c r="Z67" s="30" t="s">
        <v>5808</v>
      </c>
      <c r="AA67" s="1" t="s">
        <v>5985</v>
      </c>
      <c r="AB67" s="1">
        <v>2663</v>
      </c>
      <c r="AC67" s="1">
        <v>243</v>
      </c>
      <c r="AD67" s="7" t="s">
        <v>6605</v>
      </c>
      <c r="AE67" s="1" t="s">
        <v>6606</v>
      </c>
      <c r="AG67" s="1" t="s">
        <v>5938</v>
      </c>
      <c r="AH67" s="1">
        <v>0.74099999999999999</v>
      </c>
      <c r="AI67" s="1">
        <v>0.996</v>
      </c>
      <c r="AJ67" s="30" t="s">
        <v>5808</v>
      </c>
      <c r="AK67" s="1" t="s">
        <v>5815</v>
      </c>
      <c r="AL67" s="1">
        <v>434</v>
      </c>
      <c r="AM67" s="1">
        <v>253</v>
      </c>
      <c r="AN67" s="7" t="s">
        <v>6607</v>
      </c>
      <c r="AO67" s="1" t="s">
        <v>6608</v>
      </c>
      <c r="AQ67" s="1" t="s">
        <v>5847</v>
      </c>
      <c r="AR67" s="1">
        <v>0.753</v>
      </c>
      <c r="AS67" s="1">
        <v>0.95699999999999996</v>
      </c>
      <c r="AT67" s="34" t="s">
        <v>5862</v>
      </c>
      <c r="AU67" s="1" t="s">
        <v>5818</v>
      </c>
      <c r="AV67" s="1">
        <v>922</v>
      </c>
      <c r="AW67" s="1">
        <v>232</v>
      </c>
      <c r="AX67" s="7" t="s">
        <v>5946</v>
      </c>
      <c r="AY67" s="1" t="s">
        <v>5947</v>
      </c>
      <c r="AZ67" s="1" t="s">
        <v>5948</v>
      </c>
      <c r="BA67" s="1" t="s">
        <v>5938</v>
      </c>
      <c r="BB67" s="1">
        <v>0.27</v>
      </c>
      <c r="BC67" s="1">
        <v>0.93500000000000005</v>
      </c>
      <c r="BE67" s="12">
        <f t="shared" ref="BE67:BE98" si="6">AVERAGE(AR67,AH67,X67)*100</f>
        <v>83.133333333333326</v>
      </c>
      <c r="BF67" s="12">
        <f t="shared" ref="BF67:BF98" si="7">AVERAGE(AS67,AI67,Y67)*100</f>
        <v>98.3</v>
      </c>
    </row>
    <row r="68" spans="1:58" ht="12" customHeight="1">
      <c r="A68" s="1" t="s">
        <v>5799</v>
      </c>
      <c r="B68" s="1">
        <v>3357</v>
      </c>
      <c r="C68" s="1">
        <v>183</v>
      </c>
      <c r="D68" s="7" t="s">
        <v>6609</v>
      </c>
      <c r="E68" s="1" t="s">
        <v>6610</v>
      </c>
      <c r="G68" s="1" t="s">
        <v>6611</v>
      </c>
      <c r="H68" s="1" t="s">
        <v>6612</v>
      </c>
      <c r="I68" s="1" t="s">
        <v>6613</v>
      </c>
      <c r="J68" s="1">
        <v>3507704</v>
      </c>
      <c r="K68" s="1">
        <v>3508255</v>
      </c>
      <c r="L68" s="1" t="s">
        <v>5826</v>
      </c>
      <c r="M68" s="1" t="s">
        <v>4173</v>
      </c>
      <c r="N68" s="1" t="s">
        <v>5807</v>
      </c>
      <c r="O68" s="1" t="str">
        <f t="shared" si="5"/>
        <v>Y</v>
      </c>
      <c r="P68" s="8" t="s">
        <v>5808</v>
      </c>
      <c r="Q68" s="1" t="s">
        <v>5809</v>
      </c>
      <c r="R68" s="1">
        <v>2528</v>
      </c>
      <c r="S68" s="1">
        <v>183</v>
      </c>
      <c r="T68" s="7" t="s">
        <v>6614</v>
      </c>
      <c r="U68" s="1" t="s">
        <v>6615</v>
      </c>
      <c r="W68" s="1" t="s">
        <v>6613</v>
      </c>
      <c r="X68" s="1">
        <v>1</v>
      </c>
      <c r="Y68" s="1">
        <v>0.995</v>
      </c>
      <c r="Z68" s="30" t="s">
        <v>5808</v>
      </c>
      <c r="AA68" s="1" t="s">
        <v>5873</v>
      </c>
      <c r="AB68" s="1">
        <v>111</v>
      </c>
      <c r="AC68" s="1">
        <v>183</v>
      </c>
      <c r="AD68" s="7" t="s">
        <v>6616</v>
      </c>
      <c r="AE68" s="1" t="s">
        <v>6617</v>
      </c>
      <c r="AG68" s="1" t="s">
        <v>6613</v>
      </c>
      <c r="AH68" s="1">
        <v>0.74399999999999999</v>
      </c>
      <c r="AI68" s="1">
        <v>0.95599999999999996</v>
      </c>
      <c r="AJ68" s="30" t="s">
        <v>5808</v>
      </c>
      <c r="AK68" s="1" t="s">
        <v>5815</v>
      </c>
      <c r="AL68" s="1">
        <v>2968</v>
      </c>
      <c r="AM68" s="1">
        <v>183</v>
      </c>
      <c r="AN68" s="7" t="s">
        <v>6618</v>
      </c>
      <c r="AO68" s="1" t="s">
        <v>6619</v>
      </c>
      <c r="AQ68" s="1" t="s">
        <v>6613</v>
      </c>
      <c r="AR68" s="1">
        <v>0.75</v>
      </c>
      <c r="AS68" s="1">
        <v>0.93400000000000005</v>
      </c>
      <c r="AT68" s="29" t="s">
        <v>5808</v>
      </c>
      <c r="AU68" s="1" t="s">
        <v>5818</v>
      </c>
      <c r="AV68" s="1">
        <v>1001</v>
      </c>
      <c r="AW68" s="1">
        <v>207</v>
      </c>
      <c r="AX68" s="7" t="s">
        <v>6620</v>
      </c>
      <c r="AY68" s="1" t="s">
        <v>6621</v>
      </c>
      <c r="AZ68" s="1" t="s">
        <v>6622</v>
      </c>
      <c r="BA68" s="1" t="s">
        <v>6613</v>
      </c>
      <c r="BB68" s="1">
        <v>0.255</v>
      </c>
      <c r="BC68" s="1">
        <v>0.70499999999999996</v>
      </c>
      <c r="BE68" s="12">
        <f t="shared" si="6"/>
        <v>83.133333333333326</v>
      </c>
      <c r="BF68" s="12">
        <f t="shared" si="7"/>
        <v>96.166666666666671</v>
      </c>
    </row>
    <row r="69" spans="1:58" ht="12" customHeight="1">
      <c r="A69" s="1" t="s">
        <v>5799</v>
      </c>
      <c r="B69" s="1">
        <v>3362</v>
      </c>
      <c r="C69" s="1">
        <v>251</v>
      </c>
      <c r="D69" s="7" t="s">
        <v>6623</v>
      </c>
      <c r="E69" s="1" t="s">
        <v>6624</v>
      </c>
      <c r="F69" s="1" t="s">
        <v>6625</v>
      </c>
      <c r="G69" s="1" t="s">
        <v>6626</v>
      </c>
      <c r="H69" s="1" t="s">
        <v>6627</v>
      </c>
      <c r="I69" s="1" t="s">
        <v>6628</v>
      </c>
      <c r="J69" s="1">
        <v>3513232</v>
      </c>
      <c r="K69" s="1">
        <v>3513987</v>
      </c>
      <c r="L69" s="1" t="s">
        <v>5826</v>
      </c>
      <c r="M69" s="1" t="s">
        <v>3836</v>
      </c>
      <c r="N69" s="1" t="s">
        <v>5885</v>
      </c>
      <c r="O69" s="1" t="str">
        <f t="shared" si="5"/>
        <v>Y</v>
      </c>
      <c r="P69" s="20" t="s">
        <v>5808</v>
      </c>
      <c r="Q69" s="1" t="s">
        <v>5809</v>
      </c>
      <c r="R69" s="1">
        <v>2533</v>
      </c>
      <c r="S69" s="1">
        <v>253</v>
      </c>
      <c r="T69" s="7" t="s">
        <v>6629</v>
      </c>
      <c r="U69" s="1" t="s">
        <v>6630</v>
      </c>
      <c r="W69" s="1" t="s">
        <v>6628</v>
      </c>
      <c r="X69" s="1">
        <v>0.98799999999999999</v>
      </c>
      <c r="Y69" s="1">
        <v>0.996</v>
      </c>
      <c r="Z69" s="30" t="s">
        <v>5808</v>
      </c>
      <c r="AA69" s="1" t="s">
        <v>5873</v>
      </c>
      <c r="AB69" s="1">
        <v>105</v>
      </c>
      <c r="AC69" s="1">
        <v>265</v>
      </c>
      <c r="AD69" s="7" t="s">
        <v>6631</v>
      </c>
      <c r="AE69" s="1" t="s">
        <v>6632</v>
      </c>
      <c r="AG69" s="1" t="s">
        <v>6628</v>
      </c>
      <c r="AH69" s="1">
        <v>0.75</v>
      </c>
      <c r="AI69" s="1">
        <v>0.93200000000000005</v>
      </c>
      <c r="AJ69" s="30" t="s">
        <v>5808</v>
      </c>
      <c r="AK69" s="1" t="s">
        <v>5815</v>
      </c>
      <c r="AL69" s="1">
        <v>2974</v>
      </c>
      <c r="AM69" s="1">
        <v>260</v>
      </c>
      <c r="AN69" s="7" t="s">
        <v>6633</v>
      </c>
      <c r="AO69" s="1" t="s">
        <v>6634</v>
      </c>
      <c r="AQ69" s="1" t="s">
        <v>6628</v>
      </c>
      <c r="AR69" s="1">
        <v>0.755</v>
      </c>
      <c r="AS69" s="1">
        <v>0.92300000000000004</v>
      </c>
      <c r="AT69" s="18" t="s">
        <v>5808</v>
      </c>
      <c r="AU69" s="1" t="s">
        <v>5818</v>
      </c>
      <c r="AV69" s="1">
        <v>5292</v>
      </c>
      <c r="AW69" s="1">
        <v>176</v>
      </c>
      <c r="AX69" s="7" t="s">
        <v>6635</v>
      </c>
      <c r="AY69" s="1" t="s">
        <v>6636</v>
      </c>
      <c r="BA69" s="1" t="s">
        <v>6628</v>
      </c>
      <c r="BB69" s="1">
        <v>0.443</v>
      </c>
      <c r="BC69" s="1">
        <v>0.443</v>
      </c>
      <c r="BE69" s="12">
        <f t="shared" si="6"/>
        <v>83.1</v>
      </c>
      <c r="BF69" s="12">
        <f t="shared" si="7"/>
        <v>95.033333333333331</v>
      </c>
    </row>
    <row r="70" spans="1:58" ht="12" customHeight="1">
      <c r="A70" s="1" t="s">
        <v>5799</v>
      </c>
      <c r="B70" s="1">
        <v>1763</v>
      </c>
      <c r="C70" s="1">
        <v>634</v>
      </c>
      <c r="D70" s="7" t="s">
        <v>6637</v>
      </c>
      <c r="E70" s="1" t="s">
        <v>6638</v>
      </c>
      <c r="G70" s="1" t="s">
        <v>6639</v>
      </c>
      <c r="H70" s="1" t="s">
        <v>6010</v>
      </c>
      <c r="I70" s="1" t="s">
        <v>6011</v>
      </c>
      <c r="J70" s="1">
        <v>1817818</v>
      </c>
      <c r="K70" s="1">
        <v>1819722</v>
      </c>
      <c r="L70" s="1" t="s">
        <v>5826</v>
      </c>
      <c r="M70" s="1" t="s">
        <v>3836</v>
      </c>
      <c r="N70" s="1" t="s">
        <v>5807</v>
      </c>
      <c r="O70" s="1" t="str">
        <f t="shared" si="5"/>
        <v>Y</v>
      </c>
      <c r="P70" s="17" t="s">
        <v>5808</v>
      </c>
      <c r="Q70" s="1" t="s">
        <v>5809</v>
      </c>
      <c r="R70" s="1">
        <v>987</v>
      </c>
      <c r="S70" s="1">
        <v>634</v>
      </c>
      <c r="T70" s="7" t="s">
        <v>6640</v>
      </c>
      <c r="U70" s="1" t="s">
        <v>6641</v>
      </c>
      <c r="W70" s="1" t="s">
        <v>6011</v>
      </c>
      <c r="X70" s="1">
        <v>0.99199999999999999</v>
      </c>
      <c r="Y70" s="1">
        <v>0.998</v>
      </c>
      <c r="Z70" s="30" t="s">
        <v>5808</v>
      </c>
      <c r="AA70" s="1" t="s">
        <v>5812</v>
      </c>
      <c r="AB70" s="1">
        <v>6680</v>
      </c>
      <c r="AC70" s="1">
        <v>521</v>
      </c>
      <c r="AD70" s="7" t="s">
        <v>6642</v>
      </c>
      <c r="AE70" s="1" t="s">
        <v>6643</v>
      </c>
      <c r="AG70" s="1" t="s">
        <v>6011</v>
      </c>
      <c r="AH70" s="1">
        <v>0.72899999999999998</v>
      </c>
      <c r="AI70" s="1">
        <v>0.95</v>
      </c>
      <c r="AJ70" s="30" t="s">
        <v>5808</v>
      </c>
      <c r="AK70" s="1" t="s">
        <v>5815</v>
      </c>
      <c r="AL70" s="1">
        <v>1720</v>
      </c>
      <c r="AM70" s="1">
        <v>515</v>
      </c>
      <c r="AN70" s="7" t="s">
        <v>6644</v>
      </c>
      <c r="AO70" s="1" t="s">
        <v>6645</v>
      </c>
      <c r="AQ70" s="1" t="s">
        <v>6011</v>
      </c>
      <c r="AR70" s="1">
        <v>0.76400000000000001</v>
      </c>
      <c r="AS70" s="1">
        <v>0.93</v>
      </c>
      <c r="AT70" s="19" t="s">
        <v>5862</v>
      </c>
      <c r="AU70" s="1" t="s">
        <v>5818</v>
      </c>
      <c r="AV70" s="1">
        <v>463</v>
      </c>
      <c r="AW70" s="1">
        <v>485</v>
      </c>
      <c r="AX70" s="7" t="s">
        <v>6080</v>
      </c>
      <c r="AY70" s="1" t="s">
        <v>6081</v>
      </c>
      <c r="AZ70" s="1" t="s">
        <v>6082</v>
      </c>
      <c r="BA70" s="1" t="s">
        <v>6083</v>
      </c>
      <c r="BB70" s="1">
        <v>0.32600000000000001</v>
      </c>
      <c r="BC70" s="1">
        <v>0.79400000000000004</v>
      </c>
      <c r="BE70" s="12">
        <f t="shared" si="6"/>
        <v>82.833333333333329</v>
      </c>
      <c r="BF70" s="12">
        <f t="shared" si="7"/>
        <v>95.933333333333337</v>
      </c>
    </row>
    <row r="71" spans="1:58" ht="12" customHeight="1">
      <c r="A71" s="1" t="s">
        <v>6006</v>
      </c>
      <c r="B71" s="1">
        <v>4591</v>
      </c>
      <c r="C71" s="1">
        <v>116</v>
      </c>
      <c r="D71" s="7" t="s">
        <v>6646</v>
      </c>
      <c r="E71" s="1" t="s">
        <v>6647</v>
      </c>
      <c r="G71" s="1" t="s">
        <v>6648</v>
      </c>
      <c r="H71" s="1" t="s">
        <v>6649</v>
      </c>
      <c r="I71" s="1" t="s">
        <v>6650</v>
      </c>
      <c r="J71" s="1">
        <v>777815</v>
      </c>
      <c r="K71" s="1">
        <v>778165</v>
      </c>
      <c r="L71" s="1" t="s">
        <v>5826</v>
      </c>
      <c r="M71" s="1" t="s">
        <v>4173</v>
      </c>
      <c r="N71" s="1" t="s">
        <v>5807</v>
      </c>
      <c r="O71" s="1" t="str">
        <f t="shared" si="5"/>
        <v>Y</v>
      </c>
      <c r="P71" s="8" t="s">
        <v>5808</v>
      </c>
      <c r="Q71" s="1" t="s">
        <v>5982</v>
      </c>
      <c r="R71" s="1">
        <v>4001</v>
      </c>
      <c r="S71" s="1">
        <v>116</v>
      </c>
      <c r="T71" s="7" t="s">
        <v>6651</v>
      </c>
      <c r="U71" s="1" t="s">
        <v>6652</v>
      </c>
      <c r="W71" s="1" t="s">
        <v>6650</v>
      </c>
      <c r="X71" s="1">
        <v>1</v>
      </c>
      <c r="Y71" s="1">
        <v>0.99099999999999999</v>
      </c>
      <c r="Z71" s="30" t="s">
        <v>5808</v>
      </c>
      <c r="AA71" s="1" t="s">
        <v>6031</v>
      </c>
      <c r="AB71" s="1">
        <v>1564</v>
      </c>
      <c r="AC71" s="1">
        <v>99</v>
      </c>
      <c r="AD71" s="7" t="s">
        <v>6653</v>
      </c>
      <c r="AE71" s="1" t="s">
        <v>6654</v>
      </c>
      <c r="AG71" s="1" t="s">
        <v>6650</v>
      </c>
      <c r="AH71" s="1">
        <v>0.755</v>
      </c>
      <c r="AI71" s="1">
        <v>0.99</v>
      </c>
      <c r="AJ71" s="30" t="s">
        <v>5808</v>
      </c>
      <c r="AK71" s="1" t="s">
        <v>6017</v>
      </c>
      <c r="AL71" s="1">
        <v>3874</v>
      </c>
      <c r="AM71" s="1">
        <v>99</v>
      </c>
      <c r="AN71" s="7" t="s">
        <v>6655</v>
      </c>
      <c r="AO71" s="1" t="s">
        <v>6656</v>
      </c>
      <c r="AQ71" s="1" t="s">
        <v>6650</v>
      </c>
      <c r="AR71" s="1">
        <v>0.72499999999999998</v>
      </c>
      <c r="AS71" s="1">
        <v>0.99</v>
      </c>
      <c r="AT71" s="24"/>
      <c r="BE71" s="12">
        <f t="shared" si="6"/>
        <v>82.666666666666671</v>
      </c>
      <c r="BF71" s="12">
        <f t="shared" si="7"/>
        <v>99.033333333333346</v>
      </c>
    </row>
    <row r="72" spans="1:58" ht="12" customHeight="1">
      <c r="A72" s="1" t="s">
        <v>5799</v>
      </c>
      <c r="B72" s="1">
        <v>1078</v>
      </c>
      <c r="C72" s="1">
        <v>1372</v>
      </c>
      <c r="D72" s="7" t="s">
        <v>6657</v>
      </c>
      <c r="E72" s="1" t="s">
        <v>6658</v>
      </c>
      <c r="G72" s="1" t="s">
        <v>6659</v>
      </c>
      <c r="H72" s="1" t="s">
        <v>6660</v>
      </c>
      <c r="I72" s="1" t="s">
        <v>6661</v>
      </c>
      <c r="J72" s="1">
        <v>1153273</v>
      </c>
      <c r="K72" s="1">
        <v>1157391</v>
      </c>
      <c r="L72" s="1" t="s">
        <v>5806</v>
      </c>
      <c r="M72" s="1" t="s">
        <v>3836</v>
      </c>
      <c r="N72" s="1" t="s">
        <v>5885</v>
      </c>
      <c r="O72" s="1" t="str">
        <f t="shared" si="5"/>
        <v>Y</v>
      </c>
      <c r="P72" s="13" t="s">
        <v>5808</v>
      </c>
      <c r="Q72" s="1" t="s">
        <v>5809</v>
      </c>
      <c r="R72" s="1">
        <v>726</v>
      </c>
      <c r="S72" s="1">
        <v>1372</v>
      </c>
      <c r="T72" s="7" t="s">
        <v>6662</v>
      </c>
      <c r="U72" s="1" t="s">
        <v>6663</v>
      </c>
      <c r="W72" s="1" t="s">
        <v>6661</v>
      </c>
      <c r="X72" s="1">
        <v>0.996</v>
      </c>
      <c r="Y72" s="1">
        <v>0.999</v>
      </c>
      <c r="Z72" s="30" t="s">
        <v>5808</v>
      </c>
      <c r="AA72" s="1" t="s">
        <v>5812</v>
      </c>
      <c r="AB72" s="1">
        <v>5915</v>
      </c>
      <c r="AC72" s="1">
        <v>1347</v>
      </c>
      <c r="AD72" s="7" t="s">
        <v>6664</v>
      </c>
      <c r="AE72" s="1" t="s">
        <v>6665</v>
      </c>
      <c r="AG72" s="1" t="s">
        <v>6661</v>
      </c>
      <c r="AH72" s="1">
        <v>0.73399999999999999</v>
      </c>
      <c r="AI72" s="1">
        <v>0.98299999999999998</v>
      </c>
      <c r="AJ72" s="30" t="s">
        <v>5808</v>
      </c>
      <c r="AK72" s="1" t="s">
        <v>5815</v>
      </c>
      <c r="AL72" s="1">
        <v>1012</v>
      </c>
      <c r="AM72" s="1">
        <v>1346</v>
      </c>
      <c r="AN72" s="7" t="s">
        <v>6666</v>
      </c>
      <c r="AO72" s="1" t="s">
        <v>6667</v>
      </c>
      <c r="AQ72" s="1" t="s">
        <v>6661</v>
      </c>
      <c r="AR72" s="1">
        <v>0.74299999999999999</v>
      </c>
      <c r="AS72" s="1">
        <v>0.96799999999999997</v>
      </c>
      <c r="AT72" s="29" t="s">
        <v>5808</v>
      </c>
      <c r="AU72" s="1" t="s">
        <v>5818</v>
      </c>
      <c r="AV72" s="1">
        <v>2641</v>
      </c>
      <c r="AW72" s="1">
        <v>1221</v>
      </c>
      <c r="AX72" s="7" t="s">
        <v>6668</v>
      </c>
      <c r="AY72" s="1" t="s">
        <v>6669</v>
      </c>
      <c r="BA72" s="1" t="s">
        <v>6661</v>
      </c>
      <c r="BB72" s="1">
        <v>0.245</v>
      </c>
      <c r="BC72" s="1">
        <v>0.60599999999999998</v>
      </c>
      <c r="BE72" s="12">
        <f t="shared" si="6"/>
        <v>82.433333333333323</v>
      </c>
      <c r="BF72" s="12">
        <f t="shared" si="7"/>
        <v>98.333333333333343</v>
      </c>
    </row>
    <row r="73" spans="1:58" ht="12" customHeight="1">
      <c r="A73" s="1" t="s">
        <v>6006</v>
      </c>
      <c r="B73" s="1">
        <v>5160</v>
      </c>
      <c r="C73" s="1">
        <v>888</v>
      </c>
      <c r="D73" s="7" t="s">
        <v>6670</v>
      </c>
      <c r="E73" s="1" t="s">
        <v>6671</v>
      </c>
      <c r="G73" s="1" t="s">
        <v>6672</v>
      </c>
      <c r="H73" s="1" t="s">
        <v>6673</v>
      </c>
      <c r="I73" s="1" t="s">
        <v>6674</v>
      </c>
      <c r="J73" s="1">
        <v>1400492</v>
      </c>
      <c r="K73" s="1">
        <v>1403158</v>
      </c>
      <c r="L73" s="1" t="s">
        <v>5806</v>
      </c>
      <c r="M73" s="1" t="s">
        <v>3836</v>
      </c>
      <c r="N73" s="1" t="s">
        <v>5807</v>
      </c>
      <c r="O73" s="1" t="str">
        <f t="shared" si="5"/>
        <v>Y</v>
      </c>
      <c r="P73" s="20" t="s">
        <v>5808</v>
      </c>
      <c r="Q73" s="1" t="s">
        <v>5982</v>
      </c>
      <c r="R73" s="1">
        <v>4722</v>
      </c>
      <c r="S73" s="1">
        <v>881</v>
      </c>
      <c r="T73" s="7" t="s">
        <v>6675</v>
      </c>
      <c r="U73" s="1" t="s">
        <v>6676</v>
      </c>
      <c r="W73" s="1" t="s">
        <v>6674</v>
      </c>
      <c r="X73" s="1">
        <v>0.98499999999999999</v>
      </c>
      <c r="Y73" s="1">
        <v>0.999</v>
      </c>
      <c r="Z73" s="30" t="s">
        <v>5808</v>
      </c>
      <c r="AA73" s="1" t="s">
        <v>5812</v>
      </c>
      <c r="AB73" s="1">
        <v>7164</v>
      </c>
      <c r="AC73" s="1">
        <v>839</v>
      </c>
      <c r="AD73" s="7" t="s">
        <v>6677</v>
      </c>
      <c r="AE73" s="1" t="s">
        <v>6678</v>
      </c>
      <c r="AG73" s="1" t="s">
        <v>6679</v>
      </c>
      <c r="AH73" s="1">
        <v>0.74099999999999999</v>
      </c>
      <c r="AI73" s="1">
        <v>0.91900000000000004</v>
      </c>
      <c r="AJ73" s="30" t="s">
        <v>5808</v>
      </c>
      <c r="AK73" s="1" t="s">
        <v>5815</v>
      </c>
      <c r="AL73" s="1">
        <v>2143</v>
      </c>
      <c r="AM73" s="1">
        <v>841</v>
      </c>
      <c r="AN73" s="7" t="s">
        <v>6680</v>
      </c>
      <c r="AO73" s="1" t="s">
        <v>6681</v>
      </c>
      <c r="AQ73" s="1" t="s">
        <v>6674</v>
      </c>
      <c r="AR73" s="1">
        <v>0.74</v>
      </c>
      <c r="AS73" s="1">
        <v>0.93500000000000005</v>
      </c>
      <c r="AT73" s="15" t="s">
        <v>5808</v>
      </c>
      <c r="AU73" s="1" t="s">
        <v>5818</v>
      </c>
      <c r="AV73" s="1">
        <v>161</v>
      </c>
      <c r="AW73" s="1">
        <v>795</v>
      </c>
      <c r="AX73" s="7" t="s">
        <v>6682</v>
      </c>
      <c r="AY73" s="1" t="s">
        <v>6683</v>
      </c>
      <c r="BA73" s="1" t="s">
        <v>6684</v>
      </c>
      <c r="BB73" s="1">
        <v>0.58099999999999996</v>
      </c>
      <c r="BC73" s="1">
        <v>0.93700000000000006</v>
      </c>
      <c r="BE73" s="12">
        <f t="shared" si="6"/>
        <v>82.199999999999989</v>
      </c>
      <c r="BF73" s="12">
        <f t="shared" si="7"/>
        <v>95.100000000000009</v>
      </c>
    </row>
    <row r="74" spans="1:58" ht="12" customHeight="1">
      <c r="A74" s="1" t="s">
        <v>5799</v>
      </c>
      <c r="B74" s="1">
        <v>453</v>
      </c>
      <c r="C74" s="1">
        <v>212</v>
      </c>
      <c r="D74" s="7" t="s">
        <v>6685</v>
      </c>
      <c r="E74" s="1" t="s">
        <v>6686</v>
      </c>
      <c r="G74" s="1" t="s">
        <v>6687</v>
      </c>
      <c r="H74" s="1" t="s">
        <v>6688</v>
      </c>
      <c r="I74" s="1" t="s">
        <v>6052</v>
      </c>
      <c r="J74" s="1">
        <v>438813</v>
      </c>
      <c r="K74" s="1">
        <v>439451</v>
      </c>
      <c r="L74" s="1" t="s">
        <v>5806</v>
      </c>
      <c r="M74" s="1" t="s">
        <v>4173</v>
      </c>
      <c r="N74" s="1" t="s">
        <v>5807</v>
      </c>
      <c r="O74" s="1" t="str">
        <f t="shared" si="5"/>
        <v>Y</v>
      </c>
      <c r="P74" s="20" t="s">
        <v>5808</v>
      </c>
      <c r="Q74" s="1" t="s">
        <v>5809</v>
      </c>
      <c r="R74" s="1">
        <v>57</v>
      </c>
      <c r="S74" s="1">
        <v>212</v>
      </c>
      <c r="T74" s="7" t="s">
        <v>6689</v>
      </c>
      <c r="U74" s="1" t="s">
        <v>6690</v>
      </c>
      <c r="W74" s="1" t="s">
        <v>6052</v>
      </c>
      <c r="X74" s="1">
        <v>0.98599999999999999</v>
      </c>
      <c r="Y74" s="1">
        <v>0.995</v>
      </c>
      <c r="Z74" s="30" t="s">
        <v>5808</v>
      </c>
      <c r="AA74" s="1" t="s">
        <v>5812</v>
      </c>
      <c r="AB74" s="1">
        <v>5422</v>
      </c>
      <c r="AC74" s="1">
        <v>207</v>
      </c>
      <c r="AD74" s="7" t="s">
        <v>6691</v>
      </c>
      <c r="AE74" s="1" t="s">
        <v>6692</v>
      </c>
      <c r="AG74" s="1" t="s">
        <v>6052</v>
      </c>
      <c r="AH74" s="1">
        <v>0.76500000000000001</v>
      </c>
      <c r="AI74" s="1">
        <v>0.86</v>
      </c>
      <c r="AJ74" s="30" t="s">
        <v>5808</v>
      </c>
      <c r="AK74" s="1" t="s">
        <v>5815</v>
      </c>
      <c r="AL74" s="1">
        <v>543</v>
      </c>
      <c r="AM74" s="1">
        <v>212</v>
      </c>
      <c r="AN74" s="7" t="s">
        <v>6693</v>
      </c>
      <c r="AO74" s="1" t="s">
        <v>6694</v>
      </c>
      <c r="AQ74" s="1" t="s">
        <v>6052</v>
      </c>
      <c r="AR74" s="1">
        <v>0.71299999999999997</v>
      </c>
      <c r="AS74" s="1">
        <v>0.98099999999999998</v>
      </c>
      <c r="AT74" s="24"/>
      <c r="BE74" s="12">
        <f t="shared" si="6"/>
        <v>82.13333333333334</v>
      </c>
      <c r="BF74" s="12">
        <f t="shared" si="7"/>
        <v>94.533333333333331</v>
      </c>
    </row>
    <row r="75" spans="1:58" ht="12" customHeight="1">
      <c r="A75" s="1" t="s">
        <v>5799</v>
      </c>
      <c r="B75" s="1">
        <v>2257</v>
      </c>
      <c r="C75" s="1">
        <v>111</v>
      </c>
      <c r="D75" s="7" t="s">
        <v>6695</v>
      </c>
      <c r="E75" s="1" t="s">
        <v>6696</v>
      </c>
      <c r="G75" s="1" t="s">
        <v>6697</v>
      </c>
      <c r="H75" s="1" t="s">
        <v>6698</v>
      </c>
      <c r="I75" s="1" t="s">
        <v>6699</v>
      </c>
      <c r="J75" s="1">
        <v>2388211</v>
      </c>
      <c r="K75" s="1">
        <v>2388546</v>
      </c>
      <c r="L75" s="1" t="s">
        <v>5806</v>
      </c>
      <c r="M75" s="1" t="s">
        <v>4173</v>
      </c>
      <c r="N75" s="1" t="s">
        <v>5807</v>
      </c>
      <c r="O75" s="1" t="str">
        <f t="shared" si="5"/>
        <v>Y</v>
      </c>
      <c r="P75" s="8" t="s">
        <v>5808</v>
      </c>
      <c r="Q75" s="1" t="s">
        <v>5809</v>
      </c>
      <c r="R75" s="1">
        <v>936</v>
      </c>
      <c r="S75" s="1">
        <v>111</v>
      </c>
      <c r="T75" s="7" t="s">
        <v>6700</v>
      </c>
      <c r="U75" s="1" t="s">
        <v>6701</v>
      </c>
      <c r="W75" s="1" t="s">
        <v>6699</v>
      </c>
      <c r="X75" s="1">
        <v>1</v>
      </c>
      <c r="Y75" s="1">
        <v>0.99099999999999999</v>
      </c>
      <c r="Z75" s="30" t="s">
        <v>5808</v>
      </c>
      <c r="AA75" s="1" t="s">
        <v>6031</v>
      </c>
      <c r="AB75" s="1">
        <v>1586</v>
      </c>
      <c r="AC75" s="1">
        <v>122</v>
      </c>
      <c r="AD75" s="7" t="s">
        <v>6702</v>
      </c>
      <c r="AE75" s="1" t="s">
        <v>6703</v>
      </c>
      <c r="AG75" s="1" t="s">
        <v>6699</v>
      </c>
      <c r="AH75" s="1">
        <v>0.71</v>
      </c>
      <c r="AI75" s="1">
        <v>0.86899999999999999</v>
      </c>
      <c r="AJ75" s="30" t="s">
        <v>5808</v>
      </c>
      <c r="AK75" s="1" t="s">
        <v>6017</v>
      </c>
      <c r="AL75" s="1">
        <v>3857</v>
      </c>
      <c r="AM75" s="1">
        <v>122</v>
      </c>
      <c r="AN75" s="7" t="s">
        <v>6704</v>
      </c>
      <c r="AO75" s="1" t="s">
        <v>6705</v>
      </c>
      <c r="AQ75" s="1" t="s">
        <v>6699</v>
      </c>
      <c r="AR75" s="1">
        <v>0.748</v>
      </c>
      <c r="AS75" s="1">
        <v>0.83599999999999997</v>
      </c>
      <c r="AT75" s="24"/>
      <c r="BE75" s="12">
        <f t="shared" si="6"/>
        <v>81.933333333333337</v>
      </c>
      <c r="BF75" s="12">
        <f t="shared" si="7"/>
        <v>89.866666666666674</v>
      </c>
    </row>
    <row r="76" spans="1:58" ht="12" customHeight="1">
      <c r="A76" s="1" t="s">
        <v>5799</v>
      </c>
      <c r="B76" s="1">
        <v>3084</v>
      </c>
      <c r="C76" s="1">
        <v>290</v>
      </c>
      <c r="D76" s="7" t="s">
        <v>6706</v>
      </c>
      <c r="E76" s="1" t="s">
        <v>6707</v>
      </c>
      <c r="G76" s="1" t="s">
        <v>6708</v>
      </c>
      <c r="H76" s="1" t="s">
        <v>6709</v>
      </c>
      <c r="I76" s="1" t="s">
        <v>6710</v>
      </c>
      <c r="J76" s="1">
        <v>3233125</v>
      </c>
      <c r="K76" s="1">
        <v>3233997</v>
      </c>
      <c r="L76" s="1" t="s">
        <v>5826</v>
      </c>
      <c r="M76" s="1" t="s">
        <v>3836</v>
      </c>
      <c r="N76" s="1" t="s">
        <v>5807</v>
      </c>
      <c r="O76" s="1" t="str">
        <f t="shared" si="5"/>
        <v>Y</v>
      </c>
      <c r="P76" s="17" t="s">
        <v>5808</v>
      </c>
      <c r="Q76" s="1" t="s">
        <v>5809</v>
      </c>
      <c r="R76" s="1">
        <v>2079</v>
      </c>
      <c r="S76" s="1">
        <v>290</v>
      </c>
      <c r="T76" s="7" t="s">
        <v>6711</v>
      </c>
      <c r="U76" s="1" t="s">
        <v>6712</v>
      </c>
      <c r="W76" s="1" t="s">
        <v>6710</v>
      </c>
      <c r="X76" s="1">
        <v>0.99299999999999999</v>
      </c>
      <c r="Y76" s="1">
        <v>0.997</v>
      </c>
      <c r="Z76" s="21" t="s">
        <v>5808</v>
      </c>
      <c r="AA76" s="1" t="s">
        <v>6031</v>
      </c>
      <c r="AB76" s="1">
        <v>1630</v>
      </c>
      <c r="AC76" s="1">
        <v>274</v>
      </c>
      <c r="AD76" s="7" t="s">
        <v>6713</v>
      </c>
      <c r="AE76" s="1" t="s">
        <v>6714</v>
      </c>
      <c r="AG76" s="1" t="s">
        <v>6710</v>
      </c>
      <c r="AH76" s="1">
        <v>0.876</v>
      </c>
      <c r="AI76" s="1">
        <v>0.996</v>
      </c>
      <c r="AJ76" s="28" t="s">
        <v>5862</v>
      </c>
      <c r="AK76" s="1" t="s">
        <v>5815</v>
      </c>
      <c r="AL76" s="1">
        <v>340</v>
      </c>
      <c r="AM76" s="1">
        <v>277</v>
      </c>
      <c r="AN76" s="7" t="s">
        <v>5944</v>
      </c>
      <c r="AO76" s="1" t="s">
        <v>5945</v>
      </c>
      <c r="AQ76" s="1" t="s">
        <v>5938</v>
      </c>
      <c r="AR76" s="1">
        <v>0.58799999999999997</v>
      </c>
      <c r="AS76" s="1">
        <v>0.91700000000000004</v>
      </c>
      <c r="AT76" s="34" t="s">
        <v>5862</v>
      </c>
      <c r="AU76" s="1" t="s">
        <v>5818</v>
      </c>
      <c r="AV76" s="1">
        <v>922</v>
      </c>
      <c r="AW76" s="1">
        <v>232</v>
      </c>
      <c r="AX76" s="7" t="s">
        <v>5946</v>
      </c>
      <c r="AY76" s="1" t="s">
        <v>5947</v>
      </c>
      <c r="AZ76" s="1" t="s">
        <v>5948</v>
      </c>
      <c r="BA76" s="1" t="s">
        <v>5938</v>
      </c>
      <c r="BB76" s="1">
        <v>0.25800000000000001</v>
      </c>
      <c r="BC76" s="1">
        <v>0.88400000000000001</v>
      </c>
      <c r="BE76" s="12">
        <f t="shared" si="6"/>
        <v>81.899999999999991</v>
      </c>
      <c r="BF76" s="12">
        <f t="shared" si="7"/>
        <v>97.000000000000014</v>
      </c>
    </row>
    <row r="77" spans="1:58" ht="12" customHeight="1">
      <c r="A77" s="1" t="s">
        <v>6006</v>
      </c>
      <c r="B77" s="1">
        <v>4990</v>
      </c>
      <c r="C77" s="1">
        <v>458</v>
      </c>
      <c r="D77" s="7" t="s">
        <v>6715</v>
      </c>
      <c r="E77" s="1" t="s">
        <v>6716</v>
      </c>
      <c r="G77" s="1" t="s">
        <v>6717</v>
      </c>
      <c r="H77" s="1" t="s">
        <v>6027</v>
      </c>
      <c r="I77" s="1" t="s">
        <v>6028</v>
      </c>
      <c r="J77" s="1">
        <v>1184982</v>
      </c>
      <c r="K77" s="1">
        <v>1186358</v>
      </c>
      <c r="L77" s="1" t="s">
        <v>5826</v>
      </c>
      <c r="M77" s="1" t="s">
        <v>3836</v>
      </c>
      <c r="N77" s="1" t="s">
        <v>5885</v>
      </c>
      <c r="O77" s="1" t="str">
        <f t="shared" si="5"/>
        <v>Y</v>
      </c>
      <c r="P77" s="13" t="s">
        <v>5808</v>
      </c>
      <c r="Q77" s="1" t="s">
        <v>5982</v>
      </c>
      <c r="R77" s="1">
        <v>4899</v>
      </c>
      <c r="S77" s="1">
        <v>383</v>
      </c>
      <c r="T77" s="7" t="s">
        <v>6718</v>
      </c>
      <c r="U77" s="1" t="s">
        <v>6719</v>
      </c>
      <c r="W77" s="1" t="s">
        <v>6028</v>
      </c>
      <c r="X77" s="1">
        <v>0.995</v>
      </c>
      <c r="Y77" s="1">
        <v>0.997</v>
      </c>
      <c r="Z77" s="30" t="s">
        <v>5808</v>
      </c>
      <c r="AA77" s="1" t="s">
        <v>6031</v>
      </c>
      <c r="AB77" s="1">
        <v>1088</v>
      </c>
      <c r="AC77" s="1">
        <v>359</v>
      </c>
      <c r="AD77" s="7" t="s">
        <v>6720</v>
      </c>
      <c r="AE77" s="1" t="s">
        <v>6721</v>
      </c>
      <c r="AG77" s="1" t="s">
        <v>6028</v>
      </c>
      <c r="AH77" s="1">
        <v>0.72499999999999998</v>
      </c>
      <c r="AI77" s="1">
        <v>0.997</v>
      </c>
      <c r="AJ77" s="30" t="s">
        <v>5808</v>
      </c>
      <c r="AK77" s="1" t="s">
        <v>6017</v>
      </c>
      <c r="AL77" s="1">
        <v>4268</v>
      </c>
      <c r="AM77" s="1">
        <v>359</v>
      </c>
      <c r="AN77" s="7" t="s">
        <v>6722</v>
      </c>
      <c r="AO77" s="1" t="s">
        <v>6723</v>
      </c>
      <c r="AQ77" s="1" t="s">
        <v>6028</v>
      </c>
      <c r="AR77" s="1">
        <v>0.73299999999999998</v>
      </c>
      <c r="AS77" s="1">
        <v>0.95299999999999996</v>
      </c>
      <c r="BE77" s="12">
        <f t="shared" si="6"/>
        <v>81.766666666666666</v>
      </c>
      <c r="BF77" s="12">
        <f t="shared" si="7"/>
        <v>98.233333333333334</v>
      </c>
    </row>
    <row r="78" spans="1:58" ht="12" customHeight="1">
      <c r="A78" s="1" t="s">
        <v>5799</v>
      </c>
      <c r="B78" s="1">
        <v>3596</v>
      </c>
      <c r="C78" s="1">
        <v>336</v>
      </c>
      <c r="D78" s="7" t="s">
        <v>6724</v>
      </c>
      <c r="E78" s="1" t="s">
        <v>6725</v>
      </c>
      <c r="G78" s="1" t="s">
        <v>6726</v>
      </c>
      <c r="H78" s="1" t="s">
        <v>6727</v>
      </c>
      <c r="I78" s="1" t="s">
        <v>6728</v>
      </c>
      <c r="J78" s="1">
        <v>3746560</v>
      </c>
      <c r="K78" s="1">
        <v>3747570</v>
      </c>
      <c r="L78" s="1" t="s">
        <v>5826</v>
      </c>
      <c r="M78" s="1" t="s">
        <v>3836</v>
      </c>
      <c r="N78" s="1" t="s">
        <v>5807</v>
      </c>
      <c r="O78" s="1" t="str">
        <f t="shared" si="5"/>
        <v>Y</v>
      </c>
      <c r="P78" s="17" t="s">
        <v>5808</v>
      </c>
      <c r="Q78" s="1" t="s">
        <v>5809</v>
      </c>
      <c r="R78" s="1">
        <v>2792</v>
      </c>
      <c r="S78" s="1">
        <v>319</v>
      </c>
      <c r="T78" s="7" t="s">
        <v>6729</v>
      </c>
      <c r="U78" s="1" t="s">
        <v>6730</v>
      </c>
      <c r="V78" s="1" t="s">
        <v>6731</v>
      </c>
      <c r="W78" s="1" t="s">
        <v>6728</v>
      </c>
      <c r="X78" s="1">
        <v>0.99099999999999999</v>
      </c>
      <c r="Y78" s="1">
        <v>0.997</v>
      </c>
      <c r="Z78" s="30" t="s">
        <v>5808</v>
      </c>
      <c r="AA78" s="1" t="s">
        <v>5985</v>
      </c>
      <c r="AB78" s="1">
        <v>2643</v>
      </c>
      <c r="AC78" s="1">
        <v>320</v>
      </c>
      <c r="AD78" s="7" t="s">
        <v>6732</v>
      </c>
      <c r="AE78" s="1" t="s">
        <v>6733</v>
      </c>
      <c r="AG78" s="1" t="s">
        <v>6728</v>
      </c>
      <c r="AH78" s="1">
        <v>0.73699999999999999</v>
      </c>
      <c r="AI78" s="1">
        <v>0.997</v>
      </c>
      <c r="AJ78" s="30" t="s">
        <v>5808</v>
      </c>
      <c r="AK78" s="1" t="s">
        <v>5815</v>
      </c>
      <c r="AL78" s="1">
        <v>453</v>
      </c>
      <c r="AM78" s="1">
        <v>325</v>
      </c>
      <c r="AN78" s="7" t="s">
        <v>6734</v>
      </c>
      <c r="AO78" s="1" t="s">
        <v>6735</v>
      </c>
      <c r="AQ78" s="1" t="s">
        <v>6728</v>
      </c>
      <c r="AR78" s="1">
        <v>0.72299999999999998</v>
      </c>
      <c r="AS78" s="1">
        <v>0.997</v>
      </c>
      <c r="AT78" s="16" t="s">
        <v>5862</v>
      </c>
      <c r="AU78" s="1" t="s">
        <v>5818</v>
      </c>
      <c r="AV78" s="1">
        <v>2298</v>
      </c>
      <c r="AW78" s="1">
        <v>234</v>
      </c>
      <c r="AX78" s="7" t="s">
        <v>6736</v>
      </c>
      <c r="AY78" s="1" t="s">
        <v>6737</v>
      </c>
      <c r="BA78" s="1" t="s">
        <v>6728</v>
      </c>
      <c r="BB78" s="1">
        <v>0.46</v>
      </c>
      <c r="BC78" s="1">
        <v>0.88500000000000001</v>
      </c>
      <c r="BE78" s="12">
        <f t="shared" si="6"/>
        <v>81.7</v>
      </c>
      <c r="BF78" s="12">
        <f t="shared" si="7"/>
        <v>99.7</v>
      </c>
    </row>
    <row r="79" spans="1:58" ht="12" customHeight="1">
      <c r="A79" s="1" t="s">
        <v>6006</v>
      </c>
      <c r="B79" s="1">
        <v>4666</v>
      </c>
      <c r="C79" s="1">
        <v>728</v>
      </c>
      <c r="D79" s="7" t="s">
        <v>6738</v>
      </c>
      <c r="E79" s="1" t="s">
        <v>6739</v>
      </c>
      <c r="G79" s="1" t="s">
        <v>6740</v>
      </c>
      <c r="H79" s="1" t="s">
        <v>6741</v>
      </c>
      <c r="I79" s="1" t="s">
        <v>6742</v>
      </c>
      <c r="J79" s="1">
        <v>861344</v>
      </c>
      <c r="K79" s="1">
        <v>863530</v>
      </c>
      <c r="L79" s="1" t="s">
        <v>5826</v>
      </c>
      <c r="M79" s="1" t="s">
        <v>3836</v>
      </c>
      <c r="N79" s="1" t="s">
        <v>5885</v>
      </c>
      <c r="O79" s="1" t="str">
        <f t="shared" si="5"/>
        <v>Y</v>
      </c>
      <c r="P79" s="31" t="s">
        <v>5808</v>
      </c>
      <c r="Q79" s="1" t="s">
        <v>5982</v>
      </c>
      <c r="R79" s="1">
        <v>4344</v>
      </c>
      <c r="S79" s="1">
        <v>728</v>
      </c>
      <c r="T79" s="7" t="s">
        <v>6743</v>
      </c>
      <c r="U79" s="1" t="s">
        <v>6744</v>
      </c>
      <c r="W79" s="1" t="s">
        <v>6742</v>
      </c>
      <c r="X79" s="1">
        <v>0.999</v>
      </c>
      <c r="Y79" s="1">
        <v>0.999</v>
      </c>
      <c r="Z79" s="30" t="s">
        <v>5808</v>
      </c>
      <c r="AA79" s="1" t="s">
        <v>6031</v>
      </c>
      <c r="AB79" s="1">
        <v>1433</v>
      </c>
      <c r="AC79" s="1">
        <v>802</v>
      </c>
      <c r="AD79" s="7" t="s">
        <v>6745</v>
      </c>
      <c r="AE79" s="1" t="s">
        <v>6746</v>
      </c>
      <c r="AG79" s="1" t="s">
        <v>6742</v>
      </c>
      <c r="AH79" s="1">
        <v>0.73299999999999998</v>
      </c>
      <c r="AI79" s="1">
        <v>0.91900000000000004</v>
      </c>
      <c r="AJ79" s="25" t="s">
        <v>5808</v>
      </c>
      <c r="AK79" s="1" t="s">
        <v>6017</v>
      </c>
      <c r="AL79" s="1">
        <v>3970</v>
      </c>
      <c r="AM79" s="1">
        <v>794</v>
      </c>
      <c r="AN79" s="7" t="s">
        <v>6747</v>
      </c>
      <c r="AO79" s="1" t="s">
        <v>6748</v>
      </c>
      <c r="AQ79" s="1" t="s">
        <v>5847</v>
      </c>
      <c r="AR79" s="1">
        <v>0.71799999999999997</v>
      </c>
      <c r="AS79" s="1">
        <v>0.92400000000000004</v>
      </c>
      <c r="AT79" s="23" t="s">
        <v>5808</v>
      </c>
      <c r="AU79" s="1" t="s">
        <v>5818</v>
      </c>
      <c r="AV79" s="1">
        <v>1707</v>
      </c>
      <c r="AW79" s="1">
        <v>728</v>
      </c>
      <c r="AX79" s="7" t="s">
        <v>6749</v>
      </c>
      <c r="AY79" s="1" t="s">
        <v>6750</v>
      </c>
      <c r="AZ79" s="1" t="s">
        <v>6751</v>
      </c>
      <c r="BA79" s="1" t="s">
        <v>6752</v>
      </c>
      <c r="BB79" s="1">
        <v>0.34</v>
      </c>
      <c r="BC79" s="1">
        <v>0.97</v>
      </c>
      <c r="BE79" s="12">
        <f t="shared" si="6"/>
        <v>81.666666666666671</v>
      </c>
      <c r="BF79" s="12">
        <f t="shared" si="7"/>
        <v>94.733333333333334</v>
      </c>
    </row>
    <row r="80" spans="1:58" ht="12" customHeight="1">
      <c r="A80" s="1" t="s">
        <v>6006</v>
      </c>
      <c r="B80" s="1">
        <v>5973</v>
      </c>
      <c r="C80" s="1">
        <v>430</v>
      </c>
      <c r="D80" s="7" t="s">
        <v>6753</v>
      </c>
      <c r="E80" s="1" t="s">
        <v>6754</v>
      </c>
      <c r="G80" s="1" t="s">
        <v>6755</v>
      </c>
      <c r="H80" s="1" t="s">
        <v>6027</v>
      </c>
      <c r="I80" s="1" t="s">
        <v>6028</v>
      </c>
      <c r="J80" s="1">
        <v>2305895</v>
      </c>
      <c r="K80" s="1">
        <v>2307187</v>
      </c>
      <c r="L80" s="1" t="s">
        <v>5806</v>
      </c>
      <c r="M80" s="1" t="s">
        <v>3836</v>
      </c>
      <c r="N80" s="1" t="s">
        <v>5807</v>
      </c>
      <c r="O80" s="1" t="str">
        <f t="shared" si="5"/>
        <v>Y</v>
      </c>
      <c r="P80" s="36" t="s">
        <v>5808</v>
      </c>
      <c r="Q80" s="1" t="s">
        <v>5982</v>
      </c>
      <c r="R80" s="1">
        <v>5292</v>
      </c>
      <c r="S80" s="1">
        <v>384</v>
      </c>
      <c r="T80" s="7" t="s">
        <v>6756</v>
      </c>
      <c r="U80" s="1" t="s">
        <v>6757</v>
      </c>
      <c r="W80" s="1" t="s">
        <v>6028</v>
      </c>
      <c r="X80" s="1">
        <v>0.997</v>
      </c>
      <c r="Y80" s="1">
        <v>0.997</v>
      </c>
      <c r="Z80" s="11" t="s">
        <v>5808</v>
      </c>
      <c r="AA80" s="1" t="s">
        <v>5812</v>
      </c>
      <c r="AB80" s="1">
        <v>7167</v>
      </c>
      <c r="AC80" s="1">
        <v>386</v>
      </c>
      <c r="AD80" s="7" t="s">
        <v>6758</v>
      </c>
      <c r="AE80" s="1" t="s">
        <v>6759</v>
      </c>
      <c r="AG80" s="1" t="s">
        <v>6047</v>
      </c>
      <c r="AH80" s="1">
        <v>0.65900000000000003</v>
      </c>
      <c r="AI80" s="1">
        <v>0.997</v>
      </c>
      <c r="AJ80" s="25" t="s">
        <v>5808</v>
      </c>
      <c r="AK80" s="1" t="s">
        <v>6017</v>
      </c>
      <c r="AL80" s="1">
        <v>4942</v>
      </c>
      <c r="AM80" s="1">
        <v>361</v>
      </c>
      <c r="AN80" s="7" t="s">
        <v>6760</v>
      </c>
      <c r="AO80" s="1" t="s">
        <v>6761</v>
      </c>
      <c r="AQ80" s="1" t="s">
        <v>6028</v>
      </c>
      <c r="AR80" s="1">
        <v>0.79200000000000004</v>
      </c>
      <c r="AS80" s="1">
        <v>0.997</v>
      </c>
      <c r="BE80" s="12">
        <f t="shared" si="6"/>
        <v>81.599999999999994</v>
      </c>
      <c r="BF80" s="12">
        <f t="shared" si="7"/>
        <v>99.7</v>
      </c>
    </row>
    <row r="81" spans="1:58" ht="12" customHeight="1">
      <c r="A81" s="1" t="s">
        <v>6006</v>
      </c>
      <c r="B81" s="1">
        <v>6737</v>
      </c>
      <c r="C81" s="1">
        <v>144</v>
      </c>
      <c r="D81" s="7" t="s">
        <v>6762</v>
      </c>
      <c r="E81" s="1" t="s">
        <v>6763</v>
      </c>
      <c r="G81" s="1" t="s">
        <v>6764</v>
      </c>
      <c r="H81" s="1" t="s">
        <v>6765</v>
      </c>
      <c r="I81" s="1" t="s">
        <v>6766</v>
      </c>
      <c r="J81" s="1">
        <v>3077355</v>
      </c>
      <c r="K81" s="1">
        <v>3077789</v>
      </c>
      <c r="L81" s="1" t="s">
        <v>5826</v>
      </c>
      <c r="M81" s="1" t="s">
        <v>4173</v>
      </c>
      <c r="N81" s="1" t="s">
        <v>5807</v>
      </c>
      <c r="O81" s="1" t="str">
        <f t="shared" si="5"/>
        <v>Y</v>
      </c>
      <c r="P81" s="37" t="s">
        <v>5808</v>
      </c>
      <c r="Q81" s="1" t="s">
        <v>5982</v>
      </c>
      <c r="R81" s="1">
        <v>5660</v>
      </c>
      <c r="S81" s="1">
        <v>130</v>
      </c>
      <c r="T81" s="7" t="s">
        <v>6767</v>
      </c>
      <c r="U81" s="1" t="s">
        <v>6768</v>
      </c>
      <c r="W81" s="1" t="s">
        <v>6766</v>
      </c>
      <c r="X81" s="1">
        <v>0.98499999999999999</v>
      </c>
      <c r="Y81" s="1">
        <v>0.99199999999999999</v>
      </c>
      <c r="Z81" s="30" t="s">
        <v>5808</v>
      </c>
      <c r="AA81" s="1" t="s">
        <v>6014</v>
      </c>
      <c r="AB81" s="1">
        <v>4412</v>
      </c>
      <c r="AC81" s="1">
        <v>144</v>
      </c>
      <c r="AD81" s="7" t="s">
        <v>6769</v>
      </c>
      <c r="AE81" s="1" t="s">
        <v>6770</v>
      </c>
      <c r="AG81" s="1" t="s">
        <v>6766</v>
      </c>
      <c r="AH81" s="1">
        <v>0.73399999999999999</v>
      </c>
      <c r="AI81" s="1">
        <v>0.98599999999999999</v>
      </c>
      <c r="AJ81" s="25" t="s">
        <v>5808</v>
      </c>
      <c r="AK81" s="1" t="s">
        <v>6151</v>
      </c>
      <c r="AL81" s="1">
        <v>6225</v>
      </c>
      <c r="AM81" s="1">
        <v>144</v>
      </c>
      <c r="AN81" s="7" t="s">
        <v>6771</v>
      </c>
      <c r="AO81" s="1" t="s">
        <v>6772</v>
      </c>
      <c r="AQ81" s="1" t="s">
        <v>6766</v>
      </c>
      <c r="AR81" s="1">
        <v>0.72699999999999998</v>
      </c>
      <c r="AS81" s="1">
        <v>0.98599999999999999</v>
      </c>
      <c r="BE81" s="12">
        <f t="shared" si="6"/>
        <v>81.533333333333331</v>
      </c>
      <c r="BF81" s="12">
        <f t="shared" si="7"/>
        <v>98.8</v>
      </c>
    </row>
    <row r="82" spans="1:58" ht="12" customHeight="1">
      <c r="A82" s="1" t="s">
        <v>6006</v>
      </c>
      <c r="B82" s="1">
        <v>6790</v>
      </c>
      <c r="C82" s="1">
        <v>324</v>
      </c>
      <c r="D82" s="7" t="s">
        <v>6773</v>
      </c>
      <c r="E82" s="1" t="s">
        <v>6774</v>
      </c>
      <c r="G82" s="1" t="s">
        <v>6775</v>
      </c>
      <c r="H82" s="1" t="s">
        <v>6727</v>
      </c>
      <c r="I82" s="1" t="s">
        <v>6728</v>
      </c>
      <c r="J82" s="1">
        <v>3146493</v>
      </c>
      <c r="K82" s="1">
        <v>3147467</v>
      </c>
      <c r="L82" s="1" t="s">
        <v>5806</v>
      </c>
      <c r="M82" s="1" t="s">
        <v>3836</v>
      </c>
      <c r="N82" s="1" t="s">
        <v>5807</v>
      </c>
      <c r="O82" s="1" t="str">
        <f t="shared" si="5"/>
        <v>Y</v>
      </c>
      <c r="P82" s="36" t="s">
        <v>5808</v>
      </c>
      <c r="Q82" s="1" t="s">
        <v>5982</v>
      </c>
      <c r="R82" s="1">
        <v>5714</v>
      </c>
      <c r="S82" s="1">
        <v>327</v>
      </c>
      <c r="T82" s="7" t="s">
        <v>6776</v>
      </c>
      <c r="U82" s="1" t="s">
        <v>6777</v>
      </c>
      <c r="W82" s="1" t="s">
        <v>6728</v>
      </c>
      <c r="X82" s="1">
        <v>0.996</v>
      </c>
      <c r="Y82" s="1">
        <v>0.86499999999999999</v>
      </c>
      <c r="Z82" s="25" t="s">
        <v>5808</v>
      </c>
      <c r="AA82" s="1" t="s">
        <v>6014</v>
      </c>
      <c r="AB82" s="1">
        <v>4729</v>
      </c>
      <c r="AC82" s="1">
        <v>335</v>
      </c>
      <c r="AD82" s="7" t="s">
        <v>6778</v>
      </c>
      <c r="AE82" s="1" t="s">
        <v>6779</v>
      </c>
      <c r="AG82" s="1" t="s">
        <v>6728</v>
      </c>
      <c r="AH82" s="1">
        <v>0.76700000000000002</v>
      </c>
      <c r="AI82" s="1">
        <v>0.84799999999999998</v>
      </c>
      <c r="AJ82" s="11" t="s">
        <v>5808</v>
      </c>
      <c r="AK82" s="1" t="s">
        <v>6017</v>
      </c>
      <c r="AL82" s="1">
        <v>3434</v>
      </c>
      <c r="AM82" s="1">
        <v>337</v>
      </c>
      <c r="AN82" s="7" t="s">
        <v>6780</v>
      </c>
      <c r="AO82" s="1" t="s">
        <v>6781</v>
      </c>
      <c r="AQ82" s="1" t="s">
        <v>6728</v>
      </c>
      <c r="AR82" s="1">
        <v>0.68100000000000005</v>
      </c>
      <c r="AS82" s="1">
        <v>0.98799999999999999</v>
      </c>
      <c r="AT82" s="35" t="s">
        <v>5808</v>
      </c>
      <c r="AU82" s="1" t="s">
        <v>5818</v>
      </c>
      <c r="AV82" s="1">
        <v>2298</v>
      </c>
      <c r="AW82" s="1">
        <v>234</v>
      </c>
      <c r="AX82" s="7" t="s">
        <v>6736</v>
      </c>
      <c r="AY82" s="1" t="s">
        <v>6737</v>
      </c>
      <c r="BA82" s="1" t="s">
        <v>6728</v>
      </c>
      <c r="BB82" s="1">
        <v>0.436</v>
      </c>
      <c r="BC82" s="1">
        <v>0.84599999999999997</v>
      </c>
      <c r="BE82" s="12">
        <f t="shared" si="6"/>
        <v>81.466666666666669</v>
      </c>
      <c r="BF82" s="12">
        <f t="shared" si="7"/>
        <v>90.033333333333317</v>
      </c>
    </row>
    <row r="83" spans="1:58" ht="12" customHeight="1">
      <c r="A83" s="1" t="s">
        <v>6006</v>
      </c>
      <c r="B83" s="1">
        <v>6060</v>
      </c>
      <c r="C83" s="1">
        <v>250</v>
      </c>
      <c r="D83" s="7" t="s">
        <v>6782</v>
      </c>
      <c r="E83" s="1" t="s">
        <v>6783</v>
      </c>
      <c r="G83" s="1" t="s">
        <v>6784</v>
      </c>
      <c r="H83" s="1" t="s">
        <v>6435</v>
      </c>
      <c r="I83" s="1" t="s">
        <v>6436</v>
      </c>
      <c r="J83" s="1">
        <v>2396072</v>
      </c>
      <c r="K83" s="1">
        <v>2396824</v>
      </c>
      <c r="L83" s="1" t="s">
        <v>5826</v>
      </c>
      <c r="M83" s="1" t="s">
        <v>3836</v>
      </c>
      <c r="N83" s="1" t="s">
        <v>5885</v>
      </c>
      <c r="O83" s="1" t="str">
        <f t="shared" si="5"/>
        <v>Y</v>
      </c>
      <c r="P83" s="38" t="s">
        <v>5808</v>
      </c>
      <c r="Q83" s="1" t="s">
        <v>5982</v>
      </c>
      <c r="R83" s="1">
        <v>3921</v>
      </c>
      <c r="S83" s="1">
        <v>250</v>
      </c>
      <c r="T83" s="7" t="s">
        <v>6785</v>
      </c>
      <c r="U83" s="1" t="s">
        <v>6786</v>
      </c>
      <c r="W83" s="1" t="s">
        <v>6436</v>
      </c>
      <c r="X83" s="1">
        <v>1</v>
      </c>
      <c r="Y83" s="1">
        <v>0.996</v>
      </c>
      <c r="Z83" s="25" t="s">
        <v>5808</v>
      </c>
      <c r="AA83" s="1" t="s">
        <v>6014</v>
      </c>
      <c r="AB83" s="1">
        <v>3691</v>
      </c>
      <c r="AC83" s="1">
        <v>244</v>
      </c>
      <c r="AD83" s="7" t="s">
        <v>6787</v>
      </c>
      <c r="AE83" s="1" t="s">
        <v>6788</v>
      </c>
      <c r="AG83" s="1" t="s">
        <v>6436</v>
      </c>
      <c r="AH83" s="1">
        <v>0.72299999999999998</v>
      </c>
      <c r="AI83" s="1">
        <v>0.877</v>
      </c>
      <c r="AJ83" s="30" t="s">
        <v>5808</v>
      </c>
      <c r="AK83" s="1" t="s">
        <v>6017</v>
      </c>
      <c r="AL83" s="1">
        <v>5021</v>
      </c>
      <c r="AM83" s="1">
        <v>234</v>
      </c>
      <c r="AN83" s="7" t="s">
        <v>6789</v>
      </c>
      <c r="AO83" s="1" t="s">
        <v>6790</v>
      </c>
      <c r="AQ83" s="1" t="s">
        <v>6436</v>
      </c>
      <c r="AR83" s="1">
        <v>0.71899999999999997</v>
      </c>
      <c r="AS83" s="1">
        <v>0.92300000000000004</v>
      </c>
      <c r="AT83" s="39" t="s">
        <v>5862</v>
      </c>
      <c r="AU83" s="1" t="s">
        <v>5818</v>
      </c>
      <c r="AV83" s="1">
        <v>1427</v>
      </c>
      <c r="AW83" s="1">
        <v>297</v>
      </c>
      <c r="AX83" s="7" t="s">
        <v>6444</v>
      </c>
      <c r="AY83" s="1" t="s">
        <v>6445</v>
      </c>
      <c r="BA83" s="1" t="s">
        <v>6436</v>
      </c>
      <c r="BB83" s="1">
        <v>0.371</v>
      </c>
      <c r="BC83" s="1">
        <v>0.81799999999999995</v>
      </c>
      <c r="BE83" s="12">
        <f t="shared" si="6"/>
        <v>81.400000000000006</v>
      </c>
      <c r="BF83" s="12">
        <f t="shared" si="7"/>
        <v>93.2</v>
      </c>
    </row>
    <row r="84" spans="1:58" ht="12" customHeight="1">
      <c r="A84" s="1" t="s">
        <v>5799</v>
      </c>
      <c r="B84" s="1">
        <v>3791</v>
      </c>
      <c r="C84" s="1">
        <v>224</v>
      </c>
      <c r="D84" s="7" t="s">
        <v>6791</v>
      </c>
      <c r="E84" s="1" t="s">
        <v>6792</v>
      </c>
      <c r="G84" s="1" t="s">
        <v>6793</v>
      </c>
      <c r="H84" s="1" t="s">
        <v>6051</v>
      </c>
      <c r="I84" s="1" t="s">
        <v>6052</v>
      </c>
      <c r="J84" s="1">
        <v>3954560</v>
      </c>
      <c r="K84" s="1">
        <v>3955234</v>
      </c>
      <c r="L84" s="1" t="s">
        <v>5826</v>
      </c>
      <c r="M84" s="1" t="s">
        <v>4173</v>
      </c>
      <c r="N84" s="1" t="s">
        <v>5807</v>
      </c>
      <c r="O84" s="1" t="str">
        <f t="shared" si="5"/>
        <v>Y</v>
      </c>
      <c r="P84" s="8" t="s">
        <v>5808</v>
      </c>
      <c r="Q84" s="1" t="s">
        <v>5809</v>
      </c>
      <c r="R84" s="1">
        <v>2961</v>
      </c>
      <c r="S84" s="1">
        <v>224</v>
      </c>
      <c r="T84" s="7" t="s">
        <v>6794</v>
      </c>
      <c r="U84" s="1" t="s">
        <v>6795</v>
      </c>
      <c r="W84" s="1" t="s">
        <v>6052</v>
      </c>
      <c r="X84" s="1">
        <v>1</v>
      </c>
      <c r="Y84" s="1">
        <v>0.996</v>
      </c>
      <c r="Z84" s="30" t="s">
        <v>5808</v>
      </c>
      <c r="AA84" s="1" t="s">
        <v>5812</v>
      </c>
      <c r="AB84" s="1">
        <v>5297</v>
      </c>
      <c r="AC84" s="1">
        <v>224</v>
      </c>
      <c r="AD84" s="7" t="s">
        <v>6796</v>
      </c>
      <c r="AE84" s="1" t="s">
        <v>6797</v>
      </c>
      <c r="AG84" s="1" t="s">
        <v>6052</v>
      </c>
      <c r="AH84" s="1">
        <v>0.71899999999999997</v>
      </c>
      <c r="AI84" s="1">
        <v>0.996</v>
      </c>
      <c r="AJ84" s="30" t="s">
        <v>5808</v>
      </c>
      <c r="AK84" s="1" t="s">
        <v>5815</v>
      </c>
      <c r="AL84" s="1">
        <v>3230</v>
      </c>
      <c r="AM84" s="1">
        <v>227</v>
      </c>
      <c r="AN84" s="7" t="s">
        <v>6798</v>
      </c>
      <c r="AO84" s="1" t="s">
        <v>6799</v>
      </c>
      <c r="AQ84" s="1" t="s">
        <v>6052</v>
      </c>
      <c r="AR84" s="1">
        <v>0.71899999999999997</v>
      </c>
      <c r="AS84" s="1">
        <v>0.98199999999999998</v>
      </c>
      <c r="AT84" s="15" t="s">
        <v>5808</v>
      </c>
      <c r="AU84" s="1" t="s">
        <v>5818</v>
      </c>
      <c r="AV84" s="1">
        <v>53</v>
      </c>
      <c r="AW84" s="1">
        <v>221</v>
      </c>
      <c r="AX84" s="7" t="s">
        <v>6800</v>
      </c>
      <c r="AY84" s="1" t="s">
        <v>6801</v>
      </c>
      <c r="BA84" s="1" t="s">
        <v>6052</v>
      </c>
      <c r="BB84" s="1">
        <v>0.59299999999999997</v>
      </c>
      <c r="BC84" s="1">
        <v>0.95499999999999996</v>
      </c>
      <c r="BE84" s="12">
        <f t="shared" si="6"/>
        <v>81.266666666666652</v>
      </c>
      <c r="BF84" s="12">
        <f t="shared" si="7"/>
        <v>99.13333333333334</v>
      </c>
    </row>
    <row r="85" spans="1:58" ht="12" customHeight="1">
      <c r="A85" s="1" t="s">
        <v>5799</v>
      </c>
      <c r="B85" s="1">
        <v>1224</v>
      </c>
      <c r="C85" s="1">
        <v>182</v>
      </c>
      <c r="D85" s="7" t="s">
        <v>6802</v>
      </c>
      <c r="E85" s="1" t="s">
        <v>6803</v>
      </c>
      <c r="G85" s="1" t="s">
        <v>6804</v>
      </c>
      <c r="H85" s="1" t="s">
        <v>6805</v>
      </c>
      <c r="I85" s="1" t="s">
        <v>6806</v>
      </c>
      <c r="J85" s="1">
        <v>1287413</v>
      </c>
      <c r="K85" s="1">
        <v>1287961</v>
      </c>
      <c r="L85" s="1" t="s">
        <v>5826</v>
      </c>
      <c r="M85" s="1" t="s">
        <v>4173</v>
      </c>
      <c r="N85" s="1" t="s">
        <v>5807</v>
      </c>
      <c r="O85" s="1" t="str">
        <f t="shared" si="5"/>
        <v>Y</v>
      </c>
      <c r="P85" s="8" t="s">
        <v>5808</v>
      </c>
      <c r="Q85" s="1" t="s">
        <v>5809</v>
      </c>
      <c r="R85" s="1">
        <v>1969</v>
      </c>
      <c r="S85" s="1">
        <v>182</v>
      </c>
      <c r="T85" s="7" t="s">
        <v>6807</v>
      </c>
      <c r="U85" s="1" t="s">
        <v>6808</v>
      </c>
      <c r="W85" s="1" t="s">
        <v>6806</v>
      </c>
      <c r="X85" s="1">
        <v>1</v>
      </c>
      <c r="Y85" s="1">
        <v>0.995</v>
      </c>
      <c r="Z85" s="30" t="s">
        <v>5808</v>
      </c>
      <c r="AA85" s="1" t="s">
        <v>5812</v>
      </c>
      <c r="AB85" s="1">
        <v>6026</v>
      </c>
      <c r="AC85" s="1">
        <v>181</v>
      </c>
      <c r="AD85" s="7" t="s">
        <v>6809</v>
      </c>
      <c r="AE85" s="1" t="s">
        <v>6810</v>
      </c>
      <c r="AG85" s="1" t="s">
        <v>6806</v>
      </c>
      <c r="AH85" s="1">
        <v>0.71499999999999997</v>
      </c>
      <c r="AI85" s="1">
        <v>0.98299999999999998</v>
      </c>
      <c r="AJ85" s="30" t="s">
        <v>5808</v>
      </c>
      <c r="AK85" s="1" t="s">
        <v>5815</v>
      </c>
      <c r="AL85" s="1">
        <v>1123</v>
      </c>
      <c r="AM85" s="1">
        <v>181</v>
      </c>
      <c r="AN85" s="7" t="s">
        <v>6811</v>
      </c>
      <c r="AO85" s="1" t="s">
        <v>6812</v>
      </c>
      <c r="AQ85" s="1" t="s">
        <v>6806</v>
      </c>
      <c r="AR85" s="1">
        <v>0.71499999999999997</v>
      </c>
      <c r="AS85" s="1">
        <v>0.98299999999999998</v>
      </c>
      <c r="AT85" s="24"/>
      <c r="BE85" s="12">
        <f t="shared" si="6"/>
        <v>81</v>
      </c>
      <c r="BF85" s="12">
        <f t="shared" si="7"/>
        <v>98.7</v>
      </c>
    </row>
    <row r="86" spans="1:58" ht="12" customHeight="1">
      <c r="A86" s="1" t="s">
        <v>5799</v>
      </c>
      <c r="B86" s="1">
        <v>3085</v>
      </c>
      <c r="C86" s="1">
        <v>417</v>
      </c>
      <c r="D86" s="7" t="s">
        <v>6813</v>
      </c>
      <c r="E86" s="1" t="s">
        <v>6814</v>
      </c>
      <c r="G86" s="1" t="s">
        <v>6815</v>
      </c>
      <c r="H86" s="1" t="s">
        <v>6816</v>
      </c>
      <c r="I86" s="1" t="s">
        <v>6817</v>
      </c>
      <c r="J86" s="1">
        <v>3234027</v>
      </c>
      <c r="K86" s="1">
        <v>3235280</v>
      </c>
      <c r="L86" s="1" t="s">
        <v>5826</v>
      </c>
      <c r="M86" s="1" t="s">
        <v>4173</v>
      </c>
      <c r="N86" s="1" t="s">
        <v>5807</v>
      </c>
      <c r="O86" s="1" t="str">
        <f t="shared" si="5"/>
        <v>Y</v>
      </c>
      <c r="P86" s="40" t="s">
        <v>5808</v>
      </c>
      <c r="Q86" s="1" t="s">
        <v>5809</v>
      </c>
      <c r="R86" s="1">
        <v>2080</v>
      </c>
      <c r="S86" s="1">
        <v>406</v>
      </c>
      <c r="T86" s="7" t="s">
        <v>6818</v>
      </c>
      <c r="U86" s="1" t="s">
        <v>6819</v>
      </c>
      <c r="W86" s="1" t="s">
        <v>6817</v>
      </c>
      <c r="X86" s="1">
        <v>0.99</v>
      </c>
      <c r="Y86" s="1">
        <v>0.998</v>
      </c>
      <c r="Z86" s="21" t="s">
        <v>5808</v>
      </c>
      <c r="AA86" s="1" t="s">
        <v>6031</v>
      </c>
      <c r="AB86" s="1">
        <v>1631</v>
      </c>
      <c r="AC86" s="1">
        <v>417</v>
      </c>
      <c r="AD86" s="7" t="s">
        <v>6820</v>
      </c>
      <c r="AE86" s="1" t="s">
        <v>6821</v>
      </c>
      <c r="AG86" s="1" t="s">
        <v>6817</v>
      </c>
      <c r="AH86" s="1">
        <v>0.83199999999999996</v>
      </c>
      <c r="AI86" s="1">
        <v>0.998</v>
      </c>
      <c r="AJ86" s="41" t="s">
        <v>5862</v>
      </c>
      <c r="AK86" s="1" t="s">
        <v>5815</v>
      </c>
      <c r="AL86" s="1">
        <v>341</v>
      </c>
      <c r="AM86" s="1">
        <v>415</v>
      </c>
      <c r="AN86" s="7" t="s">
        <v>6822</v>
      </c>
      <c r="AO86" s="1" t="s">
        <v>6823</v>
      </c>
      <c r="AQ86" s="1" t="s">
        <v>6817</v>
      </c>
      <c r="AR86" s="1">
        <v>0.58799999999999997</v>
      </c>
      <c r="AS86" s="1">
        <v>0.95399999999999996</v>
      </c>
      <c r="BE86" s="12">
        <f t="shared" si="6"/>
        <v>80.333333333333329</v>
      </c>
      <c r="BF86" s="12">
        <f t="shared" si="7"/>
        <v>98.333333333333343</v>
      </c>
    </row>
    <row r="87" spans="1:58" ht="12" customHeight="1">
      <c r="A87" s="1" t="s">
        <v>5799</v>
      </c>
      <c r="B87" s="1">
        <v>1994</v>
      </c>
      <c r="C87" s="1">
        <v>737</v>
      </c>
      <c r="D87" s="7" t="s">
        <v>6824</v>
      </c>
      <c r="E87" s="1" t="s">
        <v>6825</v>
      </c>
      <c r="G87" s="1" t="s">
        <v>6826</v>
      </c>
      <c r="H87" s="1" t="s">
        <v>6673</v>
      </c>
      <c r="I87" s="1" t="s">
        <v>6674</v>
      </c>
      <c r="J87" s="1">
        <v>2095250</v>
      </c>
      <c r="K87" s="1">
        <v>2097463</v>
      </c>
      <c r="L87" s="1" t="s">
        <v>5826</v>
      </c>
      <c r="M87" s="1" t="s">
        <v>3836</v>
      </c>
      <c r="N87" s="1" t="s">
        <v>5807</v>
      </c>
      <c r="O87" s="1" t="str">
        <f t="shared" si="5"/>
        <v>Y</v>
      </c>
      <c r="P87" s="36" t="s">
        <v>5808</v>
      </c>
      <c r="Q87" s="1" t="s">
        <v>5809</v>
      </c>
      <c r="R87" s="1">
        <v>1215</v>
      </c>
      <c r="S87" s="1">
        <v>736</v>
      </c>
      <c r="T87" s="7" t="s">
        <v>6827</v>
      </c>
      <c r="U87" s="1" t="s">
        <v>6828</v>
      </c>
      <c r="W87" s="1" t="s">
        <v>6674</v>
      </c>
      <c r="X87" s="1">
        <v>0.996</v>
      </c>
      <c r="Y87" s="1">
        <v>0.999</v>
      </c>
      <c r="Z87" s="11" t="s">
        <v>5808</v>
      </c>
      <c r="AA87" s="1" t="s">
        <v>5812</v>
      </c>
      <c r="AB87" s="1">
        <v>6808</v>
      </c>
      <c r="AC87" s="1">
        <v>755</v>
      </c>
      <c r="AD87" s="7" t="s">
        <v>6829</v>
      </c>
      <c r="AE87" s="1" t="s">
        <v>6830</v>
      </c>
      <c r="AG87" s="1" t="s">
        <v>6674</v>
      </c>
      <c r="AH87" s="1">
        <v>0.67600000000000005</v>
      </c>
      <c r="AI87" s="1">
        <v>0.98799999999999999</v>
      </c>
      <c r="AJ87" s="30" t="s">
        <v>5808</v>
      </c>
      <c r="AK87" s="1" t="s">
        <v>5815</v>
      </c>
      <c r="AL87" s="1">
        <v>1800</v>
      </c>
      <c r="AM87" s="1">
        <v>739</v>
      </c>
      <c r="AN87" s="7" t="s">
        <v>6831</v>
      </c>
      <c r="AO87" s="1" t="s">
        <v>6832</v>
      </c>
      <c r="AQ87" s="1" t="s">
        <v>6674</v>
      </c>
      <c r="AR87" s="1">
        <v>0.71399999999999997</v>
      </c>
      <c r="AS87" s="1">
        <v>0.92700000000000005</v>
      </c>
      <c r="AT87" s="23" t="s">
        <v>5808</v>
      </c>
      <c r="AU87" s="1" t="s">
        <v>5818</v>
      </c>
      <c r="AV87" s="1">
        <v>507</v>
      </c>
      <c r="AW87" s="1">
        <v>797</v>
      </c>
      <c r="AX87" s="7" t="s">
        <v>6833</v>
      </c>
      <c r="AY87" s="1" t="s">
        <v>6834</v>
      </c>
      <c r="AZ87" s="1" t="s">
        <v>6835</v>
      </c>
      <c r="BA87" s="1" t="s">
        <v>6836</v>
      </c>
      <c r="BB87" s="1">
        <v>0.39600000000000002</v>
      </c>
      <c r="BC87" s="1">
        <v>0.85699999999999998</v>
      </c>
      <c r="BE87" s="12">
        <f t="shared" si="6"/>
        <v>79.533333333333331</v>
      </c>
      <c r="BF87" s="12">
        <f t="shared" si="7"/>
        <v>97.13333333333334</v>
      </c>
    </row>
    <row r="88" spans="1:58" ht="12" customHeight="1">
      <c r="A88" s="1" t="s">
        <v>5799</v>
      </c>
      <c r="B88" s="1">
        <v>2899</v>
      </c>
      <c r="C88" s="1">
        <v>237</v>
      </c>
      <c r="D88" s="7" t="s">
        <v>6837</v>
      </c>
      <c r="E88" s="1" t="s">
        <v>6838</v>
      </c>
      <c r="G88" s="1" t="s">
        <v>6839</v>
      </c>
      <c r="H88" s="1" t="s">
        <v>6840</v>
      </c>
      <c r="I88" s="1" t="s">
        <v>6841</v>
      </c>
      <c r="J88" s="1">
        <v>3067254</v>
      </c>
      <c r="K88" s="1">
        <v>3067967</v>
      </c>
      <c r="L88" s="1" t="s">
        <v>5826</v>
      </c>
      <c r="M88" s="1" t="s">
        <v>4173</v>
      </c>
      <c r="N88" s="1" t="s">
        <v>5807</v>
      </c>
      <c r="O88" s="1" t="str">
        <f t="shared" si="5"/>
        <v>Y</v>
      </c>
      <c r="P88" s="38" t="s">
        <v>5808</v>
      </c>
      <c r="Q88" s="1" t="s">
        <v>5809</v>
      </c>
      <c r="R88" s="1">
        <v>474</v>
      </c>
      <c r="S88" s="1">
        <v>237</v>
      </c>
      <c r="T88" s="7" t="s">
        <v>6842</v>
      </c>
      <c r="U88" s="1" t="s">
        <v>6843</v>
      </c>
      <c r="W88" s="1" t="s">
        <v>6841</v>
      </c>
      <c r="X88" s="1">
        <v>1</v>
      </c>
      <c r="Y88" s="1">
        <v>0.996</v>
      </c>
      <c r="Z88" s="11" t="s">
        <v>5808</v>
      </c>
      <c r="AA88" s="1" t="s">
        <v>5873</v>
      </c>
      <c r="AB88" s="1">
        <v>524</v>
      </c>
      <c r="AC88" s="1">
        <v>235</v>
      </c>
      <c r="AD88" s="7" t="s">
        <v>6844</v>
      </c>
      <c r="AE88" s="1" t="s">
        <v>6845</v>
      </c>
      <c r="AG88" s="1" t="s">
        <v>6846</v>
      </c>
      <c r="AH88" s="1">
        <v>0.68799999999999994</v>
      </c>
      <c r="AI88" s="1">
        <v>0.93600000000000005</v>
      </c>
      <c r="AJ88" s="11" t="s">
        <v>5808</v>
      </c>
      <c r="AK88" s="1" t="s">
        <v>5815</v>
      </c>
      <c r="AL88" s="1">
        <v>2595</v>
      </c>
      <c r="AM88" s="1">
        <v>236</v>
      </c>
      <c r="AN88" s="7" t="s">
        <v>6847</v>
      </c>
      <c r="AO88" s="1" t="s">
        <v>6848</v>
      </c>
      <c r="AQ88" s="1" t="s">
        <v>6846</v>
      </c>
      <c r="AR88" s="1">
        <v>0.69199999999999995</v>
      </c>
      <c r="AS88" s="1">
        <v>0.93200000000000005</v>
      </c>
      <c r="BE88" s="12">
        <f t="shared" si="6"/>
        <v>79.333333333333329</v>
      </c>
      <c r="BF88" s="12">
        <f t="shared" si="7"/>
        <v>95.466666666666669</v>
      </c>
    </row>
    <row r="89" spans="1:58" ht="12" customHeight="1">
      <c r="A89" s="1" t="s">
        <v>5799</v>
      </c>
      <c r="B89" s="1">
        <v>566</v>
      </c>
      <c r="C89" s="1">
        <v>154</v>
      </c>
      <c r="D89" s="7" t="s">
        <v>6849</v>
      </c>
      <c r="E89" s="1" t="s">
        <v>6850</v>
      </c>
      <c r="G89" s="1" t="s">
        <v>6851</v>
      </c>
      <c r="H89" s="1" t="s">
        <v>6852</v>
      </c>
      <c r="I89" s="1" t="s">
        <v>6246</v>
      </c>
      <c r="J89" s="1">
        <v>555475</v>
      </c>
      <c r="K89" s="1">
        <v>555939</v>
      </c>
      <c r="L89" s="1" t="s">
        <v>5806</v>
      </c>
      <c r="M89" s="1" t="s">
        <v>4173</v>
      </c>
      <c r="N89" s="1" t="s">
        <v>5807</v>
      </c>
      <c r="O89" s="1" t="str">
        <f t="shared" si="5"/>
        <v>Y</v>
      </c>
      <c r="P89" s="17" t="s">
        <v>5808</v>
      </c>
      <c r="Q89" s="1" t="s">
        <v>5809</v>
      </c>
      <c r="R89" s="1">
        <v>3215</v>
      </c>
      <c r="S89" s="1">
        <v>154</v>
      </c>
      <c r="T89" s="7" t="s">
        <v>6853</v>
      </c>
      <c r="U89" s="1" t="s">
        <v>6854</v>
      </c>
      <c r="W89" s="1" t="s">
        <v>6246</v>
      </c>
      <c r="X89" s="1">
        <v>0.99399999999999999</v>
      </c>
      <c r="Y89" s="1">
        <v>0.99399999999999999</v>
      </c>
      <c r="Z89" s="11" t="s">
        <v>5808</v>
      </c>
      <c r="AA89" s="1" t="s">
        <v>5812</v>
      </c>
      <c r="AB89" s="1">
        <v>5516</v>
      </c>
      <c r="AC89" s="1">
        <v>189</v>
      </c>
      <c r="AD89" s="7" t="s">
        <v>6855</v>
      </c>
      <c r="AE89" s="1" t="s">
        <v>6856</v>
      </c>
      <c r="AG89" s="1" t="s">
        <v>6246</v>
      </c>
      <c r="AH89" s="1">
        <v>0.65800000000000003</v>
      </c>
      <c r="AI89" s="1">
        <v>0.80400000000000005</v>
      </c>
      <c r="AJ89" s="30" t="s">
        <v>5808</v>
      </c>
      <c r="AK89" s="1" t="s">
        <v>5815</v>
      </c>
      <c r="AL89" s="1">
        <v>629</v>
      </c>
      <c r="AM89" s="1">
        <v>189</v>
      </c>
      <c r="AN89" s="7" t="s">
        <v>6857</v>
      </c>
      <c r="AO89" s="1" t="s">
        <v>6858</v>
      </c>
      <c r="AQ89" s="1" t="s">
        <v>6246</v>
      </c>
      <c r="AR89" s="1">
        <v>0.72299999999999998</v>
      </c>
      <c r="AS89" s="1">
        <v>0.80400000000000005</v>
      </c>
      <c r="AT89" s="29" t="s">
        <v>5808</v>
      </c>
      <c r="AU89" s="1" t="s">
        <v>5818</v>
      </c>
      <c r="AV89" s="1">
        <v>5180</v>
      </c>
      <c r="AW89" s="1">
        <v>173</v>
      </c>
      <c r="AX89" s="7" t="s">
        <v>6859</v>
      </c>
      <c r="AY89" s="1" t="s">
        <v>6860</v>
      </c>
      <c r="AZ89" s="1" t="s">
        <v>6861</v>
      </c>
      <c r="BA89" s="1" t="s">
        <v>6862</v>
      </c>
      <c r="BB89" s="1">
        <v>0.27400000000000002</v>
      </c>
      <c r="BC89" s="1">
        <v>0.74</v>
      </c>
      <c r="BE89" s="12">
        <f t="shared" si="6"/>
        <v>79.166666666666657</v>
      </c>
      <c r="BF89" s="12">
        <f t="shared" si="7"/>
        <v>86.733333333333334</v>
      </c>
    </row>
    <row r="90" spans="1:58" ht="12" customHeight="1">
      <c r="A90" s="1" t="s">
        <v>6006</v>
      </c>
      <c r="B90" s="1">
        <v>4183</v>
      </c>
      <c r="C90" s="1">
        <v>473</v>
      </c>
      <c r="D90" s="7" t="s">
        <v>6863</v>
      </c>
      <c r="E90" s="1" t="s">
        <v>6864</v>
      </c>
      <c r="G90" s="1" t="s">
        <v>6865</v>
      </c>
      <c r="H90" s="1" t="s">
        <v>6360</v>
      </c>
      <c r="I90" s="1" t="s">
        <v>6246</v>
      </c>
      <c r="J90" s="1">
        <v>305951</v>
      </c>
      <c r="K90" s="1">
        <v>307372</v>
      </c>
      <c r="L90" s="1" t="s">
        <v>5806</v>
      </c>
      <c r="M90" s="1" t="s">
        <v>3836</v>
      </c>
      <c r="N90" s="1" t="s">
        <v>5807</v>
      </c>
      <c r="O90" s="1" t="str">
        <f t="shared" si="5"/>
        <v>Y</v>
      </c>
      <c r="P90" s="17" t="s">
        <v>5808</v>
      </c>
      <c r="Q90" s="1" t="s">
        <v>5982</v>
      </c>
      <c r="R90" s="1">
        <v>5454</v>
      </c>
      <c r="S90" s="1">
        <v>432</v>
      </c>
      <c r="T90" s="7" t="s">
        <v>6866</v>
      </c>
      <c r="U90" s="1" t="s">
        <v>6867</v>
      </c>
      <c r="W90" s="1" t="s">
        <v>6246</v>
      </c>
      <c r="X90" s="1">
        <v>0.99299999999999999</v>
      </c>
      <c r="Y90" s="1">
        <v>0.998</v>
      </c>
      <c r="Z90" s="11" t="s">
        <v>5808</v>
      </c>
      <c r="AA90" s="1" t="s">
        <v>6014</v>
      </c>
      <c r="AB90" s="1">
        <v>4897</v>
      </c>
      <c r="AC90" s="1">
        <v>250</v>
      </c>
      <c r="AD90" s="7" t="s">
        <v>6868</v>
      </c>
      <c r="AG90" s="1" t="s">
        <v>6246</v>
      </c>
      <c r="AH90" s="1">
        <v>0.68700000000000006</v>
      </c>
      <c r="AI90" s="1">
        <v>0.98799999999999999</v>
      </c>
      <c r="AJ90" s="11" t="s">
        <v>5808</v>
      </c>
      <c r="AK90" s="1" t="s">
        <v>6017</v>
      </c>
      <c r="AL90" s="1">
        <v>3562</v>
      </c>
      <c r="AM90" s="1">
        <v>456</v>
      </c>
      <c r="AN90" s="7" t="s">
        <v>6869</v>
      </c>
      <c r="AO90" s="1" t="s">
        <v>6870</v>
      </c>
      <c r="AQ90" s="1" t="s">
        <v>6246</v>
      </c>
      <c r="AR90" s="1">
        <v>0.69099999999999995</v>
      </c>
      <c r="AS90" s="1">
        <v>0.99299999999999999</v>
      </c>
      <c r="AT90" s="24"/>
      <c r="BE90" s="12">
        <f t="shared" si="6"/>
        <v>79.033333333333331</v>
      </c>
      <c r="BF90" s="12">
        <f t="shared" si="7"/>
        <v>99.3</v>
      </c>
    </row>
    <row r="91" spans="1:58" ht="12" customHeight="1">
      <c r="A91" s="1" t="s">
        <v>5799</v>
      </c>
      <c r="B91" s="1">
        <v>316</v>
      </c>
      <c r="C91" s="1">
        <v>504</v>
      </c>
      <c r="D91" s="7" t="s">
        <v>6871</v>
      </c>
      <c r="E91" s="1" t="s">
        <v>6872</v>
      </c>
      <c r="G91" s="1" t="s">
        <v>6873</v>
      </c>
      <c r="H91" s="1" t="s">
        <v>6874</v>
      </c>
      <c r="I91" s="1" t="s">
        <v>6875</v>
      </c>
      <c r="J91" s="1">
        <v>306895</v>
      </c>
      <c r="K91" s="1">
        <v>308409</v>
      </c>
      <c r="L91" s="1" t="s">
        <v>5826</v>
      </c>
      <c r="M91" s="1" t="s">
        <v>3836</v>
      </c>
      <c r="N91" s="1" t="s">
        <v>5807</v>
      </c>
      <c r="O91" s="1" t="str">
        <f t="shared" si="5"/>
        <v>Y</v>
      </c>
      <c r="P91" s="8" t="s">
        <v>5808</v>
      </c>
      <c r="Q91" s="1" t="s">
        <v>5809</v>
      </c>
      <c r="R91" s="1">
        <v>3439</v>
      </c>
      <c r="S91" s="1">
        <v>504</v>
      </c>
      <c r="T91" s="7" t="s">
        <v>6876</v>
      </c>
      <c r="U91" s="1" t="s">
        <v>6877</v>
      </c>
      <c r="W91" s="1" t="s">
        <v>6875</v>
      </c>
      <c r="X91" s="1">
        <v>1</v>
      </c>
      <c r="Y91" s="1">
        <v>0.998</v>
      </c>
      <c r="Z91" s="30" t="s">
        <v>5808</v>
      </c>
      <c r="AA91" s="1" t="s">
        <v>6031</v>
      </c>
      <c r="AB91" s="1">
        <v>1311</v>
      </c>
      <c r="AC91" s="1">
        <v>495</v>
      </c>
      <c r="AD91" s="7" t="s">
        <v>6878</v>
      </c>
      <c r="AE91" s="1" t="s">
        <v>6879</v>
      </c>
      <c r="AG91" s="1" t="s">
        <v>6875</v>
      </c>
      <c r="AH91" s="1">
        <v>0.78900000000000003</v>
      </c>
      <c r="AI91" s="1">
        <v>0.871</v>
      </c>
      <c r="AJ91" s="15" t="s">
        <v>5808</v>
      </c>
      <c r="AK91" s="1" t="s">
        <v>6017</v>
      </c>
      <c r="AL91" s="1">
        <v>4291</v>
      </c>
      <c r="AM91" s="1">
        <v>483</v>
      </c>
      <c r="AN91" s="7" t="s">
        <v>6880</v>
      </c>
      <c r="AO91" s="1" t="s">
        <v>6881</v>
      </c>
      <c r="AQ91" s="1" t="s">
        <v>6875</v>
      </c>
      <c r="AR91" s="1">
        <v>0.57499999999999996</v>
      </c>
      <c r="AS91" s="1">
        <v>0.89900000000000002</v>
      </c>
      <c r="AT91" s="29" t="s">
        <v>5808</v>
      </c>
      <c r="AU91" s="1" t="s">
        <v>5818</v>
      </c>
      <c r="AV91" s="1">
        <v>2910</v>
      </c>
      <c r="AW91" s="1">
        <v>452</v>
      </c>
      <c r="AX91" s="7" t="s">
        <v>6882</v>
      </c>
      <c r="AY91" s="1" t="s">
        <v>6883</v>
      </c>
      <c r="AZ91" s="1" t="s">
        <v>6086</v>
      </c>
      <c r="BA91" s="1" t="s">
        <v>6884</v>
      </c>
      <c r="BB91" s="1">
        <v>0.27200000000000002</v>
      </c>
      <c r="BC91" s="1">
        <v>0.94499999999999995</v>
      </c>
      <c r="BE91" s="12">
        <f t="shared" si="6"/>
        <v>78.8</v>
      </c>
      <c r="BF91" s="12">
        <f t="shared" si="7"/>
        <v>92.266666666666666</v>
      </c>
    </row>
    <row r="92" spans="1:58" ht="12" customHeight="1">
      <c r="A92" s="1" t="s">
        <v>6006</v>
      </c>
      <c r="B92" s="1">
        <v>5855</v>
      </c>
      <c r="C92" s="1">
        <v>1506</v>
      </c>
      <c r="D92" s="7" t="s">
        <v>6885</v>
      </c>
      <c r="E92" s="1" t="s">
        <v>6886</v>
      </c>
      <c r="G92" s="1" t="s">
        <v>6887</v>
      </c>
      <c r="H92" s="1" t="s">
        <v>6888</v>
      </c>
      <c r="I92" s="1" t="s">
        <v>6889</v>
      </c>
      <c r="J92" s="1">
        <v>2145560</v>
      </c>
      <c r="K92" s="1">
        <v>2150080</v>
      </c>
      <c r="L92" s="1" t="s">
        <v>5826</v>
      </c>
      <c r="M92" s="1" t="s">
        <v>4173</v>
      </c>
      <c r="N92" s="1" t="s">
        <v>5807</v>
      </c>
      <c r="O92" s="1" t="str">
        <f t="shared" si="5"/>
        <v>Y</v>
      </c>
      <c r="P92" s="20" t="s">
        <v>5808</v>
      </c>
      <c r="Q92" s="1" t="s">
        <v>5982</v>
      </c>
      <c r="R92" s="1">
        <v>5172</v>
      </c>
      <c r="S92" s="1">
        <v>1580</v>
      </c>
      <c r="T92" s="7" t="s">
        <v>6890</v>
      </c>
      <c r="U92" s="1" t="s">
        <v>6891</v>
      </c>
      <c r="W92" s="1" t="s">
        <v>6889</v>
      </c>
      <c r="X92" s="1">
        <v>0.98199999999999998</v>
      </c>
      <c r="Y92" s="1">
        <v>0.89500000000000002</v>
      </c>
      <c r="Z92" s="11" t="s">
        <v>5808</v>
      </c>
      <c r="AA92" s="1" t="s">
        <v>5812</v>
      </c>
      <c r="AB92" s="1">
        <v>7141</v>
      </c>
      <c r="AC92" s="1">
        <v>1301</v>
      </c>
      <c r="AD92" s="7" t="s">
        <v>6892</v>
      </c>
      <c r="AE92" s="1" t="s">
        <v>6893</v>
      </c>
      <c r="AG92" s="1" t="s">
        <v>6889</v>
      </c>
      <c r="AH92" s="1">
        <v>0.69199999999999995</v>
      </c>
      <c r="AI92" s="1">
        <v>0.97099999999999997</v>
      </c>
      <c r="AJ92" s="11" t="s">
        <v>5808</v>
      </c>
      <c r="AK92" s="1" t="s">
        <v>5815</v>
      </c>
      <c r="AL92" s="1">
        <v>2134</v>
      </c>
      <c r="AM92" s="1">
        <v>1313</v>
      </c>
      <c r="AN92" s="7" t="s">
        <v>6894</v>
      </c>
      <c r="AO92" s="1" t="s">
        <v>6895</v>
      </c>
      <c r="AQ92" s="1" t="s">
        <v>6889</v>
      </c>
      <c r="AR92" s="1">
        <v>0.68600000000000005</v>
      </c>
      <c r="AS92" s="1">
        <v>0.95699999999999996</v>
      </c>
      <c r="AT92" s="24"/>
      <c r="BE92" s="12">
        <f t="shared" si="6"/>
        <v>78.666666666666671</v>
      </c>
      <c r="BF92" s="12">
        <f t="shared" si="7"/>
        <v>94.1</v>
      </c>
    </row>
    <row r="93" spans="1:58" ht="12" customHeight="1">
      <c r="A93" s="1" t="s">
        <v>5799</v>
      </c>
      <c r="B93" s="1">
        <v>3096</v>
      </c>
      <c r="C93" s="1">
        <v>615</v>
      </c>
      <c r="D93" s="7" t="s">
        <v>6896</v>
      </c>
      <c r="E93" s="1" t="s">
        <v>6897</v>
      </c>
      <c r="G93" s="1" t="s">
        <v>6898</v>
      </c>
      <c r="H93" s="1" t="s">
        <v>6899</v>
      </c>
      <c r="I93" s="1" t="s">
        <v>6900</v>
      </c>
      <c r="J93" s="1">
        <v>3246675</v>
      </c>
      <c r="K93" s="1">
        <v>3248522</v>
      </c>
      <c r="L93" s="1" t="s">
        <v>5826</v>
      </c>
      <c r="M93" s="1" t="s">
        <v>3738</v>
      </c>
      <c r="N93" s="1" t="s">
        <v>5807</v>
      </c>
      <c r="O93" s="1" t="str">
        <f t="shared" si="5"/>
        <v>Y</v>
      </c>
      <c r="P93" s="33" t="s">
        <v>5808</v>
      </c>
      <c r="Q93" s="1" t="s">
        <v>5809</v>
      </c>
      <c r="R93" s="1">
        <v>2091</v>
      </c>
      <c r="S93" s="1">
        <v>615</v>
      </c>
      <c r="T93" s="7" t="s">
        <v>6901</v>
      </c>
      <c r="U93" s="1" t="s">
        <v>6902</v>
      </c>
      <c r="W93" s="1" t="s">
        <v>6900</v>
      </c>
      <c r="X93" s="1">
        <v>0.998</v>
      </c>
      <c r="Y93" s="1">
        <v>0.998</v>
      </c>
      <c r="Z93" s="21" t="s">
        <v>5808</v>
      </c>
      <c r="AA93" s="1" t="s">
        <v>5873</v>
      </c>
      <c r="AB93" s="1">
        <v>340</v>
      </c>
      <c r="AC93" s="1">
        <v>611</v>
      </c>
      <c r="AD93" s="7" t="s">
        <v>6903</v>
      </c>
      <c r="AE93" s="1" t="s">
        <v>6904</v>
      </c>
      <c r="AG93" s="1" t="s">
        <v>6900</v>
      </c>
      <c r="AH93" s="1">
        <v>0.81399999999999995</v>
      </c>
      <c r="AI93" s="1">
        <v>0.97499999999999998</v>
      </c>
      <c r="AJ93" s="28" t="s">
        <v>5862</v>
      </c>
      <c r="AK93" s="1" t="s">
        <v>6017</v>
      </c>
      <c r="AL93" s="1">
        <v>3708</v>
      </c>
      <c r="AM93" s="1">
        <v>558</v>
      </c>
      <c r="AN93" s="7" t="s">
        <v>6905</v>
      </c>
      <c r="AO93" s="1" t="s">
        <v>6906</v>
      </c>
      <c r="AQ93" s="1" t="s">
        <v>6907</v>
      </c>
      <c r="AR93" s="1">
        <v>0.53700000000000003</v>
      </c>
      <c r="AS93" s="1">
        <v>0.92300000000000004</v>
      </c>
      <c r="AT93" s="24"/>
      <c r="BE93" s="12">
        <f t="shared" si="6"/>
        <v>78.3</v>
      </c>
      <c r="BF93" s="12">
        <f t="shared" si="7"/>
        <v>96.533333333333331</v>
      </c>
    </row>
    <row r="94" spans="1:58" ht="12" customHeight="1">
      <c r="A94" s="1" t="s">
        <v>5799</v>
      </c>
      <c r="B94" s="1">
        <v>1228</v>
      </c>
      <c r="C94" s="1">
        <v>128</v>
      </c>
      <c r="D94" s="7" t="s">
        <v>6908</v>
      </c>
      <c r="E94" s="1" t="s">
        <v>6909</v>
      </c>
      <c r="G94" s="1" t="s">
        <v>6910</v>
      </c>
      <c r="H94" s="1" t="s">
        <v>6911</v>
      </c>
      <c r="I94" s="1" t="s">
        <v>6912</v>
      </c>
      <c r="J94" s="1">
        <v>1290292</v>
      </c>
      <c r="K94" s="1">
        <v>1290678</v>
      </c>
      <c r="L94" s="1" t="s">
        <v>5806</v>
      </c>
      <c r="M94" s="1" t="s">
        <v>3836</v>
      </c>
      <c r="N94" s="1" t="s">
        <v>5885</v>
      </c>
      <c r="O94" s="1" t="str">
        <f t="shared" si="5"/>
        <v>Y</v>
      </c>
      <c r="P94" s="8" t="s">
        <v>5808</v>
      </c>
      <c r="Q94" s="1" t="s">
        <v>5809</v>
      </c>
      <c r="R94" s="1">
        <v>1964</v>
      </c>
      <c r="S94" s="1">
        <v>128</v>
      </c>
      <c r="T94" s="7" t="s">
        <v>6913</v>
      </c>
      <c r="U94" s="1" t="s">
        <v>6914</v>
      </c>
      <c r="W94" s="1" t="s">
        <v>6912</v>
      </c>
      <c r="X94" s="1">
        <v>1</v>
      </c>
      <c r="Y94" s="1">
        <v>0.99199999999999999</v>
      </c>
      <c r="Z94" s="11" t="s">
        <v>5808</v>
      </c>
      <c r="AA94" s="1" t="s">
        <v>5812</v>
      </c>
      <c r="AB94" s="1">
        <v>6029</v>
      </c>
      <c r="AC94" s="1">
        <v>126</v>
      </c>
      <c r="AD94" s="7" t="s">
        <v>6915</v>
      </c>
      <c r="AE94" s="1" t="s">
        <v>6916</v>
      </c>
      <c r="AG94" s="1" t="s">
        <v>6912</v>
      </c>
      <c r="AH94" s="1">
        <v>0.64800000000000002</v>
      </c>
      <c r="AI94" s="1">
        <v>0.99199999999999999</v>
      </c>
      <c r="AJ94" s="11" t="s">
        <v>5808</v>
      </c>
      <c r="AK94" s="1" t="s">
        <v>5815</v>
      </c>
      <c r="AL94" s="1">
        <v>1127</v>
      </c>
      <c r="AM94" s="1">
        <v>127</v>
      </c>
      <c r="AN94" s="7" t="s">
        <v>6917</v>
      </c>
      <c r="AO94" s="1" t="s">
        <v>6918</v>
      </c>
      <c r="AQ94" s="1" t="s">
        <v>6912</v>
      </c>
      <c r="AR94" s="1">
        <v>0.69299999999999995</v>
      </c>
      <c r="AS94" s="1">
        <v>0.97599999999999998</v>
      </c>
      <c r="AT94" s="18" t="s">
        <v>5808</v>
      </c>
      <c r="AU94" s="1" t="s">
        <v>5818</v>
      </c>
      <c r="AV94" s="1">
        <v>4435</v>
      </c>
      <c r="AW94" s="1">
        <v>127</v>
      </c>
      <c r="AX94" s="7" t="s">
        <v>6919</v>
      </c>
      <c r="AY94" s="1" t="s">
        <v>6920</v>
      </c>
      <c r="BA94" s="1" t="s">
        <v>6912</v>
      </c>
      <c r="BB94" s="1">
        <v>0.45800000000000002</v>
      </c>
      <c r="BC94" s="1">
        <v>0.54300000000000004</v>
      </c>
      <c r="BE94" s="12">
        <f t="shared" si="6"/>
        <v>78.033333333333346</v>
      </c>
      <c r="BF94" s="12">
        <f t="shared" si="7"/>
        <v>98.666666666666671</v>
      </c>
    </row>
    <row r="95" spans="1:58" ht="12" customHeight="1">
      <c r="A95" s="1" t="s">
        <v>6006</v>
      </c>
      <c r="B95" s="1">
        <v>5176</v>
      </c>
      <c r="C95" s="1">
        <v>399</v>
      </c>
      <c r="D95" s="7" t="s">
        <v>6921</v>
      </c>
      <c r="E95" s="1" t="s">
        <v>6922</v>
      </c>
      <c r="F95" s="1" t="s">
        <v>6923</v>
      </c>
      <c r="G95" s="1" t="s">
        <v>6924</v>
      </c>
      <c r="H95" s="1" t="s">
        <v>6925</v>
      </c>
      <c r="I95" s="1" t="s">
        <v>6926</v>
      </c>
      <c r="J95" s="1">
        <v>1421864</v>
      </c>
      <c r="K95" s="1">
        <v>1423063</v>
      </c>
      <c r="L95" s="1" t="s">
        <v>5826</v>
      </c>
      <c r="M95" s="1" t="s">
        <v>3836</v>
      </c>
      <c r="N95" s="1" t="s">
        <v>5807</v>
      </c>
      <c r="O95" s="1" t="str">
        <f t="shared" si="5"/>
        <v>Y</v>
      </c>
      <c r="P95" s="8" t="s">
        <v>5808</v>
      </c>
      <c r="Q95" s="1" t="s">
        <v>5982</v>
      </c>
      <c r="R95" s="1">
        <v>4560</v>
      </c>
      <c r="S95" s="1">
        <v>399</v>
      </c>
      <c r="T95" s="7" t="s">
        <v>6927</v>
      </c>
      <c r="U95" s="1" t="s">
        <v>6928</v>
      </c>
      <c r="V95" s="1" t="s">
        <v>6923</v>
      </c>
      <c r="W95" s="1" t="s">
        <v>6926</v>
      </c>
      <c r="X95" s="1">
        <v>1</v>
      </c>
      <c r="Y95" s="1">
        <v>0.997</v>
      </c>
      <c r="Z95" s="42" t="s">
        <v>5808</v>
      </c>
      <c r="AA95" s="1" t="s">
        <v>6014</v>
      </c>
      <c r="AB95" s="1">
        <v>3943</v>
      </c>
      <c r="AC95" s="1">
        <v>436</v>
      </c>
      <c r="AD95" s="7" t="s">
        <v>6929</v>
      </c>
      <c r="AE95" s="1" t="s">
        <v>6930</v>
      </c>
      <c r="AG95" s="1" t="s">
        <v>6926</v>
      </c>
      <c r="AH95" s="1">
        <v>0.66900000000000004</v>
      </c>
      <c r="AI95" s="1">
        <v>0.872</v>
      </c>
      <c r="AJ95" s="11" t="s">
        <v>5808</v>
      </c>
      <c r="AK95" s="1" t="s">
        <v>6931</v>
      </c>
      <c r="AL95" s="1">
        <v>11</v>
      </c>
      <c r="AM95" s="1">
        <v>435</v>
      </c>
      <c r="AN95" s="7" t="s">
        <v>6932</v>
      </c>
      <c r="AO95" s="1" t="s">
        <v>6933</v>
      </c>
      <c r="AQ95" s="1" t="s">
        <v>6926</v>
      </c>
      <c r="AR95" s="1">
        <v>0.66700000000000004</v>
      </c>
      <c r="AS95" s="1">
        <v>0.874</v>
      </c>
      <c r="AT95" s="14" t="s">
        <v>5808</v>
      </c>
      <c r="AU95" s="1" t="s">
        <v>5818</v>
      </c>
      <c r="AV95" s="1">
        <v>2663</v>
      </c>
      <c r="AW95" s="1">
        <v>428</v>
      </c>
      <c r="AX95" s="7" t="s">
        <v>6934</v>
      </c>
      <c r="AY95" s="1" t="s">
        <v>6935</v>
      </c>
      <c r="BA95" s="1" t="s">
        <v>6926</v>
      </c>
      <c r="BB95" s="1">
        <v>0.38200000000000001</v>
      </c>
      <c r="BC95" s="1">
        <v>0.90200000000000002</v>
      </c>
      <c r="BE95" s="12">
        <f t="shared" si="6"/>
        <v>77.866666666666674</v>
      </c>
      <c r="BF95" s="12">
        <f t="shared" si="7"/>
        <v>91.433333333333337</v>
      </c>
    </row>
    <row r="96" spans="1:58" ht="12" customHeight="1">
      <c r="A96" s="1" t="s">
        <v>5799</v>
      </c>
      <c r="B96" s="1">
        <v>3560</v>
      </c>
      <c r="C96" s="1">
        <v>211</v>
      </c>
      <c r="D96" s="7" t="s">
        <v>6936</v>
      </c>
      <c r="E96" s="1" t="s">
        <v>6937</v>
      </c>
      <c r="G96" s="1" t="s">
        <v>6938</v>
      </c>
      <c r="H96" s="1" t="s">
        <v>6939</v>
      </c>
      <c r="I96" s="1" t="s">
        <v>6940</v>
      </c>
      <c r="J96" s="1">
        <v>3713279</v>
      </c>
      <c r="K96" s="1">
        <v>3713914</v>
      </c>
      <c r="L96" s="1" t="s">
        <v>5826</v>
      </c>
      <c r="M96" s="1" t="s">
        <v>4173</v>
      </c>
      <c r="N96" s="1" t="s">
        <v>5807</v>
      </c>
      <c r="O96" s="1" t="str">
        <f t="shared" si="5"/>
        <v>Y</v>
      </c>
      <c r="P96" s="24"/>
      <c r="Z96" s="43" t="s">
        <v>5808</v>
      </c>
      <c r="AA96" s="1" t="s">
        <v>5985</v>
      </c>
      <c r="AB96" s="1">
        <v>2607</v>
      </c>
      <c r="AC96" s="1">
        <v>208</v>
      </c>
      <c r="AD96" s="7" t="s">
        <v>6941</v>
      </c>
      <c r="AE96" s="1" t="s">
        <v>6942</v>
      </c>
      <c r="AG96" s="1" t="s">
        <v>6940</v>
      </c>
      <c r="AH96" s="1">
        <v>0.82699999999999996</v>
      </c>
      <c r="AI96" s="1">
        <v>0.76900000000000002</v>
      </c>
      <c r="AJ96" s="25" t="s">
        <v>5808</v>
      </c>
      <c r="AK96" s="1" t="s">
        <v>5815</v>
      </c>
      <c r="AL96" s="1">
        <v>3161</v>
      </c>
      <c r="AM96" s="1">
        <v>193</v>
      </c>
      <c r="AN96" s="7" t="s">
        <v>6943</v>
      </c>
      <c r="AO96" s="1" t="s">
        <v>6944</v>
      </c>
      <c r="AQ96" s="1" t="s">
        <v>6940</v>
      </c>
      <c r="AR96" s="1">
        <v>0.72499999999999998</v>
      </c>
      <c r="AS96" s="1">
        <v>0.995</v>
      </c>
      <c r="BE96" s="12">
        <f t="shared" si="6"/>
        <v>77.600000000000009</v>
      </c>
      <c r="BF96" s="12">
        <f t="shared" si="7"/>
        <v>88.2</v>
      </c>
    </row>
    <row r="97" spans="1:58" ht="12" customHeight="1">
      <c r="A97" s="1" t="s">
        <v>6006</v>
      </c>
      <c r="B97" s="1">
        <v>6294</v>
      </c>
      <c r="C97" s="1">
        <v>506</v>
      </c>
      <c r="D97" s="7" t="s">
        <v>6945</v>
      </c>
      <c r="E97" s="1" t="s">
        <v>6946</v>
      </c>
      <c r="G97" s="1" t="s">
        <v>6947</v>
      </c>
      <c r="H97" s="1" t="s">
        <v>6010</v>
      </c>
      <c r="I97" s="1" t="s">
        <v>6011</v>
      </c>
      <c r="J97" s="1">
        <v>2618546</v>
      </c>
      <c r="K97" s="1">
        <v>2620066</v>
      </c>
      <c r="L97" s="1" t="s">
        <v>5806</v>
      </c>
      <c r="M97" s="1" t="s">
        <v>3836</v>
      </c>
      <c r="N97" s="1" t="s">
        <v>5807</v>
      </c>
      <c r="O97" s="1" t="str">
        <f t="shared" si="5"/>
        <v>Y</v>
      </c>
      <c r="P97" s="8" t="s">
        <v>5808</v>
      </c>
      <c r="Q97" s="1" t="s">
        <v>5982</v>
      </c>
      <c r="R97" s="1">
        <v>3638</v>
      </c>
      <c r="S97" s="1">
        <v>508</v>
      </c>
      <c r="T97" s="7" t="s">
        <v>6948</v>
      </c>
      <c r="U97" s="1" t="s">
        <v>6949</v>
      </c>
      <c r="W97" s="1" t="s">
        <v>6011</v>
      </c>
      <c r="X97" s="1">
        <v>1</v>
      </c>
      <c r="Y97" s="1">
        <v>0.99399999999999999</v>
      </c>
      <c r="Z97" s="11" t="s">
        <v>5808</v>
      </c>
      <c r="AA97" s="1" t="s">
        <v>6014</v>
      </c>
      <c r="AB97" s="1">
        <v>4383</v>
      </c>
      <c r="AC97" s="1">
        <v>498</v>
      </c>
      <c r="AD97" s="7" t="s">
        <v>6950</v>
      </c>
      <c r="AE97" s="1" t="s">
        <v>6951</v>
      </c>
      <c r="AG97" s="1" t="s">
        <v>6011</v>
      </c>
      <c r="AH97" s="1">
        <v>0.66600000000000004</v>
      </c>
      <c r="AI97" s="1">
        <v>0.92200000000000004</v>
      </c>
      <c r="AJ97" s="11" t="s">
        <v>5808</v>
      </c>
      <c r="AK97" s="1" t="s">
        <v>6151</v>
      </c>
      <c r="AL97" s="1">
        <v>6192</v>
      </c>
      <c r="AM97" s="1">
        <v>497</v>
      </c>
      <c r="AN97" s="7" t="s">
        <v>6952</v>
      </c>
      <c r="AO97" s="1" t="s">
        <v>6953</v>
      </c>
      <c r="AQ97" s="1" t="s">
        <v>6011</v>
      </c>
      <c r="AR97" s="1">
        <v>0.64500000000000002</v>
      </c>
      <c r="AS97" s="1">
        <v>0.95</v>
      </c>
      <c r="AT97" s="16" t="s">
        <v>5862</v>
      </c>
      <c r="AU97" s="1" t="s">
        <v>5818</v>
      </c>
      <c r="AV97" s="1">
        <v>463</v>
      </c>
      <c r="AW97" s="1">
        <v>485</v>
      </c>
      <c r="AX97" s="7" t="s">
        <v>6080</v>
      </c>
      <c r="AY97" s="1" t="s">
        <v>6081</v>
      </c>
      <c r="AZ97" s="1" t="s">
        <v>6082</v>
      </c>
      <c r="BA97" s="1" t="s">
        <v>6083</v>
      </c>
      <c r="BB97" s="1">
        <v>0.44</v>
      </c>
      <c r="BC97" s="1">
        <v>0.95299999999999996</v>
      </c>
      <c r="BE97" s="12">
        <f t="shared" si="6"/>
        <v>77.033333333333331</v>
      </c>
      <c r="BF97" s="12">
        <f t="shared" si="7"/>
        <v>95.533333333333331</v>
      </c>
    </row>
    <row r="98" spans="1:58" ht="12" customHeight="1">
      <c r="A98" s="1" t="s">
        <v>6006</v>
      </c>
      <c r="B98" s="1">
        <v>4930</v>
      </c>
      <c r="C98" s="1">
        <v>279</v>
      </c>
      <c r="D98" s="7" t="s">
        <v>6954</v>
      </c>
      <c r="E98" s="1" t="s">
        <v>6955</v>
      </c>
      <c r="G98" s="1" t="s">
        <v>6956</v>
      </c>
      <c r="H98" s="1" t="s">
        <v>6957</v>
      </c>
      <c r="I98" s="1" t="s">
        <v>6958</v>
      </c>
      <c r="J98" s="1">
        <v>1124884</v>
      </c>
      <c r="K98" s="1">
        <v>1125723</v>
      </c>
      <c r="L98" s="1" t="s">
        <v>5826</v>
      </c>
      <c r="M98" s="1" t="s">
        <v>4173</v>
      </c>
      <c r="N98" s="1" t="s">
        <v>5807</v>
      </c>
      <c r="O98" s="1" t="str">
        <f t="shared" si="5"/>
        <v>Y</v>
      </c>
      <c r="P98" s="8" t="s">
        <v>5808</v>
      </c>
      <c r="Q98" s="1" t="s">
        <v>5982</v>
      </c>
      <c r="R98" s="1">
        <v>4223</v>
      </c>
      <c r="S98" s="1">
        <v>279</v>
      </c>
      <c r="T98" s="7" t="s">
        <v>6959</v>
      </c>
      <c r="U98" s="1" t="s">
        <v>6960</v>
      </c>
      <c r="W98" s="1" t="s">
        <v>6958</v>
      </c>
      <c r="X98" s="1">
        <v>1</v>
      </c>
      <c r="Y98" s="1">
        <v>0.996</v>
      </c>
      <c r="Z98" s="11" t="s">
        <v>5808</v>
      </c>
      <c r="AA98" s="1" t="s">
        <v>6014</v>
      </c>
      <c r="AB98" s="1">
        <v>4394</v>
      </c>
      <c r="AC98" s="1">
        <v>279</v>
      </c>
      <c r="AD98" s="7" t="s">
        <v>6961</v>
      </c>
      <c r="AE98" s="1" t="s">
        <v>6962</v>
      </c>
      <c r="AG98" s="1" t="s">
        <v>6958</v>
      </c>
      <c r="AH98" s="1">
        <v>0.65200000000000002</v>
      </c>
      <c r="AI98" s="1">
        <v>0.996</v>
      </c>
      <c r="AJ98" s="11" t="s">
        <v>5808</v>
      </c>
      <c r="AK98" s="1" t="s">
        <v>6151</v>
      </c>
      <c r="AL98" s="1">
        <v>6208</v>
      </c>
      <c r="AM98" s="1">
        <v>279</v>
      </c>
      <c r="AN98" s="7" t="s">
        <v>6963</v>
      </c>
      <c r="AO98" s="1" t="s">
        <v>6964</v>
      </c>
      <c r="AQ98" s="1" t="s">
        <v>6958</v>
      </c>
      <c r="AR98" s="1">
        <v>0.63800000000000001</v>
      </c>
      <c r="AS98" s="1">
        <v>0.996</v>
      </c>
      <c r="AT98" s="24"/>
      <c r="BE98" s="12">
        <f t="shared" si="6"/>
        <v>76.333333333333329</v>
      </c>
      <c r="BF98" s="12">
        <f t="shared" si="7"/>
        <v>99.6</v>
      </c>
    </row>
    <row r="99" spans="1:58" ht="12" customHeight="1">
      <c r="A99" s="1" t="s">
        <v>6006</v>
      </c>
      <c r="B99" s="1">
        <v>4458</v>
      </c>
      <c r="C99" s="1">
        <v>554</v>
      </c>
      <c r="D99" s="7" t="s">
        <v>6965</v>
      </c>
      <c r="E99" s="1" t="s">
        <v>6966</v>
      </c>
      <c r="G99" s="1" t="s">
        <v>6967</v>
      </c>
      <c r="H99" s="1" t="s">
        <v>6968</v>
      </c>
      <c r="I99" s="1" t="s">
        <v>6969</v>
      </c>
      <c r="J99" s="1">
        <v>621586</v>
      </c>
      <c r="K99" s="1">
        <v>623250</v>
      </c>
      <c r="L99" s="1" t="s">
        <v>5806</v>
      </c>
      <c r="M99" s="1" t="s">
        <v>3836</v>
      </c>
      <c r="N99" s="1" t="s">
        <v>5885</v>
      </c>
      <c r="O99" s="1" t="str">
        <f t="shared" si="5"/>
        <v>Y</v>
      </c>
      <c r="P99" s="24"/>
      <c r="Z99" s="30" t="s">
        <v>5808</v>
      </c>
      <c r="AA99" s="1" t="s">
        <v>6014</v>
      </c>
      <c r="AB99" s="1">
        <v>4235</v>
      </c>
      <c r="AC99" s="1">
        <v>504</v>
      </c>
      <c r="AD99" s="7" t="s">
        <v>6970</v>
      </c>
      <c r="AE99" s="1" t="s">
        <v>6971</v>
      </c>
      <c r="AG99" s="1" t="s">
        <v>6969</v>
      </c>
      <c r="AH99" s="1">
        <v>0.753</v>
      </c>
      <c r="AI99" s="1">
        <v>0.98399999999999999</v>
      </c>
      <c r="AJ99" s="30" t="s">
        <v>5808</v>
      </c>
      <c r="AK99" s="1" t="s">
        <v>6931</v>
      </c>
      <c r="AL99" s="1">
        <v>102</v>
      </c>
      <c r="AM99" s="1">
        <v>498</v>
      </c>
      <c r="AN99" s="7" t="s">
        <v>6972</v>
      </c>
      <c r="AO99" s="1" t="s">
        <v>6973</v>
      </c>
      <c r="AQ99" s="1" t="s">
        <v>6969</v>
      </c>
      <c r="AR99" s="1">
        <v>0.747</v>
      </c>
      <c r="AS99" s="1">
        <v>0.99199999999999999</v>
      </c>
      <c r="AT99" s="24"/>
      <c r="BE99" s="12">
        <f t="shared" ref="BE99:BE130" si="8">AVERAGE(AR99,AH99,X99)*100</f>
        <v>75</v>
      </c>
      <c r="BF99" s="12">
        <f t="shared" ref="BF99:BF130" si="9">AVERAGE(AS99,AI99,Y99)*100</f>
        <v>98.8</v>
      </c>
    </row>
    <row r="100" spans="1:58" ht="12" customHeight="1">
      <c r="A100" s="1" t="s">
        <v>5799</v>
      </c>
      <c r="B100" s="1">
        <v>786</v>
      </c>
      <c r="C100" s="1">
        <v>1038</v>
      </c>
      <c r="D100" s="7" t="s">
        <v>6974</v>
      </c>
      <c r="E100" s="1" t="s">
        <v>6975</v>
      </c>
      <c r="G100" s="1" t="s">
        <v>6976</v>
      </c>
      <c r="H100" s="1" t="s">
        <v>6977</v>
      </c>
      <c r="I100" s="1" t="s">
        <v>6978</v>
      </c>
      <c r="J100" s="1">
        <v>822429</v>
      </c>
      <c r="K100" s="1">
        <v>825545</v>
      </c>
      <c r="L100" s="1" t="s">
        <v>5826</v>
      </c>
      <c r="M100" s="1" t="s">
        <v>3836</v>
      </c>
      <c r="N100" s="1" t="s">
        <v>5885</v>
      </c>
      <c r="O100" s="1" t="str">
        <f t="shared" si="5"/>
        <v>Y</v>
      </c>
      <c r="P100" s="24"/>
      <c r="Z100" s="30" t="s">
        <v>5808</v>
      </c>
      <c r="AA100" s="1" t="s">
        <v>5812</v>
      </c>
      <c r="AB100" s="1">
        <v>5675</v>
      </c>
      <c r="AC100" s="1">
        <v>1035</v>
      </c>
      <c r="AD100" s="7" t="s">
        <v>6979</v>
      </c>
      <c r="AE100" s="1" t="s">
        <v>6980</v>
      </c>
      <c r="AG100" s="1" t="s">
        <v>6978</v>
      </c>
      <c r="AH100" s="1">
        <v>0.75</v>
      </c>
      <c r="AI100" s="1">
        <v>0.997</v>
      </c>
      <c r="AJ100" s="30" t="s">
        <v>5808</v>
      </c>
      <c r="AK100" s="1" t="s">
        <v>5815</v>
      </c>
      <c r="AL100" s="1">
        <v>785</v>
      </c>
      <c r="AM100" s="1">
        <v>1035</v>
      </c>
      <c r="AN100" s="7" t="s">
        <v>6981</v>
      </c>
      <c r="AO100" s="1" t="s">
        <v>6982</v>
      </c>
      <c r="AQ100" s="1" t="s">
        <v>6978</v>
      </c>
      <c r="AR100" s="1">
        <v>0.74199999999999999</v>
      </c>
      <c r="AS100" s="1">
        <v>0.997</v>
      </c>
      <c r="AT100" s="18" t="s">
        <v>5808</v>
      </c>
      <c r="AU100" s="1" t="s">
        <v>5818</v>
      </c>
      <c r="AV100" s="1">
        <v>4526</v>
      </c>
      <c r="AW100" s="1">
        <v>1041</v>
      </c>
      <c r="AX100" s="7" t="s">
        <v>6983</v>
      </c>
      <c r="AY100" s="1" t="s">
        <v>6984</v>
      </c>
      <c r="BA100" s="1" t="s">
        <v>6978</v>
      </c>
      <c r="BB100" s="1">
        <v>0.46</v>
      </c>
      <c r="BC100" s="1">
        <v>0.93600000000000005</v>
      </c>
      <c r="BE100" s="12">
        <f t="shared" si="8"/>
        <v>74.599999999999994</v>
      </c>
      <c r="BF100" s="12">
        <f t="shared" si="9"/>
        <v>99.7</v>
      </c>
    </row>
    <row r="101" spans="1:58" ht="12" customHeight="1">
      <c r="A101" s="1" t="s">
        <v>6006</v>
      </c>
      <c r="B101" s="1">
        <v>4928</v>
      </c>
      <c r="C101" s="1">
        <v>279</v>
      </c>
      <c r="D101" s="7" t="s">
        <v>6985</v>
      </c>
      <c r="E101" s="1" t="s">
        <v>6986</v>
      </c>
      <c r="G101" s="1" t="s">
        <v>6987</v>
      </c>
      <c r="H101" s="1" t="s">
        <v>6957</v>
      </c>
      <c r="I101" s="1" t="s">
        <v>6958</v>
      </c>
      <c r="J101" s="1">
        <v>1123382</v>
      </c>
      <c r="K101" s="1">
        <v>1124221</v>
      </c>
      <c r="L101" s="1" t="s">
        <v>5826</v>
      </c>
      <c r="M101" s="1" t="s">
        <v>4173</v>
      </c>
      <c r="N101" s="1" t="s">
        <v>5807</v>
      </c>
      <c r="O101" s="1" t="str">
        <f t="shared" si="5"/>
        <v>Y</v>
      </c>
      <c r="P101" s="8" t="s">
        <v>5808</v>
      </c>
      <c r="Q101" s="1" t="s">
        <v>5982</v>
      </c>
      <c r="R101" s="1">
        <v>4221</v>
      </c>
      <c r="S101" s="1">
        <v>279</v>
      </c>
      <c r="T101" s="7" t="s">
        <v>6988</v>
      </c>
      <c r="U101" s="1" t="s">
        <v>6989</v>
      </c>
      <c r="W101" s="1" t="s">
        <v>6958</v>
      </c>
      <c r="X101" s="1">
        <v>1</v>
      </c>
      <c r="Y101" s="1">
        <v>0.996</v>
      </c>
      <c r="Z101" s="42" t="s">
        <v>5808</v>
      </c>
      <c r="AA101" s="1" t="s">
        <v>6014</v>
      </c>
      <c r="AB101" s="1">
        <v>4397</v>
      </c>
      <c r="AC101" s="1">
        <v>277</v>
      </c>
      <c r="AD101" s="7" t="s">
        <v>6990</v>
      </c>
      <c r="AE101" s="1" t="s">
        <v>6991</v>
      </c>
      <c r="AG101" s="1" t="s">
        <v>6958</v>
      </c>
      <c r="AH101" s="1">
        <v>0.61499999999999999</v>
      </c>
      <c r="AI101" s="1">
        <v>0.996</v>
      </c>
      <c r="AJ101" s="11" t="s">
        <v>5808</v>
      </c>
      <c r="AK101" s="1" t="s">
        <v>6151</v>
      </c>
      <c r="AL101" s="1">
        <v>6211</v>
      </c>
      <c r="AM101" s="1">
        <v>278</v>
      </c>
      <c r="AN101" s="7" t="s">
        <v>6992</v>
      </c>
      <c r="AO101" s="1" t="s">
        <v>6993</v>
      </c>
      <c r="AQ101" s="1" t="s">
        <v>6958</v>
      </c>
      <c r="AR101" s="1">
        <v>0.61599999999999999</v>
      </c>
      <c r="AS101" s="1">
        <v>0.996</v>
      </c>
      <c r="BE101" s="12">
        <f t="shared" si="8"/>
        <v>74.36666666666666</v>
      </c>
      <c r="BF101" s="12">
        <f t="shared" si="9"/>
        <v>99.6</v>
      </c>
    </row>
    <row r="102" spans="1:58" ht="12" customHeight="1">
      <c r="A102" s="1" t="s">
        <v>6006</v>
      </c>
      <c r="B102" s="1">
        <v>4823</v>
      </c>
      <c r="C102" s="1">
        <v>384</v>
      </c>
      <c r="D102" s="7" t="s">
        <v>6994</v>
      </c>
      <c r="E102" s="1" t="s">
        <v>6995</v>
      </c>
      <c r="G102" s="1" t="s">
        <v>6996</v>
      </c>
      <c r="H102" s="1" t="s">
        <v>6027</v>
      </c>
      <c r="I102" s="1" t="s">
        <v>6028</v>
      </c>
      <c r="J102" s="1">
        <v>1017268</v>
      </c>
      <c r="K102" s="1">
        <v>1018422</v>
      </c>
      <c r="L102" s="1" t="s">
        <v>5806</v>
      </c>
      <c r="M102" s="1" t="s">
        <v>3836</v>
      </c>
      <c r="N102" s="1" t="s">
        <v>5807</v>
      </c>
      <c r="O102" s="1" t="str">
        <f t="shared" si="5"/>
        <v>Y</v>
      </c>
      <c r="P102" s="13" t="s">
        <v>5808</v>
      </c>
      <c r="Q102" s="1" t="s">
        <v>5982</v>
      </c>
      <c r="R102" s="1">
        <v>4105</v>
      </c>
      <c r="S102" s="1">
        <v>384</v>
      </c>
      <c r="T102" s="7" t="s">
        <v>6997</v>
      </c>
      <c r="U102" s="1" t="s">
        <v>6998</v>
      </c>
      <c r="W102" s="1" t="s">
        <v>6028</v>
      </c>
      <c r="X102" s="1">
        <v>0.997</v>
      </c>
      <c r="Y102" s="1">
        <v>0.997</v>
      </c>
      <c r="Z102" s="41" t="s">
        <v>5862</v>
      </c>
      <c r="AA102" s="1" t="s">
        <v>5873</v>
      </c>
      <c r="AB102" s="1">
        <v>508</v>
      </c>
      <c r="AC102" s="1">
        <v>383</v>
      </c>
      <c r="AD102" s="7" t="s">
        <v>6272</v>
      </c>
      <c r="AE102" s="1" t="s">
        <v>6273</v>
      </c>
      <c r="AG102" s="1" t="s">
        <v>6028</v>
      </c>
      <c r="AH102" s="1">
        <v>0.52</v>
      </c>
      <c r="AI102" s="1">
        <v>0.997</v>
      </c>
      <c r="AJ102" s="42" t="s">
        <v>5808</v>
      </c>
      <c r="AK102" s="1" t="s">
        <v>6017</v>
      </c>
      <c r="AL102" s="1">
        <v>4603</v>
      </c>
      <c r="AM102" s="1">
        <v>380</v>
      </c>
      <c r="AN102" s="7" t="s">
        <v>6999</v>
      </c>
      <c r="AO102" s="1" t="s">
        <v>7000</v>
      </c>
      <c r="AQ102" s="1" t="s">
        <v>6028</v>
      </c>
      <c r="AR102" s="1">
        <v>0.67800000000000005</v>
      </c>
      <c r="AS102" s="1">
        <v>0.997</v>
      </c>
      <c r="BE102" s="12">
        <f t="shared" si="8"/>
        <v>73.166666666666657</v>
      </c>
      <c r="BF102" s="12">
        <f t="shared" si="9"/>
        <v>99.7</v>
      </c>
    </row>
    <row r="103" spans="1:58" ht="12" customHeight="1">
      <c r="A103" s="1" t="s">
        <v>5799</v>
      </c>
      <c r="B103" s="1">
        <v>2576</v>
      </c>
      <c r="C103" s="1">
        <v>115</v>
      </c>
      <c r="D103" s="7" t="s">
        <v>7001</v>
      </c>
      <c r="E103" s="1" t="s">
        <v>7002</v>
      </c>
      <c r="G103" s="1" t="s">
        <v>7003</v>
      </c>
      <c r="H103" s="1" t="s">
        <v>6360</v>
      </c>
      <c r="I103" s="1" t="s">
        <v>6246</v>
      </c>
      <c r="J103" s="1">
        <v>2732638</v>
      </c>
      <c r="K103" s="1">
        <v>2732985</v>
      </c>
      <c r="L103" s="1" t="s">
        <v>5806</v>
      </c>
      <c r="M103" s="1" t="s">
        <v>4173</v>
      </c>
      <c r="N103" s="1" t="s">
        <v>5807</v>
      </c>
      <c r="O103" s="1" t="str">
        <f t="shared" si="5"/>
        <v>Y</v>
      </c>
      <c r="P103" s="9" t="s">
        <v>5808</v>
      </c>
      <c r="Q103" s="1" t="s">
        <v>5809</v>
      </c>
      <c r="R103" s="1">
        <v>1725</v>
      </c>
      <c r="S103" s="1">
        <v>111</v>
      </c>
      <c r="T103" s="7" t="s">
        <v>7004</v>
      </c>
      <c r="W103" s="1" t="s">
        <v>6246</v>
      </c>
      <c r="X103" s="1">
        <v>0.93899999999999995</v>
      </c>
      <c r="Y103" s="1">
        <v>0.99099999999999999</v>
      </c>
      <c r="Z103" s="42" t="s">
        <v>5808</v>
      </c>
      <c r="AA103" s="1" t="s">
        <v>5812</v>
      </c>
      <c r="AB103" s="1">
        <v>6290</v>
      </c>
      <c r="AC103" s="1">
        <v>121</v>
      </c>
      <c r="AD103" s="7" t="s">
        <v>7005</v>
      </c>
      <c r="AE103" s="1" t="s">
        <v>7006</v>
      </c>
      <c r="AG103" s="1" t="s">
        <v>6246</v>
      </c>
      <c r="AH103" s="1">
        <v>0.61899999999999999</v>
      </c>
      <c r="AI103" s="1">
        <v>0.91700000000000004</v>
      </c>
      <c r="AJ103" s="42" t="s">
        <v>5808</v>
      </c>
      <c r="AK103" s="1" t="s">
        <v>5815</v>
      </c>
      <c r="AL103" s="1">
        <v>1347</v>
      </c>
      <c r="AM103" s="1">
        <v>115</v>
      </c>
      <c r="AN103" s="7" t="s">
        <v>7007</v>
      </c>
      <c r="AO103" s="1" t="s">
        <v>7008</v>
      </c>
      <c r="AQ103" s="1" t="s">
        <v>6246</v>
      </c>
      <c r="AR103" s="1">
        <v>0.63300000000000001</v>
      </c>
      <c r="AS103" s="1">
        <v>0.83499999999999996</v>
      </c>
      <c r="BE103" s="12">
        <f t="shared" si="8"/>
        <v>73.033333333333331</v>
      </c>
      <c r="BF103" s="12">
        <f t="shared" si="9"/>
        <v>91.433333333333337</v>
      </c>
    </row>
    <row r="104" spans="1:58" ht="12" customHeight="1">
      <c r="A104" s="1" t="s">
        <v>6006</v>
      </c>
      <c r="B104" s="1">
        <v>4646</v>
      </c>
      <c r="C104" s="1">
        <v>257</v>
      </c>
      <c r="D104" s="7" t="s">
        <v>7009</v>
      </c>
      <c r="E104" s="1" t="s">
        <v>7010</v>
      </c>
      <c r="G104" s="1" t="s">
        <v>7011</v>
      </c>
      <c r="H104" s="1" t="s">
        <v>7012</v>
      </c>
      <c r="I104" s="1" t="s">
        <v>5865</v>
      </c>
      <c r="J104" s="1">
        <v>837977</v>
      </c>
      <c r="K104" s="1">
        <v>838750</v>
      </c>
      <c r="L104" s="1" t="s">
        <v>5826</v>
      </c>
      <c r="M104" s="1" t="s">
        <v>4173</v>
      </c>
      <c r="N104" s="1" t="s">
        <v>5807</v>
      </c>
      <c r="O104" s="1" t="str">
        <f t="shared" si="5"/>
        <v>Y</v>
      </c>
      <c r="P104" s="19" t="s">
        <v>5862</v>
      </c>
      <c r="Q104" s="1" t="s">
        <v>5809</v>
      </c>
      <c r="R104" s="1">
        <v>1576</v>
      </c>
      <c r="S104" s="1">
        <v>315</v>
      </c>
      <c r="T104" s="7" t="s">
        <v>5856</v>
      </c>
      <c r="U104" s="1" t="s">
        <v>5857</v>
      </c>
      <c r="W104" s="1" t="s">
        <v>5855</v>
      </c>
      <c r="X104" s="1">
        <v>0.374</v>
      </c>
      <c r="Y104" s="1">
        <v>0.64100000000000001</v>
      </c>
      <c r="Z104" s="9" t="s">
        <v>5808</v>
      </c>
      <c r="AA104" s="1" t="s">
        <v>6031</v>
      </c>
      <c r="AB104" s="1">
        <v>1462</v>
      </c>
      <c r="AC104" s="1">
        <v>257</v>
      </c>
      <c r="AD104" s="7" t="s">
        <v>7013</v>
      </c>
      <c r="AE104" s="1" t="s">
        <v>7014</v>
      </c>
      <c r="AG104" s="1" t="s">
        <v>5865</v>
      </c>
      <c r="AH104" s="1">
        <v>0.90500000000000003</v>
      </c>
      <c r="AI104" s="1">
        <v>0.97699999999999998</v>
      </c>
      <c r="AJ104" s="9" t="s">
        <v>5808</v>
      </c>
      <c r="AK104" s="1" t="s">
        <v>6017</v>
      </c>
      <c r="AL104" s="1">
        <v>3937</v>
      </c>
      <c r="AM104" s="1">
        <v>257</v>
      </c>
      <c r="AN104" s="7" t="s">
        <v>7015</v>
      </c>
      <c r="AO104" s="1" t="s">
        <v>7016</v>
      </c>
      <c r="AQ104" s="1" t="s">
        <v>5865</v>
      </c>
      <c r="AR104" s="1">
        <v>0.90100000000000002</v>
      </c>
      <c r="AS104" s="1">
        <v>0.97699999999999998</v>
      </c>
      <c r="AT104" s="30" t="s">
        <v>5808</v>
      </c>
      <c r="AU104" s="1" t="s">
        <v>5818</v>
      </c>
      <c r="AV104" s="1">
        <v>489</v>
      </c>
      <c r="AW104" s="1">
        <v>263</v>
      </c>
      <c r="AX104" s="7" t="s">
        <v>5863</v>
      </c>
      <c r="AY104" s="1" t="s">
        <v>5864</v>
      </c>
      <c r="BA104" s="1" t="s">
        <v>5865</v>
      </c>
      <c r="BB104" s="1">
        <v>0.76800000000000002</v>
      </c>
      <c r="BC104" s="1">
        <v>0.875</v>
      </c>
      <c r="BE104" s="12">
        <f t="shared" si="8"/>
        <v>72.666666666666671</v>
      </c>
      <c r="BF104" s="12">
        <f t="shared" si="9"/>
        <v>86.499999999999986</v>
      </c>
    </row>
    <row r="105" spans="1:58" ht="12" customHeight="1">
      <c r="A105" s="1" t="s">
        <v>5799</v>
      </c>
      <c r="B105" s="1">
        <v>3557</v>
      </c>
      <c r="C105" s="1">
        <v>167</v>
      </c>
      <c r="D105" s="7" t="s">
        <v>7017</v>
      </c>
      <c r="E105" s="1" t="s">
        <v>7018</v>
      </c>
      <c r="G105" s="1" t="s">
        <v>7019</v>
      </c>
      <c r="H105" s="1" t="s">
        <v>7020</v>
      </c>
      <c r="I105" s="1" t="s">
        <v>7021</v>
      </c>
      <c r="J105" s="1">
        <v>3710641</v>
      </c>
      <c r="K105" s="1">
        <v>3711144</v>
      </c>
      <c r="L105" s="1" t="s">
        <v>5826</v>
      </c>
      <c r="M105" s="1" t="s">
        <v>3738</v>
      </c>
      <c r="N105" s="1" t="s">
        <v>5807</v>
      </c>
      <c r="O105" s="1" t="str">
        <f t="shared" si="5"/>
        <v>Y</v>
      </c>
      <c r="P105" s="19" t="s">
        <v>5862</v>
      </c>
      <c r="Q105" s="1" t="s">
        <v>5982</v>
      </c>
      <c r="R105" s="1">
        <v>5525</v>
      </c>
      <c r="S105" s="1">
        <v>161</v>
      </c>
      <c r="T105" s="7" t="s">
        <v>7022</v>
      </c>
      <c r="U105" s="1" t="s">
        <v>7023</v>
      </c>
      <c r="W105" s="1" t="s">
        <v>7021</v>
      </c>
      <c r="X105" s="1">
        <v>0.30499999999999999</v>
      </c>
      <c r="Y105" s="1">
        <v>0.90700000000000003</v>
      </c>
      <c r="Z105" s="9" t="s">
        <v>5808</v>
      </c>
      <c r="AA105" s="1" t="s">
        <v>5985</v>
      </c>
      <c r="AB105" s="1">
        <v>2604</v>
      </c>
      <c r="AC105" s="1">
        <v>167</v>
      </c>
      <c r="AD105" s="7" t="s">
        <v>7024</v>
      </c>
      <c r="AE105" s="1" t="s">
        <v>7025</v>
      </c>
      <c r="AG105" s="1" t="s">
        <v>7021</v>
      </c>
      <c r="AH105" s="1">
        <v>0.91600000000000004</v>
      </c>
      <c r="AI105" s="1">
        <v>0.99399999999999999</v>
      </c>
      <c r="AJ105" s="9" t="s">
        <v>5808</v>
      </c>
      <c r="AK105" s="1" t="s">
        <v>5815</v>
      </c>
      <c r="AL105" s="1">
        <v>3158</v>
      </c>
      <c r="AM105" s="1">
        <v>167</v>
      </c>
      <c r="AN105" s="7" t="s">
        <v>7026</v>
      </c>
      <c r="AO105" s="1" t="s">
        <v>7027</v>
      </c>
      <c r="AQ105" s="1" t="s">
        <v>7021</v>
      </c>
      <c r="AR105" s="1">
        <v>0.93400000000000005</v>
      </c>
      <c r="AS105" s="1">
        <v>0.99399999999999999</v>
      </c>
      <c r="AT105" s="14" t="s">
        <v>5808</v>
      </c>
      <c r="AU105" s="1" t="s">
        <v>5818</v>
      </c>
      <c r="AV105" s="1">
        <v>2836</v>
      </c>
      <c r="AW105" s="1">
        <v>165</v>
      </c>
      <c r="AX105" s="7" t="s">
        <v>7028</v>
      </c>
      <c r="AY105" s="1" t="s">
        <v>7029</v>
      </c>
      <c r="BA105" s="1" t="s">
        <v>7021</v>
      </c>
      <c r="BB105" s="1">
        <v>0.32500000000000001</v>
      </c>
      <c r="BC105" s="1">
        <v>0.97</v>
      </c>
      <c r="BE105" s="12">
        <f t="shared" si="8"/>
        <v>71.833333333333343</v>
      </c>
      <c r="BF105" s="12">
        <f t="shared" si="9"/>
        <v>96.5</v>
      </c>
    </row>
    <row r="106" spans="1:58" ht="12" customHeight="1">
      <c r="A106" s="1" t="s">
        <v>6006</v>
      </c>
      <c r="B106" s="1">
        <v>5006</v>
      </c>
      <c r="C106" s="1">
        <v>820</v>
      </c>
      <c r="D106" s="7" t="s">
        <v>7030</v>
      </c>
      <c r="E106" s="1" t="s">
        <v>7031</v>
      </c>
      <c r="G106" s="1" t="s">
        <v>7032</v>
      </c>
      <c r="H106" s="1" t="s">
        <v>7033</v>
      </c>
      <c r="I106" s="1" t="s">
        <v>7034</v>
      </c>
      <c r="J106" s="1">
        <v>1200354</v>
      </c>
      <c r="K106" s="1">
        <v>1202816</v>
      </c>
      <c r="L106" s="1" t="s">
        <v>5806</v>
      </c>
      <c r="M106" s="1" t="s">
        <v>3836</v>
      </c>
      <c r="N106" s="1" t="s">
        <v>5885</v>
      </c>
      <c r="O106" s="1" t="str">
        <f t="shared" si="5"/>
        <v>Y</v>
      </c>
      <c r="P106" s="8" t="s">
        <v>5808</v>
      </c>
      <c r="Q106" s="1" t="s">
        <v>5982</v>
      </c>
      <c r="R106" s="1">
        <v>4883</v>
      </c>
      <c r="S106" s="1">
        <v>771</v>
      </c>
      <c r="T106" s="7" t="s">
        <v>7035</v>
      </c>
      <c r="U106" s="1" t="s">
        <v>7036</v>
      </c>
      <c r="W106" s="1" t="s">
        <v>7034</v>
      </c>
      <c r="X106" s="1">
        <v>1</v>
      </c>
      <c r="Y106" s="1">
        <v>0.999</v>
      </c>
      <c r="Z106" s="18" t="s">
        <v>5808</v>
      </c>
      <c r="AA106" s="1" t="s">
        <v>6124</v>
      </c>
      <c r="AB106" s="1">
        <v>3509</v>
      </c>
      <c r="AC106" s="1">
        <v>1396</v>
      </c>
      <c r="AD106" s="7" t="s">
        <v>7037</v>
      </c>
      <c r="AE106" s="1" t="s">
        <v>7038</v>
      </c>
      <c r="AG106" s="1" t="s">
        <v>7034</v>
      </c>
      <c r="AH106" s="1">
        <v>0.4</v>
      </c>
      <c r="AI106" s="1">
        <v>0.39</v>
      </c>
      <c r="AJ106" s="24"/>
      <c r="AT106" s="24"/>
      <c r="BE106" s="12">
        <f t="shared" si="8"/>
        <v>70</v>
      </c>
      <c r="BF106" s="12">
        <f t="shared" si="9"/>
        <v>69.45</v>
      </c>
    </row>
    <row r="107" spans="1:58" ht="12" customHeight="1">
      <c r="A107" s="1" t="s">
        <v>5799</v>
      </c>
      <c r="B107" s="1">
        <v>751</v>
      </c>
      <c r="C107" s="1">
        <v>123</v>
      </c>
      <c r="D107" s="7" t="s">
        <v>7039</v>
      </c>
      <c r="E107" s="1" t="s">
        <v>7040</v>
      </c>
      <c r="G107" s="1" t="s">
        <v>7041</v>
      </c>
      <c r="H107" s="1" t="s">
        <v>7042</v>
      </c>
      <c r="I107" s="1" t="s">
        <v>6246</v>
      </c>
      <c r="J107" s="1">
        <v>786186</v>
      </c>
      <c r="K107" s="1">
        <v>786557</v>
      </c>
      <c r="L107" s="1" t="s">
        <v>5806</v>
      </c>
      <c r="M107" s="1" t="s">
        <v>4173</v>
      </c>
      <c r="N107" s="1" t="s">
        <v>5807</v>
      </c>
      <c r="O107" s="1" t="str">
        <f t="shared" si="5"/>
        <v>Y</v>
      </c>
      <c r="P107" s="8" t="s">
        <v>5808</v>
      </c>
      <c r="Q107" s="1" t="s">
        <v>5809</v>
      </c>
      <c r="R107" s="1">
        <v>240</v>
      </c>
      <c r="S107" s="1">
        <v>123</v>
      </c>
      <c r="T107" s="7" t="s">
        <v>7043</v>
      </c>
      <c r="W107" s="1" t="s">
        <v>6246</v>
      </c>
      <c r="X107" s="1">
        <v>1</v>
      </c>
      <c r="Y107" s="1">
        <v>0.99199999999999999</v>
      </c>
      <c r="Z107" s="15" t="s">
        <v>5808</v>
      </c>
      <c r="AA107" s="1" t="s">
        <v>5812</v>
      </c>
      <c r="AB107" s="1">
        <v>5661</v>
      </c>
      <c r="AC107" s="1">
        <v>102</v>
      </c>
      <c r="AD107" s="7" t="s">
        <v>7044</v>
      </c>
      <c r="AE107" s="1" t="s">
        <v>7045</v>
      </c>
      <c r="AG107" s="1" t="s">
        <v>6246</v>
      </c>
      <c r="AH107" s="1">
        <v>0.56200000000000006</v>
      </c>
      <c r="AI107" s="1">
        <v>0.98</v>
      </c>
      <c r="AJ107" s="15" t="s">
        <v>5808</v>
      </c>
      <c r="AK107" s="1" t="s">
        <v>5815</v>
      </c>
      <c r="AL107" s="1">
        <v>768</v>
      </c>
      <c r="AM107" s="1">
        <v>118</v>
      </c>
      <c r="AN107" s="7" t="s">
        <v>7046</v>
      </c>
      <c r="AO107" s="1" t="s">
        <v>7047</v>
      </c>
      <c r="AQ107" s="1" t="s">
        <v>6246</v>
      </c>
      <c r="AR107" s="1">
        <v>0.53300000000000003</v>
      </c>
      <c r="AS107" s="1">
        <v>0.97499999999999998</v>
      </c>
      <c r="AT107" s="24"/>
      <c r="BE107" s="12">
        <f t="shared" si="8"/>
        <v>69.833333333333343</v>
      </c>
      <c r="BF107" s="12">
        <f t="shared" si="9"/>
        <v>98.233333333333334</v>
      </c>
    </row>
    <row r="108" spans="1:58" ht="12" customHeight="1">
      <c r="A108" s="1" t="s">
        <v>6006</v>
      </c>
      <c r="B108" s="1">
        <v>5376</v>
      </c>
      <c r="C108" s="1">
        <v>748</v>
      </c>
      <c r="D108" s="7" t="s">
        <v>7048</v>
      </c>
      <c r="E108" s="1" t="s">
        <v>7049</v>
      </c>
      <c r="G108" s="1" t="s">
        <v>7050</v>
      </c>
      <c r="H108" s="1" t="s">
        <v>6673</v>
      </c>
      <c r="I108" s="1" t="s">
        <v>6674</v>
      </c>
      <c r="J108" s="1">
        <v>1626389</v>
      </c>
      <c r="K108" s="1">
        <v>1628635</v>
      </c>
      <c r="L108" s="1" t="s">
        <v>5806</v>
      </c>
      <c r="M108" s="1" t="s">
        <v>3836</v>
      </c>
      <c r="N108" s="1" t="s">
        <v>5807</v>
      </c>
      <c r="O108" s="1" t="str">
        <f t="shared" si="5"/>
        <v>Y</v>
      </c>
      <c r="P108" s="34" t="s">
        <v>5862</v>
      </c>
      <c r="Q108" s="1" t="s">
        <v>5982</v>
      </c>
      <c r="R108" s="1">
        <v>4722</v>
      </c>
      <c r="S108" s="1">
        <v>881</v>
      </c>
      <c r="T108" s="7" t="s">
        <v>6675</v>
      </c>
      <c r="U108" s="1" t="s">
        <v>6676</v>
      </c>
      <c r="W108" s="1" t="s">
        <v>6674</v>
      </c>
      <c r="X108" s="1">
        <v>0.26900000000000002</v>
      </c>
      <c r="Y108" s="1">
        <v>0.75800000000000001</v>
      </c>
      <c r="Z108" s="21" t="s">
        <v>5808</v>
      </c>
      <c r="AA108" s="1" t="s">
        <v>6031</v>
      </c>
      <c r="AB108" s="1">
        <v>1249</v>
      </c>
      <c r="AC108" s="1">
        <v>747</v>
      </c>
      <c r="AD108" s="7" t="s">
        <v>7051</v>
      </c>
      <c r="AE108" s="1" t="s">
        <v>7052</v>
      </c>
      <c r="AG108" s="1" t="s">
        <v>6674</v>
      </c>
      <c r="AH108" s="1">
        <v>0.89800000000000002</v>
      </c>
      <c r="AI108" s="1">
        <v>0.999</v>
      </c>
      <c r="AJ108" s="9" t="s">
        <v>5808</v>
      </c>
      <c r="AK108" s="1" t="s">
        <v>6017</v>
      </c>
      <c r="AL108" s="1">
        <v>4089</v>
      </c>
      <c r="AM108" s="1">
        <v>748</v>
      </c>
      <c r="AN108" s="7" t="s">
        <v>7053</v>
      </c>
      <c r="AO108" s="1" t="s">
        <v>7054</v>
      </c>
      <c r="AQ108" s="1" t="s">
        <v>6674</v>
      </c>
      <c r="AR108" s="1">
        <v>0.90900000000000003</v>
      </c>
      <c r="AS108" s="1">
        <v>0.999</v>
      </c>
      <c r="AT108" s="15" t="s">
        <v>5808</v>
      </c>
      <c r="AU108" s="1" t="s">
        <v>5818</v>
      </c>
      <c r="AV108" s="1">
        <v>4903</v>
      </c>
      <c r="AW108" s="1">
        <v>753</v>
      </c>
      <c r="AX108" s="7" t="s">
        <v>7055</v>
      </c>
      <c r="AY108" s="1" t="s">
        <v>7056</v>
      </c>
      <c r="AZ108" s="1" t="s">
        <v>7057</v>
      </c>
      <c r="BA108" s="1" t="s">
        <v>6674</v>
      </c>
      <c r="BB108" s="1">
        <v>0.503</v>
      </c>
      <c r="BC108" s="1">
        <v>0.91600000000000004</v>
      </c>
      <c r="BE108" s="12">
        <f t="shared" si="8"/>
        <v>69.2</v>
      </c>
      <c r="BF108" s="12">
        <f t="shared" si="9"/>
        <v>91.866666666666674</v>
      </c>
    </row>
    <row r="109" spans="1:58" ht="12" customHeight="1">
      <c r="A109" s="1" t="s">
        <v>6006</v>
      </c>
      <c r="B109" s="1">
        <v>5489</v>
      </c>
      <c r="C109" s="1">
        <v>521</v>
      </c>
      <c r="D109" s="7" t="s">
        <v>7058</v>
      </c>
      <c r="E109" s="1" t="s">
        <v>7059</v>
      </c>
      <c r="G109" s="1" t="s">
        <v>7060</v>
      </c>
      <c r="H109" s="1" t="s">
        <v>7061</v>
      </c>
      <c r="I109" s="1" t="s">
        <v>7062</v>
      </c>
      <c r="J109" s="1">
        <v>1758332</v>
      </c>
      <c r="K109" s="1">
        <v>1759897</v>
      </c>
      <c r="L109" s="1" t="s">
        <v>5806</v>
      </c>
      <c r="M109" s="1" t="s">
        <v>3836</v>
      </c>
      <c r="N109" s="1" t="s">
        <v>5885</v>
      </c>
      <c r="O109" s="1" t="str">
        <f t="shared" si="5"/>
        <v>Y</v>
      </c>
      <c r="P109" s="13" t="s">
        <v>5808</v>
      </c>
      <c r="Q109" s="1" t="s">
        <v>5982</v>
      </c>
      <c r="R109" s="1">
        <v>4526</v>
      </c>
      <c r="S109" s="1">
        <v>446</v>
      </c>
      <c r="T109" s="7" t="s">
        <v>7063</v>
      </c>
      <c r="U109" s="1" t="s">
        <v>7064</v>
      </c>
      <c r="W109" s="1" t="s">
        <v>7062</v>
      </c>
      <c r="X109" s="1">
        <v>0.996</v>
      </c>
      <c r="Y109" s="1">
        <v>0.998</v>
      </c>
      <c r="Z109" s="21" t="s">
        <v>5808</v>
      </c>
      <c r="AA109" s="1" t="s">
        <v>6124</v>
      </c>
      <c r="AB109" s="1">
        <v>3288</v>
      </c>
      <c r="AC109" s="1">
        <v>438</v>
      </c>
      <c r="AD109" s="7" t="s">
        <v>7065</v>
      </c>
      <c r="AE109" s="1" t="s">
        <v>7066</v>
      </c>
      <c r="AG109" s="1" t="s">
        <v>7062</v>
      </c>
      <c r="AH109" s="1">
        <v>0.84</v>
      </c>
      <c r="AI109" s="1">
        <v>0.95699999999999996</v>
      </c>
      <c r="AJ109" s="34" t="s">
        <v>5862</v>
      </c>
      <c r="AK109" s="1" t="s">
        <v>5815</v>
      </c>
      <c r="AL109" s="1">
        <v>2168</v>
      </c>
      <c r="AM109" s="1">
        <v>477</v>
      </c>
      <c r="AN109" s="7" t="s">
        <v>7067</v>
      </c>
      <c r="AO109" s="1" t="s">
        <v>7068</v>
      </c>
      <c r="AQ109" s="1" t="s">
        <v>7062</v>
      </c>
      <c r="AR109" s="1">
        <v>0.24</v>
      </c>
      <c r="AS109" s="1">
        <v>0.379</v>
      </c>
      <c r="AT109" s="32" t="s">
        <v>5808</v>
      </c>
      <c r="AU109" s="1" t="s">
        <v>5818</v>
      </c>
      <c r="AV109" s="1">
        <v>5512</v>
      </c>
      <c r="AW109" s="1">
        <v>482</v>
      </c>
      <c r="AX109" s="7" t="s">
        <v>7069</v>
      </c>
      <c r="AY109" s="1" t="s">
        <v>7070</v>
      </c>
      <c r="AZ109" s="1" t="s">
        <v>7071</v>
      </c>
      <c r="BA109" s="1" t="s">
        <v>7072</v>
      </c>
      <c r="BB109" s="1">
        <v>0.253</v>
      </c>
      <c r="BC109" s="1">
        <v>0.873</v>
      </c>
      <c r="BE109" s="12">
        <f t="shared" si="8"/>
        <v>69.2</v>
      </c>
      <c r="BF109" s="12">
        <f t="shared" si="9"/>
        <v>77.8</v>
      </c>
    </row>
    <row r="110" spans="1:58" ht="12" customHeight="1">
      <c r="A110" s="1" t="s">
        <v>6006</v>
      </c>
      <c r="B110" s="1">
        <v>6738</v>
      </c>
      <c r="C110" s="1">
        <v>380</v>
      </c>
      <c r="D110" s="7" t="s">
        <v>7073</v>
      </c>
      <c r="E110" s="1" t="s">
        <v>7074</v>
      </c>
      <c r="G110" s="1" t="s">
        <v>7075</v>
      </c>
      <c r="H110" s="1" t="s">
        <v>6027</v>
      </c>
      <c r="I110" s="1" t="s">
        <v>6028</v>
      </c>
      <c r="J110" s="1">
        <v>3078195</v>
      </c>
      <c r="K110" s="1">
        <v>3079337</v>
      </c>
      <c r="L110" s="1" t="s">
        <v>5826</v>
      </c>
      <c r="M110" s="1" t="s">
        <v>3836</v>
      </c>
      <c r="N110" s="1" t="s">
        <v>5885</v>
      </c>
      <c r="O110" s="1" t="str">
        <f t="shared" si="5"/>
        <v>Y</v>
      </c>
      <c r="P110" s="13" t="s">
        <v>5808</v>
      </c>
      <c r="Q110" s="1" t="s">
        <v>5982</v>
      </c>
      <c r="R110" s="1">
        <v>5661</v>
      </c>
      <c r="S110" s="1">
        <v>391</v>
      </c>
      <c r="T110" s="7" t="s">
        <v>7076</v>
      </c>
      <c r="U110" s="1" t="s">
        <v>7077</v>
      </c>
      <c r="W110" s="1" t="s">
        <v>6028</v>
      </c>
      <c r="X110" s="1">
        <v>0.997</v>
      </c>
      <c r="Y110" s="1">
        <v>0.96899999999999997</v>
      </c>
      <c r="Z110" s="30" t="s">
        <v>5808</v>
      </c>
      <c r="AA110" s="1" t="s">
        <v>5812</v>
      </c>
      <c r="AB110" s="1">
        <v>6769</v>
      </c>
      <c r="AC110" s="1">
        <v>374</v>
      </c>
      <c r="AD110" s="7" t="s">
        <v>7078</v>
      </c>
      <c r="AE110" s="1" t="s">
        <v>7079</v>
      </c>
      <c r="AG110" s="1" t="s">
        <v>6028</v>
      </c>
      <c r="AH110" s="1">
        <v>0.73599999999999999</v>
      </c>
      <c r="AI110" s="1">
        <v>0.94899999999999995</v>
      </c>
      <c r="AJ110" s="23" t="s">
        <v>5808</v>
      </c>
      <c r="AK110" s="1" t="s">
        <v>6151</v>
      </c>
      <c r="AL110" s="1">
        <v>6291</v>
      </c>
      <c r="AM110" s="1">
        <v>356</v>
      </c>
      <c r="AN110" s="7" t="s">
        <v>7080</v>
      </c>
      <c r="AO110" s="1" t="s">
        <v>7081</v>
      </c>
      <c r="AQ110" s="1" t="s">
        <v>6028</v>
      </c>
      <c r="AR110" s="1">
        <v>0.34300000000000003</v>
      </c>
      <c r="AS110" s="1">
        <v>0.93500000000000005</v>
      </c>
      <c r="AT110" s="24"/>
      <c r="BE110" s="12">
        <f t="shared" si="8"/>
        <v>69.2</v>
      </c>
      <c r="BF110" s="12">
        <f t="shared" si="9"/>
        <v>95.1</v>
      </c>
    </row>
    <row r="111" spans="1:58" ht="12" customHeight="1">
      <c r="A111" s="1" t="s">
        <v>5799</v>
      </c>
      <c r="B111" s="1">
        <v>3086</v>
      </c>
      <c r="C111" s="1">
        <v>532</v>
      </c>
      <c r="D111" s="7" t="s">
        <v>7082</v>
      </c>
      <c r="E111" s="1" t="s">
        <v>7083</v>
      </c>
      <c r="G111" s="1" t="s">
        <v>7084</v>
      </c>
      <c r="H111" s="1" t="s">
        <v>6816</v>
      </c>
      <c r="I111" s="1" t="s">
        <v>6817</v>
      </c>
      <c r="J111" s="1">
        <v>3235340</v>
      </c>
      <c r="K111" s="1">
        <v>3236938</v>
      </c>
      <c r="L111" s="1" t="s">
        <v>5826</v>
      </c>
      <c r="M111" s="1" t="s">
        <v>4173</v>
      </c>
      <c r="N111" s="1" t="s">
        <v>5807</v>
      </c>
      <c r="O111" s="1" t="str">
        <f t="shared" si="5"/>
        <v>Y</v>
      </c>
      <c r="P111" s="17" t="s">
        <v>5808</v>
      </c>
      <c r="Q111" s="1" t="s">
        <v>5809</v>
      </c>
      <c r="R111" s="1">
        <v>2081</v>
      </c>
      <c r="S111" s="1">
        <v>532</v>
      </c>
      <c r="T111" s="7" t="s">
        <v>7085</v>
      </c>
      <c r="W111" s="1" t="s">
        <v>6817</v>
      </c>
      <c r="X111" s="1">
        <v>0.99399999999999999</v>
      </c>
      <c r="Y111" s="1">
        <v>0.998</v>
      </c>
      <c r="Z111" s="30" t="s">
        <v>5808</v>
      </c>
      <c r="AA111" s="1" t="s">
        <v>6031</v>
      </c>
      <c r="AB111" s="1">
        <v>1632</v>
      </c>
      <c r="AC111" s="1">
        <v>532</v>
      </c>
      <c r="AD111" s="7" t="s">
        <v>7086</v>
      </c>
      <c r="AE111" s="1" t="s">
        <v>7087</v>
      </c>
      <c r="AG111" s="1" t="s">
        <v>6817</v>
      </c>
      <c r="AH111" s="1">
        <v>0.72399999999999998</v>
      </c>
      <c r="AI111" s="1">
        <v>0.998</v>
      </c>
      <c r="AJ111" s="19" t="s">
        <v>5862</v>
      </c>
      <c r="AK111" s="1" t="s">
        <v>5815</v>
      </c>
      <c r="AL111" s="1">
        <v>342</v>
      </c>
      <c r="AM111" s="1">
        <v>469</v>
      </c>
      <c r="AN111" s="7" t="s">
        <v>7088</v>
      </c>
      <c r="AO111" s="1" t="s">
        <v>7089</v>
      </c>
      <c r="AQ111" s="1" t="s">
        <v>6817</v>
      </c>
      <c r="AR111" s="1">
        <v>0.35799999999999998</v>
      </c>
      <c r="AS111" s="1">
        <v>0.99399999999999999</v>
      </c>
      <c r="AT111" s="24"/>
      <c r="BE111" s="12">
        <f t="shared" si="8"/>
        <v>69.199999999999989</v>
      </c>
      <c r="BF111" s="12">
        <f t="shared" si="9"/>
        <v>99.666666666666671</v>
      </c>
    </row>
    <row r="112" spans="1:58" ht="12" customHeight="1">
      <c r="A112" s="1" t="s">
        <v>6006</v>
      </c>
      <c r="B112" s="1">
        <v>4439</v>
      </c>
      <c r="C112" s="1">
        <v>559</v>
      </c>
      <c r="D112" s="7" t="s">
        <v>7090</v>
      </c>
      <c r="E112" s="1" t="s">
        <v>7091</v>
      </c>
      <c r="G112" s="1" t="s">
        <v>7092</v>
      </c>
      <c r="H112" s="1" t="s">
        <v>7093</v>
      </c>
      <c r="I112" s="1" t="s">
        <v>7094</v>
      </c>
      <c r="J112" s="1">
        <v>607224</v>
      </c>
      <c r="K112" s="1">
        <v>608903</v>
      </c>
      <c r="L112" s="1" t="s">
        <v>5806</v>
      </c>
      <c r="M112" s="1" t="s">
        <v>3836</v>
      </c>
      <c r="N112" s="1" t="s">
        <v>5885</v>
      </c>
      <c r="O112" s="1" t="str">
        <f t="shared" si="5"/>
        <v>Y</v>
      </c>
      <c r="P112" s="24"/>
      <c r="Z112" s="11" t="s">
        <v>5808</v>
      </c>
      <c r="AA112" s="1" t="s">
        <v>5812</v>
      </c>
      <c r="AB112" s="1">
        <v>7123</v>
      </c>
      <c r="AC112" s="1">
        <v>501</v>
      </c>
      <c r="AD112" s="7" t="s">
        <v>7095</v>
      </c>
      <c r="AE112" s="1" t="s">
        <v>7096</v>
      </c>
      <c r="AG112" s="1" t="s">
        <v>7094</v>
      </c>
      <c r="AH112" s="1">
        <v>0.69</v>
      </c>
      <c r="AI112" s="1">
        <v>0.872</v>
      </c>
      <c r="AJ112" s="24"/>
      <c r="AT112" s="24"/>
      <c r="BE112" s="12">
        <f t="shared" si="8"/>
        <v>69</v>
      </c>
      <c r="BF112" s="12">
        <f t="shared" si="9"/>
        <v>87.2</v>
      </c>
    </row>
    <row r="113" spans="1:58" ht="12" customHeight="1">
      <c r="A113" s="1" t="s">
        <v>6006</v>
      </c>
      <c r="B113" s="1">
        <v>5056</v>
      </c>
      <c r="C113" s="1">
        <v>315</v>
      </c>
      <c r="D113" s="7" t="s">
        <v>7097</v>
      </c>
      <c r="E113" s="1" t="s">
        <v>7098</v>
      </c>
      <c r="G113" s="1" t="s">
        <v>7099</v>
      </c>
      <c r="H113" s="1" t="s">
        <v>6435</v>
      </c>
      <c r="I113" s="1" t="s">
        <v>6436</v>
      </c>
      <c r="J113" s="1">
        <v>1247073</v>
      </c>
      <c r="K113" s="1">
        <v>1248020</v>
      </c>
      <c r="L113" s="1" t="s">
        <v>5806</v>
      </c>
      <c r="M113" s="1" t="s">
        <v>3836</v>
      </c>
      <c r="N113" s="1" t="s">
        <v>5885</v>
      </c>
      <c r="O113" s="1" t="str">
        <f t="shared" si="5"/>
        <v>Y</v>
      </c>
      <c r="P113" s="17" t="s">
        <v>5808</v>
      </c>
      <c r="Q113" s="1" t="s">
        <v>5982</v>
      </c>
      <c r="R113" s="1">
        <v>4838</v>
      </c>
      <c r="S113" s="1">
        <v>315</v>
      </c>
      <c r="T113" s="7" t="s">
        <v>7100</v>
      </c>
      <c r="U113" s="1" t="s">
        <v>7101</v>
      </c>
      <c r="W113" s="1" t="s">
        <v>6436</v>
      </c>
      <c r="X113" s="1">
        <v>0.99399999999999999</v>
      </c>
      <c r="Y113" s="1">
        <v>0.997</v>
      </c>
      <c r="Z113" s="15" t="s">
        <v>5808</v>
      </c>
      <c r="AA113" s="1" t="s">
        <v>6031</v>
      </c>
      <c r="AB113" s="1">
        <v>1011</v>
      </c>
      <c r="AC113" s="1">
        <v>289</v>
      </c>
      <c r="AD113" s="7" t="s">
        <v>7102</v>
      </c>
      <c r="AE113" s="1" t="s">
        <v>7103</v>
      </c>
      <c r="AG113" s="1" t="s">
        <v>6436</v>
      </c>
      <c r="AH113" s="1">
        <v>0.51600000000000001</v>
      </c>
      <c r="AI113" s="1">
        <v>0.99299999999999999</v>
      </c>
      <c r="AJ113" s="15" t="s">
        <v>5808</v>
      </c>
      <c r="AK113" s="1" t="s">
        <v>6017</v>
      </c>
      <c r="AL113" s="1">
        <v>4336</v>
      </c>
      <c r="AM113" s="1">
        <v>284</v>
      </c>
      <c r="AN113" s="7" t="s">
        <v>7104</v>
      </c>
      <c r="AO113" s="1" t="s">
        <v>7105</v>
      </c>
      <c r="AQ113" s="1" t="s">
        <v>6436</v>
      </c>
      <c r="AR113" s="1">
        <v>0.54</v>
      </c>
      <c r="AS113" s="1">
        <v>0.99299999999999999</v>
      </c>
      <c r="AT113" s="19" t="s">
        <v>5862</v>
      </c>
      <c r="AU113" s="1" t="s">
        <v>5818</v>
      </c>
      <c r="AV113" s="1">
        <v>1427</v>
      </c>
      <c r="AW113" s="1">
        <v>297</v>
      </c>
      <c r="AX113" s="7" t="s">
        <v>6444</v>
      </c>
      <c r="AY113" s="1" t="s">
        <v>6445</v>
      </c>
      <c r="BA113" s="1" t="s">
        <v>6436</v>
      </c>
      <c r="BB113" s="1">
        <v>0.32900000000000001</v>
      </c>
      <c r="BC113" s="1">
        <v>0.91200000000000003</v>
      </c>
      <c r="BE113" s="12">
        <f t="shared" si="8"/>
        <v>68.333333333333329</v>
      </c>
      <c r="BF113" s="12">
        <f t="shared" si="9"/>
        <v>99.433333333333337</v>
      </c>
    </row>
    <row r="114" spans="1:58" ht="12" customHeight="1">
      <c r="A114" s="1" t="s">
        <v>6006</v>
      </c>
      <c r="B114" s="1">
        <v>5908</v>
      </c>
      <c r="C114" s="1">
        <v>284</v>
      </c>
      <c r="D114" s="7" t="s">
        <v>7106</v>
      </c>
      <c r="E114" s="1" t="s">
        <v>7107</v>
      </c>
      <c r="G114" s="1" t="s">
        <v>7108</v>
      </c>
      <c r="H114" s="1" t="s">
        <v>7109</v>
      </c>
      <c r="I114" s="1" t="s">
        <v>7110</v>
      </c>
      <c r="J114" s="1">
        <v>2198712</v>
      </c>
      <c r="K114" s="1">
        <v>2199566</v>
      </c>
      <c r="L114" s="1" t="s">
        <v>5806</v>
      </c>
      <c r="M114" s="1" t="s">
        <v>3836</v>
      </c>
      <c r="N114" s="1" t="s">
        <v>5885</v>
      </c>
      <c r="O114" s="1" t="str">
        <f t="shared" si="5"/>
        <v>Y</v>
      </c>
      <c r="P114" s="20" t="s">
        <v>5808</v>
      </c>
      <c r="Q114" s="1" t="s">
        <v>5982</v>
      </c>
      <c r="R114" s="1">
        <v>5224</v>
      </c>
      <c r="S114" s="1">
        <v>174</v>
      </c>
      <c r="T114" s="7" t="s">
        <v>7111</v>
      </c>
      <c r="W114" s="1" t="s">
        <v>7110</v>
      </c>
      <c r="X114" s="1">
        <v>0.98899999999999999</v>
      </c>
      <c r="Y114" s="1">
        <v>0.99399999999999999</v>
      </c>
      <c r="Z114" s="28" t="s">
        <v>5862</v>
      </c>
      <c r="AA114" s="1" t="s">
        <v>6031</v>
      </c>
      <c r="AB114" s="1">
        <v>1299</v>
      </c>
      <c r="AC114" s="1">
        <v>294</v>
      </c>
      <c r="AD114" s="7" t="s">
        <v>7112</v>
      </c>
      <c r="AE114" s="1" t="s">
        <v>7113</v>
      </c>
      <c r="AG114" s="1" t="s">
        <v>6246</v>
      </c>
      <c r="AH114" s="1">
        <v>0.53200000000000003</v>
      </c>
      <c r="AI114" s="1">
        <v>0.57799999999999996</v>
      </c>
      <c r="AJ114" s="28" t="s">
        <v>5862</v>
      </c>
      <c r="AK114" s="1" t="s">
        <v>6017</v>
      </c>
      <c r="AL114" s="1">
        <v>4038</v>
      </c>
      <c r="AM114" s="1">
        <v>293</v>
      </c>
      <c r="AN114" s="7" t="s">
        <v>7114</v>
      </c>
      <c r="AO114" s="1" t="s">
        <v>7115</v>
      </c>
      <c r="AQ114" s="1" t="s">
        <v>6246</v>
      </c>
      <c r="AR114" s="1">
        <v>0.52</v>
      </c>
      <c r="AS114" s="1">
        <v>0.57999999999999996</v>
      </c>
      <c r="AT114" s="16" t="s">
        <v>5862</v>
      </c>
      <c r="AU114" s="1" t="s">
        <v>5818</v>
      </c>
      <c r="AV114" s="1">
        <v>3519</v>
      </c>
      <c r="AW114" s="1">
        <v>248</v>
      </c>
      <c r="AX114" s="7" t="s">
        <v>7116</v>
      </c>
      <c r="AY114" s="1" t="s">
        <v>7117</v>
      </c>
      <c r="AZ114" s="1" t="s">
        <v>7118</v>
      </c>
      <c r="BA114" s="1" t="s">
        <v>7110</v>
      </c>
      <c r="BB114" s="1">
        <v>0.47699999999999998</v>
      </c>
      <c r="BC114" s="1">
        <v>0.68500000000000005</v>
      </c>
      <c r="BE114" s="12">
        <f t="shared" si="8"/>
        <v>68.033333333333331</v>
      </c>
      <c r="BF114" s="12">
        <f t="shared" si="9"/>
        <v>71.733333333333334</v>
      </c>
    </row>
    <row r="115" spans="1:58" ht="12" customHeight="1">
      <c r="A115" s="1" t="s">
        <v>5799</v>
      </c>
      <c r="B115" s="1">
        <v>2283</v>
      </c>
      <c r="C115" s="1">
        <v>569</v>
      </c>
      <c r="D115" s="7" t="s">
        <v>7119</v>
      </c>
      <c r="E115" s="1" t="s">
        <v>7120</v>
      </c>
      <c r="G115" s="1" t="s">
        <v>7121</v>
      </c>
      <c r="H115" s="1" t="s">
        <v>6010</v>
      </c>
      <c r="I115" s="1" t="s">
        <v>6011</v>
      </c>
      <c r="J115" s="1">
        <v>2415405</v>
      </c>
      <c r="K115" s="1">
        <v>2417114</v>
      </c>
      <c r="L115" s="1" t="s">
        <v>5806</v>
      </c>
      <c r="M115" s="1" t="s">
        <v>3836</v>
      </c>
      <c r="N115" s="1" t="s">
        <v>5885</v>
      </c>
      <c r="O115" s="1" t="str">
        <f t="shared" si="5"/>
        <v>Y</v>
      </c>
      <c r="P115" s="20" t="s">
        <v>5808</v>
      </c>
      <c r="Q115" s="1" t="s">
        <v>5809</v>
      </c>
      <c r="R115" s="1">
        <v>911</v>
      </c>
      <c r="S115" s="1">
        <v>514</v>
      </c>
      <c r="T115" s="7" t="s">
        <v>7122</v>
      </c>
      <c r="W115" s="1" t="s">
        <v>6011</v>
      </c>
      <c r="X115" s="1">
        <v>0.98499999999999999</v>
      </c>
      <c r="Y115" s="1">
        <v>0.76700000000000002</v>
      </c>
      <c r="Z115" s="19" t="s">
        <v>5862</v>
      </c>
      <c r="AA115" s="1" t="s">
        <v>6148</v>
      </c>
      <c r="AB115" s="1">
        <v>1977</v>
      </c>
      <c r="AC115" s="1">
        <v>475</v>
      </c>
      <c r="AD115" s="7" t="s">
        <v>7123</v>
      </c>
      <c r="AE115" s="1" t="s">
        <v>7124</v>
      </c>
      <c r="AG115" s="1" t="s">
        <v>6011</v>
      </c>
      <c r="AH115" s="1">
        <v>0.31900000000000001</v>
      </c>
      <c r="AI115" s="1">
        <v>0.96399999999999997</v>
      </c>
      <c r="AJ115" s="30" t="s">
        <v>5808</v>
      </c>
      <c r="AK115" s="1" t="s">
        <v>6151</v>
      </c>
      <c r="AL115" s="1">
        <v>5888</v>
      </c>
      <c r="AM115" s="1">
        <v>576</v>
      </c>
      <c r="AN115" s="7" t="s">
        <v>7125</v>
      </c>
      <c r="AO115" s="1" t="s">
        <v>7126</v>
      </c>
      <c r="AQ115" s="1" t="s">
        <v>6011</v>
      </c>
      <c r="AR115" s="1">
        <v>0.73599999999999999</v>
      </c>
      <c r="AS115" s="1">
        <v>0.85799999999999998</v>
      </c>
      <c r="AT115" s="23" t="s">
        <v>5808</v>
      </c>
      <c r="AU115" s="1" t="s">
        <v>5818</v>
      </c>
      <c r="AV115" s="1">
        <v>2253</v>
      </c>
      <c r="AW115" s="1">
        <v>479</v>
      </c>
      <c r="AX115" s="7" t="s">
        <v>7127</v>
      </c>
      <c r="AY115" s="1" t="s">
        <v>7128</v>
      </c>
      <c r="BA115" s="1" t="s">
        <v>6011</v>
      </c>
      <c r="BB115" s="1">
        <v>0.38600000000000001</v>
      </c>
      <c r="BC115" s="1">
        <v>0.96899999999999997</v>
      </c>
      <c r="BE115" s="12">
        <f t="shared" si="8"/>
        <v>68</v>
      </c>
      <c r="BF115" s="12">
        <f t="shared" si="9"/>
        <v>86.3</v>
      </c>
    </row>
    <row r="116" spans="1:58" ht="12" customHeight="1">
      <c r="A116" s="1" t="s">
        <v>6006</v>
      </c>
      <c r="B116" s="1">
        <v>4557</v>
      </c>
      <c r="C116" s="1">
        <v>527</v>
      </c>
      <c r="D116" s="7" t="s">
        <v>7129</v>
      </c>
      <c r="E116" s="1" t="s">
        <v>7130</v>
      </c>
      <c r="G116" s="1" t="s">
        <v>7131</v>
      </c>
      <c r="H116" s="1" t="s">
        <v>6092</v>
      </c>
      <c r="I116" s="1" t="s">
        <v>6093</v>
      </c>
      <c r="J116" s="1">
        <v>736025</v>
      </c>
      <c r="K116" s="1">
        <v>737608</v>
      </c>
      <c r="L116" s="1" t="s">
        <v>5806</v>
      </c>
      <c r="M116" s="1" t="s">
        <v>3836</v>
      </c>
      <c r="N116" s="1" t="s">
        <v>5807</v>
      </c>
      <c r="O116" s="1" t="str">
        <f t="shared" si="5"/>
        <v>Y</v>
      </c>
      <c r="P116" s="44" t="s">
        <v>5862</v>
      </c>
      <c r="Q116" s="1" t="s">
        <v>5982</v>
      </c>
      <c r="R116" s="1">
        <v>4442</v>
      </c>
      <c r="S116" s="1">
        <v>531</v>
      </c>
      <c r="T116" s="7" t="s">
        <v>7132</v>
      </c>
      <c r="U116" s="1" t="s">
        <v>7133</v>
      </c>
      <c r="W116" s="1" t="s">
        <v>6093</v>
      </c>
      <c r="X116" s="1">
        <v>0.99</v>
      </c>
      <c r="Y116" s="1">
        <v>0.93400000000000005</v>
      </c>
      <c r="Z116" s="45" t="s">
        <v>5862</v>
      </c>
      <c r="AA116" s="1" t="s">
        <v>6031</v>
      </c>
      <c r="AB116" s="1">
        <v>1615</v>
      </c>
      <c r="AC116" s="1">
        <v>620</v>
      </c>
      <c r="AD116" s="7" t="s">
        <v>7134</v>
      </c>
      <c r="AE116" s="1" t="s">
        <v>7135</v>
      </c>
      <c r="AG116" s="1" t="s">
        <v>6093</v>
      </c>
      <c r="AH116" s="1">
        <v>0.66200000000000003</v>
      </c>
      <c r="AI116" s="1">
        <v>0.76</v>
      </c>
      <c r="AJ116" s="19" t="s">
        <v>5862</v>
      </c>
      <c r="AK116" s="1" t="s">
        <v>5815</v>
      </c>
      <c r="AL116" s="1">
        <v>1964</v>
      </c>
      <c r="AM116" s="1">
        <v>498</v>
      </c>
      <c r="AN116" s="7" t="s">
        <v>6098</v>
      </c>
      <c r="AO116" s="1" t="s">
        <v>6099</v>
      </c>
      <c r="AQ116" s="1" t="s">
        <v>6093</v>
      </c>
      <c r="AR116" s="1">
        <v>0.38600000000000001</v>
      </c>
      <c r="AS116" s="1">
        <v>0.89</v>
      </c>
      <c r="AT116" s="39" t="s">
        <v>5862</v>
      </c>
      <c r="AU116" s="1" t="s">
        <v>5818</v>
      </c>
      <c r="AV116" s="1">
        <v>5704</v>
      </c>
      <c r="AW116" s="1">
        <v>492</v>
      </c>
      <c r="AX116" s="7" t="s">
        <v>6100</v>
      </c>
      <c r="AY116" s="1" t="s">
        <v>6101</v>
      </c>
      <c r="BA116" s="1" t="s">
        <v>6093</v>
      </c>
      <c r="BB116" s="1">
        <v>0.36099999999999999</v>
      </c>
      <c r="BC116" s="1">
        <v>0.91900000000000004</v>
      </c>
      <c r="BE116" s="12">
        <f t="shared" si="8"/>
        <v>67.933333333333351</v>
      </c>
      <c r="BF116" s="12">
        <f t="shared" si="9"/>
        <v>86.13333333333334</v>
      </c>
    </row>
    <row r="117" spans="1:58" ht="12" customHeight="1">
      <c r="A117" s="1" t="s">
        <v>6006</v>
      </c>
      <c r="B117" s="1">
        <v>5566</v>
      </c>
      <c r="C117" s="1">
        <v>527</v>
      </c>
      <c r="D117" s="7" t="s">
        <v>7136</v>
      </c>
      <c r="E117" s="1" t="s">
        <v>7137</v>
      </c>
      <c r="G117" s="1" t="s">
        <v>7131</v>
      </c>
      <c r="H117" s="1" t="s">
        <v>6092</v>
      </c>
      <c r="I117" s="1" t="s">
        <v>6093</v>
      </c>
      <c r="J117" s="1">
        <v>1840349</v>
      </c>
      <c r="K117" s="1">
        <v>1841932</v>
      </c>
      <c r="L117" s="1" t="s">
        <v>5826</v>
      </c>
      <c r="M117" s="1" t="s">
        <v>3836</v>
      </c>
      <c r="N117" s="1" t="s">
        <v>5885</v>
      </c>
      <c r="O117" s="1" t="str">
        <f t="shared" si="5"/>
        <v>Y</v>
      </c>
      <c r="P117" s="17" t="s">
        <v>5808</v>
      </c>
      <c r="Q117" s="1" t="s">
        <v>5982</v>
      </c>
      <c r="R117" s="1">
        <v>4442</v>
      </c>
      <c r="S117" s="1">
        <v>531</v>
      </c>
      <c r="T117" s="7" t="s">
        <v>7132</v>
      </c>
      <c r="U117" s="1" t="s">
        <v>7133</v>
      </c>
      <c r="W117" s="1" t="s">
        <v>6093</v>
      </c>
      <c r="X117" s="1">
        <v>0.99</v>
      </c>
      <c r="Y117" s="1">
        <v>0.93400000000000005</v>
      </c>
      <c r="Z117" s="11" t="s">
        <v>5808</v>
      </c>
      <c r="AA117" s="1" t="s">
        <v>6031</v>
      </c>
      <c r="AB117" s="1">
        <v>1615</v>
      </c>
      <c r="AC117" s="1">
        <v>620</v>
      </c>
      <c r="AD117" s="7" t="s">
        <v>7134</v>
      </c>
      <c r="AE117" s="1" t="s">
        <v>7135</v>
      </c>
      <c r="AG117" s="1" t="s">
        <v>6093</v>
      </c>
      <c r="AH117" s="1">
        <v>0.66200000000000003</v>
      </c>
      <c r="AI117" s="1">
        <v>0.76</v>
      </c>
      <c r="AJ117" s="19" t="s">
        <v>5862</v>
      </c>
      <c r="AK117" s="1" t="s">
        <v>5815</v>
      </c>
      <c r="AL117" s="1">
        <v>1964</v>
      </c>
      <c r="AM117" s="1">
        <v>498</v>
      </c>
      <c r="AN117" s="7" t="s">
        <v>6098</v>
      </c>
      <c r="AO117" s="1" t="s">
        <v>6099</v>
      </c>
      <c r="AQ117" s="1" t="s">
        <v>6093</v>
      </c>
      <c r="AR117" s="1">
        <v>0.38600000000000001</v>
      </c>
      <c r="AS117" s="1">
        <v>0.89</v>
      </c>
      <c r="AT117" s="19" t="s">
        <v>5862</v>
      </c>
      <c r="AU117" s="1" t="s">
        <v>5818</v>
      </c>
      <c r="AV117" s="1">
        <v>5704</v>
      </c>
      <c r="AW117" s="1">
        <v>492</v>
      </c>
      <c r="AX117" s="7" t="s">
        <v>6100</v>
      </c>
      <c r="AY117" s="1" t="s">
        <v>6101</v>
      </c>
      <c r="BA117" s="1" t="s">
        <v>6093</v>
      </c>
      <c r="BB117" s="1">
        <v>0.36099999999999999</v>
      </c>
      <c r="BC117" s="1">
        <v>0.91900000000000004</v>
      </c>
      <c r="BE117" s="12">
        <f t="shared" si="8"/>
        <v>67.933333333333351</v>
      </c>
      <c r="BF117" s="12">
        <f t="shared" si="9"/>
        <v>86.13333333333334</v>
      </c>
    </row>
    <row r="118" spans="1:58" ht="12" customHeight="1">
      <c r="A118" s="1" t="s">
        <v>6006</v>
      </c>
      <c r="B118" s="1">
        <v>6286</v>
      </c>
      <c r="C118" s="1">
        <v>494</v>
      </c>
      <c r="D118" s="7" t="s">
        <v>7138</v>
      </c>
      <c r="E118" s="1" t="s">
        <v>7139</v>
      </c>
      <c r="G118" s="1" t="s">
        <v>7140</v>
      </c>
      <c r="H118" s="1" t="s">
        <v>6010</v>
      </c>
      <c r="I118" s="1" t="s">
        <v>6011</v>
      </c>
      <c r="J118" s="1">
        <v>2612032</v>
      </c>
      <c r="K118" s="1">
        <v>2613516</v>
      </c>
      <c r="L118" s="1" t="s">
        <v>5826</v>
      </c>
      <c r="M118" s="1" t="s">
        <v>3836</v>
      </c>
      <c r="N118" s="1" t="s">
        <v>5885</v>
      </c>
      <c r="O118" s="1" t="str">
        <f t="shared" si="5"/>
        <v>Y</v>
      </c>
      <c r="P118" s="13" t="s">
        <v>5808</v>
      </c>
      <c r="Q118" s="1" t="s">
        <v>5982</v>
      </c>
      <c r="R118" s="1">
        <v>3646</v>
      </c>
      <c r="S118" s="1">
        <v>779</v>
      </c>
      <c r="T118" s="7" t="s">
        <v>7141</v>
      </c>
      <c r="W118" s="1" t="s">
        <v>6246</v>
      </c>
      <c r="X118" s="1">
        <v>0.995</v>
      </c>
      <c r="Y118" s="1">
        <v>0.54800000000000004</v>
      </c>
      <c r="Z118" s="19" t="s">
        <v>5862</v>
      </c>
      <c r="AA118" s="1" t="s">
        <v>5812</v>
      </c>
      <c r="AB118" s="1">
        <v>6680</v>
      </c>
      <c r="AC118" s="1">
        <v>521</v>
      </c>
      <c r="AD118" s="7" t="s">
        <v>6642</v>
      </c>
      <c r="AE118" s="1" t="s">
        <v>6643</v>
      </c>
      <c r="AG118" s="1" t="s">
        <v>6011</v>
      </c>
      <c r="AH118" s="1">
        <v>0.36499999999999999</v>
      </c>
      <c r="AI118" s="1">
        <v>0.88900000000000001</v>
      </c>
      <c r="AJ118" s="11" t="s">
        <v>5808</v>
      </c>
      <c r="AK118" s="1" t="s">
        <v>6151</v>
      </c>
      <c r="AL118" s="1">
        <v>6200</v>
      </c>
      <c r="AM118" s="1">
        <v>470</v>
      </c>
      <c r="AN118" s="7" t="s">
        <v>7142</v>
      </c>
      <c r="AO118" s="1" t="s">
        <v>7143</v>
      </c>
      <c r="AQ118" s="1" t="s">
        <v>6011</v>
      </c>
      <c r="AR118" s="1">
        <v>0.66500000000000004</v>
      </c>
      <c r="AS118" s="1">
        <v>0.99399999999999999</v>
      </c>
      <c r="AT118" s="39" t="s">
        <v>5862</v>
      </c>
      <c r="AU118" s="1" t="s">
        <v>5818</v>
      </c>
      <c r="AV118" s="1">
        <v>2659</v>
      </c>
      <c r="AW118" s="1">
        <v>498</v>
      </c>
      <c r="AX118" s="7" t="s">
        <v>6020</v>
      </c>
      <c r="AY118" s="1" t="s">
        <v>6021</v>
      </c>
      <c r="AZ118" s="1" t="s">
        <v>6022</v>
      </c>
      <c r="BA118" s="1" t="s">
        <v>6023</v>
      </c>
      <c r="BB118" s="1">
        <v>0.30299999999999999</v>
      </c>
      <c r="BC118" s="1">
        <v>0.92400000000000004</v>
      </c>
      <c r="BE118" s="12">
        <f t="shared" si="8"/>
        <v>67.5</v>
      </c>
      <c r="BF118" s="12">
        <f t="shared" si="9"/>
        <v>81.033333333333331</v>
      </c>
    </row>
    <row r="119" spans="1:58" ht="12" customHeight="1">
      <c r="A119" s="1" t="s">
        <v>6006</v>
      </c>
      <c r="B119" s="1">
        <v>6158</v>
      </c>
      <c r="C119" s="1">
        <v>391</v>
      </c>
      <c r="D119" s="7" t="s">
        <v>7144</v>
      </c>
      <c r="E119" s="1" t="s">
        <v>7145</v>
      </c>
      <c r="G119" s="1" t="s">
        <v>7146</v>
      </c>
      <c r="H119" s="1" t="s">
        <v>7147</v>
      </c>
      <c r="I119" s="1" t="s">
        <v>7148</v>
      </c>
      <c r="J119" s="1">
        <v>2491078</v>
      </c>
      <c r="K119" s="1">
        <v>2492253</v>
      </c>
      <c r="L119" s="1" t="s">
        <v>5826</v>
      </c>
      <c r="M119" s="1" t="s">
        <v>3836</v>
      </c>
      <c r="N119" s="1" t="s">
        <v>5807</v>
      </c>
      <c r="O119" s="1" t="str">
        <f t="shared" si="5"/>
        <v>Y</v>
      </c>
      <c r="P119" s="46" t="s">
        <v>5862</v>
      </c>
      <c r="Q119" s="1" t="s">
        <v>5809</v>
      </c>
      <c r="R119" s="1">
        <v>41</v>
      </c>
      <c r="S119" s="1">
        <v>429</v>
      </c>
      <c r="T119" s="7" t="s">
        <v>7149</v>
      </c>
      <c r="U119" s="1" t="s">
        <v>7150</v>
      </c>
      <c r="W119" s="1" t="s">
        <v>7148</v>
      </c>
      <c r="X119" s="1">
        <v>0.46200000000000002</v>
      </c>
      <c r="Y119" s="1">
        <v>0.95599999999999996</v>
      </c>
      <c r="Z119" s="30" t="s">
        <v>5808</v>
      </c>
      <c r="AA119" s="1" t="s">
        <v>6014</v>
      </c>
      <c r="AB119" s="1">
        <v>3786</v>
      </c>
      <c r="AC119" s="1">
        <v>392</v>
      </c>
      <c r="AD119" s="7" t="s">
        <v>7151</v>
      </c>
      <c r="AE119" s="1" t="s">
        <v>7152</v>
      </c>
      <c r="AG119" s="1" t="s">
        <v>7148</v>
      </c>
      <c r="AH119" s="1">
        <v>0.76800000000000002</v>
      </c>
      <c r="AI119" s="1">
        <v>0.997</v>
      </c>
      <c r="AJ119" s="30" t="s">
        <v>5808</v>
      </c>
      <c r="AK119" s="1" t="s">
        <v>6017</v>
      </c>
      <c r="AL119" s="1">
        <v>5232</v>
      </c>
      <c r="AM119" s="1">
        <v>384</v>
      </c>
      <c r="AN119" s="7" t="s">
        <v>7153</v>
      </c>
      <c r="AO119" s="1" t="s">
        <v>7154</v>
      </c>
      <c r="AQ119" s="1" t="s">
        <v>7148</v>
      </c>
      <c r="AR119" s="1">
        <v>0.78600000000000003</v>
      </c>
      <c r="AS119" s="1">
        <v>0.997</v>
      </c>
      <c r="BE119" s="12">
        <f t="shared" si="8"/>
        <v>67.2</v>
      </c>
      <c r="BF119" s="12">
        <f t="shared" si="9"/>
        <v>98.333333333333343</v>
      </c>
    </row>
    <row r="120" spans="1:58" ht="12" customHeight="1">
      <c r="A120" s="1" t="s">
        <v>6006</v>
      </c>
      <c r="B120" s="1">
        <v>4218</v>
      </c>
      <c r="C120" s="1">
        <v>399</v>
      </c>
      <c r="D120" s="7" t="s">
        <v>7155</v>
      </c>
      <c r="E120" s="1" t="s">
        <v>7156</v>
      </c>
      <c r="G120" s="1" t="s">
        <v>7157</v>
      </c>
      <c r="H120" s="1" t="s">
        <v>6310</v>
      </c>
      <c r="I120" s="1" t="s">
        <v>6047</v>
      </c>
      <c r="J120" s="1">
        <v>339553</v>
      </c>
      <c r="K120" s="1">
        <v>340752</v>
      </c>
      <c r="L120" s="1" t="s">
        <v>5806</v>
      </c>
      <c r="M120" s="1" t="s">
        <v>3836</v>
      </c>
      <c r="N120" s="1" t="s">
        <v>5885</v>
      </c>
      <c r="O120" s="1" t="str">
        <f t="shared" si="5"/>
        <v>Y</v>
      </c>
      <c r="P120" s="38" t="s">
        <v>5808</v>
      </c>
      <c r="Q120" s="1" t="s">
        <v>5982</v>
      </c>
      <c r="R120" s="1">
        <v>5416</v>
      </c>
      <c r="S120" s="1">
        <v>399</v>
      </c>
      <c r="T120" s="7" t="s">
        <v>7158</v>
      </c>
      <c r="U120" s="1" t="s">
        <v>7159</v>
      </c>
      <c r="W120" s="1" t="s">
        <v>6047</v>
      </c>
      <c r="X120" s="1">
        <v>1</v>
      </c>
      <c r="Y120" s="1">
        <v>0.997</v>
      </c>
      <c r="Z120" s="15" t="s">
        <v>5808</v>
      </c>
      <c r="AA120" s="1" t="s">
        <v>6031</v>
      </c>
      <c r="AB120" s="1">
        <v>1754</v>
      </c>
      <c r="AC120" s="1">
        <v>397</v>
      </c>
      <c r="AD120" s="7" t="s">
        <v>7160</v>
      </c>
      <c r="AE120" s="1" t="s">
        <v>7161</v>
      </c>
      <c r="AG120" s="1" t="s">
        <v>6028</v>
      </c>
      <c r="AH120" s="1">
        <v>0.5</v>
      </c>
      <c r="AI120" s="1">
        <v>0.997</v>
      </c>
      <c r="AJ120" s="15" t="s">
        <v>5808</v>
      </c>
      <c r="AK120" s="1" t="s">
        <v>6017</v>
      </c>
      <c r="AL120" s="1">
        <v>3731</v>
      </c>
      <c r="AM120" s="1">
        <v>397</v>
      </c>
      <c r="AN120" s="7" t="s">
        <v>7162</v>
      </c>
      <c r="AO120" s="1" t="s">
        <v>7163</v>
      </c>
      <c r="AQ120" s="1" t="s">
        <v>6571</v>
      </c>
      <c r="AR120" s="1">
        <v>0.51</v>
      </c>
      <c r="AS120" s="1">
        <v>0.94699999999999995</v>
      </c>
      <c r="BE120" s="12">
        <f t="shared" si="8"/>
        <v>67</v>
      </c>
      <c r="BF120" s="12">
        <f t="shared" si="9"/>
        <v>98.033333333333331</v>
      </c>
    </row>
    <row r="121" spans="1:58" ht="12" customHeight="1">
      <c r="A121" s="1" t="s">
        <v>5799</v>
      </c>
      <c r="B121" s="1">
        <v>47</v>
      </c>
      <c r="C121" s="1">
        <v>366</v>
      </c>
      <c r="D121" s="7" t="s">
        <v>7164</v>
      </c>
      <c r="E121" s="1" t="s">
        <v>7165</v>
      </c>
      <c r="G121" s="1" t="s">
        <v>7166</v>
      </c>
      <c r="H121" s="1" t="s">
        <v>6027</v>
      </c>
      <c r="I121" s="1" t="s">
        <v>6028</v>
      </c>
      <c r="J121" s="1">
        <v>47789</v>
      </c>
      <c r="K121" s="1">
        <v>48889</v>
      </c>
      <c r="L121" s="1" t="s">
        <v>5806</v>
      </c>
      <c r="M121" s="1" t="s">
        <v>3836</v>
      </c>
      <c r="N121" s="1" t="s">
        <v>5885</v>
      </c>
      <c r="O121" s="1" t="str">
        <f t="shared" si="5"/>
        <v>Y</v>
      </c>
      <c r="P121" s="36" t="s">
        <v>5808</v>
      </c>
      <c r="Q121" s="1" t="s">
        <v>5809</v>
      </c>
      <c r="R121" s="1">
        <v>2739</v>
      </c>
      <c r="S121" s="1">
        <v>366</v>
      </c>
      <c r="T121" s="7" t="s">
        <v>7167</v>
      </c>
      <c r="U121" s="1" t="s">
        <v>7168</v>
      </c>
      <c r="W121" s="1" t="s">
        <v>6028</v>
      </c>
      <c r="X121" s="1">
        <v>0.997</v>
      </c>
      <c r="Y121" s="1">
        <v>0.997</v>
      </c>
      <c r="Z121" s="18" t="s">
        <v>5808</v>
      </c>
      <c r="AA121" s="1" t="s">
        <v>6014</v>
      </c>
      <c r="AB121" s="1">
        <v>4679</v>
      </c>
      <c r="AC121" s="1">
        <v>363</v>
      </c>
      <c r="AD121" s="7" t="s">
        <v>7169</v>
      </c>
      <c r="AE121" s="1" t="s">
        <v>7170</v>
      </c>
      <c r="AG121" s="1" t="s">
        <v>6028</v>
      </c>
      <c r="AH121" s="1">
        <v>0.48299999999999998</v>
      </c>
      <c r="AI121" s="1">
        <v>0.997</v>
      </c>
      <c r="AJ121" s="15" t="s">
        <v>5808</v>
      </c>
      <c r="AK121" s="1" t="s">
        <v>6151</v>
      </c>
      <c r="AL121" s="1">
        <v>6393</v>
      </c>
      <c r="AM121" s="1">
        <v>362</v>
      </c>
      <c r="AN121" s="7" t="s">
        <v>7171</v>
      </c>
      <c r="AO121" s="1" t="s">
        <v>7172</v>
      </c>
      <c r="AQ121" s="1" t="s">
        <v>6028</v>
      </c>
      <c r="AR121" s="1">
        <v>0.51100000000000001</v>
      </c>
      <c r="AS121" s="1">
        <v>0.98899999999999999</v>
      </c>
      <c r="BE121" s="12">
        <f t="shared" si="8"/>
        <v>66.366666666666674</v>
      </c>
      <c r="BF121" s="12">
        <f t="shared" si="9"/>
        <v>99.433333333333337</v>
      </c>
    </row>
    <row r="122" spans="1:58" ht="12" customHeight="1">
      <c r="A122" s="1" t="s">
        <v>6006</v>
      </c>
      <c r="B122" s="1">
        <v>5077</v>
      </c>
      <c r="C122" s="1">
        <v>1131</v>
      </c>
      <c r="D122" s="7" t="s">
        <v>7173</v>
      </c>
      <c r="E122" s="1" t="s">
        <v>7174</v>
      </c>
      <c r="G122" s="1" t="s">
        <v>7175</v>
      </c>
      <c r="H122" s="1" t="s">
        <v>7176</v>
      </c>
      <c r="I122" s="1" t="s">
        <v>7177</v>
      </c>
      <c r="J122" s="1">
        <v>1270105</v>
      </c>
      <c r="K122" s="1">
        <v>1273500</v>
      </c>
      <c r="L122" s="1" t="s">
        <v>5806</v>
      </c>
      <c r="M122" s="1" t="s">
        <v>3836</v>
      </c>
      <c r="N122" s="1" t="s">
        <v>5807</v>
      </c>
      <c r="O122" s="1" t="str">
        <f t="shared" si="5"/>
        <v>Y</v>
      </c>
      <c r="P122" s="36" t="s">
        <v>5808</v>
      </c>
      <c r="Q122" s="1" t="s">
        <v>5982</v>
      </c>
      <c r="R122" s="1">
        <v>4817</v>
      </c>
      <c r="S122" s="1">
        <v>1131</v>
      </c>
      <c r="T122" s="7" t="s">
        <v>7178</v>
      </c>
      <c r="U122" s="1" t="s">
        <v>7179</v>
      </c>
      <c r="W122" s="1" t="s">
        <v>7177</v>
      </c>
      <c r="X122" s="1">
        <v>0.995</v>
      </c>
      <c r="Y122" s="1">
        <v>0.999</v>
      </c>
      <c r="Z122" s="14" t="s">
        <v>5808</v>
      </c>
      <c r="AA122" s="1" t="s">
        <v>6148</v>
      </c>
      <c r="AB122" s="1">
        <v>2133</v>
      </c>
      <c r="AC122" s="1">
        <v>786</v>
      </c>
      <c r="AD122" s="7" t="s">
        <v>7180</v>
      </c>
      <c r="AG122" s="1" t="s">
        <v>7181</v>
      </c>
      <c r="AH122" s="1">
        <v>0.32800000000000001</v>
      </c>
      <c r="AI122" s="1">
        <v>0.83799999999999997</v>
      </c>
      <c r="AJ122" s="24"/>
      <c r="AT122" s="35" t="s">
        <v>5808</v>
      </c>
      <c r="AU122" s="1" t="s">
        <v>5818</v>
      </c>
      <c r="AV122" s="1">
        <v>1519</v>
      </c>
      <c r="AW122" s="1">
        <v>995</v>
      </c>
      <c r="AX122" s="7" t="s">
        <v>7182</v>
      </c>
      <c r="AY122" s="1" t="s">
        <v>7183</v>
      </c>
      <c r="BA122" s="1" t="s">
        <v>7184</v>
      </c>
      <c r="BB122" s="1">
        <v>0.47699999999999998</v>
      </c>
      <c r="BC122" s="1">
        <v>0.58399999999999996</v>
      </c>
      <c r="BE122" s="12">
        <f t="shared" si="8"/>
        <v>66.149999999999991</v>
      </c>
      <c r="BF122" s="12">
        <f t="shared" si="9"/>
        <v>91.85</v>
      </c>
    </row>
    <row r="123" spans="1:58" ht="12" customHeight="1">
      <c r="A123" s="1" t="s">
        <v>5799</v>
      </c>
      <c r="B123" s="1">
        <v>3203</v>
      </c>
      <c r="C123" s="1">
        <v>373</v>
      </c>
      <c r="D123" s="7" t="s">
        <v>7185</v>
      </c>
      <c r="E123" s="1" t="s">
        <v>7186</v>
      </c>
      <c r="F123" s="1" t="s">
        <v>7187</v>
      </c>
      <c r="G123" s="1" t="s">
        <v>7188</v>
      </c>
      <c r="H123" s="1" t="s">
        <v>7189</v>
      </c>
      <c r="I123" s="1" t="s">
        <v>7190</v>
      </c>
      <c r="J123" s="1">
        <v>3355330</v>
      </c>
      <c r="K123" s="1">
        <v>3356451</v>
      </c>
      <c r="L123" s="1" t="s">
        <v>5826</v>
      </c>
      <c r="M123" s="1" t="s">
        <v>3836</v>
      </c>
      <c r="N123" s="1" t="s">
        <v>5807</v>
      </c>
      <c r="O123" s="1" t="str">
        <f t="shared" si="5"/>
        <v>Y</v>
      </c>
      <c r="P123" s="38" t="s">
        <v>5808</v>
      </c>
      <c r="Q123" s="1" t="s">
        <v>5809</v>
      </c>
      <c r="R123" s="1">
        <v>2373</v>
      </c>
      <c r="S123" s="1">
        <v>373</v>
      </c>
      <c r="T123" s="7" t="s">
        <v>7191</v>
      </c>
      <c r="U123" s="1" t="s">
        <v>7192</v>
      </c>
      <c r="W123" s="1" t="s">
        <v>7190</v>
      </c>
      <c r="X123" s="1">
        <v>1</v>
      </c>
      <c r="Y123" s="1">
        <v>0.997</v>
      </c>
      <c r="Z123" s="30" t="s">
        <v>5808</v>
      </c>
      <c r="AA123" s="1" t="s">
        <v>5873</v>
      </c>
      <c r="AB123" s="1">
        <v>247</v>
      </c>
      <c r="AC123" s="1">
        <v>390</v>
      </c>
      <c r="AD123" s="7" t="s">
        <v>7193</v>
      </c>
      <c r="AE123" s="1" t="s">
        <v>7194</v>
      </c>
      <c r="AG123" s="1" t="s">
        <v>7190</v>
      </c>
      <c r="AH123" s="1">
        <v>0.70099999999999996</v>
      </c>
      <c r="AI123" s="1">
        <v>0.95899999999999996</v>
      </c>
      <c r="AJ123" s="22" t="s">
        <v>5862</v>
      </c>
      <c r="AK123" s="1" t="s">
        <v>6017</v>
      </c>
      <c r="AL123" s="1">
        <v>4735</v>
      </c>
      <c r="AM123" s="1">
        <v>398</v>
      </c>
      <c r="AN123" s="7" t="s">
        <v>7195</v>
      </c>
      <c r="AO123" s="1" t="s">
        <v>7196</v>
      </c>
      <c r="AQ123" s="1" t="s">
        <v>7148</v>
      </c>
      <c r="AR123" s="1">
        <v>0.27800000000000002</v>
      </c>
      <c r="AS123" s="1">
        <v>0.72899999999999998</v>
      </c>
      <c r="BE123" s="12">
        <f t="shared" si="8"/>
        <v>65.966666666666669</v>
      </c>
      <c r="BF123" s="12">
        <f t="shared" si="9"/>
        <v>89.5</v>
      </c>
    </row>
    <row r="124" spans="1:58" ht="12" customHeight="1">
      <c r="A124" s="1" t="s">
        <v>6006</v>
      </c>
      <c r="B124" s="1">
        <v>4531</v>
      </c>
      <c r="C124" s="1">
        <v>175</v>
      </c>
      <c r="D124" s="7" t="s">
        <v>7197</v>
      </c>
      <c r="E124" s="1" t="s">
        <v>7198</v>
      </c>
      <c r="G124" s="1" t="s">
        <v>7199</v>
      </c>
      <c r="H124" s="1" t="s">
        <v>7020</v>
      </c>
      <c r="I124" s="1" t="s">
        <v>7021</v>
      </c>
      <c r="J124" s="1">
        <v>705288</v>
      </c>
      <c r="K124" s="1">
        <v>705815</v>
      </c>
      <c r="L124" s="1" t="s">
        <v>5806</v>
      </c>
      <c r="M124" s="1" t="s">
        <v>3738</v>
      </c>
      <c r="N124" s="1" t="s">
        <v>5807</v>
      </c>
      <c r="O124" s="1" t="str">
        <f t="shared" si="5"/>
        <v>Y</v>
      </c>
      <c r="P124" s="40" t="s">
        <v>5808</v>
      </c>
      <c r="Q124" s="1" t="s">
        <v>5982</v>
      </c>
      <c r="R124" s="1">
        <v>3939</v>
      </c>
      <c r="S124" s="1">
        <v>175</v>
      </c>
      <c r="T124" s="7" t="s">
        <v>7200</v>
      </c>
      <c r="U124" s="1" t="s">
        <v>7201</v>
      </c>
      <c r="W124" s="1" t="s">
        <v>7021</v>
      </c>
      <c r="X124" s="1">
        <v>0.99399999999999999</v>
      </c>
      <c r="Y124" s="1">
        <v>0.99399999999999999</v>
      </c>
      <c r="Z124" s="24"/>
      <c r="AJ124" s="19" t="s">
        <v>5862</v>
      </c>
      <c r="AK124" s="1" t="s">
        <v>6017</v>
      </c>
      <c r="AL124" s="1">
        <v>4189</v>
      </c>
      <c r="AM124" s="1">
        <v>161</v>
      </c>
      <c r="AN124" s="7" t="s">
        <v>7202</v>
      </c>
      <c r="AO124" s="1" t="s">
        <v>7203</v>
      </c>
      <c r="AQ124" s="1" t="s">
        <v>7021</v>
      </c>
      <c r="AR124" s="1">
        <v>0.32500000000000001</v>
      </c>
      <c r="AS124" s="1">
        <v>0.95699999999999996</v>
      </c>
      <c r="AT124" s="39" t="s">
        <v>5862</v>
      </c>
      <c r="AU124" s="1" t="s">
        <v>5818</v>
      </c>
      <c r="AV124" s="1">
        <v>92</v>
      </c>
      <c r="AW124" s="1">
        <v>162</v>
      </c>
      <c r="AX124" s="7" t="s">
        <v>7204</v>
      </c>
      <c r="AY124" s="1" t="s">
        <v>7205</v>
      </c>
      <c r="AZ124" s="1" t="s">
        <v>7206</v>
      </c>
      <c r="BA124" s="1" t="s">
        <v>7021</v>
      </c>
      <c r="BB124" s="1">
        <v>0.35899999999999999</v>
      </c>
      <c r="BC124" s="1">
        <v>0.96899999999999997</v>
      </c>
      <c r="BE124" s="12">
        <f t="shared" si="8"/>
        <v>65.95</v>
      </c>
      <c r="BF124" s="12">
        <f t="shared" si="9"/>
        <v>97.55</v>
      </c>
    </row>
    <row r="125" spans="1:58" ht="12" customHeight="1">
      <c r="A125" s="1" t="s">
        <v>6006</v>
      </c>
      <c r="B125" s="1">
        <v>4795</v>
      </c>
      <c r="C125" s="1">
        <v>619</v>
      </c>
      <c r="D125" s="7" t="s">
        <v>7207</v>
      </c>
      <c r="E125" s="1" t="s">
        <v>7208</v>
      </c>
      <c r="F125" s="1" t="s">
        <v>6082</v>
      </c>
      <c r="G125" s="1" t="s">
        <v>7209</v>
      </c>
      <c r="H125" s="1" t="s">
        <v>6010</v>
      </c>
      <c r="I125" s="1" t="s">
        <v>6011</v>
      </c>
      <c r="J125" s="1">
        <v>985782</v>
      </c>
      <c r="K125" s="1">
        <v>987641</v>
      </c>
      <c r="L125" s="1" t="s">
        <v>5826</v>
      </c>
      <c r="M125" s="1" t="s">
        <v>3836</v>
      </c>
      <c r="N125" s="1" t="s">
        <v>5885</v>
      </c>
      <c r="O125" s="1" t="str">
        <f t="shared" si="5"/>
        <v>Y</v>
      </c>
      <c r="P125" s="36" t="s">
        <v>5808</v>
      </c>
      <c r="Q125" s="1" t="s">
        <v>5982</v>
      </c>
      <c r="R125" s="1">
        <v>4956</v>
      </c>
      <c r="S125" s="1">
        <v>619</v>
      </c>
      <c r="T125" s="7" t="s">
        <v>7210</v>
      </c>
      <c r="U125" s="1" t="s">
        <v>7211</v>
      </c>
      <c r="W125" s="1" t="s">
        <v>6011</v>
      </c>
      <c r="X125" s="1">
        <v>0.997</v>
      </c>
      <c r="Y125" s="1">
        <v>0.998</v>
      </c>
      <c r="Z125" s="16" t="s">
        <v>5862</v>
      </c>
      <c r="AA125" s="1" t="s">
        <v>6148</v>
      </c>
      <c r="AB125" s="1">
        <v>1977</v>
      </c>
      <c r="AC125" s="1">
        <v>475</v>
      </c>
      <c r="AD125" s="7" t="s">
        <v>7123</v>
      </c>
      <c r="AE125" s="1" t="s">
        <v>7124</v>
      </c>
      <c r="AG125" s="1" t="s">
        <v>6011</v>
      </c>
      <c r="AH125" s="1">
        <v>0.46800000000000003</v>
      </c>
      <c r="AI125" s="1">
        <v>0.99199999999999999</v>
      </c>
      <c r="AJ125" s="16" t="s">
        <v>5862</v>
      </c>
      <c r="AK125" s="1" t="s">
        <v>5815</v>
      </c>
      <c r="AL125" s="1">
        <v>836</v>
      </c>
      <c r="AM125" s="1">
        <v>507</v>
      </c>
      <c r="AN125" s="7" t="s">
        <v>6078</v>
      </c>
      <c r="AO125" s="1" t="s">
        <v>6079</v>
      </c>
      <c r="AQ125" s="1" t="s">
        <v>6011</v>
      </c>
      <c r="AR125" s="1">
        <v>0.499</v>
      </c>
      <c r="AS125" s="1">
        <v>0.93700000000000006</v>
      </c>
      <c r="AT125" s="28" t="s">
        <v>5862</v>
      </c>
      <c r="AU125" s="1" t="s">
        <v>5818</v>
      </c>
      <c r="AV125" s="1">
        <v>463</v>
      </c>
      <c r="AW125" s="1">
        <v>485</v>
      </c>
      <c r="AX125" s="7" t="s">
        <v>6080</v>
      </c>
      <c r="AY125" s="1" t="s">
        <v>6081</v>
      </c>
      <c r="AZ125" s="1" t="s">
        <v>6082</v>
      </c>
      <c r="BA125" s="1" t="s">
        <v>6083</v>
      </c>
      <c r="BB125" s="1">
        <v>0.52700000000000002</v>
      </c>
      <c r="BC125" s="1">
        <v>0.93799999999999994</v>
      </c>
      <c r="BE125" s="12">
        <f t="shared" si="8"/>
        <v>65.466666666666669</v>
      </c>
      <c r="BF125" s="12">
        <f t="shared" si="9"/>
        <v>97.566666666666663</v>
      </c>
    </row>
    <row r="126" spans="1:58" ht="12" customHeight="1">
      <c r="A126" s="1" t="s">
        <v>6006</v>
      </c>
      <c r="B126" s="1">
        <v>6036</v>
      </c>
      <c r="C126" s="1">
        <v>495</v>
      </c>
      <c r="D126" s="7" t="s">
        <v>7212</v>
      </c>
      <c r="E126" s="1" t="s">
        <v>7213</v>
      </c>
      <c r="G126" s="1" t="s">
        <v>7214</v>
      </c>
      <c r="H126" s="1" t="s">
        <v>7215</v>
      </c>
      <c r="I126" s="1" t="s">
        <v>7216</v>
      </c>
      <c r="J126" s="1">
        <v>2370877</v>
      </c>
      <c r="K126" s="1">
        <v>2372364</v>
      </c>
      <c r="L126" s="1" t="s">
        <v>5826</v>
      </c>
      <c r="M126" s="1" t="s">
        <v>3836</v>
      </c>
      <c r="N126" s="1" t="s">
        <v>5885</v>
      </c>
      <c r="O126" s="1" t="str">
        <f t="shared" si="5"/>
        <v>Y</v>
      </c>
      <c r="P126" s="47" t="s">
        <v>5808</v>
      </c>
      <c r="Q126" s="1" t="s">
        <v>5982</v>
      </c>
      <c r="R126" s="1">
        <v>5355</v>
      </c>
      <c r="S126" s="1">
        <v>554</v>
      </c>
      <c r="T126" s="7" t="s">
        <v>7217</v>
      </c>
      <c r="U126" s="1" t="s">
        <v>7218</v>
      </c>
      <c r="W126" s="1" t="s">
        <v>7216</v>
      </c>
      <c r="X126" s="1">
        <v>0.998</v>
      </c>
      <c r="Y126" s="1">
        <v>0.89200000000000002</v>
      </c>
      <c r="Z126" s="24"/>
      <c r="AJ126" s="19" t="s">
        <v>5862</v>
      </c>
      <c r="AK126" s="1" t="s">
        <v>5815</v>
      </c>
      <c r="AL126" s="1">
        <v>2283</v>
      </c>
      <c r="AM126" s="1">
        <v>584</v>
      </c>
      <c r="AN126" s="7" t="s">
        <v>7219</v>
      </c>
      <c r="AO126" s="1" t="s">
        <v>7220</v>
      </c>
      <c r="AQ126" s="1" t="s">
        <v>7221</v>
      </c>
      <c r="AR126" s="1">
        <v>0.307</v>
      </c>
      <c r="AS126" s="1">
        <v>0.627</v>
      </c>
      <c r="AT126" s="34" t="s">
        <v>5862</v>
      </c>
      <c r="AU126" s="1" t="s">
        <v>5818</v>
      </c>
      <c r="AV126" s="1">
        <v>2722</v>
      </c>
      <c r="AW126" s="1">
        <v>565</v>
      </c>
      <c r="AX126" s="7" t="s">
        <v>7222</v>
      </c>
      <c r="AY126" s="1" t="s">
        <v>7223</v>
      </c>
      <c r="AZ126" s="1" t="s">
        <v>7224</v>
      </c>
      <c r="BA126" s="1" t="s">
        <v>7221</v>
      </c>
      <c r="BB126" s="1">
        <v>0.29699999999999999</v>
      </c>
      <c r="BC126" s="1">
        <v>0.71499999999999997</v>
      </c>
      <c r="BE126" s="12">
        <f t="shared" si="8"/>
        <v>65.25</v>
      </c>
      <c r="BF126" s="12">
        <f t="shared" si="9"/>
        <v>75.95</v>
      </c>
    </row>
    <row r="127" spans="1:58" ht="12" customHeight="1">
      <c r="A127" s="1" t="s">
        <v>5799</v>
      </c>
      <c r="B127" s="1">
        <v>3545</v>
      </c>
      <c r="C127" s="1">
        <v>471</v>
      </c>
      <c r="D127" s="7" t="s">
        <v>7225</v>
      </c>
      <c r="E127" s="1" t="s">
        <v>7226</v>
      </c>
      <c r="G127" s="1" t="s">
        <v>7227</v>
      </c>
      <c r="H127" s="1" t="s">
        <v>7228</v>
      </c>
      <c r="I127" s="1" t="s">
        <v>7062</v>
      </c>
      <c r="J127" s="1">
        <v>3693323</v>
      </c>
      <c r="K127" s="1">
        <v>3694738</v>
      </c>
      <c r="L127" s="1" t="s">
        <v>5806</v>
      </c>
      <c r="M127" s="1" t="s">
        <v>3836</v>
      </c>
      <c r="N127" s="1" t="s">
        <v>5885</v>
      </c>
      <c r="O127" s="1" t="str">
        <f t="shared" si="5"/>
        <v>Y</v>
      </c>
      <c r="P127" s="36" t="s">
        <v>5808</v>
      </c>
      <c r="Q127" s="1" t="s">
        <v>5809</v>
      </c>
      <c r="R127" s="1">
        <v>2891</v>
      </c>
      <c r="S127" s="1">
        <v>471</v>
      </c>
      <c r="T127" s="7" t="s">
        <v>7229</v>
      </c>
      <c r="U127" s="1" t="s">
        <v>7230</v>
      </c>
      <c r="W127" s="1" t="s">
        <v>7062</v>
      </c>
      <c r="X127" s="1">
        <v>0.996</v>
      </c>
      <c r="Y127" s="1">
        <v>0.998</v>
      </c>
      <c r="Z127" s="23" t="s">
        <v>5808</v>
      </c>
      <c r="AA127" s="1" t="s">
        <v>6031</v>
      </c>
      <c r="AB127" s="1">
        <v>1099</v>
      </c>
      <c r="AC127" s="1">
        <v>514</v>
      </c>
      <c r="AD127" s="7" t="s">
        <v>7231</v>
      </c>
      <c r="AE127" s="1" t="s">
        <v>7232</v>
      </c>
      <c r="AG127" s="1" t="s">
        <v>7062</v>
      </c>
      <c r="AH127" s="1">
        <v>0.30299999999999999</v>
      </c>
      <c r="AI127" s="1">
        <v>0.81699999999999995</v>
      </c>
      <c r="AJ127" s="11" t="s">
        <v>5808</v>
      </c>
      <c r="AK127" s="1" t="s">
        <v>5815</v>
      </c>
      <c r="AL127" s="1">
        <v>2168</v>
      </c>
      <c r="AM127" s="1">
        <v>477</v>
      </c>
      <c r="AN127" s="7" t="s">
        <v>7067</v>
      </c>
      <c r="AO127" s="1" t="s">
        <v>7068</v>
      </c>
      <c r="AQ127" s="1" t="s">
        <v>7062</v>
      </c>
      <c r="AR127" s="1">
        <v>0.65700000000000003</v>
      </c>
      <c r="AS127" s="1">
        <v>0.95399999999999996</v>
      </c>
      <c r="AT127" s="35" t="s">
        <v>5808</v>
      </c>
      <c r="AU127" s="1" t="s">
        <v>5818</v>
      </c>
      <c r="AV127" s="1">
        <v>845</v>
      </c>
      <c r="AW127" s="1">
        <v>471</v>
      </c>
      <c r="AX127" s="7" t="s">
        <v>7233</v>
      </c>
      <c r="AY127" s="1" t="s">
        <v>7234</v>
      </c>
      <c r="BA127" s="1" t="s">
        <v>7062</v>
      </c>
      <c r="BB127" s="1">
        <v>0.438</v>
      </c>
      <c r="BC127" s="1">
        <v>0.94499999999999995</v>
      </c>
      <c r="BE127" s="12">
        <f t="shared" si="8"/>
        <v>65.2</v>
      </c>
      <c r="BF127" s="12">
        <f t="shared" si="9"/>
        <v>92.300000000000011</v>
      </c>
    </row>
    <row r="128" spans="1:58" ht="12" customHeight="1">
      <c r="A128" s="1" t="s">
        <v>5799</v>
      </c>
      <c r="B128" s="1">
        <v>3106</v>
      </c>
      <c r="C128" s="1">
        <v>723</v>
      </c>
      <c r="D128" s="7" t="s">
        <v>7235</v>
      </c>
      <c r="E128" s="1" t="s">
        <v>7236</v>
      </c>
      <c r="G128" s="1" t="s">
        <v>7237</v>
      </c>
      <c r="H128" s="1" t="s">
        <v>7238</v>
      </c>
      <c r="I128" s="1" t="s">
        <v>7239</v>
      </c>
      <c r="J128" s="1">
        <v>3258434</v>
      </c>
      <c r="K128" s="1">
        <v>3260605</v>
      </c>
      <c r="L128" s="1" t="s">
        <v>5826</v>
      </c>
      <c r="M128" s="1" t="s">
        <v>3836</v>
      </c>
      <c r="N128" s="1" t="s">
        <v>5807</v>
      </c>
      <c r="O128" s="1" t="str">
        <f t="shared" si="5"/>
        <v>Y</v>
      </c>
      <c r="P128" s="37" t="s">
        <v>5808</v>
      </c>
      <c r="Q128" s="1" t="s">
        <v>5809</v>
      </c>
      <c r="R128" s="1">
        <v>2102</v>
      </c>
      <c r="S128" s="1">
        <v>756</v>
      </c>
      <c r="T128" s="7" t="s">
        <v>7240</v>
      </c>
      <c r="U128" s="1" t="s">
        <v>7241</v>
      </c>
      <c r="W128" s="1" t="s">
        <v>7239</v>
      </c>
      <c r="X128" s="1">
        <v>0.98899999999999999</v>
      </c>
      <c r="Y128" s="1">
        <v>0.95399999999999996</v>
      </c>
      <c r="Z128" s="11" t="s">
        <v>5808</v>
      </c>
      <c r="AA128" s="1" t="s">
        <v>5812</v>
      </c>
      <c r="AB128" s="1">
        <v>7192</v>
      </c>
      <c r="AC128" s="1">
        <v>696</v>
      </c>
      <c r="AD128" s="7" t="s">
        <v>7242</v>
      </c>
      <c r="AE128" s="1" t="s">
        <v>7243</v>
      </c>
      <c r="AG128" s="1" t="s">
        <v>7239</v>
      </c>
      <c r="AH128" s="1">
        <v>0.68600000000000005</v>
      </c>
      <c r="AI128" s="1">
        <v>0.96799999999999997</v>
      </c>
      <c r="AJ128" s="34" t="s">
        <v>5862</v>
      </c>
      <c r="AK128" s="1" t="s">
        <v>6017</v>
      </c>
      <c r="AL128" s="1">
        <v>3452</v>
      </c>
      <c r="AM128" s="1">
        <v>701</v>
      </c>
      <c r="AN128" s="7" t="s">
        <v>7244</v>
      </c>
      <c r="AO128" s="1" t="s">
        <v>7245</v>
      </c>
      <c r="AQ128" s="1" t="s">
        <v>6674</v>
      </c>
      <c r="AR128" s="1">
        <v>0.253</v>
      </c>
      <c r="AS128" s="1">
        <v>0.98099999999999998</v>
      </c>
      <c r="AT128" s="35" t="s">
        <v>5808</v>
      </c>
      <c r="AU128" s="1" t="s">
        <v>5818</v>
      </c>
      <c r="AV128" s="1">
        <v>2175</v>
      </c>
      <c r="AW128" s="1">
        <v>718</v>
      </c>
      <c r="AX128" s="7" t="s">
        <v>7246</v>
      </c>
      <c r="AY128" s="1" t="s">
        <v>7247</v>
      </c>
      <c r="BA128" s="1" t="s">
        <v>7239</v>
      </c>
      <c r="BB128" s="1">
        <v>0.42199999999999999</v>
      </c>
      <c r="BC128" s="1">
        <v>0.98199999999999998</v>
      </c>
      <c r="BE128" s="12">
        <f t="shared" si="8"/>
        <v>64.266666666666666</v>
      </c>
      <c r="BF128" s="12">
        <f t="shared" si="9"/>
        <v>96.766666666666652</v>
      </c>
    </row>
    <row r="129" spans="1:58" ht="12" customHeight="1">
      <c r="A129" s="1" t="s">
        <v>5799</v>
      </c>
      <c r="B129" s="1">
        <v>1092</v>
      </c>
      <c r="C129" s="1">
        <v>744</v>
      </c>
      <c r="D129" s="7" t="s">
        <v>7248</v>
      </c>
      <c r="E129" s="1" t="s">
        <v>7249</v>
      </c>
      <c r="G129" s="1" t="s">
        <v>7250</v>
      </c>
      <c r="H129" s="1" t="s">
        <v>7251</v>
      </c>
      <c r="I129" s="1" t="s">
        <v>7252</v>
      </c>
      <c r="J129" s="1">
        <v>1171461</v>
      </c>
      <c r="K129" s="1">
        <v>1173695</v>
      </c>
      <c r="L129" s="1" t="s">
        <v>5826</v>
      </c>
      <c r="M129" s="1" t="s">
        <v>3836</v>
      </c>
      <c r="N129" s="1" t="s">
        <v>5885</v>
      </c>
      <c r="O129" s="1" t="str">
        <f t="shared" si="5"/>
        <v>Y</v>
      </c>
      <c r="P129" s="40" t="s">
        <v>5808</v>
      </c>
      <c r="Q129" s="1" t="s">
        <v>5809</v>
      </c>
      <c r="R129" s="1">
        <v>738</v>
      </c>
      <c r="S129" s="1">
        <v>766</v>
      </c>
      <c r="T129" s="7" t="s">
        <v>7253</v>
      </c>
      <c r="U129" s="1" t="s">
        <v>7254</v>
      </c>
      <c r="W129" s="1" t="s">
        <v>7252</v>
      </c>
      <c r="X129" s="1">
        <v>0.99299999999999999</v>
      </c>
      <c r="Y129" s="1">
        <v>0.97</v>
      </c>
      <c r="Z129" s="11" t="s">
        <v>5808</v>
      </c>
      <c r="AA129" s="1" t="s">
        <v>5812</v>
      </c>
      <c r="AB129" s="1">
        <v>5927</v>
      </c>
      <c r="AC129" s="1">
        <v>793</v>
      </c>
      <c r="AD129" s="7" t="s">
        <v>7255</v>
      </c>
      <c r="AE129" s="1" t="s">
        <v>7256</v>
      </c>
      <c r="AG129" s="1" t="s">
        <v>7252</v>
      </c>
      <c r="AH129" s="1">
        <v>0.67400000000000004</v>
      </c>
      <c r="AI129" s="1">
        <v>0.92900000000000005</v>
      </c>
      <c r="AJ129" s="34" t="s">
        <v>5862</v>
      </c>
      <c r="AK129" s="1" t="s">
        <v>5815</v>
      </c>
      <c r="AL129" s="1">
        <v>1818</v>
      </c>
      <c r="AM129" s="1">
        <v>818</v>
      </c>
      <c r="AN129" s="7" t="s">
        <v>7257</v>
      </c>
      <c r="AO129" s="1" t="s">
        <v>7258</v>
      </c>
      <c r="AQ129" s="1" t="s">
        <v>7259</v>
      </c>
      <c r="AR129" s="1">
        <v>0.26</v>
      </c>
      <c r="AS129" s="1">
        <v>0.71499999999999997</v>
      </c>
      <c r="AT129" s="39" t="s">
        <v>5862</v>
      </c>
      <c r="AU129" s="1" t="s">
        <v>5818</v>
      </c>
      <c r="AV129" s="1">
        <v>5171</v>
      </c>
      <c r="AW129" s="1">
        <v>790</v>
      </c>
      <c r="AX129" s="7" t="s">
        <v>7260</v>
      </c>
      <c r="AY129" s="1" t="s">
        <v>7261</v>
      </c>
      <c r="BA129" s="1" t="s">
        <v>7252</v>
      </c>
      <c r="BB129" s="1">
        <v>0.35599999999999998</v>
      </c>
      <c r="BC129" s="1">
        <v>0.92700000000000005</v>
      </c>
      <c r="BE129" s="12">
        <f t="shared" si="8"/>
        <v>64.233333333333334</v>
      </c>
      <c r="BF129" s="12">
        <f t="shared" si="9"/>
        <v>87.133333333333326</v>
      </c>
    </row>
    <row r="130" spans="1:58" ht="12" customHeight="1">
      <c r="A130" s="1" t="s">
        <v>5799</v>
      </c>
      <c r="B130" s="1">
        <v>2028</v>
      </c>
      <c r="C130" s="1">
        <v>516</v>
      </c>
      <c r="D130" s="7" t="s">
        <v>7262</v>
      </c>
      <c r="E130" s="1" t="s">
        <v>7263</v>
      </c>
      <c r="G130" s="1" t="s">
        <v>7264</v>
      </c>
      <c r="H130" s="1" t="s">
        <v>6010</v>
      </c>
      <c r="I130" s="1" t="s">
        <v>6011</v>
      </c>
      <c r="J130" s="1">
        <v>2146271</v>
      </c>
      <c r="K130" s="1">
        <v>2147821</v>
      </c>
      <c r="L130" s="1" t="s">
        <v>5826</v>
      </c>
      <c r="M130" s="1" t="s">
        <v>3836</v>
      </c>
      <c r="N130" s="1" t="s">
        <v>5885</v>
      </c>
      <c r="O130" s="1" t="str">
        <f t="shared" si="5"/>
        <v>Y</v>
      </c>
      <c r="P130" s="46" t="s">
        <v>5862</v>
      </c>
      <c r="Q130" s="1" t="s">
        <v>5809</v>
      </c>
      <c r="R130" s="1">
        <v>315</v>
      </c>
      <c r="S130" s="1">
        <v>508</v>
      </c>
      <c r="T130" s="7" t="s">
        <v>6087</v>
      </c>
      <c r="U130" s="1" t="s">
        <v>6088</v>
      </c>
      <c r="W130" s="1" t="s">
        <v>6011</v>
      </c>
      <c r="X130" s="1">
        <v>0.46400000000000002</v>
      </c>
      <c r="Y130" s="1">
        <v>0.90900000000000003</v>
      </c>
      <c r="Z130" s="30" t="s">
        <v>5808</v>
      </c>
      <c r="AA130" s="1" t="s">
        <v>5812</v>
      </c>
      <c r="AB130" s="1">
        <v>6835</v>
      </c>
      <c r="AC130" s="1">
        <v>487</v>
      </c>
      <c r="AD130" s="7" t="s">
        <v>7265</v>
      </c>
      <c r="AE130" s="1" t="s">
        <v>7266</v>
      </c>
      <c r="AG130" s="1" t="s">
        <v>7267</v>
      </c>
      <c r="AH130" s="1">
        <v>0.74</v>
      </c>
      <c r="AI130" s="1">
        <v>0.92600000000000005</v>
      </c>
      <c r="AJ130" s="30" t="s">
        <v>5808</v>
      </c>
      <c r="AK130" s="1" t="s">
        <v>5815</v>
      </c>
      <c r="AL130" s="1">
        <v>1821</v>
      </c>
      <c r="AM130" s="1">
        <v>487</v>
      </c>
      <c r="AN130" s="7" t="s">
        <v>7268</v>
      </c>
      <c r="AO130" s="1" t="s">
        <v>7269</v>
      </c>
      <c r="AQ130" s="1" t="s">
        <v>7267</v>
      </c>
      <c r="AR130" s="1">
        <v>0.71699999999999997</v>
      </c>
      <c r="AS130" s="1">
        <v>0.94499999999999995</v>
      </c>
      <c r="AT130" s="16" t="s">
        <v>5862</v>
      </c>
      <c r="AU130" s="1" t="s">
        <v>5818</v>
      </c>
      <c r="AV130" s="1">
        <v>463</v>
      </c>
      <c r="AW130" s="1">
        <v>485</v>
      </c>
      <c r="AX130" s="7" t="s">
        <v>6080</v>
      </c>
      <c r="AY130" s="1" t="s">
        <v>6081</v>
      </c>
      <c r="AZ130" s="1" t="s">
        <v>6082</v>
      </c>
      <c r="BA130" s="1" t="s">
        <v>6083</v>
      </c>
      <c r="BB130" s="1">
        <v>0.46300000000000002</v>
      </c>
      <c r="BC130" s="1">
        <v>0.94799999999999995</v>
      </c>
      <c r="BE130" s="12">
        <f t="shared" si="8"/>
        <v>64.033333333333331</v>
      </c>
      <c r="BF130" s="12">
        <f t="shared" si="9"/>
        <v>92.666666666666671</v>
      </c>
    </row>
    <row r="131" spans="1:58" ht="12" customHeight="1">
      <c r="A131" s="1" t="s">
        <v>6006</v>
      </c>
      <c r="B131" s="1">
        <v>6459</v>
      </c>
      <c r="C131" s="1">
        <v>378</v>
      </c>
      <c r="D131" s="7" t="s">
        <v>7270</v>
      </c>
      <c r="E131" s="1" t="s">
        <v>7271</v>
      </c>
      <c r="G131" s="1" t="s">
        <v>7272</v>
      </c>
      <c r="H131" s="1" t="s">
        <v>6039</v>
      </c>
      <c r="I131" s="1" t="s">
        <v>6040</v>
      </c>
      <c r="J131" s="1">
        <v>2798378</v>
      </c>
      <c r="K131" s="1">
        <v>2799514</v>
      </c>
      <c r="L131" s="1" t="s">
        <v>5826</v>
      </c>
      <c r="M131" s="1" t="s">
        <v>3836</v>
      </c>
      <c r="N131" s="1" t="s">
        <v>5885</v>
      </c>
      <c r="O131" s="1" t="str">
        <f t="shared" ref="O131:O194" si="10">IF(M131="OuterMembrane","Y",IF(AND(N131="Y",OR(M131="Unknown",M131="Extracellular")),"Y",""))</f>
        <v>Y</v>
      </c>
      <c r="P131" s="48" t="s">
        <v>5862</v>
      </c>
      <c r="Q131" s="1" t="s">
        <v>5809</v>
      </c>
      <c r="R131" s="1">
        <v>762</v>
      </c>
      <c r="S131" s="1">
        <v>358</v>
      </c>
      <c r="T131" s="7" t="s">
        <v>6370</v>
      </c>
      <c r="U131" s="1" t="s">
        <v>6371</v>
      </c>
      <c r="W131" s="1" t="s">
        <v>6040</v>
      </c>
      <c r="X131" s="1">
        <v>0.65200000000000002</v>
      </c>
      <c r="Y131" s="1">
        <v>0.997</v>
      </c>
      <c r="Z131" s="45" t="s">
        <v>5862</v>
      </c>
      <c r="AA131" s="1" t="s">
        <v>5812</v>
      </c>
      <c r="AB131" s="1">
        <v>5949</v>
      </c>
      <c r="AC131" s="1">
        <v>358</v>
      </c>
      <c r="AD131" s="7" t="s">
        <v>6372</v>
      </c>
      <c r="AE131" s="1" t="s">
        <v>6373</v>
      </c>
      <c r="AG131" s="1" t="s">
        <v>6040</v>
      </c>
      <c r="AH131" s="1">
        <v>0.628</v>
      </c>
      <c r="AI131" s="1">
        <v>0.95</v>
      </c>
      <c r="AJ131" s="45" t="s">
        <v>5862</v>
      </c>
      <c r="AK131" s="1" t="s">
        <v>5815</v>
      </c>
      <c r="AL131" s="1">
        <v>1038</v>
      </c>
      <c r="AM131" s="1">
        <v>361</v>
      </c>
      <c r="AN131" s="7" t="s">
        <v>6374</v>
      </c>
      <c r="AO131" s="1" t="s">
        <v>6375</v>
      </c>
      <c r="AQ131" s="1" t="s">
        <v>6028</v>
      </c>
      <c r="AR131" s="1">
        <v>0.63</v>
      </c>
      <c r="AS131" s="1">
        <v>0.94699999999999995</v>
      </c>
      <c r="AT131" s="24"/>
      <c r="BE131" s="12">
        <f t="shared" ref="BE131:BE162" si="11">AVERAGE(AR131,AH131,X131)*100</f>
        <v>63.666666666666671</v>
      </c>
      <c r="BF131" s="12">
        <f t="shared" ref="BF131:BF162" si="12">AVERAGE(AS131,AI131,Y131)*100</f>
        <v>96.466666666666654</v>
      </c>
    </row>
    <row r="132" spans="1:58" ht="12" customHeight="1">
      <c r="A132" s="1" t="s">
        <v>5799</v>
      </c>
      <c r="B132" s="1">
        <v>2730</v>
      </c>
      <c r="C132" s="1">
        <v>196</v>
      </c>
      <c r="D132" s="7" t="s">
        <v>7273</v>
      </c>
      <c r="E132" s="1" t="s">
        <v>7274</v>
      </c>
      <c r="G132" s="1" t="s">
        <v>7275</v>
      </c>
      <c r="H132" s="1" t="s">
        <v>7276</v>
      </c>
      <c r="I132" s="1" t="s">
        <v>6052</v>
      </c>
      <c r="J132" s="1">
        <v>2891689</v>
      </c>
      <c r="K132" s="1">
        <v>2892279</v>
      </c>
      <c r="L132" s="1" t="s">
        <v>5826</v>
      </c>
      <c r="M132" s="1" t="s">
        <v>4173</v>
      </c>
      <c r="N132" s="1" t="s">
        <v>5807</v>
      </c>
      <c r="O132" s="1" t="str">
        <f t="shared" si="10"/>
        <v>Y</v>
      </c>
      <c r="P132" s="39" t="s">
        <v>5862</v>
      </c>
      <c r="Q132" s="1" t="s">
        <v>5809</v>
      </c>
      <c r="R132" s="1">
        <v>1874</v>
      </c>
      <c r="S132" s="1">
        <v>166</v>
      </c>
      <c r="T132" s="7" t="s">
        <v>7277</v>
      </c>
      <c r="U132" s="1" t="s">
        <v>7278</v>
      </c>
      <c r="W132" s="1" t="s">
        <v>6841</v>
      </c>
      <c r="X132" s="1">
        <v>0.33600000000000002</v>
      </c>
      <c r="Y132" s="1">
        <v>0.72299999999999998</v>
      </c>
      <c r="Z132" s="30" t="s">
        <v>5808</v>
      </c>
      <c r="AA132" s="1" t="s">
        <v>5812</v>
      </c>
      <c r="AB132" s="1">
        <v>7491</v>
      </c>
      <c r="AC132" s="1">
        <v>184</v>
      </c>
      <c r="AD132" s="7" t="s">
        <v>7279</v>
      </c>
      <c r="AE132" s="1" t="s">
        <v>7280</v>
      </c>
      <c r="AG132" s="1" t="s">
        <v>6052</v>
      </c>
      <c r="AH132" s="1">
        <v>0.77200000000000002</v>
      </c>
      <c r="AI132" s="1">
        <v>0.98899999999999999</v>
      </c>
      <c r="AJ132" s="30" t="s">
        <v>5808</v>
      </c>
      <c r="AK132" s="1" t="s">
        <v>5815</v>
      </c>
      <c r="AL132" s="1">
        <v>2347</v>
      </c>
      <c r="AM132" s="1">
        <v>185</v>
      </c>
      <c r="AN132" s="7" t="s">
        <v>7281</v>
      </c>
      <c r="AO132" s="1" t="s">
        <v>7282</v>
      </c>
      <c r="AQ132" s="1" t="s">
        <v>6052</v>
      </c>
      <c r="AR132" s="1">
        <v>0.77200000000000002</v>
      </c>
      <c r="AS132" s="1">
        <v>0.98899999999999999</v>
      </c>
      <c r="BE132" s="12">
        <f t="shared" si="11"/>
        <v>62.666666666666671</v>
      </c>
      <c r="BF132" s="12">
        <f t="shared" si="12"/>
        <v>90.033333333333331</v>
      </c>
    </row>
    <row r="133" spans="1:58" ht="12" customHeight="1">
      <c r="A133" s="1" t="s">
        <v>6006</v>
      </c>
      <c r="B133" s="1">
        <v>4811</v>
      </c>
      <c r="C133" s="1">
        <v>358</v>
      </c>
      <c r="D133" s="7" t="s">
        <v>7283</v>
      </c>
      <c r="E133" s="1" t="s">
        <v>7284</v>
      </c>
      <c r="G133" s="1" t="s">
        <v>7285</v>
      </c>
      <c r="H133" s="1" t="s">
        <v>6027</v>
      </c>
      <c r="I133" s="1" t="s">
        <v>6028</v>
      </c>
      <c r="J133" s="1">
        <v>1004779</v>
      </c>
      <c r="K133" s="1">
        <v>1005855</v>
      </c>
      <c r="L133" s="1" t="s">
        <v>5806</v>
      </c>
      <c r="M133" s="1" t="s">
        <v>3836</v>
      </c>
      <c r="N133" s="1" t="s">
        <v>5885</v>
      </c>
      <c r="O133" s="1" t="str">
        <f t="shared" si="10"/>
        <v>Y</v>
      </c>
      <c r="P133" s="38" t="s">
        <v>5808</v>
      </c>
      <c r="Q133" s="1" t="s">
        <v>5982</v>
      </c>
      <c r="R133" s="1">
        <v>4093</v>
      </c>
      <c r="S133" s="1">
        <v>358</v>
      </c>
      <c r="T133" s="7" t="s">
        <v>7286</v>
      </c>
      <c r="U133" s="1" t="s">
        <v>7287</v>
      </c>
      <c r="W133" s="1" t="s">
        <v>6028</v>
      </c>
      <c r="X133" s="1">
        <v>1</v>
      </c>
      <c r="Y133" s="1">
        <v>0.997</v>
      </c>
      <c r="Z133" s="16" t="s">
        <v>5862</v>
      </c>
      <c r="AA133" s="1" t="s">
        <v>5873</v>
      </c>
      <c r="AB133" s="1">
        <v>508</v>
      </c>
      <c r="AC133" s="1">
        <v>383</v>
      </c>
      <c r="AD133" s="7" t="s">
        <v>6272</v>
      </c>
      <c r="AE133" s="1" t="s">
        <v>6273</v>
      </c>
      <c r="AG133" s="1" t="s">
        <v>6028</v>
      </c>
      <c r="AH133" s="1">
        <v>0.42899999999999999</v>
      </c>
      <c r="AI133" s="1">
        <v>0.96899999999999997</v>
      </c>
      <c r="AJ133" s="46" t="s">
        <v>5862</v>
      </c>
      <c r="AK133" s="1" t="s">
        <v>5815</v>
      </c>
      <c r="AL133" s="1">
        <v>2613</v>
      </c>
      <c r="AM133" s="1">
        <v>402</v>
      </c>
      <c r="AN133" s="7" t="s">
        <v>6274</v>
      </c>
      <c r="AO133" s="1" t="s">
        <v>6275</v>
      </c>
      <c r="AQ133" s="1" t="s">
        <v>6028</v>
      </c>
      <c r="AR133" s="1">
        <v>0.45100000000000001</v>
      </c>
      <c r="AS133" s="1">
        <v>0.89600000000000002</v>
      </c>
      <c r="BE133" s="12">
        <f t="shared" si="11"/>
        <v>62.666666666666657</v>
      </c>
      <c r="BF133" s="12">
        <f t="shared" si="12"/>
        <v>95.4</v>
      </c>
    </row>
    <row r="134" spans="1:58" ht="12" customHeight="1">
      <c r="A134" s="1" t="s">
        <v>6006</v>
      </c>
      <c r="B134" s="1">
        <v>5881</v>
      </c>
      <c r="C134" s="1">
        <v>589</v>
      </c>
      <c r="D134" s="7" t="s">
        <v>7288</v>
      </c>
      <c r="E134" s="1" t="s">
        <v>7289</v>
      </c>
      <c r="F134" s="1" t="s">
        <v>7290</v>
      </c>
      <c r="G134" s="1" t="s">
        <v>7291</v>
      </c>
      <c r="H134" s="1" t="s">
        <v>7292</v>
      </c>
      <c r="I134" s="1" t="s">
        <v>7293</v>
      </c>
      <c r="J134" s="1">
        <v>2174832</v>
      </c>
      <c r="K134" s="1">
        <v>2176601</v>
      </c>
      <c r="L134" s="1" t="s">
        <v>5826</v>
      </c>
      <c r="M134" s="1" t="s">
        <v>3836</v>
      </c>
      <c r="N134" s="1" t="s">
        <v>5807</v>
      </c>
      <c r="O134" s="1" t="str">
        <f t="shared" si="10"/>
        <v>Y</v>
      </c>
      <c r="P134" s="36" t="s">
        <v>5808</v>
      </c>
      <c r="Q134" s="1" t="s">
        <v>5982</v>
      </c>
      <c r="R134" s="1">
        <v>5196</v>
      </c>
      <c r="S134" s="1">
        <v>590</v>
      </c>
      <c r="T134" s="7" t="s">
        <v>7294</v>
      </c>
      <c r="U134" s="1" t="s">
        <v>7295</v>
      </c>
      <c r="W134" s="1" t="s">
        <v>7293</v>
      </c>
      <c r="X134" s="1">
        <v>0.995</v>
      </c>
      <c r="Y134" s="1">
        <v>0.998</v>
      </c>
      <c r="Z134" s="24"/>
      <c r="AJ134" s="29" t="s">
        <v>5808</v>
      </c>
      <c r="AK134" s="1" t="s">
        <v>6151</v>
      </c>
      <c r="AL134" s="1">
        <v>5920</v>
      </c>
      <c r="AM134" s="1">
        <v>529</v>
      </c>
      <c r="AN134" s="7" t="s">
        <v>7296</v>
      </c>
      <c r="AO134" s="1" t="s">
        <v>7297</v>
      </c>
      <c r="AQ134" s="1" t="s">
        <v>7293</v>
      </c>
      <c r="AR134" s="1">
        <v>0.249</v>
      </c>
      <c r="AS134" s="1">
        <v>0.70299999999999996</v>
      </c>
      <c r="AT134" s="23" t="s">
        <v>5808</v>
      </c>
      <c r="AU134" s="1" t="s">
        <v>5818</v>
      </c>
      <c r="AV134" s="1">
        <v>4966</v>
      </c>
      <c r="AW134" s="1">
        <v>569</v>
      </c>
      <c r="AX134" s="7" t="s">
        <v>7298</v>
      </c>
      <c r="AY134" s="1" t="s">
        <v>7299</v>
      </c>
      <c r="BA134" s="1" t="s">
        <v>7300</v>
      </c>
      <c r="BB134" s="1">
        <v>0.377</v>
      </c>
      <c r="BC134" s="1">
        <v>0.69399999999999995</v>
      </c>
      <c r="BE134" s="12">
        <f t="shared" si="11"/>
        <v>62.2</v>
      </c>
      <c r="BF134" s="12">
        <f t="shared" si="12"/>
        <v>85.05</v>
      </c>
    </row>
    <row r="135" spans="1:58" ht="12" customHeight="1">
      <c r="A135" s="1" t="s">
        <v>6006</v>
      </c>
      <c r="B135" s="1">
        <v>5007</v>
      </c>
      <c r="C135" s="1">
        <v>276</v>
      </c>
      <c r="D135" s="7" t="s">
        <v>7301</v>
      </c>
      <c r="E135" s="1" t="s">
        <v>7302</v>
      </c>
      <c r="G135" s="1" t="s">
        <v>7303</v>
      </c>
      <c r="H135" s="1" t="s">
        <v>5909</v>
      </c>
      <c r="I135" s="1" t="s">
        <v>5910</v>
      </c>
      <c r="J135" s="1">
        <v>1202875</v>
      </c>
      <c r="K135" s="1">
        <v>1203705</v>
      </c>
      <c r="L135" s="1" t="s">
        <v>5806</v>
      </c>
      <c r="M135" s="1" t="s">
        <v>3836</v>
      </c>
      <c r="N135" s="1" t="s">
        <v>5885</v>
      </c>
      <c r="O135" s="1" t="str">
        <f t="shared" si="10"/>
        <v>Y</v>
      </c>
      <c r="P135" s="38" t="s">
        <v>5808</v>
      </c>
      <c r="Q135" s="1" t="s">
        <v>5982</v>
      </c>
      <c r="R135" s="1">
        <v>4882</v>
      </c>
      <c r="S135" s="1">
        <v>276</v>
      </c>
      <c r="T135" s="7" t="s">
        <v>7304</v>
      </c>
      <c r="U135" s="1" t="s">
        <v>7305</v>
      </c>
      <c r="W135" s="1" t="s">
        <v>5910</v>
      </c>
      <c r="X135" s="1">
        <v>1</v>
      </c>
      <c r="Y135" s="1">
        <v>0.996</v>
      </c>
      <c r="Z135" s="16" t="s">
        <v>5862</v>
      </c>
      <c r="AA135" s="1" t="s">
        <v>5812</v>
      </c>
      <c r="AB135" s="1">
        <v>7637</v>
      </c>
      <c r="AC135" s="1">
        <v>222</v>
      </c>
      <c r="AD135" s="7" t="s">
        <v>5913</v>
      </c>
      <c r="AE135" s="1" t="s">
        <v>5914</v>
      </c>
      <c r="AG135" s="1" t="s">
        <v>5910</v>
      </c>
      <c r="AH135" s="1">
        <v>0.41399999999999998</v>
      </c>
      <c r="AI135" s="1">
        <v>0.55000000000000004</v>
      </c>
      <c r="AJ135" s="18" t="s">
        <v>5808</v>
      </c>
      <c r="AK135" s="1" t="s">
        <v>6017</v>
      </c>
      <c r="AL135" s="1">
        <v>3799</v>
      </c>
      <c r="AM135" s="1">
        <v>266</v>
      </c>
      <c r="AN135" s="7" t="s">
        <v>7306</v>
      </c>
      <c r="AO135" s="1" t="s">
        <v>7307</v>
      </c>
      <c r="AQ135" s="1" t="s">
        <v>5910</v>
      </c>
      <c r="AR135" s="1">
        <v>0.44900000000000001</v>
      </c>
      <c r="AS135" s="1">
        <v>0.97399999999999998</v>
      </c>
      <c r="AT135" s="19" t="s">
        <v>5862</v>
      </c>
      <c r="AU135" s="1" t="s">
        <v>5818</v>
      </c>
      <c r="AV135" s="1">
        <v>1358</v>
      </c>
      <c r="AW135" s="1">
        <v>261</v>
      </c>
      <c r="AX135" s="7" t="s">
        <v>5917</v>
      </c>
      <c r="AY135" s="1" t="s">
        <v>5918</v>
      </c>
      <c r="BA135" s="1" t="s">
        <v>5919</v>
      </c>
      <c r="BB135" s="1">
        <v>0.36099999999999999</v>
      </c>
      <c r="BC135" s="1">
        <v>0.40200000000000002</v>
      </c>
      <c r="BE135" s="12">
        <f t="shared" si="11"/>
        <v>62.1</v>
      </c>
      <c r="BF135" s="12">
        <f t="shared" si="12"/>
        <v>84</v>
      </c>
    </row>
    <row r="136" spans="1:58" ht="12" customHeight="1">
      <c r="A136" s="1" t="s">
        <v>5799</v>
      </c>
      <c r="B136" s="1">
        <v>558</v>
      </c>
      <c r="C136" s="1">
        <v>833</v>
      </c>
      <c r="D136" s="7" t="s">
        <v>7308</v>
      </c>
      <c r="E136" s="1" t="s">
        <v>7309</v>
      </c>
      <c r="G136" s="1" t="s">
        <v>7310</v>
      </c>
      <c r="H136" s="1" t="s">
        <v>7311</v>
      </c>
      <c r="I136" s="1" t="s">
        <v>7312</v>
      </c>
      <c r="J136" s="1">
        <v>546569</v>
      </c>
      <c r="K136" s="1">
        <v>549070</v>
      </c>
      <c r="L136" s="1" t="s">
        <v>5826</v>
      </c>
      <c r="M136" s="1" t="s">
        <v>3836</v>
      </c>
      <c r="N136" s="1" t="s">
        <v>5885</v>
      </c>
      <c r="O136" s="1" t="str">
        <f t="shared" si="10"/>
        <v>Y</v>
      </c>
      <c r="P136" s="40" t="s">
        <v>5808</v>
      </c>
      <c r="Q136" s="1" t="s">
        <v>5809</v>
      </c>
      <c r="R136" s="1">
        <v>3252</v>
      </c>
      <c r="S136" s="1">
        <v>833</v>
      </c>
      <c r="T136" s="7" t="s">
        <v>7313</v>
      </c>
      <c r="U136" s="1" t="s">
        <v>7314</v>
      </c>
      <c r="W136" s="1" t="s">
        <v>7312</v>
      </c>
      <c r="X136" s="1">
        <v>0.99299999999999999</v>
      </c>
      <c r="Y136" s="1">
        <v>0.999</v>
      </c>
      <c r="Z136" s="21" t="s">
        <v>5808</v>
      </c>
      <c r="AA136" s="1" t="s">
        <v>5812</v>
      </c>
      <c r="AB136" s="1">
        <v>5507</v>
      </c>
      <c r="AC136" s="1">
        <v>828</v>
      </c>
      <c r="AD136" s="7" t="s">
        <v>7315</v>
      </c>
      <c r="AE136" s="1" t="s">
        <v>7316</v>
      </c>
      <c r="AG136" s="1" t="s">
        <v>7312</v>
      </c>
      <c r="AH136" s="1">
        <v>0.86799999999999999</v>
      </c>
      <c r="AI136" s="1">
        <v>0.93500000000000005</v>
      </c>
      <c r="AJ136" s="24"/>
      <c r="AR136" s="1">
        <v>0</v>
      </c>
      <c r="AS136" s="1">
        <v>0</v>
      </c>
      <c r="AT136" s="24"/>
      <c r="BE136" s="12">
        <f t="shared" si="11"/>
        <v>62.033333333333331</v>
      </c>
      <c r="BF136" s="12">
        <f t="shared" si="12"/>
        <v>64.466666666666669</v>
      </c>
    </row>
    <row r="137" spans="1:58" ht="12" customHeight="1">
      <c r="A137" s="1" t="s">
        <v>6006</v>
      </c>
      <c r="B137" s="1">
        <v>5482</v>
      </c>
      <c r="C137" s="1">
        <v>498</v>
      </c>
      <c r="D137" s="7" t="s">
        <v>7317</v>
      </c>
      <c r="E137" s="1" t="s">
        <v>7318</v>
      </c>
      <c r="G137" s="1" t="s">
        <v>7319</v>
      </c>
      <c r="H137" s="1" t="s">
        <v>7320</v>
      </c>
      <c r="I137" s="1" t="s">
        <v>6710</v>
      </c>
      <c r="J137" s="1">
        <v>1751486</v>
      </c>
      <c r="K137" s="1">
        <v>1752982</v>
      </c>
      <c r="L137" s="1" t="s">
        <v>5826</v>
      </c>
      <c r="M137" s="1" t="s">
        <v>3836</v>
      </c>
      <c r="N137" s="1" t="s">
        <v>5885</v>
      </c>
      <c r="O137" s="1" t="str">
        <f t="shared" si="10"/>
        <v>Y</v>
      </c>
      <c r="P137" s="36" t="s">
        <v>5808</v>
      </c>
      <c r="Q137" s="1" t="s">
        <v>5982</v>
      </c>
      <c r="R137" s="1">
        <v>4533</v>
      </c>
      <c r="S137" s="1">
        <v>277</v>
      </c>
      <c r="T137" s="7" t="s">
        <v>7321</v>
      </c>
      <c r="U137" s="1" t="s">
        <v>7322</v>
      </c>
      <c r="W137" s="1" t="s">
        <v>6710</v>
      </c>
      <c r="X137" s="1">
        <v>0.996</v>
      </c>
      <c r="Y137" s="1">
        <v>0.996</v>
      </c>
      <c r="Z137" s="15" t="s">
        <v>5808</v>
      </c>
      <c r="AA137" s="1" t="s">
        <v>6124</v>
      </c>
      <c r="AB137" s="1">
        <v>3282</v>
      </c>
      <c r="AC137" s="1">
        <v>464</v>
      </c>
      <c r="AD137" s="7" t="s">
        <v>7323</v>
      </c>
      <c r="AE137" s="1" t="s">
        <v>7324</v>
      </c>
      <c r="AG137" s="1" t="s">
        <v>6710</v>
      </c>
      <c r="AH137" s="1">
        <v>0.55300000000000005</v>
      </c>
      <c r="AI137" s="1">
        <v>0.96099999999999997</v>
      </c>
      <c r="AJ137" s="19" t="s">
        <v>5862</v>
      </c>
      <c r="AK137" s="1" t="s">
        <v>5815</v>
      </c>
      <c r="AL137" s="1">
        <v>340</v>
      </c>
      <c r="AM137" s="1">
        <v>277</v>
      </c>
      <c r="AN137" s="7" t="s">
        <v>5944</v>
      </c>
      <c r="AO137" s="1" t="s">
        <v>5945</v>
      </c>
      <c r="AQ137" s="1" t="s">
        <v>5938</v>
      </c>
      <c r="AR137" s="1">
        <v>0.311</v>
      </c>
      <c r="AS137" s="1">
        <v>0.91700000000000004</v>
      </c>
      <c r="AT137" s="24"/>
      <c r="BE137" s="12">
        <f t="shared" si="11"/>
        <v>62</v>
      </c>
      <c r="BF137" s="12">
        <f t="shared" si="12"/>
        <v>95.800000000000011</v>
      </c>
    </row>
    <row r="138" spans="1:58" ht="12" customHeight="1">
      <c r="A138" s="1" t="s">
        <v>5799</v>
      </c>
      <c r="B138" s="1">
        <v>672</v>
      </c>
      <c r="C138" s="1">
        <v>429</v>
      </c>
      <c r="D138" s="7" t="s">
        <v>7325</v>
      </c>
      <c r="E138" s="1" t="s">
        <v>7326</v>
      </c>
      <c r="G138" s="1" t="s">
        <v>7327</v>
      </c>
      <c r="H138" s="1" t="s">
        <v>7147</v>
      </c>
      <c r="I138" s="1" t="s">
        <v>7148</v>
      </c>
      <c r="J138" s="1">
        <v>700889</v>
      </c>
      <c r="K138" s="1">
        <v>702178</v>
      </c>
      <c r="L138" s="1" t="s">
        <v>5806</v>
      </c>
      <c r="M138" s="1" t="s">
        <v>3836</v>
      </c>
      <c r="N138" s="1" t="s">
        <v>5885</v>
      </c>
      <c r="O138" s="1" t="str">
        <f t="shared" si="10"/>
        <v>Y</v>
      </c>
      <c r="P138" s="33" t="s">
        <v>5808</v>
      </c>
      <c r="Q138" s="1" t="s">
        <v>5809</v>
      </c>
      <c r="R138" s="1">
        <v>41</v>
      </c>
      <c r="S138" s="1">
        <v>429</v>
      </c>
      <c r="T138" s="7" t="s">
        <v>7149</v>
      </c>
      <c r="U138" s="1" t="s">
        <v>7150</v>
      </c>
      <c r="W138" s="1" t="s">
        <v>7148</v>
      </c>
      <c r="X138" s="1">
        <v>0.998</v>
      </c>
      <c r="Y138" s="1">
        <v>0.998</v>
      </c>
      <c r="Z138" s="16" t="s">
        <v>5862</v>
      </c>
      <c r="AA138" s="1" t="s">
        <v>6014</v>
      </c>
      <c r="AB138" s="1">
        <v>3786</v>
      </c>
      <c r="AC138" s="1">
        <v>392</v>
      </c>
      <c r="AD138" s="7" t="s">
        <v>7151</v>
      </c>
      <c r="AE138" s="1" t="s">
        <v>7152</v>
      </c>
      <c r="AG138" s="1" t="s">
        <v>7148</v>
      </c>
      <c r="AH138" s="1">
        <v>0.43</v>
      </c>
      <c r="AI138" s="1">
        <v>0.98499999999999999</v>
      </c>
      <c r="AJ138" s="16" t="s">
        <v>5862</v>
      </c>
      <c r="AK138" s="1" t="s">
        <v>6017</v>
      </c>
      <c r="AL138" s="1">
        <v>5232</v>
      </c>
      <c r="AM138" s="1">
        <v>384</v>
      </c>
      <c r="AN138" s="7" t="s">
        <v>7153</v>
      </c>
      <c r="AO138" s="1" t="s">
        <v>7154</v>
      </c>
      <c r="AQ138" s="1" t="s">
        <v>7148</v>
      </c>
      <c r="AR138" s="1">
        <v>0.42799999999999999</v>
      </c>
      <c r="AS138" s="1">
        <v>0.997</v>
      </c>
      <c r="BE138" s="12">
        <f t="shared" si="11"/>
        <v>61.86666666666666</v>
      </c>
      <c r="BF138" s="12">
        <f t="shared" si="12"/>
        <v>99.333333333333329</v>
      </c>
    </row>
    <row r="139" spans="1:58" ht="12" customHeight="1">
      <c r="A139" s="1" t="s">
        <v>5799</v>
      </c>
      <c r="B139" s="1">
        <v>2328</v>
      </c>
      <c r="C139" s="1">
        <v>236</v>
      </c>
      <c r="D139" s="7" t="s">
        <v>7328</v>
      </c>
      <c r="E139" s="1" t="s">
        <v>7329</v>
      </c>
      <c r="G139" s="1" t="s">
        <v>7330</v>
      </c>
      <c r="H139" s="1" t="s">
        <v>7331</v>
      </c>
      <c r="I139" s="1" t="s">
        <v>5840</v>
      </c>
      <c r="J139" s="1">
        <v>2467187</v>
      </c>
      <c r="K139" s="1">
        <v>2467897</v>
      </c>
      <c r="L139" s="1" t="s">
        <v>5826</v>
      </c>
      <c r="M139" s="1" t="s">
        <v>3836</v>
      </c>
      <c r="N139" s="1" t="s">
        <v>5885</v>
      </c>
      <c r="O139" s="1" t="str">
        <f t="shared" si="10"/>
        <v>Y</v>
      </c>
      <c r="P139" s="36" t="s">
        <v>5808</v>
      </c>
      <c r="Q139" s="1" t="s">
        <v>5809</v>
      </c>
      <c r="R139" s="1">
        <v>870</v>
      </c>
      <c r="S139" s="1">
        <v>236</v>
      </c>
      <c r="T139" s="7" t="s">
        <v>7332</v>
      </c>
      <c r="U139" s="1" t="s">
        <v>7333</v>
      </c>
      <c r="W139" s="1" t="s">
        <v>5840</v>
      </c>
      <c r="X139" s="1">
        <v>0.996</v>
      </c>
      <c r="Y139" s="1">
        <v>0.996</v>
      </c>
      <c r="Z139" s="14" t="s">
        <v>5808</v>
      </c>
      <c r="AA139" s="1" t="s">
        <v>6031</v>
      </c>
      <c r="AB139" s="1">
        <v>1717</v>
      </c>
      <c r="AC139" s="1">
        <v>220</v>
      </c>
      <c r="AD139" s="7" t="s">
        <v>7334</v>
      </c>
      <c r="AE139" s="1" t="s">
        <v>7335</v>
      </c>
      <c r="AG139" s="1" t="s">
        <v>5847</v>
      </c>
      <c r="AH139" s="1">
        <v>0.379</v>
      </c>
      <c r="AI139" s="1">
        <v>0.9</v>
      </c>
      <c r="AJ139" s="16" t="s">
        <v>5862</v>
      </c>
      <c r="AK139" s="1" t="s">
        <v>5815</v>
      </c>
      <c r="AL139" s="1">
        <v>2494</v>
      </c>
      <c r="AM139" s="1">
        <v>222</v>
      </c>
      <c r="AN139" s="7" t="s">
        <v>5915</v>
      </c>
      <c r="AO139" s="1" t="s">
        <v>5916</v>
      </c>
      <c r="AQ139" s="1" t="s">
        <v>5910</v>
      </c>
      <c r="AR139" s="1">
        <v>0.44</v>
      </c>
      <c r="AS139" s="1">
        <v>0.54500000000000004</v>
      </c>
      <c r="AT139" s="46" t="s">
        <v>5862</v>
      </c>
      <c r="AU139" s="1" t="s">
        <v>5818</v>
      </c>
      <c r="AV139" s="1">
        <v>4251</v>
      </c>
      <c r="AW139" s="1">
        <v>210</v>
      </c>
      <c r="AX139" s="7" t="s">
        <v>7336</v>
      </c>
      <c r="AY139" s="1" t="s">
        <v>7337</v>
      </c>
      <c r="BA139" s="1" t="s">
        <v>5919</v>
      </c>
      <c r="BB139" s="1">
        <v>0.43099999999999999</v>
      </c>
      <c r="BC139" s="1">
        <v>0.495</v>
      </c>
      <c r="BE139" s="12">
        <f t="shared" si="11"/>
        <v>60.5</v>
      </c>
      <c r="BF139" s="12">
        <f t="shared" si="12"/>
        <v>81.36666666666666</v>
      </c>
    </row>
    <row r="140" spans="1:58" ht="12" customHeight="1">
      <c r="A140" s="1" t="s">
        <v>6006</v>
      </c>
      <c r="B140" s="1">
        <v>6648</v>
      </c>
      <c r="C140" s="1">
        <v>385</v>
      </c>
      <c r="D140" s="7" t="s">
        <v>7338</v>
      </c>
      <c r="E140" s="1" t="s">
        <v>7339</v>
      </c>
      <c r="G140" s="1" t="s">
        <v>7340</v>
      </c>
      <c r="H140" s="1" t="s">
        <v>7341</v>
      </c>
      <c r="I140" s="1" t="s">
        <v>7342</v>
      </c>
      <c r="J140" s="1">
        <v>2997308</v>
      </c>
      <c r="K140" s="1">
        <v>2998465</v>
      </c>
      <c r="L140" s="1" t="s">
        <v>5826</v>
      </c>
      <c r="M140" s="1" t="s">
        <v>4173</v>
      </c>
      <c r="N140" s="1" t="s">
        <v>5807</v>
      </c>
      <c r="O140" s="1" t="str">
        <f t="shared" si="10"/>
        <v>Y</v>
      </c>
      <c r="P140" s="39" t="s">
        <v>5862</v>
      </c>
      <c r="Q140" s="1" t="s">
        <v>5982</v>
      </c>
      <c r="R140" s="1">
        <v>4681</v>
      </c>
      <c r="S140" s="1">
        <v>248</v>
      </c>
      <c r="T140" s="7" t="s">
        <v>7343</v>
      </c>
      <c r="U140" s="1" t="s">
        <v>7344</v>
      </c>
      <c r="W140" s="1" t="s">
        <v>7342</v>
      </c>
      <c r="X140" s="1">
        <v>0.314</v>
      </c>
      <c r="Y140" s="1">
        <v>0.93500000000000005</v>
      </c>
      <c r="Z140" s="30" t="s">
        <v>5808</v>
      </c>
      <c r="AA140" s="1" t="s">
        <v>6031</v>
      </c>
      <c r="AB140" s="1">
        <v>691</v>
      </c>
      <c r="AC140" s="1">
        <v>293</v>
      </c>
      <c r="AD140" s="7" t="s">
        <v>7345</v>
      </c>
      <c r="AE140" s="1" t="s">
        <v>7346</v>
      </c>
      <c r="AG140" s="1" t="s">
        <v>7342</v>
      </c>
      <c r="AH140" s="1">
        <v>0.747</v>
      </c>
      <c r="AI140" s="1">
        <v>0.874</v>
      </c>
      <c r="AJ140" s="30" t="s">
        <v>5808</v>
      </c>
      <c r="AK140" s="1" t="s">
        <v>6017</v>
      </c>
      <c r="AL140" s="1">
        <v>4550</v>
      </c>
      <c r="AM140" s="1">
        <v>345</v>
      </c>
      <c r="AN140" s="7" t="s">
        <v>7347</v>
      </c>
      <c r="AO140" s="1" t="s">
        <v>7348</v>
      </c>
      <c r="AQ140" s="1" t="s">
        <v>7342</v>
      </c>
      <c r="AR140" s="1">
        <v>0.73299999999999998</v>
      </c>
      <c r="AS140" s="1">
        <v>0.745</v>
      </c>
      <c r="BE140" s="12">
        <f t="shared" si="11"/>
        <v>59.8</v>
      </c>
      <c r="BF140" s="12">
        <f t="shared" si="12"/>
        <v>85.13333333333334</v>
      </c>
    </row>
    <row r="141" spans="1:58" ht="12" customHeight="1">
      <c r="A141" s="1" t="s">
        <v>5799</v>
      </c>
      <c r="B141" s="1">
        <v>2025</v>
      </c>
      <c r="C141" s="1">
        <v>813</v>
      </c>
      <c r="D141" s="7" t="s">
        <v>7349</v>
      </c>
      <c r="E141" s="1" t="s">
        <v>7350</v>
      </c>
      <c r="G141" s="1" t="s">
        <v>7351</v>
      </c>
      <c r="H141" s="1" t="s">
        <v>7352</v>
      </c>
      <c r="I141" s="1" t="s">
        <v>7259</v>
      </c>
      <c r="J141" s="1">
        <v>2141243</v>
      </c>
      <c r="K141" s="1">
        <v>2143684</v>
      </c>
      <c r="L141" s="1" t="s">
        <v>5826</v>
      </c>
      <c r="M141" s="1" t="s">
        <v>3836</v>
      </c>
      <c r="N141" s="1" t="s">
        <v>5885</v>
      </c>
      <c r="O141" s="1" t="str">
        <f t="shared" si="10"/>
        <v>Y</v>
      </c>
      <c r="P141" s="39" t="s">
        <v>5862</v>
      </c>
      <c r="Q141" s="1" t="s">
        <v>5809</v>
      </c>
      <c r="R141" s="1">
        <v>1060</v>
      </c>
      <c r="S141" s="1">
        <v>833</v>
      </c>
      <c r="T141" s="7" t="s">
        <v>7353</v>
      </c>
      <c r="U141" s="1" t="s">
        <v>7354</v>
      </c>
      <c r="W141" s="1" t="s">
        <v>6246</v>
      </c>
      <c r="X141" s="1">
        <v>0.30499999999999999</v>
      </c>
      <c r="Y141" s="1">
        <v>0.94499999999999995</v>
      </c>
      <c r="Z141" s="30" t="s">
        <v>5808</v>
      </c>
      <c r="AA141" s="1" t="s">
        <v>5812</v>
      </c>
      <c r="AB141" s="1">
        <v>6832</v>
      </c>
      <c r="AC141" s="1">
        <v>817</v>
      </c>
      <c r="AD141" s="7" t="s">
        <v>7355</v>
      </c>
      <c r="AE141" s="1" t="s">
        <v>7356</v>
      </c>
      <c r="AG141" s="1" t="s">
        <v>7259</v>
      </c>
      <c r="AH141" s="1">
        <v>0.72299999999999998</v>
      </c>
      <c r="AI141" s="1">
        <v>0.999</v>
      </c>
      <c r="AJ141" s="25" t="s">
        <v>5808</v>
      </c>
      <c r="AK141" s="1" t="s">
        <v>5815</v>
      </c>
      <c r="AL141" s="1">
        <v>1818</v>
      </c>
      <c r="AM141" s="1">
        <v>818</v>
      </c>
      <c r="AN141" s="7" t="s">
        <v>7257</v>
      </c>
      <c r="AO141" s="1" t="s">
        <v>7258</v>
      </c>
      <c r="AQ141" s="1" t="s">
        <v>7259</v>
      </c>
      <c r="AR141" s="1">
        <v>0.73699999999999999</v>
      </c>
      <c r="AS141" s="1">
        <v>0.99</v>
      </c>
      <c r="AT141" s="39" t="s">
        <v>5862</v>
      </c>
      <c r="AU141" s="1" t="s">
        <v>5818</v>
      </c>
      <c r="AV141" s="1">
        <v>4303</v>
      </c>
      <c r="AW141" s="1">
        <v>839</v>
      </c>
      <c r="AX141" s="7" t="s">
        <v>7357</v>
      </c>
      <c r="AY141" s="1" t="s">
        <v>7358</v>
      </c>
      <c r="BA141" s="1" t="s">
        <v>6246</v>
      </c>
      <c r="BB141" s="1">
        <v>0.308</v>
      </c>
      <c r="BC141" s="1">
        <v>0.94499999999999995</v>
      </c>
      <c r="BE141" s="12">
        <f t="shared" si="11"/>
        <v>58.833333333333329</v>
      </c>
      <c r="BF141" s="12">
        <f t="shared" si="12"/>
        <v>97.799999999999983</v>
      </c>
    </row>
    <row r="142" spans="1:58" ht="12" customHeight="1">
      <c r="A142" s="1" t="s">
        <v>6006</v>
      </c>
      <c r="B142" s="1">
        <v>5873</v>
      </c>
      <c r="C142" s="1">
        <v>601</v>
      </c>
      <c r="D142" s="7" t="s">
        <v>7359</v>
      </c>
      <c r="E142" s="1" t="s">
        <v>7360</v>
      </c>
      <c r="G142" s="1" t="s">
        <v>7361</v>
      </c>
      <c r="H142" s="1" t="s">
        <v>7362</v>
      </c>
      <c r="I142" s="1" t="s">
        <v>7363</v>
      </c>
      <c r="J142" s="1">
        <v>2165625</v>
      </c>
      <c r="K142" s="1">
        <v>2167430</v>
      </c>
      <c r="L142" s="1" t="s">
        <v>5826</v>
      </c>
      <c r="M142" s="1" t="s">
        <v>3836</v>
      </c>
      <c r="N142" s="1" t="s">
        <v>5807</v>
      </c>
      <c r="O142" s="1" t="str">
        <f t="shared" si="10"/>
        <v>Y</v>
      </c>
      <c r="P142" s="40" t="s">
        <v>5808</v>
      </c>
      <c r="Q142" s="1" t="s">
        <v>5982</v>
      </c>
      <c r="R142" s="1">
        <v>5188</v>
      </c>
      <c r="S142" s="1">
        <v>599</v>
      </c>
      <c r="T142" s="7" t="s">
        <v>7364</v>
      </c>
      <c r="U142" s="1" t="s">
        <v>7365</v>
      </c>
      <c r="W142" s="1" t="s">
        <v>7363</v>
      </c>
      <c r="X142" s="1">
        <v>0.99199999999999999</v>
      </c>
      <c r="Y142" s="1">
        <v>0.998</v>
      </c>
      <c r="Z142" s="19" t="s">
        <v>5862</v>
      </c>
      <c r="AA142" s="1" t="s">
        <v>6031</v>
      </c>
      <c r="AB142" s="1">
        <v>1303</v>
      </c>
      <c r="AC142" s="1">
        <v>681</v>
      </c>
      <c r="AD142" s="7" t="s">
        <v>7366</v>
      </c>
      <c r="AE142" s="1" t="s">
        <v>7367</v>
      </c>
      <c r="AG142" s="1" t="s">
        <v>6246</v>
      </c>
      <c r="AH142" s="1">
        <v>0.36099999999999999</v>
      </c>
      <c r="AI142" s="1">
        <v>0.33800000000000002</v>
      </c>
      <c r="AJ142" s="19" t="s">
        <v>5862</v>
      </c>
      <c r="AK142" s="1" t="s">
        <v>6017</v>
      </c>
      <c r="AL142" s="1">
        <v>4033</v>
      </c>
      <c r="AM142" s="1">
        <v>678</v>
      </c>
      <c r="AN142" s="7" t="s">
        <v>7368</v>
      </c>
      <c r="AO142" s="1" t="s">
        <v>7369</v>
      </c>
      <c r="AQ142" s="1" t="s">
        <v>6246</v>
      </c>
      <c r="AR142" s="1">
        <v>0.375</v>
      </c>
      <c r="AS142" s="1">
        <v>0.84099999999999997</v>
      </c>
      <c r="AT142" s="39" t="s">
        <v>5862</v>
      </c>
      <c r="AU142" s="1" t="s">
        <v>5818</v>
      </c>
      <c r="AV142" s="1">
        <v>3526</v>
      </c>
      <c r="AW142" s="1">
        <v>600</v>
      </c>
      <c r="AX142" s="7" t="s">
        <v>7370</v>
      </c>
      <c r="AY142" s="1" t="s">
        <v>7371</v>
      </c>
      <c r="AZ142" s="1" t="s">
        <v>7372</v>
      </c>
      <c r="BA142" s="1" t="s">
        <v>7363</v>
      </c>
      <c r="BB142" s="1">
        <v>0.33500000000000002</v>
      </c>
      <c r="BC142" s="1">
        <v>0.50800000000000001</v>
      </c>
      <c r="BE142" s="12">
        <f t="shared" si="11"/>
        <v>57.599999999999994</v>
      </c>
      <c r="BF142" s="12">
        <f t="shared" si="12"/>
        <v>72.566666666666663</v>
      </c>
    </row>
    <row r="143" spans="1:58" ht="12" customHeight="1">
      <c r="A143" s="1" t="s">
        <v>5799</v>
      </c>
      <c r="B143" s="1">
        <v>1058</v>
      </c>
      <c r="C143" s="1">
        <v>685</v>
      </c>
      <c r="D143" s="7" t="s">
        <v>7373</v>
      </c>
      <c r="E143" s="1" t="s">
        <v>7374</v>
      </c>
      <c r="G143" s="1" t="s">
        <v>7375</v>
      </c>
      <c r="H143" s="1" t="s">
        <v>7376</v>
      </c>
      <c r="I143" s="1" t="s">
        <v>7377</v>
      </c>
      <c r="J143" s="1">
        <v>1133678</v>
      </c>
      <c r="K143" s="1">
        <v>1135735</v>
      </c>
      <c r="L143" s="1" t="s">
        <v>5806</v>
      </c>
      <c r="M143" s="1" t="s">
        <v>3836</v>
      </c>
      <c r="N143" s="1" t="s">
        <v>5807</v>
      </c>
      <c r="O143" s="1" t="str">
        <f t="shared" si="10"/>
        <v>Y</v>
      </c>
      <c r="P143" s="40" t="s">
        <v>5808</v>
      </c>
      <c r="Q143" s="1" t="s">
        <v>5809</v>
      </c>
      <c r="R143" s="1">
        <v>706</v>
      </c>
      <c r="S143" s="1">
        <v>685</v>
      </c>
      <c r="T143" s="7" t="s">
        <v>7378</v>
      </c>
      <c r="U143" s="1" t="s">
        <v>7379</v>
      </c>
      <c r="W143" s="1" t="s">
        <v>7377</v>
      </c>
      <c r="X143" s="1">
        <v>0.99099999999999999</v>
      </c>
      <c r="Y143" s="1">
        <v>0.999</v>
      </c>
      <c r="Z143" s="23" t="s">
        <v>5808</v>
      </c>
      <c r="AA143" s="1" t="s">
        <v>6031</v>
      </c>
      <c r="AB143" s="1">
        <v>796</v>
      </c>
      <c r="AC143" s="1">
        <v>642</v>
      </c>
      <c r="AD143" s="7" t="s">
        <v>7380</v>
      </c>
      <c r="AE143" s="1" t="s">
        <v>7381</v>
      </c>
      <c r="AG143" s="1" t="s">
        <v>7377</v>
      </c>
      <c r="AH143" s="1">
        <v>0.39400000000000002</v>
      </c>
      <c r="AI143" s="1">
        <v>0.32700000000000001</v>
      </c>
      <c r="AJ143" s="14" t="s">
        <v>5808</v>
      </c>
      <c r="AK143" s="1" t="s">
        <v>6017</v>
      </c>
      <c r="AL143" s="1">
        <v>4482</v>
      </c>
      <c r="AM143" s="1">
        <v>638</v>
      </c>
      <c r="AN143" s="7" t="s">
        <v>7382</v>
      </c>
      <c r="AO143" s="1" t="s">
        <v>7383</v>
      </c>
      <c r="AQ143" s="1" t="s">
        <v>7377</v>
      </c>
      <c r="AR143" s="1">
        <v>0.308</v>
      </c>
      <c r="AS143" s="1">
        <v>0.86399999999999999</v>
      </c>
      <c r="AT143" s="14" t="s">
        <v>5808</v>
      </c>
      <c r="AU143" s="1" t="s">
        <v>5818</v>
      </c>
      <c r="AV143" s="1">
        <v>3991</v>
      </c>
      <c r="AW143" s="1">
        <v>616</v>
      </c>
      <c r="AX143" s="7" t="s">
        <v>7384</v>
      </c>
      <c r="AY143" s="1" t="s">
        <v>7385</v>
      </c>
      <c r="AZ143" s="1" t="s">
        <v>7386</v>
      </c>
      <c r="BA143" s="1" t="s">
        <v>7377</v>
      </c>
      <c r="BB143" s="1">
        <v>0.32900000000000001</v>
      </c>
      <c r="BC143" s="1">
        <v>0.98199999999999998</v>
      </c>
      <c r="BE143" s="12">
        <f t="shared" si="11"/>
        <v>56.433333333333337</v>
      </c>
      <c r="BF143" s="12">
        <f t="shared" si="12"/>
        <v>73</v>
      </c>
    </row>
    <row r="144" spans="1:58" ht="12" customHeight="1">
      <c r="A144" s="1" t="s">
        <v>5799</v>
      </c>
      <c r="B144" s="1">
        <v>3202</v>
      </c>
      <c r="C144" s="1">
        <v>515</v>
      </c>
      <c r="D144" s="7" t="s">
        <v>7387</v>
      </c>
      <c r="E144" s="1" t="s">
        <v>7388</v>
      </c>
      <c r="F144" s="1" t="s">
        <v>7389</v>
      </c>
      <c r="G144" s="1" t="s">
        <v>7390</v>
      </c>
      <c r="H144" s="1" t="s">
        <v>7391</v>
      </c>
      <c r="I144" s="1" t="s">
        <v>7392</v>
      </c>
      <c r="J144" s="1">
        <v>3353701</v>
      </c>
      <c r="K144" s="1">
        <v>3355248</v>
      </c>
      <c r="L144" s="1" t="s">
        <v>5826</v>
      </c>
      <c r="M144" s="1" t="s">
        <v>4173</v>
      </c>
      <c r="N144" s="1" t="s">
        <v>5807</v>
      </c>
      <c r="O144" s="1" t="str">
        <f t="shared" si="10"/>
        <v>Y</v>
      </c>
      <c r="P144" s="38" t="s">
        <v>5808</v>
      </c>
      <c r="Q144" s="1" t="s">
        <v>5809</v>
      </c>
      <c r="R144" s="1">
        <v>2372</v>
      </c>
      <c r="S144" s="1">
        <v>515</v>
      </c>
      <c r="T144" s="7" t="s">
        <v>7393</v>
      </c>
      <c r="W144" s="1" t="s">
        <v>7392</v>
      </c>
      <c r="X144" s="1">
        <v>1</v>
      </c>
      <c r="Y144" s="1">
        <v>0.998</v>
      </c>
      <c r="Z144" s="18" t="s">
        <v>5808</v>
      </c>
      <c r="AA144" s="1" t="s">
        <v>5873</v>
      </c>
      <c r="AB144" s="1">
        <v>248</v>
      </c>
      <c r="AC144" s="1">
        <v>296</v>
      </c>
      <c r="AD144" s="7" t="s">
        <v>7394</v>
      </c>
      <c r="AG144" s="1" t="s">
        <v>6246</v>
      </c>
      <c r="AH144" s="1">
        <v>0.433</v>
      </c>
      <c r="AI144" s="1">
        <v>0.98599999999999999</v>
      </c>
      <c r="AJ144" s="29" t="s">
        <v>5808</v>
      </c>
      <c r="AK144" s="1" t="s">
        <v>5815</v>
      </c>
      <c r="AL144" s="1">
        <v>2833</v>
      </c>
      <c r="AM144" s="1">
        <v>300</v>
      </c>
      <c r="AN144" s="7" t="s">
        <v>7395</v>
      </c>
      <c r="AO144" s="1" t="s">
        <v>7396</v>
      </c>
      <c r="AQ144" s="1" t="s">
        <v>6246</v>
      </c>
      <c r="AR144" s="1">
        <v>0.26</v>
      </c>
      <c r="AS144" s="1">
        <v>0.98699999999999999</v>
      </c>
      <c r="AT144" s="24"/>
      <c r="BE144" s="12">
        <f t="shared" si="11"/>
        <v>56.433333333333337</v>
      </c>
      <c r="BF144" s="12">
        <f t="shared" si="12"/>
        <v>99.033333333333346</v>
      </c>
    </row>
    <row r="145" spans="1:58" ht="12" customHeight="1">
      <c r="A145" s="1" t="s">
        <v>6006</v>
      </c>
      <c r="B145" s="1">
        <v>6493</v>
      </c>
      <c r="C145" s="1">
        <v>1209</v>
      </c>
      <c r="D145" s="7" t="s">
        <v>7397</v>
      </c>
      <c r="E145" s="1" t="s">
        <v>7398</v>
      </c>
      <c r="G145" s="1" t="s">
        <v>7399</v>
      </c>
      <c r="H145" s="1" t="s">
        <v>7400</v>
      </c>
      <c r="I145" s="1" t="s">
        <v>7401</v>
      </c>
      <c r="J145" s="1">
        <v>2847580</v>
      </c>
      <c r="K145" s="1">
        <v>2851209</v>
      </c>
      <c r="L145" s="1" t="s">
        <v>5826</v>
      </c>
      <c r="M145" s="1" t="s">
        <v>3836</v>
      </c>
      <c r="N145" s="1" t="s">
        <v>5885</v>
      </c>
      <c r="O145" s="1" t="str">
        <f t="shared" si="10"/>
        <v>Y</v>
      </c>
      <c r="P145" s="49" t="s">
        <v>5808</v>
      </c>
      <c r="Q145" s="1" t="s">
        <v>5982</v>
      </c>
      <c r="R145" s="1">
        <v>3897</v>
      </c>
      <c r="S145" s="1">
        <v>1209</v>
      </c>
      <c r="T145" s="7" t="s">
        <v>7402</v>
      </c>
      <c r="U145" s="1" t="s">
        <v>7403</v>
      </c>
      <c r="W145" s="1" t="s">
        <v>7401</v>
      </c>
      <c r="X145" s="1">
        <v>0.999</v>
      </c>
      <c r="Y145" s="1">
        <v>0.999</v>
      </c>
      <c r="Z145" s="19" t="s">
        <v>5862</v>
      </c>
      <c r="AA145" s="1" t="s">
        <v>5985</v>
      </c>
      <c r="AB145" s="1">
        <v>2596</v>
      </c>
      <c r="AC145" s="1">
        <v>1314</v>
      </c>
      <c r="AD145" s="7" t="s">
        <v>7404</v>
      </c>
      <c r="AE145" s="1" t="s">
        <v>7405</v>
      </c>
      <c r="AG145" s="1" t="s">
        <v>7401</v>
      </c>
      <c r="AH145" s="1">
        <v>0.31</v>
      </c>
      <c r="AI145" s="1">
        <v>0.39500000000000002</v>
      </c>
      <c r="AJ145" s="19" t="s">
        <v>5862</v>
      </c>
      <c r="AK145" s="1" t="s">
        <v>6017</v>
      </c>
      <c r="AL145" s="1">
        <v>4200</v>
      </c>
      <c r="AM145" s="1">
        <v>1366</v>
      </c>
      <c r="AN145" s="7" t="s">
        <v>7406</v>
      </c>
      <c r="AO145" s="1" t="s">
        <v>7407</v>
      </c>
      <c r="AQ145" s="1" t="s">
        <v>7401</v>
      </c>
      <c r="AR145" s="1">
        <v>0.34499999999999997</v>
      </c>
      <c r="AS145" s="1">
        <v>0.73699999999999999</v>
      </c>
      <c r="AT145" s="23" t="s">
        <v>5808</v>
      </c>
      <c r="AU145" s="1" t="s">
        <v>5818</v>
      </c>
      <c r="AV145" s="1">
        <v>83</v>
      </c>
      <c r="AW145" s="1">
        <v>1177</v>
      </c>
      <c r="AX145" s="7" t="s">
        <v>7408</v>
      </c>
      <c r="AY145" s="1" t="s">
        <v>7409</v>
      </c>
      <c r="AZ145" s="1" t="s">
        <v>7410</v>
      </c>
      <c r="BA145" s="1" t="s">
        <v>7401</v>
      </c>
      <c r="BB145" s="1">
        <v>0.38700000000000001</v>
      </c>
      <c r="BC145" s="1">
        <v>0.98499999999999999</v>
      </c>
      <c r="BE145" s="12">
        <f t="shared" si="11"/>
        <v>55.133333333333333</v>
      </c>
      <c r="BF145" s="12">
        <f t="shared" si="12"/>
        <v>71.033333333333331</v>
      </c>
    </row>
    <row r="146" spans="1:58" ht="12" customHeight="1">
      <c r="A146" s="1" t="s">
        <v>6006</v>
      </c>
      <c r="B146" s="1">
        <v>6567</v>
      </c>
      <c r="C146" s="1">
        <v>359</v>
      </c>
      <c r="D146" s="7" t="s">
        <v>7411</v>
      </c>
      <c r="E146" s="1" t="s">
        <v>7412</v>
      </c>
      <c r="G146" s="1" t="s">
        <v>7413</v>
      </c>
      <c r="H146" s="1" t="s">
        <v>6310</v>
      </c>
      <c r="I146" s="1" t="s">
        <v>6047</v>
      </c>
      <c r="J146" s="1">
        <v>2922210</v>
      </c>
      <c r="K146" s="1">
        <v>2923289</v>
      </c>
      <c r="L146" s="1" t="s">
        <v>5806</v>
      </c>
      <c r="M146" s="1" t="s">
        <v>3836</v>
      </c>
      <c r="N146" s="1" t="s">
        <v>5885</v>
      </c>
      <c r="O146" s="1" t="str">
        <f t="shared" si="10"/>
        <v>Y</v>
      </c>
      <c r="P146" s="40" t="s">
        <v>5808</v>
      </c>
      <c r="Q146" s="1" t="s">
        <v>5982</v>
      </c>
      <c r="R146" s="1">
        <v>5569</v>
      </c>
      <c r="S146" s="1">
        <v>359</v>
      </c>
      <c r="T146" s="7" t="s">
        <v>7414</v>
      </c>
      <c r="U146" s="1" t="s">
        <v>7415</v>
      </c>
      <c r="W146" s="1" t="s">
        <v>6047</v>
      </c>
      <c r="X146" s="1">
        <v>0.99399999999999999</v>
      </c>
      <c r="Y146" s="1">
        <v>0.997</v>
      </c>
      <c r="Z146" s="39" t="s">
        <v>5862</v>
      </c>
      <c r="AA146" s="1" t="s">
        <v>6124</v>
      </c>
      <c r="AB146" s="1">
        <v>3218</v>
      </c>
      <c r="AC146" s="1">
        <v>363</v>
      </c>
      <c r="AD146" s="7" t="s">
        <v>6125</v>
      </c>
      <c r="AE146" s="1" t="s">
        <v>6126</v>
      </c>
      <c r="AG146" s="1" t="s">
        <v>6121</v>
      </c>
      <c r="AH146" s="1">
        <v>0.315</v>
      </c>
      <c r="AI146" s="1">
        <v>0.82599999999999996</v>
      </c>
      <c r="AJ146" s="19" t="s">
        <v>5862</v>
      </c>
      <c r="AK146" s="1" t="s">
        <v>6017</v>
      </c>
      <c r="AL146" s="1">
        <v>4686</v>
      </c>
      <c r="AM146" s="1">
        <v>360</v>
      </c>
      <c r="AN146" s="7" t="s">
        <v>6127</v>
      </c>
      <c r="AO146" s="1" t="s">
        <v>6128</v>
      </c>
      <c r="AQ146" s="1" t="s">
        <v>6121</v>
      </c>
      <c r="AR146" s="1">
        <v>0.32800000000000001</v>
      </c>
      <c r="AS146" s="1">
        <v>0.83299999999999996</v>
      </c>
      <c r="BE146" s="12">
        <f t="shared" si="11"/>
        <v>54.566666666666663</v>
      </c>
      <c r="BF146" s="12">
        <f t="shared" si="12"/>
        <v>88.533333333333317</v>
      </c>
    </row>
    <row r="147" spans="1:58" ht="12" customHeight="1">
      <c r="A147" s="1" t="s">
        <v>5799</v>
      </c>
      <c r="B147" s="1">
        <v>2287</v>
      </c>
      <c r="C147" s="1">
        <v>803</v>
      </c>
      <c r="D147" s="7" t="s">
        <v>7416</v>
      </c>
      <c r="E147" s="1" t="s">
        <v>7417</v>
      </c>
      <c r="G147" s="1" t="s">
        <v>7418</v>
      </c>
      <c r="H147" s="1" t="s">
        <v>7251</v>
      </c>
      <c r="I147" s="1" t="s">
        <v>7252</v>
      </c>
      <c r="J147" s="1">
        <v>2421524</v>
      </c>
      <c r="K147" s="1">
        <v>2423935</v>
      </c>
      <c r="L147" s="1" t="s">
        <v>5826</v>
      </c>
      <c r="M147" s="1" t="s">
        <v>3836</v>
      </c>
      <c r="N147" s="1" t="s">
        <v>5885</v>
      </c>
      <c r="O147" s="1" t="str">
        <f t="shared" si="10"/>
        <v>Y</v>
      </c>
      <c r="P147" s="40" t="s">
        <v>5808</v>
      </c>
      <c r="Q147" s="1" t="s">
        <v>5809</v>
      </c>
      <c r="R147" s="1">
        <v>905</v>
      </c>
      <c r="S147" s="1">
        <v>554</v>
      </c>
      <c r="T147" s="7" t="s">
        <v>7419</v>
      </c>
      <c r="W147" s="1" t="s">
        <v>7252</v>
      </c>
      <c r="X147" s="1">
        <v>0.99299999999999999</v>
      </c>
      <c r="Y147" s="1">
        <v>0.998</v>
      </c>
      <c r="Z147" s="39" t="s">
        <v>5862</v>
      </c>
      <c r="AA147" s="1" t="s">
        <v>5812</v>
      </c>
      <c r="AB147" s="1">
        <v>5927</v>
      </c>
      <c r="AC147" s="1">
        <v>793</v>
      </c>
      <c r="AD147" s="7" t="s">
        <v>7255</v>
      </c>
      <c r="AE147" s="1" t="s">
        <v>7256</v>
      </c>
      <c r="AG147" s="1" t="s">
        <v>7252</v>
      </c>
      <c r="AH147" s="1">
        <v>0.36</v>
      </c>
      <c r="AI147" s="1">
        <v>0.91900000000000004</v>
      </c>
      <c r="AJ147" s="34" t="s">
        <v>5862</v>
      </c>
      <c r="AK147" s="1" t="s">
        <v>5815</v>
      </c>
      <c r="AL147" s="1">
        <v>1818</v>
      </c>
      <c r="AM147" s="1">
        <v>818</v>
      </c>
      <c r="AN147" s="7" t="s">
        <v>7257</v>
      </c>
      <c r="AO147" s="1" t="s">
        <v>7258</v>
      </c>
      <c r="AQ147" s="1" t="s">
        <v>7259</v>
      </c>
      <c r="AR147" s="1">
        <v>0.23899999999999999</v>
      </c>
      <c r="AS147" s="1">
        <v>0.83499999999999996</v>
      </c>
      <c r="AT147" s="27" t="s">
        <v>5808</v>
      </c>
      <c r="AU147" s="1" t="s">
        <v>5818</v>
      </c>
      <c r="AV147" s="1">
        <v>5171</v>
      </c>
      <c r="AW147" s="1">
        <v>790</v>
      </c>
      <c r="AX147" s="7" t="s">
        <v>7260</v>
      </c>
      <c r="AY147" s="1" t="s">
        <v>7261</v>
      </c>
      <c r="BA147" s="1" t="s">
        <v>7252</v>
      </c>
      <c r="BB147" s="1">
        <v>0.501</v>
      </c>
      <c r="BC147" s="1">
        <v>0.97699999999999998</v>
      </c>
      <c r="BE147" s="12">
        <f t="shared" si="11"/>
        <v>53.06666666666667</v>
      </c>
      <c r="BF147" s="12">
        <f t="shared" si="12"/>
        <v>91.73333333333332</v>
      </c>
    </row>
    <row r="148" spans="1:58" ht="12" customHeight="1">
      <c r="A148" s="1" t="s">
        <v>5799</v>
      </c>
      <c r="B148" s="1">
        <v>1836</v>
      </c>
      <c r="C148" s="1">
        <v>833</v>
      </c>
      <c r="D148" s="7" t="s">
        <v>7420</v>
      </c>
      <c r="E148" s="1" t="s">
        <v>7421</v>
      </c>
      <c r="G148" s="1" t="s">
        <v>7422</v>
      </c>
      <c r="H148" s="1" t="s">
        <v>6360</v>
      </c>
      <c r="I148" s="1" t="s">
        <v>6246</v>
      </c>
      <c r="J148" s="1">
        <v>1885136</v>
      </c>
      <c r="K148" s="1">
        <v>1887637</v>
      </c>
      <c r="L148" s="1" t="s">
        <v>5806</v>
      </c>
      <c r="M148" s="1" t="s">
        <v>3836</v>
      </c>
      <c r="N148" s="1" t="s">
        <v>5885</v>
      </c>
      <c r="O148" s="1" t="str">
        <f t="shared" si="10"/>
        <v>Y</v>
      </c>
      <c r="P148" s="36" t="s">
        <v>5808</v>
      </c>
      <c r="Q148" s="1" t="s">
        <v>5809</v>
      </c>
      <c r="R148" s="1">
        <v>1060</v>
      </c>
      <c r="S148" s="1">
        <v>833</v>
      </c>
      <c r="T148" s="7" t="s">
        <v>7353</v>
      </c>
      <c r="U148" s="1" t="s">
        <v>7354</v>
      </c>
      <c r="W148" s="1" t="s">
        <v>6246</v>
      </c>
      <c r="X148" s="1">
        <v>0.996</v>
      </c>
      <c r="Y148" s="1">
        <v>0.999</v>
      </c>
      <c r="Z148" s="22" t="s">
        <v>5862</v>
      </c>
      <c r="AA148" s="1" t="s">
        <v>5812</v>
      </c>
      <c r="AB148" s="1">
        <v>6832</v>
      </c>
      <c r="AC148" s="1">
        <v>817</v>
      </c>
      <c r="AD148" s="7" t="s">
        <v>7355</v>
      </c>
      <c r="AE148" s="1" t="s">
        <v>7356</v>
      </c>
      <c r="AG148" s="1" t="s">
        <v>7259</v>
      </c>
      <c r="AH148" s="1">
        <v>0.29899999999999999</v>
      </c>
      <c r="AI148" s="1">
        <v>0.92300000000000004</v>
      </c>
      <c r="AJ148" s="34" t="s">
        <v>5862</v>
      </c>
      <c r="AK148" s="1" t="s">
        <v>5815</v>
      </c>
      <c r="AL148" s="1">
        <v>1818</v>
      </c>
      <c r="AM148" s="1">
        <v>818</v>
      </c>
      <c r="AN148" s="7" t="s">
        <v>7257</v>
      </c>
      <c r="AO148" s="1" t="s">
        <v>7258</v>
      </c>
      <c r="AQ148" s="1" t="s">
        <v>7259</v>
      </c>
      <c r="AR148" s="1">
        <v>0.29499999999999998</v>
      </c>
      <c r="AS148" s="1">
        <v>0.97099999999999997</v>
      </c>
      <c r="AT148" s="14" t="s">
        <v>5808</v>
      </c>
      <c r="AU148" s="1" t="s">
        <v>5818</v>
      </c>
      <c r="AV148" s="1">
        <v>4303</v>
      </c>
      <c r="AW148" s="1">
        <v>839</v>
      </c>
      <c r="AX148" s="7" t="s">
        <v>7357</v>
      </c>
      <c r="AY148" s="1" t="s">
        <v>7358</v>
      </c>
      <c r="BA148" s="1" t="s">
        <v>6246</v>
      </c>
      <c r="BB148" s="1">
        <v>0.34699999999999998</v>
      </c>
      <c r="BC148" s="1">
        <v>0.95399999999999996</v>
      </c>
      <c r="BE148" s="12">
        <f t="shared" si="11"/>
        <v>52.999999999999993</v>
      </c>
      <c r="BF148" s="12">
        <f t="shared" si="12"/>
        <v>96.433333333333337</v>
      </c>
    </row>
    <row r="149" spans="1:58" ht="12" customHeight="1">
      <c r="A149" s="1" t="s">
        <v>6006</v>
      </c>
      <c r="B149" s="1">
        <v>5808</v>
      </c>
      <c r="C149" s="1">
        <v>315</v>
      </c>
      <c r="D149" s="7" t="s">
        <v>7423</v>
      </c>
      <c r="E149" s="1" t="s">
        <v>7424</v>
      </c>
      <c r="G149" s="1" t="s">
        <v>7425</v>
      </c>
      <c r="H149" s="1" t="s">
        <v>7109</v>
      </c>
      <c r="I149" s="1" t="s">
        <v>7110</v>
      </c>
      <c r="J149" s="1">
        <v>2103636</v>
      </c>
      <c r="K149" s="1">
        <v>2104583</v>
      </c>
      <c r="L149" s="1" t="s">
        <v>5806</v>
      </c>
      <c r="M149" s="1" t="s">
        <v>3836</v>
      </c>
      <c r="N149" s="1" t="s">
        <v>5885</v>
      </c>
      <c r="O149" s="1" t="str">
        <f t="shared" si="10"/>
        <v>Y</v>
      </c>
      <c r="P149" s="50" t="s">
        <v>5808</v>
      </c>
      <c r="Q149" s="1" t="s">
        <v>5982</v>
      </c>
      <c r="R149" s="1">
        <v>5126</v>
      </c>
      <c r="S149" s="1">
        <v>316</v>
      </c>
      <c r="T149" s="7" t="s">
        <v>7426</v>
      </c>
      <c r="U149" s="1" t="s">
        <v>7427</v>
      </c>
      <c r="V149" s="1" t="s">
        <v>7428</v>
      </c>
      <c r="W149" s="1" t="s">
        <v>7110</v>
      </c>
      <c r="X149" s="1">
        <v>0.97199999999999998</v>
      </c>
      <c r="Y149" s="1">
        <v>0.997</v>
      </c>
      <c r="Z149" s="39" t="s">
        <v>5862</v>
      </c>
      <c r="AA149" s="1" t="s">
        <v>6031</v>
      </c>
      <c r="AB149" s="1">
        <v>1299</v>
      </c>
      <c r="AC149" s="1">
        <v>294</v>
      </c>
      <c r="AD149" s="7" t="s">
        <v>7112</v>
      </c>
      <c r="AE149" s="1" t="s">
        <v>7113</v>
      </c>
      <c r="AG149" s="1" t="s">
        <v>6246</v>
      </c>
      <c r="AH149" s="1">
        <v>0.309</v>
      </c>
      <c r="AI149" s="1">
        <v>0.58199999999999996</v>
      </c>
      <c r="AJ149" s="34" t="s">
        <v>5862</v>
      </c>
      <c r="AK149" s="1" t="s">
        <v>6017</v>
      </c>
      <c r="AL149" s="1">
        <v>4038</v>
      </c>
      <c r="AM149" s="1">
        <v>293</v>
      </c>
      <c r="AN149" s="7" t="s">
        <v>7114</v>
      </c>
      <c r="AO149" s="1" t="s">
        <v>7115</v>
      </c>
      <c r="AQ149" s="1" t="s">
        <v>6246</v>
      </c>
      <c r="AR149" s="1">
        <v>0.29699999999999999</v>
      </c>
      <c r="AS149" s="1">
        <v>0.58399999999999996</v>
      </c>
      <c r="AT149" s="22" t="s">
        <v>5862</v>
      </c>
      <c r="AU149" s="1" t="s">
        <v>5818</v>
      </c>
      <c r="AV149" s="1">
        <v>3519</v>
      </c>
      <c r="AW149" s="1">
        <v>248</v>
      </c>
      <c r="AX149" s="7" t="s">
        <v>7116</v>
      </c>
      <c r="AY149" s="1" t="s">
        <v>7117</v>
      </c>
      <c r="AZ149" s="1" t="s">
        <v>7118</v>
      </c>
      <c r="BA149" s="1" t="s">
        <v>7110</v>
      </c>
      <c r="BB149" s="1">
        <v>0.27700000000000002</v>
      </c>
      <c r="BC149" s="1">
        <v>0.66500000000000004</v>
      </c>
      <c r="BE149" s="12">
        <f t="shared" si="11"/>
        <v>52.599999999999994</v>
      </c>
      <c r="BF149" s="12">
        <f t="shared" si="12"/>
        <v>72.099999999999994</v>
      </c>
    </row>
    <row r="150" spans="1:58" ht="12" customHeight="1">
      <c r="A150" s="1" t="s">
        <v>6006</v>
      </c>
      <c r="B150" s="1">
        <v>6446</v>
      </c>
      <c r="C150" s="1">
        <v>570</v>
      </c>
      <c r="D150" s="7" t="s">
        <v>7429</v>
      </c>
      <c r="E150" s="1" t="s">
        <v>7430</v>
      </c>
      <c r="G150" s="1" t="s">
        <v>7431</v>
      </c>
      <c r="H150" s="1" t="s">
        <v>7432</v>
      </c>
      <c r="I150" s="1" t="s">
        <v>7221</v>
      </c>
      <c r="J150" s="1">
        <v>2768149</v>
      </c>
      <c r="K150" s="1">
        <v>2769861</v>
      </c>
      <c r="L150" s="1" t="s">
        <v>5826</v>
      </c>
      <c r="M150" s="1" t="s">
        <v>3836</v>
      </c>
      <c r="N150" s="1" t="s">
        <v>5807</v>
      </c>
      <c r="O150" s="1" t="str">
        <f t="shared" si="10"/>
        <v>Y</v>
      </c>
      <c r="P150" s="22" t="s">
        <v>5862</v>
      </c>
      <c r="Q150" s="1" t="s">
        <v>5982</v>
      </c>
      <c r="R150" s="1">
        <v>5355</v>
      </c>
      <c r="S150" s="1">
        <v>554</v>
      </c>
      <c r="T150" s="7" t="s">
        <v>7217</v>
      </c>
      <c r="U150" s="1" t="s">
        <v>7218</v>
      </c>
      <c r="W150" s="1" t="s">
        <v>7216</v>
      </c>
      <c r="X150" s="1">
        <v>0.26400000000000001</v>
      </c>
      <c r="Y150" s="1">
        <v>0.86799999999999999</v>
      </c>
      <c r="AJ150" s="30" t="s">
        <v>5808</v>
      </c>
      <c r="AK150" s="1" t="s">
        <v>5815</v>
      </c>
      <c r="AL150" s="1">
        <v>2283</v>
      </c>
      <c r="AM150" s="1">
        <v>584</v>
      </c>
      <c r="AN150" s="7" t="s">
        <v>7219</v>
      </c>
      <c r="AO150" s="1" t="s">
        <v>7220</v>
      </c>
      <c r="AQ150" s="1" t="s">
        <v>7221</v>
      </c>
      <c r="AR150" s="1">
        <v>0.78200000000000003</v>
      </c>
      <c r="AS150" s="1">
        <v>0.97299999999999998</v>
      </c>
      <c r="AT150" s="32" t="s">
        <v>5808</v>
      </c>
      <c r="AU150" s="1" t="s">
        <v>5818</v>
      </c>
      <c r="AV150" s="1">
        <v>2722</v>
      </c>
      <c r="AW150" s="1">
        <v>565</v>
      </c>
      <c r="AX150" s="7" t="s">
        <v>7222</v>
      </c>
      <c r="AY150" s="1" t="s">
        <v>7223</v>
      </c>
      <c r="AZ150" s="1" t="s">
        <v>7224</v>
      </c>
      <c r="BA150" s="1" t="s">
        <v>7221</v>
      </c>
      <c r="BB150" s="1">
        <v>0.29399999999999998</v>
      </c>
      <c r="BC150" s="1">
        <v>0.78600000000000003</v>
      </c>
      <c r="BE150" s="12">
        <f t="shared" si="11"/>
        <v>52.300000000000004</v>
      </c>
      <c r="BF150" s="12">
        <f t="shared" si="12"/>
        <v>92.05</v>
      </c>
    </row>
    <row r="151" spans="1:58" ht="12" customHeight="1">
      <c r="A151" s="1" t="s">
        <v>6006</v>
      </c>
      <c r="B151" s="1">
        <v>5802</v>
      </c>
      <c r="C151" s="1">
        <v>620</v>
      </c>
      <c r="D151" s="7" t="s">
        <v>7433</v>
      </c>
      <c r="E151" s="1" t="s">
        <v>7434</v>
      </c>
      <c r="F151" s="1" t="s">
        <v>7435</v>
      </c>
      <c r="G151" s="1" t="s">
        <v>7436</v>
      </c>
      <c r="H151" s="1" t="s">
        <v>7362</v>
      </c>
      <c r="I151" s="1" t="s">
        <v>7363</v>
      </c>
      <c r="J151" s="1">
        <v>2098689</v>
      </c>
      <c r="K151" s="1">
        <v>2100551</v>
      </c>
      <c r="L151" s="1" t="s">
        <v>5826</v>
      </c>
      <c r="M151" s="1" t="s">
        <v>3836</v>
      </c>
      <c r="N151" s="1" t="s">
        <v>5807</v>
      </c>
      <c r="O151" s="1" t="str">
        <f t="shared" si="10"/>
        <v>Y</v>
      </c>
      <c r="P151" s="37" t="s">
        <v>5808</v>
      </c>
      <c r="Q151" s="1" t="s">
        <v>5982</v>
      </c>
      <c r="R151" s="1">
        <v>5120</v>
      </c>
      <c r="S151" s="1">
        <v>625</v>
      </c>
      <c r="T151" s="7" t="s">
        <v>7437</v>
      </c>
      <c r="U151" s="1" t="s">
        <v>7438</v>
      </c>
      <c r="V151" s="1" t="s">
        <v>7435</v>
      </c>
      <c r="W151" s="1" t="s">
        <v>7363</v>
      </c>
      <c r="X151" s="1">
        <v>0.98899999999999999</v>
      </c>
      <c r="Y151" s="1">
        <v>0.998</v>
      </c>
      <c r="Z151" s="22" t="s">
        <v>5862</v>
      </c>
      <c r="AA151" s="1" t="s">
        <v>6031</v>
      </c>
      <c r="AB151" s="1">
        <v>1303</v>
      </c>
      <c r="AC151" s="1">
        <v>681</v>
      </c>
      <c r="AD151" s="7" t="s">
        <v>7366</v>
      </c>
      <c r="AE151" s="1" t="s">
        <v>7367</v>
      </c>
      <c r="AG151" s="1" t="s">
        <v>6246</v>
      </c>
      <c r="AH151" s="1">
        <v>0.25800000000000001</v>
      </c>
      <c r="AI151" s="1">
        <v>0.90900000000000003</v>
      </c>
      <c r="AJ151" s="34" t="s">
        <v>5862</v>
      </c>
      <c r="AK151" s="1" t="s">
        <v>6017</v>
      </c>
      <c r="AL151" s="1">
        <v>4033</v>
      </c>
      <c r="AM151" s="1">
        <v>678</v>
      </c>
      <c r="AN151" s="7" t="s">
        <v>7368</v>
      </c>
      <c r="AO151" s="1" t="s">
        <v>7369</v>
      </c>
      <c r="AQ151" s="1" t="s">
        <v>6246</v>
      </c>
      <c r="AR151" s="1">
        <v>0.26700000000000002</v>
      </c>
      <c r="AS151" s="1">
        <v>0.83299999999999996</v>
      </c>
      <c r="AT151" s="32" t="s">
        <v>5808</v>
      </c>
      <c r="AU151" s="1" t="s">
        <v>5818</v>
      </c>
      <c r="AV151" s="1">
        <v>3526</v>
      </c>
      <c r="AW151" s="1">
        <v>600</v>
      </c>
      <c r="AX151" s="7" t="s">
        <v>7370</v>
      </c>
      <c r="AY151" s="1" t="s">
        <v>7371</v>
      </c>
      <c r="AZ151" s="1" t="s">
        <v>7372</v>
      </c>
      <c r="BA151" s="1" t="s">
        <v>7363</v>
      </c>
      <c r="BB151" s="1">
        <v>0.28799999999999998</v>
      </c>
      <c r="BC151" s="1">
        <v>0.79200000000000004</v>
      </c>
      <c r="BE151" s="12">
        <f t="shared" si="11"/>
        <v>50.466666666666669</v>
      </c>
      <c r="BF151" s="12">
        <f t="shared" si="12"/>
        <v>91.333333333333343</v>
      </c>
    </row>
    <row r="152" spans="1:58" ht="12" customHeight="1">
      <c r="A152" s="1" t="s">
        <v>6006</v>
      </c>
      <c r="B152" s="1">
        <v>5884</v>
      </c>
      <c r="C152" s="1">
        <v>601</v>
      </c>
      <c r="D152" s="7" t="s">
        <v>7439</v>
      </c>
      <c r="E152" s="1" t="s">
        <v>7440</v>
      </c>
      <c r="G152" s="1" t="s">
        <v>7441</v>
      </c>
      <c r="H152" s="1" t="s">
        <v>7442</v>
      </c>
      <c r="I152" s="1" t="s">
        <v>7363</v>
      </c>
      <c r="J152" s="1">
        <v>2178792</v>
      </c>
      <c r="K152" s="1">
        <v>2180597</v>
      </c>
      <c r="L152" s="1" t="s">
        <v>5826</v>
      </c>
      <c r="M152" s="1" t="s">
        <v>3836</v>
      </c>
      <c r="N152" s="1" t="s">
        <v>5885</v>
      </c>
      <c r="O152" s="1" t="str">
        <f t="shared" si="10"/>
        <v>Y</v>
      </c>
      <c r="P152" s="9" t="s">
        <v>5808</v>
      </c>
      <c r="Q152" s="1" t="s">
        <v>5982</v>
      </c>
      <c r="R152" s="1">
        <v>5199</v>
      </c>
      <c r="S152" s="1">
        <v>596</v>
      </c>
      <c r="T152" s="7" t="s">
        <v>7443</v>
      </c>
      <c r="U152" s="1" t="s">
        <v>7444</v>
      </c>
      <c r="W152" s="1" t="s">
        <v>7363</v>
      </c>
      <c r="X152" s="1">
        <v>0.94599999999999995</v>
      </c>
      <c r="Y152" s="1">
        <v>0.95599999999999996</v>
      </c>
      <c r="Z152" s="22" t="s">
        <v>5862</v>
      </c>
      <c r="AA152" s="1" t="s">
        <v>6031</v>
      </c>
      <c r="AB152" s="1">
        <v>1303</v>
      </c>
      <c r="AC152" s="1">
        <v>681</v>
      </c>
      <c r="AD152" s="7" t="s">
        <v>7366</v>
      </c>
      <c r="AE152" s="1" t="s">
        <v>7367</v>
      </c>
      <c r="AG152" s="1" t="s">
        <v>6246</v>
      </c>
      <c r="AH152" s="1">
        <v>0.26900000000000002</v>
      </c>
      <c r="AI152" s="1">
        <v>0.50800000000000001</v>
      </c>
      <c r="AJ152" s="34" t="s">
        <v>5862</v>
      </c>
      <c r="AK152" s="1" t="s">
        <v>6017</v>
      </c>
      <c r="AL152" s="1">
        <v>4033</v>
      </c>
      <c r="AM152" s="1">
        <v>678</v>
      </c>
      <c r="AN152" s="7" t="s">
        <v>7368</v>
      </c>
      <c r="AO152" s="1" t="s">
        <v>7369</v>
      </c>
      <c r="AQ152" s="1" t="s">
        <v>6246</v>
      </c>
      <c r="AR152" s="1">
        <v>0.25900000000000001</v>
      </c>
      <c r="AS152" s="1">
        <v>0.69199999999999995</v>
      </c>
      <c r="AT152" s="22" t="s">
        <v>5862</v>
      </c>
      <c r="AU152" s="1" t="s">
        <v>5818</v>
      </c>
      <c r="AV152" s="1">
        <v>3526</v>
      </c>
      <c r="AW152" s="1">
        <v>600</v>
      </c>
      <c r="AX152" s="7" t="s">
        <v>7370</v>
      </c>
      <c r="AY152" s="1" t="s">
        <v>7371</v>
      </c>
      <c r="AZ152" s="1" t="s">
        <v>7372</v>
      </c>
      <c r="BA152" s="1" t="s">
        <v>7363</v>
      </c>
      <c r="BB152" s="1">
        <v>0.29599999999999999</v>
      </c>
      <c r="BC152" s="1">
        <v>0.49299999999999999</v>
      </c>
      <c r="BE152" s="12">
        <f t="shared" si="11"/>
        <v>49.133333333333333</v>
      </c>
      <c r="BF152" s="12">
        <f t="shared" si="12"/>
        <v>71.86666666666666</v>
      </c>
    </row>
    <row r="153" spans="1:58" ht="12" customHeight="1">
      <c r="A153" s="1" t="s">
        <v>6006</v>
      </c>
      <c r="B153" s="1">
        <v>4656</v>
      </c>
      <c r="C153" s="1">
        <v>460</v>
      </c>
      <c r="D153" s="7" t="s">
        <v>7445</v>
      </c>
      <c r="E153" s="1" t="s">
        <v>7446</v>
      </c>
      <c r="G153" s="1" t="s">
        <v>7447</v>
      </c>
      <c r="H153" s="1" t="s">
        <v>6010</v>
      </c>
      <c r="I153" s="1" t="s">
        <v>6011</v>
      </c>
      <c r="J153" s="1">
        <v>849810</v>
      </c>
      <c r="K153" s="1">
        <v>851192</v>
      </c>
      <c r="L153" s="1" t="s">
        <v>5826</v>
      </c>
      <c r="M153" s="1" t="s">
        <v>3836</v>
      </c>
      <c r="N153" s="1" t="s">
        <v>5807</v>
      </c>
      <c r="O153" s="1" t="str">
        <f t="shared" si="10"/>
        <v>Y</v>
      </c>
      <c r="P153" s="19" t="s">
        <v>5862</v>
      </c>
      <c r="Q153" s="1" t="s">
        <v>5982</v>
      </c>
      <c r="R153" s="1">
        <v>3638</v>
      </c>
      <c r="S153" s="1">
        <v>508</v>
      </c>
      <c r="T153" s="7" t="s">
        <v>6948</v>
      </c>
      <c r="U153" s="1" t="s">
        <v>6949</v>
      </c>
      <c r="W153" s="1" t="s">
        <v>6011</v>
      </c>
      <c r="X153" s="1">
        <v>0.31900000000000001</v>
      </c>
      <c r="Y153" s="1">
        <v>0.80100000000000005</v>
      </c>
      <c r="Z153" s="30" t="s">
        <v>5808</v>
      </c>
      <c r="AA153" s="1" t="s">
        <v>6031</v>
      </c>
      <c r="AB153" s="1">
        <v>1450</v>
      </c>
      <c r="AC153" s="1">
        <v>459</v>
      </c>
      <c r="AD153" s="7" t="s">
        <v>7448</v>
      </c>
      <c r="AE153" s="1" t="s">
        <v>7449</v>
      </c>
      <c r="AG153" s="1" t="s">
        <v>6011</v>
      </c>
      <c r="AH153" s="1">
        <v>0.748</v>
      </c>
      <c r="AI153" s="1">
        <v>0.93200000000000005</v>
      </c>
      <c r="AJ153" s="19" t="s">
        <v>5862</v>
      </c>
      <c r="AK153" s="1" t="s">
        <v>6151</v>
      </c>
      <c r="AL153" s="1">
        <v>6192</v>
      </c>
      <c r="AM153" s="1">
        <v>497</v>
      </c>
      <c r="AN153" s="7" t="s">
        <v>6952</v>
      </c>
      <c r="AO153" s="1" t="s">
        <v>6953</v>
      </c>
      <c r="AQ153" s="1" t="s">
        <v>6011</v>
      </c>
      <c r="AR153" s="1">
        <v>0.34799999999999998</v>
      </c>
      <c r="AS153" s="1">
        <v>0.91500000000000004</v>
      </c>
      <c r="AT153" s="14" t="s">
        <v>5808</v>
      </c>
      <c r="AU153" s="1" t="s">
        <v>5818</v>
      </c>
      <c r="AV153" s="1">
        <v>2811</v>
      </c>
      <c r="AW153" s="1">
        <v>472</v>
      </c>
      <c r="AX153" s="7" t="s">
        <v>7450</v>
      </c>
      <c r="AY153" s="1" t="s">
        <v>7451</v>
      </c>
      <c r="AZ153" s="1" t="s">
        <v>7452</v>
      </c>
      <c r="BA153" s="1" t="s">
        <v>6011</v>
      </c>
      <c r="BB153" s="1">
        <v>0.33600000000000002</v>
      </c>
      <c r="BC153" s="1">
        <v>0.96399999999999997</v>
      </c>
      <c r="BE153" s="12">
        <f t="shared" si="11"/>
        <v>47.166666666666671</v>
      </c>
      <c r="BF153" s="12">
        <f t="shared" si="12"/>
        <v>88.266666666666666</v>
      </c>
    </row>
    <row r="154" spans="1:58" ht="12" customHeight="1">
      <c r="A154" s="1" t="s">
        <v>5799</v>
      </c>
      <c r="B154" s="1">
        <v>3174</v>
      </c>
      <c r="C154" s="1">
        <v>400</v>
      </c>
      <c r="D154" s="7" t="s">
        <v>7453</v>
      </c>
      <c r="E154" s="1" t="s">
        <v>7454</v>
      </c>
      <c r="G154" s="1" t="s">
        <v>7455</v>
      </c>
      <c r="H154" s="1" t="s">
        <v>7147</v>
      </c>
      <c r="I154" s="1" t="s">
        <v>7148</v>
      </c>
      <c r="J154" s="1">
        <v>3318268</v>
      </c>
      <c r="K154" s="1">
        <v>3319470</v>
      </c>
      <c r="L154" s="1" t="s">
        <v>5826</v>
      </c>
      <c r="M154" s="1" t="s">
        <v>3836</v>
      </c>
      <c r="N154" s="1" t="s">
        <v>5885</v>
      </c>
      <c r="O154" s="1" t="str">
        <f t="shared" si="10"/>
        <v>Y</v>
      </c>
      <c r="P154" s="19" t="s">
        <v>5862</v>
      </c>
      <c r="Q154" s="1" t="s">
        <v>5809</v>
      </c>
      <c r="R154" s="1">
        <v>41</v>
      </c>
      <c r="S154" s="1">
        <v>429</v>
      </c>
      <c r="T154" s="7" t="s">
        <v>7149</v>
      </c>
      <c r="U154" s="1" t="s">
        <v>7150</v>
      </c>
      <c r="W154" s="1" t="s">
        <v>7148</v>
      </c>
      <c r="X154" s="1">
        <v>0.31900000000000001</v>
      </c>
      <c r="Y154" s="1">
        <v>0.92500000000000004</v>
      </c>
      <c r="Z154" s="15" t="s">
        <v>5808</v>
      </c>
      <c r="AA154" s="1" t="s">
        <v>6014</v>
      </c>
      <c r="AB154" s="1">
        <v>4485</v>
      </c>
      <c r="AC154" s="1">
        <v>431</v>
      </c>
      <c r="AD154" s="7" t="s">
        <v>7456</v>
      </c>
      <c r="AE154" s="1" t="s">
        <v>7457</v>
      </c>
      <c r="AG154" s="1" t="s">
        <v>7148</v>
      </c>
      <c r="AH154" s="1">
        <v>0.56699999999999995</v>
      </c>
      <c r="AI154" s="1">
        <v>0.92600000000000005</v>
      </c>
      <c r="AJ154" s="15" t="s">
        <v>5808</v>
      </c>
      <c r="AK154" s="1" t="s">
        <v>6017</v>
      </c>
      <c r="AL154" s="1">
        <v>4735</v>
      </c>
      <c r="AM154" s="1">
        <v>398</v>
      </c>
      <c r="AN154" s="7" t="s">
        <v>7195</v>
      </c>
      <c r="AO154" s="1" t="s">
        <v>7196</v>
      </c>
      <c r="AQ154" s="1" t="s">
        <v>7148</v>
      </c>
      <c r="AR154" s="1">
        <v>0.50900000000000001</v>
      </c>
      <c r="AS154" s="1">
        <v>0.93700000000000006</v>
      </c>
      <c r="BE154" s="12">
        <f t="shared" si="11"/>
        <v>46.5</v>
      </c>
      <c r="BF154" s="12">
        <f t="shared" si="12"/>
        <v>92.933333333333351</v>
      </c>
    </row>
    <row r="155" spans="1:58" ht="12" customHeight="1">
      <c r="A155" s="1" t="s">
        <v>6006</v>
      </c>
      <c r="B155" s="1">
        <v>6622</v>
      </c>
      <c r="C155" s="1">
        <v>354</v>
      </c>
      <c r="D155" s="7" t="s">
        <v>7458</v>
      </c>
      <c r="E155" s="1" t="s">
        <v>7459</v>
      </c>
      <c r="G155" s="1" t="s">
        <v>7460</v>
      </c>
      <c r="H155" s="1" t="s">
        <v>6027</v>
      </c>
      <c r="I155" s="1" t="s">
        <v>6028</v>
      </c>
      <c r="J155" s="1">
        <v>2969380</v>
      </c>
      <c r="K155" s="1">
        <v>2970444</v>
      </c>
      <c r="L155" s="1" t="s">
        <v>5806</v>
      </c>
      <c r="M155" s="1" t="s">
        <v>3836</v>
      </c>
      <c r="N155" s="1" t="s">
        <v>5885</v>
      </c>
      <c r="O155" s="1" t="str">
        <f t="shared" si="10"/>
        <v>Y</v>
      </c>
      <c r="P155" s="16" t="s">
        <v>5862</v>
      </c>
      <c r="Q155" s="1" t="s">
        <v>5809</v>
      </c>
      <c r="R155" s="1">
        <v>3431</v>
      </c>
      <c r="S155" s="1">
        <v>363</v>
      </c>
      <c r="T155" s="7" t="s">
        <v>6477</v>
      </c>
      <c r="U155" s="1" t="s">
        <v>6478</v>
      </c>
      <c r="W155" s="1" t="s">
        <v>6047</v>
      </c>
      <c r="X155" s="1">
        <v>0.46300000000000002</v>
      </c>
      <c r="Y155" s="1">
        <v>0.99399999999999999</v>
      </c>
      <c r="Z155" s="16" t="s">
        <v>5862</v>
      </c>
      <c r="AA155" s="1" t="s">
        <v>5812</v>
      </c>
      <c r="AB155" s="1">
        <v>5290</v>
      </c>
      <c r="AC155" s="1">
        <v>373</v>
      </c>
      <c r="AD155" s="7" t="s">
        <v>6479</v>
      </c>
      <c r="AE155" s="1" t="s">
        <v>6480</v>
      </c>
      <c r="AG155" s="1" t="s">
        <v>6047</v>
      </c>
      <c r="AH155" s="1">
        <v>0.45800000000000002</v>
      </c>
      <c r="AI155" s="1">
        <v>0.93799999999999994</v>
      </c>
      <c r="AJ155" s="16" t="s">
        <v>5862</v>
      </c>
      <c r="AK155" s="1" t="s">
        <v>5815</v>
      </c>
      <c r="AL155" s="1">
        <v>3236</v>
      </c>
      <c r="AM155" s="1">
        <v>373</v>
      </c>
      <c r="AN155" s="7" t="s">
        <v>6481</v>
      </c>
      <c r="AO155" s="1" t="s">
        <v>6482</v>
      </c>
      <c r="AQ155" s="1" t="s">
        <v>6047</v>
      </c>
      <c r="AR155" s="1">
        <v>0.46100000000000002</v>
      </c>
      <c r="AS155" s="1">
        <v>0.93799999999999994</v>
      </c>
      <c r="AT155" s="24"/>
      <c r="BE155" s="12">
        <f t="shared" si="11"/>
        <v>46.06666666666667</v>
      </c>
      <c r="BF155" s="12">
        <f t="shared" si="12"/>
        <v>95.666666666666671</v>
      </c>
    </row>
    <row r="156" spans="1:58" ht="12" customHeight="1">
      <c r="A156" s="1" t="s">
        <v>5799</v>
      </c>
      <c r="B156" s="1">
        <v>1887</v>
      </c>
      <c r="C156" s="1">
        <v>366</v>
      </c>
      <c r="D156" s="7" t="s">
        <v>7461</v>
      </c>
      <c r="E156" s="1" t="s">
        <v>7462</v>
      </c>
      <c r="G156" s="1" t="s">
        <v>7463</v>
      </c>
      <c r="H156" s="1" t="s">
        <v>6027</v>
      </c>
      <c r="I156" s="1" t="s">
        <v>6028</v>
      </c>
      <c r="J156" s="1">
        <v>1953075</v>
      </c>
      <c r="K156" s="1">
        <v>1954175</v>
      </c>
      <c r="L156" s="1" t="s">
        <v>5826</v>
      </c>
      <c r="M156" s="1" t="s">
        <v>3836</v>
      </c>
      <c r="N156" s="1" t="s">
        <v>5885</v>
      </c>
      <c r="O156" s="1" t="str">
        <f t="shared" si="10"/>
        <v>Y</v>
      </c>
      <c r="P156" s="16" t="s">
        <v>5862</v>
      </c>
      <c r="Q156" s="1" t="s">
        <v>5809</v>
      </c>
      <c r="R156" s="1">
        <v>2639</v>
      </c>
      <c r="S156" s="1">
        <v>386</v>
      </c>
      <c r="T156" s="7" t="s">
        <v>6217</v>
      </c>
      <c r="U156" s="1" t="s">
        <v>6218</v>
      </c>
      <c r="W156" s="1" t="s">
        <v>6028</v>
      </c>
      <c r="X156" s="1">
        <v>0.44800000000000001</v>
      </c>
      <c r="Y156" s="1">
        <v>0.997</v>
      </c>
      <c r="Z156" s="16" t="s">
        <v>5862</v>
      </c>
      <c r="AA156" s="1" t="s">
        <v>5873</v>
      </c>
      <c r="AB156" s="1">
        <v>4</v>
      </c>
      <c r="AC156" s="1">
        <v>383</v>
      </c>
      <c r="AD156" s="7" t="s">
        <v>6219</v>
      </c>
      <c r="AE156" s="1" t="s">
        <v>6220</v>
      </c>
      <c r="AG156" s="1" t="s">
        <v>6028</v>
      </c>
      <c r="AH156" s="1">
        <v>0.46200000000000002</v>
      </c>
      <c r="AI156" s="1">
        <v>0.997</v>
      </c>
      <c r="AJ156" s="16" t="s">
        <v>5862</v>
      </c>
      <c r="AK156" s="1" t="s">
        <v>5815</v>
      </c>
      <c r="AL156" s="1">
        <v>3078</v>
      </c>
      <c r="AM156" s="1">
        <v>389</v>
      </c>
      <c r="AN156" s="7" t="s">
        <v>6221</v>
      </c>
      <c r="AO156" s="1" t="s">
        <v>6222</v>
      </c>
      <c r="AQ156" s="1" t="s">
        <v>6028</v>
      </c>
      <c r="AR156" s="1">
        <v>0.45300000000000001</v>
      </c>
      <c r="AS156" s="1">
        <v>0.997</v>
      </c>
      <c r="AT156" s="24"/>
      <c r="BE156" s="12">
        <f t="shared" si="11"/>
        <v>45.43333333333333</v>
      </c>
      <c r="BF156" s="12">
        <f t="shared" si="12"/>
        <v>99.7</v>
      </c>
    </row>
    <row r="157" spans="1:58" ht="12" customHeight="1">
      <c r="A157" s="1" t="s">
        <v>5799</v>
      </c>
      <c r="B157" s="1">
        <v>1866</v>
      </c>
      <c r="C157" s="1">
        <v>391</v>
      </c>
      <c r="D157" s="7" t="s">
        <v>7464</v>
      </c>
      <c r="E157" s="1" t="s">
        <v>7465</v>
      </c>
      <c r="G157" s="1" t="s">
        <v>7466</v>
      </c>
      <c r="H157" s="1" t="s">
        <v>6027</v>
      </c>
      <c r="I157" s="1" t="s">
        <v>6028</v>
      </c>
      <c r="J157" s="1">
        <v>1917777</v>
      </c>
      <c r="K157" s="1">
        <v>1918952</v>
      </c>
      <c r="L157" s="1" t="s">
        <v>5806</v>
      </c>
      <c r="M157" s="1" t="s">
        <v>3836</v>
      </c>
      <c r="N157" s="1" t="s">
        <v>5885</v>
      </c>
      <c r="O157" s="1" t="str">
        <f t="shared" si="10"/>
        <v>Y</v>
      </c>
      <c r="P157" s="16" t="s">
        <v>5862</v>
      </c>
      <c r="Q157" s="1" t="s">
        <v>5809</v>
      </c>
      <c r="R157" s="1">
        <v>2639</v>
      </c>
      <c r="S157" s="1">
        <v>386</v>
      </c>
      <c r="T157" s="7" t="s">
        <v>6217</v>
      </c>
      <c r="U157" s="1" t="s">
        <v>6218</v>
      </c>
      <c r="W157" s="1" t="s">
        <v>6028</v>
      </c>
      <c r="X157" s="1">
        <v>0.44700000000000001</v>
      </c>
      <c r="Y157" s="1">
        <v>0.98699999999999999</v>
      </c>
      <c r="Z157" s="16" t="s">
        <v>5862</v>
      </c>
      <c r="AA157" s="1" t="s">
        <v>5873</v>
      </c>
      <c r="AB157" s="1">
        <v>4</v>
      </c>
      <c r="AC157" s="1">
        <v>383</v>
      </c>
      <c r="AD157" s="7" t="s">
        <v>6219</v>
      </c>
      <c r="AE157" s="1" t="s">
        <v>6220</v>
      </c>
      <c r="AG157" s="1" t="s">
        <v>6028</v>
      </c>
      <c r="AH157" s="1">
        <v>0.44400000000000001</v>
      </c>
      <c r="AI157" s="1">
        <v>0.98699999999999999</v>
      </c>
      <c r="AJ157" s="16" t="s">
        <v>5862</v>
      </c>
      <c r="AK157" s="1" t="s">
        <v>6017</v>
      </c>
      <c r="AL157" s="1">
        <v>5470</v>
      </c>
      <c r="AM157" s="1">
        <v>396</v>
      </c>
      <c r="AN157" s="7" t="s">
        <v>7467</v>
      </c>
      <c r="AO157" s="1" t="s">
        <v>7468</v>
      </c>
      <c r="AQ157" s="1" t="s">
        <v>6028</v>
      </c>
      <c r="AR157" s="1">
        <v>0.46600000000000003</v>
      </c>
      <c r="AS157" s="1">
        <v>0.997</v>
      </c>
      <c r="BE157" s="12">
        <f t="shared" si="11"/>
        <v>45.233333333333334</v>
      </c>
      <c r="BF157" s="12">
        <f t="shared" si="12"/>
        <v>99.033333333333346</v>
      </c>
    </row>
    <row r="158" spans="1:58" ht="12" customHeight="1">
      <c r="A158" s="1" t="s">
        <v>6006</v>
      </c>
      <c r="B158" s="1">
        <v>4617</v>
      </c>
      <c r="C158" s="1">
        <v>717</v>
      </c>
      <c r="D158" s="7" t="s">
        <v>7469</v>
      </c>
      <c r="E158" s="1" t="s">
        <v>7470</v>
      </c>
      <c r="F158" s="1" t="s">
        <v>7471</v>
      </c>
      <c r="G158" s="1" t="s">
        <v>7472</v>
      </c>
      <c r="H158" s="1" t="s">
        <v>7473</v>
      </c>
      <c r="I158" s="1" t="s">
        <v>7474</v>
      </c>
      <c r="J158" s="1">
        <v>811187</v>
      </c>
      <c r="K158" s="1">
        <v>813340</v>
      </c>
      <c r="L158" s="1" t="s">
        <v>5806</v>
      </c>
      <c r="M158" s="1" t="s">
        <v>3836</v>
      </c>
      <c r="N158" s="1" t="s">
        <v>5807</v>
      </c>
      <c r="O158" s="1" t="str">
        <f t="shared" si="10"/>
        <v>Y</v>
      </c>
      <c r="P158" s="34" t="s">
        <v>5862</v>
      </c>
      <c r="Q158" s="1" t="s">
        <v>5809</v>
      </c>
      <c r="R158" s="1">
        <v>1215</v>
      </c>
      <c r="S158" s="1">
        <v>736</v>
      </c>
      <c r="T158" s="7" t="s">
        <v>6827</v>
      </c>
      <c r="U158" s="1" t="s">
        <v>6828</v>
      </c>
      <c r="W158" s="1" t="s">
        <v>6674</v>
      </c>
      <c r="X158" s="1">
        <v>0.27400000000000002</v>
      </c>
      <c r="Y158" s="1">
        <v>0.92800000000000005</v>
      </c>
      <c r="Z158" s="21" t="s">
        <v>5808</v>
      </c>
      <c r="AA158" s="1" t="s">
        <v>6031</v>
      </c>
      <c r="AB158" s="1">
        <v>1494</v>
      </c>
      <c r="AC158" s="1">
        <v>727</v>
      </c>
      <c r="AD158" s="7" t="s">
        <v>7475</v>
      </c>
      <c r="AE158" s="1" t="s">
        <v>7476</v>
      </c>
      <c r="AG158" s="1" t="s">
        <v>7474</v>
      </c>
      <c r="AH158" s="1">
        <v>0.83299999999999996</v>
      </c>
      <c r="AI158" s="1">
        <v>0.94399999999999995</v>
      </c>
      <c r="AJ158" s="34" t="s">
        <v>5862</v>
      </c>
      <c r="AK158" s="1" t="s">
        <v>5815</v>
      </c>
      <c r="AL158" s="1">
        <v>3174</v>
      </c>
      <c r="AM158" s="1">
        <v>733</v>
      </c>
      <c r="AN158" s="7" t="s">
        <v>7477</v>
      </c>
      <c r="AO158" s="1" t="s">
        <v>7478</v>
      </c>
      <c r="AQ158" s="1" t="s">
        <v>6674</v>
      </c>
      <c r="AR158" s="1">
        <v>0.249</v>
      </c>
      <c r="AS158" s="1">
        <v>0.93500000000000005</v>
      </c>
      <c r="AT158" s="11" t="s">
        <v>5808</v>
      </c>
      <c r="AU158" s="1" t="s">
        <v>5818</v>
      </c>
      <c r="AV158" s="1">
        <v>767</v>
      </c>
      <c r="AW158" s="1">
        <v>720</v>
      </c>
      <c r="AX158" s="7" t="s">
        <v>7479</v>
      </c>
      <c r="AY158" s="1" t="s">
        <v>7480</v>
      </c>
      <c r="AZ158" s="1" t="s">
        <v>7471</v>
      </c>
      <c r="BA158" s="1" t="s">
        <v>7474</v>
      </c>
      <c r="BB158" s="1">
        <v>0.63100000000000001</v>
      </c>
      <c r="BC158" s="1">
        <v>0.93500000000000005</v>
      </c>
      <c r="BE158" s="12">
        <f t="shared" si="11"/>
        <v>45.199999999999996</v>
      </c>
      <c r="BF158" s="12">
        <f t="shared" si="12"/>
        <v>93.566666666666663</v>
      </c>
    </row>
    <row r="159" spans="1:58" ht="12" customHeight="1">
      <c r="A159" s="1" t="s">
        <v>5799</v>
      </c>
      <c r="B159" s="1">
        <v>1839</v>
      </c>
      <c r="C159" s="1">
        <v>1124</v>
      </c>
      <c r="D159" s="7" t="s">
        <v>7481</v>
      </c>
      <c r="E159" s="1" t="s">
        <v>7482</v>
      </c>
      <c r="G159" s="1" t="s">
        <v>7483</v>
      </c>
      <c r="H159" s="1" t="s">
        <v>7484</v>
      </c>
      <c r="I159" s="1" t="s">
        <v>7485</v>
      </c>
      <c r="J159" s="1">
        <v>1889771</v>
      </c>
      <c r="K159" s="1">
        <v>1893145</v>
      </c>
      <c r="L159" s="1" t="s">
        <v>5806</v>
      </c>
      <c r="M159" s="1" t="s">
        <v>3836</v>
      </c>
      <c r="N159" s="1" t="s">
        <v>5807</v>
      </c>
      <c r="O159" s="1" t="str">
        <f t="shared" si="10"/>
        <v>Y</v>
      </c>
      <c r="P159" s="24"/>
      <c r="Z159" s="24"/>
      <c r="AJ159" s="16" t="s">
        <v>5862</v>
      </c>
      <c r="AK159" s="1" t="s">
        <v>5815</v>
      </c>
      <c r="AL159" s="1">
        <v>927</v>
      </c>
      <c r="AM159" s="1">
        <v>613</v>
      </c>
      <c r="AN159" s="7" t="s">
        <v>7486</v>
      </c>
      <c r="AO159" s="1" t="s">
        <v>7487</v>
      </c>
      <c r="AQ159" s="1" t="s">
        <v>5847</v>
      </c>
      <c r="AR159" s="1">
        <v>0.443</v>
      </c>
      <c r="AS159" s="1">
        <v>0.90400000000000003</v>
      </c>
      <c r="AT159" s="24"/>
      <c r="BE159" s="12">
        <f t="shared" si="11"/>
        <v>44.3</v>
      </c>
      <c r="BF159" s="12">
        <f t="shared" si="12"/>
        <v>90.4</v>
      </c>
    </row>
    <row r="160" spans="1:58" ht="12" customHeight="1">
      <c r="A160" s="1" t="s">
        <v>6006</v>
      </c>
      <c r="B160" s="1">
        <v>6375</v>
      </c>
      <c r="C160" s="1">
        <v>138</v>
      </c>
      <c r="D160" s="7" t="s">
        <v>7488</v>
      </c>
      <c r="E160" s="1" t="s">
        <v>7489</v>
      </c>
      <c r="G160" s="1" t="s">
        <v>7490</v>
      </c>
      <c r="H160" s="1" t="s">
        <v>6360</v>
      </c>
      <c r="I160" s="1" t="s">
        <v>6246</v>
      </c>
      <c r="J160" s="1">
        <v>2700895</v>
      </c>
      <c r="K160" s="1">
        <v>2701311</v>
      </c>
      <c r="L160" s="1" t="s">
        <v>5806</v>
      </c>
      <c r="M160" s="1" t="s">
        <v>4173</v>
      </c>
      <c r="N160" s="1" t="s">
        <v>5807</v>
      </c>
      <c r="O160" s="1" t="str">
        <f t="shared" si="10"/>
        <v>Y</v>
      </c>
      <c r="P160" s="24"/>
      <c r="Z160" s="18" t="s">
        <v>5808</v>
      </c>
      <c r="AA160" s="1" t="s">
        <v>6031</v>
      </c>
      <c r="AB160" s="1">
        <v>1692</v>
      </c>
      <c r="AC160" s="1">
        <v>114</v>
      </c>
      <c r="AD160" s="7" t="s">
        <v>7491</v>
      </c>
      <c r="AE160" s="1" t="s">
        <v>7492</v>
      </c>
      <c r="AG160" s="1" t="s">
        <v>6246</v>
      </c>
      <c r="AH160" s="1">
        <v>0.42499999999999999</v>
      </c>
      <c r="AI160" s="1">
        <v>0.746</v>
      </c>
      <c r="AJ160" s="24"/>
      <c r="AT160" s="24"/>
      <c r="BE160" s="12">
        <f t="shared" si="11"/>
        <v>42.5</v>
      </c>
      <c r="BF160" s="12">
        <f t="shared" si="12"/>
        <v>74.599999999999994</v>
      </c>
    </row>
    <row r="161" spans="1:58" ht="12" customHeight="1">
      <c r="A161" s="1" t="s">
        <v>6006</v>
      </c>
      <c r="B161" s="1">
        <v>4010</v>
      </c>
      <c r="C161" s="1">
        <v>670</v>
      </c>
      <c r="D161" s="7" t="s">
        <v>7493</v>
      </c>
      <c r="E161" s="1" t="s">
        <v>7494</v>
      </c>
      <c r="G161" s="1" t="s">
        <v>7495</v>
      </c>
      <c r="H161" s="1" t="s">
        <v>6360</v>
      </c>
      <c r="I161" s="1" t="s">
        <v>6246</v>
      </c>
      <c r="J161" s="1">
        <v>105215</v>
      </c>
      <c r="K161" s="1">
        <v>107227</v>
      </c>
      <c r="L161" s="1" t="s">
        <v>5806</v>
      </c>
      <c r="M161" s="1" t="s">
        <v>3836</v>
      </c>
      <c r="N161" s="1" t="s">
        <v>5885</v>
      </c>
      <c r="O161" s="1" t="str">
        <f t="shared" si="10"/>
        <v>Y</v>
      </c>
      <c r="P161" s="19" t="s">
        <v>5862</v>
      </c>
      <c r="Q161" s="1" t="s">
        <v>5982</v>
      </c>
      <c r="R161" s="1">
        <v>4160</v>
      </c>
      <c r="S161" s="1">
        <v>1474</v>
      </c>
      <c r="T161" s="7" t="s">
        <v>7496</v>
      </c>
      <c r="U161" s="1" t="s">
        <v>7497</v>
      </c>
      <c r="W161" s="1" t="s">
        <v>7498</v>
      </c>
      <c r="X161" s="1">
        <v>0.375</v>
      </c>
      <c r="Y161" s="1">
        <v>0.33200000000000002</v>
      </c>
      <c r="Z161" s="24"/>
      <c r="AJ161" s="18" t="s">
        <v>5808</v>
      </c>
      <c r="AK161" s="1" t="s">
        <v>5815</v>
      </c>
      <c r="AL161" s="1">
        <v>927</v>
      </c>
      <c r="AM161" s="1">
        <v>613</v>
      </c>
      <c r="AN161" s="7" t="s">
        <v>7486</v>
      </c>
      <c r="AO161" s="1" t="s">
        <v>7487</v>
      </c>
      <c r="AQ161" s="1" t="s">
        <v>5847</v>
      </c>
      <c r="AR161" s="1">
        <v>0.46200000000000002</v>
      </c>
      <c r="AS161" s="1">
        <v>0.90900000000000003</v>
      </c>
      <c r="AT161" s="24"/>
      <c r="BE161" s="12">
        <f t="shared" si="11"/>
        <v>41.85</v>
      </c>
      <c r="BF161" s="12">
        <f t="shared" si="12"/>
        <v>62.050000000000004</v>
      </c>
    </row>
    <row r="162" spans="1:58" ht="12" customHeight="1">
      <c r="A162" s="1" t="s">
        <v>6006</v>
      </c>
      <c r="B162" s="1">
        <v>5623</v>
      </c>
      <c r="C162" s="1">
        <v>588</v>
      </c>
      <c r="D162" s="7" t="s">
        <v>7499</v>
      </c>
      <c r="E162" s="1" t="s">
        <v>7500</v>
      </c>
      <c r="F162" s="1" t="s">
        <v>7501</v>
      </c>
      <c r="G162" s="1" t="s">
        <v>7502</v>
      </c>
      <c r="H162" s="1" t="s">
        <v>7362</v>
      </c>
      <c r="I162" s="1" t="s">
        <v>7363</v>
      </c>
      <c r="J162" s="1">
        <v>1903732</v>
      </c>
      <c r="K162" s="1">
        <v>1905498</v>
      </c>
      <c r="L162" s="1" t="s">
        <v>5826</v>
      </c>
      <c r="M162" s="1" t="s">
        <v>3836</v>
      </c>
      <c r="N162" s="1" t="s">
        <v>5885</v>
      </c>
      <c r="O162" s="1" t="str">
        <f t="shared" si="10"/>
        <v>Y</v>
      </c>
      <c r="P162" s="28" t="s">
        <v>5862</v>
      </c>
      <c r="Q162" s="1" t="s">
        <v>5982</v>
      </c>
      <c r="R162" s="1">
        <v>5188</v>
      </c>
      <c r="S162" s="1">
        <v>599</v>
      </c>
      <c r="T162" s="7" t="s">
        <v>7364</v>
      </c>
      <c r="U162" s="1" t="s">
        <v>7365</v>
      </c>
      <c r="W162" s="1" t="s">
        <v>7363</v>
      </c>
      <c r="X162" s="1">
        <v>0.52100000000000002</v>
      </c>
      <c r="Y162" s="1">
        <v>0.96499999999999997</v>
      </c>
      <c r="Z162" s="23" t="s">
        <v>5808</v>
      </c>
      <c r="AA162" s="1" t="s">
        <v>6031</v>
      </c>
      <c r="AB162" s="1">
        <v>1303</v>
      </c>
      <c r="AC162" s="1">
        <v>681</v>
      </c>
      <c r="AD162" s="7" t="s">
        <v>7366</v>
      </c>
      <c r="AE162" s="1" t="s">
        <v>7367</v>
      </c>
      <c r="AG162" s="1" t="s">
        <v>6246</v>
      </c>
      <c r="AH162" s="1">
        <v>0.36399999999999999</v>
      </c>
      <c r="AI162" s="1">
        <v>0.84599999999999997</v>
      </c>
      <c r="AJ162" s="23" t="s">
        <v>5808</v>
      </c>
      <c r="AK162" s="1" t="s">
        <v>6017</v>
      </c>
      <c r="AL162" s="1">
        <v>4033</v>
      </c>
      <c r="AM162" s="1">
        <v>678</v>
      </c>
      <c r="AN162" s="7" t="s">
        <v>7368</v>
      </c>
      <c r="AO162" s="1" t="s">
        <v>7369</v>
      </c>
      <c r="AQ162" s="1" t="s">
        <v>6246</v>
      </c>
      <c r="AR162" s="1">
        <v>0.35799999999999998</v>
      </c>
      <c r="AS162" s="1">
        <v>0.84799999999999998</v>
      </c>
      <c r="AT162" s="19" t="s">
        <v>5862</v>
      </c>
      <c r="AU162" s="1" t="s">
        <v>5818</v>
      </c>
      <c r="AV162" s="1">
        <v>3526</v>
      </c>
      <c r="AW162" s="1">
        <v>600</v>
      </c>
      <c r="AX162" s="7" t="s">
        <v>7370</v>
      </c>
      <c r="AY162" s="1" t="s">
        <v>7371</v>
      </c>
      <c r="AZ162" s="1" t="s">
        <v>7372</v>
      </c>
      <c r="BA162" s="1" t="s">
        <v>7363</v>
      </c>
      <c r="BB162" s="1">
        <v>0.33400000000000002</v>
      </c>
      <c r="BC162" s="1">
        <v>0.44800000000000001</v>
      </c>
      <c r="BE162" s="12">
        <f t="shared" si="11"/>
        <v>41.43333333333333</v>
      </c>
      <c r="BF162" s="12">
        <f t="shared" si="12"/>
        <v>88.633333333333326</v>
      </c>
    </row>
    <row r="163" spans="1:58" ht="12" customHeight="1">
      <c r="A163" s="1" t="s">
        <v>6006</v>
      </c>
      <c r="B163" s="1">
        <v>4700</v>
      </c>
      <c r="C163" s="1">
        <v>575</v>
      </c>
      <c r="D163" s="7" t="s">
        <v>7503</v>
      </c>
      <c r="E163" s="1" t="s">
        <v>7504</v>
      </c>
      <c r="G163" s="1" t="s">
        <v>7505</v>
      </c>
      <c r="H163" s="1" t="s">
        <v>6360</v>
      </c>
      <c r="I163" s="1" t="s">
        <v>6246</v>
      </c>
      <c r="J163" s="1">
        <v>888888</v>
      </c>
      <c r="K163" s="1">
        <v>890615</v>
      </c>
      <c r="L163" s="1" t="s">
        <v>5806</v>
      </c>
      <c r="M163" s="1" t="s">
        <v>3836</v>
      </c>
      <c r="N163" s="1" t="s">
        <v>5885</v>
      </c>
      <c r="O163" s="1" t="str">
        <f t="shared" si="10"/>
        <v>Y</v>
      </c>
      <c r="P163" s="16" t="s">
        <v>5862</v>
      </c>
      <c r="Q163" s="1" t="s">
        <v>5809</v>
      </c>
      <c r="R163" s="1">
        <v>2570</v>
      </c>
      <c r="S163" s="1">
        <v>544</v>
      </c>
      <c r="T163" s="7" t="s">
        <v>7506</v>
      </c>
      <c r="U163" s="1" t="s">
        <v>7507</v>
      </c>
      <c r="W163" s="1" t="s">
        <v>6900</v>
      </c>
      <c r="X163" s="1">
        <v>0.40200000000000002</v>
      </c>
      <c r="Y163" s="1">
        <v>0.89700000000000002</v>
      </c>
      <c r="Z163" s="19" t="s">
        <v>5862</v>
      </c>
      <c r="AA163" s="1" t="s">
        <v>5873</v>
      </c>
      <c r="AB163" s="1">
        <v>70</v>
      </c>
      <c r="AC163" s="1">
        <v>536</v>
      </c>
      <c r="AD163" s="7" t="s">
        <v>7508</v>
      </c>
      <c r="AE163" s="1" t="s">
        <v>7509</v>
      </c>
      <c r="AG163" s="1" t="s">
        <v>6900</v>
      </c>
      <c r="AH163" s="1">
        <v>0.39400000000000002</v>
      </c>
      <c r="AI163" s="1">
        <v>0.90700000000000003</v>
      </c>
      <c r="AJ163" s="19" t="s">
        <v>5862</v>
      </c>
      <c r="AK163" s="1" t="s">
        <v>5815</v>
      </c>
      <c r="AL163" s="1">
        <v>3007</v>
      </c>
      <c r="AM163" s="1">
        <v>526</v>
      </c>
      <c r="AN163" s="7" t="s">
        <v>7510</v>
      </c>
      <c r="AO163" s="1" t="s">
        <v>7511</v>
      </c>
      <c r="AQ163" s="1" t="s">
        <v>6900</v>
      </c>
      <c r="AR163" s="1">
        <v>0.39700000000000002</v>
      </c>
      <c r="AS163" s="1">
        <v>0.95199999999999996</v>
      </c>
      <c r="AT163" s="24"/>
      <c r="BE163" s="12">
        <f t="shared" ref="BE163:BE174" si="13">AVERAGE(AR163,AH163,X163)*100</f>
        <v>39.766666666666666</v>
      </c>
      <c r="BF163" s="12">
        <f t="shared" ref="BF163:BF174" si="14">AVERAGE(AS163,AI163,Y163)*100</f>
        <v>91.866666666666674</v>
      </c>
    </row>
    <row r="164" spans="1:58" ht="12" customHeight="1">
      <c r="A164" s="1" t="s">
        <v>5799</v>
      </c>
      <c r="B164" s="1">
        <v>1871</v>
      </c>
      <c r="C164" s="1">
        <v>254</v>
      </c>
      <c r="D164" s="7" t="s">
        <v>7512</v>
      </c>
      <c r="E164" s="1" t="s">
        <v>7513</v>
      </c>
      <c r="G164" s="1" t="s">
        <v>7514</v>
      </c>
      <c r="H164" s="1" t="s">
        <v>5909</v>
      </c>
      <c r="I164" s="1" t="s">
        <v>5910</v>
      </c>
      <c r="J164" s="1">
        <v>1922345</v>
      </c>
      <c r="K164" s="1">
        <v>1923109</v>
      </c>
      <c r="L164" s="1" t="s">
        <v>5806</v>
      </c>
      <c r="M164" s="1" t="s">
        <v>3836</v>
      </c>
      <c r="N164" s="1" t="s">
        <v>5807</v>
      </c>
      <c r="O164" s="1" t="str">
        <f t="shared" si="10"/>
        <v>Y</v>
      </c>
      <c r="P164" s="19" t="s">
        <v>5862</v>
      </c>
      <c r="Q164" s="1" t="s">
        <v>5982</v>
      </c>
      <c r="R164" s="1">
        <v>4882</v>
      </c>
      <c r="S164" s="1">
        <v>276</v>
      </c>
      <c r="T164" s="7" t="s">
        <v>7304</v>
      </c>
      <c r="U164" s="1" t="s">
        <v>7305</v>
      </c>
      <c r="W164" s="1" t="s">
        <v>5910</v>
      </c>
      <c r="X164" s="1">
        <v>0.32800000000000001</v>
      </c>
      <c r="Y164" s="1">
        <v>0.85099999999999998</v>
      </c>
      <c r="Z164" s="19" t="s">
        <v>5862</v>
      </c>
      <c r="AA164" s="1" t="s">
        <v>5812</v>
      </c>
      <c r="AB164" s="1">
        <v>7637</v>
      </c>
      <c r="AC164" s="1">
        <v>222</v>
      </c>
      <c r="AD164" s="7" t="s">
        <v>5913</v>
      </c>
      <c r="AE164" s="1" t="s">
        <v>5914</v>
      </c>
      <c r="AG164" s="1" t="s">
        <v>5910</v>
      </c>
      <c r="AH164" s="1">
        <v>0.374</v>
      </c>
      <c r="AI164" s="1">
        <v>0.52700000000000002</v>
      </c>
      <c r="AJ164" s="19" t="s">
        <v>5862</v>
      </c>
      <c r="AK164" s="1" t="s">
        <v>6017</v>
      </c>
      <c r="AL164" s="1">
        <v>3799</v>
      </c>
      <c r="AM164" s="1">
        <v>266</v>
      </c>
      <c r="AN164" s="7" t="s">
        <v>7306</v>
      </c>
      <c r="AO164" s="1" t="s">
        <v>7307</v>
      </c>
      <c r="AQ164" s="1" t="s">
        <v>5910</v>
      </c>
      <c r="AR164" s="1">
        <v>0.35199999999999998</v>
      </c>
      <c r="AS164" s="1">
        <v>0.82699999999999996</v>
      </c>
      <c r="AT164" s="19" t="s">
        <v>5862</v>
      </c>
      <c r="AU164" s="1" t="s">
        <v>5818</v>
      </c>
      <c r="AV164" s="1">
        <v>4251</v>
      </c>
      <c r="AW164" s="1">
        <v>210</v>
      </c>
      <c r="AX164" s="7" t="s">
        <v>7336</v>
      </c>
      <c r="AY164" s="1" t="s">
        <v>7337</v>
      </c>
      <c r="BA164" s="1" t="s">
        <v>5919</v>
      </c>
      <c r="BB164" s="1">
        <v>0.36099999999999999</v>
      </c>
      <c r="BC164" s="1">
        <v>0.51400000000000001</v>
      </c>
      <c r="BE164" s="12">
        <f t="shared" si="13"/>
        <v>35.133333333333333</v>
      </c>
      <c r="BF164" s="12">
        <f t="shared" si="14"/>
        <v>73.5</v>
      </c>
    </row>
    <row r="165" spans="1:58" ht="12" customHeight="1">
      <c r="A165" s="1" t="s">
        <v>5799</v>
      </c>
      <c r="B165" s="1">
        <v>2046</v>
      </c>
      <c r="C165" s="1">
        <v>482</v>
      </c>
      <c r="D165" s="7" t="s">
        <v>7515</v>
      </c>
      <c r="E165" s="1" t="s">
        <v>7516</v>
      </c>
      <c r="G165" s="1" t="s">
        <v>7517</v>
      </c>
      <c r="H165" s="1" t="s">
        <v>6486</v>
      </c>
      <c r="I165" s="1" t="s">
        <v>6487</v>
      </c>
      <c r="J165" s="1">
        <v>2165512</v>
      </c>
      <c r="K165" s="1">
        <v>2166960</v>
      </c>
      <c r="L165" s="1" t="s">
        <v>5826</v>
      </c>
      <c r="M165" s="1" t="s">
        <v>3836</v>
      </c>
      <c r="N165" s="1" t="s">
        <v>5885</v>
      </c>
      <c r="O165" s="1" t="str">
        <f t="shared" si="10"/>
        <v>Y</v>
      </c>
      <c r="P165" s="19" t="s">
        <v>5862</v>
      </c>
      <c r="Q165" s="1" t="s">
        <v>5809</v>
      </c>
      <c r="R165" s="1">
        <v>1321</v>
      </c>
      <c r="S165" s="1">
        <v>441</v>
      </c>
      <c r="T165" s="7" t="s">
        <v>6488</v>
      </c>
      <c r="U165" s="1" t="s">
        <v>6489</v>
      </c>
      <c r="W165" s="1" t="s">
        <v>6487</v>
      </c>
      <c r="X165" s="1">
        <v>0.35399999999999998</v>
      </c>
      <c r="Y165" s="1">
        <v>0.93200000000000005</v>
      </c>
      <c r="Z165" s="19" t="s">
        <v>5862</v>
      </c>
      <c r="AA165" s="1" t="s">
        <v>6148</v>
      </c>
      <c r="AB165" s="1">
        <v>2152</v>
      </c>
      <c r="AC165" s="1">
        <v>644</v>
      </c>
      <c r="AD165" s="7" t="s">
        <v>7518</v>
      </c>
      <c r="AE165" s="1" t="s">
        <v>7519</v>
      </c>
      <c r="AG165" s="1" t="s">
        <v>6487</v>
      </c>
      <c r="AH165" s="1">
        <v>0.33800000000000002</v>
      </c>
      <c r="AI165" s="1">
        <v>0.61499999999999999</v>
      </c>
      <c r="AJ165" s="19" t="s">
        <v>5862</v>
      </c>
      <c r="AK165" s="1" t="s">
        <v>5815</v>
      </c>
      <c r="AL165" s="1">
        <v>1946</v>
      </c>
      <c r="AM165" s="1">
        <v>443</v>
      </c>
      <c r="AN165" s="7" t="s">
        <v>6492</v>
      </c>
      <c r="AO165" s="1" t="s">
        <v>6493</v>
      </c>
      <c r="AQ165" s="1" t="s">
        <v>6487</v>
      </c>
      <c r="AR165" s="1">
        <v>0.34100000000000003</v>
      </c>
      <c r="AS165" s="1">
        <v>0.91200000000000003</v>
      </c>
      <c r="AT165" s="16" t="s">
        <v>5862</v>
      </c>
      <c r="AU165" s="1" t="s">
        <v>5818</v>
      </c>
      <c r="AV165" s="1">
        <v>4684</v>
      </c>
      <c r="AW165" s="1">
        <v>416</v>
      </c>
      <c r="AX165" s="7" t="s">
        <v>6494</v>
      </c>
      <c r="AY165" s="1" t="s">
        <v>6495</v>
      </c>
      <c r="AZ165" s="1" t="s">
        <v>6496</v>
      </c>
      <c r="BA165" s="1" t="s">
        <v>6497</v>
      </c>
      <c r="BB165" s="1">
        <v>0.48799999999999999</v>
      </c>
      <c r="BC165" s="1">
        <v>0.39700000000000002</v>
      </c>
      <c r="BE165" s="12">
        <f t="shared" si="13"/>
        <v>34.43333333333333</v>
      </c>
      <c r="BF165" s="12">
        <f t="shared" si="14"/>
        <v>81.966666666666669</v>
      </c>
    </row>
    <row r="166" spans="1:58" ht="12" customHeight="1">
      <c r="A166" s="1" t="s">
        <v>6006</v>
      </c>
      <c r="B166" s="1">
        <v>5867</v>
      </c>
      <c r="C166" s="1">
        <v>466</v>
      </c>
      <c r="D166" s="7" t="s">
        <v>7520</v>
      </c>
      <c r="E166" s="1" t="s">
        <v>7521</v>
      </c>
      <c r="G166" s="1" t="s">
        <v>7522</v>
      </c>
      <c r="H166" s="1" t="s">
        <v>7523</v>
      </c>
      <c r="I166" s="1" t="s">
        <v>6246</v>
      </c>
      <c r="J166" s="1">
        <v>2160486</v>
      </c>
      <c r="K166" s="1">
        <v>2161886</v>
      </c>
      <c r="L166" s="1" t="s">
        <v>5806</v>
      </c>
      <c r="M166" s="1" t="s">
        <v>3836</v>
      </c>
      <c r="N166" s="1" t="s">
        <v>5885</v>
      </c>
      <c r="O166" s="1" t="str">
        <f t="shared" si="10"/>
        <v>Y</v>
      </c>
      <c r="P166" s="8" t="s">
        <v>5808</v>
      </c>
      <c r="Q166" s="1" t="s">
        <v>5982</v>
      </c>
      <c r="R166" s="1">
        <v>5183</v>
      </c>
      <c r="S166" s="1">
        <v>466</v>
      </c>
      <c r="T166" s="7" t="s">
        <v>7524</v>
      </c>
      <c r="U166" s="1" t="s">
        <v>7525</v>
      </c>
      <c r="W166" s="1" t="s">
        <v>6246</v>
      </c>
      <c r="X166" s="1">
        <v>1</v>
      </c>
      <c r="Y166" s="1">
        <v>0.998</v>
      </c>
      <c r="Z166" s="24"/>
      <c r="AH166" s="2">
        <v>0</v>
      </c>
      <c r="AI166" s="2">
        <v>0</v>
      </c>
      <c r="AJ166" s="24"/>
      <c r="AR166" s="2">
        <v>0</v>
      </c>
      <c r="AS166" s="2">
        <v>0</v>
      </c>
      <c r="AT166" s="24"/>
      <c r="BE166" s="12">
        <f t="shared" si="13"/>
        <v>33.333333333333329</v>
      </c>
      <c r="BF166" s="12">
        <f t="shared" si="14"/>
        <v>33.266666666666666</v>
      </c>
    </row>
    <row r="167" spans="1:58" ht="12" customHeight="1">
      <c r="A167" s="1" t="s">
        <v>5799</v>
      </c>
      <c r="B167" s="1">
        <v>3051</v>
      </c>
      <c r="C167" s="1">
        <v>257</v>
      </c>
      <c r="D167" s="7" t="s">
        <v>7526</v>
      </c>
      <c r="E167" s="1" t="s">
        <v>7527</v>
      </c>
      <c r="F167" s="1" t="s">
        <v>7528</v>
      </c>
      <c r="G167" s="1" t="s">
        <v>7529</v>
      </c>
      <c r="H167" s="1" t="s">
        <v>7530</v>
      </c>
      <c r="I167" s="1" t="s">
        <v>7531</v>
      </c>
      <c r="J167" s="1">
        <v>3205081</v>
      </c>
      <c r="K167" s="1">
        <v>3205854</v>
      </c>
      <c r="L167" s="1" t="s">
        <v>5826</v>
      </c>
      <c r="M167" s="1" t="s">
        <v>4173</v>
      </c>
      <c r="N167" s="1" t="s">
        <v>5807</v>
      </c>
      <c r="O167" s="1" t="str">
        <f t="shared" si="10"/>
        <v>Y</v>
      </c>
      <c r="P167" s="13" t="s">
        <v>5808</v>
      </c>
      <c r="Q167" s="1" t="s">
        <v>5809</v>
      </c>
      <c r="R167" s="1">
        <v>2049</v>
      </c>
      <c r="S167" s="1">
        <v>294</v>
      </c>
      <c r="T167" s="7" t="s">
        <v>7532</v>
      </c>
      <c r="U167" s="1" t="s">
        <v>7533</v>
      </c>
      <c r="W167" s="1" t="s">
        <v>7531</v>
      </c>
      <c r="X167" s="1">
        <v>0.996</v>
      </c>
      <c r="Y167" s="1">
        <v>0.871</v>
      </c>
      <c r="Z167" s="24"/>
      <c r="AH167" s="2">
        <v>0</v>
      </c>
      <c r="AI167" s="2">
        <v>0</v>
      </c>
      <c r="AJ167" s="24"/>
      <c r="AR167" s="2">
        <v>0</v>
      </c>
      <c r="AS167" s="2">
        <v>0</v>
      </c>
      <c r="AT167" s="24"/>
      <c r="BE167" s="12">
        <f t="shared" si="13"/>
        <v>33.200000000000003</v>
      </c>
      <c r="BF167" s="12">
        <f t="shared" si="14"/>
        <v>29.033333333333331</v>
      </c>
    </row>
    <row r="168" spans="1:58" ht="12" customHeight="1">
      <c r="A168" s="1" t="s">
        <v>5799</v>
      </c>
      <c r="B168" s="1">
        <v>2540</v>
      </c>
      <c r="C168" s="1">
        <v>610</v>
      </c>
      <c r="D168" s="7" t="s">
        <v>7534</v>
      </c>
      <c r="E168" s="1" t="s">
        <v>7535</v>
      </c>
      <c r="G168" s="1" t="s">
        <v>7536</v>
      </c>
      <c r="H168" s="1" t="s">
        <v>6379</v>
      </c>
      <c r="I168" s="1" t="s">
        <v>6380</v>
      </c>
      <c r="J168" s="1">
        <v>2696054</v>
      </c>
      <c r="K168" s="1">
        <v>2697886</v>
      </c>
      <c r="L168" s="1" t="s">
        <v>5826</v>
      </c>
      <c r="M168" s="1" t="s">
        <v>3836</v>
      </c>
      <c r="N168" s="1" t="s">
        <v>5885</v>
      </c>
      <c r="O168" s="1" t="str">
        <f t="shared" si="10"/>
        <v>Y</v>
      </c>
      <c r="P168" s="17" t="s">
        <v>5808</v>
      </c>
      <c r="Q168" s="1" t="s">
        <v>5809</v>
      </c>
      <c r="R168" s="1">
        <v>1688</v>
      </c>
      <c r="S168" s="1">
        <v>610</v>
      </c>
      <c r="T168" s="7" t="s">
        <v>7537</v>
      </c>
      <c r="U168" s="1" t="s">
        <v>7538</v>
      </c>
      <c r="W168" s="1" t="s">
        <v>6380</v>
      </c>
      <c r="X168" s="1">
        <v>0.99299999999999999</v>
      </c>
      <c r="Y168" s="1">
        <v>0.998</v>
      </c>
      <c r="Z168" s="24"/>
      <c r="AH168" s="2">
        <v>0</v>
      </c>
      <c r="AI168" s="2">
        <v>0</v>
      </c>
      <c r="AJ168" s="24"/>
      <c r="AR168" s="2">
        <v>0</v>
      </c>
      <c r="AS168" s="2">
        <v>0</v>
      </c>
      <c r="AT168" s="29" t="s">
        <v>5808</v>
      </c>
      <c r="AU168" s="1" t="s">
        <v>5818</v>
      </c>
      <c r="AV168" s="1">
        <v>5457</v>
      </c>
      <c r="AW168" s="1">
        <v>307</v>
      </c>
      <c r="AX168" s="7" t="s">
        <v>7539</v>
      </c>
      <c r="AY168" s="1" t="s">
        <v>7540</v>
      </c>
      <c r="AZ168" s="1" t="s">
        <v>7541</v>
      </c>
      <c r="BA168" s="1" t="s">
        <v>6380</v>
      </c>
      <c r="BB168" s="1">
        <v>0.28000000000000003</v>
      </c>
      <c r="BC168" s="1">
        <v>0.85699999999999998</v>
      </c>
      <c r="BE168" s="12">
        <f t="shared" si="13"/>
        <v>33.1</v>
      </c>
      <c r="BF168" s="12">
        <f t="shared" si="14"/>
        <v>33.266666666666666</v>
      </c>
    </row>
    <row r="169" spans="1:58" ht="12" customHeight="1">
      <c r="A169" s="1" t="s">
        <v>5799</v>
      </c>
      <c r="B169" s="1">
        <v>3504</v>
      </c>
      <c r="C169" s="1">
        <v>326</v>
      </c>
      <c r="D169" s="7" t="s">
        <v>7542</v>
      </c>
      <c r="E169" s="1" t="s">
        <v>7543</v>
      </c>
      <c r="G169" s="1" t="s">
        <v>7544</v>
      </c>
      <c r="H169" s="1" t="s">
        <v>7545</v>
      </c>
      <c r="I169" s="1" t="s">
        <v>7546</v>
      </c>
      <c r="J169" s="1">
        <v>3657986</v>
      </c>
      <c r="K169" s="1">
        <v>3658966</v>
      </c>
      <c r="L169" s="1" t="s">
        <v>5826</v>
      </c>
      <c r="M169" s="1" t="s">
        <v>4173</v>
      </c>
      <c r="N169" s="1" t="s">
        <v>5807</v>
      </c>
      <c r="O169" s="1" t="str">
        <f t="shared" si="10"/>
        <v>Y</v>
      </c>
      <c r="P169" s="17" t="s">
        <v>5808</v>
      </c>
      <c r="Q169" s="1" t="s">
        <v>5982</v>
      </c>
      <c r="R169" s="1">
        <v>4022</v>
      </c>
      <c r="S169" s="1">
        <v>325</v>
      </c>
      <c r="T169" s="7" t="s">
        <v>7547</v>
      </c>
      <c r="U169" s="1" t="s">
        <v>7548</v>
      </c>
      <c r="W169" s="1" t="s">
        <v>7546</v>
      </c>
      <c r="X169" s="1">
        <v>0.99099999999999999</v>
      </c>
      <c r="Y169" s="1">
        <v>0.997</v>
      </c>
      <c r="Z169" s="24"/>
      <c r="AH169" s="2">
        <v>0</v>
      </c>
      <c r="AI169" s="2">
        <v>0</v>
      </c>
      <c r="AJ169" s="24"/>
      <c r="AR169" s="2">
        <v>0</v>
      </c>
      <c r="AS169" s="2">
        <v>0</v>
      </c>
      <c r="AT169" s="18" t="s">
        <v>5808</v>
      </c>
      <c r="AU169" s="1" t="s">
        <v>5818</v>
      </c>
      <c r="AV169" s="1">
        <v>5320</v>
      </c>
      <c r="AW169" s="1">
        <v>311</v>
      </c>
      <c r="AX169" s="7" t="s">
        <v>7549</v>
      </c>
      <c r="AY169" s="1" t="s">
        <v>7550</v>
      </c>
      <c r="BA169" s="1" t="s">
        <v>7546</v>
      </c>
      <c r="BB169" s="1">
        <v>0.48399999999999999</v>
      </c>
      <c r="BC169" s="1">
        <v>0.96499999999999997</v>
      </c>
      <c r="BE169" s="12">
        <f t="shared" si="13"/>
        <v>33.033333333333331</v>
      </c>
      <c r="BF169" s="12">
        <f t="shared" si="14"/>
        <v>33.233333333333334</v>
      </c>
    </row>
    <row r="170" spans="1:58" ht="12" customHeight="1">
      <c r="A170" s="1" t="s">
        <v>6006</v>
      </c>
      <c r="B170" s="1">
        <v>6035</v>
      </c>
      <c r="C170" s="1">
        <v>901</v>
      </c>
      <c r="D170" s="7" t="s">
        <v>7551</v>
      </c>
      <c r="E170" s="1" t="s">
        <v>7552</v>
      </c>
      <c r="G170" s="1" t="s">
        <v>7553</v>
      </c>
      <c r="H170" s="1" t="s">
        <v>7554</v>
      </c>
      <c r="I170" s="1" t="s">
        <v>7555</v>
      </c>
      <c r="J170" s="1">
        <v>2368050</v>
      </c>
      <c r="K170" s="1">
        <v>2370755</v>
      </c>
      <c r="L170" s="1" t="s">
        <v>5826</v>
      </c>
      <c r="M170" s="1" t="s">
        <v>3836</v>
      </c>
      <c r="N170" s="1" t="s">
        <v>5885</v>
      </c>
      <c r="O170" s="1" t="str">
        <f t="shared" si="10"/>
        <v>Y</v>
      </c>
      <c r="P170" s="20" t="s">
        <v>5808</v>
      </c>
      <c r="Q170" s="1" t="s">
        <v>5982</v>
      </c>
      <c r="R170" s="1">
        <v>5354</v>
      </c>
      <c r="S170" s="1">
        <v>905</v>
      </c>
      <c r="T170" s="7" t="s">
        <v>7556</v>
      </c>
      <c r="U170" s="1" t="s">
        <v>7557</v>
      </c>
      <c r="W170" s="1" t="s">
        <v>7555</v>
      </c>
      <c r="X170" s="1">
        <v>0.98799999999999999</v>
      </c>
      <c r="Y170" s="1">
        <v>0.99099999999999999</v>
      </c>
      <c r="Z170" s="24"/>
      <c r="AH170" s="2">
        <v>0</v>
      </c>
      <c r="AI170" s="2">
        <v>0</v>
      </c>
      <c r="AJ170" s="24"/>
      <c r="AR170" s="2">
        <v>0</v>
      </c>
      <c r="AS170" s="2">
        <v>0</v>
      </c>
      <c r="AT170" s="24"/>
      <c r="BE170" s="12">
        <f t="shared" si="13"/>
        <v>32.93333333333333</v>
      </c>
      <c r="BF170" s="12">
        <f t="shared" si="14"/>
        <v>33.033333333333331</v>
      </c>
    </row>
    <row r="171" spans="1:58" ht="12" customHeight="1">
      <c r="A171" s="1" t="s">
        <v>6006</v>
      </c>
      <c r="B171" s="1">
        <v>4016</v>
      </c>
      <c r="C171" s="1">
        <v>898</v>
      </c>
      <c r="D171" s="7" t="s">
        <v>7558</v>
      </c>
      <c r="E171" s="1" t="s">
        <v>7559</v>
      </c>
      <c r="G171" s="1" t="s">
        <v>7560</v>
      </c>
      <c r="H171" s="1" t="s">
        <v>6360</v>
      </c>
      <c r="I171" s="1" t="s">
        <v>6246</v>
      </c>
      <c r="J171" s="1">
        <v>111690</v>
      </c>
      <c r="K171" s="1">
        <v>114386</v>
      </c>
      <c r="L171" s="1" t="s">
        <v>5806</v>
      </c>
      <c r="M171" s="1" t="s">
        <v>3836</v>
      </c>
      <c r="N171" s="1" t="s">
        <v>5885</v>
      </c>
      <c r="O171" s="1" t="str">
        <f t="shared" si="10"/>
        <v>Y</v>
      </c>
      <c r="P171" s="19" t="s">
        <v>5862</v>
      </c>
      <c r="Q171" s="1" t="s">
        <v>5809</v>
      </c>
      <c r="R171" s="1">
        <v>1060</v>
      </c>
      <c r="S171" s="1">
        <v>833</v>
      </c>
      <c r="T171" s="7" t="s">
        <v>7353</v>
      </c>
      <c r="U171" s="1" t="s">
        <v>7354</v>
      </c>
      <c r="W171" s="1" t="s">
        <v>6246</v>
      </c>
      <c r="X171" s="1">
        <v>0.38400000000000001</v>
      </c>
      <c r="Y171" s="1">
        <v>0.94599999999999995</v>
      </c>
      <c r="Z171" s="34" t="s">
        <v>5862</v>
      </c>
      <c r="AA171" s="1" t="s">
        <v>5812</v>
      </c>
      <c r="AB171" s="1">
        <v>6832</v>
      </c>
      <c r="AC171" s="1">
        <v>817</v>
      </c>
      <c r="AD171" s="7" t="s">
        <v>7355</v>
      </c>
      <c r="AE171" s="1" t="s">
        <v>7356</v>
      </c>
      <c r="AG171" s="1" t="s">
        <v>7259</v>
      </c>
      <c r="AH171" s="1">
        <v>0.28799999999999998</v>
      </c>
      <c r="AI171" s="1">
        <v>0.96799999999999997</v>
      </c>
      <c r="AJ171" s="34" t="s">
        <v>5862</v>
      </c>
      <c r="AK171" s="1" t="s">
        <v>5815</v>
      </c>
      <c r="AL171" s="1">
        <v>1818</v>
      </c>
      <c r="AM171" s="1">
        <v>818</v>
      </c>
      <c r="AN171" s="7" t="s">
        <v>7257</v>
      </c>
      <c r="AO171" s="1" t="s">
        <v>7258</v>
      </c>
      <c r="AQ171" s="1" t="s">
        <v>7259</v>
      </c>
      <c r="AR171" s="1">
        <v>0.28999999999999998</v>
      </c>
      <c r="AS171" s="1">
        <v>0.94599999999999995</v>
      </c>
      <c r="AT171" s="23" t="s">
        <v>5808</v>
      </c>
      <c r="AU171" s="1" t="s">
        <v>5818</v>
      </c>
      <c r="AV171" s="1">
        <v>904</v>
      </c>
      <c r="AW171" s="1">
        <v>926</v>
      </c>
      <c r="AX171" s="7" t="s">
        <v>7561</v>
      </c>
      <c r="AY171" s="1" t="s">
        <v>7562</v>
      </c>
      <c r="AZ171" s="1" t="s">
        <v>7563</v>
      </c>
      <c r="BA171" s="1" t="s">
        <v>6246</v>
      </c>
      <c r="BB171" s="1">
        <v>0.376</v>
      </c>
      <c r="BC171" s="1">
        <v>0.89200000000000002</v>
      </c>
      <c r="BE171" s="12">
        <f t="shared" si="13"/>
        <v>32.066666666666663</v>
      </c>
      <c r="BF171" s="12">
        <f t="shared" si="14"/>
        <v>95.333333333333329</v>
      </c>
    </row>
    <row r="172" spans="1:58" ht="12" customHeight="1">
      <c r="A172" s="1" t="s">
        <v>6006</v>
      </c>
      <c r="B172" s="1">
        <v>4044</v>
      </c>
      <c r="C172" s="1">
        <v>789</v>
      </c>
      <c r="D172" s="7" t="s">
        <v>7564</v>
      </c>
      <c r="E172" s="1" t="s">
        <v>7565</v>
      </c>
      <c r="G172" s="1" t="s">
        <v>7566</v>
      </c>
      <c r="H172" s="1" t="s">
        <v>7567</v>
      </c>
      <c r="I172" s="1" t="s">
        <v>6246</v>
      </c>
      <c r="J172" s="1">
        <v>153167</v>
      </c>
      <c r="K172" s="1">
        <v>155536</v>
      </c>
      <c r="L172" s="1" t="s">
        <v>5826</v>
      </c>
      <c r="M172" s="1" t="s">
        <v>3836</v>
      </c>
      <c r="N172" s="1" t="s">
        <v>5885</v>
      </c>
      <c r="O172" s="1" t="str">
        <f t="shared" si="10"/>
        <v>Y</v>
      </c>
      <c r="P172" s="34" t="s">
        <v>5862</v>
      </c>
      <c r="Q172" s="1" t="s">
        <v>5809</v>
      </c>
      <c r="R172" s="1">
        <v>1060</v>
      </c>
      <c r="S172" s="1">
        <v>833</v>
      </c>
      <c r="T172" s="7" t="s">
        <v>7353</v>
      </c>
      <c r="U172" s="1" t="s">
        <v>7354</v>
      </c>
      <c r="W172" s="1" t="s">
        <v>6246</v>
      </c>
      <c r="X172" s="1">
        <v>0.25</v>
      </c>
      <c r="Y172" s="1">
        <v>0.97699999999999998</v>
      </c>
      <c r="Z172" s="29" t="s">
        <v>5808</v>
      </c>
      <c r="AA172" s="1" t="s">
        <v>5812</v>
      </c>
      <c r="AB172" s="1">
        <v>6662</v>
      </c>
      <c r="AC172" s="1">
        <v>814</v>
      </c>
      <c r="AD172" s="7" t="s">
        <v>7568</v>
      </c>
      <c r="AE172" s="1" t="s">
        <v>7569</v>
      </c>
      <c r="AG172" s="1" t="s">
        <v>6246</v>
      </c>
      <c r="AH172" s="1">
        <v>0.28599999999999998</v>
      </c>
      <c r="AI172" s="1">
        <v>0.93899999999999995</v>
      </c>
      <c r="AJ172" s="29" t="s">
        <v>5808</v>
      </c>
      <c r="AK172" s="1" t="s">
        <v>6017</v>
      </c>
      <c r="AL172" s="1">
        <v>4810</v>
      </c>
      <c r="AM172" s="1">
        <v>870</v>
      </c>
      <c r="AN172" s="7" t="s">
        <v>7570</v>
      </c>
      <c r="AO172" s="1" t="s">
        <v>7571</v>
      </c>
      <c r="AQ172" s="1" t="s">
        <v>7572</v>
      </c>
      <c r="AR172" s="1">
        <v>0.25</v>
      </c>
      <c r="AS172" s="1">
        <v>0.97</v>
      </c>
      <c r="AT172" s="34" t="s">
        <v>5862</v>
      </c>
      <c r="AU172" s="1" t="s">
        <v>5818</v>
      </c>
      <c r="AV172" s="1">
        <v>4303</v>
      </c>
      <c r="AW172" s="1">
        <v>839</v>
      </c>
      <c r="AX172" s="7" t="s">
        <v>7357</v>
      </c>
      <c r="AY172" s="1" t="s">
        <v>7358</v>
      </c>
      <c r="BA172" s="1" t="s">
        <v>6246</v>
      </c>
      <c r="BB172" s="1">
        <v>0.26700000000000002</v>
      </c>
      <c r="BC172" s="1">
        <v>0.96699999999999997</v>
      </c>
      <c r="BE172" s="12">
        <f t="shared" si="13"/>
        <v>26.200000000000003</v>
      </c>
      <c r="BF172" s="12">
        <f t="shared" si="14"/>
        <v>96.199999999999989</v>
      </c>
    </row>
    <row r="173" spans="1:58" ht="12" customHeight="1">
      <c r="A173" s="1" t="s">
        <v>5799</v>
      </c>
      <c r="B173" s="1">
        <v>1872</v>
      </c>
      <c r="C173" s="1">
        <v>571</v>
      </c>
      <c r="D173" s="7" t="s">
        <v>7573</v>
      </c>
      <c r="E173" s="1" t="s">
        <v>7574</v>
      </c>
      <c r="G173" s="1" t="s">
        <v>7575</v>
      </c>
      <c r="H173" s="1" t="s">
        <v>7576</v>
      </c>
      <c r="I173" s="1" t="s">
        <v>6246</v>
      </c>
      <c r="J173" s="1">
        <v>1923322</v>
      </c>
      <c r="K173" s="1">
        <v>1925037</v>
      </c>
      <c r="L173" s="1" t="s">
        <v>5806</v>
      </c>
      <c r="M173" s="1" t="s">
        <v>4173</v>
      </c>
      <c r="N173" s="1" t="s">
        <v>5807</v>
      </c>
      <c r="O173" s="1" t="str">
        <f t="shared" si="10"/>
        <v>Y</v>
      </c>
      <c r="P173" s="34" t="s">
        <v>5862</v>
      </c>
      <c r="Q173" s="1" t="s">
        <v>5809</v>
      </c>
      <c r="R173" s="1">
        <v>1092</v>
      </c>
      <c r="S173" s="1">
        <v>498</v>
      </c>
      <c r="T173" s="7" t="s">
        <v>6094</v>
      </c>
      <c r="U173" s="1" t="s">
        <v>6095</v>
      </c>
      <c r="W173" s="1" t="s">
        <v>6093</v>
      </c>
      <c r="X173" s="1">
        <v>0.23899999999999999</v>
      </c>
      <c r="Y173" s="1">
        <v>0.65300000000000002</v>
      </c>
      <c r="Z173" s="34" t="s">
        <v>5862</v>
      </c>
      <c r="AA173" s="1" t="s">
        <v>5812</v>
      </c>
      <c r="AB173" s="1">
        <v>7013</v>
      </c>
      <c r="AC173" s="1">
        <v>510</v>
      </c>
      <c r="AD173" s="7" t="s">
        <v>6096</v>
      </c>
      <c r="AE173" s="1" t="s">
        <v>6097</v>
      </c>
      <c r="AG173" s="1" t="s">
        <v>6093</v>
      </c>
      <c r="AH173" s="1">
        <v>0.23400000000000001</v>
      </c>
      <c r="AI173" s="1">
        <v>0.65900000000000003</v>
      </c>
      <c r="AJ173" s="34" t="s">
        <v>5862</v>
      </c>
      <c r="AK173" s="1" t="s">
        <v>5815</v>
      </c>
      <c r="AL173" s="1">
        <v>1964</v>
      </c>
      <c r="AM173" s="1">
        <v>498</v>
      </c>
      <c r="AN173" s="7" t="s">
        <v>6098</v>
      </c>
      <c r="AO173" s="1" t="s">
        <v>6099</v>
      </c>
      <c r="AQ173" s="1" t="s">
        <v>6093</v>
      </c>
      <c r="AR173" s="1">
        <v>0.26500000000000001</v>
      </c>
      <c r="AS173" s="1">
        <v>0.42799999999999999</v>
      </c>
      <c r="AT173" s="24"/>
      <c r="BE173" s="12">
        <f t="shared" si="13"/>
        <v>24.6</v>
      </c>
      <c r="BF173" s="12">
        <f t="shared" si="14"/>
        <v>57.999999999999993</v>
      </c>
    </row>
    <row r="174" spans="1:58" ht="12" customHeight="1">
      <c r="A174" s="1" t="s">
        <v>5799</v>
      </c>
      <c r="B174" s="1">
        <v>3805</v>
      </c>
      <c r="C174" s="1">
        <v>403</v>
      </c>
      <c r="D174" s="7" t="s">
        <v>7577</v>
      </c>
      <c r="E174" s="1" t="s">
        <v>7578</v>
      </c>
      <c r="G174" s="1" t="s">
        <v>7579</v>
      </c>
      <c r="H174" s="1" t="s">
        <v>6360</v>
      </c>
      <c r="I174" s="1" t="s">
        <v>6246</v>
      </c>
      <c r="J174" s="1">
        <v>3969661</v>
      </c>
      <c r="K174" s="1">
        <v>3970872</v>
      </c>
      <c r="L174" s="1" t="s">
        <v>5826</v>
      </c>
      <c r="M174" s="1" t="s">
        <v>3836</v>
      </c>
      <c r="N174" s="1" t="s">
        <v>5885</v>
      </c>
      <c r="O174" s="1" t="str">
        <f t="shared" si="10"/>
        <v>Y</v>
      </c>
      <c r="P174" s="34" t="s">
        <v>5862</v>
      </c>
      <c r="Q174" s="1" t="s">
        <v>5809</v>
      </c>
      <c r="R174" s="1">
        <v>2856</v>
      </c>
      <c r="S174" s="1">
        <v>757</v>
      </c>
      <c r="T174" s="7" t="s">
        <v>6187</v>
      </c>
      <c r="U174" s="1" t="s">
        <v>6188</v>
      </c>
      <c r="V174" s="1" t="s">
        <v>6183</v>
      </c>
      <c r="W174" s="1" t="s">
        <v>6186</v>
      </c>
      <c r="X174" s="1">
        <v>0.24</v>
      </c>
      <c r="Y174" s="1">
        <v>0.378</v>
      </c>
      <c r="Z174" s="34" t="s">
        <v>5862</v>
      </c>
      <c r="AA174" s="1" t="s">
        <v>5941</v>
      </c>
      <c r="AB174" s="1">
        <v>2810</v>
      </c>
      <c r="AC174" s="1">
        <v>777</v>
      </c>
      <c r="AD174" s="7" t="s">
        <v>6189</v>
      </c>
      <c r="AE174" s="1" t="s">
        <v>6190</v>
      </c>
      <c r="AG174" s="1" t="s">
        <v>6186</v>
      </c>
      <c r="AH174" s="1">
        <v>0.248</v>
      </c>
      <c r="AI174" s="1">
        <v>0.36299999999999999</v>
      </c>
      <c r="AJ174" s="34" t="s">
        <v>5862</v>
      </c>
      <c r="AK174" s="1" t="s">
        <v>5815</v>
      </c>
      <c r="AL174" s="1">
        <v>175</v>
      </c>
      <c r="AM174" s="1">
        <v>768</v>
      </c>
      <c r="AN174" s="7" t="s">
        <v>6191</v>
      </c>
      <c r="AO174" s="1" t="s">
        <v>6192</v>
      </c>
      <c r="AQ174" s="1" t="s">
        <v>6186</v>
      </c>
      <c r="AR174" s="1">
        <v>0.249</v>
      </c>
      <c r="AS174" s="1">
        <v>0.37</v>
      </c>
      <c r="AT174" s="34" t="s">
        <v>5862</v>
      </c>
      <c r="AU174" s="1" t="s">
        <v>5818</v>
      </c>
      <c r="AV174" s="1">
        <v>4644</v>
      </c>
      <c r="AW174" s="1">
        <v>803</v>
      </c>
      <c r="AX174" s="7" t="s">
        <v>6193</v>
      </c>
      <c r="AY174" s="1" t="s">
        <v>6194</v>
      </c>
      <c r="AZ174" s="1" t="s">
        <v>6183</v>
      </c>
      <c r="BA174" s="1" t="s">
        <v>6186</v>
      </c>
      <c r="BB174" s="1">
        <v>0.25700000000000001</v>
      </c>
      <c r="BC174" s="1">
        <v>0.33900000000000002</v>
      </c>
      <c r="BE174" s="12">
        <f t="shared" si="13"/>
        <v>24.566666666666666</v>
      </c>
      <c r="BF174" s="12">
        <f t="shared" si="14"/>
        <v>37.033333333333331</v>
      </c>
    </row>
    <row r="175" spans="1:58" ht="12" customHeight="1">
      <c r="A175" s="1" t="s">
        <v>5799</v>
      </c>
      <c r="B175" s="1">
        <v>196</v>
      </c>
      <c r="C175" s="1">
        <v>347</v>
      </c>
      <c r="D175" s="7" t="s">
        <v>7580</v>
      </c>
      <c r="E175" s="1" t="s">
        <v>7581</v>
      </c>
      <c r="F175" s="1" t="s">
        <v>7582</v>
      </c>
      <c r="G175" s="1" t="s">
        <v>7583</v>
      </c>
      <c r="H175" s="1" t="s">
        <v>7584</v>
      </c>
      <c r="I175" s="1" t="s">
        <v>7585</v>
      </c>
      <c r="J175" s="1">
        <v>191813</v>
      </c>
      <c r="K175" s="1">
        <v>192856</v>
      </c>
      <c r="L175" s="1" t="s">
        <v>5826</v>
      </c>
      <c r="M175" s="1" t="s">
        <v>5</v>
      </c>
      <c r="N175" s="1" t="s">
        <v>5807</v>
      </c>
      <c r="O175" s="1" t="str">
        <f t="shared" si="10"/>
        <v/>
      </c>
      <c r="P175" s="8" t="s">
        <v>5808</v>
      </c>
      <c r="Q175" s="1" t="s">
        <v>5809</v>
      </c>
      <c r="R175" s="1">
        <v>160</v>
      </c>
      <c r="S175" s="1">
        <v>347</v>
      </c>
      <c r="T175" s="7" t="s">
        <v>7586</v>
      </c>
      <c r="U175" s="1" t="s">
        <v>7587</v>
      </c>
      <c r="V175" s="1" t="s">
        <v>7582</v>
      </c>
      <c r="W175" s="1" t="s">
        <v>7585</v>
      </c>
      <c r="X175" s="1">
        <v>1</v>
      </c>
      <c r="Y175" s="1">
        <v>0.997</v>
      </c>
      <c r="Z175" s="8" t="s">
        <v>5808</v>
      </c>
      <c r="AA175" s="1" t="s">
        <v>5812</v>
      </c>
      <c r="AB175" s="1">
        <v>5179</v>
      </c>
      <c r="AC175" s="1">
        <v>347</v>
      </c>
      <c r="AD175" s="7" t="s">
        <v>7588</v>
      </c>
      <c r="AE175" s="1" t="s">
        <v>7589</v>
      </c>
      <c r="AG175" s="1" t="s">
        <v>7585</v>
      </c>
      <c r="AH175" s="1">
        <v>1</v>
      </c>
      <c r="AI175" s="1">
        <v>0.997</v>
      </c>
      <c r="AJ175" s="8" t="s">
        <v>5808</v>
      </c>
      <c r="AK175" s="1" t="s">
        <v>5815</v>
      </c>
      <c r="AL175" s="1">
        <v>3355</v>
      </c>
      <c r="AM175" s="1">
        <v>347</v>
      </c>
      <c r="AN175" s="7" t="s">
        <v>7590</v>
      </c>
      <c r="AO175" s="1" t="s">
        <v>7591</v>
      </c>
      <c r="AQ175" s="1" t="s">
        <v>7585</v>
      </c>
      <c r="AR175" s="1">
        <v>1</v>
      </c>
      <c r="AS175" s="1">
        <v>0.997</v>
      </c>
      <c r="AT175" s="30" t="s">
        <v>5808</v>
      </c>
      <c r="AU175" s="1" t="s">
        <v>5818</v>
      </c>
      <c r="AV175" s="1">
        <v>4870</v>
      </c>
      <c r="AW175" s="1">
        <v>345</v>
      </c>
      <c r="AX175" s="7" t="s">
        <v>7592</v>
      </c>
      <c r="AY175" s="1" t="s">
        <v>7593</v>
      </c>
      <c r="AZ175" s="1" t="s">
        <v>7582</v>
      </c>
      <c r="BA175" s="1" t="s">
        <v>7585</v>
      </c>
      <c r="BB175" s="1">
        <v>0.70799999999999996</v>
      </c>
      <c r="BC175" s="1">
        <v>0.97099999999999997</v>
      </c>
      <c r="BF175" s="12"/>
    </row>
    <row r="176" spans="1:58" ht="12" customHeight="1">
      <c r="A176" s="1" t="s">
        <v>5799</v>
      </c>
      <c r="B176" s="1">
        <v>85</v>
      </c>
      <c r="C176" s="1">
        <v>44</v>
      </c>
      <c r="D176" s="7" t="s">
        <v>7594</v>
      </c>
      <c r="E176" s="1" t="s">
        <v>7595</v>
      </c>
      <c r="F176" s="1" t="s">
        <v>7596</v>
      </c>
      <c r="G176" s="1" t="s">
        <v>7597</v>
      </c>
      <c r="H176" s="1" t="s">
        <v>7598</v>
      </c>
      <c r="I176" s="1" t="s">
        <v>7599</v>
      </c>
      <c r="J176" s="1">
        <v>87398</v>
      </c>
      <c r="K176" s="1">
        <v>87532</v>
      </c>
      <c r="L176" s="1" t="s">
        <v>5806</v>
      </c>
      <c r="M176" s="1" t="s">
        <v>5</v>
      </c>
      <c r="N176" s="1" t="s">
        <v>5885</v>
      </c>
      <c r="O176" s="1" t="str">
        <f t="shared" si="10"/>
        <v/>
      </c>
      <c r="P176" s="8" t="s">
        <v>5808</v>
      </c>
      <c r="Q176" s="1" t="s">
        <v>5809</v>
      </c>
      <c r="R176" s="1">
        <v>3490</v>
      </c>
      <c r="S176" s="1">
        <v>44</v>
      </c>
      <c r="T176" s="7" t="s">
        <v>7600</v>
      </c>
      <c r="U176" s="1" t="s">
        <v>7601</v>
      </c>
      <c r="V176" s="1" t="s">
        <v>7596</v>
      </c>
      <c r="W176" s="1" t="s">
        <v>7599</v>
      </c>
      <c r="X176" s="1">
        <v>1</v>
      </c>
      <c r="Y176" s="1">
        <v>0.97699999999999998</v>
      </c>
      <c r="Z176" s="8" t="s">
        <v>5808</v>
      </c>
      <c r="AA176" s="1" t="s">
        <v>5812</v>
      </c>
      <c r="AB176" s="1">
        <v>5116</v>
      </c>
      <c r="AC176" s="1">
        <v>44</v>
      </c>
      <c r="AD176" s="7" t="s">
        <v>7602</v>
      </c>
      <c r="AE176" s="1" t="s">
        <v>7603</v>
      </c>
      <c r="AG176" s="1" t="s">
        <v>7599</v>
      </c>
      <c r="AH176" s="1">
        <v>1</v>
      </c>
      <c r="AI176" s="1">
        <v>0.97699999999999998</v>
      </c>
      <c r="AJ176" s="8" t="s">
        <v>5808</v>
      </c>
      <c r="AK176" s="1" t="s">
        <v>5815</v>
      </c>
      <c r="AL176" s="1">
        <v>3409</v>
      </c>
      <c r="AM176" s="1">
        <v>44</v>
      </c>
      <c r="AN176" s="7" t="s">
        <v>7604</v>
      </c>
      <c r="AO176" s="1" t="s">
        <v>7605</v>
      </c>
      <c r="AP176" s="1" t="s">
        <v>7596</v>
      </c>
      <c r="AQ176" s="1" t="s">
        <v>7599</v>
      </c>
      <c r="AR176" s="1">
        <v>1</v>
      </c>
      <c r="AS176" s="1">
        <v>0.97699999999999998</v>
      </c>
      <c r="AT176" s="42" t="s">
        <v>5808</v>
      </c>
      <c r="AU176" s="1" t="s">
        <v>5818</v>
      </c>
      <c r="AV176" s="1">
        <v>6129</v>
      </c>
      <c r="AW176" s="1">
        <v>44</v>
      </c>
      <c r="AX176" s="7" t="s">
        <v>7606</v>
      </c>
      <c r="AY176" s="1" t="s">
        <v>7607</v>
      </c>
      <c r="AZ176" s="1" t="s">
        <v>7596</v>
      </c>
      <c r="BA176" s="1" t="s">
        <v>7599</v>
      </c>
      <c r="BB176" s="1">
        <v>0.63600000000000001</v>
      </c>
      <c r="BC176" s="1">
        <v>0.97699999999999998</v>
      </c>
      <c r="BF176" s="12"/>
    </row>
    <row r="177" spans="1:58" ht="12" customHeight="1">
      <c r="A177" s="1" t="s">
        <v>5799</v>
      </c>
      <c r="B177" s="1">
        <v>530</v>
      </c>
      <c r="C177" s="1">
        <v>273</v>
      </c>
      <c r="D177" s="7" t="s">
        <v>7608</v>
      </c>
      <c r="E177" s="1" t="s">
        <v>7609</v>
      </c>
      <c r="G177" s="1" t="s">
        <v>7610</v>
      </c>
      <c r="H177" s="1" t="s">
        <v>6360</v>
      </c>
      <c r="I177" s="1" t="s">
        <v>6246</v>
      </c>
      <c r="J177" s="1">
        <v>513457</v>
      </c>
      <c r="K177" s="1">
        <v>514278</v>
      </c>
      <c r="L177" s="1" t="s">
        <v>5826</v>
      </c>
      <c r="M177" s="1" t="s">
        <v>5</v>
      </c>
      <c r="N177" s="1" t="s">
        <v>5885</v>
      </c>
      <c r="O177" s="1" t="str">
        <f t="shared" si="10"/>
        <v/>
      </c>
      <c r="P177" s="8" t="s">
        <v>5808</v>
      </c>
      <c r="Q177" s="1" t="s">
        <v>5809</v>
      </c>
      <c r="R177" s="1">
        <v>3224</v>
      </c>
      <c r="S177" s="1">
        <v>273</v>
      </c>
      <c r="T177" s="7" t="s">
        <v>7611</v>
      </c>
      <c r="U177" s="1" t="s">
        <v>7612</v>
      </c>
      <c r="W177" s="1" t="s">
        <v>6246</v>
      </c>
      <c r="X177" s="1">
        <v>1</v>
      </c>
      <c r="Y177" s="1">
        <v>0.996</v>
      </c>
      <c r="Z177" s="24"/>
      <c r="AJ177" s="24"/>
      <c r="AT177" s="42" t="s">
        <v>5808</v>
      </c>
      <c r="AU177" s="1" t="s">
        <v>5818</v>
      </c>
      <c r="AV177" s="1">
        <v>5767</v>
      </c>
      <c r="AW177" s="1">
        <v>273</v>
      </c>
      <c r="AX177" s="7" t="s">
        <v>7613</v>
      </c>
      <c r="AY177" s="1" t="s">
        <v>7614</v>
      </c>
      <c r="BA177" s="1" t="s">
        <v>6246</v>
      </c>
      <c r="BB177" s="1">
        <v>0.66100000000000003</v>
      </c>
      <c r="BC177" s="1">
        <v>0.98899999999999999</v>
      </c>
      <c r="BF177" s="12"/>
    </row>
    <row r="178" spans="1:58" ht="12" customHeight="1">
      <c r="A178" s="1" t="s">
        <v>5799</v>
      </c>
      <c r="B178" s="1">
        <v>998</v>
      </c>
      <c r="C178" s="1">
        <v>77</v>
      </c>
      <c r="D178" s="7" t="s">
        <v>7615</v>
      </c>
      <c r="E178" s="1" t="s">
        <v>7616</v>
      </c>
      <c r="F178" s="1" t="s">
        <v>7617</v>
      </c>
      <c r="G178" s="1" t="s">
        <v>7618</v>
      </c>
      <c r="H178" s="1" t="s">
        <v>7619</v>
      </c>
      <c r="I178" s="1" t="s">
        <v>7620</v>
      </c>
      <c r="J178" s="1">
        <v>1069402</v>
      </c>
      <c r="K178" s="1">
        <v>1069635</v>
      </c>
      <c r="L178" s="1" t="s">
        <v>5826</v>
      </c>
      <c r="M178" s="1" t="s">
        <v>5</v>
      </c>
      <c r="N178" s="1" t="s">
        <v>5885</v>
      </c>
      <c r="O178" s="1" t="str">
        <f t="shared" si="10"/>
        <v/>
      </c>
      <c r="P178" s="8" t="s">
        <v>5808</v>
      </c>
      <c r="Q178" s="1" t="s">
        <v>5809</v>
      </c>
      <c r="R178" s="1">
        <v>2295</v>
      </c>
      <c r="S178" s="1">
        <v>65</v>
      </c>
      <c r="T178" s="7" t="s">
        <v>7621</v>
      </c>
      <c r="U178" s="1" t="s">
        <v>7622</v>
      </c>
      <c r="V178" s="1" t="s">
        <v>7617</v>
      </c>
      <c r="W178" s="1" t="s">
        <v>7620</v>
      </c>
      <c r="X178" s="1">
        <v>1</v>
      </c>
      <c r="Y178" s="1">
        <v>0.98499999999999999</v>
      </c>
      <c r="Z178" s="8" t="s">
        <v>5808</v>
      </c>
      <c r="AA178" s="1" t="s">
        <v>5812</v>
      </c>
      <c r="AB178" s="1">
        <v>5845</v>
      </c>
      <c r="AC178" s="1">
        <v>77</v>
      </c>
      <c r="AD178" s="7" t="s">
        <v>7623</v>
      </c>
      <c r="AE178" s="1" t="s">
        <v>7624</v>
      </c>
      <c r="AF178" s="1" t="s">
        <v>7617</v>
      </c>
      <c r="AG178" s="1" t="s">
        <v>7620</v>
      </c>
      <c r="AH178" s="1">
        <v>1</v>
      </c>
      <c r="AI178" s="1">
        <v>0.98699999999999999</v>
      </c>
      <c r="AJ178" s="8" t="s">
        <v>5808</v>
      </c>
      <c r="AK178" s="1" t="s">
        <v>5815</v>
      </c>
      <c r="AL178" s="1">
        <v>946</v>
      </c>
      <c r="AM178" s="1">
        <v>77</v>
      </c>
      <c r="AN178" s="7" t="s">
        <v>7625</v>
      </c>
      <c r="AO178" s="1" t="s">
        <v>7626</v>
      </c>
      <c r="AP178" s="1" t="s">
        <v>7617</v>
      </c>
      <c r="AQ178" s="1" t="s">
        <v>7620</v>
      </c>
      <c r="AR178" s="1">
        <v>1</v>
      </c>
      <c r="AS178" s="1">
        <v>0.98699999999999999</v>
      </c>
      <c r="AT178" s="30" t="s">
        <v>5808</v>
      </c>
      <c r="AU178" s="1" t="s">
        <v>5818</v>
      </c>
      <c r="AV178" s="1">
        <v>5868</v>
      </c>
      <c r="AW178" s="1">
        <v>78</v>
      </c>
      <c r="AX178" s="7" t="s">
        <v>7627</v>
      </c>
      <c r="AY178" s="1" t="s">
        <v>7628</v>
      </c>
      <c r="AZ178" s="1" t="s">
        <v>7617</v>
      </c>
      <c r="BA178" s="1" t="s">
        <v>7620</v>
      </c>
      <c r="BB178" s="1">
        <v>0.76300000000000001</v>
      </c>
      <c r="BC178" s="1">
        <v>0.96199999999999997</v>
      </c>
      <c r="BF178" s="12"/>
    </row>
    <row r="179" spans="1:58" ht="12" customHeight="1">
      <c r="A179" s="1" t="s">
        <v>5799</v>
      </c>
      <c r="B179" s="1">
        <v>1578</v>
      </c>
      <c r="C179" s="1">
        <v>109</v>
      </c>
      <c r="D179" s="7" t="s">
        <v>7629</v>
      </c>
      <c r="E179" s="1" t="s">
        <v>7630</v>
      </c>
      <c r="G179" s="1" t="s">
        <v>7631</v>
      </c>
      <c r="H179" s="1" t="s">
        <v>7632</v>
      </c>
      <c r="I179" s="1" t="s">
        <v>7633</v>
      </c>
      <c r="J179" s="1">
        <v>1637455</v>
      </c>
      <c r="K179" s="1">
        <v>1637784</v>
      </c>
      <c r="L179" s="1" t="s">
        <v>5826</v>
      </c>
      <c r="M179" s="1" t="s">
        <v>5</v>
      </c>
      <c r="N179" s="1" t="s">
        <v>5885</v>
      </c>
      <c r="O179" s="1" t="str">
        <f t="shared" si="10"/>
        <v/>
      </c>
      <c r="P179" s="8" t="s">
        <v>5808</v>
      </c>
      <c r="Q179" s="1" t="s">
        <v>5809</v>
      </c>
      <c r="R179" s="1">
        <v>1500</v>
      </c>
      <c r="S179" s="1">
        <v>109</v>
      </c>
      <c r="T179" s="7" t="s">
        <v>7634</v>
      </c>
      <c r="U179" s="1" t="s">
        <v>7635</v>
      </c>
      <c r="W179" s="1" t="s">
        <v>7633</v>
      </c>
      <c r="X179" s="1">
        <v>1</v>
      </c>
      <c r="Y179" s="1">
        <v>0.99099999999999999</v>
      </c>
      <c r="Z179" s="24"/>
      <c r="AJ179" s="24"/>
      <c r="AT179" s="24"/>
      <c r="BF179" s="12"/>
    </row>
    <row r="180" spans="1:58" ht="12" customHeight="1">
      <c r="A180" s="1" t="s">
        <v>5799</v>
      </c>
      <c r="B180" s="1">
        <v>1824</v>
      </c>
      <c r="C180" s="1">
        <v>232</v>
      </c>
      <c r="D180" s="7" t="s">
        <v>7636</v>
      </c>
      <c r="E180" s="1" t="s">
        <v>7637</v>
      </c>
      <c r="G180" s="1" t="s">
        <v>7638</v>
      </c>
      <c r="H180" s="1" t="s">
        <v>7639</v>
      </c>
      <c r="I180" s="1" t="s">
        <v>6246</v>
      </c>
      <c r="J180" s="1">
        <v>1875876</v>
      </c>
      <c r="K180" s="1">
        <v>1876574</v>
      </c>
      <c r="L180" s="1" t="s">
        <v>5826</v>
      </c>
      <c r="M180" s="1" t="s">
        <v>5</v>
      </c>
      <c r="N180" s="1" t="s">
        <v>5885</v>
      </c>
      <c r="O180" s="1" t="str">
        <f t="shared" si="10"/>
        <v/>
      </c>
      <c r="P180" s="8" t="s">
        <v>5808</v>
      </c>
      <c r="Q180" s="1" t="s">
        <v>5809</v>
      </c>
      <c r="R180" s="1">
        <v>1047</v>
      </c>
      <c r="S180" s="1">
        <v>197</v>
      </c>
      <c r="T180" s="7" t="s">
        <v>7640</v>
      </c>
      <c r="U180" s="1" t="s">
        <v>7641</v>
      </c>
      <c r="W180" s="1" t="s">
        <v>6246</v>
      </c>
      <c r="X180" s="1">
        <v>1</v>
      </c>
      <c r="Y180" s="1">
        <v>0.995</v>
      </c>
      <c r="Z180" s="24"/>
      <c r="AJ180" s="24"/>
      <c r="AT180" s="24"/>
      <c r="BF180" s="12"/>
    </row>
    <row r="181" spans="1:58" ht="12" customHeight="1">
      <c r="A181" s="1" t="s">
        <v>5799</v>
      </c>
      <c r="B181" s="1">
        <v>1957</v>
      </c>
      <c r="C181" s="1">
        <v>418</v>
      </c>
      <c r="D181" s="7" t="s">
        <v>7642</v>
      </c>
      <c r="E181" s="1" t="s">
        <v>7643</v>
      </c>
      <c r="F181" s="1" t="s">
        <v>7644</v>
      </c>
      <c r="G181" s="1" t="s">
        <v>7645</v>
      </c>
      <c r="H181" s="1" t="s">
        <v>7646</v>
      </c>
      <c r="I181" s="1" t="s">
        <v>7647</v>
      </c>
      <c r="J181" s="1">
        <v>2055327</v>
      </c>
      <c r="K181" s="1">
        <v>2056583</v>
      </c>
      <c r="L181" s="1" t="s">
        <v>5806</v>
      </c>
      <c r="M181" s="1" t="s">
        <v>5</v>
      </c>
      <c r="N181" s="1" t="s">
        <v>5885</v>
      </c>
      <c r="O181" s="1" t="str">
        <f t="shared" si="10"/>
        <v/>
      </c>
      <c r="P181" s="8" t="s">
        <v>5808</v>
      </c>
      <c r="Q181" s="1" t="s">
        <v>5809</v>
      </c>
      <c r="R181" s="1">
        <v>1177</v>
      </c>
      <c r="S181" s="1">
        <v>425</v>
      </c>
      <c r="T181" s="7" t="s">
        <v>7648</v>
      </c>
      <c r="U181" s="1" t="s">
        <v>7649</v>
      </c>
      <c r="V181" s="1" t="s">
        <v>7644</v>
      </c>
      <c r="W181" s="1" t="s">
        <v>7647</v>
      </c>
      <c r="X181" s="1">
        <v>1</v>
      </c>
      <c r="Y181" s="1">
        <v>0.98099999999999998</v>
      </c>
      <c r="Z181" s="24"/>
      <c r="AJ181" s="24"/>
      <c r="AT181" s="30" t="s">
        <v>5808</v>
      </c>
      <c r="AU181" s="1" t="s">
        <v>5818</v>
      </c>
      <c r="AV181" s="1">
        <v>5717</v>
      </c>
      <c r="AW181" s="1">
        <v>418</v>
      </c>
      <c r="AX181" s="7" t="s">
        <v>7650</v>
      </c>
      <c r="AY181" s="1" t="s">
        <v>7651</v>
      </c>
      <c r="AZ181" s="1" t="s">
        <v>7644</v>
      </c>
      <c r="BA181" s="1" t="s">
        <v>7647</v>
      </c>
      <c r="BB181" s="1">
        <v>0.78700000000000003</v>
      </c>
      <c r="BC181" s="1">
        <v>0.998</v>
      </c>
      <c r="BF181" s="12"/>
    </row>
    <row r="182" spans="1:58" ht="12" customHeight="1">
      <c r="A182" s="1" t="s">
        <v>5799</v>
      </c>
      <c r="B182" s="1">
        <v>2155</v>
      </c>
      <c r="C182" s="1">
        <v>493</v>
      </c>
      <c r="D182" s="7" t="s">
        <v>7652</v>
      </c>
      <c r="E182" s="1" t="s">
        <v>7653</v>
      </c>
      <c r="G182" s="1" t="s">
        <v>7654</v>
      </c>
      <c r="H182" s="1" t="s">
        <v>7655</v>
      </c>
      <c r="I182" s="1" t="s">
        <v>7656</v>
      </c>
      <c r="J182" s="1">
        <v>2274956</v>
      </c>
      <c r="K182" s="1">
        <v>2276437</v>
      </c>
      <c r="L182" s="1" t="s">
        <v>5806</v>
      </c>
      <c r="M182" s="1" t="s">
        <v>5</v>
      </c>
      <c r="N182" s="1" t="s">
        <v>5885</v>
      </c>
      <c r="O182" s="1" t="str">
        <f t="shared" si="10"/>
        <v/>
      </c>
      <c r="P182" s="8" t="s">
        <v>5808</v>
      </c>
      <c r="Q182" s="1" t="s">
        <v>5809</v>
      </c>
      <c r="R182" s="1">
        <v>1547</v>
      </c>
      <c r="S182" s="1">
        <v>493</v>
      </c>
      <c r="T182" s="7" t="s">
        <v>7657</v>
      </c>
      <c r="U182" s="1" t="s">
        <v>7658</v>
      </c>
      <c r="W182" s="1" t="s">
        <v>7656</v>
      </c>
      <c r="X182" s="1">
        <v>1</v>
      </c>
      <c r="Y182" s="1">
        <v>0.998</v>
      </c>
      <c r="Z182" s="24"/>
      <c r="AJ182" s="24"/>
      <c r="AT182" s="24"/>
      <c r="BF182" s="12"/>
    </row>
    <row r="183" spans="1:58" ht="12" customHeight="1">
      <c r="A183" s="1" t="s">
        <v>5799</v>
      </c>
      <c r="B183" s="1">
        <v>2188</v>
      </c>
      <c r="C183" s="1">
        <v>119</v>
      </c>
      <c r="D183" s="7" t="s">
        <v>7659</v>
      </c>
      <c r="E183" s="1" t="s">
        <v>7660</v>
      </c>
      <c r="F183" s="1" t="s">
        <v>7661</v>
      </c>
      <c r="G183" s="1" t="s">
        <v>7662</v>
      </c>
      <c r="H183" s="1" t="s">
        <v>7663</v>
      </c>
      <c r="I183" s="1" t="s">
        <v>7664</v>
      </c>
      <c r="J183" s="1">
        <v>2313383</v>
      </c>
      <c r="K183" s="1">
        <v>2313742</v>
      </c>
      <c r="L183" s="1" t="s">
        <v>5826</v>
      </c>
      <c r="M183" s="1" t="s">
        <v>5</v>
      </c>
      <c r="N183" s="1" t="s">
        <v>5885</v>
      </c>
      <c r="O183" s="1" t="str">
        <f t="shared" si="10"/>
        <v/>
      </c>
      <c r="P183" s="8" t="s">
        <v>5808</v>
      </c>
      <c r="Q183" s="1" t="s">
        <v>5809</v>
      </c>
      <c r="R183" s="1">
        <v>1126</v>
      </c>
      <c r="S183" s="1">
        <v>119</v>
      </c>
      <c r="T183" s="7" t="s">
        <v>7665</v>
      </c>
      <c r="U183" s="1" t="s">
        <v>7666</v>
      </c>
      <c r="V183" s="1" t="s">
        <v>7661</v>
      </c>
      <c r="W183" s="1" t="s">
        <v>7664</v>
      </c>
      <c r="X183" s="1">
        <v>1</v>
      </c>
      <c r="Y183" s="1">
        <v>0.99199999999999999</v>
      </c>
      <c r="Z183" s="8" t="s">
        <v>5808</v>
      </c>
      <c r="AA183" s="1" t="s">
        <v>5812</v>
      </c>
      <c r="AB183" s="1">
        <v>7041</v>
      </c>
      <c r="AC183" s="1">
        <v>119</v>
      </c>
      <c r="AD183" s="7" t="s">
        <v>7667</v>
      </c>
      <c r="AE183" s="1" t="s">
        <v>7668</v>
      </c>
      <c r="AF183" s="1" t="s">
        <v>7661</v>
      </c>
      <c r="AG183" s="1" t="s">
        <v>7664</v>
      </c>
      <c r="AH183" s="1">
        <v>1</v>
      </c>
      <c r="AI183" s="1">
        <v>0.99199999999999999</v>
      </c>
      <c r="AJ183" s="8" t="s">
        <v>5808</v>
      </c>
      <c r="AK183" s="1" t="s">
        <v>5815</v>
      </c>
      <c r="AL183" s="1">
        <v>1990</v>
      </c>
      <c r="AM183" s="1">
        <v>119</v>
      </c>
      <c r="AN183" s="7" t="s">
        <v>7669</v>
      </c>
      <c r="AO183" s="1" t="s">
        <v>7670</v>
      </c>
      <c r="AP183" s="1" t="s">
        <v>7661</v>
      </c>
      <c r="AQ183" s="1" t="s">
        <v>7664</v>
      </c>
      <c r="AR183" s="1">
        <v>1</v>
      </c>
      <c r="AS183" s="1">
        <v>0.99199999999999999</v>
      </c>
      <c r="AT183" s="11" t="s">
        <v>5808</v>
      </c>
      <c r="AU183" s="1" t="s">
        <v>5818</v>
      </c>
      <c r="AV183" s="1">
        <v>2372</v>
      </c>
      <c r="AW183" s="1">
        <v>118</v>
      </c>
      <c r="AX183" s="7" t="s">
        <v>7671</v>
      </c>
      <c r="AY183" s="1" t="s">
        <v>7672</v>
      </c>
      <c r="AZ183" s="1" t="s">
        <v>7661</v>
      </c>
      <c r="BA183" s="1" t="s">
        <v>7664</v>
      </c>
      <c r="BB183" s="1">
        <v>0.68600000000000005</v>
      </c>
      <c r="BC183" s="1">
        <v>0.99199999999999999</v>
      </c>
      <c r="BF183" s="12"/>
    </row>
    <row r="184" spans="1:58" ht="12" customHeight="1">
      <c r="A184" s="1" t="s">
        <v>5799</v>
      </c>
      <c r="B184" s="1">
        <v>2189</v>
      </c>
      <c r="C184" s="1">
        <v>65</v>
      </c>
      <c r="D184" s="7" t="s">
        <v>7673</v>
      </c>
      <c r="E184" s="1" t="s">
        <v>7674</v>
      </c>
      <c r="F184" s="1" t="s">
        <v>7675</v>
      </c>
      <c r="G184" s="1" t="s">
        <v>7676</v>
      </c>
      <c r="H184" s="1" t="s">
        <v>7677</v>
      </c>
      <c r="I184" s="1" t="s">
        <v>7678</v>
      </c>
      <c r="J184" s="1">
        <v>2313773</v>
      </c>
      <c r="K184" s="1">
        <v>2313970</v>
      </c>
      <c r="L184" s="1" t="s">
        <v>5826</v>
      </c>
      <c r="M184" s="1" t="s">
        <v>5</v>
      </c>
      <c r="N184" s="1" t="s">
        <v>5885</v>
      </c>
      <c r="O184" s="1" t="str">
        <f t="shared" si="10"/>
        <v/>
      </c>
      <c r="P184" s="8" t="s">
        <v>5808</v>
      </c>
      <c r="Q184" s="1" t="s">
        <v>5809</v>
      </c>
      <c r="R184" s="1">
        <v>1127</v>
      </c>
      <c r="S184" s="1">
        <v>68</v>
      </c>
      <c r="T184" s="7" t="s">
        <v>7679</v>
      </c>
      <c r="U184" s="1" t="s">
        <v>7680</v>
      </c>
      <c r="V184" s="1" t="s">
        <v>7675</v>
      </c>
      <c r="W184" s="1" t="s">
        <v>7678</v>
      </c>
      <c r="X184" s="1">
        <v>1</v>
      </c>
      <c r="Y184" s="1">
        <v>0.94099999999999995</v>
      </c>
      <c r="Z184" s="8" t="s">
        <v>5808</v>
      </c>
      <c r="AA184" s="1" t="s">
        <v>5812</v>
      </c>
      <c r="AB184" s="1">
        <v>7042</v>
      </c>
      <c r="AC184" s="1">
        <v>65</v>
      </c>
      <c r="AD184" s="7" t="s">
        <v>7681</v>
      </c>
      <c r="AE184" s="1" t="s">
        <v>7682</v>
      </c>
      <c r="AG184" s="1" t="s">
        <v>7678</v>
      </c>
      <c r="AH184" s="1">
        <v>1</v>
      </c>
      <c r="AI184" s="1">
        <v>0.98499999999999999</v>
      </c>
      <c r="AJ184" s="8" t="s">
        <v>5808</v>
      </c>
      <c r="AK184" s="1" t="s">
        <v>5815</v>
      </c>
      <c r="AL184" s="1">
        <v>1991</v>
      </c>
      <c r="AM184" s="1">
        <v>65</v>
      </c>
      <c r="AN184" s="7" t="s">
        <v>7683</v>
      </c>
      <c r="AO184" s="1" t="s">
        <v>7684</v>
      </c>
      <c r="AP184" s="1" t="s">
        <v>7675</v>
      </c>
      <c r="AQ184" s="1" t="s">
        <v>7678</v>
      </c>
      <c r="AR184" s="1">
        <v>1</v>
      </c>
      <c r="AS184" s="1">
        <v>0.98499999999999999</v>
      </c>
      <c r="AT184" s="15" t="s">
        <v>5808</v>
      </c>
      <c r="AU184" s="1" t="s">
        <v>5818</v>
      </c>
      <c r="AV184" s="1">
        <v>2371</v>
      </c>
      <c r="AW184" s="1">
        <v>64</v>
      </c>
      <c r="AX184" s="7" t="s">
        <v>7685</v>
      </c>
      <c r="AY184" s="1" t="s">
        <v>7686</v>
      </c>
      <c r="AZ184" s="1" t="s">
        <v>7675</v>
      </c>
      <c r="BA184" s="1" t="s">
        <v>7678</v>
      </c>
      <c r="BB184" s="1">
        <v>0.56499999999999995</v>
      </c>
      <c r="BC184" s="1">
        <v>0.93799999999999994</v>
      </c>
      <c r="BF184" s="12"/>
    </row>
    <row r="185" spans="1:58" ht="12" customHeight="1">
      <c r="A185" s="1" t="s">
        <v>5799</v>
      </c>
      <c r="B185" s="1">
        <v>2680</v>
      </c>
      <c r="C185" s="1">
        <v>583</v>
      </c>
      <c r="D185" s="7" t="s">
        <v>7687</v>
      </c>
      <c r="E185" s="1" t="s">
        <v>7688</v>
      </c>
      <c r="G185" s="1" t="s">
        <v>7689</v>
      </c>
      <c r="H185" s="1" t="s">
        <v>7690</v>
      </c>
      <c r="I185" s="1" t="s">
        <v>7691</v>
      </c>
      <c r="J185" s="1">
        <v>2849782</v>
      </c>
      <c r="K185" s="1">
        <v>2851533</v>
      </c>
      <c r="L185" s="1" t="s">
        <v>5806</v>
      </c>
      <c r="M185" s="1" t="s">
        <v>5</v>
      </c>
      <c r="N185" s="1" t="s">
        <v>5885</v>
      </c>
      <c r="O185" s="1" t="str">
        <f t="shared" si="10"/>
        <v/>
      </c>
      <c r="P185" s="8" t="s">
        <v>5808</v>
      </c>
      <c r="Q185" s="1" t="s">
        <v>5809</v>
      </c>
      <c r="R185" s="1">
        <v>650</v>
      </c>
      <c r="S185" s="1">
        <v>583</v>
      </c>
      <c r="T185" s="7" t="s">
        <v>7692</v>
      </c>
      <c r="U185" s="1" t="s">
        <v>7693</v>
      </c>
      <c r="V185" s="1" t="s">
        <v>7694</v>
      </c>
      <c r="W185" s="1" t="s">
        <v>7691</v>
      </c>
      <c r="X185" s="1">
        <v>1</v>
      </c>
      <c r="Y185" s="1">
        <v>0.998</v>
      </c>
      <c r="Z185" s="24"/>
      <c r="AJ185" s="24"/>
      <c r="AT185" s="30" t="s">
        <v>5808</v>
      </c>
      <c r="AU185" s="1" t="s">
        <v>5818</v>
      </c>
      <c r="AV185" s="1">
        <v>3302</v>
      </c>
      <c r="AW185" s="1">
        <v>675</v>
      </c>
      <c r="AX185" s="7" t="s">
        <v>7695</v>
      </c>
      <c r="AY185" s="1" t="s">
        <v>7696</v>
      </c>
      <c r="BA185" s="1" t="s">
        <v>7691</v>
      </c>
      <c r="BB185" s="1">
        <v>0.77</v>
      </c>
      <c r="BC185" s="1">
        <v>0.83599999999999997</v>
      </c>
      <c r="BF185" s="12"/>
    </row>
    <row r="186" spans="1:58" ht="12" customHeight="1">
      <c r="A186" s="1" t="s">
        <v>5799</v>
      </c>
      <c r="B186" s="1">
        <v>2682</v>
      </c>
      <c r="C186" s="1">
        <v>227</v>
      </c>
      <c r="D186" s="7" t="s">
        <v>7697</v>
      </c>
      <c r="E186" s="1" t="s">
        <v>7698</v>
      </c>
      <c r="G186" s="1" t="s">
        <v>7699</v>
      </c>
      <c r="H186" s="1" t="s">
        <v>7700</v>
      </c>
      <c r="I186" s="1" t="s">
        <v>7701</v>
      </c>
      <c r="J186" s="1">
        <v>2851803</v>
      </c>
      <c r="K186" s="1">
        <v>2852486</v>
      </c>
      <c r="L186" s="1" t="s">
        <v>5806</v>
      </c>
      <c r="M186" s="1" t="s">
        <v>5</v>
      </c>
      <c r="N186" s="1" t="s">
        <v>5885</v>
      </c>
      <c r="O186" s="1" t="str">
        <f t="shared" si="10"/>
        <v/>
      </c>
      <c r="P186" s="8" t="s">
        <v>5808</v>
      </c>
      <c r="Q186" s="1" t="s">
        <v>5809</v>
      </c>
      <c r="R186" s="1">
        <v>648</v>
      </c>
      <c r="S186" s="1">
        <v>227</v>
      </c>
      <c r="T186" s="7" t="s">
        <v>7702</v>
      </c>
      <c r="U186" s="1" t="s">
        <v>7703</v>
      </c>
      <c r="W186" s="1" t="s">
        <v>7701</v>
      </c>
      <c r="X186" s="1">
        <v>1</v>
      </c>
      <c r="Y186" s="1">
        <v>0.996</v>
      </c>
      <c r="Z186" s="24"/>
      <c r="AJ186" s="24"/>
      <c r="AT186" s="15" t="s">
        <v>5808</v>
      </c>
      <c r="AU186" s="1" t="s">
        <v>5818</v>
      </c>
      <c r="AV186" s="1">
        <v>3304</v>
      </c>
      <c r="AW186" s="1">
        <v>232</v>
      </c>
      <c r="AX186" s="7" t="s">
        <v>7704</v>
      </c>
      <c r="AY186" s="1" t="s">
        <v>7705</v>
      </c>
      <c r="BA186" s="1" t="s">
        <v>7701</v>
      </c>
      <c r="BB186" s="1">
        <v>0.52900000000000003</v>
      </c>
      <c r="BC186" s="1">
        <v>0.81</v>
      </c>
      <c r="BF186" s="12"/>
    </row>
    <row r="187" spans="1:58" ht="12" customHeight="1">
      <c r="A187" s="1" t="s">
        <v>5799</v>
      </c>
      <c r="B187" s="1">
        <v>2781</v>
      </c>
      <c r="C187" s="1">
        <v>79</v>
      </c>
      <c r="D187" s="7" t="s">
        <v>7706</v>
      </c>
      <c r="E187" s="1" t="s">
        <v>7707</v>
      </c>
      <c r="F187" s="1" t="s">
        <v>7708</v>
      </c>
      <c r="G187" s="1" t="s">
        <v>7709</v>
      </c>
      <c r="H187" s="1" t="s">
        <v>7710</v>
      </c>
      <c r="I187" s="1" t="s">
        <v>7711</v>
      </c>
      <c r="J187" s="1">
        <v>2944967</v>
      </c>
      <c r="K187" s="1">
        <v>2945206</v>
      </c>
      <c r="L187" s="1" t="s">
        <v>5826</v>
      </c>
      <c r="M187" s="1" t="s">
        <v>5</v>
      </c>
      <c r="N187" s="1" t="s">
        <v>5885</v>
      </c>
      <c r="O187" s="1" t="str">
        <f t="shared" si="10"/>
        <v/>
      </c>
      <c r="P187" s="8" t="s">
        <v>5808</v>
      </c>
      <c r="Q187" s="1" t="s">
        <v>5809</v>
      </c>
      <c r="R187" s="1">
        <v>547</v>
      </c>
      <c r="S187" s="1">
        <v>79</v>
      </c>
      <c r="T187" s="7" t="s">
        <v>7712</v>
      </c>
      <c r="U187" s="1" t="s">
        <v>7713</v>
      </c>
      <c r="V187" s="1" t="s">
        <v>7708</v>
      </c>
      <c r="W187" s="1" t="s">
        <v>7711</v>
      </c>
      <c r="X187" s="1">
        <v>1</v>
      </c>
      <c r="Y187" s="1">
        <v>0.98699999999999999</v>
      </c>
      <c r="Z187" s="8" t="s">
        <v>5808</v>
      </c>
      <c r="AA187" s="1" t="s">
        <v>5812</v>
      </c>
      <c r="AB187" s="1">
        <v>7549</v>
      </c>
      <c r="AC187" s="1">
        <v>79</v>
      </c>
      <c r="AD187" s="7" t="s">
        <v>7714</v>
      </c>
      <c r="AE187" s="1" t="s">
        <v>7715</v>
      </c>
      <c r="AG187" s="1" t="s">
        <v>7711</v>
      </c>
      <c r="AH187" s="1">
        <v>1</v>
      </c>
      <c r="AI187" s="1">
        <v>0.98699999999999999</v>
      </c>
      <c r="AJ187" s="8" t="s">
        <v>5808</v>
      </c>
      <c r="AK187" s="1" t="s">
        <v>5815</v>
      </c>
      <c r="AL187" s="1">
        <v>2402</v>
      </c>
      <c r="AM187" s="1">
        <v>79</v>
      </c>
      <c r="AN187" s="7" t="s">
        <v>7716</v>
      </c>
      <c r="AO187" s="1" t="s">
        <v>7717</v>
      </c>
      <c r="AP187" s="1" t="s">
        <v>7708</v>
      </c>
      <c r="AQ187" s="1" t="s">
        <v>7711</v>
      </c>
      <c r="AR187" s="1">
        <v>1</v>
      </c>
      <c r="AS187" s="1">
        <v>0.98699999999999999</v>
      </c>
      <c r="AT187" s="30" t="s">
        <v>5808</v>
      </c>
      <c r="AU187" s="1" t="s">
        <v>5818</v>
      </c>
      <c r="AV187" s="1">
        <v>2116</v>
      </c>
      <c r="AW187" s="1">
        <v>78</v>
      </c>
      <c r="AX187" s="7" t="s">
        <v>7718</v>
      </c>
      <c r="AY187" s="1" t="s">
        <v>7719</v>
      </c>
      <c r="AZ187" s="1" t="s">
        <v>7708</v>
      </c>
      <c r="BA187" s="1" t="s">
        <v>7711</v>
      </c>
      <c r="BB187" s="1">
        <v>0.77600000000000002</v>
      </c>
      <c r="BC187" s="1">
        <v>0.96199999999999997</v>
      </c>
      <c r="BF187" s="12"/>
    </row>
    <row r="188" spans="1:58" ht="12" customHeight="1">
      <c r="A188" s="1" t="s">
        <v>5799</v>
      </c>
      <c r="B188" s="1">
        <v>3192</v>
      </c>
      <c r="C188" s="1">
        <v>301</v>
      </c>
      <c r="D188" s="7" t="s">
        <v>7720</v>
      </c>
      <c r="E188" s="1" t="s">
        <v>7721</v>
      </c>
      <c r="F188" s="1" t="s">
        <v>7722</v>
      </c>
      <c r="G188" s="1" t="s">
        <v>7723</v>
      </c>
      <c r="H188" s="1" t="s">
        <v>7724</v>
      </c>
      <c r="I188" s="1" t="s">
        <v>7725</v>
      </c>
      <c r="J188" s="1">
        <v>3342743</v>
      </c>
      <c r="K188" s="1">
        <v>3343648</v>
      </c>
      <c r="L188" s="1" t="s">
        <v>5826</v>
      </c>
      <c r="M188" s="1" t="s">
        <v>5</v>
      </c>
      <c r="N188" s="1" t="s">
        <v>5885</v>
      </c>
      <c r="O188" s="1" t="str">
        <f t="shared" si="10"/>
        <v/>
      </c>
      <c r="P188" s="8" t="s">
        <v>5808</v>
      </c>
      <c r="Q188" s="1" t="s">
        <v>5809</v>
      </c>
      <c r="R188" s="1">
        <v>2363</v>
      </c>
      <c r="S188" s="1">
        <v>301</v>
      </c>
      <c r="T188" s="7" t="s">
        <v>7726</v>
      </c>
      <c r="U188" s="1" t="s">
        <v>7727</v>
      </c>
      <c r="V188" s="1" t="s">
        <v>7728</v>
      </c>
      <c r="W188" s="1" t="s">
        <v>7725</v>
      </c>
      <c r="X188" s="1">
        <v>1</v>
      </c>
      <c r="Y188" s="1">
        <v>0.997</v>
      </c>
      <c r="Z188" s="24"/>
      <c r="AJ188" s="24"/>
      <c r="AT188" s="24"/>
      <c r="BF188" s="12"/>
    </row>
    <row r="189" spans="1:58" ht="12" customHeight="1">
      <c r="A189" s="1" t="s">
        <v>5799</v>
      </c>
      <c r="B189" s="1">
        <v>3196</v>
      </c>
      <c r="C189" s="1">
        <v>598</v>
      </c>
      <c r="D189" s="7" t="s">
        <v>7729</v>
      </c>
      <c r="E189" s="1" t="s">
        <v>7730</v>
      </c>
      <c r="F189" s="1" t="s">
        <v>7731</v>
      </c>
      <c r="G189" s="1" t="s">
        <v>7732</v>
      </c>
      <c r="H189" s="1" t="s">
        <v>7733</v>
      </c>
      <c r="I189" s="1" t="s">
        <v>6246</v>
      </c>
      <c r="J189" s="1">
        <v>3346614</v>
      </c>
      <c r="K189" s="1">
        <v>3348410</v>
      </c>
      <c r="L189" s="1" t="s">
        <v>5826</v>
      </c>
      <c r="M189" s="1" t="s">
        <v>5</v>
      </c>
      <c r="N189" s="1" t="s">
        <v>5885</v>
      </c>
      <c r="O189" s="1" t="str">
        <f t="shared" si="10"/>
        <v/>
      </c>
      <c r="P189" s="8" t="s">
        <v>5808</v>
      </c>
      <c r="Q189" s="1" t="s">
        <v>5809</v>
      </c>
      <c r="R189" s="1">
        <v>2366</v>
      </c>
      <c r="S189" s="1">
        <v>598</v>
      </c>
      <c r="T189" s="7" t="s">
        <v>7734</v>
      </c>
      <c r="U189" s="1" t="s">
        <v>7735</v>
      </c>
      <c r="W189" s="1" t="s">
        <v>6246</v>
      </c>
      <c r="X189" s="1">
        <v>1</v>
      </c>
      <c r="Y189" s="1">
        <v>0.998</v>
      </c>
      <c r="Z189" s="24"/>
      <c r="AJ189" s="24"/>
      <c r="AT189" s="24"/>
      <c r="BF189" s="12"/>
    </row>
    <row r="190" spans="1:58" ht="12" customHeight="1">
      <c r="A190" s="1" t="s">
        <v>5799</v>
      </c>
      <c r="B190" s="1">
        <v>3252</v>
      </c>
      <c r="C190" s="1">
        <v>377</v>
      </c>
      <c r="D190" s="7" t="s">
        <v>7736</v>
      </c>
      <c r="E190" s="1" t="s">
        <v>7737</v>
      </c>
      <c r="F190" s="1" t="s">
        <v>7738</v>
      </c>
      <c r="G190" s="1" t="s">
        <v>7739</v>
      </c>
      <c r="H190" s="1" t="s">
        <v>7740</v>
      </c>
      <c r="I190" s="1" t="s">
        <v>7741</v>
      </c>
      <c r="J190" s="1">
        <v>3413504</v>
      </c>
      <c r="K190" s="1">
        <v>3414637</v>
      </c>
      <c r="L190" s="1" t="s">
        <v>5826</v>
      </c>
      <c r="M190" s="1" t="s">
        <v>5</v>
      </c>
      <c r="N190" s="1" t="s">
        <v>5885</v>
      </c>
      <c r="O190" s="1" t="str">
        <f t="shared" si="10"/>
        <v/>
      </c>
      <c r="P190" s="8" t="s">
        <v>5808</v>
      </c>
      <c r="Q190" s="1" t="s">
        <v>5809</v>
      </c>
      <c r="R190" s="1">
        <v>2481</v>
      </c>
      <c r="S190" s="1">
        <v>377</v>
      </c>
      <c r="T190" s="7" t="s">
        <v>7742</v>
      </c>
      <c r="U190" s="1" t="s">
        <v>7743</v>
      </c>
      <c r="V190" s="1" t="s">
        <v>7738</v>
      </c>
      <c r="W190" s="1" t="s">
        <v>7741</v>
      </c>
      <c r="X190" s="1">
        <v>1</v>
      </c>
      <c r="Y190" s="1">
        <v>0.997</v>
      </c>
      <c r="Z190" s="24"/>
      <c r="AJ190" s="24"/>
      <c r="AT190" s="18" t="s">
        <v>5808</v>
      </c>
      <c r="AU190" s="1" t="s">
        <v>5818</v>
      </c>
      <c r="AV190" s="1">
        <v>1668</v>
      </c>
      <c r="AW190" s="1">
        <v>387</v>
      </c>
      <c r="AX190" s="7" t="s">
        <v>7744</v>
      </c>
      <c r="AY190" s="1" t="s">
        <v>7745</v>
      </c>
      <c r="BA190" s="1" t="s">
        <v>7741</v>
      </c>
      <c r="BB190" s="1">
        <v>0.48599999999999999</v>
      </c>
      <c r="BC190" s="1">
        <v>0.98199999999999998</v>
      </c>
      <c r="BF190" s="12"/>
    </row>
    <row r="191" spans="1:58" ht="12" customHeight="1">
      <c r="A191" s="1" t="s">
        <v>5799</v>
      </c>
      <c r="B191" s="1">
        <v>3642</v>
      </c>
      <c r="C191" s="1">
        <v>133</v>
      </c>
      <c r="D191" s="7" t="s">
        <v>7746</v>
      </c>
      <c r="E191" s="1" t="s">
        <v>7747</v>
      </c>
      <c r="F191" s="1" t="s">
        <v>7748</v>
      </c>
      <c r="G191" s="1" t="s">
        <v>7749</v>
      </c>
      <c r="H191" s="1" t="s">
        <v>7750</v>
      </c>
      <c r="I191" s="1" t="s">
        <v>7751</v>
      </c>
      <c r="J191" s="1">
        <v>3797060</v>
      </c>
      <c r="K191" s="1">
        <v>3797461</v>
      </c>
      <c r="L191" s="1" t="s">
        <v>5826</v>
      </c>
      <c r="M191" s="1" t="s">
        <v>5</v>
      </c>
      <c r="N191" s="1" t="s">
        <v>5885</v>
      </c>
      <c r="O191" s="1" t="str">
        <f t="shared" si="10"/>
        <v/>
      </c>
      <c r="P191" s="8" t="s">
        <v>5808</v>
      </c>
      <c r="Q191" s="1" t="s">
        <v>5809</v>
      </c>
      <c r="R191" s="1">
        <v>2679</v>
      </c>
      <c r="S191" s="1">
        <v>133</v>
      </c>
      <c r="T191" s="7" t="s">
        <v>7752</v>
      </c>
      <c r="U191" s="1" t="s">
        <v>7753</v>
      </c>
      <c r="V191" s="1" t="s">
        <v>7748</v>
      </c>
      <c r="W191" s="1" t="s">
        <v>7751</v>
      </c>
      <c r="X191" s="1">
        <v>1</v>
      </c>
      <c r="Y191" s="1">
        <v>0.99199999999999999</v>
      </c>
      <c r="Z191" s="8" t="s">
        <v>5808</v>
      </c>
      <c r="AA191" s="1" t="s">
        <v>5985</v>
      </c>
      <c r="AB191" s="1">
        <v>2692</v>
      </c>
      <c r="AC191" s="1">
        <v>133</v>
      </c>
      <c r="AD191" s="7" t="s">
        <v>7754</v>
      </c>
      <c r="AE191" s="1" t="s">
        <v>7755</v>
      </c>
      <c r="AG191" s="1" t="s">
        <v>7751</v>
      </c>
      <c r="AH191" s="1">
        <v>1</v>
      </c>
      <c r="AI191" s="1">
        <v>0.99199999999999999</v>
      </c>
      <c r="AJ191" s="8" t="s">
        <v>5808</v>
      </c>
      <c r="AK191" s="1" t="s">
        <v>5815</v>
      </c>
      <c r="AL191" s="1">
        <v>401</v>
      </c>
      <c r="AM191" s="1">
        <v>133</v>
      </c>
      <c r="AN191" s="7" t="s">
        <v>7756</v>
      </c>
      <c r="AO191" s="1" t="s">
        <v>7757</v>
      </c>
      <c r="AQ191" s="1" t="s">
        <v>7751</v>
      </c>
      <c r="AR191" s="1">
        <v>1</v>
      </c>
      <c r="AS191" s="1">
        <v>0.99199999999999999</v>
      </c>
      <c r="AT191" s="25" t="s">
        <v>5808</v>
      </c>
      <c r="AU191" s="1" t="s">
        <v>5818</v>
      </c>
      <c r="AV191" s="1">
        <v>748</v>
      </c>
      <c r="AW191" s="1">
        <v>129</v>
      </c>
      <c r="AX191" s="7" t="s">
        <v>7758</v>
      </c>
      <c r="AY191" s="1" t="s">
        <v>7759</v>
      </c>
      <c r="AZ191" s="1" t="s">
        <v>7748</v>
      </c>
      <c r="BA191" s="1" t="s">
        <v>7751</v>
      </c>
      <c r="BB191" s="1">
        <v>0.76800000000000002</v>
      </c>
      <c r="BC191" s="1">
        <v>0.96099999999999997</v>
      </c>
      <c r="BF191" s="12"/>
    </row>
    <row r="192" spans="1:58" ht="12" customHeight="1">
      <c r="A192" s="1" t="s">
        <v>5799</v>
      </c>
      <c r="B192" s="1">
        <v>3644</v>
      </c>
      <c r="C192" s="1">
        <v>38</v>
      </c>
      <c r="D192" s="7" t="s">
        <v>7760</v>
      </c>
      <c r="E192" s="1" t="s">
        <v>7761</v>
      </c>
      <c r="F192" s="1" t="s">
        <v>7762</v>
      </c>
      <c r="G192" s="1" t="s">
        <v>7763</v>
      </c>
      <c r="H192" s="1" t="s">
        <v>7764</v>
      </c>
      <c r="I192" s="1" t="s">
        <v>7765</v>
      </c>
      <c r="J192" s="1">
        <v>3797889</v>
      </c>
      <c r="K192" s="1">
        <v>3798005</v>
      </c>
      <c r="L192" s="1" t="s">
        <v>5826</v>
      </c>
      <c r="M192" s="1" t="s">
        <v>5</v>
      </c>
      <c r="N192" s="1" t="s">
        <v>5885</v>
      </c>
      <c r="O192" s="1" t="str">
        <f t="shared" si="10"/>
        <v/>
      </c>
      <c r="P192" s="8" t="s">
        <v>5808</v>
      </c>
      <c r="Q192" s="1" t="s">
        <v>5809</v>
      </c>
      <c r="R192" s="1">
        <v>2681</v>
      </c>
      <c r="S192" s="1">
        <v>38</v>
      </c>
      <c r="T192" s="7" t="s">
        <v>7766</v>
      </c>
      <c r="U192" s="1" t="s">
        <v>7767</v>
      </c>
      <c r="V192" s="1" t="s">
        <v>7762</v>
      </c>
      <c r="W192" s="1" t="s">
        <v>7765</v>
      </c>
      <c r="X192" s="1">
        <v>1</v>
      </c>
      <c r="Y192" s="1">
        <v>0.97399999999999998</v>
      </c>
      <c r="Z192" s="8" t="s">
        <v>5808</v>
      </c>
      <c r="AA192" s="1" t="s">
        <v>5985</v>
      </c>
      <c r="AB192" s="1">
        <v>2694</v>
      </c>
      <c r="AC192" s="1">
        <v>38</v>
      </c>
      <c r="AD192" s="7" t="s">
        <v>7768</v>
      </c>
      <c r="AE192" s="1" t="s">
        <v>7769</v>
      </c>
      <c r="AG192" s="1" t="s">
        <v>7765</v>
      </c>
      <c r="AH192" s="1">
        <v>1</v>
      </c>
      <c r="AI192" s="1">
        <v>0.97399999999999998</v>
      </c>
      <c r="AJ192" s="8" t="s">
        <v>5808</v>
      </c>
      <c r="AK192" s="1" t="s">
        <v>5815</v>
      </c>
      <c r="AL192" s="1">
        <v>399</v>
      </c>
      <c r="AM192" s="1">
        <v>38</v>
      </c>
      <c r="AN192" s="7" t="s">
        <v>7770</v>
      </c>
      <c r="AO192" s="1" t="s">
        <v>7771</v>
      </c>
      <c r="AP192" s="1" t="s">
        <v>7762</v>
      </c>
      <c r="AQ192" s="1" t="s">
        <v>7765</v>
      </c>
      <c r="AR192" s="1">
        <v>1</v>
      </c>
      <c r="AS192" s="1">
        <v>0.97399999999999998</v>
      </c>
      <c r="AT192" s="30" t="s">
        <v>5808</v>
      </c>
      <c r="AU192" s="1" t="s">
        <v>5818</v>
      </c>
      <c r="AV192" s="1">
        <v>746</v>
      </c>
      <c r="AW192" s="1">
        <v>38</v>
      </c>
      <c r="AX192" s="7" t="s">
        <v>7772</v>
      </c>
      <c r="AY192" s="1" t="s">
        <v>7773</v>
      </c>
      <c r="AZ192" s="1" t="s">
        <v>7762</v>
      </c>
      <c r="BA192" s="1" t="s">
        <v>7765</v>
      </c>
      <c r="BB192" s="1">
        <v>0.78900000000000003</v>
      </c>
      <c r="BC192" s="1">
        <v>0.97399999999999998</v>
      </c>
      <c r="BF192" s="12"/>
    </row>
    <row r="193" spans="1:58" ht="12" customHeight="1">
      <c r="A193" s="1" t="s">
        <v>5799</v>
      </c>
      <c r="B193" s="1">
        <v>3661</v>
      </c>
      <c r="C193" s="1">
        <v>109</v>
      </c>
      <c r="D193" s="7" t="s">
        <v>7774</v>
      </c>
      <c r="E193" s="1" t="s">
        <v>7775</v>
      </c>
      <c r="F193" s="1" t="s">
        <v>7776</v>
      </c>
      <c r="G193" s="1" t="s">
        <v>7777</v>
      </c>
      <c r="H193" s="1" t="s">
        <v>7778</v>
      </c>
      <c r="I193" s="1" t="s">
        <v>7779</v>
      </c>
      <c r="J193" s="1">
        <v>3805747</v>
      </c>
      <c r="K193" s="1">
        <v>3806076</v>
      </c>
      <c r="L193" s="1" t="s">
        <v>5826</v>
      </c>
      <c r="M193" s="1" t="s">
        <v>5</v>
      </c>
      <c r="N193" s="1" t="s">
        <v>5885</v>
      </c>
      <c r="O193" s="1" t="str">
        <f t="shared" si="10"/>
        <v/>
      </c>
      <c r="P193" s="8" t="s">
        <v>5808</v>
      </c>
      <c r="Q193" s="1" t="s">
        <v>5809</v>
      </c>
      <c r="R193" s="1">
        <v>2698</v>
      </c>
      <c r="S193" s="1">
        <v>109</v>
      </c>
      <c r="T193" s="7" t="s">
        <v>7780</v>
      </c>
      <c r="U193" s="1" t="s">
        <v>7781</v>
      </c>
      <c r="V193" s="1" t="s">
        <v>7776</v>
      </c>
      <c r="W193" s="1" t="s">
        <v>7779</v>
      </c>
      <c r="X193" s="1">
        <v>1</v>
      </c>
      <c r="Y193" s="1">
        <v>0.99099999999999999</v>
      </c>
      <c r="Z193" s="8" t="s">
        <v>5808</v>
      </c>
      <c r="AA193" s="1" t="s">
        <v>5985</v>
      </c>
      <c r="AB193" s="1">
        <v>2711</v>
      </c>
      <c r="AC193" s="1">
        <v>109</v>
      </c>
      <c r="AD193" s="7" t="s">
        <v>7782</v>
      </c>
      <c r="AE193" s="1" t="s">
        <v>7783</v>
      </c>
      <c r="AG193" s="1" t="s">
        <v>7779</v>
      </c>
      <c r="AH193" s="1">
        <v>1</v>
      </c>
      <c r="AI193" s="1">
        <v>0.99099999999999999</v>
      </c>
      <c r="AJ193" s="8" t="s">
        <v>5808</v>
      </c>
      <c r="AK193" s="1" t="s">
        <v>5815</v>
      </c>
      <c r="AL193" s="1">
        <v>382</v>
      </c>
      <c r="AM193" s="1">
        <v>109</v>
      </c>
      <c r="AN193" s="7" t="s">
        <v>7784</v>
      </c>
      <c r="AO193" s="1" t="s">
        <v>7785</v>
      </c>
      <c r="AP193" s="1" t="s">
        <v>7776</v>
      </c>
      <c r="AQ193" s="1" t="s">
        <v>7779</v>
      </c>
      <c r="AR193" s="1">
        <v>1</v>
      </c>
      <c r="AS193" s="1">
        <v>0.99099999999999999</v>
      </c>
      <c r="AT193" s="11" t="s">
        <v>5808</v>
      </c>
      <c r="AU193" s="1" t="s">
        <v>5818</v>
      </c>
      <c r="AV193" s="1">
        <v>730</v>
      </c>
      <c r="AW193" s="1">
        <v>110</v>
      </c>
      <c r="AX193" s="7" t="s">
        <v>7786</v>
      </c>
      <c r="AY193" s="1" t="s">
        <v>7787</v>
      </c>
      <c r="AZ193" s="1" t="s">
        <v>7776</v>
      </c>
      <c r="BA193" s="1" t="s">
        <v>7779</v>
      </c>
      <c r="BB193" s="1">
        <v>0.65100000000000002</v>
      </c>
      <c r="BC193" s="1">
        <v>0.98199999999999998</v>
      </c>
      <c r="BF193" s="12"/>
    </row>
    <row r="194" spans="1:58" ht="12" customHeight="1">
      <c r="A194" s="1" t="s">
        <v>5799</v>
      </c>
      <c r="B194" s="1">
        <v>3662</v>
      </c>
      <c r="C194" s="1">
        <v>91</v>
      </c>
      <c r="D194" s="7" t="s">
        <v>7788</v>
      </c>
      <c r="E194" s="1" t="s">
        <v>7789</v>
      </c>
      <c r="F194" s="1" t="s">
        <v>7790</v>
      </c>
      <c r="G194" s="1" t="s">
        <v>7791</v>
      </c>
      <c r="H194" s="1" t="s">
        <v>7792</v>
      </c>
      <c r="I194" s="1" t="s">
        <v>7793</v>
      </c>
      <c r="J194" s="1">
        <v>3806089</v>
      </c>
      <c r="K194" s="1">
        <v>3806364</v>
      </c>
      <c r="L194" s="1" t="s">
        <v>5826</v>
      </c>
      <c r="M194" s="1" t="s">
        <v>5</v>
      </c>
      <c r="N194" s="1" t="s">
        <v>5885</v>
      </c>
      <c r="O194" s="1" t="str">
        <f t="shared" si="10"/>
        <v/>
      </c>
      <c r="P194" s="8" t="s">
        <v>5808</v>
      </c>
      <c r="Q194" s="1" t="s">
        <v>5809</v>
      </c>
      <c r="R194" s="1">
        <v>2699</v>
      </c>
      <c r="S194" s="1">
        <v>91</v>
      </c>
      <c r="T194" s="7" t="s">
        <v>7794</v>
      </c>
      <c r="U194" s="1" t="s">
        <v>7795</v>
      </c>
      <c r="V194" s="1" t="s">
        <v>7790</v>
      </c>
      <c r="W194" s="1" t="s">
        <v>7793</v>
      </c>
      <c r="X194" s="1">
        <v>1</v>
      </c>
      <c r="Y194" s="1">
        <v>0.98899999999999999</v>
      </c>
      <c r="Z194" s="8" t="s">
        <v>5808</v>
      </c>
      <c r="AA194" s="1" t="s">
        <v>5985</v>
      </c>
      <c r="AB194" s="1">
        <v>2712</v>
      </c>
      <c r="AC194" s="1">
        <v>91</v>
      </c>
      <c r="AD194" s="7" t="s">
        <v>7796</v>
      </c>
      <c r="AE194" s="1" t="s">
        <v>7797</v>
      </c>
      <c r="AG194" s="1" t="s">
        <v>7793</v>
      </c>
      <c r="AH194" s="1">
        <v>1</v>
      </c>
      <c r="AI194" s="1">
        <v>0.98899999999999999</v>
      </c>
      <c r="AJ194" s="8" t="s">
        <v>5808</v>
      </c>
      <c r="AK194" s="1" t="s">
        <v>5815</v>
      </c>
      <c r="AL194" s="1">
        <v>381</v>
      </c>
      <c r="AM194" s="1">
        <v>91</v>
      </c>
      <c r="AN194" s="7" t="s">
        <v>7798</v>
      </c>
      <c r="AO194" s="1" t="s">
        <v>7799</v>
      </c>
      <c r="AP194" s="1" t="s">
        <v>7790</v>
      </c>
      <c r="AQ194" s="1" t="s">
        <v>7793</v>
      </c>
      <c r="AR194" s="1">
        <v>1</v>
      </c>
      <c r="AS194" s="1">
        <v>0.98899999999999999</v>
      </c>
      <c r="AT194" s="25" t="s">
        <v>5808</v>
      </c>
      <c r="AU194" s="1" t="s">
        <v>5818</v>
      </c>
      <c r="AV194" s="1">
        <v>729</v>
      </c>
      <c r="AW194" s="1">
        <v>91</v>
      </c>
      <c r="AX194" s="7" t="s">
        <v>7800</v>
      </c>
      <c r="AY194" s="1" t="s">
        <v>7801</v>
      </c>
      <c r="AZ194" s="1" t="s">
        <v>7790</v>
      </c>
      <c r="BA194" s="1" t="s">
        <v>7793</v>
      </c>
      <c r="BB194" s="1">
        <v>0.75800000000000001</v>
      </c>
      <c r="BC194" s="1">
        <v>0.98899999999999999</v>
      </c>
      <c r="BF194" s="12"/>
    </row>
    <row r="195" spans="1:58" ht="12" customHeight="1">
      <c r="A195" s="1" t="s">
        <v>5799</v>
      </c>
      <c r="B195" s="1">
        <v>3664</v>
      </c>
      <c r="C195" s="1">
        <v>104</v>
      </c>
      <c r="D195" s="7" t="s">
        <v>7802</v>
      </c>
      <c r="E195" s="1" t="s">
        <v>7803</v>
      </c>
      <c r="F195" s="1" t="s">
        <v>7804</v>
      </c>
      <c r="G195" s="1" t="s">
        <v>7805</v>
      </c>
      <c r="H195" s="1" t="s">
        <v>7806</v>
      </c>
      <c r="I195" s="1" t="s">
        <v>7807</v>
      </c>
      <c r="J195" s="1">
        <v>3807205</v>
      </c>
      <c r="K195" s="1">
        <v>3807519</v>
      </c>
      <c r="L195" s="1" t="s">
        <v>5826</v>
      </c>
      <c r="M195" s="1" t="s">
        <v>5</v>
      </c>
      <c r="N195" s="1" t="s">
        <v>5885</v>
      </c>
      <c r="O195" s="1" t="str">
        <f t="shared" ref="O195:O258" si="15">IF(M195="OuterMembrane","Y",IF(AND(N195="Y",OR(M195="Unknown",M195="Extracellular")),"Y",""))</f>
        <v/>
      </c>
      <c r="P195" s="8" t="s">
        <v>5808</v>
      </c>
      <c r="Q195" s="1" t="s">
        <v>5809</v>
      </c>
      <c r="R195" s="1">
        <v>2701</v>
      </c>
      <c r="S195" s="1">
        <v>104</v>
      </c>
      <c r="T195" s="7" t="s">
        <v>7808</v>
      </c>
      <c r="U195" s="1" t="s">
        <v>7809</v>
      </c>
      <c r="V195" s="1" t="s">
        <v>7804</v>
      </c>
      <c r="W195" s="1" t="s">
        <v>7807</v>
      </c>
      <c r="X195" s="1">
        <v>1</v>
      </c>
      <c r="Y195" s="1">
        <v>0.99</v>
      </c>
      <c r="Z195" s="8" t="s">
        <v>5808</v>
      </c>
      <c r="AA195" s="1" t="s">
        <v>5985</v>
      </c>
      <c r="AB195" s="1">
        <v>2714</v>
      </c>
      <c r="AC195" s="1">
        <v>104</v>
      </c>
      <c r="AD195" s="7" t="s">
        <v>7810</v>
      </c>
      <c r="AE195" s="1" t="s">
        <v>7811</v>
      </c>
      <c r="AF195" s="1" t="s">
        <v>7804</v>
      </c>
      <c r="AG195" s="1" t="s">
        <v>7807</v>
      </c>
      <c r="AH195" s="1">
        <v>1</v>
      </c>
      <c r="AI195" s="1">
        <v>0.99</v>
      </c>
      <c r="AJ195" s="8" t="s">
        <v>5808</v>
      </c>
      <c r="AK195" s="1" t="s">
        <v>5815</v>
      </c>
      <c r="AL195" s="1">
        <v>379</v>
      </c>
      <c r="AM195" s="1">
        <v>104</v>
      </c>
      <c r="AN195" s="7" t="s">
        <v>7812</v>
      </c>
      <c r="AO195" s="1" t="s">
        <v>7813</v>
      </c>
      <c r="AP195" s="1" t="s">
        <v>7804</v>
      </c>
      <c r="AQ195" s="1" t="s">
        <v>7807</v>
      </c>
      <c r="AR195" s="1">
        <v>1</v>
      </c>
      <c r="AS195" s="1">
        <v>0.99</v>
      </c>
      <c r="AT195" s="15" t="s">
        <v>5808</v>
      </c>
      <c r="AU195" s="1" t="s">
        <v>5818</v>
      </c>
      <c r="AV195" s="1">
        <v>727</v>
      </c>
      <c r="AW195" s="1">
        <v>99</v>
      </c>
      <c r="AX195" s="7" t="s">
        <v>7814</v>
      </c>
      <c r="AY195" s="1" t="s">
        <v>7815</v>
      </c>
      <c r="AZ195" s="1" t="s">
        <v>7804</v>
      </c>
      <c r="BA195" s="1" t="s">
        <v>7807</v>
      </c>
      <c r="BB195" s="1">
        <v>0.54600000000000004</v>
      </c>
      <c r="BC195" s="1">
        <v>0.97</v>
      </c>
      <c r="BF195" s="12"/>
    </row>
    <row r="196" spans="1:58" ht="12" customHeight="1">
      <c r="A196" s="1" t="s">
        <v>5799</v>
      </c>
      <c r="B196" s="1">
        <v>3667</v>
      </c>
      <c r="C196" s="1">
        <v>103</v>
      </c>
      <c r="D196" s="7" t="s">
        <v>7816</v>
      </c>
      <c r="E196" s="1" t="s">
        <v>7817</v>
      </c>
      <c r="F196" s="1" t="s">
        <v>7818</v>
      </c>
      <c r="G196" s="1" t="s">
        <v>7819</v>
      </c>
      <c r="H196" s="1" t="s">
        <v>7820</v>
      </c>
      <c r="I196" s="1" t="s">
        <v>7821</v>
      </c>
      <c r="J196" s="1">
        <v>3808983</v>
      </c>
      <c r="K196" s="1">
        <v>3809294</v>
      </c>
      <c r="L196" s="1" t="s">
        <v>5826</v>
      </c>
      <c r="M196" s="1" t="s">
        <v>5</v>
      </c>
      <c r="N196" s="1" t="s">
        <v>5885</v>
      </c>
      <c r="O196" s="1" t="str">
        <f t="shared" si="15"/>
        <v/>
      </c>
      <c r="P196" s="8" t="s">
        <v>5808</v>
      </c>
      <c r="Q196" s="1" t="s">
        <v>5809</v>
      </c>
      <c r="R196" s="1">
        <v>2704</v>
      </c>
      <c r="S196" s="1">
        <v>103</v>
      </c>
      <c r="T196" s="7" t="s">
        <v>7822</v>
      </c>
      <c r="U196" s="1" t="s">
        <v>7823</v>
      </c>
      <c r="V196" s="1" t="s">
        <v>7818</v>
      </c>
      <c r="W196" s="1" t="s">
        <v>7821</v>
      </c>
      <c r="X196" s="1">
        <v>1</v>
      </c>
      <c r="Y196" s="1">
        <v>0.99</v>
      </c>
      <c r="Z196" s="8" t="s">
        <v>5808</v>
      </c>
      <c r="AA196" s="1" t="s">
        <v>5985</v>
      </c>
      <c r="AB196" s="1">
        <v>2717</v>
      </c>
      <c r="AC196" s="1">
        <v>103</v>
      </c>
      <c r="AD196" s="7" t="s">
        <v>7824</v>
      </c>
      <c r="AE196" s="1" t="s">
        <v>7825</v>
      </c>
      <c r="AF196" s="1" t="s">
        <v>7826</v>
      </c>
      <c r="AG196" s="1" t="s">
        <v>7821</v>
      </c>
      <c r="AH196" s="1">
        <v>1</v>
      </c>
      <c r="AI196" s="1">
        <v>0.99</v>
      </c>
      <c r="AJ196" s="8" t="s">
        <v>5808</v>
      </c>
      <c r="AK196" s="1" t="s">
        <v>5815</v>
      </c>
      <c r="AL196" s="1">
        <v>376</v>
      </c>
      <c r="AM196" s="1">
        <v>103</v>
      </c>
      <c r="AN196" s="7" t="s">
        <v>7827</v>
      </c>
      <c r="AO196" s="1" t="s">
        <v>7828</v>
      </c>
      <c r="AP196" s="1" t="s">
        <v>7818</v>
      </c>
      <c r="AQ196" s="1" t="s">
        <v>7821</v>
      </c>
      <c r="AR196" s="1">
        <v>1</v>
      </c>
      <c r="AS196" s="1">
        <v>0.99</v>
      </c>
      <c r="AT196" s="30" t="s">
        <v>5808</v>
      </c>
      <c r="AU196" s="1" t="s">
        <v>5818</v>
      </c>
      <c r="AV196" s="1">
        <v>724</v>
      </c>
      <c r="AW196" s="1">
        <v>103</v>
      </c>
      <c r="AX196" s="7" t="s">
        <v>7829</v>
      </c>
      <c r="AY196" s="1" t="s">
        <v>7830</v>
      </c>
      <c r="AZ196" s="1" t="s">
        <v>7818</v>
      </c>
      <c r="BA196" s="1" t="s">
        <v>7821</v>
      </c>
      <c r="BB196" s="1">
        <v>0.76500000000000001</v>
      </c>
      <c r="BC196" s="1">
        <v>0.98099999999999998</v>
      </c>
      <c r="BF196" s="12"/>
    </row>
    <row r="197" spans="1:58" ht="12" customHeight="1">
      <c r="A197" s="1" t="s">
        <v>6006</v>
      </c>
      <c r="B197" s="1">
        <v>4220</v>
      </c>
      <c r="C197" s="1">
        <v>164</v>
      </c>
      <c r="D197" s="7" t="s">
        <v>7831</v>
      </c>
      <c r="E197" s="1" t="s">
        <v>7832</v>
      </c>
      <c r="G197" s="1" t="s">
        <v>7833</v>
      </c>
      <c r="H197" s="1" t="s">
        <v>7834</v>
      </c>
      <c r="I197" s="1" t="s">
        <v>7835</v>
      </c>
      <c r="J197" s="1">
        <v>341809</v>
      </c>
      <c r="K197" s="1">
        <v>342303</v>
      </c>
      <c r="L197" s="1" t="s">
        <v>5826</v>
      </c>
      <c r="M197" s="1" t="s">
        <v>5</v>
      </c>
      <c r="N197" s="1" t="s">
        <v>5885</v>
      </c>
      <c r="O197" s="1" t="str">
        <f t="shared" si="15"/>
        <v/>
      </c>
      <c r="P197" s="8" t="s">
        <v>5808</v>
      </c>
      <c r="Q197" s="1" t="s">
        <v>5982</v>
      </c>
      <c r="R197" s="1">
        <v>5414</v>
      </c>
      <c r="S197" s="1">
        <v>164</v>
      </c>
      <c r="T197" s="7" t="s">
        <v>7836</v>
      </c>
      <c r="U197" s="1" t="s">
        <v>7837</v>
      </c>
      <c r="V197" s="1" t="s">
        <v>7838</v>
      </c>
      <c r="W197" s="1" t="s">
        <v>7835</v>
      </c>
      <c r="X197" s="1">
        <v>1</v>
      </c>
      <c r="Y197" s="1">
        <v>0.99399999999999999</v>
      </c>
      <c r="Z197" s="24"/>
      <c r="AJ197" s="24"/>
      <c r="BF197" s="12"/>
    </row>
    <row r="198" spans="1:58" ht="12" customHeight="1">
      <c r="A198" s="1" t="s">
        <v>6006</v>
      </c>
      <c r="B198" s="1">
        <v>4228</v>
      </c>
      <c r="C198" s="1">
        <v>157</v>
      </c>
      <c r="D198" s="7" t="s">
        <v>7839</v>
      </c>
      <c r="E198" s="1" t="s">
        <v>7840</v>
      </c>
      <c r="G198" s="1" t="s">
        <v>7841</v>
      </c>
      <c r="H198" s="1" t="s">
        <v>7842</v>
      </c>
      <c r="I198" s="1" t="s">
        <v>7843</v>
      </c>
      <c r="J198" s="1">
        <v>349788</v>
      </c>
      <c r="K198" s="1">
        <v>350261</v>
      </c>
      <c r="L198" s="1" t="s">
        <v>5826</v>
      </c>
      <c r="M198" s="1" t="s">
        <v>5</v>
      </c>
      <c r="N198" s="1" t="s">
        <v>5885</v>
      </c>
      <c r="O198" s="1" t="str">
        <f t="shared" si="15"/>
        <v/>
      </c>
      <c r="P198" s="8" t="s">
        <v>5808</v>
      </c>
      <c r="Q198" s="1" t="s">
        <v>5982</v>
      </c>
      <c r="R198" s="1">
        <v>5406</v>
      </c>
      <c r="S198" s="1">
        <v>157</v>
      </c>
      <c r="T198" s="7" t="s">
        <v>7844</v>
      </c>
      <c r="U198" s="1" t="s">
        <v>7845</v>
      </c>
      <c r="W198" s="1" t="s">
        <v>7843</v>
      </c>
      <c r="X198" s="1">
        <v>1</v>
      </c>
      <c r="Y198" s="1">
        <v>0.99399999999999999</v>
      </c>
      <c r="Z198" s="24"/>
      <c r="AJ198" s="24"/>
      <c r="AT198" s="24"/>
      <c r="BF198" s="12"/>
    </row>
    <row r="199" spans="1:58" ht="12" customHeight="1">
      <c r="A199" s="1" t="s">
        <v>6006</v>
      </c>
      <c r="B199" s="1">
        <v>4295</v>
      </c>
      <c r="C199" s="1">
        <v>172</v>
      </c>
      <c r="D199" s="7" t="s">
        <v>7846</v>
      </c>
      <c r="E199" s="1" t="s">
        <v>7847</v>
      </c>
      <c r="G199" s="1" t="s">
        <v>7848</v>
      </c>
      <c r="H199" s="1" t="s">
        <v>7849</v>
      </c>
      <c r="I199" s="1" t="s">
        <v>6246</v>
      </c>
      <c r="J199" s="1">
        <v>428238</v>
      </c>
      <c r="K199" s="1">
        <v>428756</v>
      </c>
      <c r="L199" s="1" t="s">
        <v>5826</v>
      </c>
      <c r="M199" s="1" t="s">
        <v>5</v>
      </c>
      <c r="N199" s="1" t="s">
        <v>5885</v>
      </c>
      <c r="O199" s="1" t="str">
        <f t="shared" si="15"/>
        <v/>
      </c>
      <c r="P199" s="8" t="s">
        <v>5808</v>
      </c>
      <c r="Q199" s="1" t="s">
        <v>5982</v>
      </c>
      <c r="R199" s="1">
        <v>5016</v>
      </c>
      <c r="S199" s="1">
        <v>172</v>
      </c>
      <c r="T199" s="7" t="s">
        <v>7850</v>
      </c>
      <c r="U199" s="1" t="s">
        <v>7851</v>
      </c>
      <c r="W199" s="1" t="s">
        <v>6246</v>
      </c>
      <c r="X199" s="1">
        <v>1</v>
      </c>
      <c r="Y199" s="1">
        <v>0.99399999999999999</v>
      </c>
      <c r="Z199" s="24"/>
      <c r="AJ199" s="24"/>
      <c r="AT199" s="24"/>
      <c r="BF199" s="12"/>
    </row>
    <row r="200" spans="1:58" ht="12" customHeight="1">
      <c r="A200" s="1" t="s">
        <v>6006</v>
      </c>
      <c r="B200" s="1">
        <v>4307</v>
      </c>
      <c r="C200" s="1">
        <v>247</v>
      </c>
      <c r="D200" s="7" t="s">
        <v>7852</v>
      </c>
      <c r="E200" s="1" t="s">
        <v>7853</v>
      </c>
      <c r="G200" s="1" t="s">
        <v>7854</v>
      </c>
      <c r="H200" s="1" t="s">
        <v>7855</v>
      </c>
      <c r="I200" s="1" t="s">
        <v>6246</v>
      </c>
      <c r="J200" s="1">
        <v>445815</v>
      </c>
      <c r="K200" s="1">
        <v>446558</v>
      </c>
      <c r="L200" s="1" t="s">
        <v>5826</v>
      </c>
      <c r="M200" s="1" t="s">
        <v>5</v>
      </c>
      <c r="N200" s="1" t="s">
        <v>5885</v>
      </c>
      <c r="O200" s="1" t="str">
        <f t="shared" si="15"/>
        <v/>
      </c>
      <c r="P200" s="8" t="s">
        <v>5808</v>
      </c>
      <c r="Q200" s="1" t="s">
        <v>5982</v>
      </c>
      <c r="R200" s="1">
        <v>5004</v>
      </c>
      <c r="S200" s="1">
        <v>247</v>
      </c>
      <c r="T200" s="7" t="s">
        <v>7856</v>
      </c>
      <c r="U200" s="1" t="s">
        <v>7857</v>
      </c>
      <c r="W200" s="1" t="s">
        <v>6246</v>
      </c>
      <c r="X200" s="1">
        <v>1</v>
      </c>
      <c r="Y200" s="1">
        <v>0.996</v>
      </c>
      <c r="Z200" s="24"/>
      <c r="AJ200" s="24"/>
      <c r="AT200" s="24"/>
      <c r="BF200" s="12"/>
    </row>
    <row r="201" spans="1:58" ht="12" customHeight="1">
      <c r="A201" s="1" t="s">
        <v>6006</v>
      </c>
      <c r="B201" s="1">
        <v>4907</v>
      </c>
      <c r="C201" s="1">
        <v>235</v>
      </c>
      <c r="D201" s="7" t="s">
        <v>7858</v>
      </c>
      <c r="E201" s="1" t="s">
        <v>7859</v>
      </c>
      <c r="G201" s="1" t="s">
        <v>7860</v>
      </c>
      <c r="H201" s="1" t="s">
        <v>7861</v>
      </c>
      <c r="I201" s="1" t="s">
        <v>7862</v>
      </c>
      <c r="J201" s="1">
        <v>1110581</v>
      </c>
      <c r="K201" s="1">
        <v>1111288</v>
      </c>
      <c r="L201" s="1" t="s">
        <v>5826</v>
      </c>
      <c r="M201" s="1" t="s">
        <v>5</v>
      </c>
      <c r="N201" s="1" t="s">
        <v>5885</v>
      </c>
      <c r="O201" s="1" t="str">
        <f t="shared" si="15"/>
        <v/>
      </c>
      <c r="P201" s="8" t="s">
        <v>5808</v>
      </c>
      <c r="Q201" s="1" t="s">
        <v>5982</v>
      </c>
      <c r="R201" s="1">
        <v>4202</v>
      </c>
      <c r="S201" s="1">
        <v>235</v>
      </c>
      <c r="T201" s="7" t="s">
        <v>7863</v>
      </c>
      <c r="U201" s="1" t="s">
        <v>7864</v>
      </c>
      <c r="W201" s="1" t="s">
        <v>7862</v>
      </c>
      <c r="X201" s="1">
        <v>1</v>
      </c>
      <c r="Y201" s="1">
        <v>0.996</v>
      </c>
      <c r="Z201" s="24"/>
      <c r="AJ201" s="24"/>
      <c r="AT201" s="24"/>
      <c r="BF201" s="12"/>
    </row>
    <row r="202" spans="1:58" ht="12" customHeight="1">
      <c r="A202" s="1" t="s">
        <v>6006</v>
      </c>
      <c r="B202" s="1">
        <v>4908</v>
      </c>
      <c r="C202" s="1">
        <v>378</v>
      </c>
      <c r="D202" s="7" t="s">
        <v>7865</v>
      </c>
      <c r="E202" s="1" t="s">
        <v>7866</v>
      </c>
      <c r="G202" s="1" t="s">
        <v>7867</v>
      </c>
      <c r="H202" s="1" t="s">
        <v>7868</v>
      </c>
      <c r="I202" s="1" t="s">
        <v>7869</v>
      </c>
      <c r="J202" s="1">
        <v>1111321</v>
      </c>
      <c r="K202" s="1">
        <v>1112457</v>
      </c>
      <c r="L202" s="1" t="s">
        <v>5806</v>
      </c>
      <c r="M202" s="1" t="s">
        <v>5</v>
      </c>
      <c r="N202" s="1" t="s">
        <v>5885</v>
      </c>
      <c r="O202" s="1" t="str">
        <f t="shared" si="15"/>
        <v/>
      </c>
      <c r="P202" s="8" t="s">
        <v>5808</v>
      </c>
      <c r="Q202" s="1" t="s">
        <v>5982</v>
      </c>
      <c r="R202" s="1">
        <v>4203</v>
      </c>
      <c r="S202" s="1">
        <v>378</v>
      </c>
      <c r="T202" s="7" t="s">
        <v>7870</v>
      </c>
      <c r="U202" s="1" t="s">
        <v>7871</v>
      </c>
      <c r="W202" s="1" t="s">
        <v>7869</v>
      </c>
      <c r="X202" s="1">
        <v>1</v>
      </c>
      <c r="Y202" s="1">
        <v>0.997</v>
      </c>
      <c r="Z202" s="24"/>
      <c r="AJ202" s="24"/>
      <c r="AT202" s="29" t="s">
        <v>5808</v>
      </c>
      <c r="AU202" s="1" t="s">
        <v>5818</v>
      </c>
      <c r="AV202" s="1">
        <v>2808</v>
      </c>
      <c r="AW202" s="1">
        <v>427</v>
      </c>
      <c r="AX202" s="7" t="s">
        <v>7872</v>
      </c>
      <c r="AY202" s="1" t="s">
        <v>7873</v>
      </c>
      <c r="AZ202" s="1" t="s">
        <v>7874</v>
      </c>
      <c r="BA202" s="1" t="s">
        <v>7875</v>
      </c>
      <c r="BB202" s="1">
        <v>0.247</v>
      </c>
      <c r="BC202" s="1">
        <v>0.54600000000000004</v>
      </c>
      <c r="BF202" s="12"/>
    </row>
    <row r="203" spans="1:58" ht="12" customHeight="1">
      <c r="A203" s="1" t="s">
        <v>6006</v>
      </c>
      <c r="B203" s="1">
        <v>5121</v>
      </c>
      <c r="C203" s="1">
        <v>519</v>
      </c>
      <c r="D203" s="7" t="s">
        <v>7876</v>
      </c>
      <c r="E203" s="1" t="s">
        <v>7877</v>
      </c>
      <c r="G203" s="1" t="s">
        <v>7878</v>
      </c>
      <c r="H203" s="1" t="s">
        <v>7879</v>
      </c>
      <c r="I203" s="1" t="s">
        <v>7880</v>
      </c>
      <c r="J203" s="1">
        <v>1314324</v>
      </c>
      <c r="K203" s="1">
        <v>1315883</v>
      </c>
      <c r="L203" s="1" t="s">
        <v>5826</v>
      </c>
      <c r="M203" s="1" t="s">
        <v>5</v>
      </c>
      <c r="N203" s="1" t="s">
        <v>5885</v>
      </c>
      <c r="O203" s="1" t="str">
        <f t="shared" si="15"/>
        <v/>
      </c>
      <c r="P203" s="8" t="s">
        <v>5808</v>
      </c>
      <c r="Q203" s="1" t="s">
        <v>5982</v>
      </c>
      <c r="R203" s="1">
        <v>4774</v>
      </c>
      <c r="S203" s="1">
        <v>519</v>
      </c>
      <c r="T203" s="7" t="s">
        <v>7881</v>
      </c>
      <c r="U203" s="1" t="s">
        <v>7882</v>
      </c>
      <c r="W203" s="1" t="s">
        <v>7880</v>
      </c>
      <c r="X203" s="1">
        <v>1</v>
      </c>
      <c r="Y203" s="1">
        <v>0.998</v>
      </c>
      <c r="Z203" s="24"/>
      <c r="AJ203" s="24"/>
      <c r="AT203" s="24"/>
      <c r="BF203" s="12"/>
    </row>
    <row r="204" spans="1:58" ht="12" customHeight="1">
      <c r="A204" s="1" t="s">
        <v>6006</v>
      </c>
      <c r="B204" s="1">
        <v>5476</v>
      </c>
      <c r="C204" s="1">
        <v>432</v>
      </c>
      <c r="D204" s="7" t="s">
        <v>7883</v>
      </c>
      <c r="E204" s="1" t="s">
        <v>7884</v>
      </c>
      <c r="G204" s="1" t="s">
        <v>7885</v>
      </c>
      <c r="H204" s="1" t="s">
        <v>6360</v>
      </c>
      <c r="I204" s="1" t="s">
        <v>6246</v>
      </c>
      <c r="J204" s="1">
        <v>1745502</v>
      </c>
      <c r="K204" s="1">
        <v>1746800</v>
      </c>
      <c r="L204" s="1" t="s">
        <v>5826</v>
      </c>
      <c r="M204" s="1" t="s">
        <v>5</v>
      </c>
      <c r="N204" s="1" t="s">
        <v>5885</v>
      </c>
      <c r="O204" s="1" t="str">
        <f t="shared" si="15"/>
        <v/>
      </c>
      <c r="P204" s="8" t="s">
        <v>5808</v>
      </c>
      <c r="Q204" s="1" t="s">
        <v>5982</v>
      </c>
      <c r="R204" s="1">
        <v>4539</v>
      </c>
      <c r="S204" s="1">
        <v>432</v>
      </c>
      <c r="T204" s="7" t="s">
        <v>7886</v>
      </c>
      <c r="U204" s="1" t="s">
        <v>7887</v>
      </c>
      <c r="W204" s="1" t="s">
        <v>6246</v>
      </c>
      <c r="X204" s="1">
        <v>1</v>
      </c>
      <c r="Y204" s="1">
        <v>0.998</v>
      </c>
      <c r="Z204" s="24"/>
      <c r="AJ204" s="24"/>
      <c r="AT204" s="24"/>
      <c r="BF204" s="12"/>
    </row>
    <row r="205" spans="1:58" ht="12" customHeight="1">
      <c r="A205" s="1" t="s">
        <v>6006</v>
      </c>
      <c r="B205" s="1">
        <v>5533</v>
      </c>
      <c r="C205" s="1">
        <v>267</v>
      </c>
      <c r="D205" s="7" t="s">
        <v>7888</v>
      </c>
      <c r="E205" s="1" t="s">
        <v>7889</v>
      </c>
      <c r="G205" s="1" t="s">
        <v>7890</v>
      </c>
      <c r="H205" s="1" t="s">
        <v>6360</v>
      </c>
      <c r="I205" s="1" t="s">
        <v>6246</v>
      </c>
      <c r="J205" s="1">
        <v>1807779</v>
      </c>
      <c r="K205" s="1">
        <v>1808582</v>
      </c>
      <c r="L205" s="1" t="s">
        <v>5826</v>
      </c>
      <c r="M205" s="1" t="s">
        <v>5</v>
      </c>
      <c r="N205" s="1" t="s">
        <v>5885</v>
      </c>
      <c r="O205" s="1" t="str">
        <f t="shared" si="15"/>
        <v/>
      </c>
      <c r="P205" s="8" t="s">
        <v>5808</v>
      </c>
      <c r="Q205" s="1" t="s">
        <v>5982</v>
      </c>
      <c r="R205" s="1">
        <v>4477</v>
      </c>
      <c r="S205" s="1">
        <v>267</v>
      </c>
      <c r="T205" s="7" t="s">
        <v>7891</v>
      </c>
      <c r="U205" s="1" t="s">
        <v>7892</v>
      </c>
      <c r="W205" s="1" t="s">
        <v>6246</v>
      </c>
      <c r="X205" s="1">
        <v>1</v>
      </c>
      <c r="Y205" s="1">
        <v>0.996</v>
      </c>
      <c r="Z205" s="24"/>
      <c r="AJ205" s="24"/>
      <c r="AT205" s="24"/>
      <c r="BF205" s="12"/>
    </row>
    <row r="206" spans="1:58" ht="12" customHeight="1">
      <c r="A206" s="1" t="s">
        <v>6006</v>
      </c>
      <c r="B206" s="1">
        <v>5734</v>
      </c>
      <c r="C206" s="1">
        <v>280</v>
      </c>
      <c r="D206" s="7" t="s">
        <v>7893</v>
      </c>
      <c r="E206" s="1" t="s">
        <v>7894</v>
      </c>
      <c r="G206" s="1" t="s">
        <v>7895</v>
      </c>
      <c r="H206" s="1" t="s">
        <v>7896</v>
      </c>
      <c r="I206" s="1" t="s">
        <v>7897</v>
      </c>
      <c r="J206" s="1">
        <v>2025400</v>
      </c>
      <c r="K206" s="1">
        <v>2026242</v>
      </c>
      <c r="L206" s="1" t="s">
        <v>5806</v>
      </c>
      <c r="M206" s="1" t="s">
        <v>5</v>
      </c>
      <c r="N206" s="1" t="s">
        <v>5885</v>
      </c>
      <c r="O206" s="1" t="str">
        <f t="shared" si="15"/>
        <v/>
      </c>
      <c r="P206" s="8" t="s">
        <v>5808</v>
      </c>
      <c r="Q206" s="1" t="s">
        <v>5982</v>
      </c>
      <c r="R206" s="1">
        <v>4278</v>
      </c>
      <c r="S206" s="1">
        <v>280</v>
      </c>
      <c r="T206" s="7" t="s">
        <v>7898</v>
      </c>
      <c r="U206" s="1" t="s">
        <v>7899</v>
      </c>
      <c r="W206" s="1" t="s">
        <v>7897</v>
      </c>
      <c r="X206" s="1">
        <v>1</v>
      </c>
      <c r="Y206" s="1">
        <v>0.996</v>
      </c>
      <c r="Z206" s="24"/>
      <c r="AJ206" s="24"/>
      <c r="AT206" s="24"/>
      <c r="BF206" s="12"/>
    </row>
    <row r="207" spans="1:58" ht="12" customHeight="1">
      <c r="A207" s="1" t="s">
        <v>6006</v>
      </c>
      <c r="B207" s="1">
        <v>5776</v>
      </c>
      <c r="C207" s="1">
        <v>147</v>
      </c>
      <c r="D207" s="7" t="s">
        <v>7900</v>
      </c>
      <c r="E207" s="1" t="s">
        <v>7901</v>
      </c>
      <c r="G207" s="1" t="s">
        <v>7902</v>
      </c>
      <c r="H207" s="1" t="s">
        <v>7903</v>
      </c>
      <c r="I207" s="1" t="s">
        <v>6246</v>
      </c>
      <c r="J207" s="1">
        <v>2073665</v>
      </c>
      <c r="K207" s="1">
        <v>2074108</v>
      </c>
      <c r="L207" s="1" t="s">
        <v>5826</v>
      </c>
      <c r="M207" s="1" t="s">
        <v>5</v>
      </c>
      <c r="N207" s="1" t="s">
        <v>5885</v>
      </c>
      <c r="O207" s="1" t="str">
        <f t="shared" si="15"/>
        <v/>
      </c>
      <c r="P207" s="8" t="s">
        <v>5808</v>
      </c>
      <c r="Q207" s="1" t="s">
        <v>5982</v>
      </c>
      <c r="R207" s="1">
        <v>5093</v>
      </c>
      <c r="S207" s="1">
        <v>147</v>
      </c>
      <c r="T207" s="7" t="s">
        <v>7904</v>
      </c>
      <c r="U207" s="1" t="s">
        <v>7905</v>
      </c>
      <c r="W207" s="1" t="s">
        <v>6246</v>
      </c>
      <c r="X207" s="1">
        <v>1</v>
      </c>
      <c r="Y207" s="1">
        <v>0.99299999999999999</v>
      </c>
      <c r="Z207" s="24"/>
      <c r="AJ207" s="24"/>
      <c r="AT207" s="24"/>
      <c r="BF207" s="12"/>
    </row>
    <row r="208" spans="1:58" ht="12" customHeight="1">
      <c r="A208" s="1" t="s">
        <v>6006</v>
      </c>
      <c r="B208" s="1">
        <v>5778</v>
      </c>
      <c r="C208" s="1">
        <v>151</v>
      </c>
      <c r="D208" s="7" t="s">
        <v>7906</v>
      </c>
      <c r="E208" s="1" t="s">
        <v>7907</v>
      </c>
      <c r="F208" s="1" t="s">
        <v>7908</v>
      </c>
      <c r="G208" s="1" t="s">
        <v>7909</v>
      </c>
      <c r="H208" s="1" t="s">
        <v>7910</v>
      </c>
      <c r="I208" s="1" t="s">
        <v>6246</v>
      </c>
      <c r="J208" s="1">
        <v>2075253</v>
      </c>
      <c r="K208" s="1">
        <v>2075708</v>
      </c>
      <c r="L208" s="1" t="s">
        <v>5826</v>
      </c>
      <c r="M208" s="1" t="s">
        <v>5</v>
      </c>
      <c r="N208" s="1" t="s">
        <v>5885</v>
      </c>
      <c r="O208" s="1" t="str">
        <f t="shared" si="15"/>
        <v/>
      </c>
      <c r="P208" s="8" t="s">
        <v>5808</v>
      </c>
      <c r="Q208" s="1" t="s">
        <v>5982</v>
      </c>
      <c r="R208" s="1">
        <v>5095</v>
      </c>
      <c r="S208" s="1">
        <v>151</v>
      </c>
      <c r="T208" s="7" t="s">
        <v>7911</v>
      </c>
      <c r="U208" s="1" t="s">
        <v>7912</v>
      </c>
      <c r="V208" s="1" t="s">
        <v>7908</v>
      </c>
      <c r="W208" s="1" t="s">
        <v>6246</v>
      </c>
      <c r="X208" s="1">
        <v>1</v>
      </c>
      <c r="Y208" s="1">
        <v>0.99299999999999999</v>
      </c>
      <c r="Z208" s="24"/>
      <c r="AJ208" s="24"/>
      <c r="AT208" s="24"/>
      <c r="BF208" s="12"/>
    </row>
    <row r="209" spans="1:58" ht="12" customHeight="1">
      <c r="A209" s="1" t="s">
        <v>6006</v>
      </c>
      <c r="B209" s="1">
        <v>5790</v>
      </c>
      <c r="C209" s="1">
        <v>171</v>
      </c>
      <c r="D209" s="7" t="s">
        <v>7913</v>
      </c>
      <c r="E209" s="1" t="s">
        <v>7914</v>
      </c>
      <c r="F209" s="1" t="s">
        <v>7915</v>
      </c>
      <c r="G209" s="1" t="s">
        <v>7916</v>
      </c>
      <c r="H209" s="1" t="s">
        <v>7917</v>
      </c>
      <c r="I209" s="1" t="s">
        <v>7918</v>
      </c>
      <c r="J209" s="1">
        <v>2087441</v>
      </c>
      <c r="K209" s="1">
        <v>2087956</v>
      </c>
      <c r="L209" s="1" t="s">
        <v>5826</v>
      </c>
      <c r="M209" s="1" t="s">
        <v>5</v>
      </c>
      <c r="N209" s="1" t="s">
        <v>5885</v>
      </c>
      <c r="O209" s="1" t="str">
        <f t="shared" si="15"/>
        <v/>
      </c>
      <c r="P209" s="8" t="s">
        <v>5808</v>
      </c>
      <c r="Q209" s="1" t="s">
        <v>5982</v>
      </c>
      <c r="R209" s="1">
        <v>5108</v>
      </c>
      <c r="S209" s="1">
        <v>171</v>
      </c>
      <c r="T209" s="7" t="s">
        <v>7919</v>
      </c>
      <c r="U209" s="1" t="s">
        <v>7920</v>
      </c>
      <c r="V209" s="1" t="s">
        <v>7915</v>
      </c>
      <c r="W209" s="1" t="s">
        <v>7918</v>
      </c>
      <c r="X209" s="1">
        <v>1</v>
      </c>
      <c r="Y209" s="1">
        <v>0.99399999999999999</v>
      </c>
      <c r="Z209" s="24"/>
      <c r="AJ209" s="24"/>
      <c r="AT209" s="23" t="s">
        <v>5808</v>
      </c>
      <c r="AU209" s="1" t="s">
        <v>5818</v>
      </c>
      <c r="AV209" s="1">
        <v>3535</v>
      </c>
      <c r="AW209" s="1">
        <v>168</v>
      </c>
      <c r="AX209" s="7" t="s">
        <v>7921</v>
      </c>
      <c r="AY209" s="1" t="s">
        <v>7922</v>
      </c>
      <c r="AZ209" s="1" t="s">
        <v>7923</v>
      </c>
      <c r="BA209" s="1" t="s">
        <v>7924</v>
      </c>
      <c r="BB209" s="1">
        <v>0.33300000000000002</v>
      </c>
      <c r="BC209" s="1">
        <v>0.70199999999999996</v>
      </c>
      <c r="BF209" s="12"/>
    </row>
    <row r="210" spans="1:58" ht="12" customHeight="1">
      <c r="A210" s="1" t="s">
        <v>6006</v>
      </c>
      <c r="B210" s="1">
        <v>5799</v>
      </c>
      <c r="C210" s="1">
        <v>135</v>
      </c>
      <c r="D210" s="7" t="s">
        <v>7925</v>
      </c>
      <c r="E210" s="1" t="s">
        <v>7926</v>
      </c>
      <c r="F210" s="1" t="s">
        <v>7927</v>
      </c>
      <c r="G210" s="1" t="s">
        <v>7928</v>
      </c>
      <c r="H210" s="1" t="s">
        <v>7929</v>
      </c>
      <c r="I210" s="1" t="s">
        <v>7930</v>
      </c>
      <c r="J210" s="1">
        <v>2095059</v>
      </c>
      <c r="K210" s="1">
        <v>2095466</v>
      </c>
      <c r="L210" s="1" t="s">
        <v>5826</v>
      </c>
      <c r="M210" s="1" t="s">
        <v>5</v>
      </c>
      <c r="N210" s="1" t="s">
        <v>5885</v>
      </c>
      <c r="O210" s="1" t="str">
        <f t="shared" si="15"/>
        <v/>
      </c>
      <c r="P210" s="8" t="s">
        <v>5808</v>
      </c>
      <c r="Q210" s="1" t="s">
        <v>5982</v>
      </c>
      <c r="R210" s="1">
        <v>5117</v>
      </c>
      <c r="S210" s="1">
        <v>135</v>
      </c>
      <c r="T210" s="7" t="s">
        <v>7931</v>
      </c>
      <c r="U210" s="1" t="s">
        <v>7932</v>
      </c>
      <c r="V210" s="1" t="s">
        <v>7927</v>
      </c>
      <c r="W210" s="1" t="s">
        <v>7930</v>
      </c>
      <c r="X210" s="1">
        <v>1</v>
      </c>
      <c r="Y210" s="1">
        <v>0.99299999999999999</v>
      </c>
      <c r="Z210" s="24"/>
      <c r="AJ210" s="24"/>
      <c r="BF210" s="12"/>
    </row>
    <row r="211" spans="1:58" ht="12" customHeight="1">
      <c r="A211" s="1" t="s">
        <v>6006</v>
      </c>
      <c r="B211" s="1">
        <v>5948</v>
      </c>
      <c r="C211" s="1">
        <v>163</v>
      </c>
      <c r="D211" s="7" t="s">
        <v>7933</v>
      </c>
      <c r="E211" s="1" t="s">
        <v>7934</v>
      </c>
      <c r="G211" s="1" t="s">
        <v>7935</v>
      </c>
      <c r="H211" s="1" t="s">
        <v>7936</v>
      </c>
      <c r="I211" s="1" t="s">
        <v>6246</v>
      </c>
      <c r="J211" s="1">
        <v>2280206</v>
      </c>
      <c r="K211" s="1">
        <v>2280697</v>
      </c>
      <c r="L211" s="1" t="s">
        <v>5806</v>
      </c>
      <c r="M211" s="1" t="s">
        <v>5</v>
      </c>
      <c r="N211" s="1" t="s">
        <v>5885</v>
      </c>
      <c r="O211" s="1" t="str">
        <f t="shared" si="15"/>
        <v/>
      </c>
      <c r="P211" s="8" t="s">
        <v>5808</v>
      </c>
      <c r="Q211" s="1" t="s">
        <v>5982</v>
      </c>
      <c r="R211" s="1">
        <v>5267</v>
      </c>
      <c r="S211" s="1">
        <v>163</v>
      </c>
      <c r="T211" s="7" t="s">
        <v>7937</v>
      </c>
      <c r="U211" s="1" t="s">
        <v>7938</v>
      </c>
      <c r="W211" s="1" t="s">
        <v>6246</v>
      </c>
      <c r="X211" s="1">
        <v>1</v>
      </c>
      <c r="Y211" s="1">
        <v>0.99399999999999999</v>
      </c>
      <c r="Z211" s="24"/>
      <c r="BF211" s="12"/>
    </row>
    <row r="212" spans="1:58" ht="12" customHeight="1">
      <c r="A212" s="1" t="s">
        <v>6006</v>
      </c>
      <c r="B212" s="1">
        <v>6313</v>
      </c>
      <c r="C212" s="1">
        <v>151</v>
      </c>
      <c r="D212" s="7" t="s">
        <v>7939</v>
      </c>
      <c r="E212" s="1" t="s">
        <v>7940</v>
      </c>
      <c r="G212" s="1" t="s">
        <v>7941</v>
      </c>
      <c r="H212" s="1" t="s">
        <v>7942</v>
      </c>
      <c r="I212" s="1" t="s">
        <v>7943</v>
      </c>
      <c r="J212" s="1">
        <v>2637651</v>
      </c>
      <c r="K212" s="1">
        <v>2638106</v>
      </c>
      <c r="L212" s="1" t="s">
        <v>5826</v>
      </c>
      <c r="M212" s="1" t="s">
        <v>5</v>
      </c>
      <c r="N212" s="1" t="s">
        <v>5885</v>
      </c>
      <c r="O212" s="1" t="str">
        <f t="shared" si="15"/>
        <v/>
      </c>
      <c r="P212" s="8" t="s">
        <v>5808</v>
      </c>
      <c r="Q212" s="1" t="s">
        <v>5982</v>
      </c>
      <c r="R212" s="1">
        <v>3618</v>
      </c>
      <c r="S212" s="1">
        <v>151</v>
      </c>
      <c r="T212" s="7" t="s">
        <v>7944</v>
      </c>
      <c r="U212" s="1" t="s">
        <v>7945</v>
      </c>
      <c r="V212" s="1" t="s">
        <v>7946</v>
      </c>
      <c r="W212" s="1" t="s">
        <v>7943</v>
      </c>
      <c r="X212" s="1">
        <v>1</v>
      </c>
      <c r="Y212" s="1">
        <v>0.99299999999999999</v>
      </c>
      <c r="Z212" s="24"/>
      <c r="AJ212" s="24"/>
      <c r="AT212" s="24"/>
      <c r="BF212" s="12"/>
    </row>
    <row r="213" spans="1:58" ht="12" customHeight="1">
      <c r="A213" s="1" t="s">
        <v>6006</v>
      </c>
      <c r="B213" s="1">
        <v>6342</v>
      </c>
      <c r="C213" s="1">
        <v>149</v>
      </c>
      <c r="D213" s="7" t="s">
        <v>7947</v>
      </c>
      <c r="E213" s="1" t="s">
        <v>7948</v>
      </c>
      <c r="G213" s="1" t="s">
        <v>7949</v>
      </c>
      <c r="H213" s="1" t="s">
        <v>7950</v>
      </c>
      <c r="I213" s="1" t="s">
        <v>6246</v>
      </c>
      <c r="J213" s="1">
        <v>2663739</v>
      </c>
      <c r="K213" s="1">
        <v>2664188</v>
      </c>
      <c r="L213" s="1" t="s">
        <v>5806</v>
      </c>
      <c r="M213" s="1" t="s">
        <v>5</v>
      </c>
      <c r="N213" s="1" t="s">
        <v>5885</v>
      </c>
      <c r="O213" s="1" t="str">
        <f t="shared" si="15"/>
        <v/>
      </c>
      <c r="P213" s="8" t="s">
        <v>5808</v>
      </c>
      <c r="Q213" s="1" t="s">
        <v>5982</v>
      </c>
      <c r="R213" s="1">
        <v>3587</v>
      </c>
      <c r="S213" s="1">
        <v>149</v>
      </c>
      <c r="T213" s="7" t="s">
        <v>7951</v>
      </c>
      <c r="U213" s="1" t="s">
        <v>7952</v>
      </c>
      <c r="W213" s="1" t="s">
        <v>6246</v>
      </c>
      <c r="X213" s="1">
        <v>1</v>
      </c>
      <c r="Y213" s="1">
        <v>0.99299999999999999</v>
      </c>
      <c r="Z213" s="24"/>
      <c r="AJ213" s="24"/>
      <c r="BF213" s="12"/>
    </row>
    <row r="214" spans="1:58" ht="12" customHeight="1">
      <c r="A214" s="1" t="s">
        <v>6006</v>
      </c>
      <c r="B214" s="1">
        <v>6510</v>
      </c>
      <c r="C214" s="1">
        <v>49</v>
      </c>
      <c r="D214" s="7" t="s">
        <v>7953</v>
      </c>
      <c r="E214" s="1" t="s">
        <v>7954</v>
      </c>
      <c r="G214" s="1" t="s">
        <v>7955</v>
      </c>
      <c r="H214" s="1" t="s">
        <v>7956</v>
      </c>
      <c r="I214" s="1" t="s">
        <v>7957</v>
      </c>
      <c r="J214" s="1">
        <v>2867429</v>
      </c>
      <c r="K214" s="1">
        <v>2867578</v>
      </c>
      <c r="L214" s="1" t="s">
        <v>5826</v>
      </c>
      <c r="M214" s="1" t="s">
        <v>5</v>
      </c>
      <c r="N214" s="1" t="s">
        <v>5885</v>
      </c>
      <c r="O214" s="1" t="str">
        <f t="shared" si="15"/>
        <v/>
      </c>
      <c r="P214" s="8" t="s">
        <v>5808</v>
      </c>
      <c r="Q214" s="1" t="s">
        <v>5982</v>
      </c>
      <c r="R214" s="1">
        <v>3878</v>
      </c>
      <c r="S214" s="1">
        <v>49</v>
      </c>
      <c r="T214" s="7" t="s">
        <v>7958</v>
      </c>
      <c r="U214" s="1" t="s">
        <v>7959</v>
      </c>
      <c r="W214" s="1" t="s">
        <v>7957</v>
      </c>
      <c r="X214" s="1">
        <v>1</v>
      </c>
      <c r="Y214" s="1">
        <v>0.98</v>
      </c>
      <c r="Z214" s="24"/>
      <c r="AJ214" s="24"/>
      <c r="AT214" s="24"/>
      <c r="BF214" s="12"/>
    </row>
    <row r="215" spans="1:58" ht="12" customHeight="1">
      <c r="A215" s="1" t="s">
        <v>6006</v>
      </c>
      <c r="B215" s="1">
        <v>6719</v>
      </c>
      <c r="C215" s="1">
        <v>146</v>
      </c>
      <c r="D215" s="7" t="s">
        <v>7960</v>
      </c>
      <c r="E215" s="1" t="s">
        <v>7961</v>
      </c>
      <c r="G215" s="1" t="s">
        <v>7962</v>
      </c>
      <c r="H215" s="1" t="s">
        <v>6360</v>
      </c>
      <c r="I215" s="1" t="s">
        <v>6246</v>
      </c>
      <c r="J215" s="1">
        <v>3056541</v>
      </c>
      <c r="K215" s="1">
        <v>3056981</v>
      </c>
      <c r="L215" s="1" t="s">
        <v>5806</v>
      </c>
      <c r="M215" s="1" t="s">
        <v>5</v>
      </c>
      <c r="N215" s="1" t="s">
        <v>5885</v>
      </c>
      <c r="O215" s="1" t="str">
        <f t="shared" si="15"/>
        <v/>
      </c>
      <c r="P215" s="8" t="s">
        <v>5808</v>
      </c>
      <c r="Q215" s="1" t="s">
        <v>5982</v>
      </c>
      <c r="R215" s="1">
        <v>5642</v>
      </c>
      <c r="S215" s="1">
        <v>146</v>
      </c>
      <c r="T215" s="7" t="s">
        <v>7963</v>
      </c>
      <c r="U215" s="1" t="s">
        <v>7964</v>
      </c>
      <c r="W215" s="1" t="s">
        <v>6246</v>
      </c>
      <c r="X215" s="1">
        <v>1</v>
      </c>
      <c r="Y215" s="1">
        <v>0.99299999999999999</v>
      </c>
      <c r="Z215" s="24"/>
      <c r="AJ215" s="24"/>
      <c r="AT215" s="24"/>
      <c r="BF215" s="12"/>
    </row>
    <row r="216" spans="1:58" ht="12" customHeight="1">
      <c r="A216" s="1" t="s">
        <v>5799</v>
      </c>
      <c r="B216" s="1">
        <v>326</v>
      </c>
      <c r="C216" s="1">
        <v>167</v>
      </c>
      <c r="D216" s="7" t="s">
        <v>7965</v>
      </c>
      <c r="E216" s="1" t="s">
        <v>7966</v>
      </c>
      <c r="G216" s="1" t="s">
        <v>7967</v>
      </c>
      <c r="H216" s="1" t="s">
        <v>7968</v>
      </c>
      <c r="I216" s="1" t="s">
        <v>7969</v>
      </c>
      <c r="J216" s="1">
        <v>316303</v>
      </c>
      <c r="K216" s="1">
        <v>316806</v>
      </c>
      <c r="L216" s="1" t="s">
        <v>5806</v>
      </c>
      <c r="M216" s="1" t="s">
        <v>2539</v>
      </c>
      <c r="N216" s="1" t="s">
        <v>5885</v>
      </c>
      <c r="O216" s="1" t="str">
        <f t="shared" si="15"/>
        <v/>
      </c>
      <c r="P216" s="8" t="s">
        <v>5808</v>
      </c>
      <c r="Q216" s="1" t="s">
        <v>5809</v>
      </c>
      <c r="R216" s="1">
        <v>3449</v>
      </c>
      <c r="S216" s="1">
        <v>167</v>
      </c>
      <c r="T216" s="7" t="s">
        <v>7970</v>
      </c>
      <c r="U216" s="1" t="s">
        <v>7971</v>
      </c>
      <c r="W216" s="1" t="s">
        <v>7969</v>
      </c>
      <c r="X216" s="1">
        <v>1</v>
      </c>
      <c r="Y216" s="1">
        <v>0.99399999999999999</v>
      </c>
      <c r="Z216" s="24"/>
      <c r="AJ216" s="24"/>
      <c r="AT216" s="24"/>
      <c r="BF216" s="12"/>
    </row>
    <row r="217" spans="1:58" ht="12" customHeight="1">
      <c r="A217" s="1" t="s">
        <v>5799</v>
      </c>
      <c r="B217" s="1">
        <v>334</v>
      </c>
      <c r="C217" s="1">
        <v>282</v>
      </c>
      <c r="D217" s="7" t="s">
        <v>7972</v>
      </c>
      <c r="E217" s="1" t="s">
        <v>7973</v>
      </c>
      <c r="G217" s="1" t="s">
        <v>7974</v>
      </c>
      <c r="H217" s="1" t="s">
        <v>7975</v>
      </c>
      <c r="I217" s="1" t="s">
        <v>7976</v>
      </c>
      <c r="J217" s="1">
        <v>322508</v>
      </c>
      <c r="K217" s="1">
        <v>323356</v>
      </c>
      <c r="L217" s="1" t="s">
        <v>5806</v>
      </c>
      <c r="M217" s="1" t="s">
        <v>2539</v>
      </c>
      <c r="N217" s="1" t="s">
        <v>5885</v>
      </c>
      <c r="O217" s="1" t="str">
        <f t="shared" si="15"/>
        <v/>
      </c>
      <c r="P217" s="8" t="s">
        <v>5808</v>
      </c>
      <c r="Q217" s="1" t="s">
        <v>5809</v>
      </c>
      <c r="R217" s="1">
        <v>3457</v>
      </c>
      <c r="S217" s="1">
        <v>282</v>
      </c>
      <c r="T217" s="7" t="s">
        <v>7977</v>
      </c>
      <c r="U217" s="1" t="s">
        <v>7978</v>
      </c>
      <c r="W217" s="1" t="s">
        <v>7976</v>
      </c>
      <c r="X217" s="1">
        <v>1</v>
      </c>
      <c r="Y217" s="1">
        <v>0.996</v>
      </c>
      <c r="Z217" s="24"/>
      <c r="AJ217" s="24"/>
      <c r="AT217" s="15" t="s">
        <v>5808</v>
      </c>
      <c r="AU217" s="1" t="s">
        <v>5818</v>
      </c>
      <c r="AV217" s="1">
        <v>575</v>
      </c>
      <c r="AW217" s="1">
        <v>341</v>
      </c>
      <c r="AX217" s="7" t="s">
        <v>7979</v>
      </c>
      <c r="AY217" s="1" t="s">
        <v>7980</v>
      </c>
      <c r="BA217" s="1" t="s">
        <v>7976</v>
      </c>
      <c r="BB217" s="1">
        <v>0.55700000000000005</v>
      </c>
      <c r="BC217" s="1">
        <v>0.40799999999999997</v>
      </c>
      <c r="BF217" s="12"/>
    </row>
    <row r="218" spans="1:58" ht="12" customHeight="1">
      <c r="A218" s="1" t="s">
        <v>5799</v>
      </c>
      <c r="B218" s="1">
        <v>469</v>
      </c>
      <c r="C218" s="1">
        <v>113</v>
      </c>
      <c r="D218" s="7" t="s">
        <v>7981</v>
      </c>
      <c r="E218" s="1" t="s">
        <v>7982</v>
      </c>
      <c r="G218" s="1" t="s">
        <v>7983</v>
      </c>
      <c r="H218" s="1" t="s">
        <v>7984</v>
      </c>
      <c r="I218" s="1" t="s">
        <v>7969</v>
      </c>
      <c r="J218" s="1">
        <v>451783</v>
      </c>
      <c r="K218" s="1">
        <v>452124</v>
      </c>
      <c r="L218" s="1" t="s">
        <v>5806</v>
      </c>
      <c r="M218" s="1" t="s">
        <v>2539</v>
      </c>
      <c r="N218" s="1" t="s">
        <v>5885</v>
      </c>
      <c r="O218" s="1" t="str">
        <f t="shared" si="15"/>
        <v/>
      </c>
      <c r="P218" s="8" t="s">
        <v>5808</v>
      </c>
      <c r="Q218" s="1" t="s">
        <v>5809</v>
      </c>
      <c r="R218" s="1">
        <v>3315</v>
      </c>
      <c r="S218" s="1">
        <v>113</v>
      </c>
      <c r="T218" s="7" t="s">
        <v>7985</v>
      </c>
      <c r="U218" s="1" t="s">
        <v>7986</v>
      </c>
      <c r="W218" s="1" t="s">
        <v>7969</v>
      </c>
      <c r="X218" s="1">
        <v>1</v>
      </c>
      <c r="Y218" s="1">
        <v>0.99099999999999999</v>
      </c>
      <c r="Z218" s="24"/>
      <c r="AJ218" s="24"/>
      <c r="AT218" s="24"/>
      <c r="BF218" s="12"/>
    </row>
    <row r="219" spans="1:58" ht="12" customHeight="1">
      <c r="A219" s="1" t="s">
        <v>5799</v>
      </c>
      <c r="B219" s="1">
        <v>1770</v>
      </c>
      <c r="C219" s="1">
        <v>134</v>
      </c>
      <c r="D219" s="7" t="s">
        <v>7987</v>
      </c>
      <c r="E219" s="1" t="s">
        <v>7988</v>
      </c>
      <c r="G219" s="1" t="s">
        <v>7989</v>
      </c>
      <c r="H219" s="1" t="s">
        <v>7990</v>
      </c>
      <c r="I219" s="1" t="s">
        <v>7969</v>
      </c>
      <c r="J219" s="1">
        <v>1829120</v>
      </c>
      <c r="K219" s="1">
        <v>1829524</v>
      </c>
      <c r="L219" s="1" t="s">
        <v>5826</v>
      </c>
      <c r="M219" s="1" t="s">
        <v>2539</v>
      </c>
      <c r="N219" s="1" t="s">
        <v>5885</v>
      </c>
      <c r="O219" s="1" t="str">
        <f t="shared" si="15"/>
        <v/>
      </c>
      <c r="P219" s="8" t="s">
        <v>5808</v>
      </c>
      <c r="Q219" s="1" t="s">
        <v>5809</v>
      </c>
      <c r="R219" s="1">
        <v>995</v>
      </c>
      <c r="S219" s="1">
        <v>124</v>
      </c>
      <c r="T219" s="7" t="s">
        <v>7991</v>
      </c>
      <c r="U219" s="1" t="s">
        <v>7992</v>
      </c>
      <c r="W219" s="1" t="s">
        <v>7969</v>
      </c>
      <c r="X219" s="1">
        <v>1</v>
      </c>
      <c r="Y219" s="1">
        <v>0.99199999999999999</v>
      </c>
      <c r="Z219" s="24"/>
      <c r="AJ219" s="24"/>
      <c r="AT219" s="24"/>
      <c r="BF219" s="12"/>
    </row>
    <row r="220" spans="1:58" ht="12" customHeight="1">
      <c r="A220" s="1" t="s">
        <v>5799</v>
      </c>
      <c r="B220" s="1">
        <v>2685</v>
      </c>
      <c r="C220" s="1">
        <v>159</v>
      </c>
      <c r="D220" s="7" t="s">
        <v>7993</v>
      </c>
      <c r="E220" s="1" t="s">
        <v>7994</v>
      </c>
      <c r="G220" s="1" t="s">
        <v>7995</v>
      </c>
      <c r="H220" s="1" t="s">
        <v>7996</v>
      </c>
      <c r="I220" s="1" t="s">
        <v>7997</v>
      </c>
      <c r="J220" s="1">
        <v>2853220</v>
      </c>
      <c r="K220" s="1">
        <v>2853699</v>
      </c>
      <c r="L220" s="1" t="s">
        <v>5826</v>
      </c>
      <c r="M220" s="1" t="s">
        <v>2539</v>
      </c>
      <c r="N220" s="1" t="s">
        <v>5885</v>
      </c>
      <c r="O220" s="1" t="str">
        <f t="shared" si="15"/>
        <v/>
      </c>
      <c r="P220" s="8" t="s">
        <v>5808</v>
      </c>
      <c r="Q220" s="1" t="s">
        <v>5809</v>
      </c>
      <c r="R220" s="1">
        <v>645</v>
      </c>
      <c r="S220" s="1">
        <v>159</v>
      </c>
      <c r="T220" s="7" t="s">
        <v>7998</v>
      </c>
      <c r="W220" s="1" t="s">
        <v>7997</v>
      </c>
      <c r="X220" s="1">
        <v>1</v>
      </c>
      <c r="Y220" s="1">
        <v>0.99399999999999999</v>
      </c>
      <c r="Z220" s="24"/>
      <c r="AJ220" s="24"/>
      <c r="AT220" s="35" t="s">
        <v>5808</v>
      </c>
      <c r="AU220" s="1" t="s">
        <v>5818</v>
      </c>
      <c r="AV220" s="1">
        <v>1086</v>
      </c>
      <c r="AW220" s="1">
        <v>171</v>
      </c>
      <c r="AX220" s="7" t="s">
        <v>7999</v>
      </c>
      <c r="AY220" s="1" t="s">
        <v>8000</v>
      </c>
      <c r="BA220" s="1" t="s">
        <v>7997</v>
      </c>
      <c r="BB220" s="1">
        <v>0.42399999999999999</v>
      </c>
      <c r="BC220" s="1">
        <v>0.67800000000000005</v>
      </c>
      <c r="BF220" s="12"/>
    </row>
    <row r="221" spans="1:58" ht="12" customHeight="1">
      <c r="A221" s="1" t="s">
        <v>5799</v>
      </c>
      <c r="B221" s="1">
        <v>2988</v>
      </c>
      <c r="C221" s="1">
        <v>165</v>
      </c>
      <c r="D221" s="7" t="s">
        <v>8001</v>
      </c>
      <c r="E221" s="1" t="s">
        <v>8002</v>
      </c>
      <c r="G221" s="1" t="s">
        <v>8003</v>
      </c>
      <c r="H221" s="1" t="s">
        <v>8004</v>
      </c>
      <c r="I221" s="1" t="s">
        <v>6246</v>
      </c>
      <c r="J221" s="1">
        <v>3143663</v>
      </c>
      <c r="K221" s="1">
        <v>3144160</v>
      </c>
      <c r="L221" s="1" t="s">
        <v>5806</v>
      </c>
      <c r="M221" s="1" t="s">
        <v>2539</v>
      </c>
      <c r="N221" s="1" t="s">
        <v>5885</v>
      </c>
      <c r="O221" s="1" t="str">
        <f t="shared" si="15"/>
        <v/>
      </c>
      <c r="P221" s="8" t="s">
        <v>5808</v>
      </c>
      <c r="Q221" s="1" t="s">
        <v>5809</v>
      </c>
      <c r="R221" s="1">
        <v>2208</v>
      </c>
      <c r="S221" s="1">
        <v>165</v>
      </c>
      <c r="T221" s="7" t="s">
        <v>8005</v>
      </c>
      <c r="W221" s="1" t="s">
        <v>6246</v>
      </c>
      <c r="X221" s="1">
        <v>1</v>
      </c>
      <c r="Y221" s="1">
        <v>0.99399999999999999</v>
      </c>
      <c r="Z221" s="24"/>
      <c r="AJ221" s="24"/>
      <c r="BF221" s="12"/>
    </row>
    <row r="222" spans="1:58" ht="12" customHeight="1">
      <c r="A222" s="1" t="s">
        <v>5799</v>
      </c>
      <c r="B222" s="1">
        <v>3053</v>
      </c>
      <c r="C222" s="1">
        <v>412</v>
      </c>
      <c r="D222" s="7" t="s">
        <v>8006</v>
      </c>
      <c r="E222" s="1" t="s">
        <v>8007</v>
      </c>
      <c r="F222" s="1" t="s">
        <v>8008</v>
      </c>
      <c r="G222" s="1" t="s">
        <v>8009</v>
      </c>
      <c r="H222" s="1" t="s">
        <v>8010</v>
      </c>
      <c r="I222" s="1" t="s">
        <v>6246</v>
      </c>
      <c r="J222" s="1">
        <v>3207116</v>
      </c>
      <c r="K222" s="1">
        <v>3208354</v>
      </c>
      <c r="L222" s="1" t="s">
        <v>5826</v>
      </c>
      <c r="M222" s="1" t="s">
        <v>2539</v>
      </c>
      <c r="N222" s="1" t="s">
        <v>5885</v>
      </c>
      <c r="O222" s="1" t="str">
        <f t="shared" si="15"/>
        <v/>
      </c>
      <c r="P222" s="8" t="s">
        <v>5808</v>
      </c>
      <c r="Q222" s="1" t="s">
        <v>5809</v>
      </c>
      <c r="R222" s="1">
        <v>2051</v>
      </c>
      <c r="S222" s="1">
        <v>412</v>
      </c>
      <c r="T222" s="7" t="s">
        <v>8011</v>
      </c>
      <c r="U222" s="1" t="s">
        <v>8012</v>
      </c>
      <c r="W222" s="1" t="s">
        <v>6246</v>
      </c>
      <c r="X222" s="1">
        <v>1</v>
      </c>
      <c r="Y222" s="1">
        <v>0.998</v>
      </c>
      <c r="Z222" s="24"/>
      <c r="AJ222" s="24"/>
      <c r="AT222" s="24"/>
      <c r="BF222" s="12"/>
    </row>
    <row r="223" spans="1:58" ht="12" customHeight="1">
      <c r="A223" s="1" t="s">
        <v>5799</v>
      </c>
      <c r="B223" s="1">
        <v>3267</v>
      </c>
      <c r="C223" s="1">
        <v>54</v>
      </c>
      <c r="D223" s="7" t="s">
        <v>8013</v>
      </c>
      <c r="E223" s="1" t="s">
        <v>8014</v>
      </c>
      <c r="G223" s="1" t="s">
        <v>8015</v>
      </c>
      <c r="H223" s="1" t="s">
        <v>8016</v>
      </c>
      <c r="I223" s="1" t="s">
        <v>6246</v>
      </c>
      <c r="J223" s="1">
        <v>3425136</v>
      </c>
      <c r="K223" s="1">
        <v>3425300</v>
      </c>
      <c r="L223" s="1" t="s">
        <v>5826</v>
      </c>
      <c r="M223" s="1" t="s">
        <v>2539</v>
      </c>
      <c r="N223" s="1" t="s">
        <v>5885</v>
      </c>
      <c r="O223" s="1" t="str">
        <f t="shared" si="15"/>
        <v/>
      </c>
      <c r="P223" s="8" t="s">
        <v>5808</v>
      </c>
      <c r="Q223" s="1" t="s">
        <v>5809</v>
      </c>
      <c r="R223" s="1">
        <v>2467</v>
      </c>
      <c r="S223" s="1">
        <v>54</v>
      </c>
      <c r="T223" s="7" t="s">
        <v>8017</v>
      </c>
      <c r="U223" s="1" t="s">
        <v>8018</v>
      </c>
      <c r="W223" s="1" t="s">
        <v>6246</v>
      </c>
      <c r="X223" s="1">
        <v>1</v>
      </c>
      <c r="Y223" s="1">
        <v>0.98099999999999998</v>
      </c>
      <c r="Z223" s="24"/>
      <c r="AJ223" s="24"/>
      <c r="BF223" s="12"/>
    </row>
    <row r="224" spans="1:58" ht="12" customHeight="1">
      <c r="A224" s="1" t="s">
        <v>5799</v>
      </c>
      <c r="B224" s="1">
        <v>3856</v>
      </c>
      <c r="C224" s="1">
        <v>51</v>
      </c>
      <c r="D224" s="7" t="s">
        <v>8019</v>
      </c>
      <c r="E224" s="1" t="s">
        <v>8020</v>
      </c>
      <c r="G224" s="1" t="s">
        <v>8021</v>
      </c>
      <c r="H224" s="1" t="s">
        <v>8022</v>
      </c>
      <c r="I224" s="1" t="s">
        <v>6246</v>
      </c>
      <c r="J224" s="1">
        <v>4026017</v>
      </c>
      <c r="K224" s="1">
        <v>4026172</v>
      </c>
      <c r="L224" s="1" t="s">
        <v>5806</v>
      </c>
      <c r="M224" s="1" t="s">
        <v>2539</v>
      </c>
      <c r="N224" s="1" t="s">
        <v>5885</v>
      </c>
      <c r="O224" s="1" t="str">
        <f t="shared" si="15"/>
        <v/>
      </c>
      <c r="P224" s="8" t="s">
        <v>5808</v>
      </c>
      <c r="Q224" s="1" t="s">
        <v>5809</v>
      </c>
      <c r="R224" s="1">
        <v>3034</v>
      </c>
      <c r="S224" s="1">
        <v>51</v>
      </c>
      <c r="T224" s="7" t="s">
        <v>8023</v>
      </c>
      <c r="U224" s="1" t="s">
        <v>8024</v>
      </c>
      <c r="W224" s="1" t="s">
        <v>6246</v>
      </c>
      <c r="X224" s="1">
        <v>1</v>
      </c>
      <c r="Y224" s="1">
        <v>0.98</v>
      </c>
      <c r="Z224" s="24"/>
      <c r="AJ224" s="24"/>
      <c r="AT224" s="24"/>
      <c r="BF224" s="12"/>
    </row>
    <row r="225" spans="1:58" ht="12" customHeight="1">
      <c r="A225" s="1" t="s">
        <v>6006</v>
      </c>
      <c r="B225" s="1">
        <v>3962</v>
      </c>
      <c r="C225" s="1">
        <v>385</v>
      </c>
      <c r="D225" s="7" t="s">
        <v>8025</v>
      </c>
      <c r="E225" s="1" t="s">
        <v>8026</v>
      </c>
      <c r="G225" s="1" t="s">
        <v>8027</v>
      </c>
      <c r="H225" s="1" t="s">
        <v>8028</v>
      </c>
      <c r="I225" s="1" t="s">
        <v>8029</v>
      </c>
      <c r="J225" s="1">
        <v>49592</v>
      </c>
      <c r="K225" s="1">
        <v>50749</v>
      </c>
      <c r="L225" s="1" t="s">
        <v>5826</v>
      </c>
      <c r="M225" s="1" t="s">
        <v>2539</v>
      </c>
      <c r="N225" s="1" t="s">
        <v>5885</v>
      </c>
      <c r="O225" s="1" t="str">
        <f t="shared" si="15"/>
        <v/>
      </c>
      <c r="P225" s="8" t="s">
        <v>5808</v>
      </c>
      <c r="Q225" s="1" t="s">
        <v>5982</v>
      </c>
      <c r="R225" s="1">
        <v>3549</v>
      </c>
      <c r="S225" s="1">
        <v>339</v>
      </c>
      <c r="T225" s="7" t="s">
        <v>8030</v>
      </c>
      <c r="U225" s="1" t="s">
        <v>8031</v>
      </c>
      <c r="W225" s="1" t="s">
        <v>8029</v>
      </c>
      <c r="X225" s="1">
        <v>1</v>
      </c>
      <c r="Y225" s="1">
        <v>0.997</v>
      </c>
      <c r="Z225" s="24"/>
      <c r="AJ225" s="24"/>
      <c r="AT225" s="24"/>
      <c r="BF225" s="12"/>
    </row>
    <row r="226" spans="1:58" ht="12" customHeight="1">
      <c r="A226" s="1" t="s">
        <v>6006</v>
      </c>
      <c r="B226" s="1">
        <v>4284</v>
      </c>
      <c r="C226" s="1">
        <v>143</v>
      </c>
      <c r="D226" s="7" t="s">
        <v>8032</v>
      </c>
      <c r="E226" s="1" t="s">
        <v>8033</v>
      </c>
      <c r="G226" s="1" t="s">
        <v>8034</v>
      </c>
      <c r="H226" s="1" t="s">
        <v>8035</v>
      </c>
      <c r="I226" s="1" t="s">
        <v>6052</v>
      </c>
      <c r="J226" s="1">
        <v>404682</v>
      </c>
      <c r="K226" s="1">
        <v>405113</v>
      </c>
      <c r="L226" s="1" t="s">
        <v>5826</v>
      </c>
      <c r="M226" s="1" t="s">
        <v>2539</v>
      </c>
      <c r="N226" s="1" t="s">
        <v>5885</v>
      </c>
      <c r="O226" s="1" t="str">
        <f t="shared" si="15"/>
        <v/>
      </c>
      <c r="P226" s="8" t="s">
        <v>5808</v>
      </c>
      <c r="Q226" s="1" t="s">
        <v>5982</v>
      </c>
      <c r="R226" s="1">
        <v>5027</v>
      </c>
      <c r="S226" s="1">
        <v>143</v>
      </c>
      <c r="T226" s="7" t="s">
        <v>8036</v>
      </c>
      <c r="U226" s="1" t="s">
        <v>8037</v>
      </c>
      <c r="W226" s="1" t="s">
        <v>6052</v>
      </c>
      <c r="X226" s="1">
        <v>1</v>
      </c>
      <c r="Y226" s="1">
        <v>0.99299999999999999</v>
      </c>
      <c r="Z226" s="24"/>
      <c r="AJ226" s="24"/>
      <c r="AT226" s="24"/>
      <c r="BF226" s="12"/>
    </row>
    <row r="227" spans="1:58" ht="12" customHeight="1">
      <c r="A227" s="1" t="s">
        <v>6006</v>
      </c>
      <c r="B227" s="1">
        <v>4720</v>
      </c>
      <c r="C227" s="1">
        <v>100</v>
      </c>
      <c r="D227" s="7" t="s">
        <v>8038</v>
      </c>
      <c r="E227" s="1" t="s">
        <v>8039</v>
      </c>
      <c r="G227" s="1" t="s">
        <v>8040</v>
      </c>
      <c r="H227" s="1" t="s">
        <v>8041</v>
      </c>
      <c r="I227" s="1" t="s">
        <v>6246</v>
      </c>
      <c r="J227" s="1">
        <v>912765</v>
      </c>
      <c r="K227" s="1">
        <v>913067</v>
      </c>
      <c r="L227" s="1" t="s">
        <v>5806</v>
      </c>
      <c r="M227" s="1" t="s">
        <v>2539</v>
      </c>
      <c r="N227" s="1" t="s">
        <v>5885</v>
      </c>
      <c r="O227" s="1" t="str">
        <f t="shared" si="15"/>
        <v/>
      </c>
      <c r="P227" s="8" t="s">
        <v>5808</v>
      </c>
      <c r="Q227" s="1" t="s">
        <v>5982</v>
      </c>
      <c r="R227" s="1">
        <v>4702</v>
      </c>
      <c r="S227" s="1">
        <v>100</v>
      </c>
      <c r="T227" s="7" t="s">
        <v>8042</v>
      </c>
      <c r="W227" s="1" t="s">
        <v>6246</v>
      </c>
      <c r="X227" s="1">
        <v>1</v>
      </c>
      <c r="Y227" s="1">
        <v>0.99</v>
      </c>
      <c r="Z227" s="24"/>
      <c r="AJ227" s="24"/>
      <c r="AT227" s="24"/>
      <c r="BF227" s="12"/>
    </row>
    <row r="228" spans="1:58" ht="12" customHeight="1">
      <c r="A228" s="1" t="s">
        <v>6006</v>
      </c>
      <c r="B228" s="1">
        <v>5099</v>
      </c>
      <c r="C228" s="1">
        <v>356</v>
      </c>
      <c r="D228" s="7" t="s">
        <v>8043</v>
      </c>
      <c r="E228" s="1" t="s">
        <v>8044</v>
      </c>
      <c r="G228" s="1" t="s">
        <v>8045</v>
      </c>
      <c r="H228" s="1" t="s">
        <v>8046</v>
      </c>
      <c r="I228" s="1" t="s">
        <v>8047</v>
      </c>
      <c r="J228" s="1">
        <v>1298505</v>
      </c>
      <c r="K228" s="1">
        <v>1299575</v>
      </c>
      <c r="L228" s="1" t="s">
        <v>5826</v>
      </c>
      <c r="M228" s="1" t="s">
        <v>2539</v>
      </c>
      <c r="N228" s="1" t="s">
        <v>5885</v>
      </c>
      <c r="O228" s="1" t="str">
        <f t="shared" si="15"/>
        <v/>
      </c>
      <c r="P228" s="8" t="s">
        <v>5808</v>
      </c>
      <c r="Q228" s="1" t="s">
        <v>5982</v>
      </c>
      <c r="R228" s="1">
        <v>4795</v>
      </c>
      <c r="S228" s="1">
        <v>267</v>
      </c>
      <c r="T228" s="7" t="s">
        <v>8048</v>
      </c>
      <c r="U228" s="1" t="s">
        <v>8049</v>
      </c>
      <c r="W228" s="1" t="s">
        <v>8047</v>
      </c>
      <c r="X228" s="1">
        <v>1</v>
      </c>
      <c r="Y228" s="1">
        <v>0.996</v>
      </c>
      <c r="Z228" s="24"/>
      <c r="AJ228" s="24"/>
      <c r="AT228" s="24"/>
      <c r="BF228" s="12"/>
    </row>
    <row r="229" spans="1:58" ht="12" customHeight="1">
      <c r="A229" s="1" t="s">
        <v>6006</v>
      </c>
      <c r="B229" s="1">
        <v>5113</v>
      </c>
      <c r="C229" s="1">
        <v>180</v>
      </c>
      <c r="D229" s="7" t="s">
        <v>8050</v>
      </c>
      <c r="E229" s="1" t="s">
        <v>8051</v>
      </c>
      <c r="G229" s="1" t="s">
        <v>8052</v>
      </c>
      <c r="H229" s="1" t="s">
        <v>8053</v>
      </c>
      <c r="I229" s="1" t="s">
        <v>6246</v>
      </c>
      <c r="J229" s="1">
        <v>1307541</v>
      </c>
      <c r="K229" s="1">
        <v>1308083</v>
      </c>
      <c r="L229" s="1" t="s">
        <v>5826</v>
      </c>
      <c r="M229" s="1" t="s">
        <v>2539</v>
      </c>
      <c r="N229" s="1" t="s">
        <v>5885</v>
      </c>
      <c r="O229" s="1" t="str">
        <f t="shared" si="15"/>
        <v/>
      </c>
      <c r="P229" s="8" t="s">
        <v>5808</v>
      </c>
      <c r="Q229" s="1" t="s">
        <v>5982</v>
      </c>
      <c r="R229" s="1">
        <v>4784</v>
      </c>
      <c r="S229" s="1">
        <v>180</v>
      </c>
      <c r="T229" s="7" t="s">
        <v>8054</v>
      </c>
      <c r="U229" s="1" t="s">
        <v>8055</v>
      </c>
      <c r="W229" s="1" t="s">
        <v>6246</v>
      </c>
      <c r="X229" s="1">
        <v>1</v>
      </c>
      <c r="Y229" s="1">
        <v>0.99399999999999999</v>
      </c>
      <c r="Z229" s="24"/>
      <c r="AJ229" s="24"/>
      <c r="AT229" s="24"/>
      <c r="BF229" s="12"/>
    </row>
    <row r="230" spans="1:58" ht="12" customHeight="1">
      <c r="A230" s="1" t="s">
        <v>6006</v>
      </c>
      <c r="B230" s="1">
        <v>5951</v>
      </c>
      <c r="C230" s="1">
        <v>53</v>
      </c>
      <c r="D230" s="7" t="s">
        <v>8056</v>
      </c>
      <c r="E230" s="1" t="s">
        <v>8057</v>
      </c>
      <c r="G230" s="1" t="s">
        <v>8058</v>
      </c>
      <c r="H230" s="1" t="s">
        <v>8059</v>
      </c>
      <c r="I230" s="1" t="s">
        <v>6246</v>
      </c>
      <c r="J230" s="1">
        <v>2281810</v>
      </c>
      <c r="K230" s="1">
        <v>2281971</v>
      </c>
      <c r="L230" s="1" t="s">
        <v>5806</v>
      </c>
      <c r="M230" s="1" t="s">
        <v>2539</v>
      </c>
      <c r="N230" s="1" t="s">
        <v>5885</v>
      </c>
      <c r="O230" s="1" t="str">
        <f t="shared" si="15"/>
        <v/>
      </c>
      <c r="P230" s="8" t="s">
        <v>5808</v>
      </c>
      <c r="Q230" s="1" t="s">
        <v>5982</v>
      </c>
      <c r="R230" s="1">
        <v>5270</v>
      </c>
      <c r="S230" s="1">
        <v>53</v>
      </c>
      <c r="T230" s="7" t="s">
        <v>8060</v>
      </c>
      <c r="U230" s="1" t="s">
        <v>8061</v>
      </c>
      <c r="W230" s="1" t="s">
        <v>6246</v>
      </c>
      <c r="X230" s="1">
        <v>1</v>
      </c>
      <c r="Y230" s="1">
        <v>0.98099999999999998</v>
      </c>
      <c r="Z230" s="24"/>
      <c r="AJ230" s="24"/>
      <c r="BF230" s="12"/>
    </row>
    <row r="231" spans="1:58" ht="12" customHeight="1">
      <c r="A231" s="1" t="s">
        <v>6006</v>
      </c>
      <c r="B231" s="1">
        <v>6309</v>
      </c>
      <c r="C231" s="1">
        <v>82</v>
      </c>
      <c r="D231" s="7" t="s">
        <v>8062</v>
      </c>
      <c r="E231" s="1" t="s">
        <v>8063</v>
      </c>
      <c r="F231" s="1" t="s">
        <v>8064</v>
      </c>
      <c r="G231" s="1" t="s">
        <v>8065</v>
      </c>
      <c r="H231" s="1" t="s">
        <v>8066</v>
      </c>
      <c r="I231" s="1" t="s">
        <v>8067</v>
      </c>
      <c r="J231" s="1">
        <v>2635910</v>
      </c>
      <c r="K231" s="1">
        <v>2636158</v>
      </c>
      <c r="L231" s="1" t="s">
        <v>5826</v>
      </c>
      <c r="M231" s="1" t="s">
        <v>2539</v>
      </c>
      <c r="N231" s="1" t="s">
        <v>5885</v>
      </c>
      <c r="O231" s="1" t="str">
        <f t="shared" si="15"/>
        <v/>
      </c>
      <c r="P231" s="8" t="s">
        <v>5808</v>
      </c>
      <c r="Q231" s="1" t="s">
        <v>5982</v>
      </c>
      <c r="R231" s="1">
        <v>3622</v>
      </c>
      <c r="S231" s="1">
        <v>82</v>
      </c>
      <c r="T231" s="7" t="s">
        <v>8068</v>
      </c>
      <c r="U231" s="1" t="s">
        <v>8069</v>
      </c>
      <c r="V231" s="1" t="s">
        <v>8070</v>
      </c>
      <c r="W231" s="1" t="s">
        <v>8067</v>
      </c>
      <c r="X231" s="1">
        <v>1</v>
      </c>
      <c r="Y231" s="1">
        <v>0.98799999999999999</v>
      </c>
      <c r="Z231" s="24"/>
      <c r="AJ231" s="24"/>
      <c r="AT231" s="22" t="s">
        <v>5862</v>
      </c>
      <c r="AU231" s="1" t="s">
        <v>5818</v>
      </c>
      <c r="AV231" s="1">
        <v>6118</v>
      </c>
      <c r="AW231" s="1">
        <v>85</v>
      </c>
      <c r="AX231" s="7" t="s">
        <v>8071</v>
      </c>
      <c r="AY231" s="1" t="s">
        <v>8072</v>
      </c>
      <c r="AZ231" s="1" t="s">
        <v>8064</v>
      </c>
      <c r="BA231" s="1" t="s">
        <v>8073</v>
      </c>
      <c r="BB231" s="1">
        <v>0.29599999999999999</v>
      </c>
      <c r="BC231" s="1">
        <v>0.92900000000000005</v>
      </c>
      <c r="BF231" s="12"/>
    </row>
    <row r="232" spans="1:58" ht="12" customHeight="1">
      <c r="A232" s="1" t="s">
        <v>6006</v>
      </c>
      <c r="B232" s="1">
        <v>6311</v>
      </c>
      <c r="C232" s="1">
        <v>102</v>
      </c>
      <c r="D232" s="7" t="s">
        <v>8074</v>
      </c>
      <c r="E232" s="1" t="s">
        <v>8075</v>
      </c>
      <c r="G232" s="1" t="s">
        <v>8076</v>
      </c>
      <c r="H232" s="1" t="s">
        <v>8077</v>
      </c>
      <c r="I232" s="1" t="s">
        <v>8078</v>
      </c>
      <c r="J232" s="1">
        <v>2636853</v>
      </c>
      <c r="K232" s="1">
        <v>2637161</v>
      </c>
      <c r="L232" s="1" t="s">
        <v>5826</v>
      </c>
      <c r="M232" s="1" t="s">
        <v>2539</v>
      </c>
      <c r="N232" s="1" t="s">
        <v>5885</v>
      </c>
      <c r="O232" s="1" t="str">
        <f t="shared" si="15"/>
        <v/>
      </c>
      <c r="P232" s="8" t="s">
        <v>5808</v>
      </c>
      <c r="Q232" s="1" t="s">
        <v>5982</v>
      </c>
      <c r="R232" s="1">
        <v>3620</v>
      </c>
      <c r="S232" s="1">
        <v>106</v>
      </c>
      <c r="T232" s="7" t="s">
        <v>8079</v>
      </c>
      <c r="U232" s="1" t="s">
        <v>8080</v>
      </c>
      <c r="W232" s="1" t="s">
        <v>8078</v>
      </c>
      <c r="X232" s="1">
        <v>1</v>
      </c>
      <c r="Y232" s="1">
        <v>0.95299999999999996</v>
      </c>
      <c r="Z232" s="24"/>
      <c r="AJ232" s="24"/>
      <c r="BF232" s="12"/>
    </row>
    <row r="233" spans="1:58" ht="12" customHeight="1">
      <c r="A233" s="1" t="s">
        <v>6006</v>
      </c>
      <c r="B233" s="1">
        <v>4501</v>
      </c>
      <c r="C233" s="1">
        <v>365</v>
      </c>
      <c r="D233" s="7" t="s">
        <v>8081</v>
      </c>
      <c r="E233" s="1" t="s">
        <v>8082</v>
      </c>
      <c r="G233" s="1" t="s">
        <v>8083</v>
      </c>
      <c r="H233" s="1" t="s">
        <v>8084</v>
      </c>
      <c r="I233" s="1" t="s">
        <v>8085</v>
      </c>
      <c r="J233" s="1">
        <v>670272</v>
      </c>
      <c r="K233" s="1">
        <v>671369</v>
      </c>
      <c r="L233" s="1" t="s">
        <v>5826</v>
      </c>
      <c r="M233" s="1" t="s">
        <v>3738</v>
      </c>
      <c r="N233" s="1" t="s">
        <v>5885</v>
      </c>
      <c r="O233" s="1" t="str">
        <f t="shared" si="15"/>
        <v/>
      </c>
      <c r="P233" s="8" t="s">
        <v>5808</v>
      </c>
      <c r="Q233" s="1" t="s">
        <v>5982</v>
      </c>
      <c r="R233" s="1">
        <v>5384</v>
      </c>
      <c r="S233" s="1">
        <v>408</v>
      </c>
      <c r="T233" s="7" t="s">
        <v>8086</v>
      </c>
      <c r="U233" s="1" t="s">
        <v>8087</v>
      </c>
      <c r="W233" s="1" t="s">
        <v>8085</v>
      </c>
      <c r="X233" s="1">
        <v>1</v>
      </c>
      <c r="Y233" s="1">
        <v>0.89200000000000002</v>
      </c>
      <c r="Z233" s="24"/>
      <c r="AJ233" s="24"/>
      <c r="AT233" s="23" t="s">
        <v>5808</v>
      </c>
      <c r="AU233" s="1" t="s">
        <v>5818</v>
      </c>
      <c r="AV233" s="1">
        <v>4452</v>
      </c>
      <c r="AW233" s="1">
        <v>389</v>
      </c>
      <c r="AX233" s="7" t="s">
        <v>8088</v>
      </c>
      <c r="AY233" s="1" t="s">
        <v>8089</v>
      </c>
      <c r="AZ233" s="1" t="s">
        <v>8090</v>
      </c>
      <c r="BA233" s="1" t="s">
        <v>6246</v>
      </c>
      <c r="BB233" s="1">
        <v>0.30299999999999999</v>
      </c>
      <c r="BC233" s="1">
        <v>0.66800000000000004</v>
      </c>
      <c r="BF233" s="12"/>
    </row>
    <row r="234" spans="1:58" ht="12" customHeight="1">
      <c r="A234" s="1" t="s">
        <v>6006</v>
      </c>
      <c r="B234" s="1">
        <v>5786</v>
      </c>
      <c r="C234" s="1">
        <v>310</v>
      </c>
      <c r="D234" s="7" t="s">
        <v>8091</v>
      </c>
      <c r="E234" s="1" t="s">
        <v>8092</v>
      </c>
      <c r="F234" s="1" t="s">
        <v>8093</v>
      </c>
      <c r="G234" s="1" t="s">
        <v>8094</v>
      </c>
      <c r="H234" s="1" t="s">
        <v>8095</v>
      </c>
      <c r="I234" s="1" t="s">
        <v>8096</v>
      </c>
      <c r="J234" s="1">
        <v>2082841</v>
      </c>
      <c r="K234" s="1">
        <v>2083773</v>
      </c>
      <c r="L234" s="1" t="s">
        <v>5826</v>
      </c>
      <c r="M234" s="1" t="s">
        <v>3738</v>
      </c>
      <c r="N234" s="1" t="s">
        <v>5885</v>
      </c>
      <c r="O234" s="1" t="str">
        <f t="shared" si="15"/>
        <v/>
      </c>
      <c r="P234" s="8" t="s">
        <v>5808</v>
      </c>
      <c r="Q234" s="1" t="s">
        <v>5982</v>
      </c>
      <c r="R234" s="1">
        <v>5104</v>
      </c>
      <c r="S234" s="1">
        <v>310</v>
      </c>
      <c r="T234" s="7" t="s">
        <v>8097</v>
      </c>
      <c r="U234" s="1" t="s">
        <v>8098</v>
      </c>
      <c r="V234" s="1" t="s">
        <v>8099</v>
      </c>
      <c r="W234" s="1" t="s">
        <v>8096</v>
      </c>
      <c r="X234" s="1">
        <v>1</v>
      </c>
      <c r="Y234" s="1">
        <v>0.997</v>
      </c>
      <c r="Z234" s="24"/>
      <c r="AJ234" s="24"/>
      <c r="AT234" s="24"/>
      <c r="BF234" s="12"/>
    </row>
    <row r="235" spans="1:58" ht="12" customHeight="1">
      <c r="A235" s="1" t="s">
        <v>6006</v>
      </c>
      <c r="B235" s="1">
        <v>5789</v>
      </c>
      <c r="C235" s="1">
        <v>620</v>
      </c>
      <c r="D235" s="7" t="s">
        <v>8100</v>
      </c>
      <c r="E235" s="1" t="s">
        <v>8101</v>
      </c>
      <c r="F235" s="1" t="s">
        <v>8102</v>
      </c>
      <c r="G235" s="1" t="s">
        <v>8103</v>
      </c>
      <c r="H235" s="1" t="s">
        <v>8104</v>
      </c>
      <c r="I235" s="1" t="s">
        <v>8105</v>
      </c>
      <c r="J235" s="1">
        <v>2085560</v>
      </c>
      <c r="K235" s="1">
        <v>2087422</v>
      </c>
      <c r="L235" s="1" t="s">
        <v>5826</v>
      </c>
      <c r="M235" s="1" t="s">
        <v>3738</v>
      </c>
      <c r="N235" s="1" t="s">
        <v>5885</v>
      </c>
      <c r="O235" s="1" t="str">
        <f t="shared" si="15"/>
        <v/>
      </c>
      <c r="P235" s="8" t="s">
        <v>5808</v>
      </c>
      <c r="Q235" s="1" t="s">
        <v>5982</v>
      </c>
      <c r="R235" s="1">
        <v>5107</v>
      </c>
      <c r="S235" s="1">
        <v>620</v>
      </c>
      <c r="T235" s="7" t="s">
        <v>8106</v>
      </c>
      <c r="U235" s="1" t="s">
        <v>8107</v>
      </c>
      <c r="V235" s="1" t="s">
        <v>8102</v>
      </c>
      <c r="W235" s="1" t="s">
        <v>8105</v>
      </c>
      <c r="X235" s="1">
        <v>1</v>
      </c>
      <c r="Y235" s="1">
        <v>0.998</v>
      </c>
      <c r="Z235" s="24"/>
      <c r="AJ235" s="24"/>
      <c r="AT235" s="24"/>
      <c r="BF235" s="12"/>
    </row>
    <row r="236" spans="1:58" ht="12" customHeight="1">
      <c r="A236" s="1" t="s">
        <v>6006</v>
      </c>
      <c r="B236" s="1">
        <v>5887</v>
      </c>
      <c r="C236" s="1">
        <v>207</v>
      </c>
      <c r="D236" s="7" t="s">
        <v>8108</v>
      </c>
      <c r="E236" s="1" t="s">
        <v>8109</v>
      </c>
      <c r="G236" s="1" t="s">
        <v>8110</v>
      </c>
      <c r="H236" s="1" t="s">
        <v>8111</v>
      </c>
      <c r="I236" s="1" t="s">
        <v>6246</v>
      </c>
      <c r="J236" s="1">
        <v>2182607</v>
      </c>
      <c r="K236" s="1">
        <v>2183230</v>
      </c>
      <c r="L236" s="1" t="s">
        <v>5826</v>
      </c>
      <c r="M236" s="1" t="s">
        <v>3738</v>
      </c>
      <c r="N236" s="1" t="s">
        <v>5885</v>
      </c>
      <c r="O236" s="1" t="str">
        <f t="shared" si="15"/>
        <v/>
      </c>
      <c r="P236" s="8" t="s">
        <v>5808</v>
      </c>
      <c r="Q236" s="1" t="s">
        <v>5982</v>
      </c>
      <c r="R236" s="1">
        <v>5202</v>
      </c>
      <c r="S236" s="1">
        <v>207</v>
      </c>
      <c r="T236" s="7" t="s">
        <v>8112</v>
      </c>
      <c r="U236" s="1" t="s">
        <v>8113</v>
      </c>
      <c r="W236" s="1" t="s">
        <v>6246</v>
      </c>
      <c r="X236" s="1">
        <v>1</v>
      </c>
      <c r="Y236" s="1">
        <v>0.995</v>
      </c>
      <c r="Z236" s="24"/>
      <c r="AJ236" s="24"/>
      <c r="BF236" s="12"/>
    </row>
    <row r="237" spans="1:58" ht="12" customHeight="1">
      <c r="A237" s="1" t="s">
        <v>5799</v>
      </c>
      <c r="B237" s="1">
        <v>3181</v>
      </c>
      <c r="C237" s="1">
        <v>390</v>
      </c>
      <c r="D237" s="7" t="s">
        <v>8114</v>
      </c>
      <c r="E237" s="1" t="s">
        <v>8115</v>
      </c>
      <c r="G237" s="1" t="s">
        <v>8116</v>
      </c>
      <c r="H237" s="1" t="s">
        <v>6360</v>
      </c>
      <c r="I237" s="1" t="s">
        <v>6246</v>
      </c>
      <c r="J237" s="1">
        <v>3324839</v>
      </c>
      <c r="K237" s="1">
        <v>3326011</v>
      </c>
      <c r="L237" s="1" t="s">
        <v>5806</v>
      </c>
      <c r="M237" s="1" t="s">
        <v>3973</v>
      </c>
      <c r="N237" s="1" t="s">
        <v>5885</v>
      </c>
      <c r="O237" s="1" t="str">
        <f t="shared" si="15"/>
        <v/>
      </c>
      <c r="P237" s="8" t="s">
        <v>5808</v>
      </c>
      <c r="Q237" s="1" t="s">
        <v>5809</v>
      </c>
      <c r="R237" s="1">
        <v>2352</v>
      </c>
      <c r="S237" s="1">
        <v>146</v>
      </c>
      <c r="T237" s="7" t="s">
        <v>8117</v>
      </c>
      <c r="W237" s="1" t="s">
        <v>6246</v>
      </c>
      <c r="X237" s="1">
        <v>1</v>
      </c>
      <c r="Y237" s="1">
        <v>0.99299999999999999</v>
      </c>
      <c r="Z237" s="24"/>
      <c r="AJ237" s="24"/>
      <c r="AT237" s="24"/>
      <c r="BF237" s="12"/>
    </row>
    <row r="238" spans="1:58" ht="12" customHeight="1">
      <c r="A238" s="1" t="s">
        <v>5799</v>
      </c>
      <c r="B238" s="1">
        <v>3250</v>
      </c>
      <c r="C238" s="1">
        <v>331</v>
      </c>
      <c r="D238" s="7" t="s">
        <v>8118</v>
      </c>
      <c r="E238" s="1" t="s">
        <v>8119</v>
      </c>
      <c r="F238" s="1" t="s">
        <v>8120</v>
      </c>
      <c r="G238" s="1" t="s">
        <v>8121</v>
      </c>
      <c r="H238" s="1" t="s">
        <v>8122</v>
      </c>
      <c r="I238" s="1" t="s">
        <v>8123</v>
      </c>
      <c r="J238" s="1">
        <v>3411269</v>
      </c>
      <c r="K238" s="1">
        <v>3412264</v>
      </c>
      <c r="L238" s="1" t="s">
        <v>5826</v>
      </c>
      <c r="M238" s="1" t="s">
        <v>3973</v>
      </c>
      <c r="N238" s="1" t="s">
        <v>5885</v>
      </c>
      <c r="O238" s="1" t="str">
        <f t="shared" si="15"/>
        <v/>
      </c>
      <c r="P238" s="8" t="s">
        <v>5808</v>
      </c>
      <c r="Q238" s="1" t="s">
        <v>5809</v>
      </c>
      <c r="R238" s="1">
        <v>2483</v>
      </c>
      <c r="S238" s="1">
        <v>227</v>
      </c>
      <c r="T238" s="7" t="s">
        <v>8124</v>
      </c>
      <c r="W238" s="1" t="s">
        <v>8123</v>
      </c>
      <c r="X238" s="1">
        <v>1</v>
      </c>
      <c r="Y238" s="1">
        <v>0.996</v>
      </c>
      <c r="Z238" s="24"/>
      <c r="AJ238" s="24"/>
      <c r="AT238" s="18" t="s">
        <v>5808</v>
      </c>
      <c r="AU238" s="1" t="s">
        <v>5818</v>
      </c>
      <c r="AV238" s="1">
        <v>1659</v>
      </c>
      <c r="AW238" s="1">
        <v>334</v>
      </c>
      <c r="AX238" s="7" t="s">
        <v>8125</v>
      </c>
      <c r="AY238" s="1" t="s">
        <v>8126</v>
      </c>
      <c r="AZ238" s="1" t="s">
        <v>8120</v>
      </c>
      <c r="BA238" s="1" t="s">
        <v>8123</v>
      </c>
      <c r="BB238" s="1">
        <v>0.45900000000000002</v>
      </c>
      <c r="BC238" s="1">
        <v>0.94899999999999995</v>
      </c>
      <c r="BF238" s="12"/>
    </row>
    <row r="239" spans="1:58" ht="12" customHeight="1">
      <c r="A239" s="1" t="s">
        <v>6006</v>
      </c>
      <c r="B239" s="1">
        <v>5697</v>
      </c>
      <c r="C239" s="1">
        <v>206</v>
      </c>
      <c r="D239" s="7" t="s">
        <v>8127</v>
      </c>
      <c r="E239" s="1" t="s">
        <v>8128</v>
      </c>
      <c r="G239" s="1" t="s">
        <v>8129</v>
      </c>
      <c r="H239" s="1" t="s">
        <v>6360</v>
      </c>
      <c r="I239" s="1" t="s">
        <v>6246</v>
      </c>
      <c r="J239" s="1">
        <v>1986772</v>
      </c>
      <c r="K239" s="1">
        <v>1987392</v>
      </c>
      <c r="L239" s="1" t="s">
        <v>5806</v>
      </c>
      <c r="M239" s="1" t="s">
        <v>3973</v>
      </c>
      <c r="N239" s="1" t="s">
        <v>5885</v>
      </c>
      <c r="O239" s="1" t="str">
        <f t="shared" si="15"/>
        <v/>
      </c>
      <c r="P239" s="8" t="s">
        <v>5808</v>
      </c>
      <c r="Q239" s="1" t="s">
        <v>5982</v>
      </c>
      <c r="R239" s="1">
        <v>4314</v>
      </c>
      <c r="S239" s="1">
        <v>210</v>
      </c>
      <c r="T239" s="7" t="s">
        <v>8130</v>
      </c>
      <c r="W239" s="1" t="s">
        <v>6246</v>
      </c>
      <c r="X239" s="1">
        <v>1</v>
      </c>
      <c r="Y239" s="1">
        <v>0.97599999999999998</v>
      </c>
      <c r="Z239" s="24"/>
      <c r="AJ239" s="24"/>
      <c r="AT239" s="24"/>
      <c r="BF239" s="12"/>
    </row>
    <row r="240" spans="1:58" ht="12" customHeight="1">
      <c r="A240" s="1" t="s">
        <v>6006</v>
      </c>
      <c r="B240" s="1">
        <v>5788</v>
      </c>
      <c r="C240" s="1">
        <v>421</v>
      </c>
      <c r="D240" s="7" t="s">
        <v>8131</v>
      </c>
      <c r="E240" s="1" t="s">
        <v>8132</v>
      </c>
      <c r="F240" s="1" t="s">
        <v>8133</v>
      </c>
      <c r="G240" s="1" t="s">
        <v>8134</v>
      </c>
      <c r="H240" s="1" t="s">
        <v>6360</v>
      </c>
      <c r="I240" s="1" t="s">
        <v>6246</v>
      </c>
      <c r="J240" s="1">
        <v>2084259</v>
      </c>
      <c r="K240" s="1">
        <v>2085524</v>
      </c>
      <c r="L240" s="1" t="s">
        <v>5826</v>
      </c>
      <c r="M240" s="1" t="s">
        <v>3973</v>
      </c>
      <c r="N240" s="1" t="s">
        <v>5885</v>
      </c>
      <c r="O240" s="1" t="str">
        <f t="shared" si="15"/>
        <v/>
      </c>
      <c r="P240" s="8" t="s">
        <v>5808</v>
      </c>
      <c r="Q240" s="1" t="s">
        <v>5982</v>
      </c>
      <c r="R240" s="1">
        <v>5106</v>
      </c>
      <c r="S240" s="1">
        <v>421</v>
      </c>
      <c r="T240" s="7" t="s">
        <v>8135</v>
      </c>
      <c r="U240" s="1" t="s">
        <v>8136</v>
      </c>
      <c r="V240" s="1" t="s">
        <v>8133</v>
      </c>
      <c r="W240" s="1" t="s">
        <v>6246</v>
      </c>
      <c r="X240" s="1">
        <v>1</v>
      </c>
      <c r="Y240" s="1">
        <v>0.998</v>
      </c>
      <c r="Z240" s="24"/>
      <c r="AJ240" s="24"/>
      <c r="AT240" s="24"/>
      <c r="BF240" s="12"/>
    </row>
    <row r="241" spans="1:58" ht="12" customHeight="1">
      <c r="A241" s="1" t="s">
        <v>5799</v>
      </c>
      <c r="B241" s="1">
        <v>53</v>
      </c>
      <c r="C241" s="1">
        <v>419</v>
      </c>
      <c r="D241" s="7" t="s">
        <v>8137</v>
      </c>
      <c r="E241" s="1" t="s">
        <v>8138</v>
      </c>
      <c r="G241" s="1" t="s">
        <v>8139</v>
      </c>
      <c r="H241" s="1" t="s">
        <v>8140</v>
      </c>
      <c r="I241" s="1" t="s">
        <v>8141</v>
      </c>
      <c r="J241" s="1">
        <v>54123</v>
      </c>
      <c r="K241" s="1">
        <v>55382</v>
      </c>
      <c r="L241" s="1" t="s">
        <v>5826</v>
      </c>
      <c r="M241" s="1" t="s">
        <v>4173</v>
      </c>
      <c r="N241" s="1" t="s">
        <v>5885</v>
      </c>
      <c r="O241" s="1" t="str">
        <f t="shared" si="15"/>
        <v/>
      </c>
      <c r="P241" s="8" t="s">
        <v>5808</v>
      </c>
      <c r="Q241" s="1" t="s">
        <v>5809</v>
      </c>
      <c r="R241" s="1">
        <v>2733</v>
      </c>
      <c r="S241" s="1">
        <v>419</v>
      </c>
      <c r="T241" s="7" t="s">
        <v>8142</v>
      </c>
      <c r="U241" s="1" t="s">
        <v>8143</v>
      </c>
      <c r="W241" s="1" t="s">
        <v>8141</v>
      </c>
      <c r="X241" s="1">
        <v>1</v>
      </c>
      <c r="Y241" s="1">
        <v>0.998</v>
      </c>
      <c r="Z241" s="24"/>
      <c r="AJ241" s="24"/>
      <c r="AT241" s="24"/>
      <c r="BF241" s="12"/>
    </row>
    <row r="242" spans="1:58" ht="12" customHeight="1">
      <c r="A242" s="1" t="s">
        <v>5799</v>
      </c>
      <c r="B242" s="1">
        <v>125</v>
      </c>
      <c r="C242" s="1">
        <v>160</v>
      </c>
      <c r="D242" s="7" t="s">
        <v>8144</v>
      </c>
      <c r="E242" s="1" t="s">
        <v>8145</v>
      </c>
      <c r="G242" s="1" t="s">
        <v>8146</v>
      </c>
      <c r="H242" s="1" t="s">
        <v>6360</v>
      </c>
      <c r="I242" s="1" t="s">
        <v>6246</v>
      </c>
      <c r="J242" s="1">
        <v>124780</v>
      </c>
      <c r="K242" s="1">
        <v>125262</v>
      </c>
      <c r="L242" s="1" t="s">
        <v>5826</v>
      </c>
      <c r="M242" s="1" t="s">
        <v>4173</v>
      </c>
      <c r="N242" s="1" t="s">
        <v>5885</v>
      </c>
      <c r="O242" s="1" t="str">
        <f t="shared" si="15"/>
        <v/>
      </c>
      <c r="P242" s="8" t="s">
        <v>5808</v>
      </c>
      <c r="Q242" s="1" t="s">
        <v>5809</v>
      </c>
      <c r="R242" s="1">
        <v>129</v>
      </c>
      <c r="S242" s="1">
        <v>88</v>
      </c>
      <c r="T242" s="7" t="s">
        <v>8147</v>
      </c>
      <c r="U242" s="1" t="s">
        <v>8148</v>
      </c>
      <c r="W242" s="1" t="s">
        <v>6246</v>
      </c>
      <c r="X242" s="1">
        <v>1</v>
      </c>
      <c r="Y242" s="1">
        <v>0.98899999999999999</v>
      </c>
      <c r="AT242" s="24"/>
      <c r="BF242" s="12"/>
    </row>
    <row r="243" spans="1:58" ht="12" customHeight="1">
      <c r="A243" s="1" t="s">
        <v>5799</v>
      </c>
      <c r="B243" s="1">
        <v>285</v>
      </c>
      <c r="C243" s="1">
        <v>73</v>
      </c>
      <c r="D243" s="7" t="s">
        <v>8149</v>
      </c>
      <c r="E243" s="1" t="s">
        <v>8150</v>
      </c>
      <c r="G243" s="1" t="s">
        <v>8151</v>
      </c>
      <c r="H243" s="1" t="s">
        <v>8152</v>
      </c>
      <c r="I243" s="1" t="s">
        <v>8153</v>
      </c>
      <c r="J243" s="1">
        <v>279104</v>
      </c>
      <c r="K243" s="1">
        <v>279325</v>
      </c>
      <c r="L243" s="1" t="s">
        <v>5826</v>
      </c>
      <c r="M243" s="1" t="s">
        <v>4173</v>
      </c>
      <c r="N243" s="1" t="s">
        <v>5885</v>
      </c>
      <c r="O243" s="1" t="str">
        <f t="shared" si="15"/>
        <v/>
      </c>
      <c r="P243" s="8" t="s">
        <v>5808</v>
      </c>
      <c r="Q243" s="1" t="s">
        <v>5809</v>
      </c>
      <c r="R243" s="1">
        <v>3405</v>
      </c>
      <c r="S243" s="1">
        <v>73</v>
      </c>
      <c r="T243" s="7" t="s">
        <v>8154</v>
      </c>
      <c r="U243" s="1" t="s">
        <v>8155</v>
      </c>
      <c r="W243" s="1" t="s">
        <v>8153</v>
      </c>
      <c r="X243" s="1">
        <v>1</v>
      </c>
      <c r="Y243" s="1">
        <v>0.98599999999999999</v>
      </c>
      <c r="Z243" s="24"/>
      <c r="AJ243" s="24"/>
      <c r="AT243" s="27" t="s">
        <v>5808</v>
      </c>
      <c r="AU243" s="1" t="s">
        <v>5818</v>
      </c>
      <c r="AV243" s="1">
        <v>2272</v>
      </c>
      <c r="AW243" s="1">
        <v>106</v>
      </c>
      <c r="AX243" s="7" t="s">
        <v>8156</v>
      </c>
      <c r="AY243" s="1" t="s">
        <v>8157</v>
      </c>
      <c r="BA243" s="1" t="s">
        <v>8158</v>
      </c>
      <c r="BB243" s="1">
        <v>0.53700000000000003</v>
      </c>
      <c r="BC243" s="1">
        <v>0.623</v>
      </c>
      <c r="BF243" s="12"/>
    </row>
    <row r="244" spans="1:58" ht="12" customHeight="1">
      <c r="A244" s="1" t="s">
        <v>5799</v>
      </c>
      <c r="B244" s="1">
        <v>308</v>
      </c>
      <c r="C244" s="1">
        <v>114</v>
      </c>
      <c r="D244" s="7" t="s">
        <v>8159</v>
      </c>
      <c r="E244" s="1" t="s">
        <v>8160</v>
      </c>
      <c r="G244" s="1" t="s">
        <v>8161</v>
      </c>
      <c r="H244" s="1" t="s">
        <v>8162</v>
      </c>
      <c r="I244" s="1" t="s">
        <v>8163</v>
      </c>
      <c r="J244" s="1">
        <v>299436</v>
      </c>
      <c r="K244" s="1">
        <v>299780</v>
      </c>
      <c r="L244" s="1" t="s">
        <v>5806</v>
      </c>
      <c r="M244" s="1" t="s">
        <v>4173</v>
      </c>
      <c r="N244" s="1" t="s">
        <v>5885</v>
      </c>
      <c r="O244" s="1" t="str">
        <f t="shared" si="15"/>
        <v/>
      </c>
      <c r="P244" s="8" t="s">
        <v>5808</v>
      </c>
      <c r="Q244" s="1" t="s">
        <v>5809</v>
      </c>
      <c r="R244" s="1">
        <v>3428</v>
      </c>
      <c r="S244" s="1">
        <v>114</v>
      </c>
      <c r="T244" s="7" t="s">
        <v>8164</v>
      </c>
      <c r="U244" s="1" t="s">
        <v>8165</v>
      </c>
      <c r="W244" s="1" t="s">
        <v>8163</v>
      </c>
      <c r="X244" s="1">
        <v>1</v>
      </c>
      <c r="Y244" s="1">
        <v>0.99099999999999999</v>
      </c>
      <c r="Z244" s="24"/>
      <c r="AJ244" s="24"/>
      <c r="AT244" s="27" t="s">
        <v>5808</v>
      </c>
      <c r="AU244" s="1" t="s">
        <v>5818</v>
      </c>
      <c r="AV244" s="1">
        <v>136</v>
      </c>
      <c r="AW244" s="1">
        <v>113</v>
      </c>
      <c r="AX244" s="7" t="s">
        <v>8166</v>
      </c>
      <c r="AY244" s="1" t="s">
        <v>8167</v>
      </c>
      <c r="BA244" s="1" t="s">
        <v>8163</v>
      </c>
      <c r="BB244" s="1">
        <v>0.56499999999999995</v>
      </c>
      <c r="BC244" s="1">
        <v>0.99099999999999999</v>
      </c>
      <c r="BF244" s="12"/>
    </row>
    <row r="245" spans="1:58" ht="12" customHeight="1">
      <c r="A245" s="1" t="s">
        <v>5799</v>
      </c>
      <c r="B245" s="1">
        <v>327</v>
      </c>
      <c r="C245" s="1">
        <v>235</v>
      </c>
      <c r="D245" s="7" t="s">
        <v>8168</v>
      </c>
      <c r="E245" s="1" t="s">
        <v>8169</v>
      </c>
      <c r="G245" s="1" t="s">
        <v>8170</v>
      </c>
      <c r="H245" s="1" t="s">
        <v>8171</v>
      </c>
      <c r="I245" s="1" t="s">
        <v>6246</v>
      </c>
      <c r="J245" s="1">
        <v>316914</v>
      </c>
      <c r="K245" s="1">
        <v>317621</v>
      </c>
      <c r="L245" s="1" t="s">
        <v>5806</v>
      </c>
      <c r="M245" s="1" t="s">
        <v>4173</v>
      </c>
      <c r="N245" s="1" t="s">
        <v>5885</v>
      </c>
      <c r="O245" s="1" t="str">
        <f t="shared" si="15"/>
        <v/>
      </c>
      <c r="P245" s="8" t="s">
        <v>5808</v>
      </c>
      <c r="Q245" s="1" t="s">
        <v>5809</v>
      </c>
      <c r="R245" s="1">
        <v>3450</v>
      </c>
      <c r="S245" s="1">
        <v>272</v>
      </c>
      <c r="T245" s="7" t="s">
        <v>8172</v>
      </c>
      <c r="U245" s="1" t="s">
        <v>8173</v>
      </c>
      <c r="W245" s="1" t="s">
        <v>6246</v>
      </c>
      <c r="X245" s="1">
        <v>1</v>
      </c>
      <c r="Y245" s="1">
        <v>0.86</v>
      </c>
      <c r="Z245" s="24"/>
      <c r="AJ245" s="24"/>
      <c r="AT245" s="29" t="s">
        <v>5808</v>
      </c>
      <c r="AU245" s="1" t="s">
        <v>5818</v>
      </c>
      <c r="AV245" s="1">
        <v>4997</v>
      </c>
      <c r="AW245" s="1">
        <v>241</v>
      </c>
      <c r="AX245" s="7" t="s">
        <v>8174</v>
      </c>
      <c r="AY245" s="1" t="s">
        <v>8175</v>
      </c>
      <c r="BA245" s="1" t="s">
        <v>6246</v>
      </c>
      <c r="BB245" s="1">
        <v>0.248</v>
      </c>
      <c r="BC245" s="1">
        <v>0.61</v>
      </c>
      <c r="BF245" s="12"/>
    </row>
    <row r="246" spans="1:58" ht="12" customHeight="1">
      <c r="A246" s="1" t="s">
        <v>5799</v>
      </c>
      <c r="B246" s="1">
        <v>640</v>
      </c>
      <c r="C246" s="1">
        <v>127</v>
      </c>
      <c r="D246" s="7" t="s">
        <v>8176</v>
      </c>
      <c r="E246" s="1" t="s">
        <v>8177</v>
      </c>
      <c r="G246" s="1" t="s">
        <v>8178</v>
      </c>
      <c r="H246" s="1" t="s">
        <v>8179</v>
      </c>
      <c r="I246" s="1" t="s">
        <v>6246</v>
      </c>
      <c r="J246" s="1">
        <v>664602</v>
      </c>
      <c r="K246" s="1">
        <v>664985</v>
      </c>
      <c r="L246" s="1" t="s">
        <v>5826</v>
      </c>
      <c r="M246" s="1" t="s">
        <v>4173</v>
      </c>
      <c r="N246" s="1" t="s">
        <v>5885</v>
      </c>
      <c r="O246" s="1" t="str">
        <f t="shared" si="15"/>
        <v/>
      </c>
      <c r="P246" s="8" t="s">
        <v>5808</v>
      </c>
      <c r="Q246" s="1" t="s">
        <v>5809</v>
      </c>
      <c r="R246" s="1">
        <v>11</v>
      </c>
      <c r="S246" s="1">
        <v>127</v>
      </c>
      <c r="T246" s="7" t="s">
        <v>8180</v>
      </c>
      <c r="W246" s="1" t="s">
        <v>6246</v>
      </c>
      <c r="X246" s="1">
        <v>1</v>
      </c>
      <c r="Y246" s="1">
        <v>0.99199999999999999</v>
      </c>
      <c r="Z246" s="24"/>
      <c r="AJ246" s="24"/>
      <c r="AT246" s="24"/>
      <c r="BF246" s="12"/>
    </row>
    <row r="247" spans="1:58" ht="12" customHeight="1">
      <c r="A247" s="1" t="s">
        <v>5799</v>
      </c>
      <c r="B247" s="1">
        <v>641</v>
      </c>
      <c r="C247" s="1">
        <v>145</v>
      </c>
      <c r="D247" s="7" t="s">
        <v>8181</v>
      </c>
      <c r="E247" s="1" t="s">
        <v>8182</v>
      </c>
      <c r="G247" s="1" t="s">
        <v>8183</v>
      </c>
      <c r="H247" s="1" t="s">
        <v>8184</v>
      </c>
      <c r="I247" s="1" t="s">
        <v>6246</v>
      </c>
      <c r="J247" s="1">
        <v>665003</v>
      </c>
      <c r="K247" s="1">
        <v>665440</v>
      </c>
      <c r="L247" s="1" t="s">
        <v>5826</v>
      </c>
      <c r="M247" s="1" t="s">
        <v>4173</v>
      </c>
      <c r="N247" s="1" t="s">
        <v>5885</v>
      </c>
      <c r="O247" s="1" t="str">
        <f t="shared" si="15"/>
        <v/>
      </c>
      <c r="P247" s="8" t="s">
        <v>5808</v>
      </c>
      <c r="Q247" s="1" t="s">
        <v>5809</v>
      </c>
      <c r="R247" s="1">
        <v>12</v>
      </c>
      <c r="S247" s="1">
        <v>125</v>
      </c>
      <c r="T247" s="7" t="s">
        <v>8185</v>
      </c>
      <c r="W247" s="1" t="s">
        <v>6246</v>
      </c>
      <c r="X247" s="1">
        <v>1</v>
      </c>
      <c r="Y247" s="1">
        <v>0.99199999999999999</v>
      </c>
      <c r="Z247" s="24"/>
      <c r="AJ247" s="24"/>
      <c r="AT247" s="24"/>
      <c r="BF247" s="12"/>
    </row>
    <row r="248" spans="1:58" ht="12" customHeight="1">
      <c r="A248" s="1" t="s">
        <v>5799</v>
      </c>
      <c r="B248" s="1">
        <v>1002</v>
      </c>
      <c r="C248" s="1">
        <v>162</v>
      </c>
      <c r="D248" s="7" t="s">
        <v>8186</v>
      </c>
      <c r="E248" s="1" t="s">
        <v>8187</v>
      </c>
      <c r="G248" s="1" t="s">
        <v>8188</v>
      </c>
      <c r="H248" s="1" t="s">
        <v>8189</v>
      </c>
      <c r="I248" s="1" t="s">
        <v>6246</v>
      </c>
      <c r="J248" s="1">
        <v>1072632</v>
      </c>
      <c r="K248" s="1">
        <v>1073120</v>
      </c>
      <c r="L248" s="1" t="s">
        <v>5806</v>
      </c>
      <c r="M248" s="1" t="s">
        <v>4173</v>
      </c>
      <c r="N248" s="1" t="s">
        <v>5885</v>
      </c>
      <c r="O248" s="1" t="str">
        <f t="shared" si="15"/>
        <v/>
      </c>
      <c r="P248" s="8" t="s">
        <v>5808</v>
      </c>
      <c r="Q248" s="1" t="s">
        <v>5809</v>
      </c>
      <c r="R248" s="1">
        <v>2290</v>
      </c>
      <c r="S248" s="1">
        <v>162</v>
      </c>
      <c r="T248" s="7" t="s">
        <v>8190</v>
      </c>
      <c r="W248" s="1" t="s">
        <v>6246</v>
      </c>
      <c r="X248" s="1">
        <v>1</v>
      </c>
      <c r="Y248" s="1">
        <v>0.99399999999999999</v>
      </c>
      <c r="Z248" s="24"/>
      <c r="AJ248" s="24"/>
      <c r="AT248" s="24"/>
      <c r="BF248" s="12"/>
    </row>
    <row r="249" spans="1:58" ht="12" customHeight="1">
      <c r="A249" s="1" t="s">
        <v>5799</v>
      </c>
      <c r="B249" s="1">
        <v>1128</v>
      </c>
      <c r="C249" s="1">
        <v>45</v>
      </c>
      <c r="D249" s="7" t="s">
        <v>8191</v>
      </c>
      <c r="E249" s="1" t="s">
        <v>8192</v>
      </c>
      <c r="G249" s="1" t="s">
        <v>8193</v>
      </c>
      <c r="H249" s="1" t="s">
        <v>8194</v>
      </c>
      <c r="I249" s="1" t="s">
        <v>6246</v>
      </c>
      <c r="J249" s="1">
        <v>1208322</v>
      </c>
      <c r="K249" s="1">
        <v>1208459</v>
      </c>
      <c r="L249" s="1" t="s">
        <v>5826</v>
      </c>
      <c r="M249" s="1" t="s">
        <v>4173</v>
      </c>
      <c r="N249" s="1" t="s">
        <v>5885</v>
      </c>
      <c r="O249" s="1" t="str">
        <f t="shared" si="15"/>
        <v/>
      </c>
      <c r="P249" s="8" t="s">
        <v>5808</v>
      </c>
      <c r="Q249" s="1" t="s">
        <v>5809</v>
      </c>
      <c r="R249" s="1">
        <v>774</v>
      </c>
      <c r="S249" s="1">
        <v>45</v>
      </c>
      <c r="T249" s="7" t="s">
        <v>8195</v>
      </c>
      <c r="W249" s="1" t="s">
        <v>6246</v>
      </c>
      <c r="X249" s="1">
        <v>1</v>
      </c>
      <c r="Y249" s="1">
        <v>0.97799999999999998</v>
      </c>
      <c r="Z249" s="24"/>
      <c r="AJ249" s="24"/>
      <c r="AT249" s="24"/>
      <c r="BF249" s="12"/>
    </row>
    <row r="250" spans="1:58" ht="12" customHeight="1">
      <c r="A250" s="1" t="s">
        <v>5799</v>
      </c>
      <c r="B250" s="1">
        <v>1432</v>
      </c>
      <c r="C250" s="1">
        <v>74</v>
      </c>
      <c r="D250" s="7" t="s">
        <v>8196</v>
      </c>
      <c r="E250" s="1" t="s">
        <v>8197</v>
      </c>
      <c r="G250" s="1" t="s">
        <v>8198</v>
      </c>
      <c r="H250" s="1" t="s">
        <v>6360</v>
      </c>
      <c r="I250" s="1" t="s">
        <v>6246</v>
      </c>
      <c r="J250" s="1">
        <v>1501151</v>
      </c>
      <c r="K250" s="1">
        <v>1501375</v>
      </c>
      <c r="L250" s="1" t="s">
        <v>5826</v>
      </c>
      <c r="M250" s="1" t="s">
        <v>4173</v>
      </c>
      <c r="N250" s="1" t="s">
        <v>5885</v>
      </c>
      <c r="O250" s="1" t="str">
        <f t="shared" si="15"/>
        <v/>
      </c>
      <c r="P250" s="8" t="s">
        <v>5808</v>
      </c>
      <c r="Q250" s="1" t="s">
        <v>5809</v>
      </c>
      <c r="R250" s="1">
        <v>1805</v>
      </c>
      <c r="S250" s="1">
        <v>74</v>
      </c>
      <c r="T250" s="7" t="s">
        <v>8199</v>
      </c>
      <c r="W250" s="1" t="s">
        <v>6246</v>
      </c>
      <c r="X250" s="1">
        <v>1</v>
      </c>
      <c r="Y250" s="1">
        <v>0.98599999999999999</v>
      </c>
      <c r="Z250" s="24"/>
      <c r="AJ250" s="24"/>
      <c r="AT250" s="24"/>
      <c r="BF250" s="12"/>
    </row>
    <row r="251" spans="1:58" ht="12" customHeight="1">
      <c r="A251" s="1" t="s">
        <v>5799</v>
      </c>
      <c r="B251" s="1">
        <v>1444</v>
      </c>
      <c r="C251" s="1">
        <v>136</v>
      </c>
      <c r="D251" s="7" t="s">
        <v>8200</v>
      </c>
      <c r="E251" s="1" t="s">
        <v>8201</v>
      </c>
      <c r="G251" s="1" t="s">
        <v>8202</v>
      </c>
      <c r="H251" s="1" t="s">
        <v>6360</v>
      </c>
      <c r="I251" s="1" t="s">
        <v>6246</v>
      </c>
      <c r="J251" s="1">
        <v>1512096</v>
      </c>
      <c r="K251" s="1">
        <v>1512506</v>
      </c>
      <c r="L251" s="1" t="s">
        <v>5806</v>
      </c>
      <c r="M251" s="1" t="s">
        <v>4173</v>
      </c>
      <c r="N251" s="1" t="s">
        <v>5885</v>
      </c>
      <c r="O251" s="1" t="str">
        <f t="shared" si="15"/>
        <v/>
      </c>
      <c r="P251" s="8" t="s">
        <v>5808</v>
      </c>
      <c r="Q251" s="1" t="s">
        <v>5809</v>
      </c>
      <c r="R251" s="1">
        <v>3158</v>
      </c>
      <c r="S251" s="1">
        <v>136</v>
      </c>
      <c r="T251" s="7" t="s">
        <v>8203</v>
      </c>
      <c r="U251" s="1" t="s">
        <v>8204</v>
      </c>
      <c r="W251" s="1" t="s">
        <v>6246</v>
      </c>
      <c r="X251" s="1">
        <v>1</v>
      </c>
      <c r="Y251" s="1">
        <v>0.99299999999999999</v>
      </c>
      <c r="Z251" s="24"/>
      <c r="AJ251" s="24"/>
      <c r="AT251" s="24"/>
      <c r="BF251" s="12"/>
    </row>
    <row r="252" spans="1:58" ht="12" customHeight="1">
      <c r="A252" s="1" t="s">
        <v>5799</v>
      </c>
      <c r="B252" s="1">
        <v>1540</v>
      </c>
      <c r="C252" s="1">
        <v>156</v>
      </c>
      <c r="D252" s="7" t="s">
        <v>8205</v>
      </c>
      <c r="E252" s="1" t="s">
        <v>8206</v>
      </c>
      <c r="G252" s="1" t="s">
        <v>8207</v>
      </c>
      <c r="H252" s="1" t="s">
        <v>6360</v>
      </c>
      <c r="I252" s="1" t="s">
        <v>6246</v>
      </c>
      <c r="J252" s="1">
        <v>1603310</v>
      </c>
      <c r="K252" s="1">
        <v>1603780</v>
      </c>
      <c r="L252" s="1" t="s">
        <v>5826</v>
      </c>
      <c r="M252" s="1" t="s">
        <v>4173</v>
      </c>
      <c r="N252" s="1" t="s">
        <v>5885</v>
      </c>
      <c r="O252" s="1" t="str">
        <f t="shared" si="15"/>
        <v/>
      </c>
      <c r="P252" s="8" t="s">
        <v>5808</v>
      </c>
      <c r="Q252" s="1" t="s">
        <v>5809</v>
      </c>
      <c r="R252" s="1">
        <v>818</v>
      </c>
      <c r="S252" s="1">
        <v>135</v>
      </c>
      <c r="T252" s="7" t="s">
        <v>8208</v>
      </c>
      <c r="U252" s="1" t="s">
        <v>8209</v>
      </c>
      <c r="W252" s="1" t="s">
        <v>6246</v>
      </c>
      <c r="X252" s="1">
        <v>1</v>
      </c>
      <c r="Y252" s="1">
        <v>0.99299999999999999</v>
      </c>
      <c r="Z252" s="24"/>
      <c r="AJ252" s="24"/>
      <c r="AT252" s="24"/>
      <c r="BF252" s="12"/>
    </row>
    <row r="253" spans="1:58" ht="12" customHeight="1">
      <c r="A253" s="1" t="s">
        <v>5799</v>
      </c>
      <c r="B253" s="1">
        <v>1602</v>
      </c>
      <c r="C253" s="1">
        <v>154</v>
      </c>
      <c r="D253" s="7" t="s">
        <v>8210</v>
      </c>
      <c r="E253" s="1" t="s">
        <v>8211</v>
      </c>
      <c r="G253" s="1" t="s">
        <v>8212</v>
      </c>
      <c r="H253" s="1" t="s">
        <v>8213</v>
      </c>
      <c r="I253" s="1" t="s">
        <v>6246</v>
      </c>
      <c r="J253" s="1">
        <v>1664742</v>
      </c>
      <c r="K253" s="1">
        <v>1665206</v>
      </c>
      <c r="L253" s="1" t="s">
        <v>5826</v>
      </c>
      <c r="M253" s="1" t="s">
        <v>4173</v>
      </c>
      <c r="N253" s="1" t="s">
        <v>5885</v>
      </c>
      <c r="O253" s="1" t="str">
        <f t="shared" si="15"/>
        <v/>
      </c>
      <c r="P253" s="8" t="s">
        <v>5808</v>
      </c>
      <c r="Q253" s="1" t="s">
        <v>5809</v>
      </c>
      <c r="R253" s="1">
        <v>1476</v>
      </c>
      <c r="S253" s="1">
        <v>154</v>
      </c>
      <c r="T253" s="7" t="s">
        <v>8214</v>
      </c>
      <c r="W253" s="1" t="s">
        <v>6246</v>
      </c>
      <c r="X253" s="1">
        <v>1</v>
      </c>
      <c r="Y253" s="1">
        <v>0.99399999999999999</v>
      </c>
      <c r="Z253" s="24"/>
      <c r="AJ253" s="24"/>
      <c r="AT253" s="24"/>
      <c r="BF253" s="12"/>
    </row>
    <row r="254" spans="1:58" ht="12" customHeight="1">
      <c r="A254" s="1" t="s">
        <v>5799</v>
      </c>
      <c r="B254" s="1">
        <v>1742</v>
      </c>
      <c r="C254" s="1">
        <v>199</v>
      </c>
      <c r="D254" s="7" t="s">
        <v>8215</v>
      </c>
      <c r="E254" s="1" t="s">
        <v>8216</v>
      </c>
      <c r="G254" s="1" t="s">
        <v>8217</v>
      </c>
      <c r="H254" s="1" t="s">
        <v>8218</v>
      </c>
      <c r="I254" s="1" t="s">
        <v>6246</v>
      </c>
      <c r="J254" s="1">
        <v>1797528</v>
      </c>
      <c r="K254" s="1">
        <v>1798127</v>
      </c>
      <c r="L254" s="1" t="s">
        <v>5826</v>
      </c>
      <c r="M254" s="1" t="s">
        <v>4173</v>
      </c>
      <c r="N254" s="1" t="s">
        <v>5885</v>
      </c>
      <c r="O254" s="1" t="str">
        <f t="shared" si="15"/>
        <v/>
      </c>
      <c r="P254" s="8" t="s">
        <v>5808</v>
      </c>
      <c r="Q254" s="1" t="s">
        <v>5809</v>
      </c>
      <c r="R254" s="1">
        <v>1340</v>
      </c>
      <c r="S254" s="1">
        <v>132</v>
      </c>
      <c r="T254" s="7" t="s">
        <v>8219</v>
      </c>
      <c r="W254" s="1" t="s">
        <v>6246</v>
      </c>
      <c r="X254" s="1">
        <v>1</v>
      </c>
      <c r="Y254" s="1">
        <v>0.99199999999999999</v>
      </c>
      <c r="Z254" s="24"/>
      <c r="AJ254" s="24"/>
      <c r="AT254" s="24"/>
      <c r="BF254" s="12"/>
    </row>
    <row r="255" spans="1:58" ht="12" customHeight="1">
      <c r="A255" s="1" t="s">
        <v>5799</v>
      </c>
      <c r="B255" s="1">
        <v>1789</v>
      </c>
      <c r="C255" s="1">
        <v>107</v>
      </c>
      <c r="D255" s="7" t="s">
        <v>8220</v>
      </c>
      <c r="E255" s="1" t="s">
        <v>8221</v>
      </c>
      <c r="G255" s="1" t="s">
        <v>8222</v>
      </c>
      <c r="H255" s="1" t="s">
        <v>8223</v>
      </c>
      <c r="I255" s="1" t="s">
        <v>6246</v>
      </c>
      <c r="J255" s="1">
        <v>1843714</v>
      </c>
      <c r="K255" s="1">
        <v>1844037</v>
      </c>
      <c r="L255" s="1" t="s">
        <v>5826</v>
      </c>
      <c r="M255" s="1" t="s">
        <v>4173</v>
      </c>
      <c r="N255" s="1" t="s">
        <v>5885</v>
      </c>
      <c r="O255" s="1" t="str">
        <f t="shared" si="15"/>
        <v/>
      </c>
      <c r="P255" s="8" t="s">
        <v>5808</v>
      </c>
      <c r="Q255" s="1" t="s">
        <v>5809</v>
      </c>
      <c r="R255" s="1">
        <v>1013</v>
      </c>
      <c r="S255" s="1">
        <v>160</v>
      </c>
      <c r="T255" s="7" t="s">
        <v>8224</v>
      </c>
      <c r="U255" s="1" t="s">
        <v>8225</v>
      </c>
      <c r="W255" s="1" t="s">
        <v>6246</v>
      </c>
      <c r="X255" s="1">
        <v>1</v>
      </c>
      <c r="Y255" s="1">
        <v>0.66200000000000003</v>
      </c>
      <c r="Z255" s="24"/>
      <c r="AJ255" s="24"/>
      <c r="BF255" s="12"/>
    </row>
    <row r="256" spans="1:58" ht="12" customHeight="1">
      <c r="A256" s="1" t="s">
        <v>5799</v>
      </c>
      <c r="B256" s="1">
        <v>1805</v>
      </c>
      <c r="C256" s="1">
        <v>89</v>
      </c>
      <c r="D256" s="7" t="s">
        <v>8226</v>
      </c>
      <c r="E256" s="1" t="s">
        <v>8227</v>
      </c>
      <c r="G256" s="1" t="s">
        <v>8228</v>
      </c>
      <c r="H256" s="1" t="s">
        <v>8229</v>
      </c>
      <c r="I256" s="1" t="s">
        <v>6246</v>
      </c>
      <c r="J256" s="1">
        <v>1856701</v>
      </c>
      <c r="K256" s="1">
        <v>1856970</v>
      </c>
      <c r="L256" s="1" t="s">
        <v>5826</v>
      </c>
      <c r="M256" s="1" t="s">
        <v>4173</v>
      </c>
      <c r="N256" s="1" t="s">
        <v>5885</v>
      </c>
      <c r="O256" s="1" t="str">
        <f t="shared" si="15"/>
        <v/>
      </c>
      <c r="P256" s="8" t="s">
        <v>5808</v>
      </c>
      <c r="Q256" s="1" t="s">
        <v>5809</v>
      </c>
      <c r="R256" s="1">
        <v>1029</v>
      </c>
      <c r="S256" s="1">
        <v>89</v>
      </c>
      <c r="T256" s="7" t="s">
        <v>8230</v>
      </c>
      <c r="W256" s="1" t="s">
        <v>6246</v>
      </c>
      <c r="X256" s="1">
        <v>1</v>
      </c>
      <c r="Y256" s="1">
        <v>0.98899999999999999</v>
      </c>
      <c r="Z256" s="24"/>
      <c r="AJ256" s="24"/>
      <c r="AT256" s="24"/>
      <c r="BF256" s="12"/>
    </row>
    <row r="257" spans="1:58" ht="12" customHeight="1">
      <c r="A257" s="1" t="s">
        <v>5799</v>
      </c>
      <c r="B257" s="1">
        <v>1822</v>
      </c>
      <c r="C257" s="1">
        <v>480</v>
      </c>
      <c r="D257" s="7" t="s">
        <v>8231</v>
      </c>
      <c r="E257" s="1" t="s">
        <v>8232</v>
      </c>
      <c r="G257" s="1" t="s">
        <v>8233</v>
      </c>
      <c r="H257" s="1" t="s">
        <v>8234</v>
      </c>
      <c r="I257" s="1" t="s">
        <v>8235</v>
      </c>
      <c r="J257" s="1">
        <v>1874296</v>
      </c>
      <c r="K257" s="1">
        <v>1875738</v>
      </c>
      <c r="L257" s="1" t="s">
        <v>5826</v>
      </c>
      <c r="M257" s="1" t="s">
        <v>4173</v>
      </c>
      <c r="N257" s="1" t="s">
        <v>5885</v>
      </c>
      <c r="O257" s="1" t="str">
        <f t="shared" si="15"/>
        <v/>
      </c>
      <c r="P257" s="8" t="s">
        <v>5808</v>
      </c>
      <c r="Q257" s="1" t="s">
        <v>5809</v>
      </c>
      <c r="R257" s="1">
        <v>1045</v>
      </c>
      <c r="S257" s="1">
        <v>480</v>
      </c>
      <c r="T257" s="7" t="s">
        <v>8236</v>
      </c>
      <c r="U257" s="1" t="s">
        <v>8237</v>
      </c>
      <c r="W257" s="1" t="s">
        <v>8235</v>
      </c>
      <c r="X257" s="1">
        <v>1</v>
      </c>
      <c r="Y257" s="1">
        <v>0.998</v>
      </c>
      <c r="Z257" s="24"/>
      <c r="AJ257" s="24"/>
      <c r="AT257" s="24"/>
      <c r="BF257" s="12"/>
    </row>
    <row r="258" spans="1:58" ht="12" customHeight="1">
      <c r="A258" s="1" t="s">
        <v>5799</v>
      </c>
      <c r="B258" s="1">
        <v>1832</v>
      </c>
      <c r="C258" s="1">
        <v>155</v>
      </c>
      <c r="D258" s="7" t="s">
        <v>8238</v>
      </c>
      <c r="E258" s="1" t="s">
        <v>8239</v>
      </c>
      <c r="G258" s="1" t="s">
        <v>8240</v>
      </c>
      <c r="H258" s="1" t="s">
        <v>6360</v>
      </c>
      <c r="I258" s="1" t="s">
        <v>6246</v>
      </c>
      <c r="J258" s="1">
        <v>1882057</v>
      </c>
      <c r="K258" s="1">
        <v>1882524</v>
      </c>
      <c r="L258" s="1" t="s">
        <v>5806</v>
      </c>
      <c r="M258" s="1" t="s">
        <v>4173</v>
      </c>
      <c r="N258" s="1" t="s">
        <v>5885</v>
      </c>
      <c r="O258" s="1" t="str">
        <f t="shared" si="15"/>
        <v/>
      </c>
      <c r="P258" s="8" t="s">
        <v>5808</v>
      </c>
      <c r="Q258" s="1" t="s">
        <v>5809</v>
      </c>
      <c r="R258" s="1">
        <v>1053</v>
      </c>
      <c r="S258" s="1">
        <v>155</v>
      </c>
      <c r="T258" s="7" t="s">
        <v>8241</v>
      </c>
      <c r="U258" s="1" t="s">
        <v>8242</v>
      </c>
      <c r="W258" s="1" t="s">
        <v>6246</v>
      </c>
      <c r="X258" s="1">
        <v>1</v>
      </c>
      <c r="Y258" s="1">
        <v>0.99399999999999999</v>
      </c>
      <c r="Z258" s="24"/>
      <c r="AJ258" s="24"/>
      <c r="AT258" s="24"/>
      <c r="BF258" s="12"/>
    </row>
    <row r="259" spans="1:58" ht="12" customHeight="1">
      <c r="A259" s="1" t="s">
        <v>5799</v>
      </c>
      <c r="B259" s="1">
        <v>1981</v>
      </c>
      <c r="C259" s="1">
        <v>84</v>
      </c>
      <c r="D259" s="7" t="s">
        <v>8243</v>
      </c>
      <c r="E259" s="1" t="s">
        <v>8244</v>
      </c>
      <c r="G259" s="1" t="s">
        <v>8245</v>
      </c>
      <c r="H259" s="1" t="s">
        <v>8246</v>
      </c>
      <c r="I259" s="1" t="s">
        <v>6246</v>
      </c>
      <c r="J259" s="1">
        <v>2079787</v>
      </c>
      <c r="K259" s="1">
        <v>2080041</v>
      </c>
      <c r="L259" s="1" t="s">
        <v>5806</v>
      </c>
      <c r="M259" s="1" t="s">
        <v>4173</v>
      </c>
      <c r="N259" s="1" t="s">
        <v>5885</v>
      </c>
      <c r="O259" s="1" t="str">
        <f t="shared" ref="O259:O322" si="16">IF(M259="OuterMembrane","Y",IF(AND(N259="Y",OR(M259="Unknown",M259="Extracellular")),"Y",""))</f>
        <v/>
      </c>
      <c r="P259" s="8" t="s">
        <v>5808</v>
      </c>
      <c r="Q259" s="1" t="s">
        <v>5809</v>
      </c>
      <c r="R259" s="1">
        <v>1201</v>
      </c>
      <c r="S259" s="1">
        <v>84</v>
      </c>
      <c r="T259" s="7" t="s">
        <v>8247</v>
      </c>
      <c r="W259" s="1" t="s">
        <v>6246</v>
      </c>
      <c r="X259" s="1">
        <v>1</v>
      </c>
      <c r="Y259" s="1">
        <v>0.98799999999999999</v>
      </c>
      <c r="Z259" s="24"/>
      <c r="AJ259" s="24"/>
      <c r="AT259" s="24"/>
      <c r="BF259" s="12"/>
    </row>
    <row r="260" spans="1:58" ht="12" customHeight="1">
      <c r="A260" s="1" t="s">
        <v>5799</v>
      </c>
      <c r="B260" s="1">
        <v>2289</v>
      </c>
      <c r="C260" s="1">
        <v>168</v>
      </c>
      <c r="D260" s="7" t="s">
        <v>8248</v>
      </c>
      <c r="E260" s="1" t="s">
        <v>8249</v>
      </c>
      <c r="G260" s="1" t="s">
        <v>8250</v>
      </c>
      <c r="H260" s="1" t="s">
        <v>8251</v>
      </c>
      <c r="I260" s="1" t="s">
        <v>8252</v>
      </c>
      <c r="J260" s="1">
        <v>2424837</v>
      </c>
      <c r="K260" s="1">
        <v>2425343</v>
      </c>
      <c r="L260" s="1" t="s">
        <v>5826</v>
      </c>
      <c r="M260" s="1" t="s">
        <v>4173</v>
      </c>
      <c r="N260" s="1" t="s">
        <v>5885</v>
      </c>
      <c r="O260" s="1" t="str">
        <f t="shared" si="16"/>
        <v/>
      </c>
      <c r="P260" s="8" t="s">
        <v>5808</v>
      </c>
      <c r="Q260" s="1" t="s">
        <v>5809</v>
      </c>
      <c r="R260" s="1">
        <v>903</v>
      </c>
      <c r="S260" s="1">
        <v>168</v>
      </c>
      <c r="T260" s="7" t="s">
        <v>8253</v>
      </c>
      <c r="W260" s="1" t="s">
        <v>8252</v>
      </c>
      <c r="X260" s="1">
        <v>1</v>
      </c>
      <c r="Y260" s="1">
        <v>0.99399999999999999</v>
      </c>
      <c r="Z260" s="24"/>
      <c r="AJ260" s="24"/>
      <c r="AT260" s="14" t="s">
        <v>5808</v>
      </c>
      <c r="AU260" s="1" t="s">
        <v>5818</v>
      </c>
      <c r="AV260" s="1">
        <v>5167</v>
      </c>
      <c r="AW260" s="1">
        <v>182</v>
      </c>
      <c r="AX260" s="7" t="s">
        <v>8254</v>
      </c>
      <c r="AY260" s="1" t="s">
        <v>8255</v>
      </c>
      <c r="BA260" s="1" t="s">
        <v>8252</v>
      </c>
      <c r="BB260" s="1">
        <v>0.36199999999999999</v>
      </c>
      <c r="BC260" s="1">
        <v>0.83</v>
      </c>
      <c r="BF260" s="12"/>
    </row>
    <row r="261" spans="1:58" ht="12" customHeight="1">
      <c r="A261" s="1" t="s">
        <v>5799</v>
      </c>
      <c r="B261" s="1">
        <v>2344</v>
      </c>
      <c r="C261" s="1">
        <v>72</v>
      </c>
      <c r="D261" s="7" t="s">
        <v>8256</v>
      </c>
      <c r="E261" s="1" t="s">
        <v>8257</v>
      </c>
      <c r="G261" s="1" t="s">
        <v>8258</v>
      </c>
      <c r="H261" s="1" t="s">
        <v>8259</v>
      </c>
      <c r="I261" s="1" t="s">
        <v>6246</v>
      </c>
      <c r="J261" s="1">
        <v>2479571</v>
      </c>
      <c r="K261" s="1">
        <v>2479789</v>
      </c>
      <c r="L261" s="1" t="s">
        <v>5806</v>
      </c>
      <c r="M261" s="1" t="s">
        <v>4173</v>
      </c>
      <c r="N261" s="1" t="s">
        <v>5885</v>
      </c>
      <c r="O261" s="1" t="str">
        <f t="shared" si="16"/>
        <v/>
      </c>
      <c r="P261" s="8" t="s">
        <v>5808</v>
      </c>
      <c r="Q261" s="1" t="s">
        <v>5809</v>
      </c>
      <c r="R261" s="1">
        <v>855</v>
      </c>
      <c r="S261" s="1">
        <v>72</v>
      </c>
      <c r="T261" s="7" t="s">
        <v>8260</v>
      </c>
      <c r="W261" s="1" t="s">
        <v>6246</v>
      </c>
      <c r="X261" s="1">
        <v>1</v>
      </c>
      <c r="Y261" s="1">
        <v>0.98599999999999999</v>
      </c>
      <c r="Z261" s="24"/>
      <c r="AJ261" s="24"/>
      <c r="BF261" s="12"/>
    </row>
    <row r="262" spans="1:58" ht="12" customHeight="1">
      <c r="A262" s="1" t="s">
        <v>5799</v>
      </c>
      <c r="B262" s="1">
        <v>2433</v>
      </c>
      <c r="C262" s="1">
        <v>245</v>
      </c>
      <c r="D262" s="7" t="s">
        <v>8261</v>
      </c>
      <c r="E262" s="1" t="s">
        <v>8262</v>
      </c>
      <c r="G262" s="1" t="s">
        <v>8263</v>
      </c>
      <c r="H262" s="1" t="s">
        <v>8264</v>
      </c>
      <c r="I262" s="1" t="s">
        <v>8265</v>
      </c>
      <c r="J262" s="1">
        <v>2569906</v>
      </c>
      <c r="K262" s="1">
        <v>2570643</v>
      </c>
      <c r="L262" s="1" t="s">
        <v>5826</v>
      </c>
      <c r="M262" s="1" t="s">
        <v>4173</v>
      </c>
      <c r="N262" s="1" t="s">
        <v>5885</v>
      </c>
      <c r="O262" s="1" t="str">
        <f t="shared" si="16"/>
        <v/>
      </c>
      <c r="P262" s="8" t="s">
        <v>5808</v>
      </c>
      <c r="Q262" s="1" t="s">
        <v>5809</v>
      </c>
      <c r="R262" s="1">
        <v>1579</v>
      </c>
      <c r="S262" s="1">
        <v>245</v>
      </c>
      <c r="T262" s="7" t="s">
        <v>8266</v>
      </c>
      <c r="U262" s="1" t="s">
        <v>8267</v>
      </c>
      <c r="W262" s="1" t="s">
        <v>8265</v>
      </c>
      <c r="X262" s="1">
        <v>1</v>
      </c>
      <c r="Y262" s="1">
        <v>0.996</v>
      </c>
      <c r="Z262" s="24"/>
      <c r="AJ262" s="24"/>
      <c r="BF262" s="12"/>
    </row>
    <row r="263" spans="1:58" ht="12" customHeight="1">
      <c r="A263" s="1" t="s">
        <v>5799</v>
      </c>
      <c r="B263" s="1">
        <v>2809</v>
      </c>
      <c r="C263" s="1">
        <v>168</v>
      </c>
      <c r="D263" s="7" t="s">
        <v>8268</v>
      </c>
      <c r="E263" s="1" t="s">
        <v>8269</v>
      </c>
      <c r="G263" s="1" t="s">
        <v>8270</v>
      </c>
      <c r="H263" s="1" t="s">
        <v>8271</v>
      </c>
      <c r="I263" s="1" t="s">
        <v>6246</v>
      </c>
      <c r="J263" s="1">
        <v>2972515</v>
      </c>
      <c r="K263" s="1">
        <v>2973021</v>
      </c>
      <c r="L263" s="1" t="s">
        <v>5826</v>
      </c>
      <c r="M263" s="1" t="s">
        <v>4173</v>
      </c>
      <c r="N263" s="1" t="s">
        <v>5885</v>
      </c>
      <c r="O263" s="1" t="str">
        <f t="shared" si="16"/>
        <v/>
      </c>
      <c r="P263" s="8" t="s">
        <v>5808</v>
      </c>
      <c r="Q263" s="1" t="s">
        <v>5809</v>
      </c>
      <c r="R263" s="1">
        <v>518</v>
      </c>
      <c r="S263" s="1">
        <v>168</v>
      </c>
      <c r="T263" s="7" t="s">
        <v>8272</v>
      </c>
      <c r="W263" s="1" t="s">
        <v>6246</v>
      </c>
      <c r="X263" s="1">
        <v>1</v>
      </c>
      <c r="Y263" s="1">
        <v>0.99399999999999999</v>
      </c>
      <c r="AT263" s="24"/>
      <c r="BF263" s="12"/>
    </row>
    <row r="264" spans="1:58" ht="12" customHeight="1">
      <c r="A264" s="1" t="s">
        <v>5799</v>
      </c>
      <c r="B264" s="1">
        <v>2821</v>
      </c>
      <c r="C264" s="1">
        <v>122</v>
      </c>
      <c r="D264" s="7" t="s">
        <v>8273</v>
      </c>
      <c r="E264" s="1" t="s">
        <v>8274</v>
      </c>
      <c r="G264" s="1" t="s">
        <v>8275</v>
      </c>
      <c r="H264" s="1" t="s">
        <v>8276</v>
      </c>
      <c r="I264" s="1" t="s">
        <v>6246</v>
      </c>
      <c r="J264" s="1">
        <v>2985594</v>
      </c>
      <c r="K264" s="1">
        <v>2985962</v>
      </c>
      <c r="L264" s="1" t="s">
        <v>5806</v>
      </c>
      <c r="M264" s="1" t="s">
        <v>4173</v>
      </c>
      <c r="N264" s="1" t="s">
        <v>5885</v>
      </c>
      <c r="O264" s="1" t="str">
        <f t="shared" si="16"/>
        <v/>
      </c>
      <c r="P264" s="8" t="s">
        <v>5808</v>
      </c>
      <c r="Q264" s="1" t="s">
        <v>5809</v>
      </c>
      <c r="R264" s="1">
        <v>389</v>
      </c>
      <c r="S264" s="1">
        <v>49</v>
      </c>
      <c r="T264" s="7" t="s">
        <v>8277</v>
      </c>
      <c r="U264" s="1" t="s">
        <v>8278</v>
      </c>
      <c r="W264" s="1" t="s">
        <v>6246</v>
      </c>
      <c r="X264" s="1">
        <v>1</v>
      </c>
      <c r="Y264" s="1">
        <v>0.98</v>
      </c>
      <c r="Z264" s="24"/>
      <c r="AJ264" s="24"/>
      <c r="BF264" s="12"/>
    </row>
    <row r="265" spans="1:58" ht="12" customHeight="1">
      <c r="A265" s="1" t="s">
        <v>5799</v>
      </c>
      <c r="B265" s="1">
        <v>2837</v>
      </c>
      <c r="C265" s="1">
        <v>196</v>
      </c>
      <c r="D265" s="7" t="s">
        <v>8279</v>
      </c>
      <c r="E265" s="1" t="s">
        <v>8280</v>
      </c>
      <c r="G265" s="1" t="s">
        <v>8281</v>
      </c>
      <c r="H265" s="1" t="s">
        <v>8282</v>
      </c>
      <c r="I265" s="1" t="s">
        <v>6246</v>
      </c>
      <c r="J265" s="1">
        <v>3000900</v>
      </c>
      <c r="K265" s="1">
        <v>3001490</v>
      </c>
      <c r="L265" s="1" t="s">
        <v>5806</v>
      </c>
      <c r="M265" s="1" t="s">
        <v>4173</v>
      </c>
      <c r="N265" s="1" t="s">
        <v>5885</v>
      </c>
      <c r="O265" s="1" t="str">
        <f t="shared" si="16"/>
        <v/>
      </c>
      <c r="P265" s="8" t="s">
        <v>5808</v>
      </c>
      <c r="Q265" s="1" t="s">
        <v>5809</v>
      </c>
      <c r="R265" s="1">
        <v>404</v>
      </c>
      <c r="S265" s="1">
        <v>196</v>
      </c>
      <c r="T265" s="7" t="s">
        <v>8283</v>
      </c>
      <c r="U265" s="1" t="s">
        <v>8284</v>
      </c>
      <c r="W265" s="1" t="s">
        <v>6246</v>
      </c>
      <c r="X265" s="1">
        <v>1</v>
      </c>
      <c r="Y265" s="1">
        <v>0.995</v>
      </c>
      <c r="Z265" s="24"/>
      <c r="AJ265" s="24"/>
      <c r="BF265" s="12"/>
    </row>
    <row r="266" spans="1:58" ht="12" customHeight="1">
      <c r="A266" s="1" t="s">
        <v>5799</v>
      </c>
      <c r="B266" s="1">
        <v>2907</v>
      </c>
      <c r="C266" s="1">
        <v>86</v>
      </c>
      <c r="D266" s="7" t="s">
        <v>8285</v>
      </c>
      <c r="E266" s="1" t="s">
        <v>8286</v>
      </c>
      <c r="G266" s="1" t="s">
        <v>8287</v>
      </c>
      <c r="H266" s="1" t="s">
        <v>8288</v>
      </c>
      <c r="I266" s="1" t="s">
        <v>6246</v>
      </c>
      <c r="J266" s="1">
        <v>3076324</v>
      </c>
      <c r="K266" s="1">
        <v>3076584</v>
      </c>
      <c r="L266" s="1" t="s">
        <v>5806</v>
      </c>
      <c r="M266" s="1" t="s">
        <v>4173</v>
      </c>
      <c r="N266" s="1" t="s">
        <v>5885</v>
      </c>
      <c r="O266" s="1" t="str">
        <f t="shared" si="16"/>
        <v/>
      </c>
      <c r="P266" s="8" t="s">
        <v>5808</v>
      </c>
      <c r="Q266" s="1" t="s">
        <v>5809</v>
      </c>
      <c r="R266" s="1">
        <v>482</v>
      </c>
      <c r="S266" s="1">
        <v>86</v>
      </c>
      <c r="T266" s="7" t="s">
        <v>8289</v>
      </c>
      <c r="U266" s="1" t="s">
        <v>8290</v>
      </c>
      <c r="W266" s="1" t="s">
        <v>6246</v>
      </c>
      <c r="X266" s="1">
        <v>1</v>
      </c>
      <c r="Y266" s="1">
        <v>0.98799999999999999</v>
      </c>
      <c r="BF266" s="12"/>
    </row>
    <row r="267" spans="1:58" ht="12" customHeight="1">
      <c r="A267" s="1" t="s">
        <v>5799</v>
      </c>
      <c r="B267" s="1">
        <v>3146</v>
      </c>
      <c r="C267" s="1">
        <v>125</v>
      </c>
      <c r="D267" s="7" t="s">
        <v>8291</v>
      </c>
      <c r="E267" s="1" t="s">
        <v>8292</v>
      </c>
      <c r="G267" s="1" t="s">
        <v>8293</v>
      </c>
      <c r="H267" s="1" t="s">
        <v>8294</v>
      </c>
      <c r="I267" s="1" t="s">
        <v>6246</v>
      </c>
      <c r="J267" s="1">
        <v>3295270</v>
      </c>
      <c r="K267" s="1">
        <v>3295647</v>
      </c>
      <c r="L267" s="1" t="s">
        <v>5826</v>
      </c>
      <c r="M267" s="1" t="s">
        <v>4173</v>
      </c>
      <c r="N267" s="1" t="s">
        <v>5885</v>
      </c>
      <c r="O267" s="1" t="str">
        <f t="shared" si="16"/>
        <v/>
      </c>
      <c r="P267" s="8" t="s">
        <v>5808</v>
      </c>
      <c r="Q267" s="1" t="s">
        <v>5809</v>
      </c>
      <c r="R267" s="1">
        <v>2142</v>
      </c>
      <c r="S267" s="1">
        <v>125</v>
      </c>
      <c r="T267" s="7" t="s">
        <v>8295</v>
      </c>
      <c r="U267" s="1" t="s">
        <v>8296</v>
      </c>
      <c r="W267" s="1" t="s">
        <v>6246</v>
      </c>
      <c r="X267" s="1">
        <v>1</v>
      </c>
      <c r="Y267" s="1">
        <v>0.99199999999999999</v>
      </c>
      <c r="BF267" s="12"/>
    </row>
    <row r="268" spans="1:58" ht="12" customHeight="1">
      <c r="A268" s="1" t="s">
        <v>5799</v>
      </c>
      <c r="B268" s="1">
        <v>3257</v>
      </c>
      <c r="C268" s="1">
        <v>209</v>
      </c>
      <c r="D268" s="7" t="s">
        <v>8297</v>
      </c>
      <c r="E268" s="1" t="s">
        <v>8298</v>
      </c>
      <c r="F268" s="1" t="s">
        <v>8299</v>
      </c>
      <c r="G268" s="1" t="s">
        <v>8300</v>
      </c>
      <c r="H268" s="1" t="s">
        <v>8301</v>
      </c>
      <c r="I268" s="1" t="s">
        <v>8302</v>
      </c>
      <c r="J268" s="1">
        <v>3418407</v>
      </c>
      <c r="K268" s="1">
        <v>3419036</v>
      </c>
      <c r="L268" s="1" t="s">
        <v>5826</v>
      </c>
      <c r="M268" s="1" t="s">
        <v>4173</v>
      </c>
      <c r="N268" s="1" t="s">
        <v>5885</v>
      </c>
      <c r="O268" s="1" t="str">
        <f t="shared" si="16"/>
        <v/>
      </c>
      <c r="P268" s="8" t="s">
        <v>5808</v>
      </c>
      <c r="Q268" s="1" t="s">
        <v>5809</v>
      </c>
      <c r="R268" s="1">
        <v>2476</v>
      </c>
      <c r="S268" s="1">
        <v>209</v>
      </c>
      <c r="T268" s="7" t="s">
        <v>8303</v>
      </c>
      <c r="U268" s="1" t="s">
        <v>8304</v>
      </c>
      <c r="V268" s="1" t="s">
        <v>8299</v>
      </c>
      <c r="W268" s="1" t="s">
        <v>8302</v>
      </c>
      <c r="X268" s="1">
        <v>1</v>
      </c>
      <c r="Y268" s="1">
        <v>0.99</v>
      </c>
      <c r="Z268" s="24"/>
      <c r="AJ268" s="24"/>
      <c r="AT268" s="14" t="s">
        <v>5808</v>
      </c>
      <c r="AU268" s="1" t="s">
        <v>5818</v>
      </c>
      <c r="AV268" s="1">
        <v>1663</v>
      </c>
      <c r="AW268" s="1">
        <v>209</v>
      </c>
      <c r="AX268" s="7" t="s">
        <v>8305</v>
      </c>
      <c r="AY268" s="1" t="s">
        <v>8306</v>
      </c>
      <c r="AZ268" s="1" t="s">
        <v>8299</v>
      </c>
      <c r="BA268" s="1" t="s">
        <v>8302</v>
      </c>
      <c r="BB268" s="1">
        <v>0.374</v>
      </c>
      <c r="BC268" s="1">
        <v>0.88500000000000001</v>
      </c>
      <c r="BF268" s="12"/>
    </row>
    <row r="269" spans="1:58" ht="12" customHeight="1">
      <c r="A269" s="1" t="s">
        <v>5799</v>
      </c>
      <c r="B269" s="1">
        <v>3258</v>
      </c>
      <c r="C269" s="1">
        <v>182</v>
      </c>
      <c r="D269" s="7" t="s">
        <v>8307</v>
      </c>
      <c r="E269" s="1" t="s">
        <v>8308</v>
      </c>
      <c r="F269" s="1" t="s">
        <v>8309</v>
      </c>
      <c r="G269" s="1" t="s">
        <v>8310</v>
      </c>
      <c r="H269" s="1" t="s">
        <v>8311</v>
      </c>
      <c r="I269" s="1" t="s">
        <v>8312</v>
      </c>
      <c r="J269" s="1">
        <v>3419033</v>
      </c>
      <c r="K269" s="1">
        <v>3419581</v>
      </c>
      <c r="L269" s="1" t="s">
        <v>5826</v>
      </c>
      <c r="M269" s="1" t="s">
        <v>4173</v>
      </c>
      <c r="N269" s="1" t="s">
        <v>5885</v>
      </c>
      <c r="O269" s="1" t="str">
        <f t="shared" si="16"/>
        <v/>
      </c>
      <c r="P269" s="8" t="s">
        <v>5808</v>
      </c>
      <c r="Q269" s="1" t="s">
        <v>5809</v>
      </c>
      <c r="R269" s="1">
        <v>2475</v>
      </c>
      <c r="S269" s="1">
        <v>182</v>
      </c>
      <c r="T269" s="7" t="s">
        <v>8313</v>
      </c>
      <c r="U269" s="1" t="s">
        <v>8314</v>
      </c>
      <c r="V269" s="1" t="s">
        <v>8309</v>
      </c>
      <c r="W269" s="1" t="s">
        <v>8312</v>
      </c>
      <c r="X269" s="1">
        <v>1</v>
      </c>
      <c r="Y269" s="1">
        <v>0.995</v>
      </c>
      <c r="Z269" s="24"/>
      <c r="AJ269" s="24"/>
      <c r="AT269" s="35" t="s">
        <v>5808</v>
      </c>
      <c r="AU269" s="1" t="s">
        <v>5818</v>
      </c>
      <c r="AV269" s="1">
        <v>1662</v>
      </c>
      <c r="AW269" s="1">
        <v>152</v>
      </c>
      <c r="AX269" s="7" t="s">
        <v>8315</v>
      </c>
      <c r="AY269" s="1" t="s">
        <v>8316</v>
      </c>
      <c r="AZ269" s="1" t="s">
        <v>8309</v>
      </c>
      <c r="BA269" s="1" t="s">
        <v>8312</v>
      </c>
      <c r="BB269" s="1">
        <v>0.44</v>
      </c>
      <c r="BC269" s="1">
        <v>0.98699999999999999</v>
      </c>
      <c r="BF269" s="12"/>
    </row>
    <row r="270" spans="1:58" ht="12" customHeight="1">
      <c r="A270" s="1" t="s">
        <v>5799</v>
      </c>
      <c r="B270" s="1">
        <v>3542</v>
      </c>
      <c r="C270" s="1">
        <v>76</v>
      </c>
      <c r="D270" s="7" t="s">
        <v>8317</v>
      </c>
      <c r="E270" s="1" t="s">
        <v>8318</v>
      </c>
      <c r="G270" s="1" t="s">
        <v>8319</v>
      </c>
      <c r="H270" s="1" t="s">
        <v>8320</v>
      </c>
      <c r="I270" s="1" t="s">
        <v>7969</v>
      </c>
      <c r="J270" s="1">
        <v>3688903</v>
      </c>
      <c r="K270" s="1">
        <v>3689133</v>
      </c>
      <c r="L270" s="1" t="s">
        <v>5806</v>
      </c>
      <c r="M270" s="1" t="s">
        <v>4173</v>
      </c>
      <c r="N270" s="1" t="s">
        <v>5885</v>
      </c>
      <c r="O270" s="1" t="str">
        <f t="shared" si="16"/>
        <v/>
      </c>
      <c r="P270" s="8" t="s">
        <v>5808</v>
      </c>
      <c r="Q270" s="1" t="s">
        <v>5809</v>
      </c>
      <c r="R270" s="1">
        <v>2888</v>
      </c>
      <c r="S270" s="1">
        <v>66</v>
      </c>
      <c r="T270" s="7" t="s">
        <v>8321</v>
      </c>
      <c r="W270" s="1" t="s">
        <v>7969</v>
      </c>
      <c r="X270" s="1">
        <v>1</v>
      </c>
      <c r="Y270" s="1">
        <v>0.98499999999999999</v>
      </c>
      <c r="Z270" s="24"/>
      <c r="AJ270" s="24"/>
      <c r="AT270" s="24"/>
      <c r="BF270" s="12"/>
    </row>
    <row r="271" spans="1:58" ht="12" customHeight="1">
      <c r="A271" s="1" t="s">
        <v>5799</v>
      </c>
      <c r="B271" s="1">
        <v>3779</v>
      </c>
      <c r="C271" s="1">
        <v>73</v>
      </c>
      <c r="D271" s="7" t="s">
        <v>8322</v>
      </c>
      <c r="E271" s="1" t="s">
        <v>8323</v>
      </c>
      <c r="G271" s="1" t="s">
        <v>8324</v>
      </c>
      <c r="H271" s="1" t="s">
        <v>8325</v>
      </c>
      <c r="I271" s="1" t="s">
        <v>6246</v>
      </c>
      <c r="J271" s="1">
        <v>3945580</v>
      </c>
      <c r="K271" s="1">
        <v>3945801</v>
      </c>
      <c r="L271" s="1" t="s">
        <v>5806</v>
      </c>
      <c r="M271" s="1" t="s">
        <v>4173</v>
      </c>
      <c r="N271" s="1" t="s">
        <v>5885</v>
      </c>
      <c r="O271" s="1" t="str">
        <f t="shared" si="16"/>
        <v/>
      </c>
      <c r="P271" s="8" t="s">
        <v>5808</v>
      </c>
      <c r="Q271" s="1" t="s">
        <v>5809</v>
      </c>
      <c r="R271" s="1">
        <v>2949</v>
      </c>
      <c r="S271" s="1">
        <v>73</v>
      </c>
      <c r="T271" s="7" t="s">
        <v>8326</v>
      </c>
      <c r="U271" s="1" t="s">
        <v>8327</v>
      </c>
      <c r="W271" s="1" t="s">
        <v>6246</v>
      </c>
      <c r="X271" s="1">
        <v>1</v>
      </c>
      <c r="Y271" s="1">
        <v>0.98599999999999999</v>
      </c>
      <c r="Z271" s="24"/>
      <c r="AJ271" s="24"/>
      <c r="AT271" s="24"/>
      <c r="BF271" s="12"/>
    </row>
    <row r="272" spans="1:58" ht="12" customHeight="1">
      <c r="A272" s="1" t="s">
        <v>5799</v>
      </c>
      <c r="B272" s="1">
        <v>3837</v>
      </c>
      <c r="C272" s="1">
        <v>60</v>
      </c>
      <c r="D272" s="7" t="s">
        <v>8328</v>
      </c>
      <c r="E272" s="1" t="s">
        <v>8329</v>
      </c>
      <c r="G272" s="1" t="s">
        <v>8330</v>
      </c>
      <c r="H272" s="1" t="s">
        <v>8331</v>
      </c>
      <c r="I272" s="1" t="s">
        <v>6246</v>
      </c>
      <c r="J272" s="1">
        <v>4005463</v>
      </c>
      <c r="K272" s="1">
        <v>4005645</v>
      </c>
      <c r="L272" s="1" t="s">
        <v>5806</v>
      </c>
      <c r="M272" s="1" t="s">
        <v>4173</v>
      </c>
      <c r="N272" s="1" t="s">
        <v>5885</v>
      </c>
      <c r="O272" s="1" t="str">
        <f t="shared" si="16"/>
        <v/>
      </c>
      <c r="P272" s="8" t="s">
        <v>5808</v>
      </c>
      <c r="Q272" s="1" t="s">
        <v>5809</v>
      </c>
      <c r="R272" s="1">
        <v>3053</v>
      </c>
      <c r="S272" s="1">
        <v>60</v>
      </c>
      <c r="T272" s="7" t="s">
        <v>8332</v>
      </c>
      <c r="W272" s="1" t="s">
        <v>6246</v>
      </c>
      <c r="X272" s="1">
        <v>1</v>
      </c>
      <c r="Y272" s="1">
        <v>0.98299999999999998</v>
      </c>
      <c r="Z272" s="24"/>
      <c r="AJ272" s="24"/>
      <c r="BF272" s="12"/>
    </row>
    <row r="273" spans="1:58" ht="12" customHeight="1">
      <c r="A273" s="1" t="s">
        <v>6006</v>
      </c>
      <c r="B273" s="1">
        <v>3933</v>
      </c>
      <c r="C273" s="1">
        <v>66</v>
      </c>
      <c r="D273" s="7" t="s">
        <v>8333</v>
      </c>
      <c r="E273" s="1" t="s">
        <v>8334</v>
      </c>
      <c r="G273" s="1" t="s">
        <v>8335</v>
      </c>
      <c r="H273" s="1" t="s">
        <v>8336</v>
      </c>
      <c r="I273" s="1" t="s">
        <v>6246</v>
      </c>
      <c r="J273" s="1">
        <v>23467</v>
      </c>
      <c r="K273" s="1">
        <v>23667</v>
      </c>
      <c r="L273" s="1" t="s">
        <v>5806</v>
      </c>
      <c r="M273" s="1" t="s">
        <v>4173</v>
      </c>
      <c r="N273" s="1" t="s">
        <v>5885</v>
      </c>
      <c r="O273" s="1" t="str">
        <f t="shared" si="16"/>
        <v/>
      </c>
      <c r="P273" s="8" t="s">
        <v>5808</v>
      </c>
      <c r="Q273" s="1" t="s">
        <v>5982</v>
      </c>
      <c r="R273" s="1">
        <v>3519</v>
      </c>
      <c r="S273" s="1">
        <v>66</v>
      </c>
      <c r="T273" s="7" t="s">
        <v>8337</v>
      </c>
      <c r="U273" s="1" t="s">
        <v>8338</v>
      </c>
      <c r="W273" s="1" t="s">
        <v>6246</v>
      </c>
      <c r="X273" s="1">
        <v>1</v>
      </c>
      <c r="Y273" s="1">
        <v>0.98499999999999999</v>
      </c>
      <c r="Z273" s="24"/>
      <c r="AJ273" s="24"/>
      <c r="AT273" s="24"/>
      <c r="BF273" s="12"/>
    </row>
    <row r="274" spans="1:58" ht="12" customHeight="1">
      <c r="A274" s="1" t="s">
        <v>6006</v>
      </c>
      <c r="B274" s="1">
        <v>3942</v>
      </c>
      <c r="C274" s="1">
        <v>76</v>
      </c>
      <c r="D274" s="7" t="s">
        <v>8339</v>
      </c>
      <c r="E274" s="1" t="s">
        <v>8340</v>
      </c>
      <c r="G274" s="1" t="s">
        <v>8341</v>
      </c>
      <c r="H274" s="1" t="s">
        <v>8342</v>
      </c>
      <c r="I274" s="1" t="s">
        <v>6246</v>
      </c>
      <c r="J274" s="1">
        <v>32110</v>
      </c>
      <c r="K274" s="1">
        <v>32340</v>
      </c>
      <c r="L274" s="1" t="s">
        <v>5806</v>
      </c>
      <c r="M274" s="1" t="s">
        <v>4173</v>
      </c>
      <c r="N274" s="1" t="s">
        <v>5885</v>
      </c>
      <c r="O274" s="1" t="str">
        <f t="shared" si="16"/>
        <v/>
      </c>
      <c r="P274" s="8" t="s">
        <v>5808</v>
      </c>
      <c r="Q274" s="1" t="s">
        <v>5982</v>
      </c>
      <c r="R274" s="1">
        <v>3528</v>
      </c>
      <c r="S274" s="1">
        <v>76</v>
      </c>
      <c r="T274" s="7" t="s">
        <v>8343</v>
      </c>
      <c r="W274" s="1" t="s">
        <v>6246</v>
      </c>
      <c r="X274" s="1">
        <v>1</v>
      </c>
      <c r="Y274" s="1">
        <v>0.98699999999999999</v>
      </c>
      <c r="Z274" s="24"/>
      <c r="AJ274" s="24"/>
      <c r="AT274" s="24"/>
      <c r="BF274" s="12"/>
    </row>
    <row r="275" spans="1:58" ht="12" customHeight="1">
      <c r="A275" s="1" t="s">
        <v>6006</v>
      </c>
      <c r="B275" s="1">
        <v>3987</v>
      </c>
      <c r="C275" s="1">
        <v>218</v>
      </c>
      <c r="D275" s="7" t="s">
        <v>8344</v>
      </c>
      <c r="E275" s="1" t="s">
        <v>8345</v>
      </c>
      <c r="G275" s="1" t="s">
        <v>8346</v>
      </c>
      <c r="H275" s="1" t="s">
        <v>6360</v>
      </c>
      <c r="I275" s="1" t="s">
        <v>6246</v>
      </c>
      <c r="J275" s="1">
        <v>78945</v>
      </c>
      <c r="K275" s="1">
        <v>79601</v>
      </c>
      <c r="L275" s="1" t="s">
        <v>5806</v>
      </c>
      <c r="M275" s="1" t="s">
        <v>4173</v>
      </c>
      <c r="N275" s="1" t="s">
        <v>5885</v>
      </c>
      <c r="O275" s="1" t="str">
        <f t="shared" si="16"/>
        <v/>
      </c>
      <c r="P275" s="8" t="s">
        <v>5808</v>
      </c>
      <c r="Q275" s="1" t="s">
        <v>5982</v>
      </c>
      <c r="R275" s="1">
        <v>3574</v>
      </c>
      <c r="S275" s="1">
        <v>200</v>
      </c>
      <c r="T275" s="7" t="s">
        <v>8347</v>
      </c>
      <c r="U275" s="1" t="s">
        <v>8348</v>
      </c>
      <c r="W275" s="1" t="s">
        <v>6246</v>
      </c>
      <c r="X275" s="1">
        <v>1</v>
      </c>
      <c r="Y275" s="1">
        <v>0.71499999999999997</v>
      </c>
      <c r="AT275" s="14" t="s">
        <v>5808</v>
      </c>
      <c r="AU275" s="1" t="s">
        <v>5818</v>
      </c>
      <c r="AV275" s="1">
        <v>3746</v>
      </c>
      <c r="AW275" s="1">
        <v>569</v>
      </c>
      <c r="AX275" s="7" t="s">
        <v>8349</v>
      </c>
      <c r="AY275" s="1" t="s">
        <v>8350</v>
      </c>
      <c r="BA275" s="1" t="s">
        <v>6246</v>
      </c>
      <c r="BB275" s="1">
        <v>0.36</v>
      </c>
      <c r="BC275" s="1">
        <v>0.32300000000000001</v>
      </c>
      <c r="BF275" s="12"/>
    </row>
    <row r="276" spans="1:58" ht="12" customHeight="1">
      <c r="A276" s="1" t="s">
        <v>6006</v>
      </c>
      <c r="B276" s="1">
        <v>4161</v>
      </c>
      <c r="C276" s="1">
        <v>63</v>
      </c>
      <c r="D276" s="7" t="s">
        <v>8351</v>
      </c>
      <c r="E276" s="1" t="s">
        <v>8352</v>
      </c>
      <c r="G276" s="1" t="s">
        <v>8353</v>
      </c>
      <c r="H276" s="1" t="s">
        <v>8354</v>
      </c>
      <c r="I276" s="1" t="s">
        <v>6246</v>
      </c>
      <c r="J276" s="1">
        <v>286130</v>
      </c>
      <c r="K276" s="1">
        <v>286321</v>
      </c>
      <c r="L276" s="1" t="s">
        <v>5806</v>
      </c>
      <c r="M276" s="1" t="s">
        <v>4173</v>
      </c>
      <c r="N276" s="1" t="s">
        <v>5885</v>
      </c>
      <c r="O276" s="1" t="str">
        <f t="shared" si="16"/>
        <v/>
      </c>
      <c r="P276" s="8" t="s">
        <v>5808</v>
      </c>
      <c r="Q276" s="1" t="s">
        <v>5982</v>
      </c>
      <c r="R276" s="1">
        <v>5473</v>
      </c>
      <c r="S276" s="1">
        <v>63</v>
      </c>
      <c r="T276" s="7" t="s">
        <v>8355</v>
      </c>
      <c r="U276" s="1" t="s">
        <v>8356</v>
      </c>
      <c r="W276" s="1" t="s">
        <v>6246</v>
      </c>
      <c r="X276" s="1">
        <v>1</v>
      </c>
      <c r="Y276" s="1">
        <v>0.98399999999999999</v>
      </c>
      <c r="AT276" s="24"/>
      <c r="BF276" s="12"/>
    </row>
    <row r="277" spans="1:58" ht="12" customHeight="1">
      <c r="A277" s="1" t="s">
        <v>6006</v>
      </c>
      <c r="B277" s="1">
        <v>4162</v>
      </c>
      <c r="C277" s="1">
        <v>212</v>
      </c>
      <c r="D277" s="7" t="s">
        <v>8357</v>
      </c>
      <c r="E277" s="1" t="s">
        <v>8358</v>
      </c>
      <c r="G277" s="1" t="s">
        <v>8359</v>
      </c>
      <c r="H277" s="1" t="s">
        <v>6360</v>
      </c>
      <c r="I277" s="1" t="s">
        <v>6246</v>
      </c>
      <c r="J277" s="1">
        <v>286414</v>
      </c>
      <c r="K277" s="1">
        <v>287052</v>
      </c>
      <c r="L277" s="1" t="s">
        <v>5806</v>
      </c>
      <c r="M277" s="1" t="s">
        <v>4173</v>
      </c>
      <c r="N277" s="1" t="s">
        <v>5885</v>
      </c>
      <c r="O277" s="1" t="str">
        <f t="shared" si="16"/>
        <v/>
      </c>
      <c r="P277" s="8" t="s">
        <v>5808</v>
      </c>
      <c r="Q277" s="1" t="s">
        <v>5982</v>
      </c>
      <c r="R277" s="1">
        <v>5472</v>
      </c>
      <c r="S277" s="1">
        <v>212</v>
      </c>
      <c r="T277" s="7" t="s">
        <v>8360</v>
      </c>
      <c r="U277" s="1" t="s">
        <v>8361</v>
      </c>
      <c r="W277" s="1" t="s">
        <v>6246</v>
      </c>
      <c r="X277" s="1">
        <v>1</v>
      </c>
      <c r="Y277" s="1">
        <v>0.995</v>
      </c>
      <c r="Z277" s="24"/>
      <c r="AJ277" s="24"/>
      <c r="AT277" s="24"/>
      <c r="BF277" s="12"/>
    </row>
    <row r="278" spans="1:58" ht="12" customHeight="1">
      <c r="A278" s="1" t="s">
        <v>6006</v>
      </c>
      <c r="B278" s="1">
        <v>4175</v>
      </c>
      <c r="C278" s="1">
        <v>147</v>
      </c>
      <c r="D278" s="7" t="s">
        <v>8362</v>
      </c>
      <c r="E278" s="1" t="s">
        <v>8363</v>
      </c>
      <c r="G278" s="1" t="s">
        <v>8364</v>
      </c>
      <c r="H278" s="1" t="s">
        <v>8365</v>
      </c>
      <c r="I278" s="1" t="s">
        <v>8366</v>
      </c>
      <c r="J278" s="1">
        <v>299703</v>
      </c>
      <c r="K278" s="1">
        <v>300146</v>
      </c>
      <c r="L278" s="1" t="s">
        <v>5826</v>
      </c>
      <c r="M278" s="1" t="s">
        <v>4173</v>
      </c>
      <c r="N278" s="1" t="s">
        <v>5885</v>
      </c>
      <c r="O278" s="1" t="str">
        <f t="shared" si="16"/>
        <v/>
      </c>
      <c r="P278" s="8" t="s">
        <v>5808</v>
      </c>
      <c r="Q278" s="1" t="s">
        <v>5982</v>
      </c>
      <c r="R278" s="1">
        <v>5458</v>
      </c>
      <c r="S278" s="1">
        <v>147</v>
      </c>
      <c r="T278" s="7" t="s">
        <v>8367</v>
      </c>
      <c r="U278" s="1" t="s">
        <v>8368</v>
      </c>
      <c r="W278" s="1" t="s">
        <v>8366</v>
      </c>
      <c r="X278" s="1">
        <v>1</v>
      </c>
      <c r="Y278" s="1">
        <v>0.99299999999999999</v>
      </c>
      <c r="Z278" s="24"/>
      <c r="AJ278" s="24"/>
      <c r="AT278" s="24"/>
      <c r="BF278" s="12"/>
    </row>
    <row r="279" spans="1:58" ht="12" customHeight="1">
      <c r="A279" s="1" t="s">
        <v>6006</v>
      </c>
      <c r="B279" s="1">
        <v>4181</v>
      </c>
      <c r="C279" s="1">
        <v>275</v>
      </c>
      <c r="D279" s="7" t="s">
        <v>8369</v>
      </c>
      <c r="E279" s="1" t="s">
        <v>8370</v>
      </c>
      <c r="G279" s="1" t="s">
        <v>8371</v>
      </c>
      <c r="H279" s="1" t="s">
        <v>6360</v>
      </c>
      <c r="I279" s="1" t="s">
        <v>6246</v>
      </c>
      <c r="J279" s="1">
        <v>304350</v>
      </c>
      <c r="K279" s="1">
        <v>305177</v>
      </c>
      <c r="L279" s="1" t="s">
        <v>5806</v>
      </c>
      <c r="M279" s="1" t="s">
        <v>4173</v>
      </c>
      <c r="N279" s="1" t="s">
        <v>5885</v>
      </c>
      <c r="O279" s="1" t="str">
        <f t="shared" si="16"/>
        <v/>
      </c>
      <c r="P279" s="8" t="s">
        <v>5808</v>
      </c>
      <c r="Q279" s="1" t="s">
        <v>5982</v>
      </c>
      <c r="R279" s="1">
        <v>5456</v>
      </c>
      <c r="S279" s="1">
        <v>369</v>
      </c>
      <c r="T279" s="7" t="s">
        <v>8372</v>
      </c>
      <c r="U279" s="1" t="s">
        <v>8373</v>
      </c>
      <c r="W279" s="1" t="s">
        <v>6246</v>
      </c>
      <c r="X279" s="1">
        <v>1</v>
      </c>
      <c r="Y279" s="1">
        <v>0.74299999999999999</v>
      </c>
      <c r="AT279" s="18" t="s">
        <v>5808</v>
      </c>
      <c r="AU279" s="1" t="s">
        <v>5818</v>
      </c>
      <c r="AV279" s="1">
        <v>4174</v>
      </c>
      <c r="AW279" s="1">
        <v>111</v>
      </c>
      <c r="AX279" s="7" t="s">
        <v>8374</v>
      </c>
      <c r="AY279" s="1" t="s">
        <v>8375</v>
      </c>
      <c r="BA279" s="1" t="s">
        <v>6246</v>
      </c>
      <c r="BB279" s="1">
        <v>0.42</v>
      </c>
      <c r="BC279" s="1">
        <v>0.70299999999999996</v>
      </c>
      <c r="BF279" s="12"/>
    </row>
    <row r="280" spans="1:58" ht="12" customHeight="1">
      <c r="A280" s="1" t="s">
        <v>6006</v>
      </c>
      <c r="B280" s="1">
        <v>4532</v>
      </c>
      <c r="C280" s="1">
        <v>143</v>
      </c>
      <c r="D280" s="7" t="s">
        <v>8376</v>
      </c>
      <c r="E280" s="1" t="s">
        <v>8377</v>
      </c>
      <c r="G280" s="1" t="s">
        <v>8378</v>
      </c>
      <c r="H280" s="1" t="s">
        <v>8379</v>
      </c>
      <c r="I280" s="1" t="s">
        <v>8380</v>
      </c>
      <c r="J280" s="1">
        <v>705895</v>
      </c>
      <c r="K280" s="1">
        <v>706326</v>
      </c>
      <c r="L280" s="1" t="s">
        <v>5806</v>
      </c>
      <c r="M280" s="1" t="s">
        <v>4173</v>
      </c>
      <c r="N280" s="1" t="s">
        <v>5885</v>
      </c>
      <c r="O280" s="1" t="str">
        <f t="shared" si="16"/>
        <v/>
      </c>
      <c r="P280" s="8" t="s">
        <v>5808</v>
      </c>
      <c r="Q280" s="1" t="s">
        <v>5982</v>
      </c>
      <c r="R280" s="1">
        <v>3940</v>
      </c>
      <c r="S280" s="1">
        <v>143</v>
      </c>
      <c r="T280" s="7" t="s">
        <v>8381</v>
      </c>
      <c r="U280" s="1" t="s">
        <v>8382</v>
      </c>
      <c r="W280" s="1" t="s">
        <v>8380</v>
      </c>
      <c r="X280" s="1">
        <v>1</v>
      </c>
      <c r="Y280" s="1">
        <v>0.99299999999999999</v>
      </c>
      <c r="AT280" s="24"/>
      <c r="BF280" s="12"/>
    </row>
    <row r="281" spans="1:58" ht="12" customHeight="1">
      <c r="A281" s="1" t="s">
        <v>6006</v>
      </c>
      <c r="B281" s="1">
        <v>4541</v>
      </c>
      <c r="C281" s="1">
        <v>129</v>
      </c>
      <c r="D281" s="7" t="s">
        <v>8383</v>
      </c>
      <c r="E281" s="1" t="s">
        <v>8384</v>
      </c>
      <c r="G281" s="1" t="s">
        <v>8385</v>
      </c>
      <c r="H281" s="1" t="s">
        <v>8386</v>
      </c>
      <c r="I281" s="1" t="s">
        <v>6246</v>
      </c>
      <c r="J281" s="1">
        <v>720849</v>
      </c>
      <c r="K281" s="1">
        <v>721238</v>
      </c>
      <c r="L281" s="1" t="s">
        <v>5806</v>
      </c>
      <c r="M281" s="1" t="s">
        <v>4173</v>
      </c>
      <c r="N281" s="1" t="s">
        <v>5885</v>
      </c>
      <c r="O281" s="1" t="str">
        <f t="shared" si="16"/>
        <v/>
      </c>
      <c r="P281" s="8" t="s">
        <v>5808</v>
      </c>
      <c r="Q281" s="1" t="s">
        <v>5982</v>
      </c>
      <c r="R281" s="1">
        <v>3950</v>
      </c>
      <c r="S281" s="1">
        <v>120</v>
      </c>
      <c r="T281" s="7" t="s">
        <v>8387</v>
      </c>
      <c r="U281" s="1" t="s">
        <v>8388</v>
      </c>
      <c r="W281" s="1" t="s">
        <v>6246</v>
      </c>
      <c r="X281" s="1">
        <v>1</v>
      </c>
      <c r="Y281" s="1">
        <v>0.99199999999999999</v>
      </c>
      <c r="BF281" s="12"/>
    </row>
    <row r="282" spans="1:58" ht="12" customHeight="1">
      <c r="A282" s="1" t="s">
        <v>6006</v>
      </c>
      <c r="B282" s="1">
        <v>4546</v>
      </c>
      <c r="C282" s="1">
        <v>119</v>
      </c>
      <c r="D282" s="7" t="s">
        <v>8389</v>
      </c>
      <c r="E282" s="1" t="s">
        <v>8390</v>
      </c>
      <c r="G282" s="1" t="s">
        <v>8391</v>
      </c>
      <c r="H282" s="1" t="s">
        <v>8392</v>
      </c>
      <c r="I282" s="1" t="s">
        <v>6246</v>
      </c>
      <c r="J282" s="1">
        <v>728495</v>
      </c>
      <c r="K282" s="1">
        <v>728854</v>
      </c>
      <c r="L282" s="1" t="s">
        <v>5806</v>
      </c>
      <c r="M282" s="1" t="s">
        <v>4173</v>
      </c>
      <c r="N282" s="1" t="s">
        <v>5885</v>
      </c>
      <c r="O282" s="1" t="str">
        <f t="shared" si="16"/>
        <v/>
      </c>
      <c r="P282" s="8" t="s">
        <v>5808</v>
      </c>
      <c r="Q282" s="1" t="s">
        <v>5982</v>
      </c>
      <c r="R282" s="1">
        <v>3956</v>
      </c>
      <c r="S282" s="1">
        <v>119</v>
      </c>
      <c r="T282" s="7" t="s">
        <v>8393</v>
      </c>
      <c r="U282" s="1" t="s">
        <v>8394</v>
      </c>
      <c r="W282" s="1" t="s">
        <v>6246</v>
      </c>
      <c r="X282" s="1">
        <v>1</v>
      </c>
      <c r="Y282" s="1">
        <v>0.99199999999999999</v>
      </c>
      <c r="Z282" s="24"/>
      <c r="BF282" s="12"/>
    </row>
    <row r="283" spans="1:58" ht="12" customHeight="1">
      <c r="A283" s="1" t="s">
        <v>6006</v>
      </c>
      <c r="B283" s="1">
        <v>4547</v>
      </c>
      <c r="C283" s="1">
        <v>97</v>
      </c>
      <c r="D283" s="7" t="s">
        <v>8395</v>
      </c>
      <c r="E283" s="1" t="s">
        <v>8396</v>
      </c>
      <c r="G283" s="1" t="s">
        <v>8397</v>
      </c>
      <c r="H283" s="1" t="s">
        <v>8398</v>
      </c>
      <c r="I283" s="1" t="s">
        <v>6246</v>
      </c>
      <c r="J283" s="1">
        <v>729009</v>
      </c>
      <c r="K283" s="1">
        <v>729302</v>
      </c>
      <c r="L283" s="1" t="s">
        <v>5806</v>
      </c>
      <c r="M283" s="1" t="s">
        <v>4173</v>
      </c>
      <c r="N283" s="1" t="s">
        <v>5885</v>
      </c>
      <c r="O283" s="1" t="str">
        <f t="shared" si="16"/>
        <v/>
      </c>
      <c r="P283" s="8" t="s">
        <v>5808</v>
      </c>
      <c r="Q283" s="1" t="s">
        <v>5982</v>
      </c>
      <c r="R283" s="1">
        <v>3957</v>
      </c>
      <c r="S283" s="1">
        <v>97</v>
      </c>
      <c r="T283" s="7" t="s">
        <v>8399</v>
      </c>
      <c r="W283" s="1" t="s">
        <v>6246</v>
      </c>
      <c r="X283" s="1">
        <v>1</v>
      </c>
      <c r="Y283" s="1">
        <v>0.99</v>
      </c>
      <c r="Z283" s="24"/>
      <c r="AJ283" s="24"/>
      <c r="BF283" s="12"/>
    </row>
    <row r="284" spans="1:58" ht="12" customHeight="1">
      <c r="A284" s="1" t="s">
        <v>6006</v>
      </c>
      <c r="B284" s="1">
        <v>4730</v>
      </c>
      <c r="C284" s="1">
        <v>132</v>
      </c>
      <c r="D284" s="7" t="s">
        <v>8400</v>
      </c>
      <c r="E284" s="1" t="s">
        <v>8401</v>
      </c>
      <c r="G284" s="1" t="s">
        <v>8402</v>
      </c>
      <c r="H284" s="1" t="s">
        <v>8403</v>
      </c>
      <c r="I284" s="1" t="s">
        <v>6246</v>
      </c>
      <c r="J284" s="1">
        <v>922851</v>
      </c>
      <c r="K284" s="1">
        <v>923249</v>
      </c>
      <c r="L284" s="1" t="s">
        <v>5806</v>
      </c>
      <c r="M284" s="1" t="s">
        <v>4173</v>
      </c>
      <c r="N284" s="1" t="s">
        <v>5885</v>
      </c>
      <c r="O284" s="1" t="str">
        <f t="shared" si="16"/>
        <v/>
      </c>
      <c r="P284" s="8" t="s">
        <v>5808</v>
      </c>
      <c r="Q284" s="1" t="s">
        <v>5982</v>
      </c>
      <c r="R284" s="1">
        <v>4690</v>
      </c>
      <c r="S284" s="1">
        <v>132</v>
      </c>
      <c r="T284" s="7" t="s">
        <v>8404</v>
      </c>
      <c r="U284" s="1" t="s">
        <v>8405</v>
      </c>
      <c r="W284" s="1" t="s">
        <v>6246</v>
      </c>
      <c r="X284" s="1">
        <v>1</v>
      </c>
      <c r="Y284" s="1">
        <v>0.99199999999999999</v>
      </c>
      <c r="Z284" s="24"/>
      <c r="AJ284" s="24"/>
      <c r="AT284" s="24"/>
      <c r="BF284" s="12"/>
    </row>
    <row r="285" spans="1:58" ht="12" customHeight="1">
      <c r="A285" s="1" t="s">
        <v>6006</v>
      </c>
      <c r="B285" s="1">
        <v>4834</v>
      </c>
      <c r="C285" s="1">
        <v>107</v>
      </c>
      <c r="D285" s="7" t="s">
        <v>8406</v>
      </c>
      <c r="E285" s="1" t="s">
        <v>8407</v>
      </c>
      <c r="G285" s="1" t="s">
        <v>8408</v>
      </c>
      <c r="H285" s="1" t="s">
        <v>8409</v>
      </c>
      <c r="I285" s="1" t="s">
        <v>6246</v>
      </c>
      <c r="J285" s="1">
        <v>1029559</v>
      </c>
      <c r="K285" s="1">
        <v>1029882</v>
      </c>
      <c r="L285" s="1" t="s">
        <v>5826</v>
      </c>
      <c r="M285" s="1" t="s">
        <v>4173</v>
      </c>
      <c r="N285" s="1" t="s">
        <v>5885</v>
      </c>
      <c r="O285" s="1" t="str">
        <f t="shared" si="16"/>
        <v/>
      </c>
      <c r="P285" s="8" t="s">
        <v>5808</v>
      </c>
      <c r="Q285" s="1" t="s">
        <v>5982</v>
      </c>
      <c r="R285" s="1">
        <v>4116</v>
      </c>
      <c r="S285" s="1">
        <v>120</v>
      </c>
      <c r="T285" s="7" t="s">
        <v>8410</v>
      </c>
      <c r="U285" s="1" t="s">
        <v>8411</v>
      </c>
      <c r="W285" s="1" t="s">
        <v>6246</v>
      </c>
      <c r="X285" s="1">
        <v>1</v>
      </c>
      <c r="Y285" s="1">
        <v>0.88300000000000001</v>
      </c>
      <c r="Z285" s="24"/>
      <c r="AJ285" s="24"/>
      <c r="AT285" s="24"/>
      <c r="BF285" s="12"/>
    </row>
    <row r="286" spans="1:58" ht="12" customHeight="1">
      <c r="A286" s="1" t="s">
        <v>6006</v>
      </c>
      <c r="B286" s="1">
        <v>4841</v>
      </c>
      <c r="C286" s="1">
        <v>52</v>
      </c>
      <c r="D286" s="7" t="s">
        <v>8412</v>
      </c>
      <c r="E286" s="1" t="s">
        <v>8413</v>
      </c>
      <c r="G286" s="1" t="s">
        <v>8414</v>
      </c>
      <c r="H286" s="1" t="s">
        <v>8415</v>
      </c>
      <c r="I286" s="1" t="s">
        <v>6246</v>
      </c>
      <c r="J286" s="1">
        <v>1033808</v>
      </c>
      <c r="K286" s="1">
        <v>1033966</v>
      </c>
      <c r="L286" s="1" t="s">
        <v>5806</v>
      </c>
      <c r="M286" s="1" t="s">
        <v>4173</v>
      </c>
      <c r="N286" s="1" t="s">
        <v>5885</v>
      </c>
      <c r="O286" s="1" t="str">
        <f t="shared" si="16"/>
        <v/>
      </c>
      <c r="P286" s="8" t="s">
        <v>5808</v>
      </c>
      <c r="Q286" s="1" t="s">
        <v>5982</v>
      </c>
      <c r="R286" s="1">
        <v>4125</v>
      </c>
      <c r="S286" s="1">
        <v>52</v>
      </c>
      <c r="T286" s="7" t="s">
        <v>8416</v>
      </c>
      <c r="U286" s="1" t="s">
        <v>8417</v>
      </c>
      <c r="W286" s="1" t="s">
        <v>6246</v>
      </c>
      <c r="X286" s="1">
        <v>1</v>
      </c>
      <c r="Y286" s="1">
        <v>0.98099999999999998</v>
      </c>
      <c r="Z286" s="24"/>
      <c r="AJ286" s="24"/>
      <c r="BF286" s="12"/>
    </row>
    <row r="287" spans="1:58" ht="12" customHeight="1">
      <c r="A287" s="1" t="s">
        <v>6006</v>
      </c>
      <c r="B287" s="1">
        <v>4862</v>
      </c>
      <c r="C287" s="1">
        <v>106</v>
      </c>
      <c r="D287" s="7" t="s">
        <v>8418</v>
      </c>
      <c r="E287" s="1" t="s">
        <v>8419</v>
      </c>
      <c r="G287" s="1" t="s">
        <v>8420</v>
      </c>
      <c r="H287" s="1" t="s">
        <v>8421</v>
      </c>
      <c r="I287" s="1" t="s">
        <v>6246</v>
      </c>
      <c r="J287" s="1">
        <v>1055298</v>
      </c>
      <c r="K287" s="1">
        <v>1055618</v>
      </c>
      <c r="L287" s="1" t="s">
        <v>5806</v>
      </c>
      <c r="M287" s="1" t="s">
        <v>4173</v>
      </c>
      <c r="N287" s="1" t="s">
        <v>5885</v>
      </c>
      <c r="O287" s="1" t="str">
        <f t="shared" si="16"/>
        <v/>
      </c>
      <c r="P287" s="8" t="s">
        <v>5808</v>
      </c>
      <c r="Q287" s="1" t="s">
        <v>5982</v>
      </c>
      <c r="R287" s="1">
        <v>4148</v>
      </c>
      <c r="S287" s="1">
        <v>106</v>
      </c>
      <c r="T287" s="7" t="s">
        <v>8422</v>
      </c>
      <c r="W287" s="1" t="s">
        <v>6246</v>
      </c>
      <c r="X287" s="1">
        <v>1</v>
      </c>
      <c r="Y287" s="1">
        <v>0.99099999999999999</v>
      </c>
      <c r="BF287" s="12"/>
    </row>
    <row r="288" spans="1:58" ht="12" customHeight="1">
      <c r="A288" s="1" t="s">
        <v>6006</v>
      </c>
      <c r="B288" s="1">
        <v>4869</v>
      </c>
      <c r="C288" s="1">
        <v>106</v>
      </c>
      <c r="D288" s="7" t="s">
        <v>8423</v>
      </c>
      <c r="E288" s="1" t="s">
        <v>8424</v>
      </c>
      <c r="G288" s="1" t="s">
        <v>8425</v>
      </c>
      <c r="H288" s="1" t="s">
        <v>8426</v>
      </c>
      <c r="I288" s="1" t="s">
        <v>8427</v>
      </c>
      <c r="J288" s="1">
        <v>1060885</v>
      </c>
      <c r="K288" s="1">
        <v>1061205</v>
      </c>
      <c r="L288" s="1" t="s">
        <v>5806</v>
      </c>
      <c r="M288" s="1" t="s">
        <v>4173</v>
      </c>
      <c r="N288" s="1" t="s">
        <v>5885</v>
      </c>
      <c r="O288" s="1" t="str">
        <f t="shared" si="16"/>
        <v/>
      </c>
      <c r="P288" s="8" t="s">
        <v>5808</v>
      </c>
      <c r="Q288" s="1" t="s">
        <v>5982</v>
      </c>
      <c r="R288" s="1">
        <v>4156</v>
      </c>
      <c r="S288" s="1">
        <v>106</v>
      </c>
      <c r="T288" s="7" t="s">
        <v>8428</v>
      </c>
      <c r="U288" s="1" t="s">
        <v>8429</v>
      </c>
      <c r="W288" s="1" t="s">
        <v>8427</v>
      </c>
      <c r="X288" s="1">
        <v>1</v>
      </c>
      <c r="Y288" s="1">
        <v>0.99099999999999999</v>
      </c>
      <c r="Z288" s="24"/>
      <c r="AJ288" s="24"/>
      <c r="AT288" s="24"/>
      <c r="BF288" s="12"/>
    </row>
    <row r="289" spans="1:58" ht="12" customHeight="1">
      <c r="A289" s="1" t="s">
        <v>6006</v>
      </c>
      <c r="B289" s="1">
        <v>4877</v>
      </c>
      <c r="C289" s="1">
        <v>145</v>
      </c>
      <c r="D289" s="7" t="s">
        <v>8430</v>
      </c>
      <c r="E289" s="1" t="s">
        <v>8431</v>
      </c>
      <c r="G289" s="1" t="s">
        <v>8432</v>
      </c>
      <c r="H289" s="1" t="s">
        <v>6360</v>
      </c>
      <c r="I289" s="1" t="s">
        <v>6246</v>
      </c>
      <c r="J289" s="1">
        <v>1073860</v>
      </c>
      <c r="K289" s="1">
        <v>1074297</v>
      </c>
      <c r="L289" s="1" t="s">
        <v>5806</v>
      </c>
      <c r="M289" s="1" t="s">
        <v>4173</v>
      </c>
      <c r="N289" s="1" t="s">
        <v>5885</v>
      </c>
      <c r="O289" s="1" t="str">
        <f t="shared" si="16"/>
        <v/>
      </c>
      <c r="P289" s="8" t="s">
        <v>5808</v>
      </c>
      <c r="Q289" s="1" t="s">
        <v>5982</v>
      </c>
      <c r="R289" s="1">
        <v>4167</v>
      </c>
      <c r="S289" s="1">
        <v>145</v>
      </c>
      <c r="T289" s="7" t="s">
        <v>8433</v>
      </c>
      <c r="U289" s="1" t="s">
        <v>8434</v>
      </c>
      <c r="W289" s="1" t="s">
        <v>6246</v>
      </c>
      <c r="X289" s="1">
        <v>1</v>
      </c>
      <c r="Y289" s="1">
        <v>0.99299999999999999</v>
      </c>
      <c r="Z289" s="24"/>
      <c r="AJ289" s="24"/>
      <c r="AT289" s="11" t="s">
        <v>5808</v>
      </c>
      <c r="AU289" s="1" t="s">
        <v>5818</v>
      </c>
      <c r="AV289" s="1">
        <v>3399</v>
      </c>
      <c r="AW289" s="1">
        <v>145</v>
      </c>
      <c r="AX289" s="7" t="s">
        <v>8435</v>
      </c>
      <c r="AY289" s="1" t="s">
        <v>8436</v>
      </c>
      <c r="BA289" s="1" t="s">
        <v>6246</v>
      </c>
      <c r="BB289" s="1">
        <v>0.60899999999999999</v>
      </c>
      <c r="BC289" s="1">
        <v>0.90300000000000002</v>
      </c>
      <c r="BF289" s="12"/>
    </row>
    <row r="290" spans="1:58" ht="12" customHeight="1">
      <c r="A290" s="1" t="s">
        <v>6006</v>
      </c>
      <c r="B290" s="1">
        <v>4901</v>
      </c>
      <c r="C290" s="1">
        <v>144</v>
      </c>
      <c r="D290" s="7" t="s">
        <v>8437</v>
      </c>
      <c r="E290" s="1" t="s">
        <v>8438</v>
      </c>
      <c r="G290" s="1" t="s">
        <v>8439</v>
      </c>
      <c r="H290" s="1" t="s">
        <v>6360</v>
      </c>
      <c r="I290" s="1" t="s">
        <v>6246</v>
      </c>
      <c r="J290" s="1">
        <v>1103664</v>
      </c>
      <c r="K290" s="1">
        <v>1104098</v>
      </c>
      <c r="L290" s="1" t="s">
        <v>5806</v>
      </c>
      <c r="M290" s="1" t="s">
        <v>4173</v>
      </c>
      <c r="N290" s="1" t="s">
        <v>5885</v>
      </c>
      <c r="O290" s="1" t="str">
        <f t="shared" si="16"/>
        <v/>
      </c>
      <c r="P290" s="8" t="s">
        <v>5808</v>
      </c>
      <c r="Q290" s="1" t="s">
        <v>5982</v>
      </c>
      <c r="R290" s="1">
        <v>4189</v>
      </c>
      <c r="S290" s="1">
        <v>156</v>
      </c>
      <c r="T290" s="7" t="s">
        <v>8440</v>
      </c>
      <c r="U290" s="1" t="s">
        <v>8441</v>
      </c>
      <c r="W290" s="1" t="s">
        <v>6246</v>
      </c>
      <c r="X290" s="1">
        <v>1</v>
      </c>
      <c r="Y290" s="1">
        <v>0.91700000000000004</v>
      </c>
      <c r="Z290" s="24"/>
      <c r="AJ290" s="24"/>
      <c r="AT290" s="24"/>
      <c r="BF290" s="12"/>
    </row>
    <row r="291" spans="1:58" ht="12" customHeight="1">
      <c r="A291" s="1" t="s">
        <v>6006</v>
      </c>
      <c r="B291" s="1">
        <v>4905</v>
      </c>
      <c r="C291" s="1">
        <v>537</v>
      </c>
      <c r="D291" s="7" t="s">
        <v>8442</v>
      </c>
      <c r="E291" s="1" t="s">
        <v>8443</v>
      </c>
      <c r="G291" s="1" t="s">
        <v>8444</v>
      </c>
      <c r="H291" s="1" t="s">
        <v>8445</v>
      </c>
      <c r="I291" s="1" t="s">
        <v>6246</v>
      </c>
      <c r="J291" s="1">
        <v>1108118</v>
      </c>
      <c r="K291" s="1">
        <v>1109731</v>
      </c>
      <c r="L291" s="1" t="s">
        <v>5806</v>
      </c>
      <c r="M291" s="1" t="s">
        <v>4173</v>
      </c>
      <c r="N291" s="1" t="s">
        <v>5885</v>
      </c>
      <c r="O291" s="1" t="str">
        <f t="shared" si="16"/>
        <v/>
      </c>
      <c r="P291" s="8" t="s">
        <v>5808</v>
      </c>
      <c r="Q291" s="1" t="s">
        <v>5982</v>
      </c>
      <c r="R291" s="1">
        <v>4200</v>
      </c>
      <c r="S291" s="1">
        <v>537</v>
      </c>
      <c r="T291" s="7" t="s">
        <v>8446</v>
      </c>
      <c r="U291" s="1" t="s">
        <v>8447</v>
      </c>
      <c r="W291" s="1" t="s">
        <v>6246</v>
      </c>
      <c r="X291" s="1">
        <v>1</v>
      </c>
      <c r="Y291" s="1">
        <v>0.998</v>
      </c>
      <c r="Z291" s="24"/>
      <c r="AJ291" s="24"/>
      <c r="BF291" s="12"/>
    </row>
    <row r="292" spans="1:58" ht="12" customHeight="1">
      <c r="A292" s="1" t="s">
        <v>6006</v>
      </c>
      <c r="B292" s="1">
        <v>4960</v>
      </c>
      <c r="C292" s="1">
        <v>228</v>
      </c>
      <c r="D292" s="7" t="s">
        <v>8448</v>
      </c>
      <c r="E292" s="1" t="s">
        <v>8449</v>
      </c>
      <c r="G292" s="1" t="s">
        <v>8450</v>
      </c>
      <c r="H292" s="1" t="s">
        <v>8451</v>
      </c>
      <c r="I292" s="1" t="s">
        <v>8452</v>
      </c>
      <c r="J292" s="1">
        <v>1154178</v>
      </c>
      <c r="K292" s="1">
        <v>1154864</v>
      </c>
      <c r="L292" s="1" t="s">
        <v>5806</v>
      </c>
      <c r="M292" s="1" t="s">
        <v>4173</v>
      </c>
      <c r="N292" s="1" t="s">
        <v>5885</v>
      </c>
      <c r="O292" s="1" t="str">
        <f t="shared" si="16"/>
        <v/>
      </c>
      <c r="P292" s="8" t="s">
        <v>5808</v>
      </c>
      <c r="Q292" s="1" t="s">
        <v>5982</v>
      </c>
      <c r="R292" s="1">
        <v>4932</v>
      </c>
      <c r="S292" s="1">
        <v>228</v>
      </c>
      <c r="T292" s="7" t="s">
        <v>8453</v>
      </c>
      <c r="U292" s="1" t="s">
        <v>8454</v>
      </c>
      <c r="W292" s="1" t="s">
        <v>8452</v>
      </c>
      <c r="X292" s="1">
        <v>1</v>
      </c>
      <c r="Y292" s="1">
        <v>0.996</v>
      </c>
      <c r="Z292" s="24"/>
      <c r="AJ292" s="24"/>
      <c r="AT292" s="14" t="s">
        <v>5808</v>
      </c>
      <c r="AU292" s="1" t="s">
        <v>5818</v>
      </c>
      <c r="AV292" s="1">
        <v>64</v>
      </c>
      <c r="AW292" s="1">
        <v>234</v>
      </c>
      <c r="AX292" s="7" t="s">
        <v>8455</v>
      </c>
      <c r="AY292" s="1" t="s">
        <v>8456</v>
      </c>
      <c r="AZ292" s="1" t="s">
        <v>8457</v>
      </c>
      <c r="BA292" s="1" t="s">
        <v>8452</v>
      </c>
      <c r="BB292" s="1">
        <v>0.32500000000000001</v>
      </c>
      <c r="BC292" s="1">
        <v>0.81200000000000006</v>
      </c>
      <c r="BF292" s="12"/>
    </row>
    <row r="293" spans="1:58" ht="12" customHeight="1">
      <c r="A293" s="1" t="s">
        <v>6006</v>
      </c>
      <c r="B293" s="1">
        <v>5015</v>
      </c>
      <c r="C293" s="1">
        <v>74</v>
      </c>
      <c r="D293" s="7" t="s">
        <v>8458</v>
      </c>
      <c r="E293" s="1" t="s">
        <v>8459</v>
      </c>
      <c r="G293" s="1" t="s">
        <v>8460</v>
      </c>
      <c r="H293" s="1" t="s">
        <v>8461</v>
      </c>
      <c r="I293" s="1" t="s">
        <v>6246</v>
      </c>
      <c r="J293" s="1">
        <v>1208622</v>
      </c>
      <c r="K293" s="1">
        <v>1208846</v>
      </c>
      <c r="L293" s="1" t="s">
        <v>5826</v>
      </c>
      <c r="M293" s="1" t="s">
        <v>4173</v>
      </c>
      <c r="N293" s="1" t="s">
        <v>5885</v>
      </c>
      <c r="O293" s="1" t="str">
        <f t="shared" si="16"/>
        <v/>
      </c>
      <c r="P293" s="8" t="s">
        <v>5808</v>
      </c>
      <c r="Q293" s="1" t="s">
        <v>5982</v>
      </c>
      <c r="R293" s="1">
        <v>4874</v>
      </c>
      <c r="S293" s="1">
        <v>74</v>
      </c>
      <c r="T293" s="7" t="s">
        <v>8462</v>
      </c>
      <c r="W293" s="1" t="s">
        <v>6246</v>
      </c>
      <c r="X293" s="1">
        <v>1</v>
      </c>
      <c r="Y293" s="1">
        <v>0.98599999999999999</v>
      </c>
      <c r="Z293" s="24"/>
      <c r="AJ293" s="24"/>
      <c r="BF293" s="12"/>
    </row>
    <row r="294" spans="1:58" ht="12" customHeight="1">
      <c r="A294" s="1" t="s">
        <v>6006</v>
      </c>
      <c r="B294" s="1">
        <v>5125</v>
      </c>
      <c r="C294" s="1">
        <v>79</v>
      </c>
      <c r="D294" s="7" t="s">
        <v>8463</v>
      </c>
      <c r="E294" s="1" t="s">
        <v>8464</v>
      </c>
      <c r="G294" s="1" t="s">
        <v>8465</v>
      </c>
      <c r="H294" s="1" t="s">
        <v>8466</v>
      </c>
      <c r="I294" s="1" t="s">
        <v>8467</v>
      </c>
      <c r="J294" s="1">
        <v>1320172</v>
      </c>
      <c r="K294" s="1">
        <v>1320411</v>
      </c>
      <c r="L294" s="1" t="s">
        <v>5826</v>
      </c>
      <c r="M294" s="1" t="s">
        <v>4173</v>
      </c>
      <c r="N294" s="1" t="s">
        <v>5885</v>
      </c>
      <c r="O294" s="1" t="str">
        <f t="shared" si="16"/>
        <v/>
      </c>
      <c r="P294" s="8" t="s">
        <v>5808</v>
      </c>
      <c r="Q294" s="1" t="s">
        <v>5982</v>
      </c>
      <c r="R294" s="1">
        <v>4770</v>
      </c>
      <c r="S294" s="1">
        <v>79</v>
      </c>
      <c r="T294" s="7" t="s">
        <v>8468</v>
      </c>
      <c r="U294" s="1" t="s">
        <v>8469</v>
      </c>
      <c r="W294" s="1" t="s">
        <v>8467</v>
      </c>
      <c r="X294" s="1">
        <v>1</v>
      </c>
      <c r="Y294" s="1">
        <v>0.98699999999999999</v>
      </c>
      <c r="Z294" s="24"/>
      <c r="AJ294" s="24"/>
      <c r="BF294" s="12"/>
    </row>
    <row r="295" spans="1:58" ht="12" customHeight="1">
      <c r="A295" s="1" t="s">
        <v>6006</v>
      </c>
      <c r="B295" s="1">
        <v>5129</v>
      </c>
      <c r="C295" s="1">
        <v>77</v>
      </c>
      <c r="D295" s="7" t="s">
        <v>8470</v>
      </c>
      <c r="E295" s="1" t="s">
        <v>8471</v>
      </c>
      <c r="G295" s="1" t="s">
        <v>8472</v>
      </c>
      <c r="H295" s="1" t="s">
        <v>8473</v>
      </c>
      <c r="I295" s="1" t="s">
        <v>6246</v>
      </c>
      <c r="J295" s="1">
        <v>1323383</v>
      </c>
      <c r="K295" s="1">
        <v>1323616</v>
      </c>
      <c r="L295" s="1" t="s">
        <v>5826</v>
      </c>
      <c r="M295" s="1" t="s">
        <v>4173</v>
      </c>
      <c r="N295" s="1" t="s">
        <v>5885</v>
      </c>
      <c r="O295" s="1" t="str">
        <f t="shared" si="16"/>
        <v/>
      </c>
      <c r="P295" s="8" t="s">
        <v>5808</v>
      </c>
      <c r="Q295" s="1" t="s">
        <v>5982</v>
      </c>
      <c r="R295" s="1">
        <v>4764</v>
      </c>
      <c r="S295" s="1">
        <v>112</v>
      </c>
      <c r="T295" s="7" t="s">
        <v>8474</v>
      </c>
      <c r="U295" s="1" t="s">
        <v>8475</v>
      </c>
      <c r="W295" s="1" t="s">
        <v>6246</v>
      </c>
      <c r="X295" s="1">
        <v>1</v>
      </c>
      <c r="Y295" s="1">
        <v>0.67900000000000005</v>
      </c>
      <c r="Z295" s="24"/>
      <c r="AJ295" s="24"/>
      <c r="BF295" s="12"/>
    </row>
    <row r="296" spans="1:58" ht="12" customHeight="1">
      <c r="A296" s="1" t="s">
        <v>6006</v>
      </c>
      <c r="B296" s="1">
        <v>5151</v>
      </c>
      <c r="C296" s="1">
        <v>47</v>
      </c>
      <c r="D296" s="7" t="s">
        <v>8476</v>
      </c>
      <c r="E296" s="1" t="s">
        <v>8477</v>
      </c>
      <c r="G296" s="1" t="s">
        <v>8478</v>
      </c>
      <c r="H296" s="1" t="s">
        <v>8479</v>
      </c>
      <c r="I296" s="1" t="s">
        <v>6052</v>
      </c>
      <c r="J296" s="1">
        <v>1395402</v>
      </c>
      <c r="K296" s="1">
        <v>1395545</v>
      </c>
      <c r="L296" s="1" t="s">
        <v>5806</v>
      </c>
      <c r="M296" s="1" t="s">
        <v>4173</v>
      </c>
      <c r="N296" s="1" t="s">
        <v>5885</v>
      </c>
      <c r="O296" s="1" t="str">
        <f t="shared" si="16"/>
        <v/>
      </c>
      <c r="P296" s="8" t="s">
        <v>5808</v>
      </c>
      <c r="Q296" s="1" t="s">
        <v>5982</v>
      </c>
      <c r="R296" s="1">
        <v>4730</v>
      </c>
      <c r="S296" s="1">
        <v>47</v>
      </c>
      <c r="T296" s="7" t="s">
        <v>8480</v>
      </c>
      <c r="U296" s="1" t="s">
        <v>8481</v>
      </c>
      <c r="W296" s="1" t="s">
        <v>6052</v>
      </c>
      <c r="X296" s="1">
        <v>1</v>
      </c>
      <c r="Y296" s="1">
        <v>0.97899999999999998</v>
      </c>
      <c r="Z296" s="24"/>
      <c r="AJ296" s="24"/>
      <c r="AT296" s="24"/>
      <c r="BF296" s="12"/>
    </row>
    <row r="297" spans="1:58" ht="12" customHeight="1">
      <c r="A297" s="1" t="s">
        <v>6006</v>
      </c>
      <c r="B297" s="1">
        <v>5156</v>
      </c>
      <c r="C297" s="1">
        <v>75</v>
      </c>
      <c r="D297" s="7" t="s">
        <v>8482</v>
      </c>
      <c r="E297" s="1" t="s">
        <v>8483</v>
      </c>
      <c r="G297" s="1" t="s">
        <v>8484</v>
      </c>
      <c r="H297" s="1" t="s">
        <v>6360</v>
      </c>
      <c r="I297" s="1" t="s">
        <v>6246</v>
      </c>
      <c r="J297" s="1">
        <v>1398354</v>
      </c>
      <c r="K297" s="1">
        <v>1398581</v>
      </c>
      <c r="L297" s="1" t="s">
        <v>5806</v>
      </c>
      <c r="M297" s="1" t="s">
        <v>4173</v>
      </c>
      <c r="N297" s="1" t="s">
        <v>5885</v>
      </c>
      <c r="O297" s="1" t="str">
        <f t="shared" si="16"/>
        <v/>
      </c>
      <c r="P297" s="8" t="s">
        <v>5808</v>
      </c>
      <c r="Q297" s="1" t="s">
        <v>5982</v>
      </c>
      <c r="R297" s="1">
        <v>4725</v>
      </c>
      <c r="S297" s="1">
        <v>75</v>
      </c>
      <c r="T297" s="7" t="s">
        <v>8485</v>
      </c>
      <c r="W297" s="1" t="s">
        <v>6246</v>
      </c>
      <c r="X297" s="1">
        <v>1</v>
      </c>
      <c r="Y297" s="1">
        <v>0.98699999999999999</v>
      </c>
      <c r="Z297" s="24"/>
      <c r="AJ297" s="24"/>
      <c r="BF297" s="12"/>
    </row>
    <row r="298" spans="1:58" ht="12" customHeight="1">
      <c r="A298" s="1" t="s">
        <v>6006</v>
      </c>
      <c r="B298" s="1">
        <v>5178</v>
      </c>
      <c r="C298" s="1">
        <v>51</v>
      </c>
      <c r="D298" s="7" t="s">
        <v>8486</v>
      </c>
      <c r="E298" s="1" t="s">
        <v>8487</v>
      </c>
      <c r="G298" s="1" t="s">
        <v>8488</v>
      </c>
      <c r="H298" s="1" t="s">
        <v>8489</v>
      </c>
      <c r="I298" s="1" t="s">
        <v>6246</v>
      </c>
      <c r="J298" s="1">
        <v>1424167</v>
      </c>
      <c r="K298" s="1">
        <v>1424322</v>
      </c>
      <c r="L298" s="1" t="s">
        <v>5826</v>
      </c>
      <c r="M298" s="1" t="s">
        <v>4173</v>
      </c>
      <c r="N298" s="1" t="s">
        <v>5885</v>
      </c>
      <c r="O298" s="1" t="str">
        <f t="shared" si="16"/>
        <v/>
      </c>
      <c r="P298" s="8" t="s">
        <v>5808</v>
      </c>
      <c r="Q298" s="1" t="s">
        <v>5982</v>
      </c>
      <c r="R298" s="1">
        <v>4562</v>
      </c>
      <c r="S298" s="1">
        <v>51</v>
      </c>
      <c r="T298" s="7" t="s">
        <v>8490</v>
      </c>
      <c r="W298" s="1" t="s">
        <v>6246</v>
      </c>
      <c r="X298" s="1">
        <v>1</v>
      </c>
      <c r="Y298" s="1">
        <v>0.98</v>
      </c>
      <c r="Z298" s="24"/>
      <c r="AJ298" s="24"/>
      <c r="AT298" s="24"/>
      <c r="BF298" s="12"/>
    </row>
    <row r="299" spans="1:58" ht="12" customHeight="1">
      <c r="A299" s="1" t="s">
        <v>6006</v>
      </c>
      <c r="B299" s="1">
        <v>5408</v>
      </c>
      <c r="C299" s="1">
        <v>156</v>
      </c>
      <c r="D299" s="7" t="s">
        <v>8491</v>
      </c>
      <c r="E299" s="1" t="s">
        <v>8492</v>
      </c>
      <c r="G299" s="1" t="s">
        <v>8493</v>
      </c>
      <c r="H299" s="1" t="s">
        <v>8494</v>
      </c>
      <c r="I299" s="1" t="s">
        <v>8495</v>
      </c>
      <c r="J299" s="1">
        <v>1663300</v>
      </c>
      <c r="K299" s="1">
        <v>1663770</v>
      </c>
      <c r="L299" s="1" t="s">
        <v>5826</v>
      </c>
      <c r="M299" s="1" t="s">
        <v>4173</v>
      </c>
      <c r="N299" s="1" t="s">
        <v>5885</v>
      </c>
      <c r="O299" s="1" t="str">
        <f t="shared" si="16"/>
        <v/>
      </c>
      <c r="P299" s="8" t="s">
        <v>5808</v>
      </c>
      <c r="Q299" s="1" t="s">
        <v>5982</v>
      </c>
      <c r="R299" s="1">
        <v>4604</v>
      </c>
      <c r="S299" s="1">
        <v>156</v>
      </c>
      <c r="T299" s="7" t="s">
        <v>8496</v>
      </c>
      <c r="U299" s="1" t="s">
        <v>8497</v>
      </c>
      <c r="W299" s="1" t="s">
        <v>8495</v>
      </c>
      <c r="X299" s="1">
        <v>1</v>
      </c>
      <c r="Y299" s="1">
        <v>0.99399999999999999</v>
      </c>
      <c r="Z299" s="24"/>
      <c r="AJ299" s="24"/>
      <c r="AT299" s="24"/>
      <c r="BF299" s="12"/>
    </row>
    <row r="300" spans="1:58" ht="12" customHeight="1">
      <c r="A300" s="1" t="s">
        <v>6006</v>
      </c>
      <c r="B300" s="1">
        <v>5465</v>
      </c>
      <c r="C300" s="1">
        <v>81</v>
      </c>
      <c r="D300" s="7" t="s">
        <v>8498</v>
      </c>
      <c r="E300" s="1" t="s">
        <v>8499</v>
      </c>
      <c r="G300" s="1" t="s">
        <v>8500</v>
      </c>
      <c r="H300" s="1" t="s">
        <v>8501</v>
      </c>
      <c r="I300" s="1" t="s">
        <v>8502</v>
      </c>
      <c r="J300" s="1">
        <v>1735403</v>
      </c>
      <c r="K300" s="1">
        <v>1735648</v>
      </c>
      <c r="L300" s="1" t="s">
        <v>5826</v>
      </c>
      <c r="M300" s="1" t="s">
        <v>4173</v>
      </c>
      <c r="N300" s="1" t="s">
        <v>5885</v>
      </c>
      <c r="O300" s="1" t="str">
        <f t="shared" si="16"/>
        <v/>
      </c>
      <c r="P300" s="8" t="s">
        <v>5808</v>
      </c>
      <c r="Q300" s="1" t="s">
        <v>5982</v>
      </c>
      <c r="R300" s="1">
        <v>4549</v>
      </c>
      <c r="S300" s="1">
        <v>81</v>
      </c>
      <c r="T300" s="7" t="s">
        <v>8503</v>
      </c>
      <c r="U300" s="1" t="s">
        <v>8504</v>
      </c>
      <c r="W300" s="1" t="s">
        <v>8502</v>
      </c>
      <c r="X300" s="1">
        <v>1</v>
      </c>
      <c r="Y300" s="1">
        <v>0.98799999999999999</v>
      </c>
      <c r="Z300" s="24"/>
      <c r="AJ300" s="24"/>
      <c r="AT300" s="24"/>
      <c r="BF300" s="12"/>
    </row>
    <row r="301" spans="1:58" ht="12" customHeight="1">
      <c r="A301" s="1" t="s">
        <v>6006</v>
      </c>
      <c r="B301" s="1">
        <v>5477</v>
      </c>
      <c r="C301" s="1">
        <v>238</v>
      </c>
      <c r="D301" s="7" t="s">
        <v>8505</v>
      </c>
      <c r="E301" s="1" t="s">
        <v>8506</v>
      </c>
      <c r="G301" s="1" t="s">
        <v>8507</v>
      </c>
      <c r="H301" s="1" t="s">
        <v>8508</v>
      </c>
      <c r="I301" s="1" t="s">
        <v>8509</v>
      </c>
      <c r="J301" s="1">
        <v>1746879</v>
      </c>
      <c r="K301" s="1">
        <v>1747595</v>
      </c>
      <c r="L301" s="1" t="s">
        <v>5806</v>
      </c>
      <c r="M301" s="1" t="s">
        <v>4173</v>
      </c>
      <c r="N301" s="1" t="s">
        <v>5885</v>
      </c>
      <c r="O301" s="1" t="str">
        <f t="shared" si="16"/>
        <v/>
      </c>
      <c r="P301" s="8" t="s">
        <v>5808</v>
      </c>
      <c r="Q301" s="1" t="s">
        <v>5982</v>
      </c>
      <c r="R301" s="1">
        <v>4538</v>
      </c>
      <c r="S301" s="1">
        <v>238</v>
      </c>
      <c r="T301" s="7" t="s">
        <v>8510</v>
      </c>
      <c r="U301" s="1" t="s">
        <v>8511</v>
      </c>
      <c r="W301" s="1" t="s">
        <v>8509</v>
      </c>
      <c r="X301" s="1">
        <v>1</v>
      </c>
      <c r="Y301" s="1">
        <v>0.996</v>
      </c>
      <c r="Z301" s="24"/>
      <c r="AJ301" s="24"/>
      <c r="AT301" s="39" t="s">
        <v>5862</v>
      </c>
      <c r="AU301" s="1" t="s">
        <v>5818</v>
      </c>
      <c r="AV301" s="1">
        <v>2931</v>
      </c>
      <c r="AW301" s="1">
        <v>196</v>
      </c>
      <c r="AX301" s="7" t="s">
        <v>8512</v>
      </c>
      <c r="AY301" s="1" t="s">
        <v>8513</v>
      </c>
      <c r="BA301" s="1" t="s">
        <v>8509</v>
      </c>
      <c r="BB301" s="1">
        <v>0.378</v>
      </c>
      <c r="BC301" s="1">
        <v>0.372</v>
      </c>
      <c r="BF301" s="12"/>
    </row>
    <row r="302" spans="1:58" ht="12" customHeight="1">
      <c r="A302" s="1" t="s">
        <v>6006</v>
      </c>
      <c r="B302" s="1">
        <v>5507</v>
      </c>
      <c r="C302" s="1">
        <v>223</v>
      </c>
      <c r="D302" s="7" t="s">
        <v>8514</v>
      </c>
      <c r="E302" s="1" t="s">
        <v>8515</v>
      </c>
      <c r="G302" s="1" t="s">
        <v>8516</v>
      </c>
      <c r="H302" s="1" t="s">
        <v>8517</v>
      </c>
      <c r="I302" s="1" t="s">
        <v>6246</v>
      </c>
      <c r="J302" s="1">
        <v>1778359</v>
      </c>
      <c r="K302" s="1">
        <v>1779030</v>
      </c>
      <c r="L302" s="1" t="s">
        <v>5806</v>
      </c>
      <c r="M302" s="1" t="s">
        <v>4173</v>
      </c>
      <c r="N302" s="1" t="s">
        <v>5885</v>
      </c>
      <c r="O302" s="1" t="str">
        <f t="shared" si="16"/>
        <v/>
      </c>
      <c r="P302" s="8" t="s">
        <v>5808</v>
      </c>
      <c r="Q302" s="1" t="s">
        <v>5982</v>
      </c>
      <c r="R302" s="1">
        <v>4504</v>
      </c>
      <c r="S302" s="1">
        <v>223</v>
      </c>
      <c r="T302" s="7" t="s">
        <v>8518</v>
      </c>
      <c r="W302" s="1" t="s">
        <v>6246</v>
      </c>
      <c r="X302" s="1">
        <v>1</v>
      </c>
      <c r="Y302" s="1">
        <v>0.996</v>
      </c>
      <c r="Z302" s="24"/>
      <c r="AJ302" s="24"/>
      <c r="BF302" s="12"/>
    </row>
    <row r="303" spans="1:58" ht="12" customHeight="1">
      <c r="A303" s="1" t="s">
        <v>6006</v>
      </c>
      <c r="B303" s="1">
        <v>5550</v>
      </c>
      <c r="C303" s="1">
        <v>70</v>
      </c>
      <c r="D303" s="7" t="s">
        <v>8519</v>
      </c>
      <c r="E303" s="1" t="s">
        <v>8520</v>
      </c>
      <c r="G303" s="1" t="s">
        <v>8521</v>
      </c>
      <c r="H303" s="1" t="s">
        <v>8522</v>
      </c>
      <c r="I303" s="1" t="s">
        <v>6246</v>
      </c>
      <c r="J303" s="1">
        <v>1827019</v>
      </c>
      <c r="K303" s="1">
        <v>1827231</v>
      </c>
      <c r="L303" s="1" t="s">
        <v>5806</v>
      </c>
      <c r="M303" s="1" t="s">
        <v>4173</v>
      </c>
      <c r="N303" s="1" t="s">
        <v>5885</v>
      </c>
      <c r="O303" s="1" t="str">
        <f t="shared" si="16"/>
        <v/>
      </c>
      <c r="P303" s="8" t="s">
        <v>5808</v>
      </c>
      <c r="Q303" s="1" t="s">
        <v>5982</v>
      </c>
      <c r="R303" s="1">
        <v>4458</v>
      </c>
      <c r="S303" s="1">
        <v>70</v>
      </c>
      <c r="T303" s="7" t="s">
        <v>8523</v>
      </c>
      <c r="U303" s="1" t="s">
        <v>8524</v>
      </c>
      <c r="W303" s="1" t="s">
        <v>6246</v>
      </c>
      <c r="X303" s="1">
        <v>1</v>
      </c>
      <c r="Y303" s="1">
        <v>0.98599999999999999</v>
      </c>
      <c r="Z303" s="24"/>
      <c r="AJ303" s="24"/>
      <c r="AT303" s="30" t="s">
        <v>5808</v>
      </c>
      <c r="AU303" s="1" t="s">
        <v>5818</v>
      </c>
      <c r="AV303" s="1">
        <v>212</v>
      </c>
      <c r="AW303" s="1">
        <v>70</v>
      </c>
      <c r="AX303" s="7" t="s">
        <v>8525</v>
      </c>
      <c r="AY303" s="1" t="s">
        <v>8526</v>
      </c>
      <c r="BA303" s="1" t="s">
        <v>6246</v>
      </c>
      <c r="BB303" s="1">
        <v>0.71399999999999997</v>
      </c>
      <c r="BC303" s="1">
        <v>0.78600000000000003</v>
      </c>
      <c r="BF303" s="12"/>
    </row>
    <row r="304" spans="1:58" ht="12" customHeight="1">
      <c r="A304" s="1" t="s">
        <v>6006</v>
      </c>
      <c r="B304" s="1">
        <v>5646</v>
      </c>
      <c r="C304" s="1">
        <v>217</v>
      </c>
      <c r="D304" s="7" t="s">
        <v>8527</v>
      </c>
      <c r="E304" s="1" t="s">
        <v>8528</v>
      </c>
      <c r="G304" s="1" t="s">
        <v>8529</v>
      </c>
      <c r="H304" s="1" t="s">
        <v>8530</v>
      </c>
      <c r="I304" s="1" t="s">
        <v>8531</v>
      </c>
      <c r="J304" s="1">
        <v>1925626</v>
      </c>
      <c r="K304" s="1">
        <v>1926279</v>
      </c>
      <c r="L304" s="1" t="s">
        <v>5826</v>
      </c>
      <c r="M304" s="1" t="s">
        <v>4173</v>
      </c>
      <c r="N304" s="1" t="s">
        <v>5885</v>
      </c>
      <c r="O304" s="1" t="str">
        <f t="shared" si="16"/>
        <v/>
      </c>
      <c r="P304" s="8" t="s">
        <v>5808</v>
      </c>
      <c r="Q304" s="1" t="s">
        <v>5982</v>
      </c>
      <c r="R304" s="1">
        <v>4087</v>
      </c>
      <c r="S304" s="1">
        <v>204</v>
      </c>
      <c r="T304" s="7" t="s">
        <v>8532</v>
      </c>
      <c r="U304" s="1" t="s">
        <v>8533</v>
      </c>
      <c r="W304" s="1" t="s">
        <v>8531</v>
      </c>
      <c r="X304" s="1">
        <v>1</v>
      </c>
      <c r="Y304" s="1">
        <v>0.995</v>
      </c>
      <c r="Z304" s="24"/>
      <c r="AJ304" s="24"/>
      <c r="AT304" s="24"/>
      <c r="BF304" s="12"/>
    </row>
    <row r="305" spans="1:58" ht="12" customHeight="1">
      <c r="A305" s="1" t="s">
        <v>6006</v>
      </c>
      <c r="B305" s="1">
        <v>5704</v>
      </c>
      <c r="C305" s="1">
        <v>147</v>
      </c>
      <c r="D305" s="7" t="s">
        <v>8534</v>
      </c>
      <c r="E305" s="1" t="s">
        <v>8535</v>
      </c>
      <c r="G305" s="1" t="s">
        <v>8536</v>
      </c>
      <c r="H305" s="1" t="s">
        <v>8537</v>
      </c>
      <c r="I305" s="1" t="s">
        <v>8538</v>
      </c>
      <c r="J305" s="1">
        <v>1994132</v>
      </c>
      <c r="K305" s="1">
        <v>1994575</v>
      </c>
      <c r="L305" s="1" t="s">
        <v>5806</v>
      </c>
      <c r="M305" s="1" t="s">
        <v>4173</v>
      </c>
      <c r="N305" s="1" t="s">
        <v>5885</v>
      </c>
      <c r="O305" s="1" t="str">
        <f t="shared" si="16"/>
        <v/>
      </c>
      <c r="P305" s="8" t="s">
        <v>5808</v>
      </c>
      <c r="Q305" s="1" t="s">
        <v>5982</v>
      </c>
      <c r="R305" s="1">
        <v>4306</v>
      </c>
      <c r="S305" s="1">
        <v>147</v>
      </c>
      <c r="T305" s="7" t="s">
        <v>8539</v>
      </c>
      <c r="U305" s="1" t="s">
        <v>8540</v>
      </c>
      <c r="W305" s="1" t="s">
        <v>8538</v>
      </c>
      <c r="X305" s="1">
        <v>1</v>
      </c>
      <c r="Y305" s="1">
        <v>0.99299999999999999</v>
      </c>
      <c r="Z305" s="24"/>
      <c r="AJ305" s="24"/>
      <c r="AT305" s="24"/>
      <c r="BF305" s="12"/>
    </row>
    <row r="306" spans="1:58" ht="12" customHeight="1">
      <c r="A306" s="1" t="s">
        <v>6006</v>
      </c>
      <c r="B306" s="1">
        <v>5705</v>
      </c>
      <c r="C306" s="1">
        <v>155</v>
      </c>
      <c r="D306" s="7" t="s">
        <v>8541</v>
      </c>
      <c r="E306" s="1" t="s">
        <v>8542</v>
      </c>
      <c r="G306" s="1" t="s">
        <v>8543</v>
      </c>
      <c r="H306" s="1" t="s">
        <v>8544</v>
      </c>
      <c r="I306" s="1" t="s">
        <v>8545</v>
      </c>
      <c r="J306" s="1">
        <v>1995364</v>
      </c>
      <c r="K306" s="1">
        <v>1995831</v>
      </c>
      <c r="L306" s="1" t="s">
        <v>5806</v>
      </c>
      <c r="M306" s="1" t="s">
        <v>4173</v>
      </c>
      <c r="N306" s="1" t="s">
        <v>5885</v>
      </c>
      <c r="O306" s="1" t="str">
        <f t="shared" si="16"/>
        <v/>
      </c>
      <c r="P306" s="8" t="s">
        <v>5808</v>
      </c>
      <c r="Q306" s="1" t="s">
        <v>5982</v>
      </c>
      <c r="R306" s="1">
        <v>4305</v>
      </c>
      <c r="S306" s="1">
        <v>155</v>
      </c>
      <c r="T306" s="7" t="s">
        <v>8546</v>
      </c>
      <c r="U306" s="1" t="s">
        <v>8547</v>
      </c>
      <c r="W306" s="1" t="s">
        <v>8545</v>
      </c>
      <c r="X306" s="1">
        <v>1</v>
      </c>
      <c r="Y306" s="1">
        <v>0.99399999999999999</v>
      </c>
      <c r="Z306" s="24"/>
      <c r="AJ306" s="24"/>
      <c r="AT306" s="24"/>
      <c r="BF306" s="12"/>
    </row>
    <row r="307" spans="1:58" ht="12" customHeight="1">
      <c r="A307" s="1" t="s">
        <v>6006</v>
      </c>
      <c r="B307" s="1">
        <v>5735</v>
      </c>
      <c r="C307" s="1">
        <v>146</v>
      </c>
      <c r="D307" s="7" t="s">
        <v>8548</v>
      </c>
      <c r="E307" s="1" t="s">
        <v>8549</v>
      </c>
      <c r="G307" s="1" t="s">
        <v>8550</v>
      </c>
      <c r="H307" s="1" t="s">
        <v>8551</v>
      </c>
      <c r="I307" s="1" t="s">
        <v>6246</v>
      </c>
      <c r="J307" s="1">
        <v>2026288</v>
      </c>
      <c r="K307" s="1">
        <v>2026728</v>
      </c>
      <c r="L307" s="1" t="s">
        <v>5806</v>
      </c>
      <c r="M307" s="1" t="s">
        <v>4173</v>
      </c>
      <c r="N307" s="1" t="s">
        <v>5885</v>
      </c>
      <c r="O307" s="1" t="str">
        <f t="shared" si="16"/>
        <v/>
      </c>
      <c r="P307" s="38" t="s">
        <v>5808</v>
      </c>
      <c r="Q307" s="1" t="s">
        <v>5982</v>
      </c>
      <c r="R307" s="1">
        <v>4277</v>
      </c>
      <c r="S307" s="1">
        <v>146</v>
      </c>
      <c r="T307" s="7" t="s">
        <v>8552</v>
      </c>
      <c r="U307" s="1" t="s">
        <v>8553</v>
      </c>
      <c r="W307" s="1" t="s">
        <v>6246</v>
      </c>
      <c r="X307" s="1">
        <v>1</v>
      </c>
      <c r="Y307" s="1">
        <v>0.99299999999999999</v>
      </c>
      <c r="Z307" s="24"/>
      <c r="AJ307" s="24"/>
      <c r="AT307" s="24"/>
      <c r="BF307" s="12"/>
    </row>
    <row r="308" spans="1:58" ht="12" customHeight="1">
      <c r="A308" s="1" t="s">
        <v>6006</v>
      </c>
      <c r="B308" s="1">
        <v>5761</v>
      </c>
      <c r="C308" s="1">
        <v>130</v>
      </c>
      <c r="D308" s="7" t="s">
        <v>8554</v>
      </c>
      <c r="E308" s="1" t="s">
        <v>8555</v>
      </c>
      <c r="G308" s="1" t="s">
        <v>8556</v>
      </c>
      <c r="H308" s="1" t="s">
        <v>6360</v>
      </c>
      <c r="I308" s="1" t="s">
        <v>6246</v>
      </c>
      <c r="J308" s="1">
        <v>2057407</v>
      </c>
      <c r="K308" s="1">
        <v>2057799</v>
      </c>
      <c r="L308" s="1" t="s">
        <v>5806</v>
      </c>
      <c r="M308" s="1" t="s">
        <v>4173</v>
      </c>
      <c r="N308" s="1" t="s">
        <v>5885</v>
      </c>
      <c r="O308" s="1" t="str">
        <f t="shared" si="16"/>
        <v/>
      </c>
      <c r="P308" s="8" t="s">
        <v>5808</v>
      </c>
      <c r="Q308" s="1" t="s">
        <v>5982</v>
      </c>
      <c r="R308" s="1">
        <v>4250</v>
      </c>
      <c r="S308" s="1">
        <v>130</v>
      </c>
      <c r="T308" s="7" t="s">
        <v>8557</v>
      </c>
      <c r="U308" s="1" t="s">
        <v>8558</v>
      </c>
      <c r="W308" s="1" t="s">
        <v>6246</v>
      </c>
      <c r="X308" s="1">
        <v>1</v>
      </c>
      <c r="Y308" s="1">
        <v>0.99199999999999999</v>
      </c>
      <c r="Z308" s="24"/>
      <c r="AJ308" s="24"/>
      <c r="AT308" s="24"/>
      <c r="BF308" s="12"/>
    </row>
    <row r="309" spans="1:58" ht="12" customHeight="1">
      <c r="A309" s="1" t="s">
        <v>6006</v>
      </c>
      <c r="B309" s="1">
        <v>5772</v>
      </c>
      <c r="C309" s="1">
        <v>152</v>
      </c>
      <c r="D309" s="7" t="s">
        <v>8559</v>
      </c>
      <c r="E309" s="1" t="s">
        <v>8560</v>
      </c>
      <c r="G309" s="1" t="s">
        <v>8561</v>
      </c>
      <c r="H309" s="1" t="s">
        <v>8562</v>
      </c>
      <c r="I309" s="1" t="s">
        <v>6246</v>
      </c>
      <c r="J309" s="1">
        <v>2070325</v>
      </c>
      <c r="K309" s="1">
        <v>2070783</v>
      </c>
      <c r="L309" s="1" t="s">
        <v>5826</v>
      </c>
      <c r="M309" s="1" t="s">
        <v>4173</v>
      </c>
      <c r="N309" s="1" t="s">
        <v>5885</v>
      </c>
      <c r="O309" s="1" t="str">
        <f t="shared" si="16"/>
        <v/>
      </c>
      <c r="P309" s="38" t="s">
        <v>5808</v>
      </c>
      <c r="Q309" s="1" t="s">
        <v>5982</v>
      </c>
      <c r="R309" s="1">
        <v>5090</v>
      </c>
      <c r="S309" s="1">
        <v>152</v>
      </c>
      <c r="T309" s="7" t="s">
        <v>8563</v>
      </c>
      <c r="U309" s="1" t="s">
        <v>8564</v>
      </c>
      <c r="W309" s="1" t="s">
        <v>6246</v>
      </c>
      <c r="X309" s="1">
        <v>1</v>
      </c>
      <c r="Y309" s="1">
        <v>0.99299999999999999</v>
      </c>
      <c r="Z309" s="24"/>
      <c r="AJ309" s="24"/>
      <c r="AT309" s="24"/>
      <c r="BF309" s="12"/>
    </row>
    <row r="310" spans="1:58" ht="12" customHeight="1">
      <c r="A310" s="1" t="s">
        <v>6006</v>
      </c>
      <c r="B310" s="1">
        <v>5875</v>
      </c>
      <c r="C310" s="1">
        <v>159</v>
      </c>
      <c r="D310" s="7" t="s">
        <v>8565</v>
      </c>
      <c r="E310" s="1" t="s">
        <v>8566</v>
      </c>
      <c r="G310" s="1" t="s">
        <v>8567</v>
      </c>
      <c r="H310" s="1" t="s">
        <v>8568</v>
      </c>
      <c r="I310" s="1" t="s">
        <v>6246</v>
      </c>
      <c r="J310" s="1">
        <v>2169229</v>
      </c>
      <c r="K310" s="1">
        <v>2169708</v>
      </c>
      <c r="L310" s="1" t="s">
        <v>5826</v>
      </c>
      <c r="M310" s="1" t="s">
        <v>4173</v>
      </c>
      <c r="N310" s="1" t="s">
        <v>5885</v>
      </c>
      <c r="O310" s="1" t="str">
        <f t="shared" si="16"/>
        <v/>
      </c>
      <c r="P310" s="8" t="s">
        <v>5808</v>
      </c>
      <c r="Q310" s="1" t="s">
        <v>5982</v>
      </c>
      <c r="R310" s="1">
        <v>5190</v>
      </c>
      <c r="S310" s="1">
        <v>159</v>
      </c>
      <c r="T310" s="7" t="s">
        <v>8569</v>
      </c>
      <c r="U310" s="1" t="s">
        <v>8570</v>
      </c>
      <c r="W310" s="1" t="s">
        <v>6246</v>
      </c>
      <c r="X310" s="1">
        <v>1</v>
      </c>
      <c r="Y310" s="1">
        <v>0.99399999999999999</v>
      </c>
      <c r="Z310" s="24"/>
      <c r="AJ310" s="24"/>
      <c r="AT310" s="29" t="s">
        <v>5808</v>
      </c>
      <c r="AU310" s="1" t="s">
        <v>5818</v>
      </c>
      <c r="AV310" s="1">
        <v>4974</v>
      </c>
      <c r="AW310" s="1">
        <v>145</v>
      </c>
      <c r="AX310" s="7" t="s">
        <v>8571</v>
      </c>
      <c r="AY310" s="1" t="s">
        <v>8572</v>
      </c>
      <c r="AZ310" s="1" t="s">
        <v>8573</v>
      </c>
      <c r="BA310" s="1" t="s">
        <v>8574</v>
      </c>
      <c r="BB310" s="1">
        <v>0.29799999999999999</v>
      </c>
      <c r="BC310" s="1">
        <v>0.93100000000000005</v>
      </c>
      <c r="BF310" s="12"/>
    </row>
    <row r="311" spans="1:58" ht="12" customHeight="1">
      <c r="A311" s="1" t="s">
        <v>6006</v>
      </c>
      <c r="B311" s="1">
        <v>5879</v>
      </c>
      <c r="C311" s="1">
        <v>166</v>
      </c>
      <c r="D311" s="7" t="s">
        <v>8575</v>
      </c>
      <c r="E311" s="1" t="s">
        <v>8576</v>
      </c>
      <c r="G311" s="1" t="s">
        <v>8577</v>
      </c>
      <c r="H311" s="1" t="s">
        <v>8578</v>
      </c>
      <c r="I311" s="1" t="s">
        <v>6246</v>
      </c>
      <c r="J311" s="1">
        <v>2173008</v>
      </c>
      <c r="K311" s="1">
        <v>2173508</v>
      </c>
      <c r="L311" s="1" t="s">
        <v>5826</v>
      </c>
      <c r="M311" s="1" t="s">
        <v>4173</v>
      </c>
      <c r="N311" s="1" t="s">
        <v>5885</v>
      </c>
      <c r="O311" s="1" t="str">
        <f t="shared" si="16"/>
        <v/>
      </c>
      <c r="P311" s="38" t="s">
        <v>5808</v>
      </c>
      <c r="Q311" s="1" t="s">
        <v>5982</v>
      </c>
      <c r="R311" s="1">
        <v>5194</v>
      </c>
      <c r="S311" s="1">
        <v>166</v>
      </c>
      <c r="T311" s="7" t="s">
        <v>8579</v>
      </c>
      <c r="U311" s="1" t="s">
        <v>8580</v>
      </c>
      <c r="W311" s="1" t="s">
        <v>6246</v>
      </c>
      <c r="X311" s="1">
        <v>1</v>
      </c>
      <c r="Y311" s="1">
        <v>0.99399999999999999</v>
      </c>
      <c r="Z311" s="24"/>
      <c r="AJ311" s="24"/>
      <c r="AT311" s="24"/>
      <c r="BF311" s="12"/>
    </row>
    <row r="312" spans="1:58" ht="12" customHeight="1">
      <c r="A312" s="1" t="s">
        <v>6006</v>
      </c>
      <c r="B312" s="1">
        <v>5880</v>
      </c>
      <c r="C312" s="1">
        <v>432</v>
      </c>
      <c r="D312" s="7" t="s">
        <v>8581</v>
      </c>
      <c r="E312" s="1" t="s">
        <v>8582</v>
      </c>
      <c r="F312" s="1" t="s">
        <v>8583</v>
      </c>
      <c r="G312" s="1" t="s">
        <v>8584</v>
      </c>
      <c r="H312" s="1" t="s">
        <v>8585</v>
      </c>
      <c r="I312" s="1" t="s">
        <v>8586</v>
      </c>
      <c r="J312" s="1">
        <v>2173522</v>
      </c>
      <c r="K312" s="1">
        <v>2174820</v>
      </c>
      <c r="L312" s="1" t="s">
        <v>5826</v>
      </c>
      <c r="M312" s="1" t="s">
        <v>4173</v>
      </c>
      <c r="N312" s="1" t="s">
        <v>5885</v>
      </c>
      <c r="O312" s="1" t="str">
        <f t="shared" si="16"/>
        <v/>
      </c>
      <c r="P312" s="38" t="s">
        <v>5808</v>
      </c>
      <c r="Q312" s="1" t="s">
        <v>5982</v>
      </c>
      <c r="R312" s="1">
        <v>5195</v>
      </c>
      <c r="S312" s="1">
        <v>432</v>
      </c>
      <c r="T312" s="7" t="s">
        <v>8587</v>
      </c>
      <c r="U312" s="1" t="s">
        <v>8588</v>
      </c>
      <c r="W312" s="1" t="s">
        <v>8586</v>
      </c>
      <c r="X312" s="1">
        <v>1</v>
      </c>
      <c r="Y312" s="1">
        <v>0.998</v>
      </c>
      <c r="Z312" s="24"/>
      <c r="AJ312" s="24"/>
      <c r="AT312" s="29" t="s">
        <v>5808</v>
      </c>
      <c r="AU312" s="1" t="s">
        <v>5818</v>
      </c>
      <c r="AV312" s="1">
        <v>4967</v>
      </c>
      <c r="AW312" s="1">
        <v>441</v>
      </c>
      <c r="AX312" s="7" t="s">
        <v>8589</v>
      </c>
      <c r="AY312" s="1" t="s">
        <v>8590</v>
      </c>
      <c r="AZ312" s="1" t="s">
        <v>8591</v>
      </c>
      <c r="BA312" s="1" t="s">
        <v>6246</v>
      </c>
      <c r="BB312" s="1">
        <v>0.27700000000000002</v>
      </c>
      <c r="BC312" s="1">
        <v>0.95</v>
      </c>
      <c r="BF312" s="12"/>
    </row>
    <row r="313" spans="1:58" ht="12" customHeight="1">
      <c r="A313" s="1" t="s">
        <v>6006</v>
      </c>
      <c r="B313" s="1">
        <v>5896</v>
      </c>
      <c r="C313" s="1">
        <v>60</v>
      </c>
      <c r="D313" s="7" t="s">
        <v>8592</v>
      </c>
      <c r="E313" s="1" t="s">
        <v>8593</v>
      </c>
      <c r="G313" s="1" t="s">
        <v>8594</v>
      </c>
      <c r="H313" s="1" t="s">
        <v>8595</v>
      </c>
      <c r="I313" s="1" t="s">
        <v>6246</v>
      </c>
      <c r="J313" s="1">
        <v>2188778</v>
      </c>
      <c r="K313" s="1">
        <v>2188960</v>
      </c>
      <c r="L313" s="1" t="s">
        <v>5826</v>
      </c>
      <c r="M313" s="1" t="s">
        <v>4173</v>
      </c>
      <c r="N313" s="1" t="s">
        <v>5885</v>
      </c>
      <c r="O313" s="1" t="str">
        <f t="shared" si="16"/>
        <v/>
      </c>
      <c r="P313" s="8" t="s">
        <v>5808</v>
      </c>
      <c r="Q313" s="1" t="s">
        <v>5982</v>
      </c>
      <c r="R313" s="1">
        <v>5212</v>
      </c>
      <c r="S313" s="1">
        <v>60</v>
      </c>
      <c r="T313" s="7" t="s">
        <v>8596</v>
      </c>
      <c r="U313" s="1" t="s">
        <v>8597</v>
      </c>
      <c r="W313" s="1" t="s">
        <v>6246</v>
      </c>
      <c r="X313" s="1">
        <v>1</v>
      </c>
      <c r="Y313" s="1">
        <v>0.98299999999999998</v>
      </c>
      <c r="Z313" s="24"/>
      <c r="AJ313" s="24"/>
      <c r="AT313" s="24"/>
      <c r="BF313" s="12"/>
    </row>
    <row r="314" spans="1:58" ht="12" customHeight="1">
      <c r="A314" s="1" t="s">
        <v>6006</v>
      </c>
      <c r="B314" s="1">
        <v>5897</v>
      </c>
      <c r="C314" s="1">
        <v>83</v>
      </c>
      <c r="D314" s="7" t="s">
        <v>8598</v>
      </c>
      <c r="E314" s="1" t="s">
        <v>8599</v>
      </c>
      <c r="G314" s="1" t="s">
        <v>8600</v>
      </c>
      <c r="H314" s="1" t="s">
        <v>8601</v>
      </c>
      <c r="I314" s="1" t="s">
        <v>8602</v>
      </c>
      <c r="J314" s="1">
        <v>2189128</v>
      </c>
      <c r="K314" s="1">
        <v>2189379</v>
      </c>
      <c r="L314" s="1" t="s">
        <v>5826</v>
      </c>
      <c r="M314" s="1" t="s">
        <v>4173</v>
      </c>
      <c r="N314" s="1" t="s">
        <v>5885</v>
      </c>
      <c r="O314" s="1" t="str">
        <f t="shared" si="16"/>
        <v/>
      </c>
      <c r="P314" s="8" t="s">
        <v>5808</v>
      </c>
      <c r="Q314" s="1" t="s">
        <v>5982</v>
      </c>
      <c r="R314" s="1">
        <v>5213</v>
      </c>
      <c r="S314" s="1">
        <v>83</v>
      </c>
      <c r="T314" s="7" t="s">
        <v>8603</v>
      </c>
      <c r="U314" s="1" t="s">
        <v>8604</v>
      </c>
      <c r="W314" s="1" t="s">
        <v>8602</v>
      </c>
      <c r="X314" s="1">
        <v>1</v>
      </c>
      <c r="Y314" s="1">
        <v>0.98799999999999999</v>
      </c>
      <c r="Z314" s="24"/>
      <c r="AJ314" s="24"/>
      <c r="AT314" s="24"/>
      <c r="BF314" s="12"/>
    </row>
    <row r="315" spans="1:58" ht="12" customHeight="1">
      <c r="A315" s="1" t="s">
        <v>6006</v>
      </c>
      <c r="B315" s="1">
        <v>5903</v>
      </c>
      <c r="C315" s="1">
        <v>203</v>
      </c>
      <c r="D315" s="7" t="s">
        <v>8605</v>
      </c>
      <c r="E315" s="1" t="s">
        <v>8606</v>
      </c>
      <c r="G315" s="1" t="s">
        <v>8607</v>
      </c>
      <c r="H315" s="1" t="s">
        <v>8608</v>
      </c>
      <c r="I315" s="1" t="s">
        <v>8609</v>
      </c>
      <c r="J315" s="1">
        <v>2193709</v>
      </c>
      <c r="K315" s="1">
        <v>2194320</v>
      </c>
      <c r="L315" s="1" t="s">
        <v>5826</v>
      </c>
      <c r="M315" s="1" t="s">
        <v>4173</v>
      </c>
      <c r="N315" s="1" t="s">
        <v>5885</v>
      </c>
      <c r="O315" s="1" t="str">
        <f t="shared" si="16"/>
        <v/>
      </c>
      <c r="P315" s="8" t="s">
        <v>5808</v>
      </c>
      <c r="Q315" s="1" t="s">
        <v>5982</v>
      </c>
      <c r="R315" s="1">
        <v>5219</v>
      </c>
      <c r="S315" s="1">
        <v>120</v>
      </c>
      <c r="T315" s="7" t="s">
        <v>8610</v>
      </c>
      <c r="W315" s="1" t="s">
        <v>8611</v>
      </c>
      <c r="X315" s="1">
        <v>1</v>
      </c>
      <c r="Y315" s="1">
        <v>0.55000000000000004</v>
      </c>
      <c r="Z315" s="24"/>
      <c r="AJ315" s="24"/>
      <c r="AT315" s="24"/>
      <c r="BF315" s="12"/>
    </row>
    <row r="316" spans="1:58" ht="12" customHeight="1">
      <c r="A316" s="1" t="s">
        <v>6006</v>
      </c>
      <c r="B316" s="1">
        <v>5907</v>
      </c>
      <c r="C316" s="1">
        <v>138</v>
      </c>
      <c r="D316" s="7" t="s">
        <v>8612</v>
      </c>
      <c r="E316" s="1" t="s">
        <v>8613</v>
      </c>
      <c r="G316" s="1" t="s">
        <v>8614</v>
      </c>
      <c r="H316" s="1" t="s">
        <v>8615</v>
      </c>
      <c r="I316" s="1" t="s">
        <v>8616</v>
      </c>
      <c r="J316" s="1">
        <v>2198299</v>
      </c>
      <c r="K316" s="1">
        <v>2198715</v>
      </c>
      <c r="L316" s="1" t="s">
        <v>5806</v>
      </c>
      <c r="M316" s="1" t="s">
        <v>4173</v>
      </c>
      <c r="N316" s="1" t="s">
        <v>5885</v>
      </c>
      <c r="O316" s="1" t="str">
        <f t="shared" si="16"/>
        <v/>
      </c>
      <c r="P316" s="38" t="s">
        <v>5808</v>
      </c>
      <c r="Q316" s="1" t="s">
        <v>5982</v>
      </c>
      <c r="R316" s="1">
        <v>5223</v>
      </c>
      <c r="S316" s="1">
        <v>138</v>
      </c>
      <c r="T316" s="7" t="s">
        <v>8617</v>
      </c>
      <c r="U316" s="1" t="s">
        <v>8618</v>
      </c>
      <c r="W316" s="1" t="s">
        <v>8616</v>
      </c>
      <c r="X316" s="1">
        <v>1</v>
      </c>
      <c r="Y316" s="1">
        <v>0.99299999999999999</v>
      </c>
      <c r="Z316" s="24"/>
      <c r="AJ316" s="24"/>
      <c r="AT316" s="24"/>
      <c r="BF316" s="12"/>
    </row>
    <row r="317" spans="1:58" ht="12" customHeight="1">
      <c r="A317" s="1" t="s">
        <v>6006</v>
      </c>
      <c r="B317" s="1">
        <v>6308</v>
      </c>
      <c r="C317" s="1">
        <v>249</v>
      </c>
      <c r="D317" s="7" t="s">
        <v>8619</v>
      </c>
      <c r="E317" s="1" t="s">
        <v>8620</v>
      </c>
      <c r="G317" s="1" t="s">
        <v>8621</v>
      </c>
      <c r="H317" s="1" t="s">
        <v>8622</v>
      </c>
      <c r="I317" s="1" t="s">
        <v>8623</v>
      </c>
      <c r="J317" s="1">
        <v>2635147</v>
      </c>
      <c r="K317" s="1">
        <v>2635896</v>
      </c>
      <c r="L317" s="1" t="s">
        <v>5826</v>
      </c>
      <c r="M317" s="1" t="s">
        <v>4173</v>
      </c>
      <c r="N317" s="1" t="s">
        <v>5885</v>
      </c>
      <c r="O317" s="1" t="str">
        <f t="shared" si="16"/>
        <v/>
      </c>
      <c r="P317" s="38" t="s">
        <v>5808</v>
      </c>
      <c r="Q317" s="1" t="s">
        <v>5982</v>
      </c>
      <c r="R317" s="1">
        <v>3623</v>
      </c>
      <c r="S317" s="1">
        <v>249</v>
      </c>
      <c r="T317" s="7" t="s">
        <v>8624</v>
      </c>
      <c r="U317" s="1" t="s">
        <v>8625</v>
      </c>
      <c r="W317" s="1" t="s">
        <v>8623</v>
      </c>
      <c r="X317" s="1">
        <v>1</v>
      </c>
      <c r="Y317" s="1">
        <v>0.996</v>
      </c>
      <c r="Z317" s="24"/>
      <c r="AJ317" s="24"/>
      <c r="BF317" s="12"/>
    </row>
    <row r="318" spans="1:58" ht="12" customHeight="1">
      <c r="A318" s="1" t="s">
        <v>6006</v>
      </c>
      <c r="B318" s="1">
        <v>6327</v>
      </c>
      <c r="C318" s="1">
        <v>59</v>
      </c>
      <c r="D318" s="7" t="s">
        <v>8626</v>
      </c>
      <c r="E318" s="1" t="s">
        <v>8627</v>
      </c>
      <c r="G318" s="1" t="s">
        <v>8628</v>
      </c>
      <c r="H318" s="1" t="s">
        <v>8629</v>
      </c>
      <c r="I318" s="1" t="s">
        <v>6246</v>
      </c>
      <c r="J318" s="1">
        <v>2650594</v>
      </c>
      <c r="K318" s="1">
        <v>2650773</v>
      </c>
      <c r="L318" s="1" t="s">
        <v>5806</v>
      </c>
      <c r="M318" s="1" t="s">
        <v>4173</v>
      </c>
      <c r="N318" s="1" t="s">
        <v>5885</v>
      </c>
      <c r="O318" s="1" t="str">
        <f t="shared" si="16"/>
        <v/>
      </c>
      <c r="P318" s="38" t="s">
        <v>5808</v>
      </c>
      <c r="Q318" s="1" t="s">
        <v>5982</v>
      </c>
      <c r="R318" s="1">
        <v>3603</v>
      </c>
      <c r="S318" s="1">
        <v>59</v>
      </c>
      <c r="T318" s="7" t="s">
        <v>8630</v>
      </c>
      <c r="W318" s="1" t="s">
        <v>6246</v>
      </c>
      <c r="X318" s="1">
        <v>1</v>
      </c>
      <c r="Y318" s="1">
        <v>0.98299999999999998</v>
      </c>
      <c r="Z318" s="24"/>
      <c r="AJ318" s="24"/>
      <c r="BF318" s="12"/>
    </row>
    <row r="319" spans="1:58" ht="12" customHeight="1">
      <c r="A319" s="1" t="s">
        <v>6006</v>
      </c>
      <c r="B319" s="1">
        <v>6350</v>
      </c>
      <c r="C319" s="1">
        <v>442</v>
      </c>
      <c r="D319" s="7" t="s">
        <v>8631</v>
      </c>
      <c r="E319" s="1" t="s">
        <v>8632</v>
      </c>
      <c r="G319" s="1" t="s">
        <v>8633</v>
      </c>
      <c r="H319" s="1" t="s">
        <v>8634</v>
      </c>
      <c r="I319" s="1" t="s">
        <v>6246</v>
      </c>
      <c r="J319" s="1">
        <v>2673158</v>
      </c>
      <c r="K319" s="1">
        <v>2674486</v>
      </c>
      <c r="L319" s="1" t="s">
        <v>5806</v>
      </c>
      <c r="M319" s="1" t="s">
        <v>4173</v>
      </c>
      <c r="N319" s="1" t="s">
        <v>5885</v>
      </c>
      <c r="O319" s="1" t="str">
        <f t="shared" si="16"/>
        <v/>
      </c>
      <c r="P319" s="8" t="s">
        <v>5808</v>
      </c>
      <c r="Q319" s="1" t="s">
        <v>5982</v>
      </c>
      <c r="R319" s="1">
        <v>3579</v>
      </c>
      <c r="S319" s="1">
        <v>442</v>
      </c>
      <c r="T319" s="7" t="s">
        <v>8635</v>
      </c>
      <c r="U319" s="1" t="s">
        <v>8636</v>
      </c>
      <c r="W319" s="1" t="s">
        <v>6246</v>
      </c>
      <c r="X319" s="1">
        <v>1</v>
      </c>
      <c r="Y319" s="1">
        <v>0.998</v>
      </c>
      <c r="Z319" s="24"/>
      <c r="AJ319" s="24"/>
      <c r="AT319" s="29" t="s">
        <v>5808</v>
      </c>
      <c r="AU319" s="1" t="s">
        <v>5818</v>
      </c>
      <c r="AV319" s="1">
        <v>2965</v>
      </c>
      <c r="AW319" s="1">
        <v>442</v>
      </c>
      <c r="AX319" s="7" t="s">
        <v>8637</v>
      </c>
      <c r="AY319" s="1" t="s">
        <v>8638</v>
      </c>
      <c r="BA319" s="1" t="s">
        <v>8639</v>
      </c>
      <c r="BB319" s="1">
        <v>0.27700000000000002</v>
      </c>
      <c r="BC319" s="1">
        <v>0.67400000000000004</v>
      </c>
      <c r="BF319" s="12"/>
    </row>
    <row r="320" spans="1:58" ht="12" customHeight="1">
      <c r="A320" s="1" t="s">
        <v>6006</v>
      </c>
      <c r="B320" s="1">
        <v>6497</v>
      </c>
      <c r="C320" s="1">
        <v>177</v>
      </c>
      <c r="D320" s="7" t="s">
        <v>8640</v>
      </c>
      <c r="E320" s="1" t="s">
        <v>8641</v>
      </c>
      <c r="G320" s="1" t="s">
        <v>8642</v>
      </c>
      <c r="H320" s="1" t="s">
        <v>8643</v>
      </c>
      <c r="I320" s="1" t="s">
        <v>6052</v>
      </c>
      <c r="J320" s="1">
        <v>2854970</v>
      </c>
      <c r="K320" s="1">
        <v>2855503</v>
      </c>
      <c r="L320" s="1" t="s">
        <v>5806</v>
      </c>
      <c r="M320" s="1" t="s">
        <v>4173</v>
      </c>
      <c r="N320" s="1" t="s">
        <v>5885</v>
      </c>
      <c r="O320" s="1" t="str">
        <f t="shared" si="16"/>
        <v/>
      </c>
      <c r="P320" s="8" t="s">
        <v>5808</v>
      </c>
      <c r="Q320" s="1" t="s">
        <v>5982</v>
      </c>
      <c r="R320" s="1">
        <v>3893</v>
      </c>
      <c r="S320" s="1">
        <v>116</v>
      </c>
      <c r="T320" s="7" t="s">
        <v>8644</v>
      </c>
      <c r="U320" s="1" t="s">
        <v>8645</v>
      </c>
      <c r="W320" s="1" t="s">
        <v>6052</v>
      </c>
      <c r="X320" s="1">
        <v>1</v>
      </c>
      <c r="Y320" s="1">
        <v>0.99099999999999999</v>
      </c>
      <c r="BF320" s="12"/>
    </row>
    <row r="321" spans="1:58" ht="12" customHeight="1">
      <c r="A321" s="1" t="s">
        <v>6006</v>
      </c>
      <c r="B321" s="1">
        <v>6509</v>
      </c>
      <c r="C321" s="1">
        <v>40</v>
      </c>
      <c r="D321" s="7" t="s">
        <v>8646</v>
      </c>
      <c r="E321" s="1" t="s">
        <v>8647</v>
      </c>
      <c r="G321" s="1" t="s">
        <v>8648</v>
      </c>
      <c r="H321" s="1" t="s">
        <v>8649</v>
      </c>
      <c r="I321" s="1" t="s">
        <v>8650</v>
      </c>
      <c r="J321" s="1">
        <v>2866651</v>
      </c>
      <c r="K321" s="1">
        <v>2866773</v>
      </c>
      <c r="L321" s="1" t="s">
        <v>5826</v>
      </c>
      <c r="M321" s="1" t="s">
        <v>4173</v>
      </c>
      <c r="N321" s="1" t="s">
        <v>5885</v>
      </c>
      <c r="O321" s="1" t="str">
        <f t="shared" si="16"/>
        <v/>
      </c>
      <c r="P321" s="8" t="s">
        <v>5808</v>
      </c>
      <c r="Q321" s="1" t="s">
        <v>5982</v>
      </c>
      <c r="R321" s="1">
        <v>3879</v>
      </c>
      <c r="S321" s="1">
        <v>40</v>
      </c>
      <c r="T321" s="7" t="s">
        <v>8651</v>
      </c>
      <c r="U321" s="1" t="s">
        <v>8652</v>
      </c>
      <c r="W321" s="1" t="s">
        <v>8650</v>
      </c>
      <c r="X321" s="1">
        <v>1</v>
      </c>
      <c r="Y321" s="1">
        <v>0.97499999999999998</v>
      </c>
      <c r="Z321" s="24"/>
      <c r="AJ321" s="24"/>
      <c r="AT321" s="24"/>
      <c r="BF321" s="12"/>
    </row>
    <row r="322" spans="1:58" ht="12" customHeight="1">
      <c r="A322" s="1" t="s">
        <v>6006</v>
      </c>
      <c r="B322" s="1">
        <v>6575</v>
      </c>
      <c r="C322" s="1">
        <v>522</v>
      </c>
      <c r="D322" s="7" t="s">
        <v>8653</v>
      </c>
      <c r="E322" s="1" t="s">
        <v>8654</v>
      </c>
      <c r="G322" s="1" t="s">
        <v>8655</v>
      </c>
      <c r="H322" s="1" t="s">
        <v>8656</v>
      </c>
      <c r="I322" s="1" t="s">
        <v>8657</v>
      </c>
      <c r="J322" s="1">
        <v>2929017</v>
      </c>
      <c r="K322" s="1">
        <v>2930585</v>
      </c>
      <c r="L322" s="1" t="s">
        <v>5806</v>
      </c>
      <c r="M322" s="1" t="s">
        <v>4173</v>
      </c>
      <c r="N322" s="1" t="s">
        <v>5885</v>
      </c>
      <c r="O322" s="1" t="str">
        <f t="shared" si="16"/>
        <v/>
      </c>
      <c r="P322" s="38" t="s">
        <v>5808</v>
      </c>
      <c r="Q322" s="1" t="s">
        <v>5982</v>
      </c>
      <c r="R322" s="1">
        <v>5577</v>
      </c>
      <c r="S322" s="1">
        <v>484</v>
      </c>
      <c r="T322" s="7" t="s">
        <v>8658</v>
      </c>
      <c r="W322" s="1" t="s">
        <v>8657</v>
      </c>
      <c r="X322" s="1">
        <v>1</v>
      </c>
      <c r="Y322" s="1">
        <v>0.33900000000000002</v>
      </c>
      <c r="Z322" s="24"/>
      <c r="BF322" s="12"/>
    </row>
    <row r="323" spans="1:58" ht="12" customHeight="1">
      <c r="A323" s="1" t="s">
        <v>6006</v>
      </c>
      <c r="B323" s="1">
        <v>6763</v>
      </c>
      <c r="C323" s="1">
        <v>107</v>
      </c>
      <c r="D323" s="7" t="s">
        <v>8659</v>
      </c>
      <c r="E323" s="1" t="s">
        <v>8660</v>
      </c>
      <c r="G323" s="1" t="s">
        <v>8661</v>
      </c>
      <c r="H323" s="1" t="s">
        <v>6360</v>
      </c>
      <c r="I323" s="1" t="s">
        <v>6246</v>
      </c>
      <c r="J323" s="1">
        <v>3110107</v>
      </c>
      <c r="K323" s="1">
        <v>3110430</v>
      </c>
      <c r="L323" s="1" t="s">
        <v>5806</v>
      </c>
      <c r="M323" s="1" t="s">
        <v>4173</v>
      </c>
      <c r="N323" s="1" t="s">
        <v>5885</v>
      </c>
      <c r="O323" s="1" t="str">
        <f t="shared" ref="O323:O386" si="17">IF(M323="OuterMembrane","Y",IF(AND(N323="Y",OR(M323="Unknown",M323="Extracellular")),"Y",""))</f>
        <v/>
      </c>
      <c r="P323" s="38" t="s">
        <v>5808</v>
      </c>
      <c r="Q323" s="1" t="s">
        <v>5982</v>
      </c>
      <c r="R323" s="1">
        <v>5686</v>
      </c>
      <c r="S323" s="1">
        <v>107</v>
      </c>
      <c r="T323" s="7" t="s">
        <v>8662</v>
      </c>
      <c r="W323" s="1" t="s">
        <v>6246</v>
      </c>
      <c r="X323" s="1">
        <v>1</v>
      </c>
      <c r="Y323" s="1">
        <v>0.99099999999999999</v>
      </c>
      <c r="Z323" s="24"/>
      <c r="BF323" s="12"/>
    </row>
    <row r="324" spans="1:58" ht="12" customHeight="1">
      <c r="A324" s="1" t="s">
        <v>6006</v>
      </c>
      <c r="B324" s="1">
        <v>5577</v>
      </c>
      <c r="C324" s="1">
        <v>1125</v>
      </c>
      <c r="D324" s="7" t="s">
        <v>8663</v>
      </c>
      <c r="E324" s="1" t="s">
        <v>8664</v>
      </c>
      <c r="G324" s="1" t="s">
        <v>8665</v>
      </c>
      <c r="H324" s="1" t="s">
        <v>8666</v>
      </c>
      <c r="I324" s="1" t="s">
        <v>6246</v>
      </c>
      <c r="J324" s="1">
        <v>1853417</v>
      </c>
      <c r="K324" s="1">
        <v>1856794</v>
      </c>
      <c r="L324" s="1" t="s">
        <v>5806</v>
      </c>
      <c r="M324" s="1" t="s">
        <v>5</v>
      </c>
      <c r="N324" s="1" t="s">
        <v>5807</v>
      </c>
      <c r="O324" s="1" t="str">
        <f t="shared" si="17"/>
        <v/>
      </c>
      <c r="P324" s="31" t="s">
        <v>5808</v>
      </c>
      <c r="Q324" s="1" t="s">
        <v>5982</v>
      </c>
      <c r="R324" s="1">
        <v>4428</v>
      </c>
      <c r="S324" s="1">
        <v>1125</v>
      </c>
      <c r="T324" s="7" t="s">
        <v>8667</v>
      </c>
      <c r="U324" s="1" t="s">
        <v>8668</v>
      </c>
      <c r="W324" s="1" t="s">
        <v>6246</v>
      </c>
      <c r="X324" s="1">
        <v>0.999</v>
      </c>
      <c r="Y324" s="1">
        <v>0.999</v>
      </c>
      <c r="Z324" s="24"/>
      <c r="AJ324" s="24"/>
      <c r="AT324" s="24"/>
      <c r="BF324" s="12"/>
    </row>
    <row r="325" spans="1:58" ht="12" customHeight="1">
      <c r="A325" s="1" t="s">
        <v>6006</v>
      </c>
      <c r="B325" s="1">
        <v>4538</v>
      </c>
      <c r="C325" s="1">
        <v>738</v>
      </c>
      <c r="D325" s="7" t="s">
        <v>8669</v>
      </c>
      <c r="E325" s="1" t="s">
        <v>8670</v>
      </c>
      <c r="G325" s="1" t="s">
        <v>8671</v>
      </c>
      <c r="H325" s="1" t="s">
        <v>8672</v>
      </c>
      <c r="I325" s="1" t="s">
        <v>8673</v>
      </c>
      <c r="J325" s="1">
        <v>716801</v>
      </c>
      <c r="K325" s="1">
        <v>719017</v>
      </c>
      <c r="L325" s="1" t="s">
        <v>5806</v>
      </c>
      <c r="M325" s="1" t="s">
        <v>5</v>
      </c>
      <c r="N325" s="1" t="s">
        <v>5885</v>
      </c>
      <c r="O325" s="1" t="str">
        <f t="shared" si="17"/>
        <v/>
      </c>
      <c r="P325" s="31" t="s">
        <v>5808</v>
      </c>
      <c r="Q325" s="1" t="s">
        <v>5982</v>
      </c>
      <c r="R325" s="1">
        <v>3947</v>
      </c>
      <c r="S325" s="1">
        <v>738</v>
      </c>
      <c r="T325" s="7" t="s">
        <v>8674</v>
      </c>
      <c r="U325" s="1" t="s">
        <v>8675</v>
      </c>
      <c r="W325" s="1" t="s">
        <v>8673</v>
      </c>
      <c r="X325" s="1">
        <v>0.999</v>
      </c>
      <c r="Y325" s="1">
        <v>0.999</v>
      </c>
      <c r="Z325" s="24"/>
      <c r="AJ325" s="24"/>
      <c r="BF325" s="12"/>
    </row>
    <row r="326" spans="1:58" ht="12" customHeight="1">
      <c r="A326" s="1" t="s">
        <v>5799</v>
      </c>
      <c r="B326" s="1">
        <v>635</v>
      </c>
      <c r="C326" s="1">
        <v>1088</v>
      </c>
      <c r="D326" s="7" t="s">
        <v>8676</v>
      </c>
      <c r="E326" s="1" t="s">
        <v>8677</v>
      </c>
      <c r="G326" s="1" t="s">
        <v>8678</v>
      </c>
      <c r="H326" s="1" t="s">
        <v>8679</v>
      </c>
      <c r="I326" s="1" t="s">
        <v>6246</v>
      </c>
      <c r="J326" s="1">
        <v>660133</v>
      </c>
      <c r="K326" s="1">
        <v>663399</v>
      </c>
      <c r="L326" s="1" t="s">
        <v>5826</v>
      </c>
      <c r="M326" s="1" t="s">
        <v>2539</v>
      </c>
      <c r="N326" s="1" t="s">
        <v>5885</v>
      </c>
      <c r="O326" s="1" t="str">
        <f t="shared" si="17"/>
        <v/>
      </c>
      <c r="P326" s="31" t="s">
        <v>5808</v>
      </c>
      <c r="Q326" s="1" t="s">
        <v>5809</v>
      </c>
      <c r="R326" s="1">
        <v>9</v>
      </c>
      <c r="S326" s="1">
        <v>1088</v>
      </c>
      <c r="T326" s="7" t="s">
        <v>8680</v>
      </c>
      <c r="U326" s="1" t="s">
        <v>8681</v>
      </c>
      <c r="W326" s="1" t="s">
        <v>6246</v>
      </c>
      <c r="X326" s="1">
        <v>0.999</v>
      </c>
      <c r="Y326" s="1">
        <v>0.999</v>
      </c>
      <c r="Z326" s="24"/>
      <c r="AJ326" s="24"/>
      <c r="BF326" s="12"/>
    </row>
    <row r="327" spans="1:58" ht="12" customHeight="1">
      <c r="A327" s="1" t="s">
        <v>5799</v>
      </c>
      <c r="B327" s="1">
        <v>2675</v>
      </c>
      <c r="C327" s="1">
        <v>762</v>
      </c>
      <c r="D327" s="7" t="s">
        <v>8682</v>
      </c>
      <c r="E327" s="1" t="s">
        <v>8683</v>
      </c>
      <c r="G327" s="1" t="s">
        <v>8684</v>
      </c>
      <c r="H327" s="1" t="s">
        <v>8685</v>
      </c>
      <c r="I327" s="1" t="s">
        <v>8686</v>
      </c>
      <c r="J327" s="1">
        <v>2843904</v>
      </c>
      <c r="K327" s="1">
        <v>2846192</v>
      </c>
      <c r="L327" s="1" t="s">
        <v>5806</v>
      </c>
      <c r="M327" s="1" t="s">
        <v>2539</v>
      </c>
      <c r="N327" s="1" t="s">
        <v>5885</v>
      </c>
      <c r="O327" s="1" t="str">
        <f t="shared" si="17"/>
        <v/>
      </c>
      <c r="P327" s="49" t="s">
        <v>5808</v>
      </c>
      <c r="Q327" s="1" t="s">
        <v>5809</v>
      </c>
      <c r="R327" s="1">
        <v>654</v>
      </c>
      <c r="S327" s="1">
        <v>762</v>
      </c>
      <c r="T327" s="7" t="s">
        <v>8687</v>
      </c>
      <c r="U327" s="1" t="s">
        <v>8688</v>
      </c>
      <c r="W327" s="1" t="s">
        <v>8686</v>
      </c>
      <c r="X327" s="1">
        <v>0.999</v>
      </c>
      <c r="Y327" s="1">
        <v>0.999</v>
      </c>
      <c r="Z327" s="24"/>
      <c r="AT327" s="22" t="s">
        <v>5862</v>
      </c>
      <c r="AU327" s="1" t="s">
        <v>5818</v>
      </c>
      <c r="AV327" s="1">
        <v>561</v>
      </c>
      <c r="AW327" s="1">
        <v>465</v>
      </c>
      <c r="AX327" s="7" t="s">
        <v>8689</v>
      </c>
      <c r="AY327" s="1" t="s">
        <v>8690</v>
      </c>
      <c r="AZ327" s="1" t="s">
        <v>8691</v>
      </c>
      <c r="BA327" s="1" t="s">
        <v>8692</v>
      </c>
      <c r="BB327" s="1">
        <v>0.26800000000000002</v>
      </c>
      <c r="BC327" s="1">
        <v>0.94599999999999995</v>
      </c>
      <c r="BF327" s="12"/>
    </row>
    <row r="328" spans="1:58" ht="12" customHeight="1">
      <c r="A328" s="1" t="s">
        <v>5799</v>
      </c>
      <c r="B328" s="1">
        <v>1810</v>
      </c>
      <c r="C328" s="1">
        <v>691</v>
      </c>
      <c r="D328" s="7" t="s">
        <v>8693</v>
      </c>
      <c r="E328" s="1" t="s">
        <v>8694</v>
      </c>
      <c r="F328" s="1" t="s">
        <v>8695</v>
      </c>
      <c r="G328" s="1" t="s">
        <v>8696</v>
      </c>
      <c r="H328" s="1" t="s">
        <v>8697</v>
      </c>
      <c r="I328" s="1" t="s">
        <v>8698</v>
      </c>
      <c r="J328" s="1">
        <v>1860683</v>
      </c>
      <c r="K328" s="1">
        <v>1862758</v>
      </c>
      <c r="L328" s="1" t="s">
        <v>5826</v>
      </c>
      <c r="M328" s="1" t="s">
        <v>3973</v>
      </c>
      <c r="N328" s="1" t="s">
        <v>5885</v>
      </c>
      <c r="O328" s="1" t="str">
        <f t="shared" si="17"/>
        <v/>
      </c>
      <c r="P328" s="31" t="s">
        <v>5808</v>
      </c>
      <c r="Q328" s="1" t="s">
        <v>5809</v>
      </c>
      <c r="R328" s="1">
        <v>1034</v>
      </c>
      <c r="S328" s="1">
        <v>691</v>
      </c>
      <c r="T328" s="7" t="s">
        <v>8699</v>
      </c>
      <c r="U328" s="1" t="s">
        <v>8700</v>
      </c>
      <c r="V328" s="1" t="s">
        <v>8695</v>
      </c>
      <c r="W328" s="1" t="s">
        <v>8698</v>
      </c>
      <c r="X328" s="1">
        <v>0.999</v>
      </c>
      <c r="Y328" s="1">
        <v>0.999</v>
      </c>
      <c r="Z328" s="24"/>
      <c r="AJ328" s="24"/>
      <c r="AT328" s="27" t="s">
        <v>5808</v>
      </c>
      <c r="AU328" s="1" t="s">
        <v>5818</v>
      </c>
      <c r="AV328" s="1">
        <v>1650</v>
      </c>
      <c r="AW328" s="1">
        <v>636</v>
      </c>
      <c r="AX328" s="7" t="s">
        <v>8701</v>
      </c>
      <c r="AY328" s="1" t="s">
        <v>8702</v>
      </c>
      <c r="AZ328" s="1" t="s">
        <v>8695</v>
      </c>
      <c r="BA328" s="1" t="s">
        <v>8703</v>
      </c>
      <c r="BB328" s="1">
        <v>0.50700000000000001</v>
      </c>
      <c r="BC328" s="1">
        <v>0.97</v>
      </c>
      <c r="BF328" s="12"/>
    </row>
    <row r="329" spans="1:58" ht="12" customHeight="1">
      <c r="A329" s="1" t="s">
        <v>6006</v>
      </c>
      <c r="B329" s="1">
        <v>4151</v>
      </c>
      <c r="C329" s="1">
        <v>670</v>
      </c>
      <c r="D329" s="7" t="s">
        <v>8704</v>
      </c>
      <c r="E329" s="1" t="s">
        <v>8705</v>
      </c>
      <c r="G329" s="1" t="s">
        <v>8706</v>
      </c>
      <c r="H329" s="1" t="s">
        <v>8707</v>
      </c>
      <c r="I329" s="1" t="s">
        <v>8708</v>
      </c>
      <c r="J329" s="1">
        <v>271227</v>
      </c>
      <c r="K329" s="1">
        <v>273239</v>
      </c>
      <c r="L329" s="1" t="s">
        <v>5826</v>
      </c>
      <c r="M329" s="1" t="s">
        <v>4173</v>
      </c>
      <c r="N329" s="1" t="s">
        <v>5885</v>
      </c>
      <c r="O329" s="1" t="str">
        <f t="shared" si="17"/>
        <v/>
      </c>
      <c r="P329" s="31" t="s">
        <v>5808</v>
      </c>
      <c r="Q329" s="1" t="s">
        <v>5982</v>
      </c>
      <c r="R329" s="1">
        <v>5486</v>
      </c>
      <c r="S329" s="1">
        <v>670</v>
      </c>
      <c r="T329" s="7" t="s">
        <v>8709</v>
      </c>
      <c r="U329" s="1" t="s">
        <v>8710</v>
      </c>
      <c r="W329" s="1" t="s">
        <v>8708</v>
      </c>
      <c r="X329" s="1">
        <v>0.999</v>
      </c>
      <c r="Y329" s="1">
        <v>0.999</v>
      </c>
      <c r="Z329" s="24"/>
      <c r="AJ329" s="24"/>
      <c r="AT329" s="24"/>
      <c r="BF329" s="12"/>
    </row>
    <row r="330" spans="1:58" ht="12" customHeight="1">
      <c r="A330" s="1" t="s">
        <v>6006</v>
      </c>
      <c r="B330" s="1">
        <v>5936</v>
      </c>
      <c r="C330" s="1">
        <v>806</v>
      </c>
      <c r="D330" s="7" t="s">
        <v>8711</v>
      </c>
      <c r="E330" s="1" t="s">
        <v>8712</v>
      </c>
      <c r="G330" s="1" t="s">
        <v>8713</v>
      </c>
      <c r="H330" s="1" t="s">
        <v>8714</v>
      </c>
      <c r="I330" s="1" t="s">
        <v>8715</v>
      </c>
      <c r="J330" s="1">
        <v>2266833</v>
      </c>
      <c r="K330" s="1">
        <v>2269253</v>
      </c>
      <c r="L330" s="1" t="s">
        <v>5806</v>
      </c>
      <c r="M330" s="1" t="s">
        <v>4173</v>
      </c>
      <c r="N330" s="1" t="s">
        <v>5885</v>
      </c>
      <c r="O330" s="1" t="str">
        <f t="shared" si="17"/>
        <v/>
      </c>
      <c r="P330" s="31" t="s">
        <v>5808</v>
      </c>
      <c r="Q330" s="1" t="s">
        <v>5982</v>
      </c>
      <c r="R330" s="1">
        <v>5253</v>
      </c>
      <c r="S330" s="1">
        <v>806</v>
      </c>
      <c r="T330" s="7" t="s">
        <v>8716</v>
      </c>
      <c r="U330" s="1" t="s">
        <v>8717</v>
      </c>
      <c r="W330" s="1" t="s">
        <v>8715</v>
      </c>
      <c r="X330" s="1">
        <v>0.999</v>
      </c>
      <c r="Y330" s="1">
        <v>0.999</v>
      </c>
      <c r="Z330" s="24"/>
      <c r="AJ330" s="24"/>
      <c r="AT330" s="24"/>
      <c r="BF330" s="12"/>
    </row>
    <row r="331" spans="1:58" ht="12" customHeight="1">
      <c r="A331" s="1" t="s">
        <v>5799</v>
      </c>
      <c r="B331" s="1">
        <v>2372</v>
      </c>
      <c r="C331" s="1">
        <v>244</v>
      </c>
      <c r="D331" s="7" t="s">
        <v>8718</v>
      </c>
      <c r="E331" s="1" t="s">
        <v>8719</v>
      </c>
      <c r="F331" s="1" t="s">
        <v>8720</v>
      </c>
      <c r="G331" s="1" t="s">
        <v>8721</v>
      </c>
      <c r="H331" s="1" t="s">
        <v>8722</v>
      </c>
      <c r="I331" s="1" t="s">
        <v>8723</v>
      </c>
      <c r="J331" s="1">
        <v>2514185</v>
      </c>
      <c r="K331" s="1">
        <v>2514919</v>
      </c>
      <c r="L331" s="1" t="s">
        <v>5806</v>
      </c>
      <c r="M331" s="1" t="s">
        <v>5</v>
      </c>
      <c r="N331" s="1" t="s">
        <v>5885</v>
      </c>
      <c r="O331" s="1" t="str">
        <f t="shared" si="17"/>
        <v/>
      </c>
      <c r="P331" s="8" t="s">
        <v>5808</v>
      </c>
      <c r="Q331" s="1" t="s">
        <v>5809</v>
      </c>
      <c r="R331" s="1">
        <v>1527</v>
      </c>
      <c r="S331" s="1">
        <v>244</v>
      </c>
      <c r="T331" s="7" t="s">
        <v>8724</v>
      </c>
      <c r="U331" s="1" t="s">
        <v>8725</v>
      </c>
      <c r="V331" s="1" t="s">
        <v>8720</v>
      </c>
      <c r="W331" s="1" t="s">
        <v>8723</v>
      </c>
      <c r="X331" s="1">
        <v>1</v>
      </c>
      <c r="Y331" s="1">
        <v>0.996</v>
      </c>
      <c r="Z331" s="13" t="s">
        <v>5808</v>
      </c>
      <c r="AA331" s="1" t="s">
        <v>5812</v>
      </c>
      <c r="AB331" s="1">
        <v>6470</v>
      </c>
      <c r="AC331" s="1">
        <v>244</v>
      </c>
      <c r="AD331" s="7" t="s">
        <v>8726</v>
      </c>
      <c r="AE331" s="1" t="s">
        <v>8727</v>
      </c>
      <c r="AG331" s="1" t="s">
        <v>8723</v>
      </c>
      <c r="AH331" s="1">
        <v>0.996</v>
      </c>
      <c r="AI331" s="1">
        <v>0.996</v>
      </c>
      <c r="AJ331" s="38" t="s">
        <v>5808</v>
      </c>
      <c r="AK331" s="1" t="s">
        <v>5815</v>
      </c>
      <c r="AL331" s="1">
        <v>1520</v>
      </c>
      <c r="AM331" s="1">
        <v>241</v>
      </c>
      <c r="AN331" s="7" t="s">
        <v>8728</v>
      </c>
      <c r="AO331" s="1" t="s">
        <v>8729</v>
      </c>
      <c r="AP331" s="1" t="s">
        <v>8720</v>
      </c>
      <c r="AQ331" s="1" t="s">
        <v>8723</v>
      </c>
      <c r="AR331" s="1">
        <v>1</v>
      </c>
      <c r="AS331" s="1">
        <v>0.996</v>
      </c>
      <c r="AT331" s="42" t="s">
        <v>5808</v>
      </c>
      <c r="AU331" s="1" t="s">
        <v>5818</v>
      </c>
      <c r="AV331" s="1">
        <v>5747</v>
      </c>
      <c r="AW331" s="1">
        <v>247</v>
      </c>
      <c r="AX331" s="7" t="s">
        <v>8730</v>
      </c>
      <c r="AY331" s="1" t="s">
        <v>8731</v>
      </c>
      <c r="AZ331" s="1" t="s">
        <v>8732</v>
      </c>
      <c r="BA331" s="1" t="s">
        <v>8723</v>
      </c>
      <c r="BB331" s="1">
        <v>0.65800000000000003</v>
      </c>
      <c r="BC331" s="1">
        <v>0.93899999999999995</v>
      </c>
      <c r="BF331" s="12"/>
    </row>
    <row r="332" spans="1:58" ht="12" customHeight="1">
      <c r="A332" s="1" t="s">
        <v>5799</v>
      </c>
      <c r="B332" s="1">
        <v>2530</v>
      </c>
      <c r="C332" s="1">
        <v>466</v>
      </c>
      <c r="D332" s="7" t="s">
        <v>8733</v>
      </c>
      <c r="E332" s="1" t="s">
        <v>8734</v>
      </c>
      <c r="G332" s="1" t="s">
        <v>8735</v>
      </c>
      <c r="H332" s="1" t="s">
        <v>6360</v>
      </c>
      <c r="I332" s="1" t="s">
        <v>6246</v>
      </c>
      <c r="J332" s="1">
        <v>2682440</v>
      </c>
      <c r="K332" s="1">
        <v>2683840</v>
      </c>
      <c r="L332" s="1" t="s">
        <v>5826</v>
      </c>
      <c r="M332" s="1" t="s">
        <v>5</v>
      </c>
      <c r="N332" s="1" t="s">
        <v>5885</v>
      </c>
      <c r="O332" s="1" t="str">
        <f t="shared" si="17"/>
        <v/>
      </c>
      <c r="P332" s="33" t="s">
        <v>5808</v>
      </c>
      <c r="Q332" s="1" t="s">
        <v>5809</v>
      </c>
      <c r="R332" s="1">
        <v>1678</v>
      </c>
      <c r="S332" s="1">
        <v>466</v>
      </c>
      <c r="T332" s="7" t="s">
        <v>8736</v>
      </c>
      <c r="U332" s="1" t="s">
        <v>8737</v>
      </c>
      <c r="W332" s="1" t="s">
        <v>6246</v>
      </c>
      <c r="X332" s="1">
        <v>0.998</v>
      </c>
      <c r="Y332" s="1">
        <v>0.998</v>
      </c>
      <c r="Z332" s="24"/>
      <c r="AT332" s="24"/>
      <c r="BF332" s="12"/>
    </row>
    <row r="333" spans="1:58" ht="12" customHeight="1">
      <c r="A333" s="1" t="s">
        <v>5799</v>
      </c>
      <c r="B333" s="1">
        <v>2825</v>
      </c>
      <c r="C333" s="1">
        <v>493</v>
      </c>
      <c r="D333" s="7" t="s">
        <v>8738</v>
      </c>
      <c r="E333" s="1" t="s">
        <v>8739</v>
      </c>
      <c r="G333" s="1" t="s">
        <v>7654</v>
      </c>
      <c r="H333" s="1" t="s">
        <v>7655</v>
      </c>
      <c r="I333" s="1" t="s">
        <v>7656</v>
      </c>
      <c r="J333" s="1">
        <v>2990162</v>
      </c>
      <c r="K333" s="1">
        <v>2991643</v>
      </c>
      <c r="L333" s="1" t="s">
        <v>5806</v>
      </c>
      <c r="M333" s="1" t="s">
        <v>5</v>
      </c>
      <c r="N333" s="1" t="s">
        <v>5885</v>
      </c>
      <c r="O333" s="1" t="str">
        <f t="shared" si="17"/>
        <v/>
      </c>
      <c r="P333" s="51" t="s">
        <v>5862</v>
      </c>
      <c r="Q333" s="1" t="s">
        <v>5809</v>
      </c>
      <c r="R333" s="1">
        <v>1547</v>
      </c>
      <c r="S333" s="1">
        <v>493</v>
      </c>
      <c r="T333" s="7" t="s">
        <v>7657</v>
      </c>
      <c r="U333" s="1" t="s">
        <v>7658</v>
      </c>
      <c r="W333" s="1" t="s">
        <v>7656</v>
      </c>
      <c r="X333" s="1">
        <v>0.998</v>
      </c>
      <c r="Y333" s="1">
        <v>0.998</v>
      </c>
      <c r="Z333" s="24"/>
      <c r="AT333" s="24"/>
      <c r="BF333" s="12"/>
    </row>
    <row r="334" spans="1:58" ht="12" customHeight="1">
      <c r="A334" s="1" t="s">
        <v>5799</v>
      </c>
      <c r="B334" s="1">
        <v>3429</v>
      </c>
      <c r="C334" s="1">
        <v>487</v>
      </c>
      <c r="D334" s="7" t="s">
        <v>8740</v>
      </c>
      <c r="E334" s="1" t="s">
        <v>8741</v>
      </c>
      <c r="G334" s="1" t="s">
        <v>7654</v>
      </c>
      <c r="H334" s="1" t="s">
        <v>7655</v>
      </c>
      <c r="I334" s="1" t="s">
        <v>7656</v>
      </c>
      <c r="J334" s="1">
        <v>3577395</v>
      </c>
      <c r="K334" s="1">
        <v>3578858</v>
      </c>
      <c r="L334" s="1" t="s">
        <v>5826</v>
      </c>
      <c r="M334" s="1" t="s">
        <v>5</v>
      </c>
      <c r="N334" s="1" t="s">
        <v>5885</v>
      </c>
      <c r="O334" s="1" t="str">
        <f t="shared" si="17"/>
        <v/>
      </c>
      <c r="P334" s="51" t="s">
        <v>5862</v>
      </c>
      <c r="Q334" s="1" t="s">
        <v>5809</v>
      </c>
      <c r="R334" s="1">
        <v>746</v>
      </c>
      <c r="S334" s="1">
        <v>515</v>
      </c>
      <c r="T334" s="7" t="s">
        <v>8742</v>
      </c>
      <c r="U334" s="1" t="s">
        <v>8743</v>
      </c>
      <c r="W334" s="1" t="s">
        <v>7656</v>
      </c>
      <c r="X334" s="1">
        <v>0.998</v>
      </c>
      <c r="Y334" s="1">
        <v>0.94399999999999995</v>
      </c>
      <c r="Z334" s="24"/>
      <c r="BF334" s="12"/>
    </row>
    <row r="335" spans="1:58" ht="12" customHeight="1">
      <c r="A335" s="1" t="s">
        <v>6006</v>
      </c>
      <c r="B335" s="1">
        <v>4759</v>
      </c>
      <c r="C335" s="1">
        <v>487</v>
      </c>
      <c r="D335" s="7" t="s">
        <v>8744</v>
      </c>
      <c r="E335" s="1" t="s">
        <v>8745</v>
      </c>
      <c r="G335" s="1" t="s">
        <v>7654</v>
      </c>
      <c r="H335" s="1" t="s">
        <v>7655</v>
      </c>
      <c r="I335" s="1" t="s">
        <v>7656</v>
      </c>
      <c r="J335" s="1">
        <v>954456</v>
      </c>
      <c r="K335" s="1">
        <v>955919</v>
      </c>
      <c r="L335" s="1" t="s">
        <v>5806</v>
      </c>
      <c r="M335" s="1" t="s">
        <v>5</v>
      </c>
      <c r="N335" s="1" t="s">
        <v>5885</v>
      </c>
      <c r="O335" s="1" t="str">
        <f t="shared" si="17"/>
        <v/>
      </c>
      <c r="P335" s="51" t="s">
        <v>5862</v>
      </c>
      <c r="Q335" s="1" t="s">
        <v>5982</v>
      </c>
      <c r="R335" s="1">
        <v>3669</v>
      </c>
      <c r="S335" s="1">
        <v>538</v>
      </c>
      <c r="T335" s="7" t="s">
        <v>8746</v>
      </c>
      <c r="U335" s="1" t="s">
        <v>8747</v>
      </c>
      <c r="W335" s="1" t="s">
        <v>7656</v>
      </c>
      <c r="X335" s="1">
        <v>0.998</v>
      </c>
      <c r="Y335" s="1">
        <v>0.90300000000000002</v>
      </c>
      <c r="Z335" s="24"/>
      <c r="AJ335" s="24"/>
      <c r="BF335" s="12"/>
    </row>
    <row r="336" spans="1:58" ht="12" customHeight="1">
      <c r="A336" s="1" t="s">
        <v>6006</v>
      </c>
      <c r="B336" s="1">
        <v>4889</v>
      </c>
      <c r="C336" s="1">
        <v>437</v>
      </c>
      <c r="D336" s="7" t="s">
        <v>8748</v>
      </c>
      <c r="E336" s="1" t="s">
        <v>8749</v>
      </c>
      <c r="G336" s="1" t="s">
        <v>8750</v>
      </c>
      <c r="H336" s="1" t="s">
        <v>8751</v>
      </c>
      <c r="I336" s="1" t="s">
        <v>6246</v>
      </c>
      <c r="J336" s="1">
        <v>1086995</v>
      </c>
      <c r="K336" s="1">
        <v>1088308</v>
      </c>
      <c r="L336" s="1" t="s">
        <v>5826</v>
      </c>
      <c r="M336" s="1" t="s">
        <v>5</v>
      </c>
      <c r="N336" s="1" t="s">
        <v>5885</v>
      </c>
      <c r="O336" s="1" t="str">
        <f t="shared" si="17"/>
        <v/>
      </c>
      <c r="P336" s="33" t="s">
        <v>5808</v>
      </c>
      <c r="Q336" s="1" t="s">
        <v>5982</v>
      </c>
      <c r="R336" s="1">
        <v>4178</v>
      </c>
      <c r="S336" s="1">
        <v>460</v>
      </c>
      <c r="T336" s="7" t="s">
        <v>8752</v>
      </c>
      <c r="U336" s="1" t="s">
        <v>8753</v>
      </c>
      <c r="W336" s="1" t="s">
        <v>6246</v>
      </c>
      <c r="X336" s="1">
        <v>0.998</v>
      </c>
      <c r="Y336" s="1">
        <v>0.94799999999999995</v>
      </c>
      <c r="Z336" s="24"/>
      <c r="AJ336" s="24"/>
      <c r="AT336" s="24"/>
      <c r="BF336" s="12"/>
    </row>
    <row r="337" spans="1:58" ht="12" customHeight="1">
      <c r="A337" s="1" t="s">
        <v>6006</v>
      </c>
      <c r="B337" s="1">
        <v>5276</v>
      </c>
      <c r="C337" s="1">
        <v>565</v>
      </c>
      <c r="D337" s="7" t="s">
        <v>8754</v>
      </c>
      <c r="E337" s="1" t="s">
        <v>8755</v>
      </c>
      <c r="G337" s="1" t="s">
        <v>8756</v>
      </c>
      <c r="H337" s="1" t="s">
        <v>8757</v>
      </c>
      <c r="I337" s="1" t="s">
        <v>8758</v>
      </c>
      <c r="J337" s="1">
        <v>1506633</v>
      </c>
      <c r="K337" s="1">
        <v>1508330</v>
      </c>
      <c r="L337" s="1" t="s">
        <v>5806</v>
      </c>
      <c r="M337" s="1" t="s">
        <v>5</v>
      </c>
      <c r="N337" s="1" t="s">
        <v>5885</v>
      </c>
      <c r="O337" s="1" t="str">
        <f t="shared" si="17"/>
        <v/>
      </c>
      <c r="P337" s="33" t="s">
        <v>5808</v>
      </c>
      <c r="Q337" s="1" t="s">
        <v>5982</v>
      </c>
      <c r="R337" s="1">
        <v>4580</v>
      </c>
      <c r="S337" s="1">
        <v>565</v>
      </c>
      <c r="T337" s="7" t="s">
        <v>8759</v>
      </c>
      <c r="U337" s="1" t="s">
        <v>8760</v>
      </c>
      <c r="V337" s="1" t="s">
        <v>8761</v>
      </c>
      <c r="W337" s="1" t="s">
        <v>8758</v>
      </c>
      <c r="X337" s="1">
        <v>0.998</v>
      </c>
      <c r="Y337" s="1">
        <v>0.998</v>
      </c>
      <c r="Z337" s="24"/>
      <c r="AJ337" s="24"/>
      <c r="AT337" s="24"/>
      <c r="BF337" s="12"/>
    </row>
    <row r="338" spans="1:58" ht="12" customHeight="1">
      <c r="A338" s="1" t="s">
        <v>6006</v>
      </c>
      <c r="B338" s="1">
        <v>6260</v>
      </c>
      <c r="C338" s="1">
        <v>406</v>
      </c>
      <c r="D338" s="7" t="s">
        <v>8762</v>
      </c>
      <c r="E338" s="1" t="s">
        <v>8763</v>
      </c>
      <c r="F338" s="1" t="s">
        <v>8764</v>
      </c>
      <c r="G338" s="1" t="s">
        <v>8765</v>
      </c>
      <c r="H338" s="1" t="s">
        <v>8766</v>
      </c>
      <c r="I338" s="1" t="s">
        <v>8767</v>
      </c>
      <c r="J338" s="1">
        <v>2589898</v>
      </c>
      <c r="K338" s="1">
        <v>2591118</v>
      </c>
      <c r="L338" s="1" t="s">
        <v>5826</v>
      </c>
      <c r="M338" s="1" t="s">
        <v>5</v>
      </c>
      <c r="N338" s="1" t="s">
        <v>5885</v>
      </c>
      <c r="O338" s="1" t="str">
        <f t="shared" si="17"/>
        <v/>
      </c>
      <c r="P338" s="33" t="s">
        <v>5808</v>
      </c>
      <c r="Q338" s="1" t="s">
        <v>5809</v>
      </c>
      <c r="R338" s="1">
        <v>1054</v>
      </c>
      <c r="S338" s="1">
        <v>406</v>
      </c>
      <c r="T338" s="7" t="s">
        <v>8768</v>
      </c>
      <c r="U338" s="1" t="s">
        <v>8769</v>
      </c>
      <c r="W338" s="1" t="s">
        <v>8767</v>
      </c>
      <c r="X338" s="1">
        <v>0.998</v>
      </c>
      <c r="Y338" s="1">
        <v>0.998</v>
      </c>
      <c r="Z338" s="24"/>
      <c r="AJ338" s="24"/>
      <c r="AT338" s="24"/>
      <c r="BF338" s="12"/>
    </row>
    <row r="339" spans="1:58" ht="12" customHeight="1">
      <c r="A339" s="1" t="s">
        <v>6006</v>
      </c>
      <c r="B339" s="1">
        <v>6454</v>
      </c>
      <c r="C339" s="1">
        <v>406</v>
      </c>
      <c r="D339" s="7" t="s">
        <v>8770</v>
      </c>
      <c r="E339" s="1" t="s">
        <v>8771</v>
      </c>
      <c r="G339" s="1" t="s">
        <v>8765</v>
      </c>
      <c r="H339" s="1" t="s">
        <v>8766</v>
      </c>
      <c r="I339" s="1" t="s">
        <v>8767</v>
      </c>
      <c r="J339" s="1">
        <v>2790628</v>
      </c>
      <c r="K339" s="1">
        <v>2791848</v>
      </c>
      <c r="L339" s="1" t="s">
        <v>5826</v>
      </c>
      <c r="M339" s="1" t="s">
        <v>5</v>
      </c>
      <c r="N339" s="1" t="s">
        <v>5885</v>
      </c>
      <c r="O339" s="1" t="str">
        <f t="shared" si="17"/>
        <v/>
      </c>
      <c r="P339" s="33" t="s">
        <v>5808</v>
      </c>
      <c r="Q339" s="1" t="s">
        <v>5982</v>
      </c>
      <c r="R339" s="1">
        <v>5694</v>
      </c>
      <c r="S339" s="1">
        <v>406</v>
      </c>
      <c r="T339" s="7" t="s">
        <v>8772</v>
      </c>
      <c r="U339" s="1" t="s">
        <v>8773</v>
      </c>
      <c r="W339" s="1" t="s">
        <v>8767</v>
      </c>
      <c r="X339" s="1">
        <v>0.998</v>
      </c>
      <c r="Y339" s="1">
        <v>0.998</v>
      </c>
      <c r="Z339" s="24"/>
      <c r="AJ339" s="24"/>
      <c r="AT339" s="24"/>
      <c r="BF339" s="12"/>
    </row>
    <row r="340" spans="1:58" ht="12" customHeight="1">
      <c r="A340" s="1" t="s">
        <v>6006</v>
      </c>
      <c r="B340" s="1">
        <v>5132</v>
      </c>
      <c r="C340" s="1">
        <v>410</v>
      </c>
      <c r="D340" s="7" t="s">
        <v>8774</v>
      </c>
      <c r="E340" s="1" t="s">
        <v>8775</v>
      </c>
      <c r="G340" s="1" t="s">
        <v>8776</v>
      </c>
      <c r="H340" s="1" t="s">
        <v>8777</v>
      </c>
      <c r="I340" s="1" t="s">
        <v>8778</v>
      </c>
      <c r="J340" s="1">
        <v>1326251</v>
      </c>
      <c r="K340" s="1">
        <v>1327483</v>
      </c>
      <c r="L340" s="1" t="s">
        <v>5826</v>
      </c>
      <c r="M340" s="1" t="s">
        <v>2539</v>
      </c>
      <c r="N340" s="1" t="s">
        <v>5885</v>
      </c>
      <c r="O340" s="1" t="str">
        <f t="shared" si="17"/>
        <v/>
      </c>
      <c r="P340" s="33" t="s">
        <v>5808</v>
      </c>
      <c r="Q340" s="1" t="s">
        <v>5982</v>
      </c>
      <c r="R340" s="1">
        <v>4761</v>
      </c>
      <c r="S340" s="1">
        <v>410</v>
      </c>
      <c r="T340" s="7" t="s">
        <v>8779</v>
      </c>
      <c r="U340" s="1" t="s">
        <v>8780</v>
      </c>
      <c r="W340" s="1" t="s">
        <v>8778</v>
      </c>
      <c r="X340" s="1">
        <v>0.998</v>
      </c>
      <c r="Y340" s="1">
        <v>0.998</v>
      </c>
      <c r="Z340" s="24"/>
      <c r="AJ340" s="24"/>
      <c r="BF340" s="12"/>
    </row>
    <row r="341" spans="1:58" ht="12" customHeight="1">
      <c r="A341" s="1" t="s">
        <v>6006</v>
      </c>
      <c r="B341" s="1">
        <v>6349</v>
      </c>
      <c r="C341" s="1">
        <v>456</v>
      </c>
      <c r="D341" s="7" t="s">
        <v>8781</v>
      </c>
      <c r="E341" s="1" t="s">
        <v>8782</v>
      </c>
      <c r="G341" s="1" t="s">
        <v>8783</v>
      </c>
      <c r="H341" s="1" t="s">
        <v>8784</v>
      </c>
      <c r="I341" s="1" t="s">
        <v>7969</v>
      </c>
      <c r="J341" s="1">
        <v>2671756</v>
      </c>
      <c r="K341" s="1">
        <v>2673126</v>
      </c>
      <c r="L341" s="1" t="s">
        <v>5806</v>
      </c>
      <c r="M341" s="1" t="s">
        <v>2539</v>
      </c>
      <c r="N341" s="1" t="s">
        <v>5885</v>
      </c>
      <c r="O341" s="1" t="str">
        <f t="shared" si="17"/>
        <v/>
      </c>
      <c r="P341" s="33" t="s">
        <v>5808</v>
      </c>
      <c r="Q341" s="1" t="s">
        <v>5982</v>
      </c>
      <c r="R341" s="1">
        <v>3580</v>
      </c>
      <c r="S341" s="1">
        <v>403</v>
      </c>
      <c r="T341" s="7" t="s">
        <v>8785</v>
      </c>
      <c r="U341" s="1" t="s">
        <v>8786</v>
      </c>
      <c r="W341" s="1" t="s">
        <v>7969</v>
      </c>
      <c r="X341" s="1">
        <v>0.998</v>
      </c>
      <c r="Y341" s="1">
        <v>0.998</v>
      </c>
      <c r="Z341" s="24"/>
      <c r="AJ341" s="24"/>
      <c r="AT341" s="24"/>
      <c r="BF341" s="12"/>
    </row>
    <row r="342" spans="1:58" ht="12" customHeight="1">
      <c r="A342" s="1" t="s">
        <v>6006</v>
      </c>
      <c r="B342" s="1">
        <v>5736</v>
      </c>
      <c r="C342" s="1">
        <v>520</v>
      </c>
      <c r="D342" s="7" t="s">
        <v>8787</v>
      </c>
      <c r="E342" s="1" t="s">
        <v>8788</v>
      </c>
      <c r="G342" s="1" t="s">
        <v>8789</v>
      </c>
      <c r="H342" s="1" t="s">
        <v>8790</v>
      </c>
      <c r="I342" s="1" t="s">
        <v>8791</v>
      </c>
      <c r="J342" s="1">
        <v>2027135</v>
      </c>
      <c r="K342" s="1">
        <v>2028697</v>
      </c>
      <c r="L342" s="1" t="s">
        <v>5806</v>
      </c>
      <c r="M342" s="1" t="s">
        <v>3973</v>
      </c>
      <c r="N342" s="1" t="s">
        <v>5885</v>
      </c>
      <c r="O342" s="1" t="str">
        <f t="shared" si="17"/>
        <v/>
      </c>
      <c r="P342" s="33" t="s">
        <v>5808</v>
      </c>
      <c r="Q342" s="1" t="s">
        <v>5982</v>
      </c>
      <c r="R342" s="1">
        <v>4276</v>
      </c>
      <c r="S342" s="1">
        <v>520</v>
      </c>
      <c r="T342" s="7" t="s">
        <v>8792</v>
      </c>
      <c r="U342" s="1" t="s">
        <v>8793</v>
      </c>
      <c r="W342" s="1" t="s">
        <v>8791</v>
      </c>
      <c r="X342" s="1">
        <v>0.998</v>
      </c>
      <c r="Y342" s="1">
        <v>0.998</v>
      </c>
      <c r="Z342" s="24"/>
      <c r="AJ342" s="24"/>
      <c r="AT342" s="24"/>
      <c r="BF342" s="12"/>
    </row>
    <row r="343" spans="1:58" ht="12" customHeight="1">
      <c r="A343" s="1" t="s">
        <v>5799</v>
      </c>
      <c r="B343" s="1">
        <v>1256</v>
      </c>
      <c r="C343" s="1">
        <v>465</v>
      </c>
      <c r="D343" s="7" t="s">
        <v>8794</v>
      </c>
      <c r="E343" s="1" t="s">
        <v>8795</v>
      </c>
      <c r="G343" s="1" t="s">
        <v>8796</v>
      </c>
      <c r="H343" s="1" t="s">
        <v>6360</v>
      </c>
      <c r="I343" s="1" t="s">
        <v>6246</v>
      </c>
      <c r="J343" s="1">
        <v>1319300</v>
      </c>
      <c r="K343" s="1">
        <v>1320697</v>
      </c>
      <c r="L343" s="1" t="s">
        <v>5806</v>
      </c>
      <c r="M343" s="1" t="s">
        <v>4173</v>
      </c>
      <c r="N343" s="1" t="s">
        <v>5885</v>
      </c>
      <c r="O343" s="1" t="str">
        <f t="shared" si="17"/>
        <v/>
      </c>
      <c r="P343" s="33" t="s">
        <v>5808</v>
      </c>
      <c r="Q343" s="1" t="s">
        <v>5809</v>
      </c>
      <c r="R343" s="1">
        <v>1936</v>
      </c>
      <c r="S343" s="1">
        <v>461</v>
      </c>
      <c r="T343" s="7" t="s">
        <v>8797</v>
      </c>
      <c r="U343" s="1" t="s">
        <v>8798</v>
      </c>
      <c r="W343" s="1" t="s">
        <v>6246</v>
      </c>
      <c r="X343" s="1">
        <v>0.998</v>
      </c>
      <c r="Y343" s="1">
        <v>0.998</v>
      </c>
      <c r="Z343" s="24"/>
      <c r="AJ343" s="24"/>
      <c r="AT343" s="24"/>
      <c r="BF343" s="12"/>
    </row>
    <row r="344" spans="1:58" ht="12" customHeight="1">
      <c r="A344" s="1" t="s">
        <v>6006</v>
      </c>
      <c r="B344" s="1">
        <v>4798</v>
      </c>
      <c r="C344" s="1">
        <v>521</v>
      </c>
      <c r="D344" s="7" t="s">
        <v>8799</v>
      </c>
      <c r="E344" s="1" t="s">
        <v>8800</v>
      </c>
      <c r="G344" s="1" t="s">
        <v>8801</v>
      </c>
      <c r="H344" s="1" t="s">
        <v>8802</v>
      </c>
      <c r="I344" s="1" t="s">
        <v>6280</v>
      </c>
      <c r="J344" s="1">
        <v>991009</v>
      </c>
      <c r="K344" s="1">
        <v>992574</v>
      </c>
      <c r="L344" s="1" t="s">
        <v>5826</v>
      </c>
      <c r="M344" s="1" t="s">
        <v>4173</v>
      </c>
      <c r="N344" s="1" t="s">
        <v>5885</v>
      </c>
      <c r="O344" s="1" t="str">
        <f t="shared" si="17"/>
        <v/>
      </c>
      <c r="P344" s="33" t="s">
        <v>5808</v>
      </c>
      <c r="Q344" s="1" t="s">
        <v>5982</v>
      </c>
      <c r="R344" s="1">
        <v>4953</v>
      </c>
      <c r="S344" s="1">
        <v>478</v>
      </c>
      <c r="T344" s="7" t="s">
        <v>8803</v>
      </c>
      <c r="U344" s="1" t="s">
        <v>8804</v>
      </c>
      <c r="W344" s="1" t="s">
        <v>6280</v>
      </c>
      <c r="X344" s="1">
        <v>0.998</v>
      </c>
      <c r="Y344" s="1">
        <v>0.998</v>
      </c>
      <c r="Z344" s="24"/>
      <c r="AJ344" s="24"/>
      <c r="AT344" s="24"/>
      <c r="BF344" s="12"/>
    </row>
    <row r="345" spans="1:58" ht="12" customHeight="1">
      <c r="A345" s="1" t="s">
        <v>5799</v>
      </c>
      <c r="B345" s="1">
        <v>3670</v>
      </c>
      <c r="C345" s="1">
        <v>156</v>
      </c>
      <c r="D345" s="7" t="s">
        <v>8805</v>
      </c>
      <c r="E345" s="1" t="s">
        <v>8806</v>
      </c>
      <c r="F345" s="1" t="s">
        <v>8807</v>
      </c>
      <c r="G345" s="1" t="s">
        <v>8808</v>
      </c>
      <c r="H345" s="1" t="s">
        <v>8809</v>
      </c>
      <c r="I345" s="1" t="s">
        <v>8810</v>
      </c>
      <c r="J345" s="1">
        <v>3812903</v>
      </c>
      <c r="K345" s="1">
        <v>3813373</v>
      </c>
      <c r="L345" s="1" t="s">
        <v>5826</v>
      </c>
      <c r="M345" s="1" t="s">
        <v>5</v>
      </c>
      <c r="N345" s="1" t="s">
        <v>5885</v>
      </c>
      <c r="O345" s="1" t="str">
        <f t="shared" si="17"/>
        <v/>
      </c>
      <c r="P345" s="8" t="s">
        <v>5808</v>
      </c>
      <c r="Q345" s="1" t="s">
        <v>5809</v>
      </c>
      <c r="R345" s="1">
        <v>2707</v>
      </c>
      <c r="S345" s="1">
        <v>156</v>
      </c>
      <c r="T345" s="7" t="s">
        <v>8811</v>
      </c>
      <c r="U345" s="1" t="s">
        <v>8812</v>
      </c>
      <c r="V345" s="1" t="s">
        <v>8807</v>
      </c>
      <c r="W345" s="1" t="s">
        <v>8810</v>
      </c>
      <c r="X345" s="1">
        <v>1</v>
      </c>
      <c r="Y345" s="1">
        <v>0.99399999999999999</v>
      </c>
      <c r="Z345" s="17" t="s">
        <v>5808</v>
      </c>
      <c r="AA345" s="1" t="s">
        <v>5985</v>
      </c>
      <c r="AB345" s="1">
        <v>2720</v>
      </c>
      <c r="AC345" s="1">
        <v>156</v>
      </c>
      <c r="AD345" s="7" t="s">
        <v>8813</v>
      </c>
      <c r="AE345" s="1" t="s">
        <v>8814</v>
      </c>
      <c r="AG345" s="1" t="s">
        <v>8810</v>
      </c>
      <c r="AH345" s="1">
        <v>0.99399999999999999</v>
      </c>
      <c r="AI345" s="1">
        <v>0.99399999999999999</v>
      </c>
      <c r="AJ345" s="8" t="s">
        <v>5808</v>
      </c>
      <c r="AK345" s="1" t="s">
        <v>5815</v>
      </c>
      <c r="AL345" s="1">
        <v>373</v>
      </c>
      <c r="AM345" s="1">
        <v>156</v>
      </c>
      <c r="AN345" s="7" t="s">
        <v>8815</v>
      </c>
      <c r="AO345" s="1" t="s">
        <v>8816</v>
      </c>
      <c r="AQ345" s="1" t="s">
        <v>8810</v>
      </c>
      <c r="AR345" s="1">
        <v>1</v>
      </c>
      <c r="AS345" s="1">
        <v>0.99399999999999999</v>
      </c>
      <c r="AT345" s="30" t="s">
        <v>5808</v>
      </c>
      <c r="AU345" s="1" t="s">
        <v>5818</v>
      </c>
      <c r="AV345" s="1">
        <v>721</v>
      </c>
      <c r="AW345" s="1">
        <v>156</v>
      </c>
      <c r="AX345" s="7" t="s">
        <v>8817</v>
      </c>
      <c r="AY345" s="1" t="s">
        <v>8818</v>
      </c>
      <c r="AZ345" s="1" t="s">
        <v>8807</v>
      </c>
      <c r="BA345" s="1" t="s">
        <v>8810</v>
      </c>
      <c r="BB345" s="1">
        <v>0.71199999999999997</v>
      </c>
      <c r="BC345" s="1">
        <v>0.99399999999999999</v>
      </c>
      <c r="BF345" s="12"/>
    </row>
    <row r="346" spans="1:58" ht="12" customHeight="1">
      <c r="A346" s="1" t="s">
        <v>5799</v>
      </c>
      <c r="B346" s="1">
        <v>1080</v>
      </c>
      <c r="C346" s="1">
        <v>337</v>
      </c>
      <c r="D346" s="7" t="s">
        <v>8819</v>
      </c>
      <c r="E346" s="1" t="s">
        <v>8820</v>
      </c>
      <c r="G346" s="1" t="s">
        <v>8821</v>
      </c>
      <c r="H346" s="1" t="s">
        <v>8822</v>
      </c>
      <c r="I346" s="1" t="s">
        <v>8823</v>
      </c>
      <c r="J346" s="1">
        <v>1158446</v>
      </c>
      <c r="K346" s="1">
        <v>1159459</v>
      </c>
      <c r="L346" s="1" t="s">
        <v>5806</v>
      </c>
      <c r="M346" s="1" t="s">
        <v>5</v>
      </c>
      <c r="N346" s="1" t="s">
        <v>5885</v>
      </c>
      <c r="O346" s="1" t="str">
        <f t="shared" si="17"/>
        <v/>
      </c>
      <c r="P346" s="13" t="s">
        <v>5808</v>
      </c>
      <c r="Q346" s="1" t="s">
        <v>5809</v>
      </c>
      <c r="R346" s="1">
        <v>728</v>
      </c>
      <c r="S346" s="1">
        <v>337</v>
      </c>
      <c r="T346" s="7" t="s">
        <v>8824</v>
      </c>
      <c r="U346" s="1" t="s">
        <v>8825</v>
      </c>
      <c r="W346" s="1" t="s">
        <v>8823</v>
      </c>
      <c r="X346" s="1">
        <v>0.997</v>
      </c>
      <c r="Y346" s="1">
        <v>0.997</v>
      </c>
      <c r="Z346" s="24"/>
      <c r="AJ346" s="24"/>
      <c r="AT346" s="22" t="s">
        <v>5862</v>
      </c>
      <c r="AU346" s="1" t="s">
        <v>5818</v>
      </c>
      <c r="AV346" s="1">
        <v>779</v>
      </c>
      <c r="AW346" s="1">
        <v>334</v>
      </c>
      <c r="AX346" s="7" t="s">
        <v>8826</v>
      </c>
      <c r="AY346" s="1" t="s">
        <v>8827</v>
      </c>
      <c r="AZ346" s="1" t="s">
        <v>8828</v>
      </c>
      <c r="BA346" s="1" t="s">
        <v>8829</v>
      </c>
      <c r="BB346" s="1">
        <v>0.26</v>
      </c>
      <c r="BC346" s="1">
        <v>0.90400000000000003</v>
      </c>
      <c r="BF346" s="12"/>
    </row>
    <row r="347" spans="1:58" ht="12" customHeight="1">
      <c r="A347" s="1" t="s">
        <v>5799</v>
      </c>
      <c r="B347" s="1">
        <v>1934</v>
      </c>
      <c r="C347" s="1">
        <v>294</v>
      </c>
      <c r="D347" s="7" t="s">
        <v>8830</v>
      </c>
      <c r="E347" s="1" t="s">
        <v>8831</v>
      </c>
      <c r="G347" s="1" t="s">
        <v>8832</v>
      </c>
      <c r="H347" s="1" t="s">
        <v>8833</v>
      </c>
      <c r="I347" s="1" t="s">
        <v>8834</v>
      </c>
      <c r="J347" s="1">
        <v>2031680</v>
      </c>
      <c r="K347" s="1">
        <v>2032564</v>
      </c>
      <c r="L347" s="1" t="s">
        <v>5826</v>
      </c>
      <c r="M347" s="1" t="s">
        <v>5</v>
      </c>
      <c r="N347" s="1" t="s">
        <v>5885</v>
      </c>
      <c r="O347" s="1" t="str">
        <f t="shared" si="17"/>
        <v/>
      </c>
      <c r="P347" s="13" t="s">
        <v>5808</v>
      </c>
      <c r="Q347" s="1" t="s">
        <v>5809</v>
      </c>
      <c r="R347" s="1">
        <v>1153</v>
      </c>
      <c r="S347" s="1">
        <v>294</v>
      </c>
      <c r="T347" s="7" t="s">
        <v>8835</v>
      </c>
      <c r="U347" s="1" t="s">
        <v>8836</v>
      </c>
      <c r="W347" s="1" t="s">
        <v>8834</v>
      </c>
      <c r="X347" s="1">
        <v>0.997</v>
      </c>
      <c r="Y347" s="1">
        <v>0.997</v>
      </c>
      <c r="Z347" s="24"/>
      <c r="AJ347" s="24"/>
      <c r="AT347" s="24"/>
      <c r="BF347" s="12"/>
    </row>
    <row r="348" spans="1:58" ht="12" customHeight="1">
      <c r="A348" s="1" t="s">
        <v>5799</v>
      </c>
      <c r="B348" s="1">
        <v>2524</v>
      </c>
      <c r="C348" s="1">
        <v>344</v>
      </c>
      <c r="D348" s="7" t="s">
        <v>8837</v>
      </c>
      <c r="E348" s="1" t="s">
        <v>8838</v>
      </c>
      <c r="G348" s="1" t="s">
        <v>8839</v>
      </c>
      <c r="H348" s="1" t="s">
        <v>6360</v>
      </c>
      <c r="I348" s="1" t="s">
        <v>6246</v>
      </c>
      <c r="J348" s="1">
        <v>2668941</v>
      </c>
      <c r="K348" s="1">
        <v>2669975</v>
      </c>
      <c r="L348" s="1" t="s">
        <v>5826</v>
      </c>
      <c r="M348" s="1" t="s">
        <v>5</v>
      </c>
      <c r="N348" s="1" t="s">
        <v>5885</v>
      </c>
      <c r="O348" s="1" t="str">
        <f t="shared" si="17"/>
        <v/>
      </c>
      <c r="P348" s="13" t="s">
        <v>5808</v>
      </c>
      <c r="Q348" s="1" t="s">
        <v>5809</v>
      </c>
      <c r="R348" s="1">
        <v>1671</v>
      </c>
      <c r="S348" s="1">
        <v>362</v>
      </c>
      <c r="T348" s="7" t="s">
        <v>8840</v>
      </c>
      <c r="U348" s="1" t="s">
        <v>8841</v>
      </c>
      <c r="W348" s="1" t="s">
        <v>6246</v>
      </c>
      <c r="X348" s="1">
        <v>0.997</v>
      </c>
      <c r="Y348" s="1">
        <v>0.94799999999999995</v>
      </c>
      <c r="Z348" s="24"/>
      <c r="AJ348" s="24"/>
      <c r="AT348" s="24"/>
      <c r="BF348" s="12"/>
    </row>
    <row r="349" spans="1:58" ht="12" customHeight="1">
      <c r="A349" s="1" t="s">
        <v>5799</v>
      </c>
      <c r="B349" s="1">
        <v>2533</v>
      </c>
      <c r="C349" s="1">
        <v>612</v>
      </c>
      <c r="D349" s="7" t="s">
        <v>8842</v>
      </c>
      <c r="E349" s="1" t="s">
        <v>8843</v>
      </c>
      <c r="G349" s="1" t="s">
        <v>8844</v>
      </c>
      <c r="H349" s="1" t="s">
        <v>8845</v>
      </c>
      <c r="I349" s="1" t="s">
        <v>8846</v>
      </c>
      <c r="J349" s="1">
        <v>2685503</v>
      </c>
      <c r="K349" s="1">
        <v>2687341</v>
      </c>
      <c r="L349" s="1" t="s">
        <v>5826</v>
      </c>
      <c r="M349" s="1" t="s">
        <v>5</v>
      </c>
      <c r="N349" s="1" t="s">
        <v>5885</v>
      </c>
      <c r="O349" s="1" t="str">
        <f t="shared" si="17"/>
        <v/>
      </c>
      <c r="P349" s="36" t="s">
        <v>5808</v>
      </c>
      <c r="Q349" s="1" t="s">
        <v>5809</v>
      </c>
      <c r="R349" s="1">
        <v>1680</v>
      </c>
      <c r="S349" s="1">
        <v>612</v>
      </c>
      <c r="T349" s="7" t="s">
        <v>8847</v>
      </c>
      <c r="U349" s="1" t="s">
        <v>8848</v>
      </c>
      <c r="W349" s="1" t="s">
        <v>8846</v>
      </c>
      <c r="X349" s="1">
        <v>0.997</v>
      </c>
      <c r="Y349" s="1">
        <v>0.998</v>
      </c>
      <c r="Z349" s="24"/>
      <c r="AJ349" s="24"/>
      <c r="AT349" s="24"/>
      <c r="BF349" s="12"/>
    </row>
    <row r="350" spans="1:58" ht="12" customHeight="1">
      <c r="A350" s="1" t="s">
        <v>5799</v>
      </c>
      <c r="B350" s="1">
        <v>2687</v>
      </c>
      <c r="C350" s="1">
        <v>344</v>
      </c>
      <c r="D350" s="7" t="s">
        <v>8849</v>
      </c>
      <c r="E350" s="1" t="s">
        <v>8850</v>
      </c>
      <c r="G350" s="1" t="s">
        <v>8851</v>
      </c>
      <c r="H350" s="1" t="s">
        <v>8852</v>
      </c>
      <c r="I350" s="1" t="s">
        <v>8853</v>
      </c>
      <c r="J350" s="1">
        <v>2854683</v>
      </c>
      <c r="K350" s="1">
        <v>2855717</v>
      </c>
      <c r="L350" s="1" t="s">
        <v>5826</v>
      </c>
      <c r="M350" s="1" t="s">
        <v>5</v>
      </c>
      <c r="N350" s="1" t="s">
        <v>5885</v>
      </c>
      <c r="O350" s="1" t="str">
        <f t="shared" si="17"/>
        <v/>
      </c>
      <c r="P350" s="13" t="s">
        <v>5808</v>
      </c>
      <c r="Q350" s="1" t="s">
        <v>5809</v>
      </c>
      <c r="R350" s="1">
        <v>643</v>
      </c>
      <c r="S350" s="1">
        <v>344</v>
      </c>
      <c r="T350" s="7" t="s">
        <v>8854</v>
      </c>
      <c r="U350" s="1" t="s">
        <v>8855</v>
      </c>
      <c r="W350" s="1" t="s">
        <v>8853</v>
      </c>
      <c r="X350" s="1">
        <v>0.997</v>
      </c>
      <c r="Y350" s="1">
        <v>0.997</v>
      </c>
      <c r="Z350" s="24"/>
      <c r="AJ350" s="24"/>
      <c r="AT350" s="11" t="s">
        <v>5808</v>
      </c>
      <c r="AU350" s="1" t="s">
        <v>5818</v>
      </c>
      <c r="AV350" s="1">
        <v>1084</v>
      </c>
      <c r="AW350" s="1">
        <v>331</v>
      </c>
      <c r="AX350" s="7" t="s">
        <v>8856</v>
      </c>
      <c r="AY350" s="1" t="s">
        <v>8857</v>
      </c>
      <c r="BA350" s="1" t="s">
        <v>8853</v>
      </c>
      <c r="BB350" s="1">
        <v>0.625</v>
      </c>
      <c r="BC350" s="1">
        <v>0.997</v>
      </c>
      <c r="BF350" s="12"/>
    </row>
    <row r="351" spans="1:58" ht="12" customHeight="1">
      <c r="A351" s="1" t="s">
        <v>5799</v>
      </c>
      <c r="B351" s="1">
        <v>3824</v>
      </c>
      <c r="C351" s="1">
        <v>393</v>
      </c>
      <c r="D351" s="7" t="s">
        <v>8858</v>
      </c>
      <c r="E351" s="1" t="s">
        <v>8859</v>
      </c>
      <c r="G351" s="1" t="s">
        <v>8860</v>
      </c>
      <c r="H351" s="1" t="s">
        <v>8861</v>
      </c>
      <c r="I351" s="1" t="s">
        <v>6246</v>
      </c>
      <c r="J351" s="1">
        <v>3992221</v>
      </c>
      <c r="K351" s="1">
        <v>3993402</v>
      </c>
      <c r="L351" s="1" t="s">
        <v>5826</v>
      </c>
      <c r="M351" s="1" t="s">
        <v>5</v>
      </c>
      <c r="N351" s="1" t="s">
        <v>5885</v>
      </c>
      <c r="O351" s="1" t="str">
        <f t="shared" si="17"/>
        <v/>
      </c>
      <c r="P351" s="13" t="s">
        <v>5808</v>
      </c>
      <c r="Q351" s="1" t="s">
        <v>5809</v>
      </c>
      <c r="R351" s="1">
        <v>3066</v>
      </c>
      <c r="S351" s="1">
        <v>378</v>
      </c>
      <c r="T351" s="7" t="s">
        <v>8862</v>
      </c>
      <c r="U351" s="1" t="s">
        <v>8863</v>
      </c>
      <c r="W351" s="1" t="s">
        <v>6246</v>
      </c>
      <c r="X351" s="1">
        <v>0.997</v>
      </c>
      <c r="Y351" s="1">
        <v>0.997</v>
      </c>
      <c r="Z351" s="24"/>
      <c r="AJ351" s="24"/>
      <c r="AT351" s="24"/>
      <c r="BF351" s="12"/>
    </row>
    <row r="352" spans="1:58" ht="12" customHeight="1">
      <c r="A352" s="1" t="s">
        <v>6006</v>
      </c>
      <c r="B352" s="1">
        <v>4903</v>
      </c>
      <c r="C352" s="1">
        <v>306</v>
      </c>
      <c r="D352" s="7" t="s">
        <v>8864</v>
      </c>
      <c r="E352" s="1" t="s">
        <v>8865</v>
      </c>
      <c r="G352" s="1" t="s">
        <v>8866</v>
      </c>
      <c r="H352" s="1" t="s">
        <v>6360</v>
      </c>
      <c r="I352" s="1" t="s">
        <v>6246</v>
      </c>
      <c r="J352" s="1">
        <v>1106296</v>
      </c>
      <c r="K352" s="1">
        <v>1107216</v>
      </c>
      <c r="L352" s="1" t="s">
        <v>5806</v>
      </c>
      <c r="M352" s="1" t="s">
        <v>5</v>
      </c>
      <c r="N352" s="1" t="s">
        <v>5885</v>
      </c>
      <c r="O352" s="1" t="str">
        <f t="shared" si="17"/>
        <v/>
      </c>
      <c r="P352" s="13" t="s">
        <v>5808</v>
      </c>
      <c r="Q352" s="1" t="s">
        <v>5982</v>
      </c>
      <c r="R352" s="1">
        <v>4198</v>
      </c>
      <c r="S352" s="1">
        <v>306</v>
      </c>
      <c r="T352" s="7" t="s">
        <v>8867</v>
      </c>
      <c r="U352" s="1" t="s">
        <v>8868</v>
      </c>
      <c r="W352" s="1" t="s">
        <v>6246</v>
      </c>
      <c r="X352" s="1">
        <v>0.997</v>
      </c>
      <c r="Y352" s="1">
        <v>0.997</v>
      </c>
      <c r="Z352" s="24"/>
      <c r="AJ352" s="24"/>
      <c r="AT352" s="24"/>
      <c r="BF352" s="12"/>
    </row>
    <row r="353" spans="1:58" ht="12" customHeight="1">
      <c r="A353" s="1" t="s">
        <v>6006</v>
      </c>
      <c r="B353" s="1">
        <v>4937</v>
      </c>
      <c r="C353" s="1">
        <v>289</v>
      </c>
      <c r="D353" s="7" t="s">
        <v>8869</v>
      </c>
      <c r="E353" s="1" t="s">
        <v>8870</v>
      </c>
      <c r="G353" s="1" t="s">
        <v>8871</v>
      </c>
      <c r="H353" s="1" t="s">
        <v>8872</v>
      </c>
      <c r="I353" s="1" t="s">
        <v>8873</v>
      </c>
      <c r="J353" s="1">
        <v>1131189</v>
      </c>
      <c r="K353" s="1">
        <v>1132058</v>
      </c>
      <c r="L353" s="1" t="s">
        <v>5806</v>
      </c>
      <c r="M353" s="1" t="s">
        <v>5</v>
      </c>
      <c r="N353" s="1" t="s">
        <v>5885</v>
      </c>
      <c r="O353" s="1" t="str">
        <f t="shared" si="17"/>
        <v/>
      </c>
      <c r="P353" s="13" t="s">
        <v>5808</v>
      </c>
      <c r="Q353" s="1" t="s">
        <v>5982</v>
      </c>
      <c r="R353" s="1">
        <v>4230</v>
      </c>
      <c r="S353" s="1">
        <v>289</v>
      </c>
      <c r="T353" s="7" t="s">
        <v>8874</v>
      </c>
      <c r="U353" s="1" t="s">
        <v>8875</v>
      </c>
      <c r="W353" s="1" t="s">
        <v>8873</v>
      </c>
      <c r="X353" s="1">
        <v>0.997</v>
      </c>
      <c r="Y353" s="1">
        <v>0.997</v>
      </c>
      <c r="Z353" s="24"/>
      <c r="AJ353" s="24"/>
      <c r="AT353" s="15" t="s">
        <v>5808</v>
      </c>
      <c r="AU353" s="1" t="s">
        <v>5818</v>
      </c>
      <c r="AV353" s="1">
        <v>3120</v>
      </c>
      <c r="AW353" s="1">
        <v>281</v>
      </c>
      <c r="AX353" s="7" t="s">
        <v>8876</v>
      </c>
      <c r="AY353" s="1" t="s">
        <v>8877</v>
      </c>
      <c r="BA353" s="1" t="s">
        <v>8873</v>
      </c>
      <c r="BB353" s="1">
        <v>0.58799999999999997</v>
      </c>
      <c r="BC353" s="1">
        <v>0.93600000000000005</v>
      </c>
      <c r="BF353" s="12"/>
    </row>
    <row r="354" spans="1:58" ht="12" customHeight="1">
      <c r="A354" s="1" t="s">
        <v>6006</v>
      </c>
      <c r="B354" s="1">
        <v>5128</v>
      </c>
      <c r="C354" s="1">
        <v>419</v>
      </c>
      <c r="D354" s="7" t="s">
        <v>8878</v>
      </c>
      <c r="E354" s="1" t="s">
        <v>8879</v>
      </c>
      <c r="G354" s="1" t="s">
        <v>8880</v>
      </c>
      <c r="H354" s="1" t="s">
        <v>8881</v>
      </c>
      <c r="I354" s="1" t="s">
        <v>8882</v>
      </c>
      <c r="J354" s="1">
        <v>1322012</v>
      </c>
      <c r="K354" s="1">
        <v>1323271</v>
      </c>
      <c r="L354" s="1" t="s">
        <v>5826</v>
      </c>
      <c r="M354" s="1" t="s">
        <v>5</v>
      </c>
      <c r="N354" s="1" t="s">
        <v>5885</v>
      </c>
      <c r="O354" s="1" t="str">
        <f t="shared" si="17"/>
        <v/>
      </c>
      <c r="P354" s="13" t="s">
        <v>5808</v>
      </c>
      <c r="Q354" s="1" t="s">
        <v>5982</v>
      </c>
      <c r="R354" s="1">
        <v>4765</v>
      </c>
      <c r="S354" s="1">
        <v>359</v>
      </c>
      <c r="T354" s="7" t="s">
        <v>8883</v>
      </c>
      <c r="U354" s="1" t="s">
        <v>8884</v>
      </c>
      <c r="W354" s="1" t="s">
        <v>8882</v>
      </c>
      <c r="X354" s="1">
        <v>0.997</v>
      </c>
      <c r="Y354" s="1">
        <v>0.95299999999999996</v>
      </c>
      <c r="Z354" s="24"/>
      <c r="AJ354" s="24"/>
      <c r="BF354" s="12"/>
    </row>
    <row r="355" spans="1:58" ht="12" customHeight="1">
      <c r="A355" s="1" t="s">
        <v>6006</v>
      </c>
      <c r="B355" s="1">
        <v>5534</v>
      </c>
      <c r="C355" s="1">
        <v>329</v>
      </c>
      <c r="D355" s="7" t="s">
        <v>8885</v>
      </c>
      <c r="E355" s="1" t="s">
        <v>8886</v>
      </c>
      <c r="G355" s="1" t="s">
        <v>8887</v>
      </c>
      <c r="H355" s="1" t="s">
        <v>6360</v>
      </c>
      <c r="I355" s="1" t="s">
        <v>6246</v>
      </c>
      <c r="J355" s="1">
        <v>1808641</v>
      </c>
      <c r="K355" s="1">
        <v>1809630</v>
      </c>
      <c r="L355" s="1" t="s">
        <v>5826</v>
      </c>
      <c r="M355" s="1" t="s">
        <v>5</v>
      </c>
      <c r="N355" s="1" t="s">
        <v>5885</v>
      </c>
      <c r="O355" s="1" t="str">
        <f t="shared" si="17"/>
        <v/>
      </c>
      <c r="P355" s="13" t="s">
        <v>5808</v>
      </c>
      <c r="Q355" s="1" t="s">
        <v>5982</v>
      </c>
      <c r="R355" s="1">
        <v>4476</v>
      </c>
      <c r="S355" s="1">
        <v>342</v>
      </c>
      <c r="T355" s="7" t="s">
        <v>8888</v>
      </c>
      <c r="U355" s="1" t="s">
        <v>8889</v>
      </c>
      <c r="W355" s="1" t="s">
        <v>6246</v>
      </c>
      <c r="X355" s="1">
        <v>0.997</v>
      </c>
      <c r="Y355" s="1">
        <v>0.94199999999999995</v>
      </c>
      <c r="Z355" s="24"/>
      <c r="AJ355" s="24"/>
      <c r="AT355" s="24"/>
      <c r="BF355" s="12"/>
    </row>
    <row r="356" spans="1:58" ht="12" customHeight="1">
      <c r="A356" s="1" t="s">
        <v>5799</v>
      </c>
      <c r="B356" s="1">
        <v>741</v>
      </c>
      <c r="C356" s="1">
        <v>288</v>
      </c>
      <c r="D356" s="7" t="s">
        <v>8890</v>
      </c>
      <c r="E356" s="1" t="s">
        <v>8891</v>
      </c>
      <c r="G356" s="1" t="s">
        <v>8892</v>
      </c>
      <c r="H356" s="1" t="s">
        <v>8893</v>
      </c>
      <c r="I356" s="1" t="s">
        <v>8894</v>
      </c>
      <c r="J356" s="1">
        <v>774204</v>
      </c>
      <c r="K356" s="1">
        <v>775070</v>
      </c>
      <c r="L356" s="1" t="s">
        <v>5826</v>
      </c>
      <c r="M356" s="1" t="s">
        <v>2539</v>
      </c>
      <c r="N356" s="1" t="s">
        <v>5885</v>
      </c>
      <c r="O356" s="1" t="str">
        <f t="shared" si="17"/>
        <v/>
      </c>
      <c r="P356" s="13" t="s">
        <v>5808</v>
      </c>
      <c r="Q356" s="1" t="s">
        <v>5809</v>
      </c>
      <c r="R356" s="1">
        <v>231</v>
      </c>
      <c r="S356" s="1">
        <v>288</v>
      </c>
      <c r="T356" s="7" t="s">
        <v>8895</v>
      </c>
      <c r="U356" s="1" t="s">
        <v>8896</v>
      </c>
      <c r="W356" s="1" t="s">
        <v>8894</v>
      </c>
      <c r="X356" s="1">
        <v>0.997</v>
      </c>
      <c r="Y356" s="1">
        <v>0.997</v>
      </c>
      <c r="Z356" s="24"/>
      <c r="AJ356" s="24"/>
      <c r="BF356" s="12"/>
    </row>
    <row r="357" spans="1:58" ht="12" customHeight="1">
      <c r="A357" s="1" t="s">
        <v>5799</v>
      </c>
      <c r="B357" s="1">
        <v>1802</v>
      </c>
      <c r="C357" s="1">
        <v>710</v>
      </c>
      <c r="D357" s="7" t="s">
        <v>8897</v>
      </c>
      <c r="E357" s="1" t="s">
        <v>8898</v>
      </c>
      <c r="G357" s="1" t="s">
        <v>8899</v>
      </c>
      <c r="H357" s="1" t="s">
        <v>8900</v>
      </c>
      <c r="I357" s="1" t="s">
        <v>8901</v>
      </c>
      <c r="J357" s="1">
        <v>1853587</v>
      </c>
      <c r="K357" s="1">
        <v>1855719</v>
      </c>
      <c r="L357" s="1" t="s">
        <v>5826</v>
      </c>
      <c r="M357" s="1" t="s">
        <v>2539</v>
      </c>
      <c r="N357" s="1" t="s">
        <v>5885</v>
      </c>
      <c r="O357" s="1" t="str">
        <f t="shared" si="17"/>
        <v/>
      </c>
      <c r="P357" s="13" t="s">
        <v>5808</v>
      </c>
      <c r="Q357" s="1" t="s">
        <v>5809</v>
      </c>
      <c r="R357" s="1">
        <v>1026</v>
      </c>
      <c r="S357" s="1">
        <v>710</v>
      </c>
      <c r="T357" s="7" t="s">
        <v>8902</v>
      </c>
      <c r="U357" s="1" t="s">
        <v>8903</v>
      </c>
      <c r="W357" s="1" t="s">
        <v>8901</v>
      </c>
      <c r="X357" s="1">
        <v>0.997</v>
      </c>
      <c r="Y357" s="1">
        <v>0.999</v>
      </c>
      <c r="Z357" s="24"/>
      <c r="AJ357" s="24"/>
      <c r="AT357" s="18" t="s">
        <v>5808</v>
      </c>
      <c r="AU357" s="1" t="s">
        <v>5818</v>
      </c>
      <c r="AV357" s="1">
        <v>1651</v>
      </c>
      <c r="AW357" s="1">
        <v>715</v>
      </c>
      <c r="AX357" s="7" t="s">
        <v>8904</v>
      </c>
      <c r="AY357" s="1" t="s">
        <v>8905</v>
      </c>
      <c r="BA357" s="1" t="s">
        <v>8901</v>
      </c>
      <c r="BB357" s="1">
        <v>0.40200000000000002</v>
      </c>
      <c r="BC357" s="1">
        <v>0.88700000000000001</v>
      </c>
      <c r="BF357" s="12"/>
    </row>
    <row r="358" spans="1:58" ht="12" customHeight="1">
      <c r="A358" s="1" t="s">
        <v>5799</v>
      </c>
      <c r="B358" s="1">
        <v>2539</v>
      </c>
      <c r="C358" s="1">
        <v>406</v>
      </c>
      <c r="D358" s="7" t="s">
        <v>8906</v>
      </c>
      <c r="E358" s="1" t="s">
        <v>8907</v>
      </c>
      <c r="G358" s="1" t="s">
        <v>8908</v>
      </c>
      <c r="H358" s="1" t="s">
        <v>8909</v>
      </c>
      <c r="I358" s="1" t="s">
        <v>7969</v>
      </c>
      <c r="J358" s="1">
        <v>2694795</v>
      </c>
      <c r="K358" s="1">
        <v>2696015</v>
      </c>
      <c r="L358" s="1" t="s">
        <v>5806</v>
      </c>
      <c r="M358" s="1" t="s">
        <v>2539</v>
      </c>
      <c r="N358" s="1" t="s">
        <v>5885</v>
      </c>
      <c r="O358" s="1" t="str">
        <f t="shared" si="17"/>
        <v/>
      </c>
      <c r="P358" s="13" t="s">
        <v>5808</v>
      </c>
      <c r="Q358" s="1" t="s">
        <v>5809</v>
      </c>
      <c r="R358" s="1">
        <v>1686</v>
      </c>
      <c r="S358" s="1">
        <v>304</v>
      </c>
      <c r="T358" s="7" t="s">
        <v>8910</v>
      </c>
      <c r="U358" s="1" t="s">
        <v>8911</v>
      </c>
      <c r="W358" s="1" t="s">
        <v>7969</v>
      </c>
      <c r="X358" s="1">
        <v>0.997</v>
      </c>
      <c r="Y358" s="1">
        <v>0.997</v>
      </c>
      <c r="Z358" s="24"/>
      <c r="AJ358" s="24"/>
      <c r="BF358" s="12"/>
    </row>
    <row r="359" spans="1:58" ht="12" customHeight="1">
      <c r="A359" s="1" t="s">
        <v>5799</v>
      </c>
      <c r="B359" s="1">
        <v>2678</v>
      </c>
      <c r="C359" s="1">
        <v>377</v>
      </c>
      <c r="D359" s="7" t="s">
        <v>8912</v>
      </c>
      <c r="E359" s="1" t="s">
        <v>8913</v>
      </c>
      <c r="G359" s="1" t="s">
        <v>8914</v>
      </c>
      <c r="H359" s="1" t="s">
        <v>6360</v>
      </c>
      <c r="I359" s="1" t="s">
        <v>6246</v>
      </c>
      <c r="J359" s="1">
        <v>2846670</v>
      </c>
      <c r="K359" s="1">
        <v>2847803</v>
      </c>
      <c r="L359" s="1" t="s">
        <v>5806</v>
      </c>
      <c r="M359" s="1" t="s">
        <v>2539</v>
      </c>
      <c r="N359" s="1" t="s">
        <v>5885</v>
      </c>
      <c r="O359" s="1" t="str">
        <f t="shared" si="17"/>
        <v/>
      </c>
      <c r="P359" s="13" t="s">
        <v>5808</v>
      </c>
      <c r="Q359" s="1" t="s">
        <v>5809</v>
      </c>
      <c r="R359" s="1">
        <v>652</v>
      </c>
      <c r="S359" s="1">
        <v>377</v>
      </c>
      <c r="T359" s="7" t="s">
        <v>8915</v>
      </c>
      <c r="W359" s="1" t="s">
        <v>6246</v>
      </c>
      <c r="X359" s="1">
        <v>0.997</v>
      </c>
      <c r="Y359" s="1">
        <v>0.997</v>
      </c>
      <c r="Z359" s="24"/>
      <c r="AJ359" s="24"/>
      <c r="BF359" s="12"/>
    </row>
    <row r="360" spans="1:58" ht="12" customHeight="1">
      <c r="A360" s="1" t="s">
        <v>5799</v>
      </c>
      <c r="B360" s="1">
        <v>3049</v>
      </c>
      <c r="C360" s="1">
        <v>623</v>
      </c>
      <c r="D360" s="7" t="s">
        <v>8916</v>
      </c>
      <c r="E360" s="1" t="s">
        <v>8917</v>
      </c>
      <c r="F360" s="1" t="s">
        <v>8918</v>
      </c>
      <c r="G360" s="1" t="s">
        <v>8919</v>
      </c>
      <c r="H360" s="1" t="s">
        <v>8920</v>
      </c>
      <c r="I360" s="1" t="s">
        <v>8921</v>
      </c>
      <c r="J360" s="1">
        <v>3201460</v>
      </c>
      <c r="K360" s="1">
        <v>3203331</v>
      </c>
      <c r="L360" s="1" t="s">
        <v>5826</v>
      </c>
      <c r="M360" s="1" t="s">
        <v>2539</v>
      </c>
      <c r="N360" s="1" t="s">
        <v>5885</v>
      </c>
      <c r="O360" s="1" t="str">
        <f t="shared" si="17"/>
        <v/>
      </c>
      <c r="P360" s="13" t="s">
        <v>5808</v>
      </c>
      <c r="Q360" s="1" t="s">
        <v>5809</v>
      </c>
      <c r="R360" s="1">
        <v>2047</v>
      </c>
      <c r="S360" s="1">
        <v>623</v>
      </c>
      <c r="T360" s="7" t="s">
        <v>8922</v>
      </c>
      <c r="W360" s="1" t="s">
        <v>8921</v>
      </c>
      <c r="X360" s="1">
        <v>0.997</v>
      </c>
      <c r="Y360" s="1">
        <v>0.998</v>
      </c>
      <c r="Z360" s="24"/>
      <c r="AJ360" s="24"/>
      <c r="BF360" s="12"/>
    </row>
    <row r="361" spans="1:58" ht="12" customHeight="1">
      <c r="A361" s="1" t="s">
        <v>6006</v>
      </c>
      <c r="B361" s="1">
        <v>5886</v>
      </c>
      <c r="C361" s="1">
        <v>359</v>
      </c>
      <c r="D361" s="7" t="s">
        <v>8923</v>
      </c>
      <c r="E361" s="1" t="s">
        <v>8924</v>
      </c>
      <c r="G361" s="1" t="s">
        <v>8925</v>
      </c>
      <c r="H361" s="1" t="s">
        <v>8926</v>
      </c>
      <c r="I361" s="1" t="s">
        <v>8927</v>
      </c>
      <c r="J361" s="1">
        <v>2181394</v>
      </c>
      <c r="K361" s="1">
        <v>2182473</v>
      </c>
      <c r="L361" s="1" t="s">
        <v>5826</v>
      </c>
      <c r="M361" s="1" t="s">
        <v>2539</v>
      </c>
      <c r="N361" s="1" t="s">
        <v>5885</v>
      </c>
      <c r="O361" s="1" t="str">
        <f t="shared" si="17"/>
        <v/>
      </c>
      <c r="P361" s="13" t="s">
        <v>5808</v>
      </c>
      <c r="Q361" s="1" t="s">
        <v>5982</v>
      </c>
      <c r="R361" s="1">
        <v>5201</v>
      </c>
      <c r="S361" s="1">
        <v>359</v>
      </c>
      <c r="T361" s="7" t="s">
        <v>8928</v>
      </c>
      <c r="U361" s="1" t="s">
        <v>8929</v>
      </c>
      <c r="W361" s="1" t="s">
        <v>8927</v>
      </c>
      <c r="X361" s="1">
        <v>0.997</v>
      </c>
      <c r="Y361" s="1">
        <v>0.997</v>
      </c>
      <c r="Z361" s="24"/>
      <c r="AJ361" s="24"/>
      <c r="AT361" s="19" t="s">
        <v>5862</v>
      </c>
      <c r="AU361" s="1" t="s">
        <v>5818</v>
      </c>
      <c r="AV361" s="1">
        <v>953</v>
      </c>
      <c r="AW361" s="1">
        <v>766</v>
      </c>
      <c r="AX361" s="7" t="s">
        <v>8930</v>
      </c>
      <c r="AY361" s="1" t="s">
        <v>8931</v>
      </c>
      <c r="BA361" s="1" t="s">
        <v>8927</v>
      </c>
      <c r="BB361" s="1">
        <v>0.309</v>
      </c>
      <c r="BC361" s="1">
        <v>0.41599999999999998</v>
      </c>
      <c r="BF361" s="12"/>
    </row>
    <row r="362" spans="1:58" ht="12" customHeight="1">
      <c r="A362" s="1" t="s">
        <v>6006</v>
      </c>
      <c r="B362" s="1">
        <v>6720</v>
      </c>
      <c r="C362" s="1">
        <v>371</v>
      </c>
      <c r="D362" s="7" t="s">
        <v>8932</v>
      </c>
      <c r="E362" s="1" t="s">
        <v>8933</v>
      </c>
      <c r="G362" s="1" t="s">
        <v>8934</v>
      </c>
      <c r="H362" s="1" t="s">
        <v>8935</v>
      </c>
      <c r="I362" s="1" t="s">
        <v>8936</v>
      </c>
      <c r="J362" s="1">
        <v>3057306</v>
      </c>
      <c r="K362" s="1">
        <v>3058421</v>
      </c>
      <c r="L362" s="1" t="s">
        <v>5826</v>
      </c>
      <c r="M362" s="1" t="s">
        <v>2539</v>
      </c>
      <c r="N362" s="1" t="s">
        <v>5885</v>
      </c>
      <c r="O362" s="1" t="str">
        <f t="shared" si="17"/>
        <v/>
      </c>
      <c r="P362" s="13" t="s">
        <v>5808</v>
      </c>
      <c r="Q362" s="1" t="s">
        <v>5982</v>
      </c>
      <c r="R362" s="1">
        <v>5643</v>
      </c>
      <c r="S362" s="1">
        <v>367</v>
      </c>
      <c r="T362" s="7" t="s">
        <v>8937</v>
      </c>
      <c r="U362" s="1" t="s">
        <v>8938</v>
      </c>
      <c r="W362" s="1" t="s">
        <v>8936</v>
      </c>
      <c r="X362" s="1">
        <v>0.997</v>
      </c>
      <c r="Y362" s="1">
        <v>0.997</v>
      </c>
      <c r="Z362" s="24"/>
      <c r="AJ362" s="24"/>
      <c r="AT362" s="27" t="s">
        <v>5808</v>
      </c>
      <c r="AU362" s="1" t="s">
        <v>5818</v>
      </c>
      <c r="AV362" s="1">
        <v>3095</v>
      </c>
      <c r="AW362" s="1">
        <v>378</v>
      </c>
      <c r="AX362" s="7" t="s">
        <v>8939</v>
      </c>
      <c r="AY362" s="1" t="s">
        <v>8940</v>
      </c>
      <c r="BA362" s="1" t="s">
        <v>8936</v>
      </c>
      <c r="BB362" s="1">
        <v>0.53300000000000003</v>
      </c>
      <c r="BC362" s="1">
        <v>0.96799999999999997</v>
      </c>
      <c r="BF362" s="12"/>
    </row>
    <row r="363" spans="1:58" ht="12" customHeight="1">
      <c r="A363" s="1" t="s">
        <v>6006</v>
      </c>
      <c r="B363" s="1">
        <v>5453</v>
      </c>
      <c r="C363" s="1">
        <v>629</v>
      </c>
      <c r="D363" s="7" t="s">
        <v>8941</v>
      </c>
      <c r="E363" s="1" t="s">
        <v>8942</v>
      </c>
      <c r="G363" s="1" t="s">
        <v>8943</v>
      </c>
      <c r="H363" s="1" t="s">
        <v>6360</v>
      </c>
      <c r="I363" s="1" t="s">
        <v>6246</v>
      </c>
      <c r="J363" s="1">
        <v>1708488</v>
      </c>
      <c r="K363" s="1">
        <v>1710377</v>
      </c>
      <c r="L363" s="1" t="s">
        <v>5806</v>
      </c>
      <c r="M363" s="1" t="s">
        <v>3738</v>
      </c>
      <c r="N363" s="1" t="s">
        <v>5885</v>
      </c>
      <c r="O363" s="1" t="str">
        <f t="shared" si="17"/>
        <v/>
      </c>
      <c r="P363" s="13" t="s">
        <v>5808</v>
      </c>
      <c r="Q363" s="1" t="s">
        <v>5982</v>
      </c>
      <c r="R363" s="1">
        <v>4649</v>
      </c>
      <c r="S363" s="1">
        <v>648</v>
      </c>
      <c r="T363" s="7" t="s">
        <v>8944</v>
      </c>
      <c r="U363" s="1" t="s">
        <v>8945</v>
      </c>
      <c r="W363" s="1" t="s">
        <v>6246</v>
      </c>
      <c r="X363" s="1">
        <v>0.997</v>
      </c>
      <c r="Y363" s="1">
        <v>0.96899999999999997</v>
      </c>
      <c r="Z363" s="24"/>
      <c r="AJ363" s="24"/>
      <c r="AT363" s="24"/>
      <c r="BF363" s="12"/>
    </row>
    <row r="364" spans="1:58" ht="12" customHeight="1">
      <c r="A364" s="1" t="s">
        <v>5799</v>
      </c>
      <c r="B364" s="1">
        <v>1780</v>
      </c>
      <c r="C364" s="1">
        <v>341</v>
      </c>
      <c r="D364" s="7" t="s">
        <v>8946</v>
      </c>
      <c r="E364" s="1" t="s">
        <v>8947</v>
      </c>
      <c r="G364" s="1" t="s">
        <v>8948</v>
      </c>
      <c r="H364" s="1" t="s">
        <v>6360</v>
      </c>
      <c r="I364" s="1" t="s">
        <v>6246</v>
      </c>
      <c r="J364" s="1">
        <v>1837959</v>
      </c>
      <c r="K364" s="1">
        <v>1838984</v>
      </c>
      <c r="L364" s="1" t="s">
        <v>5806</v>
      </c>
      <c r="M364" s="1" t="s">
        <v>4173</v>
      </c>
      <c r="N364" s="1" t="s">
        <v>5885</v>
      </c>
      <c r="O364" s="1" t="str">
        <f t="shared" si="17"/>
        <v/>
      </c>
      <c r="P364" s="13" t="s">
        <v>5808</v>
      </c>
      <c r="Q364" s="1" t="s">
        <v>5809</v>
      </c>
      <c r="R364" s="1">
        <v>1005</v>
      </c>
      <c r="S364" s="1">
        <v>341</v>
      </c>
      <c r="T364" s="7" t="s">
        <v>8949</v>
      </c>
      <c r="W364" s="1" t="s">
        <v>6246</v>
      </c>
      <c r="X364" s="1">
        <v>0.997</v>
      </c>
      <c r="Y364" s="1">
        <v>0.997</v>
      </c>
      <c r="Z364" s="24"/>
      <c r="AJ364" s="24"/>
      <c r="BF364" s="12"/>
    </row>
    <row r="365" spans="1:58" ht="12" customHeight="1">
      <c r="A365" s="1" t="s">
        <v>5799</v>
      </c>
      <c r="B365" s="1">
        <v>1812</v>
      </c>
      <c r="C365" s="1">
        <v>352</v>
      </c>
      <c r="D365" s="7" t="s">
        <v>8950</v>
      </c>
      <c r="E365" s="1" t="s">
        <v>8951</v>
      </c>
      <c r="G365" s="1" t="s">
        <v>8952</v>
      </c>
      <c r="H365" s="1" t="s">
        <v>8953</v>
      </c>
      <c r="I365" s="1" t="s">
        <v>8954</v>
      </c>
      <c r="J365" s="1">
        <v>1863332</v>
      </c>
      <c r="K365" s="1">
        <v>1864390</v>
      </c>
      <c r="L365" s="1" t="s">
        <v>5806</v>
      </c>
      <c r="M365" s="1" t="s">
        <v>4173</v>
      </c>
      <c r="N365" s="1" t="s">
        <v>5885</v>
      </c>
      <c r="O365" s="1" t="str">
        <f t="shared" si="17"/>
        <v/>
      </c>
      <c r="P365" s="13" t="s">
        <v>5808</v>
      </c>
      <c r="Q365" s="1" t="s">
        <v>5809</v>
      </c>
      <c r="R365" s="1">
        <v>1036</v>
      </c>
      <c r="S365" s="1">
        <v>352</v>
      </c>
      <c r="T365" s="7" t="s">
        <v>8955</v>
      </c>
      <c r="U365" s="1" t="s">
        <v>8956</v>
      </c>
      <c r="W365" s="1" t="s">
        <v>8954</v>
      </c>
      <c r="X365" s="1">
        <v>0.997</v>
      </c>
      <c r="Y365" s="1">
        <v>0.997</v>
      </c>
      <c r="Z365" s="24"/>
      <c r="AJ365" s="24"/>
      <c r="AT365" s="19" t="s">
        <v>5862</v>
      </c>
      <c r="AU365" s="1" t="s">
        <v>5818</v>
      </c>
      <c r="AV365" s="1">
        <v>2088</v>
      </c>
      <c r="AW365" s="1">
        <v>342</v>
      </c>
      <c r="AX365" s="7" t="s">
        <v>8957</v>
      </c>
      <c r="AY365" s="1" t="s">
        <v>8958</v>
      </c>
      <c r="BA365" s="1" t="s">
        <v>8959</v>
      </c>
      <c r="BB365" s="1">
        <v>0.32400000000000001</v>
      </c>
      <c r="BC365" s="1">
        <v>0.69599999999999995</v>
      </c>
      <c r="BF365" s="12"/>
    </row>
    <row r="366" spans="1:58" ht="12" customHeight="1">
      <c r="A366" s="1" t="s">
        <v>6006</v>
      </c>
      <c r="B366" s="1">
        <v>4251</v>
      </c>
      <c r="C366" s="1">
        <v>367</v>
      </c>
      <c r="D366" s="7" t="s">
        <v>8960</v>
      </c>
      <c r="E366" s="1" t="s">
        <v>8961</v>
      </c>
      <c r="G366" s="1" t="s">
        <v>8962</v>
      </c>
      <c r="H366" s="1" t="s">
        <v>8822</v>
      </c>
      <c r="I366" s="1" t="s">
        <v>8823</v>
      </c>
      <c r="J366" s="1">
        <v>369207</v>
      </c>
      <c r="K366" s="1">
        <v>370310</v>
      </c>
      <c r="L366" s="1" t="s">
        <v>5826</v>
      </c>
      <c r="M366" s="1" t="s">
        <v>4173</v>
      </c>
      <c r="N366" s="1" t="s">
        <v>5885</v>
      </c>
      <c r="O366" s="1" t="str">
        <f t="shared" si="17"/>
        <v/>
      </c>
      <c r="P366" s="13" t="s">
        <v>5808</v>
      </c>
      <c r="Q366" s="1" t="s">
        <v>5982</v>
      </c>
      <c r="R366" s="1">
        <v>5062</v>
      </c>
      <c r="S366" s="1">
        <v>313</v>
      </c>
      <c r="T366" s="7" t="s">
        <v>8963</v>
      </c>
      <c r="U366" s="1" t="s">
        <v>8964</v>
      </c>
      <c r="W366" s="1" t="s">
        <v>8823</v>
      </c>
      <c r="X366" s="1">
        <v>0.997</v>
      </c>
      <c r="Y366" s="1">
        <v>0.997</v>
      </c>
      <c r="Z366" s="24"/>
      <c r="AJ366" s="24"/>
      <c r="AT366" s="22" t="s">
        <v>5862</v>
      </c>
      <c r="AU366" s="1" t="s">
        <v>5818</v>
      </c>
      <c r="AV366" s="1">
        <v>779</v>
      </c>
      <c r="AW366" s="1">
        <v>334</v>
      </c>
      <c r="AX366" s="7" t="s">
        <v>8826</v>
      </c>
      <c r="AY366" s="1" t="s">
        <v>8827</v>
      </c>
      <c r="AZ366" s="1" t="s">
        <v>8828</v>
      </c>
      <c r="BA366" s="1" t="s">
        <v>8829</v>
      </c>
      <c r="BB366" s="1">
        <v>0.24399999999999999</v>
      </c>
      <c r="BC366" s="1">
        <v>0.51500000000000001</v>
      </c>
      <c r="BF366" s="12"/>
    </row>
    <row r="367" spans="1:58" ht="12" customHeight="1">
      <c r="A367" s="1" t="s">
        <v>6006</v>
      </c>
      <c r="B367" s="1">
        <v>5536</v>
      </c>
      <c r="C367" s="1">
        <v>388</v>
      </c>
      <c r="D367" s="7" t="s">
        <v>8965</v>
      </c>
      <c r="E367" s="1" t="s">
        <v>8966</v>
      </c>
      <c r="G367" s="1" t="s">
        <v>8967</v>
      </c>
      <c r="H367" s="1" t="s">
        <v>8968</v>
      </c>
      <c r="I367" s="1" t="s">
        <v>6246</v>
      </c>
      <c r="J367" s="1">
        <v>1811570</v>
      </c>
      <c r="K367" s="1">
        <v>1812736</v>
      </c>
      <c r="L367" s="1" t="s">
        <v>5826</v>
      </c>
      <c r="M367" s="1" t="s">
        <v>4173</v>
      </c>
      <c r="N367" s="1" t="s">
        <v>5885</v>
      </c>
      <c r="O367" s="1" t="str">
        <f t="shared" si="17"/>
        <v/>
      </c>
      <c r="P367" s="13" t="s">
        <v>5808</v>
      </c>
      <c r="Q367" s="1" t="s">
        <v>5982</v>
      </c>
      <c r="R367" s="1">
        <v>4474</v>
      </c>
      <c r="S367" s="1">
        <v>319</v>
      </c>
      <c r="T367" s="7" t="s">
        <v>8969</v>
      </c>
      <c r="U367" s="1" t="s">
        <v>8970</v>
      </c>
      <c r="W367" s="1" t="s">
        <v>6246</v>
      </c>
      <c r="X367" s="1">
        <v>0.997</v>
      </c>
      <c r="Y367" s="1">
        <v>0.997</v>
      </c>
      <c r="Z367" s="24"/>
      <c r="AJ367" s="24"/>
      <c r="BF367" s="12"/>
    </row>
    <row r="368" spans="1:58" ht="12" customHeight="1">
      <c r="A368" s="1" t="s">
        <v>5799</v>
      </c>
      <c r="B368" s="1">
        <v>3073</v>
      </c>
      <c r="C368" s="1">
        <v>97</v>
      </c>
      <c r="D368" s="7" t="s">
        <v>8971</v>
      </c>
      <c r="E368" s="1" t="s">
        <v>8972</v>
      </c>
      <c r="F368" s="1" t="s">
        <v>8973</v>
      </c>
      <c r="G368" s="1" t="s">
        <v>8974</v>
      </c>
      <c r="H368" s="1" t="s">
        <v>8975</v>
      </c>
      <c r="I368" s="1" t="s">
        <v>8976</v>
      </c>
      <c r="J368" s="1">
        <v>3225167</v>
      </c>
      <c r="K368" s="1">
        <v>3225460</v>
      </c>
      <c r="L368" s="1" t="s">
        <v>5826</v>
      </c>
      <c r="M368" s="1" t="s">
        <v>5</v>
      </c>
      <c r="N368" s="1" t="s">
        <v>5885</v>
      </c>
      <c r="O368" s="1" t="str">
        <f t="shared" si="17"/>
        <v/>
      </c>
      <c r="P368" s="8" t="s">
        <v>5808</v>
      </c>
      <c r="Q368" s="1" t="s">
        <v>5809</v>
      </c>
      <c r="R368" s="1">
        <v>2069</v>
      </c>
      <c r="S368" s="1">
        <v>97</v>
      </c>
      <c r="T368" s="7" t="s">
        <v>8977</v>
      </c>
      <c r="U368" s="1" t="s">
        <v>8978</v>
      </c>
      <c r="V368" s="1" t="s">
        <v>8973</v>
      </c>
      <c r="W368" s="1" t="s">
        <v>8976</v>
      </c>
      <c r="X368" s="1">
        <v>1</v>
      </c>
      <c r="Y368" s="1">
        <v>0.99</v>
      </c>
      <c r="Z368" s="8" t="s">
        <v>5808</v>
      </c>
      <c r="AA368" s="1" t="s">
        <v>5873</v>
      </c>
      <c r="AB368" s="1">
        <v>358</v>
      </c>
      <c r="AC368" s="1">
        <v>97</v>
      </c>
      <c r="AD368" s="7" t="s">
        <v>8979</v>
      </c>
      <c r="AE368" s="1" t="s">
        <v>8980</v>
      </c>
      <c r="AG368" s="1" t="s">
        <v>8976</v>
      </c>
      <c r="AH368" s="1">
        <v>1</v>
      </c>
      <c r="AI368" s="1">
        <v>0.99</v>
      </c>
      <c r="AJ368" s="17" t="s">
        <v>5808</v>
      </c>
      <c r="AK368" s="1" t="s">
        <v>5815</v>
      </c>
      <c r="AL368" s="1">
        <v>2753</v>
      </c>
      <c r="AM368" s="1">
        <v>97</v>
      </c>
      <c r="AN368" s="7" t="s">
        <v>8981</v>
      </c>
      <c r="AO368" s="1" t="s">
        <v>8982</v>
      </c>
      <c r="AP368" s="1" t="s">
        <v>8973</v>
      </c>
      <c r="AQ368" s="1" t="s">
        <v>8976</v>
      </c>
      <c r="AR368" s="1">
        <v>0.99</v>
      </c>
      <c r="AS368" s="1">
        <v>0.99</v>
      </c>
      <c r="AT368" s="42" t="s">
        <v>5808</v>
      </c>
      <c r="AU368" s="1" t="s">
        <v>5818</v>
      </c>
      <c r="AV368" s="1">
        <v>4771</v>
      </c>
      <c r="AW368" s="1">
        <v>97</v>
      </c>
      <c r="AX368" s="7" t="s">
        <v>8983</v>
      </c>
      <c r="AY368" s="1" t="s">
        <v>8984</v>
      </c>
      <c r="BA368" s="1" t="s">
        <v>8976</v>
      </c>
      <c r="BB368" s="1">
        <v>0.6</v>
      </c>
      <c r="BC368" s="1">
        <v>0.96899999999999997</v>
      </c>
      <c r="BF368" s="12"/>
    </row>
    <row r="369" spans="1:58" ht="12" customHeight="1">
      <c r="A369" s="1" t="s">
        <v>5799</v>
      </c>
      <c r="B369" s="1">
        <v>102</v>
      </c>
      <c r="C369" s="1">
        <v>87</v>
      </c>
      <c r="D369" s="7" t="s">
        <v>8985</v>
      </c>
      <c r="E369" s="1" t="s">
        <v>8986</v>
      </c>
      <c r="G369" s="1" t="s">
        <v>8987</v>
      </c>
      <c r="H369" s="1" t="s">
        <v>8988</v>
      </c>
      <c r="I369" s="1" t="s">
        <v>8989</v>
      </c>
      <c r="J369" s="1">
        <v>103466</v>
      </c>
      <c r="K369" s="1">
        <v>103729</v>
      </c>
      <c r="L369" s="1" t="s">
        <v>5826</v>
      </c>
      <c r="M369" s="1" t="s">
        <v>5</v>
      </c>
      <c r="N369" s="1" t="s">
        <v>5885</v>
      </c>
      <c r="O369" s="1" t="str">
        <f t="shared" si="17"/>
        <v/>
      </c>
      <c r="P369" s="8" t="s">
        <v>5808</v>
      </c>
      <c r="Q369" s="1" t="s">
        <v>5809</v>
      </c>
      <c r="R369" s="1">
        <v>2288</v>
      </c>
      <c r="S369" s="1">
        <v>87</v>
      </c>
      <c r="T369" s="7" t="s">
        <v>8990</v>
      </c>
      <c r="U369" s="1" t="s">
        <v>8991</v>
      </c>
      <c r="W369" s="1" t="s">
        <v>8989</v>
      </c>
      <c r="X369" s="1">
        <v>1</v>
      </c>
      <c r="Y369" s="1">
        <v>0.98899999999999999</v>
      </c>
      <c r="Z369" s="20" t="s">
        <v>5808</v>
      </c>
      <c r="AA369" s="1" t="s">
        <v>6148</v>
      </c>
      <c r="AB369" s="1">
        <v>1886</v>
      </c>
      <c r="AC369" s="1">
        <v>87</v>
      </c>
      <c r="AD369" s="7" t="s">
        <v>8992</v>
      </c>
      <c r="AE369" s="1" t="s">
        <v>8993</v>
      </c>
      <c r="AG369" s="1" t="s">
        <v>8989</v>
      </c>
      <c r="AH369" s="1">
        <v>0.98899999999999999</v>
      </c>
      <c r="AI369" s="1">
        <v>0.98899999999999999</v>
      </c>
      <c r="AJ369" s="8" t="s">
        <v>5808</v>
      </c>
      <c r="AK369" s="1" t="s">
        <v>6017</v>
      </c>
      <c r="AL369" s="1">
        <v>5060</v>
      </c>
      <c r="AM369" s="1">
        <v>87</v>
      </c>
      <c r="AN369" s="7" t="s">
        <v>8994</v>
      </c>
      <c r="AO369" s="1" t="s">
        <v>8995</v>
      </c>
      <c r="AQ369" s="1" t="s">
        <v>8989</v>
      </c>
      <c r="AR369" s="1">
        <v>1</v>
      </c>
      <c r="AS369" s="1">
        <v>0.98899999999999999</v>
      </c>
      <c r="AT369" s="30" t="s">
        <v>5808</v>
      </c>
      <c r="AU369" s="1" t="s">
        <v>5818</v>
      </c>
      <c r="AV369" s="1">
        <v>267</v>
      </c>
      <c r="AW369" s="1">
        <v>87</v>
      </c>
      <c r="AX369" s="7" t="s">
        <v>8996</v>
      </c>
      <c r="BA369" s="1" t="s">
        <v>8989</v>
      </c>
      <c r="BB369" s="1">
        <v>0.79100000000000004</v>
      </c>
      <c r="BC369" s="1">
        <v>0.97699999999999998</v>
      </c>
      <c r="BF369" s="12"/>
    </row>
    <row r="370" spans="1:58" ht="12" customHeight="1">
      <c r="A370" s="1" t="s">
        <v>5799</v>
      </c>
      <c r="B370" s="1">
        <v>1033</v>
      </c>
      <c r="C370" s="1">
        <v>87</v>
      </c>
      <c r="D370" s="7" t="s">
        <v>8997</v>
      </c>
      <c r="E370" s="1" t="s">
        <v>8998</v>
      </c>
      <c r="G370" s="1" t="s">
        <v>8987</v>
      </c>
      <c r="H370" s="1" t="s">
        <v>8988</v>
      </c>
      <c r="I370" s="1" t="s">
        <v>8989</v>
      </c>
      <c r="J370" s="1">
        <v>1110368</v>
      </c>
      <c r="K370" s="1">
        <v>1110631</v>
      </c>
      <c r="L370" s="1" t="s">
        <v>5806</v>
      </c>
      <c r="M370" s="1" t="s">
        <v>5</v>
      </c>
      <c r="N370" s="1" t="s">
        <v>5885</v>
      </c>
      <c r="O370" s="1" t="str">
        <f t="shared" si="17"/>
        <v/>
      </c>
      <c r="P370" s="52" t="s">
        <v>5862</v>
      </c>
      <c r="Q370" s="1" t="s">
        <v>5809</v>
      </c>
      <c r="R370" s="1">
        <v>2288</v>
      </c>
      <c r="S370" s="1">
        <v>87</v>
      </c>
      <c r="T370" s="7" t="s">
        <v>8990</v>
      </c>
      <c r="U370" s="1" t="s">
        <v>8991</v>
      </c>
      <c r="W370" s="1" t="s">
        <v>8989</v>
      </c>
      <c r="X370" s="1">
        <v>1</v>
      </c>
      <c r="Y370" s="1">
        <v>0.98899999999999999</v>
      </c>
      <c r="Z370" s="53" t="s">
        <v>5862</v>
      </c>
      <c r="AA370" s="1" t="s">
        <v>6148</v>
      </c>
      <c r="AB370" s="1">
        <v>1886</v>
      </c>
      <c r="AC370" s="1">
        <v>87</v>
      </c>
      <c r="AD370" s="7" t="s">
        <v>8992</v>
      </c>
      <c r="AE370" s="1" t="s">
        <v>8993</v>
      </c>
      <c r="AG370" s="1" t="s">
        <v>8989</v>
      </c>
      <c r="AH370" s="1">
        <v>0.98899999999999999</v>
      </c>
      <c r="AI370" s="1">
        <v>0.98899999999999999</v>
      </c>
      <c r="AJ370" s="52" t="s">
        <v>5862</v>
      </c>
      <c r="AK370" s="1" t="s">
        <v>6017</v>
      </c>
      <c r="AL370" s="1">
        <v>5060</v>
      </c>
      <c r="AM370" s="1">
        <v>87</v>
      </c>
      <c r="AN370" s="7" t="s">
        <v>8994</v>
      </c>
      <c r="AO370" s="1" t="s">
        <v>8995</v>
      </c>
      <c r="AQ370" s="1" t="s">
        <v>8989</v>
      </c>
      <c r="AR370" s="1">
        <v>1</v>
      </c>
      <c r="AS370" s="1">
        <v>0.98899999999999999</v>
      </c>
      <c r="AT370" s="54" t="s">
        <v>5862</v>
      </c>
      <c r="AU370" s="1" t="s">
        <v>5818</v>
      </c>
      <c r="AV370" s="1">
        <v>267</v>
      </c>
      <c r="AW370" s="1">
        <v>87</v>
      </c>
      <c r="AX370" s="7" t="s">
        <v>8996</v>
      </c>
      <c r="BA370" s="1" t="s">
        <v>8989</v>
      </c>
      <c r="BB370" s="1">
        <v>0.79100000000000004</v>
      </c>
      <c r="BC370" s="1">
        <v>0.97699999999999998</v>
      </c>
      <c r="BF370" s="12"/>
    </row>
    <row r="371" spans="1:58" ht="12" customHeight="1">
      <c r="A371" s="1" t="s">
        <v>5799</v>
      </c>
      <c r="B371" s="1">
        <v>1640</v>
      </c>
      <c r="C371" s="1">
        <v>91</v>
      </c>
      <c r="D371" s="7" t="s">
        <v>8999</v>
      </c>
      <c r="E371" s="1" t="s">
        <v>9000</v>
      </c>
      <c r="F371" s="1" t="s">
        <v>9001</v>
      </c>
      <c r="G371" s="1" t="s">
        <v>9002</v>
      </c>
      <c r="H371" s="1" t="s">
        <v>9003</v>
      </c>
      <c r="I371" s="1" t="s">
        <v>9004</v>
      </c>
      <c r="J371" s="1">
        <v>1695456</v>
      </c>
      <c r="K371" s="1">
        <v>1695731</v>
      </c>
      <c r="L371" s="1" t="s">
        <v>5806</v>
      </c>
      <c r="M371" s="1" t="s">
        <v>5</v>
      </c>
      <c r="N371" s="1" t="s">
        <v>5885</v>
      </c>
      <c r="O371" s="1" t="str">
        <f t="shared" si="17"/>
        <v/>
      </c>
      <c r="P371" s="8" t="s">
        <v>5808</v>
      </c>
      <c r="Q371" s="1" t="s">
        <v>5809</v>
      </c>
      <c r="R371" s="1">
        <v>1443</v>
      </c>
      <c r="S371" s="1">
        <v>91</v>
      </c>
      <c r="T371" s="7" t="s">
        <v>9005</v>
      </c>
      <c r="U371" s="1" t="s">
        <v>9006</v>
      </c>
      <c r="V371" s="1" t="s">
        <v>9001</v>
      </c>
      <c r="W371" s="1" t="s">
        <v>9004</v>
      </c>
      <c r="X371" s="1">
        <v>1</v>
      </c>
      <c r="Y371" s="1">
        <v>0.98899999999999999</v>
      </c>
      <c r="Z371" s="20" t="s">
        <v>5808</v>
      </c>
      <c r="AA371" s="1" t="s">
        <v>5812</v>
      </c>
      <c r="AB371" s="1">
        <v>6542</v>
      </c>
      <c r="AC371" s="1">
        <v>91</v>
      </c>
      <c r="AD371" s="7" t="s">
        <v>9007</v>
      </c>
      <c r="AE371" s="1" t="s">
        <v>9008</v>
      </c>
      <c r="AG371" s="1" t="s">
        <v>9004</v>
      </c>
      <c r="AH371" s="1">
        <v>0.98899999999999999</v>
      </c>
      <c r="AI371" s="1">
        <v>0.98899999999999999</v>
      </c>
      <c r="AJ371" s="8" t="s">
        <v>5808</v>
      </c>
      <c r="AK371" s="1" t="s">
        <v>5815</v>
      </c>
      <c r="AL371" s="1">
        <v>1595</v>
      </c>
      <c r="AM371" s="1">
        <v>91</v>
      </c>
      <c r="AN371" s="7" t="s">
        <v>9009</v>
      </c>
      <c r="AO371" s="1" t="s">
        <v>9010</v>
      </c>
      <c r="AP371" s="1" t="s">
        <v>9001</v>
      </c>
      <c r="AQ371" s="1" t="s">
        <v>9004</v>
      </c>
      <c r="AR371" s="1">
        <v>1</v>
      </c>
      <c r="AS371" s="1">
        <v>0.98899999999999999</v>
      </c>
      <c r="AT371" s="30" t="s">
        <v>5808</v>
      </c>
      <c r="AU371" s="1" t="s">
        <v>5818</v>
      </c>
      <c r="AV371" s="1">
        <v>5471</v>
      </c>
      <c r="AW371" s="1">
        <v>76</v>
      </c>
      <c r="AX371" s="7" t="s">
        <v>9011</v>
      </c>
      <c r="AY371" s="1" t="s">
        <v>9012</v>
      </c>
      <c r="AZ371" s="1" t="s">
        <v>9001</v>
      </c>
      <c r="BA371" s="1" t="s">
        <v>9004</v>
      </c>
      <c r="BB371" s="1">
        <v>0.72099999999999997</v>
      </c>
      <c r="BC371" s="1">
        <v>0.78900000000000003</v>
      </c>
      <c r="BF371" s="12"/>
    </row>
    <row r="372" spans="1:58" ht="12" customHeight="1">
      <c r="A372" s="1" t="s">
        <v>5799</v>
      </c>
      <c r="B372" s="1">
        <v>1869</v>
      </c>
      <c r="C372" s="1">
        <v>87</v>
      </c>
      <c r="D372" s="7" t="s">
        <v>9013</v>
      </c>
      <c r="E372" s="1" t="s">
        <v>9014</v>
      </c>
      <c r="G372" s="1" t="s">
        <v>8987</v>
      </c>
      <c r="H372" s="1" t="s">
        <v>8988</v>
      </c>
      <c r="I372" s="1" t="s">
        <v>8989</v>
      </c>
      <c r="J372" s="1">
        <v>1920400</v>
      </c>
      <c r="K372" s="1">
        <v>1920663</v>
      </c>
      <c r="L372" s="1" t="s">
        <v>5826</v>
      </c>
      <c r="M372" s="1" t="s">
        <v>5</v>
      </c>
      <c r="N372" s="1" t="s">
        <v>5885</v>
      </c>
      <c r="O372" s="1" t="str">
        <f t="shared" si="17"/>
        <v/>
      </c>
      <c r="P372" s="52" t="s">
        <v>5862</v>
      </c>
      <c r="Q372" s="1" t="s">
        <v>5809</v>
      </c>
      <c r="R372" s="1">
        <v>2288</v>
      </c>
      <c r="S372" s="1">
        <v>87</v>
      </c>
      <c r="T372" s="7" t="s">
        <v>8990</v>
      </c>
      <c r="U372" s="1" t="s">
        <v>8991</v>
      </c>
      <c r="W372" s="1" t="s">
        <v>8989</v>
      </c>
      <c r="X372" s="1">
        <v>1</v>
      </c>
      <c r="Y372" s="1">
        <v>0.98899999999999999</v>
      </c>
      <c r="Z372" s="53" t="s">
        <v>5862</v>
      </c>
      <c r="AA372" s="1" t="s">
        <v>6148</v>
      </c>
      <c r="AB372" s="1">
        <v>1886</v>
      </c>
      <c r="AC372" s="1">
        <v>87</v>
      </c>
      <c r="AD372" s="7" t="s">
        <v>8992</v>
      </c>
      <c r="AE372" s="1" t="s">
        <v>8993</v>
      </c>
      <c r="AG372" s="1" t="s">
        <v>8989</v>
      </c>
      <c r="AH372" s="1">
        <v>0.98899999999999999</v>
      </c>
      <c r="AI372" s="1">
        <v>0.98899999999999999</v>
      </c>
      <c r="AJ372" s="52" t="s">
        <v>5862</v>
      </c>
      <c r="AK372" s="1" t="s">
        <v>6017</v>
      </c>
      <c r="AL372" s="1">
        <v>5060</v>
      </c>
      <c r="AM372" s="1">
        <v>87</v>
      </c>
      <c r="AN372" s="7" t="s">
        <v>8994</v>
      </c>
      <c r="AO372" s="1" t="s">
        <v>8995</v>
      </c>
      <c r="AQ372" s="1" t="s">
        <v>8989</v>
      </c>
      <c r="AR372" s="1">
        <v>1</v>
      </c>
      <c r="AS372" s="1">
        <v>0.98899999999999999</v>
      </c>
      <c r="AT372" s="55" t="s">
        <v>5862</v>
      </c>
      <c r="AU372" s="1" t="s">
        <v>5818</v>
      </c>
      <c r="AV372" s="1">
        <v>267</v>
      </c>
      <c r="AW372" s="1">
        <v>87</v>
      </c>
      <c r="AX372" s="7" t="s">
        <v>8996</v>
      </c>
      <c r="BA372" s="1" t="s">
        <v>8989</v>
      </c>
      <c r="BB372" s="1">
        <v>0.79100000000000004</v>
      </c>
      <c r="BC372" s="1">
        <v>0.97699999999999998</v>
      </c>
      <c r="BF372" s="12"/>
    </row>
    <row r="373" spans="1:58" ht="12" customHeight="1">
      <c r="A373" s="1" t="s">
        <v>5799</v>
      </c>
      <c r="B373" s="1">
        <v>3565</v>
      </c>
      <c r="C373" s="1">
        <v>87</v>
      </c>
      <c r="D373" s="7" t="s">
        <v>9015</v>
      </c>
      <c r="E373" s="1" t="s">
        <v>9016</v>
      </c>
      <c r="G373" s="1" t="s">
        <v>8987</v>
      </c>
      <c r="H373" s="1" t="s">
        <v>8988</v>
      </c>
      <c r="I373" s="1" t="s">
        <v>8989</v>
      </c>
      <c r="J373" s="1">
        <v>3720594</v>
      </c>
      <c r="K373" s="1">
        <v>3720857</v>
      </c>
      <c r="L373" s="1" t="s">
        <v>5806</v>
      </c>
      <c r="M373" s="1" t="s">
        <v>5</v>
      </c>
      <c r="N373" s="1" t="s">
        <v>5885</v>
      </c>
      <c r="O373" s="1" t="str">
        <f t="shared" si="17"/>
        <v/>
      </c>
      <c r="P373" s="52" t="s">
        <v>5862</v>
      </c>
      <c r="Q373" s="1" t="s">
        <v>5809</v>
      </c>
      <c r="R373" s="1">
        <v>2288</v>
      </c>
      <c r="S373" s="1">
        <v>87</v>
      </c>
      <c r="T373" s="7" t="s">
        <v>8990</v>
      </c>
      <c r="U373" s="1" t="s">
        <v>8991</v>
      </c>
      <c r="W373" s="1" t="s">
        <v>8989</v>
      </c>
      <c r="X373" s="1">
        <v>1</v>
      </c>
      <c r="Y373" s="1">
        <v>0.98899999999999999</v>
      </c>
      <c r="Z373" s="53" t="s">
        <v>5862</v>
      </c>
      <c r="AA373" s="1" t="s">
        <v>6148</v>
      </c>
      <c r="AB373" s="1">
        <v>1886</v>
      </c>
      <c r="AC373" s="1">
        <v>87</v>
      </c>
      <c r="AD373" s="7" t="s">
        <v>8992</v>
      </c>
      <c r="AE373" s="1" t="s">
        <v>8993</v>
      </c>
      <c r="AG373" s="1" t="s">
        <v>8989</v>
      </c>
      <c r="AH373" s="1">
        <v>0.98899999999999999</v>
      </c>
      <c r="AI373" s="1">
        <v>0.98899999999999999</v>
      </c>
      <c r="AJ373" s="52" t="s">
        <v>5862</v>
      </c>
      <c r="AK373" s="1" t="s">
        <v>6017</v>
      </c>
      <c r="AL373" s="1">
        <v>5060</v>
      </c>
      <c r="AM373" s="1">
        <v>87</v>
      </c>
      <c r="AN373" s="7" t="s">
        <v>8994</v>
      </c>
      <c r="AO373" s="1" t="s">
        <v>8995</v>
      </c>
      <c r="AQ373" s="1" t="s">
        <v>8989</v>
      </c>
      <c r="AR373" s="1">
        <v>1</v>
      </c>
      <c r="AS373" s="1">
        <v>0.98899999999999999</v>
      </c>
      <c r="AT373" s="54" t="s">
        <v>5862</v>
      </c>
      <c r="AU373" s="1" t="s">
        <v>5818</v>
      </c>
      <c r="AV373" s="1">
        <v>267</v>
      </c>
      <c r="AW373" s="1">
        <v>87</v>
      </c>
      <c r="AX373" s="7" t="s">
        <v>8996</v>
      </c>
      <c r="BA373" s="1" t="s">
        <v>8989</v>
      </c>
      <c r="BB373" s="1">
        <v>0.79100000000000004</v>
      </c>
      <c r="BC373" s="1">
        <v>0.97699999999999998</v>
      </c>
      <c r="BF373" s="12"/>
    </row>
    <row r="374" spans="1:58" ht="12" customHeight="1">
      <c r="A374" s="1" t="s">
        <v>5799</v>
      </c>
      <c r="B374" s="1">
        <v>3869</v>
      </c>
      <c r="C374" s="1">
        <v>89</v>
      </c>
      <c r="D374" s="7" t="s">
        <v>9017</v>
      </c>
      <c r="E374" s="1" t="s">
        <v>9018</v>
      </c>
      <c r="F374" s="1" t="s">
        <v>8064</v>
      </c>
      <c r="G374" s="1" t="s">
        <v>9019</v>
      </c>
      <c r="H374" s="1" t="s">
        <v>9020</v>
      </c>
      <c r="I374" s="1" t="s">
        <v>8073</v>
      </c>
      <c r="J374" s="1">
        <v>4039792</v>
      </c>
      <c r="K374" s="1">
        <v>4040061</v>
      </c>
      <c r="L374" s="1" t="s">
        <v>5826</v>
      </c>
      <c r="M374" s="1" t="s">
        <v>2539</v>
      </c>
      <c r="N374" s="1" t="s">
        <v>5885</v>
      </c>
      <c r="O374" s="1" t="str">
        <f t="shared" si="17"/>
        <v/>
      </c>
      <c r="P374" s="8" t="s">
        <v>5808</v>
      </c>
      <c r="Q374" s="1" t="s">
        <v>5809</v>
      </c>
      <c r="R374" s="1">
        <v>3021</v>
      </c>
      <c r="S374" s="1">
        <v>89</v>
      </c>
      <c r="T374" s="7" t="s">
        <v>9021</v>
      </c>
      <c r="U374" s="1" t="s">
        <v>9022</v>
      </c>
      <c r="V374" s="1" t="s">
        <v>9023</v>
      </c>
      <c r="W374" s="1" t="s">
        <v>8073</v>
      </c>
      <c r="X374" s="1">
        <v>1</v>
      </c>
      <c r="Y374" s="1">
        <v>0.98899999999999999</v>
      </c>
      <c r="Z374" s="20" t="s">
        <v>5808</v>
      </c>
      <c r="AA374" s="1" t="s">
        <v>5941</v>
      </c>
      <c r="AB374" s="1">
        <v>2851</v>
      </c>
      <c r="AC374" s="1">
        <v>89</v>
      </c>
      <c r="AD374" s="7" t="s">
        <v>9024</v>
      </c>
      <c r="AE374" s="1" t="s">
        <v>9025</v>
      </c>
      <c r="AG374" s="1" t="s">
        <v>8073</v>
      </c>
      <c r="AH374" s="1">
        <v>0.98899999999999999</v>
      </c>
      <c r="AI374" s="1">
        <v>0.98899999999999999</v>
      </c>
      <c r="AJ374" s="8" t="s">
        <v>5808</v>
      </c>
      <c r="AK374" s="1" t="s">
        <v>5815</v>
      </c>
      <c r="AL374" s="1">
        <v>216</v>
      </c>
      <c r="AM374" s="1">
        <v>89</v>
      </c>
      <c r="AN374" s="7" t="s">
        <v>9026</v>
      </c>
      <c r="AO374" s="1" t="s">
        <v>9027</v>
      </c>
      <c r="AQ374" s="1" t="s">
        <v>8073</v>
      </c>
      <c r="AR374" s="1">
        <v>1</v>
      </c>
      <c r="AS374" s="1">
        <v>0.98899999999999999</v>
      </c>
      <c r="AT374" s="15" t="s">
        <v>5808</v>
      </c>
      <c r="AU374" s="1" t="s">
        <v>5818</v>
      </c>
      <c r="AV374" s="1">
        <v>6118</v>
      </c>
      <c r="AW374" s="1">
        <v>85</v>
      </c>
      <c r="AX374" s="7" t="s">
        <v>8071</v>
      </c>
      <c r="AY374" s="1" t="s">
        <v>8072</v>
      </c>
      <c r="AZ374" s="1" t="s">
        <v>8064</v>
      </c>
      <c r="BA374" s="1" t="s">
        <v>8073</v>
      </c>
      <c r="BB374" s="1">
        <v>0.54200000000000004</v>
      </c>
      <c r="BC374" s="1">
        <v>0.96499999999999997</v>
      </c>
      <c r="BF374" s="12"/>
    </row>
    <row r="375" spans="1:58" ht="12" customHeight="1">
      <c r="A375" s="1" t="s">
        <v>5799</v>
      </c>
      <c r="B375" s="1">
        <v>594</v>
      </c>
      <c r="C375" s="1">
        <v>322</v>
      </c>
      <c r="D375" s="7" t="s">
        <v>9028</v>
      </c>
      <c r="E375" s="1" t="s">
        <v>9029</v>
      </c>
      <c r="G375" s="1" t="s">
        <v>9030</v>
      </c>
      <c r="H375" s="1" t="s">
        <v>9031</v>
      </c>
      <c r="I375" s="1" t="s">
        <v>9032</v>
      </c>
      <c r="J375" s="1">
        <v>582675</v>
      </c>
      <c r="K375" s="1">
        <v>583643</v>
      </c>
      <c r="L375" s="1" t="s">
        <v>5826</v>
      </c>
      <c r="M375" s="1" t="s">
        <v>5</v>
      </c>
      <c r="N375" s="1" t="s">
        <v>5885</v>
      </c>
      <c r="O375" s="1" t="str">
        <f t="shared" si="17"/>
        <v/>
      </c>
      <c r="P375" s="8" t="s">
        <v>5808</v>
      </c>
      <c r="Q375" s="1" t="s">
        <v>5809</v>
      </c>
      <c r="R375" s="1">
        <v>3188</v>
      </c>
      <c r="S375" s="1">
        <v>322</v>
      </c>
      <c r="T375" s="7" t="s">
        <v>9033</v>
      </c>
      <c r="U375" s="1" t="s">
        <v>9034</v>
      </c>
      <c r="W375" s="1" t="s">
        <v>9032</v>
      </c>
      <c r="X375" s="1">
        <v>1</v>
      </c>
      <c r="Y375" s="1">
        <v>0.997</v>
      </c>
      <c r="Z375" s="17" t="s">
        <v>5808</v>
      </c>
      <c r="AA375" s="1" t="s">
        <v>5812</v>
      </c>
      <c r="AB375" s="1">
        <v>5536</v>
      </c>
      <c r="AC375" s="1">
        <v>322</v>
      </c>
      <c r="AD375" s="7" t="s">
        <v>9035</v>
      </c>
      <c r="AE375" s="1" t="s">
        <v>9036</v>
      </c>
      <c r="AG375" s="1" t="s">
        <v>9032</v>
      </c>
      <c r="AH375" s="1">
        <v>0.99399999999999999</v>
      </c>
      <c r="AI375" s="1">
        <v>0.997</v>
      </c>
      <c r="AJ375" s="17" t="s">
        <v>5808</v>
      </c>
      <c r="AK375" s="1" t="s">
        <v>5815</v>
      </c>
      <c r="AL375" s="1">
        <v>660</v>
      </c>
      <c r="AM375" s="1">
        <v>322</v>
      </c>
      <c r="AN375" s="7" t="s">
        <v>9037</v>
      </c>
      <c r="AO375" s="1" t="s">
        <v>9038</v>
      </c>
      <c r="AQ375" s="1" t="s">
        <v>9032</v>
      </c>
      <c r="AR375" s="1">
        <v>0.99399999999999999</v>
      </c>
      <c r="AS375" s="1">
        <v>0.997</v>
      </c>
      <c r="AT375" s="24"/>
      <c r="BF375" s="12"/>
    </row>
    <row r="376" spans="1:58" ht="12" customHeight="1">
      <c r="A376" s="1" t="s">
        <v>5799</v>
      </c>
      <c r="B376" s="1">
        <v>2259</v>
      </c>
      <c r="C376" s="1">
        <v>225</v>
      </c>
      <c r="D376" s="7" t="s">
        <v>9039</v>
      </c>
      <c r="E376" s="1" t="s">
        <v>9040</v>
      </c>
      <c r="G376" s="1" t="s">
        <v>9041</v>
      </c>
      <c r="H376" s="1" t="s">
        <v>9042</v>
      </c>
      <c r="I376" s="1" t="s">
        <v>6246</v>
      </c>
      <c r="J376" s="1">
        <v>2389489</v>
      </c>
      <c r="K376" s="1">
        <v>2390166</v>
      </c>
      <c r="L376" s="1" t="s">
        <v>5806</v>
      </c>
      <c r="M376" s="1" t="s">
        <v>5</v>
      </c>
      <c r="N376" s="1" t="s">
        <v>5885</v>
      </c>
      <c r="O376" s="1" t="str">
        <f t="shared" si="17"/>
        <v/>
      </c>
      <c r="P376" s="13" t="s">
        <v>5808</v>
      </c>
      <c r="Q376" s="1" t="s">
        <v>5809</v>
      </c>
      <c r="R376" s="1">
        <v>934</v>
      </c>
      <c r="S376" s="1">
        <v>225</v>
      </c>
      <c r="T376" s="7" t="s">
        <v>9043</v>
      </c>
      <c r="U376" s="1" t="s">
        <v>9044</v>
      </c>
      <c r="W376" s="1" t="s">
        <v>6246</v>
      </c>
      <c r="X376" s="1">
        <v>0.996</v>
      </c>
      <c r="Y376" s="1">
        <v>0.996</v>
      </c>
      <c r="Z376" s="24"/>
      <c r="AJ376" s="24"/>
      <c r="BF376" s="12"/>
    </row>
    <row r="377" spans="1:58" ht="12" customHeight="1">
      <c r="A377" s="1" t="s">
        <v>5799</v>
      </c>
      <c r="B377" s="1">
        <v>2525</v>
      </c>
      <c r="C377" s="1">
        <v>259</v>
      </c>
      <c r="D377" s="7" t="s">
        <v>9045</v>
      </c>
      <c r="E377" s="1" t="s">
        <v>9046</v>
      </c>
      <c r="G377" s="1" t="s">
        <v>9047</v>
      </c>
      <c r="H377" s="1" t="s">
        <v>9048</v>
      </c>
      <c r="I377" s="1" t="s">
        <v>6246</v>
      </c>
      <c r="J377" s="1">
        <v>2670023</v>
      </c>
      <c r="K377" s="1">
        <v>2670802</v>
      </c>
      <c r="L377" s="1" t="s">
        <v>5826</v>
      </c>
      <c r="M377" s="1" t="s">
        <v>5</v>
      </c>
      <c r="N377" s="1" t="s">
        <v>5885</v>
      </c>
      <c r="O377" s="1" t="str">
        <f t="shared" si="17"/>
        <v/>
      </c>
      <c r="P377" s="13" t="s">
        <v>5808</v>
      </c>
      <c r="Q377" s="1" t="s">
        <v>5809</v>
      </c>
      <c r="R377" s="1">
        <v>1672</v>
      </c>
      <c r="S377" s="1">
        <v>259</v>
      </c>
      <c r="T377" s="7" t="s">
        <v>9049</v>
      </c>
      <c r="W377" s="1" t="s">
        <v>6246</v>
      </c>
      <c r="X377" s="1">
        <v>0.996</v>
      </c>
      <c r="Y377" s="1">
        <v>0.996</v>
      </c>
      <c r="Z377" s="24"/>
      <c r="AJ377" s="24"/>
      <c r="BF377" s="12"/>
    </row>
    <row r="378" spans="1:58" ht="12" customHeight="1">
      <c r="A378" s="1" t="s">
        <v>5799</v>
      </c>
      <c r="B378" s="1">
        <v>2528</v>
      </c>
      <c r="C378" s="1">
        <v>265</v>
      </c>
      <c r="D378" s="7" t="s">
        <v>9050</v>
      </c>
      <c r="E378" s="1" t="s">
        <v>9051</v>
      </c>
      <c r="G378" s="1" t="s">
        <v>9052</v>
      </c>
      <c r="H378" s="1" t="s">
        <v>9053</v>
      </c>
      <c r="I378" s="1" t="s">
        <v>9054</v>
      </c>
      <c r="J378" s="1">
        <v>2672623</v>
      </c>
      <c r="K378" s="1">
        <v>2673420</v>
      </c>
      <c r="L378" s="1" t="s">
        <v>5826</v>
      </c>
      <c r="M378" s="1" t="s">
        <v>5</v>
      </c>
      <c r="N378" s="1" t="s">
        <v>5885</v>
      </c>
      <c r="O378" s="1" t="str">
        <f t="shared" si="17"/>
        <v/>
      </c>
      <c r="P378" s="13" t="s">
        <v>5808</v>
      </c>
      <c r="Q378" s="1" t="s">
        <v>5809</v>
      </c>
      <c r="R378" s="1">
        <v>1675</v>
      </c>
      <c r="S378" s="1">
        <v>265</v>
      </c>
      <c r="T378" s="7" t="s">
        <v>9055</v>
      </c>
      <c r="U378" s="1" t="s">
        <v>9056</v>
      </c>
      <c r="W378" s="1" t="s">
        <v>9054</v>
      </c>
      <c r="X378" s="1">
        <v>0.996</v>
      </c>
      <c r="Y378" s="1">
        <v>0.996</v>
      </c>
      <c r="Z378" s="24"/>
      <c r="AJ378" s="24"/>
      <c r="BF378" s="12"/>
    </row>
    <row r="379" spans="1:58" ht="12" customHeight="1">
      <c r="A379" s="1" t="s">
        <v>5799</v>
      </c>
      <c r="B379" s="1">
        <v>2606</v>
      </c>
      <c r="C379" s="1">
        <v>493</v>
      </c>
      <c r="D379" s="7" t="s">
        <v>9057</v>
      </c>
      <c r="E379" s="1" t="s">
        <v>9058</v>
      </c>
      <c r="G379" s="1" t="s">
        <v>7654</v>
      </c>
      <c r="H379" s="1" t="s">
        <v>7655</v>
      </c>
      <c r="I379" s="1" t="s">
        <v>7656</v>
      </c>
      <c r="J379" s="1">
        <v>2762495</v>
      </c>
      <c r="K379" s="1">
        <v>2763976</v>
      </c>
      <c r="L379" s="1" t="s">
        <v>5826</v>
      </c>
      <c r="M379" s="1" t="s">
        <v>5</v>
      </c>
      <c r="N379" s="1" t="s">
        <v>5885</v>
      </c>
      <c r="O379" s="1" t="str">
        <f t="shared" si="17"/>
        <v/>
      </c>
      <c r="P379" s="56" t="s">
        <v>5862</v>
      </c>
      <c r="Q379" s="1" t="s">
        <v>5809</v>
      </c>
      <c r="R379" s="1">
        <v>746</v>
      </c>
      <c r="S379" s="1">
        <v>515</v>
      </c>
      <c r="T379" s="7" t="s">
        <v>8742</v>
      </c>
      <c r="U379" s="1" t="s">
        <v>8743</v>
      </c>
      <c r="W379" s="1" t="s">
        <v>7656</v>
      </c>
      <c r="X379" s="1">
        <v>0.996</v>
      </c>
      <c r="Y379" s="1">
        <v>0.95499999999999996</v>
      </c>
      <c r="Z379" s="24"/>
      <c r="AJ379" s="24"/>
      <c r="AT379" s="24"/>
      <c r="BF379" s="12"/>
    </row>
    <row r="380" spans="1:58" ht="12" customHeight="1">
      <c r="A380" s="1" t="s">
        <v>6006</v>
      </c>
      <c r="B380" s="1">
        <v>3935</v>
      </c>
      <c r="C380" s="1">
        <v>277</v>
      </c>
      <c r="D380" s="7" t="s">
        <v>9059</v>
      </c>
      <c r="E380" s="1" t="s">
        <v>9060</v>
      </c>
      <c r="G380" s="1" t="s">
        <v>9061</v>
      </c>
      <c r="H380" s="1" t="s">
        <v>9062</v>
      </c>
      <c r="I380" s="1" t="s">
        <v>6246</v>
      </c>
      <c r="J380" s="1">
        <v>24689</v>
      </c>
      <c r="K380" s="1">
        <v>25522</v>
      </c>
      <c r="L380" s="1" t="s">
        <v>5806</v>
      </c>
      <c r="M380" s="1" t="s">
        <v>5</v>
      </c>
      <c r="N380" s="1" t="s">
        <v>5885</v>
      </c>
      <c r="O380" s="1" t="str">
        <f t="shared" si="17"/>
        <v/>
      </c>
      <c r="P380" s="13" t="s">
        <v>5808</v>
      </c>
      <c r="Q380" s="1" t="s">
        <v>5982</v>
      </c>
      <c r="R380" s="1">
        <v>3521</v>
      </c>
      <c r="S380" s="1">
        <v>277</v>
      </c>
      <c r="T380" s="7" t="s">
        <v>9063</v>
      </c>
      <c r="U380" s="1" t="s">
        <v>9064</v>
      </c>
      <c r="W380" s="1" t="s">
        <v>6246</v>
      </c>
      <c r="X380" s="1">
        <v>0.996</v>
      </c>
      <c r="Y380" s="1">
        <v>0.996</v>
      </c>
      <c r="Z380" s="24"/>
      <c r="AJ380" s="24"/>
      <c r="AT380" s="24"/>
      <c r="BF380" s="12"/>
    </row>
    <row r="381" spans="1:58" ht="12" customHeight="1">
      <c r="A381" s="1" t="s">
        <v>6006</v>
      </c>
      <c r="B381" s="1">
        <v>5270</v>
      </c>
      <c r="C381" s="1">
        <v>223</v>
      </c>
      <c r="D381" s="7" t="s">
        <v>9065</v>
      </c>
      <c r="E381" s="1" t="s">
        <v>9066</v>
      </c>
      <c r="G381" s="1" t="s">
        <v>9067</v>
      </c>
      <c r="H381" s="1" t="s">
        <v>9068</v>
      </c>
      <c r="I381" s="1" t="s">
        <v>9069</v>
      </c>
      <c r="J381" s="1">
        <v>1498963</v>
      </c>
      <c r="K381" s="1">
        <v>1499634</v>
      </c>
      <c r="L381" s="1" t="s">
        <v>5826</v>
      </c>
      <c r="M381" s="1" t="s">
        <v>5</v>
      </c>
      <c r="N381" s="1" t="s">
        <v>5885</v>
      </c>
      <c r="O381" s="1" t="str">
        <f t="shared" si="17"/>
        <v/>
      </c>
      <c r="P381" s="13" t="s">
        <v>5808</v>
      </c>
      <c r="Q381" s="1" t="s">
        <v>5982</v>
      </c>
      <c r="R381" s="1">
        <v>4574</v>
      </c>
      <c r="S381" s="1">
        <v>223</v>
      </c>
      <c r="T381" s="7" t="s">
        <v>9070</v>
      </c>
      <c r="U381" s="1" t="s">
        <v>9071</v>
      </c>
      <c r="W381" s="1" t="s">
        <v>9069</v>
      </c>
      <c r="X381" s="1">
        <v>0.996</v>
      </c>
      <c r="Y381" s="1">
        <v>0.996</v>
      </c>
      <c r="Z381" s="24"/>
      <c r="AJ381" s="24"/>
      <c r="AT381" s="24"/>
      <c r="BF381" s="12"/>
    </row>
    <row r="382" spans="1:58" ht="12" customHeight="1">
      <c r="A382" s="1" t="s">
        <v>6006</v>
      </c>
      <c r="B382" s="1">
        <v>5464</v>
      </c>
      <c r="C382" s="1">
        <v>295</v>
      </c>
      <c r="D382" s="7" t="s">
        <v>9072</v>
      </c>
      <c r="E382" s="1" t="s">
        <v>9073</v>
      </c>
      <c r="G382" s="1" t="s">
        <v>9074</v>
      </c>
      <c r="H382" s="1" t="s">
        <v>9075</v>
      </c>
      <c r="I382" s="1" t="s">
        <v>6246</v>
      </c>
      <c r="J382" s="1">
        <v>1734147</v>
      </c>
      <c r="K382" s="1">
        <v>1735034</v>
      </c>
      <c r="L382" s="1" t="s">
        <v>5826</v>
      </c>
      <c r="M382" s="1" t="s">
        <v>5</v>
      </c>
      <c r="N382" s="1" t="s">
        <v>5885</v>
      </c>
      <c r="O382" s="1" t="str">
        <f t="shared" si="17"/>
        <v/>
      </c>
      <c r="P382" s="13" t="s">
        <v>5808</v>
      </c>
      <c r="Q382" s="1" t="s">
        <v>5982</v>
      </c>
      <c r="R382" s="1">
        <v>4550</v>
      </c>
      <c r="S382" s="1">
        <v>267</v>
      </c>
      <c r="T382" s="7" t="s">
        <v>9076</v>
      </c>
      <c r="U382" s="1" t="s">
        <v>9077</v>
      </c>
      <c r="W382" s="1" t="s">
        <v>6246</v>
      </c>
      <c r="X382" s="1">
        <v>0.996</v>
      </c>
      <c r="Y382" s="1">
        <v>0.996</v>
      </c>
      <c r="Z382" s="24"/>
      <c r="AJ382" s="24"/>
      <c r="AT382" s="24"/>
      <c r="BF382" s="12"/>
    </row>
    <row r="383" spans="1:58" ht="12" customHeight="1">
      <c r="A383" s="1" t="s">
        <v>6006</v>
      </c>
      <c r="B383" s="1">
        <v>5890</v>
      </c>
      <c r="C383" s="1">
        <v>254</v>
      </c>
      <c r="D383" s="7" t="s">
        <v>9078</v>
      </c>
      <c r="E383" s="1" t="s">
        <v>9079</v>
      </c>
      <c r="G383" s="1" t="s">
        <v>9080</v>
      </c>
      <c r="H383" s="1" t="s">
        <v>9081</v>
      </c>
      <c r="I383" s="1" t="s">
        <v>6246</v>
      </c>
      <c r="J383" s="1">
        <v>2184499</v>
      </c>
      <c r="K383" s="1">
        <v>2185263</v>
      </c>
      <c r="L383" s="1" t="s">
        <v>5826</v>
      </c>
      <c r="M383" s="1" t="s">
        <v>5</v>
      </c>
      <c r="N383" s="1" t="s">
        <v>5885</v>
      </c>
      <c r="O383" s="1" t="str">
        <f t="shared" si="17"/>
        <v/>
      </c>
      <c r="P383" s="13" t="s">
        <v>5808</v>
      </c>
      <c r="Q383" s="1" t="s">
        <v>5982</v>
      </c>
      <c r="R383" s="1">
        <v>5206</v>
      </c>
      <c r="S383" s="1">
        <v>254</v>
      </c>
      <c r="T383" s="7" t="s">
        <v>9082</v>
      </c>
      <c r="U383" s="1" t="s">
        <v>9083</v>
      </c>
      <c r="W383" s="1" t="s">
        <v>6246</v>
      </c>
      <c r="X383" s="1">
        <v>0.996</v>
      </c>
      <c r="Y383" s="1">
        <v>0.996</v>
      </c>
      <c r="Z383" s="24"/>
      <c r="AJ383" s="24"/>
      <c r="AT383" s="24"/>
      <c r="BF383" s="12"/>
    </row>
    <row r="384" spans="1:58" ht="12" customHeight="1">
      <c r="A384" s="1" t="s">
        <v>6006</v>
      </c>
      <c r="B384" s="1">
        <v>6766</v>
      </c>
      <c r="C384" s="1">
        <v>454</v>
      </c>
      <c r="D384" s="7" t="s">
        <v>9084</v>
      </c>
      <c r="E384" s="1" t="s">
        <v>9085</v>
      </c>
      <c r="G384" s="1" t="s">
        <v>9086</v>
      </c>
      <c r="H384" s="1" t="s">
        <v>9087</v>
      </c>
      <c r="I384" s="1" t="s">
        <v>9088</v>
      </c>
      <c r="J384" s="1">
        <v>3111756</v>
      </c>
      <c r="K384" s="1">
        <v>3113120</v>
      </c>
      <c r="L384" s="1" t="s">
        <v>5826</v>
      </c>
      <c r="M384" s="1" t="s">
        <v>5</v>
      </c>
      <c r="N384" s="1" t="s">
        <v>5885</v>
      </c>
      <c r="O384" s="1" t="str">
        <f t="shared" si="17"/>
        <v/>
      </c>
      <c r="P384" s="13" t="s">
        <v>5808</v>
      </c>
      <c r="Q384" s="1" t="s">
        <v>5982</v>
      </c>
      <c r="R384" s="1">
        <v>5689</v>
      </c>
      <c r="S384" s="1">
        <v>454</v>
      </c>
      <c r="T384" s="7" t="s">
        <v>9089</v>
      </c>
      <c r="U384" s="1" t="s">
        <v>9090</v>
      </c>
      <c r="W384" s="1" t="s">
        <v>9088</v>
      </c>
      <c r="X384" s="1">
        <v>0.996</v>
      </c>
      <c r="Y384" s="1">
        <v>0.998</v>
      </c>
      <c r="Z384" s="24"/>
      <c r="AJ384" s="24"/>
      <c r="AT384" s="35" t="s">
        <v>5808</v>
      </c>
      <c r="AU384" s="1" t="s">
        <v>5818</v>
      </c>
      <c r="AV384" s="1">
        <v>2654</v>
      </c>
      <c r="AW384" s="1">
        <v>441</v>
      </c>
      <c r="AX384" s="7" t="s">
        <v>9091</v>
      </c>
      <c r="AY384" s="1" t="s">
        <v>9092</v>
      </c>
      <c r="BA384" s="1" t="s">
        <v>9088</v>
      </c>
      <c r="BB384" s="1">
        <v>0.498</v>
      </c>
      <c r="BC384" s="1">
        <v>0.98599999999999999</v>
      </c>
      <c r="BF384" s="12"/>
    </row>
    <row r="385" spans="1:58" ht="12" customHeight="1">
      <c r="A385" s="1" t="s">
        <v>5799</v>
      </c>
      <c r="B385" s="1">
        <v>1065</v>
      </c>
      <c r="C385" s="1">
        <v>278</v>
      </c>
      <c r="D385" s="7" t="s">
        <v>9093</v>
      </c>
      <c r="E385" s="1" t="s">
        <v>9094</v>
      </c>
      <c r="G385" s="1" t="s">
        <v>9095</v>
      </c>
      <c r="H385" s="1" t="s">
        <v>9096</v>
      </c>
      <c r="I385" s="1" t="s">
        <v>6246</v>
      </c>
      <c r="J385" s="1">
        <v>1140236</v>
      </c>
      <c r="K385" s="1">
        <v>1141072</v>
      </c>
      <c r="L385" s="1" t="s">
        <v>5826</v>
      </c>
      <c r="M385" s="1" t="s">
        <v>2539</v>
      </c>
      <c r="N385" s="1" t="s">
        <v>5885</v>
      </c>
      <c r="O385" s="1" t="str">
        <f t="shared" si="17"/>
        <v/>
      </c>
      <c r="P385" s="13" t="s">
        <v>5808</v>
      </c>
      <c r="Q385" s="1" t="s">
        <v>5809</v>
      </c>
      <c r="R385" s="1">
        <v>713</v>
      </c>
      <c r="S385" s="1">
        <v>251</v>
      </c>
      <c r="T385" s="7" t="s">
        <v>9097</v>
      </c>
      <c r="W385" s="1" t="s">
        <v>6246</v>
      </c>
      <c r="X385" s="1">
        <v>0.996</v>
      </c>
      <c r="Y385" s="1">
        <v>0.996</v>
      </c>
      <c r="Z385" s="24"/>
      <c r="AJ385" s="24"/>
      <c r="AT385" s="24"/>
      <c r="BF385" s="12"/>
    </row>
    <row r="386" spans="1:58" ht="12" customHeight="1">
      <c r="A386" s="1" t="s">
        <v>5799</v>
      </c>
      <c r="B386" s="1">
        <v>1156</v>
      </c>
      <c r="C386" s="1">
        <v>523</v>
      </c>
      <c r="D386" s="7" t="s">
        <v>9098</v>
      </c>
      <c r="E386" s="1" t="s">
        <v>9099</v>
      </c>
      <c r="G386" s="1" t="s">
        <v>9100</v>
      </c>
      <c r="H386" s="1" t="s">
        <v>9101</v>
      </c>
      <c r="I386" s="1" t="s">
        <v>7969</v>
      </c>
      <c r="J386" s="1">
        <v>1230018</v>
      </c>
      <c r="K386" s="1">
        <v>1231589</v>
      </c>
      <c r="L386" s="1" t="s">
        <v>5826</v>
      </c>
      <c r="M386" s="1" t="s">
        <v>2539</v>
      </c>
      <c r="N386" s="1" t="s">
        <v>5885</v>
      </c>
      <c r="O386" s="1" t="str">
        <f t="shared" si="17"/>
        <v/>
      </c>
      <c r="P386" s="13" t="s">
        <v>5808</v>
      </c>
      <c r="Q386" s="1" t="s">
        <v>5809</v>
      </c>
      <c r="R386" s="1">
        <v>2270</v>
      </c>
      <c r="S386" s="1">
        <v>523</v>
      </c>
      <c r="T386" s="7" t="s">
        <v>9102</v>
      </c>
      <c r="U386" s="1" t="s">
        <v>9103</v>
      </c>
      <c r="W386" s="1" t="s">
        <v>7969</v>
      </c>
      <c r="X386" s="1">
        <v>0.996</v>
      </c>
      <c r="Y386" s="1">
        <v>0.998</v>
      </c>
      <c r="Z386" s="24"/>
      <c r="AJ386" s="24"/>
      <c r="AT386" s="24"/>
      <c r="BF386" s="12"/>
    </row>
    <row r="387" spans="1:58" ht="12" customHeight="1">
      <c r="A387" s="1" t="s">
        <v>5799</v>
      </c>
      <c r="B387" s="1">
        <v>1807</v>
      </c>
      <c r="C387" s="1">
        <v>278</v>
      </c>
      <c r="D387" s="7" t="s">
        <v>9104</v>
      </c>
      <c r="E387" s="1" t="s">
        <v>9105</v>
      </c>
      <c r="G387" s="1" t="s">
        <v>9106</v>
      </c>
      <c r="H387" s="1" t="s">
        <v>9107</v>
      </c>
      <c r="I387" s="1" t="s">
        <v>9108</v>
      </c>
      <c r="J387" s="1">
        <v>1857508</v>
      </c>
      <c r="K387" s="1">
        <v>1858344</v>
      </c>
      <c r="L387" s="1" t="s">
        <v>5826</v>
      </c>
      <c r="M387" s="1" t="s">
        <v>2539</v>
      </c>
      <c r="N387" s="1" t="s">
        <v>5885</v>
      </c>
      <c r="O387" s="1" t="str">
        <f t="shared" ref="O387:O450" si="18">IF(M387="OuterMembrane","Y",IF(AND(N387="Y",OR(M387="Unknown",M387="Extracellular")),"Y",""))</f>
        <v/>
      </c>
      <c r="P387" s="13" t="s">
        <v>5808</v>
      </c>
      <c r="Q387" s="1" t="s">
        <v>5809</v>
      </c>
      <c r="R387" s="1">
        <v>1031</v>
      </c>
      <c r="S387" s="1">
        <v>278</v>
      </c>
      <c r="T387" s="7" t="s">
        <v>9109</v>
      </c>
      <c r="U387" s="1" t="s">
        <v>9110</v>
      </c>
      <c r="W387" s="1" t="s">
        <v>9108</v>
      </c>
      <c r="X387" s="1">
        <v>0.996</v>
      </c>
      <c r="Y387" s="1">
        <v>0.996</v>
      </c>
      <c r="Z387" s="24"/>
      <c r="AJ387" s="24"/>
      <c r="AT387" s="18" t="s">
        <v>5808</v>
      </c>
      <c r="AU387" s="1" t="s">
        <v>5818</v>
      </c>
      <c r="AV387" s="1">
        <v>1647</v>
      </c>
      <c r="AW387" s="1">
        <v>275</v>
      </c>
      <c r="AX387" s="7" t="s">
        <v>9111</v>
      </c>
      <c r="AY387" s="1" t="s">
        <v>9112</v>
      </c>
      <c r="BA387" s="1" t="s">
        <v>9108</v>
      </c>
      <c r="BB387" s="1">
        <v>0.498</v>
      </c>
      <c r="BC387" s="1">
        <v>0.80700000000000005</v>
      </c>
      <c r="BF387" s="12"/>
    </row>
    <row r="388" spans="1:58" ht="12" customHeight="1">
      <c r="A388" s="1" t="s">
        <v>6006</v>
      </c>
      <c r="B388" s="1">
        <v>3919</v>
      </c>
      <c r="C388" s="1">
        <v>225</v>
      </c>
      <c r="D388" s="7" t="s">
        <v>9113</v>
      </c>
      <c r="E388" s="1" t="s">
        <v>9114</v>
      </c>
      <c r="G388" s="1" t="s">
        <v>9115</v>
      </c>
      <c r="H388" s="1" t="s">
        <v>9116</v>
      </c>
      <c r="I388" s="1" t="s">
        <v>9117</v>
      </c>
      <c r="J388" s="1">
        <v>12536</v>
      </c>
      <c r="K388" s="1">
        <v>13213</v>
      </c>
      <c r="L388" s="1" t="s">
        <v>5806</v>
      </c>
      <c r="M388" s="1" t="s">
        <v>2539</v>
      </c>
      <c r="N388" s="1" t="s">
        <v>5885</v>
      </c>
      <c r="O388" s="1" t="str">
        <f t="shared" si="18"/>
        <v/>
      </c>
      <c r="P388" s="13" t="s">
        <v>5808</v>
      </c>
      <c r="Q388" s="1" t="s">
        <v>5982</v>
      </c>
      <c r="R388" s="1">
        <v>3505</v>
      </c>
      <c r="S388" s="1">
        <v>225</v>
      </c>
      <c r="T388" s="7" t="s">
        <v>9118</v>
      </c>
      <c r="U388" s="1" t="s">
        <v>9119</v>
      </c>
      <c r="W388" s="1" t="s">
        <v>9117</v>
      </c>
      <c r="X388" s="1">
        <v>0.996</v>
      </c>
      <c r="Y388" s="1">
        <v>0.996</v>
      </c>
      <c r="AT388" s="22" t="s">
        <v>5862</v>
      </c>
      <c r="AU388" s="1" t="s">
        <v>5818</v>
      </c>
      <c r="AV388" s="1">
        <v>3886</v>
      </c>
      <c r="AW388" s="1">
        <v>157</v>
      </c>
      <c r="AX388" s="7" t="s">
        <v>9120</v>
      </c>
      <c r="AY388" s="1" t="s">
        <v>9121</v>
      </c>
      <c r="BA388" s="1" t="s">
        <v>9122</v>
      </c>
      <c r="BB388" s="1">
        <v>0.28299999999999997</v>
      </c>
      <c r="BC388" s="1">
        <v>0.71299999999999997</v>
      </c>
      <c r="BF388" s="12"/>
    </row>
    <row r="389" spans="1:58" ht="12" customHeight="1">
      <c r="A389" s="1" t="s">
        <v>6006</v>
      </c>
      <c r="B389" s="1">
        <v>5781</v>
      </c>
      <c r="C389" s="1">
        <v>261</v>
      </c>
      <c r="D389" s="7" t="s">
        <v>9123</v>
      </c>
      <c r="E389" s="1" t="s">
        <v>9124</v>
      </c>
      <c r="F389" s="1" t="s">
        <v>9125</v>
      </c>
      <c r="G389" s="1" t="s">
        <v>9126</v>
      </c>
      <c r="H389" s="1" t="s">
        <v>9127</v>
      </c>
      <c r="I389" s="1" t="s">
        <v>9128</v>
      </c>
      <c r="J389" s="1">
        <v>2078020</v>
      </c>
      <c r="K389" s="1">
        <v>2078805</v>
      </c>
      <c r="L389" s="1" t="s">
        <v>5806</v>
      </c>
      <c r="M389" s="1" t="s">
        <v>3738</v>
      </c>
      <c r="N389" s="1" t="s">
        <v>5885</v>
      </c>
      <c r="O389" s="1" t="str">
        <f t="shared" si="18"/>
        <v/>
      </c>
      <c r="P389" s="13" t="s">
        <v>5808</v>
      </c>
      <c r="Q389" s="1" t="s">
        <v>5982</v>
      </c>
      <c r="R389" s="1">
        <v>5099</v>
      </c>
      <c r="S389" s="1">
        <v>261</v>
      </c>
      <c r="T389" s="7" t="s">
        <v>9129</v>
      </c>
      <c r="U389" s="1" t="s">
        <v>9130</v>
      </c>
      <c r="V389" s="1" t="s">
        <v>9125</v>
      </c>
      <c r="W389" s="1" t="s">
        <v>9128</v>
      </c>
      <c r="X389" s="1">
        <v>0.996</v>
      </c>
      <c r="Y389" s="1">
        <v>0.996</v>
      </c>
      <c r="Z389" s="24"/>
      <c r="AJ389" s="24"/>
      <c r="AT389" s="24"/>
      <c r="BF389" s="12"/>
    </row>
    <row r="390" spans="1:58" ht="12" customHeight="1">
      <c r="A390" s="1" t="s">
        <v>5799</v>
      </c>
      <c r="B390" s="1">
        <v>1969</v>
      </c>
      <c r="C390" s="1">
        <v>521</v>
      </c>
      <c r="D390" s="7" t="s">
        <v>9131</v>
      </c>
      <c r="E390" s="1" t="s">
        <v>9132</v>
      </c>
      <c r="G390" s="1" t="s">
        <v>9133</v>
      </c>
      <c r="H390" s="1" t="s">
        <v>9134</v>
      </c>
      <c r="I390" s="1" t="s">
        <v>9135</v>
      </c>
      <c r="J390" s="1">
        <v>2066847</v>
      </c>
      <c r="K390" s="1">
        <v>2068412</v>
      </c>
      <c r="L390" s="1" t="s">
        <v>5806</v>
      </c>
      <c r="M390" s="1" t="s">
        <v>3973</v>
      </c>
      <c r="N390" s="1" t="s">
        <v>5885</v>
      </c>
      <c r="O390" s="1" t="str">
        <f t="shared" si="18"/>
        <v/>
      </c>
      <c r="P390" s="13" t="s">
        <v>5808</v>
      </c>
      <c r="Q390" s="1" t="s">
        <v>5809</v>
      </c>
      <c r="R390" s="1">
        <v>1189</v>
      </c>
      <c r="S390" s="1">
        <v>554</v>
      </c>
      <c r="T390" s="7" t="s">
        <v>9136</v>
      </c>
      <c r="U390" s="1" t="s">
        <v>9137</v>
      </c>
      <c r="W390" s="1" t="s">
        <v>9135</v>
      </c>
      <c r="X390" s="1">
        <v>0.996</v>
      </c>
      <c r="Y390" s="1">
        <v>0.93899999999999995</v>
      </c>
      <c r="Z390" s="24"/>
      <c r="AJ390" s="24"/>
      <c r="AT390" s="24"/>
      <c r="BF390" s="12"/>
    </row>
    <row r="391" spans="1:58" ht="12" customHeight="1">
      <c r="A391" s="1" t="s">
        <v>6006</v>
      </c>
      <c r="B391" s="1">
        <v>4148</v>
      </c>
      <c r="C391" s="1">
        <v>837</v>
      </c>
      <c r="D391" s="7" t="s">
        <v>9138</v>
      </c>
      <c r="E391" s="1" t="s">
        <v>9139</v>
      </c>
      <c r="G391" s="1" t="s">
        <v>9140</v>
      </c>
      <c r="H391" s="1" t="s">
        <v>9141</v>
      </c>
      <c r="I391" s="1" t="s">
        <v>9142</v>
      </c>
      <c r="J391" s="1">
        <v>266228</v>
      </c>
      <c r="K391" s="1">
        <v>268741</v>
      </c>
      <c r="L391" s="1" t="s">
        <v>5806</v>
      </c>
      <c r="M391" s="1" t="s">
        <v>3973</v>
      </c>
      <c r="N391" s="1" t="s">
        <v>5885</v>
      </c>
      <c r="O391" s="1" t="str">
        <f t="shared" si="18"/>
        <v/>
      </c>
      <c r="P391" s="13" t="s">
        <v>5808</v>
      </c>
      <c r="Q391" s="1" t="s">
        <v>5982</v>
      </c>
      <c r="R391" s="1">
        <v>5489</v>
      </c>
      <c r="S391" s="1">
        <v>837</v>
      </c>
      <c r="T391" s="7" t="s">
        <v>9143</v>
      </c>
      <c r="U391" s="1" t="s">
        <v>9144</v>
      </c>
      <c r="W391" s="1" t="s">
        <v>9142</v>
      </c>
      <c r="X391" s="1">
        <v>0.996</v>
      </c>
      <c r="Y391" s="1">
        <v>0.999</v>
      </c>
      <c r="Z391" s="24"/>
      <c r="AJ391" s="24"/>
      <c r="AT391" s="23" t="s">
        <v>5808</v>
      </c>
      <c r="AU391" s="1" t="s">
        <v>5818</v>
      </c>
      <c r="AV391" s="1">
        <v>3334</v>
      </c>
      <c r="AW391" s="1">
        <v>809</v>
      </c>
      <c r="AX391" s="7" t="s">
        <v>9145</v>
      </c>
      <c r="AY391" s="1" t="s">
        <v>9146</v>
      </c>
      <c r="BA391" s="1" t="s">
        <v>9147</v>
      </c>
      <c r="BB391" s="1">
        <v>0.307</v>
      </c>
      <c r="BC391" s="1">
        <v>0.93799999999999994</v>
      </c>
      <c r="BF391" s="12"/>
    </row>
    <row r="392" spans="1:58" ht="12" customHeight="1">
      <c r="A392" s="1" t="s">
        <v>5799</v>
      </c>
      <c r="B392" s="1">
        <v>312</v>
      </c>
      <c r="C392" s="1">
        <v>273</v>
      </c>
      <c r="D392" s="7" t="s">
        <v>9148</v>
      </c>
      <c r="E392" s="1" t="s">
        <v>9149</v>
      </c>
      <c r="G392" s="1" t="s">
        <v>9150</v>
      </c>
      <c r="H392" s="1" t="s">
        <v>9151</v>
      </c>
      <c r="I392" s="1" t="s">
        <v>6246</v>
      </c>
      <c r="J392" s="1">
        <v>302370</v>
      </c>
      <c r="K392" s="1">
        <v>303191</v>
      </c>
      <c r="L392" s="1" t="s">
        <v>5826</v>
      </c>
      <c r="M392" s="1" t="s">
        <v>4173</v>
      </c>
      <c r="N392" s="1" t="s">
        <v>5885</v>
      </c>
      <c r="O392" s="1" t="str">
        <f t="shared" si="18"/>
        <v/>
      </c>
      <c r="P392" s="13" t="s">
        <v>5808</v>
      </c>
      <c r="Q392" s="1" t="s">
        <v>5809</v>
      </c>
      <c r="R392" s="1">
        <v>3432</v>
      </c>
      <c r="S392" s="1">
        <v>273</v>
      </c>
      <c r="T392" s="7" t="s">
        <v>9152</v>
      </c>
      <c r="W392" s="1" t="s">
        <v>6246</v>
      </c>
      <c r="X392" s="1">
        <v>0.996</v>
      </c>
      <c r="Y392" s="1">
        <v>0.996</v>
      </c>
      <c r="Z392" s="24"/>
      <c r="AJ392" s="24"/>
      <c r="AT392" s="24"/>
      <c r="BF392" s="12"/>
    </row>
    <row r="393" spans="1:58" ht="12" customHeight="1">
      <c r="A393" s="1" t="s">
        <v>5799</v>
      </c>
      <c r="B393" s="1">
        <v>333</v>
      </c>
      <c r="C393" s="1">
        <v>224</v>
      </c>
      <c r="D393" s="7" t="s">
        <v>9153</v>
      </c>
      <c r="E393" s="1" t="s">
        <v>9154</v>
      </c>
      <c r="G393" s="1" t="s">
        <v>9155</v>
      </c>
      <c r="H393" s="1" t="s">
        <v>9156</v>
      </c>
      <c r="I393" s="1" t="s">
        <v>9157</v>
      </c>
      <c r="J393" s="1">
        <v>321837</v>
      </c>
      <c r="K393" s="1">
        <v>322511</v>
      </c>
      <c r="L393" s="1" t="s">
        <v>5806</v>
      </c>
      <c r="M393" s="1" t="s">
        <v>4173</v>
      </c>
      <c r="N393" s="1" t="s">
        <v>5885</v>
      </c>
      <c r="O393" s="1" t="str">
        <f t="shared" si="18"/>
        <v/>
      </c>
      <c r="P393" s="13" t="s">
        <v>5808</v>
      </c>
      <c r="Q393" s="1" t="s">
        <v>5809</v>
      </c>
      <c r="R393" s="1">
        <v>3456</v>
      </c>
      <c r="S393" s="1">
        <v>224</v>
      </c>
      <c r="T393" s="7" t="s">
        <v>9158</v>
      </c>
      <c r="U393" s="1" t="s">
        <v>9159</v>
      </c>
      <c r="W393" s="1" t="s">
        <v>9157</v>
      </c>
      <c r="X393" s="1">
        <v>0.996</v>
      </c>
      <c r="Y393" s="1">
        <v>0.996</v>
      </c>
      <c r="Z393" s="24"/>
      <c r="AJ393" s="24"/>
      <c r="AT393" s="11" t="s">
        <v>5808</v>
      </c>
      <c r="AU393" s="1" t="s">
        <v>5818</v>
      </c>
      <c r="AV393" s="1">
        <v>576</v>
      </c>
      <c r="AW393" s="1">
        <v>202</v>
      </c>
      <c r="AX393" s="7" t="s">
        <v>9160</v>
      </c>
      <c r="AY393" s="1" t="s">
        <v>9161</v>
      </c>
      <c r="BA393" s="1" t="s">
        <v>9157</v>
      </c>
      <c r="BB393" s="1">
        <v>0.66300000000000003</v>
      </c>
      <c r="BC393" s="1">
        <v>0.98</v>
      </c>
      <c r="BF393" s="12"/>
    </row>
    <row r="394" spans="1:58" ht="12" customHeight="1">
      <c r="A394" s="1" t="s">
        <v>5799</v>
      </c>
      <c r="B394" s="1">
        <v>2175</v>
      </c>
      <c r="C394" s="1">
        <v>85</v>
      </c>
      <c r="D394" s="7" t="s">
        <v>9162</v>
      </c>
      <c r="E394" s="1" t="s">
        <v>9163</v>
      </c>
      <c r="G394" s="1" t="s">
        <v>9164</v>
      </c>
      <c r="H394" s="1" t="s">
        <v>9165</v>
      </c>
      <c r="I394" s="1" t="s">
        <v>6246</v>
      </c>
      <c r="J394" s="1">
        <v>2298377</v>
      </c>
      <c r="K394" s="1">
        <v>2298634</v>
      </c>
      <c r="L394" s="1" t="s">
        <v>5806</v>
      </c>
      <c r="M394" s="1" t="s">
        <v>4173</v>
      </c>
      <c r="N394" s="1" t="s">
        <v>5885</v>
      </c>
      <c r="O394" s="1" t="str">
        <f t="shared" si="18"/>
        <v/>
      </c>
      <c r="P394" s="8" t="s">
        <v>5808</v>
      </c>
      <c r="Q394" s="1" t="s">
        <v>5809</v>
      </c>
      <c r="R394" s="1">
        <v>1108</v>
      </c>
      <c r="S394" s="1">
        <v>85</v>
      </c>
      <c r="T394" s="7" t="s">
        <v>9166</v>
      </c>
      <c r="W394" s="1" t="s">
        <v>6246</v>
      </c>
      <c r="X394" s="1">
        <v>1</v>
      </c>
      <c r="Y394" s="1">
        <v>0.98799999999999999</v>
      </c>
      <c r="Z394" s="20" t="s">
        <v>5808</v>
      </c>
      <c r="AA394" s="1" t="s">
        <v>5812</v>
      </c>
      <c r="AB394" s="1">
        <v>7030</v>
      </c>
      <c r="AC394" s="1">
        <v>85</v>
      </c>
      <c r="AD394" s="7" t="s">
        <v>9167</v>
      </c>
      <c r="AE394" s="1" t="s">
        <v>9168</v>
      </c>
      <c r="AG394" s="1" t="s">
        <v>6246</v>
      </c>
      <c r="AH394" s="1">
        <v>0.98799999999999999</v>
      </c>
      <c r="AI394" s="1">
        <v>0.98799999999999999</v>
      </c>
      <c r="AJ394" s="8" t="s">
        <v>5808</v>
      </c>
      <c r="AK394" s="1" t="s">
        <v>5815</v>
      </c>
      <c r="AL394" s="1">
        <v>1981</v>
      </c>
      <c r="AM394" s="1">
        <v>85</v>
      </c>
      <c r="AN394" s="7" t="s">
        <v>9169</v>
      </c>
      <c r="AO394" s="1" t="s">
        <v>9170</v>
      </c>
      <c r="AQ394" s="1" t="s">
        <v>6246</v>
      </c>
      <c r="AR394" s="1">
        <v>1</v>
      </c>
      <c r="AS394" s="1">
        <v>0.98799999999999999</v>
      </c>
      <c r="AT394" s="24"/>
      <c r="BF394" s="12"/>
    </row>
    <row r="395" spans="1:58" ht="12" customHeight="1">
      <c r="A395" s="1" t="s">
        <v>5799</v>
      </c>
      <c r="B395" s="1">
        <v>2340</v>
      </c>
      <c r="C395" s="1">
        <v>474</v>
      </c>
      <c r="D395" s="7" t="s">
        <v>9171</v>
      </c>
      <c r="E395" s="1" t="s">
        <v>9172</v>
      </c>
      <c r="G395" s="1" t="s">
        <v>9173</v>
      </c>
      <c r="H395" s="1" t="s">
        <v>6360</v>
      </c>
      <c r="I395" s="1" t="s">
        <v>6246</v>
      </c>
      <c r="J395" s="1">
        <v>2476552</v>
      </c>
      <c r="K395" s="1">
        <v>2477976</v>
      </c>
      <c r="L395" s="1" t="s">
        <v>5826</v>
      </c>
      <c r="M395" s="1" t="s">
        <v>4173</v>
      </c>
      <c r="N395" s="1" t="s">
        <v>5885</v>
      </c>
      <c r="O395" s="1" t="str">
        <f t="shared" si="18"/>
        <v/>
      </c>
      <c r="P395" s="13" t="s">
        <v>5808</v>
      </c>
      <c r="Q395" s="1" t="s">
        <v>5809</v>
      </c>
      <c r="R395" s="1">
        <v>859</v>
      </c>
      <c r="S395" s="1">
        <v>474</v>
      </c>
      <c r="T395" s="7" t="s">
        <v>9174</v>
      </c>
      <c r="W395" s="1" t="s">
        <v>6246</v>
      </c>
      <c r="X395" s="1">
        <v>0.996</v>
      </c>
      <c r="Y395" s="1">
        <v>0.998</v>
      </c>
      <c r="Z395" s="24"/>
      <c r="AJ395" s="24"/>
      <c r="AT395" s="24"/>
      <c r="BF395" s="12"/>
    </row>
    <row r="396" spans="1:58" ht="12" customHeight="1">
      <c r="A396" s="1" t="s">
        <v>5799</v>
      </c>
      <c r="B396" s="1">
        <v>3498</v>
      </c>
      <c r="C396" s="1">
        <v>277</v>
      </c>
      <c r="D396" s="7" t="s">
        <v>9175</v>
      </c>
      <c r="E396" s="1" t="s">
        <v>9176</v>
      </c>
      <c r="G396" s="1" t="s">
        <v>9177</v>
      </c>
      <c r="H396" s="1" t="s">
        <v>9178</v>
      </c>
      <c r="I396" s="1" t="s">
        <v>7880</v>
      </c>
      <c r="J396" s="1">
        <v>3654417</v>
      </c>
      <c r="K396" s="1">
        <v>3655250</v>
      </c>
      <c r="L396" s="1" t="s">
        <v>5806</v>
      </c>
      <c r="M396" s="1" t="s">
        <v>4173</v>
      </c>
      <c r="N396" s="1" t="s">
        <v>5885</v>
      </c>
      <c r="O396" s="1" t="str">
        <f t="shared" si="18"/>
        <v/>
      </c>
      <c r="P396" s="13" t="s">
        <v>5808</v>
      </c>
      <c r="Q396" s="1" t="s">
        <v>5982</v>
      </c>
      <c r="R396" s="1">
        <v>4028</v>
      </c>
      <c r="S396" s="1">
        <v>277</v>
      </c>
      <c r="T396" s="7" t="s">
        <v>9179</v>
      </c>
      <c r="U396" s="1" t="s">
        <v>9180</v>
      </c>
      <c r="W396" s="1" t="s">
        <v>7880</v>
      </c>
      <c r="X396" s="1">
        <v>0.996</v>
      </c>
      <c r="Y396" s="1">
        <v>0.996</v>
      </c>
      <c r="Z396" s="24"/>
      <c r="AJ396" s="24"/>
      <c r="AT396" s="24"/>
      <c r="BF396" s="12"/>
    </row>
    <row r="397" spans="1:58" ht="12" customHeight="1">
      <c r="A397" s="1" t="s">
        <v>5799</v>
      </c>
      <c r="B397" s="1">
        <v>3784</v>
      </c>
      <c r="C397" s="1">
        <v>245</v>
      </c>
      <c r="D397" s="7" t="s">
        <v>9181</v>
      </c>
      <c r="E397" s="1" t="s">
        <v>9182</v>
      </c>
      <c r="G397" s="1" t="s">
        <v>9183</v>
      </c>
      <c r="H397" s="1" t="s">
        <v>9184</v>
      </c>
      <c r="I397" s="1" t="s">
        <v>6246</v>
      </c>
      <c r="J397" s="1">
        <v>3949407</v>
      </c>
      <c r="K397" s="1">
        <v>3950144</v>
      </c>
      <c r="L397" s="1" t="s">
        <v>5826</v>
      </c>
      <c r="M397" s="1" t="s">
        <v>4173</v>
      </c>
      <c r="N397" s="1" t="s">
        <v>5885</v>
      </c>
      <c r="O397" s="1" t="str">
        <f t="shared" si="18"/>
        <v/>
      </c>
      <c r="P397" s="13" t="s">
        <v>5808</v>
      </c>
      <c r="Q397" s="1" t="s">
        <v>5809</v>
      </c>
      <c r="R397" s="1">
        <v>2954</v>
      </c>
      <c r="S397" s="1">
        <v>284</v>
      </c>
      <c r="T397" s="7" t="s">
        <v>9185</v>
      </c>
      <c r="U397" s="1" t="s">
        <v>9186</v>
      </c>
      <c r="W397" s="1" t="s">
        <v>6246</v>
      </c>
      <c r="X397" s="1">
        <v>0.996</v>
      </c>
      <c r="Y397" s="1">
        <v>0.85899999999999999</v>
      </c>
      <c r="Z397" s="24"/>
      <c r="AJ397" s="24"/>
      <c r="AT397" s="24"/>
      <c r="BF397" s="12"/>
    </row>
    <row r="398" spans="1:58" ht="12" customHeight="1">
      <c r="A398" s="1" t="s">
        <v>6006</v>
      </c>
      <c r="B398" s="1">
        <v>5107</v>
      </c>
      <c r="C398" s="1">
        <v>270</v>
      </c>
      <c r="D398" s="7" t="s">
        <v>9187</v>
      </c>
      <c r="E398" s="1" t="s">
        <v>9188</v>
      </c>
      <c r="G398" s="1" t="s">
        <v>9189</v>
      </c>
      <c r="H398" s="1" t="s">
        <v>9190</v>
      </c>
      <c r="I398" s="1" t="s">
        <v>6246</v>
      </c>
      <c r="J398" s="1">
        <v>1304319</v>
      </c>
      <c r="K398" s="1">
        <v>1305131</v>
      </c>
      <c r="L398" s="1" t="s">
        <v>5806</v>
      </c>
      <c r="M398" s="1" t="s">
        <v>4173</v>
      </c>
      <c r="N398" s="1" t="s">
        <v>5885</v>
      </c>
      <c r="O398" s="1" t="str">
        <f t="shared" si="18"/>
        <v/>
      </c>
      <c r="P398" s="13" t="s">
        <v>5808</v>
      </c>
      <c r="Q398" s="1" t="s">
        <v>5982</v>
      </c>
      <c r="R398" s="1">
        <v>4788</v>
      </c>
      <c r="S398" s="1">
        <v>249</v>
      </c>
      <c r="T398" s="7" t="s">
        <v>9191</v>
      </c>
      <c r="U398" s="1" t="s">
        <v>9192</v>
      </c>
      <c r="W398" s="1" t="s">
        <v>6246</v>
      </c>
      <c r="X398" s="1">
        <v>0.996</v>
      </c>
      <c r="Y398" s="1">
        <v>0.996</v>
      </c>
      <c r="Z398" s="24"/>
      <c r="AJ398" s="24"/>
      <c r="AT398" s="24"/>
      <c r="BF398" s="12"/>
    </row>
    <row r="399" spans="1:58" ht="12" customHeight="1">
      <c r="A399" s="1" t="s">
        <v>6006</v>
      </c>
      <c r="B399" s="1">
        <v>6306</v>
      </c>
      <c r="C399" s="1">
        <v>282</v>
      </c>
      <c r="D399" s="7" t="s">
        <v>9193</v>
      </c>
      <c r="E399" s="1" t="s">
        <v>9194</v>
      </c>
      <c r="F399" s="1" t="s">
        <v>9195</v>
      </c>
      <c r="G399" s="1" t="s">
        <v>9196</v>
      </c>
      <c r="H399" s="1" t="s">
        <v>9197</v>
      </c>
      <c r="I399" s="1" t="s">
        <v>9198</v>
      </c>
      <c r="J399" s="1">
        <v>2632318</v>
      </c>
      <c r="K399" s="1">
        <v>2633166</v>
      </c>
      <c r="L399" s="1" t="s">
        <v>5826</v>
      </c>
      <c r="M399" s="1" t="s">
        <v>4173</v>
      </c>
      <c r="N399" s="1" t="s">
        <v>5885</v>
      </c>
      <c r="O399" s="1" t="str">
        <f t="shared" si="18"/>
        <v/>
      </c>
      <c r="P399" s="13" t="s">
        <v>5808</v>
      </c>
      <c r="Q399" s="1" t="s">
        <v>5982</v>
      </c>
      <c r="R399" s="1">
        <v>3625</v>
      </c>
      <c r="S399" s="1">
        <v>282</v>
      </c>
      <c r="T399" s="7" t="s">
        <v>9199</v>
      </c>
      <c r="U399" s="1" t="s">
        <v>9200</v>
      </c>
      <c r="W399" s="1" t="s">
        <v>9198</v>
      </c>
      <c r="X399" s="1">
        <v>0.996</v>
      </c>
      <c r="Y399" s="1">
        <v>0.996</v>
      </c>
      <c r="Z399" s="24"/>
      <c r="AJ399" s="24"/>
      <c r="AT399" s="24"/>
      <c r="BF399" s="12"/>
    </row>
    <row r="400" spans="1:58" ht="12" customHeight="1">
      <c r="A400" s="1" t="s">
        <v>5799</v>
      </c>
      <c r="B400" s="1">
        <v>1679</v>
      </c>
      <c r="C400" s="1">
        <v>420</v>
      </c>
      <c r="D400" s="7" t="s">
        <v>9201</v>
      </c>
      <c r="E400" s="1" t="s">
        <v>9202</v>
      </c>
      <c r="F400" s="1" t="s">
        <v>9203</v>
      </c>
      <c r="G400" s="1" t="s">
        <v>9204</v>
      </c>
      <c r="H400" s="1" t="s">
        <v>9205</v>
      </c>
      <c r="I400" s="1" t="s">
        <v>9206</v>
      </c>
      <c r="J400" s="1">
        <v>1733194</v>
      </c>
      <c r="K400" s="1">
        <v>1734456</v>
      </c>
      <c r="L400" s="1" t="s">
        <v>5826</v>
      </c>
      <c r="M400" s="1" t="s">
        <v>5</v>
      </c>
      <c r="N400" s="1" t="s">
        <v>5885</v>
      </c>
      <c r="O400" s="1" t="str">
        <f t="shared" si="18"/>
        <v/>
      </c>
      <c r="P400" s="33" t="s">
        <v>5808</v>
      </c>
      <c r="Q400" s="1" t="s">
        <v>5809</v>
      </c>
      <c r="R400" s="1">
        <v>1403</v>
      </c>
      <c r="S400" s="1">
        <v>420</v>
      </c>
      <c r="T400" s="7" t="s">
        <v>9207</v>
      </c>
      <c r="U400" s="1" t="s">
        <v>9208</v>
      </c>
      <c r="V400" s="1" t="s">
        <v>9203</v>
      </c>
      <c r="W400" s="1" t="s">
        <v>9206</v>
      </c>
      <c r="X400" s="1">
        <v>0.998</v>
      </c>
      <c r="Y400" s="1">
        <v>0.998</v>
      </c>
      <c r="Z400" s="13" t="s">
        <v>5808</v>
      </c>
      <c r="AA400" s="1" t="s">
        <v>5812</v>
      </c>
      <c r="AB400" s="1">
        <v>6585</v>
      </c>
      <c r="AC400" s="1">
        <v>420</v>
      </c>
      <c r="AD400" s="7" t="s">
        <v>9209</v>
      </c>
      <c r="AE400" s="1" t="s">
        <v>9210</v>
      </c>
      <c r="AF400" s="1" t="s">
        <v>9203</v>
      </c>
      <c r="AG400" s="1" t="s">
        <v>9206</v>
      </c>
      <c r="AH400" s="1">
        <v>0.995</v>
      </c>
      <c r="AI400" s="1">
        <v>0.998</v>
      </c>
      <c r="AJ400" s="17" t="s">
        <v>5808</v>
      </c>
      <c r="AK400" s="1" t="s">
        <v>5815</v>
      </c>
      <c r="AL400" s="1">
        <v>1641</v>
      </c>
      <c r="AM400" s="1">
        <v>420</v>
      </c>
      <c r="AN400" s="7" t="s">
        <v>9211</v>
      </c>
      <c r="AO400" s="1" t="s">
        <v>9212</v>
      </c>
      <c r="AP400" s="1" t="s">
        <v>9203</v>
      </c>
      <c r="AQ400" s="1" t="s">
        <v>9206</v>
      </c>
      <c r="AR400" s="1">
        <v>0.99299999999999999</v>
      </c>
      <c r="AS400" s="1">
        <v>0.998</v>
      </c>
      <c r="AT400" s="42" t="s">
        <v>5808</v>
      </c>
      <c r="AU400" s="1" t="s">
        <v>5818</v>
      </c>
      <c r="AV400" s="1">
        <v>5787</v>
      </c>
      <c r="AW400" s="1">
        <v>419</v>
      </c>
      <c r="AX400" s="7" t="s">
        <v>9213</v>
      </c>
      <c r="AY400" s="1" t="s">
        <v>9214</v>
      </c>
      <c r="AZ400" s="1" t="s">
        <v>9203</v>
      </c>
      <c r="BA400" s="1" t="s">
        <v>9206</v>
      </c>
      <c r="BB400" s="1">
        <v>0.69599999999999995</v>
      </c>
      <c r="BC400" s="1">
        <v>0.995</v>
      </c>
      <c r="BF400" s="12"/>
    </row>
    <row r="401" spans="1:58" ht="12" customHeight="1">
      <c r="A401" s="1" t="s">
        <v>6006</v>
      </c>
      <c r="B401" s="1">
        <v>6072</v>
      </c>
      <c r="C401" s="1">
        <v>70</v>
      </c>
      <c r="D401" s="7" t="s">
        <v>9215</v>
      </c>
      <c r="E401" s="1" t="s">
        <v>9216</v>
      </c>
      <c r="F401" s="1" t="s">
        <v>9217</v>
      </c>
      <c r="G401" s="1" t="s">
        <v>9218</v>
      </c>
      <c r="H401" s="1" t="s">
        <v>9219</v>
      </c>
      <c r="I401" s="1" t="s">
        <v>9220</v>
      </c>
      <c r="J401" s="1">
        <v>2411951</v>
      </c>
      <c r="K401" s="1">
        <v>2412163</v>
      </c>
      <c r="L401" s="1" t="s">
        <v>5826</v>
      </c>
      <c r="M401" s="1" t="s">
        <v>5</v>
      </c>
      <c r="N401" s="1" t="s">
        <v>5885</v>
      </c>
      <c r="O401" s="1" t="str">
        <f t="shared" si="18"/>
        <v/>
      </c>
      <c r="P401" s="8" t="s">
        <v>5808</v>
      </c>
      <c r="Q401" s="1" t="s">
        <v>5982</v>
      </c>
      <c r="R401" s="1">
        <v>3831</v>
      </c>
      <c r="S401" s="1">
        <v>70</v>
      </c>
      <c r="T401" s="7" t="s">
        <v>9221</v>
      </c>
      <c r="U401" s="1" t="s">
        <v>9222</v>
      </c>
      <c r="V401" s="1" t="s">
        <v>9217</v>
      </c>
      <c r="W401" s="1" t="s">
        <v>9220</v>
      </c>
      <c r="X401" s="1">
        <v>1</v>
      </c>
      <c r="Y401" s="1">
        <v>0.98599999999999999</v>
      </c>
      <c r="Z401" s="20" t="s">
        <v>5808</v>
      </c>
      <c r="AA401" s="1" t="s">
        <v>6014</v>
      </c>
      <c r="AB401" s="1">
        <v>3727</v>
      </c>
      <c r="AC401" s="1">
        <v>70</v>
      </c>
      <c r="AD401" s="7" t="s">
        <v>9223</v>
      </c>
      <c r="AE401" s="1" t="s">
        <v>9224</v>
      </c>
      <c r="AG401" s="1" t="s">
        <v>9220</v>
      </c>
      <c r="AH401" s="1">
        <v>0.98599999999999999</v>
      </c>
      <c r="AI401" s="1">
        <v>0.98599999999999999</v>
      </c>
      <c r="AJ401" s="38" t="s">
        <v>5808</v>
      </c>
      <c r="AK401" s="1" t="s">
        <v>6017</v>
      </c>
      <c r="AL401" s="1">
        <v>5133</v>
      </c>
      <c r="AM401" s="1">
        <v>70</v>
      </c>
      <c r="AN401" s="7" t="s">
        <v>9225</v>
      </c>
      <c r="AO401" s="1" t="s">
        <v>9226</v>
      </c>
      <c r="AP401" s="1" t="s">
        <v>9217</v>
      </c>
      <c r="AQ401" s="1" t="s">
        <v>9220</v>
      </c>
      <c r="AR401" s="1">
        <v>1</v>
      </c>
      <c r="AS401" s="1">
        <v>0.98599999999999999</v>
      </c>
      <c r="AT401" s="30" t="s">
        <v>5808</v>
      </c>
      <c r="AU401" s="1" t="s">
        <v>5818</v>
      </c>
      <c r="AV401" s="1">
        <v>621</v>
      </c>
      <c r="AW401" s="1">
        <v>71</v>
      </c>
      <c r="AX401" s="7" t="s">
        <v>9227</v>
      </c>
      <c r="AY401" s="1" t="s">
        <v>9228</v>
      </c>
      <c r="AZ401" s="1" t="s">
        <v>9217</v>
      </c>
      <c r="BA401" s="1" t="s">
        <v>9220</v>
      </c>
      <c r="BB401" s="1">
        <v>0.71699999999999997</v>
      </c>
      <c r="BC401" s="1">
        <v>0.83099999999999996</v>
      </c>
      <c r="BF401" s="12"/>
    </row>
    <row r="402" spans="1:58" ht="12" customHeight="1">
      <c r="A402" s="1" t="s">
        <v>5799</v>
      </c>
      <c r="B402" s="1">
        <v>3050</v>
      </c>
      <c r="C402" s="1">
        <v>574</v>
      </c>
      <c r="D402" s="7" t="s">
        <v>9229</v>
      </c>
      <c r="E402" s="1" t="s">
        <v>9230</v>
      </c>
      <c r="F402" s="1" t="s">
        <v>9231</v>
      </c>
      <c r="G402" s="1" t="s">
        <v>9232</v>
      </c>
      <c r="H402" s="1" t="s">
        <v>9233</v>
      </c>
      <c r="I402" s="1" t="s">
        <v>9234</v>
      </c>
      <c r="J402" s="1">
        <v>3203353</v>
      </c>
      <c r="K402" s="1">
        <v>3205077</v>
      </c>
      <c r="L402" s="1" t="s">
        <v>5826</v>
      </c>
      <c r="M402" s="1" t="s">
        <v>5</v>
      </c>
      <c r="N402" s="1" t="s">
        <v>5807</v>
      </c>
      <c r="O402" s="1" t="str">
        <f t="shared" si="18"/>
        <v/>
      </c>
      <c r="P402" s="13" t="s">
        <v>5808</v>
      </c>
      <c r="Q402" s="1" t="s">
        <v>5809</v>
      </c>
      <c r="R402" s="1">
        <v>2048</v>
      </c>
      <c r="S402" s="1">
        <v>574</v>
      </c>
      <c r="T402" s="7" t="s">
        <v>9235</v>
      </c>
      <c r="U402" s="1" t="s">
        <v>9236</v>
      </c>
      <c r="W402" s="1" t="s">
        <v>9234</v>
      </c>
      <c r="X402" s="1">
        <v>0.995</v>
      </c>
      <c r="Y402" s="1">
        <v>0.998</v>
      </c>
      <c r="BF402" s="12"/>
    </row>
    <row r="403" spans="1:58" ht="12" customHeight="1">
      <c r="A403" s="1" t="s">
        <v>5799</v>
      </c>
      <c r="B403" s="1">
        <v>1116</v>
      </c>
      <c r="C403" s="1">
        <v>406</v>
      </c>
      <c r="D403" s="7" t="s">
        <v>9237</v>
      </c>
      <c r="E403" s="1" t="s">
        <v>9238</v>
      </c>
      <c r="F403" s="1" t="s">
        <v>8764</v>
      </c>
      <c r="G403" s="1" t="s">
        <v>8765</v>
      </c>
      <c r="H403" s="1" t="s">
        <v>8766</v>
      </c>
      <c r="I403" s="1" t="s">
        <v>8767</v>
      </c>
      <c r="J403" s="1">
        <v>1197036</v>
      </c>
      <c r="K403" s="1">
        <v>1198256</v>
      </c>
      <c r="L403" s="1" t="s">
        <v>5826</v>
      </c>
      <c r="M403" s="1" t="s">
        <v>5</v>
      </c>
      <c r="N403" s="1" t="s">
        <v>5885</v>
      </c>
      <c r="O403" s="1" t="str">
        <f t="shared" si="18"/>
        <v/>
      </c>
      <c r="P403" s="56" t="s">
        <v>5862</v>
      </c>
      <c r="Q403" s="1" t="s">
        <v>5982</v>
      </c>
      <c r="R403" s="1">
        <v>5694</v>
      </c>
      <c r="S403" s="1">
        <v>406</v>
      </c>
      <c r="T403" s="7" t="s">
        <v>8772</v>
      </c>
      <c r="U403" s="1" t="s">
        <v>8773</v>
      </c>
      <c r="W403" s="1" t="s">
        <v>8767</v>
      </c>
      <c r="X403" s="1">
        <v>0.995</v>
      </c>
      <c r="Y403" s="1">
        <v>0.998</v>
      </c>
      <c r="Z403" s="24"/>
      <c r="AJ403" s="24"/>
      <c r="AT403" s="24"/>
      <c r="BF403" s="12"/>
    </row>
    <row r="404" spans="1:58" ht="12" customHeight="1">
      <c r="A404" s="1" t="s">
        <v>5799</v>
      </c>
      <c r="B404" s="1">
        <v>2177</v>
      </c>
      <c r="C404" s="1">
        <v>406</v>
      </c>
      <c r="D404" s="7" t="s">
        <v>9239</v>
      </c>
      <c r="E404" s="1" t="s">
        <v>9240</v>
      </c>
      <c r="F404" s="1" t="s">
        <v>8764</v>
      </c>
      <c r="G404" s="1" t="s">
        <v>8765</v>
      </c>
      <c r="H404" s="1" t="s">
        <v>8766</v>
      </c>
      <c r="I404" s="1" t="s">
        <v>8767</v>
      </c>
      <c r="J404" s="1">
        <v>2299152</v>
      </c>
      <c r="K404" s="1">
        <v>2300372</v>
      </c>
      <c r="L404" s="1" t="s">
        <v>5806</v>
      </c>
      <c r="M404" s="1" t="s">
        <v>5</v>
      </c>
      <c r="N404" s="1" t="s">
        <v>5885</v>
      </c>
      <c r="O404" s="1" t="str">
        <f t="shared" si="18"/>
        <v/>
      </c>
      <c r="P404" s="56" t="s">
        <v>5862</v>
      </c>
      <c r="Q404" s="1" t="s">
        <v>5982</v>
      </c>
      <c r="R404" s="1">
        <v>5694</v>
      </c>
      <c r="S404" s="1">
        <v>406</v>
      </c>
      <c r="T404" s="7" t="s">
        <v>8772</v>
      </c>
      <c r="U404" s="1" t="s">
        <v>8773</v>
      </c>
      <c r="W404" s="1" t="s">
        <v>8767</v>
      </c>
      <c r="X404" s="1">
        <v>0.995</v>
      </c>
      <c r="Y404" s="1">
        <v>0.998</v>
      </c>
      <c r="Z404" s="24"/>
      <c r="AJ404" s="24"/>
      <c r="AT404" s="24"/>
      <c r="BF404" s="12"/>
    </row>
    <row r="405" spans="1:58" ht="12" customHeight="1">
      <c r="A405" s="1" t="s">
        <v>5799</v>
      </c>
      <c r="B405" s="1">
        <v>2516</v>
      </c>
      <c r="C405" s="1">
        <v>399</v>
      </c>
      <c r="D405" s="7" t="s">
        <v>9241</v>
      </c>
      <c r="E405" s="1" t="s">
        <v>9242</v>
      </c>
      <c r="G405" s="1" t="s">
        <v>9243</v>
      </c>
      <c r="H405" s="1" t="s">
        <v>9244</v>
      </c>
      <c r="I405" s="1" t="s">
        <v>9245</v>
      </c>
      <c r="J405" s="1">
        <v>2660474</v>
      </c>
      <c r="K405" s="1">
        <v>2661673</v>
      </c>
      <c r="L405" s="1" t="s">
        <v>5826</v>
      </c>
      <c r="M405" s="1" t="s">
        <v>5</v>
      </c>
      <c r="N405" s="1" t="s">
        <v>5885</v>
      </c>
      <c r="O405" s="1" t="str">
        <f t="shared" si="18"/>
        <v/>
      </c>
      <c r="P405" s="13" t="s">
        <v>5808</v>
      </c>
      <c r="Q405" s="1" t="s">
        <v>5809</v>
      </c>
      <c r="R405" s="1">
        <v>1663</v>
      </c>
      <c r="S405" s="1">
        <v>399</v>
      </c>
      <c r="T405" s="7" t="s">
        <v>9246</v>
      </c>
      <c r="U405" s="1" t="s">
        <v>9247</v>
      </c>
      <c r="W405" s="1" t="s">
        <v>9245</v>
      </c>
      <c r="X405" s="1">
        <v>0.995</v>
      </c>
      <c r="Y405" s="1">
        <v>0.997</v>
      </c>
      <c r="Z405" s="24"/>
      <c r="AJ405" s="24"/>
      <c r="AT405" s="24"/>
      <c r="BF405" s="12"/>
    </row>
    <row r="406" spans="1:58" ht="12" customHeight="1">
      <c r="A406" s="1" t="s">
        <v>5799</v>
      </c>
      <c r="B406" s="1">
        <v>2697</v>
      </c>
      <c r="C406" s="1">
        <v>484</v>
      </c>
      <c r="D406" s="7" t="s">
        <v>9248</v>
      </c>
      <c r="E406" s="1" t="s">
        <v>9249</v>
      </c>
      <c r="G406" s="1" t="s">
        <v>9250</v>
      </c>
      <c r="H406" s="1" t="s">
        <v>9251</v>
      </c>
      <c r="I406" s="1" t="s">
        <v>9252</v>
      </c>
      <c r="J406" s="1">
        <v>2864978</v>
      </c>
      <c r="K406" s="1">
        <v>2866432</v>
      </c>
      <c r="L406" s="1" t="s">
        <v>5806</v>
      </c>
      <c r="M406" s="1" t="s">
        <v>5</v>
      </c>
      <c r="N406" s="1" t="s">
        <v>5885</v>
      </c>
      <c r="O406" s="1" t="str">
        <f t="shared" si="18"/>
        <v/>
      </c>
      <c r="P406" s="36" t="s">
        <v>5808</v>
      </c>
      <c r="Q406" s="1" t="s">
        <v>5809</v>
      </c>
      <c r="R406" s="1">
        <v>633</v>
      </c>
      <c r="S406" s="1">
        <v>397</v>
      </c>
      <c r="T406" s="7" t="s">
        <v>9253</v>
      </c>
      <c r="W406" s="1" t="s">
        <v>9252</v>
      </c>
      <c r="X406" s="1">
        <v>0.995</v>
      </c>
      <c r="Y406" s="1">
        <v>0.96499999999999997</v>
      </c>
      <c r="Z406" s="24"/>
      <c r="AJ406" s="24"/>
      <c r="AT406" s="24"/>
      <c r="BF406" s="12"/>
    </row>
    <row r="407" spans="1:58" ht="12" customHeight="1">
      <c r="A407" s="1" t="s">
        <v>5799</v>
      </c>
      <c r="B407" s="1">
        <v>2838</v>
      </c>
      <c r="C407" s="1">
        <v>406</v>
      </c>
      <c r="D407" s="7" t="s">
        <v>9254</v>
      </c>
      <c r="E407" s="1" t="s">
        <v>9255</v>
      </c>
      <c r="F407" s="1" t="s">
        <v>8764</v>
      </c>
      <c r="G407" s="1" t="s">
        <v>8765</v>
      </c>
      <c r="H407" s="1" t="s">
        <v>8766</v>
      </c>
      <c r="I407" s="1" t="s">
        <v>8767</v>
      </c>
      <c r="J407" s="1">
        <v>3001719</v>
      </c>
      <c r="K407" s="1">
        <v>3002939</v>
      </c>
      <c r="L407" s="1" t="s">
        <v>5826</v>
      </c>
      <c r="M407" s="1" t="s">
        <v>5</v>
      </c>
      <c r="N407" s="1" t="s">
        <v>5885</v>
      </c>
      <c r="O407" s="1" t="str">
        <f t="shared" si="18"/>
        <v/>
      </c>
      <c r="P407" s="56" t="s">
        <v>5862</v>
      </c>
      <c r="Q407" s="1" t="s">
        <v>5982</v>
      </c>
      <c r="R407" s="1">
        <v>5694</v>
      </c>
      <c r="S407" s="1">
        <v>406</v>
      </c>
      <c r="T407" s="7" t="s">
        <v>8772</v>
      </c>
      <c r="U407" s="1" t="s">
        <v>8773</v>
      </c>
      <c r="W407" s="1" t="s">
        <v>8767</v>
      </c>
      <c r="X407" s="1">
        <v>0.995</v>
      </c>
      <c r="Y407" s="1">
        <v>0.998</v>
      </c>
      <c r="Z407" s="24"/>
      <c r="AJ407" s="24"/>
      <c r="BF407" s="12"/>
    </row>
    <row r="408" spans="1:58" ht="12" customHeight="1">
      <c r="A408" s="1" t="s">
        <v>5799</v>
      </c>
      <c r="B408" s="1">
        <v>3198</v>
      </c>
      <c r="C408" s="1">
        <v>416</v>
      </c>
      <c r="D408" s="7" t="s">
        <v>9256</v>
      </c>
      <c r="E408" s="1" t="s">
        <v>9257</v>
      </c>
      <c r="F408" s="1" t="s">
        <v>9258</v>
      </c>
      <c r="G408" s="1" t="s">
        <v>9259</v>
      </c>
      <c r="H408" s="1" t="s">
        <v>9260</v>
      </c>
      <c r="I408" s="1" t="s">
        <v>6246</v>
      </c>
      <c r="J408" s="1">
        <v>3349358</v>
      </c>
      <c r="K408" s="1">
        <v>3350608</v>
      </c>
      <c r="L408" s="1" t="s">
        <v>5826</v>
      </c>
      <c r="M408" s="1" t="s">
        <v>5</v>
      </c>
      <c r="N408" s="1" t="s">
        <v>5885</v>
      </c>
      <c r="O408" s="1" t="str">
        <f t="shared" si="18"/>
        <v/>
      </c>
      <c r="P408" s="13" t="s">
        <v>5808</v>
      </c>
      <c r="Q408" s="1" t="s">
        <v>5809</v>
      </c>
      <c r="R408" s="1">
        <v>2368</v>
      </c>
      <c r="S408" s="1">
        <v>459</v>
      </c>
      <c r="T408" s="7" t="s">
        <v>9261</v>
      </c>
      <c r="W408" s="1" t="s">
        <v>6246</v>
      </c>
      <c r="X408" s="1">
        <v>0.995</v>
      </c>
      <c r="Y408" s="1">
        <v>0.90400000000000003</v>
      </c>
      <c r="Z408" s="24"/>
      <c r="AJ408" s="24"/>
      <c r="AT408" s="24"/>
      <c r="BF408" s="12"/>
    </row>
    <row r="409" spans="1:58" ht="12" customHeight="1">
      <c r="A409" s="1" t="s">
        <v>5799</v>
      </c>
      <c r="B409" s="1">
        <v>3213</v>
      </c>
      <c r="C409" s="1">
        <v>406</v>
      </c>
      <c r="D409" s="7" t="s">
        <v>9262</v>
      </c>
      <c r="E409" s="1" t="s">
        <v>9263</v>
      </c>
      <c r="F409" s="1" t="s">
        <v>8764</v>
      </c>
      <c r="G409" s="1" t="s">
        <v>8765</v>
      </c>
      <c r="H409" s="1" t="s">
        <v>8766</v>
      </c>
      <c r="I409" s="1" t="s">
        <v>8767</v>
      </c>
      <c r="J409" s="1">
        <v>3368578</v>
      </c>
      <c r="K409" s="1">
        <v>3369798</v>
      </c>
      <c r="L409" s="1" t="s">
        <v>5826</v>
      </c>
      <c r="M409" s="1" t="s">
        <v>5</v>
      </c>
      <c r="N409" s="1" t="s">
        <v>5885</v>
      </c>
      <c r="O409" s="1" t="str">
        <f t="shared" si="18"/>
        <v/>
      </c>
      <c r="P409" s="56" t="s">
        <v>5862</v>
      </c>
      <c r="Q409" s="1" t="s">
        <v>5982</v>
      </c>
      <c r="R409" s="1">
        <v>5694</v>
      </c>
      <c r="S409" s="1">
        <v>406</v>
      </c>
      <c r="T409" s="7" t="s">
        <v>8772</v>
      </c>
      <c r="U409" s="1" t="s">
        <v>8773</v>
      </c>
      <c r="W409" s="1" t="s">
        <v>8767</v>
      </c>
      <c r="X409" s="1">
        <v>0.995</v>
      </c>
      <c r="Y409" s="1">
        <v>0.998</v>
      </c>
      <c r="Z409" s="24"/>
      <c r="AJ409" s="24"/>
      <c r="BF409" s="12"/>
    </row>
    <row r="410" spans="1:58" ht="12" customHeight="1">
      <c r="A410" s="1" t="s">
        <v>5799</v>
      </c>
      <c r="B410" s="1">
        <v>3261</v>
      </c>
      <c r="C410" s="1">
        <v>184</v>
      </c>
      <c r="D410" s="7" t="s">
        <v>9264</v>
      </c>
      <c r="E410" s="1" t="s">
        <v>9265</v>
      </c>
      <c r="F410" s="1" t="s">
        <v>9266</v>
      </c>
      <c r="G410" s="1" t="s">
        <v>9267</v>
      </c>
      <c r="H410" s="1" t="s">
        <v>9268</v>
      </c>
      <c r="I410" s="1" t="s">
        <v>9269</v>
      </c>
      <c r="J410" s="1">
        <v>3421316</v>
      </c>
      <c r="K410" s="1">
        <v>3421870</v>
      </c>
      <c r="L410" s="1" t="s">
        <v>5806</v>
      </c>
      <c r="M410" s="1" t="s">
        <v>5</v>
      </c>
      <c r="N410" s="1" t="s">
        <v>5885</v>
      </c>
      <c r="O410" s="1" t="str">
        <f t="shared" si="18"/>
        <v/>
      </c>
      <c r="P410" s="13" t="s">
        <v>5808</v>
      </c>
      <c r="Q410" s="1" t="s">
        <v>5809</v>
      </c>
      <c r="R410" s="1">
        <v>2472</v>
      </c>
      <c r="S410" s="1">
        <v>184</v>
      </c>
      <c r="T410" s="7" t="s">
        <v>9270</v>
      </c>
      <c r="U410" s="1" t="s">
        <v>9271</v>
      </c>
      <c r="V410" s="1" t="s">
        <v>9266</v>
      </c>
      <c r="W410" s="1" t="s">
        <v>9269</v>
      </c>
      <c r="X410" s="1">
        <v>0.995</v>
      </c>
      <c r="Y410" s="1">
        <v>0.995</v>
      </c>
      <c r="Z410" s="24"/>
      <c r="AJ410" s="24"/>
      <c r="AT410" s="18" t="s">
        <v>5808</v>
      </c>
      <c r="AU410" s="1" t="s">
        <v>5818</v>
      </c>
      <c r="AV410" s="1">
        <v>1669</v>
      </c>
      <c r="AW410" s="1">
        <v>185</v>
      </c>
      <c r="AX410" s="7" t="s">
        <v>9272</v>
      </c>
      <c r="AY410" s="1" t="s">
        <v>9273</v>
      </c>
      <c r="AZ410" s="1" t="s">
        <v>9266</v>
      </c>
      <c r="BA410" s="1" t="s">
        <v>9269</v>
      </c>
      <c r="BB410" s="1">
        <v>0.434</v>
      </c>
      <c r="BC410" s="1">
        <v>0.94099999999999995</v>
      </c>
      <c r="BF410" s="12"/>
    </row>
    <row r="411" spans="1:58" ht="12" customHeight="1">
      <c r="A411" s="1" t="s">
        <v>6006</v>
      </c>
      <c r="B411" s="1">
        <v>4826</v>
      </c>
      <c r="C411" s="1">
        <v>410</v>
      </c>
      <c r="D411" s="7" t="s">
        <v>9274</v>
      </c>
      <c r="E411" s="1" t="s">
        <v>9275</v>
      </c>
      <c r="G411" s="1" t="s">
        <v>9276</v>
      </c>
      <c r="H411" s="1" t="s">
        <v>9277</v>
      </c>
      <c r="I411" s="1" t="s">
        <v>9278</v>
      </c>
      <c r="J411" s="1">
        <v>1020817</v>
      </c>
      <c r="K411" s="1">
        <v>1022049</v>
      </c>
      <c r="L411" s="1" t="s">
        <v>5806</v>
      </c>
      <c r="M411" s="1" t="s">
        <v>5</v>
      </c>
      <c r="N411" s="1" t="s">
        <v>5885</v>
      </c>
      <c r="O411" s="1" t="str">
        <f t="shared" si="18"/>
        <v/>
      </c>
      <c r="P411" s="13" t="s">
        <v>5808</v>
      </c>
      <c r="Q411" s="1" t="s">
        <v>5982</v>
      </c>
      <c r="R411" s="1">
        <v>4108</v>
      </c>
      <c r="S411" s="1">
        <v>410</v>
      </c>
      <c r="T411" s="7" t="s">
        <v>9279</v>
      </c>
      <c r="U411" s="1" t="s">
        <v>9280</v>
      </c>
      <c r="W411" s="1" t="s">
        <v>9278</v>
      </c>
      <c r="X411" s="1">
        <v>0.995</v>
      </c>
      <c r="Y411" s="1">
        <v>0.998</v>
      </c>
      <c r="Z411" s="24"/>
      <c r="AJ411" s="24"/>
      <c r="AT411" s="29" t="s">
        <v>5808</v>
      </c>
      <c r="AU411" s="1" t="s">
        <v>5818</v>
      </c>
      <c r="AV411" s="1">
        <v>3308</v>
      </c>
      <c r="AW411" s="1">
        <v>515</v>
      </c>
      <c r="AX411" s="7" t="s">
        <v>9281</v>
      </c>
      <c r="AY411" s="1" t="s">
        <v>9282</v>
      </c>
      <c r="BA411" s="1" t="s">
        <v>9283</v>
      </c>
      <c r="BB411" s="1">
        <v>0.29699999999999999</v>
      </c>
      <c r="BC411" s="1">
        <v>0.34200000000000003</v>
      </c>
      <c r="BF411" s="12"/>
    </row>
    <row r="412" spans="1:58" ht="12" customHeight="1">
      <c r="A412" s="1" t="s">
        <v>6006</v>
      </c>
      <c r="B412" s="1">
        <v>4888</v>
      </c>
      <c r="C412" s="1">
        <v>244</v>
      </c>
      <c r="D412" s="7" t="s">
        <v>9284</v>
      </c>
      <c r="E412" s="1" t="s">
        <v>9285</v>
      </c>
      <c r="G412" s="1" t="s">
        <v>9286</v>
      </c>
      <c r="H412" s="1" t="s">
        <v>9287</v>
      </c>
      <c r="I412" s="1" t="s">
        <v>6246</v>
      </c>
      <c r="J412" s="1">
        <v>1086233</v>
      </c>
      <c r="K412" s="1">
        <v>1086967</v>
      </c>
      <c r="L412" s="1" t="s">
        <v>5826</v>
      </c>
      <c r="M412" s="1" t="s">
        <v>5</v>
      </c>
      <c r="N412" s="1" t="s">
        <v>5885</v>
      </c>
      <c r="O412" s="1" t="str">
        <f t="shared" si="18"/>
        <v/>
      </c>
      <c r="P412" s="13" t="s">
        <v>5808</v>
      </c>
      <c r="Q412" s="1" t="s">
        <v>5982</v>
      </c>
      <c r="R412" s="1">
        <v>4177</v>
      </c>
      <c r="S412" s="1">
        <v>202</v>
      </c>
      <c r="T412" s="7" t="s">
        <v>9288</v>
      </c>
      <c r="U412" s="1" t="s">
        <v>9289</v>
      </c>
      <c r="W412" s="1" t="s">
        <v>6246</v>
      </c>
      <c r="X412" s="1">
        <v>0.995</v>
      </c>
      <c r="Y412" s="1">
        <v>0.995</v>
      </c>
      <c r="Z412" s="24"/>
      <c r="AJ412" s="24"/>
      <c r="AT412" s="18" t="s">
        <v>5808</v>
      </c>
      <c r="AU412" s="1" t="s">
        <v>5818</v>
      </c>
      <c r="AV412" s="1">
        <v>3333</v>
      </c>
      <c r="AW412" s="1">
        <v>207</v>
      </c>
      <c r="AX412" s="7" t="s">
        <v>9290</v>
      </c>
      <c r="AY412" s="1" t="s">
        <v>9291</v>
      </c>
      <c r="BA412" s="1" t="s">
        <v>6246</v>
      </c>
      <c r="BB412" s="1">
        <v>0.41099999999999998</v>
      </c>
      <c r="BC412" s="1">
        <v>0.89900000000000002</v>
      </c>
      <c r="BF412" s="12"/>
    </row>
    <row r="413" spans="1:58" ht="12" customHeight="1">
      <c r="A413" s="1" t="s">
        <v>6006</v>
      </c>
      <c r="B413" s="1">
        <v>5137</v>
      </c>
      <c r="C413" s="1">
        <v>552</v>
      </c>
      <c r="D413" s="7" t="s">
        <v>9292</v>
      </c>
      <c r="E413" s="1" t="s">
        <v>9293</v>
      </c>
      <c r="G413" s="1" t="s">
        <v>9294</v>
      </c>
      <c r="H413" s="1" t="s">
        <v>9295</v>
      </c>
      <c r="I413" s="1" t="s">
        <v>9296</v>
      </c>
      <c r="J413" s="1">
        <v>1379414</v>
      </c>
      <c r="K413" s="1">
        <v>1381072</v>
      </c>
      <c r="L413" s="1" t="s">
        <v>5806</v>
      </c>
      <c r="M413" s="1" t="s">
        <v>5</v>
      </c>
      <c r="N413" s="1" t="s">
        <v>5885</v>
      </c>
      <c r="O413" s="1" t="str">
        <f t="shared" si="18"/>
        <v/>
      </c>
      <c r="P413" s="13" t="s">
        <v>5808</v>
      </c>
      <c r="Q413" s="1" t="s">
        <v>5982</v>
      </c>
      <c r="R413" s="1">
        <v>4744</v>
      </c>
      <c r="S413" s="1">
        <v>552</v>
      </c>
      <c r="T413" s="7" t="s">
        <v>9297</v>
      </c>
      <c r="U413" s="1" t="s">
        <v>9298</v>
      </c>
      <c r="V413" s="1" t="s">
        <v>9299</v>
      </c>
      <c r="W413" s="1" t="s">
        <v>9296</v>
      </c>
      <c r="X413" s="1">
        <v>0.995</v>
      </c>
      <c r="Y413" s="1">
        <v>0.998</v>
      </c>
      <c r="Z413" s="24"/>
      <c r="AJ413" s="24"/>
      <c r="AT413" s="24"/>
      <c r="BF413" s="12"/>
    </row>
    <row r="414" spans="1:58" ht="12" customHeight="1">
      <c r="A414" s="1" t="s">
        <v>6006</v>
      </c>
      <c r="B414" s="1">
        <v>5733</v>
      </c>
      <c r="C414" s="1">
        <v>405</v>
      </c>
      <c r="D414" s="7" t="s">
        <v>9300</v>
      </c>
      <c r="E414" s="1" t="s">
        <v>9301</v>
      </c>
      <c r="G414" s="1" t="s">
        <v>9302</v>
      </c>
      <c r="H414" s="1" t="s">
        <v>9303</v>
      </c>
      <c r="I414" s="1" t="s">
        <v>9278</v>
      </c>
      <c r="J414" s="1">
        <v>2024180</v>
      </c>
      <c r="K414" s="1">
        <v>2025397</v>
      </c>
      <c r="L414" s="1" t="s">
        <v>5806</v>
      </c>
      <c r="M414" s="1" t="s">
        <v>5</v>
      </c>
      <c r="N414" s="1" t="s">
        <v>5885</v>
      </c>
      <c r="O414" s="1" t="str">
        <f t="shared" si="18"/>
        <v/>
      </c>
      <c r="P414" s="13" t="s">
        <v>5808</v>
      </c>
      <c r="Q414" s="1" t="s">
        <v>5982</v>
      </c>
      <c r="R414" s="1">
        <v>4279</v>
      </c>
      <c r="S414" s="1">
        <v>405</v>
      </c>
      <c r="T414" s="7" t="s">
        <v>9304</v>
      </c>
      <c r="U414" s="1" t="s">
        <v>9305</v>
      </c>
      <c r="W414" s="1" t="s">
        <v>9278</v>
      </c>
      <c r="X414" s="1">
        <v>0.995</v>
      </c>
      <c r="Y414" s="1">
        <v>0.998</v>
      </c>
      <c r="Z414" s="24"/>
      <c r="AJ414" s="24"/>
      <c r="BF414" s="12"/>
    </row>
    <row r="415" spans="1:58" ht="12" customHeight="1">
      <c r="A415" s="1" t="s">
        <v>6006</v>
      </c>
      <c r="B415" s="1">
        <v>5760</v>
      </c>
      <c r="C415" s="1">
        <v>256</v>
      </c>
      <c r="D415" s="7" t="s">
        <v>9306</v>
      </c>
      <c r="E415" s="1" t="s">
        <v>9307</v>
      </c>
      <c r="G415" s="1" t="s">
        <v>9308</v>
      </c>
      <c r="H415" s="1" t="s">
        <v>6360</v>
      </c>
      <c r="I415" s="1" t="s">
        <v>6246</v>
      </c>
      <c r="J415" s="1">
        <v>2056608</v>
      </c>
      <c r="K415" s="1">
        <v>2057378</v>
      </c>
      <c r="L415" s="1" t="s">
        <v>5806</v>
      </c>
      <c r="M415" s="1" t="s">
        <v>5</v>
      </c>
      <c r="N415" s="1" t="s">
        <v>5885</v>
      </c>
      <c r="O415" s="1" t="str">
        <f t="shared" si="18"/>
        <v/>
      </c>
      <c r="P415" s="13" t="s">
        <v>5808</v>
      </c>
      <c r="Q415" s="1" t="s">
        <v>5982</v>
      </c>
      <c r="R415" s="1">
        <v>4251</v>
      </c>
      <c r="S415" s="1">
        <v>212</v>
      </c>
      <c r="T415" s="7" t="s">
        <v>9309</v>
      </c>
      <c r="U415" s="1" t="s">
        <v>9310</v>
      </c>
      <c r="W415" s="1" t="s">
        <v>6246</v>
      </c>
      <c r="X415" s="1">
        <v>0.995</v>
      </c>
      <c r="Y415" s="1">
        <v>0.995</v>
      </c>
      <c r="Z415" s="24"/>
      <c r="AJ415" s="24"/>
      <c r="AT415" s="24"/>
      <c r="BF415" s="12"/>
    </row>
    <row r="416" spans="1:58" ht="12" customHeight="1">
      <c r="A416" s="1" t="s">
        <v>6006</v>
      </c>
      <c r="B416" s="1">
        <v>5805</v>
      </c>
      <c r="C416" s="1">
        <v>428</v>
      </c>
      <c r="D416" s="7" t="s">
        <v>9311</v>
      </c>
      <c r="E416" s="1" t="s">
        <v>9312</v>
      </c>
      <c r="G416" s="1" t="s">
        <v>9313</v>
      </c>
      <c r="H416" s="1" t="s">
        <v>9314</v>
      </c>
      <c r="I416" s="1" t="s">
        <v>9315</v>
      </c>
      <c r="J416" s="1">
        <v>2101717</v>
      </c>
      <c r="K416" s="1">
        <v>2103003</v>
      </c>
      <c r="L416" s="1" t="s">
        <v>5806</v>
      </c>
      <c r="M416" s="1" t="s">
        <v>5</v>
      </c>
      <c r="N416" s="1" t="s">
        <v>5885</v>
      </c>
      <c r="O416" s="1" t="str">
        <f t="shared" si="18"/>
        <v/>
      </c>
      <c r="P416" s="13" t="s">
        <v>5808</v>
      </c>
      <c r="Q416" s="1" t="s">
        <v>5982</v>
      </c>
      <c r="R416" s="1">
        <v>5123</v>
      </c>
      <c r="S416" s="1">
        <v>389</v>
      </c>
      <c r="T416" s="7" t="s">
        <v>9316</v>
      </c>
      <c r="U416" s="1" t="s">
        <v>9317</v>
      </c>
      <c r="V416" s="1" t="s">
        <v>9318</v>
      </c>
      <c r="W416" s="1" t="s">
        <v>9315</v>
      </c>
      <c r="X416" s="1">
        <v>0.995</v>
      </c>
      <c r="Y416" s="1">
        <v>0.997</v>
      </c>
      <c r="Z416" s="24"/>
      <c r="AJ416" s="24"/>
      <c r="AT416" s="24"/>
      <c r="BF416" s="12"/>
    </row>
    <row r="417" spans="1:58" ht="12" customHeight="1">
      <c r="A417" s="1" t="s">
        <v>6006</v>
      </c>
      <c r="B417" s="1">
        <v>5934</v>
      </c>
      <c r="C417" s="1">
        <v>392</v>
      </c>
      <c r="D417" s="7" t="s">
        <v>9319</v>
      </c>
      <c r="E417" s="1" t="s">
        <v>9320</v>
      </c>
      <c r="G417" s="1" t="s">
        <v>9321</v>
      </c>
      <c r="H417" s="1" t="s">
        <v>9322</v>
      </c>
      <c r="I417" s="1" t="s">
        <v>9323</v>
      </c>
      <c r="J417" s="1">
        <v>2263768</v>
      </c>
      <c r="K417" s="1">
        <v>2264946</v>
      </c>
      <c r="L417" s="1" t="s">
        <v>5826</v>
      </c>
      <c r="M417" s="1" t="s">
        <v>5</v>
      </c>
      <c r="N417" s="1" t="s">
        <v>5885</v>
      </c>
      <c r="O417" s="1" t="str">
        <f t="shared" si="18"/>
        <v/>
      </c>
      <c r="P417" s="13" t="s">
        <v>5808</v>
      </c>
      <c r="Q417" s="1" t="s">
        <v>5982</v>
      </c>
      <c r="R417" s="1">
        <v>5250</v>
      </c>
      <c r="S417" s="1">
        <v>376</v>
      </c>
      <c r="T417" s="7" t="s">
        <v>9324</v>
      </c>
      <c r="U417" s="1" t="s">
        <v>9325</v>
      </c>
      <c r="W417" s="1" t="s">
        <v>9323</v>
      </c>
      <c r="X417" s="1">
        <v>0.995</v>
      </c>
      <c r="Y417" s="1">
        <v>0.997</v>
      </c>
      <c r="Z417" s="24"/>
      <c r="AJ417" s="24"/>
      <c r="AT417" s="18" t="s">
        <v>5808</v>
      </c>
      <c r="AU417" s="1" t="s">
        <v>5818</v>
      </c>
      <c r="AV417" s="1">
        <v>3247</v>
      </c>
      <c r="AW417" s="1">
        <v>387</v>
      </c>
      <c r="AX417" s="7" t="s">
        <v>9326</v>
      </c>
      <c r="AY417" s="1" t="s">
        <v>9327</v>
      </c>
      <c r="BA417" s="1" t="s">
        <v>6246</v>
      </c>
      <c r="BB417" s="1">
        <v>0.40799999999999997</v>
      </c>
      <c r="BC417" s="1">
        <v>0.92200000000000004</v>
      </c>
      <c r="BF417" s="12"/>
    </row>
    <row r="418" spans="1:58" ht="12" customHeight="1">
      <c r="A418" s="1" t="s">
        <v>5799</v>
      </c>
      <c r="B418" s="1">
        <v>1821</v>
      </c>
      <c r="C418" s="1">
        <v>444</v>
      </c>
      <c r="D418" s="7" t="s">
        <v>9328</v>
      </c>
      <c r="E418" s="1" t="s">
        <v>9329</v>
      </c>
      <c r="G418" s="1" t="s">
        <v>9330</v>
      </c>
      <c r="H418" s="1" t="s">
        <v>9331</v>
      </c>
      <c r="I418" s="1" t="s">
        <v>9332</v>
      </c>
      <c r="J418" s="1">
        <v>1872876</v>
      </c>
      <c r="K418" s="1">
        <v>1874210</v>
      </c>
      <c r="L418" s="1" t="s">
        <v>5826</v>
      </c>
      <c r="M418" s="1" t="s">
        <v>2539</v>
      </c>
      <c r="N418" s="1" t="s">
        <v>5885</v>
      </c>
      <c r="O418" s="1" t="str">
        <f t="shared" si="18"/>
        <v/>
      </c>
      <c r="P418" s="13" t="s">
        <v>5808</v>
      </c>
      <c r="Q418" s="1" t="s">
        <v>5809</v>
      </c>
      <c r="R418" s="1">
        <v>1044</v>
      </c>
      <c r="S418" s="1">
        <v>459</v>
      </c>
      <c r="T418" s="7" t="s">
        <v>9333</v>
      </c>
      <c r="U418" s="1" t="s">
        <v>9334</v>
      </c>
      <c r="W418" s="1" t="s">
        <v>9332</v>
      </c>
      <c r="X418" s="1">
        <v>0.995</v>
      </c>
      <c r="Y418" s="1">
        <v>0.96499999999999997</v>
      </c>
      <c r="Z418" s="24"/>
      <c r="AJ418" s="24"/>
      <c r="AT418" s="34" t="s">
        <v>5862</v>
      </c>
      <c r="AU418" s="1" t="s">
        <v>5818</v>
      </c>
      <c r="AV418" s="1">
        <v>6088</v>
      </c>
      <c r="AW418" s="1">
        <v>585</v>
      </c>
      <c r="AX418" s="7" t="s">
        <v>9335</v>
      </c>
      <c r="AY418" s="1" t="s">
        <v>9336</v>
      </c>
      <c r="BA418" s="1" t="s">
        <v>9337</v>
      </c>
      <c r="BB418" s="1">
        <v>0.248</v>
      </c>
      <c r="BC418" s="1">
        <v>0.66500000000000004</v>
      </c>
      <c r="BF418" s="12"/>
    </row>
    <row r="419" spans="1:58" ht="12" customHeight="1">
      <c r="A419" s="1" t="s">
        <v>5799</v>
      </c>
      <c r="B419" s="1">
        <v>2679</v>
      </c>
      <c r="C419" s="1">
        <v>407</v>
      </c>
      <c r="D419" s="7" t="s">
        <v>9338</v>
      </c>
      <c r="E419" s="1" t="s">
        <v>9339</v>
      </c>
      <c r="G419" s="1" t="s">
        <v>9340</v>
      </c>
      <c r="H419" s="1" t="s">
        <v>9341</v>
      </c>
      <c r="I419" s="1" t="s">
        <v>9342</v>
      </c>
      <c r="J419" s="1">
        <v>2847949</v>
      </c>
      <c r="K419" s="1">
        <v>2849172</v>
      </c>
      <c r="L419" s="1" t="s">
        <v>5806</v>
      </c>
      <c r="M419" s="1" t="s">
        <v>2539</v>
      </c>
      <c r="N419" s="1" t="s">
        <v>5885</v>
      </c>
      <c r="O419" s="1" t="str">
        <f t="shared" si="18"/>
        <v/>
      </c>
      <c r="P419" s="13" t="s">
        <v>5808</v>
      </c>
      <c r="Q419" s="1" t="s">
        <v>5809</v>
      </c>
      <c r="R419" s="1">
        <v>651</v>
      </c>
      <c r="S419" s="1">
        <v>407</v>
      </c>
      <c r="T419" s="7" t="s">
        <v>9343</v>
      </c>
      <c r="U419" s="1" t="s">
        <v>9344</v>
      </c>
      <c r="W419" s="1" t="s">
        <v>9342</v>
      </c>
      <c r="X419" s="1">
        <v>0.995</v>
      </c>
      <c r="Y419" s="1">
        <v>0.998</v>
      </c>
      <c r="Z419" s="24"/>
      <c r="AJ419" s="24"/>
      <c r="AT419" s="19" t="s">
        <v>5862</v>
      </c>
      <c r="AU419" s="1" t="s">
        <v>5818</v>
      </c>
      <c r="AV419" s="1">
        <v>2465</v>
      </c>
      <c r="AW419" s="1">
        <v>397</v>
      </c>
      <c r="AX419" s="7" t="s">
        <v>9345</v>
      </c>
      <c r="AY419" s="1" t="s">
        <v>9346</v>
      </c>
      <c r="BA419" s="1" t="s">
        <v>9342</v>
      </c>
      <c r="BB419" s="1">
        <v>0.35699999999999998</v>
      </c>
      <c r="BC419" s="1">
        <v>0.94499999999999995</v>
      </c>
      <c r="BF419" s="12"/>
    </row>
    <row r="420" spans="1:58" ht="12" customHeight="1">
      <c r="A420" s="1" t="s">
        <v>5799</v>
      </c>
      <c r="B420" s="1">
        <v>2696</v>
      </c>
      <c r="C420" s="1">
        <v>398</v>
      </c>
      <c r="D420" s="7" t="s">
        <v>9347</v>
      </c>
      <c r="E420" s="1" t="s">
        <v>9348</v>
      </c>
      <c r="G420" s="1" t="s">
        <v>9349</v>
      </c>
      <c r="H420" s="1" t="s">
        <v>9341</v>
      </c>
      <c r="I420" s="1" t="s">
        <v>9342</v>
      </c>
      <c r="J420" s="1">
        <v>2863293</v>
      </c>
      <c r="K420" s="1">
        <v>2864489</v>
      </c>
      <c r="L420" s="1" t="s">
        <v>5806</v>
      </c>
      <c r="M420" s="1" t="s">
        <v>2539</v>
      </c>
      <c r="N420" s="1" t="s">
        <v>5885</v>
      </c>
      <c r="O420" s="1" t="str">
        <f t="shared" si="18"/>
        <v/>
      </c>
      <c r="P420" s="13" t="s">
        <v>5808</v>
      </c>
      <c r="Q420" s="1" t="s">
        <v>5809</v>
      </c>
      <c r="R420" s="1">
        <v>634</v>
      </c>
      <c r="S420" s="1">
        <v>380</v>
      </c>
      <c r="T420" s="7" t="s">
        <v>9350</v>
      </c>
      <c r="U420" s="1" t="s">
        <v>9351</v>
      </c>
      <c r="W420" s="1" t="s">
        <v>9342</v>
      </c>
      <c r="X420" s="1">
        <v>0.995</v>
      </c>
      <c r="Y420" s="1">
        <v>0.997</v>
      </c>
      <c r="Z420" s="24"/>
      <c r="AJ420" s="24"/>
      <c r="AT420" s="23" t="s">
        <v>5808</v>
      </c>
      <c r="AU420" s="1" t="s">
        <v>5818</v>
      </c>
      <c r="AV420" s="1">
        <v>2465</v>
      </c>
      <c r="AW420" s="1">
        <v>397</v>
      </c>
      <c r="AX420" s="7" t="s">
        <v>9345</v>
      </c>
      <c r="AY420" s="1" t="s">
        <v>9346</v>
      </c>
      <c r="BA420" s="1" t="s">
        <v>9342</v>
      </c>
      <c r="BB420" s="1">
        <v>0.35499999999999998</v>
      </c>
      <c r="BC420" s="1">
        <v>0.96499999999999997</v>
      </c>
      <c r="BF420" s="12"/>
    </row>
    <row r="421" spans="1:58" ht="12" customHeight="1">
      <c r="A421" s="1" t="s">
        <v>5799</v>
      </c>
      <c r="B421" s="1">
        <v>2290</v>
      </c>
      <c r="C421" s="1">
        <v>186</v>
      </c>
      <c r="D421" s="7" t="s">
        <v>9352</v>
      </c>
      <c r="E421" s="1" t="s">
        <v>9353</v>
      </c>
      <c r="G421" s="1" t="s">
        <v>9354</v>
      </c>
      <c r="H421" s="1" t="s">
        <v>8251</v>
      </c>
      <c r="I421" s="1" t="s">
        <v>8252</v>
      </c>
      <c r="J421" s="1">
        <v>2425438</v>
      </c>
      <c r="K421" s="1">
        <v>2425998</v>
      </c>
      <c r="L421" s="1" t="s">
        <v>5826</v>
      </c>
      <c r="M421" s="1" t="s">
        <v>3738</v>
      </c>
      <c r="N421" s="1" t="s">
        <v>5885</v>
      </c>
      <c r="O421" s="1" t="str">
        <f t="shared" si="18"/>
        <v/>
      </c>
      <c r="P421" s="13" t="s">
        <v>5808</v>
      </c>
      <c r="Q421" s="1" t="s">
        <v>5809</v>
      </c>
      <c r="R421" s="1">
        <v>902</v>
      </c>
      <c r="S421" s="1">
        <v>186</v>
      </c>
      <c r="T421" s="7" t="s">
        <v>9355</v>
      </c>
      <c r="W421" s="1" t="s">
        <v>8252</v>
      </c>
      <c r="X421" s="1">
        <v>0.995</v>
      </c>
      <c r="Y421" s="1">
        <v>0.995</v>
      </c>
      <c r="Z421" s="24"/>
      <c r="AJ421" s="24"/>
      <c r="AT421" s="19" t="s">
        <v>5862</v>
      </c>
      <c r="AU421" s="1" t="s">
        <v>5818</v>
      </c>
      <c r="AV421" s="1">
        <v>5167</v>
      </c>
      <c r="AW421" s="1">
        <v>182</v>
      </c>
      <c r="AX421" s="7" t="s">
        <v>8254</v>
      </c>
      <c r="AY421" s="1" t="s">
        <v>8255</v>
      </c>
      <c r="BA421" s="1" t="s">
        <v>8252</v>
      </c>
      <c r="BB421" s="1">
        <v>0.34399999999999997</v>
      </c>
      <c r="BC421" s="1">
        <v>0.92900000000000005</v>
      </c>
      <c r="BF421" s="12"/>
    </row>
    <row r="422" spans="1:58" ht="12" customHeight="1">
      <c r="A422" s="1" t="s">
        <v>5799</v>
      </c>
      <c r="B422" s="1">
        <v>3800</v>
      </c>
      <c r="C422" s="1">
        <v>214</v>
      </c>
      <c r="D422" s="7" t="s">
        <v>9356</v>
      </c>
      <c r="E422" s="1" t="s">
        <v>9357</v>
      </c>
      <c r="G422" s="1" t="s">
        <v>9358</v>
      </c>
      <c r="H422" s="1" t="s">
        <v>9359</v>
      </c>
      <c r="I422" s="1" t="s">
        <v>9360</v>
      </c>
      <c r="J422" s="1">
        <v>3962264</v>
      </c>
      <c r="K422" s="1">
        <v>3962908</v>
      </c>
      <c r="L422" s="1" t="s">
        <v>5826</v>
      </c>
      <c r="M422" s="1" t="s">
        <v>3738</v>
      </c>
      <c r="N422" s="1" t="s">
        <v>5885</v>
      </c>
      <c r="O422" s="1" t="str">
        <f t="shared" si="18"/>
        <v/>
      </c>
      <c r="P422" s="13" t="s">
        <v>5808</v>
      </c>
      <c r="Q422" s="1" t="s">
        <v>5809</v>
      </c>
      <c r="R422" s="1">
        <v>2969</v>
      </c>
      <c r="S422" s="1">
        <v>185</v>
      </c>
      <c r="T422" s="7" t="s">
        <v>9361</v>
      </c>
      <c r="U422" s="1" t="s">
        <v>9362</v>
      </c>
      <c r="W422" s="1" t="s">
        <v>9360</v>
      </c>
      <c r="X422" s="1">
        <v>0.995</v>
      </c>
      <c r="Y422" s="1">
        <v>0.995</v>
      </c>
      <c r="Z422" s="24"/>
      <c r="AJ422" s="24"/>
      <c r="AT422" s="34" t="s">
        <v>5862</v>
      </c>
      <c r="AU422" s="1" t="s">
        <v>5818</v>
      </c>
      <c r="AV422" s="1">
        <v>4452</v>
      </c>
      <c r="AW422" s="1">
        <v>389</v>
      </c>
      <c r="AX422" s="7" t="s">
        <v>8088</v>
      </c>
      <c r="AY422" s="1" t="s">
        <v>8089</v>
      </c>
      <c r="AZ422" s="1" t="s">
        <v>8090</v>
      </c>
      <c r="BA422" s="1" t="s">
        <v>6246</v>
      </c>
      <c r="BB422" s="1">
        <v>0.27700000000000002</v>
      </c>
      <c r="BC422" s="1">
        <v>0.32100000000000001</v>
      </c>
      <c r="BF422" s="12"/>
    </row>
    <row r="423" spans="1:58" ht="12" customHeight="1">
      <c r="A423" s="1" t="s">
        <v>6006</v>
      </c>
      <c r="B423" s="1">
        <v>4123</v>
      </c>
      <c r="C423" s="1">
        <v>825</v>
      </c>
      <c r="D423" s="7" t="s">
        <v>9363</v>
      </c>
      <c r="E423" s="1" t="s">
        <v>9364</v>
      </c>
      <c r="G423" s="1" t="s">
        <v>9365</v>
      </c>
      <c r="H423" s="1" t="s">
        <v>8672</v>
      </c>
      <c r="I423" s="1" t="s">
        <v>8673</v>
      </c>
      <c r="J423" s="1">
        <v>243886</v>
      </c>
      <c r="K423" s="1">
        <v>246363</v>
      </c>
      <c r="L423" s="1" t="s">
        <v>5806</v>
      </c>
      <c r="M423" s="1" t="s">
        <v>3738</v>
      </c>
      <c r="N423" s="1" t="s">
        <v>5885</v>
      </c>
      <c r="O423" s="1" t="str">
        <f t="shared" si="18"/>
        <v/>
      </c>
      <c r="P423" s="13" t="s">
        <v>5808</v>
      </c>
      <c r="Q423" s="1" t="s">
        <v>5982</v>
      </c>
      <c r="R423" s="1">
        <v>5513</v>
      </c>
      <c r="S423" s="1">
        <v>825</v>
      </c>
      <c r="T423" s="7" t="s">
        <v>9366</v>
      </c>
      <c r="U423" s="1" t="s">
        <v>9367</v>
      </c>
      <c r="W423" s="1" t="s">
        <v>8673</v>
      </c>
      <c r="X423" s="1">
        <v>0.995</v>
      </c>
      <c r="Y423" s="1">
        <v>0.999</v>
      </c>
      <c r="Z423" s="24"/>
      <c r="AJ423" s="24"/>
      <c r="BF423" s="12"/>
    </row>
    <row r="424" spans="1:58" ht="12" customHeight="1">
      <c r="A424" s="1" t="s">
        <v>5799</v>
      </c>
      <c r="B424" s="1">
        <v>313</v>
      </c>
      <c r="C424" s="1">
        <v>187</v>
      </c>
      <c r="D424" s="7" t="s">
        <v>9368</v>
      </c>
      <c r="E424" s="1" t="s">
        <v>9369</v>
      </c>
      <c r="G424" s="1" t="s">
        <v>9370</v>
      </c>
      <c r="H424" s="1" t="s">
        <v>9371</v>
      </c>
      <c r="I424" s="1" t="s">
        <v>7969</v>
      </c>
      <c r="J424" s="1">
        <v>303251</v>
      </c>
      <c r="K424" s="1">
        <v>303814</v>
      </c>
      <c r="L424" s="1" t="s">
        <v>5826</v>
      </c>
      <c r="M424" s="1" t="s">
        <v>4173</v>
      </c>
      <c r="N424" s="1" t="s">
        <v>5885</v>
      </c>
      <c r="O424" s="1" t="str">
        <f t="shared" si="18"/>
        <v/>
      </c>
      <c r="P424" s="13" t="s">
        <v>5808</v>
      </c>
      <c r="Q424" s="1" t="s">
        <v>5809</v>
      </c>
      <c r="R424" s="1">
        <v>3433</v>
      </c>
      <c r="S424" s="1">
        <v>187</v>
      </c>
      <c r="T424" s="7" t="s">
        <v>9372</v>
      </c>
      <c r="U424" s="1" t="s">
        <v>9373</v>
      </c>
      <c r="W424" s="1" t="s">
        <v>7969</v>
      </c>
      <c r="X424" s="1">
        <v>0.995</v>
      </c>
      <c r="Y424" s="1">
        <v>0.995</v>
      </c>
      <c r="Z424" s="24"/>
      <c r="AJ424" s="24"/>
      <c r="AT424" s="24"/>
      <c r="BF424" s="12"/>
    </row>
    <row r="425" spans="1:58" ht="12" customHeight="1">
      <c r="A425" s="1" t="s">
        <v>5799</v>
      </c>
      <c r="B425" s="1">
        <v>745</v>
      </c>
      <c r="C425" s="1">
        <v>435</v>
      </c>
      <c r="D425" s="7" t="s">
        <v>9374</v>
      </c>
      <c r="E425" s="1" t="s">
        <v>9375</v>
      </c>
      <c r="G425" s="1" t="s">
        <v>9376</v>
      </c>
      <c r="H425" s="1" t="s">
        <v>9377</v>
      </c>
      <c r="I425" s="1" t="s">
        <v>9378</v>
      </c>
      <c r="J425" s="1">
        <v>779381</v>
      </c>
      <c r="K425" s="1">
        <v>780688</v>
      </c>
      <c r="L425" s="1" t="s">
        <v>5826</v>
      </c>
      <c r="M425" s="1" t="s">
        <v>4173</v>
      </c>
      <c r="N425" s="1" t="s">
        <v>5885</v>
      </c>
      <c r="O425" s="1" t="str">
        <f t="shared" si="18"/>
        <v/>
      </c>
      <c r="P425" s="13" t="s">
        <v>5808</v>
      </c>
      <c r="Q425" s="1" t="s">
        <v>5809</v>
      </c>
      <c r="R425" s="1">
        <v>235</v>
      </c>
      <c r="S425" s="1">
        <v>435</v>
      </c>
      <c r="T425" s="7" t="s">
        <v>9379</v>
      </c>
      <c r="W425" s="1" t="s">
        <v>9378</v>
      </c>
      <c r="X425" s="1">
        <v>0.995</v>
      </c>
      <c r="Y425" s="1">
        <v>0.998</v>
      </c>
      <c r="Z425" s="24"/>
      <c r="AJ425" s="24"/>
      <c r="AT425" s="24"/>
      <c r="BF425" s="12"/>
    </row>
    <row r="426" spans="1:58" ht="12" customHeight="1">
      <c r="A426" s="1" t="s">
        <v>5799</v>
      </c>
      <c r="B426" s="1">
        <v>1537</v>
      </c>
      <c r="C426" s="1">
        <v>189</v>
      </c>
      <c r="D426" s="7" t="s">
        <v>9380</v>
      </c>
      <c r="E426" s="1" t="s">
        <v>9381</v>
      </c>
      <c r="G426" s="1" t="s">
        <v>9382</v>
      </c>
      <c r="H426" s="1" t="s">
        <v>6360</v>
      </c>
      <c r="I426" s="1" t="s">
        <v>6246</v>
      </c>
      <c r="J426" s="1">
        <v>1601130</v>
      </c>
      <c r="K426" s="1">
        <v>1601699</v>
      </c>
      <c r="L426" s="1" t="s">
        <v>5806</v>
      </c>
      <c r="M426" s="1" t="s">
        <v>4173</v>
      </c>
      <c r="N426" s="1" t="s">
        <v>5885</v>
      </c>
      <c r="O426" s="1" t="str">
        <f t="shared" si="18"/>
        <v/>
      </c>
      <c r="P426" s="13" t="s">
        <v>5808</v>
      </c>
      <c r="Q426" s="1" t="s">
        <v>5809</v>
      </c>
      <c r="R426" s="1">
        <v>815</v>
      </c>
      <c r="S426" s="1">
        <v>189</v>
      </c>
      <c r="T426" s="7" t="s">
        <v>9383</v>
      </c>
      <c r="U426" s="1" t="s">
        <v>9384</v>
      </c>
      <c r="W426" s="1" t="s">
        <v>6246</v>
      </c>
      <c r="X426" s="1">
        <v>0.995</v>
      </c>
      <c r="Y426" s="1">
        <v>0.995</v>
      </c>
      <c r="Z426" s="24"/>
      <c r="AJ426" s="24"/>
      <c r="BF426" s="12"/>
    </row>
    <row r="427" spans="1:58" ht="12" customHeight="1">
      <c r="A427" s="1" t="s">
        <v>5799</v>
      </c>
      <c r="B427" s="1">
        <v>2699</v>
      </c>
      <c r="C427" s="1">
        <v>411</v>
      </c>
      <c r="D427" s="7" t="s">
        <v>9385</v>
      </c>
      <c r="E427" s="1" t="s">
        <v>9386</v>
      </c>
      <c r="G427" s="1" t="s">
        <v>9387</v>
      </c>
      <c r="H427" s="1" t="s">
        <v>9388</v>
      </c>
      <c r="I427" s="1" t="s">
        <v>9389</v>
      </c>
      <c r="J427" s="1">
        <v>2867237</v>
      </c>
      <c r="K427" s="1">
        <v>2868472</v>
      </c>
      <c r="L427" s="1" t="s">
        <v>5806</v>
      </c>
      <c r="M427" s="1" t="s">
        <v>4173</v>
      </c>
      <c r="N427" s="1" t="s">
        <v>5885</v>
      </c>
      <c r="O427" s="1" t="str">
        <f t="shared" si="18"/>
        <v/>
      </c>
      <c r="P427" s="13" t="s">
        <v>5808</v>
      </c>
      <c r="Q427" s="1" t="s">
        <v>5809</v>
      </c>
      <c r="R427" s="1">
        <v>631</v>
      </c>
      <c r="S427" s="1">
        <v>411</v>
      </c>
      <c r="T427" s="7" t="s">
        <v>9390</v>
      </c>
      <c r="U427" s="1" t="s">
        <v>9391</v>
      </c>
      <c r="W427" s="1" t="s">
        <v>9389</v>
      </c>
      <c r="X427" s="1">
        <v>0.995</v>
      </c>
      <c r="Y427" s="1">
        <v>0.998</v>
      </c>
      <c r="Z427" s="24"/>
      <c r="AJ427" s="24"/>
      <c r="AT427" s="24"/>
      <c r="BF427" s="12"/>
    </row>
    <row r="428" spans="1:58" ht="12" customHeight="1">
      <c r="A428" s="1" t="s">
        <v>5799</v>
      </c>
      <c r="B428" s="1">
        <v>2926</v>
      </c>
      <c r="C428" s="1">
        <v>67</v>
      </c>
      <c r="D428" s="7" t="s">
        <v>9392</v>
      </c>
      <c r="E428" s="1" t="s">
        <v>9393</v>
      </c>
      <c r="F428" s="1" t="s">
        <v>9394</v>
      </c>
      <c r="G428" s="1" t="s">
        <v>9395</v>
      </c>
      <c r="H428" s="1" t="s">
        <v>9396</v>
      </c>
      <c r="I428" s="1" t="s">
        <v>9397</v>
      </c>
      <c r="J428" s="1">
        <v>3092509</v>
      </c>
      <c r="K428" s="1">
        <v>3092712</v>
      </c>
      <c r="L428" s="1" t="s">
        <v>5826</v>
      </c>
      <c r="M428" s="1" t="s">
        <v>4173</v>
      </c>
      <c r="N428" s="1" t="s">
        <v>5885</v>
      </c>
      <c r="O428" s="1" t="str">
        <f t="shared" si="18"/>
        <v/>
      </c>
      <c r="P428" s="8" t="s">
        <v>5808</v>
      </c>
      <c r="Q428" s="1" t="s">
        <v>5809</v>
      </c>
      <c r="R428" s="1">
        <v>2163</v>
      </c>
      <c r="S428" s="1">
        <v>67</v>
      </c>
      <c r="T428" s="7" t="s">
        <v>9398</v>
      </c>
      <c r="U428" s="1" t="s">
        <v>9399</v>
      </c>
      <c r="V428" s="1" t="s">
        <v>9394</v>
      </c>
      <c r="W428" s="1" t="s">
        <v>9397</v>
      </c>
      <c r="X428" s="1">
        <v>1</v>
      </c>
      <c r="Y428" s="1">
        <v>0.98499999999999999</v>
      </c>
      <c r="Z428" s="8" t="s">
        <v>5808</v>
      </c>
      <c r="AA428" s="1" t="s">
        <v>5873</v>
      </c>
      <c r="AB428" s="1">
        <v>505</v>
      </c>
      <c r="AC428" s="1">
        <v>67</v>
      </c>
      <c r="AD428" s="7" t="s">
        <v>9400</v>
      </c>
      <c r="AE428" s="1" t="s">
        <v>9401</v>
      </c>
      <c r="AG428" s="1" t="s">
        <v>9397</v>
      </c>
      <c r="AH428" s="1">
        <v>1</v>
      </c>
      <c r="AI428" s="1">
        <v>0.97</v>
      </c>
      <c r="AJ428" s="20" t="s">
        <v>5808</v>
      </c>
      <c r="AK428" s="1" t="s">
        <v>5815</v>
      </c>
      <c r="AL428" s="1">
        <v>2618</v>
      </c>
      <c r="AM428" s="1">
        <v>67</v>
      </c>
      <c r="AN428" s="7" t="s">
        <v>9402</v>
      </c>
      <c r="AO428" s="1" t="s">
        <v>9403</v>
      </c>
      <c r="AQ428" s="1" t="s">
        <v>9397</v>
      </c>
      <c r="AR428" s="1">
        <v>0.98499999999999999</v>
      </c>
      <c r="AS428" s="1">
        <v>0.97</v>
      </c>
      <c r="AT428" s="27" t="s">
        <v>5808</v>
      </c>
      <c r="AU428" s="1" t="s">
        <v>5818</v>
      </c>
      <c r="AV428" s="1">
        <v>5889</v>
      </c>
      <c r="AW428" s="1">
        <v>88</v>
      </c>
      <c r="AX428" s="7" t="s">
        <v>9404</v>
      </c>
      <c r="AY428" s="1" t="s">
        <v>9405</v>
      </c>
      <c r="AZ428" s="1" t="s">
        <v>9394</v>
      </c>
      <c r="BA428" s="1" t="s">
        <v>9397</v>
      </c>
      <c r="BB428" s="1">
        <v>0.59099999999999997</v>
      </c>
      <c r="BC428" s="1">
        <v>0.73899999999999999</v>
      </c>
      <c r="BF428" s="12"/>
    </row>
    <row r="429" spans="1:58" ht="12" customHeight="1">
      <c r="A429" s="1" t="s">
        <v>6006</v>
      </c>
      <c r="B429" s="1">
        <v>4503</v>
      </c>
      <c r="C429" s="1">
        <v>207</v>
      </c>
      <c r="D429" s="7" t="s">
        <v>9406</v>
      </c>
      <c r="E429" s="1" t="s">
        <v>9407</v>
      </c>
      <c r="G429" s="1" t="s">
        <v>9408</v>
      </c>
      <c r="H429" s="1" t="s">
        <v>9409</v>
      </c>
      <c r="I429" s="1" t="s">
        <v>9410</v>
      </c>
      <c r="J429" s="1">
        <v>672507</v>
      </c>
      <c r="K429" s="1">
        <v>673130</v>
      </c>
      <c r="L429" s="1" t="s">
        <v>5826</v>
      </c>
      <c r="M429" s="1" t="s">
        <v>4173</v>
      </c>
      <c r="N429" s="1" t="s">
        <v>5885</v>
      </c>
      <c r="O429" s="1" t="str">
        <f t="shared" si="18"/>
        <v/>
      </c>
      <c r="P429" s="13" t="s">
        <v>5808</v>
      </c>
      <c r="Q429" s="1" t="s">
        <v>5982</v>
      </c>
      <c r="R429" s="1">
        <v>5382</v>
      </c>
      <c r="S429" s="1">
        <v>207</v>
      </c>
      <c r="T429" s="7" t="s">
        <v>9411</v>
      </c>
      <c r="U429" s="1" t="s">
        <v>9412</v>
      </c>
      <c r="W429" s="1" t="s">
        <v>9410</v>
      </c>
      <c r="X429" s="1">
        <v>0.995</v>
      </c>
      <c r="Y429" s="1">
        <v>0.995</v>
      </c>
      <c r="Z429" s="24"/>
      <c r="AJ429" s="24"/>
      <c r="AT429" s="18" t="s">
        <v>5808</v>
      </c>
      <c r="AU429" s="1" t="s">
        <v>5818</v>
      </c>
      <c r="AV429" s="1">
        <v>1875</v>
      </c>
      <c r="AW429" s="1">
        <v>186</v>
      </c>
      <c r="AX429" s="7" t="s">
        <v>9413</v>
      </c>
      <c r="AY429" s="1" t="s">
        <v>9414</v>
      </c>
      <c r="BA429" s="1" t="s">
        <v>9415</v>
      </c>
      <c r="BB429" s="1">
        <v>0.443</v>
      </c>
      <c r="BC429" s="1">
        <v>0.97799999999999998</v>
      </c>
      <c r="BF429" s="12"/>
    </row>
    <row r="430" spans="1:58" ht="12" customHeight="1">
      <c r="A430" s="1" t="s">
        <v>6006</v>
      </c>
      <c r="B430" s="1">
        <v>5078</v>
      </c>
      <c r="C430" s="1">
        <v>221</v>
      </c>
      <c r="D430" s="7" t="s">
        <v>9416</v>
      </c>
      <c r="E430" s="1" t="s">
        <v>9417</v>
      </c>
      <c r="G430" s="1" t="s">
        <v>9418</v>
      </c>
      <c r="H430" s="1" t="s">
        <v>9419</v>
      </c>
      <c r="I430" s="1" t="s">
        <v>6246</v>
      </c>
      <c r="J430" s="1">
        <v>1273561</v>
      </c>
      <c r="K430" s="1">
        <v>1274226</v>
      </c>
      <c r="L430" s="1" t="s">
        <v>5806</v>
      </c>
      <c r="M430" s="1" t="s">
        <v>4173</v>
      </c>
      <c r="N430" s="1" t="s">
        <v>5885</v>
      </c>
      <c r="O430" s="1" t="str">
        <f t="shared" si="18"/>
        <v/>
      </c>
      <c r="P430" s="13" t="s">
        <v>5808</v>
      </c>
      <c r="Q430" s="1" t="s">
        <v>5982</v>
      </c>
      <c r="R430" s="1">
        <v>4816</v>
      </c>
      <c r="S430" s="1">
        <v>221</v>
      </c>
      <c r="T430" s="7" t="s">
        <v>9420</v>
      </c>
      <c r="U430" s="1" t="s">
        <v>9421</v>
      </c>
      <c r="W430" s="1" t="s">
        <v>6246</v>
      </c>
      <c r="X430" s="1">
        <v>0.995</v>
      </c>
      <c r="Y430" s="1">
        <v>0.995</v>
      </c>
      <c r="Z430" s="24"/>
      <c r="AJ430" s="24"/>
      <c r="BF430" s="12"/>
    </row>
    <row r="431" spans="1:58" ht="12" customHeight="1">
      <c r="A431" s="1" t="s">
        <v>6006</v>
      </c>
      <c r="B431" s="1">
        <v>5399</v>
      </c>
      <c r="C431" s="1">
        <v>657</v>
      </c>
      <c r="D431" s="7" t="s">
        <v>9422</v>
      </c>
      <c r="E431" s="1" t="s">
        <v>9423</v>
      </c>
      <c r="G431" s="1" t="s">
        <v>9424</v>
      </c>
      <c r="H431" s="1" t="s">
        <v>9425</v>
      </c>
      <c r="I431" s="1" t="s">
        <v>9426</v>
      </c>
      <c r="J431" s="1">
        <v>1655766</v>
      </c>
      <c r="K431" s="1">
        <v>1657739</v>
      </c>
      <c r="L431" s="1" t="s">
        <v>5806</v>
      </c>
      <c r="M431" s="1" t="s">
        <v>4173</v>
      </c>
      <c r="N431" s="1" t="s">
        <v>5885</v>
      </c>
      <c r="O431" s="1" t="str">
        <f t="shared" si="18"/>
        <v/>
      </c>
      <c r="P431" s="13" t="s">
        <v>5808</v>
      </c>
      <c r="Q431" s="1" t="s">
        <v>5982</v>
      </c>
      <c r="R431" s="1">
        <v>4595</v>
      </c>
      <c r="S431" s="1">
        <v>657</v>
      </c>
      <c r="T431" s="7" t="s">
        <v>9427</v>
      </c>
      <c r="U431" s="1" t="s">
        <v>9428</v>
      </c>
      <c r="W431" s="1" t="s">
        <v>9426</v>
      </c>
      <c r="X431" s="1">
        <v>0.995</v>
      </c>
      <c r="Y431" s="1">
        <v>0.998</v>
      </c>
      <c r="Z431" s="24"/>
      <c r="AJ431" s="24"/>
      <c r="AT431" s="24"/>
      <c r="BF431" s="12"/>
    </row>
    <row r="432" spans="1:58" ht="12" customHeight="1">
      <c r="A432" s="1" t="s">
        <v>6006</v>
      </c>
      <c r="B432" s="1">
        <v>5809</v>
      </c>
      <c r="C432" s="1">
        <v>200</v>
      </c>
      <c r="D432" s="7" t="s">
        <v>9429</v>
      </c>
      <c r="E432" s="1" t="s">
        <v>9430</v>
      </c>
      <c r="G432" s="1" t="s">
        <v>9431</v>
      </c>
      <c r="H432" s="1" t="s">
        <v>9432</v>
      </c>
      <c r="I432" s="1" t="s">
        <v>9433</v>
      </c>
      <c r="J432" s="1">
        <v>2104565</v>
      </c>
      <c r="K432" s="1">
        <v>2105167</v>
      </c>
      <c r="L432" s="1" t="s">
        <v>5806</v>
      </c>
      <c r="M432" s="1" t="s">
        <v>4173</v>
      </c>
      <c r="N432" s="1" t="s">
        <v>5885</v>
      </c>
      <c r="O432" s="1" t="str">
        <f t="shared" si="18"/>
        <v/>
      </c>
      <c r="P432" s="13" t="s">
        <v>5808</v>
      </c>
      <c r="Q432" s="1" t="s">
        <v>5982</v>
      </c>
      <c r="R432" s="1">
        <v>5127</v>
      </c>
      <c r="S432" s="1">
        <v>200</v>
      </c>
      <c r="T432" s="7" t="s">
        <v>9434</v>
      </c>
      <c r="U432" s="1" t="s">
        <v>9435</v>
      </c>
      <c r="V432" s="1" t="s">
        <v>9436</v>
      </c>
      <c r="W432" s="1" t="s">
        <v>9433</v>
      </c>
      <c r="X432" s="1">
        <v>0.995</v>
      </c>
      <c r="Y432" s="1">
        <v>0.995</v>
      </c>
      <c r="Z432" s="24"/>
      <c r="AJ432" s="24"/>
      <c r="AT432" s="24"/>
      <c r="BF432" s="12"/>
    </row>
    <row r="433" spans="1:58" ht="12" customHeight="1">
      <c r="A433" s="1" t="s">
        <v>6006</v>
      </c>
      <c r="B433" s="1">
        <v>5874</v>
      </c>
      <c r="C433" s="1">
        <v>560</v>
      </c>
      <c r="D433" s="7" t="s">
        <v>9437</v>
      </c>
      <c r="E433" s="1" t="s">
        <v>9438</v>
      </c>
      <c r="F433" s="1" t="s">
        <v>9439</v>
      </c>
      <c r="G433" s="1" t="s">
        <v>9440</v>
      </c>
      <c r="H433" s="1" t="s">
        <v>9441</v>
      </c>
      <c r="I433" s="1" t="s">
        <v>9442</v>
      </c>
      <c r="J433" s="1">
        <v>2167547</v>
      </c>
      <c r="K433" s="1">
        <v>2169229</v>
      </c>
      <c r="L433" s="1" t="s">
        <v>5826</v>
      </c>
      <c r="M433" s="1" t="s">
        <v>4173</v>
      </c>
      <c r="N433" s="1" t="s">
        <v>5885</v>
      </c>
      <c r="O433" s="1" t="str">
        <f t="shared" si="18"/>
        <v/>
      </c>
      <c r="P433" s="13" t="s">
        <v>5808</v>
      </c>
      <c r="Q433" s="1" t="s">
        <v>5982</v>
      </c>
      <c r="R433" s="1">
        <v>5189</v>
      </c>
      <c r="S433" s="1">
        <v>575</v>
      </c>
      <c r="T433" s="7" t="s">
        <v>9443</v>
      </c>
      <c r="U433" s="1" t="s">
        <v>9444</v>
      </c>
      <c r="W433" s="1" t="s">
        <v>9442</v>
      </c>
      <c r="X433" s="1">
        <v>0.995</v>
      </c>
      <c r="Y433" s="1">
        <v>0.96499999999999997</v>
      </c>
      <c r="Z433" s="24"/>
      <c r="AJ433" s="24"/>
      <c r="AT433" s="23" t="s">
        <v>5808</v>
      </c>
      <c r="AU433" s="1" t="s">
        <v>5818</v>
      </c>
      <c r="AV433" s="1">
        <v>4973</v>
      </c>
      <c r="AW433" s="1">
        <v>442</v>
      </c>
      <c r="AX433" s="7" t="s">
        <v>9445</v>
      </c>
      <c r="AY433" s="1" t="s">
        <v>9446</v>
      </c>
      <c r="BA433" s="1" t="s">
        <v>6246</v>
      </c>
      <c r="BB433" s="1">
        <v>0.30599999999999999</v>
      </c>
      <c r="BC433" s="1">
        <v>0.78500000000000003</v>
      </c>
      <c r="BF433" s="12"/>
    </row>
    <row r="434" spans="1:58" ht="12" customHeight="1">
      <c r="A434" s="1" t="s">
        <v>6006</v>
      </c>
      <c r="B434" s="1">
        <v>5876</v>
      </c>
      <c r="C434" s="1">
        <v>196</v>
      </c>
      <c r="D434" s="7" t="s">
        <v>9447</v>
      </c>
      <c r="E434" s="1" t="s">
        <v>9448</v>
      </c>
      <c r="F434" s="1" t="s">
        <v>9449</v>
      </c>
      <c r="G434" s="1" t="s">
        <v>9450</v>
      </c>
      <c r="H434" s="1" t="s">
        <v>9451</v>
      </c>
      <c r="I434" s="1" t="s">
        <v>9452</v>
      </c>
      <c r="J434" s="1">
        <v>2169748</v>
      </c>
      <c r="K434" s="1">
        <v>2170338</v>
      </c>
      <c r="L434" s="1" t="s">
        <v>5826</v>
      </c>
      <c r="M434" s="1" t="s">
        <v>4173</v>
      </c>
      <c r="N434" s="1" t="s">
        <v>5885</v>
      </c>
      <c r="O434" s="1" t="str">
        <f t="shared" si="18"/>
        <v/>
      </c>
      <c r="P434" s="13" t="s">
        <v>5808</v>
      </c>
      <c r="Q434" s="1" t="s">
        <v>5982</v>
      </c>
      <c r="R434" s="1">
        <v>5191</v>
      </c>
      <c r="S434" s="1">
        <v>196</v>
      </c>
      <c r="T434" s="7" t="s">
        <v>9453</v>
      </c>
      <c r="U434" s="1" t="s">
        <v>9454</v>
      </c>
      <c r="W434" s="1" t="s">
        <v>9452</v>
      </c>
      <c r="X434" s="1">
        <v>0.995</v>
      </c>
      <c r="Y434" s="1">
        <v>0.995</v>
      </c>
      <c r="Z434" s="24"/>
      <c r="AJ434" s="24"/>
      <c r="AT434" s="29" t="s">
        <v>5808</v>
      </c>
      <c r="AU434" s="1" t="s">
        <v>5818</v>
      </c>
      <c r="AV434" s="1">
        <v>4971</v>
      </c>
      <c r="AW434" s="1">
        <v>176</v>
      </c>
      <c r="AX434" s="7" t="s">
        <v>9455</v>
      </c>
      <c r="AY434" s="1" t="s">
        <v>9456</v>
      </c>
      <c r="BA434" s="1" t="s">
        <v>9457</v>
      </c>
      <c r="BB434" s="1">
        <v>0.28899999999999998</v>
      </c>
      <c r="BC434" s="1">
        <v>0.74399999999999999</v>
      </c>
      <c r="BF434" s="12"/>
    </row>
    <row r="435" spans="1:58" ht="12" customHeight="1">
      <c r="A435" s="1" t="s">
        <v>6006</v>
      </c>
      <c r="B435" s="1">
        <v>6030</v>
      </c>
      <c r="C435" s="1">
        <v>327</v>
      </c>
      <c r="D435" s="7" t="s">
        <v>9458</v>
      </c>
      <c r="E435" s="1" t="s">
        <v>9459</v>
      </c>
      <c r="F435" s="1" t="s">
        <v>9460</v>
      </c>
      <c r="G435" s="1" t="s">
        <v>9461</v>
      </c>
      <c r="H435" s="1" t="s">
        <v>9462</v>
      </c>
      <c r="I435" s="1" t="s">
        <v>9463</v>
      </c>
      <c r="J435" s="1">
        <v>2360644</v>
      </c>
      <c r="K435" s="1">
        <v>2361627</v>
      </c>
      <c r="L435" s="1" t="s">
        <v>5806</v>
      </c>
      <c r="M435" s="1" t="s">
        <v>4173</v>
      </c>
      <c r="N435" s="1" t="s">
        <v>5885</v>
      </c>
      <c r="O435" s="1" t="str">
        <f t="shared" si="18"/>
        <v/>
      </c>
      <c r="P435" s="8" t="s">
        <v>5808</v>
      </c>
      <c r="Q435" s="1" t="s">
        <v>5982</v>
      </c>
      <c r="R435" s="1">
        <v>5349</v>
      </c>
      <c r="S435" s="1">
        <v>272</v>
      </c>
      <c r="T435" s="7" t="s">
        <v>9464</v>
      </c>
      <c r="U435" s="1" t="s">
        <v>9465</v>
      </c>
      <c r="V435" s="1" t="s">
        <v>9460</v>
      </c>
      <c r="W435" s="1" t="s">
        <v>9463</v>
      </c>
      <c r="X435" s="1">
        <v>1</v>
      </c>
      <c r="Y435" s="1">
        <v>0.996</v>
      </c>
      <c r="Z435" s="13" t="s">
        <v>5808</v>
      </c>
      <c r="AA435" s="1" t="s">
        <v>6014</v>
      </c>
      <c r="AB435" s="1">
        <v>3670</v>
      </c>
      <c r="AC435" s="1">
        <v>328</v>
      </c>
      <c r="AD435" s="7" t="s">
        <v>9466</v>
      </c>
      <c r="AE435" s="1" t="s">
        <v>9467</v>
      </c>
      <c r="AG435" s="1" t="s">
        <v>9463</v>
      </c>
      <c r="AH435" s="1">
        <v>0.997</v>
      </c>
      <c r="AI435" s="1">
        <v>0.99399999999999999</v>
      </c>
      <c r="AJ435" s="20" t="s">
        <v>5808</v>
      </c>
      <c r="AK435" s="1" t="s">
        <v>6017</v>
      </c>
      <c r="AL435" s="1">
        <v>4998</v>
      </c>
      <c r="AM435" s="1">
        <v>328</v>
      </c>
      <c r="AN435" s="7" t="s">
        <v>9468</v>
      </c>
      <c r="AO435" s="1" t="s">
        <v>9469</v>
      </c>
      <c r="AQ435" s="1" t="s">
        <v>9463</v>
      </c>
      <c r="AR435" s="1">
        <v>0.98799999999999999</v>
      </c>
      <c r="AS435" s="1">
        <v>0.99399999999999999</v>
      </c>
      <c r="AT435" s="24"/>
      <c r="BF435" s="12"/>
    </row>
    <row r="436" spans="1:58" ht="12" customHeight="1">
      <c r="A436" s="1" t="s">
        <v>6006</v>
      </c>
      <c r="B436" s="1">
        <v>6193</v>
      </c>
      <c r="C436" s="1">
        <v>395</v>
      </c>
      <c r="D436" s="7" t="s">
        <v>9470</v>
      </c>
      <c r="E436" s="1" t="s">
        <v>9471</v>
      </c>
      <c r="G436" s="1" t="s">
        <v>9472</v>
      </c>
      <c r="H436" s="1" t="s">
        <v>9473</v>
      </c>
      <c r="I436" s="1" t="s">
        <v>6246</v>
      </c>
      <c r="J436" s="1">
        <v>2524957</v>
      </c>
      <c r="K436" s="1">
        <v>2526144</v>
      </c>
      <c r="L436" s="1" t="s">
        <v>5826</v>
      </c>
      <c r="M436" s="1" t="s">
        <v>4173</v>
      </c>
      <c r="N436" s="1" t="s">
        <v>5885</v>
      </c>
      <c r="O436" s="1" t="str">
        <f t="shared" si="18"/>
        <v/>
      </c>
      <c r="P436" s="13" t="s">
        <v>5808</v>
      </c>
      <c r="Q436" s="1" t="s">
        <v>5982</v>
      </c>
      <c r="R436" s="1">
        <v>3743</v>
      </c>
      <c r="S436" s="1">
        <v>400</v>
      </c>
      <c r="T436" s="7" t="s">
        <v>9474</v>
      </c>
      <c r="U436" s="1" t="s">
        <v>9475</v>
      </c>
      <c r="W436" s="1" t="s">
        <v>6246</v>
      </c>
      <c r="X436" s="1">
        <v>0.995</v>
      </c>
      <c r="Y436" s="1">
        <v>0.98499999999999999</v>
      </c>
      <c r="Z436" s="24"/>
      <c r="AJ436" s="24"/>
      <c r="BF436" s="12"/>
    </row>
    <row r="437" spans="1:58" ht="12" customHeight="1">
      <c r="A437" s="1" t="s">
        <v>6006</v>
      </c>
      <c r="B437" s="1">
        <v>6723</v>
      </c>
      <c r="C437" s="1">
        <v>632</v>
      </c>
      <c r="D437" s="7" t="s">
        <v>9476</v>
      </c>
      <c r="E437" s="1" t="s">
        <v>9477</v>
      </c>
      <c r="G437" s="1" t="s">
        <v>9478</v>
      </c>
      <c r="H437" s="1" t="s">
        <v>9479</v>
      </c>
      <c r="I437" s="1" t="s">
        <v>9480</v>
      </c>
      <c r="J437" s="1">
        <v>3060320</v>
      </c>
      <c r="K437" s="1">
        <v>3062218</v>
      </c>
      <c r="L437" s="1" t="s">
        <v>5806</v>
      </c>
      <c r="M437" s="1" t="s">
        <v>4173</v>
      </c>
      <c r="N437" s="1" t="s">
        <v>5885</v>
      </c>
      <c r="O437" s="1" t="str">
        <f t="shared" si="18"/>
        <v/>
      </c>
      <c r="P437" s="13" t="s">
        <v>5808</v>
      </c>
      <c r="Q437" s="1" t="s">
        <v>5982</v>
      </c>
      <c r="R437" s="1">
        <v>5646</v>
      </c>
      <c r="S437" s="1">
        <v>632</v>
      </c>
      <c r="T437" s="7" t="s">
        <v>9481</v>
      </c>
      <c r="U437" s="1" t="s">
        <v>9482</v>
      </c>
      <c r="W437" s="1" t="s">
        <v>9480</v>
      </c>
      <c r="X437" s="1">
        <v>0.995</v>
      </c>
      <c r="Y437" s="1">
        <v>0.998</v>
      </c>
      <c r="Z437" s="24"/>
      <c r="AJ437" s="24"/>
      <c r="AT437" s="24"/>
      <c r="BF437" s="12"/>
    </row>
    <row r="438" spans="1:58" ht="12" customHeight="1">
      <c r="A438" s="1" t="s">
        <v>5799</v>
      </c>
      <c r="B438" s="1">
        <v>2374</v>
      </c>
      <c r="C438" s="1">
        <v>182</v>
      </c>
      <c r="D438" s="7" t="s">
        <v>9483</v>
      </c>
      <c r="E438" s="1" t="s">
        <v>9484</v>
      </c>
      <c r="G438" s="1" t="s">
        <v>9485</v>
      </c>
      <c r="H438" s="1" t="s">
        <v>9486</v>
      </c>
      <c r="I438" s="1" t="s">
        <v>9487</v>
      </c>
      <c r="J438" s="1">
        <v>2516543</v>
      </c>
      <c r="K438" s="1">
        <v>2517091</v>
      </c>
      <c r="L438" s="1" t="s">
        <v>5806</v>
      </c>
      <c r="M438" s="1" t="s">
        <v>5</v>
      </c>
      <c r="N438" s="1" t="s">
        <v>5807</v>
      </c>
      <c r="O438" s="1" t="str">
        <f t="shared" si="18"/>
        <v/>
      </c>
      <c r="P438" s="8" t="s">
        <v>5808</v>
      </c>
      <c r="Q438" s="1" t="s">
        <v>5809</v>
      </c>
      <c r="R438" s="1">
        <v>1529</v>
      </c>
      <c r="S438" s="1">
        <v>182</v>
      </c>
      <c r="T438" s="7" t="s">
        <v>9488</v>
      </c>
      <c r="U438" s="1" t="s">
        <v>9489</v>
      </c>
      <c r="W438" s="1" t="s">
        <v>9487</v>
      </c>
      <c r="X438" s="1">
        <v>1</v>
      </c>
      <c r="Y438" s="1">
        <v>0.995</v>
      </c>
      <c r="Z438" s="20" t="s">
        <v>5808</v>
      </c>
      <c r="AA438" s="1" t="s">
        <v>5812</v>
      </c>
      <c r="AB438" s="1">
        <v>6468</v>
      </c>
      <c r="AC438" s="1">
        <v>182</v>
      </c>
      <c r="AD438" s="7" t="s">
        <v>9490</v>
      </c>
      <c r="AE438" s="1" t="s">
        <v>9491</v>
      </c>
      <c r="AG438" s="1" t="s">
        <v>9487</v>
      </c>
      <c r="AH438" s="1">
        <v>0.98399999999999999</v>
      </c>
      <c r="AI438" s="1">
        <v>0.995</v>
      </c>
      <c r="AJ438" s="8" t="s">
        <v>5808</v>
      </c>
      <c r="AK438" s="1" t="s">
        <v>5815</v>
      </c>
      <c r="AL438" s="1">
        <v>1518</v>
      </c>
      <c r="AM438" s="1">
        <v>182</v>
      </c>
      <c r="AN438" s="7" t="s">
        <v>9492</v>
      </c>
      <c r="AO438" s="1" t="s">
        <v>9493</v>
      </c>
      <c r="AQ438" s="1" t="s">
        <v>9487</v>
      </c>
      <c r="AR438" s="1">
        <v>1</v>
      </c>
      <c r="AS438" s="1">
        <v>0.995</v>
      </c>
      <c r="AT438" s="19" t="s">
        <v>5862</v>
      </c>
      <c r="AU438" s="1" t="s">
        <v>5818</v>
      </c>
      <c r="AV438" s="1">
        <v>4456</v>
      </c>
      <c r="AW438" s="1">
        <v>199</v>
      </c>
      <c r="AX438" s="7" t="s">
        <v>9494</v>
      </c>
      <c r="AY438" s="1" t="s">
        <v>9495</v>
      </c>
      <c r="BA438" s="1" t="s">
        <v>9496</v>
      </c>
      <c r="BB438" s="1">
        <v>0.36799999999999999</v>
      </c>
      <c r="BC438" s="1">
        <v>0.71399999999999997</v>
      </c>
      <c r="BF438" s="12"/>
    </row>
    <row r="439" spans="1:58" ht="12" customHeight="1">
      <c r="A439" s="1" t="s">
        <v>5799</v>
      </c>
      <c r="B439" s="1">
        <v>685</v>
      </c>
      <c r="C439" s="1">
        <v>166</v>
      </c>
      <c r="D439" s="7" t="s">
        <v>9497</v>
      </c>
      <c r="E439" s="1" t="s">
        <v>9498</v>
      </c>
      <c r="G439" s="1" t="s">
        <v>9499</v>
      </c>
      <c r="H439" s="1" t="s">
        <v>9500</v>
      </c>
      <c r="I439" s="1" t="s">
        <v>9501</v>
      </c>
      <c r="J439" s="1">
        <v>714463</v>
      </c>
      <c r="K439" s="1">
        <v>714963</v>
      </c>
      <c r="L439" s="1" t="s">
        <v>5806</v>
      </c>
      <c r="M439" s="1" t="s">
        <v>5</v>
      </c>
      <c r="N439" s="1" t="s">
        <v>5885</v>
      </c>
      <c r="O439" s="1" t="str">
        <f t="shared" si="18"/>
        <v/>
      </c>
      <c r="P439" s="8" t="s">
        <v>5808</v>
      </c>
      <c r="Q439" s="1" t="s">
        <v>5809</v>
      </c>
      <c r="R439" s="1">
        <v>176</v>
      </c>
      <c r="S439" s="1">
        <v>128</v>
      </c>
      <c r="T439" s="7" t="s">
        <v>9502</v>
      </c>
      <c r="U439" s="1" t="s">
        <v>9503</v>
      </c>
      <c r="W439" s="1" t="s">
        <v>9501</v>
      </c>
      <c r="X439" s="1">
        <v>1</v>
      </c>
      <c r="Y439" s="1">
        <v>0.99199999999999999</v>
      </c>
      <c r="Z439" s="17" t="s">
        <v>5808</v>
      </c>
      <c r="AA439" s="1" t="s">
        <v>5812</v>
      </c>
      <c r="AB439" s="1">
        <v>5597</v>
      </c>
      <c r="AC439" s="1">
        <v>128</v>
      </c>
      <c r="AD439" s="7" t="s">
        <v>9504</v>
      </c>
      <c r="AE439" s="1" t="s">
        <v>9505</v>
      </c>
      <c r="AG439" s="1" t="s">
        <v>9501</v>
      </c>
      <c r="AH439" s="1">
        <v>0.99199999999999999</v>
      </c>
      <c r="AI439" s="1">
        <v>0.99199999999999999</v>
      </c>
      <c r="AJ439" s="17" t="s">
        <v>5808</v>
      </c>
      <c r="AK439" s="1" t="s">
        <v>5815</v>
      </c>
      <c r="AL439" s="1">
        <v>701</v>
      </c>
      <c r="AM439" s="1">
        <v>128</v>
      </c>
      <c r="AN439" s="7" t="s">
        <v>9506</v>
      </c>
      <c r="AO439" s="1" t="s">
        <v>9507</v>
      </c>
      <c r="AQ439" s="1" t="s">
        <v>9501</v>
      </c>
      <c r="AR439" s="1">
        <v>0.99199999999999999</v>
      </c>
      <c r="AS439" s="1">
        <v>0.99199999999999999</v>
      </c>
      <c r="AT439" s="23" t="s">
        <v>5808</v>
      </c>
      <c r="AU439" s="1" t="s">
        <v>5818</v>
      </c>
      <c r="AV439" s="1">
        <v>1956</v>
      </c>
      <c r="AW439" s="1">
        <v>125</v>
      </c>
      <c r="AX439" s="7" t="s">
        <v>9508</v>
      </c>
      <c r="AY439" s="1" t="s">
        <v>9509</v>
      </c>
      <c r="BA439" s="1" t="s">
        <v>9501</v>
      </c>
      <c r="BB439" s="1">
        <v>0.37</v>
      </c>
      <c r="BC439" s="1">
        <v>0.85599999999999998</v>
      </c>
      <c r="BF439" s="12"/>
    </row>
    <row r="440" spans="1:58" ht="12" customHeight="1">
      <c r="A440" s="1" t="s">
        <v>5799</v>
      </c>
      <c r="B440" s="1">
        <v>1638</v>
      </c>
      <c r="C440" s="1">
        <v>124</v>
      </c>
      <c r="D440" s="7" t="s">
        <v>9510</v>
      </c>
      <c r="E440" s="1" t="s">
        <v>9511</v>
      </c>
      <c r="F440" s="1" t="s">
        <v>9512</v>
      </c>
      <c r="G440" s="1" t="s">
        <v>9513</v>
      </c>
      <c r="H440" s="1" t="s">
        <v>9514</v>
      </c>
      <c r="I440" s="1" t="s">
        <v>9515</v>
      </c>
      <c r="J440" s="1">
        <v>1694743</v>
      </c>
      <c r="K440" s="1">
        <v>1695117</v>
      </c>
      <c r="L440" s="1" t="s">
        <v>5806</v>
      </c>
      <c r="M440" s="1" t="s">
        <v>5</v>
      </c>
      <c r="N440" s="1" t="s">
        <v>5885</v>
      </c>
      <c r="O440" s="1" t="str">
        <f t="shared" si="18"/>
        <v/>
      </c>
      <c r="P440" s="8" t="s">
        <v>5808</v>
      </c>
      <c r="Q440" s="1" t="s">
        <v>5809</v>
      </c>
      <c r="R440" s="1">
        <v>1445</v>
      </c>
      <c r="S440" s="1">
        <v>124</v>
      </c>
      <c r="T440" s="7" t="s">
        <v>9516</v>
      </c>
      <c r="U440" s="1" t="s">
        <v>9517</v>
      </c>
      <c r="V440" s="1" t="s">
        <v>9512</v>
      </c>
      <c r="W440" s="1" t="s">
        <v>9515</v>
      </c>
      <c r="X440" s="1">
        <v>1</v>
      </c>
      <c r="Y440" s="1">
        <v>0.99199999999999999</v>
      </c>
      <c r="Z440" s="17" t="s">
        <v>5808</v>
      </c>
      <c r="AA440" s="1" t="s">
        <v>5812</v>
      </c>
      <c r="AB440" s="1">
        <v>6540</v>
      </c>
      <c r="AC440" s="1">
        <v>124</v>
      </c>
      <c r="AD440" s="7" t="s">
        <v>9518</v>
      </c>
      <c r="AE440" s="1" t="s">
        <v>9519</v>
      </c>
      <c r="AG440" s="1" t="s">
        <v>9515</v>
      </c>
      <c r="AH440" s="1">
        <v>0.99199999999999999</v>
      </c>
      <c r="AI440" s="1">
        <v>0.99199999999999999</v>
      </c>
      <c r="AJ440" s="17" t="s">
        <v>5808</v>
      </c>
      <c r="AK440" s="1" t="s">
        <v>5815</v>
      </c>
      <c r="AL440" s="1">
        <v>1593</v>
      </c>
      <c r="AM440" s="1">
        <v>124</v>
      </c>
      <c r="AN440" s="7" t="s">
        <v>9520</v>
      </c>
      <c r="AO440" s="1" t="s">
        <v>9521</v>
      </c>
      <c r="AP440" s="1" t="s">
        <v>9512</v>
      </c>
      <c r="AQ440" s="1" t="s">
        <v>9515</v>
      </c>
      <c r="AR440" s="1">
        <v>0.99199999999999999</v>
      </c>
      <c r="AS440" s="1">
        <v>0.99199999999999999</v>
      </c>
      <c r="AT440" s="11" t="s">
        <v>5808</v>
      </c>
      <c r="AU440" s="1" t="s">
        <v>5818</v>
      </c>
      <c r="AV440" s="1">
        <v>5472</v>
      </c>
      <c r="AW440" s="1">
        <v>139</v>
      </c>
      <c r="AX440" s="7" t="s">
        <v>9522</v>
      </c>
      <c r="AY440" s="1" t="s">
        <v>9523</v>
      </c>
      <c r="AZ440" s="1" t="s">
        <v>9512</v>
      </c>
      <c r="BA440" s="1" t="s">
        <v>9515</v>
      </c>
      <c r="BB440" s="1">
        <v>0.60599999999999998</v>
      </c>
      <c r="BC440" s="1">
        <v>0.74099999999999999</v>
      </c>
      <c r="BF440" s="12"/>
    </row>
    <row r="441" spans="1:58" ht="12" customHeight="1">
      <c r="A441" s="1" t="s">
        <v>5799</v>
      </c>
      <c r="B441" s="1">
        <v>3645</v>
      </c>
      <c r="C441" s="1">
        <v>72</v>
      </c>
      <c r="D441" s="7" t="s">
        <v>9524</v>
      </c>
      <c r="E441" s="1" t="s">
        <v>9525</v>
      </c>
      <c r="F441" s="1" t="s">
        <v>9526</v>
      </c>
      <c r="G441" s="1" t="s">
        <v>9527</v>
      </c>
      <c r="H441" s="1" t="s">
        <v>9528</v>
      </c>
      <c r="I441" s="1" t="s">
        <v>9529</v>
      </c>
      <c r="J441" s="1">
        <v>3798026</v>
      </c>
      <c r="K441" s="1">
        <v>3798244</v>
      </c>
      <c r="L441" s="1" t="s">
        <v>5826</v>
      </c>
      <c r="M441" s="1" t="s">
        <v>5</v>
      </c>
      <c r="N441" s="1" t="s">
        <v>5885</v>
      </c>
      <c r="O441" s="1" t="str">
        <f t="shared" si="18"/>
        <v/>
      </c>
      <c r="P441" s="20" t="s">
        <v>5808</v>
      </c>
      <c r="Q441" s="1" t="s">
        <v>5809</v>
      </c>
      <c r="R441" s="1">
        <v>2682</v>
      </c>
      <c r="S441" s="1">
        <v>64</v>
      </c>
      <c r="T441" s="7" t="s">
        <v>9530</v>
      </c>
      <c r="U441" s="1" t="s">
        <v>9531</v>
      </c>
      <c r="V441" s="1" t="s">
        <v>9526</v>
      </c>
      <c r="W441" s="1" t="s">
        <v>9529</v>
      </c>
      <c r="X441" s="1">
        <v>0.98399999999999999</v>
      </c>
      <c r="Y441" s="1">
        <v>0.98399999999999999</v>
      </c>
      <c r="Z441" s="8" t="s">
        <v>5808</v>
      </c>
      <c r="AA441" s="1" t="s">
        <v>5985</v>
      </c>
      <c r="AB441" s="1">
        <v>2695</v>
      </c>
      <c r="AC441" s="1">
        <v>72</v>
      </c>
      <c r="AD441" s="7" t="s">
        <v>9532</v>
      </c>
      <c r="AE441" s="1" t="s">
        <v>9533</v>
      </c>
      <c r="AF441" s="1" t="s">
        <v>9526</v>
      </c>
      <c r="AG441" s="1" t="s">
        <v>9529</v>
      </c>
      <c r="AH441" s="1">
        <v>1</v>
      </c>
      <c r="AI441" s="1">
        <v>0.98599999999999999</v>
      </c>
      <c r="AJ441" s="8" t="s">
        <v>5808</v>
      </c>
      <c r="AK441" s="1" t="s">
        <v>5815</v>
      </c>
      <c r="AL441" s="1">
        <v>398</v>
      </c>
      <c r="AM441" s="1">
        <v>64</v>
      </c>
      <c r="AN441" s="7" t="s">
        <v>9534</v>
      </c>
      <c r="AO441" s="1" t="s">
        <v>9535</v>
      </c>
      <c r="AP441" s="1" t="s">
        <v>9526</v>
      </c>
      <c r="AQ441" s="1" t="s">
        <v>9529</v>
      </c>
      <c r="AR441" s="1">
        <v>1</v>
      </c>
      <c r="AS441" s="1">
        <v>0.98399999999999999</v>
      </c>
      <c r="AT441" s="11" t="s">
        <v>5808</v>
      </c>
      <c r="AU441" s="1" t="s">
        <v>5818</v>
      </c>
      <c r="AV441" s="1">
        <v>2510</v>
      </c>
      <c r="AW441" s="1">
        <v>72</v>
      </c>
      <c r="AX441" s="7" t="s">
        <v>9536</v>
      </c>
      <c r="AY441" s="1" t="s">
        <v>9537</v>
      </c>
      <c r="AZ441" s="1" t="s">
        <v>9526</v>
      </c>
      <c r="BA441" s="1" t="s">
        <v>9529</v>
      </c>
      <c r="BB441" s="1">
        <v>0.66700000000000004</v>
      </c>
      <c r="BC441" s="1">
        <v>0.98599999999999999</v>
      </c>
      <c r="BF441" s="12"/>
    </row>
    <row r="442" spans="1:58" ht="12" customHeight="1">
      <c r="A442" s="1" t="s">
        <v>5799</v>
      </c>
      <c r="B442" s="1">
        <v>3656</v>
      </c>
      <c r="C442" s="1">
        <v>122</v>
      </c>
      <c r="D442" s="7" t="s">
        <v>9538</v>
      </c>
      <c r="E442" s="1" t="s">
        <v>9539</v>
      </c>
      <c r="F442" s="1" t="s">
        <v>9540</v>
      </c>
      <c r="G442" s="1" t="s">
        <v>9541</v>
      </c>
      <c r="H442" s="1" t="s">
        <v>9542</v>
      </c>
      <c r="I442" s="1" t="s">
        <v>9543</v>
      </c>
      <c r="J442" s="1">
        <v>3803365</v>
      </c>
      <c r="K442" s="1">
        <v>3803733</v>
      </c>
      <c r="L442" s="1" t="s">
        <v>5826</v>
      </c>
      <c r="M442" s="1" t="s">
        <v>5</v>
      </c>
      <c r="N442" s="1" t="s">
        <v>5885</v>
      </c>
      <c r="O442" s="1" t="str">
        <f t="shared" si="18"/>
        <v/>
      </c>
      <c r="P442" s="8" t="s">
        <v>5808</v>
      </c>
      <c r="Q442" s="1" t="s">
        <v>5809</v>
      </c>
      <c r="R442" s="1">
        <v>2693</v>
      </c>
      <c r="S442" s="1">
        <v>122</v>
      </c>
      <c r="T442" s="7" t="s">
        <v>9544</v>
      </c>
      <c r="U442" s="1" t="s">
        <v>9545</v>
      </c>
      <c r="V442" s="1" t="s">
        <v>9540</v>
      </c>
      <c r="W442" s="1" t="s">
        <v>9543</v>
      </c>
      <c r="X442" s="1">
        <v>1</v>
      </c>
      <c r="Y442" s="1">
        <v>0.99199999999999999</v>
      </c>
      <c r="Z442" s="20" t="s">
        <v>5808</v>
      </c>
      <c r="AA442" s="1" t="s">
        <v>5985</v>
      </c>
      <c r="AB442" s="1">
        <v>2706</v>
      </c>
      <c r="AC442" s="1">
        <v>122</v>
      </c>
      <c r="AD442" s="7" t="s">
        <v>9546</v>
      </c>
      <c r="AE442" s="1" t="s">
        <v>9547</v>
      </c>
      <c r="AG442" s="1" t="s">
        <v>9543</v>
      </c>
      <c r="AH442" s="1">
        <v>0.98399999999999999</v>
      </c>
      <c r="AI442" s="1">
        <v>0.99199999999999999</v>
      </c>
      <c r="AJ442" s="8" t="s">
        <v>5808</v>
      </c>
      <c r="AK442" s="1" t="s">
        <v>5815</v>
      </c>
      <c r="AL442" s="1">
        <v>387</v>
      </c>
      <c r="AM442" s="1">
        <v>122</v>
      </c>
      <c r="AN442" s="7" t="s">
        <v>9548</v>
      </c>
      <c r="AO442" s="1" t="s">
        <v>9549</v>
      </c>
      <c r="AQ442" s="1" t="s">
        <v>9543</v>
      </c>
      <c r="AR442" s="1">
        <v>1</v>
      </c>
      <c r="AS442" s="1">
        <v>0.99199999999999999</v>
      </c>
      <c r="AT442" s="21" t="s">
        <v>5808</v>
      </c>
      <c r="AU442" s="1" t="s">
        <v>5818</v>
      </c>
      <c r="AV442" s="1">
        <v>735</v>
      </c>
      <c r="AW442" s="1">
        <v>122</v>
      </c>
      <c r="AX442" s="7" t="s">
        <v>9550</v>
      </c>
      <c r="AY442" s="1" t="s">
        <v>9551</v>
      </c>
      <c r="AZ442" s="1" t="s">
        <v>9540</v>
      </c>
      <c r="BA442" s="1" t="s">
        <v>9543</v>
      </c>
      <c r="BB442" s="1">
        <v>0.82</v>
      </c>
      <c r="BC442" s="1">
        <v>0.99199999999999999</v>
      </c>
      <c r="BF442" s="12"/>
    </row>
    <row r="443" spans="1:58" ht="12" customHeight="1">
      <c r="A443" s="1" t="s">
        <v>5799</v>
      </c>
      <c r="B443" s="1">
        <v>3649</v>
      </c>
      <c r="C443" s="1">
        <v>172</v>
      </c>
      <c r="D443" s="7" t="s">
        <v>9552</v>
      </c>
      <c r="E443" s="1" t="s">
        <v>9553</v>
      </c>
      <c r="F443" s="1" t="s">
        <v>9554</v>
      </c>
      <c r="G443" s="1" t="s">
        <v>9555</v>
      </c>
      <c r="H443" s="1" t="s">
        <v>9556</v>
      </c>
      <c r="I443" s="1" t="s">
        <v>9557</v>
      </c>
      <c r="J443" s="1">
        <v>3800306</v>
      </c>
      <c r="K443" s="1">
        <v>3800824</v>
      </c>
      <c r="L443" s="1" t="s">
        <v>5826</v>
      </c>
      <c r="M443" s="1" t="s">
        <v>5</v>
      </c>
      <c r="N443" s="1" t="s">
        <v>5885</v>
      </c>
      <c r="O443" s="1" t="str">
        <f t="shared" si="18"/>
        <v/>
      </c>
      <c r="P443" s="8" t="s">
        <v>5808</v>
      </c>
      <c r="Q443" s="1" t="s">
        <v>5809</v>
      </c>
      <c r="R443" s="1">
        <v>2686</v>
      </c>
      <c r="S443" s="1">
        <v>172</v>
      </c>
      <c r="T443" s="7" t="s">
        <v>9558</v>
      </c>
      <c r="U443" s="1" t="s">
        <v>9559</v>
      </c>
      <c r="V443" s="1" t="s">
        <v>9554</v>
      </c>
      <c r="W443" s="1" t="s">
        <v>9557</v>
      </c>
      <c r="X443" s="1">
        <v>1</v>
      </c>
      <c r="Y443" s="1">
        <v>0.99399999999999999</v>
      </c>
      <c r="Z443" s="20" t="s">
        <v>5808</v>
      </c>
      <c r="AA443" s="1" t="s">
        <v>5985</v>
      </c>
      <c r="AB443" s="1">
        <v>2699</v>
      </c>
      <c r="AC443" s="1">
        <v>172</v>
      </c>
      <c r="AD443" s="7" t="s">
        <v>9560</v>
      </c>
      <c r="AE443" s="1" t="s">
        <v>9561</v>
      </c>
      <c r="AG443" s="1" t="s">
        <v>9557</v>
      </c>
      <c r="AH443" s="1">
        <v>0.98299999999999998</v>
      </c>
      <c r="AI443" s="1">
        <v>0.99399999999999999</v>
      </c>
      <c r="AJ443" s="8" t="s">
        <v>5808</v>
      </c>
      <c r="AK443" s="1" t="s">
        <v>5815</v>
      </c>
      <c r="AL443" s="1">
        <v>394</v>
      </c>
      <c r="AM443" s="1">
        <v>172</v>
      </c>
      <c r="AN443" s="7" t="s">
        <v>9562</v>
      </c>
      <c r="AO443" s="1" t="s">
        <v>9563</v>
      </c>
      <c r="AP443" s="1" t="s">
        <v>9554</v>
      </c>
      <c r="AQ443" s="1" t="s">
        <v>9557</v>
      </c>
      <c r="AR443" s="1">
        <v>1</v>
      </c>
      <c r="AS443" s="1">
        <v>0.99399999999999999</v>
      </c>
      <c r="AT443" s="11" t="s">
        <v>5808</v>
      </c>
      <c r="AU443" s="1" t="s">
        <v>5818</v>
      </c>
      <c r="AV443" s="1">
        <v>742</v>
      </c>
      <c r="AW443" s="1">
        <v>166</v>
      </c>
      <c r="AX443" s="7" t="s">
        <v>9564</v>
      </c>
      <c r="AY443" s="1" t="s">
        <v>9565</v>
      </c>
      <c r="AZ443" s="1" t="s">
        <v>9554</v>
      </c>
      <c r="BA443" s="1" t="s">
        <v>9557</v>
      </c>
      <c r="BB443" s="1">
        <v>0.63400000000000001</v>
      </c>
      <c r="BC443" s="1">
        <v>0.96399999999999997</v>
      </c>
      <c r="BF443" s="12"/>
    </row>
    <row r="444" spans="1:58" ht="12" customHeight="1">
      <c r="A444" s="1" t="s">
        <v>5799</v>
      </c>
      <c r="B444" s="1">
        <v>1959</v>
      </c>
      <c r="C444" s="1">
        <v>313</v>
      </c>
      <c r="D444" s="7" t="s">
        <v>9566</v>
      </c>
      <c r="E444" s="1" t="s">
        <v>9567</v>
      </c>
      <c r="F444" s="1" t="s">
        <v>9568</v>
      </c>
      <c r="G444" s="1" t="s">
        <v>9569</v>
      </c>
      <c r="H444" s="1" t="s">
        <v>9570</v>
      </c>
      <c r="I444" s="1" t="s">
        <v>9571</v>
      </c>
      <c r="J444" s="1">
        <v>2057744</v>
      </c>
      <c r="K444" s="1">
        <v>2058685</v>
      </c>
      <c r="L444" s="1" t="s">
        <v>5806</v>
      </c>
      <c r="M444" s="1" t="s">
        <v>5</v>
      </c>
      <c r="N444" s="1" t="s">
        <v>5885</v>
      </c>
      <c r="O444" s="1" t="str">
        <f t="shared" si="18"/>
        <v/>
      </c>
      <c r="P444" s="17" t="s">
        <v>5808</v>
      </c>
      <c r="Q444" s="1" t="s">
        <v>5809</v>
      </c>
      <c r="R444" s="1">
        <v>1179</v>
      </c>
      <c r="S444" s="1">
        <v>313</v>
      </c>
      <c r="T444" s="7" t="s">
        <v>9572</v>
      </c>
      <c r="U444" s="1" t="s">
        <v>9573</v>
      </c>
      <c r="V444" s="1" t="s">
        <v>9568</v>
      </c>
      <c r="W444" s="1" t="s">
        <v>9571</v>
      </c>
      <c r="X444" s="1">
        <v>0.99399999999999999</v>
      </c>
      <c r="Y444" s="1">
        <v>0.997</v>
      </c>
      <c r="AT444" s="21" t="s">
        <v>5808</v>
      </c>
      <c r="AU444" s="1" t="s">
        <v>5818</v>
      </c>
      <c r="AV444" s="1">
        <v>5719</v>
      </c>
      <c r="AW444" s="1">
        <v>310</v>
      </c>
      <c r="AX444" s="7" t="s">
        <v>9574</v>
      </c>
      <c r="AY444" s="1" t="s">
        <v>9575</v>
      </c>
      <c r="AZ444" s="1" t="s">
        <v>9568</v>
      </c>
      <c r="BA444" s="1" t="s">
        <v>9571</v>
      </c>
      <c r="BB444" s="1">
        <v>0.82599999999999996</v>
      </c>
      <c r="BC444" s="1">
        <v>0.997</v>
      </c>
      <c r="BF444" s="12"/>
    </row>
    <row r="445" spans="1:58" ht="12" customHeight="1">
      <c r="A445" s="1" t="s">
        <v>5799</v>
      </c>
      <c r="B445" s="1">
        <v>3069</v>
      </c>
      <c r="C445" s="1">
        <v>91</v>
      </c>
      <c r="D445" s="7" t="s">
        <v>9576</v>
      </c>
      <c r="E445" s="1" t="s">
        <v>9577</v>
      </c>
      <c r="F445" s="1" t="s">
        <v>9578</v>
      </c>
      <c r="G445" s="1" t="s">
        <v>9579</v>
      </c>
      <c r="H445" s="1" t="s">
        <v>9580</v>
      </c>
      <c r="I445" s="1" t="s">
        <v>9581</v>
      </c>
      <c r="J445" s="1">
        <v>3221882</v>
      </c>
      <c r="K445" s="1">
        <v>3222157</v>
      </c>
      <c r="L445" s="1" t="s">
        <v>5826</v>
      </c>
      <c r="M445" s="1" t="s">
        <v>5</v>
      </c>
      <c r="N445" s="1" t="s">
        <v>5885</v>
      </c>
      <c r="O445" s="1" t="str">
        <f t="shared" si="18"/>
        <v/>
      </c>
      <c r="P445" s="8" t="s">
        <v>5808</v>
      </c>
      <c r="Q445" s="1" t="s">
        <v>5809</v>
      </c>
      <c r="R445" s="1">
        <v>2066</v>
      </c>
      <c r="S445" s="1">
        <v>50</v>
      </c>
      <c r="T445" s="7" t="s">
        <v>9582</v>
      </c>
      <c r="U445" s="1" t="s">
        <v>9583</v>
      </c>
      <c r="V445" s="1" t="s">
        <v>9584</v>
      </c>
      <c r="W445" s="1" t="s">
        <v>9581</v>
      </c>
      <c r="X445" s="1">
        <v>1</v>
      </c>
      <c r="Y445" s="1">
        <v>0.98</v>
      </c>
      <c r="Z445" s="8" t="s">
        <v>5808</v>
      </c>
      <c r="AA445" s="1" t="s">
        <v>5873</v>
      </c>
      <c r="AB445" s="1">
        <v>361</v>
      </c>
      <c r="AC445" s="1">
        <v>56</v>
      </c>
      <c r="AD445" s="7" t="s">
        <v>9585</v>
      </c>
      <c r="AE445" s="1" t="s">
        <v>9586</v>
      </c>
      <c r="AG445" s="1" t="s">
        <v>9581</v>
      </c>
      <c r="AH445" s="1">
        <v>1</v>
      </c>
      <c r="AI445" s="1">
        <v>0.98199999999999998</v>
      </c>
      <c r="AJ445" s="20" t="s">
        <v>5808</v>
      </c>
      <c r="AK445" s="1" t="s">
        <v>5815</v>
      </c>
      <c r="AL445" s="1">
        <v>2750</v>
      </c>
      <c r="AM445" s="1">
        <v>56</v>
      </c>
      <c r="AN445" s="7" t="s">
        <v>9587</v>
      </c>
      <c r="AO445" s="1" t="s">
        <v>9588</v>
      </c>
      <c r="AQ445" s="1" t="s">
        <v>9581</v>
      </c>
      <c r="AR445" s="1">
        <v>0.98199999999999998</v>
      </c>
      <c r="AS445" s="1">
        <v>0.98199999999999998</v>
      </c>
      <c r="AT445" s="11" t="s">
        <v>5808</v>
      </c>
      <c r="AU445" s="1" t="s">
        <v>5818</v>
      </c>
      <c r="AV445" s="1">
        <v>5903</v>
      </c>
      <c r="AW445" s="1">
        <v>55</v>
      </c>
      <c r="AX445" s="7" t="s">
        <v>9589</v>
      </c>
      <c r="AY445" s="1" t="s">
        <v>9590</v>
      </c>
      <c r="BA445" s="1" t="s">
        <v>9581</v>
      </c>
      <c r="BB445" s="1">
        <v>0.623</v>
      </c>
      <c r="BC445" s="1">
        <v>0.94499999999999995</v>
      </c>
      <c r="BF445" s="12"/>
    </row>
    <row r="446" spans="1:58" ht="12" customHeight="1">
      <c r="A446" s="1" t="s">
        <v>5799</v>
      </c>
      <c r="B446" s="1">
        <v>3896</v>
      </c>
      <c r="C446" s="1">
        <v>230</v>
      </c>
      <c r="D446" s="7" t="s">
        <v>9591</v>
      </c>
      <c r="E446" s="1" t="s">
        <v>9592</v>
      </c>
      <c r="G446" s="1" t="s">
        <v>9593</v>
      </c>
      <c r="H446" s="1" t="s">
        <v>9594</v>
      </c>
      <c r="I446" s="1" t="s">
        <v>9595</v>
      </c>
      <c r="J446" s="1">
        <v>4067752</v>
      </c>
      <c r="K446" s="1">
        <v>4068444</v>
      </c>
      <c r="L446" s="1" t="s">
        <v>5806</v>
      </c>
      <c r="M446" s="1" t="s">
        <v>5</v>
      </c>
      <c r="N446" s="1" t="s">
        <v>5885</v>
      </c>
      <c r="O446" s="1" t="str">
        <f t="shared" si="18"/>
        <v/>
      </c>
      <c r="P446" s="8" t="s">
        <v>5808</v>
      </c>
      <c r="Q446" s="1" t="s">
        <v>5809</v>
      </c>
      <c r="R446" s="1">
        <v>2994</v>
      </c>
      <c r="S446" s="1">
        <v>230</v>
      </c>
      <c r="T446" s="7" t="s">
        <v>9596</v>
      </c>
      <c r="U446" s="1" t="s">
        <v>9597</v>
      </c>
      <c r="W446" s="1" t="s">
        <v>9595</v>
      </c>
      <c r="X446" s="1">
        <v>1</v>
      </c>
      <c r="Y446" s="1">
        <v>0.996</v>
      </c>
      <c r="Z446" s="40" t="s">
        <v>5808</v>
      </c>
      <c r="AA446" s="1" t="s">
        <v>5941</v>
      </c>
      <c r="AB446" s="1">
        <v>2824</v>
      </c>
      <c r="AC446" s="1">
        <v>230</v>
      </c>
      <c r="AD446" s="7" t="s">
        <v>9598</v>
      </c>
      <c r="AE446" s="1" t="s">
        <v>9599</v>
      </c>
      <c r="AG446" s="1" t="s">
        <v>9595</v>
      </c>
      <c r="AH446" s="1">
        <v>0.99099999999999999</v>
      </c>
      <c r="AI446" s="1">
        <v>0.996</v>
      </c>
      <c r="AJ446" s="17" t="s">
        <v>5808</v>
      </c>
      <c r="AK446" s="1" t="s">
        <v>5815</v>
      </c>
      <c r="AL446" s="1">
        <v>189</v>
      </c>
      <c r="AM446" s="1">
        <v>230</v>
      </c>
      <c r="AN446" s="7" t="s">
        <v>9600</v>
      </c>
      <c r="AO446" s="1" t="s">
        <v>9601</v>
      </c>
      <c r="AQ446" s="1" t="s">
        <v>9595</v>
      </c>
      <c r="AR446" s="1">
        <v>0.99099999999999999</v>
      </c>
      <c r="AS446" s="1">
        <v>0.996</v>
      </c>
      <c r="AT446" s="46" t="s">
        <v>5862</v>
      </c>
      <c r="AU446" s="1" t="s">
        <v>5818</v>
      </c>
      <c r="AV446" s="1">
        <v>5303</v>
      </c>
      <c r="AW446" s="1">
        <v>221</v>
      </c>
      <c r="AX446" s="7" t="s">
        <v>9602</v>
      </c>
      <c r="AY446" s="1" t="s">
        <v>9603</v>
      </c>
      <c r="AZ446" s="1" t="s">
        <v>9604</v>
      </c>
      <c r="BA446" s="1" t="s">
        <v>9605</v>
      </c>
      <c r="BB446" s="1">
        <v>0.434</v>
      </c>
      <c r="BC446" s="1">
        <v>0.96399999999999997</v>
      </c>
      <c r="BF446" s="12"/>
    </row>
    <row r="447" spans="1:58" ht="12" customHeight="1">
      <c r="A447" s="1" t="s">
        <v>6006</v>
      </c>
      <c r="B447" s="1">
        <v>4098</v>
      </c>
      <c r="C447" s="1">
        <v>352</v>
      </c>
      <c r="D447" s="7" t="s">
        <v>9606</v>
      </c>
      <c r="E447" s="1" t="s">
        <v>9607</v>
      </c>
      <c r="G447" s="1" t="s">
        <v>9608</v>
      </c>
      <c r="H447" s="1" t="s">
        <v>9609</v>
      </c>
      <c r="I447" s="1" t="s">
        <v>9610</v>
      </c>
      <c r="J447" s="1">
        <v>211595</v>
      </c>
      <c r="K447" s="1">
        <v>212653</v>
      </c>
      <c r="L447" s="1" t="s">
        <v>5806</v>
      </c>
      <c r="M447" s="1" t="s">
        <v>5</v>
      </c>
      <c r="N447" s="1" t="s">
        <v>5885</v>
      </c>
      <c r="O447" s="1" t="str">
        <f t="shared" si="18"/>
        <v/>
      </c>
      <c r="P447" s="17" t="s">
        <v>5808</v>
      </c>
      <c r="Q447" s="1" t="s">
        <v>5982</v>
      </c>
      <c r="R447" s="1">
        <v>5539</v>
      </c>
      <c r="S447" s="1">
        <v>352</v>
      </c>
      <c r="T447" s="7" t="s">
        <v>9611</v>
      </c>
      <c r="U447" s="1" t="s">
        <v>9612</v>
      </c>
      <c r="V447" s="1" t="s">
        <v>9613</v>
      </c>
      <c r="W447" s="1" t="s">
        <v>9610</v>
      </c>
      <c r="X447" s="1">
        <v>0.99399999999999999</v>
      </c>
      <c r="Y447" s="1">
        <v>0.997</v>
      </c>
      <c r="Z447" s="24"/>
      <c r="AJ447" s="24"/>
      <c r="AT447" s="11" t="s">
        <v>5808</v>
      </c>
      <c r="AU447" s="1" t="s">
        <v>5818</v>
      </c>
      <c r="AV447" s="1">
        <v>2947</v>
      </c>
      <c r="AW447" s="1">
        <v>328</v>
      </c>
      <c r="AX447" s="7" t="s">
        <v>9614</v>
      </c>
      <c r="AY447" s="1" t="s">
        <v>9615</v>
      </c>
      <c r="AZ447" s="1" t="s">
        <v>9613</v>
      </c>
      <c r="BA447" s="1" t="s">
        <v>9610</v>
      </c>
      <c r="BB447" s="1">
        <v>0.61</v>
      </c>
      <c r="BC447" s="1">
        <v>0.94199999999999995</v>
      </c>
      <c r="BF447" s="12"/>
    </row>
    <row r="448" spans="1:58" ht="12" customHeight="1">
      <c r="A448" s="1" t="s">
        <v>6006</v>
      </c>
      <c r="B448" s="1">
        <v>5076</v>
      </c>
      <c r="C448" s="1">
        <v>159</v>
      </c>
      <c r="D448" s="7" t="s">
        <v>9616</v>
      </c>
      <c r="E448" s="1" t="s">
        <v>9617</v>
      </c>
      <c r="G448" s="1" t="s">
        <v>9618</v>
      </c>
      <c r="H448" s="1" t="s">
        <v>9619</v>
      </c>
      <c r="I448" s="1" t="s">
        <v>6246</v>
      </c>
      <c r="J448" s="1">
        <v>1268583</v>
      </c>
      <c r="K448" s="1">
        <v>1269062</v>
      </c>
      <c r="L448" s="1" t="s">
        <v>5806</v>
      </c>
      <c r="M448" s="1" t="s">
        <v>5</v>
      </c>
      <c r="N448" s="1" t="s">
        <v>5885</v>
      </c>
      <c r="O448" s="1" t="str">
        <f t="shared" si="18"/>
        <v/>
      </c>
      <c r="P448" s="17" t="s">
        <v>5808</v>
      </c>
      <c r="Q448" s="1" t="s">
        <v>5982</v>
      </c>
      <c r="R448" s="1">
        <v>4819</v>
      </c>
      <c r="S448" s="1">
        <v>159</v>
      </c>
      <c r="T448" s="7" t="s">
        <v>9620</v>
      </c>
      <c r="U448" s="1" t="s">
        <v>9621</v>
      </c>
      <c r="W448" s="1" t="s">
        <v>6246</v>
      </c>
      <c r="X448" s="1">
        <v>0.99399999999999999</v>
      </c>
      <c r="Y448" s="1">
        <v>0.99399999999999999</v>
      </c>
      <c r="Z448" s="24"/>
      <c r="BF448" s="12"/>
    </row>
    <row r="449" spans="1:58" ht="12" customHeight="1">
      <c r="A449" s="1" t="s">
        <v>6006</v>
      </c>
      <c r="B449" s="1">
        <v>5797</v>
      </c>
      <c r="C449" s="1">
        <v>154</v>
      </c>
      <c r="D449" s="7" t="s">
        <v>9622</v>
      </c>
      <c r="E449" s="1" t="s">
        <v>9623</v>
      </c>
      <c r="F449" s="1" t="s">
        <v>9624</v>
      </c>
      <c r="G449" s="1" t="s">
        <v>9625</v>
      </c>
      <c r="H449" s="1" t="s">
        <v>9626</v>
      </c>
      <c r="I449" s="1" t="s">
        <v>9627</v>
      </c>
      <c r="J449" s="1">
        <v>2093294</v>
      </c>
      <c r="K449" s="1">
        <v>2093758</v>
      </c>
      <c r="L449" s="1" t="s">
        <v>5826</v>
      </c>
      <c r="M449" s="1" t="s">
        <v>5</v>
      </c>
      <c r="N449" s="1" t="s">
        <v>5885</v>
      </c>
      <c r="O449" s="1" t="str">
        <f t="shared" si="18"/>
        <v/>
      </c>
      <c r="P449" s="17" t="s">
        <v>5808</v>
      </c>
      <c r="Q449" s="1" t="s">
        <v>5982</v>
      </c>
      <c r="R449" s="1">
        <v>5115</v>
      </c>
      <c r="S449" s="1">
        <v>154</v>
      </c>
      <c r="T449" s="7" t="s">
        <v>9628</v>
      </c>
      <c r="U449" s="1" t="s">
        <v>9629</v>
      </c>
      <c r="V449" s="1" t="s">
        <v>9624</v>
      </c>
      <c r="W449" s="1" t="s">
        <v>9627</v>
      </c>
      <c r="X449" s="1">
        <v>0.99399999999999999</v>
      </c>
      <c r="Y449" s="1">
        <v>0.99399999999999999</v>
      </c>
      <c r="Z449" s="24"/>
      <c r="AT449" s="24"/>
      <c r="BF449" s="12"/>
    </row>
    <row r="450" spans="1:58" ht="12" customHeight="1">
      <c r="A450" s="1" t="s">
        <v>6006</v>
      </c>
      <c r="B450" s="1">
        <v>6014</v>
      </c>
      <c r="C450" s="1">
        <v>315</v>
      </c>
      <c r="D450" s="7" t="s">
        <v>9630</v>
      </c>
      <c r="E450" s="1" t="s">
        <v>9631</v>
      </c>
      <c r="G450" s="1" t="s">
        <v>9632</v>
      </c>
      <c r="H450" s="1" t="s">
        <v>9633</v>
      </c>
      <c r="I450" s="1" t="s">
        <v>6246</v>
      </c>
      <c r="J450" s="1">
        <v>2345455</v>
      </c>
      <c r="K450" s="1">
        <v>2346402</v>
      </c>
      <c r="L450" s="1" t="s">
        <v>5826</v>
      </c>
      <c r="M450" s="1" t="s">
        <v>5</v>
      </c>
      <c r="N450" s="1" t="s">
        <v>5885</v>
      </c>
      <c r="O450" s="1" t="str">
        <f t="shared" si="18"/>
        <v/>
      </c>
      <c r="P450" s="17" t="s">
        <v>5808</v>
      </c>
      <c r="Q450" s="1" t="s">
        <v>5982</v>
      </c>
      <c r="R450" s="1">
        <v>5330</v>
      </c>
      <c r="S450" s="1">
        <v>315</v>
      </c>
      <c r="T450" s="7" t="s">
        <v>9634</v>
      </c>
      <c r="U450" s="1" t="s">
        <v>9635</v>
      </c>
      <c r="W450" s="1" t="s">
        <v>6246</v>
      </c>
      <c r="X450" s="1">
        <v>0.99399999999999999</v>
      </c>
      <c r="Y450" s="1">
        <v>0.997</v>
      </c>
      <c r="Z450" s="24"/>
      <c r="AJ450" s="24"/>
      <c r="AT450" s="24"/>
      <c r="BF450" s="12"/>
    </row>
    <row r="451" spans="1:58" ht="12" customHeight="1">
      <c r="A451" s="1" t="s">
        <v>6006</v>
      </c>
      <c r="B451" s="1">
        <v>6293</v>
      </c>
      <c r="C451" s="1">
        <v>321</v>
      </c>
      <c r="D451" s="7" t="s">
        <v>9636</v>
      </c>
      <c r="E451" s="1" t="s">
        <v>9637</v>
      </c>
      <c r="G451" s="1" t="s">
        <v>9638</v>
      </c>
      <c r="H451" s="1" t="s">
        <v>9639</v>
      </c>
      <c r="I451" s="1" t="s">
        <v>8509</v>
      </c>
      <c r="J451" s="1">
        <v>2617380</v>
      </c>
      <c r="K451" s="1">
        <v>2618345</v>
      </c>
      <c r="L451" s="1" t="s">
        <v>5826</v>
      </c>
      <c r="M451" s="1" t="s">
        <v>5</v>
      </c>
      <c r="N451" s="1" t="s">
        <v>5885</v>
      </c>
      <c r="O451" s="1" t="str">
        <f t="shared" ref="O451:O514" si="19">IF(M451="OuterMembrane","Y",IF(AND(N451="Y",OR(M451="Unknown",M451="Extracellular")),"Y",""))</f>
        <v/>
      </c>
      <c r="P451" s="17" t="s">
        <v>5808</v>
      </c>
      <c r="Q451" s="1" t="s">
        <v>5982</v>
      </c>
      <c r="R451" s="1">
        <v>3639</v>
      </c>
      <c r="S451" s="1">
        <v>321</v>
      </c>
      <c r="T451" s="7" t="s">
        <v>9640</v>
      </c>
      <c r="U451" s="1" t="s">
        <v>9641</v>
      </c>
      <c r="W451" s="1" t="s">
        <v>8509</v>
      </c>
      <c r="X451" s="1">
        <v>0.99399999999999999</v>
      </c>
      <c r="Y451" s="1">
        <v>0.997</v>
      </c>
      <c r="Z451" s="24"/>
      <c r="AJ451" s="24"/>
      <c r="AT451" s="24"/>
      <c r="BF451" s="12"/>
    </row>
    <row r="452" spans="1:58" ht="12" customHeight="1">
      <c r="A452" s="1" t="s">
        <v>6006</v>
      </c>
      <c r="B452" s="1">
        <v>6303</v>
      </c>
      <c r="C452" s="1">
        <v>171</v>
      </c>
      <c r="D452" s="7" t="s">
        <v>9642</v>
      </c>
      <c r="E452" s="1" t="s">
        <v>9643</v>
      </c>
      <c r="G452" s="1" t="s">
        <v>9644</v>
      </c>
      <c r="H452" s="1" t="s">
        <v>9645</v>
      </c>
      <c r="I452" s="1" t="s">
        <v>6246</v>
      </c>
      <c r="J452" s="1">
        <v>2630498</v>
      </c>
      <c r="K452" s="1">
        <v>2631013</v>
      </c>
      <c r="L452" s="1" t="s">
        <v>5826</v>
      </c>
      <c r="M452" s="1" t="s">
        <v>5</v>
      </c>
      <c r="N452" s="1" t="s">
        <v>5885</v>
      </c>
      <c r="O452" s="1" t="str">
        <f t="shared" si="19"/>
        <v/>
      </c>
      <c r="P452" s="17" t="s">
        <v>5808</v>
      </c>
      <c r="Q452" s="1" t="s">
        <v>5982</v>
      </c>
      <c r="R452" s="1">
        <v>3628</v>
      </c>
      <c r="S452" s="1">
        <v>171</v>
      </c>
      <c r="T452" s="7" t="s">
        <v>9646</v>
      </c>
      <c r="U452" s="1" t="s">
        <v>9647</v>
      </c>
      <c r="W452" s="1" t="s">
        <v>6246</v>
      </c>
      <c r="X452" s="1">
        <v>0.99399999999999999</v>
      </c>
      <c r="Y452" s="1">
        <v>0.99399999999999999</v>
      </c>
      <c r="Z452" s="24"/>
      <c r="AJ452" s="24"/>
      <c r="AT452" s="24"/>
      <c r="BF452" s="12"/>
    </row>
    <row r="453" spans="1:58" ht="12" customHeight="1">
      <c r="A453" s="1" t="s">
        <v>5799</v>
      </c>
      <c r="B453" s="1">
        <v>488</v>
      </c>
      <c r="C453" s="1">
        <v>112</v>
      </c>
      <c r="D453" s="7" t="s">
        <v>9648</v>
      </c>
      <c r="E453" s="1" t="s">
        <v>9649</v>
      </c>
      <c r="F453" s="1" t="s">
        <v>9650</v>
      </c>
      <c r="G453" s="1" t="s">
        <v>9651</v>
      </c>
      <c r="H453" s="1" t="s">
        <v>9652</v>
      </c>
      <c r="I453" s="1" t="s">
        <v>9653</v>
      </c>
      <c r="J453" s="1">
        <v>473463</v>
      </c>
      <c r="K453" s="1">
        <v>473801</v>
      </c>
      <c r="L453" s="1" t="s">
        <v>5806</v>
      </c>
      <c r="M453" s="1" t="s">
        <v>2539</v>
      </c>
      <c r="N453" s="1" t="s">
        <v>5885</v>
      </c>
      <c r="O453" s="1" t="str">
        <f t="shared" si="19"/>
        <v/>
      </c>
      <c r="P453" s="8" t="s">
        <v>5808</v>
      </c>
      <c r="Q453" s="1" t="s">
        <v>5809</v>
      </c>
      <c r="R453" s="1">
        <v>3296</v>
      </c>
      <c r="S453" s="1">
        <v>112</v>
      </c>
      <c r="T453" s="7" t="s">
        <v>9654</v>
      </c>
      <c r="U453" s="1" t="s">
        <v>9655</v>
      </c>
      <c r="W453" s="1" t="s">
        <v>9653</v>
      </c>
      <c r="X453" s="1">
        <v>1</v>
      </c>
      <c r="Y453" s="1">
        <v>0.99099999999999999</v>
      </c>
      <c r="Z453" s="17" t="s">
        <v>5808</v>
      </c>
      <c r="AA453" s="1" t="s">
        <v>5812</v>
      </c>
      <c r="AB453" s="1">
        <v>5452</v>
      </c>
      <c r="AC453" s="1">
        <v>112</v>
      </c>
      <c r="AD453" s="7" t="s">
        <v>9656</v>
      </c>
      <c r="AE453" s="1" t="s">
        <v>9657</v>
      </c>
      <c r="AG453" s="1" t="s">
        <v>9653</v>
      </c>
      <c r="AH453" s="1">
        <v>0.99099999999999999</v>
      </c>
      <c r="AI453" s="1">
        <v>0.99099999999999999</v>
      </c>
      <c r="AJ453" s="40" t="s">
        <v>5808</v>
      </c>
      <c r="AK453" s="1" t="s">
        <v>5815</v>
      </c>
      <c r="AL453" s="1">
        <v>576</v>
      </c>
      <c r="AM453" s="1">
        <v>112</v>
      </c>
      <c r="AN453" s="7" t="s">
        <v>9658</v>
      </c>
      <c r="AO453" s="1" t="s">
        <v>9659</v>
      </c>
      <c r="AQ453" s="1" t="s">
        <v>9653</v>
      </c>
      <c r="AR453" s="1">
        <v>0.99099999999999999</v>
      </c>
      <c r="AS453" s="1">
        <v>0.99099999999999999</v>
      </c>
      <c r="AT453" s="25" t="s">
        <v>5808</v>
      </c>
      <c r="AU453" s="1" t="s">
        <v>5818</v>
      </c>
      <c r="AV453" s="1">
        <v>5840</v>
      </c>
      <c r="AW453" s="1">
        <v>112</v>
      </c>
      <c r="AX453" s="7" t="s">
        <v>9660</v>
      </c>
      <c r="AY453" s="1" t="s">
        <v>9661</v>
      </c>
      <c r="AZ453" s="1" t="s">
        <v>9662</v>
      </c>
      <c r="BA453" s="1" t="s">
        <v>9653</v>
      </c>
      <c r="BB453" s="1">
        <v>0.75900000000000001</v>
      </c>
      <c r="BC453" s="1">
        <v>0.99099999999999999</v>
      </c>
      <c r="BF453" s="12"/>
    </row>
    <row r="454" spans="1:58" ht="12" customHeight="1">
      <c r="A454" s="1" t="s">
        <v>6006</v>
      </c>
      <c r="B454" s="1">
        <v>6258</v>
      </c>
      <c r="C454" s="1">
        <v>350</v>
      </c>
      <c r="D454" s="7" t="s">
        <v>9663</v>
      </c>
      <c r="E454" s="1" t="s">
        <v>9664</v>
      </c>
      <c r="G454" s="1" t="s">
        <v>9665</v>
      </c>
      <c r="H454" s="1" t="s">
        <v>9666</v>
      </c>
      <c r="I454" s="1" t="s">
        <v>6246</v>
      </c>
      <c r="J454" s="1">
        <v>2586540</v>
      </c>
      <c r="K454" s="1">
        <v>2587592</v>
      </c>
      <c r="L454" s="1" t="s">
        <v>5806</v>
      </c>
      <c r="M454" s="1" t="s">
        <v>2539</v>
      </c>
      <c r="N454" s="1" t="s">
        <v>5885</v>
      </c>
      <c r="O454" s="1" t="str">
        <f t="shared" si="19"/>
        <v/>
      </c>
      <c r="P454" s="17" t="s">
        <v>5808</v>
      </c>
      <c r="Q454" s="1" t="s">
        <v>5982</v>
      </c>
      <c r="R454" s="1">
        <v>3679</v>
      </c>
      <c r="S454" s="1">
        <v>350</v>
      </c>
      <c r="T454" s="7" t="s">
        <v>9667</v>
      </c>
      <c r="U454" s="1" t="s">
        <v>9668</v>
      </c>
      <c r="W454" s="1" t="s">
        <v>6246</v>
      </c>
      <c r="X454" s="1">
        <v>0.99399999999999999</v>
      </c>
      <c r="Y454" s="1">
        <v>0.997</v>
      </c>
      <c r="Z454" s="24"/>
      <c r="AJ454" s="24"/>
      <c r="AT454" s="24"/>
      <c r="BF454" s="12"/>
    </row>
    <row r="455" spans="1:58" ht="12" customHeight="1">
      <c r="A455" s="1" t="s">
        <v>6006</v>
      </c>
      <c r="B455" s="1">
        <v>5752</v>
      </c>
      <c r="C455" s="1">
        <v>169</v>
      </c>
      <c r="D455" s="7" t="s">
        <v>9669</v>
      </c>
      <c r="E455" s="1" t="s">
        <v>9670</v>
      </c>
      <c r="G455" s="1" t="s">
        <v>9671</v>
      </c>
      <c r="H455" s="1" t="s">
        <v>9672</v>
      </c>
      <c r="I455" s="1" t="s">
        <v>7021</v>
      </c>
      <c r="J455" s="1">
        <v>2043052</v>
      </c>
      <c r="K455" s="1">
        <v>2043561</v>
      </c>
      <c r="L455" s="1" t="s">
        <v>5806</v>
      </c>
      <c r="M455" s="1" t="s">
        <v>3738</v>
      </c>
      <c r="N455" s="1" t="s">
        <v>5885</v>
      </c>
      <c r="O455" s="1" t="str">
        <f t="shared" si="19"/>
        <v/>
      </c>
      <c r="P455" s="17" t="s">
        <v>5808</v>
      </c>
      <c r="Q455" s="1" t="s">
        <v>5982</v>
      </c>
      <c r="R455" s="1">
        <v>4259</v>
      </c>
      <c r="S455" s="1">
        <v>169</v>
      </c>
      <c r="T455" s="7" t="s">
        <v>9673</v>
      </c>
      <c r="U455" s="1" t="s">
        <v>9674</v>
      </c>
      <c r="W455" s="1" t="s">
        <v>7021</v>
      </c>
      <c r="X455" s="1">
        <v>0.99399999999999999</v>
      </c>
      <c r="Y455" s="1">
        <v>0.99399999999999999</v>
      </c>
      <c r="Z455" s="24"/>
      <c r="AT455" s="32" t="s">
        <v>5808</v>
      </c>
      <c r="AU455" s="1" t="s">
        <v>5818</v>
      </c>
      <c r="AV455" s="1">
        <v>272</v>
      </c>
      <c r="AW455" s="1">
        <v>172</v>
      </c>
      <c r="AX455" s="7" t="s">
        <v>9675</v>
      </c>
      <c r="AY455" s="1" t="s">
        <v>9676</v>
      </c>
      <c r="BA455" s="1" t="s">
        <v>7021</v>
      </c>
      <c r="BB455" s="1">
        <v>0.251</v>
      </c>
      <c r="BC455" s="1">
        <v>0.95899999999999996</v>
      </c>
      <c r="BF455" s="12"/>
    </row>
    <row r="456" spans="1:58" ht="12" customHeight="1">
      <c r="A456" s="1" t="s">
        <v>6006</v>
      </c>
      <c r="B456" s="1">
        <v>5758</v>
      </c>
      <c r="C456" s="1">
        <v>880</v>
      </c>
      <c r="D456" s="7" t="s">
        <v>9677</v>
      </c>
      <c r="E456" s="1" t="s">
        <v>9678</v>
      </c>
      <c r="G456" s="1" t="s">
        <v>9679</v>
      </c>
      <c r="H456" s="1" t="s">
        <v>9680</v>
      </c>
      <c r="I456" s="1" t="s">
        <v>6246</v>
      </c>
      <c r="J456" s="1">
        <v>2052905</v>
      </c>
      <c r="K456" s="1">
        <v>2055547</v>
      </c>
      <c r="L456" s="1" t="s">
        <v>5806</v>
      </c>
      <c r="M456" s="1" t="s">
        <v>3738</v>
      </c>
      <c r="N456" s="1" t="s">
        <v>5885</v>
      </c>
      <c r="O456" s="1" t="str">
        <f t="shared" si="19"/>
        <v/>
      </c>
      <c r="P456" s="17" t="s">
        <v>5808</v>
      </c>
      <c r="Q456" s="1" t="s">
        <v>5982</v>
      </c>
      <c r="R456" s="1">
        <v>4253</v>
      </c>
      <c r="S456" s="1">
        <v>880</v>
      </c>
      <c r="T456" s="7" t="s">
        <v>9681</v>
      </c>
      <c r="W456" s="1" t="s">
        <v>6246</v>
      </c>
      <c r="X456" s="1">
        <v>0.99399999999999999</v>
      </c>
      <c r="Y456" s="1">
        <v>0.999</v>
      </c>
      <c r="Z456" s="24"/>
      <c r="AJ456" s="24"/>
      <c r="BF456" s="12"/>
    </row>
    <row r="457" spans="1:58" ht="12" customHeight="1">
      <c r="A457" s="1" t="s">
        <v>5799</v>
      </c>
      <c r="B457" s="1">
        <v>1803</v>
      </c>
      <c r="C457" s="1">
        <v>164</v>
      </c>
      <c r="D457" s="7" t="s">
        <v>9682</v>
      </c>
      <c r="E457" s="1" t="s">
        <v>9683</v>
      </c>
      <c r="G457" s="1" t="s">
        <v>9684</v>
      </c>
      <c r="H457" s="1" t="s">
        <v>9685</v>
      </c>
      <c r="I457" s="1" t="s">
        <v>9686</v>
      </c>
      <c r="J457" s="1">
        <v>1855778</v>
      </c>
      <c r="K457" s="1">
        <v>1856272</v>
      </c>
      <c r="L457" s="1" t="s">
        <v>5826</v>
      </c>
      <c r="M457" s="1" t="s">
        <v>4173</v>
      </c>
      <c r="N457" s="1" t="s">
        <v>5885</v>
      </c>
      <c r="O457" s="1" t="str">
        <f t="shared" si="19"/>
        <v/>
      </c>
      <c r="P457" s="17" t="s">
        <v>5808</v>
      </c>
      <c r="Q457" s="1" t="s">
        <v>5809</v>
      </c>
      <c r="R457" s="1">
        <v>1027</v>
      </c>
      <c r="S457" s="1">
        <v>164</v>
      </c>
      <c r="T457" s="7" t="s">
        <v>9687</v>
      </c>
      <c r="U457" s="1" t="s">
        <v>9688</v>
      </c>
      <c r="W457" s="1" t="s">
        <v>9686</v>
      </c>
      <c r="X457" s="1">
        <v>0.99399999999999999</v>
      </c>
      <c r="Y457" s="1">
        <v>0.99399999999999999</v>
      </c>
      <c r="Z457" s="24"/>
      <c r="AT457" s="23" t="s">
        <v>5808</v>
      </c>
      <c r="AU457" s="1" t="s">
        <v>5818</v>
      </c>
      <c r="AV457" s="1">
        <v>5880</v>
      </c>
      <c r="AW457" s="1">
        <v>129</v>
      </c>
      <c r="AX457" s="7" t="s">
        <v>9689</v>
      </c>
      <c r="AY457" s="1" t="s">
        <v>9690</v>
      </c>
      <c r="BA457" s="1" t="s">
        <v>9691</v>
      </c>
      <c r="BB457" s="1">
        <v>0.38300000000000001</v>
      </c>
      <c r="BC457" s="1">
        <v>0.58899999999999997</v>
      </c>
      <c r="BF457" s="12"/>
    </row>
    <row r="458" spans="1:58" ht="12" customHeight="1">
      <c r="A458" s="1" t="s">
        <v>5799</v>
      </c>
      <c r="B458" s="1">
        <v>1918</v>
      </c>
      <c r="C458" s="1">
        <v>790</v>
      </c>
      <c r="D458" s="7" t="s">
        <v>9692</v>
      </c>
      <c r="E458" s="1" t="s">
        <v>9693</v>
      </c>
      <c r="G458" s="1" t="s">
        <v>9694</v>
      </c>
      <c r="H458" s="1" t="s">
        <v>9695</v>
      </c>
      <c r="I458" s="1" t="s">
        <v>9696</v>
      </c>
      <c r="J458" s="1">
        <v>1994317</v>
      </c>
      <c r="K458" s="1">
        <v>1996689</v>
      </c>
      <c r="L458" s="1" t="s">
        <v>5826</v>
      </c>
      <c r="M458" s="1" t="s">
        <v>4173</v>
      </c>
      <c r="N458" s="1" t="s">
        <v>5885</v>
      </c>
      <c r="O458" s="1" t="str">
        <f t="shared" si="19"/>
        <v/>
      </c>
      <c r="P458" s="17" t="s">
        <v>5808</v>
      </c>
      <c r="Q458" s="1" t="s">
        <v>5809</v>
      </c>
      <c r="R458" s="1">
        <v>1074</v>
      </c>
      <c r="S458" s="1">
        <v>790</v>
      </c>
      <c r="T458" s="7" t="s">
        <v>9697</v>
      </c>
      <c r="U458" s="1" t="s">
        <v>9698</v>
      </c>
      <c r="W458" s="1" t="s">
        <v>9696</v>
      </c>
      <c r="X458" s="1">
        <v>0.99399999999999999</v>
      </c>
      <c r="Y458" s="1">
        <v>0.999</v>
      </c>
      <c r="Z458" s="24"/>
      <c r="AJ458" s="24"/>
      <c r="AT458" s="22" t="s">
        <v>5862</v>
      </c>
      <c r="AU458" s="1" t="s">
        <v>5818</v>
      </c>
      <c r="AV458" s="1">
        <v>4260</v>
      </c>
      <c r="AW458" s="1">
        <v>847</v>
      </c>
      <c r="AX458" s="7" t="s">
        <v>9699</v>
      </c>
      <c r="AY458" s="1" t="s">
        <v>9700</v>
      </c>
      <c r="AZ458" s="1" t="s">
        <v>9701</v>
      </c>
      <c r="BA458" s="1" t="s">
        <v>9702</v>
      </c>
      <c r="BB458" s="1">
        <v>0.27800000000000002</v>
      </c>
      <c r="BC458" s="1">
        <v>0.96899999999999997</v>
      </c>
      <c r="BF458" s="12"/>
    </row>
    <row r="459" spans="1:58" ht="12" customHeight="1">
      <c r="A459" s="1" t="s">
        <v>5799</v>
      </c>
      <c r="B459" s="1">
        <v>2208</v>
      </c>
      <c r="C459" s="1">
        <v>357</v>
      </c>
      <c r="D459" s="7" t="s">
        <v>9703</v>
      </c>
      <c r="E459" s="1" t="s">
        <v>9704</v>
      </c>
      <c r="G459" s="1" t="s">
        <v>9705</v>
      </c>
      <c r="H459" s="1" t="s">
        <v>6360</v>
      </c>
      <c r="I459" s="1" t="s">
        <v>6246</v>
      </c>
      <c r="J459" s="1">
        <v>2331168</v>
      </c>
      <c r="K459" s="1">
        <v>2332241</v>
      </c>
      <c r="L459" s="1" t="s">
        <v>5806</v>
      </c>
      <c r="M459" s="1" t="s">
        <v>4173</v>
      </c>
      <c r="N459" s="1" t="s">
        <v>5885</v>
      </c>
      <c r="O459" s="1" t="str">
        <f t="shared" si="19"/>
        <v/>
      </c>
      <c r="P459" s="17" t="s">
        <v>5808</v>
      </c>
      <c r="Q459" s="1" t="s">
        <v>5809</v>
      </c>
      <c r="R459" s="1">
        <v>1144</v>
      </c>
      <c r="S459" s="1">
        <v>357</v>
      </c>
      <c r="T459" s="7" t="s">
        <v>9706</v>
      </c>
      <c r="W459" s="1" t="s">
        <v>6246</v>
      </c>
      <c r="X459" s="1">
        <v>0.99399999999999999</v>
      </c>
      <c r="Y459" s="1">
        <v>0.997</v>
      </c>
      <c r="Z459" s="24"/>
      <c r="BF459" s="12"/>
    </row>
    <row r="460" spans="1:58" ht="12" customHeight="1">
      <c r="A460" s="1" t="s">
        <v>5799</v>
      </c>
      <c r="B460" s="1">
        <v>2291</v>
      </c>
      <c r="C460" s="1">
        <v>181</v>
      </c>
      <c r="D460" s="7" t="s">
        <v>9707</v>
      </c>
      <c r="E460" s="1" t="s">
        <v>9708</v>
      </c>
      <c r="G460" s="1" t="s">
        <v>9709</v>
      </c>
      <c r="H460" s="1" t="s">
        <v>9710</v>
      </c>
      <c r="I460" s="1" t="s">
        <v>6246</v>
      </c>
      <c r="J460" s="1">
        <v>2426051</v>
      </c>
      <c r="K460" s="1">
        <v>2426596</v>
      </c>
      <c r="L460" s="1" t="s">
        <v>5826</v>
      </c>
      <c r="M460" s="1" t="s">
        <v>4173</v>
      </c>
      <c r="N460" s="1" t="s">
        <v>5885</v>
      </c>
      <c r="O460" s="1" t="str">
        <f t="shared" si="19"/>
        <v/>
      </c>
      <c r="P460" s="17" t="s">
        <v>5808</v>
      </c>
      <c r="Q460" s="1" t="s">
        <v>5809</v>
      </c>
      <c r="R460" s="1">
        <v>901</v>
      </c>
      <c r="S460" s="1">
        <v>181</v>
      </c>
      <c r="T460" s="7" t="s">
        <v>9711</v>
      </c>
      <c r="U460" s="1" t="s">
        <v>9712</v>
      </c>
      <c r="W460" s="1" t="s">
        <v>6246</v>
      </c>
      <c r="X460" s="1">
        <v>0.99399999999999999</v>
      </c>
      <c r="Y460" s="1">
        <v>0.99399999999999999</v>
      </c>
      <c r="Z460" s="24"/>
      <c r="AT460" s="39" t="s">
        <v>5862</v>
      </c>
      <c r="AU460" s="1" t="s">
        <v>5818</v>
      </c>
      <c r="AV460" s="1">
        <v>5167</v>
      </c>
      <c r="AW460" s="1">
        <v>182</v>
      </c>
      <c r="AX460" s="7" t="s">
        <v>8254</v>
      </c>
      <c r="AY460" s="1" t="s">
        <v>8255</v>
      </c>
      <c r="BA460" s="1" t="s">
        <v>8252</v>
      </c>
      <c r="BB460" s="1">
        <v>0.30199999999999999</v>
      </c>
      <c r="BC460" s="1">
        <v>0.96199999999999997</v>
      </c>
      <c r="BF460" s="12"/>
    </row>
    <row r="461" spans="1:58" ht="12" customHeight="1">
      <c r="A461" s="1" t="s">
        <v>5799</v>
      </c>
      <c r="B461" s="1">
        <v>2908</v>
      </c>
      <c r="C461" s="1">
        <v>158</v>
      </c>
      <c r="D461" s="7" t="s">
        <v>9713</v>
      </c>
      <c r="E461" s="1" t="s">
        <v>9714</v>
      </c>
      <c r="G461" s="1" t="s">
        <v>9715</v>
      </c>
      <c r="H461" s="1" t="s">
        <v>9716</v>
      </c>
      <c r="I461" s="1" t="s">
        <v>6246</v>
      </c>
      <c r="J461" s="1">
        <v>3076607</v>
      </c>
      <c r="K461" s="1">
        <v>3077083</v>
      </c>
      <c r="L461" s="1" t="s">
        <v>5806</v>
      </c>
      <c r="M461" s="1" t="s">
        <v>4173</v>
      </c>
      <c r="N461" s="1" t="s">
        <v>5885</v>
      </c>
      <c r="O461" s="1" t="str">
        <f t="shared" si="19"/>
        <v/>
      </c>
      <c r="P461" s="17" t="s">
        <v>5808</v>
      </c>
      <c r="Q461" s="1" t="s">
        <v>5809</v>
      </c>
      <c r="R461" s="1">
        <v>483</v>
      </c>
      <c r="S461" s="1">
        <v>158</v>
      </c>
      <c r="T461" s="7" t="s">
        <v>9717</v>
      </c>
      <c r="W461" s="1" t="s">
        <v>6246</v>
      </c>
      <c r="X461" s="1">
        <v>0.99399999999999999</v>
      </c>
      <c r="Y461" s="1">
        <v>0.99399999999999999</v>
      </c>
      <c r="Z461" s="24"/>
      <c r="BF461" s="12"/>
    </row>
    <row r="462" spans="1:58" ht="12" customHeight="1">
      <c r="A462" s="1" t="s">
        <v>6006</v>
      </c>
      <c r="B462" s="1">
        <v>4287</v>
      </c>
      <c r="C462" s="1">
        <v>493</v>
      </c>
      <c r="D462" s="7" t="s">
        <v>9718</v>
      </c>
      <c r="E462" s="1" t="s">
        <v>9719</v>
      </c>
      <c r="G462" s="1" t="s">
        <v>9720</v>
      </c>
      <c r="H462" s="1" t="s">
        <v>9721</v>
      </c>
      <c r="I462" s="1" t="s">
        <v>6246</v>
      </c>
      <c r="J462" s="1">
        <v>408326</v>
      </c>
      <c r="K462" s="1">
        <v>409807</v>
      </c>
      <c r="L462" s="1" t="s">
        <v>5826</v>
      </c>
      <c r="M462" s="1" t="s">
        <v>4173</v>
      </c>
      <c r="N462" s="1" t="s">
        <v>5885</v>
      </c>
      <c r="O462" s="1" t="str">
        <f t="shared" si="19"/>
        <v/>
      </c>
      <c r="P462" s="17" t="s">
        <v>5808</v>
      </c>
      <c r="Q462" s="1" t="s">
        <v>5982</v>
      </c>
      <c r="R462" s="1">
        <v>5024</v>
      </c>
      <c r="S462" s="1">
        <v>493</v>
      </c>
      <c r="T462" s="7" t="s">
        <v>9722</v>
      </c>
      <c r="U462" s="1" t="s">
        <v>9723</v>
      </c>
      <c r="W462" s="1" t="s">
        <v>6246</v>
      </c>
      <c r="X462" s="1">
        <v>0.99399999999999999</v>
      </c>
      <c r="Y462" s="1">
        <v>0.998</v>
      </c>
      <c r="Z462" s="24"/>
      <c r="BF462" s="12"/>
    </row>
    <row r="463" spans="1:58" ht="12" customHeight="1">
      <c r="A463" s="1" t="s">
        <v>6006</v>
      </c>
      <c r="B463" s="1">
        <v>4836</v>
      </c>
      <c r="C463" s="1">
        <v>326</v>
      </c>
      <c r="D463" s="7" t="s">
        <v>9724</v>
      </c>
      <c r="E463" s="1" t="s">
        <v>9725</v>
      </c>
      <c r="G463" s="1" t="s">
        <v>9726</v>
      </c>
      <c r="H463" s="1" t="s">
        <v>9727</v>
      </c>
      <c r="I463" s="1" t="s">
        <v>9728</v>
      </c>
      <c r="J463" s="1">
        <v>1030401</v>
      </c>
      <c r="K463" s="1">
        <v>1031381</v>
      </c>
      <c r="L463" s="1" t="s">
        <v>5826</v>
      </c>
      <c r="M463" s="1" t="s">
        <v>4173</v>
      </c>
      <c r="N463" s="1" t="s">
        <v>5885</v>
      </c>
      <c r="O463" s="1" t="str">
        <f t="shared" si="19"/>
        <v/>
      </c>
      <c r="P463" s="17" t="s">
        <v>5808</v>
      </c>
      <c r="Q463" s="1" t="s">
        <v>5982</v>
      </c>
      <c r="R463" s="1">
        <v>4119</v>
      </c>
      <c r="S463" s="1">
        <v>326</v>
      </c>
      <c r="T463" s="7" t="s">
        <v>9729</v>
      </c>
      <c r="U463" s="1" t="s">
        <v>9730</v>
      </c>
      <c r="W463" s="1" t="s">
        <v>9728</v>
      </c>
      <c r="X463" s="1">
        <v>0.99399999999999999</v>
      </c>
      <c r="Y463" s="1">
        <v>0.997</v>
      </c>
      <c r="Z463" s="24"/>
      <c r="BF463" s="12"/>
    </row>
    <row r="464" spans="1:58" ht="12" customHeight="1">
      <c r="A464" s="1" t="s">
        <v>6006</v>
      </c>
      <c r="B464" s="1">
        <v>4874</v>
      </c>
      <c r="C464" s="1">
        <v>154</v>
      </c>
      <c r="D464" s="7" t="s">
        <v>9731</v>
      </c>
      <c r="E464" s="1" t="s">
        <v>9732</v>
      </c>
      <c r="G464" s="1" t="s">
        <v>9733</v>
      </c>
      <c r="H464" s="1" t="s">
        <v>9734</v>
      </c>
      <c r="I464" s="1" t="s">
        <v>6246</v>
      </c>
      <c r="J464" s="1">
        <v>1070554</v>
      </c>
      <c r="K464" s="1">
        <v>1071018</v>
      </c>
      <c r="L464" s="1" t="s">
        <v>5826</v>
      </c>
      <c r="M464" s="1" t="s">
        <v>4173</v>
      </c>
      <c r="N464" s="1" t="s">
        <v>5885</v>
      </c>
      <c r="O464" s="1" t="str">
        <f t="shared" si="19"/>
        <v/>
      </c>
      <c r="P464" s="17" t="s">
        <v>5808</v>
      </c>
      <c r="Q464" s="1" t="s">
        <v>5982</v>
      </c>
      <c r="R464" s="1">
        <v>4163</v>
      </c>
      <c r="S464" s="1">
        <v>154</v>
      </c>
      <c r="T464" s="7" t="s">
        <v>9735</v>
      </c>
      <c r="U464" s="1" t="s">
        <v>9736</v>
      </c>
      <c r="W464" s="1" t="s">
        <v>6246</v>
      </c>
      <c r="X464" s="1">
        <v>0.99399999999999999</v>
      </c>
      <c r="Y464" s="1">
        <v>0.99399999999999999</v>
      </c>
      <c r="Z464" s="24"/>
      <c r="AJ464" s="24"/>
      <c r="BF464" s="12"/>
    </row>
    <row r="465" spans="1:58" ht="12" customHeight="1">
      <c r="A465" s="1" t="s">
        <v>6006</v>
      </c>
      <c r="B465" s="1">
        <v>5120</v>
      </c>
      <c r="C465" s="1">
        <v>499</v>
      </c>
      <c r="D465" s="7" t="s">
        <v>9737</v>
      </c>
      <c r="E465" s="1" t="s">
        <v>9738</v>
      </c>
      <c r="G465" s="1" t="s">
        <v>9739</v>
      </c>
      <c r="H465" s="1" t="s">
        <v>6360</v>
      </c>
      <c r="I465" s="1" t="s">
        <v>6246</v>
      </c>
      <c r="J465" s="1">
        <v>1312677</v>
      </c>
      <c r="K465" s="1">
        <v>1314176</v>
      </c>
      <c r="L465" s="1" t="s">
        <v>5826</v>
      </c>
      <c r="M465" s="1" t="s">
        <v>4173</v>
      </c>
      <c r="N465" s="1" t="s">
        <v>5885</v>
      </c>
      <c r="O465" s="1" t="str">
        <f t="shared" si="19"/>
        <v/>
      </c>
      <c r="P465" s="17" t="s">
        <v>5808</v>
      </c>
      <c r="Q465" s="1" t="s">
        <v>5982</v>
      </c>
      <c r="R465" s="1">
        <v>4775</v>
      </c>
      <c r="S465" s="1">
        <v>499</v>
      </c>
      <c r="T465" s="7" t="s">
        <v>9740</v>
      </c>
      <c r="U465" s="1" t="s">
        <v>9741</v>
      </c>
      <c r="W465" s="1" t="s">
        <v>6246</v>
      </c>
      <c r="X465" s="1">
        <v>0.99399999999999999</v>
      </c>
      <c r="Y465" s="1">
        <v>0.998</v>
      </c>
      <c r="Z465" s="24"/>
      <c r="AJ465" s="24"/>
      <c r="AT465" s="24"/>
      <c r="BF465" s="12"/>
    </row>
    <row r="466" spans="1:58" ht="12" customHeight="1">
      <c r="A466" s="1" t="s">
        <v>6006</v>
      </c>
      <c r="B466" s="1">
        <v>5180</v>
      </c>
      <c r="C466" s="1">
        <v>162</v>
      </c>
      <c r="D466" s="7" t="s">
        <v>9742</v>
      </c>
      <c r="E466" s="1" t="s">
        <v>9743</v>
      </c>
      <c r="G466" s="1" t="s">
        <v>9744</v>
      </c>
      <c r="H466" s="1" t="s">
        <v>9745</v>
      </c>
      <c r="I466" s="1" t="s">
        <v>9746</v>
      </c>
      <c r="J466" s="1">
        <v>1424960</v>
      </c>
      <c r="K466" s="1">
        <v>1425448</v>
      </c>
      <c r="L466" s="1" t="s">
        <v>5826</v>
      </c>
      <c r="M466" s="1" t="s">
        <v>4173</v>
      </c>
      <c r="N466" s="1" t="s">
        <v>5885</v>
      </c>
      <c r="O466" s="1" t="str">
        <f t="shared" si="19"/>
        <v/>
      </c>
      <c r="P466" s="17" t="s">
        <v>5808</v>
      </c>
      <c r="Q466" s="1" t="s">
        <v>5982</v>
      </c>
      <c r="R466" s="1">
        <v>4563</v>
      </c>
      <c r="S466" s="1">
        <v>162</v>
      </c>
      <c r="T466" s="7" t="s">
        <v>9747</v>
      </c>
      <c r="U466" s="1" t="s">
        <v>9748</v>
      </c>
      <c r="W466" s="1" t="s">
        <v>9746</v>
      </c>
      <c r="X466" s="1">
        <v>0.99399999999999999</v>
      </c>
      <c r="Y466" s="1">
        <v>0.99399999999999999</v>
      </c>
      <c r="Z466" s="24"/>
      <c r="AJ466" s="24"/>
      <c r="AT466" s="24"/>
      <c r="BF466" s="12"/>
    </row>
    <row r="467" spans="1:58" ht="12" customHeight="1">
      <c r="A467" s="1" t="s">
        <v>6006</v>
      </c>
      <c r="B467" s="1">
        <v>5888</v>
      </c>
      <c r="C467" s="1">
        <v>162</v>
      </c>
      <c r="D467" s="7" t="s">
        <v>9749</v>
      </c>
      <c r="E467" s="1" t="s">
        <v>9750</v>
      </c>
      <c r="G467" s="1" t="s">
        <v>9751</v>
      </c>
      <c r="H467" s="1" t="s">
        <v>9752</v>
      </c>
      <c r="I467" s="1" t="s">
        <v>9753</v>
      </c>
      <c r="J467" s="1">
        <v>2183466</v>
      </c>
      <c r="K467" s="1">
        <v>2183954</v>
      </c>
      <c r="L467" s="1" t="s">
        <v>5806</v>
      </c>
      <c r="M467" s="1" t="s">
        <v>4173</v>
      </c>
      <c r="N467" s="1" t="s">
        <v>5885</v>
      </c>
      <c r="O467" s="1" t="str">
        <f t="shared" si="19"/>
        <v/>
      </c>
      <c r="P467" s="17" t="s">
        <v>5808</v>
      </c>
      <c r="Q467" s="1" t="s">
        <v>5982</v>
      </c>
      <c r="R467" s="1">
        <v>5204</v>
      </c>
      <c r="S467" s="1">
        <v>162</v>
      </c>
      <c r="T467" s="7" t="s">
        <v>9754</v>
      </c>
      <c r="U467" s="1" t="s">
        <v>9755</v>
      </c>
      <c r="W467" s="1" t="s">
        <v>9753</v>
      </c>
      <c r="X467" s="1">
        <v>0.99399999999999999</v>
      </c>
      <c r="Y467" s="1">
        <v>0.99399999999999999</v>
      </c>
      <c r="Z467" s="24"/>
      <c r="AJ467" s="24"/>
      <c r="AT467" s="24"/>
      <c r="BF467" s="12"/>
    </row>
    <row r="468" spans="1:58" ht="12" customHeight="1">
      <c r="A468" s="1" t="s">
        <v>6006</v>
      </c>
      <c r="B468" s="1">
        <v>5937</v>
      </c>
      <c r="C468" s="1">
        <v>163</v>
      </c>
      <c r="D468" s="7" t="s">
        <v>9756</v>
      </c>
      <c r="E468" s="1" t="s">
        <v>9757</v>
      </c>
      <c r="G468" s="1" t="s">
        <v>9758</v>
      </c>
      <c r="H468" s="1" t="s">
        <v>6360</v>
      </c>
      <c r="I468" s="1" t="s">
        <v>6246</v>
      </c>
      <c r="J468" s="1">
        <v>2269250</v>
      </c>
      <c r="K468" s="1">
        <v>2269741</v>
      </c>
      <c r="L468" s="1" t="s">
        <v>5806</v>
      </c>
      <c r="M468" s="1" t="s">
        <v>4173</v>
      </c>
      <c r="N468" s="1" t="s">
        <v>5885</v>
      </c>
      <c r="O468" s="1" t="str">
        <f t="shared" si="19"/>
        <v/>
      </c>
      <c r="P468" s="17" t="s">
        <v>5808</v>
      </c>
      <c r="Q468" s="1" t="s">
        <v>5982</v>
      </c>
      <c r="R468" s="1">
        <v>5254</v>
      </c>
      <c r="S468" s="1">
        <v>163</v>
      </c>
      <c r="T468" s="7" t="s">
        <v>9759</v>
      </c>
      <c r="U468" s="1" t="s">
        <v>9760</v>
      </c>
      <c r="W468" s="1" t="s">
        <v>6246</v>
      </c>
      <c r="X468" s="1">
        <v>0.99399999999999999</v>
      </c>
      <c r="Y468" s="1">
        <v>0.99399999999999999</v>
      </c>
      <c r="Z468" s="24"/>
      <c r="AJ468" s="24"/>
      <c r="AT468" s="24"/>
      <c r="BF468" s="12"/>
    </row>
    <row r="469" spans="1:58" ht="12" customHeight="1">
      <c r="A469" s="1" t="s">
        <v>6006</v>
      </c>
      <c r="B469" s="1">
        <v>6492</v>
      </c>
      <c r="C469" s="1">
        <v>318</v>
      </c>
      <c r="D469" s="7" t="s">
        <v>9761</v>
      </c>
      <c r="E469" s="1" t="s">
        <v>9762</v>
      </c>
      <c r="G469" s="1" t="s">
        <v>9763</v>
      </c>
      <c r="H469" s="1" t="s">
        <v>9764</v>
      </c>
      <c r="I469" s="1" t="s">
        <v>9765</v>
      </c>
      <c r="J469" s="1">
        <v>2846642</v>
      </c>
      <c r="K469" s="1">
        <v>2847598</v>
      </c>
      <c r="L469" s="1" t="s">
        <v>5826</v>
      </c>
      <c r="M469" s="1" t="s">
        <v>4173</v>
      </c>
      <c r="N469" s="1" t="s">
        <v>5885</v>
      </c>
      <c r="O469" s="1" t="str">
        <f t="shared" si="19"/>
        <v/>
      </c>
      <c r="P469" s="17" t="s">
        <v>5808</v>
      </c>
      <c r="Q469" s="1" t="s">
        <v>5982</v>
      </c>
      <c r="R469" s="1">
        <v>3898</v>
      </c>
      <c r="S469" s="1">
        <v>179</v>
      </c>
      <c r="T469" s="7" t="s">
        <v>9766</v>
      </c>
      <c r="U469" s="1" t="s">
        <v>9767</v>
      </c>
      <c r="W469" s="1" t="s">
        <v>9765</v>
      </c>
      <c r="X469" s="1">
        <v>0.99399999999999999</v>
      </c>
      <c r="Y469" s="1">
        <v>0.93899999999999995</v>
      </c>
      <c r="Z469" s="24"/>
      <c r="AJ469" s="24"/>
      <c r="AT469" s="23" t="s">
        <v>5808</v>
      </c>
      <c r="AU469" s="1" t="s">
        <v>5818</v>
      </c>
      <c r="AV469" s="1">
        <v>82</v>
      </c>
      <c r="AW469" s="1">
        <v>226</v>
      </c>
      <c r="AX469" s="7" t="s">
        <v>9768</v>
      </c>
      <c r="AY469" s="1" t="s">
        <v>9769</v>
      </c>
      <c r="AZ469" s="1" t="s">
        <v>9770</v>
      </c>
      <c r="BA469" s="1" t="s">
        <v>9765</v>
      </c>
      <c r="BB469" s="1">
        <v>0.30599999999999999</v>
      </c>
      <c r="BC469" s="1">
        <v>0.58799999999999997</v>
      </c>
      <c r="BF469" s="12"/>
    </row>
    <row r="470" spans="1:58" ht="12" customHeight="1">
      <c r="A470" s="1" t="s">
        <v>5799</v>
      </c>
      <c r="B470" s="1">
        <v>837</v>
      </c>
      <c r="C470" s="1">
        <v>309</v>
      </c>
      <c r="D470" s="7" t="s">
        <v>9771</v>
      </c>
      <c r="E470" s="1" t="s">
        <v>9772</v>
      </c>
      <c r="F470" s="1" t="s">
        <v>9773</v>
      </c>
      <c r="G470" s="1" t="s">
        <v>9774</v>
      </c>
      <c r="H470" s="1" t="s">
        <v>9775</v>
      </c>
      <c r="I470" s="1" t="s">
        <v>9776</v>
      </c>
      <c r="J470" s="1">
        <v>907637</v>
      </c>
      <c r="K470" s="1">
        <v>908566</v>
      </c>
      <c r="L470" s="1" t="s">
        <v>5806</v>
      </c>
      <c r="M470" s="1" t="s">
        <v>5</v>
      </c>
      <c r="N470" s="1" t="s">
        <v>5885</v>
      </c>
      <c r="O470" s="1" t="str">
        <f t="shared" si="19"/>
        <v/>
      </c>
      <c r="P470" s="17" t="s">
        <v>5808</v>
      </c>
      <c r="Q470" s="1" t="s">
        <v>5809</v>
      </c>
      <c r="R470" s="1">
        <v>270</v>
      </c>
      <c r="S470" s="1">
        <v>309</v>
      </c>
      <c r="T470" s="7" t="s">
        <v>9777</v>
      </c>
      <c r="U470" s="1" t="s">
        <v>9778</v>
      </c>
      <c r="V470" s="1" t="s">
        <v>9773</v>
      </c>
      <c r="W470" s="1" t="s">
        <v>9776</v>
      </c>
      <c r="X470" s="1">
        <v>0.99399999999999999</v>
      </c>
      <c r="Y470" s="1">
        <v>0.997</v>
      </c>
      <c r="Z470" s="17" t="s">
        <v>5808</v>
      </c>
      <c r="AA470" s="1" t="s">
        <v>5812</v>
      </c>
      <c r="AB470" s="1">
        <v>5694</v>
      </c>
      <c r="AC470" s="1">
        <v>293</v>
      </c>
      <c r="AD470" s="7" t="s">
        <v>9779</v>
      </c>
      <c r="AE470" s="1" t="s">
        <v>9780</v>
      </c>
      <c r="AG470" s="1" t="s">
        <v>9776</v>
      </c>
      <c r="AH470" s="1">
        <v>0.99299999999999999</v>
      </c>
      <c r="AI470" s="1">
        <v>0.997</v>
      </c>
      <c r="AJ470" s="17" t="s">
        <v>5808</v>
      </c>
      <c r="AK470" s="1" t="s">
        <v>5815</v>
      </c>
      <c r="AL470" s="1">
        <v>800</v>
      </c>
      <c r="AM470" s="1">
        <v>293</v>
      </c>
      <c r="AN470" s="7" t="s">
        <v>9781</v>
      </c>
      <c r="AO470" s="1" t="s">
        <v>9782</v>
      </c>
      <c r="AQ470" s="1" t="s">
        <v>9776</v>
      </c>
      <c r="AR470" s="1">
        <v>0.99299999999999999</v>
      </c>
      <c r="AS470" s="1">
        <v>0.997</v>
      </c>
      <c r="AT470" s="15" t="s">
        <v>5808</v>
      </c>
      <c r="AU470" s="1" t="s">
        <v>5818</v>
      </c>
      <c r="AV470" s="1">
        <v>3661</v>
      </c>
      <c r="AW470" s="1">
        <v>295</v>
      </c>
      <c r="AX470" s="7" t="s">
        <v>9783</v>
      </c>
      <c r="AY470" s="1" t="s">
        <v>9784</v>
      </c>
      <c r="AZ470" s="1" t="s">
        <v>9773</v>
      </c>
      <c r="BA470" s="1" t="s">
        <v>9776</v>
      </c>
      <c r="BB470" s="1">
        <v>0.55000000000000004</v>
      </c>
      <c r="BC470" s="1">
        <v>0.95899999999999996</v>
      </c>
      <c r="BF470" s="12"/>
    </row>
    <row r="471" spans="1:58" ht="12" customHeight="1">
      <c r="A471" s="1" t="s">
        <v>5799</v>
      </c>
      <c r="B471" s="1">
        <v>3433</v>
      </c>
      <c r="C471" s="1">
        <v>103</v>
      </c>
      <c r="D471" s="7" t="s">
        <v>9785</v>
      </c>
      <c r="E471" s="1" t="s">
        <v>9786</v>
      </c>
      <c r="F471" s="1" t="s">
        <v>9787</v>
      </c>
      <c r="G471" s="1" t="s">
        <v>9788</v>
      </c>
      <c r="H471" s="1" t="s">
        <v>9789</v>
      </c>
      <c r="I471" s="1" t="s">
        <v>9790</v>
      </c>
      <c r="J471" s="1">
        <v>3581781</v>
      </c>
      <c r="K471" s="1">
        <v>3582092</v>
      </c>
      <c r="L471" s="1" t="s">
        <v>5826</v>
      </c>
      <c r="M471" s="1" t="s">
        <v>5</v>
      </c>
      <c r="N471" s="1" t="s">
        <v>5885</v>
      </c>
      <c r="O471" s="1" t="str">
        <f t="shared" si="19"/>
        <v/>
      </c>
      <c r="P471" s="8" t="s">
        <v>5808</v>
      </c>
      <c r="Q471" s="1" t="s">
        <v>5809</v>
      </c>
      <c r="R471" s="1">
        <v>2603</v>
      </c>
      <c r="S471" s="1">
        <v>103</v>
      </c>
      <c r="T471" s="7" t="s">
        <v>9791</v>
      </c>
      <c r="U471" s="1" t="s">
        <v>9792</v>
      </c>
      <c r="V471" s="1" t="s">
        <v>9787</v>
      </c>
      <c r="W471" s="1" t="s">
        <v>9790</v>
      </c>
      <c r="X471" s="1">
        <v>1</v>
      </c>
      <c r="Y471" s="1">
        <v>0.99</v>
      </c>
      <c r="Z471" s="17" t="s">
        <v>5808</v>
      </c>
      <c r="AA471" s="1" t="s">
        <v>5873</v>
      </c>
      <c r="AB471" s="1">
        <v>36</v>
      </c>
      <c r="AC471" s="1">
        <v>103</v>
      </c>
      <c r="AD471" s="7" t="s">
        <v>9793</v>
      </c>
      <c r="AE471" s="1" t="s">
        <v>9794</v>
      </c>
      <c r="AG471" s="1" t="s">
        <v>9790</v>
      </c>
      <c r="AH471" s="1">
        <v>0.99</v>
      </c>
      <c r="AI471" s="1">
        <v>0.99</v>
      </c>
      <c r="AJ471" s="40" t="s">
        <v>5808</v>
      </c>
      <c r="AK471" s="1" t="s">
        <v>5815</v>
      </c>
      <c r="AL471" s="1">
        <v>3041</v>
      </c>
      <c r="AM471" s="1">
        <v>103</v>
      </c>
      <c r="AN471" s="7" t="s">
        <v>9795</v>
      </c>
      <c r="AO471" s="1" t="s">
        <v>9796</v>
      </c>
      <c r="AP471" s="1" t="s">
        <v>9787</v>
      </c>
      <c r="AQ471" s="1" t="s">
        <v>9790</v>
      </c>
      <c r="AR471" s="1">
        <v>0.99</v>
      </c>
      <c r="AS471" s="1">
        <v>0.99</v>
      </c>
      <c r="AT471" s="27" t="s">
        <v>5808</v>
      </c>
      <c r="AU471" s="1" t="s">
        <v>5818</v>
      </c>
      <c r="AV471" s="1">
        <v>5079</v>
      </c>
      <c r="AW471" s="1">
        <v>103</v>
      </c>
      <c r="AX471" s="7" t="s">
        <v>9797</v>
      </c>
      <c r="AY471" s="1" t="s">
        <v>9798</v>
      </c>
      <c r="AZ471" s="1" t="s">
        <v>9787</v>
      </c>
      <c r="BA471" s="1" t="s">
        <v>9790</v>
      </c>
      <c r="BB471" s="1">
        <v>0.56299999999999994</v>
      </c>
      <c r="BC471" s="1">
        <v>0.99</v>
      </c>
      <c r="BF471" s="12"/>
    </row>
    <row r="472" spans="1:58" ht="12" customHeight="1">
      <c r="A472" s="1" t="s">
        <v>5799</v>
      </c>
      <c r="B472" s="1">
        <v>1342</v>
      </c>
      <c r="C472" s="1">
        <v>153</v>
      </c>
      <c r="D472" s="7" t="s">
        <v>9799</v>
      </c>
      <c r="E472" s="1" t="s">
        <v>9800</v>
      </c>
      <c r="F472" s="1" t="s">
        <v>9801</v>
      </c>
      <c r="G472" s="1" t="s">
        <v>9802</v>
      </c>
      <c r="H472" s="1" t="s">
        <v>9803</v>
      </c>
      <c r="I472" s="1" t="s">
        <v>9804</v>
      </c>
      <c r="J472" s="1">
        <v>1397231</v>
      </c>
      <c r="K472" s="1">
        <v>1397692</v>
      </c>
      <c r="L472" s="1" t="s">
        <v>5806</v>
      </c>
      <c r="M472" s="1" t="s">
        <v>2539</v>
      </c>
      <c r="N472" s="1" t="s">
        <v>5885</v>
      </c>
      <c r="O472" s="1" t="str">
        <f t="shared" si="19"/>
        <v/>
      </c>
      <c r="P472" s="8" t="s">
        <v>5808</v>
      </c>
      <c r="Q472" s="1" t="s">
        <v>5809</v>
      </c>
      <c r="R472" s="1">
        <v>1866</v>
      </c>
      <c r="S472" s="1">
        <v>153</v>
      </c>
      <c r="T472" s="7" t="s">
        <v>9805</v>
      </c>
      <c r="U472" s="1" t="s">
        <v>9806</v>
      </c>
      <c r="V472" s="1" t="s">
        <v>9807</v>
      </c>
      <c r="W472" s="1" t="s">
        <v>9804</v>
      </c>
      <c r="X472" s="1">
        <v>1</v>
      </c>
      <c r="Y472" s="1">
        <v>0.99299999999999999</v>
      </c>
      <c r="Z472" s="20" t="s">
        <v>5808</v>
      </c>
      <c r="AA472" s="1" t="s">
        <v>5812</v>
      </c>
      <c r="AB472" s="1">
        <v>6107</v>
      </c>
      <c r="AC472" s="1">
        <v>159</v>
      </c>
      <c r="AD472" s="7" t="s">
        <v>9808</v>
      </c>
      <c r="AE472" s="1" t="s">
        <v>9809</v>
      </c>
      <c r="AG472" s="1" t="s">
        <v>9804</v>
      </c>
      <c r="AH472" s="1">
        <v>0.98699999999999999</v>
      </c>
      <c r="AI472" s="1">
        <v>0.95599999999999996</v>
      </c>
      <c r="AJ472" s="17" t="s">
        <v>5808</v>
      </c>
      <c r="AK472" s="1" t="s">
        <v>5815</v>
      </c>
      <c r="AL472" s="1">
        <v>1199</v>
      </c>
      <c r="AM472" s="1">
        <v>153</v>
      </c>
      <c r="AN472" s="7" t="s">
        <v>9810</v>
      </c>
      <c r="AO472" s="1" t="s">
        <v>9811</v>
      </c>
      <c r="AQ472" s="1" t="s">
        <v>9804</v>
      </c>
      <c r="AR472" s="1">
        <v>0.99299999999999999</v>
      </c>
      <c r="AS472" s="1">
        <v>0.99299999999999999</v>
      </c>
      <c r="AT472" s="27" t="s">
        <v>5808</v>
      </c>
      <c r="AU472" s="1" t="s">
        <v>5818</v>
      </c>
      <c r="AV472" s="1">
        <v>2491</v>
      </c>
      <c r="AW472" s="1">
        <v>225</v>
      </c>
      <c r="AX472" s="7" t="s">
        <v>9812</v>
      </c>
      <c r="AY472" s="1" t="s">
        <v>9813</v>
      </c>
      <c r="BA472" s="1" t="s">
        <v>9804</v>
      </c>
      <c r="BB472" s="1">
        <v>0.54900000000000004</v>
      </c>
      <c r="BC472" s="1">
        <v>0.622</v>
      </c>
      <c r="BF472" s="12"/>
    </row>
    <row r="473" spans="1:58" ht="12" customHeight="1">
      <c r="A473" s="1" t="s">
        <v>5799</v>
      </c>
      <c r="B473" s="1">
        <v>1351</v>
      </c>
      <c r="C473" s="1">
        <v>101</v>
      </c>
      <c r="D473" s="7" t="s">
        <v>9814</v>
      </c>
      <c r="E473" s="1" t="s">
        <v>9815</v>
      </c>
      <c r="F473" s="1" t="s">
        <v>9816</v>
      </c>
      <c r="G473" s="1" t="s">
        <v>9817</v>
      </c>
      <c r="H473" s="1" t="s">
        <v>9818</v>
      </c>
      <c r="I473" s="1" t="s">
        <v>9819</v>
      </c>
      <c r="J473" s="1">
        <v>1406307</v>
      </c>
      <c r="K473" s="1">
        <v>1406612</v>
      </c>
      <c r="L473" s="1" t="s">
        <v>5806</v>
      </c>
      <c r="M473" s="1" t="s">
        <v>2539</v>
      </c>
      <c r="N473" s="1" t="s">
        <v>5885</v>
      </c>
      <c r="O473" s="1" t="str">
        <f t="shared" si="19"/>
        <v/>
      </c>
      <c r="P473" s="8" t="s">
        <v>5808</v>
      </c>
      <c r="Q473" s="1" t="s">
        <v>5809</v>
      </c>
      <c r="R473" s="1">
        <v>1857</v>
      </c>
      <c r="S473" s="1">
        <v>101</v>
      </c>
      <c r="T473" s="7" t="s">
        <v>9820</v>
      </c>
      <c r="U473" s="1" t="s">
        <v>9821</v>
      </c>
      <c r="V473" s="1" t="s">
        <v>9816</v>
      </c>
      <c r="W473" s="1" t="s">
        <v>9819</v>
      </c>
      <c r="X473" s="1">
        <v>1</v>
      </c>
      <c r="Y473" s="1">
        <v>0.99</v>
      </c>
      <c r="Z473" s="20" t="s">
        <v>5808</v>
      </c>
      <c r="AA473" s="1" t="s">
        <v>5812</v>
      </c>
      <c r="AB473" s="1">
        <v>6116</v>
      </c>
      <c r="AC473" s="1">
        <v>101</v>
      </c>
      <c r="AD473" s="7" t="s">
        <v>9822</v>
      </c>
      <c r="AE473" s="1" t="s">
        <v>9823</v>
      </c>
      <c r="AG473" s="1" t="s">
        <v>9819</v>
      </c>
      <c r="AH473" s="1">
        <v>0.98</v>
      </c>
      <c r="AI473" s="1">
        <v>0.99</v>
      </c>
      <c r="AJ473" s="8" t="s">
        <v>5808</v>
      </c>
      <c r="AK473" s="1" t="s">
        <v>5815</v>
      </c>
      <c r="AL473" s="1">
        <v>1208</v>
      </c>
      <c r="AM473" s="1">
        <v>101</v>
      </c>
      <c r="AN473" s="7" t="s">
        <v>9824</v>
      </c>
      <c r="AO473" s="1" t="s">
        <v>9825</v>
      </c>
      <c r="AQ473" s="1" t="s">
        <v>9819</v>
      </c>
      <c r="AR473" s="1">
        <v>1</v>
      </c>
      <c r="AS473" s="1">
        <v>0.99</v>
      </c>
      <c r="AT473" s="18" t="s">
        <v>5808</v>
      </c>
      <c r="AU473" s="1" t="s">
        <v>5818</v>
      </c>
      <c r="AV473" s="1">
        <v>2482</v>
      </c>
      <c r="AW473" s="1">
        <v>102</v>
      </c>
      <c r="AX473" s="7" t="s">
        <v>9826</v>
      </c>
      <c r="AY473" s="1" t="s">
        <v>9827</v>
      </c>
      <c r="AZ473" s="1" t="s">
        <v>9816</v>
      </c>
      <c r="BA473" s="1" t="s">
        <v>9819</v>
      </c>
      <c r="BB473" s="1">
        <v>0.4</v>
      </c>
      <c r="BC473" s="1">
        <v>0.96099999999999997</v>
      </c>
      <c r="BF473" s="12"/>
    </row>
    <row r="474" spans="1:58" ht="12" customHeight="1">
      <c r="A474" s="1" t="s">
        <v>5799</v>
      </c>
      <c r="B474" s="1">
        <v>2020</v>
      </c>
      <c r="C474" s="1">
        <v>533</v>
      </c>
      <c r="D474" s="7" t="s">
        <v>9828</v>
      </c>
      <c r="E474" s="1" t="s">
        <v>9829</v>
      </c>
      <c r="G474" s="1" t="s">
        <v>9830</v>
      </c>
      <c r="H474" s="1" t="s">
        <v>9831</v>
      </c>
      <c r="I474" s="1" t="s">
        <v>9832</v>
      </c>
      <c r="J474" s="1">
        <v>2135807</v>
      </c>
      <c r="K474" s="1">
        <v>2137408</v>
      </c>
      <c r="L474" s="1" t="s">
        <v>5806</v>
      </c>
      <c r="M474" s="1" t="s">
        <v>5</v>
      </c>
      <c r="N474" s="1" t="s">
        <v>5885</v>
      </c>
      <c r="O474" s="1" t="str">
        <f t="shared" si="19"/>
        <v/>
      </c>
      <c r="P474" s="17" t="s">
        <v>5808</v>
      </c>
      <c r="Q474" s="1" t="s">
        <v>5809</v>
      </c>
      <c r="R474" s="1">
        <v>1238</v>
      </c>
      <c r="S474" s="1">
        <v>422</v>
      </c>
      <c r="T474" s="7" t="s">
        <v>9833</v>
      </c>
      <c r="U474" s="1" t="s">
        <v>9834</v>
      </c>
      <c r="W474" s="1" t="s">
        <v>9832</v>
      </c>
      <c r="X474" s="1">
        <v>0.99299999999999999</v>
      </c>
      <c r="Y474" s="1">
        <v>0.998</v>
      </c>
      <c r="Z474" s="24"/>
      <c r="AJ474" s="24"/>
      <c r="AT474" s="24"/>
      <c r="BF474" s="12"/>
    </row>
    <row r="475" spans="1:58" ht="12" customHeight="1">
      <c r="A475" s="1" t="s">
        <v>5799</v>
      </c>
      <c r="B475" s="1">
        <v>2275</v>
      </c>
      <c r="C475" s="1">
        <v>286</v>
      </c>
      <c r="D475" s="7" t="s">
        <v>9835</v>
      </c>
      <c r="E475" s="1" t="s">
        <v>9836</v>
      </c>
      <c r="G475" s="1" t="s">
        <v>9837</v>
      </c>
      <c r="H475" s="1" t="s">
        <v>6360</v>
      </c>
      <c r="I475" s="1" t="s">
        <v>6246</v>
      </c>
      <c r="J475" s="1">
        <v>2406273</v>
      </c>
      <c r="K475" s="1">
        <v>2407133</v>
      </c>
      <c r="L475" s="1" t="s">
        <v>5806</v>
      </c>
      <c r="M475" s="1" t="s">
        <v>5</v>
      </c>
      <c r="N475" s="1" t="s">
        <v>5885</v>
      </c>
      <c r="O475" s="1" t="str">
        <f t="shared" si="19"/>
        <v/>
      </c>
      <c r="P475" s="17" t="s">
        <v>5808</v>
      </c>
      <c r="Q475" s="1" t="s">
        <v>5809</v>
      </c>
      <c r="R475" s="1">
        <v>918</v>
      </c>
      <c r="S475" s="1">
        <v>286</v>
      </c>
      <c r="T475" s="7" t="s">
        <v>9838</v>
      </c>
      <c r="U475" s="1" t="s">
        <v>9839</v>
      </c>
      <c r="W475" s="1" t="s">
        <v>6246</v>
      </c>
      <c r="X475" s="1">
        <v>0.99299999999999999</v>
      </c>
      <c r="Y475" s="1">
        <v>0.997</v>
      </c>
      <c r="Z475" s="24"/>
      <c r="AJ475" s="24"/>
      <c r="BF475" s="12"/>
    </row>
    <row r="476" spans="1:58" ht="12" customHeight="1">
      <c r="A476" s="1" t="s">
        <v>5799</v>
      </c>
      <c r="B476" s="1">
        <v>2684</v>
      </c>
      <c r="C476" s="1">
        <v>148</v>
      </c>
      <c r="D476" s="7" t="s">
        <v>9840</v>
      </c>
      <c r="E476" s="1" t="s">
        <v>9841</v>
      </c>
      <c r="G476" s="1" t="s">
        <v>9842</v>
      </c>
      <c r="H476" s="1" t="s">
        <v>6360</v>
      </c>
      <c r="I476" s="1" t="s">
        <v>6246</v>
      </c>
      <c r="J476" s="1">
        <v>2852734</v>
      </c>
      <c r="K476" s="1">
        <v>2853180</v>
      </c>
      <c r="L476" s="1" t="s">
        <v>5826</v>
      </c>
      <c r="M476" s="1" t="s">
        <v>5</v>
      </c>
      <c r="N476" s="1" t="s">
        <v>5885</v>
      </c>
      <c r="O476" s="1" t="str">
        <f t="shared" si="19"/>
        <v/>
      </c>
      <c r="P476" s="17" t="s">
        <v>5808</v>
      </c>
      <c r="Q476" s="1" t="s">
        <v>5809</v>
      </c>
      <c r="R476" s="1">
        <v>646</v>
      </c>
      <c r="S476" s="1">
        <v>148</v>
      </c>
      <c r="T476" s="7" t="s">
        <v>9843</v>
      </c>
      <c r="W476" s="1" t="s">
        <v>6246</v>
      </c>
      <c r="X476" s="1">
        <v>0.99299999999999999</v>
      </c>
      <c r="Y476" s="1">
        <v>0.99299999999999999</v>
      </c>
      <c r="Z476" s="24"/>
      <c r="AJ476" s="24"/>
      <c r="AT476" s="11" t="s">
        <v>5808</v>
      </c>
      <c r="AU476" s="1" t="s">
        <v>5818</v>
      </c>
      <c r="AV476" s="1">
        <v>1119</v>
      </c>
      <c r="AW476" s="1">
        <v>131</v>
      </c>
      <c r="AX476" s="7" t="s">
        <v>9844</v>
      </c>
      <c r="AY476" s="1" t="s">
        <v>9845</v>
      </c>
      <c r="AZ476" s="1" t="s">
        <v>9846</v>
      </c>
      <c r="BA476" s="1" t="s">
        <v>6246</v>
      </c>
      <c r="BB476" s="1">
        <v>0.64200000000000002</v>
      </c>
      <c r="BC476" s="1">
        <v>0.80200000000000005</v>
      </c>
      <c r="BF476" s="12"/>
    </row>
    <row r="477" spans="1:58" ht="12" customHeight="1">
      <c r="A477" s="1" t="s">
        <v>6006</v>
      </c>
      <c r="B477" s="1">
        <v>5644</v>
      </c>
      <c r="C477" s="1">
        <v>302</v>
      </c>
      <c r="D477" s="7" t="s">
        <v>9847</v>
      </c>
      <c r="E477" s="1" t="s">
        <v>9848</v>
      </c>
      <c r="G477" s="1" t="s">
        <v>9849</v>
      </c>
      <c r="H477" s="1" t="s">
        <v>9850</v>
      </c>
      <c r="I477" s="1" t="s">
        <v>6246</v>
      </c>
      <c r="J477" s="1">
        <v>1923714</v>
      </c>
      <c r="K477" s="1">
        <v>1924622</v>
      </c>
      <c r="L477" s="1" t="s">
        <v>5806</v>
      </c>
      <c r="M477" s="1" t="s">
        <v>5</v>
      </c>
      <c r="N477" s="1" t="s">
        <v>5885</v>
      </c>
      <c r="O477" s="1" t="str">
        <f t="shared" si="19"/>
        <v/>
      </c>
      <c r="P477" s="17" t="s">
        <v>5808</v>
      </c>
      <c r="Q477" s="1" t="s">
        <v>5982</v>
      </c>
      <c r="R477" s="1">
        <v>4089</v>
      </c>
      <c r="S477" s="1">
        <v>302</v>
      </c>
      <c r="T477" s="7" t="s">
        <v>9851</v>
      </c>
      <c r="U477" s="1" t="s">
        <v>9852</v>
      </c>
      <c r="W477" s="1" t="s">
        <v>6246</v>
      </c>
      <c r="X477" s="1">
        <v>0.99299999999999999</v>
      </c>
      <c r="Y477" s="1">
        <v>0.997</v>
      </c>
      <c r="Z477" s="24"/>
      <c r="AJ477" s="24"/>
      <c r="AT477" s="24"/>
      <c r="BF477" s="12"/>
    </row>
    <row r="478" spans="1:58" ht="12" customHeight="1">
      <c r="A478" s="1" t="s">
        <v>6006</v>
      </c>
      <c r="B478" s="1">
        <v>5753</v>
      </c>
      <c r="C478" s="1">
        <v>153</v>
      </c>
      <c r="D478" s="7" t="s">
        <v>9853</v>
      </c>
      <c r="E478" s="1" t="s">
        <v>9854</v>
      </c>
      <c r="G478" s="1" t="s">
        <v>9855</v>
      </c>
      <c r="H478" s="1" t="s">
        <v>9856</v>
      </c>
      <c r="I478" s="1" t="s">
        <v>8380</v>
      </c>
      <c r="J478" s="1">
        <v>2043554</v>
      </c>
      <c r="K478" s="1">
        <v>2044015</v>
      </c>
      <c r="L478" s="1" t="s">
        <v>5806</v>
      </c>
      <c r="M478" s="1" t="s">
        <v>5</v>
      </c>
      <c r="N478" s="1" t="s">
        <v>5885</v>
      </c>
      <c r="O478" s="1" t="str">
        <f t="shared" si="19"/>
        <v/>
      </c>
      <c r="P478" s="17" t="s">
        <v>5808</v>
      </c>
      <c r="Q478" s="1" t="s">
        <v>5982</v>
      </c>
      <c r="R478" s="1">
        <v>4258</v>
      </c>
      <c r="S478" s="1">
        <v>153</v>
      </c>
      <c r="T478" s="7" t="s">
        <v>9857</v>
      </c>
      <c r="U478" s="1" t="s">
        <v>9858</v>
      </c>
      <c r="W478" s="1" t="s">
        <v>8380</v>
      </c>
      <c r="X478" s="1">
        <v>0.99299999999999999</v>
      </c>
      <c r="Y478" s="1">
        <v>0.99299999999999999</v>
      </c>
      <c r="Z478" s="24"/>
      <c r="AJ478" s="24"/>
      <c r="AT478" s="32" t="s">
        <v>5808</v>
      </c>
      <c r="AU478" s="1" t="s">
        <v>5818</v>
      </c>
      <c r="AV478" s="1">
        <v>3585</v>
      </c>
      <c r="AW478" s="1">
        <v>135</v>
      </c>
      <c r="AX478" s="7" t="s">
        <v>9859</v>
      </c>
      <c r="AY478" s="1" t="s">
        <v>9860</v>
      </c>
      <c r="AZ478" s="1" t="s">
        <v>9861</v>
      </c>
      <c r="BA478" s="1" t="s">
        <v>8380</v>
      </c>
      <c r="BB478" s="1">
        <v>0.28399999999999997</v>
      </c>
      <c r="BC478" s="1">
        <v>0.94099999999999995</v>
      </c>
      <c r="BF478" s="12"/>
    </row>
    <row r="479" spans="1:58" ht="12" customHeight="1">
      <c r="A479" s="1" t="s">
        <v>6006</v>
      </c>
      <c r="B479" s="1">
        <v>5895</v>
      </c>
      <c r="C479" s="1">
        <v>151</v>
      </c>
      <c r="D479" s="7" t="s">
        <v>9862</v>
      </c>
      <c r="E479" s="1" t="s">
        <v>9863</v>
      </c>
      <c r="G479" s="1" t="s">
        <v>9864</v>
      </c>
      <c r="H479" s="1" t="s">
        <v>9865</v>
      </c>
      <c r="I479" s="1" t="s">
        <v>9866</v>
      </c>
      <c r="J479" s="1">
        <v>2188230</v>
      </c>
      <c r="K479" s="1">
        <v>2188685</v>
      </c>
      <c r="L479" s="1" t="s">
        <v>5826</v>
      </c>
      <c r="M479" s="1" t="s">
        <v>5</v>
      </c>
      <c r="N479" s="1" t="s">
        <v>5885</v>
      </c>
      <c r="O479" s="1" t="str">
        <f t="shared" si="19"/>
        <v/>
      </c>
      <c r="P479" s="17" t="s">
        <v>5808</v>
      </c>
      <c r="Q479" s="1" t="s">
        <v>5982</v>
      </c>
      <c r="R479" s="1">
        <v>5211</v>
      </c>
      <c r="S479" s="1">
        <v>151</v>
      </c>
      <c r="T479" s="7" t="s">
        <v>9867</v>
      </c>
      <c r="U479" s="1" t="s">
        <v>9868</v>
      </c>
      <c r="W479" s="1" t="s">
        <v>9866</v>
      </c>
      <c r="X479" s="1">
        <v>0.99299999999999999</v>
      </c>
      <c r="Y479" s="1">
        <v>0.99299999999999999</v>
      </c>
      <c r="Z479" s="24"/>
      <c r="AJ479" s="24"/>
      <c r="AT479" s="24"/>
      <c r="BF479" s="12"/>
    </row>
    <row r="480" spans="1:58" ht="12" customHeight="1">
      <c r="A480" s="1" t="s">
        <v>5799</v>
      </c>
      <c r="B480" s="1">
        <v>2320</v>
      </c>
      <c r="C480" s="1">
        <v>855</v>
      </c>
      <c r="D480" s="7" t="s">
        <v>9869</v>
      </c>
      <c r="E480" s="1" t="s">
        <v>9870</v>
      </c>
      <c r="G480" s="1" t="s">
        <v>9871</v>
      </c>
      <c r="H480" s="1" t="s">
        <v>9872</v>
      </c>
      <c r="I480" s="1" t="s">
        <v>9873</v>
      </c>
      <c r="J480" s="1">
        <v>2460880</v>
      </c>
      <c r="K480" s="1">
        <v>2463447</v>
      </c>
      <c r="L480" s="1" t="s">
        <v>5806</v>
      </c>
      <c r="M480" s="1" t="s">
        <v>2539</v>
      </c>
      <c r="N480" s="1" t="s">
        <v>5885</v>
      </c>
      <c r="O480" s="1" t="str">
        <f t="shared" si="19"/>
        <v/>
      </c>
      <c r="P480" s="17" t="s">
        <v>5808</v>
      </c>
      <c r="Q480" s="1" t="s">
        <v>5809</v>
      </c>
      <c r="R480" s="1">
        <v>876</v>
      </c>
      <c r="S480" s="1">
        <v>858</v>
      </c>
      <c r="T480" s="7" t="s">
        <v>9874</v>
      </c>
      <c r="U480" s="1" t="s">
        <v>9875</v>
      </c>
      <c r="W480" s="1" t="s">
        <v>9873</v>
      </c>
      <c r="X480" s="1">
        <v>0.99299999999999999</v>
      </c>
      <c r="Y480" s="1">
        <v>0.99299999999999999</v>
      </c>
      <c r="Z480" s="24"/>
      <c r="BF480" s="12"/>
    </row>
    <row r="481" spans="1:58" ht="12" customHeight="1">
      <c r="A481" s="1" t="s">
        <v>6006</v>
      </c>
      <c r="B481" s="1">
        <v>4280</v>
      </c>
      <c r="C481" s="1">
        <v>337</v>
      </c>
      <c r="D481" s="7" t="s">
        <v>9876</v>
      </c>
      <c r="E481" s="1" t="s">
        <v>9877</v>
      </c>
      <c r="G481" s="1" t="s">
        <v>9878</v>
      </c>
      <c r="H481" s="1" t="s">
        <v>9879</v>
      </c>
      <c r="I481" s="1" t="s">
        <v>9880</v>
      </c>
      <c r="J481" s="1">
        <v>400571</v>
      </c>
      <c r="K481" s="1">
        <v>401584</v>
      </c>
      <c r="L481" s="1" t="s">
        <v>5826</v>
      </c>
      <c r="M481" s="1" t="s">
        <v>2539</v>
      </c>
      <c r="N481" s="1" t="s">
        <v>5885</v>
      </c>
      <c r="O481" s="1" t="str">
        <f t="shared" si="19"/>
        <v/>
      </c>
      <c r="P481" s="17" t="s">
        <v>5808</v>
      </c>
      <c r="Q481" s="1" t="s">
        <v>5982</v>
      </c>
      <c r="R481" s="1">
        <v>5031</v>
      </c>
      <c r="S481" s="1">
        <v>296</v>
      </c>
      <c r="T481" s="7" t="s">
        <v>9881</v>
      </c>
      <c r="U481" s="1" t="s">
        <v>9882</v>
      </c>
      <c r="W481" s="1" t="s">
        <v>9880</v>
      </c>
      <c r="X481" s="1">
        <v>0.99299999999999999</v>
      </c>
      <c r="Y481" s="1">
        <v>0.997</v>
      </c>
      <c r="Z481" s="24"/>
      <c r="AJ481" s="24"/>
      <c r="AT481" s="24"/>
      <c r="BF481" s="12"/>
    </row>
    <row r="482" spans="1:58" ht="12" customHeight="1">
      <c r="A482" s="1" t="s">
        <v>6006</v>
      </c>
      <c r="B482" s="1">
        <v>4825</v>
      </c>
      <c r="C482" s="1">
        <v>409</v>
      </c>
      <c r="D482" s="7" t="s">
        <v>9883</v>
      </c>
      <c r="E482" s="1" t="s">
        <v>9884</v>
      </c>
      <c r="F482" s="1" t="s">
        <v>9885</v>
      </c>
      <c r="G482" s="1" t="s">
        <v>9886</v>
      </c>
      <c r="H482" s="1" t="s">
        <v>9887</v>
      </c>
      <c r="I482" s="1" t="s">
        <v>9888</v>
      </c>
      <c r="J482" s="1">
        <v>1019583</v>
      </c>
      <c r="K482" s="1">
        <v>1020812</v>
      </c>
      <c r="L482" s="1" t="s">
        <v>5806</v>
      </c>
      <c r="M482" s="1" t="s">
        <v>2539</v>
      </c>
      <c r="N482" s="1" t="s">
        <v>5885</v>
      </c>
      <c r="O482" s="1" t="str">
        <f t="shared" si="19"/>
        <v/>
      </c>
      <c r="P482" s="17" t="s">
        <v>5808</v>
      </c>
      <c r="Q482" s="1" t="s">
        <v>5982</v>
      </c>
      <c r="R482" s="1">
        <v>4107</v>
      </c>
      <c r="S482" s="1">
        <v>409</v>
      </c>
      <c r="T482" s="7" t="s">
        <v>9889</v>
      </c>
      <c r="U482" s="1" t="s">
        <v>9890</v>
      </c>
      <c r="V482" s="1" t="s">
        <v>9885</v>
      </c>
      <c r="W482" s="1" t="s">
        <v>9888</v>
      </c>
      <c r="X482" s="1">
        <v>0.99299999999999999</v>
      </c>
      <c r="Y482" s="1">
        <v>0.998</v>
      </c>
      <c r="Z482" s="24"/>
      <c r="AJ482" s="24"/>
      <c r="AT482" s="23" t="s">
        <v>5808</v>
      </c>
      <c r="AU482" s="1" t="s">
        <v>5818</v>
      </c>
      <c r="AV482" s="1">
        <v>475</v>
      </c>
      <c r="AW482" s="1">
        <v>416</v>
      </c>
      <c r="AX482" s="7" t="s">
        <v>9891</v>
      </c>
      <c r="AY482" s="1" t="s">
        <v>9892</v>
      </c>
      <c r="AZ482" s="1" t="s">
        <v>9885</v>
      </c>
      <c r="BA482" s="1" t="s">
        <v>9888</v>
      </c>
      <c r="BB482" s="1">
        <v>0.33100000000000002</v>
      </c>
      <c r="BC482" s="1">
        <v>0.95699999999999996</v>
      </c>
      <c r="BF482" s="12"/>
    </row>
    <row r="483" spans="1:58" ht="12" customHeight="1">
      <c r="A483" s="1" t="s">
        <v>5799</v>
      </c>
      <c r="B483" s="1">
        <v>1150</v>
      </c>
      <c r="C483" s="1">
        <v>145</v>
      </c>
      <c r="D483" s="7" t="s">
        <v>9893</v>
      </c>
      <c r="E483" s="1" t="s">
        <v>9894</v>
      </c>
      <c r="G483" s="1" t="s">
        <v>9895</v>
      </c>
      <c r="H483" s="1" t="s">
        <v>9896</v>
      </c>
      <c r="I483" s="1" t="s">
        <v>8366</v>
      </c>
      <c r="J483" s="1">
        <v>1224827</v>
      </c>
      <c r="K483" s="1">
        <v>1225264</v>
      </c>
      <c r="L483" s="1" t="s">
        <v>5806</v>
      </c>
      <c r="M483" s="1" t="s">
        <v>3973</v>
      </c>
      <c r="N483" s="1" t="s">
        <v>5885</v>
      </c>
      <c r="O483" s="1" t="str">
        <f t="shared" si="19"/>
        <v/>
      </c>
      <c r="P483" s="17" t="s">
        <v>5808</v>
      </c>
      <c r="Q483" s="1" t="s">
        <v>5809</v>
      </c>
      <c r="R483" s="1">
        <v>3100</v>
      </c>
      <c r="S483" s="1">
        <v>158</v>
      </c>
      <c r="T483" s="7" t="s">
        <v>9897</v>
      </c>
      <c r="U483" s="1" t="s">
        <v>9898</v>
      </c>
      <c r="W483" s="1" t="s">
        <v>8366</v>
      </c>
      <c r="X483" s="1">
        <v>0.99299999999999999</v>
      </c>
      <c r="Y483" s="1">
        <v>0.90500000000000003</v>
      </c>
      <c r="AT483" s="23" t="s">
        <v>5808</v>
      </c>
      <c r="AU483" s="1" t="s">
        <v>5818</v>
      </c>
      <c r="AV483" s="1">
        <v>1095</v>
      </c>
      <c r="AW483" s="1">
        <v>153</v>
      </c>
      <c r="AX483" s="7" t="s">
        <v>9899</v>
      </c>
      <c r="AY483" s="1" t="s">
        <v>9900</v>
      </c>
      <c r="AZ483" s="1" t="s">
        <v>9901</v>
      </c>
      <c r="BA483" s="1" t="s">
        <v>9902</v>
      </c>
      <c r="BB483" s="1">
        <v>0.36599999999999999</v>
      </c>
      <c r="BC483" s="1">
        <v>0.86899999999999999</v>
      </c>
      <c r="BF483" s="12"/>
    </row>
    <row r="484" spans="1:58" ht="12" customHeight="1">
      <c r="A484" s="1" t="s">
        <v>5799</v>
      </c>
      <c r="B484" s="1">
        <v>1809</v>
      </c>
      <c r="C484" s="1">
        <v>416</v>
      </c>
      <c r="D484" s="7" t="s">
        <v>9903</v>
      </c>
      <c r="E484" s="1" t="s">
        <v>9904</v>
      </c>
      <c r="G484" s="1" t="s">
        <v>9905</v>
      </c>
      <c r="H484" s="1" t="s">
        <v>9906</v>
      </c>
      <c r="I484" s="1" t="s">
        <v>9907</v>
      </c>
      <c r="J484" s="1">
        <v>1859252</v>
      </c>
      <c r="K484" s="1">
        <v>1860502</v>
      </c>
      <c r="L484" s="1" t="s">
        <v>5826</v>
      </c>
      <c r="M484" s="1" t="s">
        <v>3973</v>
      </c>
      <c r="N484" s="1" t="s">
        <v>5885</v>
      </c>
      <c r="O484" s="1" t="str">
        <f t="shared" si="19"/>
        <v/>
      </c>
      <c r="P484" s="17" t="s">
        <v>5808</v>
      </c>
      <c r="Q484" s="1" t="s">
        <v>5809</v>
      </c>
      <c r="R484" s="1">
        <v>1033</v>
      </c>
      <c r="S484" s="1">
        <v>416</v>
      </c>
      <c r="T484" s="7" t="s">
        <v>9908</v>
      </c>
      <c r="U484" s="1" t="s">
        <v>9909</v>
      </c>
      <c r="W484" s="1" t="s">
        <v>9907</v>
      </c>
      <c r="X484" s="1">
        <v>0.99299999999999999</v>
      </c>
      <c r="Y484" s="1">
        <v>0.998</v>
      </c>
      <c r="Z484" s="24"/>
      <c r="AJ484" s="24"/>
      <c r="AT484" s="23" t="s">
        <v>5808</v>
      </c>
      <c r="AU484" s="1" t="s">
        <v>5818</v>
      </c>
      <c r="AV484" s="1">
        <v>1649</v>
      </c>
      <c r="AW484" s="1">
        <v>421</v>
      </c>
      <c r="AX484" s="7" t="s">
        <v>9910</v>
      </c>
      <c r="AY484" s="1" t="s">
        <v>9911</v>
      </c>
      <c r="BA484" s="1" t="s">
        <v>9907</v>
      </c>
      <c r="BB484" s="1">
        <v>0.38500000000000001</v>
      </c>
      <c r="BC484" s="1">
        <v>0.879</v>
      </c>
      <c r="BF484" s="12"/>
    </row>
    <row r="485" spans="1:58" ht="12" customHeight="1">
      <c r="A485" s="1" t="s">
        <v>6006</v>
      </c>
      <c r="B485" s="1">
        <v>4797</v>
      </c>
      <c r="C485" s="1">
        <v>441</v>
      </c>
      <c r="D485" s="7" t="s">
        <v>9912</v>
      </c>
      <c r="E485" s="1" t="s">
        <v>9913</v>
      </c>
      <c r="G485" s="1" t="s">
        <v>9914</v>
      </c>
      <c r="H485" s="1" t="s">
        <v>6360</v>
      </c>
      <c r="I485" s="1" t="s">
        <v>6246</v>
      </c>
      <c r="J485" s="1">
        <v>989669</v>
      </c>
      <c r="K485" s="1">
        <v>990994</v>
      </c>
      <c r="L485" s="1" t="s">
        <v>5826</v>
      </c>
      <c r="M485" s="1" t="s">
        <v>3973</v>
      </c>
      <c r="N485" s="1" t="s">
        <v>5885</v>
      </c>
      <c r="O485" s="1" t="str">
        <f t="shared" si="19"/>
        <v/>
      </c>
      <c r="P485" s="17" t="s">
        <v>5808</v>
      </c>
      <c r="Q485" s="1" t="s">
        <v>5982</v>
      </c>
      <c r="R485" s="1">
        <v>4954</v>
      </c>
      <c r="S485" s="1">
        <v>441</v>
      </c>
      <c r="T485" s="7" t="s">
        <v>9915</v>
      </c>
      <c r="U485" s="1" t="s">
        <v>9916</v>
      </c>
      <c r="W485" s="1" t="s">
        <v>6246</v>
      </c>
      <c r="X485" s="1">
        <v>0.99299999999999999</v>
      </c>
      <c r="Y485" s="1">
        <v>0.998</v>
      </c>
      <c r="Z485" s="24"/>
      <c r="AJ485" s="24"/>
      <c r="AT485" s="24"/>
      <c r="BF485" s="12"/>
    </row>
    <row r="486" spans="1:58" ht="12" customHeight="1">
      <c r="A486" s="1" t="s">
        <v>5799</v>
      </c>
      <c r="B486" s="1">
        <v>1436</v>
      </c>
      <c r="C486" s="1">
        <v>274</v>
      </c>
      <c r="D486" s="7" t="s">
        <v>9917</v>
      </c>
      <c r="E486" s="1" t="s">
        <v>9918</v>
      </c>
      <c r="G486" s="1" t="s">
        <v>9919</v>
      </c>
      <c r="H486" s="1" t="s">
        <v>6360</v>
      </c>
      <c r="I486" s="1" t="s">
        <v>6246</v>
      </c>
      <c r="J486" s="1">
        <v>1505095</v>
      </c>
      <c r="K486" s="1">
        <v>1505919</v>
      </c>
      <c r="L486" s="1" t="s">
        <v>5806</v>
      </c>
      <c r="M486" s="1" t="s">
        <v>4173</v>
      </c>
      <c r="N486" s="1" t="s">
        <v>5885</v>
      </c>
      <c r="O486" s="1" t="str">
        <f t="shared" si="19"/>
        <v/>
      </c>
      <c r="P486" s="17" t="s">
        <v>5808</v>
      </c>
      <c r="Q486" s="1" t="s">
        <v>5809</v>
      </c>
      <c r="R486" s="1">
        <v>3165</v>
      </c>
      <c r="S486" s="1">
        <v>274</v>
      </c>
      <c r="T486" s="7" t="s">
        <v>9920</v>
      </c>
      <c r="U486" s="1" t="s">
        <v>9921</v>
      </c>
      <c r="W486" s="1" t="s">
        <v>6246</v>
      </c>
      <c r="X486" s="1">
        <v>0.99299999999999999</v>
      </c>
      <c r="Y486" s="1">
        <v>0.996</v>
      </c>
      <c r="Z486" s="24"/>
      <c r="AJ486" s="24"/>
      <c r="AT486" s="24"/>
      <c r="BF486" s="12"/>
    </row>
    <row r="487" spans="1:58" ht="12" customHeight="1">
      <c r="A487" s="1" t="s">
        <v>6006</v>
      </c>
      <c r="B487" s="1">
        <v>4691</v>
      </c>
      <c r="C487" s="1">
        <v>154</v>
      </c>
      <c r="D487" s="7" t="s">
        <v>9922</v>
      </c>
      <c r="E487" s="1" t="s">
        <v>9923</v>
      </c>
      <c r="G487" s="1" t="s">
        <v>9924</v>
      </c>
      <c r="H487" s="1" t="s">
        <v>9925</v>
      </c>
      <c r="I487" s="1" t="s">
        <v>6246</v>
      </c>
      <c r="J487" s="1">
        <v>881655</v>
      </c>
      <c r="K487" s="1">
        <v>882119</v>
      </c>
      <c r="L487" s="1" t="s">
        <v>5806</v>
      </c>
      <c r="M487" s="1" t="s">
        <v>4173</v>
      </c>
      <c r="N487" s="1" t="s">
        <v>5885</v>
      </c>
      <c r="O487" s="1" t="str">
        <f t="shared" si="19"/>
        <v/>
      </c>
      <c r="P487" s="17" t="s">
        <v>5808</v>
      </c>
      <c r="Q487" s="1" t="s">
        <v>5982</v>
      </c>
      <c r="R487" s="1">
        <v>4369</v>
      </c>
      <c r="S487" s="1">
        <v>144</v>
      </c>
      <c r="T487" s="7" t="s">
        <v>9926</v>
      </c>
      <c r="W487" s="1" t="s">
        <v>6246</v>
      </c>
      <c r="X487" s="1">
        <v>0.99299999999999999</v>
      </c>
      <c r="Y487" s="1">
        <v>0.99299999999999999</v>
      </c>
      <c r="Z487" s="24"/>
      <c r="AJ487" s="24"/>
      <c r="AT487" s="24"/>
      <c r="BF487" s="12"/>
    </row>
    <row r="488" spans="1:58" ht="12" customHeight="1">
      <c r="A488" s="1" t="s">
        <v>6006</v>
      </c>
      <c r="B488" s="1">
        <v>4899</v>
      </c>
      <c r="C488" s="1">
        <v>176</v>
      </c>
      <c r="D488" s="7" t="s">
        <v>9927</v>
      </c>
      <c r="E488" s="1" t="s">
        <v>9928</v>
      </c>
      <c r="G488" s="1" t="s">
        <v>9929</v>
      </c>
      <c r="H488" s="1" t="s">
        <v>6360</v>
      </c>
      <c r="I488" s="1" t="s">
        <v>6246</v>
      </c>
      <c r="J488" s="1">
        <v>1102032</v>
      </c>
      <c r="K488" s="1">
        <v>1102562</v>
      </c>
      <c r="L488" s="1" t="s">
        <v>5806</v>
      </c>
      <c r="M488" s="1" t="s">
        <v>4173</v>
      </c>
      <c r="N488" s="1" t="s">
        <v>5885</v>
      </c>
      <c r="O488" s="1" t="str">
        <f t="shared" si="19"/>
        <v/>
      </c>
      <c r="P488" s="17" t="s">
        <v>5808</v>
      </c>
      <c r="Q488" s="1" t="s">
        <v>5982</v>
      </c>
      <c r="R488" s="1">
        <v>4187</v>
      </c>
      <c r="S488" s="1">
        <v>215</v>
      </c>
      <c r="T488" s="7" t="s">
        <v>9930</v>
      </c>
      <c r="U488" s="1" t="s">
        <v>9931</v>
      </c>
      <c r="W488" s="1" t="s">
        <v>6246</v>
      </c>
      <c r="X488" s="1">
        <v>0.99299999999999999</v>
      </c>
      <c r="Y488" s="1">
        <v>0.67</v>
      </c>
      <c r="Z488" s="24"/>
      <c r="AJ488" s="24"/>
      <c r="AT488" s="24"/>
      <c r="BF488" s="12"/>
    </row>
    <row r="489" spans="1:58" ht="12" customHeight="1">
      <c r="A489" s="1" t="s">
        <v>6006</v>
      </c>
      <c r="B489" s="1">
        <v>5694</v>
      </c>
      <c r="C489" s="1">
        <v>454</v>
      </c>
      <c r="D489" s="7" t="s">
        <v>9932</v>
      </c>
      <c r="E489" s="1" t="s">
        <v>9933</v>
      </c>
      <c r="G489" s="1" t="s">
        <v>9934</v>
      </c>
      <c r="H489" s="1" t="s">
        <v>6360</v>
      </c>
      <c r="I489" s="1" t="s">
        <v>6246</v>
      </c>
      <c r="J489" s="1">
        <v>1984227</v>
      </c>
      <c r="K489" s="1">
        <v>1985591</v>
      </c>
      <c r="L489" s="1" t="s">
        <v>5806</v>
      </c>
      <c r="M489" s="1" t="s">
        <v>4173</v>
      </c>
      <c r="N489" s="1" t="s">
        <v>5885</v>
      </c>
      <c r="O489" s="1" t="str">
        <f t="shared" si="19"/>
        <v/>
      </c>
      <c r="P489" s="17" t="s">
        <v>5808</v>
      </c>
      <c r="Q489" s="1" t="s">
        <v>5982</v>
      </c>
      <c r="R489" s="1">
        <v>4317</v>
      </c>
      <c r="S489" s="1">
        <v>454</v>
      </c>
      <c r="T489" s="7" t="s">
        <v>9935</v>
      </c>
      <c r="U489" s="1" t="s">
        <v>9936</v>
      </c>
      <c r="W489" s="1" t="s">
        <v>6246</v>
      </c>
      <c r="X489" s="1">
        <v>0.99299999999999999</v>
      </c>
      <c r="Y489" s="1">
        <v>0.998</v>
      </c>
      <c r="Z489" s="24"/>
      <c r="AJ489" s="24"/>
      <c r="AT489" s="24"/>
      <c r="BF489" s="12"/>
    </row>
    <row r="490" spans="1:58" ht="12" customHeight="1">
      <c r="A490" s="1" t="s">
        <v>6006</v>
      </c>
      <c r="B490" s="1">
        <v>5766</v>
      </c>
      <c r="C490" s="1">
        <v>335</v>
      </c>
      <c r="D490" s="7" t="s">
        <v>9937</v>
      </c>
      <c r="E490" s="1" t="s">
        <v>9938</v>
      </c>
      <c r="G490" s="1" t="s">
        <v>9939</v>
      </c>
      <c r="H490" s="1" t="s">
        <v>9940</v>
      </c>
      <c r="I490" s="1" t="s">
        <v>6246</v>
      </c>
      <c r="J490" s="1">
        <v>2065602</v>
      </c>
      <c r="K490" s="1">
        <v>2066609</v>
      </c>
      <c r="L490" s="1" t="s">
        <v>5806</v>
      </c>
      <c r="M490" s="1" t="s">
        <v>4173</v>
      </c>
      <c r="N490" s="1" t="s">
        <v>5885</v>
      </c>
      <c r="O490" s="1" t="str">
        <f t="shared" si="19"/>
        <v/>
      </c>
      <c r="P490" s="17" t="s">
        <v>5808</v>
      </c>
      <c r="Q490" s="1" t="s">
        <v>5982</v>
      </c>
      <c r="R490" s="1">
        <v>4244</v>
      </c>
      <c r="S490" s="1">
        <v>284</v>
      </c>
      <c r="T490" s="7" t="s">
        <v>9941</v>
      </c>
      <c r="U490" s="1" t="s">
        <v>9942</v>
      </c>
      <c r="W490" s="1" t="s">
        <v>6246</v>
      </c>
      <c r="X490" s="1">
        <v>0.99299999999999999</v>
      </c>
      <c r="Y490" s="1">
        <v>0.996</v>
      </c>
      <c r="Z490" s="24"/>
      <c r="AJ490" s="24"/>
      <c r="AT490" s="24"/>
      <c r="BF490" s="12"/>
    </row>
    <row r="491" spans="1:58" ht="12" customHeight="1">
      <c r="A491" s="1" t="s">
        <v>6006</v>
      </c>
      <c r="B491" s="1">
        <v>5814</v>
      </c>
      <c r="C491" s="1">
        <v>323</v>
      </c>
      <c r="D491" s="7" t="s">
        <v>9943</v>
      </c>
      <c r="E491" s="1" t="s">
        <v>9944</v>
      </c>
      <c r="G491" s="1" t="s">
        <v>9945</v>
      </c>
      <c r="H491" s="1" t="s">
        <v>9946</v>
      </c>
      <c r="I491" s="1" t="s">
        <v>9947</v>
      </c>
      <c r="J491" s="1">
        <v>2106912</v>
      </c>
      <c r="K491" s="1">
        <v>2107883</v>
      </c>
      <c r="L491" s="1" t="s">
        <v>5806</v>
      </c>
      <c r="M491" s="1" t="s">
        <v>4173</v>
      </c>
      <c r="N491" s="1" t="s">
        <v>5885</v>
      </c>
      <c r="O491" s="1" t="str">
        <f t="shared" si="19"/>
        <v/>
      </c>
      <c r="P491" s="17" t="s">
        <v>5808</v>
      </c>
      <c r="Q491" s="1" t="s">
        <v>5982</v>
      </c>
      <c r="R491" s="1">
        <v>5132</v>
      </c>
      <c r="S491" s="1">
        <v>304</v>
      </c>
      <c r="T491" s="7" t="s">
        <v>9948</v>
      </c>
      <c r="U491" s="1" t="s">
        <v>9949</v>
      </c>
      <c r="W491" s="1" t="s">
        <v>9947</v>
      </c>
      <c r="X491" s="1">
        <v>0.99299999999999999</v>
      </c>
      <c r="Y491" s="1">
        <v>0.997</v>
      </c>
      <c r="Z491" s="24"/>
      <c r="AJ491" s="24"/>
      <c r="AT491" s="24"/>
      <c r="BF491" s="12"/>
    </row>
    <row r="492" spans="1:58" ht="12" customHeight="1">
      <c r="A492" s="1" t="s">
        <v>6006</v>
      </c>
      <c r="B492" s="1">
        <v>5815</v>
      </c>
      <c r="C492" s="1">
        <v>161</v>
      </c>
      <c r="D492" s="7" t="s">
        <v>9950</v>
      </c>
      <c r="E492" s="1" t="s">
        <v>9951</v>
      </c>
      <c r="G492" s="1" t="s">
        <v>9952</v>
      </c>
      <c r="H492" s="1" t="s">
        <v>9953</v>
      </c>
      <c r="I492" s="1" t="s">
        <v>6246</v>
      </c>
      <c r="J492" s="1">
        <v>2107850</v>
      </c>
      <c r="K492" s="1">
        <v>2108335</v>
      </c>
      <c r="L492" s="1" t="s">
        <v>5806</v>
      </c>
      <c r="M492" s="1" t="s">
        <v>4173</v>
      </c>
      <c r="N492" s="1" t="s">
        <v>5885</v>
      </c>
      <c r="O492" s="1" t="str">
        <f t="shared" si="19"/>
        <v/>
      </c>
      <c r="P492" s="17" t="s">
        <v>5808</v>
      </c>
      <c r="Q492" s="1" t="s">
        <v>5982</v>
      </c>
      <c r="R492" s="1">
        <v>5133</v>
      </c>
      <c r="S492" s="1">
        <v>145</v>
      </c>
      <c r="T492" s="7" t="s">
        <v>9954</v>
      </c>
      <c r="U492" s="1" t="s">
        <v>9955</v>
      </c>
      <c r="W492" s="1" t="s">
        <v>6246</v>
      </c>
      <c r="X492" s="1">
        <v>0.99299999999999999</v>
      </c>
      <c r="Y492" s="1">
        <v>0.99299999999999999</v>
      </c>
      <c r="Z492" s="24"/>
      <c r="AJ492" s="24"/>
      <c r="AT492" s="24"/>
      <c r="BF492" s="12"/>
    </row>
    <row r="493" spans="1:58" ht="12" customHeight="1">
      <c r="A493" s="1" t="s">
        <v>6006</v>
      </c>
      <c r="B493" s="1">
        <v>5915</v>
      </c>
      <c r="C493" s="1">
        <v>588</v>
      </c>
      <c r="D493" s="7" t="s">
        <v>9956</v>
      </c>
      <c r="E493" s="1" t="s">
        <v>9957</v>
      </c>
      <c r="G493" s="1" t="s">
        <v>9958</v>
      </c>
      <c r="H493" s="1" t="s">
        <v>6360</v>
      </c>
      <c r="I493" s="1" t="s">
        <v>6246</v>
      </c>
      <c r="J493" s="1">
        <v>2204186</v>
      </c>
      <c r="K493" s="1">
        <v>2205952</v>
      </c>
      <c r="L493" s="1" t="s">
        <v>5806</v>
      </c>
      <c r="M493" s="1" t="s">
        <v>4173</v>
      </c>
      <c r="N493" s="1" t="s">
        <v>5885</v>
      </c>
      <c r="O493" s="1" t="str">
        <f t="shared" si="19"/>
        <v/>
      </c>
      <c r="P493" s="17" t="s">
        <v>5808</v>
      </c>
      <c r="Q493" s="1" t="s">
        <v>5982</v>
      </c>
      <c r="R493" s="1">
        <v>5231</v>
      </c>
      <c r="S493" s="1">
        <v>588</v>
      </c>
      <c r="T493" s="7" t="s">
        <v>9959</v>
      </c>
      <c r="U493" s="1" t="s">
        <v>9960</v>
      </c>
      <c r="W493" s="1" t="s">
        <v>6246</v>
      </c>
      <c r="X493" s="1">
        <v>0.99299999999999999</v>
      </c>
      <c r="Y493" s="1">
        <v>0.998</v>
      </c>
      <c r="Z493" s="24"/>
      <c r="AJ493" s="24"/>
      <c r="AT493" s="24"/>
      <c r="BF493" s="12"/>
    </row>
    <row r="494" spans="1:58" ht="12" customHeight="1">
      <c r="A494" s="1" t="s">
        <v>5799</v>
      </c>
      <c r="B494" s="1">
        <v>4</v>
      </c>
      <c r="C494" s="1">
        <v>92</v>
      </c>
      <c r="D494" s="7" t="s">
        <v>9961</v>
      </c>
      <c r="E494" s="1" t="s">
        <v>9962</v>
      </c>
      <c r="F494" s="1" t="s">
        <v>9963</v>
      </c>
      <c r="G494" s="1" t="s">
        <v>9964</v>
      </c>
      <c r="H494" s="1" t="s">
        <v>9965</v>
      </c>
      <c r="I494" s="1" t="s">
        <v>9966</v>
      </c>
      <c r="J494" s="1">
        <v>5488</v>
      </c>
      <c r="K494" s="1">
        <v>5766</v>
      </c>
      <c r="L494" s="1" t="s">
        <v>5806</v>
      </c>
      <c r="M494" s="1" t="s">
        <v>5</v>
      </c>
      <c r="N494" s="1" t="s">
        <v>5885</v>
      </c>
      <c r="O494" s="1" t="str">
        <f t="shared" si="19"/>
        <v/>
      </c>
      <c r="P494" s="8" t="s">
        <v>5808</v>
      </c>
      <c r="Q494" s="1" t="s">
        <v>5809</v>
      </c>
      <c r="R494" s="1">
        <v>2984</v>
      </c>
      <c r="S494" s="1">
        <v>92</v>
      </c>
      <c r="T494" s="7" t="s">
        <v>9967</v>
      </c>
      <c r="U494" s="1" t="s">
        <v>9968</v>
      </c>
      <c r="V494" s="1" t="s">
        <v>9969</v>
      </c>
      <c r="W494" s="1" t="s">
        <v>9966</v>
      </c>
      <c r="X494" s="1">
        <v>1</v>
      </c>
      <c r="Y494" s="1">
        <v>0.98899999999999999</v>
      </c>
      <c r="Z494" s="20" t="s">
        <v>5808</v>
      </c>
      <c r="AA494" s="1" t="s">
        <v>5941</v>
      </c>
      <c r="AB494" s="1">
        <v>2813</v>
      </c>
      <c r="AC494" s="1">
        <v>92</v>
      </c>
      <c r="AD494" s="7" t="s">
        <v>9970</v>
      </c>
      <c r="AE494" s="1" t="s">
        <v>9971</v>
      </c>
      <c r="AG494" s="1" t="s">
        <v>9966</v>
      </c>
      <c r="AH494" s="1">
        <v>0.98899999999999999</v>
      </c>
      <c r="AI494" s="1">
        <v>0.98899999999999999</v>
      </c>
      <c r="AJ494" s="20" t="s">
        <v>5808</v>
      </c>
      <c r="AK494" s="1" t="s">
        <v>5815</v>
      </c>
      <c r="AL494" s="1">
        <v>179</v>
      </c>
      <c r="AM494" s="1">
        <v>92</v>
      </c>
      <c r="AN494" s="7" t="s">
        <v>9972</v>
      </c>
      <c r="AO494" s="1" t="s">
        <v>9973</v>
      </c>
      <c r="AQ494" s="1" t="s">
        <v>9966</v>
      </c>
      <c r="AR494" s="1">
        <v>0.98899999999999999</v>
      </c>
      <c r="AS494" s="1">
        <v>0.98899999999999999</v>
      </c>
      <c r="AT494" s="15" t="s">
        <v>5808</v>
      </c>
      <c r="AU494" s="1" t="s">
        <v>5818</v>
      </c>
      <c r="AV494" s="1">
        <v>3430</v>
      </c>
      <c r="AW494" s="1">
        <v>90</v>
      </c>
      <c r="AX494" s="7" t="s">
        <v>9974</v>
      </c>
      <c r="AY494" s="1" t="s">
        <v>9975</v>
      </c>
      <c r="AZ494" s="1" t="s">
        <v>9969</v>
      </c>
      <c r="BA494" s="1" t="s">
        <v>9976</v>
      </c>
      <c r="BB494" s="1">
        <v>0.58899999999999997</v>
      </c>
      <c r="BC494" s="1">
        <v>0.98899999999999999</v>
      </c>
      <c r="BF494" s="12"/>
    </row>
    <row r="495" spans="1:58" ht="12" customHeight="1">
      <c r="A495" s="1" t="s">
        <v>5799</v>
      </c>
      <c r="B495" s="1">
        <v>1087</v>
      </c>
      <c r="C495" s="1">
        <v>189</v>
      </c>
      <c r="D495" s="7" t="s">
        <v>9977</v>
      </c>
      <c r="E495" s="1" t="s">
        <v>9978</v>
      </c>
      <c r="F495" s="1" t="s">
        <v>9979</v>
      </c>
      <c r="G495" s="1" t="s">
        <v>9980</v>
      </c>
      <c r="H495" s="1" t="s">
        <v>9981</v>
      </c>
      <c r="I495" s="1" t="s">
        <v>9982</v>
      </c>
      <c r="J495" s="1">
        <v>1165366</v>
      </c>
      <c r="K495" s="1">
        <v>1165935</v>
      </c>
      <c r="L495" s="1" t="s">
        <v>5806</v>
      </c>
      <c r="M495" s="1" t="s">
        <v>5</v>
      </c>
      <c r="N495" s="1" t="s">
        <v>5885</v>
      </c>
      <c r="O495" s="1" t="str">
        <f t="shared" si="19"/>
        <v/>
      </c>
      <c r="P495" s="8" t="s">
        <v>5808</v>
      </c>
      <c r="Q495" s="1" t="s">
        <v>5809</v>
      </c>
      <c r="R495" s="1">
        <v>733</v>
      </c>
      <c r="S495" s="1">
        <v>189</v>
      </c>
      <c r="T495" s="7" t="s">
        <v>9983</v>
      </c>
      <c r="U495" s="1" t="s">
        <v>9984</v>
      </c>
      <c r="V495" s="1" t="s">
        <v>9979</v>
      </c>
      <c r="W495" s="1" t="s">
        <v>9982</v>
      </c>
      <c r="X495" s="1">
        <v>1</v>
      </c>
      <c r="Y495" s="1">
        <v>0.995</v>
      </c>
      <c r="Z495" s="20" t="s">
        <v>5808</v>
      </c>
      <c r="AA495" s="1" t="s">
        <v>5812</v>
      </c>
      <c r="AB495" s="1">
        <v>5922</v>
      </c>
      <c r="AC495" s="1">
        <v>189</v>
      </c>
      <c r="AD495" s="7" t="s">
        <v>9985</v>
      </c>
      <c r="AE495" s="1" t="s">
        <v>9986</v>
      </c>
      <c r="AF495" s="1" t="s">
        <v>9979</v>
      </c>
      <c r="AG495" s="1" t="s">
        <v>9982</v>
      </c>
      <c r="AH495" s="1">
        <v>0.98899999999999999</v>
      </c>
      <c r="AI495" s="1">
        <v>0.995</v>
      </c>
      <c r="AJ495" s="20" t="s">
        <v>5808</v>
      </c>
      <c r="AK495" s="1" t="s">
        <v>5815</v>
      </c>
      <c r="AL495" s="1">
        <v>1018</v>
      </c>
      <c r="AM495" s="1">
        <v>189</v>
      </c>
      <c r="AN495" s="7" t="s">
        <v>9987</v>
      </c>
      <c r="AO495" s="1" t="s">
        <v>9988</v>
      </c>
      <c r="AP495" s="1" t="s">
        <v>9979</v>
      </c>
      <c r="AQ495" s="1" t="s">
        <v>9982</v>
      </c>
      <c r="AR495" s="1">
        <v>0.98899999999999999</v>
      </c>
      <c r="AS495" s="1">
        <v>0.995</v>
      </c>
      <c r="AT495" s="21" t="s">
        <v>5808</v>
      </c>
      <c r="AU495" s="1" t="s">
        <v>5818</v>
      </c>
      <c r="AV495" s="1">
        <v>1559</v>
      </c>
      <c r="AW495" s="1">
        <v>188</v>
      </c>
      <c r="AX495" s="7" t="s">
        <v>9989</v>
      </c>
      <c r="AY495" s="1" t="s">
        <v>9990</v>
      </c>
      <c r="AZ495" s="1" t="s">
        <v>9979</v>
      </c>
      <c r="BA495" s="1" t="s">
        <v>9982</v>
      </c>
      <c r="BB495" s="1">
        <v>0.82</v>
      </c>
      <c r="BC495" s="1">
        <v>0.995</v>
      </c>
      <c r="BF495" s="12"/>
    </row>
    <row r="496" spans="1:58" ht="12" customHeight="1">
      <c r="A496" s="1" t="s">
        <v>5799</v>
      </c>
      <c r="B496" s="1">
        <v>2865</v>
      </c>
      <c r="C496" s="1">
        <v>570</v>
      </c>
      <c r="D496" s="7" t="s">
        <v>9991</v>
      </c>
      <c r="E496" s="1" t="s">
        <v>9992</v>
      </c>
      <c r="F496" s="1" t="s">
        <v>9993</v>
      </c>
      <c r="G496" s="1" t="s">
        <v>9994</v>
      </c>
      <c r="H496" s="1" t="s">
        <v>9995</v>
      </c>
      <c r="I496" s="1" t="s">
        <v>9996</v>
      </c>
      <c r="J496" s="1">
        <v>3028413</v>
      </c>
      <c r="K496" s="1">
        <v>3030125</v>
      </c>
      <c r="L496" s="1" t="s">
        <v>5826</v>
      </c>
      <c r="M496" s="1" t="s">
        <v>5</v>
      </c>
      <c r="N496" s="1" t="s">
        <v>5885</v>
      </c>
      <c r="O496" s="1" t="str">
        <f t="shared" si="19"/>
        <v/>
      </c>
      <c r="P496" s="8" t="s">
        <v>5808</v>
      </c>
      <c r="Q496" s="1" t="s">
        <v>5809</v>
      </c>
      <c r="R496" s="1">
        <v>435</v>
      </c>
      <c r="S496" s="1">
        <v>544</v>
      </c>
      <c r="T496" s="7" t="s">
        <v>9997</v>
      </c>
      <c r="U496" s="1" t="s">
        <v>9998</v>
      </c>
      <c r="V496" s="1" t="s">
        <v>9993</v>
      </c>
      <c r="W496" s="1" t="s">
        <v>9996</v>
      </c>
      <c r="X496" s="1">
        <v>1</v>
      </c>
      <c r="Y496" s="1">
        <v>0.998</v>
      </c>
      <c r="Z496" s="20" t="s">
        <v>5808</v>
      </c>
      <c r="AA496" s="1" t="s">
        <v>5812</v>
      </c>
      <c r="AB496" s="1">
        <v>7629</v>
      </c>
      <c r="AC496" s="1">
        <v>576</v>
      </c>
      <c r="AD496" s="7" t="s">
        <v>9999</v>
      </c>
      <c r="AE496" s="1" t="s">
        <v>10000</v>
      </c>
      <c r="AF496" s="1" t="s">
        <v>9993</v>
      </c>
      <c r="AG496" s="1" t="s">
        <v>9996</v>
      </c>
      <c r="AH496" s="1">
        <v>0.98799999999999999</v>
      </c>
      <c r="AI496" s="1">
        <v>0.98799999999999999</v>
      </c>
      <c r="AJ496" s="20" t="s">
        <v>5808</v>
      </c>
      <c r="AK496" s="1" t="s">
        <v>5815</v>
      </c>
      <c r="AL496" s="1">
        <v>2484</v>
      </c>
      <c r="AM496" s="1">
        <v>570</v>
      </c>
      <c r="AN496" s="7" t="s">
        <v>10001</v>
      </c>
      <c r="AO496" s="1" t="s">
        <v>10002</v>
      </c>
      <c r="AP496" s="1" t="s">
        <v>9993</v>
      </c>
      <c r="AQ496" s="1" t="s">
        <v>9996</v>
      </c>
      <c r="AR496" s="1">
        <v>0.98899999999999999</v>
      </c>
      <c r="AS496" s="1">
        <v>0.998</v>
      </c>
      <c r="AT496" s="11" t="s">
        <v>5808</v>
      </c>
      <c r="AU496" s="1" t="s">
        <v>5818</v>
      </c>
      <c r="AV496" s="1">
        <v>1924</v>
      </c>
      <c r="AW496" s="1">
        <v>559</v>
      </c>
      <c r="AX496" s="7" t="s">
        <v>10003</v>
      </c>
      <c r="AY496" s="1" t="s">
        <v>10004</v>
      </c>
      <c r="AZ496" s="1" t="s">
        <v>9993</v>
      </c>
      <c r="BA496" s="1" t="s">
        <v>9996</v>
      </c>
      <c r="BB496" s="1">
        <v>0.65900000000000003</v>
      </c>
      <c r="BC496" s="1">
        <v>0.995</v>
      </c>
      <c r="BF496" s="12"/>
    </row>
    <row r="497" spans="1:58" ht="12" customHeight="1">
      <c r="A497" s="1" t="s">
        <v>5799</v>
      </c>
      <c r="B497" s="1">
        <v>3654</v>
      </c>
      <c r="C497" s="1">
        <v>179</v>
      </c>
      <c r="D497" s="7" t="s">
        <v>10005</v>
      </c>
      <c r="E497" s="1" t="s">
        <v>10006</v>
      </c>
      <c r="F497" s="1" t="s">
        <v>10007</v>
      </c>
      <c r="G497" s="1" t="s">
        <v>10008</v>
      </c>
      <c r="H497" s="1" t="s">
        <v>10009</v>
      </c>
      <c r="I497" s="1" t="s">
        <v>10010</v>
      </c>
      <c r="J497" s="1">
        <v>3802490</v>
      </c>
      <c r="K497" s="1">
        <v>3803029</v>
      </c>
      <c r="L497" s="1" t="s">
        <v>5826</v>
      </c>
      <c r="M497" s="1" t="s">
        <v>5</v>
      </c>
      <c r="N497" s="1" t="s">
        <v>5885</v>
      </c>
      <c r="O497" s="1" t="str">
        <f t="shared" si="19"/>
        <v/>
      </c>
      <c r="P497" s="17" t="s">
        <v>5808</v>
      </c>
      <c r="Q497" s="1" t="s">
        <v>5809</v>
      </c>
      <c r="R497" s="1">
        <v>2691</v>
      </c>
      <c r="S497" s="1">
        <v>179</v>
      </c>
      <c r="T497" s="7" t="s">
        <v>10011</v>
      </c>
      <c r="U497" s="1" t="s">
        <v>10012</v>
      </c>
      <c r="V497" s="1" t="s">
        <v>10007</v>
      </c>
      <c r="W497" s="1" t="s">
        <v>10010</v>
      </c>
      <c r="X497" s="1">
        <v>0.99399999999999999</v>
      </c>
      <c r="Y497" s="1">
        <v>0.99399999999999999</v>
      </c>
      <c r="Z497" s="17" t="s">
        <v>5808</v>
      </c>
      <c r="AA497" s="1" t="s">
        <v>5985</v>
      </c>
      <c r="AB497" s="1">
        <v>2704</v>
      </c>
      <c r="AC497" s="1">
        <v>179</v>
      </c>
      <c r="AD497" s="7" t="s">
        <v>10013</v>
      </c>
      <c r="AE497" s="1" t="s">
        <v>10014</v>
      </c>
      <c r="AG497" s="1" t="s">
        <v>10010</v>
      </c>
      <c r="AH497" s="1">
        <v>0.99399999999999999</v>
      </c>
      <c r="AI497" s="1">
        <v>0.99399999999999999</v>
      </c>
      <c r="AJ497" s="20" t="s">
        <v>5808</v>
      </c>
      <c r="AK497" s="1" t="s">
        <v>5815</v>
      </c>
      <c r="AL497" s="1">
        <v>389</v>
      </c>
      <c r="AM497" s="1">
        <v>179</v>
      </c>
      <c r="AN497" s="7" t="s">
        <v>10015</v>
      </c>
      <c r="AO497" s="1" t="s">
        <v>10016</v>
      </c>
      <c r="AP497" s="1" t="s">
        <v>10007</v>
      </c>
      <c r="AQ497" s="1" t="s">
        <v>10010</v>
      </c>
      <c r="AR497" s="1">
        <v>0.98899999999999999</v>
      </c>
      <c r="AS497" s="1">
        <v>0.99399999999999999</v>
      </c>
      <c r="AT497" s="30" t="s">
        <v>5808</v>
      </c>
      <c r="AU497" s="1" t="s">
        <v>5818</v>
      </c>
      <c r="AV497" s="1">
        <v>737</v>
      </c>
      <c r="AW497" s="1">
        <v>179</v>
      </c>
      <c r="AX497" s="7" t="s">
        <v>10017</v>
      </c>
      <c r="AY497" s="1" t="s">
        <v>10018</v>
      </c>
      <c r="AZ497" s="1" t="s">
        <v>10007</v>
      </c>
      <c r="BA497" s="1" t="s">
        <v>10010</v>
      </c>
      <c r="BB497" s="1">
        <v>0.72099999999999997</v>
      </c>
      <c r="BC497" s="1">
        <v>0.99399999999999999</v>
      </c>
      <c r="BF497" s="12"/>
    </row>
    <row r="498" spans="1:58" ht="12" customHeight="1">
      <c r="A498" s="1" t="s">
        <v>5799</v>
      </c>
      <c r="B498" s="1">
        <v>3660</v>
      </c>
      <c r="C498" s="1">
        <v>266</v>
      </c>
      <c r="D498" s="7" t="s">
        <v>10019</v>
      </c>
      <c r="E498" s="1" t="s">
        <v>10020</v>
      </c>
      <c r="F498" s="1" t="s">
        <v>10021</v>
      </c>
      <c r="G498" s="1" t="s">
        <v>10022</v>
      </c>
      <c r="H498" s="1" t="s">
        <v>10023</v>
      </c>
      <c r="I498" s="1" t="s">
        <v>10024</v>
      </c>
      <c r="J498" s="1">
        <v>3804935</v>
      </c>
      <c r="K498" s="1">
        <v>3805735</v>
      </c>
      <c r="L498" s="1" t="s">
        <v>5826</v>
      </c>
      <c r="M498" s="1" t="s">
        <v>5</v>
      </c>
      <c r="N498" s="1" t="s">
        <v>5885</v>
      </c>
      <c r="O498" s="1" t="str">
        <f t="shared" si="19"/>
        <v/>
      </c>
      <c r="P498" s="8" t="s">
        <v>5808</v>
      </c>
      <c r="Q498" s="1" t="s">
        <v>5809</v>
      </c>
      <c r="R498" s="1">
        <v>2697</v>
      </c>
      <c r="S498" s="1">
        <v>266</v>
      </c>
      <c r="T498" s="7" t="s">
        <v>10025</v>
      </c>
      <c r="U498" s="1" t="s">
        <v>10026</v>
      </c>
      <c r="V498" s="1" t="s">
        <v>10021</v>
      </c>
      <c r="W498" s="1" t="s">
        <v>10024</v>
      </c>
      <c r="X498" s="1">
        <v>1</v>
      </c>
      <c r="Y498" s="1">
        <v>0.996</v>
      </c>
      <c r="Z498" s="20" t="s">
        <v>5808</v>
      </c>
      <c r="AA498" s="1" t="s">
        <v>5985</v>
      </c>
      <c r="AB498" s="1">
        <v>2710</v>
      </c>
      <c r="AC498" s="1">
        <v>266</v>
      </c>
      <c r="AD498" s="7" t="s">
        <v>10027</v>
      </c>
      <c r="AE498" s="1" t="s">
        <v>10028</v>
      </c>
      <c r="AG498" s="1" t="s">
        <v>10024</v>
      </c>
      <c r="AH498" s="1">
        <v>0.98499999999999999</v>
      </c>
      <c r="AI498" s="1">
        <v>0.996</v>
      </c>
      <c r="AJ498" s="17" t="s">
        <v>5808</v>
      </c>
      <c r="AK498" s="1" t="s">
        <v>5815</v>
      </c>
      <c r="AL498" s="1">
        <v>383</v>
      </c>
      <c r="AM498" s="1">
        <v>266</v>
      </c>
      <c r="AN498" s="7" t="s">
        <v>10029</v>
      </c>
      <c r="AO498" s="1" t="s">
        <v>10030</v>
      </c>
      <c r="AP498" s="1" t="s">
        <v>10021</v>
      </c>
      <c r="AQ498" s="1" t="s">
        <v>10024</v>
      </c>
      <c r="AR498" s="1">
        <v>0.99199999999999999</v>
      </c>
      <c r="AS498" s="1">
        <v>0.996</v>
      </c>
      <c r="AT498" s="11" t="s">
        <v>5808</v>
      </c>
      <c r="AU498" s="1" t="s">
        <v>5818</v>
      </c>
      <c r="AV498" s="1">
        <v>731</v>
      </c>
      <c r="AW498" s="1">
        <v>228</v>
      </c>
      <c r="AX498" s="7" t="s">
        <v>10031</v>
      </c>
      <c r="AY498" s="1" t="s">
        <v>10032</v>
      </c>
      <c r="AZ498" s="1" t="s">
        <v>10021</v>
      </c>
      <c r="BA498" s="1" t="s">
        <v>10024</v>
      </c>
      <c r="BB498" s="1">
        <v>0.68400000000000005</v>
      </c>
      <c r="BC498" s="1">
        <v>0.91200000000000003</v>
      </c>
      <c r="BF498" s="12"/>
    </row>
    <row r="499" spans="1:58" ht="12" customHeight="1">
      <c r="A499" s="1" t="s">
        <v>5799</v>
      </c>
      <c r="B499" s="1">
        <v>3460</v>
      </c>
      <c r="C499" s="1">
        <v>389</v>
      </c>
      <c r="D499" s="7" t="s">
        <v>10033</v>
      </c>
      <c r="E499" s="1" t="s">
        <v>10034</v>
      </c>
      <c r="F499" s="1" t="s">
        <v>10035</v>
      </c>
      <c r="G499" s="1" t="s">
        <v>10036</v>
      </c>
      <c r="H499" s="1" t="s">
        <v>10037</v>
      </c>
      <c r="I499" s="1" t="s">
        <v>10038</v>
      </c>
      <c r="J499" s="1">
        <v>3608887</v>
      </c>
      <c r="K499" s="1">
        <v>3610056</v>
      </c>
      <c r="L499" s="1" t="s">
        <v>5826</v>
      </c>
      <c r="M499" s="1" t="s">
        <v>2539</v>
      </c>
      <c r="N499" s="1" t="s">
        <v>5885</v>
      </c>
      <c r="O499" s="1" t="str">
        <f t="shared" si="19"/>
        <v/>
      </c>
      <c r="P499" s="8" t="s">
        <v>5808</v>
      </c>
      <c r="Q499" s="1" t="s">
        <v>5809</v>
      </c>
      <c r="R499" s="1">
        <v>2631</v>
      </c>
      <c r="S499" s="1">
        <v>389</v>
      </c>
      <c r="T499" s="7" t="s">
        <v>10039</v>
      </c>
      <c r="U499" s="1" t="s">
        <v>10040</v>
      </c>
      <c r="V499" s="1" t="s">
        <v>10035</v>
      </c>
      <c r="W499" s="1" t="s">
        <v>10038</v>
      </c>
      <c r="X499" s="1">
        <v>1</v>
      </c>
      <c r="Y499" s="1">
        <v>0.997</v>
      </c>
      <c r="Z499" s="20" t="s">
        <v>5808</v>
      </c>
      <c r="AA499" s="1" t="s">
        <v>5873</v>
      </c>
      <c r="AB499" s="1">
        <v>12</v>
      </c>
      <c r="AC499" s="1">
        <v>389</v>
      </c>
      <c r="AD499" s="7" t="s">
        <v>10041</v>
      </c>
      <c r="AE499" s="1" t="s">
        <v>10042</v>
      </c>
      <c r="AG499" s="1" t="s">
        <v>10038</v>
      </c>
      <c r="AH499" s="1">
        <v>0.98199999999999998</v>
      </c>
      <c r="AI499" s="1">
        <v>0.997</v>
      </c>
      <c r="AJ499" s="13" t="s">
        <v>5808</v>
      </c>
      <c r="AK499" s="1" t="s">
        <v>5815</v>
      </c>
      <c r="AL499" s="1">
        <v>3070</v>
      </c>
      <c r="AM499" s="1">
        <v>389</v>
      </c>
      <c r="AN499" s="7" t="s">
        <v>10043</v>
      </c>
      <c r="AO499" s="1" t="s">
        <v>10044</v>
      </c>
      <c r="AP499" s="1" t="s">
        <v>10035</v>
      </c>
      <c r="AQ499" s="1" t="s">
        <v>10038</v>
      </c>
      <c r="AR499" s="1">
        <v>0.995</v>
      </c>
      <c r="AS499" s="1">
        <v>0.997</v>
      </c>
      <c r="AT499" s="15" t="s">
        <v>5808</v>
      </c>
      <c r="AU499" s="1" t="s">
        <v>5818</v>
      </c>
      <c r="AV499" s="1">
        <v>4800</v>
      </c>
      <c r="AW499" s="1">
        <v>360</v>
      </c>
      <c r="AX499" s="7" t="s">
        <v>10045</v>
      </c>
      <c r="AY499" s="1" t="s">
        <v>10046</v>
      </c>
      <c r="AZ499" s="1" t="s">
        <v>10035</v>
      </c>
      <c r="BA499" s="1" t="s">
        <v>10038</v>
      </c>
      <c r="BB499" s="1">
        <v>0.58899999999999997</v>
      </c>
      <c r="BC499" s="1">
        <v>0.997</v>
      </c>
      <c r="BF499" s="12"/>
    </row>
    <row r="500" spans="1:58" ht="12" customHeight="1">
      <c r="A500" s="1" t="s">
        <v>5799</v>
      </c>
      <c r="B500" s="1">
        <v>2019</v>
      </c>
      <c r="C500" s="1">
        <v>236</v>
      </c>
      <c r="D500" s="7" t="s">
        <v>10047</v>
      </c>
      <c r="E500" s="1" t="s">
        <v>10048</v>
      </c>
      <c r="G500" s="1" t="s">
        <v>10049</v>
      </c>
      <c r="H500" s="1" t="s">
        <v>6360</v>
      </c>
      <c r="I500" s="1" t="s">
        <v>6246</v>
      </c>
      <c r="J500" s="1">
        <v>2135020</v>
      </c>
      <c r="K500" s="1">
        <v>2135730</v>
      </c>
      <c r="L500" s="1" t="s">
        <v>5806</v>
      </c>
      <c r="M500" s="1" t="s">
        <v>5</v>
      </c>
      <c r="N500" s="1" t="s">
        <v>5885</v>
      </c>
      <c r="O500" s="1" t="str">
        <f t="shared" si="19"/>
        <v/>
      </c>
      <c r="P500" s="17" t="s">
        <v>5808</v>
      </c>
      <c r="Q500" s="1" t="s">
        <v>5809</v>
      </c>
      <c r="R500" s="1">
        <v>1237</v>
      </c>
      <c r="S500" s="1">
        <v>236</v>
      </c>
      <c r="T500" s="7" t="s">
        <v>10050</v>
      </c>
      <c r="U500" s="1" t="s">
        <v>10051</v>
      </c>
      <c r="W500" s="1" t="s">
        <v>6246</v>
      </c>
      <c r="X500" s="1">
        <v>0.99199999999999999</v>
      </c>
      <c r="Y500" s="1">
        <v>0.996</v>
      </c>
      <c r="Z500" s="24"/>
      <c r="AJ500" s="24"/>
      <c r="AT500" s="24"/>
      <c r="BF500" s="12"/>
    </row>
    <row r="501" spans="1:58" ht="12" customHeight="1">
      <c r="A501" s="1" t="s">
        <v>6006</v>
      </c>
      <c r="B501" s="1">
        <v>4540</v>
      </c>
      <c r="C501" s="1">
        <v>238</v>
      </c>
      <c r="D501" s="7" t="s">
        <v>10052</v>
      </c>
      <c r="E501" s="1" t="s">
        <v>10053</v>
      </c>
      <c r="G501" s="1" t="s">
        <v>10054</v>
      </c>
      <c r="H501" s="1" t="s">
        <v>6360</v>
      </c>
      <c r="I501" s="1" t="s">
        <v>6246</v>
      </c>
      <c r="J501" s="1">
        <v>720090</v>
      </c>
      <c r="K501" s="1">
        <v>720806</v>
      </c>
      <c r="L501" s="1" t="s">
        <v>5806</v>
      </c>
      <c r="M501" s="1" t="s">
        <v>5</v>
      </c>
      <c r="N501" s="1" t="s">
        <v>5885</v>
      </c>
      <c r="O501" s="1" t="str">
        <f t="shared" si="19"/>
        <v/>
      </c>
      <c r="P501" s="17" t="s">
        <v>5808</v>
      </c>
      <c r="Q501" s="1" t="s">
        <v>5982</v>
      </c>
      <c r="R501" s="1">
        <v>3949</v>
      </c>
      <c r="S501" s="1">
        <v>236</v>
      </c>
      <c r="T501" s="7" t="s">
        <v>10055</v>
      </c>
      <c r="U501" s="1" t="s">
        <v>10056</v>
      </c>
      <c r="W501" s="1" t="s">
        <v>6246</v>
      </c>
      <c r="X501" s="1">
        <v>0.99199999999999999</v>
      </c>
      <c r="Y501" s="1">
        <v>0.996</v>
      </c>
      <c r="Z501" s="24"/>
      <c r="AJ501" s="24"/>
      <c r="BF501" s="12"/>
    </row>
    <row r="502" spans="1:58" ht="12" customHeight="1">
      <c r="A502" s="1" t="s">
        <v>6006</v>
      </c>
      <c r="B502" s="1">
        <v>5992</v>
      </c>
      <c r="C502" s="1">
        <v>126</v>
      </c>
      <c r="D502" s="7" t="s">
        <v>10057</v>
      </c>
      <c r="E502" s="1" t="s">
        <v>10058</v>
      </c>
      <c r="G502" s="1" t="s">
        <v>10059</v>
      </c>
      <c r="H502" s="1" t="s">
        <v>10060</v>
      </c>
      <c r="I502" s="1" t="s">
        <v>10061</v>
      </c>
      <c r="J502" s="1">
        <v>2324021</v>
      </c>
      <c r="K502" s="1">
        <v>2324401</v>
      </c>
      <c r="L502" s="1" t="s">
        <v>5826</v>
      </c>
      <c r="M502" s="1" t="s">
        <v>5</v>
      </c>
      <c r="N502" s="1" t="s">
        <v>5885</v>
      </c>
      <c r="O502" s="1" t="str">
        <f t="shared" si="19"/>
        <v/>
      </c>
      <c r="P502" s="17" t="s">
        <v>5808</v>
      </c>
      <c r="Q502" s="1" t="s">
        <v>5982</v>
      </c>
      <c r="R502" s="1">
        <v>5309</v>
      </c>
      <c r="S502" s="1">
        <v>126</v>
      </c>
      <c r="T502" s="7" t="s">
        <v>10062</v>
      </c>
      <c r="U502" s="1" t="s">
        <v>10063</v>
      </c>
      <c r="W502" s="1" t="s">
        <v>10061</v>
      </c>
      <c r="X502" s="1">
        <v>0.99199999999999999</v>
      </c>
      <c r="Y502" s="1">
        <v>0.99199999999999999</v>
      </c>
      <c r="Z502" s="24"/>
      <c r="AJ502" s="24"/>
      <c r="AT502" s="18" t="s">
        <v>5808</v>
      </c>
      <c r="AU502" s="1" t="s">
        <v>5818</v>
      </c>
      <c r="AV502" s="1">
        <v>2695</v>
      </c>
      <c r="AW502" s="1">
        <v>124</v>
      </c>
      <c r="AX502" s="7" t="s">
        <v>10064</v>
      </c>
      <c r="AY502" s="1" t="s">
        <v>10065</v>
      </c>
      <c r="BA502" s="1" t="s">
        <v>10061</v>
      </c>
      <c r="BB502" s="1">
        <v>0.45700000000000002</v>
      </c>
      <c r="BC502" s="1">
        <v>0.82299999999999995</v>
      </c>
      <c r="BF502" s="12"/>
    </row>
    <row r="503" spans="1:58" ht="12" customHeight="1">
      <c r="A503" s="1" t="s">
        <v>5799</v>
      </c>
      <c r="B503" s="1">
        <v>2713</v>
      </c>
      <c r="C503" s="1">
        <v>366</v>
      </c>
      <c r="D503" s="7" t="s">
        <v>10066</v>
      </c>
      <c r="E503" s="1" t="s">
        <v>10067</v>
      </c>
      <c r="G503" s="1" t="s">
        <v>10068</v>
      </c>
      <c r="H503" s="1" t="s">
        <v>10069</v>
      </c>
      <c r="I503" s="1" t="s">
        <v>10070</v>
      </c>
      <c r="J503" s="1">
        <v>2877150</v>
      </c>
      <c r="K503" s="1">
        <v>2878250</v>
      </c>
      <c r="L503" s="1" t="s">
        <v>5806</v>
      </c>
      <c r="M503" s="1" t="s">
        <v>2539</v>
      </c>
      <c r="N503" s="1" t="s">
        <v>5885</v>
      </c>
      <c r="O503" s="1" t="str">
        <f t="shared" si="19"/>
        <v/>
      </c>
      <c r="P503" s="17" t="s">
        <v>5808</v>
      </c>
      <c r="Q503" s="1" t="s">
        <v>5809</v>
      </c>
      <c r="R503" s="1">
        <v>617</v>
      </c>
      <c r="S503" s="1">
        <v>366</v>
      </c>
      <c r="T503" s="7" t="s">
        <v>10071</v>
      </c>
      <c r="U503" s="1" t="s">
        <v>10072</v>
      </c>
      <c r="W503" s="1" t="s">
        <v>10070</v>
      </c>
      <c r="X503" s="1">
        <v>0.99199999999999999</v>
      </c>
      <c r="Y503" s="1">
        <v>0.997</v>
      </c>
      <c r="Z503" s="24"/>
      <c r="AJ503" s="24"/>
      <c r="AT503" s="24"/>
      <c r="BF503" s="12"/>
    </row>
    <row r="504" spans="1:58" ht="12" customHeight="1">
      <c r="A504" s="1" t="s">
        <v>5799</v>
      </c>
      <c r="B504" s="1">
        <v>3836</v>
      </c>
      <c r="C504" s="1">
        <v>392</v>
      </c>
      <c r="D504" s="7" t="s">
        <v>10073</v>
      </c>
      <c r="E504" s="1" t="s">
        <v>10074</v>
      </c>
      <c r="G504" s="1" t="s">
        <v>10075</v>
      </c>
      <c r="H504" s="1" t="s">
        <v>10076</v>
      </c>
      <c r="I504" s="1" t="s">
        <v>10077</v>
      </c>
      <c r="J504" s="1">
        <v>4004245</v>
      </c>
      <c r="K504" s="1">
        <v>4005423</v>
      </c>
      <c r="L504" s="1" t="s">
        <v>5806</v>
      </c>
      <c r="M504" s="1" t="s">
        <v>2539</v>
      </c>
      <c r="N504" s="1" t="s">
        <v>5885</v>
      </c>
      <c r="O504" s="1" t="str">
        <f t="shared" si="19"/>
        <v/>
      </c>
      <c r="P504" s="17" t="s">
        <v>5808</v>
      </c>
      <c r="Q504" s="1" t="s">
        <v>5809</v>
      </c>
      <c r="R504" s="1">
        <v>3054</v>
      </c>
      <c r="S504" s="1">
        <v>392</v>
      </c>
      <c r="T504" s="7" t="s">
        <v>10078</v>
      </c>
      <c r="U504" s="1" t="s">
        <v>10079</v>
      </c>
      <c r="W504" s="1" t="s">
        <v>10077</v>
      </c>
      <c r="X504" s="1">
        <v>0.99199999999999999</v>
      </c>
      <c r="Y504" s="1">
        <v>0.997</v>
      </c>
      <c r="Z504" s="24"/>
      <c r="AJ504" s="24"/>
      <c r="AT504" s="24"/>
      <c r="BF504" s="12"/>
    </row>
    <row r="505" spans="1:58" ht="12" customHeight="1">
      <c r="A505" s="1" t="s">
        <v>6006</v>
      </c>
      <c r="B505" s="1">
        <v>4911</v>
      </c>
      <c r="C505" s="1">
        <v>647</v>
      </c>
      <c r="D505" s="7" t="s">
        <v>10080</v>
      </c>
      <c r="E505" s="1" t="s">
        <v>10081</v>
      </c>
      <c r="G505" s="1" t="s">
        <v>10082</v>
      </c>
      <c r="H505" s="1" t="s">
        <v>10083</v>
      </c>
      <c r="I505" s="1" t="s">
        <v>10084</v>
      </c>
      <c r="J505" s="1">
        <v>1113432</v>
      </c>
      <c r="K505" s="1">
        <v>1115375</v>
      </c>
      <c r="L505" s="1" t="s">
        <v>5806</v>
      </c>
      <c r="M505" s="1" t="s">
        <v>3738</v>
      </c>
      <c r="N505" s="1" t="s">
        <v>5885</v>
      </c>
      <c r="O505" s="1" t="str">
        <f t="shared" si="19"/>
        <v/>
      </c>
      <c r="P505" s="17" t="s">
        <v>5808</v>
      </c>
      <c r="Q505" s="1" t="s">
        <v>5982</v>
      </c>
      <c r="R505" s="1">
        <v>4205</v>
      </c>
      <c r="S505" s="1">
        <v>647</v>
      </c>
      <c r="T505" s="7" t="s">
        <v>10085</v>
      </c>
      <c r="U505" s="1" t="s">
        <v>10086</v>
      </c>
      <c r="W505" s="1" t="s">
        <v>10084</v>
      </c>
      <c r="X505" s="1">
        <v>0.99199999999999999</v>
      </c>
      <c r="Y505" s="1">
        <v>0.998</v>
      </c>
      <c r="Z505" s="24"/>
      <c r="AJ505" s="24"/>
      <c r="AT505" s="24"/>
      <c r="BF505" s="12"/>
    </row>
    <row r="506" spans="1:58" ht="12" customHeight="1">
      <c r="A506" s="1" t="s">
        <v>5799</v>
      </c>
      <c r="B506" s="1">
        <v>342</v>
      </c>
      <c r="C506" s="1">
        <v>121</v>
      </c>
      <c r="D506" s="7" t="s">
        <v>10087</v>
      </c>
      <c r="E506" s="1" t="s">
        <v>10088</v>
      </c>
      <c r="G506" s="1" t="s">
        <v>10089</v>
      </c>
      <c r="H506" s="1" t="s">
        <v>10090</v>
      </c>
      <c r="I506" s="1" t="s">
        <v>6246</v>
      </c>
      <c r="J506" s="1">
        <v>331174</v>
      </c>
      <c r="K506" s="1">
        <v>331539</v>
      </c>
      <c r="L506" s="1" t="s">
        <v>5806</v>
      </c>
      <c r="M506" s="1" t="s">
        <v>4173</v>
      </c>
      <c r="N506" s="1" t="s">
        <v>5885</v>
      </c>
      <c r="O506" s="1" t="str">
        <f t="shared" si="19"/>
        <v/>
      </c>
      <c r="P506" s="17" t="s">
        <v>5808</v>
      </c>
      <c r="Q506" s="1" t="s">
        <v>5809</v>
      </c>
      <c r="R506" s="1">
        <v>3465</v>
      </c>
      <c r="S506" s="1">
        <v>127</v>
      </c>
      <c r="T506" s="7" t="s">
        <v>10091</v>
      </c>
      <c r="U506" s="1" t="s">
        <v>10092</v>
      </c>
      <c r="W506" s="1" t="s">
        <v>6246</v>
      </c>
      <c r="X506" s="1">
        <v>0.99199999999999999</v>
      </c>
      <c r="Y506" s="1">
        <v>0.94499999999999995</v>
      </c>
      <c r="Z506" s="24"/>
      <c r="AJ506" s="24"/>
      <c r="AT506" s="24"/>
      <c r="BF506" s="12"/>
    </row>
    <row r="507" spans="1:58" ht="12" customHeight="1">
      <c r="A507" s="1" t="s">
        <v>5799</v>
      </c>
      <c r="B507" s="1">
        <v>1255</v>
      </c>
      <c r="C507" s="1">
        <v>238</v>
      </c>
      <c r="D507" s="7" t="s">
        <v>10093</v>
      </c>
      <c r="E507" s="1" t="s">
        <v>10094</v>
      </c>
      <c r="G507" s="1" t="s">
        <v>10095</v>
      </c>
      <c r="H507" s="1" t="s">
        <v>6360</v>
      </c>
      <c r="I507" s="1" t="s">
        <v>6246</v>
      </c>
      <c r="J507" s="1">
        <v>1318522</v>
      </c>
      <c r="K507" s="1">
        <v>1319238</v>
      </c>
      <c r="L507" s="1" t="s">
        <v>5806</v>
      </c>
      <c r="M507" s="1" t="s">
        <v>4173</v>
      </c>
      <c r="N507" s="1" t="s">
        <v>5885</v>
      </c>
      <c r="O507" s="1" t="str">
        <f t="shared" si="19"/>
        <v/>
      </c>
      <c r="P507" s="17" t="s">
        <v>5808</v>
      </c>
      <c r="Q507" s="1" t="s">
        <v>5809</v>
      </c>
      <c r="R507" s="1">
        <v>1937</v>
      </c>
      <c r="S507" s="1">
        <v>238</v>
      </c>
      <c r="T507" s="7" t="s">
        <v>10096</v>
      </c>
      <c r="U507" s="1" t="s">
        <v>10097</v>
      </c>
      <c r="W507" s="1" t="s">
        <v>6246</v>
      </c>
      <c r="X507" s="1">
        <v>0.99199999999999999</v>
      </c>
      <c r="Y507" s="1">
        <v>0.996</v>
      </c>
      <c r="Z507" s="24"/>
      <c r="AJ507" s="24"/>
      <c r="AT507" s="24"/>
      <c r="BF507" s="12"/>
    </row>
    <row r="508" spans="1:58" ht="12" customHeight="1">
      <c r="A508" s="1" t="s">
        <v>5799</v>
      </c>
      <c r="B508" s="1">
        <v>2116</v>
      </c>
      <c r="C508" s="1">
        <v>528</v>
      </c>
      <c r="D508" s="7" t="s">
        <v>10098</v>
      </c>
      <c r="E508" s="1" t="s">
        <v>10099</v>
      </c>
      <c r="G508" s="1" t="s">
        <v>10100</v>
      </c>
      <c r="H508" s="1" t="s">
        <v>6360</v>
      </c>
      <c r="I508" s="1" t="s">
        <v>6246</v>
      </c>
      <c r="J508" s="1">
        <v>2234575</v>
      </c>
      <c r="K508" s="1">
        <v>2236161</v>
      </c>
      <c r="L508" s="1" t="s">
        <v>5806</v>
      </c>
      <c r="M508" s="1" t="s">
        <v>4173</v>
      </c>
      <c r="N508" s="1" t="s">
        <v>5885</v>
      </c>
      <c r="O508" s="1" t="str">
        <f t="shared" si="19"/>
        <v/>
      </c>
      <c r="P508" s="17" t="s">
        <v>5808</v>
      </c>
      <c r="Q508" s="1" t="s">
        <v>5809</v>
      </c>
      <c r="R508" s="1">
        <v>1300</v>
      </c>
      <c r="S508" s="1">
        <v>528</v>
      </c>
      <c r="T508" s="7" t="s">
        <v>10101</v>
      </c>
      <c r="U508" s="1" t="s">
        <v>10102</v>
      </c>
      <c r="W508" s="1" t="s">
        <v>6246</v>
      </c>
      <c r="X508" s="1">
        <v>0.99199999999999999</v>
      </c>
      <c r="Y508" s="1">
        <v>0.998</v>
      </c>
      <c r="Z508" s="24"/>
      <c r="AJ508" s="24"/>
      <c r="AT508" s="24"/>
      <c r="BF508" s="12"/>
    </row>
    <row r="509" spans="1:58" ht="12" customHeight="1">
      <c r="A509" s="1" t="s">
        <v>5799</v>
      </c>
      <c r="B509" s="1">
        <v>2358</v>
      </c>
      <c r="C509" s="1">
        <v>125</v>
      </c>
      <c r="D509" s="7" t="s">
        <v>10103</v>
      </c>
      <c r="E509" s="1" t="s">
        <v>10104</v>
      </c>
      <c r="G509" s="1" t="s">
        <v>10105</v>
      </c>
      <c r="H509" s="1" t="s">
        <v>10106</v>
      </c>
      <c r="I509" s="1" t="s">
        <v>6246</v>
      </c>
      <c r="J509" s="1">
        <v>2501376</v>
      </c>
      <c r="K509" s="1">
        <v>2501753</v>
      </c>
      <c r="L509" s="1" t="s">
        <v>5826</v>
      </c>
      <c r="M509" s="1" t="s">
        <v>4173</v>
      </c>
      <c r="N509" s="1" t="s">
        <v>5885</v>
      </c>
      <c r="O509" s="1" t="str">
        <f t="shared" si="19"/>
        <v/>
      </c>
      <c r="P509" s="17" t="s">
        <v>5808</v>
      </c>
      <c r="Q509" s="1" t="s">
        <v>5809</v>
      </c>
      <c r="R509" s="1">
        <v>840</v>
      </c>
      <c r="S509" s="1">
        <v>125</v>
      </c>
      <c r="T509" s="7" t="s">
        <v>10107</v>
      </c>
      <c r="U509" s="1" t="s">
        <v>10108</v>
      </c>
      <c r="W509" s="1" t="s">
        <v>6246</v>
      </c>
      <c r="X509" s="1">
        <v>0.99199999999999999</v>
      </c>
      <c r="Y509" s="1">
        <v>0.98399999999999999</v>
      </c>
      <c r="Z509" s="24"/>
      <c r="AJ509" s="24"/>
      <c r="AT509" s="24"/>
      <c r="BF509" s="12"/>
    </row>
    <row r="510" spans="1:58" ht="12" customHeight="1">
      <c r="A510" s="1" t="s">
        <v>6006</v>
      </c>
      <c r="B510" s="1">
        <v>4134</v>
      </c>
      <c r="C510" s="1">
        <v>130</v>
      </c>
      <c r="D510" s="7" t="s">
        <v>10109</v>
      </c>
      <c r="E510" s="1" t="s">
        <v>10110</v>
      </c>
      <c r="G510" s="1" t="s">
        <v>10111</v>
      </c>
      <c r="H510" s="1" t="s">
        <v>10112</v>
      </c>
      <c r="I510" s="1" t="s">
        <v>10113</v>
      </c>
      <c r="J510" s="1">
        <v>256006</v>
      </c>
      <c r="K510" s="1">
        <v>256398</v>
      </c>
      <c r="L510" s="1" t="s">
        <v>5826</v>
      </c>
      <c r="M510" s="1" t="s">
        <v>4173</v>
      </c>
      <c r="N510" s="1" t="s">
        <v>5885</v>
      </c>
      <c r="O510" s="1" t="str">
        <f t="shared" si="19"/>
        <v/>
      </c>
      <c r="P510" s="17" t="s">
        <v>5808</v>
      </c>
      <c r="Q510" s="1" t="s">
        <v>5982</v>
      </c>
      <c r="R510" s="1">
        <v>5502</v>
      </c>
      <c r="S510" s="1">
        <v>130</v>
      </c>
      <c r="T510" s="7" t="s">
        <v>10114</v>
      </c>
      <c r="U510" s="1" t="s">
        <v>10115</v>
      </c>
      <c r="W510" s="1" t="s">
        <v>10113</v>
      </c>
      <c r="X510" s="1">
        <v>0.99199999999999999</v>
      </c>
      <c r="Y510" s="1">
        <v>0.99199999999999999</v>
      </c>
      <c r="Z510" s="24"/>
      <c r="AJ510" s="24"/>
      <c r="AT510" s="24"/>
      <c r="BF510" s="12"/>
    </row>
    <row r="511" spans="1:58" ht="12" customHeight="1">
      <c r="A511" s="1" t="s">
        <v>6006</v>
      </c>
      <c r="B511" s="1">
        <v>5893</v>
      </c>
      <c r="C511" s="1">
        <v>481</v>
      </c>
      <c r="D511" s="7" t="s">
        <v>10116</v>
      </c>
      <c r="E511" s="1" t="s">
        <v>10117</v>
      </c>
      <c r="G511" s="1" t="s">
        <v>10118</v>
      </c>
      <c r="H511" s="1" t="s">
        <v>10119</v>
      </c>
      <c r="I511" s="1" t="s">
        <v>10120</v>
      </c>
      <c r="J511" s="1">
        <v>2186573</v>
      </c>
      <c r="K511" s="1">
        <v>2188018</v>
      </c>
      <c r="L511" s="1" t="s">
        <v>5826</v>
      </c>
      <c r="M511" s="1" t="s">
        <v>4173</v>
      </c>
      <c r="N511" s="1" t="s">
        <v>5885</v>
      </c>
      <c r="O511" s="1" t="str">
        <f t="shared" si="19"/>
        <v/>
      </c>
      <c r="P511" s="17" t="s">
        <v>5808</v>
      </c>
      <c r="Q511" s="1" t="s">
        <v>5982</v>
      </c>
      <c r="R511" s="1">
        <v>5209</v>
      </c>
      <c r="S511" s="1">
        <v>477</v>
      </c>
      <c r="T511" s="7" t="s">
        <v>10121</v>
      </c>
      <c r="U511" s="1" t="s">
        <v>10122</v>
      </c>
      <c r="W511" s="1" t="s">
        <v>10120</v>
      </c>
      <c r="X511" s="1">
        <v>0.99199999999999999</v>
      </c>
      <c r="Y511" s="1">
        <v>0.998</v>
      </c>
      <c r="Z511" s="24"/>
      <c r="AJ511" s="24"/>
      <c r="AT511" s="24"/>
      <c r="BF511" s="12"/>
    </row>
    <row r="512" spans="1:58" ht="12" customHeight="1">
      <c r="A512" s="1" t="s">
        <v>5799</v>
      </c>
      <c r="B512" s="1">
        <v>3072</v>
      </c>
      <c r="C512" s="1">
        <v>546</v>
      </c>
      <c r="D512" s="7" t="s">
        <v>10123</v>
      </c>
      <c r="E512" s="1" t="s">
        <v>10124</v>
      </c>
      <c r="F512" s="1" t="s">
        <v>10125</v>
      </c>
      <c r="G512" s="1" t="s">
        <v>10126</v>
      </c>
      <c r="H512" s="1" t="s">
        <v>10127</v>
      </c>
      <c r="I512" s="1" t="s">
        <v>10128</v>
      </c>
      <c r="J512" s="1">
        <v>3223479</v>
      </c>
      <c r="K512" s="1">
        <v>3225119</v>
      </c>
      <c r="L512" s="1" t="s">
        <v>5826</v>
      </c>
      <c r="M512" s="1" t="s">
        <v>5</v>
      </c>
      <c r="N512" s="1" t="s">
        <v>5885</v>
      </c>
      <c r="O512" s="1" t="str">
        <f t="shared" si="19"/>
        <v/>
      </c>
      <c r="P512" s="13" t="s">
        <v>5808</v>
      </c>
      <c r="Q512" s="1" t="s">
        <v>5809</v>
      </c>
      <c r="R512" s="1">
        <v>2068</v>
      </c>
      <c r="S512" s="1">
        <v>550</v>
      </c>
      <c r="T512" s="7" t="s">
        <v>10129</v>
      </c>
      <c r="U512" s="1" t="s">
        <v>10130</v>
      </c>
      <c r="V512" s="1" t="s">
        <v>10125</v>
      </c>
      <c r="W512" s="1" t="s">
        <v>10128</v>
      </c>
      <c r="X512" s="1">
        <v>0.996</v>
      </c>
      <c r="Y512" s="1">
        <v>0.99099999999999999</v>
      </c>
      <c r="Z512" s="20" t="s">
        <v>5808</v>
      </c>
      <c r="AA512" s="1" t="s">
        <v>5873</v>
      </c>
      <c r="AB512" s="1">
        <v>359</v>
      </c>
      <c r="AC512" s="1">
        <v>546</v>
      </c>
      <c r="AD512" s="7" t="s">
        <v>10131</v>
      </c>
      <c r="AE512" s="1" t="s">
        <v>10132</v>
      </c>
      <c r="AF512" s="1" t="s">
        <v>10125</v>
      </c>
      <c r="AG512" s="1" t="s">
        <v>10128</v>
      </c>
      <c r="AH512" s="1">
        <v>0.98399999999999999</v>
      </c>
      <c r="AI512" s="1">
        <v>0.998</v>
      </c>
      <c r="AJ512" s="13" t="s">
        <v>5808</v>
      </c>
      <c r="AK512" s="1" t="s">
        <v>5815</v>
      </c>
      <c r="AL512" s="1">
        <v>2752</v>
      </c>
      <c r="AM512" s="1">
        <v>546</v>
      </c>
      <c r="AN512" s="7" t="s">
        <v>10133</v>
      </c>
      <c r="AO512" s="1" t="s">
        <v>10134</v>
      </c>
      <c r="AP512" s="1" t="s">
        <v>10125</v>
      </c>
      <c r="AQ512" s="1" t="s">
        <v>10128</v>
      </c>
      <c r="AR512" s="1">
        <v>0.995</v>
      </c>
      <c r="AS512" s="1">
        <v>0.998</v>
      </c>
      <c r="AT512" s="30" t="s">
        <v>5808</v>
      </c>
      <c r="AU512" s="1" t="s">
        <v>5818</v>
      </c>
      <c r="AV512" s="1">
        <v>4770</v>
      </c>
      <c r="AW512" s="1">
        <v>547</v>
      </c>
      <c r="AX512" s="7" t="s">
        <v>10135</v>
      </c>
      <c r="AY512" s="1" t="s">
        <v>10136</v>
      </c>
      <c r="AZ512" s="1" t="s">
        <v>10137</v>
      </c>
      <c r="BA512" s="1" t="s">
        <v>10128</v>
      </c>
      <c r="BB512" s="1">
        <v>0.749</v>
      </c>
      <c r="BC512" s="1">
        <v>0.96499999999999997</v>
      </c>
      <c r="BF512" s="12"/>
    </row>
    <row r="513" spans="1:58" ht="12" customHeight="1">
      <c r="A513" s="1" t="s">
        <v>5799</v>
      </c>
      <c r="B513" s="1">
        <v>3650</v>
      </c>
      <c r="C513" s="1">
        <v>121</v>
      </c>
      <c r="D513" s="7" t="s">
        <v>10138</v>
      </c>
      <c r="E513" s="1" t="s">
        <v>10139</v>
      </c>
      <c r="F513" s="1" t="s">
        <v>10140</v>
      </c>
      <c r="G513" s="1" t="s">
        <v>10141</v>
      </c>
      <c r="H513" s="1" t="s">
        <v>10142</v>
      </c>
      <c r="I513" s="1" t="s">
        <v>10143</v>
      </c>
      <c r="J513" s="1">
        <v>3800838</v>
      </c>
      <c r="K513" s="1">
        <v>3801203</v>
      </c>
      <c r="L513" s="1" t="s">
        <v>5826</v>
      </c>
      <c r="M513" s="1" t="s">
        <v>5</v>
      </c>
      <c r="N513" s="1" t="s">
        <v>5885</v>
      </c>
      <c r="O513" s="1" t="str">
        <f t="shared" si="19"/>
        <v/>
      </c>
      <c r="P513" s="8" t="s">
        <v>5808</v>
      </c>
      <c r="Q513" s="1" t="s">
        <v>5809</v>
      </c>
      <c r="R513" s="1">
        <v>2687</v>
      </c>
      <c r="S513" s="1">
        <v>121</v>
      </c>
      <c r="T513" s="7" t="s">
        <v>10144</v>
      </c>
      <c r="U513" s="1" t="s">
        <v>10145</v>
      </c>
      <c r="V513" s="1" t="s">
        <v>10140</v>
      </c>
      <c r="W513" s="1" t="s">
        <v>10143</v>
      </c>
      <c r="X513" s="1">
        <v>1</v>
      </c>
      <c r="Y513" s="1">
        <v>0.99199999999999999</v>
      </c>
      <c r="Z513" s="20" t="s">
        <v>5808</v>
      </c>
      <c r="AA513" s="1" t="s">
        <v>5985</v>
      </c>
      <c r="AB513" s="1">
        <v>2700</v>
      </c>
      <c r="AC513" s="1">
        <v>121</v>
      </c>
      <c r="AD513" s="7" t="s">
        <v>10146</v>
      </c>
      <c r="AE513" s="1" t="s">
        <v>10147</v>
      </c>
      <c r="AG513" s="1" t="s">
        <v>10143</v>
      </c>
      <c r="AH513" s="1">
        <v>0.98299999999999998</v>
      </c>
      <c r="AI513" s="1">
        <v>0.99199999999999999</v>
      </c>
      <c r="AJ513" s="17" t="s">
        <v>5808</v>
      </c>
      <c r="AK513" s="1" t="s">
        <v>5815</v>
      </c>
      <c r="AL513" s="1">
        <v>393</v>
      </c>
      <c r="AM513" s="1">
        <v>121</v>
      </c>
      <c r="AN513" s="7" t="s">
        <v>10148</v>
      </c>
      <c r="AO513" s="1" t="s">
        <v>10149</v>
      </c>
      <c r="AP513" s="1" t="s">
        <v>10140</v>
      </c>
      <c r="AQ513" s="1" t="s">
        <v>10143</v>
      </c>
      <c r="AR513" s="1">
        <v>0.99199999999999999</v>
      </c>
      <c r="AS513" s="1">
        <v>0.99199999999999999</v>
      </c>
      <c r="AT513" s="27" t="s">
        <v>5808</v>
      </c>
      <c r="AU513" s="1" t="s">
        <v>5818</v>
      </c>
      <c r="AV513" s="1">
        <v>741</v>
      </c>
      <c r="AW513" s="1">
        <v>116</v>
      </c>
      <c r="AX513" s="7" t="s">
        <v>10150</v>
      </c>
      <c r="AY513" s="1" t="s">
        <v>10151</v>
      </c>
      <c r="AZ513" s="1" t="s">
        <v>10140</v>
      </c>
      <c r="BA513" s="1" t="s">
        <v>10143</v>
      </c>
      <c r="BB513" s="1">
        <v>0.58799999999999997</v>
      </c>
      <c r="BC513" s="1">
        <v>0.81899999999999995</v>
      </c>
      <c r="BF513" s="12"/>
    </row>
    <row r="514" spans="1:58" ht="12" customHeight="1">
      <c r="A514" s="1" t="s">
        <v>5799</v>
      </c>
      <c r="B514" s="1">
        <v>3324</v>
      </c>
      <c r="C514" s="1">
        <v>142</v>
      </c>
      <c r="D514" s="7" t="s">
        <v>10152</v>
      </c>
      <c r="E514" s="1" t="s">
        <v>10153</v>
      </c>
      <c r="F514" s="1" t="s">
        <v>10154</v>
      </c>
      <c r="G514" s="1" t="s">
        <v>10155</v>
      </c>
      <c r="H514" s="1" t="s">
        <v>10156</v>
      </c>
      <c r="I514" s="1" t="s">
        <v>10157</v>
      </c>
      <c r="J514" s="1">
        <v>3479748</v>
      </c>
      <c r="K514" s="1">
        <v>3480176</v>
      </c>
      <c r="L514" s="1" t="s">
        <v>5826</v>
      </c>
      <c r="M514" s="1" t="s">
        <v>5</v>
      </c>
      <c r="N514" s="1" t="s">
        <v>5885</v>
      </c>
      <c r="O514" s="1" t="str">
        <f t="shared" si="19"/>
        <v/>
      </c>
      <c r="P514" s="20" t="s">
        <v>5808</v>
      </c>
      <c r="Q514" s="1" t="s">
        <v>5809</v>
      </c>
      <c r="R514" s="1">
        <v>2411</v>
      </c>
      <c r="S514" s="1">
        <v>111</v>
      </c>
      <c r="T514" s="7" t="s">
        <v>10158</v>
      </c>
      <c r="U514" s="1" t="s">
        <v>10159</v>
      </c>
      <c r="V514" s="1" t="s">
        <v>10154</v>
      </c>
      <c r="W514" s="1" t="s">
        <v>10157</v>
      </c>
      <c r="X514" s="1">
        <v>0.98199999999999998</v>
      </c>
      <c r="Y514" s="1">
        <v>0.99099999999999999</v>
      </c>
      <c r="Z514" s="17" t="s">
        <v>5808</v>
      </c>
      <c r="AA514" s="1" t="s">
        <v>5873</v>
      </c>
      <c r="AB514" s="1">
        <v>139</v>
      </c>
      <c r="AC514" s="1">
        <v>176</v>
      </c>
      <c r="AD514" s="7" t="s">
        <v>10160</v>
      </c>
      <c r="AE514" s="1" t="s">
        <v>10161</v>
      </c>
      <c r="AG514" s="1" t="s">
        <v>10157</v>
      </c>
      <c r="AH514" s="1">
        <v>0.99299999999999999</v>
      </c>
      <c r="AI514" s="1">
        <v>0.80100000000000005</v>
      </c>
      <c r="AJ514" s="8" t="s">
        <v>5808</v>
      </c>
      <c r="AK514" s="1" t="s">
        <v>5815</v>
      </c>
      <c r="AL514" s="1">
        <v>2938</v>
      </c>
      <c r="AM514" s="1">
        <v>176</v>
      </c>
      <c r="AN514" s="7" t="s">
        <v>10162</v>
      </c>
      <c r="AO514" s="1" t="s">
        <v>10163</v>
      </c>
      <c r="AP514" s="1" t="s">
        <v>10154</v>
      </c>
      <c r="AQ514" s="1" t="s">
        <v>10157</v>
      </c>
      <c r="AR514" s="1">
        <v>1</v>
      </c>
      <c r="AS514" s="1">
        <v>0.80100000000000005</v>
      </c>
      <c r="AT514" s="11" t="s">
        <v>5808</v>
      </c>
      <c r="AU514" s="1" t="s">
        <v>5818</v>
      </c>
      <c r="AV514" s="1">
        <v>4818</v>
      </c>
      <c r="AW514" s="1">
        <v>142</v>
      </c>
      <c r="AX514" s="7" t="s">
        <v>10164</v>
      </c>
      <c r="AY514" s="1" t="s">
        <v>10165</v>
      </c>
      <c r="AZ514" s="1" t="s">
        <v>10154</v>
      </c>
      <c r="BA514" s="1" t="s">
        <v>10157</v>
      </c>
      <c r="BB514" s="1">
        <v>0.62</v>
      </c>
      <c r="BC514" s="1">
        <v>0.99299999999999999</v>
      </c>
      <c r="BF514" s="12"/>
    </row>
    <row r="515" spans="1:58" ht="12" customHeight="1">
      <c r="A515" s="1" t="s">
        <v>5799</v>
      </c>
      <c r="B515" s="1">
        <v>1706</v>
      </c>
      <c r="C515" s="1">
        <v>79</v>
      </c>
      <c r="D515" s="7" t="s">
        <v>10166</v>
      </c>
      <c r="E515" s="1" t="s">
        <v>10167</v>
      </c>
      <c r="F515" s="1" t="s">
        <v>10168</v>
      </c>
      <c r="G515" s="1" t="s">
        <v>10169</v>
      </c>
      <c r="H515" s="1" t="s">
        <v>10170</v>
      </c>
      <c r="I515" s="1" t="s">
        <v>10171</v>
      </c>
      <c r="J515" s="1">
        <v>1757798</v>
      </c>
      <c r="K515" s="1">
        <v>1758037</v>
      </c>
      <c r="L515" s="1" t="s">
        <v>5806</v>
      </c>
      <c r="M515" s="1" t="s">
        <v>5</v>
      </c>
      <c r="N515" s="1" t="s">
        <v>5807</v>
      </c>
      <c r="O515" s="1" t="str">
        <f t="shared" ref="O515:O578" si="20">IF(M515="OuterMembrane","Y",IF(AND(N515="Y",OR(M515="Unknown",M515="Extracellular")),"Y",""))</f>
        <v/>
      </c>
      <c r="P515" s="8" t="s">
        <v>5808</v>
      </c>
      <c r="Q515" s="1" t="s">
        <v>5809</v>
      </c>
      <c r="R515" s="1">
        <v>1378</v>
      </c>
      <c r="S515" s="1">
        <v>79</v>
      </c>
      <c r="T515" s="7" t="s">
        <v>10172</v>
      </c>
      <c r="U515" s="1" t="s">
        <v>10173</v>
      </c>
      <c r="V515" s="1" t="s">
        <v>10168</v>
      </c>
      <c r="W515" s="1" t="s">
        <v>10171</v>
      </c>
      <c r="X515" s="1">
        <v>1</v>
      </c>
      <c r="Y515" s="1">
        <v>0.98699999999999999</v>
      </c>
      <c r="Z515" s="20" t="s">
        <v>5808</v>
      </c>
      <c r="AA515" s="1" t="s">
        <v>5812</v>
      </c>
      <c r="AB515" s="1">
        <v>6608</v>
      </c>
      <c r="AC515" s="1">
        <v>79</v>
      </c>
      <c r="AD515" s="7" t="s">
        <v>10174</v>
      </c>
      <c r="AE515" s="1" t="s">
        <v>10175</v>
      </c>
      <c r="AG515" s="1" t="s">
        <v>10171</v>
      </c>
      <c r="AH515" s="1">
        <v>0.98699999999999999</v>
      </c>
      <c r="AI515" s="1">
        <v>0.98699999999999999</v>
      </c>
      <c r="AJ515" s="20" t="s">
        <v>5808</v>
      </c>
      <c r="AK515" s="1" t="s">
        <v>5815</v>
      </c>
      <c r="AL515" s="1">
        <v>1666</v>
      </c>
      <c r="AM515" s="1">
        <v>79</v>
      </c>
      <c r="AN515" s="7" t="s">
        <v>10176</v>
      </c>
      <c r="AO515" s="1" t="s">
        <v>10177</v>
      </c>
      <c r="AP515" s="1" t="s">
        <v>10168</v>
      </c>
      <c r="AQ515" s="1" t="s">
        <v>10171</v>
      </c>
      <c r="AR515" s="1">
        <v>0.98699999999999999</v>
      </c>
      <c r="AS515" s="1">
        <v>0.98699999999999999</v>
      </c>
      <c r="AT515" s="25" t="s">
        <v>5808</v>
      </c>
      <c r="AU515" s="1" t="s">
        <v>5818</v>
      </c>
      <c r="AV515" s="1">
        <v>5481</v>
      </c>
      <c r="AW515" s="1">
        <v>82</v>
      </c>
      <c r="AX515" s="7" t="s">
        <v>10178</v>
      </c>
      <c r="AY515" s="1" t="s">
        <v>10179</v>
      </c>
      <c r="AZ515" s="1" t="s">
        <v>10168</v>
      </c>
      <c r="BA515" s="1" t="s">
        <v>10171</v>
      </c>
      <c r="BB515" s="1">
        <v>0.79700000000000004</v>
      </c>
      <c r="BC515" s="1">
        <v>0.82899999999999996</v>
      </c>
      <c r="BF515" s="12"/>
    </row>
    <row r="516" spans="1:58" ht="12" customHeight="1">
      <c r="A516" s="1" t="s">
        <v>5799</v>
      </c>
      <c r="B516" s="1">
        <v>101</v>
      </c>
      <c r="C516" s="1">
        <v>277</v>
      </c>
      <c r="D516" s="7" t="s">
        <v>10180</v>
      </c>
      <c r="E516" s="1" t="s">
        <v>10181</v>
      </c>
      <c r="G516" s="1" t="s">
        <v>10182</v>
      </c>
      <c r="H516" s="1" t="s">
        <v>10183</v>
      </c>
      <c r="I516" s="1" t="s">
        <v>10184</v>
      </c>
      <c r="J516" s="1">
        <v>102609</v>
      </c>
      <c r="K516" s="1">
        <v>103442</v>
      </c>
      <c r="L516" s="1" t="s">
        <v>5826</v>
      </c>
      <c r="M516" s="1" t="s">
        <v>5</v>
      </c>
      <c r="N516" s="1" t="s">
        <v>5885</v>
      </c>
      <c r="O516" s="1" t="str">
        <f t="shared" si="20"/>
        <v/>
      </c>
      <c r="P516" s="8" t="s">
        <v>5808</v>
      </c>
      <c r="Q516" s="1" t="s">
        <v>5809</v>
      </c>
      <c r="R516" s="1">
        <v>983</v>
      </c>
      <c r="S516" s="1">
        <v>277</v>
      </c>
      <c r="T516" s="7" t="s">
        <v>10185</v>
      </c>
      <c r="U516" s="1" t="s">
        <v>10186</v>
      </c>
      <c r="W516" s="1" t="s">
        <v>10184</v>
      </c>
      <c r="X516" s="1">
        <v>1</v>
      </c>
      <c r="Y516" s="1">
        <v>0.996</v>
      </c>
      <c r="Z516" s="53" t="s">
        <v>5862</v>
      </c>
      <c r="AA516" s="1" t="s">
        <v>6148</v>
      </c>
      <c r="AB516" s="1">
        <v>1808</v>
      </c>
      <c r="AC516" s="1">
        <v>286</v>
      </c>
      <c r="AD516" s="7" t="s">
        <v>10187</v>
      </c>
      <c r="AE516" s="1" t="s">
        <v>10188</v>
      </c>
      <c r="AG516" s="1" t="s">
        <v>10184</v>
      </c>
      <c r="AH516" s="1">
        <v>0.98499999999999999</v>
      </c>
      <c r="AI516" s="1">
        <v>0.95799999999999996</v>
      </c>
      <c r="AJ516" s="20" t="s">
        <v>5808</v>
      </c>
      <c r="AK516" s="1" t="s">
        <v>6017</v>
      </c>
      <c r="AL516" s="1">
        <v>5059</v>
      </c>
      <c r="AM516" s="1">
        <v>277</v>
      </c>
      <c r="AN516" s="7" t="s">
        <v>10189</v>
      </c>
      <c r="AO516" s="1" t="s">
        <v>10190</v>
      </c>
      <c r="AQ516" s="1" t="s">
        <v>10184</v>
      </c>
      <c r="AR516" s="1">
        <v>0.98899999999999999</v>
      </c>
      <c r="AS516" s="1">
        <v>0.996</v>
      </c>
      <c r="AT516" s="45" t="s">
        <v>5862</v>
      </c>
      <c r="AU516" s="1" t="s">
        <v>5818</v>
      </c>
      <c r="AV516" s="1">
        <v>4610</v>
      </c>
      <c r="AW516" s="1">
        <v>280</v>
      </c>
      <c r="AX516" s="7" t="s">
        <v>10191</v>
      </c>
      <c r="BA516" s="1" t="s">
        <v>8767</v>
      </c>
      <c r="BB516" s="1">
        <v>0.69299999999999995</v>
      </c>
      <c r="BC516" s="1">
        <v>0.95</v>
      </c>
      <c r="BF516" s="12"/>
    </row>
    <row r="517" spans="1:58" ht="12" customHeight="1">
      <c r="A517" s="1" t="s">
        <v>5799</v>
      </c>
      <c r="B517" s="1">
        <v>2578</v>
      </c>
      <c r="C517" s="1">
        <v>427</v>
      </c>
      <c r="D517" s="7" t="s">
        <v>10192</v>
      </c>
      <c r="E517" s="1" t="s">
        <v>10193</v>
      </c>
      <c r="F517" s="1" t="s">
        <v>10194</v>
      </c>
      <c r="G517" s="1" t="s">
        <v>10195</v>
      </c>
      <c r="H517" s="1" t="s">
        <v>10196</v>
      </c>
      <c r="I517" s="1" t="s">
        <v>10197</v>
      </c>
      <c r="J517" s="1">
        <v>2733734</v>
      </c>
      <c r="K517" s="1">
        <v>2735017</v>
      </c>
      <c r="L517" s="1" t="s">
        <v>5826</v>
      </c>
      <c r="M517" s="1" t="s">
        <v>5</v>
      </c>
      <c r="N517" s="1" t="s">
        <v>5885</v>
      </c>
      <c r="O517" s="1" t="str">
        <f t="shared" si="20"/>
        <v/>
      </c>
      <c r="P517" s="8" t="s">
        <v>5808</v>
      </c>
      <c r="Q517" s="1" t="s">
        <v>5809</v>
      </c>
      <c r="R517" s="1">
        <v>1727</v>
      </c>
      <c r="S517" s="1">
        <v>427</v>
      </c>
      <c r="T517" s="7" t="s">
        <v>10198</v>
      </c>
      <c r="U517" s="1" t="s">
        <v>10199</v>
      </c>
      <c r="V517" s="1" t="s">
        <v>10194</v>
      </c>
      <c r="W517" s="1" t="s">
        <v>10197</v>
      </c>
      <c r="X517" s="1">
        <v>1</v>
      </c>
      <c r="Y517" s="1">
        <v>0.998</v>
      </c>
      <c r="Z517" s="20" t="s">
        <v>5808</v>
      </c>
      <c r="AA517" s="1" t="s">
        <v>5812</v>
      </c>
      <c r="AB517" s="1">
        <v>6288</v>
      </c>
      <c r="AC517" s="1">
        <v>427</v>
      </c>
      <c r="AD517" s="7" t="s">
        <v>10200</v>
      </c>
      <c r="AE517" s="1" t="s">
        <v>10201</v>
      </c>
      <c r="AF517" s="1" t="s">
        <v>10194</v>
      </c>
      <c r="AG517" s="1" t="s">
        <v>10197</v>
      </c>
      <c r="AH517" s="1">
        <v>0.98799999999999999</v>
      </c>
      <c r="AI517" s="1">
        <v>0.998</v>
      </c>
      <c r="AJ517" s="20" t="s">
        <v>5808</v>
      </c>
      <c r="AK517" s="1" t="s">
        <v>5815</v>
      </c>
      <c r="AL517" s="1">
        <v>1341</v>
      </c>
      <c r="AM517" s="1">
        <v>427</v>
      </c>
      <c r="AN517" s="7" t="s">
        <v>10202</v>
      </c>
      <c r="AO517" s="1" t="s">
        <v>10203</v>
      </c>
      <c r="AP517" s="1" t="s">
        <v>10194</v>
      </c>
      <c r="AQ517" s="1" t="s">
        <v>10197</v>
      </c>
      <c r="AR517" s="1">
        <v>0.98599999999999999</v>
      </c>
      <c r="AS517" s="1">
        <v>0.998</v>
      </c>
      <c r="AT517" s="11" t="s">
        <v>5808</v>
      </c>
      <c r="AU517" s="1" t="s">
        <v>5818</v>
      </c>
      <c r="AV517" s="1">
        <v>1415</v>
      </c>
      <c r="AW517" s="1">
        <v>429</v>
      </c>
      <c r="AX517" s="7" t="s">
        <v>10204</v>
      </c>
      <c r="AY517" s="1" t="s">
        <v>10205</v>
      </c>
      <c r="AZ517" s="1" t="s">
        <v>10194</v>
      </c>
      <c r="BA517" s="1" t="s">
        <v>10197</v>
      </c>
      <c r="BB517" s="1">
        <v>0.66700000000000004</v>
      </c>
      <c r="BC517" s="1">
        <v>0.99299999999999999</v>
      </c>
      <c r="BF517" s="12"/>
    </row>
    <row r="518" spans="1:58" ht="12" customHeight="1">
      <c r="A518" s="1" t="s">
        <v>5799</v>
      </c>
      <c r="B518" s="1">
        <v>3566</v>
      </c>
      <c r="C518" s="1">
        <v>276</v>
      </c>
      <c r="D518" s="7" t="s">
        <v>10206</v>
      </c>
      <c r="E518" s="1" t="s">
        <v>10207</v>
      </c>
      <c r="G518" s="1" t="s">
        <v>10182</v>
      </c>
      <c r="H518" s="1" t="s">
        <v>10183</v>
      </c>
      <c r="I518" s="1" t="s">
        <v>10184</v>
      </c>
      <c r="J518" s="1">
        <v>3720884</v>
      </c>
      <c r="K518" s="1">
        <v>3721714</v>
      </c>
      <c r="L518" s="1" t="s">
        <v>5806</v>
      </c>
      <c r="M518" s="1" t="s">
        <v>5</v>
      </c>
      <c r="N518" s="1" t="s">
        <v>5885</v>
      </c>
      <c r="O518" s="1" t="str">
        <f t="shared" si="20"/>
        <v/>
      </c>
      <c r="P518" s="56" t="s">
        <v>5862</v>
      </c>
      <c r="Q518" s="1" t="s">
        <v>5809</v>
      </c>
      <c r="R518" s="1">
        <v>983</v>
      </c>
      <c r="S518" s="1">
        <v>277</v>
      </c>
      <c r="T518" s="7" t="s">
        <v>10185</v>
      </c>
      <c r="U518" s="1" t="s">
        <v>10186</v>
      </c>
      <c r="W518" s="1" t="s">
        <v>10184</v>
      </c>
      <c r="X518" s="1">
        <v>0.996</v>
      </c>
      <c r="Y518" s="1">
        <v>0.99299999999999999</v>
      </c>
      <c r="Z518" s="20" t="s">
        <v>5808</v>
      </c>
      <c r="AA518" s="1" t="s">
        <v>6148</v>
      </c>
      <c r="AB518" s="1">
        <v>1808</v>
      </c>
      <c r="AC518" s="1">
        <v>286</v>
      </c>
      <c r="AD518" s="7" t="s">
        <v>10187</v>
      </c>
      <c r="AE518" s="1" t="s">
        <v>10188</v>
      </c>
      <c r="AG518" s="1" t="s">
        <v>10184</v>
      </c>
      <c r="AH518" s="1">
        <v>0.98499999999999999</v>
      </c>
      <c r="AI518" s="1">
        <v>0.95799999999999996</v>
      </c>
      <c r="AJ518" s="44" t="s">
        <v>5862</v>
      </c>
      <c r="AK518" s="1" t="s">
        <v>6017</v>
      </c>
      <c r="AL518" s="1">
        <v>5059</v>
      </c>
      <c r="AM518" s="1">
        <v>277</v>
      </c>
      <c r="AN518" s="7" t="s">
        <v>10189</v>
      </c>
      <c r="AO518" s="1" t="s">
        <v>10190</v>
      </c>
      <c r="AQ518" s="1" t="s">
        <v>10184</v>
      </c>
      <c r="AR518" s="1">
        <v>0.99299999999999999</v>
      </c>
      <c r="AS518" s="1">
        <v>0.98899999999999999</v>
      </c>
      <c r="AT518" s="11" t="s">
        <v>5808</v>
      </c>
      <c r="AU518" s="1" t="s">
        <v>5818</v>
      </c>
      <c r="AV518" s="1">
        <v>4610</v>
      </c>
      <c r="AW518" s="1">
        <v>280</v>
      </c>
      <c r="AX518" s="7" t="s">
        <v>10191</v>
      </c>
      <c r="BA518" s="1" t="s">
        <v>8767</v>
      </c>
      <c r="BB518" s="1">
        <v>0.69299999999999995</v>
      </c>
      <c r="BC518" s="1">
        <v>0.95</v>
      </c>
      <c r="BF518" s="12"/>
    </row>
    <row r="519" spans="1:58" ht="12" customHeight="1">
      <c r="A519" s="1" t="s">
        <v>6006</v>
      </c>
      <c r="B519" s="1">
        <v>5277</v>
      </c>
      <c r="C519" s="1">
        <v>236</v>
      </c>
      <c r="D519" s="7" t="s">
        <v>10208</v>
      </c>
      <c r="E519" s="1" t="s">
        <v>10209</v>
      </c>
      <c r="G519" s="1" t="s">
        <v>10210</v>
      </c>
      <c r="H519" s="1" t="s">
        <v>10211</v>
      </c>
      <c r="I519" s="1" t="s">
        <v>6246</v>
      </c>
      <c r="J519" s="1">
        <v>1508327</v>
      </c>
      <c r="K519" s="1">
        <v>1509037</v>
      </c>
      <c r="L519" s="1" t="s">
        <v>5806</v>
      </c>
      <c r="M519" s="1" t="s">
        <v>5</v>
      </c>
      <c r="N519" s="1" t="s">
        <v>5885</v>
      </c>
      <c r="O519" s="1" t="str">
        <f t="shared" si="20"/>
        <v/>
      </c>
      <c r="P519" s="17" t="s">
        <v>5808</v>
      </c>
      <c r="Q519" s="1" t="s">
        <v>5982</v>
      </c>
      <c r="R519" s="1">
        <v>4581</v>
      </c>
      <c r="S519" s="1">
        <v>226</v>
      </c>
      <c r="T519" s="7" t="s">
        <v>10212</v>
      </c>
      <c r="U519" s="1" t="s">
        <v>10213</v>
      </c>
      <c r="W519" s="1" t="s">
        <v>6246</v>
      </c>
      <c r="X519" s="1">
        <v>0.99099999999999999</v>
      </c>
      <c r="Y519" s="1">
        <v>0.96899999999999997</v>
      </c>
      <c r="Z519" s="24"/>
      <c r="AJ519" s="24"/>
      <c r="AT519" s="24"/>
      <c r="BF519" s="12"/>
    </row>
    <row r="520" spans="1:58" ht="12" customHeight="1">
      <c r="A520" s="1" t="s">
        <v>5799</v>
      </c>
      <c r="B520" s="1">
        <v>2690</v>
      </c>
      <c r="C520" s="1">
        <v>466</v>
      </c>
      <c r="D520" s="7" t="s">
        <v>10214</v>
      </c>
      <c r="E520" s="1" t="s">
        <v>10215</v>
      </c>
      <c r="G520" s="1" t="s">
        <v>10216</v>
      </c>
      <c r="H520" s="1" t="s">
        <v>10217</v>
      </c>
      <c r="I520" s="1" t="s">
        <v>10218</v>
      </c>
      <c r="J520" s="1">
        <v>2857159</v>
      </c>
      <c r="K520" s="1">
        <v>2858559</v>
      </c>
      <c r="L520" s="1" t="s">
        <v>5806</v>
      </c>
      <c r="M520" s="1" t="s">
        <v>2539</v>
      </c>
      <c r="N520" s="1" t="s">
        <v>5885</v>
      </c>
      <c r="O520" s="1" t="str">
        <f t="shared" si="20"/>
        <v/>
      </c>
      <c r="P520" s="17" t="s">
        <v>5808</v>
      </c>
      <c r="Q520" s="1" t="s">
        <v>5809</v>
      </c>
      <c r="R520" s="1">
        <v>640</v>
      </c>
      <c r="S520" s="1">
        <v>448</v>
      </c>
      <c r="T520" s="7" t="s">
        <v>10219</v>
      </c>
      <c r="U520" s="1" t="s">
        <v>10220</v>
      </c>
      <c r="W520" s="1" t="s">
        <v>10218</v>
      </c>
      <c r="X520" s="1">
        <v>0.99099999999999999</v>
      </c>
      <c r="Y520" s="1">
        <v>0.998</v>
      </c>
      <c r="Z520" s="24"/>
      <c r="AJ520" s="24"/>
      <c r="AT520" s="24"/>
      <c r="BF520" s="12"/>
    </row>
    <row r="521" spans="1:58" ht="12" customHeight="1">
      <c r="A521" s="1" t="s">
        <v>6006</v>
      </c>
      <c r="B521" s="1">
        <v>5492</v>
      </c>
      <c r="C521" s="1">
        <v>231</v>
      </c>
      <c r="D521" s="7" t="s">
        <v>10221</v>
      </c>
      <c r="E521" s="1" t="s">
        <v>10222</v>
      </c>
      <c r="G521" s="1" t="s">
        <v>10223</v>
      </c>
      <c r="H521" s="1" t="s">
        <v>10224</v>
      </c>
      <c r="I521" s="1" t="s">
        <v>7969</v>
      </c>
      <c r="J521" s="1">
        <v>1763423</v>
      </c>
      <c r="K521" s="1">
        <v>1764118</v>
      </c>
      <c r="L521" s="1" t="s">
        <v>5806</v>
      </c>
      <c r="M521" s="1" t="s">
        <v>2539</v>
      </c>
      <c r="N521" s="1" t="s">
        <v>5885</v>
      </c>
      <c r="O521" s="1" t="str">
        <f t="shared" si="20"/>
        <v/>
      </c>
      <c r="P521" s="17" t="s">
        <v>5808</v>
      </c>
      <c r="Q521" s="1" t="s">
        <v>5982</v>
      </c>
      <c r="R521" s="1">
        <v>4523</v>
      </c>
      <c r="S521" s="1">
        <v>231</v>
      </c>
      <c r="T521" s="7" t="s">
        <v>10225</v>
      </c>
      <c r="U521" s="1" t="s">
        <v>10226</v>
      </c>
      <c r="W521" s="1" t="s">
        <v>7969</v>
      </c>
      <c r="X521" s="1">
        <v>0.99099999999999999</v>
      </c>
      <c r="Y521" s="1">
        <v>0.996</v>
      </c>
      <c r="AJ521" s="24"/>
      <c r="AT521" s="24"/>
      <c r="BF521" s="12"/>
    </row>
    <row r="522" spans="1:58" ht="12" customHeight="1">
      <c r="A522" s="1" t="s">
        <v>6006</v>
      </c>
      <c r="B522" s="1">
        <v>5706</v>
      </c>
      <c r="C522" s="1">
        <v>779</v>
      </c>
      <c r="D522" s="7" t="s">
        <v>10227</v>
      </c>
      <c r="E522" s="1" t="s">
        <v>10228</v>
      </c>
      <c r="G522" s="1" t="s">
        <v>10229</v>
      </c>
      <c r="H522" s="1" t="s">
        <v>10230</v>
      </c>
      <c r="I522" s="1" t="s">
        <v>10231</v>
      </c>
      <c r="J522" s="1">
        <v>1995853</v>
      </c>
      <c r="K522" s="1">
        <v>1998192</v>
      </c>
      <c r="L522" s="1" t="s">
        <v>5806</v>
      </c>
      <c r="M522" s="1" t="s">
        <v>2539</v>
      </c>
      <c r="N522" s="1" t="s">
        <v>5885</v>
      </c>
      <c r="O522" s="1" t="str">
        <f t="shared" si="20"/>
        <v/>
      </c>
      <c r="P522" s="17" t="s">
        <v>5808</v>
      </c>
      <c r="Q522" s="1" t="s">
        <v>5982</v>
      </c>
      <c r="R522" s="1">
        <v>4303</v>
      </c>
      <c r="S522" s="1">
        <v>653</v>
      </c>
      <c r="T522" s="7" t="s">
        <v>10232</v>
      </c>
      <c r="W522" s="1" t="s">
        <v>10231</v>
      </c>
      <c r="X522" s="1">
        <v>0.99099999999999999</v>
      </c>
      <c r="Y522" s="1">
        <v>0.998</v>
      </c>
      <c r="AT522" s="22" t="s">
        <v>5862</v>
      </c>
      <c r="AU522" s="1" t="s">
        <v>5818</v>
      </c>
      <c r="AV522" s="1">
        <v>4902</v>
      </c>
      <c r="AW522" s="1">
        <v>850</v>
      </c>
      <c r="AX522" s="7" t="s">
        <v>10233</v>
      </c>
      <c r="AY522" s="1" t="s">
        <v>10234</v>
      </c>
      <c r="BA522" s="1" t="s">
        <v>10235</v>
      </c>
      <c r="BB522" s="1">
        <v>0.28699999999999998</v>
      </c>
      <c r="BC522" s="1">
        <v>0.99199999999999999</v>
      </c>
      <c r="BF522" s="12"/>
    </row>
    <row r="523" spans="1:58" ht="12" customHeight="1">
      <c r="A523" s="1" t="s">
        <v>5799</v>
      </c>
      <c r="B523" s="1">
        <v>59</v>
      </c>
      <c r="C523" s="1">
        <v>113</v>
      </c>
      <c r="D523" s="7" t="s">
        <v>10236</v>
      </c>
      <c r="E523" s="1" t="s">
        <v>10237</v>
      </c>
      <c r="G523" s="1" t="s">
        <v>10238</v>
      </c>
      <c r="H523" s="1" t="s">
        <v>10239</v>
      </c>
      <c r="I523" s="1" t="s">
        <v>10240</v>
      </c>
      <c r="J523" s="1">
        <v>61697</v>
      </c>
      <c r="K523" s="1">
        <v>62038</v>
      </c>
      <c r="L523" s="1" t="s">
        <v>5806</v>
      </c>
      <c r="M523" s="1" t="s">
        <v>4173</v>
      </c>
      <c r="N523" s="1" t="s">
        <v>5885</v>
      </c>
      <c r="O523" s="1" t="str">
        <f t="shared" si="20"/>
        <v/>
      </c>
      <c r="P523" s="17" t="s">
        <v>5808</v>
      </c>
      <c r="Q523" s="1" t="s">
        <v>5809</v>
      </c>
      <c r="R523" s="1">
        <v>2727</v>
      </c>
      <c r="S523" s="1">
        <v>113</v>
      </c>
      <c r="T523" s="7" t="s">
        <v>10241</v>
      </c>
      <c r="U523" s="1" t="s">
        <v>10242</v>
      </c>
      <c r="W523" s="1" t="s">
        <v>10240</v>
      </c>
      <c r="X523" s="1">
        <v>0.99099999999999999</v>
      </c>
      <c r="Y523" s="1">
        <v>0.99099999999999999</v>
      </c>
      <c r="BF523" s="12"/>
    </row>
    <row r="524" spans="1:58" ht="12" customHeight="1">
      <c r="A524" s="1" t="s">
        <v>6006</v>
      </c>
      <c r="B524" s="1">
        <v>3937</v>
      </c>
      <c r="C524" s="1">
        <v>329</v>
      </c>
      <c r="D524" s="7" t="s">
        <v>10243</v>
      </c>
      <c r="E524" s="1" t="s">
        <v>10244</v>
      </c>
      <c r="G524" s="1" t="s">
        <v>10245</v>
      </c>
      <c r="H524" s="1" t="s">
        <v>10246</v>
      </c>
      <c r="I524" s="1" t="s">
        <v>6246</v>
      </c>
      <c r="J524" s="1">
        <v>27476</v>
      </c>
      <c r="K524" s="1">
        <v>28465</v>
      </c>
      <c r="L524" s="1" t="s">
        <v>5806</v>
      </c>
      <c r="M524" s="1" t="s">
        <v>4173</v>
      </c>
      <c r="N524" s="1" t="s">
        <v>5885</v>
      </c>
      <c r="O524" s="1" t="str">
        <f t="shared" si="20"/>
        <v/>
      </c>
      <c r="P524" s="17" t="s">
        <v>5808</v>
      </c>
      <c r="Q524" s="1" t="s">
        <v>5982</v>
      </c>
      <c r="R524" s="1">
        <v>3523</v>
      </c>
      <c r="S524" s="1">
        <v>329</v>
      </c>
      <c r="T524" s="7" t="s">
        <v>10247</v>
      </c>
      <c r="U524" s="1" t="s">
        <v>10248</v>
      </c>
      <c r="W524" s="1" t="s">
        <v>6246</v>
      </c>
      <c r="X524" s="1">
        <v>0.99099999999999999</v>
      </c>
      <c r="Y524" s="1">
        <v>0.997</v>
      </c>
      <c r="BF524" s="12"/>
    </row>
    <row r="525" spans="1:58" ht="12" customHeight="1">
      <c r="A525" s="1" t="s">
        <v>6006</v>
      </c>
      <c r="B525" s="1">
        <v>4117</v>
      </c>
      <c r="C525" s="1">
        <v>321</v>
      </c>
      <c r="D525" s="7" t="s">
        <v>10249</v>
      </c>
      <c r="E525" s="1" t="s">
        <v>10250</v>
      </c>
      <c r="G525" s="1" t="s">
        <v>10251</v>
      </c>
      <c r="H525" s="1" t="s">
        <v>10252</v>
      </c>
      <c r="I525" s="1" t="s">
        <v>10253</v>
      </c>
      <c r="J525" s="1">
        <v>235775</v>
      </c>
      <c r="K525" s="1">
        <v>236740</v>
      </c>
      <c r="L525" s="1" t="s">
        <v>5806</v>
      </c>
      <c r="M525" s="1" t="s">
        <v>4173</v>
      </c>
      <c r="N525" s="1" t="s">
        <v>5885</v>
      </c>
      <c r="O525" s="1" t="str">
        <f t="shared" si="20"/>
        <v/>
      </c>
      <c r="P525" s="17" t="s">
        <v>5808</v>
      </c>
      <c r="Q525" s="1" t="s">
        <v>5982</v>
      </c>
      <c r="R525" s="1">
        <v>5519</v>
      </c>
      <c r="S525" s="1">
        <v>321</v>
      </c>
      <c r="T525" s="7" t="s">
        <v>10254</v>
      </c>
      <c r="U525" s="1" t="s">
        <v>10255</v>
      </c>
      <c r="W525" s="1" t="s">
        <v>10253</v>
      </c>
      <c r="X525" s="1">
        <v>0.99099999999999999</v>
      </c>
      <c r="Y525" s="1">
        <v>0.997</v>
      </c>
      <c r="AT525" s="39" t="s">
        <v>5862</v>
      </c>
      <c r="AU525" s="1" t="s">
        <v>5818</v>
      </c>
      <c r="AV525" s="1">
        <v>93</v>
      </c>
      <c r="AW525" s="1">
        <v>281</v>
      </c>
      <c r="AX525" s="7" t="s">
        <v>10256</v>
      </c>
      <c r="AY525" s="1" t="s">
        <v>10257</v>
      </c>
      <c r="AZ525" s="1" t="s">
        <v>10258</v>
      </c>
      <c r="BA525" s="1" t="s">
        <v>10253</v>
      </c>
      <c r="BB525" s="1">
        <v>0.371</v>
      </c>
      <c r="BC525" s="1">
        <v>0.86799999999999999</v>
      </c>
      <c r="BF525" s="12"/>
    </row>
    <row r="526" spans="1:58" ht="12" customHeight="1">
      <c r="A526" s="1" t="s">
        <v>6006</v>
      </c>
      <c r="B526" s="1">
        <v>5762</v>
      </c>
      <c r="C526" s="1">
        <v>265</v>
      </c>
      <c r="D526" s="7" t="s">
        <v>10259</v>
      </c>
      <c r="E526" s="1" t="s">
        <v>10260</v>
      </c>
      <c r="G526" s="1" t="s">
        <v>10261</v>
      </c>
      <c r="H526" s="1" t="s">
        <v>10262</v>
      </c>
      <c r="I526" s="1" t="s">
        <v>10263</v>
      </c>
      <c r="J526" s="1">
        <v>2057809</v>
      </c>
      <c r="K526" s="1">
        <v>2058606</v>
      </c>
      <c r="L526" s="1" t="s">
        <v>5806</v>
      </c>
      <c r="M526" s="1" t="s">
        <v>4173</v>
      </c>
      <c r="N526" s="1" t="s">
        <v>5885</v>
      </c>
      <c r="O526" s="1" t="str">
        <f t="shared" si="20"/>
        <v/>
      </c>
      <c r="P526" s="17" t="s">
        <v>5808</v>
      </c>
      <c r="Q526" s="1" t="s">
        <v>5982</v>
      </c>
      <c r="R526" s="1">
        <v>4249</v>
      </c>
      <c r="S526" s="1">
        <v>225</v>
      </c>
      <c r="T526" s="7" t="s">
        <v>10264</v>
      </c>
      <c r="U526" s="1" t="s">
        <v>10265</v>
      </c>
      <c r="W526" s="1" t="s">
        <v>10263</v>
      </c>
      <c r="X526" s="1">
        <v>0.99099999999999999</v>
      </c>
      <c r="Y526" s="1">
        <v>0.996</v>
      </c>
      <c r="BF526" s="12"/>
    </row>
    <row r="527" spans="1:58" ht="12" customHeight="1">
      <c r="A527" s="1" t="s">
        <v>6006</v>
      </c>
      <c r="B527" s="1">
        <v>5909</v>
      </c>
      <c r="C527" s="1">
        <v>225</v>
      </c>
      <c r="D527" s="7" t="s">
        <v>10266</v>
      </c>
      <c r="E527" s="1" t="s">
        <v>10267</v>
      </c>
      <c r="G527" s="1" t="s">
        <v>10268</v>
      </c>
      <c r="H527" s="1" t="s">
        <v>10269</v>
      </c>
      <c r="I527" s="1" t="s">
        <v>10270</v>
      </c>
      <c r="J527" s="1">
        <v>2199563</v>
      </c>
      <c r="K527" s="1">
        <v>2200240</v>
      </c>
      <c r="L527" s="1" t="s">
        <v>5806</v>
      </c>
      <c r="M527" s="1" t="s">
        <v>4173</v>
      </c>
      <c r="N527" s="1" t="s">
        <v>5885</v>
      </c>
      <c r="O527" s="1" t="str">
        <f t="shared" si="20"/>
        <v/>
      </c>
      <c r="P527" s="17" t="s">
        <v>5808</v>
      </c>
      <c r="Q527" s="1" t="s">
        <v>5982</v>
      </c>
      <c r="R527" s="1">
        <v>5225</v>
      </c>
      <c r="S527" s="1">
        <v>225</v>
      </c>
      <c r="T527" s="7" t="s">
        <v>10271</v>
      </c>
      <c r="U527" s="1" t="s">
        <v>10272</v>
      </c>
      <c r="W527" s="1" t="s">
        <v>10270</v>
      </c>
      <c r="X527" s="1">
        <v>0.99099999999999999</v>
      </c>
      <c r="Y527" s="1">
        <v>0.996</v>
      </c>
      <c r="Z527" s="24"/>
      <c r="BF527" s="12"/>
    </row>
    <row r="528" spans="1:58" ht="12" customHeight="1">
      <c r="A528" s="1" t="s">
        <v>5799</v>
      </c>
      <c r="B528" s="1">
        <v>3639</v>
      </c>
      <c r="C528" s="1">
        <v>108</v>
      </c>
      <c r="D528" s="7" t="s">
        <v>10273</v>
      </c>
      <c r="E528" s="1" t="s">
        <v>10274</v>
      </c>
      <c r="F528" s="1" t="s">
        <v>10275</v>
      </c>
      <c r="G528" s="1" t="s">
        <v>10276</v>
      </c>
      <c r="H528" s="1" t="s">
        <v>10277</v>
      </c>
      <c r="I528" s="1" t="s">
        <v>10278</v>
      </c>
      <c r="J528" s="1">
        <v>3794645</v>
      </c>
      <c r="K528" s="1">
        <v>3794971</v>
      </c>
      <c r="L528" s="1" t="s">
        <v>5826</v>
      </c>
      <c r="M528" s="1" t="s">
        <v>5</v>
      </c>
      <c r="N528" s="1" t="s">
        <v>5885</v>
      </c>
      <c r="O528" s="1" t="str">
        <f t="shared" si="20"/>
        <v/>
      </c>
      <c r="P528" s="8" t="s">
        <v>5808</v>
      </c>
      <c r="Q528" s="1" t="s">
        <v>5809</v>
      </c>
      <c r="R528" s="1">
        <v>2676</v>
      </c>
      <c r="S528" s="1">
        <v>108</v>
      </c>
      <c r="T528" s="7" t="s">
        <v>10279</v>
      </c>
      <c r="U528" s="1" t="s">
        <v>10280</v>
      </c>
      <c r="V528" s="1" t="s">
        <v>10275</v>
      </c>
      <c r="W528" s="1" t="s">
        <v>10278</v>
      </c>
      <c r="X528" s="1">
        <v>1</v>
      </c>
      <c r="Y528" s="1">
        <v>0.99099999999999999</v>
      </c>
      <c r="Z528" s="20" t="s">
        <v>5808</v>
      </c>
      <c r="AA528" s="1" t="s">
        <v>5985</v>
      </c>
      <c r="AB528" s="1">
        <v>2689</v>
      </c>
      <c r="AC528" s="1">
        <v>131</v>
      </c>
      <c r="AD528" s="7" t="s">
        <v>10281</v>
      </c>
      <c r="AE528" s="1" t="s">
        <v>10282</v>
      </c>
      <c r="AG528" s="1" t="s">
        <v>10278</v>
      </c>
      <c r="AH528" s="1">
        <v>0.98099999999999998</v>
      </c>
      <c r="AI528" s="1">
        <v>0.81699999999999995</v>
      </c>
      <c r="AJ528" s="40" t="s">
        <v>5808</v>
      </c>
      <c r="AK528" s="1" t="s">
        <v>5815</v>
      </c>
      <c r="AL528" s="1">
        <v>404</v>
      </c>
      <c r="AM528" s="1">
        <v>131</v>
      </c>
      <c r="AN528" s="7" t="s">
        <v>10283</v>
      </c>
      <c r="AO528" s="1" t="s">
        <v>10284</v>
      </c>
      <c r="AP528" s="1" t="s">
        <v>10275</v>
      </c>
      <c r="AQ528" s="1" t="s">
        <v>10278</v>
      </c>
      <c r="AR528" s="1">
        <v>0.99099999999999999</v>
      </c>
      <c r="AS528" s="1">
        <v>0.81699999999999995</v>
      </c>
      <c r="AT528" s="25" t="s">
        <v>5808</v>
      </c>
      <c r="AU528" s="1" t="s">
        <v>5818</v>
      </c>
      <c r="AV528" s="1">
        <v>751</v>
      </c>
      <c r="AW528" s="1">
        <v>129</v>
      </c>
      <c r="AX528" s="7" t="s">
        <v>10285</v>
      </c>
      <c r="AY528" s="1" t="s">
        <v>10286</v>
      </c>
      <c r="AZ528" s="1" t="s">
        <v>10275</v>
      </c>
      <c r="BA528" s="1" t="s">
        <v>10278</v>
      </c>
      <c r="BB528" s="1">
        <v>0.74</v>
      </c>
      <c r="BC528" s="1">
        <v>0.73599999999999999</v>
      </c>
      <c r="BF528" s="12"/>
    </row>
    <row r="529" spans="1:58" ht="12" customHeight="1">
      <c r="A529" s="1" t="s">
        <v>5799</v>
      </c>
      <c r="B529" s="1">
        <v>3679</v>
      </c>
      <c r="C529" s="1">
        <v>143</v>
      </c>
      <c r="D529" s="7" t="s">
        <v>10287</v>
      </c>
      <c r="E529" s="1" t="s">
        <v>10288</v>
      </c>
      <c r="F529" s="1" t="s">
        <v>10289</v>
      </c>
      <c r="G529" s="1" t="s">
        <v>10290</v>
      </c>
      <c r="H529" s="1" t="s">
        <v>10291</v>
      </c>
      <c r="I529" s="1" t="s">
        <v>10292</v>
      </c>
      <c r="J529" s="1">
        <v>3826850</v>
      </c>
      <c r="K529" s="1">
        <v>3827281</v>
      </c>
      <c r="L529" s="1" t="s">
        <v>5826</v>
      </c>
      <c r="M529" s="1" t="s">
        <v>5</v>
      </c>
      <c r="N529" s="1" t="s">
        <v>5885</v>
      </c>
      <c r="O529" s="1" t="str">
        <f t="shared" si="20"/>
        <v/>
      </c>
      <c r="P529" s="8" t="s">
        <v>5808</v>
      </c>
      <c r="Q529" s="1" t="s">
        <v>5809</v>
      </c>
      <c r="R529" s="1">
        <v>2718</v>
      </c>
      <c r="S529" s="1">
        <v>143</v>
      </c>
      <c r="T529" s="7" t="s">
        <v>10293</v>
      </c>
      <c r="U529" s="1" t="s">
        <v>10294</v>
      </c>
      <c r="V529" s="1" t="s">
        <v>10289</v>
      </c>
      <c r="W529" s="1" t="s">
        <v>10292</v>
      </c>
      <c r="X529" s="1">
        <v>1</v>
      </c>
      <c r="Y529" s="1">
        <v>0.99299999999999999</v>
      </c>
      <c r="Z529" s="10" t="s">
        <v>5808</v>
      </c>
      <c r="AA529" s="1" t="s">
        <v>5985</v>
      </c>
      <c r="AB529" s="1">
        <v>2729</v>
      </c>
      <c r="AC529" s="1">
        <v>143</v>
      </c>
      <c r="AD529" s="7" t="s">
        <v>10295</v>
      </c>
      <c r="AE529" s="1" t="s">
        <v>10296</v>
      </c>
      <c r="AG529" s="1" t="s">
        <v>10292</v>
      </c>
      <c r="AH529" s="1">
        <v>0.97899999999999998</v>
      </c>
      <c r="AI529" s="1">
        <v>0.99299999999999999</v>
      </c>
      <c r="AJ529" s="40" t="s">
        <v>5808</v>
      </c>
      <c r="AK529" s="1" t="s">
        <v>5815</v>
      </c>
      <c r="AL529" s="1">
        <v>365</v>
      </c>
      <c r="AM529" s="1">
        <v>143</v>
      </c>
      <c r="AN529" s="7" t="s">
        <v>10297</v>
      </c>
      <c r="AO529" s="1" t="s">
        <v>10298</v>
      </c>
      <c r="AP529" s="1" t="s">
        <v>10289</v>
      </c>
      <c r="AQ529" s="1" t="s">
        <v>10292</v>
      </c>
      <c r="AR529" s="1">
        <v>0.99299999999999999</v>
      </c>
      <c r="AS529" s="1">
        <v>0.99299999999999999</v>
      </c>
      <c r="AT529" s="25" t="s">
        <v>5808</v>
      </c>
      <c r="AU529" s="1" t="s">
        <v>5818</v>
      </c>
      <c r="AV529" s="1">
        <v>714</v>
      </c>
      <c r="AW529" s="1">
        <v>143</v>
      </c>
      <c r="AX529" s="7" t="s">
        <v>10299</v>
      </c>
      <c r="AY529" s="1" t="s">
        <v>10300</v>
      </c>
      <c r="AZ529" s="1" t="s">
        <v>10289</v>
      </c>
      <c r="BA529" s="1" t="s">
        <v>10292</v>
      </c>
      <c r="BB529" s="1">
        <v>0.74099999999999999</v>
      </c>
      <c r="BC529" s="1">
        <v>0.99299999999999999</v>
      </c>
      <c r="BF529" s="12"/>
    </row>
    <row r="530" spans="1:58" ht="12" customHeight="1">
      <c r="A530" s="1" t="s">
        <v>5799</v>
      </c>
      <c r="B530" s="1">
        <v>3772</v>
      </c>
      <c r="C530" s="1">
        <v>70</v>
      </c>
      <c r="D530" s="7" t="s">
        <v>10301</v>
      </c>
      <c r="E530" s="1" t="s">
        <v>10302</v>
      </c>
      <c r="F530" s="1" t="s">
        <v>9217</v>
      </c>
      <c r="G530" s="1" t="s">
        <v>10303</v>
      </c>
      <c r="H530" s="1" t="s">
        <v>9219</v>
      </c>
      <c r="I530" s="1" t="s">
        <v>9220</v>
      </c>
      <c r="J530" s="1">
        <v>3936905</v>
      </c>
      <c r="K530" s="1">
        <v>3937117</v>
      </c>
      <c r="L530" s="1" t="s">
        <v>5826</v>
      </c>
      <c r="M530" s="1" t="s">
        <v>5</v>
      </c>
      <c r="N530" s="1" t="s">
        <v>5885</v>
      </c>
      <c r="O530" s="1" t="str">
        <f t="shared" si="20"/>
        <v/>
      </c>
      <c r="P530" s="8" t="s">
        <v>5808</v>
      </c>
      <c r="Q530" s="1" t="s">
        <v>5809</v>
      </c>
      <c r="R530" s="1">
        <v>2942</v>
      </c>
      <c r="S530" s="1">
        <v>87</v>
      </c>
      <c r="T530" s="7" t="s">
        <v>10304</v>
      </c>
      <c r="U530" s="1" t="s">
        <v>10305</v>
      </c>
      <c r="V530" s="1" t="s">
        <v>10306</v>
      </c>
      <c r="W530" s="1" t="s">
        <v>9220</v>
      </c>
      <c r="X530" s="1">
        <v>1</v>
      </c>
      <c r="Y530" s="1">
        <v>0.79300000000000004</v>
      </c>
      <c r="Z530" s="20" t="s">
        <v>5808</v>
      </c>
      <c r="AA530" s="1" t="s">
        <v>5941</v>
      </c>
      <c r="AB530" s="1">
        <v>2942</v>
      </c>
      <c r="AC530" s="1">
        <v>70</v>
      </c>
      <c r="AD530" s="7" t="s">
        <v>10307</v>
      </c>
      <c r="AE530" s="1" t="s">
        <v>10308</v>
      </c>
      <c r="AG530" s="1" t="s">
        <v>9220</v>
      </c>
      <c r="AH530" s="1">
        <v>0.98599999999999999</v>
      </c>
      <c r="AI530" s="1">
        <v>0.98599999999999999</v>
      </c>
      <c r="AJ530" s="37" t="s">
        <v>5808</v>
      </c>
      <c r="AK530" s="1" t="s">
        <v>5815</v>
      </c>
      <c r="AL530" s="1">
        <v>273</v>
      </c>
      <c r="AM530" s="1">
        <v>70</v>
      </c>
      <c r="AN530" s="7" t="s">
        <v>10309</v>
      </c>
      <c r="AO530" s="1" t="s">
        <v>10310</v>
      </c>
      <c r="AQ530" s="1" t="s">
        <v>9220</v>
      </c>
      <c r="AR530" s="1">
        <v>0.98599999999999999</v>
      </c>
      <c r="AS530" s="1">
        <v>0.98599999999999999</v>
      </c>
      <c r="AT530" s="48" t="s">
        <v>5862</v>
      </c>
      <c r="AU530" s="1" t="s">
        <v>5818</v>
      </c>
      <c r="AV530" s="1">
        <v>621</v>
      </c>
      <c r="AW530" s="1">
        <v>71</v>
      </c>
      <c r="AX530" s="7" t="s">
        <v>9227</v>
      </c>
      <c r="AY530" s="1" t="s">
        <v>9228</v>
      </c>
      <c r="AZ530" s="1" t="s">
        <v>9217</v>
      </c>
      <c r="BA530" s="1" t="s">
        <v>9220</v>
      </c>
      <c r="BB530" s="1">
        <v>0.61699999999999999</v>
      </c>
      <c r="BC530" s="1">
        <v>0.83099999999999996</v>
      </c>
      <c r="BF530" s="12"/>
    </row>
    <row r="531" spans="1:58" ht="12" customHeight="1">
      <c r="A531" s="1" t="s">
        <v>5799</v>
      </c>
      <c r="B531" s="1">
        <v>235</v>
      </c>
      <c r="C531" s="1">
        <v>70</v>
      </c>
      <c r="D531" s="7" t="s">
        <v>10311</v>
      </c>
      <c r="E531" s="1" t="s">
        <v>10312</v>
      </c>
      <c r="G531" s="1" t="s">
        <v>10313</v>
      </c>
      <c r="H531" s="1" t="s">
        <v>10314</v>
      </c>
      <c r="I531" s="1" t="s">
        <v>10315</v>
      </c>
      <c r="J531" s="1">
        <v>228394</v>
      </c>
      <c r="K531" s="1">
        <v>228606</v>
      </c>
      <c r="L531" s="1" t="s">
        <v>5806</v>
      </c>
      <c r="M531" s="1" t="s">
        <v>4173</v>
      </c>
      <c r="N531" s="1" t="s">
        <v>5885</v>
      </c>
      <c r="O531" s="1" t="str">
        <f t="shared" si="20"/>
        <v/>
      </c>
      <c r="P531" s="8" t="s">
        <v>5808</v>
      </c>
      <c r="Q531" s="1" t="s">
        <v>5809</v>
      </c>
      <c r="R531" s="1">
        <v>3353</v>
      </c>
      <c r="S531" s="1">
        <v>70</v>
      </c>
      <c r="T531" s="7" t="s">
        <v>10316</v>
      </c>
      <c r="W531" s="1" t="s">
        <v>10315</v>
      </c>
      <c r="X531" s="1">
        <v>1</v>
      </c>
      <c r="Y531" s="1">
        <v>0.98599999999999999</v>
      </c>
      <c r="Z531" s="20" t="s">
        <v>5808</v>
      </c>
      <c r="AA531" s="1" t="s">
        <v>5812</v>
      </c>
      <c r="AB531" s="1">
        <v>5217</v>
      </c>
      <c r="AC531" s="1">
        <v>70</v>
      </c>
      <c r="AD531" s="7" t="s">
        <v>10317</v>
      </c>
      <c r="AE531" s="1" t="s">
        <v>10318</v>
      </c>
      <c r="AG531" s="1" t="s">
        <v>10315</v>
      </c>
      <c r="AH531" s="1">
        <v>0.98599999999999999</v>
      </c>
      <c r="AI531" s="1">
        <v>0.98599999999999999</v>
      </c>
      <c r="AJ531" s="37" t="s">
        <v>5808</v>
      </c>
      <c r="AK531" s="1" t="s">
        <v>5815</v>
      </c>
      <c r="AL531" s="1">
        <v>3312</v>
      </c>
      <c r="AM531" s="1">
        <v>70</v>
      </c>
      <c r="AN531" s="7" t="s">
        <v>10319</v>
      </c>
      <c r="AO531" s="1" t="s">
        <v>10320</v>
      </c>
      <c r="AQ531" s="1" t="s">
        <v>10315</v>
      </c>
      <c r="AR531" s="1">
        <v>0.98599999999999999</v>
      </c>
      <c r="AS531" s="1">
        <v>0.98599999999999999</v>
      </c>
      <c r="BF531" s="12"/>
    </row>
    <row r="532" spans="1:58" ht="12" customHeight="1">
      <c r="A532" s="1" t="s">
        <v>5799</v>
      </c>
      <c r="B532" s="1">
        <v>2686</v>
      </c>
      <c r="C532" s="1">
        <v>291</v>
      </c>
      <c r="D532" s="7" t="s">
        <v>10321</v>
      </c>
      <c r="E532" s="1" t="s">
        <v>10322</v>
      </c>
      <c r="G532" s="1" t="s">
        <v>10323</v>
      </c>
      <c r="H532" s="1" t="s">
        <v>10324</v>
      </c>
      <c r="I532" s="1" t="s">
        <v>10325</v>
      </c>
      <c r="J532" s="1">
        <v>2853755</v>
      </c>
      <c r="K532" s="1">
        <v>2854630</v>
      </c>
      <c r="L532" s="1" t="s">
        <v>5826</v>
      </c>
      <c r="M532" s="1" t="s">
        <v>5</v>
      </c>
      <c r="N532" s="1" t="s">
        <v>5885</v>
      </c>
      <c r="O532" s="1" t="str">
        <f t="shared" si="20"/>
        <v/>
      </c>
      <c r="P532" s="17" t="s">
        <v>5808</v>
      </c>
      <c r="Q532" s="1" t="s">
        <v>5809</v>
      </c>
      <c r="R532" s="1">
        <v>644</v>
      </c>
      <c r="S532" s="1">
        <v>291</v>
      </c>
      <c r="T532" s="7" t="s">
        <v>10326</v>
      </c>
      <c r="U532" s="1" t="s">
        <v>10327</v>
      </c>
      <c r="W532" s="1" t="s">
        <v>10325</v>
      </c>
      <c r="X532" s="1">
        <v>0.99</v>
      </c>
      <c r="Y532" s="1">
        <v>0.997</v>
      </c>
      <c r="Z532" s="24"/>
      <c r="AJ532" s="24"/>
      <c r="AT532" s="18" t="s">
        <v>5808</v>
      </c>
      <c r="AU532" s="1" t="s">
        <v>5818</v>
      </c>
      <c r="AV532" s="1">
        <v>1085</v>
      </c>
      <c r="AW532" s="1">
        <v>296</v>
      </c>
      <c r="AX532" s="7" t="s">
        <v>10328</v>
      </c>
      <c r="AY532" s="1" t="s">
        <v>10329</v>
      </c>
      <c r="BA532" s="1" t="s">
        <v>10325</v>
      </c>
      <c r="BB532" s="1">
        <v>0.44600000000000001</v>
      </c>
      <c r="BC532" s="1">
        <v>0.95899999999999996</v>
      </c>
      <c r="BF532" s="12"/>
    </row>
    <row r="533" spans="1:58" ht="12" customHeight="1">
      <c r="A533" s="1" t="s">
        <v>6006</v>
      </c>
      <c r="B533" s="1">
        <v>5872</v>
      </c>
      <c r="C533" s="1">
        <v>294</v>
      </c>
      <c r="D533" s="7" t="s">
        <v>10330</v>
      </c>
      <c r="E533" s="1" t="s">
        <v>10331</v>
      </c>
      <c r="G533" s="1" t="s">
        <v>10332</v>
      </c>
      <c r="H533" s="1" t="s">
        <v>6360</v>
      </c>
      <c r="I533" s="1" t="s">
        <v>6246</v>
      </c>
      <c r="J533" s="1">
        <v>2164673</v>
      </c>
      <c r="K533" s="1">
        <v>2165557</v>
      </c>
      <c r="L533" s="1" t="s">
        <v>5806</v>
      </c>
      <c r="M533" s="1" t="s">
        <v>2539</v>
      </c>
      <c r="N533" s="1" t="s">
        <v>5885</v>
      </c>
      <c r="O533" s="1" t="str">
        <f t="shared" si="20"/>
        <v/>
      </c>
      <c r="P533" s="17" t="s">
        <v>5808</v>
      </c>
      <c r="Q533" s="1" t="s">
        <v>5982</v>
      </c>
      <c r="R533" s="1">
        <v>5187</v>
      </c>
      <c r="S533" s="1">
        <v>294</v>
      </c>
      <c r="T533" s="7" t="s">
        <v>10333</v>
      </c>
      <c r="W533" s="1" t="s">
        <v>6246</v>
      </c>
      <c r="X533" s="1">
        <v>0.99</v>
      </c>
      <c r="Y533" s="1">
        <v>0.997</v>
      </c>
      <c r="Z533" s="24"/>
      <c r="AJ533" s="24"/>
      <c r="AT533" s="24"/>
      <c r="BF533" s="12"/>
    </row>
    <row r="534" spans="1:58" ht="12" customHeight="1">
      <c r="A534" s="1" t="s">
        <v>6006</v>
      </c>
      <c r="B534" s="1">
        <v>5779</v>
      </c>
      <c r="C534" s="1">
        <v>512</v>
      </c>
      <c r="D534" s="7" t="s">
        <v>10334</v>
      </c>
      <c r="E534" s="1" t="s">
        <v>10335</v>
      </c>
      <c r="F534" s="1" t="s">
        <v>10336</v>
      </c>
      <c r="G534" s="1" t="s">
        <v>10337</v>
      </c>
      <c r="H534" s="1" t="s">
        <v>10338</v>
      </c>
      <c r="I534" s="1" t="s">
        <v>6246</v>
      </c>
      <c r="J534" s="1">
        <v>2075849</v>
      </c>
      <c r="K534" s="1">
        <v>2077387</v>
      </c>
      <c r="L534" s="1" t="s">
        <v>5826</v>
      </c>
      <c r="M534" s="1" t="s">
        <v>3738</v>
      </c>
      <c r="N534" s="1" t="s">
        <v>5885</v>
      </c>
      <c r="O534" s="1" t="str">
        <f t="shared" si="20"/>
        <v/>
      </c>
      <c r="P534" s="17" t="s">
        <v>5808</v>
      </c>
      <c r="Q534" s="1" t="s">
        <v>5982</v>
      </c>
      <c r="R534" s="1">
        <v>5097</v>
      </c>
      <c r="S534" s="1">
        <v>563</v>
      </c>
      <c r="T534" s="7" t="s">
        <v>10339</v>
      </c>
      <c r="U534" s="1" t="s">
        <v>10340</v>
      </c>
      <c r="V534" s="1" t="s">
        <v>10336</v>
      </c>
      <c r="W534" s="1" t="s">
        <v>6246</v>
      </c>
      <c r="X534" s="1">
        <v>0.99</v>
      </c>
      <c r="Y534" s="1">
        <v>0.90800000000000003</v>
      </c>
      <c r="Z534" s="24"/>
      <c r="AJ534" s="24"/>
      <c r="AT534" s="24"/>
      <c r="BF534" s="12"/>
    </row>
    <row r="535" spans="1:58" ht="12" customHeight="1">
      <c r="A535" s="1" t="s">
        <v>5799</v>
      </c>
      <c r="B535" s="1">
        <v>645</v>
      </c>
      <c r="C535" s="1">
        <v>117</v>
      </c>
      <c r="D535" s="7" t="s">
        <v>10341</v>
      </c>
      <c r="E535" s="1" t="s">
        <v>10342</v>
      </c>
      <c r="G535" s="1" t="s">
        <v>10343</v>
      </c>
      <c r="H535" s="1" t="s">
        <v>10344</v>
      </c>
      <c r="I535" s="1" t="s">
        <v>6246</v>
      </c>
      <c r="J535" s="1">
        <v>666528</v>
      </c>
      <c r="K535" s="1">
        <v>666881</v>
      </c>
      <c r="L535" s="1" t="s">
        <v>5826</v>
      </c>
      <c r="M535" s="1" t="s">
        <v>4173</v>
      </c>
      <c r="N535" s="1" t="s">
        <v>5885</v>
      </c>
      <c r="O535" s="1" t="str">
        <f t="shared" si="20"/>
        <v/>
      </c>
      <c r="P535" s="17" t="s">
        <v>5808</v>
      </c>
      <c r="Q535" s="1" t="s">
        <v>5809</v>
      </c>
      <c r="R535" s="1">
        <v>16</v>
      </c>
      <c r="S535" s="1">
        <v>101</v>
      </c>
      <c r="T535" s="7" t="s">
        <v>10345</v>
      </c>
      <c r="W535" s="1" t="s">
        <v>6246</v>
      </c>
      <c r="X535" s="1">
        <v>0.99</v>
      </c>
      <c r="Y535" s="1">
        <v>0.99</v>
      </c>
      <c r="Z535" s="24"/>
      <c r="AJ535" s="24"/>
      <c r="AT535" s="24"/>
      <c r="BF535" s="12"/>
    </row>
    <row r="536" spans="1:58" ht="12" customHeight="1">
      <c r="A536" s="1" t="s">
        <v>6006</v>
      </c>
      <c r="B536" s="1">
        <v>4542</v>
      </c>
      <c r="C536" s="1">
        <v>197</v>
      </c>
      <c r="D536" s="7" t="s">
        <v>10346</v>
      </c>
      <c r="E536" s="1" t="s">
        <v>10347</v>
      </c>
      <c r="G536" s="1" t="s">
        <v>10348</v>
      </c>
      <c r="H536" s="1" t="s">
        <v>10349</v>
      </c>
      <c r="I536" s="1" t="s">
        <v>10263</v>
      </c>
      <c r="J536" s="1">
        <v>721244</v>
      </c>
      <c r="K536" s="1">
        <v>721837</v>
      </c>
      <c r="L536" s="1" t="s">
        <v>5806</v>
      </c>
      <c r="M536" s="1" t="s">
        <v>4173</v>
      </c>
      <c r="N536" s="1" t="s">
        <v>5885</v>
      </c>
      <c r="O536" s="1" t="str">
        <f t="shared" si="20"/>
        <v/>
      </c>
      <c r="P536" s="17" t="s">
        <v>5808</v>
      </c>
      <c r="Q536" s="1" t="s">
        <v>5982</v>
      </c>
      <c r="R536" s="1">
        <v>3951</v>
      </c>
      <c r="S536" s="1">
        <v>197</v>
      </c>
      <c r="T536" s="7" t="s">
        <v>10350</v>
      </c>
      <c r="U536" s="1" t="s">
        <v>10351</v>
      </c>
      <c r="W536" s="1" t="s">
        <v>10263</v>
      </c>
      <c r="X536" s="1">
        <v>0.99</v>
      </c>
      <c r="Y536" s="1">
        <v>0.995</v>
      </c>
      <c r="Z536" s="24"/>
      <c r="AJ536" s="24"/>
      <c r="AT536" s="24"/>
      <c r="BF536" s="12"/>
    </row>
    <row r="537" spans="1:58" ht="12" customHeight="1">
      <c r="A537" s="1" t="s">
        <v>6006</v>
      </c>
      <c r="B537" s="1">
        <v>5807</v>
      </c>
      <c r="C537" s="1">
        <v>100</v>
      </c>
      <c r="D537" s="7" t="s">
        <v>10352</v>
      </c>
      <c r="E537" s="1" t="s">
        <v>10353</v>
      </c>
      <c r="G537" s="1" t="s">
        <v>10354</v>
      </c>
      <c r="H537" s="1" t="s">
        <v>10355</v>
      </c>
      <c r="I537" s="1" t="s">
        <v>10356</v>
      </c>
      <c r="J537" s="1">
        <v>2103329</v>
      </c>
      <c r="K537" s="1">
        <v>2103631</v>
      </c>
      <c r="L537" s="1" t="s">
        <v>5806</v>
      </c>
      <c r="M537" s="1" t="s">
        <v>4173</v>
      </c>
      <c r="N537" s="1" t="s">
        <v>5885</v>
      </c>
      <c r="O537" s="1" t="str">
        <f t="shared" si="20"/>
        <v/>
      </c>
      <c r="P537" s="17" t="s">
        <v>5808</v>
      </c>
      <c r="Q537" s="1" t="s">
        <v>5982</v>
      </c>
      <c r="R537" s="1">
        <v>5125</v>
      </c>
      <c r="S537" s="1">
        <v>100</v>
      </c>
      <c r="T537" s="7" t="s">
        <v>10357</v>
      </c>
      <c r="U537" s="1" t="s">
        <v>10358</v>
      </c>
      <c r="V537" s="1" t="s">
        <v>10359</v>
      </c>
      <c r="W537" s="1" t="s">
        <v>10356</v>
      </c>
      <c r="X537" s="1">
        <v>0.99</v>
      </c>
      <c r="Y537" s="1">
        <v>0.99</v>
      </c>
      <c r="Z537" s="24"/>
      <c r="AJ537" s="24"/>
      <c r="AT537" s="24"/>
      <c r="BF537" s="12"/>
    </row>
    <row r="538" spans="1:58" ht="12" customHeight="1">
      <c r="A538" s="1" t="s">
        <v>6006</v>
      </c>
      <c r="B538" s="1">
        <v>5906</v>
      </c>
      <c r="C538" s="1">
        <v>193</v>
      </c>
      <c r="D538" s="7" t="s">
        <v>10360</v>
      </c>
      <c r="E538" s="1" t="s">
        <v>10361</v>
      </c>
      <c r="G538" s="1" t="s">
        <v>10362</v>
      </c>
      <c r="H538" s="1" t="s">
        <v>10363</v>
      </c>
      <c r="I538" s="1" t="s">
        <v>9753</v>
      </c>
      <c r="J538" s="1">
        <v>2197704</v>
      </c>
      <c r="K538" s="1">
        <v>2198285</v>
      </c>
      <c r="L538" s="1" t="s">
        <v>5806</v>
      </c>
      <c r="M538" s="1" t="s">
        <v>4173</v>
      </c>
      <c r="N538" s="1" t="s">
        <v>5885</v>
      </c>
      <c r="O538" s="1" t="str">
        <f t="shared" si="20"/>
        <v/>
      </c>
      <c r="P538" s="17" t="s">
        <v>5808</v>
      </c>
      <c r="Q538" s="1" t="s">
        <v>5982</v>
      </c>
      <c r="R538" s="1">
        <v>5222</v>
      </c>
      <c r="S538" s="1">
        <v>191</v>
      </c>
      <c r="T538" s="7" t="s">
        <v>10364</v>
      </c>
      <c r="U538" s="1" t="s">
        <v>10365</v>
      </c>
      <c r="W538" s="1" t="s">
        <v>9753</v>
      </c>
      <c r="X538" s="1">
        <v>0.99</v>
      </c>
      <c r="Y538" s="1">
        <v>0.995</v>
      </c>
      <c r="Z538" s="24"/>
      <c r="AJ538" s="24"/>
      <c r="AT538" s="24"/>
      <c r="BF538" s="12"/>
    </row>
    <row r="539" spans="1:58" ht="12" customHeight="1">
      <c r="A539" s="1" t="s">
        <v>6006</v>
      </c>
      <c r="B539" s="1">
        <v>5917</v>
      </c>
      <c r="C539" s="1">
        <v>6094</v>
      </c>
      <c r="D539" s="7" t="s">
        <v>10366</v>
      </c>
      <c r="E539" s="1" t="s">
        <v>10367</v>
      </c>
      <c r="G539" s="1" t="s">
        <v>10368</v>
      </c>
      <c r="H539" s="1" t="s">
        <v>10369</v>
      </c>
      <c r="I539" s="1" t="s">
        <v>10370</v>
      </c>
      <c r="J539" s="1">
        <v>2207213</v>
      </c>
      <c r="K539" s="1">
        <v>2225497</v>
      </c>
      <c r="L539" s="1" t="s">
        <v>5826</v>
      </c>
      <c r="M539" s="1" t="s">
        <v>4173</v>
      </c>
      <c r="N539" s="1" t="s">
        <v>5885</v>
      </c>
      <c r="O539" s="1" t="str">
        <f t="shared" si="20"/>
        <v/>
      </c>
      <c r="P539" s="17" t="s">
        <v>5808</v>
      </c>
      <c r="Q539" s="1" t="s">
        <v>5982</v>
      </c>
      <c r="R539" s="1">
        <v>5233</v>
      </c>
      <c r="S539" s="1">
        <v>3334</v>
      </c>
      <c r="T539" s="7" t="s">
        <v>10371</v>
      </c>
      <c r="U539" s="1" t="s">
        <v>10372</v>
      </c>
      <c r="W539" s="1" t="s">
        <v>10370</v>
      </c>
      <c r="X539" s="1">
        <v>0.99</v>
      </c>
      <c r="Y539" s="1">
        <v>0.999</v>
      </c>
      <c r="Z539" s="24"/>
      <c r="AJ539" s="24"/>
      <c r="AT539" s="35" t="s">
        <v>5808</v>
      </c>
      <c r="AU539" s="1" t="s">
        <v>5818</v>
      </c>
      <c r="AV539" s="1">
        <v>2803</v>
      </c>
      <c r="AW539" s="1">
        <v>2448</v>
      </c>
      <c r="AX539" s="7" t="s">
        <v>10373</v>
      </c>
      <c r="AY539" s="1" t="s">
        <v>10374</v>
      </c>
      <c r="AZ539" s="1" t="s">
        <v>10375</v>
      </c>
      <c r="BA539" s="1" t="s">
        <v>10376</v>
      </c>
      <c r="BB539" s="1">
        <v>0.441</v>
      </c>
      <c r="BC539" s="1">
        <v>0.86099999999999999</v>
      </c>
      <c r="BF539" s="12"/>
    </row>
    <row r="540" spans="1:58" ht="12" customHeight="1">
      <c r="A540" s="1" t="s">
        <v>5799</v>
      </c>
      <c r="B540" s="1">
        <v>3569</v>
      </c>
      <c r="C540" s="1">
        <v>203</v>
      </c>
      <c r="D540" s="7" t="s">
        <v>10377</v>
      </c>
      <c r="E540" s="1" t="s">
        <v>10378</v>
      </c>
      <c r="G540" s="1" t="s">
        <v>10379</v>
      </c>
      <c r="H540" s="1" t="s">
        <v>10380</v>
      </c>
      <c r="I540" s="1" t="s">
        <v>10381</v>
      </c>
      <c r="J540" s="1">
        <v>3725547</v>
      </c>
      <c r="K540" s="1">
        <v>3726158</v>
      </c>
      <c r="L540" s="1" t="s">
        <v>5826</v>
      </c>
      <c r="M540" s="1" t="s">
        <v>5</v>
      </c>
      <c r="N540" s="1" t="s">
        <v>5885</v>
      </c>
      <c r="O540" s="1" t="str">
        <f t="shared" si="20"/>
        <v/>
      </c>
      <c r="P540" s="8" t="s">
        <v>5808</v>
      </c>
      <c r="Q540" s="1" t="s">
        <v>5809</v>
      </c>
      <c r="R540" s="1">
        <v>2764</v>
      </c>
      <c r="S540" s="1">
        <v>203</v>
      </c>
      <c r="T540" s="7" t="s">
        <v>10382</v>
      </c>
      <c r="U540" s="1" t="s">
        <v>10383</v>
      </c>
      <c r="V540" s="1" t="s">
        <v>10384</v>
      </c>
      <c r="W540" s="1" t="s">
        <v>10381</v>
      </c>
      <c r="X540" s="1">
        <v>1</v>
      </c>
      <c r="Y540" s="1">
        <v>0.995</v>
      </c>
      <c r="Z540" s="20" t="s">
        <v>5808</v>
      </c>
      <c r="AA540" s="1" t="s">
        <v>5985</v>
      </c>
      <c r="AB540" s="1">
        <v>2616</v>
      </c>
      <c r="AC540" s="1">
        <v>203</v>
      </c>
      <c r="AD540" s="7" t="s">
        <v>10385</v>
      </c>
      <c r="AE540" s="1" t="s">
        <v>10386</v>
      </c>
      <c r="AG540" s="1" t="s">
        <v>10381</v>
      </c>
      <c r="AH540" s="1">
        <v>0.98499999999999999</v>
      </c>
      <c r="AI540" s="1">
        <v>0.995</v>
      </c>
      <c r="AJ540" s="20" t="s">
        <v>5808</v>
      </c>
      <c r="AK540" s="1" t="s">
        <v>5815</v>
      </c>
      <c r="AL540" s="1">
        <v>480</v>
      </c>
      <c r="AM540" s="1">
        <v>203</v>
      </c>
      <c r="AN540" s="7" t="s">
        <v>10387</v>
      </c>
      <c r="AO540" s="1" t="s">
        <v>10388</v>
      </c>
      <c r="AQ540" s="1" t="s">
        <v>10381</v>
      </c>
      <c r="AR540" s="1">
        <v>0.98499999999999999</v>
      </c>
      <c r="AS540" s="1">
        <v>0.995</v>
      </c>
      <c r="AT540" s="18" t="s">
        <v>5808</v>
      </c>
      <c r="AU540" s="1" t="s">
        <v>5818</v>
      </c>
      <c r="AV540" s="1">
        <v>4813</v>
      </c>
      <c r="AW540" s="1">
        <v>205</v>
      </c>
      <c r="AX540" s="7" t="s">
        <v>10389</v>
      </c>
      <c r="AY540" s="1" t="s">
        <v>10390</v>
      </c>
      <c r="BA540" s="1" t="s">
        <v>10381</v>
      </c>
      <c r="BB540" s="1">
        <v>0.40300000000000002</v>
      </c>
      <c r="BC540" s="1">
        <v>0.96599999999999997</v>
      </c>
      <c r="BF540" s="12"/>
    </row>
    <row r="541" spans="1:58" ht="12" customHeight="1">
      <c r="A541" s="1" t="s">
        <v>5799</v>
      </c>
      <c r="B541" s="1">
        <v>3640</v>
      </c>
      <c r="C541" s="1">
        <v>325</v>
      </c>
      <c r="D541" s="7" t="s">
        <v>10391</v>
      </c>
      <c r="E541" s="1" t="s">
        <v>10392</v>
      </c>
      <c r="F541" s="1" t="s">
        <v>10393</v>
      </c>
      <c r="G541" s="1" t="s">
        <v>10394</v>
      </c>
      <c r="H541" s="1" t="s">
        <v>10395</v>
      </c>
      <c r="I541" s="1" t="s">
        <v>10396</v>
      </c>
      <c r="J541" s="1">
        <v>3795181</v>
      </c>
      <c r="K541" s="1">
        <v>3796158</v>
      </c>
      <c r="L541" s="1" t="s">
        <v>5826</v>
      </c>
      <c r="M541" s="1" t="s">
        <v>5</v>
      </c>
      <c r="N541" s="1" t="s">
        <v>5885</v>
      </c>
      <c r="O541" s="1" t="str">
        <f t="shared" si="20"/>
        <v/>
      </c>
      <c r="P541" s="8" t="s">
        <v>5808</v>
      </c>
      <c r="Q541" s="1" t="s">
        <v>5809</v>
      </c>
      <c r="R541" s="1">
        <v>2677</v>
      </c>
      <c r="S541" s="1">
        <v>325</v>
      </c>
      <c r="T541" s="7" t="s">
        <v>10397</v>
      </c>
      <c r="U541" s="1" t="s">
        <v>10398</v>
      </c>
      <c r="V541" s="1" t="s">
        <v>10393</v>
      </c>
      <c r="W541" s="1" t="s">
        <v>10396</v>
      </c>
      <c r="X541" s="1">
        <v>1</v>
      </c>
      <c r="Y541" s="1">
        <v>0.997</v>
      </c>
      <c r="Z541" s="20" t="s">
        <v>5808</v>
      </c>
      <c r="AA541" s="1" t="s">
        <v>5985</v>
      </c>
      <c r="AB541" s="1">
        <v>2690</v>
      </c>
      <c r="AC541" s="1">
        <v>325</v>
      </c>
      <c r="AD541" s="7" t="s">
        <v>10399</v>
      </c>
      <c r="AE541" s="1" t="s">
        <v>10400</v>
      </c>
      <c r="AG541" s="1" t="s">
        <v>10396</v>
      </c>
      <c r="AH541" s="1">
        <v>0.98499999999999999</v>
      </c>
      <c r="AI541" s="1">
        <v>0.997</v>
      </c>
      <c r="AJ541" s="20" t="s">
        <v>5808</v>
      </c>
      <c r="AK541" s="1" t="s">
        <v>5815</v>
      </c>
      <c r="AL541" s="1">
        <v>403</v>
      </c>
      <c r="AM541" s="1">
        <v>325</v>
      </c>
      <c r="AN541" s="7" t="s">
        <v>10401</v>
      </c>
      <c r="AO541" s="1" t="s">
        <v>10402</v>
      </c>
      <c r="AQ541" s="1" t="s">
        <v>10396</v>
      </c>
      <c r="AR541" s="1">
        <v>0.98499999999999999</v>
      </c>
      <c r="AS541" s="1">
        <v>0.997</v>
      </c>
      <c r="AT541" s="42" t="s">
        <v>5808</v>
      </c>
      <c r="AU541" s="1" t="s">
        <v>5818</v>
      </c>
      <c r="AV541" s="1">
        <v>750</v>
      </c>
      <c r="AW541" s="1">
        <v>333</v>
      </c>
      <c r="AX541" s="7" t="s">
        <v>10403</v>
      </c>
      <c r="AY541" s="1" t="s">
        <v>10404</v>
      </c>
      <c r="AZ541" s="1" t="s">
        <v>10393</v>
      </c>
      <c r="BA541" s="1" t="s">
        <v>10396</v>
      </c>
      <c r="BB541" s="1">
        <v>0.64100000000000001</v>
      </c>
      <c r="BC541" s="1">
        <v>0.97899999999999998</v>
      </c>
      <c r="BF541" s="12"/>
    </row>
    <row r="542" spans="1:58" ht="12" customHeight="1">
      <c r="A542" s="1" t="s">
        <v>5799</v>
      </c>
      <c r="B542" s="1">
        <v>2590</v>
      </c>
      <c r="C542" s="1">
        <v>248</v>
      </c>
      <c r="D542" s="7" t="s">
        <v>10405</v>
      </c>
      <c r="E542" s="1" t="s">
        <v>10406</v>
      </c>
      <c r="F542" s="1" t="s">
        <v>10407</v>
      </c>
      <c r="G542" s="1" t="s">
        <v>10408</v>
      </c>
      <c r="H542" s="1" t="s">
        <v>10409</v>
      </c>
      <c r="I542" s="1" t="s">
        <v>10410</v>
      </c>
      <c r="J542" s="1">
        <v>2748196</v>
      </c>
      <c r="K542" s="1">
        <v>2748942</v>
      </c>
      <c r="L542" s="1" t="s">
        <v>5806</v>
      </c>
      <c r="M542" s="1" t="s">
        <v>5</v>
      </c>
      <c r="N542" s="1" t="s">
        <v>5885</v>
      </c>
      <c r="O542" s="1" t="str">
        <f t="shared" si="20"/>
        <v/>
      </c>
      <c r="P542" s="8" t="s">
        <v>5808</v>
      </c>
      <c r="Q542" s="1" t="s">
        <v>5809</v>
      </c>
      <c r="R542" s="1">
        <v>1740</v>
      </c>
      <c r="S542" s="1">
        <v>248</v>
      </c>
      <c r="T542" s="7" t="s">
        <v>10411</v>
      </c>
      <c r="U542" s="1" t="s">
        <v>10412</v>
      </c>
      <c r="V542" s="1" t="s">
        <v>10407</v>
      </c>
      <c r="W542" s="1" t="s">
        <v>10410</v>
      </c>
      <c r="X542" s="1">
        <v>1</v>
      </c>
      <c r="Y542" s="1">
        <v>0.996</v>
      </c>
      <c r="Z542" s="10" t="s">
        <v>5808</v>
      </c>
      <c r="AA542" s="1" t="s">
        <v>5812</v>
      </c>
      <c r="AB542" s="1">
        <v>6277</v>
      </c>
      <c r="AC542" s="1">
        <v>391</v>
      </c>
      <c r="AD542" s="7" t="s">
        <v>10413</v>
      </c>
      <c r="AE542" s="1" t="s">
        <v>10414</v>
      </c>
      <c r="AG542" s="1" t="s">
        <v>10410</v>
      </c>
      <c r="AH542" s="1">
        <v>0.97199999999999998</v>
      </c>
      <c r="AI542" s="1">
        <v>0.63200000000000001</v>
      </c>
      <c r="AJ542" s="13" t="s">
        <v>5808</v>
      </c>
      <c r="AK542" s="1" t="s">
        <v>5815</v>
      </c>
      <c r="AL542" s="1">
        <v>1331</v>
      </c>
      <c r="AM542" s="1">
        <v>248</v>
      </c>
      <c r="AN542" s="7" t="s">
        <v>10415</v>
      </c>
      <c r="AO542" s="1" t="s">
        <v>10416</v>
      </c>
      <c r="AQ542" s="1" t="s">
        <v>10410</v>
      </c>
      <c r="AR542" s="1">
        <v>0.996</v>
      </c>
      <c r="AS542" s="1">
        <v>0.996</v>
      </c>
      <c r="AT542" s="42" t="s">
        <v>5808</v>
      </c>
      <c r="AU542" s="1" t="s">
        <v>5818</v>
      </c>
      <c r="AV542" s="1">
        <v>1349</v>
      </c>
      <c r="AW542" s="1">
        <v>300</v>
      </c>
      <c r="AX542" s="7" t="s">
        <v>10417</v>
      </c>
      <c r="BA542" s="1" t="s">
        <v>10410</v>
      </c>
      <c r="BB542" s="1">
        <v>0.67700000000000005</v>
      </c>
      <c r="BC542" s="1">
        <v>0.82299999999999995</v>
      </c>
      <c r="BF542" s="12"/>
    </row>
    <row r="543" spans="1:58" ht="12" customHeight="1">
      <c r="A543" s="1" t="s">
        <v>5799</v>
      </c>
      <c r="B543" s="1">
        <v>2518</v>
      </c>
      <c r="C543" s="1">
        <v>272</v>
      </c>
      <c r="D543" s="7" t="s">
        <v>10418</v>
      </c>
      <c r="E543" s="1" t="s">
        <v>10419</v>
      </c>
      <c r="G543" s="1" t="s">
        <v>10420</v>
      </c>
      <c r="H543" s="1" t="s">
        <v>10421</v>
      </c>
      <c r="I543" s="1" t="s">
        <v>8921</v>
      </c>
      <c r="J543" s="1">
        <v>2662817</v>
      </c>
      <c r="K543" s="1">
        <v>2663635</v>
      </c>
      <c r="L543" s="1" t="s">
        <v>5826</v>
      </c>
      <c r="M543" s="1" t="s">
        <v>5</v>
      </c>
      <c r="N543" s="1" t="s">
        <v>5885</v>
      </c>
      <c r="O543" s="1" t="str">
        <f t="shared" si="20"/>
        <v/>
      </c>
      <c r="P543" s="20" t="s">
        <v>5808</v>
      </c>
      <c r="Q543" s="1" t="s">
        <v>5809</v>
      </c>
      <c r="R543" s="1">
        <v>1665</v>
      </c>
      <c r="S543" s="1">
        <v>272</v>
      </c>
      <c r="T543" s="7" t="s">
        <v>10422</v>
      </c>
      <c r="U543" s="1" t="s">
        <v>10423</v>
      </c>
      <c r="W543" s="1" t="s">
        <v>8921</v>
      </c>
      <c r="X543" s="1">
        <v>0.98899999999999999</v>
      </c>
      <c r="Y543" s="1">
        <v>0.996</v>
      </c>
      <c r="Z543" s="24"/>
      <c r="AJ543" s="24"/>
      <c r="BF543" s="12"/>
    </row>
    <row r="544" spans="1:58" ht="12" customHeight="1">
      <c r="A544" s="1" t="s">
        <v>5799</v>
      </c>
      <c r="B544" s="1">
        <v>2526</v>
      </c>
      <c r="C544" s="1">
        <v>282</v>
      </c>
      <c r="D544" s="7" t="s">
        <v>10424</v>
      </c>
      <c r="E544" s="1" t="s">
        <v>10425</v>
      </c>
      <c r="G544" s="1" t="s">
        <v>10426</v>
      </c>
      <c r="H544" s="1" t="s">
        <v>10427</v>
      </c>
      <c r="I544" s="1" t="s">
        <v>6246</v>
      </c>
      <c r="J544" s="1">
        <v>2670822</v>
      </c>
      <c r="K544" s="1">
        <v>2671670</v>
      </c>
      <c r="L544" s="1" t="s">
        <v>5826</v>
      </c>
      <c r="M544" s="1" t="s">
        <v>5</v>
      </c>
      <c r="N544" s="1" t="s">
        <v>5885</v>
      </c>
      <c r="O544" s="1" t="str">
        <f t="shared" si="20"/>
        <v/>
      </c>
      <c r="P544" s="20" t="s">
        <v>5808</v>
      </c>
      <c r="Q544" s="1" t="s">
        <v>5809</v>
      </c>
      <c r="R544" s="1">
        <v>1673</v>
      </c>
      <c r="S544" s="1">
        <v>282</v>
      </c>
      <c r="T544" s="7" t="s">
        <v>10428</v>
      </c>
      <c r="W544" s="1" t="s">
        <v>6246</v>
      </c>
      <c r="X544" s="1">
        <v>0.98899999999999999</v>
      </c>
      <c r="Y544" s="1">
        <v>0.996</v>
      </c>
      <c r="Z544" s="24"/>
      <c r="AJ544" s="24"/>
      <c r="BF544" s="12"/>
    </row>
    <row r="545" spans="1:58" ht="12" customHeight="1">
      <c r="A545" s="1" t="s">
        <v>6006</v>
      </c>
      <c r="B545" s="1">
        <v>5912</v>
      </c>
      <c r="C545" s="1">
        <v>175</v>
      </c>
      <c r="D545" s="7" t="s">
        <v>10429</v>
      </c>
      <c r="E545" s="1" t="s">
        <v>10430</v>
      </c>
      <c r="G545" s="1" t="s">
        <v>10431</v>
      </c>
      <c r="H545" s="1" t="s">
        <v>10432</v>
      </c>
      <c r="I545" s="1" t="s">
        <v>10433</v>
      </c>
      <c r="J545" s="1">
        <v>2202263</v>
      </c>
      <c r="K545" s="1">
        <v>2202790</v>
      </c>
      <c r="L545" s="1" t="s">
        <v>5806</v>
      </c>
      <c r="M545" s="1" t="s">
        <v>5</v>
      </c>
      <c r="N545" s="1" t="s">
        <v>5885</v>
      </c>
      <c r="O545" s="1" t="str">
        <f t="shared" si="20"/>
        <v/>
      </c>
      <c r="P545" s="20" t="s">
        <v>5808</v>
      </c>
      <c r="Q545" s="1" t="s">
        <v>5982</v>
      </c>
      <c r="R545" s="1">
        <v>5228</v>
      </c>
      <c r="S545" s="1">
        <v>175</v>
      </c>
      <c r="T545" s="7" t="s">
        <v>10434</v>
      </c>
      <c r="W545" s="1" t="s">
        <v>10433</v>
      </c>
      <c r="X545" s="1">
        <v>0.98899999999999999</v>
      </c>
      <c r="Y545" s="1">
        <v>0.99399999999999999</v>
      </c>
      <c r="Z545" s="24"/>
      <c r="AJ545" s="24"/>
      <c r="AT545" s="24"/>
      <c r="BF545" s="12"/>
    </row>
    <row r="546" spans="1:58" ht="12" customHeight="1">
      <c r="A546" s="1" t="s">
        <v>5799</v>
      </c>
      <c r="B546" s="1">
        <v>124</v>
      </c>
      <c r="C546" s="1">
        <v>94</v>
      </c>
      <c r="D546" s="7" t="s">
        <v>10435</v>
      </c>
      <c r="E546" s="1" t="s">
        <v>10436</v>
      </c>
      <c r="G546" s="1" t="s">
        <v>10437</v>
      </c>
      <c r="H546" s="1" t="s">
        <v>10438</v>
      </c>
      <c r="I546" s="1" t="s">
        <v>6246</v>
      </c>
      <c r="J546" s="1">
        <v>124499</v>
      </c>
      <c r="K546" s="1">
        <v>124783</v>
      </c>
      <c r="L546" s="1" t="s">
        <v>5826</v>
      </c>
      <c r="M546" s="1" t="s">
        <v>2539</v>
      </c>
      <c r="N546" s="1" t="s">
        <v>5885</v>
      </c>
      <c r="O546" s="1" t="str">
        <f t="shared" si="20"/>
        <v/>
      </c>
      <c r="P546" s="20" t="s">
        <v>5808</v>
      </c>
      <c r="Q546" s="1" t="s">
        <v>5809</v>
      </c>
      <c r="R546" s="1">
        <v>128</v>
      </c>
      <c r="S546" s="1">
        <v>94</v>
      </c>
      <c r="T546" s="7" t="s">
        <v>10439</v>
      </c>
      <c r="W546" s="1" t="s">
        <v>6246</v>
      </c>
      <c r="X546" s="1">
        <v>0.98899999999999999</v>
      </c>
      <c r="Y546" s="1">
        <v>0.98899999999999999</v>
      </c>
      <c r="Z546" s="24"/>
      <c r="AJ546" s="24"/>
      <c r="BF546" s="12"/>
    </row>
    <row r="547" spans="1:58" ht="12" customHeight="1">
      <c r="A547" s="1" t="s">
        <v>6006</v>
      </c>
      <c r="B547" s="1">
        <v>6208</v>
      </c>
      <c r="C547" s="1">
        <v>311</v>
      </c>
      <c r="D547" s="7" t="s">
        <v>10440</v>
      </c>
      <c r="E547" s="1" t="s">
        <v>10441</v>
      </c>
      <c r="G547" s="1" t="s">
        <v>10442</v>
      </c>
      <c r="H547" s="1" t="s">
        <v>10443</v>
      </c>
      <c r="I547" s="1" t="s">
        <v>10444</v>
      </c>
      <c r="J547" s="1">
        <v>2536435</v>
      </c>
      <c r="K547" s="1">
        <v>2537370</v>
      </c>
      <c r="L547" s="1" t="s">
        <v>5806</v>
      </c>
      <c r="M547" s="1" t="s">
        <v>2539</v>
      </c>
      <c r="N547" s="1" t="s">
        <v>5885</v>
      </c>
      <c r="O547" s="1" t="str">
        <f t="shared" si="20"/>
        <v/>
      </c>
      <c r="P547" s="20" t="s">
        <v>5808</v>
      </c>
      <c r="Q547" s="1" t="s">
        <v>5982</v>
      </c>
      <c r="R547" s="1">
        <v>3732</v>
      </c>
      <c r="S547" s="1">
        <v>282</v>
      </c>
      <c r="T547" s="7" t="s">
        <v>10445</v>
      </c>
      <c r="U547" s="1" t="s">
        <v>10446</v>
      </c>
      <c r="W547" s="1" t="s">
        <v>10444</v>
      </c>
      <c r="X547" s="1">
        <v>0.98899999999999999</v>
      </c>
      <c r="Y547" s="1">
        <v>0.996</v>
      </c>
      <c r="Z547" s="24"/>
      <c r="AJ547" s="24"/>
      <c r="BF547" s="12"/>
    </row>
    <row r="548" spans="1:58" ht="12" customHeight="1">
      <c r="A548" s="1" t="s">
        <v>5799</v>
      </c>
      <c r="B548" s="1">
        <v>117</v>
      </c>
      <c r="C548" s="1">
        <v>189</v>
      </c>
      <c r="D548" s="7" t="s">
        <v>10447</v>
      </c>
      <c r="E548" s="1" t="s">
        <v>10448</v>
      </c>
      <c r="G548" s="1" t="s">
        <v>10449</v>
      </c>
      <c r="H548" s="1" t="s">
        <v>6360</v>
      </c>
      <c r="I548" s="1" t="s">
        <v>6246</v>
      </c>
      <c r="J548" s="1">
        <v>117179</v>
      </c>
      <c r="K548" s="1">
        <v>117748</v>
      </c>
      <c r="L548" s="1" t="s">
        <v>5826</v>
      </c>
      <c r="M548" s="1" t="s">
        <v>4173</v>
      </c>
      <c r="N548" s="1" t="s">
        <v>5885</v>
      </c>
      <c r="O548" s="1" t="str">
        <f t="shared" si="20"/>
        <v/>
      </c>
      <c r="P548" s="20" t="s">
        <v>5808</v>
      </c>
      <c r="Q548" s="1" t="s">
        <v>5809</v>
      </c>
      <c r="R548" s="1">
        <v>121</v>
      </c>
      <c r="S548" s="1">
        <v>189</v>
      </c>
      <c r="T548" s="7" t="s">
        <v>10450</v>
      </c>
      <c r="W548" s="1" t="s">
        <v>6246</v>
      </c>
      <c r="X548" s="1">
        <v>0.98899999999999999</v>
      </c>
      <c r="Y548" s="1">
        <v>0.995</v>
      </c>
      <c r="Z548" s="24"/>
      <c r="AJ548" s="24"/>
      <c r="BF548" s="12"/>
    </row>
    <row r="549" spans="1:58" ht="12" customHeight="1">
      <c r="A549" s="1" t="s">
        <v>5799</v>
      </c>
      <c r="B549" s="1">
        <v>1806</v>
      </c>
      <c r="C549" s="1">
        <v>176</v>
      </c>
      <c r="D549" s="7" t="s">
        <v>10451</v>
      </c>
      <c r="E549" s="1" t="s">
        <v>10452</v>
      </c>
      <c r="G549" s="1" t="s">
        <v>10453</v>
      </c>
      <c r="H549" s="1" t="s">
        <v>10454</v>
      </c>
      <c r="I549" s="1" t="s">
        <v>10455</v>
      </c>
      <c r="J549" s="1">
        <v>1856981</v>
      </c>
      <c r="K549" s="1">
        <v>1857511</v>
      </c>
      <c r="L549" s="1" t="s">
        <v>5826</v>
      </c>
      <c r="M549" s="1" t="s">
        <v>4173</v>
      </c>
      <c r="N549" s="1" t="s">
        <v>5885</v>
      </c>
      <c r="O549" s="1" t="str">
        <f t="shared" si="20"/>
        <v/>
      </c>
      <c r="P549" s="20" t="s">
        <v>5808</v>
      </c>
      <c r="Q549" s="1" t="s">
        <v>5809</v>
      </c>
      <c r="R549" s="1">
        <v>1030</v>
      </c>
      <c r="S549" s="1">
        <v>176</v>
      </c>
      <c r="T549" s="7" t="s">
        <v>10456</v>
      </c>
      <c r="U549" s="1" t="s">
        <v>10457</v>
      </c>
      <c r="W549" s="1" t="s">
        <v>10455</v>
      </c>
      <c r="X549" s="1">
        <v>0.98899999999999999</v>
      </c>
      <c r="Y549" s="1">
        <v>0.99399999999999999</v>
      </c>
      <c r="Z549" s="24"/>
      <c r="AJ549" s="24"/>
      <c r="AT549" s="35" t="s">
        <v>5808</v>
      </c>
      <c r="AU549" s="1" t="s">
        <v>5818</v>
      </c>
      <c r="AV549" s="1">
        <v>1646</v>
      </c>
      <c r="AW549" s="1">
        <v>178</v>
      </c>
      <c r="AX549" s="7" t="s">
        <v>10458</v>
      </c>
      <c r="AY549" s="1" t="s">
        <v>10459</v>
      </c>
      <c r="BA549" s="1" t="s">
        <v>10455</v>
      </c>
      <c r="BB549" s="1">
        <v>0.45100000000000001</v>
      </c>
      <c r="BC549" s="1">
        <v>0.67400000000000004</v>
      </c>
      <c r="BF549" s="12"/>
    </row>
    <row r="550" spans="1:58" ht="12" customHeight="1">
      <c r="A550" s="1" t="s">
        <v>5799</v>
      </c>
      <c r="B550" s="1">
        <v>2556</v>
      </c>
      <c r="C550" s="1">
        <v>90</v>
      </c>
      <c r="D550" s="7" t="s">
        <v>10460</v>
      </c>
      <c r="E550" s="1" t="s">
        <v>10461</v>
      </c>
      <c r="G550" s="1" t="s">
        <v>10462</v>
      </c>
      <c r="H550" s="1" t="s">
        <v>10463</v>
      </c>
      <c r="I550" s="1" t="s">
        <v>6246</v>
      </c>
      <c r="J550" s="1">
        <v>2713542</v>
      </c>
      <c r="K550" s="1">
        <v>2713814</v>
      </c>
      <c r="L550" s="1" t="s">
        <v>5826</v>
      </c>
      <c r="M550" s="1" t="s">
        <v>4173</v>
      </c>
      <c r="N550" s="1" t="s">
        <v>5885</v>
      </c>
      <c r="O550" s="1" t="str">
        <f t="shared" si="20"/>
        <v/>
      </c>
      <c r="P550" s="20" t="s">
        <v>5808</v>
      </c>
      <c r="Q550" s="1" t="s">
        <v>5809</v>
      </c>
      <c r="R550" s="1">
        <v>1704</v>
      </c>
      <c r="S550" s="1">
        <v>90</v>
      </c>
      <c r="T550" s="7" t="s">
        <v>10464</v>
      </c>
      <c r="U550" s="1" t="s">
        <v>10465</v>
      </c>
      <c r="W550" s="1" t="s">
        <v>6246</v>
      </c>
      <c r="X550" s="1">
        <v>0.98899999999999999</v>
      </c>
      <c r="Y550" s="1">
        <v>0.98899999999999999</v>
      </c>
      <c r="Z550" s="24"/>
      <c r="AJ550" s="24"/>
      <c r="BF550" s="12"/>
    </row>
    <row r="551" spans="1:58" ht="12" customHeight="1">
      <c r="A551" s="1" t="s">
        <v>5799</v>
      </c>
      <c r="B551" s="1">
        <v>2964</v>
      </c>
      <c r="C551" s="1">
        <v>90</v>
      </c>
      <c r="D551" s="7" t="s">
        <v>10466</v>
      </c>
      <c r="E551" s="1" t="s">
        <v>10467</v>
      </c>
      <c r="G551" s="1" t="s">
        <v>10468</v>
      </c>
      <c r="H551" s="1" t="s">
        <v>10469</v>
      </c>
      <c r="I551" s="1" t="s">
        <v>6246</v>
      </c>
      <c r="J551" s="1">
        <v>3118611</v>
      </c>
      <c r="K551" s="1">
        <v>3118883</v>
      </c>
      <c r="L551" s="1" t="s">
        <v>5806</v>
      </c>
      <c r="M551" s="1" t="s">
        <v>4173</v>
      </c>
      <c r="N551" s="1" t="s">
        <v>5885</v>
      </c>
      <c r="O551" s="1" t="str">
        <f t="shared" si="20"/>
        <v/>
      </c>
      <c r="P551" s="20" t="s">
        <v>5808</v>
      </c>
      <c r="Q551" s="1" t="s">
        <v>5809</v>
      </c>
      <c r="R551" s="1">
        <v>2185</v>
      </c>
      <c r="S551" s="1">
        <v>90</v>
      </c>
      <c r="T551" s="7" t="s">
        <v>10470</v>
      </c>
      <c r="U551" s="1" t="s">
        <v>10471</v>
      </c>
      <c r="W551" s="1" t="s">
        <v>6246</v>
      </c>
      <c r="X551" s="1">
        <v>0.98899999999999999</v>
      </c>
      <c r="Y551" s="1">
        <v>0.98899999999999999</v>
      </c>
      <c r="Z551" s="24"/>
      <c r="AJ551" s="24"/>
      <c r="AT551" s="24"/>
      <c r="BF551" s="12"/>
    </row>
    <row r="552" spans="1:58" ht="12" customHeight="1">
      <c r="A552" s="1" t="s">
        <v>6006</v>
      </c>
      <c r="B552" s="1">
        <v>4549</v>
      </c>
      <c r="C552" s="1">
        <v>91</v>
      </c>
      <c r="D552" s="7" t="s">
        <v>10472</v>
      </c>
      <c r="E552" s="1" t="s">
        <v>10473</v>
      </c>
      <c r="G552" s="1" t="s">
        <v>10474</v>
      </c>
      <c r="H552" s="1" t="s">
        <v>10475</v>
      </c>
      <c r="I552" s="1" t="s">
        <v>6246</v>
      </c>
      <c r="J552" s="1">
        <v>729623</v>
      </c>
      <c r="K552" s="1">
        <v>729898</v>
      </c>
      <c r="L552" s="1" t="s">
        <v>5806</v>
      </c>
      <c r="M552" s="1" t="s">
        <v>4173</v>
      </c>
      <c r="N552" s="1" t="s">
        <v>5885</v>
      </c>
      <c r="O552" s="1" t="str">
        <f t="shared" si="20"/>
        <v/>
      </c>
      <c r="P552" s="20" t="s">
        <v>5808</v>
      </c>
      <c r="Q552" s="1" t="s">
        <v>5982</v>
      </c>
      <c r="R552" s="1">
        <v>3959</v>
      </c>
      <c r="S552" s="1">
        <v>91</v>
      </c>
      <c r="T552" s="7" t="s">
        <v>10476</v>
      </c>
      <c r="W552" s="1" t="s">
        <v>6246</v>
      </c>
      <c r="X552" s="1">
        <v>0.98899999999999999</v>
      </c>
      <c r="Y552" s="1">
        <v>0.98899999999999999</v>
      </c>
      <c r="Z552" s="24"/>
      <c r="AJ552" s="24"/>
      <c r="BF552" s="12"/>
    </row>
    <row r="553" spans="1:58" ht="12" customHeight="1">
      <c r="A553" s="1" t="s">
        <v>6006</v>
      </c>
      <c r="B553" s="1">
        <v>5783</v>
      </c>
      <c r="C553" s="1">
        <v>93</v>
      </c>
      <c r="D553" s="7" t="s">
        <v>10477</v>
      </c>
      <c r="E553" s="1" t="s">
        <v>10478</v>
      </c>
      <c r="F553" s="1" t="s">
        <v>10479</v>
      </c>
      <c r="G553" s="1" t="s">
        <v>10480</v>
      </c>
      <c r="H553" s="1" t="s">
        <v>10481</v>
      </c>
      <c r="I553" s="1" t="s">
        <v>6246</v>
      </c>
      <c r="J553" s="1">
        <v>2079819</v>
      </c>
      <c r="K553" s="1">
        <v>2080100</v>
      </c>
      <c r="L553" s="1" t="s">
        <v>5826</v>
      </c>
      <c r="M553" s="1" t="s">
        <v>4173</v>
      </c>
      <c r="N553" s="1" t="s">
        <v>5885</v>
      </c>
      <c r="O553" s="1" t="str">
        <f t="shared" si="20"/>
        <v/>
      </c>
      <c r="P553" s="20" t="s">
        <v>5808</v>
      </c>
      <c r="Q553" s="1" t="s">
        <v>5982</v>
      </c>
      <c r="R553" s="1">
        <v>5101</v>
      </c>
      <c r="S553" s="1">
        <v>93</v>
      </c>
      <c r="T553" s="7" t="s">
        <v>10482</v>
      </c>
      <c r="U553" s="1" t="s">
        <v>10483</v>
      </c>
      <c r="V553" s="1" t="s">
        <v>10479</v>
      </c>
      <c r="W553" s="1" t="s">
        <v>6246</v>
      </c>
      <c r="X553" s="1">
        <v>0.98899999999999999</v>
      </c>
      <c r="Y553" s="1">
        <v>0.98899999999999999</v>
      </c>
      <c r="Z553" s="24"/>
      <c r="AJ553" s="24"/>
      <c r="BF553" s="12"/>
    </row>
    <row r="554" spans="1:58" ht="12" customHeight="1">
      <c r="A554" s="1" t="s">
        <v>6006</v>
      </c>
      <c r="B554" s="1">
        <v>5806</v>
      </c>
      <c r="C554" s="1">
        <v>89</v>
      </c>
      <c r="D554" s="7" t="s">
        <v>10484</v>
      </c>
      <c r="E554" s="1" t="s">
        <v>10485</v>
      </c>
      <c r="G554" s="1" t="s">
        <v>10486</v>
      </c>
      <c r="H554" s="1" t="s">
        <v>10487</v>
      </c>
      <c r="I554" s="1" t="s">
        <v>6246</v>
      </c>
      <c r="J554" s="1">
        <v>2103000</v>
      </c>
      <c r="K554" s="1">
        <v>2103269</v>
      </c>
      <c r="L554" s="1" t="s">
        <v>5806</v>
      </c>
      <c r="M554" s="1" t="s">
        <v>4173</v>
      </c>
      <c r="N554" s="1" t="s">
        <v>5885</v>
      </c>
      <c r="O554" s="1" t="str">
        <f t="shared" si="20"/>
        <v/>
      </c>
      <c r="P554" s="20" t="s">
        <v>5808</v>
      </c>
      <c r="Q554" s="1" t="s">
        <v>5982</v>
      </c>
      <c r="R554" s="1">
        <v>5124</v>
      </c>
      <c r="S554" s="1">
        <v>89</v>
      </c>
      <c r="T554" s="7" t="s">
        <v>10488</v>
      </c>
      <c r="U554" s="1" t="s">
        <v>10489</v>
      </c>
      <c r="V554" s="1" t="s">
        <v>10490</v>
      </c>
      <c r="W554" s="1" t="s">
        <v>6246</v>
      </c>
      <c r="X554" s="1">
        <v>0.98899999999999999</v>
      </c>
      <c r="Y554" s="1">
        <v>0.98899999999999999</v>
      </c>
      <c r="Z554" s="24"/>
      <c r="AJ554" s="24"/>
      <c r="AT554" s="24"/>
      <c r="BF554" s="12"/>
    </row>
    <row r="555" spans="1:58" ht="12" customHeight="1">
      <c r="A555" s="1" t="s">
        <v>5799</v>
      </c>
      <c r="B555" s="1">
        <v>3648</v>
      </c>
      <c r="C555" s="1">
        <v>60</v>
      </c>
      <c r="D555" s="7" t="s">
        <v>10491</v>
      </c>
      <c r="E555" s="1" t="s">
        <v>10492</v>
      </c>
      <c r="F555" s="1" t="s">
        <v>10493</v>
      </c>
      <c r="G555" s="1" t="s">
        <v>10494</v>
      </c>
      <c r="H555" s="1" t="s">
        <v>10495</v>
      </c>
      <c r="I555" s="1" t="s">
        <v>10496</v>
      </c>
      <c r="J555" s="1">
        <v>3800108</v>
      </c>
      <c r="K555" s="1">
        <v>3800290</v>
      </c>
      <c r="L555" s="1" t="s">
        <v>5826</v>
      </c>
      <c r="M555" s="1" t="s">
        <v>5</v>
      </c>
      <c r="N555" s="1" t="s">
        <v>5885</v>
      </c>
      <c r="O555" s="1" t="str">
        <f t="shared" si="20"/>
        <v/>
      </c>
      <c r="P555" s="8" t="s">
        <v>5808</v>
      </c>
      <c r="Q555" s="1" t="s">
        <v>5809</v>
      </c>
      <c r="R555" s="1">
        <v>2685</v>
      </c>
      <c r="S555" s="1">
        <v>63</v>
      </c>
      <c r="T555" s="7" t="s">
        <v>10497</v>
      </c>
      <c r="U555" s="1" t="s">
        <v>10498</v>
      </c>
      <c r="V555" s="1" t="s">
        <v>10493</v>
      </c>
      <c r="W555" s="1" t="s">
        <v>10496</v>
      </c>
      <c r="X555" s="1">
        <v>1</v>
      </c>
      <c r="Y555" s="1">
        <v>0.93700000000000006</v>
      </c>
      <c r="Z555" s="20" t="s">
        <v>5808</v>
      </c>
      <c r="AA555" s="1" t="s">
        <v>5985</v>
      </c>
      <c r="AB555" s="1">
        <v>2698</v>
      </c>
      <c r="AC555" s="1">
        <v>60</v>
      </c>
      <c r="AD555" s="7" t="s">
        <v>10499</v>
      </c>
      <c r="AE555" s="1" t="s">
        <v>10500</v>
      </c>
      <c r="AG555" s="1" t="s">
        <v>10496</v>
      </c>
      <c r="AH555" s="1">
        <v>0.98299999999999998</v>
      </c>
      <c r="AI555" s="1">
        <v>0.98299999999999998</v>
      </c>
      <c r="AJ555" s="20" t="s">
        <v>5808</v>
      </c>
      <c r="AK555" s="1" t="s">
        <v>5815</v>
      </c>
      <c r="AL555" s="1">
        <v>395</v>
      </c>
      <c r="AM555" s="1">
        <v>60</v>
      </c>
      <c r="AN555" s="7" t="s">
        <v>10501</v>
      </c>
      <c r="AO555" s="1" t="s">
        <v>10502</v>
      </c>
      <c r="AP555" s="1" t="s">
        <v>10493</v>
      </c>
      <c r="AQ555" s="1" t="s">
        <v>10496</v>
      </c>
      <c r="AR555" s="1">
        <v>0.98299999999999998</v>
      </c>
      <c r="AS555" s="1">
        <v>0.98299999999999998</v>
      </c>
      <c r="AT555" s="11" t="s">
        <v>5808</v>
      </c>
      <c r="AU555" s="1" t="s">
        <v>5818</v>
      </c>
      <c r="AV555" s="1">
        <v>743</v>
      </c>
      <c r="AW555" s="1">
        <v>58</v>
      </c>
      <c r="AX555" s="7" t="s">
        <v>10503</v>
      </c>
      <c r="AY555" s="1" t="s">
        <v>10504</v>
      </c>
      <c r="AZ555" s="1" t="s">
        <v>10493</v>
      </c>
      <c r="BA555" s="1" t="s">
        <v>10496</v>
      </c>
      <c r="BB555" s="1">
        <v>0.625</v>
      </c>
      <c r="BC555" s="1">
        <v>0.94799999999999995</v>
      </c>
      <c r="BF555" s="12"/>
    </row>
    <row r="556" spans="1:58" ht="12" customHeight="1">
      <c r="A556" s="1" t="s">
        <v>5799</v>
      </c>
      <c r="B556" s="1">
        <v>2568</v>
      </c>
      <c r="C556" s="1">
        <v>400</v>
      </c>
      <c r="D556" s="7" t="s">
        <v>10505</v>
      </c>
      <c r="E556" s="1" t="s">
        <v>10506</v>
      </c>
      <c r="G556" s="1" t="s">
        <v>10507</v>
      </c>
      <c r="H556" s="1" t="s">
        <v>10508</v>
      </c>
      <c r="I556" s="1" t="s">
        <v>10509</v>
      </c>
      <c r="J556" s="1">
        <v>2725214</v>
      </c>
      <c r="K556" s="1">
        <v>2726416</v>
      </c>
      <c r="L556" s="1" t="s">
        <v>5826</v>
      </c>
      <c r="M556" s="1" t="s">
        <v>5</v>
      </c>
      <c r="N556" s="1" t="s">
        <v>5885</v>
      </c>
      <c r="O556" s="1" t="str">
        <f t="shared" si="20"/>
        <v/>
      </c>
      <c r="P556" s="8" t="s">
        <v>5808</v>
      </c>
      <c r="Q556" s="1" t="s">
        <v>5809</v>
      </c>
      <c r="R556" s="1">
        <v>1717</v>
      </c>
      <c r="S556" s="1">
        <v>400</v>
      </c>
      <c r="T556" s="7" t="s">
        <v>10510</v>
      </c>
      <c r="U556" s="1" t="s">
        <v>10511</v>
      </c>
      <c r="V556" s="1" t="s">
        <v>10512</v>
      </c>
      <c r="W556" s="1" t="s">
        <v>10509</v>
      </c>
      <c r="X556" s="1">
        <v>1</v>
      </c>
      <c r="Y556" s="1">
        <v>0.998</v>
      </c>
      <c r="Z556" s="20" t="s">
        <v>5808</v>
      </c>
      <c r="AA556" s="1" t="s">
        <v>5812</v>
      </c>
      <c r="AB556" s="1">
        <v>6298</v>
      </c>
      <c r="AC556" s="1">
        <v>400</v>
      </c>
      <c r="AD556" s="7" t="s">
        <v>10513</v>
      </c>
      <c r="AE556" s="1" t="s">
        <v>10514</v>
      </c>
      <c r="AG556" s="1" t="s">
        <v>10509</v>
      </c>
      <c r="AH556" s="1">
        <v>0.98</v>
      </c>
      <c r="AI556" s="1">
        <v>0.998</v>
      </c>
      <c r="AJ556" s="20" t="s">
        <v>5808</v>
      </c>
      <c r="AK556" s="1" t="s">
        <v>5815</v>
      </c>
      <c r="AL556" s="1">
        <v>1355</v>
      </c>
      <c r="AM556" s="1">
        <v>400</v>
      </c>
      <c r="AN556" s="7" t="s">
        <v>10515</v>
      </c>
      <c r="AO556" s="1" t="s">
        <v>10516</v>
      </c>
      <c r="AQ556" s="1" t="s">
        <v>10509</v>
      </c>
      <c r="AR556" s="1">
        <v>0.98499999999999999</v>
      </c>
      <c r="AS556" s="1">
        <v>0.998</v>
      </c>
      <c r="AT556" s="18" t="s">
        <v>5808</v>
      </c>
      <c r="AU556" s="1" t="s">
        <v>5818</v>
      </c>
      <c r="AV556" s="1">
        <v>4825</v>
      </c>
      <c r="AW556" s="1">
        <v>448</v>
      </c>
      <c r="AX556" s="7" t="s">
        <v>10517</v>
      </c>
      <c r="AY556" s="1" t="s">
        <v>10518</v>
      </c>
      <c r="BA556" s="1" t="s">
        <v>10509</v>
      </c>
      <c r="BB556" s="1">
        <v>0.40600000000000003</v>
      </c>
      <c r="BC556" s="1">
        <v>0.38600000000000001</v>
      </c>
      <c r="BF556" s="12"/>
    </row>
    <row r="557" spans="1:58" ht="12" customHeight="1">
      <c r="A557" s="1" t="s">
        <v>5799</v>
      </c>
      <c r="B557" s="1">
        <v>3647</v>
      </c>
      <c r="C557" s="1">
        <v>144</v>
      </c>
      <c r="D557" s="7" t="s">
        <v>10519</v>
      </c>
      <c r="E557" s="1" t="s">
        <v>10520</v>
      </c>
      <c r="F557" s="1" t="s">
        <v>10521</v>
      </c>
      <c r="G557" s="1" t="s">
        <v>10522</v>
      </c>
      <c r="H557" s="1" t="s">
        <v>10523</v>
      </c>
      <c r="I557" s="1" t="s">
        <v>10524</v>
      </c>
      <c r="J557" s="1">
        <v>3799645</v>
      </c>
      <c r="K557" s="1">
        <v>3800079</v>
      </c>
      <c r="L557" s="1" t="s">
        <v>5826</v>
      </c>
      <c r="M557" s="1" t="s">
        <v>5</v>
      </c>
      <c r="N557" s="1" t="s">
        <v>5885</v>
      </c>
      <c r="O557" s="1" t="str">
        <f t="shared" si="20"/>
        <v/>
      </c>
      <c r="P557" s="8" t="s">
        <v>5808</v>
      </c>
      <c r="Q557" s="1" t="s">
        <v>5809</v>
      </c>
      <c r="R557" s="1">
        <v>2684</v>
      </c>
      <c r="S557" s="1">
        <v>144</v>
      </c>
      <c r="T557" s="7" t="s">
        <v>10525</v>
      </c>
      <c r="U557" s="1" t="s">
        <v>10526</v>
      </c>
      <c r="V557" s="1" t="s">
        <v>10521</v>
      </c>
      <c r="W557" s="1" t="s">
        <v>10524</v>
      </c>
      <c r="X557" s="1">
        <v>1</v>
      </c>
      <c r="Y557" s="1">
        <v>0.99299999999999999</v>
      </c>
      <c r="Z557" s="20" t="s">
        <v>5808</v>
      </c>
      <c r="AA557" s="1" t="s">
        <v>5985</v>
      </c>
      <c r="AB557" s="1">
        <v>2697</v>
      </c>
      <c r="AC557" s="1">
        <v>144</v>
      </c>
      <c r="AD557" s="7" t="s">
        <v>10527</v>
      </c>
      <c r="AE557" s="1" t="s">
        <v>10528</v>
      </c>
      <c r="AG557" s="1" t="s">
        <v>10524</v>
      </c>
      <c r="AH557" s="1">
        <v>0.98599999999999999</v>
      </c>
      <c r="AI557" s="1">
        <v>0.99299999999999999</v>
      </c>
      <c r="AJ557" s="10" t="s">
        <v>5808</v>
      </c>
      <c r="AK557" s="1" t="s">
        <v>5815</v>
      </c>
      <c r="AL557" s="1">
        <v>396</v>
      </c>
      <c r="AM557" s="1">
        <v>144</v>
      </c>
      <c r="AN557" s="7" t="s">
        <v>10529</v>
      </c>
      <c r="AO557" s="1" t="s">
        <v>10530</v>
      </c>
      <c r="AP557" s="1" t="s">
        <v>10521</v>
      </c>
      <c r="AQ557" s="1" t="s">
        <v>10524</v>
      </c>
      <c r="AR557" s="1">
        <v>0.97899999999999998</v>
      </c>
      <c r="AS557" s="1">
        <v>0.99299999999999999</v>
      </c>
      <c r="AT557" s="15" t="s">
        <v>5808</v>
      </c>
      <c r="AU557" s="1" t="s">
        <v>5818</v>
      </c>
      <c r="AV557" s="1">
        <v>744</v>
      </c>
      <c r="AW557" s="1">
        <v>144</v>
      </c>
      <c r="AX557" s="7" t="s">
        <v>10531</v>
      </c>
      <c r="AY557" s="1" t="s">
        <v>10532</v>
      </c>
      <c r="AZ557" s="1" t="s">
        <v>10521</v>
      </c>
      <c r="BA557" s="1" t="s">
        <v>10524</v>
      </c>
      <c r="BB557" s="1">
        <v>0.55600000000000005</v>
      </c>
      <c r="BC557" s="1">
        <v>0.99299999999999999</v>
      </c>
      <c r="BF557" s="12"/>
    </row>
    <row r="558" spans="1:58" ht="12" customHeight="1">
      <c r="A558" s="1" t="s">
        <v>5799</v>
      </c>
      <c r="B558" s="1">
        <v>1325</v>
      </c>
      <c r="C558" s="1">
        <v>163</v>
      </c>
      <c r="D558" s="7" t="s">
        <v>10533</v>
      </c>
      <c r="E558" s="1" t="s">
        <v>10534</v>
      </c>
      <c r="F558" s="1" t="s">
        <v>10535</v>
      </c>
      <c r="G558" s="1" t="s">
        <v>10536</v>
      </c>
      <c r="H558" s="1" t="s">
        <v>10537</v>
      </c>
      <c r="I558" s="1" t="s">
        <v>10538</v>
      </c>
      <c r="J558" s="1">
        <v>1381038</v>
      </c>
      <c r="K558" s="1">
        <v>1381529</v>
      </c>
      <c r="L558" s="1" t="s">
        <v>5806</v>
      </c>
      <c r="M558" s="1" t="s">
        <v>5</v>
      </c>
      <c r="N558" s="1" t="s">
        <v>5885</v>
      </c>
      <c r="O558" s="1" t="str">
        <f t="shared" si="20"/>
        <v/>
      </c>
      <c r="P558" s="8" t="s">
        <v>5808</v>
      </c>
      <c r="Q558" s="1" t="s">
        <v>5809</v>
      </c>
      <c r="R558" s="1">
        <v>1883</v>
      </c>
      <c r="S558" s="1">
        <v>163</v>
      </c>
      <c r="T558" s="7" t="s">
        <v>10539</v>
      </c>
      <c r="U558" s="1" t="s">
        <v>10540</v>
      </c>
      <c r="V558" s="1" t="s">
        <v>10535</v>
      </c>
      <c r="W558" s="1" t="s">
        <v>10538</v>
      </c>
      <c r="X558" s="1">
        <v>1</v>
      </c>
      <c r="Y558" s="1">
        <v>0.99399999999999999</v>
      </c>
      <c r="Z558" s="20" t="s">
        <v>5808</v>
      </c>
      <c r="AA558" s="1" t="s">
        <v>5812</v>
      </c>
      <c r="AB558" s="1">
        <v>6089</v>
      </c>
      <c r="AC558" s="1">
        <v>175</v>
      </c>
      <c r="AD558" s="7" t="s">
        <v>10541</v>
      </c>
      <c r="AE558" s="1" t="s">
        <v>10542</v>
      </c>
      <c r="AG558" s="1" t="s">
        <v>10538</v>
      </c>
      <c r="AH558" s="1">
        <v>0.98199999999999998</v>
      </c>
      <c r="AI558" s="1">
        <v>0.92600000000000005</v>
      </c>
      <c r="AJ558" s="20" t="s">
        <v>5808</v>
      </c>
      <c r="AK558" s="1" t="s">
        <v>5815</v>
      </c>
      <c r="AL558" s="1">
        <v>1183</v>
      </c>
      <c r="AM558" s="1">
        <v>175</v>
      </c>
      <c r="AN558" s="7" t="s">
        <v>10543</v>
      </c>
      <c r="AO558" s="1" t="s">
        <v>10544</v>
      </c>
      <c r="AP558" s="1" t="s">
        <v>10535</v>
      </c>
      <c r="AQ558" s="1" t="s">
        <v>10538</v>
      </c>
      <c r="AR558" s="1">
        <v>0.98199999999999998</v>
      </c>
      <c r="AS558" s="1">
        <v>0.92600000000000005</v>
      </c>
      <c r="AT558" s="11" t="s">
        <v>5808</v>
      </c>
      <c r="AU558" s="1" t="s">
        <v>5818</v>
      </c>
      <c r="AV558" s="1">
        <v>5217</v>
      </c>
      <c r="AW558" s="1">
        <v>163</v>
      </c>
      <c r="AX558" s="7" t="s">
        <v>10545</v>
      </c>
      <c r="AY558" s="1" t="s">
        <v>10546</v>
      </c>
      <c r="AZ558" s="1" t="s">
        <v>10547</v>
      </c>
      <c r="BA558" s="1" t="s">
        <v>10538</v>
      </c>
      <c r="BB558" s="1">
        <v>0.68700000000000006</v>
      </c>
      <c r="BC558" s="1">
        <v>0.99399999999999999</v>
      </c>
      <c r="BF558" s="12"/>
    </row>
    <row r="559" spans="1:58" ht="12" customHeight="1">
      <c r="A559" s="1" t="s">
        <v>5799</v>
      </c>
      <c r="B559" s="1">
        <v>1868</v>
      </c>
      <c r="C559" s="1">
        <v>276</v>
      </c>
      <c r="D559" s="7" t="s">
        <v>10548</v>
      </c>
      <c r="E559" s="1" t="s">
        <v>10549</v>
      </c>
      <c r="G559" s="1" t="s">
        <v>10182</v>
      </c>
      <c r="H559" s="1" t="s">
        <v>10183</v>
      </c>
      <c r="I559" s="1" t="s">
        <v>10184</v>
      </c>
      <c r="J559" s="1">
        <v>1919543</v>
      </c>
      <c r="K559" s="1">
        <v>1920373</v>
      </c>
      <c r="L559" s="1" t="s">
        <v>5826</v>
      </c>
      <c r="M559" s="1" t="s">
        <v>5</v>
      </c>
      <c r="N559" s="1" t="s">
        <v>5885</v>
      </c>
      <c r="O559" s="1" t="str">
        <f t="shared" si="20"/>
        <v/>
      </c>
      <c r="P559" s="44" t="s">
        <v>5862</v>
      </c>
      <c r="Q559" s="1" t="s">
        <v>5809</v>
      </c>
      <c r="R559" s="1">
        <v>983</v>
      </c>
      <c r="S559" s="1">
        <v>277</v>
      </c>
      <c r="T559" s="7" t="s">
        <v>10185</v>
      </c>
      <c r="U559" s="1" t="s">
        <v>10186</v>
      </c>
      <c r="W559" s="1" t="s">
        <v>10184</v>
      </c>
      <c r="X559" s="1">
        <v>0.99299999999999999</v>
      </c>
      <c r="Y559" s="1">
        <v>0.99299999999999999</v>
      </c>
      <c r="Z559" s="53" t="s">
        <v>5862</v>
      </c>
      <c r="AA559" s="1" t="s">
        <v>6148</v>
      </c>
      <c r="AB559" s="1">
        <v>1808</v>
      </c>
      <c r="AC559" s="1">
        <v>286</v>
      </c>
      <c r="AD559" s="7" t="s">
        <v>10187</v>
      </c>
      <c r="AE559" s="1" t="s">
        <v>10188</v>
      </c>
      <c r="AG559" s="1" t="s">
        <v>10184</v>
      </c>
      <c r="AH559" s="1">
        <v>0.98199999999999998</v>
      </c>
      <c r="AI559" s="1">
        <v>0.95799999999999996</v>
      </c>
      <c r="AJ559" s="53" t="s">
        <v>5862</v>
      </c>
      <c r="AK559" s="1" t="s">
        <v>6017</v>
      </c>
      <c r="AL559" s="1">
        <v>5059</v>
      </c>
      <c r="AM559" s="1">
        <v>277</v>
      </c>
      <c r="AN559" s="7" t="s">
        <v>10189</v>
      </c>
      <c r="AO559" s="1" t="s">
        <v>10190</v>
      </c>
      <c r="AQ559" s="1" t="s">
        <v>10184</v>
      </c>
      <c r="AR559" s="1">
        <v>0.98899999999999999</v>
      </c>
      <c r="AS559" s="1">
        <v>0.98899999999999999</v>
      </c>
      <c r="AT559" s="48" t="s">
        <v>5862</v>
      </c>
      <c r="AU559" s="1" t="s">
        <v>5818</v>
      </c>
      <c r="AV559" s="1">
        <v>4610</v>
      </c>
      <c r="AW559" s="1">
        <v>280</v>
      </c>
      <c r="AX559" s="7" t="s">
        <v>10191</v>
      </c>
      <c r="BA559" s="1" t="s">
        <v>8767</v>
      </c>
      <c r="BB559" s="1">
        <v>0.69299999999999995</v>
      </c>
      <c r="BC559" s="1">
        <v>0.95</v>
      </c>
      <c r="BF559" s="12"/>
    </row>
    <row r="560" spans="1:58" ht="12" customHeight="1">
      <c r="A560" s="1" t="s">
        <v>5799</v>
      </c>
      <c r="B560" s="1">
        <v>3255</v>
      </c>
      <c r="C560" s="1">
        <v>324</v>
      </c>
      <c r="D560" s="7" t="s">
        <v>10550</v>
      </c>
      <c r="E560" s="1" t="s">
        <v>10551</v>
      </c>
      <c r="F560" s="1" t="s">
        <v>10552</v>
      </c>
      <c r="G560" s="1" t="s">
        <v>10553</v>
      </c>
      <c r="H560" s="1" t="s">
        <v>10554</v>
      </c>
      <c r="I560" s="1" t="s">
        <v>10555</v>
      </c>
      <c r="J560" s="1">
        <v>3416222</v>
      </c>
      <c r="K560" s="1">
        <v>3417196</v>
      </c>
      <c r="L560" s="1" t="s">
        <v>5826</v>
      </c>
      <c r="M560" s="1" t="s">
        <v>5</v>
      </c>
      <c r="N560" s="1" t="s">
        <v>5885</v>
      </c>
      <c r="O560" s="1" t="str">
        <f t="shared" si="20"/>
        <v/>
      </c>
      <c r="P560" s="20" t="s">
        <v>5808</v>
      </c>
      <c r="Q560" s="1" t="s">
        <v>5809</v>
      </c>
      <c r="R560" s="1">
        <v>2478</v>
      </c>
      <c r="S560" s="1">
        <v>324</v>
      </c>
      <c r="T560" s="7" t="s">
        <v>10556</v>
      </c>
      <c r="U560" s="1" t="s">
        <v>10557</v>
      </c>
      <c r="V560" s="1" t="s">
        <v>10552</v>
      </c>
      <c r="W560" s="1" t="s">
        <v>10555</v>
      </c>
      <c r="X560" s="1">
        <v>0.98799999999999999</v>
      </c>
      <c r="Y560" s="1">
        <v>0.997</v>
      </c>
      <c r="Z560" s="24"/>
      <c r="AJ560" s="24"/>
      <c r="AT560" s="11" t="s">
        <v>5808</v>
      </c>
      <c r="AU560" s="1" t="s">
        <v>5818</v>
      </c>
      <c r="AV560" s="1">
        <v>1665</v>
      </c>
      <c r="AW560" s="1">
        <v>294</v>
      </c>
      <c r="AX560" s="7" t="s">
        <v>10558</v>
      </c>
      <c r="AY560" s="1" t="s">
        <v>10559</v>
      </c>
      <c r="BA560" s="1" t="s">
        <v>10555</v>
      </c>
      <c r="BB560" s="1">
        <v>0.69299999999999995</v>
      </c>
      <c r="BC560" s="1">
        <v>0.97599999999999998</v>
      </c>
      <c r="BF560" s="12"/>
    </row>
    <row r="561" spans="1:58" ht="12" customHeight="1">
      <c r="A561" s="1" t="s">
        <v>6006</v>
      </c>
      <c r="B561" s="1">
        <v>6302</v>
      </c>
      <c r="C561" s="1">
        <v>169</v>
      </c>
      <c r="D561" s="7" t="s">
        <v>10560</v>
      </c>
      <c r="E561" s="1" t="s">
        <v>10561</v>
      </c>
      <c r="G561" s="1" t="s">
        <v>10562</v>
      </c>
      <c r="H561" s="1" t="s">
        <v>10563</v>
      </c>
      <c r="I561" s="1" t="s">
        <v>10218</v>
      </c>
      <c r="J561" s="1">
        <v>2629931</v>
      </c>
      <c r="K561" s="1">
        <v>2630440</v>
      </c>
      <c r="L561" s="1" t="s">
        <v>5806</v>
      </c>
      <c r="M561" s="1" t="s">
        <v>5</v>
      </c>
      <c r="N561" s="1" t="s">
        <v>5885</v>
      </c>
      <c r="O561" s="1" t="str">
        <f t="shared" si="20"/>
        <v/>
      </c>
      <c r="P561" s="20" t="s">
        <v>5808</v>
      </c>
      <c r="Q561" s="1" t="s">
        <v>5982</v>
      </c>
      <c r="R561" s="1">
        <v>3629</v>
      </c>
      <c r="S561" s="1">
        <v>169</v>
      </c>
      <c r="T561" s="7" t="s">
        <v>10564</v>
      </c>
      <c r="U561" s="1" t="s">
        <v>10565</v>
      </c>
      <c r="W561" s="1" t="s">
        <v>10218</v>
      </c>
      <c r="X561" s="1">
        <v>0.98799999999999999</v>
      </c>
      <c r="Y561" s="1">
        <v>0.99399999999999999</v>
      </c>
      <c r="Z561" s="24"/>
      <c r="AJ561" s="24"/>
      <c r="AT561" s="22" t="s">
        <v>5862</v>
      </c>
      <c r="AU561" s="1" t="s">
        <v>5818</v>
      </c>
      <c r="AV561" s="1">
        <v>4170</v>
      </c>
      <c r="AW561" s="1">
        <v>227</v>
      </c>
      <c r="AX561" s="7" t="s">
        <v>10566</v>
      </c>
      <c r="AY561" s="1" t="s">
        <v>10567</v>
      </c>
      <c r="BA561" s="1" t="s">
        <v>10568</v>
      </c>
      <c r="BB561" s="1">
        <v>0.27200000000000002</v>
      </c>
      <c r="BC561" s="1">
        <v>0.72699999999999998</v>
      </c>
      <c r="BF561" s="12"/>
    </row>
    <row r="562" spans="1:58" ht="12" customHeight="1">
      <c r="A562" s="1" t="s">
        <v>5799</v>
      </c>
      <c r="B562" s="1">
        <v>1539</v>
      </c>
      <c r="C562" s="1">
        <v>86</v>
      </c>
      <c r="D562" s="7" t="s">
        <v>10569</v>
      </c>
      <c r="E562" s="1" t="s">
        <v>10570</v>
      </c>
      <c r="G562" s="1" t="s">
        <v>10571</v>
      </c>
      <c r="H562" s="1" t="s">
        <v>10572</v>
      </c>
      <c r="I562" s="1" t="s">
        <v>6246</v>
      </c>
      <c r="J562" s="1">
        <v>1603053</v>
      </c>
      <c r="K562" s="1">
        <v>1603313</v>
      </c>
      <c r="L562" s="1" t="s">
        <v>5826</v>
      </c>
      <c r="M562" s="1" t="s">
        <v>2539</v>
      </c>
      <c r="N562" s="1" t="s">
        <v>5885</v>
      </c>
      <c r="O562" s="1" t="str">
        <f t="shared" si="20"/>
        <v/>
      </c>
      <c r="P562" s="20" t="s">
        <v>5808</v>
      </c>
      <c r="Q562" s="1" t="s">
        <v>5809</v>
      </c>
      <c r="R562" s="1">
        <v>817</v>
      </c>
      <c r="S562" s="1">
        <v>86</v>
      </c>
      <c r="T562" s="7" t="s">
        <v>10573</v>
      </c>
      <c r="W562" s="1" t="s">
        <v>6246</v>
      </c>
      <c r="X562" s="1">
        <v>0.98799999999999999</v>
      </c>
      <c r="Y562" s="1">
        <v>0.98799999999999999</v>
      </c>
      <c r="Z562" s="24"/>
      <c r="AJ562" s="24"/>
      <c r="AT562" s="24"/>
      <c r="BF562" s="12"/>
    </row>
    <row r="563" spans="1:58" ht="12" customHeight="1">
      <c r="A563" s="1" t="s">
        <v>5799</v>
      </c>
      <c r="B563" s="1">
        <v>2321</v>
      </c>
      <c r="C563" s="1">
        <v>162</v>
      </c>
      <c r="D563" s="7" t="s">
        <v>10574</v>
      </c>
      <c r="E563" s="1" t="s">
        <v>10575</v>
      </c>
      <c r="G563" s="1" t="s">
        <v>10576</v>
      </c>
      <c r="H563" s="1" t="s">
        <v>6360</v>
      </c>
      <c r="I563" s="1" t="s">
        <v>6246</v>
      </c>
      <c r="J563" s="1">
        <v>2463474</v>
      </c>
      <c r="K563" s="1">
        <v>2463962</v>
      </c>
      <c r="L563" s="1" t="s">
        <v>5806</v>
      </c>
      <c r="M563" s="1" t="s">
        <v>4173</v>
      </c>
      <c r="N563" s="1" t="s">
        <v>5885</v>
      </c>
      <c r="O563" s="1" t="str">
        <f t="shared" si="20"/>
        <v/>
      </c>
      <c r="P563" s="20" t="s">
        <v>5808</v>
      </c>
      <c r="Q563" s="1" t="s">
        <v>5809</v>
      </c>
      <c r="R563" s="1">
        <v>875</v>
      </c>
      <c r="S563" s="1">
        <v>162</v>
      </c>
      <c r="T563" s="7" t="s">
        <v>10577</v>
      </c>
      <c r="W563" s="1" t="s">
        <v>6246</v>
      </c>
      <c r="X563" s="1">
        <v>0.98799999999999999</v>
      </c>
      <c r="Y563" s="1">
        <v>0.99399999999999999</v>
      </c>
      <c r="Z563" s="24"/>
      <c r="AJ563" s="24"/>
      <c r="AT563" s="24"/>
      <c r="BF563" s="12"/>
    </row>
    <row r="564" spans="1:58" ht="12" customHeight="1">
      <c r="A564" s="1" t="s">
        <v>5799</v>
      </c>
      <c r="B564" s="1">
        <v>2822</v>
      </c>
      <c r="C564" s="1">
        <v>425</v>
      </c>
      <c r="D564" s="7" t="s">
        <v>10578</v>
      </c>
      <c r="E564" s="1" t="s">
        <v>10579</v>
      </c>
      <c r="G564" s="1" t="s">
        <v>10580</v>
      </c>
      <c r="H564" s="1" t="s">
        <v>10581</v>
      </c>
      <c r="I564" s="1" t="s">
        <v>6817</v>
      </c>
      <c r="J564" s="1">
        <v>2985959</v>
      </c>
      <c r="K564" s="1">
        <v>2987236</v>
      </c>
      <c r="L564" s="1" t="s">
        <v>5806</v>
      </c>
      <c r="M564" s="1" t="s">
        <v>4173</v>
      </c>
      <c r="N564" s="1" t="s">
        <v>5885</v>
      </c>
      <c r="O564" s="1" t="str">
        <f t="shared" si="20"/>
        <v/>
      </c>
      <c r="P564" s="20" t="s">
        <v>5808</v>
      </c>
      <c r="Q564" s="1" t="s">
        <v>5809</v>
      </c>
      <c r="R564" s="1">
        <v>390</v>
      </c>
      <c r="S564" s="1">
        <v>425</v>
      </c>
      <c r="T564" s="7" t="s">
        <v>10582</v>
      </c>
      <c r="W564" s="1" t="s">
        <v>6817</v>
      </c>
      <c r="X564" s="1">
        <v>0.98799999999999999</v>
      </c>
      <c r="Y564" s="1">
        <v>0.998</v>
      </c>
      <c r="Z564" s="24"/>
      <c r="AJ564" s="24"/>
      <c r="AT564" s="24"/>
      <c r="BF564" s="12"/>
    </row>
    <row r="565" spans="1:58" ht="12" customHeight="1">
      <c r="A565" s="1" t="s">
        <v>6006</v>
      </c>
      <c r="B565" s="1">
        <v>3972</v>
      </c>
      <c r="C565" s="1">
        <v>86</v>
      </c>
      <c r="D565" s="7" t="s">
        <v>10583</v>
      </c>
      <c r="E565" s="1" t="s">
        <v>10584</v>
      </c>
      <c r="G565" s="1" t="s">
        <v>10585</v>
      </c>
      <c r="H565" s="1" t="s">
        <v>10586</v>
      </c>
      <c r="I565" s="1" t="s">
        <v>10587</v>
      </c>
      <c r="J565" s="1">
        <v>63800</v>
      </c>
      <c r="K565" s="1">
        <v>64060</v>
      </c>
      <c r="L565" s="1" t="s">
        <v>5826</v>
      </c>
      <c r="M565" s="1" t="s">
        <v>4173</v>
      </c>
      <c r="N565" s="1" t="s">
        <v>5885</v>
      </c>
      <c r="O565" s="1" t="str">
        <f t="shared" si="20"/>
        <v/>
      </c>
      <c r="P565" s="20" t="s">
        <v>5808</v>
      </c>
      <c r="Q565" s="1" t="s">
        <v>5982</v>
      </c>
      <c r="R565" s="1">
        <v>3560</v>
      </c>
      <c r="S565" s="1">
        <v>86</v>
      </c>
      <c r="T565" s="7" t="s">
        <v>10588</v>
      </c>
      <c r="U565" s="1" t="s">
        <v>10589</v>
      </c>
      <c r="W565" s="1" t="s">
        <v>10587</v>
      </c>
      <c r="X565" s="1">
        <v>0.98799999999999999</v>
      </c>
      <c r="Y565" s="1">
        <v>0.98799999999999999</v>
      </c>
      <c r="Z565" s="24"/>
      <c r="AJ565" s="24"/>
      <c r="BF565" s="12"/>
    </row>
    <row r="566" spans="1:58" ht="12" customHeight="1">
      <c r="A566" s="1" t="s">
        <v>6006</v>
      </c>
      <c r="B566" s="1">
        <v>4502</v>
      </c>
      <c r="C566" s="1">
        <v>199</v>
      </c>
      <c r="D566" s="7" t="s">
        <v>10590</v>
      </c>
      <c r="E566" s="1" t="s">
        <v>10591</v>
      </c>
      <c r="G566" s="1" t="s">
        <v>10592</v>
      </c>
      <c r="H566" s="1" t="s">
        <v>10593</v>
      </c>
      <c r="I566" s="1" t="s">
        <v>6246</v>
      </c>
      <c r="J566" s="1">
        <v>671929</v>
      </c>
      <c r="K566" s="1">
        <v>672528</v>
      </c>
      <c r="L566" s="1" t="s">
        <v>5826</v>
      </c>
      <c r="M566" s="1" t="s">
        <v>4173</v>
      </c>
      <c r="N566" s="1" t="s">
        <v>5885</v>
      </c>
      <c r="O566" s="1" t="str">
        <f t="shared" si="20"/>
        <v/>
      </c>
      <c r="P566" s="20" t="s">
        <v>5808</v>
      </c>
      <c r="Q566" s="1" t="s">
        <v>5982</v>
      </c>
      <c r="R566" s="1">
        <v>5383</v>
      </c>
      <c r="S566" s="1">
        <v>167</v>
      </c>
      <c r="T566" s="7" t="s">
        <v>10594</v>
      </c>
      <c r="W566" s="1" t="s">
        <v>6246</v>
      </c>
      <c r="X566" s="1">
        <v>0.98799999999999999</v>
      </c>
      <c r="Y566" s="1">
        <v>0.99399999999999999</v>
      </c>
      <c r="Z566" s="24"/>
      <c r="AJ566" s="24"/>
      <c r="AT566" s="24"/>
      <c r="BF566" s="12"/>
    </row>
    <row r="567" spans="1:58" ht="12" customHeight="1">
      <c r="A567" s="1" t="s">
        <v>6006</v>
      </c>
      <c r="B567" s="1">
        <v>4804</v>
      </c>
      <c r="C567" s="1">
        <v>261</v>
      </c>
      <c r="D567" s="7" t="s">
        <v>10595</v>
      </c>
      <c r="E567" s="1" t="s">
        <v>10596</v>
      </c>
      <c r="G567" s="1" t="s">
        <v>10597</v>
      </c>
      <c r="H567" s="1" t="s">
        <v>10598</v>
      </c>
      <c r="I567" s="1" t="s">
        <v>6246</v>
      </c>
      <c r="J567" s="1">
        <v>995453</v>
      </c>
      <c r="K567" s="1">
        <v>996238</v>
      </c>
      <c r="L567" s="1" t="s">
        <v>5826</v>
      </c>
      <c r="M567" s="1" t="s">
        <v>4173</v>
      </c>
      <c r="N567" s="1" t="s">
        <v>5885</v>
      </c>
      <c r="O567" s="1" t="str">
        <f t="shared" si="20"/>
        <v/>
      </c>
      <c r="P567" s="20" t="s">
        <v>5808</v>
      </c>
      <c r="Q567" s="1" t="s">
        <v>5982</v>
      </c>
      <c r="R567" s="1">
        <v>4947</v>
      </c>
      <c r="S567" s="1">
        <v>163</v>
      </c>
      <c r="T567" s="7" t="s">
        <v>10599</v>
      </c>
      <c r="U567" s="1" t="s">
        <v>10600</v>
      </c>
      <c r="W567" s="1" t="s">
        <v>6246</v>
      </c>
      <c r="X567" s="1">
        <v>0.98799999999999999</v>
      </c>
      <c r="Y567" s="1">
        <v>0.99399999999999999</v>
      </c>
      <c r="Z567" s="24"/>
      <c r="AJ567" s="24"/>
      <c r="AT567" s="24"/>
      <c r="BF567" s="12"/>
    </row>
    <row r="568" spans="1:58" ht="12" customHeight="1">
      <c r="A568" s="1" t="s">
        <v>6006</v>
      </c>
      <c r="B568" s="1">
        <v>4941</v>
      </c>
      <c r="C568" s="1">
        <v>80</v>
      </c>
      <c r="D568" s="7" t="s">
        <v>10601</v>
      </c>
      <c r="E568" s="1" t="s">
        <v>10602</v>
      </c>
      <c r="F568" s="1" t="s">
        <v>10603</v>
      </c>
      <c r="G568" s="1" t="s">
        <v>10604</v>
      </c>
      <c r="H568" s="1" t="s">
        <v>10605</v>
      </c>
      <c r="I568" s="1" t="s">
        <v>10606</v>
      </c>
      <c r="J568" s="1">
        <v>1134960</v>
      </c>
      <c r="K568" s="1">
        <v>1135202</v>
      </c>
      <c r="L568" s="1" t="s">
        <v>5826</v>
      </c>
      <c r="M568" s="1" t="s">
        <v>4173</v>
      </c>
      <c r="N568" s="1" t="s">
        <v>5885</v>
      </c>
      <c r="O568" s="1" t="str">
        <f t="shared" si="20"/>
        <v/>
      </c>
      <c r="P568" s="20" t="s">
        <v>5808</v>
      </c>
      <c r="Q568" s="1" t="s">
        <v>5982</v>
      </c>
      <c r="R568" s="1">
        <v>4234</v>
      </c>
      <c r="S568" s="1">
        <v>80</v>
      </c>
      <c r="T568" s="7" t="s">
        <v>10607</v>
      </c>
      <c r="U568" s="1" t="s">
        <v>10608</v>
      </c>
      <c r="W568" s="1" t="s">
        <v>10606</v>
      </c>
      <c r="X568" s="1">
        <v>0.98799999999999999</v>
      </c>
      <c r="Y568" s="1">
        <v>0.98799999999999999</v>
      </c>
      <c r="Z568" s="24"/>
      <c r="AJ568" s="24"/>
      <c r="AT568" s="24"/>
      <c r="BF568" s="12"/>
    </row>
    <row r="569" spans="1:58" ht="12" customHeight="1">
      <c r="A569" s="1" t="s">
        <v>5799</v>
      </c>
      <c r="B569" s="1">
        <v>980</v>
      </c>
      <c r="C569" s="1">
        <v>104</v>
      </c>
      <c r="D569" s="7" t="s">
        <v>10609</v>
      </c>
      <c r="E569" s="1" t="s">
        <v>10610</v>
      </c>
      <c r="F569" s="1" t="s">
        <v>10611</v>
      </c>
      <c r="G569" s="1" t="s">
        <v>10612</v>
      </c>
      <c r="H569" s="1" t="s">
        <v>10613</v>
      </c>
      <c r="I569" s="1" t="s">
        <v>10614</v>
      </c>
      <c r="J569" s="1">
        <v>1048103</v>
      </c>
      <c r="K569" s="1">
        <v>1048417</v>
      </c>
      <c r="L569" s="1" t="s">
        <v>5806</v>
      </c>
      <c r="M569" s="1" t="s">
        <v>5</v>
      </c>
      <c r="N569" s="1" t="s">
        <v>5885</v>
      </c>
      <c r="O569" s="1" t="str">
        <f t="shared" si="20"/>
        <v/>
      </c>
      <c r="P569" s="8" t="s">
        <v>5808</v>
      </c>
      <c r="Q569" s="1" t="s">
        <v>5809</v>
      </c>
      <c r="R569" s="1">
        <v>2347</v>
      </c>
      <c r="S569" s="1">
        <v>104</v>
      </c>
      <c r="T569" s="7" t="s">
        <v>10615</v>
      </c>
      <c r="U569" s="1" t="s">
        <v>10616</v>
      </c>
      <c r="V569" s="1" t="s">
        <v>10611</v>
      </c>
      <c r="W569" s="1" t="s">
        <v>10614</v>
      </c>
      <c r="X569" s="1">
        <v>1</v>
      </c>
      <c r="Y569" s="1">
        <v>0.99</v>
      </c>
      <c r="Z569" s="20" t="s">
        <v>5808</v>
      </c>
      <c r="AA569" s="1" t="s">
        <v>5812</v>
      </c>
      <c r="AB569" s="1">
        <v>5827</v>
      </c>
      <c r="AC569" s="1">
        <v>104</v>
      </c>
      <c r="AD569" s="7" t="s">
        <v>10617</v>
      </c>
      <c r="AE569" s="1" t="s">
        <v>10618</v>
      </c>
      <c r="AG569" s="1" t="s">
        <v>10614</v>
      </c>
      <c r="AH569" s="1">
        <v>0.98099999999999998</v>
      </c>
      <c r="AI569" s="1">
        <v>0.99</v>
      </c>
      <c r="AJ569" s="20" t="s">
        <v>5808</v>
      </c>
      <c r="AK569" s="1" t="s">
        <v>5815</v>
      </c>
      <c r="AL569" s="1">
        <v>929</v>
      </c>
      <c r="AM569" s="1">
        <v>104</v>
      </c>
      <c r="AN569" s="7" t="s">
        <v>10619</v>
      </c>
      <c r="AO569" s="1" t="s">
        <v>10620</v>
      </c>
      <c r="AP569" s="1" t="s">
        <v>10611</v>
      </c>
      <c r="AQ569" s="1" t="s">
        <v>10614</v>
      </c>
      <c r="AR569" s="1">
        <v>0.98099999999999998</v>
      </c>
      <c r="AS569" s="1">
        <v>0.99</v>
      </c>
      <c r="AT569" s="15" t="s">
        <v>5808</v>
      </c>
      <c r="AU569" s="1" t="s">
        <v>5818</v>
      </c>
      <c r="AV569" s="1">
        <v>2508</v>
      </c>
      <c r="AW569" s="1">
        <v>122</v>
      </c>
      <c r="AX569" s="7" t="s">
        <v>10621</v>
      </c>
      <c r="AY569" s="1" t="s">
        <v>10622</v>
      </c>
      <c r="AZ569" s="1" t="s">
        <v>10611</v>
      </c>
      <c r="BA569" s="1" t="s">
        <v>10614</v>
      </c>
      <c r="BB569" s="1">
        <v>0.57799999999999996</v>
      </c>
      <c r="BC569" s="1">
        <v>0.67200000000000004</v>
      </c>
      <c r="BF569" s="12"/>
    </row>
    <row r="570" spans="1:58" ht="12" customHeight="1">
      <c r="A570" s="1" t="s">
        <v>5799</v>
      </c>
      <c r="B570" s="1">
        <v>1530</v>
      </c>
      <c r="C570" s="1">
        <v>233</v>
      </c>
      <c r="D570" s="7" t="s">
        <v>10623</v>
      </c>
      <c r="E570" s="1" t="s">
        <v>10624</v>
      </c>
      <c r="F570" s="1" t="s">
        <v>10625</v>
      </c>
      <c r="G570" s="1" t="s">
        <v>10626</v>
      </c>
      <c r="H570" s="1" t="s">
        <v>10627</v>
      </c>
      <c r="I570" s="1" t="s">
        <v>10628</v>
      </c>
      <c r="J570" s="1">
        <v>1592533</v>
      </c>
      <c r="K570" s="1">
        <v>1593234</v>
      </c>
      <c r="L570" s="1" t="s">
        <v>5806</v>
      </c>
      <c r="M570" s="1" t="s">
        <v>5</v>
      </c>
      <c r="N570" s="1" t="s">
        <v>5885</v>
      </c>
      <c r="O570" s="1" t="str">
        <f t="shared" si="20"/>
        <v/>
      </c>
      <c r="P570" s="8" t="s">
        <v>5808</v>
      </c>
      <c r="Q570" s="1" t="s">
        <v>5809</v>
      </c>
      <c r="R570" s="1">
        <v>808</v>
      </c>
      <c r="S570" s="1">
        <v>233</v>
      </c>
      <c r="T570" s="7" t="s">
        <v>10629</v>
      </c>
      <c r="U570" s="1" t="s">
        <v>10630</v>
      </c>
      <c r="V570" s="1" t="s">
        <v>10625</v>
      </c>
      <c r="W570" s="1" t="s">
        <v>10628</v>
      </c>
      <c r="X570" s="1">
        <v>1</v>
      </c>
      <c r="Y570" s="1">
        <v>0.996</v>
      </c>
      <c r="Z570" s="10" t="s">
        <v>5808</v>
      </c>
      <c r="AA570" s="1" t="s">
        <v>5812</v>
      </c>
      <c r="AB570" s="1">
        <v>7260</v>
      </c>
      <c r="AC570" s="1">
        <v>235</v>
      </c>
      <c r="AD570" s="7" t="s">
        <v>10631</v>
      </c>
      <c r="AE570" s="1" t="s">
        <v>10632</v>
      </c>
      <c r="AG570" s="1" t="s">
        <v>10628</v>
      </c>
      <c r="AH570" s="1">
        <v>0.97899999999999998</v>
      </c>
      <c r="AI570" s="1">
        <v>0.98699999999999999</v>
      </c>
      <c r="AJ570" s="20" t="s">
        <v>5808</v>
      </c>
      <c r="AK570" s="1" t="s">
        <v>5815</v>
      </c>
      <c r="AL570" s="1">
        <v>2227</v>
      </c>
      <c r="AM570" s="1">
        <v>235</v>
      </c>
      <c r="AN570" s="7" t="s">
        <v>10633</v>
      </c>
      <c r="AO570" s="1" t="s">
        <v>10634</v>
      </c>
      <c r="AQ570" s="1" t="s">
        <v>10628</v>
      </c>
      <c r="AR570" s="1">
        <v>0.98299999999999998</v>
      </c>
      <c r="AS570" s="1">
        <v>0.98699999999999999</v>
      </c>
      <c r="AT570" s="27" t="s">
        <v>5808</v>
      </c>
      <c r="AU570" s="1" t="s">
        <v>5818</v>
      </c>
      <c r="AV570" s="1">
        <v>5913</v>
      </c>
      <c r="AW570" s="1">
        <v>229</v>
      </c>
      <c r="AX570" s="7" t="s">
        <v>10635</v>
      </c>
      <c r="AY570" s="1" t="s">
        <v>10636</v>
      </c>
      <c r="AZ570" s="1" t="s">
        <v>10625</v>
      </c>
      <c r="BA570" s="1" t="s">
        <v>10628</v>
      </c>
      <c r="BB570" s="1">
        <v>0.55400000000000005</v>
      </c>
      <c r="BC570" s="1">
        <v>0.98299999999999998</v>
      </c>
      <c r="BF570" s="12"/>
    </row>
    <row r="571" spans="1:58" ht="12" customHeight="1">
      <c r="A571" s="1" t="s">
        <v>5799</v>
      </c>
      <c r="B571" s="1">
        <v>3453</v>
      </c>
      <c r="C571" s="1">
        <v>410</v>
      </c>
      <c r="D571" s="7" t="s">
        <v>10637</v>
      </c>
      <c r="E571" s="1" t="s">
        <v>10638</v>
      </c>
      <c r="F571" s="1" t="s">
        <v>10639</v>
      </c>
      <c r="G571" s="1" t="s">
        <v>10640</v>
      </c>
      <c r="H571" s="1" t="s">
        <v>10641</v>
      </c>
      <c r="I571" s="1" t="s">
        <v>10642</v>
      </c>
      <c r="J571" s="1">
        <v>3600467</v>
      </c>
      <c r="K571" s="1">
        <v>3601699</v>
      </c>
      <c r="L571" s="1" t="s">
        <v>5826</v>
      </c>
      <c r="M571" s="1" t="s">
        <v>5</v>
      </c>
      <c r="N571" s="1" t="s">
        <v>5807</v>
      </c>
      <c r="O571" s="1" t="str">
        <f t="shared" si="20"/>
        <v/>
      </c>
      <c r="P571" s="33" t="s">
        <v>5808</v>
      </c>
      <c r="Q571" s="1" t="s">
        <v>5809</v>
      </c>
      <c r="R571" s="1">
        <v>2624</v>
      </c>
      <c r="S571" s="1">
        <v>410</v>
      </c>
      <c r="T571" s="7" t="s">
        <v>10643</v>
      </c>
      <c r="U571" s="1" t="s">
        <v>10644</v>
      </c>
      <c r="V571" s="1" t="s">
        <v>10639</v>
      </c>
      <c r="W571" s="1" t="s">
        <v>10642</v>
      </c>
      <c r="X571" s="1">
        <v>0.998</v>
      </c>
      <c r="Y571" s="1">
        <v>0.998</v>
      </c>
      <c r="Z571" s="20" t="s">
        <v>5808</v>
      </c>
      <c r="AA571" s="1" t="s">
        <v>5873</v>
      </c>
      <c r="AB571" s="1">
        <v>19</v>
      </c>
      <c r="AC571" s="1">
        <v>410</v>
      </c>
      <c r="AD571" s="7" t="s">
        <v>10645</v>
      </c>
      <c r="AE571" s="1" t="s">
        <v>10646</v>
      </c>
      <c r="AG571" s="1" t="s">
        <v>10642</v>
      </c>
      <c r="AH571" s="1">
        <v>0.98</v>
      </c>
      <c r="AI571" s="1">
        <v>0.998</v>
      </c>
      <c r="AJ571" s="20" t="s">
        <v>5808</v>
      </c>
      <c r="AK571" s="1" t="s">
        <v>5815</v>
      </c>
      <c r="AL571" s="1">
        <v>3063</v>
      </c>
      <c r="AM571" s="1">
        <v>410</v>
      </c>
      <c r="AN571" s="7" t="s">
        <v>10647</v>
      </c>
      <c r="AO571" s="1" t="s">
        <v>10648</v>
      </c>
      <c r="AQ571" s="1" t="s">
        <v>10642</v>
      </c>
      <c r="AR571" s="1">
        <v>0.98299999999999998</v>
      </c>
      <c r="AS571" s="1">
        <v>0.998</v>
      </c>
      <c r="AT571" s="15" t="s">
        <v>5808</v>
      </c>
      <c r="AU571" s="1" t="s">
        <v>5818</v>
      </c>
      <c r="AV571" s="1">
        <v>4793</v>
      </c>
      <c r="AW571" s="1">
        <v>417</v>
      </c>
      <c r="AX571" s="7" t="s">
        <v>10649</v>
      </c>
      <c r="AY571" s="1" t="s">
        <v>10650</v>
      </c>
      <c r="AZ571" s="1" t="s">
        <v>10639</v>
      </c>
      <c r="BA571" s="1" t="s">
        <v>10642</v>
      </c>
      <c r="BB571" s="1">
        <v>0.59699999999999998</v>
      </c>
      <c r="BC571" s="1">
        <v>0.97799999999999998</v>
      </c>
      <c r="BF571" s="12"/>
    </row>
    <row r="572" spans="1:58" ht="12" customHeight="1">
      <c r="A572" s="1" t="s">
        <v>5799</v>
      </c>
      <c r="B572" s="1">
        <v>3864</v>
      </c>
      <c r="C572" s="1">
        <v>464</v>
      </c>
      <c r="D572" s="7" t="s">
        <v>10651</v>
      </c>
      <c r="E572" s="1" t="s">
        <v>10652</v>
      </c>
      <c r="F572" s="1" t="s">
        <v>10653</v>
      </c>
      <c r="G572" s="1" t="s">
        <v>10654</v>
      </c>
      <c r="H572" s="1" t="s">
        <v>10655</v>
      </c>
      <c r="I572" s="1" t="s">
        <v>10656</v>
      </c>
      <c r="J572" s="1">
        <v>4034643</v>
      </c>
      <c r="K572" s="1">
        <v>4036037</v>
      </c>
      <c r="L572" s="1" t="s">
        <v>5826</v>
      </c>
      <c r="M572" s="1" t="s">
        <v>5</v>
      </c>
      <c r="N572" s="1" t="s">
        <v>5885</v>
      </c>
      <c r="O572" s="1" t="str">
        <f t="shared" si="20"/>
        <v/>
      </c>
      <c r="P572" s="33" t="s">
        <v>5808</v>
      </c>
      <c r="Q572" s="1" t="s">
        <v>5809</v>
      </c>
      <c r="R572" s="1">
        <v>3026</v>
      </c>
      <c r="S572" s="1">
        <v>444</v>
      </c>
      <c r="T572" s="7" t="s">
        <v>10657</v>
      </c>
      <c r="U572" s="1" t="s">
        <v>10658</v>
      </c>
      <c r="V572" s="1" t="s">
        <v>10659</v>
      </c>
      <c r="W572" s="1" t="s">
        <v>10656</v>
      </c>
      <c r="X572" s="1">
        <v>0.998</v>
      </c>
      <c r="Y572" s="1">
        <v>0.998</v>
      </c>
      <c r="Z572" s="10" t="s">
        <v>5808</v>
      </c>
      <c r="AA572" s="1" t="s">
        <v>5941</v>
      </c>
      <c r="AB572" s="1">
        <v>2856</v>
      </c>
      <c r="AC572" s="1">
        <v>464</v>
      </c>
      <c r="AD572" s="7" t="s">
        <v>10660</v>
      </c>
      <c r="AE572" s="1" t="s">
        <v>10661</v>
      </c>
      <c r="AG572" s="1" t="s">
        <v>10656</v>
      </c>
      <c r="AH572" s="1">
        <v>0.97599999999999998</v>
      </c>
      <c r="AI572" s="1">
        <v>0.998</v>
      </c>
      <c r="AJ572" s="20" t="s">
        <v>5808</v>
      </c>
      <c r="AK572" s="1" t="s">
        <v>5815</v>
      </c>
      <c r="AL572" s="1">
        <v>221</v>
      </c>
      <c r="AM572" s="1">
        <v>464</v>
      </c>
      <c r="AN572" s="7" t="s">
        <v>10662</v>
      </c>
      <c r="AO572" s="1" t="s">
        <v>10663</v>
      </c>
      <c r="AQ572" s="1" t="s">
        <v>10656</v>
      </c>
      <c r="AR572" s="1">
        <v>0.98699999999999999</v>
      </c>
      <c r="AS572" s="1">
        <v>0.998</v>
      </c>
      <c r="AT572" s="21" t="s">
        <v>5808</v>
      </c>
      <c r="AU572" s="1" t="s">
        <v>5818</v>
      </c>
      <c r="AV572" s="1">
        <v>6113</v>
      </c>
      <c r="AW572" s="1">
        <v>458</v>
      </c>
      <c r="AX572" s="7" t="s">
        <v>10664</v>
      </c>
      <c r="AY572" s="1" t="s">
        <v>10665</v>
      </c>
      <c r="AZ572" s="1" t="s">
        <v>10653</v>
      </c>
      <c r="BA572" s="1" t="s">
        <v>10656</v>
      </c>
      <c r="BB572" s="1">
        <v>0.81200000000000006</v>
      </c>
      <c r="BC572" s="1">
        <v>0.998</v>
      </c>
      <c r="BF572" s="12"/>
    </row>
    <row r="573" spans="1:58" ht="12" customHeight="1">
      <c r="A573" s="1" t="s">
        <v>5799</v>
      </c>
      <c r="B573" s="1">
        <v>2839</v>
      </c>
      <c r="C573" s="1">
        <v>129</v>
      </c>
      <c r="D573" s="7" t="s">
        <v>10666</v>
      </c>
      <c r="E573" s="1" t="s">
        <v>10667</v>
      </c>
      <c r="F573" s="1" t="s">
        <v>10668</v>
      </c>
      <c r="G573" s="1" t="s">
        <v>10669</v>
      </c>
      <c r="H573" s="1" t="s">
        <v>10670</v>
      </c>
      <c r="I573" s="1" t="s">
        <v>10671</v>
      </c>
      <c r="J573" s="1">
        <v>3003117</v>
      </c>
      <c r="K573" s="1">
        <v>3003506</v>
      </c>
      <c r="L573" s="1" t="s">
        <v>5826</v>
      </c>
      <c r="M573" s="1" t="s">
        <v>5</v>
      </c>
      <c r="N573" s="1" t="s">
        <v>5885</v>
      </c>
      <c r="O573" s="1" t="str">
        <f t="shared" si="20"/>
        <v/>
      </c>
      <c r="P573" s="8" t="s">
        <v>5808</v>
      </c>
      <c r="Q573" s="1" t="s">
        <v>5809</v>
      </c>
      <c r="R573" s="1">
        <v>405</v>
      </c>
      <c r="S573" s="1">
        <v>129</v>
      </c>
      <c r="T573" s="7" t="s">
        <v>10672</v>
      </c>
      <c r="U573" s="1" t="s">
        <v>10673</v>
      </c>
      <c r="V573" s="1" t="s">
        <v>10668</v>
      </c>
      <c r="W573" s="1" t="s">
        <v>10671</v>
      </c>
      <c r="X573" s="1">
        <v>1</v>
      </c>
      <c r="Y573" s="1">
        <v>0.99199999999999999</v>
      </c>
      <c r="Z573" s="10" t="s">
        <v>5808</v>
      </c>
      <c r="AA573" s="1" t="s">
        <v>5812</v>
      </c>
      <c r="AB573" s="1">
        <v>7604</v>
      </c>
      <c r="AC573" s="1">
        <v>130</v>
      </c>
      <c r="AD573" s="7" t="s">
        <v>10674</v>
      </c>
      <c r="AE573" s="1" t="s">
        <v>10675</v>
      </c>
      <c r="AG573" s="1" t="s">
        <v>10671</v>
      </c>
      <c r="AH573" s="1">
        <v>0.96899999999999997</v>
      </c>
      <c r="AI573" s="1">
        <v>0.98499999999999999</v>
      </c>
      <c r="AJ573" s="17" t="s">
        <v>5808</v>
      </c>
      <c r="AK573" s="1" t="s">
        <v>5815</v>
      </c>
      <c r="AL573" s="1">
        <v>2456</v>
      </c>
      <c r="AM573" s="1">
        <v>130</v>
      </c>
      <c r="AN573" s="7" t="s">
        <v>10676</v>
      </c>
      <c r="AO573" s="1" t="s">
        <v>10677</v>
      </c>
      <c r="AP573" s="1" t="s">
        <v>10668</v>
      </c>
      <c r="AQ573" s="1" t="s">
        <v>10671</v>
      </c>
      <c r="AR573" s="1">
        <v>0.99199999999999999</v>
      </c>
      <c r="AS573" s="1">
        <v>0.98499999999999999</v>
      </c>
      <c r="AT573" s="25" t="s">
        <v>5808</v>
      </c>
      <c r="AU573" s="1" t="s">
        <v>5818</v>
      </c>
      <c r="AV573" s="1">
        <v>1307</v>
      </c>
      <c r="AW573" s="1">
        <v>116</v>
      </c>
      <c r="AX573" s="7" t="s">
        <v>10678</v>
      </c>
      <c r="AY573" s="1" t="s">
        <v>10679</v>
      </c>
      <c r="AZ573" s="1" t="s">
        <v>10668</v>
      </c>
      <c r="BA573" s="1" t="s">
        <v>10671</v>
      </c>
      <c r="BB573" s="1">
        <v>0.73599999999999999</v>
      </c>
      <c r="BC573" s="1">
        <v>0.94</v>
      </c>
      <c r="BF573" s="12"/>
    </row>
    <row r="574" spans="1:58" ht="12" customHeight="1">
      <c r="A574" s="1" t="s">
        <v>5799</v>
      </c>
      <c r="B574" s="1">
        <v>3506</v>
      </c>
      <c r="C574" s="1">
        <v>555</v>
      </c>
      <c r="D574" s="7" t="s">
        <v>10680</v>
      </c>
      <c r="E574" s="1" t="s">
        <v>10681</v>
      </c>
      <c r="G574" s="1" t="s">
        <v>10682</v>
      </c>
      <c r="H574" s="1" t="s">
        <v>10683</v>
      </c>
      <c r="I574" s="1" t="s">
        <v>10684</v>
      </c>
      <c r="J574" s="1">
        <v>3659704</v>
      </c>
      <c r="K574" s="1">
        <v>3661371</v>
      </c>
      <c r="L574" s="1" t="s">
        <v>5806</v>
      </c>
      <c r="M574" s="1" t="s">
        <v>5</v>
      </c>
      <c r="N574" s="1" t="s">
        <v>5885</v>
      </c>
      <c r="O574" s="1" t="str">
        <f t="shared" si="20"/>
        <v/>
      </c>
      <c r="P574" s="8" t="s">
        <v>5808</v>
      </c>
      <c r="Q574" s="1" t="s">
        <v>5982</v>
      </c>
      <c r="R574" s="1">
        <v>4020</v>
      </c>
      <c r="S574" s="1">
        <v>555</v>
      </c>
      <c r="T574" s="7" t="s">
        <v>10685</v>
      </c>
      <c r="U574" s="1" t="s">
        <v>10686</v>
      </c>
      <c r="W574" s="1" t="s">
        <v>10684</v>
      </c>
      <c r="X574" s="1">
        <v>1</v>
      </c>
      <c r="Y574" s="1">
        <v>0.998</v>
      </c>
      <c r="Z574" s="20" t="s">
        <v>5808</v>
      </c>
      <c r="AA574" s="1" t="s">
        <v>5985</v>
      </c>
      <c r="AB574" s="1">
        <v>2565</v>
      </c>
      <c r="AC574" s="1">
        <v>555</v>
      </c>
      <c r="AD574" s="7" t="s">
        <v>10687</v>
      </c>
      <c r="AE574" s="1" t="s">
        <v>10688</v>
      </c>
      <c r="AG574" s="1" t="s">
        <v>10684</v>
      </c>
      <c r="AH574" s="1">
        <v>0.98399999999999999</v>
      </c>
      <c r="AI574" s="1">
        <v>0.998</v>
      </c>
      <c r="AJ574" s="10" t="s">
        <v>5808</v>
      </c>
      <c r="AK574" s="1" t="s">
        <v>5815</v>
      </c>
      <c r="AL574" s="1">
        <v>3112</v>
      </c>
      <c r="AM574" s="1">
        <v>555</v>
      </c>
      <c r="AN574" s="7" t="s">
        <v>10689</v>
      </c>
      <c r="AO574" s="1" t="s">
        <v>10690</v>
      </c>
      <c r="AQ574" s="1" t="s">
        <v>10684</v>
      </c>
      <c r="AR574" s="1">
        <v>0.97699999999999998</v>
      </c>
      <c r="AS574" s="1">
        <v>0.998</v>
      </c>
      <c r="AT574" s="30" t="s">
        <v>5808</v>
      </c>
      <c r="AU574" s="1" t="s">
        <v>5818</v>
      </c>
      <c r="AV574" s="1">
        <v>5108</v>
      </c>
      <c r="AW574" s="1">
        <v>554</v>
      </c>
      <c r="AX574" s="7" t="s">
        <v>10691</v>
      </c>
      <c r="AY574" s="1" t="s">
        <v>10692</v>
      </c>
      <c r="AZ574" s="1" t="s">
        <v>10693</v>
      </c>
      <c r="BA574" s="1" t="s">
        <v>10684</v>
      </c>
      <c r="BB574" s="1">
        <v>0.73599999999999999</v>
      </c>
      <c r="BC574" s="1">
        <v>0.998</v>
      </c>
      <c r="BF574" s="12"/>
    </row>
    <row r="575" spans="1:58" ht="12" customHeight="1">
      <c r="A575" s="1" t="s">
        <v>6006</v>
      </c>
      <c r="B575" s="1">
        <v>4718</v>
      </c>
      <c r="C575" s="1">
        <v>225</v>
      </c>
      <c r="D575" s="7" t="s">
        <v>10694</v>
      </c>
      <c r="E575" s="1" t="s">
        <v>10695</v>
      </c>
      <c r="G575" s="1" t="s">
        <v>10696</v>
      </c>
      <c r="H575" s="1" t="s">
        <v>6360</v>
      </c>
      <c r="I575" s="1" t="s">
        <v>6246</v>
      </c>
      <c r="J575" s="1">
        <v>911408</v>
      </c>
      <c r="K575" s="1">
        <v>912085</v>
      </c>
      <c r="L575" s="1" t="s">
        <v>5806</v>
      </c>
      <c r="M575" s="1" t="s">
        <v>2539</v>
      </c>
      <c r="N575" s="1" t="s">
        <v>5885</v>
      </c>
      <c r="O575" s="1" t="str">
        <f t="shared" si="20"/>
        <v/>
      </c>
      <c r="P575" s="20" t="s">
        <v>5808</v>
      </c>
      <c r="Q575" s="1" t="s">
        <v>5982</v>
      </c>
      <c r="R575" s="1">
        <v>4704</v>
      </c>
      <c r="S575" s="1">
        <v>270</v>
      </c>
      <c r="T575" s="7" t="s">
        <v>10697</v>
      </c>
      <c r="U575" s="1" t="s">
        <v>10698</v>
      </c>
      <c r="W575" s="1" t="s">
        <v>6246</v>
      </c>
      <c r="X575" s="1">
        <v>0.98699999999999999</v>
      </c>
      <c r="Y575" s="1">
        <v>0.83</v>
      </c>
      <c r="Z575" s="24"/>
      <c r="AJ575" s="24"/>
      <c r="AT575" s="24"/>
      <c r="BF575" s="12"/>
    </row>
    <row r="576" spans="1:58" ht="12" customHeight="1">
      <c r="A576" s="1" t="s">
        <v>6006</v>
      </c>
      <c r="B576" s="1">
        <v>5801</v>
      </c>
      <c r="C576" s="1">
        <v>368</v>
      </c>
      <c r="D576" s="7" t="s">
        <v>10699</v>
      </c>
      <c r="E576" s="1" t="s">
        <v>10700</v>
      </c>
      <c r="F576" s="1" t="s">
        <v>10701</v>
      </c>
      <c r="G576" s="1" t="s">
        <v>10702</v>
      </c>
      <c r="H576" s="1" t="s">
        <v>10703</v>
      </c>
      <c r="I576" s="1" t="s">
        <v>10704</v>
      </c>
      <c r="J576" s="1">
        <v>2097586</v>
      </c>
      <c r="K576" s="1">
        <v>2098692</v>
      </c>
      <c r="L576" s="1" t="s">
        <v>5826</v>
      </c>
      <c r="M576" s="1" t="s">
        <v>3738</v>
      </c>
      <c r="N576" s="1" t="s">
        <v>5885</v>
      </c>
      <c r="O576" s="1" t="str">
        <f t="shared" si="20"/>
        <v/>
      </c>
      <c r="P576" s="20" t="s">
        <v>5808</v>
      </c>
      <c r="Q576" s="1" t="s">
        <v>5982</v>
      </c>
      <c r="R576" s="1">
        <v>5119</v>
      </c>
      <c r="S576" s="1">
        <v>373</v>
      </c>
      <c r="T576" s="7" t="s">
        <v>10705</v>
      </c>
      <c r="U576" s="1" t="s">
        <v>10706</v>
      </c>
      <c r="V576" s="1" t="s">
        <v>10701</v>
      </c>
      <c r="W576" s="1" t="s">
        <v>10704</v>
      </c>
      <c r="X576" s="1">
        <v>0.98699999999999999</v>
      </c>
      <c r="Y576" s="1">
        <v>0.997</v>
      </c>
      <c r="Z576" s="24"/>
      <c r="AJ576" s="24"/>
      <c r="BF576" s="12"/>
    </row>
    <row r="577" spans="1:58" ht="12" customHeight="1">
      <c r="A577" s="1" t="s">
        <v>5799</v>
      </c>
      <c r="B577" s="1">
        <v>484</v>
      </c>
      <c r="C577" s="1">
        <v>154</v>
      </c>
      <c r="D577" s="7" t="s">
        <v>10707</v>
      </c>
      <c r="E577" s="1" t="s">
        <v>10708</v>
      </c>
      <c r="G577" s="1" t="s">
        <v>10709</v>
      </c>
      <c r="H577" s="1" t="s">
        <v>10710</v>
      </c>
      <c r="I577" s="1" t="s">
        <v>10711</v>
      </c>
      <c r="J577" s="1">
        <v>470210</v>
      </c>
      <c r="K577" s="1">
        <v>470674</v>
      </c>
      <c r="L577" s="1" t="s">
        <v>5806</v>
      </c>
      <c r="M577" s="1" t="s">
        <v>4173</v>
      </c>
      <c r="N577" s="1" t="s">
        <v>5885</v>
      </c>
      <c r="O577" s="1" t="str">
        <f t="shared" si="20"/>
        <v/>
      </c>
      <c r="P577" s="20" t="s">
        <v>5808</v>
      </c>
      <c r="Q577" s="1" t="s">
        <v>5809</v>
      </c>
      <c r="R577" s="1">
        <v>3299</v>
      </c>
      <c r="S577" s="1">
        <v>154</v>
      </c>
      <c r="T577" s="7" t="s">
        <v>10712</v>
      </c>
      <c r="U577" s="1" t="s">
        <v>10713</v>
      </c>
      <c r="W577" s="1" t="s">
        <v>10711</v>
      </c>
      <c r="X577" s="1">
        <v>0.98699999999999999</v>
      </c>
      <c r="Y577" s="1">
        <v>0.99399999999999999</v>
      </c>
      <c r="Z577" s="24"/>
      <c r="AJ577" s="24"/>
      <c r="AT577" s="24"/>
      <c r="BF577" s="12"/>
    </row>
    <row r="578" spans="1:58" ht="12" customHeight="1">
      <c r="A578" s="1" t="s">
        <v>5799</v>
      </c>
      <c r="B578" s="1">
        <v>1366</v>
      </c>
      <c r="C578" s="1">
        <v>237</v>
      </c>
      <c r="D578" s="7" t="s">
        <v>10714</v>
      </c>
      <c r="E578" s="1" t="s">
        <v>10715</v>
      </c>
      <c r="G578" s="1" t="s">
        <v>10716</v>
      </c>
      <c r="H578" s="1" t="s">
        <v>10717</v>
      </c>
      <c r="I578" s="1" t="s">
        <v>10718</v>
      </c>
      <c r="J578" s="1">
        <v>1420594</v>
      </c>
      <c r="K578" s="1">
        <v>1421307</v>
      </c>
      <c r="L578" s="1" t="s">
        <v>5826</v>
      </c>
      <c r="M578" s="1" t="s">
        <v>4173</v>
      </c>
      <c r="N578" s="1" t="s">
        <v>5885</v>
      </c>
      <c r="O578" s="1" t="str">
        <f t="shared" si="20"/>
        <v/>
      </c>
      <c r="P578" s="20" t="s">
        <v>5808</v>
      </c>
      <c r="Q578" s="1" t="s">
        <v>5809</v>
      </c>
      <c r="R578" s="1">
        <v>1842</v>
      </c>
      <c r="S578" s="1">
        <v>237</v>
      </c>
      <c r="T578" s="7" t="s">
        <v>10719</v>
      </c>
      <c r="U578" s="1" t="s">
        <v>10720</v>
      </c>
      <c r="W578" s="1" t="s">
        <v>10718</v>
      </c>
      <c r="X578" s="1">
        <v>0.98699999999999999</v>
      </c>
      <c r="Y578" s="1">
        <v>0.996</v>
      </c>
      <c r="Z578" s="24"/>
      <c r="AJ578" s="24"/>
      <c r="AT578" s="22" t="s">
        <v>5862</v>
      </c>
      <c r="AU578" s="1" t="s">
        <v>5818</v>
      </c>
      <c r="AV578" s="1">
        <v>3982</v>
      </c>
      <c r="AW578" s="1">
        <v>194</v>
      </c>
      <c r="AX578" s="7" t="s">
        <v>10721</v>
      </c>
      <c r="AY578" s="1" t="s">
        <v>10722</v>
      </c>
      <c r="BA578" s="1" t="s">
        <v>10723</v>
      </c>
      <c r="BB578" s="1">
        <v>0.28899999999999998</v>
      </c>
      <c r="BC578" s="1">
        <v>0.94299999999999995</v>
      </c>
      <c r="BF578" s="12"/>
    </row>
    <row r="579" spans="1:58" ht="12" customHeight="1">
      <c r="A579" s="1" t="s">
        <v>5799</v>
      </c>
      <c r="B579" s="1">
        <v>1798</v>
      </c>
      <c r="C579" s="1">
        <v>75</v>
      </c>
      <c r="D579" s="7" t="s">
        <v>10724</v>
      </c>
      <c r="E579" s="1" t="s">
        <v>10725</v>
      </c>
      <c r="G579" s="1" t="s">
        <v>10726</v>
      </c>
      <c r="H579" s="1" t="s">
        <v>10727</v>
      </c>
      <c r="I579" s="1" t="s">
        <v>6246</v>
      </c>
      <c r="J579" s="1">
        <v>1849709</v>
      </c>
      <c r="K579" s="1">
        <v>1849936</v>
      </c>
      <c r="L579" s="1" t="s">
        <v>5826</v>
      </c>
      <c r="M579" s="1" t="s">
        <v>4173</v>
      </c>
      <c r="N579" s="1" t="s">
        <v>5885</v>
      </c>
      <c r="O579" s="1" t="str">
        <f t="shared" ref="O579:O642" si="21">IF(M579="OuterMembrane","Y",IF(AND(N579="Y",OR(M579="Unknown",M579="Extracellular")),"Y",""))</f>
        <v/>
      </c>
      <c r="P579" s="20" t="s">
        <v>5808</v>
      </c>
      <c r="Q579" s="1" t="s">
        <v>5809</v>
      </c>
      <c r="R579" s="1">
        <v>1022</v>
      </c>
      <c r="S579" s="1">
        <v>75</v>
      </c>
      <c r="T579" s="7" t="s">
        <v>10728</v>
      </c>
      <c r="W579" s="1" t="s">
        <v>6246</v>
      </c>
      <c r="X579" s="1">
        <v>0.98699999999999999</v>
      </c>
      <c r="Y579" s="1">
        <v>0.98699999999999999</v>
      </c>
      <c r="Z579" s="24"/>
      <c r="AJ579" s="24"/>
      <c r="AT579" s="24"/>
      <c r="BF579" s="12"/>
    </row>
    <row r="580" spans="1:58" ht="12" customHeight="1">
      <c r="A580" s="1" t="s">
        <v>6006</v>
      </c>
      <c r="B580" s="1">
        <v>5819</v>
      </c>
      <c r="C580" s="1">
        <v>152</v>
      </c>
      <c r="D580" s="7" t="s">
        <v>10729</v>
      </c>
      <c r="E580" s="1" t="s">
        <v>10730</v>
      </c>
      <c r="G580" s="1" t="s">
        <v>10731</v>
      </c>
      <c r="H580" s="1" t="s">
        <v>10732</v>
      </c>
      <c r="I580" s="1" t="s">
        <v>6246</v>
      </c>
      <c r="J580" s="1">
        <v>2113012</v>
      </c>
      <c r="K580" s="1">
        <v>2113470</v>
      </c>
      <c r="L580" s="1" t="s">
        <v>5806</v>
      </c>
      <c r="M580" s="1" t="s">
        <v>4173</v>
      </c>
      <c r="N580" s="1" t="s">
        <v>5885</v>
      </c>
      <c r="O580" s="1" t="str">
        <f t="shared" si="21"/>
        <v/>
      </c>
      <c r="P580" s="20" t="s">
        <v>5808</v>
      </c>
      <c r="Q580" s="1" t="s">
        <v>5982</v>
      </c>
      <c r="R580" s="1">
        <v>5138</v>
      </c>
      <c r="S580" s="1">
        <v>152</v>
      </c>
      <c r="T580" s="7" t="s">
        <v>10733</v>
      </c>
      <c r="U580" s="1" t="s">
        <v>10734</v>
      </c>
      <c r="W580" s="1" t="s">
        <v>6246</v>
      </c>
      <c r="X580" s="1">
        <v>0.98699999999999999</v>
      </c>
      <c r="Y580" s="1">
        <v>0.99299999999999999</v>
      </c>
      <c r="Z580" s="24"/>
      <c r="AJ580" s="24"/>
      <c r="AT580" s="24"/>
      <c r="BF580" s="12"/>
    </row>
    <row r="581" spans="1:58" ht="12" customHeight="1">
      <c r="A581" s="1" t="s">
        <v>5799</v>
      </c>
      <c r="B581" s="1">
        <v>3029</v>
      </c>
      <c r="C581" s="1">
        <v>100</v>
      </c>
      <c r="D581" s="7" t="s">
        <v>10735</v>
      </c>
      <c r="E581" s="1" t="s">
        <v>10736</v>
      </c>
      <c r="F581" s="1" t="s">
        <v>10737</v>
      </c>
      <c r="G581" s="1" t="s">
        <v>10738</v>
      </c>
      <c r="H581" s="1" t="s">
        <v>10739</v>
      </c>
      <c r="I581" s="1" t="s">
        <v>10740</v>
      </c>
      <c r="J581" s="1">
        <v>3180983</v>
      </c>
      <c r="K581" s="1">
        <v>3181285</v>
      </c>
      <c r="L581" s="1" t="s">
        <v>5806</v>
      </c>
      <c r="M581" s="1" t="s">
        <v>5</v>
      </c>
      <c r="N581" s="1" t="s">
        <v>5885</v>
      </c>
      <c r="O581" s="1" t="str">
        <f t="shared" si="21"/>
        <v/>
      </c>
      <c r="P581" s="8" t="s">
        <v>5808</v>
      </c>
      <c r="Q581" s="1" t="s">
        <v>5809</v>
      </c>
      <c r="R581" s="1">
        <v>2251</v>
      </c>
      <c r="S581" s="1">
        <v>100</v>
      </c>
      <c r="T581" s="7" t="s">
        <v>10741</v>
      </c>
      <c r="U581" s="1" t="s">
        <v>10742</v>
      </c>
      <c r="V581" s="1" t="s">
        <v>10737</v>
      </c>
      <c r="W581" s="1" t="s">
        <v>10740</v>
      </c>
      <c r="X581" s="1">
        <v>1</v>
      </c>
      <c r="Y581" s="1">
        <v>0.99</v>
      </c>
      <c r="Z581" s="20" t="s">
        <v>5808</v>
      </c>
      <c r="AA581" s="1" t="s">
        <v>5873</v>
      </c>
      <c r="AB581" s="1">
        <v>400</v>
      </c>
      <c r="AC581" s="1">
        <v>100</v>
      </c>
      <c r="AD581" s="7" t="s">
        <v>10743</v>
      </c>
      <c r="AE581" s="1" t="s">
        <v>10744</v>
      </c>
      <c r="AF581" s="1" t="s">
        <v>10737</v>
      </c>
      <c r="AG581" s="1" t="s">
        <v>10740</v>
      </c>
      <c r="AH581" s="1">
        <v>0.98</v>
      </c>
      <c r="AI581" s="1">
        <v>0.99</v>
      </c>
      <c r="AJ581" s="20" t="s">
        <v>5808</v>
      </c>
      <c r="AK581" s="1" t="s">
        <v>5815</v>
      </c>
      <c r="AL581" s="1">
        <v>2713</v>
      </c>
      <c r="AM581" s="1">
        <v>100</v>
      </c>
      <c r="AN581" s="7" t="s">
        <v>10745</v>
      </c>
      <c r="AO581" s="1" t="s">
        <v>10746</v>
      </c>
      <c r="AP581" s="1" t="s">
        <v>10737</v>
      </c>
      <c r="AQ581" s="1" t="s">
        <v>10740</v>
      </c>
      <c r="AR581" s="1">
        <v>0.98</v>
      </c>
      <c r="AS581" s="1">
        <v>0.99</v>
      </c>
      <c r="AT581" s="21" t="s">
        <v>5808</v>
      </c>
      <c r="AU581" s="1" t="s">
        <v>5818</v>
      </c>
      <c r="AV581" s="1">
        <v>5399</v>
      </c>
      <c r="AW581" s="1">
        <v>100</v>
      </c>
      <c r="AX581" s="7" t="s">
        <v>10747</v>
      </c>
      <c r="AY581" s="1" t="s">
        <v>10748</v>
      </c>
      <c r="BA581" s="1" t="s">
        <v>10740</v>
      </c>
      <c r="BB581" s="1">
        <v>0.84799999999999998</v>
      </c>
      <c r="BC581" s="1">
        <v>0.98</v>
      </c>
      <c r="BF581" s="12"/>
    </row>
    <row r="582" spans="1:58" ht="12" customHeight="1">
      <c r="A582" s="1" t="s">
        <v>5799</v>
      </c>
      <c r="B582" s="1">
        <v>3730</v>
      </c>
      <c r="C582" s="1">
        <v>152</v>
      </c>
      <c r="D582" s="7" t="s">
        <v>10749</v>
      </c>
      <c r="E582" s="1" t="s">
        <v>10750</v>
      </c>
      <c r="G582" s="1" t="s">
        <v>10751</v>
      </c>
      <c r="H582" s="1" t="s">
        <v>10752</v>
      </c>
      <c r="I582" s="1" t="s">
        <v>10753</v>
      </c>
      <c r="J582" s="1">
        <v>3894284</v>
      </c>
      <c r="K582" s="1">
        <v>3894742</v>
      </c>
      <c r="L582" s="1" t="s">
        <v>5806</v>
      </c>
      <c r="M582" s="1" t="s">
        <v>5</v>
      </c>
      <c r="N582" s="1" t="s">
        <v>5885</v>
      </c>
      <c r="O582" s="1" t="str">
        <f t="shared" si="21"/>
        <v/>
      </c>
      <c r="P582" s="8" t="s">
        <v>5808</v>
      </c>
      <c r="Q582" s="1" t="s">
        <v>5809</v>
      </c>
      <c r="R582" s="1">
        <v>2979</v>
      </c>
      <c r="S582" s="1">
        <v>152</v>
      </c>
      <c r="T582" s="7" t="s">
        <v>10754</v>
      </c>
      <c r="U582" s="1" t="s">
        <v>10755</v>
      </c>
      <c r="W582" s="1" t="s">
        <v>10753</v>
      </c>
      <c r="X582" s="1">
        <v>1</v>
      </c>
      <c r="Y582" s="1">
        <v>0.99299999999999999</v>
      </c>
      <c r="Z582" s="20" t="s">
        <v>5808</v>
      </c>
      <c r="AA582" s="1" t="s">
        <v>5941</v>
      </c>
      <c r="AB582" s="1">
        <v>2987</v>
      </c>
      <c r="AC582" s="1">
        <v>152</v>
      </c>
      <c r="AD582" s="7" t="s">
        <v>10756</v>
      </c>
      <c r="AE582" s="1" t="s">
        <v>10757</v>
      </c>
      <c r="AG582" s="1" t="s">
        <v>10753</v>
      </c>
      <c r="AH582" s="1">
        <v>0.98</v>
      </c>
      <c r="AI582" s="1">
        <v>0.99299999999999999</v>
      </c>
      <c r="AJ582" s="20" t="s">
        <v>5808</v>
      </c>
      <c r="AK582" s="1" t="s">
        <v>5815</v>
      </c>
      <c r="AL582" s="1">
        <v>314</v>
      </c>
      <c r="AM582" s="1">
        <v>152</v>
      </c>
      <c r="AN582" s="7" t="s">
        <v>10758</v>
      </c>
      <c r="AO582" s="1" t="s">
        <v>10759</v>
      </c>
      <c r="AQ582" s="1" t="s">
        <v>10753</v>
      </c>
      <c r="AR582" s="1">
        <v>0.98</v>
      </c>
      <c r="AS582" s="1">
        <v>0.99299999999999999</v>
      </c>
      <c r="AT582" s="16" t="s">
        <v>5862</v>
      </c>
      <c r="AU582" s="1" t="s">
        <v>5818</v>
      </c>
      <c r="AV582" s="1">
        <v>3193</v>
      </c>
      <c r="AW582" s="1">
        <v>157</v>
      </c>
      <c r="AX582" s="7" t="s">
        <v>10760</v>
      </c>
      <c r="AY582" s="1" t="s">
        <v>10761</v>
      </c>
      <c r="BA582" s="1" t="s">
        <v>10753</v>
      </c>
      <c r="BB582" s="1">
        <v>0.4</v>
      </c>
      <c r="BC582" s="1">
        <v>0.94899999999999995</v>
      </c>
      <c r="BF582" s="12"/>
    </row>
    <row r="583" spans="1:58" ht="12" customHeight="1">
      <c r="A583" s="1" t="s">
        <v>6006</v>
      </c>
      <c r="B583" s="1">
        <v>4125</v>
      </c>
      <c r="C583" s="1">
        <v>219</v>
      </c>
      <c r="D583" s="7" t="s">
        <v>10762</v>
      </c>
      <c r="E583" s="1" t="s">
        <v>10763</v>
      </c>
      <c r="G583" s="1" t="s">
        <v>10764</v>
      </c>
      <c r="H583" s="1" t="s">
        <v>6360</v>
      </c>
      <c r="I583" s="1" t="s">
        <v>6246</v>
      </c>
      <c r="J583" s="1">
        <v>247624</v>
      </c>
      <c r="K583" s="1">
        <v>248283</v>
      </c>
      <c r="L583" s="1" t="s">
        <v>5806</v>
      </c>
      <c r="M583" s="1" t="s">
        <v>5</v>
      </c>
      <c r="N583" s="1" t="s">
        <v>5885</v>
      </c>
      <c r="O583" s="1" t="str">
        <f t="shared" si="21"/>
        <v/>
      </c>
      <c r="P583" s="20" t="s">
        <v>5808</v>
      </c>
      <c r="Q583" s="1" t="s">
        <v>5982</v>
      </c>
      <c r="R583" s="1">
        <v>5511</v>
      </c>
      <c r="S583" s="1">
        <v>219</v>
      </c>
      <c r="T583" s="7" t="s">
        <v>10765</v>
      </c>
      <c r="U583" s="1" t="s">
        <v>10766</v>
      </c>
      <c r="W583" s="1" t="s">
        <v>6246</v>
      </c>
      <c r="X583" s="1">
        <v>0.98599999999999999</v>
      </c>
      <c r="Y583" s="1">
        <v>0.995</v>
      </c>
      <c r="Z583" s="24"/>
      <c r="AJ583" s="24"/>
      <c r="AT583" s="24"/>
      <c r="BF583" s="12"/>
    </row>
    <row r="584" spans="1:58" ht="12" customHeight="1">
      <c r="A584" s="1" t="s">
        <v>5799</v>
      </c>
      <c r="B584" s="1">
        <v>1536</v>
      </c>
      <c r="C584" s="1">
        <v>357</v>
      </c>
      <c r="D584" s="7" t="s">
        <v>10767</v>
      </c>
      <c r="E584" s="1" t="s">
        <v>10768</v>
      </c>
      <c r="G584" s="1" t="s">
        <v>10769</v>
      </c>
      <c r="H584" s="1" t="s">
        <v>10770</v>
      </c>
      <c r="I584" s="1" t="s">
        <v>10771</v>
      </c>
      <c r="J584" s="1">
        <v>1599935</v>
      </c>
      <c r="K584" s="1">
        <v>1601008</v>
      </c>
      <c r="L584" s="1" t="s">
        <v>5806</v>
      </c>
      <c r="M584" s="1" t="s">
        <v>2539</v>
      </c>
      <c r="N584" s="1" t="s">
        <v>5885</v>
      </c>
      <c r="O584" s="1" t="str">
        <f t="shared" si="21"/>
        <v/>
      </c>
      <c r="P584" s="20" t="s">
        <v>5808</v>
      </c>
      <c r="Q584" s="1" t="s">
        <v>5809</v>
      </c>
      <c r="R584" s="1">
        <v>814</v>
      </c>
      <c r="S584" s="1">
        <v>357</v>
      </c>
      <c r="T584" s="7" t="s">
        <v>10772</v>
      </c>
      <c r="U584" s="1" t="s">
        <v>10773</v>
      </c>
      <c r="W584" s="1" t="s">
        <v>10771</v>
      </c>
      <c r="X584" s="1">
        <v>0.98599999999999999</v>
      </c>
      <c r="Y584" s="1">
        <v>0.997</v>
      </c>
      <c r="Z584" s="24"/>
      <c r="AJ584" s="24"/>
      <c r="BF584" s="12"/>
    </row>
    <row r="585" spans="1:58" ht="12" customHeight="1">
      <c r="A585" s="1" t="s">
        <v>5799</v>
      </c>
      <c r="B585" s="1">
        <v>2504</v>
      </c>
      <c r="C585" s="1">
        <v>71</v>
      </c>
      <c r="D585" s="7" t="s">
        <v>10774</v>
      </c>
      <c r="E585" s="1" t="s">
        <v>10775</v>
      </c>
      <c r="G585" s="1" t="s">
        <v>10776</v>
      </c>
      <c r="H585" s="1" t="s">
        <v>10777</v>
      </c>
      <c r="I585" s="1" t="s">
        <v>6246</v>
      </c>
      <c r="J585" s="1">
        <v>2648759</v>
      </c>
      <c r="K585" s="1">
        <v>2648974</v>
      </c>
      <c r="L585" s="1" t="s">
        <v>5806</v>
      </c>
      <c r="M585" s="1" t="s">
        <v>4173</v>
      </c>
      <c r="N585" s="1" t="s">
        <v>5885</v>
      </c>
      <c r="O585" s="1" t="str">
        <f t="shared" si="21"/>
        <v/>
      </c>
      <c r="P585" s="20" t="s">
        <v>5808</v>
      </c>
      <c r="Q585" s="1" t="s">
        <v>5809</v>
      </c>
      <c r="R585" s="1">
        <v>1652</v>
      </c>
      <c r="S585" s="1">
        <v>71</v>
      </c>
      <c r="T585" s="7" t="s">
        <v>10778</v>
      </c>
      <c r="W585" s="1" t="s">
        <v>6246</v>
      </c>
      <c r="X585" s="1">
        <v>0.98599999999999999</v>
      </c>
      <c r="Y585" s="1">
        <v>0.98599999999999999</v>
      </c>
      <c r="Z585" s="24"/>
      <c r="AJ585" s="24"/>
      <c r="AT585" s="24"/>
      <c r="BF585" s="12"/>
    </row>
    <row r="586" spans="1:58" ht="12" customHeight="1">
      <c r="A586" s="1" t="s">
        <v>5799</v>
      </c>
      <c r="B586" s="1">
        <v>2681</v>
      </c>
      <c r="C586" s="1">
        <v>70</v>
      </c>
      <c r="D586" s="7" t="s">
        <v>10779</v>
      </c>
      <c r="E586" s="1" t="s">
        <v>10780</v>
      </c>
      <c r="G586" s="1" t="s">
        <v>10781</v>
      </c>
      <c r="H586" s="1" t="s">
        <v>6360</v>
      </c>
      <c r="I586" s="1" t="s">
        <v>6246</v>
      </c>
      <c r="J586" s="1">
        <v>2851536</v>
      </c>
      <c r="K586" s="1">
        <v>2851748</v>
      </c>
      <c r="L586" s="1" t="s">
        <v>5806</v>
      </c>
      <c r="M586" s="1" t="s">
        <v>4173</v>
      </c>
      <c r="N586" s="1" t="s">
        <v>5885</v>
      </c>
      <c r="O586" s="1" t="str">
        <f t="shared" si="21"/>
        <v/>
      </c>
      <c r="P586" s="20" t="s">
        <v>5808</v>
      </c>
      <c r="Q586" s="1" t="s">
        <v>5809</v>
      </c>
      <c r="R586" s="1">
        <v>649</v>
      </c>
      <c r="S586" s="1">
        <v>70</v>
      </c>
      <c r="T586" s="7" t="s">
        <v>10782</v>
      </c>
      <c r="U586" s="1" t="s">
        <v>10783</v>
      </c>
      <c r="W586" s="1" t="s">
        <v>6246</v>
      </c>
      <c r="X586" s="1">
        <v>0.98599999999999999</v>
      </c>
      <c r="Y586" s="1">
        <v>0.98599999999999999</v>
      </c>
      <c r="Z586" s="24"/>
      <c r="AJ586" s="24"/>
      <c r="AT586" s="11" t="s">
        <v>5808</v>
      </c>
      <c r="AU586" s="1" t="s">
        <v>5818</v>
      </c>
      <c r="AV586" s="1">
        <v>3303</v>
      </c>
      <c r="AW586" s="1">
        <v>48</v>
      </c>
      <c r="AX586" s="7" t="s">
        <v>10784</v>
      </c>
      <c r="AY586" s="1" t="s">
        <v>10785</v>
      </c>
      <c r="BA586" s="1" t="s">
        <v>6246</v>
      </c>
      <c r="BB586" s="1">
        <v>0.65900000000000003</v>
      </c>
      <c r="BC586" s="1">
        <v>0.83299999999999996</v>
      </c>
      <c r="BF586" s="12"/>
    </row>
    <row r="587" spans="1:58" ht="12" customHeight="1">
      <c r="A587" s="1" t="s">
        <v>5799</v>
      </c>
      <c r="B587" s="1">
        <v>3799</v>
      </c>
      <c r="C587" s="1">
        <v>553</v>
      </c>
      <c r="D587" s="7" t="s">
        <v>10786</v>
      </c>
      <c r="E587" s="1" t="s">
        <v>10787</v>
      </c>
      <c r="G587" s="1" t="s">
        <v>10788</v>
      </c>
      <c r="H587" s="1" t="s">
        <v>10789</v>
      </c>
      <c r="I587" s="1" t="s">
        <v>10790</v>
      </c>
      <c r="J587" s="1">
        <v>3960414</v>
      </c>
      <c r="K587" s="1">
        <v>3962075</v>
      </c>
      <c r="L587" s="1" t="s">
        <v>5826</v>
      </c>
      <c r="M587" s="1" t="s">
        <v>4173</v>
      </c>
      <c r="N587" s="1" t="s">
        <v>5885</v>
      </c>
      <c r="O587" s="1" t="str">
        <f t="shared" si="21"/>
        <v/>
      </c>
      <c r="P587" s="20" t="s">
        <v>5808</v>
      </c>
      <c r="Q587" s="1" t="s">
        <v>5809</v>
      </c>
      <c r="R587" s="1">
        <v>2968</v>
      </c>
      <c r="S587" s="1">
        <v>553</v>
      </c>
      <c r="T587" s="7" t="s">
        <v>10791</v>
      </c>
      <c r="U587" s="1" t="s">
        <v>10792</v>
      </c>
      <c r="W587" s="1" t="s">
        <v>10790</v>
      </c>
      <c r="X587" s="1">
        <v>0.98599999999999999</v>
      </c>
      <c r="Y587" s="1">
        <v>0.998</v>
      </c>
      <c r="Z587" s="24"/>
      <c r="AJ587" s="24"/>
      <c r="AT587" s="24"/>
      <c r="BF587" s="12"/>
    </row>
    <row r="588" spans="1:58" ht="12" customHeight="1">
      <c r="A588" s="1" t="s">
        <v>6006</v>
      </c>
      <c r="B588" s="1">
        <v>4891</v>
      </c>
      <c r="C588" s="1">
        <v>181</v>
      </c>
      <c r="D588" s="7" t="s">
        <v>10793</v>
      </c>
      <c r="E588" s="1" t="s">
        <v>10794</v>
      </c>
      <c r="G588" s="1" t="s">
        <v>10795</v>
      </c>
      <c r="H588" s="1" t="s">
        <v>10796</v>
      </c>
      <c r="I588" s="1" t="s">
        <v>6246</v>
      </c>
      <c r="J588" s="1">
        <v>1088732</v>
      </c>
      <c r="K588" s="1">
        <v>1089277</v>
      </c>
      <c r="L588" s="1" t="s">
        <v>5806</v>
      </c>
      <c r="M588" s="1" t="s">
        <v>4173</v>
      </c>
      <c r="N588" s="1" t="s">
        <v>5885</v>
      </c>
      <c r="O588" s="1" t="str">
        <f t="shared" si="21"/>
        <v/>
      </c>
      <c r="P588" s="20" t="s">
        <v>5808</v>
      </c>
      <c r="Q588" s="1" t="s">
        <v>5982</v>
      </c>
      <c r="R588" s="1">
        <v>4179</v>
      </c>
      <c r="S588" s="1">
        <v>146</v>
      </c>
      <c r="T588" s="7" t="s">
        <v>10797</v>
      </c>
      <c r="U588" s="1" t="s">
        <v>10798</v>
      </c>
      <c r="W588" s="1" t="s">
        <v>6246</v>
      </c>
      <c r="X588" s="1">
        <v>0.98599999999999999</v>
      </c>
      <c r="Y588" s="1">
        <v>0.99299999999999999</v>
      </c>
      <c r="Z588" s="24"/>
      <c r="AJ588" s="24"/>
      <c r="AT588" s="24"/>
      <c r="BF588" s="12"/>
    </row>
    <row r="589" spans="1:58" ht="12" customHeight="1">
      <c r="A589" s="1" t="s">
        <v>6006</v>
      </c>
      <c r="B589" s="1">
        <v>5899</v>
      </c>
      <c r="C589" s="1">
        <v>289</v>
      </c>
      <c r="D589" s="7" t="s">
        <v>10799</v>
      </c>
      <c r="E589" s="1" t="s">
        <v>10800</v>
      </c>
      <c r="G589" s="1" t="s">
        <v>10801</v>
      </c>
      <c r="H589" s="1" t="s">
        <v>10802</v>
      </c>
      <c r="I589" s="1" t="s">
        <v>6246</v>
      </c>
      <c r="J589" s="1">
        <v>2190586</v>
      </c>
      <c r="K589" s="1">
        <v>2191455</v>
      </c>
      <c r="L589" s="1" t="s">
        <v>5826</v>
      </c>
      <c r="M589" s="1" t="s">
        <v>4173</v>
      </c>
      <c r="N589" s="1" t="s">
        <v>5885</v>
      </c>
      <c r="O589" s="1" t="str">
        <f t="shared" si="21"/>
        <v/>
      </c>
      <c r="P589" s="20" t="s">
        <v>5808</v>
      </c>
      <c r="Q589" s="1" t="s">
        <v>5982</v>
      </c>
      <c r="R589" s="1">
        <v>5215</v>
      </c>
      <c r="S589" s="1">
        <v>289</v>
      </c>
      <c r="T589" s="7" t="s">
        <v>10803</v>
      </c>
      <c r="U589" s="1" t="s">
        <v>10804</v>
      </c>
      <c r="W589" s="1" t="s">
        <v>6246</v>
      </c>
      <c r="X589" s="1">
        <v>0.98599999999999999</v>
      </c>
      <c r="Y589" s="1">
        <v>0.997</v>
      </c>
      <c r="Z589" s="24"/>
      <c r="AJ589" s="24"/>
      <c r="AT589" s="24"/>
      <c r="BF589" s="12"/>
    </row>
    <row r="590" spans="1:58" ht="12" customHeight="1">
      <c r="A590" s="1" t="s">
        <v>5799</v>
      </c>
      <c r="B590" s="1">
        <v>3668</v>
      </c>
      <c r="C590" s="1">
        <v>396</v>
      </c>
      <c r="D590" s="7" t="s">
        <v>10805</v>
      </c>
      <c r="E590" s="1" t="s">
        <v>10806</v>
      </c>
      <c r="F590" s="1" t="s">
        <v>10807</v>
      </c>
      <c r="G590" s="1" t="s">
        <v>10808</v>
      </c>
      <c r="H590" s="1" t="s">
        <v>10809</v>
      </c>
      <c r="I590" s="1" t="s">
        <v>10810</v>
      </c>
      <c r="J590" s="1">
        <v>3809447</v>
      </c>
      <c r="K590" s="1">
        <v>3810637</v>
      </c>
      <c r="L590" s="1" t="s">
        <v>5826</v>
      </c>
      <c r="M590" s="1" t="s">
        <v>5</v>
      </c>
      <c r="N590" s="1" t="s">
        <v>5885</v>
      </c>
      <c r="O590" s="1" t="str">
        <f t="shared" si="21"/>
        <v/>
      </c>
      <c r="P590" s="8" t="s">
        <v>5808</v>
      </c>
      <c r="Q590" s="1" t="s">
        <v>5809</v>
      </c>
      <c r="R590" s="1">
        <v>2705</v>
      </c>
      <c r="S590" s="1">
        <v>396</v>
      </c>
      <c r="T590" s="7" t="s">
        <v>10811</v>
      </c>
      <c r="U590" s="1" t="s">
        <v>10812</v>
      </c>
      <c r="V590" s="1" t="s">
        <v>10807</v>
      </c>
      <c r="W590" s="1" t="s">
        <v>10810</v>
      </c>
      <c r="X590" s="1">
        <v>1</v>
      </c>
      <c r="Y590" s="1">
        <v>0.997</v>
      </c>
      <c r="Z590" s="10" t="s">
        <v>5808</v>
      </c>
      <c r="AA590" s="1" t="s">
        <v>5985</v>
      </c>
      <c r="AB590" s="1">
        <v>2718</v>
      </c>
      <c r="AC590" s="1">
        <v>396</v>
      </c>
      <c r="AD590" s="7" t="s">
        <v>10813</v>
      </c>
      <c r="AE590" s="1" t="s">
        <v>10814</v>
      </c>
      <c r="AF590" s="1" t="s">
        <v>10807</v>
      </c>
      <c r="AG590" s="1" t="s">
        <v>10810</v>
      </c>
      <c r="AH590" s="1">
        <v>0.96699999999999997</v>
      </c>
      <c r="AI590" s="1">
        <v>0.997</v>
      </c>
      <c r="AJ590" s="17" t="s">
        <v>5808</v>
      </c>
      <c r="AK590" s="1" t="s">
        <v>5815</v>
      </c>
      <c r="AL590" s="1">
        <v>362</v>
      </c>
      <c r="AM590" s="1">
        <v>396</v>
      </c>
      <c r="AN590" s="7" t="s">
        <v>10815</v>
      </c>
      <c r="AO590" s="1" t="s">
        <v>10816</v>
      </c>
      <c r="AQ590" s="1" t="s">
        <v>10810</v>
      </c>
      <c r="AR590" s="1">
        <v>0.99</v>
      </c>
      <c r="AS590" s="1">
        <v>0.997</v>
      </c>
      <c r="AT590" s="21" t="s">
        <v>5808</v>
      </c>
      <c r="AU590" s="1" t="s">
        <v>5818</v>
      </c>
      <c r="AV590" s="1">
        <v>711</v>
      </c>
      <c r="AW590" s="1">
        <v>397</v>
      </c>
      <c r="AX590" s="7" t="s">
        <v>10817</v>
      </c>
      <c r="AY590" s="1" t="s">
        <v>10818</v>
      </c>
      <c r="AZ590" s="1" t="s">
        <v>10807</v>
      </c>
      <c r="BA590" s="1" t="s">
        <v>10810</v>
      </c>
      <c r="BB590" s="1">
        <v>0.81399999999999995</v>
      </c>
      <c r="BC590" s="1">
        <v>0.997</v>
      </c>
      <c r="BF590" s="12"/>
    </row>
    <row r="591" spans="1:58" ht="12" customHeight="1">
      <c r="A591" s="1" t="s">
        <v>5799</v>
      </c>
      <c r="B591" s="1">
        <v>3669</v>
      </c>
      <c r="C591" s="1">
        <v>700</v>
      </c>
      <c r="D591" s="7" t="s">
        <v>10819</v>
      </c>
      <c r="E591" s="1" t="s">
        <v>10820</v>
      </c>
      <c r="F591" s="1" t="s">
        <v>10821</v>
      </c>
      <c r="G591" s="1" t="s">
        <v>10822</v>
      </c>
      <c r="H591" s="1" t="s">
        <v>10823</v>
      </c>
      <c r="I591" s="1" t="s">
        <v>10824</v>
      </c>
      <c r="J591" s="1">
        <v>3810679</v>
      </c>
      <c r="K591" s="1">
        <v>3812781</v>
      </c>
      <c r="L591" s="1" t="s">
        <v>5826</v>
      </c>
      <c r="M591" s="1" t="s">
        <v>5</v>
      </c>
      <c r="N591" s="1" t="s">
        <v>5885</v>
      </c>
      <c r="O591" s="1" t="str">
        <f t="shared" si="21"/>
        <v/>
      </c>
      <c r="P591" s="8" t="s">
        <v>5808</v>
      </c>
      <c r="Q591" s="1" t="s">
        <v>5809</v>
      </c>
      <c r="R591" s="1">
        <v>2706</v>
      </c>
      <c r="S591" s="1">
        <v>700</v>
      </c>
      <c r="T591" s="7" t="s">
        <v>10825</v>
      </c>
      <c r="U591" s="1" t="s">
        <v>10826</v>
      </c>
      <c r="V591" s="1" t="s">
        <v>10827</v>
      </c>
      <c r="W591" s="1" t="s">
        <v>10824</v>
      </c>
      <c r="X591" s="1">
        <v>1</v>
      </c>
      <c r="Y591" s="1">
        <v>0.999</v>
      </c>
      <c r="Z591" s="20" t="s">
        <v>5808</v>
      </c>
      <c r="AA591" s="1" t="s">
        <v>5985</v>
      </c>
      <c r="AB591" s="1">
        <v>2719</v>
      </c>
      <c r="AC591" s="1">
        <v>700</v>
      </c>
      <c r="AD591" s="7" t="s">
        <v>10828</v>
      </c>
      <c r="AE591" s="1" t="s">
        <v>10829</v>
      </c>
      <c r="AF591" s="1" t="s">
        <v>10821</v>
      </c>
      <c r="AG591" s="1" t="s">
        <v>10824</v>
      </c>
      <c r="AH591" s="1">
        <v>0.98099999999999998</v>
      </c>
      <c r="AI591" s="1">
        <v>0.999</v>
      </c>
      <c r="AJ591" s="10" t="s">
        <v>5808</v>
      </c>
      <c r="AK591" s="1" t="s">
        <v>5815</v>
      </c>
      <c r="AL591" s="1">
        <v>374</v>
      </c>
      <c r="AM591" s="1">
        <v>700</v>
      </c>
      <c r="AN591" s="7" t="s">
        <v>10830</v>
      </c>
      <c r="AO591" s="1" t="s">
        <v>10831</v>
      </c>
      <c r="AQ591" s="1" t="s">
        <v>10824</v>
      </c>
      <c r="AR591" s="1">
        <v>0.97599999999999998</v>
      </c>
      <c r="AS591" s="1">
        <v>0.999</v>
      </c>
      <c r="AT591" s="11" t="s">
        <v>5808</v>
      </c>
      <c r="AU591" s="1" t="s">
        <v>5818</v>
      </c>
      <c r="AV591" s="1">
        <v>722</v>
      </c>
      <c r="AW591" s="1">
        <v>706</v>
      </c>
      <c r="AX591" s="7" t="s">
        <v>10832</v>
      </c>
      <c r="AY591" s="1" t="s">
        <v>10833</v>
      </c>
      <c r="AZ591" s="1" t="s">
        <v>10821</v>
      </c>
      <c r="BA591" s="1" t="s">
        <v>10824</v>
      </c>
      <c r="BB591" s="1">
        <v>0.67400000000000004</v>
      </c>
      <c r="BC591" s="1">
        <v>0.99299999999999999</v>
      </c>
      <c r="BF591" s="12"/>
    </row>
    <row r="592" spans="1:58" ht="12" customHeight="1">
      <c r="A592" s="1" t="s">
        <v>5799</v>
      </c>
      <c r="B592" s="1">
        <v>3682</v>
      </c>
      <c r="C592" s="1">
        <v>396</v>
      </c>
      <c r="D592" s="7" t="s">
        <v>10834</v>
      </c>
      <c r="E592" s="1" t="s">
        <v>10835</v>
      </c>
      <c r="F592" s="1" t="s">
        <v>10807</v>
      </c>
      <c r="G592" s="1" t="s">
        <v>10808</v>
      </c>
      <c r="H592" s="1" t="s">
        <v>10809</v>
      </c>
      <c r="I592" s="1" t="s">
        <v>10810</v>
      </c>
      <c r="J592" s="1">
        <v>3828544</v>
      </c>
      <c r="K592" s="1">
        <v>3829734</v>
      </c>
      <c r="L592" s="1" t="s">
        <v>5826</v>
      </c>
      <c r="M592" s="1" t="s">
        <v>5</v>
      </c>
      <c r="N592" s="1" t="s">
        <v>5885</v>
      </c>
      <c r="O592" s="1" t="str">
        <f t="shared" si="21"/>
        <v/>
      </c>
      <c r="P592" s="52" t="s">
        <v>5862</v>
      </c>
      <c r="Q592" s="1" t="s">
        <v>5809</v>
      </c>
      <c r="R592" s="1">
        <v>2705</v>
      </c>
      <c r="S592" s="1">
        <v>396</v>
      </c>
      <c r="T592" s="7" t="s">
        <v>10811</v>
      </c>
      <c r="U592" s="1" t="s">
        <v>10812</v>
      </c>
      <c r="V592" s="1" t="s">
        <v>10807</v>
      </c>
      <c r="W592" s="1" t="s">
        <v>10810</v>
      </c>
      <c r="X592" s="1">
        <v>1</v>
      </c>
      <c r="Y592" s="1">
        <v>0.997</v>
      </c>
      <c r="Z592" s="57" t="s">
        <v>5862</v>
      </c>
      <c r="AA592" s="1" t="s">
        <v>5985</v>
      </c>
      <c r="AB592" s="1">
        <v>2718</v>
      </c>
      <c r="AC592" s="1">
        <v>396</v>
      </c>
      <c r="AD592" s="7" t="s">
        <v>10813</v>
      </c>
      <c r="AE592" s="1" t="s">
        <v>10814</v>
      </c>
      <c r="AF592" s="1" t="s">
        <v>10807</v>
      </c>
      <c r="AG592" s="1" t="s">
        <v>10810</v>
      </c>
      <c r="AH592" s="1">
        <v>0.96699999999999997</v>
      </c>
      <c r="AI592" s="1">
        <v>0.997</v>
      </c>
      <c r="AJ592" s="44" t="s">
        <v>5862</v>
      </c>
      <c r="AK592" s="1" t="s">
        <v>5815</v>
      </c>
      <c r="AL592" s="1">
        <v>362</v>
      </c>
      <c r="AM592" s="1">
        <v>396</v>
      </c>
      <c r="AN592" s="7" t="s">
        <v>10815</v>
      </c>
      <c r="AO592" s="1" t="s">
        <v>10816</v>
      </c>
      <c r="AQ592" s="1" t="s">
        <v>10810</v>
      </c>
      <c r="AR592" s="1">
        <v>0.99</v>
      </c>
      <c r="AS592" s="1">
        <v>0.997</v>
      </c>
      <c r="AT592" s="26" t="s">
        <v>5862</v>
      </c>
      <c r="AU592" s="1" t="s">
        <v>5818</v>
      </c>
      <c r="AV592" s="1">
        <v>711</v>
      </c>
      <c r="AW592" s="1">
        <v>397</v>
      </c>
      <c r="AX592" s="7" t="s">
        <v>10817</v>
      </c>
      <c r="AY592" s="1" t="s">
        <v>10818</v>
      </c>
      <c r="AZ592" s="1" t="s">
        <v>10807</v>
      </c>
      <c r="BA592" s="1" t="s">
        <v>10810</v>
      </c>
      <c r="BB592" s="1">
        <v>0.81399999999999995</v>
      </c>
      <c r="BC592" s="1">
        <v>0.997</v>
      </c>
      <c r="BF592" s="12"/>
    </row>
    <row r="593" spans="1:58" ht="12" customHeight="1">
      <c r="A593" s="1" t="s">
        <v>5799</v>
      </c>
      <c r="B593" s="1">
        <v>1522</v>
      </c>
      <c r="C593" s="1">
        <v>628</v>
      </c>
      <c r="D593" s="7" t="s">
        <v>10836</v>
      </c>
      <c r="E593" s="1" t="s">
        <v>10837</v>
      </c>
      <c r="F593" s="1" t="s">
        <v>10838</v>
      </c>
      <c r="G593" s="1" t="s">
        <v>10839</v>
      </c>
      <c r="H593" s="1" t="s">
        <v>10840</v>
      </c>
      <c r="I593" s="1" t="s">
        <v>10841</v>
      </c>
      <c r="J593" s="1">
        <v>1583196</v>
      </c>
      <c r="K593" s="1">
        <v>1585082</v>
      </c>
      <c r="L593" s="1" t="s">
        <v>5806</v>
      </c>
      <c r="M593" s="1" t="s">
        <v>2539</v>
      </c>
      <c r="N593" s="1" t="s">
        <v>5807</v>
      </c>
      <c r="O593" s="1" t="str">
        <f t="shared" si="21"/>
        <v/>
      </c>
      <c r="P593" s="8" t="s">
        <v>5808</v>
      </c>
      <c r="Q593" s="1" t="s">
        <v>5809</v>
      </c>
      <c r="R593" s="1">
        <v>800</v>
      </c>
      <c r="S593" s="1">
        <v>628</v>
      </c>
      <c r="T593" s="7" t="s">
        <v>10842</v>
      </c>
      <c r="U593" s="1" t="s">
        <v>10843</v>
      </c>
      <c r="V593" s="1" t="s">
        <v>10838</v>
      </c>
      <c r="W593" s="1" t="s">
        <v>10841</v>
      </c>
      <c r="X593" s="1">
        <v>1</v>
      </c>
      <c r="Y593" s="1">
        <v>0.998</v>
      </c>
      <c r="Z593" s="10" t="s">
        <v>5808</v>
      </c>
      <c r="AA593" s="1" t="s">
        <v>5812</v>
      </c>
      <c r="AB593" s="1">
        <v>7268</v>
      </c>
      <c r="AC593" s="1">
        <v>632</v>
      </c>
      <c r="AD593" s="7" t="s">
        <v>10844</v>
      </c>
      <c r="AE593" s="1" t="s">
        <v>10845</v>
      </c>
      <c r="AG593" s="1" t="s">
        <v>10841</v>
      </c>
      <c r="AH593" s="1">
        <v>0.97799999999999998</v>
      </c>
      <c r="AI593" s="1">
        <v>0.98399999999999999</v>
      </c>
      <c r="AJ593" s="10" t="s">
        <v>5808</v>
      </c>
      <c r="AK593" s="1" t="s">
        <v>5815</v>
      </c>
      <c r="AL593" s="1">
        <v>2236</v>
      </c>
      <c r="AM593" s="1">
        <v>631</v>
      </c>
      <c r="AN593" s="7" t="s">
        <v>10846</v>
      </c>
      <c r="AO593" s="1" t="s">
        <v>10847</v>
      </c>
      <c r="AQ593" s="1" t="s">
        <v>10841</v>
      </c>
      <c r="AR593" s="1">
        <v>0.97799999999999998</v>
      </c>
      <c r="AS593" s="1">
        <v>0.99399999999999999</v>
      </c>
      <c r="AT593" s="11" t="s">
        <v>5808</v>
      </c>
      <c r="AU593" s="1" t="s">
        <v>5818</v>
      </c>
      <c r="AV593" s="1">
        <v>5278</v>
      </c>
      <c r="AW593" s="1">
        <v>639</v>
      </c>
      <c r="AX593" s="7" t="s">
        <v>10848</v>
      </c>
      <c r="AY593" s="1" t="s">
        <v>10849</v>
      </c>
      <c r="AZ593" s="1" t="s">
        <v>10838</v>
      </c>
      <c r="BA593" s="1" t="s">
        <v>10841</v>
      </c>
      <c r="BB593" s="1">
        <v>0.60499999999999998</v>
      </c>
      <c r="BC593" s="1">
        <v>0.97499999999999998</v>
      </c>
      <c r="BF593" s="12"/>
    </row>
    <row r="594" spans="1:58" ht="12" customHeight="1">
      <c r="A594" s="1" t="s">
        <v>5799</v>
      </c>
      <c r="B594" s="1">
        <v>218</v>
      </c>
      <c r="C594" s="1">
        <v>138</v>
      </c>
      <c r="D594" s="7" t="s">
        <v>10850</v>
      </c>
      <c r="E594" s="1" t="s">
        <v>10851</v>
      </c>
      <c r="G594" s="1" t="s">
        <v>10852</v>
      </c>
      <c r="H594" s="1" t="s">
        <v>10853</v>
      </c>
      <c r="I594" s="1" t="s">
        <v>10854</v>
      </c>
      <c r="J594" s="1">
        <v>213074</v>
      </c>
      <c r="K594" s="1">
        <v>213490</v>
      </c>
      <c r="L594" s="1" t="s">
        <v>5826</v>
      </c>
      <c r="M594" s="1" t="s">
        <v>5</v>
      </c>
      <c r="N594" s="1" t="s">
        <v>5885</v>
      </c>
      <c r="O594" s="1" t="str">
        <f t="shared" si="21"/>
        <v/>
      </c>
      <c r="P594" s="8" t="s">
        <v>5808</v>
      </c>
      <c r="Q594" s="1" t="s">
        <v>5809</v>
      </c>
      <c r="R594" s="1">
        <v>3337</v>
      </c>
      <c r="S594" s="1">
        <v>138</v>
      </c>
      <c r="T594" s="7" t="s">
        <v>10855</v>
      </c>
      <c r="U594" s="1" t="s">
        <v>10856</v>
      </c>
      <c r="V594" s="1" t="s">
        <v>10857</v>
      </c>
      <c r="W594" s="1" t="s">
        <v>10854</v>
      </c>
      <c r="X594" s="1">
        <v>1</v>
      </c>
      <c r="Y594" s="1">
        <v>0.99299999999999999</v>
      </c>
      <c r="Z594" s="10" t="s">
        <v>5808</v>
      </c>
      <c r="AA594" s="1" t="s">
        <v>5812</v>
      </c>
      <c r="AB594" s="1">
        <v>5200</v>
      </c>
      <c r="AC594" s="1">
        <v>138</v>
      </c>
      <c r="AD594" s="7" t="s">
        <v>10858</v>
      </c>
      <c r="AE594" s="1" t="s">
        <v>10859</v>
      </c>
      <c r="AG594" s="1" t="s">
        <v>10854</v>
      </c>
      <c r="AH594" s="1">
        <v>0.97799999999999998</v>
      </c>
      <c r="AI594" s="1">
        <v>0.99299999999999999</v>
      </c>
      <c r="AJ594" s="10" t="s">
        <v>5808</v>
      </c>
      <c r="AK594" s="1" t="s">
        <v>5815</v>
      </c>
      <c r="AL594" s="1">
        <v>3329</v>
      </c>
      <c r="AM594" s="1">
        <v>138</v>
      </c>
      <c r="AN594" s="7" t="s">
        <v>10860</v>
      </c>
      <c r="AO594" s="1" t="s">
        <v>10861</v>
      </c>
      <c r="AQ594" s="1" t="s">
        <v>10854</v>
      </c>
      <c r="AR594" s="1">
        <v>0.97799999999999998</v>
      </c>
      <c r="AS594" s="1">
        <v>0.99299999999999999</v>
      </c>
      <c r="AT594" s="18" t="s">
        <v>5808</v>
      </c>
      <c r="AU594" s="1" t="s">
        <v>5818</v>
      </c>
      <c r="AV594" s="1">
        <v>6095</v>
      </c>
      <c r="AW594" s="1">
        <v>134</v>
      </c>
      <c r="AX594" s="7" t="s">
        <v>10862</v>
      </c>
      <c r="AY594" s="1" t="s">
        <v>10863</v>
      </c>
      <c r="AZ594" s="1" t="s">
        <v>10857</v>
      </c>
      <c r="BA594" s="1" t="s">
        <v>10854</v>
      </c>
      <c r="BB594" s="1">
        <v>0.47399999999999998</v>
      </c>
      <c r="BC594" s="1">
        <v>0.95499999999999996</v>
      </c>
      <c r="BF594" s="12"/>
    </row>
    <row r="595" spans="1:58" ht="12" customHeight="1">
      <c r="A595" s="1" t="s">
        <v>5799</v>
      </c>
      <c r="B595" s="1">
        <v>1335</v>
      </c>
      <c r="C595" s="1">
        <v>89</v>
      </c>
      <c r="D595" s="7" t="s">
        <v>10864</v>
      </c>
      <c r="E595" s="1" t="s">
        <v>10865</v>
      </c>
      <c r="F595" s="1" t="s">
        <v>10866</v>
      </c>
      <c r="G595" s="1" t="s">
        <v>10867</v>
      </c>
      <c r="H595" s="1" t="s">
        <v>10868</v>
      </c>
      <c r="I595" s="1" t="s">
        <v>10869</v>
      </c>
      <c r="J595" s="1">
        <v>1391276</v>
      </c>
      <c r="K595" s="1">
        <v>1391545</v>
      </c>
      <c r="L595" s="1" t="s">
        <v>5806</v>
      </c>
      <c r="M595" s="1" t="s">
        <v>5</v>
      </c>
      <c r="N595" s="1" t="s">
        <v>5885</v>
      </c>
      <c r="O595" s="1" t="str">
        <f t="shared" si="21"/>
        <v/>
      </c>
      <c r="P595" s="8" t="s">
        <v>5808</v>
      </c>
      <c r="Q595" s="1" t="s">
        <v>5809</v>
      </c>
      <c r="R595" s="1">
        <v>1872</v>
      </c>
      <c r="S595" s="1">
        <v>89</v>
      </c>
      <c r="T595" s="7" t="s">
        <v>10870</v>
      </c>
      <c r="U595" s="1" t="s">
        <v>10871</v>
      </c>
      <c r="V595" s="1" t="s">
        <v>10866</v>
      </c>
      <c r="W595" s="1" t="s">
        <v>10869</v>
      </c>
      <c r="X595" s="1">
        <v>1</v>
      </c>
      <c r="Y595" s="1">
        <v>0.98899999999999999</v>
      </c>
      <c r="Z595" s="10" t="s">
        <v>5808</v>
      </c>
      <c r="AA595" s="1" t="s">
        <v>5812</v>
      </c>
      <c r="AB595" s="1">
        <v>6100</v>
      </c>
      <c r="AC595" s="1">
        <v>89</v>
      </c>
      <c r="AD595" s="7" t="s">
        <v>10872</v>
      </c>
      <c r="AE595" s="1" t="s">
        <v>10873</v>
      </c>
      <c r="AG595" s="1" t="s">
        <v>10869</v>
      </c>
      <c r="AH595" s="1">
        <v>0.97799999999999998</v>
      </c>
      <c r="AI595" s="1">
        <v>0.98899999999999999</v>
      </c>
      <c r="AJ595" s="10" t="s">
        <v>5808</v>
      </c>
      <c r="AK595" s="1" t="s">
        <v>5815</v>
      </c>
      <c r="AL595" s="1">
        <v>1192</v>
      </c>
      <c r="AM595" s="1">
        <v>89</v>
      </c>
      <c r="AN595" s="7" t="s">
        <v>10874</v>
      </c>
      <c r="AO595" s="1" t="s">
        <v>10875</v>
      </c>
      <c r="AP595" s="1" t="s">
        <v>10866</v>
      </c>
      <c r="AQ595" s="1" t="s">
        <v>10869</v>
      </c>
      <c r="AR595" s="1">
        <v>0.97799999999999998</v>
      </c>
      <c r="AS595" s="1">
        <v>0.98899999999999999</v>
      </c>
      <c r="AT595" s="42" t="s">
        <v>5808</v>
      </c>
      <c r="AU595" s="1" t="s">
        <v>5818</v>
      </c>
      <c r="AV595" s="1">
        <v>5268</v>
      </c>
      <c r="AW595" s="1">
        <v>89</v>
      </c>
      <c r="AX595" s="7" t="s">
        <v>10876</v>
      </c>
      <c r="AY595" s="1" t="s">
        <v>10877</v>
      </c>
      <c r="AZ595" s="1" t="s">
        <v>10866</v>
      </c>
      <c r="BA595" s="1" t="s">
        <v>10869</v>
      </c>
      <c r="BB595" s="1">
        <v>0.60699999999999998</v>
      </c>
      <c r="BC595" s="1">
        <v>0.98899999999999999</v>
      </c>
      <c r="BF595" s="12"/>
    </row>
    <row r="596" spans="1:58" ht="12" customHeight="1">
      <c r="A596" s="1" t="s">
        <v>5799</v>
      </c>
      <c r="B596" s="1">
        <v>1574</v>
      </c>
      <c r="C596" s="1">
        <v>423</v>
      </c>
      <c r="D596" s="7" t="s">
        <v>10878</v>
      </c>
      <c r="E596" s="1" t="s">
        <v>10879</v>
      </c>
      <c r="F596" s="1" t="s">
        <v>10880</v>
      </c>
      <c r="G596" s="1" t="s">
        <v>10881</v>
      </c>
      <c r="H596" s="1" t="s">
        <v>10882</v>
      </c>
      <c r="I596" s="1" t="s">
        <v>10883</v>
      </c>
      <c r="J596" s="1">
        <v>1632541</v>
      </c>
      <c r="K596" s="1">
        <v>1633812</v>
      </c>
      <c r="L596" s="1" t="s">
        <v>5806</v>
      </c>
      <c r="M596" s="1" t="s">
        <v>5</v>
      </c>
      <c r="N596" s="1" t="s">
        <v>5885</v>
      </c>
      <c r="O596" s="1" t="str">
        <f t="shared" si="21"/>
        <v/>
      </c>
      <c r="P596" s="33" t="s">
        <v>5808</v>
      </c>
      <c r="Q596" s="1" t="s">
        <v>5809</v>
      </c>
      <c r="R596" s="1">
        <v>1504</v>
      </c>
      <c r="S596" s="1">
        <v>423</v>
      </c>
      <c r="T596" s="7" t="s">
        <v>10884</v>
      </c>
      <c r="U596" s="1" t="s">
        <v>10885</v>
      </c>
      <c r="V596" s="1" t="s">
        <v>10880</v>
      </c>
      <c r="W596" s="1" t="s">
        <v>10883</v>
      </c>
      <c r="X596" s="1">
        <v>0.998</v>
      </c>
      <c r="Y596" s="1">
        <v>0.998</v>
      </c>
      <c r="Z596" s="10" t="s">
        <v>5808</v>
      </c>
      <c r="AA596" s="1" t="s">
        <v>5812</v>
      </c>
      <c r="AB596" s="1">
        <v>6488</v>
      </c>
      <c r="AC596" s="1">
        <v>423</v>
      </c>
      <c r="AD596" s="7" t="s">
        <v>10886</v>
      </c>
      <c r="AE596" s="1" t="s">
        <v>10887</v>
      </c>
      <c r="AG596" s="1" t="s">
        <v>10883</v>
      </c>
      <c r="AH596" s="1">
        <v>0.97899999999999998</v>
      </c>
      <c r="AI596" s="1">
        <v>0.998</v>
      </c>
      <c r="AJ596" s="10" t="s">
        <v>5808</v>
      </c>
      <c r="AK596" s="1" t="s">
        <v>5815</v>
      </c>
      <c r="AL596" s="1">
        <v>1539</v>
      </c>
      <c r="AM596" s="1">
        <v>423</v>
      </c>
      <c r="AN596" s="7" t="s">
        <v>10888</v>
      </c>
      <c r="AO596" s="1" t="s">
        <v>10889</v>
      </c>
      <c r="AP596" s="1" t="s">
        <v>10880</v>
      </c>
      <c r="AQ596" s="1" t="s">
        <v>10883</v>
      </c>
      <c r="AR596" s="1">
        <v>0.97899999999999998</v>
      </c>
      <c r="AS596" s="1">
        <v>0.998</v>
      </c>
      <c r="AT596" s="30" t="s">
        <v>5808</v>
      </c>
      <c r="AU596" s="1" t="s">
        <v>5818</v>
      </c>
      <c r="AV596" s="1">
        <v>3432</v>
      </c>
      <c r="AW596" s="1">
        <v>426</v>
      </c>
      <c r="AX596" s="7" t="s">
        <v>10890</v>
      </c>
      <c r="AY596" s="1" t="s">
        <v>10891</v>
      </c>
      <c r="AZ596" s="1" t="s">
        <v>10880</v>
      </c>
      <c r="BA596" s="1" t="s">
        <v>10883</v>
      </c>
      <c r="BB596" s="1">
        <v>0.75800000000000001</v>
      </c>
      <c r="BC596" s="1">
        <v>0.97399999999999998</v>
      </c>
      <c r="BF596" s="12"/>
    </row>
    <row r="597" spans="1:58" ht="12" customHeight="1">
      <c r="A597" s="1" t="s">
        <v>5799</v>
      </c>
      <c r="B597" s="1">
        <v>3680</v>
      </c>
      <c r="C597" s="1">
        <v>160</v>
      </c>
      <c r="D597" s="7" t="s">
        <v>10892</v>
      </c>
      <c r="E597" s="1" t="s">
        <v>10893</v>
      </c>
      <c r="F597" s="1" t="s">
        <v>10894</v>
      </c>
      <c r="G597" s="1" t="s">
        <v>10895</v>
      </c>
      <c r="H597" s="1" t="s">
        <v>10896</v>
      </c>
      <c r="I597" s="1" t="s">
        <v>10897</v>
      </c>
      <c r="J597" s="1">
        <v>3827427</v>
      </c>
      <c r="K597" s="1">
        <v>3827909</v>
      </c>
      <c r="L597" s="1" t="s">
        <v>5826</v>
      </c>
      <c r="M597" s="1" t="s">
        <v>5</v>
      </c>
      <c r="N597" s="1" t="s">
        <v>5885</v>
      </c>
      <c r="O597" s="1" t="str">
        <f t="shared" si="21"/>
        <v/>
      </c>
      <c r="P597" s="8" t="s">
        <v>5808</v>
      </c>
      <c r="Q597" s="1" t="s">
        <v>5809</v>
      </c>
      <c r="R597" s="1">
        <v>2719</v>
      </c>
      <c r="S597" s="1">
        <v>160</v>
      </c>
      <c r="T597" s="7" t="s">
        <v>10898</v>
      </c>
      <c r="U597" s="1" t="s">
        <v>10899</v>
      </c>
      <c r="V597" s="1" t="s">
        <v>10894</v>
      </c>
      <c r="W597" s="1" t="s">
        <v>10897</v>
      </c>
      <c r="X597" s="1">
        <v>1</v>
      </c>
      <c r="Y597" s="1">
        <v>0.99399999999999999</v>
      </c>
      <c r="Z597" s="10" t="s">
        <v>5808</v>
      </c>
      <c r="AA597" s="1" t="s">
        <v>5985</v>
      </c>
      <c r="AB597" s="1">
        <v>2730</v>
      </c>
      <c r="AC597" s="1">
        <v>185</v>
      </c>
      <c r="AD597" s="7" t="s">
        <v>10900</v>
      </c>
      <c r="AE597" s="1" t="s">
        <v>10901</v>
      </c>
      <c r="AG597" s="1" t="s">
        <v>10897</v>
      </c>
      <c r="AH597" s="1">
        <v>0.97499999999999998</v>
      </c>
      <c r="AI597" s="1">
        <v>0.85899999999999999</v>
      </c>
      <c r="AJ597" s="20" t="s">
        <v>5808</v>
      </c>
      <c r="AK597" s="1" t="s">
        <v>5815</v>
      </c>
      <c r="AL597" s="1">
        <v>364</v>
      </c>
      <c r="AM597" s="1">
        <v>160</v>
      </c>
      <c r="AN597" s="7" t="s">
        <v>10902</v>
      </c>
      <c r="AO597" s="1" t="s">
        <v>10903</v>
      </c>
      <c r="AP597" s="1" t="s">
        <v>10894</v>
      </c>
      <c r="AQ597" s="1" t="s">
        <v>10897</v>
      </c>
      <c r="AR597" s="1">
        <v>0.98099999999999998</v>
      </c>
      <c r="AS597" s="1">
        <v>0.99399999999999999</v>
      </c>
      <c r="AT597" s="11" t="s">
        <v>5808</v>
      </c>
      <c r="AU597" s="1" t="s">
        <v>5818</v>
      </c>
      <c r="AV597" s="1">
        <v>713</v>
      </c>
      <c r="AW597" s="1">
        <v>177</v>
      </c>
      <c r="AX597" s="7" t="s">
        <v>10904</v>
      </c>
      <c r="AY597" s="1" t="s">
        <v>10905</v>
      </c>
      <c r="AZ597" s="1" t="s">
        <v>10894</v>
      </c>
      <c r="BA597" s="1" t="s">
        <v>10897</v>
      </c>
      <c r="BB597" s="1">
        <v>0.625</v>
      </c>
      <c r="BC597" s="1">
        <v>0.89800000000000002</v>
      </c>
      <c r="BF597" s="12"/>
    </row>
    <row r="598" spans="1:58" ht="12" customHeight="1">
      <c r="A598" s="1" t="s">
        <v>5799</v>
      </c>
      <c r="B598" s="1">
        <v>3154</v>
      </c>
      <c r="C598" s="1">
        <v>225</v>
      </c>
      <c r="D598" s="7" t="s">
        <v>10906</v>
      </c>
      <c r="E598" s="1" t="s">
        <v>10907</v>
      </c>
      <c r="F598" s="1" t="s">
        <v>10908</v>
      </c>
      <c r="G598" s="1" t="s">
        <v>10909</v>
      </c>
      <c r="H598" s="1" t="s">
        <v>10910</v>
      </c>
      <c r="I598" s="1" t="s">
        <v>10911</v>
      </c>
      <c r="J598" s="1">
        <v>3300122</v>
      </c>
      <c r="K598" s="1">
        <v>3300799</v>
      </c>
      <c r="L598" s="1" t="s">
        <v>5806</v>
      </c>
      <c r="M598" s="1" t="s">
        <v>2539</v>
      </c>
      <c r="N598" s="1" t="s">
        <v>5807</v>
      </c>
      <c r="O598" s="1" t="str">
        <f t="shared" si="21"/>
        <v/>
      </c>
      <c r="P598" s="8" t="s">
        <v>5808</v>
      </c>
      <c r="Q598" s="1" t="s">
        <v>5809</v>
      </c>
      <c r="R598" s="1">
        <v>2150</v>
      </c>
      <c r="S598" s="1">
        <v>225</v>
      </c>
      <c r="T598" s="7" t="s">
        <v>10912</v>
      </c>
      <c r="U598" s="1" t="s">
        <v>10913</v>
      </c>
      <c r="V598" s="1" t="s">
        <v>10908</v>
      </c>
      <c r="W598" s="1" t="s">
        <v>10911</v>
      </c>
      <c r="X598" s="1">
        <v>1</v>
      </c>
      <c r="Y598" s="1">
        <v>0.996</v>
      </c>
      <c r="Z598" s="10" t="s">
        <v>5808</v>
      </c>
      <c r="AA598" s="1" t="s">
        <v>5873</v>
      </c>
      <c r="AB598" s="1">
        <v>297</v>
      </c>
      <c r="AC598" s="1">
        <v>225</v>
      </c>
      <c r="AD598" s="7" t="s">
        <v>10914</v>
      </c>
      <c r="AE598" s="1" t="s">
        <v>10915</v>
      </c>
      <c r="AG598" s="1" t="s">
        <v>10911</v>
      </c>
      <c r="AH598" s="1">
        <v>0.97299999999999998</v>
      </c>
      <c r="AI598" s="1">
        <v>0.996</v>
      </c>
      <c r="AJ598" s="20" t="s">
        <v>5808</v>
      </c>
      <c r="AK598" s="1" t="s">
        <v>5815</v>
      </c>
      <c r="AL598" s="1">
        <v>2815</v>
      </c>
      <c r="AM598" s="1">
        <v>225</v>
      </c>
      <c r="AN598" s="7" t="s">
        <v>10916</v>
      </c>
      <c r="AO598" s="1" t="s">
        <v>10917</v>
      </c>
      <c r="AQ598" s="1" t="s">
        <v>10911</v>
      </c>
      <c r="AR598" s="1">
        <v>0.98199999999999998</v>
      </c>
      <c r="AS598" s="1">
        <v>0.996</v>
      </c>
      <c r="AT598" s="15" t="s">
        <v>5808</v>
      </c>
      <c r="AU598" s="1" t="s">
        <v>5818</v>
      </c>
      <c r="AV598" s="1">
        <v>4329</v>
      </c>
      <c r="AW598" s="1">
        <v>231</v>
      </c>
      <c r="AX598" s="7" t="s">
        <v>10918</v>
      </c>
      <c r="AY598" s="1" t="s">
        <v>10919</v>
      </c>
      <c r="AZ598" s="1" t="s">
        <v>10908</v>
      </c>
      <c r="BA598" s="1" t="s">
        <v>10911</v>
      </c>
      <c r="BB598" s="1">
        <v>0.52200000000000002</v>
      </c>
      <c r="BC598" s="1">
        <v>0.96499999999999997</v>
      </c>
      <c r="BF598" s="12"/>
    </row>
    <row r="599" spans="1:58" ht="12" customHeight="1">
      <c r="A599" s="1" t="s">
        <v>5799</v>
      </c>
      <c r="B599" s="1">
        <v>55</v>
      </c>
      <c r="C599" s="1">
        <v>130</v>
      </c>
      <c r="D599" s="7" t="s">
        <v>10920</v>
      </c>
      <c r="E599" s="1" t="s">
        <v>10921</v>
      </c>
      <c r="G599" s="1" t="s">
        <v>10922</v>
      </c>
      <c r="H599" s="1" t="s">
        <v>10923</v>
      </c>
      <c r="I599" s="1" t="s">
        <v>6246</v>
      </c>
      <c r="J599" s="1">
        <v>57160</v>
      </c>
      <c r="K599" s="1">
        <v>57552</v>
      </c>
      <c r="L599" s="1" t="s">
        <v>5826</v>
      </c>
      <c r="M599" s="1" t="s">
        <v>5</v>
      </c>
      <c r="N599" s="1" t="s">
        <v>5885</v>
      </c>
      <c r="O599" s="1" t="str">
        <f t="shared" si="21"/>
        <v/>
      </c>
      <c r="P599" s="20" t="s">
        <v>5808</v>
      </c>
      <c r="Q599" s="1" t="s">
        <v>5809</v>
      </c>
      <c r="R599" s="1">
        <v>2731</v>
      </c>
      <c r="S599" s="1">
        <v>130</v>
      </c>
      <c r="T599" s="7" t="s">
        <v>10924</v>
      </c>
      <c r="W599" s="1" t="s">
        <v>6246</v>
      </c>
      <c r="X599" s="1">
        <v>0.98499999999999999</v>
      </c>
      <c r="Y599" s="1">
        <v>0.99199999999999999</v>
      </c>
      <c r="Z599" s="24"/>
      <c r="AJ599" s="24"/>
      <c r="AT599" s="15" t="s">
        <v>5808</v>
      </c>
      <c r="AU599" s="1" t="s">
        <v>5818</v>
      </c>
      <c r="AV599" s="1">
        <v>3417</v>
      </c>
      <c r="AW599" s="1">
        <v>129</v>
      </c>
      <c r="AX599" s="7" t="s">
        <v>10925</v>
      </c>
      <c r="AY599" s="1" t="s">
        <v>10926</v>
      </c>
      <c r="BA599" s="1" t="s">
        <v>10927</v>
      </c>
      <c r="BB599" s="1">
        <v>0.55000000000000004</v>
      </c>
      <c r="BC599" s="1">
        <v>0.99199999999999999</v>
      </c>
      <c r="BF599" s="12"/>
    </row>
    <row r="600" spans="1:58" ht="12" customHeight="1">
      <c r="A600" s="1" t="s">
        <v>5799</v>
      </c>
      <c r="B600" s="1">
        <v>979</v>
      </c>
      <c r="C600" s="1">
        <v>67</v>
      </c>
      <c r="D600" s="7" t="s">
        <v>10928</v>
      </c>
      <c r="E600" s="1" t="s">
        <v>10929</v>
      </c>
      <c r="G600" s="1" t="s">
        <v>10930</v>
      </c>
      <c r="H600" s="1" t="s">
        <v>10931</v>
      </c>
      <c r="I600" s="1" t="s">
        <v>10932</v>
      </c>
      <c r="J600" s="1">
        <v>1047367</v>
      </c>
      <c r="K600" s="1">
        <v>1047570</v>
      </c>
      <c r="L600" s="1" t="s">
        <v>5826</v>
      </c>
      <c r="M600" s="1" t="s">
        <v>5</v>
      </c>
      <c r="N600" s="1" t="s">
        <v>5885</v>
      </c>
      <c r="O600" s="1" t="str">
        <f t="shared" si="21"/>
        <v/>
      </c>
      <c r="P600" s="8" t="s">
        <v>5808</v>
      </c>
      <c r="Q600" s="1" t="s">
        <v>5809</v>
      </c>
      <c r="R600" s="1">
        <v>2346</v>
      </c>
      <c r="S600" s="1">
        <v>67</v>
      </c>
      <c r="T600" s="7" t="s">
        <v>10933</v>
      </c>
      <c r="U600" s="1" t="s">
        <v>10934</v>
      </c>
      <c r="W600" s="1" t="s">
        <v>10932</v>
      </c>
      <c r="X600" s="1">
        <v>1</v>
      </c>
      <c r="Y600" s="1">
        <v>0.98499999999999999</v>
      </c>
      <c r="Z600" s="10" t="s">
        <v>5808</v>
      </c>
      <c r="AA600" s="1" t="s">
        <v>5812</v>
      </c>
      <c r="AB600" s="1">
        <v>5826</v>
      </c>
      <c r="AC600" s="1">
        <v>67</v>
      </c>
      <c r="AD600" s="7" t="s">
        <v>10935</v>
      </c>
      <c r="AE600" s="1" t="s">
        <v>10936</v>
      </c>
      <c r="AG600" s="1" t="s">
        <v>10932</v>
      </c>
      <c r="AH600" s="1">
        <v>0.95499999999999996</v>
      </c>
      <c r="AI600" s="1">
        <v>0.97</v>
      </c>
      <c r="AJ600" s="8" t="s">
        <v>5808</v>
      </c>
      <c r="AK600" s="1" t="s">
        <v>5815</v>
      </c>
      <c r="AL600" s="1">
        <v>928</v>
      </c>
      <c r="AM600" s="1">
        <v>67</v>
      </c>
      <c r="AN600" s="7" t="s">
        <v>10937</v>
      </c>
      <c r="AO600" s="1" t="s">
        <v>10938</v>
      </c>
      <c r="AQ600" s="1" t="s">
        <v>10932</v>
      </c>
      <c r="AR600" s="1">
        <v>1</v>
      </c>
      <c r="AS600" s="1">
        <v>0.98499999999999999</v>
      </c>
      <c r="AT600" s="45" t="s">
        <v>5862</v>
      </c>
      <c r="AU600" s="1" t="s">
        <v>5818</v>
      </c>
      <c r="AV600" s="1">
        <v>2507</v>
      </c>
      <c r="AW600" s="1">
        <v>90</v>
      </c>
      <c r="AX600" s="7" t="s">
        <v>10939</v>
      </c>
      <c r="AY600" s="1" t="s">
        <v>10940</v>
      </c>
      <c r="AZ600" s="1" t="s">
        <v>10941</v>
      </c>
      <c r="BA600" s="1" t="s">
        <v>10942</v>
      </c>
      <c r="BB600" s="1">
        <v>0.64100000000000001</v>
      </c>
      <c r="BC600" s="1">
        <v>0.7</v>
      </c>
      <c r="BF600" s="12"/>
    </row>
    <row r="601" spans="1:58" ht="12" customHeight="1">
      <c r="A601" s="1" t="s">
        <v>5799</v>
      </c>
      <c r="B601" s="1">
        <v>1804</v>
      </c>
      <c r="C601" s="1">
        <v>134</v>
      </c>
      <c r="D601" s="7" t="s">
        <v>10943</v>
      </c>
      <c r="E601" s="1" t="s">
        <v>10944</v>
      </c>
      <c r="G601" s="1" t="s">
        <v>10945</v>
      </c>
      <c r="H601" s="1" t="s">
        <v>10946</v>
      </c>
      <c r="I601" s="1" t="s">
        <v>6246</v>
      </c>
      <c r="J601" s="1">
        <v>1856294</v>
      </c>
      <c r="K601" s="1">
        <v>1856698</v>
      </c>
      <c r="L601" s="1" t="s">
        <v>5826</v>
      </c>
      <c r="M601" s="1" t="s">
        <v>5</v>
      </c>
      <c r="N601" s="1" t="s">
        <v>5885</v>
      </c>
      <c r="O601" s="1" t="str">
        <f t="shared" si="21"/>
        <v/>
      </c>
      <c r="P601" s="20" t="s">
        <v>5808</v>
      </c>
      <c r="Q601" s="1" t="s">
        <v>5809</v>
      </c>
      <c r="R601" s="1">
        <v>1028</v>
      </c>
      <c r="S601" s="1">
        <v>134</v>
      </c>
      <c r="T601" s="7" t="s">
        <v>10947</v>
      </c>
      <c r="U601" s="1" t="s">
        <v>10948</v>
      </c>
      <c r="W601" s="1" t="s">
        <v>6246</v>
      </c>
      <c r="X601" s="1">
        <v>0.98499999999999999</v>
      </c>
      <c r="Y601" s="1">
        <v>0.99299999999999999</v>
      </c>
      <c r="Z601" s="24"/>
      <c r="AJ601" s="24"/>
      <c r="AT601" s="24"/>
      <c r="BF601" s="12"/>
    </row>
    <row r="602" spans="1:58" ht="12" customHeight="1">
      <c r="A602" s="1" t="s">
        <v>5799</v>
      </c>
      <c r="B602" s="1">
        <v>3674</v>
      </c>
      <c r="C602" s="1">
        <v>1412</v>
      </c>
      <c r="D602" s="7" t="s">
        <v>10949</v>
      </c>
      <c r="E602" s="1" t="s">
        <v>10950</v>
      </c>
      <c r="F602" s="1" t="s">
        <v>10951</v>
      </c>
      <c r="G602" s="1" t="s">
        <v>10952</v>
      </c>
      <c r="H602" s="1" t="s">
        <v>10953</v>
      </c>
      <c r="I602" s="1" t="s">
        <v>10954</v>
      </c>
      <c r="J602" s="1">
        <v>3816188</v>
      </c>
      <c r="K602" s="1">
        <v>3820426</v>
      </c>
      <c r="L602" s="1" t="s">
        <v>5826</v>
      </c>
      <c r="M602" s="1" t="s">
        <v>5</v>
      </c>
      <c r="N602" s="1" t="s">
        <v>5885</v>
      </c>
      <c r="O602" s="1" t="str">
        <f t="shared" si="21"/>
        <v/>
      </c>
      <c r="P602" s="31" t="s">
        <v>5808</v>
      </c>
      <c r="Q602" s="1" t="s">
        <v>5809</v>
      </c>
      <c r="R602" s="1">
        <v>2713</v>
      </c>
      <c r="S602" s="1">
        <v>1412</v>
      </c>
      <c r="T602" s="7" t="s">
        <v>10955</v>
      </c>
      <c r="U602" s="1" t="s">
        <v>10956</v>
      </c>
      <c r="V602" s="1" t="s">
        <v>10951</v>
      </c>
      <c r="W602" s="1" t="s">
        <v>10954</v>
      </c>
      <c r="X602" s="1">
        <v>0.999</v>
      </c>
      <c r="Y602" s="1">
        <v>0.999</v>
      </c>
      <c r="Z602" s="10" t="s">
        <v>5808</v>
      </c>
      <c r="AA602" s="1" t="s">
        <v>5985</v>
      </c>
      <c r="AB602" s="1">
        <v>2724</v>
      </c>
      <c r="AC602" s="1">
        <v>1413</v>
      </c>
      <c r="AD602" s="7" t="s">
        <v>10957</v>
      </c>
      <c r="AE602" s="1" t="s">
        <v>10958</v>
      </c>
      <c r="AG602" s="1" t="s">
        <v>10954</v>
      </c>
      <c r="AH602" s="1">
        <v>0.97699999999999998</v>
      </c>
      <c r="AI602" s="1">
        <v>0.998</v>
      </c>
      <c r="AJ602" s="10" t="s">
        <v>5808</v>
      </c>
      <c r="AK602" s="1" t="s">
        <v>5815</v>
      </c>
      <c r="AL602" s="1">
        <v>370</v>
      </c>
      <c r="AM602" s="1">
        <v>1413</v>
      </c>
      <c r="AN602" s="7" t="s">
        <v>10959</v>
      </c>
      <c r="AO602" s="1" t="s">
        <v>10960</v>
      </c>
      <c r="AQ602" s="1" t="s">
        <v>10954</v>
      </c>
      <c r="AR602" s="1">
        <v>0.97899999999999998</v>
      </c>
      <c r="AS602" s="1">
        <v>0.998</v>
      </c>
      <c r="AT602" s="42" t="s">
        <v>5808</v>
      </c>
      <c r="AU602" s="1" t="s">
        <v>5818</v>
      </c>
      <c r="AV602" s="1">
        <v>719</v>
      </c>
      <c r="AW602" s="1">
        <v>1399</v>
      </c>
      <c r="AX602" s="7" t="s">
        <v>10961</v>
      </c>
      <c r="AY602" s="1" t="s">
        <v>10962</v>
      </c>
      <c r="AZ602" s="1" t="s">
        <v>10951</v>
      </c>
      <c r="BA602" s="1" t="s">
        <v>10954</v>
      </c>
      <c r="BB602" s="1">
        <v>0.67700000000000005</v>
      </c>
      <c r="BC602" s="1">
        <v>0.99</v>
      </c>
      <c r="BF602" s="12"/>
    </row>
    <row r="603" spans="1:58" ht="12" customHeight="1">
      <c r="A603" s="1" t="s">
        <v>6006</v>
      </c>
      <c r="B603" s="1">
        <v>5810</v>
      </c>
      <c r="C603" s="1">
        <v>260</v>
      </c>
      <c r="D603" s="7" t="s">
        <v>10963</v>
      </c>
      <c r="E603" s="1" t="s">
        <v>10964</v>
      </c>
      <c r="G603" s="1" t="s">
        <v>10965</v>
      </c>
      <c r="H603" s="1" t="s">
        <v>10966</v>
      </c>
      <c r="I603" s="1" t="s">
        <v>10967</v>
      </c>
      <c r="J603" s="1">
        <v>2105136</v>
      </c>
      <c r="K603" s="1">
        <v>2105918</v>
      </c>
      <c r="L603" s="1" t="s">
        <v>5806</v>
      </c>
      <c r="M603" s="1" t="s">
        <v>5</v>
      </c>
      <c r="N603" s="1" t="s">
        <v>5885</v>
      </c>
      <c r="O603" s="1" t="str">
        <f t="shared" si="21"/>
        <v/>
      </c>
      <c r="P603" s="20" t="s">
        <v>5808</v>
      </c>
      <c r="Q603" s="1" t="s">
        <v>5982</v>
      </c>
      <c r="R603" s="1">
        <v>5128</v>
      </c>
      <c r="S603" s="1">
        <v>264</v>
      </c>
      <c r="T603" s="7" t="s">
        <v>10968</v>
      </c>
      <c r="U603" s="1" t="s">
        <v>10969</v>
      </c>
      <c r="W603" s="1" t="s">
        <v>10967</v>
      </c>
      <c r="X603" s="1">
        <v>0.98499999999999999</v>
      </c>
      <c r="Y603" s="1">
        <v>0.996</v>
      </c>
      <c r="Z603" s="24"/>
      <c r="AJ603" s="24"/>
      <c r="AT603" s="24"/>
      <c r="BF603" s="12"/>
    </row>
    <row r="604" spans="1:58" ht="12" customHeight="1">
      <c r="A604" s="1" t="s">
        <v>6006</v>
      </c>
      <c r="B604" s="1">
        <v>6008</v>
      </c>
      <c r="C604" s="1">
        <v>355</v>
      </c>
      <c r="D604" s="7" t="s">
        <v>10970</v>
      </c>
      <c r="E604" s="1" t="s">
        <v>10971</v>
      </c>
      <c r="F604" s="1" t="s">
        <v>10972</v>
      </c>
      <c r="G604" s="1" t="s">
        <v>10973</v>
      </c>
      <c r="H604" s="1" t="s">
        <v>10974</v>
      </c>
      <c r="I604" s="1" t="s">
        <v>10975</v>
      </c>
      <c r="J604" s="1">
        <v>2340376</v>
      </c>
      <c r="K604" s="1">
        <v>2341443</v>
      </c>
      <c r="L604" s="1" t="s">
        <v>5826</v>
      </c>
      <c r="M604" s="1" t="s">
        <v>5</v>
      </c>
      <c r="N604" s="1" t="s">
        <v>5885</v>
      </c>
      <c r="O604" s="1" t="str">
        <f t="shared" si="21"/>
        <v/>
      </c>
      <c r="P604" s="8" t="s">
        <v>5808</v>
      </c>
      <c r="Q604" s="1" t="s">
        <v>5982</v>
      </c>
      <c r="R604" s="1">
        <v>5324</v>
      </c>
      <c r="S604" s="1">
        <v>355</v>
      </c>
      <c r="T604" s="7" t="s">
        <v>10976</v>
      </c>
      <c r="U604" s="1" t="s">
        <v>10977</v>
      </c>
      <c r="V604" s="1" t="s">
        <v>10972</v>
      </c>
      <c r="W604" s="1" t="s">
        <v>10975</v>
      </c>
      <c r="X604" s="1">
        <v>1</v>
      </c>
      <c r="Y604" s="1">
        <v>0.997</v>
      </c>
      <c r="Z604" s="20" t="s">
        <v>5808</v>
      </c>
      <c r="AA604" s="1" t="s">
        <v>6014</v>
      </c>
      <c r="AB604" s="1">
        <v>3648</v>
      </c>
      <c r="AC604" s="1">
        <v>355</v>
      </c>
      <c r="AD604" s="7" t="s">
        <v>10978</v>
      </c>
      <c r="AE604" s="1" t="s">
        <v>10979</v>
      </c>
      <c r="AG604" s="1" t="s">
        <v>10975</v>
      </c>
      <c r="AH604" s="1">
        <v>0.98</v>
      </c>
      <c r="AI604" s="1">
        <v>0.997</v>
      </c>
      <c r="AJ604" s="10" t="s">
        <v>5808</v>
      </c>
      <c r="AK604" s="1" t="s">
        <v>6017</v>
      </c>
      <c r="AL604" s="1">
        <v>4973</v>
      </c>
      <c r="AM604" s="1">
        <v>355</v>
      </c>
      <c r="AN604" s="7" t="s">
        <v>10980</v>
      </c>
      <c r="AO604" s="1" t="s">
        <v>10981</v>
      </c>
      <c r="AQ604" s="1" t="s">
        <v>10975</v>
      </c>
      <c r="AR604" s="1">
        <v>0.97499999999999998</v>
      </c>
      <c r="AS604" s="1">
        <v>0.997</v>
      </c>
      <c r="AT604" s="11" t="s">
        <v>5808</v>
      </c>
      <c r="AU604" s="1" t="s">
        <v>5818</v>
      </c>
      <c r="AV604" s="1">
        <v>1961</v>
      </c>
      <c r="AW604" s="1">
        <v>360</v>
      </c>
      <c r="AX604" s="7" t="s">
        <v>10982</v>
      </c>
      <c r="AY604" s="1" t="s">
        <v>10983</v>
      </c>
      <c r="AZ604" s="1" t="s">
        <v>10972</v>
      </c>
      <c r="BA604" s="1" t="s">
        <v>10975</v>
      </c>
      <c r="BB604" s="1">
        <v>0.65400000000000003</v>
      </c>
      <c r="BC604" s="1">
        <v>0.98099999999999998</v>
      </c>
      <c r="BF604" s="12"/>
    </row>
    <row r="605" spans="1:58" ht="12" customHeight="1">
      <c r="A605" s="1" t="s">
        <v>6006</v>
      </c>
      <c r="B605" s="1">
        <v>6498</v>
      </c>
      <c r="C605" s="1">
        <v>478</v>
      </c>
      <c r="D605" s="7" t="s">
        <v>10984</v>
      </c>
      <c r="E605" s="1" t="s">
        <v>10985</v>
      </c>
      <c r="G605" s="1" t="s">
        <v>10986</v>
      </c>
      <c r="H605" s="1" t="s">
        <v>10987</v>
      </c>
      <c r="I605" s="1" t="s">
        <v>10988</v>
      </c>
      <c r="J605" s="1">
        <v>2855558</v>
      </c>
      <c r="K605" s="1">
        <v>2856994</v>
      </c>
      <c r="L605" s="1" t="s">
        <v>5806</v>
      </c>
      <c r="M605" s="1" t="s">
        <v>5</v>
      </c>
      <c r="N605" s="1" t="s">
        <v>5885</v>
      </c>
      <c r="O605" s="1" t="str">
        <f t="shared" si="21"/>
        <v/>
      </c>
      <c r="P605" s="20" t="s">
        <v>5808</v>
      </c>
      <c r="Q605" s="1" t="s">
        <v>5982</v>
      </c>
      <c r="R605" s="1">
        <v>3892</v>
      </c>
      <c r="S605" s="1">
        <v>478</v>
      </c>
      <c r="T605" s="7" t="s">
        <v>10989</v>
      </c>
      <c r="U605" s="1" t="s">
        <v>10990</v>
      </c>
      <c r="W605" s="1" t="s">
        <v>10988</v>
      </c>
      <c r="X605" s="1">
        <v>0.98499999999999999</v>
      </c>
      <c r="Y605" s="1">
        <v>0.998</v>
      </c>
      <c r="Z605" s="24"/>
      <c r="AJ605" s="24"/>
      <c r="AT605" s="23" t="s">
        <v>5808</v>
      </c>
      <c r="AU605" s="1" t="s">
        <v>5818</v>
      </c>
      <c r="AV605" s="1">
        <v>87</v>
      </c>
      <c r="AW605" s="1">
        <v>499</v>
      </c>
      <c r="AX605" s="7" t="s">
        <v>10991</v>
      </c>
      <c r="AY605" s="1" t="s">
        <v>10992</v>
      </c>
      <c r="AZ605" s="1" t="s">
        <v>10993</v>
      </c>
      <c r="BA605" s="1" t="s">
        <v>10988</v>
      </c>
      <c r="BB605" s="1">
        <v>0.34200000000000003</v>
      </c>
      <c r="BC605" s="1">
        <v>0.38300000000000001</v>
      </c>
      <c r="BF605" s="12"/>
    </row>
    <row r="606" spans="1:58" ht="12" customHeight="1">
      <c r="A606" s="1" t="s">
        <v>5799</v>
      </c>
      <c r="B606" s="1">
        <v>2302</v>
      </c>
      <c r="C606" s="1">
        <v>306</v>
      </c>
      <c r="D606" s="7" t="s">
        <v>10994</v>
      </c>
      <c r="E606" s="1" t="s">
        <v>10995</v>
      </c>
      <c r="G606" s="1" t="s">
        <v>10996</v>
      </c>
      <c r="H606" s="1" t="s">
        <v>6360</v>
      </c>
      <c r="I606" s="1" t="s">
        <v>6246</v>
      </c>
      <c r="J606" s="1">
        <v>2433790</v>
      </c>
      <c r="K606" s="1">
        <v>2434710</v>
      </c>
      <c r="L606" s="1" t="s">
        <v>5826</v>
      </c>
      <c r="M606" s="1" t="s">
        <v>2539</v>
      </c>
      <c r="N606" s="1" t="s">
        <v>5885</v>
      </c>
      <c r="O606" s="1" t="str">
        <f t="shared" si="21"/>
        <v/>
      </c>
      <c r="P606" s="20" t="s">
        <v>5808</v>
      </c>
      <c r="Q606" s="1" t="s">
        <v>5809</v>
      </c>
      <c r="R606" s="1">
        <v>889</v>
      </c>
      <c r="S606" s="1">
        <v>130</v>
      </c>
      <c r="T606" s="7" t="s">
        <v>10997</v>
      </c>
      <c r="U606" s="1" t="s">
        <v>10998</v>
      </c>
      <c r="W606" s="1" t="s">
        <v>6246</v>
      </c>
      <c r="X606" s="1">
        <v>0.98499999999999999</v>
      </c>
      <c r="Y606" s="1">
        <v>0.99199999999999999</v>
      </c>
      <c r="Z606" s="24"/>
      <c r="AJ606" s="24"/>
      <c r="AT606" s="24"/>
      <c r="BF606" s="12"/>
    </row>
    <row r="607" spans="1:58" ht="12" customHeight="1">
      <c r="A607" s="1" t="s">
        <v>6006</v>
      </c>
      <c r="B607" s="1">
        <v>4945</v>
      </c>
      <c r="C607" s="1">
        <v>136</v>
      </c>
      <c r="D607" s="7" t="s">
        <v>10999</v>
      </c>
      <c r="E607" s="1" t="s">
        <v>11000</v>
      </c>
      <c r="G607" s="1" t="s">
        <v>11001</v>
      </c>
      <c r="H607" s="1" t="s">
        <v>11002</v>
      </c>
      <c r="I607" s="1" t="s">
        <v>6246</v>
      </c>
      <c r="J607" s="1">
        <v>1137775</v>
      </c>
      <c r="K607" s="1">
        <v>1138185</v>
      </c>
      <c r="L607" s="1" t="s">
        <v>5826</v>
      </c>
      <c r="M607" s="1" t="s">
        <v>2539</v>
      </c>
      <c r="N607" s="1" t="s">
        <v>5885</v>
      </c>
      <c r="O607" s="1" t="str">
        <f t="shared" si="21"/>
        <v/>
      </c>
      <c r="P607" s="20" t="s">
        <v>5808</v>
      </c>
      <c r="Q607" s="1" t="s">
        <v>5982</v>
      </c>
      <c r="R607" s="1">
        <v>4237</v>
      </c>
      <c r="S607" s="1">
        <v>165</v>
      </c>
      <c r="T607" s="7" t="s">
        <v>11003</v>
      </c>
      <c r="U607" s="1" t="s">
        <v>11004</v>
      </c>
      <c r="W607" s="1" t="s">
        <v>6246</v>
      </c>
      <c r="X607" s="1">
        <v>0.98499999999999999</v>
      </c>
      <c r="Y607" s="1">
        <v>0.81799999999999995</v>
      </c>
      <c r="Z607" s="24"/>
      <c r="AJ607" s="24"/>
      <c r="AT607" s="15" t="s">
        <v>5808</v>
      </c>
      <c r="AU607" s="1" t="s">
        <v>5818</v>
      </c>
      <c r="AV607" s="1">
        <v>2334</v>
      </c>
      <c r="AW607" s="1">
        <v>160</v>
      </c>
      <c r="AX607" s="7" t="s">
        <v>11005</v>
      </c>
      <c r="AY607" s="1" t="s">
        <v>11006</v>
      </c>
      <c r="BA607" s="1" t="s">
        <v>6246</v>
      </c>
      <c r="BB607" s="1">
        <v>0.58099999999999996</v>
      </c>
      <c r="BC607" s="1">
        <v>0.83099999999999996</v>
      </c>
      <c r="BF607" s="12"/>
    </row>
    <row r="608" spans="1:58" ht="12" customHeight="1">
      <c r="A608" s="1" t="s">
        <v>5799</v>
      </c>
      <c r="B608" s="1">
        <v>2703</v>
      </c>
      <c r="C608" s="1">
        <v>132</v>
      </c>
      <c r="D608" s="7" t="s">
        <v>11007</v>
      </c>
      <c r="E608" s="1" t="s">
        <v>11008</v>
      </c>
      <c r="G608" s="1" t="s">
        <v>11009</v>
      </c>
      <c r="H608" s="1" t="s">
        <v>6360</v>
      </c>
      <c r="I608" s="1" t="s">
        <v>6246</v>
      </c>
      <c r="J608" s="1">
        <v>2871037</v>
      </c>
      <c r="K608" s="1">
        <v>2871435</v>
      </c>
      <c r="L608" s="1" t="s">
        <v>5826</v>
      </c>
      <c r="M608" s="1" t="s">
        <v>4173</v>
      </c>
      <c r="N608" s="1" t="s">
        <v>5885</v>
      </c>
      <c r="O608" s="1" t="str">
        <f t="shared" si="21"/>
        <v/>
      </c>
      <c r="P608" s="20" t="s">
        <v>5808</v>
      </c>
      <c r="Q608" s="1" t="s">
        <v>5809</v>
      </c>
      <c r="R608" s="1">
        <v>627</v>
      </c>
      <c r="S608" s="1">
        <v>132</v>
      </c>
      <c r="T608" s="7" t="s">
        <v>11010</v>
      </c>
      <c r="W608" s="1" t="s">
        <v>6246</v>
      </c>
      <c r="X608" s="1">
        <v>0.98499999999999999</v>
      </c>
      <c r="Y608" s="1">
        <v>0.99199999999999999</v>
      </c>
      <c r="Z608" s="24"/>
      <c r="AJ608" s="24"/>
      <c r="AT608" s="24"/>
      <c r="BF608" s="12"/>
    </row>
    <row r="609" spans="1:58" ht="12" customHeight="1">
      <c r="A609" s="1" t="s">
        <v>6006</v>
      </c>
      <c r="B609" s="1">
        <v>4163</v>
      </c>
      <c r="C609" s="1">
        <v>196</v>
      </c>
      <c r="D609" s="7" t="s">
        <v>11011</v>
      </c>
      <c r="E609" s="1" t="s">
        <v>11012</v>
      </c>
      <c r="G609" s="1" t="s">
        <v>11013</v>
      </c>
      <c r="H609" s="1" t="s">
        <v>11014</v>
      </c>
      <c r="I609" s="1" t="s">
        <v>6246</v>
      </c>
      <c r="J609" s="1">
        <v>287105</v>
      </c>
      <c r="K609" s="1">
        <v>287695</v>
      </c>
      <c r="L609" s="1" t="s">
        <v>5806</v>
      </c>
      <c r="M609" s="1" t="s">
        <v>4173</v>
      </c>
      <c r="N609" s="1" t="s">
        <v>5885</v>
      </c>
      <c r="O609" s="1" t="str">
        <f t="shared" si="21"/>
        <v/>
      </c>
      <c r="P609" s="20" t="s">
        <v>5808</v>
      </c>
      <c r="Q609" s="1" t="s">
        <v>5982</v>
      </c>
      <c r="R609" s="1">
        <v>5471</v>
      </c>
      <c r="S609" s="1">
        <v>196</v>
      </c>
      <c r="T609" s="7" t="s">
        <v>11015</v>
      </c>
      <c r="U609" s="1" t="s">
        <v>11016</v>
      </c>
      <c r="W609" s="1" t="s">
        <v>6246</v>
      </c>
      <c r="X609" s="1">
        <v>0.98499999999999999</v>
      </c>
      <c r="Y609" s="1">
        <v>0.995</v>
      </c>
      <c r="Z609" s="24"/>
      <c r="AJ609" s="24"/>
      <c r="AT609" s="24"/>
      <c r="BF609" s="12"/>
    </row>
    <row r="610" spans="1:58" ht="12" customHeight="1">
      <c r="A610" s="1" t="s">
        <v>6006</v>
      </c>
      <c r="B610" s="1">
        <v>5695</v>
      </c>
      <c r="C610" s="1">
        <v>263</v>
      </c>
      <c r="D610" s="7" t="s">
        <v>11017</v>
      </c>
      <c r="E610" s="1" t="s">
        <v>11018</v>
      </c>
      <c r="G610" s="1" t="s">
        <v>11019</v>
      </c>
      <c r="H610" s="1" t="s">
        <v>11020</v>
      </c>
      <c r="I610" s="1" t="s">
        <v>8834</v>
      </c>
      <c r="J610" s="1">
        <v>1985593</v>
      </c>
      <c r="K610" s="1">
        <v>1986384</v>
      </c>
      <c r="L610" s="1" t="s">
        <v>5806</v>
      </c>
      <c r="M610" s="1" t="s">
        <v>4173</v>
      </c>
      <c r="N610" s="1" t="s">
        <v>5885</v>
      </c>
      <c r="O610" s="1" t="str">
        <f t="shared" si="21"/>
        <v/>
      </c>
      <c r="P610" s="20" t="s">
        <v>5808</v>
      </c>
      <c r="Q610" s="1" t="s">
        <v>5982</v>
      </c>
      <c r="R610" s="1">
        <v>4316</v>
      </c>
      <c r="S610" s="1">
        <v>263</v>
      </c>
      <c r="T610" s="7" t="s">
        <v>11021</v>
      </c>
      <c r="U610" s="1" t="s">
        <v>11022</v>
      </c>
      <c r="W610" s="1" t="s">
        <v>8834</v>
      </c>
      <c r="X610" s="1">
        <v>0.98499999999999999</v>
      </c>
      <c r="Y610" s="1">
        <v>0.996</v>
      </c>
      <c r="Z610" s="24"/>
      <c r="AJ610" s="24"/>
      <c r="AT610" s="24"/>
      <c r="BF610" s="12"/>
    </row>
    <row r="611" spans="1:58" ht="12" customHeight="1">
      <c r="A611" s="1" t="s">
        <v>6006</v>
      </c>
      <c r="B611" s="1">
        <v>5737</v>
      </c>
      <c r="C611" s="1">
        <v>278</v>
      </c>
      <c r="D611" s="7" t="s">
        <v>11023</v>
      </c>
      <c r="E611" s="1" t="s">
        <v>11024</v>
      </c>
      <c r="G611" s="1" t="s">
        <v>11025</v>
      </c>
      <c r="H611" s="1" t="s">
        <v>6360</v>
      </c>
      <c r="I611" s="1" t="s">
        <v>6246</v>
      </c>
      <c r="J611" s="1">
        <v>2028722</v>
      </c>
      <c r="K611" s="1">
        <v>2029558</v>
      </c>
      <c r="L611" s="1" t="s">
        <v>5806</v>
      </c>
      <c r="M611" s="1" t="s">
        <v>4173</v>
      </c>
      <c r="N611" s="1" t="s">
        <v>5885</v>
      </c>
      <c r="O611" s="1" t="str">
        <f t="shared" si="21"/>
        <v/>
      </c>
      <c r="P611" s="20" t="s">
        <v>5808</v>
      </c>
      <c r="Q611" s="1" t="s">
        <v>5982</v>
      </c>
      <c r="R611" s="1">
        <v>4275</v>
      </c>
      <c r="S611" s="1">
        <v>263</v>
      </c>
      <c r="T611" s="7" t="s">
        <v>11026</v>
      </c>
      <c r="U611" s="1" t="s">
        <v>11027</v>
      </c>
      <c r="W611" s="1" t="s">
        <v>6246</v>
      </c>
      <c r="X611" s="1">
        <v>0.98499999999999999</v>
      </c>
      <c r="Y611" s="1">
        <v>0.996</v>
      </c>
      <c r="BF611" s="12"/>
    </row>
    <row r="612" spans="1:58" ht="12" customHeight="1">
      <c r="A612" s="1" t="s">
        <v>6006</v>
      </c>
      <c r="B612" s="1">
        <v>6123</v>
      </c>
      <c r="C612" s="1">
        <v>136</v>
      </c>
      <c r="D612" s="7" t="s">
        <v>11028</v>
      </c>
      <c r="E612" s="1" t="s">
        <v>11029</v>
      </c>
      <c r="G612" s="1" t="s">
        <v>11030</v>
      </c>
      <c r="H612" s="1" t="s">
        <v>11031</v>
      </c>
      <c r="I612" s="1" t="s">
        <v>10184</v>
      </c>
      <c r="J612" s="1">
        <v>2461090</v>
      </c>
      <c r="K612" s="1">
        <v>2461500</v>
      </c>
      <c r="L612" s="1" t="s">
        <v>5806</v>
      </c>
      <c r="M612" s="1" t="s">
        <v>4173</v>
      </c>
      <c r="N612" s="1" t="s">
        <v>5885</v>
      </c>
      <c r="O612" s="1" t="str">
        <f t="shared" si="21"/>
        <v/>
      </c>
      <c r="P612" s="20" t="s">
        <v>5808</v>
      </c>
      <c r="Q612" s="1" t="s">
        <v>5982</v>
      </c>
      <c r="R612" s="1">
        <v>3782</v>
      </c>
      <c r="S612" s="1">
        <v>136</v>
      </c>
      <c r="T612" s="7" t="s">
        <v>11032</v>
      </c>
      <c r="U612" s="1" t="s">
        <v>11033</v>
      </c>
      <c r="W612" s="1" t="s">
        <v>10184</v>
      </c>
      <c r="X612" s="1">
        <v>0.98499999999999999</v>
      </c>
      <c r="Y612" s="1">
        <v>0.99299999999999999</v>
      </c>
      <c r="Z612" s="24"/>
      <c r="BF612" s="12"/>
    </row>
    <row r="613" spans="1:58" ht="12" customHeight="1">
      <c r="A613" s="1" t="s">
        <v>5799</v>
      </c>
      <c r="B613" s="1">
        <v>1091</v>
      </c>
      <c r="C613" s="1">
        <v>469</v>
      </c>
      <c r="D613" s="7" t="s">
        <v>11034</v>
      </c>
      <c r="E613" s="1" t="s">
        <v>11035</v>
      </c>
      <c r="F613" s="1" t="s">
        <v>11036</v>
      </c>
      <c r="G613" s="1" t="s">
        <v>11037</v>
      </c>
      <c r="H613" s="1" t="s">
        <v>11038</v>
      </c>
      <c r="I613" s="1" t="s">
        <v>11039</v>
      </c>
      <c r="J613" s="1">
        <v>1169883</v>
      </c>
      <c r="K613" s="1">
        <v>1171292</v>
      </c>
      <c r="L613" s="1" t="s">
        <v>5826</v>
      </c>
      <c r="M613" s="1" t="s">
        <v>5</v>
      </c>
      <c r="N613" s="1" t="s">
        <v>5885</v>
      </c>
      <c r="O613" s="1" t="str">
        <f t="shared" si="21"/>
        <v/>
      </c>
      <c r="P613" s="8" t="s">
        <v>5808</v>
      </c>
      <c r="Q613" s="1" t="s">
        <v>5809</v>
      </c>
      <c r="R613" s="1">
        <v>737</v>
      </c>
      <c r="S613" s="1">
        <v>450</v>
      </c>
      <c r="T613" s="7" t="s">
        <v>11040</v>
      </c>
      <c r="U613" s="1" t="s">
        <v>11041</v>
      </c>
      <c r="V613" s="1" t="s">
        <v>11036</v>
      </c>
      <c r="W613" s="1" t="s">
        <v>11039</v>
      </c>
      <c r="X613" s="1">
        <v>1</v>
      </c>
      <c r="Y613" s="1">
        <v>0.998</v>
      </c>
      <c r="Z613" s="10" t="s">
        <v>5808</v>
      </c>
      <c r="AA613" s="1" t="s">
        <v>5812</v>
      </c>
      <c r="AB613" s="1">
        <v>5926</v>
      </c>
      <c r="AC613" s="1">
        <v>469</v>
      </c>
      <c r="AD613" s="7" t="s">
        <v>11042</v>
      </c>
      <c r="AE613" s="1" t="s">
        <v>11043</v>
      </c>
      <c r="AG613" s="1" t="s">
        <v>11039</v>
      </c>
      <c r="AH613" s="1">
        <v>0.97699999999999998</v>
      </c>
      <c r="AI613" s="1">
        <v>0.998</v>
      </c>
      <c r="AJ613" s="10" t="s">
        <v>5808</v>
      </c>
      <c r="AK613" s="1" t="s">
        <v>5815</v>
      </c>
      <c r="AL613" s="1">
        <v>1022</v>
      </c>
      <c r="AM613" s="1">
        <v>469</v>
      </c>
      <c r="AN613" s="7" t="s">
        <v>11044</v>
      </c>
      <c r="AO613" s="1" t="s">
        <v>11045</v>
      </c>
      <c r="AQ613" s="1" t="s">
        <v>11039</v>
      </c>
      <c r="AR613" s="1">
        <v>0.97699999999999998</v>
      </c>
      <c r="AS613" s="1">
        <v>0.998</v>
      </c>
      <c r="AT613" s="11" t="s">
        <v>5808</v>
      </c>
      <c r="AU613" s="1" t="s">
        <v>5818</v>
      </c>
      <c r="AV613" s="1">
        <v>5813</v>
      </c>
      <c r="AW613" s="1">
        <v>464</v>
      </c>
      <c r="AX613" s="7" t="s">
        <v>11046</v>
      </c>
      <c r="AY613" s="1" t="s">
        <v>11047</v>
      </c>
      <c r="AZ613" s="1" t="s">
        <v>11036</v>
      </c>
      <c r="BA613" s="1" t="s">
        <v>11039</v>
      </c>
      <c r="BB613" s="1">
        <v>0.64500000000000002</v>
      </c>
      <c r="BC613" s="1">
        <v>0.99099999999999999</v>
      </c>
      <c r="BF613" s="12"/>
    </row>
    <row r="614" spans="1:58" ht="12" customHeight="1">
      <c r="A614" s="1" t="s">
        <v>5799</v>
      </c>
      <c r="B614" s="1">
        <v>2452</v>
      </c>
      <c r="C614" s="1">
        <v>220</v>
      </c>
      <c r="D614" s="7" t="s">
        <v>11048</v>
      </c>
      <c r="E614" s="1" t="s">
        <v>11049</v>
      </c>
      <c r="F614" s="1" t="s">
        <v>11050</v>
      </c>
      <c r="G614" s="1" t="s">
        <v>11051</v>
      </c>
      <c r="H614" s="1" t="s">
        <v>11052</v>
      </c>
      <c r="I614" s="1" t="s">
        <v>11053</v>
      </c>
      <c r="J614" s="1">
        <v>2587511</v>
      </c>
      <c r="K614" s="1">
        <v>2588173</v>
      </c>
      <c r="L614" s="1" t="s">
        <v>5826</v>
      </c>
      <c r="M614" s="1" t="s">
        <v>5</v>
      </c>
      <c r="N614" s="1" t="s">
        <v>5885</v>
      </c>
      <c r="O614" s="1" t="str">
        <f t="shared" si="21"/>
        <v/>
      </c>
      <c r="P614" s="8" t="s">
        <v>5808</v>
      </c>
      <c r="Q614" s="1" t="s">
        <v>5809</v>
      </c>
      <c r="R614" s="1">
        <v>1598</v>
      </c>
      <c r="S614" s="1">
        <v>220</v>
      </c>
      <c r="T614" s="7" t="s">
        <v>11054</v>
      </c>
      <c r="U614" s="1" t="s">
        <v>11055</v>
      </c>
      <c r="V614" s="1" t="s">
        <v>11050</v>
      </c>
      <c r="W614" s="1" t="s">
        <v>11053</v>
      </c>
      <c r="X614" s="1">
        <v>1</v>
      </c>
      <c r="Y614" s="1">
        <v>0.995</v>
      </c>
      <c r="Z614" s="10" t="s">
        <v>5808</v>
      </c>
      <c r="AA614" s="1" t="s">
        <v>5812</v>
      </c>
      <c r="AB614" s="1">
        <v>6385</v>
      </c>
      <c r="AC614" s="1">
        <v>237</v>
      </c>
      <c r="AD614" s="7" t="s">
        <v>11056</v>
      </c>
      <c r="AE614" s="1" t="s">
        <v>11057</v>
      </c>
      <c r="AG614" s="1" t="s">
        <v>11053</v>
      </c>
      <c r="AH614" s="1">
        <v>0.97699999999999998</v>
      </c>
      <c r="AI614" s="1">
        <v>0.92400000000000004</v>
      </c>
      <c r="AJ614" s="10" t="s">
        <v>5808</v>
      </c>
      <c r="AK614" s="1" t="s">
        <v>5815</v>
      </c>
      <c r="AL614" s="1">
        <v>1440</v>
      </c>
      <c r="AM614" s="1">
        <v>237</v>
      </c>
      <c r="AN614" s="7" t="s">
        <v>11058</v>
      </c>
      <c r="AO614" s="1" t="s">
        <v>11059</v>
      </c>
      <c r="AP614" s="1" t="s">
        <v>11050</v>
      </c>
      <c r="AQ614" s="1" t="s">
        <v>11053</v>
      </c>
      <c r="AR614" s="1">
        <v>0.97699999999999998</v>
      </c>
      <c r="AS614" s="1">
        <v>0.92400000000000004</v>
      </c>
      <c r="AT614" s="15" t="s">
        <v>5808</v>
      </c>
      <c r="AU614" s="1" t="s">
        <v>5818</v>
      </c>
      <c r="AV614" s="1">
        <v>1396</v>
      </c>
      <c r="AW614" s="1">
        <v>245</v>
      </c>
      <c r="AX614" s="7" t="s">
        <v>11060</v>
      </c>
      <c r="AY614" s="1" t="s">
        <v>11061</v>
      </c>
      <c r="AZ614" s="1" t="s">
        <v>11050</v>
      </c>
      <c r="BA614" s="1" t="s">
        <v>11053</v>
      </c>
      <c r="BB614" s="1">
        <v>0.57099999999999995</v>
      </c>
      <c r="BC614" s="1">
        <v>0.89</v>
      </c>
      <c r="BF614" s="12"/>
    </row>
    <row r="615" spans="1:58" ht="12" customHeight="1">
      <c r="A615" s="1" t="s">
        <v>5799</v>
      </c>
      <c r="B615" s="1">
        <v>2485</v>
      </c>
      <c r="C615" s="1">
        <v>435</v>
      </c>
      <c r="D615" s="7" t="s">
        <v>11062</v>
      </c>
      <c r="E615" s="1" t="s">
        <v>11063</v>
      </c>
      <c r="F615" s="1" t="s">
        <v>11064</v>
      </c>
      <c r="G615" s="1" t="s">
        <v>11065</v>
      </c>
      <c r="H615" s="1" t="s">
        <v>11066</v>
      </c>
      <c r="I615" s="1" t="s">
        <v>11067</v>
      </c>
      <c r="J615" s="1">
        <v>2626666</v>
      </c>
      <c r="K615" s="1">
        <v>2627973</v>
      </c>
      <c r="L615" s="1" t="s">
        <v>5806</v>
      </c>
      <c r="M615" s="1" t="s">
        <v>5</v>
      </c>
      <c r="N615" s="1" t="s">
        <v>5885</v>
      </c>
      <c r="O615" s="1" t="str">
        <f t="shared" si="21"/>
        <v/>
      </c>
      <c r="P615" s="8" t="s">
        <v>5808</v>
      </c>
      <c r="Q615" s="1" t="s">
        <v>5809</v>
      </c>
      <c r="R615" s="1">
        <v>1632</v>
      </c>
      <c r="S615" s="1">
        <v>435</v>
      </c>
      <c r="T615" s="7" t="s">
        <v>11068</v>
      </c>
      <c r="U615" s="1" t="s">
        <v>11069</v>
      </c>
      <c r="V615" s="1" t="s">
        <v>11064</v>
      </c>
      <c r="W615" s="1" t="s">
        <v>11067</v>
      </c>
      <c r="X615" s="1">
        <v>1</v>
      </c>
      <c r="Y615" s="1">
        <v>0.998</v>
      </c>
      <c r="Z615" s="50" t="s">
        <v>5808</v>
      </c>
      <c r="AA615" s="1" t="s">
        <v>5812</v>
      </c>
      <c r="AB615" s="1">
        <v>6354</v>
      </c>
      <c r="AC615" s="1">
        <v>435</v>
      </c>
      <c r="AD615" s="7" t="s">
        <v>11070</v>
      </c>
      <c r="AE615" s="1" t="s">
        <v>11071</v>
      </c>
      <c r="AG615" s="1" t="s">
        <v>11067</v>
      </c>
      <c r="AH615" s="1">
        <v>0.97199999999999998</v>
      </c>
      <c r="AI615" s="1">
        <v>0.998</v>
      </c>
      <c r="AJ615" s="37" t="s">
        <v>5808</v>
      </c>
      <c r="AK615" s="1" t="s">
        <v>5815</v>
      </c>
      <c r="AL615" s="1">
        <v>1408</v>
      </c>
      <c r="AM615" s="1">
        <v>435</v>
      </c>
      <c r="AN615" s="7" t="s">
        <v>11072</v>
      </c>
      <c r="AO615" s="1" t="s">
        <v>11073</v>
      </c>
      <c r="AQ615" s="1" t="s">
        <v>11067</v>
      </c>
      <c r="AR615" s="1">
        <v>0.98199999999999998</v>
      </c>
      <c r="AS615" s="1">
        <v>0.998</v>
      </c>
      <c r="AT615" s="32" t="s">
        <v>5808</v>
      </c>
      <c r="AU615" s="1" t="s">
        <v>5818</v>
      </c>
      <c r="AV615" s="1">
        <v>2495</v>
      </c>
      <c r="AW615" s="1">
        <v>531</v>
      </c>
      <c r="AX615" s="7" t="s">
        <v>11074</v>
      </c>
      <c r="AY615" s="1" t="s">
        <v>11075</v>
      </c>
      <c r="BA615" s="1" t="s">
        <v>11067</v>
      </c>
      <c r="BB615" s="1">
        <v>0.28599999999999998</v>
      </c>
      <c r="BC615" s="1">
        <v>0.85299999999999998</v>
      </c>
      <c r="BF615" s="12"/>
    </row>
    <row r="616" spans="1:58" ht="12" customHeight="1">
      <c r="A616" s="1" t="s">
        <v>5799</v>
      </c>
      <c r="B616" s="1">
        <v>2170</v>
      </c>
      <c r="C616" s="1">
        <v>133</v>
      </c>
      <c r="D616" s="7" t="s">
        <v>11076</v>
      </c>
      <c r="E616" s="1" t="s">
        <v>11077</v>
      </c>
      <c r="G616" s="1" t="s">
        <v>11078</v>
      </c>
      <c r="H616" s="1" t="s">
        <v>11079</v>
      </c>
      <c r="I616" s="1" t="s">
        <v>8767</v>
      </c>
      <c r="J616" s="1">
        <v>2295446</v>
      </c>
      <c r="K616" s="1">
        <v>2295847</v>
      </c>
      <c r="L616" s="1" t="s">
        <v>5806</v>
      </c>
      <c r="M616" s="1" t="s">
        <v>4173</v>
      </c>
      <c r="N616" s="1" t="s">
        <v>5885</v>
      </c>
      <c r="O616" s="1" t="str">
        <f t="shared" si="21"/>
        <v/>
      </c>
      <c r="P616" s="8" t="s">
        <v>5808</v>
      </c>
      <c r="Q616" s="1" t="s">
        <v>5809</v>
      </c>
      <c r="R616" s="1">
        <v>1103</v>
      </c>
      <c r="S616" s="1">
        <v>133</v>
      </c>
      <c r="T616" s="7" t="s">
        <v>11080</v>
      </c>
      <c r="U616" s="1" t="s">
        <v>11081</v>
      </c>
      <c r="W616" s="1" t="s">
        <v>8767</v>
      </c>
      <c r="X616" s="1">
        <v>1</v>
      </c>
      <c r="Y616" s="1">
        <v>0.99199999999999999</v>
      </c>
      <c r="Z616" s="10" t="s">
        <v>5808</v>
      </c>
      <c r="AA616" s="1" t="s">
        <v>5812</v>
      </c>
      <c r="AB616" s="1">
        <v>7025</v>
      </c>
      <c r="AC616" s="1">
        <v>133</v>
      </c>
      <c r="AD616" s="7" t="s">
        <v>11082</v>
      </c>
      <c r="AE616" s="1" t="s">
        <v>11083</v>
      </c>
      <c r="AG616" s="1" t="s">
        <v>8767</v>
      </c>
      <c r="AH616" s="1">
        <v>0.97699999999999998</v>
      </c>
      <c r="AI616" s="1">
        <v>0.99199999999999999</v>
      </c>
      <c r="AJ616" s="10" t="s">
        <v>5808</v>
      </c>
      <c r="AK616" s="1" t="s">
        <v>5815</v>
      </c>
      <c r="AL616" s="1">
        <v>1976</v>
      </c>
      <c r="AM616" s="1">
        <v>132</v>
      </c>
      <c r="AN616" s="7" t="s">
        <v>11084</v>
      </c>
      <c r="AO616" s="1" t="s">
        <v>11085</v>
      </c>
      <c r="AQ616" s="1" t="s">
        <v>8767</v>
      </c>
      <c r="AR616" s="1">
        <v>0.97699999999999998</v>
      </c>
      <c r="AS616" s="1">
        <v>0.99199999999999999</v>
      </c>
      <c r="AT616" s="24"/>
      <c r="BF616" s="12"/>
    </row>
    <row r="617" spans="1:58" ht="12" customHeight="1">
      <c r="A617" s="1" t="s">
        <v>5799</v>
      </c>
      <c r="B617" s="1">
        <v>586</v>
      </c>
      <c r="C617" s="1">
        <v>318</v>
      </c>
      <c r="D617" s="7" t="s">
        <v>11086</v>
      </c>
      <c r="E617" s="1" t="s">
        <v>11087</v>
      </c>
      <c r="F617" s="1" t="s">
        <v>11088</v>
      </c>
      <c r="G617" s="1" t="s">
        <v>11089</v>
      </c>
      <c r="H617" s="1" t="s">
        <v>11090</v>
      </c>
      <c r="I617" s="1" t="s">
        <v>11091</v>
      </c>
      <c r="J617" s="1">
        <v>574124</v>
      </c>
      <c r="K617" s="1">
        <v>575080</v>
      </c>
      <c r="L617" s="1" t="s">
        <v>5826</v>
      </c>
      <c r="M617" s="1" t="s">
        <v>5</v>
      </c>
      <c r="N617" s="1" t="s">
        <v>5885</v>
      </c>
      <c r="O617" s="1" t="str">
        <f t="shared" si="21"/>
        <v/>
      </c>
      <c r="P617" s="8" t="s">
        <v>5808</v>
      </c>
      <c r="Q617" s="1" t="s">
        <v>5809</v>
      </c>
      <c r="R617" s="1">
        <v>3196</v>
      </c>
      <c r="S617" s="1">
        <v>318</v>
      </c>
      <c r="T617" s="7" t="s">
        <v>11092</v>
      </c>
      <c r="U617" s="1" t="s">
        <v>11093</v>
      </c>
      <c r="V617" s="1" t="s">
        <v>11094</v>
      </c>
      <c r="W617" s="1" t="s">
        <v>11091</v>
      </c>
      <c r="X617" s="1">
        <v>1</v>
      </c>
      <c r="Y617" s="1">
        <v>0.997</v>
      </c>
      <c r="Z617" s="10" t="s">
        <v>5808</v>
      </c>
      <c r="AA617" s="1" t="s">
        <v>5812</v>
      </c>
      <c r="AB617" s="1">
        <v>5528</v>
      </c>
      <c r="AC617" s="1">
        <v>320</v>
      </c>
      <c r="AD617" s="7" t="s">
        <v>11095</v>
      </c>
      <c r="AE617" s="1" t="s">
        <v>11096</v>
      </c>
      <c r="AG617" s="1" t="s">
        <v>11091</v>
      </c>
      <c r="AH617" s="1">
        <v>0.97499999999999998</v>
      </c>
      <c r="AI617" s="1">
        <v>0.98399999999999999</v>
      </c>
      <c r="AJ617" s="10" t="s">
        <v>5808</v>
      </c>
      <c r="AK617" s="1" t="s">
        <v>5815</v>
      </c>
      <c r="AL617" s="1">
        <v>652</v>
      </c>
      <c r="AM617" s="1">
        <v>318</v>
      </c>
      <c r="AN617" s="7" t="s">
        <v>11097</v>
      </c>
      <c r="AO617" s="1" t="s">
        <v>11098</v>
      </c>
      <c r="AQ617" s="1" t="s">
        <v>11091</v>
      </c>
      <c r="AR617" s="1">
        <v>0.97799999999999998</v>
      </c>
      <c r="AS617" s="1">
        <v>0.997</v>
      </c>
      <c r="AT617" s="11" t="s">
        <v>5808</v>
      </c>
      <c r="AU617" s="1" t="s">
        <v>5818</v>
      </c>
      <c r="AV617" s="1">
        <v>5189</v>
      </c>
      <c r="AW617" s="1">
        <v>313</v>
      </c>
      <c r="AX617" s="7" t="s">
        <v>11099</v>
      </c>
      <c r="AY617" s="1" t="s">
        <v>11100</v>
      </c>
      <c r="BA617" s="1" t="s">
        <v>11091</v>
      </c>
      <c r="BB617" s="1">
        <v>0.68600000000000005</v>
      </c>
      <c r="BC617" s="1">
        <v>0.98399999999999999</v>
      </c>
      <c r="BF617" s="12"/>
    </row>
    <row r="618" spans="1:58" ht="12" customHeight="1">
      <c r="A618" s="1" t="s">
        <v>5799</v>
      </c>
      <c r="B618" s="1">
        <v>2614</v>
      </c>
      <c r="C618" s="1">
        <v>212</v>
      </c>
      <c r="D618" s="7" t="s">
        <v>11101</v>
      </c>
      <c r="E618" s="1" t="s">
        <v>11102</v>
      </c>
      <c r="G618" s="1" t="s">
        <v>11103</v>
      </c>
      <c r="H618" s="1" t="s">
        <v>11104</v>
      </c>
      <c r="I618" s="1" t="s">
        <v>11105</v>
      </c>
      <c r="J618" s="1">
        <v>2776045</v>
      </c>
      <c r="K618" s="1">
        <v>2776683</v>
      </c>
      <c r="L618" s="1" t="s">
        <v>5806</v>
      </c>
      <c r="M618" s="1" t="s">
        <v>5</v>
      </c>
      <c r="N618" s="1" t="s">
        <v>5885</v>
      </c>
      <c r="O618" s="1" t="str">
        <f t="shared" si="21"/>
        <v/>
      </c>
      <c r="P618" s="13" t="s">
        <v>5808</v>
      </c>
      <c r="Q618" s="1" t="s">
        <v>5809</v>
      </c>
      <c r="R618" s="1">
        <v>1766</v>
      </c>
      <c r="S618" s="1">
        <v>192</v>
      </c>
      <c r="T618" s="7" t="s">
        <v>11106</v>
      </c>
      <c r="U618" s="1" t="s">
        <v>11107</v>
      </c>
      <c r="W618" s="1" t="s">
        <v>11105</v>
      </c>
      <c r="X618" s="1">
        <v>0.995</v>
      </c>
      <c r="Y618" s="1">
        <v>0.995</v>
      </c>
      <c r="Z618" s="20" t="s">
        <v>5808</v>
      </c>
      <c r="AA618" s="1" t="s">
        <v>5812</v>
      </c>
      <c r="AB618" s="1">
        <v>6251</v>
      </c>
      <c r="AC618" s="1">
        <v>212</v>
      </c>
      <c r="AD618" s="7" t="s">
        <v>11108</v>
      </c>
      <c r="AE618" s="1" t="s">
        <v>11109</v>
      </c>
      <c r="AG618" s="1" t="s">
        <v>11105</v>
      </c>
      <c r="AH618" s="1">
        <v>0.98099999999999998</v>
      </c>
      <c r="AI618" s="1">
        <v>0.995</v>
      </c>
      <c r="AJ618" s="10" t="s">
        <v>5808</v>
      </c>
      <c r="AK618" s="1" t="s">
        <v>5815</v>
      </c>
      <c r="AL618" s="1">
        <v>1309</v>
      </c>
      <c r="AM618" s="1">
        <v>212</v>
      </c>
      <c r="AN618" s="7" t="s">
        <v>11110</v>
      </c>
      <c r="AO618" s="1" t="s">
        <v>11111</v>
      </c>
      <c r="AQ618" s="1" t="s">
        <v>11105</v>
      </c>
      <c r="AR618" s="1">
        <v>0.97599999999999998</v>
      </c>
      <c r="AS618" s="1">
        <v>0.995</v>
      </c>
      <c r="AT618" s="23" t="s">
        <v>5808</v>
      </c>
      <c r="AU618" s="1" t="s">
        <v>5818</v>
      </c>
      <c r="AV618" s="1">
        <v>792</v>
      </c>
      <c r="AW618" s="1">
        <v>214</v>
      </c>
      <c r="AX618" s="7" t="s">
        <v>11112</v>
      </c>
      <c r="AY618" s="1" t="s">
        <v>11113</v>
      </c>
      <c r="AZ618" s="1" t="s">
        <v>11114</v>
      </c>
      <c r="BA618" s="1" t="s">
        <v>11105</v>
      </c>
      <c r="BB618" s="1">
        <v>0.39600000000000002</v>
      </c>
      <c r="BC618" s="1">
        <v>0.89700000000000002</v>
      </c>
      <c r="BF618" s="12"/>
    </row>
    <row r="619" spans="1:58" ht="12" customHeight="1">
      <c r="A619" s="1" t="s">
        <v>5799</v>
      </c>
      <c r="B619" s="1">
        <v>2959</v>
      </c>
      <c r="C619" s="1">
        <v>84</v>
      </c>
      <c r="D619" s="7" t="s">
        <v>11115</v>
      </c>
      <c r="E619" s="1" t="s">
        <v>11116</v>
      </c>
      <c r="F619" s="1" t="s">
        <v>11117</v>
      </c>
      <c r="G619" s="1" t="s">
        <v>11118</v>
      </c>
      <c r="H619" s="1" t="s">
        <v>11119</v>
      </c>
      <c r="I619" s="1" t="s">
        <v>11120</v>
      </c>
      <c r="J619" s="1">
        <v>3115015</v>
      </c>
      <c r="K619" s="1">
        <v>3115269</v>
      </c>
      <c r="L619" s="1" t="s">
        <v>5826</v>
      </c>
      <c r="M619" s="1" t="s">
        <v>5</v>
      </c>
      <c r="N619" s="1" t="s">
        <v>5885</v>
      </c>
      <c r="O619" s="1" t="str">
        <f t="shared" si="21"/>
        <v/>
      </c>
      <c r="P619" s="8" t="s">
        <v>5808</v>
      </c>
      <c r="Q619" s="1" t="s">
        <v>5809</v>
      </c>
      <c r="R619" s="1">
        <v>2180</v>
      </c>
      <c r="S619" s="1">
        <v>84</v>
      </c>
      <c r="T619" s="7" t="s">
        <v>11121</v>
      </c>
      <c r="U619" s="1" t="s">
        <v>11122</v>
      </c>
      <c r="V619" s="1" t="s">
        <v>11117</v>
      </c>
      <c r="W619" s="1" t="s">
        <v>11120</v>
      </c>
      <c r="X619" s="1">
        <v>1</v>
      </c>
      <c r="Y619" s="1">
        <v>0.98799999999999999</v>
      </c>
      <c r="Z619" s="10" t="s">
        <v>5808</v>
      </c>
      <c r="AA619" s="1" t="s">
        <v>5873</v>
      </c>
      <c r="AB619" s="1">
        <v>490</v>
      </c>
      <c r="AC619" s="1">
        <v>84</v>
      </c>
      <c r="AD619" s="7" t="s">
        <v>11123</v>
      </c>
      <c r="AE619" s="1" t="s">
        <v>11124</v>
      </c>
      <c r="AG619" s="1" t="s">
        <v>11120</v>
      </c>
      <c r="AH619" s="1">
        <v>0.97599999999999998</v>
      </c>
      <c r="AI619" s="1">
        <v>0.98799999999999999</v>
      </c>
      <c r="AJ619" s="10" t="s">
        <v>5808</v>
      </c>
      <c r="AK619" s="1" t="s">
        <v>5815</v>
      </c>
      <c r="AL619" s="1">
        <v>2635</v>
      </c>
      <c r="AM619" s="1">
        <v>84</v>
      </c>
      <c r="AN619" s="7" t="s">
        <v>11125</v>
      </c>
      <c r="AO619" s="1" t="s">
        <v>11126</v>
      </c>
      <c r="AQ619" s="1" t="s">
        <v>11120</v>
      </c>
      <c r="AR619" s="1">
        <v>0.97599999999999998</v>
      </c>
      <c r="AS619" s="1">
        <v>0.98799999999999999</v>
      </c>
      <c r="AT619" s="15" t="s">
        <v>5808</v>
      </c>
      <c r="AU619" s="1" t="s">
        <v>5818</v>
      </c>
      <c r="AV619" s="1">
        <v>1810</v>
      </c>
      <c r="AW619" s="1">
        <v>84</v>
      </c>
      <c r="AX619" s="7" t="s">
        <v>11127</v>
      </c>
      <c r="AY619" s="1" t="s">
        <v>11128</v>
      </c>
      <c r="AZ619" s="1" t="s">
        <v>11117</v>
      </c>
      <c r="BA619" s="1" t="s">
        <v>11120</v>
      </c>
      <c r="BB619" s="1">
        <v>0.51800000000000002</v>
      </c>
      <c r="BC619" s="1">
        <v>0.96399999999999997</v>
      </c>
      <c r="BF619" s="12"/>
    </row>
    <row r="620" spans="1:58" ht="12" customHeight="1">
      <c r="A620" s="1" t="s">
        <v>5799</v>
      </c>
      <c r="B620" s="1">
        <v>2335</v>
      </c>
      <c r="C620" s="1">
        <v>71</v>
      </c>
      <c r="D620" s="7" t="s">
        <v>11129</v>
      </c>
      <c r="E620" s="1" t="s">
        <v>11130</v>
      </c>
      <c r="G620" s="1" t="s">
        <v>11131</v>
      </c>
      <c r="H620" s="1" t="s">
        <v>11132</v>
      </c>
      <c r="I620" s="1" t="s">
        <v>7969</v>
      </c>
      <c r="J620" s="1">
        <v>2473718</v>
      </c>
      <c r="K620" s="1">
        <v>2473933</v>
      </c>
      <c r="L620" s="1" t="s">
        <v>5826</v>
      </c>
      <c r="M620" s="1" t="s">
        <v>2539</v>
      </c>
      <c r="N620" s="1" t="s">
        <v>5885</v>
      </c>
      <c r="O620" s="1" t="str">
        <f t="shared" si="21"/>
        <v/>
      </c>
      <c r="P620" s="20" t="s">
        <v>5808</v>
      </c>
      <c r="Q620" s="1" t="s">
        <v>5809</v>
      </c>
      <c r="R620" s="1">
        <v>863</v>
      </c>
      <c r="S620" s="1">
        <v>63</v>
      </c>
      <c r="T620" s="7" t="s">
        <v>11133</v>
      </c>
      <c r="U620" s="1" t="s">
        <v>11134</v>
      </c>
      <c r="W620" s="1" t="s">
        <v>7969</v>
      </c>
      <c r="X620" s="1">
        <v>0.98399999999999999</v>
      </c>
      <c r="Y620" s="1">
        <v>0.98399999999999999</v>
      </c>
      <c r="Z620" s="24"/>
      <c r="AJ620" s="24"/>
      <c r="BF620" s="12"/>
    </row>
    <row r="621" spans="1:58" ht="12" customHeight="1">
      <c r="A621" s="1" t="s">
        <v>6006</v>
      </c>
      <c r="B621" s="1">
        <v>4126</v>
      </c>
      <c r="C621" s="1">
        <v>126</v>
      </c>
      <c r="D621" s="7" t="s">
        <v>11135</v>
      </c>
      <c r="E621" s="1" t="s">
        <v>11136</v>
      </c>
      <c r="G621" s="1" t="s">
        <v>11137</v>
      </c>
      <c r="H621" s="1" t="s">
        <v>11138</v>
      </c>
      <c r="I621" s="1" t="s">
        <v>6246</v>
      </c>
      <c r="J621" s="1">
        <v>248324</v>
      </c>
      <c r="K621" s="1">
        <v>248704</v>
      </c>
      <c r="L621" s="1" t="s">
        <v>5806</v>
      </c>
      <c r="M621" s="1" t="s">
        <v>3738</v>
      </c>
      <c r="N621" s="1" t="s">
        <v>5885</v>
      </c>
      <c r="O621" s="1" t="str">
        <f t="shared" si="21"/>
        <v/>
      </c>
      <c r="P621" s="20" t="s">
        <v>5808</v>
      </c>
      <c r="Q621" s="1" t="s">
        <v>5982</v>
      </c>
      <c r="R621" s="1">
        <v>5510</v>
      </c>
      <c r="S621" s="1">
        <v>126</v>
      </c>
      <c r="T621" s="7" t="s">
        <v>11139</v>
      </c>
      <c r="U621" s="1" t="s">
        <v>11140</v>
      </c>
      <c r="W621" s="1" t="s">
        <v>6246</v>
      </c>
      <c r="X621" s="1">
        <v>0.98399999999999999</v>
      </c>
      <c r="Y621" s="1">
        <v>0.99199999999999999</v>
      </c>
      <c r="Z621" s="24"/>
      <c r="AJ621" s="24"/>
      <c r="BF621" s="12"/>
    </row>
    <row r="622" spans="1:58" ht="12" customHeight="1">
      <c r="A622" s="1" t="s">
        <v>5799</v>
      </c>
      <c r="B622" s="1">
        <v>1944</v>
      </c>
      <c r="C622" s="1">
        <v>62</v>
      </c>
      <c r="D622" s="7" t="s">
        <v>11141</v>
      </c>
      <c r="E622" s="1" t="s">
        <v>11142</v>
      </c>
      <c r="G622" s="1" t="s">
        <v>11143</v>
      </c>
      <c r="H622" s="1" t="s">
        <v>11144</v>
      </c>
      <c r="I622" s="1" t="s">
        <v>6246</v>
      </c>
      <c r="J622" s="1">
        <v>2042724</v>
      </c>
      <c r="K622" s="1">
        <v>2042912</v>
      </c>
      <c r="L622" s="1" t="s">
        <v>5826</v>
      </c>
      <c r="M622" s="1" t="s">
        <v>4173</v>
      </c>
      <c r="N622" s="1" t="s">
        <v>5885</v>
      </c>
      <c r="O622" s="1" t="str">
        <f t="shared" si="21"/>
        <v/>
      </c>
      <c r="P622" s="20" t="s">
        <v>5808</v>
      </c>
      <c r="Q622" s="1" t="s">
        <v>5809</v>
      </c>
      <c r="R622" s="1">
        <v>1165</v>
      </c>
      <c r="S622" s="1">
        <v>62</v>
      </c>
      <c r="T622" s="7" t="s">
        <v>11145</v>
      </c>
      <c r="U622" s="1" t="s">
        <v>11146</v>
      </c>
      <c r="W622" s="1" t="s">
        <v>6246</v>
      </c>
      <c r="X622" s="1">
        <v>0.98399999999999999</v>
      </c>
      <c r="Y622" s="1">
        <v>0.98399999999999999</v>
      </c>
      <c r="Z622" s="24"/>
      <c r="AJ622" s="24"/>
      <c r="AT622" s="24"/>
      <c r="BF622" s="12"/>
    </row>
    <row r="623" spans="1:58" ht="12" customHeight="1">
      <c r="A623" s="1" t="s">
        <v>5799</v>
      </c>
      <c r="B623" s="1">
        <v>2454</v>
      </c>
      <c r="C623" s="1">
        <v>246</v>
      </c>
      <c r="D623" s="7" t="s">
        <v>11147</v>
      </c>
      <c r="E623" s="1" t="s">
        <v>11148</v>
      </c>
      <c r="F623" s="1" t="s">
        <v>11149</v>
      </c>
      <c r="G623" s="1" t="s">
        <v>11150</v>
      </c>
      <c r="H623" s="1" t="s">
        <v>11151</v>
      </c>
      <c r="I623" s="1" t="s">
        <v>11152</v>
      </c>
      <c r="J623" s="1">
        <v>2589467</v>
      </c>
      <c r="K623" s="1">
        <v>2590207</v>
      </c>
      <c r="L623" s="1" t="s">
        <v>5826</v>
      </c>
      <c r="M623" s="1" t="s">
        <v>5</v>
      </c>
      <c r="N623" s="1" t="s">
        <v>5885</v>
      </c>
      <c r="O623" s="1" t="str">
        <f t="shared" si="21"/>
        <v/>
      </c>
      <c r="P623" s="8" t="s">
        <v>5808</v>
      </c>
      <c r="Q623" s="1" t="s">
        <v>5809</v>
      </c>
      <c r="R623" s="1">
        <v>1600</v>
      </c>
      <c r="S623" s="1">
        <v>246</v>
      </c>
      <c r="T623" s="7" t="s">
        <v>11153</v>
      </c>
      <c r="U623" s="1" t="s">
        <v>11154</v>
      </c>
      <c r="V623" s="1" t="s">
        <v>11149</v>
      </c>
      <c r="W623" s="1" t="s">
        <v>11152</v>
      </c>
      <c r="X623" s="1">
        <v>1</v>
      </c>
      <c r="Y623" s="1">
        <v>0.996</v>
      </c>
      <c r="Z623" s="10" t="s">
        <v>5808</v>
      </c>
      <c r="AA623" s="1" t="s">
        <v>5812</v>
      </c>
      <c r="AB623" s="1">
        <v>6383</v>
      </c>
      <c r="AC623" s="1">
        <v>245</v>
      </c>
      <c r="AD623" s="7" t="s">
        <v>11155</v>
      </c>
      <c r="AE623" s="1" t="s">
        <v>11156</v>
      </c>
      <c r="AG623" s="1" t="s">
        <v>11152</v>
      </c>
      <c r="AH623" s="1">
        <v>0.96299999999999997</v>
      </c>
      <c r="AI623" s="1">
        <v>0.996</v>
      </c>
      <c r="AJ623" s="20" t="s">
        <v>5808</v>
      </c>
      <c r="AK623" s="1" t="s">
        <v>5815</v>
      </c>
      <c r="AL623" s="1">
        <v>1438</v>
      </c>
      <c r="AM623" s="1">
        <v>246</v>
      </c>
      <c r="AN623" s="7" t="s">
        <v>11157</v>
      </c>
      <c r="AO623" s="1" t="s">
        <v>11158</v>
      </c>
      <c r="AQ623" s="1" t="s">
        <v>11152</v>
      </c>
      <c r="AR623" s="1">
        <v>0.98799999999999999</v>
      </c>
      <c r="AS623" s="1">
        <v>0.996</v>
      </c>
      <c r="AT623" s="11" t="s">
        <v>5808</v>
      </c>
      <c r="AU623" s="1" t="s">
        <v>5818</v>
      </c>
      <c r="AV623" s="1">
        <v>1394</v>
      </c>
      <c r="AW623" s="1">
        <v>246</v>
      </c>
      <c r="AX623" s="7" t="s">
        <v>11159</v>
      </c>
      <c r="AY623" s="1" t="s">
        <v>11160</v>
      </c>
      <c r="AZ623" s="1" t="s">
        <v>11149</v>
      </c>
      <c r="BA623" s="1" t="s">
        <v>11152</v>
      </c>
      <c r="BB623" s="1">
        <v>0.61199999999999999</v>
      </c>
      <c r="BC623" s="1">
        <v>0.95099999999999996</v>
      </c>
      <c r="BF623" s="12"/>
    </row>
    <row r="624" spans="1:58" ht="12" customHeight="1">
      <c r="A624" s="1" t="s">
        <v>5799</v>
      </c>
      <c r="B624" s="1">
        <v>1349</v>
      </c>
      <c r="C624" s="1">
        <v>162</v>
      </c>
      <c r="D624" s="7" t="s">
        <v>11161</v>
      </c>
      <c r="E624" s="1" t="s">
        <v>11162</v>
      </c>
      <c r="G624" s="1" t="s">
        <v>11163</v>
      </c>
      <c r="H624" s="1" t="s">
        <v>11164</v>
      </c>
      <c r="I624" s="1" t="s">
        <v>11165</v>
      </c>
      <c r="J624" s="1">
        <v>1405034</v>
      </c>
      <c r="K624" s="1">
        <v>1405522</v>
      </c>
      <c r="L624" s="1" t="s">
        <v>5806</v>
      </c>
      <c r="M624" s="1" t="s">
        <v>5</v>
      </c>
      <c r="N624" s="1" t="s">
        <v>5885</v>
      </c>
      <c r="O624" s="1" t="str">
        <f t="shared" si="21"/>
        <v/>
      </c>
      <c r="P624" s="8" t="s">
        <v>5808</v>
      </c>
      <c r="Q624" s="1" t="s">
        <v>5809</v>
      </c>
      <c r="R624" s="1">
        <v>1859</v>
      </c>
      <c r="S624" s="1">
        <v>162</v>
      </c>
      <c r="T624" s="7" t="s">
        <v>11166</v>
      </c>
      <c r="U624" s="1" t="s">
        <v>11167</v>
      </c>
      <c r="V624" s="1" t="s">
        <v>11168</v>
      </c>
      <c r="W624" s="1" t="s">
        <v>11165</v>
      </c>
      <c r="X624" s="1">
        <v>1</v>
      </c>
      <c r="Y624" s="1">
        <v>0.99399999999999999</v>
      </c>
      <c r="Z624" s="20" t="s">
        <v>5808</v>
      </c>
      <c r="AA624" s="1" t="s">
        <v>5812</v>
      </c>
      <c r="AB624" s="1">
        <v>6114</v>
      </c>
      <c r="AC624" s="1">
        <v>162</v>
      </c>
      <c r="AD624" s="7" t="s">
        <v>11169</v>
      </c>
      <c r="AE624" s="1" t="s">
        <v>11170</v>
      </c>
      <c r="AG624" s="1" t="s">
        <v>11165</v>
      </c>
      <c r="AH624" s="1">
        <v>0.98099999999999998</v>
      </c>
      <c r="AI624" s="1">
        <v>0.99399999999999999</v>
      </c>
      <c r="AJ624" s="10" t="s">
        <v>5808</v>
      </c>
      <c r="AK624" s="1" t="s">
        <v>5815</v>
      </c>
      <c r="AL624" s="1">
        <v>1206</v>
      </c>
      <c r="AM624" s="1">
        <v>162</v>
      </c>
      <c r="AN624" s="7" t="s">
        <v>11171</v>
      </c>
      <c r="AO624" s="1" t="s">
        <v>11172</v>
      </c>
      <c r="AQ624" s="1" t="s">
        <v>11165</v>
      </c>
      <c r="AR624" s="1">
        <v>0.96899999999999997</v>
      </c>
      <c r="AS624" s="1">
        <v>0.99399999999999999</v>
      </c>
      <c r="AT624" s="14" t="s">
        <v>5808</v>
      </c>
      <c r="AU624" s="1" t="s">
        <v>5818</v>
      </c>
      <c r="AV624" s="1">
        <v>2484</v>
      </c>
      <c r="AW624" s="1">
        <v>182</v>
      </c>
      <c r="AX624" s="7" t="s">
        <v>11173</v>
      </c>
      <c r="AY624" s="1" t="s">
        <v>11174</v>
      </c>
      <c r="AZ624" s="1" t="s">
        <v>11168</v>
      </c>
      <c r="BA624" s="1" t="s">
        <v>11165</v>
      </c>
      <c r="BB624" s="1">
        <v>0.38300000000000001</v>
      </c>
      <c r="BC624" s="1">
        <v>0.69799999999999995</v>
      </c>
      <c r="BF624" s="12"/>
    </row>
    <row r="625" spans="1:58" ht="12" customHeight="1">
      <c r="A625" s="1" t="s">
        <v>5799</v>
      </c>
      <c r="B625" s="1">
        <v>1643</v>
      </c>
      <c r="C625" s="1">
        <v>460</v>
      </c>
      <c r="D625" s="7" t="s">
        <v>11175</v>
      </c>
      <c r="E625" s="1" t="s">
        <v>11176</v>
      </c>
      <c r="F625" s="1" t="s">
        <v>11177</v>
      </c>
      <c r="G625" s="1" t="s">
        <v>11178</v>
      </c>
      <c r="H625" s="1" t="s">
        <v>11179</v>
      </c>
      <c r="I625" s="1" t="s">
        <v>11180</v>
      </c>
      <c r="J625" s="1">
        <v>1696355</v>
      </c>
      <c r="K625" s="1">
        <v>1697737</v>
      </c>
      <c r="L625" s="1" t="s">
        <v>5806</v>
      </c>
      <c r="M625" s="1" t="s">
        <v>5</v>
      </c>
      <c r="N625" s="1" t="s">
        <v>5885</v>
      </c>
      <c r="O625" s="1" t="str">
        <f t="shared" si="21"/>
        <v/>
      </c>
      <c r="P625" s="8" t="s">
        <v>5808</v>
      </c>
      <c r="Q625" s="1" t="s">
        <v>5809</v>
      </c>
      <c r="R625" s="1">
        <v>1440</v>
      </c>
      <c r="S625" s="1">
        <v>460</v>
      </c>
      <c r="T625" s="7" t="s">
        <v>11181</v>
      </c>
      <c r="U625" s="1" t="s">
        <v>11182</v>
      </c>
      <c r="V625" s="1" t="s">
        <v>11177</v>
      </c>
      <c r="W625" s="1" t="s">
        <v>11180</v>
      </c>
      <c r="X625" s="1">
        <v>1</v>
      </c>
      <c r="Y625" s="1">
        <v>0.998</v>
      </c>
      <c r="Z625" s="10" t="s">
        <v>5808</v>
      </c>
      <c r="AA625" s="1" t="s">
        <v>5812</v>
      </c>
      <c r="AB625" s="1">
        <v>6544</v>
      </c>
      <c r="AC625" s="1">
        <v>460</v>
      </c>
      <c r="AD625" s="7" t="s">
        <v>11183</v>
      </c>
      <c r="AE625" s="1" t="s">
        <v>11184</v>
      </c>
      <c r="AG625" s="1" t="s">
        <v>11180</v>
      </c>
      <c r="AH625" s="1">
        <v>0.97399999999999998</v>
      </c>
      <c r="AI625" s="1">
        <v>0.998</v>
      </c>
      <c r="AJ625" s="10" t="s">
        <v>5808</v>
      </c>
      <c r="AK625" s="1" t="s">
        <v>5815</v>
      </c>
      <c r="AL625" s="1">
        <v>1598</v>
      </c>
      <c r="AM625" s="1">
        <v>460</v>
      </c>
      <c r="AN625" s="7" t="s">
        <v>11185</v>
      </c>
      <c r="AO625" s="1" t="s">
        <v>11186</v>
      </c>
      <c r="AQ625" s="1" t="s">
        <v>11180</v>
      </c>
      <c r="AR625" s="1">
        <v>0.97599999999999998</v>
      </c>
      <c r="AS625" s="1">
        <v>0.998</v>
      </c>
      <c r="AT625" s="27" t="s">
        <v>5808</v>
      </c>
      <c r="AU625" s="1" t="s">
        <v>5818</v>
      </c>
      <c r="AV625" s="1">
        <v>5468</v>
      </c>
      <c r="AW625" s="1">
        <v>464</v>
      </c>
      <c r="AX625" s="7" t="s">
        <v>11187</v>
      </c>
      <c r="AY625" s="1" t="s">
        <v>11188</v>
      </c>
      <c r="AZ625" s="1" t="s">
        <v>11177</v>
      </c>
      <c r="BA625" s="1" t="s">
        <v>11180</v>
      </c>
      <c r="BB625" s="1">
        <v>0.58499999999999996</v>
      </c>
      <c r="BC625" s="1">
        <v>0.97599999999999998</v>
      </c>
      <c r="BF625" s="12"/>
    </row>
    <row r="626" spans="1:58" ht="12" customHeight="1">
      <c r="A626" s="1" t="s">
        <v>6006</v>
      </c>
      <c r="B626" s="1">
        <v>3909</v>
      </c>
      <c r="C626" s="1">
        <v>343</v>
      </c>
      <c r="D626" s="7" t="s">
        <v>11189</v>
      </c>
      <c r="E626" s="1" t="s">
        <v>11190</v>
      </c>
      <c r="F626" s="1" t="s">
        <v>11191</v>
      </c>
      <c r="G626" s="1" t="s">
        <v>11192</v>
      </c>
      <c r="H626" s="1" t="s">
        <v>11193</v>
      </c>
      <c r="I626" s="1" t="s">
        <v>11194</v>
      </c>
      <c r="J626" s="1">
        <v>4934</v>
      </c>
      <c r="K626" s="1">
        <v>5965</v>
      </c>
      <c r="L626" s="1" t="s">
        <v>5806</v>
      </c>
      <c r="M626" s="1" t="s">
        <v>5</v>
      </c>
      <c r="N626" s="1" t="s">
        <v>5885</v>
      </c>
      <c r="O626" s="1" t="str">
        <f t="shared" si="21"/>
        <v/>
      </c>
      <c r="P626" s="8" t="s">
        <v>5808</v>
      </c>
      <c r="Q626" s="1" t="s">
        <v>5982</v>
      </c>
      <c r="R626" s="1">
        <v>3496</v>
      </c>
      <c r="S626" s="1">
        <v>343</v>
      </c>
      <c r="T626" s="7" t="s">
        <v>11195</v>
      </c>
      <c r="U626" s="1" t="s">
        <v>11196</v>
      </c>
      <c r="V626" s="1" t="s">
        <v>11191</v>
      </c>
      <c r="W626" s="1" t="s">
        <v>11194</v>
      </c>
      <c r="X626" s="1">
        <v>1</v>
      </c>
      <c r="Y626" s="1">
        <v>0.997</v>
      </c>
      <c r="Z626" s="10" t="s">
        <v>5808</v>
      </c>
      <c r="AA626" s="1" t="s">
        <v>6014</v>
      </c>
      <c r="AB626" s="1">
        <v>4703</v>
      </c>
      <c r="AC626" s="1">
        <v>342</v>
      </c>
      <c r="AD626" s="7" t="s">
        <v>11197</v>
      </c>
      <c r="AE626" s="1" t="s">
        <v>11198</v>
      </c>
      <c r="AF626" s="1" t="s">
        <v>11191</v>
      </c>
      <c r="AG626" s="1" t="s">
        <v>11194</v>
      </c>
      <c r="AH626" s="1">
        <v>0.97599999999999998</v>
      </c>
      <c r="AI626" s="1">
        <v>0.99099999999999999</v>
      </c>
      <c r="AJ626" s="10" t="s">
        <v>5808</v>
      </c>
      <c r="AK626" s="1" t="s">
        <v>6017</v>
      </c>
      <c r="AL626" s="1">
        <v>5661</v>
      </c>
      <c r="AM626" s="1">
        <v>342</v>
      </c>
      <c r="AN626" s="7" t="s">
        <v>11199</v>
      </c>
      <c r="AO626" s="1" t="s">
        <v>11200</v>
      </c>
      <c r="AP626" s="1" t="s">
        <v>11191</v>
      </c>
      <c r="AQ626" s="1" t="s">
        <v>11194</v>
      </c>
      <c r="AR626" s="1">
        <v>0.97399999999999998</v>
      </c>
      <c r="AS626" s="1">
        <v>0.99099999999999999</v>
      </c>
      <c r="AT626" s="34" t="s">
        <v>5862</v>
      </c>
      <c r="AU626" s="1" t="s">
        <v>5818</v>
      </c>
      <c r="AV626" s="1">
        <v>887</v>
      </c>
      <c r="AW626" s="1">
        <v>352</v>
      </c>
      <c r="AX626" s="7" t="s">
        <v>11201</v>
      </c>
      <c r="AY626" s="1" t="s">
        <v>11202</v>
      </c>
      <c r="BA626" s="1" t="s">
        <v>11203</v>
      </c>
      <c r="BB626" s="1">
        <v>0.28199999999999997</v>
      </c>
      <c r="BC626" s="1">
        <v>0.93799999999999994</v>
      </c>
      <c r="BF626" s="12"/>
    </row>
    <row r="627" spans="1:58" ht="12" customHeight="1">
      <c r="A627" s="1" t="s">
        <v>5799</v>
      </c>
      <c r="B627" s="1">
        <v>3337</v>
      </c>
      <c r="C627" s="1">
        <v>241</v>
      </c>
      <c r="D627" s="7" t="s">
        <v>11204</v>
      </c>
      <c r="E627" s="1" t="s">
        <v>11205</v>
      </c>
      <c r="F627" s="1" t="s">
        <v>11206</v>
      </c>
      <c r="G627" s="1" t="s">
        <v>11207</v>
      </c>
      <c r="H627" s="1" t="s">
        <v>11208</v>
      </c>
      <c r="I627" s="1" t="s">
        <v>11209</v>
      </c>
      <c r="J627" s="1">
        <v>3488860</v>
      </c>
      <c r="K627" s="1">
        <v>3489585</v>
      </c>
      <c r="L627" s="1" t="s">
        <v>5826</v>
      </c>
      <c r="M627" s="1" t="s">
        <v>2539</v>
      </c>
      <c r="N627" s="1" t="s">
        <v>5885</v>
      </c>
      <c r="O627" s="1" t="str">
        <f t="shared" si="21"/>
        <v/>
      </c>
      <c r="P627" s="13" t="s">
        <v>5808</v>
      </c>
      <c r="Q627" s="1" t="s">
        <v>5809</v>
      </c>
      <c r="R627" s="1">
        <v>2506</v>
      </c>
      <c r="S627" s="1">
        <v>235</v>
      </c>
      <c r="T627" s="7" t="s">
        <v>11210</v>
      </c>
      <c r="U627" s="1" t="s">
        <v>11211</v>
      </c>
      <c r="V627" s="1" t="s">
        <v>11206</v>
      </c>
      <c r="W627" s="1" t="s">
        <v>11209</v>
      </c>
      <c r="X627" s="1">
        <v>0.996</v>
      </c>
      <c r="Y627" s="1">
        <v>0.996</v>
      </c>
      <c r="Z627" s="10" t="s">
        <v>5808</v>
      </c>
      <c r="AA627" s="1" t="s">
        <v>5873</v>
      </c>
      <c r="AB627" s="1">
        <v>131</v>
      </c>
      <c r="AC627" s="1">
        <v>241</v>
      </c>
      <c r="AD627" s="7" t="s">
        <v>11212</v>
      </c>
      <c r="AE627" s="1" t="s">
        <v>11213</v>
      </c>
      <c r="AF627" s="1" t="s">
        <v>11214</v>
      </c>
      <c r="AG627" s="1" t="s">
        <v>11209</v>
      </c>
      <c r="AH627" s="1">
        <v>0.97099999999999997</v>
      </c>
      <c r="AI627" s="1">
        <v>0.996</v>
      </c>
      <c r="AJ627" s="20" t="s">
        <v>5808</v>
      </c>
      <c r="AK627" s="1" t="s">
        <v>5815</v>
      </c>
      <c r="AL627" s="1">
        <v>2945</v>
      </c>
      <c r="AM627" s="1">
        <v>241</v>
      </c>
      <c r="AN627" s="7" t="s">
        <v>11215</v>
      </c>
      <c r="AO627" s="1" t="s">
        <v>11216</v>
      </c>
      <c r="AQ627" s="1" t="s">
        <v>11209</v>
      </c>
      <c r="AR627" s="1">
        <v>0.98299999999999998</v>
      </c>
      <c r="AS627" s="1">
        <v>0.996</v>
      </c>
      <c r="AT627" s="21" t="s">
        <v>5808</v>
      </c>
      <c r="AU627" s="1" t="s">
        <v>5818</v>
      </c>
      <c r="AV627" s="1">
        <v>3919</v>
      </c>
      <c r="AW627" s="1">
        <v>244</v>
      </c>
      <c r="AX627" s="7" t="s">
        <v>11217</v>
      </c>
      <c r="AY627" s="1" t="s">
        <v>11218</v>
      </c>
      <c r="BA627" s="1" t="s">
        <v>11209</v>
      </c>
      <c r="BB627" s="1">
        <v>0.81</v>
      </c>
      <c r="BC627" s="1">
        <v>0.98799999999999999</v>
      </c>
      <c r="BF627" s="12"/>
    </row>
    <row r="628" spans="1:58" ht="12" customHeight="1">
      <c r="A628" s="1" t="s">
        <v>6006</v>
      </c>
      <c r="B628" s="1">
        <v>4365</v>
      </c>
      <c r="C628" s="1">
        <v>158</v>
      </c>
      <c r="D628" s="7" t="s">
        <v>11219</v>
      </c>
      <c r="E628" s="1" t="s">
        <v>11220</v>
      </c>
      <c r="F628" s="1" t="s">
        <v>11221</v>
      </c>
      <c r="G628" s="1" t="s">
        <v>11222</v>
      </c>
      <c r="H628" s="1" t="s">
        <v>11223</v>
      </c>
      <c r="I628" s="1" t="s">
        <v>11224</v>
      </c>
      <c r="J628" s="1">
        <v>510130</v>
      </c>
      <c r="K628" s="1">
        <v>510606</v>
      </c>
      <c r="L628" s="1" t="s">
        <v>5826</v>
      </c>
      <c r="M628" s="1" t="s">
        <v>5</v>
      </c>
      <c r="N628" s="1" t="s">
        <v>5807</v>
      </c>
      <c r="O628" s="1" t="str">
        <f t="shared" si="21"/>
        <v/>
      </c>
      <c r="P628" s="8" t="s">
        <v>5808</v>
      </c>
      <c r="Q628" s="1" t="s">
        <v>5982</v>
      </c>
      <c r="R628" s="1">
        <v>5397</v>
      </c>
      <c r="S628" s="1">
        <v>158</v>
      </c>
      <c r="T628" s="7" t="s">
        <v>11225</v>
      </c>
      <c r="U628" s="1" t="s">
        <v>11226</v>
      </c>
      <c r="V628" s="1" t="s">
        <v>11221</v>
      </c>
      <c r="W628" s="1" t="s">
        <v>11224</v>
      </c>
      <c r="X628" s="1">
        <v>1</v>
      </c>
      <c r="Y628" s="1">
        <v>0.99399999999999999</v>
      </c>
      <c r="Z628" s="10" t="s">
        <v>5808</v>
      </c>
      <c r="AA628" s="1" t="s">
        <v>5812</v>
      </c>
      <c r="AB628" s="1">
        <v>6162</v>
      </c>
      <c r="AC628" s="1">
        <v>158</v>
      </c>
      <c r="AD628" s="7" t="s">
        <v>11227</v>
      </c>
      <c r="AE628" s="1" t="s">
        <v>11228</v>
      </c>
      <c r="AG628" s="1" t="s">
        <v>11224</v>
      </c>
      <c r="AH628" s="1">
        <v>0.96799999999999997</v>
      </c>
      <c r="AI628" s="1">
        <v>0.99399999999999999</v>
      </c>
      <c r="AJ628" s="20" t="s">
        <v>5808</v>
      </c>
      <c r="AK628" s="1" t="s">
        <v>5815</v>
      </c>
      <c r="AL628" s="1">
        <v>1251</v>
      </c>
      <c r="AM628" s="1">
        <v>158</v>
      </c>
      <c r="AN628" s="7" t="s">
        <v>11229</v>
      </c>
      <c r="AO628" s="1" t="s">
        <v>11230</v>
      </c>
      <c r="AQ628" s="1" t="s">
        <v>11224</v>
      </c>
      <c r="AR628" s="1">
        <v>0.98099999999999998</v>
      </c>
      <c r="AS628" s="1">
        <v>0.99399999999999999</v>
      </c>
      <c r="AT628" s="11" t="s">
        <v>5808</v>
      </c>
      <c r="AU628" s="1" t="s">
        <v>5818</v>
      </c>
      <c r="AV628" s="1">
        <v>1523</v>
      </c>
      <c r="AW628" s="1">
        <v>158</v>
      </c>
      <c r="AX628" s="7" t="s">
        <v>11231</v>
      </c>
      <c r="AY628" s="1" t="s">
        <v>11232</v>
      </c>
      <c r="AZ628" s="1" t="s">
        <v>11233</v>
      </c>
      <c r="BA628" s="1" t="s">
        <v>11224</v>
      </c>
      <c r="BB628" s="1">
        <v>0.63600000000000001</v>
      </c>
      <c r="BC628" s="1">
        <v>0.96799999999999997</v>
      </c>
      <c r="BF628" s="12"/>
    </row>
    <row r="629" spans="1:58" ht="12" customHeight="1">
      <c r="A629" s="1" t="s">
        <v>5799</v>
      </c>
      <c r="B629" s="1">
        <v>1006</v>
      </c>
      <c r="C629" s="1">
        <v>234</v>
      </c>
      <c r="D629" s="7" t="s">
        <v>11234</v>
      </c>
      <c r="E629" s="1" t="s">
        <v>11235</v>
      </c>
      <c r="G629" s="1" t="s">
        <v>11236</v>
      </c>
      <c r="H629" s="1" t="s">
        <v>11237</v>
      </c>
      <c r="I629" s="1" t="s">
        <v>11238</v>
      </c>
      <c r="J629" s="1">
        <v>1076321</v>
      </c>
      <c r="K629" s="1">
        <v>1077025</v>
      </c>
      <c r="L629" s="1" t="s">
        <v>5806</v>
      </c>
      <c r="M629" s="1" t="s">
        <v>5</v>
      </c>
      <c r="N629" s="1" t="s">
        <v>5885</v>
      </c>
      <c r="O629" s="1" t="str">
        <f t="shared" si="21"/>
        <v/>
      </c>
      <c r="P629" s="13" t="s">
        <v>5808</v>
      </c>
      <c r="Q629" s="1" t="s">
        <v>5809</v>
      </c>
      <c r="R629" s="1">
        <v>2037</v>
      </c>
      <c r="S629" s="1">
        <v>234</v>
      </c>
      <c r="T629" s="7" t="s">
        <v>11239</v>
      </c>
      <c r="U629" s="1" t="s">
        <v>11240</v>
      </c>
      <c r="W629" s="1" t="s">
        <v>11238</v>
      </c>
      <c r="X629" s="1">
        <v>0.996</v>
      </c>
      <c r="Y629" s="1">
        <v>0.996</v>
      </c>
      <c r="Z629" s="20" t="s">
        <v>5808</v>
      </c>
      <c r="AA629" s="1" t="s">
        <v>5812</v>
      </c>
      <c r="AB629" s="1">
        <v>5854</v>
      </c>
      <c r="AC629" s="1">
        <v>238</v>
      </c>
      <c r="AD629" s="7" t="s">
        <v>11241</v>
      </c>
      <c r="AE629" s="1" t="s">
        <v>11242</v>
      </c>
      <c r="AG629" s="1" t="s">
        <v>11238</v>
      </c>
      <c r="AH629" s="1">
        <v>0.98299999999999998</v>
      </c>
      <c r="AI629" s="1">
        <v>0.97899999999999998</v>
      </c>
      <c r="AJ629" s="10" t="s">
        <v>5808</v>
      </c>
      <c r="AK629" s="1" t="s">
        <v>5815</v>
      </c>
      <c r="AL629" s="1">
        <v>954</v>
      </c>
      <c r="AM629" s="1">
        <v>234</v>
      </c>
      <c r="AN629" s="7" t="s">
        <v>11243</v>
      </c>
      <c r="AO629" s="1" t="s">
        <v>11244</v>
      </c>
      <c r="AQ629" s="1" t="s">
        <v>11238</v>
      </c>
      <c r="AR629" s="1">
        <v>0.97</v>
      </c>
      <c r="AS629" s="1">
        <v>0.996</v>
      </c>
      <c r="AT629" s="46" t="s">
        <v>5862</v>
      </c>
      <c r="AU629" s="1" t="s">
        <v>5818</v>
      </c>
      <c r="AV629" s="1">
        <v>5445</v>
      </c>
      <c r="AW629" s="1">
        <v>238</v>
      </c>
      <c r="AX629" s="7" t="s">
        <v>11245</v>
      </c>
      <c r="AY629" s="1" t="s">
        <v>11246</v>
      </c>
      <c r="BA629" s="1" t="s">
        <v>11247</v>
      </c>
      <c r="BB629" s="1">
        <v>0.498</v>
      </c>
      <c r="BC629" s="1">
        <v>0.97099999999999997</v>
      </c>
      <c r="BF629" s="12"/>
    </row>
    <row r="630" spans="1:58" ht="12" customHeight="1">
      <c r="A630" s="1" t="s">
        <v>5799</v>
      </c>
      <c r="B630" s="1">
        <v>3675</v>
      </c>
      <c r="C630" s="1">
        <v>1368</v>
      </c>
      <c r="D630" s="7" t="s">
        <v>11248</v>
      </c>
      <c r="E630" s="1" t="s">
        <v>11249</v>
      </c>
      <c r="F630" s="1" t="s">
        <v>11250</v>
      </c>
      <c r="G630" s="1" t="s">
        <v>11251</v>
      </c>
      <c r="H630" s="1" t="s">
        <v>11252</v>
      </c>
      <c r="I630" s="1" t="s">
        <v>11253</v>
      </c>
      <c r="J630" s="1">
        <v>3820448</v>
      </c>
      <c r="K630" s="1">
        <v>3824554</v>
      </c>
      <c r="L630" s="1" t="s">
        <v>5826</v>
      </c>
      <c r="M630" s="1" t="s">
        <v>5</v>
      </c>
      <c r="N630" s="1" t="s">
        <v>5885</v>
      </c>
      <c r="O630" s="1" t="str">
        <f t="shared" si="21"/>
        <v/>
      </c>
      <c r="P630" s="8" t="s">
        <v>5808</v>
      </c>
      <c r="Q630" s="1" t="s">
        <v>5809</v>
      </c>
      <c r="R630" s="1">
        <v>2714</v>
      </c>
      <c r="S630" s="1">
        <v>1368</v>
      </c>
      <c r="T630" s="7" t="s">
        <v>11254</v>
      </c>
      <c r="W630" s="1" t="s">
        <v>11253</v>
      </c>
      <c r="X630" s="1">
        <v>1</v>
      </c>
      <c r="Y630" s="1">
        <v>0.999</v>
      </c>
      <c r="Z630" s="10" t="s">
        <v>5808</v>
      </c>
      <c r="AA630" s="1" t="s">
        <v>5985</v>
      </c>
      <c r="AB630" s="1">
        <v>2725</v>
      </c>
      <c r="AC630" s="1">
        <v>1368</v>
      </c>
      <c r="AD630" s="7" t="s">
        <v>11255</v>
      </c>
      <c r="AE630" s="1" t="s">
        <v>11256</v>
      </c>
      <c r="AF630" s="1" t="s">
        <v>11250</v>
      </c>
      <c r="AG630" s="1" t="s">
        <v>11253</v>
      </c>
      <c r="AH630" s="1">
        <v>0.97299999999999998</v>
      </c>
      <c r="AI630" s="1">
        <v>0.999</v>
      </c>
      <c r="AJ630" s="10" t="s">
        <v>5808</v>
      </c>
      <c r="AK630" s="1" t="s">
        <v>5815</v>
      </c>
      <c r="AL630" s="1">
        <v>369</v>
      </c>
      <c r="AM630" s="1">
        <v>1368</v>
      </c>
      <c r="AN630" s="7" t="s">
        <v>11257</v>
      </c>
      <c r="AO630" s="1" t="s">
        <v>11258</v>
      </c>
      <c r="AP630" s="1" t="s">
        <v>11250</v>
      </c>
      <c r="AQ630" s="1" t="s">
        <v>11253</v>
      </c>
      <c r="AR630" s="1">
        <v>0.97599999999999998</v>
      </c>
      <c r="AS630" s="1">
        <v>0.999</v>
      </c>
      <c r="AT630" s="11" t="s">
        <v>5808</v>
      </c>
      <c r="AU630" s="1" t="s">
        <v>5818</v>
      </c>
      <c r="AV630" s="1">
        <v>718</v>
      </c>
      <c r="AW630" s="1">
        <v>1357</v>
      </c>
      <c r="AX630" s="7" t="s">
        <v>11259</v>
      </c>
      <c r="AY630" s="1" t="s">
        <v>11260</v>
      </c>
      <c r="AZ630" s="1" t="s">
        <v>11250</v>
      </c>
      <c r="BA630" s="1" t="s">
        <v>11253</v>
      </c>
      <c r="BB630" s="1">
        <v>0.67800000000000005</v>
      </c>
      <c r="BC630" s="1">
        <v>0.998</v>
      </c>
      <c r="BF630" s="12"/>
    </row>
    <row r="631" spans="1:58" ht="12" customHeight="1">
      <c r="A631" s="1" t="s">
        <v>6006</v>
      </c>
      <c r="B631" s="1">
        <v>5400</v>
      </c>
      <c r="C631" s="1">
        <v>118</v>
      </c>
      <c r="D631" s="7" t="s">
        <v>11261</v>
      </c>
      <c r="E631" s="1" t="s">
        <v>11262</v>
      </c>
      <c r="G631" s="1" t="s">
        <v>11263</v>
      </c>
      <c r="H631" s="1" t="s">
        <v>11264</v>
      </c>
      <c r="I631" s="1" t="s">
        <v>7969</v>
      </c>
      <c r="J631" s="1">
        <v>1657753</v>
      </c>
      <c r="K631" s="1">
        <v>1658109</v>
      </c>
      <c r="L631" s="1" t="s">
        <v>5806</v>
      </c>
      <c r="M631" s="1" t="s">
        <v>2539</v>
      </c>
      <c r="N631" s="1" t="s">
        <v>5885</v>
      </c>
      <c r="O631" s="1" t="str">
        <f t="shared" si="21"/>
        <v/>
      </c>
      <c r="P631" s="20" t="s">
        <v>5808</v>
      </c>
      <c r="Q631" s="1" t="s">
        <v>5982</v>
      </c>
      <c r="R631" s="1">
        <v>4596</v>
      </c>
      <c r="S631" s="1">
        <v>118</v>
      </c>
      <c r="T631" s="7" t="s">
        <v>11265</v>
      </c>
      <c r="U631" s="1" t="s">
        <v>11266</v>
      </c>
      <c r="W631" s="1" t="s">
        <v>7969</v>
      </c>
      <c r="X631" s="1">
        <v>0.98299999999999998</v>
      </c>
      <c r="Y631" s="1">
        <v>0.99199999999999999</v>
      </c>
      <c r="Z631" s="24"/>
      <c r="AJ631" s="24"/>
      <c r="AT631" s="24"/>
      <c r="BF631" s="12"/>
    </row>
    <row r="632" spans="1:58" ht="12" customHeight="1">
      <c r="A632" s="1" t="s">
        <v>5799</v>
      </c>
      <c r="B632" s="1">
        <v>2334</v>
      </c>
      <c r="C632" s="1">
        <v>116</v>
      </c>
      <c r="D632" s="7" t="s">
        <v>11267</v>
      </c>
      <c r="E632" s="1" t="s">
        <v>11268</v>
      </c>
      <c r="G632" s="1" t="s">
        <v>11269</v>
      </c>
      <c r="H632" s="1" t="s">
        <v>11270</v>
      </c>
      <c r="I632" s="1" t="s">
        <v>11271</v>
      </c>
      <c r="J632" s="1">
        <v>2473336</v>
      </c>
      <c r="K632" s="1">
        <v>2473686</v>
      </c>
      <c r="L632" s="1" t="s">
        <v>5826</v>
      </c>
      <c r="M632" s="1" t="s">
        <v>4173</v>
      </c>
      <c r="N632" s="1" t="s">
        <v>5885</v>
      </c>
      <c r="O632" s="1" t="str">
        <f t="shared" si="21"/>
        <v/>
      </c>
      <c r="P632" s="20" t="s">
        <v>5808</v>
      </c>
      <c r="Q632" s="1" t="s">
        <v>5809</v>
      </c>
      <c r="R632" s="1">
        <v>864</v>
      </c>
      <c r="S632" s="1">
        <v>123</v>
      </c>
      <c r="T632" s="7" t="s">
        <v>11272</v>
      </c>
      <c r="U632" s="1" t="s">
        <v>11273</v>
      </c>
      <c r="W632" s="1" t="s">
        <v>11271</v>
      </c>
      <c r="X632" s="1">
        <v>0.98299999999999998</v>
      </c>
      <c r="Y632" s="1">
        <v>0.93500000000000005</v>
      </c>
      <c r="Z632" s="24"/>
      <c r="AJ632" s="24"/>
      <c r="BF632" s="12"/>
    </row>
    <row r="633" spans="1:58" ht="12" customHeight="1">
      <c r="A633" s="1" t="s">
        <v>5799</v>
      </c>
      <c r="B633" s="1">
        <v>2239</v>
      </c>
      <c r="C633" s="1">
        <v>76</v>
      </c>
      <c r="D633" s="7" t="s">
        <v>11274</v>
      </c>
      <c r="E633" s="1" t="s">
        <v>11275</v>
      </c>
      <c r="G633" s="1" t="s">
        <v>11276</v>
      </c>
      <c r="H633" s="1" t="s">
        <v>11277</v>
      </c>
      <c r="I633" s="1" t="s">
        <v>11278</v>
      </c>
      <c r="J633" s="1">
        <v>2369645</v>
      </c>
      <c r="K633" s="1">
        <v>2369875</v>
      </c>
      <c r="L633" s="1" t="s">
        <v>5826</v>
      </c>
      <c r="M633" s="1" t="s">
        <v>5</v>
      </c>
      <c r="N633" s="1" t="s">
        <v>5885</v>
      </c>
      <c r="O633" s="1" t="str">
        <f t="shared" si="21"/>
        <v/>
      </c>
      <c r="P633" s="8" t="s">
        <v>5808</v>
      </c>
      <c r="Q633" s="1" t="s">
        <v>5809</v>
      </c>
      <c r="R633" s="1">
        <v>953</v>
      </c>
      <c r="S633" s="1">
        <v>76</v>
      </c>
      <c r="T633" s="7" t="s">
        <v>11279</v>
      </c>
      <c r="U633" s="1" t="s">
        <v>11280</v>
      </c>
      <c r="W633" s="1" t="s">
        <v>11278</v>
      </c>
      <c r="X633" s="1">
        <v>1</v>
      </c>
      <c r="Y633" s="1">
        <v>0.98699999999999999</v>
      </c>
      <c r="Z633" s="10" t="s">
        <v>5808</v>
      </c>
      <c r="AA633" s="1" t="s">
        <v>5812</v>
      </c>
      <c r="AB633" s="1">
        <v>7086</v>
      </c>
      <c r="AC633" s="1">
        <v>75</v>
      </c>
      <c r="AD633" s="7" t="s">
        <v>11281</v>
      </c>
      <c r="AE633" s="1" t="s">
        <v>11282</v>
      </c>
      <c r="AG633" s="1" t="s">
        <v>11278</v>
      </c>
      <c r="AH633" s="1">
        <v>0.97399999999999998</v>
      </c>
      <c r="AI633" s="1">
        <v>0.98699999999999999</v>
      </c>
      <c r="AJ633" s="10" t="s">
        <v>5808</v>
      </c>
      <c r="AK633" s="1" t="s">
        <v>5815</v>
      </c>
      <c r="AL633" s="1">
        <v>2086</v>
      </c>
      <c r="AM633" s="1">
        <v>75</v>
      </c>
      <c r="AN633" s="7" t="s">
        <v>11283</v>
      </c>
      <c r="AO633" s="1" t="s">
        <v>11284</v>
      </c>
      <c r="AQ633" s="1" t="s">
        <v>11278</v>
      </c>
      <c r="AR633" s="1">
        <v>0.97399999999999998</v>
      </c>
      <c r="AS633" s="1">
        <v>0.98699999999999999</v>
      </c>
      <c r="AT633" s="35" t="s">
        <v>5808</v>
      </c>
      <c r="AU633" s="1" t="s">
        <v>5818</v>
      </c>
      <c r="AV633" s="1">
        <v>4291</v>
      </c>
      <c r="AW633" s="1">
        <v>83</v>
      </c>
      <c r="AX633" s="7" t="s">
        <v>11285</v>
      </c>
      <c r="AY633" s="1" t="s">
        <v>11286</v>
      </c>
      <c r="BA633" s="1" t="s">
        <v>11287</v>
      </c>
      <c r="BB633" s="1">
        <v>0.46100000000000002</v>
      </c>
      <c r="BC633" s="1">
        <v>0.89200000000000002</v>
      </c>
      <c r="BF633" s="12"/>
    </row>
    <row r="634" spans="1:58" ht="12" customHeight="1">
      <c r="A634" s="1" t="s">
        <v>6006</v>
      </c>
      <c r="B634" s="1">
        <v>5998</v>
      </c>
      <c r="C634" s="1">
        <v>290</v>
      </c>
      <c r="D634" s="7" t="s">
        <v>11288</v>
      </c>
      <c r="E634" s="1" t="s">
        <v>11289</v>
      </c>
      <c r="F634" s="1" t="s">
        <v>11290</v>
      </c>
      <c r="G634" s="1" t="s">
        <v>11291</v>
      </c>
      <c r="H634" s="1" t="s">
        <v>11292</v>
      </c>
      <c r="I634" s="1" t="s">
        <v>11293</v>
      </c>
      <c r="J634" s="1">
        <v>2330587</v>
      </c>
      <c r="K634" s="1">
        <v>2331459</v>
      </c>
      <c r="L634" s="1" t="s">
        <v>5826</v>
      </c>
      <c r="M634" s="1" t="s">
        <v>5</v>
      </c>
      <c r="N634" s="1" t="s">
        <v>5885</v>
      </c>
      <c r="O634" s="1" t="str">
        <f t="shared" si="21"/>
        <v/>
      </c>
      <c r="P634" s="8" t="s">
        <v>5808</v>
      </c>
      <c r="Q634" s="1" t="s">
        <v>5982</v>
      </c>
      <c r="R634" s="1">
        <v>5315</v>
      </c>
      <c r="S634" s="1">
        <v>290</v>
      </c>
      <c r="T634" s="7" t="s">
        <v>11294</v>
      </c>
      <c r="U634" s="1" t="s">
        <v>11295</v>
      </c>
      <c r="V634" s="1" t="s">
        <v>11290</v>
      </c>
      <c r="W634" s="1" t="s">
        <v>11293</v>
      </c>
      <c r="X634" s="1">
        <v>1</v>
      </c>
      <c r="Y634" s="1">
        <v>0.997</v>
      </c>
      <c r="Z634" s="10" t="s">
        <v>5808</v>
      </c>
      <c r="AA634" s="1" t="s">
        <v>6014</v>
      </c>
      <c r="AB634" s="1">
        <v>3638</v>
      </c>
      <c r="AC634" s="1">
        <v>290</v>
      </c>
      <c r="AD634" s="7" t="s">
        <v>11296</v>
      </c>
      <c r="AE634" s="1" t="s">
        <v>11297</v>
      </c>
      <c r="AG634" s="1" t="s">
        <v>11293</v>
      </c>
      <c r="AH634" s="1">
        <v>0.97199999999999998</v>
      </c>
      <c r="AI634" s="1">
        <v>0.997</v>
      </c>
      <c r="AJ634" s="10" t="s">
        <v>5808</v>
      </c>
      <c r="AK634" s="1" t="s">
        <v>6017</v>
      </c>
      <c r="AL634" s="1">
        <v>4964</v>
      </c>
      <c r="AM634" s="1">
        <v>290</v>
      </c>
      <c r="AN634" s="7" t="s">
        <v>11298</v>
      </c>
      <c r="AO634" s="1" t="s">
        <v>11299</v>
      </c>
      <c r="AQ634" s="1" t="s">
        <v>11293</v>
      </c>
      <c r="AR634" s="1">
        <v>0.97599999999999998</v>
      </c>
      <c r="AS634" s="1">
        <v>0.997</v>
      </c>
      <c r="AT634" s="11" t="s">
        <v>5808</v>
      </c>
      <c r="AU634" s="1" t="s">
        <v>5818</v>
      </c>
      <c r="AV634" s="1">
        <v>1967</v>
      </c>
      <c r="AW634" s="1">
        <v>290</v>
      </c>
      <c r="AX634" s="7" t="s">
        <v>11300</v>
      </c>
      <c r="AY634" s="1" t="s">
        <v>11301</v>
      </c>
      <c r="AZ634" s="1" t="s">
        <v>11290</v>
      </c>
      <c r="BA634" s="1" t="s">
        <v>11293</v>
      </c>
      <c r="BB634" s="1">
        <v>0.63300000000000001</v>
      </c>
      <c r="BC634" s="1">
        <v>0.97599999999999998</v>
      </c>
      <c r="BF634" s="12"/>
    </row>
    <row r="635" spans="1:58" ht="12" customHeight="1">
      <c r="A635" s="1" t="s">
        <v>5799</v>
      </c>
      <c r="B635" s="1">
        <v>2165</v>
      </c>
      <c r="C635" s="1">
        <v>491</v>
      </c>
      <c r="D635" s="7" t="s">
        <v>11302</v>
      </c>
      <c r="E635" s="1" t="s">
        <v>11303</v>
      </c>
      <c r="F635" s="1" t="s">
        <v>11304</v>
      </c>
      <c r="G635" s="1" t="s">
        <v>11305</v>
      </c>
      <c r="H635" s="1" t="s">
        <v>11306</v>
      </c>
      <c r="I635" s="1" t="s">
        <v>11307</v>
      </c>
      <c r="J635" s="1">
        <v>2288373</v>
      </c>
      <c r="K635" s="1">
        <v>2289848</v>
      </c>
      <c r="L635" s="1" t="s">
        <v>5826</v>
      </c>
      <c r="M635" s="1" t="s">
        <v>5</v>
      </c>
      <c r="N635" s="1" t="s">
        <v>5885</v>
      </c>
      <c r="O635" s="1" t="str">
        <f t="shared" si="21"/>
        <v/>
      </c>
      <c r="P635" s="8" t="s">
        <v>5808</v>
      </c>
      <c r="Q635" s="1" t="s">
        <v>5809</v>
      </c>
      <c r="R635" s="1">
        <v>1098</v>
      </c>
      <c r="S635" s="1">
        <v>491</v>
      </c>
      <c r="T635" s="7" t="s">
        <v>11308</v>
      </c>
      <c r="U635" s="1" t="s">
        <v>11309</v>
      </c>
      <c r="V635" s="1" t="s">
        <v>11304</v>
      </c>
      <c r="W635" s="1" t="s">
        <v>11307</v>
      </c>
      <c r="X635" s="1">
        <v>1</v>
      </c>
      <c r="Y635" s="1">
        <v>0.998</v>
      </c>
      <c r="Z635" s="10" t="s">
        <v>5808</v>
      </c>
      <c r="AA635" s="1" t="s">
        <v>5812</v>
      </c>
      <c r="AB635" s="1">
        <v>7019</v>
      </c>
      <c r="AC635" s="1">
        <v>491</v>
      </c>
      <c r="AD635" s="7" t="s">
        <v>11310</v>
      </c>
      <c r="AE635" s="1" t="s">
        <v>11311</v>
      </c>
      <c r="AF635" s="1" t="s">
        <v>11304</v>
      </c>
      <c r="AG635" s="1" t="s">
        <v>11307</v>
      </c>
      <c r="AH635" s="1">
        <v>0.96899999999999997</v>
      </c>
      <c r="AI635" s="1">
        <v>0.998</v>
      </c>
      <c r="AJ635" s="50" t="s">
        <v>5808</v>
      </c>
      <c r="AK635" s="1" t="s">
        <v>5815</v>
      </c>
      <c r="AL635" s="1">
        <v>1970</v>
      </c>
      <c r="AM635" s="1">
        <v>491</v>
      </c>
      <c r="AN635" s="7" t="s">
        <v>11312</v>
      </c>
      <c r="AO635" s="1" t="s">
        <v>11313</v>
      </c>
      <c r="AP635" s="1" t="s">
        <v>11304</v>
      </c>
      <c r="AQ635" s="1" t="s">
        <v>11307</v>
      </c>
      <c r="AR635" s="1">
        <v>0.97799999999999998</v>
      </c>
      <c r="AS635" s="1">
        <v>0.998</v>
      </c>
      <c r="AT635" s="15" t="s">
        <v>5808</v>
      </c>
      <c r="AU635" s="1" t="s">
        <v>5818</v>
      </c>
      <c r="AV635" s="1">
        <v>5272</v>
      </c>
      <c r="AW635" s="1">
        <v>493</v>
      </c>
      <c r="AX635" s="7" t="s">
        <v>11314</v>
      </c>
      <c r="AY635" s="1" t="s">
        <v>11315</v>
      </c>
      <c r="AZ635" s="1" t="s">
        <v>11304</v>
      </c>
      <c r="BA635" s="1" t="s">
        <v>11307</v>
      </c>
      <c r="BB635" s="1">
        <v>0.56899999999999995</v>
      </c>
      <c r="BC635" s="1">
        <v>0.998</v>
      </c>
      <c r="BF635" s="12"/>
    </row>
    <row r="636" spans="1:58" ht="12" customHeight="1">
      <c r="A636" s="1" t="s">
        <v>5799</v>
      </c>
      <c r="B636" s="1">
        <v>3671</v>
      </c>
      <c r="C636" s="1">
        <v>90</v>
      </c>
      <c r="D636" s="7" t="s">
        <v>11316</v>
      </c>
      <c r="E636" s="1" t="s">
        <v>11317</v>
      </c>
      <c r="F636" s="1" t="s">
        <v>11318</v>
      </c>
      <c r="G636" s="1" t="s">
        <v>11319</v>
      </c>
      <c r="H636" s="1" t="s">
        <v>11320</v>
      </c>
      <c r="I636" s="1" t="s">
        <v>11321</v>
      </c>
      <c r="J636" s="1">
        <v>3813544</v>
      </c>
      <c r="K636" s="1">
        <v>3813816</v>
      </c>
      <c r="L636" s="1" t="s">
        <v>5826</v>
      </c>
      <c r="M636" s="1" t="s">
        <v>5</v>
      </c>
      <c r="N636" s="1" t="s">
        <v>5885</v>
      </c>
      <c r="O636" s="1" t="str">
        <f t="shared" si="21"/>
        <v/>
      </c>
      <c r="P636" s="10" t="s">
        <v>5808</v>
      </c>
      <c r="Q636" s="1" t="s">
        <v>5809</v>
      </c>
      <c r="R636" s="1">
        <v>2708</v>
      </c>
      <c r="S636" s="1">
        <v>64</v>
      </c>
      <c r="T636" s="7" t="s">
        <v>11322</v>
      </c>
      <c r="U636" s="1" t="s">
        <v>11323</v>
      </c>
      <c r="V636" s="1" t="s">
        <v>11318</v>
      </c>
      <c r="W636" s="1" t="s">
        <v>11321</v>
      </c>
      <c r="X636" s="1">
        <v>0.96899999999999997</v>
      </c>
      <c r="Y636" s="1">
        <v>0.98399999999999999</v>
      </c>
      <c r="Z636" s="20" t="s">
        <v>5808</v>
      </c>
      <c r="AA636" s="1" t="s">
        <v>5985</v>
      </c>
      <c r="AB636" s="1">
        <v>2721</v>
      </c>
      <c r="AC636" s="1">
        <v>126</v>
      </c>
      <c r="AD636" s="7" t="s">
        <v>11324</v>
      </c>
      <c r="AE636" s="1" t="s">
        <v>11325</v>
      </c>
      <c r="AG636" s="1" t="s">
        <v>11321</v>
      </c>
      <c r="AH636" s="1">
        <v>0.98899999999999999</v>
      </c>
      <c r="AI636" s="1">
        <v>0.70599999999999996</v>
      </c>
      <c r="AJ636" s="20" t="s">
        <v>5808</v>
      </c>
      <c r="AK636" s="1" t="s">
        <v>5815</v>
      </c>
      <c r="AL636" s="1">
        <v>372</v>
      </c>
      <c r="AM636" s="1">
        <v>126</v>
      </c>
      <c r="AN636" s="7" t="s">
        <v>11326</v>
      </c>
      <c r="AO636" s="1" t="s">
        <v>11327</v>
      </c>
      <c r="AP636" s="1" t="s">
        <v>11318</v>
      </c>
      <c r="AQ636" s="1" t="s">
        <v>11321</v>
      </c>
      <c r="AR636" s="1">
        <v>0.98899999999999999</v>
      </c>
      <c r="AS636" s="1">
        <v>0.70599999999999996</v>
      </c>
      <c r="AT636" s="9" t="s">
        <v>5808</v>
      </c>
      <c r="AU636" s="1" t="s">
        <v>5818</v>
      </c>
      <c r="AV636" s="1">
        <v>720</v>
      </c>
      <c r="AW636" s="1">
        <v>123</v>
      </c>
      <c r="AX636" s="7" t="s">
        <v>11328</v>
      </c>
      <c r="AY636" s="1" t="s">
        <v>11329</v>
      </c>
      <c r="AZ636" s="1" t="s">
        <v>11318</v>
      </c>
      <c r="BA636" s="1" t="s">
        <v>11321</v>
      </c>
      <c r="BB636" s="1">
        <v>0.90800000000000003</v>
      </c>
      <c r="BC636" s="1">
        <v>0.69899999999999995</v>
      </c>
      <c r="BF636" s="12"/>
    </row>
    <row r="637" spans="1:58" ht="12" customHeight="1">
      <c r="A637" s="1" t="s">
        <v>5799</v>
      </c>
      <c r="B637" s="1">
        <v>1341</v>
      </c>
      <c r="C637" s="1">
        <v>105</v>
      </c>
      <c r="D637" s="7" t="s">
        <v>11330</v>
      </c>
      <c r="E637" s="1" t="s">
        <v>11331</v>
      </c>
      <c r="F637" s="1" t="s">
        <v>11332</v>
      </c>
      <c r="G637" s="1" t="s">
        <v>11333</v>
      </c>
      <c r="H637" s="1" t="s">
        <v>11334</v>
      </c>
      <c r="I637" s="1" t="s">
        <v>11335</v>
      </c>
      <c r="J637" s="1">
        <v>1396833</v>
      </c>
      <c r="K637" s="1">
        <v>1397150</v>
      </c>
      <c r="L637" s="1" t="s">
        <v>5806</v>
      </c>
      <c r="M637" s="1" t="s">
        <v>2539</v>
      </c>
      <c r="N637" s="1" t="s">
        <v>5885</v>
      </c>
      <c r="O637" s="1" t="str">
        <f t="shared" si="21"/>
        <v/>
      </c>
      <c r="P637" s="8" t="s">
        <v>5808</v>
      </c>
      <c r="Q637" s="1" t="s">
        <v>5809</v>
      </c>
      <c r="R637" s="1">
        <v>1867</v>
      </c>
      <c r="S637" s="1">
        <v>65</v>
      </c>
      <c r="T637" s="7" t="s">
        <v>11336</v>
      </c>
      <c r="U637" s="1" t="s">
        <v>11337</v>
      </c>
      <c r="V637" s="1" t="s">
        <v>11332</v>
      </c>
      <c r="W637" s="1" t="s">
        <v>11335</v>
      </c>
      <c r="X637" s="1">
        <v>1</v>
      </c>
      <c r="Y637" s="1">
        <v>0.98499999999999999</v>
      </c>
      <c r="Z637" s="10" t="s">
        <v>5808</v>
      </c>
      <c r="AA637" s="1" t="s">
        <v>5812</v>
      </c>
      <c r="AB637" s="1">
        <v>6106</v>
      </c>
      <c r="AC637" s="1">
        <v>119</v>
      </c>
      <c r="AD637" s="7" t="s">
        <v>11338</v>
      </c>
      <c r="AE637" s="1" t="s">
        <v>11339</v>
      </c>
      <c r="AG637" s="1" t="s">
        <v>11335</v>
      </c>
      <c r="AH637" s="1">
        <v>0.96199999999999997</v>
      </c>
      <c r="AI637" s="1">
        <v>0.874</v>
      </c>
      <c r="AJ637" s="20" t="s">
        <v>5808</v>
      </c>
      <c r="AK637" s="1" t="s">
        <v>5815</v>
      </c>
      <c r="AL637" s="1">
        <v>1198</v>
      </c>
      <c r="AM637" s="1">
        <v>65</v>
      </c>
      <c r="AN637" s="7" t="s">
        <v>11340</v>
      </c>
      <c r="AO637" s="1" t="s">
        <v>11341</v>
      </c>
      <c r="AQ637" s="1" t="s">
        <v>11335</v>
      </c>
      <c r="AR637" s="1">
        <v>0.98499999999999999</v>
      </c>
      <c r="AS637" s="1">
        <v>0.98499999999999999</v>
      </c>
      <c r="AT637" s="18" t="s">
        <v>5808</v>
      </c>
      <c r="AU637" s="1" t="s">
        <v>5818</v>
      </c>
      <c r="AV637" s="1">
        <v>2492</v>
      </c>
      <c r="AW637" s="1">
        <v>137</v>
      </c>
      <c r="AX637" s="7" t="s">
        <v>11342</v>
      </c>
      <c r="AY637" s="1" t="s">
        <v>11343</v>
      </c>
      <c r="BA637" s="1" t="s">
        <v>11335</v>
      </c>
      <c r="BB637" s="1">
        <v>0.41199999999999998</v>
      </c>
      <c r="BC637" s="1">
        <v>0.73699999999999999</v>
      </c>
      <c r="BF637" s="12"/>
    </row>
    <row r="638" spans="1:58" ht="12" customHeight="1">
      <c r="A638" s="1" t="s">
        <v>5799</v>
      </c>
      <c r="B638" s="1">
        <v>335</v>
      </c>
      <c r="C638" s="1">
        <v>165</v>
      </c>
      <c r="D638" s="7" t="s">
        <v>11344</v>
      </c>
      <c r="E638" s="1" t="s">
        <v>11345</v>
      </c>
      <c r="G638" s="1" t="s">
        <v>11346</v>
      </c>
      <c r="H638" s="1" t="s">
        <v>11347</v>
      </c>
      <c r="I638" s="1" t="s">
        <v>11348</v>
      </c>
      <c r="J638" s="1">
        <v>323356</v>
      </c>
      <c r="K638" s="1">
        <v>323853</v>
      </c>
      <c r="L638" s="1" t="s">
        <v>5806</v>
      </c>
      <c r="M638" s="1" t="s">
        <v>5</v>
      </c>
      <c r="N638" s="1" t="s">
        <v>5885</v>
      </c>
      <c r="O638" s="1" t="str">
        <f t="shared" si="21"/>
        <v/>
      </c>
      <c r="P638" s="20" t="s">
        <v>5808</v>
      </c>
      <c r="Q638" s="1" t="s">
        <v>5809</v>
      </c>
      <c r="R638" s="1">
        <v>3458</v>
      </c>
      <c r="S638" s="1">
        <v>165</v>
      </c>
      <c r="T638" s="7" t="s">
        <v>11349</v>
      </c>
      <c r="U638" s="1" t="s">
        <v>11350</v>
      </c>
      <c r="W638" s="1" t="s">
        <v>11348</v>
      </c>
      <c r="X638" s="1">
        <v>0.98199999999999998</v>
      </c>
      <c r="Y638" s="1">
        <v>0.99399999999999999</v>
      </c>
      <c r="Z638" s="24"/>
      <c r="AJ638" s="24"/>
      <c r="AT638" s="24"/>
      <c r="BF638" s="12"/>
    </row>
    <row r="639" spans="1:58" ht="12" customHeight="1">
      <c r="A639" s="1" t="s">
        <v>5799</v>
      </c>
      <c r="B639" s="1">
        <v>1458</v>
      </c>
      <c r="C639" s="1">
        <v>384</v>
      </c>
      <c r="D639" s="7" t="s">
        <v>11351</v>
      </c>
      <c r="E639" s="1" t="s">
        <v>11352</v>
      </c>
      <c r="G639" s="1" t="s">
        <v>11353</v>
      </c>
      <c r="H639" s="1" t="s">
        <v>11354</v>
      </c>
      <c r="I639" s="1" t="s">
        <v>7969</v>
      </c>
      <c r="J639" s="1">
        <v>1522632</v>
      </c>
      <c r="K639" s="1">
        <v>1523786</v>
      </c>
      <c r="L639" s="1" t="s">
        <v>5826</v>
      </c>
      <c r="M639" s="1" t="s">
        <v>2539</v>
      </c>
      <c r="N639" s="1" t="s">
        <v>5885</v>
      </c>
      <c r="O639" s="1" t="str">
        <f t="shared" si="21"/>
        <v/>
      </c>
      <c r="P639" s="37" t="s">
        <v>5808</v>
      </c>
      <c r="Q639" s="1" t="s">
        <v>5809</v>
      </c>
      <c r="R639" s="1">
        <v>3146</v>
      </c>
      <c r="S639" s="1">
        <v>384</v>
      </c>
      <c r="T639" s="7" t="s">
        <v>11355</v>
      </c>
      <c r="U639" s="1" t="s">
        <v>11356</v>
      </c>
      <c r="W639" s="1" t="s">
        <v>7969</v>
      </c>
      <c r="X639" s="1">
        <v>0.98199999999999998</v>
      </c>
      <c r="Y639" s="1">
        <v>0.997</v>
      </c>
      <c r="Z639" s="24"/>
      <c r="AJ639" s="24"/>
      <c r="AT639" s="24"/>
      <c r="BF639" s="12"/>
    </row>
    <row r="640" spans="1:58" ht="12" customHeight="1">
      <c r="A640" s="1" t="s">
        <v>6006</v>
      </c>
      <c r="B640" s="1">
        <v>4289</v>
      </c>
      <c r="C640" s="1">
        <v>4133</v>
      </c>
      <c r="D640" s="7" t="s">
        <v>11357</v>
      </c>
      <c r="E640" s="1" t="s">
        <v>11358</v>
      </c>
      <c r="G640" s="1" t="s">
        <v>11359</v>
      </c>
      <c r="H640" s="1" t="s">
        <v>11360</v>
      </c>
      <c r="I640" s="1" t="s">
        <v>11361</v>
      </c>
      <c r="J640" s="1">
        <v>410865</v>
      </c>
      <c r="K640" s="1">
        <v>423266</v>
      </c>
      <c r="L640" s="1" t="s">
        <v>5826</v>
      </c>
      <c r="M640" s="1" t="s">
        <v>2539</v>
      </c>
      <c r="N640" s="1" t="s">
        <v>5885</v>
      </c>
      <c r="O640" s="1" t="str">
        <f t="shared" si="21"/>
        <v/>
      </c>
      <c r="P640" s="20" t="s">
        <v>5808</v>
      </c>
      <c r="Q640" s="1" t="s">
        <v>5982</v>
      </c>
      <c r="R640" s="1">
        <v>5022</v>
      </c>
      <c r="S640" s="1">
        <v>4104</v>
      </c>
      <c r="T640" s="7" t="s">
        <v>11362</v>
      </c>
      <c r="U640" s="1" t="s">
        <v>11363</v>
      </c>
      <c r="W640" s="1" t="s">
        <v>11361</v>
      </c>
      <c r="X640" s="1">
        <v>0.98199999999999998</v>
      </c>
      <c r="Y640" s="1">
        <v>0.995</v>
      </c>
      <c r="Z640" s="24"/>
      <c r="AJ640" s="24"/>
      <c r="AT640" s="24"/>
      <c r="BF640" s="12"/>
    </row>
    <row r="641" spans="1:58" ht="12" customHeight="1">
      <c r="A641" s="1" t="s">
        <v>6006</v>
      </c>
      <c r="B641" s="1">
        <v>4880</v>
      </c>
      <c r="C641" s="1">
        <v>275</v>
      </c>
      <c r="D641" s="7" t="s">
        <v>11364</v>
      </c>
      <c r="E641" s="1" t="s">
        <v>11365</v>
      </c>
      <c r="G641" s="1" t="s">
        <v>11366</v>
      </c>
      <c r="H641" s="1" t="s">
        <v>11367</v>
      </c>
      <c r="I641" s="1" t="s">
        <v>6246</v>
      </c>
      <c r="J641" s="1">
        <v>1076755</v>
      </c>
      <c r="K641" s="1">
        <v>1077582</v>
      </c>
      <c r="L641" s="1" t="s">
        <v>5826</v>
      </c>
      <c r="M641" s="1" t="s">
        <v>3973</v>
      </c>
      <c r="N641" s="1" t="s">
        <v>5885</v>
      </c>
      <c r="O641" s="1" t="str">
        <f t="shared" si="21"/>
        <v/>
      </c>
      <c r="P641" s="20" t="s">
        <v>5808</v>
      </c>
      <c r="Q641" s="1" t="s">
        <v>5982</v>
      </c>
      <c r="R641" s="1">
        <v>4170</v>
      </c>
      <c r="S641" s="1">
        <v>275</v>
      </c>
      <c r="T641" s="7" t="s">
        <v>11368</v>
      </c>
      <c r="U641" s="1" t="s">
        <v>11369</v>
      </c>
      <c r="W641" s="1" t="s">
        <v>6246</v>
      </c>
      <c r="X641" s="1">
        <v>0.98199999999999998</v>
      </c>
      <c r="Y641" s="1">
        <v>0.996</v>
      </c>
      <c r="Z641" s="24"/>
      <c r="AJ641" s="24"/>
      <c r="BF641" s="12"/>
    </row>
    <row r="642" spans="1:58" ht="12" customHeight="1">
      <c r="A642" s="1" t="s">
        <v>6006</v>
      </c>
      <c r="B642" s="1">
        <v>4253</v>
      </c>
      <c r="C642" s="1">
        <v>330</v>
      </c>
      <c r="D642" s="7" t="s">
        <v>11370</v>
      </c>
      <c r="E642" s="1" t="s">
        <v>11371</v>
      </c>
      <c r="G642" s="1" t="s">
        <v>11372</v>
      </c>
      <c r="H642" s="1" t="s">
        <v>11373</v>
      </c>
      <c r="I642" s="1" t="s">
        <v>11374</v>
      </c>
      <c r="J642" s="1">
        <v>371678</v>
      </c>
      <c r="K642" s="1">
        <v>372670</v>
      </c>
      <c r="L642" s="1" t="s">
        <v>5826</v>
      </c>
      <c r="M642" s="1" t="s">
        <v>4173</v>
      </c>
      <c r="N642" s="1" t="s">
        <v>5885</v>
      </c>
      <c r="O642" s="1" t="str">
        <f t="shared" si="21"/>
        <v/>
      </c>
      <c r="P642" s="37" t="s">
        <v>5808</v>
      </c>
      <c r="Q642" s="1" t="s">
        <v>5982</v>
      </c>
      <c r="R642" s="1">
        <v>5060</v>
      </c>
      <c r="S642" s="1">
        <v>330</v>
      </c>
      <c r="T642" s="7" t="s">
        <v>11375</v>
      </c>
      <c r="W642" s="1" t="s">
        <v>11374</v>
      </c>
      <c r="X642" s="1">
        <v>0.98199999999999998</v>
      </c>
      <c r="Y642" s="1">
        <v>0.997</v>
      </c>
      <c r="Z642" s="24"/>
      <c r="AJ642" s="24"/>
      <c r="AT642" s="24"/>
      <c r="BF642" s="12"/>
    </row>
    <row r="643" spans="1:58" ht="12" customHeight="1">
      <c r="A643" s="1" t="s">
        <v>6006</v>
      </c>
      <c r="B643" s="1">
        <v>6504</v>
      </c>
      <c r="C643" s="1">
        <v>58</v>
      </c>
      <c r="D643" s="7" t="s">
        <v>11376</v>
      </c>
      <c r="E643" s="1" t="s">
        <v>11377</v>
      </c>
      <c r="G643" s="1" t="s">
        <v>11378</v>
      </c>
      <c r="H643" s="1" t="s">
        <v>11379</v>
      </c>
      <c r="I643" s="1" t="s">
        <v>6246</v>
      </c>
      <c r="J643" s="1">
        <v>2861331</v>
      </c>
      <c r="K643" s="1">
        <v>2861507</v>
      </c>
      <c r="L643" s="1" t="s">
        <v>5806</v>
      </c>
      <c r="M643" s="1" t="s">
        <v>4173</v>
      </c>
      <c r="N643" s="1" t="s">
        <v>5885</v>
      </c>
      <c r="O643" s="1" t="str">
        <f t="shared" ref="O643:O706" si="22">IF(M643="OuterMembrane","Y",IF(AND(N643="Y",OR(M643="Unknown",M643="Extracellular")),"Y",""))</f>
        <v/>
      </c>
      <c r="P643" s="37" t="s">
        <v>5808</v>
      </c>
      <c r="Q643" s="1" t="s">
        <v>5982</v>
      </c>
      <c r="R643" s="1">
        <v>3886</v>
      </c>
      <c r="S643" s="1">
        <v>55</v>
      </c>
      <c r="T643" s="7" t="s">
        <v>11380</v>
      </c>
      <c r="W643" s="1" t="s">
        <v>6246</v>
      </c>
      <c r="X643" s="1">
        <v>0.98199999999999998</v>
      </c>
      <c r="Y643" s="1">
        <v>0.98199999999999998</v>
      </c>
      <c r="Z643" s="24"/>
      <c r="AJ643" s="24"/>
      <c r="BF643" s="12"/>
    </row>
    <row r="644" spans="1:58" ht="12" customHeight="1">
      <c r="A644" s="1" t="s">
        <v>5799</v>
      </c>
      <c r="B644" s="1">
        <v>3374</v>
      </c>
      <c r="C644" s="1">
        <v>336</v>
      </c>
      <c r="D644" s="7" t="s">
        <v>11381</v>
      </c>
      <c r="E644" s="1" t="s">
        <v>11382</v>
      </c>
      <c r="F644" s="1" t="s">
        <v>11383</v>
      </c>
      <c r="G644" s="1" t="s">
        <v>11384</v>
      </c>
      <c r="H644" s="1" t="s">
        <v>11385</v>
      </c>
      <c r="I644" s="1" t="s">
        <v>11386</v>
      </c>
      <c r="J644" s="1">
        <v>3523351</v>
      </c>
      <c r="K644" s="1">
        <v>3524361</v>
      </c>
      <c r="L644" s="1" t="s">
        <v>5826</v>
      </c>
      <c r="M644" s="1" t="s">
        <v>5</v>
      </c>
      <c r="N644" s="1" t="s">
        <v>5885</v>
      </c>
      <c r="O644" s="1" t="str">
        <f t="shared" si="22"/>
        <v/>
      </c>
      <c r="P644" s="36" t="s">
        <v>5808</v>
      </c>
      <c r="Q644" s="1" t="s">
        <v>5809</v>
      </c>
      <c r="R644" s="1">
        <v>2546</v>
      </c>
      <c r="S644" s="1">
        <v>336</v>
      </c>
      <c r="T644" s="7" t="s">
        <v>11387</v>
      </c>
      <c r="U644" s="1" t="s">
        <v>11388</v>
      </c>
      <c r="V644" s="1" t="s">
        <v>11389</v>
      </c>
      <c r="W644" s="1" t="s">
        <v>11386</v>
      </c>
      <c r="X644" s="1">
        <v>0.997</v>
      </c>
      <c r="Y644" s="1">
        <v>0.997</v>
      </c>
      <c r="Z644" s="10" t="s">
        <v>5808</v>
      </c>
      <c r="AA644" s="1" t="s">
        <v>5873</v>
      </c>
      <c r="AB644" s="1">
        <v>94</v>
      </c>
      <c r="AC644" s="1">
        <v>336</v>
      </c>
      <c r="AD644" s="7" t="s">
        <v>11390</v>
      </c>
      <c r="AE644" s="1" t="s">
        <v>11391</v>
      </c>
      <c r="AF644" s="1" t="s">
        <v>11383</v>
      </c>
      <c r="AG644" s="1" t="s">
        <v>11386</v>
      </c>
      <c r="AH644" s="1">
        <v>0.97599999999999998</v>
      </c>
      <c r="AI644" s="1">
        <v>0.997</v>
      </c>
      <c r="AJ644" s="10" t="s">
        <v>5808</v>
      </c>
      <c r="AK644" s="1" t="s">
        <v>5815</v>
      </c>
      <c r="AL644" s="1">
        <v>2984</v>
      </c>
      <c r="AM644" s="1">
        <v>336</v>
      </c>
      <c r="AN644" s="7" t="s">
        <v>11392</v>
      </c>
      <c r="AO644" s="1" t="s">
        <v>11393</v>
      </c>
      <c r="AQ644" s="1" t="s">
        <v>11386</v>
      </c>
      <c r="AR644" s="1">
        <v>0.97299999999999998</v>
      </c>
      <c r="AS644" s="1">
        <v>0.997</v>
      </c>
      <c r="AT644" s="11" t="s">
        <v>5808</v>
      </c>
      <c r="AU644" s="1" t="s">
        <v>5818</v>
      </c>
      <c r="AV644" s="1">
        <v>1889</v>
      </c>
      <c r="AW644" s="1">
        <v>334</v>
      </c>
      <c r="AX644" s="7" t="s">
        <v>11394</v>
      </c>
      <c r="AY644" s="1" t="s">
        <v>11395</v>
      </c>
      <c r="AZ644" s="1" t="s">
        <v>11389</v>
      </c>
      <c r="BA644" s="1" t="s">
        <v>11386</v>
      </c>
      <c r="BB644" s="1">
        <v>0.69199999999999995</v>
      </c>
      <c r="BC644" s="1">
        <v>0.97</v>
      </c>
      <c r="BF644" s="12"/>
    </row>
    <row r="645" spans="1:58" ht="12" customHeight="1">
      <c r="A645" s="1" t="s">
        <v>5799</v>
      </c>
      <c r="B645" s="1">
        <v>3652</v>
      </c>
      <c r="C645" s="1">
        <v>131</v>
      </c>
      <c r="D645" s="7" t="s">
        <v>11396</v>
      </c>
      <c r="E645" s="1" t="s">
        <v>11397</v>
      </c>
      <c r="F645" s="1" t="s">
        <v>11398</v>
      </c>
      <c r="G645" s="1" t="s">
        <v>11399</v>
      </c>
      <c r="H645" s="1" t="s">
        <v>11400</v>
      </c>
      <c r="I645" s="1" t="s">
        <v>11401</v>
      </c>
      <c r="J645" s="1">
        <v>3801767</v>
      </c>
      <c r="K645" s="1">
        <v>3802162</v>
      </c>
      <c r="L645" s="1" t="s">
        <v>5826</v>
      </c>
      <c r="M645" s="1" t="s">
        <v>5</v>
      </c>
      <c r="N645" s="1" t="s">
        <v>5885</v>
      </c>
      <c r="O645" s="1" t="str">
        <f t="shared" si="22"/>
        <v/>
      </c>
      <c r="P645" s="8" t="s">
        <v>5808</v>
      </c>
      <c r="Q645" s="1" t="s">
        <v>5809</v>
      </c>
      <c r="R645" s="1">
        <v>2689</v>
      </c>
      <c r="S645" s="1">
        <v>131</v>
      </c>
      <c r="T645" s="7" t="s">
        <v>11402</v>
      </c>
      <c r="U645" s="1" t="s">
        <v>11403</v>
      </c>
      <c r="V645" s="1" t="s">
        <v>11398</v>
      </c>
      <c r="W645" s="1" t="s">
        <v>11401</v>
      </c>
      <c r="X645" s="1">
        <v>1</v>
      </c>
      <c r="Y645" s="1">
        <v>0.99199999999999999</v>
      </c>
      <c r="Z645" s="10" t="s">
        <v>5808</v>
      </c>
      <c r="AA645" s="1" t="s">
        <v>5985</v>
      </c>
      <c r="AB645" s="1">
        <v>2702</v>
      </c>
      <c r="AC645" s="1">
        <v>131</v>
      </c>
      <c r="AD645" s="7" t="s">
        <v>11404</v>
      </c>
      <c r="AE645" s="1" t="s">
        <v>11405</v>
      </c>
      <c r="AG645" s="1" t="s">
        <v>11401</v>
      </c>
      <c r="AH645" s="1">
        <v>0.96899999999999997</v>
      </c>
      <c r="AI645" s="1">
        <v>0.99199999999999999</v>
      </c>
      <c r="AJ645" s="10" t="s">
        <v>5808</v>
      </c>
      <c r="AK645" s="1" t="s">
        <v>5815</v>
      </c>
      <c r="AL645" s="1">
        <v>391</v>
      </c>
      <c r="AM645" s="1">
        <v>131</v>
      </c>
      <c r="AN645" s="7" t="s">
        <v>11406</v>
      </c>
      <c r="AO645" s="1" t="s">
        <v>11407</v>
      </c>
      <c r="AP645" s="1" t="s">
        <v>11398</v>
      </c>
      <c r="AQ645" s="1" t="s">
        <v>11401</v>
      </c>
      <c r="AR645" s="1">
        <v>0.97699999999999998</v>
      </c>
      <c r="AS645" s="1">
        <v>0.99199999999999999</v>
      </c>
      <c r="AT645" s="11" t="s">
        <v>5808</v>
      </c>
      <c r="AU645" s="1" t="s">
        <v>5818</v>
      </c>
      <c r="AV645" s="1">
        <v>739</v>
      </c>
      <c r="AW645" s="1">
        <v>130</v>
      </c>
      <c r="AX645" s="7" t="s">
        <v>11408</v>
      </c>
      <c r="AY645" s="1" t="s">
        <v>11409</v>
      </c>
      <c r="AZ645" s="1" t="s">
        <v>11398</v>
      </c>
      <c r="BA645" s="1" t="s">
        <v>11401</v>
      </c>
      <c r="BB645" s="1">
        <v>0.65400000000000003</v>
      </c>
      <c r="BC645" s="1">
        <v>0.98499999999999999</v>
      </c>
      <c r="BF645" s="12"/>
    </row>
    <row r="646" spans="1:58" ht="12" customHeight="1">
      <c r="A646" s="1" t="s">
        <v>5799</v>
      </c>
      <c r="B646" s="1">
        <v>1115</v>
      </c>
      <c r="C646" s="1">
        <v>112</v>
      </c>
      <c r="D646" s="7" t="s">
        <v>11410</v>
      </c>
      <c r="E646" s="1" t="s">
        <v>11411</v>
      </c>
      <c r="F646" s="1" t="s">
        <v>11412</v>
      </c>
      <c r="G646" s="1" t="s">
        <v>11413</v>
      </c>
      <c r="H646" s="1" t="s">
        <v>11414</v>
      </c>
      <c r="I646" s="1" t="s">
        <v>11415</v>
      </c>
      <c r="J646" s="1">
        <v>1196325</v>
      </c>
      <c r="K646" s="1">
        <v>1196663</v>
      </c>
      <c r="L646" s="1" t="s">
        <v>5806</v>
      </c>
      <c r="M646" s="1" t="s">
        <v>2539</v>
      </c>
      <c r="N646" s="1" t="s">
        <v>5885</v>
      </c>
      <c r="O646" s="1" t="str">
        <f t="shared" si="22"/>
        <v/>
      </c>
      <c r="P646" s="8" t="s">
        <v>5808</v>
      </c>
      <c r="Q646" s="1" t="s">
        <v>5809</v>
      </c>
      <c r="R646" s="1">
        <v>761</v>
      </c>
      <c r="S646" s="1">
        <v>112</v>
      </c>
      <c r="T646" s="7" t="s">
        <v>11416</v>
      </c>
      <c r="U646" s="1" t="s">
        <v>11417</v>
      </c>
      <c r="W646" s="1" t="s">
        <v>11415</v>
      </c>
      <c r="X646" s="1">
        <v>1</v>
      </c>
      <c r="Y646" s="1">
        <v>0.99099999999999999</v>
      </c>
      <c r="Z646" s="10" t="s">
        <v>5808</v>
      </c>
      <c r="AA646" s="1" t="s">
        <v>5812</v>
      </c>
      <c r="AB646" s="1">
        <v>5948</v>
      </c>
      <c r="AC646" s="1">
        <v>112</v>
      </c>
      <c r="AD646" s="7" t="s">
        <v>11418</v>
      </c>
      <c r="AE646" s="1" t="s">
        <v>11419</v>
      </c>
      <c r="AG646" s="1" t="s">
        <v>11415</v>
      </c>
      <c r="AH646" s="1">
        <v>0.97299999999999998</v>
      </c>
      <c r="AI646" s="1">
        <v>0.99099999999999999</v>
      </c>
      <c r="AJ646" s="10" t="s">
        <v>5808</v>
      </c>
      <c r="AK646" s="1" t="s">
        <v>5815</v>
      </c>
      <c r="AL646" s="1">
        <v>1037</v>
      </c>
      <c r="AM646" s="1">
        <v>112</v>
      </c>
      <c r="AN646" s="7" t="s">
        <v>11420</v>
      </c>
      <c r="AO646" s="1" t="s">
        <v>11421</v>
      </c>
      <c r="AQ646" s="1" t="s">
        <v>11415</v>
      </c>
      <c r="AR646" s="1">
        <v>0.97299999999999998</v>
      </c>
      <c r="AS646" s="1">
        <v>0.99099999999999999</v>
      </c>
      <c r="AT646" s="54" t="s">
        <v>5862</v>
      </c>
      <c r="AU646" s="1" t="s">
        <v>5818</v>
      </c>
      <c r="AV646" s="1">
        <v>5840</v>
      </c>
      <c r="AW646" s="1">
        <v>112</v>
      </c>
      <c r="AX646" s="7" t="s">
        <v>9660</v>
      </c>
      <c r="AY646" s="1" t="s">
        <v>9661</v>
      </c>
      <c r="AZ646" s="1" t="s">
        <v>9662</v>
      </c>
      <c r="BA646" s="1" t="s">
        <v>9653</v>
      </c>
      <c r="BB646" s="1">
        <v>0.70499999999999996</v>
      </c>
      <c r="BC646" s="1">
        <v>0.99099999999999999</v>
      </c>
      <c r="BF646" s="12"/>
    </row>
    <row r="647" spans="1:58" ht="12" customHeight="1">
      <c r="A647" s="1" t="s">
        <v>6006</v>
      </c>
      <c r="B647" s="1">
        <v>6023</v>
      </c>
      <c r="C647" s="1">
        <v>433</v>
      </c>
      <c r="D647" s="7" t="s">
        <v>11422</v>
      </c>
      <c r="E647" s="1" t="s">
        <v>11423</v>
      </c>
      <c r="F647" s="1" t="s">
        <v>11424</v>
      </c>
      <c r="G647" s="1" t="s">
        <v>11425</v>
      </c>
      <c r="H647" s="1" t="s">
        <v>11426</v>
      </c>
      <c r="I647" s="1" t="s">
        <v>11427</v>
      </c>
      <c r="J647" s="1">
        <v>2354425</v>
      </c>
      <c r="K647" s="1">
        <v>2355726</v>
      </c>
      <c r="L647" s="1" t="s">
        <v>5826</v>
      </c>
      <c r="M647" s="1" t="s">
        <v>5</v>
      </c>
      <c r="N647" s="1" t="s">
        <v>5885</v>
      </c>
      <c r="O647" s="1" t="str">
        <f t="shared" si="22"/>
        <v/>
      </c>
      <c r="P647" s="8" t="s">
        <v>5808</v>
      </c>
      <c r="Q647" s="1" t="s">
        <v>5982</v>
      </c>
      <c r="R647" s="1">
        <v>5342</v>
      </c>
      <c r="S647" s="1">
        <v>433</v>
      </c>
      <c r="T647" s="7" t="s">
        <v>11428</v>
      </c>
      <c r="U647" s="1" t="s">
        <v>11429</v>
      </c>
      <c r="V647" s="1" t="s">
        <v>11424</v>
      </c>
      <c r="W647" s="1" t="s">
        <v>11427</v>
      </c>
      <c r="X647" s="1">
        <v>1</v>
      </c>
      <c r="Y647" s="1">
        <v>0.998</v>
      </c>
      <c r="Z647" s="10" t="s">
        <v>5808</v>
      </c>
      <c r="AA647" s="1" t="s">
        <v>6014</v>
      </c>
      <c r="AB647" s="1">
        <v>3663</v>
      </c>
      <c r="AC647" s="1">
        <v>433</v>
      </c>
      <c r="AD647" s="7" t="s">
        <v>11430</v>
      </c>
      <c r="AE647" s="1" t="s">
        <v>11431</v>
      </c>
      <c r="AF647" s="1" t="s">
        <v>11424</v>
      </c>
      <c r="AG647" s="1" t="s">
        <v>11427</v>
      </c>
      <c r="AH647" s="1">
        <v>0.96799999999999997</v>
      </c>
      <c r="AI647" s="1">
        <v>0.998</v>
      </c>
      <c r="AJ647" s="10" t="s">
        <v>5808</v>
      </c>
      <c r="AK647" s="1" t="s">
        <v>6017</v>
      </c>
      <c r="AL647" s="1">
        <v>4991</v>
      </c>
      <c r="AM647" s="1">
        <v>433</v>
      </c>
      <c r="AN647" s="7" t="s">
        <v>11432</v>
      </c>
      <c r="AO647" s="1" t="s">
        <v>11433</v>
      </c>
      <c r="AP647" s="1" t="s">
        <v>11424</v>
      </c>
      <c r="AQ647" s="1" t="s">
        <v>11427</v>
      </c>
      <c r="AR647" s="1">
        <v>0.97699999999999998</v>
      </c>
      <c r="AS647" s="1">
        <v>0.998</v>
      </c>
      <c r="AT647" s="11" t="s">
        <v>5808</v>
      </c>
      <c r="AU647" s="1" t="s">
        <v>5818</v>
      </c>
      <c r="AV647" s="1">
        <v>3670</v>
      </c>
      <c r="AW647" s="1">
        <v>428</v>
      </c>
      <c r="AX647" s="7" t="s">
        <v>11434</v>
      </c>
      <c r="AY647" s="1" t="s">
        <v>11435</v>
      </c>
      <c r="AZ647" s="1" t="s">
        <v>11424</v>
      </c>
      <c r="BA647" s="1" t="s">
        <v>11427</v>
      </c>
      <c r="BB647" s="1">
        <v>0.67200000000000004</v>
      </c>
      <c r="BC647" s="1">
        <v>0.99299999999999999</v>
      </c>
      <c r="BF647" s="12"/>
    </row>
    <row r="648" spans="1:58" ht="12" customHeight="1">
      <c r="A648" s="1" t="s">
        <v>5799</v>
      </c>
      <c r="B648" s="1">
        <v>3646</v>
      </c>
      <c r="C648" s="1">
        <v>448</v>
      </c>
      <c r="D648" s="7" t="s">
        <v>11436</v>
      </c>
      <c r="E648" s="1" t="s">
        <v>11437</v>
      </c>
      <c r="F648" s="1" t="s">
        <v>11438</v>
      </c>
      <c r="G648" s="1" t="s">
        <v>11439</v>
      </c>
      <c r="H648" s="1" t="s">
        <v>11440</v>
      </c>
      <c r="I648" s="1" t="s">
        <v>11441</v>
      </c>
      <c r="J648" s="1">
        <v>3798254</v>
      </c>
      <c r="K648" s="1">
        <v>3799600</v>
      </c>
      <c r="L648" s="1" t="s">
        <v>5826</v>
      </c>
      <c r="M648" s="1" t="s">
        <v>2539</v>
      </c>
      <c r="N648" s="1" t="s">
        <v>5885</v>
      </c>
      <c r="O648" s="1" t="str">
        <f t="shared" si="22"/>
        <v/>
      </c>
      <c r="P648" s="8" t="s">
        <v>5808</v>
      </c>
      <c r="Q648" s="1" t="s">
        <v>5809</v>
      </c>
      <c r="R648" s="1">
        <v>2683</v>
      </c>
      <c r="S648" s="1">
        <v>424</v>
      </c>
      <c r="T648" s="7" t="s">
        <v>11442</v>
      </c>
      <c r="U648" s="1" t="s">
        <v>11443</v>
      </c>
      <c r="V648" s="1" t="s">
        <v>11438</v>
      </c>
      <c r="W648" s="1" t="s">
        <v>11441</v>
      </c>
      <c r="X648" s="1">
        <v>1</v>
      </c>
      <c r="Y648" s="1">
        <v>0.998</v>
      </c>
      <c r="Z648" s="10" t="s">
        <v>5808</v>
      </c>
      <c r="AA648" s="1" t="s">
        <v>5985</v>
      </c>
      <c r="AB648" s="1">
        <v>2696</v>
      </c>
      <c r="AC648" s="1">
        <v>449</v>
      </c>
      <c r="AD648" s="7" t="s">
        <v>11444</v>
      </c>
      <c r="AE648" s="1" t="s">
        <v>11445</v>
      </c>
      <c r="AF648" s="1" t="s">
        <v>11438</v>
      </c>
      <c r="AG648" s="1" t="s">
        <v>11441</v>
      </c>
      <c r="AH648" s="1">
        <v>0.97599999999999998</v>
      </c>
      <c r="AI648" s="1">
        <v>0.998</v>
      </c>
      <c r="AJ648" s="10" t="s">
        <v>5808</v>
      </c>
      <c r="AK648" s="1" t="s">
        <v>5815</v>
      </c>
      <c r="AL648" s="1">
        <v>397</v>
      </c>
      <c r="AM648" s="1">
        <v>425</v>
      </c>
      <c r="AN648" s="7" t="s">
        <v>11446</v>
      </c>
      <c r="AO648" s="1" t="s">
        <v>11447</v>
      </c>
      <c r="AP648" s="1" t="s">
        <v>11438</v>
      </c>
      <c r="AQ648" s="1" t="s">
        <v>11441</v>
      </c>
      <c r="AR648" s="1">
        <v>0.96899999999999997</v>
      </c>
      <c r="AS648" s="1">
        <v>0.998</v>
      </c>
      <c r="AT648" s="11" t="s">
        <v>5808</v>
      </c>
      <c r="AU648" s="1" t="s">
        <v>5818</v>
      </c>
      <c r="AV648" s="1">
        <v>745</v>
      </c>
      <c r="AW648" s="1">
        <v>442</v>
      </c>
      <c r="AX648" s="7" t="s">
        <v>11448</v>
      </c>
      <c r="AY648" s="1" t="s">
        <v>11449</v>
      </c>
      <c r="AZ648" s="1" t="s">
        <v>11438</v>
      </c>
      <c r="BA648" s="1" t="s">
        <v>11441</v>
      </c>
      <c r="BB648" s="1">
        <v>0.63300000000000001</v>
      </c>
      <c r="BC648" s="1">
        <v>0.95899999999999996</v>
      </c>
      <c r="BF648" s="12"/>
    </row>
    <row r="649" spans="1:58" ht="12" customHeight="1">
      <c r="A649" s="1" t="s">
        <v>5799</v>
      </c>
      <c r="B649" s="1">
        <v>3612</v>
      </c>
      <c r="C649" s="1">
        <v>237</v>
      </c>
      <c r="D649" s="7" t="s">
        <v>11450</v>
      </c>
      <c r="E649" s="1" t="s">
        <v>11451</v>
      </c>
      <c r="G649" s="1" t="s">
        <v>11452</v>
      </c>
      <c r="H649" s="1" t="s">
        <v>11453</v>
      </c>
      <c r="I649" s="1" t="s">
        <v>11454</v>
      </c>
      <c r="J649" s="1">
        <v>3764662</v>
      </c>
      <c r="K649" s="1">
        <v>3765375</v>
      </c>
      <c r="L649" s="1" t="s">
        <v>5826</v>
      </c>
      <c r="M649" s="1" t="s">
        <v>4173</v>
      </c>
      <c r="N649" s="1" t="s">
        <v>5885</v>
      </c>
      <c r="O649" s="1" t="str">
        <f t="shared" si="22"/>
        <v/>
      </c>
      <c r="P649" s="8" t="s">
        <v>5808</v>
      </c>
      <c r="Q649" s="1" t="s">
        <v>5809</v>
      </c>
      <c r="R649" s="1">
        <v>2807</v>
      </c>
      <c r="S649" s="1">
        <v>237</v>
      </c>
      <c r="T649" s="7" t="s">
        <v>11455</v>
      </c>
      <c r="U649" s="1" t="s">
        <v>11456</v>
      </c>
      <c r="W649" s="1" t="s">
        <v>11454</v>
      </c>
      <c r="X649" s="1">
        <v>1</v>
      </c>
      <c r="Y649" s="1">
        <v>0.996</v>
      </c>
      <c r="Z649" s="10" t="s">
        <v>5808</v>
      </c>
      <c r="AA649" s="1" t="s">
        <v>5985</v>
      </c>
      <c r="AB649" s="1">
        <v>2662</v>
      </c>
      <c r="AC649" s="1">
        <v>237</v>
      </c>
      <c r="AD649" s="7" t="s">
        <v>11457</v>
      </c>
      <c r="AE649" s="1" t="s">
        <v>11458</v>
      </c>
      <c r="AG649" s="1" t="s">
        <v>11454</v>
      </c>
      <c r="AH649" s="1">
        <v>0.96599999999999997</v>
      </c>
      <c r="AI649" s="1">
        <v>0.996</v>
      </c>
      <c r="AJ649" s="10" t="s">
        <v>5808</v>
      </c>
      <c r="AK649" s="1" t="s">
        <v>5815</v>
      </c>
      <c r="AL649" s="1">
        <v>435</v>
      </c>
      <c r="AM649" s="1">
        <v>237</v>
      </c>
      <c r="AN649" s="7" t="s">
        <v>11459</v>
      </c>
      <c r="AO649" s="1" t="s">
        <v>11460</v>
      </c>
      <c r="AQ649" s="1" t="s">
        <v>11454</v>
      </c>
      <c r="AR649" s="1">
        <v>0.97899999999999998</v>
      </c>
      <c r="AS649" s="1">
        <v>0.996</v>
      </c>
      <c r="AT649" s="24"/>
      <c r="BF649" s="12"/>
    </row>
    <row r="650" spans="1:58" ht="12" customHeight="1">
      <c r="A650" s="1" t="s">
        <v>5799</v>
      </c>
      <c r="B650" s="1">
        <v>1681</v>
      </c>
      <c r="C650" s="1">
        <v>108</v>
      </c>
      <c r="D650" s="7" t="s">
        <v>11461</v>
      </c>
      <c r="E650" s="1" t="s">
        <v>11462</v>
      </c>
      <c r="F650" s="1" t="s">
        <v>11463</v>
      </c>
      <c r="G650" s="1" t="s">
        <v>11464</v>
      </c>
      <c r="H650" s="1" t="s">
        <v>11465</v>
      </c>
      <c r="I650" s="1" t="s">
        <v>11466</v>
      </c>
      <c r="J650" s="1">
        <v>1734652</v>
      </c>
      <c r="K650" s="1">
        <v>1734978</v>
      </c>
      <c r="L650" s="1" t="s">
        <v>5826</v>
      </c>
      <c r="M650" s="1" t="s">
        <v>5</v>
      </c>
      <c r="N650" s="1" t="s">
        <v>5885</v>
      </c>
      <c r="O650" s="1" t="str">
        <f t="shared" si="22"/>
        <v/>
      </c>
      <c r="P650" s="38" t="s">
        <v>5808</v>
      </c>
      <c r="Q650" s="1" t="s">
        <v>5809</v>
      </c>
      <c r="R650" s="1">
        <v>1402</v>
      </c>
      <c r="S650" s="1">
        <v>108</v>
      </c>
      <c r="T650" s="7" t="s">
        <v>11467</v>
      </c>
      <c r="U650" s="1" t="s">
        <v>11468</v>
      </c>
      <c r="V650" s="1" t="s">
        <v>11463</v>
      </c>
      <c r="W650" s="1" t="s">
        <v>11466</v>
      </c>
      <c r="X650" s="1">
        <v>1</v>
      </c>
      <c r="Y650" s="1">
        <v>0.99099999999999999</v>
      </c>
      <c r="Z650" s="50" t="s">
        <v>5808</v>
      </c>
      <c r="AA650" s="1" t="s">
        <v>5812</v>
      </c>
      <c r="AB650" s="1">
        <v>6586</v>
      </c>
      <c r="AC650" s="1">
        <v>108</v>
      </c>
      <c r="AD650" s="7" t="s">
        <v>11469</v>
      </c>
      <c r="AE650" s="1" t="s">
        <v>11470</v>
      </c>
      <c r="AG650" s="1" t="s">
        <v>11466</v>
      </c>
      <c r="AH650" s="1">
        <v>0.97199999999999998</v>
      </c>
      <c r="AI650" s="1">
        <v>0.99099999999999999</v>
      </c>
      <c r="AJ650" s="10" t="s">
        <v>5808</v>
      </c>
      <c r="AK650" s="1" t="s">
        <v>5815</v>
      </c>
      <c r="AL650" s="1">
        <v>1642</v>
      </c>
      <c r="AM650" s="1">
        <v>108</v>
      </c>
      <c r="AN650" s="7" t="s">
        <v>11471</v>
      </c>
      <c r="AO650" s="1" t="s">
        <v>11472</v>
      </c>
      <c r="AQ650" s="1" t="s">
        <v>11466</v>
      </c>
      <c r="AR650" s="1">
        <v>0.97199999999999998</v>
      </c>
      <c r="AS650" s="1">
        <v>0.99099999999999999</v>
      </c>
      <c r="AT650" s="25" t="s">
        <v>5808</v>
      </c>
      <c r="AU650" s="1" t="s">
        <v>5818</v>
      </c>
      <c r="AV650" s="1">
        <v>5789</v>
      </c>
      <c r="AW650" s="1">
        <v>108</v>
      </c>
      <c r="AX650" s="7" t="s">
        <v>11473</v>
      </c>
      <c r="AY650" s="1" t="s">
        <v>11474</v>
      </c>
      <c r="AZ650" s="1" t="s">
        <v>11463</v>
      </c>
      <c r="BA650" s="1" t="s">
        <v>11466</v>
      </c>
      <c r="BB650" s="1">
        <v>0.71299999999999997</v>
      </c>
      <c r="BC650" s="1">
        <v>0.99099999999999999</v>
      </c>
      <c r="BF650" s="12"/>
    </row>
    <row r="651" spans="1:58" ht="12" customHeight="1">
      <c r="A651" s="1" t="s">
        <v>5799</v>
      </c>
      <c r="B651" s="1">
        <v>3678</v>
      </c>
      <c r="C651" s="1">
        <v>232</v>
      </c>
      <c r="D651" s="7" t="s">
        <v>11475</v>
      </c>
      <c r="E651" s="1" t="s">
        <v>11476</v>
      </c>
      <c r="F651" s="1" t="s">
        <v>11477</v>
      </c>
      <c r="G651" s="1" t="s">
        <v>11478</v>
      </c>
      <c r="H651" s="1" t="s">
        <v>11479</v>
      </c>
      <c r="I651" s="1" t="s">
        <v>11480</v>
      </c>
      <c r="J651" s="1">
        <v>3826151</v>
      </c>
      <c r="K651" s="1">
        <v>3826849</v>
      </c>
      <c r="L651" s="1" t="s">
        <v>5826</v>
      </c>
      <c r="M651" s="1" t="s">
        <v>5</v>
      </c>
      <c r="N651" s="1" t="s">
        <v>5885</v>
      </c>
      <c r="O651" s="1" t="str">
        <f t="shared" si="22"/>
        <v/>
      </c>
      <c r="P651" s="38" t="s">
        <v>5808</v>
      </c>
      <c r="Q651" s="1" t="s">
        <v>5809</v>
      </c>
      <c r="R651" s="1">
        <v>2717</v>
      </c>
      <c r="S651" s="1">
        <v>232</v>
      </c>
      <c r="T651" s="7" t="s">
        <v>11481</v>
      </c>
      <c r="U651" s="1" t="s">
        <v>11482</v>
      </c>
      <c r="V651" s="1" t="s">
        <v>11477</v>
      </c>
      <c r="W651" s="1" t="s">
        <v>11480</v>
      </c>
      <c r="X651" s="1">
        <v>1</v>
      </c>
      <c r="Y651" s="1">
        <v>0.996</v>
      </c>
      <c r="Z651" s="10" t="s">
        <v>5808</v>
      </c>
      <c r="AA651" s="1" t="s">
        <v>5985</v>
      </c>
      <c r="AB651" s="1">
        <v>2728</v>
      </c>
      <c r="AC651" s="1">
        <v>232</v>
      </c>
      <c r="AD651" s="7" t="s">
        <v>11483</v>
      </c>
      <c r="AE651" s="1" t="s">
        <v>11484</v>
      </c>
      <c r="AG651" s="1" t="s">
        <v>11480</v>
      </c>
      <c r="AH651" s="1">
        <v>0.97</v>
      </c>
      <c r="AI651" s="1">
        <v>0.996</v>
      </c>
      <c r="AJ651" s="10" t="s">
        <v>5808</v>
      </c>
      <c r="AK651" s="1" t="s">
        <v>5815</v>
      </c>
      <c r="AL651" s="1">
        <v>366</v>
      </c>
      <c r="AM651" s="1">
        <v>232</v>
      </c>
      <c r="AN651" s="7" t="s">
        <v>11485</v>
      </c>
      <c r="AO651" s="1" t="s">
        <v>11486</v>
      </c>
      <c r="AP651" s="1" t="s">
        <v>11477</v>
      </c>
      <c r="AQ651" s="1" t="s">
        <v>11480</v>
      </c>
      <c r="AR651" s="1">
        <v>0.97399999999999998</v>
      </c>
      <c r="AS651" s="1">
        <v>0.996</v>
      </c>
      <c r="AT651" s="11" t="s">
        <v>5808</v>
      </c>
      <c r="AU651" s="1" t="s">
        <v>5818</v>
      </c>
      <c r="AV651" s="1">
        <v>715</v>
      </c>
      <c r="AW651" s="1">
        <v>231</v>
      </c>
      <c r="AX651" s="7" t="s">
        <v>11487</v>
      </c>
      <c r="AY651" s="1" t="s">
        <v>11488</v>
      </c>
      <c r="AZ651" s="1" t="s">
        <v>11477</v>
      </c>
      <c r="BA651" s="1" t="s">
        <v>11480</v>
      </c>
      <c r="BB651" s="1">
        <v>0.61899999999999999</v>
      </c>
      <c r="BC651" s="1">
        <v>0.996</v>
      </c>
      <c r="BF651" s="12"/>
    </row>
    <row r="652" spans="1:58" ht="12" customHeight="1">
      <c r="A652" s="1" t="s">
        <v>5799</v>
      </c>
      <c r="B652" s="1">
        <v>2156</v>
      </c>
      <c r="C652" s="1">
        <v>608</v>
      </c>
      <c r="D652" s="7" t="s">
        <v>11489</v>
      </c>
      <c r="E652" s="1" t="s">
        <v>11490</v>
      </c>
      <c r="F652" s="1" t="s">
        <v>11491</v>
      </c>
      <c r="G652" s="1" t="s">
        <v>11492</v>
      </c>
      <c r="H652" s="1" t="s">
        <v>11493</v>
      </c>
      <c r="I652" s="1" t="s">
        <v>11494</v>
      </c>
      <c r="J652" s="1">
        <v>2276550</v>
      </c>
      <c r="K652" s="1">
        <v>2278376</v>
      </c>
      <c r="L652" s="1" t="s">
        <v>5826</v>
      </c>
      <c r="M652" s="1" t="s">
        <v>2539</v>
      </c>
      <c r="N652" s="1" t="s">
        <v>5885</v>
      </c>
      <c r="O652" s="1" t="str">
        <f t="shared" si="22"/>
        <v/>
      </c>
      <c r="P652" s="8" t="s">
        <v>5808</v>
      </c>
      <c r="Q652" s="1" t="s">
        <v>5809</v>
      </c>
      <c r="R652" s="1">
        <v>1089</v>
      </c>
      <c r="S652" s="1">
        <v>608</v>
      </c>
      <c r="T652" s="7" t="s">
        <v>11495</v>
      </c>
      <c r="U652" s="1" t="s">
        <v>11496</v>
      </c>
      <c r="V652" s="1" t="s">
        <v>11491</v>
      </c>
      <c r="W652" s="1" t="s">
        <v>11494</v>
      </c>
      <c r="X652" s="1">
        <v>1</v>
      </c>
      <c r="Y652" s="1">
        <v>0.998</v>
      </c>
      <c r="Z652" s="10" t="s">
        <v>5808</v>
      </c>
      <c r="AA652" s="1" t="s">
        <v>5812</v>
      </c>
      <c r="AB652" s="1">
        <v>7011</v>
      </c>
      <c r="AC652" s="1">
        <v>608</v>
      </c>
      <c r="AD652" s="7" t="s">
        <v>11497</v>
      </c>
      <c r="AE652" s="1" t="s">
        <v>11498</v>
      </c>
      <c r="AG652" s="1" t="s">
        <v>11494</v>
      </c>
      <c r="AH652" s="1">
        <v>0.96699999999999997</v>
      </c>
      <c r="AI652" s="1">
        <v>0.99299999999999999</v>
      </c>
      <c r="AJ652" s="10" t="s">
        <v>5808</v>
      </c>
      <c r="AK652" s="1" t="s">
        <v>5815</v>
      </c>
      <c r="AL652" s="1">
        <v>1962</v>
      </c>
      <c r="AM652" s="1">
        <v>608</v>
      </c>
      <c r="AN652" s="7" t="s">
        <v>11499</v>
      </c>
      <c r="AO652" s="1" t="s">
        <v>11500</v>
      </c>
      <c r="AQ652" s="1" t="s">
        <v>11494</v>
      </c>
      <c r="AR652" s="1">
        <v>0.97699999999999998</v>
      </c>
      <c r="AS652" s="1">
        <v>0.99299999999999999</v>
      </c>
      <c r="AT652" s="11" t="s">
        <v>5808</v>
      </c>
      <c r="AU652" s="1" t="s">
        <v>5818</v>
      </c>
      <c r="AV652" s="1">
        <v>5661</v>
      </c>
      <c r="AW652" s="1">
        <v>605</v>
      </c>
      <c r="AX652" s="7" t="s">
        <v>11501</v>
      </c>
      <c r="AY652" s="1" t="s">
        <v>11502</v>
      </c>
      <c r="AZ652" s="1" t="s">
        <v>11491</v>
      </c>
      <c r="BA652" s="1" t="s">
        <v>11494</v>
      </c>
      <c r="BB652" s="1">
        <v>0.624</v>
      </c>
      <c r="BC652" s="1">
        <v>0.99299999999999999</v>
      </c>
      <c r="BF652" s="12"/>
    </row>
    <row r="653" spans="1:58" ht="12" customHeight="1">
      <c r="A653" s="1" t="s">
        <v>5799</v>
      </c>
      <c r="B653" s="1">
        <v>1575</v>
      </c>
      <c r="C653" s="1">
        <v>790</v>
      </c>
      <c r="D653" s="7" t="s">
        <v>11503</v>
      </c>
      <c r="E653" s="1" t="s">
        <v>11504</v>
      </c>
      <c r="F653" s="1" t="s">
        <v>11505</v>
      </c>
      <c r="G653" s="1" t="s">
        <v>11506</v>
      </c>
      <c r="H653" s="1" t="s">
        <v>11507</v>
      </c>
      <c r="I653" s="1" t="s">
        <v>11508</v>
      </c>
      <c r="J653" s="1">
        <v>1634053</v>
      </c>
      <c r="K653" s="1">
        <v>1636425</v>
      </c>
      <c r="L653" s="1" t="s">
        <v>5806</v>
      </c>
      <c r="M653" s="1" t="s">
        <v>5</v>
      </c>
      <c r="N653" s="1" t="s">
        <v>5885</v>
      </c>
      <c r="O653" s="1" t="str">
        <f t="shared" si="22"/>
        <v/>
      </c>
      <c r="P653" s="8" t="s">
        <v>5808</v>
      </c>
      <c r="Q653" s="1" t="s">
        <v>5809</v>
      </c>
      <c r="R653" s="1">
        <v>1503</v>
      </c>
      <c r="S653" s="1">
        <v>790</v>
      </c>
      <c r="T653" s="7" t="s">
        <v>11509</v>
      </c>
      <c r="U653" s="1" t="s">
        <v>11510</v>
      </c>
      <c r="V653" s="1" t="s">
        <v>11505</v>
      </c>
      <c r="W653" s="1" t="s">
        <v>11508</v>
      </c>
      <c r="X653" s="1">
        <v>1</v>
      </c>
      <c r="Y653" s="1">
        <v>0.999</v>
      </c>
      <c r="Z653" s="10" t="s">
        <v>5808</v>
      </c>
      <c r="AA653" s="1" t="s">
        <v>5812</v>
      </c>
      <c r="AB653" s="1">
        <v>6489</v>
      </c>
      <c r="AC653" s="1">
        <v>807</v>
      </c>
      <c r="AD653" s="7" t="s">
        <v>11511</v>
      </c>
      <c r="AE653" s="1" t="s">
        <v>11512</v>
      </c>
      <c r="AG653" s="1" t="s">
        <v>11508</v>
      </c>
      <c r="AH653" s="1">
        <v>0.97299999999999998</v>
      </c>
      <c r="AI653" s="1">
        <v>0.98</v>
      </c>
      <c r="AJ653" s="10" t="s">
        <v>5808</v>
      </c>
      <c r="AK653" s="1" t="s">
        <v>5815</v>
      </c>
      <c r="AL653" s="1">
        <v>1541</v>
      </c>
      <c r="AM653" s="1">
        <v>762</v>
      </c>
      <c r="AN653" s="7" t="s">
        <v>11513</v>
      </c>
      <c r="AO653" s="1" t="s">
        <v>11514</v>
      </c>
      <c r="AQ653" s="1" t="s">
        <v>11508</v>
      </c>
      <c r="AR653" s="1">
        <v>0.96899999999999997</v>
      </c>
      <c r="AS653" s="1">
        <v>0.999</v>
      </c>
      <c r="AT653" s="11" t="s">
        <v>5808</v>
      </c>
      <c r="AU653" s="1" t="s">
        <v>5818</v>
      </c>
      <c r="AV653" s="1">
        <v>3431</v>
      </c>
      <c r="AW653" s="1">
        <v>798</v>
      </c>
      <c r="AX653" s="7" t="s">
        <v>11515</v>
      </c>
      <c r="AY653" s="1" t="s">
        <v>11516</v>
      </c>
      <c r="AZ653" s="1" t="s">
        <v>11505</v>
      </c>
      <c r="BA653" s="1" t="s">
        <v>11508</v>
      </c>
      <c r="BB653" s="1">
        <v>0.68400000000000005</v>
      </c>
      <c r="BC653" s="1">
        <v>0.96399999999999997</v>
      </c>
      <c r="BF653" s="12"/>
    </row>
    <row r="654" spans="1:58" ht="12" customHeight="1">
      <c r="A654" s="1" t="s">
        <v>5799</v>
      </c>
      <c r="B654" s="1">
        <v>1346</v>
      </c>
      <c r="C654" s="1">
        <v>436</v>
      </c>
      <c r="D654" s="7" t="s">
        <v>11517</v>
      </c>
      <c r="E654" s="1" t="s">
        <v>11518</v>
      </c>
      <c r="F654" s="1" t="s">
        <v>11519</v>
      </c>
      <c r="G654" s="1" t="s">
        <v>11520</v>
      </c>
      <c r="H654" s="1" t="s">
        <v>11521</v>
      </c>
      <c r="I654" s="1" t="s">
        <v>11522</v>
      </c>
      <c r="J654" s="1">
        <v>1400230</v>
      </c>
      <c r="K654" s="1">
        <v>1401540</v>
      </c>
      <c r="L654" s="1" t="s">
        <v>5806</v>
      </c>
      <c r="M654" s="1" t="s">
        <v>5</v>
      </c>
      <c r="N654" s="1" t="s">
        <v>5885</v>
      </c>
      <c r="O654" s="1" t="str">
        <f t="shared" si="22"/>
        <v/>
      </c>
      <c r="P654" s="13" t="s">
        <v>5808</v>
      </c>
      <c r="Q654" s="1" t="s">
        <v>5809</v>
      </c>
      <c r="R654" s="1">
        <v>1862</v>
      </c>
      <c r="S654" s="1">
        <v>436</v>
      </c>
      <c r="T654" s="7" t="s">
        <v>11523</v>
      </c>
      <c r="U654" s="1" t="s">
        <v>11524</v>
      </c>
      <c r="V654" s="1" t="s">
        <v>11519</v>
      </c>
      <c r="W654" s="1" t="s">
        <v>11522</v>
      </c>
      <c r="X654" s="1">
        <v>0.995</v>
      </c>
      <c r="Y654" s="1">
        <v>0.998</v>
      </c>
      <c r="Z654" s="50" t="s">
        <v>5808</v>
      </c>
      <c r="AA654" s="1" t="s">
        <v>5812</v>
      </c>
      <c r="AB654" s="1">
        <v>6111</v>
      </c>
      <c r="AC654" s="1">
        <v>436</v>
      </c>
      <c r="AD654" s="7" t="s">
        <v>11525</v>
      </c>
      <c r="AE654" s="1" t="s">
        <v>11526</v>
      </c>
      <c r="AG654" s="1" t="s">
        <v>11522</v>
      </c>
      <c r="AH654" s="1">
        <v>0.97199999999999998</v>
      </c>
      <c r="AI654" s="1">
        <v>0.97699999999999998</v>
      </c>
      <c r="AJ654" s="50" t="s">
        <v>5808</v>
      </c>
      <c r="AK654" s="1" t="s">
        <v>5815</v>
      </c>
      <c r="AL654" s="1">
        <v>1203</v>
      </c>
      <c r="AM654" s="1">
        <v>436</v>
      </c>
      <c r="AN654" s="7" t="s">
        <v>11527</v>
      </c>
      <c r="AO654" s="1" t="s">
        <v>11528</v>
      </c>
      <c r="AQ654" s="1" t="s">
        <v>11522</v>
      </c>
      <c r="AR654" s="1">
        <v>0.97399999999999998</v>
      </c>
      <c r="AS654" s="1">
        <v>0.97699999999999998</v>
      </c>
      <c r="AT654" s="18" t="s">
        <v>5808</v>
      </c>
      <c r="AU654" s="1" t="s">
        <v>5818</v>
      </c>
      <c r="AV654" s="1">
        <v>2488</v>
      </c>
      <c r="AW654" s="1">
        <v>448</v>
      </c>
      <c r="AX654" s="7" t="s">
        <v>11529</v>
      </c>
      <c r="AY654" s="1" t="s">
        <v>11530</v>
      </c>
      <c r="AZ654" s="1" t="s">
        <v>11519</v>
      </c>
      <c r="BA654" s="1" t="s">
        <v>11522</v>
      </c>
      <c r="BB654" s="1">
        <v>0.42099999999999999</v>
      </c>
      <c r="BC654" s="1">
        <v>0.89700000000000002</v>
      </c>
      <c r="BF654" s="12"/>
    </row>
    <row r="655" spans="1:58" ht="12" customHeight="1">
      <c r="A655" s="1" t="s">
        <v>5799</v>
      </c>
      <c r="B655" s="1">
        <v>210</v>
      </c>
      <c r="C655" s="1">
        <v>351</v>
      </c>
      <c r="D655" s="7" t="s">
        <v>11531</v>
      </c>
      <c r="E655" s="1" t="s">
        <v>11532</v>
      </c>
      <c r="F655" s="1" t="s">
        <v>11533</v>
      </c>
      <c r="G655" s="1" t="s">
        <v>11534</v>
      </c>
      <c r="H655" s="1" t="s">
        <v>11535</v>
      </c>
      <c r="I655" s="1" t="s">
        <v>11536</v>
      </c>
      <c r="J655" s="1">
        <v>207177</v>
      </c>
      <c r="K655" s="1">
        <v>208232</v>
      </c>
      <c r="L655" s="1" t="s">
        <v>5826</v>
      </c>
      <c r="M655" s="1" t="s">
        <v>5</v>
      </c>
      <c r="N655" s="1" t="s">
        <v>5885</v>
      </c>
      <c r="O655" s="1" t="str">
        <f t="shared" si="22"/>
        <v/>
      </c>
      <c r="P655" s="8" t="s">
        <v>5808</v>
      </c>
      <c r="Q655" s="1" t="s">
        <v>5809</v>
      </c>
      <c r="R655" s="1">
        <v>3329</v>
      </c>
      <c r="S655" s="1">
        <v>299</v>
      </c>
      <c r="T655" s="7" t="s">
        <v>11537</v>
      </c>
      <c r="U655" s="1" t="s">
        <v>11538</v>
      </c>
      <c r="V655" s="1" t="s">
        <v>11533</v>
      </c>
      <c r="W655" s="1" t="s">
        <v>11536</v>
      </c>
      <c r="X655" s="1">
        <v>1</v>
      </c>
      <c r="Y655" s="1">
        <v>0.997</v>
      </c>
      <c r="Z655" s="10" t="s">
        <v>5808</v>
      </c>
      <c r="AA655" s="1" t="s">
        <v>5812</v>
      </c>
      <c r="AB655" s="1">
        <v>5194</v>
      </c>
      <c r="AC655" s="1">
        <v>299</v>
      </c>
      <c r="AD655" s="7" t="s">
        <v>11539</v>
      </c>
      <c r="AE655" s="1" t="s">
        <v>11540</v>
      </c>
      <c r="AG655" s="1" t="s">
        <v>11536</v>
      </c>
      <c r="AH655" s="1">
        <v>0.96699999999999997</v>
      </c>
      <c r="AI655" s="1">
        <v>0.997</v>
      </c>
      <c r="AJ655" s="10" t="s">
        <v>5808</v>
      </c>
      <c r="AK655" s="1" t="s">
        <v>5815</v>
      </c>
      <c r="AL655" s="1">
        <v>3338</v>
      </c>
      <c r="AM655" s="1">
        <v>299</v>
      </c>
      <c r="AN655" s="7" t="s">
        <v>11541</v>
      </c>
      <c r="AO655" s="1" t="s">
        <v>11542</v>
      </c>
      <c r="AQ655" s="1" t="s">
        <v>11536</v>
      </c>
      <c r="AR655" s="1">
        <v>0.97299999999999998</v>
      </c>
      <c r="AS655" s="1">
        <v>0.997</v>
      </c>
      <c r="AT655" s="15" t="s">
        <v>5808</v>
      </c>
      <c r="AU655" s="1" t="s">
        <v>5818</v>
      </c>
      <c r="AV655" s="1">
        <v>5875</v>
      </c>
      <c r="AW655" s="1">
        <v>301</v>
      </c>
      <c r="AX655" s="7" t="s">
        <v>11543</v>
      </c>
      <c r="AY655" s="1" t="s">
        <v>11544</v>
      </c>
      <c r="AZ655" s="1" t="s">
        <v>11533</v>
      </c>
      <c r="BA655" s="1" t="s">
        <v>11536</v>
      </c>
      <c r="BB655" s="1">
        <v>0.58599999999999997</v>
      </c>
      <c r="BC655" s="1">
        <v>0.98</v>
      </c>
      <c r="BF655" s="12"/>
    </row>
    <row r="656" spans="1:58" ht="12" customHeight="1">
      <c r="A656" s="1" t="s">
        <v>5799</v>
      </c>
      <c r="B656" s="1">
        <v>981</v>
      </c>
      <c r="C656" s="1">
        <v>766</v>
      </c>
      <c r="D656" s="7" t="s">
        <v>11545</v>
      </c>
      <c r="E656" s="1" t="s">
        <v>11546</v>
      </c>
      <c r="F656" s="1" t="s">
        <v>11547</v>
      </c>
      <c r="G656" s="1" t="s">
        <v>11548</v>
      </c>
      <c r="H656" s="1" t="s">
        <v>11549</v>
      </c>
      <c r="I656" s="1" t="s">
        <v>11550</v>
      </c>
      <c r="J656" s="1">
        <v>1048414</v>
      </c>
      <c r="K656" s="1">
        <v>1050714</v>
      </c>
      <c r="L656" s="1" t="s">
        <v>5806</v>
      </c>
      <c r="M656" s="1" t="s">
        <v>5</v>
      </c>
      <c r="N656" s="1" t="s">
        <v>5885</v>
      </c>
      <c r="O656" s="1" t="str">
        <f t="shared" si="22"/>
        <v/>
      </c>
      <c r="P656" s="8" t="s">
        <v>5808</v>
      </c>
      <c r="Q656" s="1" t="s">
        <v>5809</v>
      </c>
      <c r="R656" s="1">
        <v>2348</v>
      </c>
      <c r="S656" s="1">
        <v>766</v>
      </c>
      <c r="T656" s="7" t="s">
        <v>11551</v>
      </c>
      <c r="U656" s="1" t="s">
        <v>11552</v>
      </c>
      <c r="V656" s="1" t="s">
        <v>11547</v>
      </c>
      <c r="W656" s="1" t="s">
        <v>11550</v>
      </c>
      <c r="X656" s="1">
        <v>1</v>
      </c>
      <c r="Y656" s="1">
        <v>0.999</v>
      </c>
      <c r="Z656" s="10" t="s">
        <v>5808</v>
      </c>
      <c r="AA656" s="1" t="s">
        <v>5812</v>
      </c>
      <c r="AB656" s="1">
        <v>5828</v>
      </c>
      <c r="AC656" s="1">
        <v>766</v>
      </c>
      <c r="AD656" s="7" t="s">
        <v>11553</v>
      </c>
      <c r="AE656" s="1" t="s">
        <v>11554</v>
      </c>
      <c r="AF656" s="1" t="s">
        <v>11547</v>
      </c>
      <c r="AG656" s="1" t="s">
        <v>11550</v>
      </c>
      <c r="AH656" s="1">
        <v>0.97099999999999997</v>
      </c>
      <c r="AI656" s="1">
        <v>0.999</v>
      </c>
      <c r="AJ656" s="10" t="s">
        <v>5808</v>
      </c>
      <c r="AK656" s="1" t="s">
        <v>5815</v>
      </c>
      <c r="AL656" s="1">
        <v>930</v>
      </c>
      <c r="AM656" s="1">
        <v>766</v>
      </c>
      <c r="AN656" s="7" t="s">
        <v>11555</v>
      </c>
      <c r="AO656" s="1" t="s">
        <v>11556</v>
      </c>
      <c r="AQ656" s="1" t="s">
        <v>11550</v>
      </c>
      <c r="AR656" s="1">
        <v>0.96899999999999997</v>
      </c>
      <c r="AS656" s="1">
        <v>0.999</v>
      </c>
      <c r="AT656" s="11" t="s">
        <v>5808</v>
      </c>
      <c r="AU656" s="1" t="s">
        <v>5818</v>
      </c>
      <c r="AV656" s="1">
        <v>2509</v>
      </c>
      <c r="AW656" s="1">
        <v>758</v>
      </c>
      <c r="AX656" s="7" t="s">
        <v>11557</v>
      </c>
      <c r="AY656" s="1" t="s">
        <v>11558</v>
      </c>
      <c r="AZ656" s="1" t="s">
        <v>11547</v>
      </c>
      <c r="BA656" s="1" t="s">
        <v>11550</v>
      </c>
      <c r="BB656" s="1">
        <v>0.65600000000000003</v>
      </c>
      <c r="BC656" s="1">
        <v>0.999</v>
      </c>
      <c r="BF656" s="12"/>
    </row>
    <row r="657" spans="1:58" ht="12" customHeight="1">
      <c r="A657" s="1" t="s">
        <v>5799</v>
      </c>
      <c r="B657" s="1">
        <v>2187</v>
      </c>
      <c r="C657" s="1">
        <v>337</v>
      </c>
      <c r="D657" s="7" t="s">
        <v>11559</v>
      </c>
      <c r="E657" s="1" t="s">
        <v>11560</v>
      </c>
      <c r="F657" s="1" t="s">
        <v>11561</v>
      </c>
      <c r="G657" s="1" t="s">
        <v>11562</v>
      </c>
      <c r="H657" s="1" t="s">
        <v>11563</v>
      </c>
      <c r="I657" s="1" t="s">
        <v>11564</v>
      </c>
      <c r="J657" s="1">
        <v>2312221</v>
      </c>
      <c r="K657" s="1">
        <v>2313234</v>
      </c>
      <c r="L657" s="1" t="s">
        <v>5826</v>
      </c>
      <c r="M657" s="1" t="s">
        <v>5</v>
      </c>
      <c r="N657" s="1" t="s">
        <v>5885</v>
      </c>
      <c r="O657" s="1" t="str">
        <f t="shared" si="22"/>
        <v/>
      </c>
      <c r="P657" s="38" t="s">
        <v>5808</v>
      </c>
      <c r="Q657" s="1" t="s">
        <v>5809</v>
      </c>
      <c r="R657" s="1">
        <v>1125</v>
      </c>
      <c r="S657" s="1">
        <v>337</v>
      </c>
      <c r="T657" s="7" t="s">
        <v>11565</v>
      </c>
      <c r="U657" s="1" t="s">
        <v>11566</v>
      </c>
      <c r="V657" s="1" t="s">
        <v>11561</v>
      </c>
      <c r="W657" s="1" t="s">
        <v>11564</v>
      </c>
      <c r="X657" s="1">
        <v>1</v>
      </c>
      <c r="Y657" s="1">
        <v>0.997</v>
      </c>
      <c r="Z657" s="10" t="s">
        <v>5808</v>
      </c>
      <c r="AA657" s="1" t="s">
        <v>5812</v>
      </c>
      <c r="AB657" s="1">
        <v>7040</v>
      </c>
      <c r="AC657" s="1">
        <v>337</v>
      </c>
      <c r="AD657" s="7" t="s">
        <v>11567</v>
      </c>
      <c r="AE657" s="1" t="s">
        <v>11568</v>
      </c>
      <c r="AG657" s="1" t="s">
        <v>11564</v>
      </c>
      <c r="AH657" s="1">
        <v>0.96699999999999997</v>
      </c>
      <c r="AI657" s="1">
        <v>0.997</v>
      </c>
      <c r="AJ657" s="10" t="s">
        <v>5808</v>
      </c>
      <c r="AK657" s="1" t="s">
        <v>5815</v>
      </c>
      <c r="AL657" s="1">
        <v>1988</v>
      </c>
      <c r="AM657" s="1">
        <v>337</v>
      </c>
      <c r="AN657" s="7" t="s">
        <v>11569</v>
      </c>
      <c r="AO657" s="1" t="s">
        <v>11570</v>
      </c>
      <c r="AQ657" s="1" t="s">
        <v>11564</v>
      </c>
      <c r="AR657" s="1">
        <v>0.97299999999999998</v>
      </c>
      <c r="AS657" s="1">
        <v>0.997</v>
      </c>
      <c r="AT657" s="15" t="s">
        <v>5808</v>
      </c>
      <c r="AU657" s="1" t="s">
        <v>5818</v>
      </c>
      <c r="AV657" s="1">
        <v>2373</v>
      </c>
      <c r="AW657" s="1">
        <v>338</v>
      </c>
      <c r="AX657" s="7" t="s">
        <v>11571</v>
      </c>
      <c r="AY657" s="1" t="s">
        <v>11572</v>
      </c>
      <c r="AZ657" s="1" t="s">
        <v>11561</v>
      </c>
      <c r="BA657" s="1" t="s">
        <v>11564</v>
      </c>
      <c r="BB657" s="1">
        <v>0.56100000000000005</v>
      </c>
      <c r="BC657" s="1">
        <v>0.98799999999999999</v>
      </c>
      <c r="BF657" s="12"/>
    </row>
    <row r="658" spans="1:58" ht="12" customHeight="1">
      <c r="A658" s="1" t="s">
        <v>5799</v>
      </c>
      <c r="B658" s="1">
        <v>2632</v>
      </c>
      <c r="C658" s="1">
        <v>471</v>
      </c>
      <c r="D658" s="7" t="s">
        <v>11573</v>
      </c>
      <c r="E658" s="1" t="s">
        <v>11574</v>
      </c>
      <c r="F658" s="1" t="s">
        <v>11575</v>
      </c>
      <c r="G658" s="1" t="s">
        <v>11576</v>
      </c>
      <c r="H658" s="1" t="s">
        <v>11577</v>
      </c>
      <c r="I658" s="1" t="s">
        <v>11578</v>
      </c>
      <c r="J658" s="1">
        <v>2799520</v>
      </c>
      <c r="K658" s="1">
        <v>2800935</v>
      </c>
      <c r="L658" s="1" t="s">
        <v>5826</v>
      </c>
      <c r="M658" s="1" t="s">
        <v>5</v>
      </c>
      <c r="N658" s="1" t="s">
        <v>5885</v>
      </c>
      <c r="O658" s="1" t="str">
        <f t="shared" si="22"/>
        <v/>
      </c>
      <c r="P658" s="8" t="s">
        <v>5808</v>
      </c>
      <c r="Q658" s="1" t="s">
        <v>5809</v>
      </c>
      <c r="R658" s="1">
        <v>1786</v>
      </c>
      <c r="S658" s="1">
        <v>471</v>
      </c>
      <c r="T658" s="7" t="s">
        <v>11579</v>
      </c>
      <c r="U658" s="1" t="s">
        <v>11580</v>
      </c>
      <c r="V658" s="1" t="s">
        <v>11575</v>
      </c>
      <c r="W658" s="1" t="s">
        <v>11578</v>
      </c>
      <c r="X658" s="1">
        <v>1</v>
      </c>
      <c r="Y658" s="1">
        <v>0.998</v>
      </c>
      <c r="Z658" s="10" t="s">
        <v>5808</v>
      </c>
      <c r="AA658" s="1" t="s">
        <v>5812</v>
      </c>
      <c r="AB658" s="1">
        <v>6235</v>
      </c>
      <c r="AC658" s="1">
        <v>471</v>
      </c>
      <c r="AD658" s="7" t="s">
        <v>11581</v>
      </c>
      <c r="AE658" s="1" t="s">
        <v>11582</v>
      </c>
      <c r="AF658" s="1" t="s">
        <v>11575</v>
      </c>
      <c r="AG658" s="1" t="s">
        <v>11578</v>
      </c>
      <c r="AH658" s="1">
        <v>0.97199999999999998</v>
      </c>
      <c r="AI658" s="1">
        <v>0.998</v>
      </c>
      <c r="AJ658" s="10" t="s">
        <v>5808</v>
      </c>
      <c r="AK658" s="1" t="s">
        <v>5815</v>
      </c>
      <c r="AL658" s="1">
        <v>1300</v>
      </c>
      <c r="AM658" s="1">
        <v>471</v>
      </c>
      <c r="AN658" s="7" t="s">
        <v>11583</v>
      </c>
      <c r="AO658" s="1" t="s">
        <v>11584</v>
      </c>
      <c r="AQ658" s="1" t="s">
        <v>11578</v>
      </c>
      <c r="AR658" s="1">
        <v>0.96799999999999997</v>
      </c>
      <c r="AS658" s="1">
        <v>0.998</v>
      </c>
      <c r="AT658" s="42" t="s">
        <v>5808</v>
      </c>
      <c r="AU658" s="1" t="s">
        <v>5818</v>
      </c>
      <c r="AV658" s="1">
        <v>5663</v>
      </c>
      <c r="AW658" s="1">
        <v>469</v>
      </c>
      <c r="AX658" s="7" t="s">
        <v>11585</v>
      </c>
      <c r="AY658" s="1" t="s">
        <v>11586</v>
      </c>
      <c r="AZ658" s="1" t="s">
        <v>11575</v>
      </c>
      <c r="BA658" s="1" t="s">
        <v>11578</v>
      </c>
      <c r="BB658" s="1">
        <v>0.68899999999999995</v>
      </c>
      <c r="BC658" s="1">
        <v>0.98499999999999999</v>
      </c>
      <c r="BF658" s="12"/>
    </row>
    <row r="659" spans="1:58" ht="12" customHeight="1">
      <c r="A659" s="1" t="s">
        <v>5799</v>
      </c>
      <c r="B659" s="1">
        <v>2842</v>
      </c>
      <c r="C659" s="1">
        <v>84</v>
      </c>
      <c r="D659" s="7" t="s">
        <v>11587</v>
      </c>
      <c r="E659" s="1" t="s">
        <v>11588</v>
      </c>
      <c r="F659" s="1" t="s">
        <v>11589</v>
      </c>
      <c r="G659" s="1" t="s">
        <v>11590</v>
      </c>
      <c r="H659" s="1" t="s">
        <v>11591</v>
      </c>
      <c r="I659" s="1" t="s">
        <v>11592</v>
      </c>
      <c r="J659" s="1">
        <v>3005174</v>
      </c>
      <c r="K659" s="1">
        <v>3005428</v>
      </c>
      <c r="L659" s="1" t="s">
        <v>5826</v>
      </c>
      <c r="M659" s="1" t="s">
        <v>5</v>
      </c>
      <c r="N659" s="1" t="s">
        <v>5885</v>
      </c>
      <c r="O659" s="1" t="str">
        <f t="shared" si="22"/>
        <v/>
      </c>
      <c r="P659" s="38" t="s">
        <v>5808</v>
      </c>
      <c r="Q659" s="1" t="s">
        <v>5809</v>
      </c>
      <c r="R659" s="1">
        <v>408</v>
      </c>
      <c r="S659" s="1">
        <v>84</v>
      </c>
      <c r="T659" s="7" t="s">
        <v>11593</v>
      </c>
      <c r="U659" s="1" t="s">
        <v>11594</v>
      </c>
      <c r="V659" s="1" t="s">
        <v>11589</v>
      </c>
      <c r="W659" s="1" t="s">
        <v>11592</v>
      </c>
      <c r="X659" s="1">
        <v>1</v>
      </c>
      <c r="Y659" s="1">
        <v>0.98799999999999999</v>
      </c>
      <c r="Z659" s="10" t="s">
        <v>5808</v>
      </c>
      <c r="AA659" s="1" t="s">
        <v>5812</v>
      </c>
      <c r="AB659" s="1">
        <v>7607</v>
      </c>
      <c r="AC659" s="1">
        <v>84</v>
      </c>
      <c r="AD659" s="7" t="s">
        <v>11595</v>
      </c>
      <c r="AE659" s="1" t="s">
        <v>11596</v>
      </c>
      <c r="AF659" s="1" t="s">
        <v>11589</v>
      </c>
      <c r="AG659" s="1" t="s">
        <v>11592</v>
      </c>
      <c r="AH659" s="1">
        <v>0.96399999999999997</v>
      </c>
      <c r="AI659" s="1">
        <v>0.98799999999999999</v>
      </c>
      <c r="AJ659" s="50" t="s">
        <v>5808</v>
      </c>
      <c r="AK659" s="1" t="s">
        <v>5815</v>
      </c>
      <c r="AL659" s="1">
        <v>2459</v>
      </c>
      <c r="AM659" s="1">
        <v>84</v>
      </c>
      <c r="AN659" s="7" t="s">
        <v>11597</v>
      </c>
      <c r="AO659" s="1" t="s">
        <v>11598</v>
      </c>
      <c r="AP659" s="1" t="s">
        <v>11589</v>
      </c>
      <c r="AQ659" s="1" t="s">
        <v>11592</v>
      </c>
      <c r="AR659" s="1">
        <v>0.97599999999999998</v>
      </c>
      <c r="AS659" s="1">
        <v>0.98799999999999999</v>
      </c>
      <c r="AT659" s="42" t="s">
        <v>5808</v>
      </c>
      <c r="AU659" s="1" t="s">
        <v>5818</v>
      </c>
      <c r="AV659" s="1">
        <v>1304</v>
      </c>
      <c r="AW659" s="1">
        <v>83</v>
      </c>
      <c r="AX659" s="7" t="s">
        <v>11599</v>
      </c>
      <c r="AY659" s="1" t="s">
        <v>11600</v>
      </c>
      <c r="AZ659" s="1" t="s">
        <v>11589</v>
      </c>
      <c r="BA659" s="1" t="s">
        <v>11592</v>
      </c>
      <c r="BB659" s="1">
        <v>0.63400000000000001</v>
      </c>
      <c r="BC659" s="1">
        <v>0.97599999999999998</v>
      </c>
      <c r="BF659" s="12"/>
    </row>
    <row r="660" spans="1:58" ht="12" customHeight="1">
      <c r="A660" s="1" t="s">
        <v>5799</v>
      </c>
      <c r="B660" s="1">
        <v>3665</v>
      </c>
      <c r="C660" s="1">
        <v>206</v>
      </c>
      <c r="D660" s="7" t="s">
        <v>11601</v>
      </c>
      <c r="E660" s="1" t="s">
        <v>11602</v>
      </c>
      <c r="F660" s="1" t="s">
        <v>11603</v>
      </c>
      <c r="G660" s="1" t="s">
        <v>11604</v>
      </c>
      <c r="H660" s="1" t="s">
        <v>11605</v>
      </c>
      <c r="I660" s="1" t="s">
        <v>11606</v>
      </c>
      <c r="J660" s="1">
        <v>3807516</v>
      </c>
      <c r="K660" s="1">
        <v>3808136</v>
      </c>
      <c r="L660" s="1" t="s">
        <v>5826</v>
      </c>
      <c r="M660" s="1" t="s">
        <v>5</v>
      </c>
      <c r="N660" s="1" t="s">
        <v>5885</v>
      </c>
      <c r="O660" s="1" t="str">
        <f t="shared" si="22"/>
        <v/>
      </c>
      <c r="P660" s="13" t="s">
        <v>5808</v>
      </c>
      <c r="Q660" s="1" t="s">
        <v>5809</v>
      </c>
      <c r="R660" s="1">
        <v>2702</v>
      </c>
      <c r="S660" s="1">
        <v>192</v>
      </c>
      <c r="T660" s="7" t="s">
        <v>11607</v>
      </c>
      <c r="U660" s="1" t="s">
        <v>11608</v>
      </c>
      <c r="V660" s="1" t="s">
        <v>11603</v>
      </c>
      <c r="W660" s="1" t="s">
        <v>11606</v>
      </c>
      <c r="X660" s="1">
        <v>0.995</v>
      </c>
      <c r="Y660" s="1">
        <v>0.995</v>
      </c>
      <c r="Z660" s="10" t="s">
        <v>5808</v>
      </c>
      <c r="AA660" s="1" t="s">
        <v>5985</v>
      </c>
      <c r="AB660" s="1">
        <v>2715</v>
      </c>
      <c r="AC660" s="1">
        <v>206</v>
      </c>
      <c r="AD660" s="7" t="s">
        <v>11609</v>
      </c>
      <c r="AE660" s="1" t="s">
        <v>11610</v>
      </c>
      <c r="AG660" s="1" t="s">
        <v>11606</v>
      </c>
      <c r="AH660" s="1">
        <v>0.96599999999999997</v>
      </c>
      <c r="AI660" s="1">
        <v>0.995</v>
      </c>
      <c r="AJ660" s="10" t="s">
        <v>5808</v>
      </c>
      <c r="AK660" s="1" t="s">
        <v>5815</v>
      </c>
      <c r="AL660" s="1">
        <v>378</v>
      </c>
      <c r="AM660" s="1">
        <v>192</v>
      </c>
      <c r="AN660" s="7" t="s">
        <v>11611</v>
      </c>
      <c r="AO660" s="1" t="s">
        <v>11612</v>
      </c>
      <c r="AP660" s="1" t="s">
        <v>11603</v>
      </c>
      <c r="AQ660" s="1" t="s">
        <v>11606</v>
      </c>
      <c r="AR660" s="1">
        <v>0.97899999999999998</v>
      </c>
      <c r="AS660" s="1">
        <v>0.995</v>
      </c>
      <c r="AT660" s="27" t="s">
        <v>5808</v>
      </c>
      <c r="AU660" s="1" t="s">
        <v>5818</v>
      </c>
      <c r="AV660" s="1">
        <v>726</v>
      </c>
      <c r="AW660" s="1">
        <v>200</v>
      </c>
      <c r="AX660" s="7" t="s">
        <v>11613</v>
      </c>
      <c r="AY660" s="1" t="s">
        <v>11614</v>
      </c>
      <c r="AZ660" s="1" t="s">
        <v>11603</v>
      </c>
      <c r="BA660" s="1" t="s">
        <v>11606</v>
      </c>
      <c r="BB660" s="1">
        <v>0.54200000000000004</v>
      </c>
      <c r="BC660" s="1">
        <v>0.98499999999999999</v>
      </c>
      <c r="BF660" s="12"/>
    </row>
    <row r="661" spans="1:58" ht="12" customHeight="1">
      <c r="A661" s="1" t="s">
        <v>5799</v>
      </c>
      <c r="B661" s="1">
        <v>3677</v>
      </c>
      <c r="C661" s="1">
        <v>184</v>
      </c>
      <c r="D661" s="7" t="s">
        <v>11615</v>
      </c>
      <c r="E661" s="1" t="s">
        <v>11616</v>
      </c>
      <c r="F661" s="1" t="s">
        <v>11617</v>
      </c>
      <c r="G661" s="1" t="s">
        <v>11618</v>
      </c>
      <c r="H661" s="1" t="s">
        <v>11619</v>
      </c>
      <c r="I661" s="1" t="s">
        <v>11620</v>
      </c>
      <c r="J661" s="1">
        <v>3825356</v>
      </c>
      <c r="K661" s="1">
        <v>3825910</v>
      </c>
      <c r="L661" s="1" t="s">
        <v>5826</v>
      </c>
      <c r="M661" s="1" t="s">
        <v>5</v>
      </c>
      <c r="N661" s="1" t="s">
        <v>5885</v>
      </c>
      <c r="O661" s="1" t="str">
        <f t="shared" si="22"/>
        <v/>
      </c>
      <c r="P661" s="17" t="s">
        <v>5808</v>
      </c>
      <c r="Q661" s="1" t="s">
        <v>5809</v>
      </c>
      <c r="R661" s="1">
        <v>2716</v>
      </c>
      <c r="S661" s="1">
        <v>165</v>
      </c>
      <c r="T661" s="7" t="s">
        <v>11621</v>
      </c>
      <c r="U661" s="1" t="s">
        <v>11622</v>
      </c>
      <c r="V661" s="1" t="s">
        <v>11617</v>
      </c>
      <c r="W661" s="1" t="s">
        <v>11620</v>
      </c>
      <c r="X661" s="1">
        <v>0.99399999999999999</v>
      </c>
      <c r="Y661" s="1">
        <v>0.99399999999999999</v>
      </c>
      <c r="Z661" s="10" t="s">
        <v>5808</v>
      </c>
      <c r="AA661" s="1" t="s">
        <v>5985</v>
      </c>
      <c r="AB661" s="1">
        <v>2727</v>
      </c>
      <c r="AC661" s="1">
        <v>165</v>
      </c>
      <c r="AD661" s="7" t="s">
        <v>11623</v>
      </c>
      <c r="AE661" s="1" t="s">
        <v>11624</v>
      </c>
      <c r="AG661" s="1" t="s">
        <v>11620</v>
      </c>
      <c r="AH661" s="1">
        <v>0.96399999999999997</v>
      </c>
      <c r="AI661" s="1">
        <v>0.99399999999999999</v>
      </c>
      <c r="AJ661" s="20" t="s">
        <v>5808</v>
      </c>
      <c r="AK661" s="1" t="s">
        <v>5815</v>
      </c>
      <c r="AL661" s="1">
        <v>367</v>
      </c>
      <c r="AM661" s="1">
        <v>165</v>
      </c>
      <c r="AN661" s="7" t="s">
        <v>11625</v>
      </c>
      <c r="AO661" s="1" t="s">
        <v>11626</v>
      </c>
      <c r="AP661" s="1" t="s">
        <v>11617</v>
      </c>
      <c r="AQ661" s="1" t="s">
        <v>11620</v>
      </c>
      <c r="AR661" s="1">
        <v>0.98199999999999998</v>
      </c>
      <c r="AS661" s="1">
        <v>0.99399999999999999</v>
      </c>
      <c r="AT661" s="18" t="s">
        <v>5808</v>
      </c>
      <c r="AU661" s="1" t="s">
        <v>5818</v>
      </c>
      <c r="AV661" s="1">
        <v>716</v>
      </c>
      <c r="AW661" s="1">
        <v>166</v>
      </c>
      <c r="AX661" s="7" t="s">
        <v>11627</v>
      </c>
      <c r="AY661" s="1" t="s">
        <v>11628</v>
      </c>
      <c r="AZ661" s="1" t="s">
        <v>11617</v>
      </c>
      <c r="BA661" s="1" t="s">
        <v>11620</v>
      </c>
      <c r="BB661" s="1">
        <v>0.42899999999999999</v>
      </c>
      <c r="BC661" s="1">
        <v>0.96399999999999997</v>
      </c>
      <c r="BF661" s="12"/>
    </row>
    <row r="662" spans="1:58" ht="12" customHeight="1">
      <c r="A662" s="1" t="s">
        <v>6006</v>
      </c>
      <c r="B662" s="1">
        <v>5136</v>
      </c>
      <c r="C662" s="1">
        <v>1562</v>
      </c>
      <c r="D662" s="7" t="s">
        <v>11629</v>
      </c>
      <c r="E662" s="1" t="s">
        <v>11630</v>
      </c>
      <c r="G662" s="1" t="s">
        <v>11631</v>
      </c>
      <c r="H662" s="1" t="s">
        <v>6360</v>
      </c>
      <c r="I662" s="1" t="s">
        <v>6246</v>
      </c>
      <c r="J662" s="1">
        <v>1374643</v>
      </c>
      <c r="K662" s="1">
        <v>1379331</v>
      </c>
      <c r="L662" s="1" t="s">
        <v>5806</v>
      </c>
      <c r="M662" s="1" t="s">
        <v>2539</v>
      </c>
      <c r="N662" s="1" t="s">
        <v>5885</v>
      </c>
      <c r="O662" s="1" t="str">
        <f t="shared" si="22"/>
        <v/>
      </c>
      <c r="P662" s="20" t="s">
        <v>5808</v>
      </c>
      <c r="Q662" s="1" t="s">
        <v>5982</v>
      </c>
      <c r="R662" s="1">
        <v>4745</v>
      </c>
      <c r="S662" s="1">
        <v>1547</v>
      </c>
      <c r="T662" s="7" t="s">
        <v>11632</v>
      </c>
      <c r="W662" s="1" t="s">
        <v>6246</v>
      </c>
      <c r="X662" s="1">
        <v>0.98</v>
      </c>
      <c r="Y662" s="1">
        <v>0.999</v>
      </c>
      <c r="Z662" s="24"/>
      <c r="AJ662" s="24"/>
      <c r="AT662" s="24"/>
      <c r="BF662" s="12"/>
    </row>
    <row r="663" spans="1:58" ht="12" customHeight="1">
      <c r="A663" s="1" t="s">
        <v>6006</v>
      </c>
      <c r="B663" s="1">
        <v>4802</v>
      </c>
      <c r="C663" s="1">
        <v>167</v>
      </c>
      <c r="D663" s="7" t="s">
        <v>11633</v>
      </c>
      <c r="E663" s="1" t="s">
        <v>11634</v>
      </c>
      <c r="G663" s="1" t="s">
        <v>11635</v>
      </c>
      <c r="H663" s="1" t="s">
        <v>11636</v>
      </c>
      <c r="I663" s="1" t="s">
        <v>6246</v>
      </c>
      <c r="J663" s="1">
        <v>994109</v>
      </c>
      <c r="K663" s="1">
        <v>994612</v>
      </c>
      <c r="L663" s="1" t="s">
        <v>5826</v>
      </c>
      <c r="M663" s="1" t="s">
        <v>4173</v>
      </c>
      <c r="N663" s="1" t="s">
        <v>5885</v>
      </c>
      <c r="O663" s="1" t="str">
        <f t="shared" si="22"/>
        <v/>
      </c>
      <c r="P663" s="20" t="s">
        <v>5808</v>
      </c>
      <c r="Q663" s="1" t="s">
        <v>5982</v>
      </c>
      <c r="R663" s="1">
        <v>4950</v>
      </c>
      <c r="S663" s="1">
        <v>153</v>
      </c>
      <c r="T663" s="7" t="s">
        <v>11637</v>
      </c>
      <c r="U663" s="1" t="s">
        <v>11638</v>
      </c>
      <c r="W663" s="1" t="s">
        <v>6246</v>
      </c>
      <c r="X663" s="1">
        <v>0.98</v>
      </c>
      <c r="Y663" s="1">
        <v>0.98699999999999999</v>
      </c>
      <c r="Z663" s="24"/>
      <c r="AJ663" s="24"/>
      <c r="AT663" s="24"/>
      <c r="BF663" s="12"/>
    </row>
    <row r="664" spans="1:58" ht="12" customHeight="1">
      <c r="A664" s="1" t="s">
        <v>5799</v>
      </c>
      <c r="B664" s="1">
        <v>1283</v>
      </c>
      <c r="C664" s="1">
        <v>242</v>
      </c>
      <c r="D664" s="7" t="s">
        <v>11639</v>
      </c>
      <c r="E664" s="1" t="s">
        <v>11640</v>
      </c>
      <c r="G664" s="1" t="s">
        <v>11641</v>
      </c>
      <c r="H664" s="1" t="s">
        <v>11642</v>
      </c>
      <c r="I664" s="1" t="s">
        <v>11643</v>
      </c>
      <c r="J664" s="1">
        <v>1343982</v>
      </c>
      <c r="K664" s="1">
        <v>1344710</v>
      </c>
      <c r="L664" s="1" t="s">
        <v>5826</v>
      </c>
      <c r="M664" s="1" t="s">
        <v>5</v>
      </c>
      <c r="N664" s="1" t="s">
        <v>5885</v>
      </c>
      <c r="O664" s="1" t="str">
        <f t="shared" si="22"/>
        <v/>
      </c>
      <c r="P664" s="8" t="s">
        <v>5808</v>
      </c>
      <c r="Q664" s="1" t="s">
        <v>5809</v>
      </c>
      <c r="R664" s="1">
        <v>1926</v>
      </c>
      <c r="S664" s="1">
        <v>242</v>
      </c>
      <c r="T664" s="7" t="s">
        <v>11644</v>
      </c>
      <c r="U664" s="1" t="s">
        <v>11645</v>
      </c>
      <c r="W664" s="1" t="s">
        <v>11643</v>
      </c>
      <c r="X664" s="1">
        <v>1</v>
      </c>
      <c r="Y664" s="1">
        <v>0.996</v>
      </c>
      <c r="Z664" s="10" t="s">
        <v>5808</v>
      </c>
      <c r="AA664" s="1" t="s">
        <v>5812</v>
      </c>
      <c r="AB664" s="1">
        <v>6057</v>
      </c>
      <c r="AC664" s="1">
        <v>242</v>
      </c>
      <c r="AD664" s="7" t="s">
        <v>11646</v>
      </c>
      <c r="AE664" s="1" t="s">
        <v>11647</v>
      </c>
      <c r="AG664" s="1" t="s">
        <v>11643</v>
      </c>
      <c r="AH664" s="1">
        <v>0.96699999999999997</v>
      </c>
      <c r="AI664" s="1">
        <v>0.996</v>
      </c>
      <c r="AJ664" s="10" t="s">
        <v>5808</v>
      </c>
      <c r="AK664" s="1" t="s">
        <v>5815</v>
      </c>
      <c r="AL664" s="1">
        <v>1151</v>
      </c>
      <c r="AM664" s="1">
        <v>242</v>
      </c>
      <c r="AN664" s="7" t="s">
        <v>11648</v>
      </c>
      <c r="AO664" s="1" t="s">
        <v>11649</v>
      </c>
      <c r="AQ664" s="1" t="s">
        <v>11643</v>
      </c>
      <c r="AR664" s="1">
        <v>0.97099999999999997</v>
      </c>
      <c r="AS664" s="1">
        <v>0.996</v>
      </c>
      <c r="AT664" s="11" t="s">
        <v>5808</v>
      </c>
      <c r="AU664" s="1" t="s">
        <v>5818</v>
      </c>
      <c r="AV664" s="1">
        <v>4334</v>
      </c>
      <c r="AW664" s="1">
        <v>248</v>
      </c>
      <c r="AX664" s="7" t="s">
        <v>11650</v>
      </c>
      <c r="AY664" s="1" t="s">
        <v>11651</v>
      </c>
      <c r="BA664" s="1" t="s">
        <v>11643</v>
      </c>
      <c r="BB664" s="1">
        <v>0.629</v>
      </c>
      <c r="BC664" s="1">
        <v>0.95199999999999996</v>
      </c>
      <c r="BF664" s="12"/>
    </row>
    <row r="665" spans="1:58" ht="12" customHeight="1">
      <c r="A665" s="1" t="s">
        <v>5799</v>
      </c>
      <c r="B665" s="1">
        <v>2466</v>
      </c>
      <c r="C665" s="1">
        <v>275</v>
      </c>
      <c r="D665" s="7" t="s">
        <v>11652</v>
      </c>
      <c r="E665" s="1" t="s">
        <v>11653</v>
      </c>
      <c r="F665" s="1" t="s">
        <v>11654</v>
      </c>
      <c r="G665" s="1" t="s">
        <v>11655</v>
      </c>
      <c r="H665" s="1" t="s">
        <v>11656</v>
      </c>
      <c r="I665" s="1" t="s">
        <v>11657</v>
      </c>
      <c r="J665" s="1">
        <v>2606741</v>
      </c>
      <c r="K665" s="1">
        <v>2607568</v>
      </c>
      <c r="L665" s="1" t="s">
        <v>5806</v>
      </c>
      <c r="M665" s="1" t="s">
        <v>5</v>
      </c>
      <c r="N665" s="1" t="s">
        <v>5885</v>
      </c>
      <c r="O665" s="1" t="str">
        <f t="shared" si="22"/>
        <v/>
      </c>
      <c r="P665" s="8" t="s">
        <v>5808</v>
      </c>
      <c r="Q665" s="1" t="s">
        <v>5809</v>
      </c>
      <c r="R665" s="1">
        <v>1613</v>
      </c>
      <c r="S665" s="1">
        <v>275</v>
      </c>
      <c r="T665" s="7" t="s">
        <v>11658</v>
      </c>
      <c r="U665" s="1" t="s">
        <v>11659</v>
      </c>
      <c r="V665" s="1" t="s">
        <v>11654</v>
      </c>
      <c r="W665" s="1" t="s">
        <v>11657</v>
      </c>
      <c r="X665" s="1">
        <v>1</v>
      </c>
      <c r="Y665" s="1">
        <v>0.996</v>
      </c>
      <c r="Z665" s="10" t="s">
        <v>5808</v>
      </c>
      <c r="AA665" s="1" t="s">
        <v>5812</v>
      </c>
      <c r="AB665" s="1">
        <v>6372</v>
      </c>
      <c r="AC665" s="1">
        <v>275</v>
      </c>
      <c r="AD665" s="7" t="s">
        <v>11660</v>
      </c>
      <c r="AE665" s="1" t="s">
        <v>11661</v>
      </c>
      <c r="AG665" s="1" t="s">
        <v>11657</v>
      </c>
      <c r="AH665" s="1">
        <v>0.96699999999999997</v>
      </c>
      <c r="AI665" s="1">
        <v>0.996</v>
      </c>
      <c r="AJ665" s="10" t="s">
        <v>5808</v>
      </c>
      <c r="AK665" s="1" t="s">
        <v>5815</v>
      </c>
      <c r="AL665" s="1">
        <v>1427</v>
      </c>
      <c r="AM665" s="1">
        <v>275</v>
      </c>
      <c r="AN665" s="7" t="s">
        <v>11662</v>
      </c>
      <c r="AO665" s="1" t="s">
        <v>11663</v>
      </c>
      <c r="AP665" s="1" t="s">
        <v>11654</v>
      </c>
      <c r="AQ665" s="1" t="s">
        <v>11657</v>
      </c>
      <c r="AR665" s="1">
        <v>0.97099999999999997</v>
      </c>
      <c r="AS665" s="1">
        <v>0.996</v>
      </c>
      <c r="AT665" s="24"/>
      <c r="BF665" s="12"/>
    </row>
    <row r="666" spans="1:58" ht="12" customHeight="1">
      <c r="A666" s="1" t="s">
        <v>5799</v>
      </c>
      <c r="B666" s="1">
        <v>3651</v>
      </c>
      <c r="C666" s="1">
        <v>176</v>
      </c>
      <c r="D666" s="7" t="s">
        <v>11664</v>
      </c>
      <c r="E666" s="1" t="s">
        <v>11665</v>
      </c>
      <c r="F666" s="1" t="s">
        <v>11666</v>
      </c>
      <c r="G666" s="1" t="s">
        <v>11667</v>
      </c>
      <c r="H666" s="1" t="s">
        <v>11668</v>
      </c>
      <c r="I666" s="1" t="s">
        <v>11669</v>
      </c>
      <c r="J666" s="1">
        <v>3801216</v>
      </c>
      <c r="K666" s="1">
        <v>3801746</v>
      </c>
      <c r="L666" s="1" t="s">
        <v>5826</v>
      </c>
      <c r="M666" s="1" t="s">
        <v>5</v>
      </c>
      <c r="N666" s="1" t="s">
        <v>5885</v>
      </c>
      <c r="O666" s="1" t="str">
        <f t="shared" si="22"/>
        <v/>
      </c>
      <c r="P666" s="8" t="s">
        <v>5808</v>
      </c>
      <c r="Q666" s="1" t="s">
        <v>5809</v>
      </c>
      <c r="R666" s="1">
        <v>2688</v>
      </c>
      <c r="S666" s="1">
        <v>176</v>
      </c>
      <c r="T666" s="7" t="s">
        <v>11670</v>
      </c>
      <c r="U666" s="1" t="s">
        <v>11671</v>
      </c>
      <c r="V666" s="1" t="s">
        <v>11666</v>
      </c>
      <c r="W666" s="1" t="s">
        <v>11669</v>
      </c>
      <c r="X666" s="1">
        <v>1</v>
      </c>
      <c r="Y666" s="1">
        <v>0.99399999999999999</v>
      </c>
      <c r="Z666" s="10" t="s">
        <v>5808</v>
      </c>
      <c r="AA666" s="1" t="s">
        <v>5985</v>
      </c>
      <c r="AB666" s="1">
        <v>2701</v>
      </c>
      <c r="AC666" s="1">
        <v>176</v>
      </c>
      <c r="AD666" s="7" t="s">
        <v>11672</v>
      </c>
      <c r="AE666" s="1" t="s">
        <v>11673</v>
      </c>
      <c r="AG666" s="1" t="s">
        <v>11669</v>
      </c>
      <c r="AH666" s="1">
        <v>0.97199999999999998</v>
      </c>
      <c r="AI666" s="1">
        <v>0.99399999999999999</v>
      </c>
      <c r="AJ666" s="10" t="s">
        <v>5808</v>
      </c>
      <c r="AK666" s="1" t="s">
        <v>5815</v>
      </c>
      <c r="AL666" s="1">
        <v>392</v>
      </c>
      <c r="AM666" s="1">
        <v>176</v>
      </c>
      <c r="AN666" s="7" t="s">
        <v>11674</v>
      </c>
      <c r="AO666" s="1" t="s">
        <v>11675</v>
      </c>
      <c r="AP666" s="1" t="s">
        <v>11666</v>
      </c>
      <c r="AQ666" s="1" t="s">
        <v>11669</v>
      </c>
      <c r="AR666" s="1">
        <v>0.96599999999999997</v>
      </c>
      <c r="AS666" s="1">
        <v>0.99399999999999999</v>
      </c>
      <c r="AT666" s="27" t="s">
        <v>5808</v>
      </c>
      <c r="AU666" s="1" t="s">
        <v>5818</v>
      </c>
      <c r="AV666" s="1">
        <v>740</v>
      </c>
      <c r="AW666" s="1">
        <v>177</v>
      </c>
      <c r="AX666" s="7" t="s">
        <v>11676</v>
      </c>
      <c r="AY666" s="1" t="s">
        <v>11677</v>
      </c>
      <c r="AZ666" s="1" t="s">
        <v>11666</v>
      </c>
      <c r="BA666" s="1" t="s">
        <v>11669</v>
      </c>
      <c r="BB666" s="1">
        <v>0.58799999999999997</v>
      </c>
      <c r="BC666" s="1">
        <v>0.99399999999999999</v>
      </c>
      <c r="BF666" s="12"/>
    </row>
    <row r="667" spans="1:58" ht="12" customHeight="1">
      <c r="A667" s="1" t="s">
        <v>5799</v>
      </c>
      <c r="B667" s="1">
        <v>3658</v>
      </c>
      <c r="C667" s="1">
        <v>64</v>
      </c>
      <c r="D667" s="7" t="s">
        <v>11678</v>
      </c>
      <c r="E667" s="1" t="s">
        <v>11679</v>
      </c>
      <c r="F667" s="1" t="s">
        <v>11680</v>
      </c>
      <c r="G667" s="1" t="s">
        <v>11681</v>
      </c>
      <c r="H667" s="1" t="s">
        <v>11682</v>
      </c>
      <c r="I667" s="1" t="s">
        <v>11683</v>
      </c>
      <c r="J667" s="1">
        <v>3804312</v>
      </c>
      <c r="K667" s="1">
        <v>3804506</v>
      </c>
      <c r="L667" s="1" t="s">
        <v>5826</v>
      </c>
      <c r="M667" s="1" t="s">
        <v>5</v>
      </c>
      <c r="N667" s="1" t="s">
        <v>5885</v>
      </c>
      <c r="O667" s="1" t="str">
        <f t="shared" si="22"/>
        <v/>
      </c>
      <c r="P667" s="8" t="s">
        <v>5808</v>
      </c>
      <c r="Q667" s="1" t="s">
        <v>5809</v>
      </c>
      <c r="R667" s="1">
        <v>2695</v>
      </c>
      <c r="S667" s="1">
        <v>64</v>
      </c>
      <c r="T667" s="7" t="s">
        <v>11684</v>
      </c>
      <c r="U667" s="1" t="s">
        <v>11685</v>
      </c>
      <c r="V667" s="1" t="s">
        <v>11680</v>
      </c>
      <c r="W667" s="1" t="s">
        <v>11683</v>
      </c>
      <c r="X667" s="1">
        <v>1</v>
      </c>
      <c r="Y667" s="1">
        <v>0.98399999999999999</v>
      </c>
      <c r="Z667" s="10" t="s">
        <v>5808</v>
      </c>
      <c r="AA667" s="1" t="s">
        <v>5985</v>
      </c>
      <c r="AB667" s="1">
        <v>2708</v>
      </c>
      <c r="AC667" s="1">
        <v>64</v>
      </c>
      <c r="AD667" s="7" t="s">
        <v>11686</v>
      </c>
      <c r="AE667" s="1" t="s">
        <v>11687</v>
      </c>
      <c r="AG667" s="1" t="s">
        <v>11683</v>
      </c>
      <c r="AH667" s="1">
        <v>0.96899999999999997</v>
      </c>
      <c r="AI667" s="1">
        <v>0.98399999999999999</v>
      </c>
      <c r="AJ667" s="10" t="s">
        <v>5808</v>
      </c>
      <c r="AK667" s="1" t="s">
        <v>5815</v>
      </c>
      <c r="AL667" s="1">
        <v>385</v>
      </c>
      <c r="AM667" s="1">
        <v>64</v>
      </c>
      <c r="AN667" s="7" t="s">
        <v>11688</v>
      </c>
      <c r="AO667" s="1" t="s">
        <v>11689</v>
      </c>
      <c r="AQ667" s="1" t="s">
        <v>11683</v>
      </c>
      <c r="AR667" s="1">
        <v>0.96899999999999997</v>
      </c>
      <c r="AS667" s="1">
        <v>0.98399999999999999</v>
      </c>
      <c r="AT667" s="15" t="s">
        <v>5808</v>
      </c>
      <c r="AU667" s="1" t="s">
        <v>5818</v>
      </c>
      <c r="AV667" s="1">
        <v>733</v>
      </c>
      <c r="AW667" s="1">
        <v>63</v>
      </c>
      <c r="AX667" s="7" t="s">
        <v>11690</v>
      </c>
      <c r="AY667" s="1" t="s">
        <v>11691</v>
      </c>
      <c r="AZ667" s="1" t="s">
        <v>11680</v>
      </c>
      <c r="BA667" s="1" t="s">
        <v>11683</v>
      </c>
      <c r="BB667" s="1">
        <v>0.54800000000000004</v>
      </c>
      <c r="BC667" s="1">
        <v>0.96799999999999997</v>
      </c>
      <c r="BF667" s="12"/>
    </row>
    <row r="668" spans="1:58" ht="12" customHeight="1">
      <c r="A668" s="1" t="s">
        <v>5799</v>
      </c>
      <c r="B668" s="1">
        <v>3663</v>
      </c>
      <c r="C668" s="1">
        <v>275</v>
      </c>
      <c r="D668" s="7" t="s">
        <v>11692</v>
      </c>
      <c r="E668" s="1" t="s">
        <v>11693</v>
      </c>
      <c r="F668" s="1" t="s">
        <v>11694</v>
      </c>
      <c r="G668" s="1" t="s">
        <v>11695</v>
      </c>
      <c r="H668" s="1" t="s">
        <v>11696</v>
      </c>
      <c r="I668" s="1" t="s">
        <v>11697</v>
      </c>
      <c r="J668" s="1">
        <v>3806375</v>
      </c>
      <c r="K668" s="1">
        <v>3807202</v>
      </c>
      <c r="L668" s="1" t="s">
        <v>5826</v>
      </c>
      <c r="M668" s="1" t="s">
        <v>5</v>
      </c>
      <c r="N668" s="1" t="s">
        <v>5885</v>
      </c>
      <c r="O668" s="1" t="str">
        <f t="shared" si="22"/>
        <v/>
      </c>
      <c r="P668" s="8" t="s">
        <v>5808</v>
      </c>
      <c r="Q668" s="1" t="s">
        <v>5809</v>
      </c>
      <c r="R668" s="1">
        <v>2700</v>
      </c>
      <c r="S668" s="1">
        <v>275</v>
      </c>
      <c r="T668" s="7" t="s">
        <v>11698</v>
      </c>
      <c r="U668" s="1" t="s">
        <v>11699</v>
      </c>
      <c r="V668" s="1" t="s">
        <v>11694</v>
      </c>
      <c r="W668" s="1" t="s">
        <v>11697</v>
      </c>
      <c r="X668" s="1">
        <v>1</v>
      </c>
      <c r="Y668" s="1">
        <v>0.996</v>
      </c>
      <c r="Z668" s="9" t="s">
        <v>5808</v>
      </c>
      <c r="AA668" s="1" t="s">
        <v>5985</v>
      </c>
      <c r="AB668" s="1">
        <v>2713</v>
      </c>
      <c r="AC668" s="1">
        <v>275</v>
      </c>
      <c r="AD668" s="7" t="s">
        <v>11700</v>
      </c>
      <c r="AE668" s="1" t="s">
        <v>11701</v>
      </c>
      <c r="AG668" s="1" t="s">
        <v>11697</v>
      </c>
      <c r="AH668" s="1">
        <v>0.94499999999999995</v>
      </c>
      <c r="AI668" s="1">
        <v>0.996</v>
      </c>
      <c r="AJ668" s="17" t="s">
        <v>5808</v>
      </c>
      <c r="AK668" s="1" t="s">
        <v>5815</v>
      </c>
      <c r="AL668" s="1">
        <v>380</v>
      </c>
      <c r="AM668" s="1">
        <v>275</v>
      </c>
      <c r="AN668" s="7" t="s">
        <v>11702</v>
      </c>
      <c r="AO668" s="1" t="s">
        <v>11703</v>
      </c>
      <c r="AP668" s="1" t="s">
        <v>11694</v>
      </c>
      <c r="AQ668" s="1" t="s">
        <v>11697</v>
      </c>
      <c r="AR668" s="1">
        <v>0.99299999999999999</v>
      </c>
      <c r="AS668" s="1">
        <v>0.996</v>
      </c>
      <c r="AT668" s="30" t="s">
        <v>5808</v>
      </c>
      <c r="AU668" s="1" t="s">
        <v>5818</v>
      </c>
      <c r="AV668" s="1">
        <v>728</v>
      </c>
      <c r="AW668" s="1">
        <v>273</v>
      </c>
      <c r="AX668" s="7" t="s">
        <v>11704</v>
      </c>
      <c r="AY668" s="1" t="s">
        <v>11705</v>
      </c>
      <c r="AZ668" s="1" t="s">
        <v>11694</v>
      </c>
      <c r="BA668" s="1" t="s">
        <v>11697</v>
      </c>
      <c r="BB668" s="1">
        <v>0.74299999999999999</v>
      </c>
      <c r="BC668" s="1">
        <v>0.99299999999999999</v>
      </c>
      <c r="BF668" s="12"/>
    </row>
    <row r="669" spans="1:58" ht="12" customHeight="1">
      <c r="A669" s="1" t="s">
        <v>5799</v>
      </c>
      <c r="B669" s="1">
        <v>1434</v>
      </c>
      <c r="C669" s="1">
        <v>643</v>
      </c>
      <c r="D669" s="7" t="s">
        <v>11706</v>
      </c>
      <c r="E669" s="1" t="s">
        <v>11707</v>
      </c>
      <c r="F669" s="1" t="s">
        <v>11708</v>
      </c>
      <c r="G669" s="1" t="s">
        <v>11709</v>
      </c>
      <c r="H669" s="1" t="s">
        <v>11710</v>
      </c>
      <c r="I669" s="1" t="s">
        <v>11711</v>
      </c>
      <c r="J669" s="1">
        <v>1502063</v>
      </c>
      <c r="K669" s="1">
        <v>1503994</v>
      </c>
      <c r="L669" s="1" t="s">
        <v>5826</v>
      </c>
      <c r="M669" s="1" t="s">
        <v>5</v>
      </c>
      <c r="N669" s="1" t="s">
        <v>5885</v>
      </c>
      <c r="O669" s="1" t="str">
        <f t="shared" si="22"/>
        <v/>
      </c>
      <c r="P669" s="33" t="s">
        <v>5808</v>
      </c>
      <c r="Q669" s="1" t="s">
        <v>5809</v>
      </c>
      <c r="R669" s="1">
        <v>3167</v>
      </c>
      <c r="S669" s="1">
        <v>643</v>
      </c>
      <c r="T669" s="7" t="s">
        <v>11712</v>
      </c>
      <c r="U669" s="1" t="s">
        <v>11713</v>
      </c>
      <c r="V669" s="1" t="s">
        <v>11708</v>
      </c>
      <c r="W669" s="1" t="s">
        <v>11711</v>
      </c>
      <c r="X669" s="1">
        <v>0.998</v>
      </c>
      <c r="Y669" s="1">
        <v>0.998</v>
      </c>
      <c r="Z669" s="10" t="s">
        <v>5808</v>
      </c>
      <c r="AA669" s="1" t="s">
        <v>5812</v>
      </c>
      <c r="AB669" s="1">
        <v>7437</v>
      </c>
      <c r="AC669" s="1">
        <v>643</v>
      </c>
      <c r="AD669" s="7" t="s">
        <v>11714</v>
      </c>
      <c r="AE669" s="1" t="s">
        <v>11715</v>
      </c>
      <c r="AG669" s="1" t="s">
        <v>11711</v>
      </c>
      <c r="AH669" s="1">
        <v>0.96699999999999997</v>
      </c>
      <c r="AI669" s="1">
        <v>0.998</v>
      </c>
      <c r="AJ669" s="10" t="s">
        <v>5808</v>
      </c>
      <c r="AK669" s="1" t="s">
        <v>5815</v>
      </c>
      <c r="AL669" s="1">
        <v>2294</v>
      </c>
      <c r="AM669" s="1">
        <v>643</v>
      </c>
      <c r="AN669" s="7" t="s">
        <v>11716</v>
      </c>
      <c r="AO669" s="1" t="s">
        <v>11717</v>
      </c>
      <c r="AQ669" s="1" t="s">
        <v>11711</v>
      </c>
      <c r="AR669" s="1">
        <v>0.97199999999999998</v>
      </c>
      <c r="AS669" s="1">
        <v>0.998</v>
      </c>
      <c r="AT669" s="30" t="s">
        <v>5808</v>
      </c>
      <c r="AU669" s="1" t="s">
        <v>5818</v>
      </c>
      <c r="AV669" s="1">
        <v>5510</v>
      </c>
      <c r="AW669" s="1">
        <v>627</v>
      </c>
      <c r="AX669" s="7" t="s">
        <v>11718</v>
      </c>
      <c r="AY669" s="1" t="s">
        <v>11719</v>
      </c>
      <c r="AZ669" s="1" t="s">
        <v>11708</v>
      </c>
      <c r="BA669" s="1" t="s">
        <v>11711</v>
      </c>
      <c r="BB669" s="1">
        <v>0.77300000000000002</v>
      </c>
      <c r="BC669" s="1">
        <v>0.97599999999999998</v>
      </c>
      <c r="BF669" s="12"/>
    </row>
    <row r="670" spans="1:58" ht="12" customHeight="1">
      <c r="A670" s="1" t="s">
        <v>5799</v>
      </c>
      <c r="B670" s="1">
        <v>973</v>
      </c>
      <c r="C670" s="1">
        <v>704</v>
      </c>
      <c r="D670" s="7" t="s">
        <v>11720</v>
      </c>
      <c r="E670" s="1" t="s">
        <v>11721</v>
      </c>
      <c r="F670" s="1" t="s">
        <v>10821</v>
      </c>
      <c r="G670" s="1" t="s">
        <v>10822</v>
      </c>
      <c r="H670" s="1" t="s">
        <v>10823</v>
      </c>
      <c r="I670" s="1" t="s">
        <v>10824</v>
      </c>
      <c r="J670" s="1">
        <v>1039748</v>
      </c>
      <c r="K670" s="1">
        <v>1041862</v>
      </c>
      <c r="L670" s="1" t="s">
        <v>5826</v>
      </c>
      <c r="M670" s="1" t="s">
        <v>5</v>
      </c>
      <c r="N670" s="1" t="s">
        <v>5885</v>
      </c>
      <c r="O670" s="1" t="str">
        <f t="shared" si="22"/>
        <v/>
      </c>
      <c r="P670" s="8" t="s">
        <v>5808</v>
      </c>
      <c r="Q670" s="1" t="s">
        <v>5809</v>
      </c>
      <c r="R670" s="1">
        <v>2317</v>
      </c>
      <c r="S670" s="1">
        <v>704</v>
      </c>
      <c r="T670" s="7" t="s">
        <v>11722</v>
      </c>
      <c r="U670" s="1" t="s">
        <v>11723</v>
      </c>
      <c r="V670" s="1" t="s">
        <v>11724</v>
      </c>
      <c r="W670" s="1" t="s">
        <v>10824</v>
      </c>
      <c r="X670" s="1">
        <v>1</v>
      </c>
      <c r="Y670" s="1">
        <v>0.999</v>
      </c>
      <c r="Z670" s="10" t="s">
        <v>5808</v>
      </c>
      <c r="AA670" s="1" t="s">
        <v>5812</v>
      </c>
      <c r="AB670" s="1">
        <v>5817</v>
      </c>
      <c r="AC670" s="1">
        <v>703</v>
      </c>
      <c r="AD670" s="7" t="s">
        <v>11725</v>
      </c>
      <c r="AE670" s="1" t="s">
        <v>11726</v>
      </c>
      <c r="AF670" s="1" t="s">
        <v>10821</v>
      </c>
      <c r="AG670" s="1" t="s">
        <v>10824</v>
      </c>
      <c r="AH670" s="1">
        <v>0.96299999999999997</v>
      </c>
      <c r="AI670" s="1">
        <v>0.996</v>
      </c>
      <c r="AJ670" s="10" t="s">
        <v>5808</v>
      </c>
      <c r="AK670" s="1" t="s">
        <v>5815</v>
      </c>
      <c r="AL670" s="1">
        <v>918</v>
      </c>
      <c r="AM670" s="1">
        <v>701</v>
      </c>
      <c r="AN670" s="7" t="s">
        <v>11727</v>
      </c>
      <c r="AO670" s="1" t="s">
        <v>11728</v>
      </c>
      <c r="AQ670" s="1" t="s">
        <v>10824</v>
      </c>
      <c r="AR670" s="1">
        <v>0.97399999999999998</v>
      </c>
      <c r="AS670" s="1">
        <v>0.996</v>
      </c>
      <c r="AT670" s="45" t="s">
        <v>5862</v>
      </c>
      <c r="AU670" s="1" t="s">
        <v>5818</v>
      </c>
      <c r="AV670" s="1">
        <v>3145</v>
      </c>
      <c r="AW670" s="1">
        <v>702</v>
      </c>
      <c r="AX670" s="7" t="s">
        <v>11729</v>
      </c>
      <c r="AY670" s="1" t="s">
        <v>11730</v>
      </c>
      <c r="AZ670" s="1" t="s">
        <v>10821</v>
      </c>
      <c r="BA670" s="1" t="s">
        <v>10824</v>
      </c>
      <c r="BB670" s="1">
        <v>0.68500000000000005</v>
      </c>
      <c r="BC670" s="1">
        <v>0.99099999999999999</v>
      </c>
      <c r="BF670" s="12"/>
    </row>
    <row r="671" spans="1:58" ht="12" customHeight="1">
      <c r="A671" s="1" t="s">
        <v>5799</v>
      </c>
      <c r="B671" s="1">
        <v>2059</v>
      </c>
      <c r="C671" s="1">
        <v>640</v>
      </c>
      <c r="D671" s="7" t="s">
        <v>11731</v>
      </c>
      <c r="E671" s="1" t="s">
        <v>11732</v>
      </c>
      <c r="G671" s="1" t="s">
        <v>11733</v>
      </c>
      <c r="H671" s="1" t="s">
        <v>11734</v>
      </c>
      <c r="I671" s="1" t="s">
        <v>11735</v>
      </c>
      <c r="J671" s="1">
        <v>2177855</v>
      </c>
      <c r="K671" s="1">
        <v>2179777</v>
      </c>
      <c r="L671" s="1" t="s">
        <v>5826</v>
      </c>
      <c r="M671" s="1" t="s">
        <v>5</v>
      </c>
      <c r="N671" s="1" t="s">
        <v>5885</v>
      </c>
      <c r="O671" s="1" t="str">
        <f t="shared" si="22"/>
        <v/>
      </c>
      <c r="P671" s="24"/>
      <c r="Z671" s="10" t="s">
        <v>5808</v>
      </c>
      <c r="AA671" s="1" t="s">
        <v>5812</v>
      </c>
      <c r="AB671" s="1">
        <v>6848</v>
      </c>
      <c r="AC671" s="1">
        <v>640</v>
      </c>
      <c r="AD671" s="7" t="s">
        <v>11736</v>
      </c>
      <c r="AE671" s="1" t="s">
        <v>11737</v>
      </c>
      <c r="AG671" s="1" t="s">
        <v>11735</v>
      </c>
      <c r="AH671" s="1">
        <v>0.97699999999999998</v>
      </c>
      <c r="AI671" s="1">
        <v>0.998</v>
      </c>
      <c r="AJ671" s="20" t="s">
        <v>5808</v>
      </c>
      <c r="AK671" s="1" t="s">
        <v>5815</v>
      </c>
      <c r="AL671" s="1">
        <v>1833</v>
      </c>
      <c r="AM671" s="1">
        <v>640</v>
      </c>
      <c r="AN671" s="7" t="s">
        <v>11738</v>
      </c>
      <c r="AO671" s="1" t="s">
        <v>11739</v>
      </c>
      <c r="AQ671" s="1" t="s">
        <v>11735</v>
      </c>
      <c r="AR671" s="1">
        <v>0.98099999999999998</v>
      </c>
      <c r="AS671" s="1">
        <v>0.998</v>
      </c>
      <c r="AT671" s="25" t="s">
        <v>5808</v>
      </c>
      <c r="AU671" s="1" t="s">
        <v>5818</v>
      </c>
      <c r="AV671" s="1">
        <v>630</v>
      </c>
      <c r="AW671" s="1">
        <v>640</v>
      </c>
      <c r="AX671" s="7" t="s">
        <v>11740</v>
      </c>
      <c r="AY671" s="1" t="s">
        <v>11741</v>
      </c>
      <c r="BA671" s="1" t="s">
        <v>11735</v>
      </c>
      <c r="BB671" s="1">
        <v>0.79</v>
      </c>
      <c r="BC671" s="1">
        <v>0.997</v>
      </c>
      <c r="BF671" s="12"/>
    </row>
    <row r="672" spans="1:58" ht="12" customHeight="1">
      <c r="A672" s="1" t="s">
        <v>6006</v>
      </c>
      <c r="B672" s="1">
        <v>5036</v>
      </c>
      <c r="C672" s="1">
        <v>339</v>
      </c>
      <c r="D672" s="7" t="s">
        <v>11742</v>
      </c>
      <c r="E672" s="1" t="s">
        <v>11743</v>
      </c>
      <c r="G672" s="1" t="s">
        <v>11744</v>
      </c>
      <c r="H672" s="1" t="s">
        <v>11745</v>
      </c>
      <c r="I672" s="1" t="s">
        <v>7969</v>
      </c>
      <c r="J672" s="1">
        <v>1227152</v>
      </c>
      <c r="K672" s="1">
        <v>1228171</v>
      </c>
      <c r="L672" s="1" t="s">
        <v>5806</v>
      </c>
      <c r="M672" s="1" t="s">
        <v>2539</v>
      </c>
      <c r="N672" s="1" t="s">
        <v>5885</v>
      </c>
      <c r="O672" s="1" t="str">
        <f t="shared" si="22"/>
        <v/>
      </c>
      <c r="P672" s="10" t="s">
        <v>5808</v>
      </c>
      <c r="Q672" s="1" t="s">
        <v>5982</v>
      </c>
      <c r="R672" s="1">
        <v>4860</v>
      </c>
      <c r="S672" s="1">
        <v>492</v>
      </c>
      <c r="T672" s="7" t="s">
        <v>11746</v>
      </c>
      <c r="U672" s="1" t="s">
        <v>11747</v>
      </c>
      <c r="W672" s="1" t="s">
        <v>7969</v>
      </c>
      <c r="X672" s="1">
        <v>0.97899999999999998</v>
      </c>
      <c r="Y672" s="1">
        <v>0.68100000000000005</v>
      </c>
      <c r="Z672" s="24"/>
      <c r="AJ672" s="24"/>
      <c r="BF672" s="12"/>
    </row>
    <row r="673" spans="1:58" ht="12" customHeight="1">
      <c r="A673" s="1" t="s">
        <v>6006</v>
      </c>
      <c r="B673" s="1">
        <v>5116</v>
      </c>
      <c r="C673" s="1">
        <v>339</v>
      </c>
      <c r="D673" s="7" t="s">
        <v>11748</v>
      </c>
      <c r="E673" s="1" t="s">
        <v>11749</v>
      </c>
      <c r="G673" s="1" t="s">
        <v>11750</v>
      </c>
      <c r="H673" s="1" t="s">
        <v>11751</v>
      </c>
      <c r="I673" s="1" t="s">
        <v>11752</v>
      </c>
      <c r="J673" s="1">
        <v>1308732</v>
      </c>
      <c r="K673" s="1">
        <v>1309751</v>
      </c>
      <c r="L673" s="1" t="s">
        <v>5806</v>
      </c>
      <c r="M673" s="1" t="s">
        <v>2539</v>
      </c>
      <c r="N673" s="1" t="s">
        <v>5885</v>
      </c>
      <c r="O673" s="1" t="str">
        <f t="shared" si="22"/>
        <v/>
      </c>
      <c r="P673" s="10" t="s">
        <v>5808</v>
      </c>
      <c r="Q673" s="1" t="s">
        <v>5982</v>
      </c>
      <c r="R673" s="1">
        <v>4782</v>
      </c>
      <c r="S673" s="1">
        <v>336</v>
      </c>
      <c r="T673" s="7" t="s">
        <v>11753</v>
      </c>
      <c r="U673" s="1" t="s">
        <v>11754</v>
      </c>
      <c r="W673" s="1" t="s">
        <v>11752</v>
      </c>
      <c r="X673" s="1">
        <v>0.97899999999999998</v>
      </c>
      <c r="Y673" s="1">
        <v>0.997</v>
      </c>
      <c r="Z673" s="24"/>
      <c r="AJ673" s="24"/>
      <c r="AT673" s="14" t="s">
        <v>5808</v>
      </c>
      <c r="AU673" s="1" t="s">
        <v>5818</v>
      </c>
      <c r="AV673" s="1">
        <v>5812</v>
      </c>
      <c r="AW673" s="1">
        <v>358</v>
      </c>
      <c r="AX673" s="7" t="s">
        <v>11755</v>
      </c>
      <c r="AY673" s="1" t="s">
        <v>11756</v>
      </c>
      <c r="AZ673" s="1" t="s">
        <v>11757</v>
      </c>
      <c r="BA673" s="1" t="s">
        <v>11758</v>
      </c>
      <c r="BB673" s="1">
        <v>0.36099999999999999</v>
      </c>
      <c r="BC673" s="1">
        <v>0.56699999999999995</v>
      </c>
      <c r="BF673" s="12"/>
    </row>
    <row r="674" spans="1:58" ht="12" customHeight="1">
      <c r="A674" s="1" t="s">
        <v>6006</v>
      </c>
      <c r="B674" s="1">
        <v>6551</v>
      </c>
      <c r="C674" s="1">
        <v>563</v>
      </c>
      <c r="D674" s="7" t="s">
        <v>11759</v>
      </c>
      <c r="E674" s="1" t="s">
        <v>11760</v>
      </c>
      <c r="G674" s="1" t="s">
        <v>11761</v>
      </c>
      <c r="H674" s="1" t="s">
        <v>11762</v>
      </c>
      <c r="I674" s="1" t="s">
        <v>11763</v>
      </c>
      <c r="J674" s="1">
        <v>2903723</v>
      </c>
      <c r="K674" s="1">
        <v>2905414</v>
      </c>
      <c r="L674" s="1" t="s">
        <v>5826</v>
      </c>
      <c r="M674" s="1" t="s">
        <v>2539</v>
      </c>
      <c r="N674" s="1" t="s">
        <v>5885</v>
      </c>
      <c r="O674" s="1" t="str">
        <f t="shared" si="22"/>
        <v/>
      </c>
      <c r="P674" s="10" t="s">
        <v>5808</v>
      </c>
      <c r="Q674" s="1" t="s">
        <v>5982</v>
      </c>
      <c r="R674" s="1">
        <v>3838</v>
      </c>
      <c r="S674" s="1">
        <v>559</v>
      </c>
      <c r="T674" s="7" t="s">
        <v>11764</v>
      </c>
      <c r="U674" s="1" t="s">
        <v>11765</v>
      </c>
      <c r="W674" s="1" t="s">
        <v>11763</v>
      </c>
      <c r="X674" s="1">
        <v>0.97899999999999998</v>
      </c>
      <c r="Y674" s="1">
        <v>0.998</v>
      </c>
      <c r="Z674" s="24"/>
      <c r="AJ674" s="24"/>
      <c r="AT674" s="24"/>
      <c r="BF674" s="12"/>
    </row>
    <row r="675" spans="1:58" ht="12" customHeight="1">
      <c r="A675" s="1" t="s">
        <v>6006</v>
      </c>
      <c r="B675" s="1">
        <v>5072</v>
      </c>
      <c r="C675" s="1">
        <v>382</v>
      </c>
      <c r="D675" s="7" t="s">
        <v>11766</v>
      </c>
      <c r="E675" s="1" t="s">
        <v>11767</v>
      </c>
      <c r="G675" s="1" t="s">
        <v>11768</v>
      </c>
      <c r="H675" s="1" t="s">
        <v>11769</v>
      </c>
      <c r="I675" s="1" t="s">
        <v>6246</v>
      </c>
      <c r="J675" s="1">
        <v>1259881</v>
      </c>
      <c r="K675" s="1">
        <v>1261029</v>
      </c>
      <c r="L675" s="1" t="s">
        <v>5826</v>
      </c>
      <c r="M675" s="1" t="s">
        <v>4173</v>
      </c>
      <c r="N675" s="1" t="s">
        <v>5885</v>
      </c>
      <c r="O675" s="1" t="str">
        <f t="shared" si="22"/>
        <v/>
      </c>
      <c r="P675" s="10" t="s">
        <v>5808</v>
      </c>
      <c r="Q675" s="1" t="s">
        <v>5982</v>
      </c>
      <c r="R675" s="1">
        <v>4823</v>
      </c>
      <c r="S675" s="1">
        <v>382</v>
      </c>
      <c r="T675" s="7" t="s">
        <v>11770</v>
      </c>
      <c r="U675" s="1" t="s">
        <v>11771</v>
      </c>
      <c r="W675" s="1" t="s">
        <v>6246</v>
      </c>
      <c r="X675" s="1">
        <v>0.97899999999999998</v>
      </c>
      <c r="Y675" s="1">
        <v>0.997</v>
      </c>
      <c r="Z675" s="24"/>
      <c r="AJ675" s="24"/>
      <c r="AT675" s="24"/>
      <c r="BF675" s="12"/>
    </row>
    <row r="676" spans="1:58" ht="12" customHeight="1">
      <c r="A676" s="1" t="s">
        <v>5799</v>
      </c>
      <c r="B676" s="1">
        <v>2771</v>
      </c>
      <c r="C676" s="1">
        <v>462</v>
      </c>
      <c r="D676" s="7" t="s">
        <v>11772</v>
      </c>
      <c r="E676" s="1" t="s">
        <v>11773</v>
      </c>
      <c r="F676" s="1" t="s">
        <v>11774</v>
      </c>
      <c r="G676" s="1" t="s">
        <v>11775</v>
      </c>
      <c r="H676" s="1" t="s">
        <v>11776</v>
      </c>
      <c r="I676" s="1" t="s">
        <v>11777</v>
      </c>
      <c r="J676" s="1">
        <v>2934365</v>
      </c>
      <c r="K676" s="1">
        <v>2935753</v>
      </c>
      <c r="L676" s="1" t="s">
        <v>5826</v>
      </c>
      <c r="M676" s="1" t="s">
        <v>5</v>
      </c>
      <c r="N676" s="1" t="s">
        <v>5885</v>
      </c>
      <c r="O676" s="1" t="str">
        <f t="shared" si="22"/>
        <v/>
      </c>
      <c r="P676" s="17" t="s">
        <v>5808</v>
      </c>
      <c r="Q676" s="1" t="s">
        <v>5809</v>
      </c>
      <c r="R676" s="1">
        <v>557</v>
      </c>
      <c r="S676" s="1">
        <v>415</v>
      </c>
      <c r="T676" s="7" t="s">
        <v>11778</v>
      </c>
      <c r="U676" s="1" t="s">
        <v>11779</v>
      </c>
      <c r="W676" s="1" t="s">
        <v>11777</v>
      </c>
      <c r="X676" s="1">
        <v>0.99</v>
      </c>
      <c r="Y676" s="1">
        <v>0.998</v>
      </c>
      <c r="Z676" s="10" t="s">
        <v>5808</v>
      </c>
      <c r="AA676" s="1" t="s">
        <v>5812</v>
      </c>
      <c r="AB676" s="1">
        <v>7539</v>
      </c>
      <c r="AC676" s="1">
        <v>409</v>
      </c>
      <c r="AD676" s="7" t="s">
        <v>11780</v>
      </c>
      <c r="AE676" s="1" t="s">
        <v>11781</v>
      </c>
      <c r="AG676" s="1" t="s">
        <v>11777</v>
      </c>
      <c r="AH676" s="1">
        <v>0.97299999999999998</v>
      </c>
      <c r="AI676" s="1">
        <v>0.63600000000000001</v>
      </c>
      <c r="AJ676" s="10" t="s">
        <v>5808</v>
      </c>
      <c r="AK676" s="1" t="s">
        <v>5815</v>
      </c>
      <c r="AL676" s="1">
        <v>2390</v>
      </c>
      <c r="AM676" s="1">
        <v>401</v>
      </c>
      <c r="AN676" s="7" t="s">
        <v>11782</v>
      </c>
      <c r="AO676" s="1" t="s">
        <v>11783</v>
      </c>
      <c r="AQ676" s="1" t="s">
        <v>11777</v>
      </c>
      <c r="AR676" s="1">
        <v>0.97299999999999998</v>
      </c>
      <c r="AS676" s="1">
        <v>0.64800000000000002</v>
      </c>
      <c r="AT676" s="35" t="s">
        <v>5808</v>
      </c>
      <c r="AU676" s="1" t="s">
        <v>5818</v>
      </c>
      <c r="AV676" s="1">
        <v>4545</v>
      </c>
      <c r="AW676" s="1">
        <v>229</v>
      </c>
      <c r="AX676" s="7" t="s">
        <v>11784</v>
      </c>
      <c r="AY676" s="1" t="s">
        <v>11785</v>
      </c>
      <c r="AZ676" s="1" t="s">
        <v>11774</v>
      </c>
      <c r="BA676" s="1" t="s">
        <v>11777</v>
      </c>
      <c r="BB676" s="1">
        <v>0.48799999999999999</v>
      </c>
      <c r="BC676" s="1">
        <v>0.89100000000000001</v>
      </c>
      <c r="BF676" s="12"/>
    </row>
    <row r="677" spans="1:58" ht="12" customHeight="1">
      <c r="A677" s="1" t="s">
        <v>6006</v>
      </c>
      <c r="B677" s="1">
        <v>6815</v>
      </c>
      <c r="C677" s="1">
        <v>156</v>
      </c>
      <c r="D677" s="7" t="s">
        <v>11786</v>
      </c>
      <c r="E677" s="1" t="s">
        <v>11787</v>
      </c>
      <c r="G677" s="1" t="s">
        <v>11788</v>
      </c>
      <c r="H677" s="1" t="s">
        <v>11789</v>
      </c>
      <c r="I677" s="1" t="s">
        <v>11790</v>
      </c>
      <c r="J677" s="1">
        <v>3166936</v>
      </c>
      <c r="K677" s="1">
        <v>3167406</v>
      </c>
      <c r="L677" s="1" t="s">
        <v>5806</v>
      </c>
      <c r="M677" s="1" t="s">
        <v>4173</v>
      </c>
      <c r="N677" s="1" t="s">
        <v>5885</v>
      </c>
      <c r="O677" s="1" t="str">
        <f t="shared" si="22"/>
        <v/>
      </c>
      <c r="P677" s="8" t="s">
        <v>5808</v>
      </c>
      <c r="Q677" s="1" t="s">
        <v>5982</v>
      </c>
      <c r="R677" s="1">
        <v>5736</v>
      </c>
      <c r="S677" s="1">
        <v>156</v>
      </c>
      <c r="T677" s="7" t="s">
        <v>11791</v>
      </c>
      <c r="U677" s="1" t="s">
        <v>11792</v>
      </c>
      <c r="W677" s="1" t="s">
        <v>11790</v>
      </c>
      <c r="X677" s="1">
        <v>1</v>
      </c>
      <c r="Y677" s="1">
        <v>0.99399999999999999</v>
      </c>
      <c r="Z677" s="10" t="s">
        <v>5808</v>
      </c>
      <c r="AA677" s="1" t="s">
        <v>6014</v>
      </c>
      <c r="AB677" s="1">
        <v>4712</v>
      </c>
      <c r="AC677" s="1">
        <v>220</v>
      </c>
      <c r="AD677" s="7" t="s">
        <v>11793</v>
      </c>
      <c r="AE677" s="1" t="s">
        <v>11794</v>
      </c>
      <c r="AG677" s="1" t="s">
        <v>11790</v>
      </c>
      <c r="AH677" s="1">
        <v>0.96199999999999997</v>
      </c>
      <c r="AI677" s="1">
        <v>0.70499999999999996</v>
      </c>
      <c r="AJ677" s="10" t="s">
        <v>5808</v>
      </c>
      <c r="AK677" s="1" t="s">
        <v>6017</v>
      </c>
      <c r="AL677" s="1">
        <v>3414</v>
      </c>
      <c r="AM677" s="1">
        <v>199</v>
      </c>
      <c r="AN677" s="7" t="s">
        <v>11795</v>
      </c>
      <c r="AO677" s="1" t="s">
        <v>11796</v>
      </c>
      <c r="AQ677" s="1" t="s">
        <v>11797</v>
      </c>
      <c r="AR677" s="1">
        <v>0.97399999999999998</v>
      </c>
      <c r="AS677" s="1">
        <v>0.77900000000000003</v>
      </c>
      <c r="AT677" s="19" t="s">
        <v>5862</v>
      </c>
      <c r="AU677" s="1" t="s">
        <v>5818</v>
      </c>
      <c r="AV677" s="1">
        <v>2590</v>
      </c>
      <c r="AW677" s="1">
        <v>212</v>
      </c>
      <c r="AX677" s="7" t="s">
        <v>11798</v>
      </c>
      <c r="AY677" s="1" t="s">
        <v>11799</v>
      </c>
      <c r="BA677" s="1" t="s">
        <v>11790</v>
      </c>
      <c r="BB677" s="1">
        <v>0.308</v>
      </c>
      <c r="BC677" s="1">
        <v>0.65600000000000003</v>
      </c>
      <c r="BF677" s="12"/>
    </row>
    <row r="678" spans="1:58" ht="12" customHeight="1">
      <c r="A678" s="1" t="s">
        <v>5799</v>
      </c>
      <c r="B678" s="1">
        <v>1088</v>
      </c>
      <c r="C678" s="1">
        <v>759</v>
      </c>
      <c r="D678" s="7" t="s">
        <v>11800</v>
      </c>
      <c r="E678" s="1" t="s">
        <v>11801</v>
      </c>
      <c r="G678" s="1" t="s">
        <v>11802</v>
      </c>
      <c r="H678" s="1" t="s">
        <v>11803</v>
      </c>
      <c r="I678" s="1" t="s">
        <v>11804</v>
      </c>
      <c r="J678" s="1">
        <v>1166038</v>
      </c>
      <c r="K678" s="1">
        <v>1168317</v>
      </c>
      <c r="L678" s="1" t="s">
        <v>5806</v>
      </c>
      <c r="M678" s="1" t="s">
        <v>5</v>
      </c>
      <c r="N678" s="1" t="s">
        <v>5885</v>
      </c>
      <c r="O678" s="1" t="str">
        <f t="shared" si="22"/>
        <v/>
      </c>
      <c r="P678" s="8" t="s">
        <v>5808</v>
      </c>
      <c r="Q678" s="1" t="s">
        <v>5809</v>
      </c>
      <c r="R678" s="1">
        <v>734</v>
      </c>
      <c r="S678" s="1">
        <v>759</v>
      </c>
      <c r="T678" s="7" t="s">
        <v>11805</v>
      </c>
      <c r="U678" s="1" t="s">
        <v>11806</v>
      </c>
      <c r="W678" s="1" t="s">
        <v>11804</v>
      </c>
      <c r="X678" s="1">
        <v>1</v>
      </c>
      <c r="Y678" s="1">
        <v>0.999</v>
      </c>
      <c r="Z678" s="10" t="s">
        <v>5808</v>
      </c>
      <c r="AA678" s="1" t="s">
        <v>5812</v>
      </c>
      <c r="AB678" s="1">
        <v>5923</v>
      </c>
      <c r="AC678" s="1">
        <v>759</v>
      </c>
      <c r="AD678" s="7" t="s">
        <v>11807</v>
      </c>
      <c r="AE678" s="1" t="s">
        <v>11808</v>
      </c>
      <c r="AG678" s="1" t="s">
        <v>11804</v>
      </c>
      <c r="AH678" s="1">
        <v>0.96799999999999997</v>
      </c>
      <c r="AI678" s="1">
        <v>0.999</v>
      </c>
      <c r="AJ678" s="10" t="s">
        <v>5808</v>
      </c>
      <c r="AK678" s="1" t="s">
        <v>5815</v>
      </c>
      <c r="AL678" s="1">
        <v>1019</v>
      </c>
      <c r="AM678" s="1">
        <v>759</v>
      </c>
      <c r="AN678" s="7" t="s">
        <v>11809</v>
      </c>
      <c r="AO678" s="1" t="s">
        <v>11810</v>
      </c>
      <c r="AQ678" s="1" t="s">
        <v>11804</v>
      </c>
      <c r="AR678" s="1">
        <v>0.96699999999999997</v>
      </c>
      <c r="AS678" s="1">
        <v>0.999</v>
      </c>
      <c r="AT678" s="35" t="s">
        <v>5808</v>
      </c>
      <c r="AU678" s="1" t="s">
        <v>5818</v>
      </c>
      <c r="AV678" s="1">
        <v>3416</v>
      </c>
      <c r="AW678" s="1">
        <v>751</v>
      </c>
      <c r="AX678" s="7" t="s">
        <v>11811</v>
      </c>
      <c r="AY678" s="1" t="s">
        <v>11812</v>
      </c>
      <c r="AZ678" s="1" t="s">
        <v>11813</v>
      </c>
      <c r="BA678" s="1" t="s">
        <v>11814</v>
      </c>
      <c r="BB678" s="1">
        <v>0.49</v>
      </c>
      <c r="BC678" s="1">
        <v>0.99299999999999999</v>
      </c>
      <c r="BF678" s="12"/>
    </row>
    <row r="679" spans="1:58" ht="12" customHeight="1">
      <c r="A679" s="1" t="s">
        <v>5799</v>
      </c>
      <c r="B679" s="1">
        <v>1344</v>
      </c>
      <c r="C679" s="1">
        <v>417</v>
      </c>
      <c r="D679" s="7" t="s">
        <v>11815</v>
      </c>
      <c r="E679" s="1" t="s">
        <v>11816</v>
      </c>
      <c r="F679" s="1" t="s">
        <v>11817</v>
      </c>
      <c r="G679" s="1" t="s">
        <v>11818</v>
      </c>
      <c r="H679" s="1" t="s">
        <v>11819</v>
      </c>
      <c r="I679" s="1" t="s">
        <v>11820</v>
      </c>
      <c r="J679" s="1">
        <v>1398326</v>
      </c>
      <c r="K679" s="1">
        <v>1399579</v>
      </c>
      <c r="L679" s="1" t="s">
        <v>5806</v>
      </c>
      <c r="M679" s="1" t="s">
        <v>5</v>
      </c>
      <c r="N679" s="1" t="s">
        <v>5885</v>
      </c>
      <c r="O679" s="1" t="str">
        <f t="shared" si="22"/>
        <v/>
      </c>
      <c r="P679" s="8" t="s">
        <v>5808</v>
      </c>
      <c r="Q679" s="1" t="s">
        <v>5809</v>
      </c>
      <c r="R679" s="1">
        <v>1864</v>
      </c>
      <c r="S679" s="1">
        <v>417</v>
      </c>
      <c r="T679" s="7" t="s">
        <v>11821</v>
      </c>
      <c r="U679" s="1" t="s">
        <v>11822</v>
      </c>
      <c r="V679" s="1" t="s">
        <v>11817</v>
      </c>
      <c r="W679" s="1" t="s">
        <v>11820</v>
      </c>
      <c r="X679" s="1">
        <v>1</v>
      </c>
      <c r="Y679" s="1">
        <v>0.998</v>
      </c>
      <c r="Z679" s="10" t="s">
        <v>5808</v>
      </c>
      <c r="AA679" s="1" t="s">
        <v>5812</v>
      </c>
      <c r="AB679" s="1">
        <v>6109</v>
      </c>
      <c r="AC679" s="1">
        <v>417</v>
      </c>
      <c r="AD679" s="7" t="s">
        <v>11823</v>
      </c>
      <c r="AE679" s="1" t="s">
        <v>11824</v>
      </c>
      <c r="AG679" s="1" t="s">
        <v>11820</v>
      </c>
      <c r="AH679" s="1">
        <v>0.96899999999999997</v>
      </c>
      <c r="AI679" s="1">
        <v>0.998</v>
      </c>
      <c r="AJ679" s="10" t="s">
        <v>5808</v>
      </c>
      <c r="AK679" s="1" t="s">
        <v>5815</v>
      </c>
      <c r="AL679" s="1">
        <v>1201</v>
      </c>
      <c r="AM679" s="1">
        <v>417</v>
      </c>
      <c r="AN679" s="7" t="s">
        <v>11825</v>
      </c>
      <c r="AO679" s="1" t="s">
        <v>11826</v>
      </c>
      <c r="AQ679" s="1" t="s">
        <v>11820</v>
      </c>
      <c r="AR679" s="1">
        <v>0.96599999999999997</v>
      </c>
      <c r="AS679" s="1">
        <v>0.998</v>
      </c>
      <c r="AT679" s="23" t="s">
        <v>5808</v>
      </c>
      <c r="AU679" s="1" t="s">
        <v>5818</v>
      </c>
      <c r="AV679" s="1">
        <v>2490</v>
      </c>
      <c r="AW679" s="1">
        <v>593</v>
      </c>
      <c r="AX679" s="7" t="s">
        <v>11827</v>
      </c>
      <c r="AY679" s="1" t="s">
        <v>11828</v>
      </c>
      <c r="AZ679" s="1" t="s">
        <v>11829</v>
      </c>
      <c r="BA679" s="1" t="s">
        <v>11830</v>
      </c>
      <c r="BB679" s="1">
        <v>0.38900000000000001</v>
      </c>
      <c r="BC679" s="1">
        <v>0.64200000000000002</v>
      </c>
      <c r="BF679" s="12"/>
    </row>
    <row r="680" spans="1:58" ht="12" customHeight="1">
      <c r="A680" s="1" t="s">
        <v>5799</v>
      </c>
      <c r="B680" s="1">
        <v>2778</v>
      </c>
      <c r="C680" s="1">
        <v>199</v>
      </c>
      <c r="D680" s="7" t="s">
        <v>11831</v>
      </c>
      <c r="E680" s="1" t="s">
        <v>11832</v>
      </c>
      <c r="F680" s="1" t="s">
        <v>11833</v>
      </c>
      <c r="G680" s="1" t="s">
        <v>11834</v>
      </c>
      <c r="H680" s="1" t="s">
        <v>11835</v>
      </c>
      <c r="I680" s="1" t="s">
        <v>11836</v>
      </c>
      <c r="J680" s="1">
        <v>2942382</v>
      </c>
      <c r="K680" s="1">
        <v>2942981</v>
      </c>
      <c r="L680" s="1" t="s">
        <v>5826</v>
      </c>
      <c r="M680" s="1" t="s">
        <v>5</v>
      </c>
      <c r="N680" s="1" t="s">
        <v>5885</v>
      </c>
      <c r="O680" s="1" t="str">
        <f t="shared" si="22"/>
        <v/>
      </c>
      <c r="P680" s="8" t="s">
        <v>5808</v>
      </c>
      <c r="Q680" s="1" t="s">
        <v>5809</v>
      </c>
      <c r="R680" s="1">
        <v>550</v>
      </c>
      <c r="S680" s="1">
        <v>199</v>
      </c>
      <c r="T680" s="7" t="s">
        <v>11837</v>
      </c>
      <c r="U680" s="1" t="s">
        <v>11838</v>
      </c>
      <c r="V680" s="1" t="s">
        <v>11839</v>
      </c>
      <c r="W680" s="1" t="s">
        <v>11836</v>
      </c>
      <c r="X680" s="1">
        <v>1</v>
      </c>
      <c r="Y680" s="1">
        <v>0.995</v>
      </c>
      <c r="Z680" s="10" t="s">
        <v>5808</v>
      </c>
      <c r="AA680" s="1" t="s">
        <v>5812</v>
      </c>
      <c r="AB680" s="1">
        <v>7546</v>
      </c>
      <c r="AC680" s="1">
        <v>199</v>
      </c>
      <c r="AD680" s="7" t="s">
        <v>11840</v>
      </c>
      <c r="AE680" s="1" t="s">
        <v>11841</v>
      </c>
      <c r="AG680" s="1" t="s">
        <v>11836</v>
      </c>
      <c r="AH680" s="1">
        <v>0.97</v>
      </c>
      <c r="AI680" s="1">
        <v>0.995</v>
      </c>
      <c r="AJ680" s="10" t="s">
        <v>5808</v>
      </c>
      <c r="AK680" s="1" t="s">
        <v>5815</v>
      </c>
      <c r="AL680" s="1">
        <v>2399</v>
      </c>
      <c r="AM680" s="1">
        <v>199</v>
      </c>
      <c r="AN680" s="7" t="s">
        <v>11842</v>
      </c>
      <c r="AO680" s="1" t="s">
        <v>11843</v>
      </c>
      <c r="AQ680" s="1" t="s">
        <v>11836</v>
      </c>
      <c r="AR680" s="1">
        <v>0.96499999999999997</v>
      </c>
      <c r="AS680" s="1">
        <v>0.995</v>
      </c>
      <c r="AT680" s="42" t="s">
        <v>5808</v>
      </c>
      <c r="AU680" s="1" t="s">
        <v>5818</v>
      </c>
      <c r="AV680" s="1">
        <v>4553</v>
      </c>
      <c r="AW680" s="1">
        <v>193</v>
      </c>
      <c r="AX680" s="7" t="s">
        <v>11844</v>
      </c>
      <c r="AY680" s="1" t="s">
        <v>11845</v>
      </c>
      <c r="AZ680" s="1" t="s">
        <v>11833</v>
      </c>
      <c r="BA680" s="1" t="s">
        <v>11836</v>
      </c>
      <c r="BB680" s="1">
        <v>0.628</v>
      </c>
      <c r="BC680" s="1">
        <v>0.97899999999999998</v>
      </c>
      <c r="BF680" s="12"/>
    </row>
    <row r="681" spans="1:58" ht="12" customHeight="1">
      <c r="A681" s="1" t="s">
        <v>5799</v>
      </c>
      <c r="B681" s="1">
        <v>3306</v>
      </c>
      <c r="C681" s="1">
        <v>77</v>
      </c>
      <c r="D681" s="7" t="s">
        <v>11846</v>
      </c>
      <c r="E681" s="1" t="s">
        <v>11847</v>
      </c>
      <c r="F681" s="1" t="s">
        <v>11848</v>
      </c>
      <c r="G681" s="1" t="s">
        <v>11849</v>
      </c>
      <c r="H681" s="1" t="s">
        <v>11850</v>
      </c>
      <c r="I681" s="1" t="s">
        <v>11851</v>
      </c>
      <c r="J681" s="1">
        <v>3465185</v>
      </c>
      <c r="K681" s="1">
        <v>3465418</v>
      </c>
      <c r="L681" s="1" t="s">
        <v>5806</v>
      </c>
      <c r="M681" s="1" t="s">
        <v>5</v>
      </c>
      <c r="N681" s="1" t="s">
        <v>5885</v>
      </c>
      <c r="O681" s="1" t="str">
        <f t="shared" si="22"/>
        <v/>
      </c>
      <c r="P681" s="8" t="s">
        <v>5808</v>
      </c>
      <c r="Q681" s="1" t="s">
        <v>5809</v>
      </c>
      <c r="R681" s="1">
        <v>2428</v>
      </c>
      <c r="S681" s="1">
        <v>77</v>
      </c>
      <c r="T681" s="7" t="s">
        <v>11852</v>
      </c>
      <c r="U681" s="1" t="s">
        <v>11853</v>
      </c>
      <c r="V681" s="1" t="s">
        <v>11848</v>
      </c>
      <c r="W681" s="1" t="s">
        <v>11851</v>
      </c>
      <c r="X681" s="1">
        <v>1</v>
      </c>
      <c r="Y681" s="1">
        <v>0.98699999999999999</v>
      </c>
      <c r="Z681" s="10" t="s">
        <v>5808</v>
      </c>
      <c r="AA681" s="1" t="s">
        <v>5873</v>
      </c>
      <c r="AB681" s="1">
        <v>153</v>
      </c>
      <c r="AC681" s="1">
        <v>77</v>
      </c>
      <c r="AD681" s="7" t="s">
        <v>11854</v>
      </c>
      <c r="AE681" s="1" t="s">
        <v>11855</v>
      </c>
      <c r="AG681" s="1" t="s">
        <v>11851</v>
      </c>
      <c r="AH681" s="1">
        <v>0.96099999999999997</v>
      </c>
      <c r="AI681" s="1">
        <v>0.98699999999999999</v>
      </c>
      <c r="AJ681" s="10" t="s">
        <v>5808</v>
      </c>
      <c r="AK681" s="1" t="s">
        <v>5815</v>
      </c>
      <c r="AL681" s="1">
        <v>2925</v>
      </c>
      <c r="AM681" s="1">
        <v>77</v>
      </c>
      <c r="AN681" s="7" t="s">
        <v>11856</v>
      </c>
      <c r="AO681" s="1" t="s">
        <v>11857</v>
      </c>
      <c r="AQ681" s="1" t="s">
        <v>11851</v>
      </c>
      <c r="AR681" s="1">
        <v>0.97399999999999998</v>
      </c>
      <c r="AS681" s="1">
        <v>0.98699999999999999</v>
      </c>
      <c r="AT681" s="15" t="s">
        <v>5808</v>
      </c>
      <c r="AU681" s="1" t="s">
        <v>5818</v>
      </c>
      <c r="AV681" s="1">
        <v>5386</v>
      </c>
      <c r="AW681" s="1">
        <v>107</v>
      </c>
      <c r="AX681" s="7" t="s">
        <v>11858</v>
      </c>
      <c r="AY681" s="1" t="s">
        <v>11859</v>
      </c>
      <c r="AZ681" s="1" t="s">
        <v>11848</v>
      </c>
      <c r="BA681" s="1" t="s">
        <v>11851</v>
      </c>
      <c r="BB681" s="1">
        <v>0.51400000000000001</v>
      </c>
      <c r="BC681" s="1">
        <v>0.68200000000000005</v>
      </c>
      <c r="BF681" s="12"/>
    </row>
    <row r="682" spans="1:58" ht="12" customHeight="1">
      <c r="A682" s="1" t="s">
        <v>5799</v>
      </c>
      <c r="B682" s="1">
        <v>3466</v>
      </c>
      <c r="C682" s="1">
        <v>142</v>
      </c>
      <c r="D682" s="7" t="s">
        <v>11860</v>
      </c>
      <c r="E682" s="1" t="s">
        <v>11861</v>
      </c>
      <c r="F682" s="1" t="s">
        <v>11862</v>
      </c>
      <c r="G682" s="1" t="s">
        <v>11863</v>
      </c>
      <c r="H682" s="1" t="s">
        <v>11864</v>
      </c>
      <c r="I682" s="1" t="s">
        <v>11865</v>
      </c>
      <c r="J682" s="1">
        <v>3616147</v>
      </c>
      <c r="K682" s="1">
        <v>3616575</v>
      </c>
      <c r="L682" s="1" t="s">
        <v>5826</v>
      </c>
      <c r="M682" s="1" t="s">
        <v>5</v>
      </c>
      <c r="N682" s="1" t="s">
        <v>5885</v>
      </c>
      <c r="O682" s="1" t="str">
        <f t="shared" si="22"/>
        <v/>
      </c>
      <c r="P682" s="17" t="s">
        <v>5808</v>
      </c>
      <c r="Q682" s="1" t="s">
        <v>5809</v>
      </c>
      <c r="R682" s="1">
        <v>2637</v>
      </c>
      <c r="S682" s="1">
        <v>107</v>
      </c>
      <c r="T682" s="7" t="s">
        <v>11866</v>
      </c>
      <c r="U682" s="1" t="s">
        <v>11867</v>
      </c>
      <c r="V682" s="1" t="s">
        <v>11862</v>
      </c>
      <c r="W682" s="1" t="s">
        <v>11865</v>
      </c>
      <c r="X682" s="1">
        <v>0.99099999999999999</v>
      </c>
      <c r="Y682" s="1">
        <v>0.99099999999999999</v>
      </c>
      <c r="Z682" s="10" t="s">
        <v>5808</v>
      </c>
      <c r="AA682" s="1" t="s">
        <v>5873</v>
      </c>
      <c r="AB682" s="1">
        <v>6</v>
      </c>
      <c r="AC682" s="1">
        <v>142</v>
      </c>
      <c r="AD682" s="7" t="s">
        <v>11868</v>
      </c>
      <c r="AE682" s="1" t="s">
        <v>11869</v>
      </c>
      <c r="AG682" s="1" t="s">
        <v>11865</v>
      </c>
      <c r="AH682" s="1">
        <v>0.97199999999999998</v>
      </c>
      <c r="AI682" s="1">
        <v>0.99299999999999999</v>
      </c>
      <c r="AJ682" s="10" t="s">
        <v>5808</v>
      </c>
      <c r="AK682" s="1" t="s">
        <v>5815</v>
      </c>
      <c r="AL682" s="1">
        <v>3076</v>
      </c>
      <c r="AM682" s="1">
        <v>142</v>
      </c>
      <c r="AN682" s="7" t="s">
        <v>11870</v>
      </c>
      <c r="AO682" s="1" t="s">
        <v>11871</v>
      </c>
      <c r="AQ682" s="1" t="s">
        <v>11865</v>
      </c>
      <c r="AR682" s="1">
        <v>0.97199999999999998</v>
      </c>
      <c r="AS682" s="1">
        <v>0.99299999999999999</v>
      </c>
      <c r="AT682" s="18" t="s">
        <v>5808</v>
      </c>
      <c r="AU682" s="1" t="s">
        <v>5818</v>
      </c>
      <c r="AV682" s="1">
        <v>4806</v>
      </c>
      <c r="AW682" s="1">
        <v>151</v>
      </c>
      <c r="AX682" s="7" t="s">
        <v>11872</v>
      </c>
      <c r="AY682" s="1" t="s">
        <v>11873</v>
      </c>
      <c r="AZ682" s="1" t="s">
        <v>11862</v>
      </c>
      <c r="BA682" s="1" t="s">
        <v>11865</v>
      </c>
      <c r="BB682" s="1">
        <v>0.40400000000000003</v>
      </c>
      <c r="BC682" s="1">
        <v>0.99299999999999999</v>
      </c>
      <c r="BF682" s="12"/>
    </row>
    <row r="683" spans="1:58" ht="12" customHeight="1">
      <c r="A683" s="1" t="s">
        <v>5799</v>
      </c>
      <c r="B683" s="1">
        <v>83</v>
      </c>
      <c r="C683" s="1">
        <v>367</v>
      </c>
      <c r="D683" s="7" t="s">
        <v>11874</v>
      </c>
      <c r="E683" s="1" t="s">
        <v>11875</v>
      </c>
      <c r="F683" s="1" t="s">
        <v>11876</v>
      </c>
      <c r="G683" s="1" t="s">
        <v>11877</v>
      </c>
      <c r="H683" s="1" t="s">
        <v>11878</v>
      </c>
      <c r="I683" s="1" t="s">
        <v>11879</v>
      </c>
      <c r="J683" s="1">
        <v>84085</v>
      </c>
      <c r="K683" s="1">
        <v>85188</v>
      </c>
      <c r="L683" s="1" t="s">
        <v>5826</v>
      </c>
      <c r="M683" s="1" t="s">
        <v>5</v>
      </c>
      <c r="N683" s="1" t="s">
        <v>5885</v>
      </c>
      <c r="O683" s="1" t="str">
        <f t="shared" si="22"/>
        <v/>
      </c>
      <c r="P683" s="8" t="s">
        <v>5808</v>
      </c>
      <c r="Q683" s="1" t="s">
        <v>5809</v>
      </c>
      <c r="R683" s="1">
        <v>2</v>
      </c>
      <c r="S683" s="1">
        <v>367</v>
      </c>
      <c r="T683" s="7" t="s">
        <v>11880</v>
      </c>
      <c r="U683" s="1" t="s">
        <v>11881</v>
      </c>
      <c r="V683" s="1" t="s">
        <v>11876</v>
      </c>
      <c r="W683" s="1" t="s">
        <v>11879</v>
      </c>
      <c r="X683" s="1">
        <v>1</v>
      </c>
      <c r="Y683" s="1">
        <v>0.997</v>
      </c>
      <c r="Z683" s="10" t="s">
        <v>5808</v>
      </c>
      <c r="AA683" s="1" t="s">
        <v>5812</v>
      </c>
      <c r="AB683" s="1">
        <v>5113</v>
      </c>
      <c r="AC683" s="1">
        <v>368</v>
      </c>
      <c r="AD683" s="7" t="s">
        <v>11882</v>
      </c>
      <c r="AE683" s="1" t="s">
        <v>11883</v>
      </c>
      <c r="AG683" s="1" t="s">
        <v>11879</v>
      </c>
      <c r="AH683" s="1">
        <v>0.96699999999999997</v>
      </c>
      <c r="AI683" s="1">
        <v>0.997</v>
      </c>
      <c r="AJ683" s="10" t="s">
        <v>5808</v>
      </c>
      <c r="AK683" s="1" t="s">
        <v>5815</v>
      </c>
      <c r="AL683" s="1">
        <v>111</v>
      </c>
      <c r="AM683" s="1">
        <v>368</v>
      </c>
      <c r="AN683" s="7" t="s">
        <v>11884</v>
      </c>
      <c r="AO683" s="1" t="s">
        <v>11885</v>
      </c>
      <c r="AQ683" s="1" t="s">
        <v>11879</v>
      </c>
      <c r="AR683" s="1">
        <v>0.96699999999999997</v>
      </c>
      <c r="AS683" s="1">
        <v>0.997</v>
      </c>
      <c r="AT683" s="35" t="s">
        <v>5808</v>
      </c>
      <c r="AU683" s="1" t="s">
        <v>5818</v>
      </c>
      <c r="AV683" s="1">
        <v>2</v>
      </c>
      <c r="AW683" s="1">
        <v>367</v>
      </c>
      <c r="AX683" s="7" t="s">
        <v>11886</v>
      </c>
      <c r="AY683" s="1" t="s">
        <v>11887</v>
      </c>
      <c r="AZ683" s="1" t="s">
        <v>11876</v>
      </c>
      <c r="BA683" s="1" t="s">
        <v>11879</v>
      </c>
      <c r="BB683" s="1">
        <v>0.44900000000000001</v>
      </c>
      <c r="BC683" s="1">
        <v>0.98399999999999999</v>
      </c>
      <c r="BF683" s="12"/>
    </row>
    <row r="684" spans="1:58" ht="12" customHeight="1">
      <c r="A684" s="1" t="s">
        <v>5799</v>
      </c>
      <c r="B684" s="1">
        <v>3643</v>
      </c>
      <c r="C684" s="1">
        <v>121</v>
      </c>
      <c r="D684" s="7" t="s">
        <v>11888</v>
      </c>
      <c r="E684" s="1" t="s">
        <v>11889</v>
      </c>
      <c r="F684" s="1" t="s">
        <v>11890</v>
      </c>
      <c r="G684" s="1" t="s">
        <v>11891</v>
      </c>
      <c r="H684" s="1" t="s">
        <v>11892</v>
      </c>
      <c r="I684" s="1" t="s">
        <v>11893</v>
      </c>
      <c r="J684" s="1">
        <v>3797485</v>
      </c>
      <c r="K684" s="1">
        <v>3797850</v>
      </c>
      <c r="L684" s="1" t="s">
        <v>5826</v>
      </c>
      <c r="M684" s="1" t="s">
        <v>5</v>
      </c>
      <c r="N684" s="1" t="s">
        <v>5885</v>
      </c>
      <c r="O684" s="1" t="str">
        <f t="shared" si="22"/>
        <v/>
      </c>
      <c r="P684" s="8" t="s">
        <v>5808</v>
      </c>
      <c r="Q684" s="1" t="s">
        <v>5809</v>
      </c>
      <c r="R684" s="1">
        <v>2680</v>
      </c>
      <c r="S684" s="1">
        <v>121</v>
      </c>
      <c r="T684" s="7" t="s">
        <v>11894</v>
      </c>
      <c r="U684" s="1" t="s">
        <v>11895</v>
      </c>
      <c r="V684" s="1" t="s">
        <v>11890</v>
      </c>
      <c r="W684" s="1" t="s">
        <v>11893</v>
      </c>
      <c r="X684" s="1">
        <v>1</v>
      </c>
      <c r="Y684" s="1">
        <v>0.99199999999999999</v>
      </c>
      <c r="Z684" s="10" t="s">
        <v>5808</v>
      </c>
      <c r="AA684" s="1" t="s">
        <v>5985</v>
      </c>
      <c r="AB684" s="1">
        <v>2693</v>
      </c>
      <c r="AC684" s="1">
        <v>121</v>
      </c>
      <c r="AD684" s="7" t="s">
        <v>11896</v>
      </c>
      <c r="AE684" s="1" t="s">
        <v>11897</v>
      </c>
      <c r="AG684" s="1" t="s">
        <v>11893</v>
      </c>
      <c r="AH684" s="1">
        <v>0.96699999999999997</v>
      </c>
      <c r="AI684" s="1">
        <v>0.99199999999999999</v>
      </c>
      <c r="AJ684" s="10" t="s">
        <v>5808</v>
      </c>
      <c r="AK684" s="1" t="s">
        <v>5815</v>
      </c>
      <c r="AL684" s="1">
        <v>400</v>
      </c>
      <c r="AM684" s="1">
        <v>121</v>
      </c>
      <c r="AN684" s="7" t="s">
        <v>11898</v>
      </c>
      <c r="AO684" s="1" t="s">
        <v>11899</v>
      </c>
      <c r="AP684" s="1" t="s">
        <v>11890</v>
      </c>
      <c r="AQ684" s="1" t="s">
        <v>11893</v>
      </c>
      <c r="AR684" s="1">
        <v>0.96699999999999997</v>
      </c>
      <c r="AS684" s="1">
        <v>0.99199999999999999</v>
      </c>
      <c r="AT684" s="11" t="s">
        <v>5808</v>
      </c>
      <c r="AU684" s="1" t="s">
        <v>5818</v>
      </c>
      <c r="AV684" s="1">
        <v>747</v>
      </c>
      <c r="AW684" s="1">
        <v>118</v>
      </c>
      <c r="AX684" s="7" t="s">
        <v>11900</v>
      </c>
      <c r="AY684" s="1" t="s">
        <v>11901</v>
      </c>
      <c r="AZ684" s="1" t="s">
        <v>11890</v>
      </c>
      <c r="BA684" s="1" t="s">
        <v>11893</v>
      </c>
      <c r="BB684" s="1">
        <v>0.69299999999999995</v>
      </c>
      <c r="BC684" s="1">
        <v>0.95799999999999996</v>
      </c>
      <c r="BF684" s="12"/>
    </row>
    <row r="685" spans="1:58" ht="12" customHeight="1">
      <c r="A685" s="1" t="s">
        <v>5799</v>
      </c>
      <c r="B685" s="1">
        <v>3657</v>
      </c>
      <c r="C685" s="1">
        <v>90</v>
      </c>
      <c r="D685" s="7" t="s">
        <v>11902</v>
      </c>
      <c r="E685" s="1" t="s">
        <v>11903</v>
      </c>
      <c r="F685" s="1" t="s">
        <v>11904</v>
      </c>
      <c r="G685" s="1" t="s">
        <v>11905</v>
      </c>
      <c r="H685" s="1" t="s">
        <v>11906</v>
      </c>
      <c r="I685" s="1" t="s">
        <v>11907</v>
      </c>
      <c r="J685" s="1">
        <v>3804043</v>
      </c>
      <c r="K685" s="1">
        <v>3804315</v>
      </c>
      <c r="L685" s="1" t="s">
        <v>5826</v>
      </c>
      <c r="M685" s="1" t="s">
        <v>5</v>
      </c>
      <c r="N685" s="1" t="s">
        <v>5885</v>
      </c>
      <c r="O685" s="1" t="str">
        <f t="shared" si="22"/>
        <v/>
      </c>
      <c r="P685" s="8" t="s">
        <v>5808</v>
      </c>
      <c r="Q685" s="1" t="s">
        <v>5809</v>
      </c>
      <c r="R685" s="1">
        <v>2694</v>
      </c>
      <c r="S685" s="1">
        <v>90</v>
      </c>
      <c r="T685" s="7" t="s">
        <v>11908</v>
      </c>
      <c r="U685" s="1" t="s">
        <v>11909</v>
      </c>
      <c r="V685" s="1" t="s">
        <v>11904</v>
      </c>
      <c r="W685" s="1" t="s">
        <v>11907</v>
      </c>
      <c r="X685" s="1">
        <v>1</v>
      </c>
      <c r="Y685" s="1">
        <v>0.98899999999999999</v>
      </c>
      <c r="Z685" s="10" t="s">
        <v>5808</v>
      </c>
      <c r="AA685" s="1" t="s">
        <v>5985</v>
      </c>
      <c r="AB685" s="1">
        <v>2707</v>
      </c>
      <c r="AC685" s="1">
        <v>90</v>
      </c>
      <c r="AD685" s="7" t="s">
        <v>11910</v>
      </c>
      <c r="AE685" s="1" t="s">
        <v>11911</v>
      </c>
      <c r="AG685" s="1" t="s">
        <v>11907</v>
      </c>
      <c r="AH685" s="1">
        <v>0.96699999999999997</v>
      </c>
      <c r="AI685" s="1">
        <v>0.98899999999999999</v>
      </c>
      <c r="AJ685" s="10" t="s">
        <v>5808</v>
      </c>
      <c r="AK685" s="1" t="s">
        <v>5815</v>
      </c>
      <c r="AL685" s="1">
        <v>386</v>
      </c>
      <c r="AM685" s="1">
        <v>90</v>
      </c>
      <c r="AN685" s="7" t="s">
        <v>11912</v>
      </c>
      <c r="AO685" s="1" t="s">
        <v>11913</v>
      </c>
      <c r="AP685" s="1" t="s">
        <v>11904</v>
      </c>
      <c r="AQ685" s="1" t="s">
        <v>11907</v>
      </c>
      <c r="AR685" s="1">
        <v>0.96699999999999997</v>
      </c>
      <c r="AS685" s="1">
        <v>0.98899999999999999</v>
      </c>
      <c r="AT685" s="30" t="s">
        <v>5808</v>
      </c>
      <c r="AU685" s="1" t="s">
        <v>5818</v>
      </c>
      <c r="AV685" s="1">
        <v>734</v>
      </c>
      <c r="AW685" s="1">
        <v>88</v>
      </c>
      <c r="AX685" s="7" t="s">
        <v>11914</v>
      </c>
      <c r="AY685" s="1" t="s">
        <v>11915</v>
      </c>
      <c r="AZ685" s="1" t="s">
        <v>11904</v>
      </c>
      <c r="BA685" s="1" t="s">
        <v>11907</v>
      </c>
      <c r="BB685" s="1">
        <v>0.70099999999999996</v>
      </c>
      <c r="BC685" s="1">
        <v>0.86399999999999999</v>
      </c>
      <c r="BF685" s="12"/>
    </row>
    <row r="686" spans="1:58" ht="12" customHeight="1">
      <c r="A686" s="1" t="s">
        <v>5799</v>
      </c>
      <c r="B686" s="1">
        <v>2342</v>
      </c>
      <c r="C686" s="1">
        <v>63</v>
      </c>
      <c r="D686" s="7" t="s">
        <v>11916</v>
      </c>
      <c r="E686" s="1" t="s">
        <v>11917</v>
      </c>
      <c r="G686" s="1" t="s">
        <v>11918</v>
      </c>
      <c r="H686" s="1" t="s">
        <v>6360</v>
      </c>
      <c r="I686" s="1" t="s">
        <v>6246</v>
      </c>
      <c r="J686" s="1">
        <v>2478691</v>
      </c>
      <c r="K686" s="1">
        <v>2478882</v>
      </c>
      <c r="L686" s="1" t="s">
        <v>5826</v>
      </c>
      <c r="M686" s="1" t="s">
        <v>4173</v>
      </c>
      <c r="N686" s="1" t="s">
        <v>5885</v>
      </c>
      <c r="O686" s="1" t="str">
        <f t="shared" si="22"/>
        <v/>
      </c>
      <c r="P686" s="10" t="s">
        <v>5808</v>
      </c>
      <c r="Q686" s="1" t="s">
        <v>5809</v>
      </c>
      <c r="R686" s="1">
        <v>857</v>
      </c>
      <c r="S686" s="1">
        <v>62</v>
      </c>
      <c r="T686" s="7" t="s">
        <v>11919</v>
      </c>
      <c r="W686" s="1" t="s">
        <v>6246</v>
      </c>
      <c r="X686" s="1">
        <v>0.97799999999999998</v>
      </c>
      <c r="Y686" s="1">
        <v>0.71</v>
      </c>
      <c r="Z686" s="24"/>
      <c r="AJ686" s="24"/>
      <c r="AT686" s="24"/>
      <c r="BF686" s="12"/>
    </row>
    <row r="687" spans="1:58" ht="12" customHeight="1">
      <c r="A687" s="1" t="s">
        <v>5799</v>
      </c>
      <c r="B687" s="1">
        <v>2814</v>
      </c>
      <c r="C687" s="1">
        <v>64</v>
      </c>
      <c r="D687" s="7" t="s">
        <v>11920</v>
      </c>
      <c r="E687" s="1" t="s">
        <v>11921</v>
      </c>
      <c r="G687" s="1" t="s">
        <v>11922</v>
      </c>
      <c r="H687" s="1" t="s">
        <v>11923</v>
      </c>
      <c r="I687" s="1" t="s">
        <v>6246</v>
      </c>
      <c r="J687" s="1">
        <v>2978301</v>
      </c>
      <c r="K687" s="1">
        <v>2978495</v>
      </c>
      <c r="L687" s="1" t="s">
        <v>5826</v>
      </c>
      <c r="M687" s="1" t="s">
        <v>4173</v>
      </c>
      <c r="N687" s="1" t="s">
        <v>5885</v>
      </c>
      <c r="O687" s="1" t="str">
        <f t="shared" si="22"/>
        <v/>
      </c>
      <c r="P687" s="10" t="s">
        <v>5808</v>
      </c>
      <c r="Q687" s="1" t="s">
        <v>5809</v>
      </c>
      <c r="R687" s="1">
        <v>506</v>
      </c>
      <c r="S687" s="1">
        <v>46</v>
      </c>
      <c r="T687" s="7" t="s">
        <v>11924</v>
      </c>
      <c r="U687" s="1" t="s">
        <v>11925</v>
      </c>
      <c r="W687" s="1" t="s">
        <v>6246</v>
      </c>
      <c r="X687" s="1">
        <v>0.97799999999999998</v>
      </c>
      <c r="Y687" s="1">
        <v>0.97799999999999998</v>
      </c>
      <c r="Z687" s="24"/>
      <c r="AJ687" s="24"/>
      <c r="BF687" s="12"/>
    </row>
    <row r="688" spans="1:58" ht="12" customHeight="1">
      <c r="A688" s="1" t="s">
        <v>6006</v>
      </c>
      <c r="B688" s="1">
        <v>5891</v>
      </c>
      <c r="C688" s="1">
        <v>215</v>
      </c>
      <c r="D688" s="7" t="s">
        <v>11926</v>
      </c>
      <c r="E688" s="1" t="s">
        <v>11927</v>
      </c>
      <c r="G688" s="1" t="s">
        <v>11928</v>
      </c>
      <c r="H688" s="1" t="s">
        <v>6360</v>
      </c>
      <c r="I688" s="1" t="s">
        <v>6246</v>
      </c>
      <c r="J688" s="1">
        <v>2185370</v>
      </c>
      <c r="K688" s="1">
        <v>2186017</v>
      </c>
      <c r="L688" s="1" t="s">
        <v>5806</v>
      </c>
      <c r="M688" s="1" t="s">
        <v>4173</v>
      </c>
      <c r="N688" s="1" t="s">
        <v>5885</v>
      </c>
      <c r="O688" s="1" t="str">
        <f t="shared" si="22"/>
        <v/>
      </c>
      <c r="P688" s="10" t="s">
        <v>5808</v>
      </c>
      <c r="Q688" s="1" t="s">
        <v>5982</v>
      </c>
      <c r="R688" s="1">
        <v>5207</v>
      </c>
      <c r="S688" s="1">
        <v>136</v>
      </c>
      <c r="T688" s="7" t="s">
        <v>11929</v>
      </c>
      <c r="U688" s="1" t="s">
        <v>11930</v>
      </c>
      <c r="W688" s="1" t="s">
        <v>6246</v>
      </c>
      <c r="X688" s="1">
        <v>0.97799999999999998</v>
      </c>
      <c r="Y688" s="1">
        <v>0.99299999999999999</v>
      </c>
      <c r="Z688" s="24"/>
      <c r="AJ688" s="24"/>
      <c r="AT688" s="24"/>
      <c r="BF688" s="12"/>
    </row>
    <row r="689" spans="1:58" ht="12" customHeight="1">
      <c r="A689" s="1" t="s">
        <v>6006</v>
      </c>
      <c r="B689" s="1">
        <v>5943</v>
      </c>
      <c r="C689" s="1">
        <v>46</v>
      </c>
      <c r="D689" s="7" t="s">
        <v>11931</v>
      </c>
      <c r="E689" s="1" t="s">
        <v>11932</v>
      </c>
      <c r="G689" s="1" t="s">
        <v>11933</v>
      </c>
      <c r="H689" s="1" t="s">
        <v>11934</v>
      </c>
      <c r="I689" s="1" t="s">
        <v>6246</v>
      </c>
      <c r="J689" s="1">
        <v>2275313</v>
      </c>
      <c r="K689" s="1">
        <v>2275453</v>
      </c>
      <c r="L689" s="1" t="s">
        <v>5806</v>
      </c>
      <c r="M689" s="1" t="s">
        <v>4173</v>
      </c>
      <c r="N689" s="1" t="s">
        <v>5885</v>
      </c>
      <c r="O689" s="1" t="str">
        <f t="shared" si="22"/>
        <v/>
      </c>
      <c r="P689" s="10" t="s">
        <v>5808</v>
      </c>
      <c r="Q689" s="1" t="s">
        <v>5982</v>
      </c>
      <c r="R689" s="1">
        <v>5261</v>
      </c>
      <c r="S689" s="1">
        <v>83</v>
      </c>
      <c r="T689" s="7" t="s">
        <v>11935</v>
      </c>
      <c r="W689" s="1" t="s">
        <v>6246</v>
      </c>
      <c r="X689" s="1">
        <v>0.97799999999999998</v>
      </c>
      <c r="Y689" s="1">
        <v>0.54200000000000004</v>
      </c>
      <c r="Z689" s="24"/>
      <c r="AJ689" s="24"/>
      <c r="AT689" s="24"/>
      <c r="BF689" s="12"/>
    </row>
    <row r="690" spans="1:58" ht="12" customHeight="1">
      <c r="A690" s="1" t="s">
        <v>5799</v>
      </c>
      <c r="B690" s="1">
        <v>700</v>
      </c>
      <c r="C690" s="1">
        <v>600</v>
      </c>
      <c r="D690" s="7" t="s">
        <v>11936</v>
      </c>
      <c r="E690" s="1" t="s">
        <v>11937</v>
      </c>
      <c r="F690" s="1" t="s">
        <v>11938</v>
      </c>
      <c r="G690" s="1" t="s">
        <v>11939</v>
      </c>
      <c r="H690" s="1" t="s">
        <v>11940</v>
      </c>
      <c r="I690" s="1" t="s">
        <v>11941</v>
      </c>
      <c r="J690" s="1">
        <v>729460</v>
      </c>
      <c r="K690" s="1">
        <v>731262</v>
      </c>
      <c r="L690" s="1" t="s">
        <v>5806</v>
      </c>
      <c r="M690" s="1" t="s">
        <v>5</v>
      </c>
      <c r="N690" s="1" t="s">
        <v>5885</v>
      </c>
      <c r="O690" s="1" t="str">
        <f t="shared" si="22"/>
        <v/>
      </c>
      <c r="P690" s="8" t="s">
        <v>5808</v>
      </c>
      <c r="Q690" s="1" t="s">
        <v>5809</v>
      </c>
      <c r="R690" s="1">
        <v>192</v>
      </c>
      <c r="S690" s="1">
        <v>600</v>
      </c>
      <c r="T690" s="7" t="s">
        <v>11942</v>
      </c>
      <c r="U690" s="1" t="s">
        <v>11943</v>
      </c>
      <c r="V690" s="1" t="s">
        <v>11938</v>
      </c>
      <c r="W690" s="1" t="s">
        <v>11941</v>
      </c>
      <c r="X690" s="1">
        <v>1</v>
      </c>
      <c r="Y690" s="1">
        <v>0.998</v>
      </c>
      <c r="Z690" s="10" t="s">
        <v>5808</v>
      </c>
      <c r="AA690" s="1" t="s">
        <v>5812</v>
      </c>
      <c r="AB690" s="1">
        <v>5611</v>
      </c>
      <c r="AC690" s="1">
        <v>600</v>
      </c>
      <c r="AD690" s="7" t="s">
        <v>11944</v>
      </c>
      <c r="AE690" s="1" t="s">
        <v>11945</v>
      </c>
      <c r="AG690" s="1" t="s">
        <v>11941</v>
      </c>
      <c r="AH690" s="1">
        <v>0.97</v>
      </c>
      <c r="AI690" s="1">
        <v>0.998</v>
      </c>
      <c r="AJ690" s="10" t="s">
        <v>5808</v>
      </c>
      <c r="AK690" s="1" t="s">
        <v>5815</v>
      </c>
      <c r="AL690" s="1">
        <v>715</v>
      </c>
      <c r="AM690" s="1">
        <v>600</v>
      </c>
      <c r="AN690" s="7" t="s">
        <v>11946</v>
      </c>
      <c r="AO690" s="1" t="s">
        <v>11947</v>
      </c>
      <c r="AP690" s="1" t="s">
        <v>11938</v>
      </c>
      <c r="AQ690" s="1" t="s">
        <v>11941</v>
      </c>
      <c r="AR690" s="1">
        <v>0.96299999999999997</v>
      </c>
      <c r="AS690" s="1">
        <v>0.998</v>
      </c>
      <c r="AT690" s="11" t="s">
        <v>5808</v>
      </c>
      <c r="AU690" s="1" t="s">
        <v>5818</v>
      </c>
      <c r="AV690" s="1">
        <v>4335</v>
      </c>
      <c r="AW690" s="1">
        <v>591</v>
      </c>
      <c r="AX690" s="7" t="s">
        <v>11948</v>
      </c>
      <c r="AY690" s="1" t="s">
        <v>11949</v>
      </c>
      <c r="AZ690" s="1" t="s">
        <v>11938</v>
      </c>
      <c r="BA690" s="1" t="s">
        <v>11941</v>
      </c>
      <c r="BB690" s="1">
        <v>0.63400000000000001</v>
      </c>
      <c r="BC690" s="1">
        <v>0.995</v>
      </c>
      <c r="BF690" s="12"/>
    </row>
    <row r="691" spans="1:58" ht="12" customHeight="1">
      <c r="A691" s="1" t="s">
        <v>5799</v>
      </c>
      <c r="B691" s="1">
        <v>3659</v>
      </c>
      <c r="C691" s="1">
        <v>138</v>
      </c>
      <c r="D691" s="7" t="s">
        <v>11950</v>
      </c>
      <c r="E691" s="1" t="s">
        <v>11951</v>
      </c>
      <c r="F691" s="1" t="s">
        <v>11952</v>
      </c>
      <c r="G691" s="1" t="s">
        <v>11953</v>
      </c>
      <c r="H691" s="1" t="s">
        <v>11954</v>
      </c>
      <c r="I691" s="1" t="s">
        <v>11955</v>
      </c>
      <c r="J691" s="1">
        <v>3804516</v>
      </c>
      <c r="K691" s="1">
        <v>3804932</v>
      </c>
      <c r="L691" s="1" t="s">
        <v>5826</v>
      </c>
      <c r="M691" s="1" t="s">
        <v>5</v>
      </c>
      <c r="N691" s="1" t="s">
        <v>5885</v>
      </c>
      <c r="O691" s="1" t="str">
        <f t="shared" si="22"/>
        <v/>
      </c>
      <c r="P691" s="17" t="s">
        <v>5808</v>
      </c>
      <c r="Q691" s="1" t="s">
        <v>5809</v>
      </c>
      <c r="R691" s="1">
        <v>2696</v>
      </c>
      <c r="S691" s="1">
        <v>112</v>
      </c>
      <c r="T691" s="7" t="s">
        <v>11956</v>
      </c>
      <c r="U691" s="1" t="s">
        <v>11957</v>
      </c>
      <c r="V691" s="1" t="s">
        <v>11952</v>
      </c>
      <c r="W691" s="1" t="s">
        <v>11955</v>
      </c>
      <c r="X691" s="1">
        <v>0.99099999999999999</v>
      </c>
      <c r="Y691" s="1">
        <v>0.99099999999999999</v>
      </c>
      <c r="Z691" s="10" t="s">
        <v>5808</v>
      </c>
      <c r="AA691" s="1" t="s">
        <v>5985</v>
      </c>
      <c r="AB691" s="1">
        <v>2709</v>
      </c>
      <c r="AC691" s="1">
        <v>138</v>
      </c>
      <c r="AD691" s="7" t="s">
        <v>11958</v>
      </c>
      <c r="AE691" s="1" t="s">
        <v>11959</v>
      </c>
      <c r="AG691" s="1" t="s">
        <v>11955</v>
      </c>
      <c r="AH691" s="1">
        <v>0.97099999999999997</v>
      </c>
      <c r="AI691" s="1">
        <v>0.99299999999999999</v>
      </c>
      <c r="AJ691" s="10" t="s">
        <v>5808</v>
      </c>
      <c r="AK691" s="1" t="s">
        <v>5815</v>
      </c>
      <c r="AL691" s="1">
        <v>384</v>
      </c>
      <c r="AM691" s="1">
        <v>138</v>
      </c>
      <c r="AN691" s="7" t="s">
        <v>11960</v>
      </c>
      <c r="AO691" s="1" t="s">
        <v>11961</v>
      </c>
      <c r="AP691" s="1" t="s">
        <v>11952</v>
      </c>
      <c r="AQ691" s="1" t="s">
        <v>11955</v>
      </c>
      <c r="AR691" s="1">
        <v>0.97099999999999997</v>
      </c>
      <c r="AS691" s="1">
        <v>0.99299999999999999</v>
      </c>
      <c r="AT691" s="30" t="s">
        <v>5808</v>
      </c>
      <c r="AU691" s="1" t="s">
        <v>5818</v>
      </c>
      <c r="AV691" s="1">
        <v>732</v>
      </c>
      <c r="AW691" s="1">
        <v>137</v>
      </c>
      <c r="AX691" s="7" t="s">
        <v>11962</v>
      </c>
      <c r="AY691" s="1" t="s">
        <v>11963</v>
      </c>
      <c r="AZ691" s="1" t="s">
        <v>11952</v>
      </c>
      <c r="BA691" s="1" t="s">
        <v>11955</v>
      </c>
      <c r="BB691" s="1">
        <v>0.71299999999999997</v>
      </c>
      <c r="BC691" s="1">
        <v>0.98499999999999999</v>
      </c>
      <c r="BF691" s="12"/>
    </row>
    <row r="692" spans="1:58" ht="12" customHeight="1">
      <c r="A692" s="1" t="s">
        <v>6006</v>
      </c>
      <c r="B692" s="1">
        <v>5976</v>
      </c>
      <c r="C692" s="1">
        <v>147</v>
      </c>
      <c r="D692" s="7" t="s">
        <v>11964</v>
      </c>
      <c r="E692" s="1" t="s">
        <v>11965</v>
      </c>
      <c r="G692" s="1" t="s">
        <v>11966</v>
      </c>
      <c r="H692" s="1" t="s">
        <v>11967</v>
      </c>
      <c r="I692" s="1" t="s">
        <v>11968</v>
      </c>
      <c r="J692" s="1">
        <v>2309027</v>
      </c>
      <c r="K692" s="1">
        <v>2309470</v>
      </c>
      <c r="L692" s="1" t="s">
        <v>5826</v>
      </c>
      <c r="M692" s="1" t="s">
        <v>4173</v>
      </c>
      <c r="N692" s="1" t="s">
        <v>5885</v>
      </c>
      <c r="O692" s="1" t="str">
        <f t="shared" si="22"/>
        <v/>
      </c>
      <c r="P692" s="17" t="s">
        <v>5808</v>
      </c>
      <c r="Q692" s="1" t="s">
        <v>5982</v>
      </c>
      <c r="R692" s="1">
        <v>5294</v>
      </c>
      <c r="S692" s="1">
        <v>117</v>
      </c>
      <c r="T692" s="7" t="s">
        <v>11969</v>
      </c>
      <c r="U692" s="1" t="s">
        <v>11970</v>
      </c>
      <c r="V692" s="1" t="s">
        <v>11971</v>
      </c>
      <c r="W692" s="1" t="s">
        <v>11968</v>
      </c>
      <c r="X692" s="1">
        <v>0.99099999999999999</v>
      </c>
      <c r="Y692" s="1">
        <v>0.99099999999999999</v>
      </c>
      <c r="Z692" s="10" t="s">
        <v>5808</v>
      </c>
      <c r="AA692" s="1" t="s">
        <v>6014</v>
      </c>
      <c r="AB692" s="1">
        <v>3620</v>
      </c>
      <c r="AC692" s="1">
        <v>149</v>
      </c>
      <c r="AD692" s="7" t="s">
        <v>11972</v>
      </c>
      <c r="AE692" s="1" t="s">
        <v>11973</v>
      </c>
      <c r="AG692" s="1" t="s">
        <v>11968</v>
      </c>
      <c r="AH692" s="1">
        <v>0.97099999999999997</v>
      </c>
      <c r="AI692" s="1">
        <v>0.67800000000000005</v>
      </c>
      <c r="AJ692" s="10" t="s">
        <v>5808</v>
      </c>
      <c r="AK692" s="1" t="s">
        <v>6017</v>
      </c>
      <c r="AL692" s="1">
        <v>4945</v>
      </c>
      <c r="AM692" s="1">
        <v>147</v>
      </c>
      <c r="AN692" s="7" t="s">
        <v>11974</v>
      </c>
      <c r="AO692" s="1" t="s">
        <v>11975</v>
      </c>
      <c r="AQ692" s="1" t="s">
        <v>11968</v>
      </c>
      <c r="AR692" s="1">
        <v>0.97099999999999997</v>
      </c>
      <c r="AS692" s="1">
        <v>0.70099999999999996</v>
      </c>
      <c r="AT692" s="24"/>
      <c r="BF692" s="12"/>
    </row>
    <row r="693" spans="1:58" ht="12" customHeight="1">
      <c r="A693" s="1" t="s">
        <v>5799</v>
      </c>
      <c r="B693" s="1">
        <v>3641</v>
      </c>
      <c r="C693" s="1">
        <v>207</v>
      </c>
      <c r="D693" s="7" t="s">
        <v>11976</v>
      </c>
      <c r="E693" s="1" t="s">
        <v>11977</v>
      </c>
      <c r="F693" s="1" t="s">
        <v>11978</v>
      </c>
      <c r="G693" s="1" t="s">
        <v>11979</v>
      </c>
      <c r="H693" s="1" t="s">
        <v>11980</v>
      </c>
      <c r="I693" s="1" t="s">
        <v>11981</v>
      </c>
      <c r="J693" s="1">
        <v>3796286</v>
      </c>
      <c r="K693" s="1">
        <v>3796909</v>
      </c>
      <c r="L693" s="1" t="s">
        <v>5826</v>
      </c>
      <c r="M693" s="1" t="s">
        <v>5</v>
      </c>
      <c r="N693" s="1" t="s">
        <v>5885</v>
      </c>
      <c r="O693" s="1" t="str">
        <f t="shared" si="22"/>
        <v/>
      </c>
      <c r="P693" s="8" t="s">
        <v>5808</v>
      </c>
      <c r="Q693" s="1" t="s">
        <v>5809</v>
      </c>
      <c r="R693" s="1">
        <v>2678</v>
      </c>
      <c r="S693" s="1">
        <v>207</v>
      </c>
      <c r="T693" s="7" t="s">
        <v>11982</v>
      </c>
      <c r="U693" s="1" t="s">
        <v>11983</v>
      </c>
      <c r="V693" s="1" t="s">
        <v>11978</v>
      </c>
      <c r="W693" s="1" t="s">
        <v>11981</v>
      </c>
      <c r="X693" s="1">
        <v>1</v>
      </c>
      <c r="Y693" s="1">
        <v>0.995</v>
      </c>
      <c r="Z693" s="10" t="s">
        <v>5808</v>
      </c>
      <c r="AA693" s="1" t="s">
        <v>5985</v>
      </c>
      <c r="AB693" s="1">
        <v>2691</v>
      </c>
      <c r="AC693" s="1">
        <v>207</v>
      </c>
      <c r="AD693" s="7" t="s">
        <v>11984</v>
      </c>
      <c r="AE693" s="1" t="s">
        <v>11985</v>
      </c>
      <c r="AG693" s="1" t="s">
        <v>11981</v>
      </c>
      <c r="AH693" s="1">
        <v>0.96599999999999997</v>
      </c>
      <c r="AI693" s="1">
        <v>0.995</v>
      </c>
      <c r="AJ693" s="10" t="s">
        <v>5808</v>
      </c>
      <c r="AK693" s="1" t="s">
        <v>5815</v>
      </c>
      <c r="AL693" s="1">
        <v>402</v>
      </c>
      <c r="AM693" s="1">
        <v>207</v>
      </c>
      <c r="AN693" s="7" t="s">
        <v>11986</v>
      </c>
      <c r="AO693" s="1" t="s">
        <v>11987</v>
      </c>
      <c r="AP693" s="1" t="s">
        <v>11978</v>
      </c>
      <c r="AQ693" s="1" t="s">
        <v>11981</v>
      </c>
      <c r="AR693" s="1">
        <v>0.96599999999999997</v>
      </c>
      <c r="AS693" s="1">
        <v>0.995</v>
      </c>
      <c r="AT693" s="30" t="s">
        <v>5808</v>
      </c>
      <c r="AU693" s="1" t="s">
        <v>5818</v>
      </c>
      <c r="AV693" s="1">
        <v>749</v>
      </c>
      <c r="AW693" s="1">
        <v>206</v>
      </c>
      <c r="AX693" s="7" t="s">
        <v>11988</v>
      </c>
      <c r="AY693" s="1" t="s">
        <v>11989</v>
      </c>
      <c r="AZ693" s="1" t="s">
        <v>11978</v>
      </c>
      <c r="BA693" s="1" t="s">
        <v>11981</v>
      </c>
      <c r="BB693" s="1">
        <v>0.72499999999999998</v>
      </c>
      <c r="BC693" s="1">
        <v>0.995</v>
      </c>
      <c r="BF693" s="12"/>
    </row>
    <row r="694" spans="1:58" ht="12" customHeight="1">
      <c r="A694" s="1" t="s">
        <v>5799</v>
      </c>
      <c r="B694" s="1">
        <v>509</v>
      </c>
      <c r="C694" s="1">
        <v>535</v>
      </c>
      <c r="D694" s="7" t="s">
        <v>11990</v>
      </c>
      <c r="E694" s="1" t="s">
        <v>11991</v>
      </c>
      <c r="F694" s="1" t="s">
        <v>11992</v>
      </c>
      <c r="G694" s="1" t="s">
        <v>11993</v>
      </c>
      <c r="H694" s="1" t="s">
        <v>11994</v>
      </c>
      <c r="I694" s="1" t="s">
        <v>11995</v>
      </c>
      <c r="J694" s="1">
        <v>492944</v>
      </c>
      <c r="K694" s="1">
        <v>494551</v>
      </c>
      <c r="L694" s="1" t="s">
        <v>5806</v>
      </c>
      <c r="M694" s="1" t="s">
        <v>2539</v>
      </c>
      <c r="N694" s="1" t="s">
        <v>5885</v>
      </c>
      <c r="O694" s="1" t="str">
        <f t="shared" si="22"/>
        <v/>
      </c>
      <c r="P694" s="8" t="s">
        <v>5808</v>
      </c>
      <c r="Q694" s="1" t="s">
        <v>5809</v>
      </c>
      <c r="R694" s="1">
        <v>3274</v>
      </c>
      <c r="S694" s="1">
        <v>535</v>
      </c>
      <c r="T694" s="7" t="s">
        <v>11996</v>
      </c>
      <c r="U694" s="1" t="s">
        <v>11997</v>
      </c>
      <c r="V694" s="1" t="s">
        <v>11998</v>
      </c>
      <c r="W694" s="1" t="s">
        <v>11995</v>
      </c>
      <c r="X694" s="1">
        <v>1</v>
      </c>
      <c r="Y694" s="1">
        <v>0.998</v>
      </c>
      <c r="Z694" s="10" t="s">
        <v>5808</v>
      </c>
      <c r="AA694" s="1" t="s">
        <v>5812</v>
      </c>
      <c r="AB694" s="1">
        <v>5472</v>
      </c>
      <c r="AC694" s="1">
        <v>535</v>
      </c>
      <c r="AD694" s="7" t="s">
        <v>11999</v>
      </c>
      <c r="AE694" s="1" t="s">
        <v>12000</v>
      </c>
      <c r="AG694" s="1" t="s">
        <v>11995</v>
      </c>
      <c r="AH694" s="1">
        <v>0.96599999999999997</v>
      </c>
      <c r="AI694" s="1">
        <v>0.998</v>
      </c>
      <c r="AJ694" s="10" t="s">
        <v>5808</v>
      </c>
      <c r="AK694" s="1" t="s">
        <v>5815</v>
      </c>
      <c r="AL694" s="1">
        <v>597</v>
      </c>
      <c r="AM694" s="1">
        <v>535</v>
      </c>
      <c r="AN694" s="7" t="s">
        <v>12001</v>
      </c>
      <c r="AO694" s="1" t="s">
        <v>12002</v>
      </c>
      <c r="AQ694" s="1" t="s">
        <v>11995</v>
      </c>
      <c r="AR694" s="1">
        <v>0.96599999999999997</v>
      </c>
      <c r="AS694" s="1">
        <v>0.998</v>
      </c>
      <c r="AT694" s="30" t="s">
        <v>5808</v>
      </c>
      <c r="AU694" s="1" t="s">
        <v>5818</v>
      </c>
      <c r="AV694" s="1">
        <v>114</v>
      </c>
      <c r="AW694" s="1">
        <v>530</v>
      </c>
      <c r="AX694" s="7" t="s">
        <v>12003</v>
      </c>
      <c r="AY694" s="1" t="s">
        <v>12004</v>
      </c>
      <c r="AZ694" s="1" t="s">
        <v>11992</v>
      </c>
      <c r="BA694" s="1" t="s">
        <v>11995</v>
      </c>
      <c r="BB694" s="1">
        <v>0.72799999999999998</v>
      </c>
      <c r="BC694" s="1">
        <v>0.96</v>
      </c>
      <c r="BF694" s="12"/>
    </row>
    <row r="695" spans="1:58" ht="12" customHeight="1">
      <c r="A695" s="1" t="s">
        <v>5799</v>
      </c>
      <c r="B695" s="1">
        <v>833</v>
      </c>
      <c r="C695" s="1">
        <v>356</v>
      </c>
      <c r="D695" s="7" t="s">
        <v>12005</v>
      </c>
      <c r="E695" s="1" t="s">
        <v>12006</v>
      </c>
      <c r="F695" s="1" t="s">
        <v>12007</v>
      </c>
      <c r="G695" s="1" t="s">
        <v>12008</v>
      </c>
      <c r="H695" s="1" t="s">
        <v>12009</v>
      </c>
      <c r="I695" s="1" t="s">
        <v>12010</v>
      </c>
      <c r="J695" s="1">
        <v>903338</v>
      </c>
      <c r="K695" s="1">
        <v>904408</v>
      </c>
      <c r="L695" s="1" t="s">
        <v>5806</v>
      </c>
      <c r="M695" s="1" t="s">
        <v>5</v>
      </c>
      <c r="N695" s="1" t="s">
        <v>5885</v>
      </c>
      <c r="O695" s="1" t="str">
        <f t="shared" si="22"/>
        <v/>
      </c>
      <c r="P695" s="8" t="s">
        <v>5808</v>
      </c>
      <c r="Q695" s="1" t="s">
        <v>5809</v>
      </c>
      <c r="R695" s="1">
        <v>266</v>
      </c>
      <c r="S695" s="1">
        <v>356</v>
      </c>
      <c r="T695" s="7" t="s">
        <v>12011</v>
      </c>
      <c r="U695" s="1" t="s">
        <v>12012</v>
      </c>
      <c r="V695" s="1" t="s">
        <v>12007</v>
      </c>
      <c r="W695" s="1" t="s">
        <v>12010</v>
      </c>
      <c r="X695" s="1">
        <v>1</v>
      </c>
      <c r="Y695" s="1">
        <v>0.997</v>
      </c>
      <c r="Z695" s="10" t="s">
        <v>5808</v>
      </c>
      <c r="AA695" s="1" t="s">
        <v>5812</v>
      </c>
      <c r="AB695" s="1">
        <v>5690</v>
      </c>
      <c r="AC695" s="1">
        <v>356</v>
      </c>
      <c r="AD695" s="7" t="s">
        <v>12013</v>
      </c>
      <c r="AE695" s="1" t="s">
        <v>12014</v>
      </c>
      <c r="AF695" s="1" t="s">
        <v>12007</v>
      </c>
      <c r="AG695" s="1" t="s">
        <v>12010</v>
      </c>
      <c r="AH695" s="1">
        <v>0.96299999999999997</v>
      </c>
      <c r="AI695" s="1">
        <v>0.997</v>
      </c>
      <c r="AJ695" s="10" t="s">
        <v>5808</v>
      </c>
      <c r="AK695" s="1" t="s">
        <v>5815</v>
      </c>
      <c r="AL695" s="1">
        <v>796</v>
      </c>
      <c r="AM695" s="1">
        <v>357</v>
      </c>
      <c r="AN695" s="7" t="s">
        <v>12015</v>
      </c>
      <c r="AO695" s="1" t="s">
        <v>12016</v>
      </c>
      <c r="AP695" s="1" t="s">
        <v>12007</v>
      </c>
      <c r="AQ695" s="1" t="s">
        <v>12010</v>
      </c>
      <c r="AR695" s="1">
        <v>0.96799999999999997</v>
      </c>
      <c r="AS695" s="1">
        <v>0.96899999999999997</v>
      </c>
      <c r="AT695" s="30" t="s">
        <v>5808</v>
      </c>
      <c r="AU695" s="1" t="s">
        <v>5818</v>
      </c>
      <c r="AV695" s="1">
        <v>1433</v>
      </c>
      <c r="AW695" s="1">
        <v>346</v>
      </c>
      <c r="AX695" s="7" t="s">
        <v>12017</v>
      </c>
      <c r="AY695" s="1" t="s">
        <v>12018</v>
      </c>
      <c r="AZ695" s="1" t="s">
        <v>12007</v>
      </c>
      <c r="BA695" s="1" t="s">
        <v>12010</v>
      </c>
      <c r="BB695" s="1">
        <v>0.73099999999999998</v>
      </c>
      <c r="BC695" s="1">
        <v>0.98</v>
      </c>
      <c r="BF695" s="12"/>
    </row>
    <row r="696" spans="1:58" ht="12" customHeight="1">
      <c r="A696" s="1" t="s">
        <v>5799</v>
      </c>
      <c r="B696" s="1">
        <v>2702</v>
      </c>
      <c r="C696" s="1">
        <v>174</v>
      </c>
      <c r="D696" s="7" t="s">
        <v>12019</v>
      </c>
      <c r="E696" s="1" t="s">
        <v>12020</v>
      </c>
      <c r="G696" s="1" t="s">
        <v>12021</v>
      </c>
      <c r="H696" s="1" t="s">
        <v>12022</v>
      </c>
      <c r="I696" s="1" t="s">
        <v>12023</v>
      </c>
      <c r="J696" s="1">
        <v>2870215</v>
      </c>
      <c r="K696" s="1">
        <v>2870739</v>
      </c>
      <c r="L696" s="1" t="s">
        <v>5806</v>
      </c>
      <c r="M696" s="1" t="s">
        <v>5</v>
      </c>
      <c r="N696" s="1" t="s">
        <v>5885</v>
      </c>
      <c r="O696" s="1" t="str">
        <f t="shared" si="22"/>
        <v/>
      </c>
      <c r="P696" s="10" t="s">
        <v>5808</v>
      </c>
      <c r="Q696" s="1" t="s">
        <v>5809</v>
      </c>
      <c r="R696" s="1">
        <v>628</v>
      </c>
      <c r="S696" s="1">
        <v>182</v>
      </c>
      <c r="T696" s="7" t="s">
        <v>12024</v>
      </c>
      <c r="U696" s="1" t="s">
        <v>12025</v>
      </c>
      <c r="W696" s="1" t="s">
        <v>12023</v>
      </c>
      <c r="X696" s="1">
        <v>0.97699999999999998</v>
      </c>
      <c r="Y696" s="1">
        <v>0.95099999999999996</v>
      </c>
      <c r="Z696" s="24"/>
      <c r="AJ696" s="24"/>
      <c r="AT696" s="24"/>
      <c r="BF696" s="12"/>
    </row>
    <row r="697" spans="1:58" ht="12" customHeight="1">
      <c r="A697" s="1" t="s">
        <v>5799</v>
      </c>
      <c r="B697" s="1">
        <v>3483</v>
      </c>
      <c r="C697" s="1">
        <v>196</v>
      </c>
      <c r="D697" s="7" t="s">
        <v>12026</v>
      </c>
      <c r="E697" s="1" t="s">
        <v>12027</v>
      </c>
      <c r="F697" s="1" t="s">
        <v>12028</v>
      </c>
      <c r="G697" s="1" t="s">
        <v>12029</v>
      </c>
      <c r="H697" s="1" t="s">
        <v>12030</v>
      </c>
      <c r="I697" s="1" t="s">
        <v>12031</v>
      </c>
      <c r="J697" s="1">
        <v>3641555</v>
      </c>
      <c r="K697" s="1">
        <v>3642145</v>
      </c>
      <c r="L697" s="1" t="s">
        <v>5806</v>
      </c>
      <c r="M697" s="1" t="s">
        <v>5</v>
      </c>
      <c r="N697" s="1" t="s">
        <v>5885</v>
      </c>
      <c r="O697" s="1" t="str">
        <f t="shared" si="22"/>
        <v/>
      </c>
      <c r="P697" s="8" t="s">
        <v>5808</v>
      </c>
      <c r="Q697" s="1" t="s">
        <v>5982</v>
      </c>
      <c r="R697" s="1">
        <v>4042</v>
      </c>
      <c r="S697" s="1">
        <v>196</v>
      </c>
      <c r="T697" s="7" t="s">
        <v>12032</v>
      </c>
      <c r="U697" s="1" t="s">
        <v>12033</v>
      </c>
      <c r="V697" s="1" t="s">
        <v>12028</v>
      </c>
      <c r="W697" s="1" t="s">
        <v>12031</v>
      </c>
      <c r="X697" s="1">
        <v>1</v>
      </c>
      <c r="Y697" s="1">
        <v>0.995</v>
      </c>
      <c r="Z697" s="10" t="s">
        <v>5808</v>
      </c>
      <c r="AA697" s="1" t="s">
        <v>5985</v>
      </c>
      <c r="AB697" s="1">
        <v>2549</v>
      </c>
      <c r="AC697" s="1">
        <v>199</v>
      </c>
      <c r="AD697" s="7" t="s">
        <v>12034</v>
      </c>
      <c r="AE697" s="1" t="s">
        <v>12035</v>
      </c>
      <c r="AG697" s="1" t="s">
        <v>12031</v>
      </c>
      <c r="AH697" s="1">
        <v>0.96299999999999997</v>
      </c>
      <c r="AI697" s="1">
        <v>0.93500000000000005</v>
      </c>
      <c r="AJ697" s="10" t="s">
        <v>5808</v>
      </c>
      <c r="AK697" s="1" t="s">
        <v>5815</v>
      </c>
      <c r="AL697" s="1">
        <v>3093</v>
      </c>
      <c r="AM697" s="1">
        <v>195</v>
      </c>
      <c r="AN697" s="7" t="s">
        <v>12036</v>
      </c>
      <c r="AO697" s="1" t="s">
        <v>12037</v>
      </c>
      <c r="AQ697" s="1" t="s">
        <v>12031</v>
      </c>
      <c r="AR697" s="1">
        <v>0.96799999999999997</v>
      </c>
      <c r="AS697" s="1">
        <v>0.95399999999999996</v>
      </c>
      <c r="AT697" s="42" t="s">
        <v>5808</v>
      </c>
      <c r="AU697" s="1" t="s">
        <v>5818</v>
      </c>
      <c r="AV697" s="1">
        <v>688</v>
      </c>
      <c r="AW697" s="1">
        <v>201</v>
      </c>
      <c r="AX697" s="7" t="s">
        <v>12038</v>
      </c>
      <c r="AY697" s="1" t="s">
        <v>12039</v>
      </c>
      <c r="BA697" s="1" t="s">
        <v>12031</v>
      </c>
      <c r="BB697" s="1">
        <v>0.65100000000000002</v>
      </c>
      <c r="BC697" s="1">
        <v>0.95</v>
      </c>
      <c r="BF697" s="12"/>
    </row>
    <row r="698" spans="1:58" ht="12" customHeight="1">
      <c r="A698" s="1" t="s">
        <v>5799</v>
      </c>
      <c r="B698" s="1">
        <v>3754</v>
      </c>
      <c r="C698" s="1">
        <v>131</v>
      </c>
      <c r="D698" s="7" t="s">
        <v>12040</v>
      </c>
      <c r="E698" s="1" t="s">
        <v>12041</v>
      </c>
      <c r="F698" s="1" t="s">
        <v>12042</v>
      </c>
      <c r="G698" s="1" t="s">
        <v>12043</v>
      </c>
      <c r="H698" s="1" t="s">
        <v>12044</v>
      </c>
      <c r="I698" s="1" t="s">
        <v>12045</v>
      </c>
      <c r="J698" s="1">
        <v>3918813</v>
      </c>
      <c r="K698" s="1">
        <v>3919208</v>
      </c>
      <c r="L698" s="1" t="s">
        <v>5826</v>
      </c>
      <c r="M698" s="1" t="s">
        <v>5</v>
      </c>
      <c r="N698" s="1" t="s">
        <v>5885</v>
      </c>
      <c r="O698" s="1" t="str">
        <f t="shared" si="22"/>
        <v/>
      </c>
      <c r="P698" s="8" t="s">
        <v>5808</v>
      </c>
      <c r="Q698" s="1" t="s">
        <v>5809</v>
      </c>
      <c r="R698" s="1">
        <v>2924</v>
      </c>
      <c r="S698" s="1">
        <v>131</v>
      </c>
      <c r="T698" s="7" t="s">
        <v>12046</v>
      </c>
      <c r="U698" s="1" t="s">
        <v>12047</v>
      </c>
      <c r="V698" s="1" t="s">
        <v>12042</v>
      </c>
      <c r="W698" s="1" t="s">
        <v>12045</v>
      </c>
      <c r="X698" s="1">
        <v>1</v>
      </c>
      <c r="Y698" s="1">
        <v>0.99199999999999999</v>
      </c>
      <c r="Z698" s="10" t="s">
        <v>5808</v>
      </c>
      <c r="AA698" s="1" t="s">
        <v>5941</v>
      </c>
      <c r="AB698" s="1">
        <v>2964</v>
      </c>
      <c r="AC698" s="1">
        <v>131</v>
      </c>
      <c r="AD698" s="7" t="s">
        <v>12048</v>
      </c>
      <c r="AE698" s="1" t="s">
        <v>12049</v>
      </c>
      <c r="AG698" s="1" t="s">
        <v>12045</v>
      </c>
      <c r="AH698" s="1">
        <v>0.97699999999999998</v>
      </c>
      <c r="AI698" s="1">
        <v>0.99199999999999999</v>
      </c>
      <c r="AJ698" s="10" t="s">
        <v>5808</v>
      </c>
      <c r="AK698" s="1" t="s">
        <v>5815</v>
      </c>
      <c r="AL698" s="1">
        <v>292</v>
      </c>
      <c r="AM698" s="1">
        <v>131</v>
      </c>
      <c r="AN698" s="7" t="s">
        <v>12050</v>
      </c>
      <c r="AO698" s="1" t="s">
        <v>12051</v>
      </c>
      <c r="AQ698" s="1" t="s">
        <v>12045</v>
      </c>
      <c r="AR698" s="1">
        <v>0.95399999999999996</v>
      </c>
      <c r="AS698" s="1">
        <v>0.99199999999999999</v>
      </c>
      <c r="AT698" s="27" t="s">
        <v>5808</v>
      </c>
      <c r="AU698" s="1" t="s">
        <v>5818</v>
      </c>
      <c r="AV698" s="1">
        <v>3801</v>
      </c>
      <c r="AW698" s="1">
        <v>128</v>
      </c>
      <c r="AX698" s="7" t="s">
        <v>12052</v>
      </c>
      <c r="AY698" s="1" t="s">
        <v>12053</v>
      </c>
      <c r="BA698" s="1" t="s">
        <v>12045</v>
      </c>
      <c r="BB698" s="1">
        <v>0.59499999999999997</v>
      </c>
      <c r="BC698" s="1">
        <v>0.97699999999999998</v>
      </c>
      <c r="BF698" s="12"/>
    </row>
    <row r="699" spans="1:58" ht="12" customHeight="1">
      <c r="A699" s="1" t="s">
        <v>6006</v>
      </c>
      <c r="B699" s="1">
        <v>4099</v>
      </c>
      <c r="C699" s="1">
        <v>304</v>
      </c>
      <c r="D699" s="7" t="s">
        <v>12054</v>
      </c>
      <c r="E699" s="1" t="s">
        <v>12055</v>
      </c>
      <c r="G699" s="1" t="s">
        <v>12056</v>
      </c>
      <c r="H699" s="1" t="s">
        <v>12057</v>
      </c>
      <c r="I699" s="1" t="s">
        <v>12058</v>
      </c>
      <c r="J699" s="1">
        <v>212650</v>
      </c>
      <c r="K699" s="1">
        <v>213564</v>
      </c>
      <c r="L699" s="1" t="s">
        <v>5806</v>
      </c>
      <c r="M699" s="1" t="s">
        <v>5</v>
      </c>
      <c r="N699" s="1" t="s">
        <v>5885</v>
      </c>
      <c r="O699" s="1" t="str">
        <f t="shared" si="22"/>
        <v/>
      </c>
      <c r="P699" s="10" t="s">
        <v>5808</v>
      </c>
      <c r="Q699" s="1" t="s">
        <v>5982</v>
      </c>
      <c r="R699" s="1">
        <v>5538</v>
      </c>
      <c r="S699" s="1">
        <v>299</v>
      </c>
      <c r="T699" s="7" t="s">
        <v>12059</v>
      </c>
      <c r="U699" s="1" t="s">
        <v>12060</v>
      </c>
      <c r="V699" s="1" t="s">
        <v>12061</v>
      </c>
      <c r="W699" s="1" t="s">
        <v>12058</v>
      </c>
      <c r="X699" s="1">
        <v>0.97699999999999998</v>
      </c>
      <c r="Y699" s="1">
        <v>0.99299999999999999</v>
      </c>
      <c r="Z699" s="24"/>
      <c r="AJ699" s="24"/>
      <c r="AT699" s="42" t="s">
        <v>5808</v>
      </c>
      <c r="AU699" s="1" t="s">
        <v>5818</v>
      </c>
      <c r="AV699" s="1">
        <v>2946</v>
      </c>
      <c r="AW699" s="1">
        <v>291</v>
      </c>
      <c r="AX699" s="7" t="s">
        <v>12062</v>
      </c>
      <c r="AY699" s="1" t="s">
        <v>12063</v>
      </c>
      <c r="AZ699" s="1" t="s">
        <v>12061</v>
      </c>
      <c r="BA699" s="1" t="s">
        <v>12058</v>
      </c>
      <c r="BB699" s="1">
        <v>0.60699999999999998</v>
      </c>
      <c r="BC699" s="1">
        <v>0.99299999999999999</v>
      </c>
      <c r="BF699" s="12"/>
    </row>
    <row r="700" spans="1:58" ht="12" customHeight="1">
      <c r="A700" s="1" t="s">
        <v>5799</v>
      </c>
      <c r="B700" s="1">
        <v>2852</v>
      </c>
      <c r="C700" s="1">
        <v>217</v>
      </c>
      <c r="D700" s="7" t="s">
        <v>12064</v>
      </c>
      <c r="E700" s="1" t="s">
        <v>12065</v>
      </c>
      <c r="G700" s="1" t="s">
        <v>12066</v>
      </c>
      <c r="H700" s="1" t="s">
        <v>12067</v>
      </c>
      <c r="I700" s="1" t="s">
        <v>12068</v>
      </c>
      <c r="J700" s="1">
        <v>3015372</v>
      </c>
      <c r="K700" s="1">
        <v>3016025</v>
      </c>
      <c r="L700" s="1" t="s">
        <v>5826</v>
      </c>
      <c r="M700" s="1" t="s">
        <v>2539</v>
      </c>
      <c r="N700" s="1" t="s">
        <v>5885</v>
      </c>
      <c r="O700" s="1" t="str">
        <f t="shared" si="22"/>
        <v/>
      </c>
      <c r="P700" s="13" t="s">
        <v>5808</v>
      </c>
      <c r="Q700" s="1" t="s">
        <v>5809</v>
      </c>
      <c r="R700" s="1">
        <v>420</v>
      </c>
      <c r="S700" s="1">
        <v>217</v>
      </c>
      <c r="T700" s="7" t="s">
        <v>12069</v>
      </c>
      <c r="U700" s="1" t="s">
        <v>12070</v>
      </c>
      <c r="V700" s="1" t="s">
        <v>12071</v>
      </c>
      <c r="W700" s="1" t="s">
        <v>12068</v>
      </c>
      <c r="X700" s="1">
        <v>0.995</v>
      </c>
      <c r="Y700" s="1">
        <v>0.995</v>
      </c>
      <c r="Z700" s="10" t="s">
        <v>5808</v>
      </c>
      <c r="AA700" s="1" t="s">
        <v>5812</v>
      </c>
      <c r="AB700" s="1">
        <v>7616</v>
      </c>
      <c r="AC700" s="1">
        <v>217</v>
      </c>
      <c r="AD700" s="7" t="s">
        <v>12072</v>
      </c>
      <c r="AE700" s="1" t="s">
        <v>12073</v>
      </c>
      <c r="AG700" s="1" t="s">
        <v>12068</v>
      </c>
      <c r="AH700" s="1">
        <v>0.96799999999999997</v>
      </c>
      <c r="AI700" s="1">
        <v>0.995</v>
      </c>
      <c r="AJ700" s="10" t="s">
        <v>5808</v>
      </c>
      <c r="AK700" s="1" t="s">
        <v>5815</v>
      </c>
      <c r="AL700" s="1">
        <v>2470</v>
      </c>
      <c r="AM700" s="1">
        <v>217</v>
      </c>
      <c r="AN700" s="7" t="s">
        <v>12074</v>
      </c>
      <c r="AO700" s="1" t="s">
        <v>12075</v>
      </c>
      <c r="AQ700" s="1" t="s">
        <v>12068</v>
      </c>
      <c r="AR700" s="1">
        <v>0.96799999999999997</v>
      </c>
      <c r="AS700" s="1">
        <v>0.995</v>
      </c>
      <c r="AT700" s="28" t="s">
        <v>5862</v>
      </c>
      <c r="AU700" s="1" t="s">
        <v>5818</v>
      </c>
      <c r="AV700" s="1">
        <v>2853</v>
      </c>
      <c r="AW700" s="1">
        <v>217</v>
      </c>
      <c r="AX700" s="7" t="s">
        <v>12076</v>
      </c>
      <c r="AY700" s="1" t="s">
        <v>12077</v>
      </c>
      <c r="BA700" s="1" t="s">
        <v>12068</v>
      </c>
      <c r="BB700" s="1">
        <v>0.54600000000000004</v>
      </c>
      <c r="BC700" s="1">
        <v>0.99099999999999999</v>
      </c>
      <c r="BF700" s="12"/>
    </row>
    <row r="701" spans="1:58" ht="12" customHeight="1">
      <c r="A701" s="1" t="s">
        <v>6006</v>
      </c>
      <c r="B701" s="1">
        <v>6490</v>
      </c>
      <c r="C701" s="1">
        <v>858</v>
      </c>
      <c r="D701" s="7" t="s">
        <v>12078</v>
      </c>
      <c r="E701" s="1" t="s">
        <v>12079</v>
      </c>
      <c r="G701" s="1" t="s">
        <v>12080</v>
      </c>
      <c r="H701" s="1" t="s">
        <v>12081</v>
      </c>
      <c r="I701" s="1" t="s">
        <v>12082</v>
      </c>
      <c r="J701" s="1">
        <v>2843816</v>
      </c>
      <c r="K701" s="1">
        <v>2846392</v>
      </c>
      <c r="L701" s="1" t="s">
        <v>5826</v>
      </c>
      <c r="M701" s="1" t="s">
        <v>4173</v>
      </c>
      <c r="N701" s="1" t="s">
        <v>5885</v>
      </c>
      <c r="O701" s="1" t="str">
        <f t="shared" si="22"/>
        <v/>
      </c>
      <c r="P701" s="10" t="s">
        <v>5808</v>
      </c>
      <c r="Q701" s="1" t="s">
        <v>5982</v>
      </c>
      <c r="R701" s="1">
        <v>3900</v>
      </c>
      <c r="S701" s="1">
        <v>852</v>
      </c>
      <c r="T701" s="7" t="s">
        <v>12083</v>
      </c>
      <c r="U701" s="1" t="s">
        <v>12084</v>
      </c>
      <c r="W701" s="1" t="s">
        <v>12082</v>
      </c>
      <c r="X701" s="1">
        <v>0.97699999999999998</v>
      </c>
      <c r="Y701" s="1">
        <v>0.999</v>
      </c>
      <c r="Z701" s="24"/>
      <c r="AJ701" s="24"/>
      <c r="AT701" s="24"/>
      <c r="BF701" s="12"/>
    </row>
    <row r="702" spans="1:58" ht="12" customHeight="1">
      <c r="A702" s="1" t="s">
        <v>5799</v>
      </c>
      <c r="B702" s="1">
        <v>2850</v>
      </c>
      <c r="C702" s="1">
        <v>240</v>
      </c>
      <c r="D702" s="7" t="s">
        <v>12085</v>
      </c>
      <c r="E702" s="1" t="s">
        <v>12086</v>
      </c>
      <c r="F702" s="1" t="s">
        <v>12087</v>
      </c>
      <c r="G702" s="1" t="s">
        <v>12088</v>
      </c>
      <c r="H702" s="1" t="s">
        <v>12089</v>
      </c>
      <c r="I702" s="1" t="s">
        <v>12090</v>
      </c>
      <c r="J702" s="1">
        <v>3013528</v>
      </c>
      <c r="K702" s="1">
        <v>3014250</v>
      </c>
      <c r="L702" s="1" t="s">
        <v>5826</v>
      </c>
      <c r="M702" s="1" t="s">
        <v>5</v>
      </c>
      <c r="N702" s="1" t="s">
        <v>5885</v>
      </c>
      <c r="O702" s="1" t="str">
        <f t="shared" si="22"/>
        <v/>
      </c>
      <c r="P702" s="8" t="s">
        <v>5808</v>
      </c>
      <c r="Q702" s="1" t="s">
        <v>5809</v>
      </c>
      <c r="R702" s="1">
        <v>418</v>
      </c>
      <c r="S702" s="1">
        <v>240</v>
      </c>
      <c r="T702" s="7" t="s">
        <v>12091</v>
      </c>
      <c r="U702" s="1" t="s">
        <v>12092</v>
      </c>
      <c r="V702" s="1" t="s">
        <v>12087</v>
      </c>
      <c r="W702" s="1" t="s">
        <v>12090</v>
      </c>
      <c r="X702" s="1">
        <v>1</v>
      </c>
      <c r="Y702" s="1">
        <v>0.996</v>
      </c>
      <c r="Z702" s="10" t="s">
        <v>5808</v>
      </c>
      <c r="AA702" s="1" t="s">
        <v>5812</v>
      </c>
      <c r="AB702" s="1">
        <v>7614</v>
      </c>
      <c r="AC702" s="1">
        <v>249</v>
      </c>
      <c r="AD702" s="7" t="s">
        <v>12093</v>
      </c>
      <c r="AE702" s="1" t="s">
        <v>12094</v>
      </c>
      <c r="AG702" s="1" t="s">
        <v>12090</v>
      </c>
      <c r="AH702" s="1">
        <v>0.96299999999999997</v>
      </c>
      <c r="AI702" s="1">
        <v>0.96</v>
      </c>
      <c r="AJ702" s="10" t="s">
        <v>5808</v>
      </c>
      <c r="AK702" s="1" t="s">
        <v>5815</v>
      </c>
      <c r="AL702" s="1">
        <v>2468</v>
      </c>
      <c r="AM702" s="1">
        <v>240</v>
      </c>
      <c r="AN702" s="7" t="s">
        <v>12095</v>
      </c>
      <c r="AO702" s="1" t="s">
        <v>12096</v>
      </c>
      <c r="AQ702" s="1" t="s">
        <v>12090</v>
      </c>
      <c r="AR702" s="1">
        <v>0.96699999999999997</v>
      </c>
      <c r="AS702" s="1">
        <v>0.996</v>
      </c>
      <c r="AT702" s="30" t="s">
        <v>5808</v>
      </c>
      <c r="AU702" s="1" t="s">
        <v>5818</v>
      </c>
      <c r="AV702" s="1">
        <v>2130</v>
      </c>
      <c r="AW702" s="1">
        <v>249</v>
      </c>
      <c r="AX702" s="7" t="s">
        <v>12097</v>
      </c>
      <c r="AY702" s="1" t="s">
        <v>12098</v>
      </c>
      <c r="BA702" s="1" t="s">
        <v>12090</v>
      </c>
      <c r="BB702" s="1">
        <v>0.73299999999999998</v>
      </c>
      <c r="BC702" s="1">
        <v>0.96</v>
      </c>
      <c r="BF702" s="12"/>
    </row>
    <row r="703" spans="1:58" ht="12" customHeight="1">
      <c r="A703" s="1" t="s">
        <v>5799</v>
      </c>
      <c r="B703" s="1">
        <v>3866</v>
      </c>
      <c r="C703" s="1">
        <v>513</v>
      </c>
      <c r="D703" s="7" t="s">
        <v>12099</v>
      </c>
      <c r="E703" s="1" t="s">
        <v>12100</v>
      </c>
      <c r="F703" s="1" t="s">
        <v>12101</v>
      </c>
      <c r="G703" s="1" t="s">
        <v>12102</v>
      </c>
      <c r="H703" s="1" t="s">
        <v>12103</v>
      </c>
      <c r="I703" s="1" t="s">
        <v>12104</v>
      </c>
      <c r="J703" s="1">
        <v>4037064</v>
      </c>
      <c r="K703" s="1">
        <v>4038605</v>
      </c>
      <c r="L703" s="1" t="s">
        <v>5826</v>
      </c>
      <c r="M703" s="1" t="s">
        <v>5</v>
      </c>
      <c r="N703" s="1" t="s">
        <v>5885</v>
      </c>
      <c r="O703" s="1" t="str">
        <f t="shared" si="22"/>
        <v/>
      </c>
      <c r="P703" s="33" t="s">
        <v>5808</v>
      </c>
      <c r="Q703" s="1" t="s">
        <v>5809</v>
      </c>
      <c r="R703" s="1">
        <v>3024</v>
      </c>
      <c r="S703" s="1">
        <v>513</v>
      </c>
      <c r="T703" s="7" t="s">
        <v>12105</v>
      </c>
      <c r="U703" s="1" t="s">
        <v>12106</v>
      </c>
      <c r="V703" s="1" t="s">
        <v>12107</v>
      </c>
      <c r="W703" s="1" t="s">
        <v>12104</v>
      </c>
      <c r="X703" s="1">
        <v>0.998</v>
      </c>
      <c r="Y703" s="1">
        <v>0.998</v>
      </c>
      <c r="Z703" s="10" t="s">
        <v>5808</v>
      </c>
      <c r="AA703" s="1" t="s">
        <v>5941</v>
      </c>
      <c r="AB703" s="1">
        <v>2854</v>
      </c>
      <c r="AC703" s="1">
        <v>513</v>
      </c>
      <c r="AD703" s="7" t="s">
        <v>12108</v>
      </c>
      <c r="AE703" s="1" t="s">
        <v>12109</v>
      </c>
      <c r="AG703" s="1" t="s">
        <v>12104</v>
      </c>
      <c r="AH703" s="1">
        <v>0.96499999999999997</v>
      </c>
      <c r="AI703" s="1">
        <v>0.998</v>
      </c>
      <c r="AJ703" s="10" t="s">
        <v>5808</v>
      </c>
      <c r="AK703" s="1" t="s">
        <v>5815</v>
      </c>
      <c r="AL703" s="1">
        <v>219</v>
      </c>
      <c r="AM703" s="1">
        <v>513</v>
      </c>
      <c r="AN703" s="7" t="s">
        <v>12110</v>
      </c>
      <c r="AO703" s="1" t="s">
        <v>12111</v>
      </c>
      <c r="AQ703" s="1" t="s">
        <v>12104</v>
      </c>
      <c r="AR703" s="1">
        <v>0.96699999999999997</v>
      </c>
      <c r="AS703" s="1">
        <v>0.998</v>
      </c>
      <c r="AT703" s="30" t="s">
        <v>5808</v>
      </c>
      <c r="AU703" s="1" t="s">
        <v>5818</v>
      </c>
      <c r="AV703" s="1">
        <v>6115</v>
      </c>
      <c r="AW703" s="1">
        <v>514</v>
      </c>
      <c r="AX703" s="7" t="s">
        <v>12112</v>
      </c>
      <c r="AY703" s="1" t="s">
        <v>12113</v>
      </c>
      <c r="AZ703" s="1" t="s">
        <v>12101</v>
      </c>
      <c r="BA703" s="1" t="s">
        <v>12104</v>
      </c>
      <c r="BB703" s="1">
        <v>0.72499999999999998</v>
      </c>
      <c r="BC703" s="1">
        <v>0.99399999999999999</v>
      </c>
      <c r="BF703" s="12"/>
    </row>
    <row r="704" spans="1:58" ht="12" customHeight="1">
      <c r="A704" s="1" t="s">
        <v>5799</v>
      </c>
      <c r="B704" s="1">
        <v>2090</v>
      </c>
      <c r="C704" s="1">
        <v>71</v>
      </c>
      <c r="D704" s="7" t="s">
        <v>12114</v>
      </c>
      <c r="E704" s="1" t="s">
        <v>12115</v>
      </c>
      <c r="F704" s="1" t="s">
        <v>12116</v>
      </c>
      <c r="G704" s="1" t="s">
        <v>12117</v>
      </c>
      <c r="H704" s="1" t="s">
        <v>12118</v>
      </c>
      <c r="I704" s="1" t="s">
        <v>12119</v>
      </c>
      <c r="J704" s="1">
        <v>2209475</v>
      </c>
      <c r="K704" s="1">
        <v>2209690</v>
      </c>
      <c r="L704" s="1" t="s">
        <v>5826</v>
      </c>
      <c r="M704" s="1" t="s">
        <v>4173</v>
      </c>
      <c r="N704" s="1" t="s">
        <v>5885</v>
      </c>
      <c r="O704" s="1" t="str">
        <f t="shared" si="22"/>
        <v/>
      </c>
      <c r="P704" s="8" t="s">
        <v>5808</v>
      </c>
      <c r="Q704" s="1" t="s">
        <v>5809</v>
      </c>
      <c r="R704" s="1">
        <v>1271</v>
      </c>
      <c r="S704" s="1">
        <v>71</v>
      </c>
      <c r="T704" s="7" t="s">
        <v>12120</v>
      </c>
      <c r="U704" s="1" t="s">
        <v>12121</v>
      </c>
      <c r="W704" s="1" t="s">
        <v>12119</v>
      </c>
      <c r="X704" s="1">
        <v>1</v>
      </c>
      <c r="Y704" s="1">
        <v>0.98599999999999999</v>
      </c>
      <c r="Z704" s="10" t="s">
        <v>5808</v>
      </c>
      <c r="AA704" s="1" t="s">
        <v>5812</v>
      </c>
      <c r="AB704" s="1">
        <v>6899</v>
      </c>
      <c r="AC704" s="1">
        <v>71</v>
      </c>
      <c r="AD704" s="7" t="s">
        <v>12122</v>
      </c>
      <c r="AE704" s="1" t="s">
        <v>12123</v>
      </c>
      <c r="AG704" s="1" t="s">
        <v>12119</v>
      </c>
      <c r="AH704" s="1">
        <v>0.95799999999999996</v>
      </c>
      <c r="AI704" s="1">
        <v>0.98599999999999999</v>
      </c>
      <c r="AJ704" s="10" t="s">
        <v>5808</v>
      </c>
      <c r="AK704" s="1" t="s">
        <v>5815</v>
      </c>
      <c r="AL704" s="1">
        <v>1875</v>
      </c>
      <c r="AM704" s="1">
        <v>71</v>
      </c>
      <c r="AN704" s="7" t="s">
        <v>12124</v>
      </c>
      <c r="AO704" s="1" t="s">
        <v>12125</v>
      </c>
      <c r="AQ704" s="1" t="s">
        <v>12119</v>
      </c>
      <c r="AR704" s="1">
        <v>0.97199999999999998</v>
      </c>
      <c r="AS704" s="1">
        <v>0.98599999999999999</v>
      </c>
      <c r="AT704" s="30" t="s">
        <v>5808</v>
      </c>
      <c r="AU704" s="1" t="s">
        <v>5818</v>
      </c>
      <c r="AV704" s="1">
        <v>1599</v>
      </c>
      <c r="AW704" s="1">
        <v>71</v>
      </c>
      <c r="AX704" s="7" t="s">
        <v>12126</v>
      </c>
      <c r="AY704" s="1" t="s">
        <v>12127</v>
      </c>
      <c r="BA704" s="1" t="s">
        <v>12119</v>
      </c>
      <c r="BB704" s="1">
        <v>0.76100000000000001</v>
      </c>
      <c r="BC704" s="1">
        <v>0.98599999999999999</v>
      </c>
      <c r="BF704" s="12"/>
    </row>
    <row r="705" spans="1:58" ht="12" customHeight="1">
      <c r="A705" s="1" t="s">
        <v>5799</v>
      </c>
      <c r="B705" s="1">
        <v>1326</v>
      </c>
      <c r="C705" s="1">
        <v>338</v>
      </c>
      <c r="D705" s="7" t="s">
        <v>12128</v>
      </c>
      <c r="E705" s="1" t="s">
        <v>12129</v>
      </c>
      <c r="F705" s="1" t="s">
        <v>12130</v>
      </c>
      <c r="G705" s="1" t="s">
        <v>12131</v>
      </c>
      <c r="H705" s="1" t="s">
        <v>12132</v>
      </c>
      <c r="I705" s="1" t="s">
        <v>12133</v>
      </c>
      <c r="J705" s="1">
        <v>1381612</v>
      </c>
      <c r="K705" s="1">
        <v>1382628</v>
      </c>
      <c r="L705" s="1" t="s">
        <v>5806</v>
      </c>
      <c r="M705" s="1" t="s">
        <v>5</v>
      </c>
      <c r="N705" s="1" t="s">
        <v>5885</v>
      </c>
      <c r="O705" s="1" t="str">
        <f t="shared" si="22"/>
        <v/>
      </c>
      <c r="P705" s="8" t="s">
        <v>5808</v>
      </c>
      <c r="Q705" s="1" t="s">
        <v>5809</v>
      </c>
      <c r="R705" s="1">
        <v>1882</v>
      </c>
      <c r="S705" s="1">
        <v>338</v>
      </c>
      <c r="T705" s="7" t="s">
        <v>12134</v>
      </c>
      <c r="U705" s="1" t="s">
        <v>12135</v>
      </c>
      <c r="V705" s="1" t="s">
        <v>12130</v>
      </c>
      <c r="W705" s="1" t="s">
        <v>12133</v>
      </c>
      <c r="X705" s="1">
        <v>1</v>
      </c>
      <c r="Y705" s="1">
        <v>0.997</v>
      </c>
      <c r="Z705" s="10" t="s">
        <v>5808</v>
      </c>
      <c r="AA705" s="1" t="s">
        <v>5812</v>
      </c>
      <c r="AB705" s="1">
        <v>6090</v>
      </c>
      <c r="AC705" s="1">
        <v>338</v>
      </c>
      <c r="AD705" s="7" t="s">
        <v>12136</v>
      </c>
      <c r="AE705" s="1" t="s">
        <v>12137</v>
      </c>
      <c r="AG705" s="1" t="s">
        <v>12133</v>
      </c>
      <c r="AH705" s="1">
        <v>0.96199999999999997</v>
      </c>
      <c r="AI705" s="1">
        <v>0.997</v>
      </c>
      <c r="AJ705" s="10" t="s">
        <v>5808</v>
      </c>
      <c r="AK705" s="1" t="s">
        <v>5815</v>
      </c>
      <c r="AL705" s="1">
        <v>1184</v>
      </c>
      <c r="AM705" s="1">
        <v>338</v>
      </c>
      <c r="AN705" s="7" t="s">
        <v>12138</v>
      </c>
      <c r="AO705" s="1" t="s">
        <v>12139</v>
      </c>
      <c r="AQ705" s="1" t="s">
        <v>12133</v>
      </c>
      <c r="AR705" s="1">
        <v>0.96699999999999997</v>
      </c>
      <c r="AS705" s="1">
        <v>0.997</v>
      </c>
      <c r="AT705" s="30" t="s">
        <v>5808</v>
      </c>
      <c r="AU705" s="1" t="s">
        <v>5818</v>
      </c>
      <c r="AV705" s="1">
        <v>5216</v>
      </c>
      <c r="AW705" s="1">
        <v>338</v>
      </c>
      <c r="AX705" s="7" t="s">
        <v>12140</v>
      </c>
      <c r="AY705" s="1" t="s">
        <v>12141</v>
      </c>
      <c r="AZ705" s="1" t="s">
        <v>12130</v>
      </c>
      <c r="BA705" s="1" t="s">
        <v>12133</v>
      </c>
      <c r="BB705" s="1">
        <v>0.70699999999999996</v>
      </c>
      <c r="BC705" s="1">
        <v>0.997</v>
      </c>
      <c r="BF705" s="12"/>
    </row>
    <row r="706" spans="1:58" ht="12" customHeight="1">
      <c r="A706" s="1" t="s">
        <v>5799</v>
      </c>
      <c r="B706" s="1">
        <v>2849</v>
      </c>
      <c r="C706" s="1">
        <v>311</v>
      </c>
      <c r="D706" s="7" t="s">
        <v>12142</v>
      </c>
      <c r="E706" s="1" t="s">
        <v>12143</v>
      </c>
      <c r="F706" s="1" t="s">
        <v>12144</v>
      </c>
      <c r="G706" s="1" t="s">
        <v>12145</v>
      </c>
      <c r="H706" s="1" t="s">
        <v>12146</v>
      </c>
      <c r="I706" s="1" t="s">
        <v>12147</v>
      </c>
      <c r="J706" s="1">
        <v>3012577</v>
      </c>
      <c r="K706" s="1">
        <v>3013512</v>
      </c>
      <c r="L706" s="1" t="s">
        <v>5826</v>
      </c>
      <c r="M706" s="1" t="s">
        <v>4173</v>
      </c>
      <c r="N706" s="1" t="s">
        <v>5885</v>
      </c>
      <c r="O706" s="1" t="str">
        <f t="shared" si="22"/>
        <v/>
      </c>
      <c r="P706" s="13" t="s">
        <v>5808</v>
      </c>
      <c r="Q706" s="1" t="s">
        <v>5809</v>
      </c>
      <c r="R706" s="1">
        <v>417</v>
      </c>
      <c r="S706" s="1">
        <v>307</v>
      </c>
      <c r="T706" s="7" t="s">
        <v>12148</v>
      </c>
      <c r="U706" s="1" t="s">
        <v>12149</v>
      </c>
      <c r="V706" s="1" t="s">
        <v>12144</v>
      </c>
      <c r="W706" s="1" t="s">
        <v>12147</v>
      </c>
      <c r="X706" s="1">
        <v>0.997</v>
      </c>
      <c r="Y706" s="1">
        <v>0.997</v>
      </c>
      <c r="Z706" s="10" t="s">
        <v>5808</v>
      </c>
      <c r="AA706" s="1" t="s">
        <v>5812</v>
      </c>
      <c r="AB706" s="1">
        <v>7613</v>
      </c>
      <c r="AC706" s="1">
        <v>311</v>
      </c>
      <c r="AD706" s="7" t="s">
        <v>12150</v>
      </c>
      <c r="AE706" s="1" t="s">
        <v>12151</v>
      </c>
      <c r="AG706" s="1" t="s">
        <v>12147</v>
      </c>
      <c r="AH706" s="1">
        <v>0.96099999999999997</v>
      </c>
      <c r="AI706" s="1">
        <v>0.997</v>
      </c>
      <c r="AJ706" s="10" t="s">
        <v>5808</v>
      </c>
      <c r="AK706" s="1" t="s">
        <v>5815</v>
      </c>
      <c r="AL706" s="1">
        <v>2467</v>
      </c>
      <c r="AM706" s="1">
        <v>311</v>
      </c>
      <c r="AN706" s="7" t="s">
        <v>12152</v>
      </c>
      <c r="AO706" s="1" t="s">
        <v>12153</v>
      </c>
      <c r="AQ706" s="1" t="s">
        <v>12147</v>
      </c>
      <c r="AR706" s="1">
        <v>0.97099999999999997</v>
      </c>
      <c r="AS706" s="1">
        <v>0.997</v>
      </c>
      <c r="AT706" s="30" t="s">
        <v>5808</v>
      </c>
      <c r="AU706" s="1" t="s">
        <v>5818</v>
      </c>
      <c r="AV706" s="1">
        <v>2131</v>
      </c>
      <c r="AW706" s="1">
        <v>309</v>
      </c>
      <c r="AX706" s="7" t="s">
        <v>12154</v>
      </c>
      <c r="AY706" s="1" t="s">
        <v>12155</v>
      </c>
      <c r="BA706" s="1" t="s">
        <v>12147</v>
      </c>
      <c r="BB706" s="1">
        <v>0.71899999999999997</v>
      </c>
      <c r="BC706" s="1">
        <v>0.98399999999999999</v>
      </c>
      <c r="BF706" s="12"/>
    </row>
    <row r="707" spans="1:58" ht="12" customHeight="1">
      <c r="A707" s="1" t="s">
        <v>5799</v>
      </c>
      <c r="B707" s="1">
        <v>861</v>
      </c>
      <c r="C707" s="1">
        <v>354</v>
      </c>
      <c r="D707" s="7" t="s">
        <v>12156</v>
      </c>
      <c r="E707" s="1" t="s">
        <v>12157</v>
      </c>
      <c r="F707" s="1" t="s">
        <v>12158</v>
      </c>
      <c r="G707" s="1" t="s">
        <v>12159</v>
      </c>
      <c r="H707" s="1" t="s">
        <v>12160</v>
      </c>
      <c r="I707" s="1" t="s">
        <v>12161</v>
      </c>
      <c r="J707" s="1">
        <v>926153</v>
      </c>
      <c r="K707" s="1">
        <v>927217</v>
      </c>
      <c r="L707" s="1" t="s">
        <v>5806</v>
      </c>
      <c r="M707" s="1" t="s">
        <v>5</v>
      </c>
      <c r="N707" s="1" t="s">
        <v>5885</v>
      </c>
      <c r="O707" s="1" t="str">
        <f t="shared" ref="O707:O770" si="23">IF(M707="OuterMembrane","Y",IF(AND(N707="Y",OR(M707="Unknown",M707="Extracellular")),"Y",""))</f>
        <v/>
      </c>
      <c r="P707" s="8" t="s">
        <v>5808</v>
      </c>
      <c r="Q707" s="1" t="s">
        <v>5809</v>
      </c>
      <c r="R707" s="1">
        <v>296</v>
      </c>
      <c r="S707" s="1">
        <v>354</v>
      </c>
      <c r="T707" s="7" t="s">
        <v>12162</v>
      </c>
      <c r="U707" s="1" t="s">
        <v>12163</v>
      </c>
      <c r="V707" s="1" t="s">
        <v>12158</v>
      </c>
      <c r="W707" s="1" t="s">
        <v>12161</v>
      </c>
      <c r="X707" s="1">
        <v>1</v>
      </c>
      <c r="Y707" s="1">
        <v>0.997</v>
      </c>
      <c r="Z707" s="10" t="s">
        <v>5808</v>
      </c>
      <c r="AA707" s="1" t="s">
        <v>5812</v>
      </c>
      <c r="AB707" s="1">
        <v>5714</v>
      </c>
      <c r="AC707" s="1">
        <v>354</v>
      </c>
      <c r="AD707" s="7" t="s">
        <v>12164</v>
      </c>
      <c r="AE707" s="1" t="s">
        <v>12165</v>
      </c>
      <c r="AG707" s="1" t="s">
        <v>12161</v>
      </c>
      <c r="AH707" s="1">
        <v>0.95499999999999996</v>
      </c>
      <c r="AI707" s="1">
        <v>0.997</v>
      </c>
      <c r="AJ707" s="10" t="s">
        <v>5808</v>
      </c>
      <c r="AK707" s="1" t="s">
        <v>5815</v>
      </c>
      <c r="AL707" s="1">
        <v>818</v>
      </c>
      <c r="AM707" s="1">
        <v>330</v>
      </c>
      <c r="AN707" s="7" t="s">
        <v>12166</v>
      </c>
      <c r="AO707" s="1" t="s">
        <v>12167</v>
      </c>
      <c r="AQ707" s="1" t="s">
        <v>12161</v>
      </c>
      <c r="AR707" s="1">
        <v>0.97299999999999998</v>
      </c>
      <c r="AS707" s="1">
        <v>0.997</v>
      </c>
      <c r="AT707" s="30" t="s">
        <v>5808</v>
      </c>
      <c r="AU707" s="1" t="s">
        <v>5818</v>
      </c>
      <c r="AV707" s="1">
        <v>594</v>
      </c>
      <c r="AW707" s="1">
        <v>354</v>
      </c>
      <c r="AX707" s="7" t="s">
        <v>12168</v>
      </c>
      <c r="AY707" s="1" t="s">
        <v>12169</v>
      </c>
      <c r="AZ707" s="1" t="s">
        <v>12170</v>
      </c>
      <c r="BA707" s="1" t="s">
        <v>12161</v>
      </c>
      <c r="BB707" s="1">
        <v>0.70799999999999996</v>
      </c>
      <c r="BC707" s="1">
        <v>0.98299999999999998</v>
      </c>
      <c r="BF707" s="12"/>
    </row>
    <row r="708" spans="1:58" ht="12" customHeight="1">
      <c r="A708" s="1" t="s">
        <v>5799</v>
      </c>
      <c r="B708" s="1">
        <v>2190</v>
      </c>
      <c r="C708" s="1">
        <v>126</v>
      </c>
      <c r="D708" s="7" t="s">
        <v>12171</v>
      </c>
      <c r="E708" s="1" t="s">
        <v>12172</v>
      </c>
      <c r="F708" s="1" t="s">
        <v>12173</v>
      </c>
      <c r="G708" s="1" t="s">
        <v>12174</v>
      </c>
      <c r="H708" s="1" t="s">
        <v>12175</v>
      </c>
      <c r="I708" s="1" t="s">
        <v>12176</v>
      </c>
      <c r="J708" s="1">
        <v>2314163</v>
      </c>
      <c r="K708" s="1">
        <v>2314543</v>
      </c>
      <c r="L708" s="1" t="s">
        <v>5826</v>
      </c>
      <c r="M708" s="1" t="s">
        <v>5</v>
      </c>
      <c r="N708" s="1" t="s">
        <v>5885</v>
      </c>
      <c r="O708" s="1" t="str">
        <f t="shared" si="23"/>
        <v/>
      </c>
      <c r="P708" s="8" t="s">
        <v>5808</v>
      </c>
      <c r="Q708" s="1" t="s">
        <v>5809</v>
      </c>
      <c r="R708" s="1">
        <v>1128</v>
      </c>
      <c r="S708" s="1">
        <v>126</v>
      </c>
      <c r="T708" s="7" t="s">
        <v>12177</v>
      </c>
      <c r="U708" s="1" t="s">
        <v>12178</v>
      </c>
      <c r="W708" s="1" t="s">
        <v>12176</v>
      </c>
      <c r="X708" s="1">
        <v>1</v>
      </c>
      <c r="Y708" s="1">
        <v>0.99199999999999999</v>
      </c>
      <c r="Z708" s="10" t="s">
        <v>5808</v>
      </c>
      <c r="AA708" s="1" t="s">
        <v>5812</v>
      </c>
      <c r="AB708" s="1">
        <v>7043</v>
      </c>
      <c r="AC708" s="1">
        <v>156</v>
      </c>
      <c r="AD708" s="7" t="s">
        <v>12179</v>
      </c>
      <c r="AE708" s="1" t="s">
        <v>12180</v>
      </c>
      <c r="AG708" s="1" t="s">
        <v>12176</v>
      </c>
      <c r="AH708" s="1">
        <v>0.96</v>
      </c>
      <c r="AI708" s="1">
        <v>0.80100000000000005</v>
      </c>
      <c r="AJ708" s="10" t="s">
        <v>5808</v>
      </c>
      <c r="AK708" s="1" t="s">
        <v>5815</v>
      </c>
      <c r="AL708" s="1">
        <v>1992</v>
      </c>
      <c r="AM708" s="1">
        <v>156</v>
      </c>
      <c r="AN708" s="7" t="s">
        <v>12181</v>
      </c>
      <c r="AO708" s="1" t="s">
        <v>12182</v>
      </c>
      <c r="AQ708" s="1" t="s">
        <v>12176</v>
      </c>
      <c r="AR708" s="1">
        <v>0.96799999999999997</v>
      </c>
      <c r="AS708" s="1">
        <v>0.80100000000000005</v>
      </c>
      <c r="AT708" s="11" t="s">
        <v>5808</v>
      </c>
      <c r="AU708" s="1" t="s">
        <v>5818</v>
      </c>
      <c r="AV708" s="1">
        <v>2370</v>
      </c>
      <c r="AW708" s="1">
        <v>183</v>
      </c>
      <c r="AX708" s="7" t="s">
        <v>12183</v>
      </c>
      <c r="AY708" s="1" t="s">
        <v>12184</v>
      </c>
      <c r="AZ708" s="1" t="s">
        <v>12173</v>
      </c>
      <c r="BA708" s="1" t="s">
        <v>12176</v>
      </c>
      <c r="BB708" s="1">
        <v>0.65100000000000002</v>
      </c>
      <c r="BC708" s="1">
        <v>0.68300000000000005</v>
      </c>
      <c r="BF708" s="12"/>
    </row>
    <row r="709" spans="1:58" ht="12" customHeight="1">
      <c r="A709" s="1" t="s">
        <v>6006</v>
      </c>
      <c r="B709" s="1">
        <v>5744</v>
      </c>
      <c r="C709" s="1">
        <v>466</v>
      </c>
      <c r="D709" s="7" t="s">
        <v>12185</v>
      </c>
      <c r="E709" s="1" t="s">
        <v>12186</v>
      </c>
      <c r="G709" s="1" t="s">
        <v>12187</v>
      </c>
      <c r="H709" s="1" t="s">
        <v>12188</v>
      </c>
      <c r="I709" s="1" t="s">
        <v>12189</v>
      </c>
      <c r="J709" s="1">
        <v>2032361</v>
      </c>
      <c r="K709" s="1">
        <v>2033761</v>
      </c>
      <c r="L709" s="1" t="s">
        <v>5806</v>
      </c>
      <c r="M709" s="1" t="s">
        <v>5</v>
      </c>
      <c r="N709" s="1" t="s">
        <v>5885</v>
      </c>
      <c r="O709" s="1" t="str">
        <f t="shared" si="23"/>
        <v/>
      </c>
      <c r="P709" s="10" t="s">
        <v>5808</v>
      </c>
      <c r="Q709" s="1" t="s">
        <v>5982</v>
      </c>
      <c r="R709" s="1">
        <v>4270</v>
      </c>
      <c r="S709" s="1">
        <v>453</v>
      </c>
      <c r="T709" s="7" t="s">
        <v>12190</v>
      </c>
      <c r="U709" s="1" t="s">
        <v>12191</v>
      </c>
      <c r="W709" s="1" t="s">
        <v>12189</v>
      </c>
      <c r="X709" s="1">
        <v>0.97599999999999998</v>
      </c>
      <c r="Y709" s="1">
        <v>0.996</v>
      </c>
      <c r="Z709" s="24"/>
      <c r="AJ709" s="24"/>
      <c r="AT709" s="24"/>
      <c r="BF709" s="12"/>
    </row>
    <row r="710" spans="1:58" ht="12" customHeight="1">
      <c r="A710" s="1" t="s">
        <v>5799</v>
      </c>
      <c r="B710" s="1">
        <v>3763</v>
      </c>
      <c r="C710" s="1">
        <v>278</v>
      </c>
      <c r="D710" s="7" t="s">
        <v>12192</v>
      </c>
      <c r="E710" s="1" t="s">
        <v>12193</v>
      </c>
      <c r="F710" s="1" t="s">
        <v>12194</v>
      </c>
      <c r="G710" s="1" t="s">
        <v>12195</v>
      </c>
      <c r="H710" s="1" t="s">
        <v>12196</v>
      </c>
      <c r="I710" s="1" t="s">
        <v>12197</v>
      </c>
      <c r="J710" s="1">
        <v>3928654</v>
      </c>
      <c r="K710" s="1">
        <v>3929490</v>
      </c>
      <c r="L710" s="1" t="s">
        <v>5826</v>
      </c>
      <c r="M710" s="1" t="s">
        <v>2539</v>
      </c>
      <c r="N710" s="1" t="s">
        <v>5885</v>
      </c>
      <c r="O710" s="1" t="str">
        <f t="shared" si="23"/>
        <v/>
      </c>
      <c r="P710" s="8" t="s">
        <v>5808</v>
      </c>
      <c r="Q710" s="1" t="s">
        <v>5809</v>
      </c>
      <c r="R710" s="1">
        <v>2933</v>
      </c>
      <c r="S710" s="1">
        <v>278</v>
      </c>
      <c r="T710" s="7" t="s">
        <v>12198</v>
      </c>
      <c r="U710" s="1" t="s">
        <v>12199</v>
      </c>
      <c r="V710" s="1" t="s">
        <v>12194</v>
      </c>
      <c r="W710" s="1" t="s">
        <v>12197</v>
      </c>
      <c r="X710" s="1">
        <v>1</v>
      </c>
      <c r="Y710" s="1">
        <v>0.996</v>
      </c>
      <c r="Z710" s="10" t="s">
        <v>5808</v>
      </c>
      <c r="AA710" s="1" t="s">
        <v>5941</v>
      </c>
      <c r="AB710" s="1">
        <v>2955</v>
      </c>
      <c r="AC710" s="1">
        <v>286</v>
      </c>
      <c r="AD710" s="7" t="s">
        <v>12200</v>
      </c>
      <c r="AE710" s="1" t="s">
        <v>12201</v>
      </c>
      <c r="AG710" s="1" t="s">
        <v>12197</v>
      </c>
      <c r="AH710" s="1">
        <v>0.96399999999999997</v>
      </c>
      <c r="AI710" s="1">
        <v>0.96899999999999997</v>
      </c>
      <c r="AJ710" s="10" t="s">
        <v>5808</v>
      </c>
      <c r="AK710" s="1" t="s">
        <v>5815</v>
      </c>
      <c r="AL710" s="1">
        <v>283</v>
      </c>
      <c r="AM710" s="1">
        <v>278</v>
      </c>
      <c r="AN710" s="7" t="s">
        <v>12202</v>
      </c>
      <c r="AO710" s="1" t="s">
        <v>12203</v>
      </c>
      <c r="AQ710" s="1" t="s">
        <v>12197</v>
      </c>
      <c r="AR710" s="1">
        <v>0.96399999999999997</v>
      </c>
      <c r="AS710" s="1">
        <v>0.996</v>
      </c>
      <c r="AT710" s="18" t="s">
        <v>5808</v>
      </c>
      <c r="AU710" s="1" t="s">
        <v>5818</v>
      </c>
      <c r="AV710" s="1">
        <v>5491</v>
      </c>
      <c r="AW710" s="1">
        <v>283</v>
      </c>
      <c r="AX710" s="7" t="s">
        <v>12204</v>
      </c>
      <c r="AY710" s="1" t="s">
        <v>12205</v>
      </c>
      <c r="AZ710" s="1" t="s">
        <v>12194</v>
      </c>
      <c r="BA710" s="1" t="s">
        <v>12197</v>
      </c>
      <c r="BB710" s="1">
        <v>0.47</v>
      </c>
      <c r="BC710" s="1">
        <v>0.94699999999999995</v>
      </c>
      <c r="BF710" s="12"/>
    </row>
    <row r="711" spans="1:58" ht="12" customHeight="1">
      <c r="A711" s="1" t="s">
        <v>6006</v>
      </c>
      <c r="B711" s="1">
        <v>5941</v>
      </c>
      <c r="C711" s="1">
        <v>185</v>
      </c>
      <c r="D711" s="7" t="s">
        <v>12206</v>
      </c>
      <c r="E711" s="1" t="s">
        <v>12207</v>
      </c>
      <c r="G711" s="1" t="s">
        <v>12208</v>
      </c>
      <c r="H711" s="1" t="s">
        <v>12209</v>
      </c>
      <c r="I711" s="1" t="s">
        <v>12210</v>
      </c>
      <c r="J711" s="1">
        <v>2272044</v>
      </c>
      <c r="K711" s="1">
        <v>2272601</v>
      </c>
      <c r="L711" s="1" t="s">
        <v>5826</v>
      </c>
      <c r="M711" s="1" t="s">
        <v>2539</v>
      </c>
      <c r="N711" s="1" t="s">
        <v>5885</v>
      </c>
      <c r="O711" s="1" t="str">
        <f t="shared" si="23"/>
        <v/>
      </c>
      <c r="P711" s="10" t="s">
        <v>5808</v>
      </c>
      <c r="Q711" s="1" t="s">
        <v>5982</v>
      </c>
      <c r="R711" s="1">
        <v>5259</v>
      </c>
      <c r="S711" s="1">
        <v>185</v>
      </c>
      <c r="T711" s="7" t="s">
        <v>12211</v>
      </c>
      <c r="U711" s="1" t="s">
        <v>12212</v>
      </c>
      <c r="W711" s="1" t="s">
        <v>12210</v>
      </c>
      <c r="X711" s="1">
        <v>0.97599999999999998</v>
      </c>
      <c r="Y711" s="1">
        <v>0.89200000000000002</v>
      </c>
      <c r="Z711" s="24"/>
      <c r="AJ711" s="24"/>
      <c r="AT711" s="24"/>
      <c r="BF711" s="12"/>
    </row>
    <row r="712" spans="1:58" ht="12" customHeight="1">
      <c r="A712" s="1" t="s">
        <v>6006</v>
      </c>
      <c r="B712" s="1">
        <v>6290</v>
      </c>
      <c r="C712" s="1">
        <v>95</v>
      </c>
      <c r="D712" s="7" t="s">
        <v>12213</v>
      </c>
      <c r="E712" s="1" t="s">
        <v>12214</v>
      </c>
      <c r="G712" s="1" t="s">
        <v>12215</v>
      </c>
      <c r="H712" s="1" t="s">
        <v>12216</v>
      </c>
      <c r="I712" s="1" t="s">
        <v>7969</v>
      </c>
      <c r="J712" s="1">
        <v>2616410</v>
      </c>
      <c r="K712" s="1">
        <v>2616697</v>
      </c>
      <c r="L712" s="1" t="s">
        <v>5826</v>
      </c>
      <c r="M712" s="1" t="s">
        <v>2539</v>
      </c>
      <c r="N712" s="1" t="s">
        <v>5885</v>
      </c>
      <c r="O712" s="1" t="str">
        <f t="shared" si="23"/>
        <v/>
      </c>
      <c r="P712" s="10" t="s">
        <v>5808</v>
      </c>
      <c r="Q712" s="1" t="s">
        <v>5982</v>
      </c>
      <c r="R712" s="1">
        <v>3642</v>
      </c>
      <c r="S712" s="1">
        <v>83</v>
      </c>
      <c r="T712" s="7" t="s">
        <v>12217</v>
      </c>
      <c r="U712" s="1" t="s">
        <v>12218</v>
      </c>
      <c r="W712" s="1" t="s">
        <v>7969</v>
      </c>
      <c r="X712" s="1">
        <v>0.97599999999999998</v>
      </c>
      <c r="Y712" s="1">
        <v>0.98799999999999999</v>
      </c>
      <c r="Z712" s="24"/>
      <c r="AJ712" s="24"/>
      <c r="AT712" s="24"/>
      <c r="BF712" s="12"/>
    </row>
    <row r="713" spans="1:58" ht="12" customHeight="1">
      <c r="A713" s="1" t="s">
        <v>5799</v>
      </c>
      <c r="B713" s="1">
        <v>3066</v>
      </c>
      <c r="C713" s="1">
        <v>192</v>
      </c>
      <c r="D713" s="7" t="s">
        <v>12219</v>
      </c>
      <c r="E713" s="1" t="s">
        <v>12220</v>
      </c>
      <c r="G713" s="1" t="s">
        <v>12221</v>
      </c>
      <c r="H713" s="1" t="s">
        <v>12222</v>
      </c>
      <c r="I713" s="1" t="s">
        <v>12223</v>
      </c>
      <c r="J713" s="1">
        <v>3219668</v>
      </c>
      <c r="K713" s="1">
        <v>3220246</v>
      </c>
      <c r="L713" s="1" t="s">
        <v>5826</v>
      </c>
      <c r="M713" s="1" t="s">
        <v>4173</v>
      </c>
      <c r="N713" s="1" t="s">
        <v>5885</v>
      </c>
      <c r="O713" s="1" t="str">
        <f t="shared" si="23"/>
        <v/>
      </c>
      <c r="P713" s="8" t="s">
        <v>5808</v>
      </c>
      <c r="Q713" s="1" t="s">
        <v>5809</v>
      </c>
      <c r="R713" s="1">
        <v>2064</v>
      </c>
      <c r="S713" s="1">
        <v>192</v>
      </c>
      <c r="T713" s="7" t="s">
        <v>12224</v>
      </c>
      <c r="U713" s="1" t="s">
        <v>12225</v>
      </c>
      <c r="W713" s="1" t="s">
        <v>12223</v>
      </c>
      <c r="X713" s="1">
        <v>1</v>
      </c>
      <c r="Y713" s="1">
        <v>0.995</v>
      </c>
      <c r="Z713" s="10" t="s">
        <v>5808</v>
      </c>
      <c r="AA713" s="1" t="s">
        <v>5873</v>
      </c>
      <c r="AB713" s="1">
        <v>363</v>
      </c>
      <c r="AC713" s="1">
        <v>192</v>
      </c>
      <c r="AD713" s="7" t="s">
        <v>12226</v>
      </c>
      <c r="AE713" s="1" t="s">
        <v>12227</v>
      </c>
      <c r="AG713" s="1" t="s">
        <v>12223</v>
      </c>
      <c r="AH713" s="1">
        <v>0.96399999999999997</v>
      </c>
      <c r="AI713" s="1">
        <v>0.995</v>
      </c>
      <c r="AJ713" s="10" t="s">
        <v>5808</v>
      </c>
      <c r="AK713" s="1" t="s">
        <v>5815</v>
      </c>
      <c r="AL713" s="1">
        <v>2748</v>
      </c>
      <c r="AM713" s="1">
        <v>192</v>
      </c>
      <c r="AN713" s="7" t="s">
        <v>12228</v>
      </c>
      <c r="AO713" s="1" t="s">
        <v>12229</v>
      </c>
      <c r="AQ713" s="1" t="s">
        <v>12223</v>
      </c>
      <c r="AR713" s="1">
        <v>0.96399999999999997</v>
      </c>
      <c r="AS713" s="1">
        <v>0.995</v>
      </c>
      <c r="AT713" s="15" t="s">
        <v>5808</v>
      </c>
      <c r="AU713" s="1" t="s">
        <v>5818</v>
      </c>
      <c r="AV713" s="1">
        <v>440</v>
      </c>
      <c r="AW713" s="1">
        <v>189</v>
      </c>
      <c r="AX713" s="7" t="s">
        <v>12230</v>
      </c>
      <c r="AY713" s="1" t="s">
        <v>12231</v>
      </c>
      <c r="BA713" s="1" t="s">
        <v>12223</v>
      </c>
      <c r="BB713" s="1">
        <v>0.53900000000000003</v>
      </c>
      <c r="BC713" s="1">
        <v>0.98899999999999999</v>
      </c>
      <c r="BF713" s="12"/>
    </row>
    <row r="714" spans="1:58" ht="12" customHeight="1">
      <c r="A714" s="1" t="s">
        <v>6006</v>
      </c>
      <c r="B714" s="1">
        <v>6207</v>
      </c>
      <c r="C714" s="1">
        <v>137</v>
      </c>
      <c r="D714" s="7" t="s">
        <v>12232</v>
      </c>
      <c r="E714" s="1" t="s">
        <v>12233</v>
      </c>
      <c r="G714" s="1" t="s">
        <v>12234</v>
      </c>
      <c r="H714" s="1" t="s">
        <v>12235</v>
      </c>
      <c r="I714" s="1" t="s">
        <v>6246</v>
      </c>
      <c r="J714" s="1">
        <v>2535679</v>
      </c>
      <c r="K714" s="1">
        <v>2536092</v>
      </c>
      <c r="L714" s="1" t="s">
        <v>5826</v>
      </c>
      <c r="M714" s="1" t="s">
        <v>4173</v>
      </c>
      <c r="N714" s="1" t="s">
        <v>5885</v>
      </c>
      <c r="O714" s="1" t="str">
        <f t="shared" si="23"/>
        <v/>
      </c>
      <c r="P714" s="10" t="s">
        <v>5808</v>
      </c>
      <c r="Q714" s="1" t="s">
        <v>5982</v>
      </c>
      <c r="R714" s="1">
        <v>3734</v>
      </c>
      <c r="S714" s="1">
        <v>157</v>
      </c>
      <c r="T714" s="7" t="s">
        <v>12236</v>
      </c>
      <c r="W714" s="1" t="s">
        <v>6246</v>
      </c>
      <c r="X714" s="1">
        <v>0.97599999999999998</v>
      </c>
      <c r="Y714" s="1">
        <v>0.80300000000000005</v>
      </c>
      <c r="Z714" s="24"/>
      <c r="AJ714" s="24"/>
      <c r="AT714" s="24"/>
      <c r="BF714" s="12"/>
    </row>
    <row r="715" spans="1:58" ht="12" customHeight="1">
      <c r="A715" s="1" t="s">
        <v>6006</v>
      </c>
      <c r="B715" s="1">
        <v>6312</v>
      </c>
      <c r="C715" s="1">
        <v>166</v>
      </c>
      <c r="D715" s="7" t="s">
        <v>12237</v>
      </c>
      <c r="E715" s="1" t="s">
        <v>12238</v>
      </c>
      <c r="G715" s="1" t="s">
        <v>12239</v>
      </c>
      <c r="H715" s="1" t="s">
        <v>12240</v>
      </c>
      <c r="I715" s="1" t="s">
        <v>12241</v>
      </c>
      <c r="J715" s="1">
        <v>2637154</v>
      </c>
      <c r="K715" s="1">
        <v>2637654</v>
      </c>
      <c r="L715" s="1" t="s">
        <v>5826</v>
      </c>
      <c r="M715" s="1" t="s">
        <v>4173</v>
      </c>
      <c r="N715" s="1" t="s">
        <v>5885</v>
      </c>
      <c r="O715" s="1" t="str">
        <f t="shared" si="23"/>
        <v/>
      </c>
      <c r="P715" s="10" t="s">
        <v>5808</v>
      </c>
      <c r="Q715" s="1" t="s">
        <v>5982</v>
      </c>
      <c r="R715" s="1">
        <v>3619</v>
      </c>
      <c r="S715" s="1">
        <v>163</v>
      </c>
      <c r="T715" s="7" t="s">
        <v>12242</v>
      </c>
      <c r="U715" s="1" t="s">
        <v>12243</v>
      </c>
      <c r="W715" s="1" t="s">
        <v>12241</v>
      </c>
      <c r="X715" s="1">
        <v>0.97599999999999998</v>
      </c>
      <c r="Y715" s="1">
        <v>0.99399999999999999</v>
      </c>
      <c r="Z715" s="24"/>
      <c r="AJ715" s="24"/>
      <c r="BF715" s="12"/>
    </row>
    <row r="716" spans="1:58" ht="12" customHeight="1">
      <c r="A716" s="1" t="s">
        <v>5799</v>
      </c>
      <c r="B716" s="1">
        <v>997</v>
      </c>
      <c r="C716" s="1">
        <v>55</v>
      </c>
      <c r="D716" s="7" t="s">
        <v>12244</v>
      </c>
      <c r="E716" s="1" t="s">
        <v>12245</v>
      </c>
      <c r="F716" s="1" t="s">
        <v>12246</v>
      </c>
      <c r="G716" s="1" t="s">
        <v>12247</v>
      </c>
      <c r="H716" s="1" t="s">
        <v>12248</v>
      </c>
      <c r="I716" s="1" t="s">
        <v>12249</v>
      </c>
      <c r="J716" s="1">
        <v>1069217</v>
      </c>
      <c r="K716" s="1">
        <v>1069384</v>
      </c>
      <c r="L716" s="1" t="s">
        <v>5826</v>
      </c>
      <c r="M716" s="1" t="s">
        <v>5</v>
      </c>
      <c r="N716" s="1" t="s">
        <v>5885</v>
      </c>
      <c r="O716" s="1" t="str">
        <f t="shared" si="23"/>
        <v/>
      </c>
      <c r="P716" s="8" t="s">
        <v>5808</v>
      </c>
      <c r="Q716" s="1" t="s">
        <v>5809</v>
      </c>
      <c r="R716" s="1">
        <v>2296</v>
      </c>
      <c r="S716" s="1">
        <v>55</v>
      </c>
      <c r="T716" s="7" t="s">
        <v>12250</v>
      </c>
      <c r="U716" s="1" t="s">
        <v>12251</v>
      </c>
      <c r="V716" s="1" t="s">
        <v>12246</v>
      </c>
      <c r="W716" s="1" t="s">
        <v>12249</v>
      </c>
      <c r="X716" s="1">
        <v>1</v>
      </c>
      <c r="Y716" s="1">
        <v>0.98199999999999998</v>
      </c>
      <c r="Z716" s="9" t="s">
        <v>5808</v>
      </c>
      <c r="AA716" s="1" t="s">
        <v>5812</v>
      </c>
      <c r="AB716" s="1">
        <v>5844</v>
      </c>
      <c r="AC716" s="1">
        <v>55</v>
      </c>
      <c r="AD716" s="7" t="s">
        <v>12252</v>
      </c>
      <c r="AE716" s="1" t="s">
        <v>12253</v>
      </c>
      <c r="AF716" s="1" t="s">
        <v>12246</v>
      </c>
      <c r="AG716" s="1" t="s">
        <v>12249</v>
      </c>
      <c r="AH716" s="1">
        <v>0.92700000000000005</v>
      </c>
      <c r="AI716" s="1">
        <v>0.98199999999999998</v>
      </c>
      <c r="AJ716" s="8" t="s">
        <v>5808</v>
      </c>
      <c r="AK716" s="1" t="s">
        <v>5815</v>
      </c>
      <c r="AL716" s="1">
        <v>945</v>
      </c>
      <c r="AM716" s="1">
        <v>55</v>
      </c>
      <c r="AN716" s="7" t="s">
        <v>12254</v>
      </c>
      <c r="AO716" s="1" t="s">
        <v>12255</v>
      </c>
      <c r="AP716" s="1" t="s">
        <v>12246</v>
      </c>
      <c r="AQ716" s="1" t="s">
        <v>12249</v>
      </c>
      <c r="AR716" s="1">
        <v>1</v>
      </c>
      <c r="AS716" s="1">
        <v>0.98199999999999998</v>
      </c>
      <c r="AT716" s="30" t="s">
        <v>5808</v>
      </c>
      <c r="AU716" s="1" t="s">
        <v>5818</v>
      </c>
      <c r="AV716" s="1">
        <v>5867</v>
      </c>
      <c r="AW716" s="1">
        <v>51</v>
      </c>
      <c r="AX716" s="7" t="s">
        <v>12256</v>
      </c>
      <c r="AY716" s="1" t="s">
        <v>12257</v>
      </c>
      <c r="AZ716" s="1" t="s">
        <v>12246</v>
      </c>
      <c r="BA716" s="1" t="s">
        <v>12249</v>
      </c>
      <c r="BB716" s="1">
        <v>0.7</v>
      </c>
      <c r="BC716" s="1">
        <v>0.96099999999999997</v>
      </c>
      <c r="BF716" s="12"/>
    </row>
    <row r="717" spans="1:58" ht="12" customHeight="1">
      <c r="A717" s="1" t="s">
        <v>5799</v>
      </c>
      <c r="B717" s="1">
        <v>3452</v>
      </c>
      <c r="C717" s="1">
        <v>398</v>
      </c>
      <c r="D717" s="7" t="s">
        <v>12258</v>
      </c>
      <c r="E717" s="1" t="s">
        <v>12259</v>
      </c>
      <c r="F717" s="1" t="s">
        <v>12260</v>
      </c>
      <c r="G717" s="1" t="s">
        <v>12261</v>
      </c>
      <c r="H717" s="1" t="s">
        <v>12262</v>
      </c>
      <c r="I717" s="1" t="s">
        <v>12263</v>
      </c>
      <c r="J717" s="1">
        <v>3599162</v>
      </c>
      <c r="K717" s="1">
        <v>3600358</v>
      </c>
      <c r="L717" s="1" t="s">
        <v>5826</v>
      </c>
      <c r="M717" s="1" t="s">
        <v>5</v>
      </c>
      <c r="N717" s="1" t="s">
        <v>5885</v>
      </c>
      <c r="O717" s="1" t="str">
        <f t="shared" si="23"/>
        <v/>
      </c>
      <c r="P717" s="8" t="s">
        <v>5808</v>
      </c>
      <c r="Q717" s="1" t="s">
        <v>5809</v>
      </c>
      <c r="R717" s="1">
        <v>2623</v>
      </c>
      <c r="S717" s="1">
        <v>398</v>
      </c>
      <c r="T717" s="7" t="s">
        <v>12264</v>
      </c>
      <c r="U717" s="1" t="s">
        <v>12265</v>
      </c>
      <c r="V717" s="1" t="s">
        <v>12260</v>
      </c>
      <c r="W717" s="1" t="s">
        <v>12263</v>
      </c>
      <c r="X717" s="1">
        <v>1</v>
      </c>
      <c r="Y717" s="1">
        <v>0.997</v>
      </c>
      <c r="Z717" s="10" t="s">
        <v>5808</v>
      </c>
      <c r="AA717" s="1" t="s">
        <v>5873</v>
      </c>
      <c r="AB717" s="1">
        <v>20</v>
      </c>
      <c r="AC717" s="1">
        <v>398</v>
      </c>
      <c r="AD717" s="7" t="s">
        <v>12266</v>
      </c>
      <c r="AE717" s="1" t="s">
        <v>12267</v>
      </c>
      <c r="AG717" s="1" t="s">
        <v>12263</v>
      </c>
      <c r="AH717" s="1">
        <v>0.96199999999999997</v>
      </c>
      <c r="AI717" s="1">
        <v>0.997</v>
      </c>
      <c r="AJ717" s="10" t="s">
        <v>5808</v>
      </c>
      <c r="AK717" s="1" t="s">
        <v>5815</v>
      </c>
      <c r="AL717" s="1">
        <v>3062</v>
      </c>
      <c r="AM717" s="1">
        <v>398</v>
      </c>
      <c r="AN717" s="7" t="s">
        <v>12268</v>
      </c>
      <c r="AO717" s="1" t="s">
        <v>12269</v>
      </c>
      <c r="AQ717" s="1" t="s">
        <v>12263</v>
      </c>
      <c r="AR717" s="1">
        <v>0.96499999999999997</v>
      </c>
      <c r="AS717" s="1">
        <v>0.997</v>
      </c>
      <c r="AT717" s="15" t="s">
        <v>5808</v>
      </c>
      <c r="AU717" s="1" t="s">
        <v>5818</v>
      </c>
      <c r="AV717" s="1">
        <v>4792</v>
      </c>
      <c r="AW717" s="1">
        <v>394</v>
      </c>
      <c r="AX717" s="7" t="s">
        <v>12270</v>
      </c>
      <c r="AY717" s="1" t="s">
        <v>12271</v>
      </c>
      <c r="AZ717" s="1" t="s">
        <v>12260</v>
      </c>
      <c r="BA717" s="1" t="s">
        <v>12263</v>
      </c>
      <c r="BB717" s="1">
        <v>0.51500000000000001</v>
      </c>
      <c r="BC717" s="1">
        <v>0.93700000000000006</v>
      </c>
      <c r="BF717" s="12"/>
    </row>
    <row r="718" spans="1:58" ht="12" customHeight="1">
      <c r="A718" s="1" t="s">
        <v>5799</v>
      </c>
      <c r="B718" s="1">
        <v>2773</v>
      </c>
      <c r="C718" s="1">
        <v>597</v>
      </c>
      <c r="D718" s="7" t="s">
        <v>12272</v>
      </c>
      <c r="E718" s="1" t="s">
        <v>12273</v>
      </c>
      <c r="F718" s="1" t="s">
        <v>12274</v>
      </c>
      <c r="G718" s="1" t="s">
        <v>12275</v>
      </c>
      <c r="H718" s="1" t="s">
        <v>12276</v>
      </c>
      <c r="I718" s="1" t="s">
        <v>12277</v>
      </c>
      <c r="J718" s="1">
        <v>2936828</v>
      </c>
      <c r="K718" s="1">
        <v>2938621</v>
      </c>
      <c r="L718" s="1" t="s">
        <v>5826</v>
      </c>
      <c r="M718" s="1" t="s">
        <v>2539</v>
      </c>
      <c r="N718" s="1" t="s">
        <v>5885</v>
      </c>
      <c r="O718" s="1" t="str">
        <f t="shared" si="23"/>
        <v/>
      </c>
      <c r="P718" s="8" t="s">
        <v>5808</v>
      </c>
      <c r="Q718" s="1" t="s">
        <v>5809</v>
      </c>
      <c r="R718" s="1">
        <v>555</v>
      </c>
      <c r="S718" s="1">
        <v>597</v>
      </c>
      <c r="T718" s="7" t="s">
        <v>12278</v>
      </c>
      <c r="U718" s="1" t="s">
        <v>12279</v>
      </c>
      <c r="V718" s="1" t="s">
        <v>12274</v>
      </c>
      <c r="W718" s="1" t="s">
        <v>12277</v>
      </c>
      <c r="X718" s="1">
        <v>1</v>
      </c>
      <c r="Y718" s="1">
        <v>0.998</v>
      </c>
      <c r="Z718" s="10" t="s">
        <v>5808</v>
      </c>
      <c r="AA718" s="1" t="s">
        <v>5812</v>
      </c>
      <c r="AB718" s="1">
        <v>7541</v>
      </c>
      <c r="AC718" s="1">
        <v>597</v>
      </c>
      <c r="AD718" s="7" t="s">
        <v>12280</v>
      </c>
      <c r="AE718" s="1" t="s">
        <v>12281</v>
      </c>
      <c r="AG718" s="1" t="s">
        <v>12277</v>
      </c>
      <c r="AH718" s="1">
        <v>0.96099999999999997</v>
      </c>
      <c r="AI718" s="1">
        <v>0.998</v>
      </c>
      <c r="AJ718" s="10" t="s">
        <v>5808</v>
      </c>
      <c r="AK718" s="1" t="s">
        <v>5815</v>
      </c>
      <c r="AL718" s="1">
        <v>2392</v>
      </c>
      <c r="AM718" s="1">
        <v>597</v>
      </c>
      <c r="AN718" s="7" t="s">
        <v>12282</v>
      </c>
      <c r="AO718" s="1" t="s">
        <v>12283</v>
      </c>
      <c r="AQ718" s="1" t="s">
        <v>12277</v>
      </c>
      <c r="AR718" s="1">
        <v>0.96599999999999997</v>
      </c>
      <c r="AS718" s="1">
        <v>0.998</v>
      </c>
      <c r="AT718" s="11" t="s">
        <v>5808</v>
      </c>
      <c r="AU718" s="1" t="s">
        <v>5818</v>
      </c>
      <c r="AV718" s="1">
        <v>4548</v>
      </c>
      <c r="AW718" s="1">
        <v>599</v>
      </c>
      <c r="AX718" s="7" t="s">
        <v>12284</v>
      </c>
      <c r="AY718" s="1" t="s">
        <v>12285</v>
      </c>
      <c r="AZ718" s="1" t="s">
        <v>12274</v>
      </c>
      <c r="BA718" s="1" t="s">
        <v>12277</v>
      </c>
      <c r="BB718" s="1">
        <v>0.67200000000000004</v>
      </c>
      <c r="BC718" s="1">
        <v>0.99199999999999999</v>
      </c>
      <c r="BF718" s="12"/>
    </row>
    <row r="719" spans="1:58" ht="12" customHeight="1">
      <c r="A719" s="1" t="s">
        <v>5799</v>
      </c>
      <c r="B719" s="1">
        <v>1684</v>
      </c>
      <c r="C719" s="1">
        <v>108</v>
      </c>
      <c r="D719" s="7" t="s">
        <v>12286</v>
      </c>
      <c r="E719" s="1" t="s">
        <v>12287</v>
      </c>
      <c r="G719" s="1" t="s">
        <v>12288</v>
      </c>
      <c r="H719" s="1" t="s">
        <v>12289</v>
      </c>
      <c r="I719" s="1" t="s">
        <v>12290</v>
      </c>
      <c r="J719" s="1">
        <v>1738219</v>
      </c>
      <c r="K719" s="1">
        <v>1738545</v>
      </c>
      <c r="L719" s="1" t="s">
        <v>5806</v>
      </c>
      <c r="M719" s="1" t="s">
        <v>4173</v>
      </c>
      <c r="N719" s="1" t="s">
        <v>5885</v>
      </c>
      <c r="O719" s="1" t="str">
        <f t="shared" si="23"/>
        <v/>
      </c>
      <c r="P719" s="8" t="s">
        <v>5808</v>
      </c>
      <c r="Q719" s="1" t="s">
        <v>5809</v>
      </c>
      <c r="R719" s="1">
        <v>1400</v>
      </c>
      <c r="S719" s="1">
        <v>108</v>
      </c>
      <c r="T719" s="7" t="s">
        <v>12291</v>
      </c>
      <c r="U719" s="1" t="s">
        <v>12292</v>
      </c>
      <c r="W719" s="1" t="s">
        <v>12290</v>
      </c>
      <c r="X719" s="1">
        <v>1</v>
      </c>
      <c r="Y719" s="1">
        <v>0.99099999999999999</v>
      </c>
      <c r="Z719" s="10" t="s">
        <v>5808</v>
      </c>
      <c r="AA719" s="1" t="s">
        <v>5812</v>
      </c>
      <c r="AB719" s="1">
        <v>6588</v>
      </c>
      <c r="AC719" s="1">
        <v>108</v>
      </c>
      <c r="AD719" s="7" t="s">
        <v>12293</v>
      </c>
      <c r="AE719" s="1" t="s">
        <v>12294</v>
      </c>
      <c r="AG719" s="1" t="s">
        <v>12290</v>
      </c>
      <c r="AH719" s="1">
        <v>0.97199999999999998</v>
      </c>
      <c r="AI719" s="1">
        <v>0.99099999999999999</v>
      </c>
      <c r="AJ719" s="10" t="s">
        <v>5808</v>
      </c>
      <c r="AK719" s="1" t="s">
        <v>5815</v>
      </c>
      <c r="AL719" s="1">
        <v>1645</v>
      </c>
      <c r="AM719" s="1">
        <v>108</v>
      </c>
      <c r="AN719" s="7" t="s">
        <v>12295</v>
      </c>
      <c r="AO719" s="1" t="s">
        <v>12296</v>
      </c>
      <c r="AQ719" s="1" t="s">
        <v>12290</v>
      </c>
      <c r="AR719" s="1">
        <v>0.95399999999999996</v>
      </c>
      <c r="AS719" s="1">
        <v>0.99099999999999999</v>
      </c>
      <c r="AT719" s="30" t="s">
        <v>5808</v>
      </c>
      <c r="AU719" s="1" t="s">
        <v>5818</v>
      </c>
      <c r="AV719" s="1">
        <v>3722</v>
      </c>
      <c r="AW719" s="1">
        <v>108</v>
      </c>
      <c r="AX719" s="7" t="s">
        <v>12297</v>
      </c>
      <c r="AY719" s="1" t="s">
        <v>12298</v>
      </c>
      <c r="BA719" s="1" t="s">
        <v>12290</v>
      </c>
      <c r="BB719" s="1">
        <v>0.70399999999999996</v>
      </c>
      <c r="BC719" s="1">
        <v>0.99099999999999999</v>
      </c>
      <c r="BF719" s="12"/>
    </row>
    <row r="720" spans="1:58" ht="12" customHeight="1">
      <c r="A720" s="1" t="s">
        <v>5799</v>
      </c>
      <c r="B720" s="1">
        <v>188</v>
      </c>
      <c r="C720" s="1">
        <v>150</v>
      </c>
      <c r="D720" s="7" t="s">
        <v>12299</v>
      </c>
      <c r="E720" s="1" t="s">
        <v>12300</v>
      </c>
      <c r="G720" s="1" t="s">
        <v>12301</v>
      </c>
      <c r="H720" s="1" t="s">
        <v>12302</v>
      </c>
      <c r="I720" s="1" t="s">
        <v>12303</v>
      </c>
      <c r="J720" s="1">
        <v>183552</v>
      </c>
      <c r="K720" s="1">
        <v>184004</v>
      </c>
      <c r="L720" s="1" t="s">
        <v>5806</v>
      </c>
      <c r="M720" s="1" t="s">
        <v>5</v>
      </c>
      <c r="N720" s="1" t="s">
        <v>5885</v>
      </c>
      <c r="O720" s="1" t="str">
        <f t="shared" si="23"/>
        <v/>
      </c>
      <c r="P720" s="8" t="s">
        <v>5808</v>
      </c>
      <c r="Q720" s="1" t="s">
        <v>5809</v>
      </c>
      <c r="R720" s="1">
        <v>151</v>
      </c>
      <c r="S720" s="1">
        <v>150</v>
      </c>
      <c r="T720" s="7" t="s">
        <v>12304</v>
      </c>
      <c r="U720" s="1" t="s">
        <v>12305</v>
      </c>
      <c r="W720" s="1" t="s">
        <v>12303</v>
      </c>
      <c r="X720" s="1">
        <v>1</v>
      </c>
      <c r="Y720" s="1">
        <v>0.99299999999999999</v>
      </c>
      <c r="Z720" s="10" t="s">
        <v>5808</v>
      </c>
      <c r="AA720" s="1" t="s">
        <v>5812</v>
      </c>
      <c r="AB720" s="1">
        <v>5172</v>
      </c>
      <c r="AC720" s="1">
        <v>150</v>
      </c>
      <c r="AD720" s="7" t="s">
        <v>12306</v>
      </c>
      <c r="AE720" s="1" t="s">
        <v>12307</v>
      </c>
      <c r="AG720" s="1" t="s">
        <v>12303</v>
      </c>
      <c r="AH720" s="1">
        <v>0.95899999999999996</v>
      </c>
      <c r="AI720" s="1">
        <v>0.98</v>
      </c>
      <c r="AJ720" s="10" t="s">
        <v>5808</v>
      </c>
      <c r="AK720" s="1" t="s">
        <v>5815</v>
      </c>
      <c r="AL720" s="1">
        <v>3362</v>
      </c>
      <c r="AM720" s="1">
        <v>150</v>
      </c>
      <c r="AN720" s="7" t="s">
        <v>12308</v>
      </c>
      <c r="AO720" s="1" t="s">
        <v>12309</v>
      </c>
      <c r="AQ720" s="1" t="s">
        <v>12303</v>
      </c>
      <c r="AR720" s="1">
        <v>0.96599999999999997</v>
      </c>
      <c r="AS720" s="1">
        <v>0.97299999999999998</v>
      </c>
      <c r="AT720" s="24"/>
      <c r="BF720" s="12"/>
    </row>
    <row r="721" spans="1:58" ht="12" customHeight="1">
      <c r="A721" s="1" t="s">
        <v>5799</v>
      </c>
      <c r="B721" s="1">
        <v>727</v>
      </c>
      <c r="C721" s="1">
        <v>335</v>
      </c>
      <c r="D721" s="7" t="s">
        <v>12310</v>
      </c>
      <c r="E721" s="1" t="s">
        <v>12311</v>
      </c>
      <c r="F721" s="1" t="s">
        <v>12312</v>
      </c>
      <c r="G721" s="1" t="s">
        <v>12313</v>
      </c>
      <c r="H721" s="1" t="s">
        <v>12314</v>
      </c>
      <c r="I721" s="1" t="s">
        <v>12315</v>
      </c>
      <c r="J721" s="1">
        <v>759664</v>
      </c>
      <c r="K721" s="1">
        <v>760671</v>
      </c>
      <c r="L721" s="1" t="s">
        <v>5826</v>
      </c>
      <c r="M721" s="1" t="s">
        <v>5</v>
      </c>
      <c r="N721" s="1" t="s">
        <v>5885</v>
      </c>
      <c r="O721" s="1" t="str">
        <f t="shared" si="23"/>
        <v/>
      </c>
      <c r="P721" s="8" t="s">
        <v>5808</v>
      </c>
      <c r="Q721" s="1" t="s">
        <v>5809</v>
      </c>
      <c r="R721" s="1">
        <v>218</v>
      </c>
      <c r="S721" s="1">
        <v>308</v>
      </c>
      <c r="T721" s="7" t="s">
        <v>12316</v>
      </c>
      <c r="U721" s="1" t="s">
        <v>12317</v>
      </c>
      <c r="V721" s="1" t="s">
        <v>12312</v>
      </c>
      <c r="W721" s="1" t="s">
        <v>12315</v>
      </c>
      <c r="X721" s="1">
        <v>1</v>
      </c>
      <c r="Y721" s="1">
        <v>0.997</v>
      </c>
      <c r="Z721" s="10" t="s">
        <v>5808</v>
      </c>
      <c r="AA721" s="1" t="s">
        <v>5812</v>
      </c>
      <c r="AB721" s="1">
        <v>5636</v>
      </c>
      <c r="AC721" s="1">
        <v>334</v>
      </c>
      <c r="AD721" s="7" t="s">
        <v>12318</v>
      </c>
      <c r="AG721" s="1" t="s">
        <v>12315</v>
      </c>
      <c r="AH721" s="1">
        <v>0.95799999999999996</v>
      </c>
      <c r="AI721" s="1">
        <v>0.99399999999999999</v>
      </c>
      <c r="AJ721" s="10" t="s">
        <v>5808</v>
      </c>
      <c r="AK721" s="1" t="s">
        <v>5815</v>
      </c>
      <c r="AL721" s="1">
        <v>741</v>
      </c>
      <c r="AM721" s="1">
        <v>334</v>
      </c>
      <c r="AN721" s="7" t="s">
        <v>12319</v>
      </c>
      <c r="AO721" s="1" t="s">
        <v>12320</v>
      </c>
      <c r="AP721" s="1" t="s">
        <v>12312</v>
      </c>
      <c r="AQ721" s="1" t="s">
        <v>12315</v>
      </c>
      <c r="AR721" s="1">
        <v>0.96699999999999997</v>
      </c>
      <c r="AS721" s="1">
        <v>0.997</v>
      </c>
      <c r="AT721" s="30" t="s">
        <v>5808</v>
      </c>
      <c r="AU721" s="1" t="s">
        <v>5818</v>
      </c>
      <c r="AV721" s="1">
        <v>10</v>
      </c>
      <c r="AW721" s="1">
        <v>315</v>
      </c>
      <c r="AX721" s="7" t="s">
        <v>12321</v>
      </c>
      <c r="AY721" s="1" t="s">
        <v>12322</v>
      </c>
      <c r="AZ721" s="1" t="s">
        <v>12312</v>
      </c>
      <c r="BA721" s="1" t="s">
        <v>12315</v>
      </c>
      <c r="BB721" s="1">
        <v>0.72099999999999997</v>
      </c>
      <c r="BC721" s="1">
        <v>0.91400000000000003</v>
      </c>
      <c r="BF721" s="12"/>
    </row>
    <row r="722" spans="1:58" ht="12" customHeight="1">
      <c r="A722" s="1" t="s">
        <v>5799</v>
      </c>
      <c r="B722" s="1">
        <v>3831</v>
      </c>
      <c r="C722" s="1">
        <v>81</v>
      </c>
      <c r="D722" s="7" t="s">
        <v>12323</v>
      </c>
      <c r="E722" s="1" t="s">
        <v>12324</v>
      </c>
      <c r="G722" s="1" t="s">
        <v>12325</v>
      </c>
      <c r="H722" s="1" t="s">
        <v>12326</v>
      </c>
      <c r="I722" s="1" t="s">
        <v>7969</v>
      </c>
      <c r="J722" s="1">
        <v>3999653</v>
      </c>
      <c r="K722" s="1">
        <v>3999898</v>
      </c>
      <c r="L722" s="1" t="s">
        <v>5826</v>
      </c>
      <c r="M722" s="1" t="s">
        <v>4173</v>
      </c>
      <c r="N722" s="1" t="s">
        <v>5885</v>
      </c>
      <c r="O722" s="1" t="str">
        <f t="shared" si="23"/>
        <v/>
      </c>
      <c r="P722" s="10" t="s">
        <v>5808</v>
      </c>
      <c r="Q722" s="1" t="s">
        <v>5809</v>
      </c>
      <c r="R722" s="1">
        <v>3060</v>
      </c>
      <c r="S722" s="1">
        <v>81</v>
      </c>
      <c r="T722" s="7" t="s">
        <v>12327</v>
      </c>
      <c r="U722" s="1" t="s">
        <v>12328</v>
      </c>
      <c r="W722" s="1" t="s">
        <v>7969</v>
      </c>
      <c r="X722" s="1">
        <v>0.97499999999999998</v>
      </c>
      <c r="Y722" s="1">
        <v>0.98799999999999999</v>
      </c>
      <c r="Z722" s="24"/>
      <c r="AJ722" s="24"/>
      <c r="AT722" s="24"/>
      <c r="BF722" s="12"/>
    </row>
    <row r="723" spans="1:58" ht="12" customHeight="1">
      <c r="A723" s="1" t="s">
        <v>6006</v>
      </c>
      <c r="B723" s="1">
        <v>4094</v>
      </c>
      <c r="C723" s="1">
        <v>121</v>
      </c>
      <c r="D723" s="7" t="s">
        <v>12329</v>
      </c>
      <c r="E723" s="1" t="s">
        <v>12330</v>
      </c>
      <c r="G723" s="1" t="s">
        <v>12331</v>
      </c>
      <c r="H723" s="1" t="s">
        <v>6360</v>
      </c>
      <c r="I723" s="1" t="s">
        <v>6246</v>
      </c>
      <c r="J723" s="1">
        <v>205097</v>
      </c>
      <c r="K723" s="1">
        <v>205462</v>
      </c>
      <c r="L723" s="1" t="s">
        <v>5806</v>
      </c>
      <c r="M723" s="1" t="s">
        <v>4173</v>
      </c>
      <c r="N723" s="1" t="s">
        <v>5885</v>
      </c>
      <c r="O723" s="1" t="str">
        <f t="shared" si="23"/>
        <v/>
      </c>
      <c r="P723" s="10" t="s">
        <v>5808</v>
      </c>
      <c r="Q723" s="1" t="s">
        <v>5982</v>
      </c>
      <c r="R723" s="1">
        <v>5542</v>
      </c>
      <c r="S723" s="1">
        <v>121</v>
      </c>
      <c r="T723" s="7" t="s">
        <v>12332</v>
      </c>
      <c r="U723" s="1" t="s">
        <v>12333</v>
      </c>
      <c r="W723" s="1" t="s">
        <v>6246</v>
      </c>
      <c r="X723" s="1">
        <v>0.97499999999999998</v>
      </c>
      <c r="Y723" s="1">
        <v>0.99199999999999999</v>
      </c>
      <c r="Z723" s="24"/>
      <c r="AJ723" s="24"/>
      <c r="AT723" s="24"/>
      <c r="BF723" s="12"/>
    </row>
    <row r="724" spans="1:58" ht="12" customHeight="1">
      <c r="A724" s="1" t="s">
        <v>6006</v>
      </c>
      <c r="B724" s="1">
        <v>5950</v>
      </c>
      <c r="C724" s="1">
        <v>55</v>
      </c>
      <c r="D724" s="7" t="s">
        <v>12334</v>
      </c>
      <c r="E724" s="1" t="s">
        <v>12335</v>
      </c>
      <c r="G724" s="1" t="s">
        <v>12336</v>
      </c>
      <c r="H724" s="1" t="s">
        <v>12337</v>
      </c>
      <c r="I724" s="1" t="s">
        <v>6246</v>
      </c>
      <c r="J724" s="1">
        <v>2280958</v>
      </c>
      <c r="K724" s="1">
        <v>2281125</v>
      </c>
      <c r="L724" s="1" t="s">
        <v>5806</v>
      </c>
      <c r="M724" s="1" t="s">
        <v>4173</v>
      </c>
      <c r="N724" s="1" t="s">
        <v>5885</v>
      </c>
      <c r="O724" s="1" t="str">
        <f t="shared" si="23"/>
        <v/>
      </c>
      <c r="P724" s="10" t="s">
        <v>5808</v>
      </c>
      <c r="Q724" s="1" t="s">
        <v>5982</v>
      </c>
      <c r="R724" s="1">
        <v>5269</v>
      </c>
      <c r="S724" s="1">
        <v>40</v>
      </c>
      <c r="T724" s="7" t="s">
        <v>12338</v>
      </c>
      <c r="W724" s="1" t="s">
        <v>6246</v>
      </c>
      <c r="X724" s="1">
        <v>0.97499999999999998</v>
      </c>
      <c r="Y724" s="1">
        <v>0.97499999999999998</v>
      </c>
      <c r="Z724" s="24"/>
      <c r="AJ724" s="24"/>
      <c r="AT724" s="24"/>
      <c r="BF724" s="12"/>
    </row>
    <row r="725" spans="1:58" ht="12" customHeight="1">
      <c r="A725" s="1" t="s">
        <v>6006</v>
      </c>
      <c r="B725" s="1">
        <v>6219</v>
      </c>
      <c r="C725" s="1">
        <v>90</v>
      </c>
      <c r="D725" s="7" t="s">
        <v>12339</v>
      </c>
      <c r="E725" s="1" t="s">
        <v>12340</v>
      </c>
      <c r="G725" s="1" t="s">
        <v>12341</v>
      </c>
      <c r="H725" s="1" t="s">
        <v>12342</v>
      </c>
      <c r="I725" s="1" t="s">
        <v>12343</v>
      </c>
      <c r="J725" s="1">
        <v>2551047</v>
      </c>
      <c r="K725" s="1">
        <v>2551319</v>
      </c>
      <c r="L725" s="1" t="s">
        <v>5806</v>
      </c>
      <c r="M725" s="1" t="s">
        <v>4173</v>
      </c>
      <c r="N725" s="1" t="s">
        <v>5885</v>
      </c>
      <c r="O725" s="1" t="str">
        <f t="shared" si="23"/>
        <v/>
      </c>
      <c r="P725" s="10" t="s">
        <v>5808</v>
      </c>
      <c r="Q725" s="1" t="s">
        <v>5982</v>
      </c>
      <c r="R725" s="1">
        <v>3720</v>
      </c>
      <c r="S725" s="1">
        <v>111</v>
      </c>
      <c r="T725" s="7" t="s">
        <v>12344</v>
      </c>
      <c r="U725" s="1" t="s">
        <v>12345</v>
      </c>
      <c r="W725" s="1" t="s">
        <v>12343</v>
      </c>
      <c r="X725" s="1">
        <v>0.97499999999999998</v>
      </c>
      <c r="Y725" s="1">
        <v>0.71199999999999997</v>
      </c>
      <c r="Z725" s="24"/>
      <c r="AJ725" s="24"/>
      <c r="BF725" s="12"/>
    </row>
    <row r="726" spans="1:58" ht="12" customHeight="1">
      <c r="A726" s="1" t="s">
        <v>5799</v>
      </c>
      <c r="B726" s="1">
        <v>2419</v>
      </c>
      <c r="C726" s="1">
        <v>486</v>
      </c>
      <c r="D726" s="7" t="s">
        <v>12346</v>
      </c>
      <c r="E726" s="1" t="s">
        <v>12347</v>
      </c>
      <c r="F726" s="1" t="s">
        <v>12348</v>
      </c>
      <c r="G726" s="1" t="s">
        <v>12349</v>
      </c>
      <c r="H726" s="1" t="s">
        <v>12350</v>
      </c>
      <c r="I726" s="1" t="s">
        <v>12351</v>
      </c>
      <c r="J726" s="1">
        <v>2557817</v>
      </c>
      <c r="K726" s="1">
        <v>2559277</v>
      </c>
      <c r="L726" s="1" t="s">
        <v>5826</v>
      </c>
      <c r="M726" s="1" t="s">
        <v>5</v>
      </c>
      <c r="N726" s="1" t="s">
        <v>5885</v>
      </c>
      <c r="O726" s="1" t="str">
        <f t="shared" si="23"/>
        <v/>
      </c>
      <c r="P726" s="8" t="s">
        <v>5808</v>
      </c>
      <c r="Q726" s="1" t="s">
        <v>5809</v>
      </c>
      <c r="R726" s="1">
        <v>1567</v>
      </c>
      <c r="S726" s="1">
        <v>486</v>
      </c>
      <c r="T726" s="7" t="s">
        <v>12352</v>
      </c>
      <c r="U726" s="1" t="s">
        <v>12353</v>
      </c>
      <c r="V726" s="1" t="s">
        <v>12348</v>
      </c>
      <c r="W726" s="1" t="s">
        <v>12351</v>
      </c>
      <c r="X726" s="1">
        <v>1</v>
      </c>
      <c r="Y726" s="1">
        <v>0.998</v>
      </c>
      <c r="Z726" s="10" t="s">
        <v>5808</v>
      </c>
      <c r="AA726" s="1" t="s">
        <v>5812</v>
      </c>
      <c r="AB726" s="1">
        <v>6414</v>
      </c>
      <c r="AC726" s="1">
        <v>486</v>
      </c>
      <c r="AD726" s="7" t="s">
        <v>12354</v>
      </c>
      <c r="AE726" s="1" t="s">
        <v>12355</v>
      </c>
      <c r="AG726" s="1" t="s">
        <v>12351</v>
      </c>
      <c r="AH726" s="1">
        <v>0.96499999999999997</v>
      </c>
      <c r="AI726" s="1">
        <v>0.998</v>
      </c>
      <c r="AJ726" s="10" t="s">
        <v>5808</v>
      </c>
      <c r="AK726" s="1" t="s">
        <v>5815</v>
      </c>
      <c r="AL726" s="1">
        <v>1468</v>
      </c>
      <c r="AM726" s="1">
        <v>486</v>
      </c>
      <c r="AN726" s="7" t="s">
        <v>12356</v>
      </c>
      <c r="AO726" s="1" t="s">
        <v>12357</v>
      </c>
      <c r="AQ726" s="1" t="s">
        <v>12351</v>
      </c>
      <c r="AR726" s="1">
        <v>0.95899999999999996</v>
      </c>
      <c r="AS726" s="1">
        <v>0.998</v>
      </c>
      <c r="AT726" s="11" t="s">
        <v>5808</v>
      </c>
      <c r="AU726" s="1" t="s">
        <v>5818</v>
      </c>
      <c r="AV726" s="1">
        <v>1243</v>
      </c>
      <c r="AW726" s="1">
        <v>489</v>
      </c>
      <c r="AX726" s="7" t="s">
        <v>12358</v>
      </c>
      <c r="AY726" s="1" t="s">
        <v>12359</v>
      </c>
      <c r="AZ726" s="1" t="s">
        <v>12348</v>
      </c>
      <c r="BA726" s="1" t="s">
        <v>12351</v>
      </c>
      <c r="BB726" s="1">
        <v>0.68200000000000005</v>
      </c>
      <c r="BC726" s="1">
        <v>0.99399999999999999</v>
      </c>
      <c r="BF726" s="12"/>
    </row>
    <row r="727" spans="1:58" ht="12" customHeight="1">
      <c r="A727" s="1" t="s">
        <v>5799</v>
      </c>
      <c r="B727" s="1">
        <v>1353</v>
      </c>
      <c r="C727" s="1">
        <v>496</v>
      </c>
      <c r="D727" s="7" t="s">
        <v>12360</v>
      </c>
      <c r="E727" s="1" t="s">
        <v>12361</v>
      </c>
      <c r="F727" s="1" t="s">
        <v>12362</v>
      </c>
      <c r="G727" s="1" t="s">
        <v>12363</v>
      </c>
      <c r="H727" s="1" t="s">
        <v>12364</v>
      </c>
      <c r="I727" s="1" t="s">
        <v>12365</v>
      </c>
      <c r="J727" s="1">
        <v>1408685</v>
      </c>
      <c r="K727" s="1">
        <v>1410175</v>
      </c>
      <c r="L727" s="1" t="s">
        <v>5806</v>
      </c>
      <c r="M727" s="1" t="s">
        <v>2539</v>
      </c>
      <c r="N727" s="1" t="s">
        <v>5885</v>
      </c>
      <c r="O727" s="1" t="str">
        <f t="shared" si="23"/>
        <v/>
      </c>
      <c r="P727" s="8" t="s">
        <v>5808</v>
      </c>
      <c r="Q727" s="1" t="s">
        <v>5809</v>
      </c>
      <c r="R727" s="1">
        <v>1855</v>
      </c>
      <c r="S727" s="1">
        <v>496</v>
      </c>
      <c r="T727" s="7" t="s">
        <v>12366</v>
      </c>
      <c r="U727" s="1" t="s">
        <v>12367</v>
      </c>
      <c r="V727" s="1" t="s">
        <v>12362</v>
      </c>
      <c r="W727" s="1" t="s">
        <v>12365</v>
      </c>
      <c r="X727" s="1">
        <v>1</v>
      </c>
      <c r="Y727" s="1">
        <v>0.998</v>
      </c>
      <c r="Z727" s="10" t="s">
        <v>5808</v>
      </c>
      <c r="AA727" s="1" t="s">
        <v>5812</v>
      </c>
      <c r="AB727" s="1">
        <v>6118</v>
      </c>
      <c r="AC727" s="1">
        <v>496</v>
      </c>
      <c r="AD727" s="7" t="s">
        <v>12368</v>
      </c>
      <c r="AE727" s="1" t="s">
        <v>12369</v>
      </c>
      <c r="AG727" s="1" t="s">
        <v>12365</v>
      </c>
      <c r="AH727" s="1">
        <v>0.95799999999999996</v>
      </c>
      <c r="AI727" s="1">
        <v>0.998</v>
      </c>
      <c r="AJ727" s="10" t="s">
        <v>5808</v>
      </c>
      <c r="AK727" s="1" t="s">
        <v>5815</v>
      </c>
      <c r="AL727" s="1">
        <v>1210</v>
      </c>
      <c r="AM727" s="1">
        <v>496</v>
      </c>
      <c r="AN727" s="7" t="s">
        <v>12370</v>
      </c>
      <c r="AO727" s="1" t="s">
        <v>12371</v>
      </c>
      <c r="AQ727" s="1" t="s">
        <v>12365</v>
      </c>
      <c r="AR727" s="1">
        <v>0.96599999999999997</v>
      </c>
      <c r="AS727" s="1">
        <v>0.998</v>
      </c>
      <c r="AT727" s="18" t="s">
        <v>5808</v>
      </c>
      <c r="AU727" s="1" t="s">
        <v>5818</v>
      </c>
      <c r="AV727" s="1">
        <v>2480</v>
      </c>
      <c r="AW727" s="1">
        <v>509</v>
      </c>
      <c r="AX727" s="7" t="s">
        <v>12372</v>
      </c>
      <c r="AY727" s="1" t="s">
        <v>12373</v>
      </c>
      <c r="AZ727" s="1" t="s">
        <v>12362</v>
      </c>
      <c r="BA727" s="1" t="s">
        <v>12365</v>
      </c>
      <c r="BB727" s="1">
        <v>0.41899999999999998</v>
      </c>
      <c r="BC727" s="1">
        <v>0.84299999999999997</v>
      </c>
      <c r="BF727" s="12"/>
    </row>
    <row r="728" spans="1:58" ht="12" customHeight="1">
      <c r="A728" s="1" t="s">
        <v>5799</v>
      </c>
      <c r="B728" s="1">
        <v>2546</v>
      </c>
      <c r="C728" s="1">
        <v>323</v>
      </c>
      <c r="D728" s="7" t="s">
        <v>12374</v>
      </c>
      <c r="E728" s="1" t="s">
        <v>12375</v>
      </c>
      <c r="F728" s="1" t="s">
        <v>12376</v>
      </c>
      <c r="G728" s="1" t="s">
        <v>12377</v>
      </c>
      <c r="H728" s="1" t="s">
        <v>12378</v>
      </c>
      <c r="I728" s="1" t="s">
        <v>12379</v>
      </c>
      <c r="J728" s="1">
        <v>2703497</v>
      </c>
      <c r="K728" s="1">
        <v>2704468</v>
      </c>
      <c r="L728" s="1" t="s">
        <v>5826</v>
      </c>
      <c r="M728" s="1" t="s">
        <v>5</v>
      </c>
      <c r="N728" s="1" t="s">
        <v>5885</v>
      </c>
      <c r="O728" s="1" t="str">
        <f t="shared" si="23"/>
        <v/>
      </c>
      <c r="P728" s="8" t="s">
        <v>5808</v>
      </c>
      <c r="Q728" s="1" t="s">
        <v>5809</v>
      </c>
      <c r="R728" s="1">
        <v>1694</v>
      </c>
      <c r="S728" s="1">
        <v>323</v>
      </c>
      <c r="T728" s="7" t="s">
        <v>12380</v>
      </c>
      <c r="U728" s="1" t="s">
        <v>12381</v>
      </c>
      <c r="V728" s="1" t="s">
        <v>12376</v>
      </c>
      <c r="W728" s="1" t="s">
        <v>12379</v>
      </c>
      <c r="X728" s="1">
        <v>1</v>
      </c>
      <c r="Y728" s="1">
        <v>0.997</v>
      </c>
      <c r="Z728" s="10" t="s">
        <v>5808</v>
      </c>
      <c r="AA728" s="1" t="s">
        <v>5812</v>
      </c>
      <c r="AB728" s="1">
        <v>6321</v>
      </c>
      <c r="AC728" s="1">
        <v>323</v>
      </c>
      <c r="AD728" s="7" t="s">
        <v>12382</v>
      </c>
      <c r="AE728" s="1" t="s">
        <v>12383</v>
      </c>
      <c r="AG728" s="1" t="s">
        <v>12379</v>
      </c>
      <c r="AH728" s="1">
        <v>0.96</v>
      </c>
      <c r="AI728" s="1">
        <v>0.997</v>
      </c>
      <c r="AJ728" s="10" t="s">
        <v>5808</v>
      </c>
      <c r="AK728" s="1" t="s">
        <v>5815</v>
      </c>
      <c r="AL728" s="1">
        <v>1382</v>
      </c>
      <c r="AM728" s="1">
        <v>323</v>
      </c>
      <c r="AN728" s="7" t="s">
        <v>12384</v>
      </c>
      <c r="AO728" s="1" t="s">
        <v>12385</v>
      </c>
      <c r="AQ728" s="1" t="s">
        <v>12379</v>
      </c>
      <c r="AR728" s="1">
        <v>0.96299999999999997</v>
      </c>
      <c r="AS728" s="1">
        <v>0.997</v>
      </c>
      <c r="AT728" s="11" t="s">
        <v>5808</v>
      </c>
      <c r="AU728" s="1" t="s">
        <v>5818</v>
      </c>
      <c r="AV728" s="1">
        <v>1411</v>
      </c>
      <c r="AW728" s="1">
        <v>316</v>
      </c>
      <c r="AX728" s="7" t="s">
        <v>12386</v>
      </c>
      <c r="AY728" s="1" t="s">
        <v>12387</v>
      </c>
      <c r="AZ728" s="1" t="s">
        <v>12376</v>
      </c>
      <c r="BA728" s="1" t="s">
        <v>12379</v>
      </c>
      <c r="BB728" s="1">
        <v>0.67800000000000005</v>
      </c>
      <c r="BC728" s="1">
        <v>0.99099999999999999</v>
      </c>
      <c r="BF728" s="12"/>
    </row>
    <row r="729" spans="1:58" ht="12" customHeight="1">
      <c r="A729" s="1" t="s">
        <v>5799</v>
      </c>
      <c r="B729" s="1">
        <v>1056</v>
      </c>
      <c r="C729" s="1">
        <v>104</v>
      </c>
      <c r="D729" s="7" t="s">
        <v>12388</v>
      </c>
      <c r="E729" s="1" t="s">
        <v>12389</v>
      </c>
      <c r="G729" s="1" t="s">
        <v>12390</v>
      </c>
      <c r="H729" s="1" t="s">
        <v>12391</v>
      </c>
      <c r="I729" s="1" t="s">
        <v>12392</v>
      </c>
      <c r="J729" s="1">
        <v>1132478</v>
      </c>
      <c r="K729" s="1">
        <v>1132792</v>
      </c>
      <c r="L729" s="1" t="s">
        <v>5826</v>
      </c>
      <c r="M729" s="1" t="s">
        <v>4173</v>
      </c>
      <c r="N729" s="1" t="s">
        <v>5885</v>
      </c>
      <c r="O729" s="1" t="str">
        <f t="shared" si="23"/>
        <v/>
      </c>
      <c r="P729" s="8" t="s">
        <v>5808</v>
      </c>
      <c r="Q729" s="1" t="s">
        <v>5809</v>
      </c>
      <c r="R729" s="1">
        <v>704</v>
      </c>
      <c r="S729" s="1">
        <v>104</v>
      </c>
      <c r="T729" s="7" t="s">
        <v>12393</v>
      </c>
      <c r="W729" s="1" t="s">
        <v>12392</v>
      </c>
      <c r="X729" s="1">
        <v>1</v>
      </c>
      <c r="Y729" s="1">
        <v>0.99</v>
      </c>
      <c r="Z729" s="10" t="s">
        <v>5808</v>
      </c>
      <c r="AA729" s="1" t="s">
        <v>5812</v>
      </c>
      <c r="AB729" s="1">
        <v>5895</v>
      </c>
      <c r="AC729" s="1">
        <v>104</v>
      </c>
      <c r="AD729" s="7" t="s">
        <v>12394</v>
      </c>
      <c r="AE729" s="1" t="s">
        <v>12395</v>
      </c>
      <c r="AG729" s="1" t="s">
        <v>12392</v>
      </c>
      <c r="AH729" s="1">
        <v>0.95199999999999996</v>
      </c>
      <c r="AI729" s="1">
        <v>0.99</v>
      </c>
      <c r="AJ729" s="10" t="s">
        <v>5808</v>
      </c>
      <c r="AK729" s="1" t="s">
        <v>5815</v>
      </c>
      <c r="AL729" s="1">
        <v>993</v>
      </c>
      <c r="AM729" s="1">
        <v>104</v>
      </c>
      <c r="AN729" s="7" t="s">
        <v>12396</v>
      </c>
      <c r="AO729" s="1" t="s">
        <v>12397</v>
      </c>
      <c r="AQ729" s="1" t="s">
        <v>12392</v>
      </c>
      <c r="AR729" s="1">
        <v>0.97099999999999997</v>
      </c>
      <c r="AS729" s="1">
        <v>0.99</v>
      </c>
      <c r="AT729" s="29" t="s">
        <v>5808</v>
      </c>
      <c r="AU729" s="1" t="s">
        <v>5818</v>
      </c>
      <c r="AV729" s="1">
        <v>5774</v>
      </c>
      <c r="AW729" s="1">
        <v>104</v>
      </c>
      <c r="AX729" s="7" t="s">
        <v>12398</v>
      </c>
      <c r="AY729" s="1" t="s">
        <v>12399</v>
      </c>
      <c r="BA729" s="1" t="s">
        <v>12392</v>
      </c>
      <c r="BB729" s="1">
        <v>0.29299999999999998</v>
      </c>
      <c r="BC729" s="1">
        <v>0.875</v>
      </c>
      <c r="BF729" s="12"/>
    </row>
    <row r="730" spans="1:58" ht="12" customHeight="1">
      <c r="A730" s="1" t="s">
        <v>5799</v>
      </c>
      <c r="B730" s="1">
        <v>1005</v>
      </c>
      <c r="C730" s="1">
        <v>257</v>
      </c>
      <c r="D730" s="7" t="s">
        <v>12400</v>
      </c>
      <c r="E730" s="1" t="s">
        <v>12401</v>
      </c>
      <c r="G730" s="1" t="s">
        <v>12402</v>
      </c>
      <c r="H730" s="1" t="s">
        <v>12403</v>
      </c>
      <c r="I730" s="1" t="s">
        <v>12404</v>
      </c>
      <c r="J730" s="1">
        <v>1075536</v>
      </c>
      <c r="K730" s="1">
        <v>1076309</v>
      </c>
      <c r="L730" s="1" t="s">
        <v>5806</v>
      </c>
      <c r="M730" s="1" t="s">
        <v>5</v>
      </c>
      <c r="N730" s="1" t="s">
        <v>5885</v>
      </c>
      <c r="O730" s="1" t="str">
        <f t="shared" si="23"/>
        <v/>
      </c>
      <c r="P730" s="8" t="s">
        <v>5808</v>
      </c>
      <c r="Q730" s="1" t="s">
        <v>5809</v>
      </c>
      <c r="R730" s="1">
        <v>2038</v>
      </c>
      <c r="S730" s="1">
        <v>257</v>
      </c>
      <c r="T730" s="7" t="s">
        <v>12405</v>
      </c>
      <c r="W730" s="1" t="s">
        <v>12404</v>
      </c>
      <c r="X730" s="1">
        <v>1</v>
      </c>
      <c r="Y730" s="1">
        <v>0.996</v>
      </c>
      <c r="Z730" s="10" t="s">
        <v>5808</v>
      </c>
      <c r="AA730" s="1" t="s">
        <v>5812</v>
      </c>
      <c r="AB730" s="1">
        <v>5853</v>
      </c>
      <c r="AC730" s="1">
        <v>258</v>
      </c>
      <c r="AD730" s="7" t="s">
        <v>12406</v>
      </c>
      <c r="AE730" s="1" t="s">
        <v>12407</v>
      </c>
      <c r="AG730" s="1" t="s">
        <v>12404</v>
      </c>
      <c r="AH730" s="1">
        <v>0.96099999999999997</v>
      </c>
      <c r="AI730" s="1">
        <v>0.98799999999999999</v>
      </c>
      <c r="AJ730" s="10" t="s">
        <v>5808</v>
      </c>
      <c r="AK730" s="1" t="s">
        <v>5815</v>
      </c>
      <c r="AL730" s="1">
        <v>953</v>
      </c>
      <c r="AM730" s="1">
        <v>258</v>
      </c>
      <c r="AN730" s="7" t="s">
        <v>12408</v>
      </c>
      <c r="AO730" s="1" t="s">
        <v>12409</v>
      </c>
      <c r="AQ730" s="1" t="s">
        <v>12404</v>
      </c>
      <c r="AR730" s="1">
        <v>0.96099999999999997</v>
      </c>
      <c r="AS730" s="1">
        <v>0.98799999999999999</v>
      </c>
      <c r="AT730" s="16" t="s">
        <v>5862</v>
      </c>
      <c r="AU730" s="1" t="s">
        <v>5818</v>
      </c>
      <c r="AV730" s="1">
        <v>4220</v>
      </c>
      <c r="AW730" s="1">
        <v>255</v>
      </c>
      <c r="AX730" s="7" t="s">
        <v>12410</v>
      </c>
      <c r="AY730" s="1" t="s">
        <v>12411</v>
      </c>
      <c r="AZ730" s="1" t="s">
        <v>12412</v>
      </c>
      <c r="BA730" s="1" t="s">
        <v>12404</v>
      </c>
      <c r="BB730" s="1">
        <v>0.48399999999999999</v>
      </c>
      <c r="BC730" s="1">
        <v>0.98799999999999999</v>
      </c>
      <c r="BF730" s="12"/>
    </row>
    <row r="731" spans="1:58" ht="12" customHeight="1">
      <c r="A731" s="1" t="s">
        <v>5799</v>
      </c>
      <c r="B731" s="1">
        <v>3197</v>
      </c>
      <c r="C731" s="1">
        <v>162</v>
      </c>
      <c r="D731" s="7" t="s">
        <v>12413</v>
      </c>
      <c r="E731" s="1" t="s">
        <v>12414</v>
      </c>
      <c r="F731" s="1" t="s">
        <v>12415</v>
      </c>
      <c r="G731" s="1" t="s">
        <v>12416</v>
      </c>
      <c r="H731" s="1" t="s">
        <v>12417</v>
      </c>
      <c r="I731" s="1" t="s">
        <v>6246</v>
      </c>
      <c r="J731" s="1">
        <v>3348407</v>
      </c>
      <c r="K731" s="1">
        <v>3348895</v>
      </c>
      <c r="L731" s="1" t="s">
        <v>5826</v>
      </c>
      <c r="M731" s="1" t="s">
        <v>5</v>
      </c>
      <c r="N731" s="1" t="s">
        <v>5885</v>
      </c>
      <c r="O731" s="1" t="str">
        <f t="shared" si="23"/>
        <v/>
      </c>
      <c r="P731" s="10" t="s">
        <v>5808</v>
      </c>
      <c r="Q731" s="1" t="s">
        <v>5809</v>
      </c>
      <c r="R731" s="1">
        <v>2367</v>
      </c>
      <c r="S731" s="1">
        <v>76</v>
      </c>
      <c r="T731" s="7" t="s">
        <v>12418</v>
      </c>
      <c r="U731" s="1" t="s">
        <v>12419</v>
      </c>
      <c r="W731" s="1" t="s">
        <v>6246</v>
      </c>
      <c r="X731" s="1">
        <v>0.97399999999999998</v>
      </c>
      <c r="Y731" s="1">
        <v>0.98699999999999999</v>
      </c>
      <c r="Z731" s="24"/>
      <c r="AJ731" s="24"/>
      <c r="AT731" s="24"/>
      <c r="BF731" s="12"/>
    </row>
    <row r="732" spans="1:58" ht="12" customHeight="1">
      <c r="A732" s="1" t="s">
        <v>6006</v>
      </c>
      <c r="B732" s="1">
        <v>6280</v>
      </c>
      <c r="C732" s="1">
        <v>392</v>
      </c>
      <c r="D732" s="7" t="s">
        <v>12420</v>
      </c>
      <c r="E732" s="1" t="s">
        <v>12421</v>
      </c>
      <c r="G732" s="1" t="s">
        <v>12422</v>
      </c>
      <c r="H732" s="1" t="s">
        <v>12423</v>
      </c>
      <c r="I732" s="1" t="s">
        <v>12424</v>
      </c>
      <c r="J732" s="1">
        <v>2606114</v>
      </c>
      <c r="K732" s="1">
        <v>2607292</v>
      </c>
      <c r="L732" s="1" t="s">
        <v>5826</v>
      </c>
      <c r="M732" s="1" t="s">
        <v>5</v>
      </c>
      <c r="N732" s="1" t="s">
        <v>5885</v>
      </c>
      <c r="O732" s="1" t="str">
        <f t="shared" si="23"/>
        <v/>
      </c>
      <c r="P732" s="10" t="s">
        <v>5808</v>
      </c>
      <c r="Q732" s="1" t="s">
        <v>5982</v>
      </c>
      <c r="R732" s="1">
        <v>3650</v>
      </c>
      <c r="S732" s="1">
        <v>384</v>
      </c>
      <c r="T732" s="7" t="s">
        <v>12425</v>
      </c>
      <c r="U732" s="1" t="s">
        <v>12426</v>
      </c>
      <c r="W732" s="1" t="s">
        <v>12424</v>
      </c>
      <c r="X732" s="1">
        <v>0.97399999999999998</v>
      </c>
      <c r="Y732" s="1">
        <v>0.997</v>
      </c>
      <c r="Z732" s="24"/>
      <c r="AJ732" s="24"/>
      <c r="AT732" s="24"/>
      <c r="BF732" s="12"/>
    </row>
    <row r="733" spans="1:58" ht="12" customHeight="1">
      <c r="A733" s="1" t="s">
        <v>5799</v>
      </c>
      <c r="B733" s="1">
        <v>1512</v>
      </c>
      <c r="C733" s="1">
        <v>434</v>
      </c>
      <c r="D733" s="7" t="s">
        <v>12427</v>
      </c>
      <c r="E733" s="1" t="s">
        <v>12428</v>
      </c>
      <c r="G733" s="1" t="s">
        <v>12429</v>
      </c>
      <c r="H733" s="1" t="s">
        <v>6360</v>
      </c>
      <c r="I733" s="1" t="s">
        <v>6246</v>
      </c>
      <c r="J733" s="1">
        <v>1572506</v>
      </c>
      <c r="K733" s="1">
        <v>1573810</v>
      </c>
      <c r="L733" s="1" t="s">
        <v>5826</v>
      </c>
      <c r="M733" s="1" t="s">
        <v>4173</v>
      </c>
      <c r="N733" s="1" t="s">
        <v>5885</v>
      </c>
      <c r="O733" s="1" t="str">
        <f t="shared" si="23"/>
        <v/>
      </c>
      <c r="P733" s="10" t="s">
        <v>5808</v>
      </c>
      <c r="Q733" s="1" t="s">
        <v>5809</v>
      </c>
      <c r="R733" s="1">
        <v>790</v>
      </c>
      <c r="S733" s="1">
        <v>380</v>
      </c>
      <c r="T733" s="7" t="s">
        <v>12430</v>
      </c>
      <c r="U733" s="1" t="s">
        <v>12431</v>
      </c>
      <c r="W733" s="1" t="s">
        <v>6246</v>
      </c>
      <c r="X733" s="1">
        <v>0.97399999999999998</v>
      </c>
      <c r="Y733" s="1">
        <v>0.995</v>
      </c>
      <c r="Z733" s="24"/>
      <c r="AJ733" s="24"/>
      <c r="AT733" s="24"/>
      <c r="BF733" s="12"/>
    </row>
    <row r="734" spans="1:58" ht="12" customHeight="1">
      <c r="A734" s="1" t="s">
        <v>5799</v>
      </c>
      <c r="B734" s="1">
        <v>2154</v>
      </c>
      <c r="C734" s="1">
        <v>950</v>
      </c>
      <c r="D734" s="7" t="s">
        <v>12432</v>
      </c>
      <c r="E734" s="1" t="s">
        <v>12433</v>
      </c>
      <c r="F734" s="1" t="s">
        <v>12434</v>
      </c>
      <c r="G734" s="1" t="s">
        <v>12435</v>
      </c>
      <c r="H734" s="1" t="s">
        <v>12436</v>
      </c>
      <c r="I734" s="1" t="s">
        <v>12437</v>
      </c>
      <c r="J734" s="1">
        <v>2271756</v>
      </c>
      <c r="K734" s="1">
        <v>2274608</v>
      </c>
      <c r="L734" s="1" t="s">
        <v>5826</v>
      </c>
      <c r="M734" s="1" t="s">
        <v>5</v>
      </c>
      <c r="N734" s="1" t="s">
        <v>5885</v>
      </c>
      <c r="O734" s="1" t="str">
        <f t="shared" si="23"/>
        <v/>
      </c>
      <c r="P734" s="31" t="s">
        <v>5808</v>
      </c>
      <c r="Q734" s="1" t="s">
        <v>5809</v>
      </c>
      <c r="R734" s="1">
        <v>1088</v>
      </c>
      <c r="S734" s="1">
        <v>950</v>
      </c>
      <c r="T734" s="7" t="s">
        <v>12438</v>
      </c>
      <c r="U734" s="1" t="s">
        <v>12439</v>
      </c>
      <c r="V734" s="1" t="s">
        <v>12434</v>
      </c>
      <c r="W734" s="1" t="s">
        <v>12437</v>
      </c>
      <c r="X734" s="1">
        <v>0.999</v>
      </c>
      <c r="Y734" s="1">
        <v>0.999</v>
      </c>
      <c r="Z734" s="10" t="s">
        <v>5808</v>
      </c>
      <c r="AA734" s="1" t="s">
        <v>5812</v>
      </c>
      <c r="AB734" s="1">
        <v>7010</v>
      </c>
      <c r="AC734" s="1">
        <v>954</v>
      </c>
      <c r="AD734" s="7" t="s">
        <v>12440</v>
      </c>
      <c r="AE734" s="1" t="s">
        <v>12441</v>
      </c>
      <c r="AF734" s="1" t="s">
        <v>12434</v>
      </c>
      <c r="AG734" s="1" t="s">
        <v>12437</v>
      </c>
      <c r="AH734" s="1">
        <v>0.95699999999999996</v>
      </c>
      <c r="AI734" s="1">
        <v>0.995</v>
      </c>
      <c r="AJ734" s="10" t="s">
        <v>5808</v>
      </c>
      <c r="AK734" s="1" t="s">
        <v>5815</v>
      </c>
      <c r="AL734" s="1">
        <v>1961</v>
      </c>
      <c r="AM734" s="1">
        <v>954</v>
      </c>
      <c r="AN734" s="7" t="s">
        <v>12442</v>
      </c>
      <c r="AO734" s="1" t="s">
        <v>12443</v>
      </c>
      <c r="AP734" s="1" t="s">
        <v>12434</v>
      </c>
      <c r="AQ734" s="1" t="s">
        <v>12437</v>
      </c>
      <c r="AR734" s="1">
        <v>0.96499999999999997</v>
      </c>
      <c r="AS734" s="1">
        <v>0.995</v>
      </c>
      <c r="AT734" s="15" t="s">
        <v>5808</v>
      </c>
      <c r="AU734" s="1" t="s">
        <v>5818</v>
      </c>
      <c r="AV734" s="1">
        <v>3665</v>
      </c>
      <c r="AW734" s="1">
        <v>943</v>
      </c>
      <c r="AX734" s="7" t="s">
        <v>12444</v>
      </c>
      <c r="AY734" s="1" t="s">
        <v>12445</v>
      </c>
      <c r="BA734" s="1" t="s">
        <v>12437</v>
      </c>
      <c r="BB734" s="1">
        <v>0.57799999999999996</v>
      </c>
      <c r="BC734" s="1">
        <v>0.99199999999999999</v>
      </c>
      <c r="BF734" s="12"/>
    </row>
    <row r="735" spans="1:58" ht="12" customHeight="1">
      <c r="A735" s="1" t="s">
        <v>5799</v>
      </c>
      <c r="B735" s="1">
        <v>2543</v>
      </c>
      <c r="C735" s="1">
        <v>404</v>
      </c>
      <c r="D735" s="7" t="s">
        <v>12446</v>
      </c>
      <c r="E735" s="1" t="s">
        <v>12447</v>
      </c>
      <c r="F735" s="1" t="s">
        <v>12448</v>
      </c>
      <c r="G735" s="1" t="s">
        <v>12449</v>
      </c>
      <c r="H735" s="1" t="s">
        <v>12450</v>
      </c>
      <c r="I735" s="1" t="s">
        <v>12451</v>
      </c>
      <c r="J735" s="1">
        <v>2700393</v>
      </c>
      <c r="K735" s="1">
        <v>2701607</v>
      </c>
      <c r="L735" s="1" t="s">
        <v>5826</v>
      </c>
      <c r="M735" s="1" t="s">
        <v>5</v>
      </c>
      <c r="N735" s="1" t="s">
        <v>5885</v>
      </c>
      <c r="O735" s="1" t="str">
        <f t="shared" si="23"/>
        <v/>
      </c>
      <c r="P735" s="8" t="s">
        <v>5808</v>
      </c>
      <c r="Q735" s="1" t="s">
        <v>5809</v>
      </c>
      <c r="R735" s="1">
        <v>1691</v>
      </c>
      <c r="S735" s="1">
        <v>404</v>
      </c>
      <c r="T735" s="7" t="s">
        <v>12452</v>
      </c>
      <c r="U735" s="1" t="s">
        <v>12453</v>
      </c>
      <c r="W735" s="1" t="s">
        <v>12451</v>
      </c>
      <c r="X735" s="1">
        <v>1</v>
      </c>
      <c r="Y735" s="1">
        <v>0.998</v>
      </c>
      <c r="Z735" s="10" t="s">
        <v>5808</v>
      </c>
      <c r="AA735" s="1" t="s">
        <v>5812</v>
      </c>
      <c r="AB735" s="1">
        <v>6323</v>
      </c>
      <c r="AC735" s="1">
        <v>417</v>
      </c>
      <c r="AD735" s="7" t="s">
        <v>12454</v>
      </c>
      <c r="AE735" s="1" t="s">
        <v>12455</v>
      </c>
      <c r="AG735" s="1" t="s">
        <v>12451</v>
      </c>
      <c r="AH735" s="1">
        <v>0.95799999999999996</v>
      </c>
      <c r="AI735" s="1">
        <v>0.96599999999999997</v>
      </c>
      <c r="AJ735" s="10" t="s">
        <v>5808</v>
      </c>
      <c r="AK735" s="1" t="s">
        <v>5815</v>
      </c>
      <c r="AL735" s="1">
        <v>1384</v>
      </c>
      <c r="AM735" s="1">
        <v>404</v>
      </c>
      <c r="AN735" s="7" t="s">
        <v>12456</v>
      </c>
      <c r="AO735" s="1" t="s">
        <v>12457</v>
      </c>
      <c r="AQ735" s="1" t="s">
        <v>12451</v>
      </c>
      <c r="AR735" s="1">
        <v>0.96299999999999997</v>
      </c>
      <c r="AS735" s="1">
        <v>0.998</v>
      </c>
      <c r="AT735" s="11" t="s">
        <v>5808</v>
      </c>
      <c r="AU735" s="1" t="s">
        <v>5818</v>
      </c>
      <c r="AV735" s="1">
        <v>4396</v>
      </c>
      <c r="AW735" s="1">
        <v>412</v>
      </c>
      <c r="AX735" s="7" t="s">
        <v>12458</v>
      </c>
      <c r="AY735" s="1" t="s">
        <v>12459</v>
      </c>
      <c r="BA735" s="1" t="s">
        <v>12451</v>
      </c>
      <c r="BB735" s="1">
        <v>0.64500000000000002</v>
      </c>
      <c r="BC735" s="1">
        <v>0.95099999999999996</v>
      </c>
      <c r="BF735" s="12"/>
    </row>
    <row r="736" spans="1:58" ht="12" customHeight="1">
      <c r="A736" s="1" t="s">
        <v>5799</v>
      </c>
      <c r="B736" s="1">
        <v>3655</v>
      </c>
      <c r="C736" s="1">
        <v>102</v>
      </c>
      <c r="D736" s="7" t="s">
        <v>12460</v>
      </c>
      <c r="E736" s="1" t="s">
        <v>12461</v>
      </c>
      <c r="F736" s="1" t="s">
        <v>12462</v>
      </c>
      <c r="G736" s="1" t="s">
        <v>12463</v>
      </c>
      <c r="H736" s="1" t="s">
        <v>12464</v>
      </c>
      <c r="I736" s="1" t="s">
        <v>12465</v>
      </c>
      <c r="J736" s="1">
        <v>3803047</v>
      </c>
      <c r="K736" s="1">
        <v>3803355</v>
      </c>
      <c r="L736" s="1" t="s">
        <v>5826</v>
      </c>
      <c r="M736" s="1" t="s">
        <v>5</v>
      </c>
      <c r="N736" s="1" t="s">
        <v>5885</v>
      </c>
      <c r="O736" s="1" t="str">
        <f t="shared" si="23"/>
        <v/>
      </c>
      <c r="P736" s="8" t="s">
        <v>5808</v>
      </c>
      <c r="Q736" s="1" t="s">
        <v>5809</v>
      </c>
      <c r="R736" s="1">
        <v>2692</v>
      </c>
      <c r="S736" s="1">
        <v>102</v>
      </c>
      <c r="T736" s="7" t="s">
        <v>12466</v>
      </c>
      <c r="U736" s="1" t="s">
        <v>12467</v>
      </c>
      <c r="V736" s="1" t="s">
        <v>12462</v>
      </c>
      <c r="W736" s="1" t="s">
        <v>12465</v>
      </c>
      <c r="X736" s="1">
        <v>1</v>
      </c>
      <c r="Y736" s="1">
        <v>0.99</v>
      </c>
      <c r="Z736" s="20" t="s">
        <v>5808</v>
      </c>
      <c r="AA736" s="1" t="s">
        <v>5985</v>
      </c>
      <c r="AB736" s="1">
        <v>2705</v>
      </c>
      <c r="AC736" s="1">
        <v>102</v>
      </c>
      <c r="AD736" s="7" t="s">
        <v>12468</v>
      </c>
      <c r="AE736" s="1" t="s">
        <v>12469</v>
      </c>
      <c r="AF736" s="1" t="s">
        <v>12462</v>
      </c>
      <c r="AG736" s="1" t="s">
        <v>12465</v>
      </c>
      <c r="AH736" s="1">
        <v>0.98</v>
      </c>
      <c r="AI736" s="1">
        <v>0.99</v>
      </c>
      <c r="AJ736" s="9" t="s">
        <v>5808</v>
      </c>
      <c r="AK736" s="1" t="s">
        <v>5815</v>
      </c>
      <c r="AL736" s="1">
        <v>388</v>
      </c>
      <c r="AM736" s="1">
        <v>102</v>
      </c>
      <c r="AN736" s="7" t="s">
        <v>12470</v>
      </c>
      <c r="AO736" s="1" t="s">
        <v>12471</v>
      </c>
      <c r="AP736" s="1" t="s">
        <v>12462</v>
      </c>
      <c r="AQ736" s="1" t="s">
        <v>12465</v>
      </c>
      <c r="AR736" s="1">
        <v>0.94099999999999995</v>
      </c>
      <c r="AS736" s="1">
        <v>0.99</v>
      </c>
      <c r="AT736" s="15" t="s">
        <v>5808</v>
      </c>
      <c r="AU736" s="1" t="s">
        <v>5818</v>
      </c>
      <c r="AV736" s="1">
        <v>736</v>
      </c>
      <c r="AW736" s="1">
        <v>104</v>
      </c>
      <c r="AX736" s="7" t="s">
        <v>12472</v>
      </c>
      <c r="AY736" s="1" t="s">
        <v>12473</v>
      </c>
      <c r="AZ736" s="1" t="s">
        <v>12462</v>
      </c>
      <c r="BA736" s="1" t="s">
        <v>12465</v>
      </c>
      <c r="BB736" s="1">
        <v>0.57699999999999996</v>
      </c>
      <c r="BC736" s="1">
        <v>0.99</v>
      </c>
      <c r="BF736" s="12"/>
    </row>
    <row r="737" spans="1:58" ht="12" customHeight="1">
      <c r="A737" s="1" t="s">
        <v>5799</v>
      </c>
      <c r="B737" s="1">
        <v>3432</v>
      </c>
      <c r="C737" s="1">
        <v>87</v>
      </c>
      <c r="D737" s="7" t="s">
        <v>12474</v>
      </c>
      <c r="E737" s="1" t="s">
        <v>12475</v>
      </c>
      <c r="F737" s="1" t="s">
        <v>12476</v>
      </c>
      <c r="G737" s="1" t="s">
        <v>12477</v>
      </c>
      <c r="H737" s="1" t="s">
        <v>12478</v>
      </c>
      <c r="I737" s="1" t="s">
        <v>12479</v>
      </c>
      <c r="J737" s="1">
        <v>3581489</v>
      </c>
      <c r="K737" s="1">
        <v>3581752</v>
      </c>
      <c r="L737" s="1" t="s">
        <v>5826</v>
      </c>
      <c r="M737" s="1" t="s">
        <v>5</v>
      </c>
      <c r="N737" s="1" t="s">
        <v>5885</v>
      </c>
      <c r="O737" s="1" t="str">
        <f t="shared" si="23"/>
        <v/>
      </c>
      <c r="P737" s="8" t="s">
        <v>5808</v>
      </c>
      <c r="Q737" s="1" t="s">
        <v>5809</v>
      </c>
      <c r="R737" s="1">
        <v>2602</v>
      </c>
      <c r="S737" s="1">
        <v>87</v>
      </c>
      <c r="T737" s="7" t="s">
        <v>12480</v>
      </c>
      <c r="U737" s="1" t="s">
        <v>12481</v>
      </c>
      <c r="V737" s="1" t="s">
        <v>12476</v>
      </c>
      <c r="W737" s="1" t="s">
        <v>12479</v>
      </c>
      <c r="X737" s="1">
        <v>1</v>
      </c>
      <c r="Y737" s="1">
        <v>0.98899999999999999</v>
      </c>
      <c r="Z737" s="10" t="s">
        <v>5808</v>
      </c>
      <c r="AA737" s="1" t="s">
        <v>5873</v>
      </c>
      <c r="AB737" s="1">
        <v>37</v>
      </c>
      <c r="AC737" s="1">
        <v>87</v>
      </c>
      <c r="AD737" s="7" t="s">
        <v>12482</v>
      </c>
      <c r="AE737" s="1" t="s">
        <v>12483</v>
      </c>
      <c r="AF737" s="1" t="s">
        <v>12476</v>
      </c>
      <c r="AG737" s="1" t="s">
        <v>12479</v>
      </c>
      <c r="AH737" s="1">
        <v>0.95399999999999996</v>
      </c>
      <c r="AI737" s="1">
        <v>0.98899999999999999</v>
      </c>
      <c r="AJ737" s="10" t="s">
        <v>5808</v>
      </c>
      <c r="AK737" s="1" t="s">
        <v>5815</v>
      </c>
      <c r="AL737" s="1">
        <v>3040</v>
      </c>
      <c r="AM737" s="1">
        <v>87</v>
      </c>
      <c r="AN737" s="7" t="s">
        <v>12484</v>
      </c>
      <c r="AO737" s="1" t="s">
        <v>12485</v>
      </c>
      <c r="AP737" s="1" t="s">
        <v>12476</v>
      </c>
      <c r="AQ737" s="1" t="s">
        <v>12479</v>
      </c>
      <c r="AR737" s="1">
        <v>0.96599999999999997</v>
      </c>
      <c r="AS737" s="1">
        <v>0.98899999999999999</v>
      </c>
      <c r="AT737" s="30" t="s">
        <v>5808</v>
      </c>
      <c r="AU737" s="1" t="s">
        <v>5818</v>
      </c>
      <c r="AV737" s="1">
        <v>5078</v>
      </c>
      <c r="AW737" s="1">
        <v>85</v>
      </c>
      <c r="AX737" s="7" t="s">
        <v>12486</v>
      </c>
      <c r="AY737" s="1" t="s">
        <v>12487</v>
      </c>
      <c r="AZ737" s="1" t="s">
        <v>12476</v>
      </c>
      <c r="BA737" s="1" t="s">
        <v>12479</v>
      </c>
      <c r="BB737" s="1">
        <v>0.72899999999999998</v>
      </c>
      <c r="BC737" s="1">
        <v>0.98799999999999999</v>
      </c>
      <c r="BF737" s="12"/>
    </row>
    <row r="738" spans="1:58" ht="12" customHeight="1">
      <c r="A738" s="1" t="s">
        <v>5799</v>
      </c>
      <c r="B738" s="1">
        <v>2960</v>
      </c>
      <c r="C738" s="1">
        <v>271</v>
      </c>
      <c r="D738" s="7" t="s">
        <v>12488</v>
      </c>
      <c r="E738" s="1" t="s">
        <v>12489</v>
      </c>
      <c r="F738" s="1" t="s">
        <v>12490</v>
      </c>
      <c r="G738" s="1" t="s">
        <v>12491</v>
      </c>
      <c r="H738" s="1" t="s">
        <v>12492</v>
      </c>
      <c r="I738" s="1" t="s">
        <v>12493</v>
      </c>
      <c r="J738" s="1">
        <v>3115282</v>
      </c>
      <c r="K738" s="1">
        <v>3116097</v>
      </c>
      <c r="L738" s="1" t="s">
        <v>5826</v>
      </c>
      <c r="M738" s="1" t="s">
        <v>5</v>
      </c>
      <c r="N738" s="1" t="s">
        <v>5885</v>
      </c>
      <c r="O738" s="1" t="str">
        <f t="shared" si="23"/>
        <v/>
      </c>
      <c r="P738" s="8" t="s">
        <v>5808</v>
      </c>
      <c r="Q738" s="1" t="s">
        <v>5809</v>
      </c>
      <c r="R738" s="1">
        <v>2181</v>
      </c>
      <c r="S738" s="1">
        <v>271</v>
      </c>
      <c r="T738" s="7" t="s">
        <v>12494</v>
      </c>
      <c r="U738" s="1" t="s">
        <v>12495</v>
      </c>
      <c r="V738" s="1" t="s">
        <v>12490</v>
      </c>
      <c r="W738" s="1" t="s">
        <v>12493</v>
      </c>
      <c r="X738" s="1">
        <v>1</v>
      </c>
      <c r="Y738" s="1">
        <v>0.996</v>
      </c>
      <c r="Z738" s="10" t="s">
        <v>5808</v>
      </c>
      <c r="AA738" s="1" t="s">
        <v>5873</v>
      </c>
      <c r="AB738" s="1">
        <v>489</v>
      </c>
      <c r="AC738" s="1">
        <v>271</v>
      </c>
      <c r="AD738" s="7" t="s">
        <v>12496</v>
      </c>
      <c r="AE738" s="1" t="s">
        <v>12497</v>
      </c>
      <c r="AG738" s="1" t="s">
        <v>12493</v>
      </c>
      <c r="AH738" s="1">
        <v>0.95599999999999996</v>
      </c>
      <c r="AI738" s="1">
        <v>0.996</v>
      </c>
      <c r="AJ738" s="10" t="s">
        <v>5808</v>
      </c>
      <c r="AK738" s="1" t="s">
        <v>5815</v>
      </c>
      <c r="AL738" s="1">
        <v>2636</v>
      </c>
      <c r="AM738" s="1">
        <v>271</v>
      </c>
      <c r="AN738" s="7" t="s">
        <v>12498</v>
      </c>
      <c r="AO738" s="1" t="s">
        <v>12499</v>
      </c>
      <c r="AQ738" s="1" t="s">
        <v>12493</v>
      </c>
      <c r="AR738" s="1">
        <v>0.96299999999999997</v>
      </c>
      <c r="AS738" s="1">
        <v>0.996</v>
      </c>
      <c r="AT738" s="30" t="s">
        <v>5808</v>
      </c>
      <c r="AU738" s="1" t="s">
        <v>5818</v>
      </c>
      <c r="AV738" s="1">
        <v>1811</v>
      </c>
      <c r="AW738" s="1">
        <v>271</v>
      </c>
      <c r="AX738" s="7" t="s">
        <v>12500</v>
      </c>
      <c r="AY738" s="1" t="s">
        <v>12501</v>
      </c>
      <c r="AZ738" s="1" t="s">
        <v>12490</v>
      </c>
      <c r="BA738" s="1" t="s">
        <v>12493</v>
      </c>
      <c r="BB738" s="1">
        <v>0.70799999999999996</v>
      </c>
      <c r="BC738" s="1">
        <v>0.99299999999999999</v>
      </c>
      <c r="BF738" s="12"/>
    </row>
    <row r="739" spans="1:58" ht="12" customHeight="1">
      <c r="A739" s="1" t="s">
        <v>5799</v>
      </c>
      <c r="B739" s="1">
        <v>3256</v>
      </c>
      <c r="C739" s="1">
        <v>404</v>
      </c>
      <c r="D739" s="7" t="s">
        <v>12502</v>
      </c>
      <c r="E739" s="1" t="s">
        <v>12503</v>
      </c>
      <c r="F739" s="1" t="s">
        <v>12504</v>
      </c>
      <c r="G739" s="1" t="s">
        <v>12505</v>
      </c>
      <c r="H739" s="1" t="s">
        <v>12506</v>
      </c>
      <c r="I739" s="1" t="s">
        <v>12507</v>
      </c>
      <c r="J739" s="1">
        <v>3417193</v>
      </c>
      <c r="K739" s="1">
        <v>3418407</v>
      </c>
      <c r="L739" s="1" t="s">
        <v>5826</v>
      </c>
      <c r="M739" s="1" t="s">
        <v>5</v>
      </c>
      <c r="N739" s="1" t="s">
        <v>5885</v>
      </c>
      <c r="O739" s="1" t="str">
        <f t="shared" si="23"/>
        <v/>
      </c>
      <c r="P739" s="10" t="s">
        <v>5808</v>
      </c>
      <c r="Q739" s="1" t="s">
        <v>5809</v>
      </c>
      <c r="R739" s="1">
        <v>2477</v>
      </c>
      <c r="S739" s="1">
        <v>405</v>
      </c>
      <c r="T739" s="7" t="s">
        <v>12508</v>
      </c>
      <c r="U739" s="1" t="s">
        <v>12509</v>
      </c>
      <c r="V739" s="1" t="s">
        <v>12504</v>
      </c>
      <c r="W739" s="1" t="s">
        <v>12507</v>
      </c>
      <c r="X739" s="1">
        <v>0.97299999999999998</v>
      </c>
      <c r="Y739" s="1">
        <v>0.998</v>
      </c>
      <c r="Z739" s="24"/>
      <c r="AJ739" s="24"/>
      <c r="AT739" s="11" t="s">
        <v>5808</v>
      </c>
      <c r="AU739" s="1" t="s">
        <v>5818</v>
      </c>
      <c r="AV739" s="1">
        <v>1664</v>
      </c>
      <c r="AW739" s="1">
        <v>366</v>
      </c>
      <c r="AX739" s="7" t="s">
        <v>12510</v>
      </c>
      <c r="AY739" s="1" t="s">
        <v>12511</v>
      </c>
      <c r="BA739" s="1" t="s">
        <v>12507</v>
      </c>
      <c r="BB739" s="1">
        <v>0.64800000000000002</v>
      </c>
      <c r="BC739" s="1">
        <v>0.95099999999999996</v>
      </c>
      <c r="BF739" s="12"/>
    </row>
    <row r="740" spans="1:58" ht="12" customHeight="1">
      <c r="A740" s="1" t="s">
        <v>5799</v>
      </c>
      <c r="B740" s="1">
        <v>3874</v>
      </c>
      <c r="C740" s="1">
        <v>295</v>
      </c>
      <c r="D740" s="7" t="s">
        <v>12512</v>
      </c>
      <c r="E740" s="1" t="s">
        <v>12513</v>
      </c>
      <c r="G740" s="1" t="s">
        <v>12514</v>
      </c>
      <c r="H740" s="1" t="s">
        <v>12515</v>
      </c>
      <c r="I740" s="1" t="s">
        <v>12516</v>
      </c>
      <c r="J740" s="1">
        <v>4043044</v>
      </c>
      <c r="K740" s="1">
        <v>4043931</v>
      </c>
      <c r="L740" s="1" t="s">
        <v>5826</v>
      </c>
      <c r="M740" s="1" t="s">
        <v>5</v>
      </c>
      <c r="N740" s="1" t="s">
        <v>5885</v>
      </c>
      <c r="O740" s="1" t="str">
        <f t="shared" si="23"/>
        <v/>
      </c>
      <c r="P740" s="13" t="s">
        <v>5808</v>
      </c>
      <c r="Q740" s="1" t="s">
        <v>5809</v>
      </c>
      <c r="R740" s="1">
        <v>3017</v>
      </c>
      <c r="S740" s="1">
        <v>286</v>
      </c>
      <c r="T740" s="7" t="s">
        <v>12517</v>
      </c>
      <c r="U740" s="1" t="s">
        <v>12518</v>
      </c>
      <c r="W740" s="1" t="s">
        <v>12516</v>
      </c>
      <c r="X740" s="1">
        <v>0.997</v>
      </c>
      <c r="Y740" s="1">
        <v>0.997</v>
      </c>
      <c r="Z740" s="10" t="s">
        <v>5808</v>
      </c>
      <c r="AA740" s="1" t="s">
        <v>5941</v>
      </c>
      <c r="AB740" s="1">
        <v>2847</v>
      </c>
      <c r="AC740" s="1">
        <v>297</v>
      </c>
      <c r="AD740" s="7" t="s">
        <v>12519</v>
      </c>
      <c r="AE740" s="1" t="s">
        <v>12520</v>
      </c>
      <c r="AG740" s="1" t="s">
        <v>12516</v>
      </c>
      <c r="AH740" s="1">
        <v>0.96299999999999997</v>
      </c>
      <c r="AI740" s="1">
        <v>0.98699999999999999</v>
      </c>
      <c r="AJ740" s="10" t="s">
        <v>5808</v>
      </c>
      <c r="AK740" s="1" t="s">
        <v>5815</v>
      </c>
      <c r="AL740" s="1">
        <v>211</v>
      </c>
      <c r="AM740" s="1">
        <v>297</v>
      </c>
      <c r="AN740" s="7" t="s">
        <v>12521</v>
      </c>
      <c r="AO740" s="1" t="s">
        <v>12522</v>
      </c>
      <c r="AQ740" s="1" t="s">
        <v>12516</v>
      </c>
      <c r="AR740" s="1">
        <v>0.95899999999999996</v>
      </c>
      <c r="AS740" s="1">
        <v>0.99</v>
      </c>
      <c r="AT740" s="15" t="s">
        <v>5808</v>
      </c>
      <c r="AU740" s="1" t="s">
        <v>5818</v>
      </c>
      <c r="AV740" s="1">
        <v>6121</v>
      </c>
      <c r="AW740" s="1">
        <v>290</v>
      </c>
      <c r="AX740" s="7" t="s">
        <v>12523</v>
      </c>
      <c r="AY740" s="1" t="s">
        <v>12524</v>
      </c>
      <c r="BA740" s="1" t="s">
        <v>12516</v>
      </c>
      <c r="BB740" s="1">
        <v>0.53400000000000003</v>
      </c>
      <c r="BC740" s="1">
        <v>0.99</v>
      </c>
      <c r="BF740" s="12"/>
    </row>
    <row r="741" spans="1:58" ht="12" customHeight="1">
      <c r="A741" s="1" t="s">
        <v>6006</v>
      </c>
      <c r="B741" s="1">
        <v>6001</v>
      </c>
      <c r="C741" s="1">
        <v>397</v>
      </c>
      <c r="D741" s="7" t="s">
        <v>12525</v>
      </c>
      <c r="E741" s="1" t="s">
        <v>12526</v>
      </c>
      <c r="F741" s="1" t="s">
        <v>12527</v>
      </c>
      <c r="G741" s="1" t="s">
        <v>12528</v>
      </c>
      <c r="H741" s="1" t="s">
        <v>12529</v>
      </c>
      <c r="I741" s="1" t="s">
        <v>12530</v>
      </c>
      <c r="J741" s="1">
        <v>2333256</v>
      </c>
      <c r="K741" s="1">
        <v>2334449</v>
      </c>
      <c r="L741" s="1" t="s">
        <v>5826</v>
      </c>
      <c r="M741" s="1" t="s">
        <v>5</v>
      </c>
      <c r="N741" s="1" t="s">
        <v>5885</v>
      </c>
      <c r="O741" s="1" t="str">
        <f t="shared" si="23"/>
        <v/>
      </c>
      <c r="P741" s="13" t="s">
        <v>5808</v>
      </c>
      <c r="Q741" s="1" t="s">
        <v>5982</v>
      </c>
      <c r="R741" s="1">
        <v>5318</v>
      </c>
      <c r="S741" s="1">
        <v>397</v>
      </c>
      <c r="T741" s="7" t="s">
        <v>12531</v>
      </c>
      <c r="U741" s="1" t="s">
        <v>12532</v>
      </c>
      <c r="V741" s="1" t="s">
        <v>12527</v>
      </c>
      <c r="W741" s="1" t="s">
        <v>12530</v>
      </c>
      <c r="X741" s="1">
        <v>0.997</v>
      </c>
      <c r="Y741" s="1">
        <v>0.997</v>
      </c>
      <c r="Z741" s="10" t="s">
        <v>5808</v>
      </c>
      <c r="AA741" s="1" t="s">
        <v>6014</v>
      </c>
      <c r="AB741" s="1">
        <v>3641</v>
      </c>
      <c r="AC741" s="1">
        <v>397</v>
      </c>
      <c r="AD741" s="7" t="s">
        <v>12533</v>
      </c>
      <c r="AE741" s="1" t="s">
        <v>12534</v>
      </c>
      <c r="AG741" s="1" t="s">
        <v>12530</v>
      </c>
      <c r="AH741" s="1">
        <v>0.95499999999999996</v>
      </c>
      <c r="AI741" s="1">
        <v>0.997</v>
      </c>
      <c r="AJ741" s="10" t="s">
        <v>5808</v>
      </c>
      <c r="AK741" s="1" t="s">
        <v>6017</v>
      </c>
      <c r="AL741" s="1">
        <v>4967</v>
      </c>
      <c r="AM741" s="1">
        <v>397</v>
      </c>
      <c r="AN741" s="7" t="s">
        <v>12535</v>
      </c>
      <c r="AO741" s="1" t="s">
        <v>12536</v>
      </c>
      <c r="AQ741" s="1" t="s">
        <v>12530</v>
      </c>
      <c r="AR741" s="1">
        <v>0.96699999999999997</v>
      </c>
      <c r="AS741" s="1">
        <v>0.997</v>
      </c>
      <c r="AT741" s="11" t="s">
        <v>5808</v>
      </c>
      <c r="AU741" s="1" t="s">
        <v>5818</v>
      </c>
      <c r="AV741" s="1">
        <v>38</v>
      </c>
      <c r="AW741" s="1">
        <v>402</v>
      </c>
      <c r="AX741" s="7" t="s">
        <v>12537</v>
      </c>
      <c r="AY741" s="1" t="s">
        <v>12538</v>
      </c>
      <c r="AZ741" s="1" t="s">
        <v>12527</v>
      </c>
      <c r="BA741" s="1" t="s">
        <v>12530</v>
      </c>
      <c r="BB741" s="1">
        <v>0.68</v>
      </c>
      <c r="BC741" s="1">
        <v>0.96</v>
      </c>
      <c r="BF741" s="12"/>
    </row>
    <row r="742" spans="1:58" ht="12" customHeight="1">
      <c r="A742" s="1" t="s">
        <v>6006</v>
      </c>
      <c r="B742" s="1">
        <v>5135</v>
      </c>
      <c r="C742" s="1">
        <v>5068</v>
      </c>
      <c r="D742" s="7" t="s">
        <v>12539</v>
      </c>
      <c r="E742" s="1" t="s">
        <v>12540</v>
      </c>
      <c r="G742" s="1" t="s">
        <v>12541</v>
      </c>
      <c r="H742" s="1" t="s">
        <v>6360</v>
      </c>
      <c r="I742" s="1" t="s">
        <v>6246</v>
      </c>
      <c r="J742" s="1">
        <v>1359453</v>
      </c>
      <c r="K742" s="1">
        <v>1374659</v>
      </c>
      <c r="L742" s="1" t="s">
        <v>5806</v>
      </c>
      <c r="M742" s="1" t="s">
        <v>3973</v>
      </c>
      <c r="N742" s="1" t="s">
        <v>5885</v>
      </c>
      <c r="O742" s="1" t="str">
        <f t="shared" si="23"/>
        <v/>
      </c>
      <c r="P742" s="10" t="s">
        <v>5808</v>
      </c>
      <c r="Q742" s="1" t="s">
        <v>5982</v>
      </c>
      <c r="R742" s="1">
        <v>4746</v>
      </c>
      <c r="S742" s="1">
        <v>3812</v>
      </c>
      <c r="T742" s="7" t="s">
        <v>12542</v>
      </c>
      <c r="W742" s="1" t="s">
        <v>6246</v>
      </c>
      <c r="X742" s="1">
        <v>0.97299999999999998</v>
      </c>
      <c r="Y742" s="1">
        <v>0.997</v>
      </c>
      <c r="Z742" s="24"/>
      <c r="AJ742" s="24"/>
      <c r="AT742" s="24"/>
      <c r="BF742" s="12"/>
    </row>
    <row r="743" spans="1:58" ht="12" customHeight="1">
      <c r="A743" s="1" t="s">
        <v>5799</v>
      </c>
      <c r="B743" s="1">
        <v>1075</v>
      </c>
      <c r="C743" s="1">
        <v>291</v>
      </c>
      <c r="D743" s="7" t="s">
        <v>12543</v>
      </c>
      <c r="E743" s="1" t="s">
        <v>12544</v>
      </c>
      <c r="G743" s="1" t="s">
        <v>12545</v>
      </c>
      <c r="H743" s="1" t="s">
        <v>12546</v>
      </c>
      <c r="I743" s="1" t="s">
        <v>12547</v>
      </c>
      <c r="J743" s="1">
        <v>1150167</v>
      </c>
      <c r="K743" s="1">
        <v>1151042</v>
      </c>
      <c r="L743" s="1" t="s">
        <v>5826</v>
      </c>
      <c r="M743" s="1" t="s">
        <v>5</v>
      </c>
      <c r="N743" s="1" t="s">
        <v>5885</v>
      </c>
      <c r="O743" s="1" t="str">
        <f t="shared" si="23"/>
        <v/>
      </c>
      <c r="P743" s="8" t="s">
        <v>5808</v>
      </c>
      <c r="Q743" s="1" t="s">
        <v>5809</v>
      </c>
      <c r="R743" s="1">
        <v>723</v>
      </c>
      <c r="S743" s="1">
        <v>291</v>
      </c>
      <c r="T743" s="7" t="s">
        <v>12548</v>
      </c>
      <c r="U743" s="1" t="s">
        <v>12549</v>
      </c>
      <c r="V743" s="1" t="s">
        <v>12550</v>
      </c>
      <c r="W743" s="1" t="s">
        <v>12547</v>
      </c>
      <c r="X743" s="1">
        <v>1</v>
      </c>
      <c r="Y743" s="1">
        <v>0.997</v>
      </c>
      <c r="Z743" s="10" t="s">
        <v>5808</v>
      </c>
      <c r="AA743" s="1" t="s">
        <v>5812</v>
      </c>
      <c r="AB743" s="1">
        <v>5912</v>
      </c>
      <c r="AC743" s="1">
        <v>290</v>
      </c>
      <c r="AD743" s="7" t="s">
        <v>12551</v>
      </c>
      <c r="AE743" s="1" t="s">
        <v>12552</v>
      </c>
      <c r="AG743" s="1" t="s">
        <v>12547</v>
      </c>
      <c r="AH743" s="1">
        <v>0.95899999999999996</v>
      </c>
      <c r="AI743" s="1">
        <v>0.997</v>
      </c>
      <c r="AJ743" s="10" t="s">
        <v>5808</v>
      </c>
      <c r="AK743" s="1" t="s">
        <v>5815</v>
      </c>
      <c r="AL743" s="1">
        <v>1009</v>
      </c>
      <c r="AM743" s="1">
        <v>290</v>
      </c>
      <c r="AN743" s="7" t="s">
        <v>12553</v>
      </c>
      <c r="AO743" s="1" t="s">
        <v>12554</v>
      </c>
      <c r="AQ743" s="1" t="s">
        <v>12547</v>
      </c>
      <c r="AR743" s="1">
        <v>0.95899999999999996</v>
      </c>
      <c r="AS743" s="1">
        <v>0.997</v>
      </c>
      <c r="AT743" s="15" t="s">
        <v>5808</v>
      </c>
      <c r="AU743" s="1" t="s">
        <v>5818</v>
      </c>
      <c r="AV743" s="1">
        <v>1885</v>
      </c>
      <c r="AW743" s="1">
        <v>296</v>
      </c>
      <c r="AX743" s="7" t="s">
        <v>12555</v>
      </c>
      <c r="AY743" s="1" t="s">
        <v>12556</v>
      </c>
      <c r="BA743" s="1" t="s">
        <v>12547</v>
      </c>
      <c r="BB743" s="1">
        <v>0.52800000000000002</v>
      </c>
      <c r="BC743" s="1">
        <v>0.90900000000000003</v>
      </c>
      <c r="BF743" s="12"/>
    </row>
    <row r="744" spans="1:58" ht="12" customHeight="1">
      <c r="A744" s="1" t="s">
        <v>5799</v>
      </c>
      <c r="B744" s="1">
        <v>2067</v>
      </c>
      <c r="C744" s="1">
        <v>308</v>
      </c>
      <c r="D744" s="7" t="s">
        <v>12557</v>
      </c>
      <c r="E744" s="1" t="s">
        <v>12558</v>
      </c>
      <c r="F744" s="1" t="s">
        <v>12559</v>
      </c>
      <c r="G744" s="1" t="s">
        <v>12560</v>
      </c>
      <c r="H744" s="1" t="s">
        <v>12561</v>
      </c>
      <c r="I744" s="1" t="s">
        <v>12562</v>
      </c>
      <c r="J744" s="1">
        <v>2188911</v>
      </c>
      <c r="K744" s="1">
        <v>2189837</v>
      </c>
      <c r="L744" s="1" t="s">
        <v>5826</v>
      </c>
      <c r="M744" s="1" t="s">
        <v>5</v>
      </c>
      <c r="N744" s="1" t="s">
        <v>5885</v>
      </c>
      <c r="O744" s="1" t="str">
        <f t="shared" si="23"/>
        <v/>
      </c>
      <c r="P744" s="8" t="s">
        <v>5808</v>
      </c>
      <c r="Q744" s="1" t="s">
        <v>5809</v>
      </c>
      <c r="R744" s="1">
        <v>1241</v>
      </c>
      <c r="S744" s="1">
        <v>308</v>
      </c>
      <c r="T744" s="7" t="s">
        <v>12563</v>
      </c>
      <c r="U744" s="1" t="s">
        <v>12564</v>
      </c>
      <c r="W744" s="1" t="s">
        <v>12562</v>
      </c>
      <c r="X744" s="1">
        <v>1</v>
      </c>
      <c r="Y744" s="1">
        <v>0.997</v>
      </c>
      <c r="Z744" s="10" t="s">
        <v>5808</v>
      </c>
      <c r="AA744" s="1" t="s">
        <v>5812</v>
      </c>
      <c r="AB744" s="1">
        <v>6858</v>
      </c>
      <c r="AC744" s="1">
        <v>308</v>
      </c>
      <c r="AD744" s="7" t="s">
        <v>12565</v>
      </c>
      <c r="AE744" s="1" t="s">
        <v>12566</v>
      </c>
      <c r="AG744" s="1" t="s">
        <v>12562</v>
      </c>
      <c r="AH744" s="1">
        <v>0.95399999999999996</v>
      </c>
      <c r="AI744" s="1">
        <v>0.99399999999999999</v>
      </c>
      <c r="AJ744" s="10" t="s">
        <v>5808</v>
      </c>
      <c r="AK744" s="1" t="s">
        <v>5815</v>
      </c>
      <c r="AL744" s="1">
        <v>1841</v>
      </c>
      <c r="AM744" s="1">
        <v>308</v>
      </c>
      <c r="AN744" s="7" t="s">
        <v>12567</v>
      </c>
      <c r="AO744" s="1" t="s">
        <v>12568</v>
      </c>
      <c r="AQ744" s="1" t="s">
        <v>12562</v>
      </c>
      <c r="AR744" s="1">
        <v>0.96399999999999997</v>
      </c>
      <c r="AS744" s="1">
        <v>0.99399999999999999</v>
      </c>
      <c r="AT744" s="15" t="s">
        <v>5808</v>
      </c>
      <c r="AU744" s="1" t="s">
        <v>5818</v>
      </c>
      <c r="AV744" s="1">
        <v>3486</v>
      </c>
      <c r="AW744" s="1">
        <v>324</v>
      </c>
      <c r="AX744" s="7" t="s">
        <v>12569</v>
      </c>
      <c r="AY744" s="1" t="s">
        <v>12570</v>
      </c>
      <c r="AZ744" s="1" t="s">
        <v>12571</v>
      </c>
      <c r="BA744" s="1" t="s">
        <v>12572</v>
      </c>
      <c r="BB744" s="1">
        <v>0.51</v>
      </c>
      <c r="BC744" s="1">
        <v>0.91</v>
      </c>
      <c r="BF744" s="12"/>
    </row>
    <row r="745" spans="1:58" ht="12" customHeight="1">
      <c r="A745" s="1" t="s">
        <v>5799</v>
      </c>
      <c r="B745" s="1">
        <v>2152</v>
      </c>
      <c r="C745" s="1">
        <v>476</v>
      </c>
      <c r="D745" s="7" t="s">
        <v>12573</v>
      </c>
      <c r="E745" s="1" t="s">
        <v>12574</v>
      </c>
      <c r="F745" s="1" t="s">
        <v>12575</v>
      </c>
      <c r="G745" s="1" t="s">
        <v>12576</v>
      </c>
      <c r="H745" s="1" t="s">
        <v>12577</v>
      </c>
      <c r="I745" s="1" t="s">
        <v>12578</v>
      </c>
      <c r="J745" s="1">
        <v>2268814</v>
      </c>
      <c r="K745" s="1">
        <v>2270244</v>
      </c>
      <c r="L745" s="1" t="s">
        <v>5826</v>
      </c>
      <c r="M745" s="1" t="s">
        <v>5</v>
      </c>
      <c r="N745" s="1" t="s">
        <v>5885</v>
      </c>
      <c r="O745" s="1" t="str">
        <f t="shared" si="23"/>
        <v/>
      </c>
      <c r="P745" s="33" t="s">
        <v>5808</v>
      </c>
      <c r="Q745" s="1" t="s">
        <v>5809</v>
      </c>
      <c r="R745" s="1">
        <v>1086</v>
      </c>
      <c r="S745" s="1">
        <v>476</v>
      </c>
      <c r="T745" s="7" t="s">
        <v>12579</v>
      </c>
      <c r="U745" s="1" t="s">
        <v>12580</v>
      </c>
      <c r="W745" s="1" t="s">
        <v>12578</v>
      </c>
      <c r="X745" s="1">
        <v>0.998</v>
      </c>
      <c r="Y745" s="1">
        <v>0.998</v>
      </c>
      <c r="Z745" s="10" t="s">
        <v>5808</v>
      </c>
      <c r="AA745" s="1" t="s">
        <v>5812</v>
      </c>
      <c r="AB745" s="1">
        <v>7008</v>
      </c>
      <c r="AC745" s="1">
        <v>476</v>
      </c>
      <c r="AD745" s="7" t="s">
        <v>12581</v>
      </c>
      <c r="AE745" s="1" t="s">
        <v>12582</v>
      </c>
      <c r="AG745" s="1" t="s">
        <v>12578</v>
      </c>
      <c r="AH745" s="1">
        <v>0.96</v>
      </c>
      <c r="AI745" s="1">
        <v>0.998</v>
      </c>
      <c r="AJ745" s="10" t="s">
        <v>5808</v>
      </c>
      <c r="AK745" s="1" t="s">
        <v>5815</v>
      </c>
      <c r="AL745" s="1">
        <v>1959</v>
      </c>
      <c r="AM745" s="1">
        <v>476</v>
      </c>
      <c r="AN745" s="7" t="s">
        <v>12583</v>
      </c>
      <c r="AO745" s="1" t="s">
        <v>12584</v>
      </c>
      <c r="AQ745" s="1" t="s">
        <v>12578</v>
      </c>
      <c r="AR745" s="1">
        <v>0.96</v>
      </c>
      <c r="AS745" s="1">
        <v>0.998</v>
      </c>
      <c r="AT745" s="15" t="s">
        <v>5808</v>
      </c>
      <c r="AU745" s="1" t="s">
        <v>5818</v>
      </c>
      <c r="AV745" s="1">
        <v>3663</v>
      </c>
      <c r="AW745" s="1">
        <v>478</v>
      </c>
      <c r="AX745" s="7" t="s">
        <v>12585</v>
      </c>
      <c r="AY745" s="1" t="s">
        <v>12586</v>
      </c>
      <c r="AZ745" s="1" t="s">
        <v>12587</v>
      </c>
      <c r="BA745" s="1" t="s">
        <v>12578</v>
      </c>
      <c r="BB745" s="1">
        <v>0.56699999999999995</v>
      </c>
      <c r="BC745" s="1">
        <v>0.98299999999999998</v>
      </c>
      <c r="BF745" s="12"/>
    </row>
    <row r="746" spans="1:58" ht="12" customHeight="1">
      <c r="A746" s="1" t="s">
        <v>5799</v>
      </c>
      <c r="B746" s="1">
        <v>1208</v>
      </c>
      <c r="C746" s="1">
        <v>491</v>
      </c>
      <c r="D746" s="7" t="s">
        <v>12588</v>
      </c>
      <c r="E746" s="1" t="s">
        <v>12589</v>
      </c>
      <c r="G746" s="1" t="s">
        <v>12590</v>
      </c>
      <c r="H746" s="1" t="s">
        <v>12591</v>
      </c>
      <c r="I746" s="1" t="s">
        <v>12592</v>
      </c>
      <c r="J746" s="1">
        <v>1281716</v>
      </c>
      <c r="K746" s="1">
        <v>1283191</v>
      </c>
      <c r="L746" s="1" t="s">
        <v>5826</v>
      </c>
      <c r="M746" s="1" t="s">
        <v>2539</v>
      </c>
      <c r="N746" s="1" t="s">
        <v>5885</v>
      </c>
      <c r="O746" s="1" t="str">
        <f t="shared" si="23"/>
        <v/>
      </c>
      <c r="P746" s="8" t="s">
        <v>5808</v>
      </c>
      <c r="Q746" s="1" t="s">
        <v>5809</v>
      </c>
      <c r="R746" s="1">
        <v>1988</v>
      </c>
      <c r="S746" s="1">
        <v>491</v>
      </c>
      <c r="T746" s="7" t="s">
        <v>12593</v>
      </c>
      <c r="U746" s="1" t="s">
        <v>12594</v>
      </c>
      <c r="W746" s="1" t="s">
        <v>12592</v>
      </c>
      <c r="X746" s="1">
        <v>1</v>
      </c>
      <c r="Y746" s="1">
        <v>0.998</v>
      </c>
      <c r="Z746" s="10" t="s">
        <v>5808</v>
      </c>
      <c r="AA746" s="1" t="s">
        <v>5812</v>
      </c>
      <c r="AB746" s="1">
        <v>6024</v>
      </c>
      <c r="AC746" s="1">
        <v>1525</v>
      </c>
      <c r="AD746" s="7" t="s">
        <v>12595</v>
      </c>
      <c r="AE746" s="1" t="s">
        <v>12596</v>
      </c>
      <c r="AG746" s="1" t="s">
        <v>12592</v>
      </c>
      <c r="AH746" s="1">
        <v>0.95099999999999996</v>
      </c>
      <c r="AI746" s="1">
        <v>0.31900000000000001</v>
      </c>
      <c r="AJ746" s="10" t="s">
        <v>5808</v>
      </c>
      <c r="AK746" s="1" t="s">
        <v>5815</v>
      </c>
      <c r="AL746" s="1">
        <v>1116</v>
      </c>
      <c r="AM746" s="1">
        <v>462</v>
      </c>
      <c r="AN746" s="7" t="s">
        <v>12597</v>
      </c>
      <c r="AO746" s="1" t="s">
        <v>12598</v>
      </c>
      <c r="AQ746" s="1" t="s">
        <v>12592</v>
      </c>
      <c r="AR746" s="1">
        <v>0.96699999999999997</v>
      </c>
      <c r="AS746" s="1">
        <v>0.98899999999999999</v>
      </c>
      <c r="AT746" s="45" t="s">
        <v>5862</v>
      </c>
      <c r="AU746" s="1" t="s">
        <v>5818</v>
      </c>
      <c r="AV746" s="1">
        <v>2514</v>
      </c>
      <c r="AW746" s="1">
        <v>804</v>
      </c>
      <c r="AX746" s="7" t="s">
        <v>12599</v>
      </c>
      <c r="AY746" s="1" t="s">
        <v>12600</v>
      </c>
      <c r="AZ746" s="1" t="s">
        <v>12601</v>
      </c>
      <c r="BA746" s="1" t="s">
        <v>12592</v>
      </c>
      <c r="BB746" s="1">
        <v>0.64400000000000002</v>
      </c>
      <c r="BC746" s="1">
        <v>0.61099999999999999</v>
      </c>
      <c r="BF746" s="12"/>
    </row>
    <row r="747" spans="1:58" ht="12" customHeight="1">
      <c r="A747" s="1" t="s">
        <v>5799</v>
      </c>
      <c r="B747" s="1">
        <v>1710</v>
      </c>
      <c r="C747" s="1">
        <v>50</v>
      </c>
      <c r="D747" s="7" t="s">
        <v>12602</v>
      </c>
      <c r="E747" s="1" t="s">
        <v>12603</v>
      </c>
      <c r="G747" s="1" t="s">
        <v>12604</v>
      </c>
      <c r="H747" s="1" t="s">
        <v>12605</v>
      </c>
      <c r="I747" s="1" t="s">
        <v>12606</v>
      </c>
      <c r="J747" s="1">
        <v>1761647</v>
      </c>
      <c r="K747" s="1">
        <v>1761799</v>
      </c>
      <c r="L747" s="1" t="s">
        <v>5806</v>
      </c>
      <c r="M747" s="1" t="s">
        <v>2539</v>
      </c>
      <c r="N747" s="1" t="s">
        <v>5885</v>
      </c>
      <c r="O747" s="1" t="str">
        <f t="shared" si="23"/>
        <v/>
      </c>
      <c r="P747" s="8" t="s">
        <v>5808</v>
      </c>
      <c r="Q747" s="1" t="s">
        <v>5809</v>
      </c>
      <c r="R747" s="1">
        <v>1374</v>
      </c>
      <c r="S747" s="1">
        <v>50</v>
      </c>
      <c r="T747" s="7" t="s">
        <v>12607</v>
      </c>
      <c r="U747" s="1" t="s">
        <v>12608</v>
      </c>
      <c r="W747" s="1" t="s">
        <v>12606</v>
      </c>
      <c r="X747" s="1">
        <v>1</v>
      </c>
      <c r="Y747" s="1">
        <v>0.98</v>
      </c>
      <c r="Z747" s="10" t="s">
        <v>5808</v>
      </c>
      <c r="AA747" s="1" t="s">
        <v>5812</v>
      </c>
      <c r="AB747" s="1">
        <v>6612</v>
      </c>
      <c r="AC747" s="1">
        <v>63</v>
      </c>
      <c r="AD747" s="7" t="s">
        <v>12609</v>
      </c>
      <c r="AE747" s="1" t="s">
        <v>12610</v>
      </c>
      <c r="AG747" s="1" t="s">
        <v>12606</v>
      </c>
      <c r="AH747" s="1">
        <v>0.97099999999999997</v>
      </c>
      <c r="AI747" s="1">
        <v>0.54</v>
      </c>
      <c r="AJ747" s="9" t="s">
        <v>5808</v>
      </c>
      <c r="AK747" s="1" t="s">
        <v>5815</v>
      </c>
      <c r="AL747" s="1">
        <v>1670</v>
      </c>
      <c r="AM747" s="1">
        <v>63</v>
      </c>
      <c r="AN747" s="7" t="s">
        <v>12611</v>
      </c>
      <c r="AQ747" s="1" t="s">
        <v>12606</v>
      </c>
      <c r="AR747" s="1">
        <v>0.94699999999999995</v>
      </c>
      <c r="AS747" s="1">
        <v>0.58699999999999997</v>
      </c>
      <c r="AT747" s="24"/>
      <c r="BF747" s="12"/>
    </row>
    <row r="748" spans="1:58" ht="12" customHeight="1">
      <c r="A748" s="1" t="s">
        <v>5799</v>
      </c>
      <c r="B748" s="1">
        <v>885</v>
      </c>
      <c r="C748" s="1">
        <v>368</v>
      </c>
      <c r="D748" s="7" t="s">
        <v>12612</v>
      </c>
      <c r="E748" s="1" t="s">
        <v>12613</v>
      </c>
      <c r="F748" s="1" t="s">
        <v>12614</v>
      </c>
      <c r="G748" s="1" t="s">
        <v>12615</v>
      </c>
      <c r="H748" s="1" t="s">
        <v>12616</v>
      </c>
      <c r="I748" s="1" t="s">
        <v>12617</v>
      </c>
      <c r="J748" s="1">
        <v>954204</v>
      </c>
      <c r="K748" s="1">
        <v>955310</v>
      </c>
      <c r="L748" s="1" t="s">
        <v>5806</v>
      </c>
      <c r="M748" s="1" t="s">
        <v>5</v>
      </c>
      <c r="N748" s="1" t="s">
        <v>5885</v>
      </c>
      <c r="O748" s="1" t="str">
        <f t="shared" si="23"/>
        <v/>
      </c>
      <c r="P748" s="13" t="s">
        <v>5808</v>
      </c>
      <c r="Q748" s="1" t="s">
        <v>5809</v>
      </c>
      <c r="R748" s="1">
        <v>323</v>
      </c>
      <c r="S748" s="1">
        <v>368</v>
      </c>
      <c r="T748" s="7" t="s">
        <v>12618</v>
      </c>
      <c r="U748" s="1" t="s">
        <v>12619</v>
      </c>
      <c r="W748" s="1" t="s">
        <v>12617</v>
      </c>
      <c r="X748" s="1">
        <v>0.997</v>
      </c>
      <c r="Y748" s="1">
        <v>0.997</v>
      </c>
      <c r="Z748" s="10" t="s">
        <v>5808</v>
      </c>
      <c r="AA748" s="1" t="s">
        <v>5812</v>
      </c>
      <c r="AB748" s="1">
        <v>5736</v>
      </c>
      <c r="AC748" s="1">
        <v>368</v>
      </c>
      <c r="AD748" s="7" t="s">
        <v>12620</v>
      </c>
      <c r="AE748" s="1" t="s">
        <v>12621</v>
      </c>
      <c r="AG748" s="1" t="s">
        <v>12617</v>
      </c>
      <c r="AH748" s="1">
        <v>0.95899999999999996</v>
      </c>
      <c r="AI748" s="1">
        <v>0.997</v>
      </c>
      <c r="AJ748" s="10" t="s">
        <v>5808</v>
      </c>
      <c r="AK748" s="1" t="s">
        <v>5815</v>
      </c>
      <c r="AL748" s="1">
        <v>840</v>
      </c>
      <c r="AM748" s="1">
        <v>368</v>
      </c>
      <c r="AN748" s="7" t="s">
        <v>12622</v>
      </c>
      <c r="AO748" s="1" t="s">
        <v>12623</v>
      </c>
      <c r="AQ748" s="1" t="s">
        <v>12617</v>
      </c>
      <c r="AR748" s="1">
        <v>0.96199999999999997</v>
      </c>
      <c r="AS748" s="1">
        <v>0.997</v>
      </c>
      <c r="AT748" s="11" t="s">
        <v>5808</v>
      </c>
      <c r="AU748" s="1" t="s">
        <v>5818</v>
      </c>
      <c r="AV748" s="1">
        <v>1421</v>
      </c>
      <c r="AW748" s="1">
        <v>370</v>
      </c>
      <c r="AX748" s="7" t="s">
        <v>12624</v>
      </c>
      <c r="AY748" s="1" t="s">
        <v>12625</v>
      </c>
      <c r="BA748" s="1" t="s">
        <v>12617</v>
      </c>
      <c r="BB748" s="1">
        <v>0.63400000000000001</v>
      </c>
      <c r="BC748" s="1">
        <v>0.995</v>
      </c>
      <c r="BF748" s="12"/>
    </row>
    <row r="749" spans="1:58" ht="12" customHeight="1">
      <c r="A749" s="1" t="s">
        <v>5799</v>
      </c>
      <c r="B749" s="1">
        <v>11</v>
      </c>
      <c r="C749" s="1">
        <v>150</v>
      </c>
      <c r="D749" s="7" t="s">
        <v>12626</v>
      </c>
      <c r="E749" s="1" t="s">
        <v>12627</v>
      </c>
      <c r="F749" s="1" t="s">
        <v>12628</v>
      </c>
      <c r="G749" s="1" t="s">
        <v>12629</v>
      </c>
      <c r="H749" s="1" t="s">
        <v>12630</v>
      </c>
      <c r="I749" s="1" t="s">
        <v>12631</v>
      </c>
      <c r="J749" s="1">
        <v>14010</v>
      </c>
      <c r="K749" s="1">
        <v>14462</v>
      </c>
      <c r="L749" s="1" t="s">
        <v>5806</v>
      </c>
      <c r="M749" s="1" t="s">
        <v>2539</v>
      </c>
      <c r="N749" s="1" t="s">
        <v>5885</v>
      </c>
      <c r="O749" s="1" t="str">
        <f t="shared" si="23"/>
        <v/>
      </c>
      <c r="P749" s="8" t="s">
        <v>5808</v>
      </c>
      <c r="Q749" s="1" t="s">
        <v>5809</v>
      </c>
      <c r="R749" s="1">
        <v>2852</v>
      </c>
      <c r="S749" s="1">
        <v>127</v>
      </c>
      <c r="T749" s="7" t="s">
        <v>12632</v>
      </c>
      <c r="U749" s="1" t="s">
        <v>12633</v>
      </c>
      <c r="V749" s="1" t="s">
        <v>12628</v>
      </c>
      <c r="W749" s="1" t="s">
        <v>12631</v>
      </c>
      <c r="X749" s="1">
        <v>1</v>
      </c>
      <c r="Y749" s="1">
        <v>0.99199999999999999</v>
      </c>
      <c r="Z749" s="10" t="s">
        <v>5808</v>
      </c>
      <c r="AA749" s="1" t="s">
        <v>5941</v>
      </c>
      <c r="AB749" s="1">
        <v>2806</v>
      </c>
      <c r="AC749" s="1">
        <v>150</v>
      </c>
      <c r="AD749" s="7" t="s">
        <v>12634</v>
      </c>
      <c r="AE749" s="1" t="s">
        <v>12635</v>
      </c>
      <c r="AG749" s="1" t="s">
        <v>12631</v>
      </c>
      <c r="AH749" s="1">
        <v>0.96</v>
      </c>
      <c r="AI749" s="1">
        <v>0.99299999999999999</v>
      </c>
      <c r="AJ749" s="10" t="s">
        <v>5808</v>
      </c>
      <c r="AK749" s="1" t="s">
        <v>5815</v>
      </c>
      <c r="AL749" s="1">
        <v>171</v>
      </c>
      <c r="AM749" s="1">
        <v>139</v>
      </c>
      <c r="AN749" s="7" t="s">
        <v>12636</v>
      </c>
      <c r="AO749" s="1" t="s">
        <v>12637</v>
      </c>
      <c r="AQ749" s="1" t="s">
        <v>12631</v>
      </c>
      <c r="AR749" s="1">
        <v>0.95699999999999996</v>
      </c>
      <c r="AS749" s="1">
        <v>0.98599999999999999</v>
      </c>
      <c r="AT749" s="11" t="s">
        <v>5808</v>
      </c>
      <c r="AU749" s="1" t="s">
        <v>5818</v>
      </c>
      <c r="AV749" s="1">
        <v>4648</v>
      </c>
      <c r="AW749" s="1">
        <v>149</v>
      </c>
      <c r="AX749" s="7" t="s">
        <v>12638</v>
      </c>
      <c r="AY749" s="1" t="s">
        <v>12639</v>
      </c>
      <c r="AZ749" s="1" t="s">
        <v>12628</v>
      </c>
      <c r="BA749" s="1" t="s">
        <v>12631</v>
      </c>
      <c r="BB749" s="1">
        <v>0.68799999999999994</v>
      </c>
      <c r="BC749" s="1">
        <v>0.89900000000000002</v>
      </c>
      <c r="BF749" s="12"/>
    </row>
    <row r="750" spans="1:58" ht="12" customHeight="1">
      <c r="A750" s="1" t="s">
        <v>5799</v>
      </c>
      <c r="B750" s="1">
        <v>748</v>
      </c>
      <c r="C750" s="1">
        <v>238</v>
      </c>
      <c r="D750" s="7" t="s">
        <v>12640</v>
      </c>
      <c r="E750" s="1" t="s">
        <v>12641</v>
      </c>
      <c r="F750" s="1" t="s">
        <v>12642</v>
      </c>
      <c r="G750" s="1" t="s">
        <v>12643</v>
      </c>
      <c r="H750" s="1" t="s">
        <v>12644</v>
      </c>
      <c r="I750" s="1" t="s">
        <v>12645</v>
      </c>
      <c r="J750" s="1">
        <v>782049</v>
      </c>
      <c r="K750" s="1">
        <v>782765</v>
      </c>
      <c r="L750" s="1" t="s">
        <v>5826</v>
      </c>
      <c r="M750" s="1" t="s">
        <v>2539</v>
      </c>
      <c r="N750" s="1" t="s">
        <v>5885</v>
      </c>
      <c r="O750" s="1" t="str">
        <f t="shared" si="23"/>
        <v/>
      </c>
      <c r="P750" s="8" t="s">
        <v>5808</v>
      </c>
      <c r="Q750" s="1" t="s">
        <v>5809</v>
      </c>
      <c r="R750" s="1">
        <v>237</v>
      </c>
      <c r="S750" s="1">
        <v>238</v>
      </c>
      <c r="T750" s="7" t="s">
        <v>12646</v>
      </c>
      <c r="U750" s="1" t="s">
        <v>12647</v>
      </c>
      <c r="V750" s="1" t="s">
        <v>12642</v>
      </c>
      <c r="W750" s="1" t="s">
        <v>12645</v>
      </c>
      <c r="X750" s="1">
        <v>1</v>
      </c>
      <c r="Y750" s="1">
        <v>0.996</v>
      </c>
      <c r="Z750" s="9" t="s">
        <v>5808</v>
      </c>
      <c r="AA750" s="1" t="s">
        <v>5812</v>
      </c>
      <c r="AB750" s="1">
        <v>5657</v>
      </c>
      <c r="AC750" s="1">
        <v>238</v>
      </c>
      <c r="AD750" s="7" t="s">
        <v>12648</v>
      </c>
      <c r="AE750" s="1" t="s">
        <v>12649</v>
      </c>
      <c r="AG750" s="1" t="s">
        <v>12645</v>
      </c>
      <c r="AH750" s="1">
        <v>0.94899999999999995</v>
      </c>
      <c r="AI750" s="1">
        <v>0.99199999999999999</v>
      </c>
      <c r="AJ750" s="10" t="s">
        <v>5808</v>
      </c>
      <c r="AK750" s="1" t="s">
        <v>5815</v>
      </c>
      <c r="AL750" s="1">
        <v>764</v>
      </c>
      <c r="AM750" s="1">
        <v>238</v>
      </c>
      <c r="AN750" s="7" t="s">
        <v>12650</v>
      </c>
      <c r="AO750" s="1" t="s">
        <v>12651</v>
      </c>
      <c r="AQ750" s="1" t="s">
        <v>12645</v>
      </c>
      <c r="AR750" s="1">
        <v>0.96799999999999997</v>
      </c>
      <c r="AS750" s="1">
        <v>0.92</v>
      </c>
      <c r="AT750" s="23" t="s">
        <v>5808</v>
      </c>
      <c r="AU750" s="1" t="s">
        <v>5818</v>
      </c>
      <c r="AV750" s="1">
        <v>1470</v>
      </c>
      <c r="AW750" s="1">
        <v>279</v>
      </c>
      <c r="AX750" s="7" t="s">
        <v>12652</v>
      </c>
      <c r="AY750" s="1" t="s">
        <v>12653</v>
      </c>
      <c r="AZ750" s="1" t="s">
        <v>12642</v>
      </c>
      <c r="BA750" s="1" t="s">
        <v>12645</v>
      </c>
      <c r="BB750" s="1">
        <v>0.36</v>
      </c>
      <c r="BC750" s="1">
        <v>0.88200000000000001</v>
      </c>
      <c r="BF750" s="12"/>
    </row>
    <row r="751" spans="1:58" ht="12" customHeight="1">
      <c r="A751" s="1" t="s">
        <v>5799</v>
      </c>
      <c r="B751" s="1">
        <v>3868</v>
      </c>
      <c r="C751" s="1">
        <v>156</v>
      </c>
      <c r="D751" s="7" t="s">
        <v>12654</v>
      </c>
      <c r="E751" s="1" t="s">
        <v>12655</v>
      </c>
      <c r="F751" s="1" t="s">
        <v>12656</v>
      </c>
      <c r="G751" s="1" t="s">
        <v>12657</v>
      </c>
      <c r="H751" s="1" t="s">
        <v>12658</v>
      </c>
      <c r="I751" s="1" t="s">
        <v>12659</v>
      </c>
      <c r="J751" s="1">
        <v>4039194</v>
      </c>
      <c r="K751" s="1">
        <v>4039664</v>
      </c>
      <c r="L751" s="1" t="s">
        <v>5826</v>
      </c>
      <c r="M751" s="1" t="s">
        <v>2539</v>
      </c>
      <c r="N751" s="1" t="s">
        <v>5885</v>
      </c>
      <c r="O751" s="1" t="str">
        <f t="shared" si="23"/>
        <v/>
      </c>
      <c r="P751" s="8" t="s">
        <v>5808</v>
      </c>
      <c r="Q751" s="1" t="s">
        <v>5809</v>
      </c>
      <c r="R751" s="1">
        <v>3022</v>
      </c>
      <c r="S751" s="1">
        <v>156</v>
      </c>
      <c r="T751" s="7" t="s">
        <v>12660</v>
      </c>
      <c r="U751" s="1" t="s">
        <v>12661</v>
      </c>
      <c r="V751" s="1" t="s">
        <v>12656</v>
      </c>
      <c r="W751" s="1" t="s">
        <v>12659</v>
      </c>
      <c r="X751" s="1">
        <v>1</v>
      </c>
      <c r="Y751" s="1">
        <v>0.99399999999999999</v>
      </c>
      <c r="Z751" s="10" t="s">
        <v>5808</v>
      </c>
      <c r="AA751" s="1" t="s">
        <v>5941</v>
      </c>
      <c r="AB751" s="1">
        <v>2852</v>
      </c>
      <c r="AC751" s="1">
        <v>156</v>
      </c>
      <c r="AD751" s="7" t="s">
        <v>12662</v>
      </c>
      <c r="AE751" s="1" t="s">
        <v>12663</v>
      </c>
      <c r="AG751" s="1" t="s">
        <v>12659</v>
      </c>
      <c r="AH751" s="1">
        <v>0.95499999999999996</v>
      </c>
      <c r="AI751" s="1">
        <v>0.99399999999999999</v>
      </c>
      <c r="AJ751" s="10" t="s">
        <v>5808</v>
      </c>
      <c r="AK751" s="1" t="s">
        <v>5815</v>
      </c>
      <c r="AL751" s="1">
        <v>217</v>
      </c>
      <c r="AM751" s="1">
        <v>156</v>
      </c>
      <c r="AN751" s="7" t="s">
        <v>12664</v>
      </c>
      <c r="AO751" s="1" t="s">
        <v>12665</v>
      </c>
      <c r="AQ751" s="1" t="s">
        <v>12659</v>
      </c>
      <c r="AR751" s="1">
        <v>0.96199999999999997</v>
      </c>
      <c r="AS751" s="1">
        <v>0.99399999999999999</v>
      </c>
      <c r="AT751" s="18" t="s">
        <v>5808</v>
      </c>
      <c r="AU751" s="1" t="s">
        <v>5818</v>
      </c>
      <c r="AV751" s="1">
        <v>6117</v>
      </c>
      <c r="AW751" s="1">
        <v>156</v>
      </c>
      <c r="AX751" s="7" t="s">
        <v>12666</v>
      </c>
      <c r="AY751" s="1" t="s">
        <v>12667</v>
      </c>
      <c r="BA751" s="1" t="s">
        <v>12659</v>
      </c>
      <c r="BB751" s="1">
        <v>0.46800000000000003</v>
      </c>
      <c r="BC751" s="1">
        <v>0.99399999999999999</v>
      </c>
      <c r="BF751" s="12"/>
    </row>
    <row r="752" spans="1:58" ht="12" customHeight="1">
      <c r="A752" s="1" t="s">
        <v>5799</v>
      </c>
      <c r="B752" s="1">
        <v>950</v>
      </c>
      <c r="C752" s="1">
        <v>192</v>
      </c>
      <c r="D752" s="7" t="s">
        <v>12668</v>
      </c>
      <c r="E752" s="1" t="s">
        <v>12669</v>
      </c>
      <c r="F752" s="1" t="s">
        <v>12670</v>
      </c>
      <c r="G752" s="1" t="s">
        <v>12671</v>
      </c>
      <c r="H752" s="1" t="s">
        <v>12672</v>
      </c>
      <c r="I752" s="1" t="s">
        <v>12673</v>
      </c>
      <c r="J752" s="1">
        <v>1020489</v>
      </c>
      <c r="K752" s="1">
        <v>1021067</v>
      </c>
      <c r="L752" s="1" t="s">
        <v>5806</v>
      </c>
      <c r="M752" s="1" t="s">
        <v>3973</v>
      </c>
      <c r="N752" s="1" t="s">
        <v>5885</v>
      </c>
      <c r="O752" s="1" t="str">
        <f t="shared" si="23"/>
        <v/>
      </c>
      <c r="P752" s="8" t="s">
        <v>5808</v>
      </c>
      <c r="Q752" s="1" t="s">
        <v>5809</v>
      </c>
      <c r="R752" s="1">
        <v>2338</v>
      </c>
      <c r="S752" s="1">
        <v>192</v>
      </c>
      <c r="T752" s="7" t="s">
        <v>12674</v>
      </c>
      <c r="U752" s="1" t="s">
        <v>12675</v>
      </c>
      <c r="V752" s="1" t="s">
        <v>12670</v>
      </c>
      <c r="W752" s="1" t="s">
        <v>12673</v>
      </c>
      <c r="X752" s="1">
        <v>1</v>
      </c>
      <c r="Y752" s="1">
        <v>0.995</v>
      </c>
      <c r="Z752" s="10" t="s">
        <v>5808</v>
      </c>
      <c r="AA752" s="1" t="s">
        <v>5812</v>
      </c>
      <c r="AB752" s="1">
        <v>5798</v>
      </c>
      <c r="AC752" s="1">
        <v>192</v>
      </c>
      <c r="AD752" s="7" t="s">
        <v>12676</v>
      </c>
      <c r="AE752" s="1" t="s">
        <v>12677</v>
      </c>
      <c r="AG752" s="1" t="s">
        <v>12673</v>
      </c>
      <c r="AH752" s="1">
        <v>0.96399999999999997</v>
      </c>
      <c r="AI752" s="1">
        <v>0.995</v>
      </c>
      <c r="AJ752" s="10" t="s">
        <v>5808</v>
      </c>
      <c r="AK752" s="1" t="s">
        <v>5815</v>
      </c>
      <c r="AL752" s="1">
        <v>904</v>
      </c>
      <c r="AM752" s="1">
        <v>192</v>
      </c>
      <c r="AN752" s="7" t="s">
        <v>12678</v>
      </c>
      <c r="AO752" s="1" t="s">
        <v>12679</v>
      </c>
      <c r="AQ752" s="1" t="s">
        <v>12673</v>
      </c>
      <c r="AR752" s="1">
        <v>0.95299999999999996</v>
      </c>
      <c r="AS752" s="1">
        <v>0.995</v>
      </c>
      <c r="AT752" s="30" t="s">
        <v>5808</v>
      </c>
      <c r="AU752" s="1" t="s">
        <v>5818</v>
      </c>
      <c r="AV752" s="1">
        <v>4751</v>
      </c>
      <c r="AW752" s="1">
        <v>193</v>
      </c>
      <c r="AX752" s="7" t="s">
        <v>12680</v>
      </c>
      <c r="AY752" s="1" t="s">
        <v>12681</v>
      </c>
      <c r="AZ752" s="1" t="s">
        <v>12670</v>
      </c>
      <c r="BA752" s="1" t="s">
        <v>12673</v>
      </c>
      <c r="BB752" s="1">
        <v>0.755</v>
      </c>
      <c r="BC752" s="1">
        <v>0.99</v>
      </c>
      <c r="BF752" s="12"/>
    </row>
    <row r="753" spans="1:58" ht="12" customHeight="1">
      <c r="A753" s="1" t="s">
        <v>5799</v>
      </c>
      <c r="B753" s="1">
        <v>581</v>
      </c>
      <c r="C753" s="1">
        <v>166</v>
      </c>
      <c r="D753" s="7" t="s">
        <v>12682</v>
      </c>
      <c r="E753" s="1" t="s">
        <v>12683</v>
      </c>
      <c r="F753" s="1" t="s">
        <v>12684</v>
      </c>
      <c r="G753" s="1" t="s">
        <v>12685</v>
      </c>
      <c r="H753" s="1" t="s">
        <v>12686</v>
      </c>
      <c r="I753" s="1" t="s">
        <v>12687</v>
      </c>
      <c r="J753" s="1">
        <v>570469</v>
      </c>
      <c r="K753" s="1">
        <v>570969</v>
      </c>
      <c r="L753" s="1" t="s">
        <v>5806</v>
      </c>
      <c r="M753" s="1" t="s">
        <v>5</v>
      </c>
      <c r="N753" s="1" t="s">
        <v>5885</v>
      </c>
      <c r="O753" s="1" t="str">
        <f t="shared" si="23"/>
        <v/>
      </c>
      <c r="P753" s="8" t="s">
        <v>5808</v>
      </c>
      <c r="Q753" s="1" t="s">
        <v>5809</v>
      </c>
      <c r="R753" s="1">
        <v>3201</v>
      </c>
      <c r="S753" s="1">
        <v>166</v>
      </c>
      <c r="T753" s="7" t="s">
        <v>12688</v>
      </c>
      <c r="U753" s="1" t="s">
        <v>12689</v>
      </c>
      <c r="V753" s="1" t="s">
        <v>12684</v>
      </c>
      <c r="W753" s="1" t="s">
        <v>12687</v>
      </c>
      <c r="X753" s="1">
        <v>1</v>
      </c>
      <c r="Y753" s="1">
        <v>0.99399999999999999</v>
      </c>
      <c r="Z753" s="10" t="s">
        <v>5808</v>
      </c>
      <c r="AA753" s="1" t="s">
        <v>5812</v>
      </c>
      <c r="AB753" s="1">
        <v>5523</v>
      </c>
      <c r="AC753" s="1">
        <v>165</v>
      </c>
      <c r="AD753" s="7" t="s">
        <v>12690</v>
      </c>
      <c r="AE753" s="1" t="s">
        <v>12691</v>
      </c>
      <c r="AG753" s="1" t="s">
        <v>12687</v>
      </c>
      <c r="AH753" s="1">
        <v>0.95199999999999996</v>
      </c>
      <c r="AI753" s="1">
        <v>0.99399999999999999</v>
      </c>
      <c r="AJ753" s="10" t="s">
        <v>5808</v>
      </c>
      <c r="AK753" s="1" t="s">
        <v>5815</v>
      </c>
      <c r="AL753" s="1">
        <v>637</v>
      </c>
      <c r="AM753" s="1">
        <v>165</v>
      </c>
      <c r="AN753" s="7" t="s">
        <v>12692</v>
      </c>
      <c r="AO753" s="1" t="s">
        <v>12693</v>
      </c>
      <c r="AP753" s="1" t="s">
        <v>12684</v>
      </c>
      <c r="AQ753" s="1" t="s">
        <v>12687</v>
      </c>
      <c r="AR753" s="1">
        <v>0.96399999999999997</v>
      </c>
      <c r="AS753" s="1">
        <v>0.99399999999999999</v>
      </c>
      <c r="AT753" s="11" t="s">
        <v>5808</v>
      </c>
      <c r="AU753" s="1" t="s">
        <v>5818</v>
      </c>
      <c r="AV753" s="1">
        <v>396</v>
      </c>
      <c r="AW753" s="1">
        <v>159</v>
      </c>
      <c r="AX753" s="7" t="s">
        <v>12694</v>
      </c>
      <c r="AY753" s="1" t="s">
        <v>12695</v>
      </c>
      <c r="AZ753" s="1" t="s">
        <v>12684</v>
      </c>
      <c r="BA753" s="1" t="s">
        <v>12687</v>
      </c>
      <c r="BB753" s="1">
        <v>0.61199999999999999</v>
      </c>
      <c r="BC753" s="1">
        <v>0.95</v>
      </c>
      <c r="BF753" s="12"/>
    </row>
    <row r="754" spans="1:58" ht="12" customHeight="1">
      <c r="A754" s="1" t="s">
        <v>5799</v>
      </c>
      <c r="B754" s="1">
        <v>938</v>
      </c>
      <c r="C754" s="1">
        <v>309</v>
      </c>
      <c r="D754" s="7" t="s">
        <v>12696</v>
      </c>
      <c r="E754" s="1" t="s">
        <v>12697</v>
      </c>
      <c r="F754" s="1" t="s">
        <v>12698</v>
      </c>
      <c r="G754" s="1" t="s">
        <v>12699</v>
      </c>
      <c r="H754" s="1" t="s">
        <v>12700</v>
      </c>
      <c r="I754" s="1" t="s">
        <v>12701</v>
      </c>
      <c r="J754" s="1">
        <v>1009176</v>
      </c>
      <c r="K754" s="1">
        <v>1010105</v>
      </c>
      <c r="L754" s="1" t="s">
        <v>5826</v>
      </c>
      <c r="M754" s="1" t="s">
        <v>5</v>
      </c>
      <c r="N754" s="1" t="s">
        <v>5885</v>
      </c>
      <c r="O754" s="1" t="str">
        <f t="shared" si="23"/>
        <v/>
      </c>
      <c r="P754" s="8" t="s">
        <v>5808</v>
      </c>
      <c r="Q754" s="1" t="s">
        <v>5809</v>
      </c>
      <c r="R754" s="1">
        <v>378</v>
      </c>
      <c r="S754" s="1">
        <v>309</v>
      </c>
      <c r="T754" s="7" t="s">
        <v>12702</v>
      </c>
      <c r="U754" s="1" t="s">
        <v>12703</v>
      </c>
      <c r="V754" s="1" t="s">
        <v>12698</v>
      </c>
      <c r="W754" s="1" t="s">
        <v>12701</v>
      </c>
      <c r="X754" s="1">
        <v>1</v>
      </c>
      <c r="Y754" s="1">
        <v>0.997</v>
      </c>
      <c r="Z754" s="10" t="s">
        <v>5808</v>
      </c>
      <c r="AA754" s="1" t="s">
        <v>5812</v>
      </c>
      <c r="AB754" s="1">
        <v>5788</v>
      </c>
      <c r="AC754" s="1">
        <v>309</v>
      </c>
      <c r="AD754" s="7" t="s">
        <v>12704</v>
      </c>
      <c r="AE754" s="1" t="s">
        <v>12705</v>
      </c>
      <c r="AG754" s="1" t="s">
        <v>12701</v>
      </c>
      <c r="AH754" s="1">
        <v>0.95499999999999996</v>
      </c>
      <c r="AI754" s="1">
        <v>0.997</v>
      </c>
      <c r="AJ754" s="10" t="s">
        <v>5808</v>
      </c>
      <c r="AK754" s="1" t="s">
        <v>5815</v>
      </c>
      <c r="AL754" s="1">
        <v>894</v>
      </c>
      <c r="AM754" s="1">
        <v>317</v>
      </c>
      <c r="AN754" s="7" t="s">
        <v>12706</v>
      </c>
      <c r="AO754" s="1" t="s">
        <v>12707</v>
      </c>
      <c r="AQ754" s="1" t="s">
        <v>12701</v>
      </c>
      <c r="AR754" s="1">
        <v>0.96099999999999997</v>
      </c>
      <c r="AS754" s="1">
        <v>0.97199999999999998</v>
      </c>
      <c r="AT754" s="15" t="s">
        <v>5808</v>
      </c>
      <c r="AU754" s="1" t="s">
        <v>5818</v>
      </c>
      <c r="AV754" s="1">
        <v>1517</v>
      </c>
      <c r="AW754" s="1">
        <v>305</v>
      </c>
      <c r="AX754" s="7" t="s">
        <v>12708</v>
      </c>
      <c r="AY754" s="1" t="s">
        <v>12709</v>
      </c>
      <c r="AZ754" s="1" t="s">
        <v>12698</v>
      </c>
      <c r="BA754" s="1" t="s">
        <v>12701</v>
      </c>
      <c r="BB754" s="1">
        <v>0.53500000000000003</v>
      </c>
      <c r="BC754" s="1">
        <v>0.97399999999999998</v>
      </c>
      <c r="BF754" s="12"/>
    </row>
    <row r="755" spans="1:58" ht="12" customHeight="1">
      <c r="A755" s="1" t="s">
        <v>5799</v>
      </c>
      <c r="B755" s="1">
        <v>1079</v>
      </c>
      <c r="C755" s="1">
        <v>254</v>
      </c>
      <c r="D755" s="7" t="s">
        <v>12710</v>
      </c>
      <c r="E755" s="1" t="s">
        <v>12711</v>
      </c>
      <c r="G755" s="1" t="s">
        <v>12712</v>
      </c>
      <c r="H755" s="1" t="s">
        <v>6360</v>
      </c>
      <c r="I755" s="1" t="s">
        <v>6246</v>
      </c>
      <c r="J755" s="1">
        <v>1157685</v>
      </c>
      <c r="K755" s="1">
        <v>1158449</v>
      </c>
      <c r="L755" s="1" t="s">
        <v>5806</v>
      </c>
      <c r="M755" s="1" t="s">
        <v>5</v>
      </c>
      <c r="N755" s="1" t="s">
        <v>5885</v>
      </c>
      <c r="O755" s="1" t="str">
        <f t="shared" si="23"/>
        <v/>
      </c>
      <c r="P755" s="10" t="s">
        <v>5808</v>
      </c>
      <c r="Q755" s="1" t="s">
        <v>5809</v>
      </c>
      <c r="R755" s="1">
        <v>727</v>
      </c>
      <c r="S755" s="1">
        <v>254</v>
      </c>
      <c r="T755" s="7" t="s">
        <v>12713</v>
      </c>
      <c r="W755" s="1" t="s">
        <v>6246</v>
      </c>
      <c r="X755" s="1">
        <v>0.97199999999999998</v>
      </c>
      <c r="Y755" s="1">
        <v>0.996</v>
      </c>
      <c r="Z755" s="24"/>
      <c r="AJ755" s="24"/>
      <c r="AT755" s="24"/>
      <c r="BF755" s="12"/>
    </row>
    <row r="756" spans="1:58" ht="12" customHeight="1">
      <c r="A756" s="1" t="s">
        <v>6006</v>
      </c>
      <c r="B756" s="1">
        <v>5784</v>
      </c>
      <c r="C756" s="1">
        <v>880</v>
      </c>
      <c r="D756" s="7" t="s">
        <v>12714</v>
      </c>
      <c r="E756" s="1" t="s">
        <v>12715</v>
      </c>
      <c r="G756" s="1" t="s">
        <v>12716</v>
      </c>
      <c r="H756" s="1" t="s">
        <v>6360</v>
      </c>
      <c r="I756" s="1" t="s">
        <v>6246</v>
      </c>
      <c r="J756" s="1">
        <v>2080097</v>
      </c>
      <c r="K756" s="1">
        <v>2082739</v>
      </c>
      <c r="L756" s="1" t="s">
        <v>5826</v>
      </c>
      <c r="M756" s="1" t="s">
        <v>3738</v>
      </c>
      <c r="N756" s="1" t="s">
        <v>5885</v>
      </c>
      <c r="O756" s="1" t="str">
        <f t="shared" si="23"/>
        <v/>
      </c>
      <c r="P756" s="10" t="s">
        <v>5808</v>
      </c>
      <c r="Q756" s="1" t="s">
        <v>5982</v>
      </c>
      <c r="R756" s="1">
        <v>5102</v>
      </c>
      <c r="S756" s="1">
        <v>897</v>
      </c>
      <c r="T756" s="7" t="s">
        <v>12717</v>
      </c>
      <c r="W756" s="1" t="s">
        <v>6246</v>
      </c>
      <c r="X756" s="1">
        <v>0.97199999999999998</v>
      </c>
      <c r="Y756" s="1">
        <v>0.999</v>
      </c>
      <c r="Z756" s="24"/>
      <c r="AJ756" s="24"/>
      <c r="AT756" s="24"/>
      <c r="BF756" s="12"/>
    </row>
    <row r="757" spans="1:58" ht="12" customHeight="1">
      <c r="A757" s="1" t="s">
        <v>5799</v>
      </c>
      <c r="B757" s="1">
        <v>574</v>
      </c>
      <c r="C757" s="1">
        <v>152</v>
      </c>
      <c r="D757" s="7" t="s">
        <v>12718</v>
      </c>
      <c r="E757" s="1" t="s">
        <v>12719</v>
      </c>
      <c r="G757" s="1" t="s">
        <v>12720</v>
      </c>
      <c r="H757" s="1" t="s">
        <v>12721</v>
      </c>
      <c r="I757" s="1" t="s">
        <v>12722</v>
      </c>
      <c r="J757" s="1">
        <v>564060</v>
      </c>
      <c r="K757" s="1">
        <v>564518</v>
      </c>
      <c r="L757" s="1" t="s">
        <v>5826</v>
      </c>
      <c r="M757" s="1" t="s">
        <v>4173</v>
      </c>
      <c r="N757" s="1" t="s">
        <v>5885</v>
      </c>
      <c r="O757" s="1" t="str">
        <f t="shared" si="23"/>
        <v/>
      </c>
      <c r="P757" s="10" t="s">
        <v>5808</v>
      </c>
      <c r="Q757" s="1" t="s">
        <v>5809</v>
      </c>
      <c r="R757" s="1">
        <v>3208</v>
      </c>
      <c r="S757" s="1">
        <v>154</v>
      </c>
      <c r="T757" s="7" t="s">
        <v>12723</v>
      </c>
      <c r="U757" s="1" t="s">
        <v>12724</v>
      </c>
      <c r="V757" s="1" t="s">
        <v>12725</v>
      </c>
      <c r="W757" s="1" t="s">
        <v>12722</v>
      </c>
      <c r="X757" s="1">
        <v>0.97199999999999998</v>
      </c>
      <c r="Y757" s="1">
        <v>0.91600000000000004</v>
      </c>
      <c r="Z757" s="24"/>
      <c r="AJ757" s="24"/>
      <c r="AT757" s="27" t="s">
        <v>5808</v>
      </c>
      <c r="AU757" s="1" t="s">
        <v>5818</v>
      </c>
      <c r="AV757" s="1">
        <v>3460</v>
      </c>
      <c r="AW757" s="1">
        <v>108</v>
      </c>
      <c r="AX757" s="7" t="s">
        <v>12726</v>
      </c>
      <c r="AY757" s="1" t="s">
        <v>12727</v>
      </c>
      <c r="AZ757" s="1" t="s">
        <v>12728</v>
      </c>
      <c r="BA757" s="1" t="s">
        <v>12722</v>
      </c>
      <c r="BB757" s="1">
        <v>0.51500000000000001</v>
      </c>
      <c r="BC757" s="1">
        <v>0.89800000000000002</v>
      </c>
      <c r="BF757" s="12"/>
    </row>
    <row r="758" spans="1:58" ht="12" customHeight="1">
      <c r="A758" s="1" t="s">
        <v>5799</v>
      </c>
      <c r="B758" s="1">
        <v>3492</v>
      </c>
      <c r="C758" s="1">
        <v>42</v>
      </c>
      <c r="D758" s="7" t="s">
        <v>12729</v>
      </c>
      <c r="E758" s="1" t="s">
        <v>12730</v>
      </c>
      <c r="G758" s="1" t="s">
        <v>12731</v>
      </c>
      <c r="H758" s="1" t="s">
        <v>12732</v>
      </c>
      <c r="I758" s="1" t="s">
        <v>6052</v>
      </c>
      <c r="J758" s="1">
        <v>3650742</v>
      </c>
      <c r="K758" s="1">
        <v>3650870</v>
      </c>
      <c r="L758" s="1" t="s">
        <v>5806</v>
      </c>
      <c r="M758" s="1" t="s">
        <v>4173</v>
      </c>
      <c r="N758" s="1" t="s">
        <v>5885</v>
      </c>
      <c r="O758" s="1" t="str">
        <f t="shared" si="23"/>
        <v/>
      </c>
      <c r="P758" s="10" t="s">
        <v>5808</v>
      </c>
      <c r="Q758" s="1" t="s">
        <v>5982</v>
      </c>
      <c r="R758" s="1">
        <v>4033</v>
      </c>
      <c r="S758" s="1">
        <v>42</v>
      </c>
      <c r="T758" s="7" t="s">
        <v>12733</v>
      </c>
      <c r="U758" s="1" t="s">
        <v>12734</v>
      </c>
      <c r="W758" s="1" t="s">
        <v>6052</v>
      </c>
      <c r="X758" s="1">
        <v>0.97199999999999998</v>
      </c>
      <c r="Y758" s="1">
        <v>0.83299999999999996</v>
      </c>
      <c r="Z758" s="24"/>
      <c r="AJ758" s="24"/>
      <c r="AT758" s="24"/>
      <c r="BF758" s="12"/>
    </row>
    <row r="759" spans="1:58" ht="12" customHeight="1">
      <c r="A759" s="1" t="s">
        <v>6006</v>
      </c>
      <c r="B759" s="1">
        <v>6171</v>
      </c>
      <c r="C759" s="1">
        <v>179</v>
      </c>
      <c r="D759" s="7" t="s">
        <v>12735</v>
      </c>
      <c r="E759" s="1" t="s">
        <v>12736</v>
      </c>
      <c r="G759" s="1" t="s">
        <v>12737</v>
      </c>
      <c r="H759" s="1" t="s">
        <v>12738</v>
      </c>
      <c r="I759" s="1" t="s">
        <v>6246</v>
      </c>
      <c r="J759" s="1">
        <v>2504772</v>
      </c>
      <c r="K759" s="1">
        <v>2505311</v>
      </c>
      <c r="L759" s="1" t="s">
        <v>5826</v>
      </c>
      <c r="M759" s="1" t="s">
        <v>4173</v>
      </c>
      <c r="N759" s="1" t="s">
        <v>5885</v>
      </c>
      <c r="O759" s="1" t="str">
        <f t="shared" si="23"/>
        <v/>
      </c>
      <c r="P759" s="10" t="s">
        <v>5808</v>
      </c>
      <c r="Q759" s="1" t="s">
        <v>5982</v>
      </c>
      <c r="R759" s="1">
        <v>3764</v>
      </c>
      <c r="S759" s="1">
        <v>179</v>
      </c>
      <c r="T759" s="7" t="s">
        <v>12739</v>
      </c>
      <c r="U759" s="1" t="s">
        <v>12740</v>
      </c>
      <c r="W759" s="1" t="s">
        <v>6246</v>
      </c>
      <c r="X759" s="1">
        <v>0.97199999999999998</v>
      </c>
      <c r="Y759" s="1">
        <v>0.99399999999999999</v>
      </c>
      <c r="Z759" s="24"/>
      <c r="AJ759" s="24"/>
      <c r="AT759" s="24"/>
      <c r="BF759" s="12"/>
    </row>
    <row r="760" spans="1:58" ht="12" customHeight="1">
      <c r="A760" s="1" t="s">
        <v>5799</v>
      </c>
      <c r="B760" s="1">
        <v>2609</v>
      </c>
      <c r="C760" s="1">
        <v>589</v>
      </c>
      <c r="D760" s="7" t="s">
        <v>12741</v>
      </c>
      <c r="E760" s="1" t="s">
        <v>12742</v>
      </c>
      <c r="G760" s="1" t="s">
        <v>12743</v>
      </c>
      <c r="H760" s="1" t="s">
        <v>12744</v>
      </c>
      <c r="I760" s="1" t="s">
        <v>12745</v>
      </c>
      <c r="J760" s="1">
        <v>2766719</v>
      </c>
      <c r="K760" s="1">
        <v>2768488</v>
      </c>
      <c r="L760" s="1" t="s">
        <v>5826</v>
      </c>
      <c r="M760" s="1" t="s">
        <v>5</v>
      </c>
      <c r="N760" s="1" t="s">
        <v>5885</v>
      </c>
      <c r="O760" s="1" t="str">
        <f t="shared" si="23"/>
        <v/>
      </c>
      <c r="P760" s="36" t="s">
        <v>5808</v>
      </c>
      <c r="Q760" s="1" t="s">
        <v>5809</v>
      </c>
      <c r="R760" s="1">
        <v>1761</v>
      </c>
      <c r="S760" s="1">
        <v>589</v>
      </c>
      <c r="T760" s="7" t="s">
        <v>12746</v>
      </c>
      <c r="U760" s="1" t="s">
        <v>12747</v>
      </c>
      <c r="V760" s="1" t="s">
        <v>12587</v>
      </c>
      <c r="W760" s="1" t="s">
        <v>12745</v>
      </c>
      <c r="X760" s="1">
        <v>0.997</v>
      </c>
      <c r="Y760" s="1">
        <v>0.998</v>
      </c>
      <c r="Z760" s="10" t="s">
        <v>5808</v>
      </c>
      <c r="AA760" s="1" t="s">
        <v>5812</v>
      </c>
      <c r="AB760" s="1">
        <v>6255</v>
      </c>
      <c r="AC760" s="1">
        <v>589</v>
      </c>
      <c r="AD760" s="7" t="s">
        <v>12748</v>
      </c>
      <c r="AE760" s="1" t="s">
        <v>12749</v>
      </c>
      <c r="AG760" s="1" t="s">
        <v>12745</v>
      </c>
      <c r="AH760" s="1">
        <v>0.97099999999999997</v>
      </c>
      <c r="AI760" s="1">
        <v>0.998</v>
      </c>
      <c r="AJ760" s="9" t="s">
        <v>5808</v>
      </c>
      <c r="AK760" s="1" t="s">
        <v>5815</v>
      </c>
      <c r="AL760" s="1">
        <v>1313</v>
      </c>
      <c r="AM760" s="1">
        <v>589</v>
      </c>
      <c r="AN760" s="7" t="s">
        <v>12750</v>
      </c>
      <c r="AO760" s="1" t="s">
        <v>12751</v>
      </c>
      <c r="AQ760" s="1" t="s">
        <v>12745</v>
      </c>
      <c r="AR760" s="1">
        <v>0.94699999999999995</v>
      </c>
      <c r="AS760" s="1">
        <v>0.998</v>
      </c>
      <c r="AT760" s="16" t="s">
        <v>5862</v>
      </c>
      <c r="AU760" s="1" t="s">
        <v>5818</v>
      </c>
      <c r="AV760" s="1">
        <v>3663</v>
      </c>
      <c r="AW760" s="1">
        <v>478</v>
      </c>
      <c r="AX760" s="7" t="s">
        <v>12585</v>
      </c>
      <c r="AY760" s="1" t="s">
        <v>12586</v>
      </c>
      <c r="AZ760" s="1" t="s">
        <v>12587</v>
      </c>
      <c r="BA760" s="1" t="s">
        <v>12578</v>
      </c>
      <c r="BB760" s="1">
        <v>0.41399999999999998</v>
      </c>
      <c r="BC760" s="1">
        <v>0.98699999999999999</v>
      </c>
      <c r="BF760" s="12"/>
    </row>
    <row r="761" spans="1:58" ht="12" customHeight="1">
      <c r="A761" s="1" t="s">
        <v>5799</v>
      </c>
      <c r="B761" s="1">
        <v>2786</v>
      </c>
      <c r="C761" s="1">
        <v>59</v>
      </c>
      <c r="D761" s="7" t="s">
        <v>12752</v>
      </c>
      <c r="E761" s="1" t="s">
        <v>12753</v>
      </c>
      <c r="F761" s="1" t="s">
        <v>12754</v>
      </c>
      <c r="G761" s="1" t="s">
        <v>12755</v>
      </c>
      <c r="H761" s="1" t="s">
        <v>12756</v>
      </c>
      <c r="I761" s="1" t="s">
        <v>12757</v>
      </c>
      <c r="J761" s="1">
        <v>2949388</v>
      </c>
      <c r="K761" s="1">
        <v>2949567</v>
      </c>
      <c r="L761" s="1" t="s">
        <v>5826</v>
      </c>
      <c r="M761" s="1" t="s">
        <v>5</v>
      </c>
      <c r="N761" s="1" t="s">
        <v>5885</v>
      </c>
      <c r="O761" s="1" t="str">
        <f t="shared" si="23"/>
        <v/>
      </c>
      <c r="P761" s="8" t="s">
        <v>5808</v>
      </c>
      <c r="Q761" s="1" t="s">
        <v>5809</v>
      </c>
      <c r="R761" s="1">
        <v>542</v>
      </c>
      <c r="S761" s="1">
        <v>59</v>
      </c>
      <c r="T761" s="7" t="s">
        <v>12758</v>
      </c>
      <c r="U761" s="1" t="s">
        <v>12759</v>
      </c>
      <c r="V761" s="1" t="s">
        <v>12754</v>
      </c>
      <c r="W761" s="1" t="s">
        <v>12757</v>
      </c>
      <c r="X761" s="1">
        <v>1</v>
      </c>
      <c r="Y761" s="1">
        <v>0.98299999999999998</v>
      </c>
      <c r="Z761" s="9" t="s">
        <v>5808</v>
      </c>
      <c r="AA761" s="1" t="s">
        <v>5812</v>
      </c>
      <c r="AB761" s="1">
        <v>7554</v>
      </c>
      <c r="AC761" s="1">
        <v>59</v>
      </c>
      <c r="AD761" s="7" t="s">
        <v>12760</v>
      </c>
      <c r="AE761" s="1" t="s">
        <v>12761</v>
      </c>
      <c r="AF761" s="1" t="s">
        <v>12754</v>
      </c>
      <c r="AG761" s="1" t="s">
        <v>12757</v>
      </c>
      <c r="AH761" s="1">
        <v>0.94899999999999995</v>
      </c>
      <c r="AI761" s="1">
        <v>0.98299999999999998</v>
      </c>
      <c r="AJ761" s="10" t="s">
        <v>5808</v>
      </c>
      <c r="AK761" s="1" t="s">
        <v>5815</v>
      </c>
      <c r="AL761" s="1">
        <v>2407</v>
      </c>
      <c r="AM761" s="1">
        <v>59</v>
      </c>
      <c r="AN761" s="7" t="s">
        <v>12762</v>
      </c>
      <c r="AO761" s="1" t="s">
        <v>12763</v>
      </c>
      <c r="AP761" s="1" t="s">
        <v>12754</v>
      </c>
      <c r="AQ761" s="1" t="s">
        <v>12757</v>
      </c>
      <c r="AR761" s="1">
        <v>0.96599999999999997</v>
      </c>
      <c r="AS761" s="1">
        <v>0.98299999999999998</v>
      </c>
      <c r="AT761" s="11" t="s">
        <v>5808</v>
      </c>
      <c r="AU761" s="1" t="s">
        <v>5818</v>
      </c>
      <c r="AV761" s="1">
        <v>2112</v>
      </c>
      <c r="AW761" s="1">
        <v>60</v>
      </c>
      <c r="AX761" s="7" t="s">
        <v>12764</v>
      </c>
      <c r="AY761" s="1" t="s">
        <v>12765</v>
      </c>
      <c r="AZ761" s="1" t="s">
        <v>12754</v>
      </c>
      <c r="BA761" s="1" t="s">
        <v>12757</v>
      </c>
      <c r="BB761" s="1">
        <v>0.67800000000000005</v>
      </c>
      <c r="BC761" s="1">
        <v>0.96699999999999997</v>
      </c>
      <c r="BF761" s="12"/>
    </row>
    <row r="762" spans="1:58" ht="12" customHeight="1">
      <c r="A762" s="1" t="s">
        <v>5799</v>
      </c>
      <c r="B762" s="1">
        <v>609</v>
      </c>
      <c r="C762" s="1">
        <v>955</v>
      </c>
      <c r="D762" s="7" t="s">
        <v>12766</v>
      </c>
      <c r="E762" s="1" t="s">
        <v>12767</v>
      </c>
      <c r="F762" s="1" t="s">
        <v>12768</v>
      </c>
      <c r="G762" s="1" t="s">
        <v>12769</v>
      </c>
      <c r="H762" s="1" t="s">
        <v>12770</v>
      </c>
      <c r="I762" s="1" t="s">
        <v>12771</v>
      </c>
      <c r="J762" s="1">
        <v>597179</v>
      </c>
      <c r="K762" s="1">
        <v>600046</v>
      </c>
      <c r="L762" s="1" t="s">
        <v>5826</v>
      </c>
      <c r="M762" s="1" t="s">
        <v>5</v>
      </c>
      <c r="N762" s="1" t="s">
        <v>5885</v>
      </c>
      <c r="O762" s="1" t="str">
        <f t="shared" si="23"/>
        <v/>
      </c>
      <c r="P762" s="31" t="s">
        <v>5808</v>
      </c>
      <c r="Q762" s="1" t="s">
        <v>5809</v>
      </c>
      <c r="R762" s="1">
        <v>3172</v>
      </c>
      <c r="S762" s="1">
        <v>955</v>
      </c>
      <c r="T762" s="7" t="s">
        <v>12772</v>
      </c>
      <c r="U762" s="1" t="s">
        <v>12773</v>
      </c>
      <c r="V762" s="1" t="s">
        <v>12768</v>
      </c>
      <c r="W762" s="1" t="s">
        <v>12771</v>
      </c>
      <c r="X762" s="1">
        <v>0.999</v>
      </c>
      <c r="Y762" s="1">
        <v>0.999</v>
      </c>
      <c r="Z762" s="10" t="s">
        <v>5808</v>
      </c>
      <c r="AA762" s="1" t="s">
        <v>5812</v>
      </c>
      <c r="AB762" s="1">
        <v>5551</v>
      </c>
      <c r="AC762" s="1">
        <v>961</v>
      </c>
      <c r="AD762" s="7" t="s">
        <v>12774</v>
      </c>
      <c r="AE762" s="1" t="s">
        <v>12775</v>
      </c>
      <c r="AG762" s="1" t="s">
        <v>12771</v>
      </c>
      <c r="AH762" s="1">
        <v>0.95799999999999996</v>
      </c>
      <c r="AI762" s="1">
        <v>0.99099999999999999</v>
      </c>
      <c r="AJ762" s="10" t="s">
        <v>5808</v>
      </c>
      <c r="AK762" s="1" t="s">
        <v>5815</v>
      </c>
      <c r="AL762" s="1">
        <v>676</v>
      </c>
      <c r="AM762" s="1">
        <v>961</v>
      </c>
      <c r="AN762" s="7" t="s">
        <v>12776</v>
      </c>
      <c r="AO762" s="1" t="s">
        <v>12777</v>
      </c>
      <c r="AQ762" s="1" t="s">
        <v>12771</v>
      </c>
      <c r="AR762" s="1">
        <v>0.95699999999999996</v>
      </c>
      <c r="AS762" s="1">
        <v>0.99099999999999999</v>
      </c>
      <c r="AT762" s="30" t="s">
        <v>5808</v>
      </c>
      <c r="AU762" s="1" t="s">
        <v>5818</v>
      </c>
      <c r="AV762" s="1">
        <v>754</v>
      </c>
      <c r="AW762" s="1">
        <v>945</v>
      </c>
      <c r="AX762" s="7" t="s">
        <v>12778</v>
      </c>
      <c r="AY762" s="1" t="s">
        <v>12779</v>
      </c>
      <c r="AZ762" s="1" t="s">
        <v>12768</v>
      </c>
      <c r="BA762" s="1" t="s">
        <v>12771</v>
      </c>
      <c r="BB762" s="1">
        <v>0.70099999999999996</v>
      </c>
      <c r="BC762" s="1">
        <v>0.998</v>
      </c>
      <c r="BF762" s="12"/>
    </row>
    <row r="763" spans="1:58" ht="12" customHeight="1">
      <c r="A763" s="1" t="s">
        <v>5799</v>
      </c>
      <c r="B763" s="1">
        <v>3478</v>
      </c>
      <c r="C763" s="1">
        <v>117</v>
      </c>
      <c r="D763" s="7" t="s">
        <v>12780</v>
      </c>
      <c r="E763" s="1" t="s">
        <v>12781</v>
      </c>
      <c r="F763" s="1" t="s">
        <v>12782</v>
      </c>
      <c r="G763" s="1" t="s">
        <v>12783</v>
      </c>
      <c r="H763" s="1" t="s">
        <v>12784</v>
      </c>
      <c r="I763" s="1" t="s">
        <v>12785</v>
      </c>
      <c r="J763" s="1">
        <v>3637709</v>
      </c>
      <c r="K763" s="1">
        <v>3638062</v>
      </c>
      <c r="L763" s="1" t="s">
        <v>5826</v>
      </c>
      <c r="M763" s="1" t="s">
        <v>4173</v>
      </c>
      <c r="N763" s="1" t="s">
        <v>5885</v>
      </c>
      <c r="O763" s="1" t="str">
        <f t="shared" si="23"/>
        <v/>
      </c>
      <c r="P763" s="17" t="s">
        <v>5808</v>
      </c>
      <c r="Q763" s="1" t="s">
        <v>5982</v>
      </c>
      <c r="R763" s="1">
        <v>4046</v>
      </c>
      <c r="S763" s="1">
        <v>124</v>
      </c>
      <c r="T763" s="7" t="s">
        <v>12786</v>
      </c>
      <c r="U763" s="1" t="s">
        <v>12787</v>
      </c>
      <c r="V763" s="1" t="s">
        <v>12782</v>
      </c>
      <c r="W763" s="1" t="s">
        <v>12785</v>
      </c>
      <c r="X763" s="1">
        <v>0.99099999999999999</v>
      </c>
      <c r="Y763" s="1">
        <v>0.93500000000000005</v>
      </c>
      <c r="Z763" s="10" t="s">
        <v>5808</v>
      </c>
      <c r="AA763" s="1" t="s">
        <v>5985</v>
      </c>
      <c r="AB763" s="1">
        <v>2544</v>
      </c>
      <c r="AC763" s="1">
        <v>124</v>
      </c>
      <c r="AD763" s="7" t="s">
        <v>12788</v>
      </c>
      <c r="AE763" s="1" t="s">
        <v>12789</v>
      </c>
      <c r="AG763" s="1" t="s">
        <v>12785</v>
      </c>
      <c r="AH763" s="1">
        <v>0.96599999999999997</v>
      </c>
      <c r="AI763" s="1">
        <v>0.93500000000000005</v>
      </c>
      <c r="AJ763" s="10" t="s">
        <v>5808</v>
      </c>
      <c r="AK763" s="1" t="s">
        <v>5815</v>
      </c>
      <c r="AL763" s="1">
        <v>3089</v>
      </c>
      <c r="AM763" s="1">
        <v>124</v>
      </c>
      <c r="AN763" s="7" t="s">
        <v>12790</v>
      </c>
      <c r="AO763" s="1" t="s">
        <v>12791</v>
      </c>
      <c r="AP763" s="1" t="s">
        <v>12782</v>
      </c>
      <c r="AQ763" s="1" t="s">
        <v>12785</v>
      </c>
      <c r="AR763" s="1">
        <v>0.95699999999999996</v>
      </c>
      <c r="AS763" s="1">
        <v>0.93500000000000005</v>
      </c>
      <c r="AT763" s="15" t="s">
        <v>5808</v>
      </c>
      <c r="AU763" s="1" t="s">
        <v>5818</v>
      </c>
      <c r="AV763" s="1">
        <v>633</v>
      </c>
      <c r="AW763" s="1">
        <v>126</v>
      </c>
      <c r="AX763" s="7" t="s">
        <v>12792</v>
      </c>
      <c r="AY763" s="1" t="s">
        <v>12793</v>
      </c>
      <c r="AZ763" s="1" t="s">
        <v>12782</v>
      </c>
      <c r="BA763" s="1" t="s">
        <v>12785</v>
      </c>
      <c r="BB763" s="1">
        <v>0.55600000000000005</v>
      </c>
      <c r="BC763" s="1">
        <v>0.92100000000000004</v>
      </c>
      <c r="BF763" s="12"/>
    </row>
    <row r="764" spans="1:58" ht="12" customHeight="1">
      <c r="A764" s="1" t="s">
        <v>5799</v>
      </c>
      <c r="B764" s="1">
        <v>225</v>
      </c>
      <c r="C764" s="1">
        <v>395</v>
      </c>
      <c r="D764" s="7" t="s">
        <v>12794</v>
      </c>
      <c r="E764" s="1" t="s">
        <v>12795</v>
      </c>
      <c r="F764" s="1" t="s">
        <v>12796</v>
      </c>
      <c r="G764" s="1" t="s">
        <v>12797</v>
      </c>
      <c r="H764" s="1" t="s">
        <v>12798</v>
      </c>
      <c r="I764" s="1" t="s">
        <v>12799</v>
      </c>
      <c r="J764" s="1">
        <v>220451</v>
      </c>
      <c r="K764" s="1">
        <v>221638</v>
      </c>
      <c r="L764" s="1" t="s">
        <v>5806</v>
      </c>
      <c r="M764" s="1" t="s">
        <v>5</v>
      </c>
      <c r="N764" s="1" t="s">
        <v>5885</v>
      </c>
      <c r="O764" s="1" t="str">
        <f t="shared" si="23"/>
        <v/>
      </c>
      <c r="P764" s="8" t="s">
        <v>5808</v>
      </c>
      <c r="Q764" s="1" t="s">
        <v>5809</v>
      </c>
      <c r="R764" s="1">
        <v>3344</v>
      </c>
      <c r="S764" s="1">
        <v>395</v>
      </c>
      <c r="T764" s="7" t="s">
        <v>12800</v>
      </c>
      <c r="U764" s="1" t="s">
        <v>12801</v>
      </c>
      <c r="V764" s="1" t="s">
        <v>12796</v>
      </c>
      <c r="W764" s="1" t="s">
        <v>12799</v>
      </c>
      <c r="X764" s="1">
        <v>1</v>
      </c>
      <c r="Y764" s="1">
        <v>0.997</v>
      </c>
      <c r="Z764" s="10" t="s">
        <v>5808</v>
      </c>
      <c r="AA764" s="1" t="s">
        <v>5812</v>
      </c>
      <c r="AB764" s="1">
        <v>5208</v>
      </c>
      <c r="AC764" s="1">
        <v>395</v>
      </c>
      <c r="AD764" s="7" t="s">
        <v>12802</v>
      </c>
      <c r="AE764" s="1" t="s">
        <v>12803</v>
      </c>
      <c r="AG764" s="1" t="s">
        <v>12799</v>
      </c>
      <c r="AH764" s="1">
        <v>0.95699999999999996</v>
      </c>
      <c r="AI764" s="1">
        <v>0.997</v>
      </c>
      <c r="AJ764" s="10" t="s">
        <v>5808</v>
      </c>
      <c r="AK764" s="1" t="s">
        <v>5815</v>
      </c>
      <c r="AL764" s="1">
        <v>3319</v>
      </c>
      <c r="AM764" s="1">
        <v>395</v>
      </c>
      <c r="AN764" s="7" t="s">
        <v>12804</v>
      </c>
      <c r="AO764" s="1" t="s">
        <v>12805</v>
      </c>
      <c r="AQ764" s="1" t="s">
        <v>12799</v>
      </c>
      <c r="AR764" s="1">
        <v>0.95699999999999996</v>
      </c>
      <c r="AS764" s="1">
        <v>0.997</v>
      </c>
      <c r="AT764" s="11" t="s">
        <v>5808</v>
      </c>
      <c r="AU764" s="1" t="s">
        <v>5818</v>
      </c>
      <c r="AV764" s="1">
        <v>585</v>
      </c>
      <c r="AW764" s="1">
        <v>396</v>
      </c>
      <c r="AX764" s="7" t="s">
        <v>12806</v>
      </c>
      <c r="AY764" s="1" t="s">
        <v>12807</v>
      </c>
      <c r="AZ764" s="1" t="s">
        <v>12796</v>
      </c>
      <c r="BA764" s="1" t="s">
        <v>12799</v>
      </c>
      <c r="BB764" s="1">
        <v>0.66300000000000003</v>
      </c>
      <c r="BC764" s="1">
        <v>0.997</v>
      </c>
      <c r="BF764" s="12"/>
    </row>
    <row r="765" spans="1:58" ht="12" customHeight="1">
      <c r="A765" s="1" t="s">
        <v>6006</v>
      </c>
      <c r="B765" s="1">
        <v>4991</v>
      </c>
      <c r="C765" s="1">
        <v>105</v>
      </c>
      <c r="D765" s="7" t="s">
        <v>12808</v>
      </c>
      <c r="E765" s="1" t="s">
        <v>12809</v>
      </c>
      <c r="G765" s="1" t="s">
        <v>12810</v>
      </c>
      <c r="H765" s="1" t="s">
        <v>12811</v>
      </c>
      <c r="I765" s="1" t="s">
        <v>12812</v>
      </c>
      <c r="J765" s="1">
        <v>1186505</v>
      </c>
      <c r="K765" s="1">
        <v>1186822</v>
      </c>
      <c r="L765" s="1" t="s">
        <v>5806</v>
      </c>
      <c r="M765" s="1" t="s">
        <v>5</v>
      </c>
      <c r="N765" s="1" t="s">
        <v>5885</v>
      </c>
      <c r="O765" s="1" t="str">
        <f t="shared" si="23"/>
        <v/>
      </c>
      <c r="P765" s="8" t="s">
        <v>5808</v>
      </c>
      <c r="Q765" s="1" t="s">
        <v>5982</v>
      </c>
      <c r="R765" s="1">
        <v>4898</v>
      </c>
      <c r="S765" s="1">
        <v>105</v>
      </c>
      <c r="T765" s="7" t="s">
        <v>12813</v>
      </c>
      <c r="U765" s="1" t="s">
        <v>12814</v>
      </c>
      <c r="W765" s="1" t="s">
        <v>12812</v>
      </c>
      <c r="X765" s="1">
        <v>1</v>
      </c>
      <c r="Y765" s="1">
        <v>0.99</v>
      </c>
      <c r="Z765" s="10" t="s">
        <v>5808</v>
      </c>
      <c r="AA765" s="1" t="s">
        <v>6031</v>
      </c>
      <c r="AB765" s="1">
        <v>1086</v>
      </c>
      <c r="AC765" s="1">
        <v>105</v>
      </c>
      <c r="AD765" s="7" t="s">
        <v>12815</v>
      </c>
      <c r="AE765" s="1" t="s">
        <v>12816</v>
      </c>
      <c r="AG765" s="1" t="s">
        <v>12812</v>
      </c>
      <c r="AH765" s="1">
        <v>0.96199999999999997</v>
      </c>
      <c r="AI765" s="1">
        <v>0.99</v>
      </c>
      <c r="AJ765" s="10" t="s">
        <v>5808</v>
      </c>
      <c r="AK765" s="1" t="s">
        <v>6017</v>
      </c>
      <c r="AL765" s="1">
        <v>4269</v>
      </c>
      <c r="AM765" s="1">
        <v>105</v>
      </c>
      <c r="AN765" s="7" t="s">
        <v>12817</v>
      </c>
      <c r="AO765" s="1" t="s">
        <v>12818</v>
      </c>
      <c r="AQ765" s="1" t="s">
        <v>12812</v>
      </c>
      <c r="AR765" s="1">
        <v>0.95199999999999996</v>
      </c>
      <c r="AS765" s="1">
        <v>0.99</v>
      </c>
      <c r="AT765" s="19" t="s">
        <v>5862</v>
      </c>
      <c r="AU765" s="1" t="s">
        <v>5818</v>
      </c>
      <c r="AV765" s="1">
        <v>3460</v>
      </c>
      <c r="AW765" s="1">
        <v>108</v>
      </c>
      <c r="AX765" s="7" t="s">
        <v>12726</v>
      </c>
      <c r="AY765" s="1" t="s">
        <v>12727</v>
      </c>
      <c r="AZ765" s="1" t="s">
        <v>12728</v>
      </c>
      <c r="BA765" s="1" t="s">
        <v>12722</v>
      </c>
      <c r="BB765" s="1">
        <v>0.36199999999999999</v>
      </c>
      <c r="BC765" s="1">
        <v>0.63</v>
      </c>
      <c r="BF765" s="12"/>
    </row>
    <row r="766" spans="1:58" ht="12" customHeight="1">
      <c r="A766" s="1" t="s">
        <v>5799</v>
      </c>
      <c r="B766" s="1">
        <v>1616</v>
      </c>
      <c r="C766" s="1">
        <v>117</v>
      </c>
      <c r="D766" s="7" t="s">
        <v>12819</v>
      </c>
      <c r="E766" s="1" t="s">
        <v>12820</v>
      </c>
      <c r="G766" s="1" t="s">
        <v>12821</v>
      </c>
      <c r="H766" s="1" t="s">
        <v>6360</v>
      </c>
      <c r="I766" s="1" t="s">
        <v>6246</v>
      </c>
      <c r="J766" s="1">
        <v>1676734</v>
      </c>
      <c r="K766" s="1">
        <v>1677087</v>
      </c>
      <c r="L766" s="1" t="s">
        <v>5806</v>
      </c>
      <c r="M766" s="1" t="s">
        <v>4173</v>
      </c>
      <c r="N766" s="1" t="s">
        <v>5885</v>
      </c>
      <c r="O766" s="1" t="str">
        <f t="shared" si="23"/>
        <v/>
      </c>
      <c r="P766" s="8" t="s">
        <v>5808</v>
      </c>
      <c r="Q766" s="1" t="s">
        <v>5809</v>
      </c>
      <c r="R766" s="1">
        <v>1462</v>
      </c>
      <c r="S766" s="1">
        <v>117</v>
      </c>
      <c r="T766" s="7" t="s">
        <v>12822</v>
      </c>
      <c r="U766" s="1" t="s">
        <v>12823</v>
      </c>
      <c r="W766" s="1" t="s">
        <v>6246</v>
      </c>
      <c r="X766" s="1">
        <v>1</v>
      </c>
      <c r="Y766" s="1">
        <v>0.99099999999999999</v>
      </c>
      <c r="Z766" s="10" t="s">
        <v>5808</v>
      </c>
      <c r="AA766" s="1" t="s">
        <v>5812</v>
      </c>
      <c r="AB766" s="1">
        <v>6524</v>
      </c>
      <c r="AC766" s="1">
        <v>118</v>
      </c>
      <c r="AD766" s="7" t="s">
        <v>12824</v>
      </c>
      <c r="AE766" s="1" t="s">
        <v>12825</v>
      </c>
      <c r="AG766" s="1" t="s">
        <v>6246</v>
      </c>
      <c r="AH766" s="1">
        <v>0.95699999999999996</v>
      </c>
      <c r="AI766" s="1">
        <v>0.97499999999999998</v>
      </c>
      <c r="AJ766" s="10" t="s">
        <v>5808</v>
      </c>
      <c r="AK766" s="1" t="s">
        <v>5815</v>
      </c>
      <c r="AL766" s="1">
        <v>1576</v>
      </c>
      <c r="AM766" s="1">
        <v>118</v>
      </c>
      <c r="AN766" s="7" t="s">
        <v>12826</v>
      </c>
      <c r="AO766" s="1" t="s">
        <v>12827</v>
      </c>
      <c r="AQ766" s="1" t="s">
        <v>6246</v>
      </c>
      <c r="AR766" s="1">
        <v>0.95699999999999996</v>
      </c>
      <c r="AS766" s="1">
        <v>0.96599999999999997</v>
      </c>
      <c r="AT766" s="24"/>
      <c r="BF766" s="12"/>
    </row>
    <row r="767" spans="1:58" ht="12" customHeight="1">
      <c r="A767" s="1" t="s">
        <v>5799</v>
      </c>
      <c r="B767" s="1">
        <v>3860</v>
      </c>
      <c r="C767" s="1">
        <v>113</v>
      </c>
      <c r="D767" s="7" t="s">
        <v>12828</v>
      </c>
      <c r="E767" s="1" t="s">
        <v>12829</v>
      </c>
      <c r="G767" s="1" t="s">
        <v>12830</v>
      </c>
      <c r="H767" s="1" t="s">
        <v>12831</v>
      </c>
      <c r="I767" s="1" t="s">
        <v>12832</v>
      </c>
      <c r="J767" s="1">
        <v>4031110</v>
      </c>
      <c r="K767" s="1">
        <v>4031451</v>
      </c>
      <c r="L767" s="1" t="s">
        <v>5826</v>
      </c>
      <c r="M767" s="1" t="s">
        <v>5</v>
      </c>
      <c r="N767" s="1" t="s">
        <v>5885</v>
      </c>
      <c r="O767" s="1" t="str">
        <f t="shared" si="23"/>
        <v/>
      </c>
      <c r="P767" s="10" t="s">
        <v>5808</v>
      </c>
      <c r="Q767" s="1" t="s">
        <v>5809</v>
      </c>
      <c r="R767" s="1">
        <v>3030</v>
      </c>
      <c r="S767" s="1">
        <v>104</v>
      </c>
      <c r="T767" s="7" t="s">
        <v>12833</v>
      </c>
      <c r="W767" s="1" t="s">
        <v>12832</v>
      </c>
      <c r="X767" s="1">
        <v>0.97099999999999997</v>
      </c>
      <c r="Y767" s="1">
        <v>0.99</v>
      </c>
      <c r="Z767" s="24"/>
      <c r="AJ767" s="24"/>
      <c r="AT767" s="24"/>
      <c r="BF767" s="12"/>
    </row>
    <row r="768" spans="1:58" ht="12" customHeight="1">
      <c r="A768" s="1" t="s">
        <v>5799</v>
      </c>
      <c r="B768" s="1">
        <v>1345</v>
      </c>
      <c r="C768" s="1">
        <v>161</v>
      </c>
      <c r="D768" s="7" t="s">
        <v>12834</v>
      </c>
      <c r="E768" s="1" t="s">
        <v>12835</v>
      </c>
      <c r="G768" s="1" t="s">
        <v>12836</v>
      </c>
      <c r="H768" s="1" t="s">
        <v>12837</v>
      </c>
      <c r="I768" s="1" t="s">
        <v>12838</v>
      </c>
      <c r="J768" s="1">
        <v>1399748</v>
      </c>
      <c r="K768" s="1">
        <v>1400233</v>
      </c>
      <c r="L768" s="1" t="s">
        <v>5806</v>
      </c>
      <c r="M768" s="1" t="s">
        <v>4173</v>
      </c>
      <c r="N768" s="1" t="s">
        <v>5885</v>
      </c>
      <c r="O768" s="1" t="str">
        <f t="shared" si="23"/>
        <v/>
      </c>
      <c r="P768" s="8" t="s">
        <v>5808</v>
      </c>
      <c r="Q768" s="1" t="s">
        <v>5809</v>
      </c>
      <c r="R768" s="1">
        <v>1863</v>
      </c>
      <c r="S768" s="1">
        <v>161</v>
      </c>
      <c r="T768" s="7" t="s">
        <v>12839</v>
      </c>
      <c r="U768" s="1" t="s">
        <v>12840</v>
      </c>
      <c r="V768" s="1" t="s">
        <v>12841</v>
      </c>
      <c r="W768" s="1" t="s">
        <v>12838</v>
      </c>
      <c r="X768" s="1">
        <v>1</v>
      </c>
      <c r="Y768" s="1">
        <v>0.99399999999999999</v>
      </c>
      <c r="Z768" s="9" t="s">
        <v>5808</v>
      </c>
      <c r="AA768" s="1" t="s">
        <v>5812</v>
      </c>
      <c r="AB768" s="1">
        <v>6110</v>
      </c>
      <c r="AC768" s="1">
        <v>161</v>
      </c>
      <c r="AD768" s="7" t="s">
        <v>12842</v>
      </c>
      <c r="AE768" s="1" t="s">
        <v>12843</v>
      </c>
      <c r="AG768" s="1" t="s">
        <v>12838</v>
      </c>
      <c r="AH768" s="1">
        <v>0.94399999999999995</v>
      </c>
      <c r="AI768" s="1">
        <v>0.99399999999999999</v>
      </c>
      <c r="AJ768" s="10" t="s">
        <v>5808</v>
      </c>
      <c r="AK768" s="1" t="s">
        <v>5815</v>
      </c>
      <c r="AL768" s="1">
        <v>1202</v>
      </c>
      <c r="AM768" s="1">
        <v>161</v>
      </c>
      <c r="AN768" s="7" t="s">
        <v>12844</v>
      </c>
      <c r="AO768" s="1" t="s">
        <v>12845</v>
      </c>
      <c r="AQ768" s="1" t="s">
        <v>12838</v>
      </c>
      <c r="AR768" s="1">
        <v>0.96899999999999997</v>
      </c>
      <c r="AS768" s="1">
        <v>0.99399999999999999</v>
      </c>
      <c r="AT768" s="23" t="s">
        <v>5808</v>
      </c>
      <c r="AU768" s="1" t="s">
        <v>5818</v>
      </c>
      <c r="AV768" s="1">
        <v>2489</v>
      </c>
      <c r="AW768" s="1">
        <v>166</v>
      </c>
      <c r="AX768" s="7" t="s">
        <v>12846</v>
      </c>
      <c r="AY768" s="1" t="s">
        <v>12847</v>
      </c>
      <c r="AZ768" s="1" t="s">
        <v>12841</v>
      </c>
      <c r="BA768" s="1" t="s">
        <v>12838</v>
      </c>
      <c r="BB768" s="1">
        <v>0.36399999999999999</v>
      </c>
      <c r="BC768" s="1">
        <v>0.68700000000000006</v>
      </c>
      <c r="BF768" s="12"/>
    </row>
    <row r="769" spans="1:58" ht="12" customHeight="1">
      <c r="A769" s="1" t="s">
        <v>5799</v>
      </c>
      <c r="B769" s="1">
        <v>1517</v>
      </c>
      <c r="C769" s="1">
        <v>1084</v>
      </c>
      <c r="D769" s="7" t="s">
        <v>12848</v>
      </c>
      <c r="E769" s="1" t="s">
        <v>12849</v>
      </c>
      <c r="F769" s="1" t="s">
        <v>12850</v>
      </c>
      <c r="G769" s="1" t="s">
        <v>12851</v>
      </c>
      <c r="H769" s="1" t="s">
        <v>12852</v>
      </c>
      <c r="I769" s="1" t="s">
        <v>12853</v>
      </c>
      <c r="J769" s="1">
        <v>1577195</v>
      </c>
      <c r="K769" s="1">
        <v>1580449</v>
      </c>
      <c r="L769" s="1" t="s">
        <v>5806</v>
      </c>
      <c r="M769" s="1" t="s">
        <v>4173</v>
      </c>
      <c r="N769" s="1" t="s">
        <v>5885</v>
      </c>
      <c r="O769" s="1" t="str">
        <f t="shared" si="23"/>
        <v/>
      </c>
      <c r="P769" s="8" t="s">
        <v>5808</v>
      </c>
      <c r="Q769" s="1" t="s">
        <v>5809</v>
      </c>
      <c r="R769" s="1">
        <v>795</v>
      </c>
      <c r="S769" s="1">
        <v>1084</v>
      </c>
      <c r="T769" s="7" t="s">
        <v>12854</v>
      </c>
      <c r="U769" s="1" t="s">
        <v>12855</v>
      </c>
      <c r="V769" s="1" t="s">
        <v>12850</v>
      </c>
      <c r="W769" s="1" t="s">
        <v>12853</v>
      </c>
      <c r="X769" s="1">
        <v>1</v>
      </c>
      <c r="Y769" s="1">
        <v>0.999</v>
      </c>
      <c r="Z769" s="10" t="s">
        <v>5808</v>
      </c>
      <c r="AA769" s="1" t="s">
        <v>5812</v>
      </c>
      <c r="AB769" s="1">
        <v>7273</v>
      </c>
      <c r="AC769" s="1">
        <v>1084</v>
      </c>
      <c r="AD769" s="7" t="s">
        <v>12856</v>
      </c>
      <c r="AE769" s="1" t="s">
        <v>12857</v>
      </c>
      <c r="AF769" s="1" t="s">
        <v>12850</v>
      </c>
      <c r="AG769" s="1" t="s">
        <v>12853</v>
      </c>
      <c r="AH769" s="1">
        <v>0.96</v>
      </c>
      <c r="AI769" s="1">
        <v>0.999</v>
      </c>
      <c r="AJ769" s="10" t="s">
        <v>5808</v>
      </c>
      <c r="AK769" s="1" t="s">
        <v>5815</v>
      </c>
      <c r="AL769" s="1">
        <v>2241</v>
      </c>
      <c r="AM769" s="1">
        <v>1089</v>
      </c>
      <c r="AN769" s="7" t="s">
        <v>12858</v>
      </c>
      <c r="AO769" s="1" t="s">
        <v>12859</v>
      </c>
      <c r="AP769" s="1" t="s">
        <v>12850</v>
      </c>
      <c r="AQ769" s="1" t="s">
        <v>12853</v>
      </c>
      <c r="AR769" s="1">
        <v>0.95299999999999996</v>
      </c>
      <c r="AS769" s="1">
        <v>0.99399999999999999</v>
      </c>
      <c r="AT769" s="30" t="s">
        <v>5808</v>
      </c>
      <c r="AU769" s="1" t="s">
        <v>5818</v>
      </c>
      <c r="AV769" s="1">
        <v>5283</v>
      </c>
      <c r="AW769" s="1">
        <v>1073</v>
      </c>
      <c r="AX769" s="7" t="s">
        <v>12860</v>
      </c>
      <c r="AY769" s="1" t="s">
        <v>12861</v>
      </c>
      <c r="AZ769" s="1" t="s">
        <v>12850</v>
      </c>
      <c r="BA769" s="1" t="s">
        <v>12853</v>
      </c>
      <c r="BB769" s="1">
        <v>0.70899999999999996</v>
      </c>
      <c r="BC769" s="1">
        <v>0.995</v>
      </c>
      <c r="BF769" s="12"/>
    </row>
    <row r="770" spans="1:58" ht="12" customHeight="1">
      <c r="A770" s="1" t="s">
        <v>5799</v>
      </c>
      <c r="B770" s="1">
        <v>2598</v>
      </c>
      <c r="C770" s="1">
        <v>135</v>
      </c>
      <c r="D770" s="7" t="s">
        <v>12862</v>
      </c>
      <c r="E770" s="1" t="s">
        <v>12863</v>
      </c>
      <c r="G770" s="1" t="s">
        <v>12864</v>
      </c>
      <c r="H770" s="1" t="s">
        <v>12865</v>
      </c>
      <c r="I770" s="1" t="s">
        <v>12866</v>
      </c>
      <c r="J770" s="1">
        <v>2755707</v>
      </c>
      <c r="K770" s="1">
        <v>2756114</v>
      </c>
      <c r="L770" s="1" t="s">
        <v>5826</v>
      </c>
      <c r="M770" s="1" t="s">
        <v>5</v>
      </c>
      <c r="N770" s="1" t="s">
        <v>5885</v>
      </c>
      <c r="O770" s="1" t="str">
        <f t="shared" si="23"/>
        <v/>
      </c>
      <c r="P770" s="8" t="s">
        <v>5808</v>
      </c>
      <c r="Q770" s="1" t="s">
        <v>5809</v>
      </c>
      <c r="R770" s="1">
        <v>1749</v>
      </c>
      <c r="S770" s="1">
        <v>135</v>
      </c>
      <c r="T770" s="7" t="s">
        <v>12867</v>
      </c>
      <c r="U770" s="1" t="s">
        <v>12868</v>
      </c>
      <c r="V770" s="1" t="s">
        <v>12869</v>
      </c>
      <c r="W770" s="1" t="s">
        <v>12866</v>
      </c>
      <c r="X770" s="1">
        <v>1</v>
      </c>
      <c r="Y770" s="1">
        <v>0.99299999999999999</v>
      </c>
      <c r="Z770" s="10" t="s">
        <v>5808</v>
      </c>
      <c r="AA770" s="1" t="s">
        <v>5812</v>
      </c>
      <c r="AB770" s="1">
        <v>6269</v>
      </c>
      <c r="AC770" s="1">
        <v>135</v>
      </c>
      <c r="AD770" s="7" t="s">
        <v>12870</v>
      </c>
      <c r="AE770" s="1" t="s">
        <v>12871</v>
      </c>
      <c r="AG770" s="1" t="s">
        <v>12866</v>
      </c>
      <c r="AH770" s="1">
        <v>0.95599999999999996</v>
      </c>
      <c r="AI770" s="1">
        <v>0.99299999999999999</v>
      </c>
      <c r="AJ770" s="10" t="s">
        <v>5808</v>
      </c>
      <c r="AK770" s="1" t="s">
        <v>5815</v>
      </c>
      <c r="AL770" s="1">
        <v>1323</v>
      </c>
      <c r="AM770" s="1">
        <v>135</v>
      </c>
      <c r="AN770" s="7" t="s">
        <v>12872</v>
      </c>
      <c r="AO770" s="1" t="s">
        <v>12873</v>
      </c>
      <c r="AQ770" s="1" t="s">
        <v>12866</v>
      </c>
      <c r="AR770" s="1">
        <v>0.95599999999999996</v>
      </c>
      <c r="AS770" s="1">
        <v>0.99299999999999999</v>
      </c>
      <c r="AT770" s="21" t="s">
        <v>5808</v>
      </c>
      <c r="AU770" s="1" t="s">
        <v>5818</v>
      </c>
      <c r="AV770" s="1">
        <v>1198</v>
      </c>
      <c r="AW770" s="1">
        <v>128</v>
      </c>
      <c r="AX770" s="7" t="s">
        <v>12874</v>
      </c>
      <c r="AY770" s="1" t="s">
        <v>12875</v>
      </c>
      <c r="AZ770" s="1" t="s">
        <v>12869</v>
      </c>
      <c r="BA770" s="1" t="s">
        <v>12866</v>
      </c>
      <c r="BB770" s="1">
        <v>0.80600000000000005</v>
      </c>
      <c r="BC770" s="1">
        <v>0.96099999999999997</v>
      </c>
      <c r="BF770" s="12"/>
    </row>
    <row r="771" spans="1:58" ht="12" customHeight="1">
      <c r="A771" s="1" t="s">
        <v>5799</v>
      </c>
      <c r="B771" s="1">
        <v>2864</v>
      </c>
      <c r="C771" s="1">
        <v>107</v>
      </c>
      <c r="D771" s="7" t="s">
        <v>12876</v>
      </c>
      <c r="E771" s="1" t="s">
        <v>12877</v>
      </c>
      <c r="F771" s="1" t="s">
        <v>12878</v>
      </c>
      <c r="G771" s="1" t="s">
        <v>12879</v>
      </c>
      <c r="H771" s="1" t="s">
        <v>12880</v>
      </c>
      <c r="I771" s="1" t="s">
        <v>12881</v>
      </c>
      <c r="J771" s="1">
        <v>3028067</v>
      </c>
      <c r="K771" s="1">
        <v>3028390</v>
      </c>
      <c r="L771" s="1" t="s">
        <v>5826</v>
      </c>
      <c r="M771" s="1" t="s">
        <v>5</v>
      </c>
      <c r="N771" s="1" t="s">
        <v>5885</v>
      </c>
      <c r="O771" s="1" t="str">
        <f t="shared" ref="O771:O834" si="24">IF(M771="OuterMembrane","Y",IF(AND(N771="Y",OR(M771="Unknown",M771="Extracellular")),"Y",""))</f>
        <v/>
      </c>
      <c r="P771" s="20" t="s">
        <v>5808</v>
      </c>
      <c r="Q771" s="1" t="s">
        <v>5809</v>
      </c>
      <c r="R771" s="1">
        <v>434</v>
      </c>
      <c r="S771" s="1">
        <v>89</v>
      </c>
      <c r="T771" s="7" t="s">
        <v>12882</v>
      </c>
      <c r="U771" s="1" t="s">
        <v>12883</v>
      </c>
      <c r="V771" s="1" t="s">
        <v>12878</v>
      </c>
      <c r="W771" s="1" t="s">
        <v>12881</v>
      </c>
      <c r="X771" s="1">
        <v>0.98899999999999999</v>
      </c>
      <c r="Y771" s="1">
        <v>0.98899999999999999</v>
      </c>
      <c r="Z771" s="10" t="s">
        <v>5808</v>
      </c>
      <c r="AA771" s="1" t="s">
        <v>5812</v>
      </c>
      <c r="AB771" s="1">
        <v>7628</v>
      </c>
      <c r="AC771" s="1">
        <v>107</v>
      </c>
      <c r="AD771" s="7" t="s">
        <v>12884</v>
      </c>
      <c r="AE771" s="1" t="s">
        <v>12885</v>
      </c>
      <c r="AG771" s="1" t="s">
        <v>12881</v>
      </c>
      <c r="AH771" s="1">
        <v>0.95199999999999996</v>
      </c>
      <c r="AI771" s="1">
        <v>0.97199999999999998</v>
      </c>
      <c r="AJ771" s="10" t="s">
        <v>5808</v>
      </c>
      <c r="AK771" s="1" t="s">
        <v>5815</v>
      </c>
      <c r="AL771" s="1">
        <v>2483</v>
      </c>
      <c r="AM771" s="1">
        <v>107</v>
      </c>
      <c r="AN771" s="7" t="s">
        <v>12886</v>
      </c>
      <c r="AO771" s="1" t="s">
        <v>12887</v>
      </c>
      <c r="AP771" s="1" t="s">
        <v>12878</v>
      </c>
      <c r="AQ771" s="1" t="s">
        <v>12881</v>
      </c>
      <c r="AR771" s="1">
        <v>0.97099999999999997</v>
      </c>
      <c r="AS771" s="1">
        <v>0.97199999999999998</v>
      </c>
      <c r="AT771" s="11" t="s">
        <v>5808</v>
      </c>
      <c r="AU771" s="1" t="s">
        <v>5818</v>
      </c>
      <c r="AV771" s="1">
        <v>1925</v>
      </c>
      <c r="AW771" s="1">
        <v>94</v>
      </c>
      <c r="AX771" s="7" t="s">
        <v>12888</v>
      </c>
      <c r="AY771" s="1" t="s">
        <v>12889</v>
      </c>
      <c r="AZ771" s="1" t="s">
        <v>12878</v>
      </c>
      <c r="BA771" s="1" t="s">
        <v>12881</v>
      </c>
      <c r="BB771" s="1">
        <v>0.61499999999999999</v>
      </c>
      <c r="BC771" s="1">
        <v>0.95699999999999996</v>
      </c>
      <c r="BF771" s="12"/>
    </row>
    <row r="772" spans="1:58" ht="12" customHeight="1">
      <c r="A772" s="1" t="s">
        <v>5799</v>
      </c>
      <c r="B772" s="1">
        <v>3063</v>
      </c>
      <c r="C772" s="1">
        <v>361</v>
      </c>
      <c r="D772" s="7" t="s">
        <v>12890</v>
      </c>
      <c r="E772" s="1" t="s">
        <v>12891</v>
      </c>
      <c r="F772" s="1" t="s">
        <v>12892</v>
      </c>
      <c r="G772" s="1" t="s">
        <v>12893</v>
      </c>
      <c r="H772" s="1" t="s">
        <v>12894</v>
      </c>
      <c r="I772" s="1" t="s">
        <v>12895</v>
      </c>
      <c r="J772" s="1">
        <v>3217614</v>
      </c>
      <c r="K772" s="1">
        <v>3218699</v>
      </c>
      <c r="L772" s="1" t="s">
        <v>5826</v>
      </c>
      <c r="M772" s="1" t="s">
        <v>5</v>
      </c>
      <c r="N772" s="1" t="s">
        <v>5885</v>
      </c>
      <c r="O772" s="1" t="str">
        <f t="shared" si="24"/>
        <v/>
      </c>
      <c r="P772" s="8" t="s">
        <v>5808</v>
      </c>
      <c r="Q772" s="1" t="s">
        <v>5809</v>
      </c>
      <c r="R772" s="1">
        <v>2061</v>
      </c>
      <c r="S772" s="1">
        <v>361</v>
      </c>
      <c r="T772" s="7" t="s">
        <v>12896</v>
      </c>
      <c r="U772" s="1" t="s">
        <v>12897</v>
      </c>
      <c r="V772" s="1" t="s">
        <v>12892</v>
      </c>
      <c r="W772" s="1" t="s">
        <v>12895</v>
      </c>
      <c r="X772" s="1">
        <v>1</v>
      </c>
      <c r="Y772" s="1">
        <v>0.997</v>
      </c>
      <c r="Z772" s="10" t="s">
        <v>5808</v>
      </c>
      <c r="AA772" s="1" t="s">
        <v>5873</v>
      </c>
      <c r="AB772" s="1">
        <v>366</v>
      </c>
      <c r="AC772" s="1">
        <v>343</v>
      </c>
      <c r="AD772" s="7" t="s">
        <v>12898</v>
      </c>
      <c r="AE772" s="1" t="s">
        <v>12899</v>
      </c>
      <c r="AF772" s="1" t="s">
        <v>12892</v>
      </c>
      <c r="AG772" s="1" t="s">
        <v>12895</v>
      </c>
      <c r="AH772" s="1">
        <v>0.95599999999999996</v>
      </c>
      <c r="AI772" s="1">
        <v>0.997</v>
      </c>
      <c r="AJ772" s="10" t="s">
        <v>5808</v>
      </c>
      <c r="AK772" s="1" t="s">
        <v>5815</v>
      </c>
      <c r="AL772" s="1">
        <v>2745</v>
      </c>
      <c r="AM772" s="1">
        <v>343</v>
      </c>
      <c r="AN772" s="7" t="s">
        <v>12900</v>
      </c>
      <c r="AO772" s="1" t="s">
        <v>12901</v>
      </c>
      <c r="AP772" s="1" t="s">
        <v>12892</v>
      </c>
      <c r="AQ772" s="1" t="s">
        <v>12895</v>
      </c>
      <c r="AR772" s="1">
        <v>0.95599999999999996</v>
      </c>
      <c r="AS772" s="1">
        <v>0.997</v>
      </c>
      <c r="AT772" s="11" t="s">
        <v>5808</v>
      </c>
      <c r="AU772" s="1" t="s">
        <v>5818</v>
      </c>
      <c r="AV772" s="1">
        <v>437</v>
      </c>
      <c r="AW772" s="1">
        <v>334</v>
      </c>
      <c r="AX772" s="7" t="s">
        <v>12902</v>
      </c>
      <c r="AY772" s="1" t="s">
        <v>12903</v>
      </c>
      <c r="BA772" s="1" t="s">
        <v>12895</v>
      </c>
      <c r="BB772" s="1">
        <v>0.69799999999999995</v>
      </c>
      <c r="BC772" s="1">
        <v>0.91900000000000004</v>
      </c>
      <c r="BF772" s="12"/>
    </row>
    <row r="773" spans="1:58" ht="12" customHeight="1">
      <c r="A773" s="1" t="s">
        <v>5799</v>
      </c>
      <c r="B773" s="1">
        <v>3893</v>
      </c>
      <c r="C773" s="1">
        <v>163</v>
      </c>
      <c r="D773" s="7" t="s">
        <v>12904</v>
      </c>
      <c r="E773" s="1" t="s">
        <v>12905</v>
      </c>
      <c r="G773" s="1" t="s">
        <v>12906</v>
      </c>
      <c r="H773" s="1" t="s">
        <v>10752</v>
      </c>
      <c r="I773" s="1" t="s">
        <v>10753</v>
      </c>
      <c r="J773" s="1">
        <v>4065400</v>
      </c>
      <c r="K773" s="1">
        <v>4065891</v>
      </c>
      <c r="L773" s="1" t="s">
        <v>5826</v>
      </c>
      <c r="M773" s="1" t="s">
        <v>5</v>
      </c>
      <c r="N773" s="1" t="s">
        <v>5885</v>
      </c>
      <c r="O773" s="1" t="str">
        <f t="shared" si="24"/>
        <v/>
      </c>
      <c r="P773" s="8" t="s">
        <v>5808</v>
      </c>
      <c r="Q773" s="1" t="s">
        <v>5809</v>
      </c>
      <c r="R773" s="1">
        <v>2997</v>
      </c>
      <c r="S773" s="1">
        <v>163</v>
      </c>
      <c r="T773" s="7" t="s">
        <v>12907</v>
      </c>
      <c r="U773" s="1" t="s">
        <v>12908</v>
      </c>
      <c r="W773" s="1" t="s">
        <v>10753</v>
      </c>
      <c r="X773" s="1">
        <v>1</v>
      </c>
      <c r="Y773" s="1">
        <v>0.99399999999999999</v>
      </c>
      <c r="Z773" s="10" t="s">
        <v>5808</v>
      </c>
      <c r="AA773" s="1" t="s">
        <v>5941</v>
      </c>
      <c r="AB773" s="1">
        <v>2828</v>
      </c>
      <c r="AC773" s="1">
        <v>161</v>
      </c>
      <c r="AD773" s="7" t="s">
        <v>12909</v>
      </c>
      <c r="AE773" s="1" t="s">
        <v>12910</v>
      </c>
      <c r="AG773" s="1" t="s">
        <v>10753</v>
      </c>
      <c r="AH773" s="1">
        <v>0.95599999999999996</v>
      </c>
      <c r="AI773" s="1">
        <v>0.98799999999999999</v>
      </c>
      <c r="AJ773" s="10" t="s">
        <v>5808</v>
      </c>
      <c r="AK773" s="1" t="s">
        <v>5815</v>
      </c>
      <c r="AL773" s="1">
        <v>193</v>
      </c>
      <c r="AM773" s="1">
        <v>163</v>
      </c>
      <c r="AN773" s="7" t="s">
        <v>12911</v>
      </c>
      <c r="AO773" s="1" t="s">
        <v>12912</v>
      </c>
      <c r="AQ773" s="1" t="s">
        <v>10753</v>
      </c>
      <c r="AR773" s="1">
        <v>0.95599999999999996</v>
      </c>
      <c r="AS773" s="1">
        <v>0.97499999999999998</v>
      </c>
      <c r="AT773" s="16" t="s">
        <v>5862</v>
      </c>
      <c r="AU773" s="1" t="s">
        <v>5818</v>
      </c>
      <c r="AV773" s="1">
        <v>4897</v>
      </c>
      <c r="AW773" s="1">
        <v>157</v>
      </c>
      <c r="AX773" s="7" t="s">
        <v>12913</v>
      </c>
      <c r="AY773" s="1" t="s">
        <v>12914</v>
      </c>
      <c r="BA773" s="1" t="s">
        <v>10753</v>
      </c>
      <c r="BB773" s="1">
        <v>0.442</v>
      </c>
      <c r="BC773" s="1">
        <v>0.98699999999999999</v>
      </c>
      <c r="BF773" s="12"/>
    </row>
    <row r="774" spans="1:58" ht="12" customHeight="1">
      <c r="A774" s="1" t="s">
        <v>5799</v>
      </c>
      <c r="B774" s="1">
        <v>863</v>
      </c>
      <c r="C774" s="1">
        <v>172</v>
      </c>
      <c r="D774" s="7" t="s">
        <v>12915</v>
      </c>
      <c r="E774" s="1" t="s">
        <v>12916</v>
      </c>
      <c r="F774" s="1" t="s">
        <v>12917</v>
      </c>
      <c r="G774" s="1" t="s">
        <v>12918</v>
      </c>
      <c r="H774" s="1" t="s">
        <v>12919</v>
      </c>
      <c r="I774" s="1" t="s">
        <v>12920</v>
      </c>
      <c r="J774" s="1">
        <v>928333</v>
      </c>
      <c r="K774" s="1">
        <v>928851</v>
      </c>
      <c r="L774" s="1" t="s">
        <v>5806</v>
      </c>
      <c r="M774" s="1" t="s">
        <v>4173</v>
      </c>
      <c r="N774" s="1" t="s">
        <v>5885</v>
      </c>
      <c r="O774" s="1" t="str">
        <f t="shared" si="24"/>
        <v/>
      </c>
      <c r="P774" s="8" t="s">
        <v>5808</v>
      </c>
      <c r="Q774" s="1" t="s">
        <v>5809</v>
      </c>
      <c r="R774" s="1">
        <v>298</v>
      </c>
      <c r="S774" s="1">
        <v>172</v>
      </c>
      <c r="T774" s="7" t="s">
        <v>12921</v>
      </c>
      <c r="U774" s="1" t="s">
        <v>12922</v>
      </c>
      <c r="V774" s="1" t="s">
        <v>12917</v>
      </c>
      <c r="W774" s="1" t="s">
        <v>12920</v>
      </c>
      <c r="X774" s="1">
        <v>1</v>
      </c>
      <c r="Y774" s="1">
        <v>0.99399999999999999</v>
      </c>
      <c r="Z774" s="10" t="s">
        <v>5808</v>
      </c>
      <c r="AA774" s="1" t="s">
        <v>5812</v>
      </c>
      <c r="AB774" s="1">
        <v>5716</v>
      </c>
      <c r="AC774" s="1">
        <v>173</v>
      </c>
      <c r="AD774" s="7" t="s">
        <v>12923</v>
      </c>
      <c r="AE774" s="1" t="s">
        <v>12924</v>
      </c>
      <c r="AG774" s="1" t="s">
        <v>12920</v>
      </c>
      <c r="AH774" s="1">
        <v>0.95299999999999996</v>
      </c>
      <c r="AI774" s="1">
        <v>0.98799999999999999</v>
      </c>
      <c r="AJ774" s="10" t="s">
        <v>5808</v>
      </c>
      <c r="AK774" s="1" t="s">
        <v>5815</v>
      </c>
      <c r="AL774" s="1">
        <v>820</v>
      </c>
      <c r="AM774" s="1">
        <v>176</v>
      </c>
      <c r="AN774" s="7" t="s">
        <v>12925</v>
      </c>
      <c r="AO774" s="1" t="s">
        <v>12926</v>
      </c>
      <c r="AQ774" s="1" t="s">
        <v>12920</v>
      </c>
      <c r="AR774" s="1">
        <v>0.95899999999999996</v>
      </c>
      <c r="AS774" s="1">
        <v>0.97199999999999998</v>
      </c>
      <c r="AT774" s="11" t="s">
        <v>5808</v>
      </c>
      <c r="AU774" s="1" t="s">
        <v>5818</v>
      </c>
      <c r="AV774" s="1">
        <v>5979</v>
      </c>
      <c r="AW774" s="1">
        <v>163</v>
      </c>
      <c r="AX774" s="7" t="s">
        <v>12927</v>
      </c>
      <c r="AY774" s="1" t="s">
        <v>12928</v>
      </c>
      <c r="AZ774" s="1" t="s">
        <v>12917</v>
      </c>
      <c r="BA774" s="1" t="s">
        <v>12920</v>
      </c>
      <c r="BB774" s="1">
        <v>0.624</v>
      </c>
      <c r="BC774" s="1">
        <v>0.90800000000000003</v>
      </c>
      <c r="BF774" s="12"/>
    </row>
    <row r="775" spans="1:58" ht="12" customHeight="1">
      <c r="A775" s="1" t="s">
        <v>5799</v>
      </c>
      <c r="B775" s="1">
        <v>3518</v>
      </c>
      <c r="C775" s="1">
        <v>102</v>
      </c>
      <c r="D775" s="7" t="s">
        <v>12929</v>
      </c>
      <c r="E775" s="1" t="s">
        <v>12930</v>
      </c>
      <c r="G775" s="1" t="s">
        <v>12931</v>
      </c>
      <c r="H775" s="1" t="s">
        <v>12932</v>
      </c>
      <c r="I775" s="1" t="s">
        <v>12933</v>
      </c>
      <c r="J775" s="1">
        <v>3669144</v>
      </c>
      <c r="K775" s="1">
        <v>3669452</v>
      </c>
      <c r="L775" s="1" t="s">
        <v>5806</v>
      </c>
      <c r="M775" s="1" t="s">
        <v>4173</v>
      </c>
      <c r="N775" s="1" t="s">
        <v>5885</v>
      </c>
      <c r="O775" s="1" t="str">
        <f t="shared" si="24"/>
        <v/>
      </c>
      <c r="P775" s="38" t="s">
        <v>5808</v>
      </c>
      <c r="Q775" s="1" t="s">
        <v>5982</v>
      </c>
      <c r="R775" s="1">
        <v>4009</v>
      </c>
      <c r="S775" s="1">
        <v>102</v>
      </c>
      <c r="T775" s="7" t="s">
        <v>12934</v>
      </c>
      <c r="U775" s="1" t="s">
        <v>12935</v>
      </c>
      <c r="W775" s="1" t="s">
        <v>12933</v>
      </c>
      <c r="X775" s="1">
        <v>1</v>
      </c>
      <c r="Y775" s="1">
        <v>0.99</v>
      </c>
      <c r="Z775" s="9" t="s">
        <v>5808</v>
      </c>
      <c r="AA775" s="1" t="s">
        <v>5985</v>
      </c>
      <c r="AB775" s="1">
        <v>2574</v>
      </c>
      <c r="AC775" s="1">
        <v>103</v>
      </c>
      <c r="AD775" s="7" t="s">
        <v>12936</v>
      </c>
      <c r="AE775" s="1" t="s">
        <v>12937</v>
      </c>
      <c r="AG775" s="1" t="s">
        <v>12933</v>
      </c>
      <c r="AH775" s="1">
        <v>0.94099999999999995</v>
      </c>
      <c r="AI775" s="1">
        <v>0.98099999999999998</v>
      </c>
      <c r="AJ775" s="10" t="s">
        <v>5808</v>
      </c>
      <c r="AK775" s="1" t="s">
        <v>5815</v>
      </c>
      <c r="AL775" s="1">
        <v>3121</v>
      </c>
      <c r="AM775" s="1">
        <v>103</v>
      </c>
      <c r="AN775" s="7" t="s">
        <v>12938</v>
      </c>
      <c r="AO775" s="1" t="s">
        <v>12939</v>
      </c>
      <c r="AQ775" s="1" t="s">
        <v>12933</v>
      </c>
      <c r="AR775" s="1">
        <v>0.97099999999999997</v>
      </c>
      <c r="AS775" s="1">
        <v>0.98099999999999998</v>
      </c>
      <c r="AT775" s="27" t="s">
        <v>5808</v>
      </c>
      <c r="AU775" s="1" t="s">
        <v>5818</v>
      </c>
      <c r="AV775" s="1">
        <v>1521</v>
      </c>
      <c r="AW775" s="1">
        <v>108</v>
      </c>
      <c r="AX775" s="7" t="s">
        <v>12940</v>
      </c>
      <c r="AY775" s="1" t="s">
        <v>12941</v>
      </c>
      <c r="AZ775" s="1" t="s">
        <v>12942</v>
      </c>
      <c r="BA775" s="1" t="s">
        <v>12943</v>
      </c>
      <c r="BB775" s="1">
        <v>0.52500000000000002</v>
      </c>
      <c r="BC775" s="1">
        <v>0.89800000000000002</v>
      </c>
      <c r="BF775" s="12"/>
    </row>
    <row r="776" spans="1:58" ht="12" customHeight="1">
      <c r="A776" s="1" t="s">
        <v>5799</v>
      </c>
      <c r="B776" s="1">
        <v>493</v>
      </c>
      <c r="C776" s="1">
        <v>89</v>
      </c>
      <c r="D776" s="7" t="s">
        <v>12944</v>
      </c>
      <c r="E776" s="1" t="s">
        <v>12945</v>
      </c>
      <c r="F776" s="1" t="s">
        <v>12946</v>
      </c>
      <c r="G776" s="1" t="s">
        <v>12947</v>
      </c>
      <c r="H776" s="1" t="s">
        <v>12948</v>
      </c>
      <c r="I776" s="1" t="s">
        <v>12949</v>
      </c>
      <c r="J776" s="1">
        <v>478747</v>
      </c>
      <c r="K776" s="1">
        <v>479016</v>
      </c>
      <c r="L776" s="1" t="s">
        <v>5806</v>
      </c>
      <c r="M776" s="1" t="s">
        <v>5</v>
      </c>
      <c r="N776" s="1" t="s">
        <v>5885</v>
      </c>
      <c r="O776" s="1" t="str">
        <f t="shared" si="24"/>
        <v/>
      </c>
      <c r="P776" s="8" t="s">
        <v>5808</v>
      </c>
      <c r="Q776" s="1" t="s">
        <v>5809</v>
      </c>
      <c r="R776" s="1">
        <v>3290</v>
      </c>
      <c r="S776" s="1">
        <v>89</v>
      </c>
      <c r="T776" s="7" t="s">
        <v>12950</v>
      </c>
      <c r="U776" s="1" t="s">
        <v>12951</v>
      </c>
      <c r="V776" s="1" t="s">
        <v>12946</v>
      </c>
      <c r="W776" s="1" t="s">
        <v>12949</v>
      </c>
      <c r="X776" s="1">
        <v>1</v>
      </c>
      <c r="Y776" s="1">
        <v>0.98899999999999999</v>
      </c>
      <c r="Z776" s="10" t="s">
        <v>5808</v>
      </c>
      <c r="AA776" s="1" t="s">
        <v>5812</v>
      </c>
      <c r="AB776" s="1">
        <v>5457</v>
      </c>
      <c r="AC776" s="1">
        <v>89</v>
      </c>
      <c r="AD776" s="7" t="s">
        <v>12952</v>
      </c>
      <c r="AE776" s="1" t="s">
        <v>12953</v>
      </c>
      <c r="AG776" s="1" t="s">
        <v>12949</v>
      </c>
      <c r="AH776" s="1">
        <v>0.97799999999999998</v>
      </c>
      <c r="AI776" s="1">
        <v>0.98899999999999999</v>
      </c>
      <c r="AJ776" s="9" t="s">
        <v>5808</v>
      </c>
      <c r="AK776" s="1" t="s">
        <v>5815</v>
      </c>
      <c r="AL776" s="1">
        <v>582</v>
      </c>
      <c r="AM776" s="1">
        <v>89</v>
      </c>
      <c r="AN776" s="7" t="s">
        <v>12954</v>
      </c>
      <c r="AO776" s="1" t="s">
        <v>12955</v>
      </c>
      <c r="AQ776" s="1" t="s">
        <v>12949</v>
      </c>
      <c r="AR776" s="1">
        <v>0.93300000000000005</v>
      </c>
      <c r="AS776" s="1">
        <v>0.98899999999999999</v>
      </c>
      <c r="AT776" s="15" t="s">
        <v>5808</v>
      </c>
      <c r="AU776" s="1" t="s">
        <v>5818</v>
      </c>
      <c r="AV776" s="1">
        <v>4855</v>
      </c>
      <c r="AW776" s="1">
        <v>90</v>
      </c>
      <c r="AX776" s="7" t="s">
        <v>12956</v>
      </c>
      <c r="AY776" s="1" t="s">
        <v>12957</v>
      </c>
      <c r="BA776" s="1" t="s">
        <v>12958</v>
      </c>
      <c r="BB776" s="1">
        <v>0.51200000000000001</v>
      </c>
      <c r="BC776" s="1">
        <v>0.94399999999999995</v>
      </c>
      <c r="BF776" s="12"/>
    </row>
    <row r="777" spans="1:58" ht="12" customHeight="1">
      <c r="A777" s="1" t="s">
        <v>5799</v>
      </c>
      <c r="B777" s="1">
        <v>2072</v>
      </c>
      <c r="C777" s="1">
        <v>215</v>
      </c>
      <c r="D777" s="7" t="s">
        <v>12959</v>
      </c>
      <c r="E777" s="1" t="s">
        <v>12960</v>
      </c>
      <c r="F777" s="1" t="s">
        <v>12961</v>
      </c>
      <c r="G777" s="1" t="s">
        <v>12962</v>
      </c>
      <c r="H777" s="1" t="s">
        <v>12963</v>
      </c>
      <c r="I777" s="1" t="s">
        <v>12964</v>
      </c>
      <c r="J777" s="1">
        <v>2194373</v>
      </c>
      <c r="K777" s="1">
        <v>2195020</v>
      </c>
      <c r="L777" s="1" t="s">
        <v>5806</v>
      </c>
      <c r="M777" s="1" t="s">
        <v>5</v>
      </c>
      <c r="N777" s="1" t="s">
        <v>5885</v>
      </c>
      <c r="O777" s="1" t="str">
        <f t="shared" si="24"/>
        <v/>
      </c>
      <c r="P777" s="8" t="s">
        <v>5808</v>
      </c>
      <c r="Q777" s="1" t="s">
        <v>5809</v>
      </c>
      <c r="R777" s="1">
        <v>1246</v>
      </c>
      <c r="S777" s="1">
        <v>215</v>
      </c>
      <c r="T777" s="7" t="s">
        <v>12965</v>
      </c>
      <c r="U777" s="1" t="s">
        <v>12966</v>
      </c>
      <c r="V777" s="1" t="s">
        <v>12961</v>
      </c>
      <c r="W777" s="1" t="s">
        <v>12964</v>
      </c>
      <c r="X777" s="1">
        <v>1</v>
      </c>
      <c r="Y777" s="1">
        <v>0.995</v>
      </c>
      <c r="Z777" s="10" t="s">
        <v>5808</v>
      </c>
      <c r="AA777" s="1" t="s">
        <v>5812</v>
      </c>
      <c r="AB777" s="1">
        <v>6864</v>
      </c>
      <c r="AC777" s="1">
        <v>215</v>
      </c>
      <c r="AD777" s="7" t="s">
        <v>12967</v>
      </c>
      <c r="AE777" s="1" t="s">
        <v>12968</v>
      </c>
      <c r="AG777" s="1" t="s">
        <v>12964</v>
      </c>
      <c r="AH777" s="1">
        <v>0.95799999999999996</v>
      </c>
      <c r="AI777" s="1">
        <v>0.995</v>
      </c>
      <c r="AJ777" s="10" t="s">
        <v>5808</v>
      </c>
      <c r="AK777" s="1" t="s">
        <v>5815</v>
      </c>
      <c r="AL777" s="1">
        <v>1846</v>
      </c>
      <c r="AM777" s="1">
        <v>215</v>
      </c>
      <c r="AN777" s="7" t="s">
        <v>12969</v>
      </c>
      <c r="AO777" s="1" t="s">
        <v>12970</v>
      </c>
      <c r="AQ777" s="1" t="s">
        <v>12964</v>
      </c>
      <c r="AR777" s="1">
        <v>0.95299999999999996</v>
      </c>
      <c r="AS777" s="1">
        <v>0.995</v>
      </c>
      <c r="AT777" s="15" t="s">
        <v>5808</v>
      </c>
      <c r="AU777" s="1" t="s">
        <v>5818</v>
      </c>
      <c r="AV777" s="1">
        <v>2074</v>
      </c>
      <c r="AW777" s="1">
        <v>204</v>
      </c>
      <c r="AX777" s="7" t="s">
        <v>12971</v>
      </c>
      <c r="AY777" s="1" t="s">
        <v>12972</v>
      </c>
      <c r="AZ777" s="1" t="s">
        <v>12961</v>
      </c>
      <c r="BA777" s="1" t="s">
        <v>12964</v>
      </c>
      <c r="BB777" s="1">
        <v>0.55900000000000005</v>
      </c>
      <c r="BC777" s="1">
        <v>0.99</v>
      </c>
      <c r="BF777" s="12"/>
    </row>
    <row r="778" spans="1:58" ht="12" customHeight="1">
      <c r="A778" s="1" t="s">
        <v>5799</v>
      </c>
      <c r="B778" s="1">
        <v>2432</v>
      </c>
      <c r="C778" s="1">
        <v>812</v>
      </c>
      <c r="D778" s="7" t="s">
        <v>12973</v>
      </c>
      <c r="E778" s="1" t="s">
        <v>12974</v>
      </c>
      <c r="F778" s="1" t="s">
        <v>12975</v>
      </c>
      <c r="G778" s="1" t="s">
        <v>12976</v>
      </c>
      <c r="H778" s="1" t="s">
        <v>12977</v>
      </c>
      <c r="I778" s="1" t="s">
        <v>12978</v>
      </c>
      <c r="J778" s="1">
        <v>2566768</v>
      </c>
      <c r="K778" s="1">
        <v>2569206</v>
      </c>
      <c r="L778" s="1" t="s">
        <v>5826</v>
      </c>
      <c r="M778" s="1" t="s">
        <v>5</v>
      </c>
      <c r="N778" s="1" t="s">
        <v>5885</v>
      </c>
      <c r="O778" s="1" t="str">
        <f t="shared" si="24"/>
        <v/>
      </c>
      <c r="P778" s="8" t="s">
        <v>5808</v>
      </c>
      <c r="Q778" s="1" t="s">
        <v>5809</v>
      </c>
      <c r="R778" s="1">
        <v>1578</v>
      </c>
      <c r="S778" s="1">
        <v>812</v>
      </c>
      <c r="T778" s="7" t="s">
        <v>12979</v>
      </c>
      <c r="U778" s="1" t="s">
        <v>12980</v>
      </c>
      <c r="V778" s="1" t="s">
        <v>12975</v>
      </c>
      <c r="W778" s="1" t="s">
        <v>12978</v>
      </c>
      <c r="X778" s="1">
        <v>1</v>
      </c>
      <c r="Y778" s="1">
        <v>0.999</v>
      </c>
      <c r="Z778" s="10" t="s">
        <v>5808</v>
      </c>
      <c r="AA778" s="1" t="s">
        <v>5812</v>
      </c>
      <c r="AB778" s="1">
        <v>6401</v>
      </c>
      <c r="AC778" s="1">
        <v>800</v>
      </c>
      <c r="AD778" s="7" t="s">
        <v>12981</v>
      </c>
      <c r="AE778" s="1" t="s">
        <v>12982</v>
      </c>
      <c r="AG778" s="1" t="s">
        <v>12978</v>
      </c>
      <c r="AH778" s="1">
        <v>0.95399999999999996</v>
      </c>
      <c r="AI778" s="1">
        <v>0.998</v>
      </c>
      <c r="AJ778" s="10" t="s">
        <v>5808</v>
      </c>
      <c r="AK778" s="1" t="s">
        <v>5815</v>
      </c>
      <c r="AL778" s="1">
        <v>1456</v>
      </c>
      <c r="AM778" s="1">
        <v>799</v>
      </c>
      <c r="AN778" s="7" t="s">
        <v>12983</v>
      </c>
      <c r="AO778" s="1" t="s">
        <v>12984</v>
      </c>
      <c r="AQ778" s="1" t="s">
        <v>12978</v>
      </c>
      <c r="AR778" s="1">
        <v>0.95699999999999996</v>
      </c>
      <c r="AS778" s="1">
        <v>0.999</v>
      </c>
      <c r="AT778" s="11" t="s">
        <v>5808</v>
      </c>
      <c r="AU778" s="1" t="s">
        <v>5818</v>
      </c>
      <c r="AV778" s="1">
        <v>3470</v>
      </c>
      <c r="AW778" s="1">
        <v>791</v>
      </c>
      <c r="AX778" s="7" t="s">
        <v>12985</v>
      </c>
      <c r="AY778" s="1" t="s">
        <v>12986</v>
      </c>
      <c r="AZ778" s="1" t="s">
        <v>12975</v>
      </c>
      <c r="BA778" s="1" t="s">
        <v>12978</v>
      </c>
      <c r="BB778" s="1">
        <v>0.66900000000000004</v>
      </c>
      <c r="BC778" s="1">
        <v>0.99099999999999999</v>
      </c>
      <c r="BF778" s="12"/>
    </row>
    <row r="779" spans="1:58" ht="12" customHeight="1">
      <c r="A779" s="1" t="s">
        <v>5799</v>
      </c>
      <c r="B779" s="1">
        <v>3865</v>
      </c>
      <c r="C779" s="1">
        <v>291</v>
      </c>
      <c r="D779" s="7" t="s">
        <v>12987</v>
      </c>
      <c r="E779" s="1" t="s">
        <v>12988</v>
      </c>
      <c r="F779" s="1" t="s">
        <v>9195</v>
      </c>
      <c r="G779" s="1" t="s">
        <v>12989</v>
      </c>
      <c r="H779" s="1" t="s">
        <v>12990</v>
      </c>
      <c r="I779" s="1" t="s">
        <v>12991</v>
      </c>
      <c r="J779" s="1">
        <v>4036117</v>
      </c>
      <c r="K779" s="1">
        <v>4036992</v>
      </c>
      <c r="L779" s="1" t="s">
        <v>5826</v>
      </c>
      <c r="M779" s="1" t="s">
        <v>5</v>
      </c>
      <c r="N779" s="1" t="s">
        <v>5885</v>
      </c>
      <c r="O779" s="1" t="str">
        <f t="shared" si="24"/>
        <v/>
      </c>
      <c r="P779" s="8" t="s">
        <v>5808</v>
      </c>
      <c r="Q779" s="1" t="s">
        <v>5809</v>
      </c>
      <c r="R779" s="1">
        <v>3025</v>
      </c>
      <c r="S779" s="1">
        <v>291</v>
      </c>
      <c r="T779" s="7" t="s">
        <v>12992</v>
      </c>
      <c r="U779" s="1" t="s">
        <v>12993</v>
      </c>
      <c r="V779" s="1" t="s">
        <v>9195</v>
      </c>
      <c r="W779" s="1" t="s">
        <v>12991</v>
      </c>
      <c r="X779" s="1">
        <v>1</v>
      </c>
      <c r="Y779" s="1">
        <v>0.997</v>
      </c>
      <c r="Z779" s="10" t="s">
        <v>5808</v>
      </c>
      <c r="AA779" s="1" t="s">
        <v>5941</v>
      </c>
      <c r="AB779" s="1">
        <v>2855</v>
      </c>
      <c r="AC779" s="1">
        <v>291</v>
      </c>
      <c r="AD779" s="7" t="s">
        <v>12994</v>
      </c>
      <c r="AE779" s="1" t="s">
        <v>12995</v>
      </c>
      <c r="AG779" s="1" t="s">
        <v>12991</v>
      </c>
      <c r="AH779" s="1">
        <v>0.95199999999999996</v>
      </c>
      <c r="AI779" s="1">
        <v>0.997</v>
      </c>
      <c r="AJ779" s="10" t="s">
        <v>5808</v>
      </c>
      <c r="AK779" s="1" t="s">
        <v>5815</v>
      </c>
      <c r="AL779" s="1">
        <v>220</v>
      </c>
      <c r="AM779" s="1">
        <v>291</v>
      </c>
      <c r="AN779" s="7" t="s">
        <v>12996</v>
      </c>
      <c r="AO779" s="1" t="s">
        <v>12997</v>
      </c>
      <c r="AQ779" s="1" t="s">
        <v>12991</v>
      </c>
      <c r="AR779" s="1">
        <v>0.95899999999999996</v>
      </c>
      <c r="AS779" s="1">
        <v>0.997</v>
      </c>
      <c r="AT779" s="15" t="s">
        <v>5808</v>
      </c>
      <c r="AU779" s="1" t="s">
        <v>5818</v>
      </c>
      <c r="AV779" s="1">
        <v>6114</v>
      </c>
      <c r="AW779" s="1">
        <v>286</v>
      </c>
      <c r="AX779" s="7" t="s">
        <v>12998</v>
      </c>
      <c r="AY779" s="1" t="s">
        <v>12999</v>
      </c>
      <c r="AZ779" s="1" t="s">
        <v>9195</v>
      </c>
      <c r="BA779" s="1" t="s">
        <v>12991</v>
      </c>
      <c r="BB779" s="1">
        <v>0.54300000000000004</v>
      </c>
      <c r="BC779" s="1">
        <v>0.997</v>
      </c>
      <c r="BF779" s="12"/>
    </row>
    <row r="780" spans="1:58" ht="12" customHeight="1">
      <c r="A780" s="1" t="s">
        <v>5799</v>
      </c>
      <c r="B780" s="1">
        <v>3338</v>
      </c>
      <c r="C780" s="1">
        <v>225</v>
      </c>
      <c r="D780" s="7" t="s">
        <v>13000</v>
      </c>
      <c r="E780" s="1" t="s">
        <v>13001</v>
      </c>
      <c r="F780" s="1" t="s">
        <v>13002</v>
      </c>
      <c r="G780" s="1" t="s">
        <v>13003</v>
      </c>
      <c r="H780" s="1" t="s">
        <v>13004</v>
      </c>
      <c r="I780" s="1" t="s">
        <v>13005</v>
      </c>
      <c r="J780" s="1">
        <v>3489582</v>
      </c>
      <c r="K780" s="1">
        <v>3490259</v>
      </c>
      <c r="L780" s="1" t="s">
        <v>5826</v>
      </c>
      <c r="M780" s="1" t="s">
        <v>2539</v>
      </c>
      <c r="N780" s="1" t="s">
        <v>5885</v>
      </c>
      <c r="O780" s="1" t="str">
        <f t="shared" si="24"/>
        <v/>
      </c>
      <c r="P780" s="8" t="s">
        <v>5808</v>
      </c>
      <c r="Q780" s="1" t="s">
        <v>5809</v>
      </c>
      <c r="R780" s="1">
        <v>2507</v>
      </c>
      <c r="S780" s="1">
        <v>226</v>
      </c>
      <c r="T780" s="7" t="s">
        <v>13006</v>
      </c>
      <c r="U780" s="1" t="s">
        <v>13007</v>
      </c>
      <c r="V780" s="1" t="s">
        <v>13002</v>
      </c>
      <c r="W780" s="1" t="s">
        <v>13005</v>
      </c>
      <c r="X780" s="1">
        <v>1</v>
      </c>
      <c r="Y780" s="1">
        <v>0.99099999999999999</v>
      </c>
      <c r="Z780" s="10" t="s">
        <v>5808</v>
      </c>
      <c r="AA780" s="1" t="s">
        <v>5873</v>
      </c>
      <c r="AB780" s="1">
        <v>130</v>
      </c>
      <c r="AC780" s="1">
        <v>225</v>
      </c>
      <c r="AD780" s="7" t="s">
        <v>13008</v>
      </c>
      <c r="AE780" s="1" t="s">
        <v>13009</v>
      </c>
      <c r="AG780" s="1" t="s">
        <v>13005</v>
      </c>
      <c r="AH780" s="1">
        <v>0.95099999999999996</v>
      </c>
      <c r="AI780" s="1">
        <v>0.996</v>
      </c>
      <c r="AJ780" s="10" t="s">
        <v>5808</v>
      </c>
      <c r="AK780" s="1" t="s">
        <v>5815</v>
      </c>
      <c r="AL780" s="1">
        <v>2946</v>
      </c>
      <c r="AM780" s="1">
        <v>225</v>
      </c>
      <c r="AN780" s="7" t="s">
        <v>13010</v>
      </c>
      <c r="AO780" s="1" t="s">
        <v>13011</v>
      </c>
      <c r="AQ780" s="1" t="s">
        <v>13005</v>
      </c>
      <c r="AR780" s="1">
        <v>0.96</v>
      </c>
      <c r="AS780" s="1">
        <v>0.996</v>
      </c>
      <c r="AT780" s="27" t="s">
        <v>5808</v>
      </c>
      <c r="AU780" s="1" t="s">
        <v>5818</v>
      </c>
      <c r="AV780" s="1">
        <v>3918</v>
      </c>
      <c r="AW780" s="1">
        <v>221</v>
      </c>
      <c r="AX780" s="7" t="s">
        <v>13012</v>
      </c>
      <c r="AY780" s="1" t="s">
        <v>13013</v>
      </c>
      <c r="BA780" s="1" t="s">
        <v>13005</v>
      </c>
      <c r="BB780" s="1">
        <v>0.54100000000000004</v>
      </c>
      <c r="BC780" s="1">
        <v>0.98599999999999999</v>
      </c>
      <c r="BF780" s="12"/>
    </row>
    <row r="781" spans="1:58" ht="12" customHeight="1">
      <c r="A781" s="1" t="s">
        <v>5799</v>
      </c>
      <c r="B781" s="1">
        <v>216</v>
      </c>
      <c r="C781" s="1">
        <v>211</v>
      </c>
      <c r="D781" s="7" t="s">
        <v>13014</v>
      </c>
      <c r="E781" s="1" t="s">
        <v>13015</v>
      </c>
      <c r="F781" s="1" t="s">
        <v>13016</v>
      </c>
      <c r="G781" s="1" t="s">
        <v>13017</v>
      </c>
      <c r="H781" s="1" t="s">
        <v>13018</v>
      </c>
      <c r="I781" s="1" t="s">
        <v>13019</v>
      </c>
      <c r="J781" s="1">
        <v>212283</v>
      </c>
      <c r="K781" s="1">
        <v>212918</v>
      </c>
      <c r="L781" s="1" t="s">
        <v>5826</v>
      </c>
      <c r="M781" s="1" t="s">
        <v>5</v>
      </c>
      <c r="N781" s="1" t="s">
        <v>5885</v>
      </c>
      <c r="O781" s="1" t="str">
        <f t="shared" si="24"/>
        <v/>
      </c>
      <c r="P781" s="13" t="s">
        <v>5808</v>
      </c>
      <c r="Q781" s="1" t="s">
        <v>5809</v>
      </c>
      <c r="R781" s="1">
        <v>3335</v>
      </c>
      <c r="S781" s="1">
        <v>214</v>
      </c>
      <c r="T781" s="7" t="s">
        <v>13020</v>
      </c>
      <c r="U781" s="1" t="s">
        <v>13021</v>
      </c>
      <c r="V781" s="1" t="s">
        <v>13016</v>
      </c>
      <c r="W781" s="1" t="s">
        <v>13019</v>
      </c>
      <c r="X781" s="1">
        <v>0.995</v>
      </c>
      <c r="Y781" s="1">
        <v>0.98099999999999998</v>
      </c>
      <c r="Z781" s="10" t="s">
        <v>5808</v>
      </c>
      <c r="AA781" s="1" t="s">
        <v>5812</v>
      </c>
      <c r="AB781" s="1">
        <v>5199</v>
      </c>
      <c r="AC781" s="1">
        <v>178</v>
      </c>
      <c r="AD781" s="7" t="s">
        <v>13022</v>
      </c>
      <c r="AE781" s="1" t="s">
        <v>13023</v>
      </c>
      <c r="AG781" s="1" t="s">
        <v>13019</v>
      </c>
      <c r="AH781" s="1">
        <v>0.96599999999999997</v>
      </c>
      <c r="AI781" s="1">
        <v>0.99399999999999999</v>
      </c>
      <c r="AJ781" s="9" t="s">
        <v>5808</v>
      </c>
      <c r="AK781" s="1" t="s">
        <v>5815</v>
      </c>
      <c r="AL781" s="1">
        <v>3330</v>
      </c>
      <c r="AM781" s="1">
        <v>178</v>
      </c>
      <c r="AN781" s="7" t="s">
        <v>13024</v>
      </c>
      <c r="AO781" s="1" t="s">
        <v>13025</v>
      </c>
      <c r="AQ781" s="1" t="s">
        <v>13019</v>
      </c>
      <c r="AR781" s="1">
        <v>0.94899999999999995</v>
      </c>
      <c r="AS781" s="1">
        <v>0.99399999999999999</v>
      </c>
      <c r="AT781" s="11" t="s">
        <v>5808</v>
      </c>
      <c r="AU781" s="1" t="s">
        <v>5818</v>
      </c>
      <c r="AV781" s="1">
        <v>5595</v>
      </c>
      <c r="AW781" s="1">
        <v>177</v>
      </c>
      <c r="AX781" s="7" t="s">
        <v>13026</v>
      </c>
      <c r="AY781" s="1" t="s">
        <v>13027</v>
      </c>
      <c r="AZ781" s="1" t="s">
        <v>13016</v>
      </c>
      <c r="BA781" s="1" t="s">
        <v>13019</v>
      </c>
      <c r="BB781" s="1">
        <v>0.63</v>
      </c>
      <c r="BC781" s="1">
        <v>0.97199999999999998</v>
      </c>
      <c r="BF781" s="12"/>
    </row>
    <row r="782" spans="1:58" ht="12" customHeight="1">
      <c r="A782" s="1" t="s">
        <v>5799</v>
      </c>
      <c r="B782" s="1">
        <v>443</v>
      </c>
      <c r="C782" s="1">
        <v>288</v>
      </c>
      <c r="D782" s="7" t="s">
        <v>13028</v>
      </c>
      <c r="E782" s="1" t="s">
        <v>13029</v>
      </c>
      <c r="G782" s="1" t="s">
        <v>13030</v>
      </c>
      <c r="H782" s="1" t="s">
        <v>6360</v>
      </c>
      <c r="I782" s="1" t="s">
        <v>6246</v>
      </c>
      <c r="J782" s="1">
        <v>428405</v>
      </c>
      <c r="K782" s="1">
        <v>429271</v>
      </c>
      <c r="L782" s="1" t="s">
        <v>5806</v>
      </c>
      <c r="M782" s="1" t="s">
        <v>5</v>
      </c>
      <c r="N782" s="1" t="s">
        <v>5885</v>
      </c>
      <c r="O782" s="1" t="str">
        <f t="shared" si="24"/>
        <v/>
      </c>
      <c r="P782" s="8" t="s">
        <v>5808</v>
      </c>
      <c r="Q782" s="1" t="s">
        <v>5809</v>
      </c>
      <c r="R782" s="1">
        <v>67</v>
      </c>
      <c r="S782" s="1">
        <v>288</v>
      </c>
      <c r="T782" s="7" t="s">
        <v>13031</v>
      </c>
      <c r="U782" s="1" t="s">
        <v>13032</v>
      </c>
      <c r="W782" s="1" t="s">
        <v>6246</v>
      </c>
      <c r="X782" s="1">
        <v>1</v>
      </c>
      <c r="Y782" s="1">
        <v>0.997</v>
      </c>
      <c r="Z782" s="10" t="s">
        <v>5808</v>
      </c>
      <c r="AA782" s="1" t="s">
        <v>5812</v>
      </c>
      <c r="AB782" s="1">
        <v>5410</v>
      </c>
      <c r="AC782" s="1">
        <v>292</v>
      </c>
      <c r="AD782" s="7" t="s">
        <v>13033</v>
      </c>
      <c r="AE782" s="1" t="s">
        <v>13034</v>
      </c>
      <c r="AG782" s="1" t="s">
        <v>6246</v>
      </c>
      <c r="AH782" s="1">
        <v>0.95199999999999996</v>
      </c>
      <c r="AI782" s="1">
        <v>0.98599999999999999</v>
      </c>
      <c r="AJ782" s="10" t="s">
        <v>5808</v>
      </c>
      <c r="AK782" s="1" t="s">
        <v>5815</v>
      </c>
      <c r="AL782" s="1">
        <v>532</v>
      </c>
      <c r="AM782" s="1">
        <v>288</v>
      </c>
      <c r="AN782" s="7" t="s">
        <v>13035</v>
      </c>
      <c r="AO782" s="1" t="s">
        <v>13036</v>
      </c>
      <c r="AQ782" s="1" t="s">
        <v>6246</v>
      </c>
      <c r="AR782" s="1">
        <v>0.95799999999999996</v>
      </c>
      <c r="AS782" s="1">
        <v>0.997</v>
      </c>
      <c r="AT782" s="24"/>
      <c r="BF782" s="12"/>
    </row>
    <row r="783" spans="1:58" ht="12" customHeight="1">
      <c r="A783" s="1" t="s">
        <v>5799</v>
      </c>
      <c r="B783" s="1">
        <v>1160</v>
      </c>
      <c r="C783" s="1">
        <v>660</v>
      </c>
      <c r="D783" s="7" t="s">
        <v>13037</v>
      </c>
      <c r="E783" s="1" t="s">
        <v>13038</v>
      </c>
      <c r="F783" s="1" t="s">
        <v>13039</v>
      </c>
      <c r="G783" s="1" t="s">
        <v>13040</v>
      </c>
      <c r="H783" s="1" t="s">
        <v>13041</v>
      </c>
      <c r="I783" s="1" t="s">
        <v>13042</v>
      </c>
      <c r="J783" s="1">
        <v>1235465</v>
      </c>
      <c r="K783" s="1">
        <v>1237447</v>
      </c>
      <c r="L783" s="1" t="s">
        <v>5806</v>
      </c>
      <c r="M783" s="1" t="s">
        <v>5</v>
      </c>
      <c r="N783" s="1" t="s">
        <v>5885</v>
      </c>
      <c r="O783" s="1" t="str">
        <f t="shared" si="24"/>
        <v/>
      </c>
      <c r="P783" s="8" t="s">
        <v>5808</v>
      </c>
      <c r="Q783" s="1" t="s">
        <v>5809</v>
      </c>
      <c r="R783" s="1">
        <v>2274</v>
      </c>
      <c r="S783" s="1">
        <v>660</v>
      </c>
      <c r="T783" s="7" t="s">
        <v>13043</v>
      </c>
      <c r="U783" s="1" t="s">
        <v>13044</v>
      </c>
      <c r="V783" s="1" t="s">
        <v>13039</v>
      </c>
      <c r="W783" s="1" t="s">
        <v>13042</v>
      </c>
      <c r="X783" s="1">
        <v>1</v>
      </c>
      <c r="Y783" s="1">
        <v>0.998</v>
      </c>
      <c r="Z783" s="10" t="s">
        <v>5808</v>
      </c>
      <c r="AA783" s="1" t="s">
        <v>5812</v>
      </c>
      <c r="AB783" s="1">
        <v>5985</v>
      </c>
      <c r="AC783" s="1">
        <v>660</v>
      </c>
      <c r="AD783" s="7" t="s">
        <v>13045</v>
      </c>
      <c r="AE783" s="1" t="s">
        <v>13046</v>
      </c>
      <c r="AG783" s="1" t="s">
        <v>13042</v>
      </c>
      <c r="AH783" s="1">
        <v>0.95</v>
      </c>
      <c r="AI783" s="1">
        <v>0.998</v>
      </c>
      <c r="AJ783" s="10" t="s">
        <v>5808</v>
      </c>
      <c r="AK783" s="1" t="s">
        <v>5815</v>
      </c>
      <c r="AL783" s="1">
        <v>1077</v>
      </c>
      <c r="AM783" s="1">
        <v>660</v>
      </c>
      <c r="AN783" s="7" t="s">
        <v>13047</v>
      </c>
      <c r="AO783" s="1" t="s">
        <v>13048</v>
      </c>
      <c r="AQ783" s="1" t="s">
        <v>13042</v>
      </c>
      <c r="AR783" s="1">
        <v>0.95899999999999996</v>
      </c>
      <c r="AS783" s="1">
        <v>0.998</v>
      </c>
      <c r="AT783" s="15" t="s">
        <v>5808</v>
      </c>
      <c r="AU783" s="1" t="s">
        <v>5818</v>
      </c>
      <c r="AV783" s="1">
        <v>5504</v>
      </c>
      <c r="AW783" s="1">
        <v>629</v>
      </c>
      <c r="AX783" s="7" t="s">
        <v>13049</v>
      </c>
      <c r="AY783" s="1" t="s">
        <v>13050</v>
      </c>
      <c r="AZ783" s="1" t="s">
        <v>13039</v>
      </c>
      <c r="BA783" s="1" t="s">
        <v>13042</v>
      </c>
      <c r="BB783" s="1">
        <v>0.52100000000000002</v>
      </c>
      <c r="BC783" s="1">
        <v>0.99199999999999999</v>
      </c>
      <c r="BF783" s="12"/>
    </row>
    <row r="784" spans="1:58" ht="12" customHeight="1">
      <c r="A784" s="1" t="s">
        <v>5799</v>
      </c>
      <c r="B784" s="1">
        <v>3150</v>
      </c>
      <c r="C784" s="1">
        <v>415</v>
      </c>
      <c r="D784" s="7" t="s">
        <v>13051</v>
      </c>
      <c r="E784" s="1" t="s">
        <v>13052</v>
      </c>
      <c r="F784" s="1" t="s">
        <v>13053</v>
      </c>
      <c r="G784" s="1" t="s">
        <v>13054</v>
      </c>
      <c r="H784" s="1" t="s">
        <v>13055</v>
      </c>
      <c r="I784" s="1" t="s">
        <v>13056</v>
      </c>
      <c r="J784" s="1">
        <v>3296909</v>
      </c>
      <c r="K784" s="1">
        <v>3298156</v>
      </c>
      <c r="L784" s="1" t="s">
        <v>5826</v>
      </c>
      <c r="M784" s="1" t="s">
        <v>5</v>
      </c>
      <c r="N784" s="1" t="s">
        <v>5885</v>
      </c>
      <c r="O784" s="1" t="str">
        <f t="shared" si="24"/>
        <v/>
      </c>
      <c r="P784" s="8" t="s">
        <v>5808</v>
      </c>
      <c r="Q784" s="1" t="s">
        <v>5809</v>
      </c>
      <c r="R784" s="1">
        <v>2146</v>
      </c>
      <c r="S784" s="1">
        <v>415</v>
      </c>
      <c r="T784" s="7" t="s">
        <v>13057</v>
      </c>
      <c r="U784" s="1" t="s">
        <v>13058</v>
      </c>
      <c r="V784" s="1" t="s">
        <v>13053</v>
      </c>
      <c r="W784" s="1" t="s">
        <v>13056</v>
      </c>
      <c r="X784" s="1">
        <v>1</v>
      </c>
      <c r="Y784" s="1">
        <v>0.998</v>
      </c>
      <c r="Z784" s="10" t="s">
        <v>5808</v>
      </c>
      <c r="AA784" s="1" t="s">
        <v>5873</v>
      </c>
      <c r="AB784" s="1">
        <v>301</v>
      </c>
      <c r="AC784" s="1">
        <v>415</v>
      </c>
      <c r="AD784" s="7" t="s">
        <v>13059</v>
      </c>
      <c r="AE784" s="1" t="s">
        <v>13060</v>
      </c>
      <c r="AF784" s="1" t="s">
        <v>13053</v>
      </c>
      <c r="AG784" s="1" t="s">
        <v>13056</v>
      </c>
      <c r="AH784" s="1">
        <v>0.95199999999999996</v>
      </c>
      <c r="AI784" s="1">
        <v>0.998</v>
      </c>
      <c r="AJ784" s="10" t="s">
        <v>5808</v>
      </c>
      <c r="AK784" s="1" t="s">
        <v>5815</v>
      </c>
      <c r="AL784" s="1">
        <v>2811</v>
      </c>
      <c r="AM784" s="1">
        <v>415</v>
      </c>
      <c r="AN784" s="7" t="s">
        <v>13061</v>
      </c>
      <c r="AO784" s="1" t="s">
        <v>13062</v>
      </c>
      <c r="AP784" s="1" t="s">
        <v>13053</v>
      </c>
      <c r="AQ784" s="1" t="s">
        <v>13056</v>
      </c>
      <c r="AR784" s="1">
        <v>0.95699999999999996</v>
      </c>
      <c r="AS784" s="1">
        <v>0.998</v>
      </c>
      <c r="AT784" s="11" t="s">
        <v>5808</v>
      </c>
      <c r="AU784" s="1" t="s">
        <v>5818</v>
      </c>
      <c r="AV784" s="1">
        <v>5116</v>
      </c>
      <c r="AW784" s="1">
        <v>417</v>
      </c>
      <c r="AX784" s="7" t="s">
        <v>13063</v>
      </c>
      <c r="AY784" s="1" t="s">
        <v>13064</v>
      </c>
      <c r="BA784" s="1" t="s">
        <v>13056</v>
      </c>
      <c r="BB784" s="1">
        <v>0.64200000000000002</v>
      </c>
      <c r="BC784" s="1">
        <v>0.99299999999999999</v>
      </c>
      <c r="BF784" s="12"/>
    </row>
    <row r="785" spans="1:58" ht="12" customHeight="1">
      <c r="A785" s="1" t="s">
        <v>5799</v>
      </c>
      <c r="B785" s="1">
        <v>3345</v>
      </c>
      <c r="C785" s="1">
        <v>462</v>
      </c>
      <c r="D785" s="7" t="s">
        <v>13065</v>
      </c>
      <c r="E785" s="1" t="s">
        <v>13066</v>
      </c>
      <c r="F785" s="1" t="s">
        <v>13067</v>
      </c>
      <c r="G785" s="1" t="s">
        <v>13068</v>
      </c>
      <c r="H785" s="1" t="s">
        <v>13069</v>
      </c>
      <c r="I785" s="1" t="s">
        <v>13070</v>
      </c>
      <c r="J785" s="1">
        <v>3496826</v>
      </c>
      <c r="K785" s="1">
        <v>3498214</v>
      </c>
      <c r="L785" s="1" t="s">
        <v>5806</v>
      </c>
      <c r="M785" s="1" t="s">
        <v>5</v>
      </c>
      <c r="N785" s="1" t="s">
        <v>5885</v>
      </c>
      <c r="O785" s="1" t="str">
        <f t="shared" si="24"/>
        <v/>
      </c>
      <c r="P785" s="33" t="s">
        <v>5808</v>
      </c>
      <c r="Q785" s="1" t="s">
        <v>5809</v>
      </c>
      <c r="R785" s="1">
        <v>2516</v>
      </c>
      <c r="S785" s="1">
        <v>462</v>
      </c>
      <c r="T785" s="7" t="s">
        <v>13071</v>
      </c>
      <c r="U785" s="1" t="s">
        <v>13072</v>
      </c>
      <c r="V785" s="1" t="s">
        <v>13067</v>
      </c>
      <c r="W785" s="1" t="s">
        <v>13070</v>
      </c>
      <c r="X785" s="1">
        <v>0.998</v>
      </c>
      <c r="Y785" s="1">
        <v>0.998</v>
      </c>
      <c r="Z785" s="9" t="s">
        <v>5808</v>
      </c>
      <c r="AA785" s="1" t="s">
        <v>5873</v>
      </c>
      <c r="AB785" s="1">
        <v>124</v>
      </c>
      <c r="AC785" s="1">
        <v>462</v>
      </c>
      <c r="AD785" s="7" t="s">
        <v>13073</v>
      </c>
      <c r="AE785" s="1" t="s">
        <v>13074</v>
      </c>
      <c r="AG785" s="1" t="s">
        <v>13070</v>
      </c>
      <c r="AH785" s="1">
        <v>0.94799999999999995</v>
      </c>
      <c r="AI785" s="1">
        <v>0.998</v>
      </c>
      <c r="AJ785" s="10" t="s">
        <v>5808</v>
      </c>
      <c r="AK785" s="1" t="s">
        <v>5815</v>
      </c>
      <c r="AL785" s="1">
        <v>2951</v>
      </c>
      <c r="AM785" s="1">
        <v>462</v>
      </c>
      <c r="AN785" s="7" t="s">
        <v>13075</v>
      </c>
      <c r="AO785" s="1" t="s">
        <v>13076</v>
      </c>
      <c r="AQ785" s="1" t="s">
        <v>13070</v>
      </c>
      <c r="AR785" s="1">
        <v>0.96299999999999997</v>
      </c>
      <c r="AS785" s="1">
        <v>0.998</v>
      </c>
      <c r="AT785" s="11" t="s">
        <v>5808</v>
      </c>
      <c r="AU785" s="1" t="s">
        <v>5818</v>
      </c>
      <c r="AV785" s="1">
        <v>2500</v>
      </c>
      <c r="AW785" s="1">
        <v>456</v>
      </c>
      <c r="AX785" s="7" t="s">
        <v>13077</v>
      </c>
      <c r="AY785" s="1" t="s">
        <v>13078</v>
      </c>
      <c r="AZ785" s="1" t="s">
        <v>13067</v>
      </c>
      <c r="BA785" s="1" t="s">
        <v>13070</v>
      </c>
      <c r="BB785" s="1">
        <v>0.66300000000000003</v>
      </c>
      <c r="BC785" s="1">
        <v>0.99299999999999999</v>
      </c>
      <c r="BF785" s="12"/>
    </row>
    <row r="786" spans="1:58" ht="12" customHeight="1">
      <c r="A786" s="1" t="s">
        <v>5799</v>
      </c>
      <c r="B786" s="1">
        <v>3610</v>
      </c>
      <c r="C786" s="1">
        <v>1567</v>
      </c>
      <c r="D786" s="7" t="s">
        <v>13079</v>
      </c>
      <c r="E786" s="1" t="s">
        <v>13080</v>
      </c>
      <c r="F786" s="1" t="s">
        <v>13081</v>
      </c>
      <c r="G786" s="1" t="s">
        <v>13082</v>
      </c>
      <c r="H786" s="1" t="s">
        <v>13083</v>
      </c>
      <c r="I786" s="1" t="s">
        <v>13084</v>
      </c>
      <c r="J786" s="1">
        <v>3759667</v>
      </c>
      <c r="K786" s="1">
        <v>3764370</v>
      </c>
      <c r="L786" s="1" t="s">
        <v>5826</v>
      </c>
      <c r="M786" s="1" t="s">
        <v>4173</v>
      </c>
      <c r="N786" s="1" t="s">
        <v>5885</v>
      </c>
      <c r="O786" s="1" t="str">
        <f t="shared" si="24"/>
        <v/>
      </c>
      <c r="P786" s="8" t="s">
        <v>5808</v>
      </c>
      <c r="Q786" s="1" t="s">
        <v>5809</v>
      </c>
      <c r="R786" s="1">
        <v>2806</v>
      </c>
      <c r="S786" s="1">
        <v>1567</v>
      </c>
      <c r="T786" s="7" t="s">
        <v>13085</v>
      </c>
      <c r="U786" s="1" t="s">
        <v>13086</v>
      </c>
      <c r="V786" s="1" t="s">
        <v>13087</v>
      </c>
      <c r="W786" s="1" t="s">
        <v>13084</v>
      </c>
      <c r="X786" s="1">
        <v>1</v>
      </c>
      <c r="Y786" s="1">
        <v>0.999</v>
      </c>
      <c r="Z786" s="10" t="s">
        <v>5808</v>
      </c>
      <c r="AA786" s="1" t="s">
        <v>5985</v>
      </c>
      <c r="AB786" s="1">
        <v>2660</v>
      </c>
      <c r="AC786" s="1">
        <v>1567</v>
      </c>
      <c r="AD786" s="7" t="s">
        <v>13088</v>
      </c>
      <c r="AE786" s="1" t="s">
        <v>13089</v>
      </c>
      <c r="AG786" s="1" t="s">
        <v>13084</v>
      </c>
      <c r="AH786" s="1">
        <v>0.95</v>
      </c>
      <c r="AI786" s="1">
        <v>0.999</v>
      </c>
      <c r="AJ786" s="10" t="s">
        <v>5808</v>
      </c>
      <c r="AK786" s="1" t="s">
        <v>5815</v>
      </c>
      <c r="AL786" s="1">
        <v>436</v>
      </c>
      <c r="AM786" s="1">
        <v>1567</v>
      </c>
      <c r="AN786" s="7" t="s">
        <v>13090</v>
      </c>
      <c r="AO786" s="1" t="s">
        <v>13091</v>
      </c>
      <c r="AQ786" s="1" t="s">
        <v>13084</v>
      </c>
      <c r="AR786" s="1">
        <v>0.95899999999999996</v>
      </c>
      <c r="AS786" s="1">
        <v>0.99199999999999999</v>
      </c>
      <c r="AT786" s="18" t="s">
        <v>5808</v>
      </c>
      <c r="AU786" s="1" t="s">
        <v>5818</v>
      </c>
      <c r="AV786" s="1">
        <v>5578</v>
      </c>
      <c r="AW786" s="1">
        <v>1481</v>
      </c>
      <c r="AX786" s="7" t="s">
        <v>13092</v>
      </c>
      <c r="AY786" s="1" t="s">
        <v>13093</v>
      </c>
      <c r="AZ786" s="1" t="s">
        <v>13087</v>
      </c>
      <c r="BA786" s="1" t="s">
        <v>13084</v>
      </c>
      <c r="BB786" s="1">
        <v>0.432</v>
      </c>
      <c r="BC786" s="1">
        <v>0.98599999999999999</v>
      </c>
      <c r="BF786" s="12"/>
    </row>
    <row r="787" spans="1:58" ht="12" customHeight="1">
      <c r="A787" s="1" t="s">
        <v>5799</v>
      </c>
      <c r="B787" s="1">
        <v>207</v>
      </c>
      <c r="C787" s="1">
        <v>381</v>
      </c>
      <c r="D787" s="7" t="s">
        <v>13094</v>
      </c>
      <c r="E787" s="1" t="s">
        <v>13095</v>
      </c>
      <c r="F787" s="1" t="s">
        <v>13096</v>
      </c>
      <c r="G787" s="1" t="s">
        <v>13097</v>
      </c>
      <c r="H787" s="1" t="s">
        <v>13098</v>
      </c>
      <c r="I787" s="1" t="s">
        <v>13099</v>
      </c>
      <c r="J787" s="1">
        <v>204227</v>
      </c>
      <c r="K787" s="1">
        <v>205372</v>
      </c>
      <c r="L787" s="1" t="s">
        <v>5826</v>
      </c>
      <c r="M787" s="1" t="s">
        <v>5</v>
      </c>
      <c r="N787" s="1" t="s">
        <v>5885</v>
      </c>
      <c r="O787" s="1" t="str">
        <f t="shared" si="24"/>
        <v/>
      </c>
      <c r="P787" s="8" t="s">
        <v>5808</v>
      </c>
      <c r="Q787" s="1" t="s">
        <v>5809</v>
      </c>
      <c r="R787" s="1">
        <v>3326</v>
      </c>
      <c r="S787" s="1">
        <v>381</v>
      </c>
      <c r="T787" s="7" t="s">
        <v>13100</v>
      </c>
      <c r="U787" s="1" t="s">
        <v>13101</v>
      </c>
      <c r="V787" s="1" t="s">
        <v>13096</v>
      </c>
      <c r="W787" s="1" t="s">
        <v>13099</v>
      </c>
      <c r="X787" s="1">
        <v>1</v>
      </c>
      <c r="Y787" s="1">
        <v>0.997</v>
      </c>
      <c r="Z787" s="10" t="s">
        <v>5808</v>
      </c>
      <c r="AA787" s="1" t="s">
        <v>5812</v>
      </c>
      <c r="AB787" s="1">
        <v>5190</v>
      </c>
      <c r="AC787" s="1">
        <v>381</v>
      </c>
      <c r="AD787" s="7" t="s">
        <v>13102</v>
      </c>
      <c r="AE787" s="1" t="s">
        <v>13103</v>
      </c>
      <c r="AF787" s="1" t="s">
        <v>13096</v>
      </c>
      <c r="AG787" s="1" t="s">
        <v>13099</v>
      </c>
      <c r="AH787" s="1">
        <v>0.95299999999999996</v>
      </c>
      <c r="AI787" s="1">
        <v>0.997</v>
      </c>
      <c r="AJ787" s="10" t="s">
        <v>5808</v>
      </c>
      <c r="AK787" s="1" t="s">
        <v>5815</v>
      </c>
      <c r="AL787" s="1">
        <v>3343</v>
      </c>
      <c r="AM787" s="1">
        <v>381</v>
      </c>
      <c r="AN787" s="7" t="s">
        <v>13104</v>
      </c>
      <c r="AO787" s="1" t="s">
        <v>13105</v>
      </c>
      <c r="AP787" s="1" t="s">
        <v>13096</v>
      </c>
      <c r="AQ787" s="1" t="s">
        <v>13099</v>
      </c>
      <c r="AR787" s="1">
        <v>0.95499999999999996</v>
      </c>
      <c r="AS787" s="1">
        <v>0.997</v>
      </c>
      <c r="AT787" s="11" t="s">
        <v>5808</v>
      </c>
      <c r="AU787" s="1" t="s">
        <v>5818</v>
      </c>
      <c r="AV787" s="1">
        <v>424</v>
      </c>
      <c r="AW787" s="1">
        <v>379</v>
      </c>
      <c r="AX787" s="7" t="s">
        <v>13106</v>
      </c>
      <c r="AY787" s="1" t="s">
        <v>13107</v>
      </c>
      <c r="BA787" s="1" t="s">
        <v>13099</v>
      </c>
      <c r="BB787" s="1">
        <v>0.621</v>
      </c>
      <c r="BC787" s="1">
        <v>0.97599999999999998</v>
      </c>
      <c r="BF787" s="12"/>
    </row>
    <row r="788" spans="1:58" ht="12" customHeight="1">
      <c r="A788" s="1" t="s">
        <v>5799</v>
      </c>
      <c r="B788" s="1">
        <v>1667</v>
      </c>
      <c r="C788" s="1">
        <v>865</v>
      </c>
      <c r="D788" s="7" t="s">
        <v>13108</v>
      </c>
      <c r="E788" s="1" t="s">
        <v>13109</v>
      </c>
      <c r="F788" s="1" t="s">
        <v>13110</v>
      </c>
      <c r="G788" s="1" t="s">
        <v>13111</v>
      </c>
      <c r="H788" s="1" t="s">
        <v>13112</v>
      </c>
      <c r="I788" s="1" t="s">
        <v>13113</v>
      </c>
      <c r="J788" s="1">
        <v>1720760</v>
      </c>
      <c r="K788" s="1">
        <v>1723357</v>
      </c>
      <c r="L788" s="1" t="s">
        <v>5806</v>
      </c>
      <c r="M788" s="1" t="s">
        <v>5</v>
      </c>
      <c r="N788" s="1" t="s">
        <v>5885</v>
      </c>
      <c r="O788" s="1" t="str">
        <f t="shared" si="24"/>
        <v/>
      </c>
      <c r="P788" s="33" t="s">
        <v>5808</v>
      </c>
      <c r="Q788" s="1" t="s">
        <v>5809</v>
      </c>
      <c r="R788" s="1">
        <v>1416</v>
      </c>
      <c r="S788" s="1">
        <v>865</v>
      </c>
      <c r="T788" s="7" t="s">
        <v>13114</v>
      </c>
      <c r="U788" s="1" t="s">
        <v>13115</v>
      </c>
      <c r="V788" s="1" t="s">
        <v>13110</v>
      </c>
      <c r="W788" s="1" t="s">
        <v>13113</v>
      </c>
      <c r="X788" s="1">
        <v>0.998</v>
      </c>
      <c r="Y788" s="1">
        <v>0.999</v>
      </c>
      <c r="Z788" s="50" t="s">
        <v>5808</v>
      </c>
      <c r="AA788" s="1" t="s">
        <v>5812</v>
      </c>
      <c r="AB788" s="1">
        <v>6566</v>
      </c>
      <c r="AC788" s="1">
        <v>865</v>
      </c>
      <c r="AD788" s="7" t="s">
        <v>13116</v>
      </c>
      <c r="AE788" s="1" t="s">
        <v>13117</v>
      </c>
      <c r="AG788" s="1" t="s">
        <v>13113</v>
      </c>
      <c r="AH788" s="1">
        <v>0.95299999999999996</v>
      </c>
      <c r="AI788" s="1">
        <v>0.999</v>
      </c>
      <c r="AJ788" s="50" t="s">
        <v>5808</v>
      </c>
      <c r="AK788" s="1" t="s">
        <v>5815</v>
      </c>
      <c r="AL788" s="1">
        <v>1622</v>
      </c>
      <c r="AM788" s="1">
        <v>865</v>
      </c>
      <c r="AN788" s="7" t="s">
        <v>13118</v>
      </c>
      <c r="AO788" s="1" t="s">
        <v>13119</v>
      </c>
      <c r="AQ788" s="1" t="s">
        <v>13113</v>
      </c>
      <c r="AR788" s="1">
        <v>0.95699999999999996</v>
      </c>
      <c r="AS788" s="1">
        <v>0.999</v>
      </c>
      <c r="AT788" s="42" t="s">
        <v>5808</v>
      </c>
      <c r="AU788" s="1" t="s">
        <v>5818</v>
      </c>
      <c r="AV788" s="1">
        <v>5050</v>
      </c>
      <c r="AW788" s="1">
        <v>854</v>
      </c>
      <c r="AX788" s="7" t="s">
        <v>13120</v>
      </c>
      <c r="AY788" s="1" t="s">
        <v>13121</v>
      </c>
      <c r="AZ788" s="1" t="s">
        <v>13110</v>
      </c>
      <c r="BA788" s="1" t="s">
        <v>13113</v>
      </c>
      <c r="BB788" s="1">
        <v>0.67700000000000005</v>
      </c>
      <c r="BC788" s="1">
        <v>0.998</v>
      </c>
      <c r="BF788" s="12"/>
    </row>
    <row r="789" spans="1:58" ht="12" customHeight="1">
      <c r="A789" s="1" t="s">
        <v>6006</v>
      </c>
      <c r="B789" s="1">
        <v>4366</v>
      </c>
      <c r="C789" s="1">
        <v>511</v>
      </c>
      <c r="D789" s="7" t="s">
        <v>13122</v>
      </c>
      <c r="E789" s="1" t="s">
        <v>13123</v>
      </c>
      <c r="G789" s="1" t="s">
        <v>13124</v>
      </c>
      <c r="H789" s="1" t="s">
        <v>13125</v>
      </c>
      <c r="I789" s="1" t="s">
        <v>13126</v>
      </c>
      <c r="J789" s="1">
        <v>510761</v>
      </c>
      <c r="K789" s="1">
        <v>512296</v>
      </c>
      <c r="L789" s="1" t="s">
        <v>5826</v>
      </c>
      <c r="M789" s="1" t="s">
        <v>5</v>
      </c>
      <c r="N789" s="1" t="s">
        <v>5885</v>
      </c>
      <c r="O789" s="1" t="str">
        <f t="shared" si="24"/>
        <v/>
      </c>
      <c r="P789" s="33" t="s">
        <v>5808</v>
      </c>
      <c r="Q789" s="1" t="s">
        <v>5982</v>
      </c>
      <c r="R789" s="1">
        <v>5396</v>
      </c>
      <c r="S789" s="1">
        <v>511</v>
      </c>
      <c r="T789" s="7" t="s">
        <v>13127</v>
      </c>
      <c r="U789" s="1" t="s">
        <v>13128</v>
      </c>
      <c r="W789" s="1" t="s">
        <v>13126</v>
      </c>
      <c r="X789" s="1">
        <v>0.998</v>
      </c>
      <c r="Y789" s="1">
        <v>0.998</v>
      </c>
      <c r="Z789" s="10" t="s">
        <v>5808</v>
      </c>
      <c r="AA789" s="1" t="s">
        <v>5812</v>
      </c>
      <c r="AB789" s="1">
        <v>6163</v>
      </c>
      <c r="AC789" s="1">
        <v>507</v>
      </c>
      <c r="AD789" s="7" t="s">
        <v>13129</v>
      </c>
      <c r="AE789" s="1" t="s">
        <v>13130</v>
      </c>
      <c r="AG789" s="1" t="s">
        <v>13126</v>
      </c>
      <c r="AH789" s="1">
        <v>0.96099999999999997</v>
      </c>
      <c r="AI789" s="1">
        <v>0.998</v>
      </c>
      <c r="AJ789" s="9" t="s">
        <v>5808</v>
      </c>
      <c r="AK789" s="1" t="s">
        <v>5815</v>
      </c>
      <c r="AL789" s="1">
        <v>1253</v>
      </c>
      <c r="AM789" s="1">
        <v>507</v>
      </c>
      <c r="AN789" s="7" t="s">
        <v>13131</v>
      </c>
      <c r="AO789" s="1" t="s">
        <v>13132</v>
      </c>
      <c r="AQ789" s="1" t="s">
        <v>13126</v>
      </c>
      <c r="AR789" s="1">
        <v>0.94899999999999995</v>
      </c>
      <c r="AS789" s="1">
        <v>0.998</v>
      </c>
      <c r="AT789" s="25" t="s">
        <v>5808</v>
      </c>
      <c r="AU789" s="1" t="s">
        <v>5818</v>
      </c>
      <c r="AV789" s="1">
        <v>4717</v>
      </c>
      <c r="AW789" s="1">
        <v>507</v>
      </c>
      <c r="AX789" s="7" t="s">
        <v>13133</v>
      </c>
      <c r="AY789" s="1" t="s">
        <v>13134</v>
      </c>
      <c r="BA789" s="1" t="s">
        <v>13126</v>
      </c>
      <c r="BB789" s="1">
        <v>0.76400000000000001</v>
      </c>
      <c r="BC789" s="1">
        <v>0.98399999999999999</v>
      </c>
      <c r="BF789" s="12"/>
    </row>
    <row r="790" spans="1:58" ht="12" customHeight="1">
      <c r="A790" s="1" t="s">
        <v>5799</v>
      </c>
      <c r="B790" s="1">
        <v>139</v>
      </c>
      <c r="C790" s="1">
        <v>285</v>
      </c>
      <c r="D790" s="7" t="s">
        <v>13135</v>
      </c>
      <c r="E790" s="1" t="s">
        <v>13136</v>
      </c>
      <c r="G790" s="1" t="s">
        <v>13137</v>
      </c>
      <c r="H790" s="1" t="s">
        <v>13138</v>
      </c>
      <c r="I790" s="1" t="s">
        <v>13139</v>
      </c>
      <c r="J790" s="1">
        <v>138897</v>
      </c>
      <c r="K790" s="1">
        <v>139754</v>
      </c>
      <c r="L790" s="1" t="s">
        <v>5806</v>
      </c>
      <c r="M790" s="1" t="s">
        <v>2539</v>
      </c>
      <c r="N790" s="1" t="s">
        <v>5885</v>
      </c>
      <c r="O790" s="1" t="str">
        <f t="shared" si="24"/>
        <v/>
      </c>
      <c r="P790" s="8" t="s">
        <v>5808</v>
      </c>
      <c r="Q790" s="1" t="s">
        <v>5809</v>
      </c>
      <c r="R790" s="1">
        <v>144</v>
      </c>
      <c r="S790" s="1">
        <v>285</v>
      </c>
      <c r="T790" s="7" t="s">
        <v>13140</v>
      </c>
      <c r="U790" s="1" t="s">
        <v>13141</v>
      </c>
      <c r="W790" s="1" t="s">
        <v>13139</v>
      </c>
      <c r="X790" s="1">
        <v>1</v>
      </c>
      <c r="Y790" s="1">
        <v>0.996</v>
      </c>
      <c r="Z790" s="10" t="s">
        <v>5808</v>
      </c>
      <c r="AA790" s="1" t="s">
        <v>5812</v>
      </c>
      <c r="AB790" s="1">
        <v>5165</v>
      </c>
      <c r="AC790" s="1">
        <v>285</v>
      </c>
      <c r="AD790" s="7" t="s">
        <v>13142</v>
      </c>
      <c r="AE790" s="1" t="s">
        <v>13143</v>
      </c>
      <c r="AG790" s="1" t="s">
        <v>13139</v>
      </c>
      <c r="AH790" s="1">
        <v>0.95399999999999996</v>
      </c>
      <c r="AI790" s="1">
        <v>0.996</v>
      </c>
      <c r="AJ790" s="10" t="s">
        <v>5808</v>
      </c>
      <c r="AK790" s="1" t="s">
        <v>5815</v>
      </c>
      <c r="AL790" s="1">
        <v>3369</v>
      </c>
      <c r="AM790" s="1">
        <v>285</v>
      </c>
      <c r="AN790" s="7" t="s">
        <v>13144</v>
      </c>
      <c r="AO790" s="1" t="s">
        <v>13145</v>
      </c>
      <c r="AQ790" s="1" t="s">
        <v>13139</v>
      </c>
      <c r="AR790" s="1">
        <v>0.95399999999999996</v>
      </c>
      <c r="AS790" s="1">
        <v>0.996</v>
      </c>
      <c r="AT790" s="23" t="s">
        <v>5808</v>
      </c>
      <c r="AU790" s="1" t="s">
        <v>5818</v>
      </c>
      <c r="AV790" s="1">
        <v>2260</v>
      </c>
      <c r="AW790" s="1">
        <v>291</v>
      </c>
      <c r="AX790" s="7" t="s">
        <v>13146</v>
      </c>
      <c r="AY790" s="1" t="s">
        <v>13147</v>
      </c>
      <c r="AZ790" s="1" t="s">
        <v>13148</v>
      </c>
      <c r="BA790" s="1" t="s">
        <v>13149</v>
      </c>
      <c r="BB790" s="1">
        <v>0.33</v>
      </c>
      <c r="BC790" s="1">
        <v>0.71499999999999997</v>
      </c>
      <c r="BF790" s="12"/>
    </row>
    <row r="791" spans="1:58" ht="12" customHeight="1">
      <c r="A791" s="1" t="s">
        <v>5799</v>
      </c>
      <c r="B791" s="1">
        <v>759</v>
      </c>
      <c r="C791" s="1">
        <v>432</v>
      </c>
      <c r="D791" s="7" t="s">
        <v>13150</v>
      </c>
      <c r="E791" s="1" t="s">
        <v>13151</v>
      </c>
      <c r="G791" s="1" t="s">
        <v>13152</v>
      </c>
      <c r="H791" s="1" t="s">
        <v>13153</v>
      </c>
      <c r="I791" s="1" t="s">
        <v>13154</v>
      </c>
      <c r="J791" s="1">
        <v>793249</v>
      </c>
      <c r="K791" s="1">
        <v>794547</v>
      </c>
      <c r="L791" s="1" t="s">
        <v>5826</v>
      </c>
      <c r="M791" s="1" t="s">
        <v>2539</v>
      </c>
      <c r="N791" s="1" t="s">
        <v>5885</v>
      </c>
      <c r="O791" s="1" t="str">
        <f t="shared" si="24"/>
        <v/>
      </c>
      <c r="P791" s="8" t="s">
        <v>5808</v>
      </c>
      <c r="Q791" s="1" t="s">
        <v>5809</v>
      </c>
      <c r="R791" s="1">
        <v>248</v>
      </c>
      <c r="S791" s="1">
        <v>432</v>
      </c>
      <c r="T791" s="7" t="s">
        <v>13155</v>
      </c>
      <c r="U791" s="1" t="s">
        <v>13156</v>
      </c>
      <c r="W791" s="1" t="s">
        <v>13154</v>
      </c>
      <c r="X791" s="1">
        <v>1</v>
      </c>
      <c r="Y791" s="1">
        <v>0.998</v>
      </c>
      <c r="Z791" s="10" t="s">
        <v>5808</v>
      </c>
      <c r="AA791" s="1" t="s">
        <v>5812</v>
      </c>
      <c r="AB791" s="1">
        <v>5668</v>
      </c>
      <c r="AC791" s="1">
        <v>432</v>
      </c>
      <c r="AD791" s="7" t="s">
        <v>13157</v>
      </c>
      <c r="AE791" s="1" t="s">
        <v>13158</v>
      </c>
      <c r="AG791" s="1" t="s">
        <v>13154</v>
      </c>
      <c r="AH791" s="1">
        <v>0.95399999999999996</v>
      </c>
      <c r="AI791" s="1">
        <v>0.998</v>
      </c>
      <c r="AJ791" s="10" t="s">
        <v>5808</v>
      </c>
      <c r="AK791" s="1" t="s">
        <v>5815</v>
      </c>
      <c r="AL791" s="1">
        <v>776</v>
      </c>
      <c r="AM791" s="1">
        <v>432</v>
      </c>
      <c r="AN791" s="7" t="s">
        <v>13159</v>
      </c>
      <c r="AO791" s="1" t="s">
        <v>13160</v>
      </c>
      <c r="AQ791" s="1" t="s">
        <v>13154</v>
      </c>
      <c r="AR791" s="1">
        <v>0.95399999999999996</v>
      </c>
      <c r="AS791" s="1">
        <v>0.998</v>
      </c>
      <c r="AT791" s="16" t="s">
        <v>5862</v>
      </c>
      <c r="AU791" s="1" t="s">
        <v>5818</v>
      </c>
      <c r="AV791" s="1">
        <v>2935</v>
      </c>
      <c r="AW791" s="1">
        <v>439</v>
      </c>
      <c r="AX791" s="7" t="s">
        <v>13161</v>
      </c>
      <c r="AY791" s="1" t="s">
        <v>13162</v>
      </c>
      <c r="BA791" s="1" t="s">
        <v>13163</v>
      </c>
      <c r="BB791" s="1">
        <v>0.42499999999999999</v>
      </c>
      <c r="BC791" s="1">
        <v>0.88800000000000001</v>
      </c>
      <c r="BF791" s="12"/>
    </row>
    <row r="792" spans="1:58" ht="12" customHeight="1">
      <c r="A792" s="1" t="s">
        <v>5799</v>
      </c>
      <c r="B792" s="1">
        <v>3323</v>
      </c>
      <c r="C792" s="1">
        <v>130</v>
      </c>
      <c r="D792" s="7" t="s">
        <v>13164</v>
      </c>
      <c r="E792" s="1" t="s">
        <v>13165</v>
      </c>
      <c r="F792" s="1" t="s">
        <v>13166</v>
      </c>
      <c r="G792" s="1" t="s">
        <v>13167</v>
      </c>
      <c r="H792" s="1" t="s">
        <v>13168</v>
      </c>
      <c r="I792" s="1" t="s">
        <v>13169</v>
      </c>
      <c r="J792" s="1">
        <v>3479344</v>
      </c>
      <c r="K792" s="1">
        <v>3479736</v>
      </c>
      <c r="L792" s="1" t="s">
        <v>5826</v>
      </c>
      <c r="M792" s="1" t="s">
        <v>5</v>
      </c>
      <c r="N792" s="1" t="s">
        <v>5885</v>
      </c>
      <c r="O792" s="1" t="str">
        <f t="shared" si="24"/>
        <v/>
      </c>
      <c r="P792" s="17" t="s">
        <v>5808</v>
      </c>
      <c r="Q792" s="1" t="s">
        <v>5809</v>
      </c>
      <c r="R792" s="1">
        <v>2412</v>
      </c>
      <c r="S792" s="1">
        <v>130</v>
      </c>
      <c r="T792" s="7" t="s">
        <v>13170</v>
      </c>
      <c r="U792" s="1" t="s">
        <v>13171</v>
      </c>
      <c r="V792" s="1" t="s">
        <v>13166</v>
      </c>
      <c r="W792" s="1" t="s">
        <v>13169</v>
      </c>
      <c r="X792" s="1">
        <v>0.99199999999999999</v>
      </c>
      <c r="Y792" s="1">
        <v>0.99199999999999999</v>
      </c>
      <c r="Z792" s="9" t="s">
        <v>5808</v>
      </c>
      <c r="AA792" s="1" t="s">
        <v>5873</v>
      </c>
      <c r="AB792" s="1">
        <v>140</v>
      </c>
      <c r="AC792" s="1">
        <v>130</v>
      </c>
      <c r="AD792" s="7" t="s">
        <v>13172</v>
      </c>
      <c r="AE792" s="1" t="s">
        <v>13173</v>
      </c>
      <c r="AG792" s="1" t="s">
        <v>13169</v>
      </c>
      <c r="AH792" s="1">
        <v>0.94599999999999995</v>
      </c>
      <c r="AI792" s="1">
        <v>0.99199999999999999</v>
      </c>
      <c r="AJ792" s="10" t="s">
        <v>5808</v>
      </c>
      <c r="AK792" s="1" t="s">
        <v>5815</v>
      </c>
      <c r="AL792" s="1">
        <v>2937</v>
      </c>
      <c r="AM792" s="1">
        <v>130</v>
      </c>
      <c r="AN792" s="7" t="s">
        <v>13174</v>
      </c>
      <c r="AO792" s="1" t="s">
        <v>13175</v>
      </c>
      <c r="AP792" s="1" t="s">
        <v>13166</v>
      </c>
      <c r="AQ792" s="1" t="s">
        <v>13169</v>
      </c>
      <c r="AR792" s="1">
        <v>0.96899999999999997</v>
      </c>
      <c r="AS792" s="1">
        <v>0.99199999999999999</v>
      </c>
      <c r="AT792" s="11" t="s">
        <v>5808</v>
      </c>
      <c r="AU792" s="1" t="s">
        <v>5818</v>
      </c>
      <c r="AV792" s="1">
        <v>4817</v>
      </c>
      <c r="AW792" s="1">
        <v>130</v>
      </c>
      <c r="AX792" s="7" t="s">
        <v>13176</v>
      </c>
      <c r="AY792" s="1" t="s">
        <v>13177</v>
      </c>
      <c r="AZ792" s="1" t="s">
        <v>13166</v>
      </c>
      <c r="BA792" s="1" t="s">
        <v>13169</v>
      </c>
      <c r="BB792" s="1">
        <v>0.63800000000000001</v>
      </c>
      <c r="BC792" s="1">
        <v>0.99199999999999999</v>
      </c>
      <c r="BF792" s="12"/>
    </row>
    <row r="793" spans="1:58" ht="12" customHeight="1">
      <c r="A793" s="1" t="s">
        <v>5799</v>
      </c>
      <c r="B793" s="1">
        <v>3383</v>
      </c>
      <c r="C793" s="1">
        <v>732</v>
      </c>
      <c r="D793" s="7" t="s">
        <v>13178</v>
      </c>
      <c r="E793" s="1" t="s">
        <v>13179</v>
      </c>
      <c r="F793" s="1" t="s">
        <v>13180</v>
      </c>
      <c r="G793" s="1" t="s">
        <v>13181</v>
      </c>
      <c r="H793" s="1" t="s">
        <v>13182</v>
      </c>
      <c r="I793" s="1" t="s">
        <v>13183</v>
      </c>
      <c r="J793" s="1">
        <v>3530561</v>
      </c>
      <c r="K793" s="1">
        <v>3532759</v>
      </c>
      <c r="L793" s="1" t="s">
        <v>5826</v>
      </c>
      <c r="M793" s="1" t="s">
        <v>5</v>
      </c>
      <c r="N793" s="1" t="s">
        <v>5885</v>
      </c>
      <c r="O793" s="1" t="str">
        <f t="shared" si="24"/>
        <v/>
      </c>
      <c r="P793" s="13" t="s">
        <v>5808</v>
      </c>
      <c r="Q793" s="1" t="s">
        <v>5809</v>
      </c>
      <c r="R793" s="1">
        <v>2555</v>
      </c>
      <c r="S793" s="1">
        <v>769</v>
      </c>
      <c r="T793" s="7" t="s">
        <v>13184</v>
      </c>
      <c r="U793" s="1" t="s">
        <v>13185</v>
      </c>
      <c r="V793" s="1" t="s">
        <v>13186</v>
      </c>
      <c r="W793" s="1" t="s">
        <v>13183</v>
      </c>
      <c r="X793" s="1">
        <v>0.996</v>
      </c>
      <c r="Y793" s="1">
        <v>0.95099999999999996</v>
      </c>
      <c r="Z793" s="10" t="s">
        <v>5808</v>
      </c>
      <c r="AA793" s="1" t="s">
        <v>5873</v>
      </c>
      <c r="AB793" s="1">
        <v>87</v>
      </c>
      <c r="AC793" s="1">
        <v>766</v>
      </c>
      <c r="AD793" s="7" t="s">
        <v>13187</v>
      </c>
      <c r="AE793" s="1" t="s">
        <v>13188</v>
      </c>
      <c r="AG793" s="1" t="s">
        <v>13183</v>
      </c>
      <c r="AH793" s="1">
        <v>0.95099999999999996</v>
      </c>
      <c r="AI793" s="1">
        <v>0.95399999999999996</v>
      </c>
      <c r="AJ793" s="10" t="s">
        <v>5808</v>
      </c>
      <c r="AK793" s="1" t="s">
        <v>5815</v>
      </c>
      <c r="AL793" s="1">
        <v>2991</v>
      </c>
      <c r="AM793" s="1">
        <v>766</v>
      </c>
      <c r="AN793" s="7" t="s">
        <v>13189</v>
      </c>
      <c r="AO793" s="1" t="s">
        <v>13190</v>
      </c>
      <c r="AQ793" s="1" t="s">
        <v>13183</v>
      </c>
      <c r="AR793" s="1">
        <v>0.96</v>
      </c>
      <c r="AS793" s="1">
        <v>0.95399999999999996</v>
      </c>
      <c r="AT793" s="28" t="s">
        <v>5862</v>
      </c>
      <c r="AU793" s="1" t="s">
        <v>5818</v>
      </c>
      <c r="AV793" s="1">
        <v>5588</v>
      </c>
      <c r="AW793" s="1">
        <v>422</v>
      </c>
      <c r="AX793" s="7" t="s">
        <v>13191</v>
      </c>
      <c r="AY793" s="1" t="s">
        <v>13192</v>
      </c>
      <c r="BA793" s="1" t="s">
        <v>13183</v>
      </c>
      <c r="BB793" s="1">
        <v>0.56100000000000005</v>
      </c>
      <c r="BC793" s="1">
        <v>0.88600000000000001</v>
      </c>
      <c r="BF793" s="12"/>
    </row>
    <row r="794" spans="1:58" ht="12" customHeight="1">
      <c r="A794" s="1" t="s">
        <v>5799</v>
      </c>
      <c r="B794" s="1">
        <v>3811</v>
      </c>
      <c r="C794" s="1">
        <v>695</v>
      </c>
      <c r="D794" s="7" t="s">
        <v>13193</v>
      </c>
      <c r="E794" s="1" t="s">
        <v>13194</v>
      </c>
      <c r="F794" s="1" t="s">
        <v>13195</v>
      </c>
      <c r="G794" s="1" t="s">
        <v>13196</v>
      </c>
      <c r="H794" s="1" t="s">
        <v>13197</v>
      </c>
      <c r="I794" s="1" t="s">
        <v>13198</v>
      </c>
      <c r="J794" s="1">
        <v>3977437</v>
      </c>
      <c r="K794" s="1">
        <v>3979524</v>
      </c>
      <c r="L794" s="1" t="s">
        <v>5826</v>
      </c>
      <c r="M794" s="1" t="s">
        <v>5</v>
      </c>
      <c r="N794" s="1" t="s">
        <v>5885</v>
      </c>
      <c r="O794" s="1" t="str">
        <f t="shared" si="24"/>
        <v/>
      </c>
      <c r="P794" s="17" t="s">
        <v>5808</v>
      </c>
      <c r="Q794" s="1" t="s">
        <v>5809</v>
      </c>
      <c r="R794" s="1">
        <v>3078</v>
      </c>
      <c r="S794" s="1">
        <v>700</v>
      </c>
      <c r="T794" s="7" t="s">
        <v>13199</v>
      </c>
      <c r="U794" s="1" t="s">
        <v>13200</v>
      </c>
      <c r="V794" s="1" t="s">
        <v>13195</v>
      </c>
      <c r="W794" s="1" t="s">
        <v>13198</v>
      </c>
      <c r="X794" s="1">
        <v>0.99299999999999999</v>
      </c>
      <c r="Y794" s="1">
        <v>0.999</v>
      </c>
      <c r="Z794" s="10" t="s">
        <v>5808</v>
      </c>
      <c r="AA794" s="1" t="s">
        <v>5941</v>
      </c>
      <c r="AB794" s="1">
        <v>2904</v>
      </c>
      <c r="AC794" s="1">
        <v>695</v>
      </c>
      <c r="AD794" s="7" t="s">
        <v>13201</v>
      </c>
      <c r="AE794" s="1" t="s">
        <v>13202</v>
      </c>
      <c r="AG794" s="1" t="s">
        <v>13198</v>
      </c>
      <c r="AH794" s="1">
        <v>0.95299999999999996</v>
      </c>
      <c r="AI794" s="1">
        <v>0.999</v>
      </c>
      <c r="AJ794" s="10" t="s">
        <v>5808</v>
      </c>
      <c r="AK794" s="1" t="s">
        <v>5815</v>
      </c>
      <c r="AL794" s="1">
        <v>265</v>
      </c>
      <c r="AM794" s="1">
        <v>683</v>
      </c>
      <c r="AN794" s="7" t="s">
        <v>13203</v>
      </c>
      <c r="AO794" s="1" t="s">
        <v>13204</v>
      </c>
      <c r="AQ794" s="1" t="s">
        <v>13198</v>
      </c>
      <c r="AR794" s="1">
        <v>0.96099999999999997</v>
      </c>
      <c r="AS794" s="1">
        <v>0.999</v>
      </c>
      <c r="AT794" s="18" t="s">
        <v>5808</v>
      </c>
      <c r="AU794" s="1" t="s">
        <v>5818</v>
      </c>
      <c r="AV794" s="1">
        <v>5847</v>
      </c>
      <c r="AW794" s="1">
        <v>669</v>
      </c>
      <c r="AX794" s="7" t="s">
        <v>13205</v>
      </c>
      <c r="AY794" s="1" t="s">
        <v>13206</v>
      </c>
      <c r="AZ794" s="1" t="s">
        <v>13195</v>
      </c>
      <c r="BA794" s="1" t="s">
        <v>13198</v>
      </c>
      <c r="BB794" s="1">
        <v>0.45100000000000001</v>
      </c>
      <c r="BC794" s="1">
        <v>0.99399999999999999</v>
      </c>
      <c r="BF794" s="12"/>
    </row>
    <row r="795" spans="1:58" ht="12" customHeight="1">
      <c r="A795" s="1" t="s">
        <v>5799</v>
      </c>
      <c r="B795" s="1">
        <v>1829</v>
      </c>
      <c r="C795" s="1">
        <v>256</v>
      </c>
      <c r="D795" s="7" t="s">
        <v>13207</v>
      </c>
      <c r="E795" s="1" t="s">
        <v>13208</v>
      </c>
      <c r="G795" s="1" t="s">
        <v>13209</v>
      </c>
      <c r="H795" s="1" t="s">
        <v>13210</v>
      </c>
      <c r="I795" s="1" t="s">
        <v>6246</v>
      </c>
      <c r="J795" s="1">
        <v>1879312</v>
      </c>
      <c r="K795" s="1">
        <v>1880082</v>
      </c>
      <c r="L795" s="1" t="s">
        <v>5806</v>
      </c>
      <c r="M795" s="1" t="s">
        <v>2539</v>
      </c>
      <c r="N795" s="1" t="s">
        <v>5885</v>
      </c>
      <c r="O795" s="1" t="str">
        <f t="shared" si="24"/>
        <v/>
      </c>
      <c r="P795" s="10" t="s">
        <v>5808</v>
      </c>
      <c r="Q795" s="1" t="s">
        <v>5809</v>
      </c>
      <c r="R795" s="1">
        <v>1051</v>
      </c>
      <c r="S795" s="1">
        <v>193</v>
      </c>
      <c r="T795" s="7" t="s">
        <v>13211</v>
      </c>
      <c r="U795" s="1" t="s">
        <v>13212</v>
      </c>
      <c r="W795" s="1" t="s">
        <v>6246</v>
      </c>
      <c r="X795" s="1">
        <v>0.96899999999999997</v>
      </c>
      <c r="Y795" s="1">
        <v>0.995</v>
      </c>
      <c r="Z795" s="24"/>
      <c r="AJ795" s="24"/>
      <c r="AT795" s="24"/>
      <c r="BF795" s="12"/>
    </row>
    <row r="796" spans="1:58" ht="12" customHeight="1">
      <c r="A796" s="1" t="s">
        <v>6006</v>
      </c>
      <c r="B796" s="1">
        <v>5707</v>
      </c>
      <c r="C796" s="1">
        <v>409</v>
      </c>
      <c r="D796" s="7" t="s">
        <v>13213</v>
      </c>
      <c r="E796" s="1" t="s">
        <v>13214</v>
      </c>
      <c r="G796" s="1" t="s">
        <v>13215</v>
      </c>
      <c r="H796" s="1" t="s">
        <v>13216</v>
      </c>
      <c r="I796" s="1" t="s">
        <v>13217</v>
      </c>
      <c r="J796" s="1">
        <v>1998173</v>
      </c>
      <c r="K796" s="1">
        <v>1999402</v>
      </c>
      <c r="L796" s="1" t="s">
        <v>5806</v>
      </c>
      <c r="M796" s="1" t="s">
        <v>4173</v>
      </c>
      <c r="N796" s="1" t="s">
        <v>5885</v>
      </c>
      <c r="O796" s="1" t="str">
        <f t="shared" si="24"/>
        <v/>
      </c>
      <c r="P796" s="10" t="s">
        <v>5808</v>
      </c>
      <c r="Q796" s="1" t="s">
        <v>5982</v>
      </c>
      <c r="R796" s="1">
        <v>4302</v>
      </c>
      <c r="S796" s="1">
        <v>381</v>
      </c>
      <c r="T796" s="7" t="s">
        <v>13218</v>
      </c>
      <c r="U796" s="1" t="s">
        <v>13219</v>
      </c>
      <c r="W796" s="1" t="s">
        <v>13217</v>
      </c>
      <c r="X796" s="1">
        <v>0.96899999999999997</v>
      </c>
      <c r="Y796" s="1">
        <v>0.997</v>
      </c>
      <c r="Z796" s="24"/>
      <c r="AJ796" s="24"/>
      <c r="AT796" s="18" t="s">
        <v>5808</v>
      </c>
      <c r="AU796" s="1" t="s">
        <v>5818</v>
      </c>
      <c r="AV796" s="1">
        <v>2088</v>
      </c>
      <c r="AW796" s="1">
        <v>342</v>
      </c>
      <c r="AX796" s="7" t="s">
        <v>8957</v>
      </c>
      <c r="AY796" s="1" t="s">
        <v>8958</v>
      </c>
      <c r="BA796" s="1" t="s">
        <v>8959</v>
      </c>
      <c r="BB796" s="1">
        <v>0.46800000000000003</v>
      </c>
      <c r="BC796" s="1">
        <v>0.45900000000000002</v>
      </c>
      <c r="BF796" s="12"/>
    </row>
    <row r="797" spans="1:58" ht="12" customHeight="1">
      <c r="A797" s="1" t="s">
        <v>5799</v>
      </c>
      <c r="B797" s="1">
        <v>692</v>
      </c>
      <c r="C797" s="1">
        <v>243</v>
      </c>
      <c r="D797" s="7" t="s">
        <v>13220</v>
      </c>
      <c r="E797" s="1" t="s">
        <v>13221</v>
      </c>
      <c r="F797" s="1" t="s">
        <v>13222</v>
      </c>
      <c r="G797" s="1" t="s">
        <v>13223</v>
      </c>
      <c r="H797" s="1" t="s">
        <v>13224</v>
      </c>
      <c r="I797" s="1" t="s">
        <v>13225</v>
      </c>
      <c r="J797" s="1">
        <v>723141</v>
      </c>
      <c r="K797" s="1">
        <v>723872</v>
      </c>
      <c r="L797" s="1" t="s">
        <v>5806</v>
      </c>
      <c r="M797" s="1" t="s">
        <v>5</v>
      </c>
      <c r="N797" s="1" t="s">
        <v>5885</v>
      </c>
      <c r="O797" s="1" t="str">
        <f t="shared" si="24"/>
        <v/>
      </c>
      <c r="P797" s="8" t="s">
        <v>5808</v>
      </c>
      <c r="Q797" s="1" t="s">
        <v>5809</v>
      </c>
      <c r="R797" s="1">
        <v>184</v>
      </c>
      <c r="S797" s="1">
        <v>243</v>
      </c>
      <c r="T797" s="7" t="s">
        <v>13226</v>
      </c>
      <c r="U797" s="1" t="s">
        <v>13227</v>
      </c>
      <c r="V797" s="1" t="s">
        <v>13222</v>
      </c>
      <c r="W797" s="1" t="s">
        <v>13225</v>
      </c>
      <c r="X797" s="1">
        <v>1</v>
      </c>
      <c r="Y797" s="1">
        <v>0.996</v>
      </c>
      <c r="Z797" s="10" t="s">
        <v>5808</v>
      </c>
      <c r="AA797" s="1" t="s">
        <v>5812</v>
      </c>
      <c r="AB797" s="1">
        <v>5604</v>
      </c>
      <c r="AC797" s="1">
        <v>243</v>
      </c>
      <c r="AD797" s="7" t="s">
        <v>13228</v>
      </c>
      <c r="AE797" s="1" t="s">
        <v>13229</v>
      </c>
      <c r="AG797" s="1" t="s">
        <v>13225</v>
      </c>
      <c r="AH797" s="1">
        <v>0.95099999999999996</v>
      </c>
      <c r="AI797" s="1">
        <v>0.996</v>
      </c>
      <c r="AJ797" s="10" t="s">
        <v>5808</v>
      </c>
      <c r="AK797" s="1" t="s">
        <v>5815</v>
      </c>
      <c r="AL797" s="1">
        <v>708</v>
      </c>
      <c r="AM797" s="1">
        <v>243</v>
      </c>
      <c r="AN797" s="7" t="s">
        <v>13230</v>
      </c>
      <c r="AO797" s="1" t="s">
        <v>13231</v>
      </c>
      <c r="AP797" s="1" t="s">
        <v>13222</v>
      </c>
      <c r="AQ797" s="1" t="s">
        <v>13225</v>
      </c>
      <c r="AR797" s="1">
        <v>0.95499999999999996</v>
      </c>
      <c r="AS797" s="1">
        <v>0.996</v>
      </c>
      <c r="AT797" s="42" t="s">
        <v>5808</v>
      </c>
      <c r="AU797" s="1" t="s">
        <v>5818</v>
      </c>
      <c r="AV797" s="1">
        <v>5606</v>
      </c>
      <c r="AW797" s="1">
        <v>256</v>
      </c>
      <c r="AX797" s="7" t="s">
        <v>13232</v>
      </c>
      <c r="AY797" s="1" t="s">
        <v>13233</v>
      </c>
      <c r="AZ797" s="1" t="s">
        <v>13222</v>
      </c>
      <c r="BA797" s="1" t="s">
        <v>13225</v>
      </c>
      <c r="BB797" s="1">
        <v>0.65300000000000002</v>
      </c>
      <c r="BC797" s="1">
        <v>0.94099999999999995</v>
      </c>
      <c r="BF797" s="12"/>
    </row>
    <row r="798" spans="1:58" ht="12" customHeight="1">
      <c r="A798" s="1" t="s">
        <v>5799</v>
      </c>
      <c r="B798" s="1">
        <v>1040</v>
      </c>
      <c r="C798" s="1">
        <v>301</v>
      </c>
      <c r="D798" s="7" t="s">
        <v>13234</v>
      </c>
      <c r="E798" s="1" t="s">
        <v>13235</v>
      </c>
      <c r="F798" s="1" t="s">
        <v>13236</v>
      </c>
      <c r="G798" s="1" t="s">
        <v>13237</v>
      </c>
      <c r="H798" s="1" t="s">
        <v>13238</v>
      </c>
      <c r="I798" s="1" t="s">
        <v>13239</v>
      </c>
      <c r="J798" s="1">
        <v>1117054</v>
      </c>
      <c r="K798" s="1">
        <v>1117959</v>
      </c>
      <c r="L798" s="1" t="s">
        <v>5806</v>
      </c>
      <c r="M798" s="1" t="s">
        <v>5</v>
      </c>
      <c r="N798" s="1" t="s">
        <v>5885</v>
      </c>
      <c r="O798" s="1" t="str">
        <f t="shared" si="24"/>
        <v/>
      </c>
      <c r="P798" s="8" t="s">
        <v>5808</v>
      </c>
      <c r="Q798" s="1" t="s">
        <v>5809</v>
      </c>
      <c r="R798" s="1">
        <v>1664</v>
      </c>
      <c r="S798" s="1">
        <v>321</v>
      </c>
      <c r="T798" s="7" t="s">
        <v>13240</v>
      </c>
      <c r="U798" s="1" t="s">
        <v>13241</v>
      </c>
      <c r="V798" s="1" t="s">
        <v>13242</v>
      </c>
      <c r="W798" s="1" t="s">
        <v>13239</v>
      </c>
      <c r="X798" s="1">
        <v>1</v>
      </c>
      <c r="Y798" s="1">
        <v>0.93500000000000005</v>
      </c>
      <c r="Z798" s="10" t="s">
        <v>5808</v>
      </c>
      <c r="AA798" s="1" t="s">
        <v>5812</v>
      </c>
      <c r="AB798" s="1">
        <v>5880</v>
      </c>
      <c r="AC798" s="1">
        <v>320</v>
      </c>
      <c r="AD798" s="7" t="s">
        <v>13243</v>
      </c>
      <c r="AE798" s="1" t="s">
        <v>13244</v>
      </c>
      <c r="AG798" s="1" t="s">
        <v>13239</v>
      </c>
      <c r="AH798" s="1">
        <v>0.95299999999999996</v>
      </c>
      <c r="AI798" s="1">
        <v>0.93799999999999994</v>
      </c>
      <c r="AJ798" s="10" t="s">
        <v>5808</v>
      </c>
      <c r="AK798" s="1" t="s">
        <v>5815</v>
      </c>
      <c r="AL798" s="1">
        <v>977</v>
      </c>
      <c r="AM798" s="1">
        <v>320</v>
      </c>
      <c r="AN798" s="7" t="s">
        <v>13245</v>
      </c>
      <c r="AO798" s="1" t="s">
        <v>13246</v>
      </c>
      <c r="AQ798" s="1" t="s">
        <v>13239</v>
      </c>
      <c r="AR798" s="1">
        <v>0.95299999999999996</v>
      </c>
      <c r="AS798" s="1">
        <v>0.93799999999999994</v>
      </c>
      <c r="AT798" s="18" t="s">
        <v>5808</v>
      </c>
      <c r="AU798" s="1" t="s">
        <v>5818</v>
      </c>
      <c r="AV798" s="1">
        <v>4829</v>
      </c>
      <c r="AW798" s="1">
        <v>305</v>
      </c>
      <c r="AX798" s="7" t="s">
        <v>13247</v>
      </c>
      <c r="AY798" s="1" t="s">
        <v>13248</v>
      </c>
      <c r="AZ798" s="1" t="s">
        <v>13236</v>
      </c>
      <c r="BA798" s="1" t="s">
        <v>13239</v>
      </c>
      <c r="BB798" s="1">
        <v>0.436</v>
      </c>
      <c r="BC798" s="1">
        <v>0.98399999999999999</v>
      </c>
      <c r="BF798" s="12"/>
    </row>
    <row r="799" spans="1:58" ht="12" customHeight="1">
      <c r="A799" s="1" t="s">
        <v>5799</v>
      </c>
      <c r="B799" s="1">
        <v>2517</v>
      </c>
      <c r="C799" s="1">
        <v>301</v>
      </c>
      <c r="D799" s="7" t="s">
        <v>13249</v>
      </c>
      <c r="E799" s="1" t="s">
        <v>13250</v>
      </c>
      <c r="G799" s="1" t="s">
        <v>13237</v>
      </c>
      <c r="H799" s="1" t="s">
        <v>13238</v>
      </c>
      <c r="I799" s="1" t="s">
        <v>13239</v>
      </c>
      <c r="J799" s="1">
        <v>2661696</v>
      </c>
      <c r="K799" s="1">
        <v>2662601</v>
      </c>
      <c r="L799" s="1" t="s">
        <v>5826</v>
      </c>
      <c r="M799" s="1" t="s">
        <v>5</v>
      </c>
      <c r="N799" s="1" t="s">
        <v>5885</v>
      </c>
      <c r="O799" s="1" t="str">
        <f t="shared" si="24"/>
        <v/>
      </c>
      <c r="P799" s="52" t="s">
        <v>5862</v>
      </c>
      <c r="Q799" s="1" t="s">
        <v>5809</v>
      </c>
      <c r="R799" s="1">
        <v>1664</v>
      </c>
      <c r="S799" s="1">
        <v>321</v>
      </c>
      <c r="T799" s="7" t="s">
        <v>13240</v>
      </c>
      <c r="U799" s="1" t="s">
        <v>13241</v>
      </c>
      <c r="V799" s="1" t="s">
        <v>13242</v>
      </c>
      <c r="W799" s="1" t="s">
        <v>13239</v>
      </c>
      <c r="X799" s="1">
        <v>1</v>
      </c>
      <c r="Y799" s="1">
        <v>0.93500000000000005</v>
      </c>
      <c r="Z799" s="57" t="s">
        <v>5862</v>
      </c>
      <c r="AA799" s="1" t="s">
        <v>5812</v>
      </c>
      <c r="AB799" s="1">
        <v>5880</v>
      </c>
      <c r="AC799" s="1">
        <v>320</v>
      </c>
      <c r="AD799" s="7" t="s">
        <v>13243</v>
      </c>
      <c r="AE799" s="1" t="s">
        <v>13244</v>
      </c>
      <c r="AG799" s="1" t="s">
        <v>13239</v>
      </c>
      <c r="AH799" s="1">
        <v>0.95299999999999996</v>
      </c>
      <c r="AI799" s="1">
        <v>0.93799999999999994</v>
      </c>
      <c r="AJ799" s="57" t="s">
        <v>5862</v>
      </c>
      <c r="AK799" s="1" t="s">
        <v>5815</v>
      </c>
      <c r="AL799" s="1">
        <v>977</v>
      </c>
      <c r="AM799" s="1">
        <v>320</v>
      </c>
      <c r="AN799" s="7" t="s">
        <v>13245</v>
      </c>
      <c r="AO799" s="1" t="s">
        <v>13246</v>
      </c>
      <c r="AQ799" s="1" t="s">
        <v>13239</v>
      </c>
      <c r="AR799" s="1">
        <v>0.95299999999999996</v>
      </c>
      <c r="AS799" s="1">
        <v>0.93799999999999994</v>
      </c>
      <c r="AT799" s="16" t="s">
        <v>5862</v>
      </c>
      <c r="AU799" s="1" t="s">
        <v>5818</v>
      </c>
      <c r="AV799" s="1">
        <v>4829</v>
      </c>
      <c r="AW799" s="1">
        <v>305</v>
      </c>
      <c r="AX799" s="7" t="s">
        <v>13247</v>
      </c>
      <c r="AY799" s="1" t="s">
        <v>13248</v>
      </c>
      <c r="AZ799" s="1" t="s">
        <v>13236</v>
      </c>
      <c r="BA799" s="1" t="s">
        <v>13239</v>
      </c>
      <c r="BB799" s="1">
        <v>0.436</v>
      </c>
      <c r="BC799" s="1">
        <v>0.98399999999999999</v>
      </c>
      <c r="BF799" s="12"/>
    </row>
    <row r="800" spans="1:58" ht="12" customHeight="1">
      <c r="A800" s="1" t="s">
        <v>5799</v>
      </c>
      <c r="B800" s="1">
        <v>2925</v>
      </c>
      <c r="C800" s="1">
        <v>789</v>
      </c>
      <c r="D800" s="7" t="s">
        <v>13251</v>
      </c>
      <c r="E800" s="1" t="s">
        <v>13252</v>
      </c>
      <c r="F800" s="1" t="s">
        <v>13253</v>
      </c>
      <c r="G800" s="1" t="s">
        <v>13254</v>
      </c>
      <c r="H800" s="1" t="s">
        <v>13255</v>
      </c>
      <c r="I800" s="1" t="s">
        <v>13256</v>
      </c>
      <c r="J800" s="1">
        <v>3090073</v>
      </c>
      <c r="K800" s="1">
        <v>3092442</v>
      </c>
      <c r="L800" s="1" t="s">
        <v>5826</v>
      </c>
      <c r="M800" s="1" t="s">
        <v>5</v>
      </c>
      <c r="N800" s="1" t="s">
        <v>5885</v>
      </c>
      <c r="O800" s="1" t="str">
        <f t="shared" si="24"/>
        <v/>
      </c>
      <c r="P800" s="8" t="s">
        <v>5808</v>
      </c>
      <c r="Q800" s="1" t="s">
        <v>5809</v>
      </c>
      <c r="R800" s="1">
        <v>2162</v>
      </c>
      <c r="S800" s="1">
        <v>789</v>
      </c>
      <c r="T800" s="7" t="s">
        <v>13257</v>
      </c>
      <c r="U800" s="1" t="s">
        <v>13258</v>
      </c>
      <c r="W800" s="1" t="s">
        <v>13256</v>
      </c>
      <c r="X800" s="1">
        <v>1</v>
      </c>
      <c r="Y800" s="1">
        <v>0.999</v>
      </c>
      <c r="Z800" s="10" t="s">
        <v>5808</v>
      </c>
      <c r="AA800" s="1" t="s">
        <v>5873</v>
      </c>
      <c r="AB800" s="1">
        <v>506</v>
      </c>
      <c r="AC800" s="1">
        <v>788</v>
      </c>
      <c r="AD800" s="7" t="s">
        <v>13259</v>
      </c>
      <c r="AE800" s="1" t="s">
        <v>13260</v>
      </c>
      <c r="AG800" s="1" t="s">
        <v>13256</v>
      </c>
      <c r="AH800" s="1">
        <v>0.95199999999999996</v>
      </c>
      <c r="AI800" s="1">
        <v>0.999</v>
      </c>
      <c r="AJ800" s="10" t="s">
        <v>5808</v>
      </c>
      <c r="AK800" s="1" t="s">
        <v>5815</v>
      </c>
      <c r="AL800" s="1">
        <v>2617</v>
      </c>
      <c r="AM800" s="1">
        <v>788</v>
      </c>
      <c r="AN800" s="7" t="s">
        <v>13261</v>
      </c>
      <c r="AO800" s="1" t="s">
        <v>13262</v>
      </c>
      <c r="AQ800" s="1" t="s">
        <v>13256</v>
      </c>
      <c r="AR800" s="1">
        <v>0.95399999999999996</v>
      </c>
      <c r="AS800" s="1">
        <v>0.999</v>
      </c>
      <c r="AT800" s="18" t="s">
        <v>5808</v>
      </c>
      <c r="AU800" s="1" t="s">
        <v>5818</v>
      </c>
      <c r="AV800" s="1">
        <v>5890</v>
      </c>
      <c r="AW800" s="1">
        <v>701</v>
      </c>
      <c r="AX800" s="7" t="s">
        <v>13263</v>
      </c>
      <c r="AY800" s="1" t="s">
        <v>13264</v>
      </c>
      <c r="AZ800" s="1" t="s">
        <v>13253</v>
      </c>
      <c r="BA800" s="1" t="s">
        <v>13256</v>
      </c>
      <c r="BB800" s="1">
        <v>0.495</v>
      </c>
      <c r="BC800" s="1">
        <v>0.98399999999999999</v>
      </c>
      <c r="BF800" s="12"/>
    </row>
    <row r="801" spans="1:58" ht="12" customHeight="1">
      <c r="A801" s="1" t="s">
        <v>5799</v>
      </c>
      <c r="B801" s="1">
        <v>3341</v>
      </c>
      <c r="C801" s="1">
        <v>434</v>
      </c>
      <c r="D801" s="7" t="s">
        <v>13265</v>
      </c>
      <c r="E801" s="1" t="s">
        <v>13266</v>
      </c>
      <c r="G801" s="1" t="s">
        <v>13267</v>
      </c>
      <c r="H801" s="1" t="s">
        <v>13268</v>
      </c>
      <c r="I801" s="1" t="s">
        <v>13269</v>
      </c>
      <c r="J801" s="1">
        <v>3492208</v>
      </c>
      <c r="K801" s="1">
        <v>3493512</v>
      </c>
      <c r="L801" s="1" t="s">
        <v>5826</v>
      </c>
      <c r="M801" s="1" t="s">
        <v>5</v>
      </c>
      <c r="N801" s="1" t="s">
        <v>5885</v>
      </c>
      <c r="O801" s="1" t="str">
        <f t="shared" si="24"/>
        <v/>
      </c>
      <c r="P801" s="8" t="s">
        <v>5808</v>
      </c>
      <c r="Q801" s="1" t="s">
        <v>5809</v>
      </c>
      <c r="R801" s="1">
        <v>2512</v>
      </c>
      <c r="S801" s="1">
        <v>434</v>
      </c>
      <c r="T801" s="7" t="s">
        <v>13270</v>
      </c>
      <c r="U801" s="1" t="s">
        <v>13271</v>
      </c>
      <c r="V801" s="1" t="s">
        <v>13272</v>
      </c>
      <c r="W801" s="1" t="s">
        <v>13269</v>
      </c>
      <c r="X801" s="1">
        <v>1</v>
      </c>
      <c r="Y801" s="1">
        <v>0.998</v>
      </c>
      <c r="Z801" s="10" t="s">
        <v>5808</v>
      </c>
      <c r="AA801" s="1" t="s">
        <v>5873</v>
      </c>
      <c r="AB801" s="1">
        <v>127</v>
      </c>
      <c r="AC801" s="1">
        <v>428</v>
      </c>
      <c r="AD801" s="7" t="s">
        <v>13273</v>
      </c>
      <c r="AE801" s="1" t="s">
        <v>13274</v>
      </c>
      <c r="AG801" s="1" t="s">
        <v>13269</v>
      </c>
      <c r="AH801" s="1">
        <v>0.95199999999999996</v>
      </c>
      <c r="AI801" s="1">
        <v>0.998</v>
      </c>
      <c r="AJ801" s="10" t="s">
        <v>5808</v>
      </c>
      <c r="AK801" s="1" t="s">
        <v>5815</v>
      </c>
      <c r="AL801" s="1">
        <v>2949</v>
      </c>
      <c r="AM801" s="1">
        <v>428</v>
      </c>
      <c r="AN801" s="7" t="s">
        <v>13275</v>
      </c>
      <c r="AO801" s="1" t="s">
        <v>13276</v>
      </c>
      <c r="AQ801" s="1" t="s">
        <v>13269</v>
      </c>
      <c r="AR801" s="1">
        <v>0.95399999999999996</v>
      </c>
      <c r="AS801" s="1">
        <v>0.998</v>
      </c>
      <c r="AT801" s="23" t="s">
        <v>5808</v>
      </c>
      <c r="AU801" s="1" t="s">
        <v>5818</v>
      </c>
      <c r="AV801" s="1">
        <v>5100</v>
      </c>
      <c r="AW801" s="1">
        <v>445</v>
      </c>
      <c r="AX801" s="7" t="s">
        <v>13277</v>
      </c>
      <c r="AY801" s="1" t="s">
        <v>13278</v>
      </c>
      <c r="AZ801" s="1" t="s">
        <v>13272</v>
      </c>
      <c r="BA801" s="1" t="s">
        <v>13279</v>
      </c>
      <c r="BB801" s="1">
        <v>0.33200000000000002</v>
      </c>
      <c r="BC801" s="1">
        <v>0.82899999999999996</v>
      </c>
      <c r="BF801" s="12"/>
    </row>
    <row r="802" spans="1:58" ht="12" customHeight="1">
      <c r="A802" s="1" t="s">
        <v>6006</v>
      </c>
      <c r="B802" s="1">
        <v>6011</v>
      </c>
      <c r="C802" s="1">
        <v>469</v>
      </c>
      <c r="D802" s="7" t="s">
        <v>13280</v>
      </c>
      <c r="E802" s="1" t="s">
        <v>13281</v>
      </c>
      <c r="F802" s="1" t="s">
        <v>13282</v>
      </c>
      <c r="G802" s="1" t="s">
        <v>13283</v>
      </c>
      <c r="H802" s="1" t="s">
        <v>13284</v>
      </c>
      <c r="I802" s="1" t="s">
        <v>13285</v>
      </c>
      <c r="J802" s="1">
        <v>2342366</v>
      </c>
      <c r="K802" s="1">
        <v>2343775</v>
      </c>
      <c r="L802" s="1" t="s">
        <v>5826</v>
      </c>
      <c r="M802" s="1" t="s">
        <v>5</v>
      </c>
      <c r="N802" s="1" t="s">
        <v>5885</v>
      </c>
      <c r="O802" s="1" t="str">
        <f t="shared" si="24"/>
        <v/>
      </c>
      <c r="P802" s="33" t="s">
        <v>5808</v>
      </c>
      <c r="Q802" s="1" t="s">
        <v>5982</v>
      </c>
      <c r="R802" s="1">
        <v>5327</v>
      </c>
      <c r="S802" s="1">
        <v>469</v>
      </c>
      <c r="T802" s="7" t="s">
        <v>13286</v>
      </c>
      <c r="U802" s="1" t="s">
        <v>13287</v>
      </c>
      <c r="V802" s="1" t="s">
        <v>13282</v>
      </c>
      <c r="W802" s="1" t="s">
        <v>13285</v>
      </c>
      <c r="X802" s="1">
        <v>0.998</v>
      </c>
      <c r="Y802" s="1">
        <v>0.998</v>
      </c>
      <c r="Z802" s="9" t="s">
        <v>5808</v>
      </c>
      <c r="AA802" s="1" t="s">
        <v>6014</v>
      </c>
      <c r="AB802" s="1">
        <v>3651</v>
      </c>
      <c r="AC802" s="1">
        <v>469</v>
      </c>
      <c r="AD802" s="7" t="s">
        <v>13288</v>
      </c>
      <c r="AE802" s="1" t="s">
        <v>13289</v>
      </c>
      <c r="AG802" s="1" t="s">
        <v>13285</v>
      </c>
      <c r="AH802" s="1">
        <v>0.94899999999999995</v>
      </c>
      <c r="AI802" s="1">
        <v>0.998</v>
      </c>
      <c r="AJ802" s="10" t="s">
        <v>5808</v>
      </c>
      <c r="AK802" s="1" t="s">
        <v>6017</v>
      </c>
      <c r="AL802" s="1">
        <v>4976</v>
      </c>
      <c r="AM802" s="1">
        <v>469</v>
      </c>
      <c r="AN802" s="7" t="s">
        <v>13290</v>
      </c>
      <c r="AO802" s="1" t="s">
        <v>13291</v>
      </c>
      <c r="AQ802" s="1" t="s">
        <v>13285</v>
      </c>
      <c r="AR802" s="1">
        <v>0.95899999999999996</v>
      </c>
      <c r="AS802" s="1">
        <v>0.998</v>
      </c>
      <c r="AT802" s="30" t="s">
        <v>5808</v>
      </c>
      <c r="AU802" s="1" t="s">
        <v>5818</v>
      </c>
      <c r="AV802" s="1">
        <v>1958</v>
      </c>
      <c r="AW802" s="1">
        <v>474</v>
      </c>
      <c r="AX802" s="7" t="s">
        <v>13292</v>
      </c>
      <c r="AY802" s="1" t="s">
        <v>13293</v>
      </c>
      <c r="AZ802" s="1" t="s">
        <v>13282</v>
      </c>
      <c r="BA802" s="1" t="s">
        <v>13285</v>
      </c>
      <c r="BB802" s="1">
        <v>0.72199999999999998</v>
      </c>
      <c r="BC802" s="1">
        <v>0.98699999999999999</v>
      </c>
      <c r="BF802" s="12"/>
    </row>
    <row r="803" spans="1:58" ht="12" customHeight="1">
      <c r="A803" s="1" t="s">
        <v>6006</v>
      </c>
      <c r="B803" s="1">
        <v>6069</v>
      </c>
      <c r="C803" s="1">
        <v>680</v>
      </c>
      <c r="D803" s="7" t="s">
        <v>13294</v>
      </c>
      <c r="E803" s="1" t="s">
        <v>13295</v>
      </c>
      <c r="G803" s="1" t="s">
        <v>13296</v>
      </c>
      <c r="H803" s="1" t="s">
        <v>13297</v>
      </c>
      <c r="I803" s="1" t="s">
        <v>13298</v>
      </c>
      <c r="J803" s="1">
        <v>2406884</v>
      </c>
      <c r="K803" s="1">
        <v>2408926</v>
      </c>
      <c r="L803" s="1" t="s">
        <v>5826</v>
      </c>
      <c r="M803" s="1" t="s">
        <v>5</v>
      </c>
      <c r="N803" s="1" t="s">
        <v>5885</v>
      </c>
      <c r="O803" s="1" t="str">
        <f t="shared" si="24"/>
        <v/>
      </c>
      <c r="P803" s="8" t="s">
        <v>5808</v>
      </c>
      <c r="Q803" s="1" t="s">
        <v>5982</v>
      </c>
      <c r="R803" s="1">
        <v>3834</v>
      </c>
      <c r="S803" s="1">
        <v>680</v>
      </c>
      <c r="T803" s="7" t="s">
        <v>13299</v>
      </c>
      <c r="U803" s="1" t="s">
        <v>13300</v>
      </c>
      <c r="V803" s="1" t="s">
        <v>13301</v>
      </c>
      <c r="W803" s="1" t="s">
        <v>13298</v>
      </c>
      <c r="X803" s="1">
        <v>1</v>
      </c>
      <c r="Y803" s="1">
        <v>0.999</v>
      </c>
      <c r="Z803" s="9" t="s">
        <v>5808</v>
      </c>
      <c r="AA803" s="1" t="s">
        <v>6014</v>
      </c>
      <c r="AB803" s="1">
        <v>3723</v>
      </c>
      <c r="AC803" s="1">
        <v>683</v>
      </c>
      <c r="AD803" s="7" t="s">
        <v>13302</v>
      </c>
      <c r="AE803" s="1" t="s">
        <v>13303</v>
      </c>
      <c r="AG803" s="1" t="s">
        <v>13298</v>
      </c>
      <c r="AH803" s="1">
        <v>0.94699999999999995</v>
      </c>
      <c r="AI803" s="1">
        <v>0.999</v>
      </c>
      <c r="AJ803" s="10" t="s">
        <v>5808</v>
      </c>
      <c r="AK803" s="1" t="s">
        <v>6017</v>
      </c>
      <c r="AL803" s="1">
        <v>5129</v>
      </c>
      <c r="AM803" s="1">
        <v>682</v>
      </c>
      <c r="AN803" s="7" t="s">
        <v>13304</v>
      </c>
      <c r="AO803" s="1" t="s">
        <v>13305</v>
      </c>
      <c r="AQ803" s="1" t="s">
        <v>13298</v>
      </c>
      <c r="AR803" s="1">
        <v>0.95899999999999996</v>
      </c>
      <c r="AS803" s="1">
        <v>0.999</v>
      </c>
      <c r="AT803" s="15" t="s">
        <v>5808</v>
      </c>
      <c r="AU803" s="1" t="s">
        <v>5818</v>
      </c>
      <c r="AV803" s="1">
        <v>618</v>
      </c>
      <c r="AW803" s="1">
        <v>617</v>
      </c>
      <c r="AX803" s="7" t="s">
        <v>13306</v>
      </c>
      <c r="AY803" s="1" t="s">
        <v>13307</v>
      </c>
      <c r="AZ803" s="1" t="s">
        <v>13301</v>
      </c>
      <c r="BA803" s="1" t="s">
        <v>13298</v>
      </c>
      <c r="BB803" s="1">
        <v>0.55200000000000005</v>
      </c>
      <c r="BC803" s="1">
        <v>0.98899999999999999</v>
      </c>
      <c r="BF803" s="12"/>
    </row>
    <row r="804" spans="1:58" ht="12" customHeight="1">
      <c r="A804" s="1" t="s">
        <v>5799</v>
      </c>
      <c r="B804" s="1">
        <v>3423</v>
      </c>
      <c r="C804" s="1">
        <v>455</v>
      </c>
      <c r="D804" s="7" t="s">
        <v>13308</v>
      </c>
      <c r="E804" s="1" t="s">
        <v>13309</v>
      </c>
      <c r="F804" s="1" t="s">
        <v>13310</v>
      </c>
      <c r="G804" s="1" t="s">
        <v>13311</v>
      </c>
      <c r="H804" s="1" t="s">
        <v>13312</v>
      </c>
      <c r="I804" s="1" t="s">
        <v>13313</v>
      </c>
      <c r="J804" s="1">
        <v>3571089</v>
      </c>
      <c r="K804" s="1">
        <v>3572456</v>
      </c>
      <c r="L804" s="1" t="s">
        <v>5806</v>
      </c>
      <c r="M804" s="1" t="s">
        <v>2539</v>
      </c>
      <c r="N804" s="1" t="s">
        <v>5885</v>
      </c>
      <c r="O804" s="1" t="str">
        <f t="shared" si="24"/>
        <v/>
      </c>
      <c r="P804" s="8" t="s">
        <v>5808</v>
      </c>
      <c r="Q804" s="1" t="s">
        <v>5809</v>
      </c>
      <c r="R804" s="1">
        <v>2593</v>
      </c>
      <c r="S804" s="1">
        <v>455</v>
      </c>
      <c r="T804" s="7" t="s">
        <v>13314</v>
      </c>
      <c r="U804" s="1" t="s">
        <v>13315</v>
      </c>
      <c r="V804" s="1" t="s">
        <v>13310</v>
      </c>
      <c r="W804" s="1" t="s">
        <v>13313</v>
      </c>
      <c r="X804" s="1">
        <v>1</v>
      </c>
      <c r="Y804" s="1">
        <v>0.998</v>
      </c>
      <c r="Z804" s="10" t="s">
        <v>5808</v>
      </c>
      <c r="AA804" s="1" t="s">
        <v>5873</v>
      </c>
      <c r="AB804" s="1">
        <v>45</v>
      </c>
      <c r="AC804" s="1">
        <v>455</v>
      </c>
      <c r="AD804" s="7" t="s">
        <v>13316</v>
      </c>
      <c r="AE804" s="1" t="s">
        <v>13317</v>
      </c>
      <c r="AG804" s="1" t="s">
        <v>13313</v>
      </c>
      <c r="AH804" s="1">
        <v>0.95199999999999996</v>
      </c>
      <c r="AI804" s="1">
        <v>0.998</v>
      </c>
      <c r="AJ804" s="10" t="s">
        <v>5808</v>
      </c>
      <c r="AK804" s="1" t="s">
        <v>5815</v>
      </c>
      <c r="AL804" s="1">
        <v>3032</v>
      </c>
      <c r="AM804" s="1">
        <v>455</v>
      </c>
      <c r="AN804" s="7" t="s">
        <v>13318</v>
      </c>
      <c r="AO804" s="1" t="s">
        <v>13319</v>
      </c>
      <c r="AQ804" s="1" t="s">
        <v>13313</v>
      </c>
      <c r="AR804" s="1">
        <v>0.95399999999999996</v>
      </c>
      <c r="AS804" s="1">
        <v>0.998</v>
      </c>
      <c r="AT804" s="11" t="s">
        <v>5808</v>
      </c>
      <c r="AU804" s="1" t="s">
        <v>5818</v>
      </c>
      <c r="AV804" s="1">
        <v>1303</v>
      </c>
      <c r="AW804" s="1">
        <v>457</v>
      </c>
      <c r="AX804" s="7" t="s">
        <v>13320</v>
      </c>
      <c r="AY804" s="1" t="s">
        <v>13321</v>
      </c>
      <c r="AZ804" s="1" t="s">
        <v>13310</v>
      </c>
      <c r="BA804" s="1" t="s">
        <v>13313</v>
      </c>
      <c r="BB804" s="1">
        <v>0.61</v>
      </c>
      <c r="BC804" s="1">
        <v>0.98699999999999999</v>
      </c>
      <c r="BF804" s="12"/>
    </row>
    <row r="805" spans="1:58" ht="12" customHeight="1">
      <c r="A805" s="1" t="s">
        <v>5799</v>
      </c>
      <c r="B805" s="1">
        <v>1741</v>
      </c>
      <c r="C805" s="1">
        <v>580</v>
      </c>
      <c r="D805" s="7" t="s">
        <v>13322</v>
      </c>
      <c r="E805" s="1" t="s">
        <v>13323</v>
      </c>
      <c r="G805" s="1" t="s">
        <v>13324</v>
      </c>
      <c r="H805" s="1" t="s">
        <v>13325</v>
      </c>
      <c r="I805" s="1" t="s">
        <v>13326</v>
      </c>
      <c r="J805" s="1">
        <v>1795639</v>
      </c>
      <c r="K805" s="1">
        <v>1797381</v>
      </c>
      <c r="L805" s="1" t="s">
        <v>5806</v>
      </c>
      <c r="M805" s="1" t="s">
        <v>5</v>
      </c>
      <c r="N805" s="1" t="s">
        <v>5885</v>
      </c>
      <c r="O805" s="1" t="str">
        <f t="shared" si="24"/>
        <v/>
      </c>
      <c r="P805" s="33" t="s">
        <v>5808</v>
      </c>
      <c r="Q805" s="1" t="s">
        <v>5809</v>
      </c>
      <c r="R805" s="1">
        <v>1342</v>
      </c>
      <c r="S805" s="1">
        <v>530</v>
      </c>
      <c r="T805" s="7" t="s">
        <v>13327</v>
      </c>
      <c r="U805" s="1" t="s">
        <v>13328</v>
      </c>
      <c r="W805" s="1" t="s">
        <v>13326</v>
      </c>
      <c r="X805" s="1">
        <v>0.998</v>
      </c>
      <c r="Y805" s="1">
        <v>0.998</v>
      </c>
      <c r="Z805" s="9" t="s">
        <v>5808</v>
      </c>
      <c r="AA805" s="1" t="s">
        <v>5812</v>
      </c>
      <c r="AB805" s="1">
        <v>6645</v>
      </c>
      <c r="AC805" s="1">
        <v>530</v>
      </c>
      <c r="AD805" s="7" t="s">
        <v>13329</v>
      </c>
      <c r="AE805" s="1" t="s">
        <v>13330</v>
      </c>
      <c r="AG805" s="1" t="s">
        <v>13326</v>
      </c>
      <c r="AH805" s="1">
        <v>0.94499999999999995</v>
      </c>
      <c r="AI805" s="1">
        <v>0.99399999999999999</v>
      </c>
      <c r="AJ805" s="10" t="s">
        <v>5808</v>
      </c>
      <c r="AK805" s="1" t="s">
        <v>5815</v>
      </c>
      <c r="AL805" s="1">
        <v>1701</v>
      </c>
      <c r="AM805" s="1">
        <v>530</v>
      </c>
      <c r="AN805" s="7" t="s">
        <v>13331</v>
      </c>
      <c r="AO805" s="1" t="s">
        <v>13332</v>
      </c>
      <c r="AQ805" s="1" t="s">
        <v>13326</v>
      </c>
      <c r="AR805" s="1">
        <v>0.96199999999999997</v>
      </c>
      <c r="AS805" s="1">
        <v>0.99399999999999999</v>
      </c>
      <c r="AT805" s="11" t="s">
        <v>5808</v>
      </c>
      <c r="AU805" s="1" t="s">
        <v>5818</v>
      </c>
      <c r="AV805" s="1">
        <v>3260</v>
      </c>
      <c r="AW805" s="1">
        <v>521</v>
      </c>
      <c r="AX805" s="7" t="s">
        <v>13333</v>
      </c>
      <c r="AY805" s="1" t="s">
        <v>13334</v>
      </c>
      <c r="BA805" s="1" t="s">
        <v>13326</v>
      </c>
      <c r="BB805" s="1">
        <v>0.67200000000000004</v>
      </c>
      <c r="BC805" s="1">
        <v>0.99399999999999999</v>
      </c>
      <c r="BF805" s="12"/>
    </row>
    <row r="806" spans="1:58" ht="12" customHeight="1">
      <c r="A806" s="1" t="s">
        <v>5799</v>
      </c>
      <c r="B806" s="1">
        <v>2599</v>
      </c>
      <c r="C806" s="1">
        <v>407</v>
      </c>
      <c r="D806" s="7" t="s">
        <v>13335</v>
      </c>
      <c r="E806" s="1" t="s">
        <v>13336</v>
      </c>
      <c r="F806" s="1" t="s">
        <v>13337</v>
      </c>
      <c r="G806" s="1" t="s">
        <v>13338</v>
      </c>
      <c r="H806" s="1" t="s">
        <v>13339</v>
      </c>
      <c r="I806" s="1" t="s">
        <v>13340</v>
      </c>
      <c r="J806" s="1">
        <v>2756180</v>
      </c>
      <c r="K806" s="1">
        <v>2757403</v>
      </c>
      <c r="L806" s="1" t="s">
        <v>5826</v>
      </c>
      <c r="M806" s="1" t="s">
        <v>5</v>
      </c>
      <c r="N806" s="1" t="s">
        <v>5885</v>
      </c>
      <c r="O806" s="1" t="str">
        <f t="shared" si="24"/>
        <v/>
      </c>
      <c r="P806" s="13" t="s">
        <v>5808</v>
      </c>
      <c r="Q806" s="1" t="s">
        <v>5809</v>
      </c>
      <c r="R806" s="1">
        <v>1750</v>
      </c>
      <c r="S806" s="1">
        <v>396</v>
      </c>
      <c r="T806" s="7" t="s">
        <v>13341</v>
      </c>
      <c r="U806" s="1" t="s">
        <v>13342</v>
      </c>
      <c r="V806" s="1" t="s">
        <v>13343</v>
      </c>
      <c r="W806" s="1" t="s">
        <v>13340</v>
      </c>
      <c r="X806" s="1">
        <v>0.997</v>
      </c>
      <c r="Y806" s="1">
        <v>0.997</v>
      </c>
      <c r="Z806" s="9" t="s">
        <v>5808</v>
      </c>
      <c r="AA806" s="1" t="s">
        <v>5812</v>
      </c>
      <c r="AB806" s="1">
        <v>6268</v>
      </c>
      <c r="AC806" s="1">
        <v>407</v>
      </c>
      <c r="AD806" s="7" t="s">
        <v>13344</v>
      </c>
      <c r="AE806" s="1" t="s">
        <v>13345</v>
      </c>
      <c r="AG806" s="1" t="s">
        <v>13340</v>
      </c>
      <c r="AH806" s="1">
        <v>0.94599999999999995</v>
      </c>
      <c r="AI806" s="1">
        <v>0.998</v>
      </c>
      <c r="AJ806" s="10" t="s">
        <v>5808</v>
      </c>
      <c r="AK806" s="1" t="s">
        <v>5815</v>
      </c>
      <c r="AL806" s="1">
        <v>1322</v>
      </c>
      <c r="AM806" s="1">
        <v>396</v>
      </c>
      <c r="AN806" s="7" t="s">
        <v>13346</v>
      </c>
      <c r="AO806" s="1" t="s">
        <v>13347</v>
      </c>
      <c r="AQ806" s="1" t="s">
        <v>13340</v>
      </c>
      <c r="AR806" s="1">
        <v>0.96199999999999997</v>
      </c>
      <c r="AS806" s="1">
        <v>0.997</v>
      </c>
      <c r="AT806" s="30" t="s">
        <v>5808</v>
      </c>
      <c r="AU806" s="1" t="s">
        <v>5818</v>
      </c>
      <c r="AV806" s="1">
        <v>1197</v>
      </c>
      <c r="AW806" s="1">
        <v>404</v>
      </c>
      <c r="AX806" s="7" t="s">
        <v>13348</v>
      </c>
      <c r="AY806" s="1" t="s">
        <v>13349</v>
      </c>
      <c r="BA806" s="1" t="s">
        <v>13340</v>
      </c>
      <c r="BB806" s="1">
        <v>0.754</v>
      </c>
      <c r="BC806" s="1">
        <v>0.99299999999999999</v>
      </c>
      <c r="BF806" s="12"/>
    </row>
    <row r="807" spans="1:58" ht="12" customHeight="1">
      <c r="A807" s="1" t="s">
        <v>5799</v>
      </c>
      <c r="B807" s="1">
        <v>3322</v>
      </c>
      <c r="C807" s="1">
        <v>122</v>
      </c>
      <c r="D807" s="7" t="s">
        <v>13350</v>
      </c>
      <c r="E807" s="1" t="s">
        <v>13351</v>
      </c>
      <c r="G807" s="1" t="s">
        <v>13352</v>
      </c>
      <c r="H807" s="1" t="s">
        <v>13353</v>
      </c>
      <c r="I807" s="1" t="s">
        <v>13354</v>
      </c>
      <c r="J807" s="1">
        <v>3478769</v>
      </c>
      <c r="K807" s="1">
        <v>3479137</v>
      </c>
      <c r="L807" s="1" t="s">
        <v>5826</v>
      </c>
      <c r="M807" s="1" t="s">
        <v>5</v>
      </c>
      <c r="N807" s="1" t="s">
        <v>5885</v>
      </c>
      <c r="O807" s="1" t="str">
        <f t="shared" si="24"/>
        <v/>
      </c>
      <c r="P807" s="8" t="s">
        <v>5808</v>
      </c>
      <c r="Q807" s="1" t="s">
        <v>5809</v>
      </c>
      <c r="R807" s="1">
        <v>2413</v>
      </c>
      <c r="S807" s="1">
        <v>122</v>
      </c>
      <c r="T807" s="7" t="s">
        <v>13355</v>
      </c>
      <c r="U807" s="1" t="s">
        <v>13356</v>
      </c>
      <c r="W807" s="1" t="s">
        <v>13354</v>
      </c>
      <c r="X807" s="1">
        <v>1</v>
      </c>
      <c r="Y807" s="1">
        <v>0.99199999999999999</v>
      </c>
      <c r="Z807" s="58" t="s">
        <v>5808</v>
      </c>
      <c r="AA807" s="1" t="s">
        <v>5873</v>
      </c>
      <c r="AB807" s="1">
        <v>142</v>
      </c>
      <c r="AC807" s="1">
        <v>123</v>
      </c>
      <c r="AD807" s="7" t="s">
        <v>13357</v>
      </c>
      <c r="AE807" s="1" t="s">
        <v>13358</v>
      </c>
      <c r="AG807" s="1" t="s">
        <v>13354</v>
      </c>
      <c r="AH807" s="1">
        <v>0.94599999999999995</v>
      </c>
      <c r="AI807" s="1">
        <v>0.89400000000000002</v>
      </c>
      <c r="AJ807" s="50" t="s">
        <v>5808</v>
      </c>
      <c r="AK807" s="1" t="s">
        <v>5815</v>
      </c>
      <c r="AL807" s="1">
        <v>2935</v>
      </c>
      <c r="AM807" s="1">
        <v>123</v>
      </c>
      <c r="AN807" s="7" t="s">
        <v>13359</v>
      </c>
      <c r="AO807" s="1" t="s">
        <v>13360</v>
      </c>
      <c r="AQ807" s="1" t="s">
        <v>13354</v>
      </c>
      <c r="AR807" s="1">
        <v>0.95899999999999996</v>
      </c>
      <c r="AS807" s="1">
        <v>0.99199999999999999</v>
      </c>
      <c r="AT807" s="42" t="s">
        <v>5808</v>
      </c>
      <c r="AU807" s="1" t="s">
        <v>5818</v>
      </c>
      <c r="AV807" s="1">
        <v>704</v>
      </c>
      <c r="AW807" s="1">
        <v>116</v>
      </c>
      <c r="AX807" s="7" t="s">
        <v>13361</v>
      </c>
      <c r="AY807" s="1" t="s">
        <v>13362</v>
      </c>
      <c r="AZ807" s="1" t="s">
        <v>13363</v>
      </c>
      <c r="BA807" s="1" t="s">
        <v>13354</v>
      </c>
      <c r="BB807" s="1">
        <v>0.68799999999999994</v>
      </c>
      <c r="BC807" s="1">
        <v>0.95699999999999996</v>
      </c>
      <c r="BF807" s="12"/>
    </row>
    <row r="808" spans="1:58" ht="12" customHeight="1">
      <c r="A808" s="1" t="s">
        <v>5799</v>
      </c>
      <c r="B808" s="1">
        <v>1276</v>
      </c>
      <c r="C808" s="1">
        <v>488</v>
      </c>
      <c r="D808" s="7" t="s">
        <v>13364</v>
      </c>
      <c r="E808" s="1" t="s">
        <v>13365</v>
      </c>
      <c r="F808" s="1" t="s">
        <v>13366</v>
      </c>
      <c r="G808" s="1" t="s">
        <v>13367</v>
      </c>
      <c r="H808" s="1" t="s">
        <v>13368</v>
      </c>
      <c r="I808" s="1" t="s">
        <v>13369</v>
      </c>
      <c r="J808" s="1">
        <v>1337638</v>
      </c>
      <c r="K808" s="1">
        <v>1339104</v>
      </c>
      <c r="L808" s="1" t="s">
        <v>5826</v>
      </c>
      <c r="M808" s="1" t="s">
        <v>5</v>
      </c>
      <c r="N808" s="1" t="s">
        <v>5885</v>
      </c>
      <c r="O808" s="1" t="str">
        <f t="shared" si="24"/>
        <v/>
      </c>
      <c r="P808" s="33" t="s">
        <v>5808</v>
      </c>
      <c r="Q808" s="1" t="s">
        <v>5809</v>
      </c>
      <c r="R808" s="1">
        <v>1933</v>
      </c>
      <c r="S808" s="1">
        <v>488</v>
      </c>
      <c r="T808" s="7" t="s">
        <v>13370</v>
      </c>
      <c r="U808" s="1" t="s">
        <v>13371</v>
      </c>
      <c r="V808" s="1" t="s">
        <v>13372</v>
      </c>
      <c r="W808" s="1" t="s">
        <v>13369</v>
      </c>
      <c r="X808" s="1">
        <v>0.998</v>
      </c>
      <c r="Y808" s="1">
        <v>0.998</v>
      </c>
      <c r="Z808" s="9" t="s">
        <v>5808</v>
      </c>
      <c r="AA808" s="1" t="s">
        <v>5812</v>
      </c>
      <c r="AB808" s="1">
        <v>6049</v>
      </c>
      <c r="AC808" s="1">
        <v>489</v>
      </c>
      <c r="AD808" s="7" t="s">
        <v>13373</v>
      </c>
      <c r="AE808" s="1" t="s">
        <v>13374</v>
      </c>
      <c r="AG808" s="1" t="s">
        <v>13369</v>
      </c>
      <c r="AH808" s="1">
        <v>0.94899999999999995</v>
      </c>
      <c r="AI808" s="1">
        <v>0.998</v>
      </c>
      <c r="AJ808" s="10" t="s">
        <v>5808</v>
      </c>
      <c r="AK808" s="1" t="s">
        <v>5815</v>
      </c>
      <c r="AL808" s="1">
        <v>1143</v>
      </c>
      <c r="AM808" s="1">
        <v>490</v>
      </c>
      <c r="AN808" s="7" t="s">
        <v>13375</v>
      </c>
      <c r="AO808" s="1" t="s">
        <v>13376</v>
      </c>
      <c r="AQ808" s="1" t="s">
        <v>13369</v>
      </c>
      <c r="AR808" s="1">
        <v>0.95699999999999996</v>
      </c>
      <c r="AS808" s="1">
        <v>0.998</v>
      </c>
      <c r="AT808" s="15" t="s">
        <v>5808</v>
      </c>
      <c r="AU808" s="1" t="s">
        <v>5818</v>
      </c>
      <c r="AV808" s="1">
        <v>4866</v>
      </c>
      <c r="AW808" s="1">
        <v>485</v>
      </c>
      <c r="AX808" s="7" t="s">
        <v>13377</v>
      </c>
      <c r="AY808" s="1" t="s">
        <v>13378</v>
      </c>
      <c r="AZ808" s="1" t="s">
        <v>13379</v>
      </c>
      <c r="BA808" s="1" t="s">
        <v>13369</v>
      </c>
      <c r="BB808" s="1">
        <v>0.57799999999999996</v>
      </c>
      <c r="BC808" s="1">
        <v>0.998</v>
      </c>
      <c r="BF808" s="12"/>
    </row>
    <row r="809" spans="1:58" ht="12" customHeight="1">
      <c r="A809" s="1" t="s">
        <v>5799</v>
      </c>
      <c r="B809" s="1">
        <v>1324</v>
      </c>
      <c r="C809" s="1">
        <v>587</v>
      </c>
      <c r="D809" s="7" t="s">
        <v>13380</v>
      </c>
      <c r="E809" s="1" t="s">
        <v>13381</v>
      </c>
      <c r="F809" s="1" t="s">
        <v>13382</v>
      </c>
      <c r="G809" s="1" t="s">
        <v>13383</v>
      </c>
      <c r="H809" s="1" t="s">
        <v>13384</v>
      </c>
      <c r="I809" s="1" t="s">
        <v>13385</v>
      </c>
      <c r="J809" s="1">
        <v>1379163</v>
      </c>
      <c r="K809" s="1">
        <v>1380926</v>
      </c>
      <c r="L809" s="1" t="s">
        <v>5806</v>
      </c>
      <c r="M809" s="1" t="s">
        <v>5</v>
      </c>
      <c r="N809" s="1" t="s">
        <v>5885</v>
      </c>
      <c r="O809" s="1" t="str">
        <f t="shared" si="24"/>
        <v/>
      </c>
      <c r="P809" s="33" t="s">
        <v>5808</v>
      </c>
      <c r="Q809" s="1" t="s">
        <v>5809</v>
      </c>
      <c r="R809" s="1">
        <v>1884</v>
      </c>
      <c r="S809" s="1">
        <v>587</v>
      </c>
      <c r="T809" s="7" t="s">
        <v>13386</v>
      </c>
      <c r="U809" s="1" t="s">
        <v>13387</v>
      </c>
      <c r="V809" s="1" t="s">
        <v>13388</v>
      </c>
      <c r="W809" s="1" t="s">
        <v>13385</v>
      </c>
      <c r="X809" s="1">
        <v>0.998</v>
      </c>
      <c r="Y809" s="1">
        <v>0.998</v>
      </c>
      <c r="Z809" s="9" t="s">
        <v>5808</v>
      </c>
      <c r="AA809" s="1" t="s">
        <v>5812</v>
      </c>
      <c r="AB809" s="1">
        <v>6088</v>
      </c>
      <c r="AC809" s="1">
        <v>610</v>
      </c>
      <c r="AD809" s="7" t="s">
        <v>13389</v>
      </c>
      <c r="AE809" s="1" t="s">
        <v>13390</v>
      </c>
      <c r="AG809" s="1" t="s">
        <v>13385</v>
      </c>
      <c r="AH809" s="1">
        <v>0.94699999999999995</v>
      </c>
      <c r="AI809" s="1">
        <v>0.96099999999999997</v>
      </c>
      <c r="AJ809" s="10" t="s">
        <v>5808</v>
      </c>
      <c r="AK809" s="1" t="s">
        <v>5815</v>
      </c>
      <c r="AL809" s="1">
        <v>1182</v>
      </c>
      <c r="AM809" s="1">
        <v>560</v>
      </c>
      <c r="AN809" s="7" t="s">
        <v>13391</v>
      </c>
      <c r="AO809" s="1" t="s">
        <v>13392</v>
      </c>
      <c r="AQ809" s="1" t="s">
        <v>13385</v>
      </c>
      <c r="AR809" s="1">
        <v>0.95899999999999996</v>
      </c>
      <c r="AS809" s="1">
        <v>0.998</v>
      </c>
      <c r="AT809" s="11" t="s">
        <v>5808</v>
      </c>
      <c r="AU809" s="1" t="s">
        <v>5818</v>
      </c>
      <c r="AV809" s="1">
        <v>5218</v>
      </c>
      <c r="AW809" s="1">
        <v>574</v>
      </c>
      <c r="AX809" s="7" t="s">
        <v>13393</v>
      </c>
      <c r="AY809" s="1" t="s">
        <v>13394</v>
      </c>
      <c r="BA809" s="1" t="s">
        <v>13385</v>
      </c>
      <c r="BB809" s="1">
        <v>0.61599999999999999</v>
      </c>
      <c r="BC809" s="1">
        <v>0.95799999999999996</v>
      </c>
      <c r="BF809" s="12"/>
    </row>
    <row r="810" spans="1:58" ht="12" customHeight="1">
      <c r="A810" s="1" t="s">
        <v>5799</v>
      </c>
      <c r="B810" s="1">
        <v>1644</v>
      </c>
      <c r="C810" s="1">
        <v>208</v>
      </c>
      <c r="D810" s="7" t="s">
        <v>13395</v>
      </c>
      <c r="E810" s="1" t="s">
        <v>13396</v>
      </c>
      <c r="G810" s="1" t="s">
        <v>13397</v>
      </c>
      <c r="H810" s="1" t="s">
        <v>13398</v>
      </c>
      <c r="I810" s="1" t="s">
        <v>13399</v>
      </c>
      <c r="J810" s="1">
        <v>1697876</v>
      </c>
      <c r="K810" s="1">
        <v>1698502</v>
      </c>
      <c r="L810" s="1" t="s">
        <v>5806</v>
      </c>
      <c r="M810" s="1" t="s">
        <v>5</v>
      </c>
      <c r="N810" s="1" t="s">
        <v>5885</v>
      </c>
      <c r="O810" s="1" t="str">
        <f t="shared" si="24"/>
        <v/>
      </c>
      <c r="P810" s="8" t="s">
        <v>5808</v>
      </c>
      <c r="Q810" s="1" t="s">
        <v>5809</v>
      </c>
      <c r="R810" s="1">
        <v>1439</v>
      </c>
      <c r="S810" s="1">
        <v>208</v>
      </c>
      <c r="T810" s="7" t="s">
        <v>13400</v>
      </c>
      <c r="U810" s="1" t="s">
        <v>13401</v>
      </c>
      <c r="W810" s="1" t="s">
        <v>13399</v>
      </c>
      <c r="X810" s="1">
        <v>1</v>
      </c>
      <c r="Y810" s="1">
        <v>0.995</v>
      </c>
      <c r="Z810" s="9" t="s">
        <v>5808</v>
      </c>
      <c r="AA810" s="1" t="s">
        <v>5812</v>
      </c>
      <c r="AB810" s="1">
        <v>6545</v>
      </c>
      <c r="AC810" s="1">
        <v>208</v>
      </c>
      <c r="AD810" s="7" t="s">
        <v>13402</v>
      </c>
      <c r="AE810" s="1" t="s">
        <v>13403</v>
      </c>
      <c r="AG810" s="1" t="s">
        <v>13399</v>
      </c>
      <c r="AH810" s="1">
        <v>0.94699999999999995</v>
      </c>
      <c r="AI810" s="1">
        <v>0.995</v>
      </c>
      <c r="AJ810" s="10" t="s">
        <v>5808</v>
      </c>
      <c r="AK810" s="1" t="s">
        <v>5815</v>
      </c>
      <c r="AL810" s="1">
        <v>1599</v>
      </c>
      <c r="AM810" s="1">
        <v>208</v>
      </c>
      <c r="AN810" s="7" t="s">
        <v>13404</v>
      </c>
      <c r="AO810" s="1" t="s">
        <v>13405</v>
      </c>
      <c r="AQ810" s="1" t="s">
        <v>13399</v>
      </c>
      <c r="AR810" s="1">
        <v>0.95699999999999996</v>
      </c>
      <c r="AS810" s="1">
        <v>0.995</v>
      </c>
      <c r="AT810" s="24"/>
      <c r="BF810" s="12"/>
    </row>
    <row r="811" spans="1:58" ht="12" customHeight="1">
      <c r="A811" s="1" t="s">
        <v>5799</v>
      </c>
      <c r="B811" s="1">
        <v>3307</v>
      </c>
      <c r="C811" s="1">
        <v>521</v>
      </c>
      <c r="D811" s="7" t="s">
        <v>13406</v>
      </c>
      <c r="E811" s="1" t="s">
        <v>13407</v>
      </c>
      <c r="F811" s="1" t="s">
        <v>13408</v>
      </c>
      <c r="G811" s="1" t="s">
        <v>13409</v>
      </c>
      <c r="H811" s="1" t="s">
        <v>13410</v>
      </c>
      <c r="I811" s="1" t="s">
        <v>13411</v>
      </c>
      <c r="J811" s="1">
        <v>3465463</v>
      </c>
      <c r="K811" s="1">
        <v>3467028</v>
      </c>
      <c r="L811" s="1" t="s">
        <v>5806</v>
      </c>
      <c r="M811" s="1" t="s">
        <v>5</v>
      </c>
      <c r="N811" s="1" t="s">
        <v>5885</v>
      </c>
      <c r="O811" s="1" t="str">
        <f t="shared" si="24"/>
        <v/>
      </c>
      <c r="P811" s="33" t="s">
        <v>5808</v>
      </c>
      <c r="Q811" s="1" t="s">
        <v>5809</v>
      </c>
      <c r="R811" s="1">
        <v>2427</v>
      </c>
      <c r="S811" s="1">
        <v>521</v>
      </c>
      <c r="T811" s="7" t="s">
        <v>13412</v>
      </c>
      <c r="U811" s="1" t="s">
        <v>13413</v>
      </c>
      <c r="V811" s="1" t="s">
        <v>13408</v>
      </c>
      <c r="W811" s="1" t="s">
        <v>13411</v>
      </c>
      <c r="X811" s="1">
        <v>0.998</v>
      </c>
      <c r="Y811" s="1">
        <v>0.998</v>
      </c>
      <c r="Z811" s="10" t="s">
        <v>5808</v>
      </c>
      <c r="AA811" s="1" t="s">
        <v>5873</v>
      </c>
      <c r="AB811" s="1">
        <v>152</v>
      </c>
      <c r="AC811" s="1">
        <v>521</v>
      </c>
      <c r="AD811" s="7" t="s">
        <v>13414</v>
      </c>
      <c r="AE811" s="1" t="s">
        <v>13415</v>
      </c>
      <c r="AF811" s="1" t="s">
        <v>13408</v>
      </c>
      <c r="AG811" s="1" t="s">
        <v>13411</v>
      </c>
      <c r="AH811" s="1">
        <v>0.95599999999999996</v>
      </c>
      <c r="AI811" s="1">
        <v>0.998</v>
      </c>
      <c r="AJ811" s="10" t="s">
        <v>5808</v>
      </c>
      <c r="AK811" s="1" t="s">
        <v>5815</v>
      </c>
      <c r="AL811" s="1">
        <v>2926</v>
      </c>
      <c r="AM811" s="1">
        <v>521</v>
      </c>
      <c r="AN811" s="7" t="s">
        <v>13416</v>
      </c>
      <c r="AO811" s="1" t="s">
        <v>13417</v>
      </c>
      <c r="AP811" s="1" t="s">
        <v>13408</v>
      </c>
      <c r="AQ811" s="1" t="s">
        <v>13411</v>
      </c>
      <c r="AR811" s="1">
        <v>0.95</v>
      </c>
      <c r="AS811" s="1">
        <v>0.998</v>
      </c>
      <c r="AT811" s="11" t="s">
        <v>5808</v>
      </c>
      <c r="AU811" s="1" t="s">
        <v>5818</v>
      </c>
      <c r="AV811" s="1">
        <v>5387</v>
      </c>
      <c r="AW811" s="1">
        <v>535</v>
      </c>
      <c r="AX811" s="7" t="s">
        <v>13418</v>
      </c>
      <c r="AY811" s="1" t="s">
        <v>13419</v>
      </c>
      <c r="AZ811" s="1" t="s">
        <v>13408</v>
      </c>
      <c r="BA811" s="1" t="s">
        <v>13411</v>
      </c>
      <c r="BB811" s="1">
        <v>0.61899999999999999</v>
      </c>
      <c r="BC811" s="1">
        <v>0.98099999999999998</v>
      </c>
      <c r="BF811" s="12"/>
    </row>
    <row r="812" spans="1:58" ht="12" customHeight="1">
      <c r="A812" s="1" t="s">
        <v>6006</v>
      </c>
      <c r="B812" s="1">
        <v>6579</v>
      </c>
      <c r="C812" s="1">
        <v>313</v>
      </c>
      <c r="D812" s="7" t="s">
        <v>13420</v>
      </c>
      <c r="E812" s="1" t="s">
        <v>13421</v>
      </c>
      <c r="F812" s="1" t="s">
        <v>13422</v>
      </c>
      <c r="G812" s="1" t="s">
        <v>13423</v>
      </c>
      <c r="H812" s="1" t="s">
        <v>13424</v>
      </c>
      <c r="I812" s="1" t="s">
        <v>13425</v>
      </c>
      <c r="J812" s="1">
        <v>2932395</v>
      </c>
      <c r="K812" s="1">
        <v>2933336</v>
      </c>
      <c r="L812" s="1" t="s">
        <v>5806</v>
      </c>
      <c r="M812" s="1" t="s">
        <v>5</v>
      </c>
      <c r="N812" s="1" t="s">
        <v>5885</v>
      </c>
      <c r="O812" s="1" t="str">
        <f t="shared" si="24"/>
        <v/>
      </c>
      <c r="P812" s="8" t="s">
        <v>5808</v>
      </c>
      <c r="Q812" s="1" t="s">
        <v>5982</v>
      </c>
      <c r="R812" s="1">
        <v>5581</v>
      </c>
      <c r="S812" s="1">
        <v>313</v>
      </c>
      <c r="T812" s="7" t="s">
        <v>13426</v>
      </c>
      <c r="U812" s="1" t="s">
        <v>13427</v>
      </c>
      <c r="V812" s="1" t="s">
        <v>13422</v>
      </c>
      <c r="W812" s="1" t="s">
        <v>13425</v>
      </c>
      <c r="X812" s="1">
        <v>1</v>
      </c>
      <c r="Y812" s="1">
        <v>0.997</v>
      </c>
      <c r="Z812" s="10" t="s">
        <v>5808</v>
      </c>
      <c r="AA812" s="1" t="s">
        <v>6014</v>
      </c>
      <c r="AB812" s="1">
        <v>4828</v>
      </c>
      <c r="AC812" s="1">
        <v>313</v>
      </c>
      <c r="AD812" s="7" t="s">
        <v>13428</v>
      </c>
      <c r="AE812" s="1" t="s">
        <v>13429</v>
      </c>
      <c r="AG812" s="1" t="s">
        <v>13425</v>
      </c>
      <c r="AH812" s="1">
        <v>0.95199999999999996</v>
      </c>
      <c r="AI812" s="1">
        <v>0.997</v>
      </c>
      <c r="AJ812" s="10" t="s">
        <v>5808</v>
      </c>
      <c r="AK812" s="1" t="s">
        <v>6017</v>
      </c>
      <c r="AL812" s="1">
        <v>3509</v>
      </c>
      <c r="AM812" s="1">
        <v>313</v>
      </c>
      <c r="AN812" s="7" t="s">
        <v>13430</v>
      </c>
      <c r="AO812" s="1" t="s">
        <v>13431</v>
      </c>
      <c r="AP812" s="1" t="s">
        <v>13422</v>
      </c>
      <c r="AQ812" s="1" t="s">
        <v>13425</v>
      </c>
      <c r="AR812" s="1">
        <v>0.95199999999999996</v>
      </c>
      <c r="AS812" s="1">
        <v>0.997</v>
      </c>
      <c r="AT812" s="41" t="s">
        <v>5862</v>
      </c>
      <c r="AU812" s="1" t="s">
        <v>5818</v>
      </c>
      <c r="AV812" s="1">
        <v>5068</v>
      </c>
      <c r="AW812" s="1">
        <v>314</v>
      </c>
      <c r="AX812" s="7" t="s">
        <v>13432</v>
      </c>
      <c r="AY812" s="1" t="s">
        <v>13433</v>
      </c>
      <c r="AZ812" s="1" t="s">
        <v>13434</v>
      </c>
      <c r="BA812" s="1" t="s">
        <v>13425</v>
      </c>
      <c r="BB812" s="1">
        <v>0.55700000000000005</v>
      </c>
      <c r="BC812" s="1">
        <v>0.98099999999999998</v>
      </c>
      <c r="BF812" s="12"/>
    </row>
    <row r="813" spans="1:58" ht="12" customHeight="1">
      <c r="A813" s="1" t="s">
        <v>5799</v>
      </c>
      <c r="B813" s="1">
        <v>1348</v>
      </c>
      <c r="C813" s="1">
        <v>354</v>
      </c>
      <c r="D813" s="7" t="s">
        <v>13435</v>
      </c>
      <c r="E813" s="1" t="s">
        <v>13436</v>
      </c>
      <c r="F813" s="1" t="s">
        <v>13437</v>
      </c>
      <c r="G813" s="1" t="s">
        <v>13438</v>
      </c>
      <c r="H813" s="1" t="s">
        <v>13439</v>
      </c>
      <c r="I813" s="1" t="s">
        <v>13440</v>
      </c>
      <c r="J813" s="1">
        <v>1403954</v>
      </c>
      <c r="K813" s="1">
        <v>1405018</v>
      </c>
      <c r="L813" s="1" t="s">
        <v>5806</v>
      </c>
      <c r="M813" s="1" t="s">
        <v>2539</v>
      </c>
      <c r="N813" s="1" t="s">
        <v>5885</v>
      </c>
      <c r="O813" s="1" t="str">
        <f t="shared" si="24"/>
        <v/>
      </c>
      <c r="P813" s="8" t="s">
        <v>5808</v>
      </c>
      <c r="Q813" s="1" t="s">
        <v>5809</v>
      </c>
      <c r="R813" s="1">
        <v>1860</v>
      </c>
      <c r="S813" s="1">
        <v>354</v>
      </c>
      <c r="T813" s="7" t="s">
        <v>13441</v>
      </c>
      <c r="U813" s="1" t="s">
        <v>13442</v>
      </c>
      <c r="V813" s="1" t="s">
        <v>13437</v>
      </c>
      <c r="W813" s="1" t="s">
        <v>13440</v>
      </c>
      <c r="X813" s="1">
        <v>1</v>
      </c>
      <c r="Y813" s="1">
        <v>0.997</v>
      </c>
      <c r="Z813" s="9" t="s">
        <v>5808</v>
      </c>
      <c r="AA813" s="1" t="s">
        <v>5812</v>
      </c>
      <c r="AB813" s="1">
        <v>6113</v>
      </c>
      <c r="AC813" s="1">
        <v>355</v>
      </c>
      <c r="AD813" s="7" t="s">
        <v>13443</v>
      </c>
      <c r="AE813" s="1" t="s">
        <v>13444</v>
      </c>
      <c r="AG813" s="1" t="s">
        <v>13440</v>
      </c>
      <c r="AH813" s="1">
        <v>0.94599999999999995</v>
      </c>
      <c r="AI813" s="1">
        <v>0.99199999999999999</v>
      </c>
      <c r="AJ813" s="10" t="s">
        <v>5808</v>
      </c>
      <c r="AK813" s="1" t="s">
        <v>5815</v>
      </c>
      <c r="AL813" s="1">
        <v>1205</v>
      </c>
      <c r="AM813" s="1">
        <v>355</v>
      </c>
      <c r="AN813" s="7" t="s">
        <v>13445</v>
      </c>
      <c r="AO813" s="1" t="s">
        <v>13446</v>
      </c>
      <c r="AQ813" s="1" t="s">
        <v>13440</v>
      </c>
      <c r="AR813" s="1">
        <v>0.95799999999999996</v>
      </c>
      <c r="AS813" s="1">
        <v>0.99199999999999999</v>
      </c>
      <c r="AT813" s="23" t="s">
        <v>5808</v>
      </c>
      <c r="AU813" s="1" t="s">
        <v>5818</v>
      </c>
      <c r="AV813" s="1">
        <v>2485</v>
      </c>
      <c r="AW813" s="1">
        <v>331</v>
      </c>
      <c r="AX813" s="7" t="s">
        <v>13447</v>
      </c>
      <c r="AY813" s="1" t="s">
        <v>13448</v>
      </c>
      <c r="AZ813" s="1" t="s">
        <v>13437</v>
      </c>
      <c r="BA813" s="1" t="s">
        <v>13440</v>
      </c>
      <c r="BB813" s="1">
        <v>0.38200000000000001</v>
      </c>
      <c r="BC813" s="1">
        <v>0.93400000000000005</v>
      </c>
      <c r="BF813" s="12"/>
    </row>
    <row r="814" spans="1:58" ht="12" customHeight="1">
      <c r="A814" s="1" t="s">
        <v>6006</v>
      </c>
      <c r="B814" s="1">
        <v>5133</v>
      </c>
      <c r="C814" s="1">
        <v>4603</v>
      </c>
      <c r="D814" s="7" t="s">
        <v>13449</v>
      </c>
      <c r="E814" s="1" t="s">
        <v>13450</v>
      </c>
      <c r="G814" s="1" t="s">
        <v>13451</v>
      </c>
      <c r="H814" s="1" t="s">
        <v>6360</v>
      </c>
      <c r="I814" s="1" t="s">
        <v>6246</v>
      </c>
      <c r="J814" s="1">
        <v>1328004</v>
      </c>
      <c r="K814" s="1">
        <v>1341815</v>
      </c>
      <c r="L814" s="1" t="s">
        <v>5806</v>
      </c>
      <c r="M814" s="1" t="s">
        <v>2539</v>
      </c>
      <c r="N814" s="1" t="s">
        <v>5885</v>
      </c>
      <c r="O814" s="1" t="str">
        <f t="shared" si="24"/>
        <v/>
      </c>
      <c r="P814" s="10" t="s">
        <v>5808</v>
      </c>
      <c r="Q814" s="1" t="s">
        <v>5982</v>
      </c>
      <c r="R814" s="1">
        <v>4756</v>
      </c>
      <c r="S814" s="1">
        <v>2609</v>
      </c>
      <c r="T814" s="7" t="s">
        <v>13452</v>
      </c>
      <c r="W814" s="1" t="s">
        <v>8846</v>
      </c>
      <c r="X814" s="1">
        <v>0.96799999999999997</v>
      </c>
      <c r="Y814" s="1">
        <v>1</v>
      </c>
      <c r="Z814" s="24"/>
      <c r="AJ814" s="24"/>
      <c r="AT814" s="24"/>
      <c r="BF814" s="12"/>
    </row>
    <row r="815" spans="1:58" ht="12" customHeight="1">
      <c r="A815" s="1" t="s">
        <v>5799</v>
      </c>
      <c r="B815" s="1">
        <v>464</v>
      </c>
      <c r="C815" s="1">
        <v>329</v>
      </c>
      <c r="D815" s="7" t="s">
        <v>13453</v>
      </c>
      <c r="E815" s="1" t="s">
        <v>13454</v>
      </c>
      <c r="F815" s="1" t="s">
        <v>13455</v>
      </c>
      <c r="G815" s="1" t="s">
        <v>13456</v>
      </c>
      <c r="H815" s="1" t="s">
        <v>13457</v>
      </c>
      <c r="I815" s="1" t="s">
        <v>13458</v>
      </c>
      <c r="J815" s="1">
        <v>447445</v>
      </c>
      <c r="K815" s="1">
        <v>448434</v>
      </c>
      <c r="L815" s="1" t="s">
        <v>5806</v>
      </c>
      <c r="M815" s="1" t="s">
        <v>5</v>
      </c>
      <c r="N815" s="1" t="s">
        <v>5885</v>
      </c>
      <c r="O815" s="1" t="str">
        <f t="shared" si="24"/>
        <v/>
      </c>
      <c r="P815" s="13" t="s">
        <v>5808</v>
      </c>
      <c r="Q815" s="1" t="s">
        <v>5809</v>
      </c>
      <c r="R815" s="1">
        <v>45</v>
      </c>
      <c r="S815" s="1">
        <v>329</v>
      </c>
      <c r="T815" s="7" t="s">
        <v>13459</v>
      </c>
      <c r="U815" s="1" t="s">
        <v>13460</v>
      </c>
      <c r="V815" s="1" t="s">
        <v>13455</v>
      </c>
      <c r="W815" s="1" t="s">
        <v>13458</v>
      </c>
      <c r="X815" s="1">
        <v>0.997</v>
      </c>
      <c r="Y815" s="1">
        <v>0.997</v>
      </c>
      <c r="Z815" s="9" t="s">
        <v>5808</v>
      </c>
      <c r="AA815" s="1" t="s">
        <v>5812</v>
      </c>
      <c r="AB815" s="1">
        <v>5432</v>
      </c>
      <c r="AC815" s="1">
        <v>330</v>
      </c>
      <c r="AD815" s="7" t="s">
        <v>13461</v>
      </c>
      <c r="AE815" s="1" t="s">
        <v>13462</v>
      </c>
      <c r="AG815" s="1" t="s">
        <v>13458</v>
      </c>
      <c r="AH815" s="1">
        <v>0.94799999999999995</v>
      </c>
      <c r="AI815" s="1">
        <v>0.997</v>
      </c>
      <c r="AJ815" s="10" t="s">
        <v>5808</v>
      </c>
      <c r="AK815" s="1" t="s">
        <v>5815</v>
      </c>
      <c r="AL815" s="1">
        <v>553</v>
      </c>
      <c r="AM815" s="1">
        <v>330</v>
      </c>
      <c r="AN815" s="7" t="s">
        <v>13463</v>
      </c>
      <c r="AO815" s="1" t="s">
        <v>13464</v>
      </c>
      <c r="AQ815" s="1" t="s">
        <v>13458</v>
      </c>
      <c r="AR815" s="1">
        <v>0.95799999999999996</v>
      </c>
      <c r="AS815" s="1">
        <v>0.997</v>
      </c>
      <c r="AT815" s="11" t="s">
        <v>5808</v>
      </c>
      <c r="AU815" s="1" t="s">
        <v>5818</v>
      </c>
      <c r="AV815" s="1">
        <v>994</v>
      </c>
      <c r="AW815" s="1">
        <v>327</v>
      </c>
      <c r="AX815" s="7" t="s">
        <v>13465</v>
      </c>
      <c r="AY815" s="1" t="s">
        <v>13466</v>
      </c>
      <c r="AZ815" s="1" t="s">
        <v>13455</v>
      </c>
      <c r="BA815" s="1" t="s">
        <v>13458</v>
      </c>
      <c r="BB815" s="1">
        <v>0.65300000000000002</v>
      </c>
      <c r="BC815" s="1">
        <v>0.93600000000000005</v>
      </c>
      <c r="BF815" s="12"/>
    </row>
    <row r="816" spans="1:58" ht="12" customHeight="1">
      <c r="A816" s="1" t="s">
        <v>5799</v>
      </c>
      <c r="B816" s="1">
        <v>3149</v>
      </c>
      <c r="C816" s="1">
        <v>146</v>
      </c>
      <c r="D816" s="7" t="s">
        <v>13467</v>
      </c>
      <c r="E816" s="1" t="s">
        <v>13468</v>
      </c>
      <c r="F816" s="1" t="s">
        <v>13469</v>
      </c>
      <c r="G816" s="1" t="s">
        <v>13470</v>
      </c>
      <c r="H816" s="1" t="s">
        <v>13471</v>
      </c>
      <c r="I816" s="1" t="s">
        <v>13472</v>
      </c>
      <c r="J816" s="1">
        <v>3296423</v>
      </c>
      <c r="K816" s="1">
        <v>3296863</v>
      </c>
      <c r="L816" s="1" t="s">
        <v>5826</v>
      </c>
      <c r="M816" s="1" t="s">
        <v>5</v>
      </c>
      <c r="N816" s="1" t="s">
        <v>5885</v>
      </c>
      <c r="O816" s="1" t="str">
        <f t="shared" si="24"/>
        <v/>
      </c>
      <c r="P816" s="8" t="s">
        <v>5808</v>
      </c>
      <c r="Q816" s="1" t="s">
        <v>5809</v>
      </c>
      <c r="R816" s="1">
        <v>2145</v>
      </c>
      <c r="S816" s="1">
        <v>146</v>
      </c>
      <c r="T816" s="7" t="s">
        <v>13473</v>
      </c>
      <c r="U816" s="1" t="s">
        <v>13474</v>
      </c>
      <c r="V816" s="1" t="s">
        <v>13469</v>
      </c>
      <c r="W816" s="1" t="s">
        <v>13472</v>
      </c>
      <c r="X816" s="1">
        <v>1</v>
      </c>
      <c r="Y816" s="1">
        <v>0.99299999999999999</v>
      </c>
      <c r="Z816" s="10" t="s">
        <v>5808</v>
      </c>
      <c r="AA816" s="1" t="s">
        <v>5873</v>
      </c>
      <c r="AB816" s="1">
        <v>302</v>
      </c>
      <c r="AC816" s="1">
        <v>159</v>
      </c>
      <c r="AD816" s="7" t="s">
        <v>13475</v>
      </c>
      <c r="AE816" s="1" t="s">
        <v>13476</v>
      </c>
      <c r="AG816" s="1" t="s">
        <v>13472</v>
      </c>
      <c r="AH816" s="1">
        <v>0.95199999999999996</v>
      </c>
      <c r="AI816" s="1">
        <v>0.91200000000000003</v>
      </c>
      <c r="AJ816" s="10" t="s">
        <v>5808</v>
      </c>
      <c r="AK816" s="1" t="s">
        <v>5815</v>
      </c>
      <c r="AL816" s="1">
        <v>2810</v>
      </c>
      <c r="AM816" s="1">
        <v>142</v>
      </c>
      <c r="AN816" s="7" t="s">
        <v>13477</v>
      </c>
      <c r="AO816" s="1" t="s">
        <v>13478</v>
      </c>
      <c r="AP816" s="1" t="s">
        <v>13469</v>
      </c>
      <c r="AQ816" s="1" t="s">
        <v>13472</v>
      </c>
      <c r="AR816" s="1">
        <v>0.95099999999999996</v>
      </c>
      <c r="AS816" s="1">
        <v>0.99299999999999999</v>
      </c>
      <c r="AT816" s="27" t="s">
        <v>5808</v>
      </c>
      <c r="AU816" s="1" t="s">
        <v>5818</v>
      </c>
      <c r="AV816" s="1">
        <v>931</v>
      </c>
      <c r="AW816" s="1">
        <v>154</v>
      </c>
      <c r="AX816" s="7" t="s">
        <v>13479</v>
      </c>
      <c r="AY816" s="1" t="s">
        <v>13480</v>
      </c>
      <c r="AZ816" s="1" t="s">
        <v>13469</v>
      </c>
      <c r="BA816" s="1" t="s">
        <v>13472</v>
      </c>
      <c r="BB816" s="1">
        <v>0.54600000000000004</v>
      </c>
      <c r="BC816" s="1">
        <v>0.90300000000000002</v>
      </c>
      <c r="BF816" s="12"/>
    </row>
    <row r="817" spans="1:58" ht="12" customHeight="1">
      <c r="A817" s="1" t="s">
        <v>5799</v>
      </c>
      <c r="B817" s="1">
        <v>3239</v>
      </c>
      <c r="C817" s="1">
        <v>420</v>
      </c>
      <c r="D817" s="7" t="s">
        <v>13481</v>
      </c>
      <c r="E817" s="1" t="s">
        <v>13482</v>
      </c>
      <c r="F817" s="1" t="s">
        <v>13483</v>
      </c>
      <c r="G817" s="1" t="s">
        <v>13484</v>
      </c>
      <c r="H817" s="1" t="s">
        <v>13485</v>
      </c>
      <c r="I817" s="1" t="s">
        <v>13486</v>
      </c>
      <c r="J817" s="1">
        <v>3399256</v>
      </c>
      <c r="K817" s="1">
        <v>3400518</v>
      </c>
      <c r="L817" s="1" t="s">
        <v>5806</v>
      </c>
      <c r="M817" s="1" t="s">
        <v>5</v>
      </c>
      <c r="N817" s="1" t="s">
        <v>5885</v>
      </c>
      <c r="O817" s="1" t="str">
        <f t="shared" si="24"/>
        <v/>
      </c>
      <c r="P817" s="13" t="s">
        <v>5808</v>
      </c>
      <c r="Q817" s="1" t="s">
        <v>5809</v>
      </c>
      <c r="R817" s="1">
        <v>2408</v>
      </c>
      <c r="S817" s="1">
        <v>420</v>
      </c>
      <c r="T817" s="7" t="s">
        <v>13487</v>
      </c>
      <c r="U817" s="1" t="s">
        <v>13488</v>
      </c>
      <c r="W817" s="1" t="s">
        <v>13486</v>
      </c>
      <c r="X817" s="1">
        <v>0.995</v>
      </c>
      <c r="Y817" s="1">
        <v>0.998</v>
      </c>
      <c r="Z817" s="10" t="s">
        <v>5808</v>
      </c>
      <c r="AA817" s="1" t="s">
        <v>5873</v>
      </c>
      <c r="AB817" s="1">
        <v>205</v>
      </c>
      <c r="AC817" s="1">
        <v>357</v>
      </c>
      <c r="AD817" s="7" t="s">
        <v>13489</v>
      </c>
      <c r="AE817" s="1" t="s">
        <v>13490</v>
      </c>
      <c r="AG817" s="1" t="s">
        <v>13486</v>
      </c>
      <c r="AH817" s="1">
        <v>0.95</v>
      </c>
      <c r="AI817" s="1">
        <v>0.997</v>
      </c>
      <c r="AJ817" s="10" t="s">
        <v>5808</v>
      </c>
      <c r="AK817" s="1" t="s">
        <v>5815</v>
      </c>
      <c r="AL817" s="1">
        <v>2873</v>
      </c>
      <c r="AM817" s="1">
        <v>357</v>
      </c>
      <c r="AN817" s="7" t="s">
        <v>13491</v>
      </c>
      <c r="AO817" s="1" t="s">
        <v>13492</v>
      </c>
      <c r="AQ817" s="1" t="s">
        <v>13486</v>
      </c>
      <c r="AR817" s="1">
        <v>0.95799999999999996</v>
      </c>
      <c r="AS817" s="1">
        <v>0.997</v>
      </c>
      <c r="AT817" s="27" t="s">
        <v>5808</v>
      </c>
      <c r="AU817" s="1" t="s">
        <v>5818</v>
      </c>
      <c r="AV817" s="1">
        <v>3490</v>
      </c>
      <c r="AW817" s="1">
        <v>358</v>
      </c>
      <c r="AX817" s="7" t="s">
        <v>13493</v>
      </c>
      <c r="AY817" s="1" t="s">
        <v>13494</v>
      </c>
      <c r="BA817" s="1" t="s">
        <v>13486</v>
      </c>
      <c r="BB817" s="1">
        <v>0.51900000000000002</v>
      </c>
      <c r="BC817" s="1">
        <v>0.97199999999999998</v>
      </c>
      <c r="BF817" s="12"/>
    </row>
    <row r="818" spans="1:58" ht="12" customHeight="1">
      <c r="A818" s="1" t="s">
        <v>5799</v>
      </c>
      <c r="B818" s="1">
        <v>3586</v>
      </c>
      <c r="C818" s="1">
        <v>195</v>
      </c>
      <c r="D818" s="7" t="s">
        <v>13495</v>
      </c>
      <c r="E818" s="1" t="s">
        <v>13496</v>
      </c>
      <c r="F818" s="1" t="s">
        <v>13497</v>
      </c>
      <c r="G818" s="1" t="s">
        <v>13498</v>
      </c>
      <c r="H818" s="1" t="s">
        <v>13499</v>
      </c>
      <c r="I818" s="1" t="s">
        <v>13500</v>
      </c>
      <c r="J818" s="1">
        <v>3737976</v>
      </c>
      <c r="K818" s="1">
        <v>3738563</v>
      </c>
      <c r="L818" s="1" t="s">
        <v>5826</v>
      </c>
      <c r="M818" s="1" t="s">
        <v>5</v>
      </c>
      <c r="N818" s="1" t="s">
        <v>5885</v>
      </c>
      <c r="O818" s="1" t="str">
        <f t="shared" si="24"/>
        <v/>
      </c>
      <c r="P818" s="8" t="s">
        <v>5808</v>
      </c>
      <c r="Q818" s="1" t="s">
        <v>5809</v>
      </c>
      <c r="R818" s="1">
        <v>2782</v>
      </c>
      <c r="S818" s="1">
        <v>195</v>
      </c>
      <c r="T818" s="7" t="s">
        <v>13501</v>
      </c>
      <c r="U818" s="1" t="s">
        <v>13502</v>
      </c>
      <c r="V818" s="1" t="s">
        <v>13497</v>
      </c>
      <c r="W818" s="1" t="s">
        <v>13500</v>
      </c>
      <c r="X818" s="1">
        <v>1</v>
      </c>
      <c r="Y818" s="1">
        <v>0.995</v>
      </c>
      <c r="Z818" s="10" t="s">
        <v>5808</v>
      </c>
      <c r="AA818" s="1" t="s">
        <v>5985</v>
      </c>
      <c r="AB818" s="1">
        <v>2633</v>
      </c>
      <c r="AC818" s="1">
        <v>195</v>
      </c>
      <c r="AD818" s="7" t="s">
        <v>13503</v>
      </c>
      <c r="AE818" s="1" t="s">
        <v>13504</v>
      </c>
      <c r="AG818" s="1" t="s">
        <v>13500</v>
      </c>
      <c r="AH818" s="1">
        <v>0.95399999999999996</v>
      </c>
      <c r="AI818" s="1">
        <v>0.995</v>
      </c>
      <c r="AJ818" s="9" t="s">
        <v>5808</v>
      </c>
      <c r="AK818" s="1" t="s">
        <v>5815</v>
      </c>
      <c r="AL818" s="1">
        <v>463</v>
      </c>
      <c r="AM818" s="1">
        <v>195</v>
      </c>
      <c r="AN818" s="7" t="s">
        <v>13505</v>
      </c>
      <c r="AO818" s="1" t="s">
        <v>13506</v>
      </c>
      <c r="AP818" s="1" t="s">
        <v>13497</v>
      </c>
      <c r="AQ818" s="1" t="s">
        <v>13500</v>
      </c>
      <c r="AR818" s="1">
        <v>0.94899999999999995</v>
      </c>
      <c r="AS818" s="1">
        <v>0.995</v>
      </c>
      <c r="AT818" s="21" t="s">
        <v>5808</v>
      </c>
      <c r="AU818" s="1" t="s">
        <v>5818</v>
      </c>
      <c r="AV818" s="1">
        <v>5688</v>
      </c>
      <c r="AW818" s="1">
        <v>197</v>
      </c>
      <c r="AX818" s="7" t="s">
        <v>13507</v>
      </c>
      <c r="AY818" s="1" t="s">
        <v>13508</v>
      </c>
      <c r="AZ818" s="1" t="s">
        <v>13497</v>
      </c>
      <c r="BA818" s="1" t="s">
        <v>13500</v>
      </c>
      <c r="BB818" s="1">
        <v>0.80400000000000005</v>
      </c>
      <c r="BC818" s="1">
        <v>0.98</v>
      </c>
      <c r="BF818" s="12"/>
    </row>
    <row r="819" spans="1:58" ht="12" customHeight="1">
      <c r="A819" s="1" t="s">
        <v>5799</v>
      </c>
      <c r="B819" s="1">
        <v>857</v>
      </c>
      <c r="C819" s="1">
        <v>442</v>
      </c>
      <c r="D819" s="7" t="s">
        <v>13509</v>
      </c>
      <c r="E819" s="1" t="s">
        <v>13510</v>
      </c>
      <c r="F819" s="1" t="s">
        <v>13511</v>
      </c>
      <c r="G819" s="1" t="s">
        <v>13512</v>
      </c>
      <c r="H819" s="1" t="s">
        <v>13513</v>
      </c>
      <c r="I819" s="1" t="s">
        <v>13514</v>
      </c>
      <c r="J819" s="1">
        <v>922773</v>
      </c>
      <c r="K819" s="1">
        <v>924101</v>
      </c>
      <c r="L819" s="1" t="s">
        <v>5806</v>
      </c>
      <c r="M819" s="1" t="s">
        <v>5</v>
      </c>
      <c r="N819" s="1" t="s">
        <v>5885</v>
      </c>
      <c r="O819" s="1" t="str">
        <f t="shared" si="24"/>
        <v/>
      </c>
      <c r="P819" s="33" t="s">
        <v>5808</v>
      </c>
      <c r="Q819" s="1" t="s">
        <v>5809</v>
      </c>
      <c r="R819" s="1">
        <v>292</v>
      </c>
      <c r="S819" s="1">
        <v>442</v>
      </c>
      <c r="T819" s="7" t="s">
        <v>13515</v>
      </c>
      <c r="U819" s="1" t="s">
        <v>13516</v>
      </c>
      <c r="V819" s="1" t="s">
        <v>13511</v>
      </c>
      <c r="W819" s="1" t="s">
        <v>13514</v>
      </c>
      <c r="X819" s="1">
        <v>0.998</v>
      </c>
      <c r="Y819" s="1">
        <v>0.998</v>
      </c>
      <c r="Z819" s="10" t="s">
        <v>5808</v>
      </c>
      <c r="AA819" s="1" t="s">
        <v>5812</v>
      </c>
      <c r="AB819" s="1">
        <v>5712</v>
      </c>
      <c r="AC819" s="1">
        <v>398</v>
      </c>
      <c r="AD819" s="7" t="s">
        <v>13517</v>
      </c>
      <c r="AE819" s="1" t="s">
        <v>13518</v>
      </c>
      <c r="AG819" s="1" t="s">
        <v>13514</v>
      </c>
      <c r="AH819" s="1">
        <v>0.95499999999999996</v>
      </c>
      <c r="AI819" s="1">
        <v>0.995</v>
      </c>
      <c r="AJ819" s="10" t="s">
        <v>5808</v>
      </c>
      <c r="AK819" s="1" t="s">
        <v>5815</v>
      </c>
      <c r="AL819" s="1">
        <v>815</v>
      </c>
      <c r="AM819" s="1">
        <v>398</v>
      </c>
      <c r="AN819" s="7" t="s">
        <v>13519</v>
      </c>
      <c r="AO819" s="1" t="s">
        <v>13520</v>
      </c>
      <c r="AP819" s="1" t="s">
        <v>13511</v>
      </c>
      <c r="AQ819" s="1" t="s">
        <v>13514</v>
      </c>
      <c r="AR819" s="1">
        <v>0.95</v>
      </c>
      <c r="AS819" s="1">
        <v>0.995</v>
      </c>
      <c r="AT819" s="42" t="s">
        <v>5808</v>
      </c>
      <c r="AU819" s="1" t="s">
        <v>5818</v>
      </c>
      <c r="AV819" s="1">
        <v>591</v>
      </c>
      <c r="AW819" s="1">
        <v>387</v>
      </c>
      <c r="AX819" s="7" t="s">
        <v>13521</v>
      </c>
      <c r="AY819" s="1" t="s">
        <v>13522</v>
      </c>
      <c r="BA819" s="1" t="s">
        <v>13514</v>
      </c>
      <c r="BB819" s="1">
        <v>0.67300000000000004</v>
      </c>
      <c r="BC819" s="1">
        <v>0.98699999999999999</v>
      </c>
      <c r="BF819" s="12"/>
    </row>
    <row r="820" spans="1:58" ht="12" customHeight="1">
      <c r="A820" s="1" t="s">
        <v>5799</v>
      </c>
      <c r="B820" s="1">
        <v>3223</v>
      </c>
      <c r="C820" s="1">
        <v>376</v>
      </c>
      <c r="D820" s="7" t="s">
        <v>13523</v>
      </c>
      <c r="E820" s="1" t="s">
        <v>13524</v>
      </c>
      <c r="F820" s="1" t="s">
        <v>13525</v>
      </c>
      <c r="G820" s="1" t="s">
        <v>13526</v>
      </c>
      <c r="H820" s="1" t="s">
        <v>13527</v>
      </c>
      <c r="I820" s="1" t="s">
        <v>13528</v>
      </c>
      <c r="J820" s="1">
        <v>3378622</v>
      </c>
      <c r="K820" s="1">
        <v>3379752</v>
      </c>
      <c r="L820" s="1" t="s">
        <v>5826</v>
      </c>
      <c r="M820" s="1" t="s">
        <v>5</v>
      </c>
      <c r="N820" s="1" t="s">
        <v>5885</v>
      </c>
      <c r="O820" s="1" t="str">
        <f t="shared" si="24"/>
        <v/>
      </c>
      <c r="P820" s="13" t="s">
        <v>5808</v>
      </c>
      <c r="Q820" s="1" t="s">
        <v>5809</v>
      </c>
      <c r="R820" s="1">
        <v>2392</v>
      </c>
      <c r="S820" s="1">
        <v>376</v>
      </c>
      <c r="T820" s="7" t="s">
        <v>13529</v>
      </c>
      <c r="U820" s="1" t="s">
        <v>13530</v>
      </c>
      <c r="V820" s="1" t="s">
        <v>13525</v>
      </c>
      <c r="W820" s="1" t="s">
        <v>13528</v>
      </c>
      <c r="X820" s="1">
        <v>0.995</v>
      </c>
      <c r="Y820" s="1">
        <v>0.997</v>
      </c>
      <c r="Z820" s="10" t="s">
        <v>5808</v>
      </c>
      <c r="AA820" s="1" t="s">
        <v>5873</v>
      </c>
      <c r="AB820" s="1">
        <v>218</v>
      </c>
      <c r="AC820" s="1">
        <v>378</v>
      </c>
      <c r="AD820" s="7" t="s">
        <v>13531</v>
      </c>
      <c r="AE820" s="1" t="s">
        <v>13532</v>
      </c>
      <c r="AG820" s="1" t="s">
        <v>13528</v>
      </c>
      <c r="AH820" s="1">
        <v>0.95499999999999996</v>
      </c>
      <c r="AI820" s="1">
        <v>0.997</v>
      </c>
      <c r="AJ820" s="10" t="s">
        <v>5808</v>
      </c>
      <c r="AK820" s="1" t="s">
        <v>5815</v>
      </c>
      <c r="AL820" s="1">
        <v>2856</v>
      </c>
      <c r="AM820" s="1">
        <v>376</v>
      </c>
      <c r="AN820" s="7" t="s">
        <v>13533</v>
      </c>
      <c r="AO820" s="1" t="s">
        <v>13534</v>
      </c>
      <c r="AQ820" s="1" t="s">
        <v>13528</v>
      </c>
      <c r="AR820" s="1">
        <v>0.95199999999999996</v>
      </c>
      <c r="AS820" s="1">
        <v>0.997</v>
      </c>
      <c r="AT820" s="15" t="s">
        <v>5808</v>
      </c>
      <c r="AU820" s="1" t="s">
        <v>5818</v>
      </c>
      <c r="AV820" s="1">
        <v>5287</v>
      </c>
      <c r="AW820" s="1">
        <v>377</v>
      </c>
      <c r="AX820" s="7" t="s">
        <v>13535</v>
      </c>
      <c r="AY820" s="1" t="s">
        <v>13536</v>
      </c>
      <c r="AZ820" s="1" t="s">
        <v>13525</v>
      </c>
      <c r="BA820" s="1" t="s">
        <v>13528</v>
      </c>
      <c r="BB820" s="1">
        <v>0.59499999999999997</v>
      </c>
      <c r="BC820" s="1">
        <v>0.99199999999999999</v>
      </c>
      <c r="BF820" s="12"/>
    </row>
    <row r="821" spans="1:58" ht="12" customHeight="1">
      <c r="A821" s="1" t="s">
        <v>5799</v>
      </c>
      <c r="B821" s="1">
        <v>3363</v>
      </c>
      <c r="C821" s="1">
        <v>142</v>
      </c>
      <c r="D821" s="7" t="s">
        <v>13537</v>
      </c>
      <c r="E821" s="1" t="s">
        <v>13538</v>
      </c>
      <c r="F821" s="1" t="s">
        <v>13539</v>
      </c>
      <c r="G821" s="1" t="s">
        <v>13540</v>
      </c>
      <c r="H821" s="1" t="s">
        <v>13541</v>
      </c>
      <c r="I821" s="1" t="s">
        <v>13542</v>
      </c>
      <c r="J821" s="1">
        <v>3514171</v>
      </c>
      <c r="K821" s="1">
        <v>3514599</v>
      </c>
      <c r="L821" s="1" t="s">
        <v>5806</v>
      </c>
      <c r="M821" s="1" t="s">
        <v>5</v>
      </c>
      <c r="N821" s="1" t="s">
        <v>5885</v>
      </c>
      <c r="O821" s="1" t="str">
        <f t="shared" si="24"/>
        <v/>
      </c>
      <c r="P821" s="8" t="s">
        <v>5808</v>
      </c>
      <c r="Q821" s="1" t="s">
        <v>5809</v>
      </c>
      <c r="R821" s="1">
        <v>2534</v>
      </c>
      <c r="S821" s="1">
        <v>142</v>
      </c>
      <c r="T821" s="7" t="s">
        <v>13543</v>
      </c>
      <c r="U821" s="1" t="s">
        <v>13544</v>
      </c>
      <c r="V821" s="1" t="s">
        <v>13539</v>
      </c>
      <c r="W821" s="1" t="s">
        <v>13542</v>
      </c>
      <c r="X821" s="1">
        <v>1</v>
      </c>
      <c r="Y821" s="1">
        <v>0.99299999999999999</v>
      </c>
      <c r="Z821" s="10" t="s">
        <v>5808</v>
      </c>
      <c r="AA821" s="1" t="s">
        <v>5873</v>
      </c>
      <c r="AB821" s="1">
        <v>104</v>
      </c>
      <c r="AC821" s="1">
        <v>142</v>
      </c>
      <c r="AD821" s="7" t="s">
        <v>13545</v>
      </c>
      <c r="AE821" s="1" t="s">
        <v>13546</v>
      </c>
      <c r="AG821" s="1" t="s">
        <v>13542</v>
      </c>
      <c r="AH821" s="1">
        <v>0.95099999999999996</v>
      </c>
      <c r="AI821" s="1">
        <v>0.99299999999999999</v>
      </c>
      <c r="AJ821" s="10" t="s">
        <v>5808</v>
      </c>
      <c r="AK821" s="1" t="s">
        <v>5815</v>
      </c>
      <c r="AL821" s="1">
        <v>2975</v>
      </c>
      <c r="AM821" s="1">
        <v>142</v>
      </c>
      <c r="AN821" s="7" t="s">
        <v>13547</v>
      </c>
      <c r="AO821" s="1" t="s">
        <v>13548</v>
      </c>
      <c r="AQ821" s="1" t="s">
        <v>13542</v>
      </c>
      <c r="AR821" s="1">
        <v>0.95099999999999996</v>
      </c>
      <c r="AS821" s="1">
        <v>0.99299999999999999</v>
      </c>
      <c r="AT821" s="15" t="s">
        <v>5808</v>
      </c>
      <c r="AU821" s="1" t="s">
        <v>5818</v>
      </c>
      <c r="AV821" s="1">
        <v>5291</v>
      </c>
      <c r="AW821" s="1">
        <v>134</v>
      </c>
      <c r="AX821" s="7" t="s">
        <v>13549</v>
      </c>
      <c r="AY821" s="1" t="s">
        <v>13550</v>
      </c>
      <c r="AZ821" s="1" t="s">
        <v>13539</v>
      </c>
      <c r="BA821" s="1" t="s">
        <v>13542</v>
      </c>
      <c r="BB821" s="1">
        <v>0.56599999999999995</v>
      </c>
      <c r="BC821" s="1">
        <v>0.95499999999999996</v>
      </c>
      <c r="BF821" s="12"/>
    </row>
    <row r="822" spans="1:58" ht="12" customHeight="1">
      <c r="A822" s="1" t="s">
        <v>5799</v>
      </c>
      <c r="B822" s="1">
        <v>3495</v>
      </c>
      <c r="C822" s="1">
        <v>364</v>
      </c>
      <c r="D822" s="7" t="s">
        <v>13551</v>
      </c>
      <c r="E822" s="1" t="s">
        <v>13552</v>
      </c>
      <c r="G822" s="1" t="s">
        <v>13553</v>
      </c>
      <c r="H822" s="1" t="s">
        <v>13554</v>
      </c>
      <c r="I822" s="1" t="s">
        <v>13555</v>
      </c>
      <c r="J822" s="1">
        <v>3652194</v>
      </c>
      <c r="K822" s="1">
        <v>3653288</v>
      </c>
      <c r="L822" s="1" t="s">
        <v>5806</v>
      </c>
      <c r="M822" s="1" t="s">
        <v>5</v>
      </c>
      <c r="N822" s="1" t="s">
        <v>5885</v>
      </c>
      <c r="O822" s="1" t="str">
        <f t="shared" si="24"/>
        <v/>
      </c>
      <c r="P822" s="8" t="s">
        <v>5808</v>
      </c>
      <c r="Q822" s="1" t="s">
        <v>5982</v>
      </c>
      <c r="R822" s="1">
        <v>4031</v>
      </c>
      <c r="S822" s="1">
        <v>364</v>
      </c>
      <c r="T822" s="7" t="s">
        <v>13556</v>
      </c>
      <c r="U822" s="1" t="s">
        <v>13557</v>
      </c>
      <c r="V822" s="1" t="s">
        <v>13558</v>
      </c>
      <c r="W822" s="1" t="s">
        <v>13555</v>
      </c>
      <c r="X822" s="1">
        <v>1</v>
      </c>
      <c r="Y822" s="1">
        <v>0.997</v>
      </c>
      <c r="Z822" s="9" t="s">
        <v>5808</v>
      </c>
      <c r="AA822" s="1" t="s">
        <v>5985</v>
      </c>
      <c r="AB822" s="1">
        <v>2558</v>
      </c>
      <c r="AC822" s="1">
        <v>364</v>
      </c>
      <c r="AD822" s="7" t="s">
        <v>13559</v>
      </c>
      <c r="AE822" s="1" t="s">
        <v>13560</v>
      </c>
      <c r="AF822" s="1" t="s">
        <v>13558</v>
      </c>
      <c r="AG822" s="1" t="s">
        <v>13555</v>
      </c>
      <c r="AH822" s="1">
        <v>0.94</v>
      </c>
      <c r="AI822" s="1">
        <v>0.997</v>
      </c>
      <c r="AJ822" s="10" t="s">
        <v>5808</v>
      </c>
      <c r="AK822" s="1" t="s">
        <v>5815</v>
      </c>
      <c r="AL822" s="1">
        <v>3103</v>
      </c>
      <c r="AM822" s="1">
        <v>364</v>
      </c>
      <c r="AN822" s="7" t="s">
        <v>13561</v>
      </c>
      <c r="AO822" s="1" t="s">
        <v>13562</v>
      </c>
      <c r="AQ822" s="1" t="s">
        <v>13555</v>
      </c>
      <c r="AR822" s="1">
        <v>0.96199999999999997</v>
      </c>
      <c r="AS822" s="1">
        <v>0.997</v>
      </c>
      <c r="AT822" s="11" t="s">
        <v>5808</v>
      </c>
      <c r="AU822" s="1" t="s">
        <v>5818</v>
      </c>
      <c r="AV822" s="1">
        <v>5192</v>
      </c>
      <c r="AW822" s="1">
        <v>366</v>
      </c>
      <c r="AX822" s="7" t="s">
        <v>13563</v>
      </c>
      <c r="AY822" s="1" t="s">
        <v>13564</v>
      </c>
      <c r="AZ822" s="1" t="s">
        <v>13558</v>
      </c>
      <c r="BA822" s="1" t="s">
        <v>13555</v>
      </c>
      <c r="BB822" s="1">
        <v>0.68400000000000005</v>
      </c>
      <c r="BC822" s="1">
        <v>0.997</v>
      </c>
      <c r="BF822" s="12"/>
    </row>
    <row r="823" spans="1:58" ht="12" customHeight="1">
      <c r="A823" s="1" t="s">
        <v>5799</v>
      </c>
      <c r="B823" s="1">
        <v>3580</v>
      </c>
      <c r="C823" s="1">
        <v>122</v>
      </c>
      <c r="D823" s="7" t="s">
        <v>13565</v>
      </c>
      <c r="E823" s="1" t="s">
        <v>13566</v>
      </c>
      <c r="F823" s="1" t="s">
        <v>13567</v>
      </c>
      <c r="G823" s="1" t="s">
        <v>13568</v>
      </c>
      <c r="H823" s="1" t="s">
        <v>13569</v>
      </c>
      <c r="I823" s="1" t="s">
        <v>13570</v>
      </c>
      <c r="J823" s="1">
        <v>3734105</v>
      </c>
      <c r="K823" s="1">
        <v>3734473</v>
      </c>
      <c r="L823" s="1" t="s">
        <v>5826</v>
      </c>
      <c r="M823" s="1" t="s">
        <v>5</v>
      </c>
      <c r="N823" s="1" t="s">
        <v>5885</v>
      </c>
      <c r="O823" s="1" t="str">
        <f t="shared" si="24"/>
        <v/>
      </c>
      <c r="P823" s="8" t="s">
        <v>5808</v>
      </c>
      <c r="Q823" s="1" t="s">
        <v>5809</v>
      </c>
      <c r="R823" s="1">
        <v>2776</v>
      </c>
      <c r="S823" s="1">
        <v>122</v>
      </c>
      <c r="T823" s="7" t="s">
        <v>13571</v>
      </c>
      <c r="U823" s="1" t="s">
        <v>13572</v>
      </c>
      <c r="V823" s="1" t="s">
        <v>13567</v>
      </c>
      <c r="W823" s="1" t="s">
        <v>13570</v>
      </c>
      <c r="X823" s="1">
        <v>1</v>
      </c>
      <c r="Y823" s="1">
        <v>0.99199999999999999</v>
      </c>
      <c r="Z823" s="10" t="s">
        <v>5808</v>
      </c>
      <c r="AA823" s="1" t="s">
        <v>5985</v>
      </c>
      <c r="AB823" s="1">
        <v>2627</v>
      </c>
      <c r="AC823" s="1">
        <v>121</v>
      </c>
      <c r="AD823" s="7" t="s">
        <v>13573</v>
      </c>
      <c r="AE823" s="1" t="s">
        <v>13574</v>
      </c>
      <c r="AG823" s="1" t="s">
        <v>13570</v>
      </c>
      <c r="AH823" s="1">
        <v>0.95099999999999996</v>
      </c>
      <c r="AI823" s="1">
        <v>0.99199999999999999</v>
      </c>
      <c r="AJ823" s="50" t="s">
        <v>5808</v>
      </c>
      <c r="AK823" s="1" t="s">
        <v>5815</v>
      </c>
      <c r="AL823" s="1">
        <v>469</v>
      </c>
      <c r="AM823" s="1">
        <v>121</v>
      </c>
      <c r="AN823" s="7" t="s">
        <v>13575</v>
      </c>
      <c r="AO823" s="1" t="s">
        <v>13576</v>
      </c>
      <c r="AP823" s="1" t="s">
        <v>13567</v>
      </c>
      <c r="AQ823" s="1" t="s">
        <v>13570</v>
      </c>
      <c r="AR823" s="1">
        <v>0.95099999999999996</v>
      </c>
      <c r="AS823" s="1">
        <v>0.99199999999999999</v>
      </c>
      <c r="AT823" s="15" t="s">
        <v>5808</v>
      </c>
      <c r="AU823" s="1" t="s">
        <v>5818</v>
      </c>
      <c r="AV823" s="1">
        <v>5610</v>
      </c>
      <c r="AW823" s="1">
        <v>111</v>
      </c>
      <c r="AX823" s="7" t="s">
        <v>13577</v>
      </c>
      <c r="AY823" s="1" t="s">
        <v>13578</v>
      </c>
      <c r="BA823" s="1" t="s">
        <v>13570</v>
      </c>
      <c r="BB823" s="1">
        <v>0.52800000000000002</v>
      </c>
      <c r="BC823" s="1">
        <v>0.94599999999999995</v>
      </c>
      <c r="BF823" s="12"/>
    </row>
    <row r="824" spans="1:58" ht="12" customHeight="1">
      <c r="A824" s="1" t="s">
        <v>5799</v>
      </c>
      <c r="B824" s="1">
        <v>3589</v>
      </c>
      <c r="C824" s="1">
        <v>218</v>
      </c>
      <c r="D824" s="7" t="s">
        <v>13579</v>
      </c>
      <c r="E824" s="1" t="s">
        <v>13580</v>
      </c>
      <c r="F824" s="1" t="s">
        <v>13581</v>
      </c>
      <c r="G824" s="1" t="s">
        <v>13582</v>
      </c>
      <c r="H824" s="1" t="s">
        <v>13583</v>
      </c>
      <c r="I824" s="1" t="s">
        <v>13584</v>
      </c>
      <c r="J824" s="1">
        <v>3741232</v>
      </c>
      <c r="K824" s="1">
        <v>3741888</v>
      </c>
      <c r="L824" s="1" t="s">
        <v>5826</v>
      </c>
      <c r="M824" s="1" t="s">
        <v>5</v>
      </c>
      <c r="N824" s="1" t="s">
        <v>5885</v>
      </c>
      <c r="O824" s="1" t="str">
        <f t="shared" si="24"/>
        <v/>
      </c>
      <c r="P824" s="13" t="s">
        <v>5808</v>
      </c>
      <c r="Q824" s="1" t="s">
        <v>5809</v>
      </c>
      <c r="R824" s="1">
        <v>2785</v>
      </c>
      <c r="S824" s="1">
        <v>210</v>
      </c>
      <c r="T824" s="7" t="s">
        <v>13585</v>
      </c>
      <c r="U824" s="1" t="s">
        <v>13586</v>
      </c>
      <c r="V824" s="1" t="s">
        <v>13581</v>
      </c>
      <c r="W824" s="1" t="s">
        <v>13584</v>
      </c>
      <c r="X824" s="1">
        <v>0.995</v>
      </c>
      <c r="Y824" s="1">
        <v>0.995</v>
      </c>
      <c r="Z824" s="9" t="s">
        <v>5808</v>
      </c>
      <c r="AA824" s="1" t="s">
        <v>5985</v>
      </c>
      <c r="AB824" s="1">
        <v>2636</v>
      </c>
      <c r="AC824" s="1">
        <v>217</v>
      </c>
      <c r="AD824" s="7" t="s">
        <v>13587</v>
      </c>
      <c r="AE824" s="1" t="s">
        <v>13588</v>
      </c>
      <c r="AF824" s="1" t="s">
        <v>13581</v>
      </c>
      <c r="AG824" s="1" t="s">
        <v>13584</v>
      </c>
      <c r="AH824" s="1">
        <v>0.94499999999999995</v>
      </c>
      <c r="AI824" s="1">
        <v>0.995</v>
      </c>
      <c r="AJ824" s="10" t="s">
        <v>5808</v>
      </c>
      <c r="AK824" s="1" t="s">
        <v>5815</v>
      </c>
      <c r="AL824" s="1">
        <v>460</v>
      </c>
      <c r="AM824" s="1">
        <v>217</v>
      </c>
      <c r="AN824" s="7" t="s">
        <v>13589</v>
      </c>
      <c r="AO824" s="1" t="s">
        <v>13590</v>
      </c>
      <c r="AP824" s="1" t="s">
        <v>13581</v>
      </c>
      <c r="AQ824" s="1" t="s">
        <v>13584</v>
      </c>
      <c r="AR824" s="1">
        <v>0.96199999999999997</v>
      </c>
      <c r="AS824" s="1">
        <v>0.97699999999999998</v>
      </c>
      <c r="AT824" s="15" t="s">
        <v>5808</v>
      </c>
      <c r="AU824" s="1" t="s">
        <v>5818</v>
      </c>
      <c r="AV824" s="1">
        <v>4837</v>
      </c>
      <c r="AW824" s="1">
        <v>211</v>
      </c>
      <c r="AX824" s="7" t="s">
        <v>13591</v>
      </c>
      <c r="AY824" s="1" t="s">
        <v>13592</v>
      </c>
      <c r="AZ824" s="1" t="s">
        <v>13581</v>
      </c>
      <c r="BA824" s="1" t="s">
        <v>13584</v>
      </c>
      <c r="BB824" s="1">
        <v>0.57199999999999995</v>
      </c>
      <c r="BC824" s="1">
        <v>0.95699999999999996</v>
      </c>
      <c r="BF824" s="12"/>
    </row>
    <row r="825" spans="1:58" ht="12" customHeight="1">
      <c r="A825" s="1" t="s">
        <v>5799</v>
      </c>
      <c r="B825" s="1">
        <v>477</v>
      </c>
      <c r="C825" s="1">
        <v>428</v>
      </c>
      <c r="D825" s="7" t="s">
        <v>13593</v>
      </c>
      <c r="E825" s="1" t="s">
        <v>13594</v>
      </c>
      <c r="F825" s="1" t="s">
        <v>13595</v>
      </c>
      <c r="G825" s="1" t="s">
        <v>13596</v>
      </c>
      <c r="H825" s="1" t="s">
        <v>13597</v>
      </c>
      <c r="I825" s="1" t="s">
        <v>13598</v>
      </c>
      <c r="J825" s="1">
        <v>462003</v>
      </c>
      <c r="K825" s="1">
        <v>463289</v>
      </c>
      <c r="L825" s="1" t="s">
        <v>5806</v>
      </c>
      <c r="M825" s="1" t="s">
        <v>2539</v>
      </c>
      <c r="N825" s="1" t="s">
        <v>5885</v>
      </c>
      <c r="O825" s="1" t="str">
        <f t="shared" si="24"/>
        <v/>
      </c>
      <c r="P825" s="33" t="s">
        <v>5808</v>
      </c>
      <c r="Q825" s="1" t="s">
        <v>5809</v>
      </c>
      <c r="R825" s="1">
        <v>3307</v>
      </c>
      <c r="S825" s="1">
        <v>428</v>
      </c>
      <c r="T825" s="7" t="s">
        <v>13599</v>
      </c>
      <c r="U825" s="1" t="s">
        <v>13600</v>
      </c>
      <c r="V825" s="1" t="s">
        <v>13601</v>
      </c>
      <c r="W825" s="1" t="s">
        <v>13598</v>
      </c>
      <c r="X825" s="1">
        <v>0.998</v>
      </c>
      <c r="Y825" s="1">
        <v>0.998</v>
      </c>
      <c r="Z825" s="9" t="s">
        <v>5808</v>
      </c>
      <c r="AA825" s="1" t="s">
        <v>5812</v>
      </c>
      <c r="AB825" s="1">
        <v>5444</v>
      </c>
      <c r="AC825" s="1">
        <v>429</v>
      </c>
      <c r="AD825" s="7" t="s">
        <v>13602</v>
      </c>
      <c r="AE825" s="1" t="s">
        <v>13603</v>
      </c>
      <c r="AG825" s="1" t="s">
        <v>13598</v>
      </c>
      <c r="AH825" s="1">
        <v>0.94599999999999995</v>
      </c>
      <c r="AI825" s="1">
        <v>0.99299999999999999</v>
      </c>
      <c r="AJ825" s="10" t="s">
        <v>5808</v>
      </c>
      <c r="AK825" s="1" t="s">
        <v>5815</v>
      </c>
      <c r="AL825" s="1">
        <v>568</v>
      </c>
      <c r="AM825" s="1">
        <v>429</v>
      </c>
      <c r="AN825" s="7" t="s">
        <v>13604</v>
      </c>
      <c r="AO825" s="1" t="s">
        <v>13605</v>
      </c>
      <c r="AQ825" s="1" t="s">
        <v>13598</v>
      </c>
      <c r="AR825" s="1">
        <v>0.95799999999999996</v>
      </c>
      <c r="AS825" s="1">
        <v>0.99299999999999999</v>
      </c>
      <c r="AT825" s="11" t="s">
        <v>5808</v>
      </c>
      <c r="AU825" s="1" t="s">
        <v>5818</v>
      </c>
      <c r="AV825" s="1">
        <v>4103</v>
      </c>
      <c r="AW825" s="1">
        <v>436</v>
      </c>
      <c r="AX825" s="7" t="s">
        <v>13606</v>
      </c>
      <c r="AY825" s="1" t="s">
        <v>13607</v>
      </c>
      <c r="AZ825" s="1" t="s">
        <v>13595</v>
      </c>
      <c r="BA825" s="1" t="s">
        <v>13598</v>
      </c>
      <c r="BB825" s="1">
        <v>0.622</v>
      </c>
      <c r="BC825" s="1">
        <v>0.96299999999999997</v>
      </c>
      <c r="BF825" s="12"/>
    </row>
    <row r="826" spans="1:58" ht="12" customHeight="1">
      <c r="A826" s="1" t="s">
        <v>6006</v>
      </c>
      <c r="B826" s="1">
        <v>6026</v>
      </c>
      <c r="C826" s="1">
        <v>591</v>
      </c>
      <c r="D826" s="7" t="s">
        <v>13608</v>
      </c>
      <c r="E826" s="1" t="s">
        <v>13609</v>
      </c>
      <c r="F826" s="1" t="s">
        <v>13610</v>
      </c>
      <c r="G826" s="1" t="s">
        <v>13611</v>
      </c>
      <c r="H826" s="1" t="s">
        <v>13612</v>
      </c>
      <c r="I826" s="1" t="s">
        <v>13613</v>
      </c>
      <c r="J826" s="1">
        <v>2356776</v>
      </c>
      <c r="K826" s="1">
        <v>2358551</v>
      </c>
      <c r="L826" s="1" t="s">
        <v>5826</v>
      </c>
      <c r="M826" s="1" t="s">
        <v>2539</v>
      </c>
      <c r="N826" s="1" t="s">
        <v>5885</v>
      </c>
      <c r="O826" s="1" t="str">
        <f t="shared" si="24"/>
        <v/>
      </c>
      <c r="P826" s="33" t="s">
        <v>5808</v>
      </c>
      <c r="Q826" s="1" t="s">
        <v>5982</v>
      </c>
      <c r="R826" s="1">
        <v>5345</v>
      </c>
      <c r="S826" s="1">
        <v>591</v>
      </c>
      <c r="T826" s="7" t="s">
        <v>13614</v>
      </c>
      <c r="U826" s="1" t="s">
        <v>13615</v>
      </c>
      <c r="V826" s="1" t="s">
        <v>13610</v>
      </c>
      <c r="W826" s="1" t="s">
        <v>13613</v>
      </c>
      <c r="X826" s="1">
        <v>0.998</v>
      </c>
      <c r="Y826" s="1">
        <v>0.998</v>
      </c>
      <c r="Z826" s="10" t="s">
        <v>5808</v>
      </c>
      <c r="AA826" s="1" t="s">
        <v>6014</v>
      </c>
      <c r="AB826" s="1">
        <v>3666</v>
      </c>
      <c r="AC826" s="1">
        <v>591</v>
      </c>
      <c r="AD826" s="7" t="s">
        <v>13616</v>
      </c>
      <c r="AE826" s="1" t="s">
        <v>13617</v>
      </c>
      <c r="AG826" s="1" t="s">
        <v>13613</v>
      </c>
      <c r="AH826" s="1">
        <v>0.95299999999999996</v>
      </c>
      <c r="AI826" s="1">
        <v>0.998</v>
      </c>
      <c r="AJ826" s="10" t="s">
        <v>5808</v>
      </c>
      <c r="AK826" s="1" t="s">
        <v>6151</v>
      </c>
      <c r="AL826" s="1">
        <v>6148</v>
      </c>
      <c r="AM826" s="1">
        <v>591</v>
      </c>
      <c r="AN826" s="7" t="s">
        <v>13618</v>
      </c>
      <c r="AO826" s="1" t="s">
        <v>13619</v>
      </c>
      <c r="AP826" s="1" t="s">
        <v>13610</v>
      </c>
      <c r="AQ826" s="1" t="s">
        <v>13613</v>
      </c>
      <c r="AR826" s="1">
        <v>0.95099999999999996</v>
      </c>
      <c r="AS826" s="1">
        <v>0.998</v>
      </c>
      <c r="AT826" s="15" t="s">
        <v>5808</v>
      </c>
      <c r="AU826" s="1" t="s">
        <v>5818</v>
      </c>
      <c r="AV826" s="1">
        <v>3667</v>
      </c>
      <c r="AW826" s="1">
        <v>590</v>
      </c>
      <c r="AX826" s="7" t="s">
        <v>13620</v>
      </c>
      <c r="AY826" s="1" t="s">
        <v>13621</v>
      </c>
      <c r="AZ826" s="1" t="s">
        <v>13610</v>
      </c>
      <c r="BA826" s="1" t="s">
        <v>13613</v>
      </c>
      <c r="BB826" s="1">
        <v>0.55600000000000005</v>
      </c>
      <c r="BC826" s="1">
        <v>0.998</v>
      </c>
      <c r="BF826" s="12"/>
    </row>
    <row r="827" spans="1:58" ht="12" customHeight="1">
      <c r="A827" s="1" t="s">
        <v>5799</v>
      </c>
      <c r="B827" s="1">
        <v>3316</v>
      </c>
      <c r="C827" s="1">
        <v>413</v>
      </c>
      <c r="D827" s="7" t="s">
        <v>13622</v>
      </c>
      <c r="E827" s="1" t="s">
        <v>13623</v>
      </c>
      <c r="F827" s="1" t="s">
        <v>13624</v>
      </c>
      <c r="G827" s="1" t="s">
        <v>13625</v>
      </c>
      <c r="H827" s="1" t="s">
        <v>13626</v>
      </c>
      <c r="I827" s="1" t="s">
        <v>13627</v>
      </c>
      <c r="J827" s="1">
        <v>3473503</v>
      </c>
      <c r="K827" s="1">
        <v>3474744</v>
      </c>
      <c r="L827" s="1" t="s">
        <v>5826</v>
      </c>
      <c r="M827" s="1" t="s">
        <v>5</v>
      </c>
      <c r="N827" s="1" t="s">
        <v>5885</v>
      </c>
      <c r="O827" s="1" t="str">
        <f t="shared" si="24"/>
        <v/>
      </c>
      <c r="P827" s="33" t="s">
        <v>5808</v>
      </c>
      <c r="Q827" s="1" t="s">
        <v>5809</v>
      </c>
      <c r="R827" s="1">
        <v>2419</v>
      </c>
      <c r="S827" s="1">
        <v>413</v>
      </c>
      <c r="T827" s="7" t="s">
        <v>13628</v>
      </c>
      <c r="U827" s="1" t="s">
        <v>13629</v>
      </c>
      <c r="V827" s="1" t="s">
        <v>13630</v>
      </c>
      <c r="W827" s="1" t="s">
        <v>13627</v>
      </c>
      <c r="X827" s="1">
        <v>0.998</v>
      </c>
      <c r="Y827" s="1">
        <v>0.998</v>
      </c>
      <c r="Z827" s="50" t="s">
        <v>5808</v>
      </c>
      <c r="AA827" s="1" t="s">
        <v>5873</v>
      </c>
      <c r="AB827" s="1">
        <v>144</v>
      </c>
      <c r="AC827" s="1">
        <v>413</v>
      </c>
      <c r="AD827" s="7" t="s">
        <v>13631</v>
      </c>
      <c r="AE827" s="1" t="s">
        <v>13632</v>
      </c>
      <c r="AG827" s="1" t="s">
        <v>13627</v>
      </c>
      <c r="AH827" s="1">
        <v>0.95399999999999996</v>
      </c>
      <c r="AI827" s="1">
        <v>0.998</v>
      </c>
      <c r="AJ827" s="9" t="s">
        <v>5808</v>
      </c>
      <c r="AK827" s="1" t="s">
        <v>5815</v>
      </c>
      <c r="AL827" s="1">
        <v>2933</v>
      </c>
      <c r="AM827" s="1">
        <v>454</v>
      </c>
      <c r="AN827" s="7" t="s">
        <v>13633</v>
      </c>
      <c r="AO827" s="1" t="s">
        <v>13634</v>
      </c>
      <c r="AQ827" s="1" t="s">
        <v>13627</v>
      </c>
      <c r="AR827" s="1">
        <v>0.94899999999999995</v>
      </c>
      <c r="AS827" s="1">
        <v>0.90700000000000003</v>
      </c>
      <c r="AT827" s="15" t="s">
        <v>5808</v>
      </c>
      <c r="AU827" s="1" t="s">
        <v>5818</v>
      </c>
      <c r="AV827" s="1">
        <v>707</v>
      </c>
      <c r="AW827" s="1">
        <v>399</v>
      </c>
      <c r="AX827" s="7" t="s">
        <v>13635</v>
      </c>
      <c r="AY827" s="1" t="s">
        <v>13636</v>
      </c>
      <c r="AZ827" s="1" t="s">
        <v>13630</v>
      </c>
      <c r="BA827" s="1" t="s">
        <v>13627</v>
      </c>
      <c r="BB827" s="1">
        <v>0.59</v>
      </c>
      <c r="BC827" s="1">
        <v>0.98699999999999999</v>
      </c>
      <c r="BF827" s="12"/>
    </row>
    <row r="828" spans="1:58" ht="12" customHeight="1">
      <c r="A828" s="1" t="s">
        <v>5799</v>
      </c>
      <c r="B828" s="1">
        <v>3599</v>
      </c>
      <c r="C828" s="1">
        <v>272</v>
      </c>
      <c r="D828" s="7" t="s">
        <v>13637</v>
      </c>
      <c r="E828" s="1" t="s">
        <v>13638</v>
      </c>
      <c r="G828" s="1" t="s">
        <v>13639</v>
      </c>
      <c r="H828" s="1" t="s">
        <v>13640</v>
      </c>
      <c r="I828" s="1" t="s">
        <v>13641</v>
      </c>
      <c r="J828" s="1">
        <v>3748904</v>
      </c>
      <c r="K828" s="1">
        <v>3749722</v>
      </c>
      <c r="L828" s="1" t="s">
        <v>5826</v>
      </c>
      <c r="M828" s="1" t="s">
        <v>2539</v>
      </c>
      <c r="N828" s="1" t="s">
        <v>5885</v>
      </c>
      <c r="O828" s="1" t="str">
        <f t="shared" si="24"/>
        <v/>
      </c>
      <c r="P828" s="38" t="s">
        <v>5808</v>
      </c>
      <c r="Q828" s="1" t="s">
        <v>5809</v>
      </c>
      <c r="R828" s="1">
        <v>2795</v>
      </c>
      <c r="S828" s="1">
        <v>272</v>
      </c>
      <c r="T828" s="7" t="s">
        <v>13642</v>
      </c>
      <c r="U828" s="1" t="s">
        <v>13643</v>
      </c>
      <c r="W828" s="1" t="s">
        <v>13641</v>
      </c>
      <c r="X828" s="1">
        <v>1</v>
      </c>
      <c r="Y828" s="1">
        <v>0.996</v>
      </c>
      <c r="Z828" s="9" t="s">
        <v>5808</v>
      </c>
      <c r="AA828" s="1" t="s">
        <v>5985</v>
      </c>
      <c r="AB828" s="1">
        <v>2646</v>
      </c>
      <c r="AC828" s="1">
        <v>273</v>
      </c>
      <c r="AD828" s="7" t="s">
        <v>13644</v>
      </c>
      <c r="AE828" s="1" t="s">
        <v>13645</v>
      </c>
      <c r="AG828" s="1" t="s">
        <v>13641</v>
      </c>
      <c r="AH828" s="1">
        <v>0.94099999999999995</v>
      </c>
      <c r="AI828" s="1">
        <v>0.98199999999999998</v>
      </c>
      <c r="AJ828" s="50" t="s">
        <v>5808</v>
      </c>
      <c r="AK828" s="1" t="s">
        <v>5815</v>
      </c>
      <c r="AL828" s="1">
        <v>450</v>
      </c>
      <c r="AM828" s="1">
        <v>250</v>
      </c>
      <c r="AN828" s="7" t="s">
        <v>13646</v>
      </c>
      <c r="AO828" s="1" t="s">
        <v>13647</v>
      </c>
      <c r="AQ828" s="1" t="s">
        <v>13641</v>
      </c>
      <c r="AR828" s="1">
        <v>0.96</v>
      </c>
      <c r="AS828" s="1">
        <v>0.99199999999999999</v>
      </c>
      <c r="AT828" s="27" t="s">
        <v>5808</v>
      </c>
      <c r="AU828" s="1" t="s">
        <v>5818</v>
      </c>
      <c r="AV828" s="1">
        <v>4844</v>
      </c>
      <c r="AW828" s="1">
        <v>269</v>
      </c>
      <c r="AX828" s="7" t="s">
        <v>13648</v>
      </c>
      <c r="AY828" s="1" t="s">
        <v>13649</v>
      </c>
      <c r="BA828" s="1" t="s">
        <v>13641</v>
      </c>
      <c r="BB828" s="1">
        <v>0.54700000000000004</v>
      </c>
      <c r="BC828" s="1">
        <v>0.98099999999999998</v>
      </c>
      <c r="BF828" s="12"/>
    </row>
    <row r="829" spans="1:58" ht="12" customHeight="1">
      <c r="A829" s="1" t="s">
        <v>6006</v>
      </c>
      <c r="B829" s="1">
        <v>6025</v>
      </c>
      <c r="C829" s="1">
        <v>233</v>
      </c>
      <c r="D829" s="7" t="s">
        <v>13650</v>
      </c>
      <c r="E829" s="1" t="s">
        <v>13651</v>
      </c>
      <c r="F829" s="1" t="s">
        <v>13652</v>
      </c>
      <c r="G829" s="1" t="s">
        <v>13653</v>
      </c>
      <c r="H829" s="1" t="s">
        <v>13654</v>
      </c>
      <c r="I829" s="1" t="s">
        <v>13655</v>
      </c>
      <c r="J829" s="1">
        <v>2356053</v>
      </c>
      <c r="K829" s="1">
        <v>2356754</v>
      </c>
      <c r="L829" s="1" t="s">
        <v>5826</v>
      </c>
      <c r="M829" s="1" t="s">
        <v>2539</v>
      </c>
      <c r="N829" s="1" t="s">
        <v>5885</v>
      </c>
      <c r="O829" s="1" t="str">
        <f t="shared" si="24"/>
        <v/>
      </c>
      <c r="P829" s="8" t="s">
        <v>5808</v>
      </c>
      <c r="Q829" s="1" t="s">
        <v>5982</v>
      </c>
      <c r="R829" s="1">
        <v>5344</v>
      </c>
      <c r="S829" s="1">
        <v>233</v>
      </c>
      <c r="T829" s="7" t="s">
        <v>13656</v>
      </c>
      <c r="U829" s="1" t="s">
        <v>13657</v>
      </c>
      <c r="V829" s="1" t="s">
        <v>13652</v>
      </c>
      <c r="W829" s="1" t="s">
        <v>13655</v>
      </c>
      <c r="X829" s="1">
        <v>1</v>
      </c>
      <c r="Y829" s="1">
        <v>0.996</v>
      </c>
      <c r="Z829" s="10" t="s">
        <v>5808</v>
      </c>
      <c r="AA829" s="1" t="s">
        <v>6014</v>
      </c>
      <c r="AB829" s="1">
        <v>3665</v>
      </c>
      <c r="AC829" s="1">
        <v>233</v>
      </c>
      <c r="AD829" s="7" t="s">
        <v>13658</v>
      </c>
      <c r="AE829" s="1" t="s">
        <v>13659</v>
      </c>
      <c r="AF829" s="1" t="s">
        <v>13652</v>
      </c>
      <c r="AG829" s="1" t="s">
        <v>13655</v>
      </c>
      <c r="AH829" s="1">
        <v>0.95299999999999996</v>
      </c>
      <c r="AI829" s="1">
        <v>0.996</v>
      </c>
      <c r="AJ829" s="9" t="s">
        <v>5808</v>
      </c>
      <c r="AK829" s="1" t="s">
        <v>6151</v>
      </c>
      <c r="AL829" s="1">
        <v>6147</v>
      </c>
      <c r="AM829" s="1">
        <v>233</v>
      </c>
      <c r="AN829" s="7" t="s">
        <v>13660</v>
      </c>
      <c r="AO829" s="1" t="s">
        <v>13661</v>
      </c>
      <c r="AP829" s="1" t="s">
        <v>13652</v>
      </c>
      <c r="AQ829" s="1" t="s">
        <v>13655</v>
      </c>
      <c r="AR829" s="1">
        <v>0.94799999999999995</v>
      </c>
      <c r="AS829" s="1">
        <v>0.996</v>
      </c>
      <c r="AT829" s="45" t="s">
        <v>5862</v>
      </c>
      <c r="AU829" s="1" t="s">
        <v>5818</v>
      </c>
      <c r="AV829" s="1">
        <v>3666</v>
      </c>
      <c r="AW829" s="1">
        <v>235</v>
      </c>
      <c r="AX829" s="7" t="s">
        <v>13662</v>
      </c>
      <c r="AY829" s="1" t="s">
        <v>13663</v>
      </c>
      <c r="BA829" s="1" t="s">
        <v>13655</v>
      </c>
      <c r="BB829" s="1">
        <v>0.63200000000000001</v>
      </c>
      <c r="BC829" s="1">
        <v>0.97899999999999998</v>
      </c>
      <c r="BF829" s="12"/>
    </row>
    <row r="830" spans="1:58" ht="12" customHeight="1">
      <c r="A830" s="1" t="s">
        <v>5799</v>
      </c>
      <c r="B830" s="1">
        <v>1842</v>
      </c>
      <c r="C830" s="1">
        <v>92</v>
      </c>
      <c r="D830" s="7" t="s">
        <v>13664</v>
      </c>
      <c r="E830" s="1" t="s">
        <v>13665</v>
      </c>
      <c r="G830" s="1" t="s">
        <v>13666</v>
      </c>
      <c r="H830" s="1" t="s">
        <v>13667</v>
      </c>
      <c r="I830" s="1" t="s">
        <v>7969</v>
      </c>
      <c r="J830" s="1">
        <v>1894699</v>
      </c>
      <c r="K830" s="1">
        <v>1894977</v>
      </c>
      <c r="L830" s="1" t="s">
        <v>5806</v>
      </c>
      <c r="M830" s="1" t="s">
        <v>4173</v>
      </c>
      <c r="N830" s="1" t="s">
        <v>5885</v>
      </c>
      <c r="O830" s="1" t="str">
        <f t="shared" si="24"/>
        <v/>
      </c>
      <c r="P830" s="10" t="s">
        <v>5808</v>
      </c>
      <c r="Q830" s="1" t="s">
        <v>5809</v>
      </c>
      <c r="R830" s="1">
        <v>1068</v>
      </c>
      <c r="S830" s="1">
        <v>158</v>
      </c>
      <c r="T830" s="7" t="s">
        <v>13668</v>
      </c>
      <c r="W830" s="1" t="s">
        <v>7969</v>
      </c>
      <c r="X830" s="1">
        <v>0.96699999999999997</v>
      </c>
      <c r="Y830" s="1">
        <v>0.57599999999999996</v>
      </c>
      <c r="BF830" s="12"/>
    </row>
    <row r="831" spans="1:58" ht="12" customHeight="1">
      <c r="A831" s="1" t="s">
        <v>5799</v>
      </c>
      <c r="B831" s="1">
        <v>2099</v>
      </c>
      <c r="C831" s="1">
        <v>181</v>
      </c>
      <c r="D831" s="7" t="s">
        <v>13669</v>
      </c>
      <c r="E831" s="1" t="s">
        <v>13670</v>
      </c>
      <c r="G831" s="1" t="s">
        <v>13671</v>
      </c>
      <c r="H831" s="1" t="s">
        <v>13672</v>
      </c>
      <c r="I831" s="1" t="s">
        <v>13673</v>
      </c>
      <c r="J831" s="1">
        <v>2216754</v>
      </c>
      <c r="K831" s="1">
        <v>2217299</v>
      </c>
      <c r="L831" s="1" t="s">
        <v>5806</v>
      </c>
      <c r="M831" s="1" t="s">
        <v>5</v>
      </c>
      <c r="N831" s="1" t="s">
        <v>5885</v>
      </c>
      <c r="O831" s="1" t="str">
        <f t="shared" si="24"/>
        <v/>
      </c>
      <c r="P831" s="8" t="s">
        <v>5808</v>
      </c>
      <c r="Q831" s="1" t="s">
        <v>5809</v>
      </c>
      <c r="R831" s="1">
        <v>1281</v>
      </c>
      <c r="S831" s="1">
        <v>181</v>
      </c>
      <c r="T831" s="7" t="s">
        <v>13674</v>
      </c>
      <c r="U831" s="1" t="s">
        <v>13675</v>
      </c>
      <c r="W831" s="1" t="s">
        <v>13673</v>
      </c>
      <c r="X831" s="1">
        <v>1</v>
      </c>
      <c r="Y831" s="1">
        <v>0.99399999999999999</v>
      </c>
      <c r="Z831" s="10" t="s">
        <v>5808</v>
      </c>
      <c r="AA831" s="1" t="s">
        <v>5812</v>
      </c>
      <c r="AB831" s="1">
        <v>6907</v>
      </c>
      <c r="AC831" s="1">
        <v>181</v>
      </c>
      <c r="AD831" s="7" t="s">
        <v>13676</v>
      </c>
      <c r="AE831" s="1" t="s">
        <v>13677</v>
      </c>
      <c r="AG831" s="1" t="s">
        <v>13678</v>
      </c>
      <c r="AH831" s="1">
        <v>0.95</v>
      </c>
      <c r="AI831" s="1">
        <v>0.99399999999999999</v>
      </c>
      <c r="AJ831" s="10" t="s">
        <v>5808</v>
      </c>
      <c r="AK831" s="1" t="s">
        <v>5815</v>
      </c>
      <c r="AL831" s="1">
        <v>1884</v>
      </c>
      <c r="AM831" s="1">
        <v>181</v>
      </c>
      <c r="AN831" s="7" t="s">
        <v>13679</v>
      </c>
      <c r="AO831" s="1" t="s">
        <v>13680</v>
      </c>
      <c r="AQ831" s="1" t="s">
        <v>13678</v>
      </c>
      <c r="AR831" s="1">
        <v>0.95</v>
      </c>
      <c r="AS831" s="1">
        <v>0.99399999999999999</v>
      </c>
      <c r="AT831" s="11" t="s">
        <v>5808</v>
      </c>
      <c r="AU831" s="1" t="s">
        <v>5818</v>
      </c>
      <c r="AV831" s="1">
        <v>1294</v>
      </c>
      <c r="AW831" s="1">
        <v>184</v>
      </c>
      <c r="AX831" s="7" t="s">
        <v>13681</v>
      </c>
      <c r="AY831" s="1" t="s">
        <v>13682</v>
      </c>
      <c r="BA831" s="1" t="s">
        <v>13683</v>
      </c>
      <c r="BB831" s="1">
        <v>0.63800000000000001</v>
      </c>
      <c r="BC831" s="1">
        <v>0.94</v>
      </c>
      <c r="BF831" s="12"/>
    </row>
    <row r="832" spans="1:58" ht="12" customHeight="1">
      <c r="A832" s="1" t="s">
        <v>5799</v>
      </c>
      <c r="B832" s="1">
        <v>3736</v>
      </c>
      <c r="C832" s="1">
        <v>380</v>
      </c>
      <c r="D832" s="7" t="s">
        <v>13684</v>
      </c>
      <c r="E832" s="1" t="s">
        <v>13685</v>
      </c>
      <c r="G832" s="1" t="s">
        <v>13686</v>
      </c>
      <c r="H832" s="1" t="s">
        <v>13687</v>
      </c>
      <c r="I832" s="1" t="s">
        <v>13688</v>
      </c>
      <c r="J832" s="1">
        <v>3899419</v>
      </c>
      <c r="K832" s="1">
        <v>3900561</v>
      </c>
      <c r="L832" s="1" t="s">
        <v>5826</v>
      </c>
      <c r="M832" s="1" t="s">
        <v>3973</v>
      </c>
      <c r="N832" s="1" t="s">
        <v>5885</v>
      </c>
      <c r="O832" s="1" t="str">
        <f t="shared" si="24"/>
        <v/>
      </c>
      <c r="P832" s="13" t="s">
        <v>5808</v>
      </c>
      <c r="Q832" s="1" t="s">
        <v>5809</v>
      </c>
      <c r="R832" s="1">
        <v>2974</v>
      </c>
      <c r="S832" s="1">
        <v>380</v>
      </c>
      <c r="T832" s="7" t="s">
        <v>13689</v>
      </c>
      <c r="U832" s="1" t="s">
        <v>13690</v>
      </c>
      <c r="W832" s="1" t="s">
        <v>13688</v>
      </c>
      <c r="X832" s="1">
        <v>0.997</v>
      </c>
      <c r="Y832" s="1">
        <v>0.997</v>
      </c>
      <c r="Z832" s="9" t="s">
        <v>5808</v>
      </c>
      <c r="AA832" s="1" t="s">
        <v>5941</v>
      </c>
      <c r="AB832" s="1">
        <v>2982</v>
      </c>
      <c r="AC832" s="1">
        <v>411</v>
      </c>
      <c r="AD832" s="7" t="s">
        <v>13691</v>
      </c>
      <c r="AE832" s="1" t="s">
        <v>13692</v>
      </c>
      <c r="AG832" s="1" t="s">
        <v>13688</v>
      </c>
      <c r="AH832" s="1">
        <v>0.94199999999999995</v>
      </c>
      <c r="AI832" s="1">
        <v>0.92200000000000004</v>
      </c>
      <c r="AJ832" s="10" t="s">
        <v>5808</v>
      </c>
      <c r="AK832" s="1" t="s">
        <v>5815</v>
      </c>
      <c r="AL832" s="1">
        <v>308</v>
      </c>
      <c r="AM832" s="1">
        <v>380</v>
      </c>
      <c r="AN832" s="7" t="s">
        <v>13693</v>
      </c>
      <c r="AO832" s="1" t="s">
        <v>13694</v>
      </c>
      <c r="AQ832" s="1" t="s">
        <v>13688</v>
      </c>
      <c r="AR832" s="1">
        <v>0.96099999999999997</v>
      </c>
      <c r="AS832" s="1">
        <v>0.997</v>
      </c>
      <c r="AT832" s="19" t="s">
        <v>5862</v>
      </c>
      <c r="AU832" s="1" t="s">
        <v>5818</v>
      </c>
      <c r="AV832" s="1">
        <v>4217</v>
      </c>
      <c r="AW832" s="1">
        <v>373</v>
      </c>
      <c r="AX832" s="7" t="s">
        <v>13695</v>
      </c>
      <c r="AY832" s="1" t="s">
        <v>13696</v>
      </c>
      <c r="BA832" s="1" t="s">
        <v>13697</v>
      </c>
      <c r="BB832" s="1">
        <v>0.34100000000000003</v>
      </c>
      <c r="BC832" s="1">
        <v>0.93799999999999994</v>
      </c>
      <c r="BF832" s="12"/>
    </row>
    <row r="833" spans="1:58" ht="12" customHeight="1">
      <c r="A833" s="1" t="s">
        <v>5799</v>
      </c>
      <c r="B833" s="1">
        <v>1337</v>
      </c>
      <c r="C833" s="1">
        <v>713</v>
      </c>
      <c r="D833" s="7" t="s">
        <v>13698</v>
      </c>
      <c r="E833" s="1" t="s">
        <v>13699</v>
      </c>
      <c r="F833" s="1" t="s">
        <v>13700</v>
      </c>
      <c r="G833" s="1" t="s">
        <v>13701</v>
      </c>
      <c r="H833" s="1" t="s">
        <v>13702</v>
      </c>
      <c r="I833" s="1" t="s">
        <v>13703</v>
      </c>
      <c r="J833" s="1">
        <v>1391849</v>
      </c>
      <c r="K833" s="1">
        <v>1393990</v>
      </c>
      <c r="L833" s="1" t="s">
        <v>5806</v>
      </c>
      <c r="M833" s="1" t="s">
        <v>5</v>
      </c>
      <c r="N833" s="1" t="s">
        <v>5885</v>
      </c>
      <c r="O833" s="1" t="str">
        <f t="shared" si="24"/>
        <v/>
      </c>
      <c r="P833" s="13" t="s">
        <v>5808</v>
      </c>
      <c r="Q833" s="1" t="s">
        <v>5809</v>
      </c>
      <c r="R833" s="1">
        <v>1871</v>
      </c>
      <c r="S833" s="1">
        <v>713</v>
      </c>
      <c r="T833" s="7" t="s">
        <v>13704</v>
      </c>
      <c r="U833" s="1" t="s">
        <v>13705</v>
      </c>
      <c r="V833" s="1" t="s">
        <v>13700</v>
      </c>
      <c r="W833" s="1" t="s">
        <v>13703</v>
      </c>
      <c r="X833" s="1">
        <v>0.997</v>
      </c>
      <c r="Y833" s="1">
        <v>0.999</v>
      </c>
      <c r="Z833" s="9" t="s">
        <v>5808</v>
      </c>
      <c r="AA833" s="1" t="s">
        <v>5812</v>
      </c>
      <c r="AB833" s="1">
        <v>6102</v>
      </c>
      <c r="AC833" s="1">
        <v>715</v>
      </c>
      <c r="AD833" s="7" t="s">
        <v>13706</v>
      </c>
      <c r="AE833" s="1" t="s">
        <v>13707</v>
      </c>
      <c r="AG833" s="1" t="s">
        <v>13703</v>
      </c>
      <c r="AH833" s="1">
        <v>0.94099999999999995</v>
      </c>
      <c r="AI833" s="1">
        <v>0.999</v>
      </c>
      <c r="AJ833" s="10" t="s">
        <v>5808</v>
      </c>
      <c r="AK833" s="1" t="s">
        <v>5815</v>
      </c>
      <c r="AL833" s="1">
        <v>1194</v>
      </c>
      <c r="AM833" s="1">
        <v>730</v>
      </c>
      <c r="AN833" s="7" t="s">
        <v>13708</v>
      </c>
      <c r="AO833" s="1" t="s">
        <v>13709</v>
      </c>
      <c r="AQ833" s="1" t="s">
        <v>13703</v>
      </c>
      <c r="AR833" s="1">
        <v>0.96099999999999997</v>
      </c>
      <c r="AS833" s="1">
        <v>0.97799999999999998</v>
      </c>
      <c r="AT833" s="11" t="s">
        <v>5808</v>
      </c>
      <c r="AU833" s="1" t="s">
        <v>5818</v>
      </c>
      <c r="AV833" s="1">
        <v>5266</v>
      </c>
      <c r="AW833" s="1">
        <v>701</v>
      </c>
      <c r="AX833" s="7" t="s">
        <v>13710</v>
      </c>
      <c r="AY833" s="1" t="s">
        <v>13711</v>
      </c>
      <c r="AZ833" s="1" t="s">
        <v>13700</v>
      </c>
      <c r="BA833" s="1" t="s">
        <v>13703</v>
      </c>
      <c r="BB833" s="1">
        <v>0.61899999999999999</v>
      </c>
      <c r="BC833" s="1">
        <v>0.99399999999999999</v>
      </c>
      <c r="BF833" s="12"/>
    </row>
    <row r="834" spans="1:58" ht="12" customHeight="1">
      <c r="A834" s="1" t="s">
        <v>5799</v>
      </c>
      <c r="B834" s="1">
        <v>2429</v>
      </c>
      <c r="C834" s="1">
        <v>148</v>
      </c>
      <c r="D834" s="7" t="s">
        <v>13712</v>
      </c>
      <c r="E834" s="1" t="s">
        <v>13713</v>
      </c>
      <c r="F834" s="1" t="s">
        <v>13714</v>
      </c>
      <c r="G834" s="1" t="s">
        <v>13715</v>
      </c>
      <c r="H834" s="1" t="s">
        <v>13716</v>
      </c>
      <c r="I834" s="1" t="s">
        <v>13717</v>
      </c>
      <c r="J834" s="1">
        <v>2564555</v>
      </c>
      <c r="K834" s="1">
        <v>2565001</v>
      </c>
      <c r="L834" s="1" t="s">
        <v>5806</v>
      </c>
      <c r="M834" s="1" t="s">
        <v>5</v>
      </c>
      <c r="N834" s="1" t="s">
        <v>5885</v>
      </c>
      <c r="O834" s="1" t="str">
        <f t="shared" si="24"/>
        <v/>
      </c>
      <c r="P834" s="8" t="s">
        <v>5808</v>
      </c>
      <c r="Q834" s="1" t="s">
        <v>5809</v>
      </c>
      <c r="R834" s="1">
        <v>1575</v>
      </c>
      <c r="S834" s="1">
        <v>148</v>
      </c>
      <c r="T834" s="7" t="s">
        <v>13718</v>
      </c>
      <c r="U834" s="1" t="s">
        <v>13719</v>
      </c>
      <c r="V834" s="1" t="s">
        <v>13714</v>
      </c>
      <c r="W834" s="1" t="s">
        <v>13717</v>
      </c>
      <c r="X834" s="1">
        <v>1</v>
      </c>
      <c r="Y834" s="1">
        <v>0.99299999999999999</v>
      </c>
      <c r="Z834" s="10" t="s">
        <v>5808</v>
      </c>
      <c r="AA834" s="1" t="s">
        <v>5812</v>
      </c>
      <c r="AB834" s="1">
        <v>6405</v>
      </c>
      <c r="AC834" s="1">
        <v>148</v>
      </c>
      <c r="AD834" s="7" t="s">
        <v>13720</v>
      </c>
      <c r="AE834" s="1" t="s">
        <v>13721</v>
      </c>
      <c r="AG834" s="1" t="s">
        <v>13717</v>
      </c>
      <c r="AH834" s="1">
        <v>0.95299999999999996</v>
      </c>
      <c r="AI834" s="1">
        <v>0.99299999999999999</v>
      </c>
      <c r="AJ834" s="9" t="s">
        <v>5808</v>
      </c>
      <c r="AK834" s="1" t="s">
        <v>5815</v>
      </c>
      <c r="AL834" s="1">
        <v>1459</v>
      </c>
      <c r="AM834" s="1">
        <v>148</v>
      </c>
      <c r="AN834" s="7" t="s">
        <v>13722</v>
      </c>
      <c r="AO834" s="1" t="s">
        <v>13723</v>
      </c>
      <c r="AP834" s="1" t="s">
        <v>13714</v>
      </c>
      <c r="AQ834" s="1" t="s">
        <v>13717</v>
      </c>
      <c r="AR834" s="1">
        <v>0.94599999999999995</v>
      </c>
      <c r="AS834" s="1">
        <v>0.99299999999999999</v>
      </c>
      <c r="AT834" s="15" t="s">
        <v>5808</v>
      </c>
      <c r="AU834" s="1" t="s">
        <v>5818</v>
      </c>
      <c r="AV834" s="1">
        <v>5295</v>
      </c>
      <c r="AW834" s="1">
        <v>159</v>
      </c>
      <c r="AX834" s="7" t="s">
        <v>13724</v>
      </c>
      <c r="AY834" s="1" t="s">
        <v>13725</v>
      </c>
      <c r="AZ834" s="1" t="s">
        <v>13714</v>
      </c>
      <c r="BA834" s="1" t="s">
        <v>13717</v>
      </c>
      <c r="BB834" s="1">
        <v>0.57599999999999996</v>
      </c>
      <c r="BC834" s="1">
        <v>0.89900000000000002</v>
      </c>
      <c r="BF834" s="12"/>
    </row>
    <row r="835" spans="1:58" ht="12" customHeight="1">
      <c r="A835" s="1" t="s">
        <v>5799</v>
      </c>
      <c r="B835" s="1">
        <v>2611</v>
      </c>
      <c r="C835" s="1">
        <v>898</v>
      </c>
      <c r="D835" s="7" t="s">
        <v>13726</v>
      </c>
      <c r="E835" s="1" t="s">
        <v>13727</v>
      </c>
      <c r="F835" s="1" t="s">
        <v>13728</v>
      </c>
      <c r="G835" s="1" t="s">
        <v>13729</v>
      </c>
      <c r="H835" s="1" t="s">
        <v>13730</v>
      </c>
      <c r="I835" s="1" t="s">
        <v>13731</v>
      </c>
      <c r="J835" s="1">
        <v>2770569</v>
      </c>
      <c r="K835" s="1">
        <v>2773265</v>
      </c>
      <c r="L835" s="1" t="s">
        <v>5826</v>
      </c>
      <c r="M835" s="1" t="s">
        <v>5</v>
      </c>
      <c r="N835" s="1" t="s">
        <v>5885</v>
      </c>
      <c r="O835" s="1" t="str">
        <f t="shared" ref="O835:O898" si="25">IF(M835="OuterMembrane","Y",IF(AND(N835="Y",OR(M835="Unknown",M835="Extracellular")),"Y",""))</f>
        <v/>
      </c>
      <c r="P835" s="31" t="s">
        <v>5808</v>
      </c>
      <c r="Q835" s="1" t="s">
        <v>5809</v>
      </c>
      <c r="R835" s="1">
        <v>1763</v>
      </c>
      <c r="S835" s="1">
        <v>891</v>
      </c>
      <c r="T835" s="7" t="s">
        <v>13732</v>
      </c>
      <c r="U835" s="1" t="s">
        <v>13733</v>
      </c>
      <c r="V835" s="1" t="s">
        <v>13728</v>
      </c>
      <c r="W835" s="1" t="s">
        <v>13731</v>
      </c>
      <c r="X835" s="1">
        <v>0.999</v>
      </c>
      <c r="Y835" s="1">
        <v>0.999</v>
      </c>
      <c r="Z835" s="9" t="s">
        <v>5808</v>
      </c>
      <c r="AA835" s="1" t="s">
        <v>5812</v>
      </c>
      <c r="AB835" s="1">
        <v>6253</v>
      </c>
      <c r="AC835" s="1">
        <v>898</v>
      </c>
      <c r="AD835" s="7" t="s">
        <v>13734</v>
      </c>
      <c r="AE835" s="1" t="s">
        <v>13735</v>
      </c>
      <c r="AF835" s="1" t="s">
        <v>13728</v>
      </c>
      <c r="AG835" s="1" t="s">
        <v>13731</v>
      </c>
      <c r="AH835" s="1">
        <v>0.94699999999999995</v>
      </c>
      <c r="AI835" s="1">
        <v>0.999</v>
      </c>
      <c r="AJ835" s="10" t="s">
        <v>5808</v>
      </c>
      <c r="AK835" s="1" t="s">
        <v>5815</v>
      </c>
      <c r="AL835" s="1">
        <v>1311</v>
      </c>
      <c r="AM835" s="1">
        <v>898</v>
      </c>
      <c r="AN835" s="7" t="s">
        <v>13736</v>
      </c>
      <c r="AO835" s="1" t="s">
        <v>13737</v>
      </c>
      <c r="AP835" s="1" t="s">
        <v>13728</v>
      </c>
      <c r="AQ835" s="1" t="s">
        <v>13731</v>
      </c>
      <c r="AR835" s="1">
        <v>0.95299999999999996</v>
      </c>
      <c r="AS835" s="1">
        <v>0.999</v>
      </c>
      <c r="AT835" s="11" t="s">
        <v>5808</v>
      </c>
      <c r="AU835" s="1" t="s">
        <v>5818</v>
      </c>
      <c r="AV835" s="1">
        <v>5555</v>
      </c>
      <c r="AW835" s="1">
        <v>882</v>
      </c>
      <c r="AX835" s="7" t="s">
        <v>13738</v>
      </c>
      <c r="AY835" s="1" t="s">
        <v>13739</v>
      </c>
      <c r="AZ835" s="1" t="s">
        <v>13728</v>
      </c>
      <c r="BA835" s="1" t="s">
        <v>13731</v>
      </c>
      <c r="BB835" s="1">
        <v>0.64100000000000001</v>
      </c>
      <c r="BC835" s="1">
        <v>0.995</v>
      </c>
      <c r="BF835" s="12"/>
    </row>
    <row r="836" spans="1:58" ht="12" customHeight="1">
      <c r="A836" s="1" t="s">
        <v>5799</v>
      </c>
      <c r="B836" s="1">
        <v>3694</v>
      </c>
      <c r="C836" s="1">
        <v>365</v>
      </c>
      <c r="D836" s="7" t="s">
        <v>13740</v>
      </c>
      <c r="E836" s="1" t="s">
        <v>13741</v>
      </c>
      <c r="G836" s="1" t="s">
        <v>13742</v>
      </c>
      <c r="H836" s="1" t="s">
        <v>13743</v>
      </c>
      <c r="I836" s="1" t="s">
        <v>13744</v>
      </c>
      <c r="J836" s="1">
        <v>3845771</v>
      </c>
      <c r="K836" s="1">
        <v>3846868</v>
      </c>
      <c r="L836" s="1" t="s">
        <v>5806</v>
      </c>
      <c r="M836" s="1" t="s">
        <v>5</v>
      </c>
      <c r="N836" s="1" t="s">
        <v>5885</v>
      </c>
      <c r="O836" s="1" t="str">
        <f t="shared" si="25"/>
        <v/>
      </c>
      <c r="P836" s="8" t="s">
        <v>5808</v>
      </c>
      <c r="Q836" s="1" t="s">
        <v>5809</v>
      </c>
      <c r="R836" s="1">
        <v>2653</v>
      </c>
      <c r="S836" s="1">
        <v>365</v>
      </c>
      <c r="T836" s="7" t="s">
        <v>13745</v>
      </c>
      <c r="U836" s="1" t="s">
        <v>13746</v>
      </c>
      <c r="V836" s="1" t="s">
        <v>13747</v>
      </c>
      <c r="W836" s="1" t="s">
        <v>13744</v>
      </c>
      <c r="X836" s="1">
        <v>1</v>
      </c>
      <c r="Y836" s="1">
        <v>0.997</v>
      </c>
      <c r="Z836" s="10" t="s">
        <v>5808</v>
      </c>
      <c r="AA836" s="1" t="s">
        <v>5941</v>
      </c>
      <c r="AB836" s="1">
        <v>3039</v>
      </c>
      <c r="AC836" s="1">
        <v>365</v>
      </c>
      <c r="AD836" s="7" t="s">
        <v>13748</v>
      </c>
      <c r="AE836" s="1" t="s">
        <v>13749</v>
      </c>
      <c r="AG836" s="1" t="s">
        <v>13744</v>
      </c>
      <c r="AH836" s="1">
        <v>0.95099999999999996</v>
      </c>
      <c r="AI836" s="1">
        <v>0.997</v>
      </c>
      <c r="AJ836" s="9" t="s">
        <v>5808</v>
      </c>
      <c r="AK836" s="1" t="s">
        <v>5815</v>
      </c>
      <c r="AL836" s="1">
        <v>350</v>
      </c>
      <c r="AM836" s="1">
        <v>365</v>
      </c>
      <c r="AN836" s="7" t="s">
        <v>13750</v>
      </c>
      <c r="AO836" s="1" t="s">
        <v>13751</v>
      </c>
      <c r="AQ836" s="1" t="s">
        <v>13744</v>
      </c>
      <c r="AR836" s="1">
        <v>0.94799999999999995</v>
      </c>
      <c r="AS836" s="1">
        <v>0.997</v>
      </c>
      <c r="AT836" s="11" t="s">
        <v>5808</v>
      </c>
      <c r="AU836" s="1" t="s">
        <v>5818</v>
      </c>
      <c r="AV836" s="1">
        <v>4437</v>
      </c>
      <c r="AW836" s="1">
        <v>357</v>
      </c>
      <c r="AX836" s="7" t="s">
        <v>13752</v>
      </c>
      <c r="AY836" s="1" t="s">
        <v>13753</v>
      </c>
      <c r="AZ836" s="1" t="s">
        <v>13747</v>
      </c>
      <c r="BA836" s="1" t="s">
        <v>13744</v>
      </c>
      <c r="BB836" s="1">
        <v>0.60699999999999998</v>
      </c>
      <c r="BC836" s="1">
        <v>0.96899999999999997</v>
      </c>
      <c r="BF836" s="12"/>
    </row>
    <row r="837" spans="1:58" ht="12" customHeight="1">
      <c r="A837" s="1" t="s">
        <v>6006</v>
      </c>
      <c r="B837" s="1">
        <v>6009</v>
      </c>
      <c r="C837" s="1">
        <v>216</v>
      </c>
      <c r="D837" s="7" t="s">
        <v>13754</v>
      </c>
      <c r="E837" s="1" t="s">
        <v>13755</v>
      </c>
      <c r="F837" s="1" t="s">
        <v>13756</v>
      </c>
      <c r="G837" s="1" t="s">
        <v>13757</v>
      </c>
      <c r="H837" s="1" t="s">
        <v>13758</v>
      </c>
      <c r="I837" s="1" t="s">
        <v>13759</v>
      </c>
      <c r="J837" s="1">
        <v>2341492</v>
      </c>
      <c r="K837" s="1">
        <v>2342142</v>
      </c>
      <c r="L837" s="1" t="s">
        <v>5826</v>
      </c>
      <c r="M837" s="1" t="s">
        <v>5</v>
      </c>
      <c r="N837" s="1" t="s">
        <v>5885</v>
      </c>
      <c r="O837" s="1" t="str">
        <f t="shared" si="25"/>
        <v/>
      </c>
      <c r="P837" s="8" t="s">
        <v>5808</v>
      </c>
      <c r="Q837" s="1" t="s">
        <v>5982</v>
      </c>
      <c r="R837" s="1">
        <v>5325</v>
      </c>
      <c r="S837" s="1">
        <v>216</v>
      </c>
      <c r="T837" s="7" t="s">
        <v>13760</v>
      </c>
      <c r="U837" s="1" t="s">
        <v>13761</v>
      </c>
      <c r="V837" s="1" t="s">
        <v>13756</v>
      </c>
      <c r="W837" s="1" t="s">
        <v>13759</v>
      </c>
      <c r="X837" s="1">
        <v>1</v>
      </c>
      <c r="Y837" s="1">
        <v>0.995</v>
      </c>
      <c r="Z837" s="10" t="s">
        <v>5808</v>
      </c>
      <c r="AA837" s="1" t="s">
        <v>6014</v>
      </c>
      <c r="AB837" s="1">
        <v>3649</v>
      </c>
      <c r="AC837" s="1">
        <v>231</v>
      </c>
      <c r="AD837" s="7" t="s">
        <v>13762</v>
      </c>
      <c r="AE837" s="1" t="s">
        <v>13763</v>
      </c>
      <c r="AG837" s="1" t="s">
        <v>13759</v>
      </c>
      <c r="AH837" s="1">
        <v>0.96299999999999997</v>
      </c>
      <c r="AI837" s="1">
        <v>0.93100000000000005</v>
      </c>
      <c r="AJ837" s="9" t="s">
        <v>5808</v>
      </c>
      <c r="AK837" s="1" t="s">
        <v>6017</v>
      </c>
      <c r="AL837" s="1">
        <v>4974</v>
      </c>
      <c r="AM837" s="1">
        <v>231</v>
      </c>
      <c r="AN837" s="7" t="s">
        <v>13764</v>
      </c>
      <c r="AO837" s="1" t="s">
        <v>13765</v>
      </c>
      <c r="AP837" s="1" t="s">
        <v>13756</v>
      </c>
      <c r="AQ837" s="1" t="s">
        <v>13759</v>
      </c>
      <c r="AR837" s="1">
        <v>0.93500000000000005</v>
      </c>
      <c r="AS837" s="1">
        <v>0.93100000000000005</v>
      </c>
      <c r="AT837" s="30" t="s">
        <v>5808</v>
      </c>
      <c r="AU837" s="1" t="s">
        <v>5818</v>
      </c>
      <c r="AV837" s="1">
        <v>1959</v>
      </c>
      <c r="AW837" s="1">
        <v>212</v>
      </c>
      <c r="AX837" s="7" t="s">
        <v>13766</v>
      </c>
      <c r="AY837" s="1" t="s">
        <v>13767</v>
      </c>
      <c r="AZ837" s="1" t="s">
        <v>13756</v>
      </c>
      <c r="BA837" s="1" t="s">
        <v>13759</v>
      </c>
      <c r="BB837" s="1">
        <v>0.72899999999999998</v>
      </c>
      <c r="BC837" s="1">
        <v>0.98599999999999999</v>
      </c>
      <c r="BF837" s="12"/>
    </row>
    <row r="838" spans="1:58" ht="12" customHeight="1">
      <c r="A838" s="1" t="s">
        <v>5799</v>
      </c>
      <c r="B838" s="1">
        <v>215</v>
      </c>
      <c r="C838" s="1">
        <v>447</v>
      </c>
      <c r="D838" s="7" t="s">
        <v>13768</v>
      </c>
      <c r="E838" s="1" t="s">
        <v>13769</v>
      </c>
      <c r="F838" s="1" t="s">
        <v>13770</v>
      </c>
      <c r="G838" s="1" t="s">
        <v>13771</v>
      </c>
      <c r="H838" s="1" t="s">
        <v>13772</v>
      </c>
      <c r="I838" s="1" t="s">
        <v>13773</v>
      </c>
      <c r="J838" s="1">
        <v>210930</v>
      </c>
      <c r="K838" s="1">
        <v>212273</v>
      </c>
      <c r="L838" s="1" t="s">
        <v>5826</v>
      </c>
      <c r="M838" s="1" t="s">
        <v>5</v>
      </c>
      <c r="N838" s="1" t="s">
        <v>5885</v>
      </c>
      <c r="O838" s="1" t="str">
        <f t="shared" si="25"/>
        <v/>
      </c>
      <c r="P838" s="13" t="s">
        <v>5808</v>
      </c>
      <c r="Q838" s="1" t="s">
        <v>5809</v>
      </c>
      <c r="R838" s="1">
        <v>3334</v>
      </c>
      <c r="S838" s="1">
        <v>447</v>
      </c>
      <c r="T838" s="7" t="s">
        <v>13774</v>
      </c>
      <c r="U838" s="1" t="s">
        <v>13775</v>
      </c>
      <c r="V838" s="1" t="s">
        <v>13770</v>
      </c>
      <c r="W838" s="1" t="s">
        <v>13773</v>
      </c>
      <c r="X838" s="1">
        <v>0.996</v>
      </c>
      <c r="Y838" s="1">
        <v>0.998</v>
      </c>
      <c r="Z838" s="9" t="s">
        <v>5808</v>
      </c>
      <c r="AA838" s="1" t="s">
        <v>5812</v>
      </c>
      <c r="AB838" s="1">
        <v>5198</v>
      </c>
      <c r="AC838" s="1">
        <v>447</v>
      </c>
      <c r="AD838" s="7" t="s">
        <v>13776</v>
      </c>
      <c r="AE838" s="1" t="s">
        <v>13777</v>
      </c>
      <c r="AF838" s="1" t="s">
        <v>13770</v>
      </c>
      <c r="AG838" s="1" t="s">
        <v>13773</v>
      </c>
      <c r="AH838" s="1">
        <v>0.94899999999999995</v>
      </c>
      <c r="AI838" s="1">
        <v>0.998</v>
      </c>
      <c r="AJ838" s="10" t="s">
        <v>5808</v>
      </c>
      <c r="AK838" s="1" t="s">
        <v>5815</v>
      </c>
      <c r="AL838" s="1">
        <v>3331</v>
      </c>
      <c r="AM838" s="1">
        <v>447</v>
      </c>
      <c r="AN838" s="7" t="s">
        <v>13778</v>
      </c>
      <c r="AO838" s="1" t="s">
        <v>13779</v>
      </c>
      <c r="AP838" s="1" t="s">
        <v>13770</v>
      </c>
      <c r="AQ838" s="1" t="s">
        <v>13773</v>
      </c>
      <c r="AR838" s="1">
        <v>0.95299999999999996</v>
      </c>
      <c r="AS838" s="1">
        <v>0.998</v>
      </c>
      <c r="AT838" s="42" t="s">
        <v>5808</v>
      </c>
      <c r="AU838" s="1" t="s">
        <v>5818</v>
      </c>
      <c r="AV838" s="1">
        <v>5596</v>
      </c>
      <c r="AW838" s="1">
        <v>447</v>
      </c>
      <c r="AX838" s="7" t="s">
        <v>13780</v>
      </c>
      <c r="AY838" s="1" t="s">
        <v>13781</v>
      </c>
      <c r="AZ838" s="1" t="s">
        <v>13770</v>
      </c>
      <c r="BA838" s="1" t="s">
        <v>13773</v>
      </c>
      <c r="BB838" s="1">
        <v>0.65800000000000003</v>
      </c>
      <c r="BC838" s="1">
        <v>0.996</v>
      </c>
      <c r="BF838" s="12"/>
    </row>
    <row r="839" spans="1:58" ht="12" customHeight="1">
      <c r="A839" s="1" t="s">
        <v>5799</v>
      </c>
      <c r="B839" s="1">
        <v>703</v>
      </c>
      <c r="C839" s="1">
        <v>168</v>
      </c>
      <c r="D839" s="7" t="s">
        <v>13782</v>
      </c>
      <c r="E839" s="1" t="s">
        <v>13783</v>
      </c>
      <c r="G839" s="1" t="s">
        <v>13784</v>
      </c>
      <c r="H839" s="1" t="s">
        <v>13785</v>
      </c>
      <c r="I839" s="1" t="s">
        <v>13786</v>
      </c>
      <c r="J839" s="1">
        <v>733500</v>
      </c>
      <c r="K839" s="1">
        <v>734006</v>
      </c>
      <c r="L839" s="1" t="s">
        <v>5806</v>
      </c>
      <c r="M839" s="1" t="s">
        <v>5</v>
      </c>
      <c r="N839" s="1" t="s">
        <v>5885</v>
      </c>
      <c r="O839" s="1" t="str">
        <f t="shared" si="25"/>
        <v/>
      </c>
      <c r="P839" s="8" t="s">
        <v>5808</v>
      </c>
      <c r="Q839" s="1" t="s">
        <v>5809</v>
      </c>
      <c r="R839" s="1">
        <v>195</v>
      </c>
      <c r="S839" s="1">
        <v>164</v>
      </c>
      <c r="T839" s="7" t="s">
        <v>13787</v>
      </c>
      <c r="U839" s="1" t="s">
        <v>13788</v>
      </c>
      <c r="W839" s="1" t="s">
        <v>13786</v>
      </c>
      <c r="X839" s="1">
        <v>1</v>
      </c>
      <c r="Y839" s="1">
        <v>0.99399999999999999</v>
      </c>
      <c r="Z839" s="9" t="s">
        <v>5808</v>
      </c>
      <c r="AA839" s="1" t="s">
        <v>5812</v>
      </c>
      <c r="AB839" s="1">
        <v>5614</v>
      </c>
      <c r="AC839" s="1">
        <v>199</v>
      </c>
      <c r="AD839" s="7" t="s">
        <v>13789</v>
      </c>
      <c r="AE839" s="1" t="s">
        <v>13790</v>
      </c>
      <c r="AG839" s="1" t="s">
        <v>13786</v>
      </c>
      <c r="AH839" s="1">
        <v>0.94599999999999995</v>
      </c>
      <c r="AI839" s="1">
        <v>0.83899999999999997</v>
      </c>
      <c r="AJ839" s="10" t="s">
        <v>5808</v>
      </c>
      <c r="AK839" s="1" t="s">
        <v>5815</v>
      </c>
      <c r="AL839" s="1">
        <v>720</v>
      </c>
      <c r="AM839" s="1">
        <v>199</v>
      </c>
      <c r="AN839" s="7" t="s">
        <v>13791</v>
      </c>
      <c r="AO839" s="1" t="s">
        <v>13792</v>
      </c>
      <c r="AQ839" s="1" t="s">
        <v>13786</v>
      </c>
      <c r="AR839" s="1">
        <v>0.95199999999999996</v>
      </c>
      <c r="AS839" s="1">
        <v>0.83899999999999997</v>
      </c>
      <c r="AT839" s="24"/>
      <c r="BF839" s="12"/>
    </row>
    <row r="840" spans="1:58" ht="12" customHeight="1">
      <c r="A840" s="1" t="s">
        <v>5799</v>
      </c>
      <c r="B840" s="1">
        <v>1727</v>
      </c>
      <c r="C840" s="1">
        <v>246</v>
      </c>
      <c r="D840" s="7" t="s">
        <v>13793</v>
      </c>
      <c r="E840" s="1" t="s">
        <v>13794</v>
      </c>
      <c r="F840" s="1" t="s">
        <v>13795</v>
      </c>
      <c r="G840" s="1" t="s">
        <v>13796</v>
      </c>
      <c r="H840" s="1" t="s">
        <v>13797</v>
      </c>
      <c r="I840" s="1" t="s">
        <v>13798</v>
      </c>
      <c r="J840" s="1">
        <v>1780218</v>
      </c>
      <c r="K840" s="1">
        <v>1780958</v>
      </c>
      <c r="L840" s="1" t="s">
        <v>5806</v>
      </c>
      <c r="M840" s="1" t="s">
        <v>5</v>
      </c>
      <c r="N840" s="1" t="s">
        <v>5885</v>
      </c>
      <c r="O840" s="1" t="str">
        <f t="shared" si="25"/>
        <v/>
      </c>
      <c r="P840" s="8" t="s">
        <v>5808</v>
      </c>
      <c r="Q840" s="1" t="s">
        <v>5809</v>
      </c>
      <c r="R840" s="1">
        <v>1357</v>
      </c>
      <c r="S840" s="1">
        <v>246</v>
      </c>
      <c r="T840" s="7" t="s">
        <v>13799</v>
      </c>
      <c r="U840" s="1" t="s">
        <v>13800</v>
      </c>
      <c r="V840" s="1" t="s">
        <v>13801</v>
      </c>
      <c r="W840" s="1" t="s">
        <v>13798</v>
      </c>
      <c r="X840" s="1">
        <v>1</v>
      </c>
      <c r="Y840" s="1">
        <v>0.996</v>
      </c>
      <c r="Z840" s="10" t="s">
        <v>5808</v>
      </c>
      <c r="AA840" s="1" t="s">
        <v>5812</v>
      </c>
      <c r="AB840" s="1">
        <v>6626</v>
      </c>
      <c r="AC840" s="1">
        <v>246</v>
      </c>
      <c r="AD840" s="7" t="s">
        <v>13802</v>
      </c>
      <c r="AE840" s="1" t="s">
        <v>13803</v>
      </c>
      <c r="AG840" s="1" t="s">
        <v>13798</v>
      </c>
      <c r="AH840" s="1">
        <v>0.95099999999999996</v>
      </c>
      <c r="AI840" s="1">
        <v>0.996</v>
      </c>
      <c r="AJ840" s="9" t="s">
        <v>5808</v>
      </c>
      <c r="AK840" s="1" t="s">
        <v>5815</v>
      </c>
      <c r="AL840" s="1">
        <v>1686</v>
      </c>
      <c r="AM840" s="1">
        <v>246</v>
      </c>
      <c r="AN840" s="7" t="s">
        <v>13804</v>
      </c>
      <c r="AO840" s="1" t="s">
        <v>13805</v>
      </c>
      <c r="AQ840" s="1" t="s">
        <v>13798</v>
      </c>
      <c r="AR840" s="1">
        <v>0.94699999999999995</v>
      </c>
      <c r="AS840" s="1">
        <v>0.996</v>
      </c>
      <c r="AT840" s="16" t="s">
        <v>5862</v>
      </c>
      <c r="AU840" s="1" t="s">
        <v>5818</v>
      </c>
      <c r="AV840" s="1">
        <v>2115</v>
      </c>
      <c r="AW840" s="1">
        <v>247</v>
      </c>
      <c r="AX840" s="7" t="s">
        <v>13806</v>
      </c>
      <c r="AY840" s="1" t="s">
        <v>13807</v>
      </c>
      <c r="AZ840" s="1" t="s">
        <v>13808</v>
      </c>
      <c r="BA840" s="1" t="s">
        <v>13809</v>
      </c>
      <c r="BB840" s="1">
        <v>0.40500000000000003</v>
      </c>
      <c r="BC840" s="1">
        <v>0.97199999999999998</v>
      </c>
      <c r="BF840" s="12"/>
    </row>
    <row r="841" spans="1:58" ht="12" customHeight="1">
      <c r="A841" s="1" t="s">
        <v>5799</v>
      </c>
      <c r="B841" s="1">
        <v>2451</v>
      </c>
      <c r="C841" s="1">
        <v>186</v>
      </c>
      <c r="D841" s="7" t="s">
        <v>13810</v>
      </c>
      <c r="E841" s="1" t="s">
        <v>13811</v>
      </c>
      <c r="F841" s="1" t="s">
        <v>13812</v>
      </c>
      <c r="G841" s="1" t="s">
        <v>13813</v>
      </c>
      <c r="H841" s="1" t="s">
        <v>13814</v>
      </c>
      <c r="I841" s="1" t="s">
        <v>13815</v>
      </c>
      <c r="J841" s="1">
        <v>2586860</v>
      </c>
      <c r="K841" s="1">
        <v>2587420</v>
      </c>
      <c r="L841" s="1" t="s">
        <v>5826</v>
      </c>
      <c r="M841" s="1" t="s">
        <v>5</v>
      </c>
      <c r="N841" s="1" t="s">
        <v>5885</v>
      </c>
      <c r="O841" s="1" t="str">
        <f t="shared" si="25"/>
        <v/>
      </c>
      <c r="P841" s="8" t="s">
        <v>5808</v>
      </c>
      <c r="Q841" s="1" t="s">
        <v>5809</v>
      </c>
      <c r="R841" s="1">
        <v>1597</v>
      </c>
      <c r="S841" s="1">
        <v>186</v>
      </c>
      <c r="T841" s="7" t="s">
        <v>13816</v>
      </c>
      <c r="U841" s="1" t="s">
        <v>13817</v>
      </c>
      <c r="V841" s="1" t="s">
        <v>13812</v>
      </c>
      <c r="W841" s="1" t="s">
        <v>13815</v>
      </c>
      <c r="X841" s="1">
        <v>1</v>
      </c>
      <c r="Y841" s="1">
        <v>0.995</v>
      </c>
      <c r="Z841" s="9" t="s">
        <v>5808</v>
      </c>
      <c r="AA841" s="1" t="s">
        <v>5812</v>
      </c>
      <c r="AB841" s="1">
        <v>6386</v>
      </c>
      <c r="AC841" s="1">
        <v>186</v>
      </c>
      <c r="AD841" s="7" t="s">
        <v>13818</v>
      </c>
      <c r="AE841" s="1" t="s">
        <v>13819</v>
      </c>
      <c r="AG841" s="1" t="s">
        <v>13815</v>
      </c>
      <c r="AH841" s="1">
        <v>0.94599999999999995</v>
      </c>
      <c r="AI841" s="1">
        <v>0.995</v>
      </c>
      <c r="AJ841" s="10" t="s">
        <v>5808</v>
      </c>
      <c r="AK841" s="1" t="s">
        <v>5815</v>
      </c>
      <c r="AL841" s="1">
        <v>1441</v>
      </c>
      <c r="AM841" s="1">
        <v>186</v>
      </c>
      <c r="AN841" s="7" t="s">
        <v>13820</v>
      </c>
      <c r="AO841" s="1" t="s">
        <v>13821</v>
      </c>
      <c r="AP841" s="1" t="s">
        <v>13812</v>
      </c>
      <c r="AQ841" s="1" t="s">
        <v>13815</v>
      </c>
      <c r="AR841" s="1">
        <v>0.95199999999999996</v>
      </c>
      <c r="AS841" s="1">
        <v>0.995</v>
      </c>
      <c r="AT841" s="15" t="s">
        <v>5808</v>
      </c>
      <c r="AU841" s="1" t="s">
        <v>5818</v>
      </c>
      <c r="AV841" s="1">
        <v>1397</v>
      </c>
      <c r="AW841" s="1">
        <v>185</v>
      </c>
      <c r="AX841" s="7" t="s">
        <v>13822</v>
      </c>
      <c r="AY841" s="1" t="s">
        <v>13823</v>
      </c>
      <c r="AZ841" s="1" t="s">
        <v>13812</v>
      </c>
      <c r="BA841" s="1" t="s">
        <v>13815</v>
      </c>
      <c r="BB841" s="1">
        <v>0.56000000000000005</v>
      </c>
      <c r="BC841" s="1">
        <v>0.98899999999999999</v>
      </c>
      <c r="BF841" s="12"/>
    </row>
    <row r="842" spans="1:58" ht="12" customHeight="1">
      <c r="A842" s="1" t="s">
        <v>5799</v>
      </c>
      <c r="B842" s="1">
        <v>3482</v>
      </c>
      <c r="C842" s="1">
        <v>522</v>
      </c>
      <c r="D842" s="7" t="s">
        <v>13824</v>
      </c>
      <c r="E842" s="1" t="s">
        <v>13825</v>
      </c>
      <c r="F842" s="1" t="s">
        <v>13826</v>
      </c>
      <c r="G842" s="1" t="s">
        <v>13827</v>
      </c>
      <c r="H842" s="1" t="s">
        <v>13828</v>
      </c>
      <c r="I842" s="1" t="s">
        <v>13829</v>
      </c>
      <c r="J842" s="1">
        <v>3639973</v>
      </c>
      <c r="K842" s="1">
        <v>3641541</v>
      </c>
      <c r="L842" s="1" t="s">
        <v>5806</v>
      </c>
      <c r="M842" s="1" t="s">
        <v>5</v>
      </c>
      <c r="N842" s="1" t="s">
        <v>5885</v>
      </c>
      <c r="O842" s="1" t="str">
        <f t="shared" si="25"/>
        <v/>
      </c>
      <c r="P842" s="8" t="s">
        <v>5808</v>
      </c>
      <c r="Q842" s="1" t="s">
        <v>5982</v>
      </c>
      <c r="R842" s="1">
        <v>4043</v>
      </c>
      <c r="S842" s="1">
        <v>522</v>
      </c>
      <c r="T842" s="7" t="s">
        <v>13830</v>
      </c>
      <c r="U842" s="1" t="s">
        <v>13831</v>
      </c>
      <c r="V842" s="1" t="s">
        <v>13826</v>
      </c>
      <c r="W842" s="1" t="s">
        <v>13829</v>
      </c>
      <c r="X842" s="1">
        <v>1</v>
      </c>
      <c r="Y842" s="1">
        <v>0.998</v>
      </c>
      <c r="Z842" s="9" t="s">
        <v>5808</v>
      </c>
      <c r="AA842" s="1" t="s">
        <v>5985</v>
      </c>
      <c r="AB842" s="1">
        <v>2548</v>
      </c>
      <c r="AC842" s="1">
        <v>497</v>
      </c>
      <c r="AD842" s="7" t="s">
        <v>13832</v>
      </c>
      <c r="AE842" s="1" t="s">
        <v>13833</v>
      </c>
      <c r="AG842" s="1" t="s">
        <v>13829</v>
      </c>
      <c r="AH842" s="1">
        <v>0.94599999999999995</v>
      </c>
      <c r="AI842" s="1">
        <v>0.998</v>
      </c>
      <c r="AJ842" s="10" t="s">
        <v>5808</v>
      </c>
      <c r="AK842" s="1" t="s">
        <v>5815</v>
      </c>
      <c r="AL842" s="1">
        <v>3092</v>
      </c>
      <c r="AM842" s="1">
        <v>497</v>
      </c>
      <c r="AN842" s="7" t="s">
        <v>13834</v>
      </c>
      <c r="AO842" s="1" t="s">
        <v>13835</v>
      </c>
      <c r="AQ842" s="1" t="s">
        <v>13829</v>
      </c>
      <c r="AR842" s="1">
        <v>0.95199999999999996</v>
      </c>
      <c r="AS842" s="1">
        <v>0.998</v>
      </c>
      <c r="AT842" s="15" t="s">
        <v>5808</v>
      </c>
      <c r="AU842" s="1" t="s">
        <v>5818</v>
      </c>
      <c r="AV842" s="1">
        <v>651</v>
      </c>
      <c r="AW842" s="1">
        <v>492</v>
      </c>
      <c r="AX842" s="7" t="s">
        <v>13836</v>
      </c>
      <c r="AY842" s="1" t="s">
        <v>13837</v>
      </c>
      <c r="AZ842" s="1" t="s">
        <v>13826</v>
      </c>
      <c r="BA842" s="1" t="s">
        <v>13829</v>
      </c>
      <c r="BB842" s="1">
        <v>0.56699999999999995</v>
      </c>
      <c r="BC842" s="1">
        <v>0.99199999999999999</v>
      </c>
      <c r="BF842" s="12"/>
    </row>
    <row r="843" spans="1:58" ht="12" customHeight="1">
      <c r="A843" s="1" t="s">
        <v>6006</v>
      </c>
      <c r="B843" s="1">
        <v>6006</v>
      </c>
      <c r="C843" s="1">
        <v>363</v>
      </c>
      <c r="D843" s="7" t="s">
        <v>13838</v>
      </c>
      <c r="E843" s="1" t="s">
        <v>13839</v>
      </c>
      <c r="F843" s="1" t="s">
        <v>13840</v>
      </c>
      <c r="G843" s="1" t="s">
        <v>13841</v>
      </c>
      <c r="H843" s="1" t="s">
        <v>13842</v>
      </c>
      <c r="I843" s="1" t="s">
        <v>13843</v>
      </c>
      <c r="J843" s="1">
        <v>2338910</v>
      </c>
      <c r="K843" s="1">
        <v>2340001</v>
      </c>
      <c r="L843" s="1" t="s">
        <v>5826</v>
      </c>
      <c r="M843" s="1" t="s">
        <v>5</v>
      </c>
      <c r="N843" s="1" t="s">
        <v>5885</v>
      </c>
      <c r="O843" s="1" t="str">
        <f t="shared" si="25"/>
        <v/>
      </c>
      <c r="P843" s="8" t="s">
        <v>5808</v>
      </c>
      <c r="Q843" s="1" t="s">
        <v>5982</v>
      </c>
      <c r="R843" s="1">
        <v>5322</v>
      </c>
      <c r="S843" s="1">
        <v>363</v>
      </c>
      <c r="T843" s="7" t="s">
        <v>13844</v>
      </c>
      <c r="U843" s="1" t="s">
        <v>13845</v>
      </c>
      <c r="V843" s="1" t="s">
        <v>13840</v>
      </c>
      <c r="W843" s="1" t="s">
        <v>13843</v>
      </c>
      <c r="X843" s="1">
        <v>1</v>
      </c>
      <c r="Y843" s="1">
        <v>0.997</v>
      </c>
      <c r="Z843" s="9" t="s">
        <v>5808</v>
      </c>
      <c r="AA843" s="1" t="s">
        <v>6014</v>
      </c>
      <c r="AB843" s="1">
        <v>3646</v>
      </c>
      <c r="AC843" s="1">
        <v>373</v>
      </c>
      <c r="AD843" s="7" t="s">
        <v>13846</v>
      </c>
      <c r="AE843" s="1" t="s">
        <v>13847</v>
      </c>
      <c r="AG843" s="1" t="s">
        <v>13843</v>
      </c>
      <c r="AH843" s="1">
        <v>0.94799999999999995</v>
      </c>
      <c r="AI843" s="1">
        <v>0.97099999999999997</v>
      </c>
      <c r="AJ843" s="50" t="s">
        <v>5808</v>
      </c>
      <c r="AK843" s="1" t="s">
        <v>6017</v>
      </c>
      <c r="AL843" s="1">
        <v>4972</v>
      </c>
      <c r="AM843" s="1">
        <v>363</v>
      </c>
      <c r="AN843" s="7" t="s">
        <v>13848</v>
      </c>
      <c r="AO843" s="1" t="s">
        <v>13849</v>
      </c>
      <c r="AQ843" s="1" t="s">
        <v>13843</v>
      </c>
      <c r="AR843" s="1">
        <v>0.95</v>
      </c>
      <c r="AS843" s="1">
        <v>0.997</v>
      </c>
      <c r="AT843" s="25" t="s">
        <v>5808</v>
      </c>
      <c r="AU843" s="1" t="s">
        <v>5818</v>
      </c>
      <c r="AV843" s="1">
        <v>1962</v>
      </c>
      <c r="AW843" s="1">
        <v>370</v>
      </c>
      <c r="AX843" s="7" t="s">
        <v>13850</v>
      </c>
      <c r="AY843" s="1" t="s">
        <v>13851</v>
      </c>
      <c r="AZ843" s="1" t="s">
        <v>13840</v>
      </c>
      <c r="BA843" s="1" t="s">
        <v>13843</v>
      </c>
      <c r="BB843" s="1">
        <v>0.73</v>
      </c>
      <c r="BC843" s="1">
        <v>0.96799999999999997</v>
      </c>
      <c r="BF843" s="12"/>
    </row>
    <row r="844" spans="1:58" ht="12" customHeight="1">
      <c r="A844" s="1" t="s">
        <v>5799</v>
      </c>
      <c r="B844" s="1">
        <v>3274</v>
      </c>
      <c r="C844" s="1">
        <v>108</v>
      </c>
      <c r="D844" s="7" t="s">
        <v>13852</v>
      </c>
      <c r="E844" s="1" t="s">
        <v>13853</v>
      </c>
      <c r="F844" s="1" t="s">
        <v>13854</v>
      </c>
      <c r="G844" s="1" t="s">
        <v>13855</v>
      </c>
      <c r="H844" s="1" t="s">
        <v>13856</v>
      </c>
      <c r="I844" s="1" t="s">
        <v>13857</v>
      </c>
      <c r="J844" s="1">
        <v>3435044</v>
      </c>
      <c r="K844" s="1">
        <v>3435370</v>
      </c>
      <c r="L844" s="1" t="s">
        <v>5806</v>
      </c>
      <c r="M844" s="1" t="s">
        <v>2539</v>
      </c>
      <c r="N844" s="1" t="s">
        <v>5885</v>
      </c>
      <c r="O844" s="1" t="str">
        <f t="shared" si="25"/>
        <v/>
      </c>
      <c r="P844" s="8" t="s">
        <v>5808</v>
      </c>
      <c r="Q844" s="1" t="s">
        <v>5809</v>
      </c>
      <c r="R844" s="1">
        <v>2460</v>
      </c>
      <c r="S844" s="1">
        <v>108</v>
      </c>
      <c r="T844" s="7" t="s">
        <v>13858</v>
      </c>
      <c r="U844" s="1" t="s">
        <v>13859</v>
      </c>
      <c r="V844" s="1" t="s">
        <v>13854</v>
      </c>
      <c r="W844" s="1" t="s">
        <v>13857</v>
      </c>
      <c r="X844" s="1">
        <v>1</v>
      </c>
      <c r="Y844" s="1">
        <v>0.99099999999999999</v>
      </c>
      <c r="Z844" s="9" t="s">
        <v>5808</v>
      </c>
      <c r="AA844" s="1" t="s">
        <v>5873</v>
      </c>
      <c r="AB844" s="1">
        <v>184</v>
      </c>
      <c r="AC844" s="1">
        <v>107</v>
      </c>
      <c r="AD844" s="7" t="s">
        <v>13860</v>
      </c>
      <c r="AE844" s="1" t="s">
        <v>13861</v>
      </c>
      <c r="AG844" s="1" t="s">
        <v>13857</v>
      </c>
      <c r="AH844" s="1">
        <v>0.94399999999999995</v>
      </c>
      <c r="AI844" s="1">
        <v>0.99099999999999999</v>
      </c>
      <c r="AJ844" s="10" t="s">
        <v>5808</v>
      </c>
      <c r="AK844" s="1" t="s">
        <v>5815</v>
      </c>
      <c r="AL844" s="1">
        <v>2895</v>
      </c>
      <c r="AM844" s="1">
        <v>107</v>
      </c>
      <c r="AN844" s="7" t="s">
        <v>13862</v>
      </c>
      <c r="AO844" s="1" t="s">
        <v>13863</v>
      </c>
      <c r="AP844" s="1" t="s">
        <v>13854</v>
      </c>
      <c r="AQ844" s="1" t="s">
        <v>13857</v>
      </c>
      <c r="AR844" s="1">
        <v>0.95399999999999996</v>
      </c>
      <c r="AS844" s="1">
        <v>0.99099999999999999</v>
      </c>
      <c r="AT844" s="15" t="s">
        <v>5808</v>
      </c>
      <c r="AU844" s="1" t="s">
        <v>5818</v>
      </c>
      <c r="AV844" s="1">
        <v>1189</v>
      </c>
      <c r="AW844" s="1">
        <v>112</v>
      </c>
      <c r="AX844" s="7" t="s">
        <v>13864</v>
      </c>
      <c r="AY844" s="1" t="s">
        <v>13865</v>
      </c>
      <c r="AZ844" s="1" t="s">
        <v>13854</v>
      </c>
      <c r="BA844" s="1" t="s">
        <v>13857</v>
      </c>
      <c r="BB844" s="1">
        <v>0.53700000000000003</v>
      </c>
      <c r="BC844" s="1">
        <v>0.70499999999999996</v>
      </c>
      <c r="BF844" s="12"/>
    </row>
    <row r="845" spans="1:58" ht="12" customHeight="1">
      <c r="A845" s="1" t="s">
        <v>5799</v>
      </c>
      <c r="B845" s="1">
        <v>3742</v>
      </c>
      <c r="C845" s="1">
        <v>117</v>
      </c>
      <c r="D845" s="7" t="s">
        <v>13866</v>
      </c>
      <c r="E845" s="1" t="s">
        <v>13867</v>
      </c>
      <c r="G845" s="1" t="s">
        <v>13868</v>
      </c>
      <c r="H845" s="1" t="s">
        <v>13869</v>
      </c>
      <c r="I845" s="1" t="s">
        <v>13870</v>
      </c>
      <c r="J845" s="1">
        <v>3905755</v>
      </c>
      <c r="K845" s="1">
        <v>3906108</v>
      </c>
      <c r="L845" s="1" t="s">
        <v>5826</v>
      </c>
      <c r="M845" s="1" t="s">
        <v>2539</v>
      </c>
      <c r="N845" s="1" t="s">
        <v>5885</v>
      </c>
      <c r="O845" s="1" t="str">
        <f t="shared" si="25"/>
        <v/>
      </c>
      <c r="P845" s="8" t="s">
        <v>5808</v>
      </c>
      <c r="Q845" s="1" t="s">
        <v>5809</v>
      </c>
      <c r="R845" s="1">
        <v>2910</v>
      </c>
      <c r="S845" s="1">
        <v>117</v>
      </c>
      <c r="T845" s="7" t="s">
        <v>13871</v>
      </c>
      <c r="U845" s="1" t="s">
        <v>13872</v>
      </c>
      <c r="W845" s="1" t="s">
        <v>13870</v>
      </c>
      <c r="X845" s="1">
        <v>1</v>
      </c>
      <c r="Y845" s="1">
        <v>0.99099999999999999</v>
      </c>
      <c r="Z845" s="9" t="s">
        <v>5808</v>
      </c>
      <c r="AA845" s="1" t="s">
        <v>5941</v>
      </c>
      <c r="AB845" s="1">
        <v>2976</v>
      </c>
      <c r="AC845" s="1">
        <v>117</v>
      </c>
      <c r="AD845" s="7" t="s">
        <v>13873</v>
      </c>
      <c r="AE845" s="1" t="s">
        <v>13874</v>
      </c>
      <c r="AG845" s="1" t="s">
        <v>13870</v>
      </c>
      <c r="AH845" s="1">
        <v>0.94899999999999995</v>
      </c>
      <c r="AI845" s="1">
        <v>0.99099999999999999</v>
      </c>
      <c r="AJ845" s="9" t="s">
        <v>5808</v>
      </c>
      <c r="AK845" s="1" t="s">
        <v>5815</v>
      </c>
      <c r="AL845" s="1">
        <v>303</v>
      </c>
      <c r="AM845" s="1">
        <v>117</v>
      </c>
      <c r="AN845" s="7" t="s">
        <v>13875</v>
      </c>
      <c r="AO845" s="1" t="s">
        <v>13876</v>
      </c>
      <c r="AQ845" s="1" t="s">
        <v>13870</v>
      </c>
      <c r="AR845" s="1">
        <v>0.94899999999999995</v>
      </c>
      <c r="AS845" s="1">
        <v>0.99099999999999999</v>
      </c>
      <c r="AT845" s="24"/>
      <c r="BF845" s="12"/>
    </row>
    <row r="846" spans="1:58" ht="12" customHeight="1">
      <c r="A846" s="1" t="s">
        <v>5799</v>
      </c>
      <c r="B846" s="1">
        <v>3591</v>
      </c>
      <c r="C846" s="1">
        <v>79</v>
      </c>
      <c r="D846" s="7" t="s">
        <v>13877</v>
      </c>
      <c r="E846" s="1" t="s">
        <v>13878</v>
      </c>
      <c r="G846" s="1" t="s">
        <v>13879</v>
      </c>
      <c r="H846" s="1" t="s">
        <v>13880</v>
      </c>
      <c r="I846" s="1" t="s">
        <v>13881</v>
      </c>
      <c r="J846" s="1">
        <v>3743248</v>
      </c>
      <c r="K846" s="1">
        <v>3743487</v>
      </c>
      <c r="L846" s="1" t="s">
        <v>5826</v>
      </c>
      <c r="M846" s="1" t="s">
        <v>4173</v>
      </c>
      <c r="N846" s="1" t="s">
        <v>5885</v>
      </c>
      <c r="O846" s="1" t="str">
        <f t="shared" si="25"/>
        <v/>
      </c>
      <c r="P846" s="8" t="s">
        <v>5808</v>
      </c>
      <c r="Q846" s="1" t="s">
        <v>5809</v>
      </c>
      <c r="R846" s="1">
        <v>2787</v>
      </c>
      <c r="S846" s="1">
        <v>79</v>
      </c>
      <c r="T846" s="7" t="s">
        <v>13882</v>
      </c>
      <c r="U846" s="1" t="s">
        <v>13883</v>
      </c>
      <c r="W846" s="1" t="s">
        <v>13881</v>
      </c>
      <c r="X846" s="1">
        <v>1</v>
      </c>
      <c r="Y846" s="1">
        <v>0.98699999999999999</v>
      </c>
      <c r="Z846" s="9" t="s">
        <v>5808</v>
      </c>
      <c r="AA846" s="1" t="s">
        <v>5985</v>
      </c>
      <c r="AB846" s="1">
        <v>2638</v>
      </c>
      <c r="AC846" s="1">
        <v>79</v>
      </c>
      <c r="AD846" s="7" t="s">
        <v>13884</v>
      </c>
      <c r="AE846" s="1" t="s">
        <v>13885</v>
      </c>
      <c r="AG846" s="1" t="s">
        <v>13881</v>
      </c>
      <c r="AH846" s="1">
        <v>0.94899999999999995</v>
      </c>
      <c r="AI846" s="1">
        <v>0.98699999999999999</v>
      </c>
      <c r="AJ846" s="9" t="s">
        <v>5808</v>
      </c>
      <c r="AK846" s="1" t="s">
        <v>5815</v>
      </c>
      <c r="AL846" s="1">
        <v>458</v>
      </c>
      <c r="AM846" s="1">
        <v>79</v>
      </c>
      <c r="AN846" s="7" t="s">
        <v>13886</v>
      </c>
      <c r="AO846" s="1" t="s">
        <v>13887</v>
      </c>
      <c r="AQ846" s="1" t="s">
        <v>13881</v>
      </c>
      <c r="AR846" s="1">
        <v>0.94899999999999995</v>
      </c>
      <c r="AS846" s="1">
        <v>0.98699999999999999</v>
      </c>
      <c r="AT846" s="18" t="s">
        <v>5808</v>
      </c>
      <c r="AU846" s="1" t="s">
        <v>5818</v>
      </c>
      <c r="AV846" s="1">
        <v>4447</v>
      </c>
      <c r="AW846" s="1">
        <v>101</v>
      </c>
      <c r="AX846" s="7" t="s">
        <v>13888</v>
      </c>
      <c r="AY846" s="1" t="s">
        <v>13889</v>
      </c>
      <c r="BA846" s="1" t="s">
        <v>13890</v>
      </c>
      <c r="BB846" s="1">
        <v>0.42499999999999999</v>
      </c>
      <c r="BC846" s="1">
        <v>0.69299999999999995</v>
      </c>
      <c r="BF846" s="12"/>
    </row>
    <row r="847" spans="1:58" ht="12" customHeight="1">
      <c r="A847" s="1" t="s">
        <v>5799</v>
      </c>
      <c r="B847" s="1">
        <v>2974</v>
      </c>
      <c r="C847" s="1">
        <v>281</v>
      </c>
      <c r="D847" s="7" t="s">
        <v>13891</v>
      </c>
      <c r="E847" s="1" t="s">
        <v>13892</v>
      </c>
      <c r="G847" s="1" t="s">
        <v>13893</v>
      </c>
      <c r="H847" s="1" t="s">
        <v>13894</v>
      </c>
      <c r="I847" s="1" t="s">
        <v>13895</v>
      </c>
      <c r="J847" s="1">
        <v>3129946</v>
      </c>
      <c r="K847" s="1">
        <v>3130791</v>
      </c>
      <c r="L847" s="1" t="s">
        <v>5826</v>
      </c>
      <c r="M847" s="1" t="s">
        <v>2539</v>
      </c>
      <c r="N847" s="1" t="s">
        <v>5885</v>
      </c>
      <c r="O847" s="1" t="str">
        <f t="shared" si="25"/>
        <v/>
      </c>
      <c r="P847" s="8" t="s">
        <v>5808</v>
      </c>
      <c r="Q847" s="1" t="s">
        <v>5809</v>
      </c>
      <c r="R847" s="1">
        <v>2195</v>
      </c>
      <c r="S847" s="1">
        <v>281</v>
      </c>
      <c r="T847" s="7" t="s">
        <v>13896</v>
      </c>
      <c r="U847" s="1" t="s">
        <v>13897</v>
      </c>
      <c r="W847" s="1" t="s">
        <v>13895</v>
      </c>
      <c r="X847" s="1">
        <v>1</v>
      </c>
      <c r="Y847" s="1">
        <v>0.996</v>
      </c>
      <c r="Z847" s="9" t="s">
        <v>5808</v>
      </c>
      <c r="AA847" s="1" t="s">
        <v>5873</v>
      </c>
      <c r="AB847" s="1">
        <v>474</v>
      </c>
      <c r="AC847" s="1">
        <v>285</v>
      </c>
      <c r="AD847" s="7" t="s">
        <v>13898</v>
      </c>
      <c r="AE847" s="1" t="s">
        <v>13899</v>
      </c>
      <c r="AG847" s="1" t="s">
        <v>13895</v>
      </c>
      <c r="AH847" s="1">
        <v>0.93600000000000005</v>
      </c>
      <c r="AI847" s="1">
        <v>0.98199999999999998</v>
      </c>
      <c r="AJ847" s="10" t="s">
        <v>5808</v>
      </c>
      <c r="AK847" s="1" t="s">
        <v>5815</v>
      </c>
      <c r="AL847" s="1">
        <v>2651</v>
      </c>
      <c r="AM847" s="1">
        <v>285</v>
      </c>
      <c r="AN847" s="7" t="s">
        <v>13900</v>
      </c>
      <c r="AO847" s="1" t="s">
        <v>13901</v>
      </c>
      <c r="AQ847" s="1" t="s">
        <v>13895</v>
      </c>
      <c r="AR847" s="1">
        <v>0.96099999999999997</v>
      </c>
      <c r="AS847" s="1">
        <v>0.98199999999999998</v>
      </c>
      <c r="AT847" s="11" t="s">
        <v>5808</v>
      </c>
      <c r="AU847" s="1" t="s">
        <v>5818</v>
      </c>
      <c r="AV847" s="1">
        <v>1897</v>
      </c>
      <c r="AW847" s="1">
        <v>281</v>
      </c>
      <c r="AX847" s="7" t="s">
        <v>13902</v>
      </c>
      <c r="AY847" s="1" t="s">
        <v>13903</v>
      </c>
      <c r="BA847" s="1" t="s">
        <v>13904</v>
      </c>
      <c r="BB847" s="1">
        <v>0.63900000000000001</v>
      </c>
      <c r="BC847" s="1">
        <v>0.96099999999999997</v>
      </c>
      <c r="BF847" s="12"/>
    </row>
    <row r="848" spans="1:58" ht="12" customHeight="1">
      <c r="A848" s="1" t="s">
        <v>5799</v>
      </c>
      <c r="B848" s="1">
        <v>1001</v>
      </c>
      <c r="C848" s="1">
        <v>320</v>
      </c>
      <c r="D848" s="7" t="s">
        <v>13905</v>
      </c>
      <c r="E848" s="1" t="s">
        <v>13906</v>
      </c>
      <c r="F848" s="1" t="s">
        <v>13422</v>
      </c>
      <c r="G848" s="1" t="s">
        <v>13907</v>
      </c>
      <c r="H848" s="1" t="s">
        <v>13424</v>
      </c>
      <c r="I848" s="1" t="s">
        <v>13425</v>
      </c>
      <c r="J848" s="1">
        <v>1071380</v>
      </c>
      <c r="K848" s="1">
        <v>1072342</v>
      </c>
      <c r="L848" s="1" t="s">
        <v>5806</v>
      </c>
      <c r="M848" s="1" t="s">
        <v>5</v>
      </c>
      <c r="N848" s="1" t="s">
        <v>5885</v>
      </c>
      <c r="O848" s="1" t="str">
        <f t="shared" si="25"/>
        <v/>
      </c>
      <c r="P848" s="8" t="s">
        <v>5808</v>
      </c>
      <c r="Q848" s="1" t="s">
        <v>5809</v>
      </c>
      <c r="R848" s="1">
        <v>2292</v>
      </c>
      <c r="S848" s="1">
        <v>320</v>
      </c>
      <c r="T848" s="7" t="s">
        <v>13908</v>
      </c>
      <c r="U848" s="1" t="s">
        <v>13909</v>
      </c>
      <c r="V848" s="1" t="s">
        <v>13422</v>
      </c>
      <c r="W848" s="1" t="s">
        <v>13425</v>
      </c>
      <c r="X848" s="1">
        <v>1</v>
      </c>
      <c r="Y848" s="1">
        <v>0.997</v>
      </c>
      <c r="Z848" s="9" t="s">
        <v>5808</v>
      </c>
      <c r="AA848" s="1" t="s">
        <v>5812</v>
      </c>
      <c r="AB848" s="1">
        <v>5849</v>
      </c>
      <c r="AC848" s="1">
        <v>326</v>
      </c>
      <c r="AD848" s="7" t="s">
        <v>13910</v>
      </c>
      <c r="AE848" s="1" t="s">
        <v>13911</v>
      </c>
      <c r="AF848" s="1" t="s">
        <v>13434</v>
      </c>
      <c r="AG848" s="1" t="s">
        <v>13425</v>
      </c>
      <c r="AH848" s="1">
        <v>0.94699999999999995</v>
      </c>
      <c r="AI848" s="1">
        <v>0.97899999999999998</v>
      </c>
      <c r="AJ848" s="10" t="s">
        <v>5808</v>
      </c>
      <c r="AK848" s="1" t="s">
        <v>5815</v>
      </c>
      <c r="AL848" s="1">
        <v>949</v>
      </c>
      <c r="AM848" s="1">
        <v>325</v>
      </c>
      <c r="AN848" s="7" t="s">
        <v>13912</v>
      </c>
      <c r="AO848" s="1" t="s">
        <v>13913</v>
      </c>
      <c r="AQ848" s="1" t="s">
        <v>13425</v>
      </c>
      <c r="AR848" s="1">
        <v>0.95</v>
      </c>
      <c r="AS848" s="1">
        <v>0.97799999999999998</v>
      </c>
      <c r="AT848" s="11" t="s">
        <v>5808</v>
      </c>
      <c r="AU848" s="1" t="s">
        <v>5818</v>
      </c>
      <c r="AV848" s="1">
        <v>5068</v>
      </c>
      <c r="AW848" s="1">
        <v>314</v>
      </c>
      <c r="AX848" s="7" t="s">
        <v>13432</v>
      </c>
      <c r="AY848" s="1" t="s">
        <v>13433</v>
      </c>
      <c r="AZ848" s="1" t="s">
        <v>13434</v>
      </c>
      <c r="BA848" s="1" t="s">
        <v>13425</v>
      </c>
      <c r="BB848" s="1">
        <v>0.61199999999999999</v>
      </c>
      <c r="BC848" s="1">
        <v>0.99</v>
      </c>
      <c r="BF848" s="12"/>
    </row>
    <row r="849" spans="1:58" ht="12" customHeight="1">
      <c r="A849" s="1" t="s">
        <v>5799</v>
      </c>
      <c r="B849" s="1">
        <v>2995</v>
      </c>
      <c r="C849" s="1">
        <v>173</v>
      </c>
      <c r="D849" s="7" t="s">
        <v>13914</v>
      </c>
      <c r="E849" s="1" t="s">
        <v>13915</v>
      </c>
      <c r="F849" s="1" t="s">
        <v>13916</v>
      </c>
      <c r="G849" s="1" t="s">
        <v>13917</v>
      </c>
      <c r="H849" s="1" t="s">
        <v>13918</v>
      </c>
      <c r="I849" s="1" t="s">
        <v>13919</v>
      </c>
      <c r="J849" s="1">
        <v>3149917</v>
      </c>
      <c r="K849" s="1">
        <v>3150438</v>
      </c>
      <c r="L849" s="1" t="s">
        <v>5806</v>
      </c>
      <c r="M849" s="1" t="s">
        <v>5</v>
      </c>
      <c r="N849" s="1" t="s">
        <v>5885</v>
      </c>
      <c r="O849" s="1" t="str">
        <f t="shared" si="25"/>
        <v/>
      </c>
      <c r="P849" s="8" t="s">
        <v>5808</v>
      </c>
      <c r="Q849" s="1" t="s">
        <v>5809</v>
      </c>
      <c r="R849" s="1">
        <v>2216</v>
      </c>
      <c r="S849" s="1">
        <v>173</v>
      </c>
      <c r="T849" s="7" t="s">
        <v>13920</v>
      </c>
      <c r="U849" s="1" t="s">
        <v>13921</v>
      </c>
      <c r="V849" s="1" t="s">
        <v>13916</v>
      </c>
      <c r="W849" s="1" t="s">
        <v>13919</v>
      </c>
      <c r="X849" s="1">
        <v>1</v>
      </c>
      <c r="Y849" s="1">
        <v>0.99399999999999999</v>
      </c>
      <c r="Z849" s="9" t="s">
        <v>5808</v>
      </c>
      <c r="AA849" s="1" t="s">
        <v>5873</v>
      </c>
      <c r="AB849" s="1">
        <v>457</v>
      </c>
      <c r="AC849" s="1">
        <v>171</v>
      </c>
      <c r="AD849" s="7" t="s">
        <v>13922</v>
      </c>
      <c r="AE849" s="1" t="s">
        <v>13923</v>
      </c>
      <c r="AG849" s="1" t="s">
        <v>13919</v>
      </c>
      <c r="AH849" s="1">
        <v>0.94199999999999995</v>
      </c>
      <c r="AI849" s="1">
        <v>0.90100000000000002</v>
      </c>
      <c r="AJ849" s="10" t="s">
        <v>5808</v>
      </c>
      <c r="AK849" s="1" t="s">
        <v>5815</v>
      </c>
      <c r="AL849" s="1">
        <v>2664</v>
      </c>
      <c r="AM849" s="1">
        <v>172</v>
      </c>
      <c r="AN849" s="7" t="s">
        <v>13924</v>
      </c>
      <c r="AO849" s="1" t="s">
        <v>13925</v>
      </c>
      <c r="AP849" s="1" t="s">
        <v>13916</v>
      </c>
      <c r="AQ849" s="1" t="s">
        <v>13919</v>
      </c>
      <c r="AR849" s="1">
        <v>0.95499999999999996</v>
      </c>
      <c r="AS849" s="1">
        <v>0.89</v>
      </c>
      <c r="AT849" s="18" t="s">
        <v>5808</v>
      </c>
      <c r="AU849" s="1" t="s">
        <v>5818</v>
      </c>
      <c r="AV849" s="1">
        <v>935</v>
      </c>
      <c r="AW849" s="1">
        <v>158</v>
      </c>
      <c r="AX849" s="7" t="s">
        <v>13926</v>
      </c>
      <c r="AY849" s="1" t="s">
        <v>13927</v>
      </c>
      <c r="AZ849" s="1" t="s">
        <v>13928</v>
      </c>
      <c r="BA849" s="1" t="s">
        <v>13919</v>
      </c>
      <c r="BB849" s="1">
        <v>0.44</v>
      </c>
      <c r="BC849" s="1">
        <v>0.88600000000000001</v>
      </c>
      <c r="BF849" s="12"/>
    </row>
    <row r="850" spans="1:58" ht="12" customHeight="1">
      <c r="A850" s="1" t="s">
        <v>6006</v>
      </c>
      <c r="B850" s="1">
        <v>4158</v>
      </c>
      <c r="C850" s="1">
        <v>864</v>
      </c>
      <c r="D850" s="7" t="s">
        <v>13929</v>
      </c>
      <c r="E850" s="1" t="s">
        <v>13930</v>
      </c>
      <c r="F850" s="1" t="s">
        <v>13931</v>
      </c>
      <c r="G850" s="1" t="s">
        <v>13932</v>
      </c>
      <c r="H850" s="1" t="s">
        <v>13933</v>
      </c>
      <c r="I850" s="1" t="s">
        <v>13934</v>
      </c>
      <c r="J850" s="1">
        <v>280616</v>
      </c>
      <c r="K850" s="1">
        <v>283210</v>
      </c>
      <c r="L850" s="1" t="s">
        <v>5806</v>
      </c>
      <c r="M850" s="1" t="s">
        <v>5</v>
      </c>
      <c r="N850" s="1" t="s">
        <v>5885</v>
      </c>
      <c r="O850" s="1" t="str">
        <f t="shared" si="25"/>
        <v/>
      </c>
      <c r="P850" s="31" t="s">
        <v>5808</v>
      </c>
      <c r="Q850" s="1" t="s">
        <v>5982</v>
      </c>
      <c r="R850" s="1">
        <v>5479</v>
      </c>
      <c r="S850" s="1">
        <v>864</v>
      </c>
      <c r="T850" s="7" t="s">
        <v>13935</v>
      </c>
      <c r="U850" s="1" t="s">
        <v>13936</v>
      </c>
      <c r="V850" s="1" t="s">
        <v>13937</v>
      </c>
      <c r="W850" s="1" t="s">
        <v>13934</v>
      </c>
      <c r="X850" s="1">
        <v>0.999</v>
      </c>
      <c r="Y850" s="1">
        <v>0.999</v>
      </c>
      <c r="Z850" s="9" t="s">
        <v>5808</v>
      </c>
      <c r="AA850" s="1" t="s">
        <v>6014</v>
      </c>
      <c r="AB850" s="1">
        <v>4875</v>
      </c>
      <c r="AC850" s="1">
        <v>864</v>
      </c>
      <c r="AD850" s="7" t="s">
        <v>13938</v>
      </c>
      <c r="AE850" s="1" t="s">
        <v>13939</v>
      </c>
      <c r="AG850" s="1" t="s">
        <v>13934</v>
      </c>
      <c r="AH850" s="1">
        <v>0.94799999999999995</v>
      </c>
      <c r="AI850" s="1">
        <v>0.999</v>
      </c>
      <c r="AJ850" s="10" t="s">
        <v>5808</v>
      </c>
      <c r="AK850" s="1" t="s">
        <v>6017</v>
      </c>
      <c r="AL850" s="1">
        <v>3550</v>
      </c>
      <c r="AM850" s="1">
        <v>866</v>
      </c>
      <c r="AN850" s="7" t="s">
        <v>13940</v>
      </c>
      <c r="AO850" s="1" t="s">
        <v>13941</v>
      </c>
      <c r="AQ850" s="1" t="s">
        <v>13934</v>
      </c>
      <c r="AR850" s="1">
        <v>0.95</v>
      </c>
      <c r="AS850" s="1">
        <v>0.997</v>
      </c>
      <c r="AT850" s="21" t="s">
        <v>5808</v>
      </c>
      <c r="AU850" s="1" t="s">
        <v>5818</v>
      </c>
      <c r="AV850" s="1">
        <v>4518</v>
      </c>
      <c r="AW850" s="1">
        <v>868</v>
      </c>
      <c r="AX850" s="7" t="s">
        <v>13942</v>
      </c>
      <c r="AY850" s="1" t="s">
        <v>13943</v>
      </c>
      <c r="AZ850" s="1" t="s">
        <v>13944</v>
      </c>
      <c r="BA850" s="1" t="s">
        <v>13934</v>
      </c>
      <c r="BB850" s="1">
        <v>0.83799999999999997</v>
      </c>
      <c r="BC850" s="1">
        <v>0.999</v>
      </c>
      <c r="BF850" s="12"/>
    </row>
    <row r="851" spans="1:58" ht="12" customHeight="1">
      <c r="A851" s="1" t="s">
        <v>5799</v>
      </c>
      <c r="B851" s="1">
        <v>870</v>
      </c>
      <c r="C851" s="1">
        <v>220</v>
      </c>
      <c r="D851" s="7" t="s">
        <v>13945</v>
      </c>
      <c r="E851" s="1" t="s">
        <v>13946</v>
      </c>
      <c r="G851" s="1" t="s">
        <v>13947</v>
      </c>
      <c r="H851" s="1" t="s">
        <v>13948</v>
      </c>
      <c r="I851" s="1" t="s">
        <v>9605</v>
      </c>
      <c r="J851" s="1">
        <v>935760</v>
      </c>
      <c r="K851" s="1">
        <v>936422</v>
      </c>
      <c r="L851" s="1" t="s">
        <v>5806</v>
      </c>
      <c r="M851" s="1" t="s">
        <v>5</v>
      </c>
      <c r="N851" s="1" t="s">
        <v>5885</v>
      </c>
      <c r="O851" s="1" t="str">
        <f t="shared" si="25"/>
        <v/>
      </c>
      <c r="P851" s="8" t="s">
        <v>5808</v>
      </c>
      <c r="Q851" s="1" t="s">
        <v>5809</v>
      </c>
      <c r="R851" s="1">
        <v>306</v>
      </c>
      <c r="S851" s="1">
        <v>210</v>
      </c>
      <c r="T851" s="7" t="s">
        <v>13949</v>
      </c>
      <c r="U851" s="1" t="s">
        <v>13950</v>
      </c>
      <c r="W851" s="1" t="s">
        <v>9605</v>
      </c>
      <c r="X851" s="1">
        <v>1</v>
      </c>
      <c r="Y851" s="1">
        <v>0.995</v>
      </c>
      <c r="Z851" s="10" t="s">
        <v>5808</v>
      </c>
      <c r="AA851" s="1" t="s">
        <v>5812</v>
      </c>
      <c r="AB851" s="1">
        <v>5722</v>
      </c>
      <c r="AC851" s="1">
        <v>220</v>
      </c>
      <c r="AD851" s="7" t="s">
        <v>13951</v>
      </c>
      <c r="AE851" s="1" t="s">
        <v>13952</v>
      </c>
      <c r="AG851" s="1" t="s">
        <v>9605</v>
      </c>
      <c r="AH851" s="1">
        <v>0.95499999999999996</v>
      </c>
      <c r="AI851" s="1">
        <v>0.995</v>
      </c>
      <c r="AJ851" s="9" t="s">
        <v>5808</v>
      </c>
      <c r="AK851" s="1" t="s">
        <v>5815</v>
      </c>
      <c r="AL851" s="1">
        <v>826</v>
      </c>
      <c r="AM851" s="1">
        <v>225</v>
      </c>
      <c r="AN851" s="7" t="s">
        <v>13953</v>
      </c>
      <c r="AO851" s="1" t="s">
        <v>13954</v>
      </c>
      <c r="AQ851" s="1" t="s">
        <v>9605</v>
      </c>
      <c r="AR851" s="1">
        <v>0.94099999999999995</v>
      </c>
      <c r="AS851" s="1">
        <v>0.97299999999999998</v>
      </c>
      <c r="AT851" s="27" t="s">
        <v>5808</v>
      </c>
      <c r="AU851" s="1" t="s">
        <v>5818</v>
      </c>
      <c r="AV851" s="1">
        <v>5303</v>
      </c>
      <c r="AW851" s="1">
        <v>221</v>
      </c>
      <c r="AX851" s="7" t="s">
        <v>9602</v>
      </c>
      <c r="AY851" s="1" t="s">
        <v>9603</v>
      </c>
      <c r="AZ851" s="1" t="s">
        <v>9604</v>
      </c>
      <c r="BA851" s="1" t="s">
        <v>9605</v>
      </c>
      <c r="BB851" s="1">
        <v>0.58199999999999996</v>
      </c>
      <c r="BC851" s="1">
        <v>0.99099999999999999</v>
      </c>
      <c r="BF851" s="12"/>
    </row>
    <row r="852" spans="1:58" ht="12" customHeight="1">
      <c r="A852" s="1" t="s">
        <v>5799</v>
      </c>
      <c r="B852" s="1">
        <v>2871</v>
      </c>
      <c r="C852" s="1">
        <v>866</v>
      </c>
      <c r="D852" s="7" t="s">
        <v>13955</v>
      </c>
      <c r="E852" s="1" t="s">
        <v>13956</v>
      </c>
      <c r="F852" s="1" t="s">
        <v>13957</v>
      </c>
      <c r="G852" s="1" t="s">
        <v>13958</v>
      </c>
      <c r="H852" s="1" t="s">
        <v>13959</v>
      </c>
      <c r="I852" s="1" t="s">
        <v>13960</v>
      </c>
      <c r="J852" s="1">
        <v>3036533</v>
      </c>
      <c r="K852" s="1">
        <v>3039133</v>
      </c>
      <c r="L852" s="1" t="s">
        <v>5826</v>
      </c>
      <c r="M852" s="1" t="s">
        <v>5</v>
      </c>
      <c r="N852" s="1" t="s">
        <v>5885</v>
      </c>
      <c r="O852" s="1" t="str">
        <f t="shared" si="25"/>
        <v/>
      </c>
      <c r="P852" s="31" t="s">
        <v>5808</v>
      </c>
      <c r="Q852" s="1" t="s">
        <v>5809</v>
      </c>
      <c r="R852" s="1">
        <v>441</v>
      </c>
      <c r="S852" s="1">
        <v>850</v>
      </c>
      <c r="T852" s="7" t="s">
        <v>13961</v>
      </c>
      <c r="U852" s="1" t="s">
        <v>13962</v>
      </c>
      <c r="V852" s="1" t="s">
        <v>13957</v>
      </c>
      <c r="W852" s="1" t="s">
        <v>13960</v>
      </c>
      <c r="X852" s="1">
        <v>0.999</v>
      </c>
      <c r="Y852" s="1">
        <v>0.999</v>
      </c>
      <c r="Z852" s="10" t="s">
        <v>5808</v>
      </c>
      <c r="AA852" s="1" t="s">
        <v>5812</v>
      </c>
      <c r="AB852" s="1">
        <v>7636</v>
      </c>
      <c r="AC852" s="1">
        <v>867</v>
      </c>
      <c r="AD852" s="7" t="s">
        <v>13963</v>
      </c>
      <c r="AE852" s="1" t="s">
        <v>13964</v>
      </c>
      <c r="AG852" s="1" t="s">
        <v>13960</v>
      </c>
      <c r="AH852" s="1">
        <v>0.95199999999999996</v>
      </c>
      <c r="AI852" s="1">
        <v>0.97799999999999998</v>
      </c>
      <c r="AJ852" s="9" t="s">
        <v>5808</v>
      </c>
      <c r="AK852" s="1" t="s">
        <v>5815</v>
      </c>
      <c r="AL852" s="1">
        <v>2492</v>
      </c>
      <c r="AM852" s="1">
        <v>851</v>
      </c>
      <c r="AN852" s="7" t="s">
        <v>13965</v>
      </c>
      <c r="AO852" s="1" t="s">
        <v>13966</v>
      </c>
      <c r="AQ852" s="1" t="s">
        <v>13960</v>
      </c>
      <c r="AR852" s="1">
        <v>0.94499999999999995</v>
      </c>
      <c r="AS852" s="1">
        <v>0.999</v>
      </c>
      <c r="AT852" s="15" t="s">
        <v>5808</v>
      </c>
      <c r="AU852" s="1" t="s">
        <v>5818</v>
      </c>
      <c r="AV852" s="1">
        <v>1918</v>
      </c>
      <c r="AW852" s="1">
        <v>921</v>
      </c>
      <c r="AX852" s="7" t="s">
        <v>13967</v>
      </c>
      <c r="AY852" s="1" t="s">
        <v>13968</v>
      </c>
      <c r="AZ852" s="1" t="s">
        <v>13957</v>
      </c>
      <c r="BA852" s="1" t="s">
        <v>13960</v>
      </c>
      <c r="BB852" s="1">
        <v>0.59099999999999997</v>
      </c>
      <c r="BC852" s="1">
        <v>0.97599999999999998</v>
      </c>
      <c r="BF852" s="12"/>
    </row>
    <row r="853" spans="1:58" ht="12" customHeight="1">
      <c r="A853" s="1" t="s">
        <v>5799</v>
      </c>
      <c r="B853" s="1">
        <v>1036</v>
      </c>
      <c r="C853" s="1">
        <v>313</v>
      </c>
      <c r="D853" s="7" t="s">
        <v>13969</v>
      </c>
      <c r="E853" s="1" t="s">
        <v>13970</v>
      </c>
      <c r="G853" s="1" t="s">
        <v>13971</v>
      </c>
      <c r="H853" s="1" t="s">
        <v>13972</v>
      </c>
      <c r="I853" s="1" t="s">
        <v>12572</v>
      </c>
      <c r="J853" s="1">
        <v>1112760</v>
      </c>
      <c r="K853" s="1">
        <v>1113701</v>
      </c>
      <c r="L853" s="1" t="s">
        <v>5826</v>
      </c>
      <c r="M853" s="1" t="s">
        <v>5</v>
      </c>
      <c r="N853" s="1" t="s">
        <v>5885</v>
      </c>
      <c r="O853" s="1" t="str">
        <f t="shared" si="25"/>
        <v/>
      </c>
      <c r="P853" s="8" t="s">
        <v>5808</v>
      </c>
      <c r="Q853" s="1" t="s">
        <v>5809</v>
      </c>
      <c r="R853" s="1">
        <v>683</v>
      </c>
      <c r="S853" s="1">
        <v>313</v>
      </c>
      <c r="T853" s="7" t="s">
        <v>13973</v>
      </c>
      <c r="U853" s="1" t="s">
        <v>13974</v>
      </c>
      <c r="W853" s="1" t="s">
        <v>12572</v>
      </c>
      <c r="X853" s="1">
        <v>1</v>
      </c>
      <c r="Y853" s="1">
        <v>0.997</v>
      </c>
      <c r="Z853" s="9" t="s">
        <v>5808</v>
      </c>
      <c r="AA853" s="1" t="s">
        <v>5812</v>
      </c>
      <c r="AB853" s="1">
        <v>5876</v>
      </c>
      <c r="AC853" s="1">
        <v>313</v>
      </c>
      <c r="AD853" s="7" t="s">
        <v>13975</v>
      </c>
      <c r="AE853" s="1" t="s">
        <v>13976</v>
      </c>
      <c r="AG853" s="1" t="s">
        <v>12572</v>
      </c>
      <c r="AH853" s="1">
        <v>0.94899999999999995</v>
      </c>
      <c r="AI853" s="1">
        <v>0.997</v>
      </c>
      <c r="AJ853" s="9" t="s">
        <v>5808</v>
      </c>
      <c r="AK853" s="1" t="s">
        <v>5815</v>
      </c>
      <c r="AL853" s="1">
        <v>973</v>
      </c>
      <c r="AM853" s="1">
        <v>313</v>
      </c>
      <c r="AN853" s="7" t="s">
        <v>13977</v>
      </c>
      <c r="AO853" s="1" t="s">
        <v>13978</v>
      </c>
      <c r="AQ853" s="1" t="s">
        <v>12572</v>
      </c>
      <c r="AR853" s="1">
        <v>0.94599999999999995</v>
      </c>
      <c r="AS853" s="1">
        <v>0.997</v>
      </c>
      <c r="AT853" s="16" t="s">
        <v>5862</v>
      </c>
      <c r="AU853" s="1" t="s">
        <v>5818</v>
      </c>
      <c r="AV853" s="1">
        <v>3486</v>
      </c>
      <c r="AW853" s="1">
        <v>324</v>
      </c>
      <c r="AX853" s="7" t="s">
        <v>12569</v>
      </c>
      <c r="AY853" s="1" t="s">
        <v>12570</v>
      </c>
      <c r="AZ853" s="1" t="s">
        <v>12571</v>
      </c>
      <c r="BA853" s="1" t="s">
        <v>12572</v>
      </c>
      <c r="BB853" s="1">
        <v>0.438</v>
      </c>
      <c r="BC853" s="1">
        <v>0.96899999999999997</v>
      </c>
      <c r="BF853" s="12"/>
    </row>
    <row r="854" spans="1:58" ht="12" customHeight="1">
      <c r="A854" s="1" t="s">
        <v>5799</v>
      </c>
      <c r="B854" s="1">
        <v>1683</v>
      </c>
      <c r="C854" s="1">
        <v>825</v>
      </c>
      <c r="D854" s="7" t="s">
        <v>13979</v>
      </c>
      <c r="E854" s="1" t="s">
        <v>13980</v>
      </c>
      <c r="F854" s="1" t="s">
        <v>13981</v>
      </c>
      <c r="G854" s="1" t="s">
        <v>13982</v>
      </c>
      <c r="H854" s="1" t="s">
        <v>13983</v>
      </c>
      <c r="I854" s="1" t="s">
        <v>13984</v>
      </c>
      <c r="J854" s="1">
        <v>1735645</v>
      </c>
      <c r="K854" s="1">
        <v>1738122</v>
      </c>
      <c r="L854" s="1" t="s">
        <v>5806</v>
      </c>
      <c r="M854" s="1" t="s">
        <v>5</v>
      </c>
      <c r="N854" s="1" t="s">
        <v>5885</v>
      </c>
      <c r="O854" s="1" t="str">
        <f t="shared" si="25"/>
        <v/>
      </c>
      <c r="P854" s="13" t="s">
        <v>5808</v>
      </c>
      <c r="Q854" s="1" t="s">
        <v>5809</v>
      </c>
      <c r="R854" s="1">
        <v>1401</v>
      </c>
      <c r="S854" s="1">
        <v>825</v>
      </c>
      <c r="T854" s="7" t="s">
        <v>13985</v>
      </c>
      <c r="U854" s="1" t="s">
        <v>13986</v>
      </c>
      <c r="W854" s="1" t="s">
        <v>13984</v>
      </c>
      <c r="X854" s="1">
        <v>0.996</v>
      </c>
      <c r="Y854" s="1">
        <v>0.999</v>
      </c>
      <c r="Z854" s="9" t="s">
        <v>5808</v>
      </c>
      <c r="AA854" s="1" t="s">
        <v>5812</v>
      </c>
      <c r="AB854" s="1">
        <v>6587</v>
      </c>
      <c r="AC854" s="1">
        <v>787</v>
      </c>
      <c r="AD854" s="7" t="s">
        <v>13987</v>
      </c>
      <c r="AE854" s="1" t="s">
        <v>13988</v>
      </c>
      <c r="AG854" s="1" t="s">
        <v>13984</v>
      </c>
      <c r="AH854" s="1">
        <v>0.94199999999999995</v>
      </c>
      <c r="AI854" s="1">
        <v>0.47799999999999998</v>
      </c>
      <c r="AJ854" s="10" t="s">
        <v>5808</v>
      </c>
      <c r="AK854" s="1" t="s">
        <v>5815</v>
      </c>
      <c r="AL854" s="1">
        <v>1644</v>
      </c>
      <c r="AM854" s="1">
        <v>821</v>
      </c>
      <c r="AN854" s="7" t="s">
        <v>13989</v>
      </c>
      <c r="AO854" s="1" t="s">
        <v>13990</v>
      </c>
      <c r="AQ854" s="1" t="s">
        <v>13984</v>
      </c>
      <c r="AR854" s="1">
        <v>0.95699999999999996</v>
      </c>
      <c r="AS854" s="1">
        <v>0.44900000000000001</v>
      </c>
      <c r="AT854" s="15" t="s">
        <v>5808</v>
      </c>
      <c r="AU854" s="1" t="s">
        <v>5818</v>
      </c>
      <c r="AV854" s="1">
        <v>3723</v>
      </c>
      <c r="AW854" s="1">
        <v>701</v>
      </c>
      <c r="AX854" s="7" t="s">
        <v>13991</v>
      </c>
      <c r="AY854" s="1" t="s">
        <v>13992</v>
      </c>
      <c r="AZ854" s="1" t="s">
        <v>13981</v>
      </c>
      <c r="BA854" s="1" t="s">
        <v>13984</v>
      </c>
      <c r="BB854" s="1">
        <v>0.56399999999999995</v>
      </c>
      <c r="BC854" s="1">
        <v>0.51900000000000002</v>
      </c>
      <c r="BF854" s="12"/>
    </row>
    <row r="855" spans="1:58" ht="12" customHeight="1">
      <c r="A855" s="1" t="s">
        <v>5799</v>
      </c>
      <c r="B855" s="1">
        <v>1936</v>
      </c>
      <c r="C855" s="1">
        <v>652</v>
      </c>
      <c r="D855" s="7" t="s">
        <v>13993</v>
      </c>
      <c r="E855" s="1" t="s">
        <v>13994</v>
      </c>
      <c r="G855" s="1" t="s">
        <v>13995</v>
      </c>
      <c r="H855" s="1" t="s">
        <v>13996</v>
      </c>
      <c r="I855" s="1" t="s">
        <v>8846</v>
      </c>
      <c r="J855" s="1">
        <v>2033681</v>
      </c>
      <c r="K855" s="1">
        <v>2035639</v>
      </c>
      <c r="L855" s="1" t="s">
        <v>5806</v>
      </c>
      <c r="M855" s="1" t="s">
        <v>5</v>
      </c>
      <c r="N855" s="1" t="s">
        <v>5885</v>
      </c>
      <c r="O855" s="1" t="str">
        <f t="shared" si="25"/>
        <v/>
      </c>
      <c r="P855" s="10" t="s">
        <v>5808</v>
      </c>
      <c r="Q855" s="1" t="s">
        <v>5809</v>
      </c>
      <c r="R855" s="1">
        <v>1156</v>
      </c>
      <c r="S855" s="1">
        <v>478</v>
      </c>
      <c r="T855" s="7" t="s">
        <v>13997</v>
      </c>
      <c r="U855" s="1" t="s">
        <v>13998</v>
      </c>
      <c r="W855" s="1" t="s">
        <v>8846</v>
      </c>
      <c r="X855" s="1">
        <v>0.96499999999999997</v>
      </c>
      <c r="Y855" s="1">
        <v>0.998</v>
      </c>
      <c r="Z855" s="24"/>
      <c r="AJ855" s="24"/>
      <c r="AT855" s="24"/>
      <c r="BF855" s="12"/>
    </row>
    <row r="856" spans="1:58" ht="12" customHeight="1">
      <c r="A856" s="1" t="s">
        <v>5799</v>
      </c>
      <c r="B856" s="1">
        <v>3524</v>
      </c>
      <c r="C856" s="1">
        <v>67</v>
      </c>
      <c r="D856" s="7" t="s">
        <v>13999</v>
      </c>
      <c r="E856" s="1" t="s">
        <v>14000</v>
      </c>
      <c r="F856" s="1" t="s">
        <v>10941</v>
      </c>
      <c r="G856" s="1" t="s">
        <v>10930</v>
      </c>
      <c r="H856" s="1" t="s">
        <v>10931</v>
      </c>
      <c r="I856" s="1" t="s">
        <v>10932</v>
      </c>
      <c r="J856" s="1">
        <v>3673619</v>
      </c>
      <c r="K856" s="1">
        <v>3673822</v>
      </c>
      <c r="L856" s="1" t="s">
        <v>5806</v>
      </c>
      <c r="M856" s="1" t="s">
        <v>5</v>
      </c>
      <c r="N856" s="1" t="s">
        <v>5885</v>
      </c>
      <c r="O856" s="1" t="str">
        <f t="shared" si="25"/>
        <v/>
      </c>
      <c r="P856" s="8" t="s">
        <v>5808</v>
      </c>
      <c r="Q856" s="1" t="s">
        <v>5809</v>
      </c>
      <c r="R856" s="1">
        <v>2861</v>
      </c>
      <c r="S856" s="1">
        <v>67</v>
      </c>
      <c r="T856" s="7" t="s">
        <v>14001</v>
      </c>
      <c r="U856" s="1" t="s">
        <v>14002</v>
      </c>
      <c r="W856" s="1" t="s">
        <v>10932</v>
      </c>
      <c r="X856" s="1">
        <v>1</v>
      </c>
      <c r="Y856" s="1">
        <v>0.98499999999999999</v>
      </c>
      <c r="Z856" s="9" t="s">
        <v>5808</v>
      </c>
      <c r="AA856" s="1" t="s">
        <v>5985</v>
      </c>
      <c r="AB856" s="1">
        <v>2579</v>
      </c>
      <c r="AC856" s="1">
        <v>67</v>
      </c>
      <c r="AD856" s="7" t="s">
        <v>14003</v>
      </c>
      <c r="AE856" s="1" t="s">
        <v>14004</v>
      </c>
      <c r="AG856" s="1" t="s">
        <v>10932</v>
      </c>
      <c r="AH856" s="1">
        <v>0.94</v>
      </c>
      <c r="AI856" s="1">
        <v>0.98499999999999999</v>
      </c>
      <c r="AJ856" s="10" t="s">
        <v>5808</v>
      </c>
      <c r="AK856" s="1" t="s">
        <v>5815</v>
      </c>
      <c r="AL856" s="1">
        <v>3126</v>
      </c>
      <c r="AM856" s="1">
        <v>67</v>
      </c>
      <c r="AN856" s="7" t="s">
        <v>14005</v>
      </c>
      <c r="AO856" s="1" t="s">
        <v>14006</v>
      </c>
      <c r="AQ856" s="1" t="s">
        <v>10932</v>
      </c>
      <c r="AR856" s="1">
        <v>0.95499999999999996</v>
      </c>
      <c r="AS856" s="1">
        <v>0.98499999999999999</v>
      </c>
      <c r="AT856" s="11" t="s">
        <v>5808</v>
      </c>
      <c r="AU856" s="1" t="s">
        <v>5818</v>
      </c>
      <c r="AV856" s="1">
        <v>2507</v>
      </c>
      <c r="AW856" s="1">
        <v>90</v>
      </c>
      <c r="AX856" s="7" t="s">
        <v>10939</v>
      </c>
      <c r="AY856" s="1" t="s">
        <v>10940</v>
      </c>
      <c r="AZ856" s="1" t="s">
        <v>10941</v>
      </c>
      <c r="BA856" s="1" t="s">
        <v>10942</v>
      </c>
      <c r="BB856" s="1">
        <v>0.625</v>
      </c>
      <c r="BC856" s="1">
        <v>0.7</v>
      </c>
      <c r="BF856" s="12"/>
    </row>
    <row r="857" spans="1:58" ht="12" customHeight="1">
      <c r="A857" s="1" t="s">
        <v>6006</v>
      </c>
      <c r="B857" s="1">
        <v>6034</v>
      </c>
      <c r="C857" s="1">
        <v>905</v>
      </c>
      <c r="D857" s="7" t="s">
        <v>14007</v>
      </c>
      <c r="E857" s="1" t="s">
        <v>14008</v>
      </c>
      <c r="F857" s="1" t="s">
        <v>13931</v>
      </c>
      <c r="G857" s="1" t="s">
        <v>14009</v>
      </c>
      <c r="H857" s="1" t="s">
        <v>14010</v>
      </c>
      <c r="I857" s="1" t="s">
        <v>14011</v>
      </c>
      <c r="J857" s="1">
        <v>2365086</v>
      </c>
      <c r="K857" s="1">
        <v>2367803</v>
      </c>
      <c r="L857" s="1" t="s">
        <v>5806</v>
      </c>
      <c r="M857" s="1" t="s">
        <v>5</v>
      </c>
      <c r="N857" s="1" t="s">
        <v>5885</v>
      </c>
      <c r="O857" s="1" t="str">
        <f t="shared" si="25"/>
        <v/>
      </c>
      <c r="P857" s="8" t="s">
        <v>5808</v>
      </c>
      <c r="Q857" s="1" t="s">
        <v>5982</v>
      </c>
      <c r="R857" s="1">
        <v>5353</v>
      </c>
      <c r="S857" s="1">
        <v>905</v>
      </c>
      <c r="T857" s="7" t="s">
        <v>14012</v>
      </c>
      <c r="U857" s="1" t="s">
        <v>14013</v>
      </c>
      <c r="V857" s="1" t="s">
        <v>13931</v>
      </c>
      <c r="W857" s="1" t="s">
        <v>14011</v>
      </c>
      <c r="X857" s="1">
        <v>1</v>
      </c>
      <c r="Y857" s="1">
        <v>0.999</v>
      </c>
      <c r="Z857" s="9" t="s">
        <v>5808</v>
      </c>
      <c r="AA857" s="1" t="s">
        <v>6014</v>
      </c>
      <c r="AB857" s="1">
        <v>3674</v>
      </c>
      <c r="AC857" s="1">
        <v>905</v>
      </c>
      <c r="AD857" s="7" t="s">
        <v>14014</v>
      </c>
      <c r="AE857" s="1" t="s">
        <v>14015</v>
      </c>
      <c r="AF857" s="1" t="s">
        <v>13931</v>
      </c>
      <c r="AG857" s="1" t="s">
        <v>14011</v>
      </c>
      <c r="AH857" s="1">
        <v>0.94799999999999995</v>
      </c>
      <c r="AI857" s="1">
        <v>0.999</v>
      </c>
      <c r="AJ857" s="9" t="s">
        <v>5808</v>
      </c>
      <c r="AK857" s="1" t="s">
        <v>6017</v>
      </c>
      <c r="AL857" s="1">
        <v>5002</v>
      </c>
      <c r="AM857" s="1">
        <v>905</v>
      </c>
      <c r="AN857" s="7" t="s">
        <v>14016</v>
      </c>
      <c r="AO857" s="1" t="s">
        <v>14017</v>
      </c>
      <c r="AP857" s="1" t="s">
        <v>13931</v>
      </c>
      <c r="AQ857" s="1" t="s">
        <v>14011</v>
      </c>
      <c r="AR857" s="1">
        <v>0.94699999999999995</v>
      </c>
      <c r="AS857" s="1">
        <v>0.999</v>
      </c>
      <c r="AT857" s="15" t="s">
        <v>5808</v>
      </c>
      <c r="AU857" s="1" t="s">
        <v>5818</v>
      </c>
      <c r="AV857" s="1">
        <v>3692</v>
      </c>
      <c r="AW857" s="1">
        <v>910</v>
      </c>
      <c r="AX857" s="7" t="s">
        <v>14018</v>
      </c>
      <c r="AY857" s="1" t="s">
        <v>14019</v>
      </c>
      <c r="AZ857" s="1" t="s">
        <v>13931</v>
      </c>
      <c r="BA857" s="1" t="s">
        <v>14011</v>
      </c>
      <c r="BB857" s="1">
        <v>0.54600000000000004</v>
      </c>
      <c r="BC857" s="1">
        <v>0.99099999999999999</v>
      </c>
      <c r="BF857" s="12"/>
    </row>
    <row r="858" spans="1:58" ht="12" customHeight="1">
      <c r="A858" s="1" t="s">
        <v>6006</v>
      </c>
      <c r="B858" s="1">
        <v>4274</v>
      </c>
      <c r="C858" s="1">
        <v>1061</v>
      </c>
      <c r="D858" s="7" t="s">
        <v>14020</v>
      </c>
      <c r="E858" s="1" t="s">
        <v>14021</v>
      </c>
      <c r="G858" s="1" t="s">
        <v>14022</v>
      </c>
      <c r="H858" s="1" t="s">
        <v>14023</v>
      </c>
      <c r="I858" s="1" t="s">
        <v>14024</v>
      </c>
      <c r="J858" s="1">
        <v>392243</v>
      </c>
      <c r="K858" s="1">
        <v>395428</v>
      </c>
      <c r="L858" s="1" t="s">
        <v>5806</v>
      </c>
      <c r="M858" s="1" t="s">
        <v>2539</v>
      </c>
      <c r="N858" s="1" t="s">
        <v>5885</v>
      </c>
      <c r="O858" s="1" t="str">
        <f t="shared" si="25"/>
        <v/>
      </c>
      <c r="P858" s="31" t="s">
        <v>5808</v>
      </c>
      <c r="Q858" s="1" t="s">
        <v>5982</v>
      </c>
      <c r="R858" s="1">
        <v>5038</v>
      </c>
      <c r="S858" s="1">
        <v>1046</v>
      </c>
      <c r="T858" s="7" t="s">
        <v>14025</v>
      </c>
      <c r="U858" s="1" t="s">
        <v>14026</v>
      </c>
      <c r="W858" s="1" t="s">
        <v>14024</v>
      </c>
      <c r="X858" s="1">
        <v>0.999</v>
      </c>
      <c r="Y858" s="1">
        <v>0.999</v>
      </c>
      <c r="Z858" s="58" t="s">
        <v>5808</v>
      </c>
      <c r="AA858" s="1" t="s">
        <v>6014</v>
      </c>
      <c r="AB858" s="1">
        <v>5037</v>
      </c>
      <c r="AC858" s="1">
        <v>1066</v>
      </c>
      <c r="AD858" s="7" t="s">
        <v>14027</v>
      </c>
      <c r="AE858" s="1" t="s">
        <v>14028</v>
      </c>
      <c r="AG858" s="1" t="s">
        <v>14024</v>
      </c>
      <c r="AH858" s="1">
        <v>0.94799999999999995</v>
      </c>
      <c r="AI858" s="1">
        <v>0.99</v>
      </c>
      <c r="AJ858" s="58" t="s">
        <v>5808</v>
      </c>
      <c r="AK858" s="1" t="s">
        <v>6017</v>
      </c>
      <c r="AL858" s="1">
        <v>3640</v>
      </c>
      <c r="AM858" s="1">
        <v>1046</v>
      </c>
      <c r="AN858" s="7" t="s">
        <v>14029</v>
      </c>
      <c r="AO858" s="1" t="s">
        <v>14030</v>
      </c>
      <c r="AQ858" s="1" t="s">
        <v>14024</v>
      </c>
      <c r="AR858" s="1">
        <v>0.94799999999999995</v>
      </c>
      <c r="AS858" s="1">
        <v>0.999</v>
      </c>
      <c r="AT858" s="42" t="s">
        <v>5808</v>
      </c>
      <c r="AU858" s="1" t="s">
        <v>5818</v>
      </c>
      <c r="AV858" s="1">
        <v>2691</v>
      </c>
      <c r="AW858" s="1">
        <v>1062</v>
      </c>
      <c r="AX858" s="7" t="s">
        <v>14031</v>
      </c>
      <c r="AY858" s="1" t="s">
        <v>14032</v>
      </c>
      <c r="AZ858" s="1" t="s">
        <v>14033</v>
      </c>
      <c r="BA858" s="1" t="s">
        <v>14034</v>
      </c>
      <c r="BB858" s="1">
        <v>0.63700000000000001</v>
      </c>
      <c r="BC858" s="1">
        <v>0.995</v>
      </c>
      <c r="BF858" s="12"/>
    </row>
    <row r="859" spans="1:58" ht="12" customHeight="1">
      <c r="A859" s="1" t="s">
        <v>5799</v>
      </c>
      <c r="B859" s="1">
        <v>3676</v>
      </c>
      <c r="C859" s="1">
        <v>124</v>
      </c>
      <c r="D859" s="7" t="s">
        <v>14035</v>
      </c>
      <c r="E859" s="1" t="s">
        <v>14036</v>
      </c>
      <c r="F859" s="1" t="s">
        <v>14037</v>
      </c>
      <c r="G859" s="1" t="s">
        <v>14038</v>
      </c>
      <c r="H859" s="1" t="s">
        <v>14039</v>
      </c>
      <c r="I859" s="1" t="s">
        <v>14040</v>
      </c>
      <c r="J859" s="1">
        <v>3824918</v>
      </c>
      <c r="K859" s="1">
        <v>3825292</v>
      </c>
      <c r="L859" s="1" t="s">
        <v>5826</v>
      </c>
      <c r="M859" s="1" t="s">
        <v>4173</v>
      </c>
      <c r="N859" s="1" t="s">
        <v>5885</v>
      </c>
      <c r="O859" s="1" t="str">
        <f t="shared" si="25"/>
        <v/>
      </c>
      <c r="P859" s="8" t="s">
        <v>5808</v>
      </c>
      <c r="Q859" s="1" t="s">
        <v>5809</v>
      </c>
      <c r="R859" s="1">
        <v>2715</v>
      </c>
      <c r="S859" s="1">
        <v>124</v>
      </c>
      <c r="T859" s="7" t="s">
        <v>14041</v>
      </c>
      <c r="U859" s="1" t="s">
        <v>14042</v>
      </c>
      <c r="V859" s="1" t="s">
        <v>14037</v>
      </c>
      <c r="W859" s="1" t="s">
        <v>14040</v>
      </c>
      <c r="X859" s="1">
        <v>1</v>
      </c>
      <c r="Y859" s="1">
        <v>0.99199999999999999</v>
      </c>
      <c r="Z859" s="9" t="s">
        <v>5808</v>
      </c>
      <c r="AA859" s="1" t="s">
        <v>5985</v>
      </c>
      <c r="AB859" s="1">
        <v>2726</v>
      </c>
      <c r="AC859" s="1">
        <v>124</v>
      </c>
      <c r="AD859" s="7" t="s">
        <v>14043</v>
      </c>
      <c r="AE859" s="1" t="s">
        <v>14044</v>
      </c>
      <c r="AF859" s="1" t="s">
        <v>14037</v>
      </c>
      <c r="AG859" s="1" t="s">
        <v>14040</v>
      </c>
      <c r="AH859" s="1">
        <v>0.92700000000000005</v>
      </c>
      <c r="AI859" s="1">
        <v>0.99199999999999999</v>
      </c>
      <c r="AJ859" s="10" t="s">
        <v>5808</v>
      </c>
      <c r="AK859" s="1" t="s">
        <v>5815</v>
      </c>
      <c r="AL859" s="1">
        <v>368</v>
      </c>
      <c r="AM859" s="1">
        <v>124</v>
      </c>
      <c r="AN859" s="7" t="s">
        <v>14045</v>
      </c>
      <c r="AO859" s="1" t="s">
        <v>14046</v>
      </c>
      <c r="AP859" s="1" t="s">
        <v>14037</v>
      </c>
      <c r="AQ859" s="1" t="s">
        <v>14040</v>
      </c>
      <c r="AR859" s="1">
        <v>0.96799999999999997</v>
      </c>
      <c r="AS859" s="1">
        <v>0.99199999999999999</v>
      </c>
      <c r="AT859" s="11" t="s">
        <v>5808</v>
      </c>
      <c r="AU859" s="1" t="s">
        <v>5818</v>
      </c>
      <c r="AV859" s="1">
        <v>717</v>
      </c>
      <c r="AW859" s="1">
        <v>122</v>
      </c>
      <c r="AX859" s="7" t="s">
        <v>14047</v>
      </c>
      <c r="AY859" s="1" t="s">
        <v>14048</v>
      </c>
      <c r="AZ859" s="1" t="s">
        <v>14037</v>
      </c>
      <c r="BA859" s="1" t="s">
        <v>14040</v>
      </c>
      <c r="BB859" s="1">
        <v>0.64500000000000002</v>
      </c>
      <c r="BC859" s="1">
        <v>0.99199999999999999</v>
      </c>
      <c r="BF859" s="12"/>
    </row>
    <row r="860" spans="1:58" ht="12" customHeight="1">
      <c r="A860" s="1" t="s">
        <v>5799</v>
      </c>
      <c r="B860" s="1">
        <v>2806</v>
      </c>
      <c r="C860" s="1">
        <v>85</v>
      </c>
      <c r="D860" s="7" t="s">
        <v>14049</v>
      </c>
      <c r="E860" s="1" t="s">
        <v>14050</v>
      </c>
      <c r="G860" s="1" t="s">
        <v>14051</v>
      </c>
      <c r="H860" s="1" t="s">
        <v>14052</v>
      </c>
      <c r="I860" s="1" t="s">
        <v>14053</v>
      </c>
      <c r="J860" s="1">
        <v>2969753</v>
      </c>
      <c r="K860" s="1">
        <v>2970010</v>
      </c>
      <c r="L860" s="1" t="s">
        <v>5806</v>
      </c>
      <c r="M860" s="1" t="s">
        <v>5</v>
      </c>
      <c r="N860" s="1" t="s">
        <v>5885</v>
      </c>
      <c r="O860" s="1" t="str">
        <f t="shared" si="25"/>
        <v/>
      </c>
      <c r="P860" s="20" t="s">
        <v>5808</v>
      </c>
      <c r="Q860" s="1" t="s">
        <v>5809</v>
      </c>
      <c r="R860" s="1">
        <v>521</v>
      </c>
      <c r="S860" s="1">
        <v>85</v>
      </c>
      <c r="T860" s="7" t="s">
        <v>14054</v>
      </c>
      <c r="U860" s="1" t="s">
        <v>14055</v>
      </c>
      <c r="W860" s="1" t="s">
        <v>14053</v>
      </c>
      <c r="X860" s="1">
        <v>0.98799999999999999</v>
      </c>
      <c r="Y860" s="1">
        <v>0.98799999999999999</v>
      </c>
      <c r="Z860" s="9" t="s">
        <v>5808</v>
      </c>
      <c r="AA860" s="1" t="s">
        <v>5812</v>
      </c>
      <c r="AB860" s="1">
        <v>7574</v>
      </c>
      <c r="AC860" s="1">
        <v>107</v>
      </c>
      <c r="AD860" s="7" t="s">
        <v>14056</v>
      </c>
      <c r="AE860" s="1" t="s">
        <v>14057</v>
      </c>
      <c r="AG860" s="1" t="s">
        <v>14053</v>
      </c>
      <c r="AH860" s="1">
        <v>0.94099999999999995</v>
      </c>
      <c r="AI860" s="1">
        <v>0.78500000000000003</v>
      </c>
      <c r="AJ860" s="10" t="s">
        <v>5808</v>
      </c>
      <c r="AK860" s="1" t="s">
        <v>5815</v>
      </c>
      <c r="AL860" s="1">
        <v>2427</v>
      </c>
      <c r="AM860" s="1">
        <v>85</v>
      </c>
      <c r="AN860" s="7" t="s">
        <v>14058</v>
      </c>
      <c r="AO860" s="1" t="s">
        <v>14059</v>
      </c>
      <c r="AQ860" s="1" t="s">
        <v>14053</v>
      </c>
      <c r="AR860" s="1">
        <v>0.96499999999999997</v>
      </c>
      <c r="AS860" s="1">
        <v>0.98799999999999999</v>
      </c>
      <c r="AT860" s="28" t="s">
        <v>5862</v>
      </c>
      <c r="AU860" s="1" t="s">
        <v>5818</v>
      </c>
      <c r="AV860" s="1">
        <v>1429</v>
      </c>
      <c r="AW860" s="1">
        <v>107</v>
      </c>
      <c r="AX860" s="7" t="s">
        <v>14060</v>
      </c>
      <c r="AY860" s="1" t="s">
        <v>14061</v>
      </c>
      <c r="BA860" s="1" t="s">
        <v>14053</v>
      </c>
      <c r="BB860" s="1">
        <v>0.58799999999999997</v>
      </c>
      <c r="BC860" s="1">
        <v>0.78500000000000003</v>
      </c>
      <c r="BF860" s="12"/>
    </row>
    <row r="861" spans="1:58" ht="12" customHeight="1">
      <c r="A861" s="1" t="s">
        <v>5799</v>
      </c>
      <c r="B861" s="1">
        <v>3743</v>
      </c>
      <c r="C861" s="1">
        <v>473</v>
      </c>
      <c r="D861" s="7" t="s">
        <v>14062</v>
      </c>
      <c r="E861" s="1" t="s">
        <v>14063</v>
      </c>
      <c r="F861" s="1" t="s">
        <v>14064</v>
      </c>
      <c r="G861" s="1" t="s">
        <v>14065</v>
      </c>
      <c r="H861" s="1" t="s">
        <v>14066</v>
      </c>
      <c r="I861" s="1" t="s">
        <v>14067</v>
      </c>
      <c r="J861" s="1">
        <v>3906272</v>
      </c>
      <c r="K861" s="1">
        <v>3907693</v>
      </c>
      <c r="L861" s="1" t="s">
        <v>5826</v>
      </c>
      <c r="M861" s="1" t="s">
        <v>5</v>
      </c>
      <c r="N861" s="1" t="s">
        <v>5885</v>
      </c>
      <c r="O861" s="1" t="str">
        <f t="shared" si="25"/>
        <v/>
      </c>
      <c r="P861" s="8" t="s">
        <v>5808</v>
      </c>
      <c r="Q861" s="1" t="s">
        <v>5809</v>
      </c>
      <c r="R861" s="1">
        <v>2911</v>
      </c>
      <c r="S861" s="1">
        <v>473</v>
      </c>
      <c r="T861" s="7" t="s">
        <v>14068</v>
      </c>
      <c r="U861" s="1" t="s">
        <v>14069</v>
      </c>
      <c r="V861" s="1" t="s">
        <v>14064</v>
      </c>
      <c r="W861" s="1" t="s">
        <v>14067</v>
      </c>
      <c r="X861" s="1">
        <v>1</v>
      </c>
      <c r="Y861" s="1">
        <v>0.998</v>
      </c>
      <c r="Z861" s="9" t="s">
        <v>5808</v>
      </c>
      <c r="AA861" s="1" t="s">
        <v>5941</v>
      </c>
      <c r="AB861" s="1">
        <v>2975</v>
      </c>
      <c r="AC861" s="1">
        <v>472</v>
      </c>
      <c r="AD861" s="7" t="s">
        <v>14070</v>
      </c>
      <c r="AE861" s="1" t="s">
        <v>14071</v>
      </c>
      <c r="AG861" s="1" t="s">
        <v>14067</v>
      </c>
      <c r="AH861" s="1">
        <v>0.94499999999999995</v>
      </c>
      <c r="AI861" s="1">
        <v>0.998</v>
      </c>
      <c r="AJ861" s="9" t="s">
        <v>5808</v>
      </c>
      <c r="AK861" s="1" t="s">
        <v>5815</v>
      </c>
      <c r="AL861" s="1">
        <v>301</v>
      </c>
      <c r="AM861" s="1">
        <v>472</v>
      </c>
      <c r="AN861" s="7" t="s">
        <v>14072</v>
      </c>
      <c r="AO861" s="1" t="s">
        <v>14073</v>
      </c>
      <c r="AQ861" s="1" t="s">
        <v>14067</v>
      </c>
      <c r="AR861" s="1">
        <v>0.94899999999999995</v>
      </c>
      <c r="AS861" s="1">
        <v>0.996</v>
      </c>
      <c r="AT861" s="15" t="s">
        <v>5808</v>
      </c>
      <c r="AU861" s="1" t="s">
        <v>5818</v>
      </c>
      <c r="AV861" s="1">
        <v>468</v>
      </c>
      <c r="AW861" s="1">
        <v>469</v>
      </c>
      <c r="AX861" s="7" t="s">
        <v>14074</v>
      </c>
      <c r="AY861" s="1" t="s">
        <v>14075</v>
      </c>
      <c r="AZ861" s="1" t="s">
        <v>14064</v>
      </c>
      <c r="BA861" s="1" t="s">
        <v>14067</v>
      </c>
      <c r="BB861" s="1">
        <v>0.52</v>
      </c>
      <c r="BC861" s="1">
        <v>0.996</v>
      </c>
      <c r="BF861" s="12"/>
    </row>
    <row r="862" spans="1:58" ht="12" customHeight="1">
      <c r="A862" s="1" t="s">
        <v>5799</v>
      </c>
      <c r="B862" s="1">
        <v>3214</v>
      </c>
      <c r="C862" s="1">
        <v>351</v>
      </c>
      <c r="D862" s="7" t="s">
        <v>14076</v>
      </c>
      <c r="E862" s="1" t="s">
        <v>14077</v>
      </c>
      <c r="F862" s="1" t="s">
        <v>14078</v>
      </c>
      <c r="G862" s="1" t="s">
        <v>14079</v>
      </c>
      <c r="H862" s="1" t="s">
        <v>14080</v>
      </c>
      <c r="I862" s="1" t="s">
        <v>14081</v>
      </c>
      <c r="J862" s="1">
        <v>3369943</v>
      </c>
      <c r="K862" s="1">
        <v>3370998</v>
      </c>
      <c r="L862" s="1" t="s">
        <v>5826</v>
      </c>
      <c r="M862" s="1" t="s">
        <v>5</v>
      </c>
      <c r="N862" s="1" t="s">
        <v>5885</v>
      </c>
      <c r="O862" s="1" t="str">
        <f t="shared" si="25"/>
        <v/>
      </c>
      <c r="P862" s="13" t="s">
        <v>5808</v>
      </c>
      <c r="Q862" s="1" t="s">
        <v>5809</v>
      </c>
      <c r="R862" s="1">
        <v>2383</v>
      </c>
      <c r="S862" s="1">
        <v>351</v>
      </c>
      <c r="T862" s="7" t="s">
        <v>14082</v>
      </c>
      <c r="U862" s="1" t="s">
        <v>14083</v>
      </c>
      <c r="V862" s="1" t="s">
        <v>14078</v>
      </c>
      <c r="W862" s="1" t="s">
        <v>14081</v>
      </c>
      <c r="X862" s="1">
        <v>0.997</v>
      </c>
      <c r="Y862" s="1">
        <v>0.997</v>
      </c>
      <c r="Z862" s="9" t="s">
        <v>5808</v>
      </c>
      <c r="AA862" s="1" t="s">
        <v>5873</v>
      </c>
      <c r="AB862" s="1">
        <v>227</v>
      </c>
      <c r="AC862" s="1">
        <v>351</v>
      </c>
      <c r="AD862" s="7" t="s">
        <v>14084</v>
      </c>
      <c r="AE862" s="1" t="s">
        <v>14085</v>
      </c>
      <c r="AG862" s="1" t="s">
        <v>14081</v>
      </c>
      <c r="AH862" s="1">
        <v>0.94299999999999995</v>
      </c>
      <c r="AI862" s="1">
        <v>0.997</v>
      </c>
      <c r="AJ862" s="10" t="s">
        <v>5808</v>
      </c>
      <c r="AK862" s="1" t="s">
        <v>5815</v>
      </c>
      <c r="AL862" s="1">
        <v>2848</v>
      </c>
      <c r="AM862" s="1">
        <v>351</v>
      </c>
      <c r="AN862" s="7" t="s">
        <v>14086</v>
      </c>
      <c r="AO862" s="1" t="s">
        <v>14087</v>
      </c>
      <c r="AQ862" s="1" t="s">
        <v>14081</v>
      </c>
      <c r="AR862" s="1">
        <v>0.95399999999999996</v>
      </c>
      <c r="AS862" s="1">
        <v>0.997</v>
      </c>
      <c r="AT862" s="11" t="s">
        <v>5808</v>
      </c>
      <c r="AU862" s="1" t="s">
        <v>5818</v>
      </c>
      <c r="AV862" s="1">
        <v>4354</v>
      </c>
      <c r="AW862" s="1">
        <v>353</v>
      </c>
      <c r="AX862" s="7" t="s">
        <v>14088</v>
      </c>
      <c r="AY862" s="1" t="s">
        <v>14089</v>
      </c>
      <c r="AZ862" s="1" t="s">
        <v>14078</v>
      </c>
      <c r="BA862" s="1" t="s">
        <v>14081</v>
      </c>
      <c r="BB862" s="1">
        <v>0.63100000000000001</v>
      </c>
      <c r="BC862" s="1">
        <v>0.93500000000000005</v>
      </c>
      <c r="BF862" s="12"/>
    </row>
    <row r="863" spans="1:58" ht="12" customHeight="1">
      <c r="A863" s="1" t="s">
        <v>5799</v>
      </c>
      <c r="B863" s="1">
        <v>1125</v>
      </c>
      <c r="C863" s="1">
        <v>241</v>
      </c>
      <c r="D863" s="7" t="s">
        <v>14090</v>
      </c>
      <c r="E863" s="1" t="s">
        <v>14091</v>
      </c>
      <c r="G863" s="1" t="s">
        <v>14092</v>
      </c>
      <c r="H863" s="1" t="s">
        <v>9594</v>
      </c>
      <c r="I863" s="1" t="s">
        <v>9595</v>
      </c>
      <c r="J863" s="1">
        <v>1205833</v>
      </c>
      <c r="K863" s="1">
        <v>1206558</v>
      </c>
      <c r="L863" s="1" t="s">
        <v>5806</v>
      </c>
      <c r="M863" s="1" t="s">
        <v>5</v>
      </c>
      <c r="N863" s="1" t="s">
        <v>5885</v>
      </c>
      <c r="O863" s="1" t="str">
        <f t="shared" si="25"/>
        <v/>
      </c>
      <c r="P863" s="10" t="s">
        <v>5808</v>
      </c>
      <c r="Q863" s="1" t="s">
        <v>5809</v>
      </c>
      <c r="R863" s="1">
        <v>771</v>
      </c>
      <c r="S863" s="1">
        <v>232</v>
      </c>
      <c r="T863" s="7" t="s">
        <v>14093</v>
      </c>
      <c r="U863" s="1" t="s">
        <v>14094</v>
      </c>
      <c r="V863" s="1" t="s">
        <v>8720</v>
      </c>
      <c r="W863" s="1" t="s">
        <v>9595</v>
      </c>
      <c r="X863" s="1">
        <v>0.95899999999999996</v>
      </c>
      <c r="Y863" s="1">
        <v>0.996</v>
      </c>
      <c r="Z863" s="10" t="s">
        <v>5808</v>
      </c>
      <c r="AA863" s="1" t="s">
        <v>5812</v>
      </c>
      <c r="AB863" s="1">
        <v>5958</v>
      </c>
      <c r="AC863" s="1">
        <v>241</v>
      </c>
      <c r="AD863" s="7" t="s">
        <v>14095</v>
      </c>
      <c r="AE863" s="1" t="s">
        <v>14096</v>
      </c>
      <c r="AF863" s="1" t="s">
        <v>8720</v>
      </c>
      <c r="AG863" s="1" t="s">
        <v>9595</v>
      </c>
      <c r="AH863" s="1">
        <v>0.96699999999999997</v>
      </c>
      <c r="AI863" s="1">
        <v>0.996</v>
      </c>
      <c r="AJ863" s="10" t="s">
        <v>5808</v>
      </c>
      <c r="AK863" s="1" t="s">
        <v>5815</v>
      </c>
      <c r="AL863" s="1">
        <v>1048</v>
      </c>
      <c r="AM863" s="1">
        <v>241</v>
      </c>
      <c r="AN863" s="7" t="s">
        <v>14097</v>
      </c>
      <c r="AO863" s="1" t="s">
        <v>14098</v>
      </c>
      <c r="AQ863" s="1" t="s">
        <v>8723</v>
      </c>
      <c r="AR863" s="1">
        <v>0.96699999999999997</v>
      </c>
      <c r="AS863" s="1">
        <v>0.996</v>
      </c>
      <c r="AT863" s="28" t="s">
        <v>5862</v>
      </c>
      <c r="AU863" s="1" t="s">
        <v>5818</v>
      </c>
      <c r="AV863" s="1">
        <v>5747</v>
      </c>
      <c r="AW863" s="1">
        <v>247</v>
      </c>
      <c r="AX863" s="7" t="s">
        <v>8730</v>
      </c>
      <c r="AY863" s="1" t="s">
        <v>8731</v>
      </c>
      <c r="AZ863" s="1" t="s">
        <v>8732</v>
      </c>
      <c r="BA863" s="1" t="s">
        <v>8723</v>
      </c>
      <c r="BB863" s="1">
        <v>0.51500000000000001</v>
      </c>
      <c r="BC863" s="1">
        <v>0.93899999999999995</v>
      </c>
      <c r="BF863" s="12"/>
    </row>
    <row r="864" spans="1:58" ht="12" customHeight="1">
      <c r="A864" s="1" t="s">
        <v>5799</v>
      </c>
      <c r="B864" s="1">
        <v>1572</v>
      </c>
      <c r="C864" s="1">
        <v>449</v>
      </c>
      <c r="D864" s="7" t="s">
        <v>14099</v>
      </c>
      <c r="E864" s="1" t="s">
        <v>14100</v>
      </c>
      <c r="F864" s="1" t="s">
        <v>14101</v>
      </c>
      <c r="G864" s="1" t="s">
        <v>14102</v>
      </c>
      <c r="H864" s="1" t="s">
        <v>14103</v>
      </c>
      <c r="I864" s="1" t="s">
        <v>14104</v>
      </c>
      <c r="J864" s="1">
        <v>1630243</v>
      </c>
      <c r="K864" s="1">
        <v>1631592</v>
      </c>
      <c r="L864" s="1" t="s">
        <v>5806</v>
      </c>
      <c r="M864" s="1" t="s">
        <v>5</v>
      </c>
      <c r="N864" s="1" t="s">
        <v>5885</v>
      </c>
      <c r="O864" s="1" t="str">
        <f t="shared" si="25"/>
        <v/>
      </c>
      <c r="P864" s="33" t="s">
        <v>5808</v>
      </c>
      <c r="Q864" s="1" t="s">
        <v>5809</v>
      </c>
      <c r="R864" s="1">
        <v>1506</v>
      </c>
      <c r="S864" s="1">
        <v>449</v>
      </c>
      <c r="T864" s="7" t="s">
        <v>14105</v>
      </c>
      <c r="U864" s="1" t="s">
        <v>14106</v>
      </c>
      <c r="V864" s="1" t="s">
        <v>14101</v>
      </c>
      <c r="W864" s="1" t="s">
        <v>14104</v>
      </c>
      <c r="X864" s="1">
        <v>0.998</v>
      </c>
      <c r="Y864" s="1">
        <v>0.998</v>
      </c>
      <c r="Z864" s="10" t="s">
        <v>5808</v>
      </c>
      <c r="AA864" s="1" t="s">
        <v>5812</v>
      </c>
      <c r="AB864" s="1">
        <v>6486</v>
      </c>
      <c r="AC864" s="1">
        <v>448</v>
      </c>
      <c r="AD864" s="7" t="s">
        <v>14107</v>
      </c>
      <c r="AE864" s="1" t="s">
        <v>14108</v>
      </c>
      <c r="AG864" s="1" t="s">
        <v>14104</v>
      </c>
      <c r="AH864" s="1">
        <v>0.95099999999999996</v>
      </c>
      <c r="AI864" s="1">
        <v>0.998</v>
      </c>
      <c r="AJ864" s="9" t="s">
        <v>5808</v>
      </c>
      <c r="AK864" s="1" t="s">
        <v>5815</v>
      </c>
      <c r="AL864" s="1">
        <v>1536</v>
      </c>
      <c r="AM864" s="1">
        <v>448</v>
      </c>
      <c r="AN864" s="7" t="s">
        <v>14109</v>
      </c>
      <c r="AO864" s="1" t="s">
        <v>14110</v>
      </c>
      <c r="AP864" s="1" t="s">
        <v>14101</v>
      </c>
      <c r="AQ864" s="1" t="s">
        <v>14104</v>
      </c>
      <c r="AR864" s="1">
        <v>0.94399999999999995</v>
      </c>
      <c r="AS864" s="1">
        <v>0.998</v>
      </c>
      <c r="AT864" s="18" t="s">
        <v>5808</v>
      </c>
      <c r="AU864" s="1" t="s">
        <v>5818</v>
      </c>
      <c r="AV864" s="1">
        <v>3434</v>
      </c>
      <c r="AW864" s="1">
        <v>436</v>
      </c>
      <c r="AX864" s="7" t="s">
        <v>14111</v>
      </c>
      <c r="AY864" s="1" t="s">
        <v>14112</v>
      </c>
      <c r="AZ864" s="1" t="s">
        <v>14101</v>
      </c>
      <c r="BA864" s="1" t="s">
        <v>14104</v>
      </c>
      <c r="BB864" s="1">
        <v>0.42</v>
      </c>
      <c r="BC864" s="1">
        <v>0.96099999999999997</v>
      </c>
      <c r="BF864" s="12"/>
    </row>
    <row r="865" spans="1:58" ht="12" customHeight="1">
      <c r="A865" s="1" t="s">
        <v>5799</v>
      </c>
      <c r="B865" s="1">
        <v>3070</v>
      </c>
      <c r="C865" s="1">
        <v>282</v>
      </c>
      <c r="D865" s="7" t="s">
        <v>14113</v>
      </c>
      <c r="E865" s="1" t="s">
        <v>14114</v>
      </c>
      <c r="G865" s="1" t="s">
        <v>14115</v>
      </c>
      <c r="H865" s="1" t="s">
        <v>14116</v>
      </c>
      <c r="I865" s="1" t="s">
        <v>14117</v>
      </c>
      <c r="J865" s="1">
        <v>3222272</v>
      </c>
      <c r="K865" s="1">
        <v>3223120</v>
      </c>
      <c r="L865" s="1" t="s">
        <v>5806</v>
      </c>
      <c r="M865" s="1" t="s">
        <v>5</v>
      </c>
      <c r="N865" s="1" t="s">
        <v>5885</v>
      </c>
      <c r="O865" s="1" t="str">
        <f t="shared" si="25"/>
        <v/>
      </c>
      <c r="P865" s="8" t="s">
        <v>5808</v>
      </c>
      <c r="Q865" s="1" t="s">
        <v>5809</v>
      </c>
      <c r="R865" s="1">
        <v>2067</v>
      </c>
      <c r="S865" s="1">
        <v>282</v>
      </c>
      <c r="T865" s="7" t="s">
        <v>14118</v>
      </c>
      <c r="U865" s="1" t="s">
        <v>14119</v>
      </c>
      <c r="W865" s="1" t="s">
        <v>14117</v>
      </c>
      <c r="X865" s="1">
        <v>1</v>
      </c>
      <c r="Y865" s="1">
        <v>0.996</v>
      </c>
      <c r="Z865" s="9" t="s">
        <v>5808</v>
      </c>
      <c r="AA865" s="1" t="s">
        <v>5873</v>
      </c>
      <c r="AB865" s="1">
        <v>360</v>
      </c>
      <c r="AC865" s="1">
        <v>288</v>
      </c>
      <c r="AD865" s="7" t="s">
        <v>14120</v>
      </c>
      <c r="AE865" s="1" t="s">
        <v>14121</v>
      </c>
      <c r="AG865" s="1" t="s">
        <v>14117</v>
      </c>
      <c r="AH865" s="1">
        <v>0.93799999999999994</v>
      </c>
      <c r="AI865" s="1">
        <v>0.95099999999999996</v>
      </c>
      <c r="AJ865" s="10" t="s">
        <v>5808</v>
      </c>
      <c r="AK865" s="1" t="s">
        <v>5815</v>
      </c>
      <c r="AL865" s="1">
        <v>2751</v>
      </c>
      <c r="AM865" s="1">
        <v>288</v>
      </c>
      <c r="AN865" s="7" t="s">
        <v>14122</v>
      </c>
      <c r="AO865" s="1" t="s">
        <v>14123</v>
      </c>
      <c r="AQ865" s="1" t="s">
        <v>14117</v>
      </c>
      <c r="AR865" s="1">
        <v>0.95499999999999996</v>
      </c>
      <c r="AS865" s="1">
        <v>0.92700000000000005</v>
      </c>
      <c r="AT865" s="23" t="s">
        <v>5808</v>
      </c>
      <c r="AU865" s="1" t="s">
        <v>5818</v>
      </c>
      <c r="AV865" s="1">
        <v>1014</v>
      </c>
      <c r="AW865" s="1">
        <v>271</v>
      </c>
      <c r="AX865" s="7" t="s">
        <v>14124</v>
      </c>
      <c r="AY865" s="1" t="s">
        <v>14125</v>
      </c>
      <c r="BA865" s="1" t="s">
        <v>14117</v>
      </c>
      <c r="BB865" s="1">
        <v>0.33800000000000002</v>
      </c>
      <c r="BC865" s="1">
        <v>0.92600000000000005</v>
      </c>
      <c r="BF865" s="12"/>
    </row>
    <row r="866" spans="1:58" ht="12" customHeight="1">
      <c r="A866" s="1" t="s">
        <v>5799</v>
      </c>
      <c r="B866" s="1">
        <v>3686</v>
      </c>
      <c r="C866" s="1">
        <v>113</v>
      </c>
      <c r="D866" s="7" t="s">
        <v>14126</v>
      </c>
      <c r="E866" s="1" t="s">
        <v>14127</v>
      </c>
      <c r="F866" s="1" t="s">
        <v>14128</v>
      </c>
      <c r="G866" s="1" t="s">
        <v>14129</v>
      </c>
      <c r="H866" s="1" t="s">
        <v>14130</v>
      </c>
      <c r="I866" s="1" t="s">
        <v>14131</v>
      </c>
      <c r="J866" s="1">
        <v>3839616</v>
      </c>
      <c r="K866" s="1">
        <v>3839957</v>
      </c>
      <c r="L866" s="1" t="s">
        <v>5806</v>
      </c>
      <c r="M866" s="1" t="s">
        <v>4173</v>
      </c>
      <c r="N866" s="1" t="s">
        <v>5885</v>
      </c>
      <c r="O866" s="1" t="str">
        <f t="shared" si="25"/>
        <v/>
      </c>
      <c r="P866" s="8" t="s">
        <v>5808</v>
      </c>
      <c r="Q866" s="1" t="s">
        <v>5809</v>
      </c>
      <c r="R866" s="1">
        <v>2645</v>
      </c>
      <c r="S866" s="1">
        <v>113</v>
      </c>
      <c r="T866" s="7" t="s">
        <v>14132</v>
      </c>
      <c r="U866" s="1" t="s">
        <v>14133</v>
      </c>
      <c r="V866" s="1" t="s">
        <v>14128</v>
      </c>
      <c r="W866" s="1" t="s">
        <v>14131</v>
      </c>
      <c r="X866" s="1">
        <v>1</v>
      </c>
      <c r="Y866" s="1">
        <v>0.99099999999999999</v>
      </c>
      <c r="Z866" s="9" t="s">
        <v>5808</v>
      </c>
      <c r="AA866" s="1" t="s">
        <v>5941</v>
      </c>
      <c r="AB866" s="1">
        <v>3047</v>
      </c>
      <c r="AC866" s="1">
        <v>94</v>
      </c>
      <c r="AD866" s="7" t="s">
        <v>14134</v>
      </c>
      <c r="AE866" s="1" t="s">
        <v>14135</v>
      </c>
      <c r="AG866" s="1" t="s">
        <v>14131</v>
      </c>
      <c r="AH866" s="1">
        <v>0.93600000000000005</v>
      </c>
      <c r="AI866" s="1">
        <v>0.98899999999999999</v>
      </c>
      <c r="AJ866" s="10" t="s">
        <v>5808</v>
      </c>
      <c r="AK866" s="1" t="s">
        <v>5815</v>
      </c>
      <c r="AL866" s="1">
        <v>358</v>
      </c>
      <c r="AM866" s="1">
        <v>94</v>
      </c>
      <c r="AN866" s="7" t="s">
        <v>14136</v>
      </c>
      <c r="AO866" s="1" t="s">
        <v>14137</v>
      </c>
      <c r="AP866" s="1" t="s">
        <v>14128</v>
      </c>
      <c r="AQ866" s="1" t="s">
        <v>14131</v>
      </c>
      <c r="AR866" s="1">
        <v>0.95699999999999996</v>
      </c>
      <c r="AS866" s="1">
        <v>0.98899999999999999</v>
      </c>
      <c r="AT866" s="24"/>
      <c r="BF866" s="12"/>
    </row>
    <row r="867" spans="1:58" ht="12" customHeight="1">
      <c r="A867" s="1" t="s">
        <v>5799</v>
      </c>
      <c r="B867" s="1">
        <v>3410</v>
      </c>
      <c r="C867" s="1">
        <v>455</v>
      </c>
      <c r="D867" s="7" t="s">
        <v>14138</v>
      </c>
      <c r="E867" s="1" t="s">
        <v>14139</v>
      </c>
      <c r="F867" s="1" t="s">
        <v>14140</v>
      </c>
      <c r="G867" s="1" t="s">
        <v>14141</v>
      </c>
      <c r="H867" s="1" t="s">
        <v>14142</v>
      </c>
      <c r="I867" s="1" t="s">
        <v>14143</v>
      </c>
      <c r="J867" s="1">
        <v>3557044</v>
      </c>
      <c r="K867" s="1">
        <v>3558411</v>
      </c>
      <c r="L867" s="1" t="s">
        <v>5806</v>
      </c>
      <c r="M867" s="1" t="s">
        <v>5</v>
      </c>
      <c r="N867" s="1" t="s">
        <v>5885</v>
      </c>
      <c r="O867" s="1" t="str">
        <f t="shared" si="25"/>
        <v/>
      </c>
      <c r="P867" s="33" t="s">
        <v>5808</v>
      </c>
      <c r="Q867" s="1" t="s">
        <v>5809</v>
      </c>
      <c r="R867" s="1">
        <v>2580</v>
      </c>
      <c r="S867" s="1">
        <v>455</v>
      </c>
      <c r="T867" s="7" t="s">
        <v>14144</v>
      </c>
      <c r="U867" s="1" t="s">
        <v>14145</v>
      </c>
      <c r="V867" s="1" t="s">
        <v>14140</v>
      </c>
      <c r="W867" s="1" t="s">
        <v>14143</v>
      </c>
      <c r="X867" s="1">
        <v>0.998</v>
      </c>
      <c r="Y867" s="1">
        <v>0.998</v>
      </c>
      <c r="Z867" s="9" t="s">
        <v>5808</v>
      </c>
      <c r="AA867" s="1" t="s">
        <v>5873</v>
      </c>
      <c r="AB867" s="1">
        <v>59</v>
      </c>
      <c r="AC867" s="1">
        <v>455</v>
      </c>
      <c r="AD867" s="7" t="s">
        <v>14146</v>
      </c>
      <c r="AE867" s="1" t="s">
        <v>14147</v>
      </c>
      <c r="AG867" s="1" t="s">
        <v>14143</v>
      </c>
      <c r="AH867" s="1">
        <v>0.94899999999999995</v>
      </c>
      <c r="AI867" s="1">
        <v>0.998</v>
      </c>
      <c r="AJ867" s="9" t="s">
        <v>5808</v>
      </c>
      <c r="AK867" s="1" t="s">
        <v>5815</v>
      </c>
      <c r="AL867" s="1">
        <v>3018</v>
      </c>
      <c r="AM867" s="1">
        <v>455</v>
      </c>
      <c r="AN867" s="7" t="s">
        <v>14148</v>
      </c>
      <c r="AO867" s="1" t="s">
        <v>14149</v>
      </c>
      <c r="AQ867" s="1" t="s">
        <v>14143</v>
      </c>
      <c r="AR867" s="1">
        <v>0.94499999999999995</v>
      </c>
      <c r="AS867" s="1">
        <v>0.998</v>
      </c>
      <c r="AT867" s="11" t="s">
        <v>5808</v>
      </c>
      <c r="AU867" s="1" t="s">
        <v>5818</v>
      </c>
      <c r="AV867" s="1">
        <v>5381</v>
      </c>
      <c r="AW867" s="1">
        <v>449</v>
      </c>
      <c r="AX867" s="7" t="s">
        <v>14150</v>
      </c>
      <c r="AY867" s="1" t="s">
        <v>14151</v>
      </c>
      <c r="AZ867" s="1" t="s">
        <v>14140</v>
      </c>
      <c r="BA867" s="1" t="s">
        <v>14143</v>
      </c>
      <c r="BB867" s="1">
        <v>0.66900000000000004</v>
      </c>
      <c r="BC867" s="1">
        <v>0.98699999999999999</v>
      </c>
      <c r="BF867" s="12"/>
    </row>
    <row r="868" spans="1:58" ht="12" customHeight="1">
      <c r="A868" s="1" t="s">
        <v>5799</v>
      </c>
      <c r="B868" s="1">
        <v>3441</v>
      </c>
      <c r="C868" s="1">
        <v>251</v>
      </c>
      <c r="D868" s="7" t="s">
        <v>14152</v>
      </c>
      <c r="E868" s="1" t="s">
        <v>14153</v>
      </c>
      <c r="G868" s="1" t="s">
        <v>14154</v>
      </c>
      <c r="H868" s="1" t="s">
        <v>14155</v>
      </c>
      <c r="I868" s="1" t="s">
        <v>14156</v>
      </c>
      <c r="J868" s="1">
        <v>3589178</v>
      </c>
      <c r="K868" s="1">
        <v>3589933</v>
      </c>
      <c r="L868" s="1" t="s">
        <v>5806</v>
      </c>
      <c r="M868" s="1" t="s">
        <v>5</v>
      </c>
      <c r="N868" s="1" t="s">
        <v>5885</v>
      </c>
      <c r="O868" s="1" t="str">
        <f t="shared" si="25"/>
        <v/>
      </c>
      <c r="P868" s="8" t="s">
        <v>5808</v>
      </c>
      <c r="Q868" s="1" t="s">
        <v>5809</v>
      </c>
      <c r="R868" s="1">
        <v>2613</v>
      </c>
      <c r="S868" s="1">
        <v>251</v>
      </c>
      <c r="T868" s="7" t="s">
        <v>14157</v>
      </c>
      <c r="U868" s="1" t="s">
        <v>14158</v>
      </c>
      <c r="W868" s="1" t="s">
        <v>14156</v>
      </c>
      <c r="X868" s="1">
        <v>1</v>
      </c>
      <c r="Y868" s="1">
        <v>0.996</v>
      </c>
      <c r="Z868" s="9" t="s">
        <v>5808</v>
      </c>
      <c r="AA868" s="1" t="s">
        <v>5873</v>
      </c>
      <c r="AB868" s="1">
        <v>29</v>
      </c>
      <c r="AC868" s="1">
        <v>251</v>
      </c>
      <c r="AD868" s="7" t="s">
        <v>14159</v>
      </c>
      <c r="AE868" s="1" t="s">
        <v>14160</v>
      </c>
      <c r="AG868" s="1" t="s">
        <v>14156</v>
      </c>
      <c r="AH868" s="1">
        <v>0.94399999999999995</v>
      </c>
      <c r="AI868" s="1">
        <v>0.996</v>
      </c>
      <c r="AJ868" s="9" t="s">
        <v>5808</v>
      </c>
      <c r="AK868" s="1" t="s">
        <v>5815</v>
      </c>
      <c r="AL868" s="1">
        <v>3053</v>
      </c>
      <c r="AM868" s="1">
        <v>251</v>
      </c>
      <c r="AN868" s="7" t="s">
        <v>14161</v>
      </c>
      <c r="AO868" s="1" t="s">
        <v>14162</v>
      </c>
      <c r="AQ868" s="1" t="s">
        <v>14156</v>
      </c>
      <c r="AR868" s="1">
        <v>0.94799999999999995</v>
      </c>
      <c r="AS868" s="1">
        <v>0.996</v>
      </c>
      <c r="AT868" s="24"/>
      <c r="BF868" s="12"/>
    </row>
    <row r="869" spans="1:58" ht="12" customHeight="1">
      <c r="A869" s="1" t="s">
        <v>5799</v>
      </c>
      <c r="B869" s="1">
        <v>3583</v>
      </c>
      <c r="C869" s="1">
        <v>251</v>
      </c>
      <c r="D869" s="7" t="s">
        <v>14163</v>
      </c>
      <c r="E869" s="1" t="s">
        <v>14164</v>
      </c>
      <c r="F869" s="1" t="s">
        <v>14165</v>
      </c>
      <c r="G869" s="1" t="s">
        <v>14166</v>
      </c>
      <c r="H869" s="1" t="s">
        <v>14167</v>
      </c>
      <c r="I869" s="1" t="s">
        <v>14168</v>
      </c>
      <c r="J869" s="1">
        <v>3735739</v>
      </c>
      <c r="K869" s="1">
        <v>3736494</v>
      </c>
      <c r="L869" s="1" t="s">
        <v>5826</v>
      </c>
      <c r="M869" s="1" t="s">
        <v>5</v>
      </c>
      <c r="N869" s="1" t="s">
        <v>5885</v>
      </c>
      <c r="O869" s="1" t="str">
        <f t="shared" si="25"/>
        <v/>
      </c>
      <c r="P869" s="8" t="s">
        <v>5808</v>
      </c>
      <c r="Q869" s="1" t="s">
        <v>5809</v>
      </c>
      <c r="R869" s="1">
        <v>2779</v>
      </c>
      <c r="S869" s="1">
        <v>230</v>
      </c>
      <c r="T869" s="7" t="s">
        <v>14169</v>
      </c>
      <c r="U869" s="1" t="s">
        <v>14170</v>
      </c>
      <c r="V869" s="1" t="s">
        <v>14165</v>
      </c>
      <c r="W869" s="1" t="s">
        <v>14168</v>
      </c>
      <c r="X869" s="1">
        <v>1</v>
      </c>
      <c r="Y869" s="1">
        <v>0.996</v>
      </c>
      <c r="Z869" s="9" t="s">
        <v>5808</v>
      </c>
      <c r="AA869" s="1" t="s">
        <v>5985</v>
      </c>
      <c r="AB869" s="1">
        <v>2630</v>
      </c>
      <c r="AC869" s="1">
        <v>251</v>
      </c>
      <c r="AD869" s="7" t="s">
        <v>14171</v>
      </c>
      <c r="AE869" s="1" t="s">
        <v>14172</v>
      </c>
      <c r="AG869" s="1" t="s">
        <v>14168</v>
      </c>
      <c r="AH869" s="1">
        <v>0.94399999999999995</v>
      </c>
      <c r="AI869" s="1">
        <v>0.996</v>
      </c>
      <c r="AJ869" s="9" t="s">
        <v>5808</v>
      </c>
      <c r="AK869" s="1" t="s">
        <v>5815</v>
      </c>
      <c r="AL869" s="1">
        <v>466</v>
      </c>
      <c r="AM869" s="1">
        <v>251</v>
      </c>
      <c r="AN869" s="7" t="s">
        <v>14173</v>
      </c>
      <c r="AO869" s="1" t="s">
        <v>14174</v>
      </c>
      <c r="AQ869" s="1" t="s">
        <v>14168</v>
      </c>
      <c r="AR869" s="1">
        <v>0.94799999999999995</v>
      </c>
      <c r="AS869" s="1">
        <v>0.996</v>
      </c>
      <c r="AT869" s="42" t="s">
        <v>5808</v>
      </c>
      <c r="AU869" s="1" t="s">
        <v>5818</v>
      </c>
      <c r="AV869" s="1">
        <v>5685</v>
      </c>
      <c r="AW869" s="1">
        <v>245</v>
      </c>
      <c r="AX869" s="7" t="s">
        <v>14175</v>
      </c>
      <c r="AY869" s="1" t="s">
        <v>14176</v>
      </c>
      <c r="AZ869" s="1" t="s">
        <v>14165</v>
      </c>
      <c r="BA869" s="1" t="s">
        <v>14168</v>
      </c>
      <c r="BB869" s="1">
        <v>0.64100000000000001</v>
      </c>
      <c r="BC869" s="1">
        <v>0.99199999999999999</v>
      </c>
      <c r="BF869" s="12"/>
    </row>
    <row r="870" spans="1:58" ht="12" customHeight="1">
      <c r="A870" s="1" t="s">
        <v>5799</v>
      </c>
      <c r="B870" s="1">
        <v>1525</v>
      </c>
      <c r="C870" s="1">
        <v>342</v>
      </c>
      <c r="D870" s="7" t="s">
        <v>14177</v>
      </c>
      <c r="E870" s="1" t="s">
        <v>14178</v>
      </c>
      <c r="F870" s="1" t="s">
        <v>14179</v>
      </c>
      <c r="G870" s="1" t="s">
        <v>14180</v>
      </c>
      <c r="H870" s="1" t="s">
        <v>14181</v>
      </c>
      <c r="I870" s="1" t="s">
        <v>14182</v>
      </c>
      <c r="J870" s="1">
        <v>1587905</v>
      </c>
      <c r="K870" s="1">
        <v>1588933</v>
      </c>
      <c r="L870" s="1" t="s">
        <v>5806</v>
      </c>
      <c r="M870" s="1" t="s">
        <v>3973</v>
      </c>
      <c r="N870" s="1" t="s">
        <v>5885</v>
      </c>
      <c r="O870" s="1" t="str">
        <f t="shared" si="25"/>
        <v/>
      </c>
      <c r="P870" s="8" t="s">
        <v>5808</v>
      </c>
      <c r="Q870" s="1" t="s">
        <v>5809</v>
      </c>
      <c r="R870" s="1">
        <v>803</v>
      </c>
      <c r="S870" s="1">
        <v>342</v>
      </c>
      <c r="T870" s="7" t="s">
        <v>14183</v>
      </c>
      <c r="U870" s="1" t="s">
        <v>14184</v>
      </c>
      <c r="V870" s="1" t="s">
        <v>14179</v>
      </c>
      <c r="W870" s="1" t="s">
        <v>14182</v>
      </c>
      <c r="X870" s="1">
        <v>1</v>
      </c>
      <c r="Y870" s="1">
        <v>0.997</v>
      </c>
      <c r="Z870" s="10" t="s">
        <v>5808</v>
      </c>
      <c r="AA870" s="1" t="s">
        <v>5812</v>
      </c>
      <c r="AB870" s="1">
        <v>7265</v>
      </c>
      <c r="AC870" s="1">
        <v>344</v>
      </c>
      <c r="AD870" s="7" t="s">
        <v>14185</v>
      </c>
      <c r="AE870" s="1" t="s">
        <v>14186</v>
      </c>
      <c r="AG870" s="1" t="s">
        <v>14182</v>
      </c>
      <c r="AH870" s="1">
        <v>0.95299999999999996</v>
      </c>
      <c r="AI870" s="1">
        <v>0.99099999999999999</v>
      </c>
      <c r="AJ870" s="9" t="s">
        <v>5808</v>
      </c>
      <c r="AK870" s="1" t="s">
        <v>5815</v>
      </c>
      <c r="AL870" s="1">
        <v>2232</v>
      </c>
      <c r="AM870" s="1">
        <v>343</v>
      </c>
      <c r="AN870" s="7" t="s">
        <v>14187</v>
      </c>
      <c r="AO870" s="1" t="s">
        <v>14188</v>
      </c>
      <c r="AQ870" s="1" t="s">
        <v>14182</v>
      </c>
      <c r="AR870" s="1">
        <v>0.93899999999999995</v>
      </c>
      <c r="AS870" s="1">
        <v>0.997</v>
      </c>
      <c r="AT870" s="24"/>
      <c r="BF870" s="12"/>
    </row>
    <row r="871" spans="1:58" ht="12" customHeight="1">
      <c r="A871" s="1" t="s">
        <v>6006</v>
      </c>
      <c r="B871" s="1">
        <v>4350</v>
      </c>
      <c r="C871" s="1">
        <v>696</v>
      </c>
      <c r="D871" s="7" t="s">
        <v>14189</v>
      </c>
      <c r="E871" s="1" t="s">
        <v>14190</v>
      </c>
      <c r="F871" s="1" t="s">
        <v>14191</v>
      </c>
      <c r="G871" s="1" t="s">
        <v>14192</v>
      </c>
      <c r="H871" s="1" t="s">
        <v>14193</v>
      </c>
      <c r="I871" s="1" t="s">
        <v>14194</v>
      </c>
      <c r="J871" s="1">
        <v>496976</v>
      </c>
      <c r="K871" s="1">
        <v>499066</v>
      </c>
      <c r="L871" s="1" t="s">
        <v>5806</v>
      </c>
      <c r="M871" s="1" t="s">
        <v>5</v>
      </c>
      <c r="N871" s="1" t="s">
        <v>5885</v>
      </c>
      <c r="O871" s="1" t="str">
        <f t="shared" si="25"/>
        <v/>
      </c>
      <c r="P871" s="31" t="s">
        <v>5808</v>
      </c>
      <c r="Q871" s="1" t="s">
        <v>5982</v>
      </c>
      <c r="R871" s="1">
        <v>4401</v>
      </c>
      <c r="S871" s="1">
        <v>679</v>
      </c>
      <c r="T871" s="7" t="s">
        <v>14195</v>
      </c>
      <c r="U871" s="1" t="s">
        <v>14196</v>
      </c>
      <c r="V871" s="1" t="s">
        <v>14191</v>
      </c>
      <c r="W871" s="1" t="s">
        <v>14194</v>
      </c>
      <c r="X871" s="1">
        <v>0.999</v>
      </c>
      <c r="Y871" s="1">
        <v>0.999</v>
      </c>
      <c r="Z871" s="9" t="s">
        <v>5808</v>
      </c>
      <c r="AA871" s="1" t="s">
        <v>5812</v>
      </c>
      <c r="AB871" s="1">
        <v>6147</v>
      </c>
      <c r="AC871" s="1">
        <v>696</v>
      </c>
      <c r="AD871" s="7" t="s">
        <v>14197</v>
      </c>
      <c r="AE871" s="1" t="s">
        <v>14198</v>
      </c>
      <c r="AG871" s="1" t="s">
        <v>14194</v>
      </c>
      <c r="AH871" s="1">
        <v>0.94399999999999995</v>
      </c>
      <c r="AI871" s="1">
        <v>0.997</v>
      </c>
      <c r="AJ871" s="9" t="s">
        <v>5808</v>
      </c>
      <c r="AK871" s="1" t="s">
        <v>5815</v>
      </c>
      <c r="AL871" s="1">
        <v>1237</v>
      </c>
      <c r="AM871" s="1">
        <v>696</v>
      </c>
      <c r="AN871" s="7" t="s">
        <v>14199</v>
      </c>
      <c r="AO871" s="1" t="s">
        <v>14200</v>
      </c>
      <c r="AQ871" s="1" t="s">
        <v>14194</v>
      </c>
      <c r="AR871" s="1">
        <v>0.94699999999999995</v>
      </c>
      <c r="AS871" s="1">
        <v>0.997</v>
      </c>
      <c r="AT871" s="11" t="s">
        <v>5808</v>
      </c>
      <c r="AU871" s="1" t="s">
        <v>5818</v>
      </c>
      <c r="AV871" s="1">
        <v>1941</v>
      </c>
      <c r="AW871" s="1">
        <v>670</v>
      </c>
      <c r="AX871" s="7" t="s">
        <v>14201</v>
      </c>
      <c r="AY871" s="1" t="s">
        <v>14202</v>
      </c>
      <c r="AZ871" s="1" t="s">
        <v>14191</v>
      </c>
      <c r="BA871" s="1" t="s">
        <v>14194</v>
      </c>
      <c r="BB871" s="1">
        <v>0.67900000000000005</v>
      </c>
      <c r="BC871" s="1">
        <v>0.99</v>
      </c>
      <c r="BF871" s="12"/>
    </row>
    <row r="872" spans="1:58" ht="12" customHeight="1">
      <c r="A872" s="1" t="s">
        <v>5799</v>
      </c>
      <c r="B872" s="1">
        <v>1282</v>
      </c>
      <c r="C872" s="1">
        <v>425</v>
      </c>
      <c r="D872" s="7" t="s">
        <v>14203</v>
      </c>
      <c r="E872" s="1" t="s">
        <v>14204</v>
      </c>
      <c r="F872" s="1" t="s">
        <v>14205</v>
      </c>
      <c r="G872" s="1" t="s">
        <v>14206</v>
      </c>
      <c r="H872" s="1" t="s">
        <v>14207</v>
      </c>
      <c r="I872" s="1" t="s">
        <v>14208</v>
      </c>
      <c r="J872" s="1">
        <v>1342594</v>
      </c>
      <c r="K872" s="1">
        <v>1343871</v>
      </c>
      <c r="L872" s="1" t="s">
        <v>5826</v>
      </c>
      <c r="M872" s="1" t="s">
        <v>5</v>
      </c>
      <c r="N872" s="1" t="s">
        <v>5885</v>
      </c>
      <c r="O872" s="1" t="str">
        <f t="shared" si="25"/>
        <v/>
      </c>
      <c r="P872" s="33" t="s">
        <v>5808</v>
      </c>
      <c r="Q872" s="1" t="s">
        <v>5809</v>
      </c>
      <c r="R872" s="1">
        <v>1927</v>
      </c>
      <c r="S872" s="1">
        <v>425</v>
      </c>
      <c r="T872" s="7" t="s">
        <v>14209</v>
      </c>
      <c r="U872" s="1" t="s">
        <v>14210</v>
      </c>
      <c r="V872" s="1" t="s">
        <v>14205</v>
      </c>
      <c r="W872" s="1" t="s">
        <v>14208</v>
      </c>
      <c r="X872" s="1">
        <v>0.998</v>
      </c>
      <c r="Y872" s="1">
        <v>0.998</v>
      </c>
      <c r="Z872" s="58" t="s">
        <v>5808</v>
      </c>
      <c r="AA872" s="1" t="s">
        <v>5812</v>
      </c>
      <c r="AB872" s="1">
        <v>6056</v>
      </c>
      <c r="AC872" s="1">
        <v>426</v>
      </c>
      <c r="AD872" s="7" t="s">
        <v>14211</v>
      </c>
      <c r="AE872" s="1" t="s">
        <v>14212</v>
      </c>
      <c r="AG872" s="1" t="s">
        <v>14208</v>
      </c>
      <c r="AH872" s="1">
        <v>0.94599999999999995</v>
      </c>
      <c r="AI872" s="1">
        <v>0.995</v>
      </c>
      <c r="AJ872" s="58" t="s">
        <v>5808</v>
      </c>
      <c r="AK872" s="1" t="s">
        <v>5815</v>
      </c>
      <c r="AL872" s="1">
        <v>1150</v>
      </c>
      <c r="AM872" s="1">
        <v>425</v>
      </c>
      <c r="AN872" s="7" t="s">
        <v>14213</v>
      </c>
      <c r="AO872" s="1" t="s">
        <v>14214</v>
      </c>
      <c r="AQ872" s="1" t="s">
        <v>14208</v>
      </c>
      <c r="AR872" s="1">
        <v>0.94599999999999995</v>
      </c>
      <c r="AS872" s="1">
        <v>0.995</v>
      </c>
      <c r="AT872" s="42" t="s">
        <v>5808</v>
      </c>
      <c r="AU872" s="1" t="s">
        <v>5818</v>
      </c>
      <c r="AV872" s="1">
        <v>5388</v>
      </c>
      <c r="AW872" s="1">
        <v>429</v>
      </c>
      <c r="AX872" s="7" t="s">
        <v>14215</v>
      </c>
      <c r="AY872" s="1" t="s">
        <v>14216</v>
      </c>
      <c r="AZ872" s="1" t="s">
        <v>14205</v>
      </c>
      <c r="BA872" s="1" t="s">
        <v>14208</v>
      </c>
      <c r="BB872" s="1">
        <v>0.61299999999999999</v>
      </c>
      <c r="BC872" s="1">
        <v>0.98799999999999999</v>
      </c>
      <c r="BF872" s="12"/>
    </row>
    <row r="873" spans="1:58" ht="12" customHeight="1">
      <c r="A873" s="1" t="s">
        <v>5799</v>
      </c>
      <c r="B873" s="1">
        <v>2233</v>
      </c>
      <c r="C873" s="1">
        <v>293</v>
      </c>
      <c r="D873" s="7" t="s">
        <v>14217</v>
      </c>
      <c r="E873" s="1" t="s">
        <v>14218</v>
      </c>
      <c r="F873" s="1" t="s">
        <v>14219</v>
      </c>
      <c r="G873" s="1" t="s">
        <v>14220</v>
      </c>
      <c r="H873" s="1" t="s">
        <v>14221</v>
      </c>
      <c r="I873" s="1" t="s">
        <v>14222</v>
      </c>
      <c r="J873" s="1">
        <v>2362538</v>
      </c>
      <c r="K873" s="1">
        <v>2363419</v>
      </c>
      <c r="L873" s="1" t="s">
        <v>5806</v>
      </c>
      <c r="M873" s="1" t="s">
        <v>5</v>
      </c>
      <c r="N873" s="1" t="s">
        <v>5885</v>
      </c>
      <c r="O873" s="1" t="str">
        <f t="shared" si="25"/>
        <v/>
      </c>
      <c r="P873" s="8" t="s">
        <v>5808</v>
      </c>
      <c r="Q873" s="1" t="s">
        <v>5809</v>
      </c>
      <c r="R873" s="1">
        <v>959</v>
      </c>
      <c r="S873" s="1">
        <v>293</v>
      </c>
      <c r="T873" s="7" t="s">
        <v>14223</v>
      </c>
      <c r="U873" s="1" t="s">
        <v>14224</v>
      </c>
      <c r="V873" s="1" t="s">
        <v>14225</v>
      </c>
      <c r="W873" s="1" t="s">
        <v>14222</v>
      </c>
      <c r="X873" s="1">
        <v>1</v>
      </c>
      <c r="Y873" s="1">
        <v>0.997</v>
      </c>
      <c r="Z873" s="58" t="s">
        <v>5808</v>
      </c>
      <c r="AA873" s="1" t="s">
        <v>5812</v>
      </c>
      <c r="AB873" s="1">
        <v>7080</v>
      </c>
      <c r="AC873" s="1">
        <v>294</v>
      </c>
      <c r="AD873" s="7" t="s">
        <v>14226</v>
      </c>
      <c r="AE873" s="1" t="s">
        <v>14227</v>
      </c>
      <c r="AG873" s="1" t="s">
        <v>14222</v>
      </c>
      <c r="AH873" s="1">
        <v>0.94499999999999995</v>
      </c>
      <c r="AI873" s="1">
        <v>0.98599999999999999</v>
      </c>
      <c r="AJ873" s="58" t="s">
        <v>5808</v>
      </c>
      <c r="AK873" s="1" t="s">
        <v>5815</v>
      </c>
      <c r="AL873" s="1">
        <v>2080</v>
      </c>
      <c r="AM873" s="1">
        <v>294</v>
      </c>
      <c r="AN873" s="7" t="s">
        <v>14228</v>
      </c>
      <c r="AO873" s="1" t="s">
        <v>14229</v>
      </c>
      <c r="AQ873" s="1" t="s">
        <v>14222</v>
      </c>
      <c r="AR873" s="1">
        <v>0.94499999999999995</v>
      </c>
      <c r="AS873" s="1">
        <v>0.98599999999999999</v>
      </c>
      <c r="AT873" s="15" t="s">
        <v>5808</v>
      </c>
      <c r="AU873" s="1" t="s">
        <v>5818</v>
      </c>
      <c r="AV873" s="1">
        <v>3198</v>
      </c>
      <c r="AW873" s="1">
        <v>279</v>
      </c>
      <c r="AX873" s="7" t="s">
        <v>14230</v>
      </c>
      <c r="AY873" s="1" t="s">
        <v>14231</v>
      </c>
      <c r="AZ873" s="1" t="s">
        <v>14219</v>
      </c>
      <c r="BA873" s="1" t="s">
        <v>14222</v>
      </c>
      <c r="BB873" s="1">
        <v>0.53400000000000003</v>
      </c>
      <c r="BC873" s="1">
        <v>0.94299999999999995</v>
      </c>
      <c r="BF873" s="12"/>
    </row>
    <row r="874" spans="1:58" ht="12" customHeight="1">
      <c r="A874" s="1" t="s">
        <v>5799</v>
      </c>
      <c r="B874" s="1">
        <v>1119</v>
      </c>
      <c r="C874" s="1">
        <v>237</v>
      </c>
      <c r="D874" s="7" t="s">
        <v>14232</v>
      </c>
      <c r="E874" s="1" t="s">
        <v>14233</v>
      </c>
      <c r="F874" s="1" t="s">
        <v>14234</v>
      </c>
      <c r="G874" s="1" t="s">
        <v>14235</v>
      </c>
      <c r="H874" s="1" t="s">
        <v>14236</v>
      </c>
      <c r="I874" s="1" t="s">
        <v>14237</v>
      </c>
      <c r="J874" s="1">
        <v>1201221</v>
      </c>
      <c r="K874" s="1">
        <v>1201934</v>
      </c>
      <c r="L874" s="1" t="s">
        <v>5826</v>
      </c>
      <c r="M874" s="1" t="s">
        <v>2539</v>
      </c>
      <c r="N874" s="1" t="s">
        <v>5885</v>
      </c>
      <c r="O874" s="1" t="str">
        <f t="shared" si="25"/>
        <v/>
      </c>
      <c r="P874" s="8" t="s">
        <v>5808</v>
      </c>
      <c r="Q874" s="1" t="s">
        <v>5809</v>
      </c>
      <c r="R874" s="1">
        <v>764</v>
      </c>
      <c r="S874" s="1">
        <v>237</v>
      </c>
      <c r="T874" s="7" t="s">
        <v>14238</v>
      </c>
      <c r="U874" s="1" t="s">
        <v>14239</v>
      </c>
      <c r="W874" s="1" t="s">
        <v>14237</v>
      </c>
      <c r="X874" s="1">
        <v>1</v>
      </c>
      <c r="Y874" s="1">
        <v>0.996</v>
      </c>
      <c r="Z874" s="9" t="s">
        <v>5808</v>
      </c>
      <c r="AA874" s="1" t="s">
        <v>5812</v>
      </c>
      <c r="AB874" s="1">
        <v>5953</v>
      </c>
      <c r="AC874" s="1">
        <v>237</v>
      </c>
      <c r="AD874" s="7" t="s">
        <v>14240</v>
      </c>
      <c r="AE874" s="1" t="s">
        <v>14241</v>
      </c>
      <c r="AG874" s="1" t="s">
        <v>14237</v>
      </c>
      <c r="AH874" s="1">
        <v>0.94899999999999995</v>
      </c>
      <c r="AI874" s="1">
        <v>0.996</v>
      </c>
      <c r="AJ874" s="9" t="s">
        <v>5808</v>
      </c>
      <c r="AK874" s="1" t="s">
        <v>5815</v>
      </c>
      <c r="AL874" s="1">
        <v>1043</v>
      </c>
      <c r="AM874" s="1">
        <v>237</v>
      </c>
      <c r="AN874" s="7" t="s">
        <v>14242</v>
      </c>
      <c r="AO874" s="1" t="s">
        <v>14243</v>
      </c>
      <c r="AQ874" s="1" t="s">
        <v>14237</v>
      </c>
      <c r="AR874" s="1">
        <v>0.94099999999999995</v>
      </c>
      <c r="AS874" s="1">
        <v>0.996</v>
      </c>
      <c r="AT874" s="11" t="s">
        <v>5808</v>
      </c>
      <c r="AU874" s="1" t="s">
        <v>5818</v>
      </c>
      <c r="AV874" s="1">
        <v>2161</v>
      </c>
      <c r="AW874" s="1">
        <v>237</v>
      </c>
      <c r="AX874" s="7" t="s">
        <v>14244</v>
      </c>
      <c r="AY874" s="1" t="s">
        <v>14245</v>
      </c>
      <c r="BA874" s="1" t="s">
        <v>14237</v>
      </c>
      <c r="BB874" s="1">
        <v>0.68899999999999995</v>
      </c>
      <c r="BC874" s="1">
        <v>0.98699999999999999</v>
      </c>
      <c r="BF874" s="12"/>
    </row>
    <row r="875" spans="1:58" ht="12" customHeight="1">
      <c r="A875" s="1" t="s">
        <v>5799</v>
      </c>
      <c r="B875" s="1">
        <v>517</v>
      </c>
      <c r="C875" s="1">
        <v>369</v>
      </c>
      <c r="D875" s="7" t="s">
        <v>14246</v>
      </c>
      <c r="E875" s="1" t="s">
        <v>14247</v>
      </c>
      <c r="G875" s="1" t="s">
        <v>14248</v>
      </c>
      <c r="H875" s="1" t="s">
        <v>14249</v>
      </c>
      <c r="I875" s="1" t="s">
        <v>14250</v>
      </c>
      <c r="J875" s="1">
        <v>498519</v>
      </c>
      <c r="K875" s="1">
        <v>499628</v>
      </c>
      <c r="L875" s="1" t="s">
        <v>5806</v>
      </c>
      <c r="M875" s="1" t="s">
        <v>2539</v>
      </c>
      <c r="N875" s="1" t="s">
        <v>5885</v>
      </c>
      <c r="O875" s="1" t="str">
        <f t="shared" si="25"/>
        <v/>
      </c>
      <c r="P875" s="13" t="s">
        <v>5808</v>
      </c>
      <c r="Q875" s="1" t="s">
        <v>5809</v>
      </c>
      <c r="R875" s="1">
        <v>3266</v>
      </c>
      <c r="S875" s="1">
        <v>369</v>
      </c>
      <c r="T875" s="7" t="s">
        <v>14251</v>
      </c>
      <c r="U875" s="1" t="s">
        <v>14252</v>
      </c>
      <c r="W875" s="1" t="s">
        <v>14250</v>
      </c>
      <c r="X875" s="1">
        <v>0.995</v>
      </c>
      <c r="Y875" s="1">
        <v>0.997</v>
      </c>
      <c r="Z875" s="10" t="s">
        <v>5808</v>
      </c>
      <c r="AA875" s="1" t="s">
        <v>5812</v>
      </c>
      <c r="AB875" s="1">
        <v>5480</v>
      </c>
      <c r="AC875" s="1">
        <v>370</v>
      </c>
      <c r="AD875" s="7" t="s">
        <v>14253</v>
      </c>
      <c r="AE875" s="1" t="s">
        <v>14254</v>
      </c>
      <c r="AG875" s="1" t="s">
        <v>14250</v>
      </c>
      <c r="AH875" s="1">
        <v>0.95899999999999996</v>
      </c>
      <c r="AI875" s="1">
        <v>0.99199999999999999</v>
      </c>
      <c r="AJ875" s="9" t="s">
        <v>5808</v>
      </c>
      <c r="AK875" s="1" t="s">
        <v>5815</v>
      </c>
      <c r="AL875" s="1">
        <v>605</v>
      </c>
      <c r="AM875" s="1">
        <v>370</v>
      </c>
      <c r="AN875" s="7" t="s">
        <v>14255</v>
      </c>
      <c r="AO875" s="1" t="s">
        <v>14256</v>
      </c>
      <c r="AQ875" s="1" t="s">
        <v>14250</v>
      </c>
      <c r="AR875" s="1">
        <v>0.93500000000000005</v>
      </c>
      <c r="AS875" s="1">
        <v>0.99199999999999999</v>
      </c>
      <c r="AT875" s="18" t="s">
        <v>5808</v>
      </c>
      <c r="AU875" s="1" t="s">
        <v>5818</v>
      </c>
      <c r="AV875" s="1">
        <v>120</v>
      </c>
      <c r="AW875" s="1">
        <v>357</v>
      </c>
      <c r="AX875" s="7" t="s">
        <v>14257</v>
      </c>
      <c r="AY875" s="1" t="s">
        <v>14258</v>
      </c>
      <c r="BA875" s="1" t="s">
        <v>14250</v>
      </c>
      <c r="BB875" s="1">
        <v>0.443</v>
      </c>
      <c r="BC875" s="1">
        <v>0.89900000000000002</v>
      </c>
      <c r="BF875" s="12"/>
    </row>
    <row r="876" spans="1:58" ht="12" customHeight="1">
      <c r="A876" s="1" t="s">
        <v>5799</v>
      </c>
      <c r="B876" s="1">
        <v>734</v>
      </c>
      <c r="C876" s="1">
        <v>457</v>
      </c>
      <c r="D876" s="7" t="s">
        <v>14259</v>
      </c>
      <c r="E876" s="1" t="s">
        <v>14260</v>
      </c>
      <c r="F876" s="1" t="s">
        <v>14261</v>
      </c>
      <c r="G876" s="1" t="s">
        <v>14262</v>
      </c>
      <c r="H876" s="1" t="s">
        <v>14263</v>
      </c>
      <c r="I876" s="1" t="s">
        <v>14264</v>
      </c>
      <c r="J876" s="1">
        <v>767263</v>
      </c>
      <c r="K876" s="1">
        <v>768636</v>
      </c>
      <c r="L876" s="1" t="s">
        <v>5826</v>
      </c>
      <c r="M876" s="1" t="s">
        <v>5</v>
      </c>
      <c r="N876" s="1" t="s">
        <v>5885</v>
      </c>
      <c r="O876" s="1" t="str">
        <f t="shared" si="25"/>
        <v/>
      </c>
      <c r="P876" s="8" t="s">
        <v>5808</v>
      </c>
      <c r="Q876" s="1" t="s">
        <v>5809</v>
      </c>
      <c r="R876" s="1">
        <v>225</v>
      </c>
      <c r="S876" s="1">
        <v>457</v>
      </c>
      <c r="T876" s="7" t="s">
        <v>14265</v>
      </c>
      <c r="U876" s="1" t="s">
        <v>14266</v>
      </c>
      <c r="V876" s="1" t="s">
        <v>14261</v>
      </c>
      <c r="W876" s="1" t="s">
        <v>14264</v>
      </c>
      <c r="X876" s="1">
        <v>1</v>
      </c>
      <c r="Y876" s="1">
        <v>0.998</v>
      </c>
      <c r="Z876" s="10" t="s">
        <v>5808</v>
      </c>
      <c r="AA876" s="1" t="s">
        <v>5812</v>
      </c>
      <c r="AB876" s="1">
        <v>5644</v>
      </c>
      <c r="AC876" s="1">
        <v>457</v>
      </c>
      <c r="AD876" s="7" t="s">
        <v>14267</v>
      </c>
      <c r="AE876" s="1" t="s">
        <v>14268</v>
      </c>
      <c r="AG876" s="1" t="s">
        <v>14264</v>
      </c>
      <c r="AH876" s="1">
        <v>0.95</v>
      </c>
      <c r="AI876" s="1">
        <v>0.998</v>
      </c>
      <c r="AJ876" s="9" t="s">
        <v>5808</v>
      </c>
      <c r="AK876" s="1" t="s">
        <v>5815</v>
      </c>
      <c r="AL876" s="1">
        <v>750</v>
      </c>
      <c r="AM876" s="1">
        <v>457</v>
      </c>
      <c r="AN876" s="7" t="s">
        <v>14269</v>
      </c>
      <c r="AO876" s="1" t="s">
        <v>14270</v>
      </c>
      <c r="AQ876" s="1" t="s">
        <v>14264</v>
      </c>
      <c r="AR876" s="1">
        <v>0.93899999999999995</v>
      </c>
      <c r="AS876" s="1">
        <v>0.998</v>
      </c>
      <c r="AT876" s="11" t="s">
        <v>5808</v>
      </c>
      <c r="AU876" s="1" t="s">
        <v>5818</v>
      </c>
      <c r="AV876" s="1">
        <v>1009</v>
      </c>
      <c r="AW876" s="1">
        <v>446</v>
      </c>
      <c r="AX876" s="7" t="s">
        <v>14271</v>
      </c>
      <c r="AY876" s="1" t="s">
        <v>14272</v>
      </c>
      <c r="AZ876" s="1" t="s">
        <v>14261</v>
      </c>
      <c r="BA876" s="1" t="s">
        <v>14264</v>
      </c>
      <c r="BB876" s="1">
        <v>0.63900000000000001</v>
      </c>
      <c r="BC876" s="1">
        <v>0.98699999999999999</v>
      </c>
      <c r="BF876" s="12"/>
    </row>
    <row r="877" spans="1:58" ht="12" customHeight="1">
      <c r="A877" s="1" t="s">
        <v>5799</v>
      </c>
      <c r="B877" s="1">
        <v>1659</v>
      </c>
      <c r="C877" s="1">
        <v>434</v>
      </c>
      <c r="D877" s="7" t="s">
        <v>14273</v>
      </c>
      <c r="E877" s="1" t="s">
        <v>14274</v>
      </c>
      <c r="F877" s="1" t="s">
        <v>14275</v>
      </c>
      <c r="G877" s="1" t="s">
        <v>14276</v>
      </c>
      <c r="H877" s="1" t="s">
        <v>14277</v>
      </c>
      <c r="I877" s="1" t="s">
        <v>14278</v>
      </c>
      <c r="J877" s="1">
        <v>1713374</v>
      </c>
      <c r="K877" s="1">
        <v>1714678</v>
      </c>
      <c r="L877" s="1" t="s">
        <v>5806</v>
      </c>
      <c r="M877" s="1" t="s">
        <v>5</v>
      </c>
      <c r="N877" s="1" t="s">
        <v>5885</v>
      </c>
      <c r="O877" s="1" t="str">
        <f t="shared" si="25"/>
        <v/>
      </c>
      <c r="P877" s="8" t="s">
        <v>5808</v>
      </c>
      <c r="Q877" s="1" t="s">
        <v>5809</v>
      </c>
      <c r="R877" s="1">
        <v>1424</v>
      </c>
      <c r="S877" s="1">
        <v>434</v>
      </c>
      <c r="T877" s="7" t="s">
        <v>14279</v>
      </c>
      <c r="U877" s="1" t="s">
        <v>14280</v>
      </c>
      <c r="V877" s="1" t="s">
        <v>14275</v>
      </c>
      <c r="W877" s="1" t="s">
        <v>14278</v>
      </c>
      <c r="X877" s="1">
        <v>1</v>
      </c>
      <c r="Y877" s="1">
        <v>0.998</v>
      </c>
      <c r="Z877" s="9" t="s">
        <v>5808</v>
      </c>
      <c r="AA877" s="1" t="s">
        <v>5812</v>
      </c>
      <c r="AB877" s="1">
        <v>6559</v>
      </c>
      <c r="AC877" s="1">
        <v>442</v>
      </c>
      <c r="AD877" s="7" t="s">
        <v>14281</v>
      </c>
      <c r="AE877" s="1" t="s">
        <v>14282</v>
      </c>
      <c r="AG877" s="1" t="s">
        <v>14278</v>
      </c>
      <c r="AH877" s="1">
        <v>0.94</v>
      </c>
      <c r="AI877" s="1">
        <v>0.98</v>
      </c>
      <c r="AJ877" s="9" t="s">
        <v>5808</v>
      </c>
      <c r="AK877" s="1" t="s">
        <v>5815</v>
      </c>
      <c r="AL877" s="1">
        <v>1614</v>
      </c>
      <c r="AM877" s="1">
        <v>442</v>
      </c>
      <c r="AN877" s="7" t="s">
        <v>14283</v>
      </c>
      <c r="AO877" s="1" t="s">
        <v>14284</v>
      </c>
      <c r="AQ877" s="1" t="s">
        <v>14278</v>
      </c>
      <c r="AR877" s="1">
        <v>0.94899999999999995</v>
      </c>
      <c r="AS877" s="1">
        <v>0.98</v>
      </c>
      <c r="AT877" s="42" t="s">
        <v>5808</v>
      </c>
      <c r="AU877" s="1" t="s">
        <v>5818</v>
      </c>
      <c r="AV877" s="1">
        <v>1313</v>
      </c>
      <c r="AW877" s="1">
        <v>434</v>
      </c>
      <c r="AX877" s="7" t="s">
        <v>14285</v>
      </c>
      <c r="AY877" s="1" t="s">
        <v>14286</v>
      </c>
      <c r="BA877" s="1" t="s">
        <v>14278</v>
      </c>
      <c r="BB877" s="1">
        <v>0.63100000000000001</v>
      </c>
      <c r="BC877" s="1">
        <v>0.97899999999999998</v>
      </c>
      <c r="BF877" s="12"/>
    </row>
    <row r="878" spans="1:58" ht="12" customHeight="1">
      <c r="A878" s="1" t="s">
        <v>5799</v>
      </c>
      <c r="B878" s="1">
        <v>1685</v>
      </c>
      <c r="C878" s="1">
        <v>200</v>
      </c>
      <c r="D878" s="7" t="s">
        <v>14287</v>
      </c>
      <c r="E878" s="1" t="s">
        <v>14288</v>
      </c>
      <c r="F878" s="1" t="s">
        <v>14289</v>
      </c>
      <c r="G878" s="1" t="s">
        <v>14290</v>
      </c>
      <c r="H878" s="1" t="s">
        <v>14291</v>
      </c>
      <c r="I878" s="1" t="s">
        <v>14292</v>
      </c>
      <c r="J878" s="1">
        <v>1738577</v>
      </c>
      <c r="K878" s="1">
        <v>1739179</v>
      </c>
      <c r="L878" s="1" t="s">
        <v>5806</v>
      </c>
      <c r="M878" s="1" t="s">
        <v>5</v>
      </c>
      <c r="N878" s="1" t="s">
        <v>5885</v>
      </c>
      <c r="O878" s="1" t="str">
        <f t="shared" si="25"/>
        <v/>
      </c>
      <c r="P878" s="13" t="s">
        <v>5808</v>
      </c>
      <c r="Q878" s="1" t="s">
        <v>5809</v>
      </c>
      <c r="R878" s="1">
        <v>1399</v>
      </c>
      <c r="S878" s="1">
        <v>200</v>
      </c>
      <c r="T878" s="7" t="s">
        <v>14293</v>
      </c>
      <c r="U878" s="1" t="s">
        <v>14294</v>
      </c>
      <c r="V878" s="1" t="s">
        <v>14289</v>
      </c>
      <c r="W878" s="1" t="s">
        <v>14292</v>
      </c>
      <c r="X878" s="1">
        <v>0.995</v>
      </c>
      <c r="Y878" s="1">
        <v>0.995</v>
      </c>
      <c r="Z878" s="9" t="s">
        <v>5808</v>
      </c>
      <c r="AA878" s="1" t="s">
        <v>5812</v>
      </c>
      <c r="AB878" s="1">
        <v>6589</v>
      </c>
      <c r="AC878" s="1">
        <v>198</v>
      </c>
      <c r="AD878" s="7" t="s">
        <v>14295</v>
      </c>
      <c r="AE878" s="1" t="s">
        <v>14296</v>
      </c>
      <c r="AF878" s="1" t="s">
        <v>14289</v>
      </c>
      <c r="AG878" s="1" t="s">
        <v>14292</v>
      </c>
      <c r="AH878" s="1">
        <v>0.93899999999999995</v>
      </c>
      <c r="AI878" s="1">
        <v>0.995</v>
      </c>
      <c r="AJ878" s="10" t="s">
        <v>5808</v>
      </c>
      <c r="AK878" s="1" t="s">
        <v>5815</v>
      </c>
      <c r="AL878" s="1">
        <v>1646</v>
      </c>
      <c r="AM878" s="1">
        <v>198</v>
      </c>
      <c r="AN878" s="7" t="s">
        <v>14297</v>
      </c>
      <c r="AO878" s="1" t="s">
        <v>14298</v>
      </c>
      <c r="AP878" s="1" t="s">
        <v>14289</v>
      </c>
      <c r="AQ878" s="1" t="s">
        <v>14292</v>
      </c>
      <c r="AR878" s="1">
        <v>0.95499999999999996</v>
      </c>
      <c r="AS878" s="1">
        <v>0.995</v>
      </c>
      <c r="AT878" s="15" t="s">
        <v>5808</v>
      </c>
      <c r="AU878" s="1" t="s">
        <v>5818</v>
      </c>
      <c r="AV878" s="1">
        <v>3721</v>
      </c>
      <c r="AW878" s="1">
        <v>198</v>
      </c>
      <c r="AX878" s="7" t="s">
        <v>14299</v>
      </c>
      <c r="AY878" s="1" t="s">
        <v>14300</v>
      </c>
      <c r="AZ878" s="1" t="s">
        <v>14289</v>
      </c>
      <c r="BA878" s="1" t="s">
        <v>14292</v>
      </c>
      <c r="BB878" s="1">
        <v>0.53500000000000003</v>
      </c>
      <c r="BC878" s="1">
        <v>0.99</v>
      </c>
      <c r="BF878" s="12"/>
    </row>
    <row r="879" spans="1:58" ht="12" customHeight="1">
      <c r="A879" s="1" t="s">
        <v>5799</v>
      </c>
      <c r="B879" s="1">
        <v>3697</v>
      </c>
      <c r="C879" s="1">
        <v>756</v>
      </c>
      <c r="D879" s="7" t="s">
        <v>14301</v>
      </c>
      <c r="E879" s="1" t="s">
        <v>14302</v>
      </c>
      <c r="G879" s="1" t="s">
        <v>14303</v>
      </c>
      <c r="H879" s="1" t="s">
        <v>13182</v>
      </c>
      <c r="I879" s="1" t="s">
        <v>13183</v>
      </c>
      <c r="J879" s="1">
        <v>3851722</v>
      </c>
      <c r="K879" s="1">
        <v>3853992</v>
      </c>
      <c r="L879" s="1" t="s">
        <v>5826</v>
      </c>
      <c r="M879" s="1" t="s">
        <v>5</v>
      </c>
      <c r="N879" s="1" t="s">
        <v>5885</v>
      </c>
      <c r="O879" s="1" t="str">
        <f t="shared" si="25"/>
        <v/>
      </c>
      <c r="P879" s="8" t="s">
        <v>5808</v>
      </c>
      <c r="Q879" s="1" t="s">
        <v>5809</v>
      </c>
      <c r="R879" s="1">
        <v>2658</v>
      </c>
      <c r="S879" s="1">
        <v>756</v>
      </c>
      <c r="T879" s="7" t="s">
        <v>14304</v>
      </c>
      <c r="U879" s="1" t="s">
        <v>14305</v>
      </c>
      <c r="V879" s="1" t="s">
        <v>14306</v>
      </c>
      <c r="W879" s="1" t="s">
        <v>13183</v>
      </c>
      <c r="X879" s="1">
        <v>1</v>
      </c>
      <c r="Y879" s="1">
        <v>0.999</v>
      </c>
      <c r="Z879" s="9" t="s">
        <v>5808</v>
      </c>
      <c r="AA879" s="1" t="s">
        <v>5941</v>
      </c>
      <c r="AB879" s="1">
        <v>3036</v>
      </c>
      <c r="AC879" s="1">
        <v>756</v>
      </c>
      <c r="AD879" s="7" t="s">
        <v>14307</v>
      </c>
      <c r="AE879" s="1" t="s">
        <v>14308</v>
      </c>
      <c r="AG879" s="1" t="s">
        <v>13183</v>
      </c>
      <c r="AH879" s="1">
        <v>0.93799999999999994</v>
      </c>
      <c r="AI879" s="1">
        <v>0.999</v>
      </c>
      <c r="AJ879" s="10" t="s">
        <v>5808</v>
      </c>
      <c r="AK879" s="1" t="s">
        <v>5815</v>
      </c>
      <c r="AL879" s="1">
        <v>347</v>
      </c>
      <c r="AM879" s="1">
        <v>756</v>
      </c>
      <c r="AN879" s="7" t="s">
        <v>14309</v>
      </c>
      <c r="AO879" s="1" t="s">
        <v>14310</v>
      </c>
      <c r="AQ879" s="1" t="s">
        <v>13183</v>
      </c>
      <c r="AR879" s="1">
        <v>0.95099999999999996</v>
      </c>
      <c r="AS879" s="1">
        <v>0.999</v>
      </c>
      <c r="AT879" s="15" t="s">
        <v>5808</v>
      </c>
      <c r="AU879" s="1" t="s">
        <v>5818</v>
      </c>
      <c r="AV879" s="1">
        <v>5588</v>
      </c>
      <c r="AW879" s="1">
        <v>422</v>
      </c>
      <c r="AX879" s="7" t="s">
        <v>13191</v>
      </c>
      <c r="AY879" s="1" t="s">
        <v>13192</v>
      </c>
      <c r="BA879" s="1" t="s">
        <v>13183</v>
      </c>
      <c r="BB879" s="1">
        <v>0.57499999999999996</v>
      </c>
      <c r="BC879" s="1">
        <v>0.95499999999999996</v>
      </c>
      <c r="BF879" s="12"/>
    </row>
    <row r="880" spans="1:58" ht="12" customHeight="1">
      <c r="A880" s="1" t="s">
        <v>5799</v>
      </c>
      <c r="B880" s="1">
        <v>880</v>
      </c>
      <c r="C880" s="1">
        <v>1066</v>
      </c>
      <c r="D880" s="7" t="s">
        <v>14311</v>
      </c>
      <c r="E880" s="1" t="s">
        <v>14312</v>
      </c>
      <c r="F880" s="1" t="s">
        <v>14313</v>
      </c>
      <c r="G880" s="1" t="s">
        <v>14314</v>
      </c>
      <c r="H880" s="1" t="s">
        <v>14023</v>
      </c>
      <c r="I880" s="1" t="s">
        <v>14024</v>
      </c>
      <c r="J880" s="1">
        <v>944167</v>
      </c>
      <c r="K880" s="1">
        <v>947367</v>
      </c>
      <c r="L880" s="1" t="s">
        <v>5806</v>
      </c>
      <c r="M880" s="1" t="s">
        <v>2539</v>
      </c>
      <c r="N880" s="1" t="s">
        <v>5807</v>
      </c>
      <c r="O880" s="1" t="str">
        <f t="shared" si="25"/>
        <v/>
      </c>
      <c r="P880" s="33" t="s">
        <v>5808</v>
      </c>
      <c r="Q880" s="1" t="s">
        <v>5809</v>
      </c>
      <c r="R880" s="1">
        <v>314</v>
      </c>
      <c r="S880" s="1">
        <v>1066</v>
      </c>
      <c r="T880" s="7" t="s">
        <v>14315</v>
      </c>
      <c r="U880" s="1" t="s">
        <v>14316</v>
      </c>
      <c r="W880" s="1" t="s">
        <v>14024</v>
      </c>
      <c r="X880" s="1">
        <v>0.998</v>
      </c>
      <c r="Y880" s="1">
        <v>0.999</v>
      </c>
      <c r="Z880" s="9" t="s">
        <v>5808</v>
      </c>
      <c r="AA880" s="1" t="s">
        <v>5812</v>
      </c>
      <c r="AB880" s="1">
        <v>5732</v>
      </c>
      <c r="AC880" s="1">
        <v>1066</v>
      </c>
      <c r="AD880" s="7" t="s">
        <v>14317</v>
      </c>
      <c r="AE880" s="1" t="s">
        <v>14318</v>
      </c>
      <c r="AG880" s="1" t="s">
        <v>14024</v>
      </c>
      <c r="AH880" s="1">
        <v>0.94799999999999995</v>
      </c>
      <c r="AI880" s="1">
        <v>0.997</v>
      </c>
      <c r="AJ880" s="9" t="s">
        <v>5808</v>
      </c>
      <c r="AK880" s="1" t="s">
        <v>5815</v>
      </c>
      <c r="AL880" s="1">
        <v>835</v>
      </c>
      <c r="AM880" s="1">
        <v>1066</v>
      </c>
      <c r="AN880" s="7" t="s">
        <v>14319</v>
      </c>
      <c r="AO880" s="1" t="s">
        <v>14320</v>
      </c>
      <c r="AQ880" s="1" t="s">
        <v>14024</v>
      </c>
      <c r="AR880" s="1">
        <v>0.94199999999999995</v>
      </c>
      <c r="AS880" s="1">
        <v>0.997</v>
      </c>
      <c r="AT880" s="42" t="s">
        <v>5808</v>
      </c>
      <c r="AU880" s="1" t="s">
        <v>5818</v>
      </c>
      <c r="AV880" s="1">
        <v>462</v>
      </c>
      <c r="AW880" s="1">
        <v>1046</v>
      </c>
      <c r="AX880" s="7" t="s">
        <v>14321</v>
      </c>
      <c r="AY880" s="1" t="s">
        <v>14322</v>
      </c>
      <c r="AZ880" s="1" t="s">
        <v>14323</v>
      </c>
      <c r="BA880" s="1" t="s">
        <v>14324</v>
      </c>
      <c r="BB880" s="1">
        <v>0.64200000000000002</v>
      </c>
      <c r="BC880" s="1">
        <v>0.98799999999999999</v>
      </c>
      <c r="BF880" s="12"/>
    </row>
    <row r="881" spans="1:58" ht="12" customHeight="1">
      <c r="A881" s="1" t="s">
        <v>5799</v>
      </c>
      <c r="B881" s="1">
        <v>2202</v>
      </c>
      <c r="C881" s="1">
        <v>206</v>
      </c>
      <c r="D881" s="7" t="s">
        <v>14325</v>
      </c>
      <c r="E881" s="1" t="s">
        <v>14326</v>
      </c>
      <c r="F881" s="1" t="s">
        <v>14327</v>
      </c>
      <c r="G881" s="1" t="s">
        <v>14328</v>
      </c>
      <c r="H881" s="1" t="s">
        <v>14329</v>
      </c>
      <c r="I881" s="1" t="s">
        <v>14330</v>
      </c>
      <c r="J881" s="1">
        <v>2325970</v>
      </c>
      <c r="K881" s="1">
        <v>2326590</v>
      </c>
      <c r="L881" s="1" t="s">
        <v>5826</v>
      </c>
      <c r="M881" s="1" t="s">
        <v>5</v>
      </c>
      <c r="N881" s="1" t="s">
        <v>5885</v>
      </c>
      <c r="O881" s="1" t="str">
        <f t="shared" si="25"/>
        <v/>
      </c>
      <c r="P881" s="8" t="s">
        <v>5808</v>
      </c>
      <c r="Q881" s="1" t="s">
        <v>5809</v>
      </c>
      <c r="R881" s="1">
        <v>1139</v>
      </c>
      <c r="S881" s="1">
        <v>206</v>
      </c>
      <c r="T881" s="7" t="s">
        <v>14331</v>
      </c>
      <c r="U881" s="1" t="s">
        <v>14332</v>
      </c>
      <c r="W881" s="1" t="s">
        <v>14330</v>
      </c>
      <c r="X881" s="1">
        <v>1</v>
      </c>
      <c r="Y881" s="1">
        <v>0.995</v>
      </c>
      <c r="Z881" s="9" t="s">
        <v>5808</v>
      </c>
      <c r="AA881" s="1" t="s">
        <v>5812</v>
      </c>
      <c r="AB881" s="1">
        <v>7052</v>
      </c>
      <c r="AC881" s="1">
        <v>213</v>
      </c>
      <c r="AD881" s="7" t="s">
        <v>14333</v>
      </c>
      <c r="AE881" s="1" t="s">
        <v>14334</v>
      </c>
      <c r="AG881" s="1" t="s">
        <v>14330</v>
      </c>
      <c r="AH881" s="1">
        <v>0.93200000000000005</v>
      </c>
      <c r="AI881" s="1">
        <v>0.96199999999999997</v>
      </c>
      <c r="AJ881" s="10" t="s">
        <v>5808</v>
      </c>
      <c r="AK881" s="1" t="s">
        <v>5815</v>
      </c>
      <c r="AL881" s="1">
        <v>1997</v>
      </c>
      <c r="AM881" s="1">
        <v>213</v>
      </c>
      <c r="AN881" s="7" t="s">
        <v>14335</v>
      </c>
      <c r="AO881" s="1" t="s">
        <v>14336</v>
      </c>
      <c r="AQ881" s="1" t="s">
        <v>14330</v>
      </c>
      <c r="AR881" s="1">
        <v>0.95599999999999996</v>
      </c>
      <c r="AS881" s="1">
        <v>0.96199999999999997</v>
      </c>
      <c r="AT881" s="15" t="s">
        <v>5808</v>
      </c>
      <c r="AU881" s="1" t="s">
        <v>5818</v>
      </c>
      <c r="AV881" s="1">
        <v>3222</v>
      </c>
      <c r="AW881" s="1">
        <v>218</v>
      </c>
      <c r="AX881" s="7" t="s">
        <v>14337</v>
      </c>
      <c r="AY881" s="1" t="s">
        <v>14338</v>
      </c>
      <c r="BA881" s="1" t="s">
        <v>14330</v>
      </c>
      <c r="BB881" s="1">
        <v>0.59899999999999998</v>
      </c>
      <c r="BC881" s="1">
        <v>0.92200000000000004</v>
      </c>
      <c r="BF881" s="12"/>
    </row>
    <row r="882" spans="1:58" ht="12" customHeight="1">
      <c r="A882" s="1" t="s">
        <v>5799</v>
      </c>
      <c r="B882" s="1">
        <v>2453</v>
      </c>
      <c r="C882" s="1">
        <v>293</v>
      </c>
      <c r="D882" s="7" t="s">
        <v>14339</v>
      </c>
      <c r="E882" s="1" t="s">
        <v>14340</v>
      </c>
      <c r="F882" s="1" t="s">
        <v>14341</v>
      </c>
      <c r="G882" s="1" t="s">
        <v>14342</v>
      </c>
      <c r="H882" s="1" t="s">
        <v>14343</v>
      </c>
      <c r="I882" s="1" t="s">
        <v>14344</v>
      </c>
      <c r="J882" s="1">
        <v>2588403</v>
      </c>
      <c r="K882" s="1">
        <v>2589284</v>
      </c>
      <c r="L882" s="1" t="s">
        <v>5826</v>
      </c>
      <c r="M882" s="1" t="s">
        <v>5</v>
      </c>
      <c r="N882" s="1" t="s">
        <v>5885</v>
      </c>
      <c r="O882" s="1" t="str">
        <f t="shared" si="25"/>
        <v/>
      </c>
      <c r="P882" s="13" t="s">
        <v>5808</v>
      </c>
      <c r="Q882" s="1" t="s">
        <v>5809</v>
      </c>
      <c r="R882" s="1">
        <v>1599</v>
      </c>
      <c r="S882" s="1">
        <v>285</v>
      </c>
      <c r="T882" s="7" t="s">
        <v>14345</v>
      </c>
      <c r="U882" s="1" t="s">
        <v>14346</v>
      </c>
      <c r="V882" s="1" t="s">
        <v>14341</v>
      </c>
      <c r="W882" s="1" t="s">
        <v>14344</v>
      </c>
      <c r="X882" s="1">
        <v>0.996</v>
      </c>
      <c r="Y882" s="1">
        <v>0.996</v>
      </c>
      <c r="Z882" s="9" t="s">
        <v>5808</v>
      </c>
      <c r="AA882" s="1" t="s">
        <v>5812</v>
      </c>
      <c r="AB882" s="1">
        <v>6384</v>
      </c>
      <c r="AC882" s="1">
        <v>293</v>
      </c>
      <c r="AD882" s="7" t="s">
        <v>14347</v>
      </c>
      <c r="AE882" s="1" t="s">
        <v>14348</v>
      </c>
      <c r="AG882" s="1" t="s">
        <v>14344</v>
      </c>
      <c r="AH882" s="1">
        <v>0.92100000000000004</v>
      </c>
      <c r="AI882" s="1">
        <v>0.94899999999999995</v>
      </c>
      <c r="AJ882" s="10" t="s">
        <v>5808</v>
      </c>
      <c r="AK882" s="1" t="s">
        <v>5815</v>
      </c>
      <c r="AL882" s="1">
        <v>1439</v>
      </c>
      <c r="AM882" s="1">
        <v>293</v>
      </c>
      <c r="AN882" s="7" t="s">
        <v>14349</v>
      </c>
      <c r="AO882" s="1" t="s">
        <v>14350</v>
      </c>
      <c r="AP882" s="1" t="s">
        <v>14341</v>
      </c>
      <c r="AQ882" s="1" t="s">
        <v>14344</v>
      </c>
      <c r="AR882" s="1">
        <v>0.97099999999999997</v>
      </c>
      <c r="AS882" s="1">
        <v>0.94899999999999995</v>
      </c>
      <c r="AT882" s="18" t="s">
        <v>5808</v>
      </c>
      <c r="AU882" s="1" t="s">
        <v>5818</v>
      </c>
      <c r="AV882" s="1">
        <v>1395</v>
      </c>
      <c r="AW882" s="1">
        <v>289</v>
      </c>
      <c r="AX882" s="7" t="s">
        <v>14351</v>
      </c>
      <c r="AY882" s="1" t="s">
        <v>14352</v>
      </c>
      <c r="AZ882" s="1" t="s">
        <v>14341</v>
      </c>
      <c r="BA882" s="1" t="s">
        <v>14344</v>
      </c>
      <c r="BB882" s="1">
        <v>0.46600000000000003</v>
      </c>
      <c r="BC882" s="1">
        <v>0.997</v>
      </c>
      <c r="BF882" s="12"/>
    </row>
    <row r="883" spans="1:58" ht="12" customHeight="1">
      <c r="A883" s="1" t="s">
        <v>5799</v>
      </c>
      <c r="B883" s="1">
        <v>3137</v>
      </c>
      <c r="C883" s="1">
        <v>395</v>
      </c>
      <c r="D883" s="7" t="s">
        <v>14353</v>
      </c>
      <c r="E883" s="1" t="s">
        <v>14354</v>
      </c>
      <c r="G883" s="1" t="s">
        <v>14355</v>
      </c>
      <c r="H883" s="1" t="s">
        <v>14356</v>
      </c>
      <c r="I883" s="1" t="s">
        <v>14357</v>
      </c>
      <c r="J883" s="1">
        <v>3289588</v>
      </c>
      <c r="K883" s="1">
        <v>3290775</v>
      </c>
      <c r="L883" s="1" t="s">
        <v>5806</v>
      </c>
      <c r="M883" s="1" t="s">
        <v>5</v>
      </c>
      <c r="N883" s="1" t="s">
        <v>5885</v>
      </c>
      <c r="O883" s="1" t="str">
        <f t="shared" si="25"/>
        <v/>
      </c>
      <c r="P883" s="8" t="s">
        <v>5808</v>
      </c>
      <c r="Q883" s="1" t="s">
        <v>5809</v>
      </c>
      <c r="R883" s="1">
        <v>2133</v>
      </c>
      <c r="S883" s="1">
        <v>395</v>
      </c>
      <c r="T883" s="7" t="s">
        <v>14358</v>
      </c>
      <c r="U883" s="1" t="s">
        <v>14359</v>
      </c>
      <c r="V883" s="1" t="s">
        <v>14360</v>
      </c>
      <c r="W883" s="1" t="s">
        <v>14357</v>
      </c>
      <c r="X883" s="1">
        <v>1</v>
      </c>
      <c r="Y883" s="1">
        <v>0.997</v>
      </c>
      <c r="Z883" s="9" t="s">
        <v>5808</v>
      </c>
      <c r="AA883" s="1" t="s">
        <v>5873</v>
      </c>
      <c r="AB883" s="1">
        <v>308</v>
      </c>
      <c r="AC883" s="1">
        <v>395</v>
      </c>
      <c r="AD883" s="7" t="s">
        <v>14361</v>
      </c>
      <c r="AE883" s="1" t="s">
        <v>14362</v>
      </c>
      <c r="AG883" s="1" t="s">
        <v>14357</v>
      </c>
      <c r="AH883" s="1">
        <v>0.93400000000000005</v>
      </c>
      <c r="AI883" s="1">
        <v>0.997</v>
      </c>
      <c r="AJ883" s="10" t="s">
        <v>5808</v>
      </c>
      <c r="AK883" s="1" t="s">
        <v>5815</v>
      </c>
      <c r="AL883" s="1">
        <v>2800</v>
      </c>
      <c r="AM883" s="1">
        <v>395</v>
      </c>
      <c r="AN883" s="7" t="s">
        <v>14363</v>
      </c>
      <c r="AO883" s="1" t="s">
        <v>14364</v>
      </c>
      <c r="AQ883" s="1" t="s">
        <v>14357</v>
      </c>
      <c r="AR883" s="1">
        <v>0.95399999999999996</v>
      </c>
      <c r="AS883" s="1">
        <v>0.997</v>
      </c>
      <c r="AT883" s="21" t="s">
        <v>5808</v>
      </c>
      <c r="AU883" s="1" t="s">
        <v>5818</v>
      </c>
      <c r="AV883" s="1">
        <v>484</v>
      </c>
      <c r="AW883" s="1">
        <v>393</v>
      </c>
      <c r="AX883" s="7" t="s">
        <v>14365</v>
      </c>
      <c r="AY883" s="1" t="s">
        <v>14366</v>
      </c>
      <c r="BA883" s="1" t="s">
        <v>14357</v>
      </c>
      <c r="BB883" s="1">
        <v>0.86</v>
      </c>
      <c r="BC883" s="1">
        <v>0.98699999999999999</v>
      </c>
      <c r="BF883" s="12"/>
    </row>
    <row r="884" spans="1:58" ht="12" customHeight="1">
      <c r="A884" s="1" t="s">
        <v>6006</v>
      </c>
      <c r="B884" s="1">
        <v>6047</v>
      </c>
      <c r="C884" s="1">
        <v>289</v>
      </c>
      <c r="D884" s="7" t="s">
        <v>14367</v>
      </c>
      <c r="E884" s="1" t="s">
        <v>14368</v>
      </c>
      <c r="G884" s="1" t="s">
        <v>14369</v>
      </c>
      <c r="H884" s="1" t="s">
        <v>14370</v>
      </c>
      <c r="I884" s="1" t="s">
        <v>14371</v>
      </c>
      <c r="J884" s="1">
        <v>2382956</v>
      </c>
      <c r="K884" s="1">
        <v>2383825</v>
      </c>
      <c r="L884" s="1" t="s">
        <v>5826</v>
      </c>
      <c r="M884" s="1" t="s">
        <v>2539</v>
      </c>
      <c r="N884" s="1" t="s">
        <v>5885</v>
      </c>
      <c r="O884" s="1" t="str">
        <f t="shared" si="25"/>
        <v/>
      </c>
      <c r="P884" s="8" t="s">
        <v>5808</v>
      </c>
      <c r="Q884" s="1" t="s">
        <v>5982</v>
      </c>
      <c r="R884" s="1">
        <v>3932</v>
      </c>
      <c r="S884" s="1">
        <v>167</v>
      </c>
      <c r="T884" s="7" t="s">
        <v>14372</v>
      </c>
      <c r="W884" s="1" t="s">
        <v>14371</v>
      </c>
      <c r="X884" s="1">
        <v>1</v>
      </c>
      <c r="Y884" s="1">
        <v>0.98199999999999998</v>
      </c>
      <c r="Z884" s="9" t="s">
        <v>5808</v>
      </c>
      <c r="AA884" s="1" t="s">
        <v>6014</v>
      </c>
      <c r="AB884" s="1">
        <v>3680</v>
      </c>
      <c r="AC884" s="1">
        <v>278</v>
      </c>
      <c r="AD884" s="7" t="s">
        <v>14373</v>
      </c>
      <c r="AE884" s="1" t="s">
        <v>14374</v>
      </c>
      <c r="AG884" s="1" t="s">
        <v>14371</v>
      </c>
      <c r="AH884" s="1">
        <v>0.94199999999999995</v>
      </c>
      <c r="AI884" s="1">
        <v>0.98899999999999999</v>
      </c>
      <c r="AJ884" s="58" t="s">
        <v>5808</v>
      </c>
      <c r="AK884" s="1" t="s">
        <v>6151</v>
      </c>
      <c r="AL884" s="1">
        <v>5784</v>
      </c>
      <c r="AM884" s="1">
        <v>278</v>
      </c>
      <c r="AN884" s="7" t="s">
        <v>14375</v>
      </c>
      <c r="AO884" s="1" t="s">
        <v>14376</v>
      </c>
      <c r="AQ884" s="1" t="s">
        <v>14371</v>
      </c>
      <c r="AR884" s="1">
        <v>0.94599999999999995</v>
      </c>
      <c r="AS884" s="1">
        <v>0.98899999999999999</v>
      </c>
      <c r="AT884" s="11" t="s">
        <v>5808</v>
      </c>
      <c r="AU884" s="1" t="s">
        <v>5818</v>
      </c>
      <c r="AV884" s="1">
        <v>648</v>
      </c>
      <c r="AW884" s="1">
        <v>276</v>
      </c>
      <c r="AX884" s="7" t="s">
        <v>14377</v>
      </c>
      <c r="AY884" s="1" t="s">
        <v>14378</v>
      </c>
      <c r="BA884" s="1" t="s">
        <v>14371</v>
      </c>
      <c r="BB884" s="1">
        <v>0.69799999999999995</v>
      </c>
      <c r="BC884" s="1">
        <v>0.96699999999999997</v>
      </c>
      <c r="BF884" s="12"/>
    </row>
    <row r="885" spans="1:58" ht="12" customHeight="1">
      <c r="A885" s="1" t="s">
        <v>5799</v>
      </c>
      <c r="B885" s="1">
        <v>860</v>
      </c>
      <c r="C885" s="1">
        <v>478</v>
      </c>
      <c r="D885" s="7" t="s">
        <v>14379</v>
      </c>
      <c r="E885" s="1" t="s">
        <v>14380</v>
      </c>
      <c r="F885" s="1" t="s">
        <v>14381</v>
      </c>
      <c r="G885" s="1" t="s">
        <v>14382</v>
      </c>
      <c r="H885" s="1" t="s">
        <v>14383</v>
      </c>
      <c r="I885" s="1" t="s">
        <v>14384</v>
      </c>
      <c r="J885" s="1">
        <v>924436</v>
      </c>
      <c r="K885" s="1">
        <v>925872</v>
      </c>
      <c r="L885" s="1" t="s">
        <v>5806</v>
      </c>
      <c r="M885" s="1" t="s">
        <v>5</v>
      </c>
      <c r="N885" s="1" t="s">
        <v>5885</v>
      </c>
      <c r="O885" s="1" t="str">
        <f t="shared" si="25"/>
        <v/>
      </c>
      <c r="P885" s="8" t="s">
        <v>5808</v>
      </c>
      <c r="Q885" s="1" t="s">
        <v>5809</v>
      </c>
      <c r="R885" s="1">
        <v>295</v>
      </c>
      <c r="S885" s="1">
        <v>478</v>
      </c>
      <c r="T885" s="7" t="s">
        <v>14385</v>
      </c>
      <c r="U885" s="1" t="s">
        <v>14386</v>
      </c>
      <c r="V885" s="1" t="s">
        <v>14387</v>
      </c>
      <c r="W885" s="1" t="s">
        <v>14384</v>
      </c>
      <c r="X885" s="1">
        <v>1</v>
      </c>
      <c r="Y885" s="1">
        <v>0.998</v>
      </c>
      <c r="Z885" s="9" t="s">
        <v>5808</v>
      </c>
      <c r="AA885" s="1" t="s">
        <v>5812</v>
      </c>
      <c r="AB885" s="1">
        <v>5713</v>
      </c>
      <c r="AC885" s="1">
        <v>478</v>
      </c>
      <c r="AD885" s="7" t="s">
        <v>14388</v>
      </c>
      <c r="AE885" s="1" t="s">
        <v>14389</v>
      </c>
      <c r="AG885" s="1" t="s">
        <v>14384</v>
      </c>
      <c r="AH885" s="1">
        <v>0.93899999999999995</v>
      </c>
      <c r="AI885" s="1">
        <v>0.998</v>
      </c>
      <c r="AJ885" s="58" t="s">
        <v>5808</v>
      </c>
      <c r="AK885" s="1" t="s">
        <v>5815</v>
      </c>
      <c r="AL885" s="1">
        <v>816</v>
      </c>
      <c r="AM885" s="1">
        <v>572</v>
      </c>
      <c r="AN885" s="7" t="s">
        <v>14390</v>
      </c>
      <c r="AO885" s="1" t="s">
        <v>14391</v>
      </c>
      <c r="AQ885" s="1" t="s">
        <v>14384</v>
      </c>
      <c r="AR885" s="1">
        <v>0.94799999999999995</v>
      </c>
      <c r="AS885" s="1">
        <v>0.83399999999999996</v>
      </c>
      <c r="AT885" s="15" t="s">
        <v>5808</v>
      </c>
      <c r="AU885" s="1" t="s">
        <v>5818</v>
      </c>
      <c r="AV885" s="1">
        <v>4713</v>
      </c>
      <c r="AW885" s="1">
        <v>483</v>
      </c>
      <c r="AX885" s="7" t="s">
        <v>14392</v>
      </c>
      <c r="AY885" s="1" t="s">
        <v>14393</v>
      </c>
      <c r="AZ885" s="1" t="s">
        <v>14387</v>
      </c>
      <c r="BA885" s="1" t="s">
        <v>14384</v>
      </c>
      <c r="BB885" s="1">
        <v>0.52</v>
      </c>
      <c r="BC885" s="1">
        <v>0.98599999999999999</v>
      </c>
      <c r="BF885" s="12"/>
    </row>
    <row r="886" spans="1:58" ht="12" customHeight="1">
      <c r="A886" s="1" t="s">
        <v>5799</v>
      </c>
      <c r="B886" s="1">
        <v>1315</v>
      </c>
      <c r="C886" s="1">
        <v>239</v>
      </c>
      <c r="D886" s="7" t="s">
        <v>14394</v>
      </c>
      <c r="E886" s="1" t="s">
        <v>14395</v>
      </c>
      <c r="G886" s="1" t="s">
        <v>14396</v>
      </c>
      <c r="H886" s="1" t="s">
        <v>14397</v>
      </c>
      <c r="I886" s="1" t="s">
        <v>8509</v>
      </c>
      <c r="J886" s="1">
        <v>1372891</v>
      </c>
      <c r="K886" s="1">
        <v>1373610</v>
      </c>
      <c r="L886" s="1" t="s">
        <v>5826</v>
      </c>
      <c r="M886" s="1" t="s">
        <v>5</v>
      </c>
      <c r="N886" s="1" t="s">
        <v>5885</v>
      </c>
      <c r="O886" s="1" t="str">
        <f t="shared" si="25"/>
        <v/>
      </c>
      <c r="P886" s="17" t="s">
        <v>5808</v>
      </c>
      <c r="Q886" s="1" t="s">
        <v>5809</v>
      </c>
      <c r="R886" s="1">
        <v>1893</v>
      </c>
      <c r="S886" s="1">
        <v>224</v>
      </c>
      <c r="T886" s="7" t="s">
        <v>14398</v>
      </c>
      <c r="U886" s="1" t="s">
        <v>14399</v>
      </c>
      <c r="W886" s="1" t="s">
        <v>8509</v>
      </c>
      <c r="X886" s="1">
        <v>0.99099999999999999</v>
      </c>
      <c r="Y886" s="1">
        <v>0.996</v>
      </c>
      <c r="Z886" s="9" t="s">
        <v>5808</v>
      </c>
      <c r="AA886" s="1" t="s">
        <v>5812</v>
      </c>
      <c r="AB886" s="1">
        <v>6080</v>
      </c>
      <c r="AC886" s="1">
        <v>252</v>
      </c>
      <c r="AD886" s="7" t="s">
        <v>14400</v>
      </c>
      <c r="AE886" s="1" t="s">
        <v>14401</v>
      </c>
      <c r="AG886" s="1" t="s">
        <v>8509</v>
      </c>
      <c r="AH886" s="1">
        <v>0.94899999999999995</v>
      </c>
      <c r="AI886" s="1">
        <v>0.92500000000000004</v>
      </c>
      <c r="AJ886" s="58" t="s">
        <v>5808</v>
      </c>
      <c r="AK886" s="1" t="s">
        <v>5815</v>
      </c>
      <c r="AL886" s="1">
        <v>1174</v>
      </c>
      <c r="AM886" s="1">
        <v>244</v>
      </c>
      <c r="AN886" s="7" t="s">
        <v>14402</v>
      </c>
      <c r="AO886" s="1" t="s">
        <v>14403</v>
      </c>
      <c r="AQ886" s="1" t="s">
        <v>8509</v>
      </c>
      <c r="AR886" s="1">
        <v>0.94699999999999995</v>
      </c>
      <c r="AS886" s="1">
        <v>0.996</v>
      </c>
      <c r="AT886" s="23" t="s">
        <v>5808</v>
      </c>
      <c r="AU886" s="1" t="s">
        <v>5818</v>
      </c>
      <c r="AV886" s="1">
        <v>400</v>
      </c>
      <c r="AW886" s="1">
        <v>215</v>
      </c>
      <c r="AX886" s="7" t="s">
        <v>14404</v>
      </c>
      <c r="AY886" s="1" t="s">
        <v>14405</v>
      </c>
      <c r="BA886" s="1" t="s">
        <v>8509</v>
      </c>
      <c r="BB886" s="1">
        <v>0.38</v>
      </c>
      <c r="BC886" s="1">
        <v>0.753</v>
      </c>
      <c r="BF886" s="12"/>
    </row>
    <row r="887" spans="1:58" ht="12" customHeight="1">
      <c r="A887" s="1" t="s">
        <v>5799</v>
      </c>
      <c r="B887" s="1">
        <v>2764</v>
      </c>
      <c r="C887" s="1">
        <v>185</v>
      </c>
      <c r="D887" s="7" t="s">
        <v>14406</v>
      </c>
      <c r="E887" s="1" t="s">
        <v>14407</v>
      </c>
      <c r="G887" s="1" t="s">
        <v>14408</v>
      </c>
      <c r="H887" s="1" t="s">
        <v>14409</v>
      </c>
      <c r="I887" s="1" t="s">
        <v>14410</v>
      </c>
      <c r="J887" s="1">
        <v>2927947</v>
      </c>
      <c r="K887" s="1">
        <v>2928504</v>
      </c>
      <c r="L887" s="1" t="s">
        <v>5806</v>
      </c>
      <c r="M887" s="1" t="s">
        <v>5</v>
      </c>
      <c r="N887" s="1" t="s">
        <v>5885</v>
      </c>
      <c r="O887" s="1" t="str">
        <f t="shared" si="25"/>
        <v/>
      </c>
      <c r="P887" s="8" t="s">
        <v>5808</v>
      </c>
      <c r="Q887" s="1" t="s">
        <v>5809</v>
      </c>
      <c r="R887" s="1">
        <v>564</v>
      </c>
      <c r="S887" s="1">
        <v>185</v>
      </c>
      <c r="T887" s="7" t="s">
        <v>14411</v>
      </c>
      <c r="U887" s="1" t="s">
        <v>14412</v>
      </c>
      <c r="V887" s="1" t="s">
        <v>14413</v>
      </c>
      <c r="W887" s="1" t="s">
        <v>14410</v>
      </c>
      <c r="X887" s="1">
        <v>1</v>
      </c>
      <c r="Y887" s="1">
        <v>0.995</v>
      </c>
      <c r="Z887" s="9" t="s">
        <v>5808</v>
      </c>
      <c r="AA887" s="1" t="s">
        <v>5812</v>
      </c>
      <c r="AB887" s="1">
        <v>7532</v>
      </c>
      <c r="AC887" s="1">
        <v>185</v>
      </c>
      <c r="AD887" s="7" t="s">
        <v>14414</v>
      </c>
      <c r="AE887" s="1" t="s">
        <v>14415</v>
      </c>
      <c r="AG887" s="1" t="s">
        <v>14410</v>
      </c>
      <c r="AH887" s="1">
        <v>0.94599999999999995</v>
      </c>
      <c r="AI887" s="1">
        <v>0.995</v>
      </c>
      <c r="AJ887" s="9" t="s">
        <v>5808</v>
      </c>
      <c r="AK887" s="1" t="s">
        <v>5815</v>
      </c>
      <c r="AL887" s="1">
        <v>2383</v>
      </c>
      <c r="AM887" s="1">
        <v>185</v>
      </c>
      <c r="AN887" s="7" t="s">
        <v>14416</v>
      </c>
      <c r="AO887" s="1" t="s">
        <v>14417</v>
      </c>
      <c r="AQ887" s="1" t="s">
        <v>14410</v>
      </c>
      <c r="AR887" s="1">
        <v>0.94099999999999995</v>
      </c>
      <c r="AS887" s="1">
        <v>0.995</v>
      </c>
      <c r="AT887" s="11" t="s">
        <v>5808</v>
      </c>
      <c r="AU887" s="1" t="s">
        <v>5818</v>
      </c>
      <c r="AV887" s="1">
        <v>2237</v>
      </c>
      <c r="AW887" s="1">
        <v>188</v>
      </c>
      <c r="AX887" s="7" t="s">
        <v>14418</v>
      </c>
      <c r="AY887" s="1" t="s">
        <v>14419</v>
      </c>
      <c r="AZ887" s="1" t="s">
        <v>14413</v>
      </c>
      <c r="BA887" s="1" t="s">
        <v>14410</v>
      </c>
      <c r="BB887" s="1">
        <v>0.66700000000000004</v>
      </c>
      <c r="BC887" s="1">
        <v>0.97899999999999998</v>
      </c>
      <c r="BF887" s="12"/>
    </row>
    <row r="888" spans="1:58" ht="12" customHeight="1">
      <c r="A888" s="1" t="s">
        <v>5799</v>
      </c>
      <c r="B888" s="1">
        <v>3311</v>
      </c>
      <c r="C888" s="1">
        <v>356</v>
      </c>
      <c r="D888" s="7" t="s">
        <v>14420</v>
      </c>
      <c r="E888" s="1" t="s">
        <v>14421</v>
      </c>
      <c r="F888" s="1" t="s">
        <v>14422</v>
      </c>
      <c r="G888" s="1" t="s">
        <v>14423</v>
      </c>
      <c r="H888" s="1" t="s">
        <v>14424</v>
      </c>
      <c r="I888" s="1" t="s">
        <v>14425</v>
      </c>
      <c r="J888" s="1">
        <v>3468774</v>
      </c>
      <c r="K888" s="1">
        <v>3469844</v>
      </c>
      <c r="L888" s="1" t="s">
        <v>5806</v>
      </c>
      <c r="M888" s="1" t="s">
        <v>5</v>
      </c>
      <c r="N888" s="1" t="s">
        <v>5885</v>
      </c>
      <c r="O888" s="1" t="str">
        <f t="shared" si="25"/>
        <v/>
      </c>
      <c r="P888" s="8" t="s">
        <v>5808</v>
      </c>
      <c r="Q888" s="1" t="s">
        <v>5809</v>
      </c>
      <c r="R888" s="1">
        <v>2424</v>
      </c>
      <c r="S888" s="1">
        <v>356</v>
      </c>
      <c r="T888" s="7" t="s">
        <v>14426</v>
      </c>
      <c r="U888" s="1" t="s">
        <v>14427</v>
      </c>
      <c r="V888" s="1" t="s">
        <v>14422</v>
      </c>
      <c r="W888" s="1" t="s">
        <v>14425</v>
      </c>
      <c r="X888" s="1">
        <v>1</v>
      </c>
      <c r="Y888" s="1">
        <v>0.997</v>
      </c>
      <c r="Z888" s="9" t="s">
        <v>5808</v>
      </c>
      <c r="AA888" s="1" t="s">
        <v>5873</v>
      </c>
      <c r="AB888" s="1">
        <v>149</v>
      </c>
      <c r="AC888" s="1">
        <v>356</v>
      </c>
      <c r="AD888" s="7" t="s">
        <v>14428</v>
      </c>
      <c r="AE888" s="1" t="s">
        <v>14429</v>
      </c>
      <c r="AG888" s="1" t="s">
        <v>14425</v>
      </c>
      <c r="AH888" s="1">
        <v>0.94099999999999995</v>
      </c>
      <c r="AI888" s="1">
        <v>0.997</v>
      </c>
      <c r="AJ888" s="9" t="s">
        <v>5808</v>
      </c>
      <c r="AK888" s="1" t="s">
        <v>5815</v>
      </c>
      <c r="AL888" s="1">
        <v>2929</v>
      </c>
      <c r="AM888" s="1">
        <v>355</v>
      </c>
      <c r="AN888" s="7" t="s">
        <v>14430</v>
      </c>
      <c r="AO888" s="1" t="s">
        <v>14431</v>
      </c>
      <c r="AP888" s="1" t="s">
        <v>14422</v>
      </c>
      <c r="AQ888" s="1" t="s">
        <v>14425</v>
      </c>
      <c r="AR888" s="1">
        <v>0.94599999999999995</v>
      </c>
      <c r="AS888" s="1">
        <v>0.997</v>
      </c>
      <c r="AT888" s="11" t="s">
        <v>5808</v>
      </c>
      <c r="AU888" s="1" t="s">
        <v>5818</v>
      </c>
      <c r="AV888" s="1">
        <v>4331</v>
      </c>
      <c r="AW888" s="1">
        <v>352</v>
      </c>
      <c r="AX888" s="7" t="s">
        <v>14432</v>
      </c>
      <c r="AY888" s="1" t="s">
        <v>14433</v>
      </c>
      <c r="AZ888" s="1" t="s">
        <v>14422</v>
      </c>
      <c r="BA888" s="1" t="s">
        <v>14425</v>
      </c>
      <c r="BB888" s="1">
        <v>0.69199999999999995</v>
      </c>
      <c r="BC888" s="1">
        <v>0.96</v>
      </c>
      <c r="BF888" s="12"/>
    </row>
    <row r="889" spans="1:58" ht="12" customHeight="1">
      <c r="A889" s="1" t="s">
        <v>5799</v>
      </c>
      <c r="B889" s="1">
        <v>3666</v>
      </c>
      <c r="C889" s="1">
        <v>208</v>
      </c>
      <c r="D889" s="7" t="s">
        <v>14434</v>
      </c>
      <c r="E889" s="1" t="s">
        <v>14435</v>
      </c>
      <c r="F889" s="1" t="s">
        <v>14436</v>
      </c>
      <c r="G889" s="1" t="s">
        <v>14437</v>
      </c>
      <c r="H889" s="1" t="s">
        <v>14438</v>
      </c>
      <c r="I889" s="1" t="s">
        <v>14439</v>
      </c>
      <c r="J889" s="1">
        <v>3808136</v>
      </c>
      <c r="K889" s="1">
        <v>3808762</v>
      </c>
      <c r="L889" s="1" t="s">
        <v>5826</v>
      </c>
      <c r="M889" s="1" t="s">
        <v>5</v>
      </c>
      <c r="N889" s="1" t="s">
        <v>5885</v>
      </c>
      <c r="O889" s="1" t="str">
        <f t="shared" si="25"/>
        <v/>
      </c>
      <c r="P889" s="8" t="s">
        <v>5808</v>
      </c>
      <c r="Q889" s="1" t="s">
        <v>5809</v>
      </c>
      <c r="R889" s="1">
        <v>2703</v>
      </c>
      <c r="S889" s="1">
        <v>208</v>
      </c>
      <c r="T889" s="7" t="s">
        <v>14440</v>
      </c>
      <c r="U889" s="1" t="s">
        <v>14441</v>
      </c>
      <c r="V889" s="1" t="s">
        <v>14436</v>
      </c>
      <c r="W889" s="1" t="s">
        <v>14439</v>
      </c>
      <c r="X889" s="1">
        <v>1</v>
      </c>
      <c r="Y889" s="1">
        <v>0.995</v>
      </c>
      <c r="Z889" s="9" t="s">
        <v>5808</v>
      </c>
      <c r="AA889" s="1" t="s">
        <v>5985</v>
      </c>
      <c r="AB889" s="1">
        <v>2716</v>
      </c>
      <c r="AC889" s="1">
        <v>216</v>
      </c>
      <c r="AD889" s="7" t="s">
        <v>14442</v>
      </c>
      <c r="AE889" s="1" t="s">
        <v>14443</v>
      </c>
      <c r="AG889" s="1" t="s">
        <v>14439</v>
      </c>
      <c r="AH889" s="1">
        <v>0.94099999999999995</v>
      </c>
      <c r="AI889" s="1">
        <v>0.94399999999999995</v>
      </c>
      <c r="AJ889" s="9" t="s">
        <v>5808</v>
      </c>
      <c r="AK889" s="1" t="s">
        <v>5815</v>
      </c>
      <c r="AL889" s="1">
        <v>377</v>
      </c>
      <c r="AM889" s="1">
        <v>216</v>
      </c>
      <c r="AN889" s="7" t="s">
        <v>14444</v>
      </c>
      <c r="AO889" s="1" t="s">
        <v>14445</v>
      </c>
      <c r="AP889" s="1" t="s">
        <v>14436</v>
      </c>
      <c r="AQ889" s="1" t="s">
        <v>14439</v>
      </c>
      <c r="AR889" s="1">
        <v>0.94599999999999995</v>
      </c>
      <c r="AS889" s="1">
        <v>0.94399999999999995</v>
      </c>
      <c r="AT889" s="11" t="s">
        <v>5808</v>
      </c>
      <c r="AU889" s="1" t="s">
        <v>5818</v>
      </c>
      <c r="AV889" s="1">
        <v>725</v>
      </c>
      <c r="AW889" s="1">
        <v>211</v>
      </c>
      <c r="AX889" s="7" t="s">
        <v>14446</v>
      </c>
      <c r="AY889" s="1" t="s">
        <v>14447</v>
      </c>
      <c r="AZ889" s="1" t="s">
        <v>14436</v>
      </c>
      <c r="BA889" s="1" t="s">
        <v>14439</v>
      </c>
      <c r="BB889" s="1">
        <v>0.64900000000000002</v>
      </c>
      <c r="BC889" s="1">
        <v>0.93799999999999994</v>
      </c>
      <c r="BF889" s="12"/>
    </row>
    <row r="890" spans="1:58" ht="12" customHeight="1">
      <c r="A890" s="1" t="s">
        <v>5799</v>
      </c>
      <c r="B890" s="1">
        <v>1</v>
      </c>
      <c r="C890" s="1">
        <v>371</v>
      </c>
      <c r="D890" s="7" t="s">
        <v>14448</v>
      </c>
      <c r="E890" s="59" t="s">
        <v>14449</v>
      </c>
      <c r="G890" s="1" t="s">
        <v>14450</v>
      </c>
      <c r="H890" s="1" t="s">
        <v>14451</v>
      </c>
      <c r="I890" s="1" t="s">
        <v>14452</v>
      </c>
      <c r="J890" s="1">
        <v>1</v>
      </c>
      <c r="K890" s="1">
        <v>1116</v>
      </c>
      <c r="L890" s="1" t="s">
        <v>5826</v>
      </c>
      <c r="M890" s="1" t="s">
        <v>5</v>
      </c>
      <c r="N890" s="1" t="s">
        <v>5885</v>
      </c>
      <c r="O890" s="1" t="str">
        <f t="shared" si="25"/>
        <v/>
      </c>
      <c r="P890" s="8" t="s">
        <v>5808</v>
      </c>
      <c r="Q890" s="1" t="s">
        <v>5809</v>
      </c>
      <c r="R890" s="1">
        <v>2987</v>
      </c>
      <c r="S890" s="1">
        <v>371</v>
      </c>
      <c r="T890" s="7" t="s">
        <v>14453</v>
      </c>
      <c r="U890" s="1" t="s">
        <v>14454</v>
      </c>
      <c r="W890" s="1" t="s">
        <v>14452</v>
      </c>
      <c r="X890" s="1">
        <v>1</v>
      </c>
      <c r="Y890" s="1">
        <v>0.997</v>
      </c>
      <c r="Z890" s="9" t="s">
        <v>5808</v>
      </c>
      <c r="AA890" s="1" t="s">
        <v>5941</v>
      </c>
      <c r="AB890" s="1">
        <v>2817</v>
      </c>
      <c r="AC890" s="1">
        <v>371</v>
      </c>
      <c r="AD890" s="7" t="s">
        <v>14455</v>
      </c>
      <c r="AE890" s="1" t="s">
        <v>14456</v>
      </c>
      <c r="AG890" s="1" t="s">
        <v>14452</v>
      </c>
      <c r="AH890" s="1">
        <v>0.94299999999999995</v>
      </c>
      <c r="AI890" s="1">
        <v>0.997</v>
      </c>
      <c r="AJ890" s="9" t="s">
        <v>5808</v>
      </c>
      <c r="AK890" s="1" t="s">
        <v>5815</v>
      </c>
      <c r="AL890" s="1">
        <v>183</v>
      </c>
      <c r="AM890" s="1">
        <v>371</v>
      </c>
      <c r="AN890" s="7" t="s">
        <v>14457</v>
      </c>
      <c r="AO890" s="1" t="s">
        <v>14458</v>
      </c>
      <c r="AQ890" s="1" t="s">
        <v>14452</v>
      </c>
      <c r="AR890" s="1">
        <v>0.94299999999999995</v>
      </c>
      <c r="AS890" s="1">
        <v>0.997</v>
      </c>
      <c r="AT890" s="29" t="s">
        <v>5808</v>
      </c>
      <c r="AU890" s="1" t="s">
        <v>5818</v>
      </c>
      <c r="AV890" s="1">
        <v>3029</v>
      </c>
      <c r="AW890" s="1">
        <v>404</v>
      </c>
      <c r="AX890" s="7" t="s">
        <v>14459</v>
      </c>
      <c r="AY890" s="1" t="s">
        <v>14460</v>
      </c>
      <c r="BA890" s="1" t="s">
        <v>6246</v>
      </c>
      <c r="BB890" s="1">
        <v>0.23100000000000001</v>
      </c>
      <c r="BC890" s="1">
        <v>0.73799999999999999</v>
      </c>
      <c r="BF890" s="12"/>
    </row>
    <row r="891" spans="1:58" ht="12" customHeight="1">
      <c r="A891" s="1" t="s">
        <v>5799</v>
      </c>
      <c r="B891" s="1">
        <v>944</v>
      </c>
      <c r="C891" s="1">
        <v>220</v>
      </c>
      <c r="D891" s="7" t="s">
        <v>14461</v>
      </c>
      <c r="E891" s="1" t="s">
        <v>14462</v>
      </c>
      <c r="F891" s="1" t="s">
        <v>14463</v>
      </c>
      <c r="G891" s="1" t="s">
        <v>14464</v>
      </c>
      <c r="H891" s="1" t="s">
        <v>14465</v>
      </c>
      <c r="I891" s="1" t="s">
        <v>14466</v>
      </c>
      <c r="J891" s="1">
        <v>1015408</v>
      </c>
      <c r="K891" s="1">
        <v>1016070</v>
      </c>
      <c r="L891" s="1" t="s">
        <v>5826</v>
      </c>
      <c r="M891" s="1" t="s">
        <v>5</v>
      </c>
      <c r="N891" s="1" t="s">
        <v>5885</v>
      </c>
      <c r="O891" s="1" t="str">
        <f t="shared" si="25"/>
        <v/>
      </c>
      <c r="P891" s="8" t="s">
        <v>5808</v>
      </c>
      <c r="Q891" s="1" t="s">
        <v>5809</v>
      </c>
      <c r="R891" s="1">
        <v>2344</v>
      </c>
      <c r="S891" s="1">
        <v>220</v>
      </c>
      <c r="T891" s="7" t="s">
        <v>14467</v>
      </c>
      <c r="U891" s="1" t="s">
        <v>14468</v>
      </c>
      <c r="V891" s="1" t="s">
        <v>14463</v>
      </c>
      <c r="W891" s="1" t="s">
        <v>14466</v>
      </c>
      <c r="X891" s="1">
        <v>1</v>
      </c>
      <c r="Y891" s="1">
        <v>0.995</v>
      </c>
      <c r="Z891" s="9" t="s">
        <v>5808</v>
      </c>
      <c r="AA891" s="1" t="s">
        <v>5812</v>
      </c>
      <c r="AB891" s="1">
        <v>5793</v>
      </c>
      <c r="AC891" s="1">
        <v>220</v>
      </c>
      <c r="AD891" s="7" t="s">
        <v>14469</v>
      </c>
      <c r="AE891" s="1" t="s">
        <v>14470</v>
      </c>
      <c r="AG891" s="1" t="s">
        <v>14466</v>
      </c>
      <c r="AH891" s="1">
        <v>0.93600000000000005</v>
      </c>
      <c r="AI891" s="1">
        <v>0.995</v>
      </c>
      <c r="AJ891" s="10" t="s">
        <v>5808</v>
      </c>
      <c r="AK891" s="1" t="s">
        <v>5815</v>
      </c>
      <c r="AL891" s="1">
        <v>899</v>
      </c>
      <c r="AM891" s="1">
        <v>220</v>
      </c>
      <c r="AN891" s="7" t="s">
        <v>14471</v>
      </c>
      <c r="AO891" s="1" t="s">
        <v>14472</v>
      </c>
      <c r="AP891" s="1" t="s">
        <v>14463</v>
      </c>
      <c r="AQ891" s="1" t="s">
        <v>14466</v>
      </c>
      <c r="AR891" s="1">
        <v>0.95</v>
      </c>
      <c r="AS891" s="1">
        <v>0.995</v>
      </c>
      <c r="AT891" s="11" t="s">
        <v>5808</v>
      </c>
      <c r="AU891" s="1" t="s">
        <v>5818</v>
      </c>
      <c r="AV891" s="1">
        <v>1364</v>
      </c>
      <c r="AW891" s="1">
        <v>215</v>
      </c>
      <c r="AX891" s="7" t="s">
        <v>14473</v>
      </c>
      <c r="AY891" s="1" t="s">
        <v>14474</v>
      </c>
      <c r="AZ891" s="1" t="s">
        <v>14463</v>
      </c>
      <c r="BA891" s="1" t="s">
        <v>14466</v>
      </c>
      <c r="BB891" s="1">
        <v>0.65800000000000003</v>
      </c>
      <c r="BC891" s="1">
        <v>0.99099999999999999</v>
      </c>
      <c r="BF891" s="12"/>
    </row>
    <row r="892" spans="1:58" ht="12" customHeight="1">
      <c r="A892" s="1" t="s">
        <v>5799</v>
      </c>
      <c r="B892" s="1">
        <v>2580</v>
      </c>
      <c r="C892" s="1">
        <v>553</v>
      </c>
      <c r="D892" s="7" t="s">
        <v>14475</v>
      </c>
      <c r="E892" s="1" t="s">
        <v>14476</v>
      </c>
      <c r="F892" s="1" t="s">
        <v>14477</v>
      </c>
      <c r="G892" s="1" t="s">
        <v>14478</v>
      </c>
      <c r="H892" s="1" t="s">
        <v>14479</v>
      </c>
      <c r="I892" s="1" t="s">
        <v>14480</v>
      </c>
      <c r="J892" s="1">
        <v>2735972</v>
      </c>
      <c r="K892" s="1">
        <v>2737633</v>
      </c>
      <c r="L892" s="1" t="s">
        <v>5826</v>
      </c>
      <c r="M892" s="1" t="s">
        <v>5</v>
      </c>
      <c r="N892" s="1" t="s">
        <v>5885</v>
      </c>
      <c r="O892" s="1" t="str">
        <f t="shared" si="25"/>
        <v/>
      </c>
      <c r="P892" s="8" t="s">
        <v>5808</v>
      </c>
      <c r="Q892" s="1" t="s">
        <v>5809</v>
      </c>
      <c r="R892" s="1">
        <v>1729</v>
      </c>
      <c r="S892" s="1">
        <v>553</v>
      </c>
      <c r="T892" s="7" t="s">
        <v>14481</v>
      </c>
      <c r="U892" s="1" t="s">
        <v>14482</v>
      </c>
      <c r="V892" s="1" t="s">
        <v>14477</v>
      </c>
      <c r="W892" s="1" t="s">
        <v>14480</v>
      </c>
      <c r="X892" s="1">
        <v>1</v>
      </c>
      <c r="Y892" s="1">
        <v>0.998</v>
      </c>
      <c r="Z892" s="9" t="s">
        <v>5808</v>
      </c>
      <c r="AA892" s="1" t="s">
        <v>5812</v>
      </c>
      <c r="AB892" s="1">
        <v>6286</v>
      </c>
      <c r="AC892" s="1">
        <v>552</v>
      </c>
      <c r="AD892" s="7" t="s">
        <v>14483</v>
      </c>
      <c r="AE892" s="1" t="s">
        <v>14484</v>
      </c>
      <c r="AF892" s="1" t="s">
        <v>14477</v>
      </c>
      <c r="AG892" s="1" t="s">
        <v>14480</v>
      </c>
      <c r="AH892" s="1">
        <v>0.94199999999999995</v>
      </c>
      <c r="AI892" s="1">
        <v>0.99299999999999999</v>
      </c>
      <c r="AJ892" s="9" t="s">
        <v>5808</v>
      </c>
      <c r="AK892" s="1" t="s">
        <v>5815</v>
      </c>
      <c r="AL892" s="1">
        <v>1339</v>
      </c>
      <c r="AM892" s="1">
        <v>553</v>
      </c>
      <c r="AN892" s="7" t="s">
        <v>14485</v>
      </c>
      <c r="AO892" s="1" t="s">
        <v>14486</v>
      </c>
      <c r="AP892" s="1" t="s">
        <v>14477</v>
      </c>
      <c r="AQ892" s="1" t="s">
        <v>14480</v>
      </c>
      <c r="AR892" s="1">
        <v>0.94399999999999995</v>
      </c>
      <c r="AS892" s="1">
        <v>0.998</v>
      </c>
      <c r="AT892" s="11" t="s">
        <v>5808</v>
      </c>
      <c r="AU892" s="1" t="s">
        <v>5818</v>
      </c>
      <c r="AV892" s="1">
        <v>1413</v>
      </c>
      <c r="AW892" s="1">
        <v>542</v>
      </c>
      <c r="AX892" s="7" t="s">
        <v>14487</v>
      </c>
      <c r="AY892" s="1" t="s">
        <v>14488</v>
      </c>
      <c r="BA892" s="1" t="s">
        <v>14480</v>
      </c>
      <c r="BB892" s="1">
        <v>0.65700000000000003</v>
      </c>
      <c r="BC892" s="1">
        <v>0.98699999999999999</v>
      </c>
      <c r="BF892" s="12"/>
    </row>
    <row r="893" spans="1:58" ht="12" customHeight="1">
      <c r="A893" s="1" t="s">
        <v>5799</v>
      </c>
      <c r="B893" s="1">
        <v>3225</v>
      </c>
      <c r="C893" s="1">
        <v>650</v>
      </c>
      <c r="D893" s="7" t="s">
        <v>14489</v>
      </c>
      <c r="E893" s="1" t="s">
        <v>14490</v>
      </c>
      <c r="F893" s="1" t="s">
        <v>14491</v>
      </c>
      <c r="G893" s="1" t="s">
        <v>14492</v>
      </c>
      <c r="H893" s="1" t="s">
        <v>14493</v>
      </c>
      <c r="I893" s="1" t="s">
        <v>14494</v>
      </c>
      <c r="J893" s="1">
        <v>3380019</v>
      </c>
      <c r="K893" s="1">
        <v>3381971</v>
      </c>
      <c r="L893" s="1" t="s">
        <v>5826</v>
      </c>
      <c r="M893" s="1" t="s">
        <v>5</v>
      </c>
      <c r="N893" s="1" t="s">
        <v>5885</v>
      </c>
      <c r="O893" s="1" t="str">
        <f t="shared" si="25"/>
        <v/>
      </c>
      <c r="P893" s="8" t="s">
        <v>5808</v>
      </c>
      <c r="Q893" s="1" t="s">
        <v>5809</v>
      </c>
      <c r="R893" s="1">
        <v>2394</v>
      </c>
      <c r="S893" s="1">
        <v>650</v>
      </c>
      <c r="T893" s="7" t="s">
        <v>14495</v>
      </c>
      <c r="U893" s="1" t="s">
        <v>14496</v>
      </c>
      <c r="V893" s="1" t="s">
        <v>14491</v>
      </c>
      <c r="W893" s="1" t="s">
        <v>14494</v>
      </c>
      <c r="X893" s="1">
        <v>1</v>
      </c>
      <c r="Y893" s="1">
        <v>0.998</v>
      </c>
      <c r="Z893" s="10" t="s">
        <v>5808</v>
      </c>
      <c r="AA893" s="1" t="s">
        <v>5873</v>
      </c>
      <c r="AB893" s="1">
        <v>217</v>
      </c>
      <c r="AC893" s="1">
        <v>650</v>
      </c>
      <c r="AD893" s="7" t="s">
        <v>14497</v>
      </c>
      <c r="AE893" s="1" t="s">
        <v>14498</v>
      </c>
      <c r="AF893" s="1" t="s">
        <v>14491</v>
      </c>
      <c r="AG893" s="1" t="s">
        <v>14494</v>
      </c>
      <c r="AH893" s="1">
        <v>0.95399999999999996</v>
      </c>
      <c r="AI893" s="1">
        <v>0.998</v>
      </c>
      <c r="AJ893" s="9" t="s">
        <v>5808</v>
      </c>
      <c r="AK893" s="1" t="s">
        <v>5815</v>
      </c>
      <c r="AL893" s="1">
        <v>2857</v>
      </c>
      <c r="AM893" s="1">
        <v>648</v>
      </c>
      <c r="AN893" s="7" t="s">
        <v>14499</v>
      </c>
      <c r="AO893" s="1" t="s">
        <v>14500</v>
      </c>
      <c r="AP893" s="1" t="s">
        <v>14491</v>
      </c>
      <c r="AQ893" s="1" t="s">
        <v>14494</v>
      </c>
      <c r="AR893" s="1">
        <v>0.93200000000000005</v>
      </c>
      <c r="AS893" s="1">
        <v>0.998</v>
      </c>
      <c r="AT893" s="30" t="s">
        <v>5808</v>
      </c>
      <c r="AU893" s="1" t="s">
        <v>5818</v>
      </c>
      <c r="AV893" s="1">
        <v>5288</v>
      </c>
      <c r="AW893" s="1">
        <v>637</v>
      </c>
      <c r="AX893" s="7" t="s">
        <v>14501</v>
      </c>
      <c r="AY893" s="1" t="s">
        <v>14502</v>
      </c>
      <c r="AZ893" s="1" t="s">
        <v>14491</v>
      </c>
      <c r="BA893" s="1" t="s">
        <v>14494</v>
      </c>
      <c r="BB893" s="1">
        <v>0.75600000000000001</v>
      </c>
      <c r="BC893" s="1">
        <v>0.99399999999999999</v>
      </c>
      <c r="BF893" s="12"/>
    </row>
    <row r="894" spans="1:58" ht="12" customHeight="1">
      <c r="A894" s="1" t="s">
        <v>5799</v>
      </c>
      <c r="B894" s="1">
        <v>3417</v>
      </c>
      <c r="C894" s="1">
        <v>403</v>
      </c>
      <c r="D894" s="7" t="s">
        <v>14503</v>
      </c>
      <c r="E894" s="1" t="s">
        <v>14504</v>
      </c>
      <c r="F894" s="1" t="s">
        <v>14505</v>
      </c>
      <c r="G894" s="1" t="s">
        <v>14506</v>
      </c>
      <c r="H894" s="1" t="s">
        <v>14507</v>
      </c>
      <c r="I894" s="1" t="s">
        <v>14508</v>
      </c>
      <c r="J894" s="1">
        <v>3564144</v>
      </c>
      <c r="K894" s="1">
        <v>3565355</v>
      </c>
      <c r="L894" s="1" t="s">
        <v>5826</v>
      </c>
      <c r="M894" s="1" t="s">
        <v>5</v>
      </c>
      <c r="N894" s="1" t="s">
        <v>5885</v>
      </c>
      <c r="O894" s="1" t="str">
        <f t="shared" si="25"/>
        <v/>
      </c>
      <c r="P894" s="8" t="s">
        <v>5808</v>
      </c>
      <c r="Q894" s="1" t="s">
        <v>5809</v>
      </c>
      <c r="R894" s="1">
        <v>2587</v>
      </c>
      <c r="S894" s="1">
        <v>403</v>
      </c>
      <c r="T894" s="7" t="s">
        <v>14509</v>
      </c>
      <c r="U894" s="1" t="s">
        <v>14510</v>
      </c>
      <c r="V894" s="1" t="s">
        <v>14505</v>
      </c>
      <c r="W894" s="1" t="s">
        <v>14508</v>
      </c>
      <c r="X894" s="1">
        <v>1</v>
      </c>
      <c r="Y894" s="1">
        <v>0.998</v>
      </c>
      <c r="Z894" s="9" t="s">
        <v>5808</v>
      </c>
      <c r="AA894" s="1" t="s">
        <v>5873</v>
      </c>
      <c r="AB894" s="1">
        <v>52</v>
      </c>
      <c r="AC894" s="1">
        <v>403</v>
      </c>
      <c r="AD894" s="7" t="s">
        <v>14511</v>
      </c>
      <c r="AE894" s="1" t="s">
        <v>14512</v>
      </c>
      <c r="AG894" s="1" t="s">
        <v>14508</v>
      </c>
      <c r="AH894" s="1">
        <v>0.94299999999999995</v>
      </c>
      <c r="AI894" s="1">
        <v>0.998</v>
      </c>
      <c r="AJ894" s="9" t="s">
        <v>5808</v>
      </c>
      <c r="AK894" s="1" t="s">
        <v>5815</v>
      </c>
      <c r="AL894" s="1">
        <v>3025</v>
      </c>
      <c r="AM894" s="1">
        <v>403</v>
      </c>
      <c r="AN894" s="7" t="s">
        <v>14513</v>
      </c>
      <c r="AO894" s="1" t="s">
        <v>14514</v>
      </c>
      <c r="AQ894" s="1" t="s">
        <v>14508</v>
      </c>
      <c r="AR894" s="1">
        <v>0.94299999999999995</v>
      </c>
      <c r="AS894" s="1">
        <v>0.998</v>
      </c>
      <c r="AT894" s="11" t="s">
        <v>5808</v>
      </c>
      <c r="AU894" s="1" t="s">
        <v>5818</v>
      </c>
      <c r="AV894" s="1">
        <v>4131</v>
      </c>
      <c r="AW894" s="1">
        <v>415</v>
      </c>
      <c r="AX894" s="7" t="s">
        <v>14515</v>
      </c>
      <c r="AY894" s="1" t="s">
        <v>14516</v>
      </c>
      <c r="BA894" s="1" t="s">
        <v>14508</v>
      </c>
      <c r="BB894" s="1">
        <v>0.61799999999999999</v>
      </c>
      <c r="BC894" s="1">
        <v>0.93</v>
      </c>
      <c r="BF894" s="12"/>
    </row>
    <row r="895" spans="1:58" ht="12" customHeight="1">
      <c r="A895" s="1" t="s">
        <v>5799</v>
      </c>
      <c r="B895" s="1">
        <v>3698</v>
      </c>
      <c r="C895" s="1">
        <v>228</v>
      </c>
      <c r="D895" s="7" t="s">
        <v>14517</v>
      </c>
      <c r="E895" s="1" t="s">
        <v>14518</v>
      </c>
      <c r="F895" s="1" t="s">
        <v>14519</v>
      </c>
      <c r="G895" s="1" t="s">
        <v>14520</v>
      </c>
      <c r="H895" s="1" t="s">
        <v>14521</v>
      </c>
      <c r="I895" s="1" t="s">
        <v>14522</v>
      </c>
      <c r="J895" s="1">
        <v>3854521</v>
      </c>
      <c r="K895" s="1">
        <v>3855207</v>
      </c>
      <c r="L895" s="1" t="s">
        <v>5806</v>
      </c>
      <c r="M895" s="1" t="s">
        <v>5</v>
      </c>
      <c r="N895" s="1" t="s">
        <v>5885</v>
      </c>
      <c r="O895" s="1" t="str">
        <f t="shared" si="25"/>
        <v/>
      </c>
      <c r="P895" s="8" t="s">
        <v>5808</v>
      </c>
      <c r="Q895" s="1" t="s">
        <v>5809</v>
      </c>
      <c r="R895" s="1">
        <v>2659</v>
      </c>
      <c r="S895" s="1">
        <v>228</v>
      </c>
      <c r="T895" s="7" t="s">
        <v>14523</v>
      </c>
      <c r="U895" s="1" t="s">
        <v>14524</v>
      </c>
      <c r="V895" s="1" t="s">
        <v>14519</v>
      </c>
      <c r="W895" s="1" t="s">
        <v>14522</v>
      </c>
      <c r="X895" s="1">
        <v>1</v>
      </c>
      <c r="Y895" s="1">
        <v>0.996</v>
      </c>
      <c r="Z895" s="9" t="s">
        <v>5808</v>
      </c>
      <c r="AA895" s="1" t="s">
        <v>5941</v>
      </c>
      <c r="AB895" s="1">
        <v>3035</v>
      </c>
      <c r="AC895" s="1">
        <v>228</v>
      </c>
      <c r="AD895" s="7" t="s">
        <v>14525</v>
      </c>
      <c r="AE895" s="1" t="s">
        <v>14526</v>
      </c>
      <c r="AG895" s="1" t="s">
        <v>14522</v>
      </c>
      <c r="AH895" s="1">
        <v>0.93</v>
      </c>
      <c r="AI895" s="1">
        <v>0.996</v>
      </c>
      <c r="AJ895" s="10" t="s">
        <v>5808</v>
      </c>
      <c r="AK895" s="1" t="s">
        <v>5815</v>
      </c>
      <c r="AL895" s="1">
        <v>346</v>
      </c>
      <c r="AM895" s="1">
        <v>228</v>
      </c>
      <c r="AN895" s="7" t="s">
        <v>14527</v>
      </c>
      <c r="AO895" s="1" t="s">
        <v>14528</v>
      </c>
      <c r="AP895" s="1" t="s">
        <v>14519</v>
      </c>
      <c r="AQ895" s="1" t="s">
        <v>14522</v>
      </c>
      <c r="AR895" s="1">
        <v>0.95599999999999996</v>
      </c>
      <c r="AS895" s="1">
        <v>0.996</v>
      </c>
      <c r="AT895" s="24"/>
      <c r="BF895" s="12"/>
    </row>
    <row r="896" spans="1:58" ht="12" customHeight="1">
      <c r="A896" s="1" t="s">
        <v>5799</v>
      </c>
      <c r="B896" s="1">
        <v>3458</v>
      </c>
      <c r="C896" s="1">
        <v>430</v>
      </c>
      <c r="D896" s="7" t="s">
        <v>14529</v>
      </c>
      <c r="E896" s="1" t="s">
        <v>14530</v>
      </c>
      <c r="F896" s="1" t="s">
        <v>14531</v>
      </c>
      <c r="G896" s="1" t="s">
        <v>14532</v>
      </c>
      <c r="H896" s="1" t="s">
        <v>14533</v>
      </c>
      <c r="I896" s="1" t="s">
        <v>14534</v>
      </c>
      <c r="J896" s="1">
        <v>3606058</v>
      </c>
      <c r="K896" s="1">
        <v>3607350</v>
      </c>
      <c r="L896" s="1" t="s">
        <v>5826</v>
      </c>
      <c r="M896" s="1" t="s">
        <v>2539</v>
      </c>
      <c r="N896" s="1" t="s">
        <v>5885</v>
      </c>
      <c r="O896" s="1" t="str">
        <f t="shared" si="25"/>
        <v/>
      </c>
      <c r="P896" s="8" t="s">
        <v>5808</v>
      </c>
      <c r="Q896" s="1" t="s">
        <v>5809</v>
      </c>
      <c r="R896" s="1">
        <v>2629</v>
      </c>
      <c r="S896" s="1">
        <v>430</v>
      </c>
      <c r="T896" s="7" t="s">
        <v>14535</v>
      </c>
      <c r="U896" s="1" t="s">
        <v>14536</v>
      </c>
      <c r="V896" s="1" t="s">
        <v>14531</v>
      </c>
      <c r="W896" s="1" t="s">
        <v>14534</v>
      </c>
      <c r="X896" s="1">
        <v>1</v>
      </c>
      <c r="Y896" s="1">
        <v>0.998</v>
      </c>
      <c r="Z896" s="9" t="s">
        <v>5808</v>
      </c>
      <c r="AA896" s="1" t="s">
        <v>5873</v>
      </c>
      <c r="AB896" s="1">
        <v>14</v>
      </c>
      <c r="AC896" s="1">
        <v>427</v>
      </c>
      <c r="AD896" s="7" t="s">
        <v>14537</v>
      </c>
      <c r="AE896" s="1" t="s">
        <v>14538</v>
      </c>
      <c r="AG896" s="1" t="s">
        <v>14534</v>
      </c>
      <c r="AH896" s="1">
        <v>0.94199999999999995</v>
      </c>
      <c r="AI896" s="1">
        <v>0.998</v>
      </c>
      <c r="AJ896" s="9" t="s">
        <v>5808</v>
      </c>
      <c r="AK896" s="1" t="s">
        <v>5815</v>
      </c>
      <c r="AL896" s="1">
        <v>3068</v>
      </c>
      <c r="AM896" s="1">
        <v>427</v>
      </c>
      <c r="AN896" s="7" t="s">
        <v>14539</v>
      </c>
      <c r="AO896" s="1" t="s">
        <v>14540</v>
      </c>
      <c r="AQ896" s="1" t="s">
        <v>14534</v>
      </c>
      <c r="AR896" s="1">
        <v>0.94399999999999995</v>
      </c>
      <c r="AS896" s="1">
        <v>0.998</v>
      </c>
      <c r="AT896" s="18" t="s">
        <v>5808</v>
      </c>
      <c r="AU896" s="1" t="s">
        <v>5818</v>
      </c>
      <c r="AV896" s="1">
        <v>4798</v>
      </c>
      <c r="AW896" s="1">
        <v>399</v>
      </c>
      <c r="AX896" s="7" t="s">
        <v>14541</v>
      </c>
      <c r="AY896" s="1" t="s">
        <v>14542</v>
      </c>
      <c r="AZ896" s="1" t="s">
        <v>14531</v>
      </c>
      <c r="BA896" s="1" t="s">
        <v>14534</v>
      </c>
      <c r="BB896" s="1">
        <v>0.435</v>
      </c>
      <c r="BC896" s="1">
        <v>0.92500000000000004</v>
      </c>
      <c r="BF896" s="12"/>
    </row>
    <row r="897" spans="1:58" ht="12" customHeight="1">
      <c r="A897" s="1" t="s">
        <v>5799</v>
      </c>
      <c r="B897" s="1">
        <v>1697</v>
      </c>
      <c r="C897" s="1">
        <v>141</v>
      </c>
      <c r="D897" s="7" t="s">
        <v>14543</v>
      </c>
      <c r="E897" s="1" t="s">
        <v>14544</v>
      </c>
      <c r="F897" s="1" t="s">
        <v>14545</v>
      </c>
      <c r="G897" s="1" t="s">
        <v>14546</v>
      </c>
      <c r="H897" s="1" t="s">
        <v>14547</v>
      </c>
      <c r="I897" s="1" t="s">
        <v>14548</v>
      </c>
      <c r="J897" s="1">
        <v>1748592</v>
      </c>
      <c r="K897" s="1">
        <v>1749017</v>
      </c>
      <c r="L897" s="1" t="s">
        <v>5806</v>
      </c>
      <c r="M897" s="1" t="s">
        <v>3738</v>
      </c>
      <c r="N897" s="1" t="s">
        <v>5885</v>
      </c>
      <c r="O897" s="1" t="str">
        <f t="shared" si="25"/>
        <v/>
      </c>
      <c r="P897" s="8" t="s">
        <v>5808</v>
      </c>
      <c r="Q897" s="1" t="s">
        <v>5809</v>
      </c>
      <c r="R897" s="1">
        <v>1387</v>
      </c>
      <c r="S897" s="1">
        <v>141</v>
      </c>
      <c r="T897" s="7" t="s">
        <v>14549</v>
      </c>
      <c r="U897" s="1" t="s">
        <v>14550</v>
      </c>
      <c r="V897" s="1" t="s">
        <v>14545</v>
      </c>
      <c r="W897" s="1" t="s">
        <v>14548</v>
      </c>
      <c r="X897" s="1">
        <v>1</v>
      </c>
      <c r="Y897" s="1">
        <v>0.99299999999999999</v>
      </c>
      <c r="Z897" s="9" t="s">
        <v>5808</v>
      </c>
      <c r="AA897" s="1" t="s">
        <v>5812</v>
      </c>
      <c r="AB897" s="1">
        <v>6599</v>
      </c>
      <c r="AC897" s="1">
        <v>141</v>
      </c>
      <c r="AD897" s="7" t="s">
        <v>14551</v>
      </c>
      <c r="AE897" s="1" t="s">
        <v>14552</v>
      </c>
      <c r="AG897" s="1" t="s">
        <v>14548</v>
      </c>
      <c r="AH897" s="1">
        <v>0.93600000000000005</v>
      </c>
      <c r="AI897" s="1">
        <v>0.99299999999999999</v>
      </c>
      <c r="AJ897" s="10" t="s">
        <v>5808</v>
      </c>
      <c r="AK897" s="1" t="s">
        <v>5815</v>
      </c>
      <c r="AL897" s="1">
        <v>1658</v>
      </c>
      <c r="AM897" s="1">
        <v>141</v>
      </c>
      <c r="AN897" s="7" t="s">
        <v>14553</v>
      </c>
      <c r="AO897" s="1" t="s">
        <v>14554</v>
      </c>
      <c r="AP897" s="1" t="s">
        <v>14545</v>
      </c>
      <c r="AQ897" s="1" t="s">
        <v>14548</v>
      </c>
      <c r="AR897" s="1">
        <v>0.95</v>
      </c>
      <c r="AS897" s="1">
        <v>0.99299999999999999</v>
      </c>
      <c r="AT897" s="30" t="s">
        <v>5808</v>
      </c>
      <c r="AU897" s="1" t="s">
        <v>5818</v>
      </c>
      <c r="AV897" s="1">
        <v>1204</v>
      </c>
      <c r="AW897" s="1">
        <v>143</v>
      </c>
      <c r="AX897" s="7" t="s">
        <v>14555</v>
      </c>
      <c r="AY897" s="1" t="s">
        <v>14556</v>
      </c>
      <c r="AZ897" s="1" t="s">
        <v>14545</v>
      </c>
      <c r="BA897" s="1" t="s">
        <v>14548</v>
      </c>
      <c r="BB897" s="1">
        <v>0.70199999999999996</v>
      </c>
      <c r="BC897" s="1">
        <v>0.97899999999999998</v>
      </c>
      <c r="BF897" s="12"/>
    </row>
    <row r="898" spans="1:58" ht="12" customHeight="1">
      <c r="A898" s="1" t="s">
        <v>6006</v>
      </c>
      <c r="B898" s="1">
        <v>5732</v>
      </c>
      <c r="C898" s="1">
        <v>344</v>
      </c>
      <c r="D898" s="7" t="s">
        <v>14557</v>
      </c>
      <c r="E898" s="1" t="s">
        <v>14558</v>
      </c>
      <c r="G898" s="1" t="s">
        <v>14559</v>
      </c>
      <c r="H898" s="1" t="s">
        <v>14560</v>
      </c>
      <c r="I898" s="1" t="s">
        <v>8509</v>
      </c>
      <c r="J898" s="1">
        <v>2023034</v>
      </c>
      <c r="K898" s="1">
        <v>2024068</v>
      </c>
      <c r="L898" s="1" t="s">
        <v>5826</v>
      </c>
      <c r="M898" s="1" t="s">
        <v>4173</v>
      </c>
      <c r="N898" s="1" t="s">
        <v>5885</v>
      </c>
      <c r="O898" s="1" t="str">
        <f t="shared" si="25"/>
        <v/>
      </c>
      <c r="P898" s="10" t="s">
        <v>5808</v>
      </c>
      <c r="Q898" s="1" t="s">
        <v>5982</v>
      </c>
      <c r="R898" s="1">
        <v>4280</v>
      </c>
      <c r="S898" s="1">
        <v>341</v>
      </c>
      <c r="T898" s="7" t="s">
        <v>14561</v>
      </c>
      <c r="U898" s="1" t="s">
        <v>14562</v>
      </c>
      <c r="W898" s="1" t="s">
        <v>8509</v>
      </c>
      <c r="X898" s="1">
        <v>0.96199999999999997</v>
      </c>
      <c r="Y898" s="1">
        <v>0.997</v>
      </c>
      <c r="Z898" s="24"/>
      <c r="AJ898" s="24"/>
      <c r="AT898" s="24"/>
      <c r="BF898" s="12"/>
    </row>
    <row r="899" spans="1:58" ht="12" customHeight="1">
      <c r="A899" s="1" t="s">
        <v>6006</v>
      </c>
      <c r="B899" s="1">
        <v>6166</v>
      </c>
      <c r="C899" s="1">
        <v>140</v>
      </c>
      <c r="D899" s="7" t="s">
        <v>14563</v>
      </c>
      <c r="E899" s="1" t="s">
        <v>14564</v>
      </c>
      <c r="G899" s="1" t="s">
        <v>14565</v>
      </c>
      <c r="H899" s="1" t="s">
        <v>14566</v>
      </c>
      <c r="I899" s="1" t="s">
        <v>14567</v>
      </c>
      <c r="J899" s="1">
        <v>2501208</v>
      </c>
      <c r="K899" s="1">
        <v>2501630</v>
      </c>
      <c r="L899" s="1" t="s">
        <v>5826</v>
      </c>
      <c r="M899" s="1" t="s">
        <v>4173</v>
      </c>
      <c r="N899" s="1" t="s">
        <v>5885</v>
      </c>
      <c r="O899" s="1" t="str">
        <f t="shared" ref="O899:O962" si="26">IF(M899="OuterMembrane","Y",IF(AND(N899="Y",OR(M899="Unknown",M899="Extracellular")),"Y",""))</f>
        <v/>
      </c>
      <c r="P899" s="8" t="s">
        <v>5808</v>
      </c>
      <c r="Q899" s="1" t="s">
        <v>5982</v>
      </c>
      <c r="R899" s="1">
        <v>3769</v>
      </c>
      <c r="S899" s="1">
        <v>140</v>
      </c>
      <c r="T899" s="7" t="s">
        <v>14568</v>
      </c>
      <c r="U899" s="1" t="s">
        <v>14569</v>
      </c>
      <c r="W899" s="1" t="s">
        <v>14567</v>
      </c>
      <c r="X899" s="1">
        <v>1</v>
      </c>
      <c r="Y899" s="1">
        <v>0.99299999999999999</v>
      </c>
      <c r="Z899" s="10" t="s">
        <v>5808</v>
      </c>
      <c r="AA899" s="1" t="s">
        <v>6014</v>
      </c>
      <c r="AB899" s="1">
        <v>3795</v>
      </c>
      <c r="AC899" s="1">
        <v>140</v>
      </c>
      <c r="AD899" s="7" t="s">
        <v>14570</v>
      </c>
      <c r="AE899" s="1" t="s">
        <v>14571</v>
      </c>
      <c r="AG899" s="1" t="s">
        <v>14567</v>
      </c>
      <c r="AH899" s="1">
        <v>0.95</v>
      </c>
      <c r="AI899" s="1">
        <v>0.99299999999999999</v>
      </c>
      <c r="AJ899" s="9" t="s">
        <v>5808</v>
      </c>
      <c r="AK899" s="1" t="s">
        <v>6017</v>
      </c>
      <c r="AL899" s="1">
        <v>5242</v>
      </c>
      <c r="AM899" s="1">
        <v>140</v>
      </c>
      <c r="AN899" s="7" t="s">
        <v>14572</v>
      </c>
      <c r="AO899" s="1" t="s">
        <v>14573</v>
      </c>
      <c r="AQ899" s="1" t="s">
        <v>14567</v>
      </c>
      <c r="AR899" s="1">
        <v>0.93600000000000005</v>
      </c>
      <c r="AS899" s="1">
        <v>0.99299999999999999</v>
      </c>
      <c r="BF899" s="12"/>
    </row>
    <row r="900" spans="1:58" ht="12" customHeight="1">
      <c r="A900" s="1" t="s">
        <v>5799</v>
      </c>
      <c r="B900" s="1">
        <v>1003</v>
      </c>
      <c r="C900" s="1">
        <v>316</v>
      </c>
      <c r="D900" s="7" t="s">
        <v>14574</v>
      </c>
      <c r="E900" s="1" t="s">
        <v>14575</v>
      </c>
      <c r="G900" s="1" t="s">
        <v>14576</v>
      </c>
      <c r="H900" s="1" t="s">
        <v>14577</v>
      </c>
      <c r="I900" s="1" t="s">
        <v>14578</v>
      </c>
      <c r="J900" s="1">
        <v>1073343</v>
      </c>
      <c r="K900" s="1">
        <v>1074293</v>
      </c>
      <c r="L900" s="1" t="s">
        <v>5806</v>
      </c>
      <c r="M900" s="1" t="s">
        <v>2539</v>
      </c>
      <c r="N900" s="1" t="s">
        <v>5885</v>
      </c>
      <c r="O900" s="1" t="str">
        <f t="shared" si="26"/>
        <v/>
      </c>
      <c r="P900" s="13" t="s">
        <v>5808</v>
      </c>
      <c r="Q900" s="1" t="s">
        <v>5809</v>
      </c>
      <c r="R900" s="1">
        <v>2040</v>
      </c>
      <c r="S900" s="1">
        <v>316</v>
      </c>
      <c r="T900" s="7" t="s">
        <v>14579</v>
      </c>
      <c r="W900" s="1" t="s">
        <v>14578</v>
      </c>
      <c r="X900" s="1">
        <v>0.997</v>
      </c>
      <c r="Y900" s="1">
        <v>0.997</v>
      </c>
      <c r="Z900" s="9" t="s">
        <v>5808</v>
      </c>
      <c r="AA900" s="1" t="s">
        <v>5812</v>
      </c>
      <c r="AB900" s="1">
        <v>5851</v>
      </c>
      <c r="AC900" s="1">
        <v>316</v>
      </c>
      <c r="AD900" s="7" t="s">
        <v>14580</v>
      </c>
      <c r="AE900" s="1" t="s">
        <v>14581</v>
      </c>
      <c r="AG900" s="1" t="s">
        <v>14578</v>
      </c>
      <c r="AH900" s="1">
        <v>0.94299999999999995</v>
      </c>
      <c r="AI900" s="1">
        <v>0.997</v>
      </c>
      <c r="AJ900" s="9" t="s">
        <v>5808</v>
      </c>
      <c r="AK900" s="1" t="s">
        <v>5815</v>
      </c>
      <c r="AL900" s="1">
        <v>951</v>
      </c>
      <c r="AM900" s="1">
        <v>316</v>
      </c>
      <c r="AN900" s="7" t="s">
        <v>14582</v>
      </c>
      <c r="AO900" s="1" t="s">
        <v>14583</v>
      </c>
      <c r="AQ900" s="1" t="s">
        <v>14578</v>
      </c>
      <c r="AR900" s="1">
        <v>0.94599999999999995</v>
      </c>
      <c r="AS900" s="1">
        <v>0.997</v>
      </c>
      <c r="AT900" s="16" t="s">
        <v>5862</v>
      </c>
      <c r="AU900" s="1" t="s">
        <v>5818</v>
      </c>
      <c r="AV900" s="1">
        <v>5448</v>
      </c>
      <c r="AW900" s="1">
        <v>304</v>
      </c>
      <c r="AX900" s="7" t="s">
        <v>14584</v>
      </c>
      <c r="AY900" s="1" t="s">
        <v>14585</v>
      </c>
      <c r="BA900" s="1" t="s">
        <v>14586</v>
      </c>
      <c r="BB900" s="1">
        <v>0.46200000000000002</v>
      </c>
      <c r="BC900" s="1">
        <v>0.97699999999999998</v>
      </c>
      <c r="BF900" s="12"/>
    </row>
    <row r="901" spans="1:58" ht="12" customHeight="1">
      <c r="A901" s="1" t="s">
        <v>5799</v>
      </c>
      <c r="B901" s="1">
        <v>206</v>
      </c>
      <c r="C901" s="1">
        <v>204</v>
      </c>
      <c r="D901" s="7" t="s">
        <v>14587</v>
      </c>
      <c r="E901" s="1" t="s">
        <v>14588</v>
      </c>
      <c r="G901" s="1" t="s">
        <v>14589</v>
      </c>
      <c r="H901" s="1" t="s">
        <v>14590</v>
      </c>
      <c r="I901" s="1" t="s">
        <v>14591</v>
      </c>
      <c r="J901" s="1">
        <v>203616</v>
      </c>
      <c r="K901" s="1">
        <v>204230</v>
      </c>
      <c r="L901" s="1" t="s">
        <v>5826</v>
      </c>
      <c r="M901" s="1" t="s">
        <v>5</v>
      </c>
      <c r="N901" s="1" t="s">
        <v>5885</v>
      </c>
      <c r="O901" s="1" t="str">
        <f t="shared" si="26"/>
        <v/>
      </c>
      <c r="P901" s="13" t="s">
        <v>5808</v>
      </c>
      <c r="Q901" s="1" t="s">
        <v>5809</v>
      </c>
      <c r="R901" s="1">
        <v>3325</v>
      </c>
      <c r="S901" s="1">
        <v>204</v>
      </c>
      <c r="T901" s="7" t="s">
        <v>14592</v>
      </c>
      <c r="U901" s="1" t="s">
        <v>14593</v>
      </c>
      <c r="W901" s="1" t="s">
        <v>14591</v>
      </c>
      <c r="X901" s="1">
        <v>0.995</v>
      </c>
      <c r="Y901" s="1">
        <v>0.995</v>
      </c>
      <c r="Z901" s="58" t="s">
        <v>5808</v>
      </c>
      <c r="AA901" s="1" t="s">
        <v>5812</v>
      </c>
      <c r="AB901" s="1">
        <v>5189</v>
      </c>
      <c r="AC901" s="1">
        <v>202</v>
      </c>
      <c r="AD901" s="7" t="s">
        <v>14594</v>
      </c>
      <c r="AE901" s="1" t="s">
        <v>14595</v>
      </c>
      <c r="AG901" s="1" t="s">
        <v>14591</v>
      </c>
      <c r="AH901" s="1">
        <v>0.94</v>
      </c>
      <c r="AI901" s="1">
        <v>0.99</v>
      </c>
      <c r="AJ901" s="50" t="s">
        <v>5808</v>
      </c>
      <c r="AK901" s="1" t="s">
        <v>5815</v>
      </c>
      <c r="AL901" s="1">
        <v>3344</v>
      </c>
      <c r="AM901" s="1">
        <v>202</v>
      </c>
      <c r="AN901" s="7" t="s">
        <v>14596</v>
      </c>
      <c r="AO901" s="1" t="s">
        <v>14597</v>
      </c>
      <c r="AQ901" s="1" t="s">
        <v>14591</v>
      </c>
      <c r="AR901" s="1">
        <v>0.95</v>
      </c>
      <c r="AS901" s="1">
        <v>0.99</v>
      </c>
      <c r="AT901" s="35" t="s">
        <v>5808</v>
      </c>
      <c r="AU901" s="1" t="s">
        <v>5818</v>
      </c>
      <c r="AV901" s="1">
        <v>423</v>
      </c>
      <c r="AW901" s="1">
        <v>206</v>
      </c>
      <c r="AX901" s="7" t="s">
        <v>14598</v>
      </c>
      <c r="AY901" s="1" t="s">
        <v>14599</v>
      </c>
      <c r="AZ901" s="1" t="s">
        <v>14600</v>
      </c>
      <c r="BA901" s="1" t="s">
        <v>14591</v>
      </c>
      <c r="BB901" s="1">
        <v>0.44600000000000001</v>
      </c>
      <c r="BC901" s="1">
        <v>0.93200000000000005</v>
      </c>
      <c r="BF901" s="12"/>
    </row>
    <row r="902" spans="1:58" ht="12" customHeight="1">
      <c r="A902" s="1" t="s">
        <v>5799</v>
      </c>
      <c r="B902" s="1">
        <v>598</v>
      </c>
      <c r="C902" s="1">
        <v>258</v>
      </c>
      <c r="D902" s="7" t="s">
        <v>14601</v>
      </c>
      <c r="E902" s="1" t="s">
        <v>14602</v>
      </c>
      <c r="G902" s="1" t="s">
        <v>14603</v>
      </c>
      <c r="H902" s="1" t="s">
        <v>14604</v>
      </c>
      <c r="I902" s="1" t="s">
        <v>14605</v>
      </c>
      <c r="J902" s="1">
        <v>586700</v>
      </c>
      <c r="K902" s="1">
        <v>587476</v>
      </c>
      <c r="L902" s="1" t="s">
        <v>5826</v>
      </c>
      <c r="M902" s="1" t="s">
        <v>5</v>
      </c>
      <c r="N902" s="1" t="s">
        <v>5885</v>
      </c>
      <c r="O902" s="1" t="str">
        <f t="shared" si="26"/>
        <v/>
      </c>
      <c r="P902" s="8" t="s">
        <v>5808</v>
      </c>
      <c r="Q902" s="1" t="s">
        <v>5809</v>
      </c>
      <c r="R902" s="1">
        <v>3184</v>
      </c>
      <c r="S902" s="1">
        <v>258</v>
      </c>
      <c r="T902" s="7" t="s">
        <v>14606</v>
      </c>
      <c r="U902" s="1" t="s">
        <v>14607</v>
      </c>
      <c r="W902" s="1" t="s">
        <v>14605</v>
      </c>
      <c r="X902" s="1">
        <v>1</v>
      </c>
      <c r="Y902" s="1">
        <v>0.996</v>
      </c>
      <c r="Z902" s="9" t="s">
        <v>5808</v>
      </c>
      <c r="AA902" s="1" t="s">
        <v>5812</v>
      </c>
      <c r="AB902" s="1">
        <v>5540</v>
      </c>
      <c r="AC902" s="1">
        <v>258</v>
      </c>
      <c r="AD902" s="7" t="s">
        <v>14608</v>
      </c>
      <c r="AE902" s="1" t="s">
        <v>14609</v>
      </c>
      <c r="AG902" s="1" t="s">
        <v>14605</v>
      </c>
      <c r="AH902" s="1">
        <v>0.94199999999999995</v>
      </c>
      <c r="AI902" s="1">
        <v>0.996</v>
      </c>
      <c r="AJ902" s="9" t="s">
        <v>5808</v>
      </c>
      <c r="AK902" s="1" t="s">
        <v>5815</v>
      </c>
      <c r="AL902" s="1">
        <v>664</v>
      </c>
      <c r="AM902" s="1">
        <v>258</v>
      </c>
      <c r="AN902" s="7" t="s">
        <v>14610</v>
      </c>
      <c r="AO902" s="1" t="s">
        <v>14611</v>
      </c>
      <c r="AQ902" s="1" t="s">
        <v>14605</v>
      </c>
      <c r="AR902" s="1">
        <v>0.94199999999999995</v>
      </c>
      <c r="AS902" s="1">
        <v>0.996</v>
      </c>
      <c r="AT902" s="27" t="s">
        <v>5808</v>
      </c>
      <c r="AU902" s="1" t="s">
        <v>5818</v>
      </c>
      <c r="AV902" s="1">
        <v>4850</v>
      </c>
      <c r="AW902" s="1">
        <v>241</v>
      </c>
      <c r="AX902" s="7" t="s">
        <v>14612</v>
      </c>
      <c r="AY902" s="1" t="s">
        <v>14613</v>
      </c>
      <c r="AZ902" s="1" t="s">
        <v>14614</v>
      </c>
      <c r="BA902" s="1" t="s">
        <v>14605</v>
      </c>
      <c r="BB902" s="1">
        <v>0.55900000000000005</v>
      </c>
      <c r="BC902" s="1">
        <v>0.99199999999999999</v>
      </c>
      <c r="BF902" s="12"/>
    </row>
    <row r="903" spans="1:58" ht="12" customHeight="1">
      <c r="A903" s="1" t="s">
        <v>5799</v>
      </c>
      <c r="B903" s="1">
        <v>1698</v>
      </c>
      <c r="C903" s="1">
        <v>378</v>
      </c>
      <c r="D903" s="7" t="s">
        <v>14615</v>
      </c>
      <c r="E903" s="1" t="s">
        <v>14616</v>
      </c>
      <c r="G903" s="1" t="s">
        <v>14617</v>
      </c>
      <c r="H903" s="1" t="s">
        <v>14618</v>
      </c>
      <c r="I903" s="1" t="s">
        <v>14619</v>
      </c>
      <c r="J903" s="1">
        <v>1749059</v>
      </c>
      <c r="K903" s="1">
        <v>1750195</v>
      </c>
      <c r="L903" s="1" t="s">
        <v>5806</v>
      </c>
      <c r="M903" s="1" t="s">
        <v>5</v>
      </c>
      <c r="N903" s="1" t="s">
        <v>5885</v>
      </c>
      <c r="O903" s="1" t="str">
        <f t="shared" si="26"/>
        <v/>
      </c>
      <c r="P903" s="8" t="s">
        <v>5808</v>
      </c>
      <c r="Q903" s="1" t="s">
        <v>5809</v>
      </c>
      <c r="R903" s="1">
        <v>1386</v>
      </c>
      <c r="S903" s="1">
        <v>378</v>
      </c>
      <c r="T903" s="7" t="s">
        <v>14620</v>
      </c>
      <c r="U903" s="1" t="s">
        <v>14621</v>
      </c>
      <c r="W903" s="1" t="s">
        <v>14619</v>
      </c>
      <c r="X903" s="1">
        <v>1</v>
      </c>
      <c r="Y903" s="1">
        <v>0.997</v>
      </c>
      <c r="Z903" s="9" t="s">
        <v>5808</v>
      </c>
      <c r="AA903" s="1" t="s">
        <v>5812</v>
      </c>
      <c r="AB903" s="1">
        <v>6600</v>
      </c>
      <c r="AC903" s="1">
        <v>379</v>
      </c>
      <c r="AD903" s="7" t="s">
        <v>14622</v>
      </c>
      <c r="AE903" s="1" t="s">
        <v>14623</v>
      </c>
      <c r="AG903" s="1" t="s">
        <v>14619</v>
      </c>
      <c r="AH903" s="1">
        <v>0.94199999999999995</v>
      </c>
      <c r="AI903" s="1">
        <v>0.997</v>
      </c>
      <c r="AJ903" s="9" t="s">
        <v>5808</v>
      </c>
      <c r="AK903" s="1" t="s">
        <v>5815</v>
      </c>
      <c r="AL903" s="1">
        <v>1659</v>
      </c>
      <c r="AM903" s="1">
        <v>378</v>
      </c>
      <c r="AN903" s="7" t="s">
        <v>14624</v>
      </c>
      <c r="AO903" s="1" t="s">
        <v>14625</v>
      </c>
      <c r="AQ903" s="1" t="s">
        <v>14619</v>
      </c>
      <c r="AR903" s="1">
        <v>0.94199999999999995</v>
      </c>
      <c r="AS903" s="1">
        <v>0.997</v>
      </c>
      <c r="AT903" s="15" t="s">
        <v>5808</v>
      </c>
      <c r="AU903" s="1" t="s">
        <v>5818</v>
      </c>
      <c r="AV903" s="1">
        <v>1205</v>
      </c>
      <c r="AW903" s="1">
        <v>379</v>
      </c>
      <c r="AX903" s="7" t="s">
        <v>14626</v>
      </c>
      <c r="AY903" s="1" t="s">
        <v>14627</v>
      </c>
      <c r="AZ903" s="1" t="s">
        <v>14628</v>
      </c>
      <c r="BA903" s="1" t="s">
        <v>14619</v>
      </c>
      <c r="BB903" s="1">
        <v>0.56000000000000005</v>
      </c>
      <c r="BC903" s="1">
        <v>0.93100000000000005</v>
      </c>
      <c r="BF903" s="12"/>
    </row>
    <row r="904" spans="1:58" ht="12" customHeight="1">
      <c r="A904" s="1" t="s">
        <v>5799</v>
      </c>
      <c r="B904" s="1">
        <v>2442</v>
      </c>
      <c r="C904" s="1">
        <v>155</v>
      </c>
      <c r="D904" s="7" t="s">
        <v>14629</v>
      </c>
      <c r="E904" s="1" t="s">
        <v>14630</v>
      </c>
      <c r="F904" s="1" t="s">
        <v>14631</v>
      </c>
      <c r="G904" s="1" t="s">
        <v>14632</v>
      </c>
      <c r="H904" s="1" t="s">
        <v>14633</v>
      </c>
      <c r="I904" s="1" t="s">
        <v>14634</v>
      </c>
      <c r="J904" s="1">
        <v>2577935</v>
      </c>
      <c r="K904" s="1">
        <v>2578402</v>
      </c>
      <c r="L904" s="1" t="s">
        <v>5826</v>
      </c>
      <c r="M904" s="1" t="s">
        <v>5</v>
      </c>
      <c r="N904" s="1" t="s">
        <v>5885</v>
      </c>
      <c r="O904" s="1" t="str">
        <f t="shared" si="26"/>
        <v/>
      </c>
      <c r="P904" s="8" t="s">
        <v>5808</v>
      </c>
      <c r="Q904" s="1" t="s">
        <v>5809</v>
      </c>
      <c r="R904" s="1">
        <v>1588</v>
      </c>
      <c r="S904" s="1">
        <v>155</v>
      </c>
      <c r="T904" s="7" t="s">
        <v>14635</v>
      </c>
      <c r="U904" s="1" t="s">
        <v>14636</v>
      </c>
      <c r="V904" s="1" t="s">
        <v>14631</v>
      </c>
      <c r="W904" s="1" t="s">
        <v>14634</v>
      </c>
      <c r="X904" s="1">
        <v>1</v>
      </c>
      <c r="Y904" s="1">
        <v>0.99399999999999999</v>
      </c>
      <c r="Z904" s="9" t="s">
        <v>5808</v>
      </c>
      <c r="AA904" s="1" t="s">
        <v>5812</v>
      </c>
      <c r="AB904" s="1">
        <v>6395</v>
      </c>
      <c r="AC904" s="1">
        <v>155</v>
      </c>
      <c r="AD904" s="7" t="s">
        <v>14637</v>
      </c>
      <c r="AE904" s="1" t="s">
        <v>14638</v>
      </c>
      <c r="AF904" s="1" t="s">
        <v>14631</v>
      </c>
      <c r="AG904" s="1" t="s">
        <v>14634</v>
      </c>
      <c r="AH904" s="1">
        <v>0.94199999999999995</v>
      </c>
      <c r="AI904" s="1">
        <v>0.99399999999999999</v>
      </c>
      <c r="AJ904" s="9" t="s">
        <v>5808</v>
      </c>
      <c r="AK904" s="1" t="s">
        <v>5815</v>
      </c>
      <c r="AL904" s="1">
        <v>1450</v>
      </c>
      <c r="AM904" s="1">
        <v>155</v>
      </c>
      <c r="AN904" s="7" t="s">
        <v>14639</v>
      </c>
      <c r="AO904" s="1" t="s">
        <v>14640</v>
      </c>
      <c r="AP904" s="1" t="s">
        <v>14631</v>
      </c>
      <c r="AQ904" s="1" t="s">
        <v>14634</v>
      </c>
      <c r="AR904" s="1">
        <v>0.94199999999999995</v>
      </c>
      <c r="AS904" s="1">
        <v>0.99399999999999999</v>
      </c>
      <c r="AT904" s="15" t="s">
        <v>5808</v>
      </c>
      <c r="AU904" s="1" t="s">
        <v>5818</v>
      </c>
      <c r="AV904" s="1">
        <v>1405</v>
      </c>
      <c r="AW904" s="1">
        <v>146</v>
      </c>
      <c r="AX904" s="7" t="s">
        <v>14641</v>
      </c>
      <c r="AY904" s="1" t="s">
        <v>14642</v>
      </c>
      <c r="AZ904" s="1" t="s">
        <v>14631</v>
      </c>
      <c r="BA904" s="1" t="s">
        <v>14634</v>
      </c>
      <c r="BB904" s="1">
        <v>0.56399999999999995</v>
      </c>
      <c r="BC904" s="1">
        <v>0.95199999999999996</v>
      </c>
      <c r="BF904" s="12"/>
    </row>
    <row r="905" spans="1:58" ht="12" customHeight="1">
      <c r="A905" s="1" t="s">
        <v>5799</v>
      </c>
      <c r="B905" s="1">
        <v>3820</v>
      </c>
      <c r="C905" s="1">
        <v>975</v>
      </c>
      <c r="D905" s="7" t="s">
        <v>14643</v>
      </c>
      <c r="E905" s="1" t="s">
        <v>14644</v>
      </c>
      <c r="F905" s="1" t="s">
        <v>14645</v>
      </c>
      <c r="G905" s="1" t="s">
        <v>14646</v>
      </c>
      <c r="H905" s="1" t="s">
        <v>14647</v>
      </c>
      <c r="I905" s="1" t="s">
        <v>14648</v>
      </c>
      <c r="J905" s="1">
        <v>3986567</v>
      </c>
      <c r="K905" s="1">
        <v>3989494</v>
      </c>
      <c r="L905" s="1" t="s">
        <v>5806</v>
      </c>
      <c r="M905" s="1" t="s">
        <v>5</v>
      </c>
      <c r="N905" s="1" t="s">
        <v>5885</v>
      </c>
      <c r="O905" s="1" t="str">
        <f t="shared" si="26"/>
        <v/>
      </c>
      <c r="P905" s="8" t="s">
        <v>5808</v>
      </c>
      <c r="Q905" s="1" t="s">
        <v>5809</v>
      </c>
      <c r="R905" s="1">
        <v>3070</v>
      </c>
      <c r="S905" s="1">
        <v>975</v>
      </c>
      <c r="T905" s="7" t="s">
        <v>14649</v>
      </c>
      <c r="U905" s="1" t="s">
        <v>14650</v>
      </c>
      <c r="V905" s="1" t="s">
        <v>14645</v>
      </c>
      <c r="W905" s="1" t="s">
        <v>14648</v>
      </c>
      <c r="X905" s="1">
        <v>1</v>
      </c>
      <c r="Y905" s="1">
        <v>0.999</v>
      </c>
      <c r="Z905" s="9" t="s">
        <v>5808</v>
      </c>
      <c r="AA905" s="1" t="s">
        <v>5941</v>
      </c>
      <c r="AB905" s="1">
        <v>2898</v>
      </c>
      <c r="AC905" s="1">
        <v>975</v>
      </c>
      <c r="AD905" s="7" t="s">
        <v>14651</v>
      </c>
      <c r="AE905" s="1" t="s">
        <v>14652</v>
      </c>
      <c r="AG905" s="1" t="s">
        <v>14648</v>
      </c>
      <c r="AH905" s="1">
        <v>0.94499999999999995</v>
      </c>
      <c r="AI905" s="1">
        <v>0.999</v>
      </c>
      <c r="AJ905" s="9" t="s">
        <v>5808</v>
      </c>
      <c r="AK905" s="1" t="s">
        <v>5815</v>
      </c>
      <c r="AL905" s="1">
        <v>259</v>
      </c>
      <c r="AM905" s="1">
        <v>975</v>
      </c>
      <c r="AN905" s="7" t="s">
        <v>14653</v>
      </c>
      <c r="AO905" s="1" t="s">
        <v>14654</v>
      </c>
      <c r="AQ905" s="1" t="s">
        <v>14648</v>
      </c>
      <c r="AR905" s="1">
        <v>0.93899999999999995</v>
      </c>
      <c r="AS905" s="1">
        <v>0.999</v>
      </c>
      <c r="AT905" s="11" t="s">
        <v>5808</v>
      </c>
      <c r="AU905" s="1" t="s">
        <v>5818</v>
      </c>
      <c r="AV905" s="1">
        <v>2746</v>
      </c>
      <c r="AW905" s="1">
        <v>959</v>
      </c>
      <c r="AX905" s="7" t="s">
        <v>14655</v>
      </c>
      <c r="AY905" s="1" t="s">
        <v>14656</v>
      </c>
      <c r="AZ905" s="1" t="s">
        <v>14645</v>
      </c>
      <c r="BA905" s="1" t="s">
        <v>14648</v>
      </c>
      <c r="BB905" s="1">
        <v>0.67500000000000004</v>
      </c>
      <c r="BC905" s="1">
        <v>0.98499999999999999</v>
      </c>
      <c r="BF905" s="12"/>
    </row>
    <row r="906" spans="1:58" ht="12" customHeight="1">
      <c r="A906" s="1" t="s">
        <v>5799</v>
      </c>
      <c r="B906" s="1">
        <v>699</v>
      </c>
      <c r="C906" s="1">
        <v>216</v>
      </c>
      <c r="D906" s="7" t="s">
        <v>14657</v>
      </c>
      <c r="E906" s="1" t="s">
        <v>14658</v>
      </c>
      <c r="G906" s="1" t="s">
        <v>14659</v>
      </c>
      <c r="H906" s="1" t="s">
        <v>14660</v>
      </c>
      <c r="I906" s="1" t="s">
        <v>14661</v>
      </c>
      <c r="J906" s="1">
        <v>728753</v>
      </c>
      <c r="K906" s="1">
        <v>729403</v>
      </c>
      <c r="L906" s="1" t="s">
        <v>5806</v>
      </c>
      <c r="M906" s="1" t="s">
        <v>2539</v>
      </c>
      <c r="N906" s="1" t="s">
        <v>5885</v>
      </c>
      <c r="O906" s="1" t="str">
        <f t="shared" si="26"/>
        <v/>
      </c>
      <c r="P906" s="8" t="s">
        <v>5808</v>
      </c>
      <c r="Q906" s="1" t="s">
        <v>5809</v>
      </c>
      <c r="R906" s="1">
        <v>191</v>
      </c>
      <c r="S906" s="1">
        <v>216</v>
      </c>
      <c r="T906" s="7" t="s">
        <v>14662</v>
      </c>
      <c r="W906" s="1" t="s">
        <v>14661</v>
      </c>
      <c r="X906" s="1">
        <v>1</v>
      </c>
      <c r="Y906" s="1">
        <v>0.995</v>
      </c>
      <c r="Z906" s="9" t="s">
        <v>5808</v>
      </c>
      <c r="AA906" s="1" t="s">
        <v>5812</v>
      </c>
      <c r="AB906" s="1">
        <v>5610</v>
      </c>
      <c r="AC906" s="1">
        <v>215</v>
      </c>
      <c r="AD906" s="7" t="s">
        <v>14663</v>
      </c>
      <c r="AE906" s="1" t="s">
        <v>14664</v>
      </c>
      <c r="AG906" s="1" t="s">
        <v>14661</v>
      </c>
      <c r="AH906" s="1">
        <v>0.94</v>
      </c>
      <c r="AI906" s="1">
        <v>0.995</v>
      </c>
      <c r="AJ906" s="9" t="s">
        <v>5808</v>
      </c>
      <c r="AK906" s="1" t="s">
        <v>5815</v>
      </c>
      <c r="AL906" s="1">
        <v>714</v>
      </c>
      <c r="AM906" s="1">
        <v>215</v>
      </c>
      <c r="AN906" s="7" t="s">
        <v>14665</v>
      </c>
      <c r="AO906" s="1" t="s">
        <v>14666</v>
      </c>
      <c r="AQ906" s="1" t="s">
        <v>14661</v>
      </c>
      <c r="AR906" s="1">
        <v>0.94399999999999995</v>
      </c>
      <c r="AS906" s="1">
        <v>0.995</v>
      </c>
      <c r="AT906" s="29" t="s">
        <v>5808</v>
      </c>
      <c r="AU906" s="1" t="s">
        <v>5818</v>
      </c>
      <c r="AV906" s="1">
        <v>5697</v>
      </c>
      <c r="AW906" s="1">
        <v>229</v>
      </c>
      <c r="AX906" s="7" t="s">
        <v>14667</v>
      </c>
      <c r="AY906" s="1" t="s">
        <v>14668</v>
      </c>
      <c r="BA906" s="1" t="s">
        <v>14669</v>
      </c>
      <c r="BB906" s="1">
        <v>0.27</v>
      </c>
      <c r="BC906" s="1">
        <v>0.95599999999999996</v>
      </c>
      <c r="BF906" s="12"/>
    </row>
    <row r="907" spans="1:58" ht="12" customHeight="1">
      <c r="A907" s="1" t="s">
        <v>5799</v>
      </c>
      <c r="B907" s="1">
        <v>1696</v>
      </c>
      <c r="C907" s="1">
        <v>232</v>
      </c>
      <c r="D907" s="7" t="s">
        <v>14670</v>
      </c>
      <c r="E907" s="1" t="s">
        <v>14671</v>
      </c>
      <c r="G907" s="1" t="s">
        <v>14672</v>
      </c>
      <c r="H907" s="1" t="s">
        <v>14673</v>
      </c>
      <c r="I907" s="1" t="s">
        <v>14674</v>
      </c>
      <c r="J907" s="1">
        <v>1747645</v>
      </c>
      <c r="K907" s="1">
        <v>1748343</v>
      </c>
      <c r="L907" s="1" t="s">
        <v>5826</v>
      </c>
      <c r="M907" s="1" t="s">
        <v>2539</v>
      </c>
      <c r="N907" s="1" t="s">
        <v>5885</v>
      </c>
      <c r="O907" s="1" t="str">
        <f t="shared" si="26"/>
        <v/>
      </c>
      <c r="P907" s="13" t="s">
        <v>5808</v>
      </c>
      <c r="Q907" s="1" t="s">
        <v>5809</v>
      </c>
      <c r="R907" s="1">
        <v>1388</v>
      </c>
      <c r="S907" s="1">
        <v>232</v>
      </c>
      <c r="T907" s="7" t="s">
        <v>14675</v>
      </c>
      <c r="U907" s="1" t="s">
        <v>14676</v>
      </c>
      <c r="W907" s="1" t="s">
        <v>14674</v>
      </c>
      <c r="X907" s="1">
        <v>0.996</v>
      </c>
      <c r="Y907" s="1">
        <v>0.996</v>
      </c>
      <c r="Z907" s="9" t="s">
        <v>5808</v>
      </c>
      <c r="AA907" s="1" t="s">
        <v>5812</v>
      </c>
      <c r="AB907" s="1">
        <v>6598</v>
      </c>
      <c r="AC907" s="1">
        <v>232</v>
      </c>
      <c r="AD907" s="7" t="s">
        <v>14677</v>
      </c>
      <c r="AE907" s="1" t="s">
        <v>14678</v>
      </c>
      <c r="AG907" s="1" t="s">
        <v>14674</v>
      </c>
      <c r="AH907" s="1">
        <v>0.94399999999999995</v>
      </c>
      <c r="AI907" s="1">
        <v>0.996</v>
      </c>
      <c r="AJ907" s="9" t="s">
        <v>5808</v>
      </c>
      <c r="AK907" s="1" t="s">
        <v>5815</v>
      </c>
      <c r="AL907" s="1">
        <v>1657</v>
      </c>
      <c r="AM907" s="1">
        <v>232</v>
      </c>
      <c r="AN907" s="7" t="s">
        <v>14679</v>
      </c>
      <c r="AO907" s="1" t="s">
        <v>14680</v>
      </c>
      <c r="AQ907" s="1" t="s">
        <v>14674</v>
      </c>
      <c r="AR907" s="1">
        <v>0.94399999999999995</v>
      </c>
      <c r="AS907" s="1">
        <v>0.996</v>
      </c>
      <c r="AT907" s="23" t="s">
        <v>5808</v>
      </c>
      <c r="AU907" s="1" t="s">
        <v>5818</v>
      </c>
      <c r="AV907" s="1">
        <v>2525</v>
      </c>
      <c r="AW907" s="1">
        <v>222</v>
      </c>
      <c r="AX907" s="7" t="s">
        <v>14681</v>
      </c>
      <c r="AY907" s="1" t="s">
        <v>14682</v>
      </c>
      <c r="BA907" s="1" t="s">
        <v>14683</v>
      </c>
      <c r="BB907" s="1">
        <v>0.313</v>
      </c>
      <c r="BC907" s="1">
        <v>0.99099999999999999</v>
      </c>
      <c r="BF907" s="12"/>
    </row>
    <row r="908" spans="1:58" ht="12" customHeight="1">
      <c r="A908" s="1" t="s">
        <v>5799</v>
      </c>
      <c r="B908" s="1">
        <v>1705</v>
      </c>
      <c r="C908" s="1">
        <v>433</v>
      </c>
      <c r="D908" s="7" t="s">
        <v>14684</v>
      </c>
      <c r="E908" s="1" t="s">
        <v>14685</v>
      </c>
      <c r="F908" s="1" t="s">
        <v>14686</v>
      </c>
      <c r="G908" s="1" t="s">
        <v>14687</v>
      </c>
      <c r="H908" s="1" t="s">
        <v>14688</v>
      </c>
      <c r="I908" s="1" t="s">
        <v>14689</v>
      </c>
      <c r="J908" s="1">
        <v>1756362</v>
      </c>
      <c r="K908" s="1">
        <v>1757663</v>
      </c>
      <c r="L908" s="1" t="s">
        <v>5806</v>
      </c>
      <c r="M908" s="1" t="s">
        <v>2539</v>
      </c>
      <c r="N908" s="1" t="s">
        <v>5885</v>
      </c>
      <c r="O908" s="1" t="str">
        <f t="shared" si="26"/>
        <v/>
      </c>
      <c r="P908" s="8" t="s">
        <v>5808</v>
      </c>
      <c r="Q908" s="1" t="s">
        <v>5809</v>
      </c>
      <c r="R908" s="1">
        <v>1379</v>
      </c>
      <c r="S908" s="1">
        <v>433</v>
      </c>
      <c r="T908" s="7" t="s">
        <v>14690</v>
      </c>
      <c r="U908" s="1" t="s">
        <v>14691</v>
      </c>
      <c r="V908" s="1" t="s">
        <v>14686</v>
      </c>
      <c r="W908" s="1" t="s">
        <v>14689</v>
      </c>
      <c r="X908" s="1">
        <v>1</v>
      </c>
      <c r="Y908" s="1">
        <v>0.998</v>
      </c>
      <c r="Z908" s="9" t="s">
        <v>5808</v>
      </c>
      <c r="AA908" s="1" t="s">
        <v>5812</v>
      </c>
      <c r="AB908" s="1">
        <v>6607</v>
      </c>
      <c r="AC908" s="1">
        <v>445</v>
      </c>
      <c r="AD908" s="7" t="s">
        <v>14692</v>
      </c>
      <c r="AE908" s="1" t="s">
        <v>14693</v>
      </c>
      <c r="AG908" s="1" t="s">
        <v>14689</v>
      </c>
      <c r="AH908" s="1">
        <v>0.94199999999999995</v>
      </c>
      <c r="AI908" s="1">
        <v>0.96899999999999997</v>
      </c>
      <c r="AJ908" s="9" t="s">
        <v>5808</v>
      </c>
      <c r="AK908" s="1" t="s">
        <v>5815</v>
      </c>
      <c r="AL908" s="1">
        <v>1665</v>
      </c>
      <c r="AM908" s="1">
        <v>433</v>
      </c>
      <c r="AN908" s="7" t="s">
        <v>14694</v>
      </c>
      <c r="AO908" s="1" t="s">
        <v>14695</v>
      </c>
      <c r="AP908" s="1" t="s">
        <v>14686</v>
      </c>
      <c r="AQ908" s="1" t="s">
        <v>14689</v>
      </c>
      <c r="AR908" s="1">
        <v>0.94199999999999995</v>
      </c>
      <c r="AS908" s="1">
        <v>0.995</v>
      </c>
      <c r="AT908" s="27" t="s">
        <v>5808</v>
      </c>
      <c r="AU908" s="1" t="s">
        <v>5818</v>
      </c>
      <c r="AV908" s="1">
        <v>1212</v>
      </c>
      <c r="AW908" s="1">
        <v>493</v>
      </c>
      <c r="AX908" s="7" t="s">
        <v>14696</v>
      </c>
      <c r="AY908" s="1" t="s">
        <v>14697</v>
      </c>
      <c r="AZ908" s="1" t="s">
        <v>14698</v>
      </c>
      <c r="BA908" s="1" t="s">
        <v>14689</v>
      </c>
      <c r="BB908" s="1">
        <v>0.52300000000000002</v>
      </c>
      <c r="BC908" s="1">
        <v>0.91100000000000003</v>
      </c>
      <c r="BF908" s="12"/>
    </row>
    <row r="909" spans="1:58" ht="12" customHeight="1">
      <c r="A909" s="1" t="s">
        <v>6006</v>
      </c>
      <c r="B909" s="1">
        <v>5558</v>
      </c>
      <c r="C909" s="1">
        <v>310</v>
      </c>
      <c r="D909" s="7" t="s">
        <v>14699</v>
      </c>
      <c r="E909" s="1" t="s">
        <v>14700</v>
      </c>
      <c r="G909" s="1" t="s">
        <v>14701</v>
      </c>
      <c r="H909" s="1" t="s">
        <v>14702</v>
      </c>
      <c r="I909" s="1" t="s">
        <v>14703</v>
      </c>
      <c r="J909" s="1">
        <v>1832696</v>
      </c>
      <c r="K909" s="1">
        <v>1833628</v>
      </c>
      <c r="L909" s="1" t="s">
        <v>5826</v>
      </c>
      <c r="M909" s="1" t="s">
        <v>4173</v>
      </c>
      <c r="N909" s="1" t="s">
        <v>5885</v>
      </c>
      <c r="O909" s="1" t="str">
        <f t="shared" si="26"/>
        <v/>
      </c>
      <c r="P909" s="13" t="s">
        <v>5808</v>
      </c>
      <c r="Q909" s="1" t="s">
        <v>5982</v>
      </c>
      <c r="R909" s="1">
        <v>4450</v>
      </c>
      <c r="S909" s="1">
        <v>271</v>
      </c>
      <c r="T909" s="7" t="s">
        <v>14704</v>
      </c>
      <c r="U909" s="1" t="s">
        <v>14705</v>
      </c>
      <c r="W909" s="1" t="s">
        <v>14703</v>
      </c>
      <c r="X909" s="1">
        <v>0.996</v>
      </c>
      <c r="Y909" s="1">
        <v>0.996</v>
      </c>
      <c r="Z909" s="9" t="s">
        <v>5808</v>
      </c>
      <c r="AA909" s="1" t="s">
        <v>6014</v>
      </c>
      <c r="AB909" s="1">
        <v>4130</v>
      </c>
      <c r="AC909" s="1">
        <v>310</v>
      </c>
      <c r="AD909" s="7" t="s">
        <v>14706</v>
      </c>
      <c r="AE909" s="1" t="s">
        <v>14707</v>
      </c>
      <c r="AG909" s="1" t="s">
        <v>14703</v>
      </c>
      <c r="AH909" s="1">
        <v>0.92600000000000005</v>
      </c>
      <c r="AI909" s="1">
        <v>0.997</v>
      </c>
      <c r="AJ909" s="24"/>
      <c r="AT909" s="24"/>
      <c r="BF909" s="12"/>
    </row>
    <row r="910" spans="1:58" ht="12" customHeight="1">
      <c r="A910" s="1" t="s">
        <v>5799</v>
      </c>
      <c r="B910" s="1">
        <v>1675</v>
      </c>
      <c r="C910" s="1">
        <v>87</v>
      </c>
      <c r="D910" s="7" t="s">
        <v>14708</v>
      </c>
      <c r="E910" s="1" t="s">
        <v>14709</v>
      </c>
      <c r="F910" s="1" t="s">
        <v>14710</v>
      </c>
      <c r="G910" s="1" t="s">
        <v>14711</v>
      </c>
      <c r="H910" s="1" t="s">
        <v>14712</v>
      </c>
      <c r="I910" s="1" t="s">
        <v>14713</v>
      </c>
      <c r="J910" s="1">
        <v>1729638</v>
      </c>
      <c r="K910" s="1">
        <v>1729901</v>
      </c>
      <c r="L910" s="1" t="s">
        <v>5826</v>
      </c>
      <c r="M910" s="1" t="s">
        <v>5</v>
      </c>
      <c r="N910" s="1" t="s">
        <v>5885</v>
      </c>
      <c r="O910" s="1" t="str">
        <f t="shared" si="26"/>
        <v/>
      </c>
      <c r="P910" s="8" t="s">
        <v>5808</v>
      </c>
      <c r="Q910" s="1" t="s">
        <v>5809</v>
      </c>
      <c r="R910" s="1">
        <v>1407</v>
      </c>
      <c r="S910" s="1">
        <v>87</v>
      </c>
      <c r="T910" s="7" t="s">
        <v>14714</v>
      </c>
      <c r="U910" s="1" t="s">
        <v>14715</v>
      </c>
      <c r="V910" s="1" t="s">
        <v>14710</v>
      </c>
      <c r="W910" s="1" t="s">
        <v>14713</v>
      </c>
      <c r="X910" s="1">
        <v>1</v>
      </c>
      <c r="Y910" s="1">
        <v>0.98899999999999999</v>
      </c>
      <c r="Z910" s="9" t="s">
        <v>5808</v>
      </c>
      <c r="AA910" s="1" t="s">
        <v>5812</v>
      </c>
      <c r="AB910" s="1">
        <v>6581</v>
      </c>
      <c r="AC910" s="1">
        <v>86</v>
      </c>
      <c r="AD910" s="7" t="s">
        <v>14716</v>
      </c>
      <c r="AE910" s="1" t="s">
        <v>14717</v>
      </c>
      <c r="AF910" s="1" t="s">
        <v>14710</v>
      </c>
      <c r="AG910" s="1" t="s">
        <v>14713</v>
      </c>
      <c r="AH910" s="1">
        <v>0.92900000000000005</v>
      </c>
      <c r="AI910" s="1">
        <v>0.97699999999999998</v>
      </c>
      <c r="AJ910" s="10" t="s">
        <v>5808</v>
      </c>
      <c r="AK910" s="1" t="s">
        <v>5815</v>
      </c>
      <c r="AL910" s="1">
        <v>1637</v>
      </c>
      <c r="AM910" s="1">
        <v>87</v>
      </c>
      <c r="AN910" s="7" t="s">
        <v>14718</v>
      </c>
      <c r="AO910" s="1" t="s">
        <v>14719</v>
      </c>
      <c r="AP910" s="1" t="s">
        <v>14710</v>
      </c>
      <c r="AQ910" s="1" t="s">
        <v>14713</v>
      </c>
      <c r="AR910" s="1">
        <v>0.95399999999999996</v>
      </c>
      <c r="AS910" s="1">
        <v>0.98899999999999999</v>
      </c>
      <c r="AT910" s="18" t="s">
        <v>5808</v>
      </c>
      <c r="AU910" s="1" t="s">
        <v>5818</v>
      </c>
      <c r="AV910" s="1">
        <v>1449</v>
      </c>
      <c r="AW910" s="1">
        <v>87</v>
      </c>
      <c r="AX910" s="7" t="s">
        <v>14720</v>
      </c>
      <c r="AY910" s="1" t="s">
        <v>14721</v>
      </c>
      <c r="BA910" s="1" t="s">
        <v>14713</v>
      </c>
      <c r="BB910" s="1">
        <v>0.44800000000000001</v>
      </c>
      <c r="BC910" s="1">
        <v>0.98899999999999999</v>
      </c>
      <c r="BF910" s="12"/>
    </row>
    <row r="911" spans="1:58" ht="12" customHeight="1">
      <c r="A911" s="1" t="s">
        <v>5799</v>
      </c>
      <c r="B911" s="1">
        <v>2164</v>
      </c>
      <c r="C911" s="1">
        <v>975</v>
      </c>
      <c r="D911" s="7" t="s">
        <v>14722</v>
      </c>
      <c r="E911" s="1" t="s">
        <v>14723</v>
      </c>
      <c r="F911" s="1" t="s">
        <v>14724</v>
      </c>
      <c r="G911" s="1" t="s">
        <v>14725</v>
      </c>
      <c r="H911" s="1" t="s">
        <v>14726</v>
      </c>
      <c r="I911" s="1" t="s">
        <v>14727</v>
      </c>
      <c r="J911" s="1">
        <v>2285354</v>
      </c>
      <c r="K911" s="1">
        <v>2288281</v>
      </c>
      <c r="L911" s="1" t="s">
        <v>5826</v>
      </c>
      <c r="M911" s="1" t="s">
        <v>5</v>
      </c>
      <c r="N911" s="1" t="s">
        <v>5885</v>
      </c>
      <c r="O911" s="1" t="str">
        <f t="shared" si="26"/>
        <v/>
      </c>
      <c r="P911" s="31" t="s">
        <v>5808</v>
      </c>
      <c r="Q911" s="1" t="s">
        <v>5809</v>
      </c>
      <c r="R911" s="1">
        <v>1097</v>
      </c>
      <c r="S911" s="1">
        <v>961</v>
      </c>
      <c r="T911" s="7" t="s">
        <v>14728</v>
      </c>
      <c r="U911" s="1" t="s">
        <v>14729</v>
      </c>
      <c r="V911" s="1" t="s">
        <v>14724</v>
      </c>
      <c r="W911" s="1" t="s">
        <v>14727</v>
      </c>
      <c r="X911" s="1">
        <v>0.999</v>
      </c>
      <c r="Y911" s="1">
        <v>0.999</v>
      </c>
      <c r="Z911" s="9" t="s">
        <v>5808</v>
      </c>
      <c r="AA911" s="1" t="s">
        <v>5812</v>
      </c>
      <c r="AB911" s="1">
        <v>7018</v>
      </c>
      <c r="AC911" s="1">
        <v>971</v>
      </c>
      <c r="AD911" s="7" t="s">
        <v>14730</v>
      </c>
      <c r="AE911" s="1" t="s">
        <v>14731</v>
      </c>
      <c r="AG911" s="1" t="s">
        <v>14727</v>
      </c>
      <c r="AH911" s="1">
        <v>0.93400000000000005</v>
      </c>
      <c r="AI911" s="1">
        <v>0.78900000000000003</v>
      </c>
      <c r="AJ911" s="9" t="s">
        <v>5808</v>
      </c>
      <c r="AK911" s="1" t="s">
        <v>5815</v>
      </c>
      <c r="AL911" s="1">
        <v>1969</v>
      </c>
      <c r="AM911" s="1">
        <v>969</v>
      </c>
      <c r="AN911" s="7" t="s">
        <v>14732</v>
      </c>
      <c r="AO911" s="1" t="s">
        <v>14733</v>
      </c>
      <c r="AP911" s="1" t="s">
        <v>14724</v>
      </c>
      <c r="AQ911" s="1" t="s">
        <v>14727</v>
      </c>
      <c r="AR911" s="1">
        <v>0.94899999999999995</v>
      </c>
      <c r="AS911" s="1">
        <v>0.73</v>
      </c>
      <c r="AT911" s="27" t="s">
        <v>5808</v>
      </c>
      <c r="AU911" s="1" t="s">
        <v>5818</v>
      </c>
      <c r="AV911" s="1">
        <v>5271</v>
      </c>
      <c r="AW911" s="1">
        <v>840</v>
      </c>
      <c r="AX911" s="7" t="s">
        <v>14734</v>
      </c>
      <c r="AY911" s="1" t="s">
        <v>14735</v>
      </c>
      <c r="AZ911" s="1" t="s">
        <v>14724</v>
      </c>
      <c r="BA911" s="1" t="s">
        <v>14727</v>
      </c>
      <c r="BB911" s="1">
        <v>0.59399999999999997</v>
      </c>
      <c r="BC911" s="1">
        <v>0.79200000000000004</v>
      </c>
      <c r="BF911" s="12"/>
    </row>
    <row r="912" spans="1:58" ht="12" customHeight="1">
      <c r="A912" s="1" t="s">
        <v>5799</v>
      </c>
      <c r="B912" s="1">
        <v>192</v>
      </c>
      <c r="C912" s="1">
        <v>382</v>
      </c>
      <c r="D912" s="7" t="s">
        <v>14736</v>
      </c>
      <c r="E912" s="1" t="s">
        <v>14737</v>
      </c>
      <c r="F912" s="1" t="s">
        <v>14738</v>
      </c>
      <c r="G912" s="1" t="s">
        <v>14739</v>
      </c>
      <c r="H912" s="1" t="s">
        <v>14740</v>
      </c>
      <c r="I912" s="1" t="s">
        <v>14741</v>
      </c>
      <c r="J912" s="1">
        <v>186311</v>
      </c>
      <c r="K912" s="1">
        <v>187459</v>
      </c>
      <c r="L912" s="1" t="s">
        <v>5826</v>
      </c>
      <c r="M912" s="1" t="s">
        <v>2539</v>
      </c>
      <c r="N912" s="1" t="s">
        <v>5885</v>
      </c>
      <c r="O912" s="1" t="str">
        <f t="shared" si="26"/>
        <v/>
      </c>
      <c r="P912" s="8" t="s">
        <v>5808</v>
      </c>
      <c r="Q912" s="1" t="s">
        <v>5809</v>
      </c>
      <c r="R912" s="1">
        <v>156</v>
      </c>
      <c r="S912" s="1">
        <v>382</v>
      </c>
      <c r="T912" s="7" t="s">
        <v>14742</v>
      </c>
      <c r="U912" s="1" t="s">
        <v>14743</v>
      </c>
      <c r="V912" s="1" t="s">
        <v>14744</v>
      </c>
      <c r="W912" s="1" t="s">
        <v>14741</v>
      </c>
      <c r="X912" s="1">
        <v>1</v>
      </c>
      <c r="Y912" s="1">
        <v>0.997</v>
      </c>
      <c r="Z912" s="58" t="s">
        <v>5808</v>
      </c>
      <c r="AA912" s="1" t="s">
        <v>5812</v>
      </c>
      <c r="AB912" s="1">
        <v>5175</v>
      </c>
      <c r="AC912" s="1">
        <v>382</v>
      </c>
      <c r="AD912" s="7" t="s">
        <v>14745</v>
      </c>
      <c r="AE912" s="1" t="s">
        <v>14746</v>
      </c>
      <c r="AG912" s="1" t="s">
        <v>14741</v>
      </c>
      <c r="AH912" s="1">
        <v>0.93700000000000006</v>
      </c>
      <c r="AI912" s="1">
        <v>0.997</v>
      </c>
      <c r="AJ912" s="58" t="s">
        <v>5808</v>
      </c>
      <c r="AK912" s="1" t="s">
        <v>5815</v>
      </c>
      <c r="AL912" s="1">
        <v>3359</v>
      </c>
      <c r="AM912" s="1">
        <v>382</v>
      </c>
      <c r="AN912" s="7" t="s">
        <v>14747</v>
      </c>
      <c r="AO912" s="1" t="s">
        <v>14748</v>
      </c>
      <c r="AQ912" s="1" t="s">
        <v>14741</v>
      </c>
      <c r="AR912" s="1">
        <v>0.94499999999999995</v>
      </c>
      <c r="AS912" s="1">
        <v>0.997</v>
      </c>
      <c r="AT912" s="27" t="s">
        <v>5808</v>
      </c>
      <c r="AU912" s="1" t="s">
        <v>5818</v>
      </c>
      <c r="AV912" s="1">
        <v>988</v>
      </c>
      <c r="AW912" s="1">
        <v>381</v>
      </c>
      <c r="AX912" s="7" t="s">
        <v>14749</v>
      </c>
      <c r="AY912" s="1" t="s">
        <v>14750</v>
      </c>
      <c r="AZ912" s="1" t="s">
        <v>14738</v>
      </c>
      <c r="BA912" s="1" t="s">
        <v>14741</v>
      </c>
      <c r="BB912" s="1">
        <v>0.51200000000000001</v>
      </c>
      <c r="BC912" s="1">
        <v>0.86599999999999999</v>
      </c>
      <c r="BF912" s="12"/>
    </row>
    <row r="913" spans="1:58" ht="12" customHeight="1">
      <c r="A913" s="1" t="s">
        <v>5799</v>
      </c>
      <c r="B913" s="1">
        <v>1130</v>
      </c>
      <c r="C913" s="1">
        <v>446</v>
      </c>
      <c r="D913" s="7" t="s">
        <v>14751</v>
      </c>
      <c r="E913" s="1" t="s">
        <v>14752</v>
      </c>
      <c r="G913" s="1" t="s">
        <v>14753</v>
      </c>
      <c r="H913" s="1" t="s">
        <v>14754</v>
      </c>
      <c r="I913" s="1" t="s">
        <v>14755</v>
      </c>
      <c r="J913" s="1">
        <v>1210503</v>
      </c>
      <c r="K913" s="1">
        <v>1211843</v>
      </c>
      <c r="L913" s="1" t="s">
        <v>5806</v>
      </c>
      <c r="M913" s="1" t="s">
        <v>2539</v>
      </c>
      <c r="N913" s="1" t="s">
        <v>5885</v>
      </c>
      <c r="O913" s="1" t="str">
        <f t="shared" si="26"/>
        <v/>
      </c>
      <c r="P913" s="8" t="s">
        <v>5808</v>
      </c>
      <c r="Q913" s="1" t="s">
        <v>5809</v>
      </c>
      <c r="R913" s="1">
        <v>776</v>
      </c>
      <c r="S913" s="1">
        <v>446</v>
      </c>
      <c r="T913" s="7" t="s">
        <v>14756</v>
      </c>
      <c r="U913" s="1" t="s">
        <v>14757</v>
      </c>
      <c r="W913" s="1" t="s">
        <v>14755</v>
      </c>
      <c r="X913" s="1">
        <v>1</v>
      </c>
      <c r="Y913" s="1">
        <v>0.998</v>
      </c>
      <c r="Z913" s="9" t="s">
        <v>5808</v>
      </c>
      <c r="AA913" s="1" t="s">
        <v>6031</v>
      </c>
      <c r="AB913" s="1">
        <v>1194</v>
      </c>
      <c r="AC913" s="1">
        <v>448</v>
      </c>
      <c r="AD913" s="7" t="s">
        <v>14758</v>
      </c>
      <c r="AE913" s="1" t="s">
        <v>14759</v>
      </c>
      <c r="AG913" s="1" t="s">
        <v>14755</v>
      </c>
      <c r="AH913" s="1">
        <v>0.92200000000000004</v>
      </c>
      <c r="AI913" s="1">
        <v>0.998</v>
      </c>
      <c r="AJ913" s="10" t="s">
        <v>5808</v>
      </c>
      <c r="AK913" s="1" t="s">
        <v>5815</v>
      </c>
      <c r="AL913" s="1">
        <v>1052</v>
      </c>
      <c r="AM913" s="1">
        <v>445</v>
      </c>
      <c r="AN913" s="7" t="s">
        <v>14760</v>
      </c>
      <c r="AO913" s="1" t="s">
        <v>14761</v>
      </c>
      <c r="AQ913" s="1" t="s">
        <v>14755</v>
      </c>
      <c r="AR913" s="1">
        <v>0.96</v>
      </c>
      <c r="AS913" s="1">
        <v>0.998</v>
      </c>
      <c r="AT913" s="16" t="s">
        <v>5862</v>
      </c>
      <c r="AU913" s="1" t="s">
        <v>5818</v>
      </c>
      <c r="AV913" s="1">
        <v>195</v>
      </c>
      <c r="AW913" s="1">
        <v>279</v>
      </c>
      <c r="AX913" s="7" t="s">
        <v>14762</v>
      </c>
      <c r="AY913" s="1" t="s">
        <v>14763</v>
      </c>
      <c r="BA913" s="1" t="s">
        <v>14764</v>
      </c>
      <c r="BB913" s="1">
        <v>0.41299999999999998</v>
      </c>
      <c r="BC913" s="1">
        <v>0.89600000000000002</v>
      </c>
      <c r="BF913" s="12"/>
    </row>
    <row r="914" spans="1:58" ht="12" customHeight="1">
      <c r="A914" s="1" t="s">
        <v>5799</v>
      </c>
      <c r="B914" s="1">
        <v>3276</v>
      </c>
      <c r="C914" s="1">
        <v>316</v>
      </c>
      <c r="D914" s="7" t="s">
        <v>14765</v>
      </c>
      <c r="E914" s="1" t="s">
        <v>14766</v>
      </c>
      <c r="F914" s="1" t="s">
        <v>14767</v>
      </c>
      <c r="G914" s="1" t="s">
        <v>14768</v>
      </c>
      <c r="H914" s="1" t="s">
        <v>14769</v>
      </c>
      <c r="I914" s="1" t="s">
        <v>14770</v>
      </c>
      <c r="J914" s="1">
        <v>3437518</v>
      </c>
      <c r="K914" s="1">
        <v>3438468</v>
      </c>
      <c r="L914" s="1" t="s">
        <v>5806</v>
      </c>
      <c r="M914" s="1" t="s">
        <v>2539</v>
      </c>
      <c r="N914" s="1" t="s">
        <v>5885</v>
      </c>
      <c r="O914" s="1" t="str">
        <f t="shared" si="26"/>
        <v/>
      </c>
      <c r="P914" s="20" t="s">
        <v>5808</v>
      </c>
      <c r="Q914" s="1" t="s">
        <v>5809</v>
      </c>
      <c r="R914" s="1">
        <v>2458</v>
      </c>
      <c r="S914" s="1">
        <v>313</v>
      </c>
      <c r="T914" s="7" t="s">
        <v>14771</v>
      </c>
      <c r="U914" s="1" t="s">
        <v>14772</v>
      </c>
      <c r="V914" s="1" t="s">
        <v>14767</v>
      </c>
      <c r="W914" s="1" t="s">
        <v>14770</v>
      </c>
      <c r="X914" s="1">
        <v>0.98399999999999999</v>
      </c>
      <c r="Y914" s="1">
        <v>0.997</v>
      </c>
      <c r="Z914" s="9" t="s">
        <v>5808</v>
      </c>
      <c r="AA914" s="1" t="s">
        <v>5873</v>
      </c>
      <c r="AB914" s="1">
        <v>182</v>
      </c>
      <c r="AC914" s="1">
        <v>316</v>
      </c>
      <c r="AD914" s="7" t="s">
        <v>14773</v>
      </c>
      <c r="AE914" s="1" t="s">
        <v>14774</v>
      </c>
      <c r="AG914" s="1" t="s">
        <v>14770</v>
      </c>
      <c r="AH914" s="1">
        <v>0.94899999999999995</v>
      </c>
      <c r="AI914" s="1">
        <v>0.997</v>
      </c>
      <c r="AJ914" s="9" t="s">
        <v>5808</v>
      </c>
      <c r="AK914" s="1" t="s">
        <v>5815</v>
      </c>
      <c r="AL914" s="1">
        <v>2897</v>
      </c>
      <c r="AM914" s="1">
        <v>316</v>
      </c>
      <c r="AN914" s="7" t="s">
        <v>14775</v>
      </c>
      <c r="AO914" s="1" t="s">
        <v>14776</v>
      </c>
      <c r="AP914" s="1" t="s">
        <v>14767</v>
      </c>
      <c r="AQ914" s="1" t="s">
        <v>14770</v>
      </c>
      <c r="AR914" s="1">
        <v>0.94899999999999995</v>
      </c>
      <c r="AS914" s="1">
        <v>0.997</v>
      </c>
      <c r="AT914" s="18" t="s">
        <v>5808</v>
      </c>
      <c r="AU914" s="1" t="s">
        <v>5818</v>
      </c>
      <c r="AV914" s="1">
        <v>1191</v>
      </c>
      <c r="AW914" s="1">
        <v>306</v>
      </c>
      <c r="AX914" s="7" t="s">
        <v>14777</v>
      </c>
      <c r="AY914" s="1" t="s">
        <v>14778</v>
      </c>
      <c r="AZ914" s="1" t="s">
        <v>14767</v>
      </c>
      <c r="BA914" s="1" t="s">
        <v>14770</v>
      </c>
      <c r="BB914" s="1">
        <v>0.42699999999999999</v>
      </c>
      <c r="BC914" s="1">
        <v>0.93500000000000005</v>
      </c>
      <c r="BF914" s="12"/>
    </row>
    <row r="915" spans="1:58" ht="12" customHeight="1">
      <c r="A915" s="1" t="s">
        <v>5799</v>
      </c>
      <c r="B915" s="1">
        <v>3339</v>
      </c>
      <c r="C915" s="1">
        <v>246</v>
      </c>
      <c r="D915" s="7" t="s">
        <v>14779</v>
      </c>
      <c r="E915" s="1" t="s">
        <v>14780</v>
      </c>
      <c r="F915" s="1" t="s">
        <v>14781</v>
      </c>
      <c r="G915" s="1" t="s">
        <v>14782</v>
      </c>
      <c r="H915" s="1" t="s">
        <v>14783</v>
      </c>
      <c r="I915" s="1" t="s">
        <v>14784</v>
      </c>
      <c r="J915" s="1">
        <v>3490259</v>
      </c>
      <c r="K915" s="1">
        <v>3490999</v>
      </c>
      <c r="L915" s="1" t="s">
        <v>5826</v>
      </c>
      <c r="M915" s="1" t="s">
        <v>2539</v>
      </c>
      <c r="N915" s="1" t="s">
        <v>5885</v>
      </c>
      <c r="O915" s="1" t="str">
        <f t="shared" si="26"/>
        <v/>
      </c>
      <c r="P915" s="8" t="s">
        <v>5808</v>
      </c>
      <c r="Q915" s="1" t="s">
        <v>5809</v>
      </c>
      <c r="R915" s="1">
        <v>2508</v>
      </c>
      <c r="S915" s="1">
        <v>246</v>
      </c>
      <c r="T915" s="7" t="s">
        <v>14785</v>
      </c>
      <c r="W915" s="1" t="s">
        <v>14784</v>
      </c>
      <c r="X915" s="1">
        <v>1</v>
      </c>
      <c r="Y915" s="1">
        <v>0.996</v>
      </c>
      <c r="Z915" s="9" t="s">
        <v>5808</v>
      </c>
      <c r="AA915" s="1" t="s">
        <v>5873</v>
      </c>
      <c r="AB915" s="1">
        <v>129</v>
      </c>
      <c r="AC915" s="1">
        <v>246</v>
      </c>
      <c r="AD915" s="7" t="s">
        <v>14786</v>
      </c>
      <c r="AE915" s="1" t="s">
        <v>14787</v>
      </c>
      <c r="AG915" s="1" t="s">
        <v>14784</v>
      </c>
      <c r="AH915" s="1">
        <v>0.94299999999999995</v>
      </c>
      <c r="AI915" s="1">
        <v>0.996</v>
      </c>
      <c r="AJ915" s="9" t="s">
        <v>5808</v>
      </c>
      <c r="AK915" s="1" t="s">
        <v>5815</v>
      </c>
      <c r="AL915" s="1">
        <v>2947</v>
      </c>
      <c r="AM915" s="1">
        <v>246</v>
      </c>
      <c r="AN915" s="7" t="s">
        <v>14788</v>
      </c>
      <c r="AO915" s="1" t="s">
        <v>14789</v>
      </c>
      <c r="AQ915" s="1" t="s">
        <v>14784</v>
      </c>
      <c r="AR915" s="1">
        <v>0.93899999999999995</v>
      </c>
      <c r="AS915" s="1">
        <v>0.996</v>
      </c>
      <c r="AT915" s="27" t="s">
        <v>5808</v>
      </c>
      <c r="AU915" s="1" t="s">
        <v>5818</v>
      </c>
      <c r="AV915" s="1">
        <v>3917</v>
      </c>
      <c r="AW915" s="1">
        <v>248</v>
      </c>
      <c r="AX915" s="7" t="s">
        <v>14790</v>
      </c>
      <c r="AY915" s="1" t="s">
        <v>14791</v>
      </c>
      <c r="BA915" s="1" t="s">
        <v>14784</v>
      </c>
      <c r="BB915" s="1">
        <v>0.55400000000000005</v>
      </c>
      <c r="BC915" s="1">
        <v>0.996</v>
      </c>
      <c r="BF915" s="12"/>
    </row>
    <row r="916" spans="1:58" ht="12" customHeight="1">
      <c r="A916" s="1" t="s">
        <v>5799</v>
      </c>
      <c r="B916" s="1">
        <v>2725</v>
      </c>
      <c r="C916" s="1">
        <v>333</v>
      </c>
      <c r="D916" s="7" t="s">
        <v>14792</v>
      </c>
      <c r="E916" s="1" t="s">
        <v>14793</v>
      </c>
      <c r="G916" s="1" t="s">
        <v>14794</v>
      </c>
      <c r="H916" s="1" t="s">
        <v>14795</v>
      </c>
      <c r="I916" s="1" t="s">
        <v>14796</v>
      </c>
      <c r="J916" s="1">
        <v>2888093</v>
      </c>
      <c r="K916" s="1">
        <v>2889094</v>
      </c>
      <c r="L916" s="1" t="s">
        <v>5826</v>
      </c>
      <c r="M916" s="1" t="s">
        <v>5</v>
      </c>
      <c r="N916" s="1" t="s">
        <v>5885</v>
      </c>
      <c r="O916" s="1" t="str">
        <f t="shared" si="26"/>
        <v/>
      </c>
      <c r="P916" s="13" t="s">
        <v>5808</v>
      </c>
      <c r="Q916" s="1" t="s">
        <v>5809</v>
      </c>
      <c r="R916" s="1">
        <v>604</v>
      </c>
      <c r="S916" s="1">
        <v>333</v>
      </c>
      <c r="T916" s="7" t="s">
        <v>14797</v>
      </c>
      <c r="U916" s="1" t="s">
        <v>14798</v>
      </c>
      <c r="W916" s="1" t="s">
        <v>14796</v>
      </c>
      <c r="X916" s="1">
        <v>0.997</v>
      </c>
      <c r="Y916" s="1">
        <v>0.997</v>
      </c>
      <c r="Z916" s="9" t="s">
        <v>5808</v>
      </c>
      <c r="AA916" s="1" t="s">
        <v>5812</v>
      </c>
      <c r="AB916" s="1">
        <v>7487</v>
      </c>
      <c r="AC916" s="1">
        <v>346</v>
      </c>
      <c r="AD916" s="7" t="s">
        <v>14799</v>
      </c>
      <c r="AE916" s="1" t="s">
        <v>14800</v>
      </c>
      <c r="AG916" s="1" t="s">
        <v>14796</v>
      </c>
      <c r="AH916" s="1">
        <v>0.93899999999999995</v>
      </c>
      <c r="AI916" s="1">
        <v>0.94499999999999995</v>
      </c>
      <c r="AJ916" s="9" t="s">
        <v>5808</v>
      </c>
      <c r="AK916" s="1" t="s">
        <v>5815</v>
      </c>
      <c r="AL916" s="1">
        <v>2343</v>
      </c>
      <c r="AM916" s="1">
        <v>331</v>
      </c>
      <c r="AN916" s="7" t="s">
        <v>14801</v>
      </c>
      <c r="AO916" s="1" t="s">
        <v>14802</v>
      </c>
      <c r="AQ916" s="1" t="s">
        <v>14796</v>
      </c>
      <c r="AR916" s="1">
        <v>0.94499999999999995</v>
      </c>
      <c r="AS916" s="1">
        <v>0.98799999999999999</v>
      </c>
      <c r="AT916" s="46" t="s">
        <v>5862</v>
      </c>
      <c r="AU916" s="1" t="s">
        <v>5818</v>
      </c>
      <c r="AV916" s="1">
        <v>5934</v>
      </c>
      <c r="AW916" s="1">
        <v>367</v>
      </c>
      <c r="AX916" s="7" t="s">
        <v>14803</v>
      </c>
      <c r="AY916" s="1" t="s">
        <v>14804</v>
      </c>
      <c r="BA916" s="1" t="s">
        <v>14805</v>
      </c>
      <c r="BB916" s="1">
        <v>0.42299999999999999</v>
      </c>
      <c r="BC916" s="1">
        <v>0.78700000000000003</v>
      </c>
      <c r="BF916" s="12"/>
    </row>
    <row r="917" spans="1:58" ht="12" customHeight="1">
      <c r="A917" s="1" t="s">
        <v>5799</v>
      </c>
      <c r="B917" s="1">
        <v>199</v>
      </c>
      <c r="C917" s="1">
        <v>490</v>
      </c>
      <c r="D917" s="7" t="s">
        <v>14806</v>
      </c>
      <c r="E917" s="1" t="s">
        <v>14807</v>
      </c>
      <c r="F917" s="1" t="s">
        <v>14808</v>
      </c>
      <c r="G917" s="1" t="s">
        <v>14809</v>
      </c>
      <c r="H917" s="1" t="s">
        <v>14810</v>
      </c>
      <c r="I917" s="1" t="s">
        <v>14811</v>
      </c>
      <c r="J917" s="1">
        <v>195126</v>
      </c>
      <c r="K917" s="1">
        <v>196598</v>
      </c>
      <c r="L917" s="1" t="s">
        <v>5806</v>
      </c>
      <c r="M917" s="1" t="s">
        <v>5</v>
      </c>
      <c r="N917" s="1" t="s">
        <v>5885</v>
      </c>
      <c r="O917" s="1" t="str">
        <f t="shared" si="26"/>
        <v/>
      </c>
      <c r="P917" s="33" t="s">
        <v>5808</v>
      </c>
      <c r="Q917" s="1" t="s">
        <v>5809</v>
      </c>
      <c r="R917" s="1">
        <v>163</v>
      </c>
      <c r="S917" s="1">
        <v>490</v>
      </c>
      <c r="T917" s="7" t="s">
        <v>14812</v>
      </c>
      <c r="U917" s="1" t="s">
        <v>14813</v>
      </c>
      <c r="V917" s="1" t="s">
        <v>14808</v>
      </c>
      <c r="W917" s="1" t="s">
        <v>14811</v>
      </c>
      <c r="X917" s="1">
        <v>0.998</v>
      </c>
      <c r="Y917" s="1">
        <v>0.998</v>
      </c>
      <c r="Z917" s="9" t="s">
        <v>5808</v>
      </c>
      <c r="AA917" s="1" t="s">
        <v>5812</v>
      </c>
      <c r="AB917" s="1">
        <v>5182</v>
      </c>
      <c r="AC917" s="1">
        <v>491</v>
      </c>
      <c r="AD917" s="7" t="s">
        <v>14814</v>
      </c>
      <c r="AE917" s="1" t="s">
        <v>14815</v>
      </c>
      <c r="AF917" s="1" t="s">
        <v>14808</v>
      </c>
      <c r="AG917" s="1" t="s">
        <v>14811</v>
      </c>
      <c r="AH917" s="1">
        <v>0.94299999999999995</v>
      </c>
      <c r="AI917" s="1">
        <v>0.99399999999999999</v>
      </c>
      <c r="AJ917" s="9" t="s">
        <v>5808</v>
      </c>
      <c r="AK917" s="1" t="s">
        <v>5815</v>
      </c>
      <c r="AL917" s="1">
        <v>3352</v>
      </c>
      <c r="AM917" s="1">
        <v>491</v>
      </c>
      <c r="AN917" s="7" t="s">
        <v>14816</v>
      </c>
      <c r="AO917" s="1" t="s">
        <v>14817</v>
      </c>
      <c r="AP917" s="1" t="s">
        <v>14808</v>
      </c>
      <c r="AQ917" s="1" t="s">
        <v>14811</v>
      </c>
      <c r="AR917" s="1">
        <v>0.93899999999999995</v>
      </c>
      <c r="AS917" s="1">
        <v>0.99399999999999999</v>
      </c>
      <c r="AT917" s="42" t="s">
        <v>5808</v>
      </c>
      <c r="AU917" s="1" t="s">
        <v>5818</v>
      </c>
      <c r="AV917" s="1">
        <v>4873</v>
      </c>
      <c r="AW917" s="1">
        <v>481</v>
      </c>
      <c r="AX917" s="7" t="s">
        <v>14818</v>
      </c>
      <c r="AY917" s="1" t="s">
        <v>14819</v>
      </c>
      <c r="AZ917" s="1" t="s">
        <v>14808</v>
      </c>
      <c r="BA917" s="1" t="s">
        <v>14811</v>
      </c>
      <c r="BB917" s="1">
        <v>0.64200000000000002</v>
      </c>
      <c r="BC917" s="1">
        <v>0.99199999999999999</v>
      </c>
      <c r="BF917" s="12"/>
    </row>
    <row r="918" spans="1:58" ht="12" customHeight="1">
      <c r="A918" s="1" t="s">
        <v>5799</v>
      </c>
      <c r="B918" s="1">
        <v>753</v>
      </c>
      <c r="C918" s="1">
        <v>310</v>
      </c>
      <c r="D918" s="7" t="s">
        <v>14820</v>
      </c>
      <c r="E918" s="1" t="s">
        <v>14821</v>
      </c>
      <c r="F918" s="1" t="s">
        <v>14822</v>
      </c>
      <c r="G918" s="1" t="s">
        <v>14823</v>
      </c>
      <c r="H918" s="1" t="s">
        <v>14824</v>
      </c>
      <c r="I918" s="1" t="s">
        <v>14825</v>
      </c>
      <c r="J918" s="1">
        <v>787140</v>
      </c>
      <c r="K918" s="1">
        <v>788072</v>
      </c>
      <c r="L918" s="1" t="s">
        <v>5826</v>
      </c>
      <c r="M918" s="1" t="s">
        <v>5</v>
      </c>
      <c r="N918" s="1" t="s">
        <v>5885</v>
      </c>
      <c r="O918" s="1" t="str">
        <f t="shared" si="26"/>
        <v/>
      </c>
      <c r="P918" s="13" t="s">
        <v>5808</v>
      </c>
      <c r="Q918" s="1" t="s">
        <v>5809</v>
      </c>
      <c r="R918" s="1">
        <v>242</v>
      </c>
      <c r="S918" s="1">
        <v>240</v>
      </c>
      <c r="T918" s="7" t="s">
        <v>14826</v>
      </c>
      <c r="U918" s="1" t="s">
        <v>14827</v>
      </c>
      <c r="V918" s="1" t="s">
        <v>14822</v>
      </c>
      <c r="W918" s="1" t="s">
        <v>14825</v>
      </c>
      <c r="X918" s="1">
        <v>0.996</v>
      </c>
      <c r="Y918" s="1">
        <v>0.996</v>
      </c>
      <c r="Z918" s="9" t="s">
        <v>5808</v>
      </c>
      <c r="AA918" s="1" t="s">
        <v>5812</v>
      </c>
      <c r="AB918" s="1">
        <v>5663</v>
      </c>
      <c r="AC918" s="1">
        <v>259</v>
      </c>
      <c r="AD918" s="7" t="s">
        <v>14828</v>
      </c>
      <c r="AE918" s="1" t="s">
        <v>14829</v>
      </c>
      <c r="AG918" s="1" t="s">
        <v>14825</v>
      </c>
      <c r="AH918" s="1">
        <v>0.94199999999999995</v>
      </c>
      <c r="AI918" s="1">
        <v>0.996</v>
      </c>
      <c r="AJ918" s="9" t="s">
        <v>5808</v>
      </c>
      <c r="AK918" s="1" t="s">
        <v>5815</v>
      </c>
      <c r="AL918" s="1">
        <v>770</v>
      </c>
      <c r="AM918" s="1">
        <v>259</v>
      </c>
      <c r="AN918" s="7" t="s">
        <v>14830</v>
      </c>
      <c r="AO918" s="1" t="s">
        <v>14831</v>
      </c>
      <c r="AQ918" s="1" t="s">
        <v>14825</v>
      </c>
      <c r="AR918" s="1">
        <v>0.94199999999999995</v>
      </c>
      <c r="AS918" s="1">
        <v>0.996</v>
      </c>
      <c r="AT918" s="27" t="s">
        <v>5808</v>
      </c>
      <c r="AU918" s="1" t="s">
        <v>5818</v>
      </c>
      <c r="AV918" s="1">
        <v>1467</v>
      </c>
      <c r="AW918" s="1">
        <v>251</v>
      </c>
      <c r="AX918" s="7" t="s">
        <v>14832</v>
      </c>
      <c r="AY918" s="1" t="s">
        <v>14833</v>
      </c>
      <c r="BA918" s="1" t="s">
        <v>14825</v>
      </c>
      <c r="BB918" s="1">
        <v>0.52500000000000002</v>
      </c>
      <c r="BC918" s="1">
        <v>0.96399999999999997</v>
      </c>
      <c r="BF918" s="12"/>
    </row>
    <row r="919" spans="1:58" ht="12" customHeight="1">
      <c r="A919" s="1" t="s">
        <v>5799</v>
      </c>
      <c r="B919" s="1">
        <v>1037</v>
      </c>
      <c r="C919" s="1">
        <v>559</v>
      </c>
      <c r="D919" s="7" t="s">
        <v>14834</v>
      </c>
      <c r="E919" s="1" t="s">
        <v>14835</v>
      </c>
      <c r="F919" s="1" t="s">
        <v>14836</v>
      </c>
      <c r="G919" s="1" t="s">
        <v>14837</v>
      </c>
      <c r="H919" s="1" t="s">
        <v>14838</v>
      </c>
      <c r="I919" s="1" t="s">
        <v>14839</v>
      </c>
      <c r="J919" s="1">
        <v>1113921</v>
      </c>
      <c r="K919" s="1">
        <v>1115600</v>
      </c>
      <c r="L919" s="1" t="s">
        <v>5806</v>
      </c>
      <c r="M919" s="1" t="s">
        <v>5</v>
      </c>
      <c r="N919" s="1" t="s">
        <v>5885</v>
      </c>
      <c r="O919" s="1" t="str">
        <f t="shared" si="26"/>
        <v/>
      </c>
      <c r="P919" s="8" t="s">
        <v>5808</v>
      </c>
      <c r="Q919" s="1" t="s">
        <v>5809</v>
      </c>
      <c r="R919" s="1">
        <v>684</v>
      </c>
      <c r="S919" s="1">
        <v>559</v>
      </c>
      <c r="T919" s="7" t="s">
        <v>14840</v>
      </c>
      <c r="U919" s="1" t="s">
        <v>14841</v>
      </c>
      <c r="V919" s="1" t="s">
        <v>14836</v>
      </c>
      <c r="W919" s="1" t="s">
        <v>14839</v>
      </c>
      <c r="X919" s="1">
        <v>1</v>
      </c>
      <c r="Y919" s="1">
        <v>0.998</v>
      </c>
      <c r="Z919" s="9" t="s">
        <v>5808</v>
      </c>
      <c r="AA919" s="1" t="s">
        <v>5812</v>
      </c>
      <c r="AB919" s="1">
        <v>5877</v>
      </c>
      <c r="AC919" s="1">
        <v>559</v>
      </c>
      <c r="AD919" s="7" t="s">
        <v>14842</v>
      </c>
      <c r="AE919" s="1" t="s">
        <v>14843</v>
      </c>
      <c r="AG919" s="1" t="s">
        <v>14839</v>
      </c>
      <c r="AH919" s="1">
        <v>0.93200000000000005</v>
      </c>
      <c r="AI919" s="1">
        <v>0.998</v>
      </c>
      <c r="AJ919" s="9" t="s">
        <v>5808</v>
      </c>
      <c r="AK919" s="1" t="s">
        <v>5815</v>
      </c>
      <c r="AL919" s="1">
        <v>974</v>
      </c>
      <c r="AM919" s="1">
        <v>559</v>
      </c>
      <c r="AN919" s="7" t="s">
        <v>14844</v>
      </c>
      <c r="AO919" s="1" t="s">
        <v>14845</v>
      </c>
      <c r="AQ919" s="1" t="s">
        <v>14839</v>
      </c>
      <c r="AR919" s="1">
        <v>0.94799999999999995</v>
      </c>
      <c r="AS919" s="1">
        <v>0.998</v>
      </c>
      <c r="AT919" s="42" t="s">
        <v>5808</v>
      </c>
      <c r="AU919" s="1" t="s">
        <v>5818</v>
      </c>
      <c r="AV919" s="1">
        <v>3396</v>
      </c>
      <c r="AW919" s="1">
        <v>552</v>
      </c>
      <c r="AX919" s="7" t="s">
        <v>14846</v>
      </c>
      <c r="AY919" s="1" t="s">
        <v>14847</v>
      </c>
      <c r="BA919" s="1" t="s">
        <v>14839</v>
      </c>
      <c r="BB919" s="1">
        <v>0.67300000000000004</v>
      </c>
      <c r="BC919" s="1">
        <v>0.995</v>
      </c>
      <c r="BF919" s="12"/>
    </row>
    <row r="920" spans="1:58" ht="12" customHeight="1">
      <c r="A920" s="1" t="s">
        <v>5799</v>
      </c>
      <c r="B920" s="1">
        <v>1051</v>
      </c>
      <c r="C920" s="1">
        <v>557</v>
      </c>
      <c r="D920" s="7" t="s">
        <v>14848</v>
      </c>
      <c r="E920" s="1" t="s">
        <v>14849</v>
      </c>
      <c r="F920" s="1" t="s">
        <v>14850</v>
      </c>
      <c r="G920" s="1" t="s">
        <v>14851</v>
      </c>
      <c r="H920" s="1" t="s">
        <v>14852</v>
      </c>
      <c r="I920" s="1" t="s">
        <v>14853</v>
      </c>
      <c r="J920" s="1">
        <v>1126530</v>
      </c>
      <c r="K920" s="1">
        <v>1128203</v>
      </c>
      <c r="L920" s="1" t="s">
        <v>5826</v>
      </c>
      <c r="M920" s="1" t="s">
        <v>5</v>
      </c>
      <c r="N920" s="1" t="s">
        <v>5885</v>
      </c>
      <c r="O920" s="1" t="str">
        <f t="shared" si="26"/>
        <v/>
      </c>
      <c r="P920" s="8" t="s">
        <v>5808</v>
      </c>
      <c r="Q920" s="1" t="s">
        <v>5809</v>
      </c>
      <c r="R920" s="1">
        <v>699</v>
      </c>
      <c r="S920" s="1">
        <v>557</v>
      </c>
      <c r="T920" s="7" t="s">
        <v>14854</v>
      </c>
      <c r="U920" s="1" t="s">
        <v>14855</v>
      </c>
      <c r="V920" s="1" t="s">
        <v>14850</v>
      </c>
      <c r="W920" s="1" t="s">
        <v>14853</v>
      </c>
      <c r="X920" s="1">
        <v>1</v>
      </c>
      <c r="Y920" s="1">
        <v>0.998</v>
      </c>
      <c r="Z920" s="9" t="s">
        <v>5808</v>
      </c>
      <c r="AA920" s="1" t="s">
        <v>5812</v>
      </c>
      <c r="AB920" s="1">
        <v>5890</v>
      </c>
      <c r="AC920" s="1">
        <v>557</v>
      </c>
      <c r="AD920" s="7" t="s">
        <v>14856</v>
      </c>
      <c r="AE920" s="1" t="s">
        <v>14857</v>
      </c>
      <c r="AG920" s="1" t="s">
        <v>14853</v>
      </c>
      <c r="AH920" s="1">
        <v>0.93700000000000006</v>
      </c>
      <c r="AI920" s="1">
        <v>0.998</v>
      </c>
      <c r="AJ920" s="9" t="s">
        <v>5808</v>
      </c>
      <c r="AK920" s="1" t="s">
        <v>5815</v>
      </c>
      <c r="AL920" s="1">
        <v>987</v>
      </c>
      <c r="AM920" s="1">
        <v>557</v>
      </c>
      <c r="AN920" s="7" t="s">
        <v>14858</v>
      </c>
      <c r="AO920" s="1" t="s">
        <v>14859</v>
      </c>
      <c r="AQ920" s="1" t="s">
        <v>14853</v>
      </c>
      <c r="AR920" s="1">
        <v>0.94299999999999995</v>
      </c>
      <c r="AS920" s="1">
        <v>0.998</v>
      </c>
      <c r="AT920" s="23" t="s">
        <v>5808</v>
      </c>
      <c r="AU920" s="1" t="s">
        <v>5818</v>
      </c>
      <c r="AV920" s="1">
        <v>385</v>
      </c>
      <c r="AW920" s="1">
        <v>612</v>
      </c>
      <c r="AX920" s="7" t="s">
        <v>14860</v>
      </c>
      <c r="AY920" s="1" t="s">
        <v>14861</v>
      </c>
      <c r="AZ920" s="1" t="s">
        <v>14850</v>
      </c>
      <c r="BA920" s="1" t="s">
        <v>14853</v>
      </c>
      <c r="BB920" s="1">
        <v>0.379</v>
      </c>
      <c r="BC920" s="1">
        <v>0.98199999999999998</v>
      </c>
      <c r="BF920" s="12"/>
    </row>
    <row r="921" spans="1:58" ht="12" customHeight="1">
      <c r="A921" s="1" t="s">
        <v>5799</v>
      </c>
      <c r="B921" s="1">
        <v>1641</v>
      </c>
      <c r="C921" s="1">
        <v>150</v>
      </c>
      <c r="D921" s="7" t="s">
        <v>14862</v>
      </c>
      <c r="E921" s="1" t="s">
        <v>14863</v>
      </c>
      <c r="F921" s="1" t="s">
        <v>14864</v>
      </c>
      <c r="G921" s="1" t="s">
        <v>14865</v>
      </c>
      <c r="H921" s="1" t="s">
        <v>14866</v>
      </c>
      <c r="I921" s="1" t="s">
        <v>14867</v>
      </c>
      <c r="J921" s="1">
        <v>1695759</v>
      </c>
      <c r="K921" s="1">
        <v>1696211</v>
      </c>
      <c r="L921" s="1" t="s">
        <v>5806</v>
      </c>
      <c r="M921" s="1" t="s">
        <v>5</v>
      </c>
      <c r="N921" s="1" t="s">
        <v>5885</v>
      </c>
      <c r="O921" s="1" t="str">
        <f t="shared" si="26"/>
        <v/>
      </c>
      <c r="P921" s="8" t="s">
        <v>5808</v>
      </c>
      <c r="Q921" s="1" t="s">
        <v>5809</v>
      </c>
      <c r="R921" s="1">
        <v>1442</v>
      </c>
      <c r="S921" s="1">
        <v>150</v>
      </c>
      <c r="T921" s="7" t="s">
        <v>14868</v>
      </c>
      <c r="U921" s="1" t="s">
        <v>14869</v>
      </c>
      <c r="V921" s="1" t="s">
        <v>14864</v>
      </c>
      <c r="W921" s="1" t="s">
        <v>14867</v>
      </c>
      <c r="X921" s="1">
        <v>1</v>
      </c>
      <c r="Y921" s="1">
        <v>0.99299999999999999</v>
      </c>
      <c r="Z921" s="9" t="s">
        <v>5808</v>
      </c>
      <c r="AA921" s="1" t="s">
        <v>5812</v>
      </c>
      <c r="AB921" s="1">
        <v>6543</v>
      </c>
      <c r="AC921" s="1">
        <v>150</v>
      </c>
      <c r="AD921" s="7" t="s">
        <v>14870</v>
      </c>
      <c r="AE921" s="1" t="s">
        <v>14871</v>
      </c>
      <c r="AG921" s="1" t="s">
        <v>14867</v>
      </c>
      <c r="AH921" s="1">
        <v>0.94699999999999995</v>
      </c>
      <c r="AI921" s="1">
        <v>0.99299999999999999</v>
      </c>
      <c r="AJ921" s="9" t="s">
        <v>5808</v>
      </c>
      <c r="AK921" s="1" t="s">
        <v>5815</v>
      </c>
      <c r="AL921" s="1">
        <v>1596</v>
      </c>
      <c r="AM921" s="1">
        <v>150</v>
      </c>
      <c r="AN921" s="7" t="s">
        <v>14872</v>
      </c>
      <c r="AO921" s="1" t="s">
        <v>14873</v>
      </c>
      <c r="AP921" s="1" t="s">
        <v>14864</v>
      </c>
      <c r="AQ921" s="1" t="s">
        <v>14867</v>
      </c>
      <c r="AR921" s="1">
        <v>0.93300000000000005</v>
      </c>
      <c r="AS921" s="1">
        <v>0.99299999999999999</v>
      </c>
      <c r="AT921" s="27" t="s">
        <v>5808</v>
      </c>
      <c r="AU921" s="1" t="s">
        <v>5818</v>
      </c>
      <c r="AV921" s="1">
        <v>5469</v>
      </c>
      <c r="AW921" s="1">
        <v>148</v>
      </c>
      <c r="AX921" s="7" t="s">
        <v>14874</v>
      </c>
      <c r="AY921" s="1" t="s">
        <v>14875</v>
      </c>
      <c r="AZ921" s="1" t="s">
        <v>14864</v>
      </c>
      <c r="BA921" s="1" t="s">
        <v>14867</v>
      </c>
      <c r="BB921" s="1">
        <v>0.56200000000000006</v>
      </c>
      <c r="BC921" s="1">
        <v>0.91900000000000004</v>
      </c>
      <c r="BF921" s="12"/>
    </row>
    <row r="922" spans="1:58" ht="12" customHeight="1">
      <c r="A922" s="1" t="s">
        <v>5799</v>
      </c>
      <c r="B922" s="1">
        <v>2203</v>
      </c>
      <c r="C922" s="1">
        <v>234</v>
      </c>
      <c r="D922" s="7" t="s">
        <v>14876</v>
      </c>
      <c r="E922" s="1" t="s">
        <v>14877</v>
      </c>
      <c r="F922" s="1" t="s">
        <v>14878</v>
      </c>
      <c r="G922" s="1" t="s">
        <v>14879</v>
      </c>
      <c r="H922" s="1" t="s">
        <v>14880</v>
      </c>
      <c r="I922" s="1" t="s">
        <v>14881</v>
      </c>
      <c r="J922" s="1">
        <v>2326613</v>
      </c>
      <c r="K922" s="1">
        <v>2327317</v>
      </c>
      <c r="L922" s="1" t="s">
        <v>5826</v>
      </c>
      <c r="M922" s="1" t="s">
        <v>5</v>
      </c>
      <c r="N922" s="1" t="s">
        <v>5885</v>
      </c>
      <c r="O922" s="1" t="str">
        <f t="shared" si="26"/>
        <v/>
      </c>
      <c r="P922" s="8" t="s">
        <v>5808</v>
      </c>
      <c r="Q922" s="1" t="s">
        <v>5809</v>
      </c>
      <c r="R922" s="1">
        <v>1140</v>
      </c>
      <c r="S922" s="1">
        <v>234</v>
      </c>
      <c r="T922" s="7" t="s">
        <v>14882</v>
      </c>
      <c r="U922" s="1" t="s">
        <v>14883</v>
      </c>
      <c r="W922" s="1" t="s">
        <v>14881</v>
      </c>
      <c r="X922" s="1">
        <v>1</v>
      </c>
      <c r="Y922" s="1">
        <v>0.996</v>
      </c>
      <c r="Z922" s="9" t="s">
        <v>5808</v>
      </c>
      <c r="AA922" s="1" t="s">
        <v>5812</v>
      </c>
      <c r="AB922" s="1">
        <v>7053</v>
      </c>
      <c r="AC922" s="1">
        <v>234</v>
      </c>
      <c r="AD922" s="7" t="s">
        <v>14884</v>
      </c>
      <c r="AE922" s="1" t="s">
        <v>14885</v>
      </c>
      <c r="AG922" s="1" t="s">
        <v>14881</v>
      </c>
      <c r="AH922" s="1">
        <v>0.93600000000000005</v>
      </c>
      <c r="AI922" s="1">
        <v>0.996</v>
      </c>
      <c r="AJ922" s="9" t="s">
        <v>5808</v>
      </c>
      <c r="AK922" s="1" t="s">
        <v>5815</v>
      </c>
      <c r="AL922" s="1">
        <v>1998</v>
      </c>
      <c r="AM922" s="1">
        <v>234</v>
      </c>
      <c r="AN922" s="7" t="s">
        <v>14886</v>
      </c>
      <c r="AO922" s="1" t="s">
        <v>14887</v>
      </c>
      <c r="AQ922" s="1" t="s">
        <v>14881</v>
      </c>
      <c r="AR922" s="1">
        <v>0.94399999999999995</v>
      </c>
      <c r="AS922" s="1">
        <v>0.996</v>
      </c>
      <c r="AT922" s="42" t="s">
        <v>5808</v>
      </c>
      <c r="AU922" s="1" t="s">
        <v>5818</v>
      </c>
      <c r="AV922" s="1">
        <v>3223</v>
      </c>
      <c r="AW922" s="1">
        <v>232</v>
      </c>
      <c r="AX922" s="7" t="s">
        <v>14888</v>
      </c>
      <c r="AY922" s="1" t="s">
        <v>14889</v>
      </c>
      <c r="BA922" s="1" t="s">
        <v>14881</v>
      </c>
      <c r="BB922" s="1">
        <v>0.66700000000000004</v>
      </c>
      <c r="BC922" s="1">
        <v>0.98299999999999998</v>
      </c>
      <c r="BF922" s="12"/>
    </row>
    <row r="923" spans="1:58" ht="12" customHeight="1">
      <c r="A923" s="1" t="s">
        <v>6006</v>
      </c>
      <c r="B923" s="1">
        <v>6076</v>
      </c>
      <c r="C923" s="1">
        <v>634</v>
      </c>
      <c r="D923" s="7" t="s">
        <v>14890</v>
      </c>
      <c r="E923" s="1" t="s">
        <v>14891</v>
      </c>
      <c r="F923" s="1" t="s">
        <v>14892</v>
      </c>
      <c r="G923" s="1" t="s">
        <v>14893</v>
      </c>
      <c r="H923" s="1" t="s">
        <v>14894</v>
      </c>
      <c r="I923" s="1" t="s">
        <v>14895</v>
      </c>
      <c r="J923" s="1">
        <v>2416028</v>
      </c>
      <c r="K923" s="1">
        <v>2417932</v>
      </c>
      <c r="L923" s="1" t="s">
        <v>5826</v>
      </c>
      <c r="M923" s="1" t="s">
        <v>5</v>
      </c>
      <c r="N923" s="1" t="s">
        <v>5885</v>
      </c>
      <c r="O923" s="1" t="str">
        <f t="shared" si="26"/>
        <v/>
      </c>
      <c r="P923" s="8" t="s">
        <v>5808</v>
      </c>
      <c r="Q923" s="1" t="s">
        <v>5982</v>
      </c>
      <c r="R923" s="1">
        <v>3825</v>
      </c>
      <c r="S923" s="1">
        <v>634</v>
      </c>
      <c r="T923" s="7" t="s">
        <v>14896</v>
      </c>
      <c r="U923" s="1" t="s">
        <v>14897</v>
      </c>
      <c r="V923" s="1" t="s">
        <v>14892</v>
      </c>
      <c r="W923" s="1" t="s">
        <v>14895</v>
      </c>
      <c r="X923" s="1">
        <v>1</v>
      </c>
      <c r="Y923" s="1">
        <v>0.998</v>
      </c>
      <c r="Z923" s="9" t="s">
        <v>5808</v>
      </c>
      <c r="AA923" s="1" t="s">
        <v>6014</v>
      </c>
      <c r="AB923" s="1">
        <v>3731</v>
      </c>
      <c r="AC923" s="1">
        <v>634</v>
      </c>
      <c r="AD923" s="7" t="s">
        <v>14898</v>
      </c>
      <c r="AE923" s="1" t="s">
        <v>14899</v>
      </c>
      <c r="AG923" s="1" t="s">
        <v>14895</v>
      </c>
      <c r="AH923" s="1">
        <v>0.94299999999999995</v>
      </c>
      <c r="AI923" s="1">
        <v>0.998</v>
      </c>
      <c r="AJ923" s="9" t="s">
        <v>5808</v>
      </c>
      <c r="AK923" s="1" t="s">
        <v>6017</v>
      </c>
      <c r="AL923" s="1">
        <v>5137</v>
      </c>
      <c r="AM923" s="1">
        <v>634</v>
      </c>
      <c r="AN923" s="7" t="s">
        <v>14900</v>
      </c>
      <c r="AO923" s="1" t="s">
        <v>14901</v>
      </c>
      <c r="AQ923" s="1" t="s">
        <v>14895</v>
      </c>
      <c r="AR923" s="1">
        <v>0.93700000000000006</v>
      </c>
      <c r="AS923" s="1">
        <v>0.998</v>
      </c>
      <c r="AT923" s="27" t="s">
        <v>5808</v>
      </c>
      <c r="AU923" s="1" t="s">
        <v>5818</v>
      </c>
      <c r="AV923" s="1">
        <v>944</v>
      </c>
      <c r="AW923" s="1">
        <v>627</v>
      </c>
      <c r="AX923" s="7" t="s">
        <v>14902</v>
      </c>
      <c r="AY923" s="1" t="s">
        <v>14903</v>
      </c>
      <c r="AZ923" s="1" t="s">
        <v>14892</v>
      </c>
      <c r="BA923" s="1" t="s">
        <v>14895</v>
      </c>
      <c r="BB923" s="1">
        <v>0.59899999999999998</v>
      </c>
      <c r="BC923" s="1">
        <v>0.96799999999999997</v>
      </c>
      <c r="BF923" s="12"/>
    </row>
    <row r="924" spans="1:58" ht="12" customHeight="1">
      <c r="A924" s="1" t="s">
        <v>5799</v>
      </c>
      <c r="B924" s="1">
        <v>1357</v>
      </c>
      <c r="C924" s="1">
        <v>140</v>
      </c>
      <c r="D924" s="7" t="s">
        <v>14904</v>
      </c>
      <c r="E924" s="1" t="s">
        <v>14905</v>
      </c>
      <c r="G924" s="1" t="s">
        <v>14906</v>
      </c>
      <c r="H924" s="1" t="s">
        <v>14907</v>
      </c>
      <c r="I924" s="1" t="s">
        <v>14908</v>
      </c>
      <c r="J924" s="1">
        <v>1412756</v>
      </c>
      <c r="K924" s="1">
        <v>1413178</v>
      </c>
      <c r="L924" s="1" t="s">
        <v>5806</v>
      </c>
      <c r="M924" s="1" t="s">
        <v>5</v>
      </c>
      <c r="N924" s="1" t="s">
        <v>5885</v>
      </c>
      <c r="O924" s="1" t="str">
        <f t="shared" si="26"/>
        <v/>
      </c>
      <c r="P924" s="8" t="s">
        <v>5808</v>
      </c>
      <c r="Q924" s="1" t="s">
        <v>5809</v>
      </c>
      <c r="R924" s="1">
        <v>1851</v>
      </c>
      <c r="S924" s="1">
        <v>140</v>
      </c>
      <c r="T924" s="7" t="s">
        <v>14909</v>
      </c>
      <c r="U924" s="1" t="s">
        <v>14910</v>
      </c>
      <c r="W924" s="1" t="s">
        <v>14908</v>
      </c>
      <c r="X924" s="1">
        <v>1</v>
      </c>
      <c r="Y924" s="1">
        <v>0.99299999999999999</v>
      </c>
      <c r="Z924" s="9" t="s">
        <v>5808</v>
      </c>
      <c r="AA924" s="1" t="s">
        <v>5812</v>
      </c>
      <c r="AB924" s="1">
        <v>6122</v>
      </c>
      <c r="AC924" s="1">
        <v>140</v>
      </c>
      <c r="AD924" s="7" t="s">
        <v>14911</v>
      </c>
      <c r="AE924" s="1" t="s">
        <v>14912</v>
      </c>
      <c r="AG924" s="1" t="s">
        <v>14908</v>
      </c>
      <c r="AH924" s="1">
        <v>0.92900000000000005</v>
      </c>
      <c r="AI924" s="1">
        <v>0.99299999999999999</v>
      </c>
      <c r="AJ924" s="10" t="s">
        <v>5808</v>
      </c>
      <c r="AK924" s="1" t="s">
        <v>5815</v>
      </c>
      <c r="AL924" s="1">
        <v>1214</v>
      </c>
      <c r="AM924" s="1">
        <v>140</v>
      </c>
      <c r="AN924" s="7" t="s">
        <v>14913</v>
      </c>
      <c r="AO924" s="1" t="s">
        <v>14914</v>
      </c>
      <c r="AQ924" s="1" t="s">
        <v>14915</v>
      </c>
      <c r="AR924" s="1">
        <v>0.95</v>
      </c>
      <c r="AS924" s="1">
        <v>0.99299999999999999</v>
      </c>
      <c r="AT924" s="24"/>
      <c r="BF924" s="12"/>
    </row>
    <row r="925" spans="1:58" ht="12" customHeight="1">
      <c r="A925" s="1" t="s">
        <v>5799</v>
      </c>
      <c r="B925" s="1">
        <v>2605</v>
      </c>
      <c r="C925" s="1">
        <v>270</v>
      </c>
      <c r="D925" s="7" t="s">
        <v>14916</v>
      </c>
      <c r="E925" s="1" t="s">
        <v>14917</v>
      </c>
      <c r="G925" s="1" t="s">
        <v>14918</v>
      </c>
      <c r="H925" s="1" t="s">
        <v>14919</v>
      </c>
      <c r="I925" s="1" t="s">
        <v>14920</v>
      </c>
      <c r="J925" s="1">
        <v>2761553</v>
      </c>
      <c r="K925" s="1">
        <v>2762365</v>
      </c>
      <c r="L925" s="1" t="s">
        <v>5806</v>
      </c>
      <c r="M925" s="1" t="s">
        <v>5</v>
      </c>
      <c r="N925" s="1" t="s">
        <v>5885</v>
      </c>
      <c r="O925" s="1" t="str">
        <f t="shared" si="26"/>
        <v/>
      </c>
      <c r="P925" s="13" t="s">
        <v>5808</v>
      </c>
      <c r="Q925" s="1" t="s">
        <v>5809</v>
      </c>
      <c r="R925" s="1">
        <v>1756</v>
      </c>
      <c r="S925" s="1">
        <v>270</v>
      </c>
      <c r="T925" s="7" t="s">
        <v>14921</v>
      </c>
      <c r="U925" s="1" t="s">
        <v>14922</v>
      </c>
      <c r="W925" s="1" t="s">
        <v>14920</v>
      </c>
      <c r="X925" s="1">
        <v>0.996</v>
      </c>
      <c r="Y925" s="1">
        <v>0.996</v>
      </c>
      <c r="Z925" s="9" t="s">
        <v>5808</v>
      </c>
      <c r="AA925" s="1" t="s">
        <v>5812</v>
      </c>
      <c r="AB925" s="1">
        <v>6262</v>
      </c>
      <c r="AC925" s="1">
        <v>269</v>
      </c>
      <c r="AD925" s="7" t="s">
        <v>14923</v>
      </c>
      <c r="AE925" s="1" t="s">
        <v>14924</v>
      </c>
      <c r="AG925" s="1" t="s">
        <v>14920</v>
      </c>
      <c r="AH925" s="1">
        <v>0.94099999999999995</v>
      </c>
      <c r="AI925" s="1">
        <v>0.996</v>
      </c>
      <c r="AJ925" s="9" t="s">
        <v>5808</v>
      </c>
      <c r="AK925" s="1" t="s">
        <v>5815</v>
      </c>
      <c r="AL925" s="1">
        <v>1316</v>
      </c>
      <c r="AM925" s="1">
        <v>256</v>
      </c>
      <c r="AN925" s="7" t="s">
        <v>14925</v>
      </c>
      <c r="AO925" s="1" t="s">
        <v>14926</v>
      </c>
      <c r="AQ925" s="1" t="s">
        <v>14920</v>
      </c>
      <c r="AR925" s="1">
        <v>0.94199999999999995</v>
      </c>
      <c r="AS925" s="1">
        <v>0.996</v>
      </c>
      <c r="AT925" s="29" t="s">
        <v>5808</v>
      </c>
      <c r="AU925" s="1" t="s">
        <v>5818</v>
      </c>
      <c r="AV925" s="1">
        <v>243</v>
      </c>
      <c r="AW925" s="1">
        <v>259</v>
      </c>
      <c r="AX925" s="7" t="s">
        <v>14927</v>
      </c>
      <c r="AY925" s="1" t="s">
        <v>14928</v>
      </c>
      <c r="BA925" s="1" t="s">
        <v>14929</v>
      </c>
      <c r="BB925" s="1">
        <v>0.29699999999999999</v>
      </c>
      <c r="BC925" s="1">
        <v>0.876</v>
      </c>
      <c r="BF925" s="12"/>
    </row>
    <row r="926" spans="1:58" ht="12" customHeight="1">
      <c r="A926" s="1" t="s">
        <v>5799</v>
      </c>
      <c r="B926" s="1">
        <v>3430</v>
      </c>
      <c r="C926" s="1">
        <v>394</v>
      </c>
      <c r="D926" s="7" t="s">
        <v>14930</v>
      </c>
      <c r="E926" s="1" t="s">
        <v>14931</v>
      </c>
      <c r="F926" s="1" t="s">
        <v>14932</v>
      </c>
      <c r="G926" s="1" t="s">
        <v>14933</v>
      </c>
      <c r="H926" s="1" t="s">
        <v>14934</v>
      </c>
      <c r="I926" s="1" t="s">
        <v>14935</v>
      </c>
      <c r="J926" s="1">
        <v>3578983</v>
      </c>
      <c r="K926" s="1">
        <v>3580167</v>
      </c>
      <c r="L926" s="1" t="s">
        <v>5826</v>
      </c>
      <c r="M926" s="1" t="s">
        <v>5</v>
      </c>
      <c r="N926" s="1" t="s">
        <v>5885</v>
      </c>
      <c r="O926" s="1" t="str">
        <f t="shared" si="26"/>
        <v/>
      </c>
      <c r="P926" s="8" t="s">
        <v>5808</v>
      </c>
      <c r="Q926" s="1" t="s">
        <v>5809</v>
      </c>
      <c r="R926" s="1">
        <v>2600</v>
      </c>
      <c r="S926" s="1">
        <v>372</v>
      </c>
      <c r="T926" s="7" t="s">
        <v>14936</v>
      </c>
      <c r="U926" s="1" t="s">
        <v>14937</v>
      </c>
      <c r="V926" s="1" t="s">
        <v>14932</v>
      </c>
      <c r="W926" s="1" t="s">
        <v>14935</v>
      </c>
      <c r="X926" s="1">
        <v>1</v>
      </c>
      <c r="Y926" s="1">
        <v>0.997</v>
      </c>
      <c r="Z926" s="58" t="s">
        <v>5808</v>
      </c>
      <c r="AA926" s="1" t="s">
        <v>5873</v>
      </c>
      <c r="AB926" s="1">
        <v>39</v>
      </c>
      <c r="AC926" s="1">
        <v>372</v>
      </c>
      <c r="AD926" s="7" t="s">
        <v>14938</v>
      </c>
      <c r="AE926" s="1" t="s">
        <v>14939</v>
      </c>
      <c r="AG926" s="1" t="s">
        <v>14935</v>
      </c>
      <c r="AH926" s="1">
        <v>0.94099999999999995</v>
      </c>
      <c r="AI926" s="1">
        <v>0.997</v>
      </c>
      <c r="AJ926" s="58" t="s">
        <v>5808</v>
      </c>
      <c r="AK926" s="1" t="s">
        <v>5815</v>
      </c>
      <c r="AL926" s="1">
        <v>3038</v>
      </c>
      <c r="AM926" s="1">
        <v>372</v>
      </c>
      <c r="AN926" s="7" t="s">
        <v>14940</v>
      </c>
      <c r="AO926" s="1" t="s">
        <v>14941</v>
      </c>
      <c r="AQ926" s="1" t="s">
        <v>14935</v>
      </c>
      <c r="AR926" s="1">
        <v>0.93799999999999994</v>
      </c>
      <c r="AS926" s="1">
        <v>0.997</v>
      </c>
      <c r="AT926" s="11" t="s">
        <v>5808</v>
      </c>
      <c r="AU926" s="1" t="s">
        <v>5818</v>
      </c>
      <c r="AV926" s="1">
        <v>5076</v>
      </c>
      <c r="AW926" s="1">
        <v>372</v>
      </c>
      <c r="AX926" s="7" t="s">
        <v>14942</v>
      </c>
      <c r="AY926" s="1" t="s">
        <v>14943</v>
      </c>
      <c r="AZ926" s="1" t="s">
        <v>14932</v>
      </c>
      <c r="BA926" s="1" t="s">
        <v>14935</v>
      </c>
      <c r="BB926" s="1">
        <v>0.61799999999999999</v>
      </c>
      <c r="BC926" s="1">
        <v>0.997</v>
      </c>
      <c r="BF926" s="12"/>
    </row>
    <row r="927" spans="1:58" ht="12" customHeight="1">
      <c r="A927" s="1" t="s">
        <v>5799</v>
      </c>
      <c r="B927" s="1">
        <v>9</v>
      </c>
      <c r="C927" s="1">
        <v>405</v>
      </c>
      <c r="D927" s="7" t="s">
        <v>14944</v>
      </c>
      <c r="E927" s="1" t="s">
        <v>14945</v>
      </c>
      <c r="F927" s="1" t="s">
        <v>14946</v>
      </c>
      <c r="G927" s="1" t="s">
        <v>14947</v>
      </c>
      <c r="H927" s="1" t="s">
        <v>14948</v>
      </c>
      <c r="I927" s="1" t="s">
        <v>14949</v>
      </c>
      <c r="J927" s="1">
        <v>12163</v>
      </c>
      <c r="K927" s="1">
        <v>13380</v>
      </c>
      <c r="L927" s="1" t="s">
        <v>5806</v>
      </c>
      <c r="M927" s="1" t="s">
        <v>2539</v>
      </c>
      <c r="N927" s="1" t="s">
        <v>5885</v>
      </c>
      <c r="O927" s="1" t="str">
        <f t="shared" si="26"/>
        <v/>
      </c>
      <c r="P927" s="38" t="s">
        <v>5808</v>
      </c>
      <c r="Q927" s="1" t="s">
        <v>5809</v>
      </c>
      <c r="R927" s="1">
        <v>2854</v>
      </c>
      <c r="S927" s="1">
        <v>405</v>
      </c>
      <c r="T927" s="7" t="s">
        <v>14950</v>
      </c>
      <c r="U927" s="1" t="s">
        <v>14951</v>
      </c>
      <c r="V927" s="1" t="s">
        <v>14946</v>
      </c>
      <c r="W927" s="1" t="s">
        <v>14949</v>
      </c>
      <c r="X927" s="1">
        <v>1</v>
      </c>
      <c r="Y927" s="1">
        <v>0.998</v>
      </c>
      <c r="Z927" s="9" t="s">
        <v>5808</v>
      </c>
      <c r="AA927" s="1" t="s">
        <v>5941</v>
      </c>
      <c r="AB927" s="1">
        <v>2808</v>
      </c>
      <c r="AC927" s="1">
        <v>405</v>
      </c>
      <c r="AD927" s="7" t="s">
        <v>14952</v>
      </c>
      <c r="AE927" s="1" t="s">
        <v>14953</v>
      </c>
      <c r="AG927" s="1" t="s">
        <v>14949</v>
      </c>
      <c r="AH927" s="1">
        <v>0.93799999999999994</v>
      </c>
      <c r="AI927" s="1">
        <v>0.998</v>
      </c>
      <c r="AJ927" s="9" t="s">
        <v>5808</v>
      </c>
      <c r="AK927" s="1" t="s">
        <v>5815</v>
      </c>
      <c r="AL927" s="1">
        <v>173</v>
      </c>
      <c r="AM927" s="1">
        <v>405</v>
      </c>
      <c r="AN927" s="7" t="s">
        <v>14954</v>
      </c>
      <c r="AO927" s="1" t="s">
        <v>14955</v>
      </c>
      <c r="AQ927" s="1" t="s">
        <v>14949</v>
      </c>
      <c r="AR927" s="1">
        <v>0.94099999999999995</v>
      </c>
      <c r="AS927" s="1">
        <v>0.998</v>
      </c>
      <c r="AT927" s="27" t="s">
        <v>5808</v>
      </c>
      <c r="AU927" s="1" t="s">
        <v>5818</v>
      </c>
      <c r="AV927" s="1">
        <v>4642</v>
      </c>
      <c r="AW927" s="1">
        <v>404</v>
      </c>
      <c r="AX927" s="7" t="s">
        <v>14956</v>
      </c>
      <c r="AY927" s="1" t="s">
        <v>14957</v>
      </c>
      <c r="AZ927" s="1" t="s">
        <v>14946</v>
      </c>
      <c r="BA927" s="1" t="s">
        <v>14949</v>
      </c>
      <c r="BB927" s="1">
        <v>0.53600000000000003</v>
      </c>
      <c r="BC927" s="1">
        <v>0.998</v>
      </c>
      <c r="BF927" s="12"/>
    </row>
    <row r="928" spans="1:58" ht="12" customHeight="1">
      <c r="A928" s="1" t="s">
        <v>5799</v>
      </c>
      <c r="B928" s="1">
        <v>1691</v>
      </c>
      <c r="C928" s="1">
        <v>359</v>
      </c>
      <c r="D928" s="7" t="s">
        <v>14958</v>
      </c>
      <c r="E928" s="1" t="s">
        <v>14959</v>
      </c>
      <c r="F928" s="1" t="s">
        <v>14960</v>
      </c>
      <c r="G928" s="1" t="s">
        <v>14961</v>
      </c>
      <c r="H928" s="1" t="s">
        <v>14962</v>
      </c>
      <c r="I928" s="1" t="s">
        <v>14963</v>
      </c>
      <c r="J928" s="1">
        <v>1743199</v>
      </c>
      <c r="K928" s="1">
        <v>1744278</v>
      </c>
      <c r="L928" s="1" t="s">
        <v>5806</v>
      </c>
      <c r="M928" s="1" t="s">
        <v>5</v>
      </c>
      <c r="N928" s="1" t="s">
        <v>5885</v>
      </c>
      <c r="O928" s="1" t="str">
        <f t="shared" si="26"/>
        <v/>
      </c>
      <c r="P928" s="8" t="s">
        <v>5808</v>
      </c>
      <c r="Q928" s="1" t="s">
        <v>5809</v>
      </c>
      <c r="R928" s="1">
        <v>1393</v>
      </c>
      <c r="S928" s="1">
        <v>359</v>
      </c>
      <c r="T928" s="7" t="s">
        <v>14964</v>
      </c>
      <c r="U928" s="1" t="s">
        <v>14965</v>
      </c>
      <c r="V928" s="1" t="s">
        <v>14960</v>
      </c>
      <c r="W928" s="1" t="s">
        <v>14963</v>
      </c>
      <c r="X928" s="1">
        <v>1</v>
      </c>
      <c r="Y928" s="1">
        <v>0.997</v>
      </c>
      <c r="Z928" s="9" t="s">
        <v>5808</v>
      </c>
      <c r="AA928" s="1" t="s">
        <v>5812</v>
      </c>
      <c r="AB928" s="1">
        <v>6594</v>
      </c>
      <c r="AC928" s="1">
        <v>362</v>
      </c>
      <c r="AD928" s="7" t="s">
        <v>14966</v>
      </c>
      <c r="AE928" s="1" t="s">
        <v>14967</v>
      </c>
      <c r="AG928" s="1" t="s">
        <v>14963</v>
      </c>
      <c r="AH928" s="1">
        <v>0.93100000000000005</v>
      </c>
      <c r="AI928" s="1">
        <v>0.997</v>
      </c>
      <c r="AJ928" s="9" t="s">
        <v>5808</v>
      </c>
      <c r="AK928" s="1" t="s">
        <v>5815</v>
      </c>
      <c r="AL928" s="1">
        <v>1651</v>
      </c>
      <c r="AM928" s="1">
        <v>338</v>
      </c>
      <c r="AN928" s="7" t="s">
        <v>14968</v>
      </c>
      <c r="AO928" s="1" t="s">
        <v>14969</v>
      </c>
      <c r="AQ928" s="1" t="s">
        <v>14963</v>
      </c>
      <c r="AR928" s="1">
        <v>0.94699999999999995</v>
      </c>
      <c r="AS928" s="1">
        <v>0.997</v>
      </c>
      <c r="AT928" s="15" t="s">
        <v>5808</v>
      </c>
      <c r="AU928" s="1" t="s">
        <v>5818</v>
      </c>
      <c r="AV928" s="1">
        <v>1428</v>
      </c>
      <c r="AW928" s="1">
        <v>334</v>
      </c>
      <c r="AX928" s="7" t="s">
        <v>14970</v>
      </c>
      <c r="AY928" s="1" t="s">
        <v>14971</v>
      </c>
      <c r="AZ928" s="1" t="s">
        <v>14960</v>
      </c>
      <c r="BA928" s="1" t="s">
        <v>14963</v>
      </c>
      <c r="BB928" s="1">
        <v>0.5</v>
      </c>
      <c r="BC928" s="1">
        <v>0.91900000000000004</v>
      </c>
      <c r="BF928" s="12"/>
    </row>
    <row r="929" spans="1:58" ht="12" customHeight="1">
      <c r="A929" s="1" t="s">
        <v>5799</v>
      </c>
      <c r="B929" s="1">
        <v>2391</v>
      </c>
      <c r="C929" s="1">
        <v>147</v>
      </c>
      <c r="D929" s="7" t="s">
        <v>14972</v>
      </c>
      <c r="E929" s="1" t="s">
        <v>14973</v>
      </c>
      <c r="G929" s="1" t="s">
        <v>14974</v>
      </c>
      <c r="H929" s="1" t="s">
        <v>14975</v>
      </c>
      <c r="I929" s="1" t="s">
        <v>6246</v>
      </c>
      <c r="J929" s="1">
        <v>2533896</v>
      </c>
      <c r="K929" s="1">
        <v>2534339</v>
      </c>
      <c r="L929" s="1" t="s">
        <v>5806</v>
      </c>
      <c r="M929" s="1" t="s">
        <v>5</v>
      </c>
      <c r="N929" s="1" t="s">
        <v>5885</v>
      </c>
      <c r="O929" s="1" t="str">
        <f t="shared" si="26"/>
        <v/>
      </c>
      <c r="P929" s="8" t="s">
        <v>5808</v>
      </c>
      <c r="Q929" s="1" t="s">
        <v>5809</v>
      </c>
      <c r="R929" s="1">
        <v>1546</v>
      </c>
      <c r="S929" s="1">
        <v>147</v>
      </c>
      <c r="T929" s="7" t="s">
        <v>14976</v>
      </c>
      <c r="U929" s="1" t="s">
        <v>14977</v>
      </c>
      <c r="W929" s="1" t="s">
        <v>6246</v>
      </c>
      <c r="X929" s="1">
        <v>1</v>
      </c>
      <c r="Y929" s="1">
        <v>0.99299999999999999</v>
      </c>
      <c r="Z929" s="9" t="s">
        <v>5808</v>
      </c>
      <c r="AA929" s="1" t="s">
        <v>5812</v>
      </c>
      <c r="AB929" s="1">
        <v>6455</v>
      </c>
      <c r="AC929" s="1">
        <v>163</v>
      </c>
      <c r="AD929" s="7" t="s">
        <v>14978</v>
      </c>
      <c r="AE929" s="1" t="s">
        <v>14979</v>
      </c>
      <c r="AG929" s="1" t="s">
        <v>6246</v>
      </c>
      <c r="AH929" s="1">
        <v>0.93899999999999995</v>
      </c>
      <c r="AI929" s="1">
        <v>0.89600000000000002</v>
      </c>
      <c r="AJ929" s="9" t="s">
        <v>5808</v>
      </c>
      <c r="AK929" s="1" t="s">
        <v>5815</v>
      </c>
      <c r="AL929" s="1">
        <v>1503</v>
      </c>
      <c r="AM929" s="1">
        <v>148</v>
      </c>
      <c r="AN929" s="7" t="s">
        <v>14980</v>
      </c>
      <c r="AO929" s="1" t="s">
        <v>14981</v>
      </c>
      <c r="AQ929" s="1" t="s">
        <v>6246</v>
      </c>
      <c r="AR929" s="1">
        <v>0.93899999999999995</v>
      </c>
      <c r="AS929" s="1">
        <v>0.98599999999999999</v>
      </c>
      <c r="AT929" s="24"/>
      <c r="BF929" s="12"/>
    </row>
    <row r="930" spans="1:58" ht="12" customHeight="1">
      <c r="A930" s="1" t="s">
        <v>5799</v>
      </c>
      <c r="B930" s="1">
        <v>3435</v>
      </c>
      <c r="C930" s="1">
        <v>309</v>
      </c>
      <c r="D930" s="7" t="s">
        <v>14982</v>
      </c>
      <c r="E930" s="1" t="s">
        <v>14983</v>
      </c>
      <c r="F930" s="1" t="s">
        <v>14984</v>
      </c>
      <c r="G930" s="1" t="s">
        <v>14985</v>
      </c>
      <c r="H930" s="1" t="s">
        <v>14986</v>
      </c>
      <c r="I930" s="1" t="s">
        <v>14987</v>
      </c>
      <c r="J930" s="1">
        <v>3582377</v>
      </c>
      <c r="K930" s="1">
        <v>3583306</v>
      </c>
      <c r="L930" s="1" t="s">
        <v>5806</v>
      </c>
      <c r="M930" s="1" t="s">
        <v>5</v>
      </c>
      <c r="N930" s="1" t="s">
        <v>5885</v>
      </c>
      <c r="O930" s="1" t="str">
        <f t="shared" si="26"/>
        <v/>
      </c>
      <c r="P930" s="17" t="s">
        <v>5808</v>
      </c>
      <c r="Q930" s="1" t="s">
        <v>5809</v>
      </c>
      <c r="R930" s="1">
        <v>2604</v>
      </c>
      <c r="S930" s="1">
        <v>309</v>
      </c>
      <c r="T930" s="7" t="s">
        <v>14988</v>
      </c>
      <c r="U930" s="1" t="s">
        <v>14989</v>
      </c>
      <c r="V930" s="1" t="s">
        <v>14984</v>
      </c>
      <c r="W930" s="1" t="s">
        <v>14987</v>
      </c>
      <c r="X930" s="1">
        <v>0.99399999999999999</v>
      </c>
      <c r="Y930" s="1">
        <v>0.997</v>
      </c>
      <c r="Z930" s="58" t="s">
        <v>5808</v>
      </c>
      <c r="AA930" s="1" t="s">
        <v>5873</v>
      </c>
      <c r="AB930" s="1">
        <v>35</v>
      </c>
      <c r="AC930" s="1">
        <v>331</v>
      </c>
      <c r="AD930" s="7" t="s">
        <v>14990</v>
      </c>
      <c r="AE930" s="1" t="s">
        <v>14991</v>
      </c>
      <c r="AG930" s="1" t="s">
        <v>14987</v>
      </c>
      <c r="AH930" s="1">
        <v>0.94199999999999995</v>
      </c>
      <c r="AI930" s="1">
        <v>0.93100000000000005</v>
      </c>
      <c r="AJ930" s="58" t="s">
        <v>5808</v>
      </c>
      <c r="AK930" s="1" t="s">
        <v>5815</v>
      </c>
      <c r="AL930" s="1">
        <v>3042</v>
      </c>
      <c r="AM930" s="1">
        <v>309</v>
      </c>
      <c r="AN930" s="7" t="s">
        <v>14992</v>
      </c>
      <c r="AO930" s="1" t="s">
        <v>14993</v>
      </c>
      <c r="AQ930" s="1" t="s">
        <v>14987</v>
      </c>
      <c r="AR930" s="1">
        <v>0.94199999999999995</v>
      </c>
      <c r="AS930" s="1">
        <v>0.997</v>
      </c>
      <c r="AT930" s="27" t="s">
        <v>5808</v>
      </c>
      <c r="AU930" s="1" t="s">
        <v>5818</v>
      </c>
      <c r="AV930" s="1">
        <v>5080</v>
      </c>
      <c r="AW930" s="1">
        <v>322</v>
      </c>
      <c r="AX930" s="7" t="s">
        <v>14994</v>
      </c>
      <c r="AY930" s="1" t="s">
        <v>14995</v>
      </c>
      <c r="BA930" s="1" t="s">
        <v>14996</v>
      </c>
      <c r="BB930" s="1">
        <v>0.52</v>
      </c>
      <c r="BC930" s="1">
        <v>0.94099999999999995</v>
      </c>
      <c r="BF930" s="12"/>
    </row>
    <row r="931" spans="1:58" ht="12" customHeight="1">
      <c r="A931" s="1" t="s">
        <v>6006</v>
      </c>
      <c r="B931" s="1">
        <v>3924</v>
      </c>
      <c r="C931" s="1">
        <v>261</v>
      </c>
      <c r="D931" s="7" t="s">
        <v>14997</v>
      </c>
      <c r="E931" s="1" t="s">
        <v>14998</v>
      </c>
      <c r="G931" s="1" t="s">
        <v>14999</v>
      </c>
      <c r="H931" s="1" t="s">
        <v>15000</v>
      </c>
      <c r="I931" s="1" t="s">
        <v>15001</v>
      </c>
      <c r="J931" s="1">
        <v>16285</v>
      </c>
      <c r="K931" s="1">
        <v>17070</v>
      </c>
      <c r="L931" s="1" t="s">
        <v>5826</v>
      </c>
      <c r="M931" s="1" t="s">
        <v>5</v>
      </c>
      <c r="N931" s="1" t="s">
        <v>5885</v>
      </c>
      <c r="O931" s="1" t="str">
        <f t="shared" si="26"/>
        <v/>
      </c>
      <c r="P931" s="8" t="s">
        <v>5808</v>
      </c>
      <c r="Q931" s="1" t="s">
        <v>5982</v>
      </c>
      <c r="R931" s="1">
        <v>3510</v>
      </c>
      <c r="S931" s="1">
        <v>261</v>
      </c>
      <c r="T931" s="7" t="s">
        <v>15002</v>
      </c>
      <c r="U931" s="1" t="s">
        <v>15003</v>
      </c>
      <c r="V931" s="1" t="s">
        <v>15004</v>
      </c>
      <c r="W931" s="1" t="s">
        <v>15001</v>
      </c>
      <c r="X931" s="1">
        <v>1</v>
      </c>
      <c r="Y931" s="1">
        <v>0.996</v>
      </c>
      <c r="Z931" s="9" t="s">
        <v>5808</v>
      </c>
      <c r="AA931" s="1" t="s">
        <v>6014</v>
      </c>
      <c r="AB931" s="1">
        <v>4691</v>
      </c>
      <c r="AC931" s="1">
        <v>261</v>
      </c>
      <c r="AD931" s="7" t="s">
        <v>15005</v>
      </c>
      <c r="AE931" s="1" t="s">
        <v>15006</v>
      </c>
      <c r="AG931" s="1" t="s">
        <v>15001</v>
      </c>
      <c r="AH931" s="1">
        <v>0.93500000000000005</v>
      </c>
      <c r="AI931" s="1">
        <v>0.996</v>
      </c>
      <c r="AJ931" s="9" t="s">
        <v>5808</v>
      </c>
      <c r="AK931" s="1" t="s">
        <v>6017</v>
      </c>
      <c r="AL931" s="1">
        <v>5653</v>
      </c>
      <c r="AM931" s="1">
        <v>261</v>
      </c>
      <c r="AN931" s="7" t="s">
        <v>15007</v>
      </c>
      <c r="AO931" s="1" t="s">
        <v>15008</v>
      </c>
      <c r="AQ931" s="1" t="s">
        <v>15001</v>
      </c>
      <c r="AR931" s="1">
        <v>0.94299999999999995</v>
      </c>
      <c r="AS931" s="1">
        <v>0.996</v>
      </c>
      <c r="AT931" s="19" t="s">
        <v>5862</v>
      </c>
      <c r="AU931" s="1" t="s">
        <v>5818</v>
      </c>
      <c r="AV931" s="1">
        <v>3219</v>
      </c>
      <c r="AW931" s="1">
        <v>256</v>
      </c>
      <c r="AX931" s="7" t="s">
        <v>15009</v>
      </c>
      <c r="AY931" s="1" t="s">
        <v>15010</v>
      </c>
      <c r="AZ931" s="1" t="s">
        <v>15011</v>
      </c>
      <c r="BA931" s="1" t="s">
        <v>15001</v>
      </c>
      <c r="BB931" s="1">
        <v>0.376</v>
      </c>
      <c r="BC931" s="1">
        <v>0.99199999999999999</v>
      </c>
      <c r="BF931" s="12"/>
    </row>
    <row r="932" spans="1:58" ht="12" customHeight="1">
      <c r="A932" s="1" t="s">
        <v>5799</v>
      </c>
      <c r="B932" s="1">
        <v>562</v>
      </c>
      <c r="C932" s="1">
        <v>531</v>
      </c>
      <c r="D932" s="7" t="s">
        <v>15012</v>
      </c>
      <c r="E932" s="1" t="s">
        <v>15013</v>
      </c>
      <c r="F932" s="1" t="s">
        <v>15014</v>
      </c>
      <c r="G932" s="1" t="s">
        <v>15015</v>
      </c>
      <c r="H932" s="1" t="s">
        <v>15016</v>
      </c>
      <c r="I932" s="1" t="s">
        <v>15017</v>
      </c>
      <c r="J932" s="1">
        <v>551745</v>
      </c>
      <c r="K932" s="1">
        <v>553340</v>
      </c>
      <c r="L932" s="1" t="s">
        <v>5826</v>
      </c>
      <c r="M932" s="1" t="s">
        <v>2539</v>
      </c>
      <c r="N932" s="1" t="s">
        <v>5885</v>
      </c>
      <c r="O932" s="1" t="str">
        <f t="shared" si="26"/>
        <v/>
      </c>
      <c r="P932" s="8" t="s">
        <v>5808</v>
      </c>
      <c r="Q932" s="1" t="s">
        <v>5809</v>
      </c>
      <c r="R932" s="1">
        <v>3256</v>
      </c>
      <c r="S932" s="1">
        <v>531</v>
      </c>
      <c r="T932" s="7" t="s">
        <v>15018</v>
      </c>
      <c r="U932" s="1" t="s">
        <v>15019</v>
      </c>
      <c r="V932" s="1" t="s">
        <v>15014</v>
      </c>
      <c r="W932" s="1" t="s">
        <v>15017</v>
      </c>
      <c r="X932" s="1">
        <v>1</v>
      </c>
      <c r="Y932" s="1">
        <v>0.998</v>
      </c>
      <c r="Z932" s="9" t="s">
        <v>5808</v>
      </c>
      <c r="AA932" s="1" t="s">
        <v>5812</v>
      </c>
      <c r="AB932" s="1">
        <v>5512</v>
      </c>
      <c r="AC932" s="1">
        <v>526</v>
      </c>
      <c r="AD932" s="7" t="s">
        <v>15020</v>
      </c>
      <c r="AE932" s="1" t="s">
        <v>15021</v>
      </c>
      <c r="AG932" s="1" t="s">
        <v>15017</v>
      </c>
      <c r="AH932" s="1">
        <v>0.92800000000000005</v>
      </c>
      <c r="AI932" s="1">
        <v>0.998</v>
      </c>
      <c r="AJ932" s="10" t="s">
        <v>5808</v>
      </c>
      <c r="AK932" s="1" t="s">
        <v>5815</v>
      </c>
      <c r="AL932" s="1">
        <v>626</v>
      </c>
      <c r="AM932" s="1">
        <v>526</v>
      </c>
      <c r="AN932" s="7" t="s">
        <v>15022</v>
      </c>
      <c r="AO932" s="1" t="s">
        <v>15023</v>
      </c>
      <c r="AQ932" s="1" t="s">
        <v>15017</v>
      </c>
      <c r="AR932" s="1">
        <v>0.95</v>
      </c>
      <c r="AS932" s="1">
        <v>0.98099999999999998</v>
      </c>
      <c r="AT932" s="19" t="s">
        <v>5862</v>
      </c>
      <c r="AU932" s="1" t="s">
        <v>5818</v>
      </c>
      <c r="AV932" s="1">
        <v>1064</v>
      </c>
      <c r="AW932" s="1">
        <v>488</v>
      </c>
      <c r="AX932" s="7" t="s">
        <v>15024</v>
      </c>
      <c r="AY932" s="1" t="s">
        <v>15025</v>
      </c>
      <c r="AZ932" s="1" t="s">
        <v>15026</v>
      </c>
      <c r="BA932" s="1" t="s">
        <v>15017</v>
      </c>
      <c r="BB932" s="1">
        <v>0.31</v>
      </c>
      <c r="BC932" s="1">
        <v>0.95699999999999996</v>
      </c>
      <c r="BF932" s="12"/>
    </row>
    <row r="933" spans="1:58" ht="12" customHeight="1">
      <c r="A933" s="1" t="s">
        <v>5799</v>
      </c>
      <c r="B933" s="1">
        <v>1712</v>
      </c>
      <c r="C933" s="1">
        <v>448</v>
      </c>
      <c r="D933" s="7" t="s">
        <v>15027</v>
      </c>
      <c r="E933" s="1" t="s">
        <v>15028</v>
      </c>
      <c r="F933" s="1" t="s">
        <v>15029</v>
      </c>
      <c r="G933" s="1" t="s">
        <v>15030</v>
      </c>
      <c r="H933" s="1" t="s">
        <v>15031</v>
      </c>
      <c r="I933" s="1" t="s">
        <v>15032</v>
      </c>
      <c r="J933" s="1">
        <v>1763184</v>
      </c>
      <c r="K933" s="1">
        <v>1764530</v>
      </c>
      <c r="L933" s="1" t="s">
        <v>5806</v>
      </c>
      <c r="M933" s="1" t="s">
        <v>5</v>
      </c>
      <c r="N933" s="1" t="s">
        <v>5885</v>
      </c>
      <c r="O933" s="1" t="str">
        <f t="shared" si="26"/>
        <v/>
      </c>
      <c r="P933" s="33" t="s">
        <v>5808</v>
      </c>
      <c r="Q933" s="1" t="s">
        <v>5809</v>
      </c>
      <c r="R933" s="1">
        <v>1372</v>
      </c>
      <c r="S933" s="1">
        <v>448</v>
      </c>
      <c r="T933" s="7" t="s">
        <v>15033</v>
      </c>
      <c r="U933" s="1" t="s">
        <v>15034</v>
      </c>
      <c r="V933" s="1" t="s">
        <v>15029</v>
      </c>
      <c r="W933" s="1" t="s">
        <v>15032</v>
      </c>
      <c r="X933" s="1">
        <v>0.998</v>
      </c>
      <c r="Y933" s="1">
        <v>0.998</v>
      </c>
      <c r="Z933" s="9" t="s">
        <v>5808</v>
      </c>
      <c r="AA933" s="1" t="s">
        <v>5812</v>
      </c>
      <c r="AB933" s="1">
        <v>6614</v>
      </c>
      <c r="AC933" s="1">
        <v>448</v>
      </c>
      <c r="AD933" s="7" t="s">
        <v>15035</v>
      </c>
      <c r="AE933" s="1" t="s">
        <v>15036</v>
      </c>
      <c r="AG933" s="1" t="s">
        <v>15032</v>
      </c>
      <c r="AH933" s="1">
        <v>0.93300000000000005</v>
      </c>
      <c r="AI933" s="1">
        <v>0.998</v>
      </c>
      <c r="AJ933" s="9" t="s">
        <v>5808</v>
      </c>
      <c r="AK933" s="1" t="s">
        <v>5815</v>
      </c>
      <c r="AL933" s="1">
        <v>1672</v>
      </c>
      <c r="AM933" s="1">
        <v>448</v>
      </c>
      <c r="AN933" s="7" t="s">
        <v>15037</v>
      </c>
      <c r="AO933" s="1" t="s">
        <v>15038</v>
      </c>
      <c r="AQ933" s="1" t="s">
        <v>15032</v>
      </c>
      <c r="AR933" s="1">
        <v>0.94599999999999995</v>
      </c>
      <c r="AS933" s="1">
        <v>0.998</v>
      </c>
      <c r="AT933" s="11" t="s">
        <v>5808</v>
      </c>
      <c r="AU933" s="1" t="s">
        <v>5818</v>
      </c>
      <c r="AV933" s="1">
        <v>5475</v>
      </c>
      <c r="AW933" s="1">
        <v>430</v>
      </c>
      <c r="AX933" s="7" t="s">
        <v>15039</v>
      </c>
      <c r="AY933" s="1" t="s">
        <v>15040</v>
      </c>
      <c r="BA933" s="1" t="s">
        <v>15032</v>
      </c>
      <c r="BB933" s="1">
        <v>0.64</v>
      </c>
      <c r="BC933" s="1">
        <v>0.99299999999999999</v>
      </c>
      <c r="BF933" s="12"/>
    </row>
    <row r="934" spans="1:58" ht="12" customHeight="1">
      <c r="A934" s="1" t="s">
        <v>6006</v>
      </c>
      <c r="B934" s="1">
        <v>5123</v>
      </c>
      <c r="C934" s="1">
        <v>559</v>
      </c>
      <c r="D934" s="7" t="s">
        <v>15041</v>
      </c>
      <c r="E934" s="1" t="s">
        <v>15042</v>
      </c>
      <c r="G934" s="1" t="s">
        <v>15043</v>
      </c>
      <c r="H934" s="1" t="s">
        <v>15044</v>
      </c>
      <c r="I934" s="1" t="s">
        <v>15045</v>
      </c>
      <c r="J934" s="1">
        <v>1317220</v>
      </c>
      <c r="K934" s="1">
        <v>1318899</v>
      </c>
      <c r="L934" s="1" t="s">
        <v>5826</v>
      </c>
      <c r="M934" s="1" t="s">
        <v>5</v>
      </c>
      <c r="N934" s="1" t="s">
        <v>5885</v>
      </c>
      <c r="O934" s="1" t="str">
        <f t="shared" si="26"/>
        <v/>
      </c>
      <c r="P934" s="10" t="s">
        <v>5808</v>
      </c>
      <c r="Q934" s="1" t="s">
        <v>5982</v>
      </c>
      <c r="R934" s="1">
        <v>4772</v>
      </c>
      <c r="S934" s="1">
        <v>537</v>
      </c>
      <c r="T934" s="7" t="s">
        <v>15046</v>
      </c>
      <c r="U934" s="1" t="s">
        <v>15047</v>
      </c>
      <c r="W934" s="1" t="s">
        <v>15045</v>
      </c>
      <c r="X934" s="1">
        <v>0.95899999999999996</v>
      </c>
      <c r="Y934" s="1">
        <v>0.998</v>
      </c>
      <c r="Z934" s="24"/>
      <c r="AJ934" s="24"/>
      <c r="AT934" s="24"/>
      <c r="BF934" s="12"/>
    </row>
    <row r="935" spans="1:58" ht="12" customHeight="1">
      <c r="A935" s="1" t="s">
        <v>6006</v>
      </c>
      <c r="B935" s="1">
        <v>4259</v>
      </c>
      <c r="C935" s="1">
        <v>510</v>
      </c>
      <c r="D935" s="7" t="s">
        <v>15048</v>
      </c>
      <c r="E935" s="1" t="s">
        <v>15049</v>
      </c>
      <c r="G935" s="1" t="s">
        <v>15050</v>
      </c>
      <c r="H935" s="1" t="s">
        <v>6360</v>
      </c>
      <c r="I935" s="1" t="s">
        <v>6246</v>
      </c>
      <c r="J935" s="1">
        <v>378724</v>
      </c>
      <c r="K935" s="1">
        <v>380256</v>
      </c>
      <c r="L935" s="1" t="s">
        <v>5826</v>
      </c>
      <c r="M935" s="1" t="s">
        <v>2539</v>
      </c>
      <c r="N935" s="1" t="s">
        <v>5885</v>
      </c>
      <c r="O935" s="1" t="str">
        <f t="shared" si="26"/>
        <v/>
      </c>
      <c r="P935" s="10" t="s">
        <v>5808</v>
      </c>
      <c r="Q935" s="1" t="s">
        <v>5982</v>
      </c>
      <c r="R935" s="1">
        <v>5054</v>
      </c>
      <c r="S935" s="1">
        <v>492</v>
      </c>
      <c r="T935" s="7" t="s">
        <v>15051</v>
      </c>
      <c r="U935" s="1" t="s">
        <v>15052</v>
      </c>
      <c r="W935" s="1" t="s">
        <v>6246</v>
      </c>
      <c r="X935" s="1">
        <v>0.95899999999999996</v>
      </c>
      <c r="Y935" s="1">
        <v>0.998</v>
      </c>
      <c r="Z935" s="24"/>
      <c r="AJ935" s="24"/>
      <c r="AT935" s="24"/>
      <c r="BF935" s="12"/>
    </row>
    <row r="936" spans="1:58" ht="12" customHeight="1">
      <c r="A936" s="1" t="s">
        <v>5799</v>
      </c>
      <c r="B936" s="1">
        <v>1329</v>
      </c>
      <c r="C936" s="1">
        <v>515</v>
      </c>
      <c r="D936" s="7" t="s">
        <v>15053</v>
      </c>
      <c r="E936" s="1" t="s">
        <v>15054</v>
      </c>
      <c r="F936" s="1" t="s">
        <v>15055</v>
      </c>
      <c r="G936" s="1" t="s">
        <v>15056</v>
      </c>
      <c r="H936" s="1" t="s">
        <v>15057</v>
      </c>
      <c r="I936" s="1" t="s">
        <v>15058</v>
      </c>
      <c r="J936" s="1">
        <v>1384648</v>
      </c>
      <c r="K936" s="1">
        <v>1386195</v>
      </c>
      <c r="L936" s="1" t="s">
        <v>5806</v>
      </c>
      <c r="M936" s="1" t="s">
        <v>5</v>
      </c>
      <c r="N936" s="1" t="s">
        <v>5885</v>
      </c>
      <c r="O936" s="1" t="str">
        <f t="shared" si="26"/>
        <v/>
      </c>
      <c r="P936" s="33" t="s">
        <v>5808</v>
      </c>
      <c r="Q936" s="1" t="s">
        <v>5809</v>
      </c>
      <c r="R936" s="1">
        <v>1879</v>
      </c>
      <c r="S936" s="1">
        <v>409</v>
      </c>
      <c r="T936" s="7" t="s">
        <v>15059</v>
      </c>
      <c r="W936" s="1" t="s">
        <v>15058</v>
      </c>
      <c r="X936" s="1">
        <v>0.998</v>
      </c>
      <c r="Y936" s="1">
        <v>0.998</v>
      </c>
      <c r="Z936" s="9" t="s">
        <v>5808</v>
      </c>
      <c r="AA936" s="1" t="s">
        <v>5812</v>
      </c>
      <c r="AB936" s="1">
        <v>6094</v>
      </c>
      <c r="AC936" s="1">
        <v>514</v>
      </c>
      <c r="AD936" s="7" t="s">
        <v>15060</v>
      </c>
      <c r="AE936" s="1" t="s">
        <v>15061</v>
      </c>
      <c r="AG936" s="1" t="s">
        <v>15058</v>
      </c>
      <c r="AH936" s="1">
        <v>0.94799999999999995</v>
      </c>
      <c r="AI936" s="1">
        <v>0.998</v>
      </c>
      <c r="AJ936" s="9" t="s">
        <v>5808</v>
      </c>
      <c r="AK936" s="1" t="s">
        <v>5815</v>
      </c>
      <c r="AL936" s="1">
        <v>1187</v>
      </c>
      <c r="AM936" s="1">
        <v>514</v>
      </c>
      <c r="AN936" s="7" t="s">
        <v>15062</v>
      </c>
      <c r="AO936" s="1" t="s">
        <v>15063</v>
      </c>
      <c r="AQ936" s="1" t="s">
        <v>15058</v>
      </c>
      <c r="AR936" s="1">
        <v>0.93</v>
      </c>
      <c r="AS936" s="1">
        <v>0.998</v>
      </c>
      <c r="AT936" s="34" t="s">
        <v>5862</v>
      </c>
      <c r="AU936" s="1" t="s">
        <v>5818</v>
      </c>
      <c r="AV936" s="1">
        <v>1219</v>
      </c>
      <c r="AW936" s="1">
        <v>556</v>
      </c>
      <c r="AX936" s="7" t="s">
        <v>15064</v>
      </c>
      <c r="AY936" s="1" t="s">
        <v>15065</v>
      </c>
      <c r="AZ936" s="1" t="s">
        <v>15055</v>
      </c>
      <c r="BA936" s="1" t="s">
        <v>15058</v>
      </c>
      <c r="BB936" s="1">
        <v>0.25</v>
      </c>
      <c r="BC936" s="1">
        <v>0.94099999999999995</v>
      </c>
      <c r="BF936" s="12"/>
    </row>
    <row r="937" spans="1:58" ht="12" customHeight="1">
      <c r="A937" s="1" t="s">
        <v>5799</v>
      </c>
      <c r="B937" s="1">
        <v>2161</v>
      </c>
      <c r="C937" s="1">
        <v>519</v>
      </c>
      <c r="D937" s="7" t="s">
        <v>15066</v>
      </c>
      <c r="E937" s="1" t="s">
        <v>15067</v>
      </c>
      <c r="F937" s="1" t="s">
        <v>15068</v>
      </c>
      <c r="G937" s="1" t="s">
        <v>15069</v>
      </c>
      <c r="H937" s="1" t="s">
        <v>15070</v>
      </c>
      <c r="I937" s="1" t="s">
        <v>15071</v>
      </c>
      <c r="J937" s="1">
        <v>2282088</v>
      </c>
      <c r="K937" s="1">
        <v>2283647</v>
      </c>
      <c r="L937" s="1" t="s">
        <v>5806</v>
      </c>
      <c r="M937" s="1" t="s">
        <v>2539</v>
      </c>
      <c r="N937" s="1" t="s">
        <v>5885</v>
      </c>
      <c r="O937" s="1" t="str">
        <f t="shared" si="26"/>
        <v/>
      </c>
      <c r="P937" s="33" t="s">
        <v>5808</v>
      </c>
      <c r="Q937" s="1" t="s">
        <v>5809</v>
      </c>
      <c r="R937" s="1">
        <v>1094</v>
      </c>
      <c r="S937" s="1">
        <v>493</v>
      </c>
      <c r="T937" s="7" t="s">
        <v>15072</v>
      </c>
      <c r="U937" s="1" t="s">
        <v>15073</v>
      </c>
      <c r="W937" s="1" t="s">
        <v>15071</v>
      </c>
      <c r="X937" s="1">
        <v>0.998</v>
      </c>
      <c r="Y937" s="1">
        <v>0.998</v>
      </c>
      <c r="Z937" s="9" t="s">
        <v>5808</v>
      </c>
      <c r="AA937" s="1" t="s">
        <v>5812</v>
      </c>
      <c r="AB937" s="1">
        <v>7015</v>
      </c>
      <c r="AC937" s="1">
        <v>519</v>
      </c>
      <c r="AD937" s="7" t="s">
        <v>15074</v>
      </c>
      <c r="AE937" s="1" t="s">
        <v>15075</v>
      </c>
      <c r="AF937" s="1" t="s">
        <v>15068</v>
      </c>
      <c r="AG937" s="1" t="s">
        <v>15071</v>
      </c>
      <c r="AH937" s="1">
        <v>0.92700000000000005</v>
      </c>
      <c r="AI937" s="1">
        <v>0.97099999999999997</v>
      </c>
      <c r="AJ937" s="10" t="s">
        <v>5808</v>
      </c>
      <c r="AK937" s="1" t="s">
        <v>5815</v>
      </c>
      <c r="AL937" s="1">
        <v>1966</v>
      </c>
      <c r="AM937" s="1">
        <v>503</v>
      </c>
      <c r="AN937" s="7" t="s">
        <v>15076</v>
      </c>
      <c r="AO937" s="1" t="s">
        <v>15077</v>
      </c>
      <c r="AQ937" s="1" t="s">
        <v>15071</v>
      </c>
      <c r="AR937" s="1">
        <v>0.95099999999999996</v>
      </c>
      <c r="AS937" s="1">
        <v>0.97</v>
      </c>
      <c r="AT937" s="28" t="s">
        <v>5862</v>
      </c>
      <c r="AU937" s="1" t="s">
        <v>5818</v>
      </c>
      <c r="AV937" s="1">
        <v>5706</v>
      </c>
      <c r="AW937" s="1">
        <v>509</v>
      </c>
      <c r="AX937" s="7" t="s">
        <v>15078</v>
      </c>
      <c r="AY937" s="1" t="s">
        <v>15079</v>
      </c>
      <c r="BA937" s="1" t="s">
        <v>15071</v>
      </c>
      <c r="BB937" s="1">
        <v>0.5</v>
      </c>
      <c r="BC937" s="1">
        <v>0.97599999999999998</v>
      </c>
      <c r="BF937" s="12"/>
    </row>
    <row r="938" spans="1:58" ht="12" customHeight="1">
      <c r="A938" s="1" t="s">
        <v>5799</v>
      </c>
      <c r="B938" s="1">
        <v>921</v>
      </c>
      <c r="C938" s="1">
        <v>406</v>
      </c>
      <c r="D938" s="7" t="s">
        <v>15080</v>
      </c>
      <c r="E938" s="1" t="s">
        <v>15081</v>
      </c>
      <c r="G938" s="1" t="s">
        <v>15082</v>
      </c>
      <c r="H938" s="1" t="s">
        <v>15083</v>
      </c>
      <c r="I938" s="1" t="s">
        <v>15084</v>
      </c>
      <c r="J938" s="1">
        <v>992374</v>
      </c>
      <c r="K938" s="1">
        <v>993594</v>
      </c>
      <c r="L938" s="1" t="s">
        <v>5826</v>
      </c>
      <c r="M938" s="1" t="s">
        <v>5</v>
      </c>
      <c r="N938" s="1" t="s">
        <v>5885</v>
      </c>
      <c r="O938" s="1" t="str">
        <f t="shared" si="26"/>
        <v/>
      </c>
      <c r="P938" s="8" t="s">
        <v>5808</v>
      </c>
      <c r="Q938" s="1" t="s">
        <v>5809</v>
      </c>
      <c r="R938" s="1">
        <v>361</v>
      </c>
      <c r="S938" s="1">
        <v>406</v>
      </c>
      <c r="T938" s="7" t="s">
        <v>15085</v>
      </c>
      <c r="U938" s="1" t="s">
        <v>15086</v>
      </c>
      <c r="W938" s="1" t="s">
        <v>15084</v>
      </c>
      <c r="X938" s="1">
        <v>1</v>
      </c>
      <c r="Y938" s="1">
        <v>0.998</v>
      </c>
      <c r="Z938" s="9" t="s">
        <v>5808</v>
      </c>
      <c r="AA938" s="1" t="s">
        <v>5812</v>
      </c>
      <c r="AB938" s="1">
        <v>5771</v>
      </c>
      <c r="AC938" s="1">
        <v>406</v>
      </c>
      <c r="AD938" s="7" t="s">
        <v>15087</v>
      </c>
      <c r="AE938" s="1" t="s">
        <v>15088</v>
      </c>
      <c r="AG938" s="1" t="s">
        <v>15084</v>
      </c>
      <c r="AH938" s="1">
        <v>0.94299999999999995</v>
      </c>
      <c r="AI938" s="1">
        <v>0.998</v>
      </c>
      <c r="AJ938" s="9" t="s">
        <v>5808</v>
      </c>
      <c r="AK938" s="1" t="s">
        <v>5815</v>
      </c>
      <c r="AL938" s="1">
        <v>877</v>
      </c>
      <c r="AM938" s="1">
        <v>406</v>
      </c>
      <c r="AN938" s="7" t="s">
        <v>15089</v>
      </c>
      <c r="AO938" s="1" t="s">
        <v>15090</v>
      </c>
      <c r="AQ938" s="1" t="s">
        <v>15084</v>
      </c>
      <c r="AR938" s="1">
        <v>0.93300000000000005</v>
      </c>
      <c r="AS938" s="1">
        <v>0.998</v>
      </c>
      <c r="AT938" s="18" t="s">
        <v>5808</v>
      </c>
      <c r="AU938" s="1" t="s">
        <v>5818</v>
      </c>
      <c r="AV938" s="1">
        <v>6105</v>
      </c>
      <c r="AW938" s="1">
        <v>394</v>
      </c>
      <c r="AX938" s="7" t="s">
        <v>15091</v>
      </c>
      <c r="AY938" s="1" t="s">
        <v>15092</v>
      </c>
      <c r="AZ938" s="1" t="s">
        <v>15093</v>
      </c>
      <c r="BA938" s="1" t="s">
        <v>15084</v>
      </c>
      <c r="BB938" s="1">
        <v>0.48599999999999999</v>
      </c>
      <c r="BC938" s="1">
        <v>0.99199999999999999</v>
      </c>
      <c r="BF938" s="12"/>
    </row>
    <row r="939" spans="1:58" ht="12" customHeight="1">
      <c r="A939" s="1" t="s">
        <v>5799</v>
      </c>
      <c r="B939" s="1">
        <v>2237</v>
      </c>
      <c r="C939" s="1">
        <v>242</v>
      </c>
      <c r="D939" s="7" t="s">
        <v>15094</v>
      </c>
      <c r="E939" s="1" t="s">
        <v>15095</v>
      </c>
      <c r="G939" s="1" t="s">
        <v>15096</v>
      </c>
      <c r="H939" s="1" t="s">
        <v>9594</v>
      </c>
      <c r="I939" s="1" t="s">
        <v>9595</v>
      </c>
      <c r="J939" s="1">
        <v>2367951</v>
      </c>
      <c r="K939" s="1">
        <v>2368679</v>
      </c>
      <c r="L939" s="1" t="s">
        <v>5826</v>
      </c>
      <c r="M939" s="1" t="s">
        <v>5</v>
      </c>
      <c r="N939" s="1" t="s">
        <v>5885</v>
      </c>
      <c r="O939" s="1" t="str">
        <f t="shared" si="26"/>
        <v/>
      </c>
      <c r="P939" s="8" t="s">
        <v>5808</v>
      </c>
      <c r="Q939" s="1" t="s">
        <v>5809</v>
      </c>
      <c r="R939" s="1">
        <v>955</v>
      </c>
      <c r="S939" s="1">
        <v>242</v>
      </c>
      <c r="T939" s="7" t="s">
        <v>15097</v>
      </c>
      <c r="U939" s="1" t="s">
        <v>15098</v>
      </c>
      <c r="W939" s="1" t="s">
        <v>9595</v>
      </c>
      <c r="X939" s="1">
        <v>1</v>
      </c>
      <c r="Y939" s="1">
        <v>0.996</v>
      </c>
      <c r="Z939" s="9" t="s">
        <v>5808</v>
      </c>
      <c r="AA939" s="1" t="s">
        <v>5812</v>
      </c>
      <c r="AB939" s="1">
        <v>7084</v>
      </c>
      <c r="AC939" s="1">
        <v>234</v>
      </c>
      <c r="AD939" s="7" t="s">
        <v>15099</v>
      </c>
      <c r="AE939" s="1" t="s">
        <v>15100</v>
      </c>
      <c r="AG939" s="1" t="s">
        <v>9595</v>
      </c>
      <c r="AH939" s="1">
        <v>0.93600000000000005</v>
      </c>
      <c r="AI939" s="1">
        <v>0.996</v>
      </c>
      <c r="AJ939" s="9" t="s">
        <v>5808</v>
      </c>
      <c r="AK939" s="1" t="s">
        <v>5815</v>
      </c>
      <c r="AL939" s="1">
        <v>2084</v>
      </c>
      <c r="AM939" s="1">
        <v>234</v>
      </c>
      <c r="AN939" s="7" t="s">
        <v>15101</v>
      </c>
      <c r="AO939" s="1" t="s">
        <v>15102</v>
      </c>
      <c r="AQ939" s="1" t="s">
        <v>9595</v>
      </c>
      <c r="AR939" s="1">
        <v>0.94</v>
      </c>
      <c r="AS939" s="1">
        <v>0.996</v>
      </c>
      <c r="AT939" s="18" t="s">
        <v>5808</v>
      </c>
      <c r="AU939" s="1" t="s">
        <v>5818</v>
      </c>
      <c r="AV939" s="1">
        <v>957</v>
      </c>
      <c r="AW939" s="1">
        <v>238</v>
      </c>
      <c r="AX939" s="7" t="s">
        <v>15103</v>
      </c>
      <c r="AY939" s="1" t="s">
        <v>15104</v>
      </c>
      <c r="BA939" s="1" t="s">
        <v>9595</v>
      </c>
      <c r="BB939" s="1">
        <v>0.46300000000000002</v>
      </c>
      <c r="BC939" s="1">
        <v>0.996</v>
      </c>
      <c r="BF939" s="12"/>
    </row>
    <row r="940" spans="1:58" ht="12" customHeight="1">
      <c r="A940" s="1" t="s">
        <v>5799</v>
      </c>
      <c r="B940" s="1">
        <v>2846</v>
      </c>
      <c r="C940" s="1">
        <v>162</v>
      </c>
      <c r="D940" s="7" t="s">
        <v>15105</v>
      </c>
      <c r="E940" s="1" t="s">
        <v>15106</v>
      </c>
      <c r="F940" s="1" t="s">
        <v>15107</v>
      </c>
      <c r="G940" s="1" t="s">
        <v>15108</v>
      </c>
      <c r="H940" s="1" t="s">
        <v>15109</v>
      </c>
      <c r="I940" s="1" t="s">
        <v>15110</v>
      </c>
      <c r="J940" s="1">
        <v>3008637</v>
      </c>
      <c r="K940" s="1">
        <v>3009125</v>
      </c>
      <c r="L940" s="1" t="s">
        <v>5826</v>
      </c>
      <c r="M940" s="1" t="s">
        <v>5</v>
      </c>
      <c r="N940" s="1" t="s">
        <v>5885</v>
      </c>
      <c r="O940" s="1" t="str">
        <f t="shared" si="26"/>
        <v/>
      </c>
      <c r="P940" s="17" t="s">
        <v>5808</v>
      </c>
      <c r="Q940" s="1" t="s">
        <v>5809</v>
      </c>
      <c r="R940" s="1">
        <v>413</v>
      </c>
      <c r="S940" s="1">
        <v>162</v>
      </c>
      <c r="T940" s="7" t="s">
        <v>15111</v>
      </c>
      <c r="U940" s="1" t="s">
        <v>15112</v>
      </c>
      <c r="W940" s="1" t="s">
        <v>15110</v>
      </c>
      <c r="X940" s="1">
        <v>0.99399999999999999</v>
      </c>
      <c r="Y940" s="1">
        <v>0.99399999999999999</v>
      </c>
      <c r="Z940" s="9" t="s">
        <v>5808</v>
      </c>
      <c r="AA940" s="1" t="s">
        <v>5812</v>
      </c>
      <c r="AB940" s="1">
        <v>7611</v>
      </c>
      <c r="AC940" s="1">
        <v>162</v>
      </c>
      <c r="AD940" s="7" t="s">
        <v>15113</v>
      </c>
      <c r="AE940" s="1" t="s">
        <v>15114</v>
      </c>
      <c r="AG940" s="1" t="s">
        <v>15110</v>
      </c>
      <c r="AH940" s="1">
        <v>0.94399999999999995</v>
      </c>
      <c r="AI940" s="1">
        <v>0.99399999999999999</v>
      </c>
      <c r="AJ940" s="9" t="s">
        <v>5808</v>
      </c>
      <c r="AK940" s="1" t="s">
        <v>5815</v>
      </c>
      <c r="AL940" s="1">
        <v>2464</v>
      </c>
      <c r="AM940" s="1">
        <v>174</v>
      </c>
      <c r="AN940" s="7" t="s">
        <v>15115</v>
      </c>
      <c r="AO940" s="1" t="s">
        <v>15116</v>
      </c>
      <c r="AQ940" s="1" t="s">
        <v>15110</v>
      </c>
      <c r="AR940" s="1">
        <v>0.93799999999999994</v>
      </c>
      <c r="AS940" s="1">
        <v>0.92500000000000004</v>
      </c>
      <c r="AT940" s="11" t="s">
        <v>5808</v>
      </c>
      <c r="AU940" s="1" t="s">
        <v>5818</v>
      </c>
      <c r="AV940" s="1">
        <v>5859</v>
      </c>
      <c r="AW940" s="1">
        <v>162</v>
      </c>
      <c r="AX940" s="7" t="s">
        <v>15117</v>
      </c>
      <c r="AY940" s="1" t="s">
        <v>15118</v>
      </c>
      <c r="AZ940" s="1" t="s">
        <v>15119</v>
      </c>
      <c r="BA940" s="1" t="s">
        <v>15110</v>
      </c>
      <c r="BB940" s="1">
        <v>0.66900000000000004</v>
      </c>
      <c r="BC940" s="1">
        <v>0.98099999999999998</v>
      </c>
      <c r="BF940" s="12"/>
    </row>
    <row r="941" spans="1:58" ht="12" customHeight="1">
      <c r="A941" s="1" t="s">
        <v>6006</v>
      </c>
      <c r="B941" s="1">
        <v>3954</v>
      </c>
      <c r="C941" s="1">
        <v>282</v>
      </c>
      <c r="D941" s="7" t="s">
        <v>15120</v>
      </c>
      <c r="E941" s="1" t="s">
        <v>15121</v>
      </c>
      <c r="F941" s="1" t="s">
        <v>15122</v>
      </c>
      <c r="G941" s="1" t="s">
        <v>15123</v>
      </c>
      <c r="H941" s="1" t="s">
        <v>15124</v>
      </c>
      <c r="I941" s="1" t="s">
        <v>15125</v>
      </c>
      <c r="J941" s="1">
        <v>42612</v>
      </c>
      <c r="K941" s="1">
        <v>43460</v>
      </c>
      <c r="L941" s="1" t="s">
        <v>5806</v>
      </c>
      <c r="M941" s="1" t="s">
        <v>5</v>
      </c>
      <c r="N941" s="1" t="s">
        <v>5885</v>
      </c>
      <c r="O941" s="1" t="str">
        <f t="shared" si="26"/>
        <v/>
      </c>
      <c r="P941" s="17" t="s">
        <v>5808</v>
      </c>
      <c r="Q941" s="1" t="s">
        <v>5982</v>
      </c>
      <c r="R941" s="1">
        <v>3541</v>
      </c>
      <c r="S941" s="1">
        <v>282</v>
      </c>
      <c r="T941" s="7" t="s">
        <v>15126</v>
      </c>
      <c r="U941" s="1" t="s">
        <v>15127</v>
      </c>
      <c r="V941" s="1" t="s">
        <v>15122</v>
      </c>
      <c r="W941" s="1" t="s">
        <v>15125</v>
      </c>
      <c r="X941" s="1">
        <v>0.99299999999999999</v>
      </c>
      <c r="Y941" s="1">
        <v>0.996</v>
      </c>
      <c r="Z941" s="9" t="s">
        <v>5808</v>
      </c>
      <c r="AA941" s="1" t="s">
        <v>6014</v>
      </c>
      <c r="AB941" s="1">
        <v>4652</v>
      </c>
      <c r="AC941" s="1">
        <v>238</v>
      </c>
      <c r="AD941" s="7" t="s">
        <v>15128</v>
      </c>
      <c r="AE941" s="1" t="s">
        <v>15129</v>
      </c>
      <c r="AG941" s="1" t="s">
        <v>15125</v>
      </c>
      <c r="AH941" s="1">
        <v>0.93700000000000006</v>
      </c>
      <c r="AI941" s="1">
        <v>0.92400000000000004</v>
      </c>
      <c r="AJ941" s="9" t="s">
        <v>5808</v>
      </c>
      <c r="AK941" s="1" t="s">
        <v>6017</v>
      </c>
      <c r="AL941" s="1">
        <v>5628</v>
      </c>
      <c r="AM941" s="1">
        <v>237</v>
      </c>
      <c r="AN941" s="7" t="s">
        <v>15130</v>
      </c>
      <c r="AO941" s="1" t="s">
        <v>15131</v>
      </c>
      <c r="AQ941" s="1" t="s">
        <v>15125</v>
      </c>
      <c r="AR941" s="1">
        <v>0.94599999999999995</v>
      </c>
      <c r="AS941" s="1">
        <v>0.92800000000000005</v>
      </c>
      <c r="AT941" s="16" t="s">
        <v>5862</v>
      </c>
      <c r="AU941" s="1" t="s">
        <v>5818</v>
      </c>
      <c r="AV941" s="1">
        <v>3223</v>
      </c>
      <c r="AW941" s="1">
        <v>232</v>
      </c>
      <c r="AX941" s="7" t="s">
        <v>14888</v>
      </c>
      <c r="AY941" s="1" t="s">
        <v>14889</v>
      </c>
      <c r="BA941" s="1" t="s">
        <v>14881</v>
      </c>
      <c r="BB941" s="1">
        <v>0.46500000000000002</v>
      </c>
      <c r="BC941" s="1">
        <v>0.92200000000000004</v>
      </c>
      <c r="BF941" s="12"/>
    </row>
    <row r="942" spans="1:58" ht="12" customHeight="1">
      <c r="A942" s="1" t="s">
        <v>5799</v>
      </c>
      <c r="B942" s="1">
        <v>525</v>
      </c>
      <c r="C942" s="1">
        <v>298</v>
      </c>
      <c r="D942" s="7" t="s">
        <v>15132</v>
      </c>
      <c r="E942" s="1" t="s">
        <v>15133</v>
      </c>
      <c r="G942" s="1" t="s">
        <v>15134</v>
      </c>
      <c r="H942" s="1" t="s">
        <v>15135</v>
      </c>
      <c r="I942" s="1" t="s">
        <v>15136</v>
      </c>
      <c r="J942" s="1">
        <v>505879</v>
      </c>
      <c r="K942" s="1">
        <v>506775</v>
      </c>
      <c r="L942" s="1" t="s">
        <v>5806</v>
      </c>
      <c r="M942" s="1" t="s">
        <v>2539</v>
      </c>
      <c r="N942" s="1" t="s">
        <v>5885</v>
      </c>
      <c r="O942" s="1" t="str">
        <f t="shared" si="26"/>
        <v/>
      </c>
      <c r="P942" s="8" t="s">
        <v>5808</v>
      </c>
      <c r="Q942" s="1" t="s">
        <v>5809</v>
      </c>
      <c r="R942" s="1">
        <v>3219</v>
      </c>
      <c r="S942" s="1">
        <v>298</v>
      </c>
      <c r="T942" s="7" t="s">
        <v>15137</v>
      </c>
      <c r="U942" s="1" t="s">
        <v>15138</v>
      </c>
      <c r="W942" s="1" t="s">
        <v>15136</v>
      </c>
      <c r="X942" s="1">
        <v>1</v>
      </c>
      <c r="Y942" s="1">
        <v>0.997</v>
      </c>
      <c r="Z942" s="9" t="s">
        <v>5808</v>
      </c>
      <c r="AA942" s="1" t="s">
        <v>5812</v>
      </c>
      <c r="AB942" s="1">
        <v>5489</v>
      </c>
      <c r="AC942" s="1">
        <v>298</v>
      </c>
      <c r="AD942" s="7" t="s">
        <v>15139</v>
      </c>
      <c r="AE942" s="1" t="s">
        <v>15140</v>
      </c>
      <c r="AG942" s="1" t="s">
        <v>15136</v>
      </c>
      <c r="AH942" s="1">
        <v>0.94299999999999995</v>
      </c>
      <c r="AI942" s="1">
        <v>0.997</v>
      </c>
      <c r="AJ942" s="9" t="s">
        <v>5808</v>
      </c>
      <c r="AK942" s="1" t="s">
        <v>5815</v>
      </c>
      <c r="AL942" s="1">
        <v>613</v>
      </c>
      <c r="AM942" s="1">
        <v>298</v>
      </c>
      <c r="AN942" s="7" t="s">
        <v>15141</v>
      </c>
      <c r="AO942" s="1" t="s">
        <v>15142</v>
      </c>
      <c r="AQ942" s="1" t="s">
        <v>15136</v>
      </c>
      <c r="AR942" s="1">
        <v>0.93300000000000005</v>
      </c>
      <c r="AS942" s="1">
        <v>0.997</v>
      </c>
      <c r="AT942" s="30" t="s">
        <v>5808</v>
      </c>
      <c r="AU942" s="1" t="s">
        <v>5818</v>
      </c>
      <c r="AV942" s="1">
        <v>1169</v>
      </c>
      <c r="AW942" s="1">
        <v>296</v>
      </c>
      <c r="AX942" s="7" t="s">
        <v>15143</v>
      </c>
      <c r="AY942" s="1" t="s">
        <v>15144</v>
      </c>
      <c r="BA942" s="1" t="s">
        <v>15136</v>
      </c>
      <c r="BB942" s="1">
        <v>0.78600000000000003</v>
      </c>
      <c r="BC942" s="1">
        <v>0.99</v>
      </c>
      <c r="BF942" s="12"/>
    </row>
    <row r="943" spans="1:58" ht="12" customHeight="1">
      <c r="A943" s="1" t="s">
        <v>5799</v>
      </c>
      <c r="B943" s="1">
        <v>201</v>
      </c>
      <c r="C943" s="1">
        <v>256</v>
      </c>
      <c r="D943" s="7" t="s">
        <v>15145</v>
      </c>
      <c r="E943" s="1" t="s">
        <v>15146</v>
      </c>
      <c r="G943" s="1" t="s">
        <v>15147</v>
      </c>
      <c r="H943" s="1" t="s">
        <v>15148</v>
      </c>
      <c r="I943" s="1" t="s">
        <v>15149</v>
      </c>
      <c r="J943" s="1">
        <v>197596</v>
      </c>
      <c r="K943" s="1">
        <v>198366</v>
      </c>
      <c r="L943" s="1" t="s">
        <v>5806</v>
      </c>
      <c r="M943" s="1" t="s">
        <v>5</v>
      </c>
      <c r="N943" s="1" t="s">
        <v>5885</v>
      </c>
      <c r="O943" s="1" t="str">
        <f t="shared" si="26"/>
        <v/>
      </c>
      <c r="P943" s="8" t="s">
        <v>5808</v>
      </c>
      <c r="Q943" s="1" t="s">
        <v>5809</v>
      </c>
      <c r="R943" s="1">
        <v>165</v>
      </c>
      <c r="S943" s="1">
        <v>256</v>
      </c>
      <c r="T943" s="7" t="s">
        <v>15150</v>
      </c>
      <c r="U943" s="1" t="s">
        <v>15151</v>
      </c>
      <c r="V943" s="1" t="s">
        <v>15152</v>
      </c>
      <c r="W943" s="1" t="s">
        <v>15149</v>
      </c>
      <c r="X943" s="1">
        <v>1</v>
      </c>
      <c r="Y943" s="1">
        <v>0.996</v>
      </c>
      <c r="Z943" s="9" t="s">
        <v>5808</v>
      </c>
      <c r="AA943" s="1" t="s">
        <v>5812</v>
      </c>
      <c r="AB943" s="1">
        <v>5184</v>
      </c>
      <c r="AC943" s="1">
        <v>257</v>
      </c>
      <c r="AD943" s="7" t="s">
        <v>15153</v>
      </c>
      <c r="AE943" s="1" t="s">
        <v>15154</v>
      </c>
      <c r="AG943" s="1" t="s">
        <v>15149</v>
      </c>
      <c r="AH943" s="1">
        <v>0.93</v>
      </c>
      <c r="AI943" s="1">
        <v>0.99199999999999999</v>
      </c>
      <c r="AJ943" s="9" t="s">
        <v>5808</v>
      </c>
      <c r="AK943" s="1" t="s">
        <v>5815</v>
      </c>
      <c r="AL943" s="1">
        <v>3350</v>
      </c>
      <c r="AM943" s="1">
        <v>256</v>
      </c>
      <c r="AN943" s="7" t="s">
        <v>15155</v>
      </c>
      <c r="AO943" s="1" t="s">
        <v>15156</v>
      </c>
      <c r="AQ943" s="1" t="s">
        <v>15149</v>
      </c>
      <c r="AR943" s="1">
        <v>0.94499999999999995</v>
      </c>
      <c r="AS943" s="1">
        <v>0.99199999999999999</v>
      </c>
      <c r="AT943" s="35" t="s">
        <v>5808</v>
      </c>
      <c r="AU943" s="1" t="s">
        <v>5818</v>
      </c>
      <c r="AV943" s="1">
        <v>5884</v>
      </c>
      <c r="AW943" s="1">
        <v>259</v>
      </c>
      <c r="AX943" s="7" t="s">
        <v>15157</v>
      </c>
      <c r="AY943" s="1" t="s">
        <v>15158</v>
      </c>
      <c r="BA943" s="1" t="s">
        <v>15149</v>
      </c>
      <c r="BB943" s="1">
        <v>0.41399999999999998</v>
      </c>
      <c r="BC943" s="1">
        <v>0.98499999999999999</v>
      </c>
      <c r="BF943" s="12"/>
    </row>
    <row r="944" spans="1:58" ht="12" customHeight="1">
      <c r="A944" s="1" t="s">
        <v>5799</v>
      </c>
      <c r="B944" s="1">
        <v>3269</v>
      </c>
      <c r="C944" s="1">
        <v>319</v>
      </c>
      <c r="D944" s="7" t="s">
        <v>15159</v>
      </c>
      <c r="E944" s="1" t="s">
        <v>15160</v>
      </c>
      <c r="F944" s="1" t="s">
        <v>15161</v>
      </c>
      <c r="G944" s="1" t="s">
        <v>15162</v>
      </c>
      <c r="H944" s="1" t="s">
        <v>15163</v>
      </c>
      <c r="I944" s="1" t="s">
        <v>15164</v>
      </c>
      <c r="J944" s="1">
        <v>3428080</v>
      </c>
      <c r="K944" s="1">
        <v>3429039</v>
      </c>
      <c r="L944" s="1" t="s">
        <v>5826</v>
      </c>
      <c r="M944" s="1" t="s">
        <v>5</v>
      </c>
      <c r="N944" s="1" t="s">
        <v>5885</v>
      </c>
      <c r="O944" s="1" t="str">
        <f t="shared" si="26"/>
        <v/>
      </c>
      <c r="P944" s="13" t="s">
        <v>5808</v>
      </c>
      <c r="Q944" s="1" t="s">
        <v>5809</v>
      </c>
      <c r="R944" s="1">
        <v>2464</v>
      </c>
      <c r="S944" s="1">
        <v>319</v>
      </c>
      <c r="T944" s="7" t="s">
        <v>15165</v>
      </c>
      <c r="U944" s="1" t="s">
        <v>15166</v>
      </c>
      <c r="V944" s="1" t="s">
        <v>15161</v>
      </c>
      <c r="W944" s="1" t="s">
        <v>15164</v>
      </c>
      <c r="X944" s="1">
        <v>0.997</v>
      </c>
      <c r="Y944" s="1">
        <v>0.997</v>
      </c>
      <c r="Z944" s="9" t="s">
        <v>5808</v>
      </c>
      <c r="AA944" s="1" t="s">
        <v>5873</v>
      </c>
      <c r="AB944" s="1">
        <v>188</v>
      </c>
      <c r="AC944" s="1">
        <v>319</v>
      </c>
      <c r="AD944" s="7" t="s">
        <v>15167</v>
      </c>
      <c r="AE944" s="1" t="s">
        <v>15168</v>
      </c>
      <c r="AG944" s="1" t="s">
        <v>15164</v>
      </c>
      <c r="AH944" s="1">
        <v>0.93400000000000005</v>
      </c>
      <c r="AI944" s="1">
        <v>0.997</v>
      </c>
      <c r="AJ944" s="9" t="s">
        <v>5808</v>
      </c>
      <c r="AK944" s="1" t="s">
        <v>5815</v>
      </c>
      <c r="AL944" s="1">
        <v>2890</v>
      </c>
      <c r="AM944" s="1">
        <v>319</v>
      </c>
      <c r="AN944" s="7" t="s">
        <v>15169</v>
      </c>
      <c r="AO944" s="1" t="s">
        <v>15170</v>
      </c>
      <c r="AQ944" s="1" t="s">
        <v>15164</v>
      </c>
      <c r="AR944" s="1">
        <v>0.94399999999999995</v>
      </c>
      <c r="AS944" s="1">
        <v>0.997</v>
      </c>
      <c r="AT944" s="15" t="s">
        <v>5808</v>
      </c>
      <c r="AU944" s="1" t="s">
        <v>5818</v>
      </c>
      <c r="AV944" s="1">
        <v>5896</v>
      </c>
      <c r="AW944" s="1">
        <v>310</v>
      </c>
      <c r="AX944" s="7" t="s">
        <v>15171</v>
      </c>
      <c r="AY944" s="1" t="s">
        <v>15172</v>
      </c>
      <c r="AZ944" s="1" t="s">
        <v>15161</v>
      </c>
      <c r="BA944" s="1" t="s">
        <v>15164</v>
      </c>
      <c r="BB944" s="1">
        <v>0.52300000000000002</v>
      </c>
      <c r="BC944" s="1">
        <v>0.95799999999999996</v>
      </c>
      <c r="BF944" s="12"/>
    </row>
    <row r="945" spans="1:58" ht="12" customHeight="1">
      <c r="A945" s="1" t="s">
        <v>5799</v>
      </c>
      <c r="B945" s="1">
        <v>3450</v>
      </c>
      <c r="C945" s="1">
        <v>305</v>
      </c>
      <c r="D945" s="7" t="s">
        <v>15173</v>
      </c>
      <c r="E945" s="1" t="s">
        <v>15174</v>
      </c>
      <c r="F945" s="1" t="s">
        <v>15175</v>
      </c>
      <c r="G945" s="1" t="s">
        <v>15176</v>
      </c>
      <c r="H945" s="1" t="s">
        <v>15177</v>
      </c>
      <c r="I945" s="1" t="s">
        <v>15178</v>
      </c>
      <c r="J945" s="1">
        <v>3597311</v>
      </c>
      <c r="K945" s="1">
        <v>3598228</v>
      </c>
      <c r="L945" s="1" t="s">
        <v>5826</v>
      </c>
      <c r="M945" s="1" t="s">
        <v>5</v>
      </c>
      <c r="N945" s="1" t="s">
        <v>5885</v>
      </c>
      <c r="O945" s="1" t="str">
        <f t="shared" si="26"/>
        <v/>
      </c>
      <c r="P945" s="13" t="s">
        <v>5808</v>
      </c>
      <c r="Q945" s="1" t="s">
        <v>5809</v>
      </c>
      <c r="R945" s="1">
        <v>2621</v>
      </c>
      <c r="S945" s="1">
        <v>305</v>
      </c>
      <c r="T945" s="7" t="s">
        <v>15179</v>
      </c>
      <c r="U945" s="1" t="s">
        <v>15180</v>
      </c>
      <c r="V945" s="1" t="s">
        <v>15175</v>
      </c>
      <c r="W945" s="1" t="s">
        <v>15178</v>
      </c>
      <c r="X945" s="1">
        <v>0.997</v>
      </c>
      <c r="Y945" s="1">
        <v>0.997</v>
      </c>
      <c r="Z945" s="9" t="s">
        <v>5808</v>
      </c>
      <c r="AA945" s="1" t="s">
        <v>5873</v>
      </c>
      <c r="AB945" s="1">
        <v>22</v>
      </c>
      <c r="AC945" s="1">
        <v>305</v>
      </c>
      <c r="AD945" s="7" t="s">
        <v>15181</v>
      </c>
      <c r="AE945" s="1" t="s">
        <v>15182</v>
      </c>
      <c r="AG945" s="1" t="s">
        <v>15178</v>
      </c>
      <c r="AH945" s="1">
        <v>0.94399999999999995</v>
      </c>
      <c r="AI945" s="1">
        <v>0.997</v>
      </c>
      <c r="AJ945" s="9" t="s">
        <v>5808</v>
      </c>
      <c r="AK945" s="1" t="s">
        <v>5815</v>
      </c>
      <c r="AL945" s="1">
        <v>3060</v>
      </c>
      <c r="AM945" s="1">
        <v>315</v>
      </c>
      <c r="AN945" s="7" t="s">
        <v>15183</v>
      </c>
      <c r="AO945" s="1" t="s">
        <v>15184</v>
      </c>
      <c r="AP945" s="1" t="s">
        <v>15175</v>
      </c>
      <c r="AQ945" s="1" t="s">
        <v>15178</v>
      </c>
      <c r="AR945" s="1">
        <v>0.93400000000000005</v>
      </c>
      <c r="AS945" s="1">
        <v>0.96499999999999997</v>
      </c>
      <c r="AT945" s="15" t="s">
        <v>5808</v>
      </c>
      <c r="AU945" s="1" t="s">
        <v>5818</v>
      </c>
      <c r="AV945" s="1">
        <v>4791</v>
      </c>
      <c r="AW945" s="1">
        <v>303</v>
      </c>
      <c r="AX945" s="7" t="s">
        <v>15185</v>
      </c>
      <c r="AY945" s="1" t="s">
        <v>15186</v>
      </c>
      <c r="AZ945" s="1" t="s">
        <v>15175</v>
      </c>
      <c r="BA945" s="1" t="s">
        <v>15178</v>
      </c>
      <c r="BB945" s="1">
        <v>0.57099999999999995</v>
      </c>
      <c r="BC945" s="1">
        <v>0.97399999999999998</v>
      </c>
      <c r="BF945" s="12"/>
    </row>
    <row r="946" spans="1:58" ht="12" customHeight="1">
      <c r="A946" s="1" t="s">
        <v>5799</v>
      </c>
      <c r="B946" s="1">
        <v>3572</v>
      </c>
      <c r="C946" s="1">
        <v>168</v>
      </c>
      <c r="D946" s="7" t="s">
        <v>15187</v>
      </c>
      <c r="E946" s="1" t="s">
        <v>15188</v>
      </c>
      <c r="F946" s="1" t="s">
        <v>15189</v>
      </c>
      <c r="G946" s="1" t="s">
        <v>15190</v>
      </c>
      <c r="H946" s="1" t="s">
        <v>15191</v>
      </c>
      <c r="I946" s="1" t="s">
        <v>15192</v>
      </c>
      <c r="J946" s="1">
        <v>3728415</v>
      </c>
      <c r="K946" s="1">
        <v>3728921</v>
      </c>
      <c r="L946" s="1" t="s">
        <v>5826</v>
      </c>
      <c r="M946" s="1" t="s">
        <v>2539</v>
      </c>
      <c r="N946" s="1" t="s">
        <v>5885</v>
      </c>
      <c r="O946" s="1" t="str">
        <f t="shared" si="26"/>
        <v/>
      </c>
      <c r="P946" s="17" t="s">
        <v>5808</v>
      </c>
      <c r="Q946" s="1" t="s">
        <v>5809</v>
      </c>
      <c r="R946" s="1">
        <v>2767</v>
      </c>
      <c r="S946" s="1">
        <v>175</v>
      </c>
      <c r="T946" s="7" t="s">
        <v>15193</v>
      </c>
      <c r="U946" s="1" t="s">
        <v>15194</v>
      </c>
      <c r="V946" s="1" t="s">
        <v>15189</v>
      </c>
      <c r="W946" s="1" t="s">
        <v>15192</v>
      </c>
      <c r="X946" s="1">
        <v>0.99399999999999999</v>
      </c>
      <c r="Y946" s="1">
        <v>0.95399999999999996</v>
      </c>
      <c r="Z946" s="9" t="s">
        <v>5808</v>
      </c>
      <c r="AA946" s="1" t="s">
        <v>5985</v>
      </c>
      <c r="AB946" s="1">
        <v>2619</v>
      </c>
      <c r="AC946" s="1">
        <v>206</v>
      </c>
      <c r="AD946" s="7" t="s">
        <v>15195</v>
      </c>
      <c r="AE946" s="1" t="s">
        <v>15196</v>
      </c>
      <c r="AG946" s="1" t="s">
        <v>15192</v>
      </c>
      <c r="AH946" s="1">
        <v>0.93500000000000005</v>
      </c>
      <c r="AI946" s="1">
        <v>0.81100000000000005</v>
      </c>
      <c r="AJ946" s="9" t="s">
        <v>5808</v>
      </c>
      <c r="AK946" s="1" t="s">
        <v>5815</v>
      </c>
      <c r="AL946" s="1">
        <v>477</v>
      </c>
      <c r="AM946" s="1">
        <v>206</v>
      </c>
      <c r="AN946" s="7" t="s">
        <v>15197</v>
      </c>
      <c r="AO946" s="1" t="s">
        <v>15198</v>
      </c>
      <c r="AQ946" s="1" t="s">
        <v>15192</v>
      </c>
      <c r="AR946" s="1">
        <v>0.94599999999999995</v>
      </c>
      <c r="AS946" s="1">
        <v>0.81100000000000005</v>
      </c>
      <c r="AT946" s="18" t="s">
        <v>5808</v>
      </c>
      <c r="AU946" s="1" t="s">
        <v>5818</v>
      </c>
      <c r="AV946" s="1">
        <v>4816</v>
      </c>
      <c r="AW946" s="1">
        <v>197</v>
      </c>
      <c r="AX946" s="7" t="s">
        <v>15199</v>
      </c>
      <c r="AY946" s="1" t="s">
        <v>15200</v>
      </c>
      <c r="AZ946" s="1" t="s">
        <v>15189</v>
      </c>
      <c r="BA946" s="1" t="s">
        <v>15192</v>
      </c>
      <c r="BB946" s="1">
        <v>0.46600000000000003</v>
      </c>
      <c r="BC946" s="1">
        <v>0.79200000000000004</v>
      </c>
      <c r="BF946" s="12"/>
    </row>
    <row r="947" spans="1:58" ht="12" customHeight="1">
      <c r="A947" s="1" t="s">
        <v>5799</v>
      </c>
      <c r="B947" s="1">
        <v>706</v>
      </c>
      <c r="C947" s="1">
        <v>399</v>
      </c>
      <c r="D947" s="7" t="s">
        <v>15201</v>
      </c>
      <c r="E947" s="1" t="s">
        <v>15202</v>
      </c>
      <c r="G947" s="1" t="s">
        <v>15203</v>
      </c>
      <c r="H947" s="1" t="s">
        <v>15204</v>
      </c>
      <c r="I947" s="1" t="s">
        <v>15205</v>
      </c>
      <c r="J947" s="1">
        <v>738624</v>
      </c>
      <c r="K947" s="1">
        <v>739823</v>
      </c>
      <c r="L947" s="1" t="s">
        <v>5806</v>
      </c>
      <c r="M947" s="1" t="s">
        <v>5</v>
      </c>
      <c r="N947" s="1" t="s">
        <v>5885</v>
      </c>
      <c r="O947" s="1" t="str">
        <f t="shared" si="26"/>
        <v/>
      </c>
      <c r="P947" s="13" t="s">
        <v>5808</v>
      </c>
      <c r="Q947" s="1" t="s">
        <v>5809</v>
      </c>
      <c r="R947" s="1">
        <v>198</v>
      </c>
      <c r="S947" s="1">
        <v>399</v>
      </c>
      <c r="T947" s="7" t="s">
        <v>15206</v>
      </c>
      <c r="U947" s="1" t="s">
        <v>15207</v>
      </c>
      <c r="W947" s="1" t="s">
        <v>15205</v>
      </c>
      <c r="X947" s="1">
        <v>0.997</v>
      </c>
      <c r="Y947" s="1">
        <v>0.997</v>
      </c>
      <c r="Z947" s="9" t="s">
        <v>5808</v>
      </c>
      <c r="AA947" s="1" t="s">
        <v>5812</v>
      </c>
      <c r="AB947" s="1">
        <v>5617</v>
      </c>
      <c r="AC947" s="1">
        <v>399</v>
      </c>
      <c r="AD947" s="7" t="s">
        <v>15208</v>
      </c>
      <c r="AE947" s="1" t="s">
        <v>15209</v>
      </c>
      <c r="AG947" s="1" t="s">
        <v>15205</v>
      </c>
      <c r="AH947" s="1">
        <v>0.93500000000000005</v>
      </c>
      <c r="AI947" s="1">
        <v>0.997</v>
      </c>
      <c r="AJ947" s="9" t="s">
        <v>5808</v>
      </c>
      <c r="AK947" s="1" t="s">
        <v>5815</v>
      </c>
      <c r="AL947" s="1">
        <v>723</v>
      </c>
      <c r="AM947" s="1">
        <v>399</v>
      </c>
      <c r="AN947" s="7" t="s">
        <v>15210</v>
      </c>
      <c r="AO947" s="1" t="s">
        <v>15211</v>
      </c>
      <c r="AQ947" s="1" t="s">
        <v>15205</v>
      </c>
      <c r="AR947" s="1">
        <v>0.94199999999999995</v>
      </c>
      <c r="AS947" s="1">
        <v>0.997</v>
      </c>
      <c r="AT947" s="18" t="s">
        <v>5808</v>
      </c>
      <c r="AU947" s="1" t="s">
        <v>5818</v>
      </c>
      <c r="AV947" s="1">
        <v>2144</v>
      </c>
      <c r="AW947" s="1">
        <v>379</v>
      </c>
      <c r="AX947" s="7" t="s">
        <v>15212</v>
      </c>
      <c r="AY947" s="1" t="s">
        <v>15213</v>
      </c>
      <c r="BA947" s="1" t="s">
        <v>15214</v>
      </c>
      <c r="BB947" s="1">
        <v>0.44</v>
      </c>
      <c r="BC947" s="1">
        <v>0.97099999999999997</v>
      </c>
      <c r="BF947" s="12"/>
    </row>
    <row r="948" spans="1:58" ht="12" customHeight="1">
      <c r="A948" s="1" t="s">
        <v>5799</v>
      </c>
      <c r="B948" s="1">
        <v>2977</v>
      </c>
      <c r="C948" s="1">
        <v>489</v>
      </c>
      <c r="D948" s="7" t="s">
        <v>15215</v>
      </c>
      <c r="E948" s="1" t="s">
        <v>15216</v>
      </c>
      <c r="F948" s="1" t="s">
        <v>15217</v>
      </c>
      <c r="G948" s="1" t="s">
        <v>15218</v>
      </c>
      <c r="H948" s="1" t="s">
        <v>15219</v>
      </c>
      <c r="I948" s="1" t="s">
        <v>15220</v>
      </c>
      <c r="J948" s="1">
        <v>3133594</v>
      </c>
      <c r="K948" s="1">
        <v>3135063</v>
      </c>
      <c r="L948" s="1" t="s">
        <v>5806</v>
      </c>
      <c r="M948" s="1" t="s">
        <v>5</v>
      </c>
      <c r="N948" s="1" t="s">
        <v>5885</v>
      </c>
      <c r="O948" s="1" t="str">
        <f t="shared" si="26"/>
        <v/>
      </c>
      <c r="P948" s="8" t="s">
        <v>5808</v>
      </c>
      <c r="Q948" s="1" t="s">
        <v>5809</v>
      </c>
      <c r="R948" s="1">
        <v>2198</v>
      </c>
      <c r="S948" s="1">
        <v>489</v>
      </c>
      <c r="T948" s="7" t="s">
        <v>15221</v>
      </c>
      <c r="U948" s="1" t="s">
        <v>15222</v>
      </c>
      <c r="V948" s="1" t="s">
        <v>15217</v>
      </c>
      <c r="W948" s="1" t="s">
        <v>15220</v>
      </c>
      <c r="X948" s="1">
        <v>1</v>
      </c>
      <c r="Y948" s="1">
        <v>0.998</v>
      </c>
      <c r="Z948" s="9" t="s">
        <v>5808</v>
      </c>
      <c r="AA948" s="1" t="s">
        <v>5873</v>
      </c>
      <c r="AB948" s="1">
        <v>471</v>
      </c>
      <c r="AC948" s="1">
        <v>489</v>
      </c>
      <c r="AD948" s="7" t="s">
        <v>15223</v>
      </c>
      <c r="AE948" s="1" t="s">
        <v>15224</v>
      </c>
      <c r="AG948" s="1" t="s">
        <v>15220</v>
      </c>
      <c r="AH948" s="1">
        <v>0.93300000000000005</v>
      </c>
      <c r="AI948" s="1">
        <v>0.998</v>
      </c>
      <c r="AJ948" s="9" t="s">
        <v>5808</v>
      </c>
      <c r="AK948" s="1" t="s">
        <v>5815</v>
      </c>
      <c r="AL948" s="1">
        <v>2654</v>
      </c>
      <c r="AM948" s="1">
        <v>489</v>
      </c>
      <c r="AN948" s="7" t="s">
        <v>15225</v>
      </c>
      <c r="AO948" s="1" t="s">
        <v>15226</v>
      </c>
      <c r="AQ948" s="1" t="s">
        <v>15220</v>
      </c>
      <c r="AR948" s="1">
        <v>0.94099999999999995</v>
      </c>
      <c r="AS948" s="1">
        <v>0.998</v>
      </c>
      <c r="AT948" s="27" t="s">
        <v>5808</v>
      </c>
      <c r="AU948" s="1" t="s">
        <v>5818</v>
      </c>
      <c r="AV948" s="1">
        <v>5993</v>
      </c>
      <c r="AW948" s="1">
        <v>488</v>
      </c>
      <c r="AX948" s="7" t="s">
        <v>15227</v>
      </c>
      <c r="AY948" s="1" t="s">
        <v>15228</v>
      </c>
      <c r="AZ948" s="1" t="s">
        <v>15217</v>
      </c>
      <c r="BA948" s="1" t="s">
        <v>15220</v>
      </c>
      <c r="BB948" s="1">
        <v>0.51200000000000001</v>
      </c>
      <c r="BC948" s="1">
        <v>0.98799999999999999</v>
      </c>
      <c r="BF948" s="12"/>
    </row>
    <row r="949" spans="1:58" ht="12" customHeight="1">
      <c r="A949" s="1" t="s">
        <v>6006</v>
      </c>
      <c r="B949" s="1">
        <v>4564</v>
      </c>
      <c r="C949" s="1">
        <v>399</v>
      </c>
      <c r="D949" s="7" t="s">
        <v>15229</v>
      </c>
      <c r="E949" s="1" t="s">
        <v>15230</v>
      </c>
      <c r="F949" s="1" t="s">
        <v>15231</v>
      </c>
      <c r="G949" s="1" t="s">
        <v>15232</v>
      </c>
      <c r="H949" s="1" t="s">
        <v>15233</v>
      </c>
      <c r="I949" s="1" t="s">
        <v>15234</v>
      </c>
      <c r="J949" s="1">
        <v>744930</v>
      </c>
      <c r="K949" s="1">
        <v>746129</v>
      </c>
      <c r="L949" s="1" t="s">
        <v>5806</v>
      </c>
      <c r="M949" s="1" t="s">
        <v>5</v>
      </c>
      <c r="N949" s="1" t="s">
        <v>5885</v>
      </c>
      <c r="O949" s="1" t="str">
        <f t="shared" si="26"/>
        <v/>
      </c>
      <c r="P949" s="13" t="s">
        <v>5808</v>
      </c>
      <c r="Q949" s="1" t="s">
        <v>5982</v>
      </c>
      <c r="R949" s="1">
        <v>3975</v>
      </c>
      <c r="S949" s="1">
        <v>399</v>
      </c>
      <c r="T949" s="7" t="s">
        <v>15235</v>
      </c>
      <c r="U949" s="1" t="s">
        <v>15236</v>
      </c>
      <c r="V949" s="1" t="s">
        <v>15231</v>
      </c>
      <c r="W949" s="1" t="s">
        <v>15234</v>
      </c>
      <c r="X949" s="1">
        <v>0.997</v>
      </c>
      <c r="Y949" s="1">
        <v>0.997</v>
      </c>
      <c r="Z949" s="9" t="s">
        <v>5808</v>
      </c>
      <c r="AA949" s="1" t="s">
        <v>6031</v>
      </c>
      <c r="AB949" s="1">
        <v>1612</v>
      </c>
      <c r="AC949" s="1">
        <v>398</v>
      </c>
      <c r="AD949" s="7" t="s">
        <v>15237</v>
      </c>
      <c r="AE949" s="1" t="s">
        <v>15238</v>
      </c>
      <c r="AG949" s="1" t="s">
        <v>15234</v>
      </c>
      <c r="AH949" s="1">
        <v>0.93200000000000005</v>
      </c>
      <c r="AI949" s="1">
        <v>0.997</v>
      </c>
      <c r="AJ949" s="9" t="s">
        <v>5808</v>
      </c>
      <c r="AK949" s="1" t="s">
        <v>6017</v>
      </c>
      <c r="AL949" s="1">
        <v>3816</v>
      </c>
      <c r="AM949" s="1">
        <v>398</v>
      </c>
      <c r="AN949" s="7" t="s">
        <v>15239</v>
      </c>
      <c r="AO949" s="1" t="s">
        <v>15240</v>
      </c>
      <c r="AQ949" s="1" t="s">
        <v>15234</v>
      </c>
      <c r="AR949" s="1">
        <v>0.94499999999999995</v>
      </c>
      <c r="AS949" s="1">
        <v>0.997</v>
      </c>
      <c r="AT949" s="43" t="s">
        <v>5808</v>
      </c>
      <c r="AU949" s="1" t="s">
        <v>5818</v>
      </c>
      <c r="AV949" s="1">
        <v>5974</v>
      </c>
      <c r="AW949" s="1">
        <v>399</v>
      </c>
      <c r="AX949" s="7" t="s">
        <v>15241</v>
      </c>
      <c r="AY949" s="1" t="s">
        <v>15242</v>
      </c>
      <c r="AZ949" s="1" t="s">
        <v>15231</v>
      </c>
      <c r="BA949" s="1" t="s">
        <v>15234</v>
      </c>
      <c r="BB949" s="1">
        <v>0.80700000000000005</v>
      </c>
      <c r="BC949" s="1">
        <v>0.997</v>
      </c>
      <c r="BF949" s="12"/>
    </row>
    <row r="950" spans="1:58" ht="12" customHeight="1">
      <c r="A950" s="1" t="s">
        <v>6006</v>
      </c>
      <c r="B950" s="1">
        <v>4565</v>
      </c>
      <c r="C950" s="1">
        <v>341</v>
      </c>
      <c r="D950" s="7" t="s">
        <v>15243</v>
      </c>
      <c r="E950" s="1" t="s">
        <v>15244</v>
      </c>
      <c r="G950" s="1" t="s">
        <v>15245</v>
      </c>
      <c r="H950" s="1" t="s">
        <v>15246</v>
      </c>
      <c r="I950" s="1" t="s">
        <v>14805</v>
      </c>
      <c r="J950" s="1">
        <v>746307</v>
      </c>
      <c r="K950" s="1">
        <v>747332</v>
      </c>
      <c r="L950" s="1" t="s">
        <v>5826</v>
      </c>
      <c r="M950" s="1" t="s">
        <v>5</v>
      </c>
      <c r="N950" s="1" t="s">
        <v>5885</v>
      </c>
      <c r="O950" s="1" t="str">
        <f t="shared" si="26"/>
        <v/>
      </c>
      <c r="P950" s="8" t="s">
        <v>5808</v>
      </c>
      <c r="Q950" s="1" t="s">
        <v>5982</v>
      </c>
      <c r="R950" s="1">
        <v>3976</v>
      </c>
      <c r="S950" s="1">
        <v>341</v>
      </c>
      <c r="T950" s="7" t="s">
        <v>15247</v>
      </c>
      <c r="U950" s="1" t="s">
        <v>15248</v>
      </c>
      <c r="W950" s="1" t="s">
        <v>14805</v>
      </c>
      <c r="X950" s="1">
        <v>1</v>
      </c>
      <c r="Y950" s="1">
        <v>0.997</v>
      </c>
      <c r="Z950" s="10" t="s">
        <v>5808</v>
      </c>
      <c r="AA950" s="1" t="s">
        <v>6031</v>
      </c>
      <c r="AB950" s="1">
        <v>1606</v>
      </c>
      <c r="AC950" s="1">
        <v>341</v>
      </c>
      <c r="AD950" s="7" t="s">
        <v>15249</v>
      </c>
      <c r="AE950" s="1" t="s">
        <v>15250</v>
      </c>
      <c r="AG950" s="1" t="s">
        <v>14805</v>
      </c>
      <c r="AH950" s="1">
        <v>0.95</v>
      </c>
      <c r="AI950" s="1">
        <v>0.94399999999999995</v>
      </c>
      <c r="AJ950" s="9" t="s">
        <v>5808</v>
      </c>
      <c r="AK950" s="1" t="s">
        <v>6017</v>
      </c>
      <c r="AL950" s="1">
        <v>3822</v>
      </c>
      <c r="AM950" s="1">
        <v>341</v>
      </c>
      <c r="AN950" s="7" t="s">
        <v>15251</v>
      </c>
      <c r="AO950" s="1" t="s">
        <v>15252</v>
      </c>
      <c r="AQ950" s="1" t="s">
        <v>14805</v>
      </c>
      <c r="AR950" s="1">
        <v>0.92400000000000004</v>
      </c>
      <c r="AS950" s="1">
        <v>0.997</v>
      </c>
      <c r="AT950" s="16" t="s">
        <v>5862</v>
      </c>
      <c r="AU950" s="1" t="s">
        <v>5818</v>
      </c>
      <c r="AV950" s="1">
        <v>5934</v>
      </c>
      <c r="AW950" s="1">
        <v>367</v>
      </c>
      <c r="AX950" s="7" t="s">
        <v>14803</v>
      </c>
      <c r="AY950" s="1" t="s">
        <v>14804</v>
      </c>
      <c r="BA950" s="1" t="s">
        <v>14805</v>
      </c>
      <c r="BB950" s="1">
        <v>0.48499999999999999</v>
      </c>
      <c r="BC950" s="1">
        <v>0.877</v>
      </c>
      <c r="BF950" s="12"/>
    </row>
    <row r="951" spans="1:58" ht="12" customHeight="1">
      <c r="A951" s="1" t="s">
        <v>6006</v>
      </c>
      <c r="B951" s="1">
        <v>4587</v>
      </c>
      <c r="C951" s="1">
        <v>309</v>
      </c>
      <c r="D951" s="7" t="s">
        <v>15253</v>
      </c>
      <c r="E951" s="1" t="s">
        <v>15254</v>
      </c>
      <c r="G951" s="1" t="s">
        <v>15255</v>
      </c>
      <c r="H951" s="1" t="s">
        <v>15256</v>
      </c>
      <c r="I951" s="1" t="s">
        <v>15257</v>
      </c>
      <c r="J951" s="1">
        <v>773964</v>
      </c>
      <c r="K951" s="1">
        <v>774893</v>
      </c>
      <c r="L951" s="1" t="s">
        <v>5806</v>
      </c>
      <c r="M951" s="1" t="s">
        <v>5</v>
      </c>
      <c r="N951" s="1" t="s">
        <v>5885</v>
      </c>
      <c r="O951" s="1" t="str">
        <f t="shared" si="26"/>
        <v/>
      </c>
      <c r="P951" s="13" t="s">
        <v>5808</v>
      </c>
      <c r="Q951" s="1" t="s">
        <v>5982</v>
      </c>
      <c r="R951" s="1">
        <v>3997</v>
      </c>
      <c r="S951" s="1">
        <v>309</v>
      </c>
      <c r="T951" s="7" t="s">
        <v>15258</v>
      </c>
      <c r="U951" s="1" t="s">
        <v>15259</v>
      </c>
      <c r="W951" s="1" t="s">
        <v>15257</v>
      </c>
      <c r="X951" s="1">
        <v>0.997</v>
      </c>
      <c r="Y951" s="1">
        <v>0.99399999999999999</v>
      </c>
      <c r="Z951" s="9" t="s">
        <v>5808</v>
      </c>
      <c r="AA951" s="1" t="s">
        <v>6031</v>
      </c>
      <c r="AB951" s="1">
        <v>1569</v>
      </c>
      <c r="AC951" s="1">
        <v>309</v>
      </c>
      <c r="AD951" s="7" t="s">
        <v>15260</v>
      </c>
      <c r="AE951" s="1" t="s">
        <v>15261</v>
      </c>
      <c r="AG951" s="1" t="s">
        <v>15257</v>
      </c>
      <c r="AH951" s="1">
        <v>0.93200000000000005</v>
      </c>
      <c r="AI951" s="1">
        <v>0.997</v>
      </c>
      <c r="AJ951" s="9" t="s">
        <v>5808</v>
      </c>
      <c r="AK951" s="1" t="s">
        <v>6017</v>
      </c>
      <c r="AL951" s="1">
        <v>3870</v>
      </c>
      <c r="AM951" s="1">
        <v>309</v>
      </c>
      <c r="AN951" s="7" t="s">
        <v>15262</v>
      </c>
      <c r="AO951" s="1" t="s">
        <v>15263</v>
      </c>
      <c r="AQ951" s="1" t="s">
        <v>15257</v>
      </c>
      <c r="AR951" s="1">
        <v>0.94499999999999995</v>
      </c>
      <c r="AS951" s="1">
        <v>0.997</v>
      </c>
      <c r="AT951" s="21" t="s">
        <v>5808</v>
      </c>
      <c r="AU951" s="1" t="s">
        <v>5818</v>
      </c>
      <c r="AV951" s="1">
        <v>5940</v>
      </c>
      <c r="AW951" s="1">
        <v>294</v>
      </c>
      <c r="AX951" s="7" t="s">
        <v>15264</v>
      </c>
      <c r="AY951" s="1" t="s">
        <v>15265</v>
      </c>
      <c r="BA951" s="1" t="s">
        <v>15257</v>
      </c>
      <c r="BB951" s="1">
        <v>0.83099999999999996</v>
      </c>
      <c r="BC951" s="1">
        <v>0.997</v>
      </c>
      <c r="BF951" s="12"/>
    </row>
    <row r="952" spans="1:58" ht="12" customHeight="1">
      <c r="A952" s="1" t="s">
        <v>6006</v>
      </c>
      <c r="B952" s="1">
        <v>5994</v>
      </c>
      <c r="C952" s="1">
        <v>511</v>
      </c>
      <c r="D952" s="7" t="s">
        <v>15266</v>
      </c>
      <c r="E952" s="1" t="s">
        <v>15267</v>
      </c>
      <c r="F952" s="1" t="s">
        <v>15268</v>
      </c>
      <c r="G952" s="1" t="s">
        <v>15269</v>
      </c>
      <c r="H952" s="1" t="s">
        <v>15270</v>
      </c>
      <c r="I952" s="1" t="s">
        <v>15271</v>
      </c>
      <c r="J952" s="1">
        <v>2326228</v>
      </c>
      <c r="K952" s="1">
        <v>2327763</v>
      </c>
      <c r="L952" s="1" t="s">
        <v>5826</v>
      </c>
      <c r="M952" s="1" t="s">
        <v>5</v>
      </c>
      <c r="N952" s="1" t="s">
        <v>5885</v>
      </c>
      <c r="O952" s="1" t="str">
        <f t="shared" si="26"/>
        <v/>
      </c>
      <c r="P952" s="13" t="s">
        <v>5808</v>
      </c>
      <c r="Q952" s="1" t="s">
        <v>5982</v>
      </c>
      <c r="R952" s="1">
        <v>5311</v>
      </c>
      <c r="S952" s="1">
        <v>511</v>
      </c>
      <c r="T952" s="7" t="s">
        <v>15272</v>
      </c>
      <c r="U952" s="1" t="s">
        <v>15273</v>
      </c>
      <c r="V952" s="1" t="s">
        <v>15268</v>
      </c>
      <c r="W952" s="1" t="s">
        <v>15271</v>
      </c>
      <c r="X952" s="1">
        <v>0.996</v>
      </c>
      <c r="Y952" s="1">
        <v>0.998</v>
      </c>
      <c r="Z952" s="9" t="s">
        <v>5808</v>
      </c>
      <c r="AA952" s="1" t="s">
        <v>6014</v>
      </c>
      <c r="AB952" s="1">
        <v>3634</v>
      </c>
      <c r="AC952" s="1">
        <v>510</v>
      </c>
      <c r="AD952" s="7" t="s">
        <v>15274</v>
      </c>
      <c r="AE952" s="1" t="s">
        <v>15275</v>
      </c>
      <c r="AG952" s="1" t="s">
        <v>15271</v>
      </c>
      <c r="AH952" s="1">
        <v>0.93700000000000006</v>
      </c>
      <c r="AI952" s="1">
        <v>0.998</v>
      </c>
      <c r="AJ952" s="9" t="s">
        <v>5808</v>
      </c>
      <c r="AK952" s="1" t="s">
        <v>6017</v>
      </c>
      <c r="AL952" s="1">
        <v>4960</v>
      </c>
      <c r="AM952" s="1">
        <v>510</v>
      </c>
      <c r="AN952" s="7" t="s">
        <v>15276</v>
      </c>
      <c r="AO952" s="1" t="s">
        <v>15277</v>
      </c>
      <c r="AQ952" s="1" t="s">
        <v>15271</v>
      </c>
      <c r="AR952" s="1">
        <v>0.94099999999999995</v>
      </c>
      <c r="AS952" s="1">
        <v>0.998</v>
      </c>
      <c r="AT952" s="11" t="s">
        <v>5808</v>
      </c>
      <c r="AU952" s="1" t="s">
        <v>5818</v>
      </c>
      <c r="AV952" s="1">
        <v>1971</v>
      </c>
      <c r="AW952" s="1">
        <v>501</v>
      </c>
      <c r="AX952" s="7" t="s">
        <v>15278</v>
      </c>
      <c r="AY952" s="1" t="s">
        <v>15279</v>
      </c>
      <c r="AZ952" s="1" t="s">
        <v>15268</v>
      </c>
      <c r="BA952" s="1" t="s">
        <v>15271</v>
      </c>
      <c r="BB952" s="1">
        <v>0.6</v>
      </c>
      <c r="BC952" s="1">
        <v>0.95799999999999996</v>
      </c>
      <c r="BF952" s="12"/>
    </row>
    <row r="953" spans="1:58" ht="12" customHeight="1">
      <c r="A953" s="1" t="s">
        <v>5799</v>
      </c>
      <c r="B953" s="1">
        <v>1186</v>
      </c>
      <c r="C953" s="1">
        <v>516</v>
      </c>
      <c r="D953" s="7" t="s">
        <v>15280</v>
      </c>
      <c r="E953" s="1" t="s">
        <v>15281</v>
      </c>
      <c r="G953" s="1" t="s">
        <v>15282</v>
      </c>
      <c r="H953" s="1" t="s">
        <v>15283</v>
      </c>
      <c r="I953" s="1" t="s">
        <v>15284</v>
      </c>
      <c r="J953" s="1">
        <v>1262824</v>
      </c>
      <c r="K953" s="1">
        <v>1264374</v>
      </c>
      <c r="L953" s="1" t="s">
        <v>5806</v>
      </c>
      <c r="M953" s="1" t="s">
        <v>2539</v>
      </c>
      <c r="N953" s="1" t="s">
        <v>5885</v>
      </c>
      <c r="O953" s="1" t="str">
        <f t="shared" si="26"/>
        <v/>
      </c>
      <c r="P953" s="8" t="s">
        <v>5808</v>
      </c>
      <c r="Q953" s="1" t="s">
        <v>5809</v>
      </c>
      <c r="R953" s="1">
        <v>2009</v>
      </c>
      <c r="S953" s="1">
        <v>516</v>
      </c>
      <c r="T953" s="7" t="s">
        <v>15285</v>
      </c>
      <c r="U953" s="1" t="s">
        <v>15286</v>
      </c>
      <c r="W953" s="1" t="s">
        <v>15284</v>
      </c>
      <c r="X953" s="1">
        <v>1</v>
      </c>
      <c r="Y953" s="1">
        <v>0.998</v>
      </c>
      <c r="Z953" s="9" t="s">
        <v>5808</v>
      </c>
      <c r="AA953" s="1" t="s">
        <v>5812</v>
      </c>
      <c r="AB953" s="1">
        <v>6006</v>
      </c>
      <c r="AC953" s="1">
        <v>516</v>
      </c>
      <c r="AD953" s="7" t="s">
        <v>15287</v>
      </c>
      <c r="AE953" s="1" t="s">
        <v>15288</v>
      </c>
      <c r="AG953" s="1" t="s">
        <v>15284</v>
      </c>
      <c r="AH953" s="1">
        <v>0.93600000000000005</v>
      </c>
      <c r="AI953" s="1">
        <v>0.996</v>
      </c>
      <c r="AJ953" s="9" t="s">
        <v>5808</v>
      </c>
      <c r="AK953" s="1" t="s">
        <v>5815</v>
      </c>
      <c r="AL953" s="1">
        <v>1100</v>
      </c>
      <c r="AM953" s="1">
        <v>516</v>
      </c>
      <c r="AN953" s="7" t="s">
        <v>15289</v>
      </c>
      <c r="AO953" s="1" t="s">
        <v>15290</v>
      </c>
      <c r="AQ953" s="1" t="s">
        <v>15284</v>
      </c>
      <c r="AR953" s="1">
        <v>0.93799999999999994</v>
      </c>
      <c r="AS953" s="1">
        <v>0.998</v>
      </c>
      <c r="AT953" s="22" t="s">
        <v>5862</v>
      </c>
      <c r="AU953" s="1" t="s">
        <v>5818</v>
      </c>
      <c r="AV953" s="1">
        <v>1782</v>
      </c>
      <c r="AW953" s="1">
        <v>1159</v>
      </c>
      <c r="AX953" s="7" t="s">
        <v>15291</v>
      </c>
      <c r="AY953" s="1" t="s">
        <v>15292</v>
      </c>
      <c r="BA953" s="1" t="s">
        <v>15293</v>
      </c>
      <c r="BB953" s="1">
        <v>0.27</v>
      </c>
      <c r="BC953" s="1">
        <v>0.32200000000000001</v>
      </c>
      <c r="BF953" s="12"/>
    </row>
    <row r="954" spans="1:58" ht="12" customHeight="1">
      <c r="A954" s="1" t="s">
        <v>5799</v>
      </c>
      <c r="B954" s="1">
        <v>2390</v>
      </c>
      <c r="C954" s="1">
        <v>143</v>
      </c>
      <c r="D954" s="7" t="s">
        <v>15294</v>
      </c>
      <c r="E954" s="1" t="s">
        <v>15295</v>
      </c>
      <c r="F954" s="1" t="s">
        <v>15296</v>
      </c>
      <c r="G954" s="1" t="s">
        <v>15297</v>
      </c>
      <c r="H954" s="1" t="s">
        <v>15298</v>
      </c>
      <c r="I954" s="1" t="s">
        <v>15299</v>
      </c>
      <c r="J954" s="1">
        <v>2533099</v>
      </c>
      <c r="K954" s="1">
        <v>2533530</v>
      </c>
      <c r="L954" s="1" t="s">
        <v>5806</v>
      </c>
      <c r="M954" s="1" t="s">
        <v>2539</v>
      </c>
      <c r="N954" s="1" t="s">
        <v>5885</v>
      </c>
      <c r="O954" s="1" t="str">
        <f t="shared" si="26"/>
        <v/>
      </c>
      <c r="P954" s="8" t="s">
        <v>5808</v>
      </c>
      <c r="Q954" s="1" t="s">
        <v>5809</v>
      </c>
      <c r="R954" s="1">
        <v>1545</v>
      </c>
      <c r="S954" s="1">
        <v>143</v>
      </c>
      <c r="T954" s="7" t="s">
        <v>15300</v>
      </c>
      <c r="U954" s="1" t="s">
        <v>15301</v>
      </c>
      <c r="V954" s="1" t="s">
        <v>15296</v>
      </c>
      <c r="W954" s="1" t="s">
        <v>15299</v>
      </c>
      <c r="X954" s="1">
        <v>1</v>
      </c>
      <c r="Y954" s="1">
        <v>0.99299999999999999</v>
      </c>
      <c r="Z954" s="9" t="s">
        <v>5808</v>
      </c>
      <c r="AA954" s="1" t="s">
        <v>5812</v>
      </c>
      <c r="AB954" s="1">
        <v>6456</v>
      </c>
      <c r="AC954" s="1">
        <v>143</v>
      </c>
      <c r="AD954" s="7" t="s">
        <v>15302</v>
      </c>
      <c r="AE954" s="1" t="s">
        <v>15303</v>
      </c>
      <c r="AG954" s="1" t="s">
        <v>15299</v>
      </c>
      <c r="AH954" s="1">
        <v>0.93</v>
      </c>
      <c r="AI954" s="1">
        <v>0.99299999999999999</v>
      </c>
      <c r="AJ954" s="9" t="s">
        <v>5808</v>
      </c>
      <c r="AK954" s="1" t="s">
        <v>5815</v>
      </c>
      <c r="AL954" s="1">
        <v>1504</v>
      </c>
      <c r="AM954" s="1">
        <v>143</v>
      </c>
      <c r="AN954" s="7" t="s">
        <v>15304</v>
      </c>
      <c r="AO954" s="1" t="s">
        <v>15305</v>
      </c>
      <c r="AP954" s="1" t="s">
        <v>15296</v>
      </c>
      <c r="AQ954" s="1" t="s">
        <v>15299</v>
      </c>
      <c r="AR954" s="1">
        <v>0.94399999999999995</v>
      </c>
      <c r="AS954" s="1">
        <v>0.99299999999999999</v>
      </c>
      <c r="AT954" s="18" t="s">
        <v>5808</v>
      </c>
      <c r="AU954" s="1" t="s">
        <v>5818</v>
      </c>
      <c r="AV954" s="1">
        <v>5129</v>
      </c>
      <c r="AW954" s="1">
        <v>137</v>
      </c>
      <c r="AX954" s="7" t="s">
        <v>15306</v>
      </c>
      <c r="AY954" s="1" t="s">
        <v>15307</v>
      </c>
      <c r="AZ954" s="1" t="s">
        <v>15296</v>
      </c>
      <c r="BA954" s="1" t="s">
        <v>15299</v>
      </c>
      <c r="BB954" s="1">
        <v>0.44700000000000001</v>
      </c>
      <c r="BC954" s="1">
        <v>0.96399999999999997</v>
      </c>
      <c r="BF954" s="12"/>
    </row>
    <row r="955" spans="1:58" ht="12" customHeight="1">
      <c r="A955" s="1" t="s">
        <v>5799</v>
      </c>
      <c r="B955" s="1">
        <v>976</v>
      </c>
      <c r="C955" s="1">
        <v>419</v>
      </c>
      <c r="D955" s="7" t="s">
        <v>15308</v>
      </c>
      <c r="E955" s="1" t="s">
        <v>15309</v>
      </c>
      <c r="F955" s="1" t="s">
        <v>15310</v>
      </c>
      <c r="G955" s="1" t="s">
        <v>15311</v>
      </c>
      <c r="H955" s="1" t="s">
        <v>15312</v>
      </c>
      <c r="I955" s="1" t="s">
        <v>15313</v>
      </c>
      <c r="J955" s="1">
        <v>1044191</v>
      </c>
      <c r="K955" s="1">
        <v>1045450</v>
      </c>
      <c r="L955" s="1" t="s">
        <v>5806</v>
      </c>
      <c r="M955" s="1" t="s">
        <v>4173</v>
      </c>
      <c r="N955" s="1" t="s">
        <v>5885</v>
      </c>
      <c r="O955" s="1" t="str">
        <f t="shared" si="26"/>
        <v/>
      </c>
      <c r="P955" s="8" t="s">
        <v>5808</v>
      </c>
      <c r="Q955" s="1" t="s">
        <v>5809</v>
      </c>
      <c r="R955" s="1">
        <v>498</v>
      </c>
      <c r="S955" s="1">
        <v>419</v>
      </c>
      <c r="T955" s="7" t="s">
        <v>15314</v>
      </c>
      <c r="U955" s="1" t="s">
        <v>15315</v>
      </c>
      <c r="V955" s="1" t="s">
        <v>15310</v>
      </c>
      <c r="W955" s="1" t="s">
        <v>15313</v>
      </c>
      <c r="X955" s="1">
        <v>1</v>
      </c>
      <c r="Y955" s="1">
        <v>0.998</v>
      </c>
      <c r="Z955" s="9" t="s">
        <v>5808</v>
      </c>
      <c r="AA955" s="1" t="s">
        <v>5812</v>
      </c>
      <c r="AB955" s="1">
        <v>5821</v>
      </c>
      <c r="AC955" s="1">
        <v>418</v>
      </c>
      <c r="AD955" s="7" t="s">
        <v>15316</v>
      </c>
      <c r="AE955" s="1" t="s">
        <v>15317</v>
      </c>
      <c r="AG955" s="1" t="s">
        <v>15313</v>
      </c>
      <c r="AH955" s="1">
        <v>0.94299999999999995</v>
      </c>
      <c r="AI955" s="1">
        <v>0.998</v>
      </c>
      <c r="AJ955" s="9" t="s">
        <v>5808</v>
      </c>
      <c r="AK955" s="1" t="s">
        <v>5815</v>
      </c>
      <c r="AL955" s="1">
        <v>922</v>
      </c>
      <c r="AM955" s="1">
        <v>418</v>
      </c>
      <c r="AN955" s="7" t="s">
        <v>15318</v>
      </c>
      <c r="AO955" s="1" t="s">
        <v>15319</v>
      </c>
      <c r="AQ955" s="1" t="s">
        <v>15313</v>
      </c>
      <c r="AR955" s="1">
        <v>0.93100000000000005</v>
      </c>
      <c r="AS955" s="1">
        <v>0.998</v>
      </c>
      <c r="AT955" s="25" t="s">
        <v>5808</v>
      </c>
      <c r="AU955" s="1" t="s">
        <v>5818</v>
      </c>
      <c r="AV955" s="1">
        <v>2506</v>
      </c>
      <c r="AW955" s="1">
        <v>418</v>
      </c>
      <c r="AX955" s="7" t="s">
        <v>15320</v>
      </c>
      <c r="AY955" s="1" t="s">
        <v>15321</v>
      </c>
      <c r="AZ955" s="1" t="s">
        <v>15310</v>
      </c>
      <c r="BA955" s="1" t="s">
        <v>15313</v>
      </c>
      <c r="BB955" s="1">
        <v>0.76800000000000002</v>
      </c>
      <c r="BC955" s="1">
        <v>0.998</v>
      </c>
      <c r="BF955" s="12"/>
    </row>
    <row r="956" spans="1:58" ht="12" customHeight="1">
      <c r="A956" s="1" t="s">
        <v>5799</v>
      </c>
      <c r="B956" s="1">
        <v>854</v>
      </c>
      <c r="C956" s="1">
        <v>307</v>
      </c>
      <c r="D956" s="7" t="s">
        <v>15322</v>
      </c>
      <c r="E956" s="1" t="s">
        <v>15323</v>
      </c>
      <c r="F956" s="1" t="s">
        <v>15324</v>
      </c>
      <c r="G956" s="1" t="s">
        <v>15325</v>
      </c>
      <c r="H956" s="1" t="s">
        <v>15326</v>
      </c>
      <c r="I956" s="1" t="s">
        <v>15327</v>
      </c>
      <c r="J956" s="1">
        <v>920427</v>
      </c>
      <c r="K956" s="1">
        <v>921350</v>
      </c>
      <c r="L956" s="1" t="s">
        <v>5826</v>
      </c>
      <c r="M956" s="1" t="s">
        <v>5</v>
      </c>
      <c r="N956" s="1" t="s">
        <v>5885</v>
      </c>
      <c r="O956" s="1" t="str">
        <f t="shared" si="26"/>
        <v/>
      </c>
      <c r="P956" s="8" t="s">
        <v>5808</v>
      </c>
      <c r="Q956" s="1" t="s">
        <v>5809</v>
      </c>
      <c r="R956" s="1">
        <v>288</v>
      </c>
      <c r="S956" s="1">
        <v>307</v>
      </c>
      <c r="T956" s="7" t="s">
        <v>15328</v>
      </c>
      <c r="U956" s="1" t="s">
        <v>15329</v>
      </c>
      <c r="V956" s="1" t="s">
        <v>15324</v>
      </c>
      <c r="W956" s="1" t="s">
        <v>15327</v>
      </c>
      <c r="X956" s="1">
        <v>1</v>
      </c>
      <c r="Y956" s="1">
        <v>0.997</v>
      </c>
      <c r="Z956" s="9" t="s">
        <v>5808</v>
      </c>
      <c r="AA956" s="1" t="s">
        <v>5812</v>
      </c>
      <c r="AB956" s="1">
        <v>5709</v>
      </c>
      <c r="AC956" s="1">
        <v>307</v>
      </c>
      <c r="AD956" s="7" t="s">
        <v>15330</v>
      </c>
      <c r="AE956" s="1" t="s">
        <v>15331</v>
      </c>
      <c r="AG956" s="1" t="s">
        <v>15327</v>
      </c>
      <c r="AH956" s="1">
        <v>0.93200000000000005</v>
      </c>
      <c r="AI956" s="1">
        <v>0.997</v>
      </c>
      <c r="AJ956" s="9" t="s">
        <v>5808</v>
      </c>
      <c r="AK956" s="1" t="s">
        <v>5815</v>
      </c>
      <c r="AL956" s="1">
        <v>812</v>
      </c>
      <c r="AM956" s="1">
        <v>307</v>
      </c>
      <c r="AN956" s="7" t="s">
        <v>15332</v>
      </c>
      <c r="AO956" s="1" t="s">
        <v>15333</v>
      </c>
      <c r="AQ956" s="1" t="s">
        <v>15327</v>
      </c>
      <c r="AR956" s="1">
        <v>0.94099999999999995</v>
      </c>
      <c r="AS956" s="1">
        <v>0.997</v>
      </c>
      <c r="AT956" s="11" t="s">
        <v>5808</v>
      </c>
      <c r="AU956" s="1" t="s">
        <v>5818</v>
      </c>
      <c r="AV956" s="1">
        <v>5553</v>
      </c>
      <c r="AW956" s="1">
        <v>307</v>
      </c>
      <c r="AX956" s="7" t="s">
        <v>15334</v>
      </c>
      <c r="AY956" s="1" t="s">
        <v>15335</v>
      </c>
      <c r="AZ956" s="1" t="s">
        <v>15324</v>
      </c>
      <c r="BA956" s="1" t="s">
        <v>15327</v>
      </c>
      <c r="BB956" s="1">
        <v>0.63800000000000001</v>
      </c>
      <c r="BC956" s="1">
        <v>0.99299999999999999</v>
      </c>
      <c r="BF956" s="12"/>
    </row>
    <row r="957" spans="1:58" ht="12" customHeight="1">
      <c r="A957" s="1" t="s">
        <v>5799</v>
      </c>
      <c r="B957" s="1">
        <v>2210</v>
      </c>
      <c r="C957" s="1">
        <v>259</v>
      </c>
      <c r="D957" s="7" t="s">
        <v>15336</v>
      </c>
      <c r="E957" s="1" t="s">
        <v>15337</v>
      </c>
      <c r="G957" s="1" t="s">
        <v>15338</v>
      </c>
      <c r="H957" s="1" t="s">
        <v>15339</v>
      </c>
      <c r="I957" s="1" t="s">
        <v>15001</v>
      </c>
      <c r="J957" s="1">
        <v>2333095</v>
      </c>
      <c r="K957" s="1">
        <v>2333874</v>
      </c>
      <c r="L957" s="1" t="s">
        <v>5826</v>
      </c>
      <c r="M957" s="1" t="s">
        <v>5</v>
      </c>
      <c r="N957" s="1" t="s">
        <v>5885</v>
      </c>
      <c r="O957" s="1" t="str">
        <f t="shared" si="26"/>
        <v/>
      </c>
      <c r="P957" s="8" t="s">
        <v>5808</v>
      </c>
      <c r="Q957" s="1" t="s">
        <v>5809</v>
      </c>
      <c r="R957" s="1">
        <v>1146</v>
      </c>
      <c r="S957" s="1">
        <v>259</v>
      </c>
      <c r="T957" s="7" t="s">
        <v>15340</v>
      </c>
      <c r="U957" s="1" t="s">
        <v>15341</v>
      </c>
      <c r="W957" s="1" t="s">
        <v>15001</v>
      </c>
      <c r="X957" s="1">
        <v>1</v>
      </c>
      <c r="Y957" s="1">
        <v>0.996</v>
      </c>
      <c r="Z957" s="9" t="s">
        <v>5808</v>
      </c>
      <c r="AA957" s="1" t="s">
        <v>5812</v>
      </c>
      <c r="AB957" s="1">
        <v>7057</v>
      </c>
      <c r="AC957" s="1">
        <v>260</v>
      </c>
      <c r="AD957" s="7" t="s">
        <v>15342</v>
      </c>
      <c r="AE957" s="1" t="s">
        <v>15343</v>
      </c>
      <c r="AG957" s="1" t="s">
        <v>15344</v>
      </c>
      <c r="AH957" s="1">
        <v>0.94199999999999995</v>
      </c>
      <c r="AI957" s="1">
        <v>0.996</v>
      </c>
      <c r="AJ957" s="9" t="s">
        <v>5808</v>
      </c>
      <c r="AK957" s="1" t="s">
        <v>5815</v>
      </c>
      <c r="AL957" s="1">
        <v>2001</v>
      </c>
      <c r="AM957" s="1">
        <v>258</v>
      </c>
      <c r="AN957" s="7" t="s">
        <v>15345</v>
      </c>
      <c r="AO957" s="1" t="s">
        <v>15346</v>
      </c>
      <c r="AQ957" s="1" t="s">
        <v>15347</v>
      </c>
      <c r="AR957" s="1">
        <v>0.93100000000000005</v>
      </c>
      <c r="AS957" s="1">
        <v>0.996</v>
      </c>
      <c r="AT957" s="18" t="s">
        <v>5808</v>
      </c>
      <c r="AU957" s="1" t="s">
        <v>5818</v>
      </c>
      <c r="AV957" s="1">
        <v>2993</v>
      </c>
      <c r="AW957" s="1">
        <v>255</v>
      </c>
      <c r="AX957" s="7" t="s">
        <v>15348</v>
      </c>
      <c r="AY957" s="1" t="s">
        <v>15349</v>
      </c>
      <c r="BA957" s="1" t="s">
        <v>15347</v>
      </c>
      <c r="BB957" s="1">
        <v>0.439</v>
      </c>
      <c r="BC957" s="1">
        <v>0.95699999999999996</v>
      </c>
      <c r="BF957" s="12"/>
    </row>
    <row r="958" spans="1:58" ht="12" customHeight="1">
      <c r="A958" s="1" t="s">
        <v>5799</v>
      </c>
      <c r="B958" s="1">
        <v>3759</v>
      </c>
      <c r="C958" s="1">
        <v>175</v>
      </c>
      <c r="D958" s="7" t="s">
        <v>15350</v>
      </c>
      <c r="E958" s="1" t="s">
        <v>15351</v>
      </c>
      <c r="F958" s="1" t="s">
        <v>15352</v>
      </c>
      <c r="G958" s="1" t="s">
        <v>15353</v>
      </c>
      <c r="H958" s="1" t="s">
        <v>15354</v>
      </c>
      <c r="I958" s="1" t="s">
        <v>15355</v>
      </c>
      <c r="J958" s="1">
        <v>3924371</v>
      </c>
      <c r="K958" s="1">
        <v>3924898</v>
      </c>
      <c r="L958" s="1" t="s">
        <v>5826</v>
      </c>
      <c r="M958" s="1" t="s">
        <v>5</v>
      </c>
      <c r="N958" s="1" t="s">
        <v>5885</v>
      </c>
      <c r="O958" s="1" t="str">
        <f t="shared" si="26"/>
        <v/>
      </c>
      <c r="P958" s="8" t="s">
        <v>5808</v>
      </c>
      <c r="Q958" s="1" t="s">
        <v>5809</v>
      </c>
      <c r="R958" s="1">
        <v>2929</v>
      </c>
      <c r="S958" s="1">
        <v>175</v>
      </c>
      <c r="T958" s="7" t="s">
        <v>15356</v>
      </c>
      <c r="U958" s="1" t="s">
        <v>15357</v>
      </c>
      <c r="V958" s="1" t="s">
        <v>15358</v>
      </c>
      <c r="W958" s="1" t="s">
        <v>15355</v>
      </c>
      <c r="X958" s="1">
        <v>1</v>
      </c>
      <c r="Y958" s="1">
        <v>0.99399999999999999</v>
      </c>
      <c r="Z958" s="9" t="s">
        <v>5808</v>
      </c>
      <c r="AA958" s="1" t="s">
        <v>5941</v>
      </c>
      <c r="AB958" s="1">
        <v>2959</v>
      </c>
      <c r="AC958" s="1">
        <v>171</v>
      </c>
      <c r="AD958" s="7" t="s">
        <v>15359</v>
      </c>
      <c r="AE958" s="1" t="s">
        <v>15360</v>
      </c>
      <c r="AG958" s="1" t="s">
        <v>15355</v>
      </c>
      <c r="AH958" s="1">
        <v>0.91700000000000004</v>
      </c>
      <c r="AI958" s="1">
        <v>0.98199999999999998</v>
      </c>
      <c r="AJ958" s="10" t="s">
        <v>5808</v>
      </c>
      <c r="AK958" s="1" t="s">
        <v>5815</v>
      </c>
      <c r="AL958" s="1">
        <v>287</v>
      </c>
      <c r="AM958" s="1">
        <v>174</v>
      </c>
      <c r="AN958" s="7" t="s">
        <v>15361</v>
      </c>
      <c r="AO958" s="1" t="s">
        <v>15362</v>
      </c>
      <c r="AQ958" s="1" t="s">
        <v>15355</v>
      </c>
      <c r="AR958" s="1">
        <v>0.95599999999999996</v>
      </c>
      <c r="AS958" s="1">
        <v>0.90800000000000003</v>
      </c>
      <c r="AT958" s="11" t="s">
        <v>5808</v>
      </c>
      <c r="AU958" s="1" t="s">
        <v>5818</v>
      </c>
      <c r="AV958" s="1">
        <v>188</v>
      </c>
      <c r="AW958" s="1">
        <v>161</v>
      </c>
      <c r="AX958" s="7" t="s">
        <v>15363</v>
      </c>
      <c r="AY958" s="1" t="s">
        <v>15364</v>
      </c>
      <c r="BA958" s="1" t="s">
        <v>15355</v>
      </c>
      <c r="BB958" s="1">
        <v>0.66200000000000003</v>
      </c>
      <c r="BC958" s="1">
        <v>0.96899999999999997</v>
      </c>
      <c r="BF958" s="12"/>
    </row>
    <row r="959" spans="1:58" ht="12" customHeight="1">
      <c r="A959" s="1" t="s">
        <v>5799</v>
      </c>
      <c r="B959" s="1">
        <v>2586</v>
      </c>
      <c r="C959" s="1">
        <v>417</v>
      </c>
      <c r="D959" s="7" t="s">
        <v>15365</v>
      </c>
      <c r="E959" s="1" t="s">
        <v>15366</v>
      </c>
      <c r="G959" s="1" t="s">
        <v>15367</v>
      </c>
      <c r="H959" s="1" t="s">
        <v>15368</v>
      </c>
      <c r="I959" s="1" t="s">
        <v>15369</v>
      </c>
      <c r="J959" s="1">
        <v>2742870</v>
      </c>
      <c r="K959" s="1">
        <v>2744123</v>
      </c>
      <c r="L959" s="1" t="s">
        <v>5826</v>
      </c>
      <c r="M959" s="1" t="s">
        <v>2539</v>
      </c>
      <c r="N959" s="1" t="s">
        <v>5885</v>
      </c>
      <c r="O959" s="1" t="str">
        <f t="shared" si="26"/>
        <v/>
      </c>
      <c r="P959" s="8" t="s">
        <v>5808</v>
      </c>
      <c r="Q959" s="1" t="s">
        <v>5809</v>
      </c>
      <c r="R959" s="1">
        <v>1735</v>
      </c>
      <c r="S959" s="1">
        <v>417</v>
      </c>
      <c r="T959" s="7" t="s">
        <v>15370</v>
      </c>
      <c r="U959" s="1" t="s">
        <v>15371</v>
      </c>
      <c r="W959" s="1" t="s">
        <v>15369</v>
      </c>
      <c r="X959" s="1">
        <v>1</v>
      </c>
      <c r="Y959" s="1">
        <v>0.998</v>
      </c>
      <c r="Z959" s="9" t="s">
        <v>5808</v>
      </c>
      <c r="AA959" s="1" t="s">
        <v>5812</v>
      </c>
      <c r="AB959" s="1">
        <v>6280</v>
      </c>
      <c r="AC959" s="1">
        <v>417</v>
      </c>
      <c r="AD959" s="7" t="s">
        <v>15372</v>
      </c>
      <c r="AE959" s="1" t="s">
        <v>15373</v>
      </c>
      <c r="AG959" s="1" t="s">
        <v>15369</v>
      </c>
      <c r="AH959" s="1">
        <v>0.93799999999999994</v>
      </c>
      <c r="AI959" s="1">
        <v>0.998</v>
      </c>
      <c r="AJ959" s="9" t="s">
        <v>5808</v>
      </c>
      <c r="AK959" s="1" t="s">
        <v>5815</v>
      </c>
      <c r="AL959" s="1">
        <v>1334</v>
      </c>
      <c r="AM959" s="1">
        <v>417</v>
      </c>
      <c r="AN959" s="7" t="s">
        <v>15374</v>
      </c>
      <c r="AO959" s="1" t="s">
        <v>15375</v>
      </c>
      <c r="AQ959" s="1" t="s">
        <v>15369</v>
      </c>
      <c r="AR959" s="1">
        <v>0.93500000000000005</v>
      </c>
      <c r="AS959" s="1">
        <v>0.998</v>
      </c>
      <c r="AT959" s="18" t="s">
        <v>5808</v>
      </c>
      <c r="AU959" s="1" t="s">
        <v>5818</v>
      </c>
      <c r="AV959" s="1">
        <v>2094</v>
      </c>
      <c r="AW959" s="1">
        <v>416</v>
      </c>
      <c r="AX959" s="7" t="s">
        <v>15376</v>
      </c>
      <c r="AY959" s="1" t="s">
        <v>15377</v>
      </c>
      <c r="BA959" s="1" t="s">
        <v>15369</v>
      </c>
      <c r="BB959" s="1">
        <v>0.48099999999999998</v>
      </c>
      <c r="BC959" s="1">
        <v>0.998</v>
      </c>
      <c r="BF959" s="12"/>
    </row>
    <row r="960" spans="1:58" ht="12" customHeight="1">
      <c r="A960" s="1" t="s">
        <v>5799</v>
      </c>
      <c r="B960" s="1">
        <v>2211</v>
      </c>
      <c r="C960" s="1">
        <v>581</v>
      </c>
      <c r="D960" s="7" t="s">
        <v>15378</v>
      </c>
      <c r="E960" s="1" t="s">
        <v>15379</v>
      </c>
      <c r="G960" s="1" t="s">
        <v>15380</v>
      </c>
      <c r="H960" s="1" t="s">
        <v>15381</v>
      </c>
      <c r="I960" s="1" t="s">
        <v>15382</v>
      </c>
      <c r="J960" s="1">
        <v>2333983</v>
      </c>
      <c r="K960" s="1">
        <v>2335728</v>
      </c>
      <c r="L960" s="1" t="s">
        <v>5806</v>
      </c>
      <c r="M960" s="1" t="s">
        <v>4173</v>
      </c>
      <c r="N960" s="1" t="s">
        <v>5885</v>
      </c>
      <c r="O960" s="1" t="str">
        <f t="shared" si="26"/>
        <v/>
      </c>
      <c r="P960" s="8" t="s">
        <v>5808</v>
      </c>
      <c r="Q960" s="1" t="s">
        <v>5809</v>
      </c>
      <c r="R960" s="1">
        <v>1147</v>
      </c>
      <c r="S960" s="1">
        <v>557</v>
      </c>
      <c r="T960" s="7" t="s">
        <v>15383</v>
      </c>
      <c r="U960" s="1" t="s">
        <v>15384</v>
      </c>
      <c r="W960" s="1" t="s">
        <v>15382</v>
      </c>
      <c r="X960" s="1">
        <v>1</v>
      </c>
      <c r="Y960" s="1">
        <v>0.998</v>
      </c>
      <c r="Z960" s="9" t="s">
        <v>5808</v>
      </c>
      <c r="AA960" s="1" t="s">
        <v>5812</v>
      </c>
      <c r="AB960" s="1">
        <v>7058</v>
      </c>
      <c r="AC960" s="1">
        <v>557</v>
      </c>
      <c r="AD960" s="7" t="s">
        <v>15385</v>
      </c>
      <c r="AE960" s="1" t="s">
        <v>15386</v>
      </c>
      <c r="AG960" s="1" t="s">
        <v>15382</v>
      </c>
      <c r="AH960" s="1">
        <v>0.93899999999999995</v>
      </c>
      <c r="AI960" s="1">
        <v>0.998</v>
      </c>
      <c r="AJ960" s="9" t="s">
        <v>5808</v>
      </c>
      <c r="AK960" s="1" t="s">
        <v>5815</v>
      </c>
      <c r="AL960" s="1">
        <v>2002</v>
      </c>
      <c r="AM960" s="1">
        <v>557</v>
      </c>
      <c r="AN960" s="7" t="s">
        <v>15387</v>
      </c>
      <c r="AO960" s="1" t="s">
        <v>15388</v>
      </c>
      <c r="AQ960" s="1" t="s">
        <v>15382</v>
      </c>
      <c r="AR960" s="1">
        <v>0.93400000000000005</v>
      </c>
      <c r="AS960" s="1">
        <v>0.998</v>
      </c>
      <c r="AT960" s="11" t="s">
        <v>5808</v>
      </c>
      <c r="AU960" s="1" t="s">
        <v>5818</v>
      </c>
      <c r="AV960" s="1">
        <v>2129</v>
      </c>
      <c r="AW960" s="1">
        <v>551</v>
      </c>
      <c r="AX960" s="7" t="s">
        <v>15389</v>
      </c>
      <c r="AY960" s="1" t="s">
        <v>15390</v>
      </c>
      <c r="BA960" s="1" t="s">
        <v>15382</v>
      </c>
      <c r="BB960" s="1">
        <v>0.63200000000000001</v>
      </c>
      <c r="BC960" s="1">
        <v>0.995</v>
      </c>
      <c r="BF960" s="12"/>
    </row>
    <row r="961" spans="1:58" ht="12" customHeight="1">
      <c r="A961" s="1" t="s">
        <v>5799</v>
      </c>
      <c r="B961" s="1">
        <v>3870</v>
      </c>
      <c r="C961" s="1">
        <v>289</v>
      </c>
      <c r="D961" s="7" t="s">
        <v>15391</v>
      </c>
      <c r="E961" s="1" t="s">
        <v>15392</v>
      </c>
      <c r="F961" s="1" t="s">
        <v>15393</v>
      </c>
      <c r="G961" s="1" t="s">
        <v>15394</v>
      </c>
      <c r="H961" s="1" t="s">
        <v>15395</v>
      </c>
      <c r="I961" s="1" t="s">
        <v>15396</v>
      </c>
      <c r="J961" s="1">
        <v>4040138</v>
      </c>
      <c r="K961" s="1">
        <v>4041007</v>
      </c>
      <c r="L961" s="1" t="s">
        <v>5826</v>
      </c>
      <c r="M961" s="1" t="s">
        <v>2539</v>
      </c>
      <c r="N961" s="1" t="s">
        <v>5885</v>
      </c>
      <c r="O961" s="1" t="str">
        <f t="shared" si="26"/>
        <v/>
      </c>
      <c r="P961" s="13" t="s">
        <v>5808</v>
      </c>
      <c r="Q961" s="1" t="s">
        <v>5809</v>
      </c>
      <c r="R961" s="1">
        <v>3020</v>
      </c>
      <c r="S961" s="1">
        <v>289</v>
      </c>
      <c r="T961" s="7" t="s">
        <v>15397</v>
      </c>
      <c r="U961" s="1" t="s">
        <v>15398</v>
      </c>
      <c r="V961" s="1" t="s">
        <v>15399</v>
      </c>
      <c r="W961" s="1" t="s">
        <v>15396</v>
      </c>
      <c r="X961" s="1">
        <v>0.997</v>
      </c>
      <c r="Y961" s="1">
        <v>0.997</v>
      </c>
      <c r="Z961" s="9" t="s">
        <v>5808</v>
      </c>
      <c r="AA961" s="1" t="s">
        <v>5941</v>
      </c>
      <c r="AB961" s="1">
        <v>2850</v>
      </c>
      <c r="AC961" s="1">
        <v>289</v>
      </c>
      <c r="AD961" s="7" t="s">
        <v>15400</v>
      </c>
      <c r="AE961" s="1" t="s">
        <v>15401</v>
      </c>
      <c r="AG961" s="1" t="s">
        <v>15396</v>
      </c>
      <c r="AH961" s="1">
        <v>0.93799999999999994</v>
      </c>
      <c r="AI961" s="1">
        <v>0.997</v>
      </c>
      <c r="AJ961" s="9" t="s">
        <v>5808</v>
      </c>
      <c r="AK961" s="1" t="s">
        <v>5815</v>
      </c>
      <c r="AL961" s="1">
        <v>215</v>
      </c>
      <c r="AM961" s="1">
        <v>289</v>
      </c>
      <c r="AN961" s="7" t="s">
        <v>15402</v>
      </c>
      <c r="AO961" s="1" t="s">
        <v>15403</v>
      </c>
      <c r="AQ961" s="1" t="s">
        <v>15396</v>
      </c>
      <c r="AR961" s="1">
        <v>0.93799999999999994</v>
      </c>
      <c r="AS961" s="1">
        <v>0.997</v>
      </c>
      <c r="AT961" s="18" t="s">
        <v>5808</v>
      </c>
      <c r="AU961" s="1" t="s">
        <v>5818</v>
      </c>
      <c r="AV961" s="1">
        <v>6119</v>
      </c>
      <c r="AW961" s="1">
        <v>289</v>
      </c>
      <c r="AX961" s="7" t="s">
        <v>15404</v>
      </c>
      <c r="AY961" s="1" t="s">
        <v>15405</v>
      </c>
      <c r="AZ961" s="1" t="s">
        <v>15393</v>
      </c>
      <c r="BA961" s="1" t="s">
        <v>15396</v>
      </c>
      <c r="BB961" s="1">
        <v>0.45300000000000001</v>
      </c>
      <c r="BC961" s="1">
        <v>0.97899999999999998</v>
      </c>
      <c r="BF961" s="12"/>
    </row>
    <row r="962" spans="1:58" ht="12" customHeight="1">
      <c r="A962" s="1" t="s">
        <v>5799</v>
      </c>
      <c r="B962" s="1">
        <v>1700</v>
      </c>
      <c r="C962" s="1">
        <v>416</v>
      </c>
      <c r="D962" s="7" t="s">
        <v>15406</v>
      </c>
      <c r="E962" s="1" t="s">
        <v>15407</v>
      </c>
      <c r="F962" s="1" t="s">
        <v>15408</v>
      </c>
      <c r="G962" s="1" t="s">
        <v>15409</v>
      </c>
      <c r="H962" s="1" t="s">
        <v>15410</v>
      </c>
      <c r="I962" s="1" t="s">
        <v>15411</v>
      </c>
      <c r="J962" s="1">
        <v>1751569</v>
      </c>
      <c r="K962" s="1">
        <v>1752819</v>
      </c>
      <c r="L962" s="1" t="s">
        <v>5806</v>
      </c>
      <c r="M962" s="1" t="s">
        <v>5</v>
      </c>
      <c r="N962" s="1" t="s">
        <v>5885</v>
      </c>
      <c r="O962" s="1" t="str">
        <f t="shared" si="26"/>
        <v/>
      </c>
      <c r="P962" s="8" t="s">
        <v>5808</v>
      </c>
      <c r="Q962" s="1" t="s">
        <v>5809</v>
      </c>
      <c r="R962" s="1">
        <v>1384</v>
      </c>
      <c r="S962" s="1">
        <v>416</v>
      </c>
      <c r="T962" s="7" t="s">
        <v>15412</v>
      </c>
      <c r="U962" s="1" t="s">
        <v>15413</v>
      </c>
      <c r="V962" s="1" t="s">
        <v>15408</v>
      </c>
      <c r="W962" s="1" t="s">
        <v>15411</v>
      </c>
      <c r="X962" s="1">
        <v>1</v>
      </c>
      <c r="Y962" s="1">
        <v>0.998</v>
      </c>
      <c r="Z962" s="9" t="s">
        <v>5808</v>
      </c>
      <c r="AA962" s="1" t="s">
        <v>5812</v>
      </c>
      <c r="AB962" s="1">
        <v>6602</v>
      </c>
      <c r="AC962" s="1">
        <v>434</v>
      </c>
      <c r="AD962" s="7" t="s">
        <v>15414</v>
      </c>
      <c r="AE962" s="1" t="s">
        <v>15415</v>
      </c>
      <c r="AF962" s="1" t="s">
        <v>15416</v>
      </c>
      <c r="AG962" s="1" t="s">
        <v>15411</v>
      </c>
      <c r="AH962" s="1">
        <v>0.93</v>
      </c>
      <c r="AI962" s="1">
        <v>0.95599999999999996</v>
      </c>
      <c r="AJ962" s="9" t="s">
        <v>5808</v>
      </c>
      <c r="AK962" s="1" t="s">
        <v>5815</v>
      </c>
      <c r="AL962" s="1">
        <v>1661</v>
      </c>
      <c r="AM962" s="1">
        <v>438</v>
      </c>
      <c r="AN962" s="7" t="s">
        <v>15417</v>
      </c>
      <c r="AO962" s="1" t="s">
        <v>15418</v>
      </c>
      <c r="AP962" s="1" t="s">
        <v>15408</v>
      </c>
      <c r="AQ962" s="1" t="s">
        <v>15411</v>
      </c>
      <c r="AR962" s="1">
        <v>0.94199999999999995</v>
      </c>
      <c r="AS962" s="1">
        <v>0.94699999999999995</v>
      </c>
      <c r="AT962" s="23" t="s">
        <v>5808</v>
      </c>
      <c r="AU962" s="1" t="s">
        <v>5818</v>
      </c>
      <c r="AV962" s="1">
        <v>1208</v>
      </c>
      <c r="AW962" s="1">
        <v>371</v>
      </c>
      <c r="AX962" s="7" t="s">
        <v>15419</v>
      </c>
      <c r="AY962" s="1" t="s">
        <v>15420</v>
      </c>
      <c r="AZ962" s="1" t="s">
        <v>15416</v>
      </c>
      <c r="BA962" s="1" t="s">
        <v>15411</v>
      </c>
      <c r="BB962" s="1">
        <v>0.372</v>
      </c>
      <c r="BC962" s="1">
        <v>0.92200000000000004</v>
      </c>
      <c r="BF962" s="12"/>
    </row>
    <row r="963" spans="1:58" ht="12" customHeight="1">
      <c r="A963" s="1" t="s">
        <v>5799</v>
      </c>
      <c r="B963" s="1">
        <v>2551</v>
      </c>
      <c r="C963" s="1">
        <v>163</v>
      </c>
      <c r="D963" s="7" t="s">
        <v>15421</v>
      </c>
      <c r="E963" s="1" t="s">
        <v>15422</v>
      </c>
      <c r="F963" s="1" t="s">
        <v>15423</v>
      </c>
      <c r="G963" s="1" t="s">
        <v>15424</v>
      </c>
      <c r="H963" s="1" t="s">
        <v>15425</v>
      </c>
      <c r="I963" s="1" t="s">
        <v>15426</v>
      </c>
      <c r="J963" s="1">
        <v>2708622</v>
      </c>
      <c r="K963" s="1">
        <v>2709113</v>
      </c>
      <c r="L963" s="1" t="s">
        <v>5806</v>
      </c>
      <c r="M963" s="1" t="s">
        <v>5</v>
      </c>
      <c r="N963" s="1" t="s">
        <v>5885</v>
      </c>
      <c r="O963" s="1" t="str">
        <f t="shared" ref="O963:O1026" si="27">IF(M963="OuterMembrane","Y",IF(AND(N963="Y",OR(M963="Unknown",M963="Extracellular")),"Y",""))</f>
        <v/>
      </c>
      <c r="P963" s="8" t="s">
        <v>5808</v>
      </c>
      <c r="Q963" s="1" t="s">
        <v>5809</v>
      </c>
      <c r="R963" s="1">
        <v>1699</v>
      </c>
      <c r="S963" s="1">
        <v>163</v>
      </c>
      <c r="T963" s="7" t="s">
        <v>15427</v>
      </c>
      <c r="U963" s="1" t="s">
        <v>15428</v>
      </c>
      <c r="V963" s="1" t="s">
        <v>15423</v>
      </c>
      <c r="W963" s="1" t="s">
        <v>15426</v>
      </c>
      <c r="X963" s="1">
        <v>1</v>
      </c>
      <c r="Y963" s="1">
        <v>0.99399999999999999</v>
      </c>
      <c r="Z963" s="9" t="s">
        <v>5808</v>
      </c>
      <c r="AA963" s="1" t="s">
        <v>5812</v>
      </c>
      <c r="AB963" s="1">
        <v>6315</v>
      </c>
      <c r="AC963" s="1">
        <v>163</v>
      </c>
      <c r="AD963" s="7" t="s">
        <v>15429</v>
      </c>
      <c r="AE963" s="1" t="s">
        <v>15430</v>
      </c>
      <c r="AG963" s="1" t="s">
        <v>15426</v>
      </c>
      <c r="AH963" s="1">
        <v>0.93899999999999995</v>
      </c>
      <c r="AI963" s="1">
        <v>0.99399999999999999</v>
      </c>
      <c r="AJ963" s="9" t="s">
        <v>5808</v>
      </c>
      <c r="AK963" s="1" t="s">
        <v>5815</v>
      </c>
      <c r="AL963" s="1">
        <v>1377</v>
      </c>
      <c r="AM963" s="1">
        <v>163</v>
      </c>
      <c r="AN963" s="7" t="s">
        <v>15431</v>
      </c>
      <c r="AO963" s="1" t="s">
        <v>15432</v>
      </c>
      <c r="AQ963" s="1" t="s">
        <v>15426</v>
      </c>
      <c r="AR963" s="1">
        <v>0.93300000000000005</v>
      </c>
      <c r="AS963" s="1">
        <v>0.99399999999999999</v>
      </c>
      <c r="AT963" s="30" t="s">
        <v>5808</v>
      </c>
      <c r="AU963" s="1" t="s">
        <v>5818</v>
      </c>
      <c r="AV963" s="1">
        <v>3445</v>
      </c>
      <c r="AW963" s="1">
        <v>165</v>
      </c>
      <c r="AX963" s="7" t="s">
        <v>15433</v>
      </c>
      <c r="AY963" s="1" t="s">
        <v>15434</v>
      </c>
      <c r="BA963" s="1" t="s">
        <v>15426</v>
      </c>
      <c r="BB963" s="1">
        <v>0.72399999999999998</v>
      </c>
      <c r="BC963" s="1">
        <v>0.98199999999999998</v>
      </c>
      <c r="BF963" s="12"/>
    </row>
    <row r="964" spans="1:58" ht="12" customHeight="1">
      <c r="A964" s="1" t="s">
        <v>5799</v>
      </c>
      <c r="B964" s="1">
        <v>3231</v>
      </c>
      <c r="C964" s="1">
        <v>312</v>
      </c>
      <c r="D964" s="7" t="s">
        <v>15435</v>
      </c>
      <c r="E964" s="1" t="s">
        <v>15436</v>
      </c>
      <c r="F964" s="1" t="s">
        <v>15437</v>
      </c>
      <c r="G964" s="1" t="s">
        <v>15438</v>
      </c>
      <c r="H964" s="1" t="s">
        <v>15439</v>
      </c>
      <c r="I964" s="1" t="s">
        <v>15440</v>
      </c>
      <c r="J964" s="1">
        <v>3385307</v>
      </c>
      <c r="K964" s="1">
        <v>3386245</v>
      </c>
      <c r="L964" s="1" t="s">
        <v>5826</v>
      </c>
      <c r="M964" s="1" t="s">
        <v>5</v>
      </c>
      <c r="N964" s="1" t="s">
        <v>5885</v>
      </c>
      <c r="O964" s="1" t="str">
        <f t="shared" si="27"/>
        <v/>
      </c>
      <c r="P964" s="8" t="s">
        <v>5808</v>
      </c>
      <c r="Q964" s="1" t="s">
        <v>5809</v>
      </c>
      <c r="R964" s="1">
        <v>2400</v>
      </c>
      <c r="S964" s="1">
        <v>312</v>
      </c>
      <c r="T964" s="7" t="s">
        <v>15441</v>
      </c>
      <c r="U964" s="1" t="s">
        <v>15442</v>
      </c>
      <c r="V964" s="1" t="s">
        <v>15437</v>
      </c>
      <c r="W964" s="1" t="s">
        <v>15440</v>
      </c>
      <c r="X964" s="1">
        <v>1</v>
      </c>
      <c r="Y964" s="1">
        <v>0.997</v>
      </c>
      <c r="Z964" s="9" t="s">
        <v>5808</v>
      </c>
      <c r="AA964" s="1" t="s">
        <v>5873</v>
      </c>
      <c r="AB964" s="1">
        <v>212</v>
      </c>
      <c r="AC964" s="1">
        <v>340</v>
      </c>
      <c r="AD964" s="7" t="s">
        <v>15443</v>
      </c>
      <c r="AE964" s="1" t="s">
        <v>15444</v>
      </c>
      <c r="AG964" s="1" t="s">
        <v>15440</v>
      </c>
      <c r="AH964" s="1">
        <v>0.93600000000000005</v>
      </c>
      <c r="AI964" s="1">
        <v>0.91500000000000004</v>
      </c>
      <c r="AJ964" s="9" t="s">
        <v>5808</v>
      </c>
      <c r="AK964" s="1" t="s">
        <v>5815</v>
      </c>
      <c r="AL964" s="1">
        <v>2864</v>
      </c>
      <c r="AM964" s="1">
        <v>340</v>
      </c>
      <c r="AN964" s="7" t="s">
        <v>15445</v>
      </c>
      <c r="AO964" s="1" t="s">
        <v>15446</v>
      </c>
      <c r="AP964" s="1" t="s">
        <v>15437</v>
      </c>
      <c r="AQ964" s="1" t="s">
        <v>15440</v>
      </c>
      <c r="AR964" s="1">
        <v>0.93600000000000005</v>
      </c>
      <c r="AS964" s="1">
        <v>0.91500000000000004</v>
      </c>
      <c r="BF964" s="12"/>
    </row>
    <row r="965" spans="1:58" ht="12" customHeight="1">
      <c r="A965" s="1" t="s">
        <v>5799</v>
      </c>
      <c r="B965" s="1">
        <v>514</v>
      </c>
      <c r="C965" s="1">
        <v>83</v>
      </c>
      <c r="D965" s="7" t="s">
        <v>15447</v>
      </c>
      <c r="E965" s="1" t="s">
        <v>15448</v>
      </c>
      <c r="G965" s="1" t="s">
        <v>15449</v>
      </c>
      <c r="H965" s="1" t="s">
        <v>15450</v>
      </c>
      <c r="I965" s="1" t="s">
        <v>15451</v>
      </c>
      <c r="J965" s="1">
        <v>496759</v>
      </c>
      <c r="K965" s="1">
        <v>497010</v>
      </c>
      <c r="L965" s="1" t="s">
        <v>5826</v>
      </c>
      <c r="M965" s="1" t="s">
        <v>2539</v>
      </c>
      <c r="N965" s="1" t="s">
        <v>5885</v>
      </c>
      <c r="O965" s="1" t="str">
        <f t="shared" si="27"/>
        <v/>
      </c>
      <c r="P965" s="8" t="s">
        <v>5808</v>
      </c>
      <c r="Q965" s="1" t="s">
        <v>5809</v>
      </c>
      <c r="R965" s="1">
        <v>3269</v>
      </c>
      <c r="S965" s="1">
        <v>83</v>
      </c>
      <c r="T965" s="7" t="s">
        <v>15452</v>
      </c>
      <c r="U965" s="1" t="s">
        <v>15453</v>
      </c>
      <c r="W965" s="1" t="s">
        <v>15451</v>
      </c>
      <c r="X965" s="1">
        <v>1</v>
      </c>
      <c r="Y965" s="1">
        <v>0.98799999999999999</v>
      </c>
      <c r="Z965" s="9" t="s">
        <v>5808</v>
      </c>
      <c r="AA965" s="1" t="s">
        <v>5812</v>
      </c>
      <c r="AB965" s="1">
        <v>5477</v>
      </c>
      <c r="AC965" s="1">
        <v>69</v>
      </c>
      <c r="AD965" s="7" t="s">
        <v>15454</v>
      </c>
      <c r="AE965" s="1" t="s">
        <v>15455</v>
      </c>
      <c r="AG965" s="1" t="s">
        <v>15451</v>
      </c>
      <c r="AH965" s="1">
        <v>0.92800000000000005</v>
      </c>
      <c r="AI965" s="1">
        <v>0.98599999999999999</v>
      </c>
      <c r="AJ965" s="9" t="s">
        <v>5808</v>
      </c>
      <c r="AK965" s="1" t="s">
        <v>5815</v>
      </c>
      <c r="AL965" s="1">
        <v>602</v>
      </c>
      <c r="AM965" s="1">
        <v>54</v>
      </c>
      <c r="AN965" s="7" t="s">
        <v>15456</v>
      </c>
      <c r="AO965" s="1" t="s">
        <v>15457</v>
      </c>
      <c r="AQ965" s="1" t="s">
        <v>15451</v>
      </c>
      <c r="AR965" s="1">
        <v>0.94399999999999995</v>
      </c>
      <c r="AS965" s="1">
        <v>0.98099999999999998</v>
      </c>
      <c r="AT965" s="24"/>
      <c r="BF965" s="12"/>
    </row>
    <row r="966" spans="1:58" ht="12" customHeight="1">
      <c r="A966" s="1" t="s">
        <v>5799</v>
      </c>
      <c r="B966" s="1">
        <v>2767</v>
      </c>
      <c r="C966" s="1">
        <v>143</v>
      </c>
      <c r="D966" s="7" t="s">
        <v>15458</v>
      </c>
      <c r="E966" s="1" t="s">
        <v>15459</v>
      </c>
      <c r="F966" s="1" t="s">
        <v>15460</v>
      </c>
      <c r="G966" s="1" t="s">
        <v>15461</v>
      </c>
      <c r="H966" s="1" t="s">
        <v>15462</v>
      </c>
      <c r="I966" s="1" t="s">
        <v>15463</v>
      </c>
      <c r="J966" s="1">
        <v>2931342</v>
      </c>
      <c r="K966" s="1">
        <v>2931773</v>
      </c>
      <c r="L966" s="1" t="s">
        <v>5826</v>
      </c>
      <c r="M966" s="1" t="s">
        <v>4173</v>
      </c>
      <c r="N966" s="1" t="s">
        <v>5885</v>
      </c>
      <c r="O966" s="1" t="str">
        <f t="shared" si="27"/>
        <v/>
      </c>
      <c r="P966" s="8" t="s">
        <v>5808</v>
      </c>
      <c r="Q966" s="1" t="s">
        <v>5809</v>
      </c>
      <c r="R966" s="1">
        <v>561</v>
      </c>
      <c r="S966" s="1">
        <v>143</v>
      </c>
      <c r="T966" s="7" t="s">
        <v>15464</v>
      </c>
      <c r="U966" s="1" t="s">
        <v>15465</v>
      </c>
      <c r="V966" s="1" t="s">
        <v>15460</v>
      </c>
      <c r="W966" s="1" t="s">
        <v>15463</v>
      </c>
      <c r="X966" s="1">
        <v>1</v>
      </c>
      <c r="Y966" s="1">
        <v>0.99299999999999999</v>
      </c>
      <c r="Z966" s="10" t="s">
        <v>5808</v>
      </c>
      <c r="AA966" s="1" t="s">
        <v>5812</v>
      </c>
      <c r="AB966" s="1">
        <v>7535</v>
      </c>
      <c r="AC966" s="1">
        <v>144</v>
      </c>
      <c r="AD966" s="7" t="s">
        <v>15466</v>
      </c>
      <c r="AE966" s="1" t="s">
        <v>15467</v>
      </c>
      <c r="AG966" s="1" t="s">
        <v>15463</v>
      </c>
      <c r="AH966" s="1">
        <v>0.95299999999999996</v>
      </c>
      <c r="AI966" s="1">
        <v>0.88900000000000001</v>
      </c>
      <c r="AJ966" s="9" t="s">
        <v>5808</v>
      </c>
      <c r="AK966" s="1" t="s">
        <v>5815</v>
      </c>
      <c r="AL966" s="1">
        <v>2386</v>
      </c>
      <c r="AM966" s="1">
        <v>146</v>
      </c>
      <c r="AN966" s="7" t="s">
        <v>15468</v>
      </c>
      <c r="AO966" s="1" t="s">
        <v>15469</v>
      </c>
      <c r="AP966" s="1" t="s">
        <v>15460</v>
      </c>
      <c r="AQ966" s="1" t="s">
        <v>15463</v>
      </c>
      <c r="AR966" s="1">
        <v>0.91900000000000004</v>
      </c>
      <c r="AS966" s="1">
        <v>0.92500000000000004</v>
      </c>
      <c r="AT966" s="24"/>
      <c r="BF966" s="12"/>
    </row>
    <row r="967" spans="1:58" ht="12" customHeight="1">
      <c r="A967" s="1" t="s">
        <v>5799</v>
      </c>
      <c r="B967" s="1">
        <v>198</v>
      </c>
      <c r="C967" s="1">
        <v>496</v>
      </c>
      <c r="D967" s="7" t="s">
        <v>15470</v>
      </c>
      <c r="E967" s="1" t="s">
        <v>15471</v>
      </c>
      <c r="F967" s="1" t="s">
        <v>15472</v>
      </c>
      <c r="G967" s="1" t="s">
        <v>15473</v>
      </c>
      <c r="H967" s="1" t="s">
        <v>15474</v>
      </c>
      <c r="I967" s="1" t="s">
        <v>15475</v>
      </c>
      <c r="J967" s="1">
        <v>193633</v>
      </c>
      <c r="K967" s="1">
        <v>195123</v>
      </c>
      <c r="L967" s="1" t="s">
        <v>5806</v>
      </c>
      <c r="M967" s="1" t="s">
        <v>5</v>
      </c>
      <c r="N967" s="1" t="s">
        <v>5885</v>
      </c>
      <c r="O967" s="1" t="str">
        <f t="shared" si="27"/>
        <v/>
      </c>
      <c r="P967" s="33" t="s">
        <v>5808</v>
      </c>
      <c r="Q967" s="1" t="s">
        <v>5809</v>
      </c>
      <c r="R967" s="1">
        <v>162</v>
      </c>
      <c r="S967" s="1">
        <v>496</v>
      </c>
      <c r="T967" s="7" t="s">
        <v>15476</v>
      </c>
      <c r="U967" s="1" t="s">
        <v>15477</v>
      </c>
      <c r="V967" s="1" t="s">
        <v>15472</v>
      </c>
      <c r="W967" s="1" t="s">
        <v>15475</v>
      </c>
      <c r="X967" s="1">
        <v>0.998</v>
      </c>
      <c r="Y967" s="1">
        <v>0.998</v>
      </c>
      <c r="Z967" s="9" t="s">
        <v>5808</v>
      </c>
      <c r="AA967" s="1" t="s">
        <v>5812</v>
      </c>
      <c r="AB967" s="1">
        <v>5181</v>
      </c>
      <c r="AC967" s="1">
        <v>496</v>
      </c>
      <c r="AD967" s="7" t="s">
        <v>15478</v>
      </c>
      <c r="AE967" s="1" t="s">
        <v>15479</v>
      </c>
      <c r="AG967" s="1" t="s">
        <v>15475</v>
      </c>
      <c r="AH967" s="1">
        <v>0.93799999999999994</v>
      </c>
      <c r="AI967" s="1">
        <v>0.998</v>
      </c>
      <c r="AJ967" s="9" t="s">
        <v>5808</v>
      </c>
      <c r="AK967" s="1" t="s">
        <v>5815</v>
      </c>
      <c r="AL967" s="1">
        <v>3353</v>
      </c>
      <c r="AM967" s="1">
        <v>499</v>
      </c>
      <c r="AN967" s="7" t="s">
        <v>15480</v>
      </c>
      <c r="AO967" s="1" t="s">
        <v>15481</v>
      </c>
      <c r="AP967" s="1" t="s">
        <v>15472</v>
      </c>
      <c r="AQ967" s="1" t="s">
        <v>15475</v>
      </c>
      <c r="AR967" s="1">
        <v>0.93500000000000005</v>
      </c>
      <c r="AS967" s="1">
        <v>0.98599999999999999</v>
      </c>
      <c r="AT967" s="11" t="s">
        <v>5808</v>
      </c>
      <c r="AU967" s="1" t="s">
        <v>5818</v>
      </c>
      <c r="AV967" s="1">
        <v>4872</v>
      </c>
      <c r="AW967" s="1">
        <v>484</v>
      </c>
      <c r="AX967" s="7" t="s">
        <v>15482</v>
      </c>
      <c r="AY967" s="1" t="s">
        <v>15483</v>
      </c>
      <c r="AZ967" s="1" t="s">
        <v>15472</v>
      </c>
      <c r="BA967" s="1" t="s">
        <v>15475</v>
      </c>
      <c r="BB967" s="1">
        <v>0.60699999999999998</v>
      </c>
      <c r="BC967" s="1">
        <v>0.99399999999999999</v>
      </c>
      <c r="BF967" s="12"/>
    </row>
    <row r="968" spans="1:58" ht="12" customHeight="1">
      <c r="A968" s="1" t="s">
        <v>5799</v>
      </c>
      <c r="B968" s="1">
        <v>434</v>
      </c>
      <c r="C968" s="1">
        <v>905</v>
      </c>
      <c r="D968" s="7" t="s">
        <v>15484</v>
      </c>
      <c r="E968" s="1" t="s">
        <v>15485</v>
      </c>
      <c r="F968" s="1" t="s">
        <v>15486</v>
      </c>
      <c r="G968" s="1" t="s">
        <v>15487</v>
      </c>
      <c r="H968" s="1" t="s">
        <v>15488</v>
      </c>
      <c r="I968" s="1" t="s">
        <v>15489</v>
      </c>
      <c r="J968" s="1">
        <v>416706</v>
      </c>
      <c r="K968" s="1">
        <v>419423</v>
      </c>
      <c r="L968" s="1" t="s">
        <v>5826</v>
      </c>
      <c r="M968" s="1" t="s">
        <v>5</v>
      </c>
      <c r="N968" s="1" t="s">
        <v>5885</v>
      </c>
      <c r="O968" s="1" t="str">
        <f t="shared" si="27"/>
        <v/>
      </c>
      <c r="P968" s="8" t="s">
        <v>5808</v>
      </c>
      <c r="Q968" s="1" t="s">
        <v>5809</v>
      </c>
      <c r="R968" s="1">
        <v>77</v>
      </c>
      <c r="S968" s="1">
        <v>905</v>
      </c>
      <c r="T968" s="7" t="s">
        <v>15490</v>
      </c>
      <c r="W968" s="1" t="s">
        <v>15489</v>
      </c>
      <c r="X968" s="1">
        <v>1</v>
      </c>
      <c r="Y968" s="1">
        <v>0.999</v>
      </c>
      <c r="Z968" s="9" t="s">
        <v>5808</v>
      </c>
      <c r="AA968" s="1" t="s">
        <v>5812</v>
      </c>
      <c r="AB968" s="1">
        <v>5401</v>
      </c>
      <c r="AC968" s="1">
        <v>905</v>
      </c>
      <c r="AD968" s="7" t="s">
        <v>15491</v>
      </c>
      <c r="AE968" s="1" t="s">
        <v>15492</v>
      </c>
      <c r="AG968" s="1" t="s">
        <v>15489</v>
      </c>
      <c r="AH968" s="1">
        <v>0.93400000000000005</v>
      </c>
      <c r="AI968" s="1">
        <v>0.999</v>
      </c>
      <c r="AJ968" s="9" t="s">
        <v>5808</v>
      </c>
      <c r="AK968" s="1" t="s">
        <v>5815</v>
      </c>
      <c r="AL968" s="1">
        <v>520</v>
      </c>
      <c r="AM968" s="1">
        <v>905</v>
      </c>
      <c r="AN968" s="7" t="s">
        <v>15493</v>
      </c>
      <c r="AO968" s="1" t="s">
        <v>15494</v>
      </c>
      <c r="AQ968" s="1" t="s">
        <v>15489</v>
      </c>
      <c r="AR968" s="1">
        <v>0.93700000000000006</v>
      </c>
      <c r="AS968" s="1">
        <v>0.999</v>
      </c>
      <c r="AT968" s="11" t="s">
        <v>5808</v>
      </c>
      <c r="AU968" s="1" t="s">
        <v>5818</v>
      </c>
      <c r="AV968" s="1">
        <v>3388</v>
      </c>
      <c r="AW968" s="1">
        <v>1234</v>
      </c>
      <c r="AX968" s="7" t="s">
        <v>15495</v>
      </c>
      <c r="AY968" s="1" t="s">
        <v>15496</v>
      </c>
      <c r="AZ968" s="1" t="s">
        <v>15497</v>
      </c>
      <c r="BA968" s="1" t="s">
        <v>15498</v>
      </c>
      <c r="BB968" s="1">
        <v>0.63500000000000001</v>
      </c>
      <c r="BC968" s="1">
        <v>0.71499999999999997</v>
      </c>
      <c r="BF968" s="12"/>
    </row>
    <row r="969" spans="1:58" ht="12" customHeight="1">
      <c r="A969" s="1" t="s">
        <v>5799</v>
      </c>
      <c r="B969" s="1">
        <v>1515</v>
      </c>
      <c r="C969" s="1">
        <v>381</v>
      </c>
      <c r="D969" s="7" t="s">
        <v>15499</v>
      </c>
      <c r="E969" s="1" t="s">
        <v>15500</v>
      </c>
      <c r="F969" s="1" t="s">
        <v>15501</v>
      </c>
      <c r="G969" s="1" t="s">
        <v>15502</v>
      </c>
      <c r="H969" s="1" t="s">
        <v>15503</v>
      </c>
      <c r="I969" s="1" t="s">
        <v>15504</v>
      </c>
      <c r="J969" s="1">
        <v>1575304</v>
      </c>
      <c r="K969" s="1">
        <v>1576449</v>
      </c>
      <c r="L969" s="1" t="s">
        <v>5806</v>
      </c>
      <c r="M969" s="1" t="s">
        <v>5</v>
      </c>
      <c r="N969" s="1" t="s">
        <v>5885</v>
      </c>
      <c r="O969" s="1" t="str">
        <f t="shared" si="27"/>
        <v/>
      </c>
      <c r="P969" s="8" t="s">
        <v>5808</v>
      </c>
      <c r="Q969" s="1" t="s">
        <v>5809</v>
      </c>
      <c r="R969" s="1">
        <v>793</v>
      </c>
      <c r="S969" s="1">
        <v>381</v>
      </c>
      <c r="T969" s="7" t="s">
        <v>15505</v>
      </c>
      <c r="U969" s="1" t="s">
        <v>15506</v>
      </c>
      <c r="V969" s="1" t="s">
        <v>15501</v>
      </c>
      <c r="W969" s="1" t="s">
        <v>15504</v>
      </c>
      <c r="X969" s="1">
        <v>1</v>
      </c>
      <c r="Y969" s="1">
        <v>0.997</v>
      </c>
      <c r="Z969" s="9" t="s">
        <v>5808</v>
      </c>
      <c r="AA969" s="1" t="s">
        <v>5812</v>
      </c>
      <c r="AB969" s="1">
        <v>7275</v>
      </c>
      <c r="AC969" s="1">
        <v>380</v>
      </c>
      <c r="AD969" s="7" t="s">
        <v>15507</v>
      </c>
      <c r="AE969" s="1" t="s">
        <v>15508</v>
      </c>
      <c r="AG969" s="1" t="s">
        <v>15504</v>
      </c>
      <c r="AH969" s="1">
        <v>0.92600000000000005</v>
      </c>
      <c r="AI969" s="1">
        <v>0.997</v>
      </c>
      <c r="AJ969" s="9" t="s">
        <v>5808</v>
      </c>
      <c r="AK969" s="1" t="s">
        <v>5815</v>
      </c>
      <c r="AL969" s="1">
        <v>2243</v>
      </c>
      <c r="AM969" s="1">
        <v>381</v>
      </c>
      <c r="AN969" s="7" t="s">
        <v>15509</v>
      </c>
      <c r="AO969" s="1" t="s">
        <v>15510</v>
      </c>
      <c r="AQ969" s="1" t="s">
        <v>15504</v>
      </c>
      <c r="AR969" s="1">
        <v>0.94499999999999995</v>
      </c>
      <c r="AS969" s="1">
        <v>0.997</v>
      </c>
      <c r="AT969" s="42" t="s">
        <v>5808</v>
      </c>
      <c r="AU969" s="1" t="s">
        <v>5818</v>
      </c>
      <c r="AV969" s="1">
        <v>5285</v>
      </c>
      <c r="AW969" s="1">
        <v>378</v>
      </c>
      <c r="AX969" s="7" t="s">
        <v>15511</v>
      </c>
      <c r="AY969" s="1" t="s">
        <v>15512</v>
      </c>
      <c r="AZ969" s="1" t="s">
        <v>15501</v>
      </c>
      <c r="BA969" s="1" t="s">
        <v>15504</v>
      </c>
      <c r="BB969" s="1">
        <v>0.68799999999999994</v>
      </c>
      <c r="BC969" s="1">
        <v>0.97899999999999998</v>
      </c>
      <c r="BF969" s="12"/>
    </row>
    <row r="970" spans="1:58" ht="12" customHeight="1">
      <c r="A970" s="1" t="s">
        <v>5799</v>
      </c>
      <c r="B970" s="1">
        <v>2738</v>
      </c>
      <c r="C970" s="1">
        <v>287</v>
      </c>
      <c r="D970" s="7" t="s">
        <v>15513</v>
      </c>
      <c r="E970" s="1" t="s">
        <v>15514</v>
      </c>
      <c r="F970" s="1" t="s">
        <v>15515</v>
      </c>
      <c r="G970" s="1" t="s">
        <v>15516</v>
      </c>
      <c r="H970" s="1" t="s">
        <v>15517</v>
      </c>
      <c r="I970" s="1" t="s">
        <v>15518</v>
      </c>
      <c r="J970" s="1">
        <v>2901316</v>
      </c>
      <c r="K970" s="1">
        <v>2902179</v>
      </c>
      <c r="L970" s="1" t="s">
        <v>5806</v>
      </c>
      <c r="M970" s="1" t="s">
        <v>5</v>
      </c>
      <c r="N970" s="1" t="s">
        <v>5885</v>
      </c>
      <c r="O970" s="1" t="str">
        <f t="shared" si="27"/>
        <v/>
      </c>
      <c r="P970" s="13" t="s">
        <v>5808</v>
      </c>
      <c r="Q970" s="1" t="s">
        <v>5809</v>
      </c>
      <c r="R970" s="1">
        <v>596</v>
      </c>
      <c r="S970" s="1">
        <v>309</v>
      </c>
      <c r="T970" s="7" t="s">
        <v>15519</v>
      </c>
      <c r="U970" s="1" t="s">
        <v>15520</v>
      </c>
      <c r="V970" s="1" t="s">
        <v>15515</v>
      </c>
      <c r="W970" s="1" t="s">
        <v>15518</v>
      </c>
      <c r="X970" s="1">
        <v>0.997</v>
      </c>
      <c r="Y970" s="1">
        <v>0.92600000000000005</v>
      </c>
      <c r="Z970" s="9" t="s">
        <v>5808</v>
      </c>
      <c r="AA970" s="1" t="s">
        <v>5812</v>
      </c>
      <c r="AB970" s="1">
        <v>7499</v>
      </c>
      <c r="AC970" s="1">
        <v>286</v>
      </c>
      <c r="AD970" s="7" t="s">
        <v>15521</v>
      </c>
      <c r="AE970" s="1" t="s">
        <v>15522</v>
      </c>
      <c r="AG970" s="1" t="s">
        <v>15518</v>
      </c>
      <c r="AH970" s="1">
        <v>0.93700000000000006</v>
      </c>
      <c r="AI970" s="1">
        <v>0.997</v>
      </c>
      <c r="AJ970" s="9" t="s">
        <v>5808</v>
      </c>
      <c r="AK970" s="1" t="s">
        <v>5815</v>
      </c>
      <c r="AL970" s="1">
        <v>2355</v>
      </c>
      <c r="AM970" s="1">
        <v>286</v>
      </c>
      <c r="AN970" s="7" t="s">
        <v>15523</v>
      </c>
      <c r="AO970" s="1" t="s">
        <v>15524</v>
      </c>
      <c r="AQ970" s="1" t="s">
        <v>15518</v>
      </c>
      <c r="AR970" s="1">
        <v>0.93700000000000006</v>
      </c>
      <c r="AS970" s="1">
        <v>0.99</v>
      </c>
      <c r="AT970" s="27" t="s">
        <v>5808</v>
      </c>
      <c r="AU970" s="1" t="s">
        <v>5818</v>
      </c>
      <c r="AV970" s="1">
        <v>6073</v>
      </c>
      <c r="AW970" s="1">
        <v>288</v>
      </c>
      <c r="AX970" s="7" t="s">
        <v>15525</v>
      </c>
      <c r="AY970" s="1" t="s">
        <v>15526</v>
      </c>
      <c r="AZ970" s="1" t="s">
        <v>15515</v>
      </c>
      <c r="BA970" s="1" t="s">
        <v>15518</v>
      </c>
      <c r="BB970" s="1">
        <v>0.52500000000000002</v>
      </c>
      <c r="BC970" s="1">
        <v>0.96899999999999997</v>
      </c>
      <c r="BF970" s="12"/>
    </row>
    <row r="971" spans="1:58" ht="12" customHeight="1">
      <c r="A971" s="1" t="s">
        <v>5799</v>
      </c>
      <c r="B971" s="1">
        <v>3833</v>
      </c>
      <c r="C971" s="1">
        <v>465</v>
      </c>
      <c r="D971" s="7" t="s">
        <v>15527</v>
      </c>
      <c r="E971" s="1" t="s">
        <v>15528</v>
      </c>
      <c r="F971" s="1" t="s">
        <v>15529</v>
      </c>
      <c r="G971" s="1" t="s">
        <v>15530</v>
      </c>
      <c r="H971" s="1" t="s">
        <v>15531</v>
      </c>
      <c r="I971" s="1" t="s">
        <v>15532</v>
      </c>
      <c r="J971" s="1">
        <v>4000764</v>
      </c>
      <c r="K971" s="1">
        <v>4002161</v>
      </c>
      <c r="L971" s="1" t="s">
        <v>5826</v>
      </c>
      <c r="M971" s="1" t="s">
        <v>5</v>
      </c>
      <c r="N971" s="1" t="s">
        <v>5885</v>
      </c>
      <c r="O971" s="1" t="str">
        <f t="shared" si="27"/>
        <v/>
      </c>
      <c r="P971" s="33" t="s">
        <v>5808</v>
      </c>
      <c r="Q971" s="1" t="s">
        <v>5809</v>
      </c>
      <c r="R971" s="1">
        <v>3058</v>
      </c>
      <c r="S971" s="1">
        <v>439</v>
      </c>
      <c r="T971" s="7" t="s">
        <v>15533</v>
      </c>
      <c r="U971" s="1" t="s">
        <v>15534</v>
      </c>
      <c r="V971" s="1" t="s">
        <v>15529</v>
      </c>
      <c r="W971" s="1" t="s">
        <v>15532</v>
      </c>
      <c r="X971" s="1">
        <v>0.998</v>
      </c>
      <c r="Y971" s="1">
        <v>0.998</v>
      </c>
      <c r="Z971" s="9" t="s">
        <v>5808</v>
      </c>
      <c r="AA971" s="1" t="s">
        <v>5941</v>
      </c>
      <c r="AB971" s="1">
        <v>2883</v>
      </c>
      <c r="AC971" s="1">
        <v>465</v>
      </c>
      <c r="AD971" s="7" t="s">
        <v>15535</v>
      </c>
      <c r="AE971" s="1" t="s">
        <v>15536</v>
      </c>
      <c r="AG971" s="1" t="s">
        <v>15532</v>
      </c>
      <c r="AH971" s="1">
        <v>0.93500000000000005</v>
      </c>
      <c r="AI971" s="1">
        <v>0.998</v>
      </c>
      <c r="AJ971" s="9" t="s">
        <v>5808</v>
      </c>
      <c r="AK971" s="1" t="s">
        <v>5815</v>
      </c>
      <c r="AL971" s="1">
        <v>242</v>
      </c>
      <c r="AM971" s="1">
        <v>465</v>
      </c>
      <c r="AN971" s="7" t="s">
        <v>15537</v>
      </c>
      <c r="AO971" s="1" t="s">
        <v>15538</v>
      </c>
      <c r="AQ971" s="1" t="s">
        <v>15532</v>
      </c>
      <c r="AR971" s="1">
        <v>0.93799999999999994</v>
      </c>
      <c r="AS971" s="1">
        <v>0.998</v>
      </c>
      <c r="AT971" s="30" t="s">
        <v>5808</v>
      </c>
      <c r="AU971" s="1" t="s">
        <v>5818</v>
      </c>
      <c r="AV971" s="1">
        <v>966</v>
      </c>
      <c r="AW971" s="1">
        <v>464</v>
      </c>
      <c r="AX971" s="7" t="s">
        <v>15539</v>
      </c>
      <c r="AY971" s="1" t="s">
        <v>15540</v>
      </c>
      <c r="BA971" s="1" t="s">
        <v>15532</v>
      </c>
      <c r="BB971" s="1">
        <v>0.755</v>
      </c>
      <c r="BC971" s="1">
        <v>0.95699999999999996</v>
      </c>
      <c r="BF971" s="12"/>
    </row>
    <row r="972" spans="1:58" ht="12" customHeight="1">
      <c r="A972" s="1" t="s">
        <v>5799</v>
      </c>
      <c r="B972" s="1">
        <v>2631</v>
      </c>
      <c r="C972" s="1">
        <v>380</v>
      </c>
      <c r="D972" s="7" t="s">
        <v>15541</v>
      </c>
      <c r="E972" s="1" t="s">
        <v>15542</v>
      </c>
      <c r="F972" s="1" t="s">
        <v>15543</v>
      </c>
      <c r="G972" s="1" t="s">
        <v>15544</v>
      </c>
      <c r="H972" s="1" t="s">
        <v>15545</v>
      </c>
      <c r="I972" s="1" t="s">
        <v>15546</v>
      </c>
      <c r="J972" s="1">
        <v>2798211</v>
      </c>
      <c r="K972" s="1">
        <v>2799353</v>
      </c>
      <c r="L972" s="1" t="s">
        <v>5826</v>
      </c>
      <c r="M972" s="1" t="s">
        <v>2539</v>
      </c>
      <c r="N972" s="1" t="s">
        <v>5885</v>
      </c>
      <c r="O972" s="1" t="str">
        <f t="shared" si="27"/>
        <v/>
      </c>
      <c r="P972" s="8" t="s">
        <v>5808</v>
      </c>
      <c r="Q972" s="1" t="s">
        <v>5809</v>
      </c>
      <c r="R972" s="1">
        <v>1783</v>
      </c>
      <c r="S972" s="1">
        <v>380</v>
      </c>
      <c r="T972" s="7" t="s">
        <v>15547</v>
      </c>
      <c r="U972" s="1" t="s">
        <v>15548</v>
      </c>
      <c r="V972" s="1" t="s">
        <v>15549</v>
      </c>
      <c r="W972" s="1" t="s">
        <v>15546</v>
      </c>
      <c r="X972" s="1">
        <v>1</v>
      </c>
      <c r="Y972" s="1">
        <v>0.997</v>
      </c>
      <c r="Z972" s="9" t="s">
        <v>5808</v>
      </c>
      <c r="AA972" s="1" t="s">
        <v>5812</v>
      </c>
      <c r="AB972" s="1">
        <v>6236</v>
      </c>
      <c r="AC972" s="1">
        <v>380</v>
      </c>
      <c r="AD972" s="7" t="s">
        <v>15550</v>
      </c>
      <c r="AE972" s="1" t="s">
        <v>15551</v>
      </c>
      <c r="AG972" s="1" t="s">
        <v>15546</v>
      </c>
      <c r="AH972" s="1">
        <v>0.93700000000000006</v>
      </c>
      <c r="AI972" s="1">
        <v>0.997</v>
      </c>
      <c r="AJ972" s="9" t="s">
        <v>5808</v>
      </c>
      <c r="AK972" s="1" t="s">
        <v>5815</v>
      </c>
      <c r="AL972" s="1">
        <v>1301</v>
      </c>
      <c r="AM972" s="1">
        <v>393</v>
      </c>
      <c r="AN972" s="7" t="s">
        <v>15552</v>
      </c>
      <c r="AO972" s="1" t="s">
        <v>15553</v>
      </c>
      <c r="AQ972" s="1" t="s">
        <v>15546</v>
      </c>
      <c r="AR972" s="1">
        <v>0.93400000000000005</v>
      </c>
      <c r="AS972" s="1">
        <v>0.96199999999999997</v>
      </c>
      <c r="AT972" s="18" t="s">
        <v>5808</v>
      </c>
      <c r="AU972" s="1" t="s">
        <v>5818</v>
      </c>
      <c r="AV972" s="1">
        <v>5668</v>
      </c>
      <c r="AW972" s="1">
        <v>358</v>
      </c>
      <c r="AX972" s="7" t="s">
        <v>15554</v>
      </c>
      <c r="AY972" s="1" t="s">
        <v>15555</v>
      </c>
      <c r="AZ972" s="1" t="s">
        <v>15549</v>
      </c>
      <c r="BA972" s="1" t="s">
        <v>15546</v>
      </c>
      <c r="BB972" s="1">
        <v>0.433</v>
      </c>
      <c r="BC972" s="1">
        <v>0.96099999999999997</v>
      </c>
      <c r="BF972" s="12"/>
    </row>
    <row r="973" spans="1:58" ht="12" customHeight="1">
      <c r="A973" s="1" t="s">
        <v>6006</v>
      </c>
      <c r="B973" s="1">
        <v>5401</v>
      </c>
      <c r="C973" s="1">
        <v>92</v>
      </c>
      <c r="D973" s="7" t="s">
        <v>15556</v>
      </c>
      <c r="E973" s="1" t="s">
        <v>15557</v>
      </c>
      <c r="G973" s="1" t="s">
        <v>15558</v>
      </c>
      <c r="H973" s="1" t="s">
        <v>15559</v>
      </c>
      <c r="I973" s="1" t="s">
        <v>15560</v>
      </c>
      <c r="J973" s="1">
        <v>1658338</v>
      </c>
      <c r="K973" s="1">
        <v>1658616</v>
      </c>
      <c r="L973" s="1" t="s">
        <v>5806</v>
      </c>
      <c r="M973" s="1" t="s">
        <v>4173</v>
      </c>
      <c r="N973" s="1" t="s">
        <v>5885</v>
      </c>
      <c r="O973" s="1" t="str">
        <f t="shared" si="27"/>
        <v/>
      </c>
      <c r="P973" s="10" t="s">
        <v>5808</v>
      </c>
      <c r="Q973" s="1" t="s">
        <v>5982</v>
      </c>
      <c r="R973" s="1">
        <v>4597</v>
      </c>
      <c r="S973" s="1">
        <v>92</v>
      </c>
      <c r="T973" s="7" t="s">
        <v>15561</v>
      </c>
      <c r="W973" s="1" t="s">
        <v>15560</v>
      </c>
      <c r="X973" s="1">
        <v>0.95699999999999996</v>
      </c>
      <c r="Y973" s="1">
        <v>0.98899999999999999</v>
      </c>
      <c r="Z973" s="24"/>
      <c r="AJ973" s="24"/>
      <c r="BF973" s="12"/>
    </row>
    <row r="974" spans="1:58" ht="12" customHeight="1">
      <c r="A974" s="1" t="s">
        <v>6006</v>
      </c>
      <c r="B974" s="1">
        <v>5712</v>
      </c>
      <c r="C974" s="1">
        <v>162</v>
      </c>
      <c r="D974" s="7" t="s">
        <v>15562</v>
      </c>
      <c r="E974" s="1" t="s">
        <v>15563</v>
      </c>
      <c r="G974" s="1" t="s">
        <v>15564</v>
      </c>
      <c r="H974" s="1" t="s">
        <v>6360</v>
      </c>
      <c r="I974" s="1" t="s">
        <v>6246</v>
      </c>
      <c r="J974" s="1">
        <v>2004540</v>
      </c>
      <c r="K974" s="1">
        <v>2005028</v>
      </c>
      <c r="L974" s="1" t="s">
        <v>5806</v>
      </c>
      <c r="M974" s="1" t="s">
        <v>4173</v>
      </c>
      <c r="N974" s="1" t="s">
        <v>5885</v>
      </c>
      <c r="O974" s="1" t="str">
        <f t="shared" si="27"/>
        <v/>
      </c>
      <c r="P974" s="10" t="s">
        <v>5808</v>
      </c>
      <c r="Q974" s="1" t="s">
        <v>5982</v>
      </c>
      <c r="R974" s="1">
        <v>4297</v>
      </c>
      <c r="S974" s="1">
        <v>157</v>
      </c>
      <c r="T974" s="7" t="s">
        <v>15565</v>
      </c>
      <c r="W974" s="1" t="s">
        <v>6246</v>
      </c>
      <c r="X974" s="1">
        <v>0.95699999999999996</v>
      </c>
      <c r="Y974" s="1">
        <v>0.99399999999999999</v>
      </c>
      <c r="Z974" s="24"/>
      <c r="AJ974" s="24"/>
      <c r="AT974" s="24"/>
      <c r="BF974" s="12"/>
    </row>
    <row r="975" spans="1:58" ht="12" customHeight="1">
      <c r="A975" s="1" t="s">
        <v>5799</v>
      </c>
      <c r="B975" s="1">
        <v>704</v>
      </c>
      <c r="C975" s="1">
        <v>595</v>
      </c>
      <c r="D975" s="7" t="s">
        <v>15566</v>
      </c>
      <c r="E975" s="1" t="s">
        <v>15567</v>
      </c>
      <c r="G975" s="1" t="s">
        <v>15568</v>
      </c>
      <c r="H975" s="1" t="s">
        <v>15569</v>
      </c>
      <c r="I975" s="1" t="s">
        <v>15570</v>
      </c>
      <c r="J975" s="1">
        <v>734064</v>
      </c>
      <c r="K975" s="1">
        <v>735851</v>
      </c>
      <c r="L975" s="1" t="s">
        <v>5806</v>
      </c>
      <c r="M975" s="1" t="s">
        <v>5</v>
      </c>
      <c r="N975" s="1" t="s">
        <v>5885</v>
      </c>
      <c r="O975" s="1" t="str">
        <f t="shared" si="27"/>
        <v/>
      </c>
      <c r="P975" s="13" t="s">
        <v>5808</v>
      </c>
      <c r="Q975" s="1" t="s">
        <v>5809</v>
      </c>
      <c r="R975" s="1">
        <v>196</v>
      </c>
      <c r="S975" s="1">
        <v>595</v>
      </c>
      <c r="T975" s="7" t="s">
        <v>15571</v>
      </c>
      <c r="U975" s="1" t="s">
        <v>15572</v>
      </c>
      <c r="W975" s="1" t="s">
        <v>15570</v>
      </c>
      <c r="X975" s="1">
        <v>0.995</v>
      </c>
      <c r="Y975" s="1">
        <v>0.998</v>
      </c>
      <c r="Z975" s="9" t="s">
        <v>5808</v>
      </c>
      <c r="AA975" s="1" t="s">
        <v>5812</v>
      </c>
      <c r="AB975" s="1">
        <v>5615</v>
      </c>
      <c r="AC975" s="1">
        <v>595</v>
      </c>
      <c r="AD975" s="7" t="s">
        <v>15573</v>
      </c>
      <c r="AE975" s="1" t="s">
        <v>15574</v>
      </c>
      <c r="AG975" s="1" t="s">
        <v>15570</v>
      </c>
      <c r="AH975" s="1">
        <v>0.94099999999999995</v>
      </c>
      <c r="AI975" s="1">
        <v>0.998</v>
      </c>
      <c r="AJ975" s="9" t="s">
        <v>5808</v>
      </c>
      <c r="AK975" s="1" t="s">
        <v>5815</v>
      </c>
      <c r="AL975" s="1">
        <v>721</v>
      </c>
      <c r="AM975" s="1">
        <v>595</v>
      </c>
      <c r="AN975" s="7" t="s">
        <v>15575</v>
      </c>
      <c r="AO975" s="1" t="s">
        <v>15576</v>
      </c>
      <c r="AQ975" s="1" t="s">
        <v>15570</v>
      </c>
      <c r="AR975" s="1">
        <v>0.93400000000000005</v>
      </c>
      <c r="AS975" s="1">
        <v>0.998</v>
      </c>
      <c r="AT975" s="42" t="s">
        <v>5808</v>
      </c>
      <c r="AU975" s="1" t="s">
        <v>5818</v>
      </c>
      <c r="AV975" s="1">
        <v>542</v>
      </c>
      <c r="AW975" s="1">
        <v>601</v>
      </c>
      <c r="AX975" s="7" t="s">
        <v>15577</v>
      </c>
      <c r="AY975" s="1" t="s">
        <v>15578</v>
      </c>
      <c r="BA975" s="1" t="s">
        <v>15570</v>
      </c>
      <c r="BB975" s="1">
        <v>0.61199999999999999</v>
      </c>
      <c r="BC975" s="1">
        <v>0.99199999999999999</v>
      </c>
      <c r="BF975" s="12"/>
    </row>
    <row r="976" spans="1:58" ht="12" customHeight="1">
      <c r="A976" s="1" t="s">
        <v>5799</v>
      </c>
      <c r="B976" s="1">
        <v>1534</v>
      </c>
      <c r="C976" s="1">
        <v>504</v>
      </c>
      <c r="D976" s="7" t="s">
        <v>15579</v>
      </c>
      <c r="E976" s="1" t="s">
        <v>15580</v>
      </c>
      <c r="G976" s="1" t="s">
        <v>15581</v>
      </c>
      <c r="H976" s="1" t="s">
        <v>15582</v>
      </c>
      <c r="I976" s="1" t="s">
        <v>15583</v>
      </c>
      <c r="J976" s="1">
        <v>1597149</v>
      </c>
      <c r="K976" s="1">
        <v>1598663</v>
      </c>
      <c r="L976" s="1" t="s">
        <v>5806</v>
      </c>
      <c r="M976" s="1" t="s">
        <v>5</v>
      </c>
      <c r="N976" s="1" t="s">
        <v>5885</v>
      </c>
      <c r="O976" s="1" t="str">
        <f t="shared" si="27"/>
        <v/>
      </c>
      <c r="P976" s="33" t="s">
        <v>5808</v>
      </c>
      <c r="Q976" s="1" t="s">
        <v>5809</v>
      </c>
      <c r="R976" s="1">
        <v>812</v>
      </c>
      <c r="S976" s="1">
        <v>504</v>
      </c>
      <c r="T976" s="7" t="s">
        <v>15584</v>
      </c>
      <c r="U976" s="1" t="s">
        <v>15585</v>
      </c>
      <c r="V976" s="1" t="s">
        <v>15586</v>
      </c>
      <c r="W976" s="1" t="s">
        <v>15583</v>
      </c>
      <c r="X976" s="1">
        <v>0.998</v>
      </c>
      <c r="Y976" s="1">
        <v>0.998</v>
      </c>
      <c r="Z976" s="9" t="s">
        <v>5808</v>
      </c>
      <c r="AA976" s="1" t="s">
        <v>5812</v>
      </c>
      <c r="AB976" s="1">
        <v>7257</v>
      </c>
      <c r="AC976" s="1">
        <v>504</v>
      </c>
      <c r="AD976" s="7" t="s">
        <v>15587</v>
      </c>
      <c r="AE976" s="1" t="s">
        <v>15588</v>
      </c>
      <c r="AG976" s="1" t="s">
        <v>15583</v>
      </c>
      <c r="AH976" s="1">
        <v>0.93100000000000005</v>
      </c>
      <c r="AI976" s="1">
        <v>0.998</v>
      </c>
      <c r="AJ976" s="9" t="s">
        <v>5808</v>
      </c>
      <c r="AK976" s="1" t="s">
        <v>5815</v>
      </c>
      <c r="AL976" s="1">
        <v>2223</v>
      </c>
      <c r="AM976" s="1">
        <v>494</v>
      </c>
      <c r="AN976" s="7" t="s">
        <v>15589</v>
      </c>
      <c r="AO976" s="1" t="s">
        <v>15590</v>
      </c>
      <c r="AQ976" s="1" t="s">
        <v>15583</v>
      </c>
      <c r="AR976" s="1">
        <v>0.94099999999999995</v>
      </c>
      <c r="AS976" s="1">
        <v>0.998</v>
      </c>
      <c r="AT976" s="18" t="s">
        <v>5808</v>
      </c>
      <c r="AU976" s="1" t="s">
        <v>5818</v>
      </c>
      <c r="AV976" s="1">
        <v>5790</v>
      </c>
      <c r="AW976" s="1">
        <v>501</v>
      </c>
      <c r="AX976" s="7" t="s">
        <v>15591</v>
      </c>
      <c r="AY976" s="1" t="s">
        <v>15592</v>
      </c>
      <c r="AZ976" s="1" t="s">
        <v>15586</v>
      </c>
      <c r="BA976" s="1" t="s">
        <v>15583</v>
      </c>
      <c r="BB976" s="1">
        <v>0.40600000000000003</v>
      </c>
      <c r="BC976" s="1">
        <v>0.97599999999999998</v>
      </c>
      <c r="BF976" s="12"/>
    </row>
    <row r="977" spans="1:58" ht="12" customHeight="1">
      <c r="A977" s="1" t="s">
        <v>5799</v>
      </c>
      <c r="B977" s="1">
        <v>3237</v>
      </c>
      <c r="C977" s="1">
        <v>498</v>
      </c>
      <c r="D977" s="7" t="s">
        <v>15593</v>
      </c>
      <c r="E977" s="1" t="s">
        <v>15594</v>
      </c>
      <c r="F977" s="1" t="s">
        <v>15595</v>
      </c>
      <c r="G977" s="1" t="s">
        <v>15596</v>
      </c>
      <c r="H977" s="1" t="s">
        <v>15597</v>
      </c>
      <c r="I977" s="1" t="s">
        <v>15598</v>
      </c>
      <c r="J977" s="1">
        <v>3397539</v>
      </c>
      <c r="K977" s="1">
        <v>3399035</v>
      </c>
      <c r="L977" s="1" t="s">
        <v>5806</v>
      </c>
      <c r="M977" s="1" t="s">
        <v>5</v>
      </c>
      <c r="N977" s="1" t="s">
        <v>5885</v>
      </c>
      <c r="O977" s="1" t="str">
        <f t="shared" si="27"/>
        <v/>
      </c>
      <c r="P977" s="8" t="s">
        <v>5808</v>
      </c>
      <c r="Q977" s="1" t="s">
        <v>5809</v>
      </c>
      <c r="R977" s="1">
        <v>2406</v>
      </c>
      <c r="S977" s="1">
        <v>498</v>
      </c>
      <c r="T977" s="7" t="s">
        <v>15599</v>
      </c>
      <c r="U977" s="1" t="s">
        <v>15600</v>
      </c>
      <c r="V977" s="1" t="s">
        <v>15595</v>
      </c>
      <c r="W977" s="1" t="s">
        <v>15598</v>
      </c>
      <c r="X977" s="1">
        <v>1</v>
      </c>
      <c r="Y977" s="1">
        <v>0.998</v>
      </c>
      <c r="Z977" s="9" t="s">
        <v>5808</v>
      </c>
      <c r="AA977" s="1" t="s">
        <v>5873</v>
      </c>
      <c r="AB977" s="1">
        <v>206</v>
      </c>
      <c r="AC977" s="1">
        <v>488</v>
      </c>
      <c r="AD977" s="7" t="s">
        <v>15601</v>
      </c>
      <c r="AE977" s="1" t="s">
        <v>15602</v>
      </c>
      <c r="AF977" s="1" t="s">
        <v>15595</v>
      </c>
      <c r="AG977" s="1" t="s">
        <v>15598</v>
      </c>
      <c r="AH977" s="1">
        <v>0.93400000000000005</v>
      </c>
      <c r="AI977" s="1">
        <v>0.998</v>
      </c>
      <c r="AJ977" s="9" t="s">
        <v>5808</v>
      </c>
      <c r="AK977" s="1" t="s">
        <v>5815</v>
      </c>
      <c r="AL977" s="1">
        <v>2871</v>
      </c>
      <c r="AM977" s="1">
        <v>488</v>
      </c>
      <c r="AN977" s="7" t="s">
        <v>15603</v>
      </c>
      <c r="AO977" s="1" t="s">
        <v>15604</v>
      </c>
      <c r="AQ977" s="1" t="s">
        <v>15598</v>
      </c>
      <c r="AR977" s="1">
        <v>0.93600000000000005</v>
      </c>
      <c r="AS977" s="1">
        <v>0.998</v>
      </c>
      <c r="AT977" s="11" t="s">
        <v>5808</v>
      </c>
      <c r="AU977" s="1" t="s">
        <v>5818</v>
      </c>
      <c r="AV977" s="1">
        <v>4863</v>
      </c>
      <c r="AW977" s="1">
        <v>480</v>
      </c>
      <c r="AX977" s="7" t="s">
        <v>15605</v>
      </c>
      <c r="AY977" s="1" t="s">
        <v>15606</v>
      </c>
      <c r="AZ977" s="1" t="s">
        <v>15595</v>
      </c>
      <c r="BA977" s="1" t="s">
        <v>15598</v>
      </c>
      <c r="BB977" s="1">
        <v>0.60699999999999998</v>
      </c>
      <c r="BC977" s="1">
        <v>0.98499999999999999</v>
      </c>
      <c r="BF977" s="12"/>
    </row>
    <row r="978" spans="1:58" ht="12" customHeight="1">
      <c r="A978" s="1" t="s">
        <v>5799</v>
      </c>
      <c r="B978" s="1">
        <v>3858</v>
      </c>
      <c r="C978" s="1">
        <v>364</v>
      </c>
      <c r="D978" s="7" t="s">
        <v>15607</v>
      </c>
      <c r="E978" s="1" t="s">
        <v>15608</v>
      </c>
      <c r="F978" s="1" t="s">
        <v>15609</v>
      </c>
      <c r="G978" s="1" t="s">
        <v>15610</v>
      </c>
      <c r="H978" s="1" t="s">
        <v>15611</v>
      </c>
      <c r="I978" s="1" t="s">
        <v>15612</v>
      </c>
      <c r="J978" s="1">
        <v>4028891</v>
      </c>
      <c r="K978" s="1">
        <v>4029985</v>
      </c>
      <c r="L978" s="1" t="s">
        <v>5826</v>
      </c>
      <c r="M978" s="1" t="s">
        <v>5</v>
      </c>
      <c r="N978" s="1" t="s">
        <v>5885</v>
      </c>
      <c r="O978" s="1" t="str">
        <f t="shared" si="27"/>
        <v/>
      </c>
      <c r="P978" s="13" t="s">
        <v>5808</v>
      </c>
      <c r="Q978" s="1" t="s">
        <v>5809</v>
      </c>
      <c r="R978" s="1">
        <v>3032</v>
      </c>
      <c r="S978" s="1">
        <v>364</v>
      </c>
      <c r="T978" s="7" t="s">
        <v>15613</v>
      </c>
      <c r="U978" s="1" t="s">
        <v>15614</v>
      </c>
      <c r="V978" s="1" t="s">
        <v>15609</v>
      </c>
      <c r="W978" s="1" t="s">
        <v>15612</v>
      </c>
      <c r="X978" s="1">
        <v>0.997</v>
      </c>
      <c r="Y978" s="1">
        <v>0.997</v>
      </c>
      <c r="Z978" s="9" t="s">
        <v>5808</v>
      </c>
      <c r="AA978" s="1" t="s">
        <v>5941</v>
      </c>
      <c r="AB978" s="1">
        <v>2861</v>
      </c>
      <c r="AC978" s="1">
        <v>375</v>
      </c>
      <c r="AD978" s="7" t="s">
        <v>15615</v>
      </c>
      <c r="AE978" s="1" t="s">
        <v>15616</v>
      </c>
      <c r="AG978" s="1" t="s">
        <v>15612</v>
      </c>
      <c r="AH978" s="1">
        <v>0.92800000000000005</v>
      </c>
      <c r="AI978" s="1">
        <v>0.96299999999999997</v>
      </c>
      <c r="AJ978" s="9" t="s">
        <v>5808</v>
      </c>
      <c r="AK978" s="1" t="s">
        <v>5815</v>
      </c>
      <c r="AL978" s="1">
        <v>226</v>
      </c>
      <c r="AM978" s="1">
        <v>364</v>
      </c>
      <c r="AN978" s="7" t="s">
        <v>15617</v>
      </c>
      <c r="AO978" s="1" t="s">
        <v>15618</v>
      </c>
      <c r="AP978" s="1" t="s">
        <v>15609</v>
      </c>
      <c r="AQ978" s="1" t="s">
        <v>15612</v>
      </c>
      <c r="AR978" s="1">
        <v>0.94499999999999995</v>
      </c>
      <c r="AS978" s="1">
        <v>0.99199999999999999</v>
      </c>
      <c r="AT978" s="11" t="s">
        <v>5808</v>
      </c>
      <c r="AU978" s="1" t="s">
        <v>5818</v>
      </c>
      <c r="AV978" s="1">
        <v>5576</v>
      </c>
      <c r="AW978" s="1">
        <v>355</v>
      </c>
      <c r="AX978" s="7" t="s">
        <v>15619</v>
      </c>
      <c r="AY978" s="1" t="s">
        <v>15620</v>
      </c>
      <c r="AZ978" s="1" t="s">
        <v>15609</v>
      </c>
      <c r="BA978" s="1" t="s">
        <v>15612</v>
      </c>
      <c r="BB978" s="1">
        <v>0.622</v>
      </c>
      <c r="BC978" s="1">
        <v>0.97499999999999998</v>
      </c>
      <c r="BF978" s="12"/>
    </row>
    <row r="979" spans="1:58" ht="12" customHeight="1">
      <c r="A979" s="1" t="s">
        <v>5799</v>
      </c>
      <c r="B979" s="1">
        <v>2487</v>
      </c>
      <c r="C979" s="1">
        <v>300</v>
      </c>
      <c r="D979" s="7" t="s">
        <v>15621</v>
      </c>
      <c r="E979" s="1" t="s">
        <v>15622</v>
      </c>
      <c r="G979" s="1" t="s">
        <v>15623</v>
      </c>
      <c r="H979" s="1" t="s">
        <v>15624</v>
      </c>
      <c r="I979" s="1" t="s">
        <v>15625</v>
      </c>
      <c r="J979" s="1">
        <v>2628947</v>
      </c>
      <c r="K979" s="1">
        <v>2629849</v>
      </c>
      <c r="L979" s="1" t="s">
        <v>5826</v>
      </c>
      <c r="M979" s="1" t="s">
        <v>4173</v>
      </c>
      <c r="N979" s="1" t="s">
        <v>5885</v>
      </c>
      <c r="O979" s="1" t="str">
        <f t="shared" si="27"/>
        <v/>
      </c>
      <c r="P979" s="8" t="s">
        <v>5808</v>
      </c>
      <c r="Q979" s="1" t="s">
        <v>5809</v>
      </c>
      <c r="R979" s="1">
        <v>1634</v>
      </c>
      <c r="S979" s="1">
        <v>300</v>
      </c>
      <c r="T979" s="7" t="s">
        <v>15626</v>
      </c>
      <c r="U979" s="1" t="s">
        <v>15627</v>
      </c>
      <c r="W979" s="1" t="s">
        <v>15625</v>
      </c>
      <c r="X979" s="1">
        <v>1</v>
      </c>
      <c r="Y979" s="1">
        <v>0.997</v>
      </c>
      <c r="Z979" s="9" t="s">
        <v>5808</v>
      </c>
      <c r="AA979" s="1" t="s">
        <v>5812</v>
      </c>
      <c r="AB979" s="1">
        <v>6352</v>
      </c>
      <c r="AC979" s="1">
        <v>307</v>
      </c>
      <c r="AD979" s="7" t="s">
        <v>15628</v>
      </c>
      <c r="AE979" s="1" t="s">
        <v>15629</v>
      </c>
      <c r="AG979" s="1" t="s">
        <v>15625</v>
      </c>
      <c r="AH979" s="1">
        <v>0.93300000000000005</v>
      </c>
      <c r="AI979" s="1">
        <v>0.97399999999999998</v>
      </c>
      <c r="AJ979" s="9" t="s">
        <v>5808</v>
      </c>
      <c r="AK979" s="1" t="s">
        <v>5815</v>
      </c>
      <c r="AL979" s="1">
        <v>1406</v>
      </c>
      <c r="AM979" s="1">
        <v>301</v>
      </c>
      <c r="AN979" s="7" t="s">
        <v>15630</v>
      </c>
      <c r="AO979" s="1" t="s">
        <v>15631</v>
      </c>
      <c r="AQ979" s="1" t="s">
        <v>15625</v>
      </c>
      <c r="AR979" s="1">
        <v>0.93700000000000006</v>
      </c>
      <c r="AS979" s="1">
        <v>0.99299999999999999</v>
      </c>
      <c r="AT979" s="16" t="s">
        <v>5862</v>
      </c>
      <c r="AU979" s="1" t="s">
        <v>5818</v>
      </c>
      <c r="AV979" s="1">
        <v>1955</v>
      </c>
      <c r="AW979" s="1">
        <v>303</v>
      </c>
      <c r="AX979" s="7" t="s">
        <v>15632</v>
      </c>
      <c r="AY979" s="1" t="s">
        <v>15633</v>
      </c>
      <c r="BA979" s="1" t="s">
        <v>15634</v>
      </c>
      <c r="BB979" s="1">
        <v>0.42799999999999999</v>
      </c>
      <c r="BC979" s="1">
        <v>0.95</v>
      </c>
      <c r="BF979" s="12"/>
    </row>
    <row r="980" spans="1:58" ht="12" customHeight="1">
      <c r="A980" s="1" t="s">
        <v>5799</v>
      </c>
      <c r="B980" s="1">
        <v>1729</v>
      </c>
      <c r="C980" s="1">
        <v>463</v>
      </c>
      <c r="D980" s="7" t="s">
        <v>15635</v>
      </c>
      <c r="E980" s="1" t="s">
        <v>15636</v>
      </c>
      <c r="G980" s="1" t="s">
        <v>15637</v>
      </c>
      <c r="H980" s="1" t="s">
        <v>15638</v>
      </c>
      <c r="I980" s="1" t="s">
        <v>15639</v>
      </c>
      <c r="J980" s="1">
        <v>1782253</v>
      </c>
      <c r="K980" s="1">
        <v>1783644</v>
      </c>
      <c r="L980" s="1" t="s">
        <v>5806</v>
      </c>
      <c r="M980" s="1" t="s">
        <v>5</v>
      </c>
      <c r="N980" s="1" t="s">
        <v>5885</v>
      </c>
      <c r="O980" s="1" t="str">
        <f t="shared" si="27"/>
        <v/>
      </c>
      <c r="P980" s="13" t="s">
        <v>5808</v>
      </c>
      <c r="Q980" s="1" t="s">
        <v>5809</v>
      </c>
      <c r="R980" s="1">
        <v>1355</v>
      </c>
      <c r="S980" s="1">
        <v>463</v>
      </c>
      <c r="T980" s="7" t="s">
        <v>15640</v>
      </c>
      <c r="U980" s="1" t="s">
        <v>15641</v>
      </c>
      <c r="W980" s="1" t="s">
        <v>15639</v>
      </c>
      <c r="X980" s="1">
        <v>0.996</v>
      </c>
      <c r="Y980" s="1">
        <v>0.998</v>
      </c>
      <c r="Z980" s="9" t="s">
        <v>5808</v>
      </c>
      <c r="AA980" s="1" t="s">
        <v>5812</v>
      </c>
      <c r="AB980" s="1">
        <v>6632</v>
      </c>
      <c r="AC980" s="1">
        <v>453</v>
      </c>
      <c r="AD980" s="7" t="s">
        <v>15642</v>
      </c>
      <c r="AE980" s="1" t="s">
        <v>15643</v>
      </c>
      <c r="AF980" s="1" t="s">
        <v>15644</v>
      </c>
      <c r="AG980" s="1" t="s">
        <v>15639</v>
      </c>
      <c r="AH980" s="1">
        <v>0.93100000000000005</v>
      </c>
      <c r="AI980" s="1">
        <v>0.99099999999999999</v>
      </c>
      <c r="AJ980" s="9" t="s">
        <v>5808</v>
      </c>
      <c r="AK980" s="1" t="s">
        <v>5815</v>
      </c>
      <c r="AL980" s="1">
        <v>1689</v>
      </c>
      <c r="AM980" s="1">
        <v>453</v>
      </c>
      <c r="AN980" s="7" t="s">
        <v>15645</v>
      </c>
      <c r="AO980" s="1" t="s">
        <v>15646</v>
      </c>
      <c r="AQ980" s="1" t="s">
        <v>15639</v>
      </c>
      <c r="AR980" s="1">
        <v>0.94199999999999995</v>
      </c>
      <c r="AS980" s="1">
        <v>0.99099999999999999</v>
      </c>
      <c r="AT980" s="11" t="s">
        <v>5808</v>
      </c>
      <c r="AU980" s="1" t="s">
        <v>5818</v>
      </c>
      <c r="AV980" s="1">
        <v>4384</v>
      </c>
      <c r="AW980" s="1">
        <v>440</v>
      </c>
      <c r="AX980" s="7" t="s">
        <v>15647</v>
      </c>
      <c r="AY980" s="1" t="s">
        <v>15648</v>
      </c>
      <c r="AZ980" s="1" t="s">
        <v>15644</v>
      </c>
      <c r="BA980" s="1" t="s">
        <v>15639</v>
      </c>
      <c r="BB980" s="1">
        <v>0.64</v>
      </c>
      <c r="BC980" s="1">
        <v>0.98599999999999999</v>
      </c>
      <c r="BF980" s="12"/>
    </row>
    <row r="981" spans="1:58" ht="12" customHeight="1">
      <c r="A981" s="1" t="s">
        <v>5799</v>
      </c>
      <c r="B981" s="1">
        <v>2163</v>
      </c>
      <c r="C981" s="1">
        <v>138</v>
      </c>
      <c r="D981" s="7" t="s">
        <v>15649</v>
      </c>
      <c r="E981" s="1" t="s">
        <v>15650</v>
      </c>
      <c r="F981" s="1" t="s">
        <v>15651</v>
      </c>
      <c r="G981" s="1" t="s">
        <v>15652</v>
      </c>
      <c r="H981" s="1" t="s">
        <v>15653</v>
      </c>
      <c r="I981" s="1" t="s">
        <v>15654</v>
      </c>
      <c r="J981" s="1">
        <v>2284880</v>
      </c>
      <c r="K981" s="1">
        <v>2285296</v>
      </c>
      <c r="L981" s="1" t="s">
        <v>5826</v>
      </c>
      <c r="M981" s="1" t="s">
        <v>5</v>
      </c>
      <c r="N981" s="1" t="s">
        <v>5885</v>
      </c>
      <c r="O981" s="1" t="str">
        <f t="shared" si="27"/>
        <v/>
      </c>
      <c r="P981" s="8" t="s">
        <v>5808</v>
      </c>
      <c r="Q981" s="1" t="s">
        <v>5809</v>
      </c>
      <c r="R981" s="1">
        <v>1096</v>
      </c>
      <c r="S981" s="1">
        <v>138</v>
      </c>
      <c r="T981" s="7" t="s">
        <v>15655</v>
      </c>
      <c r="U981" s="1" t="s">
        <v>15656</v>
      </c>
      <c r="V981" s="1" t="s">
        <v>15651</v>
      </c>
      <c r="W981" s="1" t="s">
        <v>15654</v>
      </c>
      <c r="X981" s="1">
        <v>1</v>
      </c>
      <c r="Y981" s="1">
        <v>0.99299999999999999</v>
      </c>
      <c r="Z981" s="9" t="s">
        <v>5808</v>
      </c>
      <c r="AA981" s="1" t="s">
        <v>5812</v>
      </c>
      <c r="AB981" s="1">
        <v>7017</v>
      </c>
      <c r="AC981" s="1">
        <v>132</v>
      </c>
      <c r="AD981" s="7" t="s">
        <v>15657</v>
      </c>
      <c r="AE981" s="1" t="s">
        <v>15658</v>
      </c>
      <c r="AG981" s="1" t="s">
        <v>15654</v>
      </c>
      <c r="AH981" s="1">
        <v>0.92600000000000005</v>
      </c>
      <c r="AI981" s="1">
        <v>0.91700000000000004</v>
      </c>
      <c r="AJ981" s="9" t="s">
        <v>5808</v>
      </c>
      <c r="AK981" s="1" t="s">
        <v>5815</v>
      </c>
      <c r="AL981" s="1">
        <v>1968</v>
      </c>
      <c r="AM981" s="1">
        <v>161</v>
      </c>
      <c r="AN981" s="7" t="s">
        <v>15659</v>
      </c>
      <c r="AO981" s="1" t="s">
        <v>15660</v>
      </c>
      <c r="AP981" s="1" t="s">
        <v>15651</v>
      </c>
      <c r="AQ981" s="1" t="s">
        <v>15654</v>
      </c>
      <c r="AR981" s="1">
        <v>0.94299999999999995</v>
      </c>
      <c r="AS981" s="1">
        <v>0.75800000000000001</v>
      </c>
      <c r="AT981" s="18" t="s">
        <v>5808</v>
      </c>
      <c r="AU981" s="1" t="s">
        <v>5818</v>
      </c>
      <c r="AV981" s="1">
        <v>5270</v>
      </c>
      <c r="AW981" s="1">
        <v>129</v>
      </c>
      <c r="AX981" s="7" t="s">
        <v>15661</v>
      </c>
      <c r="AY981" s="1" t="s">
        <v>15662</v>
      </c>
      <c r="AZ981" s="1" t="s">
        <v>15651</v>
      </c>
      <c r="BA981" s="1" t="s">
        <v>15654</v>
      </c>
      <c r="BB981" s="1">
        <v>0.48199999999999998</v>
      </c>
      <c r="BC981" s="1">
        <v>0.86</v>
      </c>
      <c r="BF981" s="12"/>
    </row>
    <row r="982" spans="1:58" ht="12" customHeight="1">
      <c r="A982" s="1" t="s">
        <v>5799</v>
      </c>
      <c r="B982" s="1">
        <v>2166</v>
      </c>
      <c r="C982" s="1">
        <v>153</v>
      </c>
      <c r="D982" s="7" t="s">
        <v>15663</v>
      </c>
      <c r="E982" s="1" t="s">
        <v>15664</v>
      </c>
      <c r="G982" s="1" t="s">
        <v>15665</v>
      </c>
      <c r="H982" s="1" t="s">
        <v>15666</v>
      </c>
      <c r="I982" s="1" t="s">
        <v>15667</v>
      </c>
      <c r="J982" s="1">
        <v>2289845</v>
      </c>
      <c r="K982" s="1">
        <v>2290306</v>
      </c>
      <c r="L982" s="1" t="s">
        <v>5826</v>
      </c>
      <c r="M982" s="1" t="s">
        <v>5</v>
      </c>
      <c r="N982" s="1" t="s">
        <v>5885</v>
      </c>
      <c r="O982" s="1" t="str">
        <f t="shared" si="27"/>
        <v/>
      </c>
      <c r="P982" s="8" t="s">
        <v>5808</v>
      </c>
      <c r="Q982" s="1" t="s">
        <v>5809</v>
      </c>
      <c r="R982" s="1">
        <v>1099</v>
      </c>
      <c r="S982" s="1">
        <v>153</v>
      </c>
      <c r="T982" s="7" t="s">
        <v>15668</v>
      </c>
      <c r="U982" s="1" t="s">
        <v>15669</v>
      </c>
      <c r="W982" s="1" t="s">
        <v>15667</v>
      </c>
      <c r="X982" s="1">
        <v>1</v>
      </c>
      <c r="Y982" s="1">
        <v>0.99299999999999999</v>
      </c>
      <c r="Z982" s="9" t="s">
        <v>5808</v>
      </c>
      <c r="AA982" s="1" t="s">
        <v>5812</v>
      </c>
      <c r="AB982" s="1">
        <v>7020</v>
      </c>
      <c r="AC982" s="1">
        <v>152</v>
      </c>
      <c r="AD982" s="7" t="s">
        <v>15670</v>
      </c>
      <c r="AE982" s="1" t="s">
        <v>15671</v>
      </c>
      <c r="AG982" s="1" t="s">
        <v>15667</v>
      </c>
      <c r="AH982" s="1">
        <v>0.92800000000000005</v>
      </c>
      <c r="AI982" s="1">
        <v>0.99299999999999999</v>
      </c>
      <c r="AJ982" s="9" t="s">
        <v>5808</v>
      </c>
      <c r="AK982" s="1" t="s">
        <v>5815</v>
      </c>
      <c r="AL982" s="1">
        <v>1971</v>
      </c>
      <c r="AM982" s="1">
        <v>152</v>
      </c>
      <c r="AN982" s="7" t="s">
        <v>15672</v>
      </c>
      <c r="AO982" s="1" t="s">
        <v>15673</v>
      </c>
      <c r="AQ982" s="1" t="s">
        <v>15667</v>
      </c>
      <c r="AR982" s="1">
        <v>0.94099999999999995</v>
      </c>
      <c r="AS982" s="1">
        <v>0.99299999999999999</v>
      </c>
      <c r="AT982" s="18" t="s">
        <v>5808</v>
      </c>
      <c r="AU982" s="1" t="s">
        <v>5818</v>
      </c>
      <c r="AV982" s="1">
        <v>5273</v>
      </c>
      <c r="AW982" s="1">
        <v>152</v>
      </c>
      <c r="AX982" s="7" t="s">
        <v>15674</v>
      </c>
      <c r="AY982" s="1" t="s">
        <v>15675</v>
      </c>
      <c r="AZ982" s="1" t="s">
        <v>15676</v>
      </c>
      <c r="BA982" s="1" t="s">
        <v>15667</v>
      </c>
      <c r="BB982" s="1">
        <v>0.40400000000000003</v>
      </c>
      <c r="BC982" s="1">
        <v>0.95399999999999996</v>
      </c>
      <c r="BF982" s="12"/>
    </row>
    <row r="983" spans="1:58" ht="12" customHeight="1">
      <c r="A983" s="1" t="s">
        <v>5799</v>
      </c>
      <c r="B983" s="1">
        <v>2826</v>
      </c>
      <c r="C983" s="1">
        <v>456</v>
      </c>
      <c r="D983" s="7" t="s">
        <v>15677</v>
      </c>
      <c r="E983" s="1" t="s">
        <v>15678</v>
      </c>
      <c r="G983" s="1" t="s">
        <v>15679</v>
      </c>
      <c r="H983" s="1" t="s">
        <v>15680</v>
      </c>
      <c r="I983" s="1" t="s">
        <v>15681</v>
      </c>
      <c r="J983" s="1">
        <v>2991780</v>
      </c>
      <c r="K983" s="1">
        <v>2993150</v>
      </c>
      <c r="L983" s="1" t="s">
        <v>5826</v>
      </c>
      <c r="M983" s="1" t="s">
        <v>5</v>
      </c>
      <c r="N983" s="1" t="s">
        <v>5885</v>
      </c>
      <c r="O983" s="1" t="str">
        <f t="shared" si="27"/>
        <v/>
      </c>
      <c r="P983" s="33" t="s">
        <v>5808</v>
      </c>
      <c r="Q983" s="1" t="s">
        <v>5809</v>
      </c>
      <c r="R983" s="1">
        <v>395</v>
      </c>
      <c r="S983" s="1">
        <v>456</v>
      </c>
      <c r="T983" s="7" t="s">
        <v>15682</v>
      </c>
      <c r="U983" s="1" t="s">
        <v>15683</v>
      </c>
      <c r="V983" s="1" t="s">
        <v>15684</v>
      </c>
      <c r="W983" s="1" t="s">
        <v>15681</v>
      </c>
      <c r="X983" s="1">
        <v>0.998</v>
      </c>
      <c r="Y983" s="1">
        <v>0.998</v>
      </c>
      <c r="Z983" s="9" t="s">
        <v>5808</v>
      </c>
      <c r="AA983" s="1" t="s">
        <v>5812</v>
      </c>
      <c r="AB983" s="1">
        <v>7595</v>
      </c>
      <c r="AC983" s="1">
        <v>456</v>
      </c>
      <c r="AD983" s="7" t="s">
        <v>15685</v>
      </c>
      <c r="AE983" s="1" t="s">
        <v>15686</v>
      </c>
      <c r="AF983" s="1" t="s">
        <v>15687</v>
      </c>
      <c r="AG983" s="1" t="s">
        <v>15681</v>
      </c>
      <c r="AH983" s="1">
        <v>0.93200000000000005</v>
      </c>
      <c r="AI983" s="1">
        <v>0.998</v>
      </c>
      <c r="AJ983" s="9" t="s">
        <v>5808</v>
      </c>
      <c r="AK983" s="1" t="s">
        <v>5815</v>
      </c>
      <c r="AL983" s="1">
        <v>2446</v>
      </c>
      <c r="AM983" s="1">
        <v>456</v>
      </c>
      <c r="AN983" s="7" t="s">
        <v>15688</v>
      </c>
      <c r="AO983" s="1" t="s">
        <v>15689</v>
      </c>
      <c r="AQ983" s="1" t="s">
        <v>15681</v>
      </c>
      <c r="AR983" s="1">
        <v>0.93899999999999995</v>
      </c>
      <c r="AS983" s="1">
        <v>0.998</v>
      </c>
      <c r="AT983" s="18" t="s">
        <v>5808</v>
      </c>
      <c r="AU983" s="1" t="s">
        <v>5818</v>
      </c>
      <c r="AV983" s="1">
        <v>4861</v>
      </c>
      <c r="AW983" s="1">
        <v>449</v>
      </c>
      <c r="AX983" s="7" t="s">
        <v>15690</v>
      </c>
      <c r="AY983" s="1" t="s">
        <v>15691</v>
      </c>
      <c r="AZ983" s="1" t="s">
        <v>15684</v>
      </c>
      <c r="BA983" s="1" t="s">
        <v>15681</v>
      </c>
      <c r="BB983" s="1">
        <v>0.48499999999999999</v>
      </c>
      <c r="BC983" s="1">
        <v>0.97799999999999998</v>
      </c>
      <c r="BF983" s="12"/>
    </row>
    <row r="984" spans="1:58" ht="12" customHeight="1">
      <c r="A984" s="1" t="s">
        <v>6006</v>
      </c>
      <c r="B984" s="1">
        <v>4348</v>
      </c>
      <c r="C984" s="1">
        <v>262</v>
      </c>
      <c r="D984" s="7" t="s">
        <v>15692</v>
      </c>
      <c r="E984" s="1" t="s">
        <v>15693</v>
      </c>
      <c r="G984" s="1" t="s">
        <v>14999</v>
      </c>
      <c r="H984" s="1" t="s">
        <v>15000</v>
      </c>
      <c r="I984" s="1" t="s">
        <v>15001</v>
      </c>
      <c r="J984" s="1">
        <v>494475</v>
      </c>
      <c r="K984" s="1">
        <v>495263</v>
      </c>
      <c r="L984" s="1" t="s">
        <v>5806</v>
      </c>
      <c r="M984" s="1" t="s">
        <v>5</v>
      </c>
      <c r="N984" s="1" t="s">
        <v>5885</v>
      </c>
      <c r="O984" s="1" t="str">
        <f t="shared" si="27"/>
        <v/>
      </c>
      <c r="P984" s="8" t="s">
        <v>5808</v>
      </c>
      <c r="Q984" s="1" t="s">
        <v>5982</v>
      </c>
      <c r="R984" s="1">
        <v>4398</v>
      </c>
      <c r="S984" s="1">
        <v>262</v>
      </c>
      <c r="T984" s="7" t="s">
        <v>15694</v>
      </c>
      <c r="U984" s="1" t="s">
        <v>15695</v>
      </c>
      <c r="V984" s="1" t="s">
        <v>15696</v>
      </c>
      <c r="W984" s="1" t="s">
        <v>15001</v>
      </c>
      <c r="X984" s="1">
        <v>1</v>
      </c>
      <c r="Y984" s="1">
        <v>0.996</v>
      </c>
      <c r="Z984" s="60" t="s">
        <v>5862</v>
      </c>
      <c r="AA984" s="1" t="s">
        <v>6014</v>
      </c>
      <c r="AB984" s="1">
        <v>4691</v>
      </c>
      <c r="AC984" s="1">
        <v>261</v>
      </c>
      <c r="AD984" s="7" t="s">
        <v>15005</v>
      </c>
      <c r="AE984" s="1" t="s">
        <v>15006</v>
      </c>
      <c r="AG984" s="1" t="s">
        <v>15001</v>
      </c>
      <c r="AH984" s="1">
        <v>0.93100000000000005</v>
      </c>
      <c r="AI984" s="1">
        <v>0.99199999999999999</v>
      </c>
      <c r="AJ984" s="61" t="s">
        <v>5862</v>
      </c>
      <c r="AK984" s="1" t="s">
        <v>6017</v>
      </c>
      <c r="AL984" s="1">
        <v>5653</v>
      </c>
      <c r="AM984" s="1">
        <v>261</v>
      </c>
      <c r="AN984" s="7" t="s">
        <v>15007</v>
      </c>
      <c r="AO984" s="1" t="s">
        <v>15008</v>
      </c>
      <c r="AQ984" s="1" t="s">
        <v>15001</v>
      </c>
      <c r="AR984" s="1">
        <v>0.93799999999999994</v>
      </c>
      <c r="AS984" s="1">
        <v>0.99199999999999999</v>
      </c>
      <c r="AT984" s="39" t="s">
        <v>5862</v>
      </c>
      <c r="AU984" s="1" t="s">
        <v>5818</v>
      </c>
      <c r="AV984" s="1">
        <v>3219</v>
      </c>
      <c r="AW984" s="1">
        <v>256</v>
      </c>
      <c r="AX984" s="7" t="s">
        <v>15009</v>
      </c>
      <c r="AY984" s="1" t="s">
        <v>15010</v>
      </c>
      <c r="AZ984" s="1" t="s">
        <v>15011</v>
      </c>
      <c r="BA984" s="1" t="s">
        <v>15001</v>
      </c>
      <c r="BB984" s="1">
        <v>0.373</v>
      </c>
      <c r="BC984" s="1">
        <v>0.99199999999999999</v>
      </c>
      <c r="BF984" s="12"/>
    </row>
    <row r="985" spans="1:58" ht="12" customHeight="1">
      <c r="A985" s="1" t="s">
        <v>6006</v>
      </c>
      <c r="B985" s="1">
        <v>5956</v>
      </c>
      <c r="C985" s="1">
        <v>304</v>
      </c>
      <c r="D985" s="7" t="s">
        <v>15697</v>
      </c>
      <c r="E985" s="1" t="s">
        <v>15698</v>
      </c>
      <c r="F985" s="1" t="s">
        <v>15699</v>
      </c>
      <c r="G985" s="1" t="s">
        <v>15700</v>
      </c>
      <c r="H985" s="1" t="s">
        <v>15701</v>
      </c>
      <c r="I985" s="1" t="s">
        <v>15702</v>
      </c>
      <c r="J985" s="1">
        <v>2287679</v>
      </c>
      <c r="K985" s="1">
        <v>2288593</v>
      </c>
      <c r="L985" s="1" t="s">
        <v>5826</v>
      </c>
      <c r="M985" s="1" t="s">
        <v>2539</v>
      </c>
      <c r="N985" s="1" t="s">
        <v>5885</v>
      </c>
      <c r="O985" s="1" t="str">
        <f t="shared" si="27"/>
        <v/>
      </c>
      <c r="P985" s="13" t="s">
        <v>5808</v>
      </c>
      <c r="Q985" s="1" t="s">
        <v>5982</v>
      </c>
      <c r="R985" s="1">
        <v>5275</v>
      </c>
      <c r="S985" s="1">
        <v>304</v>
      </c>
      <c r="T985" s="7" t="s">
        <v>15703</v>
      </c>
      <c r="U985" s="1" t="s">
        <v>15704</v>
      </c>
      <c r="V985" s="1" t="s">
        <v>15699</v>
      </c>
      <c r="W985" s="1" t="s">
        <v>15702</v>
      </c>
      <c r="X985" s="1">
        <v>0.997</v>
      </c>
      <c r="Y985" s="1">
        <v>0.997</v>
      </c>
      <c r="Z985" s="9" t="s">
        <v>5808</v>
      </c>
      <c r="AA985" s="1" t="s">
        <v>6014</v>
      </c>
      <c r="AB985" s="1">
        <v>3611</v>
      </c>
      <c r="AC985" s="1">
        <v>304</v>
      </c>
      <c r="AD985" s="7" t="s">
        <v>15705</v>
      </c>
      <c r="AE985" s="1" t="s">
        <v>15706</v>
      </c>
      <c r="AG985" s="1" t="s">
        <v>15702</v>
      </c>
      <c r="AH985" s="1">
        <v>0.94099999999999995</v>
      </c>
      <c r="AI985" s="1">
        <v>0.997</v>
      </c>
      <c r="AJ985" s="58" t="s">
        <v>5808</v>
      </c>
      <c r="AK985" s="1" t="s">
        <v>6017</v>
      </c>
      <c r="AL985" s="1">
        <v>4939</v>
      </c>
      <c r="AM985" s="1">
        <v>304</v>
      </c>
      <c r="AN985" s="7" t="s">
        <v>15707</v>
      </c>
      <c r="AO985" s="1" t="s">
        <v>15708</v>
      </c>
      <c r="AQ985" s="1" t="s">
        <v>15702</v>
      </c>
      <c r="AR985" s="1">
        <v>0.93100000000000005</v>
      </c>
      <c r="AS985" s="1">
        <v>0.997</v>
      </c>
      <c r="AT985" s="30" t="s">
        <v>5808</v>
      </c>
      <c r="AU985" s="1" t="s">
        <v>5818</v>
      </c>
      <c r="AV985" s="1">
        <v>5341</v>
      </c>
      <c r="AW985" s="1">
        <v>309</v>
      </c>
      <c r="AX985" s="7" t="s">
        <v>15709</v>
      </c>
      <c r="AY985" s="1" t="s">
        <v>15710</v>
      </c>
      <c r="AZ985" s="1" t="s">
        <v>15711</v>
      </c>
      <c r="BA985" s="1" t="s">
        <v>15702</v>
      </c>
      <c r="BB985" s="1">
        <v>0.73299999999999998</v>
      </c>
      <c r="BC985" s="1">
        <v>0.95799999999999996</v>
      </c>
      <c r="BF985" s="12"/>
    </row>
    <row r="986" spans="1:58" ht="12" customHeight="1">
      <c r="A986" s="1" t="s">
        <v>5799</v>
      </c>
      <c r="B986" s="1">
        <v>1717</v>
      </c>
      <c r="C986" s="1">
        <v>774</v>
      </c>
      <c r="D986" s="7" t="s">
        <v>15712</v>
      </c>
      <c r="E986" s="1" t="s">
        <v>15713</v>
      </c>
      <c r="F986" s="1" t="s">
        <v>15714</v>
      </c>
      <c r="G986" s="1" t="s">
        <v>15715</v>
      </c>
      <c r="H986" s="1" t="s">
        <v>15716</v>
      </c>
      <c r="I986" s="1" t="s">
        <v>15717</v>
      </c>
      <c r="J986" s="1">
        <v>1767550</v>
      </c>
      <c r="K986" s="1">
        <v>1769874</v>
      </c>
      <c r="L986" s="1" t="s">
        <v>5826</v>
      </c>
      <c r="M986" s="1" t="s">
        <v>5</v>
      </c>
      <c r="N986" s="1" t="s">
        <v>5885</v>
      </c>
      <c r="O986" s="1" t="str">
        <f t="shared" si="27"/>
        <v/>
      </c>
      <c r="P986" s="31" t="s">
        <v>5808</v>
      </c>
      <c r="Q986" s="1" t="s">
        <v>5809</v>
      </c>
      <c r="R986" s="1">
        <v>1367</v>
      </c>
      <c r="S986" s="1">
        <v>774</v>
      </c>
      <c r="T986" s="7" t="s">
        <v>15718</v>
      </c>
      <c r="U986" s="1" t="s">
        <v>15719</v>
      </c>
      <c r="W986" s="1" t="s">
        <v>15717</v>
      </c>
      <c r="X986" s="1">
        <v>0.999</v>
      </c>
      <c r="Y986" s="1">
        <v>0.999</v>
      </c>
      <c r="Z986" s="9" t="s">
        <v>5808</v>
      </c>
      <c r="AA986" s="1" t="s">
        <v>5812</v>
      </c>
      <c r="AB986" s="1">
        <v>6617</v>
      </c>
      <c r="AC986" s="1">
        <v>815</v>
      </c>
      <c r="AD986" s="7" t="s">
        <v>15720</v>
      </c>
      <c r="AE986" s="1" t="s">
        <v>15721</v>
      </c>
      <c r="AG986" s="1" t="s">
        <v>15717</v>
      </c>
      <c r="AH986" s="1">
        <v>0.93400000000000005</v>
      </c>
      <c r="AI986" s="1">
        <v>0.94799999999999995</v>
      </c>
      <c r="AJ986" s="9" t="s">
        <v>5808</v>
      </c>
      <c r="AK986" s="1" t="s">
        <v>5815</v>
      </c>
      <c r="AL986" s="1">
        <v>1676</v>
      </c>
      <c r="AM986" s="1">
        <v>774</v>
      </c>
      <c r="AN986" s="7" t="s">
        <v>15722</v>
      </c>
      <c r="AO986" s="1" t="s">
        <v>15723</v>
      </c>
      <c r="AQ986" s="1" t="s">
        <v>15717</v>
      </c>
      <c r="AR986" s="1">
        <v>0.93500000000000005</v>
      </c>
      <c r="AS986" s="1">
        <v>0.999</v>
      </c>
      <c r="AT986" s="11" t="s">
        <v>5808</v>
      </c>
      <c r="AU986" s="1" t="s">
        <v>5818</v>
      </c>
      <c r="AV986" s="1">
        <v>5748</v>
      </c>
      <c r="AW986" s="1">
        <v>779</v>
      </c>
      <c r="AX986" s="7" t="s">
        <v>15724</v>
      </c>
      <c r="AY986" s="1" t="s">
        <v>15725</v>
      </c>
      <c r="BA986" s="1" t="s">
        <v>15717</v>
      </c>
      <c r="BB986" s="1">
        <v>0.67</v>
      </c>
      <c r="BC986" s="1">
        <v>0.96499999999999997</v>
      </c>
      <c r="BF986" s="12"/>
    </row>
    <row r="987" spans="1:58" ht="12" customHeight="1">
      <c r="A987" s="1" t="s">
        <v>6006</v>
      </c>
      <c r="B987" s="1">
        <v>6580</v>
      </c>
      <c r="C987" s="1">
        <v>386</v>
      </c>
      <c r="D987" s="7" t="s">
        <v>15726</v>
      </c>
      <c r="E987" s="1" t="s">
        <v>15727</v>
      </c>
      <c r="G987" s="1" t="s">
        <v>15728</v>
      </c>
      <c r="H987" s="1" t="s">
        <v>15729</v>
      </c>
      <c r="I987" s="1" t="s">
        <v>15730</v>
      </c>
      <c r="J987" s="1">
        <v>2933349</v>
      </c>
      <c r="K987" s="1">
        <v>2934509</v>
      </c>
      <c r="L987" s="1" t="s">
        <v>5806</v>
      </c>
      <c r="M987" s="1" t="s">
        <v>5</v>
      </c>
      <c r="N987" s="1" t="s">
        <v>5885</v>
      </c>
      <c r="O987" s="1" t="str">
        <f t="shared" si="27"/>
        <v/>
      </c>
      <c r="P987" s="8" t="s">
        <v>5808</v>
      </c>
      <c r="Q987" s="1" t="s">
        <v>5982</v>
      </c>
      <c r="R987" s="1">
        <v>5582</v>
      </c>
      <c r="S987" s="1">
        <v>386</v>
      </c>
      <c r="T987" s="7" t="s">
        <v>15731</v>
      </c>
      <c r="U987" s="1" t="s">
        <v>15732</v>
      </c>
      <c r="W987" s="1" t="s">
        <v>15730</v>
      </c>
      <c r="X987" s="1">
        <v>1</v>
      </c>
      <c r="Y987" s="1">
        <v>0.997</v>
      </c>
      <c r="Z987" s="9" t="s">
        <v>5808</v>
      </c>
      <c r="AA987" s="1" t="s">
        <v>6014</v>
      </c>
      <c r="AB987" s="1">
        <v>4827</v>
      </c>
      <c r="AC987" s="1">
        <v>386</v>
      </c>
      <c r="AD987" s="7" t="s">
        <v>15733</v>
      </c>
      <c r="AE987" s="1" t="s">
        <v>15734</v>
      </c>
      <c r="AG987" s="1" t="s">
        <v>15730</v>
      </c>
      <c r="AH987" s="1">
        <v>0.93300000000000005</v>
      </c>
      <c r="AI987" s="1">
        <v>0.997</v>
      </c>
      <c r="AJ987" s="58" t="s">
        <v>5808</v>
      </c>
      <c r="AK987" s="1" t="s">
        <v>6017</v>
      </c>
      <c r="AL987" s="1">
        <v>3508</v>
      </c>
      <c r="AM987" s="1">
        <v>386</v>
      </c>
      <c r="AN987" s="7" t="s">
        <v>15735</v>
      </c>
      <c r="AO987" s="1" t="s">
        <v>15736</v>
      </c>
      <c r="AQ987" s="1" t="s">
        <v>15730</v>
      </c>
      <c r="AR987" s="1">
        <v>0.93500000000000005</v>
      </c>
      <c r="AS987" s="1">
        <v>0.997</v>
      </c>
      <c r="AT987" s="22" t="s">
        <v>5862</v>
      </c>
      <c r="AU987" s="1" t="s">
        <v>5818</v>
      </c>
      <c r="AV987" s="1">
        <v>548</v>
      </c>
      <c r="AW987" s="1">
        <v>387</v>
      </c>
      <c r="AX987" s="7" t="s">
        <v>15737</v>
      </c>
      <c r="AY987" s="1" t="s">
        <v>15738</v>
      </c>
      <c r="AZ987" s="1" t="s">
        <v>15739</v>
      </c>
      <c r="BA987" s="1" t="s">
        <v>15740</v>
      </c>
      <c r="BB987" s="1">
        <v>0.248</v>
      </c>
      <c r="BC987" s="1">
        <v>0.76200000000000001</v>
      </c>
      <c r="BF987" s="12"/>
    </row>
    <row r="988" spans="1:58" ht="12" customHeight="1">
      <c r="A988" s="1" t="s">
        <v>5799</v>
      </c>
      <c r="B988" s="1">
        <v>3887</v>
      </c>
      <c r="C988" s="1">
        <v>259</v>
      </c>
      <c r="D988" s="7" t="s">
        <v>15741</v>
      </c>
      <c r="E988" s="1" t="s">
        <v>15742</v>
      </c>
      <c r="G988" s="1" t="s">
        <v>15743</v>
      </c>
      <c r="H988" s="1" t="s">
        <v>15744</v>
      </c>
      <c r="I988" s="1" t="s">
        <v>15745</v>
      </c>
      <c r="J988" s="1">
        <v>4058672</v>
      </c>
      <c r="K988" s="1">
        <v>4059451</v>
      </c>
      <c r="L988" s="1" t="s">
        <v>5826</v>
      </c>
      <c r="M988" s="1" t="s">
        <v>2539</v>
      </c>
      <c r="N988" s="1" t="s">
        <v>5885</v>
      </c>
      <c r="O988" s="1" t="str">
        <f t="shared" si="27"/>
        <v/>
      </c>
      <c r="P988" s="8" t="s">
        <v>5808</v>
      </c>
      <c r="Q988" s="1" t="s">
        <v>5809</v>
      </c>
      <c r="R988" s="1">
        <v>3003</v>
      </c>
      <c r="S988" s="1">
        <v>259</v>
      </c>
      <c r="T988" s="7" t="s">
        <v>15746</v>
      </c>
      <c r="U988" s="1" t="s">
        <v>15747</v>
      </c>
      <c r="W988" s="1" t="s">
        <v>15745</v>
      </c>
      <c r="X988" s="1">
        <v>1</v>
      </c>
      <c r="Y988" s="1">
        <v>0.996</v>
      </c>
      <c r="Z988" s="9" t="s">
        <v>5808</v>
      </c>
      <c r="AA988" s="1" t="s">
        <v>5941</v>
      </c>
      <c r="AB988" s="1">
        <v>2834</v>
      </c>
      <c r="AC988" s="1">
        <v>259</v>
      </c>
      <c r="AD988" s="7" t="s">
        <v>15748</v>
      </c>
      <c r="AE988" s="1" t="s">
        <v>15749</v>
      </c>
      <c r="AG988" s="1" t="s">
        <v>15745</v>
      </c>
      <c r="AH988" s="1">
        <v>0.93600000000000005</v>
      </c>
      <c r="AI988" s="1">
        <v>0.95799999999999996</v>
      </c>
      <c r="AJ988" s="9" t="s">
        <v>5808</v>
      </c>
      <c r="AK988" s="1" t="s">
        <v>5815</v>
      </c>
      <c r="AL988" s="1">
        <v>199</v>
      </c>
      <c r="AM988" s="1">
        <v>259</v>
      </c>
      <c r="AN988" s="7" t="s">
        <v>15750</v>
      </c>
      <c r="AO988" s="1" t="s">
        <v>15751</v>
      </c>
      <c r="AQ988" s="1" t="s">
        <v>15745</v>
      </c>
      <c r="AR988" s="1">
        <v>0.93200000000000005</v>
      </c>
      <c r="AS988" s="1">
        <v>0.95799999999999996</v>
      </c>
      <c r="AT988" s="46" t="s">
        <v>5862</v>
      </c>
      <c r="AU988" s="1" t="s">
        <v>5818</v>
      </c>
      <c r="AV988" s="1">
        <v>4220</v>
      </c>
      <c r="AW988" s="1">
        <v>255</v>
      </c>
      <c r="AX988" s="7" t="s">
        <v>12410</v>
      </c>
      <c r="AY988" s="1" t="s">
        <v>12411</v>
      </c>
      <c r="AZ988" s="1" t="s">
        <v>12412</v>
      </c>
      <c r="BA988" s="1" t="s">
        <v>12404</v>
      </c>
      <c r="BB988" s="1">
        <v>0.41699999999999998</v>
      </c>
      <c r="BC988" s="1">
        <v>0.98</v>
      </c>
      <c r="BF988" s="12"/>
    </row>
    <row r="989" spans="1:58" ht="12" customHeight="1">
      <c r="A989" s="1" t="s">
        <v>5799</v>
      </c>
      <c r="B989" s="1">
        <v>3325</v>
      </c>
      <c r="C989" s="1">
        <v>154</v>
      </c>
      <c r="D989" s="7" t="s">
        <v>15752</v>
      </c>
      <c r="E989" s="1" t="s">
        <v>15753</v>
      </c>
      <c r="G989" s="1" t="s">
        <v>15754</v>
      </c>
      <c r="H989" s="1" t="s">
        <v>15755</v>
      </c>
      <c r="I989" s="1" t="s">
        <v>15756</v>
      </c>
      <c r="J989" s="1">
        <v>3480804</v>
      </c>
      <c r="K989" s="1">
        <v>3481268</v>
      </c>
      <c r="L989" s="1" t="s">
        <v>5806</v>
      </c>
      <c r="M989" s="1" t="s">
        <v>4173</v>
      </c>
      <c r="N989" s="1" t="s">
        <v>5885</v>
      </c>
      <c r="O989" s="1" t="str">
        <f t="shared" si="27"/>
        <v/>
      </c>
      <c r="P989" s="8" t="s">
        <v>5808</v>
      </c>
      <c r="Q989" s="1" t="s">
        <v>5809</v>
      </c>
      <c r="R989" s="1">
        <v>2495</v>
      </c>
      <c r="S989" s="1">
        <v>154</v>
      </c>
      <c r="T989" s="7" t="s">
        <v>15757</v>
      </c>
      <c r="U989" s="1" t="s">
        <v>15758</v>
      </c>
      <c r="W989" s="1" t="s">
        <v>15756</v>
      </c>
      <c r="X989" s="1">
        <v>1</v>
      </c>
      <c r="Y989" s="1">
        <v>0.99399999999999999</v>
      </c>
      <c r="Z989" s="9" t="s">
        <v>5808</v>
      </c>
      <c r="AA989" s="1" t="s">
        <v>5873</v>
      </c>
      <c r="AB989" s="1">
        <v>137</v>
      </c>
      <c r="AC989" s="1">
        <v>140</v>
      </c>
      <c r="AD989" s="7" t="s">
        <v>15759</v>
      </c>
      <c r="AE989" s="1" t="s">
        <v>15760</v>
      </c>
      <c r="AG989" s="1" t="s">
        <v>15756</v>
      </c>
      <c r="AH989" s="1">
        <v>0.93600000000000005</v>
      </c>
      <c r="AI989" s="1">
        <v>0.99299999999999999</v>
      </c>
      <c r="AJ989" s="9" t="s">
        <v>5808</v>
      </c>
      <c r="AK989" s="1" t="s">
        <v>5815</v>
      </c>
      <c r="AL989" s="1">
        <v>2940</v>
      </c>
      <c r="AM989" s="1">
        <v>133</v>
      </c>
      <c r="AN989" s="7" t="s">
        <v>15761</v>
      </c>
      <c r="AO989" s="1" t="s">
        <v>15762</v>
      </c>
      <c r="AQ989" s="1" t="s">
        <v>15756</v>
      </c>
      <c r="AR989" s="1">
        <v>0.93200000000000005</v>
      </c>
      <c r="AS989" s="1">
        <v>0.99199999999999999</v>
      </c>
      <c r="AT989" s="27" t="s">
        <v>5808</v>
      </c>
      <c r="AU989" s="1" t="s">
        <v>5818</v>
      </c>
      <c r="AV989" s="1">
        <v>692</v>
      </c>
      <c r="AW989" s="1">
        <v>140</v>
      </c>
      <c r="AX989" s="7" t="s">
        <v>15763</v>
      </c>
      <c r="AY989" s="1" t="s">
        <v>15764</v>
      </c>
      <c r="BA989" s="1" t="s">
        <v>15756</v>
      </c>
      <c r="BB989" s="1">
        <v>0.56799999999999995</v>
      </c>
      <c r="BC989" s="1">
        <v>0.97099999999999997</v>
      </c>
      <c r="BF989" s="12"/>
    </row>
    <row r="990" spans="1:58" ht="12" customHeight="1">
      <c r="A990" s="1" t="s">
        <v>5799</v>
      </c>
      <c r="B990" s="1">
        <v>27</v>
      </c>
      <c r="C990" s="1">
        <v>332</v>
      </c>
      <c r="D990" s="7" t="s">
        <v>15765</v>
      </c>
      <c r="E990" s="1" t="s">
        <v>15766</v>
      </c>
      <c r="F990" s="1" t="s">
        <v>15767</v>
      </c>
      <c r="G990" s="1" t="s">
        <v>15768</v>
      </c>
      <c r="H990" s="1" t="s">
        <v>15769</v>
      </c>
      <c r="I990" s="1" t="s">
        <v>15770</v>
      </c>
      <c r="J990" s="1">
        <v>28770</v>
      </c>
      <c r="K990" s="1">
        <v>29768</v>
      </c>
      <c r="L990" s="1" t="s">
        <v>5806</v>
      </c>
      <c r="M990" s="1" t="s">
        <v>2539</v>
      </c>
      <c r="N990" s="1" t="s">
        <v>5885</v>
      </c>
      <c r="O990" s="1" t="str">
        <f t="shared" si="27"/>
        <v/>
      </c>
      <c r="P990" s="13" t="s">
        <v>5808</v>
      </c>
      <c r="Q990" s="1" t="s">
        <v>5809</v>
      </c>
      <c r="R990" s="1">
        <v>2834</v>
      </c>
      <c r="S990" s="1">
        <v>332</v>
      </c>
      <c r="T990" s="7" t="s">
        <v>15771</v>
      </c>
      <c r="U990" s="1" t="s">
        <v>15772</v>
      </c>
      <c r="V990" s="1" t="s">
        <v>15767</v>
      </c>
      <c r="W990" s="1" t="s">
        <v>15770</v>
      </c>
      <c r="X990" s="1">
        <v>0.997</v>
      </c>
      <c r="Y990" s="1">
        <v>0.997</v>
      </c>
      <c r="Z990" s="9" t="s">
        <v>5808</v>
      </c>
      <c r="AA990" s="1" t="s">
        <v>5941</v>
      </c>
      <c r="AB990" s="1">
        <v>2789</v>
      </c>
      <c r="AC990" s="1">
        <v>332</v>
      </c>
      <c r="AD990" s="7" t="s">
        <v>15773</v>
      </c>
      <c r="AE990" s="1" t="s">
        <v>15774</v>
      </c>
      <c r="AF990" s="1" t="s">
        <v>15767</v>
      </c>
      <c r="AG990" s="1" t="s">
        <v>15770</v>
      </c>
      <c r="AH990" s="1">
        <v>0.92500000000000004</v>
      </c>
      <c r="AI990" s="1">
        <v>0.997</v>
      </c>
      <c r="AJ990" s="9" t="s">
        <v>5808</v>
      </c>
      <c r="AK990" s="1" t="s">
        <v>5815</v>
      </c>
      <c r="AL990" s="1">
        <v>155</v>
      </c>
      <c r="AM990" s="1">
        <v>332</v>
      </c>
      <c r="AN990" s="7" t="s">
        <v>15775</v>
      </c>
      <c r="AO990" s="1" t="s">
        <v>15776</v>
      </c>
      <c r="AP990" s="1" t="s">
        <v>15767</v>
      </c>
      <c r="AQ990" s="1" t="s">
        <v>15770</v>
      </c>
      <c r="AR990" s="1">
        <v>0.94599999999999995</v>
      </c>
      <c r="AS990" s="1">
        <v>0.997</v>
      </c>
      <c r="AT990" s="35" t="s">
        <v>5808</v>
      </c>
      <c r="AU990" s="1" t="s">
        <v>5818</v>
      </c>
      <c r="AV990" s="1">
        <v>3814</v>
      </c>
      <c r="AW990" s="1">
        <v>323</v>
      </c>
      <c r="AX990" s="7" t="s">
        <v>15777</v>
      </c>
      <c r="AY990" s="1" t="s">
        <v>15778</v>
      </c>
      <c r="AZ990" s="1" t="s">
        <v>15767</v>
      </c>
      <c r="BA990" s="1" t="s">
        <v>15770</v>
      </c>
      <c r="BB990" s="1">
        <v>0.42499999999999999</v>
      </c>
      <c r="BC990" s="1">
        <v>0.99399999999999999</v>
      </c>
      <c r="BF990" s="12"/>
    </row>
    <row r="991" spans="1:58" ht="12" customHeight="1">
      <c r="A991" s="1" t="s">
        <v>5799</v>
      </c>
      <c r="B991" s="1">
        <v>983</v>
      </c>
      <c r="C991" s="1">
        <v>247</v>
      </c>
      <c r="D991" s="7" t="s">
        <v>15779</v>
      </c>
      <c r="E991" s="1" t="s">
        <v>15780</v>
      </c>
      <c r="G991" s="1" t="s">
        <v>15781</v>
      </c>
      <c r="H991" s="1" t="s">
        <v>15782</v>
      </c>
      <c r="I991" s="1" t="s">
        <v>6246</v>
      </c>
      <c r="J991" s="1">
        <v>1052263</v>
      </c>
      <c r="K991" s="1">
        <v>1053006</v>
      </c>
      <c r="L991" s="1" t="s">
        <v>5806</v>
      </c>
      <c r="M991" s="1" t="s">
        <v>4173</v>
      </c>
      <c r="N991" s="1" t="s">
        <v>5885</v>
      </c>
      <c r="O991" s="1" t="str">
        <f t="shared" si="27"/>
        <v/>
      </c>
      <c r="P991" s="10" t="s">
        <v>5808</v>
      </c>
      <c r="Q991" s="1" t="s">
        <v>5809</v>
      </c>
      <c r="R991" s="1">
        <v>2312</v>
      </c>
      <c r="S991" s="1">
        <v>248</v>
      </c>
      <c r="T991" s="7" t="s">
        <v>15783</v>
      </c>
      <c r="U991" s="1" t="s">
        <v>15784</v>
      </c>
      <c r="W991" s="1" t="s">
        <v>6246</v>
      </c>
      <c r="X991" s="1">
        <v>0.95599999999999996</v>
      </c>
      <c r="Y991" s="1">
        <v>0.996</v>
      </c>
      <c r="Z991" s="24"/>
      <c r="AJ991" s="24"/>
      <c r="BF991" s="12"/>
    </row>
    <row r="992" spans="1:58" ht="12" customHeight="1">
      <c r="A992" s="1" t="s">
        <v>5799</v>
      </c>
      <c r="B992" s="1">
        <v>940</v>
      </c>
      <c r="C992" s="1">
        <v>92</v>
      </c>
      <c r="D992" s="7" t="s">
        <v>15785</v>
      </c>
      <c r="E992" s="1" t="s">
        <v>15786</v>
      </c>
      <c r="F992" s="1" t="s">
        <v>15787</v>
      </c>
      <c r="G992" s="1" t="s">
        <v>15788</v>
      </c>
      <c r="H992" s="1" t="s">
        <v>15789</v>
      </c>
      <c r="I992" s="1" t="s">
        <v>15790</v>
      </c>
      <c r="J992" s="1">
        <v>1011098</v>
      </c>
      <c r="K992" s="1">
        <v>1011376</v>
      </c>
      <c r="L992" s="1" t="s">
        <v>5826</v>
      </c>
      <c r="M992" s="1" t="s">
        <v>5</v>
      </c>
      <c r="N992" s="1" t="s">
        <v>5885</v>
      </c>
      <c r="O992" s="1" t="str">
        <f t="shared" si="27"/>
        <v/>
      </c>
      <c r="P992" s="8" t="s">
        <v>5808</v>
      </c>
      <c r="Q992" s="1" t="s">
        <v>5809</v>
      </c>
      <c r="R992" s="1">
        <v>380</v>
      </c>
      <c r="S992" s="1">
        <v>92</v>
      </c>
      <c r="T992" s="7" t="s">
        <v>15791</v>
      </c>
      <c r="U992" s="1" t="s">
        <v>15792</v>
      </c>
      <c r="V992" s="1" t="s">
        <v>15787</v>
      </c>
      <c r="W992" s="1" t="s">
        <v>15790</v>
      </c>
      <c r="X992" s="1">
        <v>1</v>
      </c>
      <c r="Y992" s="1">
        <v>0.98899999999999999</v>
      </c>
      <c r="Z992" s="9" t="s">
        <v>5808</v>
      </c>
      <c r="AA992" s="1" t="s">
        <v>5812</v>
      </c>
      <c r="AB992" s="1">
        <v>5790</v>
      </c>
      <c r="AC992" s="1">
        <v>90</v>
      </c>
      <c r="AD992" s="7" t="s">
        <v>15793</v>
      </c>
      <c r="AE992" s="1" t="s">
        <v>15794</v>
      </c>
      <c r="AG992" s="1" t="s">
        <v>15790</v>
      </c>
      <c r="AH992" s="1">
        <v>0.92200000000000004</v>
      </c>
      <c r="AI992" s="1">
        <v>0.98899999999999999</v>
      </c>
      <c r="AJ992" s="9" t="s">
        <v>5808</v>
      </c>
      <c r="AK992" s="1" t="s">
        <v>5815</v>
      </c>
      <c r="AL992" s="1">
        <v>896</v>
      </c>
      <c r="AM992" s="1">
        <v>90</v>
      </c>
      <c r="AN992" s="7" t="s">
        <v>15795</v>
      </c>
      <c r="AO992" s="1" t="s">
        <v>15796</v>
      </c>
      <c r="AP992" s="1" t="s">
        <v>15787</v>
      </c>
      <c r="AQ992" s="1" t="s">
        <v>15790</v>
      </c>
      <c r="AR992" s="1">
        <v>0.94399999999999995</v>
      </c>
      <c r="AS992" s="1">
        <v>0.98899999999999999</v>
      </c>
      <c r="AT992" s="11" t="s">
        <v>5808</v>
      </c>
      <c r="AU992" s="1" t="s">
        <v>5818</v>
      </c>
      <c r="AV992" s="1">
        <v>5074</v>
      </c>
      <c r="AW992" s="1">
        <v>91</v>
      </c>
      <c r="AX992" s="7" t="s">
        <v>15797</v>
      </c>
      <c r="AY992" s="1" t="s">
        <v>15798</v>
      </c>
      <c r="AZ992" s="1" t="s">
        <v>15787</v>
      </c>
      <c r="BA992" s="1" t="s">
        <v>15790</v>
      </c>
      <c r="BB992" s="1">
        <v>0.60399999999999998</v>
      </c>
      <c r="BC992" s="1">
        <v>0.98899999999999999</v>
      </c>
      <c r="BF992" s="12"/>
    </row>
    <row r="993" spans="1:58" ht="12" customHeight="1">
      <c r="A993" s="1" t="s">
        <v>5799</v>
      </c>
      <c r="B993" s="1">
        <v>2379</v>
      </c>
      <c r="C993" s="1">
        <v>1189</v>
      </c>
      <c r="D993" s="7" t="s">
        <v>15799</v>
      </c>
      <c r="E993" s="1" t="s">
        <v>15800</v>
      </c>
      <c r="F993" s="1" t="s">
        <v>15801</v>
      </c>
      <c r="G993" s="1" t="s">
        <v>15802</v>
      </c>
      <c r="H993" s="1" t="s">
        <v>15803</v>
      </c>
      <c r="I993" s="1" t="s">
        <v>15804</v>
      </c>
      <c r="J993" s="1">
        <v>2519326</v>
      </c>
      <c r="K993" s="1">
        <v>2522895</v>
      </c>
      <c r="L993" s="1" t="s">
        <v>5806</v>
      </c>
      <c r="M993" s="1" t="s">
        <v>5</v>
      </c>
      <c r="N993" s="1" t="s">
        <v>5885</v>
      </c>
      <c r="O993" s="1" t="str">
        <f t="shared" si="27"/>
        <v/>
      </c>
      <c r="P993" s="31" t="s">
        <v>5808</v>
      </c>
      <c r="Q993" s="1" t="s">
        <v>5809</v>
      </c>
      <c r="R993" s="1">
        <v>1534</v>
      </c>
      <c r="S993" s="1">
        <v>1189</v>
      </c>
      <c r="T993" s="7" t="s">
        <v>15805</v>
      </c>
      <c r="U993" s="1" t="s">
        <v>15806</v>
      </c>
      <c r="V993" s="1" t="s">
        <v>15801</v>
      </c>
      <c r="W993" s="1" t="s">
        <v>15804</v>
      </c>
      <c r="X993" s="1">
        <v>0.999</v>
      </c>
      <c r="Y993" s="1">
        <v>0.999</v>
      </c>
      <c r="Z993" s="9" t="s">
        <v>5808</v>
      </c>
      <c r="AA993" s="1" t="s">
        <v>5812</v>
      </c>
      <c r="AB993" s="1">
        <v>6464</v>
      </c>
      <c r="AC993" s="1">
        <v>1156</v>
      </c>
      <c r="AD993" s="7" t="s">
        <v>15807</v>
      </c>
      <c r="AE993" s="1" t="s">
        <v>15808</v>
      </c>
      <c r="AG993" s="1" t="s">
        <v>15804</v>
      </c>
      <c r="AH993" s="1">
        <v>0.93200000000000005</v>
      </c>
      <c r="AI993" s="1">
        <v>0.998</v>
      </c>
      <c r="AJ993" s="9" t="s">
        <v>5808</v>
      </c>
      <c r="AK993" s="1" t="s">
        <v>5815</v>
      </c>
      <c r="AL993" s="1">
        <v>1514</v>
      </c>
      <c r="AM993" s="1">
        <v>1156</v>
      </c>
      <c r="AN993" s="7" t="s">
        <v>15809</v>
      </c>
      <c r="AO993" s="1" t="s">
        <v>15810</v>
      </c>
      <c r="AQ993" s="1" t="s">
        <v>15804</v>
      </c>
      <c r="AR993" s="1">
        <v>0.93500000000000005</v>
      </c>
      <c r="AS993" s="1">
        <v>0.999</v>
      </c>
      <c r="AT993" s="15" t="s">
        <v>5808</v>
      </c>
      <c r="AU993" s="1" t="s">
        <v>5818</v>
      </c>
      <c r="AV993" s="1">
        <v>2079</v>
      </c>
      <c r="AW993" s="1">
        <v>1150</v>
      </c>
      <c r="AX993" s="7" t="s">
        <v>15811</v>
      </c>
      <c r="AY993" s="1" t="s">
        <v>15812</v>
      </c>
      <c r="AZ993" s="1" t="s">
        <v>15801</v>
      </c>
      <c r="BA993" s="1" t="s">
        <v>15804</v>
      </c>
      <c r="BB993" s="1">
        <v>0.55000000000000004</v>
      </c>
      <c r="BC993" s="1">
        <v>0.92400000000000004</v>
      </c>
      <c r="BF993" s="12"/>
    </row>
    <row r="994" spans="1:58" ht="12" customHeight="1">
      <c r="A994" s="1" t="s">
        <v>5799</v>
      </c>
      <c r="B994" s="1">
        <v>2416</v>
      </c>
      <c r="C994" s="1">
        <v>539</v>
      </c>
      <c r="D994" s="7" t="s">
        <v>15813</v>
      </c>
      <c r="E994" s="1" t="s">
        <v>15814</v>
      </c>
      <c r="F994" s="1" t="s">
        <v>15815</v>
      </c>
      <c r="G994" s="1" t="s">
        <v>15816</v>
      </c>
      <c r="H994" s="1" t="s">
        <v>15817</v>
      </c>
      <c r="I994" s="1" t="s">
        <v>15818</v>
      </c>
      <c r="J994" s="1">
        <v>2555410</v>
      </c>
      <c r="K994" s="1">
        <v>2557029</v>
      </c>
      <c r="L994" s="1" t="s">
        <v>5826</v>
      </c>
      <c r="M994" s="1" t="s">
        <v>5</v>
      </c>
      <c r="N994" s="1" t="s">
        <v>5885</v>
      </c>
      <c r="O994" s="1" t="str">
        <f t="shared" si="27"/>
        <v/>
      </c>
      <c r="P994" s="33" t="s">
        <v>5808</v>
      </c>
      <c r="Q994" s="1" t="s">
        <v>5809</v>
      </c>
      <c r="R994" s="1">
        <v>1564</v>
      </c>
      <c r="S994" s="1">
        <v>539</v>
      </c>
      <c r="T994" s="7" t="s">
        <v>15819</v>
      </c>
      <c r="U994" s="1" t="s">
        <v>15820</v>
      </c>
      <c r="V994" s="1" t="s">
        <v>15815</v>
      </c>
      <c r="W994" s="1" t="s">
        <v>15818</v>
      </c>
      <c r="X994" s="1">
        <v>0.998</v>
      </c>
      <c r="Y994" s="1">
        <v>0.998</v>
      </c>
      <c r="Z994" s="9" t="s">
        <v>5808</v>
      </c>
      <c r="AA994" s="1" t="s">
        <v>5812</v>
      </c>
      <c r="AB994" s="1">
        <v>6417</v>
      </c>
      <c r="AC994" s="1">
        <v>539</v>
      </c>
      <c r="AD994" s="7" t="s">
        <v>15821</v>
      </c>
      <c r="AE994" s="1" t="s">
        <v>15822</v>
      </c>
      <c r="AF994" s="1" t="s">
        <v>15815</v>
      </c>
      <c r="AG994" s="1" t="s">
        <v>15818</v>
      </c>
      <c r="AH994" s="1">
        <v>0.93100000000000005</v>
      </c>
      <c r="AI994" s="1">
        <v>0.998</v>
      </c>
      <c r="AJ994" s="9" t="s">
        <v>5808</v>
      </c>
      <c r="AK994" s="1" t="s">
        <v>5815</v>
      </c>
      <c r="AL994" s="1">
        <v>1470</v>
      </c>
      <c r="AM994" s="1">
        <v>539</v>
      </c>
      <c r="AN994" s="7" t="s">
        <v>15823</v>
      </c>
      <c r="AO994" s="1" t="s">
        <v>15824</v>
      </c>
      <c r="AP994" s="1" t="s">
        <v>15815</v>
      </c>
      <c r="AQ994" s="1" t="s">
        <v>15818</v>
      </c>
      <c r="AR994" s="1">
        <v>0.93700000000000006</v>
      </c>
      <c r="AS994" s="1">
        <v>0.998</v>
      </c>
      <c r="AT994" s="42" t="s">
        <v>5808</v>
      </c>
      <c r="AU994" s="1" t="s">
        <v>5818</v>
      </c>
      <c r="AV994" s="1">
        <v>1244</v>
      </c>
      <c r="AW994" s="1">
        <v>525</v>
      </c>
      <c r="AX994" s="7" t="s">
        <v>15825</v>
      </c>
      <c r="AY994" s="1" t="s">
        <v>15826</v>
      </c>
      <c r="AZ994" s="1" t="s">
        <v>15815</v>
      </c>
      <c r="BA994" s="1" t="s">
        <v>15818</v>
      </c>
      <c r="BB994" s="1">
        <v>0.65900000000000003</v>
      </c>
      <c r="BC994" s="1">
        <v>0.98299999999999998</v>
      </c>
      <c r="BF994" s="12"/>
    </row>
    <row r="995" spans="1:58" ht="12" customHeight="1">
      <c r="A995" s="1" t="s">
        <v>5799</v>
      </c>
      <c r="B995" s="1">
        <v>3431</v>
      </c>
      <c r="C995" s="1">
        <v>372</v>
      </c>
      <c r="D995" s="7" t="s">
        <v>15827</v>
      </c>
      <c r="E995" s="1" t="s">
        <v>15828</v>
      </c>
      <c r="F995" s="1" t="s">
        <v>15829</v>
      </c>
      <c r="G995" s="1" t="s">
        <v>15830</v>
      </c>
      <c r="H995" s="1" t="s">
        <v>15831</v>
      </c>
      <c r="I995" s="1" t="s">
        <v>15832</v>
      </c>
      <c r="J995" s="1">
        <v>3580186</v>
      </c>
      <c r="K995" s="1">
        <v>3581304</v>
      </c>
      <c r="L995" s="1" t="s">
        <v>5826</v>
      </c>
      <c r="M995" s="1" t="s">
        <v>5</v>
      </c>
      <c r="N995" s="1" t="s">
        <v>5885</v>
      </c>
      <c r="O995" s="1" t="str">
        <f t="shared" si="27"/>
        <v/>
      </c>
      <c r="P995" s="8" t="s">
        <v>5808</v>
      </c>
      <c r="Q995" s="1" t="s">
        <v>5809</v>
      </c>
      <c r="R995" s="1">
        <v>2601</v>
      </c>
      <c r="S995" s="1">
        <v>372</v>
      </c>
      <c r="T995" s="7" t="s">
        <v>15833</v>
      </c>
      <c r="U995" s="1" t="s">
        <v>15834</v>
      </c>
      <c r="V995" s="1" t="s">
        <v>15829</v>
      </c>
      <c r="W995" s="1" t="s">
        <v>15832</v>
      </c>
      <c r="X995" s="1">
        <v>1</v>
      </c>
      <c r="Y995" s="1">
        <v>0.997</v>
      </c>
      <c r="Z995" s="58" t="s">
        <v>5808</v>
      </c>
      <c r="AA995" s="1" t="s">
        <v>5873</v>
      </c>
      <c r="AB995" s="1">
        <v>38</v>
      </c>
      <c r="AC995" s="1">
        <v>370</v>
      </c>
      <c r="AD995" s="7" t="s">
        <v>15835</v>
      </c>
      <c r="AE995" s="1" t="s">
        <v>15836</v>
      </c>
      <c r="AF995" s="1" t="s">
        <v>15837</v>
      </c>
      <c r="AG995" s="1" t="s">
        <v>15832</v>
      </c>
      <c r="AH995" s="1">
        <v>0.92500000000000004</v>
      </c>
      <c r="AI995" s="1">
        <v>0.97599999999999998</v>
      </c>
      <c r="AJ995" s="9" t="s">
        <v>5808</v>
      </c>
      <c r="AK995" s="1" t="s">
        <v>5815</v>
      </c>
      <c r="AL995" s="1">
        <v>3039</v>
      </c>
      <c r="AM995" s="1">
        <v>369</v>
      </c>
      <c r="AN995" s="7" t="s">
        <v>15838</v>
      </c>
      <c r="AO995" s="1" t="s">
        <v>15839</v>
      </c>
      <c r="AP995" s="1" t="s">
        <v>15829</v>
      </c>
      <c r="AQ995" s="1" t="s">
        <v>15832</v>
      </c>
      <c r="AR995" s="1">
        <v>0.94099999999999995</v>
      </c>
      <c r="AS995" s="1">
        <v>0.96199999999999997</v>
      </c>
      <c r="AT995" s="42" t="s">
        <v>5808</v>
      </c>
      <c r="AU995" s="1" t="s">
        <v>5818</v>
      </c>
      <c r="AV995" s="1">
        <v>5077</v>
      </c>
      <c r="AW995" s="1">
        <v>406</v>
      </c>
      <c r="AX995" s="7" t="s">
        <v>15840</v>
      </c>
      <c r="AY995" s="1" t="s">
        <v>15841</v>
      </c>
      <c r="AZ995" s="1" t="s">
        <v>15842</v>
      </c>
      <c r="BA995" s="1" t="s">
        <v>15832</v>
      </c>
      <c r="BB995" s="1">
        <v>0.62</v>
      </c>
      <c r="BC995" s="1">
        <v>0.86499999999999999</v>
      </c>
      <c r="BF995" s="12"/>
    </row>
    <row r="996" spans="1:58" ht="12" customHeight="1">
      <c r="A996" s="1" t="s">
        <v>6006</v>
      </c>
      <c r="B996" s="1">
        <v>6222</v>
      </c>
      <c r="C996" s="1">
        <v>546</v>
      </c>
      <c r="D996" s="7" t="s">
        <v>15843</v>
      </c>
      <c r="E996" s="1" t="s">
        <v>15844</v>
      </c>
      <c r="G996" s="1" t="s">
        <v>15845</v>
      </c>
      <c r="H996" s="1" t="s">
        <v>15846</v>
      </c>
      <c r="I996" s="1" t="s">
        <v>15847</v>
      </c>
      <c r="J996" s="1">
        <v>2553124</v>
      </c>
      <c r="K996" s="1">
        <v>2554764</v>
      </c>
      <c r="L996" s="1" t="s">
        <v>5826</v>
      </c>
      <c r="M996" s="1" t="s">
        <v>5</v>
      </c>
      <c r="N996" s="1" t="s">
        <v>5885</v>
      </c>
      <c r="O996" s="1" t="str">
        <f t="shared" si="27"/>
        <v/>
      </c>
      <c r="P996" s="33" t="s">
        <v>5808</v>
      </c>
      <c r="Q996" s="1" t="s">
        <v>5982</v>
      </c>
      <c r="R996" s="1">
        <v>3717</v>
      </c>
      <c r="S996" s="1">
        <v>546</v>
      </c>
      <c r="T996" s="7" t="s">
        <v>15848</v>
      </c>
      <c r="U996" s="1" t="s">
        <v>15849</v>
      </c>
      <c r="W996" s="1" t="s">
        <v>15847</v>
      </c>
      <c r="X996" s="1">
        <v>0.998</v>
      </c>
      <c r="Y996" s="1">
        <v>0.998</v>
      </c>
      <c r="Z996" s="58" t="s">
        <v>5808</v>
      </c>
      <c r="AA996" s="1" t="s">
        <v>6014</v>
      </c>
      <c r="AB996" s="1">
        <v>3830</v>
      </c>
      <c r="AC996" s="1">
        <v>546</v>
      </c>
      <c r="AD996" s="7" t="s">
        <v>15850</v>
      </c>
      <c r="AE996" s="1" t="s">
        <v>15851</v>
      </c>
      <c r="AG996" s="1" t="s">
        <v>15847</v>
      </c>
      <c r="AH996" s="1">
        <v>0.93400000000000005</v>
      </c>
      <c r="AI996" s="1">
        <v>0.998</v>
      </c>
      <c r="AJ996" s="58" t="s">
        <v>5808</v>
      </c>
      <c r="AK996" s="1" t="s">
        <v>6017</v>
      </c>
      <c r="AL996" s="1">
        <v>5270</v>
      </c>
      <c r="AM996" s="1">
        <v>546</v>
      </c>
      <c r="AN996" s="7" t="s">
        <v>15852</v>
      </c>
      <c r="AO996" s="1" t="s">
        <v>15853</v>
      </c>
      <c r="AQ996" s="1" t="s">
        <v>15847</v>
      </c>
      <c r="AR996" s="1">
        <v>0.93400000000000005</v>
      </c>
      <c r="AS996" s="1">
        <v>0.998</v>
      </c>
      <c r="AT996" s="42" t="s">
        <v>5808</v>
      </c>
      <c r="AU996" s="1" t="s">
        <v>5818</v>
      </c>
      <c r="AV996" s="1">
        <v>803</v>
      </c>
      <c r="AW996" s="1">
        <v>547</v>
      </c>
      <c r="AX996" s="7" t="s">
        <v>15854</v>
      </c>
      <c r="AY996" s="1" t="s">
        <v>15855</v>
      </c>
      <c r="BA996" s="1" t="s">
        <v>15847</v>
      </c>
      <c r="BB996" s="1">
        <v>0.69599999999999995</v>
      </c>
      <c r="BC996" s="1">
        <v>0.98399999999999999</v>
      </c>
      <c r="BF996" s="12"/>
    </row>
    <row r="997" spans="1:58" ht="12" customHeight="1">
      <c r="A997" s="1" t="s">
        <v>6006</v>
      </c>
      <c r="B997" s="1">
        <v>6547</v>
      </c>
      <c r="C997" s="1">
        <v>179</v>
      </c>
      <c r="D997" s="7" t="s">
        <v>15856</v>
      </c>
      <c r="E997" s="1" t="s">
        <v>15857</v>
      </c>
      <c r="G997" s="1" t="s">
        <v>15858</v>
      </c>
      <c r="H997" s="1" t="s">
        <v>15859</v>
      </c>
      <c r="I997" s="1" t="s">
        <v>15860</v>
      </c>
      <c r="J997" s="1">
        <v>2900290</v>
      </c>
      <c r="K997" s="1">
        <v>2900829</v>
      </c>
      <c r="L997" s="1" t="s">
        <v>5826</v>
      </c>
      <c r="M997" s="1" t="s">
        <v>5</v>
      </c>
      <c r="N997" s="1" t="s">
        <v>5885</v>
      </c>
      <c r="O997" s="1" t="str">
        <f t="shared" si="27"/>
        <v/>
      </c>
      <c r="P997" s="8" t="s">
        <v>5808</v>
      </c>
      <c r="Q997" s="1" t="s">
        <v>5982</v>
      </c>
      <c r="R997" s="1">
        <v>3842</v>
      </c>
      <c r="S997" s="1">
        <v>179</v>
      </c>
      <c r="T997" s="7" t="s">
        <v>15861</v>
      </c>
      <c r="U997" s="1" t="s">
        <v>15862</v>
      </c>
      <c r="W997" s="1" t="s">
        <v>15860</v>
      </c>
      <c r="X997" s="1">
        <v>1</v>
      </c>
      <c r="Y997" s="1">
        <v>0.99399999999999999</v>
      </c>
      <c r="Z997" s="58" t="s">
        <v>5808</v>
      </c>
      <c r="AA997" s="1" t="s">
        <v>6014</v>
      </c>
      <c r="AB997" s="1">
        <v>4838</v>
      </c>
      <c r="AC997" s="1">
        <v>192</v>
      </c>
      <c r="AD997" s="7" t="s">
        <v>15863</v>
      </c>
      <c r="AE997" s="1" t="s">
        <v>15864</v>
      </c>
      <c r="AG997" s="1" t="s">
        <v>15860</v>
      </c>
      <c r="AH997" s="1">
        <v>0.94399999999999995</v>
      </c>
      <c r="AI997" s="1">
        <v>0.92700000000000005</v>
      </c>
      <c r="AJ997" s="58" t="s">
        <v>5808</v>
      </c>
      <c r="AK997" s="1" t="s">
        <v>6017</v>
      </c>
      <c r="AL997" s="1">
        <v>3519</v>
      </c>
      <c r="AM997" s="1">
        <v>166</v>
      </c>
      <c r="AN997" s="7" t="s">
        <v>15865</v>
      </c>
      <c r="AO997" s="1" t="s">
        <v>15866</v>
      </c>
      <c r="AQ997" s="1" t="s">
        <v>15860</v>
      </c>
      <c r="AR997" s="1">
        <v>0.92200000000000004</v>
      </c>
      <c r="AS997" s="1">
        <v>0.99399999999999999</v>
      </c>
      <c r="AT997" s="14" t="s">
        <v>5808</v>
      </c>
      <c r="AU997" s="1" t="s">
        <v>5818</v>
      </c>
      <c r="AV997" s="1">
        <v>5527</v>
      </c>
      <c r="AW997" s="1">
        <v>199</v>
      </c>
      <c r="AX997" s="7" t="s">
        <v>15867</v>
      </c>
      <c r="AY997" s="1" t="s">
        <v>15868</v>
      </c>
      <c r="BA997" s="1" t="s">
        <v>9278</v>
      </c>
      <c r="BB997" s="1">
        <v>0.35699999999999998</v>
      </c>
      <c r="BC997" s="1">
        <v>0.89900000000000002</v>
      </c>
      <c r="BF997" s="12"/>
    </row>
    <row r="998" spans="1:58" ht="12" customHeight="1">
      <c r="A998" s="1" t="s">
        <v>6006</v>
      </c>
      <c r="B998" s="1">
        <v>4985</v>
      </c>
      <c r="C998" s="1">
        <v>238</v>
      </c>
      <c r="D998" s="7" t="s">
        <v>15869</v>
      </c>
      <c r="E998" s="1" t="s">
        <v>15870</v>
      </c>
      <c r="G998" s="1" t="s">
        <v>15871</v>
      </c>
      <c r="H998" s="1" t="s">
        <v>15872</v>
      </c>
      <c r="I998" s="1" t="s">
        <v>15873</v>
      </c>
      <c r="J998" s="1">
        <v>1179628</v>
      </c>
      <c r="K998" s="1">
        <v>1180344</v>
      </c>
      <c r="L998" s="1" t="s">
        <v>5826</v>
      </c>
      <c r="M998" s="1" t="s">
        <v>2539</v>
      </c>
      <c r="N998" s="1" t="s">
        <v>5885</v>
      </c>
      <c r="O998" s="1" t="str">
        <f t="shared" si="27"/>
        <v/>
      </c>
      <c r="P998" s="8" t="s">
        <v>5808</v>
      </c>
      <c r="Q998" s="1" t="s">
        <v>5982</v>
      </c>
      <c r="R998" s="1">
        <v>4905</v>
      </c>
      <c r="S998" s="1">
        <v>238</v>
      </c>
      <c r="T998" s="7" t="s">
        <v>15874</v>
      </c>
      <c r="U998" s="1" t="s">
        <v>15875</v>
      </c>
      <c r="W998" s="1" t="s">
        <v>15873</v>
      </c>
      <c r="X998" s="1">
        <v>1</v>
      </c>
      <c r="Y998" s="1">
        <v>0.996</v>
      </c>
      <c r="Z998" s="9" t="s">
        <v>5808</v>
      </c>
      <c r="AA998" s="1" t="s">
        <v>6031</v>
      </c>
      <c r="AB998" s="1">
        <v>1101</v>
      </c>
      <c r="AC998" s="1">
        <v>235</v>
      </c>
      <c r="AD998" s="7" t="s">
        <v>15876</v>
      </c>
      <c r="AE998" s="1" t="s">
        <v>15877</v>
      </c>
      <c r="AG998" s="1" t="s">
        <v>15873</v>
      </c>
      <c r="AH998" s="1">
        <v>0.92900000000000005</v>
      </c>
      <c r="AI998" s="1">
        <v>0.996</v>
      </c>
      <c r="AJ998" s="9" t="s">
        <v>5808</v>
      </c>
      <c r="AK998" s="1" t="s">
        <v>6017</v>
      </c>
      <c r="AL998" s="1">
        <v>4257</v>
      </c>
      <c r="AM998" s="1">
        <v>235</v>
      </c>
      <c r="AN998" s="7" t="s">
        <v>15878</v>
      </c>
      <c r="AO998" s="1" t="s">
        <v>15879</v>
      </c>
      <c r="AQ998" s="1" t="s">
        <v>15873</v>
      </c>
      <c r="AR998" s="1">
        <v>0.93700000000000006</v>
      </c>
      <c r="AS998" s="1">
        <v>0.996</v>
      </c>
      <c r="AT998" s="18" t="s">
        <v>5808</v>
      </c>
      <c r="AU998" s="1" t="s">
        <v>5818</v>
      </c>
      <c r="AV998" s="1">
        <v>5152</v>
      </c>
      <c r="AW998" s="1">
        <v>234</v>
      </c>
      <c r="AX998" s="7" t="s">
        <v>15880</v>
      </c>
      <c r="AY998" s="1" t="s">
        <v>15881</v>
      </c>
      <c r="BA998" s="1" t="s">
        <v>15873</v>
      </c>
      <c r="BB998" s="1">
        <v>0.47199999999999998</v>
      </c>
      <c r="BC998" s="1">
        <v>0.95699999999999996</v>
      </c>
      <c r="BF998" s="12"/>
    </row>
    <row r="999" spans="1:58" ht="12" customHeight="1">
      <c r="A999" s="1" t="s">
        <v>5799</v>
      </c>
      <c r="B999" s="1">
        <v>3574</v>
      </c>
      <c r="C999" s="1">
        <v>402</v>
      </c>
      <c r="D999" s="7" t="s">
        <v>15882</v>
      </c>
      <c r="E999" s="1" t="s">
        <v>15883</v>
      </c>
      <c r="G999" s="1" t="s">
        <v>15884</v>
      </c>
      <c r="H999" s="1" t="s">
        <v>15885</v>
      </c>
      <c r="I999" s="1" t="s">
        <v>15886</v>
      </c>
      <c r="J999" s="1">
        <v>3730024</v>
      </c>
      <c r="K999" s="1">
        <v>3731232</v>
      </c>
      <c r="L999" s="1" t="s">
        <v>5806</v>
      </c>
      <c r="M999" s="1" t="s">
        <v>3973</v>
      </c>
      <c r="N999" s="1" t="s">
        <v>5885</v>
      </c>
      <c r="O999" s="1" t="str">
        <f t="shared" si="27"/>
        <v/>
      </c>
      <c r="P999" s="36" t="s">
        <v>5808</v>
      </c>
      <c r="Q999" s="1" t="s">
        <v>5809</v>
      </c>
      <c r="R999" s="1">
        <v>2769</v>
      </c>
      <c r="S999" s="1">
        <v>402</v>
      </c>
      <c r="T999" s="7" t="s">
        <v>15887</v>
      </c>
      <c r="U999" s="1" t="s">
        <v>15888</v>
      </c>
      <c r="W999" s="1" t="s">
        <v>15886</v>
      </c>
      <c r="X999" s="1">
        <v>0.995</v>
      </c>
      <c r="Y999" s="1">
        <v>0.998</v>
      </c>
      <c r="Z999" s="58" t="s">
        <v>5808</v>
      </c>
      <c r="AA999" s="1" t="s">
        <v>5985</v>
      </c>
      <c r="AB999" s="1">
        <v>2621</v>
      </c>
      <c r="AC999" s="1">
        <v>401</v>
      </c>
      <c r="AD999" s="7" t="s">
        <v>15889</v>
      </c>
      <c r="AE999" s="1" t="s">
        <v>15890</v>
      </c>
      <c r="AG999" s="1" t="s">
        <v>15886</v>
      </c>
      <c r="AH999" s="1">
        <v>0.93799999999999994</v>
      </c>
      <c r="AI999" s="1">
        <v>0.998</v>
      </c>
      <c r="AJ999" s="9" t="s">
        <v>5808</v>
      </c>
      <c r="AK999" s="1" t="s">
        <v>5815</v>
      </c>
      <c r="AL999" s="1">
        <v>475</v>
      </c>
      <c r="AM999" s="1">
        <v>402</v>
      </c>
      <c r="AN999" s="7" t="s">
        <v>15891</v>
      </c>
      <c r="AO999" s="1" t="s">
        <v>15892</v>
      </c>
      <c r="AQ999" s="1" t="s">
        <v>15886</v>
      </c>
      <c r="AR999" s="1">
        <v>0.93300000000000005</v>
      </c>
      <c r="AS999" s="1">
        <v>0.998</v>
      </c>
      <c r="AT999" s="27" t="s">
        <v>5808</v>
      </c>
      <c r="AU999" s="1" t="s">
        <v>5818</v>
      </c>
      <c r="AV999" s="1">
        <v>4833</v>
      </c>
      <c r="AW999" s="1">
        <v>389</v>
      </c>
      <c r="AX999" s="7" t="s">
        <v>15893</v>
      </c>
      <c r="AY999" s="1" t="s">
        <v>15894</v>
      </c>
      <c r="AZ999" s="1" t="s">
        <v>15895</v>
      </c>
      <c r="BA999" s="1" t="s">
        <v>15896</v>
      </c>
      <c r="BB999" s="1">
        <v>0.57399999999999995</v>
      </c>
      <c r="BC999" s="1">
        <v>0.86099999999999999</v>
      </c>
      <c r="BF999" s="12"/>
    </row>
    <row r="1000" spans="1:58" ht="12" customHeight="1">
      <c r="A1000" s="1" t="s">
        <v>5799</v>
      </c>
      <c r="B1000" s="1">
        <v>3733</v>
      </c>
      <c r="C1000" s="1">
        <v>97</v>
      </c>
      <c r="D1000" s="7" t="s">
        <v>15897</v>
      </c>
      <c r="E1000" s="1" t="s">
        <v>15898</v>
      </c>
      <c r="G1000" s="1" t="s">
        <v>15899</v>
      </c>
      <c r="H1000" s="1" t="s">
        <v>15900</v>
      </c>
      <c r="I1000" s="1" t="s">
        <v>15901</v>
      </c>
      <c r="J1000" s="1">
        <v>3896351</v>
      </c>
      <c r="K1000" s="1">
        <v>3896644</v>
      </c>
      <c r="L1000" s="1" t="s">
        <v>5826</v>
      </c>
      <c r="M1000" s="1" t="s">
        <v>4173</v>
      </c>
      <c r="N1000" s="1" t="s">
        <v>5885</v>
      </c>
      <c r="O1000" s="1" t="str">
        <f t="shared" si="27"/>
        <v/>
      </c>
      <c r="P1000" s="38" t="s">
        <v>5808</v>
      </c>
      <c r="Q1000" s="1" t="s">
        <v>5809</v>
      </c>
      <c r="R1000" s="1">
        <v>2977</v>
      </c>
      <c r="S1000" s="1">
        <v>97</v>
      </c>
      <c r="T1000" s="7" t="s">
        <v>15902</v>
      </c>
      <c r="U1000" s="1" t="s">
        <v>15903</v>
      </c>
      <c r="W1000" s="1" t="s">
        <v>15901</v>
      </c>
      <c r="X1000" s="1">
        <v>1</v>
      </c>
      <c r="Y1000" s="1">
        <v>0.99</v>
      </c>
      <c r="Z1000" s="58" t="s">
        <v>5808</v>
      </c>
      <c r="AA1000" s="1" t="s">
        <v>5941</v>
      </c>
      <c r="AB1000" s="1">
        <v>2985</v>
      </c>
      <c r="AC1000" s="1">
        <v>97</v>
      </c>
      <c r="AD1000" s="7" t="s">
        <v>15904</v>
      </c>
      <c r="AE1000" s="1" t="s">
        <v>15905</v>
      </c>
      <c r="AG1000" s="1" t="s">
        <v>15901</v>
      </c>
      <c r="AH1000" s="1">
        <v>0.93799999999999994</v>
      </c>
      <c r="AI1000" s="1">
        <v>0.99</v>
      </c>
      <c r="AJ1000" s="9" t="s">
        <v>5808</v>
      </c>
      <c r="AK1000" s="1" t="s">
        <v>5815</v>
      </c>
      <c r="AL1000" s="1">
        <v>312</v>
      </c>
      <c r="AM1000" s="1">
        <v>97</v>
      </c>
      <c r="AN1000" s="7" t="s">
        <v>15906</v>
      </c>
      <c r="AO1000" s="1" t="s">
        <v>15907</v>
      </c>
      <c r="AQ1000" s="1" t="s">
        <v>15901</v>
      </c>
      <c r="AR1000" s="1">
        <v>0.92800000000000005</v>
      </c>
      <c r="AS1000" s="1">
        <v>0.99</v>
      </c>
      <c r="BF1000" s="12"/>
    </row>
    <row r="1001" spans="1:58" ht="12" customHeight="1">
      <c r="A1001" s="1" t="s">
        <v>5799</v>
      </c>
      <c r="B1001" s="1">
        <v>435</v>
      </c>
      <c r="C1001" s="1">
        <v>359</v>
      </c>
      <c r="D1001" s="7" t="s">
        <v>15908</v>
      </c>
      <c r="E1001" s="1" t="s">
        <v>15909</v>
      </c>
      <c r="F1001" s="1" t="s">
        <v>15910</v>
      </c>
      <c r="G1001" s="1" t="s">
        <v>15911</v>
      </c>
      <c r="H1001" s="1" t="s">
        <v>15912</v>
      </c>
      <c r="I1001" s="1" t="s">
        <v>15913</v>
      </c>
      <c r="J1001" s="1">
        <v>419469</v>
      </c>
      <c r="K1001" s="1">
        <v>420548</v>
      </c>
      <c r="L1001" s="1" t="s">
        <v>5826</v>
      </c>
      <c r="M1001" s="1" t="s">
        <v>5</v>
      </c>
      <c r="N1001" s="1" t="s">
        <v>5885</v>
      </c>
      <c r="O1001" s="1" t="str">
        <f t="shared" si="27"/>
        <v/>
      </c>
      <c r="P1001" s="13" t="s">
        <v>5808</v>
      </c>
      <c r="Q1001" s="1" t="s">
        <v>5809</v>
      </c>
      <c r="R1001" s="1">
        <v>76</v>
      </c>
      <c r="S1001" s="1">
        <v>359</v>
      </c>
      <c r="T1001" s="7" t="s">
        <v>15914</v>
      </c>
      <c r="W1001" s="1" t="s">
        <v>15913</v>
      </c>
      <c r="X1001" s="1">
        <v>0.997</v>
      </c>
      <c r="Y1001" s="1">
        <v>0.997</v>
      </c>
      <c r="Z1001" s="9" t="s">
        <v>5808</v>
      </c>
      <c r="AA1001" s="1" t="s">
        <v>5812</v>
      </c>
      <c r="AB1001" s="1">
        <v>5402</v>
      </c>
      <c r="AC1001" s="1">
        <v>355</v>
      </c>
      <c r="AD1001" s="7" t="s">
        <v>15915</v>
      </c>
      <c r="AE1001" s="1" t="s">
        <v>15916</v>
      </c>
      <c r="AG1001" s="1" t="s">
        <v>15913</v>
      </c>
      <c r="AH1001" s="1">
        <v>0.93200000000000005</v>
      </c>
      <c r="AI1001" s="1">
        <v>0.98599999999999999</v>
      </c>
      <c r="AJ1001" s="9" t="s">
        <v>5808</v>
      </c>
      <c r="AK1001" s="1" t="s">
        <v>5815</v>
      </c>
      <c r="AL1001" s="1">
        <v>521</v>
      </c>
      <c r="AM1001" s="1">
        <v>356</v>
      </c>
      <c r="AN1001" s="7" t="s">
        <v>15917</v>
      </c>
      <c r="AO1001" s="1" t="s">
        <v>15918</v>
      </c>
      <c r="AQ1001" s="1" t="s">
        <v>15913</v>
      </c>
      <c r="AR1001" s="1">
        <v>0.93600000000000005</v>
      </c>
      <c r="AS1001" s="1">
        <v>0.95799999999999996</v>
      </c>
      <c r="AT1001" s="24"/>
      <c r="BF1001" s="12"/>
    </row>
    <row r="1002" spans="1:58" ht="12" customHeight="1">
      <c r="A1002" s="1" t="s">
        <v>5799</v>
      </c>
      <c r="B1002" s="1">
        <v>1285</v>
      </c>
      <c r="C1002" s="1">
        <v>216</v>
      </c>
      <c r="D1002" s="7" t="s">
        <v>15919</v>
      </c>
      <c r="E1002" s="1" t="s">
        <v>15920</v>
      </c>
      <c r="F1002" s="1" t="s">
        <v>15921</v>
      </c>
      <c r="G1002" s="1" t="s">
        <v>15922</v>
      </c>
      <c r="H1002" s="1" t="s">
        <v>15923</v>
      </c>
      <c r="I1002" s="1" t="s">
        <v>15924</v>
      </c>
      <c r="J1002" s="1">
        <v>1345220</v>
      </c>
      <c r="K1002" s="1">
        <v>1345870</v>
      </c>
      <c r="L1002" s="1" t="s">
        <v>5826</v>
      </c>
      <c r="M1002" s="1" t="s">
        <v>5</v>
      </c>
      <c r="N1002" s="1" t="s">
        <v>5885</v>
      </c>
      <c r="O1002" s="1" t="str">
        <f t="shared" si="27"/>
        <v/>
      </c>
      <c r="P1002" s="8" t="s">
        <v>5808</v>
      </c>
      <c r="Q1002" s="1" t="s">
        <v>5809</v>
      </c>
      <c r="R1002" s="1">
        <v>1924</v>
      </c>
      <c r="S1002" s="1">
        <v>216</v>
      </c>
      <c r="T1002" s="7" t="s">
        <v>15925</v>
      </c>
      <c r="U1002" s="1" t="s">
        <v>15926</v>
      </c>
      <c r="V1002" s="1" t="s">
        <v>15921</v>
      </c>
      <c r="W1002" s="1" t="s">
        <v>15924</v>
      </c>
      <c r="X1002" s="1">
        <v>1</v>
      </c>
      <c r="Y1002" s="1">
        <v>0.995</v>
      </c>
      <c r="Z1002" s="9" t="s">
        <v>5808</v>
      </c>
      <c r="AA1002" s="1" t="s">
        <v>5812</v>
      </c>
      <c r="AB1002" s="1">
        <v>6058</v>
      </c>
      <c r="AC1002" s="1">
        <v>216</v>
      </c>
      <c r="AD1002" s="7" t="s">
        <v>15927</v>
      </c>
      <c r="AE1002" s="1" t="s">
        <v>15928</v>
      </c>
      <c r="AG1002" s="1" t="s">
        <v>15924</v>
      </c>
      <c r="AH1002" s="1">
        <v>0.92100000000000004</v>
      </c>
      <c r="AI1002" s="1">
        <v>0.995</v>
      </c>
      <c r="AJ1002" s="9" t="s">
        <v>5808</v>
      </c>
      <c r="AK1002" s="1" t="s">
        <v>5815</v>
      </c>
      <c r="AL1002" s="1">
        <v>1152</v>
      </c>
      <c r="AM1002" s="1">
        <v>216</v>
      </c>
      <c r="AN1002" s="7" t="s">
        <v>15929</v>
      </c>
      <c r="AO1002" s="1" t="s">
        <v>15930</v>
      </c>
      <c r="AP1002" s="1" t="s">
        <v>15921</v>
      </c>
      <c r="AQ1002" s="1" t="s">
        <v>15924</v>
      </c>
      <c r="AR1002" s="1">
        <v>0.94399999999999995</v>
      </c>
      <c r="AS1002" s="1">
        <v>0.995</v>
      </c>
      <c r="AT1002" s="18" t="s">
        <v>5808</v>
      </c>
      <c r="AU1002" s="1" t="s">
        <v>5818</v>
      </c>
      <c r="AV1002" s="1">
        <v>5165</v>
      </c>
      <c r="AW1002" s="1">
        <v>212</v>
      </c>
      <c r="AX1002" s="7" t="s">
        <v>15931</v>
      </c>
      <c r="AY1002" s="1" t="s">
        <v>15932</v>
      </c>
      <c r="AZ1002" s="1" t="s">
        <v>15921</v>
      </c>
      <c r="BA1002" s="1" t="s">
        <v>15924</v>
      </c>
      <c r="BB1002" s="1">
        <v>0.48</v>
      </c>
      <c r="BC1002" s="1">
        <v>0.94799999999999995</v>
      </c>
      <c r="BF1002" s="12"/>
    </row>
    <row r="1003" spans="1:58" ht="12" customHeight="1">
      <c r="A1003" s="1" t="s">
        <v>5799</v>
      </c>
      <c r="B1003" s="1">
        <v>1991</v>
      </c>
      <c r="C1003" s="1">
        <v>200</v>
      </c>
      <c r="D1003" s="7" t="s">
        <v>15933</v>
      </c>
      <c r="E1003" s="1" t="s">
        <v>15934</v>
      </c>
      <c r="F1003" s="1" t="s">
        <v>15935</v>
      </c>
      <c r="G1003" s="1" t="s">
        <v>15936</v>
      </c>
      <c r="H1003" s="1" t="s">
        <v>15937</v>
      </c>
      <c r="I1003" s="1" t="s">
        <v>15938</v>
      </c>
      <c r="J1003" s="1">
        <v>2091825</v>
      </c>
      <c r="K1003" s="1">
        <v>2092427</v>
      </c>
      <c r="L1003" s="1" t="s">
        <v>5806</v>
      </c>
      <c r="M1003" s="1" t="s">
        <v>5</v>
      </c>
      <c r="N1003" s="1" t="s">
        <v>5885</v>
      </c>
      <c r="O1003" s="1" t="str">
        <f t="shared" si="27"/>
        <v/>
      </c>
      <c r="P1003" s="8" t="s">
        <v>5808</v>
      </c>
      <c r="Q1003" s="1" t="s">
        <v>5809</v>
      </c>
      <c r="R1003" s="1">
        <v>1212</v>
      </c>
      <c r="S1003" s="1">
        <v>190</v>
      </c>
      <c r="T1003" s="7" t="s">
        <v>15939</v>
      </c>
      <c r="U1003" s="1" t="s">
        <v>15940</v>
      </c>
      <c r="V1003" s="1" t="s">
        <v>15935</v>
      </c>
      <c r="W1003" s="1" t="s">
        <v>15938</v>
      </c>
      <c r="X1003" s="1">
        <v>1</v>
      </c>
      <c r="Y1003" s="1">
        <v>0.995</v>
      </c>
      <c r="Z1003" s="9" t="s">
        <v>5808</v>
      </c>
      <c r="AA1003" s="1" t="s">
        <v>5812</v>
      </c>
      <c r="AB1003" s="1">
        <v>6801</v>
      </c>
      <c r="AC1003" s="1">
        <v>200</v>
      </c>
      <c r="AD1003" s="7" t="s">
        <v>15941</v>
      </c>
      <c r="AE1003" s="1" t="s">
        <v>15942</v>
      </c>
      <c r="AG1003" s="1" t="s">
        <v>15938</v>
      </c>
      <c r="AH1003" s="1">
        <v>0.94</v>
      </c>
      <c r="AI1003" s="1">
        <v>0.995</v>
      </c>
      <c r="AJ1003" s="9" t="s">
        <v>5808</v>
      </c>
      <c r="AK1003" s="1" t="s">
        <v>5815</v>
      </c>
      <c r="AL1003" s="1">
        <v>1792</v>
      </c>
      <c r="AM1003" s="1">
        <v>200</v>
      </c>
      <c r="AN1003" s="7" t="s">
        <v>15943</v>
      </c>
      <c r="AO1003" s="1" t="s">
        <v>15944</v>
      </c>
      <c r="AQ1003" s="1" t="s">
        <v>15938</v>
      </c>
      <c r="AR1003" s="1">
        <v>0.92500000000000004</v>
      </c>
      <c r="AS1003" s="1">
        <v>0.995</v>
      </c>
      <c r="AT1003" s="15" t="s">
        <v>5808</v>
      </c>
      <c r="AU1003" s="1" t="s">
        <v>5818</v>
      </c>
      <c r="AV1003" s="1">
        <v>3990</v>
      </c>
      <c r="AW1003" s="1">
        <v>203</v>
      </c>
      <c r="AX1003" s="7" t="s">
        <v>15945</v>
      </c>
      <c r="AY1003" s="1" t="s">
        <v>15946</v>
      </c>
      <c r="AZ1003" s="1" t="s">
        <v>15935</v>
      </c>
      <c r="BA1003" s="1" t="s">
        <v>15938</v>
      </c>
      <c r="BB1003" s="1">
        <v>0.51500000000000001</v>
      </c>
      <c r="BC1003" s="1">
        <v>0.95599999999999996</v>
      </c>
      <c r="BF1003" s="12"/>
    </row>
    <row r="1004" spans="1:58" ht="12" customHeight="1">
      <c r="A1004" s="1" t="s">
        <v>5799</v>
      </c>
      <c r="B1004" s="1">
        <v>3582</v>
      </c>
      <c r="C1004" s="1">
        <v>262</v>
      </c>
      <c r="D1004" s="7" t="s">
        <v>15947</v>
      </c>
      <c r="E1004" s="1" t="s">
        <v>15948</v>
      </c>
      <c r="F1004" s="1" t="s">
        <v>15949</v>
      </c>
      <c r="G1004" s="1" t="s">
        <v>15950</v>
      </c>
      <c r="H1004" s="1" t="s">
        <v>15951</v>
      </c>
      <c r="I1004" s="1" t="s">
        <v>15952</v>
      </c>
      <c r="J1004" s="1">
        <v>3734883</v>
      </c>
      <c r="K1004" s="1">
        <v>3735671</v>
      </c>
      <c r="L1004" s="1" t="s">
        <v>5826</v>
      </c>
      <c r="M1004" s="1" t="s">
        <v>5</v>
      </c>
      <c r="N1004" s="1" t="s">
        <v>5885</v>
      </c>
      <c r="O1004" s="1" t="str">
        <f t="shared" si="27"/>
        <v/>
      </c>
      <c r="P1004" s="13" t="s">
        <v>5808</v>
      </c>
      <c r="Q1004" s="1" t="s">
        <v>5809</v>
      </c>
      <c r="R1004" s="1">
        <v>2778</v>
      </c>
      <c r="S1004" s="1">
        <v>262</v>
      </c>
      <c r="T1004" s="7" t="s">
        <v>15953</v>
      </c>
      <c r="U1004" s="1" t="s">
        <v>15954</v>
      </c>
      <c r="V1004" s="1" t="s">
        <v>15949</v>
      </c>
      <c r="W1004" s="1" t="s">
        <v>15952</v>
      </c>
      <c r="X1004" s="1">
        <v>0.996</v>
      </c>
      <c r="Y1004" s="1">
        <v>0.996</v>
      </c>
      <c r="Z1004" s="9" t="s">
        <v>5808</v>
      </c>
      <c r="AA1004" s="1" t="s">
        <v>5985</v>
      </c>
      <c r="AB1004" s="1">
        <v>2629</v>
      </c>
      <c r="AC1004" s="1">
        <v>257</v>
      </c>
      <c r="AD1004" s="7" t="s">
        <v>15955</v>
      </c>
      <c r="AE1004" s="1" t="s">
        <v>15956</v>
      </c>
      <c r="AG1004" s="1" t="s">
        <v>15952</v>
      </c>
      <c r="AH1004" s="1">
        <v>0.93799999999999994</v>
      </c>
      <c r="AI1004" s="1">
        <v>0.996</v>
      </c>
      <c r="AJ1004" s="9" t="s">
        <v>5808</v>
      </c>
      <c r="AK1004" s="1" t="s">
        <v>5815</v>
      </c>
      <c r="AL1004" s="1">
        <v>467</v>
      </c>
      <c r="AM1004" s="1">
        <v>245</v>
      </c>
      <c r="AN1004" s="7" t="s">
        <v>15957</v>
      </c>
      <c r="AO1004" s="1" t="s">
        <v>15958</v>
      </c>
      <c r="AQ1004" s="1" t="s">
        <v>15952</v>
      </c>
      <c r="AR1004" s="1">
        <v>0.93100000000000005</v>
      </c>
      <c r="AS1004" s="1">
        <v>0.996</v>
      </c>
      <c r="AT1004" s="30" t="s">
        <v>5808</v>
      </c>
      <c r="AU1004" s="1" t="s">
        <v>5818</v>
      </c>
      <c r="AV1004" s="1">
        <v>5684</v>
      </c>
      <c r="AW1004" s="1">
        <v>256</v>
      </c>
      <c r="AX1004" s="7" t="s">
        <v>15959</v>
      </c>
      <c r="AY1004" s="1" t="s">
        <v>15960</v>
      </c>
      <c r="AZ1004" s="1" t="s">
        <v>15949</v>
      </c>
      <c r="BA1004" s="1" t="s">
        <v>15952</v>
      </c>
      <c r="BB1004" s="1">
        <v>0.76600000000000001</v>
      </c>
      <c r="BC1004" s="1">
        <v>0.996</v>
      </c>
      <c r="BF1004" s="12"/>
    </row>
    <row r="1005" spans="1:58" ht="12" customHeight="1">
      <c r="A1005" s="1" t="s">
        <v>5799</v>
      </c>
      <c r="B1005" s="1">
        <v>3693</v>
      </c>
      <c r="C1005" s="1">
        <v>192</v>
      </c>
      <c r="D1005" s="7" t="s">
        <v>15961</v>
      </c>
      <c r="E1005" s="1" t="s">
        <v>15962</v>
      </c>
      <c r="G1005" s="1" t="s">
        <v>15963</v>
      </c>
      <c r="H1005" s="1" t="s">
        <v>10752</v>
      </c>
      <c r="I1005" s="1" t="s">
        <v>10753</v>
      </c>
      <c r="J1005" s="1">
        <v>3845104</v>
      </c>
      <c r="K1005" s="1">
        <v>3845682</v>
      </c>
      <c r="L1005" s="1" t="s">
        <v>5826</v>
      </c>
      <c r="M1005" s="1" t="s">
        <v>5</v>
      </c>
      <c r="N1005" s="1" t="s">
        <v>5885</v>
      </c>
      <c r="O1005" s="1" t="str">
        <f t="shared" si="27"/>
        <v/>
      </c>
      <c r="P1005" s="17" t="s">
        <v>5808</v>
      </c>
      <c r="Q1005" s="1" t="s">
        <v>5809</v>
      </c>
      <c r="R1005" s="1">
        <v>2652</v>
      </c>
      <c r="S1005" s="1">
        <v>168</v>
      </c>
      <c r="T1005" s="7" t="s">
        <v>15964</v>
      </c>
      <c r="U1005" s="1" t="s">
        <v>15965</v>
      </c>
      <c r="W1005" s="1" t="s">
        <v>10753</v>
      </c>
      <c r="X1005" s="1">
        <v>0.99399999999999999</v>
      </c>
      <c r="Y1005" s="1">
        <v>0.99399999999999999</v>
      </c>
      <c r="Z1005" s="9" t="s">
        <v>5808</v>
      </c>
      <c r="AA1005" s="1" t="s">
        <v>5941</v>
      </c>
      <c r="AB1005" s="1">
        <v>3040</v>
      </c>
      <c r="AC1005" s="1">
        <v>174</v>
      </c>
      <c r="AD1005" s="7" t="s">
        <v>15966</v>
      </c>
      <c r="AE1005" s="1" t="s">
        <v>15967</v>
      </c>
      <c r="AG1005" s="1" t="s">
        <v>10753</v>
      </c>
      <c r="AH1005" s="1">
        <v>0.92400000000000004</v>
      </c>
      <c r="AI1005" s="1">
        <v>0.97699999999999998</v>
      </c>
      <c r="AJ1005" s="9" t="s">
        <v>5808</v>
      </c>
      <c r="AK1005" s="1" t="s">
        <v>5815</v>
      </c>
      <c r="AL1005" s="1">
        <v>351</v>
      </c>
      <c r="AM1005" s="1">
        <v>174</v>
      </c>
      <c r="AN1005" s="7" t="s">
        <v>15968</v>
      </c>
      <c r="AO1005" s="1" t="s">
        <v>15969</v>
      </c>
      <c r="AQ1005" s="1" t="s">
        <v>10753</v>
      </c>
      <c r="AR1005" s="1">
        <v>0.94699999999999995</v>
      </c>
      <c r="AS1005" s="1">
        <v>0.97699999999999998</v>
      </c>
      <c r="AT1005" s="16" t="s">
        <v>5862</v>
      </c>
      <c r="AU1005" s="1" t="s">
        <v>5818</v>
      </c>
      <c r="AV1005" s="1">
        <v>4897</v>
      </c>
      <c r="AW1005" s="1">
        <v>157</v>
      </c>
      <c r="AX1005" s="7" t="s">
        <v>12913</v>
      </c>
      <c r="AY1005" s="1" t="s">
        <v>12914</v>
      </c>
      <c r="BA1005" s="1" t="s">
        <v>10753</v>
      </c>
      <c r="BB1005" s="1">
        <v>0.41299999999999998</v>
      </c>
      <c r="BC1005" s="1">
        <v>0.96199999999999997</v>
      </c>
      <c r="BF1005" s="12"/>
    </row>
    <row r="1006" spans="1:58" ht="12" customHeight="1">
      <c r="A1006" s="1" t="s">
        <v>5799</v>
      </c>
      <c r="B1006" s="1">
        <v>3863</v>
      </c>
      <c r="C1006" s="1">
        <v>141</v>
      </c>
      <c r="D1006" s="7" t="s">
        <v>15970</v>
      </c>
      <c r="E1006" s="1" t="s">
        <v>15971</v>
      </c>
      <c r="F1006" s="1" t="s">
        <v>15972</v>
      </c>
      <c r="G1006" s="1" t="s">
        <v>15973</v>
      </c>
      <c r="H1006" s="1" t="s">
        <v>15974</v>
      </c>
      <c r="I1006" s="1" t="s">
        <v>15975</v>
      </c>
      <c r="J1006" s="1">
        <v>4033974</v>
      </c>
      <c r="K1006" s="1">
        <v>4034399</v>
      </c>
      <c r="L1006" s="1" t="s">
        <v>5826</v>
      </c>
      <c r="M1006" s="1" t="s">
        <v>5</v>
      </c>
      <c r="N1006" s="1" t="s">
        <v>5885</v>
      </c>
      <c r="O1006" s="1" t="str">
        <f t="shared" si="27"/>
        <v/>
      </c>
      <c r="P1006" s="8" t="s">
        <v>5808</v>
      </c>
      <c r="Q1006" s="1" t="s">
        <v>5809</v>
      </c>
      <c r="R1006" s="1">
        <v>3027</v>
      </c>
      <c r="S1006" s="1">
        <v>141</v>
      </c>
      <c r="T1006" s="7" t="s">
        <v>15976</v>
      </c>
      <c r="U1006" s="1" t="s">
        <v>15977</v>
      </c>
      <c r="V1006" s="1" t="s">
        <v>15972</v>
      </c>
      <c r="W1006" s="1" t="s">
        <v>15975</v>
      </c>
      <c r="X1006" s="1">
        <v>1</v>
      </c>
      <c r="Y1006" s="1">
        <v>0.99299999999999999</v>
      </c>
      <c r="Z1006" s="9" t="s">
        <v>5808</v>
      </c>
      <c r="AA1006" s="1" t="s">
        <v>5941</v>
      </c>
      <c r="AB1006" s="1">
        <v>2857</v>
      </c>
      <c r="AC1006" s="1">
        <v>141</v>
      </c>
      <c r="AD1006" s="7" t="s">
        <v>15978</v>
      </c>
      <c r="AE1006" s="1" t="s">
        <v>15979</v>
      </c>
      <c r="AG1006" s="1" t="s">
        <v>15975</v>
      </c>
      <c r="AH1006" s="1">
        <v>0.92900000000000005</v>
      </c>
      <c r="AI1006" s="1">
        <v>0.99299999999999999</v>
      </c>
      <c r="AJ1006" s="9" t="s">
        <v>5808</v>
      </c>
      <c r="AK1006" s="1" t="s">
        <v>5815</v>
      </c>
      <c r="AL1006" s="1">
        <v>222</v>
      </c>
      <c r="AM1006" s="1">
        <v>141</v>
      </c>
      <c r="AN1006" s="7" t="s">
        <v>15980</v>
      </c>
      <c r="AO1006" s="1" t="s">
        <v>15981</v>
      </c>
      <c r="AP1006" s="1" t="s">
        <v>15972</v>
      </c>
      <c r="AQ1006" s="1" t="s">
        <v>15975</v>
      </c>
      <c r="AR1006" s="1">
        <v>0.93600000000000005</v>
      </c>
      <c r="AS1006" s="1">
        <v>0.99299999999999999</v>
      </c>
      <c r="AT1006" s="18" t="s">
        <v>5808</v>
      </c>
      <c r="AU1006" s="1" t="s">
        <v>5818</v>
      </c>
      <c r="AV1006" s="1">
        <v>6112</v>
      </c>
      <c r="AW1006" s="1">
        <v>141</v>
      </c>
      <c r="AX1006" s="7" t="s">
        <v>15982</v>
      </c>
      <c r="AY1006" s="1" t="s">
        <v>15983</v>
      </c>
      <c r="BA1006" s="1" t="s">
        <v>15975</v>
      </c>
      <c r="BB1006" s="1">
        <v>0.48199999999999998</v>
      </c>
      <c r="BC1006" s="1">
        <v>0.96499999999999997</v>
      </c>
      <c r="BF1006" s="12"/>
    </row>
    <row r="1007" spans="1:58" ht="12" customHeight="1">
      <c r="A1007" s="1" t="s">
        <v>5799</v>
      </c>
      <c r="B1007" s="1">
        <v>1120</v>
      </c>
      <c r="C1007" s="1">
        <v>229</v>
      </c>
      <c r="D1007" s="7" t="s">
        <v>15984</v>
      </c>
      <c r="E1007" s="1" t="s">
        <v>15985</v>
      </c>
      <c r="F1007" s="1" t="s">
        <v>15986</v>
      </c>
      <c r="G1007" s="1" t="s">
        <v>15987</v>
      </c>
      <c r="H1007" s="1" t="s">
        <v>15988</v>
      </c>
      <c r="I1007" s="1" t="s">
        <v>15989</v>
      </c>
      <c r="J1007" s="1">
        <v>1201931</v>
      </c>
      <c r="K1007" s="1">
        <v>1202620</v>
      </c>
      <c r="L1007" s="1" t="s">
        <v>5826</v>
      </c>
      <c r="M1007" s="1" t="s">
        <v>2539</v>
      </c>
      <c r="N1007" s="1" t="s">
        <v>5885</v>
      </c>
      <c r="O1007" s="1" t="str">
        <f t="shared" si="27"/>
        <v/>
      </c>
      <c r="P1007" s="13" t="s">
        <v>5808</v>
      </c>
      <c r="Q1007" s="1" t="s">
        <v>5809</v>
      </c>
      <c r="R1007" s="1">
        <v>765</v>
      </c>
      <c r="S1007" s="1">
        <v>229</v>
      </c>
      <c r="T1007" s="7" t="s">
        <v>15990</v>
      </c>
      <c r="W1007" s="1" t="s">
        <v>15989</v>
      </c>
      <c r="X1007" s="1">
        <v>0.996</v>
      </c>
      <c r="Y1007" s="1">
        <v>0.996</v>
      </c>
      <c r="Z1007" s="9" t="s">
        <v>5808</v>
      </c>
      <c r="AA1007" s="1" t="s">
        <v>5812</v>
      </c>
      <c r="AB1007" s="1">
        <v>5954</v>
      </c>
      <c r="AC1007" s="1">
        <v>229</v>
      </c>
      <c r="AD1007" s="7" t="s">
        <v>15991</v>
      </c>
      <c r="AE1007" s="1" t="s">
        <v>15992</v>
      </c>
      <c r="AG1007" s="1" t="s">
        <v>15989</v>
      </c>
      <c r="AH1007" s="1">
        <v>0.93</v>
      </c>
      <c r="AI1007" s="1">
        <v>0.996</v>
      </c>
      <c r="AJ1007" s="9" t="s">
        <v>5808</v>
      </c>
      <c r="AK1007" s="1" t="s">
        <v>5815</v>
      </c>
      <c r="AL1007" s="1">
        <v>1044</v>
      </c>
      <c r="AM1007" s="1">
        <v>229</v>
      </c>
      <c r="AN1007" s="7" t="s">
        <v>15993</v>
      </c>
      <c r="AO1007" s="1" t="s">
        <v>15994</v>
      </c>
      <c r="AQ1007" s="1" t="s">
        <v>15989</v>
      </c>
      <c r="AR1007" s="1">
        <v>0.93899999999999995</v>
      </c>
      <c r="AS1007" s="1">
        <v>0.996</v>
      </c>
      <c r="AT1007" s="11" t="s">
        <v>5808</v>
      </c>
      <c r="AU1007" s="1" t="s">
        <v>5818</v>
      </c>
      <c r="AV1007" s="1">
        <v>2162</v>
      </c>
      <c r="AW1007" s="1">
        <v>229</v>
      </c>
      <c r="AX1007" s="7" t="s">
        <v>15995</v>
      </c>
      <c r="AY1007" s="1" t="s">
        <v>15996</v>
      </c>
      <c r="BA1007" s="1" t="s">
        <v>15989</v>
      </c>
      <c r="BB1007" s="1">
        <v>0.68100000000000005</v>
      </c>
      <c r="BC1007" s="1">
        <v>0.98299999999999998</v>
      </c>
      <c r="BF1007" s="12"/>
    </row>
    <row r="1008" spans="1:58" ht="12" customHeight="1">
      <c r="A1008" s="1" t="s">
        <v>5799</v>
      </c>
      <c r="B1008" s="1">
        <v>8</v>
      </c>
      <c r="C1008" s="1">
        <v>497</v>
      </c>
      <c r="D1008" s="7" t="s">
        <v>15997</v>
      </c>
      <c r="E1008" s="1" t="s">
        <v>15998</v>
      </c>
      <c r="F1008" s="1" t="s">
        <v>15999</v>
      </c>
      <c r="G1008" s="1" t="s">
        <v>16000</v>
      </c>
      <c r="H1008" s="1" t="s">
        <v>16001</v>
      </c>
      <c r="I1008" s="1" t="s">
        <v>16002</v>
      </c>
      <c r="J1008" s="1">
        <v>10665</v>
      </c>
      <c r="K1008" s="1">
        <v>12158</v>
      </c>
      <c r="L1008" s="1" t="s">
        <v>5806</v>
      </c>
      <c r="M1008" s="1" t="s">
        <v>5</v>
      </c>
      <c r="N1008" s="1" t="s">
        <v>5885</v>
      </c>
      <c r="O1008" s="1" t="str">
        <f t="shared" si="27"/>
        <v/>
      </c>
      <c r="P1008" s="13" t="s">
        <v>5808</v>
      </c>
      <c r="Q1008" s="1" t="s">
        <v>5809</v>
      </c>
      <c r="R1008" s="1">
        <v>2855</v>
      </c>
      <c r="S1008" s="1">
        <v>497</v>
      </c>
      <c r="T1008" s="7" t="s">
        <v>16003</v>
      </c>
      <c r="U1008" s="1" t="s">
        <v>16004</v>
      </c>
      <c r="V1008" s="1" t="s">
        <v>15999</v>
      </c>
      <c r="W1008" s="1" t="s">
        <v>16002</v>
      </c>
      <c r="X1008" s="1">
        <v>0.996</v>
      </c>
      <c r="Y1008" s="1">
        <v>0.998</v>
      </c>
      <c r="Z1008" s="9" t="s">
        <v>5808</v>
      </c>
      <c r="AA1008" s="1" t="s">
        <v>5941</v>
      </c>
      <c r="AB1008" s="1">
        <v>2809</v>
      </c>
      <c r="AC1008" s="1">
        <v>499</v>
      </c>
      <c r="AD1008" s="7" t="s">
        <v>16005</v>
      </c>
      <c r="AE1008" s="1" t="s">
        <v>16006</v>
      </c>
      <c r="AG1008" s="1" t="s">
        <v>16002</v>
      </c>
      <c r="AH1008" s="1">
        <v>0.91800000000000004</v>
      </c>
      <c r="AI1008" s="1">
        <v>0.998</v>
      </c>
      <c r="AJ1008" s="10" t="s">
        <v>5808</v>
      </c>
      <c r="AK1008" s="1" t="s">
        <v>5815</v>
      </c>
      <c r="AL1008" s="1">
        <v>174</v>
      </c>
      <c r="AM1008" s="1">
        <v>498</v>
      </c>
      <c r="AN1008" s="7" t="s">
        <v>16007</v>
      </c>
      <c r="AO1008" s="1" t="s">
        <v>16008</v>
      </c>
      <c r="AQ1008" s="1" t="s">
        <v>16002</v>
      </c>
      <c r="AR1008" s="1">
        <v>0.95</v>
      </c>
      <c r="AS1008" s="1">
        <v>0.96199999999999997</v>
      </c>
      <c r="AT1008" s="11" t="s">
        <v>5808</v>
      </c>
      <c r="AU1008" s="1" t="s">
        <v>5818</v>
      </c>
      <c r="AV1008" s="1">
        <v>4643</v>
      </c>
      <c r="AW1008" s="1">
        <v>469</v>
      </c>
      <c r="AX1008" s="7" t="s">
        <v>16009</v>
      </c>
      <c r="AY1008" s="1" t="s">
        <v>16010</v>
      </c>
      <c r="AZ1008" s="1" t="s">
        <v>15999</v>
      </c>
      <c r="BA1008" s="1" t="s">
        <v>16002</v>
      </c>
      <c r="BB1008" s="1">
        <v>0.66700000000000004</v>
      </c>
      <c r="BC1008" s="1">
        <v>0.99399999999999999</v>
      </c>
      <c r="BF1008" s="12"/>
    </row>
    <row r="1009" spans="1:58" ht="12" customHeight="1">
      <c r="A1009" s="1" t="s">
        <v>5799</v>
      </c>
      <c r="B1009" s="1">
        <v>2474</v>
      </c>
      <c r="C1009" s="1">
        <v>458</v>
      </c>
      <c r="D1009" s="7" t="s">
        <v>16011</v>
      </c>
      <c r="E1009" s="1" t="s">
        <v>16012</v>
      </c>
      <c r="F1009" s="1" t="s">
        <v>16013</v>
      </c>
      <c r="G1009" s="1" t="s">
        <v>16014</v>
      </c>
      <c r="H1009" s="1" t="s">
        <v>16015</v>
      </c>
      <c r="I1009" s="1" t="s">
        <v>16016</v>
      </c>
      <c r="J1009" s="1">
        <v>2614955</v>
      </c>
      <c r="K1009" s="1">
        <v>2616331</v>
      </c>
      <c r="L1009" s="1" t="s">
        <v>5826</v>
      </c>
      <c r="M1009" s="1" t="s">
        <v>5</v>
      </c>
      <c r="N1009" s="1" t="s">
        <v>5885</v>
      </c>
      <c r="O1009" s="1" t="str">
        <f t="shared" si="27"/>
        <v/>
      </c>
      <c r="P1009" s="8" t="s">
        <v>5808</v>
      </c>
      <c r="Q1009" s="1" t="s">
        <v>5809</v>
      </c>
      <c r="R1009" s="1">
        <v>1621</v>
      </c>
      <c r="S1009" s="1">
        <v>458</v>
      </c>
      <c r="T1009" s="7" t="s">
        <v>16017</v>
      </c>
      <c r="U1009" s="1" t="s">
        <v>16018</v>
      </c>
      <c r="V1009" s="1" t="s">
        <v>16013</v>
      </c>
      <c r="W1009" s="1" t="s">
        <v>16016</v>
      </c>
      <c r="X1009" s="1">
        <v>1</v>
      </c>
      <c r="Y1009" s="1">
        <v>0.998</v>
      </c>
      <c r="Z1009" s="9" t="s">
        <v>5808</v>
      </c>
      <c r="AA1009" s="1" t="s">
        <v>5812</v>
      </c>
      <c r="AB1009" s="1">
        <v>6364</v>
      </c>
      <c r="AC1009" s="1">
        <v>458</v>
      </c>
      <c r="AD1009" s="7" t="s">
        <v>16019</v>
      </c>
      <c r="AE1009" s="1" t="s">
        <v>16020</v>
      </c>
      <c r="AG1009" s="1" t="s">
        <v>16016</v>
      </c>
      <c r="AH1009" s="1">
        <v>0.93</v>
      </c>
      <c r="AI1009" s="1">
        <v>0.998</v>
      </c>
      <c r="AJ1009" s="9" t="s">
        <v>5808</v>
      </c>
      <c r="AK1009" s="1" t="s">
        <v>5815</v>
      </c>
      <c r="AL1009" s="1">
        <v>1419</v>
      </c>
      <c r="AM1009" s="1">
        <v>458</v>
      </c>
      <c r="AN1009" s="7" t="s">
        <v>16021</v>
      </c>
      <c r="AO1009" s="1" t="s">
        <v>16022</v>
      </c>
      <c r="AQ1009" s="1" t="s">
        <v>16016</v>
      </c>
      <c r="AR1009" s="1">
        <v>0.93400000000000005</v>
      </c>
      <c r="AS1009" s="1">
        <v>0.998</v>
      </c>
      <c r="AT1009" s="11" t="s">
        <v>5808</v>
      </c>
      <c r="AU1009" s="1" t="s">
        <v>5818</v>
      </c>
      <c r="AV1009" s="1">
        <v>5123</v>
      </c>
      <c r="AW1009" s="1">
        <v>453</v>
      </c>
      <c r="AX1009" s="7" t="s">
        <v>16023</v>
      </c>
      <c r="AY1009" s="1" t="s">
        <v>16024</v>
      </c>
      <c r="AZ1009" s="1" t="s">
        <v>16013</v>
      </c>
      <c r="BA1009" s="1" t="s">
        <v>16016</v>
      </c>
      <c r="BB1009" s="1">
        <v>0.629</v>
      </c>
      <c r="BC1009" s="1">
        <v>0.99299999999999999</v>
      </c>
      <c r="BF1009" s="12"/>
    </row>
    <row r="1010" spans="1:58" ht="12" customHeight="1">
      <c r="A1010" s="1" t="s">
        <v>5799</v>
      </c>
      <c r="B1010" s="1">
        <v>3471</v>
      </c>
      <c r="C1010" s="1">
        <v>264</v>
      </c>
      <c r="D1010" s="7" t="s">
        <v>16025</v>
      </c>
      <c r="E1010" s="1" t="s">
        <v>16026</v>
      </c>
      <c r="F1010" s="1" t="s">
        <v>16027</v>
      </c>
      <c r="G1010" s="1" t="s">
        <v>16028</v>
      </c>
      <c r="H1010" s="1" t="s">
        <v>16029</v>
      </c>
      <c r="I1010" s="1" t="s">
        <v>16030</v>
      </c>
      <c r="J1010" s="1">
        <v>3629441</v>
      </c>
      <c r="K1010" s="1">
        <v>3630235</v>
      </c>
      <c r="L1010" s="1" t="s">
        <v>5826</v>
      </c>
      <c r="M1010" s="1" t="s">
        <v>5</v>
      </c>
      <c r="N1010" s="1" t="s">
        <v>5885</v>
      </c>
      <c r="O1010" s="1" t="str">
        <f t="shared" si="27"/>
        <v/>
      </c>
      <c r="P1010" s="8" t="s">
        <v>5808</v>
      </c>
      <c r="Q1010" s="1" t="s">
        <v>5982</v>
      </c>
      <c r="R1010" s="1">
        <v>4053</v>
      </c>
      <c r="S1010" s="1">
        <v>258</v>
      </c>
      <c r="T1010" s="7" t="s">
        <v>16031</v>
      </c>
      <c r="U1010" s="1" t="s">
        <v>16032</v>
      </c>
      <c r="W1010" s="1" t="s">
        <v>16030</v>
      </c>
      <c r="X1010" s="1">
        <v>1</v>
      </c>
      <c r="Y1010" s="1">
        <v>0.996</v>
      </c>
      <c r="Z1010" s="9" t="s">
        <v>5808</v>
      </c>
      <c r="AA1010" s="1" t="s">
        <v>5985</v>
      </c>
      <c r="AB1010" s="1">
        <v>2536</v>
      </c>
      <c r="AC1010" s="1">
        <v>258</v>
      </c>
      <c r="AD1010" s="7" t="s">
        <v>16033</v>
      </c>
      <c r="AE1010" s="1" t="s">
        <v>16034</v>
      </c>
      <c r="AG1010" s="1" t="s">
        <v>16030</v>
      </c>
      <c r="AH1010" s="1">
        <v>0.94199999999999995</v>
      </c>
      <c r="AI1010" s="1">
        <v>0.996</v>
      </c>
      <c r="AJ1010" s="9" t="s">
        <v>5808</v>
      </c>
      <c r="AK1010" s="1" t="s">
        <v>5815</v>
      </c>
      <c r="AL1010" s="1">
        <v>3081</v>
      </c>
      <c r="AM1010" s="1">
        <v>258</v>
      </c>
      <c r="AN1010" s="7" t="s">
        <v>16035</v>
      </c>
      <c r="AO1010" s="1" t="s">
        <v>16036</v>
      </c>
      <c r="AQ1010" s="1" t="s">
        <v>16030</v>
      </c>
      <c r="AR1010" s="1">
        <v>0.92200000000000004</v>
      </c>
      <c r="AS1010" s="1">
        <v>0.996</v>
      </c>
      <c r="AT1010" s="18" t="s">
        <v>5808</v>
      </c>
      <c r="AU1010" s="1" t="s">
        <v>5818</v>
      </c>
      <c r="AV1010" s="1">
        <v>3621</v>
      </c>
      <c r="AW1010" s="1">
        <v>261</v>
      </c>
      <c r="AX1010" s="7" t="s">
        <v>16037</v>
      </c>
      <c r="AY1010" s="1" t="s">
        <v>16038</v>
      </c>
      <c r="BA1010" s="1" t="s">
        <v>16039</v>
      </c>
      <c r="BB1010" s="1">
        <v>0.45300000000000001</v>
      </c>
      <c r="BC1010" s="1">
        <v>0.93100000000000005</v>
      </c>
      <c r="BF1010" s="12"/>
    </row>
    <row r="1011" spans="1:58" ht="12" customHeight="1">
      <c r="A1011" s="1" t="s">
        <v>5799</v>
      </c>
      <c r="B1011" s="1">
        <v>3480</v>
      </c>
      <c r="C1011" s="1">
        <v>228</v>
      </c>
      <c r="D1011" s="7" t="s">
        <v>16040</v>
      </c>
      <c r="E1011" s="1" t="s">
        <v>16041</v>
      </c>
      <c r="G1011" s="1" t="s">
        <v>16042</v>
      </c>
      <c r="H1011" s="1" t="s">
        <v>16043</v>
      </c>
      <c r="I1011" s="1" t="s">
        <v>16044</v>
      </c>
      <c r="J1011" s="1">
        <v>3638265</v>
      </c>
      <c r="K1011" s="1">
        <v>3638951</v>
      </c>
      <c r="L1011" s="1" t="s">
        <v>5806</v>
      </c>
      <c r="M1011" s="1" t="s">
        <v>5</v>
      </c>
      <c r="N1011" s="1" t="s">
        <v>5885</v>
      </c>
      <c r="O1011" s="1" t="str">
        <f t="shared" si="27"/>
        <v/>
      </c>
      <c r="P1011" s="8" t="s">
        <v>5808</v>
      </c>
      <c r="Q1011" s="1" t="s">
        <v>5982</v>
      </c>
      <c r="R1011" s="1">
        <v>4045</v>
      </c>
      <c r="S1011" s="1">
        <v>231</v>
      </c>
      <c r="T1011" s="7" t="s">
        <v>16045</v>
      </c>
      <c r="U1011" s="1" t="s">
        <v>16046</v>
      </c>
      <c r="V1011" s="1" t="s">
        <v>16047</v>
      </c>
      <c r="W1011" s="1" t="s">
        <v>16044</v>
      </c>
      <c r="X1011" s="1">
        <v>1</v>
      </c>
      <c r="Y1011" s="1">
        <v>0.98299999999999998</v>
      </c>
      <c r="Z1011" s="9" t="s">
        <v>5808</v>
      </c>
      <c r="AA1011" s="1" t="s">
        <v>5985</v>
      </c>
      <c r="AB1011" s="1">
        <v>2545</v>
      </c>
      <c r="AC1011" s="1">
        <v>228</v>
      </c>
      <c r="AD1011" s="7" t="s">
        <v>16048</v>
      </c>
      <c r="AE1011" s="1" t="s">
        <v>16049</v>
      </c>
      <c r="AG1011" s="1" t="s">
        <v>16044</v>
      </c>
      <c r="AH1011" s="1">
        <v>0.93400000000000005</v>
      </c>
      <c r="AI1011" s="1">
        <v>0.996</v>
      </c>
      <c r="AJ1011" s="9" t="s">
        <v>5808</v>
      </c>
      <c r="AK1011" s="1" t="s">
        <v>5815</v>
      </c>
      <c r="AL1011" s="1">
        <v>3090</v>
      </c>
      <c r="AM1011" s="1">
        <v>228</v>
      </c>
      <c r="AN1011" s="7" t="s">
        <v>16050</v>
      </c>
      <c r="AO1011" s="1" t="s">
        <v>16051</v>
      </c>
      <c r="AQ1011" s="1" t="s">
        <v>16044</v>
      </c>
      <c r="AR1011" s="1">
        <v>0.93</v>
      </c>
      <c r="AS1011" s="1">
        <v>0.996</v>
      </c>
      <c r="AT1011" s="25" t="s">
        <v>5808</v>
      </c>
      <c r="AU1011" s="1" t="s">
        <v>5818</v>
      </c>
      <c r="AV1011" s="1">
        <v>649</v>
      </c>
      <c r="AW1011" s="1">
        <v>224</v>
      </c>
      <c r="AX1011" s="7" t="s">
        <v>16052</v>
      </c>
      <c r="AY1011" s="1" t="s">
        <v>16053</v>
      </c>
      <c r="AZ1011" s="1" t="s">
        <v>16047</v>
      </c>
      <c r="BA1011" s="1" t="s">
        <v>16044</v>
      </c>
      <c r="BB1011" s="1">
        <v>0.73199999999999998</v>
      </c>
      <c r="BC1011" s="1">
        <v>0.97799999999999998</v>
      </c>
      <c r="BF1011" s="12"/>
    </row>
    <row r="1012" spans="1:58" ht="12" customHeight="1">
      <c r="A1012" s="1" t="s">
        <v>5799</v>
      </c>
      <c r="B1012" s="1">
        <v>3884</v>
      </c>
      <c r="C1012" s="1">
        <v>294</v>
      </c>
      <c r="D1012" s="7" t="s">
        <v>16054</v>
      </c>
      <c r="E1012" s="1" t="s">
        <v>16055</v>
      </c>
      <c r="G1012" s="1" t="s">
        <v>16056</v>
      </c>
      <c r="H1012" s="1" t="s">
        <v>16057</v>
      </c>
      <c r="I1012" s="1" t="s">
        <v>16058</v>
      </c>
      <c r="J1012" s="1">
        <v>4055632</v>
      </c>
      <c r="K1012" s="1">
        <v>4056516</v>
      </c>
      <c r="L1012" s="1" t="s">
        <v>5826</v>
      </c>
      <c r="M1012" s="1" t="s">
        <v>2539</v>
      </c>
      <c r="N1012" s="1" t="s">
        <v>5885</v>
      </c>
      <c r="O1012" s="1" t="str">
        <f t="shared" si="27"/>
        <v/>
      </c>
      <c r="P1012" s="8" t="s">
        <v>5808</v>
      </c>
      <c r="Q1012" s="1" t="s">
        <v>5809</v>
      </c>
      <c r="R1012" s="1">
        <v>3007</v>
      </c>
      <c r="S1012" s="1">
        <v>294</v>
      </c>
      <c r="T1012" s="7" t="s">
        <v>16059</v>
      </c>
      <c r="U1012" s="1" t="s">
        <v>16060</v>
      </c>
      <c r="W1012" s="1" t="s">
        <v>16058</v>
      </c>
      <c r="X1012" s="1">
        <v>1</v>
      </c>
      <c r="Y1012" s="1">
        <v>0.997</v>
      </c>
      <c r="Z1012" s="9" t="s">
        <v>5808</v>
      </c>
      <c r="AA1012" s="1" t="s">
        <v>5941</v>
      </c>
      <c r="AB1012" s="1">
        <v>2837</v>
      </c>
      <c r="AC1012" s="1">
        <v>294</v>
      </c>
      <c r="AD1012" s="7" t="s">
        <v>16061</v>
      </c>
      <c r="AE1012" s="1" t="s">
        <v>16062</v>
      </c>
      <c r="AG1012" s="1" t="s">
        <v>16058</v>
      </c>
      <c r="AH1012" s="1">
        <v>0.92900000000000005</v>
      </c>
      <c r="AI1012" s="1">
        <v>0.997</v>
      </c>
      <c r="AJ1012" s="9" t="s">
        <v>5808</v>
      </c>
      <c r="AK1012" s="1" t="s">
        <v>5815</v>
      </c>
      <c r="AL1012" s="1">
        <v>202</v>
      </c>
      <c r="AM1012" s="1">
        <v>294</v>
      </c>
      <c r="AN1012" s="7" t="s">
        <v>16063</v>
      </c>
      <c r="AO1012" s="1" t="s">
        <v>16064</v>
      </c>
      <c r="AQ1012" s="1" t="s">
        <v>16058</v>
      </c>
      <c r="AR1012" s="1">
        <v>0.93500000000000005</v>
      </c>
      <c r="AS1012" s="1">
        <v>0.997</v>
      </c>
      <c r="AT1012" s="34" t="s">
        <v>5862</v>
      </c>
      <c r="AU1012" s="1" t="s">
        <v>5818</v>
      </c>
      <c r="AV1012" s="1">
        <v>5448</v>
      </c>
      <c r="AW1012" s="1">
        <v>304</v>
      </c>
      <c r="AX1012" s="7" t="s">
        <v>14584</v>
      </c>
      <c r="AY1012" s="1" t="s">
        <v>14585</v>
      </c>
      <c r="BA1012" s="1" t="s">
        <v>14586</v>
      </c>
      <c r="BB1012" s="1">
        <v>0.29699999999999999</v>
      </c>
      <c r="BC1012" s="1">
        <v>0.96699999999999997</v>
      </c>
      <c r="BF1012" s="12"/>
    </row>
    <row r="1013" spans="1:58" ht="12" customHeight="1">
      <c r="A1013" s="1" t="s">
        <v>5799</v>
      </c>
      <c r="B1013" s="1">
        <v>2597</v>
      </c>
      <c r="C1013" s="1">
        <v>95</v>
      </c>
      <c r="D1013" s="7" t="s">
        <v>16065</v>
      </c>
      <c r="E1013" s="1" t="s">
        <v>16066</v>
      </c>
      <c r="G1013" s="1" t="s">
        <v>16067</v>
      </c>
      <c r="H1013" s="1" t="s">
        <v>16068</v>
      </c>
      <c r="I1013" s="1" t="s">
        <v>16069</v>
      </c>
      <c r="J1013" s="1">
        <v>2755301</v>
      </c>
      <c r="K1013" s="1">
        <v>2755588</v>
      </c>
      <c r="L1013" s="1" t="s">
        <v>5826</v>
      </c>
      <c r="M1013" s="1" t="s">
        <v>5</v>
      </c>
      <c r="N1013" s="1" t="s">
        <v>5885</v>
      </c>
      <c r="O1013" s="1" t="str">
        <f t="shared" si="27"/>
        <v/>
      </c>
      <c r="P1013" s="10" t="s">
        <v>5808</v>
      </c>
      <c r="Q1013" s="1" t="s">
        <v>5809</v>
      </c>
      <c r="R1013" s="1">
        <v>1748</v>
      </c>
      <c r="S1013" s="1">
        <v>107</v>
      </c>
      <c r="T1013" s="7" t="s">
        <v>16070</v>
      </c>
      <c r="U1013" s="1" t="s">
        <v>16071</v>
      </c>
      <c r="W1013" s="1" t="s">
        <v>16069</v>
      </c>
      <c r="X1013" s="1">
        <v>0.97899999999999998</v>
      </c>
      <c r="Y1013" s="1">
        <v>0.879</v>
      </c>
      <c r="Z1013" s="9" t="s">
        <v>5808</v>
      </c>
      <c r="AA1013" s="1" t="s">
        <v>5812</v>
      </c>
      <c r="AB1013" s="1">
        <v>6270</v>
      </c>
      <c r="AC1013" s="1">
        <v>115</v>
      </c>
      <c r="AD1013" s="7" t="s">
        <v>16072</v>
      </c>
      <c r="AE1013" s="1" t="s">
        <v>16073</v>
      </c>
      <c r="AF1013" s="1" t="s">
        <v>16074</v>
      </c>
      <c r="AG1013" s="1" t="s">
        <v>16069</v>
      </c>
      <c r="AH1013" s="1">
        <v>0.93700000000000006</v>
      </c>
      <c r="AI1013" s="1">
        <v>0.81699999999999995</v>
      </c>
      <c r="AJ1013" s="9" t="s">
        <v>5808</v>
      </c>
      <c r="AK1013" s="1" t="s">
        <v>5815</v>
      </c>
      <c r="AL1013" s="1">
        <v>1324</v>
      </c>
      <c r="AM1013" s="1">
        <v>117</v>
      </c>
      <c r="AN1013" s="7" t="s">
        <v>16075</v>
      </c>
      <c r="AO1013" s="1" t="s">
        <v>16076</v>
      </c>
      <c r="AQ1013" s="1" t="s">
        <v>16069</v>
      </c>
      <c r="AR1013" s="1">
        <v>0.94699999999999995</v>
      </c>
      <c r="AS1013" s="1">
        <v>0.80300000000000005</v>
      </c>
      <c r="AT1013" s="25" t="s">
        <v>5808</v>
      </c>
      <c r="AU1013" s="1" t="s">
        <v>5818</v>
      </c>
      <c r="AV1013" s="1">
        <v>1199</v>
      </c>
      <c r="AW1013" s="1">
        <v>107</v>
      </c>
      <c r="AX1013" s="7" t="s">
        <v>16077</v>
      </c>
      <c r="AY1013" s="1" t="s">
        <v>16078</v>
      </c>
      <c r="AZ1013" s="1" t="s">
        <v>16074</v>
      </c>
      <c r="BA1013" s="1" t="s">
        <v>16069</v>
      </c>
      <c r="BB1013" s="1">
        <v>0.77900000000000003</v>
      </c>
      <c r="BC1013" s="1">
        <v>0.879</v>
      </c>
      <c r="BF1013" s="12"/>
    </row>
    <row r="1014" spans="1:58" ht="12" customHeight="1">
      <c r="A1014" s="1" t="s">
        <v>5799</v>
      </c>
      <c r="B1014" s="1">
        <v>2659</v>
      </c>
      <c r="C1014" s="1">
        <v>562</v>
      </c>
      <c r="D1014" s="7" t="s">
        <v>16079</v>
      </c>
      <c r="E1014" s="1" t="s">
        <v>16080</v>
      </c>
      <c r="F1014" s="1" t="s">
        <v>16081</v>
      </c>
      <c r="G1014" s="1" t="s">
        <v>16082</v>
      </c>
      <c r="H1014" s="1" t="s">
        <v>16083</v>
      </c>
      <c r="I1014" s="1" t="s">
        <v>16084</v>
      </c>
      <c r="J1014" s="1">
        <v>2830050</v>
      </c>
      <c r="K1014" s="1">
        <v>2831738</v>
      </c>
      <c r="L1014" s="1" t="s">
        <v>5826</v>
      </c>
      <c r="M1014" s="1" t="s">
        <v>5</v>
      </c>
      <c r="N1014" s="1" t="s">
        <v>5885</v>
      </c>
      <c r="O1014" s="1" t="str">
        <f t="shared" si="27"/>
        <v/>
      </c>
      <c r="P1014" s="8" t="s">
        <v>5808</v>
      </c>
      <c r="Q1014" s="1" t="s">
        <v>5809</v>
      </c>
      <c r="R1014" s="1">
        <v>668</v>
      </c>
      <c r="S1014" s="1">
        <v>562</v>
      </c>
      <c r="T1014" s="7" t="s">
        <v>16085</v>
      </c>
      <c r="U1014" s="1" t="s">
        <v>16086</v>
      </c>
      <c r="V1014" s="1" t="s">
        <v>16081</v>
      </c>
      <c r="W1014" s="1" t="s">
        <v>16084</v>
      </c>
      <c r="X1014" s="1">
        <v>1</v>
      </c>
      <c r="Y1014" s="1">
        <v>0.998</v>
      </c>
      <c r="Z1014" s="9" t="s">
        <v>5808</v>
      </c>
      <c r="AA1014" s="1" t="s">
        <v>5812</v>
      </c>
      <c r="AB1014" s="1">
        <v>6212</v>
      </c>
      <c r="AC1014" s="1">
        <v>562</v>
      </c>
      <c r="AD1014" s="7" t="s">
        <v>16087</v>
      </c>
      <c r="AE1014" s="1" t="s">
        <v>16088</v>
      </c>
      <c r="AG1014" s="1" t="s">
        <v>16084</v>
      </c>
      <c r="AH1014" s="1">
        <v>0.92700000000000005</v>
      </c>
      <c r="AI1014" s="1">
        <v>0.998</v>
      </c>
      <c r="AJ1014" s="9" t="s">
        <v>5808</v>
      </c>
      <c r="AK1014" s="1" t="s">
        <v>5815</v>
      </c>
      <c r="AL1014" s="1">
        <v>1275</v>
      </c>
      <c r="AM1014" s="1">
        <v>562</v>
      </c>
      <c r="AN1014" s="7" t="s">
        <v>16089</v>
      </c>
      <c r="AO1014" s="1" t="s">
        <v>16090</v>
      </c>
      <c r="AQ1014" s="1" t="s">
        <v>16084</v>
      </c>
      <c r="AR1014" s="1">
        <v>0.93600000000000005</v>
      </c>
      <c r="AS1014" s="1">
        <v>0.998</v>
      </c>
      <c r="AT1014" s="30" t="s">
        <v>5808</v>
      </c>
      <c r="AU1014" s="1" t="s">
        <v>5818</v>
      </c>
      <c r="AV1014" s="1">
        <v>5644</v>
      </c>
      <c r="AW1014" s="1">
        <v>559</v>
      </c>
      <c r="AX1014" s="7" t="s">
        <v>16091</v>
      </c>
      <c r="AY1014" s="1" t="s">
        <v>16092</v>
      </c>
      <c r="AZ1014" s="1" t="s">
        <v>16081</v>
      </c>
      <c r="BA1014" s="1" t="s">
        <v>16084</v>
      </c>
      <c r="BB1014" s="1">
        <v>0.74299999999999999</v>
      </c>
      <c r="BC1014" s="1">
        <v>0.97099999999999997</v>
      </c>
      <c r="BF1014" s="12"/>
    </row>
    <row r="1015" spans="1:58" ht="12" customHeight="1">
      <c r="A1015" s="1" t="s">
        <v>5799</v>
      </c>
      <c r="B1015" s="1">
        <v>2928</v>
      </c>
      <c r="C1015" s="1">
        <v>307</v>
      </c>
      <c r="D1015" s="7" t="s">
        <v>16093</v>
      </c>
      <c r="E1015" s="1" t="s">
        <v>16094</v>
      </c>
      <c r="G1015" s="1" t="s">
        <v>16095</v>
      </c>
      <c r="H1015" s="1" t="s">
        <v>16096</v>
      </c>
      <c r="I1015" s="1" t="s">
        <v>16097</v>
      </c>
      <c r="J1015" s="1">
        <v>3093463</v>
      </c>
      <c r="K1015" s="1">
        <v>3094386</v>
      </c>
      <c r="L1015" s="1" t="s">
        <v>5826</v>
      </c>
      <c r="M1015" s="1" t="s">
        <v>5</v>
      </c>
      <c r="N1015" s="1" t="s">
        <v>5885</v>
      </c>
      <c r="O1015" s="1" t="str">
        <f t="shared" si="27"/>
        <v/>
      </c>
      <c r="P1015" s="8" t="s">
        <v>5808</v>
      </c>
      <c r="Q1015" s="1" t="s">
        <v>5809</v>
      </c>
      <c r="R1015" s="1">
        <v>2165</v>
      </c>
      <c r="S1015" s="1">
        <v>307</v>
      </c>
      <c r="T1015" s="7" t="s">
        <v>16098</v>
      </c>
      <c r="U1015" s="1" t="s">
        <v>16099</v>
      </c>
      <c r="W1015" s="1" t="s">
        <v>16097</v>
      </c>
      <c r="X1015" s="1">
        <v>1</v>
      </c>
      <c r="Y1015" s="1">
        <v>0.997</v>
      </c>
      <c r="Z1015" s="9" t="s">
        <v>5808</v>
      </c>
      <c r="AA1015" s="1" t="s">
        <v>5873</v>
      </c>
      <c r="AB1015" s="1">
        <v>503</v>
      </c>
      <c r="AC1015" s="1">
        <v>307</v>
      </c>
      <c r="AD1015" s="7" t="s">
        <v>16100</v>
      </c>
      <c r="AE1015" s="1" t="s">
        <v>16101</v>
      </c>
      <c r="AG1015" s="1" t="s">
        <v>16097</v>
      </c>
      <c r="AH1015" s="1">
        <v>0.92800000000000005</v>
      </c>
      <c r="AI1015" s="1">
        <v>0.997</v>
      </c>
      <c r="AJ1015" s="9" t="s">
        <v>5808</v>
      </c>
      <c r="AK1015" s="1" t="s">
        <v>5815</v>
      </c>
      <c r="AL1015" s="1">
        <v>2620</v>
      </c>
      <c r="AM1015" s="1">
        <v>307</v>
      </c>
      <c r="AN1015" s="7" t="s">
        <v>16102</v>
      </c>
      <c r="AO1015" s="1" t="s">
        <v>16103</v>
      </c>
      <c r="AQ1015" s="1" t="s">
        <v>16097</v>
      </c>
      <c r="AR1015" s="1">
        <v>0.93500000000000005</v>
      </c>
      <c r="AS1015" s="1">
        <v>0.997</v>
      </c>
      <c r="AT1015" s="23" t="s">
        <v>5808</v>
      </c>
      <c r="AU1015" s="1" t="s">
        <v>5818</v>
      </c>
      <c r="AV1015" s="1">
        <v>5887</v>
      </c>
      <c r="AW1015" s="1">
        <v>287</v>
      </c>
      <c r="AX1015" s="7" t="s">
        <v>16104</v>
      </c>
      <c r="AY1015" s="1" t="s">
        <v>16105</v>
      </c>
      <c r="BA1015" s="1" t="s">
        <v>16097</v>
      </c>
      <c r="BB1015" s="1">
        <v>0.38100000000000001</v>
      </c>
      <c r="BC1015" s="1">
        <v>0.997</v>
      </c>
      <c r="BF1015" s="12"/>
    </row>
    <row r="1016" spans="1:58" ht="12" customHeight="1">
      <c r="A1016" s="1" t="s">
        <v>5799</v>
      </c>
      <c r="B1016" s="1">
        <v>3139</v>
      </c>
      <c r="C1016" s="1">
        <v>212</v>
      </c>
      <c r="D1016" s="7" t="s">
        <v>16106</v>
      </c>
      <c r="E1016" s="1" t="s">
        <v>16107</v>
      </c>
      <c r="G1016" s="1" t="s">
        <v>16108</v>
      </c>
      <c r="H1016" s="1" t="s">
        <v>16109</v>
      </c>
      <c r="I1016" s="1" t="s">
        <v>9496</v>
      </c>
      <c r="J1016" s="1">
        <v>3291026</v>
      </c>
      <c r="K1016" s="1">
        <v>3291664</v>
      </c>
      <c r="L1016" s="1" t="s">
        <v>5826</v>
      </c>
      <c r="M1016" s="1" t="s">
        <v>5</v>
      </c>
      <c r="N1016" s="1" t="s">
        <v>5885</v>
      </c>
      <c r="O1016" s="1" t="str">
        <f t="shared" si="27"/>
        <v/>
      </c>
      <c r="P1016" s="8" t="s">
        <v>5808</v>
      </c>
      <c r="Q1016" s="1" t="s">
        <v>5809</v>
      </c>
      <c r="R1016" s="1">
        <v>2135</v>
      </c>
      <c r="S1016" s="1">
        <v>212</v>
      </c>
      <c r="T1016" s="7" t="s">
        <v>16110</v>
      </c>
      <c r="U1016" s="1" t="s">
        <v>16111</v>
      </c>
      <c r="W1016" s="1" t="s">
        <v>9496</v>
      </c>
      <c r="X1016" s="1">
        <v>1</v>
      </c>
      <c r="Y1016" s="1">
        <v>0.995</v>
      </c>
      <c r="Z1016" s="9" t="s">
        <v>5808</v>
      </c>
      <c r="AA1016" s="1" t="s">
        <v>5873</v>
      </c>
      <c r="AB1016" s="1">
        <v>307</v>
      </c>
      <c r="AC1016" s="1">
        <v>212</v>
      </c>
      <c r="AD1016" s="7" t="s">
        <v>16112</v>
      </c>
      <c r="AE1016" s="1" t="s">
        <v>16113</v>
      </c>
      <c r="AG1016" s="1" t="s">
        <v>9496</v>
      </c>
      <c r="AH1016" s="1">
        <v>0.93400000000000005</v>
      </c>
      <c r="AI1016" s="1">
        <v>0.995</v>
      </c>
      <c r="AJ1016" s="9" t="s">
        <v>5808</v>
      </c>
      <c r="AK1016" s="1" t="s">
        <v>5815</v>
      </c>
      <c r="AL1016" s="1">
        <v>2801</v>
      </c>
      <c r="AM1016" s="1">
        <v>212</v>
      </c>
      <c r="AN1016" s="7" t="s">
        <v>16114</v>
      </c>
      <c r="AO1016" s="1" t="s">
        <v>16115</v>
      </c>
      <c r="AQ1016" s="1" t="s">
        <v>9496</v>
      </c>
      <c r="AR1016" s="1">
        <v>0.92900000000000005</v>
      </c>
      <c r="AS1016" s="1">
        <v>0.995</v>
      </c>
      <c r="AT1016" s="21" t="s">
        <v>5808</v>
      </c>
      <c r="AU1016" s="1" t="s">
        <v>5818</v>
      </c>
      <c r="AV1016" s="1">
        <v>1590</v>
      </c>
      <c r="AW1016" s="1">
        <v>212</v>
      </c>
      <c r="AX1016" s="7" t="s">
        <v>16116</v>
      </c>
      <c r="AY1016" s="1" t="s">
        <v>16117</v>
      </c>
      <c r="BA1016" s="1" t="s">
        <v>9496</v>
      </c>
      <c r="BB1016" s="1">
        <v>0.81599999999999995</v>
      </c>
      <c r="BC1016" s="1">
        <v>0.995</v>
      </c>
      <c r="BF1016" s="12"/>
    </row>
    <row r="1017" spans="1:58" ht="12" customHeight="1">
      <c r="A1017" s="1" t="s">
        <v>5799</v>
      </c>
      <c r="B1017" s="1">
        <v>3609</v>
      </c>
      <c r="C1017" s="1">
        <v>488</v>
      </c>
      <c r="D1017" s="7" t="s">
        <v>16118</v>
      </c>
      <c r="E1017" s="1" t="s">
        <v>16119</v>
      </c>
      <c r="F1017" s="1" t="s">
        <v>16120</v>
      </c>
      <c r="G1017" s="1" t="s">
        <v>16121</v>
      </c>
      <c r="H1017" s="1" t="s">
        <v>16122</v>
      </c>
      <c r="I1017" s="1" t="s">
        <v>16123</v>
      </c>
      <c r="J1017" s="1">
        <v>3758107</v>
      </c>
      <c r="K1017" s="1">
        <v>3759573</v>
      </c>
      <c r="L1017" s="1" t="s">
        <v>5826</v>
      </c>
      <c r="M1017" s="1" t="s">
        <v>5</v>
      </c>
      <c r="N1017" s="1" t="s">
        <v>5885</v>
      </c>
      <c r="O1017" s="1" t="str">
        <f t="shared" si="27"/>
        <v/>
      </c>
      <c r="P1017" s="13" t="s">
        <v>5808</v>
      </c>
      <c r="Q1017" s="1" t="s">
        <v>5809</v>
      </c>
      <c r="R1017" s="1">
        <v>2805</v>
      </c>
      <c r="S1017" s="1">
        <v>488</v>
      </c>
      <c r="T1017" s="7" t="s">
        <v>16124</v>
      </c>
      <c r="U1017" s="1" t="s">
        <v>16125</v>
      </c>
      <c r="V1017" s="1" t="s">
        <v>16120</v>
      </c>
      <c r="W1017" s="1" t="s">
        <v>16123</v>
      </c>
      <c r="X1017" s="1">
        <v>0.996</v>
      </c>
      <c r="Y1017" s="1">
        <v>0.998</v>
      </c>
      <c r="Z1017" s="9" t="s">
        <v>5808</v>
      </c>
      <c r="AA1017" s="1" t="s">
        <v>5985</v>
      </c>
      <c r="AB1017" s="1">
        <v>2659</v>
      </c>
      <c r="AC1017" s="1">
        <v>488</v>
      </c>
      <c r="AD1017" s="7" t="s">
        <v>16126</v>
      </c>
      <c r="AE1017" s="1" t="s">
        <v>16127</v>
      </c>
      <c r="AF1017" s="1" t="s">
        <v>16120</v>
      </c>
      <c r="AG1017" s="1" t="s">
        <v>16123</v>
      </c>
      <c r="AH1017" s="1">
        <v>0.92200000000000004</v>
      </c>
      <c r="AI1017" s="1">
        <v>0.998</v>
      </c>
      <c r="AJ1017" s="9" t="s">
        <v>5808</v>
      </c>
      <c r="AK1017" s="1" t="s">
        <v>5815</v>
      </c>
      <c r="AL1017" s="1">
        <v>437</v>
      </c>
      <c r="AM1017" s="1">
        <v>488</v>
      </c>
      <c r="AN1017" s="7" t="s">
        <v>16128</v>
      </c>
      <c r="AO1017" s="1" t="s">
        <v>16129</v>
      </c>
      <c r="AP1017" s="1" t="s">
        <v>16120</v>
      </c>
      <c r="AQ1017" s="1" t="s">
        <v>16123</v>
      </c>
      <c r="AR1017" s="1">
        <v>0.94499999999999995</v>
      </c>
      <c r="AS1017" s="1">
        <v>0.998</v>
      </c>
      <c r="AT1017" s="23" t="s">
        <v>5808</v>
      </c>
      <c r="AU1017" s="1" t="s">
        <v>5818</v>
      </c>
      <c r="AV1017" s="1">
        <v>5577</v>
      </c>
      <c r="AW1017" s="1">
        <v>477</v>
      </c>
      <c r="AX1017" s="7" t="s">
        <v>16130</v>
      </c>
      <c r="AY1017" s="1" t="s">
        <v>16131</v>
      </c>
      <c r="BA1017" s="1" t="s">
        <v>16123</v>
      </c>
      <c r="BB1017" s="1">
        <v>0.36499999999999999</v>
      </c>
      <c r="BC1017" s="1">
        <v>0.96199999999999997</v>
      </c>
      <c r="BF1017" s="12"/>
    </row>
    <row r="1018" spans="1:58" ht="12" customHeight="1">
      <c r="A1018" s="1" t="s">
        <v>5799</v>
      </c>
      <c r="B1018" s="1">
        <v>2102</v>
      </c>
      <c r="C1018" s="1">
        <v>342</v>
      </c>
      <c r="D1018" s="7" t="s">
        <v>16132</v>
      </c>
      <c r="E1018" s="1" t="s">
        <v>16133</v>
      </c>
      <c r="F1018" s="1" t="s">
        <v>16134</v>
      </c>
      <c r="G1018" s="1" t="s">
        <v>16135</v>
      </c>
      <c r="H1018" s="1" t="s">
        <v>16136</v>
      </c>
      <c r="I1018" s="1" t="s">
        <v>16137</v>
      </c>
      <c r="J1018" s="1">
        <v>2219044</v>
      </c>
      <c r="K1018" s="1">
        <v>2220072</v>
      </c>
      <c r="L1018" s="1" t="s">
        <v>5806</v>
      </c>
      <c r="M1018" s="1" t="s">
        <v>2539</v>
      </c>
      <c r="N1018" s="1" t="s">
        <v>5885</v>
      </c>
      <c r="O1018" s="1" t="str">
        <f t="shared" si="27"/>
        <v/>
      </c>
      <c r="P1018" s="8" t="s">
        <v>5808</v>
      </c>
      <c r="Q1018" s="1" t="s">
        <v>5809</v>
      </c>
      <c r="R1018" s="1">
        <v>1284</v>
      </c>
      <c r="S1018" s="1">
        <v>330</v>
      </c>
      <c r="T1018" s="7" t="s">
        <v>16138</v>
      </c>
      <c r="U1018" s="1" t="s">
        <v>16139</v>
      </c>
      <c r="V1018" s="1" t="s">
        <v>16134</v>
      </c>
      <c r="W1018" s="1" t="s">
        <v>16137</v>
      </c>
      <c r="X1018" s="1">
        <v>1</v>
      </c>
      <c r="Y1018" s="1">
        <v>0.98799999999999999</v>
      </c>
      <c r="Z1018" s="9" t="s">
        <v>5808</v>
      </c>
      <c r="AA1018" s="1" t="s">
        <v>5812</v>
      </c>
      <c r="AB1018" s="1">
        <v>6910</v>
      </c>
      <c r="AC1018" s="1">
        <v>345</v>
      </c>
      <c r="AD1018" s="7" t="s">
        <v>16140</v>
      </c>
      <c r="AE1018" s="1" t="s">
        <v>16141</v>
      </c>
      <c r="AG1018" s="1" t="s">
        <v>16137</v>
      </c>
      <c r="AH1018" s="1">
        <v>0.93</v>
      </c>
      <c r="AI1018" s="1">
        <v>0.98599999999999999</v>
      </c>
      <c r="AJ1018" s="9" t="s">
        <v>5808</v>
      </c>
      <c r="AK1018" s="1" t="s">
        <v>5815</v>
      </c>
      <c r="AL1018" s="1">
        <v>1887</v>
      </c>
      <c r="AM1018" s="1">
        <v>330</v>
      </c>
      <c r="AN1018" s="7" t="s">
        <v>16142</v>
      </c>
      <c r="AO1018" s="1" t="s">
        <v>16143</v>
      </c>
      <c r="AQ1018" s="1" t="s">
        <v>16137</v>
      </c>
      <c r="AR1018" s="1">
        <v>0.93300000000000005</v>
      </c>
      <c r="AS1018" s="1">
        <v>0.98499999999999999</v>
      </c>
      <c r="AT1018" s="11" t="s">
        <v>5808</v>
      </c>
      <c r="AU1018" s="1" t="s">
        <v>5818</v>
      </c>
      <c r="AV1018" s="1">
        <v>2028</v>
      </c>
      <c r="AW1018" s="1">
        <v>342</v>
      </c>
      <c r="AX1018" s="7" t="s">
        <v>16144</v>
      </c>
      <c r="AY1018" s="1" t="s">
        <v>16145</v>
      </c>
      <c r="BA1018" s="1" t="s">
        <v>16137</v>
      </c>
      <c r="BB1018" s="1">
        <v>0.61</v>
      </c>
      <c r="BC1018" s="1">
        <v>0.98</v>
      </c>
      <c r="BF1018" s="12"/>
    </row>
    <row r="1019" spans="1:58" ht="12" customHeight="1">
      <c r="A1019" s="1" t="s">
        <v>5799</v>
      </c>
      <c r="B1019" s="1">
        <v>1728</v>
      </c>
      <c r="C1019" s="1">
        <v>190</v>
      </c>
      <c r="D1019" s="7" t="s">
        <v>16146</v>
      </c>
      <c r="E1019" s="1" t="s">
        <v>16147</v>
      </c>
      <c r="G1019" s="1" t="s">
        <v>16148</v>
      </c>
      <c r="H1019" s="1" t="s">
        <v>16149</v>
      </c>
      <c r="I1019" s="1" t="s">
        <v>16150</v>
      </c>
      <c r="J1019" s="1">
        <v>1781095</v>
      </c>
      <c r="K1019" s="1">
        <v>1781667</v>
      </c>
      <c r="L1019" s="1" t="s">
        <v>5806</v>
      </c>
      <c r="M1019" s="1" t="s">
        <v>4173</v>
      </c>
      <c r="N1019" s="1" t="s">
        <v>5885</v>
      </c>
      <c r="O1019" s="1" t="str">
        <f t="shared" si="27"/>
        <v/>
      </c>
      <c r="P1019" s="8" t="s">
        <v>5808</v>
      </c>
      <c r="Q1019" s="1" t="s">
        <v>5809</v>
      </c>
      <c r="R1019" s="1">
        <v>1356</v>
      </c>
      <c r="S1019" s="1">
        <v>190</v>
      </c>
      <c r="T1019" s="7" t="s">
        <v>16151</v>
      </c>
      <c r="U1019" s="1" t="s">
        <v>16152</v>
      </c>
      <c r="V1019" s="1" t="s">
        <v>16153</v>
      </c>
      <c r="W1019" s="1" t="s">
        <v>16150</v>
      </c>
      <c r="X1019" s="1">
        <v>1</v>
      </c>
      <c r="Y1019" s="1">
        <v>0.995</v>
      </c>
      <c r="Z1019" s="9" t="s">
        <v>5808</v>
      </c>
      <c r="AA1019" s="1" t="s">
        <v>5812</v>
      </c>
      <c r="AB1019" s="1">
        <v>6627</v>
      </c>
      <c r="AC1019" s="1">
        <v>188</v>
      </c>
      <c r="AD1019" s="7" t="s">
        <v>16154</v>
      </c>
      <c r="AE1019" s="1" t="s">
        <v>16155</v>
      </c>
      <c r="AG1019" s="1" t="s">
        <v>16150</v>
      </c>
      <c r="AH1019" s="1">
        <v>0.93700000000000006</v>
      </c>
      <c r="AI1019" s="1">
        <v>0.995</v>
      </c>
      <c r="AJ1019" s="9" t="s">
        <v>5808</v>
      </c>
      <c r="AK1019" s="1" t="s">
        <v>5815</v>
      </c>
      <c r="AL1019" s="1">
        <v>1687</v>
      </c>
      <c r="AM1019" s="1">
        <v>188</v>
      </c>
      <c r="AN1019" s="7" t="s">
        <v>16156</v>
      </c>
      <c r="AO1019" s="1" t="s">
        <v>16157</v>
      </c>
      <c r="AQ1019" s="1" t="s">
        <v>16150</v>
      </c>
      <c r="AR1019" s="1">
        <v>0.92600000000000005</v>
      </c>
      <c r="AS1019" s="1">
        <v>0.995</v>
      </c>
      <c r="BF1019" s="12"/>
    </row>
    <row r="1020" spans="1:58" ht="12" customHeight="1">
      <c r="A1020" s="1" t="s">
        <v>5799</v>
      </c>
      <c r="B1020" s="1">
        <v>132</v>
      </c>
      <c r="C1020" s="1">
        <v>869</v>
      </c>
      <c r="D1020" s="7" t="s">
        <v>16158</v>
      </c>
      <c r="E1020" s="1" t="s">
        <v>16159</v>
      </c>
      <c r="G1020" s="1" t="s">
        <v>16160</v>
      </c>
      <c r="H1020" s="1" t="s">
        <v>16161</v>
      </c>
      <c r="I1020" s="1" t="s">
        <v>16162</v>
      </c>
      <c r="J1020" s="1">
        <v>131843</v>
      </c>
      <c r="K1020" s="1">
        <v>134452</v>
      </c>
      <c r="L1020" s="1" t="s">
        <v>5826</v>
      </c>
      <c r="M1020" s="1" t="s">
        <v>5</v>
      </c>
      <c r="N1020" s="1" t="s">
        <v>5885</v>
      </c>
      <c r="O1020" s="1" t="str">
        <f t="shared" si="27"/>
        <v/>
      </c>
      <c r="P1020" s="31" t="s">
        <v>5808</v>
      </c>
      <c r="Q1020" s="1" t="s">
        <v>5809</v>
      </c>
      <c r="R1020" s="1">
        <v>137</v>
      </c>
      <c r="S1020" s="1">
        <v>869</v>
      </c>
      <c r="T1020" s="7" t="s">
        <v>16163</v>
      </c>
      <c r="U1020" s="1" t="s">
        <v>16164</v>
      </c>
      <c r="V1020" s="1" t="s">
        <v>16165</v>
      </c>
      <c r="W1020" s="1" t="s">
        <v>16162</v>
      </c>
      <c r="X1020" s="1">
        <v>0.999</v>
      </c>
      <c r="Y1020" s="1">
        <v>0.999</v>
      </c>
      <c r="Z1020" s="9" t="s">
        <v>5808</v>
      </c>
      <c r="AA1020" s="1" t="s">
        <v>5812</v>
      </c>
      <c r="AB1020" s="1">
        <v>5158</v>
      </c>
      <c r="AC1020" s="1">
        <v>865</v>
      </c>
      <c r="AD1020" s="7" t="s">
        <v>16166</v>
      </c>
      <c r="AE1020" s="1" t="s">
        <v>16167</v>
      </c>
      <c r="AG1020" s="1" t="s">
        <v>16162</v>
      </c>
      <c r="AH1020" s="1">
        <v>0.93100000000000005</v>
      </c>
      <c r="AI1020" s="1">
        <v>0.999</v>
      </c>
      <c r="AJ1020" s="9" t="s">
        <v>5808</v>
      </c>
      <c r="AK1020" s="1" t="s">
        <v>5815</v>
      </c>
      <c r="AL1020" s="1">
        <v>3375</v>
      </c>
      <c r="AM1020" s="1">
        <v>865</v>
      </c>
      <c r="AN1020" s="7" t="s">
        <v>16168</v>
      </c>
      <c r="AO1020" s="1" t="s">
        <v>16169</v>
      </c>
      <c r="AQ1020" s="1" t="s">
        <v>16162</v>
      </c>
      <c r="AR1020" s="1">
        <v>0.93200000000000005</v>
      </c>
      <c r="AS1020" s="1">
        <v>0.999</v>
      </c>
      <c r="AT1020" s="29" t="s">
        <v>5808</v>
      </c>
      <c r="AU1020" s="1" t="s">
        <v>5818</v>
      </c>
      <c r="AV1020" s="1">
        <v>2070</v>
      </c>
      <c r="AW1020" s="1">
        <v>868</v>
      </c>
      <c r="AX1020" s="7" t="s">
        <v>16170</v>
      </c>
      <c r="AY1020" s="1" t="s">
        <v>16171</v>
      </c>
      <c r="AZ1020" s="1" t="s">
        <v>16172</v>
      </c>
      <c r="BA1020" s="1" t="s">
        <v>16173</v>
      </c>
      <c r="BB1020" s="1">
        <v>0.26600000000000001</v>
      </c>
      <c r="BC1020" s="1">
        <v>0.6</v>
      </c>
      <c r="BF1020" s="12"/>
    </row>
    <row r="1021" spans="1:58" ht="12" customHeight="1">
      <c r="A1021" s="1" t="s">
        <v>6006</v>
      </c>
      <c r="B1021" s="1">
        <v>3951</v>
      </c>
      <c r="C1021" s="1">
        <v>292</v>
      </c>
      <c r="D1021" s="7" t="s">
        <v>16174</v>
      </c>
      <c r="E1021" s="1" t="s">
        <v>16175</v>
      </c>
      <c r="F1021" s="1" t="s">
        <v>16176</v>
      </c>
      <c r="G1021" s="1" t="s">
        <v>16177</v>
      </c>
      <c r="H1021" s="1" t="s">
        <v>16178</v>
      </c>
      <c r="I1021" s="1" t="s">
        <v>16179</v>
      </c>
      <c r="J1021" s="1">
        <v>39410</v>
      </c>
      <c r="K1021" s="1">
        <v>40288</v>
      </c>
      <c r="L1021" s="1" t="s">
        <v>5826</v>
      </c>
      <c r="M1021" s="1" t="s">
        <v>5</v>
      </c>
      <c r="N1021" s="1" t="s">
        <v>5885</v>
      </c>
      <c r="O1021" s="1" t="str">
        <f t="shared" si="27"/>
        <v/>
      </c>
      <c r="P1021" s="13" t="s">
        <v>5808</v>
      </c>
      <c r="Q1021" s="1" t="s">
        <v>5982</v>
      </c>
      <c r="R1021" s="1">
        <v>3538</v>
      </c>
      <c r="S1021" s="1">
        <v>292</v>
      </c>
      <c r="T1021" s="7" t="s">
        <v>16180</v>
      </c>
      <c r="U1021" s="1" t="s">
        <v>16181</v>
      </c>
      <c r="V1021" s="1" t="s">
        <v>16176</v>
      </c>
      <c r="W1021" s="1" t="s">
        <v>16179</v>
      </c>
      <c r="X1021" s="1">
        <v>0.997</v>
      </c>
      <c r="Y1021" s="1">
        <v>0.997</v>
      </c>
      <c r="Z1021" s="10" t="s">
        <v>5808</v>
      </c>
      <c r="AA1021" s="1" t="s">
        <v>6014</v>
      </c>
      <c r="AB1021" s="1">
        <v>4655</v>
      </c>
      <c r="AC1021" s="1">
        <v>211</v>
      </c>
      <c r="AD1021" s="7" t="s">
        <v>16182</v>
      </c>
      <c r="AE1021" s="1" t="s">
        <v>16183</v>
      </c>
      <c r="AG1021" s="1" t="s">
        <v>16179</v>
      </c>
      <c r="AH1021" s="1">
        <v>0.95</v>
      </c>
      <c r="AI1021" s="1">
        <v>0.94299999999999995</v>
      </c>
      <c r="AJ1021" s="9" t="s">
        <v>5808</v>
      </c>
      <c r="AK1021" s="1" t="s">
        <v>6017</v>
      </c>
      <c r="AL1021" s="1">
        <v>5631</v>
      </c>
      <c r="AM1021" s="1">
        <v>209</v>
      </c>
      <c r="AN1021" s="7" t="s">
        <v>16184</v>
      </c>
      <c r="AO1021" s="1" t="s">
        <v>16185</v>
      </c>
      <c r="AP1021" s="1" t="s">
        <v>16176</v>
      </c>
      <c r="AQ1021" s="1" t="s">
        <v>16179</v>
      </c>
      <c r="AR1021" s="1">
        <v>0.91500000000000004</v>
      </c>
      <c r="AS1021" s="1">
        <v>0.98099999999999998</v>
      </c>
      <c r="AT1021" s="35" t="s">
        <v>5808</v>
      </c>
      <c r="AU1021" s="1" t="s">
        <v>5818</v>
      </c>
      <c r="AV1021" s="1">
        <v>1603</v>
      </c>
      <c r="AW1021" s="1">
        <v>186</v>
      </c>
      <c r="AX1021" s="7" t="s">
        <v>16186</v>
      </c>
      <c r="AY1021" s="1" t="s">
        <v>16187</v>
      </c>
      <c r="AZ1021" s="1" t="s">
        <v>16176</v>
      </c>
      <c r="BA1021" s="1" t="s">
        <v>16179</v>
      </c>
      <c r="BB1021" s="1">
        <v>0.46899999999999997</v>
      </c>
      <c r="BC1021" s="1">
        <v>0.93</v>
      </c>
      <c r="BF1021" s="12"/>
    </row>
    <row r="1022" spans="1:58" ht="12" customHeight="1">
      <c r="A1022" s="1" t="s">
        <v>5799</v>
      </c>
      <c r="B1022" s="1">
        <v>3295</v>
      </c>
      <c r="C1022" s="1">
        <v>484</v>
      </c>
      <c r="D1022" s="7" t="s">
        <v>16188</v>
      </c>
      <c r="E1022" s="1" t="s">
        <v>16189</v>
      </c>
      <c r="F1022" s="1" t="s">
        <v>16190</v>
      </c>
      <c r="G1022" s="1" t="s">
        <v>16191</v>
      </c>
      <c r="H1022" s="1" t="s">
        <v>16192</v>
      </c>
      <c r="I1022" s="1" t="s">
        <v>16193</v>
      </c>
      <c r="J1022" s="1">
        <v>3453240</v>
      </c>
      <c r="K1022" s="1">
        <v>3454694</v>
      </c>
      <c r="L1022" s="1" t="s">
        <v>5826</v>
      </c>
      <c r="M1022" s="1" t="s">
        <v>2539</v>
      </c>
      <c r="N1022" s="1" t="s">
        <v>5885</v>
      </c>
      <c r="O1022" s="1" t="str">
        <f t="shared" si="27"/>
        <v/>
      </c>
      <c r="P1022" s="33" t="s">
        <v>5808</v>
      </c>
      <c r="Q1022" s="1" t="s">
        <v>5809</v>
      </c>
      <c r="R1022" s="1">
        <v>2440</v>
      </c>
      <c r="S1022" s="1">
        <v>484</v>
      </c>
      <c r="T1022" s="7" t="s">
        <v>16194</v>
      </c>
      <c r="U1022" s="1" t="s">
        <v>16195</v>
      </c>
      <c r="V1022" s="1" t="s">
        <v>16190</v>
      </c>
      <c r="W1022" s="1" t="s">
        <v>16193</v>
      </c>
      <c r="X1022" s="1">
        <v>0.998</v>
      </c>
      <c r="Y1022" s="1">
        <v>0.998</v>
      </c>
      <c r="Z1022" s="9" t="s">
        <v>5808</v>
      </c>
      <c r="AA1022" s="1" t="s">
        <v>5873</v>
      </c>
      <c r="AB1022" s="1">
        <v>163</v>
      </c>
      <c r="AC1022" s="1">
        <v>484</v>
      </c>
      <c r="AD1022" s="7" t="s">
        <v>16196</v>
      </c>
      <c r="AE1022" s="1" t="s">
        <v>16197</v>
      </c>
      <c r="AG1022" s="1" t="s">
        <v>16193</v>
      </c>
      <c r="AH1022" s="1">
        <v>0.93600000000000005</v>
      </c>
      <c r="AI1022" s="1">
        <v>0.998</v>
      </c>
      <c r="AJ1022" s="9" t="s">
        <v>5808</v>
      </c>
      <c r="AK1022" s="1" t="s">
        <v>5815</v>
      </c>
      <c r="AL1022" s="1">
        <v>2914</v>
      </c>
      <c r="AM1022" s="1">
        <v>484</v>
      </c>
      <c r="AN1022" s="7" t="s">
        <v>16198</v>
      </c>
      <c r="AO1022" s="1" t="s">
        <v>16199</v>
      </c>
      <c r="AQ1022" s="1" t="s">
        <v>16193</v>
      </c>
      <c r="AR1022" s="1">
        <v>0.92800000000000005</v>
      </c>
      <c r="AS1022" s="1">
        <v>0.998</v>
      </c>
      <c r="AT1022" s="30" t="s">
        <v>5808</v>
      </c>
      <c r="AU1022" s="1" t="s">
        <v>5818</v>
      </c>
      <c r="AV1022" s="1">
        <v>208</v>
      </c>
      <c r="AW1022" s="1">
        <v>478</v>
      </c>
      <c r="AX1022" s="7" t="s">
        <v>16200</v>
      </c>
      <c r="AY1022" s="1" t="s">
        <v>16201</v>
      </c>
      <c r="BA1022" s="1" t="s">
        <v>16193</v>
      </c>
      <c r="BB1022" s="1">
        <v>0.75800000000000001</v>
      </c>
      <c r="BC1022" s="1">
        <v>0.998</v>
      </c>
      <c r="BF1022" s="12"/>
    </row>
    <row r="1023" spans="1:58" ht="12" customHeight="1">
      <c r="A1023" s="1" t="s">
        <v>5799</v>
      </c>
      <c r="B1023" s="1">
        <v>3597</v>
      </c>
      <c r="C1023" s="1">
        <v>186</v>
      </c>
      <c r="D1023" s="7" t="s">
        <v>16202</v>
      </c>
      <c r="E1023" s="1" t="s">
        <v>16203</v>
      </c>
      <c r="G1023" s="1" t="s">
        <v>16204</v>
      </c>
      <c r="H1023" s="1" t="s">
        <v>16205</v>
      </c>
      <c r="I1023" s="1" t="s">
        <v>16206</v>
      </c>
      <c r="J1023" s="1">
        <v>3747567</v>
      </c>
      <c r="K1023" s="1">
        <v>3748127</v>
      </c>
      <c r="L1023" s="1" t="s">
        <v>5826</v>
      </c>
      <c r="M1023" s="1" t="s">
        <v>2539</v>
      </c>
      <c r="N1023" s="1" t="s">
        <v>5885</v>
      </c>
      <c r="O1023" s="1" t="str">
        <f t="shared" si="27"/>
        <v/>
      </c>
      <c r="P1023" s="8" t="s">
        <v>5808</v>
      </c>
      <c r="Q1023" s="1" t="s">
        <v>5809</v>
      </c>
      <c r="R1023" s="1">
        <v>2793</v>
      </c>
      <c r="S1023" s="1">
        <v>186</v>
      </c>
      <c r="T1023" s="7" t="s">
        <v>16207</v>
      </c>
      <c r="U1023" s="1" t="s">
        <v>16208</v>
      </c>
      <c r="W1023" s="1" t="s">
        <v>16206</v>
      </c>
      <c r="X1023" s="1">
        <v>1</v>
      </c>
      <c r="Y1023" s="1">
        <v>0.995</v>
      </c>
      <c r="Z1023" s="9" t="s">
        <v>5808</v>
      </c>
      <c r="AA1023" s="1" t="s">
        <v>5985</v>
      </c>
      <c r="AB1023" s="1">
        <v>2644</v>
      </c>
      <c r="AC1023" s="1">
        <v>186</v>
      </c>
      <c r="AD1023" s="7" t="s">
        <v>16209</v>
      </c>
      <c r="AE1023" s="1" t="s">
        <v>16210</v>
      </c>
      <c r="AG1023" s="1" t="s">
        <v>16206</v>
      </c>
      <c r="AH1023" s="1">
        <v>0.94</v>
      </c>
      <c r="AI1023" s="1">
        <v>0.80100000000000005</v>
      </c>
      <c r="AJ1023" s="9" t="s">
        <v>5808</v>
      </c>
      <c r="AK1023" s="1" t="s">
        <v>5815</v>
      </c>
      <c r="AL1023" s="1">
        <v>452</v>
      </c>
      <c r="AM1023" s="1">
        <v>189</v>
      </c>
      <c r="AN1023" s="7" t="s">
        <v>16211</v>
      </c>
      <c r="AO1023" s="1" t="s">
        <v>16212</v>
      </c>
      <c r="AQ1023" s="1" t="s">
        <v>16206</v>
      </c>
      <c r="AR1023" s="1">
        <v>0.92200000000000004</v>
      </c>
      <c r="AS1023" s="1">
        <v>0.80400000000000005</v>
      </c>
      <c r="AT1023" s="35" t="s">
        <v>5808</v>
      </c>
      <c r="AU1023" s="1" t="s">
        <v>5818</v>
      </c>
      <c r="AV1023" s="1">
        <v>4842</v>
      </c>
      <c r="AW1023" s="1">
        <v>157</v>
      </c>
      <c r="AX1023" s="7" t="s">
        <v>16213</v>
      </c>
      <c r="AY1023" s="1" t="s">
        <v>16214</v>
      </c>
      <c r="AZ1023" s="1" t="s">
        <v>16215</v>
      </c>
      <c r="BA1023" s="1" t="s">
        <v>16206</v>
      </c>
      <c r="BB1023" s="1">
        <v>0.48799999999999999</v>
      </c>
      <c r="BC1023" s="1">
        <v>0.73199999999999998</v>
      </c>
      <c r="BF1023" s="12"/>
    </row>
    <row r="1024" spans="1:58" ht="12" customHeight="1">
      <c r="A1024" s="1" t="s">
        <v>5799</v>
      </c>
      <c r="B1024" s="1">
        <v>3598</v>
      </c>
      <c r="C1024" s="1">
        <v>255</v>
      </c>
      <c r="D1024" s="7" t="s">
        <v>16216</v>
      </c>
      <c r="E1024" s="1" t="s">
        <v>16217</v>
      </c>
      <c r="G1024" s="1" t="s">
        <v>16218</v>
      </c>
      <c r="H1024" s="1" t="s">
        <v>16219</v>
      </c>
      <c r="I1024" s="1" t="s">
        <v>16220</v>
      </c>
      <c r="J1024" s="1">
        <v>3748140</v>
      </c>
      <c r="K1024" s="1">
        <v>3748907</v>
      </c>
      <c r="L1024" s="1" t="s">
        <v>5826</v>
      </c>
      <c r="M1024" s="1" t="s">
        <v>2539</v>
      </c>
      <c r="N1024" s="1" t="s">
        <v>5885</v>
      </c>
      <c r="O1024" s="1" t="str">
        <f t="shared" si="27"/>
        <v/>
      </c>
      <c r="P1024" s="8" t="s">
        <v>5808</v>
      </c>
      <c r="Q1024" s="1" t="s">
        <v>5809</v>
      </c>
      <c r="R1024" s="1">
        <v>2794</v>
      </c>
      <c r="S1024" s="1">
        <v>255</v>
      </c>
      <c r="T1024" s="7" t="s">
        <v>16221</v>
      </c>
      <c r="U1024" s="1" t="s">
        <v>16222</v>
      </c>
      <c r="W1024" s="1" t="s">
        <v>16220</v>
      </c>
      <c r="X1024" s="1">
        <v>1</v>
      </c>
      <c r="Y1024" s="1">
        <v>0.996</v>
      </c>
      <c r="Z1024" s="9" t="s">
        <v>5808</v>
      </c>
      <c r="AA1024" s="1" t="s">
        <v>5985</v>
      </c>
      <c r="AB1024" s="1">
        <v>2645</v>
      </c>
      <c r="AC1024" s="1">
        <v>255</v>
      </c>
      <c r="AD1024" s="7" t="s">
        <v>16223</v>
      </c>
      <c r="AE1024" s="1" t="s">
        <v>16224</v>
      </c>
      <c r="AG1024" s="1" t="s">
        <v>16220</v>
      </c>
      <c r="AH1024" s="1">
        <v>0.93300000000000005</v>
      </c>
      <c r="AI1024" s="1">
        <v>0.996</v>
      </c>
      <c r="AJ1024" s="9" t="s">
        <v>5808</v>
      </c>
      <c r="AK1024" s="1" t="s">
        <v>5815</v>
      </c>
      <c r="AL1024" s="1">
        <v>451</v>
      </c>
      <c r="AM1024" s="1">
        <v>255</v>
      </c>
      <c r="AN1024" s="7" t="s">
        <v>16225</v>
      </c>
      <c r="AO1024" s="1" t="s">
        <v>16226</v>
      </c>
      <c r="AQ1024" s="1" t="s">
        <v>16220</v>
      </c>
      <c r="AR1024" s="1">
        <v>0.92900000000000005</v>
      </c>
      <c r="AS1024" s="1">
        <v>0.996</v>
      </c>
      <c r="AT1024" s="42" t="s">
        <v>5808</v>
      </c>
      <c r="AU1024" s="1" t="s">
        <v>5818</v>
      </c>
      <c r="AV1024" s="1">
        <v>4843</v>
      </c>
      <c r="AW1024" s="1">
        <v>265</v>
      </c>
      <c r="AX1024" s="7" t="s">
        <v>16227</v>
      </c>
      <c r="AY1024" s="1" t="s">
        <v>16228</v>
      </c>
      <c r="AZ1024" s="1" t="s">
        <v>16229</v>
      </c>
      <c r="BA1024" s="1" t="s">
        <v>16220</v>
      </c>
      <c r="BB1024" s="1">
        <v>0.65400000000000003</v>
      </c>
      <c r="BC1024" s="1">
        <v>0.81499999999999995</v>
      </c>
      <c r="BF1024" s="12"/>
    </row>
    <row r="1025" spans="1:58" ht="12" customHeight="1">
      <c r="A1025" s="1" t="s">
        <v>5799</v>
      </c>
      <c r="B1025" s="1">
        <v>1748</v>
      </c>
      <c r="C1025" s="1">
        <v>364</v>
      </c>
      <c r="D1025" s="7" t="s">
        <v>16230</v>
      </c>
      <c r="E1025" s="1" t="s">
        <v>16231</v>
      </c>
      <c r="F1025" s="1" t="s">
        <v>16232</v>
      </c>
      <c r="G1025" s="1" t="s">
        <v>16233</v>
      </c>
      <c r="H1025" s="1" t="s">
        <v>16234</v>
      </c>
      <c r="I1025" s="1" t="s">
        <v>16235</v>
      </c>
      <c r="J1025" s="1">
        <v>1804461</v>
      </c>
      <c r="K1025" s="1">
        <v>1805555</v>
      </c>
      <c r="L1025" s="1" t="s">
        <v>5806</v>
      </c>
      <c r="M1025" s="1" t="s">
        <v>3973</v>
      </c>
      <c r="N1025" s="1" t="s">
        <v>5885</v>
      </c>
      <c r="O1025" s="1" t="str">
        <f t="shared" si="27"/>
        <v/>
      </c>
      <c r="P1025" s="17" t="s">
        <v>5808</v>
      </c>
      <c r="Q1025" s="1" t="s">
        <v>5809</v>
      </c>
      <c r="R1025" s="1">
        <v>1333</v>
      </c>
      <c r="S1025" s="1">
        <v>360</v>
      </c>
      <c r="T1025" s="7" t="s">
        <v>16236</v>
      </c>
      <c r="U1025" s="1" t="s">
        <v>16237</v>
      </c>
      <c r="V1025" s="1" t="s">
        <v>16232</v>
      </c>
      <c r="W1025" s="1" t="s">
        <v>16235</v>
      </c>
      <c r="X1025" s="1">
        <v>0.99399999999999999</v>
      </c>
      <c r="Y1025" s="1">
        <v>0.997</v>
      </c>
      <c r="Z1025" s="9" t="s">
        <v>5808</v>
      </c>
      <c r="AA1025" s="1" t="s">
        <v>5812</v>
      </c>
      <c r="AB1025" s="1">
        <v>6668</v>
      </c>
      <c r="AC1025" s="1">
        <v>364</v>
      </c>
      <c r="AD1025" s="7" t="s">
        <v>16238</v>
      </c>
      <c r="AE1025" s="1" t="s">
        <v>16239</v>
      </c>
      <c r="AG1025" s="1" t="s">
        <v>16235</v>
      </c>
      <c r="AH1025" s="1">
        <v>0.92600000000000005</v>
      </c>
      <c r="AI1025" s="1">
        <v>0.997</v>
      </c>
      <c r="AJ1025" s="9" t="s">
        <v>5808</v>
      </c>
      <c r="AK1025" s="1" t="s">
        <v>5815</v>
      </c>
      <c r="AL1025" s="1">
        <v>1711</v>
      </c>
      <c r="AM1025" s="1">
        <v>364</v>
      </c>
      <c r="AN1025" s="7" t="s">
        <v>16240</v>
      </c>
      <c r="AO1025" s="1" t="s">
        <v>16241</v>
      </c>
      <c r="AQ1025" s="1" t="s">
        <v>16235</v>
      </c>
      <c r="AR1025" s="1">
        <v>0.94199999999999995</v>
      </c>
      <c r="AS1025" s="1">
        <v>0.997</v>
      </c>
      <c r="AT1025" s="18" t="s">
        <v>5808</v>
      </c>
      <c r="AU1025" s="1" t="s">
        <v>5818</v>
      </c>
      <c r="AV1025" s="1">
        <v>329</v>
      </c>
      <c r="AW1025" s="1">
        <v>367</v>
      </c>
      <c r="AX1025" s="7" t="s">
        <v>16242</v>
      </c>
      <c r="AY1025" s="1" t="s">
        <v>16243</v>
      </c>
      <c r="AZ1025" s="1" t="s">
        <v>16244</v>
      </c>
      <c r="BA1025" s="1" t="s">
        <v>16235</v>
      </c>
      <c r="BB1025" s="1">
        <v>0.49199999999999999</v>
      </c>
      <c r="BC1025" s="1">
        <v>0.97799999999999998</v>
      </c>
      <c r="BF1025" s="12"/>
    </row>
    <row r="1026" spans="1:58" ht="12" customHeight="1">
      <c r="A1026" s="1" t="s">
        <v>5799</v>
      </c>
      <c r="B1026" s="1">
        <v>60</v>
      </c>
      <c r="C1026" s="1">
        <v>395</v>
      </c>
      <c r="D1026" s="7" t="s">
        <v>16245</v>
      </c>
      <c r="E1026" s="1" t="s">
        <v>16246</v>
      </c>
      <c r="G1026" s="1" t="s">
        <v>16247</v>
      </c>
      <c r="H1026" s="1" t="s">
        <v>6360</v>
      </c>
      <c r="I1026" s="1" t="s">
        <v>6246</v>
      </c>
      <c r="J1026" s="1">
        <v>62035</v>
      </c>
      <c r="K1026" s="1">
        <v>63222</v>
      </c>
      <c r="L1026" s="1" t="s">
        <v>5806</v>
      </c>
      <c r="M1026" s="1" t="s">
        <v>2539</v>
      </c>
      <c r="N1026" s="1" t="s">
        <v>5885</v>
      </c>
      <c r="O1026" s="1" t="str">
        <f t="shared" si="27"/>
        <v/>
      </c>
      <c r="P1026" s="10" t="s">
        <v>5808</v>
      </c>
      <c r="Q1026" s="1" t="s">
        <v>5809</v>
      </c>
      <c r="R1026" s="1">
        <v>2726</v>
      </c>
      <c r="S1026" s="1">
        <v>378</v>
      </c>
      <c r="T1026" s="7" t="s">
        <v>16248</v>
      </c>
      <c r="U1026" s="1" t="s">
        <v>16249</v>
      </c>
      <c r="W1026" s="1" t="s">
        <v>6246</v>
      </c>
      <c r="X1026" s="1">
        <v>0.95399999999999996</v>
      </c>
      <c r="Y1026" s="1">
        <v>0.997</v>
      </c>
      <c r="Z1026" s="24"/>
      <c r="AJ1026" s="24"/>
      <c r="AT1026" s="24"/>
      <c r="BF1026" s="12"/>
    </row>
    <row r="1027" spans="1:58" ht="12" customHeight="1">
      <c r="A1027" s="1" t="s">
        <v>5799</v>
      </c>
      <c r="B1027" s="1">
        <v>269</v>
      </c>
      <c r="C1027" s="1">
        <v>313</v>
      </c>
      <c r="D1027" s="7" t="s">
        <v>16250</v>
      </c>
      <c r="E1027" s="1" t="s">
        <v>16251</v>
      </c>
      <c r="F1027" s="1" t="s">
        <v>16252</v>
      </c>
      <c r="G1027" s="1" t="s">
        <v>16253</v>
      </c>
      <c r="H1027" s="1" t="s">
        <v>16254</v>
      </c>
      <c r="I1027" s="1" t="s">
        <v>16255</v>
      </c>
      <c r="J1027" s="1">
        <v>262455</v>
      </c>
      <c r="K1027" s="1">
        <v>263396</v>
      </c>
      <c r="L1027" s="1" t="s">
        <v>5806</v>
      </c>
      <c r="M1027" s="1" t="s">
        <v>2539</v>
      </c>
      <c r="N1027" s="1" t="s">
        <v>5885</v>
      </c>
      <c r="O1027" s="1" t="str">
        <f t="shared" ref="O1027:O1090" si="28">IF(M1027="OuterMembrane","Y",IF(AND(N1027="Y",OR(M1027="Unknown",M1027="Extracellular")),"Y",""))</f>
        <v/>
      </c>
      <c r="P1027" s="13" t="s">
        <v>5808</v>
      </c>
      <c r="Q1027" s="1" t="s">
        <v>5809</v>
      </c>
      <c r="R1027" s="1">
        <v>3389</v>
      </c>
      <c r="S1027" s="1">
        <v>241</v>
      </c>
      <c r="T1027" s="7" t="s">
        <v>16256</v>
      </c>
      <c r="W1027" s="1" t="s">
        <v>16255</v>
      </c>
      <c r="X1027" s="1">
        <v>0.995</v>
      </c>
      <c r="Y1027" s="1">
        <v>0.85499999999999998</v>
      </c>
      <c r="Z1027" s="9" t="s">
        <v>5808</v>
      </c>
      <c r="AA1027" s="1" t="s">
        <v>5812</v>
      </c>
      <c r="AB1027" s="1">
        <v>5251</v>
      </c>
      <c r="AC1027" s="1">
        <v>305</v>
      </c>
      <c r="AD1027" s="7" t="s">
        <v>16257</v>
      </c>
      <c r="AE1027" s="1" t="s">
        <v>16258</v>
      </c>
      <c r="AG1027" s="1" t="s">
        <v>16255</v>
      </c>
      <c r="AH1027" s="1">
        <v>0.93799999999999994</v>
      </c>
      <c r="AI1027" s="1">
        <v>0.997</v>
      </c>
      <c r="AJ1027" s="9" t="s">
        <v>5808</v>
      </c>
      <c r="AK1027" s="1" t="s">
        <v>5815</v>
      </c>
      <c r="AL1027" s="1">
        <v>3276</v>
      </c>
      <c r="AM1027" s="1">
        <v>305</v>
      </c>
      <c r="AN1027" s="7" t="s">
        <v>16259</v>
      </c>
      <c r="AO1027" s="1" t="s">
        <v>16260</v>
      </c>
      <c r="AQ1027" s="1" t="s">
        <v>16255</v>
      </c>
      <c r="AR1027" s="1">
        <v>0.92800000000000005</v>
      </c>
      <c r="AS1027" s="1">
        <v>0.997</v>
      </c>
      <c r="AT1027" s="11" t="s">
        <v>5808</v>
      </c>
      <c r="AU1027" s="1" t="s">
        <v>5818</v>
      </c>
      <c r="AV1027" s="1">
        <v>4893</v>
      </c>
      <c r="AW1027" s="1">
        <v>303</v>
      </c>
      <c r="AX1027" s="7" t="s">
        <v>16261</v>
      </c>
      <c r="AY1027" s="1" t="s">
        <v>16262</v>
      </c>
      <c r="BA1027" s="1" t="s">
        <v>16255</v>
      </c>
      <c r="BB1027" s="1">
        <v>0.66400000000000003</v>
      </c>
      <c r="BC1027" s="1">
        <v>0.99299999999999999</v>
      </c>
      <c r="BF1027" s="12"/>
    </row>
    <row r="1028" spans="1:58" ht="12" customHeight="1">
      <c r="A1028" s="1" t="s">
        <v>5799</v>
      </c>
      <c r="B1028" s="1">
        <v>891</v>
      </c>
      <c r="C1028" s="1">
        <v>258</v>
      </c>
      <c r="D1028" s="7" t="s">
        <v>16263</v>
      </c>
      <c r="E1028" s="1" t="s">
        <v>16264</v>
      </c>
      <c r="G1028" s="1" t="s">
        <v>16265</v>
      </c>
      <c r="H1028" s="1" t="s">
        <v>16266</v>
      </c>
      <c r="I1028" s="1" t="s">
        <v>16267</v>
      </c>
      <c r="J1028" s="1">
        <v>959899</v>
      </c>
      <c r="K1028" s="1">
        <v>960675</v>
      </c>
      <c r="L1028" s="1" t="s">
        <v>5806</v>
      </c>
      <c r="M1028" s="1" t="s">
        <v>5</v>
      </c>
      <c r="N1028" s="1" t="s">
        <v>5885</v>
      </c>
      <c r="O1028" s="1" t="str">
        <f t="shared" si="28"/>
        <v/>
      </c>
      <c r="P1028" s="13" t="s">
        <v>5808</v>
      </c>
      <c r="Q1028" s="1" t="s">
        <v>5809</v>
      </c>
      <c r="R1028" s="1">
        <v>329</v>
      </c>
      <c r="S1028" s="1">
        <v>258</v>
      </c>
      <c r="T1028" s="7" t="s">
        <v>16268</v>
      </c>
      <c r="U1028" s="1" t="s">
        <v>16269</v>
      </c>
      <c r="W1028" s="1" t="s">
        <v>16267</v>
      </c>
      <c r="X1028" s="1">
        <v>0.996</v>
      </c>
      <c r="Y1028" s="1">
        <v>0.996</v>
      </c>
      <c r="Z1028" s="9" t="s">
        <v>5808</v>
      </c>
      <c r="AA1028" s="1" t="s">
        <v>5812</v>
      </c>
      <c r="AB1028" s="1">
        <v>5742</v>
      </c>
      <c r="AC1028" s="1">
        <v>258</v>
      </c>
      <c r="AD1028" s="7" t="s">
        <v>16270</v>
      </c>
      <c r="AE1028" s="1" t="s">
        <v>16271</v>
      </c>
      <c r="AG1028" s="1" t="s">
        <v>16267</v>
      </c>
      <c r="AH1028" s="1">
        <v>0.93400000000000005</v>
      </c>
      <c r="AI1028" s="1">
        <v>0.996</v>
      </c>
      <c r="AJ1028" s="9" t="s">
        <v>5808</v>
      </c>
      <c r="AK1028" s="1" t="s">
        <v>5815</v>
      </c>
      <c r="AL1028" s="1">
        <v>846</v>
      </c>
      <c r="AM1028" s="1">
        <v>258</v>
      </c>
      <c r="AN1028" s="7" t="s">
        <v>16272</v>
      </c>
      <c r="AO1028" s="1" t="s">
        <v>16273</v>
      </c>
      <c r="AQ1028" s="1" t="s">
        <v>16267</v>
      </c>
      <c r="AR1028" s="1">
        <v>0.93</v>
      </c>
      <c r="AS1028" s="1">
        <v>0.996</v>
      </c>
      <c r="AT1028" s="39" t="s">
        <v>5862</v>
      </c>
      <c r="AU1028" s="1" t="s">
        <v>5818</v>
      </c>
      <c r="AV1028" s="1">
        <v>898</v>
      </c>
      <c r="AW1028" s="1">
        <v>253</v>
      </c>
      <c r="AX1028" s="7" t="s">
        <v>16274</v>
      </c>
      <c r="AY1028" s="1" t="s">
        <v>16275</v>
      </c>
      <c r="BA1028" s="1" t="s">
        <v>16276</v>
      </c>
      <c r="BB1028" s="1">
        <v>0.38900000000000001</v>
      </c>
      <c r="BC1028" s="1">
        <v>0.96</v>
      </c>
      <c r="BF1028" s="12"/>
    </row>
    <row r="1029" spans="1:58" ht="12" customHeight="1">
      <c r="A1029" s="1" t="s">
        <v>5799</v>
      </c>
      <c r="B1029" s="1">
        <v>2191</v>
      </c>
      <c r="C1029" s="1">
        <v>635</v>
      </c>
      <c r="D1029" s="7" t="s">
        <v>16277</v>
      </c>
      <c r="E1029" s="1" t="s">
        <v>16278</v>
      </c>
      <c r="F1029" s="1" t="s">
        <v>16279</v>
      </c>
      <c r="G1029" s="1" t="s">
        <v>16280</v>
      </c>
      <c r="H1029" s="1" t="s">
        <v>16281</v>
      </c>
      <c r="I1029" s="1" t="s">
        <v>16282</v>
      </c>
      <c r="J1029" s="1">
        <v>2314737</v>
      </c>
      <c r="K1029" s="1">
        <v>2316644</v>
      </c>
      <c r="L1029" s="1" t="s">
        <v>5826</v>
      </c>
      <c r="M1029" s="1" t="s">
        <v>5</v>
      </c>
      <c r="N1029" s="1" t="s">
        <v>5885</v>
      </c>
      <c r="O1029" s="1" t="str">
        <f t="shared" si="28"/>
        <v/>
      </c>
      <c r="P1029" s="8" t="s">
        <v>5808</v>
      </c>
      <c r="Q1029" s="1" t="s">
        <v>5809</v>
      </c>
      <c r="R1029" s="1">
        <v>1129</v>
      </c>
      <c r="S1029" s="1">
        <v>635</v>
      </c>
      <c r="T1029" s="7" t="s">
        <v>16283</v>
      </c>
      <c r="U1029" s="1" t="s">
        <v>16284</v>
      </c>
      <c r="V1029" s="1" t="s">
        <v>16279</v>
      </c>
      <c r="W1029" s="1" t="s">
        <v>16282</v>
      </c>
      <c r="X1029" s="1">
        <v>1</v>
      </c>
      <c r="Y1029" s="1">
        <v>0.998</v>
      </c>
      <c r="Z1029" s="9" t="s">
        <v>5808</v>
      </c>
      <c r="AA1029" s="1" t="s">
        <v>5812</v>
      </c>
      <c r="AB1029" s="1">
        <v>7044</v>
      </c>
      <c r="AC1029" s="1">
        <v>635</v>
      </c>
      <c r="AD1029" s="7" t="s">
        <v>16285</v>
      </c>
      <c r="AE1029" s="1" t="s">
        <v>16286</v>
      </c>
      <c r="AG1029" s="1" t="s">
        <v>16282</v>
      </c>
      <c r="AH1029" s="1">
        <v>0.92800000000000005</v>
      </c>
      <c r="AI1029" s="1">
        <v>0.998</v>
      </c>
      <c r="AJ1029" s="9" t="s">
        <v>5808</v>
      </c>
      <c r="AK1029" s="1" t="s">
        <v>5815</v>
      </c>
      <c r="AL1029" s="1">
        <v>1993</v>
      </c>
      <c r="AM1029" s="1">
        <v>635</v>
      </c>
      <c r="AN1029" s="7" t="s">
        <v>16287</v>
      </c>
      <c r="AO1029" s="1" t="s">
        <v>16288</v>
      </c>
      <c r="AP1029" s="1" t="s">
        <v>16279</v>
      </c>
      <c r="AQ1029" s="1" t="s">
        <v>16282</v>
      </c>
      <c r="AR1029" s="1">
        <v>0.93200000000000005</v>
      </c>
      <c r="AS1029" s="1">
        <v>0.998</v>
      </c>
      <c r="AT1029" s="11" t="s">
        <v>5808</v>
      </c>
      <c r="AU1029" s="1" t="s">
        <v>5818</v>
      </c>
      <c r="AV1029" s="1">
        <v>2369</v>
      </c>
      <c r="AW1029" s="1">
        <v>640</v>
      </c>
      <c r="AX1029" s="7" t="s">
        <v>16289</v>
      </c>
      <c r="AY1029" s="1" t="s">
        <v>16290</v>
      </c>
      <c r="AZ1029" s="1" t="s">
        <v>16279</v>
      </c>
      <c r="BA1029" s="1" t="s">
        <v>16282</v>
      </c>
      <c r="BB1029" s="1">
        <v>0.63400000000000001</v>
      </c>
      <c r="BC1029" s="1">
        <v>0.98399999999999999</v>
      </c>
      <c r="BF1029" s="12"/>
    </row>
    <row r="1030" spans="1:58" ht="12" customHeight="1">
      <c r="A1030" s="1" t="s">
        <v>6006</v>
      </c>
      <c r="B1030" s="1">
        <v>4505</v>
      </c>
      <c r="C1030" s="1">
        <v>477</v>
      </c>
      <c r="D1030" s="7" t="s">
        <v>16291</v>
      </c>
      <c r="E1030" s="1" t="s">
        <v>16292</v>
      </c>
      <c r="G1030" s="1" t="s">
        <v>16293</v>
      </c>
      <c r="H1030" s="1" t="s">
        <v>16294</v>
      </c>
      <c r="I1030" s="1" t="s">
        <v>16295</v>
      </c>
      <c r="J1030" s="1">
        <v>673846</v>
      </c>
      <c r="K1030" s="1">
        <v>675279</v>
      </c>
      <c r="L1030" s="1" t="s">
        <v>5806</v>
      </c>
      <c r="M1030" s="1" t="s">
        <v>5</v>
      </c>
      <c r="N1030" s="1" t="s">
        <v>5885</v>
      </c>
      <c r="O1030" s="1" t="str">
        <f t="shared" si="28"/>
        <v/>
      </c>
      <c r="P1030" s="8" t="s">
        <v>5808</v>
      </c>
      <c r="Q1030" s="1" t="s">
        <v>5982</v>
      </c>
      <c r="R1030" s="1">
        <v>5380</v>
      </c>
      <c r="S1030" s="1">
        <v>478</v>
      </c>
      <c r="T1030" s="7" t="s">
        <v>16296</v>
      </c>
      <c r="U1030" s="1" t="s">
        <v>16297</v>
      </c>
      <c r="W1030" s="1" t="s">
        <v>16295</v>
      </c>
      <c r="X1030" s="1">
        <v>1</v>
      </c>
      <c r="Y1030" s="1">
        <v>0.996</v>
      </c>
      <c r="Z1030" s="9" t="s">
        <v>5808</v>
      </c>
      <c r="AA1030" s="1" t="s">
        <v>6124</v>
      </c>
      <c r="AB1030" s="1">
        <v>3379</v>
      </c>
      <c r="AC1030" s="1">
        <v>471</v>
      </c>
      <c r="AD1030" s="7" t="s">
        <v>16298</v>
      </c>
      <c r="AE1030" s="1" t="s">
        <v>16299</v>
      </c>
      <c r="AG1030" s="1" t="s">
        <v>16295</v>
      </c>
      <c r="AH1030" s="1">
        <v>0.93</v>
      </c>
      <c r="AI1030" s="1">
        <v>0.998</v>
      </c>
      <c r="AJ1030" s="9" t="s">
        <v>5808</v>
      </c>
      <c r="AK1030" s="1" t="s">
        <v>6017</v>
      </c>
      <c r="AL1030" s="1">
        <v>4399</v>
      </c>
      <c r="AM1030" s="1">
        <v>541</v>
      </c>
      <c r="AN1030" s="7" t="s">
        <v>16300</v>
      </c>
      <c r="AO1030" s="1" t="s">
        <v>16301</v>
      </c>
      <c r="AQ1030" s="1" t="s">
        <v>16295</v>
      </c>
      <c r="AR1030" s="1">
        <v>0.93</v>
      </c>
      <c r="AS1030" s="1">
        <v>0.871</v>
      </c>
      <c r="AT1030" s="15" t="s">
        <v>5808</v>
      </c>
      <c r="AU1030" s="1" t="s">
        <v>5818</v>
      </c>
      <c r="AV1030" s="1">
        <v>3511</v>
      </c>
      <c r="AW1030" s="1">
        <v>470</v>
      </c>
      <c r="AX1030" s="7" t="s">
        <v>16302</v>
      </c>
      <c r="AY1030" s="1" t="s">
        <v>16303</v>
      </c>
      <c r="BA1030" s="1" t="s">
        <v>16295</v>
      </c>
      <c r="BB1030" s="1">
        <v>0.57099999999999995</v>
      </c>
      <c r="BC1030" s="1">
        <v>0.98699999999999999</v>
      </c>
      <c r="BF1030" s="12"/>
    </row>
    <row r="1031" spans="1:58" ht="12" customHeight="1">
      <c r="A1031" s="1" t="s">
        <v>5799</v>
      </c>
      <c r="B1031" s="1">
        <v>595</v>
      </c>
      <c r="C1031" s="1">
        <v>142</v>
      </c>
      <c r="D1031" s="7" t="s">
        <v>16304</v>
      </c>
      <c r="E1031" s="1" t="s">
        <v>16305</v>
      </c>
      <c r="G1031" s="1" t="s">
        <v>16306</v>
      </c>
      <c r="H1031" s="1" t="s">
        <v>16307</v>
      </c>
      <c r="I1031" s="1" t="s">
        <v>16308</v>
      </c>
      <c r="J1031" s="1">
        <v>583772</v>
      </c>
      <c r="K1031" s="1">
        <v>584200</v>
      </c>
      <c r="L1031" s="1" t="s">
        <v>5826</v>
      </c>
      <c r="M1031" s="1" t="s">
        <v>2539</v>
      </c>
      <c r="N1031" s="1" t="s">
        <v>5885</v>
      </c>
      <c r="O1031" s="1" t="str">
        <f t="shared" si="28"/>
        <v/>
      </c>
      <c r="P1031" s="8" t="s">
        <v>5808</v>
      </c>
      <c r="Q1031" s="1" t="s">
        <v>5809</v>
      </c>
      <c r="R1031" s="1">
        <v>3187</v>
      </c>
      <c r="S1031" s="1">
        <v>142</v>
      </c>
      <c r="T1031" s="7" t="s">
        <v>16309</v>
      </c>
      <c r="U1031" s="1" t="s">
        <v>16310</v>
      </c>
      <c r="V1031" s="1" t="s">
        <v>16311</v>
      </c>
      <c r="W1031" s="1" t="s">
        <v>16308</v>
      </c>
      <c r="X1031" s="1">
        <v>1</v>
      </c>
      <c r="Y1031" s="1">
        <v>0.99299999999999999</v>
      </c>
      <c r="Z1031" s="9" t="s">
        <v>5808</v>
      </c>
      <c r="AA1031" s="1" t="s">
        <v>5812</v>
      </c>
      <c r="AB1031" s="1">
        <v>5537</v>
      </c>
      <c r="AC1031" s="1">
        <v>170</v>
      </c>
      <c r="AD1031" s="7" t="s">
        <v>16312</v>
      </c>
      <c r="AE1031" s="1" t="s">
        <v>16313</v>
      </c>
      <c r="AG1031" s="1" t="s">
        <v>16308</v>
      </c>
      <c r="AH1031" s="1">
        <v>0.92300000000000004</v>
      </c>
      <c r="AI1031" s="1">
        <v>0.82899999999999996</v>
      </c>
      <c r="AJ1031" s="9" t="s">
        <v>5808</v>
      </c>
      <c r="AK1031" s="1" t="s">
        <v>5815</v>
      </c>
      <c r="AL1031" s="1">
        <v>661</v>
      </c>
      <c r="AM1031" s="1">
        <v>179</v>
      </c>
      <c r="AN1031" s="7" t="s">
        <v>16314</v>
      </c>
      <c r="AO1031" s="1" t="s">
        <v>16315</v>
      </c>
      <c r="AQ1031" s="1" t="s">
        <v>16308</v>
      </c>
      <c r="AR1031" s="1">
        <v>0.93700000000000006</v>
      </c>
      <c r="AS1031" s="1">
        <v>0.78800000000000003</v>
      </c>
      <c r="AT1031" s="18" t="s">
        <v>5808</v>
      </c>
      <c r="AU1031" s="1" t="s">
        <v>5818</v>
      </c>
      <c r="AV1031" s="1">
        <v>4853</v>
      </c>
      <c r="AW1031" s="1">
        <v>154</v>
      </c>
      <c r="AX1031" s="7" t="s">
        <v>16316</v>
      </c>
      <c r="AY1031" s="1" t="s">
        <v>16317</v>
      </c>
      <c r="AZ1031" s="1" t="s">
        <v>16311</v>
      </c>
      <c r="BA1031" s="1" t="s">
        <v>16308</v>
      </c>
      <c r="BB1031" s="1">
        <v>0.46600000000000003</v>
      </c>
      <c r="BC1031" s="1">
        <v>0.84399999999999997</v>
      </c>
      <c r="BF1031" s="12"/>
    </row>
    <row r="1032" spans="1:58" ht="12" customHeight="1">
      <c r="A1032" s="1" t="s">
        <v>5799</v>
      </c>
      <c r="B1032" s="1">
        <v>681</v>
      </c>
      <c r="C1032" s="1">
        <v>193</v>
      </c>
      <c r="D1032" s="7" t="s">
        <v>16318</v>
      </c>
      <c r="E1032" s="1" t="s">
        <v>16319</v>
      </c>
      <c r="G1032" s="1" t="s">
        <v>16320</v>
      </c>
      <c r="H1032" s="1" t="s">
        <v>16321</v>
      </c>
      <c r="I1032" s="1" t="s">
        <v>16322</v>
      </c>
      <c r="J1032" s="1">
        <v>709927</v>
      </c>
      <c r="K1032" s="1">
        <v>710508</v>
      </c>
      <c r="L1032" s="1" t="s">
        <v>5826</v>
      </c>
      <c r="M1032" s="1" t="s">
        <v>5</v>
      </c>
      <c r="N1032" s="1" t="s">
        <v>5885</v>
      </c>
      <c r="O1032" s="1" t="str">
        <f t="shared" si="28"/>
        <v/>
      </c>
      <c r="P1032" s="13" t="s">
        <v>5808</v>
      </c>
      <c r="Q1032" s="1" t="s">
        <v>5809</v>
      </c>
      <c r="R1032" s="1">
        <v>172</v>
      </c>
      <c r="S1032" s="1">
        <v>193</v>
      </c>
      <c r="T1032" s="7" t="s">
        <v>16323</v>
      </c>
      <c r="U1032" s="1" t="s">
        <v>16324</v>
      </c>
      <c r="W1032" s="1" t="s">
        <v>16322</v>
      </c>
      <c r="X1032" s="1">
        <v>0.995</v>
      </c>
      <c r="Y1032" s="1">
        <v>0.995</v>
      </c>
      <c r="Z1032" s="9" t="s">
        <v>5808</v>
      </c>
      <c r="AA1032" s="1" t="s">
        <v>5812</v>
      </c>
      <c r="AB1032" s="1">
        <v>5593</v>
      </c>
      <c r="AC1032" s="1">
        <v>193</v>
      </c>
      <c r="AD1032" s="7" t="s">
        <v>16325</v>
      </c>
      <c r="AE1032" s="1" t="s">
        <v>16326</v>
      </c>
      <c r="AG1032" s="1" t="s">
        <v>16322</v>
      </c>
      <c r="AH1032" s="1">
        <v>0.92200000000000004</v>
      </c>
      <c r="AI1032" s="1">
        <v>0.995</v>
      </c>
      <c r="AJ1032" s="9" t="s">
        <v>5808</v>
      </c>
      <c r="AK1032" s="1" t="s">
        <v>5815</v>
      </c>
      <c r="AL1032" s="1">
        <v>697</v>
      </c>
      <c r="AM1032" s="1">
        <v>193</v>
      </c>
      <c r="AN1032" s="7" t="s">
        <v>16327</v>
      </c>
      <c r="AO1032" s="1" t="s">
        <v>16328</v>
      </c>
      <c r="AQ1032" s="1" t="s">
        <v>16322</v>
      </c>
      <c r="AR1032" s="1">
        <v>0.94299999999999995</v>
      </c>
      <c r="AS1032" s="1">
        <v>0.995</v>
      </c>
      <c r="AT1032" s="30" t="s">
        <v>5808</v>
      </c>
      <c r="AU1032" s="1" t="s">
        <v>5818</v>
      </c>
      <c r="AV1032" s="1">
        <v>4720</v>
      </c>
      <c r="AW1032" s="1">
        <v>193</v>
      </c>
      <c r="AX1032" s="7" t="s">
        <v>16329</v>
      </c>
      <c r="AY1032" s="1" t="s">
        <v>16330</v>
      </c>
      <c r="BA1032" s="1" t="s">
        <v>16322</v>
      </c>
      <c r="BB1032" s="1">
        <v>0.72899999999999998</v>
      </c>
      <c r="BC1032" s="1">
        <v>0.99</v>
      </c>
      <c r="BF1032" s="12"/>
    </row>
    <row r="1033" spans="1:58" ht="12" customHeight="1">
      <c r="A1033" s="1" t="s">
        <v>5799</v>
      </c>
      <c r="B1033" s="1">
        <v>1521</v>
      </c>
      <c r="C1033" s="1">
        <v>199</v>
      </c>
      <c r="D1033" s="7" t="s">
        <v>16331</v>
      </c>
      <c r="E1033" s="1" t="s">
        <v>16332</v>
      </c>
      <c r="G1033" s="1" t="s">
        <v>16333</v>
      </c>
      <c r="H1033" s="1" t="s">
        <v>16334</v>
      </c>
      <c r="I1033" s="1" t="s">
        <v>16335</v>
      </c>
      <c r="J1033" s="1">
        <v>1582429</v>
      </c>
      <c r="K1033" s="1">
        <v>1583028</v>
      </c>
      <c r="L1033" s="1" t="s">
        <v>5806</v>
      </c>
      <c r="M1033" s="1" t="s">
        <v>5</v>
      </c>
      <c r="N1033" s="1" t="s">
        <v>5885</v>
      </c>
      <c r="O1033" s="1" t="str">
        <f t="shared" si="28"/>
        <v/>
      </c>
      <c r="P1033" s="8" t="s">
        <v>5808</v>
      </c>
      <c r="Q1033" s="1" t="s">
        <v>5809</v>
      </c>
      <c r="R1033" s="1">
        <v>799</v>
      </c>
      <c r="S1033" s="1">
        <v>199</v>
      </c>
      <c r="T1033" s="7" t="s">
        <v>16336</v>
      </c>
      <c r="U1033" s="1" t="s">
        <v>16337</v>
      </c>
      <c r="V1033" s="1" t="s">
        <v>16338</v>
      </c>
      <c r="W1033" s="1" t="s">
        <v>16335</v>
      </c>
      <c r="X1033" s="1">
        <v>1</v>
      </c>
      <c r="Y1033" s="1">
        <v>0.995</v>
      </c>
      <c r="Z1033" s="9" t="s">
        <v>5808</v>
      </c>
      <c r="AA1033" s="1" t="s">
        <v>5812</v>
      </c>
      <c r="AB1033" s="1">
        <v>7269</v>
      </c>
      <c r="AC1033" s="1">
        <v>220</v>
      </c>
      <c r="AD1033" s="7" t="s">
        <v>16339</v>
      </c>
      <c r="AE1033" s="1" t="s">
        <v>16340</v>
      </c>
      <c r="AG1033" s="1" t="s">
        <v>16335</v>
      </c>
      <c r="AH1033" s="1">
        <v>0.92</v>
      </c>
      <c r="AI1033" s="1">
        <v>0.9</v>
      </c>
      <c r="AJ1033" s="9" t="s">
        <v>5808</v>
      </c>
      <c r="AK1033" s="1" t="s">
        <v>5815</v>
      </c>
      <c r="AL1033" s="1">
        <v>2237</v>
      </c>
      <c r="AM1033" s="1">
        <v>220</v>
      </c>
      <c r="AN1033" s="7" t="s">
        <v>16341</v>
      </c>
      <c r="AO1033" s="1" t="s">
        <v>16342</v>
      </c>
      <c r="AQ1033" s="1" t="s">
        <v>16335</v>
      </c>
      <c r="AR1033" s="1">
        <v>0.94</v>
      </c>
      <c r="AS1033" s="1">
        <v>0.9</v>
      </c>
      <c r="AT1033" s="18" t="s">
        <v>5808</v>
      </c>
      <c r="AU1033" s="1" t="s">
        <v>5818</v>
      </c>
      <c r="AV1033" s="1">
        <v>5279</v>
      </c>
      <c r="AW1033" s="1">
        <v>207</v>
      </c>
      <c r="AX1033" s="7" t="s">
        <v>16343</v>
      </c>
      <c r="AY1033" s="1" t="s">
        <v>16344</v>
      </c>
      <c r="AZ1033" s="1" t="s">
        <v>16345</v>
      </c>
      <c r="BA1033" s="1" t="s">
        <v>16335</v>
      </c>
      <c r="BB1033" s="1">
        <v>0.46400000000000002</v>
      </c>
      <c r="BC1033" s="1">
        <v>0.88400000000000001</v>
      </c>
      <c r="BF1033" s="12"/>
    </row>
    <row r="1034" spans="1:58" ht="12" customHeight="1">
      <c r="A1034" s="1" t="s">
        <v>5799</v>
      </c>
      <c r="B1034" s="1">
        <v>2859</v>
      </c>
      <c r="C1034" s="1">
        <v>330</v>
      </c>
      <c r="D1034" s="7" t="s">
        <v>16346</v>
      </c>
      <c r="E1034" s="1" t="s">
        <v>16347</v>
      </c>
      <c r="F1034" s="1" t="s">
        <v>16348</v>
      </c>
      <c r="G1034" s="1" t="s">
        <v>16349</v>
      </c>
      <c r="H1034" s="1" t="s">
        <v>16350</v>
      </c>
      <c r="I1034" s="1" t="s">
        <v>16351</v>
      </c>
      <c r="J1034" s="1">
        <v>3022800</v>
      </c>
      <c r="K1034" s="1">
        <v>3023792</v>
      </c>
      <c r="L1034" s="1" t="s">
        <v>5826</v>
      </c>
      <c r="M1034" s="1" t="s">
        <v>5</v>
      </c>
      <c r="N1034" s="1" t="s">
        <v>5885</v>
      </c>
      <c r="O1034" s="1" t="str">
        <f t="shared" si="28"/>
        <v/>
      </c>
      <c r="P1034" s="13" t="s">
        <v>5808</v>
      </c>
      <c r="Q1034" s="1" t="s">
        <v>5809</v>
      </c>
      <c r="R1034" s="1">
        <v>428</v>
      </c>
      <c r="S1034" s="1">
        <v>330</v>
      </c>
      <c r="T1034" s="7" t="s">
        <v>16352</v>
      </c>
      <c r="U1034" s="1" t="s">
        <v>16353</v>
      </c>
      <c r="V1034" s="1" t="s">
        <v>16354</v>
      </c>
      <c r="W1034" s="1" t="s">
        <v>16351</v>
      </c>
      <c r="X1034" s="1">
        <v>0.997</v>
      </c>
      <c r="Y1034" s="1">
        <v>0.997</v>
      </c>
      <c r="Z1034" s="9" t="s">
        <v>5808</v>
      </c>
      <c r="AA1034" s="1" t="s">
        <v>5812</v>
      </c>
      <c r="AB1034" s="1">
        <v>7623</v>
      </c>
      <c r="AC1034" s="1">
        <v>330</v>
      </c>
      <c r="AD1034" s="7" t="s">
        <v>16355</v>
      </c>
      <c r="AE1034" s="1" t="s">
        <v>16356</v>
      </c>
      <c r="AG1034" s="1" t="s">
        <v>16351</v>
      </c>
      <c r="AH1034" s="1">
        <v>0.93300000000000005</v>
      </c>
      <c r="AI1034" s="1">
        <v>0.997</v>
      </c>
      <c r="AJ1034" s="9" t="s">
        <v>5808</v>
      </c>
      <c r="AK1034" s="1" t="s">
        <v>5815</v>
      </c>
      <c r="AL1034" s="1">
        <v>2478</v>
      </c>
      <c r="AM1034" s="1">
        <v>330</v>
      </c>
      <c r="AN1034" s="7" t="s">
        <v>16357</v>
      </c>
      <c r="AO1034" s="1" t="s">
        <v>16358</v>
      </c>
      <c r="AQ1034" s="1" t="s">
        <v>16351</v>
      </c>
      <c r="AR1034" s="1">
        <v>0.93</v>
      </c>
      <c r="AS1034" s="1">
        <v>0.997</v>
      </c>
      <c r="AT1034" s="11" t="s">
        <v>5808</v>
      </c>
      <c r="AU1034" s="1" t="s">
        <v>5818</v>
      </c>
      <c r="AV1034" s="1">
        <v>1709</v>
      </c>
      <c r="AW1034" s="1">
        <v>330</v>
      </c>
      <c r="AX1034" s="7" t="s">
        <v>16359</v>
      </c>
      <c r="AY1034" s="1" t="s">
        <v>16360</v>
      </c>
      <c r="AZ1034" s="1" t="s">
        <v>16354</v>
      </c>
      <c r="BA1034" s="1" t="s">
        <v>16351</v>
      </c>
      <c r="BB1034" s="1">
        <v>0.61299999999999999</v>
      </c>
      <c r="BC1034" s="1">
        <v>0.98499999999999999</v>
      </c>
      <c r="BF1034" s="12"/>
    </row>
    <row r="1035" spans="1:58" ht="12" customHeight="1">
      <c r="A1035" s="1" t="s">
        <v>5799</v>
      </c>
      <c r="B1035" s="1">
        <v>2070</v>
      </c>
      <c r="C1035" s="1">
        <v>297</v>
      </c>
      <c r="D1035" s="7" t="s">
        <v>16361</v>
      </c>
      <c r="E1035" s="1" t="s">
        <v>16362</v>
      </c>
      <c r="F1035" s="1" t="s">
        <v>16363</v>
      </c>
      <c r="G1035" s="1" t="s">
        <v>16364</v>
      </c>
      <c r="H1035" s="1" t="s">
        <v>16365</v>
      </c>
      <c r="I1035" s="1" t="s">
        <v>16366</v>
      </c>
      <c r="J1035" s="1">
        <v>2192007</v>
      </c>
      <c r="K1035" s="1">
        <v>2192900</v>
      </c>
      <c r="L1035" s="1" t="s">
        <v>5826</v>
      </c>
      <c r="M1035" s="1" t="s">
        <v>2539</v>
      </c>
      <c r="N1035" s="1" t="s">
        <v>5885</v>
      </c>
      <c r="O1035" s="1" t="str">
        <f t="shared" si="28"/>
        <v/>
      </c>
      <c r="P1035" s="13" t="s">
        <v>5808</v>
      </c>
      <c r="Q1035" s="1" t="s">
        <v>5809</v>
      </c>
      <c r="R1035" s="1">
        <v>1244</v>
      </c>
      <c r="S1035" s="1">
        <v>297</v>
      </c>
      <c r="T1035" s="7" t="s">
        <v>16367</v>
      </c>
      <c r="W1035" s="1" t="s">
        <v>16366</v>
      </c>
      <c r="X1035" s="1">
        <v>0.997</v>
      </c>
      <c r="Y1035" s="1">
        <v>0.997</v>
      </c>
      <c r="Z1035" s="9" t="s">
        <v>5808</v>
      </c>
      <c r="AA1035" s="1" t="s">
        <v>5812</v>
      </c>
      <c r="AB1035" s="1">
        <v>6861</v>
      </c>
      <c r="AC1035" s="1">
        <v>297</v>
      </c>
      <c r="AD1035" s="7" t="s">
        <v>16368</v>
      </c>
      <c r="AE1035" s="1" t="s">
        <v>16369</v>
      </c>
      <c r="AG1035" s="1" t="s">
        <v>16366</v>
      </c>
      <c r="AH1035" s="1">
        <v>0.94</v>
      </c>
      <c r="AI1035" s="1">
        <v>0.94299999999999995</v>
      </c>
      <c r="AJ1035" s="9" t="s">
        <v>5808</v>
      </c>
      <c r="AK1035" s="1" t="s">
        <v>5815</v>
      </c>
      <c r="AL1035" s="1">
        <v>1844</v>
      </c>
      <c r="AM1035" s="1">
        <v>299</v>
      </c>
      <c r="AN1035" s="7" t="s">
        <v>16370</v>
      </c>
      <c r="AO1035" s="1" t="s">
        <v>16371</v>
      </c>
      <c r="AQ1035" s="1" t="s">
        <v>16366</v>
      </c>
      <c r="AR1035" s="1">
        <v>0.92300000000000004</v>
      </c>
      <c r="AS1035" s="1">
        <v>0.99</v>
      </c>
      <c r="AT1035" s="11" t="s">
        <v>5808</v>
      </c>
      <c r="AU1035" s="1" t="s">
        <v>5818</v>
      </c>
      <c r="AV1035" s="1">
        <v>311</v>
      </c>
      <c r="AW1035" s="1">
        <v>272</v>
      </c>
      <c r="AX1035" s="7" t="s">
        <v>16372</v>
      </c>
      <c r="AY1035" s="1" t="s">
        <v>16373</v>
      </c>
      <c r="AZ1035" s="1" t="s">
        <v>16363</v>
      </c>
      <c r="BA1035" s="1" t="s">
        <v>16366</v>
      </c>
      <c r="BB1035" s="1">
        <v>0.625</v>
      </c>
      <c r="BC1035" s="1">
        <v>0.92600000000000005</v>
      </c>
      <c r="BF1035" s="12"/>
    </row>
    <row r="1036" spans="1:58" ht="12" customHeight="1">
      <c r="A1036" s="1" t="s">
        <v>5799</v>
      </c>
      <c r="B1036" s="1">
        <v>1573</v>
      </c>
      <c r="C1036" s="1">
        <v>217</v>
      </c>
      <c r="D1036" s="7" t="s">
        <v>16374</v>
      </c>
      <c r="E1036" s="1" t="s">
        <v>16375</v>
      </c>
      <c r="F1036" s="1" t="s">
        <v>16376</v>
      </c>
      <c r="G1036" s="1" t="s">
        <v>16377</v>
      </c>
      <c r="H1036" s="1" t="s">
        <v>16378</v>
      </c>
      <c r="I1036" s="1" t="s">
        <v>16379</v>
      </c>
      <c r="J1036" s="1">
        <v>1631727</v>
      </c>
      <c r="K1036" s="1">
        <v>1632380</v>
      </c>
      <c r="L1036" s="1" t="s">
        <v>5806</v>
      </c>
      <c r="M1036" s="1" t="s">
        <v>5</v>
      </c>
      <c r="N1036" s="1" t="s">
        <v>5885</v>
      </c>
      <c r="O1036" s="1" t="str">
        <f t="shared" si="28"/>
        <v/>
      </c>
      <c r="P1036" s="8" t="s">
        <v>5808</v>
      </c>
      <c r="Q1036" s="1" t="s">
        <v>5809</v>
      </c>
      <c r="R1036" s="1">
        <v>1505</v>
      </c>
      <c r="S1036" s="1">
        <v>217</v>
      </c>
      <c r="T1036" s="7" t="s">
        <v>16380</v>
      </c>
      <c r="U1036" s="1" t="s">
        <v>16381</v>
      </c>
      <c r="V1036" s="1" t="s">
        <v>16376</v>
      </c>
      <c r="W1036" s="1" t="s">
        <v>16379</v>
      </c>
      <c r="X1036" s="1">
        <v>1</v>
      </c>
      <c r="Y1036" s="1">
        <v>0.995</v>
      </c>
      <c r="Z1036" s="9" t="s">
        <v>5808</v>
      </c>
      <c r="AA1036" s="1" t="s">
        <v>5812</v>
      </c>
      <c r="AB1036" s="1">
        <v>6487</v>
      </c>
      <c r="AC1036" s="1">
        <v>217</v>
      </c>
      <c r="AD1036" s="7" t="s">
        <v>16382</v>
      </c>
      <c r="AE1036" s="1" t="s">
        <v>16383</v>
      </c>
      <c r="AG1036" s="1" t="s">
        <v>16379</v>
      </c>
      <c r="AH1036" s="1">
        <v>0.92200000000000004</v>
      </c>
      <c r="AI1036" s="1">
        <v>0.995</v>
      </c>
      <c r="AJ1036" s="9" t="s">
        <v>5808</v>
      </c>
      <c r="AK1036" s="1" t="s">
        <v>5815</v>
      </c>
      <c r="AL1036" s="1">
        <v>1537</v>
      </c>
      <c r="AM1036" s="1">
        <v>208</v>
      </c>
      <c r="AN1036" s="7" t="s">
        <v>16384</v>
      </c>
      <c r="AO1036" s="1" t="s">
        <v>16385</v>
      </c>
      <c r="AP1036" s="1" t="s">
        <v>16376</v>
      </c>
      <c r="AQ1036" s="1" t="s">
        <v>16379</v>
      </c>
      <c r="AR1036" s="1">
        <v>0.93700000000000006</v>
      </c>
      <c r="AS1036" s="1">
        <v>0.99</v>
      </c>
      <c r="AT1036" s="25" t="s">
        <v>5808</v>
      </c>
      <c r="AU1036" s="1" t="s">
        <v>5818</v>
      </c>
      <c r="AV1036" s="1">
        <v>3433</v>
      </c>
      <c r="AW1036" s="1">
        <v>213</v>
      </c>
      <c r="AX1036" s="7" t="s">
        <v>16386</v>
      </c>
      <c r="AY1036" s="1" t="s">
        <v>16387</v>
      </c>
      <c r="AZ1036" s="1" t="s">
        <v>16376</v>
      </c>
      <c r="BA1036" s="1" t="s">
        <v>16379</v>
      </c>
      <c r="BB1036" s="1">
        <v>0.73399999999999999</v>
      </c>
      <c r="BC1036" s="1">
        <v>0.89700000000000002</v>
      </c>
      <c r="BF1036" s="12"/>
    </row>
    <row r="1037" spans="1:58" ht="12" customHeight="1">
      <c r="A1037" s="1" t="s">
        <v>5799</v>
      </c>
      <c r="B1037" s="1">
        <v>3375</v>
      </c>
      <c r="C1037" s="1">
        <v>690</v>
      </c>
      <c r="D1037" s="7" t="s">
        <v>16388</v>
      </c>
      <c r="E1037" s="1" t="s">
        <v>16389</v>
      </c>
      <c r="F1037" s="1" t="s">
        <v>16390</v>
      </c>
      <c r="G1037" s="1" t="s">
        <v>16391</v>
      </c>
      <c r="H1037" s="1" t="s">
        <v>16392</v>
      </c>
      <c r="I1037" s="1" t="s">
        <v>16393</v>
      </c>
      <c r="J1037" s="1">
        <v>3524452</v>
      </c>
      <c r="K1037" s="1">
        <v>3526524</v>
      </c>
      <c r="L1037" s="1" t="s">
        <v>5826</v>
      </c>
      <c r="M1037" s="1" t="s">
        <v>5</v>
      </c>
      <c r="N1037" s="1" t="s">
        <v>5885</v>
      </c>
      <c r="O1037" s="1" t="str">
        <f t="shared" si="28"/>
        <v/>
      </c>
      <c r="P1037" s="33" t="s">
        <v>5808</v>
      </c>
      <c r="Q1037" s="1" t="s">
        <v>5809</v>
      </c>
      <c r="R1037" s="1">
        <v>2547</v>
      </c>
      <c r="S1037" s="1">
        <v>664</v>
      </c>
      <c r="T1037" s="7" t="s">
        <v>16394</v>
      </c>
      <c r="U1037" s="1" t="s">
        <v>16395</v>
      </c>
      <c r="V1037" s="1" t="s">
        <v>16396</v>
      </c>
      <c r="W1037" s="1" t="s">
        <v>16393</v>
      </c>
      <c r="X1037" s="1">
        <v>0.998</v>
      </c>
      <c r="Y1037" s="1">
        <v>0.998</v>
      </c>
      <c r="Z1037" s="9" t="s">
        <v>5808</v>
      </c>
      <c r="AA1037" s="1" t="s">
        <v>5873</v>
      </c>
      <c r="AB1037" s="1">
        <v>93</v>
      </c>
      <c r="AC1037" s="1">
        <v>690</v>
      </c>
      <c r="AD1037" s="7" t="s">
        <v>16397</v>
      </c>
      <c r="AE1037" s="1" t="s">
        <v>16398</v>
      </c>
      <c r="AG1037" s="1" t="s">
        <v>16393</v>
      </c>
      <c r="AH1037" s="1">
        <v>0.93300000000000005</v>
      </c>
      <c r="AI1037" s="1">
        <v>0.999</v>
      </c>
      <c r="AJ1037" s="9" t="s">
        <v>5808</v>
      </c>
      <c r="AK1037" s="1" t="s">
        <v>5815</v>
      </c>
      <c r="AL1037" s="1">
        <v>2985</v>
      </c>
      <c r="AM1037" s="1">
        <v>690</v>
      </c>
      <c r="AN1037" s="7" t="s">
        <v>16399</v>
      </c>
      <c r="AO1037" s="1" t="s">
        <v>16400</v>
      </c>
      <c r="AQ1037" s="1" t="s">
        <v>16393</v>
      </c>
      <c r="AR1037" s="1">
        <v>0.92800000000000005</v>
      </c>
      <c r="AS1037" s="1">
        <v>0.999</v>
      </c>
      <c r="AT1037" s="42" t="s">
        <v>5808</v>
      </c>
      <c r="AU1037" s="1" t="s">
        <v>5818</v>
      </c>
      <c r="AV1037" s="1">
        <v>587</v>
      </c>
      <c r="AW1037" s="1">
        <v>665</v>
      </c>
      <c r="AX1037" s="7" t="s">
        <v>16401</v>
      </c>
      <c r="AY1037" s="1" t="s">
        <v>16402</v>
      </c>
      <c r="AZ1037" s="1" t="s">
        <v>16396</v>
      </c>
      <c r="BA1037" s="1" t="s">
        <v>16393</v>
      </c>
      <c r="BB1037" s="1">
        <v>0.64300000000000002</v>
      </c>
      <c r="BC1037" s="1">
        <v>0.98499999999999999</v>
      </c>
      <c r="BF1037" s="12"/>
    </row>
    <row r="1038" spans="1:58" ht="12" customHeight="1">
      <c r="A1038" s="1" t="s">
        <v>6006</v>
      </c>
      <c r="B1038" s="1">
        <v>6079</v>
      </c>
      <c r="C1038" s="1">
        <v>368</v>
      </c>
      <c r="D1038" s="7" t="s">
        <v>16403</v>
      </c>
      <c r="E1038" s="1" t="s">
        <v>16404</v>
      </c>
      <c r="G1038" s="1" t="s">
        <v>16405</v>
      </c>
      <c r="H1038" s="1" t="s">
        <v>16406</v>
      </c>
      <c r="I1038" s="1" t="s">
        <v>11374</v>
      </c>
      <c r="J1038" s="1">
        <v>2419460</v>
      </c>
      <c r="K1038" s="1">
        <v>2420566</v>
      </c>
      <c r="L1038" s="1" t="s">
        <v>5806</v>
      </c>
      <c r="M1038" s="1" t="s">
        <v>5</v>
      </c>
      <c r="N1038" s="1" t="s">
        <v>5885</v>
      </c>
      <c r="O1038" s="1" t="str">
        <f t="shared" si="28"/>
        <v/>
      </c>
      <c r="P1038" s="8" t="s">
        <v>5808</v>
      </c>
      <c r="Q1038" s="1" t="s">
        <v>5982</v>
      </c>
      <c r="R1038" s="1">
        <v>3822</v>
      </c>
      <c r="S1038" s="1">
        <v>368</v>
      </c>
      <c r="T1038" s="7" t="s">
        <v>16407</v>
      </c>
      <c r="U1038" s="1" t="s">
        <v>16408</v>
      </c>
      <c r="W1038" s="1" t="s">
        <v>11374</v>
      </c>
      <c r="X1038" s="1">
        <v>1</v>
      </c>
      <c r="Y1038" s="1">
        <v>0.997</v>
      </c>
      <c r="Z1038" s="9" t="s">
        <v>5808</v>
      </c>
      <c r="AA1038" s="1" t="s">
        <v>6014</v>
      </c>
      <c r="AB1038" s="1">
        <v>3734</v>
      </c>
      <c r="AC1038" s="1">
        <v>368</v>
      </c>
      <c r="AD1038" s="7" t="s">
        <v>16409</v>
      </c>
      <c r="AE1038" s="1" t="s">
        <v>16410</v>
      </c>
      <c r="AG1038" s="1" t="s">
        <v>11374</v>
      </c>
      <c r="AH1038" s="1">
        <v>0.92700000000000005</v>
      </c>
      <c r="AI1038" s="1">
        <v>0.997</v>
      </c>
      <c r="AJ1038" s="9" t="s">
        <v>5808</v>
      </c>
      <c r="AK1038" s="1" t="s">
        <v>6017</v>
      </c>
      <c r="AL1038" s="1">
        <v>5140</v>
      </c>
      <c r="AM1038" s="1">
        <v>368</v>
      </c>
      <c r="AN1038" s="7" t="s">
        <v>16411</v>
      </c>
      <c r="AO1038" s="1" t="s">
        <v>16412</v>
      </c>
      <c r="AQ1038" s="1" t="s">
        <v>11374</v>
      </c>
      <c r="AR1038" s="1">
        <v>0.93200000000000005</v>
      </c>
      <c r="AS1038" s="1">
        <v>0.997</v>
      </c>
      <c r="AT1038" s="34" t="s">
        <v>5862</v>
      </c>
      <c r="AU1038" s="1" t="s">
        <v>5818</v>
      </c>
      <c r="AV1038" s="1">
        <v>5963</v>
      </c>
      <c r="AW1038" s="1">
        <v>429</v>
      </c>
      <c r="AX1038" s="7" t="s">
        <v>16413</v>
      </c>
      <c r="AY1038" s="1" t="s">
        <v>16414</v>
      </c>
      <c r="AZ1038" s="1" t="s">
        <v>16415</v>
      </c>
      <c r="BA1038" s="1" t="s">
        <v>16416</v>
      </c>
      <c r="BB1038" s="1">
        <v>0.28499999999999998</v>
      </c>
      <c r="BC1038" s="1">
        <v>0.47599999999999998</v>
      </c>
      <c r="BF1038" s="12"/>
    </row>
    <row r="1039" spans="1:58" ht="12" customHeight="1">
      <c r="A1039" s="1" t="s">
        <v>5799</v>
      </c>
      <c r="B1039" s="1">
        <v>2103</v>
      </c>
      <c r="C1039" s="1">
        <v>264</v>
      </c>
      <c r="D1039" s="7" t="s">
        <v>16417</v>
      </c>
      <c r="E1039" s="1" t="s">
        <v>16418</v>
      </c>
      <c r="G1039" s="1" t="s">
        <v>16419</v>
      </c>
      <c r="H1039" s="1" t="s">
        <v>16420</v>
      </c>
      <c r="I1039" s="1" t="s">
        <v>16421</v>
      </c>
      <c r="J1039" s="1">
        <v>2220192</v>
      </c>
      <c r="K1039" s="1">
        <v>2220986</v>
      </c>
      <c r="L1039" s="1" t="s">
        <v>5806</v>
      </c>
      <c r="M1039" s="1" t="s">
        <v>3973</v>
      </c>
      <c r="N1039" s="1" t="s">
        <v>5885</v>
      </c>
      <c r="O1039" s="1" t="str">
        <f t="shared" si="28"/>
        <v/>
      </c>
      <c r="P1039" s="8" t="s">
        <v>5808</v>
      </c>
      <c r="Q1039" s="1" t="s">
        <v>5809</v>
      </c>
      <c r="R1039" s="1">
        <v>1285</v>
      </c>
      <c r="S1039" s="1">
        <v>284</v>
      </c>
      <c r="T1039" s="7" t="s">
        <v>16422</v>
      </c>
      <c r="U1039" s="1" t="s">
        <v>16423</v>
      </c>
      <c r="W1039" s="1" t="s">
        <v>16421</v>
      </c>
      <c r="X1039" s="1">
        <v>1</v>
      </c>
      <c r="Y1039" s="1">
        <v>0.92600000000000005</v>
      </c>
      <c r="Z1039" s="9" t="s">
        <v>5808</v>
      </c>
      <c r="AA1039" s="1" t="s">
        <v>5812</v>
      </c>
      <c r="AB1039" s="1">
        <v>6911</v>
      </c>
      <c r="AC1039" s="1">
        <v>264</v>
      </c>
      <c r="AD1039" s="7" t="s">
        <v>16424</v>
      </c>
      <c r="AE1039" s="1" t="s">
        <v>16425</v>
      </c>
      <c r="AG1039" s="1" t="s">
        <v>16421</v>
      </c>
      <c r="AH1039" s="1">
        <v>0.92</v>
      </c>
      <c r="AI1039" s="1">
        <v>0.996</v>
      </c>
      <c r="AJ1039" s="9" t="s">
        <v>5808</v>
      </c>
      <c r="AK1039" s="1" t="s">
        <v>5815</v>
      </c>
      <c r="AL1039" s="1">
        <v>1888</v>
      </c>
      <c r="AM1039" s="1">
        <v>264</v>
      </c>
      <c r="AN1039" s="7" t="s">
        <v>16426</v>
      </c>
      <c r="AO1039" s="1" t="s">
        <v>16427</v>
      </c>
      <c r="AQ1039" s="1" t="s">
        <v>16421</v>
      </c>
      <c r="AR1039" s="1">
        <v>0.93899999999999995</v>
      </c>
      <c r="AS1039" s="1">
        <v>0.996</v>
      </c>
      <c r="AT1039" s="15" t="s">
        <v>5808</v>
      </c>
      <c r="AU1039" s="1" t="s">
        <v>5818</v>
      </c>
      <c r="AV1039" s="1">
        <v>345</v>
      </c>
      <c r="AW1039" s="1">
        <v>256</v>
      </c>
      <c r="AX1039" s="7" t="s">
        <v>16428</v>
      </c>
      <c r="AY1039" s="1" t="s">
        <v>16429</v>
      </c>
      <c r="BA1039" s="1" t="s">
        <v>16421</v>
      </c>
      <c r="BB1039" s="1">
        <v>0.59</v>
      </c>
      <c r="BC1039" s="1">
        <v>0.96899999999999997</v>
      </c>
      <c r="BF1039" s="12"/>
    </row>
    <row r="1040" spans="1:58" ht="12" customHeight="1">
      <c r="A1040" s="1" t="s">
        <v>6006</v>
      </c>
      <c r="B1040" s="1">
        <v>3955</v>
      </c>
      <c r="C1040" s="1">
        <v>218</v>
      </c>
      <c r="D1040" s="7" t="s">
        <v>16430</v>
      </c>
      <c r="E1040" s="1" t="s">
        <v>16431</v>
      </c>
      <c r="F1040" s="1" t="s">
        <v>16432</v>
      </c>
      <c r="G1040" s="1" t="s">
        <v>16433</v>
      </c>
      <c r="H1040" s="1" t="s">
        <v>16434</v>
      </c>
      <c r="I1040" s="1" t="s">
        <v>16435</v>
      </c>
      <c r="J1040" s="1">
        <v>43479</v>
      </c>
      <c r="K1040" s="1">
        <v>44135</v>
      </c>
      <c r="L1040" s="1" t="s">
        <v>5806</v>
      </c>
      <c r="M1040" s="1" t="s">
        <v>5</v>
      </c>
      <c r="N1040" s="1" t="s">
        <v>5885</v>
      </c>
      <c r="O1040" s="1" t="str">
        <f t="shared" si="28"/>
        <v/>
      </c>
      <c r="P1040" s="8" t="s">
        <v>5808</v>
      </c>
      <c r="Q1040" s="1" t="s">
        <v>5982</v>
      </c>
      <c r="R1040" s="1">
        <v>3542</v>
      </c>
      <c r="S1040" s="1">
        <v>218</v>
      </c>
      <c r="T1040" s="7" t="s">
        <v>16436</v>
      </c>
      <c r="U1040" s="1" t="s">
        <v>16437</v>
      </c>
      <c r="W1040" s="1" t="s">
        <v>16435</v>
      </c>
      <c r="X1040" s="1">
        <v>1</v>
      </c>
      <c r="Y1040" s="1">
        <v>0.995</v>
      </c>
      <c r="Z1040" s="9" t="s">
        <v>5808</v>
      </c>
      <c r="AA1040" s="1" t="s">
        <v>6014</v>
      </c>
      <c r="AB1040" s="1">
        <v>4651</v>
      </c>
      <c r="AC1040" s="1">
        <v>218</v>
      </c>
      <c r="AD1040" s="7" t="s">
        <v>16438</v>
      </c>
      <c r="AE1040" s="1" t="s">
        <v>16439</v>
      </c>
      <c r="AG1040" s="1" t="s">
        <v>16435</v>
      </c>
      <c r="AH1040" s="1">
        <v>0.92700000000000005</v>
      </c>
      <c r="AI1040" s="1">
        <v>0.995</v>
      </c>
      <c r="AJ1040" s="9" t="s">
        <v>5808</v>
      </c>
      <c r="AK1040" s="1" t="s">
        <v>6017</v>
      </c>
      <c r="AL1040" s="1">
        <v>5627</v>
      </c>
      <c r="AM1040" s="1">
        <v>217</v>
      </c>
      <c r="AN1040" s="7" t="s">
        <v>16440</v>
      </c>
      <c r="AO1040" s="1" t="s">
        <v>16441</v>
      </c>
      <c r="AQ1040" s="1" t="s">
        <v>16435</v>
      </c>
      <c r="AR1040" s="1">
        <v>0.93100000000000005</v>
      </c>
      <c r="AS1040" s="1">
        <v>0.995</v>
      </c>
      <c r="AT1040" s="16" t="s">
        <v>5862</v>
      </c>
      <c r="AU1040" s="1" t="s">
        <v>5818</v>
      </c>
      <c r="AV1040" s="1">
        <v>3222</v>
      </c>
      <c r="AW1040" s="1">
        <v>218</v>
      </c>
      <c r="AX1040" s="7" t="s">
        <v>14337</v>
      </c>
      <c r="AY1040" s="1" t="s">
        <v>14338</v>
      </c>
      <c r="BA1040" s="1" t="s">
        <v>14330</v>
      </c>
      <c r="BB1040" s="1">
        <v>0.46899999999999997</v>
      </c>
      <c r="BC1040" s="1">
        <v>0.94</v>
      </c>
      <c r="BF1040" s="12"/>
    </row>
    <row r="1041" spans="1:58" ht="12" customHeight="1">
      <c r="A1041" s="1" t="s">
        <v>6006</v>
      </c>
      <c r="B1041" s="1">
        <v>4566</v>
      </c>
      <c r="C1041" s="1">
        <v>424</v>
      </c>
      <c r="D1041" s="7" t="s">
        <v>16442</v>
      </c>
      <c r="E1041" s="1" t="s">
        <v>16443</v>
      </c>
      <c r="F1041" s="1" t="s">
        <v>13053</v>
      </c>
      <c r="G1041" s="1" t="s">
        <v>16444</v>
      </c>
      <c r="H1041" s="1" t="s">
        <v>13055</v>
      </c>
      <c r="I1041" s="1" t="s">
        <v>13056</v>
      </c>
      <c r="J1041" s="1">
        <v>747766</v>
      </c>
      <c r="K1041" s="1">
        <v>749040</v>
      </c>
      <c r="L1041" s="1" t="s">
        <v>5806</v>
      </c>
      <c r="M1041" s="1" t="s">
        <v>5</v>
      </c>
      <c r="N1041" s="1" t="s">
        <v>5885</v>
      </c>
      <c r="O1041" s="1" t="str">
        <f t="shared" si="28"/>
        <v/>
      </c>
      <c r="P1041" s="13" t="s">
        <v>5808</v>
      </c>
      <c r="Q1041" s="1" t="s">
        <v>5982</v>
      </c>
      <c r="R1041" s="1">
        <v>3977</v>
      </c>
      <c r="S1041" s="1">
        <v>424</v>
      </c>
      <c r="T1041" s="7" t="s">
        <v>16445</v>
      </c>
      <c r="U1041" s="1" t="s">
        <v>16446</v>
      </c>
      <c r="V1041" s="1" t="s">
        <v>16447</v>
      </c>
      <c r="W1041" s="1" t="s">
        <v>13056</v>
      </c>
      <c r="X1041" s="1">
        <v>0.995</v>
      </c>
      <c r="Y1041" s="1">
        <v>0.998</v>
      </c>
      <c r="Z1041" s="9" t="s">
        <v>5808</v>
      </c>
      <c r="AA1041" s="1" t="s">
        <v>6031</v>
      </c>
      <c r="AB1041" s="1">
        <v>1604</v>
      </c>
      <c r="AC1041" s="1">
        <v>424</v>
      </c>
      <c r="AD1041" s="7" t="s">
        <v>16448</v>
      </c>
      <c r="AE1041" s="1" t="s">
        <v>16449</v>
      </c>
      <c r="AF1041" s="1" t="s">
        <v>13053</v>
      </c>
      <c r="AG1041" s="1" t="s">
        <v>13056</v>
      </c>
      <c r="AH1041" s="1">
        <v>0.92900000000000005</v>
      </c>
      <c r="AI1041" s="1">
        <v>0.998</v>
      </c>
      <c r="AJ1041" s="9" t="s">
        <v>5808</v>
      </c>
      <c r="AK1041" s="1" t="s">
        <v>6017</v>
      </c>
      <c r="AL1041" s="1">
        <v>3825</v>
      </c>
      <c r="AM1041" s="1">
        <v>424</v>
      </c>
      <c r="AN1041" s="7" t="s">
        <v>16450</v>
      </c>
      <c r="AO1041" s="1" t="s">
        <v>16451</v>
      </c>
      <c r="AQ1041" s="1" t="s">
        <v>13056</v>
      </c>
      <c r="AR1041" s="1">
        <v>0.93400000000000005</v>
      </c>
      <c r="AS1041" s="1">
        <v>0.998</v>
      </c>
      <c r="AT1041" s="28" t="s">
        <v>5862</v>
      </c>
      <c r="AU1041" s="1" t="s">
        <v>5818</v>
      </c>
      <c r="AV1041" s="1">
        <v>5116</v>
      </c>
      <c r="AW1041" s="1">
        <v>417</v>
      </c>
      <c r="AX1041" s="7" t="s">
        <v>13063</v>
      </c>
      <c r="AY1041" s="1" t="s">
        <v>13064</v>
      </c>
      <c r="BA1041" s="1" t="s">
        <v>13056</v>
      </c>
      <c r="BB1041" s="1">
        <v>0.59299999999999997</v>
      </c>
      <c r="BC1041" s="1">
        <v>0.97799999999999998</v>
      </c>
      <c r="BF1041" s="12"/>
    </row>
    <row r="1042" spans="1:58" ht="12" customHeight="1">
      <c r="A1042" s="1" t="s">
        <v>5799</v>
      </c>
      <c r="B1042" s="1">
        <v>2975</v>
      </c>
      <c r="C1042" s="1">
        <v>312</v>
      </c>
      <c r="D1042" s="7" t="s">
        <v>16452</v>
      </c>
      <c r="E1042" s="1" t="s">
        <v>16453</v>
      </c>
      <c r="G1042" s="1" t="s">
        <v>16454</v>
      </c>
      <c r="H1042" s="1" t="s">
        <v>16455</v>
      </c>
      <c r="I1042" s="1" t="s">
        <v>16456</v>
      </c>
      <c r="J1042" s="1">
        <v>3130793</v>
      </c>
      <c r="K1042" s="1">
        <v>3131731</v>
      </c>
      <c r="L1042" s="1" t="s">
        <v>5826</v>
      </c>
      <c r="M1042" s="1" t="s">
        <v>2539</v>
      </c>
      <c r="N1042" s="1" t="s">
        <v>5885</v>
      </c>
      <c r="O1042" s="1" t="str">
        <f t="shared" si="28"/>
        <v/>
      </c>
      <c r="P1042" s="8" t="s">
        <v>5808</v>
      </c>
      <c r="Q1042" s="1" t="s">
        <v>5809</v>
      </c>
      <c r="R1042" s="1">
        <v>2196</v>
      </c>
      <c r="S1042" s="1">
        <v>312</v>
      </c>
      <c r="T1042" s="7" t="s">
        <v>16457</v>
      </c>
      <c r="W1042" s="1" t="s">
        <v>16456</v>
      </c>
      <c r="X1042" s="1">
        <v>1</v>
      </c>
      <c r="Y1042" s="1">
        <v>0.997</v>
      </c>
      <c r="Z1042" s="9" t="s">
        <v>5808</v>
      </c>
      <c r="AA1042" s="1" t="s">
        <v>5873</v>
      </c>
      <c r="AB1042" s="1">
        <v>473</v>
      </c>
      <c r="AC1042" s="1">
        <v>312</v>
      </c>
      <c r="AD1042" s="7" t="s">
        <v>16458</v>
      </c>
      <c r="AE1042" s="1" t="s">
        <v>16459</v>
      </c>
      <c r="AG1042" s="1" t="s">
        <v>16456</v>
      </c>
      <c r="AH1042" s="1">
        <v>0.92900000000000005</v>
      </c>
      <c r="AI1042" s="1">
        <v>0.997</v>
      </c>
      <c r="AJ1042" s="9" t="s">
        <v>5808</v>
      </c>
      <c r="AK1042" s="1" t="s">
        <v>5815</v>
      </c>
      <c r="AL1042" s="1">
        <v>2652</v>
      </c>
      <c r="AM1042" s="1">
        <v>312</v>
      </c>
      <c r="AN1042" s="7" t="s">
        <v>16460</v>
      </c>
      <c r="AO1042" s="1" t="s">
        <v>16461</v>
      </c>
      <c r="AQ1042" s="1" t="s">
        <v>16456</v>
      </c>
      <c r="AR1042" s="1">
        <v>0.92900000000000005</v>
      </c>
      <c r="AS1042" s="1">
        <v>0.997</v>
      </c>
      <c r="AT1042" s="42" t="s">
        <v>5808</v>
      </c>
      <c r="AU1042" s="1" t="s">
        <v>5818</v>
      </c>
      <c r="AV1042" s="1">
        <v>1896</v>
      </c>
      <c r="AW1042" s="1">
        <v>310</v>
      </c>
      <c r="AX1042" s="7" t="s">
        <v>16462</v>
      </c>
      <c r="AY1042" s="1" t="s">
        <v>16463</v>
      </c>
      <c r="BA1042" s="1" t="s">
        <v>16464</v>
      </c>
      <c r="BB1042" s="1">
        <v>0.60899999999999999</v>
      </c>
      <c r="BC1042" s="1">
        <v>0.96799999999999997</v>
      </c>
      <c r="BF1042" s="12"/>
    </row>
    <row r="1043" spans="1:58" ht="12" customHeight="1">
      <c r="A1043" s="1" t="s">
        <v>5799</v>
      </c>
      <c r="B1043" s="1">
        <v>3347</v>
      </c>
      <c r="C1043" s="1">
        <v>446</v>
      </c>
      <c r="D1043" s="7" t="s">
        <v>16465</v>
      </c>
      <c r="E1043" s="1" t="s">
        <v>16466</v>
      </c>
      <c r="G1043" s="1" t="s">
        <v>16467</v>
      </c>
      <c r="H1043" s="1" t="s">
        <v>16468</v>
      </c>
      <c r="I1043" s="1" t="s">
        <v>16469</v>
      </c>
      <c r="J1043" s="1">
        <v>3498867</v>
      </c>
      <c r="K1043" s="1">
        <v>3500207</v>
      </c>
      <c r="L1043" s="1" t="s">
        <v>5826</v>
      </c>
      <c r="M1043" s="1" t="s">
        <v>2539</v>
      </c>
      <c r="N1043" s="1" t="s">
        <v>5885</v>
      </c>
      <c r="O1043" s="1" t="str">
        <f t="shared" si="28"/>
        <v/>
      </c>
      <c r="P1043" s="8" t="s">
        <v>5808</v>
      </c>
      <c r="Q1043" s="1" t="s">
        <v>5809</v>
      </c>
      <c r="R1043" s="1">
        <v>2518</v>
      </c>
      <c r="S1043" s="1">
        <v>446</v>
      </c>
      <c r="T1043" s="7" t="s">
        <v>16470</v>
      </c>
      <c r="U1043" s="1" t="s">
        <v>16471</v>
      </c>
      <c r="W1043" s="1" t="s">
        <v>16469</v>
      </c>
      <c r="X1043" s="1">
        <v>1</v>
      </c>
      <c r="Y1043" s="1">
        <v>0.998</v>
      </c>
      <c r="Z1043" s="9" t="s">
        <v>5808</v>
      </c>
      <c r="AA1043" s="1" t="s">
        <v>5873</v>
      </c>
      <c r="AB1043" s="1">
        <v>120</v>
      </c>
      <c r="AC1043" s="1">
        <v>453</v>
      </c>
      <c r="AD1043" s="7" t="s">
        <v>16472</v>
      </c>
      <c r="AE1043" s="1" t="s">
        <v>16473</v>
      </c>
      <c r="AG1043" s="1" t="s">
        <v>16469</v>
      </c>
      <c r="AH1043" s="1">
        <v>0.92800000000000005</v>
      </c>
      <c r="AI1043" s="1">
        <v>0.98199999999999998</v>
      </c>
      <c r="AJ1043" s="9" t="s">
        <v>5808</v>
      </c>
      <c r="AK1043" s="1" t="s">
        <v>5815</v>
      </c>
      <c r="AL1043" s="1">
        <v>2956</v>
      </c>
      <c r="AM1043" s="1">
        <v>453</v>
      </c>
      <c r="AN1043" s="7" t="s">
        <v>16474</v>
      </c>
      <c r="AO1043" s="1" t="s">
        <v>16475</v>
      </c>
      <c r="AQ1043" s="1" t="s">
        <v>16469</v>
      </c>
      <c r="AR1043" s="1">
        <v>0.93</v>
      </c>
      <c r="AS1043" s="1">
        <v>0.98199999999999998</v>
      </c>
      <c r="AT1043" s="15" t="s">
        <v>5808</v>
      </c>
      <c r="AU1043" s="1" t="s">
        <v>5818</v>
      </c>
      <c r="AV1043" s="1">
        <v>2880</v>
      </c>
      <c r="AW1043" s="1">
        <v>450</v>
      </c>
      <c r="AX1043" s="7" t="s">
        <v>16476</v>
      </c>
      <c r="AY1043" s="1" t="s">
        <v>16477</v>
      </c>
      <c r="BA1043" s="1" t="s">
        <v>16469</v>
      </c>
      <c r="BB1043" s="1">
        <v>0.53400000000000003</v>
      </c>
      <c r="BC1043" s="1">
        <v>0.97799999999999998</v>
      </c>
      <c r="BF1043" s="12"/>
    </row>
    <row r="1044" spans="1:58" ht="12" customHeight="1">
      <c r="A1044" s="1" t="s">
        <v>5799</v>
      </c>
      <c r="B1044" s="1">
        <v>946</v>
      </c>
      <c r="C1044" s="1">
        <v>68</v>
      </c>
      <c r="D1044" s="7" t="s">
        <v>16478</v>
      </c>
      <c r="E1044" s="1" t="s">
        <v>16479</v>
      </c>
      <c r="G1044" s="1" t="s">
        <v>16480</v>
      </c>
      <c r="H1044" s="1" t="s">
        <v>16481</v>
      </c>
      <c r="I1044" s="1" t="s">
        <v>16482</v>
      </c>
      <c r="J1044" s="1">
        <v>1017244</v>
      </c>
      <c r="K1044" s="1">
        <v>1017450</v>
      </c>
      <c r="L1044" s="1" t="s">
        <v>5826</v>
      </c>
      <c r="M1044" s="1" t="s">
        <v>4173</v>
      </c>
      <c r="N1044" s="1" t="s">
        <v>5885</v>
      </c>
      <c r="O1044" s="1" t="str">
        <f t="shared" si="28"/>
        <v/>
      </c>
      <c r="P1044" s="8" t="s">
        <v>5808</v>
      </c>
      <c r="Q1044" s="1" t="s">
        <v>5809</v>
      </c>
      <c r="R1044" s="1">
        <v>2342</v>
      </c>
      <c r="S1044" s="1">
        <v>68</v>
      </c>
      <c r="T1044" s="7" t="s">
        <v>16483</v>
      </c>
      <c r="U1044" s="1" t="s">
        <v>16484</v>
      </c>
      <c r="W1044" s="1" t="s">
        <v>16482</v>
      </c>
      <c r="X1044" s="1">
        <v>1</v>
      </c>
      <c r="Y1044" s="1">
        <v>0.98499999999999999</v>
      </c>
      <c r="Z1044" s="9" t="s">
        <v>5808</v>
      </c>
      <c r="AA1044" s="1" t="s">
        <v>5812</v>
      </c>
      <c r="AB1044" s="1">
        <v>5795</v>
      </c>
      <c r="AC1044" s="1">
        <v>64</v>
      </c>
      <c r="AD1044" s="7" t="s">
        <v>16485</v>
      </c>
      <c r="AE1044" s="1" t="s">
        <v>16486</v>
      </c>
      <c r="AG1044" s="1" t="s">
        <v>16482</v>
      </c>
      <c r="AH1044" s="1">
        <v>0.93700000000000006</v>
      </c>
      <c r="AI1044" s="1">
        <v>0.96899999999999997</v>
      </c>
      <c r="AJ1044" s="9" t="s">
        <v>5808</v>
      </c>
      <c r="AK1044" s="1" t="s">
        <v>5815</v>
      </c>
      <c r="AL1044" s="1">
        <v>901</v>
      </c>
      <c r="AM1044" s="1">
        <v>64</v>
      </c>
      <c r="AN1044" s="7" t="s">
        <v>16487</v>
      </c>
      <c r="AO1044" s="1" t="s">
        <v>16488</v>
      </c>
      <c r="AQ1044" s="1" t="s">
        <v>16482</v>
      </c>
      <c r="AR1044" s="1">
        <v>0.92100000000000004</v>
      </c>
      <c r="AS1044" s="1">
        <v>0.96899999999999997</v>
      </c>
      <c r="AT1044" s="15" t="s">
        <v>5808</v>
      </c>
      <c r="AU1044" s="1" t="s">
        <v>5818</v>
      </c>
      <c r="AV1044" s="1">
        <v>2102</v>
      </c>
      <c r="AW1044" s="1">
        <v>61</v>
      </c>
      <c r="AX1044" s="7" t="s">
        <v>16489</v>
      </c>
      <c r="AY1044" s="1" t="s">
        <v>16490</v>
      </c>
      <c r="BA1044" s="1" t="s">
        <v>16482</v>
      </c>
      <c r="BB1044" s="1">
        <v>0.57699999999999996</v>
      </c>
      <c r="BC1044" s="1">
        <v>0.83599999999999997</v>
      </c>
      <c r="BF1044" s="12"/>
    </row>
    <row r="1045" spans="1:58" ht="12" customHeight="1">
      <c r="A1045" s="1" t="s">
        <v>5799</v>
      </c>
      <c r="B1045" s="1">
        <v>3877</v>
      </c>
      <c r="C1045" s="1">
        <v>657</v>
      </c>
      <c r="D1045" s="7" t="s">
        <v>16491</v>
      </c>
      <c r="E1045" s="1" t="s">
        <v>16492</v>
      </c>
      <c r="F1045" s="1" t="s">
        <v>16493</v>
      </c>
      <c r="G1045" s="1" t="s">
        <v>16494</v>
      </c>
      <c r="H1045" s="1" t="s">
        <v>16495</v>
      </c>
      <c r="I1045" s="1" t="s">
        <v>16496</v>
      </c>
      <c r="J1045" s="1">
        <v>4045485</v>
      </c>
      <c r="K1045" s="1">
        <v>4047458</v>
      </c>
      <c r="L1045" s="1" t="s">
        <v>5826</v>
      </c>
      <c r="M1045" s="1" t="s">
        <v>5</v>
      </c>
      <c r="N1045" s="1" t="s">
        <v>5807</v>
      </c>
      <c r="O1045" s="1" t="str">
        <f t="shared" si="28"/>
        <v/>
      </c>
      <c r="P1045" s="33" t="s">
        <v>5808</v>
      </c>
      <c r="Q1045" s="1" t="s">
        <v>5809</v>
      </c>
      <c r="R1045" s="1">
        <v>3014</v>
      </c>
      <c r="S1045" s="1">
        <v>657</v>
      </c>
      <c r="T1045" s="7" t="s">
        <v>16497</v>
      </c>
      <c r="U1045" s="1" t="s">
        <v>16498</v>
      </c>
      <c r="V1045" s="1" t="s">
        <v>16493</v>
      </c>
      <c r="W1045" s="1" t="s">
        <v>16496</v>
      </c>
      <c r="X1045" s="1">
        <v>0.998</v>
      </c>
      <c r="Y1045" s="1">
        <v>0.998</v>
      </c>
      <c r="Z1045" s="9" t="s">
        <v>5808</v>
      </c>
      <c r="AA1045" s="1" t="s">
        <v>5941</v>
      </c>
      <c r="AB1045" s="1">
        <v>2844</v>
      </c>
      <c r="AC1045" s="1">
        <v>656</v>
      </c>
      <c r="AD1045" s="7" t="s">
        <v>16499</v>
      </c>
      <c r="AE1045" s="1" t="s">
        <v>16500</v>
      </c>
      <c r="AF1045" s="1" t="s">
        <v>16493</v>
      </c>
      <c r="AG1045" s="1" t="s">
        <v>16496</v>
      </c>
      <c r="AH1045" s="1">
        <v>0.93400000000000005</v>
      </c>
      <c r="AI1045" s="1">
        <v>0.97299999999999998</v>
      </c>
      <c r="AJ1045" s="9" t="s">
        <v>5808</v>
      </c>
      <c r="AK1045" s="1" t="s">
        <v>5815</v>
      </c>
      <c r="AL1045" s="1">
        <v>208</v>
      </c>
      <c r="AM1045" s="1">
        <v>656</v>
      </c>
      <c r="AN1045" s="7" t="s">
        <v>16501</v>
      </c>
      <c r="AO1045" s="1" t="s">
        <v>16502</v>
      </c>
      <c r="AQ1045" s="1" t="s">
        <v>16496</v>
      </c>
      <c r="AR1045" s="1">
        <v>0.92500000000000004</v>
      </c>
      <c r="AS1045" s="1">
        <v>0.997</v>
      </c>
      <c r="AT1045" s="30" t="s">
        <v>5808</v>
      </c>
      <c r="AU1045" s="1" t="s">
        <v>5818</v>
      </c>
      <c r="AV1045" s="1">
        <v>6124</v>
      </c>
      <c r="AW1045" s="1">
        <v>630</v>
      </c>
      <c r="AX1045" s="7" t="s">
        <v>16503</v>
      </c>
      <c r="AY1045" s="1" t="s">
        <v>16504</v>
      </c>
      <c r="AZ1045" s="1" t="s">
        <v>16505</v>
      </c>
      <c r="BA1045" s="1" t="s">
        <v>16496</v>
      </c>
      <c r="BB1045" s="1">
        <v>0.70299999999999996</v>
      </c>
      <c r="BC1045" s="1">
        <v>0.99</v>
      </c>
      <c r="BF1045" s="12"/>
    </row>
    <row r="1046" spans="1:58" ht="12" customHeight="1">
      <c r="A1046" s="1" t="s">
        <v>5799</v>
      </c>
      <c r="B1046" s="1">
        <v>82</v>
      </c>
      <c r="C1046" s="1">
        <v>822</v>
      </c>
      <c r="D1046" s="7" t="s">
        <v>16506</v>
      </c>
      <c r="E1046" s="1" t="s">
        <v>16507</v>
      </c>
      <c r="F1046" s="1" t="s">
        <v>16508</v>
      </c>
      <c r="G1046" s="1" t="s">
        <v>16509</v>
      </c>
      <c r="H1046" s="1" t="s">
        <v>16510</v>
      </c>
      <c r="I1046" s="1" t="s">
        <v>16511</v>
      </c>
      <c r="J1046" s="1">
        <v>81428</v>
      </c>
      <c r="K1046" s="1">
        <v>83896</v>
      </c>
      <c r="L1046" s="1" t="s">
        <v>5826</v>
      </c>
      <c r="M1046" s="1" t="s">
        <v>5</v>
      </c>
      <c r="N1046" s="1" t="s">
        <v>5885</v>
      </c>
      <c r="O1046" s="1" t="str">
        <f t="shared" si="28"/>
        <v/>
      </c>
      <c r="P1046" s="8" t="s">
        <v>5808</v>
      </c>
      <c r="Q1046" s="1" t="s">
        <v>5809</v>
      </c>
      <c r="R1046" s="1">
        <v>3</v>
      </c>
      <c r="S1046" s="1">
        <v>822</v>
      </c>
      <c r="T1046" s="7" t="s">
        <v>16512</v>
      </c>
      <c r="U1046" s="1" t="s">
        <v>16513</v>
      </c>
      <c r="V1046" s="1" t="s">
        <v>16508</v>
      </c>
      <c r="W1046" s="1" t="s">
        <v>16511</v>
      </c>
      <c r="X1046" s="1">
        <v>1</v>
      </c>
      <c r="Y1046" s="1">
        <v>0.999</v>
      </c>
      <c r="Z1046" s="9" t="s">
        <v>5808</v>
      </c>
      <c r="AA1046" s="1" t="s">
        <v>5812</v>
      </c>
      <c r="AB1046" s="1">
        <v>5112</v>
      </c>
      <c r="AC1046" s="1">
        <v>824</v>
      </c>
      <c r="AD1046" s="7" t="s">
        <v>16514</v>
      </c>
      <c r="AE1046" s="1" t="s">
        <v>16515</v>
      </c>
      <c r="AF1046" s="1" t="s">
        <v>16508</v>
      </c>
      <c r="AG1046" s="1" t="s">
        <v>16511</v>
      </c>
      <c r="AH1046" s="1">
        <v>0.92</v>
      </c>
      <c r="AI1046" s="1">
        <v>0.999</v>
      </c>
      <c r="AJ1046" s="9" t="s">
        <v>5808</v>
      </c>
      <c r="AK1046" s="1" t="s">
        <v>5815</v>
      </c>
      <c r="AL1046" s="1">
        <v>112</v>
      </c>
      <c r="AM1046" s="1">
        <v>824</v>
      </c>
      <c r="AN1046" s="7" t="s">
        <v>16516</v>
      </c>
      <c r="AO1046" s="1" t="s">
        <v>16517</v>
      </c>
      <c r="AP1046" s="1" t="s">
        <v>16508</v>
      </c>
      <c r="AQ1046" s="1" t="s">
        <v>16511</v>
      </c>
      <c r="AR1046" s="1">
        <v>0.93700000000000006</v>
      </c>
      <c r="AS1046" s="1">
        <v>0.999</v>
      </c>
      <c r="AT1046" s="15" t="s">
        <v>5808</v>
      </c>
      <c r="AU1046" s="1" t="s">
        <v>5818</v>
      </c>
      <c r="AV1046" s="1">
        <v>4</v>
      </c>
      <c r="AW1046" s="1">
        <v>806</v>
      </c>
      <c r="AX1046" s="7" t="s">
        <v>16518</v>
      </c>
      <c r="AY1046" s="1" t="s">
        <v>16519</v>
      </c>
      <c r="AZ1046" s="1" t="s">
        <v>16508</v>
      </c>
      <c r="BA1046" s="1" t="s">
        <v>16511</v>
      </c>
      <c r="BB1046" s="1">
        <v>0.58599999999999997</v>
      </c>
      <c r="BC1046" s="1">
        <v>0.99399999999999999</v>
      </c>
      <c r="BF1046" s="12"/>
    </row>
    <row r="1047" spans="1:58" ht="12" customHeight="1">
      <c r="A1047" s="1" t="s">
        <v>5799</v>
      </c>
      <c r="B1047" s="1">
        <v>705</v>
      </c>
      <c r="C1047" s="1">
        <v>811</v>
      </c>
      <c r="D1047" s="7" t="s">
        <v>16520</v>
      </c>
      <c r="E1047" s="1" t="s">
        <v>16521</v>
      </c>
      <c r="G1047" s="1" t="s">
        <v>16522</v>
      </c>
      <c r="H1047" s="1" t="s">
        <v>16523</v>
      </c>
      <c r="I1047" s="1" t="s">
        <v>16524</v>
      </c>
      <c r="J1047" s="1">
        <v>736009</v>
      </c>
      <c r="K1047" s="1">
        <v>738444</v>
      </c>
      <c r="L1047" s="1" t="s">
        <v>5806</v>
      </c>
      <c r="M1047" s="1" t="s">
        <v>5</v>
      </c>
      <c r="N1047" s="1" t="s">
        <v>5885</v>
      </c>
      <c r="O1047" s="1" t="str">
        <f t="shared" si="28"/>
        <v/>
      </c>
      <c r="P1047" s="8" t="s">
        <v>5808</v>
      </c>
      <c r="Q1047" s="1" t="s">
        <v>5809</v>
      </c>
      <c r="R1047" s="1">
        <v>197</v>
      </c>
      <c r="S1047" s="1">
        <v>811</v>
      </c>
      <c r="T1047" s="7" t="s">
        <v>16525</v>
      </c>
      <c r="U1047" s="1" t="s">
        <v>16526</v>
      </c>
      <c r="W1047" s="1" t="s">
        <v>16524</v>
      </c>
      <c r="X1047" s="1">
        <v>1</v>
      </c>
      <c r="Y1047" s="1">
        <v>0.999</v>
      </c>
      <c r="Z1047" s="9" t="s">
        <v>5808</v>
      </c>
      <c r="AA1047" s="1" t="s">
        <v>5812</v>
      </c>
      <c r="AB1047" s="1">
        <v>5616</v>
      </c>
      <c r="AC1047" s="1">
        <v>811</v>
      </c>
      <c r="AD1047" s="7" t="s">
        <v>16527</v>
      </c>
      <c r="AE1047" s="1" t="s">
        <v>16528</v>
      </c>
      <c r="AG1047" s="1" t="s">
        <v>16524</v>
      </c>
      <c r="AH1047" s="1">
        <v>0.93</v>
      </c>
      <c r="AI1047" s="1">
        <v>0.999</v>
      </c>
      <c r="AJ1047" s="9" t="s">
        <v>5808</v>
      </c>
      <c r="AK1047" s="1" t="s">
        <v>5815</v>
      </c>
      <c r="AL1047" s="1">
        <v>722</v>
      </c>
      <c r="AM1047" s="1">
        <v>811</v>
      </c>
      <c r="AN1047" s="7" t="s">
        <v>16529</v>
      </c>
      <c r="AO1047" s="1" t="s">
        <v>16530</v>
      </c>
      <c r="AQ1047" s="1" t="s">
        <v>16524</v>
      </c>
      <c r="AR1047" s="1">
        <v>0.92700000000000005</v>
      </c>
      <c r="AS1047" s="1">
        <v>0.999</v>
      </c>
      <c r="AT1047" s="39" t="s">
        <v>5862</v>
      </c>
      <c r="AU1047" s="1" t="s">
        <v>5818</v>
      </c>
      <c r="AV1047" s="1">
        <v>1460</v>
      </c>
      <c r="AW1047" s="1">
        <v>510</v>
      </c>
      <c r="AX1047" s="7" t="s">
        <v>16531</v>
      </c>
      <c r="AY1047" s="1" t="s">
        <v>16532</v>
      </c>
      <c r="BA1047" s="1" t="s">
        <v>16533</v>
      </c>
      <c r="BB1047" s="1">
        <v>0.32</v>
      </c>
      <c r="BC1047" s="1">
        <v>0.56299999999999994</v>
      </c>
      <c r="BF1047" s="12"/>
    </row>
    <row r="1048" spans="1:58" ht="12" customHeight="1">
      <c r="A1048" s="1" t="s">
        <v>5799</v>
      </c>
      <c r="B1048" s="1">
        <v>1190</v>
      </c>
      <c r="C1048" s="1">
        <v>391</v>
      </c>
      <c r="D1048" s="7" t="s">
        <v>16534</v>
      </c>
      <c r="E1048" s="1" t="s">
        <v>16535</v>
      </c>
      <c r="G1048" s="1" t="s">
        <v>16536</v>
      </c>
      <c r="H1048" s="1" t="s">
        <v>6360</v>
      </c>
      <c r="I1048" s="1" t="s">
        <v>6246</v>
      </c>
      <c r="J1048" s="1">
        <v>1267966</v>
      </c>
      <c r="K1048" s="1">
        <v>1269141</v>
      </c>
      <c r="L1048" s="1" t="s">
        <v>5826</v>
      </c>
      <c r="M1048" s="1" t="s">
        <v>5</v>
      </c>
      <c r="N1048" s="1" t="s">
        <v>5885</v>
      </c>
      <c r="O1048" s="1" t="str">
        <f t="shared" si="28"/>
        <v/>
      </c>
      <c r="P1048" s="8" t="s">
        <v>5808</v>
      </c>
      <c r="Q1048" s="1" t="s">
        <v>5809</v>
      </c>
      <c r="R1048" s="1">
        <v>2005</v>
      </c>
      <c r="S1048" s="1">
        <v>391</v>
      </c>
      <c r="T1048" s="7" t="s">
        <v>16537</v>
      </c>
      <c r="U1048" s="1" t="s">
        <v>16538</v>
      </c>
      <c r="W1048" s="1" t="s">
        <v>6246</v>
      </c>
      <c r="X1048" s="1">
        <v>1</v>
      </c>
      <c r="Y1048" s="1">
        <v>0.997</v>
      </c>
      <c r="Z1048" s="9" t="s">
        <v>5808</v>
      </c>
      <c r="AA1048" s="1" t="s">
        <v>5812</v>
      </c>
      <c r="AB1048" s="1">
        <v>6010</v>
      </c>
      <c r="AC1048" s="1">
        <v>391</v>
      </c>
      <c r="AD1048" s="7" t="s">
        <v>16539</v>
      </c>
      <c r="AE1048" s="1" t="s">
        <v>16540</v>
      </c>
      <c r="AG1048" s="1" t="s">
        <v>16541</v>
      </c>
      <c r="AH1048" s="1">
        <v>0.93100000000000005</v>
      </c>
      <c r="AI1048" s="1">
        <v>0.997</v>
      </c>
      <c r="AJ1048" s="9" t="s">
        <v>5808</v>
      </c>
      <c r="AK1048" s="1" t="s">
        <v>5815</v>
      </c>
      <c r="AL1048" s="1">
        <v>1104</v>
      </c>
      <c r="AM1048" s="1">
        <v>391</v>
      </c>
      <c r="AN1048" s="7" t="s">
        <v>16542</v>
      </c>
      <c r="AO1048" s="1" t="s">
        <v>16543</v>
      </c>
      <c r="AQ1048" s="1" t="s">
        <v>16541</v>
      </c>
      <c r="AR1048" s="1">
        <v>0.92600000000000005</v>
      </c>
      <c r="AS1048" s="1">
        <v>0.997</v>
      </c>
      <c r="AT1048" s="15" t="s">
        <v>5808</v>
      </c>
      <c r="AU1048" s="1" t="s">
        <v>5818</v>
      </c>
      <c r="AV1048" s="1">
        <v>2418</v>
      </c>
      <c r="AW1048" s="1">
        <v>393</v>
      </c>
      <c r="AX1048" s="7" t="s">
        <v>16544</v>
      </c>
      <c r="AY1048" s="1" t="s">
        <v>16545</v>
      </c>
      <c r="BA1048" s="1" t="s">
        <v>6246</v>
      </c>
      <c r="BB1048" s="1">
        <v>0.59299999999999997</v>
      </c>
      <c r="BC1048" s="1">
        <v>0.995</v>
      </c>
      <c r="BF1048" s="12"/>
    </row>
    <row r="1049" spans="1:58" ht="12" customHeight="1">
      <c r="A1049" s="1" t="s">
        <v>5799</v>
      </c>
      <c r="B1049" s="1">
        <v>2967</v>
      </c>
      <c r="C1049" s="1">
        <v>436</v>
      </c>
      <c r="D1049" s="7" t="s">
        <v>16546</v>
      </c>
      <c r="E1049" s="1" t="s">
        <v>16547</v>
      </c>
      <c r="G1049" s="1" t="s">
        <v>16548</v>
      </c>
      <c r="H1049" s="1" t="s">
        <v>16549</v>
      </c>
      <c r="I1049" s="1" t="s">
        <v>16550</v>
      </c>
      <c r="J1049" s="1">
        <v>3121078</v>
      </c>
      <c r="K1049" s="1">
        <v>3122388</v>
      </c>
      <c r="L1049" s="1" t="s">
        <v>5826</v>
      </c>
      <c r="M1049" s="1" t="s">
        <v>5</v>
      </c>
      <c r="N1049" s="1" t="s">
        <v>5885</v>
      </c>
      <c r="O1049" s="1" t="str">
        <f t="shared" si="28"/>
        <v/>
      </c>
      <c r="P1049" s="8" t="s">
        <v>5808</v>
      </c>
      <c r="Q1049" s="1" t="s">
        <v>5809</v>
      </c>
      <c r="R1049" s="1">
        <v>2188</v>
      </c>
      <c r="S1049" s="1">
        <v>436</v>
      </c>
      <c r="T1049" s="7" t="s">
        <v>16551</v>
      </c>
      <c r="U1049" s="1" t="s">
        <v>16552</v>
      </c>
      <c r="W1049" s="1" t="s">
        <v>16550</v>
      </c>
      <c r="X1049" s="1">
        <v>1</v>
      </c>
      <c r="Y1049" s="1">
        <v>0.998</v>
      </c>
      <c r="Z1049" s="9" t="s">
        <v>5808</v>
      </c>
      <c r="AA1049" s="1" t="s">
        <v>5873</v>
      </c>
      <c r="AB1049" s="1">
        <v>482</v>
      </c>
      <c r="AC1049" s="1">
        <v>436</v>
      </c>
      <c r="AD1049" s="7" t="s">
        <v>16553</v>
      </c>
      <c r="AE1049" s="1" t="s">
        <v>16554</v>
      </c>
      <c r="AG1049" s="1" t="s">
        <v>16550</v>
      </c>
      <c r="AH1049" s="1">
        <v>0.92400000000000004</v>
      </c>
      <c r="AI1049" s="1">
        <v>0.998</v>
      </c>
      <c r="AJ1049" s="9" t="s">
        <v>5808</v>
      </c>
      <c r="AK1049" s="1" t="s">
        <v>5815</v>
      </c>
      <c r="AL1049" s="1">
        <v>2644</v>
      </c>
      <c r="AM1049" s="1">
        <v>436</v>
      </c>
      <c r="AN1049" s="7" t="s">
        <v>16555</v>
      </c>
      <c r="AO1049" s="1" t="s">
        <v>16556</v>
      </c>
      <c r="AQ1049" s="1" t="s">
        <v>16550</v>
      </c>
      <c r="AR1049" s="1">
        <v>0.93300000000000005</v>
      </c>
      <c r="AS1049" s="1">
        <v>0.998</v>
      </c>
      <c r="AT1049" s="11" t="s">
        <v>5808</v>
      </c>
      <c r="AU1049" s="1" t="s">
        <v>5818</v>
      </c>
      <c r="AV1049" s="1">
        <v>2516</v>
      </c>
      <c r="AW1049" s="1">
        <v>441</v>
      </c>
      <c r="AX1049" s="7" t="s">
        <v>16557</v>
      </c>
      <c r="AY1049" s="1" t="s">
        <v>16558</v>
      </c>
      <c r="BA1049" s="1" t="s">
        <v>16550</v>
      </c>
      <c r="BB1049" s="1">
        <v>0.621</v>
      </c>
      <c r="BC1049" s="1">
        <v>0.97499999999999998</v>
      </c>
      <c r="BF1049" s="12"/>
    </row>
    <row r="1050" spans="1:58" ht="12" customHeight="1">
      <c r="A1050" s="1" t="s">
        <v>5799</v>
      </c>
      <c r="B1050" s="1">
        <v>941</v>
      </c>
      <c r="C1050" s="1">
        <v>592</v>
      </c>
      <c r="D1050" s="7" t="s">
        <v>16559</v>
      </c>
      <c r="E1050" s="1" t="s">
        <v>16560</v>
      </c>
      <c r="G1050" s="1" t="s">
        <v>16561</v>
      </c>
      <c r="H1050" s="1" t="s">
        <v>16562</v>
      </c>
      <c r="I1050" s="1" t="s">
        <v>16563</v>
      </c>
      <c r="J1050" s="1">
        <v>1011553</v>
      </c>
      <c r="K1050" s="1">
        <v>1013331</v>
      </c>
      <c r="L1050" s="1" t="s">
        <v>5806</v>
      </c>
      <c r="M1050" s="1" t="s">
        <v>2539</v>
      </c>
      <c r="N1050" s="1" t="s">
        <v>5885</v>
      </c>
      <c r="O1050" s="1" t="str">
        <f t="shared" si="28"/>
        <v/>
      </c>
      <c r="P1050" s="13" t="s">
        <v>5808</v>
      </c>
      <c r="Q1050" s="1" t="s">
        <v>5809</v>
      </c>
      <c r="R1050" s="1">
        <v>381</v>
      </c>
      <c r="S1050" s="1">
        <v>606</v>
      </c>
      <c r="T1050" s="7" t="s">
        <v>16564</v>
      </c>
      <c r="U1050" s="1" t="s">
        <v>16565</v>
      </c>
      <c r="W1050" s="1" t="s">
        <v>16563</v>
      </c>
      <c r="X1050" s="1">
        <v>0.995</v>
      </c>
      <c r="Y1050" s="1">
        <v>0.97499999999999998</v>
      </c>
      <c r="Z1050" s="9" t="s">
        <v>5808</v>
      </c>
      <c r="AA1050" s="1" t="s">
        <v>5812</v>
      </c>
      <c r="AB1050" s="1">
        <v>5791</v>
      </c>
      <c r="AC1050" s="1">
        <v>516</v>
      </c>
      <c r="AD1050" s="7" t="s">
        <v>16566</v>
      </c>
      <c r="AE1050" s="1" t="s">
        <v>16567</v>
      </c>
      <c r="AG1050" s="1" t="s">
        <v>16563</v>
      </c>
      <c r="AH1050" s="1">
        <v>0.93200000000000005</v>
      </c>
      <c r="AI1050" s="1">
        <v>0.998</v>
      </c>
      <c r="AJ1050" s="9" t="s">
        <v>5808</v>
      </c>
      <c r="AK1050" s="1" t="s">
        <v>5815</v>
      </c>
      <c r="AL1050" s="1">
        <v>897</v>
      </c>
      <c r="AM1050" s="1">
        <v>516</v>
      </c>
      <c r="AN1050" s="7" t="s">
        <v>16568</v>
      </c>
      <c r="AO1050" s="1" t="s">
        <v>16569</v>
      </c>
      <c r="AQ1050" s="1" t="s">
        <v>16563</v>
      </c>
      <c r="AR1050" s="1">
        <v>0.93</v>
      </c>
      <c r="AS1050" s="1">
        <v>0.998</v>
      </c>
      <c r="AT1050" s="15" t="s">
        <v>5808</v>
      </c>
      <c r="AU1050" s="1" t="s">
        <v>5818</v>
      </c>
      <c r="AV1050" s="1">
        <v>5073</v>
      </c>
      <c r="AW1050" s="1">
        <v>512</v>
      </c>
      <c r="AX1050" s="7" t="s">
        <v>16570</v>
      </c>
      <c r="AY1050" s="1" t="s">
        <v>16571</v>
      </c>
      <c r="AZ1050" s="1" t="s">
        <v>16572</v>
      </c>
      <c r="BA1050" s="1" t="s">
        <v>16563</v>
      </c>
      <c r="BB1050" s="1">
        <v>0.52400000000000002</v>
      </c>
      <c r="BC1050" s="1">
        <v>0.99399999999999999</v>
      </c>
      <c r="BF1050" s="12"/>
    </row>
    <row r="1051" spans="1:58" ht="12" customHeight="1">
      <c r="A1051" s="1" t="s">
        <v>5799</v>
      </c>
      <c r="B1051" s="1">
        <v>2600</v>
      </c>
      <c r="C1051" s="1">
        <v>154</v>
      </c>
      <c r="D1051" s="7" t="s">
        <v>16573</v>
      </c>
      <c r="E1051" s="1" t="s">
        <v>16574</v>
      </c>
      <c r="G1051" s="1" t="s">
        <v>16575</v>
      </c>
      <c r="H1051" s="1" t="s">
        <v>16576</v>
      </c>
      <c r="I1051" s="1" t="s">
        <v>16577</v>
      </c>
      <c r="J1051" s="1">
        <v>2757472</v>
      </c>
      <c r="K1051" s="1">
        <v>2757936</v>
      </c>
      <c r="L1051" s="1" t="s">
        <v>5826</v>
      </c>
      <c r="M1051" s="1" t="s">
        <v>4173</v>
      </c>
      <c r="N1051" s="1" t="s">
        <v>5885</v>
      </c>
      <c r="O1051" s="1" t="str">
        <f t="shared" si="28"/>
        <v/>
      </c>
      <c r="P1051" s="8" t="s">
        <v>5808</v>
      </c>
      <c r="Q1051" s="1" t="s">
        <v>5809</v>
      </c>
      <c r="R1051" s="1">
        <v>1751</v>
      </c>
      <c r="S1051" s="1">
        <v>154</v>
      </c>
      <c r="T1051" s="7" t="s">
        <v>16578</v>
      </c>
      <c r="U1051" s="1" t="s">
        <v>16579</v>
      </c>
      <c r="V1051" s="1" t="s">
        <v>16580</v>
      </c>
      <c r="W1051" s="1" t="s">
        <v>16577</v>
      </c>
      <c r="X1051" s="1">
        <v>1</v>
      </c>
      <c r="Y1051" s="1">
        <v>0.99399999999999999</v>
      </c>
      <c r="Z1051" s="9" t="s">
        <v>5808</v>
      </c>
      <c r="AA1051" s="1" t="s">
        <v>5812</v>
      </c>
      <c r="AB1051" s="1">
        <v>6267</v>
      </c>
      <c r="AC1051" s="1">
        <v>179</v>
      </c>
      <c r="AD1051" s="7" t="s">
        <v>16581</v>
      </c>
      <c r="AE1051" s="1" t="s">
        <v>16582</v>
      </c>
      <c r="AG1051" s="1" t="s">
        <v>16577</v>
      </c>
      <c r="AH1051" s="1">
        <v>0.92200000000000004</v>
      </c>
      <c r="AI1051" s="1">
        <v>0.85499999999999998</v>
      </c>
      <c r="AJ1051" s="9" t="s">
        <v>5808</v>
      </c>
      <c r="AK1051" s="1" t="s">
        <v>5815</v>
      </c>
      <c r="AL1051" s="1">
        <v>1321</v>
      </c>
      <c r="AM1051" s="1">
        <v>154</v>
      </c>
      <c r="AN1051" s="7" t="s">
        <v>16583</v>
      </c>
      <c r="AO1051" s="1" t="s">
        <v>16584</v>
      </c>
      <c r="AQ1051" s="1" t="s">
        <v>16577</v>
      </c>
      <c r="AR1051" s="1">
        <v>0.93500000000000005</v>
      </c>
      <c r="AS1051" s="1">
        <v>0.99399999999999999</v>
      </c>
      <c r="AT1051" s="18" t="s">
        <v>5808</v>
      </c>
      <c r="AU1051" s="1" t="s">
        <v>5818</v>
      </c>
      <c r="AV1051" s="1">
        <v>1196</v>
      </c>
      <c r="AW1051" s="1">
        <v>163</v>
      </c>
      <c r="AX1051" s="7" t="s">
        <v>16585</v>
      </c>
      <c r="AY1051" s="1" t="s">
        <v>16586</v>
      </c>
      <c r="AZ1051" s="1" t="s">
        <v>16580</v>
      </c>
      <c r="BA1051" s="1" t="s">
        <v>16577</v>
      </c>
      <c r="BB1051" s="1">
        <v>0.496</v>
      </c>
      <c r="BC1051" s="1">
        <v>0.73599999999999999</v>
      </c>
      <c r="BF1051" s="12"/>
    </row>
    <row r="1052" spans="1:58" ht="12" customHeight="1">
      <c r="A1052" s="1" t="s">
        <v>5799</v>
      </c>
      <c r="B1052" s="1">
        <v>245</v>
      </c>
      <c r="C1052" s="1">
        <v>326</v>
      </c>
      <c r="D1052" s="7" t="s">
        <v>16587</v>
      </c>
      <c r="E1052" s="1" t="s">
        <v>16588</v>
      </c>
      <c r="F1052" s="1" t="s">
        <v>16589</v>
      </c>
      <c r="G1052" s="1" t="s">
        <v>16590</v>
      </c>
      <c r="H1052" s="1" t="s">
        <v>16591</v>
      </c>
      <c r="I1052" s="1" t="s">
        <v>16592</v>
      </c>
      <c r="J1052" s="1">
        <v>239562</v>
      </c>
      <c r="K1052" s="1">
        <v>240542</v>
      </c>
      <c r="L1052" s="1" t="s">
        <v>5826</v>
      </c>
      <c r="M1052" s="1" t="s">
        <v>5</v>
      </c>
      <c r="N1052" s="1" t="s">
        <v>5885</v>
      </c>
      <c r="O1052" s="1" t="str">
        <f t="shared" si="28"/>
        <v/>
      </c>
      <c r="P1052" s="8" t="s">
        <v>5808</v>
      </c>
      <c r="Q1052" s="1" t="s">
        <v>5809</v>
      </c>
      <c r="R1052" s="1">
        <v>3364</v>
      </c>
      <c r="S1052" s="1">
        <v>326</v>
      </c>
      <c r="T1052" s="7" t="s">
        <v>16593</v>
      </c>
      <c r="U1052" s="1" t="s">
        <v>16594</v>
      </c>
      <c r="V1052" s="1" t="s">
        <v>16589</v>
      </c>
      <c r="W1052" s="1" t="s">
        <v>16592</v>
      </c>
      <c r="X1052" s="1">
        <v>1</v>
      </c>
      <c r="Y1052" s="1">
        <v>0.997</v>
      </c>
      <c r="Z1052" s="9" t="s">
        <v>5808</v>
      </c>
      <c r="AA1052" s="1" t="s">
        <v>5812</v>
      </c>
      <c r="AB1052" s="1">
        <v>5228</v>
      </c>
      <c r="AC1052" s="1">
        <v>331</v>
      </c>
      <c r="AD1052" s="7" t="s">
        <v>16595</v>
      </c>
      <c r="AE1052" s="1" t="s">
        <v>16596</v>
      </c>
      <c r="AF1052" s="1" t="s">
        <v>16589</v>
      </c>
      <c r="AG1052" s="1" t="s">
        <v>16592</v>
      </c>
      <c r="AH1052" s="1">
        <v>0.93300000000000005</v>
      </c>
      <c r="AI1052" s="1">
        <v>0.98199999999999998</v>
      </c>
      <c r="AJ1052" s="9" t="s">
        <v>5808</v>
      </c>
      <c r="AK1052" s="1" t="s">
        <v>5815</v>
      </c>
      <c r="AL1052" s="1">
        <v>3303</v>
      </c>
      <c r="AM1052" s="1">
        <v>326</v>
      </c>
      <c r="AN1052" s="7" t="s">
        <v>16597</v>
      </c>
      <c r="AO1052" s="1" t="s">
        <v>16598</v>
      </c>
      <c r="AP1052" s="1" t="s">
        <v>16589</v>
      </c>
      <c r="AQ1052" s="1" t="s">
        <v>16592</v>
      </c>
      <c r="AR1052" s="1">
        <v>0.92300000000000004</v>
      </c>
      <c r="AS1052" s="1">
        <v>0.997</v>
      </c>
      <c r="AT1052" s="15" t="s">
        <v>5808</v>
      </c>
      <c r="AU1052" s="1" t="s">
        <v>5818</v>
      </c>
      <c r="AV1052" s="1">
        <v>4188</v>
      </c>
      <c r="AW1052" s="1">
        <v>338</v>
      </c>
      <c r="AX1052" s="7" t="s">
        <v>16599</v>
      </c>
      <c r="AY1052" s="1" t="s">
        <v>16600</v>
      </c>
      <c r="AZ1052" s="1" t="s">
        <v>16589</v>
      </c>
      <c r="BA1052" s="1" t="s">
        <v>16592</v>
      </c>
      <c r="BB1052" s="1">
        <v>0.505</v>
      </c>
      <c r="BC1052" s="1">
        <v>0.94699999999999995</v>
      </c>
      <c r="BF1052" s="12"/>
    </row>
    <row r="1053" spans="1:58" ht="12" customHeight="1">
      <c r="A1053" s="1" t="s">
        <v>5799</v>
      </c>
      <c r="B1053" s="1">
        <v>836</v>
      </c>
      <c r="C1053" s="1">
        <v>388</v>
      </c>
      <c r="D1053" s="7" t="s">
        <v>16601</v>
      </c>
      <c r="E1053" s="1" t="s">
        <v>16602</v>
      </c>
      <c r="F1053" s="1" t="s">
        <v>16603</v>
      </c>
      <c r="G1053" s="1" t="s">
        <v>16604</v>
      </c>
      <c r="H1053" s="1" t="s">
        <v>16605</v>
      </c>
      <c r="I1053" s="1" t="s">
        <v>16606</v>
      </c>
      <c r="J1053" s="1">
        <v>906374</v>
      </c>
      <c r="K1053" s="1">
        <v>907540</v>
      </c>
      <c r="L1053" s="1" t="s">
        <v>5806</v>
      </c>
      <c r="M1053" s="1" t="s">
        <v>5</v>
      </c>
      <c r="N1053" s="1" t="s">
        <v>5885</v>
      </c>
      <c r="O1053" s="1" t="str">
        <f t="shared" si="28"/>
        <v/>
      </c>
      <c r="P1053" s="8" t="s">
        <v>5808</v>
      </c>
      <c r="Q1053" s="1" t="s">
        <v>5809</v>
      </c>
      <c r="R1053" s="1">
        <v>269</v>
      </c>
      <c r="S1053" s="1">
        <v>388</v>
      </c>
      <c r="T1053" s="7" t="s">
        <v>16607</v>
      </c>
      <c r="U1053" s="1" t="s">
        <v>16608</v>
      </c>
      <c r="V1053" s="1" t="s">
        <v>16603</v>
      </c>
      <c r="W1053" s="1" t="s">
        <v>16606</v>
      </c>
      <c r="X1053" s="1">
        <v>1</v>
      </c>
      <c r="Y1053" s="1">
        <v>0.997</v>
      </c>
      <c r="Z1053" s="9" t="s">
        <v>5808</v>
      </c>
      <c r="AA1053" s="1" t="s">
        <v>5812</v>
      </c>
      <c r="AB1053" s="1">
        <v>5693</v>
      </c>
      <c r="AC1053" s="1">
        <v>388</v>
      </c>
      <c r="AD1053" s="7" t="s">
        <v>16609</v>
      </c>
      <c r="AE1053" s="1" t="s">
        <v>16610</v>
      </c>
      <c r="AF1053" s="1" t="s">
        <v>16603</v>
      </c>
      <c r="AG1053" s="1" t="s">
        <v>16606</v>
      </c>
      <c r="AH1053" s="1">
        <v>0.92800000000000005</v>
      </c>
      <c r="AI1053" s="1">
        <v>0.997</v>
      </c>
      <c r="AJ1053" s="9" t="s">
        <v>5808</v>
      </c>
      <c r="AK1053" s="1" t="s">
        <v>5815</v>
      </c>
      <c r="AL1053" s="1">
        <v>799</v>
      </c>
      <c r="AM1053" s="1">
        <v>388</v>
      </c>
      <c r="AN1053" s="7" t="s">
        <v>16611</v>
      </c>
      <c r="AO1053" s="1" t="s">
        <v>16612</v>
      </c>
      <c r="AP1053" s="1" t="s">
        <v>16603</v>
      </c>
      <c r="AQ1053" s="1" t="s">
        <v>16606</v>
      </c>
      <c r="AR1053" s="1">
        <v>0.92800000000000005</v>
      </c>
      <c r="AS1053" s="1">
        <v>0.997</v>
      </c>
      <c r="AT1053" s="15" t="s">
        <v>5808</v>
      </c>
      <c r="AU1053" s="1" t="s">
        <v>5818</v>
      </c>
      <c r="AV1053" s="1">
        <v>3662</v>
      </c>
      <c r="AW1053" s="1">
        <v>388</v>
      </c>
      <c r="AX1053" s="7" t="s">
        <v>16613</v>
      </c>
      <c r="AY1053" s="1" t="s">
        <v>16614</v>
      </c>
      <c r="AZ1053" s="1" t="s">
        <v>16603</v>
      </c>
      <c r="BA1053" s="1" t="s">
        <v>16606</v>
      </c>
      <c r="BB1053" s="1">
        <v>0.53400000000000003</v>
      </c>
      <c r="BC1053" s="1">
        <v>0.997</v>
      </c>
      <c r="BF1053" s="12"/>
    </row>
    <row r="1054" spans="1:58" ht="12" customHeight="1">
      <c r="A1054" s="1" t="s">
        <v>5799</v>
      </c>
      <c r="B1054" s="1">
        <v>3515</v>
      </c>
      <c r="C1054" s="1">
        <v>434</v>
      </c>
      <c r="D1054" s="7" t="s">
        <v>16615</v>
      </c>
      <c r="E1054" s="1" t="s">
        <v>16616</v>
      </c>
      <c r="F1054" s="1" t="s">
        <v>16617</v>
      </c>
      <c r="G1054" s="1" t="s">
        <v>16618</v>
      </c>
      <c r="H1054" s="1" t="s">
        <v>16619</v>
      </c>
      <c r="I1054" s="1" t="s">
        <v>16620</v>
      </c>
      <c r="J1054" s="1">
        <v>3665710</v>
      </c>
      <c r="K1054" s="1">
        <v>3667014</v>
      </c>
      <c r="L1054" s="1" t="s">
        <v>5806</v>
      </c>
      <c r="M1054" s="1" t="s">
        <v>5</v>
      </c>
      <c r="N1054" s="1" t="s">
        <v>5885</v>
      </c>
      <c r="O1054" s="1" t="str">
        <f t="shared" si="28"/>
        <v/>
      </c>
      <c r="P1054" s="8" t="s">
        <v>5808</v>
      </c>
      <c r="Q1054" s="1" t="s">
        <v>5982</v>
      </c>
      <c r="R1054" s="1">
        <v>4012</v>
      </c>
      <c r="S1054" s="1">
        <v>434</v>
      </c>
      <c r="T1054" s="7" t="s">
        <v>16621</v>
      </c>
      <c r="U1054" s="1" t="s">
        <v>16622</v>
      </c>
      <c r="V1054" s="1" t="s">
        <v>16617</v>
      </c>
      <c r="W1054" s="1" t="s">
        <v>16620</v>
      </c>
      <c r="X1054" s="1">
        <v>1</v>
      </c>
      <c r="Y1054" s="1">
        <v>0.998</v>
      </c>
      <c r="Z1054" s="9" t="s">
        <v>5808</v>
      </c>
      <c r="AA1054" s="1" t="s">
        <v>5985</v>
      </c>
      <c r="AB1054" s="1">
        <v>2571</v>
      </c>
      <c r="AC1054" s="1">
        <v>432</v>
      </c>
      <c r="AD1054" s="7" t="s">
        <v>16623</v>
      </c>
      <c r="AE1054" s="1" t="s">
        <v>16624</v>
      </c>
      <c r="AG1054" s="1" t="s">
        <v>16620</v>
      </c>
      <c r="AH1054" s="1">
        <v>0.92300000000000004</v>
      </c>
      <c r="AI1054" s="1">
        <v>0.99299999999999999</v>
      </c>
      <c r="AJ1054" s="9" t="s">
        <v>5808</v>
      </c>
      <c r="AK1054" s="1" t="s">
        <v>5815</v>
      </c>
      <c r="AL1054" s="1">
        <v>3118</v>
      </c>
      <c r="AM1054" s="1">
        <v>432</v>
      </c>
      <c r="AN1054" s="7" t="s">
        <v>16625</v>
      </c>
      <c r="AO1054" s="1" t="s">
        <v>16626</v>
      </c>
      <c r="AP1054" s="1" t="s">
        <v>16617</v>
      </c>
      <c r="AQ1054" s="1" t="s">
        <v>16620</v>
      </c>
      <c r="AR1054" s="1">
        <v>0.93300000000000005</v>
      </c>
      <c r="AS1054" s="1">
        <v>0.99299999999999999</v>
      </c>
      <c r="AT1054" s="18" t="s">
        <v>5808</v>
      </c>
      <c r="AU1054" s="1" t="s">
        <v>5818</v>
      </c>
      <c r="AV1054" s="1">
        <v>5185</v>
      </c>
      <c r="AW1054" s="1">
        <v>422</v>
      </c>
      <c r="AX1054" s="7" t="s">
        <v>16627</v>
      </c>
      <c r="AY1054" s="1" t="s">
        <v>16628</v>
      </c>
      <c r="AZ1054" s="1" t="s">
        <v>16617</v>
      </c>
      <c r="BA1054" s="1" t="s">
        <v>16620</v>
      </c>
      <c r="BB1054" s="1">
        <v>0.48799999999999999</v>
      </c>
      <c r="BC1054" s="1">
        <v>0.995</v>
      </c>
      <c r="BF1054" s="12"/>
    </row>
    <row r="1055" spans="1:58" ht="12" customHeight="1">
      <c r="A1055" s="1" t="s">
        <v>5799</v>
      </c>
      <c r="B1055" s="1">
        <v>1328</v>
      </c>
      <c r="C1055" s="1">
        <v>290</v>
      </c>
      <c r="D1055" s="7" t="s">
        <v>16629</v>
      </c>
      <c r="E1055" s="1" t="s">
        <v>16630</v>
      </c>
      <c r="G1055" s="1" t="s">
        <v>16631</v>
      </c>
      <c r="H1055" s="1" t="s">
        <v>16632</v>
      </c>
      <c r="I1055" s="1" t="s">
        <v>16633</v>
      </c>
      <c r="J1055" s="1">
        <v>1383417</v>
      </c>
      <c r="K1055" s="1">
        <v>1384289</v>
      </c>
      <c r="L1055" s="1" t="s">
        <v>5806</v>
      </c>
      <c r="M1055" s="1" t="s">
        <v>2539</v>
      </c>
      <c r="N1055" s="1" t="s">
        <v>5885</v>
      </c>
      <c r="O1055" s="1" t="str">
        <f t="shared" si="28"/>
        <v/>
      </c>
      <c r="P1055" s="13" t="s">
        <v>5808</v>
      </c>
      <c r="Q1055" s="1" t="s">
        <v>5809</v>
      </c>
      <c r="R1055" s="1">
        <v>1880</v>
      </c>
      <c r="S1055" s="1">
        <v>290</v>
      </c>
      <c r="T1055" s="7" t="s">
        <v>16634</v>
      </c>
      <c r="U1055" s="1" t="s">
        <v>16635</v>
      </c>
      <c r="V1055" s="1" t="s">
        <v>16636</v>
      </c>
      <c r="W1055" s="1" t="s">
        <v>16633</v>
      </c>
      <c r="X1055" s="1">
        <v>0.997</v>
      </c>
      <c r="Y1055" s="1">
        <v>0.997</v>
      </c>
      <c r="Z1055" s="9" t="s">
        <v>5808</v>
      </c>
      <c r="AA1055" s="1" t="s">
        <v>5812</v>
      </c>
      <c r="AB1055" s="1">
        <v>6092</v>
      </c>
      <c r="AC1055" s="1">
        <v>290</v>
      </c>
      <c r="AD1055" s="7" t="s">
        <v>16637</v>
      </c>
      <c r="AE1055" s="1" t="s">
        <v>16638</v>
      </c>
      <c r="AG1055" s="1" t="s">
        <v>16633</v>
      </c>
      <c r="AH1055" s="1">
        <v>0.92800000000000005</v>
      </c>
      <c r="AI1055" s="1">
        <v>0.997</v>
      </c>
      <c r="AJ1055" s="9" t="s">
        <v>5808</v>
      </c>
      <c r="AK1055" s="1" t="s">
        <v>5815</v>
      </c>
      <c r="AL1055" s="1">
        <v>1186</v>
      </c>
      <c r="AM1055" s="1">
        <v>290</v>
      </c>
      <c r="AN1055" s="7" t="s">
        <v>16639</v>
      </c>
      <c r="AO1055" s="1" t="s">
        <v>16640</v>
      </c>
      <c r="AQ1055" s="1" t="s">
        <v>16633</v>
      </c>
      <c r="AR1055" s="1">
        <v>0.93100000000000005</v>
      </c>
      <c r="AS1055" s="1">
        <v>0.997</v>
      </c>
      <c r="AT1055" s="15" t="s">
        <v>5808</v>
      </c>
      <c r="AU1055" s="1" t="s">
        <v>5818</v>
      </c>
      <c r="AV1055" s="1">
        <v>5215</v>
      </c>
      <c r="AW1055" s="1">
        <v>271</v>
      </c>
      <c r="AX1055" s="7" t="s">
        <v>16641</v>
      </c>
      <c r="AY1055" s="1" t="s">
        <v>16642</v>
      </c>
      <c r="AZ1055" s="1" t="s">
        <v>16636</v>
      </c>
      <c r="BA1055" s="1" t="s">
        <v>16633</v>
      </c>
      <c r="BB1055" s="1">
        <v>0.53600000000000003</v>
      </c>
      <c r="BC1055" s="1">
        <v>0.97</v>
      </c>
      <c r="BF1055" s="12"/>
    </row>
    <row r="1056" spans="1:58" ht="12" customHeight="1">
      <c r="A1056" s="1" t="s">
        <v>5799</v>
      </c>
      <c r="B1056" s="1">
        <v>214</v>
      </c>
      <c r="C1056" s="1">
        <v>180</v>
      </c>
      <c r="D1056" s="7" t="s">
        <v>16643</v>
      </c>
      <c r="E1056" s="1" t="s">
        <v>16644</v>
      </c>
      <c r="G1056" s="1" t="s">
        <v>16645</v>
      </c>
      <c r="H1056" s="1" t="s">
        <v>16646</v>
      </c>
      <c r="I1056" s="1" t="s">
        <v>16647</v>
      </c>
      <c r="J1056" s="1">
        <v>209970</v>
      </c>
      <c r="K1056" s="1">
        <v>210512</v>
      </c>
      <c r="L1056" s="1" t="s">
        <v>5806</v>
      </c>
      <c r="M1056" s="1" t="s">
        <v>5</v>
      </c>
      <c r="N1056" s="1" t="s">
        <v>5885</v>
      </c>
      <c r="O1056" s="1" t="str">
        <f t="shared" si="28"/>
        <v/>
      </c>
      <c r="P1056" s="8" t="s">
        <v>5808</v>
      </c>
      <c r="Q1056" s="1" t="s">
        <v>5809</v>
      </c>
      <c r="R1056" s="1">
        <v>3333</v>
      </c>
      <c r="S1056" s="1">
        <v>180</v>
      </c>
      <c r="T1056" s="7" t="s">
        <v>16648</v>
      </c>
      <c r="U1056" s="1" t="s">
        <v>16649</v>
      </c>
      <c r="W1056" s="1" t="s">
        <v>16647</v>
      </c>
      <c r="X1056" s="1">
        <v>1</v>
      </c>
      <c r="Y1056" s="1">
        <v>0.99399999999999999</v>
      </c>
      <c r="Z1056" s="9" t="s">
        <v>5808</v>
      </c>
      <c r="AA1056" s="1" t="s">
        <v>5812</v>
      </c>
      <c r="AB1056" s="1">
        <v>5197</v>
      </c>
      <c r="AC1056" s="1">
        <v>180</v>
      </c>
      <c r="AD1056" s="7" t="s">
        <v>16650</v>
      </c>
      <c r="AE1056" s="1" t="s">
        <v>16651</v>
      </c>
      <c r="AG1056" s="1" t="s">
        <v>16647</v>
      </c>
      <c r="AH1056" s="1">
        <v>0.92200000000000004</v>
      </c>
      <c r="AI1056" s="1">
        <v>0.99399999999999999</v>
      </c>
      <c r="AJ1056" s="9" t="s">
        <v>5808</v>
      </c>
      <c r="AK1056" s="1" t="s">
        <v>5815</v>
      </c>
      <c r="AL1056" s="1">
        <v>3334</v>
      </c>
      <c r="AM1056" s="1">
        <v>180</v>
      </c>
      <c r="AN1056" s="7" t="s">
        <v>16652</v>
      </c>
      <c r="AO1056" s="1" t="s">
        <v>16653</v>
      </c>
      <c r="AQ1056" s="1" t="s">
        <v>16647</v>
      </c>
      <c r="AR1056" s="1">
        <v>0.93300000000000005</v>
      </c>
      <c r="AS1056" s="1">
        <v>0.99399999999999999</v>
      </c>
      <c r="AT1056" s="27" t="s">
        <v>5808</v>
      </c>
      <c r="AU1056" s="1" t="s">
        <v>5818</v>
      </c>
      <c r="AV1056" s="1">
        <v>4882</v>
      </c>
      <c r="AW1056" s="1">
        <v>186</v>
      </c>
      <c r="AX1056" s="7" t="s">
        <v>16654</v>
      </c>
      <c r="AY1056" s="1" t="s">
        <v>16655</v>
      </c>
      <c r="BA1056" s="1" t="s">
        <v>16647</v>
      </c>
      <c r="BB1056" s="1">
        <v>0.52300000000000002</v>
      </c>
      <c r="BC1056" s="1">
        <v>0.92500000000000004</v>
      </c>
      <c r="BF1056" s="12"/>
    </row>
    <row r="1057" spans="1:58" ht="12" customHeight="1">
      <c r="A1057" s="1" t="s">
        <v>5799</v>
      </c>
      <c r="B1057" s="1">
        <v>1726</v>
      </c>
      <c r="C1057" s="1">
        <v>389</v>
      </c>
      <c r="D1057" s="7" t="s">
        <v>16656</v>
      </c>
      <c r="E1057" s="1" t="s">
        <v>16657</v>
      </c>
      <c r="F1057" s="1" t="s">
        <v>16658</v>
      </c>
      <c r="G1057" s="1" t="s">
        <v>16659</v>
      </c>
      <c r="H1057" s="1" t="s">
        <v>16660</v>
      </c>
      <c r="I1057" s="1" t="s">
        <v>16661</v>
      </c>
      <c r="J1057" s="1">
        <v>1778923</v>
      </c>
      <c r="K1057" s="1">
        <v>1780092</v>
      </c>
      <c r="L1057" s="1" t="s">
        <v>5806</v>
      </c>
      <c r="M1057" s="1" t="s">
        <v>5</v>
      </c>
      <c r="N1057" s="1" t="s">
        <v>5885</v>
      </c>
      <c r="O1057" s="1" t="str">
        <f t="shared" si="28"/>
        <v/>
      </c>
      <c r="P1057" s="13" t="s">
        <v>5808</v>
      </c>
      <c r="Q1057" s="1" t="s">
        <v>5809</v>
      </c>
      <c r="R1057" s="1">
        <v>1358</v>
      </c>
      <c r="S1057" s="1">
        <v>389</v>
      </c>
      <c r="T1057" s="7" t="s">
        <v>16662</v>
      </c>
      <c r="U1057" s="1" t="s">
        <v>16663</v>
      </c>
      <c r="V1057" s="1" t="s">
        <v>16658</v>
      </c>
      <c r="W1057" s="1" t="s">
        <v>16661</v>
      </c>
      <c r="X1057" s="1">
        <v>0.997</v>
      </c>
      <c r="Y1057" s="1">
        <v>0.997</v>
      </c>
      <c r="Z1057" s="9" t="s">
        <v>5808</v>
      </c>
      <c r="AA1057" s="1" t="s">
        <v>5812</v>
      </c>
      <c r="AB1057" s="1">
        <v>6625</v>
      </c>
      <c r="AC1057" s="1">
        <v>393</v>
      </c>
      <c r="AD1057" s="7" t="s">
        <v>16664</v>
      </c>
      <c r="AE1057" s="1" t="s">
        <v>16665</v>
      </c>
      <c r="AG1057" s="1" t="s">
        <v>16661</v>
      </c>
      <c r="AH1057" s="1">
        <v>0.92500000000000004</v>
      </c>
      <c r="AI1057" s="1">
        <v>0.98699999999999999</v>
      </c>
      <c r="AJ1057" s="9" t="s">
        <v>5808</v>
      </c>
      <c r="AK1057" s="1" t="s">
        <v>5815</v>
      </c>
      <c r="AL1057" s="1">
        <v>1685</v>
      </c>
      <c r="AM1057" s="1">
        <v>389</v>
      </c>
      <c r="AN1057" s="7" t="s">
        <v>16666</v>
      </c>
      <c r="AO1057" s="1" t="s">
        <v>16667</v>
      </c>
      <c r="AQ1057" s="1" t="s">
        <v>16661</v>
      </c>
      <c r="AR1057" s="1">
        <v>0.93300000000000005</v>
      </c>
      <c r="AS1057" s="1">
        <v>0.997</v>
      </c>
      <c r="AT1057" s="30" t="s">
        <v>5808</v>
      </c>
      <c r="AU1057" s="1" t="s">
        <v>5818</v>
      </c>
      <c r="AV1057" s="1">
        <v>3221</v>
      </c>
      <c r="AW1057" s="1">
        <v>393</v>
      </c>
      <c r="AX1057" s="7" t="s">
        <v>16668</v>
      </c>
      <c r="AY1057" s="1" t="s">
        <v>16669</v>
      </c>
      <c r="BA1057" s="1" t="s">
        <v>16661</v>
      </c>
      <c r="BB1057" s="1">
        <v>0.70899999999999996</v>
      </c>
      <c r="BC1057" s="1">
        <v>0.98499999999999999</v>
      </c>
      <c r="BF1057" s="12"/>
    </row>
    <row r="1058" spans="1:58" ht="12" customHeight="1">
      <c r="A1058" s="1" t="s">
        <v>5799</v>
      </c>
      <c r="B1058" s="1">
        <v>2746</v>
      </c>
      <c r="C1058" s="1">
        <v>331</v>
      </c>
      <c r="D1058" s="7" t="s">
        <v>16670</v>
      </c>
      <c r="E1058" s="1" t="s">
        <v>16671</v>
      </c>
      <c r="G1058" s="1" t="s">
        <v>16672</v>
      </c>
      <c r="H1058" s="1" t="s">
        <v>16673</v>
      </c>
      <c r="I1058" s="1" t="s">
        <v>16674</v>
      </c>
      <c r="J1058" s="1">
        <v>2910122</v>
      </c>
      <c r="K1058" s="1">
        <v>2911117</v>
      </c>
      <c r="L1058" s="1" t="s">
        <v>5826</v>
      </c>
      <c r="M1058" s="1" t="s">
        <v>5</v>
      </c>
      <c r="N1058" s="1" t="s">
        <v>5885</v>
      </c>
      <c r="O1058" s="1" t="str">
        <f t="shared" si="28"/>
        <v/>
      </c>
      <c r="P1058" s="8" t="s">
        <v>5808</v>
      </c>
      <c r="Q1058" s="1" t="s">
        <v>5809</v>
      </c>
      <c r="R1058" s="1">
        <v>582</v>
      </c>
      <c r="S1058" s="1">
        <v>331</v>
      </c>
      <c r="T1058" s="7" t="s">
        <v>16675</v>
      </c>
      <c r="U1058" s="1" t="s">
        <v>16676</v>
      </c>
      <c r="W1058" s="1" t="s">
        <v>16674</v>
      </c>
      <c r="X1058" s="1">
        <v>1</v>
      </c>
      <c r="Y1058" s="1">
        <v>0.997</v>
      </c>
      <c r="Z1058" s="9" t="s">
        <v>5808</v>
      </c>
      <c r="AA1058" s="1" t="s">
        <v>5812</v>
      </c>
      <c r="AB1058" s="1">
        <v>7509</v>
      </c>
      <c r="AC1058" s="1">
        <v>354</v>
      </c>
      <c r="AD1058" s="7" t="s">
        <v>16677</v>
      </c>
      <c r="AE1058" s="1" t="s">
        <v>16678</v>
      </c>
      <c r="AG1058" s="1" t="s">
        <v>7531</v>
      </c>
      <c r="AH1058" s="1">
        <v>0.92100000000000004</v>
      </c>
      <c r="AI1058" s="1">
        <v>0.93200000000000005</v>
      </c>
      <c r="AJ1058" s="9" t="s">
        <v>5808</v>
      </c>
      <c r="AK1058" s="1" t="s">
        <v>5815</v>
      </c>
      <c r="AL1058" s="1">
        <v>2363</v>
      </c>
      <c r="AM1058" s="1">
        <v>331</v>
      </c>
      <c r="AN1058" s="7" t="s">
        <v>16679</v>
      </c>
      <c r="AO1058" s="1" t="s">
        <v>16680</v>
      </c>
      <c r="AQ1058" s="1" t="s">
        <v>7531</v>
      </c>
      <c r="AR1058" s="1">
        <v>0.93400000000000005</v>
      </c>
      <c r="AS1058" s="1">
        <v>0.997</v>
      </c>
      <c r="AT1058" s="34" t="s">
        <v>5862</v>
      </c>
      <c r="AU1058" s="1" t="s">
        <v>5818</v>
      </c>
      <c r="AV1058" s="1">
        <v>1865</v>
      </c>
      <c r="AW1058" s="1">
        <v>351</v>
      </c>
      <c r="AX1058" s="7" t="s">
        <v>16681</v>
      </c>
      <c r="AY1058" s="1" t="s">
        <v>16682</v>
      </c>
      <c r="BA1058" s="1" t="s">
        <v>7531</v>
      </c>
      <c r="BB1058" s="1">
        <v>0.29399999999999998</v>
      </c>
      <c r="BC1058" s="1">
        <v>0.32500000000000001</v>
      </c>
      <c r="BF1058" s="12"/>
    </row>
    <row r="1059" spans="1:58" ht="12" customHeight="1">
      <c r="A1059" s="1" t="s">
        <v>5799</v>
      </c>
      <c r="B1059" s="1">
        <v>3031</v>
      </c>
      <c r="C1059" s="1">
        <v>568</v>
      </c>
      <c r="D1059" s="7" t="s">
        <v>16683</v>
      </c>
      <c r="E1059" s="1" t="s">
        <v>16684</v>
      </c>
      <c r="F1059" s="1" t="s">
        <v>16685</v>
      </c>
      <c r="G1059" s="1" t="s">
        <v>16686</v>
      </c>
      <c r="H1059" s="1" t="s">
        <v>16687</v>
      </c>
      <c r="I1059" s="1" t="s">
        <v>16688</v>
      </c>
      <c r="J1059" s="1">
        <v>3181745</v>
      </c>
      <c r="K1059" s="1">
        <v>3183451</v>
      </c>
      <c r="L1059" s="1" t="s">
        <v>5806</v>
      </c>
      <c r="M1059" s="1" t="s">
        <v>5</v>
      </c>
      <c r="N1059" s="1" t="s">
        <v>5885</v>
      </c>
      <c r="O1059" s="1" t="str">
        <f t="shared" si="28"/>
        <v/>
      </c>
      <c r="P1059" s="13" t="s">
        <v>5808</v>
      </c>
      <c r="Q1059" s="1" t="s">
        <v>5809</v>
      </c>
      <c r="R1059" s="1">
        <v>2253</v>
      </c>
      <c r="S1059" s="1">
        <v>568</v>
      </c>
      <c r="T1059" s="7" t="s">
        <v>16689</v>
      </c>
      <c r="U1059" s="1" t="s">
        <v>16690</v>
      </c>
      <c r="V1059" s="1" t="s">
        <v>16685</v>
      </c>
      <c r="W1059" s="1" t="s">
        <v>16688</v>
      </c>
      <c r="X1059" s="1">
        <v>0.995</v>
      </c>
      <c r="Y1059" s="1">
        <v>0.998</v>
      </c>
      <c r="Z1059" s="9" t="s">
        <v>5808</v>
      </c>
      <c r="AA1059" s="1" t="s">
        <v>5873</v>
      </c>
      <c r="AB1059" s="1">
        <v>398</v>
      </c>
      <c r="AC1059" s="1">
        <v>568</v>
      </c>
      <c r="AD1059" s="7" t="s">
        <v>16691</v>
      </c>
      <c r="AE1059" s="1" t="s">
        <v>16692</v>
      </c>
      <c r="AF1059" s="1" t="s">
        <v>16685</v>
      </c>
      <c r="AG1059" s="1" t="s">
        <v>16688</v>
      </c>
      <c r="AH1059" s="1">
        <v>0.93700000000000006</v>
      </c>
      <c r="AI1059" s="1">
        <v>0.998</v>
      </c>
      <c r="AJ1059" s="9" t="s">
        <v>5808</v>
      </c>
      <c r="AK1059" s="1" t="s">
        <v>5815</v>
      </c>
      <c r="AL1059" s="1">
        <v>2715</v>
      </c>
      <c r="AM1059" s="1">
        <v>568</v>
      </c>
      <c r="AN1059" s="7" t="s">
        <v>16693</v>
      </c>
      <c r="AO1059" s="1" t="s">
        <v>16694</v>
      </c>
      <c r="AP1059" s="1" t="s">
        <v>16685</v>
      </c>
      <c r="AQ1059" s="1" t="s">
        <v>16688</v>
      </c>
      <c r="AR1059" s="1">
        <v>0.92300000000000004</v>
      </c>
      <c r="AS1059" s="1">
        <v>0.998</v>
      </c>
      <c r="AT1059" s="30" t="s">
        <v>5808</v>
      </c>
      <c r="AU1059" s="1" t="s">
        <v>5818</v>
      </c>
      <c r="AV1059" s="1">
        <v>5402</v>
      </c>
      <c r="AW1059" s="1">
        <v>566</v>
      </c>
      <c r="AX1059" s="7" t="s">
        <v>16695</v>
      </c>
      <c r="AY1059" s="1" t="s">
        <v>16696</v>
      </c>
      <c r="AZ1059" s="1" t="s">
        <v>16685</v>
      </c>
      <c r="BA1059" s="1" t="s">
        <v>16688</v>
      </c>
      <c r="BB1059" s="1">
        <v>0.78100000000000003</v>
      </c>
      <c r="BC1059" s="1">
        <v>0.998</v>
      </c>
      <c r="BF1059" s="12"/>
    </row>
    <row r="1060" spans="1:58" ht="12" customHeight="1">
      <c r="A1060" s="1" t="s">
        <v>5799</v>
      </c>
      <c r="B1060" s="1">
        <v>490</v>
      </c>
      <c r="C1060" s="1">
        <v>429</v>
      </c>
      <c r="D1060" s="7" t="s">
        <v>16697</v>
      </c>
      <c r="E1060" s="1" t="s">
        <v>16698</v>
      </c>
      <c r="F1060" s="1" t="s">
        <v>16699</v>
      </c>
      <c r="G1060" s="1" t="s">
        <v>16700</v>
      </c>
      <c r="H1060" s="1" t="s">
        <v>16701</v>
      </c>
      <c r="I1060" s="1" t="s">
        <v>16702</v>
      </c>
      <c r="J1060" s="1">
        <v>475751</v>
      </c>
      <c r="K1060" s="1">
        <v>477040</v>
      </c>
      <c r="L1060" s="1" t="s">
        <v>5806</v>
      </c>
      <c r="M1060" s="1" t="s">
        <v>5</v>
      </c>
      <c r="N1060" s="1" t="s">
        <v>5885</v>
      </c>
      <c r="O1060" s="1" t="str">
        <f t="shared" si="28"/>
        <v/>
      </c>
      <c r="P1060" s="33" t="s">
        <v>5808</v>
      </c>
      <c r="Q1060" s="1" t="s">
        <v>5809</v>
      </c>
      <c r="R1060" s="1">
        <v>3293</v>
      </c>
      <c r="S1060" s="1">
        <v>429</v>
      </c>
      <c r="T1060" s="7" t="s">
        <v>16703</v>
      </c>
      <c r="U1060" s="1" t="s">
        <v>16704</v>
      </c>
      <c r="W1060" s="1" t="s">
        <v>16702</v>
      </c>
      <c r="X1060" s="1">
        <v>0.998</v>
      </c>
      <c r="Y1060" s="1">
        <v>0.998</v>
      </c>
      <c r="Z1060" s="9" t="s">
        <v>5808</v>
      </c>
      <c r="AA1060" s="1" t="s">
        <v>5812</v>
      </c>
      <c r="AB1060" s="1">
        <v>5454</v>
      </c>
      <c r="AC1060" s="1">
        <v>429</v>
      </c>
      <c r="AD1060" s="7" t="s">
        <v>16705</v>
      </c>
      <c r="AE1060" s="1" t="s">
        <v>16706</v>
      </c>
      <c r="AG1060" s="1" t="s">
        <v>16702</v>
      </c>
      <c r="AH1060" s="1">
        <v>0.92800000000000005</v>
      </c>
      <c r="AI1060" s="1">
        <v>0.998</v>
      </c>
      <c r="AJ1060" s="9" t="s">
        <v>5808</v>
      </c>
      <c r="AK1060" s="1" t="s">
        <v>5815</v>
      </c>
      <c r="AL1060" s="1">
        <v>579</v>
      </c>
      <c r="AM1060" s="1">
        <v>429</v>
      </c>
      <c r="AN1060" s="7" t="s">
        <v>16707</v>
      </c>
      <c r="AO1060" s="1" t="s">
        <v>16708</v>
      </c>
      <c r="AQ1060" s="1" t="s">
        <v>16702</v>
      </c>
      <c r="AR1060" s="1">
        <v>0.92800000000000005</v>
      </c>
      <c r="AS1060" s="1">
        <v>0.998</v>
      </c>
      <c r="AT1060" s="24"/>
      <c r="BF1060" s="12"/>
    </row>
    <row r="1061" spans="1:58" ht="12" customHeight="1">
      <c r="A1061" s="1" t="s">
        <v>5799</v>
      </c>
      <c r="B1061" s="1">
        <v>1701</v>
      </c>
      <c r="C1061" s="1">
        <v>446</v>
      </c>
      <c r="D1061" s="7" t="s">
        <v>16709</v>
      </c>
      <c r="E1061" s="1" t="s">
        <v>16710</v>
      </c>
      <c r="F1061" s="1" t="s">
        <v>16711</v>
      </c>
      <c r="G1061" s="1" t="s">
        <v>16712</v>
      </c>
      <c r="H1061" s="1" t="s">
        <v>16713</v>
      </c>
      <c r="I1061" s="1" t="s">
        <v>16714</v>
      </c>
      <c r="J1061" s="1">
        <v>1752838</v>
      </c>
      <c r="K1061" s="1">
        <v>1754178</v>
      </c>
      <c r="L1061" s="1" t="s">
        <v>5806</v>
      </c>
      <c r="M1061" s="1" t="s">
        <v>5</v>
      </c>
      <c r="N1061" s="1" t="s">
        <v>5885</v>
      </c>
      <c r="O1061" s="1" t="str">
        <f t="shared" si="28"/>
        <v/>
      </c>
      <c r="P1061" s="33" t="s">
        <v>5808</v>
      </c>
      <c r="Q1061" s="1" t="s">
        <v>5809</v>
      </c>
      <c r="R1061" s="1">
        <v>1383</v>
      </c>
      <c r="S1061" s="1">
        <v>446</v>
      </c>
      <c r="T1061" s="7" t="s">
        <v>16715</v>
      </c>
      <c r="U1061" s="1" t="s">
        <v>16716</v>
      </c>
      <c r="V1061" s="1" t="s">
        <v>16711</v>
      </c>
      <c r="W1061" s="1" t="s">
        <v>16714</v>
      </c>
      <c r="X1061" s="1">
        <v>0.998</v>
      </c>
      <c r="Y1061" s="1">
        <v>0.998</v>
      </c>
      <c r="Z1061" s="9" t="s">
        <v>5808</v>
      </c>
      <c r="AA1061" s="1" t="s">
        <v>5812</v>
      </c>
      <c r="AB1061" s="1">
        <v>6603</v>
      </c>
      <c r="AC1061" s="1">
        <v>446</v>
      </c>
      <c r="AD1061" s="7" t="s">
        <v>16717</v>
      </c>
      <c r="AE1061" s="1" t="s">
        <v>16718</v>
      </c>
      <c r="AG1061" s="1" t="s">
        <v>16714</v>
      </c>
      <c r="AH1061" s="1">
        <v>0.92600000000000005</v>
      </c>
      <c r="AI1061" s="1">
        <v>0.998</v>
      </c>
      <c r="AJ1061" s="9" t="s">
        <v>5808</v>
      </c>
      <c r="AK1061" s="1" t="s">
        <v>5815</v>
      </c>
      <c r="AL1061" s="1">
        <v>1662</v>
      </c>
      <c r="AM1061" s="1">
        <v>446</v>
      </c>
      <c r="AN1061" s="7" t="s">
        <v>16719</v>
      </c>
      <c r="AO1061" s="1" t="s">
        <v>16720</v>
      </c>
      <c r="AP1061" s="1" t="s">
        <v>16711</v>
      </c>
      <c r="AQ1061" s="1" t="s">
        <v>16714</v>
      </c>
      <c r="AR1061" s="1">
        <v>0.93</v>
      </c>
      <c r="AS1061" s="1">
        <v>0.998</v>
      </c>
      <c r="AT1061" s="15" t="s">
        <v>5808</v>
      </c>
      <c r="AU1061" s="1" t="s">
        <v>5818</v>
      </c>
      <c r="AV1061" s="1">
        <v>1209</v>
      </c>
      <c r="AW1061" s="1">
        <v>429</v>
      </c>
      <c r="AX1061" s="7" t="s">
        <v>16721</v>
      </c>
      <c r="AY1061" s="1" t="s">
        <v>16722</v>
      </c>
      <c r="AZ1061" s="1" t="s">
        <v>16711</v>
      </c>
      <c r="BA1061" s="1" t="s">
        <v>16714</v>
      </c>
      <c r="BB1061" s="1">
        <v>0.52</v>
      </c>
      <c r="BC1061" s="1">
        <v>0.98599999999999999</v>
      </c>
      <c r="BF1061" s="12"/>
    </row>
    <row r="1062" spans="1:58" ht="12" customHeight="1">
      <c r="A1062" s="1" t="s">
        <v>5799</v>
      </c>
      <c r="B1062" s="1">
        <v>3823</v>
      </c>
      <c r="C1062" s="1">
        <v>458</v>
      </c>
      <c r="D1062" s="7" t="s">
        <v>16723</v>
      </c>
      <c r="E1062" s="1" t="s">
        <v>16724</v>
      </c>
      <c r="F1062" s="1" t="s">
        <v>16725</v>
      </c>
      <c r="G1062" s="1" t="s">
        <v>16726</v>
      </c>
      <c r="H1062" s="1" t="s">
        <v>16727</v>
      </c>
      <c r="I1062" s="1" t="s">
        <v>16728</v>
      </c>
      <c r="J1062" s="1">
        <v>3990810</v>
      </c>
      <c r="K1062" s="1">
        <v>3992186</v>
      </c>
      <c r="L1062" s="1" t="s">
        <v>5806</v>
      </c>
      <c r="M1062" s="1" t="s">
        <v>5</v>
      </c>
      <c r="N1062" s="1" t="s">
        <v>5885</v>
      </c>
      <c r="O1062" s="1" t="str">
        <f t="shared" si="28"/>
        <v/>
      </c>
      <c r="P1062" s="33" t="s">
        <v>5808</v>
      </c>
      <c r="Q1062" s="1" t="s">
        <v>5809</v>
      </c>
      <c r="R1062" s="1">
        <v>3067</v>
      </c>
      <c r="S1062" s="1">
        <v>458</v>
      </c>
      <c r="T1062" s="7" t="s">
        <v>16729</v>
      </c>
      <c r="U1062" s="1" t="s">
        <v>16730</v>
      </c>
      <c r="V1062" s="1" t="s">
        <v>16725</v>
      </c>
      <c r="W1062" s="1" t="s">
        <v>16728</v>
      </c>
      <c r="X1062" s="1">
        <v>0.998</v>
      </c>
      <c r="Y1062" s="1">
        <v>0.998</v>
      </c>
      <c r="Z1062" s="9" t="s">
        <v>5808</v>
      </c>
      <c r="AA1062" s="1" t="s">
        <v>5941</v>
      </c>
      <c r="AB1062" s="1">
        <v>2895</v>
      </c>
      <c r="AC1062" s="1">
        <v>462</v>
      </c>
      <c r="AD1062" s="7" t="s">
        <v>16731</v>
      </c>
      <c r="AE1062" s="1" t="s">
        <v>16732</v>
      </c>
      <c r="AG1062" s="1" t="s">
        <v>16728</v>
      </c>
      <c r="AH1062" s="1">
        <v>0.93200000000000005</v>
      </c>
      <c r="AI1062" s="1">
        <v>0.98899999999999999</v>
      </c>
      <c r="AJ1062" s="9" t="s">
        <v>5808</v>
      </c>
      <c r="AK1062" s="1" t="s">
        <v>5815</v>
      </c>
      <c r="AL1062" s="1">
        <v>256</v>
      </c>
      <c r="AM1062" s="1">
        <v>462</v>
      </c>
      <c r="AN1062" s="7" t="s">
        <v>16733</v>
      </c>
      <c r="AO1062" s="1" t="s">
        <v>16734</v>
      </c>
      <c r="AQ1062" s="1" t="s">
        <v>16728</v>
      </c>
      <c r="AR1062" s="1">
        <v>0.92400000000000004</v>
      </c>
      <c r="AS1062" s="1">
        <v>0.98899999999999999</v>
      </c>
      <c r="AT1062" s="11" t="s">
        <v>5808</v>
      </c>
      <c r="AU1062" s="1" t="s">
        <v>5818</v>
      </c>
      <c r="AV1062" s="1">
        <v>2749</v>
      </c>
      <c r="AW1062" s="1">
        <v>458</v>
      </c>
      <c r="AX1062" s="7" t="s">
        <v>16735</v>
      </c>
      <c r="AY1062" s="1" t="s">
        <v>16736</v>
      </c>
      <c r="BA1062" s="1" t="s">
        <v>16728</v>
      </c>
      <c r="BB1062" s="1">
        <v>0.68600000000000005</v>
      </c>
      <c r="BC1062" s="1">
        <v>0.98899999999999999</v>
      </c>
      <c r="BF1062" s="12"/>
    </row>
    <row r="1063" spans="1:58" ht="12" customHeight="1">
      <c r="A1063" s="1" t="s">
        <v>6006</v>
      </c>
      <c r="B1063" s="1">
        <v>6545</v>
      </c>
      <c r="C1063" s="1">
        <v>312</v>
      </c>
      <c r="D1063" s="7" t="s">
        <v>16737</v>
      </c>
      <c r="E1063" s="1" t="s">
        <v>16738</v>
      </c>
      <c r="F1063" s="1" t="s">
        <v>16739</v>
      </c>
      <c r="G1063" s="1" t="s">
        <v>16740</v>
      </c>
      <c r="H1063" s="1" t="s">
        <v>16741</v>
      </c>
      <c r="I1063" s="1" t="s">
        <v>16742</v>
      </c>
      <c r="J1063" s="1">
        <v>2897534</v>
      </c>
      <c r="K1063" s="1">
        <v>2898472</v>
      </c>
      <c r="L1063" s="1" t="s">
        <v>5826</v>
      </c>
      <c r="M1063" s="1" t="s">
        <v>2539</v>
      </c>
      <c r="N1063" s="1" t="s">
        <v>5885</v>
      </c>
      <c r="O1063" s="1" t="str">
        <f t="shared" si="28"/>
        <v/>
      </c>
      <c r="P1063" s="13" t="s">
        <v>5808</v>
      </c>
      <c r="Q1063" s="1" t="s">
        <v>5982</v>
      </c>
      <c r="R1063" s="1">
        <v>3844</v>
      </c>
      <c r="S1063" s="1">
        <v>312</v>
      </c>
      <c r="T1063" s="7" t="s">
        <v>16743</v>
      </c>
      <c r="U1063" s="1" t="s">
        <v>16744</v>
      </c>
      <c r="V1063" s="1" t="s">
        <v>16739</v>
      </c>
      <c r="W1063" s="1" t="s">
        <v>16742</v>
      </c>
      <c r="X1063" s="1">
        <v>0.997</v>
      </c>
      <c r="Y1063" s="1">
        <v>0.997</v>
      </c>
      <c r="Z1063" s="9" t="s">
        <v>5808</v>
      </c>
      <c r="AA1063" s="1" t="s">
        <v>6014</v>
      </c>
      <c r="AB1063" s="1">
        <v>4841</v>
      </c>
      <c r="AC1063" s="1">
        <v>312</v>
      </c>
      <c r="AD1063" s="7" t="s">
        <v>16745</v>
      </c>
      <c r="AE1063" s="1" t="s">
        <v>16746</v>
      </c>
      <c r="AF1063" s="1" t="s">
        <v>16739</v>
      </c>
      <c r="AG1063" s="1" t="s">
        <v>16742</v>
      </c>
      <c r="AH1063" s="1">
        <v>0.93300000000000005</v>
      </c>
      <c r="AI1063" s="1">
        <v>0.997</v>
      </c>
      <c r="AJ1063" s="9" t="s">
        <v>5808</v>
      </c>
      <c r="AK1063" s="1" t="s">
        <v>6017</v>
      </c>
      <c r="AL1063" s="1">
        <v>3521</v>
      </c>
      <c r="AM1063" s="1">
        <v>303</v>
      </c>
      <c r="AN1063" s="7" t="s">
        <v>16747</v>
      </c>
      <c r="AO1063" s="1" t="s">
        <v>16748</v>
      </c>
      <c r="AQ1063" s="1" t="s">
        <v>16742</v>
      </c>
      <c r="AR1063" s="1">
        <v>0.92400000000000004</v>
      </c>
      <c r="AS1063" s="1">
        <v>0.997</v>
      </c>
      <c r="AT1063" s="19" t="s">
        <v>5862</v>
      </c>
      <c r="AU1063" s="1" t="s">
        <v>5818</v>
      </c>
      <c r="AV1063" s="1">
        <v>4892</v>
      </c>
      <c r="AW1063" s="1">
        <v>336</v>
      </c>
      <c r="AX1063" s="7" t="s">
        <v>16749</v>
      </c>
      <c r="AY1063" s="1" t="s">
        <v>16750</v>
      </c>
      <c r="BA1063" s="1" t="s">
        <v>16751</v>
      </c>
      <c r="BB1063" s="1">
        <v>0.30499999999999999</v>
      </c>
      <c r="BC1063" s="1">
        <v>0.99099999999999999</v>
      </c>
      <c r="BF1063" s="12"/>
    </row>
    <row r="1064" spans="1:58" ht="12" customHeight="1">
      <c r="A1064" s="1" t="s">
        <v>5799</v>
      </c>
      <c r="B1064" s="1">
        <v>3636</v>
      </c>
      <c r="C1064" s="1">
        <v>362</v>
      </c>
      <c r="D1064" s="7" t="s">
        <v>16752</v>
      </c>
      <c r="E1064" s="1" t="s">
        <v>16753</v>
      </c>
      <c r="F1064" s="1" t="s">
        <v>16754</v>
      </c>
      <c r="G1064" s="1" t="s">
        <v>16755</v>
      </c>
      <c r="H1064" s="1" t="s">
        <v>16756</v>
      </c>
      <c r="I1064" s="1" t="s">
        <v>16757</v>
      </c>
      <c r="J1064" s="1">
        <v>3790980</v>
      </c>
      <c r="K1064" s="1">
        <v>3792068</v>
      </c>
      <c r="L1064" s="1" t="s">
        <v>5806</v>
      </c>
      <c r="M1064" s="1" t="s">
        <v>5</v>
      </c>
      <c r="N1064" s="1" t="s">
        <v>5885</v>
      </c>
      <c r="O1064" s="1" t="str">
        <f t="shared" si="28"/>
        <v/>
      </c>
      <c r="P1064" s="13" t="s">
        <v>5808</v>
      </c>
      <c r="Q1064" s="1" t="s">
        <v>5809</v>
      </c>
      <c r="R1064" s="1">
        <v>2673</v>
      </c>
      <c r="S1064" s="1">
        <v>321</v>
      </c>
      <c r="T1064" s="7" t="s">
        <v>16758</v>
      </c>
      <c r="U1064" s="1" t="s">
        <v>16759</v>
      </c>
      <c r="V1064" s="1" t="s">
        <v>16754</v>
      </c>
      <c r="W1064" s="1" t="s">
        <v>16757</v>
      </c>
      <c r="X1064" s="1">
        <v>0.997</v>
      </c>
      <c r="Y1064" s="1">
        <v>0.997</v>
      </c>
      <c r="Z1064" s="9" t="s">
        <v>5808</v>
      </c>
      <c r="AA1064" s="1" t="s">
        <v>5985</v>
      </c>
      <c r="AB1064" s="1">
        <v>2686</v>
      </c>
      <c r="AC1064" s="1">
        <v>332</v>
      </c>
      <c r="AD1064" s="7" t="s">
        <v>16760</v>
      </c>
      <c r="AE1064" s="1" t="s">
        <v>16761</v>
      </c>
      <c r="AG1064" s="1" t="s">
        <v>16757</v>
      </c>
      <c r="AH1064" s="1">
        <v>0.92800000000000005</v>
      </c>
      <c r="AI1064" s="1">
        <v>0.997</v>
      </c>
      <c r="AJ1064" s="9" t="s">
        <v>5808</v>
      </c>
      <c r="AK1064" s="1" t="s">
        <v>5815</v>
      </c>
      <c r="AL1064" s="1">
        <v>407</v>
      </c>
      <c r="AM1064" s="1">
        <v>332</v>
      </c>
      <c r="AN1064" s="7" t="s">
        <v>16762</v>
      </c>
      <c r="AO1064" s="1" t="s">
        <v>16763</v>
      </c>
      <c r="AQ1064" s="1" t="s">
        <v>16757</v>
      </c>
      <c r="AR1064" s="1">
        <v>0.92800000000000005</v>
      </c>
      <c r="AS1064" s="1">
        <v>0.997</v>
      </c>
      <c r="AT1064" s="30" t="s">
        <v>5808</v>
      </c>
      <c r="AU1064" s="1" t="s">
        <v>5818</v>
      </c>
      <c r="AV1064" s="1">
        <v>5792</v>
      </c>
      <c r="AW1064" s="1">
        <v>337</v>
      </c>
      <c r="AX1064" s="7" t="s">
        <v>16764</v>
      </c>
      <c r="AY1064" s="1" t="s">
        <v>16765</v>
      </c>
      <c r="AZ1064" s="1" t="s">
        <v>16754</v>
      </c>
      <c r="BA1064" s="1" t="s">
        <v>16757</v>
      </c>
      <c r="BB1064" s="1">
        <v>0.70899999999999996</v>
      </c>
      <c r="BC1064" s="1">
        <v>0.96099999999999997</v>
      </c>
      <c r="BF1064" s="12"/>
    </row>
    <row r="1065" spans="1:58" ht="12" customHeight="1">
      <c r="A1065" s="1" t="s">
        <v>6006</v>
      </c>
      <c r="B1065" s="1">
        <v>4561</v>
      </c>
      <c r="C1065" s="1">
        <v>494</v>
      </c>
      <c r="D1065" s="7" t="s">
        <v>16766</v>
      </c>
      <c r="E1065" s="1" t="s">
        <v>16767</v>
      </c>
      <c r="G1065" s="1" t="s">
        <v>16768</v>
      </c>
      <c r="H1065" s="1" t="s">
        <v>16769</v>
      </c>
      <c r="I1065" s="1" t="s">
        <v>16770</v>
      </c>
      <c r="J1065" s="1">
        <v>741664</v>
      </c>
      <c r="K1065" s="1">
        <v>743148</v>
      </c>
      <c r="L1065" s="1" t="s">
        <v>5826</v>
      </c>
      <c r="M1065" s="1" t="s">
        <v>3738</v>
      </c>
      <c r="N1065" s="1" t="s">
        <v>5885</v>
      </c>
      <c r="O1065" s="1" t="str">
        <f t="shared" si="28"/>
        <v/>
      </c>
      <c r="P1065" s="8" t="s">
        <v>5808</v>
      </c>
      <c r="Q1065" s="1" t="s">
        <v>5982</v>
      </c>
      <c r="R1065" s="1">
        <v>3972</v>
      </c>
      <c r="S1065" s="1">
        <v>494</v>
      </c>
      <c r="T1065" s="7" t="s">
        <v>16771</v>
      </c>
      <c r="U1065" s="1" t="s">
        <v>16772</v>
      </c>
      <c r="V1065" s="1" t="s">
        <v>16773</v>
      </c>
      <c r="W1065" s="1" t="s">
        <v>16770</v>
      </c>
      <c r="X1065" s="1">
        <v>1</v>
      </c>
      <c r="Y1065" s="1">
        <v>0.998</v>
      </c>
      <c r="Z1065" s="9" t="s">
        <v>5808</v>
      </c>
      <c r="AA1065" s="1" t="s">
        <v>6031</v>
      </c>
      <c r="AB1065" s="1">
        <v>573</v>
      </c>
      <c r="AC1065" s="1">
        <v>536</v>
      </c>
      <c r="AD1065" s="7" t="s">
        <v>16774</v>
      </c>
      <c r="AE1065" s="1" t="s">
        <v>16775</v>
      </c>
      <c r="AG1065" s="1" t="s">
        <v>16770</v>
      </c>
      <c r="AH1065" s="1">
        <v>0.90200000000000002</v>
      </c>
      <c r="AI1065" s="1">
        <v>0.91600000000000004</v>
      </c>
      <c r="AJ1065" s="24"/>
      <c r="AT1065" s="24"/>
      <c r="BF1065" s="12"/>
    </row>
    <row r="1066" spans="1:58" ht="12" customHeight="1">
      <c r="A1066" s="1" t="s">
        <v>5799</v>
      </c>
      <c r="B1066" s="1">
        <v>1197</v>
      </c>
      <c r="C1066" s="1">
        <v>214</v>
      </c>
      <c r="D1066" s="7" t="s">
        <v>16776</v>
      </c>
      <c r="E1066" s="1" t="s">
        <v>16777</v>
      </c>
      <c r="F1066" s="1" t="s">
        <v>16778</v>
      </c>
      <c r="G1066" s="1" t="s">
        <v>16779</v>
      </c>
      <c r="H1066" s="1" t="s">
        <v>16780</v>
      </c>
      <c r="I1066" s="1" t="s">
        <v>16781</v>
      </c>
      <c r="J1066" s="1">
        <v>1273889</v>
      </c>
      <c r="K1066" s="1">
        <v>1274533</v>
      </c>
      <c r="L1066" s="1" t="s">
        <v>5826</v>
      </c>
      <c r="M1066" s="1" t="s">
        <v>5</v>
      </c>
      <c r="N1066" s="1" t="s">
        <v>5885</v>
      </c>
      <c r="O1066" s="1" t="str">
        <f t="shared" si="28"/>
        <v/>
      </c>
      <c r="P1066" s="8" t="s">
        <v>5808</v>
      </c>
      <c r="Q1066" s="1" t="s">
        <v>5809</v>
      </c>
      <c r="R1066" s="1">
        <v>1998</v>
      </c>
      <c r="S1066" s="1">
        <v>214</v>
      </c>
      <c r="T1066" s="7" t="s">
        <v>16782</v>
      </c>
      <c r="U1066" s="1" t="s">
        <v>16783</v>
      </c>
      <c r="V1066" s="1" t="s">
        <v>16778</v>
      </c>
      <c r="W1066" s="1" t="s">
        <v>16781</v>
      </c>
      <c r="X1066" s="1">
        <v>1</v>
      </c>
      <c r="Y1066" s="1">
        <v>0.995</v>
      </c>
      <c r="Z1066" s="9" t="s">
        <v>5808</v>
      </c>
      <c r="AA1066" s="1" t="s">
        <v>5812</v>
      </c>
      <c r="AB1066" s="1">
        <v>6016</v>
      </c>
      <c r="AC1066" s="1">
        <v>214</v>
      </c>
      <c r="AD1066" s="7" t="s">
        <v>16784</v>
      </c>
      <c r="AE1066" s="1" t="s">
        <v>16785</v>
      </c>
      <c r="AG1066" s="1" t="s">
        <v>16781</v>
      </c>
      <c r="AH1066" s="1">
        <v>0.91</v>
      </c>
      <c r="AI1066" s="1">
        <v>0.98599999999999999</v>
      </c>
      <c r="AJ1066" s="9" t="s">
        <v>5808</v>
      </c>
      <c r="AK1066" s="1" t="s">
        <v>5815</v>
      </c>
      <c r="AL1066" s="1">
        <v>1110</v>
      </c>
      <c r="AM1066" s="1">
        <v>214</v>
      </c>
      <c r="AN1066" s="7" t="s">
        <v>16786</v>
      </c>
      <c r="AO1066" s="1" t="s">
        <v>16787</v>
      </c>
      <c r="AQ1066" s="1" t="s">
        <v>16781</v>
      </c>
      <c r="AR1066" s="1">
        <v>0.94299999999999995</v>
      </c>
      <c r="AS1066" s="1">
        <v>0.98599999999999999</v>
      </c>
      <c r="AT1066" s="30" t="s">
        <v>5808</v>
      </c>
      <c r="AU1066" s="1" t="s">
        <v>5818</v>
      </c>
      <c r="AV1066" s="1">
        <v>1542</v>
      </c>
      <c r="AW1066" s="1">
        <v>212</v>
      </c>
      <c r="AX1066" s="7" t="s">
        <v>16788</v>
      </c>
      <c r="AY1066" s="1" t="s">
        <v>16789</v>
      </c>
      <c r="AZ1066" s="1" t="s">
        <v>16778</v>
      </c>
      <c r="BA1066" s="1" t="s">
        <v>16781</v>
      </c>
      <c r="BB1066" s="1">
        <v>0.70299999999999996</v>
      </c>
      <c r="BC1066" s="1">
        <v>0.98099999999999998</v>
      </c>
      <c r="BF1066" s="12"/>
    </row>
    <row r="1067" spans="1:58" ht="12" customHeight="1">
      <c r="A1067" s="1" t="s">
        <v>5799</v>
      </c>
      <c r="B1067" s="1">
        <v>194</v>
      </c>
      <c r="C1067" s="1">
        <v>170</v>
      </c>
      <c r="D1067" s="7" t="s">
        <v>16790</v>
      </c>
      <c r="E1067" s="1" t="s">
        <v>16791</v>
      </c>
      <c r="G1067" s="1" t="s">
        <v>16792</v>
      </c>
      <c r="H1067" s="1" t="s">
        <v>16793</v>
      </c>
      <c r="I1067" s="1" t="s">
        <v>16794</v>
      </c>
      <c r="J1067" s="1">
        <v>190111</v>
      </c>
      <c r="K1067" s="1">
        <v>190623</v>
      </c>
      <c r="L1067" s="1" t="s">
        <v>5826</v>
      </c>
      <c r="M1067" s="1" t="s">
        <v>2539</v>
      </c>
      <c r="N1067" s="1" t="s">
        <v>5885</v>
      </c>
      <c r="O1067" s="1" t="str">
        <f t="shared" si="28"/>
        <v/>
      </c>
      <c r="P1067" s="17" t="s">
        <v>5808</v>
      </c>
      <c r="Q1067" s="1" t="s">
        <v>5809</v>
      </c>
      <c r="R1067" s="1">
        <v>158</v>
      </c>
      <c r="S1067" s="1">
        <v>170</v>
      </c>
      <c r="T1067" s="7" t="s">
        <v>16795</v>
      </c>
      <c r="U1067" s="1" t="s">
        <v>16796</v>
      </c>
      <c r="V1067" s="1" t="s">
        <v>16797</v>
      </c>
      <c r="W1067" s="1" t="s">
        <v>16794</v>
      </c>
      <c r="X1067" s="1">
        <v>0.99399999999999999</v>
      </c>
      <c r="Y1067" s="1">
        <v>0.99399999999999999</v>
      </c>
      <c r="Z1067" s="9" t="s">
        <v>5808</v>
      </c>
      <c r="AA1067" s="1" t="s">
        <v>5812</v>
      </c>
      <c r="AB1067" s="1">
        <v>5177</v>
      </c>
      <c r="AC1067" s="1">
        <v>170</v>
      </c>
      <c r="AD1067" s="7" t="s">
        <v>16798</v>
      </c>
      <c r="AE1067" s="1" t="s">
        <v>16799</v>
      </c>
      <c r="AG1067" s="1" t="s">
        <v>16794</v>
      </c>
      <c r="AH1067" s="1">
        <v>0.93500000000000005</v>
      </c>
      <c r="AI1067" s="1">
        <v>0.99399999999999999</v>
      </c>
      <c r="AJ1067" s="9" t="s">
        <v>5808</v>
      </c>
      <c r="AK1067" s="1" t="s">
        <v>5815</v>
      </c>
      <c r="AL1067" s="1">
        <v>3357</v>
      </c>
      <c r="AM1067" s="1">
        <v>170</v>
      </c>
      <c r="AN1067" s="7" t="s">
        <v>16800</v>
      </c>
      <c r="AO1067" s="1" t="s">
        <v>16801</v>
      </c>
      <c r="AQ1067" s="1" t="s">
        <v>16794</v>
      </c>
      <c r="AR1067" s="1">
        <v>0.92400000000000004</v>
      </c>
      <c r="AS1067" s="1">
        <v>0.99399999999999999</v>
      </c>
      <c r="AT1067" s="23" t="s">
        <v>5808</v>
      </c>
      <c r="AU1067" s="1" t="s">
        <v>5818</v>
      </c>
      <c r="AV1067" s="1">
        <v>4868</v>
      </c>
      <c r="AW1067" s="1">
        <v>164</v>
      </c>
      <c r="AX1067" s="7" t="s">
        <v>16802</v>
      </c>
      <c r="AY1067" s="1" t="s">
        <v>16803</v>
      </c>
      <c r="AZ1067" s="1" t="s">
        <v>16797</v>
      </c>
      <c r="BA1067" s="1" t="s">
        <v>16794</v>
      </c>
      <c r="BB1067" s="1">
        <v>0.31</v>
      </c>
      <c r="BC1067" s="1">
        <v>0.878</v>
      </c>
      <c r="BF1067" s="12"/>
    </row>
    <row r="1068" spans="1:58" ht="12" customHeight="1">
      <c r="A1068" s="1" t="s">
        <v>6006</v>
      </c>
      <c r="B1068" s="1">
        <v>5514</v>
      </c>
      <c r="C1068" s="1">
        <v>306</v>
      </c>
      <c r="D1068" s="7" t="s">
        <v>16804</v>
      </c>
      <c r="E1068" s="1" t="s">
        <v>16805</v>
      </c>
      <c r="G1068" s="1" t="s">
        <v>16806</v>
      </c>
      <c r="H1068" s="1" t="s">
        <v>16807</v>
      </c>
      <c r="I1068" s="1" t="s">
        <v>16808</v>
      </c>
      <c r="J1068" s="1">
        <v>1785706</v>
      </c>
      <c r="K1068" s="1">
        <v>1786626</v>
      </c>
      <c r="L1068" s="1" t="s">
        <v>5826</v>
      </c>
      <c r="M1068" s="1" t="s">
        <v>2539</v>
      </c>
      <c r="N1068" s="1" t="s">
        <v>5885</v>
      </c>
      <c r="O1068" s="1" t="str">
        <f t="shared" si="28"/>
        <v/>
      </c>
      <c r="P1068" s="17" t="s">
        <v>5808</v>
      </c>
      <c r="Q1068" s="1" t="s">
        <v>5982</v>
      </c>
      <c r="R1068" s="1">
        <v>4496</v>
      </c>
      <c r="S1068" s="1">
        <v>306</v>
      </c>
      <c r="T1068" s="7" t="s">
        <v>16809</v>
      </c>
      <c r="U1068" s="1" t="s">
        <v>16810</v>
      </c>
      <c r="W1068" s="1" t="s">
        <v>16808</v>
      </c>
      <c r="X1068" s="1">
        <v>0.99299999999999999</v>
      </c>
      <c r="Y1068" s="1">
        <v>0.997</v>
      </c>
      <c r="Z1068" s="9" t="s">
        <v>5808</v>
      </c>
      <c r="AA1068" s="1" t="s">
        <v>6124</v>
      </c>
      <c r="AB1068" s="1">
        <v>3314</v>
      </c>
      <c r="AC1068" s="1">
        <v>306</v>
      </c>
      <c r="AD1068" s="7" t="s">
        <v>16811</v>
      </c>
      <c r="AE1068" s="1" t="s">
        <v>16812</v>
      </c>
      <c r="AG1068" s="1" t="s">
        <v>16808</v>
      </c>
      <c r="AH1068" s="1">
        <v>0.93799999999999994</v>
      </c>
      <c r="AI1068" s="1">
        <v>0.997</v>
      </c>
      <c r="AJ1068" s="9" t="s">
        <v>5808</v>
      </c>
      <c r="AK1068" s="1" t="s">
        <v>6017</v>
      </c>
      <c r="AL1068" s="1">
        <v>4756</v>
      </c>
      <c r="AM1068" s="1">
        <v>324</v>
      </c>
      <c r="AN1068" s="7" t="s">
        <v>16813</v>
      </c>
      <c r="AO1068" s="1" t="s">
        <v>16814</v>
      </c>
      <c r="AQ1068" s="1" t="s">
        <v>16808</v>
      </c>
      <c r="AR1068" s="1">
        <v>0.92200000000000004</v>
      </c>
      <c r="AS1068" s="1">
        <v>0.94099999999999995</v>
      </c>
      <c r="AT1068" s="39" t="s">
        <v>5862</v>
      </c>
      <c r="AU1068" s="1" t="s">
        <v>5818</v>
      </c>
      <c r="AV1068" s="1">
        <v>4892</v>
      </c>
      <c r="AW1068" s="1">
        <v>336</v>
      </c>
      <c r="AX1068" s="7" t="s">
        <v>16749</v>
      </c>
      <c r="AY1068" s="1" t="s">
        <v>16750</v>
      </c>
      <c r="BA1068" s="1" t="s">
        <v>16751</v>
      </c>
      <c r="BB1068" s="1">
        <v>0.39100000000000001</v>
      </c>
      <c r="BC1068" s="1">
        <v>0.99399999999999999</v>
      </c>
      <c r="BF1068" s="12"/>
    </row>
    <row r="1069" spans="1:58" ht="12" customHeight="1">
      <c r="A1069" s="1" t="s">
        <v>5799</v>
      </c>
      <c r="B1069" s="1">
        <v>3446</v>
      </c>
      <c r="C1069" s="1">
        <v>931</v>
      </c>
      <c r="D1069" s="7" t="s">
        <v>16815</v>
      </c>
      <c r="E1069" s="1" t="s">
        <v>16816</v>
      </c>
      <c r="F1069" s="1" t="s">
        <v>16817</v>
      </c>
      <c r="G1069" s="1" t="s">
        <v>16818</v>
      </c>
      <c r="H1069" s="1" t="s">
        <v>16819</v>
      </c>
      <c r="I1069" s="1" t="s">
        <v>16820</v>
      </c>
      <c r="J1069" s="1">
        <v>3593040</v>
      </c>
      <c r="K1069" s="1">
        <v>3595835</v>
      </c>
      <c r="L1069" s="1" t="s">
        <v>5826</v>
      </c>
      <c r="M1069" s="1" t="s">
        <v>5</v>
      </c>
      <c r="N1069" s="1" t="s">
        <v>5885</v>
      </c>
      <c r="O1069" s="1" t="str">
        <f t="shared" si="28"/>
        <v/>
      </c>
      <c r="P1069" s="8" t="s">
        <v>5808</v>
      </c>
      <c r="Q1069" s="1" t="s">
        <v>5809</v>
      </c>
      <c r="R1069" s="1">
        <v>2618</v>
      </c>
      <c r="S1069" s="1">
        <v>931</v>
      </c>
      <c r="T1069" s="7" t="s">
        <v>16821</v>
      </c>
      <c r="U1069" s="1" t="s">
        <v>16822</v>
      </c>
      <c r="V1069" s="1" t="s">
        <v>16817</v>
      </c>
      <c r="W1069" s="1" t="s">
        <v>16820</v>
      </c>
      <c r="X1069" s="1">
        <v>1</v>
      </c>
      <c r="Y1069" s="1">
        <v>0.999</v>
      </c>
      <c r="Z1069" s="9" t="s">
        <v>5808</v>
      </c>
      <c r="AA1069" s="1" t="s">
        <v>5873</v>
      </c>
      <c r="AB1069" s="1">
        <v>24</v>
      </c>
      <c r="AC1069" s="1">
        <v>933</v>
      </c>
      <c r="AD1069" s="7" t="s">
        <v>16823</v>
      </c>
      <c r="AE1069" s="1" t="s">
        <v>16824</v>
      </c>
      <c r="AF1069" s="1" t="s">
        <v>16825</v>
      </c>
      <c r="AG1069" s="1" t="s">
        <v>16820</v>
      </c>
      <c r="AH1069" s="1">
        <v>0.92800000000000005</v>
      </c>
      <c r="AI1069" s="1">
        <v>0.999</v>
      </c>
      <c r="AJ1069" s="9" t="s">
        <v>5808</v>
      </c>
      <c r="AK1069" s="1" t="s">
        <v>5815</v>
      </c>
      <c r="AL1069" s="1">
        <v>3058</v>
      </c>
      <c r="AM1069" s="1">
        <v>932</v>
      </c>
      <c r="AN1069" s="7" t="s">
        <v>16826</v>
      </c>
      <c r="AO1069" s="1" t="s">
        <v>16827</v>
      </c>
      <c r="AQ1069" s="1" t="s">
        <v>16820</v>
      </c>
      <c r="AR1069" s="1">
        <v>0.92400000000000004</v>
      </c>
      <c r="AS1069" s="1">
        <v>0.999</v>
      </c>
      <c r="AT1069" s="15" t="s">
        <v>5808</v>
      </c>
      <c r="AU1069" s="1" t="s">
        <v>5818</v>
      </c>
      <c r="AV1069" s="1">
        <v>4788</v>
      </c>
      <c r="AW1069" s="1">
        <v>916</v>
      </c>
      <c r="AX1069" s="7" t="s">
        <v>16828</v>
      </c>
      <c r="AY1069" s="1" t="s">
        <v>16829</v>
      </c>
      <c r="AZ1069" s="1" t="s">
        <v>16817</v>
      </c>
      <c r="BA1069" s="1" t="s">
        <v>16820</v>
      </c>
      <c r="BB1069" s="1">
        <v>0.58199999999999996</v>
      </c>
      <c r="BC1069" s="1">
        <v>0.999</v>
      </c>
      <c r="BF1069" s="12"/>
    </row>
    <row r="1070" spans="1:58" ht="12" customHeight="1">
      <c r="A1070" s="1" t="s">
        <v>5799</v>
      </c>
      <c r="B1070" s="1">
        <v>1645</v>
      </c>
      <c r="C1070" s="1">
        <v>336</v>
      </c>
      <c r="D1070" s="7" t="s">
        <v>16830</v>
      </c>
      <c r="E1070" s="1" t="s">
        <v>16831</v>
      </c>
      <c r="G1070" s="1" t="s">
        <v>16832</v>
      </c>
      <c r="H1070" s="1" t="s">
        <v>16833</v>
      </c>
      <c r="I1070" s="1" t="s">
        <v>16834</v>
      </c>
      <c r="J1070" s="1">
        <v>1698513</v>
      </c>
      <c r="K1070" s="1">
        <v>1699523</v>
      </c>
      <c r="L1070" s="1" t="s">
        <v>5806</v>
      </c>
      <c r="M1070" s="1" t="s">
        <v>2539</v>
      </c>
      <c r="N1070" s="1" t="s">
        <v>5885</v>
      </c>
      <c r="O1070" s="1" t="str">
        <f t="shared" si="28"/>
        <v/>
      </c>
      <c r="P1070" s="8" t="s">
        <v>5808</v>
      </c>
      <c r="Q1070" s="1" t="s">
        <v>5809</v>
      </c>
      <c r="R1070" s="1">
        <v>1438</v>
      </c>
      <c r="S1070" s="1">
        <v>336</v>
      </c>
      <c r="T1070" s="7" t="s">
        <v>16835</v>
      </c>
      <c r="U1070" s="1" t="s">
        <v>16836</v>
      </c>
      <c r="W1070" s="1" t="s">
        <v>16834</v>
      </c>
      <c r="X1070" s="1">
        <v>1</v>
      </c>
      <c r="Y1070" s="1">
        <v>0.997</v>
      </c>
      <c r="Z1070" s="9" t="s">
        <v>5808</v>
      </c>
      <c r="AA1070" s="1" t="s">
        <v>5812</v>
      </c>
      <c r="AB1070" s="1">
        <v>6546</v>
      </c>
      <c r="AC1070" s="1">
        <v>336</v>
      </c>
      <c r="AD1070" s="7" t="s">
        <v>16837</v>
      </c>
      <c r="AE1070" s="1" t="s">
        <v>16838</v>
      </c>
      <c r="AG1070" s="1" t="s">
        <v>16834</v>
      </c>
      <c r="AH1070" s="1">
        <v>0.92</v>
      </c>
      <c r="AI1070" s="1">
        <v>0.997</v>
      </c>
      <c r="AJ1070" s="9" t="s">
        <v>5808</v>
      </c>
      <c r="AK1070" s="1" t="s">
        <v>5815</v>
      </c>
      <c r="AL1070" s="1">
        <v>1600</v>
      </c>
      <c r="AM1070" s="1">
        <v>336</v>
      </c>
      <c r="AN1070" s="7" t="s">
        <v>16839</v>
      </c>
      <c r="AO1070" s="1" t="s">
        <v>16840</v>
      </c>
      <c r="AQ1070" s="1" t="s">
        <v>16834</v>
      </c>
      <c r="AR1070" s="1">
        <v>0.93200000000000005</v>
      </c>
      <c r="AS1070" s="1">
        <v>0.997</v>
      </c>
      <c r="AT1070" s="39" t="s">
        <v>5862</v>
      </c>
      <c r="AU1070" s="1" t="s">
        <v>5818</v>
      </c>
      <c r="AV1070" s="1">
        <v>4672</v>
      </c>
      <c r="AW1070" s="1">
        <v>489</v>
      </c>
      <c r="AX1070" s="7" t="s">
        <v>16841</v>
      </c>
      <c r="AY1070" s="1" t="s">
        <v>16842</v>
      </c>
      <c r="BA1070" s="1" t="s">
        <v>16843</v>
      </c>
      <c r="BB1070" s="1">
        <v>0.34200000000000003</v>
      </c>
      <c r="BC1070" s="1">
        <v>0.47</v>
      </c>
      <c r="BF1070" s="12"/>
    </row>
    <row r="1071" spans="1:58" ht="12" customHeight="1">
      <c r="A1071" s="1" t="s">
        <v>5799</v>
      </c>
      <c r="B1071" s="1">
        <v>3834</v>
      </c>
      <c r="C1071" s="1">
        <v>469</v>
      </c>
      <c r="D1071" s="7" t="s">
        <v>16844</v>
      </c>
      <c r="E1071" s="1" t="s">
        <v>16845</v>
      </c>
      <c r="G1071" s="1" t="s">
        <v>16846</v>
      </c>
      <c r="H1071" s="1" t="s">
        <v>16847</v>
      </c>
      <c r="I1071" s="1" t="s">
        <v>16848</v>
      </c>
      <c r="J1071" s="1">
        <v>4002218</v>
      </c>
      <c r="K1071" s="1">
        <v>4003627</v>
      </c>
      <c r="L1071" s="1" t="s">
        <v>5826</v>
      </c>
      <c r="M1071" s="1" t="s">
        <v>2539</v>
      </c>
      <c r="N1071" s="1" t="s">
        <v>5885</v>
      </c>
      <c r="O1071" s="1" t="str">
        <f t="shared" si="28"/>
        <v/>
      </c>
      <c r="P1071" s="13" t="s">
        <v>5808</v>
      </c>
      <c r="Q1071" s="1" t="s">
        <v>5809</v>
      </c>
      <c r="R1071" s="1">
        <v>3056</v>
      </c>
      <c r="S1071" s="1">
        <v>469</v>
      </c>
      <c r="T1071" s="7" t="s">
        <v>16849</v>
      </c>
      <c r="U1071" s="1" t="s">
        <v>16850</v>
      </c>
      <c r="W1071" s="1" t="s">
        <v>16848</v>
      </c>
      <c r="X1071" s="1">
        <v>0.996</v>
      </c>
      <c r="Y1071" s="1">
        <v>0.998</v>
      </c>
      <c r="Z1071" s="9" t="s">
        <v>5808</v>
      </c>
      <c r="AA1071" s="1" t="s">
        <v>5941</v>
      </c>
      <c r="AB1071" s="1">
        <v>2882</v>
      </c>
      <c r="AC1071" s="1">
        <v>470</v>
      </c>
      <c r="AD1071" s="7" t="s">
        <v>16851</v>
      </c>
      <c r="AE1071" s="1" t="s">
        <v>16852</v>
      </c>
      <c r="AG1071" s="1" t="s">
        <v>16848</v>
      </c>
      <c r="AH1071" s="1">
        <v>0.93</v>
      </c>
      <c r="AI1071" s="1">
        <v>0.998</v>
      </c>
      <c r="AJ1071" s="9" t="s">
        <v>5808</v>
      </c>
      <c r="AK1071" s="1" t="s">
        <v>5815</v>
      </c>
      <c r="AL1071" s="1">
        <v>241</v>
      </c>
      <c r="AM1071" s="1">
        <v>461</v>
      </c>
      <c r="AN1071" s="7" t="s">
        <v>16853</v>
      </c>
      <c r="AO1071" s="1" t="s">
        <v>16854</v>
      </c>
      <c r="AQ1071" s="1" t="s">
        <v>16848</v>
      </c>
      <c r="AR1071" s="1">
        <v>0.92600000000000005</v>
      </c>
      <c r="AS1071" s="1">
        <v>0.998</v>
      </c>
      <c r="AT1071" s="23" t="s">
        <v>5808</v>
      </c>
      <c r="AU1071" s="1" t="s">
        <v>5818</v>
      </c>
      <c r="AV1071" s="1">
        <v>967</v>
      </c>
      <c r="AW1071" s="1">
        <v>482</v>
      </c>
      <c r="AX1071" s="7" t="s">
        <v>16855</v>
      </c>
      <c r="AY1071" s="1" t="s">
        <v>16856</v>
      </c>
      <c r="AZ1071" s="1" t="s">
        <v>16857</v>
      </c>
      <c r="BA1071" s="1" t="s">
        <v>16848</v>
      </c>
      <c r="BB1071" s="1">
        <v>0.39200000000000002</v>
      </c>
      <c r="BC1071" s="1">
        <v>0.85699999999999998</v>
      </c>
      <c r="BF1071" s="12"/>
    </row>
    <row r="1072" spans="1:58" ht="12" customHeight="1">
      <c r="A1072" s="1" t="s">
        <v>6006</v>
      </c>
      <c r="B1072" s="1">
        <v>6027</v>
      </c>
      <c r="C1072" s="1">
        <v>122</v>
      </c>
      <c r="D1072" s="7" t="s">
        <v>16858</v>
      </c>
      <c r="E1072" s="1" t="s">
        <v>16859</v>
      </c>
      <c r="G1072" s="1" t="s">
        <v>16860</v>
      </c>
      <c r="H1072" s="1" t="s">
        <v>16861</v>
      </c>
      <c r="I1072" s="1" t="s">
        <v>16862</v>
      </c>
      <c r="J1072" s="1">
        <v>2358556</v>
      </c>
      <c r="K1072" s="1">
        <v>2358924</v>
      </c>
      <c r="L1072" s="1" t="s">
        <v>5826</v>
      </c>
      <c r="M1072" s="1" t="s">
        <v>2539</v>
      </c>
      <c r="N1072" s="1" t="s">
        <v>5885</v>
      </c>
      <c r="O1072" s="1" t="str">
        <f t="shared" si="28"/>
        <v/>
      </c>
      <c r="P1072" s="8" t="s">
        <v>5808</v>
      </c>
      <c r="Q1072" s="1" t="s">
        <v>5982</v>
      </c>
      <c r="R1072" s="1">
        <v>5346</v>
      </c>
      <c r="S1072" s="1">
        <v>122</v>
      </c>
      <c r="T1072" s="7" t="s">
        <v>16863</v>
      </c>
      <c r="U1072" s="1" t="s">
        <v>16864</v>
      </c>
      <c r="V1072" s="1" t="s">
        <v>16865</v>
      </c>
      <c r="W1072" s="1" t="s">
        <v>16862</v>
      </c>
      <c r="X1072" s="1">
        <v>1</v>
      </c>
      <c r="Y1072" s="1">
        <v>0.99199999999999999</v>
      </c>
      <c r="Z1072" s="9" t="s">
        <v>5808</v>
      </c>
      <c r="AA1072" s="1" t="s">
        <v>6014</v>
      </c>
      <c r="AB1072" s="1">
        <v>3667</v>
      </c>
      <c r="AC1072" s="1">
        <v>122</v>
      </c>
      <c r="AD1072" s="7" t="s">
        <v>16866</v>
      </c>
      <c r="AE1072" s="1" t="s">
        <v>16867</v>
      </c>
      <c r="AG1072" s="1" t="s">
        <v>16862</v>
      </c>
      <c r="AH1072" s="1">
        <v>0.92600000000000005</v>
      </c>
      <c r="AI1072" s="1">
        <v>0.99199999999999999</v>
      </c>
      <c r="AJ1072" s="9" t="s">
        <v>5808</v>
      </c>
      <c r="AK1072" s="1" t="s">
        <v>6151</v>
      </c>
      <c r="AL1072" s="1">
        <v>6149</v>
      </c>
      <c r="AM1072" s="1">
        <v>122</v>
      </c>
      <c r="AN1072" s="7" t="s">
        <v>16868</v>
      </c>
      <c r="AO1072" s="1" t="s">
        <v>16869</v>
      </c>
      <c r="AQ1072" s="1" t="s">
        <v>16862</v>
      </c>
      <c r="AR1072" s="1">
        <v>0.92600000000000005</v>
      </c>
      <c r="AS1072" s="1">
        <v>0.99199999999999999</v>
      </c>
      <c r="AT1072" s="23" t="s">
        <v>5808</v>
      </c>
      <c r="AU1072" s="1" t="s">
        <v>5818</v>
      </c>
      <c r="AV1072" s="1">
        <v>3668</v>
      </c>
      <c r="AW1072" s="1">
        <v>122</v>
      </c>
      <c r="AX1072" s="7" t="s">
        <v>16870</v>
      </c>
      <c r="AY1072" s="1" t="s">
        <v>16871</v>
      </c>
      <c r="AZ1072" s="1" t="s">
        <v>16865</v>
      </c>
      <c r="BA1072" s="1" t="s">
        <v>16862</v>
      </c>
      <c r="BB1072" s="1">
        <v>0.36699999999999999</v>
      </c>
      <c r="BC1072" s="1">
        <v>0.88500000000000001</v>
      </c>
      <c r="BF1072" s="12"/>
    </row>
    <row r="1073" spans="1:58" ht="12" customHeight="1">
      <c r="A1073" s="1" t="s">
        <v>5799</v>
      </c>
      <c r="B1073" s="1">
        <v>524</v>
      </c>
      <c r="C1073" s="1">
        <v>323</v>
      </c>
      <c r="D1073" s="7" t="s">
        <v>16872</v>
      </c>
      <c r="E1073" s="1" t="s">
        <v>16873</v>
      </c>
      <c r="G1073" s="1" t="s">
        <v>16874</v>
      </c>
      <c r="H1073" s="1" t="s">
        <v>16875</v>
      </c>
      <c r="I1073" s="1" t="s">
        <v>16876</v>
      </c>
      <c r="J1073" s="1">
        <v>504599</v>
      </c>
      <c r="K1073" s="1">
        <v>505570</v>
      </c>
      <c r="L1073" s="1" t="s">
        <v>5806</v>
      </c>
      <c r="M1073" s="1" t="s">
        <v>4173</v>
      </c>
      <c r="N1073" s="1" t="s">
        <v>5885</v>
      </c>
      <c r="O1073" s="1" t="str">
        <f t="shared" si="28"/>
        <v/>
      </c>
      <c r="P1073" s="17" t="s">
        <v>5808</v>
      </c>
      <c r="Q1073" s="1" t="s">
        <v>5809</v>
      </c>
      <c r="R1073" s="1">
        <v>3218</v>
      </c>
      <c r="S1073" s="1">
        <v>323</v>
      </c>
      <c r="T1073" s="7" t="s">
        <v>16877</v>
      </c>
      <c r="U1073" s="1" t="s">
        <v>16878</v>
      </c>
      <c r="W1073" s="1" t="s">
        <v>16876</v>
      </c>
      <c r="X1073" s="1">
        <v>0.99399999999999999</v>
      </c>
      <c r="Y1073" s="1">
        <v>0.997</v>
      </c>
      <c r="Z1073" s="9" t="s">
        <v>5808</v>
      </c>
      <c r="AA1073" s="1" t="s">
        <v>5812</v>
      </c>
      <c r="AB1073" s="1">
        <v>5488</v>
      </c>
      <c r="AC1073" s="1">
        <v>321</v>
      </c>
      <c r="AD1073" s="7" t="s">
        <v>16879</v>
      </c>
      <c r="AE1073" s="1" t="s">
        <v>16880</v>
      </c>
      <c r="AG1073" s="1" t="s">
        <v>16876</v>
      </c>
      <c r="AH1073" s="1">
        <v>0.92600000000000005</v>
      </c>
      <c r="AI1073" s="1">
        <v>0.997</v>
      </c>
      <c r="AJ1073" s="9" t="s">
        <v>5808</v>
      </c>
      <c r="AK1073" s="1" t="s">
        <v>5815</v>
      </c>
      <c r="AL1073" s="1">
        <v>612</v>
      </c>
      <c r="AM1073" s="1">
        <v>321</v>
      </c>
      <c r="AN1073" s="7" t="s">
        <v>16881</v>
      </c>
      <c r="AO1073" s="1" t="s">
        <v>16882</v>
      </c>
      <c r="AQ1073" s="1" t="s">
        <v>16876</v>
      </c>
      <c r="AR1073" s="1">
        <v>0.93200000000000005</v>
      </c>
      <c r="AS1073" s="1">
        <v>0.997</v>
      </c>
      <c r="AT1073" s="11" t="s">
        <v>5808</v>
      </c>
      <c r="AU1073" s="1" t="s">
        <v>5818</v>
      </c>
      <c r="AV1073" s="1">
        <v>1170</v>
      </c>
      <c r="AW1073" s="1">
        <v>325</v>
      </c>
      <c r="AX1073" s="7" t="s">
        <v>16883</v>
      </c>
      <c r="AY1073" s="1" t="s">
        <v>16884</v>
      </c>
      <c r="BA1073" s="1" t="s">
        <v>16876</v>
      </c>
      <c r="BB1073" s="1">
        <v>0.69299999999999995</v>
      </c>
      <c r="BC1073" s="1">
        <v>0.92900000000000005</v>
      </c>
      <c r="BF1073" s="12"/>
    </row>
    <row r="1074" spans="1:58" ht="12" customHeight="1">
      <c r="A1074" s="1" t="s">
        <v>5799</v>
      </c>
      <c r="B1074" s="1">
        <v>2904</v>
      </c>
      <c r="C1074" s="1">
        <v>338</v>
      </c>
      <c r="D1074" s="7" t="s">
        <v>16885</v>
      </c>
      <c r="E1074" s="1" t="s">
        <v>16886</v>
      </c>
      <c r="F1074" s="1" t="s">
        <v>16887</v>
      </c>
      <c r="G1074" s="1" t="s">
        <v>16888</v>
      </c>
      <c r="H1074" s="1" t="s">
        <v>16889</v>
      </c>
      <c r="I1074" s="1" t="s">
        <v>16890</v>
      </c>
      <c r="J1074" s="1">
        <v>3074711</v>
      </c>
      <c r="K1074" s="1">
        <v>3075727</v>
      </c>
      <c r="L1074" s="1" t="s">
        <v>5806</v>
      </c>
      <c r="M1074" s="1" t="s">
        <v>4173</v>
      </c>
      <c r="N1074" s="1" t="s">
        <v>5885</v>
      </c>
      <c r="O1074" s="1" t="str">
        <f t="shared" si="28"/>
        <v/>
      </c>
      <c r="P1074" s="8" t="s">
        <v>5808</v>
      </c>
      <c r="Q1074" s="1" t="s">
        <v>5809</v>
      </c>
      <c r="R1074" s="1">
        <v>479</v>
      </c>
      <c r="S1074" s="1">
        <v>338</v>
      </c>
      <c r="T1074" s="7" t="s">
        <v>16891</v>
      </c>
      <c r="U1074" s="1" t="s">
        <v>16892</v>
      </c>
      <c r="V1074" s="1" t="s">
        <v>16887</v>
      </c>
      <c r="W1074" s="1" t="s">
        <v>16890</v>
      </c>
      <c r="X1074" s="1">
        <v>1</v>
      </c>
      <c r="Y1074" s="1">
        <v>0.997</v>
      </c>
      <c r="Z1074" s="9" t="s">
        <v>5808</v>
      </c>
      <c r="AA1074" s="1" t="s">
        <v>5873</v>
      </c>
      <c r="AB1074" s="1">
        <v>522</v>
      </c>
      <c r="AC1074" s="1">
        <v>337</v>
      </c>
      <c r="AD1074" s="7" t="s">
        <v>16893</v>
      </c>
      <c r="AE1074" s="1" t="s">
        <v>16894</v>
      </c>
      <c r="AG1074" s="1" t="s">
        <v>16890</v>
      </c>
      <c r="AH1074" s="1">
        <v>0.92600000000000005</v>
      </c>
      <c r="AI1074" s="1">
        <v>0.997</v>
      </c>
      <c r="AJ1074" s="9" t="s">
        <v>5808</v>
      </c>
      <c r="AK1074" s="1" t="s">
        <v>5815</v>
      </c>
      <c r="AL1074" s="1">
        <v>2598</v>
      </c>
      <c r="AM1074" s="1">
        <v>337</v>
      </c>
      <c r="AN1074" s="7" t="s">
        <v>16895</v>
      </c>
      <c r="AO1074" s="1" t="s">
        <v>16896</v>
      </c>
      <c r="AQ1074" s="1" t="s">
        <v>16890</v>
      </c>
      <c r="AR1074" s="1">
        <v>0.92600000000000005</v>
      </c>
      <c r="AS1074" s="1">
        <v>0.997</v>
      </c>
      <c r="AT1074" s="30" t="s">
        <v>5808</v>
      </c>
      <c r="AU1074" s="1" t="s">
        <v>5818</v>
      </c>
      <c r="AV1074" s="1">
        <v>5654</v>
      </c>
      <c r="AW1074" s="1">
        <v>336</v>
      </c>
      <c r="AX1074" s="7" t="s">
        <v>16897</v>
      </c>
      <c r="AY1074" s="1" t="s">
        <v>16898</v>
      </c>
      <c r="BA1074" s="1" t="s">
        <v>16890</v>
      </c>
      <c r="BB1074" s="1">
        <v>0.72199999999999998</v>
      </c>
      <c r="BC1074" s="1">
        <v>0.99099999999999999</v>
      </c>
      <c r="BF1074" s="12"/>
    </row>
    <row r="1075" spans="1:58" ht="12" customHeight="1">
      <c r="A1075" s="1" t="s">
        <v>5799</v>
      </c>
      <c r="B1075" s="1">
        <v>3155</v>
      </c>
      <c r="C1075" s="1">
        <v>149</v>
      </c>
      <c r="D1075" s="7" t="s">
        <v>16899</v>
      </c>
      <c r="E1075" s="1" t="s">
        <v>16900</v>
      </c>
      <c r="F1075" s="1" t="s">
        <v>16901</v>
      </c>
      <c r="G1075" s="1" t="s">
        <v>16902</v>
      </c>
      <c r="H1075" s="1" t="s">
        <v>16903</v>
      </c>
      <c r="I1075" s="1" t="s">
        <v>16904</v>
      </c>
      <c r="J1075" s="1">
        <v>3300810</v>
      </c>
      <c r="K1075" s="1">
        <v>3301259</v>
      </c>
      <c r="L1075" s="1" t="s">
        <v>5806</v>
      </c>
      <c r="M1075" s="1" t="s">
        <v>2539</v>
      </c>
      <c r="N1075" s="1" t="s">
        <v>5885</v>
      </c>
      <c r="O1075" s="1" t="str">
        <f t="shared" si="28"/>
        <v/>
      </c>
      <c r="P1075" s="17" t="s">
        <v>5808</v>
      </c>
      <c r="Q1075" s="1" t="s">
        <v>5809</v>
      </c>
      <c r="R1075" s="1">
        <v>2151</v>
      </c>
      <c r="S1075" s="1">
        <v>149</v>
      </c>
      <c r="T1075" s="7" t="s">
        <v>16905</v>
      </c>
      <c r="U1075" s="1" t="s">
        <v>16906</v>
      </c>
      <c r="V1075" s="1" t="s">
        <v>16901</v>
      </c>
      <c r="W1075" s="1" t="s">
        <v>16904</v>
      </c>
      <c r="X1075" s="1">
        <v>0.99299999999999999</v>
      </c>
      <c r="Y1075" s="1">
        <v>0.99299999999999999</v>
      </c>
      <c r="Z1075" s="9" t="s">
        <v>5808</v>
      </c>
      <c r="AA1075" s="1" t="s">
        <v>5873</v>
      </c>
      <c r="AB1075" s="1">
        <v>296</v>
      </c>
      <c r="AC1075" s="1">
        <v>149</v>
      </c>
      <c r="AD1075" s="7" t="s">
        <v>16907</v>
      </c>
      <c r="AE1075" s="1" t="s">
        <v>16908</v>
      </c>
      <c r="AG1075" s="1" t="s">
        <v>16904</v>
      </c>
      <c r="AH1075" s="1">
        <v>0.92600000000000005</v>
      </c>
      <c r="AI1075" s="1">
        <v>0.99299999999999999</v>
      </c>
      <c r="AJ1075" s="9" t="s">
        <v>5808</v>
      </c>
      <c r="AK1075" s="1" t="s">
        <v>5815</v>
      </c>
      <c r="AL1075" s="1">
        <v>2816</v>
      </c>
      <c r="AM1075" s="1">
        <v>149</v>
      </c>
      <c r="AN1075" s="7" t="s">
        <v>16909</v>
      </c>
      <c r="AO1075" s="1" t="s">
        <v>16910</v>
      </c>
      <c r="AQ1075" s="1" t="s">
        <v>16904</v>
      </c>
      <c r="AR1075" s="1">
        <v>0.93300000000000005</v>
      </c>
      <c r="AS1075" s="1">
        <v>0.99299999999999999</v>
      </c>
      <c r="AT1075" s="46" t="s">
        <v>5862</v>
      </c>
      <c r="AU1075" s="1" t="s">
        <v>5818</v>
      </c>
      <c r="AV1075" s="1">
        <v>4328</v>
      </c>
      <c r="AW1075" s="1">
        <v>146</v>
      </c>
      <c r="AX1075" s="7" t="s">
        <v>16911</v>
      </c>
      <c r="AY1075" s="1" t="s">
        <v>16912</v>
      </c>
      <c r="AZ1075" s="1" t="s">
        <v>16901</v>
      </c>
      <c r="BA1075" s="1" t="s">
        <v>16904</v>
      </c>
      <c r="BB1075" s="1">
        <v>0.41099999999999998</v>
      </c>
      <c r="BC1075" s="1">
        <v>0.95199999999999996</v>
      </c>
      <c r="BF1075" s="12"/>
    </row>
    <row r="1076" spans="1:58" ht="12" customHeight="1">
      <c r="A1076" s="1" t="s">
        <v>6006</v>
      </c>
      <c r="B1076" s="1">
        <v>4526</v>
      </c>
      <c r="C1076" s="1">
        <v>504</v>
      </c>
      <c r="D1076" s="7" t="s">
        <v>16913</v>
      </c>
      <c r="E1076" s="1" t="s">
        <v>16914</v>
      </c>
      <c r="G1076" s="1" t="s">
        <v>16915</v>
      </c>
      <c r="H1076" s="1" t="s">
        <v>16916</v>
      </c>
      <c r="I1076" s="1" t="s">
        <v>16917</v>
      </c>
      <c r="J1076" s="1">
        <v>698882</v>
      </c>
      <c r="K1076" s="1">
        <v>700396</v>
      </c>
      <c r="L1076" s="1" t="s">
        <v>5806</v>
      </c>
      <c r="M1076" s="1" t="s">
        <v>5</v>
      </c>
      <c r="N1076" s="1" t="s">
        <v>5885</v>
      </c>
      <c r="O1076" s="1" t="str">
        <f t="shared" si="28"/>
        <v/>
      </c>
      <c r="P1076" s="8" t="s">
        <v>5808</v>
      </c>
      <c r="Q1076" s="1" t="s">
        <v>5982</v>
      </c>
      <c r="R1076" s="1">
        <v>5360</v>
      </c>
      <c r="S1076" s="1">
        <v>504</v>
      </c>
      <c r="T1076" s="7" t="s">
        <v>16918</v>
      </c>
      <c r="U1076" s="1" t="s">
        <v>16919</v>
      </c>
      <c r="W1076" s="1" t="s">
        <v>16917</v>
      </c>
      <c r="X1076" s="1">
        <v>1</v>
      </c>
      <c r="Y1076" s="1">
        <v>0.998</v>
      </c>
      <c r="Z1076" s="24"/>
      <c r="AJ1076" s="9" t="s">
        <v>5808</v>
      </c>
      <c r="AK1076" s="1" t="s">
        <v>6017</v>
      </c>
      <c r="AL1076" s="1">
        <v>4797</v>
      </c>
      <c r="AM1076" s="1">
        <v>504</v>
      </c>
      <c r="AN1076" s="7" t="s">
        <v>16920</v>
      </c>
      <c r="AO1076" s="1" t="s">
        <v>16921</v>
      </c>
      <c r="AQ1076" s="1" t="s">
        <v>16917</v>
      </c>
      <c r="AR1076" s="1">
        <v>0.90100000000000002</v>
      </c>
      <c r="AS1076" s="1">
        <v>0.996</v>
      </c>
      <c r="AT1076" s="15" t="s">
        <v>5808</v>
      </c>
      <c r="AU1076" s="1" t="s">
        <v>5818</v>
      </c>
      <c r="AV1076" s="1">
        <v>6000</v>
      </c>
      <c r="AW1076" s="1">
        <v>497</v>
      </c>
      <c r="AX1076" s="7" t="s">
        <v>16922</v>
      </c>
      <c r="AY1076" s="1" t="s">
        <v>16923</v>
      </c>
      <c r="BA1076" s="1" t="s">
        <v>16917</v>
      </c>
      <c r="BB1076" s="1">
        <v>0.51100000000000001</v>
      </c>
      <c r="BC1076" s="1">
        <v>0.996</v>
      </c>
      <c r="BF1076" s="12"/>
    </row>
    <row r="1077" spans="1:58" ht="12" customHeight="1">
      <c r="A1077" s="1" t="s">
        <v>5799</v>
      </c>
      <c r="B1077" s="1">
        <v>762</v>
      </c>
      <c r="C1077" s="1">
        <v>382</v>
      </c>
      <c r="D1077" s="7" t="s">
        <v>16924</v>
      </c>
      <c r="E1077" s="1" t="s">
        <v>16925</v>
      </c>
      <c r="G1077" s="1" t="s">
        <v>16926</v>
      </c>
      <c r="H1077" s="1" t="s">
        <v>16927</v>
      </c>
      <c r="I1077" s="1" t="s">
        <v>16928</v>
      </c>
      <c r="J1077" s="1">
        <v>797270</v>
      </c>
      <c r="K1077" s="1">
        <v>798418</v>
      </c>
      <c r="L1077" s="1" t="s">
        <v>5826</v>
      </c>
      <c r="M1077" s="1" t="s">
        <v>5</v>
      </c>
      <c r="N1077" s="1" t="s">
        <v>5885</v>
      </c>
      <c r="O1077" s="1" t="str">
        <f t="shared" si="28"/>
        <v/>
      </c>
      <c r="P1077" s="13" t="s">
        <v>5808</v>
      </c>
      <c r="Q1077" s="1" t="s">
        <v>5809</v>
      </c>
      <c r="R1077" s="1">
        <v>251</v>
      </c>
      <c r="S1077" s="1">
        <v>382</v>
      </c>
      <c r="T1077" s="7" t="s">
        <v>16929</v>
      </c>
      <c r="U1077" s="1" t="s">
        <v>16930</v>
      </c>
      <c r="V1077" s="1" t="s">
        <v>16931</v>
      </c>
      <c r="W1077" s="1" t="s">
        <v>16928</v>
      </c>
      <c r="X1077" s="1">
        <v>0.995</v>
      </c>
      <c r="Y1077" s="1">
        <v>0.997</v>
      </c>
      <c r="Z1077" s="9" t="s">
        <v>5808</v>
      </c>
      <c r="AA1077" s="1" t="s">
        <v>5812</v>
      </c>
      <c r="AB1077" s="1">
        <v>5671</v>
      </c>
      <c r="AC1077" s="1">
        <v>382</v>
      </c>
      <c r="AD1077" s="7" t="s">
        <v>16932</v>
      </c>
      <c r="AE1077" s="1" t="s">
        <v>16933</v>
      </c>
      <c r="AG1077" s="1" t="s">
        <v>16928</v>
      </c>
      <c r="AH1077" s="1">
        <v>0.92700000000000005</v>
      </c>
      <c r="AI1077" s="1">
        <v>0.997</v>
      </c>
      <c r="AJ1077" s="9" t="s">
        <v>5808</v>
      </c>
      <c r="AK1077" s="1" t="s">
        <v>5815</v>
      </c>
      <c r="AL1077" s="1">
        <v>779</v>
      </c>
      <c r="AM1077" s="1">
        <v>382</v>
      </c>
      <c r="AN1077" s="7" t="s">
        <v>16934</v>
      </c>
      <c r="AO1077" s="1" t="s">
        <v>16935</v>
      </c>
      <c r="AQ1077" s="1" t="s">
        <v>16928</v>
      </c>
      <c r="AR1077" s="1">
        <v>0.92900000000000005</v>
      </c>
      <c r="AS1077" s="1">
        <v>0.997</v>
      </c>
      <c r="AT1077" s="29" t="s">
        <v>5808</v>
      </c>
      <c r="AU1077" s="1" t="s">
        <v>5818</v>
      </c>
      <c r="AV1077" s="1">
        <v>3003</v>
      </c>
      <c r="AW1077" s="1">
        <v>391</v>
      </c>
      <c r="AX1077" s="7" t="s">
        <v>16936</v>
      </c>
      <c r="AY1077" s="1" t="s">
        <v>16937</v>
      </c>
      <c r="BA1077" s="1" t="s">
        <v>16938</v>
      </c>
      <c r="BB1077" s="1">
        <v>0.29399999999999998</v>
      </c>
      <c r="BC1077" s="1">
        <v>0.86199999999999999</v>
      </c>
      <c r="BF1077" s="12"/>
    </row>
    <row r="1078" spans="1:58" ht="12" customHeight="1">
      <c r="A1078" s="1" t="s">
        <v>5799</v>
      </c>
      <c r="B1078" s="1">
        <v>936</v>
      </c>
      <c r="C1078" s="1">
        <v>161</v>
      </c>
      <c r="D1078" s="7" t="s">
        <v>16939</v>
      </c>
      <c r="E1078" s="1" t="s">
        <v>16940</v>
      </c>
      <c r="G1078" s="1" t="s">
        <v>16941</v>
      </c>
      <c r="H1078" s="1" t="s">
        <v>16942</v>
      </c>
      <c r="I1078" s="1" t="s">
        <v>16943</v>
      </c>
      <c r="J1078" s="1">
        <v>1007313</v>
      </c>
      <c r="K1078" s="1">
        <v>1007798</v>
      </c>
      <c r="L1078" s="1" t="s">
        <v>5826</v>
      </c>
      <c r="M1078" s="1" t="s">
        <v>5</v>
      </c>
      <c r="N1078" s="1" t="s">
        <v>5885</v>
      </c>
      <c r="O1078" s="1" t="str">
        <f t="shared" si="28"/>
        <v/>
      </c>
      <c r="P1078" s="8" t="s">
        <v>5808</v>
      </c>
      <c r="Q1078" s="1" t="s">
        <v>5809</v>
      </c>
      <c r="R1078" s="1">
        <v>376</v>
      </c>
      <c r="S1078" s="1">
        <v>161</v>
      </c>
      <c r="T1078" s="7" t="s">
        <v>16944</v>
      </c>
      <c r="U1078" s="1" t="s">
        <v>16945</v>
      </c>
      <c r="W1078" s="1" t="s">
        <v>16943</v>
      </c>
      <c r="X1078" s="1">
        <v>1</v>
      </c>
      <c r="Y1078" s="1">
        <v>0.99399999999999999</v>
      </c>
      <c r="Z1078" s="58" t="s">
        <v>5808</v>
      </c>
      <c r="AA1078" s="1" t="s">
        <v>5812</v>
      </c>
      <c r="AB1078" s="1">
        <v>5786</v>
      </c>
      <c r="AC1078" s="1">
        <v>161</v>
      </c>
      <c r="AD1078" s="7" t="s">
        <v>16946</v>
      </c>
      <c r="AE1078" s="1" t="s">
        <v>16947</v>
      </c>
      <c r="AG1078" s="1" t="s">
        <v>16943</v>
      </c>
      <c r="AH1078" s="1">
        <v>0.91900000000000004</v>
      </c>
      <c r="AI1078" s="1">
        <v>0.99399999999999999</v>
      </c>
      <c r="AJ1078" s="58" t="s">
        <v>5808</v>
      </c>
      <c r="AK1078" s="1" t="s">
        <v>5815</v>
      </c>
      <c r="AL1078" s="1">
        <v>892</v>
      </c>
      <c r="AM1078" s="1">
        <v>161</v>
      </c>
      <c r="AN1078" s="7" t="s">
        <v>16948</v>
      </c>
      <c r="AO1078" s="1" t="s">
        <v>16949</v>
      </c>
      <c r="AQ1078" s="1" t="s">
        <v>16943</v>
      </c>
      <c r="AR1078" s="1">
        <v>0.93200000000000005</v>
      </c>
      <c r="AS1078" s="1">
        <v>0.99399999999999999</v>
      </c>
      <c r="AT1078" s="18" t="s">
        <v>5808</v>
      </c>
      <c r="AU1078" s="1" t="s">
        <v>5818</v>
      </c>
      <c r="AV1078" s="1">
        <v>4780</v>
      </c>
      <c r="AW1078" s="1">
        <v>159</v>
      </c>
      <c r="AX1078" s="7" t="s">
        <v>16950</v>
      </c>
      <c r="AY1078" s="1" t="s">
        <v>16951</v>
      </c>
      <c r="BA1078" s="1" t="s">
        <v>16943</v>
      </c>
      <c r="BB1078" s="1">
        <v>0.497</v>
      </c>
      <c r="BC1078" s="1">
        <v>0.99399999999999999</v>
      </c>
      <c r="BF1078" s="12"/>
    </row>
    <row r="1079" spans="1:58" ht="12" customHeight="1">
      <c r="A1079" s="1" t="s">
        <v>5799</v>
      </c>
      <c r="B1079" s="1">
        <v>2375</v>
      </c>
      <c r="C1079" s="1">
        <v>175</v>
      </c>
      <c r="D1079" s="7" t="s">
        <v>16952</v>
      </c>
      <c r="E1079" s="1" t="s">
        <v>16953</v>
      </c>
      <c r="G1079" s="1" t="s">
        <v>16954</v>
      </c>
      <c r="H1079" s="1" t="s">
        <v>16955</v>
      </c>
      <c r="I1079" s="1" t="s">
        <v>16956</v>
      </c>
      <c r="J1079" s="1">
        <v>2517169</v>
      </c>
      <c r="K1079" s="1">
        <v>2517696</v>
      </c>
      <c r="L1079" s="1" t="s">
        <v>5806</v>
      </c>
      <c r="M1079" s="1" t="s">
        <v>5</v>
      </c>
      <c r="N1079" s="1" t="s">
        <v>5885</v>
      </c>
      <c r="O1079" s="1" t="str">
        <f t="shared" si="28"/>
        <v/>
      </c>
      <c r="P1079" s="8" t="s">
        <v>5808</v>
      </c>
      <c r="Q1079" s="1" t="s">
        <v>5809</v>
      </c>
      <c r="R1079" s="1">
        <v>1530</v>
      </c>
      <c r="S1079" s="1">
        <v>175</v>
      </c>
      <c r="T1079" s="7" t="s">
        <v>16957</v>
      </c>
      <c r="U1079" s="1" t="s">
        <v>16958</v>
      </c>
      <c r="V1079" s="1" t="s">
        <v>16959</v>
      </c>
      <c r="W1079" s="1" t="s">
        <v>16956</v>
      </c>
      <c r="X1079" s="1">
        <v>1</v>
      </c>
      <c r="Y1079" s="1">
        <v>0.99399999999999999</v>
      </c>
      <c r="Z1079" s="9" t="s">
        <v>5808</v>
      </c>
      <c r="AA1079" s="1" t="s">
        <v>5812</v>
      </c>
      <c r="AB1079" s="1">
        <v>6467</v>
      </c>
      <c r="AC1079" s="1">
        <v>175</v>
      </c>
      <c r="AD1079" s="7" t="s">
        <v>16960</v>
      </c>
      <c r="AE1079" s="1" t="s">
        <v>16961</v>
      </c>
      <c r="AG1079" s="1" t="s">
        <v>16956</v>
      </c>
      <c r="AH1079" s="1">
        <v>0.93100000000000005</v>
      </c>
      <c r="AI1079" s="1">
        <v>0.99399999999999999</v>
      </c>
      <c r="AJ1079" s="9" t="s">
        <v>5808</v>
      </c>
      <c r="AK1079" s="1" t="s">
        <v>5815</v>
      </c>
      <c r="AL1079" s="1">
        <v>1517</v>
      </c>
      <c r="AM1079" s="1">
        <v>175</v>
      </c>
      <c r="AN1079" s="7" t="s">
        <v>16962</v>
      </c>
      <c r="AO1079" s="1" t="s">
        <v>16963</v>
      </c>
      <c r="AQ1079" s="1" t="s">
        <v>16956</v>
      </c>
      <c r="AR1079" s="1">
        <v>0.92</v>
      </c>
      <c r="AS1079" s="1">
        <v>0.99399999999999999</v>
      </c>
      <c r="AT1079" s="24"/>
      <c r="BF1079" s="12"/>
    </row>
    <row r="1080" spans="1:58" ht="12" customHeight="1">
      <c r="A1080" s="1" t="s">
        <v>5799</v>
      </c>
      <c r="B1080" s="1">
        <v>3484</v>
      </c>
      <c r="C1080" s="1">
        <v>343</v>
      </c>
      <c r="D1080" s="7" t="s">
        <v>16964</v>
      </c>
      <c r="E1080" s="1" t="s">
        <v>16965</v>
      </c>
      <c r="F1080" s="1" t="s">
        <v>16966</v>
      </c>
      <c r="G1080" s="1" t="s">
        <v>16967</v>
      </c>
      <c r="H1080" s="1" t="s">
        <v>16968</v>
      </c>
      <c r="I1080" s="1" t="s">
        <v>16969</v>
      </c>
      <c r="J1080" s="1">
        <v>3642163</v>
      </c>
      <c r="K1080" s="1">
        <v>3643194</v>
      </c>
      <c r="L1080" s="1" t="s">
        <v>5806</v>
      </c>
      <c r="M1080" s="1" t="s">
        <v>5</v>
      </c>
      <c r="N1080" s="1" t="s">
        <v>5885</v>
      </c>
      <c r="O1080" s="1" t="str">
        <f t="shared" si="28"/>
        <v/>
      </c>
      <c r="P1080" s="8" t="s">
        <v>5808</v>
      </c>
      <c r="Q1080" s="1" t="s">
        <v>5982</v>
      </c>
      <c r="R1080" s="1">
        <v>4041</v>
      </c>
      <c r="S1080" s="1">
        <v>343</v>
      </c>
      <c r="T1080" s="7" t="s">
        <v>16970</v>
      </c>
      <c r="U1080" s="1" t="s">
        <v>16971</v>
      </c>
      <c r="V1080" s="1" t="s">
        <v>16966</v>
      </c>
      <c r="W1080" s="1" t="s">
        <v>16969</v>
      </c>
      <c r="X1080" s="1">
        <v>1</v>
      </c>
      <c r="Y1080" s="1">
        <v>0.997</v>
      </c>
      <c r="Z1080" s="9" t="s">
        <v>5808</v>
      </c>
      <c r="AA1080" s="1" t="s">
        <v>5985</v>
      </c>
      <c r="AB1080" s="1">
        <v>2550</v>
      </c>
      <c r="AC1080" s="1">
        <v>343</v>
      </c>
      <c r="AD1080" s="7" t="s">
        <v>16972</v>
      </c>
      <c r="AE1080" s="1" t="s">
        <v>16973</v>
      </c>
      <c r="AF1080" s="1" t="s">
        <v>16966</v>
      </c>
      <c r="AG1080" s="1" t="s">
        <v>16969</v>
      </c>
      <c r="AH1080" s="1">
        <v>0.92100000000000004</v>
      </c>
      <c r="AI1080" s="1">
        <v>0.997</v>
      </c>
      <c r="AJ1080" s="9" t="s">
        <v>5808</v>
      </c>
      <c r="AK1080" s="1" t="s">
        <v>5815</v>
      </c>
      <c r="AL1080" s="1">
        <v>3094</v>
      </c>
      <c r="AM1080" s="1">
        <v>343</v>
      </c>
      <c r="AN1080" s="7" t="s">
        <v>16974</v>
      </c>
      <c r="AO1080" s="1" t="s">
        <v>16975</v>
      </c>
      <c r="AP1080" s="1" t="s">
        <v>16966</v>
      </c>
      <c r="AQ1080" s="1" t="s">
        <v>16969</v>
      </c>
      <c r="AR1080" s="1">
        <v>0.93</v>
      </c>
      <c r="AS1080" s="1">
        <v>0.997</v>
      </c>
      <c r="AT1080" s="15" t="s">
        <v>5808</v>
      </c>
      <c r="AU1080" s="1" t="s">
        <v>5818</v>
      </c>
      <c r="AV1080" s="1">
        <v>689</v>
      </c>
      <c r="AW1080" s="1">
        <v>349</v>
      </c>
      <c r="AX1080" s="7" t="s">
        <v>16976</v>
      </c>
      <c r="AY1080" s="1" t="s">
        <v>16977</v>
      </c>
      <c r="AZ1080" s="1" t="s">
        <v>16966</v>
      </c>
      <c r="BA1080" s="1" t="s">
        <v>16969</v>
      </c>
      <c r="BB1080" s="1">
        <v>0.51300000000000001</v>
      </c>
      <c r="BC1080" s="1">
        <v>0.96799999999999997</v>
      </c>
      <c r="BF1080" s="12"/>
    </row>
    <row r="1081" spans="1:58" ht="12" customHeight="1">
      <c r="A1081" s="1" t="s">
        <v>6006</v>
      </c>
      <c r="B1081" s="1">
        <v>6805</v>
      </c>
      <c r="C1081" s="1">
        <v>122</v>
      </c>
      <c r="D1081" s="7" t="s">
        <v>16978</v>
      </c>
      <c r="E1081" s="1" t="s">
        <v>16979</v>
      </c>
      <c r="G1081" s="1" t="s">
        <v>16980</v>
      </c>
      <c r="H1081" s="1" t="s">
        <v>16981</v>
      </c>
      <c r="I1081" s="1" t="s">
        <v>16982</v>
      </c>
      <c r="J1081" s="1">
        <v>3160246</v>
      </c>
      <c r="K1081" s="1">
        <v>3160614</v>
      </c>
      <c r="L1081" s="1" t="s">
        <v>5826</v>
      </c>
      <c r="M1081" s="1" t="s">
        <v>5</v>
      </c>
      <c r="N1081" s="1" t="s">
        <v>5885</v>
      </c>
      <c r="O1081" s="1" t="str">
        <f t="shared" si="28"/>
        <v/>
      </c>
      <c r="P1081" s="8" t="s">
        <v>5808</v>
      </c>
      <c r="Q1081" s="1" t="s">
        <v>5982</v>
      </c>
      <c r="R1081" s="1">
        <v>5729</v>
      </c>
      <c r="S1081" s="1">
        <v>122</v>
      </c>
      <c r="T1081" s="7" t="s">
        <v>16983</v>
      </c>
      <c r="U1081" s="1" t="s">
        <v>16984</v>
      </c>
      <c r="W1081" s="1" t="s">
        <v>16982</v>
      </c>
      <c r="X1081" s="1">
        <v>1</v>
      </c>
      <c r="Y1081" s="1">
        <v>0.99199999999999999</v>
      </c>
      <c r="Z1081" s="9" t="s">
        <v>5808</v>
      </c>
      <c r="AA1081" s="1" t="s">
        <v>6014</v>
      </c>
      <c r="AB1081" s="1">
        <v>4720</v>
      </c>
      <c r="AC1081" s="1">
        <v>122</v>
      </c>
      <c r="AD1081" s="7" t="s">
        <v>16985</v>
      </c>
      <c r="AE1081" s="1" t="s">
        <v>16986</v>
      </c>
      <c r="AG1081" s="1" t="s">
        <v>16982</v>
      </c>
      <c r="AH1081" s="1">
        <v>0.94199999999999995</v>
      </c>
      <c r="AI1081" s="1">
        <v>0.98399999999999999</v>
      </c>
      <c r="AJ1081" s="9" t="s">
        <v>5808</v>
      </c>
      <c r="AK1081" s="1" t="s">
        <v>6017</v>
      </c>
      <c r="AL1081" s="1">
        <v>3419</v>
      </c>
      <c r="AM1081" s="1">
        <v>122</v>
      </c>
      <c r="AN1081" s="7" t="s">
        <v>16987</v>
      </c>
      <c r="AO1081" s="1" t="s">
        <v>16988</v>
      </c>
      <c r="AQ1081" s="1" t="s">
        <v>16982</v>
      </c>
      <c r="AR1081" s="1">
        <v>0.90900000000000003</v>
      </c>
      <c r="AS1081" s="1">
        <v>0.98399999999999999</v>
      </c>
      <c r="AT1081" s="24"/>
      <c r="BF1081" s="12"/>
    </row>
    <row r="1082" spans="1:58" ht="12" customHeight="1">
      <c r="A1082" s="1" t="s">
        <v>5799</v>
      </c>
      <c r="B1082" s="1">
        <v>1352</v>
      </c>
      <c r="C1082" s="1">
        <v>679</v>
      </c>
      <c r="D1082" s="7" t="s">
        <v>16989</v>
      </c>
      <c r="E1082" s="1" t="s">
        <v>16990</v>
      </c>
      <c r="F1082" s="1" t="s">
        <v>16991</v>
      </c>
      <c r="G1082" s="1" t="s">
        <v>16992</v>
      </c>
      <c r="H1082" s="1" t="s">
        <v>16993</v>
      </c>
      <c r="I1082" s="1" t="s">
        <v>16994</v>
      </c>
      <c r="J1082" s="1">
        <v>1406630</v>
      </c>
      <c r="K1082" s="1">
        <v>1408669</v>
      </c>
      <c r="L1082" s="1" t="s">
        <v>5806</v>
      </c>
      <c r="M1082" s="1" t="s">
        <v>2539</v>
      </c>
      <c r="N1082" s="1" t="s">
        <v>5885</v>
      </c>
      <c r="O1082" s="1" t="str">
        <f t="shared" si="28"/>
        <v/>
      </c>
      <c r="P1082" s="13" t="s">
        <v>5808</v>
      </c>
      <c r="Q1082" s="1" t="s">
        <v>5809</v>
      </c>
      <c r="R1082" s="1">
        <v>1856</v>
      </c>
      <c r="S1082" s="1">
        <v>679</v>
      </c>
      <c r="T1082" s="7" t="s">
        <v>16995</v>
      </c>
      <c r="U1082" s="1" t="s">
        <v>16996</v>
      </c>
      <c r="V1082" s="1" t="s">
        <v>16991</v>
      </c>
      <c r="W1082" s="1" t="s">
        <v>16994</v>
      </c>
      <c r="X1082" s="1">
        <v>0.996</v>
      </c>
      <c r="Y1082" s="1">
        <v>0.999</v>
      </c>
      <c r="Z1082" s="9" t="s">
        <v>5808</v>
      </c>
      <c r="AA1082" s="1" t="s">
        <v>5812</v>
      </c>
      <c r="AB1082" s="1">
        <v>6117</v>
      </c>
      <c r="AC1082" s="1">
        <v>684</v>
      </c>
      <c r="AD1082" s="7" t="s">
        <v>16997</v>
      </c>
      <c r="AE1082" s="1" t="s">
        <v>16998</v>
      </c>
      <c r="AG1082" s="1" t="s">
        <v>16994</v>
      </c>
      <c r="AH1082" s="1">
        <v>0.92800000000000005</v>
      </c>
      <c r="AI1082" s="1">
        <v>0.999</v>
      </c>
      <c r="AJ1082" s="9" t="s">
        <v>5808</v>
      </c>
      <c r="AK1082" s="1" t="s">
        <v>5815</v>
      </c>
      <c r="AL1082" s="1">
        <v>1209</v>
      </c>
      <c r="AM1082" s="1">
        <v>684</v>
      </c>
      <c r="AN1082" s="7" t="s">
        <v>16999</v>
      </c>
      <c r="AO1082" s="1" t="s">
        <v>17000</v>
      </c>
      <c r="AQ1082" s="1" t="s">
        <v>16994</v>
      </c>
      <c r="AR1082" s="1">
        <v>0.92700000000000005</v>
      </c>
      <c r="AS1082" s="1">
        <v>0.999</v>
      </c>
      <c r="AT1082" s="35" t="s">
        <v>5808</v>
      </c>
      <c r="AU1082" s="1" t="s">
        <v>5818</v>
      </c>
      <c r="AV1082" s="1">
        <v>2481</v>
      </c>
      <c r="AW1082" s="1">
        <v>615</v>
      </c>
      <c r="AX1082" s="7" t="s">
        <v>17001</v>
      </c>
      <c r="AY1082" s="1" t="s">
        <v>17002</v>
      </c>
      <c r="AZ1082" s="1" t="s">
        <v>16991</v>
      </c>
      <c r="BA1082" s="1" t="s">
        <v>16994</v>
      </c>
      <c r="BB1082" s="1">
        <v>0.436</v>
      </c>
      <c r="BC1082" s="1">
        <v>0.68100000000000005</v>
      </c>
      <c r="BF1082" s="12"/>
    </row>
    <row r="1083" spans="1:58" ht="12" customHeight="1">
      <c r="A1083" s="1" t="s">
        <v>5799</v>
      </c>
      <c r="B1083" s="1">
        <v>2594</v>
      </c>
      <c r="C1083" s="1">
        <v>113</v>
      </c>
      <c r="D1083" s="7" t="s">
        <v>17003</v>
      </c>
      <c r="E1083" s="1" t="s">
        <v>17004</v>
      </c>
      <c r="F1083" s="1" t="s">
        <v>17005</v>
      </c>
      <c r="G1083" s="1" t="s">
        <v>17006</v>
      </c>
      <c r="H1083" s="1" t="s">
        <v>17007</v>
      </c>
      <c r="I1083" s="1" t="s">
        <v>17008</v>
      </c>
      <c r="J1083" s="1">
        <v>2752301</v>
      </c>
      <c r="K1083" s="1">
        <v>2752642</v>
      </c>
      <c r="L1083" s="1" t="s">
        <v>5826</v>
      </c>
      <c r="M1083" s="1" t="s">
        <v>5</v>
      </c>
      <c r="N1083" s="1" t="s">
        <v>5885</v>
      </c>
      <c r="O1083" s="1" t="str">
        <f t="shared" si="28"/>
        <v/>
      </c>
      <c r="P1083" s="8" t="s">
        <v>5808</v>
      </c>
      <c r="Q1083" s="1" t="s">
        <v>5809</v>
      </c>
      <c r="R1083" s="1">
        <v>1745</v>
      </c>
      <c r="S1083" s="1">
        <v>113</v>
      </c>
      <c r="T1083" s="7" t="s">
        <v>17009</v>
      </c>
      <c r="U1083" s="1" t="s">
        <v>17010</v>
      </c>
      <c r="V1083" s="1" t="s">
        <v>17005</v>
      </c>
      <c r="W1083" s="1" t="s">
        <v>17008</v>
      </c>
      <c r="X1083" s="1">
        <v>1</v>
      </c>
      <c r="Y1083" s="1">
        <v>0.99099999999999999</v>
      </c>
      <c r="Z1083" s="9" t="s">
        <v>5808</v>
      </c>
      <c r="AA1083" s="1" t="s">
        <v>5812</v>
      </c>
      <c r="AB1083" s="1">
        <v>6273</v>
      </c>
      <c r="AC1083" s="1">
        <v>113</v>
      </c>
      <c r="AD1083" s="7" t="s">
        <v>17011</v>
      </c>
      <c r="AE1083" s="1" t="s">
        <v>17012</v>
      </c>
      <c r="AG1083" s="1" t="s">
        <v>17008</v>
      </c>
      <c r="AH1083" s="1">
        <v>0.91200000000000003</v>
      </c>
      <c r="AI1083" s="1">
        <v>0.99099999999999999</v>
      </c>
      <c r="AJ1083" s="9" t="s">
        <v>5808</v>
      </c>
      <c r="AK1083" s="1" t="s">
        <v>5815</v>
      </c>
      <c r="AL1083" s="1">
        <v>1327</v>
      </c>
      <c r="AM1083" s="1">
        <v>113</v>
      </c>
      <c r="AN1083" s="7" t="s">
        <v>17013</v>
      </c>
      <c r="AO1083" s="1" t="s">
        <v>17014</v>
      </c>
      <c r="AQ1083" s="1" t="s">
        <v>17008</v>
      </c>
      <c r="AR1083" s="1">
        <v>0.93799999999999994</v>
      </c>
      <c r="AS1083" s="1">
        <v>0.99099999999999999</v>
      </c>
      <c r="AT1083" s="11" t="s">
        <v>5808</v>
      </c>
      <c r="AU1083" s="1" t="s">
        <v>5818</v>
      </c>
      <c r="AV1083" s="1">
        <v>1202</v>
      </c>
      <c r="AW1083" s="1">
        <v>112</v>
      </c>
      <c r="AX1083" s="7" t="s">
        <v>17015</v>
      </c>
      <c r="AY1083" s="1" t="s">
        <v>17016</v>
      </c>
      <c r="AZ1083" s="1" t="s">
        <v>17005</v>
      </c>
      <c r="BA1083" s="1" t="s">
        <v>17008</v>
      </c>
      <c r="BB1083" s="1">
        <v>0.68100000000000005</v>
      </c>
      <c r="BC1083" s="1">
        <v>0.99099999999999999</v>
      </c>
      <c r="BF1083" s="12"/>
    </row>
    <row r="1084" spans="1:58" ht="12" customHeight="1">
      <c r="A1084" s="1" t="s">
        <v>6006</v>
      </c>
      <c r="B1084" s="1">
        <v>4076</v>
      </c>
      <c r="C1084" s="1">
        <v>465</v>
      </c>
      <c r="D1084" s="7" t="s">
        <v>17017</v>
      </c>
      <c r="E1084" s="1" t="s">
        <v>17018</v>
      </c>
      <c r="F1084" s="1" t="s">
        <v>17019</v>
      </c>
      <c r="G1084" s="1" t="s">
        <v>17020</v>
      </c>
      <c r="H1084" s="1" t="s">
        <v>17021</v>
      </c>
      <c r="I1084" s="1" t="s">
        <v>17022</v>
      </c>
      <c r="J1084" s="1">
        <v>190115</v>
      </c>
      <c r="K1084" s="1">
        <v>191512</v>
      </c>
      <c r="L1084" s="1" t="s">
        <v>5826</v>
      </c>
      <c r="M1084" s="1" t="s">
        <v>5</v>
      </c>
      <c r="N1084" s="1" t="s">
        <v>5885</v>
      </c>
      <c r="O1084" s="1" t="str">
        <f t="shared" si="28"/>
        <v/>
      </c>
      <c r="P1084" s="33" t="s">
        <v>5808</v>
      </c>
      <c r="Q1084" s="1" t="s">
        <v>5982</v>
      </c>
      <c r="R1084" s="1">
        <v>5560</v>
      </c>
      <c r="S1084" s="1">
        <v>465</v>
      </c>
      <c r="T1084" s="7" t="s">
        <v>17023</v>
      </c>
      <c r="U1084" s="1" t="s">
        <v>17024</v>
      </c>
      <c r="V1084" s="1" t="s">
        <v>17019</v>
      </c>
      <c r="W1084" s="1" t="s">
        <v>17022</v>
      </c>
      <c r="X1084" s="1">
        <v>0.998</v>
      </c>
      <c r="Y1084" s="1">
        <v>0.998</v>
      </c>
      <c r="Z1084" s="9" t="s">
        <v>5808</v>
      </c>
      <c r="AA1084" s="1" t="s">
        <v>6014</v>
      </c>
      <c r="AB1084" s="1">
        <v>4523</v>
      </c>
      <c r="AC1084" s="1">
        <v>465</v>
      </c>
      <c r="AD1084" s="7" t="s">
        <v>17025</v>
      </c>
      <c r="AE1084" s="1" t="s">
        <v>17026</v>
      </c>
      <c r="AG1084" s="1" t="s">
        <v>17022</v>
      </c>
      <c r="AH1084" s="1">
        <v>0.92800000000000005</v>
      </c>
      <c r="AI1084" s="1">
        <v>0.98899999999999999</v>
      </c>
      <c r="AJ1084" s="9" t="s">
        <v>5808</v>
      </c>
      <c r="AK1084" s="1" t="s">
        <v>6017</v>
      </c>
      <c r="AL1084" s="1">
        <v>5580</v>
      </c>
      <c r="AM1084" s="1">
        <v>464</v>
      </c>
      <c r="AN1084" s="7" t="s">
        <v>17027</v>
      </c>
      <c r="AO1084" s="1" t="s">
        <v>17028</v>
      </c>
      <c r="AQ1084" s="1" t="s">
        <v>17022</v>
      </c>
      <c r="AR1084" s="1">
        <v>0.92400000000000004</v>
      </c>
      <c r="AS1084" s="1">
        <v>0.99099999999999999</v>
      </c>
      <c r="AT1084" s="11" t="s">
        <v>5808</v>
      </c>
      <c r="AU1084" s="1" t="s">
        <v>5818</v>
      </c>
      <c r="AV1084" s="1">
        <v>492</v>
      </c>
      <c r="AW1084" s="1">
        <v>458</v>
      </c>
      <c r="AX1084" s="7" t="s">
        <v>17029</v>
      </c>
      <c r="AY1084" s="1" t="s">
        <v>17030</v>
      </c>
      <c r="AZ1084" s="1" t="s">
        <v>17019</v>
      </c>
      <c r="BA1084" s="1" t="s">
        <v>17022</v>
      </c>
      <c r="BB1084" s="1">
        <v>0.64800000000000002</v>
      </c>
      <c r="BC1084" s="1">
        <v>0.996</v>
      </c>
      <c r="BF1084" s="12"/>
    </row>
    <row r="1085" spans="1:58" ht="12" customHeight="1">
      <c r="A1085" s="1" t="s">
        <v>5799</v>
      </c>
      <c r="B1085" s="1">
        <v>496</v>
      </c>
      <c r="C1085" s="1">
        <v>524</v>
      </c>
      <c r="D1085" s="7" t="s">
        <v>17031</v>
      </c>
      <c r="E1085" s="1" t="s">
        <v>17032</v>
      </c>
      <c r="G1085" s="1" t="s">
        <v>17033</v>
      </c>
      <c r="H1085" s="1" t="s">
        <v>17034</v>
      </c>
      <c r="I1085" s="1" t="s">
        <v>17035</v>
      </c>
      <c r="J1085" s="1">
        <v>482135</v>
      </c>
      <c r="K1085" s="1">
        <v>483709</v>
      </c>
      <c r="L1085" s="1" t="s">
        <v>5826</v>
      </c>
      <c r="M1085" s="1" t="s">
        <v>2539</v>
      </c>
      <c r="N1085" s="1" t="s">
        <v>5885</v>
      </c>
      <c r="O1085" s="1" t="str">
        <f t="shared" si="28"/>
        <v/>
      </c>
      <c r="P1085" s="33" t="s">
        <v>5808</v>
      </c>
      <c r="Q1085" s="1" t="s">
        <v>5809</v>
      </c>
      <c r="R1085" s="1">
        <v>3286</v>
      </c>
      <c r="S1085" s="1">
        <v>524</v>
      </c>
      <c r="T1085" s="7" t="s">
        <v>17036</v>
      </c>
      <c r="U1085" s="1" t="s">
        <v>17037</v>
      </c>
      <c r="W1085" s="1" t="s">
        <v>17035</v>
      </c>
      <c r="X1085" s="1">
        <v>0.998</v>
      </c>
      <c r="Y1085" s="1">
        <v>0.998</v>
      </c>
      <c r="Z1085" s="9" t="s">
        <v>5808</v>
      </c>
      <c r="AA1085" s="1" t="s">
        <v>5812</v>
      </c>
      <c r="AB1085" s="1">
        <v>5460</v>
      </c>
      <c r="AC1085" s="1">
        <v>515</v>
      </c>
      <c r="AD1085" s="7" t="s">
        <v>17038</v>
      </c>
      <c r="AE1085" s="1" t="s">
        <v>17039</v>
      </c>
      <c r="AG1085" s="1" t="s">
        <v>17035</v>
      </c>
      <c r="AH1085" s="1">
        <v>0.92600000000000005</v>
      </c>
      <c r="AI1085" s="1">
        <v>0.93400000000000005</v>
      </c>
      <c r="AJ1085" s="9" t="s">
        <v>5808</v>
      </c>
      <c r="AK1085" s="1" t="s">
        <v>5815</v>
      </c>
      <c r="AL1085" s="1">
        <v>585</v>
      </c>
      <c r="AM1085" s="1">
        <v>515</v>
      </c>
      <c r="AN1085" s="7" t="s">
        <v>17040</v>
      </c>
      <c r="AO1085" s="1" t="s">
        <v>17041</v>
      </c>
      <c r="AQ1085" s="1" t="s">
        <v>17035</v>
      </c>
      <c r="AR1085" s="1">
        <v>0.92600000000000005</v>
      </c>
      <c r="AS1085" s="1">
        <v>0.93799999999999994</v>
      </c>
      <c r="AT1085" s="27" t="s">
        <v>5808</v>
      </c>
      <c r="AU1085" s="1" t="s">
        <v>5818</v>
      </c>
      <c r="AV1085" s="1">
        <v>5678</v>
      </c>
      <c r="AW1085" s="1">
        <v>436</v>
      </c>
      <c r="AX1085" s="7" t="s">
        <v>17042</v>
      </c>
      <c r="AY1085" s="1" t="s">
        <v>17043</v>
      </c>
      <c r="AZ1085" s="1" t="s">
        <v>17044</v>
      </c>
      <c r="BA1085" s="1" t="s">
        <v>17035</v>
      </c>
      <c r="BB1085" s="1">
        <v>0.52700000000000002</v>
      </c>
      <c r="BC1085" s="1">
        <v>0.81899999999999995</v>
      </c>
      <c r="BF1085" s="12"/>
    </row>
    <row r="1086" spans="1:58" ht="12" customHeight="1">
      <c r="A1086" s="1" t="s">
        <v>5799</v>
      </c>
      <c r="B1086" s="1">
        <v>830</v>
      </c>
      <c r="C1086" s="1">
        <v>552</v>
      </c>
      <c r="D1086" s="7" t="s">
        <v>17045</v>
      </c>
      <c r="E1086" s="1" t="s">
        <v>17046</v>
      </c>
      <c r="G1086" s="1" t="s">
        <v>17047</v>
      </c>
      <c r="H1086" s="1" t="s">
        <v>8028</v>
      </c>
      <c r="I1086" s="1" t="s">
        <v>8029</v>
      </c>
      <c r="J1086" s="1">
        <v>898930</v>
      </c>
      <c r="K1086" s="1">
        <v>900588</v>
      </c>
      <c r="L1086" s="1" t="s">
        <v>5826</v>
      </c>
      <c r="M1086" s="1" t="s">
        <v>2539</v>
      </c>
      <c r="N1086" s="1" t="s">
        <v>5885</v>
      </c>
      <c r="O1086" s="1" t="str">
        <f t="shared" si="28"/>
        <v/>
      </c>
      <c r="P1086" s="33" t="s">
        <v>5808</v>
      </c>
      <c r="Q1086" s="1" t="s">
        <v>5809</v>
      </c>
      <c r="R1086" s="1">
        <v>263</v>
      </c>
      <c r="S1086" s="1">
        <v>552</v>
      </c>
      <c r="T1086" s="7" t="s">
        <v>17048</v>
      </c>
      <c r="U1086" s="1" t="s">
        <v>17049</v>
      </c>
      <c r="W1086" s="1" t="s">
        <v>8029</v>
      </c>
      <c r="X1086" s="1">
        <v>0.998</v>
      </c>
      <c r="Y1086" s="1">
        <v>0.998</v>
      </c>
      <c r="Z1086" s="9" t="s">
        <v>5808</v>
      </c>
      <c r="AA1086" s="1" t="s">
        <v>5812</v>
      </c>
      <c r="AB1086" s="1">
        <v>5687</v>
      </c>
      <c r="AC1086" s="1">
        <v>552</v>
      </c>
      <c r="AD1086" s="7" t="s">
        <v>17050</v>
      </c>
      <c r="AE1086" s="1" t="s">
        <v>17051</v>
      </c>
      <c r="AG1086" s="1" t="s">
        <v>8029</v>
      </c>
      <c r="AH1086" s="1">
        <v>0.92600000000000005</v>
      </c>
      <c r="AI1086" s="1">
        <v>0.998</v>
      </c>
      <c r="AJ1086" s="9" t="s">
        <v>5808</v>
      </c>
      <c r="AK1086" s="1" t="s">
        <v>5815</v>
      </c>
      <c r="AL1086" s="1">
        <v>793</v>
      </c>
      <c r="AM1086" s="1">
        <v>540</v>
      </c>
      <c r="AN1086" s="7" t="s">
        <v>17052</v>
      </c>
      <c r="AO1086" s="1" t="s">
        <v>17053</v>
      </c>
      <c r="AQ1086" s="1" t="s">
        <v>8029</v>
      </c>
      <c r="AR1086" s="1">
        <v>0.92600000000000005</v>
      </c>
      <c r="AS1086" s="1">
        <v>0.998</v>
      </c>
      <c r="AT1086" s="11" t="s">
        <v>5808</v>
      </c>
      <c r="AU1086" s="1" t="s">
        <v>5818</v>
      </c>
      <c r="AV1086" s="1">
        <v>1341</v>
      </c>
      <c r="AW1086" s="1">
        <v>539</v>
      </c>
      <c r="AX1086" s="7" t="s">
        <v>17054</v>
      </c>
      <c r="AY1086" s="1" t="s">
        <v>17055</v>
      </c>
      <c r="BA1086" s="1" t="s">
        <v>8029</v>
      </c>
      <c r="BB1086" s="1">
        <v>0.61599999999999999</v>
      </c>
      <c r="BC1086" s="1">
        <v>0.96299999999999997</v>
      </c>
      <c r="BF1086" s="12"/>
    </row>
    <row r="1087" spans="1:58" ht="12" customHeight="1">
      <c r="A1087" s="1" t="s">
        <v>5799</v>
      </c>
      <c r="B1087" s="1">
        <v>1452</v>
      </c>
      <c r="C1087" s="1">
        <v>353</v>
      </c>
      <c r="D1087" s="7" t="s">
        <v>17056</v>
      </c>
      <c r="E1087" s="1" t="s">
        <v>17057</v>
      </c>
      <c r="G1087" s="1" t="s">
        <v>17058</v>
      </c>
      <c r="H1087" s="1" t="s">
        <v>17059</v>
      </c>
      <c r="I1087" s="1" t="s">
        <v>17060</v>
      </c>
      <c r="J1087" s="1">
        <v>1518129</v>
      </c>
      <c r="K1087" s="1">
        <v>1519190</v>
      </c>
      <c r="L1087" s="1" t="s">
        <v>5826</v>
      </c>
      <c r="M1087" s="1" t="s">
        <v>3973</v>
      </c>
      <c r="N1087" s="1" t="s">
        <v>5885</v>
      </c>
      <c r="O1087" s="1" t="str">
        <f t="shared" si="28"/>
        <v/>
      </c>
      <c r="P1087" s="13" t="s">
        <v>5808</v>
      </c>
      <c r="Q1087" s="1" t="s">
        <v>5809</v>
      </c>
      <c r="R1087" s="1">
        <v>3150</v>
      </c>
      <c r="S1087" s="1">
        <v>353</v>
      </c>
      <c r="T1087" s="7" t="s">
        <v>17061</v>
      </c>
      <c r="U1087" s="1" t="s">
        <v>17062</v>
      </c>
      <c r="W1087" s="1" t="s">
        <v>17060</v>
      </c>
      <c r="X1087" s="1">
        <v>0.997</v>
      </c>
      <c r="Y1087" s="1">
        <v>0.997</v>
      </c>
      <c r="Z1087" s="9" t="s">
        <v>5808</v>
      </c>
      <c r="AA1087" s="1" t="s">
        <v>5812</v>
      </c>
      <c r="AB1087" s="1">
        <v>7424</v>
      </c>
      <c r="AC1087" s="1">
        <v>342</v>
      </c>
      <c r="AD1087" s="7" t="s">
        <v>17063</v>
      </c>
      <c r="AE1087" s="1" t="s">
        <v>17064</v>
      </c>
      <c r="AG1087" s="1" t="s">
        <v>17065</v>
      </c>
      <c r="AH1087" s="1">
        <v>0.93300000000000005</v>
      </c>
      <c r="AI1087" s="1">
        <v>0.91500000000000004</v>
      </c>
      <c r="AJ1087" s="9" t="s">
        <v>5808</v>
      </c>
      <c r="AK1087" s="1" t="s">
        <v>5815</v>
      </c>
      <c r="AL1087" s="1">
        <v>2285</v>
      </c>
      <c r="AM1087" s="1">
        <v>342</v>
      </c>
      <c r="AN1087" s="7" t="s">
        <v>17066</v>
      </c>
      <c r="AO1087" s="1" t="s">
        <v>17067</v>
      </c>
      <c r="AQ1087" s="1" t="s">
        <v>17060</v>
      </c>
      <c r="AR1087" s="1">
        <v>0.92</v>
      </c>
      <c r="AS1087" s="1">
        <v>0.91500000000000004</v>
      </c>
      <c r="AT1087" s="19" t="s">
        <v>5862</v>
      </c>
      <c r="AU1087" s="1" t="s">
        <v>5818</v>
      </c>
      <c r="AV1087" s="1">
        <v>1805</v>
      </c>
      <c r="AW1087" s="1">
        <v>352</v>
      </c>
      <c r="AX1087" s="7" t="s">
        <v>17068</v>
      </c>
      <c r="AY1087" s="1" t="s">
        <v>17069</v>
      </c>
      <c r="BA1087" s="1" t="s">
        <v>17065</v>
      </c>
      <c r="BB1087" s="1">
        <v>0.314</v>
      </c>
      <c r="BC1087" s="1">
        <v>0.84399999999999997</v>
      </c>
      <c r="BF1087" s="12"/>
    </row>
    <row r="1088" spans="1:58" ht="12" customHeight="1">
      <c r="A1088" s="1" t="s">
        <v>5799</v>
      </c>
      <c r="B1088" s="1">
        <v>3023</v>
      </c>
      <c r="C1088" s="1">
        <v>420</v>
      </c>
      <c r="D1088" s="7" t="s">
        <v>17070</v>
      </c>
      <c r="E1088" s="1" t="s">
        <v>17071</v>
      </c>
      <c r="G1088" s="1" t="s">
        <v>17072</v>
      </c>
      <c r="H1088" s="1" t="s">
        <v>17073</v>
      </c>
      <c r="I1088" s="1" t="s">
        <v>17074</v>
      </c>
      <c r="J1088" s="1">
        <v>3173904</v>
      </c>
      <c r="K1088" s="1">
        <v>3175166</v>
      </c>
      <c r="L1088" s="1" t="s">
        <v>5806</v>
      </c>
      <c r="M1088" s="1" t="s">
        <v>4173</v>
      </c>
      <c r="N1088" s="1" t="s">
        <v>5885</v>
      </c>
      <c r="O1088" s="1" t="str">
        <f t="shared" si="28"/>
        <v/>
      </c>
      <c r="P1088" s="33" t="s">
        <v>5808</v>
      </c>
      <c r="Q1088" s="1" t="s">
        <v>5809</v>
      </c>
      <c r="R1088" s="1">
        <v>2245</v>
      </c>
      <c r="S1088" s="1">
        <v>420</v>
      </c>
      <c r="T1088" s="7" t="s">
        <v>17075</v>
      </c>
      <c r="U1088" s="1" t="s">
        <v>17076</v>
      </c>
      <c r="W1088" s="1" t="s">
        <v>17074</v>
      </c>
      <c r="X1088" s="1">
        <v>0.998</v>
      </c>
      <c r="Y1088" s="1">
        <v>0.998</v>
      </c>
      <c r="Z1088" s="9" t="s">
        <v>5808</v>
      </c>
      <c r="AA1088" s="1" t="s">
        <v>5873</v>
      </c>
      <c r="AB1088" s="1">
        <v>406</v>
      </c>
      <c r="AC1088" s="1">
        <v>435</v>
      </c>
      <c r="AD1088" s="7" t="s">
        <v>17077</v>
      </c>
      <c r="AE1088" s="1" t="s">
        <v>17078</v>
      </c>
      <c r="AG1088" s="1" t="s">
        <v>17074</v>
      </c>
      <c r="AH1088" s="1">
        <v>0.92600000000000005</v>
      </c>
      <c r="AI1088" s="1">
        <v>0.96299999999999997</v>
      </c>
      <c r="AJ1088" s="9" t="s">
        <v>5808</v>
      </c>
      <c r="AK1088" s="1" t="s">
        <v>5815</v>
      </c>
      <c r="AL1088" s="1">
        <v>2706</v>
      </c>
      <c r="AM1088" s="1">
        <v>435</v>
      </c>
      <c r="AN1088" s="7" t="s">
        <v>17079</v>
      </c>
      <c r="AO1088" s="1" t="s">
        <v>17080</v>
      </c>
      <c r="AQ1088" s="1" t="s">
        <v>17074</v>
      </c>
      <c r="AR1088" s="1">
        <v>0.92600000000000005</v>
      </c>
      <c r="AS1088" s="1">
        <v>0.96299999999999997</v>
      </c>
      <c r="AT1088" s="43" t="s">
        <v>5808</v>
      </c>
      <c r="AU1088" s="1" t="s">
        <v>5818</v>
      </c>
      <c r="AV1088" s="1">
        <v>5392</v>
      </c>
      <c r="AW1088" s="1">
        <v>421</v>
      </c>
      <c r="AX1088" s="7" t="s">
        <v>17081</v>
      </c>
      <c r="AY1088" s="1" t="s">
        <v>17082</v>
      </c>
      <c r="AZ1088" s="1" t="s">
        <v>17083</v>
      </c>
      <c r="BA1088" s="1" t="s">
        <v>17074</v>
      </c>
      <c r="BB1088" s="1">
        <v>0.80800000000000005</v>
      </c>
      <c r="BC1088" s="1">
        <v>0.91200000000000003</v>
      </c>
      <c r="BF1088" s="12"/>
    </row>
    <row r="1089" spans="1:58" ht="12" customHeight="1">
      <c r="A1089" s="1" t="s">
        <v>6006</v>
      </c>
      <c r="B1089" s="1">
        <v>5080</v>
      </c>
      <c r="C1089" s="1">
        <v>418</v>
      </c>
      <c r="D1089" s="7" t="s">
        <v>17084</v>
      </c>
      <c r="E1089" s="1" t="s">
        <v>17085</v>
      </c>
      <c r="G1089" s="1" t="s">
        <v>17086</v>
      </c>
      <c r="H1089" s="1" t="s">
        <v>17087</v>
      </c>
      <c r="I1089" s="1" t="s">
        <v>17088</v>
      </c>
      <c r="J1089" s="1">
        <v>1276308</v>
      </c>
      <c r="K1089" s="1">
        <v>1277564</v>
      </c>
      <c r="L1089" s="1" t="s">
        <v>5806</v>
      </c>
      <c r="M1089" s="1" t="s">
        <v>4173</v>
      </c>
      <c r="N1089" s="1" t="s">
        <v>5885</v>
      </c>
      <c r="O1089" s="1" t="str">
        <f t="shared" si="28"/>
        <v/>
      </c>
      <c r="P1089" s="33" t="s">
        <v>5808</v>
      </c>
      <c r="Q1089" s="1" t="s">
        <v>5982</v>
      </c>
      <c r="R1089" s="1">
        <v>4814</v>
      </c>
      <c r="S1089" s="1">
        <v>418</v>
      </c>
      <c r="T1089" s="7" t="s">
        <v>17089</v>
      </c>
      <c r="U1089" s="1" t="s">
        <v>17090</v>
      </c>
      <c r="W1089" s="1" t="s">
        <v>17088</v>
      </c>
      <c r="X1089" s="1">
        <v>0.998</v>
      </c>
      <c r="Y1089" s="1">
        <v>0.998</v>
      </c>
      <c r="Z1089" s="9" t="s">
        <v>5808</v>
      </c>
      <c r="AA1089" s="1" t="s">
        <v>6031</v>
      </c>
      <c r="AB1089" s="1">
        <v>993</v>
      </c>
      <c r="AC1089" s="1">
        <v>418</v>
      </c>
      <c r="AD1089" s="7" t="s">
        <v>17091</v>
      </c>
      <c r="AE1089" s="1" t="s">
        <v>17092</v>
      </c>
      <c r="AG1089" s="1" t="s">
        <v>17088</v>
      </c>
      <c r="AH1089" s="1">
        <v>0.90200000000000002</v>
      </c>
      <c r="AI1089" s="1">
        <v>0.995</v>
      </c>
      <c r="AJ1089" s="24"/>
      <c r="BF1089" s="12"/>
    </row>
    <row r="1090" spans="1:58" ht="12" customHeight="1">
      <c r="A1090" s="1" t="s">
        <v>5799</v>
      </c>
      <c r="B1090" s="1">
        <v>698</v>
      </c>
      <c r="C1090" s="1">
        <v>113</v>
      </c>
      <c r="D1090" s="7" t="s">
        <v>17093</v>
      </c>
      <c r="E1090" s="1" t="s">
        <v>17094</v>
      </c>
      <c r="G1090" s="1" t="s">
        <v>17095</v>
      </c>
      <c r="H1090" s="1" t="s">
        <v>17096</v>
      </c>
      <c r="I1090" s="1" t="s">
        <v>17097</v>
      </c>
      <c r="J1090" s="1">
        <v>728344</v>
      </c>
      <c r="K1090" s="1">
        <v>728685</v>
      </c>
      <c r="L1090" s="1" t="s">
        <v>5806</v>
      </c>
      <c r="M1090" s="1" t="s">
        <v>4173</v>
      </c>
      <c r="N1090" s="1" t="s">
        <v>5885</v>
      </c>
      <c r="O1090" s="1" t="str">
        <f t="shared" si="28"/>
        <v/>
      </c>
      <c r="P1090" s="58" t="s">
        <v>5808</v>
      </c>
      <c r="Q1090" s="1" t="s">
        <v>5809</v>
      </c>
      <c r="R1090" s="1">
        <v>190</v>
      </c>
      <c r="S1090" s="1">
        <v>97</v>
      </c>
      <c r="T1090" s="7" t="s">
        <v>17098</v>
      </c>
      <c r="W1090" s="1" t="s">
        <v>17097</v>
      </c>
      <c r="X1090" s="1">
        <v>0.94</v>
      </c>
      <c r="Y1090" s="1">
        <v>0.68</v>
      </c>
      <c r="Z1090" s="9" t="s">
        <v>5808</v>
      </c>
      <c r="AA1090" s="1" t="s">
        <v>5812</v>
      </c>
      <c r="AB1090" s="1">
        <v>5609</v>
      </c>
      <c r="AC1090" s="1">
        <v>117</v>
      </c>
      <c r="AD1090" s="7" t="s">
        <v>17099</v>
      </c>
      <c r="AE1090" s="1" t="s">
        <v>17100</v>
      </c>
      <c r="AG1090" s="1" t="s">
        <v>17097</v>
      </c>
      <c r="AH1090" s="1">
        <v>0.94199999999999995</v>
      </c>
      <c r="AI1090" s="1">
        <v>0.58099999999999996</v>
      </c>
      <c r="AJ1090" s="50" t="s">
        <v>5808</v>
      </c>
      <c r="AK1090" s="1" t="s">
        <v>5815</v>
      </c>
      <c r="AL1090" s="1">
        <v>713</v>
      </c>
      <c r="AM1090" s="1">
        <v>107</v>
      </c>
      <c r="AN1090" s="7" t="s">
        <v>17101</v>
      </c>
      <c r="AO1090" s="1" t="s">
        <v>17102</v>
      </c>
      <c r="AQ1090" s="1" t="s">
        <v>17097</v>
      </c>
      <c r="AR1090" s="1">
        <v>0.96799999999999997</v>
      </c>
      <c r="AS1090" s="1">
        <v>0.56999999999999995</v>
      </c>
      <c r="BF1090" s="12"/>
    </row>
    <row r="1091" spans="1:58" ht="12" customHeight="1">
      <c r="A1091" s="1" t="s">
        <v>5799</v>
      </c>
      <c r="B1091" s="1">
        <v>2264</v>
      </c>
      <c r="C1091" s="1">
        <v>874</v>
      </c>
      <c r="D1091" s="7" t="s">
        <v>17103</v>
      </c>
      <c r="E1091" s="1" t="s">
        <v>17104</v>
      </c>
      <c r="F1091" s="1" t="s">
        <v>17105</v>
      </c>
      <c r="G1091" s="1" t="s">
        <v>17106</v>
      </c>
      <c r="H1091" s="1" t="s">
        <v>17107</v>
      </c>
      <c r="I1091" s="1" t="s">
        <v>17108</v>
      </c>
      <c r="J1091" s="1">
        <v>2395633</v>
      </c>
      <c r="K1091" s="1">
        <v>2398257</v>
      </c>
      <c r="L1091" s="1" t="s">
        <v>5826</v>
      </c>
      <c r="M1091" s="1" t="s">
        <v>5</v>
      </c>
      <c r="N1091" s="1" t="s">
        <v>5885</v>
      </c>
      <c r="O1091" s="1" t="str">
        <f t="shared" ref="O1091:O1154" si="29">IF(M1091="OuterMembrane","Y",IF(AND(N1091="Y",OR(M1091="Unknown",M1091="Extracellular")),"Y",""))</f>
        <v/>
      </c>
      <c r="P1091" s="31" t="s">
        <v>5808</v>
      </c>
      <c r="Q1091" s="1" t="s">
        <v>5809</v>
      </c>
      <c r="R1091" s="1">
        <v>927</v>
      </c>
      <c r="S1091" s="1">
        <v>874</v>
      </c>
      <c r="T1091" s="7" t="s">
        <v>17109</v>
      </c>
      <c r="U1091" s="1" t="s">
        <v>17110</v>
      </c>
      <c r="V1091" s="1" t="s">
        <v>17105</v>
      </c>
      <c r="W1091" s="1" t="s">
        <v>17108</v>
      </c>
      <c r="X1091" s="1">
        <v>0.999</v>
      </c>
      <c r="Y1091" s="1">
        <v>0.999</v>
      </c>
      <c r="Z1091" s="9" t="s">
        <v>5808</v>
      </c>
      <c r="AA1091" s="1" t="s">
        <v>5812</v>
      </c>
      <c r="AB1091" s="1">
        <v>7113</v>
      </c>
      <c r="AC1091" s="1">
        <v>874</v>
      </c>
      <c r="AD1091" s="7" t="s">
        <v>17111</v>
      </c>
      <c r="AE1091" s="1" t="s">
        <v>17112</v>
      </c>
      <c r="AG1091" s="1" t="s">
        <v>17108</v>
      </c>
      <c r="AH1091" s="1">
        <v>0.92200000000000004</v>
      </c>
      <c r="AI1091" s="1">
        <v>0.999</v>
      </c>
      <c r="AJ1091" s="9" t="s">
        <v>5808</v>
      </c>
      <c r="AK1091" s="1" t="s">
        <v>5815</v>
      </c>
      <c r="AL1091" s="1">
        <v>2112</v>
      </c>
      <c r="AM1091" s="1">
        <v>874</v>
      </c>
      <c r="AN1091" s="7" t="s">
        <v>17113</v>
      </c>
      <c r="AO1091" s="1" t="s">
        <v>17114</v>
      </c>
      <c r="AP1091" s="1" t="s">
        <v>17105</v>
      </c>
      <c r="AQ1091" s="1" t="s">
        <v>17108</v>
      </c>
      <c r="AR1091" s="1">
        <v>0.92800000000000005</v>
      </c>
      <c r="AS1091" s="1">
        <v>0.999</v>
      </c>
      <c r="AT1091" s="11" t="s">
        <v>5808</v>
      </c>
      <c r="AU1091" s="1" t="s">
        <v>5818</v>
      </c>
      <c r="AV1091" s="1">
        <v>4397</v>
      </c>
      <c r="AW1091" s="1">
        <v>874</v>
      </c>
      <c r="AX1091" s="7" t="s">
        <v>17115</v>
      </c>
      <c r="AY1091" s="1" t="s">
        <v>17116</v>
      </c>
      <c r="AZ1091" s="1" t="s">
        <v>17105</v>
      </c>
      <c r="BA1091" s="1" t="s">
        <v>17108</v>
      </c>
      <c r="BB1091" s="1">
        <v>0.61699999999999999</v>
      </c>
      <c r="BC1091" s="1">
        <v>0.999</v>
      </c>
      <c r="BF1091" s="12"/>
    </row>
    <row r="1092" spans="1:58" ht="12" customHeight="1">
      <c r="A1092" s="1" t="s">
        <v>5799</v>
      </c>
      <c r="B1092" s="1">
        <v>2813</v>
      </c>
      <c r="C1092" s="1">
        <v>168</v>
      </c>
      <c r="D1092" s="7" t="s">
        <v>17117</v>
      </c>
      <c r="E1092" s="1" t="s">
        <v>17118</v>
      </c>
      <c r="G1092" s="1" t="s">
        <v>17119</v>
      </c>
      <c r="H1092" s="1" t="s">
        <v>17120</v>
      </c>
      <c r="I1092" s="1" t="s">
        <v>17121</v>
      </c>
      <c r="J1092" s="1">
        <v>2977573</v>
      </c>
      <c r="K1092" s="1">
        <v>2978079</v>
      </c>
      <c r="L1092" s="1" t="s">
        <v>5826</v>
      </c>
      <c r="M1092" s="1" t="s">
        <v>5</v>
      </c>
      <c r="N1092" s="1" t="s">
        <v>5885</v>
      </c>
      <c r="O1092" s="1" t="str">
        <f t="shared" si="29"/>
        <v/>
      </c>
      <c r="P1092" s="8" t="s">
        <v>5808</v>
      </c>
      <c r="Q1092" s="1" t="s">
        <v>5809</v>
      </c>
      <c r="R1092" s="1">
        <v>507</v>
      </c>
      <c r="S1092" s="1">
        <v>168</v>
      </c>
      <c r="T1092" s="7" t="s">
        <v>17122</v>
      </c>
      <c r="U1092" s="1" t="s">
        <v>17123</v>
      </c>
      <c r="W1092" s="1" t="s">
        <v>17121</v>
      </c>
      <c r="X1092" s="1">
        <v>1</v>
      </c>
      <c r="Y1092" s="1">
        <v>0.99399999999999999</v>
      </c>
      <c r="Z1092" s="9" t="s">
        <v>5808</v>
      </c>
      <c r="AA1092" s="1" t="s">
        <v>5812</v>
      </c>
      <c r="AB1092" s="1">
        <v>7584</v>
      </c>
      <c r="AC1092" s="1">
        <v>170</v>
      </c>
      <c r="AD1092" s="7" t="s">
        <v>17124</v>
      </c>
      <c r="AE1092" s="1" t="s">
        <v>17125</v>
      </c>
      <c r="AG1092" s="1" t="s">
        <v>17121</v>
      </c>
      <c r="AH1092" s="1">
        <v>0.91</v>
      </c>
      <c r="AI1092" s="1">
        <v>0.97599999999999998</v>
      </c>
      <c r="AJ1092" s="9" t="s">
        <v>5808</v>
      </c>
      <c r="AK1092" s="1" t="s">
        <v>5815</v>
      </c>
      <c r="AL1092" s="1">
        <v>2437</v>
      </c>
      <c r="AM1092" s="1">
        <v>170</v>
      </c>
      <c r="AN1092" s="7" t="s">
        <v>17126</v>
      </c>
      <c r="AO1092" s="1" t="s">
        <v>17127</v>
      </c>
      <c r="AQ1092" s="1" t="s">
        <v>17121</v>
      </c>
      <c r="AR1092" s="1">
        <v>0.93899999999999995</v>
      </c>
      <c r="AS1092" s="1">
        <v>0.95299999999999996</v>
      </c>
      <c r="AT1092" s="18" t="s">
        <v>5808</v>
      </c>
      <c r="AU1092" s="1" t="s">
        <v>5818</v>
      </c>
      <c r="AV1092" s="1">
        <v>2431</v>
      </c>
      <c r="AW1092" s="1">
        <v>166</v>
      </c>
      <c r="AX1092" s="7" t="s">
        <v>17128</v>
      </c>
      <c r="AY1092" s="1" t="s">
        <v>17129</v>
      </c>
      <c r="BA1092" s="1" t="s">
        <v>17121</v>
      </c>
      <c r="BB1092" s="1">
        <v>0.41399999999999998</v>
      </c>
      <c r="BC1092" s="1">
        <v>0.86099999999999999</v>
      </c>
      <c r="BF1092" s="12"/>
    </row>
    <row r="1093" spans="1:58" ht="12" customHeight="1">
      <c r="A1093" s="1" t="s">
        <v>5799</v>
      </c>
      <c r="B1093" s="1">
        <v>3854</v>
      </c>
      <c r="C1093" s="1">
        <v>1309</v>
      </c>
      <c r="D1093" s="7" t="s">
        <v>17130</v>
      </c>
      <c r="E1093" s="1" t="s">
        <v>17131</v>
      </c>
      <c r="F1093" s="1" t="s">
        <v>17132</v>
      </c>
      <c r="G1093" s="1" t="s">
        <v>17133</v>
      </c>
      <c r="H1093" s="1" t="s">
        <v>17134</v>
      </c>
      <c r="I1093" s="1" t="s">
        <v>17135</v>
      </c>
      <c r="J1093" s="1">
        <v>4021789</v>
      </c>
      <c r="K1093" s="1">
        <v>4025718</v>
      </c>
      <c r="L1093" s="1" t="s">
        <v>5826</v>
      </c>
      <c r="M1093" s="1" t="s">
        <v>5</v>
      </c>
      <c r="N1093" s="1" t="s">
        <v>5885</v>
      </c>
      <c r="O1093" s="1" t="str">
        <f t="shared" si="29"/>
        <v/>
      </c>
      <c r="P1093" s="31" t="s">
        <v>5808</v>
      </c>
      <c r="Q1093" s="1" t="s">
        <v>5809</v>
      </c>
      <c r="R1093" s="1">
        <v>3036</v>
      </c>
      <c r="S1093" s="1">
        <v>1309</v>
      </c>
      <c r="T1093" s="7" t="s">
        <v>17136</v>
      </c>
      <c r="U1093" s="1" t="s">
        <v>17137</v>
      </c>
      <c r="V1093" s="1" t="s">
        <v>17132</v>
      </c>
      <c r="W1093" s="1" t="s">
        <v>17135</v>
      </c>
      <c r="X1093" s="1">
        <v>0.999</v>
      </c>
      <c r="Y1093" s="1">
        <v>0.999</v>
      </c>
      <c r="Z1093" s="9" t="s">
        <v>5808</v>
      </c>
      <c r="AA1093" s="1" t="s">
        <v>5941</v>
      </c>
      <c r="AB1093" s="1">
        <v>2864</v>
      </c>
      <c r="AC1093" s="1">
        <v>1310</v>
      </c>
      <c r="AD1093" s="7" t="s">
        <v>17138</v>
      </c>
      <c r="AE1093" s="1" t="s">
        <v>17139</v>
      </c>
      <c r="AF1093" s="1" t="s">
        <v>17132</v>
      </c>
      <c r="AG1093" s="1" t="s">
        <v>17135</v>
      </c>
      <c r="AH1093" s="1">
        <v>0.92400000000000004</v>
      </c>
      <c r="AI1093" s="1">
        <v>0.999</v>
      </c>
      <c r="AJ1093" s="9" t="s">
        <v>5808</v>
      </c>
      <c r="AK1093" s="1" t="s">
        <v>5815</v>
      </c>
      <c r="AL1093" s="1">
        <v>228</v>
      </c>
      <c r="AM1093" s="1">
        <v>1310</v>
      </c>
      <c r="AN1093" s="7" t="s">
        <v>17140</v>
      </c>
      <c r="AO1093" s="1" t="s">
        <v>17141</v>
      </c>
      <c r="AP1093" s="1" t="s">
        <v>17132</v>
      </c>
      <c r="AQ1093" s="1" t="s">
        <v>17135</v>
      </c>
      <c r="AR1093" s="1">
        <v>0.92600000000000005</v>
      </c>
      <c r="AS1093" s="1">
        <v>0.999</v>
      </c>
      <c r="AT1093" s="27" t="s">
        <v>5808</v>
      </c>
      <c r="AU1093" s="1" t="s">
        <v>5818</v>
      </c>
      <c r="AV1093" s="1">
        <v>4532</v>
      </c>
      <c r="AW1093" s="1">
        <v>1060</v>
      </c>
      <c r="AX1093" s="7" t="s">
        <v>17142</v>
      </c>
      <c r="AY1093" s="1" t="s">
        <v>17143</v>
      </c>
      <c r="AZ1093" s="1" t="s">
        <v>17132</v>
      </c>
      <c r="BA1093" s="1" t="s">
        <v>17144</v>
      </c>
      <c r="BB1093" s="1">
        <v>0.51400000000000001</v>
      </c>
      <c r="BC1093" s="1">
        <v>0.92500000000000004</v>
      </c>
      <c r="BF1093" s="12"/>
    </row>
    <row r="1094" spans="1:58" ht="12" customHeight="1">
      <c r="A1094" s="1" t="s">
        <v>6006</v>
      </c>
      <c r="B1094" s="1">
        <v>5660</v>
      </c>
      <c r="C1094" s="1">
        <v>300</v>
      </c>
      <c r="D1094" s="7" t="s">
        <v>17145</v>
      </c>
      <c r="E1094" s="1" t="s">
        <v>17146</v>
      </c>
      <c r="G1094" s="1" t="s">
        <v>17147</v>
      </c>
      <c r="H1094" s="1" t="s">
        <v>17148</v>
      </c>
      <c r="I1094" s="1" t="s">
        <v>17149</v>
      </c>
      <c r="J1094" s="1">
        <v>1939355</v>
      </c>
      <c r="K1094" s="1">
        <v>1940257</v>
      </c>
      <c r="L1094" s="1" t="s">
        <v>5826</v>
      </c>
      <c r="M1094" s="1" t="s">
        <v>2539</v>
      </c>
      <c r="N1094" s="1" t="s">
        <v>5885</v>
      </c>
      <c r="O1094" s="1" t="str">
        <f t="shared" si="29"/>
        <v/>
      </c>
      <c r="P1094" s="8" t="s">
        <v>5808</v>
      </c>
      <c r="Q1094" s="1" t="s">
        <v>5982</v>
      </c>
      <c r="R1094" s="1">
        <v>4073</v>
      </c>
      <c r="S1094" s="1">
        <v>300</v>
      </c>
      <c r="T1094" s="7" t="s">
        <v>17150</v>
      </c>
      <c r="U1094" s="1" t="s">
        <v>17151</v>
      </c>
      <c r="W1094" s="1" t="s">
        <v>17149</v>
      </c>
      <c r="X1094" s="1">
        <v>1</v>
      </c>
      <c r="Y1094" s="1">
        <v>0.997</v>
      </c>
      <c r="Z1094" s="9" t="s">
        <v>5808</v>
      </c>
      <c r="AA1094" s="1" t="s">
        <v>6031</v>
      </c>
      <c r="AB1094" s="1">
        <v>1701</v>
      </c>
      <c r="AC1094" s="1">
        <v>298</v>
      </c>
      <c r="AD1094" s="7" t="s">
        <v>17152</v>
      </c>
      <c r="AE1094" s="1" t="s">
        <v>17153</v>
      </c>
      <c r="AG1094" s="1" t="s">
        <v>17149</v>
      </c>
      <c r="AH1094" s="1">
        <v>0.93</v>
      </c>
      <c r="AI1094" s="1">
        <v>0.997</v>
      </c>
      <c r="AJ1094" s="9" t="s">
        <v>5808</v>
      </c>
      <c r="AK1094" s="1" t="s">
        <v>6017</v>
      </c>
      <c r="AL1094" s="1">
        <v>3757</v>
      </c>
      <c r="AM1094" s="1">
        <v>295</v>
      </c>
      <c r="AN1094" s="7" t="s">
        <v>17154</v>
      </c>
      <c r="AO1094" s="1" t="s">
        <v>17155</v>
      </c>
      <c r="AQ1094" s="1" t="s">
        <v>17149</v>
      </c>
      <c r="AR1094" s="1">
        <v>0.91900000000000004</v>
      </c>
      <c r="AS1094" s="1">
        <v>0.997</v>
      </c>
      <c r="AT1094" s="15" t="s">
        <v>5808</v>
      </c>
      <c r="AU1094" s="1" t="s">
        <v>5818</v>
      </c>
      <c r="AV1094" s="1">
        <v>5639</v>
      </c>
      <c r="AW1094" s="1">
        <v>283</v>
      </c>
      <c r="AX1094" s="7" t="s">
        <v>17156</v>
      </c>
      <c r="AY1094" s="1" t="s">
        <v>17157</v>
      </c>
      <c r="BA1094" s="1" t="s">
        <v>17158</v>
      </c>
      <c r="BB1094" s="1">
        <v>0.50900000000000001</v>
      </c>
      <c r="BC1094" s="1">
        <v>0.92900000000000005</v>
      </c>
      <c r="BF1094" s="12"/>
    </row>
    <row r="1095" spans="1:58" ht="12" customHeight="1">
      <c r="A1095" s="1" t="s">
        <v>5799</v>
      </c>
      <c r="B1095" s="1">
        <v>3034</v>
      </c>
      <c r="C1095" s="1">
        <v>216</v>
      </c>
      <c r="D1095" s="7" t="s">
        <v>17159</v>
      </c>
      <c r="E1095" s="1" t="s">
        <v>17160</v>
      </c>
      <c r="F1095" s="1" t="s">
        <v>17161</v>
      </c>
      <c r="G1095" s="1" t="s">
        <v>17162</v>
      </c>
      <c r="H1095" s="1" t="s">
        <v>17163</v>
      </c>
      <c r="I1095" s="1" t="s">
        <v>17164</v>
      </c>
      <c r="J1095" s="1">
        <v>3184784</v>
      </c>
      <c r="K1095" s="1">
        <v>3185434</v>
      </c>
      <c r="L1095" s="1" t="s">
        <v>5806</v>
      </c>
      <c r="M1095" s="1" t="s">
        <v>5</v>
      </c>
      <c r="N1095" s="1" t="s">
        <v>5885</v>
      </c>
      <c r="O1095" s="1" t="str">
        <f t="shared" si="29"/>
        <v/>
      </c>
      <c r="P1095" s="8" t="s">
        <v>5808</v>
      </c>
      <c r="Q1095" s="1" t="s">
        <v>5809</v>
      </c>
      <c r="R1095" s="1">
        <v>2256</v>
      </c>
      <c r="S1095" s="1">
        <v>216</v>
      </c>
      <c r="T1095" s="7" t="s">
        <v>17165</v>
      </c>
      <c r="U1095" s="1" t="s">
        <v>17166</v>
      </c>
      <c r="V1095" s="1" t="s">
        <v>17161</v>
      </c>
      <c r="W1095" s="1" t="s">
        <v>17164</v>
      </c>
      <c r="X1095" s="1">
        <v>1</v>
      </c>
      <c r="Y1095" s="1">
        <v>0.995</v>
      </c>
      <c r="Z1095" s="9" t="s">
        <v>5808</v>
      </c>
      <c r="AA1095" s="1" t="s">
        <v>5873</v>
      </c>
      <c r="AB1095" s="1">
        <v>395</v>
      </c>
      <c r="AC1095" s="1">
        <v>215</v>
      </c>
      <c r="AD1095" s="7" t="s">
        <v>17167</v>
      </c>
      <c r="AE1095" s="1" t="s">
        <v>17168</v>
      </c>
      <c r="AG1095" s="1" t="s">
        <v>17164</v>
      </c>
      <c r="AH1095" s="1">
        <v>0.93600000000000005</v>
      </c>
      <c r="AI1095" s="1">
        <v>0.995</v>
      </c>
      <c r="AJ1095" s="9" t="s">
        <v>5808</v>
      </c>
      <c r="AK1095" s="1" t="s">
        <v>5815</v>
      </c>
      <c r="AL1095" s="1">
        <v>2718</v>
      </c>
      <c r="AM1095" s="1">
        <v>215</v>
      </c>
      <c r="AN1095" s="7" t="s">
        <v>17169</v>
      </c>
      <c r="AO1095" s="1" t="s">
        <v>17170</v>
      </c>
      <c r="AQ1095" s="1" t="s">
        <v>17164</v>
      </c>
      <c r="AR1095" s="1">
        <v>0.91200000000000003</v>
      </c>
      <c r="AS1095" s="1">
        <v>0.995</v>
      </c>
      <c r="AT1095" s="42" t="s">
        <v>5808</v>
      </c>
      <c r="AU1095" s="1" t="s">
        <v>5818</v>
      </c>
      <c r="AV1095" s="1">
        <v>5428</v>
      </c>
      <c r="AW1095" s="1">
        <v>204</v>
      </c>
      <c r="AX1095" s="7" t="s">
        <v>17171</v>
      </c>
      <c r="AY1095" s="1" t="s">
        <v>17172</v>
      </c>
      <c r="AZ1095" s="1" t="s">
        <v>17161</v>
      </c>
      <c r="BA1095" s="1" t="s">
        <v>17164</v>
      </c>
      <c r="BB1095" s="1">
        <v>0.68200000000000005</v>
      </c>
      <c r="BC1095" s="1">
        <v>0.96599999999999997</v>
      </c>
      <c r="BF1095" s="12"/>
    </row>
    <row r="1096" spans="1:58" ht="12" customHeight="1">
      <c r="A1096" s="1" t="s">
        <v>5799</v>
      </c>
      <c r="B1096" s="1">
        <v>3315</v>
      </c>
      <c r="C1096" s="1">
        <v>177</v>
      </c>
      <c r="D1096" s="7" t="s">
        <v>17173</v>
      </c>
      <c r="E1096" s="1" t="s">
        <v>17174</v>
      </c>
      <c r="F1096" s="1" t="s">
        <v>17175</v>
      </c>
      <c r="G1096" s="1" t="s">
        <v>17176</v>
      </c>
      <c r="H1096" s="1" t="s">
        <v>17177</v>
      </c>
      <c r="I1096" s="1" t="s">
        <v>17178</v>
      </c>
      <c r="J1096" s="1">
        <v>3472953</v>
      </c>
      <c r="K1096" s="1">
        <v>3473486</v>
      </c>
      <c r="L1096" s="1" t="s">
        <v>5826</v>
      </c>
      <c r="M1096" s="1" t="s">
        <v>4173</v>
      </c>
      <c r="N1096" s="1" t="s">
        <v>5885</v>
      </c>
      <c r="O1096" s="1" t="str">
        <f t="shared" si="29"/>
        <v/>
      </c>
      <c r="P1096" s="17" t="s">
        <v>5808</v>
      </c>
      <c r="Q1096" s="1" t="s">
        <v>5809</v>
      </c>
      <c r="R1096" s="1">
        <v>2420</v>
      </c>
      <c r="S1096" s="1">
        <v>177</v>
      </c>
      <c r="T1096" s="7" t="s">
        <v>17179</v>
      </c>
      <c r="U1096" s="1" t="s">
        <v>17180</v>
      </c>
      <c r="V1096" s="1" t="s">
        <v>17175</v>
      </c>
      <c r="W1096" s="1" t="s">
        <v>17178</v>
      </c>
      <c r="X1096" s="1">
        <v>0.99399999999999999</v>
      </c>
      <c r="Y1096" s="1">
        <v>0.99399999999999999</v>
      </c>
      <c r="Z1096" s="9" t="s">
        <v>5808</v>
      </c>
      <c r="AA1096" s="1" t="s">
        <v>5873</v>
      </c>
      <c r="AB1096" s="1">
        <v>145</v>
      </c>
      <c r="AC1096" s="1">
        <v>152</v>
      </c>
      <c r="AD1096" s="7" t="s">
        <v>17181</v>
      </c>
      <c r="AE1096" s="1" t="s">
        <v>17182</v>
      </c>
      <c r="AG1096" s="1" t="s">
        <v>17178</v>
      </c>
      <c r="AH1096" s="1">
        <v>0.90700000000000003</v>
      </c>
      <c r="AI1096" s="1">
        <v>0.98699999999999999</v>
      </c>
      <c r="AJ1096" s="9" t="s">
        <v>5808</v>
      </c>
      <c r="AK1096" s="1" t="s">
        <v>5815</v>
      </c>
      <c r="AL1096" s="1">
        <v>2932</v>
      </c>
      <c r="AM1096" s="1">
        <v>152</v>
      </c>
      <c r="AN1096" s="7" t="s">
        <v>17183</v>
      </c>
      <c r="AO1096" s="1" t="s">
        <v>17184</v>
      </c>
      <c r="AQ1096" s="1" t="s">
        <v>17178</v>
      </c>
      <c r="AR1096" s="1">
        <v>0.94699999999999995</v>
      </c>
      <c r="AS1096" s="1">
        <v>0.98699999999999999</v>
      </c>
      <c r="AT1096" s="15" t="s">
        <v>5808</v>
      </c>
      <c r="AU1096" s="1" t="s">
        <v>5818</v>
      </c>
      <c r="AV1096" s="1">
        <v>5622</v>
      </c>
      <c r="AW1096" s="1">
        <v>145</v>
      </c>
      <c r="AX1096" s="7" t="s">
        <v>17185</v>
      </c>
      <c r="AY1096" s="1" t="s">
        <v>17186</v>
      </c>
      <c r="AZ1096" s="1" t="s">
        <v>17175</v>
      </c>
      <c r="BA1096" s="1" t="s">
        <v>17178</v>
      </c>
      <c r="BB1096" s="1">
        <v>0.58699999999999997</v>
      </c>
      <c r="BC1096" s="1">
        <v>0.99299999999999999</v>
      </c>
      <c r="BF1096" s="12"/>
    </row>
    <row r="1097" spans="1:58" ht="12" customHeight="1">
      <c r="A1097" s="1" t="s">
        <v>5799</v>
      </c>
      <c r="B1097" s="1">
        <v>2151</v>
      </c>
      <c r="C1097" s="1">
        <v>366</v>
      </c>
      <c r="D1097" s="7" t="s">
        <v>17187</v>
      </c>
      <c r="E1097" s="1" t="s">
        <v>17188</v>
      </c>
      <c r="G1097" s="1" t="s">
        <v>17189</v>
      </c>
      <c r="H1097" s="1" t="s">
        <v>17190</v>
      </c>
      <c r="I1097" s="1" t="s">
        <v>17191</v>
      </c>
      <c r="J1097" s="1">
        <v>2267610</v>
      </c>
      <c r="K1097" s="1">
        <v>2268710</v>
      </c>
      <c r="L1097" s="1" t="s">
        <v>5826</v>
      </c>
      <c r="M1097" s="1" t="s">
        <v>5</v>
      </c>
      <c r="N1097" s="1" t="s">
        <v>5885</v>
      </c>
      <c r="O1097" s="1" t="str">
        <f t="shared" si="29"/>
        <v/>
      </c>
      <c r="P1097" s="8" t="s">
        <v>5808</v>
      </c>
      <c r="Q1097" s="1" t="s">
        <v>5809</v>
      </c>
      <c r="R1097" s="1">
        <v>1085</v>
      </c>
      <c r="S1097" s="1">
        <v>366</v>
      </c>
      <c r="T1097" s="7" t="s">
        <v>17192</v>
      </c>
      <c r="U1097" s="1" t="s">
        <v>17193</v>
      </c>
      <c r="W1097" s="1" t="s">
        <v>17191</v>
      </c>
      <c r="X1097" s="1">
        <v>1</v>
      </c>
      <c r="Y1097" s="1">
        <v>0.997</v>
      </c>
      <c r="Z1097" s="9" t="s">
        <v>5808</v>
      </c>
      <c r="AA1097" s="1" t="s">
        <v>5812</v>
      </c>
      <c r="AB1097" s="1">
        <v>7007</v>
      </c>
      <c r="AC1097" s="1">
        <v>365</v>
      </c>
      <c r="AD1097" s="7" t="s">
        <v>17194</v>
      </c>
      <c r="AE1097" s="1" t="s">
        <v>17195</v>
      </c>
      <c r="AG1097" s="1" t="s">
        <v>17191</v>
      </c>
      <c r="AH1097" s="1">
        <v>0.92100000000000004</v>
      </c>
      <c r="AI1097" s="1">
        <v>0.997</v>
      </c>
      <c r="AJ1097" s="9" t="s">
        <v>5808</v>
      </c>
      <c r="AK1097" s="1" t="s">
        <v>5815</v>
      </c>
      <c r="AL1097" s="1">
        <v>1958</v>
      </c>
      <c r="AM1097" s="1">
        <v>365</v>
      </c>
      <c r="AN1097" s="7" t="s">
        <v>17196</v>
      </c>
      <c r="AO1097" s="1" t="s">
        <v>17197</v>
      </c>
      <c r="AQ1097" s="1" t="s">
        <v>17191</v>
      </c>
      <c r="AR1097" s="1">
        <v>0.92600000000000005</v>
      </c>
      <c r="AS1097" s="1">
        <v>0.997</v>
      </c>
      <c r="AT1097" s="18" t="s">
        <v>5808</v>
      </c>
      <c r="AU1097" s="1" t="s">
        <v>5818</v>
      </c>
      <c r="AV1097" s="1">
        <v>4824</v>
      </c>
      <c r="AW1097" s="1">
        <v>364</v>
      </c>
      <c r="AX1097" s="7" t="s">
        <v>17198</v>
      </c>
      <c r="AY1097" s="1" t="s">
        <v>17199</v>
      </c>
      <c r="AZ1097" s="1" t="s">
        <v>17200</v>
      </c>
      <c r="BA1097" s="1" t="s">
        <v>17191</v>
      </c>
      <c r="BB1097" s="1">
        <v>0.49299999999999999</v>
      </c>
      <c r="BC1097" s="1">
        <v>0.995</v>
      </c>
      <c r="BF1097" s="12"/>
    </row>
    <row r="1098" spans="1:58" ht="12" customHeight="1">
      <c r="A1098" s="1" t="s">
        <v>5799</v>
      </c>
      <c r="B1098" s="1">
        <v>2555</v>
      </c>
      <c r="C1098" s="1">
        <v>267</v>
      </c>
      <c r="D1098" s="7" t="s">
        <v>17201</v>
      </c>
      <c r="E1098" s="1" t="s">
        <v>17202</v>
      </c>
      <c r="F1098" s="1" t="s">
        <v>17203</v>
      </c>
      <c r="G1098" s="1" t="s">
        <v>17204</v>
      </c>
      <c r="H1098" s="1" t="s">
        <v>17205</v>
      </c>
      <c r="I1098" s="1" t="s">
        <v>17206</v>
      </c>
      <c r="J1098" s="1">
        <v>2712459</v>
      </c>
      <c r="K1098" s="1">
        <v>2713262</v>
      </c>
      <c r="L1098" s="1" t="s">
        <v>5806</v>
      </c>
      <c r="M1098" s="1" t="s">
        <v>5</v>
      </c>
      <c r="N1098" s="1" t="s">
        <v>5885</v>
      </c>
      <c r="O1098" s="1" t="str">
        <f t="shared" si="29"/>
        <v/>
      </c>
      <c r="P1098" s="38" t="s">
        <v>5808</v>
      </c>
      <c r="Q1098" s="1" t="s">
        <v>5809</v>
      </c>
      <c r="R1098" s="1">
        <v>1703</v>
      </c>
      <c r="S1098" s="1">
        <v>264</v>
      </c>
      <c r="T1098" s="7" t="s">
        <v>17207</v>
      </c>
      <c r="U1098" s="1" t="s">
        <v>17208</v>
      </c>
      <c r="V1098" s="1" t="s">
        <v>17203</v>
      </c>
      <c r="W1098" s="1" t="s">
        <v>17206</v>
      </c>
      <c r="X1098" s="1">
        <v>1</v>
      </c>
      <c r="Y1098" s="1">
        <v>0.996</v>
      </c>
      <c r="Z1098" s="58" t="s">
        <v>5808</v>
      </c>
      <c r="AA1098" s="1" t="s">
        <v>5812</v>
      </c>
      <c r="AB1098" s="1">
        <v>6311</v>
      </c>
      <c r="AC1098" s="1">
        <v>267</v>
      </c>
      <c r="AD1098" s="7" t="s">
        <v>17209</v>
      </c>
      <c r="AE1098" s="1" t="s">
        <v>17210</v>
      </c>
      <c r="AG1098" s="1" t="s">
        <v>17206</v>
      </c>
      <c r="AH1098" s="1">
        <v>0.93300000000000005</v>
      </c>
      <c r="AI1098" s="1">
        <v>0.996</v>
      </c>
      <c r="AJ1098" s="9" t="s">
        <v>5808</v>
      </c>
      <c r="AK1098" s="1" t="s">
        <v>5815</v>
      </c>
      <c r="AL1098" s="1">
        <v>1373</v>
      </c>
      <c r="AM1098" s="1">
        <v>315</v>
      </c>
      <c r="AN1098" s="7" t="s">
        <v>17211</v>
      </c>
      <c r="AO1098" s="1" t="s">
        <v>17212</v>
      </c>
      <c r="AQ1098" s="1" t="s">
        <v>17206</v>
      </c>
      <c r="AR1098" s="1">
        <v>0.91400000000000003</v>
      </c>
      <c r="AS1098" s="1">
        <v>0.84399999999999997</v>
      </c>
      <c r="AT1098" s="27" t="s">
        <v>5808</v>
      </c>
      <c r="AU1098" s="1" t="s">
        <v>5818</v>
      </c>
      <c r="AV1098" s="1">
        <v>1193</v>
      </c>
      <c r="AW1098" s="1">
        <v>271</v>
      </c>
      <c r="AX1098" s="7" t="s">
        <v>17213</v>
      </c>
      <c r="AY1098" s="1" t="s">
        <v>17214</v>
      </c>
      <c r="AZ1098" s="1" t="s">
        <v>17203</v>
      </c>
      <c r="BA1098" s="1" t="s">
        <v>17206</v>
      </c>
      <c r="BB1098" s="1">
        <v>0.52500000000000002</v>
      </c>
      <c r="BC1098" s="1">
        <v>0.95899999999999996</v>
      </c>
      <c r="BF1098" s="12"/>
    </row>
    <row r="1099" spans="1:58" ht="12" customHeight="1">
      <c r="A1099" s="1" t="s">
        <v>5799</v>
      </c>
      <c r="B1099" s="1">
        <v>3516</v>
      </c>
      <c r="C1099" s="1">
        <v>360</v>
      </c>
      <c r="D1099" s="7" t="s">
        <v>17215</v>
      </c>
      <c r="E1099" s="1" t="s">
        <v>17216</v>
      </c>
      <c r="F1099" s="1" t="s">
        <v>17217</v>
      </c>
      <c r="G1099" s="1" t="s">
        <v>17218</v>
      </c>
      <c r="H1099" s="1" t="s">
        <v>17219</v>
      </c>
      <c r="I1099" s="1" t="s">
        <v>17220</v>
      </c>
      <c r="J1099" s="1">
        <v>3667081</v>
      </c>
      <c r="K1099" s="1">
        <v>3668163</v>
      </c>
      <c r="L1099" s="1" t="s">
        <v>5806</v>
      </c>
      <c r="M1099" s="1" t="s">
        <v>5</v>
      </c>
      <c r="N1099" s="1" t="s">
        <v>5885</v>
      </c>
      <c r="O1099" s="1" t="str">
        <f t="shared" si="29"/>
        <v/>
      </c>
      <c r="P1099" s="13" t="s">
        <v>5808</v>
      </c>
      <c r="Q1099" s="1" t="s">
        <v>5982</v>
      </c>
      <c r="R1099" s="1">
        <v>4011</v>
      </c>
      <c r="S1099" s="1">
        <v>360</v>
      </c>
      <c r="T1099" s="7" t="s">
        <v>17221</v>
      </c>
      <c r="U1099" s="1" t="s">
        <v>17222</v>
      </c>
      <c r="V1099" s="1" t="s">
        <v>17217</v>
      </c>
      <c r="W1099" s="1" t="s">
        <v>17220</v>
      </c>
      <c r="X1099" s="1">
        <v>0.997</v>
      </c>
      <c r="Y1099" s="1">
        <v>0.997</v>
      </c>
      <c r="Z1099" s="58" t="s">
        <v>5808</v>
      </c>
      <c r="AA1099" s="1" t="s">
        <v>5985</v>
      </c>
      <c r="AB1099" s="1">
        <v>2572</v>
      </c>
      <c r="AC1099" s="1">
        <v>360</v>
      </c>
      <c r="AD1099" s="7" t="s">
        <v>17223</v>
      </c>
      <c r="AE1099" s="1" t="s">
        <v>17224</v>
      </c>
      <c r="AF1099" s="1" t="s">
        <v>17217</v>
      </c>
      <c r="AG1099" s="1" t="s">
        <v>17220</v>
      </c>
      <c r="AH1099" s="1">
        <v>0.92200000000000004</v>
      </c>
      <c r="AI1099" s="1">
        <v>0.997</v>
      </c>
      <c r="AJ1099" s="9" t="s">
        <v>5808</v>
      </c>
      <c r="AK1099" s="1" t="s">
        <v>5815</v>
      </c>
      <c r="AL1099" s="1">
        <v>3119</v>
      </c>
      <c r="AM1099" s="1">
        <v>360</v>
      </c>
      <c r="AN1099" s="7" t="s">
        <v>17225</v>
      </c>
      <c r="AO1099" s="1" t="s">
        <v>17226</v>
      </c>
      <c r="AP1099" s="1" t="s">
        <v>17217</v>
      </c>
      <c r="AQ1099" s="1" t="s">
        <v>17220</v>
      </c>
      <c r="AR1099" s="1">
        <v>0.92800000000000005</v>
      </c>
      <c r="AS1099" s="1">
        <v>0.997</v>
      </c>
      <c r="AT1099" s="42" t="s">
        <v>5808</v>
      </c>
      <c r="AU1099" s="1" t="s">
        <v>5818</v>
      </c>
      <c r="AV1099" s="1">
        <v>5184</v>
      </c>
      <c r="AW1099" s="1">
        <v>360</v>
      </c>
      <c r="AX1099" s="7" t="s">
        <v>17227</v>
      </c>
      <c r="AY1099" s="1" t="s">
        <v>17228</v>
      </c>
      <c r="AZ1099" s="1" t="s">
        <v>17217</v>
      </c>
      <c r="BA1099" s="1" t="s">
        <v>17220</v>
      </c>
      <c r="BB1099" s="1">
        <v>0.60599999999999998</v>
      </c>
      <c r="BC1099" s="1">
        <v>0.997</v>
      </c>
      <c r="BF1099" s="12"/>
    </row>
    <row r="1100" spans="1:58" ht="12" customHeight="1">
      <c r="A1100" s="1" t="s">
        <v>5799</v>
      </c>
      <c r="B1100" s="1">
        <v>729</v>
      </c>
      <c r="C1100" s="1">
        <v>295</v>
      </c>
      <c r="D1100" s="7" t="s">
        <v>17229</v>
      </c>
      <c r="E1100" s="1" t="s">
        <v>17230</v>
      </c>
      <c r="G1100" s="1" t="s">
        <v>17231</v>
      </c>
      <c r="H1100" s="1" t="s">
        <v>17232</v>
      </c>
      <c r="I1100" s="1" t="s">
        <v>17233</v>
      </c>
      <c r="J1100" s="1">
        <v>762676</v>
      </c>
      <c r="K1100" s="1">
        <v>763563</v>
      </c>
      <c r="L1100" s="1" t="s">
        <v>5826</v>
      </c>
      <c r="M1100" s="1" t="s">
        <v>2539</v>
      </c>
      <c r="N1100" s="1" t="s">
        <v>5885</v>
      </c>
      <c r="O1100" s="1" t="str">
        <f t="shared" si="29"/>
        <v/>
      </c>
      <c r="P1100" s="8" t="s">
        <v>5808</v>
      </c>
      <c r="Q1100" s="1" t="s">
        <v>5809</v>
      </c>
      <c r="R1100" s="1">
        <v>220</v>
      </c>
      <c r="S1100" s="1">
        <v>295</v>
      </c>
      <c r="T1100" s="7" t="s">
        <v>17234</v>
      </c>
      <c r="U1100" s="1" t="s">
        <v>17235</v>
      </c>
      <c r="V1100" s="1" t="s">
        <v>17236</v>
      </c>
      <c r="W1100" s="1" t="s">
        <v>17233</v>
      </c>
      <c r="X1100" s="1">
        <v>1</v>
      </c>
      <c r="Y1100" s="1">
        <v>0.997</v>
      </c>
      <c r="Z1100" s="9" t="s">
        <v>5808</v>
      </c>
      <c r="AA1100" s="1" t="s">
        <v>5812</v>
      </c>
      <c r="AB1100" s="1">
        <v>5639</v>
      </c>
      <c r="AC1100" s="1">
        <v>295</v>
      </c>
      <c r="AD1100" s="7" t="s">
        <v>17237</v>
      </c>
      <c r="AE1100" s="1" t="s">
        <v>17238</v>
      </c>
      <c r="AG1100" s="1" t="s">
        <v>17233</v>
      </c>
      <c r="AH1100" s="1">
        <v>0.92500000000000004</v>
      </c>
      <c r="AI1100" s="1">
        <v>0.997</v>
      </c>
      <c r="AJ1100" s="9" t="s">
        <v>5808</v>
      </c>
      <c r="AK1100" s="1" t="s">
        <v>5815</v>
      </c>
      <c r="AL1100" s="1">
        <v>745</v>
      </c>
      <c r="AM1100" s="1">
        <v>295</v>
      </c>
      <c r="AN1100" s="7" t="s">
        <v>17239</v>
      </c>
      <c r="AO1100" s="1" t="s">
        <v>17240</v>
      </c>
      <c r="AQ1100" s="1" t="s">
        <v>17233</v>
      </c>
      <c r="AR1100" s="1">
        <v>0.92200000000000004</v>
      </c>
      <c r="AS1100" s="1">
        <v>0.997</v>
      </c>
      <c r="AT1100" s="15" t="s">
        <v>5808</v>
      </c>
      <c r="AU1100" s="1" t="s">
        <v>5818</v>
      </c>
      <c r="AV1100" s="1">
        <v>1006</v>
      </c>
      <c r="AW1100" s="1">
        <v>279</v>
      </c>
      <c r="AX1100" s="7" t="s">
        <v>17241</v>
      </c>
      <c r="AY1100" s="1" t="s">
        <v>17242</v>
      </c>
      <c r="BA1100" s="1" t="s">
        <v>17233</v>
      </c>
      <c r="BB1100" s="1">
        <v>0.54100000000000004</v>
      </c>
      <c r="BC1100" s="1">
        <v>0.95299999999999996</v>
      </c>
      <c r="BF1100" s="12"/>
    </row>
    <row r="1101" spans="1:58" ht="12" customHeight="1">
      <c r="A1101" s="1" t="s">
        <v>5799</v>
      </c>
      <c r="B1101" s="1">
        <v>1816</v>
      </c>
      <c r="C1101" s="1">
        <v>161</v>
      </c>
      <c r="D1101" s="7" t="s">
        <v>17243</v>
      </c>
      <c r="E1101" s="1" t="s">
        <v>17244</v>
      </c>
      <c r="G1101" s="1" t="s">
        <v>17245</v>
      </c>
      <c r="H1101" s="1" t="s">
        <v>17246</v>
      </c>
      <c r="I1101" s="1" t="s">
        <v>6246</v>
      </c>
      <c r="J1101" s="1">
        <v>1868038</v>
      </c>
      <c r="K1101" s="1">
        <v>1868523</v>
      </c>
      <c r="L1101" s="1" t="s">
        <v>5806</v>
      </c>
      <c r="M1101" s="1" t="s">
        <v>4173</v>
      </c>
      <c r="N1101" s="1" t="s">
        <v>5885</v>
      </c>
      <c r="O1101" s="1" t="str">
        <f t="shared" si="29"/>
        <v/>
      </c>
      <c r="P1101" s="9" t="s">
        <v>5808</v>
      </c>
      <c r="Q1101" s="1" t="s">
        <v>5809</v>
      </c>
      <c r="R1101" s="1">
        <v>1040</v>
      </c>
      <c r="S1101" s="1">
        <v>136</v>
      </c>
      <c r="T1101" s="7" t="s">
        <v>17247</v>
      </c>
      <c r="W1101" s="1" t="s">
        <v>6246</v>
      </c>
      <c r="X1101" s="1">
        <v>0.94899999999999995</v>
      </c>
      <c r="Y1101" s="1">
        <v>0.99299999999999999</v>
      </c>
      <c r="Z1101" s="24"/>
      <c r="AJ1101" s="24"/>
      <c r="AT1101" s="24"/>
      <c r="BF1101" s="12"/>
    </row>
    <row r="1102" spans="1:58" ht="12" customHeight="1">
      <c r="A1102" s="1" t="s">
        <v>5799</v>
      </c>
      <c r="B1102" s="1">
        <v>3260</v>
      </c>
      <c r="C1102" s="1">
        <v>265</v>
      </c>
      <c r="D1102" s="7" t="s">
        <v>17248</v>
      </c>
      <c r="E1102" s="1" t="s">
        <v>17249</v>
      </c>
      <c r="G1102" s="1" t="s">
        <v>17250</v>
      </c>
      <c r="H1102" s="1" t="s">
        <v>17251</v>
      </c>
      <c r="I1102" s="1" t="s">
        <v>17252</v>
      </c>
      <c r="J1102" s="1">
        <v>3420522</v>
      </c>
      <c r="K1102" s="1">
        <v>3421319</v>
      </c>
      <c r="L1102" s="1" t="s">
        <v>5806</v>
      </c>
      <c r="M1102" s="1" t="s">
        <v>4173</v>
      </c>
      <c r="N1102" s="1" t="s">
        <v>5885</v>
      </c>
      <c r="O1102" s="1" t="str">
        <f t="shared" si="29"/>
        <v/>
      </c>
      <c r="P1102" s="58" t="s">
        <v>5808</v>
      </c>
      <c r="Q1102" s="1" t="s">
        <v>5809</v>
      </c>
      <c r="R1102" s="1">
        <v>2473</v>
      </c>
      <c r="S1102" s="1">
        <v>271</v>
      </c>
      <c r="T1102" s="7" t="s">
        <v>17253</v>
      </c>
      <c r="U1102" s="1" t="s">
        <v>17254</v>
      </c>
      <c r="W1102" s="1" t="s">
        <v>17252</v>
      </c>
      <c r="X1102" s="1">
        <v>0.94899999999999995</v>
      </c>
      <c r="Y1102" s="1">
        <v>0.94099999999999995</v>
      </c>
      <c r="Z1102" s="24"/>
      <c r="AJ1102" s="24"/>
      <c r="BF1102" s="12"/>
    </row>
    <row r="1103" spans="1:58" ht="12" customHeight="1">
      <c r="A1103" s="1" t="s">
        <v>5799</v>
      </c>
      <c r="B1103" s="1">
        <v>497</v>
      </c>
      <c r="C1103" s="1">
        <v>249</v>
      </c>
      <c r="D1103" s="7" t="s">
        <v>17255</v>
      </c>
      <c r="E1103" s="1" t="s">
        <v>17256</v>
      </c>
      <c r="F1103" s="1" t="s">
        <v>17257</v>
      </c>
      <c r="G1103" s="1" t="s">
        <v>17258</v>
      </c>
      <c r="H1103" s="1" t="s">
        <v>17259</v>
      </c>
      <c r="I1103" s="1" t="s">
        <v>17260</v>
      </c>
      <c r="J1103" s="1">
        <v>483930</v>
      </c>
      <c r="K1103" s="1">
        <v>484679</v>
      </c>
      <c r="L1103" s="1" t="s">
        <v>5826</v>
      </c>
      <c r="M1103" s="1" t="s">
        <v>5</v>
      </c>
      <c r="N1103" s="1" t="s">
        <v>5885</v>
      </c>
      <c r="O1103" s="1" t="str">
        <f t="shared" si="29"/>
        <v/>
      </c>
      <c r="P1103" s="8" t="s">
        <v>5808</v>
      </c>
      <c r="Q1103" s="1" t="s">
        <v>5809</v>
      </c>
      <c r="R1103" s="1">
        <v>3285</v>
      </c>
      <c r="S1103" s="1">
        <v>249</v>
      </c>
      <c r="T1103" s="7" t="s">
        <v>17261</v>
      </c>
      <c r="U1103" s="1" t="s">
        <v>17262</v>
      </c>
      <c r="V1103" s="1" t="s">
        <v>17257</v>
      </c>
      <c r="W1103" s="1" t="s">
        <v>17260</v>
      </c>
      <c r="X1103" s="1">
        <v>1</v>
      </c>
      <c r="Y1103" s="1">
        <v>0.996</v>
      </c>
      <c r="Z1103" s="9" t="s">
        <v>5808</v>
      </c>
      <c r="AA1103" s="1" t="s">
        <v>5812</v>
      </c>
      <c r="AB1103" s="1">
        <v>5461</v>
      </c>
      <c r="AC1103" s="1">
        <v>248</v>
      </c>
      <c r="AD1103" s="7" t="s">
        <v>17263</v>
      </c>
      <c r="AE1103" s="1" t="s">
        <v>17264</v>
      </c>
      <c r="AF1103" s="1" t="s">
        <v>17257</v>
      </c>
      <c r="AG1103" s="1" t="s">
        <v>17260</v>
      </c>
      <c r="AH1103" s="1">
        <v>0.92300000000000004</v>
      </c>
      <c r="AI1103" s="1">
        <v>0.996</v>
      </c>
      <c r="AJ1103" s="9" t="s">
        <v>5808</v>
      </c>
      <c r="AK1103" s="1" t="s">
        <v>5815</v>
      </c>
      <c r="AL1103" s="1">
        <v>586</v>
      </c>
      <c r="AM1103" s="1">
        <v>248</v>
      </c>
      <c r="AN1103" s="7" t="s">
        <v>17265</v>
      </c>
      <c r="AO1103" s="1" t="s">
        <v>17266</v>
      </c>
      <c r="AQ1103" s="1" t="s">
        <v>17260</v>
      </c>
      <c r="AR1103" s="1">
        <v>0.92300000000000004</v>
      </c>
      <c r="AS1103" s="1">
        <v>0.996</v>
      </c>
      <c r="AT1103" s="24"/>
      <c r="BF1103" s="12"/>
    </row>
    <row r="1104" spans="1:58" ht="12" customHeight="1">
      <c r="A1104" s="1" t="s">
        <v>5799</v>
      </c>
      <c r="B1104" s="1">
        <v>565</v>
      </c>
      <c r="C1104" s="1">
        <v>311</v>
      </c>
      <c r="D1104" s="7" t="s">
        <v>17267</v>
      </c>
      <c r="E1104" s="1" t="s">
        <v>17268</v>
      </c>
      <c r="F1104" s="1" t="s">
        <v>17269</v>
      </c>
      <c r="G1104" s="1" t="s">
        <v>17270</v>
      </c>
      <c r="H1104" s="1" t="s">
        <v>17271</v>
      </c>
      <c r="I1104" s="1" t="s">
        <v>17272</v>
      </c>
      <c r="J1104" s="1">
        <v>554070</v>
      </c>
      <c r="K1104" s="1">
        <v>555005</v>
      </c>
      <c r="L1104" s="1" t="s">
        <v>5826</v>
      </c>
      <c r="M1104" s="1" t="s">
        <v>5</v>
      </c>
      <c r="N1104" s="1" t="s">
        <v>5885</v>
      </c>
      <c r="O1104" s="1" t="str">
        <f t="shared" si="29"/>
        <v/>
      </c>
      <c r="P1104" s="13" t="s">
        <v>5808</v>
      </c>
      <c r="Q1104" s="1" t="s">
        <v>5809</v>
      </c>
      <c r="R1104" s="1">
        <v>3216</v>
      </c>
      <c r="S1104" s="1">
        <v>311</v>
      </c>
      <c r="T1104" s="7" t="s">
        <v>17273</v>
      </c>
      <c r="U1104" s="1" t="s">
        <v>17274</v>
      </c>
      <c r="V1104" s="1" t="s">
        <v>17269</v>
      </c>
      <c r="W1104" s="1" t="s">
        <v>17272</v>
      </c>
      <c r="X1104" s="1">
        <v>0.997</v>
      </c>
      <c r="Y1104" s="1">
        <v>0.997</v>
      </c>
      <c r="Z1104" s="9" t="s">
        <v>5808</v>
      </c>
      <c r="AA1104" s="1" t="s">
        <v>5812</v>
      </c>
      <c r="AB1104" s="1">
        <v>5514</v>
      </c>
      <c r="AC1104" s="1">
        <v>311</v>
      </c>
      <c r="AD1104" s="7" t="s">
        <v>17275</v>
      </c>
      <c r="AE1104" s="1" t="s">
        <v>17276</v>
      </c>
      <c r="AG1104" s="1" t="s">
        <v>17272</v>
      </c>
      <c r="AH1104" s="1">
        <v>0.92</v>
      </c>
      <c r="AI1104" s="1">
        <v>0.997</v>
      </c>
      <c r="AJ1104" s="9" t="s">
        <v>5808</v>
      </c>
      <c r="AK1104" s="1" t="s">
        <v>5815</v>
      </c>
      <c r="AL1104" s="1">
        <v>628</v>
      </c>
      <c r="AM1104" s="1">
        <v>311</v>
      </c>
      <c r="AN1104" s="7" t="s">
        <v>17277</v>
      </c>
      <c r="AO1104" s="1" t="s">
        <v>17278</v>
      </c>
      <c r="AQ1104" s="1" t="s">
        <v>17272</v>
      </c>
      <c r="AR1104" s="1">
        <v>0.92900000000000005</v>
      </c>
      <c r="AS1104" s="1">
        <v>0.997</v>
      </c>
      <c r="AT1104" s="15" t="s">
        <v>5808</v>
      </c>
      <c r="AU1104" s="1" t="s">
        <v>5818</v>
      </c>
      <c r="AV1104" s="1">
        <v>410</v>
      </c>
      <c r="AW1104" s="1">
        <v>284</v>
      </c>
      <c r="AX1104" s="7" t="s">
        <v>17279</v>
      </c>
      <c r="AY1104" s="1" t="s">
        <v>17280</v>
      </c>
      <c r="AZ1104" s="1" t="s">
        <v>17269</v>
      </c>
      <c r="BA1104" s="1" t="s">
        <v>17272</v>
      </c>
      <c r="BB1104" s="1">
        <v>0.52300000000000002</v>
      </c>
      <c r="BC1104" s="1">
        <v>0.96799999999999997</v>
      </c>
      <c r="BF1104" s="12"/>
    </row>
    <row r="1105" spans="1:58" ht="12" customHeight="1">
      <c r="A1105" s="1" t="s">
        <v>5799</v>
      </c>
      <c r="B1105" s="1">
        <v>2640</v>
      </c>
      <c r="C1105" s="1">
        <v>458</v>
      </c>
      <c r="D1105" s="7" t="s">
        <v>17281</v>
      </c>
      <c r="E1105" s="1" t="s">
        <v>17282</v>
      </c>
      <c r="G1105" s="1" t="s">
        <v>17283</v>
      </c>
      <c r="H1105" s="1" t="s">
        <v>17284</v>
      </c>
      <c r="I1105" s="1" t="s">
        <v>17285</v>
      </c>
      <c r="J1105" s="1">
        <v>2810489</v>
      </c>
      <c r="K1105" s="1">
        <v>2811865</v>
      </c>
      <c r="L1105" s="1" t="s">
        <v>5806</v>
      </c>
      <c r="M1105" s="1" t="s">
        <v>5</v>
      </c>
      <c r="N1105" s="1" t="s">
        <v>5885</v>
      </c>
      <c r="O1105" s="1" t="str">
        <f t="shared" si="29"/>
        <v/>
      </c>
      <c r="P1105" s="38" t="s">
        <v>5808</v>
      </c>
      <c r="Q1105" s="1" t="s">
        <v>5809</v>
      </c>
      <c r="R1105" s="1">
        <v>1794</v>
      </c>
      <c r="S1105" s="1">
        <v>458</v>
      </c>
      <c r="T1105" s="7" t="s">
        <v>17286</v>
      </c>
      <c r="U1105" s="1" t="s">
        <v>17287</v>
      </c>
      <c r="V1105" s="1" t="s">
        <v>17288</v>
      </c>
      <c r="W1105" s="1" t="s">
        <v>17285</v>
      </c>
      <c r="X1105" s="1">
        <v>1</v>
      </c>
      <c r="Y1105" s="1">
        <v>0.998</v>
      </c>
      <c r="Z1105" s="9" t="s">
        <v>5808</v>
      </c>
      <c r="AA1105" s="1" t="s">
        <v>5812</v>
      </c>
      <c r="AB1105" s="1">
        <v>6227</v>
      </c>
      <c r="AC1105" s="1">
        <v>459</v>
      </c>
      <c r="AD1105" s="7" t="s">
        <v>17289</v>
      </c>
      <c r="AE1105" s="1" t="s">
        <v>17290</v>
      </c>
      <c r="AG1105" s="1" t="s">
        <v>17285</v>
      </c>
      <c r="AH1105" s="1">
        <v>0.92200000000000004</v>
      </c>
      <c r="AI1105" s="1">
        <v>0.998</v>
      </c>
      <c r="AJ1105" s="9" t="s">
        <v>5808</v>
      </c>
      <c r="AK1105" s="1" t="s">
        <v>5815</v>
      </c>
      <c r="AL1105" s="1">
        <v>1292</v>
      </c>
      <c r="AM1105" s="1">
        <v>459</v>
      </c>
      <c r="AN1105" s="7" t="s">
        <v>17291</v>
      </c>
      <c r="AO1105" s="1" t="s">
        <v>17292</v>
      </c>
      <c r="AQ1105" s="1" t="s">
        <v>17285</v>
      </c>
      <c r="AR1105" s="1">
        <v>0.92400000000000004</v>
      </c>
      <c r="AS1105" s="1">
        <v>0.998</v>
      </c>
      <c r="AT1105" s="35" t="s">
        <v>5808</v>
      </c>
      <c r="AU1105" s="1" t="s">
        <v>5818</v>
      </c>
      <c r="AV1105" s="1">
        <v>5751</v>
      </c>
      <c r="AW1105" s="1">
        <v>432</v>
      </c>
      <c r="AX1105" s="7" t="s">
        <v>17293</v>
      </c>
      <c r="AY1105" s="1" t="s">
        <v>17294</v>
      </c>
      <c r="AZ1105" s="1" t="s">
        <v>17288</v>
      </c>
      <c r="BA1105" s="1" t="s">
        <v>17285</v>
      </c>
      <c r="BB1105" s="1">
        <v>0.47299999999999998</v>
      </c>
      <c r="BC1105" s="1">
        <v>0.99099999999999999</v>
      </c>
      <c r="BF1105" s="12"/>
    </row>
    <row r="1106" spans="1:58" ht="12" customHeight="1">
      <c r="A1106" s="1" t="s">
        <v>5799</v>
      </c>
      <c r="B1106" s="1">
        <v>2784</v>
      </c>
      <c r="C1106" s="1">
        <v>329</v>
      </c>
      <c r="D1106" s="7" t="s">
        <v>17295</v>
      </c>
      <c r="E1106" s="1" t="s">
        <v>17296</v>
      </c>
      <c r="F1106" s="1" t="s">
        <v>17297</v>
      </c>
      <c r="G1106" s="1" t="s">
        <v>17298</v>
      </c>
      <c r="H1106" s="1" t="s">
        <v>17299</v>
      </c>
      <c r="I1106" s="1" t="s">
        <v>17300</v>
      </c>
      <c r="J1106" s="1">
        <v>2947153</v>
      </c>
      <c r="K1106" s="1">
        <v>2948142</v>
      </c>
      <c r="L1106" s="1" t="s">
        <v>5826</v>
      </c>
      <c r="M1106" s="1" t="s">
        <v>5</v>
      </c>
      <c r="N1106" s="1" t="s">
        <v>5885</v>
      </c>
      <c r="O1106" s="1" t="str">
        <f t="shared" si="29"/>
        <v/>
      </c>
      <c r="P1106" s="13" t="s">
        <v>5808</v>
      </c>
      <c r="Q1106" s="1" t="s">
        <v>5809</v>
      </c>
      <c r="R1106" s="1">
        <v>544</v>
      </c>
      <c r="S1106" s="1">
        <v>329</v>
      </c>
      <c r="T1106" s="7" t="s">
        <v>17301</v>
      </c>
      <c r="U1106" s="1" t="s">
        <v>17302</v>
      </c>
      <c r="V1106" s="1" t="s">
        <v>17297</v>
      </c>
      <c r="W1106" s="1" t="s">
        <v>17300</v>
      </c>
      <c r="X1106" s="1">
        <v>0.997</v>
      </c>
      <c r="Y1106" s="1">
        <v>0.997</v>
      </c>
      <c r="Z1106" s="9" t="s">
        <v>5808</v>
      </c>
      <c r="AA1106" s="1" t="s">
        <v>5812</v>
      </c>
      <c r="AB1106" s="1">
        <v>7552</v>
      </c>
      <c r="AC1106" s="1">
        <v>329</v>
      </c>
      <c r="AD1106" s="7" t="s">
        <v>17303</v>
      </c>
      <c r="AE1106" s="1" t="s">
        <v>17304</v>
      </c>
      <c r="AG1106" s="1" t="s">
        <v>17300</v>
      </c>
      <c r="AH1106" s="1">
        <v>0.93</v>
      </c>
      <c r="AI1106" s="1">
        <v>0.997</v>
      </c>
      <c r="AJ1106" s="9" t="s">
        <v>5808</v>
      </c>
      <c r="AK1106" s="1" t="s">
        <v>5815</v>
      </c>
      <c r="AL1106" s="1">
        <v>2405</v>
      </c>
      <c r="AM1106" s="1">
        <v>320</v>
      </c>
      <c r="AN1106" s="7" t="s">
        <v>17305</v>
      </c>
      <c r="AO1106" s="1" t="s">
        <v>17306</v>
      </c>
      <c r="AQ1106" s="1" t="s">
        <v>17300</v>
      </c>
      <c r="AR1106" s="1">
        <v>0.91900000000000004</v>
      </c>
      <c r="AS1106" s="1">
        <v>0.997</v>
      </c>
      <c r="AT1106" s="18" t="s">
        <v>5808</v>
      </c>
      <c r="AU1106" s="1" t="s">
        <v>5818</v>
      </c>
      <c r="AV1106" s="1">
        <v>1713</v>
      </c>
      <c r="AW1106" s="1">
        <v>330</v>
      </c>
      <c r="AX1106" s="7" t="s">
        <v>17307</v>
      </c>
      <c r="AY1106" s="1" t="s">
        <v>17308</v>
      </c>
      <c r="BA1106" s="1" t="s">
        <v>17300</v>
      </c>
      <c r="BB1106" s="1">
        <v>0.41799999999999998</v>
      </c>
      <c r="BC1106" s="1">
        <v>0.95499999999999996</v>
      </c>
      <c r="BF1106" s="12"/>
    </row>
    <row r="1107" spans="1:58" ht="12" customHeight="1">
      <c r="A1107" s="1" t="s">
        <v>5799</v>
      </c>
      <c r="B1107" s="1">
        <v>610</v>
      </c>
      <c r="C1107" s="1">
        <v>395</v>
      </c>
      <c r="D1107" s="7" t="s">
        <v>17309</v>
      </c>
      <c r="E1107" s="1" t="s">
        <v>17310</v>
      </c>
      <c r="G1107" s="1" t="s">
        <v>17311</v>
      </c>
      <c r="H1107" s="1" t="s">
        <v>17312</v>
      </c>
      <c r="I1107" s="1" t="s">
        <v>17313</v>
      </c>
      <c r="J1107" s="1">
        <v>600260</v>
      </c>
      <c r="K1107" s="1">
        <v>601447</v>
      </c>
      <c r="L1107" s="1" t="s">
        <v>5806</v>
      </c>
      <c r="M1107" s="1" t="s">
        <v>2539</v>
      </c>
      <c r="N1107" s="1" t="s">
        <v>5885</v>
      </c>
      <c r="O1107" s="1" t="str">
        <f t="shared" si="29"/>
        <v/>
      </c>
      <c r="P1107" s="8" t="s">
        <v>5808</v>
      </c>
      <c r="Q1107" s="1" t="s">
        <v>5809</v>
      </c>
      <c r="R1107" s="1">
        <v>3171</v>
      </c>
      <c r="S1107" s="1">
        <v>395</v>
      </c>
      <c r="T1107" s="7" t="s">
        <v>17314</v>
      </c>
      <c r="U1107" s="1" t="s">
        <v>17315</v>
      </c>
      <c r="W1107" s="1" t="s">
        <v>17313</v>
      </c>
      <c r="X1107" s="1">
        <v>1</v>
      </c>
      <c r="Y1107" s="1">
        <v>0.997</v>
      </c>
      <c r="Z1107" s="9" t="s">
        <v>5808</v>
      </c>
      <c r="AA1107" s="1" t="s">
        <v>5812</v>
      </c>
      <c r="AB1107" s="1">
        <v>5553</v>
      </c>
      <c r="AC1107" s="1">
        <v>395</v>
      </c>
      <c r="AD1107" s="7" t="s">
        <v>17316</v>
      </c>
      <c r="AE1107" s="1" t="s">
        <v>17317</v>
      </c>
      <c r="AG1107" s="1" t="s">
        <v>17313</v>
      </c>
      <c r="AH1107" s="1">
        <v>0.91900000000000004</v>
      </c>
      <c r="AI1107" s="1">
        <v>0.997</v>
      </c>
      <c r="AJ1107" s="9" t="s">
        <v>5808</v>
      </c>
      <c r="AK1107" s="1" t="s">
        <v>5815</v>
      </c>
      <c r="AL1107" s="1">
        <v>677</v>
      </c>
      <c r="AM1107" s="1">
        <v>395</v>
      </c>
      <c r="AN1107" s="7" t="s">
        <v>17318</v>
      </c>
      <c r="AO1107" s="1" t="s">
        <v>17319</v>
      </c>
      <c r="AQ1107" s="1" t="s">
        <v>17313</v>
      </c>
      <c r="AR1107" s="1">
        <v>0.92700000000000005</v>
      </c>
      <c r="AS1107" s="1">
        <v>0.997</v>
      </c>
      <c r="AT1107" s="18" t="s">
        <v>5808</v>
      </c>
      <c r="AU1107" s="1" t="s">
        <v>5818</v>
      </c>
      <c r="AV1107" s="1">
        <v>755</v>
      </c>
      <c r="AW1107" s="1">
        <v>462</v>
      </c>
      <c r="AX1107" s="7" t="s">
        <v>17320</v>
      </c>
      <c r="AY1107" s="1" t="s">
        <v>17321</v>
      </c>
      <c r="BA1107" s="1" t="s">
        <v>17313</v>
      </c>
      <c r="BB1107" s="1">
        <v>0.46100000000000002</v>
      </c>
      <c r="BC1107" s="1">
        <v>0.85099999999999998</v>
      </c>
      <c r="BF1107" s="12"/>
    </row>
    <row r="1108" spans="1:58" ht="12" customHeight="1">
      <c r="A1108" s="1" t="s">
        <v>6006</v>
      </c>
      <c r="B1108" s="1">
        <v>6536</v>
      </c>
      <c r="C1108" s="1">
        <v>467</v>
      </c>
      <c r="D1108" s="7" t="s">
        <v>17322</v>
      </c>
      <c r="E1108" s="1" t="s">
        <v>17323</v>
      </c>
      <c r="G1108" s="1" t="s">
        <v>17324</v>
      </c>
      <c r="H1108" s="1" t="s">
        <v>17325</v>
      </c>
      <c r="I1108" s="1" t="s">
        <v>17326</v>
      </c>
      <c r="J1108" s="1">
        <v>2889396</v>
      </c>
      <c r="K1108" s="1">
        <v>2890799</v>
      </c>
      <c r="L1108" s="1" t="s">
        <v>5806</v>
      </c>
      <c r="M1108" s="1" t="s">
        <v>2539</v>
      </c>
      <c r="N1108" s="1" t="s">
        <v>5885</v>
      </c>
      <c r="O1108" s="1" t="str">
        <f t="shared" si="29"/>
        <v/>
      </c>
      <c r="P1108" s="8" t="s">
        <v>5808</v>
      </c>
      <c r="Q1108" s="1" t="s">
        <v>5982</v>
      </c>
      <c r="R1108" s="1">
        <v>3853</v>
      </c>
      <c r="S1108" s="1">
        <v>467</v>
      </c>
      <c r="T1108" s="7" t="s">
        <v>17327</v>
      </c>
      <c r="U1108" s="1" t="s">
        <v>17328</v>
      </c>
      <c r="W1108" s="1" t="s">
        <v>17326</v>
      </c>
      <c r="X1108" s="1">
        <v>1</v>
      </c>
      <c r="Y1108" s="1">
        <v>0.998</v>
      </c>
      <c r="Z1108" s="9" t="s">
        <v>5808</v>
      </c>
      <c r="AA1108" s="1" t="s">
        <v>6014</v>
      </c>
      <c r="AB1108" s="1">
        <v>4855</v>
      </c>
      <c r="AC1108" s="1">
        <v>467</v>
      </c>
      <c r="AD1108" s="7" t="s">
        <v>17329</v>
      </c>
      <c r="AE1108" s="1" t="s">
        <v>17330</v>
      </c>
      <c r="AG1108" s="1" t="s">
        <v>17326</v>
      </c>
      <c r="AH1108" s="1">
        <v>0.92300000000000004</v>
      </c>
      <c r="AI1108" s="1">
        <v>0.998</v>
      </c>
      <c r="AJ1108" s="9" t="s">
        <v>5808</v>
      </c>
      <c r="AK1108" s="1" t="s">
        <v>6017</v>
      </c>
      <c r="AL1108" s="1">
        <v>3532</v>
      </c>
      <c r="AM1108" s="1">
        <v>467</v>
      </c>
      <c r="AN1108" s="7" t="s">
        <v>17331</v>
      </c>
      <c r="AO1108" s="1" t="s">
        <v>17332</v>
      </c>
      <c r="AQ1108" s="1" t="s">
        <v>17326</v>
      </c>
      <c r="AR1108" s="1">
        <v>0.92300000000000004</v>
      </c>
      <c r="AS1108" s="1">
        <v>0.998</v>
      </c>
      <c r="AT1108" s="30" t="s">
        <v>5808</v>
      </c>
      <c r="AU1108" s="1" t="s">
        <v>5818</v>
      </c>
      <c r="AV1108" s="1">
        <v>3218</v>
      </c>
      <c r="AW1108" s="1">
        <v>476</v>
      </c>
      <c r="AX1108" s="7" t="s">
        <v>17333</v>
      </c>
      <c r="AY1108" s="1" t="s">
        <v>17334</v>
      </c>
      <c r="BA1108" s="1" t="s">
        <v>17326</v>
      </c>
      <c r="BB1108" s="1">
        <v>0.71299999999999997</v>
      </c>
      <c r="BC1108" s="1">
        <v>0.97099999999999997</v>
      </c>
      <c r="BF1108" s="12"/>
    </row>
    <row r="1109" spans="1:58" ht="12" customHeight="1">
      <c r="A1109" s="1" t="s">
        <v>5799</v>
      </c>
      <c r="B1109" s="1">
        <v>1322</v>
      </c>
      <c r="C1109" s="1">
        <v>186</v>
      </c>
      <c r="D1109" s="7" t="s">
        <v>17335</v>
      </c>
      <c r="E1109" s="1" t="s">
        <v>17336</v>
      </c>
      <c r="G1109" s="1" t="s">
        <v>17337</v>
      </c>
      <c r="H1109" s="1" t="s">
        <v>17338</v>
      </c>
      <c r="I1109" s="1" t="s">
        <v>17339</v>
      </c>
      <c r="J1109" s="1">
        <v>1378207</v>
      </c>
      <c r="K1109" s="1">
        <v>1378767</v>
      </c>
      <c r="L1109" s="1" t="s">
        <v>5826</v>
      </c>
      <c r="M1109" s="1" t="s">
        <v>5</v>
      </c>
      <c r="N1109" s="1" t="s">
        <v>5885</v>
      </c>
      <c r="O1109" s="1" t="str">
        <f t="shared" si="29"/>
        <v/>
      </c>
      <c r="P1109" s="13" t="s">
        <v>5808</v>
      </c>
      <c r="Q1109" s="1" t="s">
        <v>5809</v>
      </c>
      <c r="R1109" s="1">
        <v>1886</v>
      </c>
      <c r="S1109" s="1">
        <v>186</v>
      </c>
      <c r="T1109" s="7" t="s">
        <v>17340</v>
      </c>
      <c r="U1109" s="1" t="s">
        <v>17341</v>
      </c>
      <c r="W1109" s="1" t="s">
        <v>17339</v>
      </c>
      <c r="X1109" s="1">
        <v>0.995</v>
      </c>
      <c r="Y1109" s="1">
        <v>0.995</v>
      </c>
      <c r="Z1109" s="9" t="s">
        <v>5808</v>
      </c>
      <c r="AA1109" s="1" t="s">
        <v>5812</v>
      </c>
      <c r="AB1109" s="1">
        <v>6087</v>
      </c>
      <c r="AC1109" s="1">
        <v>187</v>
      </c>
      <c r="AD1109" s="7" t="s">
        <v>17342</v>
      </c>
      <c r="AE1109" s="1" t="s">
        <v>17343</v>
      </c>
      <c r="AG1109" s="1" t="s">
        <v>17339</v>
      </c>
      <c r="AH1109" s="1">
        <v>0.92</v>
      </c>
      <c r="AI1109" s="1">
        <v>0.995</v>
      </c>
      <c r="AJ1109" s="9" t="s">
        <v>5808</v>
      </c>
      <c r="AK1109" s="1" t="s">
        <v>5815</v>
      </c>
      <c r="AL1109" s="1">
        <v>1181</v>
      </c>
      <c r="AM1109" s="1">
        <v>262</v>
      </c>
      <c r="AN1109" s="7" t="s">
        <v>17344</v>
      </c>
      <c r="AO1109" s="1" t="s">
        <v>17345</v>
      </c>
      <c r="AQ1109" s="1" t="s">
        <v>17339</v>
      </c>
      <c r="AR1109" s="1">
        <v>0.93</v>
      </c>
      <c r="AS1109" s="1">
        <v>0.71</v>
      </c>
      <c r="AT1109" s="19" t="s">
        <v>5862</v>
      </c>
      <c r="AU1109" s="1" t="s">
        <v>5818</v>
      </c>
      <c r="AV1109" s="1">
        <v>3961</v>
      </c>
      <c r="AW1109" s="1">
        <v>175</v>
      </c>
      <c r="AX1109" s="7" t="s">
        <v>17346</v>
      </c>
      <c r="AY1109" s="1" t="s">
        <v>17347</v>
      </c>
      <c r="BA1109" s="1" t="s">
        <v>17348</v>
      </c>
      <c r="BB1109" s="1">
        <v>0.307</v>
      </c>
      <c r="BC1109" s="1">
        <v>0.71399999999999997</v>
      </c>
      <c r="BF1109" s="12"/>
    </row>
    <row r="1110" spans="1:58" ht="12" customHeight="1">
      <c r="A1110" s="1" t="s">
        <v>6006</v>
      </c>
      <c r="B1110" s="1">
        <v>5979</v>
      </c>
      <c r="C1110" s="1">
        <v>264</v>
      </c>
      <c r="D1110" s="7" t="s">
        <v>17349</v>
      </c>
      <c r="E1110" s="1" t="s">
        <v>17350</v>
      </c>
      <c r="F1110" s="1" t="s">
        <v>17351</v>
      </c>
      <c r="G1110" s="1" t="s">
        <v>14220</v>
      </c>
      <c r="H1110" s="1" t="s">
        <v>14221</v>
      </c>
      <c r="I1110" s="1" t="s">
        <v>14222</v>
      </c>
      <c r="J1110" s="1">
        <v>2311424</v>
      </c>
      <c r="K1110" s="1">
        <v>2312218</v>
      </c>
      <c r="L1110" s="1" t="s">
        <v>5826</v>
      </c>
      <c r="M1110" s="1" t="s">
        <v>5</v>
      </c>
      <c r="N1110" s="1" t="s">
        <v>5885</v>
      </c>
      <c r="O1110" s="1" t="str">
        <f t="shared" si="29"/>
        <v/>
      </c>
      <c r="P1110" s="38" t="s">
        <v>5808</v>
      </c>
      <c r="Q1110" s="1" t="s">
        <v>5982</v>
      </c>
      <c r="R1110" s="1">
        <v>5297</v>
      </c>
      <c r="S1110" s="1">
        <v>264</v>
      </c>
      <c r="T1110" s="7" t="s">
        <v>17352</v>
      </c>
      <c r="U1110" s="1" t="s">
        <v>17353</v>
      </c>
      <c r="V1110" s="1" t="s">
        <v>17354</v>
      </c>
      <c r="W1110" s="1" t="s">
        <v>14222</v>
      </c>
      <c r="X1110" s="1">
        <v>1</v>
      </c>
      <c r="Y1110" s="1">
        <v>0.996</v>
      </c>
      <c r="Z1110" s="60" t="s">
        <v>5862</v>
      </c>
      <c r="AA1110" s="1" t="s">
        <v>6014</v>
      </c>
      <c r="AB1110" s="1">
        <v>3622</v>
      </c>
      <c r="AC1110" s="1">
        <v>295</v>
      </c>
      <c r="AD1110" s="7" t="s">
        <v>17355</v>
      </c>
      <c r="AE1110" s="1" t="s">
        <v>17356</v>
      </c>
      <c r="AG1110" s="1" t="s">
        <v>14222</v>
      </c>
      <c r="AH1110" s="1">
        <v>0.92800000000000005</v>
      </c>
      <c r="AI1110" s="1">
        <v>0.89200000000000002</v>
      </c>
      <c r="AJ1110" s="60" t="s">
        <v>5862</v>
      </c>
      <c r="AK1110" s="1" t="s">
        <v>6017</v>
      </c>
      <c r="AL1110" s="1">
        <v>4947</v>
      </c>
      <c r="AM1110" s="1">
        <v>295</v>
      </c>
      <c r="AN1110" s="7" t="s">
        <v>17357</v>
      </c>
      <c r="AO1110" s="1" t="s">
        <v>17358</v>
      </c>
      <c r="AQ1110" s="1" t="s">
        <v>14222</v>
      </c>
      <c r="AR1110" s="1">
        <v>0.91700000000000004</v>
      </c>
      <c r="AS1110" s="1">
        <v>0.89200000000000002</v>
      </c>
      <c r="AT1110" s="46" t="s">
        <v>5862</v>
      </c>
      <c r="AU1110" s="1" t="s">
        <v>5818</v>
      </c>
      <c r="AV1110" s="1">
        <v>3198</v>
      </c>
      <c r="AW1110" s="1">
        <v>279</v>
      </c>
      <c r="AX1110" s="7" t="s">
        <v>14230</v>
      </c>
      <c r="AY1110" s="1" t="s">
        <v>14231</v>
      </c>
      <c r="AZ1110" s="1" t="s">
        <v>14219</v>
      </c>
      <c r="BA1110" s="1" t="s">
        <v>14222</v>
      </c>
      <c r="BB1110" s="1">
        <v>0.47099999999999997</v>
      </c>
      <c r="BC1110" s="1">
        <v>0.84199999999999997</v>
      </c>
      <c r="BF1110" s="12"/>
    </row>
    <row r="1111" spans="1:58" ht="12" customHeight="1">
      <c r="A1111" s="1" t="s">
        <v>5799</v>
      </c>
      <c r="B1111" s="1">
        <v>136</v>
      </c>
      <c r="C1111" s="1">
        <v>179</v>
      </c>
      <c r="D1111" s="7" t="s">
        <v>17359</v>
      </c>
      <c r="E1111" s="1" t="s">
        <v>17360</v>
      </c>
      <c r="F1111" s="1" t="s">
        <v>17361</v>
      </c>
      <c r="G1111" s="1" t="s">
        <v>17362</v>
      </c>
      <c r="H1111" s="1" t="s">
        <v>17363</v>
      </c>
      <c r="I1111" s="1" t="s">
        <v>17364</v>
      </c>
      <c r="J1111" s="1">
        <v>136477</v>
      </c>
      <c r="K1111" s="1">
        <v>137016</v>
      </c>
      <c r="L1111" s="1" t="s">
        <v>5806</v>
      </c>
      <c r="M1111" s="1" t="s">
        <v>5</v>
      </c>
      <c r="N1111" s="1" t="s">
        <v>5885</v>
      </c>
      <c r="O1111" s="1" t="str">
        <f t="shared" si="29"/>
        <v/>
      </c>
      <c r="P1111" s="17" t="s">
        <v>5808</v>
      </c>
      <c r="Q1111" s="1" t="s">
        <v>5809</v>
      </c>
      <c r="R1111" s="1">
        <v>141</v>
      </c>
      <c r="S1111" s="1">
        <v>179</v>
      </c>
      <c r="T1111" s="7" t="s">
        <v>17365</v>
      </c>
      <c r="U1111" s="1" t="s">
        <v>17366</v>
      </c>
      <c r="V1111" s="1" t="s">
        <v>17361</v>
      </c>
      <c r="W1111" s="1" t="s">
        <v>17364</v>
      </c>
      <c r="X1111" s="1">
        <v>0.99399999999999999</v>
      </c>
      <c r="Y1111" s="1">
        <v>0.99399999999999999</v>
      </c>
      <c r="Z1111" s="9" t="s">
        <v>5808</v>
      </c>
      <c r="AA1111" s="1" t="s">
        <v>5812</v>
      </c>
      <c r="AB1111" s="1">
        <v>5162</v>
      </c>
      <c r="AC1111" s="1">
        <v>167</v>
      </c>
      <c r="AD1111" s="7" t="s">
        <v>17367</v>
      </c>
      <c r="AE1111" s="1" t="s">
        <v>17368</v>
      </c>
      <c r="AG1111" s="1" t="s">
        <v>17364</v>
      </c>
      <c r="AH1111" s="1">
        <v>0.91600000000000004</v>
      </c>
      <c r="AI1111" s="1">
        <v>0.99399999999999999</v>
      </c>
      <c r="AJ1111" s="9" t="s">
        <v>5808</v>
      </c>
      <c r="AK1111" s="1" t="s">
        <v>5815</v>
      </c>
      <c r="AL1111" s="1">
        <v>3372</v>
      </c>
      <c r="AM1111" s="1">
        <v>167</v>
      </c>
      <c r="AN1111" s="7" t="s">
        <v>17369</v>
      </c>
      <c r="AO1111" s="1" t="s">
        <v>17370</v>
      </c>
      <c r="AQ1111" s="1" t="s">
        <v>17364</v>
      </c>
      <c r="AR1111" s="1">
        <v>0.93400000000000005</v>
      </c>
      <c r="AS1111" s="1">
        <v>0.99399999999999999</v>
      </c>
      <c r="AT1111" s="42" t="s">
        <v>5808</v>
      </c>
      <c r="AU1111" s="1" t="s">
        <v>5818</v>
      </c>
      <c r="AV1111" s="1">
        <v>20</v>
      </c>
      <c r="AW1111" s="1">
        <v>168</v>
      </c>
      <c r="AX1111" s="7" t="s">
        <v>17371</v>
      </c>
      <c r="AY1111" s="1" t="s">
        <v>17372</v>
      </c>
      <c r="AZ1111" s="1" t="s">
        <v>17361</v>
      </c>
      <c r="BA1111" s="1" t="s">
        <v>17364</v>
      </c>
      <c r="BB1111" s="1">
        <v>0.61799999999999999</v>
      </c>
      <c r="BC1111" s="1">
        <v>0.97599999999999998</v>
      </c>
      <c r="BF1111" s="12"/>
    </row>
    <row r="1112" spans="1:58" ht="12" customHeight="1">
      <c r="A1112" s="1" t="s">
        <v>5799</v>
      </c>
      <c r="B1112" s="1">
        <v>689</v>
      </c>
      <c r="C1112" s="1">
        <v>1342</v>
      </c>
      <c r="D1112" s="7" t="s">
        <v>17373</v>
      </c>
      <c r="E1112" s="1" t="s">
        <v>17374</v>
      </c>
      <c r="G1112" s="1" t="s">
        <v>17375</v>
      </c>
      <c r="H1112" s="1" t="s">
        <v>17376</v>
      </c>
      <c r="I1112" s="1" t="s">
        <v>17377</v>
      </c>
      <c r="J1112" s="1">
        <v>718177</v>
      </c>
      <c r="K1112" s="1">
        <v>722205</v>
      </c>
      <c r="L1112" s="1" t="s">
        <v>5806</v>
      </c>
      <c r="M1112" s="1" t="s">
        <v>5</v>
      </c>
      <c r="N1112" s="1" t="s">
        <v>5885</v>
      </c>
      <c r="O1112" s="1" t="str">
        <f t="shared" si="29"/>
        <v/>
      </c>
      <c r="P1112" s="31" t="s">
        <v>5808</v>
      </c>
      <c r="Q1112" s="1" t="s">
        <v>5809</v>
      </c>
      <c r="R1112" s="1">
        <v>181</v>
      </c>
      <c r="S1112" s="1">
        <v>1342</v>
      </c>
      <c r="T1112" s="7" t="s">
        <v>17378</v>
      </c>
      <c r="U1112" s="1" t="s">
        <v>17379</v>
      </c>
      <c r="W1112" s="1" t="s">
        <v>17377</v>
      </c>
      <c r="X1112" s="1">
        <v>0.999</v>
      </c>
      <c r="Y1112" s="1">
        <v>0.999</v>
      </c>
      <c r="Z1112" s="9" t="s">
        <v>5808</v>
      </c>
      <c r="AA1112" s="1" t="s">
        <v>5812</v>
      </c>
      <c r="AB1112" s="1">
        <v>5601</v>
      </c>
      <c r="AC1112" s="1">
        <v>1341</v>
      </c>
      <c r="AD1112" s="7" t="s">
        <v>17380</v>
      </c>
      <c r="AE1112" s="1" t="s">
        <v>17381</v>
      </c>
      <c r="AG1112" s="1" t="s">
        <v>17377</v>
      </c>
      <c r="AH1112" s="1">
        <v>0.92300000000000004</v>
      </c>
      <c r="AI1112" s="1">
        <v>0.999</v>
      </c>
      <c r="AJ1112" s="9" t="s">
        <v>5808</v>
      </c>
      <c r="AK1112" s="1" t="s">
        <v>5815</v>
      </c>
      <c r="AL1112" s="1">
        <v>705</v>
      </c>
      <c r="AM1112" s="1">
        <v>1344</v>
      </c>
      <c r="AN1112" s="7" t="s">
        <v>17382</v>
      </c>
      <c r="AO1112" s="1" t="s">
        <v>17383</v>
      </c>
      <c r="AQ1112" s="1" t="s">
        <v>17377</v>
      </c>
      <c r="AR1112" s="1">
        <v>0.92200000000000004</v>
      </c>
      <c r="AS1112" s="1">
        <v>0.999</v>
      </c>
      <c r="AT1112" s="24"/>
      <c r="BF1112" s="12"/>
    </row>
    <row r="1113" spans="1:58" ht="12" customHeight="1">
      <c r="A1113" s="1" t="s">
        <v>5799</v>
      </c>
      <c r="B1113" s="1">
        <v>915</v>
      </c>
      <c r="C1113" s="1">
        <v>167</v>
      </c>
      <c r="D1113" s="7" t="s">
        <v>17384</v>
      </c>
      <c r="E1113" s="1" t="s">
        <v>17385</v>
      </c>
      <c r="G1113" s="1" t="s">
        <v>17386</v>
      </c>
      <c r="H1113" s="1" t="s">
        <v>10752</v>
      </c>
      <c r="I1113" s="1" t="s">
        <v>10753</v>
      </c>
      <c r="J1113" s="1">
        <v>988476</v>
      </c>
      <c r="K1113" s="1">
        <v>988979</v>
      </c>
      <c r="L1113" s="1" t="s">
        <v>5806</v>
      </c>
      <c r="M1113" s="1" t="s">
        <v>5</v>
      </c>
      <c r="N1113" s="1" t="s">
        <v>5885</v>
      </c>
      <c r="O1113" s="1" t="str">
        <f t="shared" si="29"/>
        <v/>
      </c>
      <c r="P1113" s="8" t="s">
        <v>5808</v>
      </c>
      <c r="Q1113" s="1" t="s">
        <v>5809</v>
      </c>
      <c r="R1113" s="1">
        <v>355</v>
      </c>
      <c r="S1113" s="1">
        <v>167</v>
      </c>
      <c r="T1113" s="7" t="s">
        <v>17387</v>
      </c>
      <c r="U1113" s="1" t="s">
        <v>17388</v>
      </c>
      <c r="W1113" s="1" t="s">
        <v>10753</v>
      </c>
      <c r="X1113" s="1">
        <v>1</v>
      </c>
      <c r="Y1113" s="1">
        <v>0.99399999999999999</v>
      </c>
      <c r="Z1113" s="9" t="s">
        <v>5808</v>
      </c>
      <c r="AA1113" s="1" t="s">
        <v>5812</v>
      </c>
      <c r="AB1113" s="1">
        <v>5764</v>
      </c>
      <c r="AC1113" s="1">
        <v>166</v>
      </c>
      <c r="AD1113" s="7" t="s">
        <v>17389</v>
      </c>
      <c r="AE1113" s="1" t="s">
        <v>17390</v>
      </c>
      <c r="AG1113" s="1" t="s">
        <v>10753</v>
      </c>
      <c r="AH1113" s="1">
        <v>0.92200000000000004</v>
      </c>
      <c r="AI1113" s="1">
        <v>0.99399999999999999</v>
      </c>
      <c r="AJ1113" s="9" t="s">
        <v>5808</v>
      </c>
      <c r="AK1113" s="1" t="s">
        <v>5815</v>
      </c>
      <c r="AL1113" s="1">
        <v>870</v>
      </c>
      <c r="AM1113" s="1">
        <v>166</v>
      </c>
      <c r="AN1113" s="7" t="s">
        <v>17391</v>
      </c>
      <c r="AO1113" s="1" t="s">
        <v>17392</v>
      </c>
      <c r="AQ1113" s="1" t="s">
        <v>10753</v>
      </c>
      <c r="AR1113" s="1">
        <v>0.92200000000000004</v>
      </c>
      <c r="AS1113" s="1">
        <v>0.99399999999999999</v>
      </c>
      <c r="AT1113" s="45" t="s">
        <v>5862</v>
      </c>
      <c r="AU1113" s="1" t="s">
        <v>5818</v>
      </c>
      <c r="AV1113" s="1">
        <v>3134</v>
      </c>
      <c r="AW1113" s="1">
        <v>158</v>
      </c>
      <c r="AX1113" s="7" t="s">
        <v>17393</v>
      </c>
      <c r="AY1113" s="1" t="s">
        <v>17394</v>
      </c>
      <c r="AZ1113" s="1" t="s">
        <v>17395</v>
      </c>
      <c r="BA1113" s="1" t="s">
        <v>10753</v>
      </c>
      <c r="BB1113" s="1">
        <v>0.63600000000000001</v>
      </c>
      <c r="BC1113" s="1">
        <v>0.89900000000000002</v>
      </c>
      <c r="BF1113" s="12"/>
    </row>
    <row r="1114" spans="1:58" ht="12" customHeight="1">
      <c r="A1114" s="1" t="s">
        <v>5799</v>
      </c>
      <c r="B1114" s="1">
        <v>1180</v>
      </c>
      <c r="C1114" s="1">
        <v>627</v>
      </c>
      <c r="D1114" s="7" t="s">
        <v>17396</v>
      </c>
      <c r="E1114" s="1" t="s">
        <v>17397</v>
      </c>
      <c r="F1114" s="1" t="s">
        <v>17398</v>
      </c>
      <c r="G1114" s="1" t="s">
        <v>17399</v>
      </c>
      <c r="H1114" s="1" t="s">
        <v>17400</v>
      </c>
      <c r="I1114" s="1" t="s">
        <v>17401</v>
      </c>
      <c r="J1114" s="1">
        <v>1258255</v>
      </c>
      <c r="K1114" s="1">
        <v>1260138</v>
      </c>
      <c r="L1114" s="1" t="s">
        <v>5806</v>
      </c>
      <c r="M1114" s="1" t="s">
        <v>5</v>
      </c>
      <c r="N1114" s="1" t="s">
        <v>5885</v>
      </c>
      <c r="O1114" s="1" t="str">
        <f t="shared" si="29"/>
        <v/>
      </c>
      <c r="P1114" s="8" t="s">
        <v>5808</v>
      </c>
      <c r="Q1114" s="1" t="s">
        <v>5809</v>
      </c>
      <c r="R1114" s="1">
        <v>2014</v>
      </c>
      <c r="S1114" s="1">
        <v>627</v>
      </c>
      <c r="T1114" s="7" t="s">
        <v>17402</v>
      </c>
      <c r="U1114" s="1" t="s">
        <v>17403</v>
      </c>
      <c r="V1114" s="1" t="s">
        <v>17398</v>
      </c>
      <c r="W1114" s="1" t="s">
        <v>17401</v>
      </c>
      <c r="X1114" s="1">
        <v>1</v>
      </c>
      <c r="Y1114" s="1">
        <v>0.998</v>
      </c>
      <c r="Z1114" s="9" t="s">
        <v>5808</v>
      </c>
      <c r="AA1114" s="1" t="s">
        <v>5812</v>
      </c>
      <c r="AB1114" s="1">
        <v>5999</v>
      </c>
      <c r="AC1114" s="1">
        <v>632</v>
      </c>
      <c r="AD1114" s="7" t="s">
        <v>17404</v>
      </c>
      <c r="AE1114" s="1" t="s">
        <v>17405</v>
      </c>
      <c r="AG1114" s="1" t="s">
        <v>17401</v>
      </c>
      <c r="AH1114" s="1">
        <v>0.90900000000000003</v>
      </c>
      <c r="AI1114" s="1">
        <v>0.99099999999999999</v>
      </c>
      <c r="AJ1114" s="9" t="s">
        <v>5808</v>
      </c>
      <c r="AK1114" s="1" t="s">
        <v>5815</v>
      </c>
      <c r="AL1114" s="1">
        <v>1091</v>
      </c>
      <c r="AM1114" s="1">
        <v>632</v>
      </c>
      <c r="AN1114" s="7" t="s">
        <v>17406</v>
      </c>
      <c r="AO1114" s="1" t="s">
        <v>17407</v>
      </c>
      <c r="AQ1114" s="1" t="s">
        <v>17401</v>
      </c>
      <c r="AR1114" s="1">
        <v>0.93500000000000005</v>
      </c>
      <c r="AS1114" s="1">
        <v>0.99099999999999999</v>
      </c>
      <c r="AT1114" s="15" t="s">
        <v>5808</v>
      </c>
      <c r="AU1114" s="1" t="s">
        <v>5818</v>
      </c>
      <c r="AV1114" s="1">
        <v>3654</v>
      </c>
      <c r="AW1114" s="1">
        <v>634</v>
      </c>
      <c r="AX1114" s="7" t="s">
        <v>17408</v>
      </c>
      <c r="AY1114" s="1" t="s">
        <v>17409</v>
      </c>
      <c r="AZ1114" s="1" t="s">
        <v>17398</v>
      </c>
      <c r="BA1114" s="1" t="s">
        <v>17401</v>
      </c>
      <c r="BB1114" s="1">
        <v>0.59</v>
      </c>
      <c r="BC1114" s="1">
        <v>0.98399999999999999</v>
      </c>
      <c r="BF1114" s="12"/>
    </row>
    <row r="1115" spans="1:58" ht="12" customHeight="1">
      <c r="A1115" s="1" t="s">
        <v>5799</v>
      </c>
      <c r="B1115" s="1">
        <v>3875</v>
      </c>
      <c r="C1115" s="1">
        <v>256</v>
      </c>
      <c r="D1115" s="7" t="s">
        <v>17410</v>
      </c>
      <c r="E1115" s="1" t="s">
        <v>17411</v>
      </c>
      <c r="G1115" s="1" t="s">
        <v>17412</v>
      </c>
      <c r="H1115" s="1" t="s">
        <v>17413</v>
      </c>
      <c r="I1115" s="1" t="s">
        <v>11797</v>
      </c>
      <c r="J1115" s="1">
        <v>4043967</v>
      </c>
      <c r="K1115" s="1">
        <v>4044737</v>
      </c>
      <c r="L1115" s="1" t="s">
        <v>5826</v>
      </c>
      <c r="M1115" s="1" t="s">
        <v>5</v>
      </c>
      <c r="N1115" s="1" t="s">
        <v>5885</v>
      </c>
      <c r="O1115" s="1" t="str">
        <f t="shared" si="29"/>
        <v/>
      </c>
      <c r="P1115" s="8" t="s">
        <v>5808</v>
      </c>
      <c r="Q1115" s="1" t="s">
        <v>5809</v>
      </c>
      <c r="R1115" s="1">
        <v>3016</v>
      </c>
      <c r="S1115" s="1">
        <v>256</v>
      </c>
      <c r="T1115" s="7" t="s">
        <v>17414</v>
      </c>
      <c r="U1115" s="1" t="s">
        <v>17415</v>
      </c>
      <c r="V1115" s="1" t="s">
        <v>17416</v>
      </c>
      <c r="W1115" s="1" t="s">
        <v>11797</v>
      </c>
      <c r="X1115" s="1">
        <v>1</v>
      </c>
      <c r="Y1115" s="1">
        <v>0.996</v>
      </c>
      <c r="Z1115" s="9" t="s">
        <v>5808</v>
      </c>
      <c r="AA1115" s="1" t="s">
        <v>5941</v>
      </c>
      <c r="AB1115" s="1">
        <v>2846</v>
      </c>
      <c r="AC1115" s="1">
        <v>259</v>
      </c>
      <c r="AD1115" s="7" t="s">
        <v>17417</v>
      </c>
      <c r="AE1115" s="1" t="s">
        <v>17418</v>
      </c>
      <c r="AG1115" s="1" t="s">
        <v>11797</v>
      </c>
      <c r="AH1115" s="1">
        <v>0.92200000000000004</v>
      </c>
      <c r="AI1115" s="1">
        <v>0.98499999999999999</v>
      </c>
      <c r="AJ1115" s="9" t="s">
        <v>5808</v>
      </c>
      <c r="AK1115" s="1" t="s">
        <v>5815</v>
      </c>
      <c r="AL1115" s="1">
        <v>210</v>
      </c>
      <c r="AM1115" s="1">
        <v>259</v>
      </c>
      <c r="AN1115" s="7" t="s">
        <v>17419</v>
      </c>
      <c r="AO1115" s="1" t="s">
        <v>17420</v>
      </c>
      <c r="AQ1115" s="1" t="s">
        <v>11797</v>
      </c>
      <c r="AR1115" s="1">
        <v>0.92200000000000004</v>
      </c>
      <c r="AS1115" s="1">
        <v>0.98499999999999999</v>
      </c>
      <c r="AT1115" s="15" t="s">
        <v>5808</v>
      </c>
      <c r="AU1115" s="1" t="s">
        <v>5818</v>
      </c>
      <c r="AV1115" s="1">
        <v>6122</v>
      </c>
      <c r="AW1115" s="1">
        <v>262</v>
      </c>
      <c r="AX1115" s="7" t="s">
        <v>17421</v>
      </c>
      <c r="AY1115" s="1" t="s">
        <v>17422</v>
      </c>
      <c r="AZ1115" s="1" t="s">
        <v>17423</v>
      </c>
      <c r="BA1115" s="1" t="s">
        <v>11797</v>
      </c>
      <c r="BB1115" s="1">
        <v>0.57599999999999996</v>
      </c>
      <c r="BC1115" s="1">
        <v>0.96899999999999997</v>
      </c>
      <c r="BF1115" s="12"/>
    </row>
    <row r="1116" spans="1:58" ht="12" customHeight="1">
      <c r="A1116" s="1" t="s">
        <v>6006</v>
      </c>
      <c r="B1116" s="1">
        <v>4271</v>
      </c>
      <c r="C1116" s="1">
        <v>334</v>
      </c>
      <c r="D1116" s="7" t="s">
        <v>17424</v>
      </c>
      <c r="E1116" s="1" t="s">
        <v>17425</v>
      </c>
      <c r="G1116" s="1" t="s">
        <v>17426</v>
      </c>
      <c r="H1116" s="1" t="s">
        <v>17427</v>
      </c>
      <c r="I1116" s="1" t="s">
        <v>17428</v>
      </c>
      <c r="J1116" s="1">
        <v>388854</v>
      </c>
      <c r="K1116" s="1">
        <v>389858</v>
      </c>
      <c r="L1116" s="1" t="s">
        <v>5826</v>
      </c>
      <c r="M1116" s="1" t="s">
        <v>5</v>
      </c>
      <c r="N1116" s="1" t="s">
        <v>5885</v>
      </c>
      <c r="O1116" s="1" t="str">
        <f t="shared" si="29"/>
        <v/>
      </c>
      <c r="P1116" s="8" t="s">
        <v>5808</v>
      </c>
      <c r="Q1116" s="1" t="s">
        <v>5982</v>
      </c>
      <c r="R1116" s="1">
        <v>5041</v>
      </c>
      <c r="S1116" s="1">
        <v>334</v>
      </c>
      <c r="T1116" s="7" t="s">
        <v>17429</v>
      </c>
      <c r="U1116" s="1" t="s">
        <v>17430</v>
      </c>
      <c r="W1116" s="1" t="s">
        <v>17428</v>
      </c>
      <c r="X1116" s="1">
        <v>1</v>
      </c>
      <c r="Y1116" s="1">
        <v>0.997</v>
      </c>
      <c r="Z1116" s="9" t="s">
        <v>5808</v>
      </c>
      <c r="AA1116" s="1" t="s">
        <v>6014</v>
      </c>
      <c r="AB1116" s="1">
        <v>5034</v>
      </c>
      <c r="AC1116" s="1">
        <v>334</v>
      </c>
      <c r="AD1116" s="7" t="s">
        <v>17431</v>
      </c>
      <c r="AE1116" s="1" t="s">
        <v>17432</v>
      </c>
      <c r="AG1116" s="1" t="s">
        <v>17428</v>
      </c>
      <c r="AH1116" s="1">
        <v>0.91</v>
      </c>
      <c r="AI1116" s="1">
        <v>0.997</v>
      </c>
      <c r="AJ1116" s="9" t="s">
        <v>5808</v>
      </c>
      <c r="AK1116" s="1" t="s">
        <v>6017</v>
      </c>
      <c r="AL1116" s="1">
        <v>3637</v>
      </c>
      <c r="AM1116" s="1">
        <v>334</v>
      </c>
      <c r="AN1116" s="7" t="s">
        <v>17433</v>
      </c>
      <c r="AO1116" s="1" t="s">
        <v>17434</v>
      </c>
      <c r="AQ1116" s="1" t="s">
        <v>17428</v>
      </c>
      <c r="AR1116" s="1">
        <v>0.93400000000000005</v>
      </c>
      <c r="AS1116" s="1">
        <v>0.997</v>
      </c>
      <c r="AT1116" s="15" t="s">
        <v>5808</v>
      </c>
      <c r="AU1116" s="1" t="s">
        <v>5818</v>
      </c>
      <c r="AV1116" s="1">
        <v>2649</v>
      </c>
      <c r="AW1116" s="1">
        <v>303</v>
      </c>
      <c r="AX1116" s="7" t="s">
        <v>17435</v>
      </c>
      <c r="AY1116" s="1" t="s">
        <v>17436</v>
      </c>
      <c r="BA1116" s="1" t="s">
        <v>17437</v>
      </c>
      <c r="BB1116" s="1">
        <v>0.55100000000000005</v>
      </c>
      <c r="BC1116" s="1">
        <v>0.97399999999999998</v>
      </c>
      <c r="BF1116" s="12"/>
    </row>
    <row r="1117" spans="1:58" ht="12" customHeight="1">
      <c r="A1117" s="1" t="s">
        <v>5799</v>
      </c>
      <c r="B1117" s="1">
        <v>2727</v>
      </c>
      <c r="C1117" s="1">
        <v>237</v>
      </c>
      <c r="D1117" s="7" t="s">
        <v>17438</v>
      </c>
      <c r="E1117" s="1" t="s">
        <v>17439</v>
      </c>
      <c r="F1117" s="1" t="s">
        <v>14234</v>
      </c>
      <c r="G1117" s="1" t="s">
        <v>17440</v>
      </c>
      <c r="H1117" s="1" t="s">
        <v>14236</v>
      </c>
      <c r="I1117" s="1" t="s">
        <v>14237</v>
      </c>
      <c r="J1117" s="1">
        <v>2889974</v>
      </c>
      <c r="K1117" s="1">
        <v>2890687</v>
      </c>
      <c r="L1117" s="1" t="s">
        <v>5826</v>
      </c>
      <c r="M1117" s="1" t="s">
        <v>2539</v>
      </c>
      <c r="N1117" s="1" t="s">
        <v>5885</v>
      </c>
      <c r="O1117" s="1" t="str">
        <f t="shared" si="29"/>
        <v/>
      </c>
      <c r="P1117" s="13" t="s">
        <v>5808</v>
      </c>
      <c r="Q1117" s="1" t="s">
        <v>5809</v>
      </c>
      <c r="R1117" s="1">
        <v>602</v>
      </c>
      <c r="S1117" s="1">
        <v>237</v>
      </c>
      <c r="T1117" s="7" t="s">
        <v>17441</v>
      </c>
      <c r="U1117" s="1" t="s">
        <v>17442</v>
      </c>
      <c r="W1117" s="1" t="s">
        <v>14237</v>
      </c>
      <c r="X1117" s="1">
        <v>0.996</v>
      </c>
      <c r="Y1117" s="1">
        <v>0.996</v>
      </c>
      <c r="Z1117" s="9" t="s">
        <v>5808</v>
      </c>
      <c r="AA1117" s="1" t="s">
        <v>5812</v>
      </c>
      <c r="AB1117" s="1">
        <v>7489</v>
      </c>
      <c r="AC1117" s="1">
        <v>237</v>
      </c>
      <c r="AD1117" s="7" t="s">
        <v>17443</v>
      </c>
      <c r="AE1117" s="1" t="s">
        <v>17444</v>
      </c>
      <c r="AG1117" s="1" t="s">
        <v>14237</v>
      </c>
      <c r="AH1117" s="1">
        <v>0.92400000000000004</v>
      </c>
      <c r="AI1117" s="1">
        <v>0.996</v>
      </c>
      <c r="AJ1117" s="9" t="s">
        <v>5808</v>
      </c>
      <c r="AK1117" s="1" t="s">
        <v>5815</v>
      </c>
      <c r="AL1117" s="1">
        <v>2345</v>
      </c>
      <c r="AM1117" s="1">
        <v>237</v>
      </c>
      <c r="AN1117" s="7" t="s">
        <v>17445</v>
      </c>
      <c r="AO1117" s="1" t="s">
        <v>17446</v>
      </c>
      <c r="AQ1117" s="1" t="s">
        <v>14237</v>
      </c>
      <c r="AR1117" s="1">
        <v>0.92400000000000004</v>
      </c>
      <c r="AS1117" s="1">
        <v>0.996</v>
      </c>
      <c r="AT1117" s="45" t="s">
        <v>5862</v>
      </c>
      <c r="AU1117" s="1" t="s">
        <v>5818</v>
      </c>
      <c r="AV1117" s="1">
        <v>2161</v>
      </c>
      <c r="AW1117" s="1">
        <v>237</v>
      </c>
      <c r="AX1117" s="7" t="s">
        <v>14244</v>
      </c>
      <c r="AY1117" s="1" t="s">
        <v>14245</v>
      </c>
      <c r="BA1117" s="1" t="s">
        <v>14237</v>
      </c>
      <c r="BB1117" s="1">
        <v>0.63300000000000001</v>
      </c>
      <c r="BC1117" s="1">
        <v>0.996</v>
      </c>
      <c r="BF1117" s="12"/>
    </row>
    <row r="1118" spans="1:58" ht="12" customHeight="1">
      <c r="A1118" s="1" t="s">
        <v>5799</v>
      </c>
      <c r="B1118" s="1">
        <v>2185</v>
      </c>
      <c r="C1118" s="1">
        <v>134</v>
      </c>
      <c r="D1118" s="7" t="s">
        <v>17447</v>
      </c>
      <c r="E1118" s="1" t="s">
        <v>17448</v>
      </c>
      <c r="F1118" s="1" t="s">
        <v>17449</v>
      </c>
      <c r="G1118" s="1" t="s">
        <v>17450</v>
      </c>
      <c r="H1118" s="1" t="s">
        <v>17451</v>
      </c>
      <c r="I1118" s="1" t="s">
        <v>17452</v>
      </c>
      <c r="J1118" s="1">
        <v>2309224</v>
      </c>
      <c r="K1118" s="1">
        <v>2309628</v>
      </c>
      <c r="L1118" s="1" t="s">
        <v>5826</v>
      </c>
      <c r="M1118" s="1" t="s">
        <v>5</v>
      </c>
      <c r="N1118" s="1" t="s">
        <v>5885</v>
      </c>
      <c r="O1118" s="1" t="str">
        <f t="shared" si="29"/>
        <v/>
      </c>
      <c r="P1118" s="17" t="s">
        <v>5808</v>
      </c>
      <c r="Q1118" s="1" t="s">
        <v>5809</v>
      </c>
      <c r="R1118" s="1">
        <v>1123</v>
      </c>
      <c r="S1118" s="1">
        <v>134</v>
      </c>
      <c r="T1118" s="7" t="s">
        <v>17453</v>
      </c>
      <c r="U1118" s="1" t="s">
        <v>17454</v>
      </c>
      <c r="V1118" s="1" t="s">
        <v>17449</v>
      </c>
      <c r="W1118" s="1" t="s">
        <v>17452</v>
      </c>
      <c r="X1118" s="1">
        <v>0.99299999999999999</v>
      </c>
      <c r="Y1118" s="1">
        <v>0.99299999999999999</v>
      </c>
      <c r="Z1118" s="9" t="s">
        <v>5808</v>
      </c>
      <c r="AA1118" s="1" t="s">
        <v>5812</v>
      </c>
      <c r="AB1118" s="1">
        <v>7038</v>
      </c>
      <c r="AC1118" s="1">
        <v>128</v>
      </c>
      <c r="AD1118" s="7" t="s">
        <v>17455</v>
      </c>
      <c r="AE1118" s="1" t="s">
        <v>17456</v>
      </c>
      <c r="AG1118" s="1" t="s">
        <v>17452</v>
      </c>
      <c r="AH1118" s="1">
        <v>0.93799999999999994</v>
      </c>
      <c r="AI1118" s="1">
        <v>0.99199999999999999</v>
      </c>
      <c r="AJ1118" s="9" t="s">
        <v>5808</v>
      </c>
      <c r="AK1118" s="1" t="s">
        <v>5815</v>
      </c>
      <c r="AL1118" s="1">
        <v>1986</v>
      </c>
      <c r="AM1118" s="1">
        <v>114</v>
      </c>
      <c r="AN1118" s="7" t="s">
        <v>17457</v>
      </c>
      <c r="AO1118" s="1" t="s">
        <v>17458</v>
      </c>
      <c r="AP1118" s="1" t="s">
        <v>17449</v>
      </c>
      <c r="AQ1118" s="1" t="s">
        <v>17452</v>
      </c>
      <c r="AR1118" s="1">
        <v>0.91300000000000003</v>
      </c>
      <c r="AS1118" s="1">
        <v>0.99099999999999999</v>
      </c>
      <c r="AT1118" s="30" t="s">
        <v>5808</v>
      </c>
      <c r="AU1118" s="1" t="s">
        <v>5818</v>
      </c>
      <c r="AV1118" s="1">
        <v>2375</v>
      </c>
      <c r="AW1118" s="1">
        <v>100</v>
      </c>
      <c r="AX1118" s="7" t="s">
        <v>17459</v>
      </c>
      <c r="AY1118" s="1" t="s">
        <v>17460</v>
      </c>
      <c r="AZ1118" s="1" t="s">
        <v>17449</v>
      </c>
      <c r="BA1118" s="1" t="s">
        <v>17452</v>
      </c>
      <c r="BB1118" s="1">
        <v>0.75600000000000001</v>
      </c>
      <c r="BC1118" s="1">
        <v>0.89</v>
      </c>
      <c r="BF1118" s="12"/>
    </row>
    <row r="1119" spans="1:58" ht="12" customHeight="1">
      <c r="A1119" s="1" t="s">
        <v>5799</v>
      </c>
      <c r="B1119" s="1">
        <v>518</v>
      </c>
      <c r="C1119" s="1">
        <v>300</v>
      </c>
      <c r="D1119" s="7" t="s">
        <v>17461</v>
      </c>
      <c r="E1119" s="1" t="s">
        <v>17462</v>
      </c>
      <c r="G1119" s="1" t="s">
        <v>17463</v>
      </c>
      <c r="H1119" s="1" t="s">
        <v>17464</v>
      </c>
      <c r="I1119" s="1" t="s">
        <v>17465</v>
      </c>
      <c r="J1119" s="1">
        <v>499641</v>
      </c>
      <c r="K1119" s="1">
        <v>500543</v>
      </c>
      <c r="L1119" s="1" t="s">
        <v>5806</v>
      </c>
      <c r="M1119" s="1" t="s">
        <v>2539</v>
      </c>
      <c r="N1119" s="1" t="s">
        <v>5885</v>
      </c>
      <c r="O1119" s="1" t="str">
        <f t="shared" si="29"/>
        <v/>
      </c>
      <c r="P1119" s="13" t="s">
        <v>5808</v>
      </c>
      <c r="Q1119" s="1" t="s">
        <v>5809</v>
      </c>
      <c r="R1119" s="1">
        <v>3265</v>
      </c>
      <c r="S1119" s="1">
        <v>300</v>
      </c>
      <c r="T1119" s="7" t="s">
        <v>17466</v>
      </c>
      <c r="U1119" s="1" t="s">
        <v>17467</v>
      </c>
      <c r="W1119" s="1" t="s">
        <v>17465</v>
      </c>
      <c r="X1119" s="1">
        <v>0.997</v>
      </c>
      <c r="Y1119" s="1">
        <v>0.997</v>
      </c>
      <c r="Z1119" s="9" t="s">
        <v>5808</v>
      </c>
      <c r="AA1119" s="1" t="s">
        <v>5812</v>
      </c>
      <c r="AB1119" s="1">
        <v>5481</v>
      </c>
      <c r="AC1119" s="1">
        <v>300</v>
      </c>
      <c r="AD1119" s="7" t="s">
        <v>17468</v>
      </c>
      <c r="AE1119" s="1" t="s">
        <v>17469</v>
      </c>
      <c r="AG1119" s="1" t="s">
        <v>17465</v>
      </c>
      <c r="AH1119" s="1">
        <v>0.91700000000000004</v>
      </c>
      <c r="AI1119" s="1">
        <v>0.997</v>
      </c>
      <c r="AJ1119" s="9" t="s">
        <v>5808</v>
      </c>
      <c r="AK1119" s="1" t="s">
        <v>5815</v>
      </c>
      <c r="AL1119" s="1">
        <v>606</v>
      </c>
      <c r="AM1119" s="1">
        <v>284</v>
      </c>
      <c r="AN1119" s="7" t="s">
        <v>17470</v>
      </c>
      <c r="AO1119" s="1" t="s">
        <v>17471</v>
      </c>
      <c r="AQ1119" s="1" t="s">
        <v>17465</v>
      </c>
      <c r="AR1119" s="1">
        <v>0.93</v>
      </c>
      <c r="AS1119" s="1">
        <v>0.996</v>
      </c>
      <c r="AT1119" s="27" t="s">
        <v>5808</v>
      </c>
      <c r="AU1119" s="1" t="s">
        <v>5818</v>
      </c>
      <c r="AV1119" s="1">
        <v>121</v>
      </c>
      <c r="AW1119" s="1">
        <v>304</v>
      </c>
      <c r="AX1119" s="7" t="s">
        <v>17472</v>
      </c>
      <c r="AY1119" s="1" t="s">
        <v>17473</v>
      </c>
      <c r="AZ1119" s="1" t="s">
        <v>17474</v>
      </c>
      <c r="BA1119" s="1" t="s">
        <v>17465</v>
      </c>
      <c r="BB1119" s="1">
        <v>0.52900000000000003</v>
      </c>
      <c r="BC1119" s="1">
        <v>0.97399999999999998</v>
      </c>
      <c r="BF1119" s="12"/>
    </row>
    <row r="1120" spans="1:58" ht="12" customHeight="1">
      <c r="A1120" s="1" t="s">
        <v>5799</v>
      </c>
      <c r="B1120" s="1">
        <v>985</v>
      </c>
      <c r="C1120" s="1">
        <v>148</v>
      </c>
      <c r="D1120" s="7" t="s">
        <v>17475</v>
      </c>
      <c r="E1120" s="1" t="s">
        <v>17476</v>
      </c>
      <c r="F1120" s="1" t="s">
        <v>17477</v>
      </c>
      <c r="G1120" s="1" t="s">
        <v>17478</v>
      </c>
      <c r="H1120" s="1" t="s">
        <v>17479</v>
      </c>
      <c r="I1120" s="1" t="s">
        <v>17480</v>
      </c>
      <c r="J1120" s="1">
        <v>1054042</v>
      </c>
      <c r="K1120" s="1">
        <v>1054488</v>
      </c>
      <c r="L1120" s="1" t="s">
        <v>5826</v>
      </c>
      <c r="M1120" s="1" t="s">
        <v>4173</v>
      </c>
      <c r="N1120" s="1" t="s">
        <v>5885</v>
      </c>
      <c r="O1120" s="1" t="str">
        <f t="shared" si="29"/>
        <v/>
      </c>
      <c r="P1120" s="8" t="s">
        <v>5808</v>
      </c>
      <c r="Q1120" s="1" t="s">
        <v>5809</v>
      </c>
      <c r="R1120" s="1">
        <v>2310</v>
      </c>
      <c r="S1120" s="1">
        <v>148</v>
      </c>
      <c r="T1120" s="7" t="s">
        <v>17481</v>
      </c>
      <c r="U1120" s="1" t="s">
        <v>17482</v>
      </c>
      <c r="V1120" s="1" t="s">
        <v>17477</v>
      </c>
      <c r="W1120" s="1" t="s">
        <v>17480</v>
      </c>
      <c r="X1120" s="1">
        <v>1</v>
      </c>
      <c r="Y1120" s="1">
        <v>0.99299999999999999</v>
      </c>
      <c r="Z1120" s="9" t="s">
        <v>5808</v>
      </c>
      <c r="AA1120" s="1" t="s">
        <v>5812</v>
      </c>
      <c r="AB1120" s="1">
        <v>5831</v>
      </c>
      <c r="AC1120" s="1">
        <v>148</v>
      </c>
      <c r="AD1120" s="7" t="s">
        <v>17483</v>
      </c>
      <c r="AE1120" s="1" t="s">
        <v>17484</v>
      </c>
      <c r="AG1120" s="1" t="s">
        <v>17480</v>
      </c>
      <c r="AH1120" s="1">
        <v>0.90500000000000003</v>
      </c>
      <c r="AI1120" s="1">
        <v>0.98599999999999999</v>
      </c>
      <c r="AJ1120" s="9" t="s">
        <v>5808</v>
      </c>
      <c r="AK1120" s="1" t="s">
        <v>5815</v>
      </c>
      <c r="AL1120" s="1">
        <v>933</v>
      </c>
      <c r="AM1120" s="1">
        <v>148</v>
      </c>
      <c r="AN1120" s="7" t="s">
        <v>17485</v>
      </c>
      <c r="AO1120" s="1" t="s">
        <v>17486</v>
      </c>
      <c r="AP1120" s="1" t="s">
        <v>17477</v>
      </c>
      <c r="AQ1120" s="1" t="s">
        <v>17480</v>
      </c>
      <c r="AR1120" s="1">
        <v>0.93899999999999995</v>
      </c>
      <c r="AS1120" s="1">
        <v>0.98599999999999999</v>
      </c>
      <c r="AT1120" s="11" t="s">
        <v>5808</v>
      </c>
      <c r="AU1120" s="1" t="s">
        <v>5818</v>
      </c>
      <c r="AV1120" s="1">
        <v>5873</v>
      </c>
      <c r="AW1120" s="1">
        <v>151</v>
      </c>
      <c r="AX1120" s="7" t="s">
        <v>17487</v>
      </c>
      <c r="AY1120" s="1" t="s">
        <v>17488</v>
      </c>
      <c r="AZ1120" s="1" t="s">
        <v>17477</v>
      </c>
      <c r="BA1120" s="1" t="s">
        <v>17480</v>
      </c>
      <c r="BB1120" s="1">
        <v>0.68</v>
      </c>
      <c r="BC1120" s="1">
        <v>0.96699999999999997</v>
      </c>
      <c r="BF1120" s="12"/>
    </row>
    <row r="1121" spans="1:58" ht="12" customHeight="1">
      <c r="A1121" s="1" t="s">
        <v>5799</v>
      </c>
      <c r="B1121" s="1">
        <v>1035</v>
      </c>
      <c r="C1121" s="1">
        <v>112</v>
      </c>
      <c r="D1121" s="7" t="s">
        <v>17489</v>
      </c>
      <c r="E1121" s="1" t="s">
        <v>17490</v>
      </c>
      <c r="G1121" s="1" t="s">
        <v>17491</v>
      </c>
      <c r="H1121" s="1" t="s">
        <v>17492</v>
      </c>
      <c r="I1121" s="1" t="s">
        <v>6246</v>
      </c>
      <c r="J1121" s="1">
        <v>1112425</v>
      </c>
      <c r="K1121" s="1">
        <v>1112763</v>
      </c>
      <c r="L1121" s="1" t="s">
        <v>5826</v>
      </c>
      <c r="M1121" s="1" t="s">
        <v>4173</v>
      </c>
      <c r="N1121" s="1" t="s">
        <v>5885</v>
      </c>
      <c r="O1121" s="1" t="str">
        <f t="shared" si="29"/>
        <v/>
      </c>
      <c r="P1121" s="9" t="s">
        <v>5808</v>
      </c>
      <c r="Q1121" s="1" t="s">
        <v>5809</v>
      </c>
      <c r="R1121" s="1">
        <v>682</v>
      </c>
      <c r="S1121" s="1">
        <v>58</v>
      </c>
      <c r="T1121" s="7" t="s">
        <v>17493</v>
      </c>
      <c r="U1121" s="1" t="s">
        <v>17494</v>
      </c>
      <c r="W1121" s="1" t="s">
        <v>6246</v>
      </c>
      <c r="X1121" s="1">
        <v>0.94799999999999995</v>
      </c>
      <c r="Y1121" s="1">
        <v>0.98299999999999998</v>
      </c>
      <c r="Z1121" s="24"/>
      <c r="AJ1121" s="24"/>
      <c r="AT1121" s="24"/>
      <c r="BF1121" s="12"/>
    </row>
    <row r="1122" spans="1:58" ht="12" customHeight="1">
      <c r="A1122" s="1" t="s">
        <v>5799</v>
      </c>
      <c r="B1122" s="1">
        <v>1791</v>
      </c>
      <c r="C1122" s="1">
        <v>366</v>
      </c>
      <c r="D1122" s="7" t="s">
        <v>17495</v>
      </c>
      <c r="E1122" s="1" t="s">
        <v>17496</v>
      </c>
      <c r="G1122" s="1" t="s">
        <v>17497</v>
      </c>
      <c r="H1122" s="1" t="s">
        <v>17498</v>
      </c>
      <c r="I1122" s="1" t="s">
        <v>17499</v>
      </c>
      <c r="J1122" s="1">
        <v>1844497</v>
      </c>
      <c r="K1122" s="1">
        <v>1845597</v>
      </c>
      <c r="L1122" s="1" t="s">
        <v>5806</v>
      </c>
      <c r="M1122" s="1" t="s">
        <v>5</v>
      </c>
      <c r="N1122" s="1" t="s">
        <v>5807</v>
      </c>
      <c r="O1122" s="1" t="str">
        <f t="shared" si="29"/>
        <v/>
      </c>
      <c r="P1122" s="13" t="s">
        <v>5808</v>
      </c>
      <c r="Q1122" s="1" t="s">
        <v>5809</v>
      </c>
      <c r="R1122" s="1">
        <v>1015</v>
      </c>
      <c r="S1122" s="1">
        <v>366</v>
      </c>
      <c r="T1122" s="7" t="s">
        <v>17500</v>
      </c>
      <c r="U1122" s="1" t="s">
        <v>17501</v>
      </c>
      <c r="W1122" s="1" t="s">
        <v>17499</v>
      </c>
      <c r="X1122" s="1">
        <v>0.997</v>
      </c>
      <c r="Y1122" s="1">
        <v>0.997</v>
      </c>
      <c r="Z1122" s="9" t="s">
        <v>5808</v>
      </c>
      <c r="AA1122" s="1" t="s">
        <v>5812</v>
      </c>
      <c r="AB1122" s="1">
        <v>6697</v>
      </c>
      <c r="AC1122" s="1">
        <v>366</v>
      </c>
      <c r="AD1122" s="7" t="s">
        <v>17502</v>
      </c>
      <c r="AE1122" s="1" t="s">
        <v>17503</v>
      </c>
      <c r="AG1122" s="1" t="s">
        <v>17504</v>
      </c>
      <c r="AH1122" s="1">
        <v>0.92300000000000004</v>
      </c>
      <c r="AI1122" s="1">
        <v>0.997</v>
      </c>
      <c r="AJ1122" s="9" t="s">
        <v>5808</v>
      </c>
      <c r="AK1122" s="1" t="s">
        <v>5815</v>
      </c>
      <c r="AL1122" s="1">
        <v>1738</v>
      </c>
      <c r="AM1122" s="1">
        <v>366</v>
      </c>
      <c r="AN1122" s="7" t="s">
        <v>17505</v>
      </c>
      <c r="AO1122" s="1" t="s">
        <v>17506</v>
      </c>
      <c r="AQ1122" s="1" t="s">
        <v>17504</v>
      </c>
      <c r="AR1122" s="1">
        <v>0.92300000000000004</v>
      </c>
      <c r="AS1122" s="1">
        <v>0.997</v>
      </c>
      <c r="AT1122" s="24"/>
      <c r="BF1122" s="12"/>
    </row>
    <row r="1123" spans="1:58" ht="12" customHeight="1">
      <c r="A1123" s="1" t="s">
        <v>5799</v>
      </c>
      <c r="B1123" s="1">
        <v>187</v>
      </c>
      <c r="C1123" s="1">
        <v>210</v>
      </c>
      <c r="D1123" s="7" t="s">
        <v>17507</v>
      </c>
      <c r="E1123" s="1" t="s">
        <v>17508</v>
      </c>
      <c r="G1123" s="1" t="s">
        <v>17509</v>
      </c>
      <c r="H1123" s="1" t="s">
        <v>17510</v>
      </c>
      <c r="I1123" s="1" t="s">
        <v>17511</v>
      </c>
      <c r="J1123" s="1">
        <v>182900</v>
      </c>
      <c r="K1123" s="1">
        <v>183532</v>
      </c>
      <c r="L1123" s="1" t="s">
        <v>5806</v>
      </c>
      <c r="M1123" s="1" t="s">
        <v>5</v>
      </c>
      <c r="N1123" s="1" t="s">
        <v>5885</v>
      </c>
      <c r="O1123" s="1" t="str">
        <f t="shared" si="29"/>
        <v/>
      </c>
      <c r="P1123" s="8" t="s">
        <v>5808</v>
      </c>
      <c r="Q1123" s="1" t="s">
        <v>5809</v>
      </c>
      <c r="R1123" s="1">
        <v>150</v>
      </c>
      <c r="S1123" s="1">
        <v>210</v>
      </c>
      <c r="T1123" s="7" t="s">
        <v>17512</v>
      </c>
      <c r="U1123" s="1" t="s">
        <v>17513</v>
      </c>
      <c r="W1123" s="1" t="s">
        <v>17511</v>
      </c>
      <c r="X1123" s="1">
        <v>1</v>
      </c>
      <c r="Y1123" s="1">
        <v>0.995</v>
      </c>
      <c r="Z1123" s="9" t="s">
        <v>5808</v>
      </c>
      <c r="AA1123" s="1" t="s">
        <v>5812</v>
      </c>
      <c r="AB1123" s="1">
        <v>5171</v>
      </c>
      <c r="AC1123" s="1">
        <v>210</v>
      </c>
      <c r="AD1123" s="7" t="s">
        <v>17514</v>
      </c>
      <c r="AE1123" s="1" t="s">
        <v>17515</v>
      </c>
      <c r="AG1123" s="1" t="s">
        <v>17511</v>
      </c>
      <c r="AH1123" s="1">
        <v>0.92400000000000004</v>
      </c>
      <c r="AI1123" s="1">
        <v>0.995</v>
      </c>
      <c r="AJ1123" s="9" t="s">
        <v>5808</v>
      </c>
      <c r="AK1123" s="1" t="s">
        <v>5815</v>
      </c>
      <c r="AL1123" s="1">
        <v>3363</v>
      </c>
      <c r="AM1123" s="1">
        <v>210</v>
      </c>
      <c r="AN1123" s="7" t="s">
        <v>17516</v>
      </c>
      <c r="AO1123" s="1" t="s">
        <v>17517</v>
      </c>
      <c r="AQ1123" s="1" t="s">
        <v>17511</v>
      </c>
      <c r="AR1123" s="1">
        <v>0.91900000000000004</v>
      </c>
      <c r="AS1123" s="1">
        <v>0.995</v>
      </c>
      <c r="AT1123" s="23" t="s">
        <v>5808</v>
      </c>
      <c r="AU1123" s="1" t="s">
        <v>5818</v>
      </c>
      <c r="AV1123" s="1">
        <v>4323</v>
      </c>
      <c r="AW1123" s="1">
        <v>215</v>
      </c>
      <c r="AX1123" s="7" t="s">
        <v>17518</v>
      </c>
      <c r="AY1123" s="1" t="s">
        <v>17519</v>
      </c>
      <c r="AZ1123" s="1" t="s">
        <v>17520</v>
      </c>
      <c r="BA1123" s="1" t="s">
        <v>17511</v>
      </c>
      <c r="BB1123" s="1">
        <v>0.35</v>
      </c>
      <c r="BC1123" s="1">
        <v>0.47399999999999998</v>
      </c>
      <c r="BF1123" s="12"/>
    </row>
    <row r="1124" spans="1:58" ht="12" customHeight="1">
      <c r="A1124" s="1" t="s">
        <v>5799</v>
      </c>
      <c r="B1124" s="1">
        <v>1415</v>
      </c>
      <c r="C1124" s="1">
        <v>171</v>
      </c>
      <c r="D1124" s="7" t="s">
        <v>17521</v>
      </c>
      <c r="E1124" s="1" t="s">
        <v>17522</v>
      </c>
      <c r="G1124" s="1" t="s">
        <v>17523</v>
      </c>
      <c r="H1124" s="1" t="s">
        <v>10752</v>
      </c>
      <c r="I1124" s="1" t="s">
        <v>10753</v>
      </c>
      <c r="J1124" s="1">
        <v>1477838</v>
      </c>
      <c r="K1124" s="1">
        <v>1478353</v>
      </c>
      <c r="L1124" s="1" t="s">
        <v>5806</v>
      </c>
      <c r="M1124" s="1" t="s">
        <v>5</v>
      </c>
      <c r="N1124" s="1" t="s">
        <v>5885</v>
      </c>
      <c r="O1124" s="1" t="str">
        <f t="shared" si="29"/>
        <v/>
      </c>
      <c r="P1124" s="8" t="s">
        <v>5808</v>
      </c>
      <c r="Q1124" s="1" t="s">
        <v>5809</v>
      </c>
      <c r="R1124" s="1">
        <v>1823</v>
      </c>
      <c r="S1124" s="1">
        <v>155</v>
      </c>
      <c r="T1124" s="7" t="s">
        <v>17524</v>
      </c>
      <c r="U1124" s="1" t="s">
        <v>17525</v>
      </c>
      <c r="W1124" s="1" t="s">
        <v>10753</v>
      </c>
      <c r="X1124" s="1">
        <v>1</v>
      </c>
      <c r="Y1124" s="1">
        <v>0.99399999999999999</v>
      </c>
      <c r="Z1124" s="9" t="s">
        <v>5808</v>
      </c>
      <c r="AA1124" s="1" t="s">
        <v>5812</v>
      </c>
      <c r="AB1124" s="1">
        <v>7453</v>
      </c>
      <c r="AC1124" s="1">
        <v>156</v>
      </c>
      <c r="AD1124" s="7" t="s">
        <v>17526</v>
      </c>
      <c r="AE1124" s="1" t="s">
        <v>17527</v>
      </c>
      <c r="AG1124" s="1" t="s">
        <v>10753</v>
      </c>
      <c r="AH1124" s="1">
        <v>0.93400000000000005</v>
      </c>
      <c r="AI1124" s="1">
        <v>0.96199999999999997</v>
      </c>
      <c r="AJ1124" s="9" t="s">
        <v>5808</v>
      </c>
      <c r="AK1124" s="1" t="s">
        <v>5815</v>
      </c>
      <c r="AL1124" s="1">
        <v>2310</v>
      </c>
      <c r="AM1124" s="1">
        <v>188</v>
      </c>
      <c r="AN1124" s="7" t="s">
        <v>17528</v>
      </c>
      <c r="AO1124" s="1" t="s">
        <v>17529</v>
      </c>
      <c r="AQ1124" s="1" t="s">
        <v>10753</v>
      </c>
      <c r="AR1124" s="1">
        <v>0.90900000000000003</v>
      </c>
      <c r="AS1124" s="1">
        <v>0.872</v>
      </c>
      <c r="AT1124" s="18" t="s">
        <v>5808</v>
      </c>
      <c r="AU1124" s="1" t="s">
        <v>5818</v>
      </c>
      <c r="AV1124" s="1">
        <v>3193</v>
      </c>
      <c r="AW1124" s="1">
        <v>157</v>
      </c>
      <c r="AX1124" s="7" t="s">
        <v>10760</v>
      </c>
      <c r="AY1124" s="1" t="s">
        <v>10761</v>
      </c>
      <c r="BA1124" s="1" t="s">
        <v>10753</v>
      </c>
      <c r="BB1124" s="1">
        <v>0.41299999999999998</v>
      </c>
      <c r="BC1124" s="1">
        <v>0.94899999999999995</v>
      </c>
      <c r="BF1124" s="12"/>
    </row>
    <row r="1125" spans="1:58" ht="12" customHeight="1">
      <c r="A1125" s="1" t="s">
        <v>5799</v>
      </c>
      <c r="B1125" s="1">
        <v>3405</v>
      </c>
      <c r="C1125" s="1">
        <v>504</v>
      </c>
      <c r="D1125" s="7" t="s">
        <v>17530</v>
      </c>
      <c r="E1125" s="1" t="s">
        <v>17531</v>
      </c>
      <c r="F1125" s="1" t="s">
        <v>17532</v>
      </c>
      <c r="G1125" s="1" t="s">
        <v>17533</v>
      </c>
      <c r="H1125" s="1" t="s">
        <v>17534</v>
      </c>
      <c r="I1125" s="1" t="s">
        <v>17535</v>
      </c>
      <c r="J1125" s="1">
        <v>3552955</v>
      </c>
      <c r="K1125" s="1">
        <v>3554469</v>
      </c>
      <c r="L1125" s="1" t="s">
        <v>5826</v>
      </c>
      <c r="M1125" s="1" t="s">
        <v>5</v>
      </c>
      <c r="N1125" s="1" t="s">
        <v>5885</v>
      </c>
      <c r="O1125" s="1" t="str">
        <f t="shared" si="29"/>
        <v/>
      </c>
      <c r="P1125" s="13" t="s">
        <v>5808</v>
      </c>
      <c r="Q1125" s="1" t="s">
        <v>5809</v>
      </c>
      <c r="R1125" s="1">
        <v>2575</v>
      </c>
      <c r="S1125" s="1">
        <v>504</v>
      </c>
      <c r="T1125" s="7" t="s">
        <v>17536</v>
      </c>
      <c r="U1125" s="1" t="s">
        <v>17537</v>
      </c>
      <c r="V1125" s="1" t="s">
        <v>17532</v>
      </c>
      <c r="W1125" s="1" t="s">
        <v>17535</v>
      </c>
      <c r="X1125" s="1">
        <v>0.996</v>
      </c>
      <c r="Y1125" s="1">
        <v>0.998</v>
      </c>
      <c r="Z1125" s="9" t="s">
        <v>5808</v>
      </c>
      <c r="AA1125" s="1" t="s">
        <v>5873</v>
      </c>
      <c r="AB1125" s="1">
        <v>64</v>
      </c>
      <c r="AC1125" s="1">
        <v>461</v>
      </c>
      <c r="AD1125" s="7" t="s">
        <v>17538</v>
      </c>
      <c r="AE1125" s="1" t="s">
        <v>17539</v>
      </c>
      <c r="AG1125" s="1" t="s">
        <v>17535</v>
      </c>
      <c r="AH1125" s="1">
        <v>0.91700000000000004</v>
      </c>
      <c r="AI1125" s="1">
        <v>0.996</v>
      </c>
      <c r="AJ1125" s="9" t="s">
        <v>5808</v>
      </c>
      <c r="AK1125" s="1" t="s">
        <v>5815</v>
      </c>
      <c r="AL1125" s="1">
        <v>3013</v>
      </c>
      <c r="AM1125" s="1">
        <v>461</v>
      </c>
      <c r="AN1125" s="7" t="s">
        <v>17540</v>
      </c>
      <c r="AO1125" s="1" t="s">
        <v>17541</v>
      </c>
      <c r="AQ1125" s="1" t="s">
        <v>17535</v>
      </c>
      <c r="AR1125" s="1">
        <v>0.93</v>
      </c>
      <c r="AS1125" s="1">
        <v>0.996</v>
      </c>
      <c r="AT1125" s="11" t="s">
        <v>5808</v>
      </c>
      <c r="AU1125" s="1" t="s">
        <v>5818</v>
      </c>
      <c r="AV1125" s="1">
        <v>970</v>
      </c>
      <c r="AW1125" s="1">
        <v>451</v>
      </c>
      <c r="AX1125" s="7" t="s">
        <v>17542</v>
      </c>
      <c r="AY1125" s="1" t="s">
        <v>17543</v>
      </c>
      <c r="AZ1125" s="1" t="s">
        <v>17532</v>
      </c>
      <c r="BA1125" s="1" t="s">
        <v>17535</v>
      </c>
      <c r="BB1125" s="1">
        <v>0.63400000000000001</v>
      </c>
      <c r="BC1125" s="1">
        <v>0.996</v>
      </c>
      <c r="BF1125" s="12"/>
    </row>
    <row r="1126" spans="1:58" ht="12" customHeight="1">
      <c r="A1126" s="1" t="s">
        <v>5799</v>
      </c>
      <c r="B1126" s="1">
        <v>3748</v>
      </c>
      <c r="C1126" s="1">
        <v>700</v>
      </c>
      <c r="D1126" s="7" t="s">
        <v>17544</v>
      </c>
      <c r="E1126" s="1" t="s">
        <v>17545</v>
      </c>
      <c r="F1126" s="1" t="s">
        <v>12614</v>
      </c>
      <c r="G1126" s="1" t="s">
        <v>17546</v>
      </c>
      <c r="H1126" s="1" t="s">
        <v>17547</v>
      </c>
      <c r="I1126" s="1" t="s">
        <v>17548</v>
      </c>
      <c r="J1126" s="1">
        <v>3911356</v>
      </c>
      <c r="K1126" s="1">
        <v>3913458</v>
      </c>
      <c r="L1126" s="1" t="s">
        <v>5826</v>
      </c>
      <c r="M1126" s="1" t="s">
        <v>2539</v>
      </c>
      <c r="N1126" s="1" t="s">
        <v>5885</v>
      </c>
      <c r="O1126" s="1" t="str">
        <f t="shared" si="29"/>
        <v/>
      </c>
      <c r="P1126" s="8" t="s">
        <v>5808</v>
      </c>
      <c r="Q1126" s="1" t="s">
        <v>5809</v>
      </c>
      <c r="R1126" s="1">
        <v>2918</v>
      </c>
      <c r="S1126" s="1">
        <v>700</v>
      </c>
      <c r="T1126" s="7" t="s">
        <v>17549</v>
      </c>
      <c r="U1126" s="1" t="s">
        <v>17550</v>
      </c>
      <c r="V1126" s="1" t="s">
        <v>12614</v>
      </c>
      <c r="W1126" s="1" t="s">
        <v>17548</v>
      </c>
      <c r="X1126" s="1">
        <v>1</v>
      </c>
      <c r="Y1126" s="1">
        <v>0.999</v>
      </c>
      <c r="Z1126" s="9" t="s">
        <v>5808</v>
      </c>
      <c r="AA1126" s="1" t="s">
        <v>5941</v>
      </c>
      <c r="AB1126" s="1">
        <v>2971</v>
      </c>
      <c r="AC1126" s="1">
        <v>700</v>
      </c>
      <c r="AD1126" s="7" t="s">
        <v>17551</v>
      </c>
      <c r="AE1126" s="1" t="s">
        <v>17552</v>
      </c>
      <c r="AG1126" s="1" t="s">
        <v>17548</v>
      </c>
      <c r="AH1126" s="1">
        <v>0.91900000000000004</v>
      </c>
      <c r="AI1126" s="1">
        <v>0.999</v>
      </c>
      <c r="AJ1126" s="9" t="s">
        <v>5808</v>
      </c>
      <c r="AK1126" s="1" t="s">
        <v>5815</v>
      </c>
      <c r="AL1126" s="1">
        <v>297</v>
      </c>
      <c r="AM1126" s="1">
        <v>700</v>
      </c>
      <c r="AN1126" s="7" t="s">
        <v>17553</v>
      </c>
      <c r="AO1126" s="1" t="s">
        <v>17554</v>
      </c>
      <c r="AP1126" s="1" t="s">
        <v>12614</v>
      </c>
      <c r="AQ1126" s="1" t="s">
        <v>17548</v>
      </c>
      <c r="AR1126" s="1">
        <v>0.92400000000000004</v>
      </c>
      <c r="AS1126" s="1">
        <v>0.999</v>
      </c>
      <c r="AT1126" s="15" t="s">
        <v>5808</v>
      </c>
      <c r="AU1126" s="1" t="s">
        <v>5818</v>
      </c>
      <c r="AV1126" s="1">
        <v>3805</v>
      </c>
      <c r="AW1126" s="1">
        <v>707</v>
      </c>
      <c r="AX1126" s="7" t="s">
        <v>17555</v>
      </c>
      <c r="AY1126" s="1" t="s">
        <v>17556</v>
      </c>
      <c r="AZ1126" s="1" t="s">
        <v>12614</v>
      </c>
      <c r="BA1126" s="1" t="s">
        <v>17548</v>
      </c>
      <c r="BB1126" s="1">
        <v>0.56200000000000006</v>
      </c>
      <c r="BC1126" s="1">
        <v>0.97699999999999998</v>
      </c>
      <c r="BF1126" s="12"/>
    </row>
    <row r="1127" spans="1:58" ht="12" customHeight="1">
      <c r="A1127" s="1" t="s">
        <v>6006</v>
      </c>
      <c r="B1127" s="1">
        <v>5065</v>
      </c>
      <c r="C1127" s="1">
        <v>356</v>
      </c>
      <c r="D1127" s="7" t="s">
        <v>17557</v>
      </c>
      <c r="E1127" s="1" t="s">
        <v>17558</v>
      </c>
      <c r="G1127" s="1" t="s">
        <v>17559</v>
      </c>
      <c r="H1127" s="1" t="s">
        <v>17560</v>
      </c>
      <c r="I1127" s="1" t="s">
        <v>17561</v>
      </c>
      <c r="J1127" s="1">
        <v>1254570</v>
      </c>
      <c r="K1127" s="1">
        <v>1255640</v>
      </c>
      <c r="L1127" s="1" t="s">
        <v>5826</v>
      </c>
      <c r="M1127" s="1" t="s">
        <v>2539</v>
      </c>
      <c r="N1127" s="1" t="s">
        <v>5885</v>
      </c>
      <c r="O1127" s="1" t="str">
        <f t="shared" si="29"/>
        <v/>
      </c>
      <c r="P1127" s="8" t="s">
        <v>5808</v>
      </c>
      <c r="Q1127" s="1" t="s">
        <v>5982</v>
      </c>
      <c r="R1127" s="1">
        <v>4830</v>
      </c>
      <c r="S1127" s="1">
        <v>356</v>
      </c>
      <c r="T1127" s="7" t="s">
        <v>17562</v>
      </c>
      <c r="U1127" s="1" t="s">
        <v>17563</v>
      </c>
      <c r="W1127" s="1" t="s">
        <v>17561</v>
      </c>
      <c r="X1127" s="1">
        <v>1</v>
      </c>
      <c r="Y1127" s="1">
        <v>0.997</v>
      </c>
      <c r="Z1127" s="9" t="s">
        <v>5808</v>
      </c>
      <c r="AA1127" s="1" t="s">
        <v>6031</v>
      </c>
      <c r="AB1127" s="1">
        <v>1000</v>
      </c>
      <c r="AC1127" s="1">
        <v>356</v>
      </c>
      <c r="AD1127" s="7" t="s">
        <v>17564</v>
      </c>
      <c r="AE1127" s="1" t="s">
        <v>17565</v>
      </c>
      <c r="AG1127" s="1" t="s">
        <v>17561</v>
      </c>
      <c r="AH1127" s="1">
        <v>0.92700000000000005</v>
      </c>
      <c r="AI1127" s="1">
        <v>0.997</v>
      </c>
      <c r="AJ1127" s="9" t="s">
        <v>5808</v>
      </c>
      <c r="AK1127" s="1" t="s">
        <v>6017</v>
      </c>
      <c r="AL1127" s="1">
        <v>4345</v>
      </c>
      <c r="AM1127" s="1">
        <v>356</v>
      </c>
      <c r="AN1127" s="7" t="s">
        <v>17566</v>
      </c>
      <c r="AO1127" s="1" t="s">
        <v>17567</v>
      </c>
      <c r="AQ1127" s="1" t="s">
        <v>17561</v>
      </c>
      <c r="AR1127" s="1">
        <v>0.91600000000000004</v>
      </c>
      <c r="AS1127" s="1">
        <v>0.997</v>
      </c>
      <c r="AT1127" s="16" t="s">
        <v>5862</v>
      </c>
      <c r="AU1127" s="1" t="s">
        <v>5818</v>
      </c>
      <c r="AV1127" s="1">
        <v>4892</v>
      </c>
      <c r="AW1127" s="1">
        <v>336</v>
      </c>
      <c r="AX1127" s="7" t="s">
        <v>16749</v>
      </c>
      <c r="AY1127" s="1" t="s">
        <v>16750</v>
      </c>
      <c r="BA1127" s="1" t="s">
        <v>16751</v>
      </c>
      <c r="BB1127" s="1">
        <v>0.42399999999999999</v>
      </c>
      <c r="BC1127" s="1">
        <v>0.94599999999999995</v>
      </c>
      <c r="BF1127" s="12"/>
    </row>
    <row r="1128" spans="1:58" ht="12" customHeight="1">
      <c r="A1128" s="1" t="s">
        <v>5799</v>
      </c>
      <c r="B1128" s="1">
        <v>1191</v>
      </c>
      <c r="C1128" s="1">
        <v>280</v>
      </c>
      <c r="D1128" s="7" t="s">
        <v>17568</v>
      </c>
      <c r="E1128" s="1" t="s">
        <v>17569</v>
      </c>
      <c r="G1128" s="1" t="s">
        <v>17570</v>
      </c>
      <c r="H1128" s="1" t="s">
        <v>17571</v>
      </c>
      <c r="I1128" s="1" t="s">
        <v>17572</v>
      </c>
      <c r="J1128" s="1">
        <v>1269354</v>
      </c>
      <c r="K1128" s="1">
        <v>1270196</v>
      </c>
      <c r="L1128" s="1" t="s">
        <v>5826</v>
      </c>
      <c r="M1128" s="1" t="s">
        <v>5</v>
      </c>
      <c r="N1128" s="1" t="s">
        <v>5885</v>
      </c>
      <c r="O1128" s="1" t="str">
        <f t="shared" si="29"/>
        <v/>
      </c>
      <c r="P1128" s="13" t="s">
        <v>5808</v>
      </c>
      <c r="Q1128" s="1" t="s">
        <v>5809</v>
      </c>
      <c r="R1128" s="1">
        <v>2004</v>
      </c>
      <c r="S1128" s="1">
        <v>280</v>
      </c>
      <c r="T1128" s="7" t="s">
        <v>17573</v>
      </c>
      <c r="U1128" s="1" t="s">
        <v>17574</v>
      </c>
      <c r="W1128" s="1" t="s">
        <v>17572</v>
      </c>
      <c r="X1128" s="1">
        <v>0.996</v>
      </c>
      <c r="Y1128" s="1">
        <v>0.996</v>
      </c>
      <c r="Z1128" s="58" t="s">
        <v>5808</v>
      </c>
      <c r="AA1128" s="1" t="s">
        <v>5812</v>
      </c>
      <c r="AB1128" s="1">
        <v>6011</v>
      </c>
      <c r="AC1128" s="1">
        <v>286</v>
      </c>
      <c r="AD1128" s="7" t="s">
        <v>17575</v>
      </c>
      <c r="AE1128" s="1" t="s">
        <v>17576</v>
      </c>
      <c r="AG1128" s="1" t="s">
        <v>17572</v>
      </c>
      <c r="AH1128" s="1">
        <v>0.92500000000000004</v>
      </c>
      <c r="AI1128" s="1">
        <v>0.97599999999999998</v>
      </c>
      <c r="AJ1128" s="58" t="s">
        <v>5808</v>
      </c>
      <c r="AK1128" s="1" t="s">
        <v>5815</v>
      </c>
      <c r="AL1128" s="1">
        <v>1105</v>
      </c>
      <c r="AM1128" s="1">
        <v>280</v>
      </c>
      <c r="AN1128" s="7" t="s">
        <v>17577</v>
      </c>
      <c r="AO1128" s="1" t="s">
        <v>17578</v>
      </c>
      <c r="AQ1128" s="1" t="s">
        <v>17572</v>
      </c>
      <c r="AR1128" s="1">
        <v>0.92100000000000004</v>
      </c>
      <c r="AS1128" s="1">
        <v>0.996</v>
      </c>
      <c r="AT1128" s="25" t="s">
        <v>5808</v>
      </c>
      <c r="AU1128" s="1" t="s">
        <v>5818</v>
      </c>
      <c r="AV1128" s="1">
        <v>2416</v>
      </c>
      <c r="AW1128" s="1">
        <v>281</v>
      </c>
      <c r="AX1128" s="7" t="s">
        <v>17579</v>
      </c>
      <c r="AY1128" s="1" t="s">
        <v>17580</v>
      </c>
      <c r="BA1128" s="1" t="s">
        <v>17572</v>
      </c>
      <c r="BB1128" s="1">
        <v>0.71799999999999997</v>
      </c>
      <c r="BC1128" s="1">
        <v>0.98199999999999998</v>
      </c>
      <c r="BF1128" s="12"/>
    </row>
    <row r="1129" spans="1:58" ht="12" customHeight="1">
      <c r="A1129" s="1" t="s">
        <v>5799</v>
      </c>
      <c r="B1129" s="1">
        <v>1542</v>
      </c>
      <c r="C1129" s="1">
        <v>272</v>
      </c>
      <c r="D1129" s="7" t="s">
        <v>17581</v>
      </c>
      <c r="E1129" s="1" t="s">
        <v>17582</v>
      </c>
      <c r="G1129" s="1" t="s">
        <v>17583</v>
      </c>
      <c r="H1129" s="1" t="s">
        <v>17584</v>
      </c>
      <c r="I1129" s="1" t="s">
        <v>17585</v>
      </c>
      <c r="J1129" s="1">
        <v>1604894</v>
      </c>
      <c r="K1129" s="1">
        <v>1605712</v>
      </c>
      <c r="L1129" s="1" t="s">
        <v>5806</v>
      </c>
      <c r="M1129" s="1" t="s">
        <v>5</v>
      </c>
      <c r="N1129" s="1" t="s">
        <v>5885</v>
      </c>
      <c r="O1129" s="1" t="str">
        <f t="shared" si="29"/>
        <v/>
      </c>
      <c r="P1129" s="13" t="s">
        <v>5808</v>
      </c>
      <c r="Q1129" s="1" t="s">
        <v>5809</v>
      </c>
      <c r="R1129" s="1">
        <v>820</v>
      </c>
      <c r="S1129" s="1">
        <v>250</v>
      </c>
      <c r="T1129" s="7" t="s">
        <v>17586</v>
      </c>
      <c r="U1129" s="1" t="s">
        <v>17587</v>
      </c>
      <c r="W1129" s="1" t="s">
        <v>17585</v>
      </c>
      <c r="X1129" s="1">
        <v>0.996</v>
      </c>
      <c r="Y1129" s="1">
        <v>0.996</v>
      </c>
      <c r="Z1129" s="9" t="s">
        <v>5808</v>
      </c>
      <c r="AA1129" s="1" t="s">
        <v>5812</v>
      </c>
      <c r="AB1129" s="1">
        <v>7253</v>
      </c>
      <c r="AC1129" s="1">
        <v>268</v>
      </c>
      <c r="AD1129" s="7" t="s">
        <v>17588</v>
      </c>
      <c r="AE1129" s="1" t="s">
        <v>17589</v>
      </c>
      <c r="AG1129" s="1" t="s">
        <v>17585</v>
      </c>
      <c r="AH1129" s="1">
        <v>0.92100000000000004</v>
      </c>
      <c r="AI1129" s="1">
        <v>0.99299999999999999</v>
      </c>
      <c r="AJ1129" s="58" t="s">
        <v>5808</v>
      </c>
      <c r="AK1129" s="1" t="s">
        <v>5815</v>
      </c>
      <c r="AL1129" s="1">
        <v>2208</v>
      </c>
      <c r="AM1129" s="1">
        <v>268</v>
      </c>
      <c r="AN1129" s="7" t="s">
        <v>17590</v>
      </c>
      <c r="AO1129" s="1" t="s">
        <v>17591</v>
      </c>
      <c r="AQ1129" s="1" t="s">
        <v>17585</v>
      </c>
      <c r="AR1129" s="1">
        <v>0.92500000000000004</v>
      </c>
      <c r="AS1129" s="1">
        <v>0.99299999999999999</v>
      </c>
      <c r="AT1129" s="35" t="s">
        <v>5808</v>
      </c>
      <c r="AU1129" s="1" t="s">
        <v>5818</v>
      </c>
      <c r="AV1129" s="1">
        <v>4734</v>
      </c>
      <c r="AW1129" s="1">
        <v>251</v>
      </c>
      <c r="AX1129" s="7" t="s">
        <v>17592</v>
      </c>
      <c r="AY1129" s="1" t="s">
        <v>17593</v>
      </c>
      <c r="AZ1129" s="1" t="s">
        <v>17594</v>
      </c>
      <c r="BA1129" s="1" t="s">
        <v>17585</v>
      </c>
      <c r="BB1129" s="1">
        <v>0.44600000000000001</v>
      </c>
      <c r="BC1129" s="1">
        <v>0.92400000000000004</v>
      </c>
      <c r="BF1129" s="12"/>
    </row>
    <row r="1130" spans="1:58" ht="12" customHeight="1">
      <c r="A1130" s="1" t="s">
        <v>5799</v>
      </c>
      <c r="B1130" s="1">
        <v>2437</v>
      </c>
      <c r="C1130" s="1">
        <v>271</v>
      </c>
      <c r="D1130" s="7" t="s">
        <v>17595</v>
      </c>
      <c r="E1130" s="1" t="s">
        <v>17596</v>
      </c>
      <c r="G1130" s="1" t="s">
        <v>17597</v>
      </c>
      <c r="H1130" s="1" t="s">
        <v>17598</v>
      </c>
      <c r="I1130" s="1" t="s">
        <v>17599</v>
      </c>
      <c r="J1130" s="1">
        <v>2573475</v>
      </c>
      <c r="K1130" s="1">
        <v>2574290</v>
      </c>
      <c r="L1130" s="1" t="s">
        <v>5806</v>
      </c>
      <c r="M1130" s="1" t="s">
        <v>5</v>
      </c>
      <c r="N1130" s="1" t="s">
        <v>5885</v>
      </c>
      <c r="O1130" s="1" t="str">
        <f t="shared" si="29"/>
        <v/>
      </c>
      <c r="P1130" s="8" t="s">
        <v>5808</v>
      </c>
      <c r="Q1130" s="1" t="s">
        <v>5809</v>
      </c>
      <c r="R1130" s="1">
        <v>1583</v>
      </c>
      <c r="S1130" s="1">
        <v>271</v>
      </c>
      <c r="T1130" s="7" t="s">
        <v>17600</v>
      </c>
      <c r="U1130" s="1" t="s">
        <v>17601</v>
      </c>
      <c r="W1130" s="1" t="s">
        <v>17599</v>
      </c>
      <c r="X1130" s="1">
        <v>1</v>
      </c>
      <c r="Y1130" s="1">
        <v>0.996</v>
      </c>
      <c r="Z1130" s="9" t="s">
        <v>5808</v>
      </c>
      <c r="AA1130" s="1" t="s">
        <v>5812</v>
      </c>
      <c r="AB1130" s="1">
        <v>6400</v>
      </c>
      <c r="AC1130" s="1">
        <v>271</v>
      </c>
      <c r="AD1130" s="7" t="s">
        <v>17602</v>
      </c>
      <c r="AE1130" s="1" t="s">
        <v>17603</v>
      </c>
      <c r="AG1130" s="1" t="s">
        <v>17599</v>
      </c>
      <c r="AH1130" s="1">
        <v>0.90800000000000003</v>
      </c>
      <c r="AI1130" s="1">
        <v>0.996</v>
      </c>
      <c r="AJ1130" s="9" t="s">
        <v>5808</v>
      </c>
      <c r="AK1130" s="1" t="s">
        <v>5815</v>
      </c>
      <c r="AL1130" s="1">
        <v>1455</v>
      </c>
      <c r="AM1130" s="1">
        <v>271</v>
      </c>
      <c r="AN1130" s="7" t="s">
        <v>17604</v>
      </c>
      <c r="AO1130" s="1" t="s">
        <v>17605</v>
      </c>
      <c r="AQ1130" s="1" t="s">
        <v>17599</v>
      </c>
      <c r="AR1130" s="1">
        <v>0.93400000000000005</v>
      </c>
      <c r="AS1130" s="1">
        <v>0.996</v>
      </c>
      <c r="AT1130" s="18" t="s">
        <v>5808</v>
      </c>
      <c r="AU1130" s="1" t="s">
        <v>5818</v>
      </c>
      <c r="AV1130" s="1">
        <v>3471</v>
      </c>
      <c r="AW1130" s="1">
        <v>272</v>
      </c>
      <c r="AX1130" s="7" t="s">
        <v>17606</v>
      </c>
      <c r="AY1130" s="1" t="s">
        <v>17607</v>
      </c>
      <c r="BA1130" s="1" t="s">
        <v>17599</v>
      </c>
      <c r="BB1130" s="1">
        <v>0.49299999999999999</v>
      </c>
      <c r="BC1130" s="1">
        <v>0.98899999999999999</v>
      </c>
      <c r="BF1130" s="12"/>
    </row>
    <row r="1131" spans="1:58" ht="12" customHeight="1">
      <c r="A1131" s="1" t="s">
        <v>5799</v>
      </c>
      <c r="B1131" s="1">
        <v>2579</v>
      </c>
      <c r="C1131" s="1">
        <v>284</v>
      </c>
      <c r="D1131" s="7" t="s">
        <v>17608</v>
      </c>
      <c r="E1131" s="1" t="s">
        <v>17609</v>
      </c>
      <c r="G1131" s="1" t="s">
        <v>17610</v>
      </c>
      <c r="H1131" s="1" t="s">
        <v>17611</v>
      </c>
      <c r="I1131" s="1" t="s">
        <v>17612</v>
      </c>
      <c r="J1131" s="1">
        <v>2735121</v>
      </c>
      <c r="K1131" s="1">
        <v>2735975</v>
      </c>
      <c r="L1131" s="1" t="s">
        <v>5826</v>
      </c>
      <c r="M1131" s="1" t="s">
        <v>5</v>
      </c>
      <c r="N1131" s="1" t="s">
        <v>5885</v>
      </c>
      <c r="O1131" s="1" t="str">
        <f t="shared" si="29"/>
        <v/>
      </c>
      <c r="P1131" s="8" t="s">
        <v>5808</v>
      </c>
      <c r="Q1131" s="1" t="s">
        <v>5809</v>
      </c>
      <c r="R1131" s="1">
        <v>1728</v>
      </c>
      <c r="S1131" s="1">
        <v>284</v>
      </c>
      <c r="T1131" s="7" t="s">
        <v>17613</v>
      </c>
      <c r="U1131" s="1" t="s">
        <v>17614</v>
      </c>
      <c r="V1131" s="1" t="s">
        <v>17615</v>
      </c>
      <c r="W1131" s="1" t="s">
        <v>17612</v>
      </c>
      <c r="X1131" s="1">
        <v>1</v>
      </c>
      <c r="Y1131" s="1">
        <v>0.996</v>
      </c>
      <c r="Z1131" s="9" t="s">
        <v>5808</v>
      </c>
      <c r="AA1131" s="1" t="s">
        <v>5812</v>
      </c>
      <c r="AB1131" s="1">
        <v>6287</v>
      </c>
      <c r="AC1131" s="1">
        <v>284</v>
      </c>
      <c r="AD1131" s="7" t="s">
        <v>17616</v>
      </c>
      <c r="AE1131" s="1" t="s">
        <v>17617</v>
      </c>
      <c r="AG1131" s="1" t="s">
        <v>17612</v>
      </c>
      <c r="AH1131" s="1">
        <v>0.91900000000000004</v>
      </c>
      <c r="AI1131" s="1">
        <v>0.996</v>
      </c>
      <c r="AJ1131" s="58" t="s">
        <v>5808</v>
      </c>
      <c r="AK1131" s="1" t="s">
        <v>5815</v>
      </c>
      <c r="AL1131" s="1">
        <v>1340</v>
      </c>
      <c r="AM1131" s="1">
        <v>284</v>
      </c>
      <c r="AN1131" s="7" t="s">
        <v>17618</v>
      </c>
      <c r="AO1131" s="1" t="s">
        <v>17619</v>
      </c>
      <c r="AQ1131" s="1" t="s">
        <v>17612</v>
      </c>
      <c r="AR1131" s="1">
        <v>0.92300000000000004</v>
      </c>
      <c r="AS1131" s="1">
        <v>0.996</v>
      </c>
      <c r="AT1131" s="46" t="s">
        <v>5862</v>
      </c>
      <c r="AU1131" s="1" t="s">
        <v>5818</v>
      </c>
      <c r="AV1131" s="1">
        <v>1414</v>
      </c>
      <c r="AW1131" s="1">
        <v>281</v>
      </c>
      <c r="AX1131" s="7" t="s">
        <v>17620</v>
      </c>
      <c r="AY1131" s="1" t="s">
        <v>17621</v>
      </c>
      <c r="AZ1131" s="1" t="s">
        <v>17615</v>
      </c>
      <c r="BA1131" s="1" t="s">
        <v>17612</v>
      </c>
      <c r="BB1131" s="1">
        <v>0.46500000000000002</v>
      </c>
      <c r="BC1131" s="1">
        <v>0.95399999999999996</v>
      </c>
      <c r="BF1131" s="12"/>
    </row>
    <row r="1132" spans="1:58" ht="12" customHeight="1">
      <c r="A1132" s="1" t="s">
        <v>5799</v>
      </c>
      <c r="B1132" s="1">
        <v>2136</v>
      </c>
      <c r="C1132" s="1">
        <v>447</v>
      </c>
      <c r="D1132" s="7" t="s">
        <v>17622</v>
      </c>
      <c r="E1132" s="1" t="s">
        <v>17623</v>
      </c>
      <c r="G1132" s="1" t="s">
        <v>17624</v>
      </c>
      <c r="H1132" s="1" t="s">
        <v>17625</v>
      </c>
      <c r="I1132" s="1" t="s">
        <v>17626</v>
      </c>
      <c r="J1132" s="1">
        <v>2254426</v>
      </c>
      <c r="K1132" s="1">
        <v>2255769</v>
      </c>
      <c r="L1132" s="1" t="s">
        <v>5826</v>
      </c>
      <c r="M1132" s="1" t="s">
        <v>5</v>
      </c>
      <c r="N1132" s="1" t="s">
        <v>5885</v>
      </c>
      <c r="O1132" s="1" t="str">
        <f t="shared" si="29"/>
        <v/>
      </c>
      <c r="P1132" s="13" t="s">
        <v>5808</v>
      </c>
      <c r="Q1132" s="1" t="s">
        <v>5809</v>
      </c>
      <c r="R1132" s="1">
        <v>1319</v>
      </c>
      <c r="S1132" s="1">
        <v>335</v>
      </c>
      <c r="T1132" s="7" t="s">
        <v>17627</v>
      </c>
      <c r="W1132" s="1" t="s">
        <v>17626</v>
      </c>
      <c r="X1132" s="1">
        <v>0.997</v>
      </c>
      <c r="Y1132" s="1">
        <v>0.997</v>
      </c>
      <c r="Z1132" s="58" t="s">
        <v>5808</v>
      </c>
      <c r="AA1132" s="1" t="s">
        <v>5812</v>
      </c>
      <c r="AB1132" s="1">
        <v>6994</v>
      </c>
      <c r="AC1132" s="1">
        <v>450</v>
      </c>
      <c r="AD1132" s="7" t="s">
        <v>17628</v>
      </c>
      <c r="AE1132" s="1" t="s">
        <v>17629</v>
      </c>
      <c r="AG1132" s="1" t="s">
        <v>17626</v>
      </c>
      <c r="AH1132" s="1">
        <v>0.91600000000000004</v>
      </c>
      <c r="AI1132" s="1">
        <v>0.94899999999999995</v>
      </c>
      <c r="AJ1132" s="58" t="s">
        <v>5808</v>
      </c>
      <c r="AK1132" s="1" t="s">
        <v>5815</v>
      </c>
      <c r="AL1132" s="1">
        <v>1944</v>
      </c>
      <c r="AM1132" s="1">
        <v>447</v>
      </c>
      <c r="AN1132" s="7" t="s">
        <v>17630</v>
      </c>
      <c r="AO1132" s="1" t="s">
        <v>17631</v>
      </c>
      <c r="AQ1132" s="1" t="s">
        <v>17626</v>
      </c>
      <c r="AR1132" s="1">
        <v>0.92800000000000005</v>
      </c>
      <c r="AS1132" s="1">
        <v>0.95699999999999996</v>
      </c>
      <c r="AT1132" s="46" t="s">
        <v>5862</v>
      </c>
      <c r="AU1132" s="1" t="s">
        <v>5818</v>
      </c>
      <c r="AV1132" s="1">
        <v>4682</v>
      </c>
      <c r="AW1132" s="1">
        <v>421</v>
      </c>
      <c r="AX1132" s="7" t="s">
        <v>17632</v>
      </c>
      <c r="AY1132" s="1" t="s">
        <v>17633</v>
      </c>
      <c r="AZ1132" s="1" t="s">
        <v>17634</v>
      </c>
      <c r="BA1132" s="1" t="s">
        <v>17626</v>
      </c>
      <c r="BB1132" s="1">
        <v>0.47</v>
      </c>
      <c r="BC1132" s="1">
        <v>0.96899999999999997</v>
      </c>
      <c r="BF1132" s="12"/>
    </row>
    <row r="1133" spans="1:58" ht="12" customHeight="1">
      <c r="A1133" s="1" t="s">
        <v>5799</v>
      </c>
      <c r="B1133" s="1">
        <v>2965</v>
      </c>
      <c r="C1133" s="1">
        <v>433</v>
      </c>
      <c r="D1133" s="7" t="s">
        <v>17635</v>
      </c>
      <c r="E1133" s="1" t="s">
        <v>17636</v>
      </c>
      <c r="F1133" s="1" t="s">
        <v>17637</v>
      </c>
      <c r="G1133" s="1" t="s">
        <v>17638</v>
      </c>
      <c r="H1133" s="1" t="s">
        <v>17639</v>
      </c>
      <c r="I1133" s="1" t="s">
        <v>17640</v>
      </c>
      <c r="J1133" s="1">
        <v>3119313</v>
      </c>
      <c r="K1133" s="1">
        <v>3120614</v>
      </c>
      <c r="L1133" s="1" t="s">
        <v>5826</v>
      </c>
      <c r="M1133" s="1" t="s">
        <v>5</v>
      </c>
      <c r="N1133" s="1" t="s">
        <v>5885</v>
      </c>
      <c r="O1133" s="1" t="str">
        <f t="shared" si="29"/>
        <v/>
      </c>
      <c r="P1133" s="8" t="s">
        <v>5808</v>
      </c>
      <c r="Q1133" s="1" t="s">
        <v>5809</v>
      </c>
      <c r="R1133" s="1">
        <v>2186</v>
      </c>
      <c r="S1133" s="1">
        <v>433</v>
      </c>
      <c r="T1133" s="7" t="s">
        <v>17641</v>
      </c>
      <c r="U1133" s="1" t="s">
        <v>17642</v>
      </c>
      <c r="V1133" s="1" t="s">
        <v>17637</v>
      </c>
      <c r="W1133" s="1" t="s">
        <v>17640</v>
      </c>
      <c r="X1133" s="1">
        <v>1</v>
      </c>
      <c r="Y1133" s="1">
        <v>0.998</v>
      </c>
      <c r="Z1133" s="9" t="s">
        <v>5808</v>
      </c>
      <c r="AA1133" s="1" t="s">
        <v>5873</v>
      </c>
      <c r="AB1133" s="1">
        <v>484</v>
      </c>
      <c r="AC1133" s="1">
        <v>433</v>
      </c>
      <c r="AD1133" s="7" t="s">
        <v>17643</v>
      </c>
      <c r="AE1133" s="1" t="s">
        <v>17644</v>
      </c>
      <c r="AG1133" s="1" t="s">
        <v>17640</v>
      </c>
      <c r="AH1133" s="1">
        <v>0.90800000000000003</v>
      </c>
      <c r="AI1133" s="1">
        <v>0.998</v>
      </c>
      <c r="AJ1133" s="58" t="s">
        <v>5808</v>
      </c>
      <c r="AK1133" s="1" t="s">
        <v>5815</v>
      </c>
      <c r="AL1133" s="1">
        <v>2642</v>
      </c>
      <c r="AM1133" s="1">
        <v>433</v>
      </c>
      <c r="AN1133" s="7" t="s">
        <v>17645</v>
      </c>
      <c r="AO1133" s="1" t="s">
        <v>17646</v>
      </c>
      <c r="AQ1133" s="1" t="s">
        <v>17640</v>
      </c>
      <c r="AR1133" s="1">
        <v>0.93300000000000005</v>
      </c>
      <c r="AS1133" s="1">
        <v>0.998</v>
      </c>
      <c r="AT1133" s="11" t="s">
        <v>5808</v>
      </c>
      <c r="AU1133" s="1" t="s">
        <v>5818</v>
      </c>
      <c r="AV1133" s="1">
        <v>2517</v>
      </c>
      <c r="AW1133" s="1">
        <v>426</v>
      </c>
      <c r="AX1133" s="7" t="s">
        <v>17647</v>
      </c>
      <c r="AY1133" s="1" t="s">
        <v>17648</v>
      </c>
      <c r="AZ1133" s="1" t="s">
        <v>17637</v>
      </c>
      <c r="BA1133" s="1" t="s">
        <v>17640</v>
      </c>
      <c r="BB1133" s="1">
        <v>0.64300000000000002</v>
      </c>
      <c r="BC1133" s="1">
        <v>0.995</v>
      </c>
      <c r="BF1133" s="12"/>
    </row>
    <row r="1134" spans="1:58" ht="12" customHeight="1">
      <c r="A1134" s="1" t="s">
        <v>6006</v>
      </c>
      <c r="B1134" s="1">
        <v>6074</v>
      </c>
      <c r="C1134" s="1">
        <v>359</v>
      </c>
      <c r="D1134" s="7" t="s">
        <v>17649</v>
      </c>
      <c r="E1134" s="1" t="s">
        <v>17650</v>
      </c>
      <c r="F1134" s="1" t="s">
        <v>17651</v>
      </c>
      <c r="G1134" s="1" t="s">
        <v>17652</v>
      </c>
      <c r="H1134" s="1" t="s">
        <v>17653</v>
      </c>
      <c r="I1134" s="1" t="s">
        <v>17654</v>
      </c>
      <c r="J1134" s="1">
        <v>2413567</v>
      </c>
      <c r="K1134" s="1">
        <v>2414646</v>
      </c>
      <c r="L1134" s="1" t="s">
        <v>5806</v>
      </c>
      <c r="M1134" s="1" t="s">
        <v>3738</v>
      </c>
      <c r="N1134" s="1" t="s">
        <v>5885</v>
      </c>
      <c r="O1134" s="1" t="str">
        <f t="shared" si="29"/>
        <v/>
      </c>
      <c r="P1134" s="13" t="s">
        <v>5808</v>
      </c>
      <c r="Q1134" s="1" t="s">
        <v>5982</v>
      </c>
      <c r="R1134" s="1">
        <v>3829</v>
      </c>
      <c r="S1134" s="1">
        <v>359</v>
      </c>
      <c r="T1134" s="7" t="s">
        <v>17655</v>
      </c>
      <c r="U1134" s="1" t="s">
        <v>17656</v>
      </c>
      <c r="V1134" s="1" t="s">
        <v>17651</v>
      </c>
      <c r="W1134" s="1" t="s">
        <v>17654</v>
      </c>
      <c r="X1134" s="1">
        <v>0.997</v>
      </c>
      <c r="Y1134" s="1">
        <v>0.997</v>
      </c>
      <c r="Z1134" s="9" t="s">
        <v>5808</v>
      </c>
      <c r="AA1134" s="1" t="s">
        <v>6014</v>
      </c>
      <c r="AB1134" s="1">
        <v>3729</v>
      </c>
      <c r="AC1134" s="1">
        <v>346</v>
      </c>
      <c r="AD1134" s="7" t="s">
        <v>17657</v>
      </c>
      <c r="AE1134" s="1" t="s">
        <v>17658</v>
      </c>
      <c r="AG1134" s="1" t="s">
        <v>17654</v>
      </c>
      <c r="AH1134" s="1">
        <v>0.91900000000000004</v>
      </c>
      <c r="AI1134" s="1">
        <v>0.99399999999999999</v>
      </c>
      <c r="AJ1134" s="9" t="s">
        <v>5808</v>
      </c>
      <c r="AK1134" s="1" t="s">
        <v>6017</v>
      </c>
      <c r="AL1134" s="1">
        <v>5135</v>
      </c>
      <c r="AM1134" s="1">
        <v>346</v>
      </c>
      <c r="AN1134" s="7" t="s">
        <v>17659</v>
      </c>
      <c r="AO1134" s="1" t="s">
        <v>17660</v>
      </c>
      <c r="AQ1134" s="1" t="s">
        <v>17654</v>
      </c>
      <c r="AR1134" s="1">
        <v>0.92500000000000004</v>
      </c>
      <c r="AS1134" s="1">
        <v>0.997</v>
      </c>
      <c r="AT1134" s="15" t="s">
        <v>5808</v>
      </c>
      <c r="AU1134" s="1" t="s">
        <v>5818</v>
      </c>
      <c r="AV1134" s="1">
        <v>622</v>
      </c>
      <c r="AW1134" s="1">
        <v>341</v>
      </c>
      <c r="AX1134" s="7" t="s">
        <v>17661</v>
      </c>
      <c r="AY1134" s="1" t="s">
        <v>17662</v>
      </c>
      <c r="AZ1134" s="1" t="s">
        <v>17663</v>
      </c>
      <c r="BA1134" s="1" t="s">
        <v>17654</v>
      </c>
      <c r="BB1134" s="1">
        <v>0.59599999999999997</v>
      </c>
      <c r="BC1134" s="1">
        <v>0.98799999999999999</v>
      </c>
      <c r="BF1134" s="12"/>
    </row>
    <row r="1135" spans="1:58" ht="12" customHeight="1">
      <c r="A1135" s="1" t="s">
        <v>5799</v>
      </c>
      <c r="B1135" s="1">
        <v>1041</v>
      </c>
      <c r="C1135" s="1">
        <v>438</v>
      </c>
      <c r="D1135" s="7" t="s">
        <v>17664</v>
      </c>
      <c r="E1135" s="1" t="s">
        <v>17665</v>
      </c>
      <c r="F1135" s="1" t="s">
        <v>17666</v>
      </c>
      <c r="G1135" s="1" t="s">
        <v>17667</v>
      </c>
      <c r="H1135" s="1" t="s">
        <v>17668</v>
      </c>
      <c r="I1135" s="1" t="s">
        <v>17669</v>
      </c>
      <c r="J1135" s="1">
        <v>1117982</v>
      </c>
      <c r="K1135" s="1">
        <v>1119298</v>
      </c>
      <c r="L1135" s="1" t="s">
        <v>5806</v>
      </c>
      <c r="M1135" s="1" t="s">
        <v>5</v>
      </c>
      <c r="N1135" s="1" t="s">
        <v>5885</v>
      </c>
      <c r="O1135" s="1" t="str">
        <f t="shared" si="29"/>
        <v/>
      </c>
      <c r="P1135" s="33" t="s">
        <v>5808</v>
      </c>
      <c r="Q1135" s="1" t="s">
        <v>5809</v>
      </c>
      <c r="R1135" s="1">
        <v>688</v>
      </c>
      <c r="S1135" s="1">
        <v>438</v>
      </c>
      <c r="T1135" s="7" t="s">
        <v>17670</v>
      </c>
      <c r="U1135" s="1" t="s">
        <v>17671</v>
      </c>
      <c r="V1135" s="1" t="s">
        <v>17666</v>
      </c>
      <c r="W1135" s="1" t="s">
        <v>17669</v>
      </c>
      <c r="X1135" s="1">
        <v>0.998</v>
      </c>
      <c r="Y1135" s="1">
        <v>0.998</v>
      </c>
      <c r="Z1135" s="9" t="s">
        <v>5808</v>
      </c>
      <c r="AA1135" s="1" t="s">
        <v>5812</v>
      </c>
      <c r="AB1135" s="1">
        <v>5881</v>
      </c>
      <c r="AC1135" s="1">
        <v>438</v>
      </c>
      <c r="AD1135" s="7" t="s">
        <v>17672</v>
      </c>
      <c r="AE1135" s="1" t="s">
        <v>17673</v>
      </c>
      <c r="AG1135" s="1" t="s">
        <v>17669</v>
      </c>
      <c r="AH1135" s="1">
        <v>0.92</v>
      </c>
      <c r="AI1135" s="1">
        <v>0.998</v>
      </c>
      <c r="AJ1135" s="9" t="s">
        <v>5808</v>
      </c>
      <c r="AK1135" s="1" t="s">
        <v>5815</v>
      </c>
      <c r="AL1135" s="1">
        <v>978</v>
      </c>
      <c r="AM1135" s="1">
        <v>438</v>
      </c>
      <c r="AN1135" s="7" t="s">
        <v>17674</v>
      </c>
      <c r="AO1135" s="1" t="s">
        <v>17675</v>
      </c>
      <c r="AQ1135" s="1" t="s">
        <v>17669</v>
      </c>
      <c r="AR1135" s="1">
        <v>0.92200000000000004</v>
      </c>
      <c r="AS1135" s="1">
        <v>0.998</v>
      </c>
      <c r="AT1135" s="18" t="s">
        <v>5808</v>
      </c>
      <c r="AU1135" s="1" t="s">
        <v>5818</v>
      </c>
      <c r="AV1135" s="1">
        <v>4828</v>
      </c>
      <c r="AW1135" s="1">
        <v>633</v>
      </c>
      <c r="AX1135" s="7" t="s">
        <v>17676</v>
      </c>
      <c r="AY1135" s="1" t="s">
        <v>17677</v>
      </c>
      <c r="AZ1135" s="1" t="s">
        <v>17666</v>
      </c>
      <c r="BA1135" s="1" t="s">
        <v>17678</v>
      </c>
      <c r="BB1135" s="1">
        <v>0.48499999999999999</v>
      </c>
      <c r="BC1135" s="1">
        <v>0.66200000000000003</v>
      </c>
      <c r="BF1135" s="12"/>
    </row>
    <row r="1136" spans="1:58" ht="12" customHeight="1">
      <c r="A1136" s="1" t="s">
        <v>5799</v>
      </c>
      <c r="B1136" s="1">
        <v>1343</v>
      </c>
      <c r="C1136" s="1">
        <v>200</v>
      </c>
      <c r="D1136" s="7" t="s">
        <v>17679</v>
      </c>
      <c r="E1136" s="1" t="s">
        <v>17680</v>
      </c>
      <c r="F1136" s="1" t="s">
        <v>11829</v>
      </c>
      <c r="G1136" s="1" t="s">
        <v>17681</v>
      </c>
      <c r="H1136" s="1" t="s">
        <v>17682</v>
      </c>
      <c r="I1136" s="1" t="s">
        <v>17683</v>
      </c>
      <c r="J1136" s="1">
        <v>1397713</v>
      </c>
      <c r="K1136" s="1">
        <v>1398315</v>
      </c>
      <c r="L1136" s="1" t="s">
        <v>5806</v>
      </c>
      <c r="M1136" s="1" t="s">
        <v>5</v>
      </c>
      <c r="N1136" s="1" t="s">
        <v>5885</v>
      </c>
      <c r="O1136" s="1" t="str">
        <f t="shared" si="29"/>
        <v/>
      </c>
      <c r="P1136" s="8" t="s">
        <v>5808</v>
      </c>
      <c r="Q1136" s="1" t="s">
        <v>5809</v>
      </c>
      <c r="R1136" s="1">
        <v>1865</v>
      </c>
      <c r="S1136" s="1">
        <v>200</v>
      </c>
      <c r="T1136" s="7" t="s">
        <v>17684</v>
      </c>
      <c r="U1136" s="1" t="s">
        <v>17685</v>
      </c>
      <c r="V1136" s="1" t="s">
        <v>11829</v>
      </c>
      <c r="W1136" s="1" t="s">
        <v>17683</v>
      </c>
      <c r="X1136" s="1">
        <v>1</v>
      </c>
      <c r="Y1136" s="1">
        <v>0.995</v>
      </c>
      <c r="Z1136" s="9" t="s">
        <v>5808</v>
      </c>
      <c r="AA1136" s="1" t="s">
        <v>5812</v>
      </c>
      <c r="AB1136" s="1">
        <v>6108</v>
      </c>
      <c r="AC1136" s="1">
        <v>200</v>
      </c>
      <c r="AD1136" s="7" t="s">
        <v>17686</v>
      </c>
      <c r="AE1136" s="1" t="s">
        <v>17687</v>
      </c>
      <c r="AG1136" s="1" t="s">
        <v>17683</v>
      </c>
      <c r="AH1136" s="1">
        <v>0.91500000000000004</v>
      </c>
      <c r="AI1136" s="1">
        <v>0.995</v>
      </c>
      <c r="AJ1136" s="9" t="s">
        <v>5808</v>
      </c>
      <c r="AK1136" s="1" t="s">
        <v>5815</v>
      </c>
      <c r="AL1136" s="1">
        <v>1200</v>
      </c>
      <c r="AM1136" s="1">
        <v>200</v>
      </c>
      <c r="AN1136" s="7" t="s">
        <v>17688</v>
      </c>
      <c r="AO1136" s="1" t="s">
        <v>17689</v>
      </c>
      <c r="AQ1136" s="1" t="s">
        <v>17683</v>
      </c>
      <c r="AR1136" s="1">
        <v>0.92500000000000004</v>
      </c>
      <c r="AS1136" s="1">
        <v>0.995</v>
      </c>
      <c r="AT1136" s="24"/>
      <c r="BF1136" s="12"/>
    </row>
    <row r="1137" spans="1:58" ht="12" customHeight="1">
      <c r="A1137" s="1" t="s">
        <v>5799</v>
      </c>
      <c r="B1137" s="1">
        <v>2867</v>
      </c>
      <c r="C1137" s="1">
        <v>749</v>
      </c>
      <c r="D1137" s="7" t="s">
        <v>17690</v>
      </c>
      <c r="E1137" s="1" t="s">
        <v>17691</v>
      </c>
      <c r="F1137" s="1" t="s">
        <v>17692</v>
      </c>
      <c r="G1137" s="1" t="s">
        <v>17693</v>
      </c>
      <c r="H1137" s="1" t="s">
        <v>9377</v>
      </c>
      <c r="I1137" s="1" t="s">
        <v>9378</v>
      </c>
      <c r="J1137" s="1">
        <v>3030977</v>
      </c>
      <c r="K1137" s="1">
        <v>3033226</v>
      </c>
      <c r="L1137" s="1" t="s">
        <v>5826</v>
      </c>
      <c r="M1137" s="1" t="s">
        <v>5</v>
      </c>
      <c r="N1137" s="1" t="s">
        <v>5885</v>
      </c>
      <c r="O1137" s="1" t="str">
        <f t="shared" si="29"/>
        <v/>
      </c>
      <c r="P1137" s="13" t="s">
        <v>5808</v>
      </c>
      <c r="Q1137" s="1" t="s">
        <v>5809</v>
      </c>
      <c r="R1137" s="1">
        <v>437</v>
      </c>
      <c r="S1137" s="1">
        <v>749</v>
      </c>
      <c r="T1137" s="7" t="s">
        <v>17694</v>
      </c>
      <c r="U1137" s="1" t="s">
        <v>17695</v>
      </c>
      <c r="W1137" s="1" t="s">
        <v>9378</v>
      </c>
      <c r="X1137" s="1">
        <v>0.997</v>
      </c>
      <c r="Y1137" s="1">
        <v>0.999</v>
      </c>
      <c r="Z1137" s="9" t="s">
        <v>5808</v>
      </c>
      <c r="AA1137" s="1" t="s">
        <v>5812</v>
      </c>
      <c r="AB1137" s="1">
        <v>7631</v>
      </c>
      <c r="AC1137" s="1">
        <v>434</v>
      </c>
      <c r="AD1137" s="7" t="s">
        <v>17696</v>
      </c>
      <c r="AE1137" s="1" t="s">
        <v>17697</v>
      </c>
      <c r="AG1137" s="1" t="s">
        <v>9378</v>
      </c>
      <c r="AH1137" s="1">
        <v>0.91900000000000004</v>
      </c>
      <c r="AI1137" s="1">
        <v>0.998</v>
      </c>
      <c r="AJ1137" s="9" t="s">
        <v>5808</v>
      </c>
      <c r="AK1137" s="1" t="s">
        <v>5815</v>
      </c>
      <c r="AL1137" s="1">
        <v>2487</v>
      </c>
      <c r="AM1137" s="1">
        <v>434</v>
      </c>
      <c r="AN1137" s="7" t="s">
        <v>17698</v>
      </c>
      <c r="AO1137" s="1" t="s">
        <v>17699</v>
      </c>
      <c r="AQ1137" s="1" t="s">
        <v>9378</v>
      </c>
      <c r="AR1137" s="1">
        <v>0.92400000000000004</v>
      </c>
      <c r="AS1137" s="1">
        <v>0.998</v>
      </c>
      <c r="AT1137" s="14" t="s">
        <v>5808</v>
      </c>
      <c r="AU1137" s="1" t="s">
        <v>5818</v>
      </c>
      <c r="AV1137" s="1">
        <v>1922</v>
      </c>
      <c r="AW1137" s="1">
        <v>746</v>
      </c>
      <c r="AX1137" s="7" t="s">
        <v>17700</v>
      </c>
      <c r="AY1137" s="1" t="s">
        <v>17701</v>
      </c>
      <c r="BA1137" s="1" t="s">
        <v>17702</v>
      </c>
      <c r="BB1137" s="1">
        <v>0.375</v>
      </c>
      <c r="BC1137" s="1">
        <v>0.95799999999999996</v>
      </c>
      <c r="BF1137" s="12"/>
    </row>
    <row r="1138" spans="1:58" ht="12" customHeight="1">
      <c r="A1138" s="1" t="s">
        <v>5799</v>
      </c>
      <c r="B1138" s="1">
        <v>3745</v>
      </c>
      <c r="C1138" s="1">
        <v>244</v>
      </c>
      <c r="D1138" s="7" t="s">
        <v>17703</v>
      </c>
      <c r="E1138" s="1" t="s">
        <v>17704</v>
      </c>
      <c r="F1138" s="1" t="s">
        <v>17705</v>
      </c>
      <c r="G1138" s="1" t="s">
        <v>17706</v>
      </c>
      <c r="H1138" s="1" t="s">
        <v>17707</v>
      </c>
      <c r="I1138" s="1" t="s">
        <v>17708</v>
      </c>
      <c r="J1138" s="1">
        <v>3908047</v>
      </c>
      <c r="K1138" s="1">
        <v>3908781</v>
      </c>
      <c r="L1138" s="1" t="s">
        <v>5826</v>
      </c>
      <c r="M1138" s="1" t="s">
        <v>5</v>
      </c>
      <c r="N1138" s="1" t="s">
        <v>5885</v>
      </c>
      <c r="O1138" s="1" t="str">
        <f t="shared" si="29"/>
        <v/>
      </c>
      <c r="P1138" s="8" t="s">
        <v>5808</v>
      </c>
      <c r="Q1138" s="1" t="s">
        <v>5809</v>
      </c>
      <c r="R1138" s="1">
        <v>2913</v>
      </c>
      <c r="S1138" s="1">
        <v>244</v>
      </c>
      <c r="T1138" s="7" t="s">
        <v>17709</v>
      </c>
      <c r="U1138" s="1" t="s">
        <v>17710</v>
      </c>
      <c r="V1138" s="1" t="s">
        <v>17705</v>
      </c>
      <c r="W1138" s="1" t="s">
        <v>17708</v>
      </c>
      <c r="X1138" s="1">
        <v>1</v>
      </c>
      <c r="Y1138" s="1">
        <v>0.996</v>
      </c>
      <c r="Z1138" s="58" t="s">
        <v>5808</v>
      </c>
      <c r="AA1138" s="1" t="s">
        <v>5941</v>
      </c>
      <c r="AB1138" s="1">
        <v>2974</v>
      </c>
      <c r="AC1138" s="1">
        <v>244</v>
      </c>
      <c r="AD1138" s="7" t="s">
        <v>17711</v>
      </c>
      <c r="AE1138" s="1" t="s">
        <v>17712</v>
      </c>
      <c r="AG1138" s="1" t="s">
        <v>17708</v>
      </c>
      <c r="AH1138" s="1">
        <v>0.92200000000000004</v>
      </c>
      <c r="AI1138" s="1">
        <v>0.996</v>
      </c>
      <c r="AJ1138" s="58" t="s">
        <v>5808</v>
      </c>
      <c r="AK1138" s="1" t="s">
        <v>5815</v>
      </c>
      <c r="AL1138" s="1">
        <v>300</v>
      </c>
      <c r="AM1138" s="1">
        <v>244</v>
      </c>
      <c r="AN1138" s="7" t="s">
        <v>17713</v>
      </c>
      <c r="AO1138" s="1" t="s">
        <v>17714</v>
      </c>
      <c r="AP1138" s="1" t="s">
        <v>17705</v>
      </c>
      <c r="AQ1138" s="1" t="s">
        <v>17708</v>
      </c>
      <c r="AR1138" s="1">
        <v>0.91800000000000004</v>
      </c>
      <c r="AS1138" s="1">
        <v>0.996</v>
      </c>
      <c r="AT1138" s="27" t="s">
        <v>5808</v>
      </c>
      <c r="AU1138" s="1" t="s">
        <v>5818</v>
      </c>
      <c r="AV1138" s="1">
        <v>3802</v>
      </c>
      <c r="AW1138" s="1">
        <v>247</v>
      </c>
      <c r="AX1138" s="7" t="s">
        <v>17715</v>
      </c>
      <c r="AY1138" s="1" t="s">
        <v>17716</v>
      </c>
      <c r="AZ1138" s="1" t="s">
        <v>17705</v>
      </c>
      <c r="BA1138" s="1" t="s">
        <v>17708</v>
      </c>
      <c r="BB1138" s="1">
        <v>0.5</v>
      </c>
      <c r="BC1138" s="1">
        <v>0.93899999999999995</v>
      </c>
      <c r="BF1138" s="12"/>
    </row>
    <row r="1139" spans="1:58" ht="12" customHeight="1">
      <c r="A1139" s="1" t="s">
        <v>6006</v>
      </c>
      <c r="B1139" s="1">
        <v>4500</v>
      </c>
      <c r="C1139" s="1">
        <v>187</v>
      </c>
      <c r="D1139" s="7" t="s">
        <v>17717</v>
      </c>
      <c r="E1139" s="1" t="s">
        <v>17718</v>
      </c>
      <c r="F1139" s="1" t="s">
        <v>17719</v>
      </c>
      <c r="G1139" s="1" t="s">
        <v>17720</v>
      </c>
      <c r="H1139" s="1" t="s">
        <v>9486</v>
      </c>
      <c r="I1139" s="1" t="s">
        <v>9487</v>
      </c>
      <c r="J1139" s="1">
        <v>669449</v>
      </c>
      <c r="K1139" s="1">
        <v>670012</v>
      </c>
      <c r="L1139" s="1" t="s">
        <v>5826</v>
      </c>
      <c r="M1139" s="1" t="s">
        <v>5</v>
      </c>
      <c r="N1139" s="1" t="s">
        <v>5885</v>
      </c>
      <c r="O1139" s="1" t="str">
        <f t="shared" si="29"/>
        <v/>
      </c>
      <c r="P1139" s="13" t="s">
        <v>5808</v>
      </c>
      <c r="Q1139" s="1" t="s">
        <v>5982</v>
      </c>
      <c r="R1139" s="1">
        <v>5385</v>
      </c>
      <c r="S1139" s="1">
        <v>187</v>
      </c>
      <c r="T1139" s="7" t="s">
        <v>17721</v>
      </c>
      <c r="U1139" s="1" t="s">
        <v>17722</v>
      </c>
      <c r="V1139" s="1" t="s">
        <v>17719</v>
      </c>
      <c r="W1139" s="1" t="s">
        <v>9487</v>
      </c>
      <c r="X1139" s="1">
        <v>0.995</v>
      </c>
      <c r="Y1139" s="1">
        <v>0.995</v>
      </c>
      <c r="Z1139" s="9" t="s">
        <v>5808</v>
      </c>
      <c r="AA1139" s="1" t="s">
        <v>6124</v>
      </c>
      <c r="AB1139" s="1">
        <v>3397</v>
      </c>
      <c r="AC1139" s="1">
        <v>187</v>
      </c>
      <c r="AD1139" s="7" t="s">
        <v>17723</v>
      </c>
      <c r="AE1139" s="1" t="s">
        <v>17724</v>
      </c>
      <c r="AG1139" s="1" t="s">
        <v>9487</v>
      </c>
      <c r="AH1139" s="1">
        <v>0.92</v>
      </c>
      <c r="AI1139" s="1">
        <v>0.995</v>
      </c>
      <c r="AJ1139" s="9" t="s">
        <v>5808</v>
      </c>
      <c r="AK1139" s="1" t="s">
        <v>6017</v>
      </c>
      <c r="AL1139" s="1">
        <v>4829</v>
      </c>
      <c r="AM1139" s="1">
        <v>187</v>
      </c>
      <c r="AN1139" s="7" t="s">
        <v>17725</v>
      </c>
      <c r="AO1139" s="1" t="s">
        <v>17726</v>
      </c>
      <c r="AQ1139" s="1" t="s">
        <v>9487</v>
      </c>
      <c r="AR1139" s="1">
        <v>0.92500000000000004</v>
      </c>
      <c r="AS1139" s="1">
        <v>0.995</v>
      </c>
      <c r="AT1139" s="11" t="s">
        <v>5808</v>
      </c>
      <c r="AU1139" s="1" t="s">
        <v>5818</v>
      </c>
      <c r="AV1139" s="1">
        <v>147</v>
      </c>
      <c r="AW1139" s="1">
        <v>187</v>
      </c>
      <c r="AX1139" s="7" t="s">
        <v>17727</v>
      </c>
      <c r="AY1139" s="1" t="s">
        <v>17728</v>
      </c>
      <c r="AZ1139" s="1" t="s">
        <v>17719</v>
      </c>
      <c r="BA1139" s="1" t="s">
        <v>9487</v>
      </c>
      <c r="BB1139" s="1">
        <v>0.626</v>
      </c>
      <c r="BC1139" s="1">
        <v>0.995</v>
      </c>
      <c r="BF1139" s="12"/>
    </row>
    <row r="1140" spans="1:58" ht="12" customHeight="1">
      <c r="A1140" s="1" t="s">
        <v>5799</v>
      </c>
      <c r="B1140" s="1">
        <v>38</v>
      </c>
      <c r="C1140" s="1">
        <v>282</v>
      </c>
      <c r="D1140" s="7" t="s">
        <v>17729</v>
      </c>
      <c r="E1140" s="1" t="s">
        <v>17730</v>
      </c>
      <c r="G1140" s="1" t="s">
        <v>17731</v>
      </c>
      <c r="H1140" s="1" t="s">
        <v>17732</v>
      </c>
      <c r="I1140" s="1" t="s">
        <v>17733</v>
      </c>
      <c r="J1140" s="1">
        <v>37250</v>
      </c>
      <c r="K1140" s="1">
        <v>38098</v>
      </c>
      <c r="L1140" s="1" t="s">
        <v>5806</v>
      </c>
      <c r="M1140" s="1" t="s">
        <v>2539</v>
      </c>
      <c r="N1140" s="1" t="s">
        <v>5885</v>
      </c>
      <c r="O1140" s="1" t="str">
        <f t="shared" si="29"/>
        <v/>
      </c>
      <c r="P1140" s="8" t="s">
        <v>5808</v>
      </c>
      <c r="Q1140" s="1" t="s">
        <v>5809</v>
      </c>
      <c r="R1140" s="1">
        <v>2748</v>
      </c>
      <c r="S1140" s="1">
        <v>282</v>
      </c>
      <c r="T1140" s="7" t="s">
        <v>17734</v>
      </c>
      <c r="U1140" s="1" t="s">
        <v>17735</v>
      </c>
      <c r="W1140" s="1" t="s">
        <v>17733</v>
      </c>
      <c r="X1140" s="1">
        <v>1</v>
      </c>
      <c r="Y1140" s="1">
        <v>0.996</v>
      </c>
      <c r="Z1140" s="9" t="s">
        <v>5808</v>
      </c>
      <c r="AA1140" s="1" t="s">
        <v>5941</v>
      </c>
      <c r="AB1140" s="1">
        <v>2781</v>
      </c>
      <c r="AC1140" s="1">
        <v>282</v>
      </c>
      <c r="AD1140" s="7" t="s">
        <v>17736</v>
      </c>
      <c r="AE1140" s="1" t="s">
        <v>17737</v>
      </c>
      <c r="AG1140" s="1" t="s">
        <v>17733</v>
      </c>
      <c r="AH1140" s="1">
        <v>0.92900000000000005</v>
      </c>
      <c r="AI1140" s="1">
        <v>0.996</v>
      </c>
      <c r="AJ1140" s="9" t="s">
        <v>5808</v>
      </c>
      <c r="AK1140" s="1" t="s">
        <v>5815</v>
      </c>
      <c r="AL1140" s="1">
        <v>145</v>
      </c>
      <c r="AM1140" s="1">
        <v>282</v>
      </c>
      <c r="AN1140" s="7" t="s">
        <v>17738</v>
      </c>
      <c r="AO1140" s="1" t="s">
        <v>17739</v>
      </c>
      <c r="AQ1140" s="1" t="s">
        <v>17733</v>
      </c>
      <c r="AR1140" s="1">
        <v>0.91100000000000003</v>
      </c>
      <c r="AS1140" s="1">
        <v>0.996</v>
      </c>
      <c r="AT1140" s="34" t="s">
        <v>5862</v>
      </c>
      <c r="AU1140" s="1" t="s">
        <v>5818</v>
      </c>
      <c r="AV1140" s="1">
        <v>1592</v>
      </c>
      <c r="AW1140" s="1">
        <v>274</v>
      </c>
      <c r="AX1140" s="7" t="s">
        <v>17740</v>
      </c>
      <c r="AY1140" s="1" t="s">
        <v>17741</v>
      </c>
      <c r="BA1140" s="1" t="s">
        <v>17742</v>
      </c>
      <c r="BB1140" s="1">
        <v>0.27100000000000002</v>
      </c>
      <c r="BC1140" s="1">
        <v>0.83899999999999997</v>
      </c>
      <c r="BF1140" s="12"/>
    </row>
    <row r="1141" spans="1:58" ht="12" customHeight="1">
      <c r="A1141" s="1" t="s">
        <v>5799</v>
      </c>
      <c r="B1141" s="1">
        <v>526</v>
      </c>
      <c r="C1141" s="1">
        <v>264</v>
      </c>
      <c r="D1141" s="7" t="s">
        <v>17743</v>
      </c>
      <c r="E1141" s="1" t="s">
        <v>17744</v>
      </c>
      <c r="G1141" s="1" t="s">
        <v>17745</v>
      </c>
      <c r="H1141" s="1" t="s">
        <v>17746</v>
      </c>
      <c r="I1141" s="1" t="s">
        <v>17747</v>
      </c>
      <c r="J1141" s="1">
        <v>506776</v>
      </c>
      <c r="K1141" s="1">
        <v>507570</v>
      </c>
      <c r="L1141" s="1" t="s">
        <v>5806</v>
      </c>
      <c r="M1141" s="1" t="s">
        <v>2539</v>
      </c>
      <c r="N1141" s="1" t="s">
        <v>5885</v>
      </c>
      <c r="O1141" s="1" t="str">
        <f t="shared" si="29"/>
        <v/>
      </c>
      <c r="P1141" s="8" t="s">
        <v>5808</v>
      </c>
      <c r="Q1141" s="1" t="s">
        <v>5809</v>
      </c>
      <c r="R1141" s="1">
        <v>3220</v>
      </c>
      <c r="S1141" s="1">
        <v>264</v>
      </c>
      <c r="T1141" s="7" t="s">
        <v>17748</v>
      </c>
      <c r="U1141" s="1" t="s">
        <v>17749</v>
      </c>
      <c r="W1141" s="1" t="s">
        <v>17747</v>
      </c>
      <c r="X1141" s="1">
        <v>1</v>
      </c>
      <c r="Y1141" s="1">
        <v>0.996</v>
      </c>
      <c r="Z1141" s="9" t="s">
        <v>5808</v>
      </c>
      <c r="AA1141" s="1" t="s">
        <v>5812</v>
      </c>
      <c r="AB1141" s="1">
        <v>5490</v>
      </c>
      <c r="AC1141" s="1">
        <v>264</v>
      </c>
      <c r="AD1141" s="7" t="s">
        <v>17750</v>
      </c>
      <c r="AE1141" s="1" t="s">
        <v>17751</v>
      </c>
      <c r="AG1141" s="1" t="s">
        <v>17747</v>
      </c>
      <c r="AH1141" s="1">
        <v>0.92</v>
      </c>
      <c r="AI1141" s="1">
        <v>0.996</v>
      </c>
      <c r="AJ1141" s="9" t="s">
        <v>5808</v>
      </c>
      <c r="AK1141" s="1" t="s">
        <v>5815</v>
      </c>
      <c r="AL1141" s="1">
        <v>614</v>
      </c>
      <c r="AM1141" s="1">
        <v>264</v>
      </c>
      <c r="AN1141" s="7" t="s">
        <v>17752</v>
      </c>
      <c r="AO1141" s="1" t="s">
        <v>17753</v>
      </c>
      <c r="AQ1141" s="1" t="s">
        <v>17747</v>
      </c>
      <c r="AR1141" s="1">
        <v>0.92</v>
      </c>
      <c r="AS1141" s="1">
        <v>0.996</v>
      </c>
      <c r="AT1141" s="30" t="s">
        <v>5808</v>
      </c>
      <c r="AU1141" s="1" t="s">
        <v>5818</v>
      </c>
      <c r="AV1141" s="1">
        <v>1168</v>
      </c>
      <c r="AW1141" s="1">
        <v>264</v>
      </c>
      <c r="AX1141" s="7" t="s">
        <v>17754</v>
      </c>
      <c r="AY1141" s="1" t="s">
        <v>17755</v>
      </c>
      <c r="BA1141" s="1" t="s">
        <v>17747</v>
      </c>
      <c r="BB1141" s="1">
        <v>0.79500000000000004</v>
      </c>
      <c r="BC1141" s="1">
        <v>0.996</v>
      </c>
      <c r="BF1141" s="12"/>
    </row>
    <row r="1142" spans="1:58" ht="12" customHeight="1">
      <c r="A1142" s="1" t="s">
        <v>5799</v>
      </c>
      <c r="B1142" s="1">
        <v>1528</v>
      </c>
      <c r="C1142" s="1">
        <v>282</v>
      </c>
      <c r="D1142" s="7" t="s">
        <v>17756</v>
      </c>
      <c r="E1142" s="1" t="s">
        <v>17757</v>
      </c>
      <c r="F1142" s="1" t="s">
        <v>17758</v>
      </c>
      <c r="G1142" s="1" t="s">
        <v>17759</v>
      </c>
      <c r="H1142" s="1" t="s">
        <v>17760</v>
      </c>
      <c r="I1142" s="1" t="s">
        <v>17761</v>
      </c>
      <c r="J1142" s="1">
        <v>1590932</v>
      </c>
      <c r="K1142" s="1">
        <v>1591780</v>
      </c>
      <c r="L1142" s="1" t="s">
        <v>5806</v>
      </c>
      <c r="M1142" s="1" t="s">
        <v>2539</v>
      </c>
      <c r="N1142" s="1" t="s">
        <v>5885</v>
      </c>
      <c r="O1142" s="1" t="str">
        <f t="shared" si="29"/>
        <v/>
      </c>
      <c r="P1142" s="8" t="s">
        <v>5808</v>
      </c>
      <c r="Q1142" s="1" t="s">
        <v>5809</v>
      </c>
      <c r="R1142" s="1">
        <v>806</v>
      </c>
      <c r="S1142" s="1">
        <v>282</v>
      </c>
      <c r="T1142" s="7" t="s">
        <v>17762</v>
      </c>
      <c r="U1142" s="1" t="s">
        <v>17763</v>
      </c>
      <c r="V1142" s="1" t="s">
        <v>17758</v>
      </c>
      <c r="W1142" s="1" t="s">
        <v>17761</v>
      </c>
      <c r="X1142" s="1">
        <v>1</v>
      </c>
      <c r="Y1142" s="1">
        <v>0.996</v>
      </c>
      <c r="Z1142" s="9" t="s">
        <v>5808</v>
      </c>
      <c r="AA1142" s="1" t="s">
        <v>5812</v>
      </c>
      <c r="AB1142" s="1">
        <v>7262</v>
      </c>
      <c r="AC1142" s="1">
        <v>282</v>
      </c>
      <c r="AD1142" s="7" t="s">
        <v>17764</v>
      </c>
      <c r="AE1142" s="1" t="s">
        <v>17765</v>
      </c>
      <c r="AG1142" s="1" t="s">
        <v>17761</v>
      </c>
      <c r="AH1142" s="1">
        <v>0.91800000000000004</v>
      </c>
      <c r="AI1142" s="1">
        <v>0.996</v>
      </c>
      <c r="AJ1142" s="9" t="s">
        <v>5808</v>
      </c>
      <c r="AK1142" s="1" t="s">
        <v>5815</v>
      </c>
      <c r="AL1142" s="1">
        <v>2229</v>
      </c>
      <c r="AM1142" s="1">
        <v>282</v>
      </c>
      <c r="AN1142" s="7" t="s">
        <v>17766</v>
      </c>
      <c r="AO1142" s="1" t="s">
        <v>17767</v>
      </c>
      <c r="AQ1142" s="1" t="s">
        <v>17761</v>
      </c>
      <c r="AR1142" s="1">
        <v>0.92200000000000004</v>
      </c>
      <c r="AS1142" s="1">
        <v>0.996</v>
      </c>
      <c r="AT1142" s="11" t="s">
        <v>5808</v>
      </c>
      <c r="AU1142" s="1" t="s">
        <v>5818</v>
      </c>
      <c r="AV1142" s="1">
        <v>5919</v>
      </c>
      <c r="AW1142" s="1">
        <v>277</v>
      </c>
      <c r="AX1142" s="7" t="s">
        <v>17768</v>
      </c>
      <c r="AY1142" s="1" t="s">
        <v>17769</v>
      </c>
      <c r="AZ1142" s="1" t="s">
        <v>17758</v>
      </c>
      <c r="BA1142" s="1" t="s">
        <v>17761</v>
      </c>
      <c r="BB1142" s="1">
        <v>0.622</v>
      </c>
      <c r="BC1142" s="1">
        <v>0.91300000000000003</v>
      </c>
      <c r="BF1142" s="12"/>
    </row>
    <row r="1143" spans="1:58" ht="12" customHeight="1">
      <c r="A1143" s="1" t="s">
        <v>5799</v>
      </c>
      <c r="B1143" s="1">
        <v>2641</v>
      </c>
      <c r="C1143" s="1">
        <v>88</v>
      </c>
      <c r="D1143" s="7" t="s">
        <v>17770</v>
      </c>
      <c r="E1143" s="1" t="s">
        <v>17771</v>
      </c>
      <c r="G1143" s="1" t="s">
        <v>17772</v>
      </c>
      <c r="H1143" s="1" t="s">
        <v>17773</v>
      </c>
      <c r="I1143" s="1" t="s">
        <v>17774</v>
      </c>
      <c r="J1143" s="1">
        <v>2811927</v>
      </c>
      <c r="K1143" s="1">
        <v>2812193</v>
      </c>
      <c r="L1143" s="1" t="s">
        <v>5806</v>
      </c>
      <c r="M1143" s="1" t="s">
        <v>4173</v>
      </c>
      <c r="N1143" s="1" t="s">
        <v>5885</v>
      </c>
      <c r="O1143" s="1" t="str">
        <f t="shared" si="29"/>
        <v/>
      </c>
      <c r="P1143" s="8" t="s">
        <v>5808</v>
      </c>
      <c r="Q1143" s="1" t="s">
        <v>5809</v>
      </c>
      <c r="R1143" s="1">
        <v>1795</v>
      </c>
      <c r="S1143" s="1">
        <v>88</v>
      </c>
      <c r="T1143" s="7" t="s">
        <v>17775</v>
      </c>
      <c r="U1143" s="1" t="s">
        <v>17776</v>
      </c>
      <c r="W1143" s="1" t="s">
        <v>17774</v>
      </c>
      <c r="X1143" s="1">
        <v>1</v>
      </c>
      <c r="Y1143" s="1">
        <v>0.98899999999999999</v>
      </c>
      <c r="Z1143" s="9" t="s">
        <v>5808</v>
      </c>
      <c r="AA1143" s="1" t="s">
        <v>5812</v>
      </c>
      <c r="AB1143" s="1">
        <v>6226</v>
      </c>
      <c r="AC1143" s="1">
        <v>91</v>
      </c>
      <c r="AD1143" s="7" t="s">
        <v>17777</v>
      </c>
      <c r="AE1143" s="1" t="s">
        <v>17778</v>
      </c>
      <c r="AG1143" s="1" t="s">
        <v>17774</v>
      </c>
      <c r="AH1143" s="1">
        <v>0.92</v>
      </c>
      <c r="AI1143" s="1">
        <v>0.95599999999999996</v>
      </c>
      <c r="AJ1143" s="9" t="s">
        <v>5808</v>
      </c>
      <c r="AK1143" s="1" t="s">
        <v>5815</v>
      </c>
      <c r="AL1143" s="1">
        <v>1291</v>
      </c>
      <c r="AM1143" s="1">
        <v>91</v>
      </c>
      <c r="AN1143" s="7" t="s">
        <v>17779</v>
      </c>
      <c r="AO1143" s="1" t="s">
        <v>17780</v>
      </c>
      <c r="AQ1143" s="1" t="s">
        <v>17774</v>
      </c>
      <c r="AR1143" s="1">
        <v>0.92</v>
      </c>
      <c r="AS1143" s="1">
        <v>0.95599999999999996</v>
      </c>
      <c r="AT1143" s="18" t="s">
        <v>5808</v>
      </c>
      <c r="AU1143" s="1" t="s">
        <v>5818</v>
      </c>
      <c r="AV1143" s="1">
        <v>5694</v>
      </c>
      <c r="AW1143" s="1">
        <v>90</v>
      </c>
      <c r="AX1143" s="7" t="s">
        <v>17781</v>
      </c>
      <c r="AY1143" s="1" t="s">
        <v>17782</v>
      </c>
      <c r="BA1143" s="1" t="s">
        <v>17774</v>
      </c>
      <c r="BB1143" s="1">
        <v>0.47099999999999997</v>
      </c>
      <c r="BC1143" s="1">
        <v>0.93300000000000005</v>
      </c>
      <c r="BF1143" s="12"/>
    </row>
    <row r="1144" spans="1:58" ht="12" customHeight="1">
      <c r="A1144" s="1" t="s">
        <v>5799</v>
      </c>
      <c r="B1144" s="1">
        <v>494</v>
      </c>
      <c r="C1144" s="1">
        <v>596</v>
      </c>
      <c r="D1144" s="7" t="s">
        <v>17783</v>
      </c>
      <c r="E1144" s="1" t="s">
        <v>17784</v>
      </c>
      <c r="G1144" s="1" t="s">
        <v>17785</v>
      </c>
      <c r="H1144" s="1" t="s">
        <v>17786</v>
      </c>
      <c r="I1144" s="1" t="s">
        <v>17787</v>
      </c>
      <c r="J1144" s="1">
        <v>479194</v>
      </c>
      <c r="K1144" s="1">
        <v>480984</v>
      </c>
      <c r="L1144" s="1" t="s">
        <v>5806</v>
      </c>
      <c r="M1144" s="1" t="s">
        <v>5</v>
      </c>
      <c r="N1144" s="1" t="s">
        <v>5885</v>
      </c>
      <c r="O1144" s="1" t="str">
        <f t="shared" si="29"/>
        <v/>
      </c>
      <c r="P1144" s="33" t="s">
        <v>5808</v>
      </c>
      <c r="Q1144" s="1" t="s">
        <v>5809</v>
      </c>
      <c r="R1144" s="1">
        <v>3289</v>
      </c>
      <c r="S1144" s="1">
        <v>596</v>
      </c>
      <c r="T1144" s="7" t="s">
        <v>17788</v>
      </c>
      <c r="U1144" s="1" t="s">
        <v>17789</v>
      </c>
      <c r="V1144" s="1" t="s">
        <v>17790</v>
      </c>
      <c r="W1144" s="1" t="s">
        <v>17787</v>
      </c>
      <c r="X1144" s="1">
        <v>0.998</v>
      </c>
      <c r="Y1144" s="1">
        <v>0.998</v>
      </c>
      <c r="Z1144" s="9" t="s">
        <v>5808</v>
      </c>
      <c r="AA1144" s="1" t="s">
        <v>5812</v>
      </c>
      <c r="AB1144" s="1">
        <v>5458</v>
      </c>
      <c r="AC1144" s="1">
        <v>590</v>
      </c>
      <c r="AD1144" s="7" t="s">
        <v>17791</v>
      </c>
      <c r="AE1144" s="1" t="s">
        <v>17792</v>
      </c>
      <c r="AG1144" s="1" t="s">
        <v>17787</v>
      </c>
      <c r="AH1144" s="1">
        <v>0.91200000000000003</v>
      </c>
      <c r="AI1144" s="1">
        <v>0.998</v>
      </c>
      <c r="AJ1144" s="9" t="s">
        <v>5808</v>
      </c>
      <c r="AK1144" s="1" t="s">
        <v>5815</v>
      </c>
      <c r="AL1144" s="1">
        <v>583</v>
      </c>
      <c r="AM1144" s="1">
        <v>590</v>
      </c>
      <c r="AN1144" s="7" t="s">
        <v>17793</v>
      </c>
      <c r="AO1144" s="1" t="s">
        <v>17794</v>
      </c>
      <c r="AQ1144" s="1" t="s">
        <v>17787</v>
      </c>
      <c r="AR1144" s="1">
        <v>0.92900000000000005</v>
      </c>
      <c r="AS1144" s="1">
        <v>0.998</v>
      </c>
      <c r="AT1144" s="23" t="s">
        <v>5808</v>
      </c>
      <c r="AU1144" s="1" t="s">
        <v>5818</v>
      </c>
      <c r="AV1144" s="1">
        <v>369</v>
      </c>
      <c r="AW1144" s="1">
        <v>759</v>
      </c>
      <c r="AX1144" s="7" t="s">
        <v>17795</v>
      </c>
      <c r="AY1144" s="1" t="s">
        <v>17796</v>
      </c>
      <c r="AZ1144" s="1" t="s">
        <v>17797</v>
      </c>
      <c r="BA1144" s="1" t="s">
        <v>17798</v>
      </c>
      <c r="BB1144" s="1">
        <v>0.36199999999999999</v>
      </c>
      <c r="BC1144" s="1">
        <v>0.69799999999999995</v>
      </c>
      <c r="BF1144" s="12"/>
    </row>
    <row r="1145" spans="1:58" ht="12" customHeight="1">
      <c r="A1145" s="1" t="s">
        <v>5799</v>
      </c>
      <c r="B1145" s="1">
        <v>1707</v>
      </c>
      <c r="C1145" s="1">
        <v>387</v>
      </c>
      <c r="D1145" s="7" t="s">
        <v>17799</v>
      </c>
      <c r="E1145" s="1" t="s">
        <v>17800</v>
      </c>
      <c r="F1145" s="1" t="s">
        <v>17801</v>
      </c>
      <c r="G1145" s="1" t="s">
        <v>17802</v>
      </c>
      <c r="H1145" s="1" t="s">
        <v>17803</v>
      </c>
      <c r="I1145" s="1" t="s">
        <v>17804</v>
      </c>
      <c r="J1145" s="1">
        <v>1758109</v>
      </c>
      <c r="K1145" s="1">
        <v>1759272</v>
      </c>
      <c r="L1145" s="1" t="s">
        <v>5806</v>
      </c>
      <c r="M1145" s="1" t="s">
        <v>5</v>
      </c>
      <c r="N1145" s="1" t="s">
        <v>5885</v>
      </c>
      <c r="O1145" s="1" t="str">
        <f t="shared" si="29"/>
        <v/>
      </c>
      <c r="P1145" s="13" t="s">
        <v>5808</v>
      </c>
      <c r="Q1145" s="1" t="s">
        <v>5809</v>
      </c>
      <c r="R1145" s="1">
        <v>1377</v>
      </c>
      <c r="S1145" s="1">
        <v>387</v>
      </c>
      <c r="T1145" s="7" t="s">
        <v>17805</v>
      </c>
      <c r="U1145" s="1" t="s">
        <v>17806</v>
      </c>
      <c r="V1145" s="1" t="s">
        <v>17801</v>
      </c>
      <c r="W1145" s="1" t="s">
        <v>17804</v>
      </c>
      <c r="X1145" s="1">
        <v>0.997</v>
      </c>
      <c r="Y1145" s="1">
        <v>0.997</v>
      </c>
      <c r="Z1145" s="58" t="s">
        <v>5808</v>
      </c>
      <c r="AA1145" s="1" t="s">
        <v>5812</v>
      </c>
      <c r="AB1145" s="1">
        <v>6609</v>
      </c>
      <c r="AC1145" s="1">
        <v>395</v>
      </c>
      <c r="AD1145" s="7" t="s">
        <v>17807</v>
      </c>
      <c r="AE1145" s="1" t="s">
        <v>17808</v>
      </c>
      <c r="AG1145" s="1" t="s">
        <v>17804</v>
      </c>
      <c r="AH1145" s="1">
        <v>0.90800000000000003</v>
      </c>
      <c r="AI1145" s="1">
        <v>0.98499999999999999</v>
      </c>
      <c r="AJ1145" s="58" t="s">
        <v>5808</v>
      </c>
      <c r="AK1145" s="1" t="s">
        <v>5815</v>
      </c>
      <c r="AL1145" s="1">
        <v>1667</v>
      </c>
      <c r="AM1145" s="1">
        <v>391</v>
      </c>
      <c r="AN1145" s="7" t="s">
        <v>17809</v>
      </c>
      <c r="AO1145" s="1" t="s">
        <v>17810</v>
      </c>
      <c r="AQ1145" s="1" t="s">
        <v>17804</v>
      </c>
      <c r="AR1145" s="1">
        <v>0.93400000000000005</v>
      </c>
      <c r="AS1145" s="1">
        <v>0.997</v>
      </c>
      <c r="AT1145" s="27" t="s">
        <v>5808</v>
      </c>
      <c r="AU1145" s="1" t="s">
        <v>5818</v>
      </c>
      <c r="AV1145" s="1">
        <v>5480</v>
      </c>
      <c r="AW1145" s="1">
        <v>433</v>
      </c>
      <c r="AX1145" s="7" t="s">
        <v>17811</v>
      </c>
      <c r="AY1145" s="1" t="s">
        <v>17812</v>
      </c>
      <c r="AZ1145" s="1" t="s">
        <v>17801</v>
      </c>
      <c r="BA1145" s="1" t="s">
        <v>17804</v>
      </c>
      <c r="BB1145" s="1">
        <v>0.56999999999999995</v>
      </c>
      <c r="BC1145" s="1">
        <v>0.82699999999999996</v>
      </c>
      <c r="BF1145" s="12"/>
    </row>
    <row r="1146" spans="1:58" ht="12" customHeight="1">
      <c r="A1146" s="1" t="s">
        <v>5799</v>
      </c>
      <c r="B1146" s="1">
        <v>3588</v>
      </c>
      <c r="C1146" s="1">
        <v>445</v>
      </c>
      <c r="D1146" s="7" t="s">
        <v>17813</v>
      </c>
      <c r="E1146" s="1" t="s">
        <v>17814</v>
      </c>
      <c r="F1146" s="1" t="s">
        <v>17815</v>
      </c>
      <c r="G1146" s="1" t="s">
        <v>17816</v>
      </c>
      <c r="H1146" s="1" t="s">
        <v>17817</v>
      </c>
      <c r="I1146" s="1" t="s">
        <v>17818</v>
      </c>
      <c r="J1146" s="1">
        <v>3739853</v>
      </c>
      <c r="K1146" s="1">
        <v>3741190</v>
      </c>
      <c r="L1146" s="1" t="s">
        <v>5826</v>
      </c>
      <c r="M1146" s="1" t="s">
        <v>5</v>
      </c>
      <c r="N1146" s="1" t="s">
        <v>5885</v>
      </c>
      <c r="O1146" s="1" t="str">
        <f t="shared" si="29"/>
        <v/>
      </c>
      <c r="P1146" s="13" t="s">
        <v>5808</v>
      </c>
      <c r="Q1146" s="1" t="s">
        <v>5809</v>
      </c>
      <c r="R1146" s="1">
        <v>2784</v>
      </c>
      <c r="S1146" s="1">
        <v>445</v>
      </c>
      <c r="T1146" s="7" t="s">
        <v>17819</v>
      </c>
      <c r="U1146" s="1" t="s">
        <v>17820</v>
      </c>
      <c r="V1146" s="1" t="s">
        <v>17815</v>
      </c>
      <c r="W1146" s="1" t="s">
        <v>17818</v>
      </c>
      <c r="X1146" s="1">
        <v>0.996</v>
      </c>
      <c r="Y1146" s="1">
        <v>0.998</v>
      </c>
      <c r="Z1146" s="9" t="s">
        <v>5808</v>
      </c>
      <c r="AA1146" s="1" t="s">
        <v>5985</v>
      </c>
      <c r="AB1146" s="1">
        <v>2635</v>
      </c>
      <c r="AC1146" s="1">
        <v>438</v>
      </c>
      <c r="AD1146" s="7" t="s">
        <v>17821</v>
      </c>
      <c r="AE1146" s="1" t="s">
        <v>17822</v>
      </c>
      <c r="AG1146" s="1" t="s">
        <v>17818</v>
      </c>
      <c r="AH1146" s="1">
        <v>0.91600000000000004</v>
      </c>
      <c r="AI1146" s="1">
        <v>0.998</v>
      </c>
      <c r="AJ1146" s="58" t="s">
        <v>5808</v>
      </c>
      <c r="AK1146" s="1" t="s">
        <v>5815</v>
      </c>
      <c r="AL1146" s="1">
        <v>461</v>
      </c>
      <c r="AM1146" s="1">
        <v>438</v>
      </c>
      <c r="AN1146" s="7" t="s">
        <v>17823</v>
      </c>
      <c r="AO1146" s="1" t="s">
        <v>17824</v>
      </c>
      <c r="AP1146" s="1" t="s">
        <v>17815</v>
      </c>
      <c r="AQ1146" s="1" t="s">
        <v>17818</v>
      </c>
      <c r="AR1146" s="1">
        <v>0.92700000000000005</v>
      </c>
      <c r="AS1146" s="1">
        <v>0.998</v>
      </c>
      <c r="AT1146" s="42" t="s">
        <v>5808</v>
      </c>
      <c r="AU1146" s="1" t="s">
        <v>5818</v>
      </c>
      <c r="AV1146" s="1">
        <v>4835</v>
      </c>
      <c r="AW1146" s="1">
        <v>440</v>
      </c>
      <c r="AX1146" s="7" t="s">
        <v>17825</v>
      </c>
      <c r="AY1146" s="1" t="s">
        <v>17826</v>
      </c>
      <c r="AZ1146" s="1" t="s">
        <v>17815</v>
      </c>
      <c r="BA1146" s="1" t="s">
        <v>17818</v>
      </c>
      <c r="BB1146" s="1">
        <v>0.68300000000000005</v>
      </c>
      <c r="BC1146" s="1">
        <v>0.97</v>
      </c>
      <c r="BF1146" s="12"/>
    </row>
    <row r="1147" spans="1:58" ht="12" customHeight="1">
      <c r="A1147" s="1" t="s">
        <v>5799</v>
      </c>
      <c r="B1147" s="1">
        <v>3691</v>
      </c>
      <c r="C1147" s="1">
        <v>199</v>
      </c>
      <c r="D1147" s="7" t="s">
        <v>17827</v>
      </c>
      <c r="E1147" s="1" t="s">
        <v>17828</v>
      </c>
      <c r="G1147" s="1" t="s">
        <v>17829</v>
      </c>
      <c r="H1147" s="1" t="s">
        <v>14397</v>
      </c>
      <c r="I1147" s="1" t="s">
        <v>8509</v>
      </c>
      <c r="J1147" s="1">
        <v>3843496</v>
      </c>
      <c r="K1147" s="1">
        <v>3844095</v>
      </c>
      <c r="L1147" s="1" t="s">
        <v>5806</v>
      </c>
      <c r="M1147" s="1" t="s">
        <v>5</v>
      </c>
      <c r="N1147" s="1" t="s">
        <v>5885</v>
      </c>
      <c r="O1147" s="1" t="str">
        <f t="shared" si="29"/>
        <v/>
      </c>
      <c r="P1147" s="13" t="s">
        <v>5808</v>
      </c>
      <c r="Q1147" s="1" t="s">
        <v>5809</v>
      </c>
      <c r="R1147" s="1">
        <v>2650</v>
      </c>
      <c r="S1147" s="1">
        <v>199</v>
      </c>
      <c r="T1147" s="7" t="s">
        <v>17830</v>
      </c>
      <c r="U1147" s="1" t="s">
        <v>17831</v>
      </c>
      <c r="W1147" s="1" t="s">
        <v>8509</v>
      </c>
      <c r="X1147" s="1">
        <v>0.995</v>
      </c>
      <c r="Y1147" s="1">
        <v>0.995</v>
      </c>
      <c r="Z1147" s="58" t="s">
        <v>5808</v>
      </c>
      <c r="AA1147" s="1" t="s">
        <v>5941</v>
      </c>
      <c r="AB1147" s="1">
        <v>3042</v>
      </c>
      <c r="AC1147" s="1">
        <v>201</v>
      </c>
      <c r="AD1147" s="7" t="s">
        <v>17832</v>
      </c>
      <c r="AE1147" s="1" t="s">
        <v>17833</v>
      </c>
      <c r="AG1147" s="1" t="s">
        <v>8509</v>
      </c>
      <c r="AH1147" s="1">
        <v>0.91900000000000004</v>
      </c>
      <c r="AI1147" s="1">
        <v>0.98</v>
      </c>
      <c r="AJ1147" s="58" t="s">
        <v>5808</v>
      </c>
      <c r="AK1147" s="1" t="s">
        <v>5815</v>
      </c>
      <c r="AL1147" s="1">
        <v>353</v>
      </c>
      <c r="AM1147" s="1">
        <v>201</v>
      </c>
      <c r="AN1147" s="7" t="s">
        <v>17834</v>
      </c>
      <c r="AO1147" s="1" t="s">
        <v>17835</v>
      </c>
      <c r="AQ1147" s="1" t="s">
        <v>8509</v>
      </c>
      <c r="AR1147" s="1">
        <v>0.92500000000000004</v>
      </c>
      <c r="AS1147" s="1">
        <v>0.98499999999999999</v>
      </c>
      <c r="BF1147" s="12"/>
    </row>
    <row r="1148" spans="1:58" ht="12" customHeight="1">
      <c r="A1148" s="1" t="s">
        <v>5799</v>
      </c>
      <c r="B1148" s="1">
        <v>3522</v>
      </c>
      <c r="C1148" s="1">
        <v>533</v>
      </c>
      <c r="D1148" s="7" t="s">
        <v>17836</v>
      </c>
      <c r="E1148" s="1" t="s">
        <v>17837</v>
      </c>
      <c r="G1148" s="1" t="s">
        <v>17838</v>
      </c>
      <c r="H1148" s="1" t="s">
        <v>17839</v>
      </c>
      <c r="I1148" s="1" t="s">
        <v>17840</v>
      </c>
      <c r="J1148" s="1">
        <v>3671584</v>
      </c>
      <c r="K1148" s="1">
        <v>3673185</v>
      </c>
      <c r="L1148" s="1" t="s">
        <v>5826</v>
      </c>
      <c r="M1148" s="1" t="s">
        <v>2539</v>
      </c>
      <c r="N1148" s="1" t="s">
        <v>5885</v>
      </c>
      <c r="O1148" s="1" t="str">
        <f t="shared" si="29"/>
        <v/>
      </c>
      <c r="P1148" s="13" t="s">
        <v>5808</v>
      </c>
      <c r="Q1148" s="1" t="s">
        <v>5982</v>
      </c>
      <c r="R1148" s="1">
        <v>4006</v>
      </c>
      <c r="S1148" s="1">
        <v>533</v>
      </c>
      <c r="T1148" s="7" t="s">
        <v>17841</v>
      </c>
      <c r="U1148" s="1" t="s">
        <v>17842</v>
      </c>
      <c r="W1148" s="1" t="s">
        <v>17840</v>
      </c>
      <c r="X1148" s="1">
        <v>0.996</v>
      </c>
      <c r="Y1148" s="1">
        <v>0.998</v>
      </c>
      <c r="Z1148" s="9" t="s">
        <v>5808</v>
      </c>
      <c r="AA1148" s="1" t="s">
        <v>5985</v>
      </c>
      <c r="AB1148" s="1">
        <v>2577</v>
      </c>
      <c r="AC1148" s="1">
        <v>532</v>
      </c>
      <c r="AD1148" s="7" t="s">
        <v>17843</v>
      </c>
      <c r="AE1148" s="1" t="s">
        <v>17844</v>
      </c>
      <c r="AG1148" s="1" t="s">
        <v>17840</v>
      </c>
      <c r="AH1148" s="1">
        <v>0.91600000000000004</v>
      </c>
      <c r="AI1148" s="1">
        <v>0.998</v>
      </c>
      <c r="AJ1148" s="9" t="s">
        <v>5808</v>
      </c>
      <c r="AK1148" s="1" t="s">
        <v>5815</v>
      </c>
      <c r="AL1148" s="1">
        <v>3124</v>
      </c>
      <c r="AM1148" s="1">
        <v>532</v>
      </c>
      <c r="AN1148" s="7" t="s">
        <v>17845</v>
      </c>
      <c r="AO1148" s="1" t="s">
        <v>17846</v>
      </c>
      <c r="AQ1148" s="1" t="s">
        <v>17840</v>
      </c>
      <c r="AR1148" s="1">
        <v>0.92700000000000005</v>
      </c>
      <c r="AS1148" s="1">
        <v>0.998</v>
      </c>
      <c r="AT1148" s="34" t="s">
        <v>5862</v>
      </c>
      <c r="AU1148" s="1" t="s">
        <v>5818</v>
      </c>
      <c r="AV1148" s="1">
        <v>4523</v>
      </c>
      <c r="AW1148" s="1">
        <v>471</v>
      </c>
      <c r="AX1148" s="7" t="s">
        <v>17847</v>
      </c>
      <c r="AY1148" s="1" t="s">
        <v>17848</v>
      </c>
      <c r="BA1148" s="1" t="s">
        <v>17849</v>
      </c>
      <c r="BB1148" s="1">
        <v>0.26900000000000002</v>
      </c>
      <c r="BC1148" s="1">
        <v>0.69599999999999995</v>
      </c>
      <c r="BF1148" s="12"/>
    </row>
    <row r="1149" spans="1:58" ht="12" customHeight="1">
      <c r="A1149" s="1" t="s">
        <v>5799</v>
      </c>
      <c r="B1149" s="1">
        <v>348</v>
      </c>
      <c r="C1149" s="1">
        <v>134</v>
      </c>
      <c r="D1149" s="7" t="s">
        <v>17850</v>
      </c>
      <c r="E1149" s="1" t="s">
        <v>17851</v>
      </c>
      <c r="G1149" s="1" t="s">
        <v>17852</v>
      </c>
      <c r="H1149" s="1" t="s">
        <v>17853</v>
      </c>
      <c r="I1149" s="1" t="s">
        <v>17854</v>
      </c>
      <c r="J1149" s="1">
        <v>336467</v>
      </c>
      <c r="K1149" s="1">
        <v>336871</v>
      </c>
      <c r="L1149" s="1" t="s">
        <v>5826</v>
      </c>
      <c r="M1149" s="1" t="s">
        <v>5</v>
      </c>
      <c r="N1149" s="1" t="s">
        <v>5885</v>
      </c>
      <c r="O1149" s="1" t="str">
        <f t="shared" si="29"/>
        <v/>
      </c>
      <c r="P1149" s="8" t="s">
        <v>5808</v>
      </c>
      <c r="Q1149" s="1" t="s">
        <v>5809</v>
      </c>
      <c r="R1149" s="1">
        <v>3470</v>
      </c>
      <c r="S1149" s="1">
        <v>110</v>
      </c>
      <c r="T1149" s="7" t="s">
        <v>17855</v>
      </c>
      <c r="U1149" s="1" t="s">
        <v>17856</v>
      </c>
      <c r="V1149" s="1" t="s">
        <v>17857</v>
      </c>
      <c r="W1149" s="1" t="s">
        <v>17854</v>
      </c>
      <c r="X1149" s="1">
        <v>1</v>
      </c>
      <c r="Y1149" s="1">
        <v>0.99099999999999999</v>
      </c>
      <c r="Z1149" s="9" t="s">
        <v>5808</v>
      </c>
      <c r="AA1149" s="1" t="s">
        <v>5812</v>
      </c>
      <c r="AB1149" s="1">
        <v>5325</v>
      </c>
      <c r="AC1149" s="1">
        <v>134</v>
      </c>
      <c r="AD1149" s="7" t="s">
        <v>17858</v>
      </c>
      <c r="AE1149" s="1" t="s">
        <v>17859</v>
      </c>
      <c r="AG1149" s="1" t="s">
        <v>17854</v>
      </c>
      <c r="AH1149" s="1">
        <v>0.91800000000000004</v>
      </c>
      <c r="AI1149" s="1">
        <v>0.99299999999999999</v>
      </c>
      <c r="AJ1149" s="9" t="s">
        <v>5808</v>
      </c>
      <c r="AK1149" s="1" t="s">
        <v>5815</v>
      </c>
      <c r="AL1149" s="1">
        <v>3207</v>
      </c>
      <c r="AM1149" s="1">
        <v>112</v>
      </c>
      <c r="AN1149" s="7" t="s">
        <v>17860</v>
      </c>
      <c r="AO1149" s="1" t="s">
        <v>17861</v>
      </c>
      <c r="AQ1149" s="1" t="s">
        <v>17854</v>
      </c>
      <c r="AR1149" s="1">
        <v>0.92</v>
      </c>
      <c r="AS1149" s="1">
        <v>0.99099999999999999</v>
      </c>
      <c r="BF1149" s="12"/>
    </row>
    <row r="1150" spans="1:58" ht="12" customHeight="1">
      <c r="A1150" s="1" t="s">
        <v>5799</v>
      </c>
      <c r="B1150" s="1">
        <v>495</v>
      </c>
      <c r="C1150" s="1">
        <v>252</v>
      </c>
      <c r="D1150" s="7" t="s">
        <v>17862</v>
      </c>
      <c r="E1150" s="1" t="s">
        <v>17863</v>
      </c>
      <c r="G1150" s="1" t="s">
        <v>17864</v>
      </c>
      <c r="H1150" s="1" t="s">
        <v>17865</v>
      </c>
      <c r="I1150" s="1" t="s">
        <v>17866</v>
      </c>
      <c r="J1150" s="1">
        <v>481272</v>
      </c>
      <c r="K1150" s="1">
        <v>482030</v>
      </c>
      <c r="L1150" s="1" t="s">
        <v>5826</v>
      </c>
      <c r="M1150" s="1" t="s">
        <v>5</v>
      </c>
      <c r="N1150" s="1" t="s">
        <v>5885</v>
      </c>
      <c r="O1150" s="1" t="str">
        <f t="shared" si="29"/>
        <v/>
      </c>
      <c r="P1150" s="8" t="s">
        <v>5808</v>
      </c>
      <c r="Q1150" s="1" t="s">
        <v>5809</v>
      </c>
      <c r="R1150" s="1">
        <v>3287</v>
      </c>
      <c r="S1150" s="1">
        <v>252</v>
      </c>
      <c r="T1150" s="7" t="s">
        <v>17867</v>
      </c>
      <c r="U1150" s="1" t="s">
        <v>17868</v>
      </c>
      <c r="W1150" s="1" t="s">
        <v>17866</v>
      </c>
      <c r="X1150" s="1">
        <v>1</v>
      </c>
      <c r="Y1150" s="1">
        <v>0.996</v>
      </c>
      <c r="Z1150" s="9" t="s">
        <v>5808</v>
      </c>
      <c r="AA1150" s="1" t="s">
        <v>5812</v>
      </c>
      <c r="AB1150" s="1">
        <v>5459</v>
      </c>
      <c r="AC1150" s="1">
        <v>250</v>
      </c>
      <c r="AD1150" s="7" t="s">
        <v>17869</v>
      </c>
      <c r="AE1150" s="1" t="s">
        <v>17870</v>
      </c>
      <c r="AG1150" s="1" t="s">
        <v>17866</v>
      </c>
      <c r="AH1150" s="1">
        <v>0.92300000000000004</v>
      </c>
      <c r="AI1150" s="1">
        <v>0.98399999999999999</v>
      </c>
      <c r="AJ1150" s="9" t="s">
        <v>5808</v>
      </c>
      <c r="AK1150" s="1" t="s">
        <v>5815</v>
      </c>
      <c r="AL1150" s="1">
        <v>584</v>
      </c>
      <c r="AM1150" s="1">
        <v>250</v>
      </c>
      <c r="AN1150" s="7" t="s">
        <v>17871</v>
      </c>
      <c r="AO1150" s="1" t="s">
        <v>17872</v>
      </c>
      <c r="AQ1150" s="1" t="s">
        <v>17866</v>
      </c>
      <c r="AR1150" s="1">
        <v>0.91500000000000004</v>
      </c>
      <c r="AS1150" s="1">
        <v>0.98399999999999999</v>
      </c>
      <c r="AT1150" s="27" t="s">
        <v>5808</v>
      </c>
      <c r="AU1150" s="1" t="s">
        <v>5818</v>
      </c>
      <c r="AV1150" s="1">
        <v>5182</v>
      </c>
      <c r="AW1150" s="1">
        <v>252</v>
      </c>
      <c r="AX1150" s="7" t="s">
        <v>17873</v>
      </c>
      <c r="AY1150" s="1" t="s">
        <v>17874</v>
      </c>
      <c r="BA1150" s="1" t="s">
        <v>17866</v>
      </c>
      <c r="BB1150" s="1">
        <v>0.502</v>
      </c>
      <c r="BC1150" s="1">
        <v>0.97199999999999998</v>
      </c>
      <c r="BF1150" s="12"/>
    </row>
    <row r="1151" spans="1:58" ht="12" customHeight="1">
      <c r="A1151" s="1" t="s">
        <v>5799</v>
      </c>
      <c r="B1151" s="1">
        <v>1529</v>
      </c>
      <c r="C1151" s="1">
        <v>234</v>
      </c>
      <c r="D1151" s="7" t="s">
        <v>17875</v>
      </c>
      <c r="E1151" s="1" t="s">
        <v>17876</v>
      </c>
      <c r="G1151" s="1" t="s">
        <v>17877</v>
      </c>
      <c r="H1151" s="1" t="s">
        <v>17878</v>
      </c>
      <c r="I1151" s="1" t="s">
        <v>17879</v>
      </c>
      <c r="J1151" s="1">
        <v>1591800</v>
      </c>
      <c r="K1151" s="1">
        <v>1592504</v>
      </c>
      <c r="L1151" s="1" t="s">
        <v>5806</v>
      </c>
      <c r="M1151" s="1" t="s">
        <v>5</v>
      </c>
      <c r="N1151" s="1" t="s">
        <v>5885</v>
      </c>
      <c r="O1151" s="1" t="str">
        <f t="shared" si="29"/>
        <v/>
      </c>
      <c r="P1151" s="8" t="s">
        <v>5808</v>
      </c>
      <c r="Q1151" s="1" t="s">
        <v>5809</v>
      </c>
      <c r="R1151" s="1">
        <v>807</v>
      </c>
      <c r="S1151" s="1">
        <v>234</v>
      </c>
      <c r="T1151" s="7" t="s">
        <v>17880</v>
      </c>
      <c r="U1151" s="1" t="s">
        <v>17881</v>
      </c>
      <c r="V1151" s="1" t="s">
        <v>17882</v>
      </c>
      <c r="W1151" s="1" t="s">
        <v>17879</v>
      </c>
      <c r="X1151" s="1">
        <v>1</v>
      </c>
      <c r="Y1151" s="1">
        <v>0.996</v>
      </c>
      <c r="Z1151" s="9" t="s">
        <v>5808</v>
      </c>
      <c r="AA1151" s="1" t="s">
        <v>5812</v>
      </c>
      <c r="AB1151" s="1">
        <v>7261</v>
      </c>
      <c r="AC1151" s="1">
        <v>234</v>
      </c>
      <c r="AD1151" s="7" t="s">
        <v>17883</v>
      </c>
      <c r="AE1151" s="1" t="s">
        <v>17884</v>
      </c>
      <c r="AG1151" s="1" t="s">
        <v>17879</v>
      </c>
      <c r="AH1151" s="1">
        <v>0.91500000000000004</v>
      </c>
      <c r="AI1151" s="1">
        <v>0.996</v>
      </c>
      <c r="AJ1151" s="9" t="s">
        <v>5808</v>
      </c>
      <c r="AK1151" s="1" t="s">
        <v>5815</v>
      </c>
      <c r="AL1151" s="1">
        <v>2228</v>
      </c>
      <c r="AM1151" s="1">
        <v>234</v>
      </c>
      <c r="AN1151" s="7" t="s">
        <v>17885</v>
      </c>
      <c r="AO1151" s="1" t="s">
        <v>17886</v>
      </c>
      <c r="AQ1151" s="1" t="s">
        <v>17879</v>
      </c>
      <c r="AR1151" s="1">
        <v>0.92300000000000004</v>
      </c>
      <c r="AS1151" s="1">
        <v>0.996</v>
      </c>
      <c r="AT1151" s="18" t="s">
        <v>5808</v>
      </c>
      <c r="AU1151" s="1" t="s">
        <v>5818</v>
      </c>
      <c r="AV1151" s="1">
        <v>5918</v>
      </c>
      <c r="AW1151" s="1">
        <v>242</v>
      </c>
      <c r="AX1151" s="7" t="s">
        <v>17887</v>
      </c>
      <c r="AY1151" s="1" t="s">
        <v>17888</v>
      </c>
      <c r="AZ1151" s="1" t="s">
        <v>17882</v>
      </c>
      <c r="BA1151" s="1" t="s">
        <v>17879</v>
      </c>
      <c r="BB1151" s="1">
        <v>0.498</v>
      </c>
      <c r="BC1151" s="1">
        <v>0.89300000000000002</v>
      </c>
      <c r="BF1151" s="12"/>
    </row>
    <row r="1152" spans="1:58" ht="12" customHeight="1">
      <c r="A1152" s="1" t="s">
        <v>5799</v>
      </c>
      <c r="B1152" s="1">
        <v>2110</v>
      </c>
      <c r="C1152" s="1">
        <v>247</v>
      </c>
      <c r="D1152" s="7" t="s">
        <v>17889</v>
      </c>
      <c r="E1152" s="1" t="s">
        <v>17890</v>
      </c>
      <c r="G1152" s="1" t="s">
        <v>17891</v>
      </c>
      <c r="H1152" s="1" t="s">
        <v>17892</v>
      </c>
      <c r="I1152" s="1" t="s">
        <v>17893</v>
      </c>
      <c r="J1152" s="1">
        <v>2226546</v>
      </c>
      <c r="K1152" s="1">
        <v>2227289</v>
      </c>
      <c r="L1152" s="1" t="s">
        <v>5826</v>
      </c>
      <c r="M1152" s="1" t="s">
        <v>5</v>
      </c>
      <c r="N1152" s="1" t="s">
        <v>5885</v>
      </c>
      <c r="O1152" s="1" t="str">
        <f t="shared" si="29"/>
        <v/>
      </c>
      <c r="P1152" s="8" t="s">
        <v>5808</v>
      </c>
      <c r="Q1152" s="1" t="s">
        <v>5809</v>
      </c>
      <c r="R1152" s="1">
        <v>1294</v>
      </c>
      <c r="S1152" s="1">
        <v>231</v>
      </c>
      <c r="T1152" s="7" t="s">
        <v>17894</v>
      </c>
      <c r="U1152" s="1" t="s">
        <v>17895</v>
      </c>
      <c r="W1152" s="1" t="s">
        <v>17893</v>
      </c>
      <c r="X1152" s="1">
        <v>1</v>
      </c>
      <c r="Y1152" s="1">
        <v>0.996</v>
      </c>
      <c r="Z1152" s="9" t="s">
        <v>5808</v>
      </c>
      <c r="AA1152" s="1" t="s">
        <v>5812</v>
      </c>
      <c r="AB1152" s="1">
        <v>6968</v>
      </c>
      <c r="AC1152" s="1">
        <v>247</v>
      </c>
      <c r="AD1152" s="7" t="s">
        <v>17896</v>
      </c>
      <c r="AE1152" s="1" t="s">
        <v>17897</v>
      </c>
      <c r="AG1152" s="1" t="s">
        <v>17893</v>
      </c>
      <c r="AH1152" s="1">
        <v>0.91500000000000004</v>
      </c>
      <c r="AI1152" s="1">
        <v>0.99199999999999999</v>
      </c>
      <c r="AJ1152" s="9" t="s">
        <v>5808</v>
      </c>
      <c r="AK1152" s="1" t="s">
        <v>5815</v>
      </c>
      <c r="AL1152" s="1">
        <v>1894</v>
      </c>
      <c r="AM1152" s="1">
        <v>247</v>
      </c>
      <c r="AN1152" s="7" t="s">
        <v>17898</v>
      </c>
      <c r="AO1152" s="1" t="s">
        <v>17899</v>
      </c>
      <c r="AQ1152" s="1" t="s">
        <v>17893</v>
      </c>
      <c r="AR1152" s="1">
        <v>0.92300000000000004</v>
      </c>
      <c r="AS1152" s="1">
        <v>0.99199999999999999</v>
      </c>
      <c r="AT1152" s="15" t="s">
        <v>5808</v>
      </c>
      <c r="AU1152" s="1" t="s">
        <v>5818</v>
      </c>
      <c r="AV1152" s="1">
        <v>5473</v>
      </c>
      <c r="AW1152" s="1">
        <v>248</v>
      </c>
      <c r="AX1152" s="7" t="s">
        <v>17900</v>
      </c>
      <c r="AY1152" s="1" t="s">
        <v>17901</v>
      </c>
      <c r="AZ1152" s="1" t="s">
        <v>17902</v>
      </c>
      <c r="BA1152" s="1" t="s">
        <v>17893</v>
      </c>
      <c r="BB1152" s="1">
        <v>0.51400000000000001</v>
      </c>
      <c r="BC1152" s="1">
        <v>0.98</v>
      </c>
      <c r="BF1152" s="12"/>
    </row>
    <row r="1153" spans="1:58" ht="12" customHeight="1">
      <c r="A1153" s="1" t="s">
        <v>5799</v>
      </c>
      <c r="B1153" s="1">
        <v>2489</v>
      </c>
      <c r="C1153" s="1">
        <v>530</v>
      </c>
      <c r="D1153" s="7" t="s">
        <v>17903</v>
      </c>
      <c r="E1153" s="1" t="s">
        <v>17904</v>
      </c>
      <c r="F1153" s="1" t="s">
        <v>17905</v>
      </c>
      <c r="G1153" s="1" t="s">
        <v>17906</v>
      </c>
      <c r="H1153" s="1" t="s">
        <v>17907</v>
      </c>
      <c r="I1153" s="1" t="s">
        <v>17908</v>
      </c>
      <c r="J1153" s="1">
        <v>2630844</v>
      </c>
      <c r="K1153" s="1">
        <v>2632436</v>
      </c>
      <c r="L1153" s="1" t="s">
        <v>5806</v>
      </c>
      <c r="M1153" s="1" t="s">
        <v>5</v>
      </c>
      <c r="N1153" s="1" t="s">
        <v>5885</v>
      </c>
      <c r="O1153" s="1" t="str">
        <f t="shared" si="29"/>
        <v/>
      </c>
      <c r="P1153" s="33" t="s">
        <v>5808</v>
      </c>
      <c r="Q1153" s="1" t="s">
        <v>5809</v>
      </c>
      <c r="R1153" s="1">
        <v>1636</v>
      </c>
      <c r="S1153" s="1">
        <v>530</v>
      </c>
      <c r="T1153" s="7" t="s">
        <v>17909</v>
      </c>
      <c r="U1153" s="1" t="s">
        <v>17910</v>
      </c>
      <c r="V1153" s="1" t="s">
        <v>17905</v>
      </c>
      <c r="W1153" s="1" t="s">
        <v>17908</v>
      </c>
      <c r="X1153" s="1">
        <v>0.998</v>
      </c>
      <c r="Y1153" s="1">
        <v>0.998</v>
      </c>
      <c r="Z1153" s="9" t="s">
        <v>5808</v>
      </c>
      <c r="AA1153" s="1" t="s">
        <v>5812</v>
      </c>
      <c r="AB1153" s="1">
        <v>6350</v>
      </c>
      <c r="AC1153" s="1">
        <v>530</v>
      </c>
      <c r="AD1153" s="7" t="s">
        <v>17911</v>
      </c>
      <c r="AE1153" s="1" t="s">
        <v>17912</v>
      </c>
      <c r="AG1153" s="1" t="s">
        <v>17908</v>
      </c>
      <c r="AH1153" s="1">
        <v>0.91900000000000004</v>
      </c>
      <c r="AI1153" s="1">
        <v>0.998</v>
      </c>
      <c r="AJ1153" s="9" t="s">
        <v>5808</v>
      </c>
      <c r="AK1153" s="1" t="s">
        <v>5815</v>
      </c>
      <c r="AL1153" s="1">
        <v>1404</v>
      </c>
      <c r="AM1153" s="1">
        <v>530</v>
      </c>
      <c r="AN1153" s="7" t="s">
        <v>17913</v>
      </c>
      <c r="AO1153" s="1" t="s">
        <v>17914</v>
      </c>
      <c r="AQ1153" s="1" t="s">
        <v>17908</v>
      </c>
      <c r="AR1153" s="1">
        <v>0.92100000000000004</v>
      </c>
      <c r="AS1153" s="1">
        <v>0.998</v>
      </c>
      <c r="AT1153" s="24"/>
      <c r="BF1153" s="12"/>
    </row>
    <row r="1154" spans="1:58" ht="12" customHeight="1">
      <c r="A1154" s="1" t="s">
        <v>5799</v>
      </c>
      <c r="B1154" s="1">
        <v>2804</v>
      </c>
      <c r="C1154" s="1">
        <v>399</v>
      </c>
      <c r="D1154" s="7" t="s">
        <v>17915</v>
      </c>
      <c r="E1154" s="1" t="s">
        <v>17916</v>
      </c>
      <c r="G1154" s="1" t="s">
        <v>17917</v>
      </c>
      <c r="H1154" s="1" t="s">
        <v>17918</v>
      </c>
      <c r="I1154" s="1" t="s">
        <v>17919</v>
      </c>
      <c r="J1154" s="1">
        <v>2968219</v>
      </c>
      <c r="K1154" s="1">
        <v>2969418</v>
      </c>
      <c r="L1154" s="1" t="s">
        <v>5826</v>
      </c>
      <c r="M1154" s="1" t="s">
        <v>5</v>
      </c>
      <c r="N1154" s="1" t="s">
        <v>5885</v>
      </c>
      <c r="O1154" s="1" t="str">
        <f t="shared" si="29"/>
        <v/>
      </c>
      <c r="P1154" s="8" t="s">
        <v>5808</v>
      </c>
      <c r="Q1154" s="1" t="s">
        <v>5809</v>
      </c>
      <c r="R1154" s="1">
        <v>523</v>
      </c>
      <c r="S1154" s="1">
        <v>399</v>
      </c>
      <c r="T1154" s="7" t="s">
        <v>17920</v>
      </c>
      <c r="U1154" s="1" t="s">
        <v>17921</v>
      </c>
      <c r="V1154" s="1" t="s">
        <v>17922</v>
      </c>
      <c r="W1154" s="1" t="s">
        <v>17919</v>
      </c>
      <c r="X1154" s="1">
        <v>1</v>
      </c>
      <c r="Y1154" s="1">
        <v>0.997</v>
      </c>
      <c r="Z1154" s="9" t="s">
        <v>5808</v>
      </c>
      <c r="AA1154" s="1" t="s">
        <v>5812</v>
      </c>
      <c r="AB1154" s="1">
        <v>7572</v>
      </c>
      <c r="AC1154" s="1">
        <v>399</v>
      </c>
      <c r="AD1154" s="7" t="s">
        <v>17923</v>
      </c>
      <c r="AE1154" s="1" t="s">
        <v>17924</v>
      </c>
      <c r="AG1154" s="1" t="s">
        <v>17919</v>
      </c>
      <c r="AH1154" s="1">
        <v>0.90700000000000003</v>
      </c>
      <c r="AI1154" s="1">
        <v>0.997</v>
      </c>
      <c r="AJ1154" s="9" t="s">
        <v>5808</v>
      </c>
      <c r="AK1154" s="1" t="s">
        <v>5815</v>
      </c>
      <c r="AL1154" s="1">
        <v>2426</v>
      </c>
      <c r="AM1154" s="1">
        <v>421</v>
      </c>
      <c r="AN1154" s="7" t="s">
        <v>17925</v>
      </c>
      <c r="AO1154" s="1" t="s">
        <v>17926</v>
      </c>
      <c r="AQ1154" s="1" t="s">
        <v>17919</v>
      </c>
      <c r="AR1154" s="1">
        <v>0.93100000000000005</v>
      </c>
      <c r="AS1154" s="1">
        <v>0.92900000000000005</v>
      </c>
      <c r="AT1154" s="15" t="s">
        <v>5808</v>
      </c>
      <c r="AU1154" s="1" t="s">
        <v>5818</v>
      </c>
      <c r="AV1154" s="1">
        <v>5455</v>
      </c>
      <c r="AW1154" s="1">
        <v>399</v>
      </c>
      <c r="AX1154" s="7" t="s">
        <v>17927</v>
      </c>
      <c r="AY1154" s="1" t="s">
        <v>17928</v>
      </c>
      <c r="AZ1154" s="1" t="s">
        <v>17922</v>
      </c>
      <c r="BA1154" s="1" t="s">
        <v>17919</v>
      </c>
      <c r="BB1154" s="1">
        <v>0.505</v>
      </c>
      <c r="BC1154" s="1">
        <v>0.97</v>
      </c>
      <c r="BF1154" s="12"/>
    </row>
    <row r="1155" spans="1:58" ht="12" customHeight="1">
      <c r="A1155" s="1" t="s">
        <v>5799</v>
      </c>
      <c r="B1155" s="1">
        <v>3000</v>
      </c>
      <c r="C1155" s="1">
        <v>519</v>
      </c>
      <c r="D1155" s="7" t="s">
        <v>17929</v>
      </c>
      <c r="E1155" s="1" t="s">
        <v>17930</v>
      </c>
      <c r="F1155" s="1" t="s">
        <v>17931</v>
      </c>
      <c r="G1155" s="1" t="s">
        <v>17932</v>
      </c>
      <c r="H1155" s="1" t="s">
        <v>17933</v>
      </c>
      <c r="I1155" s="1" t="s">
        <v>17934</v>
      </c>
      <c r="J1155" s="1">
        <v>3154437</v>
      </c>
      <c r="K1155" s="1">
        <v>3155996</v>
      </c>
      <c r="L1155" s="1" t="s">
        <v>5806</v>
      </c>
      <c r="M1155" s="1" t="s">
        <v>5</v>
      </c>
      <c r="N1155" s="1" t="s">
        <v>5885</v>
      </c>
      <c r="O1155" s="1" t="str">
        <f t="shared" ref="O1155:O1218" si="30">IF(M1155="OuterMembrane","Y",IF(AND(N1155="Y",OR(M1155="Unknown",M1155="Extracellular")),"Y",""))</f>
        <v/>
      </c>
      <c r="P1155" s="13" t="s">
        <v>5808</v>
      </c>
      <c r="Q1155" s="1" t="s">
        <v>5809</v>
      </c>
      <c r="R1155" s="1">
        <v>2221</v>
      </c>
      <c r="S1155" s="1">
        <v>519</v>
      </c>
      <c r="T1155" s="7" t="s">
        <v>17935</v>
      </c>
      <c r="U1155" s="1" t="s">
        <v>17936</v>
      </c>
      <c r="W1155" s="1" t="s">
        <v>17934</v>
      </c>
      <c r="X1155" s="1">
        <v>0.996</v>
      </c>
      <c r="Y1155" s="1">
        <v>0.998</v>
      </c>
      <c r="Z1155" s="9" t="s">
        <v>5808</v>
      </c>
      <c r="AA1155" s="1" t="s">
        <v>5873</v>
      </c>
      <c r="AB1155" s="1">
        <v>453</v>
      </c>
      <c r="AC1155" s="1">
        <v>518</v>
      </c>
      <c r="AD1155" s="7" t="s">
        <v>17937</v>
      </c>
      <c r="AE1155" s="1" t="s">
        <v>17938</v>
      </c>
      <c r="AG1155" s="1" t="s">
        <v>17934</v>
      </c>
      <c r="AH1155" s="1">
        <v>0.92100000000000004</v>
      </c>
      <c r="AI1155" s="1">
        <v>0.998</v>
      </c>
      <c r="AJ1155" s="58" t="s">
        <v>5808</v>
      </c>
      <c r="AK1155" s="1" t="s">
        <v>5815</v>
      </c>
      <c r="AL1155" s="1">
        <v>2668</v>
      </c>
      <c r="AM1155" s="1">
        <v>520</v>
      </c>
      <c r="AN1155" s="7" t="s">
        <v>17939</v>
      </c>
      <c r="AO1155" s="1" t="s">
        <v>17940</v>
      </c>
      <c r="AQ1155" s="1" t="s">
        <v>17934</v>
      </c>
      <c r="AR1155" s="1">
        <v>0.92100000000000004</v>
      </c>
      <c r="AS1155" s="1">
        <v>0.99399999999999999</v>
      </c>
      <c r="AT1155" s="25" t="s">
        <v>5808</v>
      </c>
      <c r="AU1155" s="1" t="s">
        <v>5818</v>
      </c>
      <c r="AV1155" s="1">
        <v>5785</v>
      </c>
      <c r="AW1155" s="1">
        <v>488</v>
      </c>
      <c r="AX1155" s="7" t="s">
        <v>17941</v>
      </c>
      <c r="AY1155" s="1" t="s">
        <v>17942</v>
      </c>
      <c r="AZ1155" s="1" t="s">
        <v>17931</v>
      </c>
      <c r="BA1155" s="1" t="s">
        <v>17934</v>
      </c>
      <c r="BB1155" s="1">
        <v>0.70299999999999996</v>
      </c>
      <c r="BC1155" s="1">
        <v>0.998</v>
      </c>
      <c r="BF1155" s="12"/>
    </row>
    <row r="1156" spans="1:58" ht="12" customHeight="1">
      <c r="A1156" s="1" t="s">
        <v>5799</v>
      </c>
      <c r="B1156" s="1">
        <v>3418</v>
      </c>
      <c r="C1156" s="1">
        <v>995</v>
      </c>
      <c r="D1156" s="7" t="s">
        <v>17943</v>
      </c>
      <c r="E1156" s="1" t="s">
        <v>17944</v>
      </c>
      <c r="G1156" s="1" t="s">
        <v>17945</v>
      </c>
      <c r="H1156" s="1" t="s">
        <v>17946</v>
      </c>
      <c r="I1156" s="1" t="s">
        <v>17947</v>
      </c>
      <c r="J1156" s="1">
        <v>3565723</v>
      </c>
      <c r="K1156" s="1">
        <v>3568710</v>
      </c>
      <c r="L1156" s="1" t="s">
        <v>5826</v>
      </c>
      <c r="M1156" s="1" t="s">
        <v>5</v>
      </c>
      <c r="N1156" s="1" t="s">
        <v>5885</v>
      </c>
      <c r="O1156" s="1" t="str">
        <f t="shared" si="30"/>
        <v/>
      </c>
      <c r="P1156" s="8" t="s">
        <v>5808</v>
      </c>
      <c r="Q1156" s="1" t="s">
        <v>5809</v>
      </c>
      <c r="R1156" s="1">
        <v>2588</v>
      </c>
      <c r="S1156" s="1">
        <v>995</v>
      </c>
      <c r="T1156" s="7" t="s">
        <v>17948</v>
      </c>
      <c r="U1156" s="1" t="s">
        <v>17949</v>
      </c>
      <c r="V1156" s="1" t="s">
        <v>17950</v>
      </c>
      <c r="W1156" s="1" t="s">
        <v>17947</v>
      </c>
      <c r="X1156" s="1">
        <v>1</v>
      </c>
      <c r="Y1156" s="1">
        <v>0.999</v>
      </c>
      <c r="Z1156" s="9" t="s">
        <v>5808</v>
      </c>
      <c r="AA1156" s="1" t="s">
        <v>5873</v>
      </c>
      <c r="AB1156" s="1">
        <v>50</v>
      </c>
      <c r="AC1156" s="1">
        <v>1001</v>
      </c>
      <c r="AD1156" s="7" t="s">
        <v>17951</v>
      </c>
      <c r="AE1156" s="1" t="s">
        <v>17952</v>
      </c>
      <c r="AG1156" s="1" t="s">
        <v>17947</v>
      </c>
      <c r="AH1156" s="1">
        <v>0.92</v>
      </c>
      <c r="AI1156" s="1">
        <v>0.999</v>
      </c>
      <c r="AJ1156" s="9" t="s">
        <v>5808</v>
      </c>
      <c r="AK1156" s="1" t="s">
        <v>5815</v>
      </c>
      <c r="AL1156" s="1">
        <v>3027</v>
      </c>
      <c r="AM1156" s="1">
        <v>995</v>
      </c>
      <c r="AN1156" s="7" t="s">
        <v>17953</v>
      </c>
      <c r="AO1156" s="1" t="s">
        <v>17954</v>
      </c>
      <c r="AQ1156" s="1" t="s">
        <v>17947</v>
      </c>
      <c r="AR1156" s="1">
        <v>0.91800000000000004</v>
      </c>
      <c r="AS1156" s="1">
        <v>0.999</v>
      </c>
      <c r="AT1156" s="11" t="s">
        <v>5808</v>
      </c>
      <c r="AU1156" s="1" t="s">
        <v>5818</v>
      </c>
      <c r="AV1156" s="1">
        <v>4130</v>
      </c>
      <c r="AW1156" s="1">
        <v>963</v>
      </c>
      <c r="AX1156" s="7" t="s">
        <v>17955</v>
      </c>
      <c r="AY1156" s="1" t="s">
        <v>17956</v>
      </c>
      <c r="BA1156" s="1" t="s">
        <v>17947</v>
      </c>
      <c r="BB1156" s="1">
        <v>0.66600000000000004</v>
      </c>
      <c r="BC1156" s="1">
        <v>0.93600000000000005</v>
      </c>
      <c r="BF1156" s="12"/>
    </row>
    <row r="1157" spans="1:58" ht="12" customHeight="1">
      <c r="A1157" s="1" t="s">
        <v>5799</v>
      </c>
      <c r="B1157" s="1">
        <v>444</v>
      </c>
      <c r="C1157" s="1">
        <v>161</v>
      </c>
      <c r="D1157" s="7" t="s">
        <v>17957</v>
      </c>
      <c r="E1157" s="1" t="s">
        <v>17958</v>
      </c>
      <c r="G1157" s="1" t="s">
        <v>17959</v>
      </c>
      <c r="H1157" s="1" t="s">
        <v>17960</v>
      </c>
      <c r="I1157" s="1" t="s">
        <v>17961</v>
      </c>
      <c r="J1157" s="1">
        <v>429412</v>
      </c>
      <c r="K1157" s="1">
        <v>429897</v>
      </c>
      <c r="L1157" s="1" t="s">
        <v>5806</v>
      </c>
      <c r="M1157" s="1" t="s">
        <v>5</v>
      </c>
      <c r="N1157" s="1" t="s">
        <v>5885</v>
      </c>
      <c r="O1157" s="1" t="str">
        <f t="shared" si="30"/>
        <v/>
      </c>
      <c r="P1157" s="8" t="s">
        <v>5808</v>
      </c>
      <c r="Q1157" s="1" t="s">
        <v>5809</v>
      </c>
      <c r="R1157" s="1">
        <v>66</v>
      </c>
      <c r="S1157" s="1">
        <v>161</v>
      </c>
      <c r="T1157" s="7" t="s">
        <v>17962</v>
      </c>
      <c r="U1157" s="1" t="s">
        <v>17963</v>
      </c>
      <c r="W1157" s="1" t="s">
        <v>17961</v>
      </c>
      <c r="X1157" s="1">
        <v>1</v>
      </c>
      <c r="Y1157" s="1">
        <v>0.99399999999999999</v>
      </c>
      <c r="Z1157" s="9" t="s">
        <v>5808</v>
      </c>
      <c r="AA1157" s="1" t="s">
        <v>5812</v>
      </c>
      <c r="AB1157" s="1">
        <v>5411</v>
      </c>
      <c r="AC1157" s="1">
        <v>161</v>
      </c>
      <c r="AD1157" s="7" t="s">
        <v>17964</v>
      </c>
      <c r="AE1157" s="1" t="s">
        <v>17965</v>
      </c>
      <c r="AG1157" s="1" t="s">
        <v>17961</v>
      </c>
      <c r="AH1157" s="1">
        <v>0.90600000000000003</v>
      </c>
      <c r="AI1157" s="1">
        <v>0.98799999999999999</v>
      </c>
      <c r="AJ1157" s="9" t="s">
        <v>5808</v>
      </c>
      <c r="AK1157" s="1" t="s">
        <v>5815</v>
      </c>
      <c r="AL1157" s="1">
        <v>533</v>
      </c>
      <c r="AM1157" s="1">
        <v>160</v>
      </c>
      <c r="AN1157" s="7" t="s">
        <v>17966</v>
      </c>
      <c r="AO1157" s="1" t="s">
        <v>17967</v>
      </c>
      <c r="AQ1157" s="1" t="s">
        <v>17961</v>
      </c>
      <c r="AR1157" s="1">
        <v>0.93100000000000005</v>
      </c>
      <c r="AS1157" s="1">
        <v>0.99399999999999999</v>
      </c>
      <c r="AT1157" s="24"/>
      <c r="BF1157" s="12"/>
    </row>
    <row r="1158" spans="1:58" ht="12" customHeight="1">
      <c r="A1158" s="1" t="s">
        <v>5799</v>
      </c>
      <c r="B1158" s="1">
        <v>2456</v>
      </c>
      <c r="C1158" s="1">
        <v>271</v>
      </c>
      <c r="D1158" s="7" t="s">
        <v>17968</v>
      </c>
      <c r="E1158" s="1" t="s">
        <v>17969</v>
      </c>
      <c r="F1158" s="1" t="s">
        <v>17970</v>
      </c>
      <c r="G1158" s="1" t="s">
        <v>17971</v>
      </c>
      <c r="H1158" s="1" t="s">
        <v>17972</v>
      </c>
      <c r="I1158" s="1" t="s">
        <v>17973</v>
      </c>
      <c r="J1158" s="1">
        <v>2590690</v>
      </c>
      <c r="K1158" s="1">
        <v>2591505</v>
      </c>
      <c r="L1158" s="1" t="s">
        <v>5806</v>
      </c>
      <c r="M1158" s="1" t="s">
        <v>5</v>
      </c>
      <c r="N1158" s="1" t="s">
        <v>5885</v>
      </c>
      <c r="O1158" s="1" t="str">
        <f t="shared" si="30"/>
        <v/>
      </c>
      <c r="P1158" s="8" t="s">
        <v>5808</v>
      </c>
      <c r="Q1158" s="1" t="s">
        <v>5809</v>
      </c>
      <c r="R1158" s="1">
        <v>1602</v>
      </c>
      <c r="S1158" s="1">
        <v>271</v>
      </c>
      <c r="T1158" s="7" t="s">
        <v>17974</v>
      </c>
      <c r="U1158" s="1" t="s">
        <v>17975</v>
      </c>
      <c r="V1158" s="1" t="s">
        <v>17976</v>
      </c>
      <c r="W1158" s="1" t="s">
        <v>17973</v>
      </c>
      <c r="X1158" s="1">
        <v>1</v>
      </c>
      <c r="Y1158" s="1">
        <v>0.996</v>
      </c>
      <c r="Z1158" s="9" t="s">
        <v>5808</v>
      </c>
      <c r="AA1158" s="1" t="s">
        <v>5812</v>
      </c>
      <c r="AB1158" s="1">
        <v>6381</v>
      </c>
      <c r="AC1158" s="1">
        <v>271</v>
      </c>
      <c r="AD1158" s="7" t="s">
        <v>17977</v>
      </c>
      <c r="AE1158" s="1" t="s">
        <v>17978</v>
      </c>
      <c r="AG1158" s="1" t="s">
        <v>17973</v>
      </c>
      <c r="AH1158" s="1">
        <v>0.91500000000000004</v>
      </c>
      <c r="AI1158" s="1">
        <v>0.99299999999999999</v>
      </c>
      <c r="AJ1158" s="9" t="s">
        <v>5808</v>
      </c>
      <c r="AK1158" s="1" t="s">
        <v>5815</v>
      </c>
      <c r="AL1158" s="1">
        <v>1436</v>
      </c>
      <c r="AM1158" s="1">
        <v>271</v>
      </c>
      <c r="AN1158" s="7" t="s">
        <v>17979</v>
      </c>
      <c r="AO1158" s="1" t="s">
        <v>17980</v>
      </c>
      <c r="AQ1158" s="1" t="s">
        <v>17973</v>
      </c>
      <c r="AR1158" s="1">
        <v>0.92200000000000004</v>
      </c>
      <c r="AS1158" s="1">
        <v>0.99299999999999999</v>
      </c>
      <c r="AT1158" s="11" t="s">
        <v>5808</v>
      </c>
      <c r="AU1158" s="1" t="s">
        <v>5818</v>
      </c>
      <c r="AV1158" s="1">
        <v>1393</v>
      </c>
      <c r="AW1158" s="1">
        <v>261</v>
      </c>
      <c r="AX1158" s="7" t="s">
        <v>17981</v>
      </c>
      <c r="AY1158" s="1" t="s">
        <v>17982</v>
      </c>
      <c r="AZ1158" s="1" t="s">
        <v>17970</v>
      </c>
      <c r="BA1158" s="1" t="s">
        <v>17973</v>
      </c>
      <c r="BB1158" s="1">
        <v>0.64200000000000002</v>
      </c>
      <c r="BC1158" s="1">
        <v>0.95</v>
      </c>
      <c r="BF1158" s="12"/>
    </row>
    <row r="1159" spans="1:58" ht="12" customHeight="1">
      <c r="A1159" s="1" t="s">
        <v>5799</v>
      </c>
      <c r="B1159" s="1">
        <v>3741</v>
      </c>
      <c r="C1159" s="1">
        <v>276</v>
      </c>
      <c r="D1159" s="7" t="s">
        <v>17983</v>
      </c>
      <c r="E1159" s="1" t="s">
        <v>17984</v>
      </c>
      <c r="F1159" s="1" t="s">
        <v>17985</v>
      </c>
      <c r="G1159" s="1" t="s">
        <v>17986</v>
      </c>
      <c r="H1159" s="1" t="s">
        <v>17987</v>
      </c>
      <c r="I1159" s="1" t="s">
        <v>17988</v>
      </c>
      <c r="J1159" s="1">
        <v>3904907</v>
      </c>
      <c r="K1159" s="1">
        <v>3905737</v>
      </c>
      <c r="L1159" s="1" t="s">
        <v>5826</v>
      </c>
      <c r="M1159" s="1" t="s">
        <v>5</v>
      </c>
      <c r="N1159" s="1" t="s">
        <v>5885</v>
      </c>
      <c r="O1159" s="1" t="str">
        <f t="shared" si="30"/>
        <v/>
      </c>
      <c r="P1159" s="8" t="s">
        <v>5808</v>
      </c>
      <c r="Q1159" s="1" t="s">
        <v>5809</v>
      </c>
      <c r="R1159" s="1">
        <v>2909</v>
      </c>
      <c r="S1159" s="1">
        <v>276</v>
      </c>
      <c r="T1159" s="7" t="s">
        <v>17989</v>
      </c>
      <c r="U1159" s="1" t="s">
        <v>17990</v>
      </c>
      <c r="V1159" s="1" t="s">
        <v>17985</v>
      </c>
      <c r="W1159" s="1" t="s">
        <v>17988</v>
      </c>
      <c r="X1159" s="1">
        <v>1</v>
      </c>
      <c r="Y1159" s="1">
        <v>0.996</v>
      </c>
      <c r="Z1159" s="9" t="s">
        <v>5808</v>
      </c>
      <c r="AA1159" s="1" t="s">
        <v>5941</v>
      </c>
      <c r="AB1159" s="1">
        <v>2977</v>
      </c>
      <c r="AC1159" s="1">
        <v>276</v>
      </c>
      <c r="AD1159" s="7" t="s">
        <v>17991</v>
      </c>
      <c r="AE1159" s="1" t="s">
        <v>17992</v>
      </c>
      <c r="AG1159" s="1" t="s">
        <v>17988</v>
      </c>
      <c r="AH1159" s="1">
        <v>0.91700000000000004</v>
      </c>
      <c r="AI1159" s="1">
        <v>0.996</v>
      </c>
      <c r="AJ1159" s="9" t="s">
        <v>5808</v>
      </c>
      <c r="AK1159" s="1" t="s">
        <v>5815</v>
      </c>
      <c r="AL1159" s="1">
        <v>304</v>
      </c>
      <c r="AM1159" s="1">
        <v>276</v>
      </c>
      <c r="AN1159" s="7" t="s">
        <v>17993</v>
      </c>
      <c r="AO1159" s="1" t="s">
        <v>17994</v>
      </c>
      <c r="AQ1159" s="1" t="s">
        <v>17988</v>
      </c>
      <c r="AR1159" s="1">
        <v>0.92</v>
      </c>
      <c r="AS1159" s="1">
        <v>0.98899999999999999</v>
      </c>
      <c r="AT1159" s="42" t="s">
        <v>5808</v>
      </c>
      <c r="AU1159" s="1" t="s">
        <v>5818</v>
      </c>
      <c r="AV1159" s="1">
        <v>466</v>
      </c>
      <c r="AW1159" s="1">
        <v>290</v>
      </c>
      <c r="AX1159" s="7" t="s">
        <v>17995</v>
      </c>
      <c r="AY1159" s="1" t="s">
        <v>17996</v>
      </c>
      <c r="AZ1159" s="1" t="s">
        <v>17985</v>
      </c>
      <c r="BA1159" s="1" t="s">
        <v>17988</v>
      </c>
      <c r="BB1159" s="1">
        <v>0.63</v>
      </c>
      <c r="BC1159" s="1">
        <v>0.93799999999999994</v>
      </c>
      <c r="BF1159" s="12"/>
    </row>
    <row r="1160" spans="1:58" ht="12" customHeight="1">
      <c r="A1160" s="1" t="s">
        <v>5799</v>
      </c>
      <c r="B1160" s="1">
        <v>2726</v>
      </c>
      <c r="C1160" s="1">
        <v>264</v>
      </c>
      <c r="D1160" s="7" t="s">
        <v>17997</v>
      </c>
      <c r="E1160" s="1" t="s">
        <v>17998</v>
      </c>
      <c r="F1160" s="1" t="s">
        <v>17999</v>
      </c>
      <c r="G1160" s="1" t="s">
        <v>18000</v>
      </c>
      <c r="H1160" s="1" t="s">
        <v>18001</v>
      </c>
      <c r="I1160" s="1" t="s">
        <v>18002</v>
      </c>
      <c r="J1160" s="1">
        <v>2889158</v>
      </c>
      <c r="K1160" s="1">
        <v>2889952</v>
      </c>
      <c r="L1160" s="1" t="s">
        <v>5826</v>
      </c>
      <c r="M1160" s="1" t="s">
        <v>2539</v>
      </c>
      <c r="N1160" s="1" t="s">
        <v>5885</v>
      </c>
      <c r="O1160" s="1" t="str">
        <f t="shared" si="30"/>
        <v/>
      </c>
      <c r="P1160" s="13" t="s">
        <v>5808</v>
      </c>
      <c r="Q1160" s="1" t="s">
        <v>5809</v>
      </c>
      <c r="R1160" s="1">
        <v>603</v>
      </c>
      <c r="S1160" s="1">
        <v>264</v>
      </c>
      <c r="T1160" s="7" t="s">
        <v>18003</v>
      </c>
      <c r="U1160" s="1" t="s">
        <v>18004</v>
      </c>
      <c r="W1160" s="1" t="s">
        <v>18002</v>
      </c>
      <c r="X1160" s="1">
        <v>0.996</v>
      </c>
      <c r="Y1160" s="1">
        <v>0.996</v>
      </c>
      <c r="Z1160" s="9" t="s">
        <v>5808</v>
      </c>
      <c r="AA1160" s="1" t="s">
        <v>5812</v>
      </c>
      <c r="AB1160" s="1">
        <v>7488</v>
      </c>
      <c r="AC1160" s="1">
        <v>266</v>
      </c>
      <c r="AD1160" s="7" t="s">
        <v>18005</v>
      </c>
      <c r="AE1160" s="1" t="s">
        <v>18006</v>
      </c>
      <c r="AG1160" s="1" t="s">
        <v>18002</v>
      </c>
      <c r="AH1160" s="1">
        <v>0.91700000000000004</v>
      </c>
      <c r="AI1160" s="1">
        <v>0.996</v>
      </c>
      <c r="AJ1160" s="9" t="s">
        <v>5808</v>
      </c>
      <c r="AK1160" s="1" t="s">
        <v>5815</v>
      </c>
      <c r="AL1160" s="1">
        <v>2344</v>
      </c>
      <c r="AM1160" s="1">
        <v>264</v>
      </c>
      <c r="AN1160" s="7" t="s">
        <v>18007</v>
      </c>
      <c r="AO1160" s="1" t="s">
        <v>18008</v>
      </c>
      <c r="AQ1160" s="1" t="s">
        <v>18002</v>
      </c>
      <c r="AR1160" s="1">
        <v>0.92400000000000004</v>
      </c>
      <c r="AS1160" s="1">
        <v>0.996</v>
      </c>
      <c r="AT1160" s="54" t="s">
        <v>5862</v>
      </c>
      <c r="AU1160" s="1" t="s">
        <v>5818</v>
      </c>
      <c r="AV1160" s="1">
        <v>4408</v>
      </c>
      <c r="AW1160" s="1">
        <v>254</v>
      </c>
      <c r="AX1160" s="7" t="s">
        <v>18009</v>
      </c>
      <c r="AY1160" s="1" t="s">
        <v>18010</v>
      </c>
      <c r="AZ1160" s="1" t="s">
        <v>18011</v>
      </c>
      <c r="BA1160" s="1" t="s">
        <v>18012</v>
      </c>
      <c r="BB1160" s="1">
        <v>0.71899999999999997</v>
      </c>
      <c r="BC1160" s="1">
        <v>0.98799999999999999</v>
      </c>
      <c r="BF1160" s="12"/>
    </row>
    <row r="1161" spans="1:58" ht="12" customHeight="1">
      <c r="A1161" s="1" t="s">
        <v>5799</v>
      </c>
      <c r="B1161" s="1">
        <v>894</v>
      </c>
      <c r="C1161" s="1">
        <v>442</v>
      </c>
      <c r="D1161" s="7" t="s">
        <v>18013</v>
      </c>
      <c r="E1161" s="1" t="s">
        <v>18014</v>
      </c>
      <c r="G1161" s="1" t="s">
        <v>18015</v>
      </c>
      <c r="H1161" s="1" t="s">
        <v>18016</v>
      </c>
      <c r="I1161" s="1" t="s">
        <v>18017</v>
      </c>
      <c r="J1161" s="1">
        <v>963171</v>
      </c>
      <c r="K1161" s="1">
        <v>964499</v>
      </c>
      <c r="L1161" s="1" t="s">
        <v>5806</v>
      </c>
      <c r="M1161" s="1" t="s">
        <v>3973</v>
      </c>
      <c r="N1161" s="1" t="s">
        <v>5885</v>
      </c>
      <c r="O1161" s="1" t="str">
        <f t="shared" si="30"/>
        <v/>
      </c>
      <c r="P1161" s="8" t="s">
        <v>5808</v>
      </c>
      <c r="Q1161" s="1" t="s">
        <v>5809</v>
      </c>
      <c r="R1161" s="1">
        <v>332</v>
      </c>
      <c r="S1161" s="1">
        <v>442</v>
      </c>
      <c r="T1161" s="7" t="s">
        <v>18018</v>
      </c>
      <c r="U1161" s="1" t="s">
        <v>18019</v>
      </c>
      <c r="W1161" s="1" t="s">
        <v>18017</v>
      </c>
      <c r="X1161" s="1">
        <v>1</v>
      </c>
      <c r="Y1161" s="1">
        <v>0.998</v>
      </c>
      <c r="Z1161" s="9" t="s">
        <v>5808</v>
      </c>
      <c r="AA1161" s="1" t="s">
        <v>5812</v>
      </c>
      <c r="AB1161" s="1">
        <v>5745</v>
      </c>
      <c r="AC1161" s="1">
        <v>441</v>
      </c>
      <c r="AD1161" s="7" t="s">
        <v>18020</v>
      </c>
      <c r="AE1161" s="1" t="s">
        <v>18021</v>
      </c>
      <c r="AG1161" s="1" t="s">
        <v>18017</v>
      </c>
      <c r="AH1161" s="1">
        <v>0.91200000000000003</v>
      </c>
      <c r="AI1161" s="1">
        <v>0.998</v>
      </c>
      <c r="AJ1161" s="9" t="s">
        <v>5808</v>
      </c>
      <c r="AK1161" s="1" t="s">
        <v>5815</v>
      </c>
      <c r="AL1161" s="1">
        <v>849</v>
      </c>
      <c r="AM1161" s="1">
        <v>458</v>
      </c>
      <c r="AN1161" s="7" t="s">
        <v>18022</v>
      </c>
      <c r="AO1161" s="1" t="s">
        <v>18023</v>
      </c>
      <c r="AQ1161" s="1" t="s">
        <v>18017</v>
      </c>
      <c r="AR1161" s="1">
        <v>0.92500000000000004</v>
      </c>
      <c r="AS1161" s="1">
        <v>0.90200000000000002</v>
      </c>
      <c r="AT1161" s="15" t="s">
        <v>5808</v>
      </c>
      <c r="AU1161" s="1" t="s">
        <v>5818</v>
      </c>
      <c r="AV1161" s="1">
        <v>2867</v>
      </c>
      <c r="AW1161" s="1">
        <v>436</v>
      </c>
      <c r="AX1161" s="7" t="s">
        <v>18024</v>
      </c>
      <c r="AY1161" s="1" t="s">
        <v>18025</v>
      </c>
      <c r="BA1161" s="1" t="s">
        <v>18017</v>
      </c>
      <c r="BB1161" s="1">
        <v>0.59299999999999997</v>
      </c>
      <c r="BC1161" s="1">
        <v>0.94699999999999995</v>
      </c>
      <c r="BF1161" s="12"/>
    </row>
    <row r="1162" spans="1:58" ht="12" customHeight="1">
      <c r="A1162" s="1" t="s">
        <v>5799</v>
      </c>
      <c r="B1162" s="1">
        <v>257</v>
      </c>
      <c r="C1162" s="1">
        <v>256</v>
      </c>
      <c r="D1162" s="7" t="s">
        <v>18026</v>
      </c>
      <c r="E1162" s="1" t="s">
        <v>18027</v>
      </c>
      <c r="F1162" s="1" t="s">
        <v>18028</v>
      </c>
      <c r="G1162" s="1" t="s">
        <v>18029</v>
      </c>
      <c r="H1162" s="1" t="s">
        <v>18030</v>
      </c>
      <c r="I1162" s="1" t="s">
        <v>18031</v>
      </c>
      <c r="J1162" s="1">
        <v>251607</v>
      </c>
      <c r="K1162" s="1">
        <v>252377</v>
      </c>
      <c r="L1162" s="1" t="s">
        <v>5826</v>
      </c>
      <c r="M1162" s="1" t="s">
        <v>5</v>
      </c>
      <c r="N1162" s="1" t="s">
        <v>5885</v>
      </c>
      <c r="O1162" s="1" t="str">
        <f t="shared" si="30"/>
        <v/>
      </c>
      <c r="P1162" s="8" t="s">
        <v>5808</v>
      </c>
      <c r="Q1162" s="1" t="s">
        <v>5809</v>
      </c>
      <c r="R1162" s="1">
        <v>3378</v>
      </c>
      <c r="S1162" s="1">
        <v>256</v>
      </c>
      <c r="T1162" s="7" t="s">
        <v>18032</v>
      </c>
      <c r="U1162" s="1" t="s">
        <v>18033</v>
      </c>
      <c r="V1162" s="1" t="s">
        <v>18034</v>
      </c>
      <c r="W1162" s="1" t="s">
        <v>18031</v>
      </c>
      <c r="X1162" s="1">
        <v>1</v>
      </c>
      <c r="Y1162" s="1">
        <v>0.996</v>
      </c>
      <c r="Z1162" s="9" t="s">
        <v>5808</v>
      </c>
      <c r="AA1162" s="1" t="s">
        <v>5812</v>
      </c>
      <c r="AB1162" s="1">
        <v>5241</v>
      </c>
      <c r="AC1162" s="1">
        <v>256</v>
      </c>
      <c r="AD1162" s="7" t="s">
        <v>18035</v>
      </c>
      <c r="AE1162" s="1" t="s">
        <v>18036</v>
      </c>
      <c r="AG1162" s="1" t="s">
        <v>18031</v>
      </c>
      <c r="AH1162" s="1">
        <v>0.91800000000000004</v>
      </c>
      <c r="AI1162" s="1">
        <v>0.996</v>
      </c>
      <c r="AJ1162" s="9" t="s">
        <v>5808</v>
      </c>
      <c r="AK1162" s="1" t="s">
        <v>5815</v>
      </c>
      <c r="AL1162" s="1">
        <v>3288</v>
      </c>
      <c r="AM1162" s="1">
        <v>292</v>
      </c>
      <c r="AN1162" s="7" t="s">
        <v>18037</v>
      </c>
      <c r="AO1162" s="1" t="s">
        <v>18038</v>
      </c>
      <c r="AQ1162" s="1" t="s">
        <v>18031</v>
      </c>
      <c r="AR1162" s="1">
        <v>0.91800000000000004</v>
      </c>
      <c r="AS1162" s="1">
        <v>0.873</v>
      </c>
      <c r="AT1162" s="48" t="s">
        <v>5862</v>
      </c>
      <c r="AU1162" s="1" t="s">
        <v>5818</v>
      </c>
      <c r="AV1162" s="1">
        <v>1645</v>
      </c>
      <c r="AW1162" s="1">
        <v>258</v>
      </c>
      <c r="AX1162" s="7" t="s">
        <v>18039</v>
      </c>
      <c r="AY1162" s="1" t="s">
        <v>18040</v>
      </c>
      <c r="AZ1162" s="1" t="s">
        <v>18028</v>
      </c>
      <c r="BA1162" s="1" t="s">
        <v>18031</v>
      </c>
      <c r="BB1162" s="1">
        <v>0.63</v>
      </c>
      <c r="BC1162" s="1">
        <v>0.99199999999999999</v>
      </c>
      <c r="BF1162" s="12"/>
    </row>
    <row r="1163" spans="1:58" ht="12" customHeight="1">
      <c r="A1163" s="1" t="s">
        <v>5799</v>
      </c>
      <c r="B1163" s="1">
        <v>439</v>
      </c>
      <c r="C1163" s="1">
        <v>330</v>
      </c>
      <c r="D1163" s="7" t="s">
        <v>18041</v>
      </c>
      <c r="E1163" s="1" t="s">
        <v>18042</v>
      </c>
      <c r="G1163" s="1" t="s">
        <v>18043</v>
      </c>
      <c r="H1163" s="1" t="s">
        <v>18044</v>
      </c>
      <c r="I1163" s="1" t="s">
        <v>18045</v>
      </c>
      <c r="J1163" s="1">
        <v>423548</v>
      </c>
      <c r="K1163" s="1">
        <v>424540</v>
      </c>
      <c r="L1163" s="1" t="s">
        <v>5806</v>
      </c>
      <c r="M1163" s="1" t="s">
        <v>5</v>
      </c>
      <c r="N1163" s="1" t="s">
        <v>5885</v>
      </c>
      <c r="O1163" s="1" t="str">
        <f t="shared" si="30"/>
        <v/>
      </c>
      <c r="P1163" s="17" t="s">
        <v>5808</v>
      </c>
      <c r="Q1163" s="1" t="s">
        <v>5809</v>
      </c>
      <c r="R1163" s="1">
        <v>72</v>
      </c>
      <c r="S1163" s="1">
        <v>330</v>
      </c>
      <c r="T1163" s="7" t="s">
        <v>18046</v>
      </c>
      <c r="U1163" s="1" t="s">
        <v>18047</v>
      </c>
      <c r="W1163" s="1" t="s">
        <v>18045</v>
      </c>
      <c r="X1163" s="1">
        <v>0.99399999999999999</v>
      </c>
      <c r="Y1163" s="1">
        <v>0.997</v>
      </c>
      <c r="Z1163" s="9" t="s">
        <v>5808</v>
      </c>
      <c r="AA1163" s="1" t="s">
        <v>5812</v>
      </c>
      <c r="AB1163" s="1">
        <v>5406</v>
      </c>
      <c r="AC1163" s="1">
        <v>330</v>
      </c>
      <c r="AD1163" s="7" t="s">
        <v>18048</v>
      </c>
      <c r="AE1163" s="1" t="s">
        <v>18049</v>
      </c>
      <c r="AG1163" s="1" t="s">
        <v>18045</v>
      </c>
      <c r="AH1163" s="1">
        <v>0.92700000000000005</v>
      </c>
      <c r="AI1163" s="1">
        <v>0.997</v>
      </c>
      <c r="AJ1163" s="9" t="s">
        <v>5808</v>
      </c>
      <c r="AK1163" s="1" t="s">
        <v>5815</v>
      </c>
      <c r="AL1163" s="1">
        <v>527</v>
      </c>
      <c r="AM1163" s="1">
        <v>330</v>
      </c>
      <c r="AN1163" s="7" t="s">
        <v>18050</v>
      </c>
      <c r="AO1163" s="1" t="s">
        <v>18051</v>
      </c>
      <c r="AQ1163" s="1" t="s">
        <v>18045</v>
      </c>
      <c r="AR1163" s="1">
        <v>0.91500000000000004</v>
      </c>
      <c r="AS1163" s="1">
        <v>0.997</v>
      </c>
      <c r="AT1163" s="24"/>
      <c r="BF1163" s="12"/>
    </row>
    <row r="1164" spans="1:58" ht="12" customHeight="1">
      <c r="A1164" s="1" t="s">
        <v>5799</v>
      </c>
      <c r="B1164" s="1">
        <v>2887</v>
      </c>
      <c r="C1164" s="1">
        <v>431</v>
      </c>
      <c r="D1164" s="7" t="s">
        <v>18052</v>
      </c>
      <c r="E1164" s="1" t="s">
        <v>18053</v>
      </c>
      <c r="F1164" s="1" t="s">
        <v>18054</v>
      </c>
      <c r="G1164" s="1" t="s">
        <v>18055</v>
      </c>
      <c r="H1164" s="1" t="s">
        <v>18056</v>
      </c>
      <c r="I1164" s="1" t="s">
        <v>18057</v>
      </c>
      <c r="J1164" s="1">
        <v>3054702</v>
      </c>
      <c r="K1164" s="1">
        <v>3055997</v>
      </c>
      <c r="L1164" s="1" t="s">
        <v>5826</v>
      </c>
      <c r="M1164" s="1" t="s">
        <v>2539</v>
      </c>
      <c r="N1164" s="1" t="s">
        <v>5885</v>
      </c>
      <c r="O1164" s="1" t="str">
        <f t="shared" si="30"/>
        <v/>
      </c>
      <c r="P1164" s="13" t="s">
        <v>5808</v>
      </c>
      <c r="Q1164" s="1" t="s">
        <v>5809</v>
      </c>
      <c r="R1164" s="1">
        <v>461</v>
      </c>
      <c r="S1164" s="1">
        <v>415</v>
      </c>
      <c r="T1164" s="7" t="s">
        <v>18058</v>
      </c>
      <c r="U1164" s="1" t="s">
        <v>18059</v>
      </c>
      <c r="V1164" s="1" t="s">
        <v>18054</v>
      </c>
      <c r="W1164" s="1" t="s">
        <v>18057</v>
      </c>
      <c r="X1164" s="1">
        <v>0.995</v>
      </c>
      <c r="Y1164" s="1">
        <v>0.998</v>
      </c>
      <c r="Z1164" s="9" t="s">
        <v>5808</v>
      </c>
      <c r="AA1164" s="1" t="s">
        <v>5873</v>
      </c>
      <c r="AB1164" s="1">
        <v>538</v>
      </c>
      <c r="AC1164" s="1">
        <v>431</v>
      </c>
      <c r="AD1164" s="7" t="s">
        <v>18060</v>
      </c>
      <c r="AE1164" s="1" t="s">
        <v>18061</v>
      </c>
      <c r="AG1164" s="1" t="s">
        <v>18057</v>
      </c>
      <c r="AH1164" s="1">
        <v>0.92300000000000004</v>
      </c>
      <c r="AI1164" s="1">
        <v>0.995</v>
      </c>
      <c r="AJ1164" s="9" t="s">
        <v>5808</v>
      </c>
      <c r="AK1164" s="1" t="s">
        <v>5815</v>
      </c>
      <c r="AL1164" s="1">
        <v>2585</v>
      </c>
      <c r="AM1164" s="1">
        <v>521</v>
      </c>
      <c r="AN1164" s="7" t="s">
        <v>18062</v>
      </c>
      <c r="AO1164" s="1" t="s">
        <v>18063</v>
      </c>
      <c r="AQ1164" s="1" t="s">
        <v>18057</v>
      </c>
      <c r="AR1164" s="1">
        <v>0.91800000000000004</v>
      </c>
      <c r="AS1164" s="1">
        <v>0.82099999999999995</v>
      </c>
      <c r="AT1164" s="25" t="s">
        <v>5808</v>
      </c>
      <c r="AU1164" s="1" t="s">
        <v>5818</v>
      </c>
      <c r="AV1164" s="1">
        <v>6033</v>
      </c>
      <c r="AW1164" s="1">
        <v>429</v>
      </c>
      <c r="AX1164" s="7" t="s">
        <v>18064</v>
      </c>
      <c r="AY1164" s="1" t="s">
        <v>18065</v>
      </c>
      <c r="BA1164" s="1" t="s">
        <v>8029</v>
      </c>
      <c r="BB1164" s="1">
        <v>0.72</v>
      </c>
      <c r="BC1164" s="1">
        <v>0.92100000000000004</v>
      </c>
      <c r="BF1164" s="12"/>
    </row>
    <row r="1165" spans="1:58" ht="12" customHeight="1">
      <c r="A1165" s="1" t="s">
        <v>5799</v>
      </c>
      <c r="B1165" s="1">
        <v>3592</v>
      </c>
      <c r="C1165" s="1">
        <v>251</v>
      </c>
      <c r="D1165" s="7" t="s">
        <v>18066</v>
      </c>
      <c r="E1165" s="1" t="s">
        <v>18067</v>
      </c>
      <c r="G1165" s="1" t="s">
        <v>18068</v>
      </c>
      <c r="H1165" s="1" t="s">
        <v>18069</v>
      </c>
      <c r="I1165" s="1" t="s">
        <v>18070</v>
      </c>
      <c r="J1165" s="1">
        <v>3743573</v>
      </c>
      <c r="K1165" s="1">
        <v>3744328</v>
      </c>
      <c r="L1165" s="1" t="s">
        <v>5826</v>
      </c>
      <c r="M1165" s="1" t="s">
        <v>2539</v>
      </c>
      <c r="N1165" s="1" t="s">
        <v>5885</v>
      </c>
      <c r="O1165" s="1" t="str">
        <f t="shared" si="30"/>
        <v/>
      </c>
      <c r="P1165" s="8" t="s">
        <v>5808</v>
      </c>
      <c r="Q1165" s="1" t="s">
        <v>5809</v>
      </c>
      <c r="R1165" s="1">
        <v>2788</v>
      </c>
      <c r="S1165" s="1">
        <v>251</v>
      </c>
      <c r="T1165" s="7" t="s">
        <v>18071</v>
      </c>
      <c r="U1165" s="1" t="s">
        <v>18072</v>
      </c>
      <c r="W1165" s="1" t="s">
        <v>18070</v>
      </c>
      <c r="X1165" s="1">
        <v>1</v>
      </c>
      <c r="Y1165" s="1">
        <v>0.996</v>
      </c>
      <c r="Z1165" s="9" t="s">
        <v>5808</v>
      </c>
      <c r="AA1165" s="1" t="s">
        <v>5985</v>
      </c>
      <c r="AB1165" s="1">
        <v>2639</v>
      </c>
      <c r="AC1165" s="1">
        <v>253</v>
      </c>
      <c r="AD1165" s="7" t="s">
        <v>18073</v>
      </c>
      <c r="AE1165" s="1" t="s">
        <v>18074</v>
      </c>
      <c r="AG1165" s="1" t="s">
        <v>18070</v>
      </c>
      <c r="AH1165" s="1">
        <v>0.92</v>
      </c>
      <c r="AI1165" s="1">
        <v>0.98399999999999999</v>
      </c>
      <c r="AJ1165" s="9" t="s">
        <v>5808</v>
      </c>
      <c r="AK1165" s="1" t="s">
        <v>5815</v>
      </c>
      <c r="AL1165" s="1">
        <v>457</v>
      </c>
      <c r="AM1165" s="1">
        <v>273</v>
      </c>
      <c r="AN1165" s="7" t="s">
        <v>18075</v>
      </c>
      <c r="AO1165" s="1" t="s">
        <v>18076</v>
      </c>
      <c r="AQ1165" s="1" t="s">
        <v>18070</v>
      </c>
      <c r="AR1165" s="1">
        <v>0.91600000000000004</v>
      </c>
      <c r="AS1165" s="1">
        <v>0.91200000000000003</v>
      </c>
      <c r="AT1165" s="14" t="s">
        <v>5808</v>
      </c>
      <c r="AU1165" s="1" t="s">
        <v>5818</v>
      </c>
      <c r="AV1165" s="1">
        <v>2287</v>
      </c>
      <c r="AW1165" s="1">
        <v>259</v>
      </c>
      <c r="AX1165" s="7" t="s">
        <v>18077</v>
      </c>
      <c r="AY1165" s="1" t="s">
        <v>18078</v>
      </c>
      <c r="BA1165" s="1" t="s">
        <v>18079</v>
      </c>
      <c r="BB1165" s="1">
        <v>0.35499999999999998</v>
      </c>
      <c r="BC1165" s="1">
        <v>0.95</v>
      </c>
      <c r="BF1165" s="12"/>
    </row>
    <row r="1166" spans="1:58" ht="12" customHeight="1">
      <c r="A1166" s="1" t="s">
        <v>5799</v>
      </c>
      <c r="B1166" s="1">
        <v>1073</v>
      </c>
      <c r="C1166" s="1">
        <v>128</v>
      </c>
      <c r="D1166" s="7" t="s">
        <v>18080</v>
      </c>
      <c r="E1166" s="1" t="s">
        <v>18081</v>
      </c>
      <c r="F1166" s="1" t="s">
        <v>18082</v>
      </c>
      <c r="G1166" s="1" t="s">
        <v>18083</v>
      </c>
      <c r="H1166" s="1" t="s">
        <v>18084</v>
      </c>
      <c r="I1166" s="1" t="s">
        <v>18085</v>
      </c>
      <c r="J1166" s="1">
        <v>1148137</v>
      </c>
      <c r="K1166" s="1">
        <v>1148523</v>
      </c>
      <c r="L1166" s="1" t="s">
        <v>5826</v>
      </c>
      <c r="M1166" s="1" t="s">
        <v>4173</v>
      </c>
      <c r="N1166" s="1" t="s">
        <v>5885</v>
      </c>
      <c r="O1166" s="1" t="str">
        <f t="shared" si="30"/>
        <v/>
      </c>
      <c r="P1166" s="8" t="s">
        <v>5808</v>
      </c>
      <c r="Q1166" s="1" t="s">
        <v>5809</v>
      </c>
      <c r="R1166" s="1">
        <v>721</v>
      </c>
      <c r="S1166" s="1">
        <v>128</v>
      </c>
      <c r="T1166" s="7" t="s">
        <v>18086</v>
      </c>
      <c r="U1166" s="1" t="s">
        <v>18087</v>
      </c>
      <c r="V1166" s="1" t="s">
        <v>18082</v>
      </c>
      <c r="W1166" s="1" t="s">
        <v>18085</v>
      </c>
      <c r="X1166" s="1">
        <v>1</v>
      </c>
      <c r="Y1166" s="1">
        <v>0.99199999999999999</v>
      </c>
      <c r="Z1166" s="9" t="s">
        <v>5808</v>
      </c>
      <c r="AA1166" s="1" t="s">
        <v>5812</v>
      </c>
      <c r="AB1166" s="1">
        <v>5910</v>
      </c>
      <c r="AC1166" s="1">
        <v>128</v>
      </c>
      <c r="AD1166" s="7" t="s">
        <v>18088</v>
      </c>
      <c r="AE1166" s="1" t="s">
        <v>18089</v>
      </c>
      <c r="AG1166" s="1" t="s">
        <v>18085</v>
      </c>
      <c r="AH1166" s="1">
        <v>0.91400000000000003</v>
      </c>
      <c r="AI1166" s="1">
        <v>0.99199999999999999</v>
      </c>
      <c r="AJ1166" s="9" t="s">
        <v>5808</v>
      </c>
      <c r="AK1166" s="1" t="s">
        <v>5815</v>
      </c>
      <c r="AL1166" s="1">
        <v>1007</v>
      </c>
      <c r="AM1166" s="1">
        <v>128</v>
      </c>
      <c r="AN1166" s="7" t="s">
        <v>18090</v>
      </c>
      <c r="AO1166" s="1" t="s">
        <v>18091</v>
      </c>
      <c r="AQ1166" s="1" t="s">
        <v>18085</v>
      </c>
      <c r="AR1166" s="1">
        <v>0.92200000000000004</v>
      </c>
      <c r="AS1166" s="1">
        <v>0.99199999999999999</v>
      </c>
      <c r="AT1166" s="27" t="s">
        <v>5808</v>
      </c>
      <c r="AU1166" s="1" t="s">
        <v>5818</v>
      </c>
      <c r="AV1166" s="1">
        <v>5257</v>
      </c>
      <c r="AW1166" s="1">
        <v>126</v>
      </c>
      <c r="AX1166" s="7" t="s">
        <v>18092</v>
      </c>
      <c r="AY1166" s="1" t="s">
        <v>18093</v>
      </c>
      <c r="BA1166" s="1" t="s">
        <v>18085</v>
      </c>
      <c r="BB1166" s="1">
        <v>0.52</v>
      </c>
      <c r="BC1166" s="1">
        <v>0.97599999999999998</v>
      </c>
      <c r="BF1166" s="12"/>
    </row>
    <row r="1167" spans="1:58" ht="12" customHeight="1">
      <c r="A1167" s="1" t="s">
        <v>5799</v>
      </c>
      <c r="B1167" s="1">
        <v>325</v>
      </c>
      <c r="C1167" s="1">
        <v>446</v>
      </c>
      <c r="D1167" s="7" t="s">
        <v>18094</v>
      </c>
      <c r="E1167" s="1" t="s">
        <v>18095</v>
      </c>
      <c r="F1167" s="1" t="s">
        <v>18096</v>
      </c>
      <c r="G1167" s="1" t="s">
        <v>18097</v>
      </c>
      <c r="H1167" s="1" t="s">
        <v>18098</v>
      </c>
      <c r="I1167" s="1" t="s">
        <v>18099</v>
      </c>
      <c r="J1167" s="1">
        <v>314669</v>
      </c>
      <c r="K1167" s="1">
        <v>316009</v>
      </c>
      <c r="L1167" s="1" t="s">
        <v>5806</v>
      </c>
      <c r="M1167" s="1" t="s">
        <v>5</v>
      </c>
      <c r="N1167" s="1" t="s">
        <v>5885</v>
      </c>
      <c r="O1167" s="1" t="str">
        <f t="shared" si="30"/>
        <v/>
      </c>
      <c r="P1167" s="8" t="s">
        <v>5808</v>
      </c>
      <c r="Q1167" s="1" t="s">
        <v>5809</v>
      </c>
      <c r="R1167" s="1">
        <v>3448</v>
      </c>
      <c r="S1167" s="1">
        <v>446</v>
      </c>
      <c r="T1167" s="7" t="s">
        <v>18100</v>
      </c>
      <c r="U1167" s="1" t="s">
        <v>18101</v>
      </c>
      <c r="V1167" s="1" t="s">
        <v>18096</v>
      </c>
      <c r="W1167" s="1" t="s">
        <v>18099</v>
      </c>
      <c r="X1167" s="1">
        <v>1</v>
      </c>
      <c r="Y1167" s="1">
        <v>0.998</v>
      </c>
      <c r="Z1167" s="9" t="s">
        <v>5808</v>
      </c>
      <c r="AA1167" s="1" t="s">
        <v>6014</v>
      </c>
      <c r="AB1167" s="1">
        <v>3905</v>
      </c>
      <c r="AC1167" s="1">
        <v>445</v>
      </c>
      <c r="AD1167" s="7" t="s">
        <v>18102</v>
      </c>
      <c r="AE1167" s="1" t="s">
        <v>18103</v>
      </c>
      <c r="AG1167" s="1" t="s">
        <v>18099</v>
      </c>
      <c r="AH1167" s="1">
        <v>0.91900000000000004</v>
      </c>
      <c r="AI1167" s="1">
        <v>0.99099999999999999</v>
      </c>
      <c r="AJ1167" s="9" t="s">
        <v>5808</v>
      </c>
      <c r="AK1167" s="1" t="s">
        <v>6017</v>
      </c>
      <c r="AL1167" s="1">
        <v>5343</v>
      </c>
      <c r="AM1167" s="1">
        <v>445</v>
      </c>
      <c r="AN1167" s="7" t="s">
        <v>18104</v>
      </c>
      <c r="AO1167" s="1" t="s">
        <v>18105</v>
      </c>
      <c r="AQ1167" s="1" t="s">
        <v>18099</v>
      </c>
      <c r="AR1167" s="1">
        <v>0.91600000000000004</v>
      </c>
      <c r="AS1167" s="1">
        <v>0.99099999999999999</v>
      </c>
      <c r="AT1167" s="34" t="s">
        <v>5862</v>
      </c>
      <c r="AU1167" s="1" t="s">
        <v>5818</v>
      </c>
      <c r="AV1167" s="1">
        <v>1529</v>
      </c>
      <c r="AW1167" s="1">
        <v>405</v>
      </c>
      <c r="AX1167" s="7" t="s">
        <v>18106</v>
      </c>
      <c r="AY1167" s="1" t="s">
        <v>18107</v>
      </c>
      <c r="BA1167" s="1" t="s">
        <v>18099</v>
      </c>
      <c r="BB1167" s="1">
        <v>0.255</v>
      </c>
      <c r="BC1167" s="1">
        <v>0.98799999999999999</v>
      </c>
      <c r="BF1167" s="12"/>
    </row>
    <row r="1168" spans="1:58" ht="12" customHeight="1">
      <c r="A1168" s="1" t="s">
        <v>5799</v>
      </c>
      <c r="B1168" s="1">
        <v>603</v>
      </c>
      <c r="C1168" s="1">
        <v>669</v>
      </c>
      <c r="D1168" s="7" t="s">
        <v>18108</v>
      </c>
      <c r="E1168" s="1" t="s">
        <v>18109</v>
      </c>
      <c r="G1168" s="1" t="s">
        <v>18110</v>
      </c>
      <c r="H1168" s="1" t="s">
        <v>18111</v>
      </c>
      <c r="I1168" s="1" t="s">
        <v>18112</v>
      </c>
      <c r="J1168" s="1">
        <v>590427</v>
      </c>
      <c r="K1168" s="1">
        <v>592436</v>
      </c>
      <c r="L1168" s="1" t="s">
        <v>5806</v>
      </c>
      <c r="M1168" s="1" t="s">
        <v>2539</v>
      </c>
      <c r="N1168" s="1" t="s">
        <v>5885</v>
      </c>
      <c r="O1168" s="1" t="str">
        <f t="shared" si="30"/>
        <v/>
      </c>
      <c r="P1168" s="31" t="s">
        <v>5808</v>
      </c>
      <c r="Q1168" s="1" t="s">
        <v>5809</v>
      </c>
      <c r="R1168" s="1">
        <v>3179</v>
      </c>
      <c r="S1168" s="1">
        <v>669</v>
      </c>
      <c r="T1168" s="7" t="s">
        <v>18113</v>
      </c>
      <c r="U1168" s="1" t="s">
        <v>18114</v>
      </c>
      <c r="W1168" s="1" t="s">
        <v>18112</v>
      </c>
      <c r="X1168" s="1">
        <v>0.999</v>
      </c>
      <c r="Y1168" s="1">
        <v>0.999</v>
      </c>
      <c r="Z1168" s="9" t="s">
        <v>5808</v>
      </c>
      <c r="AA1168" s="1" t="s">
        <v>5812</v>
      </c>
      <c r="AB1168" s="1">
        <v>5545</v>
      </c>
      <c r="AC1168" s="1">
        <v>668</v>
      </c>
      <c r="AD1168" s="7" t="s">
        <v>18115</v>
      </c>
      <c r="AE1168" s="1" t="s">
        <v>18116</v>
      </c>
      <c r="AG1168" s="1" t="s">
        <v>18112</v>
      </c>
      <c r="AH1168" s="1">
        <v>0.91900000000000004</v>
      </c>
      <c r="AI1168" s="1">
        <v>0.997</v>
      </c>
      <c r="AJ1168" s="9" t="s">
        <v>5808</v>
      </c>
      <c r="AK1168" s="1" t="s">
        <v>5815</v>
      </c>
      <c r="AL1168" s="1">
        <v>669</v>
      </c>
      <c r="AM1168" s="1">
        <v>668</v>
      </c>
      <c r="AN1168" s="7" t="s">
        <v>18117</v>
      </c>
      <c r="AO1168" s="1" t="s">
        <v>18118</v>
      </c>
      <c r="AQ1168" s="1" t="s">
        <v>18112</v>
      </c>
      <c r="AR1168" s="1">
        <v>0.91700000000000004</v>
      </c>
      <c r="AS1168" s="1">
        <v>0.99</v>
      </c>
      <c r="AT1168" s="23" t="s">
        <v>5808</v>
      </c>
      <c r="AU1168" s="1" t="s">
        <v>5818</v>
      </c>
      <c r="AV1168" s="1">
        <v>4063</v>
      </c>
      <c r="AW1168" s="1">
        <v>613</v>
      </c>
      <c r="AX1168" s="7" t="s">
        <v>18119</v>
      </c>
      <c r="AY1168" s="1" t="s">
        <v>18120</v>
      </c>
      <c r="AZ1168" s="1" t="s">
        <v>18121</v>
      </c>
      <c r="BA1168" s="1" t="s">
        <v>18112</v>
      </c>
      <c r="BB1168" s="1">
        <v>0.33400000000000002</v>
      </c>
      <c r="BC1168" s="1">
        <v>0.89200000000000002</v>
      </c>
      <c r="BF1168" s="12"/>
    </row>
    <row r="1169" spans="1:58" ht="12" customHeight="1">
      <c r="A1169" s="1" t="s">
        <v>5799</v>
      </c>
      <c r="B1169" s="1">
        <v>1595</v>
      </c>
      <c r="C1169" s="1">
        <v>176</v>
      </c>
      <c r="D1169" s="7" t="s">
        <v>18122</v>
      </c>
      <c r="E1169" s="1" t="s">
        <v>18123</v>
      </c>
      <c r="G1169" s="1" t="s">
        <v>18124</v>
      </c>
      <c r="H1169" s="1" t="s">
        <v>18125</v>
      </c>
      <c r="I1169" s="1" t="s">
        <v>18126</v>
      </c>
      <c r="J1169" s="1">
        <v>1655689</v>
      </c>
      <c r="K1169" s="1">
        <v>1656219</v>
      </c>
      <c r="L1169" s="1" t="s">
        <v>5826</v>
      </c>
      <c r="M1169" s="1" t="s">
        <v>2539</v>
      </c>
      <c r="N1169" s="1" t="s">
        <v>5885</v>
      </c>
      <c r="O1169" s="1" t="str">
        <f t="shared" si="30"/>
        <v/>
      </c>
      <c r="P1169" s="8" t="s">
        <v>5808</v>
      </c>
      <c r="Q1169" s="1" t="s">
        <v>5809</v>
      </c>
      <c r="R1169" s="1">
        <v>1483</v>
      </c>
      <c r="S1169" s="1">
        <v>176</v>
      </c>
      <c r="T1169" s="7" t="s">
        <v>18127</v>
      </c>
      <c r="U1169" s="1" t="s">
        <v>18128</v>
      </c>
      <c r="V1169" s="1" t="s">
        <v>18129</v>
      </c>
      <c r="W1169" s="1" t="s">
        <v>18126</v>
      </c>
      <c r="X1169" s="1">
        <v>1</v>
      </c>
      <c r="Y1169" s="1">
        <v>0.99399999999999999</v>
      </c>
      <c r="Z1169" s="9" t="s">
        <v>5808</v>
      </c>
      <c r="AA1169" s="1" t="s">
        <v>5812</v>
      </c>
      <c r="AB1169" s="1">
        <v>6500</v>
      </c>
      <c r="AC1169" s="1">
        <v>176</v>
      </c>
      <c r="AD1169" s="7" t="s">
        <v>18130</v>
      </c>
      <c r="AE1169" s="1" t="s">
        <v>18131</v>
      </c>
      <c r="AG1169" s="1" t="s">
        <v>18126</v>
      </c>
      <c r="AH1169" s="1">
        <v>0.91500000000000004</v>
      </c>
      <c r="AI1169" s="1">
        <v>0.99399999999999999</v>
      </c>
      <c r="AJ1169" s="9" t="s">
        <v>5808</v>
      </c>
      <c r="AK1169" s="1" t="s">
        <v>5815</v>
      </c>
      <c r="AL1169" s="1">
        <v>1555</v>
      </c>
      <c r="AM1169" s="1">
        <v>176</v>
      </c>
      <c r="AN1169" s="7" t="s">
        <v>18132</v>
      </c>
      <c r="AO1169" s="1" t="s">
        <v>18133</v>
      </c>
      <c r="AQ1169" s="1" t="s">
        <v>18126</v>
      </c>
      <c r="AR1169" s="1">
        <v>0.92</v>
      </c>
      <c r="AS1169" s="1">
        <v>0.99399999999999999</v>
      </c>
      <c r="AT1169" s="23" t="s">
        <v>5808</v>
      </c>
      <c r="AU1169" s="1" t="s">
        <v>5818</v>
      </c>
      <c r="AV1169" s="1">
        <v>1882</v>
      </c>
      <c r="AW1169" s="1">
        <v>195</v>
      </c>
      <c r="AX1169" s="7" t="s">
        <v>18134</v>
      </c>
      <c r="AY1169" s="1" t="s">
        <v>18135</v>
      </c>
      <c r="BA1169" s="1" t="s">
        <v>18126</v>
      </c>
      <c r="BB1169" s="1">
        <v>0.36899999999999999</v>
      </c>
      <c r="BC1169" s="1">
        <v>0.94899999999999995</v>
      </c>
      <c r="BF1169" s="12"/>
    </row>
    <row r="1170" spans="1:58" ht="12" customHeight="1">
      <c r="A1170" s="1" t="s">
        <v>5799</v>
      </c>
      <c r="B1170" s="1">
        <v>3685</v>
      </c>
      <c r="C1170" s="1">
        <v>332</v>
      </c>
      <c r="D1170" s="7" t="s">
        <v>18136</v>
      </c>
      <c r="E1170" s="1" t="s">
        <v>18137</v>
      </c>
      <c r="F1170" s="1" t="s">
        <v>18138</v>
      </c>
      <c r="G1170" s="1" t="s">
        <v>18139</v>
      </c>
      <c r="H1170" s="1" t="s">
        <v>18140</v>
      </c>
      <c r="I1170" s="1" t="s">
        <v>18141</v>
      </c>
      <c r="J1170" s="1">
        <v>3838612</v>
      </c>
      <c r="K1170" s="1">
        <v>3839610</v>
      </c>
      <c r="L1170" s="1" t="s">
        <v>5806</v>
      </c>
      <c r="M1170" s="1" t="s">
        <v>4173</v>
      </c>
      <c r="N1170" s="1" t="s">
        <v>5885</v>
      </c>
      <c r="O1170" s="1" t="str">
        <f t="shared" si="30"/>
        <v/>
      </c>
      <c r="P1170" s="17" t="s">
        <v>5808</v>
      </c>
      <c r="Q1170" s="1" t="s">
        <v>5809</v>
      </c>
      <c r="R1170" s="1">
        <v>2644</v>
      </c>
      <c r="S1170" s="1">
        <v>332</v>
      </c>
      <c r="T1170" s="7" t="s">
        <v>18142</v>
      </c>
      <c r="U1170" s="1" t="s">
        <v>18143</v>
      </c>
      <c r="V1170" s="1" t="s">
        <v>18138</v>
      </c>
      <c r="W1170" s="1" t="s">
        <v>18141</v>
      </c>
      <c r="X1170" s="1">
        <v>0.99399999999999999</v>
      </c>
      <c r="Y1170" s="1">
        <v>0.997</v>
      </c>
      <c r="Z1170" s="9" t="s">
        <v>5808</v>
      </c>
      <c r="AA1170" s="1" t="s">
        <v>5941</v>
      </c>
      <c r="AB1170" s="1">
        <v>3048</v>
      </c>
      <c r="AC1170" s="1">
        <v>332</v>
      </c>
      <c r="AD1170" s="7" t="s">
        <v>18144</v>
      </c>
      <c r="AE1170" s="1" t="s">
        <v>18145</v>
      </c>
      <c r="AG1170" s="1" t="s">
        <v>18141</v>
      </c>
      <c r="AH1170" s="1">
        <v>0.91900000000000004</v>
      </c>
      <c r="AI1170" s="1">
        <v>0.997</v>
      </c>
      <c r="AJ1170" s="9" t="s">
        <v>5808</v>
      </c>
      <c r="AK1170" s="1" t="s">
        <v>5815</v>
      </c>
      <c r="AL1170" s="1">
        <v>359</v>
      </c>
      <c r="AM1170" s="1">
        <v>332</v>
      </c>
      <c r="AN1170" s="7" t="s">
        <v>18146</v>
      </c>
      <c r="AO1170" s="1" t="s">
        <v>18147</v>
      </c>
      <c r="AP1170" s="1" t="s">
        <v>18138</v>
      </c>
      <c r="AQ1170" s="1" t="s">
        <v>18141</v>
      </c>
      <c r="AR1170" s="1">
        <v>0.92200000000000004</v>
      </c>
      <c r="AS1170" s="1">
        <v>0.997</v>
      </c>
      <c r="AT1170" s="24"/>
      <c r="BF1170" s="12"/>
    </row>
    <row r="1171" spans="1:58" ht="12" customHeight="1">
      <c r="A1171" s="1" t="s">
        <v>5799</v>
      </c>
      <c r="B1171" s="1">
        <v>1108</v>
      </c>
      <c r="C1171" s="1">
        <v>175</v>
      </c>
      <c r="D1171" s="7" t="s">
        <v>18148</v>
      </c>
      <c r="E1171" s="1" t="s">
        <v>18149</v>
      </c>
      <c r="F1171" s="1" t="s">
        <v>18150</v>
      </c>
      <c r="G1171" s="1" t="s">
        <v>18151</v>
      </c>
      <c r="H1171" s="1" t="s">
        <v>18152</v>
      </c>
      <c r="I1171" s="1" t="s">
        <v>18153</v>
      </c>
      <c r="J1171" s="1">
        <v>1190916</v>
      </c>
      <c r="K1171" s="1">
        <v>1191443</v>
      </c>
      <c r="L1171" s="1" t="s">
        <v>5806</v>
      </c>
      <c r="M1171" s="1" t="s">
        <v>5</v>
      </c>
      <c r="N1171" s="1" t="s">
        <v>5885</v>
      </c>
      <c r="O1171" s="1" t="str">
        <f t="shared" si="30"/>
        <v/>
      </c>
      <c r="P1171" s="17" t="s">
        <v>5808</v>
      </c>
      <c r="Q1171" s="1" t="s">
        <v>5809</v>
      </c>
      <c r="R1171" s="1">
        <v>755</v>
      </c>
      <c r="S1171" s="1">
        <v>175</v>
      </c>
      <c r="T1171" s="7" t="s">
        <v>18154</v>
      </c>
      <c r="U1171" s="1" t="s">
        <v>18155</v>
      </c>
      <c r="V1171" s="1" t="s">
        <v>18150</v>
      </c>
      <c r="W1171" s="1" t="s">
        <v>18153</v>
      </c>
      <c r="X1171" s="1">
        <v>0.99399999999999999</v>
      </c>
      <c r="Y1171" s="1">
        <v>0.99399999999999999</v>
      </c>
      <c r="Z1171" s="9" t="s">
        <v>5808</v>
      </c>
      <c r="AA1171" s="1" t="s">
        <v>5812</v>
      </c>
      <c r="AB1171" s="1">
        <v>5942</v>
      </c>
      <c r="AC1171" s="1">
        <v>175</v>
      </c>
      <c r="AD1171" s="7" t="s">
        <v>18156</v>
      </c>
      <c r="AE1171" s="1" t="s">
        <v>18157</v>
      </c>
      <c r="AG1171" s="1" t="s">
        <v>18153</v>
      </c>
      <c r="AH1171" s="1">
        <v>0.90900000000000003</v>
      </c>
      <c r="AI1171" s="1">
        <v>0.99399999999999999</v>
      </c>
      <c r="AJ1171" s="9" t="s">
        <v>5808</v>
      </c>
      <c r="AK1171" s="1" t="s">
        <v>5815</v>
      </c>
      <c r="AL1171" s="1">
        <v>1032</v>
      </c>
      <c r="AM1171" s="1">
        <v>175</v>
      </c>
      <c r="AN1171" s="7" t="s">
        <v>18158</v>
      </c>
      <c r="AO1171" s="1" t="s">
        <v>18159</v>
      </c>
      <c r="AQ1171" s="1" t="s">
        <v>18153</v>
      </c>
      <c r="AR1171" s="1">
        <v>0.93100000000000005</v>
      </c>
      <c r="AS1171" s="1">
        <v>0.99399999999999999</v>
      </c>
      <c r="AT1171" s="11" t="s">
        <v>5808</v>
      </c>
      <c r="AU1171" s="1" t="s">
        <v>5818</v>
      </c>
      <c r="AV1171" s="1">
        <v>958</v>
      </c>
      <c r="AW1171" s="1">
        <v>175</v>
      </c>
      <c r="AX1171" s="7" t="s">
        <v>18160</v>
      </c>
      <c r="AY1171" s="1" t="s">
        <v>18161</v>
      </c>
      <c r="AZ1171" s="1" t="s">
        <v>18150</v>
      </c>
      <c r="BA1171" s="1" t="s">
        <v>18153</v>
      </c>
      <c r="BB1171" s="1">
        <v>0.629</v>
      </c>
      <c r="BC1171" s="1">
        <v>0.99399999999999999</v>
      </c>
      <c r="BF1171" s="12"/>
    </row>
    <row r="1172" spans="1:58" ht="12" customHeight="1">
      <c r="A1172" s="1" t="s">
        <v>5799</v>
      </c>
      <c r="B1172" s="1">
        <v>1660</v>
      </c>
      <c r="C1172" s="1">
        <v>483</v>
      </c>
      <c r="D1172" s="7" t="s">
        <v>18162</v>
      </c>
      <c r="E1172" s="1" t="s">
        <v>18163</v>
      </c>
      <c r="F1172" s="1" t="s">
        <v>18164</v>
      </c>
      <c r="G1172" s="1" t="s">
        <v>18165</v>
      </c>
      <c r="H1172" s="1" t="s">
        <v>18166</v>
      </c>
      <c r="I1172" s="1" t="s">
        <v>18167</v>
      </c>
      <c r="J1172" s="1">
        <v>1714686</v>
      </c>
      <c r="K1172" s="1">
        <v>1716137</v>
      </c>
      <c r="L1172" s="1" t="s">
        <v>5806</v>
      </c>
      <c r="M1172" s="1" t="s">
        <v>5</v>
      </c>
      <c r="N1172" s="1" t="s">
        <v>5885</v>
      </c>
      <c r="O1172" s="1" t="str">
        <f t="shared" si="30"/>
        <v/>
      </c>
      <c r="P1172" s="8" t="s">
        <v>5808</v>
      </c>
      <c r="Q1172" s="1" t="s">
        <v>5809</v>
      </c>
      <c r="R1172" s="1">
        <v>1423</v>
      </c>
      <c r="S1172" s="1">
        <v>483</v>
      </c>
      <c r="T1172" s="7" t="s">
        <v>18168</v>
      </c>
      <c r="U1172" s="1" t="s">
        <v>18169</v>
      </c>
      <c r="V1172" s="1" t="s">
        <v>18164</v>
      </c>
      <c r="W1172" s="1" t="s">
        <v>18167</v>
      </c>
      <c r="X1172" s="1">
        <v>1</v>
      </c>
      <c r="Y1172" s="1">
        <v>0.998</v>
      </c>
      <c r="Z1172" s="9" t="s">
        <v>5808</v>
      </c>
      <c r="AA1172" s="1" t="s">
        <v>5812</v>
      </c>
      <c r="AB1172" s="1">
        <v>6560</v>
      </c>
      <c r="AC1172" s="1">
        <v>483</v>
      </c>
      <c r="AD1172" s="7" t="s">
        <v>18170</v>
      </c>
      <c r="AE1172" s="1" t="s">
        <v>18171</v>
      </c>
      <c r="AG1172" s="1" t="s">
        <v>18167</v>
      </c>
      <c r="AH1172" s="1">
        <v>0.91100000000000003</v>
      </c>
      <c r="AI1172" s="1">
        <v>0.998</v>
      </c>
      <c r="AJ1172" s="9" t="s">
        <v>5808</v>
      </c>
      <c r="AK1172" s="1" t="s">
        <v>5815</v>
      </c>
      <c r="AL1172" s="1">
        <v>1615</v>
      </c>
      <c r="AM1172" s="1">
        <v>483</v>
      </c>
      <c r="AN1172" s="7" t="s">
        <v>18172</v>
      </c>
      <c r="AO1172" s="1" t="s">
        <v>18173</v>
      </c>
      <c r="AQ1172" s="1" t="s">
        <v>18167</v>
      </c>
      <c r="AR1172" s="1">
        <v>0.92300000000000004</v>
      </c>
      <c r="AS1172" s="1">
        <v>0.998</v>
      </c>
      <c r="AT1172" s="18" t="s">
        <v>5808</v>
      </c>
      <c r="AU1172" s="1" t="s">
        <v>5818</v>
      </c>
      <c r="AV1172" s="1">
        <v>1314</v>
      </c>
      <c r="AW1172" s="1">
        <v>469</v>
      </c>
      <c r="AX1172" s="7" t="s">
        <v>18174</v>
      </c>
      <c r="AY1172" s="1" t="s">
        <v>18175</v>
      </c>
      <c r="AZ1172" s="1" t="s">
        <v>18164</v>
      </c>
      <c r="BA1172" s="1" t="s">
        <v>18167</v>
      </c>
      <c r="BB1172" s="1">
        <v>0.40899999999999997</v>
      </c>
      <c r="BC1172" s="1">
        <v>0.98299999999999998</v>
      </c>
      <c r="BF1172" s="12"/>
    </row>
    <row r="1173" spans="1:58" ht="12" customHeight="1">
      <c r="A1173" s="1" t="s">
        <v>5799</v>
      </c>
      <c r="B1173" s="1">
        <v>1787</v>
      </c>
      <c r="C1173" s="1">
        <v>193</v>
      </c>
      <c r="D1173" s="7" t="s">
        <v>18176</v>
      </c>
      <c r="E1173" s="1" t="s">
        <v>18177</v>
      </c>
      <c r="G1173" s="1" t="s">
        <v>18178</v>
      </c>
      <c r="H1173" s="1" t="s">
        <v>10752</v>
      </c>
      <c r="I1173" s="1" t="s">
        <v>10753</v>
      </c>
      <c r="J1173" s="1">
        <v>1841966</v>
      </c>
      <c r="K1173" s="1">
        <v>1842547</v>
      </c>
      <c r="L1173" s="1" t="s">
        <v>5806</v>
      </c>
      <c r="M1173" s="1" t="s">
        <v>5</v>
      </c>
      <c r="N1173" s="1" t="s">
        <v>5885</v>
      </c>
      <c r="O1173" s="1" t="str">
        <f t="shared" si="30"/>
        <v/>
      </c>
      <c r="P1173" s="17" t="s">
        <v>5808</v>
      </c>
      <c r="Q1173" s="1" t="s">
        <v>5809</v>
      </c>
      <c r="R1173" s="1">
        <v>1011</v>
      </c>
      <c r="S1173" s="1">
        <v>193</v>
      </c>
      <c r="T1173" s="7" t="s">
        <v>18179</v>
      </c>
      <c r="U1173" s="1" t="s">
        <v>18180</v>
      </c>
      <c r="W1173" s="1" t="s">
        <v>10753</v>
      </c>
      <c r="X1173" s="1">
        <v>0.99</v>
      </c>
      <c r="Y1173" s="1">
        <v>0.995</v>
      </c>
      <c r="Z1173" s="9" t="s">
        <v>5808</v>
      </c>
      <c r="AA1173" s="1" t="s">
        <v>5812</v>
      </c>
      <c r="AB1173" s="1">
        <v>6696</v>
      </c>
      <c r="AC1173" s="1">
        <v>154</v>
      </c>
      <c r="AD1173" s="7" t="s">
        <v>18181</v>
      </c>
      <c r="AE1173" s="1" t="s">
        <v>18182</v>
      </c>
      <c r="AG1173" s="1" t="s">
        <v>10753</v>
      </c>
      <c r="AH1173" s="1">
        <v>0.92200000000000004</v>
      </c>
      <c r="AI1173" s="1">
        <v>0.98699999999999999</v>
      </c>
      <c r="AJ1173" s="9" t="s">
        <v>5808</v>
      </c>
      <c r="AK1173" s="1" t="s">
        <v>5815</v>
      </c>
      <c r="AL1173" s="1">
        <v>1737</v>
      </c>
      <c r="AM1173" s="1">
        <v>154</v>
      </c>
      <c r="AN1173" s="7" t="s">
        <v>18183</v>
      </c>
      <c r="AO1173" s="1" t="s">
        <v>18184</v>
      </c>
      <c r="AQ1173" s="1" t="s">
        <v>10753</v>
      </c>
      <c r="AR1173" s="1">
        <v>0.92200000000000004</v>
      </c>
      <c r="AS1173" s="1">
        <v>0.98699999999999999</v>
      </c>
      <c r="AT1173" s="19" t="s">
        <v>5862</v>
      </c>
      <c r="AU1173" s="1" t="s">
        <v>5818</v>
      </c>
      <c r="AV1173" s="1">
        <v>5859</v>
      </c>
      <c r="AW1173" s="1">
        <v>162</v>
      </c>
      <c r="AX1173" s="7" t="s">
        <v>15117</v>
      </c>
      <c r="AY1173" s="1" t="s">
        <v>15118</v>
      </c>
      <c r="AZ1173" s="1" t="s">
        <v>15119</v>
      </c>
      <c r="BA1173" s="1" t="s">
        <v>15110</v>
      </c>
      <c r="BB1173" s="1">
        <v>0.32600000000000001</v>
      </c>
      <c r="BC1173" s="1">
        <v>0.85799999999999998</v>
      </c>
      <c r="BF1173" s="12"/>
    </row>
    <row r="1174" spans="1:58" ht="12" customHeight="1">
      <c r="A1174" s="1" t="s">
        <v>5799</v>
      </c>
      <c r="B1174" s="1">
        <v>2468</v>
      </c>
      <c r="C1174" s="1">
        <v>379</v>
      </c>
      <c r="D1174" s="7" t="s">
        <v>18185</v>
      </c>
      <c r="E1174" s="1" t="s">
        <v>18186</v>
      </c>
      <c r="F1174" s="1" t="s">
        <v>18187</v>
      </c>
      <c r="G1174" s="1" t="s">
        <v>18188</v>
      </c>
      <c r="H1174" s="1" t="s">
        <v>18189</v>
      </c>
      <c r="I1174" s="1" t="s">
        <v>18190</v>
      </c>
      <c r="J1174" s="1">
        <v>2608016</v>
      </c>
      <c r="K1174" s="1">
        <v>2609155</v>
      </c>
      <c r="L1174" s="1" t="s">
        <v>5806</v>
      </c>
      <c r="M1174" s="1" t="s">
        <v>5</v>
      </c>
      <c r="N1174" s="1" t="s">
        <v>5885</v>
      </c>
      <c r="O1174" s="1" t="str">
        <f t="shared" si="30"/>
        <v/>
      </c>
      <c r="P1174" s="13" t="s">
        <v>5808</v>
      </c>
      <c r="Q1174" s="1" t="s">
        <v>5809</v>
      </c>
      <c r="R1174" s="1">
        <v>1615</v>
      </c>
      <c r="S1174" s="1">
        <v>369</v>
      </c>
      <c r="T1174" s="7" t="s">
        <v>18191</v>
      </c>
      <c r="U1174" s="1" t="s">
        <v>18192</v>
      </c>
      <c r="V1174" s="1" t="s">
        <v>18187</v>
      </c>
      <c r="W1174" s="1" t="s">
        <v>18190</v>
      </c>
      <c r="X1174" s="1">
        <v>0.995</v>
      </c>
      <c r="Y1174" s="1">
        <v>0.997</v>
      </c>
      <c r="Z1174" s="9" t="s">
        <v>5808</v>
      </c>
      <c r="AA1174" s="1" t="s">
        <v>5812</v>
      </c>
      <c r="AB1174" s="1">
        <v>6370</v>
      </c>
      <c r="AC1174" s="1">
        <v>379</v>
      </c>
      <c r="AD1174" s="7" t="s">
        <v>18193</v>
      </c>
      <c r="AE1174" s="1" t="s">
        <v>18194</v>
      </c>
      <c r="AG1174" s="1" t="s">
        <v>18190</v>
      </c>
      <c r="AH1174" s="1">
        <v>0.91800000000000004</v>
      </c>
      <c r="AI1174" s="1">
        <v>0.997</v>
      </c>
      <c r="AJ1174" s="9" t="s">
        <v>5808</v>
      </c>
      <c r="AK1174" s="1" t="s">
        <v>5815</v>
      </c>
      <c r="AL1174" s="1">
        <v>1425</v>
      </c>
      <c r="AM1174" s="1">
        <v>379</v>
      </c>
      <c r="AN1174" s="7" t="s">
        <v>18195</v>
      </c>
      <c r="AO1174" s="1" t="s">
        <v>18196</v>
      </c>
      <c r="AQ1174" s="1" t="s">
        <v>18190</v>
      </c>
      <c r="AR1174" s="1">
        <v>0.92100000000000004</v>
      </c>
      <c r="AS1174" s="1">
        <v>0.997</v>
      </c>
      <c r="AT1174" s="11" t="s">
        <v>5808</v>
      </c>
      <c r="AU1174" s="1" t="s">
        <v>5818</v>
      </c>
      <c r="AV1174" s="1">
        <v>4124</v>
      </c>
      <c r="AW1174" s="1">
        <v>383</v>
      </c>
      <c r="AX1174" s="7" t="s">
        <v>18197</v>
      </c>
      <c r="AY1174" s="1" t="s">
        <v>18198</v>
      </c>
      <c r="AZ1174" s="1" t="s">
        <v>18187</v>
      </c>
      <c r="BA1174" s="1" t="s">
        <v>18190</v>
      </c>
      <c r="BB1174" s="1">
        <v>0.621</v>
      </c>
      <c r="BC1174" s="1">
        <v>0.97899999999999998</v>
      </c>
      <c r="BF1174" s="12"/>
    </row>
    <row r="1175" spans="1:58" ht="12" customHeight="1">
      <c r="A1175" s="1" t="s">
        <v>5799</v>
      </c>
      <c r="B1175" s="1">
        <v>2561</v>
      </c>
      <c r="C1175" s="1">
        <v>181</v>
      </c>
      <c r="D1175" s="7" t="s">
        <v>18199</v>
      </c>
      <c r="E1175" s="1" t="s">
        <v>18200</v>
      </c>
      <c r="G1175" s="1" t="s">
        <v>18201</v>
      </c>
      <c r="H1175" s="1" t="s">
        <v>18202</v>
      </c>
      <c r="I1175" s="1" t="s">
        <v>18203</v>
      </c>
      <c r="J1175" s="1">
        <v>2719091</v>
      </c>
      <c r="K1175" s="1">
        <v>2719636</v>
      </c>
      <c r="L1175" s="1" t="s">
        <v>5826</v>
      </c>
      <c r="M1175" s="1" t="s">
        <v>5</v>
      </c>
      <c r="N1175" s="1" t="s">
        <v>5885</v>
      </c>
      <c r="O1175" s="1" t="str">
        <f t="shared" si="30"/>
        <v/>
      </c>
      <c r="P1175" s="17" t="s">
        <v>5808</v>
      </c>
      <c r="Q1175" s="1" t="s">
        <v>5809</v>
      </c>
      <c r="R1175" s="1">
        <v>1709</v>
      </c>
      <c r="S1175" s="1">
        <v>121</v>
      </c>
      <c r="T1175" s="7" t="s">
        <v>18204</v>
      </c>
      <c r="W1175" s="1" t="s">
        <v>18203</v>
      </c>
      <c r="X1175" s="1">
        <v>0.99199999999999999</v>
      </c>
      <c r="Y1175" s="1">
        <v>0.99199999999999999</v>
      </c>
      <c r="Z1175" s="9" t="s">
        <v>5808</v>
      </c>
      <c r="AA1175" s="1" t="s">
        <v>5812</v>
      </c>
      <c r="AB1175" s="1">
        <v>6305</v>
      </c>
      <c r="AC1175" s="1">
        <v>180</v>
      </c>
      <c r="AD1175" s="7" t="s">
        <v>18205</v>
      </c>
      <c r="AE1175" s="1" t="s">
        <v>18206</v>
      </c>
      <c r="AG1175" s="1" t="s">
        <v>18203</v>
      </c>
      <c r="AH1175" s="1">
        <v>0.92300000000000004</v>
      </c>
      <c r="AI1175" s="1">
        <v>0.99399999999999999</v>
      </c>
      <c r="AJ1175" s="9" t="s">
        <v>5808</v>
      </c>
      <c r="AK1175" s="1" t="s">
        <v>5815</v>
      </c>
      <c r="AL1175" s="1">
        <v>1362</v>
      </c>
      <c r="AM1175" s="1">
        <v>185</v>
      </c>
      <c r="AN1175" s="7" t="s">
        <v>18207</v>
      </c>
      <c r="AO1175" s="1" t="s">
        <v>18208</v>
      </c>
      <c r="AQ1175" s="1" t="s">
        <v>18203</v>
      </c>
      <c r="AR1175" s="1">
        <v>0.91900000000000004</v>
      </c>
      <c r="AS1175" s="1">
        <v>0.995</v>
      </c>
      <c r="AT1175" s="35" t="s">
        <v>5808</v>
      </c>
      <c r="AU1175" s="1" t="s">
        <v>5818</v>
      </c>
      <c r="AV1175" s="1">
        <v>4468</v>
      </c>
      <c r="AW1175" s="1">
        <v>161</v>
      </c>
      <c r="AX1175" s="7" t="s">
        <v>18209</v>
      </c>
      <c r="AY1175" s="1" t="s">
        <v>18210</v>
      </c>
      <c r="BA1175" s="1" t="s">
        <v>18203</v>
      </c>
      <c r="BB1175" s="1">
        <v>0.42499999999999999</v>
      </c>
      <c r="BC1175" s="1">
        <v>0.91300000000000003</v>
      </c>
      <c r="BF1175" s="12"/>
    </row>
    <row r="1176" spans="1:58" ht="12" customHeight="1">
      <c r="A1176" s="1" t="s">
        <v>5799</v>
      </c>
      <c r="B1176" s="1">
        <v>2591</v>
      </c>
      <c r="C1176" s="1">
        <v>508</v>
      </c>
      <c r="D1176" s="7" t="s">
        <v>18211</v>
      </c>
      <c r="E1176" s="1" t="s">
        <v>18212</v>
      </c>
      <c r="F1176" s="1" t="s">
        <v>18213</v>
      </c>
      <c r="G1176" s="1" t="s">
        <v>18214</v>
      </c>
      <c r="H1176" s="1" t="s">
        <v>18215</v>
      </c>
      <c r="I1176" s="1" t="s">
        <v>18216</v>
      </c>
      <c r="J1176" s="1">
        <v>2749035</v>
      </c>
      <c r="K1176" s="1">
        <v>2750561</v>
      </c>
      <c r="L1176" s="1" t="s">
        <v>5806</v>
      </c>
      <c r="M1176" s="1" t="s">
        <v>5</v>
      </c>
      <c r="N1176" s="1" t="s">
        <v>5885</v>
      </c>
      <c r="O1176" s="1" t="str">
        <f t="shared" si="30"/>
        <v/>
      </c>
      <c r="P1176" s="33" t="s">
        <v>5808</v>
      </c>
      <c r="Q1176" s="1" t="s">
        <v>5809</v>
      </c>
      <c r="R1176" s="1">
        <v>1741</v>
      </c>
      <c r="S1176" s="1">
        <v>508</v>
      </c>
      <c r="T1176" s="7" t="s">
        <v>18217</v>
      </c>
      <c r="U1176" s="1" t="s">
        <v>18218</v>
      </c>
      <c r="V1176" s="1" t="s">
        <v>18213</v>
      </c>
      <c r="W1176" s="1" t="s">
        <v>18216</v>
      </c>
      <c r="X1176" s="1">
        <v>0.998</v>
      </c>
      <c r="Y1176" s="1">
        <v>0.998</v>
      </c>
      <c r="Z1176" s="9" t="s">
        <v>5808</v>
      </c>
      <c r="AA1176" s="1" t="s">
        <v>5812</v>
      </c>
      <c r="AB1176" s="1">
        <v>6276</v>
      </c>
      <c r="AC1176" s="1">
        <v>508</v>
      </c>
      <c r="AD1176" s="7" t="s">
        <v>18219</v>
      </c>
      <c r="AE1176" s="1" t="s">
        <v>18220</v>
      </c>
      <c r="AG1176" s="1" t="s">
        <v>18216</v>
      </c>
      <c r="AH1176" s="1">
        <v>0.91500000000000004</v>
      </c>
      <c r="AI1176" s="1">
        <v>0.998</v>
      </c>
      <c r="AJ1176" s="9" t="s">
        <v>5808</v>
      </c>
      <c r="AK1176" s="1" t="s">
        <v>5815</v>
      </c>
      <c r="AL1176" s="1">
        <v>1330</v>
      </c>
      <c r="AM1176" s="1">
        <v>508</v>
      </c>
      <c r="AN1176" s="7" t="s">
        <v>18221</v>
      </c>
      <c r="AO1176" s="1" t="s">
        <v>18222</v>
      </c>
      <c r="AP1176" s="1" t="s">
        <v>18213</v>
      </c>
      <c r="AQ1176" s="1" t="s">
        <v>18216</v>
      </c>
      <c r="AR1176" s="1">
        <v>0.92100000000000004</v>
      </c>
      <c r="AS1176" s="1">
        <v>0.998</v>
      </c>
      <c r="AT1176" s="15" t="s">
        <v>5808</v>
      </c>
      <c r="AU1176" s="1" t="s">
        <v>5818</v>
      </c>
      <c r="AV1176" s="1">
        <v>1350</v>
      </c>
      <c r="AW1176" s="1">
        <v>501</v>
      </c>
      <c r="AX1176" s="7" t="s">
        <v>18223</v>
      </c>
      <c r="AY1176" s="1" t="s">
        <v>18224</v>
      </c>
      <c r="AZ1176" s="1" t="s">
        <v>18213</v>
      </c>
      <c r="BA1176" s="1" t="s">
        <v>18216</v>
      </c>
      <c r="BB1176" s="1">
        <v>0.57499999999999996</v>
      </c>
      <c r="BC1176" s="1">
        <v>0.99199999999999999</v>
      </c>
      <c r="BF1176" s="12"/>
    </row>
    <row r="1177" spans="1:58" ht="12" customHeight="1">
      <c r="A1177" s="1" t="s">
        <v>5799</v>
      </c>
      <c r="B1177" s="1">
        <v>3571</v>
      </c>
      <c r="C1177" s="1">
        <v>460</v>
      </c>
      <c r="D1177" s="7" t="s">
        <v>18225</v>
      </c>
      <c r="E1177" s="1" t="s">
        <v>18226</v>
      </c>
      <c r="F1177" s="1" t="s">
        <v>18227</v>
      </c>
      <c r="G1177" s="1" t="s">
        <v>18228</v>
      </c>
      <c r="H1177" s="1" t="s">
        <v>18229</v>
      </c>
      <c r="I1177" s="1" t="s">
        <v>18230</v>
      </c>
      <c r="J1177" s="1">
        <v>3727032</v>
      </c>
      <c r="K1177" s="1">
        <v>3728414</v>
      </c>
      <c r="L1177" s="1" t="s">
        <v>5826</v>
      </c>
      <c r="M1177" s="1" t="s">
        <v>2539</v>
      </c>
      <c r="N1177" s="1" t="s">
        <v>5885</v>
      </c>
      <c r="O1177" s="1" t="str">
        <f t="shared" si="30"/>
        <v/>
      </c>
      <c r="P1177" s="8" t="s">
        <v>5808</v>
      </c>
      <c r="Q1177" s="1" t="s">
        <v>5809</v>
      </c>
      <c r="R1177" s="1">
        <v>2766</v>
      </c>
      <c r="S1177" s="1">
        <v>460</v>
      </c>
      <c r="T1177" s="7" t="s">
        <v>18231</v>
      </c>
      <c r="U1177" s="1" t="s">
        <v>18232</v>
      </c>
      <c r="V1177" s="1" t="s">
        <v>18227</v>
      </c>
      <c r="W1177" s="1" t="s">
        <v>18230</v>
      </c>
      <c r="X1177" s="1">
        <v>1</v>
      </c>
      <c r="Y1177" s="1">
        <v>0.998</v>
      </c>
      <c r="Z1177" s="9" t="s">
        <v>5808</v>
      </c>
      <c r="AA1177" s="1" t="s">
        <v>5985</v>
      </c>
      <c r="AB1177" s="1">
        <v>2618</v>
      </c>
      <c r="AC1177" s="1">
        <v>460</v>
      </c>
      <c r="AD1177" s="7" t="s">
        <v>18233</v>
      </c>
      <c r="AE1177" s="1" t="s">
        <v>18234</v>
      </c>
      <c r="AG1177" s="1" t="s">
        <v>18230</v>
      </c>
      <c r="AH1177" s="1">
        <v>0.91700000000000004</v>
      </c>
      <c r="AI1177" s="1">
        <v>0.998</v>
      </c>
      <c r="AJ1177" s="9" t="s">
        <v>5808</v>
      </c>
      <c r="AK1177" s="1" t="s">
        <v>5815</v>
      </c>
      <c r="AL1177" s="1">
        <v>478</v>
      </c>
      <c r="AM1177" s="1">
        <v>459</v>
      </c>
      <c r="AN1177" s="7" t="s">
        <v>18235</v>
      </c>
      <c r="AO1177" s="1" t="s">
        <v>18236</v>
      </c>
      <c r="AQ1177" s="1" t="s">
        <v>18230</v>
      </c>
      <c r="AR1177" s="1">
        <v>0.91700000000000004</v>
      </c>
      <c r="AS1177" s="1">
        <v>0.996</v>
      </c>
      <c r="AT1177" s="11" t="s">
        <v>5808</v>
      </c>
      <c r="AU1177" s="1" t="s">
        <v>5818</v>
      </c>
      <c r="AV1177" s="1">
        <v>4815</v>
      </c>
      <c r="AW1177" s="1">
        <v>403</v>
      </c>
      <c r="AX1177" s="7" t="s">
        <v>18237</v>
      </c>
      <c r="AY1177" s="1" t="s">
        <v>18238</v>
      </c>
      <c r="BA1177" s="1" t="s">
        <v>18230</v>
      </c>
      <c r="BB1177" s="1">
        <v>0.60599999999999998</v>
      </c>
      <c r="BC1177" s="1">
        <v>0.98299999999999998</v>
      </c>
      <c r="BF1177" s="12"/>
    </row>
    <row r="1178" spans="1:58" ht="12" customHeight="1">
      <c r="A1178" s="1" t="s">
        <v>5799</v>
      </c>
      <c r="B1178" s="1">
        <v>3853</v>
      </c>
      <c r="C1178" s="1">
        <v>379</v>
      </c>
      <c r="D1178" s="7" t="s">
        <v>18239</v>
      </c>
      <c r="E1178" s="1" t="s">
        <v>18240</v>
      </c>
      <c r="G1178" s="1" t="s">
        <v>18241</v>
      </c>
      <c r="H1178" s="1" t="s">
        <v>13687</v>
      </c>
      <c r="I1178" s="1" t="s">
        <v>13688</v>
      </c>
      <c r="J1178" s="1">
        <v>4020565</v>
      </c>
      <c r="K1178" s="1">
        <v>4021704</v>
      </c>
      <c r="L1178" s="1" t="s">
        <v>5826</v>
      </c>
      <c r="M1178" s="1" t="s">
        <v>3973</v>
      </c>
      <c r="N1178" s="1" t="s">
        <v>5885</v>
      </c>
      <c r="O1178" s="1" t="str">
        <f t="shared" si="30"/>
        <v/>
      </c>
      <c r="P1178" s="13" t="s">
        <v>5808</v>
      </c>
      <c r="Q1178" s="1" t="s">
        <v>5809</v>
      </c>
      <c r="R1178" s="1">
        <v>3037</v>
      </c>
      <c r="S1178" s="1">
        <v>379</v>
      </c>
      <c r="T1178" s="7" t="s">
        <v>18242</v>
      </c>
      <c r="U1178" s="1" t="s">
        <v>18243</v>
      </c>
      <c r="W1178" s="1" t="s">
        <v>13688</v>
      </c>
      <c r="X1178" s="1">
        <v>0.997</v>
      </c>
      <c r="Y1178" s="1">
        <v>0.997</v>
      </c>
      <c r="Z1178" s="9" t="s">
        <v>5808</v>
      </c>
      <c r="AA1178" s="1" t="s">
        <v>5941</v>
      </c>
      <c r="AB1178" s="1">
        <v>2865</v>
      </c>
      <c r="AC1178" s="1">
        <v>379</v>
      </c>
      <c r="AD1178" s="7" t="s">
        <v>18244</v>
      </c>
      <c r="AE1178" s="1" t="s">
        <v>18245</v>
      </c>
      <c r="AG1178" s="1" t="s">
        <v>13688</v>
      </c>
      <c r="AH1178" s="1">
        <v>0.92100000000000004</v>
      </c>
      <c r="AI1178" s="1">
        <v>0.997</v>
      </c>
      <c r="AJ1178" s="9" t="s">
        <v>5808</v>
      </c>
      <c r="AK1178" s="1" t="s">
        <v>5815</v>
      </c>
      <c r="AL1178" s="1">
        <v>229</v>
      </c>
      <c r="AM1178" s="1">
        <v>379</v>
      </c>
      <c r="AN1178" s="7" t="s">
        <v>18246</v>
      </c>
      <c r="AO1178" s="1" t="s">
        <v>18247</v>
      </c>
      <c r="AQ1178" s="1" t="s">
        <v>13688</v>
      </c>
      <c r="AR1178" s="1">
        <v>0.91600000000000004</v>
      </c>
      <c r="AS1178" s="1">
        <v>0.997</v>
      </c>
      <c r="AT1178" s="39" t="s">
        <v>5862</v>
      </c>
      <c r="AU1178" s="1" t="s">
        <v>5818</v>
      </c>
      <c r="AV1178" s="1">
        <v>4217</v>
      </c>
      <c r="AW1178" s="1">
        <v>373</v>
      </c>
      <c r="AX1178" s="7" t="s">
        <v>13695</v>
      </c>
      <c r="AY1178" s="1" t="s">
        <v>13696</v>
      </c>
      <c r="BA1178" s="1" t="s">
        <v>13697</v>
      </c>
      <c r="BB1178" s="1">
        <v>0.34499999999999997</v>
      </c>
      <c r="BC1178" s="1">
        <v>0.95399999999999996</v>
      </c>
      <c r="BF1178" s="12"/>
    </row>
    <row r="1179" spans="1:58" ht="12" customHeight="1">
      <c r="A1179" s="1" t="s">
        <v>5799</v>
      </c>
      <c r="B1179" s="1">
        <v>2570</v>
      </c>
      <c r="C1179" s="1">
        <v>209</v>
      </c>
      <c r="D1179" s="7" t="s">
        <v>18248</v>
      </c>
      <c r="E1179" s="1" t="s">
        <v>18249</v>
      </c>
      <c r="G1179" s="1" t="s">
        <v>18250</v>
      </c>
      <c r="H1179" s="1" t="s">
        <v>18251</v>
      </c>
      <c r="I1179" s="1" t="s">
        <v>18252</v>
      </c>
      <c r="J1179" s="1">
        <v>2727189</v>
      </c>
      <c r="K1179" s="1">
        <v>2727818</v>
      </c>
      <c r="L1179" s="1" t="s">
        <v>5826</v>
      </c>
      <c r="M1179" s="1" t="s">
        <v>5</v>
      </c>
      <c r="N1179" s="1" t="s">
        <v>5885</v>
      </c>
      <c r="O1179" s="1" t="str">
        <f t="shared" si="30"/>
        <v/>
      </c>
      <c r="P1179" s="8" t="s">
        <v>5808</v>
      </c>
      <c r="Q1179" s="1" t="s">
        <v>5809</v>
      </c>
      <c r="R1179" s="1">
        <v>1719</v>
      </c>
      <c r="S1179" s="1">
        <v>209</v>
      </c>
      <c r="T1179" s="7" t="s">
        <v>18253</v>
      </c>
      <c r="U1179" s="1" t="s">
        <v>18254</v>
      </c>
      <c r="W1179" s="1" t="s">
        <v>18252</v>
      </c>
      <c r="X1179" s="1">
        <v>1</v>
      </c>
      <c r="Y1179" s="1">
        <v>0.995</v>
      </c>
      <c r="Z1179" s="9" t="s">
        <v>5808</v>
      </c>
      <c r="AA1179" s="1" t="s">
        <v>5812</v>
      </c>
      <c r="AB1179" s="1">
        <v>6296</v>
      </c>
      <c r="AC1179" s="1">
        <v>210</v>
      </c>
      <c r="AD1179" s="7" t="s">
        <v>18255</v>
      </c>
      <c r="AE1179" s="1" t="s">
        <v>18256</v>
      </c>
      <c r="AG1179" s="1" t="s">
        <v>18252</v>
      </c>
      <c r="AH1179" s="1">
        <v>0.91400000000000003</v>
      </c>
      <c r="AI1179" s="1">
        <v>0.99</v>
      </c>
      <c r="AJ1179" s="9" t="s">
        <v>5808</v>
      </c>
      <c r="AK1179" s="1" t="s">
        <v>5815</v>
      </c>
      <c r="AL1179" s="1">
        <v>1353</v>
      </c>
      <c r="AM1179" s="1">
        <v>210</v>
      </c>
      <c r="AN1179" s="7" t="s">
        <v>18257</v>
      </c>
      <c r="AO1179" s="1" t="s">
        <v>18258</v>
      </c>
      <c r="AQ1179" s="1" t="s">
        <v>18252</v>
      </c>
      <c r="AR1179" s="1">
        <v>0.91900000000000004</v>
      </c>
      <c r="AS1179" s="1">
        <v>0.99</v>
      </c>
      <c r="AT1179" s="11" t="s">
        <v>5808</v>
      </c>
      <c r="AU1179" s="1" t="s">
        <v>5818</v>
      </c>
      <c r="AV1179" s="1">
        <v>1884</v>
      </c>
      <c r="AW1179" s="1">
        <v>209</v>
      </c>
      <c r="AX1179" s="7" t="s">
        <v>18259</v>
      </c>
      <c r="AY1179" s="1" t="s">
        <v>18260</v>
      </c>
      <c r="BA1179" s="1" t="s">
        <v>18252</v>
      </c>
      <c r="BB1179" s="1">
        <v>0.61</v>
      </c>
      <c r="BC1179" s="1">
        <v>0.97599999999999998</v>
      </c>
      <c r="BF1179" s="12"/>
    </row>
    <row r="1180" spans="1:58" ht="12" customHeight="1">
      <c r="A1180" s="1" t="s">
        <v>5799</v>
      </c>
      <c r="B1180" s="1">
        <v>3243</v>
      </c>
      <c r="C1180" s="1">
        <v>497</v>
      </c>
      <c r="D1180" s="7" t="s">
        <v>18261</v>
      </c>
      <c r="E1180" s="1" t="s">
        <v>18262</v>
      </c>
      <c r="F1180" s="1" t="s">
        <v>18263</v>
      </c>
      <c r="G1180" s="1" t="s">
        <v>18264</v>
      </c>
      <c r="H1180" s="1" t="s">
        <v>18265</v>
      </c>
      <c r="I1180" s="1" t="s">
        <v>18266</v>
      </c>
      <c r="J1180" s="1">
        <v>3404327</v>
      </c>
      <c r="K1180" s="1">
        <v>3405820</v>
      </c>
      <c r="L1180" s="1" t="s">
        <v>5806</v>
      </c>
      <c r="M1180" s="1" t="s">
        <v>5</v>
      </c>
      <c r="N1180" s="1" t="s">
        <v>5885</v>
      </c>
      <c r="O1180" s="1" t="str">
        <f t="shared" si="30"/>
        <v/>
      </c>
      <c r="P1180" s="33" t="s">
        <v>5808</v>
      </c>
      <c r="Q1180" s="1" t="s">
        <v>5809</v>
      </c>
      <c r="R1180" s="1">
        <v>2490</v>
      </c>
      <c r="S1180" s="1">
        <v>505</v>
      </c>
      <c r="T1180" s="7" t="s">
        <v>18267</v>
      </c>
      <c r="U1180" s="1" t="s">
        <v>18268</v>
      </c>
      <c r="V1180" s="1" t="s">
        <v>18263</v>
      </c>
      <c r="W1180" s="1" t="s">
        <v>18266</v>
      </c>
      <c r="X1180" s="1">
        <v>0.998</v>
      </c>
      <c r="Y1180" s="1">
        <v>0.98199999999999998</v>
      </c>
      <c r="Z1180" s="9" t="s">
        <v>5808</v>
      </c>
      <c r="AA1180" s="1" t="s">
        <v>5873</v>
      </c>
      <c r="AB1180" s="1">
        <v>199</v>
      </c>
      <c r="AC1180" s="1">
        <v>497</v>
      </c>
      <c r="AD1180" s="7" t="s">
        <v>18269</v>
      </c>
      <c r="AE1180" s="1" t="s">
        <v>18270</v>
      </c>
      <c r="AG1180" s="1" t="s">
        <v>18266</v>
      </c>
      <c r="AH1180" s="1">
        <v>0.91300000000000003</v>
      </c>
      <c r="AI1180" s="1">
        <v>0.998</v>
      </c>
      <c r="AJ1180" s="9" t="s">
        <v>5808</v>
      </c>
      <c r="AK1180" s="1" t="s">
        <v>5815</v>
      </c>
      <c r="AL1180" s="1">
        <v>2880</v>
      </c>
      <c r="AM1180" s="1">
        <v>497</v>
      </c>
      <c r="AN1180" s="7" t="s">
        <v>18271</v>
      </c>
      <c r="AO1180" s="1" t="s">
        <v>18272</v>
      </c>
      <c r="AQ1180" s="1" t="s">
        <v>18266</v>
      </c>
      <c r="AR1180" s="1">
        <v>0.92200000000000004</v>
      </c>
      <c r="AS1180" s="1">
        <v>0.998</v>
      </c>
      <c r="AT1180" s="11" t="s">
        <v>5808</v>
      </c>
      <c r="AU1180" s="1" t="s">
        <v>5818</v>
      </c>
      <c r="AV1180" s="1">
        <v>5908</v>
      </c>
      <c r="AW1180" s="1">
        <v>499</v>
      </c>
      <c r="AX1180" s="7" t="s">
        <v>18273</v>
      </c>
      <c r="AY1180" s="1" t="s">
        <v>18274</v>
      </c>
      <c r="AZ1180" s="1" t="s">
        <v>18263</v>
      </c>
      <c r="BA1180" s="1" t="s">
        <v>18266</v>
      </c>
      <c r="BB1180" s="1">
        <v>0.62</v>
      </c>
      <c r="BC1180" s="1">
        <v>0.94199999999999995</v>
      </c>
      <c r="BF1180" s="12"/>
    </row>
    <row r="1181" spans="1:58" ht="12" customHeight="1">
      <c r="A1181" s="1" t="s">
        <v>5799</v>
      </c>
      <c r="B1181" s="1">
        <v>3426</v>
      </c>
      <c r="C1181" s="1">
        <v>578</v>
      </c>
      <c r="D1181" s="7" t="s">
        <v>18275</v>
      </c>
      <c r="E1181" s="1" t="s">
        <v>18276</v>
      </c>
      <c r="F1181" s="1" t="s">
        <v>18277</v>
      </c>
      <c r="G1181" s="1" t="s">
        <v>18278</v>
      </c>
      <c r="H1181" s="1" t="s">
        <v>18279</v>
      </c>
      <c r="I1181" s="1" t="s">
        <v>18280</v>
      </c>
      <c r="J1181" s="1">
        <v>3573930</v>
      </c>
      <c r="K1181" s="1">
        <v>3575666</v>
      </c>
      <c r="L1181" s="1" t="s">
        <v>5826</v>
      </c>
      <c r="M1181" s="1" t="s">
        <v>5</v>
      </c>
      <c r="N1181" s="1" t="s">
        <v>5885</v>
      </c>
      <c r="O1181" s="1" t="str">
        <f t="shared" si="30"/>
        <v/>
      </c>
      <c r="P1181" s="33" t="s">
        <v>5808</v>
      </c>
      <c r="Q1181" s="1" t="s">
        <v>5809</v>
      </c>
      <c r="R1181" s="1">
        <v>2596</v>
      </c>
      <c r="S1181" s="1">
        <v>578</v>
      </c>
      <c r="T1181" s="7" t="s">
        <v>18281</v>
      </c>
      <c r="U1181" s="1" t="s">
        <v>18282</v>
      </c>
      <c r="V1181" s="1" t="s">
        <v>18277</v>
      </c>
      <c r="W1181" s="1" t="s">
        <v>18280</v>
      </c>
      <c r="X1181" s="1">
        <v>0.998</v>
      </c>
      <c r="Y1181" s="1">
        <v>0.998</v>
      </c>
      <c r="Z1181" s="9" t="s">
        <v>5808</v>
      </c>
      <c r="AA1181" s="1" t="s">
        <v>5873</v>
      </c>
      <c r="AB1181" s="1">
        <v>42</v>
      </c>
      <c r="AC1181" s="1">
        <v>578</v>
      </c>
      <c r="AD1181" s="7" t="s">
        <v>18283</v>
      </c>
      <c r="AE1181" s="1" t="s">
        <v>18284</v>
      </c>
      <c r="AG1181" s="1" t="s">
        <v>18280</v>
      </c>
      <c r="AH1181" s="1">
        <v>0.91500000000000004</v>
      </c>
      <c r="AI1181" s="1">
        <v>0.997</v>
      </c>
      <c r="AJ1181" s="9" t="s">
        <v>5808</v>
      </c>
      <c r="AK1181" s="1" t="s">
        <v>5815</v>
      </c>
      <c r="AL1181" s="1">
        <v>3035</v>
      </c>
      <c r="AM1181" s="1">
        <v>578</v>
      </c>
      <c r="AN1181" s="7" t="s">
        <v>18285</v>
      </c>
      <c r="AO1181" s="1" t="s">
        <v>18286</v>
      </c>
      <c r="AQ1181" s="1" t="s">
        <v>18280</v>
      </c>
      <c r="AR1181" s="1">
        <v>0.92</v>
      </c>
      <c r="AS1181" s="1">
        <v>0.997</v>
      </c>
      <c r="AT1181" s="15" t="s">
        <v>5808</v>
      </c>
      <c r="AU1181" s="1" t="s">
        <v>5818</v>
      </c>
      <c r="AV1181" s="1">
        <v>4342</v>
      </c>
      <c r="AW1181" s="1">
        <v>571</v>
      </c>
      <c r="AX1181" s="7" t="s">
        <v>18287</v>
      </c>
      <c r="AY1181" s="1" t="s">
        <v>18288</v>
      </c>
      <c r="BA1181" s="1" t="s">
        <v>18280</v>
      </c>
      <c r="BB1181" s="1">
        <v>0.59499999999999997</v>
      </c>
      <c r="BC1181" s="1">
        <v>0.995</v>
      </c>
      <c r="BF1181" s="12"/>
    </row>
    <row r="1182" spans="1:58" ht="12" customHeight="1">
      <c r="A1182" s="1" t="s">
        <v>5799</v>
      </c>
      <c r="B1182" s="1">
        <v>3445</v>
      </c>
      <c r="C1182" s="1">
        <v>464</v>
      </c>
      <c r="D1182" s="7" t="s">
        <v>18289</v>
      </c>
      <c r="E1182" s="1" t="s">
        <v>18290</v>
      </c>
      <c r="F1182" s="1" t="s">
        <v>18291</v>
      </c>
      <c r="G1182" s="1" t="s">
        <v>18292</v>
      </c>
      <c r="H1182" s="1" t="s">
        <v>18293</v>
      </c>
      <c r="I1182" s="1" t="s">
        <v>18294</v>
      </c>
      <c r="J1182" s="1">
        <v>3591644</v>
      </c>
      <c r="K1182" s="1">
        <v>3593038</v>
      </c>
      <c r="L1182" s="1" t="s">
        <v>5826</v>
      </c>
      <c r="M1182" s="1" t="s">
        <v>5</v>
      </c>
      <c r="N1182" s="1" t="s">
        <v>5885</v>
      </c>
      <c r="O1182" s="1" t="str">
        <f t="shared" si="30"/>
        <v/>
      </c>
      <c r="P1182" s="20" t="s">
        <v>5808</v>
      </c>
      <c r="Q1182" s="1" t="s">
        <v>5809</v>
      </c>
      <c r="R1182" s="1">
        <v>2617</v>
      </c>
      <c r="S1182" s="1">
        <v>401</v>
      </c>
      <c r="T1182" s="7" t="s">
        <v>18295</v>
      </c>
      <c r="U1182" s="1" t="s">
        <v>18296</v>
      </c>
      <c r="V1182" s="1" t="s">
        <v>18291</v>
      </c>
      <c r="W1182" s="1" t="s">
        <v>18294</v>
      </c>
      <c r="X1182" s="1">
        <v>0.98799999999999999</v>
      </c>
      <c r="Y1182" s="1">
        <v>0.998</v>
      </c>
      <c r="Z1182" s="9" t="s">
        <v>5808</v>
      </c>
      <c r="AA1182" s="1" t="s">
        <v>5873</v>
      </c>
      <c r="AB1182" s="1">
        <v>25</v>
      </c>
      <c r="AC1182" s="1">
        <v>413</v>
      </c>
      <c r="AD1182" s="7" t="s">
        <v>18297</v>
      </c>
      <c r="AE1182" s="1" t="s">
        <v>18298</v>
      </c>
      <c r="AF1182" s="1" t="s">
        <v>18291</v>
      </c>
      <c r="AG1182" s="1" t="s">
        <v>18294</v>
      </c>
      <c r="AH1182" s="1">
        <v>0.92</v>
      </c>
      <c r="AI1182" s="1">
        <v>0.998</v>
      </c>
      <c r="AJ1182" s="9" t="s">
        <v>5808</v>
      </c>
      <c r="AK1182" s="1" t="s">
        <v>5815</v>
      </c>
      <c r="AL1182" s="1">
        <v>3057</v>
      </c>
      <c r="AM1182" s="1">
        <v>413</v>
      </c>
      <c r="AN1182" s="7" t="s">
        <v>18299</v>
      </c>
      <c r="AO1182" s="1" t="s">
        <v>18300</v>
      </c>
      <c r="AP1182" s="1" t="s">
        <v>18291</v>
      </c>
      <c r="AQ1182" s="1" t="s">
        <v>18294</v>
      </c>
      <c r="AR1182" s="1">
        <v>0.92500000000000004</v>
      </c>
      <c r="AS1182" s="1">
        <v>0.998</v>
      </c>
      <c r="AT1182" s="11" t="s">
        <v>5808</v>
      </c>
      <c r="AU1182" s="1" t="s">
        <v>5818</v>
      </c>
      <c r="AV1182" s="1">
        <v>4787</v>
      </c>
      <c r="AW1182" s="1">
        <v>405</v>
      </c>
      <c r="AX1182" s="7" t="s">
        <v>18301</v>
      </c>
      <c r="AY1182" s="1" t="s">
        <v>18302</v>
      </c>
      <c r="AZ1182" s="1" t="s">
        <v>18291</v>
      </c>
      <c r="BA1182" s="1" t="s">
        <v>18294</v>
      </c>
      <c r="BB1182" s="1">
        <v>0.61799999999999999</v>
      </c>
      <c r="BC1182" s="1">
        <v>0.97299999999999998</v>
      </c>
      <c r="BF1182" s="12"/>
    </row>
    <row r="1183" spans="1:58" ht="12" customHeight="1">
      <c r="A1183" s="1" t="s">
        <v>5799</v>
      </c>
      <c r="B1183" s="1">
        <v>3584</v>
      </c>
      <c r="C1183" s="1">
        <v>206</v>
      </c>
      <c r="D1183" s="7" t="s">
        <v>18303</v>
      </c>
      <c r="E1183" s="1" t="s">
        <v>18304</v>
      </c>
      <c r="F1183" s="1" t="s">
        <v>18305</v>
      </c>
      <c r="G1183" s="1" t="s">
        <v>18306</v>
      </c>
      <c r="H1183" s="1" t="s">
        <v>18307</v>
      </c>
      <c r="I1183" s="1" t="s">
        <v>18308</v>
      </c>
      <c r="J1183" s="1">
        <v>3736662</v>
      </c>
      <c r="K1183" s="1">
        <v>3737282</v>
      </c>
      <c r="L1183" s="1" t="s">
        <v>5826</v>
      </c>
      <c r="M1183" s="1" t="s">
        <v>5</v>
      </c>
      <c r="N1183" s="1" t="s">
        <v>5885</v>
      </c>
      <c r="O1183" s="1" t="str">
        <f t="shared" si="30"/>
        <v/>
      </c>
      <c r="P1183" s="8" t="s">
        <v>5808</v>
      </c>
      <c r="Q1183" s="1" t="s">
        <v>5809</v>
      </c>
      <c r="R1183" s="1">
        <v>2780</v>
      </c>
      <c r="S1183" s="1">
        <v>202</v>
      </c>
      <c r="T1183" s="7" t="s">
        <v>18309</v>
      </c>
      <c r="U1183" s="1" t="s">
        <v>18310</v>
      </c>
      <c r="V1183" s="1" t="s">
        <v>18305</v>
      </c>
      <c r="W1183" s="1" t="s">
        <v>18308</v>
      </c>
      <c r="X1183" s="1">
        <v>1</v>
      </c>
      <c r="Y1183" s="1">
        <v>0.995</v>
      </c>
      <c r="Z1183" s="9" t="s">
        <v>5808</v>
      </c>
      <c r="AA1183" s="1" t="s">
        <v>5985</v>
      </c>
      <c r="AB1183" s="1">
        <v>2631</v>
      </c>
      <c r="AC1183" s="1">
        <v>213</v>
      </c>
      <c r="AD1183" s="7" t="s">
        <v>18311</v>
      </c>
      <c r="AE1183" s="1" t="s">
        <v>18312</v>
      </c>
      <c r="AF1183" s="1" t="s">
        <v>18305</v>
      </c>
      <c r="AG1183" s="1" t="s">
        <v>18308</v>
      </c>
      <c r="AH1183" s="1">
        <v>0.91700000000000004</v>
      </c>
      <c r="AI1183" s="1">
        <v>0.96199999999999997</v>
      </c>
      <c r="AJ1183" s="9" t="s">
        <v>5808</v>
      </c>
      <c r="AK1183" s="1" t="s">
        <v>5815</v>
      </c>
      <c r="AL1183" s="1">
        <v>465</v>
      </c>
      <c r="AM1183" s="1">
        <v>202</v>
      </c>
      <c r="AN1183" s="7" t="s">
        <v>18313</v>
      </c>
      <c r="AO1183" s="1" t="s">
        <v>18314</v>
      </c>
      <c r="AP1183" s="1" t="s">
        <v>18305</v>
      </c>
      <c r="AQ1183" s="1" t="s">
        <v>18308</v>
      </c>
      <c r="AR1183" s="1">
        <v>0.91600000000000004</v>
      </c>
      <c r="AS1183" s="1">
        <v>0.995</v>
      </c>
      <c r="AT1183" s="18" t="s">
        <v>5808</v>
      </c>
      <c r="AU1183" s="1" t="s">
        <v>5818</v>
      </c>
      <c r="AV1183" s="1">
        <v>5687</v>
      </c>
      <c r="AW1183" s="1">
        <v>212</v>
      </c>
      <c r="AX1183" s="7" t="s">
        <v>18315</v>
      </c>
      <c r="AY1183" s="1" t="s">
        <v>18316</v>
      </c>
      <c r="AZ1183" s="1" t="s">
        <v>18305</v>
      </c>
      <c r="BA1183" s="1" t="s">
        <v>18308</v>
      </c>
      <c r="BB1183" s="1">
        <v>0.48099999999999998</v>
      </c>
      <c r="BC1183" s="1">
        <v>0.95299999999999996</v>
      </c>
      <c r="BF1183" s="12"/>
    </row>
    <row r="1184" spans="1:58" ht="12" customHeight="1">
      <c r="A1184" s="1" t="s">
        <v>5799</v>
      </c>
      <c r="B1184" s="1">
        <v>2979</v>
      </c>
      <c r="C1184" s="1">
        <v>641</v>
      </c>
      <c r="D1184" s="7" t="s">
        <v>18317</v>
      </c>
      <c r="E1184" s="1" t="s">
        <v>18318</v>
      </c>
      <c r="F1184" s="1" t="s">
        <v>18319</v>
      </c>
      <c r="G1184" s="1" t="s">
        <v>18320</v>
      </c>
      <c r="H1184" s="1" t="s">
        <v>18321</v>
      </c>
      <c r="I1184" s="1" t="s">
        <v>18322</v>
      </c>
      <c r="J1184" s="1">
        <v>3135809</v>
      </c>
      <c r="K1184" s="1">
        <v>3137734</v>
      </c>
      <c r="L1184" s="1" t="s">
        <v>5806</v>
      </c>
      <c r="M1184" s="1" t="s">
        <v>5</v>
      </c>
      <c r="N1184" s="1" t="s">
        <v>5885</v>
      </c>
      <c r="O1184" s="1" t="str">
        <f t="shared" si="30"/>
        <v/>
      </c>
      <c r="P1184" s="13" t="s">
        <v>5808</v>
      </c>
      <c r="Q1184" s="1" t="s">
        <v>5809</v>
      </c>
      <c r="R1184" s="1">
        <v>2200</v>
      </c>
      <c r="S1184" s="1">
        <v>620</v>
      </c>
      <c r="T1184" s="7" t="s">
        <v>18323</v>
      </c>
      <c r="U1184" s="1" t="s">
        <v>18324</v>
      </c>
      <c r="W1184" s="1" t="s">
        <v>18322</v>
      </c>
      <c r="X1184" s="1">
        <v>0.995</v>
      </c>
      <c r="Y1184" s="1">
        <v>0.998</v>
      </c>
      <c r="Z1184" s="9" t="s">
        <v>5808</v>
      </c>
      <c r="AA1184" s="1" t="s">
        <v>5873</v>
      </c>
      <c r="AB1184" s="1">
        <v>469</v>
      </c>
      <c r="AC1184" s="1">
        <v>642</v>
      </c>
      <c r="AD1184" s="7" t="s">
        <v>18325</v>
      </c>
      <c r="AE1184" s="1" t="s">
        <v>18326</v>
      </c>
      <c r="AG1184" s="1" t="s">
        <v>18322</v>
      </c>
      <c r="AH1184" s="1">
        <v>0.92</v>
      </c>
      <c r="AI1184" s="1">
        <v>0.99199999999999999</v>
      </c>
      <c r="AJ1184" s="9" t="s">
        <v>5808</v>
      </c>
      <c r="AK1184" s="1" t="s">
        <v>5815</v>
      </c>
      <c r="AL1184" s="1">
        <v>2656</v>
      </c>
      <c r="AM1184" s="1">
        <v>642</v>
      </c>
      <c r="AN1184" s="7" t="s">
        <v>18327</v>
      </c>
      <c r="AO1184" s="1" t="s">
        <v>18328</v>
      </c>
      <c r="AQ1184" s="1" t="s">
        <v>18322</v>
      </c>
      <c r="AR1184" s="1">
        <v>0.91700000000000004</v>
      </c>
      <c r="AS1184" s="1">
        <v>0.99199999999999999</v>
      </c>
      <c r="AT1184" s="16" t="s">
        <v>5862</v>
      </c>
      <c r="AU1184" s="1" t="s">
        <v>5818</v>
      </c>
      <c r="AV1184" s="1">
        <v>5992</v>
      </c>
      <c r="AW1184" s="1">
        <v>293</v>
      </c>
      <c r="AX1184" s="7" t="s">
        <v>18329</v>
      </c>
      <c r="AY1184" s="1" t="s">
        <v>18330</v>
      </c>
      <c r="AZ1184" s="1" t="s">
        <v>18331</v>
      </c>
      <c r="BA1184" s="1" t="s">
        <v>18332</v>
      </c>
      <c r="BB1184" s="1">
        <v>0.41799999999999998</v>
      </c>
      <c r="BC1184" s="1">
        <v>0.87</v>
      </c>
      <c r="BF1184" s="12"/>
    </row>
    <row r="1185" spans="1:58" ht="12" customHeight="1">
      <c r="A1185" s="1" t="s">
        <v>6006</v>
      </c>
      <c r="B1185" s="1">
        <v>6588</v>
      </c>
      <c r="C1185" s="1">
        <v>692</v>
      </c>
      <c r="D1185" s="7" t="s">
        <v>18333</v>
      </c>
      <c r="E1185" s="1" t="s">
        <v>18334</v>
      </c>
      <c r="F1185" s="1" t="s">
        <v>18335</v>
      </c>
      <c r="G1185" s="1" t="s">
        <v>18336</v>
      </c>
      <c r="H1185" s="1" t="s">
        <v>18337</v>
      </c>
      <c r="I1185" s="1" t="s">
        <v>18338</v>
      </c>
      <c r="J1185" s="1">
        <v>2938877</v>
      </c>
      <c r="K1185" s="1">
        <v>2940955</v>
      </c>
      <c r="L1185" s="1" t="s">
        <v>5826</v>
      </c>
      <c r="M1185" s="1" t="s">
        <v>2539</v>
      </c>
      <c r="N1185" s="1" t="s">
        <v>5807</v>
      </c>
      <c r="O1185" s="1" t="str">
        <f t="shared" si="30"/>
        <v/>
      </c>
      <c r="P1185" s="24"/>
      <c r="Z1185" s="9" t="s">
        <v>5808</v>
      </c>
      <c r="AA1185" s="1" t="s">
        <v>6014</v>
      </c>
      <c r="AB1185" s="1">
        <v>4817</v>
      </c>
      <c r="AC1185" s="1">
        <v>692</v>
      </c>
      <c r="AD1185" s="7" t="s">
        <v>18339</v>
      </c>
      <c r="AE1185" s="1" t="s">
        <v>18340</v>
      </c>
      <c r="AG1185" s="1" t="s">
        <v>18338</v>
      </c>
      <c r="AH1185" s="1">
        <v>0.94099999999999995</v>
      </c>
      <c r="AI1185" s="1">
        <v>0.999</v>
      </c>
      <c r="AJ1185" s="9" t="s">
        <v>5808</v>
      </c>
      <c r="AK1185" s="1" t="s">
        <v>6017</v>
      </c>
      <c r="AL1185" s="1">
        <v>3500</v>
      </c>
      <c r="AM1185" s="1">
        <v>692</v>
      </c>
      <c r="AN1185" s="7" t="s">
        <v>18341</v>
      </c>
      <c r="AO1185" s="1" t="s">
        <v>18342</v>
      </c>
      <c r="AQ1185" s="1" t="s">
        <v>18338</v>
      </c>
      <c r="AR1185" s="1">
        <v>0.94699999999999995</v>
      </c>
      <c r="AS1185" s="1">
        <v>0.999</v>
      </c>
      <c r="AT1185" s="30" t="s">
        <v>5808</v>
      </c>
      <c r="AU1185" s="1" t="s">
        <v>5818</v>
      </c>
      <c r="AV1185" s="1">
        <v>5120</v>
      </c>
      <c r="AW1185" s="1">
        <v>688</v>
      </c>
      <c r="AX1185" s="7" t="s">
        <v>18343</v>
      </c>
      <c r="AY1185" s="1" t="s">
        <v>18344</v>
      </c>
      <c r="BA1185" s="1" t="s">
        <v>18338</v>
      </c>
      <c r="BB1185" s="1">
        <v>0.72799999999999998</v>
      </c>
      <c r="BC1185" s="1">
        <v>0.98499999999999999</v>
      </c>
      <c r="BF1185" s="12"/>
    </row>
    <row r="1186" spans="1:58" ht="12" customHeight="1">
      <c r="A1186" s="1" t="s">
        <v>5799</v>
      </c>
      <c r="B1186" s="1">
        <v>1009</v>
      </c>
      <c r="C1186" s="1">
        <v>394</v>
      </c>
      <c r="D1186" s="7" t="s">
        <v>18345</v>
      </c>
      <c r="E1186" s="1" t="s">
        <v>18346</v>
      </c>
      <c r="F1186" s="1" t="s">
        <v>18347</v>
      </c>
      <c r="G1186" s="1" t="s">
        <v>18348</v>
      </c>
      <c r="H1186" s="1" t="s">
        <v>18349</v>
      </c>
      <c r="I1186" s="1" t="s">
        <v>18350</v>
      </c>
      <c r="J1186" s="1">
        <v>1078621</v>
      </c>
      <c r="K1186" s="1">
        <v>1079805</v>
      </c>
      <c r="L1186" s="1" t="s">
        <v>5826</v>
      </c>
      <c r="M1186" s="1" t="s">
        <v>5</v>
      </c>
      <c r="N1186" s="1" t="s">
        <v>5885</v>
      </c>
      <c r="O1186" s="1" t="str">
        <f t="shared" si="30"/>
        <v/>
      </c>
      <c r="P1186" s="13" t="s">
        <v>5808</v>
      </c>
      <c r="Q1186" s="1" t="s">
        <v>5809</v>
      </c>
      <c r="R1186" s="1">
        <v>2034</v>
      </c>
      <c r="S1186" s="1">
        <v>394</v>
      </c>
      <c r="T1186" s="7" t="s">
        <v>18351</v>
      </c>
      <c r="U1186" s="1" t="s">
        <v>18352</v>
      </c>
      <c r="V1186" s="1" t="s">
        <v>18347</v>
      </c>
      <c r="W1186" s="1" t="s">
        <v>18350</v>
      </c>
      <c r="X1186" s="1">
        <v>0.997</v>
      </c>
      <c r="Y1186" s="1">
        <v>0.997</v>
      </c>
      <c r="Z1186" s="9" t="s">
        <v>5808</v>
      </c>
      <c r="AA1186" s="1" t="s">
        <v>5812</v>
      </c>
      <c r="AB1186" s="1">
        <v>5860</v>
      </c>
      <c r="AC1186" s="1">
        <v>394</v>
      </c>
      <c r="AD1186" s="7" t="s">
        <v>18353</v>
      </c>
      <c r="AE1186" s="1" t="s">
        <v>18354</v>
      </c>
      <c r="AF1186" s="1" t="s">
        <v>18347</v>
      </c>
      <c r="AG1186" s="1" t="s">
        <v>18350</v>
      </c>
      <c r="AH1186" s="1">
        <v>0.91600000000000004</v>
      </c>
      <c r="AI1186" s="1">
        <v>0.997</v>
      </c>
      <c r="AJ1186" s="9" t="s">
        <v>5808</v>
      </c>
      <c r="AK1186" s="1" t="s">
        <v>5815</v>
      </c>
      <c r="AL1186" s="1">
        <v>957</v>
      </c>
      <c r="AM1186" s="1">
        <v>394</v>
      </c>
      <c r="AN1186" s="7" t="s">
        <v>18355</v>
      </c>
      <c r="AO1186" s="1" t="s">
        <v>18356</v>
      </c>
      <c r="AP1186" s="1" t="s">
        <v>18347</v>
      </c>
      <c r="AQ1186" s="1" t="s">
        <v>18350</v>
      </c>
      <c r="AR1186" s="1">
        <v>0.91900000000000004</v>
      </c>
      <c r="AS1186" s="1">
        <v>0.997</v>
      </c>
      <c r="AT1186" s="18" t="s">
        <v>5808</v>
      </c>
      <c r="AU1186" s="1" t="s">
        <v>5818</v>
      </c>
      <c r="AV1186" s="1">
        <v>568</v>
      </c>
      <c r="AW1186" s="1">
        <v>393</v>
      </c>
      <c r="AX1186" s="7" t="s">
        <v>18357</v>
      </c>
      <c r="AY1186" s="1" t="s">
        <v>18358</v>
      </c>
      <c r="BA1186" s="1" t="s">
        <v>18350</v>
      </c>
      <c r="BB1186" s="1">
        <v>0.46700000000000003</v>
      </c>
      <c r="BC1186" s="1">
        <v>0.94699999999999995</v>
      </c>
      <c r="BF1186" s="12"/>
    </row>
    <row r="1187" spans="1:58" ht="12" customHeight="1">
      <c r="A1187" s="1" t="s">
        <v>5799</v>
      </c>
      <c r="B1187" s="1">
        <v>2405</v>
      </c>
      <c r="C1187" s="1">
        <v>324</v>
      </c>
      <c r="D1187" s="7" t="s">
        <v>18359</v>
      </c>
      <c r="E1187" s="1" t="s">
        <v>18360</v>
      </c>
      <c r="G1187" s="1" t="s">
        <v>18361</v>
      </c>
      <c r="H1187" s="1" t="s">
        <v>18362</v>
      </c>
      <c r="I1187" s="1" t="s">
        <v>18363</v>
      </c>
      <c r="J1187" s="1">
        <v>2545542</v>
      </c>
      <c r="K1187" s="1">
        <v>2546516</v>
      </c>
      <c r="L1187" s="1" t="s">
        <v>5826</v>
      </c>
      <c r="M1187" s="1" t="s">
        <v>5</v>
      </c>
      <c r="N1187" s="1" t="s">
        <v>5885</v>
      </c>
      <c r="O1187" s="1" t="str">
        <f t="shared" si="30"/>
        <v/>
      </c>
      <c r="P1187" s="8" t="s">
        <v>5808</v>
      </c>
      <c r="Q1187" s="1" t="s">
        <v>5809</v>
      </c>
      <c r="R1187" s="1">
        <v>1553</v>
      </c>
      <c r="S1187" s="1">
        <v>280</v>
      </c>
      <c r="T1187" s="7" t="s">
        <v>18364</v>
      </c>
      <c r="U1187" s="1" t="s">
        <v>18365</v>
      </c>
      <c r="V1187" s="1" t="s">
        <v>18366</v>
      </c>
      <c r="W1187" s="1" t="s">
        <v>18363</v>
      </c>
      <c r="X1187" s="1">
        <v>1</v>
      </c>
      <c r="Y1187" s="1">
        <v>0.88900000000000001</v>
      </c>
      <c r="Z1187" s="9" t="s">
        <v>5808</v>
      </c>
      <c r="AA1187" s="1" t="s">
        <v>5812</v>
      </c>
      <c r="AB1187" s="1">
        <v>6439</v>
      </c>
      <c r="AC1187" s="1">
        <v>263</v>
      </c>
      <c r="AD1187" s="7" t="s">
        <v>18367</v>
      </c>
      <c r="AE1187" s="1" t="s">
        <v>18368</v>
      </c>
      <c r="AG1187" s="1" t="s">
        <v>18363</v>
      </c>
      <c r="AH1187" s="1">
        <v>0.91800000000000004</v>
      </c>
      <c r="AI1187" s="1">
        <v>0.92</v>
      </c>
      <c r="AJ1187" s="9" t="s">
        <v>5808</v>
      </c>
      <c r="AK1187" s="1" t="s">
        <v>5815</v>
      </c>
      <c r="AL1187" s="1">
        <v>1489</v>
      </c>
      <c r="AM1187" s="1">
        <v>278</v>
      </c>
      <c r="AN1187" s="7" t="s">
        <v>18369</v>
      </c>
      <c r="AO1187" s="1" t="s">
        <v>18370</v>
      </c>
      <c r="AQ1187" s="1" t="s">
        <v>18363</v>
      </c>
      <c r="AR1187" s="1">
        <v>0.91400000000000003</v>
      </c>
      <c r="AS1187" s="1">
        <v>0.871</v>
      </c>
      <c r="AT1187" s="24"/>
      <c r="BF1187" s="12"/>
    </row>
    <row r="1188" spans="1:58" ht="12" customHeight="1">
      <c r="A1188" s="1" t="s">
        <v>5799</v>
      </c>
      <c r="B1188" s="1">
        <v>3299</v>
      </c>
      <c r="C1188" s="1">
        <v>377</v>
      </c>
      <c r="D1188" s="7" t="s">
        <v>18371</v>
      </c>
      <c r="E1188" s="1" t="s">
        <v>18372</v>
      </c>
      <c r="F1188" s="1" t="s">
        <v>18373</v>
      </c>
      <c r="G1188" s="1" t="s">
        <v>18374</v>
      </c>
      <c r="H1188" s="1" t="s">
        <v>18375</v>
      </c>
      <c r="I1188" s="1" t="s">
        <v>18376</v>
      </c>
      <c r="J1188" s="1">
        <v>3456940</v>
      </c>
      <c r="K1188" s="1">
        <v>3458073</v>
      </c>
      <c r="L1188" s="1" t="s">
        <v>5806</v>
      </c>
      <c r="M1188" s="1" t="s">
        <v>5</v>
      </c>
      <c r="N1188" s="1" t="s">
        <v>5885</v>
      </c>
      <c r="O1188" s="1" t="str">
        <f t="shared" si="30"/>
        <v/>
      </c>
      <c r="P1188" s="13" t="s">
        <v>5808</v>
      </c>
      <c r="Q1188" s="1" t="s">
        <v>5809</v>
      </c>
      <c r="R1188" s="1">
        <v>2436</v>
      </c>
      <c r="S1188" s="1">
        <v>377</v>
      </c>
      <c r="T1188" s="7" t="s">
        <v>18377</v>
      </c>
      <c r="U1188" s="1" t="s">
        <v>18378</v>
      </c>
      <c r="V1188" s="1" t="s">
        <v>18373</v>
      </c>
      <c r="W1188" s="1" t="s">
        <v>18376</v>
      </c>
      <c r="X1188" s="1">
        <v>0.997</v>
      </c>
      <c r="Y1188" s="1">
        <v>0.997</v>
      </c>
      <c r="Z1188" s="9" t="s">
        <v>5808</v>
      </c>
      <c r="AA1188" s="1" t="s">
        <v>5873</v>
      </c>
      <c r="AB1188" s="1">
        <v>159</v>
      </c>
      <c r="AC1188" s="1">
        <v>391</v>
      </c>
      <c r="AD1188" s="7" t="s">
        <v>18379</v>
      </c>
      <c r="AE1188" s="1" t="s">
        <v>18380</v>
      </c>
      <c r="AF1188" s="1" t="s">
        <v>18373</v>
      </c>
      <c r="AG1188" s="1" t="s">
        <v>18376</v>
      </c>
      <c r="AH1188" s="1">
        <v>0.90100000000000002</v>
      </c>
      <c r="AI1188" s="1">
        <v>0.98199999999999998</v>
      </c>
      <c r="AJ1188" s="9" t="s">
        <v>5808</v>
      </c>
      <c r="AK1188" s="1" t="s">
        <v>5815</v>
      </c>
      <c r="AL1188" s="1">
        <v>2918</v>
      </c>
      <c r="AM1188" s="1">
        <v>381</v>
      </c>
      <c r="AN1188" s="7" t="s">
        <v>18381</v>
      </c>
      <c r="AO1188" s="1" t="s">
        <v>18382</v>
      </c>
      <c r="AP1188" s="1" t="s">
        <v>18373</v>
      </c>
      <c r="AQ1188" s="1" t="s">
        <v>18376</v>
      </c>
      <c r="AR1188" s="1">
        <v>0.93400000000000005</v>
      </c>
      <c r="AS1188" s="1">
        <v>0.94199999999999995</v>
      </c>
      <c r="AT1188" s="15" t="s">
        <v>5808</v>
      </c>
      <c r="AU1188" s="1" t="s">
        <v>5818</v>
      </c>
      <c r="AV1188" s="1">
        <v>2503</v>
      </c>
      <c r="AW1188" s="1">
        <v>375</v>
      </c>
      <c r="AX1188" s="7" t="s">
        <v>18383</v>
      </c>
      <c r="AY1188" s="1" t="s">
        <v>18384</v>
      </c>
      <c r="AZ1188" s="1" t="s">
        <v>18373</v>
      </c>
      <c r="BA1188" s="1" t="s">
        <v>18376</v>
      </c>
      <c r="BB1188" s="1">
        <v>0.57899999999999996</v>
      </c>
      <c r="BC1188" s="1">
        <v>0.96299999999999997</v>
      </c>
      <c r="BF1188" s="12"/>
    </row>
    <row r="1189" spans="1:58" ht="12" customHeight="1">
      <c r="A1189" s="1" t="s">
        <v>6006</v>
      </c>
      <c r="B1189" s="1">
        <v>6063</v>
      </c>
      <c r="C1189" s="1">
        <v>471</v>
      </c>
      <c r="D1189" s="7" t="s">
        <v>18385</v>
      </c>
      <c r="E1189" s="1" t="s">
        <v>18386</v>
      </c>
      <c r="F1189" s="1" t="s">
        <v>18387</v>
      </c>
      <c r="G1189" s="1" t="s">
        <v>18388</v>
      </c>
      <c r="H1189" s="1" t="s">
        <v>18389</v>
      </c>
      <c r="I1189" s="1" t="s">
        <v>18390</v>
      </c>
      <c r="J1189" s="1">
        <v>2398403</v>
      </c>
      <c r="K1189" s="1">
        <v>2399818</v>
      </c>
      <c r="L1189" s="1" t="s">
        <v>5826</v>
      </c>
      <c r="M1189" s="1" t="s">
        <v>5</v>
      </c>
      <c r="N1189" s="1" t="s">
        <v>5885</v>
      </c>
      <c r="O1189" s="1" t="str">
        <f t="shared" si="30"/>
        <v/>
      </c>
      <c r="P1189" s="8" t="s">
        <v>5808</v>
      </c>
      <c r="Q1189" s="1" t="s">
        <v>5982</v>
      </c>
      <c r="R1189" s="1">
        <v>3918</v>
      </c>
      <c r="S1189" s="1">
        <v>471</v>
      </c>
      <c r="T1189" s="7" t="s">
        <v>18391</v>
      </c>
      <c r="U1189" s="1" t="s">
        <v>18392</v>
      </c>
      <c r="V1189" s="1" t="s">
        <v>18387</v>
      </c>
      <c r="W1189" s="1" t="s">
        <v>18390</v>
      </c>
      <c r="X1189" s="1">
        <v>1</v>
      </c>
      <c r="Y1189" s="1">
        <v>0.998</v>
      </c>
      <c r="Z1189" s="58" t="s">
        <v>5808</v>
      </c>
      <c r="AA1189" s="1" t="s">
        <v>6014</v>
      </c>
      <c r="AB1189" s="1">
        <v>3695</v>
      </c>
      <c r="AC1189" s="1">
        <v>470</v>
      </c>
      <c r="AD1189" s="7" t="s">
        <v>18393</v>
      </c>
      <c r="AE1189" s="1" t="s">
        <v>18394</v>
      </c>
      <c r="AG1189" s="1" t="s">
        <v>18390</v>
      </c>
      <c r="AH1189" s="1">
        <v>0.91900000000000004</v>
      </c>
      <c r="AI1189" s="1">
        <v>0.998</v>
      </c>
      <c r="AJ1189" s="58" t="s">
        <v>5808</v>
      </c>
      <c r="AK1189" s="1" t="s">
        <v>6017</v>
      </c>
      <c r="AL1189" s="1">
        <v>5024</v>
      </c>
      <c r="AM1189" s="1">
        <v>470</v>
      </c>
      <c r="AN1189" s="7" t="s">
        <v>18395</v>
      </c>
      <c r="AO1189" s="1" t="s">
        <v>18396</v>
      </c>
      <c r="AQ1189" s="1" t="s">
        <v>18390</v>
      </c>
      <c r="AR1189" s="1">
        <v>0.91300000000000003</v>
      </c>
      <c r="AS1189" s="1">
        <v>0.998</v>
      </c>
      <c r="AT1189" s="22" t="s">
        <v>5862</v>
      </c>
      <c r="AU1189" s="1" t="s">
        <v>5818</v>
      </c>
      <c r="AV1189" s="1">
        <v>3675</v>
      </c>
      <c r="AW1189" s="1">
        <v>288</v>
      </c>
      <c r="AX1189" s="7" t="s">
        <v>18397</v>
      </c>
      <c r="AY1189" s="1" t="s">
        <v>18398</v>
      </c>
      <c r="BA1189" s="1" t="s">
        <v>18399</v>
      </c>
      <c r="BB1189" s="1">
        <v>0.29299999999999998</v>
      </c>
      <c r="BC1189" s="1">
        <v>0.68799999999999994</v>
      </c>
      <c r="BF1189" s="12"/>
    </row>
    <row r="1190" spans="1:58" ht="12" customHeight="1">
      <c r="A1190" s="1" t="s">
        <v>5799</v>
      </c>
      <c r="B1190" s="1">
        <v>22</v>
      </c>
      <c r="C1190" s="1">
        <v>520</v>
      </c>
      <c r="D1190" s="7" t="s">
        <v>18400</v>
      </c>
      <c r="E1190" s="1" t="s">
        <v>18401</v>
      </c>
      <c r="G1190" s="1" t="s">
        <v>18402</v>
      </c>
      <c r="H1190" s="1" t="s">
        <v>15070</v>
      </c>
      <c r="I1190" s="1" t="s">
        <v>15071</v>
      </c>
      <c r="J1190" s="1">
        <v>23466</v>
      </c>
      <c r="K1190" s="1">
        <v>25028</v>
      </c>
      <c r="L1190" s="1" t="s">
        <v>5806</v>
      </c>
      <c r="M1190" s="1" t="s">
        <v>2539</v>
      </c>
      <c r="N1190" s="1" t="s">
        <v>5885</v>
      </c>
      <c r="O1190" s="1" t="str">
        <f t="shared" si="30"/>
        <v/>
      </c>
      <c r="P1190" s="33" t="s">
        <v>5808</v>
      </c>
      <c r="Q1190" s="1" t="s">
        <v>5809</v>
      </c>
      <c r="R1190" s="1">
        <v>2841</v>
      </c>
      <c r="S1190" s="1">
        <v>520</v>
      </c>
      <c r="T1190" s="7" t="s">
        <v>18403</v>
      </c>
      <c r="U1190" s="1" t="s">
        <v>18404</v>
      </c>
      <c r="W1190" s="1" t="s">
        <v>15071</v>
      </c>
      <c r="X1190" s="1">
        <v>0.998</v>
      </c>
      <c r="Y1190" s="1">
        <v>0.998</v>
      </c>
      <c r="Z1190" s="9" t="s">
        <v>5808</v>
      </c>
      <c r="AA1190" s="1" t="s">
        <v>5941</v>
      </c>
      <c r="AB1190" s="1">
        <v>2795</v>
      </c>
      <c r="AC1190" s="1">
        <v>520</v>
      </c>
      <c r="AD1190" s="7" t="s">
        <v>18405</v>
      </c>
      <c r="AE1190" s="1" t="s">
        <v>18406</v>
      </c>
      <c r="AF1190" s="1" t="s">
        <v>15068</v>
      </c>
      <c r="AG1190" s="1" t="s">
        <v>15071</v>
      </c>
      <c r="AH1190" s="1">
        <v>0.90600000000000003</v>
      </c>
      <c r="AI1190" s="1">
        <v>0.998</v>
      </c>
      <c r="AJ1190" s="9" t="s">
        <v>5808</v>
      </c>
      <c r="AK1190" s="1" t="s">
        <v>5815</v>
      </c>
      <c r="AL1190" s="1">
        <v>160</v>
      </c>
      <c r="AM1190" s="1">
        <v>520</v>
      </c>
      <c r="AN1190" s="7" t="s">
        <v>18407</v>
      </c>
      <c r="AO1190" s="1" t="s">
        <v>18408</v>
      </c>
      <c r="AQ1190" s="1" t="s">
        <v>15071</v>
      </c>
      <c r="AR1190" s="1">
        <v>0.92800000000000005</v>
      </c>
      <c r="AS1190" s="1">
        <v>0.96499999999999997</v>
      </c>
      <c r="AT1190" s="18" t="s">
        <v>5808</v>
      </c>
      <c r="AU1190" s="1" t="s">
        <v>5818</v>
      </c>
      <c r="AV1190" s="1">
        <v>5706</v>
      </c>
      <c r="AW1190" s="1">
        <v>509</v>
      </c>
      <c r="AX1190" s="7" t="s">
        <v>15078</v>
      </c>
      <c r="AY1190" s="1" t="s">
        <v>15079</v>
      </c>
      <c r="BA1190" s="1" t="s">
        <v>15071</v>
      </c>
      <c r="BB1190" s="1">
        <v>0.48699999999999999</v>
      </c>
      <c r="BC1190" s="1">
        <v>0.97599999999999998</v>
      </c>
      <c r="BF1190" s="12"/>
    </row>
    <row r="1191" spans="1:58" ht="12" customHeight="1">
      <c r="A1191" s="1" t="s">
        <v>5799</v>
      </c>
      <c r="B1191" s="1">
        <v>254</v>
      </c>
      <c r="C1191" s="1">
        <v>467</v>
      </c>
      <c r="D1191" s="7" t="s">
        <v>18409</v>
      </c>
      <c r="E1191" s="1" t="s">
        <v>18410</v>
      </c>
      <c r="G1191" s="1" t="s">
        <v>18411</v>
      </c>
      <c r="H1191" s="1" t="s">
        <v>18412</v>
      </c>
      <c r="I1191" s="1" t="s">
        <v>18413</v>
      </c>
      <c r="J1191" s="1">
        <v>248017</v>
      </c>
      <c r="K1191" s="1">
        <v>249420</v>
      </c>
      <c r="L1191" s="1" t="s">
        <v>5826</v>
      </c>
      <c r="M1191" s="1" t="s">
        <v>2539</v>
      </c>
      <c r="N1191" s="1" t="s">
        <v>5885</v>
      </c>
      <c r="O1191" s="1" t="str">
        <f t="shared" si="30"/>
        <v/>
      </c>
      <c r="P1191" s="13" t="s">
        <v>5808</v>
      </c>
      <c r="Q1191" s="1" t="s">
        <v>5809</v>
      </c>
      <c r="R1191" s="1">
        <v>3373</v>
      </c>
      <c r="S1191" s="1">
        <v>467</v>
      </c>
      <c r="T1191" s="7" t="s">
        <v>18414</v>
      </c>
      <c r="U1191" s="1" t="s">
        <v>18415</v>
      </c>
      <c r="W1191" s="1" t="s">
        <v>18413</v>
      </c>
      <c r="X1191" s="1">
        <v>0.996</v>
      </c>
      <c r="Y1191" s="1">
        <v>0.998</v>
      </c>
      <c r="Z1191" s="9" t="s">
        <v>5808</v>
      </c>
      <c r="AA1191" s="1" t="s">
        <v>5812</v>
      </c>
      <c r="AB1191" s="1">
        <v>5238</v>
      </c>
      <c r="AC1191" s="1">
        <v>478</v>
      </c>
      <c r="AD1191" s="7" t="s">
        <v>18416</v>
      </c>
      <c r="AE1191" s="1" t="s">
        <v>18417</v>
      </c>
      <c r="AG1191" s="1" t="s">
        <v>18413</v>
      </c>
      <c r="AH1191" s="1">
        <v>0.92400000000000004</v>
      </c>
      <c r="AI1191" s="1">
        <v>0.96699999999999997</v>
      </c>
      <c r="AJ1191" s="9" t="s">
        <v>5808</v>
      </c>
      <c r="AK1191" s="1" t="s">
        <v>5815</v>
      </c>
      <c r="AL1191" s="1">
        <v>3292</v>
      </c>
      <c r="AM1191" s="1">
        <v>466</v>
      </c>
      <c r="AN1191" s="7" t="s">
        <v>18418</v>
      </c>
      <c r="AO1191" s="1" t="s">
        <v>18419</v>
      </c>
      <c r="AQ1191" s="1" t="s">
        <v>18413</v>
      </c>
      <c r="AR1191" s="1">
        <v>0.91200000000000003</v>
      </c>
      <c r="AS1191" s="1">
        <v>0.998</v>
      </c>
      <c r="AT1191" s="29" t="s">
        <v>5808</v>
      </c>
      <c r="AU1191" s="1" t="s">
        <v>5818</v>
      </c>
      <c r="AV1191" s="1">
        <v>353</v>
      </c>
      <c r="AW1191" s="1">
        <v>464</v>
      </c>
      <c r="AX1191" s="7" t="s">
        <v>18420</v>
      </c>
      <c r="AY1191" s="1" t="s">
        <v>18421</v>
      </c>
      <c r="BA1191" s="1" t="s">
        <v>18422</v>
      </c>
      <c r="BB1191" s="1">
        <v>0.28599999999999998</v>
      </c>
      <c r="BC1191" s="1">
        <v>0.90900000000000003</v>
      </c>
      <c r="BF1191" s="12"/>
    </row>
    <row r="1192" spans="1:58" ht="12" customHeight="1">
      <c r="A1192" s="1" t="s">
        <v>5799</v>
      </c>
      <c r="B1192" s="1">
        <v>513</v>
      </c>
      <c r="C1192" s="1">
        <v>285</v>
      </c>
      <c r="D1192" s="7" t="s">
        <v>18423</v>
      </c>
      <c r="E1192" s="1" t="s">
        <v>18424</v>
      </c>
      <c r="G1192" s="1" t="s">
        <v>18425</v>
      </c>
      <c r="H1192" s="1" t="s">
        <v>18426</v>
      </c>
      <c r="I1192" s="1" t="s">
        <v>18427</v>
      </c>
      <c r="J1192" s="1">
        <v>495742</v>
      </c>
      <c r="K1192" s="1">
        <v>496599</v>
      </c>
      <c r="L1192" s="1" t="s">
        <v>5806</v>
      </c>
      <c r="M1192" s="1" t="s">
        <v>2539</v>
      </c>
      <c r="N1192" s="1" t="s">
        <v>5885</v>
      </c>
      <c r="O1192" s="1" t="str">
        <f t="shared" si="30"/>
        <v/>
      </c>
      <c r="P1192" s="8" t="s">
        <v>5808</v>
      </c>
      <c r="Q1192" s="1" t="s">
        <v>5809</v>
      </c>
      <c r="R1192" s="1">
        <v>3270</v>
      </c>
      <c r="S1192" s="1">
        <v>285</v>
      </c>
      <c r="T1192" s="7" t="s">
        <v>18428</v>
      </c>
      <c r="U1192" s="1" t="s">
        <v>18429</v>
      </c>
      <c r="V1192" s="1" t="s">
        <v>18430</v>
      </c>
      <c r="W1192" s="1" t="s">
        <v>18427</v>
      </c>
      <c r="X1192" s="1">
        <v>1</v>
      </c>
      <c r="Y1192" s="1">
        <v>0.996</v>
      </c>
      <c r="Z1192" s="9" t="s">
        <v>5808</v>
      </c>
      <c r="AA1192" s="1" t="s">
        <v>5812</v>
      </c>
      <c r="AB1192" s="1">
        <v>5476</v>
      </c>
      <c r="AC1192" s="1">
        <v>285</v>
      </c>
      <c r="AD1192" s="7" t="s">
        <v>18431</v>
      </c>
      <c r="AE1192" s="1" t="s">
        <v>18432</v>
      </c>
      <c r="AG1192" s="1" t="s">
        <v>18427</v>
      </c>
      <c r="AH1192" s="1">
        <v>0.90200000000000002</v>
      </c>
      <c r="AI1192" s="1">
        <v>0.996</v>
      </c>
      <c r="AJ1192" s="9" t="s">
        <v>5808</v>
      </c>
      <c r="AK1192" s="1" t="s">
        <v>5815</v>
      </c>
      <c r="AL1192" s="1">
        <v>601</v>
      </c>
      <c r="AM1192" s="1">
        <v>285</v>
      </c>
      <c r="AN1192" s="7" t="s">
        <v>18433</v>
      </c>
      <c r="AO1192" s="1" t="s">
        <v>18434</v>
      </c>
      <c r="AQ1192" s="1" t="s">
        <v>18427</v>
      </c>
      <c r="AR1192" s="1">
        <v>0.93</v>
      </c>
      <c r="AS1192" s="1">
        <v>0.996</v>
      </c>
      <c r="AT1192" s="18" t="s">
        <v>5808</v>
      </c>
      <c r="AU1192" s="1" t="s">
        <v>5818</v>
      </c>
      <c r="AV1192" s="1">
        <v>116</v>
      </c>
      <c r="AW1192" s="1">
        <v>295</v>
      </c>
      <c r="AX1192" s="7" t="s">
        <v>18435</v>
      </c>
      <c r="AY1192" s="1" t="s">
        <v>18436</v>
      </c>
      <c r="BA1192" s="1" t="s">
        <v>18427</v>
      </c>
      <c r="BB1192" s="1">
        <v>0.497</v>
      </c>
      <c r="BC1192" s="1">
        <v>0.97299999999999998</v>
      </c>
      <c r="BF1192" s="12"/>
    </row>
    <row r="1193" spans="1:58" ht="12" customHeight="1">
      <c r="A1193" s="1" t="s">
        <v>5799</v>
      </c>
      <c r="B1193" s="1">
        <v>2373</v>
      </c>
      <c r="C1193" s="1">
        <v>445</v>
      </c>
      <c r="D1193" s="7" t="s">
        <v>18437</v>
      </c>
      <c r="E1193" s="1" t="s">
        <v>18438</v>
      </c>
      <c r="G1193" s="1" t="s">
        <v>18439</v>
      </c>
      <c r="H1193" s="1" t="s">
        <v>18440</v>
      </c>
      <c r="I1193" s="1" t="s">
        <v>18441</v>
      </c>
      <c r="J1193" s="1">
        <v>2515007</v>
      </c>
      <c r="K1193" s="1">
        <v>2516344</v>
      </c>
      <c r="L1193" s="1" t="s">
        <v>5806</v>
      </c>
      <c r="M1193" s="1" t="s">
        <v>2539</v>
      </c>
      <c r="N1193" s="1" t="s">
        <v>5885</v>
      </c>
      <c r="O1193" s="1" t="str">
        <f t="shared" si="30"/>
        <v/>
      </c>
      <c r="P1193" s="33" t="s">
        <v>5808</v>
      </c>
      <c r="Q1193" s="1" t="s">
        <v>5809</v>
      </c>
      <c r="R1193" s="1">
        <v>1528</v>
      </c>
      <c r="S1193" s="1">
        <v>445</v>
      </c>
      <c r="T1193" s="7" t="s">
        <v>18442</v>
      </c>
      <c r="U1193" s="1" t="s">
        <v>18443</v>
      </c>
      <c r="W1193" s="1" t="s">
        <v>18441</v>
      </c>
      <c r="X1193" s="1">
        <v>0.998</v>
      </c>
      <c r="Y1193" s="1">
        <v>0.998</v>
      </c>
      <c r="Z1193" s="9" t="s">
        <v>5808</v>
      </c>
      <c r="AA1193" s="1" t="s">
        <v>5812</v>
      </c>
      <c r="AB1193" s="1">
        <v>6469</v>
      </c>
      <c r="AC1193" s="1">
        <v>453</v>
      </c>
      <c r="AD1193" s="7" t="s">
        <v>18444</v>
      </c>
      <c r="AE1193" s="1" t="s">
        <v>18445</v>
      </c>
      <c r="AG1193" s="1" t="s">
        <v>18441</v>
      </c>
      <c r="AH1193" s="1">
        <v>0.91700000000000004</v>
      </c>
      <c r="AI1193" s="1">
        <v>0.98199999999999998</v>
      </c>
      <c r="AJ1193" s="9" t="s">
        <v>5808</v>
      </c>
      <c r="AK1193" s="1" t="s">
        <v>5815</v>
      </c>
      <c r="AL1193" s="1">
        <v>1519</v>
      </c>
      <c r="AM1193" s="1">
        <v>453</v>
      </c>
      <c r="AN1193" s="7" t="s">
        <v>18446</v>
      </c>
      <c r="AO1193" s="1" t="s">
        <v>18447</v>
      </c>
      <c r="AQ1193" s="1" t="s">
        <v>18441</v>
      </c>
      <c r="AR1193" s="1">
        <v>0.91700000000000004</v>
      </c>
      <c r="AS1193" s="1">
        <v>0.98199999999999998</v>
      </c>
      <c r="AT1193" s="19" t="s">
        <v>5862</v>
      </c>
      <c r="AU1193" s="1" t="s">
        <v>5818</v>
      </c>
      <c r="AV1193" s="1">
        <v>5746</v>
      </c>
      <c r="AW1193" s="1">
        <v>439</v>
      </c>
      <c r="AX1193" s="7" t="s">
        <v>18448</v>
      </c>
      <c r="AY1193" s="1" t="s">
        <v>18449</v>
      </c>
      <c r="AZ1193" s="1" t="s">
        <v>18450</v>
      </c>
      <c r="BA1193" s="1" t="s">
        <v>18441</v>
      </c>
      <c r="BB1193" s="1">
        <v>0.38400000000000001</v>
      </c>
      <c r="BC1193" s="1">
        <v>0.622</v>
      </c>
      <c r="BF1193" s="12"/>
    </row>
    <row r="1194" spans="1:58" ht="12" customHeight="1">
      <c r="A1194" s="1" t="s">
        <v>5799</v>
      </c>
      <c r="B1194" s="1">
        <v>407</v>
      </c>
      <c r="C1194" s="1">
        <v>467</v>
      </c>
      <c r="D1194" s="7" t="s">
        <v>18451</v>
      </c>
      <c r="E1194" s="1" t="s">
        <v>18452</v>
      </c>
      <c r="G1194" s="1" t="s">
        <v>18453</v>
      </c>
      <c r="H1194" s="1" t="s">
        <v>18454</v>
      </c>
      <c r="I1194" s="1" t="s">
        <v>18455</v>
      </c>
      <c r="J1194" s="1">
        <v>389216</v>
      </c>
      <c r="K1194" s="1">
        <v>390619</v>
      </c>
      <c r="L1194" s="1" t="s">
        <v>5806</v>
      </c>
      <c r="M1194" s="1" t="s">
        <v>3973</v>
      </c>
      <c r="N1194" s="1" t="s">
        <v>5885</v>
      </c>
      <c r="O1194" s="1" t="str">
        <f t="shared" si="30"/>
        <v/>
      </c>
      <c r="P1194" s="33" t="s">
        <v>5808</v>
      </c>
      <c r="Q1194" s="1" t="s">
        <v>5809</v>
      </c>
      <c r="R1194" s="1">
        <v>105</v>
      </c>
      <c r="S1194" s="1">
        <v>467</v>
      </c>
      <c r="T1194" s="7" t="s">
        <v>18456</v>
      </c>
      <c r="U1194" s="1" t="s">
        <v>18457</v>
      </c>
      <c r="W1194" s="1" t="s">
        <v>18455</v>
      </c>
      <c r="X1194" s="1">
        <v>0.998</v>
      </c>
      <c r="Y1194" s="1">
        <v>0.998</v>
      </c>
      <c r="Z1194" s="21" t="s">
        <v>5808</v>
      </c>
      <c r="AA1194" s="1" t="s">
        <v>6014</v>
      </c>
      <c r="AB1194" s="1">
        <v>4296</v>
      </c>
      <c r="AC1194" s="1">
        <v>463</v>
      </c>
      <c r="AD1194" s="7" t="s">
        <v>18458</v>
      </c>
      <c r="AE1194" s="1" t="s">
        <v>18459</v>
      </c>
      <c r="AG1194" s="1" t="s">
        <v>18455</v>
      </c>
      <c r="AH1194" s="1">
        <v>0.89</v>
      </c>
      <c r="AI1194" s="1">
        <v>0.94</v>
      </c>
      <c r="AJ1194" s="24"/>
      <c r="AT1194" s="23" t="s">
        <v>5808</v>
      </c>
      <c r="AU1194" s="1" t="s">
        <v>5818</v>
      </c>
      <c r="AV1194" s="1">
        <v>1753</v>
      </c>
      <c r="AW1194" s="1">
        <v>476</v>
      </c>
      <c r="AX1194" s="7" t="s">
        <v>18460</v>
      </c>
      <c r="AY1194" s="1" t="s">
        <v>18461</v>
      </c>
      <c r="AZ1194" s="1" t="s">
        <v>18462</v>
      </c>
      <c r="BA1194" s="1" t="s">
        <v>18455</v>
      </c>
      <c r="BB1194" s="1">
        <v>0.34599999999999997</v>
      </c>
      <c r="BC1194" s="1">
        <v>0.70399999999999996</v>
      </c>
      <c r="BF1194" s="12"/>
    </row>
    <row r="1195" spans="1:58" ht="12" customHeight="1">
      <c r="A1195" s="1" t="s">
        <v>5799</v>
      </c>
      <c r="B1195" s="1">
        <v>2071</v>
      </c>
      <c r="C1195" s="1">
        <v>345</v>
      </c>
      <c r="D1195" s="7" t="s">
        <v>18463</v>
      </c>
      <c r="E1195" s="1" t="s">
        <v>18464</v>
      </c>
      <c r="F1195" s="1" t="s">
        <v>18465</v>
      </c>
      <c r="G1195" s="1" t="s">
        <v>18466</v>
      </c>
      <c r="H1195" s="1" t="s">
        <v>18467</v>
      </c>
      <c r="I1195" s="1" t="s">
        <v>18468</v>
      </c>
      <c r="J1195" s="1">
        <v>2193033</v>
      </c>
      <c r="K1195" s="1">
        <v>2194070</v>
      </c>
      <c r="L1195" s="1" t="s">
        <v>5826</v>
      </c>
      <c r="M1195" s="1" t="s">
        <v>3973</v>
      </c>
      <c r="N1195" s="1" t="s">
        <v>5885</v>
      </c>
      <c r="O1195" s="1" t="str">
        <f t="shared" si="30"/>
        <v/>
      </c>
      <c r="P1195" s="8" t="s">
        <v>5808</v>
      </c>
      <c r="Q1195" s="1" t="s">
        <v>5809</v>
      </c>
      <c r="R1195" s="1">
        <v>1245</v>
      </c>
      <c r="S1195" s="1">
        <v>345</v>
      </c>
      <c r="T1195" s="7" t="s">
        <v>18469</v>
      </c>
      <c r="U1195" s="1" t="s">
        <v>18470</v>
      </c>
      <c r="V1195" s="1" t="s">
        <v>18465</v>
      </c>
      <c r="W1195" s="1" t="s">
        <v>18468</v>
      </c>
      <c r="X1195" s="1">
        <v>1</v>
      </c>
      <c r="Y1195" s="1">
        <v>0.997</v>
      </c>
      <c r="Z1195" s="9" t="s">
        <v>5808</v>
      </c>
      <c r="AA1195" s="1" t="s">
        <v>5812</v>
      </c>
      <c r="AB1195" s="1">
        <v>6862</v>
      </c>
      <c r="AC1195" s="1">
        <v>345</v>
      </c>
      <c r="AD1195" s="7" t="s">
        <v>18471</v>
      </c>
      <c r="AE1195" s="1" t="s">
        <v>18472</v>
      </c>
      <c r="AG1195" s="1" t="s">
        <v>18468</v>
      </c>
      <c r="AH1195" s="1">
        <v>0.91</v>
      </c>
      <c r="AI1195" s="1">
        <v>0.997</v>
      </c>
      <c r="AJ1195" s="9" t="s">
        <v>5808</v>
      </c>
      <c r="AK1195" s="1" t="s">
        <v>5815</v>
      </c>
      <c r="AL1195" s="1">
        <v>1845</v>
      </c>
      <c r="AM1195" s="1">
        <v>345</v>
      </c>
      <c r="AN1195" s="7" t="s">
        <v>18473</v>
      </c>
      <c r="AO1195" s="1" t="s">
        <v>18474</v>
      </c>
      <c r="AQ1195" s="1" t="s">
        <v>18468</v>
      </c>
      <c r="AR1195" s="1">
        <v>0.92200000000000004</v>
      </c>
      <c r="AS1195" s="1">
        <v>0.997</v>
      </c>
      <c r="AT1195" s="42" t="s">
        <v>5808</v>
      </c>
      <c r="AU1195" s="1" t="s">
        <v>5818</v>
      </c>
      <c r="AV1195" s="1">
        <v>312</v>
      </c>
      <c r="AW1195" s="1">
        <v>332</v>
      </c>
      <c r="AX1195" s="7" t="s">
        <v>18475</v>
      </c>
      <c r="AY1195" s="1" t="s">
        <v>18476</v>
      </c>
      <c r="BA1195" s="1" t="s">
        <v>18468</v>
      </c>
      <c r="BB1195" s="1">
        <v>0.67300000000000004</v>
      </c>
      <c r="BC1195" s="1">
        <v>0.94299999999999995</v>
      </c>
      <c r="BF1195" s="12"/>
    </row>
    <row r="1196" spans="1:58" ht="12" customHeight="1">
      <c r="A1196" s="1" t="s">
        <v>5799</v>
      </c>
      <c r="B1196" s="1">
        <v>2996</v>
      </c>
      <c r="C1196" s="1">
        <v>145</v>
      </c>
      <c r="D1196" s="7" t="s">
        <v>18477</v>
      </c>
      <c r="E1196" s="1" t="s">
        <v>18478</v>
      </c>
      <c r="F1196" s="1" t="s">
        <v>18479</v>
      </c>
      <c r="G1196" s="1" t="s">
        <v>18480</v>
      </c>
      <c r="H1196" s="1" t="s">
        <v>18481</v>
      </c>
      <c r="I1196" s="1" t="s">
        <v>18482</v>
      </c>
      <c r="J1196" s="1">
        <v>3150435</v>
      </c>
      <c r="K1196" s="1">
        <v>3150872</v>
      </c>
      <c r="L1196" s="1" t="s">
        <v>5806</v>
      </c>
      <c r="M1196" s="1" t="s">
        <v>4173</v>
      </c>
      <c r="N1196" s="1" t="s">
        <v>5885</v>
      </c>
      <c r="O1196" s="1" t="str">
        <f t="shared" si="30"/>
        <v/>
      </c>
      <c r="P1196" s="8" t="s">
        <v>5808</v>
      </c>
      <c r="Q1196" s="1" t="s">
        <v>5809</v>
      </c>
      <c r="R1196" s="1">
        <v>2217</v>
      </c>
      <c r="S1196" s="1">
        <v>145</v>
      </c>
      <c r="T1196" s="7" t="s">
        <v>18483</v>
      </c>
      <c r="U1196" s="1" t="s">
        <v>18484</v>
      </c>
      <c r="V1196" s="1" t="s">
        <v>18479</v>
      </c>
      <c r="W1196" s="1" t="s">
        <v>18482</v>
      </c>
      <c r="X1196" s="1">
        <v>1</v>
      </c>
      <c r="Y1196" s="1">
        <v>0.99299999999999999</v>
      </c>
      <c r="Z1196" s="9" t="s">
        <v>5808</v>
      </c>
      <c r="AA1196" s="1" t="s">
        <v>5873</v>
      </c>
      <c r="AB1196" s="1">
        <v>456</v>
      </c>
      <c r="AC1196" s="1">
        <v>145</v>
      </c>
      <c r="AD1196" s="7" t="s">
        <v>18485</v>
      </c>
      <c r="AE1196" s="1" t="s">
        <v>18486</v>
      </c>
      <c r="AG1196" s="1" t="s">
        <v>18482</v>
      </c>
      <c r="AH1196" s="1">
        <v>0.91600000000000004</v>
      </c>
      <c r="AI1196" s="1">
        <v>0.97899999999999998</v>
      </c>
      <c r="AJ1196" s="9" t="s">
        <v>5808</v>
      </c>
      <c r="AK1196" s="1" t="s">
        <v>5815</v>
      </c>
      <c r="AL1196" s="1">
        <v>2665</v>
      </c>
      <c r="AM1196" s="1">
        <v>145</v>
      </c>
      <c r="AN1196" s="7" t="s">
        <v>18487</v>
      </c>
      <c r="AO1196" s="1" t="s">
        <v>18488</v>
      </c>
      <c r="AP1196" s="1" t="s">
        <v>18479</v>
      </c>
      <c r="AQ1196" s="1" t="s">
        <v>18482</v>
      </c>
      <c r="AR1196" s="1">
        <v>0.91600000000000004</v>
      </c>
      <c r="AS1196" s="1">
        <v>0.97899999999999998</v>
      </c>
      <c r="AT1196" s="18" t="s">
        <v>5808</v>
      </c>
      <c r="AU1196" s="1" t="s">
        <v>5818</v>
      </c>
      <c r="AV1196" s="1">
        <v>936</v>
      </c>
      <c r="AW1196" s="1">
        <v>159</v>
      </c>
      <c r="AX1196" s="7" t="s">
        <v>18489</v>
      </c>
      <c r="AY1196" s="1" t="s">
        <v>18490</v>
      </c>
      <c r="AZ1196" s="1" t="s">
        <v>18479</v>
      </c>
      <c r="BA1196" s="1" t="s">
        <v>18482</v>
      </c>
      <c r="BB1196" s="1">
        <v>0.496</v>
      </c>
      <c r="BC1196" s="1">
        <v>0.85499999999999998</v>
      </c>
      <c r="BF1196" s="12"/>
    </row>
    <row r="1197" spans="1:58" ht="12" customHeight="1">
      <c r="A1197" s="1" t="s">
        <v>5799</v>
      </c>
      <c r="B1197" s="1">
        <v>554</v>
      </c>
      <c r="C1197" s="1">
        <v>367</v>
      </c>
      <c r="D1197" s="7" t="s">
        <v>18491</v>
      </c>
      <c r="E1197" s="1" t="s">
        <v>18492</v>
      </c>
      <c r="G1197" s="1" t="s">
        <v>18493</v>
      </c>
      <c r="H1197" s="1" t="s">
        <v>18494</v>
      </c>
      <c r="I1197" s="1" t="s">
        <v>18495</v>
      </c>
      <c r="J1197" s="1">
        <v>539223</v>
      </c>
      <c r="K1197" s="1">
        <v>540326</v>
      </c>
      <c r="L1197" s="1" t="s">
        <v>5806</v>
      </c>
      <c r="M1197" s="1" t="s">
        <v>5</v>
      </c>
      <c r="N1197" s="1" t="s">
        <v>5885</v>
      </c>
      <c r="O1197" s="1" t="str">
        <f t="shared" si="30"/>
        <v/>
      </c>
      <c r="P1197" s="8" t="s">
        <v>5808</v>
      </c>
      <c r="Q1197" s="1" t="s">
        <v>5809</v>
      </c>
      <c r="R1197" s="1">
        <v>3248</v>
      </c>
      <c r="S1197" s="1">
        <v>367</v>
      </c>
      <c r="T1197" s="7" t="s">
        <v>18496</v>
      </c>
      <c r="U1197" s="1" t="s">
        <v>18497</v>
      </c>
      <c r="V1197" s="1" t="s">
        <v>18498</v>
      </c>
      <c r="W1197" s="1" t="s">
        <v>18495</v>
      </c>
      <c r="X1197" s="1">
        <v>1</v>
      </c>
      <c r="Y1197" s="1">
        <v>0.997</v>
      </c>
      <c r="Z1197" s="9" t="s">
        <v>5808</v>
      </c>
      <c r="AA1197" s="1" t="s">
        <v>5812</v>
      </c>
      <c r="AB1197" s="1">
        <v>5503</v>
      </c>
      <c r="AC1197" s="1">
        <v>378</v>
      </c>
      <c r="AD1197" s="7" t="s">
        <v>18499</v>
      </c>
      <c r="AE1197" s="1" t="s">
        <v>18500</v>
      </c>
      <c r="AG1197" s="1" t="s">
        <v>18495</v>
      </c>
      <c r="AH1197" s="1">
        <v>0.91</v>
      </c>
      <c r="AI1197" s="1">
        <v>0.96799999999999997</v>
      </c>
      <c r="AJ1197" s="9" t="s">
        <v>5808</v>
      </c>
      <c r="AK1197" s="1" t="s">
        <v>5815</v>
      </c>
      <c r="AL1197" s="1">
        <v>620</v>
      </c>
      <c r="AM1197" s="1">
        <v>378</v>
      </c>
      <c r="AN1197" s="7" t="s">
        <v>18501</v>
      </c>
      <c r="AO1197" s="1" t="s">
        <v>18502</v>
      </c>
      <c r="AQ1197" s="1" t="s">
        <v>18495</v>
      </c>
      <c r="AR1197" s="1">
        <v>0.92100000000000004</v>
      </c>
      <c r="AS1197" s="1">
        <v>0.96799999999999997</v>
      </c>
      <c r="AT1197" s="11" t="s">
        <v>5808</v>
      </c>
      <c r="AU1197" s="1" t="s">
        <v>5818</v>
      </c>
      <c r="AV1197" s="1">
        <v>1291</v>
      </c>
      <c r="AW1197" s="1">
        <v>363</v>
      </c>
      <c r="AX1197" s="7" t="s">
        <v>18503</v>
      </c>
      <c r="AY1197" s="1" t="s">
        <v>18504</v>
      </c>
      <c r="AZ1197" s="1" t="s">
        <v>18498</v>
      </c>
      <c r="BA1197" s="1" t="s">
        <v>18495</v>
      </c>
      <c r="BB1197" s="1">
        <v>0.68700000000000006</v>
      </c>
      <c r="BC1197" s="1">
        <v>0.99199999999999999</v>
      </c>
      <c r="BF1197" s="12"/>
    </row>
    <row r="1198" spans="1:58" ht="12" customHeight="1">
      <c r="A1198" s="1" t="s">
        <v>5799</v>
      </c>
      <c r="B1198" s="1">
        <v>3765</v>
      </c>
      <c r="C1198" s="1">
        <v>106</v>
      </c>
      <c r="D1198" s="7" t="s">
        <v>18505</v>
      </c>
      <c r="E1198" s="1" t="s">
        <v>18506</v>
      </c>
      <c r="F1198" s="1" t="s">
        <v>18507</v>
      </c>
      <c r="G1198" s="1" t="s">
        <v>18508</v>
      </c>
      <c r="H1198" s="1" t="s">
        <v>18509</v>
      </c>
      <c r="I1198" s="1" t="s">
        <v>18510</v>
      </c>
      <c r="J1198" s="1">
        <v>3930353</v>
      </c>
      <c r="K1198" s="1">
        <v>3930673</v>
      </c>
      <c r="L1198" s="1" t="s">
        <v>5826</v>
      </c>
      <c r="M1198" s="1" t="s">
        <v>5</v>
      </c>
      <c r="N1198" s="1" t="s">
        <v>5885</v>
      </c>
      <c r="O1198" s="1" t="str">
        <f t="shared" si="30"/>
        <v/>
      </c>
      <c r="P1198" s="8" t="s">
        <v>5808</v>
      </c>
      <c r="Q1198" s="1" t="s">
        <v>5809</v>
      </c>
      <c r="R1198" s="1">
        <v>2935</v>
      </c>
      <c r="S1198" s="1">
        <v>106</v>
      </c>
      <c r="T1198" s="7" t="s">
        <v>18511</v>
      </c>
      <c r="U1198" s="1" t="s">
        <v>18512</v>
      </c>
      <c r="W1198" s="1" t="s">
        <v>18510</v>
      </c>
      <c r="X1198" s="1">
        <v>1</v>
      </c>
      <c r="Y1198" s="1">
        <v>0.99099999999999999</v>
      </c>
      <c r="Z1198" s="9" t="s">
        <v>5808</v>
      </c>
      <c r="AA1198" s="1" t="s">
        <v>5941</v>
      </c>
      <c r="AB1198" s="1">
        <v>2953</v>
      </c>
      <c r="AC1198" s="1">
        <v>117</v>
      </c>
      <c r="AD1198" s="7" t="s">
        <v>18513</v>
      </c>
      <c r="AE1198" s="1" t="s">
        <v>18514</v>
      </c>
      <c r="AG1198" s="1" t="s">
        <v>18510</v>
      </c>
      <c r="AH1198" s="1">
        <v>0.90600000000000003</v>
      </c>
      <c r="AI1198" s="1">
        <v>0.89700000000000002</v>
      </c>
      <c r="AJ1198" s="9" t="s">
        <v>5808</v>
      </c>
      <c r="AK1198" s="1" t="s">
        <v>5815</v>
      </c>
      <c r="AL1198" s="1">
        <v>281</v>
      </c>
      <c r="AM1198" s="1">
        <v>106</v>
      </c>
      <c r="AN1198" s="7" t="s">
        <v>18515</v>
      </c>
      <c r="AO1198" s="1" t="s">
        <v>18516</v>
      </c>
      <c r="AQ1198" s="1" t="s">
        <v>18510</v>
      </c>
      <c r="AR1198" s="1">
        <v>0.92500000000000004</v>
      </c>
      <c r="AS1198" s="1">
        <v>0.99099999999999999</v>
      </c>
      <c r="AT1198" s="24"/>
      <c r="BF1198" s="12"/>
    </row>
    <row r="1199" spans="1:58" ht="12" customHeight="1">
      <c r="A1199" s="1" t="s">
        <v>6006</v>
      </c>
      <c r="B1199" s="1">
        <v>5685</v>
      </c>
      <c r="C1199" s="1">
        <v>393</v>
      </c>
      <c r="D1199" s="7" t="s">
        <v>18517</v>
      </c>
      <c r="E1199" s="1" t="s">
        <v>18518</v>
      </c>
      <c r="G1199" s="1" t="s">
        <v>18519</v>
      </c>
      <c r="H1199" s="1" t="s">
        <v>18520</v>
      </c>
      <c r="I1199" s="1" t="s">
        <v>18521</v>
      </c>
      <c r="J1199" s="1">
        <v>1973410</v>
      </c>
      <c r="K1199" s="1">
        <v>1974591</v>
      </c>
      <c r="L1199" s="1" t="s">
        <v>5826</v>
      </c>
      <c r="M1199" s="1" t="s">
        <v>5</v>
      </c>
      <c r="N1199" s="1" t="s">
        <v>5885</v>
      </c>
      <c r="O1199" s="1" t="str">
        <f t="shared" si="30"/>
        <v/>
      </c>
      <c r="P1199" s="13" t="s">
        <v>5808</v>
      </c>
      <c r="Q1199" s="1" t="s">
        <v>5982</v>
      </c>
      <c r="R1199" s="1">
        <v>4325</v>
      </c>
      <c r="S1199" s="1">
        <v>393</v>
      </c>
      <c r="T1199" s="7" t="s">
        <v>18522</v>
      </c>
      <c r="U1199" s="1" t="s">
        <v>18523</v>
      </c>
      <c r="V1199" s="1" t="s">
        <v>18524</v>
      </c>
      <c r="W1199" s="1" t="s">
        <v>18521</v>
      </c>
      <c r="X1199" s="1">
        <v>0.997</v>
      </c>
      <c r="Y1199" s="1">
        <v>0.997</v>
      </c>
      <c r="Z1199" s="9" t="s">
        <v>5808</v>
      </c>
      <c r="AA1199" s="1" t="s">
        <v>6031</v>
      </c>
      <c r="AB1199" s="1">
        <v>1736</v>
      </c>
      <c r="AC1199" s="1">
        <v>393</v>
      </c>
      <c r="AD1199" s="7" t="s">
        <v>18525</v>
      </c>
      <c r="AE1199" s="1" t="s">
        <v>18526</v>
      </c>
      <c r="AG1199" s="1" t="s">
        <v>18521</v>
      </c>
      <c r="AH1199" s="1">
        <v>0.91300000000000003</v>
      </c>
      <c r="AI1199" s="1">
        <v>0.995</v>
      </c>
      <c r="AJ1199" s="9" t="s">
        <v>5808</v>
      </c>
      <c r="AK1199" s="1" t="s">
        <v>6017</v>
      </c>
      <c r="AL1199" s="1">
        <v>3735</v>
      </c>
      <c r="AM1199" s="1">
        <v>393</v>
      </c>
      <c r="AN1199" s="7" t="s">
        <v>18527</v>
      </c>
      <c r="AO1199" s="1" t="s">
        <v>18528</v>
      </c>
      <c r="AQ1199" s="1" t="s">
        <v>18521</v>
      </c>
      <c r="AR1199" s="1">
        <v>0.92100000000000004</v>
      </c>
      <c r="AS1199" s="1">
        <v>0.995</v>
      </c>
      <c r="AT1199" s="30" t="s">
        <v>5808</v>
      </c>
      <c r="AU1199" s="1" t="s">
        <v>5818</v>
      </c>
      <c r="AV1199" s="1">
        <v>3207</v>
      </c>
      <c r="AW1199" s="1">
        <v>387</v>
      </c>
      <c r="AX1199" s="7" t="s">
        <v>18529</v>
      </c>
      <c r="AY1199" s="1" t="s">
        <v>18530</v>
      </c>
      <c r="AZ1199" s="1" t="s">
        <v>18531</v>
      </c>
      <c r="BA1199" s="1" t="s">
        <v>18521</v>
      </c>
      <c r="BB1199" s="1">
        <v>0.73499999999999999</v>
      </c>
      <c r="BC1199" s="1">
        <v>0.98699999999999999</v>
      </c>
      <c r="BF1199" s="12"/>
    </row>
    <row r="1200" spans="1:58" ht="12" customHeight="1">
      <c r="A1200" s="1" t="s">
        <v>5799</v>
      </c>
      <c r="B1200" s="1">
        <v>3885</v>
      </c>
      <c r="C1200" s="1">
        <v>398</v>
      </c>
      <c r="D1200" s="7" t="s">
        <v>18532</v>
      </c>
      <c r="E1200" s="1" t="s">
        <v>18533</v>
      </c>
      <c r="G1200" s="1" t="s">
        <v>18534</v>
      </c>
      <c r="H1200" s="1" t="s">
        <v>18535</v>
      </c>
      <c r="I1200" s="1" t="s">
        <v>18536</v>
      </c>
      <c r="J1200" s="1">
        <v>4056656</v>
      </c>
      <c r="K1200" s="1">
        <v>4057852</v>
      </c>
      <c r="L1200" s="1" t="s">
        <v>5826</v>
      </c>
      <c r="M1200" s="1" t="s">
        <v>4173</v>
      </c>
      <c r="N1200" s="1" t="s">
        <v>5885</v>
      </c>
      <c r="O1200" s="1" t="str">
        <f t="shared" si="30"/>
        <v/>
      </c>
      <c r="P1200" s="13" t="s">
        <v>5808</v>
      </c>
      <c r="Q1200" s="1" t="s">
        <v>5809</v>
      </c>
      <c r="R1200" s="1">
        <v>3005</v>
      </c>
      <c r="S1200" s="1">
        <v>398</v>
      </c>
      <c r="T1200" s="7" t="s">
        <v>18537</v>
      </c>
      <c r="U1200" s="1" t="s">
        <v>18538</v>
      </c>
      <c r="W1200" s="1" t="s">
        <v>18536</v>
      </c>
      <c r="X1200" s="1">
        <v>0.997</v>
      </c>
      <c r="Y1200" s="1">
        <v>0.997</v>
      </c>
      <c r="Z1200" s="9" t="s">
        <v>5808</v>
      </c>
      <c r="AA1200" s="1" t="s">
        <v>5941</v>
      </c>
      <c r="AB1200" s="1">
        <v>2836</v>
      </c>
      <c r="AC1200" s="1">
        <v>399</v>
      </c>
      <c r="AD1200" s="7" t="s">
        <v>18539</v>
      </c>
      <c r="AE1200" s="1" t="s">
        <v>18540</v>
      </c>
      <c r="AG1200" s="1" t="s">
        <v>18536</v>
      </c>
      <c r="AH1200" s="1">
        <v>0.91700000000000004</v>
      </c>
      <c r="AI1200" s="1">
        <v>0.997</v>
      </c>
      <c r="AJ1200" s="9" t="s">
        <v>5808</v>
      </c>
      <c r="AK1200" s="1" t="s">
        <v>5815</v>
      </c>
      <c r="AL1200" s="1">
        <v>201</v>
      </c>
      <c r="AM1200" s="1">
        <v>399</v>
      </c>
      <c r="AN1200" s="7" t="s">
        <v>18541</v>
      </c>
      <c r="AO1200" s="1" t="s">
        <v>18542</v>
      </c>
      <c r="AQ1200" s="1" t="s">
        <v>18536</v>
      </c>
      <c r="AR1200" s="1">
        <v>0.91700000000000004</v>
      </c>
      <c r="AS1200" s="1">
        <v>0.997</v>
      </c>
      <c r="AT1200" s="34" t="s">
        <v>5862</v>
      </c>
      <c r="AU1200" s="1" t="s">
        <v>5818</v>
      </c>
      <c r="AV1200" s="1">
        <v>5392</v>
      </c>
      <c r="AW1200" s="1">
        <v>421</v>
      </c>
      <c r="AX1200" s="7" t="s">
        <v>17081</v>
      </c>
      <c r="AY1200" s="1" t="s">
        <v>17082</v>
      </c>
      <c r="AZ1200" s="1" t="s">
        <v>17083</v>
      </c>
      <c r="BA1200" s="1" t="s">
        <v>17074</v>
      </c>
      <c r="BB1200" s="1">
        <v>0.222</v>
      </c>
      <c r="BC1200" s="1">
        <v>0.80800000000000005</v>
      </c>
      <c r="BF1200" s="12"/>
    </row>
    <row r="1201" spans="1:58" ht="12" customHeight="1">
      <c r="A1201" s="1" t="s">
        <v>5799</v>
      </c>
      <c r="B1201" s="1">
        <v>279</v>
      </c>
      <c r="C1201" s="1">
        <v>170</v>
      </c>
      <c r="D1201" s="7" t="s">
        <v>18543</v>
      </c>
      <c r="E1201" s="1" t="s">
        <v>18544</v>
      </c>
      <c r="G1201" s="1" t="s">
        <v>18545</v>
      </c>
      <c r="H1201" s="1" t="s">
        <v>18546</v>
      </c>
      <c r="I1201" s="1" t="s">
        <v>18547</v>
      </c>
      <c r="J1201" s="1">
        <v>272055</v>
      </c>
      <c r="K1201" s="1">
        <v>272567</v>
      </c>
      <c r="L1201" s="1" t="s">
        <v>5806</v>
      </c>
      <c r="M1201" s="1" t="s">
        <v>5</v>
      </c>
      <c r="N1201" s="1" t="s">
        <v>5885</v>
      </c>
      <c r="O1201" s="1" t="str">
        <f t="shared" si="30"/>
        <v/>
      </c>
      <c r="P1201" s="8" t="s">
        <v>5808</v>
      </c>
      <c r="Q1201" s="1" t="s">
        <v>5809</v>
      </c>
      <c r="R1201" s="1">
        <v>3399</v>
      </c>
      <c r="S1201" s="1">
        <v>170</v>
      </c>
      <c r="T1201" s="7" t="s">
        <v>18548</v>
      </c>
      <c r="U1201" s="1" t="s">
        <v>18549</v>
      </c>
      <c r="W1201" s="1" t="s">
        <v>18547</v>
      </c>
      <c r="X1201" s="1">
        <v>1</v>
      </c>
      <c r="Y1201" s="1">
        <v>0.99399999999999999</v>
      </c>
      <c r="Z1201" s="9" t="s">
        <v>5808</v>
      </c>
      <c r="AA1201" s="1" t="s">
        <v>5812</v>
      </c>
      <c r="AB1201" s="1">
        <v>5259</v>
      </c>
      <c r="AC1201" s="1">
        <v>170</v>
      </c>
      <c r="AD1201" s="7" t="s">
        <v>18550</v>
      </c>
      <c r="AE1201" s="1" t="s">
        <v>18551</v>
      </c>
      <c r="AG1201" s="1" t="s">
        <v>18547</v>
      </c>
      <c r="AH1201" s="1">
        <v>0.91200000000000003</v>
      </c>
      <c r="AI1201" s="1">
        <v>0.99399999999999999</v>
      </c>
      <c r="AJ1201" s="9" t="s">
        <v>5808</v>
      </c>
      <c r="AK1201" s="1" t="s">
        <v>5815</v>
      </c>
      <c r="AL1201" s="1">
        <v>3269</v>
      </c>
      <c r="AM1201" s="1">
        <v>170</v>
      </c>
      <c r="AN1201" s="7" t="s">
        <v>18552</v>
      </c>
      <c r="AO1201" s="1" t="s">
        <v>18553</v>
      </c>
      <c r="AQ1201" s="1" t="s">
        <v>18547</v>
      </c>
      <c r="AR1201" s="1">
        <v>0.91800000000000004</v>
      </c>
      <c r="AS1201" s="1">
        <v>0.99399999999999999</v>
      </c>
      <c r="BF1201" s="12"/>
    </row>
    <row r="1202" spans="1:58" ht="12" customHeight="1">
      <c r="A1202" s="1" t="s">
        <v>5799</v>
      </c>
      <c r="B1202" s="1">
        <v>968</v>
      </c>
      <c r="C1202" s="1">
        <v>248</v>
      </c>
      <c r="D1202" s="7" t="s">
        <v>18554</v>
      </c>
      <c r="E1202" s="1" t="s">
        <v>18555</v>
      </c>
      <c r="G1202" s="1" t="s">
        <v>18556</v>
      </c>
      <c r="H1202" s="1" t="s">
        <v>18557</v>
      </c>
      <c r="I1202" s="1" t="s">
        <v>18558</v>
      </c>
      <c r="J1202" s="1">
        <v>1034684</v>
      </c>
      <c r="K1202" s="1">
        <v>1035430</v>
      </c>
      <c r="L1202" s="1" t="s">
        <v>5826</v>
      </c>
      <c r="M1202" s="1" t="s">
        <v>5</v>
      </c>
      <c r="N1202" s="1" t="s">
        <v>5885</v>
      </c>
      <c r="O1202" s="1" t="str">
        <f t="shared" si="30"/>
        <v/>
      </c>
      <c r="P1202" s="8" t="s">
        <v>5808</v>
      </c>
      <c r="Q1202" s="1" t="s">
        <v>5809</v>
      </c>
      <c r="R1202" s="1">
        <v>2321</v>
      </c>
      <c r="S1202" s="1">
        <v>248</v>
      </c>
      <c r="T1202" s="7" t="s">
        <v>18559</v>
      </c>
      <c r="U1202" s="1" t="s">
        <v>18560</v>
      </c>
      <c r="W1202" s="1" t="s">
        <v>18558</v>
      </c>
      <c r="X1202" s="1">
        <v>1</v>
      </c>
      <c r="Y1202" s="1">
        <v>0.996</v>
      </c>
      <c r="Z1202" s="9" t="s">
        <v>5808</v>
      </c>
      <c r="AA1202" s="1" t="s">
        <v>5812</v>
      </c>
      <c r="AB1202" s="1">
        <v>5813</v>
      </c>
      <c r="AC1202" s="1">
        <v>248</v>
      </c>
      <c r="AD1202" s="7" t="s">
        <v>18561</v>
      </c>
      <c r="AE1202" s="1" t="s">
        <v>18562</v>
      </c>
      <c r="AG1202" s="1" t="s">
        <v>18558</v>
      </c>
      <c r="AH1202" s="1">
        <v>0.91500000000000004</v>
      </c>
      <c r="AI1202" s="1">
        <v>0.996</v>
      </c>
      <c r="AJ1202" s="9" t="s">
        <v>5808</v>
      </c>
      <c r="AK1202" s="1" t="s">
        <v>5815</v>
      </c>
      <c r="AL1202" s="1">
        <v>915</v>
      </c>
      <c r="AM1202" s="1">
        <v>248</v>
      </c>
      <c r="AN1202" s="7" t="s">
        <v>18563</v>
      </c>
      <c r="AO1202" s="1" t="s">
        <v>18564</v>
      </c>
      <c r="AQ1202" s="1" t="s">
        <v>18558</v>
      </c>
      <c r="AR1202" s="1">
        <v>0.91500000000000004</v>
      </c>
      <c r="AS1202" s="1">
        <v>0.996</v>
      </c>
      <c r="AT1202" s="11" t="s">
        <v>5808</v>
      </c>
      <c r="AU1202" s="1" t="s">
        <v>5818</v>
      </c>
      <c r="AV1202" s="1">
        <v>1292</v>
      </c>
      <c r="AW1202" s="1">
        <v>247</v>
      </c>
      <c r="AX1202" s="7" t="s">
        <v>18565</v>
      </c>
      <c r="AY1202" s="1" t="s">
        <v>18566</v>
      </c>
      <c r="BA1202" s="1" t="s">
        <v>18558</v>
      </c>
      <c r="BB1202" s="1">
        <v>0.65400000000000003</v>
      </c>
      <c r="BC1202" s="1">
        <v>0.95499999999999996</v>
      </c>
      <c r="BF1202" s="12"/>
    </row>
    <row r="1203" spans="1:58" ht="12" customHeight="1">
      <c r="A1203" s="1" t="s">
        <v>5799</v>
      </c>
      <c r="B1203" s="1">
        <v>2404</v>
      </c>
      <c r="C1203" s="1">
        <v>317</v>
      </c>
      <c r="D1203" s="7" t="s">
        <v>18567</v>
      </c>
      <c r="E1203" s="1" t="s">
        <v>18568</v>
      </c>
      <c r="G1203" s="1" t="s">
        <v>18569</v>
      </c>
      <c r="H1203" s="1" t="s">
        <v>18570</v>
      </c>
      <c r="I1203" s="1" t="s">
        <v>18571</v>
      </c>
      <c r="J1203" s="1">
        <v>2544443</v>
      </c>
      <c r="K1203" s="1">
        <v>2545396</v>
      </c>
      <c r="L1203" s="1" t="s">
        <v>5826</v>
      </c>
      <c r="M1203" s="1" t="s">
        <v>5</v>
      </c>
      <c r="N1203" s="1" t="s">
        <v>5885</v>
      </c>
      <c r="O1203" s="1" t="str">
        <f t="shared" si="30"/>
        <v/>
      </c>
      <c r="P1203" s="17" t="s">
        <v>5808</v>
      </c>
      <c r="Q1203" s="1" t="s">
        <v>5809</v>
      </c>
      <c r="R1203" s="1">
        <v>1552</v>
      </c>
      <c r="S1203" s="1">
        <v>317</v>
      </c>
      <c r="T1203" s="7" t="s">
        <v>18572</v>
      </c>
      <c r="U1203" s="1" t="s">
        <v>18573</v>
      </c>
      <c r="W1203" s="1" t="s">
        <v>18571</v>
      </c>
      <c r="X1203" s="1">
        <v>0.99399999999999999</v>
      </c>
      <c r="Y1203" s="1">
        <v>0.997</v>
      </c>
      <c r="Z1203" s="9" t="s">
        <v>5808</v>
      </c>
      <c r="AA1203" s="1" t="s">
        <v>5812</v>
      </c>
      <c r="AB1203" s="1">
        <v>6440</v>
      </c>
      <c r="AC1203" s="1">
        <v>363</v>
      </c>
      <c r="AD1203" s="7" t="s">
        <v>18574</v>
      </c>
      <c r="AE1203" s="1" t="s">
        <v>18575</v>
      </c>
      <c r="AG1203" s="1" t="s">
        <v>18571</v>
      </c>
      <c r="AH1203" s="1">
        <v>0.91500000000000004</v>
      </c>
      <c r="AI1203" s="1">
        <v>0.871</v>
      </c>
      <c r="AJ1203" s="9" t="s">
        <v>5808</v>
      </c>
      <c r="AK1203" s="1" t="s">
        <v>5815</v>
      </c>
      <c r="AL1203" s="1">
        <v>1490</v>
      </c>
      <c r="AM1203" s="1">
        <v>317</v>
      </c>
      <c r="AN1203" s="7" t="s">
        <v>18576</v>
      </c>
      <c r="AO1203" s="1" t="s">
        <v>18577</v>
      </c>
      <c r="AQ1203" s="1" t="s">
        <v>18571</v>
      </c>
      <c r="AR1203" s="1">
        <v>0.92100000000000004</v>
      </c>
      <c r="AS1203" s="1">
        <v>0.997</v>
      </c>
      <c r="AT1203" s="11" t="s">
        <v>5808</v>
      </c>
      <c r="AU1203" s="1" t="s">
        <v>5818</v>
      </c>
      <c r="AV1203" s="1">
        <v>3739</v>
      </c>
      <c r="AW1203" s="1">
        <v>308</v>
      </c>
      <c r="AX1203" s="7" t="s">
        <v>18578</v>
      </c>
      <c r="AY1203" s="1" t="s">
        <v>18579</v>
      </c>
      <c r="AZ1203" s="1" t="s">
        <v>18580</v>
      </c>
      <c r="BA1203" s="1" t="s">
        <v>18571</v>
      </c>
      <c r="BB1203" s="1">
        <v>0.60899999999999999</v>
      </c>
      <c r="BC1203" s="1">
        <v>0.97399999999999998</v>
      </c>
      <c r="BF1203" s="12"/>
    </row>
    <row r="1204" spans="1:58" ht="12" customHeight="1">
      <c r="A1204" s="1" t="s">
        <v>5799</v>
      </c>
      <c r="B1204" s="1">
        <v>2634</v>
      </c>
      <c r="C1204" s="1">
        <v>272</v>
      </c>
      <c r="D1204" s="7" t="s">
        <v>18581</v>
      </c>
      <c r="E1204" s="1" t="s">
        <v>18582</v>
      </c>
      <c r="G1204" s="1" t="s">
        <v>18583</v>
      </c>
      <c r="H1204" s="1" t="s">
        <v>18584</v>
      </c>
      <c r="I1204" s="1" t="s">
        <v>18585</v>
      </c>
      <c r="J1204" s="1">
        <v>2802057</v>
      </c>
      <c r="K1204" s="1">
        <v>2802875</v>
      </c>
      <c r="L1204" s="1" t="s">
        <v>5826</v>
      </c>
      <c r="M1204" s="1" t="s">
        <v>5</v>
      </c>
      <c r="N1204" s="1" t="s">
        <v>5885</v>
      </c>
      <c r="O1204" s="1" t="str">
        <f t="shared" si="30"/>
        <v/>
      </c>
      <c r="P1204" s="8" t="s">
        <v>5808</v>
      </c>
      <c r="Q1204" s="1" t="s">
        <v>5809</v>
      </c>
      <c r="R1204" s="1">
        <v>1788</v>
      </c>
      <c r="S1204" s="1">
        <v>272</v>
      </c>
      <c r="T1204" s="7" t="s">
        <v>18586</v>
      </c>
      <c r="U1204" s="1" t="s">
        <v>18587</v>
      </c>
      <c r="W1204" s="1" t="s">
        <v>18585</v>
      </c>
      <c r="X1204" s="1">
        <v>1</v>
      </c>
      <c r="Y1204" s="1">
        <v>0.996</v>
      </c>
      <c r="Z1204" s="9" t="s">
        <v>5808</v>
      </c>
      <c r="AA1204" s="1" t="s">
        <v>5812</v>
      </c>
      <c r="AB1204" s="1">
        <v>6233</v>
      </c>
      <c r="AC1204" s="1">
        <v>271</v>
      </c>
      <c r="AD1204" s="7" t="s">
        <v>18588</v>
      </c>
      <c r="AE1204" s="1" t="s">
        <v>18589</v>
      </c>
      <c r="AG1204" s="1" t="s">
        <v>18585</v>
      </c>
      <c r="AH1204" s="1">
        <v>0.90400000000000003</v>
      </c>
      <c r="AI1204" s="1">
        <v>0.95899999999999996</v>
      </c>
      <c r="AJ1204" s="9" t="s">
        <v>5808</v>
      </c>
      <c r="AK1204" s="1" t="s">
        <v>5815</v>
      </c>
      <c r="AL1204" s="1">
        <v>1298</v>
      </c>
      <c r="AM1204" s="1">
        <v>272</v>
      </c>
      <c r="AN1204" s="7" t="s">
        <v>18590</v>
      </c>
      <c r="AO1204" s="1" t="s">
        <v>18591</v>
      </c>
      <c r="AQ1204" s="1" t="s">
        <v>18585</v>
      </c>
      <c r="AR1204" s="1">
        <v>0.92600000000000005</v>
      </c>
      <c r="AS1204" s="1">
        <v>0.94499999999999995</v>
      </c>
      <c r="AT1204" s="24"/>
      <c r="BF1204" s="12"/>
    </row>
    <row r="1205" spans="1:58" ht="12" customHeight="1">
      <c r="A1205" s="1" t="s">
        <v>5799</v>
      </c>
      <c r="B1205" s="1">
        <v>3455</v>
      </c>
      <c r="C1205" s="1">
        <v>312</v>
      </c>
      <c r="D1205" s="7" t="s">
        <v>18592</v>
      </c>
      <c r="E1205" s="1" t="s">
        <v>18593</v>
      </c>
      <c r="F1205" s="1" t="s">
        <v>18594</v>
      </c>
      <c r="G1205" s="1" t="s">
        <v>18595</v>
      </c>
      <c r="H1205" s="1" t="s">
        <v>18596</v>
      </c>
      <c r="I1205" s="1" t="s">
        <v>18597</v>
      </c>
      <c r="J1205" s="1">
        <v>3602499</v>
      </c>
      <c r="K1205" s="1">
        <v>3603437</v>
      </c>
      <c r="L1205" s="1" t="s">
        <v>5826</v>
      </c>
      <c r="M1205" s="1" t="s">
        <v>5</v>
      </c>
      <c r="N1205" s="1" t="s">
        <v>5885</v>
      </c>
      <c r="O1205" s="1" t="str">
        <f t="shared" si="30"/>
        <v/>
      </c>
      <c r="P1205" s="8" t="s">
        <v>5808</v>
      </c>
      <c r="Q1205" s="1" t="s">
        <v>5809</v>
      </c>
      <c r="R1205" s="1">
        <v>2626</v>
      </c>
      <c r="S1205" s="1">
        <v>312</v>
      </c>
      <c r="T1205" s="7" t="s">
        <v>18598</v>
      </c>
      <c r="U1205" s="1" t="s">
        <v>18599</v>
      </c>
      <c r="V1205" s="1" t="s">
        <v>18594</v>
      </c>
      <c r="W1205" s="1" t="s">
        <v>18597</v>
      </c>
      <c r="X1205" s="1">
        <v>1</v>
      </c>
      <c r="Y1205" s="1">
        <v>0.997</v>
      </c>
      <c r="Z1205" s="9" t="s">
        <v>5808</v>
      </c>
      <c r="AA1205" s="1" t="s">
        <v>5873</v>
      </c>
      <c r="AB1205" s="1">
        <v>17</v>
      </c>
      <c r="AC1205" s="1">
        <v>313</v>
      </c>
      <c r="AD1205" s="7" t="s">
        <v>18600</v>
      </c>
      <c r="AE1205" s="1" t="s">
        <v>18601</v>
      </c>
      <c r="AG1205" s="1" t="s">
        <v>18597</v>
      </c>
      <c r="AH1205" s="1">
        <v>0.92300000000000004</v>
      </c>
      <c r="AI1205" s="1">
        <v>0.99399999999999999</v>
      </c>
      <c r="AJ1205" s="9" t="s">
        <v>5808</v>
      </c>
      <c r="AK1205" s="1" t="s">
        <v>5815</v>
      </c>
      <c r="AL1205" s="1">
        <v>3065</v>
      </c>
      <c r="AM1205" s="1">
        <v>313</v>
      </c>
      <c r="AN1205" s="7" t="s">
        <v>18602</v>
      </c>
      <c r="AO1205" s="1" t="s">
        <v>18603</v>
      </c>
      <c r="AP1205" s="1" t="s">
        <v>18594</v>
      </c>
      <c r="AQ1205" s="1" t="s">
        <v>18597</v>
      </c>
      <c r="AR1205" s="1">
        <v>0.90700000000000003</v>
      </c>
      <c r="AS1205" s="1">
        <v>0.99399999999999999</v>
      </c>
      <c r="AT1205" s="15" t="s">
        <v>5808</v>
      </c>
      <c r="AU1205" s="1" t="s">
        <v>5818</v>
      </c>
      <c r="AV1205" s="1">
        <v>4795</v>
      </c>
      <c r="AW1205" s="1">
        <v>319</v>
      </c>
      <c r="AX1205" s="7" t="s">
        <v>18604</v>
      </c>
      <c r="AY1205" s="1" t="s">
        <v>18605</v>
      </c>
      <c r="BA1205" s="1" t="s">
        <v>18597</v>
      </c>
      <c r="BB1205" s="1">
        <v>0.53</v>
      </c>
      <c r="BC1205" s="1">
        <v>0.93400000000000005</v>
      </c>
      <c r="BF1205" s="12"/>
    </row>
    <row r="1206" spans="1:58" ht="12" customHeight="1">
      <c r="A1206" s="1" t="s">
        <v>5799</v>
      </c>
      <c r="B1206" s="1">
        <v>1004</v>
      </c>
      <c r="C1206" s="1">
        <v>389</v>
      </c>
      <c r="D1206" s="7" t="s">
        <v>18606</v>
      </c>
      <c r="E1206" s="1" t="s">
        <v>18607</v>
      </c>
      <c r="G1206" s="1" t="s">
        <v>18608</v>
      </c>
      <c r="H1206" s="1" t="s">
        <v>18609</v>
      </c>
      <c r="I1206" s="1" t="s">
        <v>18610</v>
      </c>
      <c r="J1206" s="1">
        <v>1074304</v>
      </c>
      <c r="K1206" s="1">
        <v>1075473</v>
      </c>
      <c r="L1206" s="1" t="s">
        <v>5806</v>
      </c>
      <c r="M1206" s="1" t="s">
        <v>2539</v>
      </c>
      <c r="N1206" s="1" t="s">
        <v>5885</v>
      </c>
      <c r="O1206" s="1" t="str">
        <f t="shared" si="30"/>
        <v/>
      </c>
      <c r="P1206" s="8" t="s">
        <v>5808</v>
      </c>
      <c r="Q1206" s="1" t="s">
        <v>5809</v>
      </c>
      <c r="R1206" s="1">
        <v>2039</v>
      </c>
      <c r="S1206" s="1">
        <v>389</v>
      </c>
      <c r="T1206" s="7" t="s">
        <v>18611</v>
      </c>
      <c r="U1206" s="1" t="s">
        <v>18612</v>
      </c>
      <c r="W1206" s="1" t="s">
        <v>18610</v>
      </c>
      <c r="X1206" s="1">
        <v>1</v>
      </c>
      <c r="Y1206" s="1">
        <v>0.997</v>
      </c>
      <c r="Z1206" s="9" t="s">
        <v>5808</v>
      </c>
      <c r="AA1206" s="1" t="s">
        <v>5812</v>
      </c>
      <c r="AB1206" s="1">
        <v>5852</v>
      </c>
      <c r="AC1206" s="1">
        <v>389</v>
      </c>
      <c r="AD1206" s="7" t="s">
        <v>18613</v>
      </c>
      <c r="AE1206" s="1" t="s">
        <v>18614</v>
      </c>
      <c r="AG1206" s="1" t="s">
        <v>18610</v>
      </c>
      <c r="AH1206" s="1">
        <v>0.90700000000000003</v>
      </c>
      <c r="AI1206" s="1">
        <v>0.997</v>
      </c>
      <c r="AJ1206" s="9" t="s">
        <v>5808</v>
      </c>
      <c r="AK1206" s="1" t="s">
        <v>5815</v>
      </c>
      <c r="AL1206" s="1">
        <v>952</v>
      </c>
      <c r="AM1206" s="1">
        <v>389</v>
      </c>
      <c r="AN1206" s="7" t="s">
        <v>18615</v>
      </c>
      <c r="AO1206" s="1" t="s">
        <v>18616</v>
      </c>
      <c r="AQ1206" s="1" t="s">
        <v>18610</v>
      </c>
      <c r="AR1206" s="1">
        <v>0.92300000000000004</v>
      </c>
      <c r="AS1206" s="1">
        <v>0.997</v>
      </c>
      <c r="AT1206" s="16" t="s">
        <v>5862</v>
      </c>
      <c r="AU1206" s="1" t="s">
        <v>5818</v>
      </c>
      <c r="AV1206" s="1">
        <v>4219</v>
      </c>
      <c r="AW1206" s="1">
        <v>417</v>
      </c>
      <c r="AX1206" s="7" t="s">
        <v>18617</v>
      </c>
      <c r="AY1206" s="1" t="s">
        <v>18618</v>
      </c>
      <c r="BA1206" s="1" t="s">
        <v>18610</v>
      </c>
      <c r="BB1206" s="1">
        <v>0.44700000000000001</v>
      </c>
      <c r="BC1206" s="1">
        <v>0.71</v>
      </c>
      <c r="BF1206" s="12"/>
    </row>
    <row r="1207" spans="1:58" ht="12" customHeight="1">
      <c r="A1207" s="1" t="s">
        <v>5799</v>
      </c>
      <c r="B1207" s="1">
        <v>1118</v>
      </c>
      <c r="C1207" s="1">
        <v>255</v>
      </c>
      <c r="D1207" s="7" t="s">
        <v>18619</v>
      </c>
      <c r="E1207" s="1" t="s">
        <v>18620</v>
      </c>
      <c r="F1207" s="1" t="s">
        <v>17999</v>
      </c>
      <c r="G1207" s="1" t="s">
        <v>18000</v>
      </c>
      <c r="H1207" s="1" t="s">
        <v>18001</v>
      </c>
      <c r="I1207" s="1" t="s">
        <v>18002</v>
      </c>
      <c r="J1207" s="1">
        <v>1200419</v>
      </c>
      <c r="K1207" s="1">
        <v>1201186</v>
      </c>
      <c r="L1207" s="1" t="s">
        <v>5826</v>
      </c>
      <c r="M1207" s="1" t="s">
        <v>2539</v>
      </c>
      <c r="N1207" s="1" t="s">
        <v>5885</v>
      </c>
      <c r="O1207" s="1" t="str">
        <f t="shared" si="30"/>
        <v/>
      </c>
      <c r="P1207" s="8" t="s">
        <v>5808</v>
      </c>
      <c r="Q1207" s="1" t="s">
        <v>5809</v>
      </c>
      <c r="R1207" s="1">
        <v>763</v>
      </c>
      <c r="S1207" s="1">
        <v>255</v>
      </c>
      <c r="T1207" s="7" t="s">
        <v>18621</v>
      </c>
      <c r="U1207" s="1" t="s">
        <v>18622</v>
      </c>
      <c r="W1207" s="1" t="s">
        <v>18002</v>
      </c>
      <c r="X1207" s="1">
        <v>1</v>
      </c>
      <c r="Y1207" s="1">
        <v>0.996</v>
      </c>
      <c r="Z1207" s="9" t="s">
        <v>5808</v>
      </c>
      <c r="AA1207" s="1" t="s">
        <v>5812</v>
      </c>
      <c r="AB1207" s="1">
        <v>5952</v>
      </c>
      <c r="AC1207" s="1">
        <v>259</v>
      </c>
      <c r="AD1207" s="7" t="s">
        <v>18623</v>
      </c>
      <c r="AE1207" s="1" t="s">
        <v>18624</v>
      </c>
      <c r="AG1207" s="1" t="s">
        <v>18002</v>
      </c>
      <c r="AH1207" s="1">
        <v>0.90900000000000003</v>
      </c>
      <c r="AI1207" s="1">
        <v>0.97699999999999998</v>
      </c>
      <c r="AJ1207" s="9" t="s">
        <v>5808</v>
      </c>
      <c r="AK1207" s="1" t="s">
        <v>5815</v>
      </c>
      <c r="AL1207" s="1">
        <v>1042</v>
      </c>
      <c r="AM1207" s="1">
        <v>259</v>
      </c>
      <c r="AN1207" s="7" t="s">
        <v>18625</v>
      </c>
      <c r="AO1207" s="1" t="s">
        <v>18626</v>
      </c>
      <c r="AQ1207" s="1" t="s">
        <v>18002</v>
      </c>
      <c r="AR1207" s="1">
        <v>0.92100000000000004</v>
      </c>
      <c r="AS1207" s="1">
        <v>0.97699999999999998</v>
      </c>
      <c r="AT1207" s="30" t="s">
        <v>5808</v>
      </c>
      <c r="AU1207" s="1" t="s">
        <v>5818</v>
      </c>
      <c r="AV1207" s="1">
        <v>4408</v>
      </c>
      <c r="AW1207" s="1">
        <v>254</v>
      </c>
      <c r="AX1207" s="7" t="s">
        <v>18009</v>
      </c>
      <c r="AY1207" s="1" t="s">
        <v>18010</v>
      </c>
      <c r="AZ1207" s="1" t="s">
        <v>18011</v>
      </c>
      <c r="BA1207" s="1" t="s">
        <v>18012</v>
      </c>
      <c r="BB1207" s="1">
        <v>0.71799999999999997</v>
      </c>
      <c r="BC1207" s="1">
        <v>0.996</v>
      </c>
      <c r="BF1207" s="12"/>
    </row>
    <row r="1208" spans="1:58" ht="12" customHeight="1">
      <c r="A1208" s="1" t="s">
        <v>5799</v>
      </c>
      <c r="B1208" s="1">
        <v>1750</v>
      </c>
      <c r="C1208" s="1">
        <v>287</v>
      </c>
      <c r="D1208" s="7" t="s">
        <v>18627</v>
      </c>
      <c r="E1208" s="1" t="s">
        <v>18628</v>
      </c>
      <c r="F1208" s="1" t="s">
        <v>18629</v>
      </c>
      <c r="G1208" s="1" t="s">
        <v>18630</v>
      </c>
      <c r="H1208" s="1" t="s">
        <v>18631</v>
      </c>
      <c r="I1208" s="1" t="s">
        <v>18632</v>
      </c>
      <c r="J1208" s="1">
        <v>1806869</v>
      </c>
      <c r="K1208" s="1">
        <v>1807732</v>
      </c>
      <c r="L1208" s="1" t="s">
        <v>5806</v>
      </c>
      <c r="M1208" s="1" t="s">
        <v>2539</v>
      </c>
      <c r="N1208" s="1" t="s">
        <v>5885</v>
      </c>
      <c r="O1208" s="1" t="str">
        <f t="shared" si="30"/>
        <v/>
      </c>
      <c r="P1208" s="13" t="s">
        <v>5808</v>
      </c>
      <c r="Q1208" s="1" t="s">
        <v>5809</v>
      </c>
      <c r="R1208" s="1">
        <v>1331</v>
      </c>
      <c r="S1208" s="1">
        <v>287</v>
      </c>
      <c r="T1208" s="7" t="s">
        <v>18633</v>
      </c>
      <c r="W1208" s="1" t="s">
        <v>18632</v>
      </c>
      <c r="X1208" s="1">
        <v>0.997</v>
      </c>
      <c r="Y1208" s="1">
        <v>0.997</v>
      </c>
      <c r="Z1208" s="9" t="s">
        <v>5808</v>
      </c>
      <c r="AA1208" s="1" t="s">
        <v>5812</v>
      </c>
      <c r="AB1208" s="1">
        <v>6670</v>
      </c>
      <c r="AC1208" s="1">
        <v>308</v>
      </c>
      <c r="AD1208" s="7" t="s">
        <v>18634</v>
      </c>
      <c r="AE1208" s="1" t="s">
        <v>18635</v>
      </c>
      <c r="AG1208" s="1" t="s">
        <v>18632</v>
      </c>
      <c r="AH1208" s="1">
        <v>0.91300000000000003</v>
      </c>
      <c r="AI1208" s="1">
        <v>0.92500000000000004</v>
      </c>
      <c r="AJ1208" s="9" t="s">
        <v>5808</v>
      </c>
      <c r="AK1208" s="1" t="s">
        <v>5815</v>
      </c>
      <c r="AL1208" s="1">
        <v>1713</v>
      </c>
      <c r="AM1208" s="1">
        <v>309</v>
      </c>
      <c r="AN1208" s="7" t="s">
        <v>18636</v>
      </c>
      <c r="AO1208" s="1" t="s">
        <v>18637</v>
      </c>
      <c r="AQ1208" s="1" t="s">
        <v>18632</v>
      </c>
      <c r="AR1208" s="1">
        <v>0.92</v>
      </c>
      <c r="AS1208" s="1">
        <v>0.92600000000000005</v>
      </c>
      <c r="AT1208" s="28" t="s">
        <v>5862</v>
      </c>
      <c r="AU1208" s="1" t="s">
        <v>5818</v>
      </c>
      <c r="AV1208" s="1">
        <v>332</v>
      </c>
      <c r="AW1208" s="1">
        <v>303</v>
      </c>
      <c r="AX1208" s="7" t="s">
        <v>18638</v>
      </c>
      <c r="AY1208" s="1" t="s">
        <v>18639</v>
      </c>
      <c r="BA1208" s="1" t="s">
        <v>18632</v>
      </c>
      <c r="BB1208" s="1">
        <v>0.58799999999999997</v>
      </c>
      <c r="BC1208" s="1">
        <v>0.878</v>
      </c>
      <c r="BF1208" s="12"/>
    </row>
    <row r="1209" spans="1:58" ht="12" customHeight="1">
      <c r="A1209" s="1" t="s">
        <v>5799</v>
      </c>
      <c r="B1209" s="1">
        <v>3122</v>
      </c>
      <c r="C1209" s="1">
        <v>219</v>
      </c>
      <c r="D1209" s="7" t="s">
        <v>18640</v>
      </c>
      <c r="E1209" s="1" t="s">
        <v>18641</v>
      </c>
      <c r="G1209" s="1" t="s">
        <v>18642</v>
      </c>
      <c r="H1209" s="1" t="s">
        <v>18643</v>
      </c>
      <c r="I1209" s="1" t="s">
        <v>18644</v>
      </c>
      <c r="J1209" s="1">
        <v>3275577</v>
      </c>
      <c r="K1209" s="1">
        <v>3276236</v>
      </c>
      <c r="L1209" s="1" t="s">
        <v>5806</v>
      </c>
      <c r="M1209" s="1" t="s">
        <v>4173</v>
      </c>
      <c r="N1209" s="1" t="s">
        <v>5885</v>
      </c>
      <c r="O1209" s="1" t="str">
        <f t="shared" si="30"/>
        <v/>
      </c>
      <c r="P1209" s="8" t="s">
        <v>5808</v>
      </c>
      <c r="Q1209" s="1" t="s">
        <v>5809</v>
      </c>
      <c r="R1209" s="1">
        <v>2118</v>
      </c>
      <c r="S1209" s="1">
        <v>219</v>
      </c>
      <c r="T1209" s="7" t="s">
        <v>18645</v>
      </c>
      <c r="U1209" s="1" t="s">
        <v>18646</v>
      </c>
      <c r="W1209" s="1" t="s">
        <v>18644</v>
      </c>
      <c r="X1209" s="1">
        <v>1</v>
      </c>
      <c r="Y1209" s="1">
        <v>0.995</v>
      </c>
      <c r="Z1209" s="9" t="s">
        <v>5808</v>
      </c>
      <c r="AA1209" s="1" t="s">
        <v>5873</v>
      </c>
      <c r="AB1209" s="1">
        <v>319</v>
      </c>
      <c r="AC1209" s="1">
        <v>247</v>
      </c>
      <c r="AD1209" s="7" t="s">
        <v>18647</v>
      </c>
      <c r="AE1209" s="1" t="s">
        <v>18648</v>
      </c>
      <c r="AG1209" s="1" t="s">
        <v>18644</v>
      </c>
      <c r="AH1209" s="1">
        <v>0.91500000000000004</v>
      </c>
      <c r="AI1209" s="1">
        <v>0.85399999999999998</v>
      </c>
      <c r="AJ1209" s="9" t="s">
        <v>5808</v>
      </c>
      <c r="AK1209" s="1" t="s">
        <v>5815</v>
      </c>
      <c r="AL1209" s="1">
        <v>2789</v>
      </c>
      <c r="AM1209" s="1">
        <v>275</v>
      </c>
      <c r="AN1209" s="7" t="s">
        <v>18649</v>
      </c>
      <c r="AO1209" s="1" t="s">
        <v>18650</v>
      </c>
      <c r="AQ1209" s="1" t="s">
        <v>18644</v>
      </c>
      <c r="AR1209" s="1">
        <v>0.91500000000000004</v>
      </c>
      <c r="AS1209" s="1">
        <v>0.76700000000000002</v>
      </c>
      <c r="AT1209" s="11" t="s">
        <v>5808</v>
      </c>
      <c r="AU1209" s="1" t="s">
        <v>5818</v>
      </c>
      <c r="AV1209" s="1">
        <v>3988</v>
      </c>
      <c r="AW1209" s="1">
        <v>218</v>
      </c>
      <c r="AX1209" s="7" t="s">
        <v>18651</v>
      </c>
      <c r="AY1209" s="1" t="s">
        <v>18652</v>
      </c>
      <c r="AZ1209" s="1" t="s">
        <v>18653</v>
      </c>
      <c r="BA1209" s="1" t="s">
        <v>18644</v>
      </c>
      <c r="BB1209" s="1">
        <v>0.69699999999999995</v>
      </c>
      <c r="BC1209" s="1">
        <v>0.91700000000000004</v>
      </c>
      <c r="BF1209" s="12"/>
    </row>
    <row r="1210" spans="1:58" ht="12" customHeight="1">
      <c r="A1210" s="1" t="s">
        <v>5799</v>
      </c>
      <c r="B1210" s="1">
        <v>2428</v>
      </c>
      <c r="C1210" s="1">
        <v>129</v>
      </c>
      <c r="D1210" s="7" t="s">
        <v>18654</v>
      </c>
      <c r="E1210" s="1" t="s">
        <v>18655</v>
      </c>
      <c r="G1210" s="1" t="s">
        <v>18656</v>
      </c>
      <c r="H1210" s="1" t="s">
        <v>18657</v>
      </c>
      <c r="I1210" s="1" t="s">
        <v>18658</v>
      </c>
      <c r="J1210" s="1">
        <v>2564020</v>
      </c>
      <c r="K1210" s="1">
        <v>2564409</v>
      </c>
      <c r="L1210" s="1" t="s">
        <v>5826</v>
      </c>
      <c r="M1210" s="1" t="s">
        <v>5</v>
      </c>
      <c r="N1210" s="1" t="s">
        <v>5885</v>
      </c>
      <c r="O1210" s="1" t="str">
        <f t="shared" si="30"/>
        <v/>
      </c>
      <c r="P1210" s="8" t="s">
        <v>5808</v>
      </c>
      <c r="Q1210" s="1" t="s">
        <v>5809</v>
      </c>
      <c r="R1210" s="1">
        <v>1574</v>
      </c>
      <c r="S1210" s="1">
        <v>137</v>
      </c>
      <c r="T1210" s="7" t="s">
        <v>18659</v>
      </c>
      <c r="U1210" s="1" t="s">
        <v>18660</v>
      </c>
      <c r="W1210" s="1" t="s">
        <v>18658</v>
      </c>
      <c r="X1210" s="1">
        <v>1</v>
      </c>
      <c r="Y1210" s="1">
        <v>0.93400000000000005</v>
      </c>
      <c r="Z1210" s="9" t="s">
        <v>5808</v>
      </c>
      <c r="AA1210" s="1" t="s">
        <v>5812</v>
      </c>
      <c r="AB1210" s="1">
        <v>6406</v>
      </c>
      <c r="AC1210" s="1">
        <v>145</v>
      </c>
      <c r="AD1210" s="7" t="s">
        <v>18661</v>
      </c>
      <c r="AE1210" s="1" t="s">
        <v>18662</v>
      </c>
      <c r="AG1210" s="1" t="s">
        <v>18658</v>
      </c>
      <c r="AH1210" s="1">
        <v>0.92200000000000004</v>
      </c>
      <c r="AI1210" s="1">
        <v>0.88300000000000001</v>
      </c>
      <c r="AJ1210" s="9" t="s">
        <v>5808</v>
      </c>
      <c r="AK1210" s="1" t="s">
        <v>5815</v>
      </c>
      <c r="AL1210" s="1">
        <v>1460</v>
      </c>
      <c r="AM1210" s="1">
        <v>145</v>
      </c>
      <c r="AN1210" s="7" t="s">
        <v>18663</v>
      </c>
      <c r="AO1210" s="1" t="s">
        <v>18664</v>
      </c>
      <c r="AQ1210" s="1" t="s">
        <v>18658</v>
      </c>
      <c r="AR1210" s="1">
        <v>0.90700000000000003</v>
      </c>
      <c r="AS1210" s="1">
        <v>0.88300000000000001</v>
      </c>
      <c r="AT1210" s="14" t="s">
        <v>5808</v>
      </c>
      <c r="AU1210" s="1" t="s">
        <v>5818</v>
      </c>
      <c r="AV1210" s="1">
        <v>5294</v>
      </c>
      <c r="AW1210" s="1">
        <v>144</v>
      </c>
      <c r="AX1210" s="7" t="s">
        <v>18665</v>
      </c>
      <c r="AY1210" s="1" t="s">
        <v>18666</v>
      </c>
      <c r="BA1210" s="1" t="s">
        <v>18658</v>
      </c>
      <c r="BB1210" s="1">
        <v>0.39400000000000002</v>
      </c>
      <c r="BC1210" s="1">
        <v>0.875</v>
      </c>
      <c r="BF1210" s="12"/>
    </row>
    <row r="1211" spans="1:58" ht="12" customHeight="1">
      <c r="A1211" s="1" t="s">
        <v>5799</v>
      </c>
      <c r="B1211" s="1">
        <v>2785</v>
      </c>
      <c r="C1211" s="1">
        <v>333</v>
      </c>
      <c r="D1211" s="7" t="s">
        <v>18667</v>
      </c>
      <c r="E1211" s="1" t="s">
        <v>18668</v>
      </c>
      <c r="G1211" s="1" t="s">
        <v>18669</v>
      </c>
      <c r="H1211" s="1" t="s">
        <v>18670</v>
      </c>
      <c r="I1211" s="1" t="s">
        <v>18671</v>
      </c>
      <c r="J1211" s="1">
        <v>2948142</v>
      </c>
      <c r="K1211" s="1">
        <v>2949143</v>
      </c>
      <c r="L1211" s="1" t="s">
        <v>5826</v>
      </c>
      <c r="M1211" s="1" t="s">
        <v>5</v>
      </c>
      <c r="N1211" s="1" t="s">
        <v>5885</v>
      </c>
      <c r="O1211" s="1" t="str">
        <f t="shared" si="30"/>
        <v/>
      </c>
      <c r="P1211" s="8" t="s">
        <v>5808</v>
      </c>
      <c r="Q1211" s="1" t="s">
        <v>5809</v>
      </c>
      <c r="R1211" s="1">
        <v>543</v>
      </c>
      <c r="S1211" s="1">
        <v>333</v>
      </c>
      <c r="T1211" s="7" t="s">
        <v>18672</v>
      </c>
      <c r="U1211" s="1" t="s">
        <v>18673</v>
      </c>
      <c r="V1211" s="1" t="s">
        <v>18674</v>
      </c>
      <c r="W1211" s="1" t="s">
        <v>18671</v>
      </c>
      <c r="X1211" s="1">
        <v>1</v>
      </c>
      <c r="Y1211" s="1">
        <v>0.997</v>
      </c>
      <c r="Z1211" s="58" t="s">
        <v>5808</v>
      </c>
      <c r="AA1211" s="1" t="s">
        <v>5812</v>
      </c>
      <c r="AB1211" s="1">
        <v>7553</v>
      </c>
      <c r="AC1211" s="1">
        <v>368</v>
      </c>
      <c r="AD1211" s="7" t="s">
        <v>18675</v>
      </c>
      <c r="AE1211" s="1" t="s">
        <v>18676</v>
      </c>
      <c r="AG1211" s="1" t="s">
        <v>18671</v>
      </c>
      <c r="AH1211" s="1">
        <v>0.91600000000000004</v>
      </c>
      <c r="AI1211" s="1">
        <v>0.89900000000000002</v>
      </c>
      <c r="AJ1211" s="58" t="s">
        <v>5808</v>
      </c>
      <c r="AK1211" s="1" t="s">
        <v>5815</v>
      </c>
      <c r="AL1211" s="1">
        <v>2406</v>
      </c>
      <c r="AM1211" s="1">
        <v>351</v>
      </c>
      <c r="AN1211" s="7" t="s">
        <v>18677</v>
      </c>
      <c r="AO1211" s="1" t="s">
        <v>18678</v>
      </c>
      <c r="AQ1211" s="1" t="s">
        <v>18671</v>
      </c>
      <c r="AR1211" s="1">
        <v>0.91300000000000003</v>
      </c>
      <c r="AS1211" s="1">
        <v>0.94299999999999995</v>
      </c>
      <c r="AT1211" s="35" t="s">
        <v>5808</v>
      </c>
      <c r="AU1211" s="1" t="s">
        <v>5818</v>
      </c>
      <c r="AV1211" s="1">
        <v>2113</v>
      </c>
      <c r="AW1211" s="1">
        <v>326</v>
      </c>
      <c r="AX1211" s="7" t="s">
        <v>18679</v>
      </c>
      <c r="AY1211" s="1" t="s">
        <v>18680</v>
      </c>
      <c r="AZ1211" s="1" t="s">
        <v>18674</v>
      </c>
      <c r="BA1211" s="1" t="s">
        <v>18671</v>
      </c>
      <c r="BB1211" s="1">
        <v>0.49</v>
      </c>
      <c r="BC1211" s="1">
        <v>0.89</v>
      </c>
      <c r="BF1211" s="12"/>
    </row>
    <row r="1212" spans="1:58" ht="12" customHeight="1">
      <c r="A1212" s="1" t="s">
        <v>5799</v>
      </c>
      <c r="B1212" s="1">
        <v>1655</v>
      </c>
      <c r="C1212" s="1">
        <v>123</v>
      </c>
      <c r="D1212" s="7" t="s">
        <v>18681</v>
      </c>
      <c r="E1212" s="1" t="s">
        <v>18682</v>
      </c>
      <c r="G1212" s="1" t="s">
        <v>18683</v>
      </c>
      <c r="H1212" s="1" t="s">
        <v>18684</v>
      </c>
      <c r="I1212" s="1" t="s">
        <v>18685</v>
      </c>
      <c r="J1212" s="1">
        <v>1709087</v>
      </c>
      <c r="K1212" s="1">
        <v>1709458</v>
      </c>
      <c r="L1212" s="1" t="s">
        <v>5826</v>
      </c>
      <c r="M1212" s="1" t="s">
        <v>2539</v>
      </c>
      <c r="N1212" s="1" t="s">
        <v>5885</v>
      </c>
      <c r="O1212" s="1" t="str">
        <f t="shared" si="30"/>
        <v/>
      </c>
      <c r="P1212" s="8" t="s">
        <v>5808</v>
      </c>
      <c r="Q1212" s="1" t="s">
        <v>5809</v>
      </c>
      <c r="R1212" s="1">
        <v>1428</v>
      </c>
      <c r="S1212" s="1">
        <v>123</v>
      </c>
      <c r="T1212" s="7" t="s">
        <v>18686</v>
      </c>
      <c r="U1212" s="1" t="s">
        <v>18687</v>
      </c>
      <c r="W1212" s="1" t="s">
        <v>18685</v>
      </c>
      <c r="X1212" s="1">
        <v>1</v>
      </c>
      <c r="Y1212" s="1">
        <v>0.99199999999999999</v>
      </c>
      <c r="Z1212" s="58" t="s">
        <v>5808</v>
      </c>
      <c r="AA1212" s="1" t="s">
        <v>5812</v>
      </c>
      <c r="AB1212" s="1">
        <v>6555</v>
      </c>
      <c r="AC1212" s="1">
        <v>123</v>
      </c>
      <c r="AD1212" s="7" t="s">
        <v>18688</v>
      </c>
      <c r="AE1212" s="1" t="s">
        <v>18689</v>
      </c>
      <c r="AG1212" s="1" t="s">
        <v>18685</v>
      </c>
      <c r="AH1212" s="1">
        <v>0.92700000000000005</v>
      </c>
      <c r="AI1212" s="1">
        <v>0.99199999999999999</v>
      </c>
      <c r="AJ1212" s="58" t="s">
        <v>5808</v>
      </c>
      <c r="AK1212" s="1" t="s">
        <v>5815</v>
      </c>
      <c r="AL1212" s="1">
        <v>1610</v>
      </c>
      <c r="AM1212" s="1">
        <v>123</v>
      </c>
      <c r="AN1212" s="7" t="s">
        <v>18690</v>
      </c>
      <c r="AO1212" s="1" t="s">
        <v>18691</v>
      </c>
      <c r="AQ1212" s="1" t="s">
        <v>18685</v>
      </c>
      <c r="AR1212" s="1">
        <v>0.90200000000000002</v>
      </c>
      <c r="AS1212" s="1">
        <v>0.99199999999999999</v>
      </c>
      <c r="AT1212" s="35" t="s">
        <v>5808</v>
      </c>
      <c r="AU1212" s="1" t="s">
        <v>5818</v>
      </c>
      <c r="AV1212" s="1">
        <v>1496</v>
      </c>
      <c r="AW1212" s="1">
        <v>115</v>
      </c>
      <c r="AX1212" s="7" t="s">
        <v>18692</v>
      </c>
      <c r="AY1212" s="1" t="s">
        <v>18693</v>
      </c>
      <c r="BA1212" s="1" t="s">
        <v>18694</v>
      </c>
      <c r="BB1212" s="1">
        <v>0.42299999999999999</v>
      </c>
      <c r="BC1212" s="1">
        <v>0.443</v>
      </c>
      <c r="BF1212" s="12"/>
    </row>
    <row r="1213" spans="1:58" ht="12" customHeight="1">
      <c r="A1213" s="1" t="s">
        <v>5799</v>
      </c>
      <c r="B1213" s="1">
        <v>1175</v>
      </c>
      <c r="C1213" s="1">
        <v>155</v>
      </c>
      <c r="D1213" s="7" t="s">
        <v>18695</v>
      </c>
      <c r="E1213" s="1" t="s">
        <v>18696</v>
      </c>
      <c r="G1213" s="1" t="s">
        <v>18697</v>
      </c>
      <c r="H1213" s="1" t="s">
        <v>18698</v>
      </c>
      <c r="I1213" s="1" t="s">
        <v>18699</v>
      </c>
      <c r="J1213" s="1">
        <v>1253042</v>
      </c>
      <c r="K1213" s="1">
        <v>1253509</v>
      </c>
      <c r="L1213" s="1" t="s">
        <v>5826</v>
      </c>
      <c r="M1213" s="1" t="s">
        <v>4173</v>
      </c>
      <c r="N1213" s="1" t="s">
        <v>5885</v>
      </c>
      <c r="O1213" s="1" t="str">
        <f t="shared" si="30"/>
        <v/>
      </c>
      <c r="P1213" s="8" t="s">
        <v>5808</v>
      </c>
      <c r="Q1213" s="1" t="s">
        <v>5809</v>
      </c>
      <c r="R1213" s="1">
        <v>2287</v>
      </c>
      <c r="S1213" s="1">
        <v>155</v>
      </c>
      <c r="T1213" s="7" t="s">
        <v>18700</v>
      </c>
      <c r="U1213" s="1" t="s">
        <v>18701</v>
      </c>
      <c r="W1213" s="1" t="s">
        <v>18699</v>
      </c>
      <c r="X1213" s="1">
        <v>1</v>
      </c>
      <c r="Y1213" s="1">
        <v>0.99399999999999999</v>
      </c>
      <c r="Z1213" s="58" t="s">
        <v>5808</v>
      </c>
      <c r="AA1213" s="1" t="s">
        <v>5812</v>
      </c>
      <c r="AB1213" s="1">
        <v>5993</v>
      </c>
      <c r="AC1213" s="1">
        <v>152</v>
      </c>
      <c r="AD1213" s="7" t="s">
        <v>18702</v>
      </c>
      <c r="AE1213" s="1" t="s">
        <v>18703</v>
      </c>
      <c r="AG1213" s="1" t="s">
        <v>18699</v>
      </c>
      <c r="AH1213" s="1">
        <v>0.90800000000000003</v>
      </c>
      <c r="AI1213" s="1">
        <v>0.99299999999999999</v>
      </c>
      <c r="AJ1213" s="58" t="s">
        <v>5808</v>
      </c>
      <c r="AK1213" s="1" t="s">
        <v>5815</v>
      </c>
      <c r="AL1213" s="1">
        <v>1085</v>
      </c>
      <c r="AM1213" s="1">
        <v>152</v>
      </c>
      <c r="AN1213" s="7" t="s">
        <v>18704</v>
      </c>
      <c r="AO1213" s="1" t="s">
        <v>18705</v>
      </c>
      <c r="AQ1213" s="1" t="s">
        <v>18699</v>
      </c>
      <c r="AR1213" s="1">
        <v>0.92100000000000004</v>
      </c>
      <c r="AS1213" s="1">
        <v>0.99299999999999999</v>
      </c>
      <c r="AT1213" s="35" t="s">
        <v>5808</v>
      </c>
      <c r="AU1213" s="1" t="s">
        <v>5818</v>
      </c>
      <c r="AV1213" s="1">
        <v>4498</v>
      </c>
      <c r="AW1213" s="1">
        <v>144</v>
      </c>
      <c r="AX1213" s="7" t="s">
        <v>18706</v>
      </c>
      <c r="AY1213" s="1" t="s">
        <v>18707</v>
      </c>
      <c r="BA1213" s="1" t="s">
        <v>18699</v>
      </c>
      <c r="BB1213" s="1">
        <v>0.435</v>
      </c>
      <c r="BC1213" s="1">
        <v>0.79200000000000004</v>
      </c>
      <c r="BF1213" s="12"/>
    </row>
    <row r="1214" spans="1:58" ht="12" customHeight="1">
      <c r="A1214" s="1" t="s">
        <v>5799</v>
      </c>
      <c r="B1214" s="1">
        <v>1507</v>
      </c>
      <c r="C1214" s="1">
        <v>148</v>
      </c>
      <c r="D1214" s="7" t="s">
        <v>18708</v>
      </c>
      <c r="E1214" s="1" t="s">
        <v>18709</v>
      </c>
      <c r="F1214" s="1" t="s">
        <v>18710</v>
      </c>
      <c r="G1214" s="1" t="s">
        <v>18711</v>
      </c>
      <c r="H1214" s="1" t="s">
        <v>18712</v>
      </c>
      <c r="I1214" s="1" t="s">
        <v>18713</v>
      </c>
      <c r="J1214" s="1">
        <v>1567199</v>
      </c>
      <c r="K1214" s="1">
        <v>1567645</v>
      </c>
      <c r="L1214" s="1" t="s">
        <v>5826</v>
      </c>
      <c r="M1214" s="1" t="s">
        <v>4173</v>
      </c>
      <c r="N1214" s="1" t="s">
        <v>5885</v>
      </c>
      <c r="O1214" s="1" t="str">
        <f t="shared" si="30"/>
        <v/>
      </c>
      <c r="P1214" s="8" t="s">
        <v>5808</v>
      </c>
      <c r="Q1214" s="1" t="s">
        <v>5809</v>
      </c>
      <c r="R1214" s="1">
        <v>785</v>
      </c>
      <c r="S1214" s="1">
        <v>148</v>
      </c>
      <c r="T1214" s="7" t="s">
        <v>18714</v>
      </c>
      <c r="U1214" s="1" t="s">
        <v>18715</v>
      </c>
      <c r="V1214" s="1" t="s">
        <v>18710</v>
      </c>
      <c r="W1214" s="1" t="s">
        <v>18713</v>
      </c>
      <c r="X1214" s="1">
        <v>1</v>
      </c>
      <c r="Y1214" s="1">
        <v>0.99299999999999999</v>
      </c>
      <c r="Z1214" s="58" t="s">
        <v>5808</v>
      </c>
      <c r="AA1214" s="1" t="s">
        <v>5812</v>
      </c>
      <c r="AB1214" s="1">
        <v>7281</v>
      </c>
      <c r="AC1214" s="1">
        <v>147</v>
      </c>
      <c r="AD1214" s="7" t="s">
        <v>18716</v>
      </c>
      <c r="AE1214" s="1" t="s">
        <v>18717</v>
      </c>
      <c r="AF1214" s="1" t="s">
        <v>18710</v>
      </c>
      <c r="AG1214" s="1" t="s">
        <v>18713</v>
      </c>
      <c r="AH1214" s="1">
        <v>0.91800000000000004</v>
      </c>
      <c r="AI1214" s="1">
        <v>0.98599999999999999</v>
      </c>
      <c r="AJ1214" s="58" t="s">
        <v>5808</v>
      </c>
      <c r="AK1214" s="1" t="s">
        <v>5815</v>
      </c>
      <c r="AL1214" s="1">
        <v>2248</v>
      </c>
      <c r="AM1214" s="1">
        <v>147</v>
      </c>
      <c r="AN1214" s="7" t="s">
        <v>18718</v>
      </c>
      <c r="AO1214" s="1" t="s">
        <v>18719</v>
      </c>
      <c r="AQ1214" s="1" t="s">
        <v>18713</v>
      </c>
      <c r="AR1214" s="1">
        <v>0.91100000000000003</v>
      </c>
      <c r="AS1214" s="1">
        <v>0.98599999999999999</v>
      </c>
      <c r="AT1214" s="42" t="s">
        <v>5808</v>
      </c>
      <c r="AU1214" s="1" t="s">
        <v>5818</v>
      </c>
      <c r="AV1214" s="1">
        <v>3419</v>
      </c>
      <c r="AW1214" s="1">
        <v>148</v>
      </c>
      <c r="AX1214" s="7" t="s">
        <v>18720</v>
      </c>
      <c r="AY1214" s="1" t="s">
        <v>18721</v>
      </c>
      <c r="AZ1214" s="1" t="s">
        <v>18710</v>
      </c>
      <c r="BA1214" s="1" t="s">
        <v>18713</v>
      </c>
      <c r="BB1214" s="1">
        <v>0.66700000000000004</v>
      </c>
      <c r="BC1214" s="1">
        <v>0.96599999999999997</v>
      </c>
      <c r="BF1214" s="12"/>
    </row>
    <row r="1215" spans="1:58" ht="12" customHeight="1">
      <c r="A1215" s="1" t="s">
        <v>5799</v>
      </c>
      <c r="B1215" s="1">
        <v>3575</v>
      </c>
      <c r="C1215" s="1">
        <v>260</v>
      </c>
      <c r="D1215" s="7" t="s">
        <v>18722</v>
      </c>
      <c r="E1215" s="1" t="s">
        <v>18723</v>
      </c>
      <c r="F1215" s="1" t="s">
        <v>18724</v>
      </c>
      <c r="G1215" s="1" t="s">
        <v>18725</v>
      </c>
      <c r="H1215" s="1" t="s">
        <v>18726</v>
      </c>
      <c r="I1215" s="1" t="s">
        <v>18727</v>
      </c>
      <c r="J1215" s="1">
        <v>3731572</v>
      </c>
      <c r="K1215" s="1">
        <v>3732354</v>
      </c>
      <c r="L1215" s="1" t="s">
        <v>5826</v>
      </c>
      <c r="M1215" s="1" t="s">
        <v>2539</v>
      </c>
      <c r="N1215" s="1" t="s">
        <v>5885</v>
      </c>
      <c r="O1215" s="1" t="str">
        <f t="shared" si="30"/>
        <v/>
      </c>
      <c r="P1215" s="8" t="s">
        <v>5808</v>
      </c>
      <c r="Q1215" s="1" t="s">
        <v>5809</v>
      </c>
      <c r="R1215" s="1">
        <v>2771</v>
      </c>
      <c r="S1215" s="1">
        <v>260</v>
      </c>
      <c r="T1215" s="7" t="s">
        <v>18728</v>
      </c>
      <c r="U1215" s="1" t="s">
        <v>18729</v>
      </c>
      <c r="V1215" s="1" t="s">
        <v>18724</v>
      </c>
      <c r="W1215" s="1" t="s">
        <v>18727</v>
      </c>
      <c r="X1215" s="1">
        <v>1</v>
      </c>
      <c r="Y1215" s="1">
        <v>0.996</v>
      </c>
      <c r="Z1215" s="21" t="s">
        <v>5808</v>
      </c>
      <c r="AA1215" s="1" t="s">
        <v>5985</v>
      </c>
      <c r="AB1215" s="1">
        <v>2622</v>
      </c>
      <c r="AC1215" s="1">
        <v>262</v>
      </c>
      <c r="AD1215" s="7" t="s">
        <v>18730</v>
      </c>
      <c r="AE1215" s="1" t="s">
        <v>18731</v>
      </c>
      <c r="AG1215" s="1" t="s">
        <v>18727</v>
      </c>
      <c r="AH1215" s="1">
        <v>0.877</v>
      </c>
      <c r="AI1215" s="1">
        <v>0.98899999999999999</v>
      </c>
      <c r="AJ1215" s="10" t="s">
        <v>5808</v>
      </c>
      <c r="AK1215" s="1" t="s">
        <v>5815</v>
      </c>
      <c r="AL1215" s="1">
        <v>474</v>
      </c>
      <c r="AM1215" s="1">
        <v>260</v>
      </c>
      <c r="AN1215" s="7" t="s">
        <v>18732</v>
      </c>
      <c r="AO1215" s="1" t="s">
        <v>18733</v>
      </c>
      <c r="AQ1215" s="1" t="s">
        <v>18727</v>
      </c>
      <c r="AR1215" s="1">
        <v>0.95199999999999996</v>
      </c>
      <c r="AS1215" s="1">
        <v>0.95399999999999996</v>
      </c>
      <c r="AT1215" s="18" t="s">
        <v>5808</v>
      </c>
      <c r="AU1215" s="1" t="s">
        <v>5818</v>
      </c>
      <c r="AV1215" s="1">
        <v>5613</v>
      </c>
      <c r="AW1215" s="1">
        <v>267</v>
      </c>
      <c r="AX1215" s="7" t="s">
        <v>18734</v>
      </c>
      <c r="AY1215" s="1" t="s">
        <v>18735</v>
      </c>
      <c r="AZ1215" s="1" t="s">
        <v>18724</v>
      </c>
      <c r="BA1215" s="1" t="s">
        <v>18727</v>
      </c>
      <c r="BB1215" s="1">
        <v>0.498</v>
      </c>
      <c r="BC1215" s="1">
        <v>0.96299999999999997</v>
      </c>
      <c r="BF1215" s="12"/>
    </row>
    <row r="1216" spans="1:58" ht="12" customHeight="1">
      <c r="A1216" s="1" t="s">
        <v>5799</v>
      </c>
      <c r="B1216" s="1">
        <v>3408</v>
      </c>
      <c r="C1216" s="1">
        <v>145</v>
      </c>
      <c r="D1216" s="7" t="s">
        <v>18736</v>
      </c>
      <c r="E1216" s="1" t="s">
        <v>18737</v>
      </c>
      <c r="F1216" s="1" t="s">
        <v>18738</v>
      </c>
      <c r="G1216" s="1" t="s">
        <v>18739</v>
      </c>
      <c r="H1216" s="1" t="s">
        <v>18740</v>
      </c>
      <c r="I1216" s="1" t="s">
        <v>18741</v>
      </c>
      <c r="J1216" s="1">
        <v>3555981</v>
      </c>
      <c r="K1216" s="1">
        <v>3556418</v>
      </c>
      <c r="L1216" s="1" t="s">
        <v>5806</v>
      </c>
      <c r="M1216" s="1" t="s">
        <v>5</v>
      </c>
      <c r="N1216" s="1" t="s">
        <v>5885</v>
      </c>
      <c r="O1216" s="1" t="str">
        <f t="shared" si="30"/>
        <v/>
      </c>
      <c r="P1216" s="8" t="s">
        <v>5808</v>
      </c>
      <c r="Q1216" s="1" t="s">
        <v>5809</v>
      </c>
      <c r="R1216" s="1">
        <v>2578</v>
      </c>
      <c r="S1216" s="1">
        <v>145</v>
      </c>
      <c r="T1216" s="7" t="s">
        <v>18742</v>
      </c>
      <c r="U1216" s="1" t="s">
        <v>18743</v>
      </c>
      <c r="V1216" s="1" t="s">
        <v>18744</v>
      </c>
      <c r="W1216" s="1" t="s">
        <v>18741</v>
      </c>
      <c r="X1216" s="1">
        <v>1</v>
      </c>
      <c r="Y1216" s="1">
        <v>0.99299999999999999</v>
      </c>
      <c r="Z1216" s="21" t="s">
        <v>5808</v>
      </c>
      <c r="AA1216" s="1" t="s">
        <v>5873</v>
      </c>
      <c r="AB1216" s="1">
        <v>61</v>
      </c>
      <c r="AC1216" s="1">
        <v>150</v>
      </c>
      <c r="AD1216" s="7" t="s">
        <v>18745</v>
      </c>
      <c r="AE1216" s="1" t="s">
        <v>18746</v>
      </c>
      <c r="AG1216" s="1" t="s">
        <v>18741</v>
      </c>
      <c r="AH1216" s="1">
        <v>0.89700000000000002</v>
      </c>
      <c r="AI1216" s="1">
        <v>0.96</v>
      </c>
      <c r="AJ1216" s="9" t="s">
        <v>5808</v>
      </c>
      <c r="AK1216" s="1" t="s">
        <v>5815</v>
      </c>
      <c r="AL1216" s="1">
        <v>3016</v>
      </c>
      <c r="AM1216" s="1">
        <v>145</v>
      </c>
      <c r="AN1216" s="7" t="s">
        <v>18747</v>
      </c>
      <c r="AO1216" s="1" t="s">
        <v>18748</v>
      </c>
      <c r="AQ1216" s="1" t="s">
        <v>18741</v>
      </c>
      <c r="AR1216" s="1">
        <v>0.93100000000000005</v>
      </c>
      <c r="AS1216" s="1">
        <v>0.99299999999999999</v>
      </c>
      <c r="AT1216" s="11" t="s">
        <v>5808</v>
      </c>
      <c r="AU1216" s="1" t="s">
        <v>5818</v>
      </c>
      <c r="AV1216" s="1">
        <v>5379</v>
      </c>
      <c r="AW1216" s="1">
        <v>147</v>
      </c>
      <c r="AX1216" s="7" t="s">
        <v>18749</v>
      </c>
      <c r="AY1216" s="1" t="s">
        <v>18750</v>
      </c>
      <c r="AZ1216" s="1" t="s">
        <v>18751</v>
      </c>
      <c r="BA1216" s="1" t="s">
        <v>18741</v>
      </c>
      <c r="BB1216" s="1">
        <v>0.67900000000000005</v>
      </c>
      <c r="BC1216" s="1">
        <v>0.94599999999999995</v>
      </c>
      <c r="BF1216" s="12"/>
    </row>
    <row r="1217" spans="1:58" ht="12" customHeight="1">
      <c r="A1217" s="1" t="s">
        <v>5799</v>
      </c>
      <c r="B1217" s="1">
        <v>961</v>
      </c>
      <c r="C1217" s="1">
        <v>465</v>
      </c>
      <c r="D1217" s="7" t="s">
        <v>18752</v>
      </c>
      <c r="E1217" s="1" t="s">
        <v>18753</v>
      </c>
      <c r="G1217" s="1" t="s">
        <v>18754</v>
      </c>
      <c r="H1217" s="1" t="s">
        <v>8028</v>
      </c>
      <c r="I1217" s="1" t="s">
        <v>8029</v>
      </c>
      <c r="J1217" s="1">
        <v>1030572</v>
      </c>
      <c r="K1217" s="1">
        <v>1031969</v>
      </c>
      <c r="L1217" s="1" t="s">
        <v>5826</v>
      </c>
      <c r="M1217" s="1" t="s">
        <v>2539</v>
      </c>
      <c r="N1217" s="1" t="s">
        <v>5885</v>
      </c>
      <c r="O1217" s="1" t="str">
        <f t="shared" si="30"/>
        <v/>
      </c>
      <c r="P1217" s="8" t="s">
        <v>5808</v>
      </c>
      <c r="Q1217" s="1" t="s">
        <v>5809</v>
      </c>
      <c r="R1217" s="1">
        <v>2327</v>
      </c>
      <c r="S1217" s="1">
        <v>465</v>
      </c>
      <c r="T1217" s="7" t="s">
        <v>18755</v>
      </c>
      <c r="U1217" s="1" t="s">
        <v>18756</v>
      </c>
      <c r="W1217" s="1" t="s">
        <v>8029</v>
      </c>
      <c r="X1217" s="1">
        <v>1</v>
      </c>
      <c r="Y1217" s="1">
        <v>0.998</v>
      </c>
      <c r="Z1217" s="9" t="s">
        <v>5808</v>
      </c>
      <c r="AA1217" s="1" t="s">
        <v>5812</v>
      </c>
      <c r="AB1217" s="1">
        <v>5808</v>
      </c>
      <c r="AC1217" s="1">
        <v>478</v>
      </c>
      <c r="AD1217" s="7" t="s">
        <v>18757</v>
      </c>
      <c r="AE1217" s="1" t="s">
        <v>18758</v>
      </c>
      <c r="AG1217" s="1" t="s">
        <v>8029</v>
      </c>
      <c r="AH1217" s="1">
        <v>0.92300000000000004</v>
      </c>
      <c r="AI1217" s="1">
        <v>0.96899999999999997</v>
      </c>
      <c r="AJ1217" s="9" t="s">
        <v>5808</v>
      </c>
      <c r="AK1217" s="1" t="s">
        <v>5815</v>
      </c>
      <c r="AL1217" s="1">
        <v>911</v>
      </c>
      <c r="AM1217" s="1">
        <v>478</v>
      </c>
      <c r="AN1217" s="7" t="s">
        <v>18759</v>
      </c>
      <c r="AO1217" s="1" t="s">
        <v>18760</v>
      </c>
      <c r="AQ1217" s="1" t="s">
        <v>8029</v>
      </c>
      <c r="AR1217" s="1">
        <v>0.90500000000000003</v>
      </c>
      <c r="AS1217" s="1">
        <v>0.96699999999999997</v>
      </c>
      <c r="AT1217" s="27" t="s">
        <v>5808</v>
      </c>
      <c r="AU1217" s="1" t="s">
        <v>5818</v>
      </c>
      <c r="AV1217" s="1">
        <v>495</v>
      </c>
      <c r="AW1217" s="1">
        <v>477</v>
      </c>
      <c r="AX1217" s="7" t="s">
        <v>18761</v>
      </c>
      <c r="AY1217" s="1" t="s">
        <v>18762</v>
      </c>
      <c r="AZ1217" s="1" t="s">
        <v>18763</v>
      </c>
      <c r="BA1217" s="1" t="s">
        <v>8029</v>
      </c>
      <c r="BB1217" s="1">
        <v>0.54400000000000004</v>
      </c>
      <c r="BC1217" s="1">
        <v>0.95599999999999996</v>
      </c>
      <c r="BF1217" s="12"/>
    </row>
    <row r="1218" spans="1:58" ht="12" customHeight="1">
      <c r="A1218" s="1" t="s">
        <v>5799</v>
      </c>
      <c r="B1218" s="1">
        <v>853</v>
      </c>
      <c r="C1218" s="1">
        <v>65</v>
      </c>
      <c r="D1218" s="7" t="s">
        <v>18764</v>
      </c>
      <c r="E1218" s="1" t="s">
        <v>18765</v>
      </c>
      <c r="G1218" s="1" t="s">
        <v>18766</v>
      </c>
      <c r="H1218" s="1" t="s">
        <v>18767</v>
      </c>
      <c r="I1218" s="1" t="s">
        <v>18768</v>
      </c>
      <c r="J1218" s="1">
        <v>920164</v>
      </c>
      <c r="K1218" s="1">
        <v>920361</v>
      </c>
      <c r="L1218" s="1" t="s">
        <v>5826</v>
      </c>
      <c r="M1218" s="1" t="s">
        <v>4173</v>
      </c>
      <c r="N1218" s="1" t="s">
        <v>5885</v>
      </c>
      <c r="O1218" s="1" t="str">
        <f t="shared" si="30"/>
        <v/>
      </c>
      <c r="P1218" s="8" t="s">
        <v>5808</v>
      </c>
      <c r="Q1218" s="1" t="s">
        <v>5809</v>
      </c>
      <c r="R1218" s="1">
        <v>287</v>
      </c>
      <c r="S1218" s="1">
        <v>65</v>
      </c>
      <c r="T1218" s="7" t="s">
        <v>18769</v>
      </c>
      <c r="U1218" s="1" t="s">
        <v>18770</v>
      </c>
      <c r="W1218" s="1" t="s">
        <v>18768</v>
      </c>
      <c r="X1218" s="1">
        <v>1</v>
      </c>
      <c r="Y1218" s="1">
        <v>0.98499999999999999</v>
      </c>
      <c r="Z1218" s="9" t="s">
        <v>5808</v>
      </c>
      <c r="AA1218" s="1" t="s">
        <v>5812</v>
      </c>
      <c r="AB1218" s="1">
        <v>5708</v>
      </c>
      <c r="AC1218" s="1">
        <v>64</v>
      </c>
      <c r="AD1218" s="7" t="s">
        <v>18771</v>
      </c>
      <c r="AE1218" s="1" t="s">
        <v>18772</v>
      </c>
      <c r="AG1218" s="1" t="s">
        <v>18768</v>
      </c>
      <c r="AH1218" s="1">
        <v>0.92200000000000004</v>
      </c>
      <c r="AI1218" s="1">
        <v>0.98399999999999999</v>
      </c>
      <c r="AJ1218" s="9" t="s">
        <v>5808</v>
      </c>
      <c r="AK1218" s="1" t="s">
        <v>5815</v>
      </c>
      <c r="AL1218" s="1">
        <v>811</v>
      </c>
      <c r="AM1218" s="1">
        <v>64</v>
      </c>
      <c r="AN1218" s="7" t="s">
        <v>18773</v>
      </c>
      <c r="AO1218" s="1" t="s">
        <v>18774</v>
      </c>
      <c r="AQ1218" s="1" t="s">
        <v>18768</v>
      </c>
      <c r="AR1218" s="1">
        <v>0.90600000000000003</v>
      </c>
      <c r="AS1218" s="1">
        <v>0.98399999999999999</v>
      </c>
      <c r="BF1218" s="12"/>
    </row>
    <row r="1219" spans="1:58" ht="12" customHeight="1">
      <c r="A1219" s="1" t="s">
        <v>5799</v>
      </c>
      <c r="B1219" s="1">
        <v>2834</v>
      </c>
      <c r="C1219" s="1">
        <v>312</v>
      </c>
      <c r="D1219" s="7" t="s">
        <v>18775</v>
      </c>
      <c r="E1219" s="1" t="s">
        <v>18776</v>
      </c>
      <c r="G1219" s="1" t="s">
        <v>18777</v>
      </c>
      <c r="H1219" s="1" t="s">
        <v>18778</v>
      </c>
      <c r="I1219" s="1" t="s">
        <v>18779</v>
      </c>
      <c r="J1219" s="1">
        <v>2998263</v>
      </c>
      <c r="K1219" s="1">
        <v>2999201</v>
      </c>
      <c r="L1219" s="1" t="s">
        <v>5826</v>
      </c>
      <c r="M1219" s="1" t="s">
        <v>2539</v>
      </c>
      <c r="N1219" s="1" t="s">
        <v>5885</v>
      </c>
      <c r="O1219" s="1" t="str">
        <f t="shared" ref="O1219:O1282" si="31">IF(M1219="OuterMembrane","Y",IF(AND(N1219="Y",OR(M1219="Unknown",M1219="Extracellular")),"Y",""))</f>
        <v/>
      </c>
      <c r="P1219" s="8" t="s">
        <v>5808</v>
      </c>
      <c r="Q1219" s="1" t="s">
        <v>5809</v>
      </c>
      <c r="R1219" s="1">
        <v>402</v>
      </c>
      <c r="S1219" s="1">
        <v>312</v>
      </c>
      <c r="T1219" s="7" t="s">
        <v>18780</v>
      </c>
      <c r="U1219" s="1" t="s">
        <v>18781</v>
      </c>
      <c r="W1219" s="1" t="s">
        <v>18779</v>
      </c>
      <c r="X1219" s="1">
        <v>1</v>
      </c>
      <c r="Y1219" s="1">
        <v>0.997</v>
      </c>
      <c r="Z1219" s="9" t="s">
        <v>5808</v>
      </c>
      <c r="AA1219" s="1" t="s">
        <v>5812</v>
      </c>
      <c r="AB1219" s="1">
        <v>7602</v>
      </c>
      <c r="AC1219" s="1">
        <v>312</v>
      </c>
      <c r="AD1219" s="7" t="s">
        <v>18782</v>
      </c>
      <c r="AE1219" s="1" t="s">
        <v>18783</v>
      </c>
      <c r="AG1219" s="1" t="s">
        <v>18779</v>
      </c>
      <c r="AH1219" s="1">
        <v>0.91700000000000004</v>
      </c>
      <c r="AI1219" s="1">
        <v>0.997</v>
      </c>
      <c r="AJ1219" s="9" t="s">
        <v>5808</v>
      </c>
      <c r="AK1219" s="1" t="s">
        <v>5815</v>
      </c>
      <c r="AL1219" s="1">
        <v>2454</v>
      </c>
      <c r="AM1219" s="1">
        <v>312</v>
      </c>
      <c r="AN1219" s="7" t="s">
        <v>18784</v>
      </c>
      <c r="AO1219" s="1" t="s">
        <v>18785</v>
      </c>
      <c r="AQ1219" s="1" t="s">
        <v>18779</v>
      </c>
      <c r="AR1219" s="1">
        <v>0.91</v>
      </c>
      <c r="AS1219" s="1">
        <v>0.997</v>
      </c>
      <c r="AT1219" s="19" t="s">
        <v>5862</v>
      </c>
      <c r="AU1219" s="1" t="s">
        <v>5818</v>
      </c>
      <c r="AV1219" s="1">
        <v>3987</v>
      </c>
      <c r="AW1219" s="1">
        <v>312</v>
      </c>
      <c r="AX1219" s="7" t="s">
        <v>18786</v>
      </c>
      <c r="AY1219" s="1" t="s">
        <v>18787</v>
      </c>
      <c r="AZ1219" s="1" t="s">
        <v>18788</v>
      </c>
      <c r="BA1219" s="1" t="s">
        <v>18789</v>
      </c>
      <c r="BB1219" s="1">
        <v>0.308</v>
      </c>
      <c r="BC1219" s="1">
        <v>0.73399999999999999</v>
      </c>
      <c r="BF1219" s="12"/>
    </row>
    <row r="1220" spans="1:58" ht="12" customHeight="1">
      <c r="A1220" s="1" t="s">
        <v>5799</v>
      </c>
      <c r="B1220" s="1">
        <v>1279</v>
      </c>
      <c r="C1220" s="1">
        <v>154</v>
      </c>
      <c r="D1220" s="7" t="s">
        <v>18790</v>
      </c>
      <c r="E1220" s="1" t="s">
        <v>18791</v>
      </c>
      <c r="G1220" s="1" t="s">
        <v>18792</v>
      </c>
      <c r="H1220" s="1" t="s">
        <v>18793</v>
      </c>
      <c r="I1220" s="1" t="s">
        <v>18794</v>
      </c>
      <c r="J1220" s="1">
        <v>1340322</v>
      </c>
      <c r="K1220" s="1">
        <v>1340786</v>
      </c>
      <c r="L1220" s="1" t="s">
        <v>5826</v>
      </c>
      <c r="M1220" s="1" t="s">
        <v>5</v>
      </c>
      <c r="N1220" s="1" t="s">
        <v>5885</v>
      </c>
      <c r="O1220" s="1" t="str">
        <f t="shared" si="31"/>
        <v/>
      </c>
      <c r="P1220" s="8" t="s">
        <v>5808</v>
      </c>
      <c r="Q1220" s="1" t="s">
        <v>5809</v>
      </c>
      <c r="R1220" s="1">
        <v>1930</v>
      </c>
      <c r="S1220" s="1">
        <v>154</v>
      </c>
      <c r="T1220" s="7" t="s">
        <v>18795</v>
      </c>
      <c r="U1220" s="1" t="s">
        <v>18796</v>
      </c>
      <c r="W1220" s="1" t="s">
        <v>18794</v>
      </c>
      <c r="X1220" s="1">
        <v>1</v>
      </c>
      <c r="Y1220" s="1">
        <v>0.99399999999999999</v>
      </c>
      <c r="Z1220" s="20" t="s">
        <v>5808</v>
      </c>
      <c r="AA1220" s="1" t="s">
        <v>5812</v>
      </c>
      <c r="AB1220" s="1">
        <v>6052</v>
      </c>
      <c r="AC1220" s="1">
        <v>147</v>
      </c>
      <c r="AD1220" s="7" t="s">
        <v>18797</v>
      </c>
      <c r="AE1220" s="1" t="s">
        <v>18798</v>
      </c>
      <c r="AG1220" s="1" t="s">
        <v>18794</v>
      </c>
      <c r="AH1220" s="1">
        <v>0.98299999999999998</v>
      </c>
      <c r="AI1220" s="1">
        <v>0.77600000000000002</v>
      </c>
      <c r="AJ1220" s="21" t="s">
        <v>5808</v>
      </c>
      <c r="AK1220" s="1" t="s">
        <v>5815</v>
      </c>
      <c r="AL1220" s="1">
        <v>1146</v>
      </c>
      <c r="AM1220" s="1">
        <v>149</v>
      </c>
      <c r="AN1220" s="7" t="s">
        <v>18799</v>
      </c>
      <c r="AO1220" s="1" t="s">
        <v>18800</v>
      </c>
      <c r="AQ1220" s="1" t="s">
        <v>18794</v>
      </c>
      <c r="AR1220" s="1">
        <v>0.84299999999999997</v>
      </c>
      <c r="AS1220" s="1">
        <v>0.99299999999999999</v>
      </c>
      <c r="AT1220" s="18" t="s">
        <v>5808</v>
      </c>
      <c r="AU1220" s="1" t="s">
        <v>5818</v>
      </c>
      <c r="AV1220" s="1">
        <v>985</v>
      </c>
      <c r="AW1220" s="1">
        <v>118</v>
      </c>
      <c r="AX1220" s="7" t="s">
        <v>18801</v>
      </c>
      <c r="AY1220" s="1" t="s">
        <v>18802</v>
      </c>
      <c r="AZ1220" s="1" t="s">
        <v>18803</v>
      </c>
      <c r="BA1220" s="1" t="s">
        <v>18794</v>
      </c>
      <c r="BB1220" s="1">
        <v>0.48099999999999998</v>
      </c>
      <c r="BC1220" s="1">
        <v>0.873</v>
      </c>
      <c r="BF1220" s="12"/>
    </row>
    <row r="1221" spans="1:58" ht="12" customHeight="1">
      <c r="A1221" s="1" t="s">
        <v>5799</v>
      </c>
      <c r="B1221" s="1">
        <v>1287</v>
      </c>
      <c r="C1221" s="1">
        <v>130</v>
      </c>
      <c r="D1221" s="7" t="s">
        <v>18804</v>
      </c>
      <c r="E1221" s="1" t="s">
        <v>18805</v>
      </c>
      <c r="F1221" s="1" t="s">
        <v>18806</v>
      </c>
      <c r="G1221" s="1" t="s">
        <v>18807</v>
      </c>
      <c r="H1221" s="1" t="s">
        <v>18808</v>
      </c>
      <c r="I1221" s="1" t="s">
        <v>18809</v>
      </c>
      <c r="J1221" s="1">
        <v>1347137</v>
      </c>
      <c r="K1221" s="1">
        <v>1347529</v>
      </c>
      <c r="L1221" s="1" t="s">
        <v>5806</v>
      </c>
      <c r="M1221" s="1" t="s">
        <v>5</v>
      </c>
      <c r="N1221" s="1" t="s">
        <v>5885</v>
      </c>
      <c r="O1221" s="1" t="str">
        <f t="shared" si="31"/>
        <v/>
      </c>
      <c r="P1221" s="8" t="s">
        <v>5808</v>
      </c>
      <c r="Q1221" s="1" t="s">
        <v>5809</v>
      </c>
      <c r="R1221" s="1">
        <v>1922</v>
      </c>
      <c r="S1221" s="1">
        <v>130</v>
      </c>
      <c r="T1221" s="7" t="s">
        <v>18810</v>
      </c>
      <c r="U1221" s="1" t="s">
        <v>18811</v>
      </c>
      <c r="V1221" s="1" t="s">
        <v>18806</v>
      </c>
      <c r="W1221" s="1" t="s">
        <v>18809</v>
      </c>
      <c r="X1221" s="1">
        <v>1</v>
      </c>
      <c r="Y1221" s="1">
        <v>0.99199999999999999</v>
      </c>
      <c r="Z1221" s="9" t="s">
        <v>5808</v>
      </c>
      <c r="AA1221" s="1" t="s">
        <v>5812</v>
      </c>
      <c r="AB1221" s="1">
        <v>6060</v>
      </c>
      <c r="AC1221" s="1">
        <v>130</v>
      </c>
      <c r="AD1221" s="7" t="s">
        <v>18812</v>
      </c>
      <c r="AE1221" s="1" t="s">
        <v>18813</v>
      </c>
      <c r="AG1221" s="1" t="s">
        <v>18809</v>
      </c>
      <c r="AH1221" s="1">
        <v>0.92100000000000004</v>
      </c>
      <c r="AI1221" s="1">
        <v>0.96199999999999997</v>
      </c>
      <c r="AJ1221" s="9" t="s">
        <v>5808</v>
      </c>
      <c r="AK1221" s="1" t="s">
        <v>5815</v>
      </c>
      <c r="AL1221" s="1">
        <v>1154</v>
      </c>
      <c r="AM1221" s="1">
        <v>130</v>
      </c>
      <c r="AN1221" s="7" t="s">
        <v>18814</v>
      </c>
      <c r="AO1221" s="1" t="s">
        <v>18815</v>
      </c>
      <c r="AP1221" s="1" t="s">
        <v>18806</v>
      </c>
      <c r="AQ1221" s="1" t="s">
        <v>18809</v>
      </c>
      <c r="AR1221" s="1">
        <v>0.90500000000000003</v>
      </c>
      <c r="AS1221" s="1">
        <v>0.96199999999999997</v>
      </c>
      <c r="AT1221" s="24"/>
      <c r="BF1221" s="12"/>
    </row>
    <row r="1222" spans="1:58" ht="12" customHeight="1">
      <c r="A1222" s="1" t="s">
        <v>5799</v>
      </c>
      <c r="B1222" s="1">
        <v>2232</v>
      </c>
      <c r="C1222" s="1">
        <v>955</v>
      </c>
      <c r="D1222" s="7" t="s">
        <v>18816</v>
      </c>
      <c r="E1222" s="1" t="s">
        <v>18817</v>
      </c>
      <c r="F1222" s="1" t="s">
        <v>18818</v>
      </c>
      <c r="G1222" s="1" t="s">
        <v>18819</v>
      </c>
      <c r="H1222" s="1" t="s">
        <v>18820</v>
      </c>
      <c r="I1222" s="1" t="s">
        <v>18821</v>
      </c>
      <c r="J1222" s="1">
        <v>2359584</v>
      </c>
      <c r="K1222" s="1">
        <v>2362451</v>
      </c>
      <c r="L1222" s="1" t="s">
        <v>5806</v>
      </c>
      <c r="M1222" s="1" t="s">
        <v>5</v>
      </c>
      <c r="N1222" s="1" t="s">
        <v>5885</v>
      </c>
      <c r="O1222" s="1" t="str">
        <f t="shared" si="31"/>
        <v/>
      </c>
      <c r="P1222" s="33" t="s">
        <v>5808</v>
      </c>
      <c r="Q1222" s="1" t="s">
        <v>5809</v>
      </c>
      <c r="R1222" s="1">
        <v>960</v>
      </c>
      <c r="S1222" s="1">
        <v>955</v>
      </c>
      <c r="T1222" s="7" t="s">
        <v>18822</v>
      </c>
      <c r="U1222" s="1" t="s">
        <v>18823</v>
      </c>
      <c r="V1222" s="1" t="s">
        <v>18818</v>
      </c>
      <c r="W1222" s="1" t="s">
        <v>18821</v>
      </c>
      <c r="X1222" s="1">
        <v>0.998</v>
      </c>
      <c r="Y1222" s="1">
        <v>0.999</v>
      </c>
      <c r="Z1222" s="9" t="s">
        <v>5808</v>
      </c>
      <c r="AA1222" s="1" t="s">
        <v>5812</v>
      </c>
      <c r="AB1222" s="1">
        <v>7079</v>
      </c>
      <c r="AC1222" s="1">
        <v>955</v>
      </c>
      <c r="AD1222" s="7" t="s">
        <v>18824</v>
      </c>
      <c r="AE1222" s="1" t="s">
        <v>18825</v>
      </c>
      <c r="AG1222" s="1" t="s">
        <v>18821</v>
      </c>
      <c r="AH1222" s="1">
        <v>0.91100000000000003</v>
      </c>
      <c r="AI1222" s="1">
        <v>0.999</v>
      </c>
      <c r="AJ1222" s="9" t="s">
        <v>5808</v>
      </c>
      <c r="AK1222" s="1" t="s">
        <v>5815</v>
      </c>
      <c r="AL1222" s="1">
        <v>2079</v>
      </c>
      <c r="AM1222" s="1">
        <v>955</v>
      </c>
      <c r="AN1222" s="7" t="s">
        <v>18826</v>
      </c>
      <c r="AO1222" s="1" t="s">
        <v>18827</v>
      </c>
      <c r="AP1222" s="1" t="s">
        <v>18818</v>
      </c>
      <c r="AQ1222" s="1" t="s">
        <v>18821</v>
      </c>
      <c r="AR1222" s="1">
        <v>0.91700000000000004</v>
      </c>
      <c r="AS1222" s="1">
        <v>0.998</v>
      </c>
      <c r="AT1222" s="15" t="s">
        <v>5808</v>
      </c>
      <c r="AU1222" s="1" t="s">
        <v>5818</v>
      </c>
      <c r="AV1222" s="1">
        <v>1175</v>
      </c>
      <c r="AW1222" s="1">
        <v>950</v>
      </c>
      <c r="AX1222" s="7" t="s">
        <v>18828</v>
      </c>
      <c r="AY1222" s="1" t="s">
        <v>18829</v>
      </c>
      <c r="BA1222" s="1" t="s">
        <v>18821</v>
      </c>
      <c r="BB1222" s="1">
        <v>0.53100000000000003</v>
      </c>
      <c r="BC1222" s="1">
        <v>0.998</v>
      </c>
      <c r="BF1222" s="12"/>
    </row>
    <row r="1223" spans="1:58" ht="12" customHeight="1">
      <c r="A1223" s="1" t="s">
        <v>6006</v>
      </c>
      <c r="B1223" s="1">
        <v>4521</v>
      </c>
      <c r="C1223" s="1">
        <v>562</v>
      </c>
      <c r="D1223" s="7" t="s">
        <v>18830</v>
      </c>
      <c r="E1223" s="1" t="s">
        <v>18831</v>
      </c>
      <c r="G1223" s="1" t="s">
        <v>18832</v>
      </c>
      <c r="H1223" s="1" t="s">
        <v>18833</v>
      </c>
      <c r="I1223" s="1" t="s">
        <v>18834</v>
      </c>
      <c r="J1223" s="1">
        <v>693569</v>
      </c>
      <c r="K1223" s="1">
        <v>695257</v>
      </c>
      <c r="L1223" s="1" t="s">
        <v>5826</v>
      </c>
      <c r="M1223" s="1" t="s">
        <v>5</v>
      </c>
      <c r="N1223" s="1" t="s">
        <v>5885</v>
      </c>
      <c r="O1223" s="1" t="str">
        <f t="shared" si="31"/>
        <v/>
      </c>
      <c r="P1223" s="33" t="s">
        <v>5808</v>
      </c>
      <c r="Q1223" s="1" t="s">
        <v>5982</v>
      </c>
      <c r="R1223" s="1">
        <v>5365</v>
      </c>
      <c r="S1223" s="1">
        <v>562</v>
      </c>
      <c r="T1223" s="7" t="s">
        <v>18835</v>
      </c>
      <c r="U1223" s="1" t="s">
        <v>18836</v>
      </c>
      <c r="V1223" s="1" t="s">
        <v>18837</v>
      </c>
      <c r="W1223" s="1" t="s">
        <v>18834</v>
      </c>
      <c r="X1223" s="1">
        <v>0.998</v>
      </c>
      <c r="Y1223" s="1">
        <v>0.998</v>
      </c>
      <c r="Z1223" s="9" t="s">
        <v>5808</v>
      </c>
      <c r="AA1223" s="1" t="s">
        <v>6124</v>
      </c>
      <c r="AB1223" s="1">
        <v>3364</v>
      </c>
      <c r="AC1223" s="1">
        <v>562</v>
      </c>
      <c r="AD1223" s="7" t="s">
        <v>18838</v>
      </c>
      <c r="AE1223" s="1" t="s">
        <v>18839</v>
      </c>
      <c r="AG1223" s="1" t="s">
        <v>18834</v>
      </c>
      <c r="AH1223" s="1">
        <v>0.90600000000000003</v>
      </c>
      <c r="AI1223" s="1">
        <v>0.998</v>
      </c>
      <c r="AJ1223" s="9" t="s">
        <v>5808</v>
      </c>
      <c r="AK1223" s="1" t="s">
        <v>6017</v>
      </c>
      <c r="AL1223" s="1">
        <v>4802</v>
      </c>
      <c r="AM1223" s="1">
        <v>562</v>
      </c>
      <c r="AN1223" s="7" t="s">
        <v>18840</v>
      </c>
      <c r="AO1223" s="1" t="s">
        <v>18841</v>
      </c>
      <c r="AQ1223" s="1" t="s">
        <v>18834</v>
      </c>
      <c r="AR1223" s="1">
        <v>0.92200000000000004</v>
      </c>
      <c r="AS1223" s="1">
        <v>0.998</v>
      </c>
      <c r="AT1223" s="39" t="s">
        <v>5862</v>
      </c>
      <c r="AU1223" s="1" t="s">
        <v>5818</v>
      </c>
      <c r="AV1223" s="1">
        <v>4516</v>
      </c>
      <c r="AW1223" s="1">
        <v>298</v>
      </c>
      <c r="AX1223" s="7" t="s">
        <v>18842</v>
      </c>
      <c r="AY1223" s="1" t="s">
        <v>18843</v>
      </c>
      <c r="AZ1223" s="1" t="s">
        <v>18844</v>
      </c>
      <c r="BA1223" s="1" t="s">
        <v>18845</v>
      </c>
      <c r="BB1223" s="1">
        <v>0.318</v>
      </c>
      <c r="BC1223" s="1">
        <v>0.82899999999999996</v>
      </c>
      <c r="BF1223" s="12"/>
    </row>
    <row r="1224" spans="1:58" ht="12" customHeight="1">
      <c r="A1224" s="1" t="s">
        <v>6006</v>
      </c>
      <c r="B1224" s="1">
        <v>5684</v>
      </c>
      <c r="C1224" s="1">
        <v>535</v>
      </c>
      <c r="D1224" s="7" t="s">
        <v>18846</v>
      </c>
      <c r="E1224" s="1" t="s">
        <v>18847</v>
      </c>
      <c r="G1224" s="1" t="s">
        <v>18848</v>
      </c>
      <c r="H1224" s="1" t="s">
        <v>18849</v>
      </c>
      <c r="I1224" s="1" t="s">
        <v>18850</v>
      </c>
      <c r="J1224" s="1">
        <v>1971780</v>
      </c>
      <c r="K1224" s="1">
        <v>1973387</v>
      </c>
      <c r="L1224" s="1" t="s">
        <v>5826</v>
      </c>
      <c r="M1224" s="1" t="s">
        <v>5</v>
      </c>
      <c r="N1224" s="1" t="s">
        <v>5885</v>
      </c>
      <c r="O1224" s="1" t="str">
        <f t="shared" si="31"/>
        <v/>
      </c>
      <c r="P1224" s="17" t="s">
        <v>5808</v>
      </c>
      <c r="Q1224" s="1" t="s">
        <v>5982</v>
      </c>
      <c r="R1224" s="1">
        <v>4326</v>
      </c>
      <c r="S1224" s="1">
        <v>535</v>
      </c>
      <c r="T1224" s="7" t="s">
        <v>18851</v>
      </c>
      <c r="U1224" s="1" t="s">
        <v>18852</v>
      </c>
      <c r="W1224" s="1" t="s">
        <v>18850</v>
      </c>
      <c r="X1224" s="1">
        <v>0.99299999999999999</v>
      </c>
      <c r="Y1224" s="1">
        <v>0.998</v>
      </c>
      <c r="Z1224" s="9" t="s">
        <v>5808</v>
      </c>
      <c r="AA1224" s="1" t="s">
        <v>6031</v>
      </c>
      <c r="AB1224" s="1">
        <v>1735</v>
      </c>
      <c r="AC1224" s="1">
        <v>535</v>
      </c>
      <c r="AD1224" s="7" t="s">
        <v>18853</v>
      </c>
      <c r="AE1224" s="1" t="s">
        <v>18854</v>
      </c>
      <c r="AG1224" s="1" t="s">
        <v>18850</v>
      </c>
      <c r="AH1224" s="1">
        <v>0.91200000000000003</v>
      </c>
      <c r="AI1224" s="1">
        <v>0.998</v>
      </c>
      <c r="AJ1224" s="9" t="s">
        <v>5808</v>
      </c>
      <c r="AK1224" s="1" t="s">
        <v>6017</v>
      </c>
      <c r="AL1224" s="1">
        <v>3736</v>
      </c>
      <c r="AM1224" s="1">
        <v>535</v>
      </c>
      <c r="AN1224" s="7" t="s">
        <v>18855</v>
      </c>
      <c r="AO1224" s="1" t="s">
        <v>18856</v>
      </c>
      <c r="AQ1224" s="1" t="s">
        <v>18850</v>
      </c>
      <c r="AR1224" s="1">
        <v>0.92100000000000004</v>
      </c>
      <c r="AS1224" s="1">
        <v>0.998</v>
      </c>
      <c r="AT1224" s="11" t="s">
        <v>5808</v>
      </c>
      <c r="AU1224" s="1" t="s">
        <v>5818</v>
      </c>
      <c r="AV1224" s="1">
        <v>3208</v>
      </c>
      <c r="AW1224" s="1">
        <v>535</v>
      </c>
      <c r="AX1224" s="7" t="s">
        <v>18857</v>
      </c>
      <c r="AY1224" s="1" t="s">
        <v>18858</v>
      </c>
      <c r="AZ1224" s="1" t="s">
        <v>18859</v>
      </c>
      <c r="BA1224" s="1" t="s">
        <v>18850</v>
      </c>
      <c r="BB1224" s="1">
        <v>0.69699999999999995</v>
      </c>
      <c r="BC1224" s="1">
        <v>0.998</v>
      </c>
      <c r="BF1224" s="12"/>
    </row>
    <row r="1225" spans="1:58" ht="12" customHeight="1">
      <c r="A1225" s="1" t="s">
        <v>6006</v>
      </c>
      <c r="B1225" s="1">
        <v>5094</v>
      </c>
      <c r="C1225" s="1">
        <v>537</v>
      </c>
      <c r="D1225" s="7" t="s">
        <v>18860</v>
      </c>
      <c r="E1225" s="1" t="s">
        <v>18861</v>
      </c>
      <c r="G1225" s="1" t="s">
        <v>18862</v>
      </c>
      <c r="H1225" s="1" t="s">
        <v>18863</v>
      </c>
      <c r="I1225" s="1" t="s">
        <v>18864</v>
      </c>
      <c r="J1225" s="1">
        <v>1293562</v>
      </c>
      <c r="K1225" s="1">
        <v>1295175</v>
      </c>
      <c r="L1225" s="1" t="s">
        <v>5806</v>
      </c>
      <c r="M1225" s="1" t="s">
        <v>3973</v>
      </c>
      <c r="N1225" s="1" t="s">
        <v>5885</v>
      </c>
      <c r="O1225" s="1" t="str">
        <f t="shared" si="31"/>
        <v/>
      </c>
      <c r="P1225" s="38" t="s">
        <v>5808</v>
      </c>
      <c r="Q1225" s="1" t="s">
        <v>5982</v>
      </c>
      <c r="R1225" s="1">
        <v>4800</v>
      </c>
      <c r="S1225" s="1">
        <v>537</v>
      </c>
      <c r="T1225" s="7" t="s">
        <v>18865</v>
      </c>
      <c r="U1225" s="1" t="s">
        <v>18866</v>
      </c>
      <c r="W1225" s="1" t="s">
        <v>18864</v>
      </c>
      <c r="X1225" s="1">
        <v>1</v>
      </c>
      <c r="Y1225" s="1">
        <v>0.998</v>
      </c>
      <c r="Z1225" s="58" t="s">
        <v>5808</v>
      </c>
      <c r="AA1225" s="1" t="s">
        <v>6031</v>
      </c>
      <c r="AB1225" s="1">
        <v>954</v>
      </c>
      <c r="AC1225" s="1">
        <v>539</v>
      </c>
      <c r="AD1225" s="7" t="s">
        <v>18867</v>
      </c>
      <c r="AE1225" s="1" t="s">
        <v>18868</v>
      </c>
      <c r="AG1225" s="1" t="s">
        <v>18864</v>
      </c>
      <c r="AH1225" s="1">
        <v>0.90300000000000002</v>
      </c>
      <c r="AI1225" s="1">
        <v>0.99099999999999999</v>
      </c>
      <c r="AJ1225" s="9" t="s">
        <v>5808</v>
      </c>
      <c r="AK1225" s="1" t="s">
        <v>6017</v>
      </c>
      <c r="AL1225" s="1">
        <v>4389</v>
      </c>
      <c r="AM1225" s="1">
        <v>539</v>
      </c>
      <c r="AN1225" s="7" t="s">
        <v>18869</v>
      </c>
      <c r="AO1225" s="1" t="s">
        <v>18870</v>
      </c>
      <c r="AQ1225" s="1" t="s">
        <v>18864</v>
      </c>
      <c r="AR1225" s="1">
        <v>0.92300000000000004</v>
      </c>
      <c r="AS1225" s="1">
        <v>0.99099999999999999</v>
      </c>
      <c r="AT1225" s="24"/>
      <c r="BF1225" s="12"/>
    </row>
    <row r="1226" spans="1:58" ht="12" customHeight="1">
      <c r="A1226" s="1" t="s">
        <v>5799</v>
      </c>
      <c r="B1226" s="1">
        <v>219</v>
      </c>
      <c r="C1226" s="1">
        <v>358</v>
      </c>
      <c r="D1226" s="7" t="s">
        <v>18871</v>
      </c>
      <c r="E1226" s="1" t="s">
        <v>18872</v>
      </c>
      <c r="G1226" s="1" t="s">
        <v>18873</v>
      </c>
      <c r="H1226" s="1" t="s">
        <v>18874</v>
      </c>
      <c r="I1226" s="1" t="s">
        <v>18875</v>
      </c>
      <c r="J1226" s="1">
        <v>214040</v>
      </c>
      <c r="K1226" s="1">
        <v>215116</v>
      </c>
      <c r="L1226" s="1" t="s">
        <v>5826</v>
      </c>
      <c r="M1226" s="1" t="s">
        <v>5</v>
      </c>
      <c r="N1226" s="1" t="s">
        <v>5885</v>
      </c>
      <c r="O1226" s="1" t="str">
        <f t="shared" si="31"/>
        <v/>
      </c>
      <c r="P1226" s="8" t="s">
        <v>5808</v>
      </c>
      <c r="Q1226" s="1" t="s">
        <v>5809</v>
      </c>
      <c r="R1226" s="1">
        <v>3338</v>
      </c>
      <c r="S1226" s="1">
        <v>370</v>
      </c>
      <c r="T1226" s="7" t="s">
        <v>18876</v>
      </c>
      <c r="U1226" s="1" t="s">
        <v>18877</v>
      </c>
      <c r="W1226" s="1" t="s">
        <v>18875</v>
      </c>
      <c r="X1226" s="1">
        <v>1</v>
      </c>
      <c r="Y1226" s="1">
        <v>0.96499999999999997</v>
      </c>
      <c r="Z1226" s="58" t="s">
        <v>5808</v>
      </c>
      <c r="AA1226" s="1" t="s">
        <v>5812</v>
      </c>
      <c r="AB1226" s="1">
        <v>5202</v>
      </c>
      <c r="AC1226" s="1">
        <v>398</v>
      </c>
      <c r="AD1226" s="7" t="s">
        <v>18878</v>
      </c>
      <c r="AE1226" s="1" t="s">
        <v>18879</v>
      </c>
      <c r="AG1226" s="1" t="s">
        <v>18875</v>
      </c>
      <c r="AH1226" s="1">
        <v>0.91900000000000004</v>
      </c>
      <c r="AI1226" s="1">
        <v>0.89900000000000002</v>
      </c>
      <c r="AJ1226" s="9" t="s">
        <v>5808</v>
      </c>
      <c r="AK1226" s="1" t="s">
        <v>5815</v>
      </c>
      <c r="AL1226" s="1">
        <v>3327</v>
      </c>
      <c r="AM1226" s="1">
        <v>359</v>
      </c>
      <c r="AN1226" s="7" t="s">
        <v>18880</v>
      </c>
      <c r="AO1226" s="1" t="s">
        <v>18881</v>
      </c>
      <c r="AQ1226" s="1" t="s">
        <v>18875</v>
      </c>
      <c r="AR1226" s="1">
        <v>0.90600000000000003</v>
      </c>
      <c r="AS1226" s="1">
        <v>0.997</v>
      </c>
      <c r="AT1226" s="18" t="s">
        <v>5808</v>
      </c>
      <c r="AU1226" s="1" t="s">
        <v>5818</v>
      </c>
      <c r="AV1226" s="1">
        <v>5118</v>
      </c>
      <c r="AW1226" s="1">
        <v>334</v>
      </c>
      <c r="AX1226" s="7" t="s">
        <v>18882</v>
      </c>
      <c r="AY1226" s="1" t="s">
        <v>18883</v>
      </c>
      <c r="AZ1226" s="1" t="s">
        <v>18884</v>
      </c>
      <c r="BA1226" s="1" t="s">
        <v>18875</v>
      </c>
      <c r="BB1226" s="1">
        <v>0.432</v>
      </c>
      <c r="BC1226" s="1">
        <v>0.94599999999999995</v>
      </c>
      <c r="BF1226" s="12"/>
    </row>
    <row r="1227" spans="1:58" ht="12" customHeight="1">
      <c r="A1227" s="1" t="s">
        <v>5799</v>
      </c>
      <c r="B1227" s="1">
        <v>3305</v>
      </c>
      <c r="C1227" s="1">
        <v>354</v>
      </c>
      <c r="D1227" s="7" t="s">
        <v>18885</v>
      </c>
      <c r="E1227" s="1" t="s">
        <v>18886</v>
      </c>
      <c r="G1227" s="1" t="s">
        <v>18887</v>
      </c>
      <c r="H1227" s="1" t="s">
        <v>18888</v>
      </c>
      <c r="I1227" s="1" t="s">
        <v>18889</v>
      </c>
      <c r="J1227" s="1">
        <v>3464124</v>
      </c>
      <c r="K1227" s="1">
        <v>3465188</v>
      </c>
      <c r="L1227" s="1" t="s">
        <v>5806</v>
      </c>
      <c r="M1227" s="1" t="s">
        <v>5</v>
      </c>
      <c r="N1227" s="1" t="s">
        <v>5885</v>
      </c>
      <c r="O1227" s="1" t="str">
        <f t="shared" si="31"/>
        <v/>
      </c>
      <c r="P1227" s="8" t="s">
        <v>5808</v>
      </c>
      <c r="Q1227" s="1" t="s">
        <v>5809</v>
      </c>
      <c r="R1227" s="1">
        <v>2429</v>
      </c>
      <c r="S1227" s="1">
        <v>337</v>
      </c>
      <c r="T1227" s="7" t="s">
        <v>18890</v>
      </c>
      <c r="U1227" s="1" t="s">
        <v>18891</v>
      </c>
      <c r="W1227" s="1" t="s">
        <v>18889</v>
      </c>
      <c r="X1227" s="1">
        <v>1</v>
      </c>
      <c r="Y1227" s="1">
        <v>0.997</v>
      </c>
      <c r="Z1227" s="9" t="s">
        <v>5808</v>
      </c>
      <c r="AA1227" s="1" t="s">
        <v>5873</v>
      </c>
      <c r="AB1227" s="1">
        <v>154</v>
      </c>
      <c r="AC1227" s="1">
        <v>355</v>
      </c>
      <c r="AD1227" s="7" t="s">
        <v>18892</v>
      </c>
      <c r="AE1227" s="1" t="s">
        <v>18893</v>
      </c>
      <c r="AG1227" s="1" t="s">
        <v>18889</v>
      </c>
      <c r="AH1227" s="1">
        <v>0.91</v>
      </c>
      <c r="AI1227" s="1">
        <v>0.997</v>
      </c>
      <c r="AJ1227" s="9" t="s">
        <v>5808</v>
      </c>
      <c r="AK1227" s="1" t="s">
        <v>5815</v>
      </c>
      <c r="AL1227" s="1">
        <v>2924</v>
      </c>
      <c r="AM1227" s="1">
        <v>354</v>
      </c>
      <c r="AN1227" s="7" t="s">
        <v>18894</v>
      </c>
      <c r="AO1227" s="1" t="s">
        <v>18895</v>
      </c>
      <c r="AQ1227" s="1" t="s">
        <v>18889</v>
      </c>
      <c r="AR1227" s="1">
        <v>0.91500000000000004</v>
      </c>
      <c r="AS1227" s="1">
        <v>0.997</v>
      </c>
      <c r="AT1227" s="11" t="s">
        <v>5808</v>
      </c>
      <c r="AU1227" s="1" t="s">
        <v>5818</v>
      </c>
      <c r="AV1227" s="1">
        <v>5385</v>
      </c>
      <c r="AW1227" s="1">
        <v>332</v>
      </c>
      <c r="AX1227" s="7" t="s">
        <v>18896</v>
      </c>
      <c r="AY1227" s="1" t="s">
        <v>18897</v>
      </c>
      <c r="AZ1227" s="1" t="s">
        <v>18898</v>
      </c>
      <c r="BA1227" s="1" t="s">
        <v>18889</v>
      </c>
      <c r="BB1227" s="1">
        <v>0.627</v>
      </c>
      <c r="BC1227" s="1">
        <v>0.95799999999999996</v>
      </c>
      <c r="BF1227" s="12"/>
    </row>
    <row r="1228" spans="1:58" ht="12" customHeight="1">
      <c r="A1228" s="1" t="s">
        <v>5799</v>
      </c>
      <c r="B1228" s="1">
        <v>3424</v>
      </c>
      <c r="C1228" s="1">
        <v>183</v>
      </c>
      <c r="D1228" s="7" t="s">
        <v>18899</v>
      </c>
      <c r="E1228" s="1" t="s">
        <v>18900</v>
      </c>
      <c r="G1228" s="1" t="s">
        <v>18901</v>
      </c>
      <c r="H1228" s="1" t="s">
        <v>18902</v>
      </c>
      <c r="I1228" s="1" t="s">
        <v>18903</v>
      </c>
      <c r="J1228" s="1">
        <v>3572554</v>
      </c>
      <c r="K1228" s="1">
        <v>3573105</v>
      </c>
      <c r="L1228" s="1" t="s">
        <v>5806</v>
      </c>
      <c r="M1228" s="1" t="s">
        <v>5</v>
      </c>
      <c r="N1228" s="1" t="s">
        <v>5885</v>
      </c>
      <c r="O1228" s="1" t="str">
        <f t="shared" si="31"/>
        <v/>
      </c>
      <c r="P1228" s="38" t="s">
        <v>5808</v>
      </c>
      <c r="Q1228" s="1" t="s">
        <v>5809</v>
      </c>
      <c r="R1228" s="1">
        <v>2594</v>
      </c>
      <c r="S1228" s="1">
        <v>183</v>
      </c>
      <c r="T1228" s="7" t="s">
        <v>18904</v>
      </c>
      <c r="U1228" s="1" t="s">
        <v>18905</v>
      </c>
      <c r="W1228" s="1" t="s">
        <v>18903</v>
      </c>
      <c r="X1228" s="1">
        <v>1</v>
      </c>
      <c r="Y1228" s="1">
        <v>0.995</v>
      </c>
      <c r="Z1228" s="58" t="s">
        <v>5808</v>
      </c>
      <c r="AA1228" s="1" t="s">
        <v>5873</v>
      </c>
      <c r="AB1228" s="1">
        <v>44</v>
      </c>
      <c r="AC1228" s="1">
        <v>183</v>
      </c>
      <c r="AD1228" s="7" t="s">
        <v>18906</v>
      </c>
      <c r="AE1228" s="1" t="s">
        <v>18907</v>
      </c>
      <c r="AG1228" s="1" t="s">
        <v>18903</v>
      </c>
      <c r="AH1228" s="1">
        <v>0.90700000000000003</v>
      </c>
      <c r="AI1228" s="1">
        <v>0.995</v>
      </c>
      <c r="AJ1228" s="9" t="s">
        <v>5808</v>
      </c>
      <c r="AK1228" s="1" t="s">
        <v>5815</v>
      </c>
      <c r="AL1228" s="1">
        <v>3033</v>
      </c>
      <c r="AM1228" s="1">
        <v>183</v>
      </c>
      <c r="AN1228" s="7" t="s">
        <v>18908</v>
      </c>
      <c r="AO1228" s="1" t="s">
        <v>18909</v>
      </c>
      <c r="AQ1228" s="1" t="s">
        <v>18903</v>
      </c>
      <c r="AR1228" s="1">
        <v>0.91800000000000004</v>
      </c>
      <c r="AS1228" s="1">
        <v>0.995</v>
      </c>
      <c r="AT1228" s="35" t="s">
        <v>5808</v>
      </c>
      <c r="AU1228" s="1" t="s">
        <v>5818</v>
      </c>
      <c r="AV1228" s="1">
        <v>5164</v>
      </c>
      <c r="AW1228" s="1">
        <v>185</v>
      </c>
      <c r="AX1228" s="7" t="s">
        <v>18910</v>
      </c>
      <c r="AY1228" s="1" t="s">
        <v>18911</v>
      </c>
      <c r="BA1228" s="1" t="s">
        <v>18903</v>
      </c>
      <c r="BB1228" s="1">
        <v>0.48299999999999998</v>
      </c>
      <c r="BC1228" s="1">
        <v>0.93</v>
      </c>
      <c r="BF1228" s="12"/>
    </row>
    <row r="1229" spans="1:58" ht="12" customHeight="1">
      <c r="A1229" s="1" t="s">
        <v>6006</v>
      </c>
      <c r="B1229" s="1">
        <v>4879</v>
      </c>
      <c r="C1229" s="1">
        <v>206</v>
      </c>
      <c r="D1229" s="7" t="s">
        <v>18912</v>
      </c>
      <c r="E1229" s="1" t="s">
        <v>18913</v>
      </c>
      <c r="G1229" s="1" t="s">
        <v>18914</v>
      </c>
      <c r="H1229" s="1" t="s">
        <v>18915</v>
      </c>
      <c r="I1229" s="1" t="s">
        <v>18916</v>
      </c>
      <c r="J1229" s="1">
        <v>1076077</v>
      </c>
      <c r="K1229" s="1">
        <v>1076697</v>
      </c>
      <c r="L1229" s="1" t="s">
        <v>5806</v>
      </c>
      <c r="M1229" s="1" t="s">
        <v>2539</v>
      </c>
      <c r="N1229" s="1" t="s">
        <v>5885</v>
      </c>
      <c r="O1229" s="1" t="str">
        <f t="shared" si="31"/>
        <v/>
      </c>
      <c r="P1229" s="8" t="s">
        <v>5808</v>
      </c>
      <c r="Q1229" s="1" t="s">
        <v>5982</v>
      </c>
      <c r="R1229" s="1">
        <v>4169</v>
      </c>
      <c r="S1229" s="1">
        <v>206</v>
      </c>
      <c r="T1229" s="7" t="s">
        <v>18917</v>
      </c>
      <c r="U1229" s="1" t="s">
        <v>18918</v>
      </c>
      <c r="V1229" s="1" t="s">
        <v>18919</v>
      </c>
      <c r="W1229" s="1" t="s">
        <v>18916</v>
      </c>
      <c r="X1229" s="1">
        <v>1</v>
      </c>
      <c r="Y1229" s="1">
        <v>0.995</v>
      </c>
      <c r="Z1229" s="21" t="s">
        <v>5808</v>
      </c>
      <c r="AA1229" s="1" t="s">
        <v>6014</v>
      </c>
      <c r="AB1229" s="1">
        <v>4819</v>
      </c>
      <c r="AC1229" s="1">
        <v>206</v>
      </c>
      <c r="AD1229" s="7" t="s">
        <v>18920</v>
      </c>
      <c r="AE1229" s="1" t="s">
        <v>18921</v>
      </c>
      <c r="AG1229" s="1" t="s">
        <v>18916</v>
      </c>
      <c r="AH1229" s="1">
        <v>0.89300000000000002</v>
      </c>
      <c r="AI1229" s="1">
        <v>0.995</v>
      </c>
      <c r="AJ1229" s="9" t="s">
        <v>5808</v>
      </c>
      <c r="AK1229" s="1" t="s">
        <v>6017</v>
      </c>
      <c r="AL1229" s="1">
        <v>3502</v>
      </c>
      <c r="AM1229" s="1">
        <v>206</v>
      </c>
      <c r="AN1229" s="7" t="s">
        <v>18922</v>
      </c>
      <c r="AO1229" s="1" t="s">
        <v>18923</v>
      </c>
      <c r="AQ1229" s="1" t="s">
        <v>18916</v>
      </c>
      <c r="AR1229" s="1">
        <v>0.93200000000000005</v>
      </c>
      <c r="AS1229" s="1">
        <v>0.995</v>
      </c>
      <c r="AT1229" s="15" t="s">
        <v>5808</v>
      </c>
      <c r="AU1229" s="1" t="s">
        <v>5818</v>
      </c>
      <c r="AV1229" s="1">
        <v>5365</v>
      </c>
      <c r="AW1229" s="1">
        <v>205</v>
      </c>
      <c r="AX1229" s="7" t="s">
        <v>18924</v>
      </c>
      <c r="AY1229" s="1" t="s">
        <v>18925</v>
      </c>
      <c r="BA1229" s="1" t="s">
        <v>18916</v>
      </c>
      <c r="BB1229" s="1">
        <v>0.54600000000000004</v>
      </c>
      <c r="BC1229" s="1">
        <v>0.99</v>
      </c>
      <c r="BF1229" s="12"/>
    </row>
    <row r="1230" spans="1:58" ht="12" customHeight="1">
      <c r="A1230" s="1" t="s">
        <v>5799</v>
      </c>
      <c r="B1230" s="1">
        <v>197</v>
      </c>
      <c r="C1230" s="1">
        <v>99</v>
      </c>
      <c r="D1230" s="7" t="s">
        <v>18926</v>
      </c>
      <c r="E1230" s="1" t="s">
        <v>18927</v>
      </c>
      <c r="F1230" s="1" t="s">
        <v>18928</v>
      </c>
      <c r="G1230" s="1" t="s">
        <v>18929</v>
      </c>
      <c r="H1230" s="1" t="s">
        <v>18930</v>
      </c>
      <c r="I1230" s="1" t="s">
        <v>18931</v>
      </c>
      <c r="J1230" s="1">
        <v>193221</v>
      </c>
      <c r="K1230" s="1">
        <v>193520</v>
      </c>
      <c r="L1230" s="1" t="s">
        <v>5806</v>
      </c>
      <c r="M1230" s="1" t="s">
        <v>5</v>
      </c>
      <c r="N1230" s="1" t="s">
        <v>5885</v>
      </c>
      <c r="O1230" s="1" t="str">
        <f t="shared" si="31"/>
        <v/>
      </c>
      <c r="P1230" s="20" t="s">
        <v>5808</v>
      </c>
      <c r="Q1230" s="1" t="s">
        <v>5809</v>
      </c>
      <c r="R1230" s="1">
        <v>161</v>
      </c>
      <c r="S1230" s="1">
        <v>92</v>
      </c>
      <c r="T1230" s="7" t="s">
        <v>18932</v>
      </c>
      <c r="U1230" s="1" t="s">
        <v>18933</v>
      </c>
      <c r="V1230" s="1" t="s">
        <v>18928</v>
      </c>
      <c r="W1230" s="1" t="s">
        <v>18931</v>
      </c>
      <c r="X1230" s="1">
        <v>0.98899999999999999</v>
      </c>
      <c r="Y1230" s="1">
        <v>0.98899999999999999</v>
      </c>
      <c r="Z1230" s="9" t="s">
        <v>5808</v>
      </c>
      <c r="AA1230" s="1" t="s">
        <v>5812</v>
      </c>
      <c r="AB1230" s="1">
        <v>5180</v>
      </c>
      <c r="AC1230" s="1">
        <v>99</v>
      </c>
      <c r="AD1230" s="7" t="s">
        <v>18934</v>
      </c>
      <c r="AE1230" s="1" t="s">
        <v>18935</v>
      </c>
      <c r="AG1230" s="1" t="s">
        <v>18931</v>
      </c>
      <c r="AH1230" s="1">
        <v>0.90900000000000003</v>
      </c>
      <c r="AI1230" s="1">
        <v>0.99</v>
      </c>
      <c r="AJ1230" s="9" t="s">
        <v>5808</v>
      </c>
      <c r="AK1230" s="1" t="s">
        <v>5815</v>
      </c>
      <c r="AL1230" s="1">
        <v>3354</v>
      </c>
      <c r="AM1230" s="1">
        <v>81</v>
      </c>
      <c r="AN1230" s="7" t="s">
        <v>18936</v>
      </c>
      <c r="AO1230" s="1" t="s">
        <v>18937</v>
      </c>
      <c r="AQ1230" s="1" t="s">
        <v>18931</v>
      </c>
      <c r="AR1230" s="1">
        <v>0.92600000000000005</v>
      </c>
      <c r="AS1230" s="1">
        <v>0.98799999999999999</v>
      </c>
      <c r="AT1230" s="11" t="s">
        <v>5808</v>
      </c>
      <c r="AU1230" s="1" t="s">
        <v>5818</v>
      </c>
      <c r="AV1230" s="1">
        <v>4871</v>
      </c>
      <c r="AW1230" s="1">
        <v>95</v>
      </c>
      <c r="AX1230" s="7" t="s">
        <v>18938</v>
      </c>
      <c r="AY1230" s="1" t="s">
        <v>18939</v>
      </c>
      <c r="AZ1230" s="1" t="s">
        <v>18928</v>
      </c>
      <c r="BA1230" s="1" t="s">
        <v>18931</v>
      </c>
      <c r="BB1230" s="1">
        <v>0.61599999999999999</v>
      </c>
      <c r="BC1230" s="1">
        <v>0.98899999999999999</v>
      </c>
      <c r="BF1230" s="12"/>
    </row>
    <row r="1231" spans="1:58" ht="12" customHeight="1">
      <c r="A1231" s="1" t="s">
        <v>5799</v>
      </c>
      <c r="B1231" s="1">
        <v>733</v>
      </c>
      <c r="C1231" s="1">
        <v>354</v>
      </c>
      <c r="D1231" s="7" t="s">
        <v>18940</v>
      </c>
      <c r="E1231" s="1" t="s">
        <v>18941</v>
      </c>
      <c r="G1231" s="1" t="s">
        <v>18942</v>
      </c>
      <c r="H1231" s="1" t="s">
        <v>18943</v>
      </c>
      <c r="I1231" s="1" t="s">
        <v>18944</v>
      </c>
      <c r="J1231" s="1">
        <v>766175</v>
      </c>
      <c r="K1231" s="1">
        <v>767239</v>
      </c>
      <c r="L1231" s="1" t="s">
        <v>5826</v>
      </c>
      <c r="M1231" s="1" t="s">
        <v>5</v>
      </c>
      <c r="N1231" s="1" t="s">
        <v>5885</v>
      </c>
      <c r="O1231" s="1" t="str">
        <f t="shared" si="31"/>
        <v/>
      </c>
      <c r="P1231" s="17" t="s">
        <v>5808</v>
      </c>
      <c r="Q1231" s="1" t="s">
        <v>5809</v>
      </c>
      <c r="R1231" s="1">
        <v>224</v>
      </c>
      <c r="S1231" s="1">
        <v>352</v>
      </c>
      <c r="T1231" s="7" t="s">
        <v>18945</v>
      </c>
      <c r="U1231" s="1" t="s">
        <v>18946</v>
      </c>
      <c r="W1231" s="1" t="s">
        <v>18944</v>
      </c>
      <c r="X1231" s="1">
        <v>0.99399999999999999</v>
      </c>
      <c r="Y1231" s="1">
        <v>0.997</v>
      </c>
      <c r="Z1231" s="9" t="s">
        <v>5808</v>
      </c>
      <c r="AA1231" s="1" t="s">
        <v>5812</v>
      </c>
      <c r="AB1231" s="1">
        <v>5643</v>
      </c>
      <c r="AC1231" s="1">
        <v>348</v>
      </c>
      <c r="AD1231" s="7" t="s">
        <v>18947</v>
      </c>
      <c r="AE1231" s="1" t="s">
        <v>18948</v>
      </c>
      <c r="AG1231" s="1" t="s">
        <v>18944</v>
      </c>
      <c r="AH1231" s="1">
        <v>0.91500000000000004</v>
      </c>
      <c r="AI1231" s="1">
        <v>0.99399999999999999</v>
      </c>
      <c r="AJ1231" s="9" t="s">
        <v>5808</v>
      </c>
      <c r="AK1231" s="1" t="s">
        <v>5815</v>
      </c>
      <c r="AL1231" s="1">
        <v>749</v>
      </c>
      <c r="AM1231" s="1">
        <v>348</v>
      </c>
      <c r="AN1231" s="7" t="s">
        <v>18949</v>
      </c>
      <c r="AO1231" s="1" t="s">
        <v>18950</v>
      </c>
      <c r="AQ1231" s="1" t="s">
        <v>18944</v>
      </c>
      <c r="AR1231" s="1">
        <v>0.91500000000000004</v>
      </c>
      <c r="AS1231" s="1">
        <v>0.99399999999999999</v>
      </c>
      <c r="AT1231" s="15" t="s">
        <v>5808</v>
      </c>
      <c r="AU1231" s="1" t="s">
        <v>5818</v>
      </c>
      <c r="AV1231" s="1">
        <v>1008</v>
      </c>
      <c r="AW1231" s="1">
        <v>340</v>
      </c>
      <c r="AX1231" s="7" t="s">
        <v>18951</v>
      </c>
      <c r="AY1231" s="1" t="s">
        <v>18952</v>
      </c>
      <c r="BA1231" s="1" t="s">
        <v>18944</v>
      </c>
      <c r="BB1231" s="1">
        <v>0.54</v>
      </c>
      <c r="BC1231" s="1">
        <v>0.88200000000000001</v>
      </c>
      <c r="BF1231" s="12"/>
    </row>
    <row r="1232" spans="1:58" ht="12" customHeight="1">
      <c r="A1232" s="1" t="s">
        <v>5799</v>
      </c>
      <c r="B1232" s="1">
        <v>2213</v>
      </c>
      <c r="C1232" s="1">
        <v>430</v>
      </c>
      <c r="D1232" s="7" t="s">
        <v>18953</v>
      </c>
      <c r="E1232" s="1" t="s">
        <v>18954</v>
      </c>
      <c r="F1232" s="1" t="s">
        <v>18955</v>
      </c>
      <c r="G1232" s="1" t="s">
        <v>18956</v>
      </c>
      <c r="H1232" s="1" t="s">
        <v>18957</v>
      </c>
      <c r="I1232" s="1" t="s">
        <v>18958</v>
      </c>
      <c r="J1232" s="1">
        <v>2335915</v>
      </c>
      <c r="K1232" s="1">
        <v>2337207</v>
      </c>
      <c r="L1232" s="1" t="s">
        <v>5826</v>
      </c>
      <c r="M1232" s="1" t="s">
        <v>5</v>
      </c>
      <c r="N1232" s="1" t="s">
        <v>5885</v>
      </c>
      <c r="O1232" s="1" t="str">
        <f t="shared" si="31"/>
        <v/>
      </c>
      <c r="P1232" s="13" t="s">
        <v>5808</v>
      </c>
      <c r="Q1232" s="1" t="s">
        <v>5809</v>
      </c>
      <c r="R1232" s="1">
        <v>981</v>
      </c>
      <c r="S1232" s="1">
        <v>369</v>
      </c>
      <c r="T1232" s="7" t="s">
        <v>18959</v>
      </c>
      <c r="U1232" s="1" t="s">
        <v>18960</v>
      </c>
      <c r="V1232" s="1" t="s">
        <v>18955</v>
      </c>
      <c r="W1232" s="1" t="s">
        <v>18958</v>
      </c>
      <c r="X1232" s="1">
        <v>0.997</v>
      </c>
      <c r="Y1232" s="1">
        <v>0.997</v>
      </c>
      <c r="Z1232" s="9" t="s">
        <v>5808</v>
      </c>
      <c r="AA1232" s="1" t="s">
        <v>5812</v>
      </c>
      <c r="AB1232" s="1">
        <v>7059</v>
      </c>
      <c r="AC1232" s="1">
        <v>366</v>
      </c>
      <c r="AD1232" s="7" t="s">
        <v>18961</v>
      </c>
      <c r="AE1232" s="1" t="s">
        <v>18962</v>
      </c>
      <c r="AG1232" s="1" t="s">
        <v>18958</v>
      </c>
      <c r="AH1232" s="1">
        <v>0.90400000000000003</v>
      </c>
      <c r="AI1232" s="1">
        <v>0.995</v>
      </c>
      <c r="AJ1232" s="9" t="s">
        <v>5808</v>
      </c>
      <c r="AK1232" s="1" t="s">
        <v>5815</v>
      </c>
      <c r="AL1232" s="1">
        <v>2003</v>
      </c>
      <c r="AM1232" s="1">
        <v>366</v>
      </c>
      <c r="AN1232" s="7" t="s">
        <v>18963</v>
      </c>
      <c r="AO1232" s="1" t="s">
        <v>18964</v>
      </c>
      <c r="AQ1232" s="1" t="s">
        <v>18958</v>
      </c>
      <c r="AR1232" s="1">
        <v>0.92300000000000004</v>
      </c>
      <c r="AS1232" s="1">
        <v>0.995</v>
      </c>
      <c r="AT1232" s="42" t="s">
        <v>5808</v>
      </c>
      <c r="AU1232" s="1" t="s">
        <v>5818</v>
      </c>
      <c r="AV1232" s="1">
        <v>3562</v>
      </c>
      <c r="AW1232" s="1">
        <v>363</v>
      </c>
      <c r="AX1232" s="7" t="s">
        <v>18965</v>
      </c>
      <c r="AY1232" s="1" t="s">
        <v>18966</v>
      </c>
      <c r="AZ1232" s="1" t="s">
        <v>18955</v>
      </c>
      <c r="BA1232" s="1" t="s">
        <v>18958</v>
      </c>
      <c r="BB1232" s="1">
        <v>0.69599999999999995</v>
      </c>
      <c r="BC1232" s="1">
        <v>0.98299999999999998</v>
      </c>
      <c r="BF1232" s="12"/>
    </row>
    <row r="1233" spans="1:58" ht="12" customHeight="1">
      <c r="A1233" s="1" t="s">
        <v>5799</v>
      </c>
      <c r="B1233" s="1">
        <v>3764</v>
      </c>
      <c r="C1233" s="1">
        <v>177</v>
      </c>
      <c r="D1233" s="7" t="s">
        <v>18967</v>
      </c>
      <c r="E1233" s="1" t="s">
        <v>18968</v>
      </c>
      <c r="F1233" s="1" t="s">
        <v>18969</v>
      </c>
      <c r="G1233" s="1" t="s">
        <v>18970</v>
      </c>
      <c r="H1233" s="1" t="s">
        <v>18971</v>
      </c>
      <c r="I1233" s="1" t="s">
        <v>18972</v>
      </c>
      <c r="J1233" s="1">
        <v>3929708</v>
      </c>
      <c r="K1233" s="1">
        <v>3930241</v>
      </c>
      <c r="L1233" s="1" t="s">
        <v>5826</v>
      </c>
      <c r="M1233" s="1" t="s">
        <v>5</v>
      </c>
      <c r="N1233" s="1" t="s">
        <v>5885</v>
      </c>
      <c r="O1233" s="1" t="str">
        <f t="shared" si="31"/>
        <v/>
      </c>
      <c r="P1233" s="8" t="s">
        <v>5808</v>
      </c>
      <c r="Q1233" s="1" t="s">
        <v>5809</v>
      </c>
      <c r="R1233" s="1">
        <v>2934</v>
      </c>
      <c r="S1233" s="1">
        <v>177</v>
      </c>
      <c r="T1233" s="7" t="s">
        <v>18973</v>
      </c>
      <c r="U1233" s="1" t="s">
        <v>18974</v>
      </c>
      <c r="V1233" s="1" t="s">
        <v>18969</v>
      </c>
      <c r="W1233" s="1" t="s">
        <v>18972</v>
      </c>
      <c r="X1233" s="1">
        <v>1</v>
      </c>
      <c r="Y1233" s="1">
        <v>0.99399999999999999</v>
      </c>
      <c r="Z1233" s="9" t="s">
        <v>5808</v>
      </c>
      <c r="AA1233" s="1" t="s">
        <v>5941</v>
      </c>
      <c r="AB1233" s="1">
        <v>2954</v>
      </c>
      <c r="AC1233" s="1">
        <v>184</v>
      </c>
      <c r="AD1233" s="7" t="s">
        <v>18975</v>
      </c>
      <c r="AE1233" s="1" t="s">
        <v>18976</v>
      </c>
      <c r="AG1233" s="1" t="s">
        <v>18972</v>
      </c>
      <c r="AH1233" s="1">
        <v>0.92100000000000004</v>
      </c>
      <c r="AI1233" s="1">
        <v>0.89100000000000001</v>
      </c>
      <c r="AJ1233" s="9" t="s">
        <v>5808</v>
      </c>
      <c r="AK1233" s="1" t="s">
        <v>5815</v>
      </c>
      <c r="AL1233" s="1">
        <v>282</v>
      </c>
      <c r="AM1233" s="1">
        <v>184</v>
      </c>
      <c r="AN1233" s="7" t="s">
        <v>18977</v>
      </c>
      <c r="AO1233" s="1" t="s">
        <v>18978</v>
      </c>
      <c r="AQ1233" s="1" t="s">
        <v>18972</v>
      </c>
      <c r="AR1233" s="1">
        <v>0.90300000000000002</v>
      </c>
      <c r="AS1233" s="1">
        <v>0.89100000000000001</v>
      </c>
      <c r="AT1233" s="24"/>
      <c r="BF1233" s="12"/>
    </row>
    <row r="1234" spans="1:58" ht="12" customHeight="1">
      <c r="A1234" s="1" t="s">
        <v>5799</v>
      </c>
      <c r="B1234" s="1">
        <v>3818</v>
      </c>
      <c r="C1234" s="1">
        <v>353</v>
      </c>
      <c r="D1234" s="7" t="s">
        <v>18979</v>
      </c>
      <c r="E1234" s="1" t="s">
        <v>18980</v>
      </c>
      <c r="F1234" s="1" t="s">
        <v>18981</v>
      </c>
      <c r="G1234" s="1" t="s">
        <v>18982</v>
      </c>
      <c r="H1234" s="1" t="s">
        <v>18983</v>
      </c>
      <c r="I1234" s="1" t="s">
        <v>18984</v>
      </c>
      <c r="J1234" s="1">
        <v>3984433</v>
      </c>
      <c r="K1234" s="1">
        <v>3985494</v>
      </c>
      <c r="L1234" s="1" t="s">
        <v>5806</v>
      </c>
      <c r="M1234" s="1" t="s">
        <v>5</v>
      </c>
      <c r="N1234" s="1" t="s">
        <v>5885</v>
      </c>
      <c r="O1234" s="1" t="str">
        <f t="shared" si="31"/>
        <v/>
      </c>
      <c r="P1234" s="8" t="s">
        <v>5808</v>
      </c>
      <c r="Q1234" s="1" t="s">
        <v>5809</v>
      </c>
      <c r="R1234" s="1">
        <v>3072</v>
      </c>
      <c r="S1234" s="1">
        <v>353</v>
      </c>
      <c r="T1234" s="7" t="s">
        <v>18985</v>
      </c>
      <c r="U1234" s="1" t="s">
        <v>18986</v>
      </c>
      <c r="V1234" s="1" t="s">
        <v>18981</v>
      </c>
      <c r="W1234" s="1" t="s">
        <v>18984</v>
      </c>
      <c r="X1234" s="1">
        <v>1</v>
      </c>
      <c r="Y1234" s="1">
        <v>0.997</v>
      </c>
      <c r="Z1234" s="9" t="s">
        <v>5808</v>
      </c>
      <c r="AA1234" s="1" t="s">
        <v>5941</v>
      </c>
      <c r="AB1234" s="1">
        <v>2900</v>
      </c>
      <c r="AC1234" s="1">
        <v>372</v>
      </c>
      <c r="AD1234" s="7" t="s">
        <v>18987</v>
      </c>
      <c r="AE1234" s="1" t="s">
        <v>18988</v>
      </c>
      <c r="AG1234" s="1" t="s">
        <v>18984</v>
      </c>
      <c r="AH1234" s="1">
        <v>0.91200000000000003</v>
      </c>
      <c r="AI1234" s="1">
        <v>0.94599999999999995</v>
      </c>
      <c r="AJ1234" s="9" t="s">
        <v>5808</v>
      </c>
      <c r="AK1234" s="1" t="s">
        <v>5815</v>
      </c>
      <c r="AL1234" s="1">
        <v>261</v>
      </c>
      <c r="AM1234" s="1">
        <v>372</v>
      </c>
      <c r="AN1234" s="7" t="s">
        <v>18989</v>
      </c>
      <c r="AO1234" s="1" t="s">
        <v>18990</v>
      </c>
      <c r="AP1234" s="1" t="s">
        <v>18981</v>
      </c>
      <c r="AQ1234" s="1" t="s">
        <v>18984</v>
      </c>
      <c r="AR1234" s="1">
        <v>0.91200000000000003</v>
      </c>
      <c r="AS1234" s="1">
        <v>0.94599999999999995</v>
      </c>
      <c r="AT1234" s="15" t="s">
        <v>5808</v>
      </c>
      <c r="AU1234" s="1" t="s">
        <v>5818</v>
      </c>
      <c r="AV1234" s="1">
        <v>5762</v>
      </c>
      <c r="AW1234" s="1">
        <v>360</v>
      </c>
      <c r="AX1234" s="7" t="s">
        <v>18991</v>
      </c>
      <c r="AY1234" s="1" t="s">
        <v>18992</v>
      </c>
      <c r="AZ1234" s="1" t="s">
        <v>18981</v>
      </c>
      <c r="BA1234" s="1" t="s">
        <v>18984</v>
      </c>
      <c r="BB1234" s="1">
        <v>0.56000000000000005</v>
      </c>
      <c r="BC1234" s="1">
        <v>0.94699999999999995</v>
      </c>
      <c r="BF1234" s="12"/>
    </row>
    <row r="1235" spans="1:58" ht="12" customHeight="1">
      <c r="A1235" s="1" t="s">
        <v>5799</v>
      </c>
      <c r="B1235" s="1">
        <v>1159</v>
      </c>
      <c r="C1235" s="1">
        <v>660</v>
      </c>
      <c r="D1235" s="7" t="s">
        <v>18993</v>
      </c>
      <c r="E1235" s="1" t="s">
        <v>18994</v>
      </c>
      <c r="G1235" s="1" t="s">
        <v>18995</v>
      </c>
      <c r="H1235" s="1" t="s">
        <v>18996</v>
      </c>
      <c r="I1235" s="1" t="s">
        <v>18997</v>
      </c>
      <c r="J1235" s="1">
        <v>1233277</v>
      </c>
      <c r="K1235" s="1">
        <v>1235259</v>
      </c>
      <c r="L1235" s="1" t="s">
        <v>5806</v>
      </c>
      <c r="M1235" s="1" t="s">
        <v>2539</v>
      </c>
      <c r="N1235" s="1" t="s">
        <v>5885</v>
      </c>
      <c r="O1235" s="1" t="str">
        <f t="shared" si="31"/>
        <v/>
      </c>
      <c r="P1235" s="33" t="s">
        <v>5808</v>
      </c>
      <c r="Q1235" s="1" t="s">
        <v>5809</v>
      </c>
      <c r="R1235" s="1">
        <v>2273</v>
      </c>
      <c r="S1235" s="1">
        <v>648</v>
      </c>
      <c r="T1235" s="7" t="s">
        <v>18998</v>
      </c>
      <c r="U1235" s="1" t="s">
        <v>18999</v>
      </c>
      <c r="W1235" s="1" t="s">
        <v>18997</v>
      </c>
      <c r="X1235" s="1">
        <v>0.998</v>
      </c>
      <c r="Y1235" s="1">
        <v>0.998</v>
      </c>
      <c r="Z1235" s="9" t="s">
        <v>5808</v>
      </c>
      <c r="AA1235" s="1" t="s">
        <v>5812</v>
      </c>
      <c r="AB1235" s="1">
        <v>5984</v>
      </c>
      <c r="AC1235" s="1">
        <v>649</v>
      </c>
      <c r="AD1235" s="7" t="s">
        <v>19000</v>
      </c>
      <c r="AE1235" s="1" t="s">
        <v>19001</v>
      </c>
      <c r="AG1235" s="1" t="s">
        <v>18997</v>
      </c>
      <c r="AH1235" s="1">
        <v>0.91</v>
      </c>
      <c r="AI1235" s="1">
        <v>0.997</v>
      </c>
      <c r="AJ1235" s="9" t="s">
        <v>5808</v>
      </c>
      <c r="AK1235" s="1" t="s">
        <v>5815</v>
      </c>
      <c r="AL1235" s="1">
        <v>1075</v>
      </c>
      <c r="AM1235" s="1">
        <v>649</v>
      </c>
      <c r="AN1235" s="7" t="s">
        <v>19002</v>
      </c>
      <c r="AO1235" s="1" t="s">
        <v>19003</v>
      </c>
      <c r="AQ1235" s="1" t="s">
        <v>18997</v>
      </c>
      <c r="AR1235" s="1">
        <v>0.91500000000000004</v>
      </c>
      <c r="AS1235" s="1">
        <v>0.997</v>
      </c>
      <c r="AT1235" s="18" t="s">
        <v>5808</v>
      </c>
      <c r="AU1235" s="1" t="s">
        <v>5818</v>
      </c>
      <c r="AV1235" s="1">
        <v>2062</v>
      </c>
      <c r="AW1235" s="1">
        <v>640</v>
      </c>
      <c r="AX1235" s="7" t="s">
        <v>19004</v>
      </c>
      <c r="AY1235" s="1" t="s">
        <v>19005</v>
      </c>
      <c r="BA1235" s="1" t="s">
        <v>18997</v>
      </c>
      <c r="BB1235" s="1">
        <v>0.497</v>
      </c>
      <c r="BC1235" s="1">
        <v>0.997</v>
      </c>
      <c r="BF1235" s="12"/>
    </row>
    <row r="1236" spans="1:58" ht="12" customHeight="1">
      <c r="A1236" s="1" t="s">
        <v>5799</v>
      </c>
      <c r="B1236" s="1">
        <v>1179</v>
      </c>
      <c r="C1236" s="1">
        <v>484</v>
      </c>
      <c r="D1236" s="7" t="s">
        <v>19006</v>
      </c>
      <c r="E1236" s="1" t="s">
        <v>19007</v>
      </c>
      <c r="G1236" s="1" t="s">
        <v>19008</v>
      </c>
      <c r="H1236" s="1" t="s">
        <v>19009</v>
      </c>
      <c r="I1236" s="1" t="s">
        <v>19010</v>
      </c>
      <c r="J1236" s="1">
        <v>1256650</v>
      </c>
      <c r="K1236" s="1">
        <v>1258104</v>
      </c>
      <c r="L1236" s="1" t="s">
        <v>5806</v>
      </c>
      <c r="M1236" s="1" t="s">
        <v>5</v>
      </c>
      <c r="N1236" s="1" t="s">
        <v>5885</v>
      </c>
      <c r="O1236" s="1" t="str">
        <f t="shared" si="31"/>
        <v/>
      </c>
      <c r="P1236" s="8" t="s">
        <v>5808</v>
      </c>
      <c r="Q1236" s="1" t="s">
        <v>5809</v>
      </c>
      <c r="R1236" s="1">
        <v>2015</v>
      </c>
      <c r="S1236" s="1">
        <v>484</v>
      </c>
      <c r="T1236" s="7" t="s">
        <v>19011</v>
      </c>
      <c r="U1236" s="1" t="s">
        <v>19012</v>
      </c>
      <c r="W1236" s="1" t="s">
        <v>19010</v>
      </c>
      <c r="X1236" s="1">
        <v>1</v>
      </c>
      <c r="Y1236" s="1">
        <v>0.998</v>
      </c>
      <c r="Z1236" s="9" t="s">
        <v>5808</v>
      </c>
      <c r="AA1236" s="1" t="s">
        <v>5812</v>
      </c>
      <c r="AB1236" s="1">
        <v>5998</v>
      </c>
      <c r="AC1236" s="1">
        <v>486</v>
      </c>
      <c r="AD1236" s="7" t="s">
        <v>19013</v>
      </c>
      <c r="AE1236" s="1" t="s">
        <v>19014</v>
      </c>
      <c r="AG1236" s="1" t="s">
        <v>19010</v>
      </c>
      <c r="AH1236" s="1">
        <v>0.90100000000000002</v>
      </c>
      <c r="AI1236" s="1">
        <v>0.998</v>
      </c>
      <c r="AJ1236" s="9" t="s">
        <v>5808</v>
      </c>
      <c r="AK1236" s="1" t="s">
        <v>5815</v>
      </c>
      <c r="AL1236" s="1">
        <v>1090</v>
      </c>
      <c r="AM1236" s="1">
        <v>486</v>
      </c>
      <c r="AN1236" s="7" t="s">
        <v>19015</v>
      </c>
      <c r="AO1236" s="1" t="s">
        <v>19016</v>
      </c>
      <c r="AQ1236" s="1" t="s">
        <v>19010</v>
      </c>
      <c r="AR1236" s="1">
        <v>0.92200000000000004</v>
      </c>
      <c r="AS1236" s="1">
        <v>0.998</v>
      </c>
      <c r="AT1236" s="18" t="s">
        <v>5808</v>
      </c>
      <c r="AU1236" s="1" t="s">
        <v>5818</v>
      </c>
      <c r="AV1236" s="1">
        <v>5835</v>
      </c>
      <c r="AW1236" s="1">
        <v>458</v>
      </c>
      <c r="AX1236" s="7" t="s">
        <v>19017</v>
      </c>
      <c r="AY1236" s="1" t="s">
        <v>19018</v>
      </c>
      <c r="BA1236" s="1" t="s">
        <v>19010</v>
      </c>
      <c r="BB1236" s="1">
        <v>0.40100000000000002</v>
      </c>
      <c r="BC1236" s="1">
        <v>0.97399999999999998</v>
      </c>
      <c r="BF1236" s="12"/>
    </row>
    <row r="1237" spans="1:58" ht="12" customHeight="1">
      <c r="A1237" s="1" t="s">
        <v>5799</v>
      </c>
      <c r="B1237" s="1">
        <v>1695</v>
      </c>
      <c r="C1237" s="1">
        <v>465</v>
      </c>
      <c r="D1237" s="7" t="s">
        <v>19019</v>
      </c>
      <c r="E1237" s="1" t="s">
        <v>19020</v>
      </c>
      <c r="F1237" s="1" t="s">
        <v>19021</v>
      </c>
      <c r="G1237" s="1" t="s">
        <v>19022</v>
      </c>
      <c r="H1237" s="1" t="s">
        <v>19023</v>
      </c>
      <c r="I1237" s="1" t="s">
        <v>19024</v>
      </c>
      <c r="J1237" s="1">
        <v>1746174</v>
      </c>
      <c r="K1237" s="1">
        <v>1747571</v>
      </c>
      <c r="L1237" s="1" t="s">
        <v>5806</v>
      </c>
      <c r="M1237" s="1" t="s">
        <v>5</v>
      </c>
      <c r="N1237" s="1" t="s">
        <v>5885</v>
      </c>
      <c r="O1237" s="1" t="str">
        <f t="shared" si="31"/>
        <v/>
      </c>
      <c r="P1237" s="8" t="s">
        <v>5808</v>
      </c>
      <c r="Q1237" s="1" t="s">
        <v>5809</v>
      </c>
      <c r="R1237" s="1">
        <v>1389</v>
      </c>
      <c r="S1237" s="1">
        <v>434</v>
      </c>
      <c r="T1237" s="7" t="s">
        <v>19025</v>
      </c>
      <c r="U1237" s="1" t="s">
        <v>19026</v>
      </c>
      <c r="V1237" s="1" t="s">
        <v>19021</v>
      </c>
      <c r="W1237" s="1" t="s">
        <v>19024</v>
      </c>
      <c r="X1237" s="1">
        <v>1</v>
      </c>
      <c r="Y1237" s="1">
        <v>0.998</v>
      </c>
      <c r="Z1237" s="21" t="s">
        <v>5808</v>
      </c>
      <c r="AA1237" s="1" t="s">
        <v>5812</v>
      </c>
      <c r="AB1237" s="1">
        <v>6597</v>
      </c>
      <c r="AC1237" s="1">
        <v>465</v>
      </c>
      <c r="AD1237" s="7" t="s">
        <v>19027</v>
      </c>
      <c r="AE1237" s="1" t="s">
        <v>19028</v>
      </c>
      <c r="AG1237" s="1" t="s">
        <v>19024</v>
      </c>
      <c r="AH1237" s="1">
        <v>0.89900000000000002</v>
      </c>
      <c r="AI1237" s="1">
        <v>0.998</v>
      </c>
      <c r="AJ1237" s="9" t="s">
        <v>5808</v>
      </c>
      <c r="AK1237" s="1" t="s">
        <v>5815</v>
      </c>
      <c r="AL1237" s="1">
        <v>1654</v>
      </c>
      <c r="AM1237" s="1">
        <v>434</v>
      </c>
      <c r="AN1237" s="7" t="s">
        <v>19029</v>
      </c>
      <c r="AO1237" s="1" t="s">
        <v>19030</v>
      </c>
      <c r="AP1237" s="1" t="s">
        <v>19021</v>
      </c>
      <c r="AQ1237" s="1" t="s">
        <v>19024</v>
      </c>
      <c r="AR1237" s="1">
        <v>0.92400000000000004</v>
      </c>
      <c r="AS1237" s="1">
        <v>0.998</v>
      </c>
      <c r="AT1237" s="23" t="s">
        <v>5808</v>
      </c>
      <c r="AU1237" s="1" t="s">
        <v>5818</v>
      </c>
      <c r="AV1237" s="1">
        <v>4367</v>
      </c>
      <c r="AW1237" s="1">
        <v>450</v>
      </c>
      <c r="AX1237" s="7" t="s">
        <v>19031</v>
      </c>
      <c r="AY1237" s="1" t="s">
        <v>19032</v>
      </c>
      <c r="AZ1237" s="1" t="s">
        <v>19033</v>
      </c>
      <c r="BA1237" s="1" t="s">
        <v>19024</v>
      </c>
      <c r="BB1237" s="1">
        <v>0.38500000000000001</v>
      </c>
      <c r="BC1237" s="1">
        <v>0.94199999999999995</v>
      </c>
      <c r="BF1237" s="12"/>
    </row>
    <row r="1238" spans="1:58" ht="12" customHeight="1">
      <c r="A1238" s="1" t="s">
        <v>6006</v>
      </c>
      <c r="B1238" s="1">
        <v>4807</v>
      </c>
      <c r="C1238" s="1">
        <v>531</v>
      </c>
      <c r="D1238" s="7" t="s">
        <v>19034</v>
      </c>
      <c r="E1238" s="1" t="s">
        <v>19035</v>
      </c>
      <c r="G1238" s="1" t="s">
        <v>19036</v>
      </c>
      <c r="H1238" s="1" t="s">
        <v>19037</v>
      </c>
      <c r="I1238" s="1" t="s">
        <v>19038</v>
      </c>
      <c r="J1238" s="1">
        <v>999699</v>
      </c>
      <c r="K1238" s="1">
        <v>1001294</v>
      </c>
      <c r="L1238" s="1" t="s">
        <v>5806</v>
      </c>
      <c r="M1238" s="1" t="s">
        <v>5</v>
      </c>
      <c r="N1238" s="1" t="s">
        <v>5885</v>
      </c>
      <c r="O1238" s="1" t="str">
        <f t="shared" si="31"/>
        <v/>
      </c>
      <c r="P1238" s="20" t="s">
        <v>5808</v>
      </c>
      <c r="Q1238" s="1" t="s">
        <v>5982</v>
      </c>
      <c r="R1238" s="1">
        <v>4943</v>
      </c>
      <c r="S1238" s="1">
        <v>560</v>
      </c>
      <c r="T1238" s="7" t="s">
        <v>19039</v>
      </c>
      <c r="U1238" s="1" t="s">
        <v>19040</v>
      </c>
      <c r="V1238" s="1" t="s">
        <v>19041</v>
      </c>
      <c r="W1238" s="1" t="s">
        <v>19038</v>
      </c>
      <c r="X1238" s="1">
        <v>0.98899999999999999</v>
      </c>
      <c r="Y1238" s="1">
        <v>0.94599999999999995</v>
      </c>
      <c r="Z1238" s="9" t="s">
        <v>5808</v>
      </c>
      <c r="AA1238" s="1" t="s">
        <v>6031</v>
      </c>
      <c r="AB1238" s="1">
        <v>611</v>
      </c>
      <c r="AC1238" s="1">
        <v>505</v>
      </c>
      <c r="AD1238" s="7" t="s">
        <v>19042</v>
      </c>
      <c r="AE1238" s="1" t="s">
        <v>19043</v>
      </c>
      <c r="AG1238" s="1" t="s">
        <v>19038</v>
      </c>
      <c r="AH1238" s="1">
        <v>0.91500000000000004</v>
      </c>
      <c r="AI1238" s="1">
        <v>0.998</v>
      </c>
      <c r="AJ1238" s="9" t="s">
        <v>5808</v>
      </c>
      <c r="AK1238" s="1" t="s">
        <v>6017</v>
      </c>
      <c r="AL1238" s="1">
        <v>4614</v>
      </c>
      <c r="AM1238" s="1">
        <v>505</v>
      </c>
      <c r="AN1238" s="7" t="s">
        <v>19044</v>
      </c>
      <c r="AO1238" s="1" t="s">
        <v>19045</v>
      </c>
      <c r="AQ1238" s="1" t="s">
        <v>19038</v>
      </c>
      <c r="AR1238" s="1">
        <v>0.91900000000000004</v>
      </c>
      <c r="AS1238" s="1">
        <v>0.998</v>
      </c>
      <c r="AT1238" s="11" t="s">
        <v>5808</v>
      </c>
      <c r="AU1238" s="1" t="s">
        <v>5818</v>
      </c>
      <c r="AV1238" s="1">
        <v>138</v>
      </c>
      <c r="AW1238" s="1">
        <v>497</v>
      </c>
      <c r="AX1238" s="7" t="s">
        <v>19046</v>
      </c>
      <c r="AY1238" s="1" t="s">
        <v>19047</v>
      </c>
      <c r="BA1238" s="1" t="s">
        <v>19038</v>
      </c>
      <c r="BB1238" s="1">
        <v>0.66500000000000004</v>
      </c>
      <c r="BC1238" s="1">
        <v>0.99</v>
      </c>
      <c r="BF1238" s="12"/>
    </row>
    <row r="1239" spans="1:58" ht="12" customHeight="1">
      <c r="A1239" s="1" t="s">
        <v>5799</v>
      </c>
      <c r="B1239" s="1">
        <v>713</v>
      </c>
      <c r="C1239" s="1">
        <v>623</v>
      </c>
      <c r="D1239" s="7" t="s">
        <v>19048</v>
      </c>
      <c r="E1239" s="1" t="s">
        <v>19049</v>
      </c>
      <c r="G1239" s="1" t="s">
        <v>19050</v>
      </c>
      <c r="H1239" s="1" t="s">
        <v>19051</v>
      </c>
      <c r="I1239" s="1" t="s">
        <v>19052</v>
      </c>
      <c r="J1239" s="1">
        <v>742999</v>
      </c>
      <c r="K1239" s="1">
        <v>744870</v>
      </c>
      <c r="L1239" s="1" t="s">
        <v>5806</v>
      </c>
      <c r="M1239" s="1" t="s">
        <v>2539</v>
      </c>
      <c r="N1239" s="1" t="s">
        <v>5885</v>
      </c>
      <c r="O1239" s="1" t="str">
        <f t="shared" si="31"/>
        <v/>
      </c>
      <c r="P1239" s="8" t="s">
        <v>5808</v>
      </c>
      <c r="Q1239" s="1" t="s">
        <v>5809</v>
      </c>
      <c r="R1239" s="1">
        <v>205</v>
      </c>
      <c r="S1239" s="1">
        <v>623</v>
      </c>
      <c r="T1239" s="7" t="s">
        <v>19053</v>
      </c>
      <c r="U1239" s="1" t="s">
        <v>19054</v>
      </c>
      <c r="W1239" s="1" t="s">
        <v>19052</v>
      </c>
      <c r="X1239" s="1">
        <v>1</v>
      </c>
      <c r="Y1239" s="1">
        <v>0.998</v>
      </c>
      <c r="Z1239" s="9" t="s">
        <v>5808</v>
      </c>
      <c r="AA1239" s="1" t="s">
        <v>5812</v>
      </c>
      <c r="AB1239" s="1">
        <v>5623</v>
      </c>
      <c r="AC1239" s="1">
        <v>623</v>
      </c>
      <c r="AD1239" s="7" t="s">
        <v>19055</v>
      </c>
      <c r="AE1239" s="1" t="s">
        <v>19056</v>
      </c>
      <c r="AG1239" s="1" t="s">
        <v>19052</v>
      </c>
      <c r="AH1239" s="1">
        <v>0.91</v>
      </c>
      <c r="AI1239" s="1">
        <v>0.98099999999999998</v>
      </c>
      <c r="AJ1239" s="9" t="s">
        <v>5808</v>
      </c>
      <c r="AK1239" s="1" t="s">
        <v>5815</v>
      </c>
      <c r="AL1239" s="1">
        <v>728</v>
      </c>
      <c r="AM1239" s="1">
        <v>623</v>
      </c>
      <c r="AN1239" s="7" t="s">
        <v>19057</v>
      </c>
      <c r="AO1239" s="1" t="s">
        <v>19058</v>
      </c>
      <c r="AQ1239" s="1" t="s">
        <v>19052</v>
      </c>
      <c r="AR1239" s="1">
        <v>0.91300000000000003</v>
      </c>
      <c r="AS1239" s="1">
        <v>0.98099999999999998</v>
      </c>
      <c r="AT1239" s="19" t="s">
        <v>5862</v>
      </c>
      <c r="AU1239" s="1" t="s">
        <v>5818</v>
      </c>
      <c r="AV1239" s="1">
        <v>5537</v>
      </c>
      <c r="AW1239" s="1">
        <v>603</v>
      </c>
      <c r="AX1239" s="7" t="s">
        <v>19059</v>
      </c>
      <c r="AY1239" s="1" t="s">
        <v>19060</v>
      </c>
      <c r="AZ1239" s="1" t="s">
        <v>19061</v>
      </c>
      <c r="BA1239" s="1" t="s">
        <v>19062</v>
      </c>
      <c r="BB1239" s="1">
        <v>0.34699999999999998</v>
      </c>
      <c r="BC1239" s="1">
        <v>0.84199999999999997</v>
      </c>
      <c r="BF1239" s="12"/>
    </row>
    <row r="1240" spans="1:58" ht="12" customHeight="1">
      <c r="A1240" s="1" t="s">
        <v>5799</v>
      </c>
      <c r="B1240" s="1">
        <v>2853</v>
      </c>
      <c r="C1240" s="1">
        <v>344</v>
      </c>
      <c r="D1240" s="7" t="s">
        <v>19063</v>
      </c>
      <c r="E1240" s="1" t="s">
        <v>19064</v>
      </c>
      <c r="G1240" s="1" t="s">
        <v>19065</v>
      </c>
      <c r="H1240" s="1" t="s">
        <v>19066</v>
      </c>
      <c r="I1240" s="1" t="s">
        <v>19067</v>
      </c>
      <c r="J1240" s="1">
        <v>3016015</v>
      </c>
      <c r="K1240" s="1">
        <v>3017049</v>
      </c>
      <c r="L1240" s="1" t="s">
        <v>5826</v>
      </c>
      <c r="M1240" s="1" t="s">
        <v>2539</v>
      </c>
      <c r="N1240" s="1" t="s">
        <v>5885</v>
      </c>
      <c r="O1240" s="1" t="str">
        <f t="shared" si="31"/>
        <v/>
      </c>
      <c r="P1240" s="8" t="s">
        <v>5808</v>
      </c>
      <c r="Q1240" s="1" t="s">
        <v>5809</v>
      </c>
      <c r="R1240" s="1">
        <v>421</v>
      </c>
      <c r="S1240" s="1">
        <v>344</v>
      </c>
      <c r="T1240" s="7" t="s">
        <v>19068</v>
      </c>
      <c r="U1240" s="1" t="s">
        <v>19069</v>
      </c>
      <c r="V1240" s="1" t="s">
        <v>19070</v>
      </c>
      <c r="W1240" s="1" t="s">
        <v>19067</v>
      </c>
      <c r="X1240" s="1">
        <v>1</v>
      </c>
      <c r="Y1240" s="1">
        <v>0.997</v>
      </c>
      <c r="Z1240" s="9" t="s">
        <v>5808</v>
      </c>
      <c r="AA1240" s="1" t="s">
        <v>5812</v>
      </c>
      <c r="AB1240" s="1">
        <v>7617</v>
      </c>
      <c r="AC1240" s="1">
        <v>344</v>
      </c>
      <c r="AD1240" s="7" t="s">
        <v>19071</v>
      </c>
      <c r="AE1240" s="1" t="s">
        <v>19072</v>
      </c>
      <c r="AG1240" s="1" t="s">
        <v>19067</v>
      </c>
      <c r="AH1240" s="1">
        <v>0.90400000000000003</v>
      </c>
      <c r="AI1240" s="1">
        <v>0.997</v>
      </c>
      <c r="AJ1240" s="9" t="s">
        <v>5808</v>
      </c>
      <c r="AK1240" s="1" t="s">
        <v>5815</v>
      </c>
      <c r="AL1240" s="1">
        <v>2471</v>
      </c>
      <c r="AM1240" s="1">
        <v>385</v>
      </c>
      <c r="AN1240" s="7" t="s">
        <v>19073</v>
      </c>
      <c r="AO1240" s="1" t="s">
        <v>19074</v>
      </c>
      <c r="AQ1240" s="1" t="s">
        <v>19067</v>
      </c>
      <c r="AR1240" s="1">
        <v>0.91900000000000004</v>
      </c>
      <c r="AS1240" s="1">
        <v>0.89100000000000001</v>
      </c>
      <c r="AT1240" s="28" t="s">
        <v>5862</v>
      </c>
      <c r="AU1240" s="1" t="s">
        <v>5818</v>
      </c>
      <c r="AV1240" s="1">
        <v>2854</v>
      </c>
      <c r="AW1240" s="1">
        <v>366</v>
      </c>
      <c r="AX1240" s="7" t="s">
        <v>19075</v>
      </c>
      <c r="AY1240" s="1" t="s">
        <v>19076</v>
      </c>
      <c r="BA1240" s="1" t="s">
        <v>19067</v>
      </c>
      <c r="BB1240" s="1">
        <v>0.52300000000000002</v>
      </c>
      <c r="BC1240" s="1">
        <v>0.92100000000000004</v>
      </c>
      <c r="BF1240" s="12"/>
    </row>
    <row r="1241" spans="1:58" ht="12" customHeight="1">
      <c r="A1241" s="1" t="s">
        <v>5799</v>
      </c>
      <c r="B1241" s="1">
        <v>433</v>
      </c>
      <c r="C1241" s="1">
        <v>107</v>
      </c>
      <c r="D1241" s="7" t="s">
        <v>19077</v>
      </c>
      <c r="E1241" s="1" t="s">
        <v>19078</v>
      </c>
      <c r="G1241" s="1" t="s">
        <v>19079</v>
      </c>
      <c r="H1241" s="1" t="s">
        <v>19080</v>
      </c>
      <c r="I1241" s="1" t="s">
        <v>6246</v>
      </c>
      <c r="J1241" s="1">
        <v>416139</v>
      </c>
      <c r="K1241" s="1">
        <v>416462</v>
      </c>
      <c r="L1241" s="1" t="s">
        <v>5806</v>
      </c>
      <c r="M1241" s="1" t="s">
        <v>4173</v>
      </c>
      <c r="N1241" s="1" t="s">
        <v>5885</v>
      </c>
      <c r="O1241" s="1" t="str">
        <f t="shared" si="31"/>
        <v/>
      </c>
      <c r="P1241" s="8" t="s">
        <v>5808</v>
      </c>
      <c r="Q1241" s="1" t="s">
        <v>5809</v>
      </c>
      <c r="R1241" s="1">
        <v>79</v>
      </c>
      <c r="S1241" s="1">
        <v>107</v>
      </c>
      <c r="T1241" s="7" t="s">
        <v>19081</v>
      </c>
      <c r="U1241" s="1" t="s">
        <v>19082</v>
      </c>
      <c r="W1241" s="1" t="s">
        <v>6246</v>
      </c>
      <c r="X1241" s="1">
        <v>1</v>
      </c>
      <c r="Y1241" s="1">
        <v>0.99099999999999999</v>
      </c>
      <c r="Z1241" s="58" t="s">
        <v>5808</v>
      </c>
      <c r="AA1241" s="1" t="s">
        <v>5812</v>
      </c>
      <c r="AB1241" s="1">
        <v>5400</v>
      </c>
      <c r="AC1241" s="1">
        <v>107</v>
      </c>
      <c r="AD1241" s="7" t="s">
        <v>19083</v>
      </c>
      <c r="AE1241" s="1" t="s">
        <v>19084</v>
      </c>
      <c r="AG1241" s="1" t="s">
        <v>6246</v>
      </c>
      <c r="AH1241" s="1">
        <v>0.91600000000000004</v>
      </c>
      <c r="AI1241" s="1">
        <v>0.99099999999999999</v>
      </c>
      <c r="AJ1241" s="58" t="s">
        <v>5808</v>
      </c>
      <c r="AK1241" s="1" t="s">
        <v>5815</v>
      </c>
      <c r="AL1241" s="1">
        <v>519</v>
      </c>
      <c r="AM1241" s="1">
        <v>107</v>
      </c>
      <c r="AN1241" s="7" t="s">
        <v>19085</v>
      </c>
      <c r="AO1241" s="1" t="s">
        <v>19086</v>
      </c>
      <c r="AQ1241" s="1" t="s">
        <v>6246</v>
      </c>
      <c r="AR1241" s="1">
        <v>0.90700000000000003</v>
      </c>
      <c r="AS1241" s="1">
        <v>0.99099999999999999</v>
      </c>
      <c r="BF1241" s="12"/>
    </row>
    <row r="1242" spans="1:58" ht="12" customHeight="1">
      <c r="A1242" s="1" t="s">
        <v>5799</v>
      </c>
      <c r="B1242" s="1">
        <v>934</v>
      </c>
      <c r="C1242" s="1">
        <v>163</v>
      </c>
      <c r="D1242" s="7" t="s">
        <v>19087</v>
      </c>
      <c r="E1242" s="1" t="s">
        <v>19088</v>
      </c>
      <c r="G1242" s="1" t="s">
        <v>19089</v>
      </c>
      <c r="H1242" s="1" t="s">
        <v>19090</v>
      </c>
      <c r="I1242" s="1" t="s">
        <v>19091</v>
      </c>
      <c r="J1242" s="1">
        <v>1005872</v>
      </c>
      <c r="K1242" s="1">
        <v>1006363</v>
      </c>
      <c r="L1242" s="1" t="s">
        <v>5806</v>
      </c>
      <c r="M1242" s="1" t="s">
        <v>5</v>
      </c>
      <c r="N1242" s="1" t="s">
        <v>5885</v>
      </c>
      <c r="O1242" s="1" t="str">
        <f t="shared" si="31"/>
        <v/>
      </c>
      <c r="P1242" s="8" t="s">
        <v>5808</v>
      </c>
      <c r="Q1242" s="1" t="s">
        <v>5809</v>
      </c>
      <c r="R1242" s="1">
        <v>374</v>
      </c>
      <c r="S1242" s="1">
        <v>163</v>
      </c>
      <c r="T1242" s="7" t="s">
        <v>19092</v>
      </c>
      <c r="U1242" s="1" t="s">
        <v>19093</v>
      </c>
      <c r="W1242" s="1" t="s">
        <v>19091</v>
      </c>
      <c r="X1242" s="1">
        <v>1</v>
      </c>
      <c r="Y1242" s="1">
        <v>0.99399999999999999</v>
      </c>
      <c r="Z1242" s="9" t="s">
        <v>5808</v>
      </c>
      <c r="AA1242" s="1" t="s">
        <v>5812</v>
      </c>
      <c r="AB1242" s="1">
        <v>5784</v>
      </c>
      <c r="AC1242" s="1">
        <v>163</v>
      </c>
      <c r="AD1242" s="7" t="s">
        <v>19094</v>
      </c>
      <c r="AE1242" s="1" t="s">
        <v>19095</v>
      </c>
      <c r="AG1242" s="1" t="s">
        <v>19091</v>
      </c>
      <c r="AH1242" s="1">
        <v>0.91400000000000003</v>
      </c>
      <c r="AI1242" s="1">
        <v>0.99399999999999999</v>
      </c>
      <c r="AJ1242" s="9" t="s">
        <v>5808</v>
      </c>
      <c r="AK1242" s="1" t="s">
        <v>5815</v>
      </c>
      <c r="AL1242" s="1">
        <v>889</v>
      </c>
      <c r="AM1242" s="1">
        <v>163</v>
      </c>
      <c r="AN1242" s="7" t="s">
        <v>19096</v>
      </c>
      <c r="AO1242" s="1" t="s">
        <v>19097</v>
      </c>
      <c r="AQ1242" s="1" t="s">
        <v>19091</v>
      </c>
      <c r="AR1242" s="1">
        <v>0.90800000000000003</v>
      </c>
      <c r="AS1242" s="1">
        <v>0.99399999999999999</v>
      </c>
      <c r="AT1242" s="14" t="s">
        <v>5808</v>
      </c>
      <c r="AU1242" s="1" t="s">
        <v>5818</v>
      </c>
      <c r="AV1242" s="1">
        <v>1471</v>
      </c>
      <c r="AW1242" s="1">
        <v>156</v>
      </c>
      <c r="AX1242" s="7" t="s">
        <v>19098</v>
      </c>
      <c r="AY1242" s="1" t="s">
        <v>19099</v>
      </c>
      <c r="AZ1242" s="1" t="s">
        <v>19100</v>
      </c>
      <c r="BA1242" s="1" t="s">
        <v>19091</v>
      </c>
      <c r="BB1242" s="1">
        <v>0.36199999999999999</v>
      </c>
      <c r="BC1242" s="1">
        <v>0.92900000000000005</v>
      </c>
      <c r="BF1242" s="12"/>
    </row>
    <row r="1243" spans="1:58" ht="12" customHeight="1">
      <c r="A1243" s="1" t="s">
        <v>5799</v>
      </c>
      <c r="B1243" s="1">
        <v>986</v>
      </c>
      <c r="C1243" s="1">
        <v>403</v>
      </c>
      <c r="D1243" s="7" t="s">
        <v>19101</v>
      </c>
      <c r="E1243" s="1" t="s">
        <v>19102</v>
      </c>
      <c r="F1243" s="1" t="s">
        <v>19103</v>
      </c>
      <c r="G1243" s="1" t="s">
        <v>19104</v>
      </c>
      <c r="H1243" s="1" t="s">
        <v>19105</v>
      </c>
      <c r="I1243" s="1" t="s">
        <v>19106</v>
      </c>
      <c r="J1243" s="1">
        <v>1054552</v>
      </c>
      <c r="K1243" s="1">
        <v>1055763</v>
      </c>
      <c r="L1243" s="1" t="s">
        <v>5826</v>
      </c>
      <c r="M1243" s="1" t="s">
        <v>5</v>
      </c>
      <c r="N1243" s="1" t="s">
        <v>5885</v>
      </c>
      <c r="O1243" s="1" t="str">
        <f t="shared" si="31"/>
        <v/>
      </c>
      <c r="P1243" s="8" t="s">
        <v>5808</v>
      </c>
      <c r="Q1243" s="1" t="s">
        <v>5809</v>
      </c>
      <c r="R1243" s="1">
        <v>2309</v>
      </c>
      <c r="S1243" s="1">
        <v>403</v>
      </c>
      <c r="T1243" s="7" t="s">
        <v>19107</v>
      </c>
      <c r="U1243" s="1" t="s">
        <v>19108</v>
      </c>
      <c r="V1243" s="1" t="s">
        <v>19109</v>
      </c>
      <c r="W1243" s="1" t="s">
        <v>19106</v>
      </c>
      <c r="X1243" s="1">
        <v>1</v>
      </c>
      <c r="Y1243" s="1">
        <v>0.998</v>
      </c>
      <c r="Z1243" s="58" t="s">
        <v>5808</v>
      </c>
      <c r="AA1243" s="1" t="s">
        <v>5812</v>
      </c>
      <c r="AB1243" s="1">
        <v>5832</v>
      </c>
      <c r="AC1243" s="1">
        <v>403</v>
      </c>
      <c r="AD1243" s="7" t="s">
        <v>19110</v>
      </c>
      <c r="AE1243" s="1" t="s">
        <v>19111</v>
      </c>
      <c r="AG1243" s="1" t="s">
        <v>19106</v>
      </c>
      <c r="AH1243" s="1">
        <v>0.91600000000000004</v>
      </c>
      <c r="AI1243" s="1">
        <v>0.998</v>
      </c>
      <c r="AJ1243" s="58" t="s">
        <v>5808</v>
      </c>
      <c r="AK1243" s="1" t="s">
        <v>5815</v>
      </c>
      <c r="AL1243" s="1">
        <v>934</v>
      </c>
      <c r="AM1243" s="1">
        <v>403</v>
      </c>
      <c r="AN1243" s="7" t="s">
        <v>19112</v>
      </c>
      <c r="AO1243" s="1" t="s">
        <v>19113</v>
      </c>
      <c r="AQ1243" s="1" t="s">
        <v>19106</v>
      </c>
      <c r="AR1243" s="1">
        <v>0.90600000000000003</v>
      </c>
      <c r="AS1243" s="1">
        <v>0.998</v>
      </c>
      <c r="AT1243" s="35" t="s">
        <v>5808</v>
      </c>
      <c r="AU1243" s="1" t="s">
        <v>5818</v>
      </c>
      <c r="AV1243" s="1">
        <v>5872</v>
      </c>
      <c r="AW1243" s="1">
        <v>402</v>
      </c>
      <c r="AX1243" s="7" t="s">
        <v>19114</v>
      </c>
      <c r="AY1243" s="1" t="s">
        <v>19115</v>
      </c>
      <c r="AZ1243" s="1" t="s">
        <v>19109</v>
      </c>
      <c r="BA1243" s="1" t="s">
        <v>19106</v>
      </c>
      <c r="BB1243" s="1">
        <v>0.47799999999999998</v>
      </c>
      <c r="BC1243" s="1">
        <v>0.97499999999999998</v>
      </c>
      <c r="BF1243" s="12"/>
    </row>
    <row r="1244" spans="1:58" ht="12" customHeight="1">
      <c r="A1244" s="1" t="s">
        <v>5799</v>
      </c>
      <c r="B1244" s="1">
        <v>3601</v>
      </c>
      <c r="C1244" s="1">
        <v>271</v>
      </c>
      <c r="D1244" s="7" t="s">
        <v>19116</v>
      </c>
      <c r="E1244" s="1" t="s">
        <v>19117</v>
      </c>
      <c r="F1244" s="1" t="s">
        <v>19118</v>
      </c>
      <c r="G1244" s="1" t="s">
        <v>19119</v>
      </c>
      <c r="H1244" s="1" t="s">
        <v>19120</v>
      </c>
      <c r="I1244" s="1" t="s">
        <v>19121</v>
      </c>
      <c r="J1244" s="1">
        <v>3750913</v>
      </c>
      <c r="K1244" s="1">
        <v>3751728</v>
      </c>
      <c r="L1244" s="1" t="s">
        <v>5826</v>
      </c>
      <c r="M1244" s="1" t="s">
        <v>5</v>
      </c>
      <c r="N1244" s="1" t="s">
        <v>5885</v>
      </c>
      <c r="O1244" s="1" t="str">
        <f t="shared" si="31"/>
        <v/>
      </c>
      <c r="P1244" s="8" t="s">
        <v>5808</v>
      </c>
      <c r="Q1244" s="1" t="s">
        <v>5809</v>
      </c>
      <c r="R1244" s="1">
        <v>2797</v>
      </c>
      <c r="S1244" s="1">
        <v>271</v>
      </c>
      <c r="T1244" s="7" t="s">
        <v>19122</v>
      </c>
      <c r="U1244" s="1" t="s">
        <v>19123</v>
      </c>
      <c r="V1244" s="1" t="s">
        <v>19118</v>
      </c>
      <c r="W1244" s="1" t="s">
        <v>19121</v>
      </c>
      <c r="X1244" s="1">
        <v>1</v>
      </c>
      <c r="Y1244" s="1">
        <v>0.996</v>
      </c>
      <c r="Z1244" s="9" t="s">
        <v>5808</v>
      </c>
      <c r="AA1244" s="1" t="s">
        <v>5985</v>
      </c>
      <c r="AB1244" s="1">
        <v>2648</v>
      </c>
      <c r="AC1244" s="1">
        <v>271</v>
      </c>
      <c r="AD1244" s="7" t="s">
        <v>19124</v>
      </c>
      <c r="AE1244" s="1" t="s">
        <v>19125</v>
      </c>
      <c r="AG1244" s="1" t="s">
        <v>19121</v>
      </c>
      <c r="AH1244" s="1">
        <v>0.91100000000000003</v>
      </c>
      <c r="AI1244" s="1">
        <v>0.996</v>
      </c>
      <c r="AJ1244" s="9" t="s">
        <v>5808</v>
      </c>
      <c r="AK1244" s="1" t="s">
        <v>5815</v>
      </c>
      <c r="AL1244" s="1">
        <v>448</v>
      </c>
      <c r="AM1244" s="1">
        <v>271</v>
      </c>
      <c r="AN1244" s="7" t="s">
        <v>19126</v>
      </c>
      <c r="AO1244" s="1" t="s">
        <v>19127</v>
      </c>
      <c r="AP1244" s="1" t="s">
        <v>19118</v>
      </c>
      <c r="AQ1244" s="1" t="s">
        <v>19121</v>
      </c>
      <c r="AR1244" s="1">
        <v>0.91100000000000003</v>
      </c>
      <c r="AS1244" s="1">
        <v>0.996</v>
      </c>
      <c r="AT1244" s="18" t="s">
        <v>5808</v>
      </c>
      <c r="AU1244" s="1" t="s">
        <v>5818</v>
      </c>
      <c r="AV1244" s="1">
        <v>415</v>
      </c>
      <c r="AW1244" s="1">
        <v>265</v>
      </c>
      <c r="AX1244" s="7" t="s">
        <v>19128</v>
      </c>
      <c r="AY1244" s="1" t="s">
        <v>19129</v>
      </c>
      <c r="BA1244" s="1" t="s">
        <v>19121</v>
      </c>
      <c r="BB1244" s="1">
        <v>0.42399999999999999</v>
      </c>
      <c r="BC1244" s="1">
        <v>0.98899999999999999</v>
      </c>
      <c r="BF1244" s="12"/>
    </row>
    <row r="1245" spans="1:58" ht="12" customHeight="1">
      <c r="A1245" s="1" t="s">
        <v>6006</v>
      </c>
      <c r="B1245" s="1">
        <v>5509</v>
      </c>
      <c r="C1245" s="1">
        <v>234</v>
      </c>
      <c r="D1245" s="7" t="s">
        <v>19130</v>
      </c>
      <c r="E1245" s="1" t="s">
        <v>19131</v>
      </c>
      <c r="F1245" s="1" t="s">
        <v>19132</v>
      </c>
      <c r="G1245" s="1" t="s">
        <v>19133</v>
      </c>
      <c r="H1245" s="1" t="s">
        <v>19134</v>
      </c>
      <c r="I1245" s="1" t="s">
        <v>19135</v>
      </c>
      <c r="J1245" s="1">
        <v>1780873</v>
      </c>
      <c r="K1245" s="1">
        <v>1781577</v>
      </c>
      <c r="L1245" s="1" t="s">
        <v>5806</v>
      </c>
      <c r="M1245" s="1" t="s">
        <v>5</v>
      </c>
      <c r="N1245" s="1" t="s">
        <v>5885</v>
      </c>
      <c r="O1245" s="1" t="str">
        <f t="shared" si="31"/>
        <v/>
      </c>
      <c r="P1245" s="8" t="s">
        <v>5808</v>
      </c>
      <c r="Q1245" s="1" t="s">
        <v>5982</v>
      </c>
      <c r="R1245" s="1">
        <v>4502</v>
      </c>
      <c r="S1245" s="1">
        <v>234</v>
      </c>
      <c r="T1245" s="7" t="s">
        <v>19136</v>
      </c>
      <c r="U1245" s="1" t="s">
        <v>19137</v>
      </c>
      <c r="V1245" s="1" t="s">
        <v>19132</v>
      </c>
      <c r="W1245" s="1" t="s">
        <v>19135</v>
      </c>
      <c r="X1245" s="1">
        <v>1</v>
      </c>
      <c r="Y1245" s="1">
        <v>0.996</v>
      </c>
      <c r="Z1245" s="9" t="s">
        <v>5808</v>
      </c>
      <c r="AA1245" s="1" t="s">
        <v>6124</v>
      </c>
      <c r="AB1245" s="1">
        <v>3307</v>
      </c>
      <c r="AC1245" s="1">
        <v>235</v>
      </c>
      <c r="AD1245" s="7" t="s">
        <v>19138</v>
      </c>
      <c r="AE1245" s="1" t="s">
        <v>19139</v>
      </c>
      <c r="AG1245" s="1" t="s">
        <v>19135</v>
      </c>
      <c r="AH1245" s="1">
        <v>0.91100000000000003</v>
      </c>
      <c r="AI1245" s="1">
        <v>0.996</v>
      </c>
      <c r="AJ1245" s="9" t="s">
        <v>5808</v>
      </c>
      <c r="AK1245" s="1" t="s">
        <v>6017</v>
      </c>
      <c r="AL1245" s="1">
        <v>4751</v>
      </c>
      <c r="AM1245" s="1">
        <v>235</v>
      </c>
      <c r="AN1245" s="7" t="s">
        <v>19140</v>
      </c>
      <c r="AO1245" s="1" t="s">
        <v>19141</v>
      </c>
      <c r="AQ1245" s="1" t="s">
        <v>19135</v>
      </c>
      <c r="AR1245" s="1">
        <v>0.91100000000000003</v>
      </c>
      <c r="AS1245" s="1">
        <v>0.996</v>
      </c>
      <c r="AT1245" s="18" t="s">
        <v>5808</v>
      </c>
      <c r="AU1245" s="1" t="s">
        <v>5818</v>
      </c>
      <c r="AV1245" s="1">
        <v>163</v>
      </c>
      <c r="AW1245" s="1">
        <v>239</v>
      </c>
      <c r="AX1245" s="7" t="s">
        <v>19142</v>
      </c>
      <c r="AY1245" s="1" t="s">
        <v>19143</v>
      </c>
      <c r="AZ1245" s="1" t="s">
        <v>19132</v>
      </c>
      <c r="BA1245" s="1" t="s">
        <v>19135</v>
      </c>
      <c r="BB1245" s="1">
        <v>0.48899999999999999</v>
      </c>
      <c r="BC1245" s="1">
        <v>0.97099999999999997</v>
      </c>
      <c r="BF1245" s="12"/>
    </row>
    <row r="1246" spans="1:58" ht="12" customHeight="1">
      <c r="A1246" s="1" t="s">
        <v>6006</v>
      </c>
      <c r="B1246" s="1">
        <v>6094</v>
      </c>
      <c r="C1246" s="1">
        <v>508</v>
      </c>
      <c r="D1246" s="7" t="s">
        <v>19144</v>
      </c>
      <c r="E1246" s="1" t="s">
        <v>19145</v>
      </c>
      <c r="F1246" s="1" t="s">
        <v>19146</v>
      </c>
      <c r="G1246" s="1" t="s">
        <v>19147</v>
      </c>
      <c r="H1246" s="1" t="s">
        <v>19148</v>
      </c>
      <c r="I1246" s="1" t="s">
        <v>19149</v>
      </c>
      <c r="J1246" s="1">
        <v>2436429</v>
      </c>
      <c r="K1246" s="1">
        <v>2437955</v>
      </c>
      <c r="L1246" s="1" t="s">
        <v>5826</v>
      </c>
      <c r="M1246" s="1" t="s">
        <v>5</v>
      </c>
      <c r="N1246" s="1" t="s">
        <v>5885</v>
      </c>
      <c r="O1246" s="1" t="str">
        <f t="shared" si="31"/>
        <v/>
      </c>
      <c r="P1246" s="8" t="s">
        <v>5808</v>
      </c>
      <c r="Q1246" s="1" t="s">
        <v>5982</v>
      </c>
      <c r="R1246" s="1">
        <v>3811</v>
      </c>
      <c r="S1246" s="1">
        <v>508</v>
      </c>
      <c r="T1246" s="7" t="s">
        <v>19150</v>
      </c>
      <c r="U1246" s="1" t="s">
        <v>19151</v>
      </c>
      <c r="V1246" s="1" t="s">
        <v>19146</v>
      </c>
      <c r="W1246" s="1" t="s">
        <v>19149</v>
      </c>
      <c r="X1246" s="1">
        <v>1</v>
      </c>
      <c r="Y1246" s="1">
        <v>0.998</v>
      </c>
      <c r="Z1246" s="9" t="s">
        <v>5808</v>
      </c>
      <c r="AA1246" s="1" t="s">
        <v>6014</v>
      </c>
      <c r="AB1246" s="1">
        <v>3741</v>
      </c>
      <c r="AC1246" s="1">
        <v>508</v>
      </c>
      <c r="AD1246" s="7" t="s">
        <v>19152</v>
      </c>
      <c r="AE1246" s="1" t="s">
        <v>19153</v>
      </c>
      <c r="AG1246" s="1" t="s">
        <v>19149</v>
      </c>
      <c r="AH1246" s="1">
        <v>0.91100000000000003</v>
      </c>
      <c r="AI1246" s="1">
        <v>0.998</v>
      </c>
      <c r="AJ1246" s="9" t="s">
        <v>5808</v>
      </c>
      <c r="AK1246" s="1" t="s">
        <v>6017</v>
      </c>
      <c r="AL1246" s="1">
        <v>5190</v>
      </c>
      <c r="AM1246" s="1">
        <v>508</v>
      </c>
      <c r="AN1246" s="7" t="s">
        <v>19154</v>
      </c>
      <c r="AO1246" s="1" t="s">
        <v>19155</v>
      </c>
      <c r="AQ1246" s="1" t="s">
        <v>19149</v>
      </c>
      <c r="AR1246" s="1">
        <v>0.91100000000000003</v>
      </c>
      <c r="AS1246" s="1">
        <v>0.998</v>
      </c>
      <c r="AT1246" s="15" t="s">
        <v>5808</v>
      </c>
      <c r="AU1246" s="1" t="s">
        <v>5818</v>
      </c>
      <c r="AV1246" s="1">
        <v>1020</v>
      </c>
      <c r="AW1246" s="1">
        <v>499</v>
      </c>
      <c r="AX1246" s="7" t="s">
        <v>19156</v>
      </c>
      <c r="AY1246" s="1" t="s">
        <v>19157</v>
      </c>
      <c r="AZ1246" s="1" t="s">
        <v>19146</v>
      </c>
      <c r="BA1246" s="1" t="s">
        <v>19149</v>
      </c>
      <c r="BB1246" s="1">
        <v>0.502</v>
      </c>
      <c r="BC1246" s="1">
        <v>0.94799999999999995</v>
      </c>
      <c r="BF1246" s="12"/>
    </row>
    <row r="1247" spans="1:58" ht="12" customHeight="1">
      <c r="A1247" s="1" t="s">
        <v>5799</v>
      </c>
      <c r="B1247" s="1">
        <v>37</v>
      </c>
      <c r="C1247" s="1">
        <v>265</v>
      </c>
      <c r="D1247" s="7" t="s">
        <v>19158</v>
      </c>
      <c r="E1247" s="1" t="s">
        <v>19159</v>
      </c>
      <c r="G1247" s="1" t="s">
        <v>19160</v>
      </c>
      <c r="H1247" s="1" t="s">
        <v>19161</v>
      </c>
      <c r="I1247" s="1" t="s">
        <v>14764</v>
      </c>
      <c r="J1247" s="1">
        <v>36425</v>
      </c>
      <c r="K1247" s="1">
        <v>37222</v>
      </c>
      <c r="L1247" s="1" t="s">
        <v>5806</v>
      </c>
      <c r="M1247" s="1" t="s">
        <v>2539</v>
      </c>
      <c r="N1247" s="1" t="s">
        <v>5885</v>
      </c>
      <c r="O1247" s="1" t="str">
        <f t="shared" si="31"/>
        <v/>
      </c>
      <c r="P1247" s="13" t="s">
        <v>5808</v>
      </c>
      <c r="Q1247" s="1" t="s">
        <v>5809</v>
      </c>
      <c r="R1247" s="1">
        <v>2749</v>
      </c>
      <c r="S1247" s="1">
        <v>249</v>
      </c>
      <c r="T1247" s="7" t="s">
        <v>19162</v>
      </c>
      <c r="U1247" s="1" t="s">
        <v>19163</v>
      </c>
      <c r="W1247" s="1" t="s">
        <v>14764</v>
      </c>
      <c r="X1247" s="1">
        <v>0.996</v>
      </c>
      <c r="Y1247" s="1">
        <v>0.996</v>
      </c>
      <c r="Z1247" s="9" t="s">
        <v>5808</v>
      </c>
      <c r="AA1247" s="1" t="s">
        <v>5941</v>
      </c>
      <c r="AB1247" s="1">
        <v>2782</v>
      </c>
      <c r="AC1247" s="1">
        <v>265</v>
      </c>
      <c r="AD1247" s="7" t="s">
        <v>19164</v>
      </c>
      <c r="AE1247" s="1" t="s">
        <v>19165</v>
      </c>
      <c r="AG1247" s="1" t="s">
        <v>14764</v>
      </c>
      <c r="AH1247" s="1">
        <v>0.91700000000000004</v>
      </c>
      <c r="AI1247" s="1">
        <v>0.996</v>
      </c>
      <c r="AJ1247" s="9" t="s">
        <v>5808</v>
      </c>
      <c r="AK1247" s="1" t="s">
        <v>5815</v>
      </c>
      <c r="AL1247" s="1">
        <v>146</v>
      </c>
      <c r="AM1247" s="1">
        <v>265</v>
      </c>
      <c r="AN1247" s="7" t="s">
        <v>19166</v>
      </c>
      <c r="AO1247" s="1" t="s">
        <v>19167</v>
      </c>
      <c r="AQ1247" s="1" t="s">
        <v>14764</v>
      </c>
      <c r="AR1247" s="1">
        <v>0.90900000000000003</v>
      </c>
      <c r="AS1247" s="1">
        <v>0.996</v>
      </c>
      <c r="AT1247" s="18" t="s">
        <v>5808</v>
      </c>
      <c r="AU1247" s="1" t="s">
        <v>5818</v>
      </c>
      <c r="AV1247" s="1">
        <v>195</v>
      </c>
      <c r="AW1247" s="1">
        <v>279</v>
      </c>
      <c r="AX1247" s="7" t="s">
        <v>14762</v>
      </c>
      <c r="AY1247" s="1" t="s">
        <v>14763</v>
      </c>
      <c r="BA1247" s="1" t="s">
        <v>14764</v>
      </c>
      <c r="BB1247" s="1">
        <v>0.47099999999999997</v>
      </c>
      <c r="BC1247" s="1">
        <v>0.80600000000000005</v>
      </c>
      <c r="BF1247" s="12"/>
    </row>
    <row r="1248" spans="1:58" ht="12" customHeight="1">
      <c r="A1248" s="1" t="s">
        <v>5799</v>
      </c>
      <c r="B1248" s="1">
        <v>695</v>
      </c>
      <c r="C1248" s="1">
        <v>525</v>
      </c>
      <c r="D1248" s="7" t="s">
        <v>19168</v>
      </c>
      <c r="E1248" s="1" t="s">
        <v>19169</v>
      </c>
      <c r="F1248" s="1" t="s">
        <v>19170</v>
      </c>
      <c r="G1248" s="1" t="s">
        <v>19171</v>
      </c>
      <c r="H1248" s="1" t="s">
        <v>19172</v>
      </c>
      <c r="I1248" s="1" t="s">
        <v>19173</v>
      </c>
      <c r="J1248" s="1">
        <v>725701</v>
      </c>
      <c r="K1248" s="1">
        <v>727278</v>
      </c>
      <c r="L1248" s="1" t="s">
        <v>5806</v>
      </c>
      <c r="M1248" s="1" t="s">
        <v>2539</v>
      </c>
      <c r="N1248" s="1" t="s">
        <v>5885</v>
      </c>
      <c r="O1248" s="1" t="str">
        <f t="shared" si="31"/>
        <v/>
      </c>
      <c r="P1248" s="8" t="s">
        <v>5808</v>
      </c>
      <c r="Q1248" s="1" t="s">
        <v>5809</v>
      </c>
      <c r="R1248" s="1">
        <v>187</v>
      </c>
      <c r="S1248" s="1">
        <v>525</v>
      </c>
      <c r="T1248" s="7" t="s">
        <v>19174</v>
      </c>
      <c r="U1248" s="1" t="s">
        <v>19175</v>
      </c>
      <c r="V1248" s="1" t="s">
        <v>19170</v>
      </c>
      <c r="W1248" s="1" t="s">
        <v>19173</v>
      </c>
      <c r="X1248" s="1">
        <v>1</v>
      </c>
      <c r="Y1248" s="1">
        <v>0.998</v>
      </c>
      <c r="Z1248" s="9" t="s">
        <v>5808</v>
      </c>
      <c r="AA1248" s="1" t="s">
        <v>5812</v>
      </c>
      <c r="AB1248" s="1">
        <v>5607</v>
      </c>
      <c r="AC1248" s="1">
        <v>525</v>
      </c>
      <c r="AD1248" s="7" t="s">
        <v>19176</v>
      </c>
      <c r="AE1248" s="1" t="s">
        <v>19177</v>
      </c>
      <c r="AG1248" s="1" t="s">
        <v>19173</v>
      </c>
      <c r="AH1248" s="1">
        <v>0.91200000000000003</v>
      </c>
      <c r="AI1248" s="1">
        <v>0.998</v>
      </c>
      <c r="AJ1248" s="9" t="s">
        <v>5808</v>
      </c>
      <c r="AK1248" s="1" t="s">
        <v>5815</v>
      </c>
      <c r="AL1248" s="1">
        <v>711</v>
      </c>
      <c r="AM1248" s="1">
        <v>525</v>
      </c>
      <c r="AN1248" s="7" t="s">
        <v>19178</v>
      </c>
      <c r="AO1248" s="1" t="s">
        <v>19179</v>
      </c>
      <c r="AP1248" s="1" t="s">
        <v>19170</v>
      </c>
      <c r="AQ1248" s="1" t="s">
        <v>19173</v>
      </c>
      <c r="AR1248" s="1">
        <v>0.91</v>
      </c>
      <c r="AS1248" s="1">
        <v>0.998</v>
      </c>
      <c r="AT1248" s="15" t="s">
        <v>5808</v>
      </c>
      <c r="AU1248" s="1" t="s">
        <v>5818</v>
      </c>
      <c r="AV1248" s="1">
        <v>5608</v>
      </c>
      <c r="AW1248" s="1">
        <v>533</v>
      </c>
      <c r="AX1248" s="7" t="s">
        <v>19180</v>
      </c>
      <c r="AY1248" s="1" t="s">
        <v>19181</v>
      </c>
      <c r="AZ1248" s="1" t="s">
        <v>19170</v>
      </c>
      <c r="BA1248" s="1" t="s">
        <v>19173</v>
      </c>
      <c r="BB1248" s="1">
        <v>0.55200000000000005</v>
      </c>
      <c r="BC1248" s="1">
        <v>0.86499999999999999</v>
      </c>
      <c r="BF1248" s="12"/>
    </row>
    <row r="1249" spans="1:58" ht="12" customHeight="1">
      <c r="A1249" s="1" t="s">
        <v>6006</v>
      </c>
      <c r="B1249" s="1">
        <v>4576</v>
      </c>
      <c r="C1249" s="1">
        <v>551</v>
      </c>
      <c r="D1249" s="7" t="s">
        <v>19182</v>
      </c>
      <c r="E1249" s="1" t="s">
        <v>19183</v>
      </c>
      <c r="G1249" s="1" t="s">
        <v>19184</v>
      </c>
      <c r="H1249" s="1" t="s">
        <v>19185</v>
      </c>
      <c r="I1249" s="1" t="s">
        <v>18422</v>
      </c>
      <c r="J1249" s="1">
        <v>760392</v>
      </c>
      <c r="K1249" s="1">
        <v>762047</v>
      </c>
      <c r="L1249" s="1" t="s">
        <v>5806</v>
      </c>
      <c r="M1249" s="1" t="s">
        <v>2539</v>
      </c>
      <c r="N1249" s="1" t="s">
        <v>5885</v>
      </c>
      <c r="O1249" s="1" t="str">
        <f t="shared" si="31"/>
        <v/>
      </c>
      <c r="P1249" s="33" t="s">
        <v>5808</v>
      </c>
      <c r="Q1249" s="1" t="s">
        <v>5982</v>
      </c>
      <c r="R1249" s="1">
        <v>3987</v>
      </c>
      <c r="S1249" s="1">
        <v>551</v>
      </c>
      <c r="T1249" s="7" t="s">
        <v>19186</v>
      </c>
      <c r="U1249" s="1" t="s">
        <v>19187</v>
      </c>
      <c r="W1249" s="1" t="s">
        <v>18422</v>
      </c>
      <c r="X1249" s="1">
        <v>0.998</v>
      </c>
      <c r="Y1249" s="1">
        <v>0.998</v>
      </c>
      <c r="Z1249" s="9" t="s">
        <v>5808</v>
      </c>
      <c r="AA1249" s="1" t="s">
        <v>6031</v>
      </c>
      <c r="AB1249" s="1">
        <v>1594</v>
      </c>
      <c r="AC1249" s="1">
        <v>551</v>
      </c>
      <c r="AD1249" s="7" t="s">
        <v>19188</v>
      </c>
      <c r="AE1249" s="1" t="s">
        <v>19189</v>
      </c>
      <c r="AG1249" s="1" t="s">
        <v>18422</v>
      </c>
      <c r="AH1249" s="1">
        <v>0.90600000000000003</v>
      </c>
      <c r="AI1249" s="1">
        <v>0.998</v>
      </c>
      <c r="AJ1249" s="9" t="s">
        <v>5808</v>
      </c>
      <c r="AK1249" s="1" t="s">
        <v>6017</v>
      </c>
      <c r="AL1249" s="1">
        <v>3836</v>
      </c>
      <c r="AM1249" s="1">
        <v>551</v>
      </c>
      <c r="AN1249" s="7" t="s">
        <v>19190</v>
      </c>
      <c r="AO1249" s="1" t="s">
        <v>19191</v>
      </c>
      <c r="AQ1249" s="1" t="s">
        <v>18422</v>
      </c>
      <c r="AR1249" s="1">
        <v>0.91800000000000004</v>
      </c>
      <c r="AS1249" s="1">
        <v>0.998</v>
      </c>
      <c r="AT1249" s="34" t="s">
        <v>5862</v>
      </c>
      <c r="AU1249" s="1" t="s">
        <v>5818</v>
      </c>
      <c r="AV1249" s="1">
        <v>967</v>
      </c>
      <c r="AW1249" s="1">
        <v>482</v>
      </c>
      <c r="AX1249" s="7" t="s">
        <v>16855</v>
      </c>
      <c r="AY1249" s="1" t="s">
        <v>16856</v>
      </c>
      <c r="AZ1249" s="1" t="s">
        <v>16857</v>
      </c>
      <c r="BA1249" s="1" t="s">
        <v>16848</v>
      </c>
      <c r="BB1249" s="1">
        <v>0.22700000000000001</v>
      </c>
      <c r="BC1249" s="1">
        <v>0.36499999999999999</v>
      </c>
      <c r="BF1249" s="12"/>
    </row>
    <row r="1250" spans="1:58" ht="12" customHeight="1">
      <c r="A1250" s="1" t="s">
        <v>5799</v>
      </c>
      <c r="B1250" s="1">
        <v>988</v>
      </c>
      <c r="C1250" s="1">
        <v>945</v>
      </c>
      <c r="D1250" s="7" t="s">
        <v>19192</v>
      </c>
      <c r="E1250" s="1" t="s">
        <v>19193</v>
      </c>
      <c r="F1250" s="1" t="s">
        <v>19194</v>
      </c>
      <c r="G1250" s="1" t="s">
        <v>19195</v>
      </c>
      <c r="H1250" s="1" t="s">
        <v>19196</v>
      </c>
      <c r="I1250" s="1" t="s">
        <v>19197</v>
      </c>
      <c r="J1250" s="1">
        <v>1056325</v>
      </c>
      <c r="K1250" s="1">
        <v>1059162</v>
      </c>
      <c r="L1250" s="1" t="s">
        <v>5826</v>
      </c>
      <c r="M1250" s="1" t="s">
        <v>5</v>
      </c>
      <c r="N1250" s="1" t="s">
        <v>5885</v>
      </c>
      <c r="O1250" s="1" t="str">
        <f t="shared" si="31"/>
        <v/>
      </c>
      <c r="P1250" s="33" t="s">
        <v>5808</v>
      </c>
      <c r="Q1250" s="1" t="s">
        <v>5809</v>
      </c>
      <c r="R1250" s="1">
        <v>2307</v>
      </c>
      <c r="S1250" s="1">
        <v>945</v>
      </c>
      <c r="T1250" s="7" t="s">
        <v>19198</v>
      </c>
      <c r="U1250" s="1" t="s">
        <v>19199</v>
      </c>
      <c r="V1250" s="1" t="s">
        <v>19194</v>
      </c>
      <c r="W1250" s="1" t="s">
        <v>19197</v>
      </c>
      <c r="X1250" s="1">
        <v>0.998</v>
      </c>
      <c r="Y1250" s="1">
        <v>0.999</v>
      </c>
      <c r="Z1250" s="9" t="s">
        <v>5808</v>
      </c>
      <c r="AA1250" s="1" t="s">
        <v>5812</v>
      </c>
      <c r="AB1250" s="1">
        <v>5834</v>
      </c>
      <c r="AC1250" s="1">
        <v>945</v>
      </c>
      <c r="AD1250" s="7" t="s">
        <v>19200</v>
      </c>
      <c r="AE1250" s="1" t="s">
        <v>19201</v>
      </c>
      <c r="AG1250" s="1" t="s">
        <v>19197</v>
      </c>
      <c r="AH1250" s="1">
        <v>0.91400000000000003</v>
      </c>
      <c r="AI1250" s="1">
        <v>0.999</v>
      </c>
      <c r="AJ1250" s="9" t="s">
        <v>5808</v>
      </c>
      <c r="AK1250" s="1" t="s">
        <v>5815</v>
      </c>
      <c r="AL1250" s="1">
        <v>936</v>
      </c>
      <c r="AM1250" s="1">
        <v>945</v>
      </c>
      <c r="AN1250" s="7" t="s">
        <v>19202</v>
      </c>
      <c r="AO1250" s="1" t="s">
        <v>19203</v>
      </c>
      <c r="AP1250" s="1" t="s">
        <v>19194</v>
      </c>
      <c r="AQ1250" s="1" t="s">
        <v>19197</v>
      </c>
      <c r="AR1250" s="1">
        <v>0.90900000000000003</v>
      </c>
      <c r="AS1250" s="1">
        <v>0.999</v>
      </c>
      <c r="AT1250" s="15" t="s">
        <v>5808</v>
      </c>
      <c r="AU1250" s="1" t="s">
        <v>5818</v>
      </c>
      <c r="AV1250" s="1">
        <v>5071</v>
      </c>
      <c r="AW1250" s="1">
        <v>943</v>
      </c>
      <c r="AX1250" s="7" t="s">
        <v>19204</v>
      </c>
      <c r="AY1250" s="1" t="s">
        <v>19205</v>
      </c>
      <c r="AZ1250" s="1" t="s">
        <v>19194</v>
      </c>
      <c r="BA1250" s="1" t="s">
        <v>19197</v>
      </c>
      <c r="BB1250" s="1">
        <v>0.57599999999999996</v>
      </c>
      <c r="BC1250" s="1">
        <v>0.995</v>
      </c>
      <c r="BF1250" s="12"/>
    </row>
    <row r="1251" spans="1:58" ht="12" customHeight="1">
      <c r="A1251" s="1" t="s">
        <v>5799</v>
      </c>
      <c r="B1251" s="1">
        <v>1317</v>
      </c>
      <c r="C1251" s="1">
        <v>341</v>
      </c>
      <c r="D1251" s="7" t="s">
        <v>19206</v>
      </c>
      <c r="E1251" s="1" t="s">
        <v>19207</v>
      </c>
      <c r="G1251" s="1" t="s">
        <v>19208</v>
      </c>
      <c r="H1251" s="1" t="s">
        <v>19209</v>
      </c>
      <c r="I1251" s="1" t="s">
        <v>16674</v>
      </c>
      <c r="J1251" s="1">
        <v>1374401</v>
      </c>
      <c r="K1251" s="1">
        <v>1375426</v>
      </c>
      <c r="L1251" s="1" t="s">
        <v>5826</v>
      </c>
      <c r="M1251" s="1" t="s">
        <v>5</v>
      </c>
      <c r="N1251" s="1" t="s">
        <v>5885</v>
      </c>
      <c r="O1251" s="1" t="str">
        <f t="shared" si="31"/>
        <v/>
      </c>
      <c r="P1251" s="8" t="s">
        <v>5808</v>
      </c>
      <c r="Q1251" s="1" t="s">
        <v>5809</v>
      </c>
      <c r="R1251" s="1">
        <v>1891</v>
      </c>
      <c r="S1251" s="1">
        <v>344</v>
      </c>
      <c r="T1251" s="7" t="s">
        <v>19210</v>
      </c>
      <c r="U1251" s="1" t="s">
        <v>19211</v>
      </c>
      <c r="W1251" s="1" t="s">
        <v>16674</v>
      </c>
      <c r="X1251" s="1">
        <v>1</v>
      </c>
      <c r="Y1251" s="1">
        <v>0.98799999999999999</v>
      </c>
      <c r="Z1251" s="9" t="s">
        <v>5808</v>
      </c>
      <c r="AA1251" s="1" t="s">
        <v>5812</v>
      </c>
      <c r="AB1251" s="1">
        <v>6082</v>
      </c>
      <c r="AC1251" s="1">
        <v>344</v>
      </c>
      <c r="AD1251" s="7" t="s">
        <v>19212</v>
      </c>
      <c r="AE1251" s="1" t="s">
        <v>19213</v>
      </c>
      <c r="AG1251" s="1" t="s">
        <v>19214</v>
      </c>
      <c r="AH1251" s="1">
        <v>0.90600000000000003</v>
      </c>
      <c r="AI1251" s="1">
        <v>0.98799999999999999</v>
      </c>
      <c r="AJ1251" s="9" t="s">
        <v>5808</v>
      </c>
      <c r="AK1251" s="1" t="s">
        <v>5815</v>
      </c>
      <c r="AL1251" s="1">
        <v>1176</v>
      </c>
      <c r="AM1251" s="1">
        <v>344</v>
      </c>
      <c r="AN1251" s="7" t="s">
        <v>19215</v>
      </c>
      <c r="AO1251" s="1" t="s">
        <v>19216</v>
      </c>
      <c r="AQ1251" s="1" t="s">
        <v>7531</v>
      </c>
      <c r="AR1251" s="1">
        <v>0.91500000000000004</v>
      </c>
      <c r="AS1251" s="1">
        <v>0.98799999999999999</v>
      </c>
      <c r="AT1251" s="15" t="s">
        <v>5808</v>
      </c>
      <c r="AU1251" s="1" t="s">
        <v>5818</v>
      </c>
      <c r="AV1251" s="1">
        <v>1865</v>
      </c>
      <c r="AW1251" s="1">
        <v>351</v>
      </c>
      <c r="AX1251" s="7" t="s">
        <v>16681</v>
      </c>
      <c r="AY1251" s="1" t="s">
        <v>16682</v>
      </c>
      <c r="BA1251" s="1" t="s">
        <v>7531</v>
      </c>
      <c r="BB1251" s="1">
        <v>0.52500000000000002</v>
      </c>
      <c r="BC1251" s="1">
        <v>0.91200000000000003</v>
      </c>
      <c r="BF1251" s="12"/>
    </row>
    <row r="1252" spans="1:58" ht="12" customHeight="1">
      <c r="A1252" s="1" t="s">
        <v>5799</v>
      </c>
      <c r="B1252" s="1">
        <v>2615</v>
      </c>
      <c r="C1252" s="1">
        <v>285</v>
      </c>
      <c r="D1252" s="7" t="s">
        <v>19217</v>
      </c>
      <c r="E1252" s="1" t="s">
        <v>19218</v>
      </c>
      <c r="F1252" s="1" t="s">
        <v>19219</v>
      </c>
      <c r="G1252" s="1" t="s">
        <v>19220</v>
      </c>
      <c r="H1252" s="1" t="s">
        <v>19221</v>
      </c>
      <c r="I1252" s="1" t="s">
        <v>19222</v>
      </c>
      <c r="J1252" s="1">
        <v>2777000</v>
      </c>
      <c r="K1252" s="1">
        <v>2777857</v>
      </c>
      <c r="L1252" s="1" t="s">
        <v>5806</v>
      </c>
      <c r="M1252" s="1" t="s">
        <v>5</v>
      </c>
      <c r="N1252" s="1" t="s">
        <v>5885</v>
      </c>
      <c r="O1252" s="1" t="str">
        <f t="shared" si="31"/>
        <v/>
      </c>
      <c r="P1252" s="13" t="s">
        <v>5808</v>
      </c>
      <c r="Q1252" s="1" t="s">
        <v>5809</v>
      </c>
      <c r="R1252" s="1">
        <v>1767</v>
      </c>
      <c r="S1252" s="1">
        <v>285</v>
      </c>
      <c r="T1252" s="7" t="s">
        <v>19223</v>
      </c>
      <c r="U1252" s="1" t="s">
        <v>19224</v>
      </c>
      <c r="V1252" s="1" t="s">
        <v>19219</v>
      </c>
      <c r="W1252" s="1" t="s">
        <v>19222</v>
      </c>
      <c r="X1252" s="1">
        <v>0.996</v>
      </c>
      <c r="Y1252" s="1">
        <v>0.996</v>
      </c>
      <c r="Z1252" s="9" t="s">
        <v>5808</v>
      </c>
      <c r="AA1252" s="1" t="s">
        <v>5812</v>
      </c>
      <c r="AB1252" s="1">
        <v>6250</v>
      </c>
      <c r="AC1252" s="1">
        <v>286</v>
      </c>
      <c r="AD1252" s="7" t="s">
        <v>19225</v>
      </c>
      <c r="AE1252" s="1" t="s">
        <v>19226</v>
      </c>
      <c r="AG1252" s="1" t="s">
        <v>19222</v>
      </c>
      <c r="AH1252" s="1">
        <v>0.91100000000000003</v>
      </c>
      <c r="AI1252" s="1">
        <v>0.97599999999999998</v>
      </c>
      <c r="AJ1252" s="9" t="s">
        <v>5808</v>
      </c>
      <c r="AK1252" s="1" t="s">
        <v>5815</v>
      </c>
      <c r="AL1252" s="1">
        <v>1308</v>
      </c>
      <c r="AM1252" s="1">
        <v>330</v>
      </c>
      <c r="AN1252" s="7" t="s">
        <v>19227</v>
      </c>
      <c r="AO1252" s="1" t="s">
        <v>19228</v>
      </c>
      <c r="AQ1252" s="1" t="s">
        <v>19222</v>
      </c>
      <c r="AR1252" s="1">
        <v>0.91400000000000003</v>
      </c>
      <c r="AS1252" s="1">
        <v>0.84499999999999997</v>
      </c>
      <c r="AT1252" s="15" t="s">
        <v>5808</v>
      </c>
      <c r="AU1252" s="1" t="s">
        <v>5818</v>
      </c>
      <c r="AV1252" s="1">
        <v>3442</v>
      </c>
      <c r="AW1252" s="1">
        <v>284</v>
      </c>
      <c r="AX1252" s="7" t="s">
        <v>19229</v>
      </c>
      <c r="AY1252" s="1" t="s">
        <v>19230</v>
      </c>
      <c r="AZ1252" s="1" t="s">
        <v>19219</v>
      </c>
      <c r="BA1252" s="1" t="s">
        <v>19222</v>
      </c>
      <c r="BB1252" s="1">
        <v>0.55000000000000004</v>
      </c>
      <c r="BC1252" s="1">
        <v>0.98199999999999998</v>
      </c>
      <c r="BF1252" s="12"/>
    </row>
    <row r="1253" spans="1:58" ht="12" customHeight="1">
      <c r="A1253" s="1" t="s">
        <v>5799</v>
      </c>
      <c r="B1253" s="1">
        <v>3476</v>
      </c>
      <c r="C1253" s="1">
        <v>432</v>
      </c>
      <c r="D1253" s="7" t="s">
        <v>19231</v>
      </c>
      <c r="E1253" s="1" t="s">
        <v>19232</v>
      </c>
      <c r="F1253" s="1" t="s">
        <v>18138</v>
      </c>
      <c r="G1253" s="1" t="s">
        <v>19233</v>
      </c>
      <c r="H1253" s="1" t="s">
        <v>19234</v>
      </c>
      <c r="I1253" s="1" t="s">
        <v>19235</v>
      </c>
      <c r="J1253" s="1">
        <v>3634748</v>
      </c>
      <c r="K1253" s="1">
        <v>3636046</v>
      </c>
      <c r="L1253" s="1" t="s">
        <v>5806</v>
      </c>
      <c r="M1253" s="1" t="s">
        <v>5</v>
      </c>
      <c r="N1253" s="1" t="s">
        <v>5885</v>
      </c>
      <c r="O1253" s="1" t="str">
        <f t="shared" si="31"/>
        <v/>
      </c>
      <c r="P1253" s="13" t="s">
        <v>5808</v>
      </c>
      <c r="Q1253" s="1" t="s">
        <v>5982</v>
      </c>
      <c r="R1253" s="1">
        <v>4048</v>
      </c>
      <c r="S1253" s="1">
        <v>432</v>
      </c>
      <c r="T1253" s="7" t="s">
        <v>19236</v>
      </c>
      <c r="U1253" s="1" t="s">
        <v>19237</v>
      </c>
      <c r="V1253" s="1" t="s">
        <v>19238</v>
      </c>
      <c r="W1253" s="1" t="s">
        <v>19235</v>
      </c>
      <c r="X1253" s="1">
        <v>0.995</v>
      </c>
      <c r="Y1253" s="1">
        <v>0.998</v>
      </c>
      <c r="Z1253" s="9" t="s">
        <v>5808</v>
      </c>
      <c r="AA1253" s="1" t="s">
        <v>5985</v>
      </c>
      <c r="AB1253" s="1">
        <v>2541</v>
      </c>
      <c r="AC1253" s="1">
        <v>432</v>
      </c>
      <c r="AD1253" s="7" t="s">
        <v>19239</v>
      </c>
      <c r="AE1253" s="1" t="s">
        <v>19240</v>
      </c>
      <c r="AG1253" s="1" t="s">
        <v>19235</v>
      </c>
      <c r="AH1253" s="1">
        <v>0.91200000000000003</v>
      </c>
      <c r="AI1253" s="1">
        <v>0.995</v>
      </c>
      <c r="AJ1253" s="9" t="s">
        <v>5808</v>
      </c>
      <c r="AK1253" s="1" t="s">
        <v>5815</v>
      </c>
      <c r="AL1253" s="1">
        <v>3086</v>
      </c>
      <c r="AM1253" s="1">
        <v>432</v>
      </c>
      <c r="AN1253" s="7" t="s">
        <v>19241</v>
      </c>
      <c r="AO1253" s="1" t="s">
        <v>19242</v>
      </c>
      <c r="AQ1253" s="1" t="s">
        <v>19235</v>
      </c>
      <c r="AR1253" s="1">
        <v>0.91400000000000003</v>
      </c>
      <c r="AS1253" s="1">
        <v>0.995</v>
      </c>
      <c r="AT1253" s="34" t="s">
        <v>5862</v>
      </c>
      <c r="AU1253" s="1" t="s">
        <v>5818</v>
      </c>
      <c r="AV1253" s="1">
        <v>2626</v>
      </c>
      <c r="AW1253" s="1">
        <v>564</v>
      </c>
      <c r="AX1253" s="7" t="s">
        <v>19243</v>
      </c>
      <c r="AY1253" s="1" t="s">
        <v>19244</v>
      </c>
      <c r="BA1253" s="1" t="s">
        <v>19245</v>
      </c>
      <c r="BB1253" s="1">
        <v>0.26500000000000001</v>
      </c>
      <c r="BC1253" s="1">
        <v>0.48</v>
      </c>
      <c r="BF1253" s="12"/>
    </row>
    <row r="1254" spans="1:58" ht="12" customHeight="1">
      <c r="A1254" s="1" t="s">
        <v>5799</v>
      </c>
      <c r="B1254" s="1">
        <v>832</v>
      </c>
      <c r="C1254" s="1">
        <v>218</v>
      </c>
      <c r="D1254" s="7" t="s">
        <v>19246</v>
      </c>
      <c r="E1254" s="1" t="s">
        <v>19247</v>
      </c>
      <c r="G1254" s="1" t="s">
        <v>19248</v>
      </c>
      <c r="H1254" s="1" t="s">
        <v>19249</v>
      </c>
      <c r="I1254" s="1" t="s">
        <v>19250</v>
      </c>
      <c r="J1254" s="1">
        <v>902391</v>
      </c>
      <c r="K1254" s="1">
        <v>903047</v>
      </c>
      <c r="L1254" s="1" t="s">
        <v>5826</v>
      </c>
      <c r="M1254" s="1" t="s">
        <v>5</v>
      </c>
      <c r="N1254" s="1" t="s">
        <v>5885</v>
      </c>
      <c r="O1254" s="1" t="str">
        <f t="shared" si="31"/>
        <v/>
      </c>
      <c r="P1254" s="17" t="s">
        <v>5808</v>
      </c>
      <c r="Q1254" s="1" t="s">
        <v>5809</v>
      </c>
      <c r="R1254" s="1">
        <v>265</v>
      </c>
      <c r="S1254" s="1">
        <v>250</v>
      </c>
      <c r="T1254" s="7" t="s">
        <v>19251</v>
      </c>
      <c r="U1254" s="1" t="s">
        <v>19252</v>
      </c>
      <c r="W1254" s="1" t="s">
        <v>19250</v>
      </c>
      <c r="X1254" s="1">
        <v>0.99099999999999999</v>
      </c>
      <c r="Y1254" s="1">
        <v>0.86799999999999999</v>
      </c>
      <c r="Z1254" s="21" t="s">
        <v>5808</v>
      </c>
      <c r="AA1254" s="1" t="s">
        <v>5812</v>
      </c>
      <c r="AB1254" s="1">
        <v>5689</v>
      </c>
      <c r="AC1254" s="1">
        <v>242</v>
      </c>
      <c r="AD1254" s="7" t="s">
        <v>19253</v>
      </c>
      <c r="AE1254" s="1" t="s">
        <v>19254</v>
      </c>
      <c r="AG1254" s="1" t="s">
        <v>19250</v>
      </c>
      <c r="AH1254" s="1">
        <v>0.876</v>
      </c>
      <c r="AI1254" s="1">
        <v>0.876</v>
      </c>
      <c r="AJ1254" s="10" t="s">
        <v>5808</v>
      </c>
      <c r="AK1254" s="1" t="s">
        <v>5815</v>
      </c>
      <c r="AL1254" s="1">
        <v>795</v>
      </c>
      <c r="AM1254" s="1">
        <v>223</v>
      </c>
      <c r="AN1254" s="7" t="s">
        <v>19255</v>
      </c>
      <c r="AO1254" s="1" t="s">
        <v>19256</v>
      </c>
      <c r="AQ1254" s="1" t="s">
        <v>19250</v>
      </c>
      <c r="AR1254" s="1">
        <v>0.95299999999999996</v>
      </c>
      <c r="AS1254" s="1">
        <v>0.85199999999999998</v>
      </c>
      <c r="AT1254" s="16" t="s">
        <v>5862</v>
      </c>
      <c r="AU1254" s="1" t="s">
        <v>5818</v>
      </c>
      <c r="AV1254" s="1">
        <v>5303</v>
      </c>
      <c r="AW1254" s="1">
        <v>221</v>
      </c>
      <c r="AX1254" s="7" t="s">
        <v>9602</v>
      </c>
      <c r="AY1254" s="1" t="s">
        <v>9603</v>
      </c>
      <c r="AZ1254" s="1" t="s">
        <v>9604</v>
      </c>
      <c r="BA1254" s="1" t="s">
        <v>9605</v>
      </c>
      <c r="BB1254" s="1">
        <v>0.49</v>
      </c>
      <c r="BC1254" s="1">
        <v>0.85499999999999998</v>
      </c>
      <c r="BF1254" s="12"/>
    </row>
    <row r="1255" spans="1:58" ht="12" customHeight="1">
      <c r="A1255" s="1" t="s">
        <v>5799</v>
      </c>
      <c r="B1255" s="1">
        <v>2269</v>
      </c>
      <c r="C1255" s="1">
        <v>569</v>
      </c>
      <c r="D1255" s="7" t="s">
        <v>19257</v>
      </c>
      <c r="E1255" s="1" t="s">
        <v>19258</v>
      </c>
      <c r="F1255" s="1" t="s">
        <v>19259</v>
      </c>
      <c r="G1255" s="1" t="s">
        <v>19260</v>
      </c>
      <c r="H1255" s="1" t="s">
        <v>19261</v>
      </c>
      <c r="I1255" s="1" t="s">
        <v>19262</v>
      </c>
      <c r="J1255" s="1">
        <v>2400830</v>
      </c>
      <c r="K1255" s="1">
        <v>2402539</v>
      </c>
      <c r="L1255" s="1" t="s">
        <v>5806</v>
      </c>
      <c r="M1255" s="1" t="s">
        <v>5</v>
      </c>
      <c r="N1255" s="1" t="s">
        <v>5885</v>
      </c>
      <c r="O1255" s="1" t="str">
        <f t="shared" si="31"/>
        <v/>
      </c>
      <c r="P1255" s="8" t="s">
        <v>5808</v>
      </c>
      <c r="Q1255" s="1" t="s">
        <v>5809</v>
      </c>
      <c r="R1255" s="1">
        <v>922</v>
      </c>
      <c r="S1255" s="1">
        <v>569</v>
      </c>
      <c r="T1255" s="7" t="s">
        <v>19263</v>
      </c>
      <c r="U1255" s="1" t="s">
        <v>19264</v>
      </c>
      <c r="V1255" s="1" t="s">
        <v>19259</v>
      </c>
      <c r="W1255" s="1" t="s">
        <v>19262</v>
      </c>
      <c r="X1255" s="1">
        <v>1</v>
      </c>
      <c r="Y1255" s="1">
        <v>0.998</v>
      </c>
      <c r="Z1255" s="9" t="s">
        <v>5808</v>
      </c>
      <c r="AA1255" s="1" t="s">
        <v>5812</v>
      </c>
      <c r="AB1255" s="1">
        <v>7117</v>
      </c>
      <c r="AC1255" s="1">
        <v>569</v>
      </c>
      <c r="AD1255" s="7" t="s">
        <v>19265</v>
      </c>
      <c r="AE1255" s="1" t="s">
        <v>19266</v>
      </c>
      <c r="AG1255" s="1" t="s">
        <v>19262</v>
      </c>
      <c r="AH1255" s="1">
        <v>0.91</v>
      </c>
      <c r="AI1255" s="1">
        <v>0.998</v>
      </c>
      <c r="AJ1255" s="9" t="s">
        <v>5808</v>
      </c>
      <c r="AK1255" s="1" t="s">
        <v>5815</v>
      </c>
      <c r="AL1255" s="1">
        <v>2117</v>
      </c>
      <c r="AM1255" s="1">
        <v>569</v>
      </c>
      <c r="AN1255" s="7" t="s">
        <v>19267</v>
      </c>
      <c r="AO1255" s="1" t="s">
        <v>19268</v>
      </c>
      <c r="AQ1255" s="1" t="s">
        <v>19262</v>
      </c>
      <c r="AR1255" s="1">
        <v>0.91</v>
      </c>
      <c r="AS1255" s="1">
        <v>0.998</v>
      </c>
      <c r="AT1255" s="15" t="s">
        <v>5808</v>
      </c>
      <c r="AU1255" s="1" t="s">
        <v>5818</v>
      </c>
      <c r="AV1255" s="1">
        <v>3444</v>
      </c>
      <c r="AW1255" s="1">
        <v>556</v>
      </c>
      <c r="AX1255" s="7" t="s">
        <v>19269</v>
      </c>
      <c r="AY1255" s="1" t="s">
        <v>19270</v>
      </c>
      <c r="BA1255" s="1" t="s">
        <v>19262</v>
      </c>
      <c r="BB1255" s="1">
        <v>0.55900000000000005</v>
      </c>
      <c r="BC1255" s="1">
        <v>0.98899999999999999</v>
      </c>
      <c r="BF1255" s="12"/>
    </row>
    <row r="1256" spans="1:58" ht="12" customHeight="1">
      <c r="A1256" s="1" t="s">
        <v>5799</v>
      </c>
      <c r="B1256" s="1">
        <v>2486</v>
      </c>
      <c r="C1256" s="1">
        <v>144</v>
      </c>
      <c r="D1256" s="7" t="s">
        <v>19271</v>
      </c>
      <c r="E1256" s="1" t="s">
        <v>19272</v>
      </c>
      <c r="G1256" s="1" t="s">
        <v>19273</v>
      </c>
      <c r="H1256" s="1" t="s">
        <v>19274</v>
      </c>
      <c r="I1256" s="1" t="s">
        <v>19275</v>
      </c>
      <c r="J1256" s="1">
        <v>2628233</v>
      </c>
      <c r="K1256" s="1">
        <v>2628667</v>
      </c>
      <c r="L1256" s="1" t="s">
        <v>5826</v>
      </c>
      <c r="M1256" s="1" t="s">
        <v>5</v>
      </c>
      <c r="N1256" s="1" t="s">
        <v>5885</v>
      </c>
      <c r="O1256" s="1" t="str">
        <f t="shared" si="31"/>
        <v/>
      </c>
      <c r="P1256" s="8" t="s">
        <v>5808</v>
      </c>
      <c r="Q1256" s="1" t="s">
        <v>5809</v>
      </c>
      <c r="R1256" s="1">
        <v>1633</v>
      </c>
      <c r="S1256" s="1">
        <v>144</v>
      </c>
      <c r="T1256" s="7" t="s">
        <v>19276</v>
      </c>
      <c r="U1256" s="1" t="s">
        <v>19277</v>
      </c>
      <c r="W1256" s="1" t="s">
        <v>19275</v>
      </c>
      <c r="X1256" s="1">
        <v>1</v>
      </c>
      <c r="Y1256" s="1">
        <v>0.99299999999999999</v>
      </c>
      <c r="Z1256" s="9" t="s">
        <v>5808</v>
      </c>
      <c r="AA1256" s="1" t="s">
        <v>5812</v>
      </c>
      <c r="AB1256" s="1">
        <v>6353</v>
      </c>
      <c r="AC1256" s="1">
        <v>144</v>
      </c>
      <c r="AD1256" s="7" t="s">
        <v>19278</v>
      </c>
      <c r="AE1256" s="1" t="s">
        <v>19279</v>
      </c>
      <c r="AG1256" s="1" t="s">
        <v>19275</v>
      </c>
      <c r="AH1256" s="1">
        <v>0.91</v>
      </c>
      <c r="AI1256" s="1">
        <v>0.99299999999999999</v>
      </c>
      <c r="AJ1256" s="9" t="s">
        <v>5808</v>
      </c>
      <c r="AK1256" s="1" t="s">
        <v>5815</v>
      </c>
      <c r="AL1256" s="1">
        <v>1407</v>
      </c>
      <c r="AM1256" s="1">
        <v>144</v>
      </c>
      <c r="AN1256" s="7" t="s">
        <v>19280</v>
      </c>
      <c r="AO1256" s="1" t="s">
        <v>19281</v>
      </c>
      <c r="AQ1256" s="1" t="s">
        <v>19275</v>
      </c>
      <c r="AR1256" s="1">
        <v>0.91</v>
      </c>
      <c r="AS1256" s="1">
        <v>0.99299999999999999</v>
      </c>
      <c r="AT1256" s="19" t="s">
        <v>5862</v>
      </c>
      <c r="AU1256" s="1" t="s">
        <v>5818</v>
      </c>
      <c r="AV1256" s="1">
        <v>1737</v>
      </c>
      <c r="AW1256" s="1">
        <v>151</v>
      </c>
      <c r="AX1256" s="7" t="s">
        <v>19282</v>
      </c>
      <c r="AY1256" s="1" t="s">
        <v>19283</v>
      </c>
      <c r="BA1256" s="1" t="s">
        <v>19275</v>
      </c>
      <c r="BB1256" s="1">
        <v>0.315</v>
      </c>
      <c r="BC1256" s="1">
        <v>0.98</v>
      </c>
      <c r="BF1256" s="12"/>
    </row>
    <row r="1257" spans="1:58" ht="12" customHeight="1">
      <c r="A1257" s="1" t="s">
        <v>5799</v>
      </c>
      <c r="B1257" s="1">
        <v>193</v>
      </c>
      <c r="C1257" s="1">
        <v>818</v>
      </c>
      <c r="D1257" s="7" t="s">
        <v>19284</v>
      </c>
      <c r="E1257" s="1" t="s">
        <v>19285</v>
      </c>
      <c r="F1257" s="1" t="s">
        <v>19286</v>
      </c>
      <c r="G1257" s="1" t="s">
        <v>19287</v>
      </c>
      <c r="H1257" s="1" t="s">
        <v>19288</v>
      </c>
      <c r="I1257" s="1" t="s">
        <v>19289</v>
      </c>
      <c r="J1257" s="1">
        <v>187471</v>
      </c>
      <c r="K1257" s="1">
        <v>189927</v>
      </c>
      <c r="L1257" s="1" t="s">
        <v>5826</v>
      </c>
      <c r="M1257" s="1" t="s">
        <v>2539</v>
      </c>
      <c r="N1257" s="1" t="s">
        <v>5885</v>
      </c>
      <c r="O1257" s="1" t="str">
        <f t="shared" si="31"/>
        <v/>
      </c>
      <c r="P1257" s="10" t="s">
        <v>5808</v>
      </c>
      <c r="Q1257" s="1" t="s">
        <v>5809</v>
      </c>
      <c r="R1257" s="1">
        <v>157</v>
      </c>
      <c r="S1257" s="1">
        <v>802</v>
      </c>
      <c r="T1257" s="7" t="s">
        <v>19290</v>
      </c>
      <c r="U1257" s="1" t="s">
        <v>19291</v>
      </c>
      <c r="V1257" s="1" t="s">
        <v>19286</v>
      </c>
      <c r="W1257" s="1" t="s">
        <v>19289</v>
      </c>
      <c r="X1257" s="1">
        <v>0.97199999999999998</v>
      </c>
      <c r="Y1257" s="1">
        <v>0.999</v>
      </c>
      <c r="Z1257" s="9" t="s">
        <v>5808</v>
      </c>
      <c r="AA1257" s="1" t="s">
        <v>5812</v>
      </c>
      <c r="AB1257" s="1">
        <v>5176</v>
      </c>
      <c r="AC1257" s="1">
        <v>756</v>
      </c>
      <c r="AD1257" s="7" t="s">
        <v>19292</v>
      </c>
      <c r="AE1257" s="1" t="s">
        <v>19293</v>
      </c>
      <c r="AG1257" s="1" t="s">
        <v>19289</v>
      </c>
      <c r="AH1257" s="1">
        <v>0.92100000000000004</v>
      </c>
      <c r="AI1257" s="1">
        <v>0.89200000000000002</v>
      </c>
      <c r="AJ1257" s="9" t="s">
        <v>5808</v>
      </c>
      <c r="AK1257" s="1" t="s">
        <v>5815</v>
      </c>
      <c r="AL1257" s="1">
        <v>3358</v>
      </c>
      <c r="AM1257" s="1">
        <v>775</v>
      </c>
      <c r="AN1257" s="7" t="s">
        <v>19294</v>
      </c>
      <c r="AO1257" s="1" t="s">
        <v>19295</v>
      </c>
      <c r="AQ1257" s="1" t="s">
        <v>19289</v>
      </c>
      <c r="AR1257" s="1">
        <v>0.92700000000000005</v>
      </c>
      <c r="AS1257" s="1">
        <v>0.87</v>
      </c>
      <c r="AT1257" s="18" t="s">
        <v>5808</v>
      </c>
      <c r="AU1257" s="1" t="s">
        <v>5818</v>
      </c>
      <c r="AV1257" s="1">
        <v>987</v>
      </c>
      <c r="AW1257" s="1">
        <v>646</v>
      </c>
      <c r="AX1257" s="7" t="s">
        <v>19296</v>
      </c>
      <c r="AY1257" s="1" t="s">
        <v>19297</v>
      </c>
      <c r="AZ1257" s="1" t="s">
        <v>19286</v>
      </c>
      <c r="BA1257" s="1" t="s">
        <v>19289</v>
      </c>
      <c r="BB1257" s="1">
        <v>0.439</v>
      </c>
      <c r="BC1257" s="1">
        <v>0.93300000000000005</v>
      </c>
      <c r="BF1257" s="12"/>
    </row>
    <row r="1258" spans="1:58" ht="12" customHeight="1">
      <c r="A1258" s="1" t="s">
        <v>5799</v>
      </c>
      <c r="B1258" s="1">
        <v>1293</v>
      </c>
      <c r="C1258" s="1">
        <v>686</v>
      </c>
      <c r="D1258" s="7" t="s">
        <v>19298</v>
      </c>
      <c r="E1258" s="1" t="s">
        <v>19299</v>
      </c>
      <c r="F1258" s="1" t="s">
        <v>19300</v>
      </c>
      <c r="G1258" s="1" t="s">
        <v>19301</v>
      </c>
      <c r="H1258" s="1" t="s">
        <v>19302</v>
      </c>
      <c r="I1258" s="1" t="s">
        <v>19303</v>
      </c>
      <c r="J1258" s="1">
        <v>1351813</v>
      </c>
      <c r="K1258" s="1">
        <v>1353873</v>
      </c>
      <c r="L1258" s="1" t="s">
        <v>5806</v>
      </c>
      <c r="M1258" s="1" t="s">
        <v>2539</v>
      </c>
      <c r="N1258" s="1" t="s">
        <v>5885</v>
      </c>
      <c r="O1258" s="1" t="str">
        <f t="shared" si="31"/>
        <v/>
      </c>
      <c r="P1258" s="13" t="s">
        <v>5808</v>
      </c>
      <c r="Q1258" s="1" t="s">
        <v>5809</v>
      </c>
      <c r="R1258" s="1">
        <v>1916</v>
      </c>
      <c r="S1258" s="1">
        <v>686</v>
      </c>
      <c r="T1258" s="7" t="s">
        <v>19304</v>
      </c>
      <c r="U1258" s="1" t="s">
        <v>19305</v>
      </c>
      <c r="V1258" s="1" t="s">
        <v>19300</v>
      </c>
      <c r="W1258" s="1" t="s">
        <v>19303</v>
      </c>
      <c r="X1258" s="1">
        <v>0.997</v>
      </c>
      <c r="Y1258" s="1">
        <v>0.999</v>
      </c>
      <c r="Z1258" s="9" t="s">
        <v>5808</v>
      </c>
      <c r="AA1258" s="1" t="s">
        <v>5812</v>
      </c>
      <c r="AB1258" s="1">
        <v>6064</v>
      </c>
      <c r="AC1258" s="1">
        <v>694</v>
      </c>
      <c r="AD1258" s="7" t="s">
        <v>19306</v>
      </c>
      <c r="AE1258" s="1" t="s">
        <v>19307</v>
      </c>
      <c r="AG1258" s="1" t="s">
        <v>19303</v>
      </c>
      <c r="AH1258" s="1">
        <v>0.90900000000000003</v>
      </c>
      <c r="AI1258" s="1">
        <v>0.98399999999999999</v>
      </c>
      <c r="AJ1258" s="9" t="s">
        <v>5808</v>
      </c>
      <c r="AK1258" s="1" t="s">
        <v>5815</v>
      </c>
      <c r="AL1258" s="1">
        <v>1159</v>
      </c>
      <c r="AM1258" s="1">
        <v>685</v>
      </c>
      <c r="AN1258" s="7" t="s">
        <v>19308</v>
      </c>
      <c r="AO1258" s="1" t="s">
        <v>19309</v>
      </c>
      <c r="AQ1258" s="1" t="s">
        <v>19303</v>
      </c>
      <c r="AR1258" s="1">
        <v>0.91400000000000003</v>
      </c>
      <c r="AS1258" s="1">
        <v>0.997</v>
      </c>
      <c r="AT1258" s="15" t="s">
        <v>5808</v>
      </c>
      <c r="AU1258" s="1" t="s">
        <v>5818</v>
      </c>
      <c r="AV1258" s="1">
        <v>3616</v>
      </c>
      <c r="AW1258" s="1">
        <v>690</v>
      </c>
      <c r="AX1258" s="7" t="s">
        <v>19310</v>
      </c>
      <c r="AY1258" s="1" t="s">
        <v>19311</v>
      </c>
      <c r="AZ1258" s="1" t="s">
        <v>19300</v>
      </c>
      <c r="BA1258" s="1" t="s">
        <v>19303</v>
      </c>
      <c r="BB1258" s="1">
        <v>0.59599999999999997</v>
      </c>
      <c r="BC1258" s="1">
        <v>0.95699999999999996</v>
      </c>
      <c r="BF1258" s="12"/>
    </row>
    <row r="1259" spans="1:58" ht="12" customHeight="1">
      <c r="A1259" s="1" t="s">
        <v>5799</v>
      </c>
      <c r="B1259" s="1">
        <v>2483</v>
      </c>
      <c r="C1259" s="1">
        <v>89</v>
      </c>
      <c r="D1259" s="7" t="s">
        <v>19312</v>
      </c>
      <c r="E1259" s="1" t="s">
        <v>19313</v>
      </c>
      <c r="G1259" s="1" t="s">
        <v>19314</v>
      </c>
      <c r="H1259" s="1" t="s">
        <v>19315</v>
      </c>
      <c r="I1259" s="1" t="s">
        <v>19316</v>
      </c>
      <c r="J1259" s="1">
        <v>2624009</v>
      </c>
      <c r="K1259" s="1">
        <v>2624278</v>
      </c>
      <c r="L1259" s="1" t="s">
        <v>5806</v>
      </c>
      <c r="M1259" s="1" t="s">
        <v>4173</v>
      </c>
      <c r="N1259" s="1" t="s">
        <v>5885</v>
      </c>
      <c r="O1259" s="1" t="str">
        <f t="shared" si="31"/>
        <v/>
      </c>
      <c r="P1259" s="8" t="s">
        <v>5808</v>
      </c>
      <c r="Q1259" s="1" t="s">
        <v>5809</v>
      </c>
      <c r="R1259" s="1">
        <v>1629</v>
      </c>
      <c r="S1259" s="1">
        <v>89</v>
      </c>
      <c r="T1259" s="7" t="s">
        <v>19317</v>
      </c>
      <c r="U1259" s="1" t="s">
        <v>19318</v>
      </c>
      <c r="W1259" s="1" t="s">
        <v>19316</v>
      </c>
      <c r="X1259" s="1">
        <v>1</v>
      </c>
      <c r="Y1259" s="1">
        <v>0.98899999999999999</v>
      </c>
      <c r="Z1259" s="21" t="s">
        <v>5808</v>
      </c>
      <c r="AA1259" s="1" t="s">
        <v>5812</v>
      </c>
      <c r="AB1259" s="1">
        <v>6356</v>
      </c>
      <c r="AC1259" s="1">
        <v>89</v>
      </c>
      <c r="AD1259" s="7" t="s">
        <v>19319</v>
      </c>
      <c r="AE1259" s="1" t="s">
        <v>19320</v>
      </c>
      <c r="AG1259" s="1" t="s">
        <v>19316</v>
      </c>
      <c r="AH1259" s="1">
        <v>0.89900000000000002</v>
      </c>
      <c r="AI1259" s="1">
        <v>0.98899999999999999</v>
      </c>
      <c r="AJ1259" s="9" t="s">
        <v>5808</v>
      </c>
      <c r="AK1259" s="1" t="s">
        <v>5815</v>
      </c>
      <c r="AL1259" s="1">
        <v>1411</v>
      </c>
      <c r="AM1259" s="1">
        <v>89</v>
      </c>
      <c r="AN1259" s="7" t="s">
        <v>19321</v>
      </c>
      <c r="AO1259" s="1" t="s">
        <v>19322</v>
      </c>
      <c r="AQ1259" s="1" t="s">
        <v>19316</v>
      </c>
      <c r="AR1259" s="1">
        <v>0.92100000000000004</v>
      </c>
      <c r="AS1259" s="1">
        <v>0.98899999999999999</v>
      </c>
      <c r="AT1259" s="24"/>
      <c r="BF1259" s="12"/>
    </row>
    <row r="1260" spans="1:58" ht="12" customHeight="1">
      <c r="A1260" s="1" t="s">
        <v>5799</v>
      </c>
      <c r="B1260" s="1">
        <v>2870</v>
      </c>
      <c r="C1260" s="1">
        <v>198</v>
      </c>
      <c r="D1260" s="7" t="s">
        <v>19323</v>
      </c>
      <c r="E1260" s="1" t="s">
        <v>19324</v>
      </c>
      <c r="G1260" s="1" t="s">
        <v>19325</v>
      </c>
      <c r="H1260" s="1" t="s">
        <v>6360</v>
      </c>
      <c r="I1260" s="1" t="s">
        <v>6246</v>
      </c>
      <c r="J1260" s="1">
        <v>3035838</v>
      </c>
      <c r="K1260" s="1">
        <v>3036434</v>
      </c>
      <c r="L1260" s="1" t="s">
        <v>5826</v>
      </c>
      <c r="M1260" s="1" t="s">
        <v>4173</v>
      </c>
      <c r="N1260" s="1" t="s">
        <v>5885</v>
      </c>
      <c r="O1260" s="1" t="str">
        <f t="shared" si="31"/>
        <v/>
      </c>
      <c r="P1260" s="8" t="s">
        <v>5808</v>
      </c>
      <c r="Q1260" s="1" t="s">
        <v>5809</v>
      </c>
      <c r="R1260" s="1">
        <v>440</v>
      </c>
      <c r="S1260" s="1">
        <v>198</v>
      </c>
      <c r="T1260" s="7" t="s">
        <v>19326</v>
      </c>
      <c r="U1260" s="1" t="s">
        <v>19327</v>
      </c>
      <c r="W1260" s="1" t="s">
        <v>6246</v>
      </c>
      <c r="X1260" s="1">
        <v>1</v>
      </c>
      <c r="Y1260" s="1">
        <v>0.995</v>
      </c>
      <c r="Z1260" s="9" t="s">
        <v>5808</v>
      </c>
      <c r="AA1260" s="1" t="s">
        <v>5812</v>
      </c>
      <c r="AB1260" s="1">
        <v>7635</v>
      </c>
      <c r="AC1260" s="1">
        <v>199</v>
      </c>
      <c r="AD1260" s="7" t="s">
        <v>19328</v>
      </c>
      <c r="AE1260" s="1" t="s">
        <v>19329</v>
      </c>
      <c r="AG1260" s="1" t="s">
        <v>6246</v>
      </c>
      <c r="AH1260" s="1">
        <v>0.91</v>
      </c>
      <c r="AI1260" s="1">
        <v>0.995</v>
      </c>
      <c r="AJ1260" s="9" t="s">
        <v>5808</v>
      </c>
      <c r="AK1260" s="1" t="s">
        <v>5815</v>
      </c>
      <c r="AL1260" s="1">
        <v>2491</v>
      </c>
      <c r="AM1260" s="1">
        <v>199</v>
      </c>
      <c r="AN1260" s="7" t="s">
        <v>19330</v>
      </c>
      <c r="AO1260" s="1" t="s">
        <v>19331</v>
      </c>
      <c r="AQ1260" s="1" t="s">
        <v>6246</v>
      </c>
      <c r="AR1260" s="1">
        <v>0.91</v>
      </c>
      <c r="AS1260" s="1">
        <v>0.995</v>
      </c>
      <c r="AT1260" s="24"/>
      <c r="BF1260" s="12"/>
    </row>
    <row r="1261" spans="1:58" ht="12" customHeight="1">
      <c r="A1261" s="1" t="s">
        <v>5799</v>
      </c>
      <c r="B1261" s="1">
        <v>2457</v>
      </c>
      <c r="C1261" s="1">
        <v>858</v>
      </c>
      <c r="D1261" s="7" t="s">
        <v>19332</v>
      </c>
      <c r="E1261" s="1" t="s">
        <v>19333</v>
      </c>
      <c r="G1261" s="1" t="s">
        <v>19334</v>
      </c>
      <c r="H1261" s="1" t="s">
        <v>19335</v>
      </c>
      <c r="I1261" s="1" t="s">
        <v>19336</v>
      </c>
      <c r="J1261" s="1">
        <v>2591671</v>
      </c>
      <c r="K1261" s="1">
        <v>2594247</v>
      </c>
      <c r="L1261" s="1" t="s">
        <v>5806</v>
      </c>
      <c r="M1261" s="1" t="s">
        <v>5</v>
      </c>
      <c r="N1261" s="1" t="s">
        <v>5885</v>
      </c>
      <c r="O1261" s="1" t="str">
        <f t="shared" si="31"/>
        <v/>
      </c>
      <c r="P1261" s="13" t="s">
        <v>5808</v>
      </c>
      <c r="Q1261" s="1" t="s">
        <v>5809</v>
      </c>
      <c r="R1261" s="1">
        <v>1603</v>
      </c>
      <c r="S1261" s="1">
        <v>858</v>
      </c>
      <c r="T1261" s="7" t="s">
        <v>19337</v>
      </c>
      <c r="U1261" s="1" t="s">
        <v>19338</v>
      </c>
      <c r="V1261" s="1" t="s">
        <v>19339</v>
      </c>
      <c r="W1261" s="1" t="s">
        <v>19336</v>
      </c>
      <c r="X1261" s="1">
        <v>0.997</v>
      </c>
      <c r="Y1261" s="1">
        <v>0.999</v>
      </c>
      <c r="Z1261" s="58" t="s">
        <v>5808</v>
      </c>
      <c r="AA1261" s="1" t="s">
        <v>5812</v>
      </c>
      <c r="AB1261" s="1">
        <v>6380</v>
      </c>
      <c r="AC1261" s="1">
        <v>858</v>
      </c>
      <c r="AD1261" s="7" t="s">
        <v>19340</v>
      </c>
      <c r="AE1261" s="1" t="s">
        <v>19341</v>
      </c>
      <c r="AG1261" s="1" t="s">
        <v>19336</v>
      </c>
      <c r="AH1261" s="1">
        <v>0.91100000000000003</v>
      </c>
      <c r="AI1261" s="1">
        <v>0.999</v>
      </c>
      <c r="AJ1261" s="58" t="s">
        <v>5808</v>
      </c>
      <c r="AK1261" s="1" t="s">
        <v>5815</v>
      </c>
      <c r="AL1261" s="1">
        <v>1435</v>
      </c>
      <c r="AM1261" s="1">
        <v>858</v>
      </c>
      <c r="AN1261" s="7" t="s">
        <v>19342</v>
      </c>
      <c r="AO1261" s="1" t="s">
        <v>19343</v>
      </c>
      <c r="AQ1261" s="1" t="s">
        <v>19336</v>
      </c>
      <c r="AR1261" s="1">
        <v>0.91100000000000003</v>
      </c>
      <c r="AS1261" s="1">
        <v>0.999</v>
      </c>
      <c r="AT1261" s="35" t="s">
        <v>5808</v>
      </c>
      <c r="AU1261" s="1" t="s">
        <v>5818</v>
      </c>
      <c r="AV1261" s="1">
        <v>1392</v>
      </c>
      <c r="AW1261" s="1">
        <v>900</v>
      </c>
      <c r="AX1261" s="7" t="s">
        <v>19344</v>
      </c>
      <c r="AY1261" s="1" t="s">
        <v>19345</v>
      </c>
      <c r="BA1261" s="1" t="s">
        <v>19336</v>
      </c>
      <c r="BB1261" s="1">
        <v>0.40100000000000002</v>
      </c>
      <c r="BC1261" s="1">
        <v>0.92900000000000005</v>
      </c>
      <c r="BF1261" s="12"/>
    </row>
    <row r="1262" spans="1:58" ht="12" customHeight="1">
      <c r="A1262" s="1" t="s">
        <v>5799</v>
      </c>
      <c r="B1262" s="1">
        <v>2868</v>
      </c>
      <c r="C1262" s="1">
        <v>360</v>
      </c>
      <c r="D1262" s="7" t="s">
        <v>19346</v>
      </c>
      <c r="E1262" s="1" t="s">
        <v>19347</v>
      </c>
      <c r="F1262" s="1" t="s">
        <v>19348</v>
      </c>
      <c r="G1262" s="1" t="s">
        <v>19349</v>
      </c>
      <c r="H1262" s="1" t="s">
        <v>19350</v>
      </c>
      <c r="I1262" s="1" t="s">
        <v>19351</v>
      </c>
      <c r="J1262" s="1">
        <v>3033465</v>
      </c>
      <c r="K1262" s="1">
        <v>3034547</v>
      </c>
      <c r="L1262" s="1" t="s">
        <v>5826</v>
      </c>
      <c r="M1262" s="1" t="s">
        <v>5</v>
      </c>
      <c r="N1262" s="1" t="s">
        <v>5885</v>
      </c>
      <c r="O1262" s="1" t="str">
        <f t="shared" si="31"/>
        <v/>
      </c>
      <c r="P1262" s="8" t="s">
        <v>5808</v>
      </c>
      <c r="Q1262" s="1" t="s">
        <v>5809</v>
      </c>
      <c r="R1262" s="1">
        <v>438</v>
      </c>
      <c r="S1262" s="1">
        <v>360</v>
      </c>
      <c r="T1262" s="7" t="s">
        <v>19352</v>
      </c>
      <c r="U1262" s="1" t="s">
        <v>19353</v>
      </c>
      <c r="W1262" s="1" t="s">
        <v>19351</v>
      </c>
      <c r="X1262" s="1">
        <v>1</v>
      </c>
      <c r="Y1262" s="1">
        <v>0.997</v>
      </c>
      <c r="Z1262" s="9" t="s">
        <v>5808</v>
      </c>
      <c r="AA1262" s="1" t="s">
        <v>5812</v>
      </c>
      <c r="AB1262" s="1">
        <v>7633</v>
      </c>
      <c r="AC1262" s="1">
        <v>360</v>
      </c>
      <c r="AD1262" s="7" t="s">
        <v>19354</v>
      </c>
      <c r="AE1262" s="1" t="s">
        <v>19355</v>
      </c>
      <c r="AG1262" s="1" t="s">
        <v>19351</v>
      </c>
      <c r="AH1262" s="1">
        <v>0.90800000000000003</v>
      </c>
      <c r="AI1262" s="1">
        <v>0.997</v>
      </c>
      <c r="AJ1262" s="9" t="s">
        <v>5808</v>
      </c>
      <c r="AK1262" s="1" t="s">
        <v>5815</v>
      </c>
      <c r="AL1262" s="1">
        <v>2489</v>
      </c>
      <c r="AM1262" s="1">
        <v>360</v>
      </c>
      <c r="AN1262" s="7" t="s">
        <v>19356</v>
      </c>
      <c r="AO1262" s="1" t="s">
        <v>19357</v>
      </c>
      <c r="AQ1262" s="1" t="s">
        <v>19351</v>
      </c>
      <c r="AR1262" s="1">
        <v>0.91100000000000003</v>
      </c>
      <c r="AS1262" s="1">
        <v>0.997</v>
      </c>
      <c r="AT1262" s="35" t="s">
        <v>5808</v>
      </c>
      <c r="AU1262" s="1" t="s">
        <v>5818</v>
      </c>
      <c r="AV1262" s="1">
        <v>1920</v>
      </c>
      <c r="AW1262" s="1">
        <v>365</v>
      </c>
      <c r="AX1262" s="7" t="s">
        <v>19358</v>
      </c>
      <c r="AY1262" s="1" t="s">
        <v>19359</v>
      </c>
      <c r="AZ1262" s="1" t="s">
        <v>19348</v>
      </c>
      <c r="BA1262" s="1" t="s">
        <v>19351</v>
      </c>
      <c r="BB1262" s="1">
        <v>0.46899999999999997</v>
      </c>
      <c r="BC1262" s="1">
        <v>0.97799999999999998</v>
      </c>
      <c r="BF1262" s="12"/>
    </row>
    <row r="1263" spans="1:58" ht="12" customHeight="1">
      <c r="A1263" s="1" t="s">
        <v>5799</v>
      </c>
      <c r="B1263" s="1">
        <v>2927</v>
      </c>
      <c r="C1263" s="1">
        <v>227</v>
      </c>
      <c r="D1263" s="7" t="s">
        <v>19360</v>
      </c>
      <c r="E1263" s="1" t="s">
        <v>19361</v>
      </c>
      <c r="F1263" s="1" t="s">
        <v>19362</v>
      </c>
      <c r="G1263" s="1" t="s">
        <v>19363</v>
      </c>
      <c r="H1263" s="1" t="s">
        <v>19364</v>
      </c>
      <c r="I1263" s="1" t="s">
        <v>19365</v>
      </c>
      <c r="J1263" s="1">
        <v>3092773</v>
      </c>
      <c r="K1263" s="1">
        <v>3093456</v>
      </c>
      <c r="L1263" s="1" t="s">
        <v>5826</v>
      </c>
      <c r="M1263" s="1" t="s">
        <v>5</v>
      </c>
      <c r="N1263" s="1" t="s">
        <v>5885</v>
      </c>
      <c r="O1263" s="1" t="str">
        <f t="shared" si="31"/>
        <v/>
      </c>
      <c r="P1263" s="8" t="s">
        <v>5808</v>
      </c>
      <c r="Q1263" s="1" t="s">
        <v>5809</v>
      </c>
      <c r="R1263" s="1">
        <v>2164</v>
      </c>
      <c r="S1263" s="1">
        <v>227</v>
      </c>
      <c r="T1263" s="7" t="s">
        <v>19366</v>
      </c>
      <c r="U1263" s="1" t="s">
        <v>19367</v>
      </c>
      <c r="V1263" s="1" t="s">
        <v>19362</v>
      </c>
      <c r="W1263" s="1" t="s">
        <v>19365</v>
      </c>
      <c r="X1263" s="1">
        <v>1</v>
      </c>
      <c r="Y1263" s="1">
        <v>0.996</v>
      </c>
      <c r="Z1263" s="9" t="s">
        <v>5808</v>
      </c>
      <c r="AA1263" s="1" t="s">
        <v>5873</v>
      </c>
      <c r="AB1263" s="1">
        <v>504</v>
      </c>
      <c r="AC1263" s="1">
        <v>227</v>
      </c>
      <c r="AD1263" s="7" t="s">
        <v>19368</v>
      </c>
      <c r="AE1263" s="1" t="s">
        <v>19369</v>
      </c>
      <c r="AG1263" s="1" t="s">
        <v>19365</v>
      </c>
      <c r="AH1263" s="1">
        <v>0.90700000000000003</v>
      </c>
      <c r="AI1263" s="1">
        <v>0.996</v>
      </c>
      <c r="AJ1263" s="9" t="s">
        <v>5808</v>
      </c>
      <c r="AK1263" s="1" t="s">
        <v>5815</v>
      </c>
      <c r="AL1263" s="1">
        <v>2619</v>
      </c>
      <c r="AM1263" s="1">
        <v>227</v>
      </c>
      <c r="AN1263" s="7" t="s">
        <v>19370</v>
      </c>
      <c r="AO1263" s="1" t="s">
        <v>19371</v>
      </c>
      <c r="AP1263" s="1" t="s">
        <v>19362</v>
      </c>
      <c r="AQ1263" s="1" t="s">
        <v>19365</v>
      </c>
      <c r="AR1263" s="1">
        <v>0.91200000000000003</v>
      </c>
      <c r="AS1263" s="1">
        <v>0.996</v>
      </c>
      <c r="AT1263" s="15" t="s">
        <v>5808</v>
      </c>
      <c r="AU1263" s="1" t="s">
        <v>5818</v>
      </c>
      <c r="AV1263" s="1">
        <v>5888</v>
      </c>
      <c r="AW1263" s="1">
        <v>203</v>
      </c>
      <c r="AX1263" s="7" t="s">
        <v>19372</v>
      </c>
      <c r="AY1263" s="1" t="s">
        <v>19373</v>
      </c>
      <c r="AZ1263" s="1" t="s">
        <v>19362</v>
      </c>
      <c r="BA1263" s="1" t="s">
        <v>19365</v>
      </c>
      <c r="BB1263" s="1">
        <v>0.54300000000000004</v>
      </c>
      <c r="BC1263" s="1">
        <v>0.97499999999999998</v>
      </c>
      <c r="BF1263" s="12"/>
    </row>
    <row r="1264" spans="1:58" ht="12" customHeight="1">
      <c r="A1264" s="1" t="s">
        <v>6006</v>
      </c>
      <c r="B1264" s="1">
        <v>4349</v>
      </c>
      <c r="C1264" s="1">
        <v>399</v>
      </c>
      <c r="D1264" s="7" t="s">
        <v>19374</v>
      </c>
      <c r="E1264" s="1" t="s">
        <v>19375</v>
      </c>
      <c r="F1264" s="1" t="s">
        <v>19376</v>
      </c>
      <c r="G1264" s="1" t="s">
        <v>19377</v>
      </c>
      <c r="H1264" s="1" t="s">
        <v>19378</v>
      </c>
      <c r="I1264" s="1" t="s">
        <v>19379</v>
      </c>
      <c r="J1264" s="1">
        <v>495489</v>
      </c>
      <c r="K1264" s="1">
        <v>496688</v>
      </c>
      <c r="L1264" s="1" t="s">
        <v>5826</v>
      </c>
      <c r="M1264" s="1" t="s">
        <v>5</v>
      </c>
      <c r="N1264" s="1" t="s">
        <v>5885</v>
      </c>
      <c r="O1264" s="1" t="str">
        <f t="shared" si="31"/>
        <v/>
      </c>
      <c r="P1264" s="13" t="s">
        <v>5808</v>
      </c>
      <c r="Q1264" s="1" t="s">
        <v>5982</v>
      </c>
      <c r="R1264" s="1">
        <v>4400</v>
      </c>
      <c r="S1264" s="1">
        <v>369</v>
      </c>
      <c r="T1264" s="7" t="s">
        <v>19380</v>
      </c>
      <c r="U1264" s="1" t="s">
        <v>19381</v>
      </c>
      <c r="V1264" s="1" t="s">
        <v>19382</v>
      </c>
      <c r="W1264" s="1" t="s">
        <v>19379</v>
      </c>
      <c r="X1264" s="1">
        <v>0.997</v>
      </c>
      <c r="Y1264" s="1">
        <v>0.997</v>
      </c>
      <c r="Z1264" s="9" t="s">
        <v>5808</v>
      </c>
      <c r="AA1264" s="1" t="s">
        <v>5812</v>
      </c>
      <c r="AB1264" s="1">
        <v>6145</v>
      </c>
      <c r="AC1264" s="1">
        <v>399</v>
      </c>
      <c r="AD1264" s="7" t="s">
        <v>19383</v>
      </c>
      <c r="AE1264" s="1" t="s">
        <v>19384</v>
      </c>
      <c r="AG1264" s="1" t="s">
        <v>19379</v>
      </c>
      <c r="AH1264" s="1">
        <v>0.90200000000000002</v>
      </c>
      <c r="AI1264" s="1">
        <v>0.997</v>
      </c>
      <c r="AJ1264" s="9" t="s">
        <v>5808</v>
      </c>
      <c r="AK1264" s="1" t="s">
        <v>5815</v>
      </c>
      <c r="AL1264" s="1">
        <v>1236</v>
      </c>
      <c r="AM1264" s="1">
        <v>399</v>
      </c>
      <c r="AN1264" s="7" t="s">
        <v>19385</v>
      </c>
      <c r="AO1264" s="1" t="s">
        <v>19386</v>
      </c>
      <c r="AQ1264" s="1" t="s">
        <v>19379</v>
      </c>
      <c r="AR1264" s="1">
        <v>0.92</v>
      </c>
      <c r="AS1264" s="1">
        <v>0.997</v>
      </c>
      <c r="AT1264" s="30" t="s">
        <v>5808</v>
      </c>
      <c r="AU1264" s="1" t="s">
        <v>5818</v>
      </c>
      <c r="AV1264" s="1">
        <v>1940</v>
      </c>
      <c r="AW1264" s="1">
        <v>398</v>
      </c>
      <c r="AX1264" s="7" t="s">
        <v>19387</v>
      </c>
      <c r="AY1264" s="1" t="s">
        <v>19388</v>
      </c>
      <c r="BA1264" s="1" t="s">
        <v>19389</v>
      </c>
      <c r="BB1264" s="1">
        <v>0.73599999999999999</v>
      </c>
      <c r="BC1264" s="1">
        <v>0.997</v>
      </c>
      <c r="BF1264" s="12"/>
    </row>
    <row r="1265" spans="1:58" ht="12" customHeight="1">
      <c r="A1265" s="1" t="s">
        <v>6006</v>
      </c>
      <c r="B1265" s="1">
        <v>4755</v>
      </c>
      <c r="C1265" s="1">
        <v>252</v>
      </c>
      <c r="D1265" s="7" t="s">
        <v>19390</v>
      </c>
      <c r="E1265" s="1" t="s">
        <v>19391</v>
      </c>
      <c r="G1265" s="1" t="s">
        <v>19392</v>
      </c>
      <c r="H1265" s="1" t="s">
        <v>19393</v>
      </c>
      <c r="I1265" s="1" t="s">
        <v>19394</v>
      </c>
      <c r="J1265" s="1">
        <v>947312</v>
      </c>
      <c r="K1265" s="1">
        <v>948070</v>
      </c>
      <c r="L1265" s="1" t="s">
        <v>5806</v>
      </c>
      <c r="M1265" s="1" t="s">
        <v>5</v>
      </c>
      <c r="N1265" s="1" t="s">
        <v>5885</v>
      </c>
      <c r="O1265" s="1" t="str">
        <f t="shared" si="31"/>
        <v/>
      </c>
      <c r="P1265" s="13" t="s">
        <v>5808</v>
      </c>
      <c r="Q1265" s="1" t="s">
        <v>5982</v>
      </c>
      <c r="R1265" s="1">
        <v>4665</v>
      </c>
      <c r="S1265" s="1">
        <v>223</v>
      </c>
      <c r="T1265" s="7" t="s">
        <v>19395</v>
      </c>
      <c r="U1265" s="1" t="s">
        <v>19396</v>
      </c>
      <c r="W1265" s="1" t="s">
        <v>19394</v>
      </c>
      <c r="X1265" s="1">
        <v>0.996</v>
      </c>
      <c r="Y1265" s="1">
        <v>0.996</v>
      </c>
      <c r="Z1265" s="9" t="s">
        <v>5808</v>
      </c>
      <c r="AA1265" s="1" t="s">
        <v>6124</v>
      </c>
      <c r="AB1265" s="1">
        <v>3212</v>
      </c>
      <c r="AC1265" s="1">
        <v>226</v>
      </c>
      <c r="AD1265" s="7" t="s">
        <v>19397</v>
      </c>
      <c r="AE1265" s="1" t="s">
        <v>19398</v>
      </c>
      <c r="AG1265" s="1" t="s">
        <v>19394</v>
      </c>
      <c r="AH1265" s="1">
        <v>0.9</v>
      </c>
      <c r="AI1265" s="1">
        <v>0.97299999999999998</v>
      </c>
      <c r="AJ1265" s="9" t="s">
        <v>5808</v>
      </c>
      <c r="AK1265" s="1" t="s">
        <v>6017</v>
      </c>
      <c r="AL1265" s="1">
        <v>4666</v>
      </c>
      <c r="AM1265" s="1">
        <v>224</v>
      </c>
      <c r="AN1265" s="7" t="s">
        <v>19399</v>
      </c>
      <c r="AO1265" s="1" t="s">
        <v>19400</v>
      </c>
      <c r="AQ1265" s="1" t="s">
        <v>19394</v>
      </c>
      <c r="AR1265" s="1">
        <v>0.92300000000000004</v>
      </c>
      <c r="AS1265" s="1">
        <v>0.98199999999999998</v>
      </c>
      <c r="AT1265" s="46" t="s">
        <v>5862</v>
      </c>
      <c r="AU1265" s="1" t="s">
        <v>5818</v>
      </c>
      <c r="AV1265" s="1">
        <v>5303</v>
      </c>
      <c r="AW1265" s="1">
        <v>221</v>
      </c>
      <c r="AX1265" s="7" t="s">
        <v>9602</v>
      </c>
      <c r="AY1265" s="1" t="s">
        <v>9603</v>
      </c>
      <c r="AZ1265" s="1" t="s">
        <v>9604</v>
      </c>
      <c r="BA1265" s="1" t="s">
        <v>9605</v>
      </c>
      <c r="BB1265" s="1">
        <v>0.41699999999999998</v>
      </c>
      <c r="BC1265" s="1">
        <v>0.99099999999999999</v>
      </c>
      <c r="BF1265" s="12"/>
    </row>
    <row r="1266" spans="1:58" ht="12" customHeight="1">
      <c r="A1266" s="1" t="s">
        <v>5799</v>
      </c>
      <c r="B1266" s="1">
        <v>2969</v>
      </c>
      <c r="C1266" s="1">
        <v>752</v>
      </c>
      <c r="D1266" s="7" t="s">
        <v>19401</v>
      </c>
      <c r="E1266" s="1" t="s">
        <v>19402</v>
      </c>
      <c r="G1266" s="1" t="s">
        <v>19403</v>
      </c>
      <c r="H1266" s="1" t="s">
        <v>12591</v>
      </c>
      <c r="I1266" s="1" t="s">
        <v>12592</v>
      </c>
      <c r="J1266" s="1">
        <v>3123349</v>
      </c>
      <c r="K1266" s="1">
        <v>3125607</v>
      </c>
      <c r="L1266" s="1" t="s">
        <v>5826</v>
      </c>
      <c r="M1266" s="1" t="s">
        <v>2539</v>
      </c>
      <c r="N1266" s="1" t="s">
        <v>5885</v>
      </c>
      <c r="O1266" s="1" t="str">
        <f t="shared" si="31"/>
        <v/>
      </c>
      <c r="P1266" s="8" t="s">
        <v>5808</v>
      </c>
      <c r="Q1266" s="1" t="s">
        <v>5809</v>
      </c>
      <c r="R1266" s="1">
        <v>2190</v>
      </c>
      <c r="S1266" s="1">
        <v>752</v>
      </c>
      <c r="T1266" s="7" t="s">
        <v>19404</v>
      </c>
      <c r="U1266" s="1" t="s">
        <v>19405</v>
      </c>
      <c r="V1266" s="1" t="s">
        <v>12601</v>
      </c>
      <c r="W1266" s="1" t="s">
        <v>12592</v>
      </c>
      <c r="X1266" s="1">
        <v>1</v>
      </c>
      <c r="Y1266" s="1">
        <v>0.999</v>
      </c>
      <c r="Z1266" s="9" t="s">
        <v>5808</v>
      </c>
      <c r="AA1266" s="1" t="s">
        <v>5873</v>
      </c>
      <c r="AB1266" s="1">
        <v>480</v>
      </c>
      <c r="AC1266" s="1">
        <v>769</v>
      </c>
      <c r="AD1266" s="7" t="s">
        <v>19406</v>
      </c>
      <c r="AE1266" s="1" t="s">
        <v>19407</v>
      </c>
      <c r="AG1266" s="1" t="s">
        <v>12592</v>
      </c>
      <c r="AH1266" s="1">
        <v>0.91100000000000003</v>
      </c>
      <c r="AI1266" s="1">
        <v>0.97799999999999998</v>
      </c>
      <c r="AJ1266" s="9" t="s">
        <v>5808</v>
      </c>
      <c r="AK1266" s="1" t="s">
        <v>5815</v>
      </c>
      <c r="AL1266" s="1">
        <v>2646</v>
      </c>
      <c r="AM1266" s="1">
        <v>779</v>
      </c>
      <c r="AN1266" s="7" t="s">
        <v>19408</v>
      </c>
      <c r="AO1266" s="1" t="s">
        <v>19409</v>
      </c>
      <c r="AQ1266" s="1" t="s">
        <v>12592</v>
      </c>
      <c r="AR1266" s="1">
        <v>0.90800000000000003</v>
      </c>
      <c r="AS1266" s="1">
        <v>0.96499999999999997</v>
      </c>
      <c r="AT1266" s="15" t="s">
        <v>5808</v>
      </c>
      <c r="AU1266" s="1" t="s">
        <v>5818</v>
      </c>
      <c r="AV1266" s="1">
        <v>2514</v>
      </c>
      <c r="AW1266" s="1">
        <v>804</v>
      </c>
      <c r="AX1266" s="7" t="s">
        <v>12599</v>
      </c>
      <c r="AY1266" s="1" t="s">
        <v>12600</v>
      </c>
      <c r="AZ1266" s="1" t="s">
        <v>12601</v>
      </c>
      <c r="BA1266" s="1" t="s">
        <v>12592</v>
      </c>
      <c r="BB1266" s="1">
        <v>0.51900000000000002</v>
      </c>
      <c r="BC1266" s="1">
        <v>0.95599999999999996</v>
      </c>
      <c r="BF1266" s="12"/>
    </row>
    <row r="1267" spans="1:58" ht="12" customHeight="1">
      <c r="A1267" s="1" t="s">
        <v>6006</v>
      </c>
      <c r="B1267" s="1">
        <v>5671</v>
      </c>
      <c r="C1267" s="1">
        <v>356</v>
      </c>
      <c r="D1267" s="7" t="s">
        <v>19410</v>
      </c>
      <c r="E1267" s="1" t="s">
        <v>19411</v>
      </c>
      <c r="G1267" s="1" t="s">
        <v>19412</v>
      </c>
      <c r="H1267" s="1" t="s">
        <v>19413</v>
      </c>
      <c r="I1267" s="1" t="s">
        <v>19414</v>
      </c>
      <c r="J1267" s="1">
        <v>1946525</v>
      </c>
      <c r="K1267" s="1">
        <v>1947595</v>
      </c>
      <c r="L1267" s="1" t="s">
        <v>5806</v>
      </c>
      <c r="M1267" s="1" t="s">
        <v>2539</v>
      </c>
      <c r="N1267" s="1" t="s">
        <v>5885</v>
      </c>
      <c r="O1267" s="1" t="str">
        <f t="shared" si="31"/>
        <v/>
      </c>
      <c r="P1267" s="17" t="s">
        <v>5808</v>
      </c>
      <c r="Q1267" s="1" t="s">
        <v>5982</v>
      </c>
      <c r="R1267" s="1">
        <v>4062</v>
      </c>
      <c r="S1267" s="1">
        <v>356</v>
      </c>
      <c r="T1267" s="7" t="s">
        <v>19415</v>
      </c>
      <c r="U1267" s="1" t="s">
        <v>19416</v>
      </c>
      <c r="W1267" s="1" t="s">
        <v>19414</v>
      </c>
      <c r="X1267" s="1">
        <v>0.99399999999999999</v>
      </c>
      <c r="Y1267" s="1">
        <v>0.997</v>
      </c>
      <c r="Z1267" s="21" t="s">
        <v>5808</v>
      </c>
      <c r="AA1267" s="1" t="s">
        <v>6014</v>
      </c>
      <c r="AB1267" s="1">
        <v>4456</v>
      </c>
      <c r="AC1267" s="1">
        <v>365</v>
      </c>
      <c r="AD1267" s="7" t="s">
        <v>19417</v>
      </c>
      <c r="AE1267" s="1" t="s">
        <v>19418</v>
      </c>
      <c r="AG1267" s="1" t="s">
        <v>19414</v>
      </c>
      <c r="AH1267" s="1">
        <v>0.89300000000000002</v>
      </c>
      <c r="AI1267" s="1">
        <v>0.96699999999999997</v>
      </c>
      <c r="AJ1267" s="9" t="s">
        <v>5808</v>
      </c>
      <c r="AK1267" s="1" t="s">
        <v>6151</v>
      </c>
      <c r="AL1267" s="1">
        <v>6038</v>
      </c>
      <c r="AM1267" s="1">
        <v>357</v>
      </c>
      <c r="AN1267" s="7" t="s">
        <v>19419</v>
      </c>
      <c r="AO1267" s="1" t="s">
        <v>19420</v>
      </c>
      <c r="AQ1267" s="1" t="s">
        <v>19414</v>
      </c>
      <c r="AR1267" s="1">
        <v>0.93200000000000005</v>
      </c>
      <c r="AS1267" s="1">
        <v>0.98899999999999999</v>
      </c>
      <c r="AT1267" s="24"/>
      <c r="BF1267" s="12"/>
    </row>
    <row r="1268" spans="1:58" ht="12" customHeight="1">
      <c r="A1268" s="1" t="s">
        <v>5799</v>
      </c>
      <c r="B1268" s="1">
        <v>996</v>
      </c>
      <c r="C1268" s="1">
        <v>570</v>
      </c>
      <c r="D1268" s="7" t="s">
        <v>19421</v>
      </c>
      <c r="E1268" s="1" t="s">
        <v>19422</v>
      </c>
      <c r="F1268" s="1" t="s">
        <v>19423</v>
      </c>
      <c r="G1268" s="1" t="s">
        <v>19424</v>
      </c>
      <c r="H1268" s="1" t="s">
        <v>19425</v>
      </c>
      <c r="I1268" s="1" t="s">
        <v>19426</v>
      </c>
      <c r="J1268" s="1">
        <v>1067448</v>
      </c>
      <c r="K1268" s="1">
        <v>1069160</v>
      </c>
      <c r="L1268" s="1" t="s">
        <v>5826</v>
      </c>
      <c r="M1268" s="1" t="s">
        <v>5</v>
      </c>
      <c r="N1268" s="1" t="s">
        <v>5885</v>
      </c>
      <c r="O1268" s="1" t="str">
        <f t="shared" si="31"/>
        <v/>
      </c>
      <c r="P1268" s="33" t="s">
        <v>5808</v>
      </c>
      <c r="Q1268" s="1" t="s">
        <v>5809</v>
      </c>
      <c r="R1268" s="1">
        <v>2297</v>
      </c>
      <c r="S1268" s="1">
        <v>570</v>
      </c>
      <c r="T1268" s="7" t="s">
        <v>19427</v>
      </c>
      <c r="U1268" s="1" t="s">
        <v>19428</v>
      </c>
      <c r="V1268" s="1" t="s">
        <v>19423</v>
      </c>
      <c r="W1268" s="1" t="s">
        <v>19426</v>
      </c>
      <c r="X1268" s="1">
        <v>0.998</v>
      </c>
      <c r="Y1268" s="1">
        <v>0.998</v>
      </c>
      <c r="Z1268" s="9" t="s">
        <v>5808</v>
      </c>
      <c r="AA1268" s="1" t="s">
        <v>5812</v>
      </c>
      <c r="AB1268" s="1">
        <v>5843</v>
      </c>
      <c r="AC1268" s="1">
        <v>528</v>
      </c>
      <c r="AD1268" s="7" t="s">
        <v>19429</v>
      </c>
      <c r="AE1268" s="1" t="s">
        <v>19430</v>
      </c>
      <c r="AG1268" s="1" t="s">
        <v>19426</v>
      </c>
      <c r="AH1268" s="1">
        <v>0.90900000000000003</v>
      </c>
      <c r="AI1268" s="1">
        <v>0.996</v>
      </c>
      <c r="AJ1268" s="9" t="s">
        <v>5808</v>
      </c>
      <c r="AK1268" s="1" t="s">
        <v>5815</v>
      </c>
      <c r="AL1268" s="1">
        <v>944</v>
      </c>
      <c r="AM1268" s="1">
        <v>528</v>
      </c>
      <c r="AN1268" s="7" t="s">
        <v>19431</v>
      </c>
      <c r="AO1268" s="1" t="s">
        <v>19432</v>
      </c>
      <c r="AQ1268" s="1" t="s">
        <v>19426</v>
      </c>
      <c r="AR1268" s="1">
        <v>0.91100000000000003</v>
      </c>
      <c r="AS1268" s="1">
        <v>0.996</v>
      </c>
      <c r="AT1268" s="11" t="s">
        <v>5808</v>
      </c>
      <c r="AU1268" s="1" t="s">
        <v>5818</v>
      </c>
      <c r="AV1268" s="1">
        <v>4554</v>
      </c>
      <c r="AW1268" s="1">
        <v>538</v>
      </c>
      <c r="AX1268" s="7" t="s">
        <v>19433</v>
      </c>
      <c r="AY1268" s="1" t="s">
        <v>19434</v>
      </c>
      <c r="AZ1268" s="1" t="s">
        <v>19423</v>
      </c>
      <c r="BA1268" s="1" t="s">
        <v>19426</v>
      </c>
      <c r="BB1268" s="1">
        <v>0.623</v>
      </c>
      <c r="BC1268" s="1">
        <v>0.97799999999999998</v>
      </c>
      <c r="BF1268" s="12"/>
    </row>
    <row r="1269" spans="1:58" ht="12" customHeight="1">
      <c r="A1269" s="1" t="s">
        <v>5799</v>
      </c>
      <c r="B1269" s="1">
        <v>2231</v>
      </c>
      <c r="C1269" s="1">
        <v>787</v>
      </c>
      <c r="D1269" s="7" t="s">
        <v>19435</v>
      </c>
      <c r="E1269" s="1" t="s">
        <v>19436</v>
      </c>
      <c r="G1269" s="1" t="s">
        <v>19437</v>
      </c>
      <c r="H1269" s="1" t="s">
        <v>19438</v>
      </c>
      <c r="I1269" s="1" t="s">
        <v>19439</v>
      </c>
      <c r="J1269" s="1">
        <v>2357081</v>
      </c>
      <c r="K1269" s="1">
        <v>2359444</v>
      </c>
      <c r="L1269" s="1" t="s">
        <v>5826</v>
      </c>
      <c r="M1269" s="1" t="s">
        <v>5</v>
      </c>
      <c r="N1269" s="1" t="s">
        <v>5885</v>
      </c>
      <c r="O1269" s="1" t="str">
        <f t="shared" si="31"/>
        <v/>
      </c>
      <c r="P1269" s="13" t="s">
        <v>5808</v>
      </c>
      <c r="Q1269" s="1" t="s">
        <v>5809</v>
      </c>
      <c r="R1269" s="1">
        <v>961</v>
      </c>
      <c r="S1269" s="1">
        <v>787</v>
      </c>
      <c r="T1269" s="7" t="s">
        <v>19440</v>
      </c>
      <c r="U1269" s="1" t="s">
        <v>19441</v>
      </c>
      <c r="V1269" s="1" t="s">
        <v>19442</v>
      </c>
      <c r="W1269" s="1" t="s">
        <v>19439</v>
      </c>
      <c r="X1269" s="1">
        <v>0.995</v>
      </c>
      <c r="Y1269" s="1">
        <v>0.999</v>
      </c>
      <c r="Z1269" s="9" t="s">
        <v>5808</v>
      </c>
      <c r="AA1269" s="1" t="s">
        <v>5812</v>
      </c>
      <c r="AB1269" s="1">
        <v>7077</v>
      </c>
      <c r="AC1269" s="1">
        <v>787</v>
      </c>
      <c r="AD1269" s="7" t="s">
        <v>19443</v>
      </c>
      <c r="AE1269" s="1" t="s">
        <v>19444</v>
      </c>
      <c r="AG1269" s="1" t="s">
        <v>19439</v>
      </c>
      <c r="AH1269" s="1">
        <v>0.90900000000000003</v>
      </c>
      <c r="AI1269" s="1">
        <v>0.999</v>
      </c>
      <c r="AJ1269" s="9" t="s">
        <v>5808</v>
      </c>
      <c r="AK1269" s="1" t="s">
        <v>5815</v>
      </c>
      <c r="AL1269" s="1">
        <v>2077</v>
      </c>
      <c r="AM1269" s="1">
        <v>786</v>
      </c>
      <c r="AN1269" s="7" t="s">
        <v>19445</v>
      </c>
      <c r="AO1269" s="1" t="s">
        <v>19446</v>
      </c>
      <c r="AQ1269" s="1" t="s">
        <v>19439</v>
      </c>
      <c r="AR1269" s="1">
        <v>0.91400000000000003</v>
      </c>
      <c r="AS1269" s="1">
        <v>0.999</v>
      </c>
      <c r="AT1269" s="18" t="s">
        <v>5808</v>
      </c>
      <c r="AU1269" s="1" t="s">
        <v>5818</v>
      </c>
      <c r="AV1269" s="1">
        <v>5998</v>
      </c>
      <c r="AW1269" s="1">
        <v>728</v>
      </c>
      <c r="AX1269" s="7" t="s">
        <v>19447</v>
      </c>
      <c r="AY1269" s="1" t="s">
        <v>19448</v>
      </c>
      <c r="AZ1269" s="1" t="s">
        <v>19449</v>
      </c>
      <c r="BA1269" s="1" t="s">
        <v>19439</v>
      </c>
      <c r="BB1269" s="1">
        <v>0.45200000000000001</v>
      </c>
      <c r="BC1269" s="1">
        <v>0.97799999999999998</v>
      </c>
      <c r="BF1269" s="12"/>
    </row>
    <row r="1270" spans="1:58" ht="12" customHeight="1">
      <c r="A1270" s="1" t="s">
        <v>5799</v>
      </c>
      <c r="B1270" s="1">
        <v>2812</v>
      </c>
      <c r="C1270" s="1">
        <v>631</v>
      </c>
      <c r="D1270" s="7" t="s">
        <v>19450</v>
      </c>
      <c r="E1270" s="1" t="s">
        <v>19451</v>
      </c>
      <c r="F1270" s="1" t="s">
        <v>19452</v>
      </c>
      <c r="G1270" s="1" t="s">
        <v>19453</v>
      </c>
      <c r="H1270" s="1" t="s">
        <v>19454</v>
      </c>
      <c r="I1270" s="1" t="s">
        <v>19455</v>
      </c>
      <c r="J1270" s="1">
        <v>2975199</v>
      </c>
      <c r="K1270" s="1">
        <v>2977094</v>
      </c>
      <c r="L1270" s="1" t="s">
        <v>5806</v>
      </c>
      <c r="M1270" s="1" t="s">
        <v>5</v>
      </c>
      <c r="N1270" s="1" t="s">
        <v>5885</v>
      </c>
      <c r="O1270" s="1" t="str">
        <f t="shared" si="31"/>
        <v/>
      </c>
      <c r="P1270" s="33" t="s">
        <v>5808</v>
      </c>
      <c r="Q1270" s="1" t="s">
        <v>5809</v>
      </c>
      <c r="R1270" s="1">
        <v>508</v>
      </c>
      <c r="S1270" s="1">
        <v>464</v>
      </c>
      <c r="T1270" s="7" t="s">
        <v>19456</v>
      </c>
      <c r="U1270" s="1" t="s">
        <v>19457</v>
      </c>
      <c r="V1270" s="1" t="s">
        <v>19452</v>
      </c>
      <c r="W1270" s="1" t="s">
        <v>19455</v>
      </c>
      <c r="X1270" s="1">
        <v>0.998</v>
      </c>
      <c r="Y1270" s="1">
        <v>0.998</v>
      </c>
      <c r="Z1270" s="9" t="s">
        <v>5808</v>
      </c>
      <c r="AA1270" s="1" t="s">
        <v>5812</v>
      </c>
      <c r="AB1270" s="1">
        <v>7583</v>
      </c>
      <c r="AC1270" s="1">
        <v>464</v>
      </c>
      <c r="AD1270" s="7" t="s">
        <v>19458</v>
      </c>
      <c r="AE1270" s="1" t="s">
        <v>19459</v>
      </c>
      <c r="AG1270" s="1" t="s">
        <v>19455</v>
      </c>
      <c r="AH1270" s="1">
        <v>0.90300000000000002</v>
      </c>
      <c r="AI1270" s="1">
        <v>0.998</v>
      </c>
      <c r="AJ1270" s="9" t="s">
        <v>5808</v>
      </c>
      <c r="AK1270" s="1" t="s">
        <v>5815</v>
      </c>
      <c r="AL1270" s="1">
        <v>2436</v>
      </c>
      <c r="AM1270" s="1">
        <v>458</v>
      </c>
      <c r="AN1270" s="7" t="s">
        <v>19460</v>
      </c>
      <c r="AO1270" s="1" t="s">
        <v>19461</v>
      </c>
      <c r="AP1270" s="1" t="s">
        <v>19452</v>
      </c>
      <c r="AQ1270" s="1" t="s">
        <v>19455</v>
      </c>
      <c r="AR1270" s="1">
        <v>0.91700000000000004</v>
      </c>
      <c r="AS1270" s="1">
        <v>0.998</v>
      </c>
      <c r="AT1270" s="11" t="s">
        <v>5808</v>
      </c>
      <c r="AU1270" s="1" t="s">
        <v>5818</v>
      </c>
      <c r="AV1270" s="1">
        <v>4450</v>
      </c>
      <c r="AW1270" s="1">
        <v>464</v>
      </c>
      <c r="AX1270" s="7" t="s">
        <v>19462</v>
      </c>
      <c r="AY1270" s="1" t="s">
        <v>19463</v>
      </c>
      <c r="BA1270" s="1" t="s">
        <v>19455</v>
      </c>
      <c r="BB1270" s="1">
        <v>0.625</v>
      </c>
      <c r="BC1270" s="1">
        <v>0.98099999999999998</v>
      </c>
      <c r="BF1270" s="12"/>
    </row>
    <row r="1271" spans="1:58" ht="12" customHeight="1">
      <c r="A1271" s="1" t="s">
        <v>5799</v>
      </c>
      <c r="B1271" s="1">
        <v>2830</v>
      </c>
      <c r="C1271" s="1">
        <v>201</v>
      </c>
      <c r="D1271" s="7" t="s">
        <v>19464</v>
      </c>
      <c r="E1271" s="1" t="s">
        <v>19465</v>
      </c>
      <c r="F1271" s="1" t="s">
        <v>19466</v>
      </c>
      <c r="G1271" s="1" t="s">
        <v>19467</v>
      </c>
      <c r="H1271" s="1" t="s">
        <v>19468</v>
      </c>
      <c r="I1271" s="1" t="s">
        <v>19469</v>
      </c>
      <c r="J1271" s="1">
        <v>2994786</v>
      </c>
      <c r="K1271" s="1">
        <v>2995391</v>
      </c>
      <c r="L1271" s="1" t="s">
        <v>5826</v>
      </c>
      <c r="M1271" s="1" t="s">
        <v>5</v>
      </c>
      <c r="N1271" s="1" t="s">
        <v>5885</v>
      </c>
      <c r="O1271" s="1" t="str">
        <f t="shared" si="31"/>
        <v/>
      </c>
      <c r="P1271" s="13" t="s">
        <v>5808</v>
      </c>
      <c r="Q1271" s="1" t="s">
        <v>5809</v>
      </c>
      <c r="R1271" s="1">
        <v>398</v>
      </c>
      <c r="S1271" s="1">
        <v>201</v>
      </c>
      <c r="T1271" s="7" t="s">
        <v>19470</v>
      </c>
      <c r="U1271" s="1" t="s">
        <v>19471</v>
      </c>
      <c r="V1271" s="1" t="s">
        <v>19466</v>
      </c>
      <c r="W1271" s="1" t="s">
        <v>19469</v>
      </c>
      <c r="X1271" s="1">
        <v>0.995</v>
      </c>
      <c r="Y1271" s="1">
        <v>0.995</v>
      </c>
      <c r="Z1271" s="9" t="s">
        <v>5808</v>
      </c>
      <c r="AA1271" s="1" t="s">
        <v>5812</v>
      </c>
      <c r="AB1271" s="1">
        <v>7598</v>
      </c>
      <c r="AC1271" s="1">
        <v>206</v>
      </c>
      <c r="AD1271" s="7" t="s">
        <v>19472</v>
      </c>
      <c r="AE1271" s="1" t="s">
        <v>19473</v>
      </c>
      <c r="AG1271" s="1" t="s">
        <v>19469</v>
      </c>
      <c r="AH1271" s="1">
        <v>0.90600000000000003</v>
      </c>
      <c r="AI1271" s="1">
        <v>0.98099999999999998</v>
      </c>
      <c r="AJ1271" s="9" t="s">
        <v>5808</v>
      </c>
      <c r="AK1271" s="1" t="s">
        <v>5815</v>
      </c>
      <c r="AL1271" s="1">
        <v>2450</v>
      </c>
      <c r="AM1271" s="1">
        <v>211</v>
      </c>
      <c r="AN1271" s="7" t="s">
        <v>19474</v>
      </c>
      <c r="AO1271" s="1" t="s">
        <v>19475</v>
      </c>
      <c r="AQ1271" s="1" t="s">
        <v>19469</v>
      </c>
      <c r="AR1271" s="1">
        <v>0.91700000000000004</v>
      </c>
      <c r="AS1271" s="1">
        <v>0.91</v>
      </c>
      <c r="AT1271" s="15" t="s">
        <v>5808</v>
      </c>
      <c r="AU1271" s="1" t="s">
        <v>5818</v>
      </c>
      <c r="AV1271" s="1">
        <v>5488</v>
      </c>
      <c r="AW1271" s="1">
        <v>180</v>
      </c>
      <c r="AX1271" s="7" t="s">
        <v>19476</v>
      </c>
      <c r="AY1271" s="1" t="s">
        <v>19477</v>
      </c>
      <c r="AZ1271" s="1" t="s">
        <v>19466</v>
      </c>
      <c r="BA1271" s="1" t="s">
        <v>19469</v>
      </c>
      <c r="BB1271" s="1">
        <v>0.59599999999999997</v>
      </c>
      <c r="BC1271" s="1">
        <v>0.98299999999999998</v>
      </c>
      <c r="BF1271" s="12"/>
    </row>
    <row r="1272" spans="1:58" ht="12" customHeight="1">
      <c r="A1272" s="1" t="s">
        <v>5799</v>
      </c>
      <c r="B1272" s="1">
        <v>2832</v>
      </c>
      <c r="C1272" s="1">
        <v>314</v>
      </c>
      <c r="D1272" s="7" t="s">
        <v>19478</v>
      </c>
      <c r="E1272" s="1" t="s">
        <v>19479</v>
      </c>
      <c r="G1272" s="1" t="s">
        <v>19480</v>
      </c>
      <c r="H1272" s="1" t="s">
        <v>19481</v>
      </c>
      <c r="I1272" s="1" t="s">
        <v>19482</v>
      </c>
      <c r="J1272" s="1">
        <v>2996766</v>
      </c>
      <c r="K1272" s="1">
        <v>2997710</v>
      </c>
      <c r="L1272" s="1" t="s">
        <v>5806</v>
      </c>
      <c r="M1272" s="1" t="s">
        <v>5</v>
      </c>
      <c r="N1272" s="1" t="s">
        <v>5885</v>
      </c>
      <c r="O1272" s="1" t="str">
        <f t="shared" si="31"/>
        <v/>
      </c>
      <c r="P1272" s="20" t="s">
        <v>5808</v>
      </c>
      <c r="Q1272" s="1" t="s">
        <v>5809</v>
      </c>
      <c r="R1272" s="1">
        <v>400</v>
      </c>
      <c r="S1272" s="1">
        <v>314</v>
      </c>
      <c r="T1272" s="7" t="s">
        <v>19483</v>
      </c>
      <c r="U1272" s="1" t="s">
        <v>19484</v>
      </c>
      <c r="W1272" s="1" t="s">
        <v>19482</v>
      </c>
      <c r="X1272" s="1">
        <v>0.98399999999999999</v>
      </c>
      <c r="Y1272" s="1">
        <v>0.997</v>
      </c>
      <c r="Z1272" s="9" t="s">
        <v>5808</v>
      </c>
      <c r="AA1272" s="1" t="s">
        <v>5812</v>
      </c>
      <c r="AB1272" s="1">
        <v>7600</v>
      </c>
      <c r="AC1272" s="1">
        <v>313</v>
      </c>
      <c r="AD1272" s="7" t="s">
        <v>19485</v>
      </c>
      <c r="AE1272" s="1" t="s">
        <v>19486</v>
      </c>
      <c r="AG1272" s="1" t="s">
        <v>19482</v>
      </c>
      <c r="AH1272" s="1">
        <v>0.91400000000000003</v>
      </c>
      <c r="AI1272" s="1">
        <v>0.997</v>
      </c>
      <c r="AJ1272" s="9" t="s">
        <v>5808</v>
      </c>
      <c r="AK1272" s="1" t="s">
        <v>5815</v>
      </c>
      <c r="AL1272" s="1">
        <v>2452</v>
      </c>
      <c r="AM1272" s="1">
        <v>313</v>
      </c>
      <c r="AN1272" s="7" t="s">
        <v>19487</v>
      </c>
      <c r="AO1272" s="1" t="s">
        <v>19488</v>
      </c>
      <c r="AQ1272" s="1" t="s">
        <v>19482</v>
      </c>
      <c r="AR1272" s="1">
        <v>0.92</v>
      </c>
      <c r="AS1272" s="1">
        <v>0.997</v>
      </c>
      <c r="AT1272" s="18" t="s">
        <v>5808</v>
      </c>
      <c r="AU1272" s="1" t="s">
        <v>5818</v>
      </c>
      <c r="AV1272" s="1">
        <v>5489</v>
      </c>
      <c r="AW1272" s="1">
        <v>339</v>
      </c>
      <c r="AX1272" s="7" t="s">
        <v>19489</v>
      </c>
      <c r="AY1272" s="1" t="s">
        <v>19490</v>
      </c>
      <c r="AZ1272" s="1" t="s">
        <v>19491</v>
      </c>
      <c r="BA1272" s="1" t="s">
        <v>19482</v>
      </c>
      <c r="BB1272" s="1">
        <v>0.41299999999999998</v>
      </c>
      <c r="BC1272" s="1">
        <v>0.85299999999999998</v>
      </c>
      <c r="BF1272" s="12"/>
    </row>
    <row r="1273" spans="1:58" ht="12" customHeight="1">
      <c r="A1273" s="1" t="s">
        <v>6006</v>
      </c>
      <c r="B1273" s="1">
        <v>5575</v>
      </c>
      <c r="C1273" s="1">
        <v>565</v>
      </c>
      <c r="D1273" s="7" t="s">
        <v>19492</v>
      </c>
      <c r="E1273" s="1" t="s">
        <v>19493</v>
      </c>
      <c r="F1273" s="1" t="s">
        <v>19494</v>
      </c>
      <c r="G1273" s="1" t="s">
        <v>19495</v>
      </c>
      <c r="H1273" s="1" t="s">
        <v>19496</v>
      </c>
      <c r="I1273" s="1" t="s">
        <v>19497</v>
      </c>
      <c r="J1273" s="1">
        <v>1850596</v>
      </c>
      <c r="K1273" s="1">
        <v>1852293</v>
      </c>
      <c r="L1273" s="1" t="s">
        <v>5806</v>
      </c>
      <c r="M1273" s="1" t="s">
        <v>2539</v>
      </c>
      <c r="N1273" s="1" t="s">
        <v>5885</v>
      </c>
      <c r="O1273" s="1" t="str">
        <f t="shared" si="31"/>
        <v/>
      </c>
      <c r="P1273" s="13" t="s">
        <v>5808</v>
      </c>
      <c r="Q1273" s="1" t="s">
        <v>5982</v>
      </c>
      <c r="R1273" s="1">
        <v>4430</v>
      </c>
      <c r="S1273" s="1">
        <v>565</v>
      </c>
      <c r="T1273" s="7" t="s">
        <v>19498</v>
      </c>
      <c r="U1273" s="1" t="s">
        <v>19499</v>
      </c>
      <c r="V1273" s="1" t="s">
        <v>19494</v>
      </c>
      <c r="W1273" s="1" t="s">
        <v>19497</v>
      </c>
      <c r="X1273" s="1">
        <v>0.995</v>
      </c>
      <c r="Y1273" s="1">
        <v>0.998</v>
      </c>
      <c r="Z1273" s="9" t="s">
        <v>5808</v>
      </c>
      <c r="AA1273" s="1" t="s">
        <v>6031</v>
      </c>
      <c r="AB1273" s="1">
        <v>1625</v>
      </c>
      <c r="AC1273" s="1">
        <v>566</v>
      </c>
      <c r="AD1273" s="7" t="s">
        <v>19500</v>
      </c>
      <c r="AE1273" s="1" t="s">
        <v>19501</v>
      </c>
      <c r="AG1273" s="1" t="s">
        <v>19497</v>
      </c>
      <c r="AH1273" s="1">
        <v>0.90800000000000003</v>
      </c>
      <c r="AI1273" s="1">
        <v>0.998</v>
      </c>
      <c r="AJ1273" s="9" t="s">
        <v>5808</v>
      </c>
      <c r="AK1273" s="1" t="s">
        <v>6017</v>
      </c>
      <c r="AL1273" s="1">
        <v>3813</v>
      </c>
      <c r="AM1273" s="1">
        <v>566</v>
      </c>
      <c r="AN1273" s="7" t="s">
        <v>19502</v>
      </c>
      <c r="AO1273" s="1" t="s">
        <v>19503</v>
      </c>
      <c r="AQ1273" s="1" t="s">
        <v>19497</v>
      </c>
      <c r="AR1273" s="1">
        <v>0.91500000000000004</v>
      </c>
      <c r="AS1273" s="1">
        <v>0.998</v>
      </c>
      <c r="AT1273" s="30" t="s">
        <v>5808</v>
      </c>
      <c r="AU1273" s="1" t="s">
        <v>5818</v>
      </c>
      <c r="AV1273" s="1">
        <v>5925</v>
      </c>
      <c r="AW1273" s="1">
        <v>561</v>
      </c>
      <c r="AX1273" s="7" t="s">
        <v>19504</v>
      </c>
      <c r="AY1273" s="1" t="s">
        <v>19505</v>
      </c>
      <c r="AZ1273" s="1" t="s">
        <v>19494</v>
      </c>
      <c r="BA1273" s="1" t="s">
        <v>19497</v>
      </c>
      <c r="BB1273" s="1">
        <v>0.79500000000000004</v>
      </c>
      <c r="BC1273" s="1">
        <v>0.996</v>
      </c>
      <c r="BF1273" s="12"/>
    </row>
    <row r="1274" spans="1:58" ht="12" customHeight="1">
      <c r="A1274" s="1" t="s">
        <v>5799</v>
      </c>
      <c r="B1274" s="1">
        <v>593</v>
      </c>
      <c r="C1274" s="1">
        <v>297</v>
      </c>
      <c r="D1274" s="7" t="s">
        <v>19506</v>
      </c>
      <c r="E1274" s="1" t="s">
        <v>19507</v>
      </c>
      <c r="G1274" s="1" t="s">
        <v>19508</v>
      </c>
      <c r="H1274" s="1" t="s">
        <v>19509</v>
      </c>
      <c r="I1274" s="1" t="s">
        <v>19510</v>
      </c>
      <c r="J1274" s="1">
        <v>581696</v>
      </c>
      <c r="K1274" s="1">
        <v>582589</v>
      </c>
      <c r="L1274" s="1" t="s">
        <v>5826</v>
      </c>
      <c r="M1274" s="1" t="s">
        <v>4173</v>
      </c>
      <c r="N1274" s="1" t="s">
        <v>5885</v>
      </c>
      <c r="O1274" s="1" t="str">
        <f t="shared" si="31"/>
        <v/>
      </c>
      <c r="P1274" s="13" t="s">
        <v>5808</v>
      </c>
      <c r="Q1274" s="1" t="s">
        <v>5809</v>
      </c>
      <c r="R1274" s="1">
        <v>3189</v>
      </c>
      <c r="S1274" s="1">
        <v>297</v>
      </c>
      <c r="T1274" s="7" t="s">
        <v>19511</v>
      </c>
      <c r="U1274" s="1" t="s">
        <v>19512</v>
      </c>
      <c r="W1274" s="1" t="s">
        <v>19510</v>
      </c>
      <c r="X1274" s="1">
        <v>0.997</v>
      </c>
      <c r="Y1274" s="1">
        <v>0.997</v>
      </c>
      <c r="Z1274" s="9" t="s">
        <v>5808</v>
      </c>
      <c r="AA1274" s="1" t="s">
        <v>5812</v>
      </c>
      <c r="AB1274" s="1">
        <v>5535</v>
      </c>
      <c r="AC1274" s="1">
        <v>302</v>
      </c>
      <c r="AD1274" s="7" t="s">
        <v>19513</v>
      </c>
      <c r="AE1274" s="1" t="s">
        <v>19514</v>
      </c>
      <c r="AG1274" s="1" t="s">
        <v>19510</v>
      </c>
      <c r="AH1274" s="1">
        <v>0.91200000000000003</v>
      </c>
      <c r="AI1274" s="1">
        <v>0.98</v>
      </c>
      <c r="AJ1274" s="9" t="s">
        <v>5808</v>
      </c>
      <c r="AK1274" s="1" t="s">
        <v>5815</v>
      </c>
      <c r="AL1274" s="1">
        <v>659</v>
      </c>
      <c r="AM1274" s="1">
        <v>312</v>
      </c>
      <c r="AN1274" s="7" t="s">
        <v>19515</v>
      </c>
      <c r="AO1274" s="1" t="s">
        <v>19516</v>
      </c>
      <c r="AQ1274" s="1" t="s">
        <v>19510</v>
      </c>
      <c r="AR1274" s="1">
        <v>0.90900000000000003</v>
      </c>
      <c r="AS1274" s="1">
        <v>0.94899999999999995</v>
      </c>
      <c r="AT1274" s="18" t="s">
        <v>5808</v>
      </c>
      <c r="AU1274" s="1" t="s">
        <v>5818</v>
      </c>
      <c r="AV1274" s="1">
        <v>4854</v>
      </c>
      <c r="AW1274" s="1">
        <v>286</v>
      </c>
      <c r="AX1274" s="7" t="s">
        <v>19517</v>
      </c>
      <c r="AY1274" s="1" t="s">
        <v>19518</v>
      </c>
      <c r="AZ1274" s="1" t="s">
        <v>19519</v>
      </c>
      <c r="BA1274" s="1" t="s">
        <v>19510</v>
      </c>
      <c r="BB1274" s="1">
        <v>0.47899999999999998</v>
      </c>
      <c r="BC1274" s="1">
        <v>0.98599999999999999</v>
      </c>
      <c r="BF1274" s="12"/>
    </row>
    <row r="1275" spans="1:58" ht="12" customHeight="1">
      <c r="A1275" s="1" t="s">
        <v>5799</v>
      </c>
      <c r="B1275" s="1">
        <v>2444</v>
      </c>
      <c r="C1275" s="1">
        <v>168</v>
      </c>
      <c r="D1275" s="7" t="s">
        <v>19520</v>
      </c>
      <c r="E1275" s="1" t="s">
        <v>19521</v>
      </c>
      <c r="G1275" s="1" t="s">
        <v>19522</v>
      </c>
      <c r="H1275" s="1" t="s">
        <v>19523</v>
      </c>
      <c r="I1275" s="1" t="s">
        <v>19524</v>
      </c>
      <c r="J1275" s="1">
        <v>2579650</v>
      </c>
      <c r="K1275" s="1">
        <v>2580156</v>
      </c>
      <c r="L1275" s="1" t="s">
        <v>5826</v>
      </c>
      <c r="M1275" s="1" t="s">
        <v>4173</v>
      </c>
      <c r="N1275" s="1" t="s">
        <v>5885</v>
      </c>
      <c r="O1275" s="1" t="str">
        <f t="shared" si="31"/>
        <v/>
      </c>
      <c r="P1275" s="8" t="s">
        <v>5808</v>
      </c>
      <c r="Q1275" s="1" t="s">
        <v>5809</v>
      </c>
      <c r="R1275" s="1">
        <v>1590</v>
      </c>
      <c r="S1275" s="1">
        <v>168</v>
      </c>
      <c r="T1275" s="7" t="s">
        <v>19525</v>
      </c>
      <c r="U1275" s="1" t="s">
        <v>19526</v>
      </c>
      <c r="W1275" s="1" t="s">
        <v>19524</v>
      </c>
      <c r="X1275" s="1">
        <v>1</v>
      </c>
      <c r="Y1275" s="1">
        <v>0.99399999999999999</v>
      </c>
      <c r="Z1275" s="21" t="s">
        <v>5808</v>
      </c>
      <c r="AA1275" s="1" t="s">
        <v>5812</v>
      </c>
      <c r="AB1275" s="1">
        <v>6393</v>
      </c>
      <c r="AC1275" s="1">
        <v>175</v>
      </c>
      <c r="AD1275" s="7" t="s">
        <v>19527</v>
      </c>
      <c r="AE1275" s="1" t="s">
        <v>19528</v>
      </c>
      <c r="AG1275" s="1" t="s">
        <v>19524</v>
      </c>
      <c r="AH1275" s="1">
        <v>0.89700000000000002</v>
      </c>
      <c r="AI1275" s="1">
        <v>0.93700000000000006</v>
      </c>
      <c r="AJ1275" s="9" t="s">
        <v>5808</v>
      </c>
      <c r="AK1275" s="1" t="s">
        <v>5815</v>
      </c>
      <c r="AL1275" s="1">
        <v>1448</v>
      </c>
      <c r="AM1275" s="1">
        <v>165</v>
      </c>
      <c r="AN1275" s="7" t="s">
        <v>19529</v>
      </c>
      <c r="AO1275" s="1" t="s">
        <v>19530</v>
      </c>
      <c r="AQ1275" s="1" t="s">
        <v>19524</v>
      </c>
      <c r="AR1275" s="1">
        <v>0.92100000000000004</v>
      </c>
      <c r="AS1275" s="1">
        <v>0.98799999999999999</v>
      </c>
      <c r="AT1275" s="32" t="s">
        <v>5808</v>
      </c>
      <c r="AU1275" s="1" t="s">
        <v>5818</v>
      </c>
      <c r="AV1275" s="1">
        <v>1403</v>
      </c>
      <c r="AW1275" s="1">
        <v>168</v>
      </c>
      <c r="AX1275" s="7" t="s">
        <v>19531</v>
      </c>
      <c r="AY1275" s="1" t="s">
        <v>19532</v>
      </c>
      <c r="BA1275" s="1" t="s">
        <v>19524</v>
      </c>
      <c r="BB1275" s="1">
        <v>0.28000000000000003</v>
      </c>
      <c r="BC1275" s="1">
        <v>0.91700000000000004</v>
      </c>
      <c r="BF1275" s="12"/>
    </row>
    <row r="1276" spans="1:58" ht="12" customHeight="1">
      <c r="A1276" s="1" t="s">
        <v>5799</v>
      </c>
      <c r="B1276" s="1">
        <v>296</v>
      </c>
      <c r="C1276" s="1">
        <v>401</v>
      </c>
      <c r="D1276" s="7" t="s">
        <v>19533</v>
      </c>
      <c r="E1276" s="1" t="s">
        <v>19534</v>
      </c>
      <c r="F1276" s="1" t="s">
        <v>19535</v>
      </c>
      <c r="G1276" s="1" t="s">
        <v>19536</v>
      </c>
      <c r="H1276" s="1" t="s">
        <v>19537</v>
      </c>
      <c r="I1276" s="1" t="s">
        <v>19538</v>
      </c>
      <c r="J1276" s="1">
        <v>288098</v>
      </c>
      <c r="K1276" s="1">
        <v>289303</v>
      </c>
      <c r="L1276" s="1" t="s">
        <v>5806</v>
      </c>
      <c r="M1276" s="1" t="s">
        <v>3973</v>
      </c>
      <c r="N1276" s="1" t="s">
        <v>5807</v>
      </c>
      <c r="O1276" s="1" t="str">
        <f t="shared" si="31"/>
        <v/>
      </c>
      <c r="P1276" s="13" t="s">
        <v>5808</v>
      </c>
      <c r="Q1276" s="1" t="s">
        <v>5809</v>
      </c>
      <c r="R1276" s="1">
        <v>3417</v>
      </c>
      <c r="S1276" s="1">
        <v>394</v>
      </c>
      <c r="T1276" s="7" t="s">
        <v>19539</v>
      </c>
      <c r="U1276" s="1" t="s">
        <v>19540</v>
      </c>
      <c r="V1276" s="1" t="s">
        <v>19535</v>
      </c>
      <c r="W1276" s="1" t="s">
        <v>19538</v>
      </c>
      <c r="X1276" s="1">
        <v>0.995</v>
      </c>
      <c r="Y1276" s="1">
        <v>0.997</v>
      </c>
      <c r="Z1276" s="10" t="s">
        <v>5808</v>
      </c>
      <c r="AA1276" s="1" t="s">
        <v>5812</v>
      </c>
      <c r="AB1276" s="1">
        <v>5278</v>
      </c>
      <c r="AC1276" s="1">
        <v>396</v>
      </c>
      <c r="AD1276" s="7" t="s">
        <v>19541</v>
      </c>
      <c r="AE1276" s="1" t="s">
        <v>19542</v>
      </c>
      <c r="AG1276" s="1" t="s">
        <v>19538</v>
      </c>
      <c r="AH1276" s="1">
        <v>0.95</v>
      </c>
      <c r="AI1276" s="1">
        <v>0.90200000000000002</v>
      </c>
      <c r="AJ1276" s="21" t="s">
        <v>5808</v>
      </c>
      <c r="AK1276" s="1" t="s">
        <v>5815</v>
      </c>
      <c r="AL1276" s="1">
        <v>3249</v>
      </c>
      <c r="AM1276" s="1">
        <v>394</v>
      </c>
      <c r="AN1276" s="7" t="s">
        <v>19543</v>
      </c>
      <c r="AO1276" s="1" t="s">
        <v>19544</v>
      </c>
      <c r="AP1276" s="1" t="s">
        <v>19535</v>
      </c>
      <c r="AQ1276" s="1" t="s">
        <v>19538</v>
      </c>
      <c r="AR1276" s="1">
        <v>0.872</v>
      </c>
      <c r="AS1276" s="1">
        <v>0.997</v>
      </c>
      <c r="AT1276" s="27" t="s">
        <v>5808</v>
      </c>
      <c r="AU1276" s="1" t="s">
        <v>5818</v>
      </c>
      <c r="AV1276" s="1">
        <v>4206</v>
      </c>
      <c r="AW1276" s="1">
        <v>369</v>
      </c>
      <c r="AX1276" s="7" t="s">
        <v>19545</v>
      </c>
      <c r="AY1276" s="1" t="s">
        <v>19546</v>
      </c>
      <c r="BA1276" s="1" t="s">
        <v>19538</v>
      </c>
      <c r="BB1276" s="1">
        <v>0.55700000000000005</v>
      </c>
      <c r="BC1276" s="1">
        <v>0.93799999999999994</v>
      </c>
      <c r="BF1276" s="12"/>
    </row>
    <row r="1277" spans="1:58" ht="12" customHeight="1">
      <c r="A1277" s="1" t="s">
        <v>6006</v>
      </c>
      <c r="B1277" s="1">
        <v>4369</v>
      </c>
      <c r="C1277" s="1">
        <v>660</v>
      </c>
      <c r="D1277" s="7" t="s">
        <v>19547</v>
      </c>
      <c r="E1277" s="1" t="s">
        <v>19548</v>
      </c>
      <c r="F1277" s="1" t="s">
        <v>19549</v>
      </c>
      <c r="G1277" s="1" t="s">
        <v>19550</v>
      </c>
      <c r="H1277" s="1" t="s">
        <v>19551</v>
      </c>
      <c r="I1277" s="1" t="s">
        <v>19552</v>
      </c>
      <c r="J1277" s="1">
        <v>514366</v>
      </c>
      <c r="K1277" s="1">
        <v>516348</v>
      </c>
      <c r="L1277" s="1" t="s">
        <v>5806</v>
      </c>
      <c r="M1277" s="1" t="s">
        <v>5</v>
      </c>
      <c r="N1277" s="1" t="s">
        <v>5885</v>
      </c>
      <c r="O1277" s="1" t="str">
        <f t="shared" si="31"/>
        <v/>
      </c>
      <c r="P1277" s="8" t="s">
        <v>5808</v>
      </c>
      <c r="Q1277" s="1" t="s">
        <v>5982</v>
      </c>
      <c r="R1277" s="1">
        <v>5392</v>
      </c>
      <c r="S1277" s="1">
        <v>660</v>
      </c>
      <c r="T1277" s="7" t="s">
        <v>19553</v>
      </c>
      <c r="U1277" s="1" t="s">
        <v>19554</v>
      </c>
      <c r="V1277" s="1" t="s">
        <v>19555</v>
      </c>
      <c r="W1277" s="1" t="s">
        <v>19552</v>
      </c>
      <c r="X1277" s="1">
        <v>1</v>
      </c>
      <c r="Y1277" s="1">
        <v>0.998</v>
      </c>
      <c r="Z1277" s="9" t="s">
        <v>5808</v>
      </c>
      <c r="AA1277" s="1" t="s">
        <v>5812</v>
      </c>
      <c r="AB1277" s="1">
        <v>6167</v>
      </c>
      <c r="AC1277" s="1">
        <v>660</v>
      </c>
      <c r="AD1277" s="7" t="s">
        <v>19556</v>
      </c>
      <c r="AE1277" s="1" t="s">
        <v>19557</v>
      </c>
      <c r="AG1277" s="1" t="s">
        <v>19552</v>
      </c>
      <c r="AH1277" s="1">
        <v>0.91200000000000003</v>
      </c>
      <c r="AI1277" s="1">
        <v>0.998</v>
      </c>
      <c r="AJ1277" s="9" t="s">
        <v>5808</v>
      </c>
      <c r="AK1277" s="1" t="s">
        <v>5815</v>
      </c>
      <c r="AL1277" s="1">
        <v>1257</v>
      </c>
      <c r="AM1277" s="1">
        <v>660</v>
      </c>
      <c r="AN1277" s="7" t="s">
        <v>19558</v>
      </c>
      <c r="AO1277" s="1" t="s">
        <v>19559</v>
      </c>
      <c r="AQ1277" s="1" t="s">
        <v>19552</v>
      </c>
      <c r="AR1277" s="1">
        <v>0.90500000000000003</v>
      </c>
      <c r="AS1277" s="1">
        <v>0.998</v>
      </c>
      <c r="AT1277" s="15" t="s">
        <v>5808</v>
      </c>
      <c r="AU1277" s="1" t="s">
        <v>5818</v>
      </c>
      <c r="AV1277" s="1">
        <v>5259</v>
      </c>
      <c r="AW1277" s="1">
        <v>645</v>
      </c>
      <c r="AX1277" s="7" t="s">
        <v>19560</v>
      </c>
      <c r="AY1277" s="1" t="s">
        <v>19561</v>
      </c>
      <c r="AZ1277" s="1" t="s">
        <v>19555</v>
      </c>
      <c r="BA1277" s="1" t="s">
        <v>19552</v>
      </c>
      <c r="BB1277" s="1">
        <v>0.51300000000000001</v>
      </c>
      <c r="BC1277" s="1">
        <v>0.98</v>
      </c>
      <c r="BF1277" s="12"/>
    </row>
    <row r="1278" spans="1:58" ht="12" customHeight="1">
      <c r="A1278" s="1" t="s">
        <v>6006</v>
      </c>
      <c r="B1278" s="1">
        <v>4995</v>
      </c>
      <c r="C1278" s="1">
        <v>175</v>
      </c>
      <c r="D1278" s="7" t="s">
        <v>19562</v>
      </c>
      <c r="E1278" s="1" t="s">
        <v>19563</v>
      </c>
      <c r="G1278" s="1" t="s">
        <v>19564</v>
      </c>
      <c r="H1278" s="1" t="s">
        <v>19565</v>
      </c>
      <c r="I1278" s="1" t="s">
        <v>10061</v>
      </c>
      <c r="J1278" s="1">
        <v>1189043</v>
      </c>
      <c r="K1278" s="1">
        <v>1189570</v>
      </c>
      <c r="L1278" s="1" t="s">
        <v>5806</v>
      </c>
      <c r="M1278" s="1" t="s">
        <v>5</v>
      </c>
      <c r="N1278" s="1" t="s">
        <v>5885</v>
      </c>
      <c r="O1278" s="1" t="str">
        <f t="shared" si="31"/>
        <v/>
      </c>
      <c r="P1278" s="17" t="s">
        <v>5808</v>
      </c>
      <c r="Q1278" s="1" t="s">
        <v>5982</v>
      </c>
      <c r="R1278" s="1">
        <v>4894</v>
      </c>
      <c r="S1278" s="1">
        <v>175</v>
      </c>
      <c r="T1278" s="7" t="s">
        <v>19566</v>
      </c>
      <c r="U1278" s="1" t="s">
        <v>19567</v>
      </c>
      <c r="W1278" s="1" t="s">
        <v>10061</v>
      </c>
      <c r="X1278" s="1">
        <v>0.99399999999999999</v>
      </c>
      <c r="Y1278" s="1">
        <v>0.99399999999999999</v>
      </c>
      <c r="Z1278" s="9" t="s">
        <v>5808</v>
      </c>
      <c r="AA1278" s="1" t="s">
        <v>6031</v>
      </c>
      <c r="AB1278" s="1">
        <v>1082</v>
      </c>
      <c r="AC1278" s="1">
        <v>175</v>
      </c>
      <c r="AD1278" s="7" t="s">
        <v>19568</v>
      </c>
      <c r="AE1278" s="1" t="s">
        <v>19569</v>
      </c>
      <c r="AG1278" s="1" t="s">
        <v>10061</v>
      </c>
      <c r="AH1278" s="1">
        <v>0.90900000000000003</v>
      </c>
      <c r="AI1278" s="1">
        <v>0.99399999999999999</v>
      </c>
      <c r="AJ1278" s="9" t="s">
        <v>5808</v>
      </c>
      <c r="AK1278" s="1" t="s">
        <v>6017</v>
      </c>
      <c r="AL1278" s="1">
        <v>4273</v>
      </c>
      <c r="AM1278" s="1">
        <v>175</v>
      </c>
      <c r="AN1278" s="7" t="s">
        <v>19570</v>
      </c>
      <c r="AO1278" s="1" t="s">
        <v>19571</v>
      </c>
      <c r="AQ1278" s="1" t="s">
        <v>10061</v>
      </c>
      <c r="AR1278" s="1">
        <v>0.91400000000000003</v>
      </c>
      <c r="AS1278" s="1">
        <v>0.99399999999999999</v>
      </c>
      <c r="AT1278" s="24"/>
      <c r="BF1278" s="12"/>
    </row>
    <row r="1279" spans="1:58" ht="12" customHeight="1">
      <c r="A1279" s="1" t="s">
        <v>5799</v>
      </c>
      <c r="B1279" s="1">
        <v>267</v>
      </c>
      <c r="C1279" s="1">
        <v>542</v>
      </c>
      <c r="D1279" s="7" t="s">
        <v>19572</v>
      </c>
      <c r="E1279" s="1" t="s">
        <v>19573</v>
      </c>
      <c r="F1279" s="1" t="s">
        <v>19574</v>
      </c>
      <c r="G1279" s="1" t="s">
        <v>19575</v>
      </c>
      <c r="H1279" s="1" t="s">
        <v>19576</v>
      </c>
      <c r="I1279" s="1" t="s">
        <v>19577</v>
      </c>
      <c r="J1279" s="1">
        <v>259630</v>
      </c>
      <c r="K1279" s="1">
        <v>261258</v>
      </c>
      <c r="L1279" s="1" t="s">
        <v>5806</v>
      </c>
      <c r="M1279" s="1" t="s">
        <v>3973</v>
      </c>
      <c r="N1279" s="1" t="s">
        <v>5885</v>
      </c>
      <c r="O1279" s="1" t="str">
        <f t="shared" si="31"/>
        <v/>
      </c>
      <c r="P1279" s="17" t="s">
        <v>5808</v>
      </c>
      <c r="Q1279" s="1" t="s">
        <v>5809</v>
      </c>
      <c r="R1279" s="1">
        <v>3387</v>
      </c>
      <c r="S1279" s="1">
        <v>542</v>
      </c>
      <c r="T1279" s="7" t="s">
        <v>19578</v>
      </c>
      <c r="U1279" s="1" t="s">
        <v>19579</v>
      </c>
      <c r="V1279" s="1" t="s">
        <v>19574</v>
      </c>
      <c r="W1279" s="1" t="s">
        <v>19577</v>
      </c>
      <c r="X1279" s="1">
        <v>0.99399999999999999</v>
      </c>
      <c r="Y1279" s="1">
        <v>0.998</v>
      </c>
      <c r="Z1279" s="9" t="s">
        <v>5808</v>
      </c>
      <c r="AA1279" s="1" t="s">
        <v>5812</v>
      </c>
      <c r="AB1279" s="1">
        <v>5249</v>
      </c>
      <c r="AC1279" s="1">
        <v>542</v>
      </c>
      <c r="AD1279" s="7" t="s">
        <v>19580</v>
      </c>
      <c r="AE1279" s="1" t="s">
        <v>19581</v>
      </c>
      <c r="AG1279" s="1" t="s">
        <v>19577</v>
      </c>
      <c r="AH1279" s="1">
        <v>0.91</v>
      </c>
      <c r="AI1279" s="1">
        <v>0.998</v>
      </c>
      <c r="AJ1279" s="9" t="s">
        <v>5808</v>
      </c>
      <c r="AK1279" s="1" t="s">
        <v>5815</v>
      </c>
      <c r="AL1279" s="1">
        <v>3278</v>
      </c>
      <c r="AM1279" s="1">
        <v>542</v>
      </c>
      <c r="AN1279" s="7" t="s">
        <v>19582</v>
      </c>
      <c r="AO1279" s="1" t="s">
        <v>19583</v>
      </c>
      <c r="AQ1279" s="1" t="s">
        <v>19577</v>
      </c>
      <c r="AR1279" s="1">
        <v>0.91300000000000003</v>
      </c>
      <c r="AS1279" s="1">
        <v>0.998</v>
      </c>
      <c r="AT1279" s="42" t="s">
        <v>5808</v>
      </c>
      <c r="AU1279" s="1" t="s">
        <v>5818</v>
      </c>
      <c r="AV1279" s="1">
        <v>4885</v>
      </c>
      <c r="AW1279" s="1">
        <v>537</v>
      </c>
      <c r="AX1279" s="7" t="s">
        <v>19584</v>
      </c>
      <c r="AY1279" s="1" t="s">
        <v>19585</v>
      </c>
      <c r="BA1279" s="1" t="s">
        <v>19577</v>
      </c>
      <c r="BB1279" s="1">
        <v>0.66200000000000003</v>
      </c>
      <c r="BC1279" s="1">
        <v>0.99399999999999999</v>
      </c>
      <c r="BF1279" s="12"/>
    </row>
    <row r="1280" spans="1:58" ht="12" customHeight="1">
      <c r="A1280" s="1" t="s">
        <v>5799</v>
      </c>
      <c r="B1280" s="1">
        <v>2550</v>
      </c>
      <c r="C1280" s="1">
        <v>191</v>
      </c>
      <c r="D1280" s="7" t="s">
        <v>19586</v>
      </c>
      <c r="E1280" s="1" t="s">
        <v>19587</v>
      </c>
      <c r="F1280" s="1" t="s">
        <v>19588</v>
      </c>
      <c r="G1280" s="1" t="s">
        <v>19589</v>
      </c>
      <c r="H1280" s="1" t="s">
        <v>19590</v>
      </c>
      <c r="I1280" s="1" t="s">
        <v>19591</v>
      </c>
      <c r="J1280" s="1">
        <v>2707966</v>
      </c>
      <c r="K1280" s="1">
        <v>2708541</v>
      </c>
      <c r="L1280" s="1" t="s">
        <v>5806</v>
      </c>
      <c r="M1280" s="1" t="s">
        <v>3973</v>
      </c>
      <c r="N1280" s="1" t="s">
        <v>5885</v>
      </c>
      <c r="O1280" s="1" t="str">
        <f t="shared" si="31"/>
        <v/>
      </c>
      <c r="P1280" s="8" t="s">
        <v>5808</v>
      </c>
      <c r="Q1280" s="1" t="s">
        <v>5809</v>
      </c>
      <c r="R1280" s="1">
        <v>1698</v>
      </c>
      <c r="S1280" s="1">
        <v>191</v>
      </c>
      <c r="T1280" s="7" t="s">
        <v>19592</v>
      </c>
      <c r="U1280" s="1" t="s">
        <v>19593</v>
      </c>
      <c r="V1280" s="1" t="s">
        <v>19588</v>
      </c>
      <c r="W1280" s="1" t="s">
        <v>19591</v>
      </c>
      <c r="X1280" s="1">
        <v>1</v>
      </c>
      <c r="Y1280" s="1">
        <v>0.995</v>
      </c>
      <c r="Z1280" s="9" t="s">
        <v>5808</v>
      </c>
      <c r="AA1280" s="1" t="s">
        <v>5812</v>
      </c>
      <c r="AB1280" s="1">
        <v>6316</v>
      </c>
      <c r="AC1280" s="1">
        <v>191</v>
      </c>
      <c r="AD1280" s="7" t="s">
        <v>19594</v>
      </c>
      <c r="AE1280" s="1" t="s">
        <v>19595</v>
      </c>
      <c r="AG1280" s="1" t="s">
        <v>19591</v>
      </c>
      <c r="AH1280" s="1">
        <v>0.90100000000000002</v>
      </c>
      <c r="AI1280" s="1">
        <v>0.995</v>
      </c>
      <c r="AJ1280" s="9" t="s">
        <v>5808</v>
      </c>
      <c r="AK1280" s="1" t="s">
        <v>5815</v>
      </c>
      <c r="AL1280" s="1">
        <v>1378</v>
      </c>
      <c r="AM1280" s="1">
        <v>191</v>
      </c>
      <c r="AN1280" s="7" t="s">
        <v>19596</v>
      </c>
      <c r="AO1280" s="1" t="s">
        <v>19597</v>
      </c>
      <c r="AQ1280" s="1" t="s">
        <v>19591</v>
      </c>
      <c r="AR1280" s="1">
        <v>0.91600000000000004</v>
      </c>
      <c r="AS1280" s="1">
        <v>0.995</v>
      </c>
      <c r="AT1280" s="41" t="s">
        <v>5862</v>
      </c>
      <c r="AU1280" s="1" t="s">
        <v>5818</v>
      </c>
      <c r="AV1280" s="1">
        <v>3445</v>
      </c>
      <c r="AW1280" s="1">
        <v>165</v>
      </c>
      <c r="AX1280" s="7" t="s">
        <v>15433</v>
      </c>
      <c r="AY1280" s="1" t="s">
        <v>15434</v>
      </c>
      <c r="BA1280" s="1" t="s">
        <v>15426</v>
      </c>
      <c r="BB1280" s="1">
        <v>0.54500000000000004</v>
      </c>
      <c r="BC1280" s="1">
        <v>0.99399999999999999</v>
      </c>
      <c r="BF1280" s="12"/>
    </row>
    <row r="1281" spans="1:58" ht="12" customHeight="1">
      <c r="A1281" s="1" t="s">
        <v>5799</v>
      </c>
      <c r="B1281" s="1">
        <v>3785</v>
      </c>
      <c r="C1281" s="1">
        <v>100</v>
      </c>
      <c r="D1281" s="7" t="s">
        <v>19598</v>
      </c>
      <c r="E1281" s="1" t="s">
        <v>19599</v>
      </c>
      <c r="G1281" s="1" t="s">
        <v>19600</v>
      </c>
      <c r="H1281" s="1" t="s">
        <v>6360</v>
      </c>
      <c r="I1281" s="1" t="s">
        <v>6246</v>
      </c>
      <c r="J1281" s="1">
        <v>3950469</v>
      </c>
      <c r="K1281" s="1">
        <v>3950771</v>
      </c>
      <c r="L1281" s="1" t="s">
        <v>5826</v>
      </c>
      <c r="M1281" s="1" t="s">
        <v>4173</v>
      </c>
      <c r="N1281" s="1" t="s">
        <v>5885</v>
      </c>
      <c r="O1281" s="1" t="str">
        <f t="shared" si="31"/>
        <v/>
      </c>
      <c r="P1281" s="9" t="s">
        <v>5808</v>
      </c>
      <c r="Q1281" s="1" t="s">
        <v>5809</v>
      </c>
      <c r="R1281" s="1">
        <v>2955</v>
      </c>
      <c r="S1281" s="1">
        <v>101</v>
      </c>
      <c r="T1281" s="7" t="s">
        <v>19601</v>
      </c>
      <c r="W1281" s="1" t="s">
        <v>6246</v>
      </c>
      <c r="X1281" s="1">
        <v>0.93899999999999995</v>
      </c>
      <c r="Y1281" s="1">
        <v>0.96</v>
      </c>
      <c r="Z1281" s="24"/>
      <c r="AJ1281" s="24"/>
      <c r="AT1281" s="24"/>
      <c r="BF1281" s="12"/>
    </row>
    <row r="1282" spans="1:58" ht="12" customHeight="1">
      <c r="A1282" s="1" t="s">
        <v>5799</v>
      </c>
      <c r="B1282" s="1">
        <v>2160</v>
      </c>
      <c r="C1282" s="1">
        <v>411</v>
      </c>
      <c r="D1282" s="7" t="s">
        <v>19602</v>
      </c>
      <c r="E1282" s="1" t="s">
        <v>19603</v>
      </c>
      <c r="F1282" s="1" t="s">
        <v>19604</v>
      </c>
      <c r="G1282" s="1" t="s">
        <v>19605</v>
      </c>
      <c r="H1282" s="1" t="s">
        <v>19606</v>
      </c>
      <c r="I1282" s="1" t="s">
        <v>19607</v>
      </c>
      <c r="J1282" s="1">
        <v>2280830</v>
      </c>
      <c r="K1282" s="1">
        <v>2282065</v>
      </c>
      <c r="L1282" s="1" t="s">
        <v>5806</v>
      </c>
      <c r="M1282" s="1" t="s">
        <v>2539</v>
      </c>
      <c r="N1282" s="1" t="s">
        <v>5885</v>
      </c>
      <c r="O1282" s="1" t="str">
        <f t="shared" si="31"/>
        <v/>
      </c>
      <c r="P1282" s="13" t="s">
        <v>5808</v>
      </c>
      <c r="Q1282" s="1" t="s">
        <v>5809</v>
      </c>
      <c r="R1282" s="1">
        <v>1093</v>
      </c>
      <c r="S1282" s="1">
        <v>411</v>
      </c>
      <c r="T1282" s="7" t="s">
        <v>19608</v>
      </c>
      <c r="U1282" s="1" t="s">
        <v>19609</v>
      </c>
      <c r="W1282" s="1" t="s">
        <v>19607</v>
      </c>
      <c r="X1282" s="1">
        <v>0.995</v>
      </c>
      <c r="Y1282" s="1">
        <v>0.998</v>
      </c>
      <c r="Z1282" s="21" t="s">
        <v>5808</v>
      </c>
      <c r="AA1282" s="1" t="s">
        <v>5812</v>
      </c>
      <c r="AB1282" s="1">
        <v>7014</v>
      </c>
      <c r="AC1282" s="1">
        <v>404</v>
      </c>
      <c r="AD1282" s="7" t="s">
        <v>19610</v>
      </c>
      <c r="AE1282" s="1" t="s">
        <v>19611</v>
      </c>
      <c r="AG1282" s="1" t="s">
        <v>19607</v>
      </c>
      <c r="AH1282" s="1">
        <v>0.89100000000000001</v>
      </c>
      <c r="AI1282" s="1">
        <v>0.998</v>
      </c>
      <c r="AJ1282" s="9" t="s">
        <v>5808</v>
      </c>
      <c r="AK1282" s="1" t="s">
        <v>5815</v>
      </c>
      <c r="AL1282" s="1">
        <v>1965</v>
      </c>
      <c r="AM1282" s="1">
        <v>407</v>
      </c>
      <c r="AN1282" s="7" t="s">
        <v>19612</v>
      </c>
      <c r="AO1282" s="1" t="s">
        <v>19613</v>
      </c>
      <c r="AQ1282" s="1" t="s">
        <v>19607</v>
      </c>
      <c r="AR1282" s="1">
        <v>0.93</v>
      </c>
      <c r="AS1282" s="1">
        <v>0.94099999999999995</v>
      </c>
      <c r="AT1282" s="15" t="s">
        <v>5808</v>
      </c>
      <c r="AU1282" s="1" t="s">
        <v>5818</v>
      </c>
      <c r="AV1282" s="1">
        <v>5705</v>
      </c>
      <c r="AW1282" s="1">
        <v>394</v>
      </c>
      <c r="AX1282" s="7" t="s">
        <v>19614</v>
      </c>
      <c r="AY1282" s="1" t="s">
        <v>19615</v>
      </c>
      <c r="BA1282" s="1" t="s">
        <v>19607</v>
      </c>
      <c r="BB1282" s="1">
        <v>0.57899999999999996</v>
      </c>
      <c r="BC1282" s="1">
        <v>0.94899999999999995</v>
      </c>
      <c r="BF1282" s="12"/>
    </row>
    <row r="1283" spans="1:58" ht="12" customHeight="1">
      <c r="A1283" s="1" t="s">
        <v>5799</v>
      </c>
      <c r="B1283" s="1">
        <v>479</v>
      </c>
      <c r="C1283" s="1">
        <v>451</v>
      </c>
      <c r="D1283" s="7" t="s">
        <v>19616</v>
      </c>
      <c r="E1283" s="1" t="s">
        <v>19617</v>
      </c>
      <c r="F1283" s="1" t="s">
        <v>19618</v>
      </c>
      <c r="G1283" s="1" t="s">
        <v>19619</v>
      </c>
      <c r="H1283" s="1" t="s">
        <v>19620</v>
      </c>
      <c r="I1283" s="1" t="s">
        <v>19621</v>
      </c>
      <c r="J1283" s="1">
        <v>465374</v>
      </c>
      <c r="K1283" s="1">
        <v>466729</v>
      </c>
      <c r="L1283" s="1" t="s">
        <v>5806</v>
      </c>
      <c r="M1283" s="1" t="s">
        <v>5</v>
      </c>
      <c r="N1283" s="1" t="s">
        <v>5885</v>
      </c>
      <c r="O1283" s="1" t="str">
        <f t="shared" ref="O1283:O1346" si="32">IF(M1283="OuterMembrane","Y",IF(AND(N1283="Y",OR(M1283="Unknown",M1283="Extracellular")),"Y",""))</f>
        <v/>
      </c>
      <c r="P1283" s="38" t="s">
        <v>5808</v>
      </c>
      <c r="Q1283" s="1" t="s">
        <v>5809</v>
      </c>
      <c r="R1283" s="1">
        <v>3304</v>
      </c>
      <c r="S1283" s="1">
        <v>451</v>
      </c>
      <c r="T1283" s="7" t="s">
        <v>19622</v>
      </c>
      <c r="U1283" s="1" t="s">
        <v>19623</v>
      </c>
      <c r="V1283" s="1" t="s">
        <v>19624</v>
      </c>
      <c r="W1283" s="1" t="s">
        <v>19621</v>
      </c>
      <c r="X1283" s="1">
        <v>1</v>
      </c>
      <c r="Y1283" s="1">
        <v>0.998</v>
      </c>
      <c r="Z1283" s="9" t="s">
        <v>5808</v>
      </c>
      <c r="AA1283" s="1" t="s">
        <v>5812</v>
      </c>
      <c r="AB1283" s="1">
        <v>5446</v>
      </c>
      <c r="AC1283" s="1">
        <v>450</v>
      </c>
      <c r="AD1283" s="7" t="s">
        <v>19625</v>
      </c>
      <c r="AE1283" s="1" t="s">
        <v>19626</v>
      </c>
      <c r="AG1283" s="1" t="s">
        <v>19621</v>
      </c>
      <c r="AH1283" s="1">
        <v>0.90500000000000003</v>
      </c>
      <c r="AI1283" s="1">
        <v>0.998</v>
      </c>
      <c r="AJ1283" s="9" t="s">
        <v>5808</v>
      </c>
      <c r="AK1283" s="1" t="s">
        <v>5815</v>
      </c>
      <c r="AL1283" s="1">
        <v>570</v>
      </c>
      <c r="AM1283" s="1">
        <v>450</v>
      </c>
      <c r="AN1283" s="7" t="s">
        <v>19627</v>
      </c>
      <c r="AO1283" s="1" t="s">
        <v>19628</v>
      </c>
      <c r="AQ1283" s="1" t="s">
        <v>19621</v>
      </c>
      <c r="AR1283" s="1">
        <v>0.91100000000000003</v>
      </c>
      <c r="AS1283" s="1">
        <v>0.998</v>
      </c>
      <c r="AT1283" s="15" t="s">
        <v>5808</v>
      </c>
      <c r="AU1283" s="1" t="s">
        <v>5818</v>
      </c>
      <c r="AV1283" s="1">
        <v>3923</v>
      </c>
      <c r="AW1283" s="1">
        <v>441</v>
      </c>
      <c r="AX1283" s="7" t="s">
        <v>19629</v>
      </c>
      <c r="AY1283" s="1" t="s">
        <v>19630</v>
      </c>
      <c r="BA1283" s="1" t="s">
        <v>19621</v>
      </c>
      <c r="BB1283" s="1">
        <v>0.55300000000000005</v>
      </c>
      <c r="BC1283" s="1">
        <v>0.995</v>
      </c>
      <c r="BF1283" s="12"/>
    </row>
    <row r="1284" spans="1:58" ht="12" customHeight="1">
      <c r="A1284" s="1" t="s">
        <v>5799</v>
      </c>
      <c r="B1284" s="1">
        <v>1518</v>
      </c>
      <c r="C1284" s="1">
        <v>158</v>
      </c>
      <c r="D1284" s="7" t="s">
        <v>19631</v>
      </c>
      <c r="E1284" s="1" t="s">
        <v>19632</v>
      </c>
      <c r="F1284" s="1" t="s">
        <v>19633</v>
      </c>
      <c r="G1284" s="1" t="s">
        <v>19634</v>
      </c>
      <c r="H1284" s="1" t="s">
        <v>19635</v>
      </c>
      <c r="I1284" s="1" t="s">
        <v>19636</v>
      </c>
      <c r="J1284" s="1">
        <v>1580568</v>
      </c>
      <c r="K1284" s="1">
        <v>1581044</v>
      </c>
      <c r="L1284" s="1" t="s">
        <v>5806</v>
      </c>
      <c r="M1284" s="1" t="s">
        <v>5</v>
      </c>
      <c r="N1284" s="1" t="s">
        <v>5885</v>
      </c>
      <c r="O1284" s="1" t="str">
        <f t="shared" si="32"/>
        <v/>
      </c>
      <c r="P1284" s="8" t="s">
        <v>5808</v>
      </c>
      <c r="Q1284" s="1" t="s">
        <v>5809</v>
      </c>
      <c r="R1284" s="1">
        <v>796</v>
      </c>
      <c r="S1284" s="1">
        <v>158</v>
      </c>
      <c r="T1284" s="7" t="s">
        <v>19637</v>
      </c>
      <c r="U1284" s="1" t="s">
        <v>19638</v>
      </c>
      <c r="V1284" s="1" t="s">
        <v>19633</v>
      </c>
      <c r="W1284" s="1" t="s">
        <v>19636</v>
      </c>
      <c r="X1284" s="1">
        <v>1</v>
      </c>
      <c r="Y1284" s="1">
        <v>0.99399999999999999</v>
      </c>
      <c r="Z1284" s="9" t="s">
        <v>5808</v>
      </c>
      <c r="AA1284" s="1" t="s">
        <v>5812</v>
      </c>
      <c r="AB1284" s="1">
        <v>7272</v>
      </c>
      <c r="AC1284" s="1">
        <v>158</v>
      </c>
      <c r="AD1284" s="7" t="s">
        <v>19639</v>
      </c>
      <c r="AE1284" s="1" t="s">
        <v>19640</v>
      </c>
      <c r="AG1284" s="1" t="s">
        <v>19636</v>
      </c>
      <c r="AH1284" s="1">
        <v>0.91100000000000003</v>
      </c>
      <c r="AI1284" s="1">
        <v>0.99399999999999999</v>
      </c>
      <c r="AJ1284" s="9" t="s">
        <v>5808</v>
      </c>
      <c r="AK1284" s="1" t="s">
        <v>5815</v>
      </c>
      <c r="AL1284" s="1">
        <v>2240</v>
      </c>
      <c r="AM1284" s="1">
        <v>158</v>
      </c>
      <c r="AN1284" s="7" t="s">
        <v>19641</v>
      </c>
      <c r="AO1284" s="1" t="s">
        <v>19642</v>
      </c>
      <c r="AP1284" s="1" t="s">
        <v>19633</v>
      </c>
      <c r="AQ1284" s="1" t="s">
        <v>19636</v>
      </c>
      <c r="AR1284" s="1">
        <v>0.90500000000000003</v>
      </c>
      <c r="AS1284" s="1">
        <v>0.99399999999999999</v>
      </c>
      <c r="AT1284" s="15" t="s">
        <v>5808</v>
      </c>
      <c r="AU1284" s="1" t="s">
        <v>5818</v>
      </c>
      <c r="AV1284" s="1">
        <v>5282</v>
      </c>
      <c r="AW1284" s="1">
        <v>158</v>
      </c>
      <c r="AX1284" s="7" t="s">
        <v>19643</v>
      </c>
      <c r="AY1284" s="1" t="s">
        <v>19644</v>
      </c>
      <c r="AZ1284" s="1" t="s">
        <v>19633</v>
      </c>
      <c r="BA1284" s="1" t="s">
        <v>19636</v>
      </c>
      <c r="BB1284" s="1">
        <v>0.55100000000000005</v>
      </c>
      <c r="BC1284" s="1">
        <v>0.99399999999999999</v>
      </c>
      <c r="BF1284" s="12"/>
    </row>
    <row r="1285" spans="1:58" ht="12" customHeight="1">
      <c r="A1285" s="1" t="s">
        <v>5799</v>
      </c>
      <c r="B1285" s="1">
        <v>3265</v>
      </c>
      <c r="C1285" s="1">
        <v>162</v>
      </c>
      <c r="D1285" s="7" t="s">
        <v>19645</v>
      </c>
      <c r="E1285" s="1" t="s">
        <v>19646</v>
      </c>
      <c r="G1285" s="1" t="s">
        <v>19647</v>
      </c>
      <c r="H1285" s="1" t="s">
        <v>19648</v>
      </c>
      <c r="I1285" s="1" t="s">
        <v>19649</v>
      </c>
      <c r="J1285" s="1">
        <v>3424448</v>
      </c>
      <c r="K1285" s="1">
        <v>3424936</v>
      </c>
      <c r="L1285" s="1" t="s">
        <v>5826</v>
      </c>
      <c r="M1285" s="1" t="s">
        <v>5</v>
      </c>
      <c r="N1285" s="1" t="s">
        <v>5885</v>
      </c>
      <c r="O1285" s="1" t="str">
        <f t="shared" si="32"/>
        <v/>
      </c>
      <c r="P1285" s="8" t="s">
        <v>5808</v>
      </c>
      <c r="Q1285" s="1" t="s">
        <v>5809</v>
      </c>
      <c r="R1285" s="1">
        <v>2468</v>
      </c>
      <c r="S1285" s="1">
        <v>162</v>
      </c>
      <c r="T1285" s="7" t="s">
        <v>19650</v>
      </c>
      <c r="U1285" s="1" t="s">
        <v>19651</v>
      </c>
      <c r="W1285" s="1" t="s">
        <v>19649</v>
      </c>
      <c r="X1285" s="1">
        <v>1</v>
      </c>
      <c r="Y1285" s="1">
        <v>0.99399999999999999</v>
      </c>
      <c r="Z1285" s="9" t="s">
        <v>5808</v>
      </c>
      <c r="AA1285" s="1" t="s">
        <v>5873</v>
      </c>
      <c r="AB1285" s="1">
        <v>193</v>
      </c>
      <c r="AC1285" s="1">
        <v>162</v>
      </c>
      <c r="AD1285" s="7" t="s">
        <v>19652</v>
      </c>
      <c r="AE1285" s="1" t="s">
        <v>19653</v>
      </c>
      <c r="AG1285" s="1" t="s">
        <v>19649</v>
      </c>
      <c r="AH1285" s="1">
        <v>0.92600000000000005</v>
      </c>
      <c r="AI1285" s="1">
        <v>0.99399999999999999</v>
      </c>
      <c r="AJ1285" s="21" t="s">
        <v>5808</v>
      </c>
      <c r="AK1285" s="1" t="s">
        <v>5815</v>
      </c>
      <c r="AL1285" s="1">
        <v>2886</v>
      </c>
      <c r="AM1285" s="1">
        <v>202</v>
      </c>
      <c r="AN1285" s="7" t="s">
        <v>19654</v>
      </c>
      <c r="AO1285" s="1" t="s">
        <v>19655</v>
      </c>
      <c r="AQ1285" s="1" t="s">
        <v>19649</v>
      </c>
      <c r="AR1285" s="1">
        <v>0.89</v>
      </c>
      <c r="AS1285" s="1">
        <v>0.80700000000000005</v>
      </c>
      <c r="AT1285" s="30" t="s">
        <v>5808</v>
      </c>
      <c r="AU1285" s="1" t="s">
        <v>5818</v>
      </c>
      <c r="AV1285" s="1">
        <v>4336</v>
      </c>
      <c r="AW1285" s="1">
        <v>156</v>
      </c>
      <c r="AX1285" s="7" t="s">
        <v>19656</v>
      </c>
      <c r="AY1285" s="1" t="s">
        <v>19657</v>
      </c>
      <c r="BA1285" s="1" t="s">
        <v>19649</v>
      </c>
      <c r="BB1285" s="1">
        <v>0.78600000000000003</v>
      </c>
      <c r="BC1285" s="1">
        <v>0.98099999999999998</v>
      </c>
      <c r="BF1285" s="12"/>
    </row>
    <row r="1286" spans="1:58" ht="12" customHeight="1">
      <c r="A1286" s="1" t="s">
        <v>6006</v>
      </c>
      <c r="B1286" s="1">
        <v>4157</v>
      </c>
      <c r="C1286" s="1">
        <v>390</v>
      </c>
      <c r="D1286" s="7" t="s">
        <v>19658</v>
      </c>
      <c r="E1286" s="1" t="s">
        <v>19659</v>
      </c>
      <c r="F1286" s="1" t="s">
        <v>19660</v>
      </c>
      <c r="G1286" s="1" t="s">
        <v>19661</v>
      </c>
      <c r="H1286" s="1" t="s">
        <v>19662</v>
      </c>
      <c r="I1286" s="1" t="s">
        <v>19663</v>
      </c>
      <c r="J1286" s="1">
        <v>279370</v>
      </c>
      <c r="K1286" s="1">
        <v>280542</v>
      </c>
      <c r="L1286" s="1" t="s">
        <v>5806</v>
      </c>
      <c r="M1286" s="1" t="s">
        <v>5</v>
      </c>
      <c r="N1286" s="1" t="s">
        <v>5885</v>
      </c>
      <c r="O1286" s="1" t="str">
        <f t="shared" si="32"/>
        <v/>
      </c>
      <c r="P1286" s="8" t="s">
        <v>5808</v>
      </c>
      <c r="Q1286" s="1" t="s">
        <v>5982</v>
      </c>
      <c r="R1286" s="1">
        <v>5480</v>
      </c>
      <c r="S1286" s="1">
        <v>390</v>
      </c>
      <c r="T1286" s="7" t="s">
        <v>19664</v>
      </c>
      <c r="U1286" s="1" t="s">
        <v>19665</v>
      </c>
      <c r="W1286" s="1" t="s">
        <v>19663</v>
      </c>
      <c r="X1286" s="1">
        <v>1</v>
      </c>
      <c r="Y1286" s="1">
        <v>0.997</v>
      </c>
      <c r="Z1286" s="9" t="s">
        <v>5808</v>
      </c>
      <c r="AA1286" s="1" t="s">
        <v>6014</v>
      </c>
      <c r="AB1286" s="1">
        <v>4874</v>
      </c>
      <c r="AC1286" s="1">
        <v>390</v>
      </c>
      <c r="AD1286" s="7" t="s">
        <v>19666</v>
      </c>
      <c r="AE1286" s="1" t="s">
        <v>19667</v>
      </c>
      <c r="AG1286" s="1" t="s">
        <v>19663</v>
      </c>
      <c r="AH1286" s="1">
        <v>0.90300000000000002</v>
      </c>
      <c r="AI1286" s="1">
        <v>0.997</v>
      </c>
      <c r="AJ1286" s="9" t="s">
        <v>5808</v>
      </c>
      <c r="AK1286" s="1" t="s">
        <v>6017</v>
      </c>
      <c r="AL1286" s="1">
        <v>3549</v>
      </c>
      <c r="AM1286" s="1">
        <v>390</v>
      </c>
      <c r="AN1286" s="7" t="s">
        <v>19668</v>
      </c>
      <c r="AO1286" s="1" t="s">
        <v>19669</v>
      </c>
      <c r="AQ1286" s="1" t="s">
        <v>19663</v>
      </c>
      <c r="AR1286" s="1">
        <v>0.91300000000000003</v>
      </c>
      <c r="AS1286" s="1">
        <v>0.997</v>
      </c>
      <c r="AT1286" s="15" t="s">
        <v>5808</v>
      </c>
      <c r="AU1286" s="1" t="s">
        <v>5818</v>
      </c>
      <c r="AV1286" s="1">
        <v>4517</v>
      </c>
      <c r="AW1286" s="1">
        <v>375</v>
      </c>
      <c r="AX1286" s="7" t="s">
        <v>19670</v>
      </c>
      <c r="AY1286" s="1" t="s">
        <v>19671</v>
      </c>
      <c r="AZ1286" s="1" t="s">
        <v>19660</v>
      </c>
      <c r="BA1286" s="1" t="s">
        <v>19663</v>
      </c>
      <c r="BB1286" s="1">
        <v>0.55000000000000004</v>
      </c>
      <c r="BC1286" s="1">
        <v>0.96799999999999997</v>
      </c>
      <c r="BF1286" s="12"/>
    </row>
    <row r="1287" spans="1:58" ht="12" customHeight="1">
      <c r="A1287" s="1" t="s">
        <v>5799</v>
      </c>
      <c r="B1287" s="1">
        <v>2770</v>
      </c>
      <c r="C1287" s="1">
        <v>287</v>
      </c>
      <c r="D1287" s="7" t="s">
        <v>19672</v>
      </c>
      <c r="E1287" s="1" t="s">
        <v>19673</v>
      </c>
      <c r="F1287" s="1" t="s">
        <v>19674</v>
      </c>
      <c r="G1287" s="1" t="s">
        <v>19675</v>
      </c>
      <c r="H1287" s="1" t="s">
        <v>19676</v>
      </c>
      <c r="I1287" s="1" t="s">
        <v>19677</v>
      </c>
      <c r="J1287" s="1">
        <v>2933396</v>
      </c>
      <c r="K1287" s="1">
        <v>2934259</v>
      </c>
      <c r="L1287" s="1" t="s">
        <v>5826</v>
      </c>
      <c r="M1287" s="1" t="s">
        <v>2539</v>
      </c>
      <c r="N1287" s="1" t="s">
        <v>5885</v>
      </c>
      <c r="O1287" s="1" t="str">
        <f t="shared" si="32"/>
        <v/>
      </c>
      <c r="P1287" s="8" t="s">
        <v>5808</v>
      </c>
      <c r="Q1287" s="1" t="s">
        <v>5809</v>
      </c>
      <c r="R1287" s="1">
        <v>558</v>
      </c>
      <c r="S1287" s="1">
        <v>287</v>
      </c>
      <c r="T1287" s="7" t="s">
        <v>19678</v>
      </c>
      <c r="U1287" s="1" t="s">
        <v>19679</v>
      </c>
      <c r="V1287" s="1" t="s">
        <v>19674</v>
      </c>
      <c r="W1287" s="1" t="s">
        <v>19677</v>
      </c>
      <c r="X1287" s="1">
        <v>1</v>
      </c>
      <c r="Y1287" s="1">
        <v>0.997</v>
      </c>
      <c r="Z1287" s="21" t="s">
        <v>5808</v>
      </c>
      <c r="AA1287" s="1" t="s">
        <v>5812</v>
      </c>
      <c r="AB1287" s="1">
        <v>7538</v>
      </c>
      <c r="AC1287" s="1">
        <v>299</v>
      </c>
      <c r="AD1287" s="7" t="s">
        <v>19680</v>
      </c>
      <c r="AE1287" s="1" t="s">
        <v>19681</v>
      </c>
      <c r="AG1287" s="1" t="s">
        <v>19677</v>
      </c>
      <c r="AH1287" s="1">
        <v>0.88900000000000001</v>
      </c>
      <c r="AI1287" s="1">
        <v>0.95699999999999996</v>
      </c>
      <c r="AJ1287" s="9" t="s">
        <v>5808</v>
      </c>
      <c r="AK1287" s="1" t="s">
        <v>5815</v>
      </c>
      <c r="AL1287" s="1">
        <v>2389</v>
      </c>
      <c r="AM1287" s="1">
        <v>287</v>
      </c>
      <c r="AN1287" s="7" t="s">
        <v>19682</v>
      </c>
      <c r="AO1287" s="1" t="s">
        <v>19683</v>
      </c>
      <c r="AP1287" s="1" t="s">
        <v>19674</v>
      </c>
      <c r="AQ1287" s="1" t="s">
        <v>19677</v>
      </c>
      <c r="AR1287" s="1">
        <v>0.92700000000000005</v>
      </c>
      <c r="AS1287" s="1">
        <v>0.997</v>
      </c>
      <c r="AT1287" s="18" t="s">
        <v>5808</v>
      </c>
      <c r="AU1287" s="1" t="s">
        <v>5818</v>
      </c>
      <c r="AV1287" s="1">
        <v>4544</v>
      </c>
      <c r="AW1287" s="1">
        <v>305</v>
      </c>
      <c r="AX1287" s="7" t="s">
        <v>19684</v>
      </c>
      <c r="AY1287" s="1" t="s">
        <v>19685</v>
      </c>
      <c r="AZ1287" s="1" t="s">
        <v>19674</v>
      </c>
      <c r="BA1287" s="1" t="s">
        <v>19677</v>
      </c>
      <c r="BB1287" s="1">
        <v>0.47199999999999998</v>
      </c>
      <c r="BC1287" s="1">
        <v>0.93400000000000005</v>
      </c>
      <c r="BF1287" s="12"/>
    </row>
    <row r="1288" spans="1:58" ht="12" customHeight="1">
      <c r="A1288" s="1" t="s">
        <v>5799</v>
      </c>
      <c r="B1288" s="1">
        <v>3454</v>
      </c>
      <c r="C1288" s="1">
        <v>250</v>
      </c>
      <c r="D1288" s="7" t="s">
        <v>19686</v>
      </c>
      <c r="E1288" s="1" t="s">
        <v>19687</v>
      </c>
      <c r="F1288" s="1" t="s">
        <v>19688</v>
      </c>
      <c r="G1288" s="1" t="s">
        <v>19689</v>
      </c>
      <c r="H1288" s="1" t="s">
        <v>19690</v>
      </c>
      <c r="I1288" s="1" t="s">
        <v>19691</v>
      </c>
      <c r="J1288" s="1">
        <v>3601726</v>
      </c>
      <c r="K1288" s="1">
        <v>3602478</v>
      </c>
      <c r="L1288" s="1" t="s">
        <v>5826</v>
      </c>
      <c r="M1288" s="1" t="s">
        <v>4173</v>
      </c>
      <c r="N1288" s="1" t="s">
        <v>5885</v>
      </c>
      <c r="O1288" s="1" t="str">
        <f t="shared" si="32"/>
        <v/>
      </c>
      <c r="P1288" s="17" t="s">
        <v>5808</v>
      </c>
      <c r="Q1288" s="1" t="s">
        <v>5809</v>
      </c>
      <c r="R1288" s="1">
        <v>2625</v>
      </c>
      <c r="S1288" s="1">
        <v>236</v>
      </c>
      <c r="T1288" s="7" t="s">
        <v>19692</v>
      </c>
      <c r="U1288" s="1" t="s">
        <v>19693</v>
      </c>
      <c r="W1288" s="1" t="s">
        <v>19691</v>
      </c>
      <c r="X1288" s="1">
        <v>0.99199999999999999</v>
      </c>
      <c r="Y1288" s="1">
        <v>0.996</v>
      </c>
      <c r="Z1288" s="58" t="s">
        <v>5808</v>
      </c>
      <c r="AA1288" s="1" t="s">
        <v>5873</v>
      </c>
      <c r="AB1288" s="1">
        <v>18</v>
      </c>
      <c r="AC1288" s="1">
        <v>250</v>
      </c>
      <c r="AD1288" s="7" t="s">
        <v>19694</v>
      </c>
      <c r="AE1288" s="1" t="s">
        <v>19695</v>
      </c>
      <c r="AG1288" s="1" t="s">
        <v>19691</v>
      </c>
      <c r="AH1288" s="1">
        <v>0.91600000000000004</v>
      </c>
      <c r="AI1288" s="1">
        <v>0.996</v>
      </c>
      <c r="AJ1288" s="9" t="s">
        <v>5808</v>
      </c>
      <c r="AK1288" s="1" t="s">
        <v>5815</v>
      </c>
      <c r="AL1288" s="1">
        <v>3064</v>
      </c>
      <c r="AM1288" s="1">
        <v>250</v>
      </c>
      <c r="AN1288" s="7" t="s">
        <v>19696</v>
      </c>
      <c r="AO1288" s="1" t="s">
        <v>19697</v>
      </c>
      <c r="AQ1288" s="1" t="s">
        <v>19691</v>
      </c>
      <c r="AR1288" s="1">
        <v>0.90800000000000003</v>
      </c>
      <c r="AS1288" s="1">
        <v>0.996</v>
      </c>
      <c r="AT1288" s="14" t="s">
        <v>5808</v>
      </c>
      <c r="AU1288" s="1" t="s">
        <v>5818</v>
      </c>
      <c r="AV1288" s="1">
        <v>4794</v>
      </c>
      <c r="AW1288" s="1">
        <v>287</v>
      </c>
      <c r="AX1288" s="7" t="s">
        <v>19698</v>
      </c>
      <c r="AY1288" s="1" t="s">
        <v>19699</v>
      </c>
      <c r="BA1288" s="1" t="s">
        <v>19691</v>
      </c>
      <c r="BB1288" s="1">
        <v>0.30499999999999999</v>
      </c>
      <c r="BC1288" s="1">
        <v>0.749</v>
      </c>
      <c r="BF1288" s="12"/>
    </row>
    <row r="1289" spans="1:58" ht="12" customHeight="1">
      <c r="A1289" s="1" t="s">
        <v>6006</v>
      </c>
      <c r="B1289" s="1">
        <v>3970</v>
      </c>
      <c r="C1289" s="1">
        <v>1971</v>
      </c>
      <c r="D1289" s="7" t="s">
        <v>19700</v>
      </c>
      <c r="E1289" s="1" t="s">
        <v>19701</v>
      </c>
      <c r="F1289" s="1" t="s">
        <v>12768</v>
      </c>
      <c r="G1289" s="1" t="s">
        <v>19702</v>
      </c>
      <c r="H1289" s="1" t="s">
        <v>19703</v>
      </c>
      <c r="I1289" s="1" t="s">
        <v>19704</v>
      </c>
      <c r="J1289" s="1">
        <v>56852</v>
      </c>
      <c r="K1289" s="1">
        <v>62767</v>
      </c>
      <c r="L1289" s="1" t="s">
        <v>5806</v>
      </c>
      <c r="M1289" s="1" t="s">
        <v>5</v>
      </c>
      <c r="N1289" s="1" t="s">
        <v>5885</v>
      </c>
      <c r="O1289" s="1" t="str">
        <f t="shared" si="32"/>
        <v/>
      </c>
      <c r="P1289" s="33" t="s">
        <v>5808</v>
      </c>
      <c r="Q1289" s="1" t="s">
        <v>5982</v>
      </c>
      <c r="R1289" s="1">
        <v>3558</v>
      </c>
      <c r="S1289" s="1">
        <v>1970</v>
      </c>
      <c r="T1289" s="7" t="s">
        <v>19705</v>
      </c>
      <c r="U1289" s="1" t="s">
        <v>19706</v>
      </c>
      <c r="V1289" s="1" t="s">
        <v>19707</v>
      </c>
      <c r="W1289" s="1" t="s">
        <v>19704</v>
      </c>
      <c r="X1289" s="1">
        <v>0.998</v>
      </c>
      <c r="Y1289" s="1">
        <v>0.999</v>
      </c>
      <c r="Z1289" s="9" t="s">
        <v>5808</v>
      </c>
      <c r="AA1289" s="1" t="s">
        <v>6148</v>
      </c>
      <c r="AB1289" s="1">
        <v>2225</v>
      </c>
      <c r="AC1289" s="1">
        <v>1964</v>
      </c>
      <c r="AD1289" s="7" t="s">
        <v>19708</v>
      </c>
      <c r="AE1289" s="1" t="s">
        <v>19709</v>
      </c>
      <c r="AG1289" s="1" t="s">
        <v>19704</v>
      </c>
      <c r="AH1289" s="1">
        <v>0.90900000000000003</v>
      </c>
      <c r="AI1289" s="1">
        <v>0.999</v>
      </c>
      <c r="AJ1289" s="9" t="s">
        <v>5808</v>
      </c>
      <c r="AK1289" s="1" t="s">
        <v>6151</v>
      </c>
      <c r="AL1289" s="1">
        <v>5910</v>
      </c>
      <c r="AM1289" s="1">
        <v>1974</v>
      </c>
      <c r="AN1289" s="7" t="s">
        <v>19710</v>
      </c>
      <c r="AO1289" s="1" t="s">
        <v>19711</v>
      </c>
      <c r="AQ1289" s="1" t="s">
        <v>19704</v>
      </c>
      <c r="AR1289" s="1">
        <v>0.90800000000000003</v>
      </c>
      <c r="AS1289" s="1">
        <v>0.98799999999999999</v>
      </c>
      <c r="AT1289" s="39" t="s">
        <v>5862</v>
      </c>
      <c r="AU1289" s="1" t="s">
        <v>5818</v>
      </c>
      <c r="AV1289" s="1">
        <v>754</v>
      </c>
      <c r="AW1289" s="1">
        <v>945</v>
      </c>
      <c r="AX1289" s="7" t="s">
        <v>12778</v>
      </c>
      <c r="AY1289" s="1" t="s">
        <v>12779</v>
      </c>
      <c r="AZ1289" s="1" t="s">
        <v>12768</v>
      </c>
      <c r="BA1289" s="1" t="s">
        <v>12771</v>
      </c>
      <c r="BB1289" s="1">
        <v>0.38900000000000001</v>
      </c>
      <c r="BC1289" s="1">
        <v>0.996</v>
      </c>
      <c r="BF1289" s="12"/>
    </row>
    <row r="1290" spans="1:58" ht="12" customHeight="1">
      <c r="A1290" s="1" t="s">
        <v>5799</v>
      </c>
      <c r="B1290" s="1">
        <v>2990</v>
      </c>
      <c r="C1290" s="1">
        <v>427</v>
      </c>
      <c r="D1290" s="7" t="s">
        <v>19712</v>
      </c>
      <c r="E1290" s="1" t="s">
        <v>19713</v>
      </c>
      <c r="F1290" s="1" t="s">
        <v>19714</v>
      </c>
      <c r="G1290" s="1" t="s">
        <v>19715</v>
      </c>
      <c r="H1290" s="1" t="s">
        <v>19716</v>
      </c>
      <c r="I1290" s="1" t="s">
        <v>19717</v>
      </c>
      <c r="J1290" s="1">
        <v>3145160</v>
      </c>
      <c r="K1290" s="1">
        <v>3146443</v>
      </c>
      <c r="L1290" s="1" t="s">
        <v>5806</v>
      </c>
      <c r="M1290" s="1" t="s">
        <v>5</v>
      </c>
      <c r="N1290" s="1" t="s">
        <v>5885</v>
      </c>
      <c r="O1290" s="1" t="str">
        <f t="shared" si="32"/>
        <v/>
      </c>
      <c r="P1290" s="8" t="s">
        <v>5808</v>
      </c>
      <c r="Q1290" s="1" t="s">
        <v>5809</v>
      </c>
      <c r="R1290" s="1">
        <v>2211</v>
      </c>
      <c r="S1290" s="1">
        <v>508</v>
      </c>
      <c r="T1290" s="7" t="s">
        <v>19718</v>
      </c>
      <c r="U1290" s="1" t="s">
        <v>19719</v>
      </c>
      <c r="V1290" s="1" t="s">
        <v>19714</v>
      </c>
      <c r="W1290" s="1" t="s">
        <v>19717</v>
      </c>
      <c r="X1290" s="1">
        <v>1</v>
      </c>
      <c r="Y1290" s="1">
        <v>0.83899999999999997</v>
      </c>
      <c r="Z1290" s="9" t="s">
        <v>5808</v>
      </c>
      <c r="AA1290" s="1" t="s">
        <v>5873</v>
      </c>
      <c r="AB1290" s="1">
        <v>463</v>
      </c>
      <c r="AC1290" s="1">
        <v>427</v>
      </c>
      <c r="AD1290" s="7" t="s">
        <v>19720</v>
      </c>
      <c r="AE1290" s="1" t="s">
        <v>19721</v>
      </c>
      <c r="AG1290" s="1" t="s">
        <v>19717</v>
      </c>
      <c r="AH1290" s="1">
        <v>0.90500000000000003</v>
      </c>
      <c r="AI1290" s="1">
        <v>0.96299999999999997</v>
      </c>
      <c r="AJ1290" s="9" t="s">
        <v>5808</v>
      </c>
      <c r="AK1290" s="1" t="s">
        <v>5815</v>
      </c>
      <c r="AL1290" s="1">
        <v>2659</v>
      </c>
      <c r="AM1290" s="1">
        <v>427</v>
      </c>
      <c r="AN1290" s="7" t="s">
        <v>19722</v>
      </c>
      <c r="AO1290" s="1" t="s">
        <v>19723</v>
      </c>
      <c r="AQ1290" s="1" t="s">
        <v>19717</v>
      </c>
      <c r="AR1290" s="1">
        <v>0.91</v>
      </c>
      <c r="AS1290" s="1">
        <v>0.96299999999999997</v>
      </c>
      <c r="AT1290" s="11" t="s">
        <v>5808</v>
      </c>
      <c r="AU1290" s="1" t="s">
        <v>5818</v>
      </c>
      <c r="AV1290" s="1">
        <v>1012</v>
      </c>
      <c r="AW1290" s="1">
        <v>427</v>
      </c>
      <c r="AX1290" s="7" t="s">
        <v>19724</v>
      </c>
      <c r="AY1290" s="1" t="s">
        <v>19725</v>
      </c>
      <c r="AZ1290" s="1" t="s">
        <v>19714</v>
      </c>
      <c r="BA1290" s="1" t="s">
        <v>19717</v>
      </c>
      <c r="BB1290" s="1">
        <v>0.64600000000000002</v>
      </c>
      <c r="BC1290" s="1">
        <v>0.998</v>
      </c>
      <c r="BF1290" s="12"/>
    </row>
    <row r="1291" spans="1:58" ht="12" customHeight="1">
      <c r="A1291" s="1" t="s">
        <v>5799</v>
      </c>
      <c r="B1291" s="1">
        <v>3425</v>
      </c>
      <c r="C1291" s="1">
        <v>200</v>
      </c>
      <c r="D1291" s="7" t="s">
        <v>19726</v>
      </c>
      <c r="E1291" s="1" t="s">
        <v>19727</v>
      </c>
      <c r="G1291" s="1" t="s">
        <v>19728</v>
      </c>
      <c r="H1291" s="1" t="s">
        <v>19729</v>
      </c>
      <c r="I1291" s="1" t="s">
        <v>19730</v>
      </c>
      <c r="J1291" s="1">
        <v>3573296</v>
      </c>
      <c r="K1291" s="1">
        <v>3573898</v>
      </c>
      <c r="L1291" s="1" t="s">
        <v>5826</v>
      </c>
      <c r="M1291" s="1" t="s">
        <v>2539</v>
      </c>
      <c r="N1291" s="1" t="s">
        <v>5885</v>
      </c>
      <c r="O1291" s="1" t="str">
        <f t="shared" si="32"/>
        <v/>
      </c>
      <c r="P1291" s="8" t="s">
        <v>5808</v>
      </c>
      <c r="Q1291" s="1" t="s">
        <v>5809</v>
      </c>
      <c r="R1291" s="1">
        <v>2595</v>
      </c>
      <c r="S1291" s="1">
        <v>200</v>
      </c>
      <c r="T1291" s="7" t="s">
        <v>19731</v>
      </c>
      <c r="U1291" s="1" t="s">
        <v>19732</v>
      </c>
      <c r="W1291" s="1" t="s">
        <v>19730</v>
      </c>
      <c r="X1291" s="1">
        <v>1</v>
      </c>
      <c r="Y1291" s="1">
        <v>0.995</v>
      </c>
      <c r="Z1291" s="9" t="s">
        <v>5808</v>
      </c>
      <c r="AA1291" s="1" t="s">
        <v>5873</v>
      </c>
      <c r="AB1291" s="1">
        <v>43</v>
      </c>
      <c r="AC1291" s="1">
        <v>202</v>
      </c>
      <c r="AD1291" s="7" t="s">
        <v>19733</v>
      </c>
      <c r="AE1291" s="1" t="s">
        <v>19734</v>
      </c>
      <c r="AG1291" s="1" t="s">
        <v>19730</v>
      </c>
      <c r="AH1291" s="1">
        <v>0.90500000000000003</v>
      </c>
      <c r="AI1291" s="1">
        <v>0.98499999999999999</v>
      </c>
      <c r="AJ1291" s="9" t="s">
        <v>5808</v>
      </c>
      <c r="AK1291" s="1" t="s">
        <v>5815</v>
      </c>
      <c r="AL1291" s="1">
        <v>3034</v>
      </c>
      <c r="AM1291" s="1">
        <v>202</v>
      </c>
      <c r="AN1291" s="7" t="s">
        <v>19735</v>
      </c>
      <c r="AO1291" s="1" t="s">
        <v>19736</v>
      </c>
      <c r="AQ1291" s="1" t="s">
        <v>19730</v>
      </c>
      <c r="AR1291" s="1">
        <v>0.91</v>
      </c>
      <c r="AS1291" s="1">
        <v>0.98499999999999999</v>
      </c>
      <c r="AT1291" s="35" t="s">
        <v>5808</v>
      </c>
      <c r="AU1291" s="1" t="s">
        <v>5818</v>
      </c>
      <c r="AV1291" s="1">
        <v>6043</v>
      </c>
      <c r="AW1291" s="1">
        <v>197</v>
      </c>
      <c r="AX1291" s="7" t="s">
        <v>19737</v>
      </c>
      <c r="AY1291" s="1" t="s">
        <v>19738</v>
      </c>
      <c r="BA1291" s="1" t="s">
        <v>19730</v>
      </c>
      <c r="BB1291" s="1">
        <v>0.41499999999999998</v>
      </c>
      <c r="BC1291" s="1">
        <v>0.97499999999999998</v>
      </c>
      <c r="BF1291" s="12"/>
    </row>
    <row r="1292" spans="1:58" ht="12" customHeight="1">
      <c r="A1292" s="1" t="s">
        <v>5799</v>
      </c>
      <c r="B1292" s="1">
        <v>1163</v>
      </c>
      <c r="C1292" s="1">
        <v>152</v>
      </c>
      <c r="D1292" s="7" t="s">
        <v>19739</v>
      </c>
      <c r="E1292" s="1" t="s">
        <v>19740</v>
      </c>
      <c r="G1292" s="1" t="s">
        <v>19741</v>
      </c>
      <c r="H1292" s="1" t="s">
        <v>6360</v>
      </c>
      <c r="I1292" s="1" t="s">
        <v>6246</v>
      </c>
      <c r="J1292" s="1">
        <v>1240517</v>
      </c>
      <c r="K1292" s="1">
        <v>1240975</v>
      </c>
      <c r="L1292" s="1" t="s">
        <v>5806</v>
      </c>
      <c r="M1292" s="1" t="s">
        <v>2539</v>
      </c>
      <c r="N1292" s="1" t="s">
        <v>5807</v>
      </c>
      <c r="O1292" s="1" t="str">
        <f t="shared" si="32"/>
        <v/>
      </c>
      <c r="P1292" s="20" t="s">
        <v>5808</v>
      </c>
      <c r="Q1292" s="1" t="s">
        <v>5809</v>
      </c>
      <c r="R1292" s="1">
        <v>2276</v>
      </c>
      <c r="S1292" s="1">
        <v>133</v>
      </c>
      <c r="T1292" s="7" t="s">
        <v>19742</v>
      </c>
      <c r="U1292" s="1" t="s">
        <v>19743</v>
      </c>
      <c r="W1292" s="1" t="s">
        <v>6246</v>
      </c>
      <c r="X1292" s="1">
        <v>0.98499999999999999</v>
      </c>
      <c r="Y1292" s="1">
        <v>0.99199999999999999</v>
      </c>
      <c r="Z1292" s="9" t="s">
        <v>5808</v>
      </c>
      <c r="AA1292" s="1" t="s">
        <v>5812</v>
      </c>
      <c r="AB1292" s="1">
        <v>5987</v>
      </c>
      <c r="AC1292" s="1">
        <v>152</v>
      </c>
      <c r="AD1292" s="7" t="s">
        <v>19744</v>
      </c>
      <c r="AE1292" s="1" t="s">
        <v>19745</v>
      </c>
      <c r="AG1292" s="1" t="s">
        <v>6246</v>
      </c>
      <c r="AH1292" s="1">
        <v>0.92100000000000004</v>
      </c>
      <c r="AI1292" s="1">
        <v>0.99299999999999999</v>
      </c>
      <c r="AJ1292" s="9" t="s">
        <v>5808</v>
      </c>
      <c r="AK1292" s="1" t="s">
        <v>5815</v>
      </c>
      <c r="AL1292" s="1">
        <v>1079</v>
      </c>
      <c r="AM1292" s="1">
        <v>152</v>
      </c>
      <c r="AN1292" s="7" t="s">
        <v>19746</v>
      </c>
      <c r="AO1292" s="1" t="s">
        <v>19747</v>
      </c>
      <c r="AQ1292" s="1" t="s">
        <v>6246</v>
      </c>
      <c r="AR1292" s="1">
        <v>0.90800000000000003</v>
      </c>
      <c r="AS1292" s="1">
        <v>0.99299999999999999</v>
      </c>
      <c r="AT1292" s="18" t="s">
        <v>5808</v>
      </c>
      <c r="AU1292" s="1" t="s">
        <v>5818</v>
      </c>
      <c r="AV1292" s="1">
        <v>4248</v>
      </c>
      <c r="AW1292" s="1">
        <v>154</v>
      </c>
      <c r="AX1292" s="7" t="s">
        <v>19748</v>
      </c>
      <c r="AY1292" s="1" t="s">
        <v>19749</v>
      </c>
      <c r="BA1292" s="1" t="s">
        <v>19750</v>
      </c>
      <c r="BB1292" s="1">
        <v>0.438</v>
      </c>
      <c r="BC1292" s="1">
        <v>0.82499999999999996</v>
      </c>
      <c r="BF1292" s="12"/>
    </row>
    <row r="1293" spans="1:58" ht="12" customHeight="1">
      <c r="A1293" s="1" t="s">
        <v>5799</v>
      </c>
      <c r="B1293" s="1">
        <v>2463</v>
      </c>
      <c r="C1293" s="1">
        <v>1170</v>
      </c>
      <c r="D1293" s="7" t="s">
        <v>19751</v>
      </c>
      <c r="E1293" s="1" t="s">
        <v>19752</v>
      </c>
      <c r="G1293" s="1" t="s">
        <v>19753</v>
      </c>
      <c r="H1293" s="1" t="s">
        <v>19754</v>
      </c>
      <c r="I1293" s="1" t="s">
        <v>19755</v>
      </c>
      <c r="J1293" s="1">
        <v>2600579</v>
      </c>
      <c r="K1293" s="1">
        <v>2604091</v>
      </c>
      <c r="L1293" s="1" t="s">
        <v>5826</v>
      </c>
      <c r="M1293" s="1" t="s">
        <v>5</v>
      </c>
      <c r="N1293" s="1" t="s">
        <v>5885</v>
      </c>
      <c r="O1293" s="1" t="str">
        <f t="shared" si="32"/>
        <v/>
      </c>
      <c r="P1293" s="13" t="s">
        <v>5808</v>
      </c>
      <c r="Q1293" s="1" t="s">
        <v>5809</v>
      </c>
      <c r="R1293" s="1">
        <v>1609</v>
      </c>
      <c r="S1293" s="1">
        <v>1200</v>
      </c>
      <c r="T1293" s="7" t="s">
        <v>19756</v>
      </c>
      <c r="U1293" s="1" t="s">
        <v>19757</v>
      </c>
      <c r="V1293" s="1" t="s">
        <v>19758</v>
      </c>
      <c r="W1293" s="1" t="s">
        <v>19755</v>
      </c>
      <c r="X1293" s="1">
        <v>0.995</v>
      </c>
      <c r="Y1293" s="1">
        <v>0.97399999999999998</v>
      </c>
      <c r="Z1293" s="9" t="s">
        <v>5808</v>
      </c>
      <c r="AA1293" s="1" t="s">
        <v>5812</v>
      </c>
      <c r="AB1293" s="1">
        <v>6375</v>
      </c>
      <c r="AC1293" s="1">
        <v>1170</v>
      </c>
      <c r="AD1293" s="7" t="s">
        <v>19759</v>
      </c>
      <c r="AE1293" s="1" t="s">
        <v>19760</v>
      </c>
      <c r="AG1293" s="1" t="s">
        <v>19755</v>
      </c>
      <c r="AH1293" s="1">
        <v>0.91100000000000003</v>
      </c>
      <c r="AI1293" s="1">
        <v>0.999</v>
      </c>
      <c r="AJ1293" s="9" t="s">
        <v>5808</v>
      </c>
      <c r="AK1293" s="1" t="s">
        <v>5815</v>
      </c>
      <c r="AL1293" s="1">
        <v>1430</v>
      </c>
      <c r="AM1293" s="1">
        <v>1170</v>
      </c>
      <c r="AN1293" s="7" t="s">
        <v>19761</v>
      </c>
      <c r="AO1293" s="1" t="s">
        <v>19762</v>
      </c>
      <c r="AQ1293" s="1" t="s">
        <v>19755</v>
      </c>
      <c r="AR1293" s="1">
        <v>0.90800000000000003</v>
      </c>
      <c r="AS1293" s="1">
        <v>0.999</v>
      </c>
      <c r="BF1293" s="12"/>
    </row>
    <row r="1294" spans="1:58" ht="12" customHeight="1">
      <c r="A1294" s="1" t="s">
        <v>5799</v>
      </c>
      <c r="B1294" s="1">
        <v>3310</v>
      </c>
      <c r="C1294" s="1">
        <v>193</v>
      </c>
      <c r="D1294" s="7" t="s">
        <v>19763</v>
      </c>
      <c r="E1294" s="1" t="s">
        <v>19764</v>
      </c>
      <c r="F1294" s="1" t="s">
        <v>19765</v>
      </c>
      <c r="G1294" s="1" t="s">
        <v>19766</v>
      </c>
      <c r="H1294" s="1" t="s">
        <v>19767</v>
      </c>
      <c r="I1294" s="1" t="s">
        <v>19768</v>
      </c>
      <c r="J1294" s="1">
        <v>3468011</v>
      </c>
      <c r="K1294" s="1">
        <v>3468592</v>
      </c>
      <c r="L1294" s="1" t="s">
        <v>5806</v>
      </c>
      <c r="M1294" s="1" t="s">
        <v>5</v>
      </c>
      <c r="N1294" s="1" t="s">
        <v>5885</v>
      </c>
      <c r="O1294" s="1" t="str">
        <f t="shared" si="32"/>
        <v/>
      </c>
      <c r="P1294" s="8" t="s">
        <v>5808</v>
      </c>
      <c r="Q1294" s="1" t="s">
        <v>5809</v>
      </c>
      <c r="R1294" s="1">
        <v>2425</v>
      </c>
      <c r="S1294" s="1">
        <v>193</v>
      </c>
      <c r="T1294" s="7" t="s">
        <v>19769</v>
      </c>
      <c r="U1294" s="1" t="s">
        <v>19770</v>
      </c>
      <c r="V1294" s="1" t="s">
        <v>19765</v>
      </c>
      <c r="W1294" s="1" t="s">
        <v>19768</v>
      </c>
      <c r="X1294" s="1">
        <v>1</v>
      </c>
      <c r="Y1294" s="1">
        <v>0.995</v>
      </c>
      <c r="Z1294" s="9" t="s">
        <v>5808</v>
      </c>
      <c r="AA1294" s="1" t="s">
        <v>5873</v>
      </c>
      <c r="AB1294" s="1">
        <v>150</v>
      </c>
      <c r="AC1294" s="1">
        <v>193</v>
      </c>
      <c r="AD1294" s="7" t="s">
        <v>19771</v>
      </c>
      <c r="AE1294" s="1" t="s">
        <v>19772</v>
      </c>
      <c r="AG1294" s="1" t="s">
        <v>19768</v>
      </c>
      <c r="AH1294" s="1">
        <v>0.90700000000000003</v>
      </c>
      <c r="AI1294" s="1">
        <v>0.995</v>
      </c>
      <c r="AJ1294" s="9" t="s">
        <v>5808</v>
      </c>
      <c r="AK1294" s="1" t="s">
        <v>5815</v>
      </c>
      <c r="AL1294" s="1">
        <v>2928</v>
      </c>
      <c r="AM1294" s="1">
        <v>193</v>
      </c>
      <c r="AN1294" s="7" t="s">
        <v>19773</v>
      </c>
      <c r="AO1294" s="1" t="s">
        <v>19774</v>
      </c>
      <c r="AP1294" s="1" t="s">
        <v>19765</v>
      </c>
      <c r="AQ1294" s="1" t="s">
        <v>19768</v>
      </c>
      <c r="AR1294" s="1">
        <v>0.90700000000000003</v>
      </c>
      <c r="AS1294" s="1">
        <v>0.995</v>
      </c>
      <c r="AT1294" s="15" t="s">
        <v>5808</v>
      </c>
      <c r="AU1294" s="1" t="s">
        <v>5818</v>
      </c>
      <c r="AV1294" s="1">
        <v>4332</v>
      </c>
      <c r="AW1294" s="1">
        <v>201</v>
      </c>
      <c r="AX1294" s="7" t="s">
        <v>19775</v>
      </c>
      <c r="AY1294" s="1" t="s">
        <v>19776</v>
      </c>
      <c r="AZ1294" s="1" t="s">
        <v>19765</v>
      </c>
      <c r="BA1294" s="1" t="s">
        <v>19768</v>
      </c>
      <c r="BB1294" s="1">
        <v>0.502</v>
      </c>
      <c r="BC1294" s="1">
        <v>0.99</v>
      </c>
      <c r="BF1294" s="12"/>
    </row>
    <row r="1295" spans="1:58" ht="12" customHeight="1">
      <c r="A1295" s="1" t="s">
        <v>6006</v>
      </c>
      <c r="B1295" s="1">
        <v>4567</v>
      </c>
      <c r="C1295" s="1">
        <v>323</v>
      </c>
      <c r="D1295" s="7" t="s">
        <v>19777</v>
      </c>
      <c r="E1295" s="1" t="s">
        <v>19778</v>
      </c>
      <c r="G1295" s="1" t="s">
        <v>19779</v>
      </c>
      <c r="H1295" s="1" t="s">
        <v>19780</v>
      </c>
      <c r="I1295" s="1" t="s">
        <v>19781</v>
      </c>
      <c r="J1295" s="1">
        <v>749113</v>
      </c>
      <c r="K1295" s="1">
        <v>750084</v>
      </c>
      <c r="L1295" s="1" t="s">
        <v>5806</v>
      </c>
      <c r="M1295" s="1" t="s">
        <v>5</v>
      </c>
      <c r="N1295" s="1" t="s">
        <v>5885</v>
      </c>
      <c r="O1295" s="1" t="str">
        <f t="shared" si="32"/>
        <v/>
      </c>
      <c r="P1295" s="8" t="s">
        <v>5808</v>
      </c>
      <c r="Q1295" s="1" t="s">
        <v>5982</v>
      </c>
      <c r="R1295" s="1">
        <v>3978</v>
      </c>
      <c r="S1295" s="1">
        <v>323</v>
      </c>
      <c r="T1295" s="7" t="s">
        <v>19782</v>
      </c>
      <c r="U1295" s="1" t="s">
        <v>19783</v>
      </c>
      <c r="W1295" s="1" t="s">
        <v>19781</v>
      </c>
      <c r="X1295" s="1">
        <v>1</v>
      </c>
      <c r="Y1295" s="1">
        <v>0.997</v>
      </c>
      <c r="Z1295" s="9" t="s">
        <v>5808</v>
      </c>
      <c r="AA1295" s="1" t="s">
        <v>6031</v>
      </c>
      <c r="AB1295" s="1">
        <v>1603</v>
      </c>
      <c r="AC1295" s="1">
        <v>323</v>
      </c>
      <c r="AD1295" s="7" t="s">
        <v>19784</v>
      </c>
      <c r="AE1295" s="1" t="s">
        <v>19785</v>
      </c>
      <c r="AG1295" s="1" t="s">
        <v>19781</v>
      </c>
      <c r="AH1295" s="1">
        <v>0.91</v>
      </c>
      <c r="AI1295" s="1">
        <v>0.997</v>
      </c>
      <c r="AJ1295" s="9" t="s">
        <v>5808</v>
      </c>
      <c r="AK1295" s="1" t="s">
        <v>6017</v>
      </c>
      <c r="AL1295" s="1">
        <v>3826</v>
      </c>
      <c r="AM1295" s="1">
        <v>323</v>
      </c>
      <c r="AN1295" s="7" t="s">
        <v>19786</v>
      </c>
      <c r="AO1295" s="1" t="s">
        <v>19787</v>
      </c>
      <c r="AQ1295" s="1" t="s">
        <v>19781</v>
      </c>
      <c r="AR1295" s="1">
        <v>0.90400000000000003</v>
      </c>
      <c r="AS1295" s="1">
        <v>0.997</v>
      </c>
      <c r="AT1295" s="30" t="s">
        <v>5808</v>
      </c>
      <c r="AU1295" s="1" t="s">
        <v>5818</v>
      </c>
      <c r="AV1295" s="1">
        <v>5948</v>
      </c>
      <c r="AW1295" s="1">
        <v>325</v>
      </c>
      <c r="AX1295" s="7" t="s">
        <v>19788</v>
      </c>
      <c r="AY1295" s="1" t="s">
        <v>19789</v>
      </c>
      <c r="BA1295" s="1" t="s">
        <v>19781</v>
      </c>
      <c r="BB1295" s="1">
        <v>0.70699999999999996</v>
      </c>
      <c r="BC1295" s="1">
        <v>0.98499999999999999</v>
      </c>
      <c r="BF1295" s="12"/>
    </row>
    <row r="1296" spans="1:58" ht="12" customHeight="1">
      <c r="A1296" s="1" t="s">
        <v>6006</v>
      </c>
      <c r="B1296" s="1">
        <v>4569</v>
      </c>
      <c r="C1296" s="1">
        <v>687</v>
      </c>
      <c r="D1296" s="7" t="s">
        <v>19790</v>
      </c>
      <c r="E1296" s="1" t="s">
        <v>19791</v>
      </c>
      <c r="G1296" s="1" t="s">
        <v>19792</v>
      </c>
      <c r="H1296" s="1" t="s">
        <v>19793</v>
      </c>
      <c r="I1296" s="1" t="s">
        <v>19794</v>
      </c>
      <c r="J1296" s="1">
        <v>750829</v>
      </c>
      <c r="K1296" s="1">
        <v>752892</v>
      </c>
      <c r="L1296" s="1" t="s">
        <v>5806</v>
      </c>
      <c r="M1296" s="1" t="s">
        <v>5</v>
      </c>
      <c r="N1296" s="1" t="s">
        <v>5885</v>
      </c>
      <c r="O1296" s="1" t="str">
        <f t="shared" si="32"/>
        <v/>
      </c>
      <c r="P1296" s="31" t="s">
        <v>5808</v>
      </c>
      <c r="Q1296" s="1" t="s">
        <v>5982</v>
      </c>
      <c r="R1296" s="1">
        <v>3980</v>
      </c>
      <c r="S1296" s="1">
        <v>687</v>
      </c>
      <c r="T1296" s="7" t="s">
        <v>19795</v>
      </c>
      <c r="U1296" s="1" t="s">
        <v>19796</v>
      </c>
      <c r="W1296" s="1" t="s">
        <v>19794</v>
      </c>
      <c r="X1296" s="1">
        <v>0.999</v>
      </c>
      <c r="Y1296" s="1">
        <v>0.999</v>
      </c>
      <c r="Z1296" s="9" t="s">
        <v>5808</v>
      </c>
      <c r="AA1296" s="1" t="s">
        <v>6031</v>
      </c>
      <c r="AB1296" s="1">
        <v>1601</v>
      </c>
      <c r="AC1296" s="1">
        <v>687</v>
      </c>
      <c r="AD1296" s="7" t="s">
        <v>19797</v>
      </c>
      <c r="AE1296" s="1" t="s">
        <v>19798</v>
      </c>
      <c r="AG1296" s="1" t="s">
        <v>19794</v>
      </c>
      <c r="AH1296" s="1">
        <v>0.90800000000000003</v>
      </c>
      <c r="AI1296" s="1">
        <v>0.999</v>
      </c>
      <c r="AJ1296" s="9" t="s">
        <v>5808</v>
      </c>
      <c r="AK1296" s="1" t="s">
        <v>6017</v>
      </c>
      <c r="AL1296" s="1">
        <v>3828</v>
      </c>
      <c r="AM1296" s="1">
        <v>678</v>
      </c>
      <c r="AN1296" s="7" t="s">
        <v>19799</v>
      </c>
      <c r="AO1296" s="1" t="s">
        <v>19800</v>
      </c>
      <c r="AQ1296" s="1" t="s">
        <v>19794</v>
      </c>
      <c r="AR1296" s="1">
        <v>0.90700000000000003</v>
      </c>
      <c r="AS1296" s="1">
        <v>0.999</v>
      </c>
      <c r="AT1296" s="11" t="s">
        <v>5808</v>
      </c>
      <c r="AU1296" s="1" t="s">
        <v>5818</v>
      </c>
      <c r="AV1296" s="1">
        <v>5950</v>
      </c>
      <c r="AW1296" s="1">
        <v>686</v>
      </c>
      <c r="AX1296" s="7" t="s">
        <v>19801</v>
      </c>
      <c r="AY1296" s="1" t="s">
        <v>19802</v>
      </c>
      <c r="AZ1296" s="1" t="s">
        <v>19803</v>
      </c>
      <c r="BA1296" s="1" t="s">
        <v>19804</v>
      </c>
      <c r="BB1296" s="1">
        <v>0.63800000000000001</v>
      </c>
      <c r="BC1296" s="1">
        <v>0.999</v>
      </c>
      <c r="BF1296" s="12"/>
    </row>
    <row r="1297" spans="1:58" ht="12" customHeight="1">
      <c r="A1297" s="1" t="s">
        <v>6006</v>
      </c>
      <c r="B1297" s="1">
        <v>4351</v>
      </c>
      <c r="C1297" s="1">
        <v>183</v>
      </c>
      <c r="D1297" s="7" t="s">
        <v>19805</v>
      </c>
      <c r="E1297" s="1" t="s">
        <v>19806</v>
      </c>
      <c r="G1297" s="1" t="s">
        <v>19807</v>
      </c>
      <c r="H1297" s="1" t="s">
        <v>19808</v>
      </c>
      <c r="I1297" s="1" t="s">
        <v>19809</v>
      </c>
      <c r="J1297" s="1">
        <v>499290</v>
      </c>
      <c r="K1297" s="1">
        <v>499841</v>
      </c>
      <c r="L1297" s="1" t="s">
        <v>5806</v>
      </c>
      <c r="M1297" s="1" t="s">
        <v>4173</v>
      </c>
      <c r="N1297" s="1" t="s">
        <v>5885</v>
      </c>
      <c r="O1297" s="1" t="str">
        <f t="shared" si="32"/>
        <v/>
      </c>
      <c r="P1297" s="17" t="s">
        <v>5808</v>
      </c>
      <c r="Q1297" s="1" t="s">
        <v>5982</v>
      </c>
      <c r="R1297" s="1">
        <v>4402</v>
      </c>
      <c r="S1297" s="1">
        <v>171</v>
      </c>
      <c r="T1297" s="7" t="s">
        <v>19810</v>
      </c>
      <c r="U1297" s="1" t="s">
        <v>19811</v>
      </c>
      <c r="W1297" s="1" t="s">
        <v>19809</v>
      </c>
      <c r="X1297" s="1">
        <v>0.99399999999999999</v>
      </c>
      <c r="Y1297" s="1">
        <v>0.99399999999999999</v>
      </c>
      <c r="Z1297" s="9" t="s">
        <v>5808</v>
      </c>
      <c r="AA1297" s="1" t="s">
        <v>5812</v>
      </c>
      <c r="AB1297" s="1">
        <v>6148</v>
      </c>
      <c r="AC1297" s="1">
        <v>183</v>
      </c>
      <c r="AD1297" s="7" t="s">
        <v>19812</v>
      </c>
      <c r="AE1297" s="1" t="s">
        <v>19813</v>
      </c>
      <c r="AG1297" s="1" t="s">
        <v>19809</v>
      </c>
      <c r="AH1297" s="1">
        <v>0.91300000000000003</v>
      </c>
      <c r="AI1297" s="1">
        <v>0.995</v>
      </c>
      <c r="AJ1297" s="9" t="s">
        <v>5808</v>
      </c>
      <c r="AK1297" s="1" t="s">
        <v>5815</v>
      </c>
      <c r="AL1297" s="1">
        <v>1238</v>
      </c>
      <c r="AM1297" s="1">
        <v>183</v>
      </c>
      <c r="AN1297" s="7" t="s">
        <v>19814</v>
      </c>
      <c r="AO1297" s="1" t="s">
        <v>19815</v>
      </c>
      <c r="AQ1297" s="1" t="s">
        <v>19809</v>
      </c>
      <c r="AR1297" s="1">
        <v>0.90700000000000003</v>
      </c>
      <c r="AS1297" s="1">
        <v>0.995</v>
      </c>
      <c r="BF1297" s="12"/>
    </row>
    <row r="1298" spans="1:58" ht="12" customHeight="1">
      <c r="A1298" s="1" t="s">
        <v>5799</v>
      </c>
      <c r="B1298" s="1">
        <v>2058</v>
      </c>
      <c r="C1298" s="1">
        <v>421</v>
      </c>
      <c r="D1298" s="7" t="s">
        <v>19816</v>
      </c>
      <c r="E1298" s="1" t="s">
        <v>19817</v>
      </c>
      <c r="G1298" s="1" t="s">
        <v>19818</v>
      </c>
      <c r="H1298" s="1" t="s">
        <v>19819</v>
      </c>
      <c r="I1298" s="1" t="s">
        <v>19820</v>
      </c>
      <c r="J1298" s="1">
        <v>2176466</v>
      </c>
      <c r="K1298" s="1">
        <v>2177731</v>
      </c>
      <c r="L1298" s="1" t="s">
        <v>5826</v>
      </c>
      <c r="M1298" s="1" t="s">
        <v>5</v>
      </c>
      <c r="N1298" s="1" t="s">
        <v>5885</v>
      </c>
      <c r="O1298" s="1" t="str">
        <f t="shared" si="32"/>
        <v/>
      </c>
      <c r="P1298" s="24"/>
      <c r="Z1298" s="9" t="s">
        <v>5808</v>
      </c>
      <c r="AA1298" s="1" t="s">
        <v>5812</v>
      </c>
      <c r="AB1298" s="1">
        <v>6847</v>
      </c>
      <c r="AC1298" s="1">
        <v>422</v>
      </c>
      <c r="AD1298" s="7" t="s">
        <v>19821</v>
      </c>
      <c r="AE1298" s="1" t="s">
        <v>19822</v>
      </c>
      <c r="AG1298" s="1" t="s">
        <v>19820</v>
      </c>
      <c r="AH1298" s="1">
        <v>0.93300000000000005</v>
      </c>
      <c r="AI1298" s="1">
        <v>0.99299999999999999</v>
      </c>
      <c r="AJ1298" s="9" t="s">
        <v>5808</v>
      </c>
      <c r="AK1298" s="1" t="s">
        <v>5815</v>
      </c>
      <c r="AL1298" s="1">
        <v>1832</v>
      </c>
      <c r="AM1298" s="1">
        <v>422</v>
      </c>
      <c r="AN1298" s="7" t="s">
        <v>19823</v>
      </c>
      <c r="AO1298" s="1" t="s">
        <v>19824</v>
      </c>
      <c r="AQ1298" s="1" t="s">
        <v>19820</v>
      </c>
      <c r="AR1298" s="1">
        <v>0.94299999999999995</v>
      </c>
      <c r="AS1298" s="1">
        <v>0.99299999999999999</v>
      </c>
      <c r="AT1298" s="15" t="s">
        <v>5808</v>
      </c>
      <c r="AU1298" s="1" t="s">
        <v>5818</v>
      </c>
      <c r="AV1298" s="1">
        <v>629</v>
      </c>
      <c r="AW1298" s="1">
        <v>423</v>
      </c>
      <c r="AX1298" s="7" t="s">
        <v>19825</v>
      </c>
      <c r="AY1298" s="1" t="s">
        <v>19826</v>
      </c>
      <c r="BA1298" s="1" t="s">
        <v>19820</v>
      </c>
      <c r="BB1298" s="1">
        <v>0.55300000000000005</v>
      </c>
      <c r="BC1298" s="1">
        <v>0.98599999999999999</v>
      </c>
      <c r="BF1298" s="12"/>
    </row>
    <row r="1299" spans="1:58" ht="12" customHeight="1">
      <c r="A1299" s="1" t="s">
        <v>5799</v>
      </c>
      <c r="B1299" s="1">
        <v>2521</v>
      </c>
      <c r="C1299" s="1">
        <v>386</v>
      </c>
      <c r="D1299" s="7" t="s">
        <v>19827</v>
      </c>
      <c r="E1299" s="1" t="s">
        <v>19828</v>
      </c>
      <c r="G1299" s="1" t="s">
        <v>19829</v>
      </c>
      <c r="H1299" s="1" t="s">
        <v>6360</v>
      </c>
      <c r="I1299" s="1" t="s">
        <v>6246</v>
      </c>
      <c r="J1299" s="1">
        <v>2666032</v>
      </c>
      <c r="K1299" s="1">
        <v>2667192</v>
      </c>
      <c r="L1299" s="1" t="s">
        <v>5826</v>
      </c>
      <c r="M1299" s="1" t="s">
        <v>5</v>
      </c>
      <c r="N1299" s="1" t="s">
        <v>5885</v>
      </c>
      <c r="O1299" s="1" t="str">
        <f t="shared" si="32"/>
        <v/>
      </c>
      <c r="P1299" s="9" t="s">
        <v>5808</v>
      </c>
      <c r="Q1299" s="1" t="s">
        <v>5809</v>
      </c>
      <c r="R1299" s="1">
        <v>1668</v>
      </c>
      <c r="S1299" s="1">
        <v>374</v>
      </c>
      <c r="T1299" s="7" t="s">
        <v>19830</v>
      </c>
      <c r="U1299" s="1" t="s">
        <v>19831</v>
      </c>
      <c r="W1299" s="1" t="s">
        <v>6246</v>
      </c>
      <c r="X1299" s="1">
        <v>0.93799999999999994</v>
      </c>
      <c r="Y1299" s="1">
        <v>0.997</v>
      </c>
      <c r="Z1299" s="24"/>
      <c r="AJ1299" s="24"/>
      <c r="BF1299" s="12"/>
    </row>
    <row r="1300" spans="1:58" ht="12" customHeight="1">
      <c r="A1300" s="1" t="s">
        <v>6006</v>
      </c>
      <c r="B1300" s="1">
        <v>6150</v>
      </c>
      <c r="C1300" s="1">
        <v>113</v>
      </c>
      <c r="D1300" s="7" t="s">
        <v>19832</v>
      </c>
      <c r="E1300" s="1" t="s">
        <v>19833</v>
      </c>
      <c r="F1300" s="1" t="s">
        <v>16887</v>
      </c>
      <c r="G1300" s="1" t="s">
        <v>19834</v>
      </c>
      <c r="H1300" s="1" t="s">
        <v>19835</v>
      </c>
      <c r="I1300" s="1" t="s">
        <v>19836</v>
      </c>
      <c r="J1300" s="1">
        <v>2481354</v>
      </c>
      <c r="K1300" s="1">
        <v>2481695</v>
      </c>
      <c r="L1300" s="1" t="s">
        <v>5806</v>
      </c>
      <c r="M1300" s="1" t="s">
        <v>3973</v>
      </c>
      <c r="N1300" s="1" t="s">
        <v>5885</v>
      </c>
      <c r="O1300" s="1" t="str">
        <f t="shared" si="32"/>
        <v/>
      </c>
      <c r="P1300" s="24"/>
      <c r="Z1300" s="9" t="s">
        <v>5808</v>
      </c>
      <c r="AA1300" s="1" t="s">
        <v>6014</v>
      </c>
      <c r="AB1300" s="1">
        <v>3775</v>
      </c>
      <c r="AC1300" s="1">
        <v>113</v>
      </c>
      <c r="AD1300" s="7" t="s">
        <v>19837</v>
      </c>
      <c r="AE1300" s="1" t="s">
        <v>19838</v>
      </c>
      <c r="AG1300" s="1" t="s">
        <v>19836</v>
      </c>
      <c r="AH1300" s="1">
        <v>0.93799999999999994</v>
      </c>
      <c r="AI1300" s="1">
        <v>0.99099999999999999</v>
      </c>
      <c r="AJ1300" s="9" t="s">
        <v>5808</v>
      </c>
      <c r="AK1300" s="1" t="s">
        <v>6017</v>
      </c>
      <c r="AL1300" s="1">
        <v>5221</v>
      </c>
      <c r="AM1300" s="1">
        <v>113</v>
      </c>
      <c r="AN1300" s="7" t="s">
        <v>19839</v>
      </c>
      <c r="AO1300" s="1" t="s">
        <v>19840</v>
      </c>
      <c r="AQ1300" s="1" t="s">
        <v>19836</v>
      </c>
      <c r="AR1300" s="1">
        <v>0.93799999999999994</v>
      </c>
      <c r="AS1300" s="1">
        <v>0.99099999999999999</v>
      </c>
      <c r="AT1300" s="15" t="s">
        <v>5808</v>
      </c>
      <c r="AU1300" s="1" t="s">
        <v>5818</v>
      </c>
      <c r="AV1300" s="1">
        <v>1333</v>
      </c>
      <c r="AW1300" s="1">
        <v>113</v>
      </c>
      <c r="AX1300" s="7" t="s">
        <v>19841</v>
      </c>
      <c r="AY1300" s="1" t="s">
        <v>19842</v>
      </c>
      <c r="BA1300" s="1" t="s">
        <v>19836</v>
      </c>
      <c r="BB1300" s="1">
        <v>0.51900000000000002</v>
      </c>
      <c r="BC1300" s="1">
        <v>0.91200000000000003</v>
      </c>
      <c r="BF1300" s="12"/>
    </row>
    <row r="1301" spans="1:58" ht="12" customHeight="1">
      <c r="A1301" s="1" t="s">
        <v>5799</v>
      </c>
      <c r="B1301" s="1">
        <v>2323</v>
      </c>
      <c r="C1301" s="1">
        <v>77</v>
      </c>
      <c r="D1301" s="7" t="s">
        <v>19843</v>
      </c>
      <c r="E1301" s="1" t="s">
        <v>19844</v>
      </c>
      <c r="G1301" s="1" t="s">
        <v>19845</v>
      </c>
      <c r="H1301" s="1" t="s">
        <v>19846</v>
      </c>
      <c r="I1301" s="1" t="s">
        <v>6246</v>
      </c>
      <c r="J1301" s="1">
        <v>2464603</v>
      </c>
      <c r="K1301" s="1">
        <v>2464836</v>
      </c>
      <c r="L1301" s="1" t="s">
        <v>5806</v>
      </c>
      <c r="M1301" s="1" t="s">
        <v>4173</v>
      </c>
      <c r="N1301" s="1" t="s">
        <v>5885</v>
      </c>
      <c r="O1301" s="1" t="str">
        <f t="shared" si="32"/>
        <v/>
      </c>
      <c r="P1301" s="9" t="s">
        <v>5808</v>
      </c>
      <c r="Q1301" s="1" t="s">
        <v>5809</v>
      </c>
      <c r="R1301" s="1">
        <v>873</v>
      </c>
      <c r="S1301" s="1">
        <v>80</v>
      </c>
      <c r="T1301" s="7" t="s">
        <v>19847</v>
      </c>
      <c r="W1301" s="1" t="s">
        <v>6246</v>
      </c>
      <c r="X1301" s="1">
        <v>0.93799999999999994</v>
      </c>
      <c r="Y1301" s="1">
        <v>0.98799999999999999</v>
      </c>
      <c r="Z1301" s="24"/>
      <c r="AJ1301" s="24"/>
      <c r="AT1301" s="24"/>
      <c r="BF1301" s="12"/>
    </row>
    <row r="1302" spans="1:58" ht="12" customHeight="1">
      <c r="A1302" s="1" t="s">
        <v>5799</v>
      </c>
      <c r="B1302" s="1">
        <v>590</v>
      </c>
      <c r="C1302" s="1">
        <v>273</v>
      </c>
      <c r="D1302" s="7" t="s">
        <v>19848</v>
      </c>
      <c r="E1302" s="1" t="s">
        <v>19849</v>
      </c>
      <c r="F1302" s="1" t="s">
        <v>19850</v>
      </c>
      <c r="G1302" s="1" t="s">
        <v>19851</v>
      </c>
      <c r="H1302" s="1" t="s">
        <v>19852</v>
      </c>
      <c r="I1302" s="1" t="s">
        <v>19853</v>
      </c>
      <c r="J1302" s="1">
        <v>578711</v>
      </c>
      <c r="K1302" s="1">
        <v>579532</v>
      </c>
      <c r="L1302" s="1" t="s">
        <v>5806</v>
      </c>
      <c r="M1302" s="1" t="s">
        <v>5</v>
      </c>
      <c r="N1302" s="1" t="s">
        <v>5885</v>
      </c>
      <c r="O1302" s="1" t="str">
        <f t="shared" si="32"/>
        <v/>
      </c>
      <c r="P1302" s="20" t="s">
        <v>5808</v>
      </c>
      <c r="Q1302" s="1" t="s">
        <v>5809</v>
      </c>
      <c r="R1302" s="1">
        <v>3192</v>
      </c>
      <c r="S1302" s="1">
        <v>269</v>
      </c>
      <c r="T1302" s="7" t="s">
        <v>19854</v>
      </c>
      <c r="U1302" s="1" t="s">
        <v>19855</v>
      </c>
      <c r="V1302" s="1" t="s">
        <v>19850</v>
      </c>
      <c r="W1302" s="1" t="s">
        <v>19853</v>
      </c>
      <c r="X1302" s="1">
        <v>0.98499999999999999</v>
      </c>
      <c r="Y1302" s="1">
        <v>0.996</v>
      </c>
      <c r="Z1302" s="9" t="s">
        <v>5808</v>
      </c>
      <c r="AA1302" s="1" t="s">
        <v>5812</v>
      </c>
      <c r="AB1302" s="1">
        <v>5532</v>
      </c>
      <c r="AC1302" s="1">
        <v>275</v>
      </c>
      <c r="AD1302" s="7" t="s">
        <v>19856</v>
      </c>
      <c r="AE1302" s="1" t="s">
        <v>19857</v>
      </c>
      <c r="AG1302" s="1" t="s">
        <v>19853</v>
      </c>
      <c r="AH1302" s="1">
        <v>0.91600000000000004</v>
      </c>
      <c r="AI1302" s="1">
        <v>0.98499999999999999</v>
      </c>
      <c r="AJ1302" s="9" t="s">
        <v>5808</v>
      </c>
      <c r="AK1302" s="1" t="s">
        <v>5815</v>
      </c>
      <c r="AL1302" s="1">
        <v>656</v>
      </c>
      <c r="AM1302" s="1">
        <v>305</v>
      </c>
      <c r="AN1302" s="7" t="s">
        <v>19858</v>
      </c>
      <c r="AO1302" s="1" t="s">
        <v>19859</v>
      </c>
      <c r="AQ1302" s="1" t="s">
        <v>19853</v>
      </c>
      <c r="AR1302" s="1">
        <v>0.91200000000000003</v>
      </c>
      <c r="AS1302" s="1">
        <v>0.88900000000000001</v>
      </c>
      <c r="AT1302" s="15" t="s">
        <v>5808</v>
      </c>
      <c r="AU1302" s="1" t="s">
        <v>5818</v>
      </c>
      <c r="AV1302" s="1">
        <v>389</v>
      </c>
      <c r="AW1302" s="1">
        <v>270</v>
      </c>
      <c r="AX1302" s="7" t="s">
        <v>19860</v>
      </c>
      <c r="AY1302" s="1" t="s">
        <v>19861</v>
      </c>
      <c r="AZ1302" s="1" t="s">
        <v>19850</v>
      </c>
      <c r="BA1302" s="1" t="s">
        <v>19853</v>
      </c>
      <c r="BB1302" s="1">
        <v>0.51100000000000001</v>
      </c>
      <c r="BC1302" s="1">
        <v>0.98499999999999999</v>
      </c>
      <c r="BF1302" s="12"/>
    </row>
    <row r="1303" spans="1:58" ht="12" customHeight="1">
      <c r="A1303" s="1" t="s">
        <v>6006</v>
      </c>
      <c r="B1303" s="1">
        <v>4882</v>
      </c>
      <c r="C1303" s="1">
        <v>164</v>
      </c>
      <c r="D1303" s="7" t="s">
        <v>19862</v>
      </c>
      <c r="E1303" s="1" t="s">
        <v>19863</v>
      </c>
      <c r="G1303" s="1" t="s">
        <v>19864</v>
      </c>
      <c r="H1303" s="1" t="s">
        <v>19865</v>
      </c>
      <c r="I1303" s="1" t="s">
        <v>15110</v>
      </c>
      <c r="J1303" s="1">
        <v>1080171</v>
      </c>
      <c r="K1303" s="1">
        <v>1080665</v>
      </c>
      <c r="L1303" s="1" t="s">
        <v>5826</v>
      </c>
      <c r="M1303" s="1" t="s">
        <v>5</v>
      </c>
      <c r="N1303" s="1" t="s">
        <v>5885</v>
      </c>
      <c r="O1303" s="1" t="str">
        <f t="shared" si="32"/>
        <v/>
      </c>
      <c r="P1303" s="8" t="s">
        <v>5808</v>
      </c>
      <c r="Q1303" s="1" t="s">
        <v>5982</v>
      </c>
      <c r="R1303" s="1">
        <v>4172</v>
      </c>
      <c r="S1303" s="1">
        <v>155</v>
      </c>
      <c r="T1303" s="7" t="s">
        <v>19866</v>
      </c>
      <c r="U1303" s="1" t="s">
        <v>19867</v>
      </c>
      <c r="W1303" s="1" t="s">
        <v>15110</v>
      </c>
      <c r="X1303" s="1">
        <v>1</v>
      </c>
      <c r="Y1303" s="1">
        <v>0.99399999999999999</v>
      </c>
      <c r="Z1303" s="9" t="s">
        <v>5808</v>
      </c>
      <c r="AA1303" s="1" t="s">
        <v>6031</v>
      </c>
      <c r="AB1303" s="1">
        <v>646</v>
      </c>
      <c r="AC1303" s="1">
        <v>157</v>
      </c>
      <c r="AD1303" s="7" t="s">
        <v>19868</v>
      </c>
      <c r="AE1303" s="1" t="s">
        <v>19869</v>
      </c>
      <c r="AG1303" s="1" t="s">
        <v>15110</v>
      </c>
      <c r="AH1303" s="1">
        <v>0.90300000000000002</v>
      </c>
      <c r="AI1303" s="1">
        <v>0.98099999999999998</v>
      </c>
      <c r="AJ1303" s="9" t="s">
        <v>5808</v>
      </c>
      <c r="AK1303" s="1" t="s">
        <v>6017</v>
      </c>
      <c r="AL1303" s="1">
        <v>4589</v>
      </c>
      <c r="AM1303" s="1">
        <v>157</v>
      </c>
      <c r="AN1303" s="7" t="s">
        <v>19870</v>
      </c>
      <c r="AO1303" s="1" t="s">
        <v>19871</v>
      </c>
      <c r="AQ1303" s="1" t="s">
        <v>15110</v>
      </c>
      <c r="AR1303" s="1">
        <v>0.91</v>
      </c>
      <c r="AS1303" s="1">
        <v>0.98099999999999998</v>
      </c>
      <c r="AT1303" s="19" t="s">
        <v>5862</v>
      </c>
      <c r="AU1303" s="1" t="s">
        <v>5818</v>
      </c>
      <c r="AV1303" s="1">
        <v>4897</v>
      </c>
      <c r="AW1303" s="1">
        <v>157</v>
      </c>
      <c r="AX1303" s="7" t="s">
        <v>12913</v>
      </c>
      <c r="AY1303" s="1" t="s">
        <v>12914</v>
      </c>
      <c r="BA1303" s="1" t="s">
        <v>10753</v>
      </c>
      <c r="BB1303" s="1">
        <v>0.39300000000000002</v>
      </c>
      <c r="BC1303" s="1">
        <v>0.94899999999999995</v>
      </c>
      <c r="BF1303" s="12"/>
    </row>
    <row r="1304" spans="1:58" ht="12" customHeight="1">
      <c r="A1304" s="1" t="s">
        <v>5799</v>
      </c>
      <c r="B1304" s="1">
        <v>2613</v>
      </c>
      <c r="C1304" s="1">
        <v>789</v>
      </c>
      <c r="D1304" s="7" t="s">
        <v>19872</v>
      </c>
      <c r="E1304" s="1" t="s">
        <v>19873</v>
      </c>
      <c r="G1304" s="1" t="s">
        <v>19874</v>
      </c>
      <c r="H1304" s="1" t="s">
        <v>19875</v>
      </c>
      <c r="I1304" s="1" t="s">
        <v>19876</v>
      </c>
      <c r="J1304" s="1">
        <v>2773679</v>
      </c>
      <c r="K1304" s="1">
        <v>2776048</v>
      </c>
      <c r="L1304" s="1" t="s">
        <v>5806</v>
      </c>
      <c r="M1304" s="1" t="s">
        <v>2539</v>
      </c>
      <c r="N1304" s="1" t="s">
        <v>5885</v>
      </c>
      <c r="O1304" s="1" t="str">
        <f t="shared" si="32"/>
        <v/>
      </c>
      <c r="P1304" s="8" t="s">
        <v>5808</v>
      </c>
      <c r="Q1304" s="1" t="s">
        <v>5809</v>
      </c>
      <c r="R1304" s="1">
        <v>1765</v>
      </c>
      <c r="S1304" s="1">
        <v>789</v>
      </c>
      <c r="T1304" s="7" t="s">
        <v>19877</v>
      </c>
      <c r="U1304" s="1" t="s">
        <v>19878</v>
      </c>
      <c r="W1304" s="1" t="s">
        <v>19876</v>
      </c>
      <c r="X1304" s="1">
        <v>1</v>
      </c>
      <c r="Y1304" s="1">
        <v>0.999</v>
      </c>
      <c r="Z1304" s="9" t="s">
        <v>5808</v>
      </c>
      <c r="AA1304" s="1" t="s">
        <v>5812</v>
      </c>
      <c r="AB1304" s="1">
        <v>6252</v>
      </c>
      <c r="AC1304" s="1">
        <v>840</v>
      </c>
      <c r="AD1304" s="7" t="s">
        <v>19879</v>
      </c>
      <c r="AG1304" s="1" t="s">
        <v>8927</v>
      </c>
      <c r="AH1304" s="1">
        <v>0.91</v>
      </c>
      <c r="AI1304" s="1">
        <v>0.92400000000000004</v>
      </c>
      <c r="AJ1304" s="9" t="s">
        <v>5808</v>
      </c>
      <c r="AK1304" s="1" t="s">
        <v>5815</v>
      </c>
      <c r="AL1304" s="1">
        <v>1310</v>
      </c>
      <c r="AM1304" s="1">
        <v>803</v>
      </c>
      <c r="AN1304" s="7" t="s">
        <v>19880</v>
      </c>
      <c r="AO1304" s="1" t="s">
        <v>19881</v>
      </c>
      <c r="AQ1304" s="1" t="s">
        <v>19882</v>
      </c>
      <c r="AR1304" s="1">
        <v>0.90300000000000002</v>
      </c>
      <c r="AS1304" s="1">
        <v>0.98399999999999999</v>
      </c>
      <c r="AT1304" s="23" t="s">
        <v>5808</v>
      </c>
      <c r="AU1304" s="1" t="s">
        <v>5818</v>
      </c>
      <c r="AV1304" s="1">
        <v>791</v>
      </c>
      <c r="AW1304" s="1">
        <v>758</v>
      </c>
      <c r="AX1304" s="7" t="s">
        <v>19883</v>
      </c>
      <c r="AY1304" s="1" t="s">
        <v>19884</v>
      </c>
      <c r="AZ1304" s="1" t="s">
        <v>19885</v>
      </c>
      <c r="BA1304" s="1" t="s">
        <v>15293</v>
      </c>
      <c r="BB1304" s="1">
        <v>0.36299999999999999</v>
      </c>
      <c r="BC1304" s="1">
        <v>0.33500000000000002</v>
      </c>
      <c r="BF1304" s="12"/>
    </row>
    <row r="1305" spans="1:58" ht="12" customHeight="1">
      <c r="A1305" s="1" t="s">
        <v>5799</v>
      </c>
      <c r="B1305" s="1">
        <v>2976</v>
      </c>
      <c r="C1305" s="1">
        <v>415</v>
      </c>
      <c r="D1305" s="7" t="s">
        <v>19886</v>
      </c>
      <c r="E1305" s="1" t="s">
        <v>19887</v>
      </c>
      <c r="F1305" s="1" t="s">
        <v>19888</v>
      </c>
      <c r="G1305" s="1" t="s">
        <v>19889</v>
      </c>
      <c r="H1305" s="1" t="s">
        <v>19890</v>
      </c>
      <c r="I1305" s="1" t="s">
        <v>17060</v>
      </c>
      <c r="J1305" s="1">
        <v>3131888</v>
      </c>
      <c r="K1305" s="1">
        <v>3133135</v>
      </c>
      <c r="L1305" s="1" t="s">
        <v>5826</v>
      </c>
      <c r="M1305" s="1" t="s">
        <v>3973</v>
      </c>
      <c r="N1305" s="1" t="s">
        <v>5885</v>
      </c>
      <c r="O1305" s="1" t="str">
        <f t="shared" si="32"/>
        <v/>
      </c>
      <c r="P1305" s="8" t="s">
        <v>5808</v>
      </c>
      <c r="Q1305" s="1" t="s">
        <v>5809</v>
      </c>
      <c r="R1305" s="1">
        <v>2197</v>
      </c>
      <c r="S1305" s="1">
        <v>415</v>
      </c>
      <c r="T1305" s="7" t="s">
        <v>19891</v>
      </c>
      <c r="U1305" s="1" t="s">
        <v>19892</v>
      </c>
      <c r="V1305" s="1" t="s">
        <v>19888</v>
      </c>
      <c r="W1305" s="1" t="s">
        <v>17060</v>
      </c>
      <c r="X1305" s="1">
        <v>1</v>
      </c>
      <c r="Y1305" s="1">
        <v>0.998</v>
      </c>
      <c r="Z1305" s="9" t="s">
        <v>5808</v>
      </c>
      <c r="AA1305" s="1" t="s">
        <v>5873</v>
      </c>
      <c r="AB1305" s="1">
        <v>472</v>
      </c>
      <c r="AC1305" s="1">
        <v>415</v>
      </c>
      <c r="AD1305" s="7" t="s">
        <v>19893</v>
      </c>
      <c r="AE1305" s="1" t="s">
        <v>19894</v>
      </c>
      <c r="AG1305" s="1" t="s">
        <v>17060</v>
      </c>
      <c r="AH1305" s="1">
        <v>0.90500000000000003</v>
      </c>
      <c r="AI1305" s="1">
        <v>0.96399999999999997</v>
      </c>
      <c r="AJ1305" s="9" t="s">
        <v>5808</v>
      </c>
      <c r="AK1305" s="1" t="s">
        <v>5815</v>
      </c>
      <c r="AL1305" s="1">
        <v>2653</v>
      </c>
      <c r="AM1305" s="1">
        <v>415</v>
      </c>
      <c r="AN1305" s="7" t="s">
        <v>19895</v>
      </c>
      <c r="AO1305" s="1" t="s">
        <v>19896</v>
      </c>
      <c r="AQ1305" s="1" t="s">
        <v>17060</v>
      </c>
      <c r="AR1305" s="1">
        <v>0.90800000000000003</v>
      </c>
      <c r="AS1305" s="1">
        <v>0.96399999999999997</v>
      </c>
      <c r="AT1305" s="15" t="s">
        <v>5808</v>
      </c>
      <c r="AU1305" s="1" t="s">
        <v>5818</v>
      </c>
      <c r="AV1305" s="1">
        <v>1895</v>
      </c>
      <c r="AW1305" s="1">
        <v>420</v>
      </c>
      <c r="AX1305" s="7" t="s">
        <v>19897</v>
      </c>
      <c r="AY1305" s="1" t="s">
        <v>19898</v>
      </c>
      <c r="BA1305" s="1" t="s">
        <v>19899</v>
      </c>
      <c r="BB1305" s="1">
        <v>0.52400000000000002</v>
      </c>
      <c r="BC1305" s="1">
        <v>0.93799999999999994</v>
      </c>
      <c r="BF1305" s="12"/>
    </row>
    <row r="1306" spans="1:58" ht="12" customHeight="1">
      <c r="A1306" s="1" t="s">
        <v>5799</v>
      </c>
      <c r="B1306" s="1">
        <v>3456</v>
      </c>
      <c r="C1306" s="1">
        <v>465</v>
      </c>
      <c r="D1306" s="7" t="s">
        <v>19900</v>
      </c>
      <c r="E1306" s="1" t="s">
        <v>19901</v>
      </c>
      <c r="F1306" s="1" t="s">
        <v>19902</v>
      </c>
      <c r="G1306" s="1" t="s">
        <v>19903</v>
      </c>
      <c r="H1306" s="1" t="s">
        <v>19904</v>
      </c>
      <c r="I1306" s="1" t="s">
        <v>19905</v>
      </c>
      <c r="J1306" s="1">
        <v>3603439</v>
      </c>
      <c r="K1306" s="1">
        <v>3604836</v>
      </c>
      <c r="L1306" s="1" t="s">
        <v>5826</v>
      </c>
      <c r="M1306" s="1" t="s">
        <v>5</v>
      </c>
      <c r="N1306" s="1" t="s">
        <v>5885</v>
      </c>
      <c r="O1306" s="1" t="str">
        <f t="shared" si="32"/>
        <v/>
      </c>
      <c r="P1306" s="33" t="s">
        <v>5808</v>
      </c>
      <c r="Q1306" s="1" t="s">
        <v>5809</v>
      </c>
      <c r="R1306" s="1">
        <v>2627</v>
      </c>
      <c r="S1306" s="1">
        <v>465</v>
      </c>
      <c r="T1306" s="7" t="s">
        <v>19906</v>
      </c>
      <c r="U1306" s="1" t="s">
        <v>19907</v>
      </c>
      <c r="V1306" s="1" t="s">
        <v>19902</v>
      </c>
      <c r="W1306" s="1" t="s">
        <v>19905</v>
      </c>
      <c r="X1306" s="1">
        <v>0.998</v>
      </c>
      <c r="Y1306" s="1">
        <v>0.998</v>
      </c>
      <c r="Z1306" s="9" t="s">
        <v>5808</v>
      </c>
      <c r="AA1306" s="1" t="s">
        <v>5873</v>
      </c>
      <c r="AB1306" s="1">
        <v>16</v>
      </c>
      <c r="AC1306" s="1">
        <v>465</v>
      </c>
      <c r="AD1306" s="7" t="s">
        <v>19908</v>
      </c>
      <c r="AE1306" s="1" t="s">
        <v>19909</v>
      </c>
      <c r="AF1306" s="1" t="s">
        <v>19902</v>
      </c>
      <c r="AG1306" s="1" t="s">
        <v>19905</v>
      </c>
      <c r="AH1306" s="1">
        <v>0.90500000000000003</v>
      </c>
      <c r="AI1306" s="1">
        <v>0.996</v>
      </c>
      <c r="AJ1306" s="9" t="s">
        <v>5808</v>
      </c>
      <c r="AK1306" s="1" t="s">
        <v>5815</v>
      </c>
      <c r="AL1306" s="1">
        <v>3066</v>
      </c>
      <c r="AM1306" s="1">
        <v>465</v>
      </c>
      <c r="AN1306" s="7" t="s">
        <v>19910</v>
      </c>
      <c r="AO1306" s="1" t="s">
        <v>19911</v>
      </c>
      <c r="AP1306" s="1" t="s">
        <v>19902</v>
      </c>
      <c r="AQ1306" s="1" t="s">
        <v>19905</v>
      </c>
      <c r="AR1306" s="1">
        <v>0.91</v>
      </c>
      <c r="AS1306" s="1">
        <v>0.998</v>
      </c>
      <c r="AT1306" s="15" t="s">
        <v>5808</v>
      </c>
      <c r="AU1306" s="1" t="s">
        <v>5818</v>
      </c>
      <c r="AV1306" s="1">
        <v>4796</v>
      </c>
      <c r="AW1306" s="1">
        <v>480</v>
      </c>
      <c r="AX1306" s="7" t="s">
        <v>19912</v>
      </c>
      <c r="AY1306" s="1" t="s">
        <v>19913</v>
      </c>
      <c r="AZ1306" s="1" t="s">
        <v>19902</v>
      </c>
      <c r="BA1306" s="1" t="s">
        <v>19905</v>
      </c>
      <c r="BB1306" s="1">
        <v>0.58399999999999996</v>
      </c>
      <c r="BC1306" s="1">
        <v>0.93799999999999994</v>
      </c>
      <c r="BF1306" s="12"/>
    </row>
    <row r="1307" spans="1:58" ht="12" customHeight="1">
      <c r="A1307" s="1" t="s">
        <v>5799</v>
      </c>
      <c r="B1307" s="1">
        <v>3689</v>
      </c>
      <c r="C1307" s="1">
        <v>362</v>
      </c>
      <c r="D1307" s="7" t="s">
        <v>19914</v>
      </c>
      <c r="E1307" s="1" t="s">
        <v>19915</v>
      </c>
      <c r="F1307" s="1" t="s">
        <v>19916</v>
      </c>
      <c r="G1307" s="1" t="s">
        <v>19917</v>
      </c>
      <c r="H1307" s="1" t="s">
        <v>19918</v>
      </c>
      <c r="I1307" s="1" t="s">
        <v>19919</v>
      </c>
      <c r="J1307" s="1">
        <v>3841429</v>
      </c>
      <c r="K1307" s="1">
        <v>3842517</v>
      </c>
      <c r="L1307" s="1" t="s">
        <v>5806</v>
      </c>
      <c r="M1307" s="1" t="s">
        <v>5</v>
      </c>
      <c r="N1307" s="1" t="s">
        <v>5885</v>
      </c>
      <c r="O1307" s="1" t="str">
        <f t="shared" si="32"/>
        <v/>
      </c>
      <c r="P1307" s="17" t="s">
        <v>5808</v>
      </c>
      <c r="Q1307" s="1" t="s">
        <v>5809</v>
      </c>
      <c r="R1307" s="1">
        <v>2648</v>
      </c>
      <c r="S1307" s="1">
        <v>362</v>
      </c>
      <c r="T1307" s="7" t="s">
        <v>19920</v>
      </c>
      <c r="U1307" s="1" t="s">
        <v>19921</v>
      </c>
      <c r="V1307" s="1" t="s">
        <v>19916</v>
      </c>
      <c r="W1307" s="1" t="s">
        <v>19919</v>
      </c>
      <c r="X1307" s="1">
        <v>0.99399999999999999</v>
      </c>
      <c r="Y1307" s="1">
        <v>0.997</v>
      </c>
      <c r="Z1307" s="9" t="s">
        <v>5808</v>
      </c>
      <c r="AA1307" s="1" t="s">
        <v>5941</v>
      </c>
      <c r="AB1307" s="1">
        <v>3044</v>
      </c>
      <c r="AC1307" s="1">
        <v>362</v>
      </c>
      <c r="AD1307" s="7" t="s">
        <v>19922</v>
      </c>
      <c r="AE1307" s="1" t="s">
        <v>19923</v>
      </c>
      <c r="AG1307" s="1" t="s">
        <v>19919</v>
      </c>
      <c r="AH1307" s="1">
        <v>0.90100000000000002</v>
      </c>
      <c r="AI1307" s="1">
        <v>0.997</v>
      </c>
      <c r="AJ1307" s="9" t="s">
        <v>5808</v>
      </c>
      <c r="AK1307" s="1" t="s">
        <v>5815</v>
      </c>
      <c r="AL1307" s="1">
        <v>355</v>
      </c>
      <c r="AM1307" s="1">
        <v>362</v>
      </c>
      <c r="AN1307" s="7" t="s">
        <v>19924</v>
      </c>
      <c r="AO1307" s="1" t="s">
        <v>19925</v>
      </c>
      <c r="AQ1307" s="1" t="s">
        <v>19919</v>
      </c>
      <c r="AR1307" s="1">
        <v>0.91700000000000004</v>
      </c>
      <c r="AS1307" s="1">
        <v>0.997</v>
      </c>
      <c r="AT1307" s="22" t="s">
        <v>5862</v>
      </c>
      <c r="AU1307" s="1" t="s">
        <v>5818</v>
      </c>
      <c r="AV1307" s="1">
        <v>5964</v>
      </c>
      <c r="AW1307" s="1">
        <v>366</v>
      </c>
      <c r="AX1307" s="7" t="s">
        <v>19926</v>
      </c>
      <c r="AY1307" s="1" t="s">
        <v>19927</v>
      </c>
      <c r="AZ1307" s="1" t="s">
        <v>19928</v>
      </c>
      <c r="BA1307" s="1" t="s">
        <v>19929</v>
      </c>
      <c r="BB1307" s="1">
        <v>0.29699999999999999</v>
      </c>
      <c r="BC1307" s="1">
        <v>0.94799999999999995</v>
      </c>
      <c r="BF1307" s="12"/>
    </row>
    <row r="1308" spans="1:58" ht="12" customHeight="1">
      <c r="A1308" s="1" t="s">
        <v>5799</v>
      </c>
      <c r="B1308" s="1">
        <v>882</v>
      </c>
      <c r="C1308" s="1">
        <v>457</v>
      </c>
      <c r="D1308" s="7" t="s">
        <v>19930</v>
      </c>
      <c r="E1308" s="1" t="s">
        <v>19931</v>
      </c>
      <c r="G1308" s="1" t="s">
        <v>19932</v>
      </c>
      <c r="H1308" s="1" t="s">
        <v>19933</v>
      </c>
      <c r="I1308" s="1" t="s">
        <v>19934</v>
      </c>
      <c r="J1308" s="1">
        <v>949498</v>
      </c>
      <c r="K1308" s="1">
        <v>950871</v>
      </c>
      <c r="L1308" s="1" t="s">
        <v>5826</v>
      </c>
      <c r="M1308" s="1" t="s">
        <v>2539</v>
      </c>
      <c r="N1308" s="1" t="s">
        <v>5885</v>
      </c>
      <c r="O1308" s="1" t="str">
        <f t="shared" si="32"/>
        <v/>
      </c>
      <c r="P1308" s="13" t="s">
        <v>5808</v>
      </c>
      <c r="Q1308" s="1" t="s">
        <v>5809</v>
      </c>
      <c r="R1308" s="1">
        <v>318</v>
      </c>
      <c r="S1308" s="1">
        <v>280</v>
      </c>
      <c r="T1308" s="7" t="s">
        <v>19935</v>
      </c>
      <c r="W1308" s="1" t="s">
        <v>19934</v>
      </c>
      <c r="X1308" s="1">
        <v>0.996</v>
      </c>
      <c r="Y1308" s="1">
        <v>0.996</v>
      </c>
      <c r="Z1308" s="9" t="s">
        <v>5808</v>
      </c>
      <c r="AA1308" s="1" t="s">
        <v>5812</v>
      </c>
      <c r="AB1308" s="1">
        <v>5734</v>
      </c>
      <c r="AC1308" s="1">
        <v>458</v>
      </c>
      <c r="AD1308" s="7" t="s">
        <v>19936</v>
      </c>
      <c r="AE1308" s="1" t="s">
        <v>19937</v>
      </c>
      <c r="AG1308" s="1" t="s">
        <v>19938</v>
      </c>
      <c r="AH1308" s="1">
        <v>0.91</v>
      </c>
      <c r="AI1308" s="1">
        <v>0.996</v>
      </c>
      <c r="AJ1308" s="9" t="s">
        <v>5808</v>
      </c>
      <c r="AK1308" s="1" t="s">
        <v>5815</v>
      </c>
      <c r="AL1308" s="1">
        <v>837</v>
      </c>
      <c r="AM1308" s="1">
        <v>458</v>
      </c>
      <c r="AN1308" s="7" t="s">
        <v>19939</v>
      </c>
      <c r="AO1308" s="1" t="s">
        <v>19940</v>
      </c>
      <c r="AQ1308" s="1" t="s">
        <v>19938</v>
      </c>
      <c r="AR1308" s="1">
        <v>0.90600000000000003</v>
      </c>
      <c r="AS1308" s="1">
        <v>0.996</v>
      </c>
      <c r="AT1308" s="15" t="s">
        <v>5808</v>
      </c>
      <c r="AU1308" s="1" t="s">
        <v>5818</v>
      </c>
      <c r="AV1308" s="1">
        <v>3750</v>
      </c>
      <c r="AW1308" s="1">
        <v>455</v>
      </c>
      <c r="AX1308" s="7" t="s">
        <v>19941</v>
      </c>
      <c r="AY1308" s="1" t="s">
        <v>19942</v>
      </c>
      <c r="BA1308" s="1" t="s">
        <v>19943</v>
      </c>
      <c r="BB1308" s="1">
        <v>0.51400000000000001</v>
      </c>
      <c r="BC1308" s="1">
        <v>0.94899999999999995</v>
      </c>
      <c r="BF1308" s="12"/>
    </row>
    <row r="1309" spans="1:58" ht="12" customHeight="1">
      <c r="A1309" s="1" t="s">
        <v>5799</v>
      </c>
      <c r="B1309" s="1">
        <v>760</v>
      </c>
      <c r="C1309" s="1">
        <v>203</v>
      </c>
      <c r="D1309" s="7" t="s">
        <v>19944</v>
      </c>
      <c r="E1309" s="1" t="s">
        <v>19945</v>
      </c>
      <c r="G1309" s="1" t="s">
        <v>19946</v>
      </c>
      <c r="H1309" s="1" t="s">
        <v>19947</v>
      </c>
      <c r="I1309" s="1" t="s">
        <v>19948</v>
      </c>
      <c r="J1309" s="1">
        <v>794567</v>
      </c>
      <c r="K1309" s="1">
        <v>795178</v>
      </c>
      <c r="L1309" s="1" t="s">
        <v>5826</v>
      </c>
      <c r="M1309" s="1" t="s">
        <v>3973</v>
      </c>
      <c r="N1309" s="1" t="s">
        <v>5885</v>
      </c>
      <c r="O1309" s="1" t="str">
        <f t="shared" si="32"/>
        <v/>
      </c>
      <c r="P1309" s="8" t="s">
        <v>5808</v>
      </c>
      <c r="Q1309" s="1" t="s">
        <v>5809</v>
      </c>
      <c r="R1309" s="1">
        <v>249</v>
      </c>
      <c r="S1309" s="1">
        <v>236</v>
      </c>
      <c r="T1309" s="7" t="s">
        <v>19949</v>
      </c>
      <c r="U1309" s="1" t="s">
        <v>19950</v>
      </c>
      <c r="W1309" s="1" t="s">
        <v>19948</v>
      </c>
      <c r="X1309" s="1">
        <v>1</v>
      </c>
      <c r="Y1309" s="1">
        <v>0.85599999999999998</v>
      </c>
      <c r="Z1309" s="9" t="s">
        <v>5808</v>
      </c>
      <c r="AA1309" s="1" t="s">
        <v>5812</v>
      </c>
      <c r="AB1309" s="1">
        <v>5669</v>
      </c>
      <c r="AC1309" s="1">
        <v>236</v>
      </c>
      <c r="AD1309" s="7" t="s">
        <v>19951</v>
      </c>
      <c r="AE1309" s="1" t="s">
        <v>19952</v>
      </c>
      <c r="AG1309" s="1" t="s">
        <v>19953</v>
      </c>
      <c r="AH1309" s="1">
        <v>0.90600000000000003</v>
      </c>
      <c r="AI1309" s="1">
        <v>0.85599999999999998</v>
      </c>
      <c r="AJ1309" s="9" t="s">
        <v>5808</v>
      </c>
      <c r="AK1309" s="1" t="s">
        <v>5815</v>
      </c>
      <c r="AL1309" s="1">
        <v>777</v>
      </c>
      <c r="AM1309" s="1">
        <v>203</v>
      </c>
      <c r="AN1309" s="7" t="s">
        <v>19954</v>
      </c>
      <c r="AO1309" s="1" t="s">
        <v>19955</v>
      </c>
      <c r="AQ1309" s="1" t="s">
        <v>19953</v>
      </c>
      <c r="AR1309" s="1">
        <v>0.90600000000000003</v>
      </c>
      <c r="AS1309" s="1">
        <v>0.995</v>
      </c>
      <c r="AT1309" s="19" t="s">
        <v>5862</v>
      </c>
      <c r="AU1309" s="1" t="s">
        <v>5818</v>
      </c>
      <c r="AV1309" s="1">
        <v>2703</v>
      </c>
      <c r="AW1309" s="1">
        <v>217</v>
      </c>
      <c r="AX1309" s="7" t="s">
        <v>19956</v>
      </c>
      <c r="AY1309" s="1" t="s">
        <v>19957</v>
      </c>
      <c r="BA1309" s="1" t="s">
        <v>19958</v>
      </c>
      <c r="BB1309" s="1">
        <v>0.371</v>
      </c>
      <c r="BC1309" s="1">
        <v>0.77</v>
      </c>
      <c r="BF1309" s="12"/>
    </row>
    <row r="1310" spans="1:58" ht="12" customHeight="1">
      <c r="A1310" s="1" t="s">
        <v>5799</v>
      </c>
      <c r="B1310" s="1">
        <v>1508</v>
      </c>
      <c r="C1310" s="1">
        <v>250</v>
      </c>
      <c r="D1310" s="7" t="s">
        <v>19959</v>
      </c>
      <c r="E1310" s="1" t="s">
        <v>19960</v>
      </c>
      <c r="G1310" s="1" t="s">
        <v>19961</v>
      </c>
      <c r="H1310" s="1" t="s">
        <v>19962</v>
      </c>
      <c r="I1310" s="1" t="s">
        <v>19963</v>
      </c>
      <c r="J1310" s="1">
        <v>1567642</v>
      </c>
      <c r="K1310" s="1">
        <v>1568394</v>
      </c>
      <c r="L1310" s="1" t="s">
        <v>5826</v>
      </c>
      <c r="M1310" s="1" t="s">
        <v>4173</v>
      </c>
      <c r="N1310" s="1" t="s">
        <v>5885</v>
      </c>
      <c r="O1310" s="1" t="str">
        <f t="shared" si="32"/>
        <v/>
      </c>
      <c r="P1310" s="8" t="s">
        <v>5808</v>
      </c>
      <c r="Q1310" s="1" t="s">
        <v>5809</v>
      </c>
      <c r="R1310" s="1">
        <v>786</v>
      </c>
      <c r="S1310" s="1">
        <v>250</v>
      </c>
      <c r="T1310" s="7" t="s">
        <v>19964</v>
      </c>
      <c r="U1310" s="1" t="s">
        <v>19965</v>
      </c>
      <c r="W1310" s="1" t="s">
        <v>19963</v>
      </c>
      <c r="X1310" s="1">
        <v>1</v>
      </c>
      <c r="Y1310" s="1">
        <v>0.996</v>
      </c>
      <c r="Z1310" s="9" t="s">
        <v>5808</v>
      </c>
      <c r="AA1310" s="1" t="s">
        <v>5812</v>
      </c>
      <c r="AB1310" s="1">
        <v>7280</v>
      </c>
      <c r="AC1310" s="1">
        <v>270</v>
      </c>
      <c r="AD1310" s="7" t="s">
        <v>19966</v>
      </c>
      <c r="AE1310" s="1" t="s">
        <v>19967</v>
      </c>
      <c r="AG1310" s="1" t="s">
        <v>19963</v>
      </c>
      <c r="AH1310" s="1">
        <v>0.92</v>
      </c>
      <c r="AI1310" s="1">
        <v>0.92200000000000004</v>
      </c>
      <c r="AJ1310" s="21" t="s">
        <v>5808</v>
      </c>
      <c r="AK1310" s="1" t="s">
        <v>5815</v>
      </c>
      <c r="AL1310" s="1">
        <v>2247</v>
      </c>
      <c r="AM1310" s="1">
        <v>250</v>
      </c>
      <c r="AN1310" s="7" t="s">
        <v>19968</v>
      </c>
      <c r="AO1310" s="1" t="s">
        <v>19969</v>
      </c>
      <c r="AQ1310" s="1" t="s">
        <v>19963</v>
      </c>
      <c r="AR1310" s="1">
        <v>0.89200000000000002</v>
      </c>
      <c r="AS1310" s="1">
        <v>0.996</v>
      </c>
      <c r="AT1310" s="18" t="s">
        <v>5808</v>
      </c>
      <c r="AU1310" s="1" t="s">
        <v>5818</v>
      </c>
      <c r="AV1310" s="1">
        <v>3420</v>
      </c>
      <c r="AW1310" s="1">
        <v>253</v>
      </c>
      <c r="AX1310" s="7" t="s">
        <v>19970</v>
      </c>
      <c r="AY1310" s="1" t="s">
        <v>19971</v>
      </c>
      <c r="BA1310" s="1" t="s">
        <v>19963</v>
      </c>
      <c r="BB1310" s="1">
        <v>0.41599999999999998</v>
      </c>
      <c r="BC1310" s="1">
        <v>0.57299999999999995</v>
      </c>
      <c r="BF1310" s="12"/>
    </row>
    <row r="1311" spans="1:58" ht="12" customHeight="1">
      <c r="A1311" s="1" t="s">
        <v>5799</v>
      </c>
      <c r="B1311" s="1">
        <v>3556</v>
      </c>
      <c r="C1311" s="1">
        <v>160</v>
      </c>
      <c r="D1311" s="7" t="s">
        <v>19972</v>
      </c>
      <c r="E1311" s="1" t="s">
        <v>19973</v>
      </c>
      <c r="G1311" s="1" t="s">
        <v>19974</v>
      </c>
      <c r="H1311" s="1" t="s">
        <v>19975</v>
      </c>
      <c r="I1311" s="1" t="s">
        <v>8380</v>
      </c>
      <c r="J1311" s="1">
        <v>3710101</v>
      </c>
      <c r="K1311" s="1">
        <v>3710583</v>
      </c>
      <c r="L1311" s="1" t="s">
        <v>5826</v>
      </c>
      <c r="M1311" s="1" t="s">
        <v>4173</v>
      </c>
      <c r="N1311" s="1" t="s">
        <v>5885</v>
      </c>
      <c r="O1311" s="1" t="str">
        <f t="shared" si="32"/>
        <v/>
      </c>
      <c r="P1311" s="8" t="s">
        <v>5808</v>
      </c>
      <c r="Q1311" s="1" t="s">
        <v>5809</v>
      </c>
      <c r="R1311" s="1">
        <v>2902</v>
      </c>
      <c r="S1311" s="1">
        <v>160</v>
      </c>
      <c r="T1311" s="7" t="s">
        <v>19976</v>
      </c>
      <c r="W1311" s="1" t="s">
        <v>8380</v>
      </c>
      <c r="X1311" s="1">
        <v>1</v>
      </c>
      <c r="Y1311" s="1">
        <v>0.99399999999999999</v>
      </c>
      <c r="Z1311" s="9" t="s">
        <v>5808</v>
      </c>
      <c r="AA1311" s="1" t="s">
        <v>5985</v>
      </c>
      <c r="AB1311" s="1">
        <v>2603</v>
      </c>
      <c r="AC1311" s="1">
        <v>161</v>
      </c>
      <c r="AD1311" s="7" t="s">
        <v>19977</v>
      </c>
      <c r="AE1311" s="1" t="s">
        <v>19978</v>
      </c>
      <c r="AG1311" s="1" t="s">
        <v>8380</v>
      </c>
      <c r="AH1311" s="1">
        <v>0.90600000000000003</v>
      </c>
      <c r="AI1311" s="1">
        <v>0.98799999999999999</v>
      </c>
      <c r="AJ1311" s="9" t="s">
        <v>5808</v>
      </c>
      <c r="AK1311" s="1" t="s">
        <v>5815</v>
      </c>
      <c r="AL1311" s="1">
        <v>3157</v>
      </c>
      <c r="AM1311" s="1">
        <v>161</v>
      </c>
      <c r="AN1311" s="7" t="s">
        <v>19979</v>
      </c>
      <c r="AO1311" s="1" t="s">
        <v>19980</v>
      </c>
      <c r="AQ1311" s="1" t="s">
        <v>8380</v>
      </c>
      <c r="AR1311" s="1">
        <v>0.90600000000000003</v>
      </c>
      <c r="AS1311" s="1">
        <v>0.98799999999999999</v>
      </c>
      <c r="AT1311" s="19" t="s">
        <v>5862</v>
      </c>
      <c r="AU1311" s="1" t="s">
        <v>5818</v>
      </c>
      <c r="AV1311" s="1">
        <v>94</v>
      </c>
      <c r="AW1311" s="1">
        <v>169</v>
      </c>
      <c r="AX1311" s="7" t="s">
        <v>19981</v>
      </c>
      <c r="AY1311" s="1" t="s">
        <v>19982</v>
      </c>
      <c r="AZ1311" s="1" t="s">
        <v>9861</v>
      </c>
      <c r="BA1311" s="1" t="s">
        <v>8380</v>
      </c>
      <c r="BB1311" s="1">
        <v>0.38</v>
      </c>
      <c r="BC1311" s="1">
        <v>0.79300000000000004</v>
      </c>
      <c r="BF1311" s="12"/>
    </row>
    <row r="1312" spans="1:58" ht="12" customHeight="1">
      <c r="A1312" s="1" t="s">
        <v>6006</v>
      </c>
      <c r="B1312" s="1">
        <v>3940</v>
      </c>
      <c r="C1312" s="1">
        <v>213</v>
      </c>
      <c r="D1312" s="7" t="s">
        <v>19983</v>
      </c>
      <c r="E1312" s="1" t="s">
        <v>19984</v>
      </c>
      <c r="G1312" s="1" t="s">
        <v>19985</v>
      </c>
      <c r="H1312" s="1" t="s">
        <v>19986</v>
      </c>
      <c r="I1312" s="1" t="s">
        <v>19987</v>
      </c>
      <c r="J1312" s="1">
        <v>30314</v>
      </c>
      <c r="K1312" s="1">
        <v>30955</v>
      </c>
      <c r="L1312" s="1" t="s">
        <v>5826</v>
      </c>
      <c r="M1312" s="1" t="s">
        <v>4173</v>
      </c>
      <c r="N1312" s="1" t="s">
        <v>5885</v>
      </c>
      <c r="O1312" s="1" t="str">
        <f t="shared" si="32"/>
        <v/>
      </c>
      <c r="P1312" s="13" t="s">
        <v>5808</v>
      </c>
      <c r="Q1312" s="1" t="s">
        <v>5982</v>
      </c>
      <c r="R1312" s="1">
        <v>3526</v>
      </c>
      <c r="S1312" s="1">
        <v>213</v>
      </c>
      <c r="T1312" s="7" t="s">
        <v>19988</v>
      </c>
      <c r="U1312" s="1" t="s">
        <v>19989</v>
      </c>
      <c r="W1312" s="1" t="s">
        <v>19987</v>
      </c>
      <c r="X1312" s="1">
        <v>0.995</v>
      </c>
      <c r="Y1312" s="1">
        <v>0.995</v>
      </c>
      <c r="Z1312" s="9" t="s">
        <v>5808</v>
      </c>
      <c r="AA1312" s="1" t="s">
        <v>6014</v>
      </c>
      <c r="AB1312" s="1">
        <v>4662</v>
      </c>
      <c r="AC1312" s="1">
        <v>248</v>
      </c>
      <c r="AD1312" s="7" t="s">
        <v>19990</v>
      </c>
      <c r="AE1312" s="1" t="s">
        <v>19991</v>
      </c>
      <c r="AG1312" s="1" t="s">
        <v>19987</v>
      </c>
      <c r="AH1312" s="1">
        <v>0.92</v>
      </c>
      <c r="AI1312" s="1">
        <v>0.85499999999999998</v>
      </c>
      <c r="AJ1312" s="21" t="s">
        <v>5808</v>
      </c>
      <c r="AK1312" s="1" t="s">
        <v>6017</v>
      </c>
      <c r="AL1312" s="1">
        <v>5638</v>
      </c>
      <c r="AM1312" s="1">
        <v>213</v>
      </c>
      <c r="AN1312" s="7" t="s">
        <v>19992</v>
      </c>
      <c r="AO1312" s="1" t="s">
        <v>19993</v>
      </c>
      <c r="AQ1312" s="1" t="s">
        <v>19987</v>
      </c>
      <c r="AR1312" s="1">
        <v>0.89700000000000002</v>
      </c>
      <c r="AS1312" s="1">
        <v>0.995</v>
      </c>
      <c r="AT1312" s="16" t="s">
        <v>5862</v>
      </c>
      <c r="AU1312" s="1" t="s">
        <v>5818</v>
      </c>
      <c r="AV1312" s="1">
        <v>3712</v>
      </c>
      <c r="AW1312" s="1">
        <v>244</v>
      </c>
      <c r="AX1312" s="7" t="s">
        <v>19994</v>
      </c>
      <c r="AY1312" s="1" t="s">
        <v>19995</v>
      </c>
      <c r="AZ1312" s="1" t="s">
        <v>19996</v>
      </c>
      <c r="BA1312" s="1" t="s">
        <v>19997</v>
      </c>
      <c r="BB1312" s="1">
        <v>0.40300000000000002</v>
      </c>
      <c r="BC1312" s="1">
        <v>0.84</v>
      </c>
      <c r="BF1312" s="12"/>
    </row>
    <row r="1313" spans="1:58" ht="12" customHeight="1">
      <c r="A1313" s="1" t="s">
        <v>5799</v>
      </c>
      <c r="B1313" s="1">
        <v>1234</v>
      </c>
      <c r="C1313" s="1">
        <v>1153</v>
      </c>
      <c r="D1313" s="7" t="s">
        <v>19998</v>
      </c>
      <c r="E1313" s="1" t="s">
        <v>19999</v>
      </c>
      <c r="F1313" s="1" t="s">
        <v>20000</v>
      </c>
      <c r="G1313" s="1" t="s">
        <v>20001</v>
      </c>
      <c r="H1313" s="1" t="s">
        <v>20002</v>
      </c>
      <c r="I1313" s="1" t="s">
        <v>20003</v>
      </c>
      <c r="J1313" s="1">
        <v>1295822</v>
      </c>
      <c r="K1313" s="1">
        <v>1299283</v>
      </c>
      <c r="L1313" s="1" t="s">
        <v>5806</v>
      </c>
      <c r="M1313" s="1" t="s">
        <v>5</v>
      </c>
      <c r="N1313" s="1" t="s">
        <v>5885</v>
      </c>
      <c r="O1313" s="1" t="str">
        <f t="shared" si="32"/>
        <v/>
      </c>
      <c r="P1313" s="33" t="s">
        <v>5808</v>
      </c>
      <c r="Q1313" s="1" t="s">
        <v>5809</v>
      </c>
      <c r="R1313" s="1">
        <v>1957</v>
      </c>
      <c r="S1313" s="1">
        <v>1153</v>
      </c>
      <c r="T1313" s="7" t="s">
        <v>20004</v>
      </c>
      <c r="U1313" s="1" t="s">
        <v>20005</v>
      </c>
      <c r="V1313" s="1" t="s">
        <v>20000</v>
      </c>
      <c r="W1313" s="1" t="s">
        <v>20003</v>
      </c>
      <c r="X1313" s="1">
        <v>0.998</v>
      </c>
      <c r="Y1313" s="1">
        <v>0.999</v>
      </c>
      <c r="Z1313" s="9" t="s">
        <v>5808</v>
      </c>
      <c r="AA1313" s="1" t="s">
        <v>5812</v>
      </c>
      <c r="AB1313" s="1">
        <v>6033</v>
      </c>
      <c r="AC1313" s="1">
        <v>1177</v>
      </c>
      <c r="AD1313" s="7" t="s">
        <v>20006</v>
      </c>
      <c r="AE1313" s="1" t="s">
        <v>20007</v>
      </c>
      <c r="AF1313" s="1" t="s">
        <v>20000</v>
      </c>
      <c r="AG1313" s="1" t="s">
        <v>20003</v>
      </c>
      <c r="AH1313" s="1">
        <v>0.90700000000000003</v>
      </c>
      <c r="AI1313" s="1">
        <v>0.98099999999999998</v>
      </c>
      <c r="AJ1313" s="9" t="s">
        <v>5808</v>
      </c>
      <c r="AK1313" s="1" t="s">
        <v>5815</v>
      </c>
      <c r="AL1313" s="1">
        <v>1132</v>
      </c>
      <c r="AM1313" s="1">
        <v>1179</v>
      </c>
      <c r="AN1313" s="7" t="s">
        <v>20008</v>
      </c>
      <c r="AO1313" s="1" t="s">
        <v>20009</v>
      </c>
      <c r="AP1313" s="1" t="s">
        <v>20000</v>
      </c>
      <c r="AQ1313" s="1" t="s">
        <v>20003</v>
      </c>
      <c r="AR1313" s="1">
        <v>0.90600000000000003</v>
      </c>
      <c r="AS1313" s="1">
        <v>0.98099999999999998</v>
      </c>
      <c r="AT1313" s="18" t="s">
        <v>5808</v>
      </c>
      <c r="AU1313" s="1" t="s">
        <v>5818</v>
      </c>
      <c r="AV1313" s="1">
        <v>1410</v>
      </c>
      <c r="AW1313" s="1">
        <v>1173</v>
      </c>
      <c r="AX1313" s="7" t="s">
        <v>20010</v>
      </c>
      <c r="AY1313" s="1" t="s">
        <v>20011</v>
      </c>
      <c r="AZ1313" s="1" t="s">
        <v>20000</v>
      </c>
      <c r="BA1313" s="1" t="s">
        <v>20003</v>
      </c>
      <c r="BB1313" s="1">
        <v>0.48699999999999999</v>
      </c>
      <c r="BC1313" s="1">
        <v>0.98099999999999998</v>
      </c>
      <c r="BF1313" s="12"/>
    </row>
    <row r="1314" spans="1:58" ht="12" customHeight="1">
      <c r="A1314" s="1" t="s">
        <v>5799</v>
      </c>
      <c r="B1314" s="1">
        <v>1358</v>
      </c>
      <c r="C1314" s="1">
        <v>398</v>
      </c>
      <c r="D1314" s="7" t="s">
        <v>20012</v>
      </c>
      <c r="E1314" s="1" t="s">
        <v>20013</v>
      </c>
      <c r="G1314" s="1" t="s">
        <v>20014</v>
      </c>
      <c r="H1314" s="1" t="s">
        <v>20015</v>
      </c>
      <c r="I1314" s="1" t="s">
        <v>20016</v>
      </c>
      <c r="J1314" s="1">
        <v>1413239</v>
      </c>
      <c r="K1314" s="1">
        <v>1414435</v>
      </c>
      <c r="L1314" s="1" t="s">
        <v>5806</v>
      </c>
      <c r="M1314" s="1" t="s">
        <v>5</v>
      </c>
      <c r="N1314" s="1" t="s">
        <v>5885</v>
      </c>
      <c r="O1314" s="1" t="str">
        <f t="shared" si="32"/>
        <v/>
      </c>
      <c r="P1314" s="13" t="s">
        <v>5808</v>
      </c>
      <c r="Q1314" s="1" t="s">
        <v>5809</v>
      </c>
      <c r="R1314" s="1">
        <v>1850</v>
      </c>
      <c r="S1314" s="1">
        <v>398</v>
      </c>
      <c r="T1314" s="7" t="s">
        <v>20017</v>
      </c>
      <c r="W1314" s="1" t="s">
        <v>20016</v>
      </c>
      <c r="X1314" s="1">
        <v>0.997</v>
      </c>
      <c r="Y1314" s="1">
        <v>0.997</v>
      </c>
      <c r="Z1314" s="21" t="s">
        <v>5808</v>
      </c>
      <c r="AA1314" s="1" t="s">
        <v>5812</v>
      </c>
      <c r="AB1314" s="1">
        <v>6123</v>
      </c>
      <c r="AC1314" s="1">
        <v>398</v>
      </c>
      <c r="AD1314" s="7" t="s">
        <v>20018</v>
      </c>
      <c r="AE1314" s="1" t="s">
        <v>20019</v>
      </c>
      <c r="AG1314" s="1" t="s">
        <v>20016</v>
      </c>
      <c r="AH1314" s="1">
        <v>0.89900000000000002</v>
      </c>
      <c r="AI1314" s="1">
        <v>0.997</v>
      </c>
      <c r="AJ1314" s="9" t="s">
        <v>5808</v>
      </c>
      <c r="AK1314" s="1" t="s">
        <v>5815</v>
      </c>
      <c r="AL1314" s="1">
        <v>1215</v>
      </c>
      <c r="AM1314" s="1">
        <v>398</v>
      </c>
      <c r="AN1314" s="7" t="s">
        <v>20020</v>
      </c>
      <c r="AO1314" s="1" t="s">
        <v>20021</v>
      </c>
      <c r="AQ1314" s="1" t="s">
        <v>20016</v>
      </c>
      <c r="AR1314" s="1">
        <v>0.91500000000000004</v>
      </c>
      <c r="AS1314" s="1">
        <v>0.997</v>
      </c>
      <c r="AT1314" s="35" t="s">
        <v>5808</v>
      </c>
      <c r="AU1314" s="1" t="s">
        <v>5818</v>
      </c>
      <c r="AV1314" s="1">
        <v>4272</v>
      </c>
      <c r="AW1314" s="1">
        <v>381</v>
      </c>
      <c r="AX1314" s="7" t="s">
        <v>20022</v>
      </c>
      <c r="AY1314" s="1" t="s">
        <v>20023</v>
      </c>
      <c r="BA1314" s="1" t="s">
        <v>20016</v>
      </c>
      <c r="BB1314" s="1">
        <v>0.45500000000000002</v>
      </c>
      <c r="BC1314" s="1">
        <v>0.98699999999999999</v>
      </c>
      <c r="BF1314" s="12"/>
    </row>
    <row r="1315" spans="1:58" ht="12" customHeight="1">
      <c r="A1315" s="1" t="s">
        <v>5799</v>
      </c>
      <c r="B1315" s="1">
        <v>2153</v>
      </c>
      <c r="C1315" s="1">
        <v>406</v>
      </c>
      <c r="D1315" s="7" t="s">
        <v>20024</v>
      </c>
      <c r="E1315" s="1" t="s">
        <v>20025</v>
      </c>
      <c r="F1315" s="1" t="s">
        <v>20026</v>
      </c>
      <c r="G1315" s="1" t="s">
        <v>20027</v>
      </c>
      <c r="H1315" s="1" t="s">
        <v>20028</v>
      </c>
      <c r="I1315" s="1" t="s">
        <v>20029</v>
      </c>
      <c r="J1315" s="1">
        <v>2270344</v>
      </c>
      <c r="K1315" s="1">
        <v>2271564</v>
      </c>
      <c r="L1315" s="1" t="s">
        <v>5826</v>
      </c>
      <c r="M1315" s="1" t="s">
        <v>5</v>
      </c>
      <c r="N1315" s="1" t="s">
        <v>5885</v>
      </c>
      <c r="O1315" s="1" t="str">
        <f t="shared" si="32"/>
        <v/>
      </c>
      <c r="P1315" s="20" t="s">
        <v>5808</v>
      </c>
      <c r="Q1315" s="1" t="s">
        <v>5809</v>
      </c>
      <c r="R1315" s="1">
        <v>1087</v>
      </c>
      <c r="S1315" s="1">
        <v>405</v>
      </c>
      <c r="T1315" s="7" t="s">
        <v>20030</v>
      </c>
      <c r="U1315" s="1" t="s">
        <v>20031</v>
      </c>
      <c r="V1315" s="1" t="s">
        <v>20026</v>
      </c>
      <c r="W1315" s="1" t="s">
        <v>20029</v>
      </c>
      <c r="X1315" s="1">
        <v>0.98</v>
      </c>
      <c r="Y1315" s="1">
        <v>0.998</v>
      </c>
      <c r="Z1315" s="9" t="s">
        <v>5808</v>
      </c>
      <c r="AA1315" s="1" t="s">
        <v>5812</v>
      </c>
      <c r="AB1315" s="1">
        <v>7009</v>
      </c>
      <c r="AC1315" s="1">
        <v>425</v>
      </c>
      <c r="AD1315" s="7" t="s">
        <v>20032</v>
      </c>
      <c r="AE1315" s="1" t="s">
        <v>20033</v>
      </c>
      <c r="AG1315" s="1" t="s">
        <v>20029</v>
      </c>
      <c r="AH1315" s="1">
        <v>0.91600000000000004</v>
      </c>
      <c r="AI1315" s="1">
        <v>0.95299999999999996</v>
      </c>
      <c r="AJ1315" s="9" t="s">
        <v>5808</v>
      </c>
      <c r="AK1315" s="1" t="s">
        <v>5815</v>
      </c>
      <c r="AL1315" s="1">
        <v>1960</v>
      </c>
      <c r="AM1315" s="1">
        <v>411</v>
      </c>
      <c r="AN1315" s="7" t="s">
        <v>20034</v>
      </c>
      <c r="AO1315" s="1" t="s">
        <v>20035</v>
      </c>
      <c r="AQ1315" s="1" t="s">
        <v>20029</v>
      </c>
      <c r="AR1315" s="1">
        <v>0.91500000000000004</v>
      </c>
      <c r="AS1315" s="1">
        <v>0.998</v>
      </c>
      <c r="AT1315" s="42" t="s">
        <v>5808</v>
      </c>
      <c r="AU1315" s="1" t="s">
        <v>5818</v>
      </c>
      <c r="AV1315" s="1">
        <v>3664</v>
      </c>
      <c r="AW1315" s="1">
        <v>409</v>
      </c>
      <c r="AX1315" s="7" t="s">
        <v>20036</v>
      </c>
      <c r="AY1315" s="1" t="s">
        <v>20037</v>
      </c>
      <c r="AZ1315" s="1" t="s">
        <v>20038</v>
      </c>
      <c r="BA1315" s="1" t="s">
        <v>20029</v>
      </c>
      <c r="BB1315" s="1">
        <v>0.60899999999999999</v>
      </c>
      <c r="BC1315" s="1">
        <v>0.94599999999999995</v>
      </c>
      <c r="BF1315" s="12"/>
    </row>
    <row r="1316" spans="1:58" ht="12" customHeight="1">
      <c r="A1316" s="1" t="s">
        <v>5799</v>
      </c>
      <c r="B1316" s="1">
        <v>3309</v>
      </c>
      <c r="C1316" s="1">
        <v>180</v>
      </c>
      <c r="D1316" s="7" t="s">
        <v>20039</v>
      </c>
      <c r="E1316" s="1" t="s">
        <v>20040</v>
      </c>
      <c r="F1316" s="1" t="s">
        <v>20041</v>
      </c>
      <c r="G1316" s="1" t="s">
        <v>20042</v>
      </c>
      <c r="H1316" s="1" t="s">
        <v>20043</v>
      </c>
      <c r="I1316" s="1" t="s">
        <v>20044</v>
      </c>
      <c r="J1316" s="1">
        <v>3467395</v>
      </c>
      <c r="K1316" s="1">
        <v>3467937</v>
      </c>
      <c r="L1316" s="1" t="s">
        <v>5806</v>
      </c>
      <c r="M1316" s="1" t="s">
        <v>5</v>
      </c>
      <c r="N1316" s="1" t="s">
        <v>5885</v>
      </c>
      <c r="O1316" s="1" t="str">
        <f t="shared" si="32"/>
        <v/>
      </c>
      <c r="P1316" s="8" t="s">
        <v>5808</v>
      </c>
      <c r="Q1316" s="1" t="s">
        <v>5809</v>
      </c>
      <c r="R1316" s="1">
        <v>2426</v>
      </c>
      <c r="S1316" s="1">
        <v>180</v>
      </c>
      <c r="T1316" s="7" t="s">
        <v>20045</v>
      </c>
      <c r="U1316" s="1" t="s">
        <v>20046</v>
      </c>
      <c r="V1316" s="1" t="s">
        <v>20041</v>
      </c>
      <c r="W1316" s="1" t="s">
        <v>20044</v>
      </c>
      <c r="X1316" s="1">
        <v>1</v>
      </c>
      <c r="Y1316" s="1">
        <v>0.99399999999999999</v>
      </c>
      <c r="Z1316" s="9" t="s">
        <v>5808</v>
      </c>
      <c r="AA1316" s="1" t="s">
        <v>5873</v>
      </c>
      <c r="AB1316" s="1">
        <v>151</v>
      </c>
      <c r="AC1316" s="1">
        <v>180</v>
      </c>
      <c r="AD1316" s="7" t="s">
        <v>20047</v>
      </c>
      <c r="AE1316" s="1" t="s">
        <v>20048</v>
      </c>
      <c r="AG1316" s="1" t="s">
        <v>20044</v>
      </c>
      <c r="AH1316" s="1">
        <v>0.9</v>
      </c>
      <c r="AI1316" s="1">
        <v>0.99399999999999999</v>
      </c>
      <c r="AJ1316" s="9" t="s">
        <v>5808</v>
      </c>
      <c r="AK1316" s="1" t="s">
        <v>5815</v>
      </c>
      <c r="AL1316" s="1">
        <v>2927</v>
      </c>
      <c r="AM1316" s="1">
        <v>180</v>
      </c>
      <c r="AN1316" s="7" t="s">
        <v>20049</v>
      </c>
      <c r="AO1316" s="1" t="s">
        <v>20050</v>
      </c>
      <c r="AP1316" s="1" t="s">
        <v>20041</v>
      </c>
      <c r="AQ1316" s="1" t="s">
        <v>20044</v>
      </c>
      <c r="AR1316" s="1">
        <v>0.91100000000000003</v>
      </c>
      <c r="AS1316" s="1">
        <v>0.99399999999999999</v>
      </c>
      <c r="AT1316" s="15" t="s">
        <v>5808</v>
      </c>
      <c r="AU1316" s="1" t="s">
        <v>5818</v>
      </c>
      <c r="AV1316" s="1">
        <v>4333</v>
      </c>
      <c r="AW1316" s="1">
        <v>174</v>
      </c>
      <c r="AX1316" s="7" t="s">
        <v>20051</v>
      </c>
      <c r="AY1316" s="1" t="s">
        <v>20052</v>
      </c>
      <c r="AZ1316" s="1" t="s">
        <v>20041</v>
      </c>
      <c r="BA1316" s="1" t="s">
        <v>20044</v>
      </c>
      <c r="BB1316" s="1">
        <v>0.52600000000000002</v>
      </c>
      <c r="BC1316" s="1">
        <v>0.879</v>
      </c>
      <c r="BF1316" s="12"/>
    </row>
    <row r="1317" spans="1:58" ht="12" customHeight="1">
      <c r="A1317" s="1" t="s">
        <v>6006</v>
      </c>
      <c r="B1317" s="1">
        <v>4159</v>
      </c>
      <c r="C1317" s="1">
        <v>396</v>
      </c>
      <c r="D1317" s="7" t="s">
        <v>20053</v>
      </c>
      <c r="E1317" s="1" t="s">
        <v>20054</v>
      </c>
      <c r="G1317" s="1" t="s">
        <v>20055</v>
      </c>
      <c r="H1317" s="1" t="s">
        <v>20056</v>
      </c>
      <c r="I1317" s="1" t="s">
        <v>20057</v>
      </c>
      <c r="J1317" s="1">
        <v>283368</v>
      </c>
      <c r="K1317" s="1">
        <v>284558</v>
      </c>
      <c r="L1317" s="1" t="s">
        <v>5806</v>
      </c>
      <c r="M1317" s="1" t="s">
        <v>5</v>
      </c>
      <c r="N1317" s="1" t="s">
        <v>5885</v>
      </c>
      <c r="O1317" s="1" t="str">
        <f t="shared" si="32"/>
        <v/>
      </c>
      <c r="P1317" s="8" t="s">
        <v>5808</v>
      </c>
      <c r="Q1317" s="1" t="s">
        <v>5982</v>
      </c>
      <c r="R1317" s="1">
        <v>5478</v>
      </c>
      <c r="S1317" s="1">
        <v>396</v>
      </c>
      <c r="T1317" s="7" t="s">
        <v>20058</v>
      </c>
      <c r="U1317" s="1" t="s">
        <v>20059</v>
      </c>
      <c r="W1317" s="1" t="s">
        <v>20057</v>
      </c>
      <c r="X1317" s="1">
        <v>1</v>
      </c>
      <c r="Y1317" s="1">
        <v>0.997</v>
      </c>
      <c r="Z1317" s="9" t="s">
        <v>5808</v>
      </c>
      <c r="AA1317" s="1" t="s">
        <v>6014</v>
      </c>
      <c r="AB1317" s="1">
        <v>4876</v>
      </c>
      <c r="AC1317" s="1">
        <v>396</v>
      </c>
      <c r="AD1317" s="7" t="s">
        <v>20060</v>
      </c>
      <c r="AE1317" s="1" t="s">
        <v>20061</v>
      </c>
      <c r="AG1317" s="1" t="s">
        <v>20057</v>
      </c>
      <c r="AH1317" s="1">
        <v>0.90200000000000002</v>
      </c>
      <c r="AI1317" s="1">
        <v>0.997</v>
      </c>
      <c r="AJ1317" s="9" t="s">
        <v>5808</v>
      </c>
      <c r="AK1317" s="1" t="s">
        <v>6017</v>
      </c>
      <c r="AL1317" s="1">
        <v>3551</v>
      </c>
      <c r="AM1317" s="1">
        <v>396</v>
      </c>
      <c r="AN1317" s="7" t="s">
        <v>20062</v>
      </c>
      <c r="AO1317" s="1" t="s">
        <v>20063</v>
      </c>
      <c r="AQ1317" s="1" t="s">
        <v>20057</v>
      </c>
      <c r="AR1317" s="1">
        <v>0.90900000000000003</v>
      </c>
      <c r="AS1317" s="1">
        <v>0.997</v>
      </c>
      <c r="AT1317" s="30" t="s">
        <v>5808</v>
      </c>
      <c r="AU1317" s="1" t="s">
        <v>5818</v>
      </c>
      <c r="AV1317" s="1">
        <v>4519</v>
      </c>
      <c r="AW1317" s="1">
        <v>395</v>
      </c>
      <c r="AX1317" s="7" t="s">
        <v>20064</v>
      </c>
      <c r="AY1317" s="1" t="s">
        <v>20065</v>
      </c>
      <c r="AZ1317" s="1" t="s">
        <v>20066</v>
      </c>
      <c r="BA1317" s="1" t="s">
        <v>20057</v>
      </c>
      <c r="BB1317" s="1">
        <v>0.78300000000000003</v>
      </c>
      <c r="BC1317" s="1">
        <v>0.997</v>
      </c>
      <c r="BF1317" s="12"/>
    </row>
    <row r="1318" spans="1:58" ht="12" customHeight="1">
      <c r="A1318" s="1" t="s">
        <v>5799</v>
      </c>
      <c r="B1318" s="1">
        <v>31</v>
      </c>
      <c r="C1318" s="1">
        <v>90</v>
      </c>
      <c r="D1318" s="7" t="s">
        <v>20067</v>
      </c>
      <c r="E1318" s="1" t="s">
        <v>20068</v>
      </c>
      <c r="F1318" s="1" t="s">
        <v>20069</v>
      </c>
      <c r="G1318" s="1" t="s">
        <v>20070</v>
      </c>
      <c r="H1318" s="1" t="s">
        <v>20071</v>
      </c>
      <c r="I1318" s="1" t="s">
        <v>20072</v>
      </c>
      <c r="J1318" s="1">
        <v>31778</v>
      </c>
      <c r="K1318" s="1">
        <v>32050</v>
      </c>
      <c r="L1318" s="1" t="s">
        <v>5806</v>
      </c>
      <c r="M1318" s="1" t="s">
        <v>2539</v>
      </c>
      <c r="N1318" s="1" t="s">
        <v>5885</v>
      </c>
      <c r="O1318" s="1" t="str">
        <f t="shared" si="32"/>
        <v/>
      </c>
      <c r="P1318" s="8" t="s">
        <v>5808</v>
      </c>
      <c r="Q1318" s="1" t="s">
        <v>5809</v>
      </c>
      <c r="R1318" s="1">
        <v>2755</v>
      </c>
      <c r="S1318" s="1">
        <v>90</v>
      </c>
      <c r="T1318" s="7" t="s">
        <v>20073</v>
      </c>
      <c r="U1318" s="1" t="s">
        <v>20074</v>
      </c>
      <c r="V1318" s="1" t="s">
        <v>20069</v>
      </c>
      <c r="W1318" s="1" t="s">
        <v>20072</v>
      </c>
      <c r="X1318" s="1">
        <v>1</v>
      </c>
      <c r="Y1318" s="1">
        <v>0.98899999999999999</v>
      </c>
      <c r="Z1318" s="9" t="s">
        <v>5808</v>
      </c>
      <c r="AA1318" s="1" t="s">
        <v>5941</v>
      </c>
      <c r="AB1318" s="1">
        <v>2785</v>
      </c>
      <c r="AC1318" s="1">
        <v>90</v>
      </c>
      <c r="AD1318" s="7" t="s">
        <v>20075</v>
      </c>
      <c r="AE1318" s="1" t="s">
        <v>20076</v>
      </c>
      <c r="AG1318" s="1" t="s">
        <v>20072</v>
      </c>
      <c r="AH1318" s="1">
        <v>0.9</v>
      </c>
      <c r="AI1318" s="1">
        <v>0.98899999999999999</v>
      </c>
      <c r="AJ1318" s="9" t="s">
        <v>5808</v>
      </c>
      <c r="AK1318" s="1" t="s">
        <v>5815</v>
      </c>
      <c r="AL1318" s="1">
        <v>151</v>
      </c>
      <c r="AM1318" s="1">
        <v>90</v>
      </c>
      <c r="AN1318" s="7" t="s">
        <v>20077</v>
      </c>
      <c r="AO1318" s="1" t="s">
        <v>20078</v>
      </c>
      <c r="AP1318" s="1" t="s">
        <v>20069</v>
      </c>
      <c r="AQ1318" s="1" t="s">
        <v>20072</v>
      </c>
      <c r="AR1318" s="1">
        <v>0.91100000000000003</v>
      </c>
      <c r="AS1318" s="1">
        <v>0.98899999999999999</v>
      </c>
      <c r="AT1318" s="35" t="s">
        <v>5808</v>
      </c>
      <c r="AU1318" s="1" t="s">
        <v>5818</v>
      </c>
      <c r="AV1318" s="1">
        <v>3810</v>
      </c>
      <c r="AW1318" s="1">
        <v>89</v>
      </c>
      <c r="AX1318" s="7" t="s">
        <v>20079</v>
      </c>
      <c r="AY1318" s="1" t="s">
        <v>20080</v>
      </c>
      <c r="AZ1318" s="1" t="s">
        <v>20069</v>
      </c>
      <c r="BA1318" s="1" t="s">
        <v>20072</v>
      </c>
      <c r="BB1318" s="1">
        <v>0.44700000000000001</v>
      </c>
      <c r="BC1318" s="1">
        <v>0.84299999999999997</v>
      </c>
      <c r="BF1318" s="12"/>
    </row>
    <row r="1319" spans="1:58" ht="12" customHeight="1">
      <c r="A1319" s="1" t="s">
        <v>5799</v>
      </c>
      <c r="B1319" s="1">
        <v>3578</v>
      </c>
      <c r="C1319" s="1">
        <v>121</v>
      </c>
      <c r="D1319" s="7" t="s">
        <v>20081</v>
      </c>
      <c r="E1319" s="1" t="s">
        <v>20082</v>
      </c>
      <c r="G1319" s="1" t="s">
        <v>20083</v>
      </c>
      <c r="H1319" s="1" t="s">
        <v>20084</v>
      </c>
      <c r="I1319" s="1" t="s">
        <v>20085</v>
      </c>
      <c r="J1319" s="1">
        <v>3733269</v>
      </c>
      <c r="K1319" s="1">
        <v>3733634</v>
      </c>
      <c r="L1319" s="1" t="s">
        <v>5826</v>
      </c>
      <c r="M1319" s="1" t="s">
        <v>5</v>
      </c>
      <c r="N1319" s="1" t="s">
        <v>5885</v>
      </c>
      <c r="O1319" s="1" t="str">
        <f t="shared" si="32"/>
        <v/>
      </c>
      <c r="P1319" s="8" t="s">
        <v>5808</v>
      </c>
      <c r="Q1319" s="1" t="s">
        <v>5809</v>
      </c>
      <c r="R1319" s="1">
        <v>2774</v>
      </c>
      <c r="S1319" s="1">
        <v>121</v>
      </c>
      <c r="T1319" s="7" t="s">
        <v>20086</v>
      </c>
      <c r="U1319" s="1" t="s">
        <v>20087</v>
      </c>
      <c r="W1319" s="1" t="s">
        <v>20085</v>
      </c>
      <c r="X1319" s="1">
        <v>1</v>
      </c>
      <c r="Y1319" s="1">
        <v>0.99199999999999999</v>
      </c>
      <c r="Z1319" s="21" t="s">
        <v>5808</v>
      </c>
      <c r="AA1319" s="1" t="s">
        <v>5985</v>
      </c>
      <c r="AB1319" s="1">
        <v>2625</v>
      </c>
      <c r="AC1319" s="1">
        <v>121</v>
      </c>
      <c r="AD1319" s="7" t="s">
        <v>20088</v>
      </c>
      <c r="AE1319" s="1" t="s">
        <v>20089</v>
      </c>
      <c r="AG1319" s="1" t="s">
        <v>20085</v>
      </c>
      <c r="AH1319" s="1">
        <v>0.89300000000000002</v>
      </c>
      <c r="AI1319" s="1">
        <v>0.99199999999999999</v>
      </c>
      <c r="AJ1319" s="9" t="s">
        <v>5808</v>
      </c>
      <c r="AK1319" s="1" t="s">
        <v>5815</v>
      </c>
      <c r="AL1319" s="1">
        <v>471</v>
      </c>
      <c r="AM1319" s="1">
        <v>121</v>
      </c>
      <c r="AN1319" s="7" t="s">
        <v>20090</v>
      </c>
      <c r="AO1319" s="1" t="s">
        <v>20091</v>
      </c>
      <c r="AQ1319" s="1" t="s">
        <v>20085</v>
      </c>
      <c r="AR1319" s="1">
        <v>0.91700000000000004</v>
      </c>
      <c r="AS1319" s="1">
        <v>0.99199999999999999</v>
      </c>
      <c r="AT1319" s="15" t="s">
        <v>5808</v>
      </c>
      <c r="AU1319" s="1" t="s">
        <v>5818</v>
      </c>
      <c r="AV1319" s="1">
        <v>695</v>
      </c>
      <c r="AW1319" s="1">
        <v>112</v>
      </c>
      <c r="AX1319" s="7" t="s">
        <v>20092</v>
      </c>
      <c r="AY1319" s="1" t="s">
        <v>20093</v>
      </c>
      <c r="BA1319" s="1" t="s">
        <v>20094</v>
      </c>
      <c r="BB1319" s="1">
        <v>0.50900000000000001</v>
      </c>
      <c r="BC1319" s="1">
        <v>0.89300000000000002</v>
      </c>
      <c r="BF1319" s="12"/>
    </row>
    <row r="1320" spans="1:58" ht="12" customHeight="1">
      <c r="A1320" s="1" t="s">
        <v>5799</v>
      </c>
      <c r="B1320" s="1">
        <v>3867</v>
      </c>
      <c r="C1320" s="1">
        <v>179</v>
      </c>
      <c r="D1320" s="7" t="s">
        <v>20095</v>
      </c>
      <c r="E1320" s="1" t="s">
        <v>20096</v>
      </c>
      <c r="F1320" s="1" t="s">
        <v>20097</v>
      </c>
      <c r="G1320" s="1" t="s">
        <v>20098</v>
      </c>
      <c r="H1320" s="1" t="s">
        <v>20099</v>
      </c>
      <c r="I1320" s="1" t="s">
        <v>20100</v>
      </c>
      <c r="J1320" s="1">
        <v>4038652</v>
      </c>
      <c r="K1320" s="1">
        <v>4039191</v>
      </c>
      <c r="L1320" s="1" t="s">
        <v>5826</v>
      </c>
      <c r="M1320" s="1" t="s">
        <v>5</v>
      </c>
      <c r="N1320" s="1" t="s">
        <v>5885</v>
      </c>
      <c r="O1320" s="1" t="str">
        <f t="shared" si="32"/>
        <v/>
      </c>
      <c r="P1320" s="17" t="s">
        <v>5808</v>
      </c>
      <c r="Q1320" s="1" t="s">
        <v>5809</v>
      </c>
      <c r="R1320" s="1">
        <v>3023</v>
      </c>
      <c r="S1320" s="1">
        <v>179</v>
      </c>
      <c r="T1320" s="7" t="s">
        <v>20101</v>
      </c>
      <c r="U1320" s="1" t="s">
        <v>20102</v>
      </c>
      <c r="V1320" s="1" t="s">
        <v>20097</v>
      </c>
      <c r="W1320" s="1" t="s">
        <v>20100</v>
      </c>
      <c r="X1320" s="1">
        <v>0.99399999999999999</v>
      </c>
      <c r="Y1320" s="1">
        <v>0.99399999999999999</v>
      </c>
      <c r="Z1320" s="9" t="s">
        <v>5808</v>
      </c>
      <c r="AA1320" s="1" t="s">
        <v>5941</v>
      </c>
      <c r="AB1320" s="1">
        <v>2853</v>
      </c>
      <c r="AC1320" s="1">
        <v>179</v>
      </c>
      <c r="AD1320" s="7" t="s">
        <v>20103</v>
      </c>
      <c r="AE1320" s="1" t="s">
        <v>20104</v>
      </c>
      <c r="AG1320" s="1" t="s">
        <v>20100</v>
      </c>
      <c r="AH1320" s="1">
        <v>0.90500000000000003</v>
      </c>
      <c r="AI1320" s="1">
        <v>0.99399999999999999</v>
      </c>
      <c r="AJ1320" s="9" t="s">
        <v>5808</v>
      </c>
      <c r="AK1320" s="1" t="s">
        <v>5815</v>
      </c>
      <c r="AL1320" s="1">
        <v>218</v>
      </c>
      <c r="AM1320" s="1">
        <v>179</v>
      </c>
      <c r="AN1320" s="7" t="s">
        <v>20105</v>
      </c>
      <c r="AO1320" s="1" t="s">
        <v>20106</v>
      </c>
      <c r="AQ1320" s="1" t="s">
        <v>20100</v>
      </c>
      <c r="AR1320" s="1">
        <v>0.91100000000000003</v>
      </c>
      <c r="AS1320" s="1">
        <v>0.99399999999999999</v>
      </c>
      <c r="AT1320" s="23" t="s">
        <v>5808</v>
      </c>
      <c r="AU1320" s="1" t="s">
        <v>5818</v>
      </c>
      <c r="AV1320" s="1">
        <v>6116</v>
      </c>
      <c r="AW1320" s="1">
        <v>178</v>
      </c>
      <c r="AX1320" s="7" t="s">
        <v>20107</v>
      </c>
      <c r="AY1320" s="1" t="s">
        <v>20108</v>
      </c>
      <c r="BA1320" s="1" t="s">
        <v>20100</v>
      </c>
      <c r="BB1320" s="1">
        <v>0.38200000000000001</v>
      </c>
      <c r="BC1320" s="1">
        <v>0.98299999999999998</v>
      </c>
      <c r="BF1320" s="12"/>
    </row>
    <row r="1321" spans="1:58" ht="12" customHeight="1">
      <c r="A1321" s="1" t="s">
        <v>6006</v>
      </c>
      <c r="B1321" s="1">
        <v>5658</v>
      </c>
      <c r="C1321" s="1">
        <v>328</v>
      </c>
      <c r="D1321" s="7" t="s">
        <v>20109</v>
      </c>
      <c r="E1321" s="1" t="s">
        <v>20110</v>
      </c>
      <c r="G1321" s="1" t="s">
        <v>20111</v>
      </c>
      <c r="H1321" s="1" t="s">
        <v>20112</v>
      </c>
      <c r="I1321" s="1" t="s">
        <v>20113</v>
      </c>
      <c r="J1321" s="1">
        <v>1937183</v>
      </c>
      <c r="K1321" s="1">
        <v>1938169</v>
      </c>
      <c r="L1321" s="1" t="s">
        <v>5826</v>
      </c>
      <c r="M1321" s="1" t="s">
        <v>4173</v>
      </c>
      <c r="N1321" s="1" t="s">
        <v>5885</v>
      </c>
      <c r="O1321" s="1" t="str">
        <f t="shared" si="32"/>
        <v/>
      </c>
      <c r="P1321" s="8" t="s">
        <v>5808</v>
      </c>
      <c r="Q1321" s="1" t="s">
        <v>5982</v>
      </c>
      <c r="R1321" s="1">
        <v>4075</v>
      </c>
      <c r="S1321" s="1">
        <v>316</v>
      </c>
      <c r="T1321" s="7" t="s">
        <v>20114</v>
      </c>
      <c r="U1321" s="1" t="s">
        <v>20115</v>
      </c>
      <c r="W1321" s="1" t="s">
        <v>20113</v>
      </c>
      <c r="X1321" s="1">
        <v>1</v>
      </c>
      <c r="Y1321" s="1">
        <v>0.997</v>
      </c>
      <c r="Z1321" s="21" t="s">
        <v>5808</v>
      </c>
      <c r="AA1321" s="1" t="s">
        <v>6031</v>
      </c>
      <c r="AB1321" s="1">
        <v>1699</v>
      </c>
      <c r="AC1321" s="1">
        <v>315</v>
      </c>
      <c r="AD1321" s="7" t="s">
        <v>20116</v>
      </c>
      <c r="AE1321" s="1" t="s">
        <v>20117</v>
      </c>
      <c r="AG1321" s="1" t="s">
        <v>20113</v>
      </c>
      <c r="AH1321" s="1">
        <v>0.89900000000000002</v>
      </c>
      <c r="AI1321" s="1">
        <v>0.997</v>
      </c>
      <c r="AJ1321" s="9" t="s">
        <v>5808</v>
      </c>
      <c r="AK1321" s="1" t="s">
        <v>6017</v>
      </c>
      <c r="AL1321" s="1">
        <v>3759</v>
      </c>
      <c r="AM1321" s="1">
        <v>316</v>
      </c>
      <c r="AN1321" s="7" t="s">
        <v>20118</v>
      </c>
      <c r="AO1321" s="1" t="s">
        <v>20119</v>
      </c>
      <c r="AQ1321" s="1" t="s">
        <v>20113</v>
      </c>
      <c r="AR1321" s="1">
        <v>0.91100000000000003</v>
      </c>
      <c r="AS1321" s="1">
        <v>0.997</v>
      </c>
      <c r="AT1321" s="15" t="s">
        <v>5808</v>
      </c>
      <c r="AU1321" s="1" t="s">
        <v>5818</v>
      </c>
      <c r="AV1321" s="1">
        <v>5931</v>
      </c>
      <c r="AW1321" s="1">
        <v>312</v>
      </c>
      <c r="AX1321" s="7" t="s">
        <v>20120</v>
      </c>
      <c r="AY1321" s="1" t="s">
        <v>20121</v>
      </c>
      <c r="BA1321" s="1" t="s">
        <v>20122</v>
      </c>
      <c r="BB1321" s="1">
        <v>0.54800000000000004</v>
      </c>
      <c r="BC1321" s="1">
        <v>0.93600000000000005</v>
      </c>
      <c r="BF1321" s="12"/>
    </row>
    <row r="1322" spans="1:58" ht="12" customHeight="1">
      <c r="A1322" s="1" t="s">
        <v>5799</v>
      </c>
      <c r="B1322" s="1">
        <v>186</v>
      </c>
      <c r="C1322" s="1">
        <v>221</v>
      </c>
      <c r="D1322" s="7" t="s">
        <v>20123</v>
      </c>
      <c r="E1322" s="1" t="s">
        <v>20124</v>
      </c>
      <c r="G1322" s="1" t="s">
        <v>20125</v>
      </c>
      <c r="H1322" s="1" t="s">
        <v>20126</v>
      </c>
      <c r="I1322" s="1" t="s">
        <v>20127</v>
      </c>
      <c r="J1322" s="1">
        <v>182141</v>
      </c>
      <c r="K1322" s="1">
        <v>182806</v>
      </c>
      <c r="L1322" s="1" t="s">
        <v>5806</v>
      </c>
      <c r="M1322" s="1" t="s">
        <v>5</v>
      </c>
      <c r="N1322" s="1" t="s">
        <v>5885</v>
      </c>
      <c r="O1322" s="1" t="str">
        <f t="shared" si="32"/>
        <v/>
      </c>
      <c r="P1322" s="8" t="s">
        <v>5808</v>
      </c>
      <c r="Q1322" s="1" t="s">
        <v>5809</v>
      </c>
      <c r="R1322" s="1">
        <v>149</v>
      </c>
      <c r="S1322" s="1">
        <v>221</v>
      </c>
      <c r="T1322" s="7" t="s">
        <v>20128</v>
      </c>
      <c r="U1322" s="1" t="s">
        <v>20129</v>
      </c>
      <c r="W1322" s="1" t="s">
        <v>20127</v>
      </c>
      <c r="X1322" s="1">
        <v>1</v>
      </c>
      <c r="Y1322" s="1">
        <v>0.995</v>
      </c>
      <c r="Z1322" s="9" t="s">
        <v>5808</v>
      </c>
      <c r="AA1322" s="1" t="s">
        <v>5812</v>
      </c>
      <c r="AB1322" s="1">
        <v>5170</v>
      </c>
      <c r="AC1322" s="1">
        <v>244</v>
      </c>
      <c r="AD1322" s="7" t="s">
        <v>20130</v>
      </c>
      <c r="AE1322" s="1" t="s">
        <v>20131</v>
      </c>
      <c r="AG1322" s="1" t="s">
        <v>20127</v>
      </c>
      <c r="AH1322" s="1">
        <v>0.9</v>
      </c>
      <c r="AI1322" s="1">
        <v>0.89800000000000002</v>
      </c>
      <c r="AJ1322" s="9" t="s">
        <v>5808</v>
      </c>
      <c r="AK1322" s="1" t="s">
        <v>5815</v>
      </c>
      <c r="AL1322" s="1">
        <v>3364</v>
      </c>
      <c r="AM1322" s="1">
        <v>244</v>
      </c>
      <c r="AN1322" s="7" t="s">
        <v>20132</v>
      </c>
      <c r="AO1322" s="1" t="s">
        <v>20133</v>
      </c>
      <c r="AQ1322" s="1" t="s">
        <v>20127</v>
      </c>
      <c r="AR1322" s="1">
        <v>0.90900000000000003</v>
      </c>
      <c r="AS1322" s="1">
        <v>0.89800000000000002</v>
      </c>
      <c r="AT1322" s="14" t="s">
        <v>5808</v>
      </c>
      <c r="AU1322" s="1" t="s">
        <v>5818</v>
      </c>
      <c r="AV1322" s="1">
        <v>4322</v>
      </c>
      <c r="AW1322" s="1">
        <v>224</v>
      </c>
      <c r="AX1322" s="7" t="s">
        <v>20134</v>
      </c>
      <c r="AY1322" s="1" t="s">
        <v>20135</v>
      </c>
      <c r="AZ1322" s="1" t="s">
        <v>20136</v>
      </c>
      <c r="BA1322" s="1" t="s">
        <v>20127</v>
      </c>
      <c r="BB1322" s="1">
        <v>0.33700000000000002</v>
      </c>
      <c r="BC1322" s="1">
        <v>0.81200000000000006</v>
      </c>
      <c r="BF1322" s="12"/>
    </row>
    <row r="1323" spans="1:58" ht="12" customHeight="1">
      <c r="A1323" s="1" t="s">
        <v>5799</v>
      </c>
      <c r="B1323" s="1">
        <v>1658</v>
      </c>
      <c r="C1323" s="1">
        <v>412</v>
      </c>
      <c r="D1323" s="7" t="s">
        <v>20137</v>
      </c>
      <c r="E1323" s="1" t="s">
        <v>20138</v>
      </c>
      <c r="G1323" s="1" t="s">
        <v>20139</v>
      </c>
      <c r="H1323" s="1" t="s">
        <v>20140</v>
      </c>
      <c r="I1323" s="1" t="s">
        <v>20141</v>
      </c>
      <c r="J1323" s="1">
        <v>1712067</v>
      </c>
      <c r="K1323" s="1">
        <v>1713305</v>
      </c>
      <c r="L1323" s="1" t="s">
        <v>5806</v>
      </c>
      <c r="M1323" s="1" t="s">
        <v>5</v>
      </c>
      <c r="N1323" s="1" t="s">
        <v>5885</v>
      </c>
      <c r="O1323" s="1" t="str">
        <f t="shared" si="32"/>
        <v/>
      </c>
      <c r="P1323" s="17" t="s">
        <v>5808</v>
      </c>
      <c r="Q1323" s="1" t="s">
        <v>5809</v>
      </c>
      <c r="R1323" s="1">
        <v>1425</v>
      </c>
      <c r="S1323" s="1">
        <v>339</v>
      </c>
      <c r="T1323" s="7" t="s">
        <v>20142</v>
      </c>
      <c r="W1323" s="1" t="s">
        <v>20141</v>
      </c>
      <c r="X1323" s="1">
        <v>0.99399999999999999</v>
      </c>
      <c r="Y1323" s="1">
        <v>0.997</v>
      </c>
      <c r="Z1323" s="9" t="s">
        <v>5808</v>
      </c>
      <c r="AA1323" s="1" t="s">
        <v>5812</v>
      </c>
      <c r="AB1323" s="1">
        <v>6558</v>
      </c>
      <c r="AC1323" s="1">
        <v>412</v>
      </c>
      <c r="AD1323" s="7" t="s">
        <v>20143</v>
      </c>
      <c r="AE1323" s="1" t="s">
        <v>20144</v>
      </c>
      <c r="AG1323" s="1" t="s">
        <v>20141</v>
      </c>
      <c r="AH1323" s="1">
        <v>0.91</v>
      </c>
      <c r="AI1323" s="1">
        <v>0.998</v>
      </c>
      <c r="AJ1323" s="9" t="s">
        <v>5808</v>
      </c>
      <c r="AK1323" s="1" t="s">
        <v>5815</v>
      </c>
      <c r="AL1323" s="1">
        <v>1613</v>
      </c>
      <c r="AM1323" s="1">
        <v>412</v>
      </c>
      <c r="AN1323" s="7" t="s">
        <v>20145</v>
      </c>
      <c r="AO1323" s="1" t="s">
        <v>20146</v>
      </c>
      <c r="AQ1323" s="1" t="s">
        <v>20141</v>
      </c>
      <c r="AR1323" s="1">
        <v>0.90500000000000003</v>
      </c>
      <c r="AS1323" s="1">
        <v>0.998</v>
      </c>
      <c r="AT1323" s="11" t="s">
        <v>5808</v>
      </c>
      <c r="AU1323" s="1" t="s">
        <v>5818</v>
      </c>
      <c r="AV1323" s="1">
        <v>2262</v>
      </c>
      <c r="AW1323" s="1">
        <v>403</v>
      </c>
      <c r="AX1323" s="7" t="s">
        <v>20147</v>
      </c>
      <c r="AY1323" s="1" t="s">
        <v>20148</v>
      </c>
      <c r="BA1323" s="1" t="s">
        <v>20141</v>
      </c>
      <c r="BB1323" s="1">
        <v>0.66900000000000004</v>
      </c>
      <c r="BC1323" s="1">
        <v>0.99299999999999999</v>
      </c>
      <c r="BF1323" s="12"/>
    </row>
    <row r="1324" spans="1:58" ht="12" customHeight="1">
      <c r="A1324" s="1" t="s">
        <v>5799</v>
      </c>
      <c r="B1324" s="1">
        <v>3397</v>
      </c>
      <c r="C1324" s="1">
        <v>300</v>
      </c>
      <c r="D1324" s="7" t="s">
        <v>20149</v>
      </c>
      <c r="E1324" s="1" t="s">
        <v>20150</v>
      </c>
      <c r="G1324" s="1" t="s">
        <v>20151</v>
      </c>
      <c r="H1324" s="1" t="s">
        <v>20152</v>
      </c>
      <c r="I1324" s="1" t="s">
        <v>20153</v>
      </c>
      <c r="J1324" s="1">
        <v>3544753</v>
      </c>
      <c r="K1324" s="1">
        <v>3545655</v>
      </c>
      <c r="L1324" s="1" t="s">
        <v>5826</v>
      </c>
      <c r="M1324" s="1" t="s">
        <v>5</v>
      </c>
      <c r="N1324" s="1" t="s">
        <v>5885</v>
      </c>
      <c r="O1324" s="1" t="str">
        <f t="shared" si="32"/>
        <v/>
      </c>
      <c r="P1324" s="8" t="s">
        <v>5808</v>
      </c>
      <c r="Q1324" s="1" t="s">
        <v>5809</v>
      </c>
      <c r="R1324" s="1">
        <v>2568</v>
      </c>
      <c r="S1324" s="1">
        <v>300</v>
      </c>
      <c r="T1324" s="7" t="s">
        <v>20154</v>
      </c>
      <c r="U1324" s="1" t="s">
        <v>20155</v>
      </c>
      <c r="W1324" s="1" t="s">
        <v>20153</v>
      </c>
      <c r="X1324" s="1">
        <v>1</v>
      </c>
      <c r="Y1324" s="1">
        <v>0.997</v>
      </c>
      <c r="Z1324" s="9" t="s">
        <v>5808</v>
      </c>
      <c r="AA1324" s="1" t="s">
        <v>5873</v>
      </c>
      <c r="AB1324" s="1">
        <v>72</v>
      </c>
      <c r="AC1324" s="1">
        <v>299</v>
      </c>
      <c r="AD1324" s="7" t="s">
        <v>20156</v>
      </c>
      <c r="AE1324" s="1" t="s">
        <v>20157</v>
      </c>
      <c r="AG1324" s="1" t="s">
        <v>20153</v>
      </c>
      <c r="AH1324" s="1">
        <v>0.90500000000000003</v>
      </c>
      <c r="AI1324" s="1">
        <v>0.94599999999999995</v>
      </c>
      <c r="AJ1324" s="9" t="s">
        <v>5808</v>
      </c>
      <c r="AK1324" s="1" t="s">
        <v>5815</v>
      </c>
      <c r="AL1324" s="1">
        <v>3005</v>
      </c>
      <c r="AM1324" s="1">
        <v>299</v>
      </c>
      <c r="AN1324" s="7" t="s">
        <v>20158</v>
      </c>
      <c r="AO1324" s="1" t="s">
        <v>20159</v>
      </c>
      <c r="AQ1324" s="1" t="s">
        <v>20153</v>
      </c>
      <c r="AR1324" s="1">
        <v>0.90400000000000003</v>
      </c>
      <c r="AS1324" s="1">
        <v>0.93600000000000005</v>
      </c>
      <c r="AT1324" s="34" t="s">
        <v>5862</v>
      </c>
      <c r="AU1324" s="1" t="s">
        <v>5818</v>
      </c>
      <c r="AV1324" s="1">
        <v>165</v>
      </c>
      <c r="AW1324" s="1">
        <v>279</v>
      </c>
      <c r="AX1324" s="7" t="s">
        <v>20160</v>
      </c>
      <c r="AY1324" s="1" t="s">
        <v>20161</v>
      </c>
      <c r="BA1324" s="1" t="s">
        <v>14929</v>
      </c>
      <c r="BB1324" s="1">
        <v>0.27300000000000002</v>
      </c>
      <c r="BC1324" s="1">
        <v>0.86699999999999999</v>
      </c>
      <c r="BF1324" s="12"/>
    </row>
    <row r="1325" spans="1:58" ht="12" customHeight="1">
      <c r="A1325" s="1" t="s">
        <v>6006</v>
      </c>
      <c r="B1325" s="1">
        <v>3949</v>
      </c>
      <c r="C1325" s="1">
        <v>307</v>
      </c>
      <c r="D1325" s="7" t="s">
        <v>20162</v>
      </c>
      <c r="E1325" s="1" t="s">
        <v>20163</v>
      </c>
      <c r="G1325" s="1" t="s">
        <v>20164</v>
      </c>
      <c r="H1325" s="1" t="s">
        <v>20165</v>
      </c>
      <c r="I1325" s="1" t="s">
        <v>20166</v>
      </c>
      <c r="J1325" s="1">
        <v>37431</v>
      </c>
      <c r="K1325" s="1">
        <v>38354</v>
      </c>
      <c r="L1325" s="1" t="s">
        <v>5806</v>
      </c>
      <c r="M1325" s="1" t="s">
        <v>5</v>
      </c>
      <c r="N1325" s="1" t="s">
        <v>5885</v>
      </c>
      <c r="O1325" s="1" t="str">
        <f t="shared" si="32"/>
        <v/>
      </c>
      <c r="P1325" s="8" t="s">
        <v>5808</v>
      </c>
      <c r="Q1325" s="1" t="s">
        <v>5982</v>
      </c>
      <c r="R1325" s="1">
        <v>3536</v>
      </c>
      <c r="S1325" s="1">
        <v>307</v>
      </c>
      <c r="T1325" s="7" t="s">
        <v>20167</v>
      </c>
      <c r="U1325" s="1" t="s">
        <v>20168</v>
      </c>
      <c r="W1325" s="1" t="s">
        <v>20166</v>
      </c>
      <c r="X1325" s="1">
        <v>1</v>
      </c>
      <c r="Y1325" s="1">
        <v>0.997</v>
      </c>
      <c r="Z1325" s="9" t="s">
        <v>5808</v>
      </c>
      <c r="AA1325" s="1" t="s">
        <v>6014</v>
      </c>
      <c r="AB1325" s="1">
        <v>4657</v>
      </c>
      <c r="AC1325" s="1">
        <v>306</v>
      </c>
      <c r="AD1325" s="7" t="s">
        <v>20169</v>
      </c>
      <c r="AE1325" s="1" t="s">
        <v>20170</v>
      </c>
      <c r="AG1325" s="1" t="s">
        <v>20166</v>
      </c>
      <c r="AH1325" s="1">
        <v>0.91</v>
      </c>
      <c r="AI1325" s="1">
        <v>0.97399999999999998</v>
      </c>
      <c r="AJ1325" s="21" t="s">
        <v>5808</v>
      </c>
      <c r="AK1325" s="1" t="s">
        <v>6017</v>
      </c>
      <c r="AL1325" s="1">
        <v>5633</v>
      </c>
      <c r="AM1325" s="1">
        <v>306</v>
      </c>
      <c r="AN1325" s="7" t="s">
        <v>20171</v>
      </c>
      <c r="AO1325" s="1" t="s">
        <v>20172</v>
      </c>
      <c r="AQ1325" s="1" t="s">
        <v>20166</v>
      </c>
      <c r="AR1325" s="1">
        <v>0.89900000000000002</v>
      </c>
      <c r="AS1325" s="1">
        <v>0.99299999999999999</v>
      </c>
      <c r="AT1325" s="16" t="s">
        <v>5862</v>
      </c>
      <c r="AU1325" s="1" t="s">
        <v>5818</v>
      </c>
      <c r="AV1325" s="1">
        <v>1195</v>
      </c>
      <c r="AW1325" s="1">
        <v>258</v>
      </c>
      <c r="AX1325" s="7" t="s">
        <v>20173</v>
      </c>
      <c r="AY1325" s="1" t="s">
        <v>20174</v>
      </c>
      <c r="AZ1325" s="1" t="s">
        <v>20175</v>
      </c>
      <c r="BA1325" s="1" t="s">
        <v>20166</v>
      </c>
      <c r="BB1325" s="1">
        <v>0.47</v>
      </c>
      <c r="BC1325" s="1">
        <v>0.66300000000000003</v>
      </c>
      <c r="BF1325" s="12"/>
    </row>
    <row r="1326" spans="1:58" ht="12" customHeight="1">
      <c r="A1326" s="1" t="s">
        <v>6006</v>
      </c>
      <c r="B1326" s="1">
        <v>6817</v>
      </c>
      <c r="C1326" s="1">
        <v>446</v>
      </c>
      <c r="D1326" s="7" t="s">
        <v>20176</v>
      </c>
      <c r="E1326" s="1" t="s">
        <v>20177</v>
      </c>
      <c r="G1326" s="1" t="s">
        <v>20178</v>
      </c>
      <c r="H1326" s="1" t="s">
        <v>20179</v>
      </c>
      <c r="I1326" s="1" t="s">
        <v>20180</v>
      </c>
      <c r="J1326" s="1">
        <v>3168589</v>
      </c>
      <c r="K1326" s="1">
        <v>3169929</v>
      </c>
      <c r="L1326" s="1" t="s">
        <v>5826</v>
      </c>
      <c r="M1326" s="1" t="s">
        <v>5</v>
      </c>
      <c r="N1326" s="1" t="s">
        <v>5885</v>
      </c>
      <c r="O1326" s="1" t="str">
        <f t="shared" si="32"/>
        <v/>
      </c>
      <c r="P1326" s="13" t="s">
        <v>5808</v>
      </c>
      <c r="Q1326" s="1" t="s">
        <v>5982</v>
      </c>
      <c r="R1326" s="1">
        <v>5739</v>
      </c>
      <c r="S1326" s="1">
        <v>344</v>
      </c>
      <c r="T1326" s="7" t="s">
        <v>20181</v>
      </c>
      <c r="U1326" s="1" t="s">
        <v>20182</v>
      </c>
      <c r="W1326" s="1" t="s">
        <v>20180</v>
      </c>
      <c r="X1326" s="1">
        <v>0.997</v>
      </c>
      <c r="Y1326" s="1">
        <v>0.997</v>
      </c>
      <c r="Z1326" s="9" t="s">
        <v>5808</v>
      </c>
      <c r="AA1326" s="1" t="s">
        <v>6014</v>
      </c>
      <c r="AB1326" s="1">
        <v>4710</v>
      </c>
      <c r="AC1326" s="1">
        <v>455</v>
      </c>
      <c r="AD1326" s="7" t="s">
        <v>20183</v>
      </c>
      <c r="AE1326" s="1" t="s">
        <v>20184</v>
      </c>
      <c r="AG1326" s="1" t="s">
        <v>20180</v>
      </c>
      <c r="AH1326" s="1">
        <v>0.91300000000000003</v>
      </c>
      <c r="AI1326" s="1">
        <v>0.96899999999999997</v>
      </c>
      <c r="AJ1326" s="21" t="s">
        <v>5808</v>
      </c>
      <c r="AK1326" s="1" t="s">
        <v>6017</v>
      </c>
      <c r="AL1326" s="1">
        <v>3412</v>
      </c>
      <c r="AM1326" s="1">
        <v>454</v>
      </c>
      <c r="AN1326" s="7" t="s">
        <v>20185</v>
      </c>
      <c r="AO1326" s="1" t="s">
        <v>20186</v>
      </c>
      <c r="AQ1326" s="1" t="s">
        <v>20180</v>
      </c>
      <c r="AR1326" s="1">
        <v>0.89900000000000002</v>
      </c>
      <c r="AS1326" s="1">
        <v>0.97099999999999997</v>
      </c>
      <c r="AT1326" s="24"/>
      <c r="BF1326" s="12"/>
    </row>
    <row r="1327" spans="1:58" ht="12" customHeight="1">
      <c r="A1327" s="1" t="s">
        <v>5799</v>
      </c>
      <c r="B1327" s="1">
        <v>1738</v>
      </c>
      <c r="C1327" s="1">
        <v>272</v>
      </c>
      <c r="D1327" s="7" t="s">
        <v>20187</v>
      </c>
      <c r="E1327" s="1" t="s">
        <v>20188</v>
      </c>
      <c r="G1327" s="1" t="s">
        <v>20189</v>
      </c>
      <c r="H1327" s="1" t="s">
        <v>20190</v>
      </c>
      <c r="I1327" s="1" t="s">
        <v>20191</v>
      </c>
      <c r="J1327" s="1">
        <v>1791212</v>
      </c>
      <c r="K1327" s="1">
        <v>1792030</v>
      </c>
      <c r="L1327" s="1" t="s">
        <v>5826</v>
      </c>
      <c r="M1327" s="1" t="s">
        <v>2539</v>
      </c>
      <c r="N1327" s="1" t="s">
        <v>5885</v>
      </c>
      <c r="O1327" s="1" t="str">
        <f t="shared" si="32"/>
        <v/>
      </c>
      <c r="P1327" s="13" t="s">
        <v>5808</v>
      </c>
      <c r="Q1327" s="1" t="s">
        <v>5809</v>
      </c>
      <c r="R1327" s="1">
        <v>1345</v>
      </c>
      <c r="S1327" s="1">
        <v>272</v>
      </c>
      <c r="T1327" s="7" t="s">
        <v>20192</v>
      </c>
      <c r="U1327" s="1" t="s">
        <v>20193</v>
      </c>
      <c r="W1327" s="1" t="s">
        <v>20191</v>
      </c>
      <c r="X1327" s="1">
        <v>0.996</v>
      </c>
      <c r="Y1327" s="1">
        <v>0.996</v>
      </c>
      <c r="Z1327" s="9" t="s">
        <v>5808</v>
      </c>
      <c r="AA1327" s="1" t="s">
        <v>5812</v>
      </c>
      <c r="AB1327" s="1">
        <v>6641</v>
      </c>
      <c r="AC1327" s="1">
        <v>267</v>
      </c>
      <c r="AD1327" s="7" t="s">
        <v>20194</v>
      </c>
      <c r="AE1327" s="1" t="s">
        <v>20195</v>
      </c>
      <c r="AG1327" s="1" t="s">
        <v>20191</v>
      </c>
      <c r="AH1327" s="1">
        <v>0.91800000000000004</v>
      </c>
      <c r="AI1327" s="1">
        <v>0.996</v>
      </c>
      <c r="AJ1327" s="21" t="s">
        <v>5808</v>
      </c>
      <c r="AK1327" s="1" t="s">
        <v>5815</v>
      </c>
      <c r="AL1327" s="1">
        <v>1698</v>
      </c>
      <c r="AM1327" s="1">
        <v>267</v>
      </c>
      <c r="AN1327" s="7" t="s">
        <v>20196</v>
      </c>
      <c r="AO1327" s="1" t="s">
        <v>20197</v>
      </c>
      <c r="AQ1327" s="1" t="s">
        <v>20191</v>
      </c>
      <c r="AR1327" s="1">
        <v>0.89500000000000002</v>
      </c>
      <c r="AS1327" s="1">
        <v>0.996</v>
      </c>
      <c r="AT1327" s="24"/>
      <c r="BF1327" s="12"/>
    </row>
    <row r="1328" spans="1:58" ht="12" customHeight="1">
      <c r="A1328" s="1" t="s">
        <v>5799</v>
      </c>
      <c r="B1328" s="1">
        <v>2847</v>
      </c>
      <c r="C1328" s="1">
        <v>428</v>
      </c>
      <c r="D1328" s="7" t="s">
        <v>20198</v>
      </c>
      <c r="E1328" s="1" t="s">
        <v>20199</v>
      </c>
      <c r="F1328" s="1" t="s">
        <v>20200</v>
      </c>
      <c r="G1328" s="1" t="s">
        <v>20201</v>
      </c>
      <c r="H1328" s="1" t="s">
        <v>20202</v>
      </c>
      <c r="I1328" s="1" t="s">
        <v>20203</v>
      </c>
      <c r="J1328" s="1">
        <v>3009273</v>
      </c>
      <c r="K1328" s="1">
        <v>3010559</v>
      </c>
      <c r="L1328" s="1" t="s">
        <v>5806</v>
      </c>
      <c r="M1328" s="1" t="s">
        <v>2539</v>
      </c>
      <c r="N1328" s="1" t="s">
        <v>5885</v>
      </c>
      <c r="O1328" s="1" t="str">
        <f t="shared" si="32"/>
        <v/>
      </c>
      <c r="P1328" s="13" t="s">
        <v>5808</v>
      </c>
      <c r="Q1328" s="1" t="s">
        <v>5809</v>
      </c>
      <c r="R1328" s="1">
        <v>414</v>
      </c>
      <c r="S1328" s="1">
        <v>419</v>
      </c>
      <c r="T1328" s="7" t="s">
        <v>20204</v>
      </c>
      <c r="U1328" s="1" t="s">
        <v>20205</v>
      </c>
      <c r="V1328" s="1" t="s">
        <v>20200</v>
      </c>
      <c r="W1328" s="1" t="s">
        <v>20203</v>
      </c>
      <c r="X1328" s="1">
        <v>0.995</v>
      </c>
      <c r="Y1328" s="1">
        <v>0.998</v>
      </c>
      <c r="Z1328" s="9" t="s">
        <v>5808</v>
      </c>
      <c r="AA1328" s="1" t="s">
        <v>5812</v>
      </c>
      <c r="AB1328" s="1">
        <v>7612</v>
      </c>
      <c r="AC1328" s="1">
        <v>428</v>
      </c>
      <c r="AD1328" s="7" t="s">
        <v>20206</v>
      </c>
      <c r="AE1328" s="1" t="s">
        <v>20207</v>
      </c>
      <c r="AG1328" s="1" t="s">
        <v>20203</v>
      </c>
      <c r="AH1328" s="1">
        <v>0.90400000000000003</v>
      </c>
      <c r="AI1328" s="1">
        <v>0.998</v>
      </c>
      <c r="AJ1328" s="9" t="s">
        <v>5808</v>
      </c>
      <c r="AK1328" s="1" t="s">
        <v>5815</v>
      </c>
      <c r="AL1328" s="1">
        <v>2466</v>
      </c>
      <c r="AM1328" s="1">
        <v>401</v>
      </c>
      <c r="AN1328" s="7" t="s">
        <v>20208</v>
      </c>
      <c r="AO1328" s="1" t="s">
        <v>20209</v>
      </c>
      <c r="AQ1328" s="1" t="s">
        <v>20203</v>
      </c>
      <c r="AR1328" s="1">
        <v>0.91</v>
      </c>
      <c r="AS1328" s="1">
        <v>0.998</v>
      </c>
      <c r="AT1328" s="11" t="s">
        <v>5808</v>
      </c>
      <c r="AU1328" s="1" t="s">
        <v>5818</v>
      </c>
      <c r="AV1328" s="1">
        <v>5855</v>
      </c>
      <c r="AW1328" s="1">
        <v>432</v>
      </c>
      <c r="AX1328" s="7" t="s">
        <v>20210</v>
      </c>
      <c r="AY1328" s="1" t="s">
        <v>20211</v>
      </c>
      <c r="AZ1328" s="1" t="s">
        <v>20200</v>
      </c>
      <c r="BA1328" s="1" t="s">
        <v>20203</v>
      </c>
      <c r="BB1328" s="1">
        <v>0.67500000000000004</v>
      </c>
      <c r="BC1328" s="1">
        <v>0.96099999999999997</v>
      </c>
      <c r="BF1328" s="12"/>
    </row>
    <row r="1329" spans="1:58" ht="12" customHeight="1">
      <c r="A1329" s="1" t="s">
        <v>5799</v>
      </c>
      <c r="B1329" s="1">
        <v>290</v>
      </c>
      <c r="C1329" s="1">
        <v>141</v>
      </c>
      <c r="D1329" s="7" t="s">
        <v>20212</v>
      </c>
      <c r="E1329" s="1" t="s">
        <v>20213</v>
      </c>
      <c r="F1329" s="1" t="s">
        <v>20214</v>
      </c>
      <c r="G1329" s="1" t="s">
        <v>20215</v>
      </c>
      <c r="H1329" s="1" t="s">
        <v>20216</v>
      </c>
      <c r="I1329" s="1" t="s">
        <v>20217</v>
      </c>
      <c r="J1329" s="1">
        <v>283152</v>
      </c>
      <c r="K1329" s="1">
        <v>283577</v>
      </c>
      <c r="L1329" s="1" t="s">
        <v>5806</v>
      </c>
      <c r="M1329" s="1" t="s">
        <v>3973</v>
      </c>
      <c r="N1329" s="1" t="s">
        <v>5885</v>
      </c>
      <c r="O1329" s="1" t="str">
        <f t="shared" si="32"/>
        <v/>
      </c>
      <c r="P1329" s="8" t="s">
        <v>5808</v>
      </c>
      <c r="Q1329" s="1" t="s">
        <v>5809</v>
      </c>
      <c r="R1329" s="1">
        <v>3411</v>
      </c>
      <c r="S1329" s="1">
        <v>141</v>
      </c>
      <c r="T1329" s="7" t="s">
        <v>20218</v>
      </c>
      <c r="U1329" s="1" t="s">
        <v>20219</v>
      </c>
      <c r="V1329" s="1" t="s">
        <v>20214</v>
      </c>
      <c r="W1329" s="1" t="s">
        <v>20217</v>
      </c>
      <c r="X1329" s="1">
        <v>1</v>
      </c>
      <c r="Y1329" s="1">
        <v>0.99299999999999999</v>
      </c>
      <c r="Z1329" s="9" t="s">
        <v>5808</v>
      </c>
      <c r="AA1329" s="1" t="s">
        <v>5812</v>
      </c>
      <c r="AB1329" s="1">
        <v>5272</v>
      </c>
      <c r="AC1329" s="1">
        <v>141</v>
      </c>
      <c r="AD1329" s="7" t="s">
        <v>20220</v>
      </c>
      <c r="AE1329" s="1" t="s">
        <v>20221</v>
      </c>
      <c r="AF1329" s="1" t="s">
        <v>20214</v>
      </c>
      <c r="AG1329" s="1" t="s">
        <v>20217</v>
      </c>
      <c r="AH1329" s="1">
        <v>0.90100000000000002</v>
      </c>
      <c r="AI1329" s="1">
        <v>0.99299999999999999</v>
      </c>
      <c r="AJ1329" s="9" t="s">
        <v>5808</v>
      </c>
      <c r="AK1329" s="1" t="s">
        <v>5815</v>
      </c>
      <c r="AL1329" s="1">
        <v>3255</v>
      </c>
      <c r="AM1329" s="1">
        <v>141</v>
      </c>
      <c r="AN1329" s="7" t="s">
        <v>20222</v>
      </c>
      <c r="AO1329" s="1" t="s">
        <v>20223</v>
      </c>
      <c r="AP1329" s="1" t="s">
        <v>20214</v>
      </c>
      <c r="AQ1329" s="1" t="s">
        <v>20217</v>
      </c>
      <c r="AR1329" s="1">
        <v>0.90800000000000003</v>
      </c>
      <c r="AS1329" s="1">
        <v>0.99299999999999999</v>
      </c>
      <c r="AT1329" s="18" t="s">
        <v>5808</v>
      </c>
      <c r="AU1329" s="1" t="s">
        <v>5818</v>
      </c>
      <c r="AV1329" s="1">
        <v>4212</v>
      </c>
      <c r="AW1329" s="1">
        <v>146</v>
      </c>
      <c r="AX1329" s="7" t="s">
        <v>20224</v>
      </c>
      <c r="AY1329" s="1" t="s">
        <v>20225</v>
      </c>
      <c r="AZ1329" s="1" t="s">
        <v>20214</v>
      </c>
      <c r="BA1329" s="1" t="s">
        <v>20217</v>
      </c>
      <c r="BB1329" s="1">
        <v>0.49</v>
      </c>
      <c r="BC1329" s="1">
        <v>0.97899999999999998</v>
      </c>
      <c r="BF1329" s="12"/>
    </row>
    <row r="1330" spans="1:58" ht="12" customHeight="1">
      <c r="A1330" s="1" t="s">
        <v>5799</v>
      </c>
      <c r="B1330" s="1">
        <v>3393</v>
      </c>
      <c r="C1330" s="1">
        <v>331</v>
      </c>
      <c r="D1330" s="7" t="s">
        <v>20226</v>
      </c>
      <c r="E1330" s="1" t="s">
        <v>20227</v>
      </c>
      <c r="G1330" s="1" t="s">
        <v>20228</v>
      </c>
      <c r="H1330" s="1" t="s">
        <v>20229</v>
      </c>
      <c r="I1330" s="1" t="s">
        <v>20230</v>
      </c>
      <c r="J1330" s="1">
        <v>3541115</v>
      </c>
      <c r="K1330" s="1">
        <v>3542110</v>
      </c>
      <c r="L1330" s="1" t="s">
        <v>5826</v>
      </c>
      <c r="M1330" s="1" t="s">
        <v>3973</v>
      </c>
      <c r="N1330" s="1" t="s">
        <v>5885</v>
      </c>
      <c r="O1330" s="1" t="str">
        <f t="shared" si="32"/>
        <v/>
      </c>
      <c r="P1330" s="13" t="s">
        <v>5808</v>
      </c>
      <c r="Q1330" s="1" t="s">
        <v>5809</v>
      </c>
      <c r="R1330" s="1">
        <v>2564</v>
      </c>
      <c r="S1330" s="1">
        <v>331</v>
      </c>
      <c r="T1330" s="7" t="s">
        <v>20231</v>
      </c>
      <c r="U1330" s="1" t="s">
        <v>20232</v>
      </c>
      <c r="V1330" s="1" t="s">
        <v>20233</v>
      </c>
      <c r="W1330" s="1" t="s">
        <v>20230</v>
      </c>
      <c r="X1330" s="1">
        <v>0.997</v>
      </c>
      <c r="Y1330" s="1">
        <v>0.997</v>
      </c>
      <c r="Z1330" s="9" t="s">
        <v>5808</v>
      </c>
      <c r="AA1330" s="1" t="s">
        <v>5873</v>
      </c>
      <c r="AB1330" s="1">
        <v>76</v>
      </c>
      <c r="AC1330" s="1">
        <v>331</v>
      </c>
      <c r="AD1330" s="7" t="s">
        <v>20234</v>
      </c>
      <c r="AE1330" s="1" t="s">
        <v>20235</v>
      </c>
      <c r="AG1330" s="1" t="s">
        <v>20230</v>
      </c>
      <c r="AH1330" s="1">
        <v>0.90600000000000003</v>
      </c>
      <c r="AI1330" s="1">
        <v>0.997</v>
      </c>
      <c r="AJ1330" s="9" t="s">
        <v>5808</v>
      </c>
      <c r="AK1330" s="1" t="s">
        <v>5815</v>
      </c>
      <c r="AL1330" s="1">
        <v>3001</v>
      </c>
      <c r="AM1330" s="1">
        <v>331</v>
      </c>
      <c r="AN1330" s="7" t="s">
        <v>20236</v>
      </c>
      <c r="AO1330" s="1" t="s">
        <v>20237</v>
      </c>
      <c r="AQ1330" s="1" t="s">
        <v>20230</v>
      </c>
      <c r="AR1330" s="1">
        <v>0.90600000000000003</v>
      </c>
      <c r="AS1330" s="1">
        <v>0.997</v>
      </c>
      <c r="AT1330" s="24"/>
      <c r="BF1330" s="12"/>
    </row>
    <row r="1331" spans="1:58" ht="12" customHeight="1">
      <c r="A1331" s="1" t="s">
        <v>5799</v>
      </c>
      <c r="B1331" s="1">
        <v>726</v>
      </c>
      <c r="C1331" s="1">
        <v>699</v>
      </c>
      <c r="D1331" s="7" t="s">
        <v>20238</v>
      </c>
      <c r="E1331" s="1" t="s">
        <v>20239</v>
      </c>
      <c r="F1331" s="1" t="s">
        <v>20240</v>
      </c>
      <c r="G1331" s="1" t="s">
        <v>20241</v>
      </c>
      <c r="H1331" s="1" t="s">
        <v>20242</v>
      </c>
      <c r="I1331" s="1" t="s">
        <v>20243</v>
      </c>
      <c r="J1331" s="1">
        <v>757548</v>
      </c>
      <c r="K1331" s="1">
        <v>759647</v>
      </c>
      <c r="L1331" s="1" t="s">
        <v>5826</v>
      </c>
      <c r="M1331" s="1" t="s">
        <v>5</v>
      </c>
      <c r="N1331" s="1" t="s">
        <v>5885</v>
      </c>
      <c r="O1331" s="1" t="str">
        <f t="shared" si="32"/>
        <v/>
      </c>
      <c r="P1331" s="8" t="s">
        <v>5808</v>
      </c>
      <c r="Q1331" s="1" t="s">
        <v>5809</v>
      </c>
      <c r="R1331" s="1">
        <v>217</v>
      </c>
      <c r="S1331" s="1">
        <v>699</v>
      </c>
      <c r="T1331" s="7" t="s">
        <v>20244</v>
      </c>
      <c r="U1331" s="1" t="s">
        <v>20245</v>
      </c>
      <c r="V1331" s="1" t="s">
        <v>20240</v>
      </c>
      <c r="W1331" s="1" t="s">
        <v>20243</v>
      </c>
      <c r="X1331" s="1">
        <v>1</v>
      </c>
      <c r="Y1331" s="1">
        <v>0.999</v>
      </c>
      <c r="Z1331" s="9" t="s">
        <v>5808</v>
      </c>
      <c r="AA1331" s="1" t="s">
        <v>5812</v>
      </c>
      <c r="AB1331" s="1">
        <v>5635</v>
      </c>
      <c r="AC1331" s="1">
        <v>699</v>
      </c>
      <c r="AD1331" s="7" t="s">
        <v>20246</v>
      </c>
      <c r="AE1331" s="1" t="s">
        <v>20247</v>
      </c>
      <c r="AG1331" s="1" t="s">
        <v>20243</v>
      </c>
      <c r="AH1331" s="1">
        <v>0.90400000000000003</v>
      </c>
      <c r="AI1331" s="1">
        <v>0.999</v>
      </c>
      <c r="AJ1331" s="9" t="s">
        <v>5808</v>
      </c>
      <c r="AK1331" s="1" t="s">
        <v>5815</v>
      </c>
      <c r="AL1331" s="1">
        <v>740</v>
      </c>
      <c r="AM1331" s="1">
        <v>699</v>
      </c>
      <c r="AN1331" s="7" t="s">
        <v>20248</v>
      </c>
      <c r="AO1331" s="1" t="s">
        <v>20249</v>
      </c>
      <c r="AP1331" s="1" t="s">
        <v>20240</v>
      </c>
      <c r="AQ1331" s="1" t="s">
        <v>20243</v>
      </c>
      <c r="AR1331" s="1">
        <v>0.90400000000000003</v>
      </c>
      <c r="AS1331" s="1">
        <v>0.999</v>
      </c>
      <c r="AT1331" s="18" t="s">
        <v>5808</v>
      </c>
      <c r="AU1331" s="1" t="s">
        <v>5818</v>
      </c>
      <c r="AV1331" s="1">
        <v>9</v>
      </c>
      <c r="AW1331" s="1">
        <v>685</v>
      </c>
      <c r="AX1331" s="7" t="s">
        <v>20250</v>
      </c>
      <c r="AY1331" s="1" t="s">
        <v>20251</v>
      </c>
      <c r="AZ1331" s="1" t="s">
        <v>20240</v>
      </c>
      <c r="BA1331" s="1" t="s">
        <v>20243</v>
      </c>
      <c r="BB1331" s="1">
        <v>0.48199999999999998</v>
      </c>
      <c r="BC1331" s="1">
        <v>0.99</v>
      </c>
      <c r="BF1331" s="12"/>
    </row>
    <row r="1332" spans="1:58" ht="12" customHeight="1">
      <c r="A1332" s="1" t="s">
        <v>5799</v>
      </c>
      <c r="B1332" s="1">
        <v>1305</v>
      </c>
      <c r="C1332" s="1">
        <v>136</v>
      </c>
      <c r="D1332" s="7" t="s">
        <v>20252</v>
      </c>
      <c r="E1332" s="1" t="s">
        <v>20253</v>
      </c>
      <c r="G1332" s="1" t="s">
        <v>20254</v>
      </c>
      <c r="H1332" s="1" t="s">
        <v>20255</v>
      </c>
      <c r="I1332" s="1" t="s">
        <v>20256</v>
      </c>
      <c r="J1332" s="1">
        <v>1363192</v>
      </c>
      <c r="K1332" s="1">
        <v>1363602</v>
      </c>
      <c r="L1332" s="1" t="s">
        <v>5806</v>
      </c>
      <c r="M1332" s="1" t="s">
        <v>5</v>
      </c>
      <c r="N1332" s="1" t="s">
        <v>5885</v>
      </c>
      <c r="O1332" s="1" t="str">
        <f t="shared" si="32"/>
        <v/>
      </c>
      <c r="P1332" s="17" t="s">
        <v>5808</v>
      </c>
      <c r="Q1332" s="1" t="s">
        <v>5809</v>
      </c>
      <c r="R1332" s="1">
        <v>1903</v>
      </c>
      <c r="S1332" s="1">
        <v>119</v>
      </c>
      <c r="T1332" s="7" t="s">
        <v>20257</v>
      </c>
      <c r="U1332" s="1" t="s">
        <v>20258</v>
      </c>
      <c r="W1332" s="1" t="s">
        <v>20256</v>
      </c>
      <c r="X1332" s="1">
        <v>0.99199999999999999</v>
      </c>
      <c r="Y1332" s="1">
        <v>0.99199999999999999</v>
      </c>
      <c r="Z1332" s="9" t="s">
        <v>5808</v>
      </c>
      <c r="AA1332" s="1" t="s">
        <v>5812</v>
      </c>
      <c r="AB1332" s="1">
        <v>6073</v>
      </c>
      <c r="AC1332" s="1">
        <v>136</v>
      </c>
      <c r="AD1332" s="7" t="s">
        <v>20259</v>
      </c>
      <c r="AE1332" s="1" t="s">
        <v>20260</v>
      </c>
      <c r="AG1332" s="1" t="s">
        <v>20256</v>
      </c>
      <c r="AH1332" s="1">
        <v>0.91200000000000003</v>
      </c>
      <c r="AI1332" s="1">
        <v>0.99299999999999999</v>
      </c>
      <c r="AJ1332" s="9" t="s">
        <v>5808</v>
      </c>
      <c r="AK1332" s="1" t="s">
        <v>5815</v>
      </c>
      <c r="AL1332" s="1">
        <v>1168</v>
      </c>
      <c r="AM1332" s="1">
        <v>136</v>
      </c>
      <c r="AN1332" s="7" t="s">
        <v>20261</v>
      </c>
      <c r="AO1332" s="1" t="s">
        <v>20262</v>
      </c>
      <c r="AQ1332" s="1" t="s">
        <v>20256</v>
      </c>
      <c r="AR1332" s="1">
        <v>0.90400000000000003</v>
      </c>
      <c r="AS1332" s="1">
        <v>0.99299999999999999</v>
      </c>
      <c r="AT1332" s="24"/>
      <c r="BF1332" s="12"/>
    </row>
    <row r="1333" spans="1:58" ht="12" customHeight="1">
      <c r="A1333" s="1" t="s">
        <v>5799</v>
      </c>
      <c r="B1333" s="1">
        <v>2595</v>
      </c>
      <c r="C1333" s="1">
        <v>622</v>
      </c>
      <c r="D1333" s="7" t="s">
        <v>20263</v>
      </c>
      <c r="E1333" s="1" t="s">
        <v>20264</v>
      </c>
      <c r="F1333" s="1" t="s">
        <v>20265</v>
      </c>
      <c r="G1333" s="1" t="s">
        <v>20266</v>
      </c>
      <c r="H1333" s="1" t="s">
        <v>20267</v>
      </c>
      <c r="I1333" s="1" t="s">
        <v>20268</v>
      </c>
      <c r="J1333" s="1">
        <v>2752735</v>
      </c>
      <c r="K1333" s="1">
        <v>2754603</v>
      </c>
      <c r="L1333" s="1" t="s">
        <v>5826</v>
      </c>
      <c r="M1333" s="1" t="s">
        <v>5</v>
      </c>
      <c r="N1333" s="1" t="s">
        <v>5885</v>
      </c>
      <c r="O1333" s="1" t="str">
        <f t="shared" si="32"/>
        <v/>
      </c>
      <c r="P1333" s="33" t="s">
        <v>5808</v>
      </c>
      <c r="Q1333" s="1" t="s">
        <v>5809</v>
      </c>
      <c r="R1333" s="1">
        <v>1746</v>
      </c>
      <c r="S1333" s="1">
        <v>622</v>
      </c>
      <c r="T1333" s="7" t="s">
        <v>20269</v>
      </c>
      <c r="U1333" s="1" t="s">
        <v>20270</v>
      </c>
      <c r="V1333" s="1" t="s">
        <v>20265</v>
      </c>
      <c r="W1333" s="1" t="s">
        <v>20268</v>
      </c>
      <c r="X1333" s="1">
        <v>0.998</v>
      </c>
      <c r="Y1333" s="1">
        <v>0.998</v>
      </c>
      <c r="Z1333" s="9" t="s">
        <v>5808</v>
      </c>
      <c r="AA1333" s="1" t="s">
        <v>5812</v>
      </c>
      <c r="AB1333" s="1">
        <v>6272</v>
      </c>
      <c r="AC1333" s="1">
        <v>622</v>
      </c>
      <c r="AD1333" s="7" t="s">
        <v>20271</v>
      </c>
      <c r="AE1333" s="1" t="s">
        <v>20272</v>
      </c>
      <c r="AG1333" s="1" t="s">
        <v>20268</v>
      </c>
      <c r="AH1333" s="1">
        <v>0.90200000000000002</v>
      </c>
      <c r="AI1333" s="1">
        <v>0.998</v>
      </c>
      <c r="AJ1333" s="9" t="s">
        <v>5808</v>
      </c>
      <c r="AK1333" s="1" t="s">
        <v>5815</v>
      </c>
      <c r="AL1333" s="1">
        <v>1326</v>
      </c>
      <c r="AM1333" s="1">
        <v>622</v>
      </c>
      <c r="AN1333" s="7" t="s">
        <v>20273</v>
      </c>
      <c r="AO1333" s="1" t="s">
        <v>20274</v>
      </c>
      <c r="AP1333" s="1" t="s">
        <v>20265</v>
      </c>
      <c r="AQ1333" s="1" t="s">
        <v>20268</v>
      </c>
      <c r="AR1333" s="1">
        <v>0.90800000000000003</v>
      </c>
      <c r="AS1333" s="1">
        <v>0.998</v>
      </c>
      <c r="AT1333" s="11" t="s">
        <v>5808</v>
      </c>
      <c r="AU1333" s="1" t="s">
        <v>5818</v>
      </c>
      <c r="AV1333" s="1">
        <v>1201</v>
      </c>
      <c r="AW1333" s="1">
        <v>619</v>
      </c>
      <c r="AX1333" s="7" t="s">
        <v>20275</v>
      </c>
      <c r="AY1333" s="1" t="s">
        <v>20276</v>
      </c>
      <c r="AZ1333" s="1" t="s">
        <v>20265</v>
      </c>
      <c r="BA1333" s="1" t="s">
        <v>20268</v>
      </c>
      <c r="BB1333" s="1">
        <v>0.65</v>
      </c>
      <c r="BC1333" s="1">
        <v>0.995</v>
      </c>
      <c r="BF1333" s="12"/>
    </row>
    <row r="1334" spans="1:58" ht="12" customHeight="1">
      <c r="A1334" s="1" t="s">
        <v>6006</v>
      </c>
      <c r="B1334" s="1">
        <v>5143</v>
      </c>
      <c r="C1334" s="1">
        <v>323</v>
      </c>
      <c r="D1334" s="7" t="s">
        <v>20277</v>
      </c>
      <c r="E1334" s="1" t="s">
        <v>20278</v>
      </c>
      <c r="G1334" s="1" t="s">
        <v>20279</v>
      </c>
      <c r="H1334" s="1" t="s">
        <v>20280</v>
      </c>
      <c r="I1334" s="1" t="s">
        <v>20281</v>
      </c>
      <c r="J1334" s="1">
        <v>1387287</v>
      </c>
      <c r="K1334" s="1">
        <v>1388258</v>
      </c>
      <c r="L1334" s="1" t="s">
        <v>5806</v>
      </c>
      <c r="M1334" s="1" t="s">
        <v>5</v>
      </c>
      <c r="N1334" s="1" t="s">
        <v>5885</v>
      </c>
      <c r="O1334" s="1" t="str">
        <f t="shared" si="32"/>
        <v/>
      </c>
      <c r="P1334" s="8" t="s">
        <v>5808</v>
      </c>
      <c r="Q1334" s="1" t="s">
        <v>5982</v>
      </c>
      <c r="R1334" s="1">
        <v>4738</v>
      </c>
      <c r="S1334" s="1">
        <v>323</v>
      </c>
      <c r="T1334" s="7" t="s">
        <v>20282</v>
      </c>
      <c r="U1334" s="1" t="s">
        <v>20283</v>
      </c>
      <c r="W1334" s="1" t="s">
        <v>20281</v>
      </c>
      <c r="X1334" s="1">
        <v>1</v>
      </c>
      <c r="Y1334" s="1">
        <v>0.997</v>
      </c>
      <c r="Z1334" s="9" t="s">
        <v>5808</v>
      </c>
      <c r="AA1334" s="1" t="s">
        <v>6031</v>
      </c>
      <c r="AB1334" s="1">
        <v>939</v>
      </c>
      <c r="AC1334" s="1">
        <v>322</v>
      </c>
      <c r="AD1334" s="7" t="s">
        <v>20284</v>
      </c>
      <c r="AE1334" s="1" t="s">
        <v>20285</v>
      </c>
      <c r="AG1334" s="1" t="s">
        <v>20281</v>
      </c>
      <c r="AH1334" s="1">
        <v>0.90400000000000003</v>
      </c>
      <c r="AI1334" s="1">
        <v>0.96299999999999997</v>
      </c>
      <c r="AJ1334" s="9" t="s">
        <v>5808</v>
      </c>
      <c r="AK1334" s="1" t="s">
        <v>6017</v>
      </c>
      <c r="AL1334" s="1">
        <v>4417</v>
      </c>
      <c r="AM1334" s="1">
        <v>323</v>
      </c>
      <c r="AN1334" s="7" t="s">
        <v>20286</v>
      </c>
      <c r="AO1334" s="1" t="s">
        <v>20287</v>
      </c>
      <c r="AQ1334" s="1" t="s">
        <v>20281</v>
      </c>
      <c r="AR1334" s="1">
        <v>0.90400000000000003</v>
      </c>
      <c r="AS1334" s="1">
        <v>0.96</v>
      </c>
      <c r="AT1334" s="16" t="s">
        <v>5862</v>
      </c>
      <c r="AU1334" s="1" t="s">
        <v>5818</v>
      </c>
      <c r="AV1334" s="1">
        <v>1102</v>
      </c>
      <c r="AW1334" s="1">
        <v>317</v>
      </c>
      <c r="AX1334" s="7" t="s">
        <v>20288</v>
      </c>
      <c r="AY1334" s="1" t="s">
        <v>20289</v>
      </c>
      <c r="BA1334" s="1" t="s">
        <v>20290</v>
      </c>
      <c r="BB1334" s="1">
        <v>0.49399999999999999</v>
      </c>
      <c r="BC1334" s="1">
        <v>0.997</v>
      </c>
      <c r="BF1334" s="12"/>
    </row>
    <row r="1335" spans="1:58" ht="12" customHeight="1">
      <c r="A1335" s="1" t="s">
        <v>6006</v>
      </c>
      <c r="B1335" s="1">
        <v>5957</v>
      </c>
      <c r="C1335" s="1">
        <v>1023</v>
      </c>
      <c r="D1335" s="7" t="s">
        <v>20291</v>
      </c>
      <c r="E1335" s="1" t="s">
        <v>20292</v>
      </c>
      <c r="F1335" s="1" t="s">
        <v>20293</v>
      </c>
      <c r="G1335" s="1" t="s">
        <v>20294</v>
      </c>
      <c r="H1335" s="1" t="s">
        <v>20295</v>
      </c>
      <c r="I1335" s="1" t="s">
        <v>20296</v>
      </c>
      <c r="J1335" s="1">
        <v>2288604</v>
      </c>
      <c r="K1335" s="1">
        <v>2291675</v>
      </c>
      <c r="L1335" s="1" t="s">
        <v>5826</v>
      </c>
      <c r="M1335" s="1" t="s">
        <v>3973</v>
      </c>
      <c r="N1335" s="1" t="s">
        <v>5885</v>
      </c>
      <c r="O1335" s="1" t="str">
        <f t="shared" si="32"/>
        <v/>
      </c>
      <c r="P1335" s="8" t="s">
        <v>5808</v>
      </c>
      <c r="Q1335" s="1" t="s">
        <v>5982</v>
      </c>
      <c r="R1335" s="1">
        <v>5277</v>
      </c>
      <c r="S1335" s="1">
        <v>516</v>
      </c>
      <c r="T1335" s="7" t="s">
        <v>20297</v>
      </c>
      <c r="W1335" s="1" t="s">
        <v>20296</v>
      </c>
      <c r="X1335" s="1">
        <v>1</v>
      </c>
      <c r="Y1335" s="1">
        <v>0.998</v>
      </c>
      <c r="Z1335" s="9" t="s">
        <v>5808</v>
      </c>
      <c r="AA1335" s="1" t="s">
        <v>6014</v>
      </c>
      <c r="AB1335" s="1">
        <v>3612</v>
      </c>
      <c r="AC1335" s="1">
        <v>810</v>
      </c>
      <c r="AD1335" s="7" t="s">
        <v>20298</v>
      </c>
      <c r="AE1335" s="1" t="s">
        <v>20299</v>
      </c>
      <c r="AG1335" s="1" t="s">
        <v>20296</v>
      </c>
      <c r="AH1335" s="1">
        <v>0.90500000000000003</v>
      </c>
      <c r="AI1335" s="1">
        <v>0.999</v>
      </c>
      <c r="AJ1335" s="9" t="s">
        <v>5808</v>
      </c>
      <c r="AK1335" s="1" t="s">
        <v>6017</v>
      </c>
      <c r="AL1335" s="1">
        <v>4940</v>
      </c>
      <c r="AM1335" s="1">
        <v>1023</v>
      </c>
      <c r="AN1335" s="7" t="s">
        <v>20300</v>
      </c>
      <c r="AO1335" s="1" t="s">
        <v>20301</v>
      </c>
      <c r="AQ1335" s="1" t="s">
        <v>20296</v>
      </c>
      <c r="AR1335" s="1">
        <v>0.90300000000000002</v>
      </c>
      <c r="AS1335" s="1">
        <v>0.999</v>
      </c>
      <c r="AT1335" s="30" t="s">
        <v>5808</v>
      </c>
      <c r="AU1335" s="1" t="s">
        <v>5818</v>
      </c>
      <c r="AV1335" s="1">
        <v>5342</v>
      </c>
      <c r="AW1335" s="1">
        <v>1026</v>
      </c>
      <c r="AX1335" s="7" t="s">
        <v>20302</v>
      </c>
      <c r="AY1335" s="1" t="s">
        <v>20303</v>
      </c>
      <c r="AZ1335" s="1" t="s">
        <v>20304</v>
      </c>
      <c r="BA1335" s="1" t="s">
        <v>20296</v>
      </c>
      <c r="BB1335" s="1">
        <v>0.71199999999999997</v>
      </c>
      <c r="BC1335" s="1">
        <v>0.999</v>
      </c>
      <c r="BF1335" s="12"/>
    </row>
    <row r="1336" spans="1:58" ht="12" customHeight="1">
      <c r="A1336" s="1" t="s">
        <v>5799</v>
      </c>
      <c r="B1336" s="1">
        <v>487</v>
      </c>
      <c r="C1336" s="1">
        <v>83</v>
      </c>
      <c r="D1336" s="7" t="s">
        <v>20305</v>
      </c>
      <c r="E1336" s="1" t="s">
        <v>20306</v>
      </c>
      <c r="G1336" s="1" t="s">
        <v>20307</v>
      </c>
      <c r="H1336" s="1" t="s">
        <v>20308</v>
      </c>
      <c r="I1336" s="1" t="s">
        <v>20309</v>
      </c>
      <c r="J1336" s="1">
        <v>472843</v>
      </c>
      <c r="K1336" s="1">
        <v>473094</v>
      </c>
      <c r="L1336" s="1" t="s">
        <v>5826</v>
      </c>
      <c r="M1336" s="1" t="s">
        <v>4173</v>
      </c>
      <c r="N1336" s="1" t="s">
        <v>5885</v>
      </c>
      <c r="O1336" s="1" t="str">
        <f t="shared" si="32"/>
        <v/>
      </c>
      <c r="P1336" s="8" t="s">
        <v>5808</v>
      </c>
      <c r="Q1336" s="1" t="s">
        <v>5809</v>
      </c>
      <c r="R1336" s="1">
        <v>3297</v>
      </c>
      <c r="S1336" s="1">
        <v>83</v>
      </c>
      <c r="T1336" s="7" t="s">
        <v>20310</v>
      </c>
      <c r="U1336" s="1" t="s">
        <v>20311</v>
      </c>
      <c r="W1336" s="1" t="s">
        <v>20309</v>
      </c>
      <c r="X1336" s="1">
        <v>1</v>
      </c>
      <c r="Y1336" s="1">
        <v>0.98799999999999999</v>
      </c>
      <c r="Z1336" s="9" t="s">
        <v>5808</v>
      </c>
      <c r="AA1336" s="1" t="s">
        <v>5812</v>
      </c>
      <c r="AB1336" s="1">
        <v>5450</v>
      </c>
      <c r="AC1336" s="1">
        <v>83</v>
      </c>
      <c r="AD1336" s="7" t="s">
        <v>20312</v>
      </c>
      <c r="AE1336" s="1" t="s">
        <v>20313</v>
      </c>
      <c r="AG1336" s="1" t="s">
        <v>20309</v>
      </c>
      <c r="AH1336" s="1">
        <v>0.90400000000000003</v>
      </c>
      <c r="AI1336" s="1">
        <v>0.98799999999999999</v>
      </c>
      <c r="AJ1336" s="9" t="s">
        <v>5808</v>
      </c>
      <c r="AK1336" s="1" t="s">
        <v>5815</v>
      </c>
      <c r="AL1336" s="1">
        <v>575</v>
      </c>
      <c r="AM1336" s="1">
        <v>83</v>
      </c>
      <c r="AN1336" s="7" t="s">
        <v>20314</v>
      </c>
      <c r="AO1336" s="1" t="s">
        <v>20315</v>
      </c>
      <c r="AQ1336" s="1" t="s">
        <v>20309</v>
      </c>
      <c r="AR1336" s="1">
        <v>0.90400000000000003</v>
      </c>
      <c r="AS1336" s="1">
        <v>0.98799999999999999</v>
      </c>
      <c r="AT1336" s="15" t="s">
        <v>5808</v>
      </c>
      <c r="AU1336" s="1" t="s">
        <v>5818</v>
      </c>
      <c r="AV1336" s="1">
        <v>5841</v>
      </c>
      <c r="AW1336" s="1">
        <v>86</v>
      </c>
      <c r="AX1336" s="7" t="s">
        <v>20316</v>
      </c>
      <c r="AY1336" s="1" t="s">
        <v>20317</v>
      </c>
      <c r="BA1336" s="1" t="s">
        <v>6246</v>
      </c>
      <c r="BB1336" s="1">
        <v>0.50600000000000001</v>
      </c>
      <c r="BC1336" s="1">
        <v>0.93</v>
      </c>
      <c r="BF1336" s="12"/>
    </row>
    <row r="1337" spans="1:58" ht="12" customHeight="1">
      <c r="A1337" s="1" t="s">
        <v>5799</v>
      </c>
      <c r="B1337" s="1">
        <v>3118</v>
      </c>
      <c r="C1337" s="1">
        <v>404</v>
      </c>
      <c r="D1337" s="7" t="s">
        <v>20318</v>
      </c>
      <c r="E1337" s="1" t="s">
        <v>20319</v>
      </c>
      <c r="G1337" s="1" t="s">
        <v>20320</v>
      </c>
      <c r="H1337" s="1" t="s">
        <v>20321</v>
      </c>
      <c r="I1337" s="1" t="s">
        <v>20322</v>
      </c>
      <c r="J1337" s="1">
        <v>3270894</v>
      </c>
      <c r="K1337" s="1">
        <v>3272108</v>
      </c>
      <c r="L1337" s="1" t="s">
        <v>5826</v>
      </c>
      <c r="M1337" s="1" t="s">
        <v>4173</v>
      </c>
      <c r="N1337" s="1" t="s">
        <v>5885</v>
      </c>
      <c r="O1337" s="1" t="str">
        <f t="shared" si="32"/>
        <v/>
      </c>
      <c r="P1337" s="8" t="s">
        <v>5808</v>
      </c>
      <c r="Q1337" s="1" t="s">
        <v>5809</v>
      </c>
      <c r="R1337" s="1">
        <v>2114</v>
      </c>
      <c r="S1337" s="1">
        <v>404</v>
      </c>
      <c r="T1337" s="7" t="s">
        <v>20323</v>
      </c>
      <c r="U1337" s="1" t="s">
        <v>20324</v>
      </c>
      <c r="W1337" s="1" t="s">
        <v>20322</v>
      </c>
      <c r="X1337" s="1">
        <v>1</v>
      </c>
      <c r="Y1337" s="1">
        <v>0.998</v>
      </c>
      <c r="Z1337" s="9" t="s">
        <v>5808</v>
      </c>
      <c r="AA1337" s="1" t="s">
        <v>5873</v>
      </c>
      <c r="AB1337" s="1">
        <v>324</v>
      </c>
      <c r="AC1337" s="1">
        <v>403</v>
      </c>
      <c r="AD1337" s="7" t="s">
        <v>20325</v>
      </c>
      <c r="AE1337" s="1" t="s">
        <v>20326</v>
      </c>
      <c r="AG1337" s="1" t="s">
        <v>20322</v>
      </c>
      <c r="AH1337" s="1">
        <v>0.90500000000000003</v>
      </c>
      <c r="AI1337" s="1">
        <v>0.995</v>
      </c>
      <c r="AJ1337" s="9" t="s">
        <v>5808</v>
      </c>
      <c r="AK1337" s="1" t="s">
        <v>5815</v>
      </c>
      <c r="AL1337" s="1">
        <v>2784</v>
      </c>
      <c r="AM1337" s="1">
        <v>403</v>
      </c>
      <c r="AN1337" s="7" t="s">
        <v>20327</v>
      </c>
      <c r="AO1337" s="1" t="s">
        <v>20328</v>
      </c>
      <c r="AQ1337" s="1" t="s">
        <v>20322</v>
      </c>
      <c r="AR1337" s="1">
        <v>0.90300000000000002</v>
      </c>
      <c r="AS1337" s="1">
        <v>0.995</v>
      </c>
      <c r="AT1337" s="22" t="s">
        <v>5862</v>
      </c>
      <c r="AU1337" s="1" t="s">
        <v>5818</v>
      </c>
      <c r="AV1337" s="1">
        <v>3951</v>
      </c>
      <c r="AW1337" s="1">
        <v>371</v>
      </c>
      <c r="AX1337" s="7" t="s">
        <v>20329</v>
      </c>
      <c r="AY1337" s="1" t="s">
        <v>20330</v>
      </c>
      <c r="AZ1337" s="1" t="s">
        <v>20331</v>
      </c>
      <c r="BA1337" s="1" t="s">
        <v>20332</v>
      </c>
      <c r="BB1337" s="1">
        <v>0.254</v>
      </c>
      <c r="BC1337" s="1">
        <v>0.66</v>
      </c>
      <c r="BF1337" s="12"/>
    </row>
    <row r="1338" spans="1:58" ht="12" customHeight="1">
      <c r="A1338" s="1" t="s">
        <v>5799</v>
      </c>
      <c r="B1338" s="1">
        <v>3548</v>
      </c>
      <c r="C1338" s="1">
        <v>259</v>
      </c>
      <c r="D1338" s="7" t="s">
        <v>20333</v>
      </c>
      <c r="E1338" s="1" t="s">
        <v>20334</v>
      </c>
      <c r="G1338" s="1" t="s">
        <v>20335</v>
      </c>
      <c r="H1338" s="1" t="s">
        <v>20336</v>
      </c>
      <c r="I1338" s="1" t="s">
        <v>20337</v>
      </c>
      <c r="J1338" s="1">
        <v>3696132</v>
      </c>
      <c r="K1338" s="1">
        <v>3696911</v>
      </c>
      <c r="L1338" s="1" t="s">
        <v>5806</v>
      </c>
      <c r="M1338" s="1" t="s">
        <v>4173</v>
      </c>
      <c r="N1338" s="1" t="s">
        <v>5885</v>
      </c>
      <c r="O1338" s="1" t="str">
        <f t="shared" si="32"/>
        <v/>
      </c>
      <c r="P1338" s="17" t="s">
        <v>5808</v>
      </c>
      <c r="Q1338" s="1" t="s">
        <v>5809</v>
      </c>
      <c r="R1338" s="1">
        <v>2893</v>
      </c>
      <c r="S1338" s="1">
        <v>175</v>
      </c>
      <c r="T1338" s="7" t="s">
        <v>20338</v>
      </c>
      <c r="U1338" s="1" t="s">
        <v>20339</v>
      </c>
      <c r="W1338" s="1" t="s">
        <v>20337</v>
      </c>
      <c r="X1338" s="1">
        <v>0.99399999999999999</v>
      </c>
      <c r="Y1338" s="1">
        <v>0.99399999999999999</v>
      </c>
      <c r="Z1338" s="9" t="s">
        <v>5808</v>
      </c>
      <c r="AA1338" s="1" t="s">
        <v>5985</v>
      </c>
      <c r="AB1338" s="1">
        <v>2595</v>
      </c>
      <c r="AC1338" s="1">
        <v>203</v>
      </c>
      <c r="AD1338" s="7" t="s">
        <v>20340</v>
      </c>
      <c r="AE1338" s="1" t="s">
        <v>20341</v>
      </c>
      <c r="AG1338" s="1" t="s">
        <v>20337</v>
      </c>
      <c r="AH1338" s="1">
        <v>0.92600000000000005</v>
      </c>
      <c r="AI1338" s="1">
        <v>0.995</v>
      </c>
      <c r="AJ1338" s="21" t="s">
        <v>5808</v>
      </c>
      <c r="AK1338" s="1" t="s">
        <v>5815</v>
      </c>
      <c r="AL1338" s="1">
        <v>3139</v>
      </c>
      <c r="AM1338" s="1">
        <v>281</v>
      </c>
      <c r="AN1338" s="7" t="s">
        <v>20342</v>
      </c>
      <c r="AO1338" s="1" t="s">
        <v>20343</v>
      </c>
      <c r="AQ1338" s="1" t="s">
        <v>20337</v>
      </c>
      <c r="AR1338" s="1">
        <v>0.88700000000000001</v>
      </c>
      <c r="AS1338" s="1">
        <v>0.91100000000000003</v>
      </c>
      <c r="BF1338" s="12"/>
    </row>
    <row r="1339" spans="1:58" ht="12" customHeight="1">
      <c r="A1339" s="1" t="s">
        <v>5799</v>
      </c>
      <c r="B1339" s="1">
        <v>3755</v>
      </c>
      <c r="C1339" s="1">
        <v>364</v>
      </c>
      <c r="D1339" s="7" t="s">
        <v>20344</v>
      </c>
      <c r="E1339" s="1" t="s">
        <v>20345</v>
      </c>
      <c r="F1339" s="1" t="s">
        <v>20346</v>
      </c>
      <c r="G1339" s="1" t="s">
        <v>20347</v>
      </c>
      <c r="H1339" s="1" t="s">
        <v>20348</v>
      </c>
      <c r="I1339" s="1" t="s">
        <v>20349</v>
      </c>
      <c r="J1339" s="1">
        <v>3919557</v>
      </c>
      <c r="K1339" s="1">
        <v>3920651</v>
      </c>
      <c r="L1339" s="1" t="s">
        <v>5826</v>
      </c>
      <c r="M1339" s="1" t="s">
        <v>5</v>
      </c>
      <c r="N1339" s="1" t="s">
        <v>5885</v>
      </c>
      <c r="O1339" s="1" t="str">
        <f t="shared" si="32"/>
        <v/>
      </c>
      <c r="P1339" s="8" t="s">
        <v>5808</v>
      </c>
      <c r="Q1339" s="1" t="s">
        <v>5809</v>
      </c>
      <c r="R1339" s="1">
        <v>2925</v>
      </c>
      <c r="S1339" s="1">
        <v>364</v>
      </c>
      <c r="T1339" s="7" t="s">
        <v>20350</v>
      </c>
      <c r="U1339" s="1" t="s">
        <v>20351</v>
      </c>
      <c r="V1339" s="1" t="s">
        <v>20346</v>
      </c>
      <c r="W1339" s="1" t="s">
        <v>20349</v>
      </c>
      <c r="X1339" s="1">
        <v>1</v>
      </c>
      <c r="Y1339" s="1">
        <v>0.997</v>
      </c>
      <c r="Z1339" s="9" t="s">
        <v>5808</v>
      </c>
      <c r="AA1339" s="1" t="s">
        <v>5941</v>
      </c>
      <c r="AB1339" s="1">
        <v>2963</v>
      </c>
      <c r="AC1339" s="1">
        <v>363</v>
      </c>
      <c r="AD1339" s="7" t="s">
        <v>20352</v>
      </c>
      <c r="AE1339" s="1" t="s">
        <v>20353</v>
      </c>
      <c r="AG1339" s="1" t="s">
        <v>20349</v>
      </c>
      <c r="AH1339" s="1">
        <v>0.91200000000000003</v>
      </c>
      <c r="AI1339" s="1">
        <v>0.98599999999999999</v>
      </c>
      <c r="AJ1339" s="21" t="s">
        <v>5808</v>
      </c>
      <c r="AK1339" s="1" t="s">
        <v>5815</v>
      </c>
      <c r="AL1339" s="1">
        <v>291</v>
      </c>
      <c r="AM1339" s="1">
        <v>360</v>
      </c>
      <c r="AN1339" s="7" t="s">
        <v>20354</v>
      </c>
      <c r="AO1339" s="1" t="s">
        <v>20355</v>
      </c>
      <c r="AQ1339" s="1" t="s">
        <v>20349</v>
      </c>
      <c r="AR1339" s="1">
        <v>0.89500000000000002</v>
      </c>
      <c r="AS1339" s="1">
        <v>0.99399999999999999</v>
      </c>
      <c r="AT1339" s="15" t="s">
        <v>5808</v>
      </c>
      <c r="AU1339" s="1" t="s">
        <v>5818</v>
      </c>
      <c r="AV1339" s="1">
        <v>184</v>
      </c>
      <c r="AW1339" s="1">
        <v>349</v>
      </c>
      <c r="AX1339" s="7" t="s">
        <v>20356</v>
      </c>
      <c r="AY1339" s="1" t="s">
        <v>20357</v>
      </c>
      <c r="BA1339" s="1" t="s">
        <v>20349</v>
      </c>
      <c r="BB1339" s="1">
        <v>0.58699999999999997</v>
      </c>
      <c r="BC1339" s="1">
        <v>0.93400000000000005</v>
      </c>
      <c r="BF1339" s="12"/>
    </row>
    <row r="1340" spans="1:58" ht="12" customHeight="1">
      <c r="A1340" s="1" t="s">
        <v>5799</v>
      </c>
      <c r="B1340" s="1">
        <v>3355</v>
      </c>
      <c r="C1340" s="1">
        <v>458</v>
      </c>
      <c r="D1340" s="7" t="s">
        <v>20358</v>
      </c>
      <c r="E1340" s="1" t="s">
        <v>20359</v>
      </c>
      <c r="F1340" s="1" t="s">
        <v>20360</v>
      </c>
      <c r="G1340" s="1" t="s">
        <v>20361</v>
      </c>
      <c r="H1340" s="1" t="s">
        <v>20362</v>
      </c>
      <c r="I1340" s="1" t="s">
        <v>20363</v>
      </c>
      <c r="J1340" s="1">
        <v>3505156</v>
      </c>
      <c r="K1340" s="1">
        <v>3506532</v>
      </c>
      <c r="L1340" s="1" t="s">
        <v>5826</v>
      </c>
      <c r="M1340" s="1" t="s">
        <v>5</v>
      </c>
      <c r="N1340" s="1" t="s">
        <v>5885</v>
      </c>
      <c r="O1340" s="1" t="str">
        <f t="shared" si="32"/>
        <v/>
      </c>
      <c r="P1340" s="33" t="s">
        <v>5808</v>
      </c>
      <c r="Q1340" s="1" t="s">
        <v>5809</v>
      </c>
      <c r="R1340" s="1">
        <v>2526</v>
      </c>
      <c r="S1340" s="1">
        <v>458</v>
      </c>
      <c r="T1340" s="7" t="s">
        <v>20364</v>
      </c>
      <c r="U1340" s="1" t="s">
        <v>20365</v>
      </c>
      <c r="V1340" s="1" t="s">
        <v>20360</v>
      </c>
      <c r="W1340" s="1" t="s">
        <v>20363</v>
      </c>
      <c r="X1340" s="1">
        <v>0.998</v>
      </c>
      <c r="Y1340" s="1">
        <v>0.998</v>
      </c>
      <c r="Z1340" s="21" t="s">
        <v>5808</v>
      </c>
      <c r="AA1340" s="1" t="s">
        <v>5873</v>
      </c>
      <c r="AB1340" s="1">
        <v>113</v>
      </c>
      <c r="AC1340" s="1">
        <v>423</v>
      </c>
      <c r="AD1340" s="7" t="s">
        <v>20366</v>
      </c>
      <c r="AE1340" s="1" t="s">
        <v>20367</v>
      </c>
      <c r="AG1340" s="1" t="s">
        <v>20363</v>
      </c>
      <c r="AH1340" s="1">
        <v>0.89800000000000002</v>
      </c>
      <c r="AI1340" s="1">
        <v>0.998</v>
      </c>
      <c r="AJ1340" s="9" t="s">
        <v>5808</v>
      </c>
      <c r="AK1340" s="1" t="s">
        <v>5815</v>
      </c>
      <c r="AL1340" s="1">
        <v>2965</v>
      </c>
      <c r="AM1340" s="1">
        <v>423</v>
      </c>
      <c r="AN1340" s="7" t="s">
        <v>20368</v>
      </c>
      <c r="AO1340" s="1" t="s">
        <v>20369</v>
      </c>
      <c r="AP1340" s="1" t="s">
        <v>20360</v>
      </c>
      <c r="AQ1340" s="1" t="s">
        <v>20363</v>
      </c>
      <c r="AR1340" s="1">
        <v>0.91</v>
      </c>
      <c r="AS1340" s="1">
        <v>0.998</v>
      </c>
      <c r="AT1340" s="11" t="s">
        <v>5808</v>
      </c>
      <c r="AU1340" s="1" t="s">
        <v>5818</v>
      </c>
      <c r="AV1340" s="1">
        <v>983</v>
      </c>
      <c r="AW1340" s="1">
        <v>421</v>
      </c>
      <c r="AX1340" s="7" t="s">
        <v>20370</v>
      </c>
      <c r="AY1340" s="1" t="s">
        <v>20371</v>
      </c>
      <c r="BA1340" s="1" t="s">
        <v>20363</v>
      </c>
      <c r="BB1340" s="1">
        <v>0.67200000000000004</v>
      </c>
      <c r="BC1340" s="1">
        <v>0.995</v>
      </c>
      <c r="BF1340" s="12"/>
    </row>
    <row r="1341" spans="1:58" ht="12" customHeight="1">
      <c r="A1341" s="1" t="s">
        <v>5799</v>
      </c>
      <c r="B1341" s="1">
        <v>3358</v>
      </c>
      <c r="C1341" s="1">
        <v>864</v>
      </c>
      <c r="D1341" s="7" t="s">
        <v>20372</v>
      </c>
      <c r="E1341" s="1" t="s">
        <v>20373</v>
      </c>
      <c r="F1341" s="1" t="s">
        <v>20374</v>
      </c>
      <c r="G1341" s="1" t="s">
        <v>20375</v>
      </c>
      <c r="H1341" s="1" t="s">
        <v>20376</v>
      </c>
      <c r="I1341" s="1" t="s">
        <v>20377</v>
      </c>
      <c r="J1341" s="1">
        <v>3508297</v>
      </c>
      <c r="K1341" s="1">
        <v>3510891</v>
      </c>
      <c r="L1341" s="1" t="s">
        <v>5826</v>
      </c>
      <c r="M1341" s="1" t="s">
        <v>5</v>
      </c>
      <c r="N1341" s="1" t="s">
        <v>5885</v>
      </c>
      <c r="O1341" s="1" t="str">
        <f t="shared" si="32"/>
        <v/>
      </c>
      <c r="P1341" s="17" t="s">
        <v>5808</v>
      </c>
      <c r="Q1341" s="1" t="s">
        <v>5809</v>
      </c>
      <c r="R1341" s="1">
        <v>2529</v>
      </c>
      <c r="S1341" s="1">
        <v>864</v>
      </c>
      <c r="T1341" s="7" t="s">
        <v>20378</v>
      </c>
      <c r="U1341" s="1" t="s">
        <v>20379</v>
      </c>
      <c r="V1341" s="1" t="s">
        <v>20374</v>
      </c>
      <c r="W1341" s="1" t="s">
        <v>20377</v>
      </c>
      <c r="X1341" s="1">
        <v>0.99299999999999999</v>
      </c>
      <c r="Y1341" s="1">
        <v>0.999</v>
      </c>
      <c r="Z1341" s="9" t="s">
        <v>5808</v>
      </c>
      <c r="AA1341" s="1" t="s">
        <v>5873</v>
      </c>
      <c r="AB1341" s="1">
        <v>110</v>
      </c>
      <c r="AC1341" s="1">
        <v>864</v>
      </c>
      <c r="AD1341" s="7" t="s">
        <v>20380</v>
      </c>
      <c r="AE1341" s="1" t="s">
        <v>20381</v>
      </c>
      <c r="AF1341" s="1" t="s">
        <v>20374</v>
      </c>
      <c r="AG1341" s="1" t="s">
        <v>20377</v>
      </c>
      <c r="AH1341" s="1">
        <v>0.90600000000000003</v>
      </c>
      <c r="AI1341" s="1">
        <v>0.999</v>
      </c>
      <c r="AJ1341" s="9" t="s">
        <v>5808</v>
      </c>
      <c r="AK1341" s="1" t="s">
        <v>5815</v>
      </c>
      <c r="AL1341" s="1">
        <v>2969</v>
      </c>
      <c r="AM1341" s="1">
        <v>864</v>
      </c>
      <c r="AN1341" s="7" t="s">
        <v>20382</v>
      </c>
      <c r="AO1341" s="1" t="s">
        <v>20383</v>
      </c>
      <c r="AP1341" s="1" t="s">
        <v>20374</v>
      </c>
      <c r="AQ1341" s="1" t="s">
        <v>20377</v>
      </c>
      <c r="AR1341" s="1">
        <v>0.90700000000000003</v>
      </c>
      <c r="AS1341" s="1">
        <v>0.999</v>
      </c>
      <c r="AT1341" s="11" t="s">
        <v>5808</v>
      </c>
      <c r="AU1341" s="1" t="s">
        <v>5818</v>
      </c>
      <c r="AV1341" s="1">
        <v>1002</v>
      </c>
      <c r="AW1341" s="1">
        <v>873</v>
      </c>
      <c r="AX1341" s="7" t="s">
        <v>20384</v>
      </c>
      <c r="AY1341" s="1" t="s">
        <v>20385</v>
      </c>
      <c r="AZ1341" s="1" t="s">
        <v>20374</v>
      </c>
      <c r="BA1341" s="1" t="s">
        <v>20377</v>
      </c>
      <c r="BB1341" s="1">
        <v>0.63</v>
      </c>
      <c r="BC1341" s="1">
        <v>0.997</v>
      </c>
      <c r="BF1341" s="12"/>
    </row>
    <row r="1342" spans="1:58" ht="12" customHeight="1">
      <c r="A1342" s="1" t="s">
        <v>6006</v>
      </c>
      <c r="B1342" s="1">
        <v>4829</v>
      </c>
      <c r="C1342" s="1">
        <v>310</v>
      </c>
      <c r="D1342" s="7" t="s">
        <v>20386</v>
      </c>
      <c r="E1342" s="1" t="s">
        <v>20387</v>
      </c>
      <c r="G1342" s="1" t="s">
        <v>20388</v>
      </c>
      <c r="H1342" s="1" t="s">
        <v>20389</v>
      </c>
      <c r="I1342" s="1" t="s">
        <v>20390</v>
      </c>
      <c r="J1342" s="1">
        <v>1024933</v>
      </c>
      <c r="K1342" s="1">
        <v>1025865</v>
      </c>
      <c r="L1342" s="1" t="s">
        <v>5826</v>
      </c>
      <c r="M1342" s="1" t="s">
        <v>5</v>
      </c>
      <c r="N1342" s="1" t="s">
        <v>5885</v>
      </c>
      <c r="O1342" s="1" t="str">
        <f t="shared" si="32"/>
        <v/>
      </c>
      <c r="P1342" s="8" t="s">
        <v>5808</v>
      </c>
      <c r="Q1342" s="1" t="s">
        <v>5982</v>
      </c>
      <c r="R1342" s="1">
        <v>4111</v>
      </c>
      <c r="S1342" s="1">
        <v>310</v>
      </c>
      <c r="T1342" s="7" t="s">
        <v>20391</v>
      </c>
      <c r="U1342" s="1" t="s">
        <v>20392</v>
      </c>
      <c r="W1342" s="1" t="s">
        <v>20390</v>
      </c>
      <c r="X1342" s="1">
        <v>1</v>
      </c>
      <c r="Y1342" s="1">
        <v>0.997</v>
      </c>
      <c r="Z1342" s="9" t="s">
        <v>5808</v>
      </c>
      <c r="AA1342" s="1" t="s">
        <v>6031</v>
      </c>
      <c r="AB1342" s="1">
        <v>632</v>
      </c>
      <c r="AC1342" s="1">
        <v>310</v>
      </c>
      <c r="AD1342" s="7" t="s">
        <v>20393</v>
      </c>
      <c r="AE1342" s="1" t="s">
        <v>20394</v>
      </c>
      <c r="AG1342" s="1" t="s">
        <v>20390</v>
      </c>
      <c r="AH1342" s="1">
        <v>0.90600000000000003</v>
      </c>
      <c r="AI1342" s="1">
        <v>0.997</v>
      </c>
      <c r="AJ1342" s="9" t="s">
        <v>5808</v>
      </c>
      <c r="AK1342" s="1" t="s">
        <v>6017</v>
      </c>
      <c r="AL1342" s="1">
        <v>4597</v>
      </c>
      <c r="AM1342" s="1">
        <v>310</v>
      </c>
      <c r="AN1342" s="7" t="s">
        <v>20395</v>
      </c>
      <c r="AO1342" s="1" t="s">
        <v>20396</v>
      </c>
      <c r="AQ1342" s="1" t="s">
        <v>20390</v>
      </c>
      <c r="AR1342" s="1">
        <v>0.9</v>
      </c>
      <c r="AS1342" s="1">
        <v>0.997</v>
      </c>
      <c r="AT1342" s="19" t="s">
        <v>5862</v>
      </c>
      <c r="AU1342" s="1" t="s">
        <v>5818</v>
      </c>
      <c r="AV1342" s="1">
        <v>5940</v>
      </c>
      <c r="AW1342" s="1">
        <v>294</v>
      </c>
      <c r="AX1342" s="7" t="s">
        <v>15264</v>
      </c>
      <c r="AY1342" s="1" t="s">
        <v>15265</v>
      </c>
      <c r="BA1342" s="1" t="s">
        <v>15257</v>
      </c>
      <c r="BB1342" s="1">
        <v>0.32700000000000001</v>
      </c>
      <c r="BC1342" s="1">
        <v>0.98</v>
      </c>
      <c r="BF1342" s="12"/>
    </row>
    <row r="1343" spans="1:58" ht="12" customHeight="1">
      <c r="A1343" s="1" t="s">
        <v>5799</v>
      </c>
      <c r="B1343" s="1">
        <v>896</v>
      </c>
      <c r="C1343" s="1">
        <v>288</v>
      </c>
      <c r="D1343" s="7" t="s">
        <v>20397</v>
      </c>
      <c r="E1343" s="1" t="s">
        <v>20398</v>
      </c>
      <c r="G1343" s="1" t="s">
        <v>20399</v>
      </c>
      <c r="H1343" s="1" t="s">
        <v>20400</v>
      </c>
      <c r="I1343" s="1" t="s">
        <v>20401</v>
      </c>
      <c r="J1343" s="1">
        <v>965548</v>
      </c>
      <c r="K1343" s="1">
        <v>966414</v>
      </c>
      <c r="L1343" s="1" t="s">
        <v>5806</v>
      </c>
      <c r="M1343" s="1" t="s">
        <v>2539</v>
      </c>
      <c r="N1343" s="1" t="s">
        <v>5885</v>
      </c>
      <c r="O1343" s="1" t="str">
        <f t="shared" si="32"/>
        <v/>
      </c>
      <c r="P1343" s="13" t="s">
        <v>5808</v>
      </c>
      <c r="Q1343" s="1" t="s">
        <v>5809</v>
      </c>
      <c r="R1343" s="1">
        <v>335</v>
      </c>
      <c r="S1343" s="1">
        <v>288</v>
      </c>
      <c r="T1343" s="7" t="s">
        <v>20402</v>
      </c>
      <c r="W1343" s="1" t="s">
        <v>20401</v>
      </c>
      <c r="X1343" s="1">
        <v>0.997</v>
      </c>
      <c r="Y1343" s="1">
        <v>0.997</v>
      </c>
      <c r="Z1343" s="9" t="s">
        <v>5808</v>
      </c>
      <c r="AA1343" s="1" t="s">
        <v>5812</v>
      </c>
      <c r="AB1343" s="1">
        <v>5747</v>
      </c>
      <c r="AC1343" s="1">
        <v>283</v>
      </c>
      <c r="AD1343" s="7" t="s">
        <v>20403</v>
      </c>
      <c r="AE1343" s="1" t="s">
        <v>20404</v>
      </c>
      <c r="AG1343" s="1" t="s">
        <v>20401</v>
      </c>
      <c r="AH1343" s="1">
        <v>0.91300000000000003</v>
      </c>
      <c r="AI1343" s="1">
        <v>0.996</v>
      </c>
      <c r="AJ1343" s="21" t="s">
        <v>5808</v>
      </c>
      <c r="AK1343" s="1" t="s">
        <v>5815</v>
      </c>
      <c r="AL1343" s="1">
        <v>851</v>
      </c>
      <c r="AM1343" s="1">
        <v>283</v>
      </c>
      <c r="AN1343" s="7" t="s">
        <v>20405</v>
      </c>
      <c r="AO1343" s="1" t="s">
        <v>20406</v>
      </c>
      <c r="AQ1343" s="1" t="s">
        <v>20401</v>
      </c>
      <c r="AR1343" s="1">
        <v>0.89600000000000002</v>
      </c>
      <c r="AS1343" s="1">
        <v>0.996</v>
      </c>
      <c r="AT1343" s="42" t="s">
        <v>5808</v>
      </c>
      <c r="AU1343" s="1" t="s">
        <v>5818</v>
      </c>
      <c r="AV1343" s="1">
        <v>2865</v>
      </c>
      <c r="AW1343" s="1">
        <v>277</v>
      </c>
      <c r="AX1343" s="7" t="s">
        <v>20407</v>
      </c>
      <c r="AY1343" s="1" t="s">
        <v>20408</v>
      </c>
      <c r="BA1343" s="1" t="s">
        <v>20401</v>
      </c>
      <c r="BB1343" s="1">
        <v>0.66400000000000003</v>
      </c>
      <c r="BC1343" s="1">
        <v>0.93100000000000005</v>
      </c>
      <c r="BF1343" s="12"/>
    </row>
    <row r="1344" spans="1:58" ht="12" customHeight="1">
      <c r="A1344" s="1" t="s">
        <v>5799</v>
      </c>
      <c r="B1344" s="1">
        <v>993</v>
      </c>
      <c r="C1344" s="1">
        <v>398</v>
      </c>
      <c r="D1344" s="7" t="s">
        <v>20409</v>
      </c>
      <c r="E1344" s="1" t="s">
        <v>20410</v>
      </c>
      <c r="G1344" s="1" t="s">
        <v>20411</v>
      </c>
      <c r="H1344" s="1" t="s">
        <v>20412</v>
      </c>
      <c r="I1344" s="1" t="s">
        <v>20413</v>
      </c>
      <c r="J1344" s="1">
        <v>1063873</v>
      </c>
      <c r="K1344" s="1">
        <v>1065069</v>
      </c>
      <c r="L1344" s="1" t="s">
        <v>5806</v>
      </c>
      <c r="M1344" s="1" t="s">
        <v>2539</v>
      </c>
      <c r="N1344" s="1" t="s">
        <v>5885</v>
      </c>
      <c r="O1344" s="1" t="str">
        <f t="shared" si="32"/>
        <v/>
      </c>
      <c r="P1344" s="13" t="s">
        <v>5808</v>
      </c>
      <c r="Q1344" s="1" t="s">
        <v>5809</v>
      </c>
      <c r="R1344" s="1">
        <v>2302</v>
      </c>
      <c r="S1344" s="1">
        <v>397</v>
      </c>
      <c r="T1344" s="7" t="s">
        <v>20414</v>
      </c>
      <c r="U1344" s="1" t="s">
        <v>20415</v>
      </c>
      <c r="W1344" s="1" t="s">
        <v>20413</v>
      </c>
      <c r="X1344" s="1">
        <v>0.997</v>
      </c>
      <c r="Y1344" s="1">
        <v>0.997</v>
      </c>
      <c r="Z1344" s="9" t="s">
        <v>5808</v>
      </c>
      <c r="AA1344" s="1" t="s">
        <v>5812</v>
      </c>
      <c r="AB1344" s="1">
        <v>5840</v>
      </c>
      <c r="AC1344" s="1">
        <v>398</v>
      </c>
      <c r="AD1344" s="7" t="s">
        <v>20416</v>
      </c>
      <c r="AE1344" s="1" t="s">
        <v>20417</v>
      </c>
      <c r="AG1344" s="1" t="s">
        <v>20413</v>
      </c>
      <c r="AH1344" s="1">
        <v>0.90200000000000002</v>
      </c>
      <c r="AI1344" s="1">
        <v>0.997</v>
      </c>
      <c r="AJ1344" s="9" t="s">
        <v>5808</v>
      </c>
      <c r="AK1344" s="1" t="s">
        <v>5815</v>
      </c>
      <c r="AL1344" s="1">
        <v>941</v>
      </c>
      <c r="AM1344" s="1">
        <v>397</v>
      </c>
      <c r="AN1344" s="7" t="s">
        <v>20418</v>
      </c>
      <c r="AO1344" s="1" t="s">
        <v>20419</v>
      </c>
      <c r="AQ1344" s="1" t="s">
        <v>20413</v>
      </c>
      <c r="AR1344" s="1">
        <v>0.90700000000000003</v>
      </c>
      <c r="AS1344" s="1">
        <v>0.997</v>
      </c>
      <c r="AT1344" s="15" t="s">
        <v>5808</v>
      </c>
      <c r="AU1344" s="1" t="s">
        <v>5818</v>
      </c>
      <c r="AV1344" s="1">
        <v>315</v>
      </c>
      <c r="AW1344" s="1">
        <v>392</v>
      </c>
      <c r="AX1344" s="7" t="s">
        <v>20420</v>
      </c>
      <c r="AY1344" s="1" t="s">
        <v>20421</v>
      </c>
      <c r="BA1344" s="1" t="s">
        <v>20413</v>
      </c>
      <c r="BB1344" s="1">
        <v>0.54</v>
      </c>
      <c r="BC1344" s="1">
        <v>0.98</v>
      </c>
      <c r="BF1344" s="12"/>
    </row>
    <row r="1345" spans="1:58" ht="12" customHeight="1">
      <c r="A1345" s="1" t="s">
        <v>5799</v>
      </c>
      <c r="B1345" s="1">
        <v>1338</v>
      </c>
      <c r="C1345" s="1">
        <v>360</v>
      </c>
      <c r="D1345" s="7" t="s">
        <v>20422</v>
      </c>
      <c r="E1345" s="1" t="s">
        <v>20423</v>
      </c>
      <c r="G1345" s="1" t="s">
        <v>20424</v>
      </c>
      <c r="H1345" s="1" t="s">
        <v>20425</v>
      </c>
      <c r="I1345" s="1" t="s">
        <v>20426</v>
      </c>
      <c r="J1345" s="1">
        <v>1394043</v>
      </c>
      <c r="K1345" s="1">
        <v>1395125</v>
      </c>
      <c r="L1345" s="1" t="s">
        <v>5806</v>
      </c>
      <c r="M1345" s="1" t="s">
        <v>2539</v>
      </c>
      <c r="N1345" s="1" t="s">
        <v>5885</v>
      </c>
      <c r="O1345" s="1" t="str">
        <f t="shared" si="32"/>
        <v/>
      </c>
      <c r="P1345" s="8" t="s">
        <v>5808</v>
      </c>
      <c r="Q1345" s="1" t="s">
        <v>5809</v>
      </c>
      <c r="R1345" s="1">
        <v>1870</v>
      </c>
      <c r="S1345" s="1">
        <v>339</v>
      </c>
      <c r="T1345" s="7" t="s">
        <v>20427</v>
      </c>
      <c r="U1345" s="1" t="s">
        <v>20428</v>
      </c>
      <c r="W1345" s="1" t="s">
        <v>20426</v>
      </c>
      <c r="X1345" s="1">
        <v>1</v>
      </c>
      <c r="Y1345" s="1">
        <v>0.997</v>
      </c>
      <c r="Z1345" s="9" t="s">
        <v>5808</v>
      </c>
      <c r="AA1345" s="1" t="s">
        <v>5812</v>
      </c>
      <c r="AB1345" s="1">
        <v>6103</v>
      </c>
      <c r="AC1345" s="1">
        <v>339</v>
      </c>
      <c r="AD1345" s="7" t="s">
        <v>20429</v>
      </c>
      <c r="AE1345" s="1" t="s">
        <v>20430</v>
      </c>
      <c r="AG1345" s="1" t="s">
        <v>20431</v>
      </c>
      <c r="AH1345" s="1">
        <v>0.90600000000000003</v>
      </c>
      <c r="AI1345" s="1">
        <v>0.997</v>
      </c>
      <c r="AJ1345" s="9" t="s">
        <v>5808</v>
      </c>
      <c r="AK1345" s="1" t="s">
        <v>5815</v>
      </c>
      <c r="AL1345" s="1">
        <v>1195</v>
      </c>
      <c r="AM1345" s="1">
        <v>339</v>
      </c>
      <c r="AN1345" s="7" t="s">
        <v>20432</v>
      </c>
      <c r="AO1345" s="1" t="s">
        <v>20433</v>
      </c>
      <c r="AQ1345" s="1" t="s">
        <v>20431</v>
      </c>
      <c r="AR1345" s="1">
        <v>0.9</v>
      </c>
      <c r="AS1345" s="1">
        <v>0.997</v>
      </c>
      <c r="AT1345" s="18" t="s">
        <v>5808</v>
      </c>
      <c r="AU1345" s="1" t="s">
        <v>5818</v>
      </c>
      <c r="AV1345" s="1">
        <v>4150</v>
      </c>
      <c r="AW1345" s="1">
        <v>338</v>
      </c>
      <c r="AX1345" s="7" t="s">
        <v>20434</v>
      </c>
      <c r="AY1345" s="1" t="s">
        <v>20435</v>
      </c>
      <c r="BA1345" s="1" t="s">
        <v>10790</v>
      </c>
      <c r="BB1345" s="1">
        <v>0.48199999999999998</v>
      </c>
      <c r="BC1345" s="1">
        <v>0.95599999999999996</v>
      </c>
      <c r="BF1345" s="12"/>
    </row>
    <row r="1346" spans="1:58" ht="12" customHeight="1">
      <c r="A1346" s="1" t="s">
        <v>5799</v>
      </c>
      <c r="B1346" s="1">
        <v>2499</v>
      </c>
      <c r="C1346" s="1">
        <v>365</v>
      </c>
      <c r="D1346" s="7" t="s">
        <v>20436</v>
      </c>
      <c r="E1346" s="1" t="s">
        <v>20437</v>
      </c>
      <c r="G1346" s="1" t="s">
        <v>20438</v>
      </c>
      <c r="H1346" s="1" t="s">
        <v>20439</v>
      </c>
      <c r="I1346" s="1" t="s">
        <v>20440</v>
      </c>
      <c r="J1346" s="1">
        <v>2642701</v>
      </c>
      <c r="K1346" s="1">
        <v>2643798</v>
      </c>
      <c r="L1346" s="1" t="s">
        <v>5826</v>
      </c>
      <c r="M1346" s="1" t="s">
        <v>2539</v>
      </c>
      <c r="N1346" s="1" t="s">
        <v>5885</v>
      </c>
      <c r="O1346" s="1" t="str">
        <f t="shared" si="32"/>
        <v/>
      </c>
      <c r="P1346" s="13" t="s">
        <v>5808</v>
      </c>
      <c r="Q1346" s="1" t="s">
        <v>5809</v>
      </c>
      <c r="R1346" s="1">
        <v>1647</v>
      </c>
      <c r="S1346" s="1">
        <v>365</v>
      </c>
      <c r="T1346" s="7" t="s">
        <v>20441</v>
      </c>
      <c r="U1346" s="1" t="s">
        <v>20442</v>
      </c>
      <c r="W1346" s="1" t="s">
        <v>20440</v>
      </c>
      <c r="X1346" s="1">
        <v>0.997</v>
      </c>
      <c r="Y1346" s="1">
        <v>0.997</v>
      </c>
      <c r="Z1346" s="9" t="s">
        <v>5808</v>
      </c>
      <c r="AA1346" s="1" t="s">
        <v>5812</v>
      </c>
      <c r="AB1346" s="1">
        <v>6342</v>
      </c>
      <c r="AC1346" s="1">
        <v>365</v>
      </c>
      <c r="AD1346" s="7" t="s">
        <v>20443</v>
      </c>
      <c r="AE1346" s="1" t="s">
        <v>20444</v>
      </c>
      <c r="AG1346" s="1" t="s">
        <v>20440</v>
      </c>
      <c r="AH1346" s="1">
        <v>0.90600000000000003</v>
      </c>
      <c r="AI1346" s="1">
        <v>0.98899999999999999</v>
      </c>
      <c r="AJ1346" s="9" t="s">
        <v>5808</v>
      </c>
      <c r="AK1346" s="1" t="s">
        <v>5815</v>
      </c>
      <c r="AL1346" s="1">
        <v>1395</v>
      </c>
      <c r="AM1346" s="1">
        <v>365</v>
      </c>
      <c r="AN1346" s="7" t="s">
        <v>20445</v>
      </c>
      <c r="AO1346" s="1" t="s">
        <v>20446</v>
      </c>
      <c r="AQ1346" s="1" t="s">
        <v>20440</v>
      </c>
      <c r="AR1346" s="1">
        <v>0.90300000000000002</v>
      </c>
      <c r="AS1346" s="1">
        <v>0.98899999999999999</v>
      </c>
      <c r="AT1346" s="15" t="s">
        <v>5808</v>
      </c>
      <c r="AU1346" s="1" t="s">
        <v>5818</v>
      </c>
      <c r="AV1346" s="1">
        <v>3426</v>
      </c>
      <c r="AW1346" s="1">
        <v>339</v>
      </c>
      <c r="AX1346" s="7" t="s">
        <v>20447</v>
      </c>
      <c r="AY1346" s="1" t="s">
        <v>20448</v>
      </c>
      <c r="BA1346" s="1" t="s">
        <v>20449</v>
      </c>
      <c r="BB1346" s="1">
        <v>0.56200000000000006</v>
      </c>
      <c r="BC1346" s="1">
        <v>0.99099999999999999</v>
      </c>
      <c r="BF1346" s="12"/>
    </row>
    <row r="1347" spans="1:58" ht="12" customHeight="1">
      <c r="A1347" s="1" t="s">
        <v>6006</v>
      </c>
      <c r="B1347" s="1">
        <v>4145</v>
      </c>
      <c r="C1347" s="1">
        <v>293</v>
      </c>
      <c r="D1347" s="7" t="s">
        <v>20450</v>
      </c>
      <c r="E1347" s="1" t="s">
        <v>20451</v>
      </c>
      <c r="G1347" s="1" t="s">
        <v>20452</v>
      </c>
      <c r="H1347" s="1" t="s">
        <v>20280</v>
      </c>
      <c r="I1347" s="1" t="s">
        <v>20281</v>
      </c>
      <c r="J1347" s="1">
        <v>264628</v>
      </c>
      <c r="K1347" s="1">
        <v>265509</v>
      </c>
      <c r="L1347" s="1" t="s">
        <v>5806</v>
      </c>
      <c r="M1347" s="1" t="s">
        <v>2539</v>
      </c>
      <c r="N1347" s="1" t="s">
        <v>5885</v>
      </c>
      <c r="O1347" s="1" t="str">
        <f t="shared" ref="O1347:O1410" si="33">IF(M1347="OuterMembrane","Y",IF(AND(N1347="Y",OR(M1347="Unknown",M1347="Extracellular")),"Y",""))</f>
        <v/>
      </c>
      <c r="P1347" s="13" t="s">
        <v>5808</v>
      </c>
      <c r="Q1347" s="1" t="s">
        <v>5982</v>
      </c>
      <c r="R1347" s="1">
        <v>5492</v>
      </c>
      <c r="S1347" s="1">
        <v>304</v>
      </c>
      <c r="T1347" s="7" t="s">
        <v>20453</v>
      </c>
      <c r="U1347" s="1" t="s">
        <v>20454</v>
      </c>
      <c r="W1347" s="1" t="s">
        <v>20281</v>
      </c>
      <c r="X1347" s="1">
        <v>0.997</v>
      </c>
      <c r="Y1347" s="1">
        <v>0.96099999999999997</v>
      </c>
      <c r="Z1347" s="9" t="s">
        <v>5808</v>
      </c>
      <c r="AA1347" s="1" t="s">
        <v>5812</v>
      </c>
      <c r="AB1347" s="1">
        <v>5381</v>
      </c>
      <c r="AC1347" s="1">
        <v>305</v>
      </c>
      <c r="AD1347" s="7" t="s">
        <v>20455</v>
      </c>
      <c r="AE1347" s="1" t="s">
        <v>20456</v>
      </c>
      <c r="AG1347" s="1" t="s">
        <v>20281</v>
      </c>
      <c r="AH1347" s="1">
        <v>0.91100000000000003</v>
      </c>
      <c r="AI1347" s="1">
        <v>0.95699999999999996</v>
      </c>
      <c r="AJ1347" s="21" t="s">
        <v>5808</v>
      </c>
      <c r="AK1347" s="1" t="s">
        <v>5815</v>
      </c>
      <c r="AL1347" s="1">
        <v>502</v>
      </c>
      <c r="AM1347" s="1">
        <v>305</v>
      </c>
      <c r="AN1347" s="7" t="s">
        <v>20457</v>
      </c>
      <c r="AO1347" s="1" t="s">
        <v>20458</v>
      </c>
      <c r="AQ1347" s="1" t="s">
        <v>20281</v>
      </c>
      <c r="AR1347" s="1">
        <v>0.89800000000000002</v>
      </c>
      <c r="AS1347" s="1">
        <v>0.96099999999999997</v>
      </c>
      <c r="AT1347" s="11" t="s">
        <v>5808</v>
      </c>
      <c r="AU1347" s="1" t="s">
        <v>5818</v>
      </c>
      <c r="AV1347" s="1">
        <v>528</v>
      </c>
      <c r="AW1347" s="1">
        <v>308</v>
      </c>
      <c r="AX1347" s="7" t="s">
        <v>20459</v>
      </c>
      <c r="AY1347" s="1" t="s">
        <v>20460</v>
      </c>
      <c r="BA1347" s="1" t="s">
        <v>20281</v>
      </c>
      <c r="BB1347" s="1">
        <v>0.63500000000000001</v>
      </c>
      <c r="BC1347" s="1">
        <v>0.93200000000000005</v>
      </c>
      <c r="BF1347" s="12"/>
    </row>
    <row r="1348" spans="1:58" ht="12" customHeight="1">
      <c r="A1348" s="1" t="s">
        <v>5799</v>
      </c>
      <c r="B1348" s="1">
        <v>2970</v>
      </c>
      <c r="C1348" s="1">
        <v>320</v>
      </c>
      <c r="D1348" s="7" t="s">
        <v>20461</v>
      </c>
      <c r="E1348" s="1" t="s">
        <v>20462</v>
      </c>
      <c r="F1348" s="1" t="s">
        <v>20463</v>
      </c>
      <c r="G1348" s="1" t="s">
        <v>20464</v>
      </c>
      <c r="H1348" s="1" t="s">
        <v>20465</v>
      </c>
      <c r="I1348" s="1" t="s">
        <v>16541</v>
      </c>
      <c r="J1348" s="1">
        <v>3125983</v>
      </c>
      <c r="K1348" s="1">
        <v>3126945</v>
      </c>
      <c r="L1348" s="1" t="s">
        <v>5806</v>
      </c>
      <c r="M1348" s="1" t="s">
        <v>4173</v>
      </c>
      <c r="N1348" s="1" t="s">
        <v>5885</v>
      </c>
      <c r="O1348" s="1" t="str">
        <f t="shared" si="33"/>
        <v/>
      </c>
      <c r="P1348" s="8" t="s">
        <v>5808</v>
      </c>
      <c r="Q1348" s="1" t="s">
        <v>5809</v>
      </c>
      <c r="R1348" s="1">
        <v>2191</v>
      </c>
      <c r="S1348" s="1">
        <v>320</v>
      </c>
      <c r="T1348" s="7" t="s">
        <v>20466</v>
      </c>
      <c r="U1348" s="1" t="s">
        <v>20467</v>
      </c>
      <c r="V1348" s="1" t="s">
        <v>20463</v>
      </c>
      <c r="W1348" s="1" t="s">
        <v>16541</v>
      </c>
      <c r="X1348" s="1">
        <v>1</v>
      </c>
      <c r="Y1348" s="1">
        <v>0.997</v>
      </c>
      <c r="Z1348" s="21" t="s">
        <v>5808</v>
      </c>
      <c r="AA1348" s="1" t="s">
        <v>5873</v>
      </c>
      <c r="AB1348" s="1">
        <v>478</v>
      </c>
      <c r="AC1348" s="1">
        <v>320</v>
      </c>
      <c r="AD1348" s="7" t="s">
        <v>20468</v>
      </c>
      <c r="AE1348" s="1" t="s">
        <v>20469</v>
      </c>
      <c r="AG1348" s="1" t="s">
        <v>16541</v>
      </c>
      <c r="AH1348" s="1">
        <v>0.89400000000000002</v>
      </c>
      <c r="AI1348" s="1">
        <v>0.997</v>
      </c>
      <c r="AJ1348" s="9" t="s">
        <v>5808</v>
      </c>
      <c r="AK1348" s="1" t="s">
        <v>5815</v>
      </c>
      <c r="AL1348" s="1">
        <v>2647</v>
      </c>
      <c r="AM1348" s="1">
        <v>320</v>
      </c>
      <c r="AN1348" s="7" t="s">
        <v>20470</v>
      </c>
      <c r="AO1348" s="1" t="s">
        <v>20471</v>
      </c>
      <c r="AQ1348" s="1" t="s">
        <v>16541</v>
      </c>
      <c r="AR1348" s="1">
        <v>0.91200000000000003</v>
      </c>
      <c r="AS1348" s="1">
        <v>0.997</v>
      </c>
      <c r="AT1348" s="11" t="s">
        <v>5808</v>
      </c>
      <c r="AU1348" s="1" t="s">
        <v>5818</v>
      </c>
      <c r="AV1348" s="1">
        <v>2513</v>
      </c>
      <c r="AW1348" s="1">
        <v>316</v>
      </c>
      <c r="AX1348" s="7" t="s">
        <v>20472</v>
      </c>
      <c r="AY1348" s="1" t="s">
        <v>20473</v>
      </c>
      <c r="AZ1348" s="1" t="s">
        <v>20463</v>
      </c>
      <c r="BA1348" s="1" t="s">
        <v>16541</v>
      </c>
      <c r="BB1348" s="1">
        <v>0.68500000000000005</v>
      </c>
      <c r="BC1348" s="1">
        <v>0.99099999999999999</v>
      </c>
      <c r="BF1348" s="12"/>
    </row>
    <row r="1349" spans="1:58" ht="12" customHeight="1">
      <c r="A1349" s="1" t="s">
        <v>5799</v>
      </c>
      <c r="B1349" s="1">
        <v>3354</v>
      </c>
      <c r="C1349" s="1">
        <v>138</v>
      </c>
      <c r="D1349" s="7" t="s">
        <v>20474</v>
      </c>
      <c r="E1349" s="1" t="s">
        <v>20475</v>
      </c>
      <c r="G1349" s="1" t="s">
        <v>20476</v>
      </c>
      <c r="H1349" s="1" t="s">
        <v>20477</v>
      </c>
      <c r="I1349" s="1" t="s">
        <v>20478</v>
      </c>
      <c r="J1349" s="1">
        <v>3504716</v>
      </c>
      <c r="K1349" s="1">
        <v>3505132</v>
      </c>
      <c r="L1349" s="1" t="s">
        <v>5826</v>
      </c>
      <c r="M1349" s="1" t="s">
        <v>2539</v>
      </c>
      <c r="N1349" s="1" t="s">
        <v>5807</v>
      </c>
      <c r="O1349" s="1" t="str">
        <f t="shared" si="33"/>
        <v/>
      </c>
      <c r="P1349" s="17" t="s">
        <v>5808</v>
      </c>
      <c r="Q1349" s="1" t="s">
        <v>5809</v>
      </c>
      <c r="R1349" s="1">
        <v>2525</v>
      </c>
      <c r="S1349" s="1">
        <v>138</v>
      </c>
      <c r="T1349" s="7" t="s">
        <v>20479</v>
      </c>
      <c r="U1349" s="1" t="s">
        <v>20480</v>
      </c>
      <c r="W1349" s="1" t="s">
        <v>20478</v>
      </c>
      <c r="X1349" s="1">
        <v>0.99299999999999999</v>
      </c>
      <c r="Y1349" s="1">
        <v>0.99299999999999999</v>
      </c>
      <c r="Z1349" s="21" t="s">
        <v>5808</v>
      </c>
      <c r="AA1349" s="1" t="s">
        <v>5873</v>
      </c>
      <c r="AB1349" s="1">
        <v>114</v>
      </c>
      <c r="AC1349" s="1">
        <v>140</v>
      </c>
      <c r="AD1349" s="7" t="s">
        <v>20481</v>
      </c>
      <c r="AE1349" s="1" t="s">
        <v>20482</v>
      </c>
      <c r="AG1349" s="1" t="s">
        <v>20478</v>
      </c>
      <c r="AH1349" s="1">
        <v>0.89900000000000002</v>
      </c>
      <c r="AI1349" s="1">
        <v>0.97899999999999998</v>
      </c>
      <c r="AJ1349" s="9" t="s">
        <v>5808</v>
      </c>
      <c r="AK1349" s="1" t="s">
        <v>5815</v>
      </c>
      <c r="AL1349" s="1">
        <v>2964</v>
      </c>
      <c r="AM1349" s="1">
        <v>140</v>
      </c>
      <c r="AN1349" s="7" t="s">
        <v>20483</v>
      </c>
      <c r="AO1349" s="1" t="s">
        <v>20484</v>
      </c>
      <c r="AQ1349" s="1" t="s">
        <v>20478</v>
      </c>
      <c r="AR1349" s="1">
        <v>0.91300000000000003</v>
      </c>
      <c r="AS1349" s="1">
        <v>0.97899999999999998</v>
      </c>
      <c r="AT1349" s="15" t="s">
        <v>5808</v>
      </c>
      <c r="AU1349" s="1" t="s">
        <v>5818</v>
      </c>
      <c r="AV1349" s="1">
        <v>700</v>
      </c>
      <c r="AW1349" s="1">
        <v>140</v>
      </c>
      <c r="AX1349" s="7" t="s">
        <v>20485</v>
      </c>
      <c r="AY1349" s="1" t="s">
        <v>20486</v>
      </c>
      <c r="AZ1349" s="1" t="s">
        <v>20487</v>
      </c>
      <c r="BA1349" s="1" t="s">
        <v>20478</v>
      </c>
      <c r="BB1349" s="1">
        <v>0.5</v>
      </c>
      <c r="BC1349" s="1">
        <v>0.97899999999999998</v>
      </c>
      <c r="BF1349" s="12"/>
    </row>
    <row r="1350" spans="1:58" ht="12" customHeight="1">
      <c r="A1350" s="1" t="s">
        <v>5799</v>
      </c>
      <c r="B1350" s="1">
        <v>1524</v>
      </c>
      <c r="C1350" s="1">
        <v>452</v>
      </c>
      <c r="D1350" s="7" t="s">
        <v>20488</v>
      </c>
      <c r="E1350" s="1" t="s">
        <v>20489</v>
      </c>
      <c r="G1350" s="1" t="s">
        <v>20490</v>
      </c>
      <c r="H1350" s="1" t="s">
        <v>20491</v>
      </c>
      <c r="I1350" s="1" t="s">
        <v>20492</v>
      </c>
      <c r="J1350" s="1">
        <v>1586111</v>
      </c>
      <c r="K1350" s="1">
        <v>1587469</v>
      </c>
      <c r="L1350" s="1" t="s">
        <v>5806</v>
      </c>
      <c r="M1350" s="1" t="s">
        <v>5</v>
      </c>
      <c r="N1350" s="1" t="s">
        <v>5885</v>
      </c>
      <c r="O1350" s="1" t="str">
        <f t="shared" si="33"/>
        <v/>
      </c>
      <c r="P1350" s="13" t="s">
        <v>5808</v>
      </c>
      <c r="Q1350" s="1" t="s">
        <v>5809</v>
      </c>
      <c r="R1350" s="1">
        <v>802</v>
      </c>
      <c r="S1350" s="1">
        <v>452</v>
      </c>
      <c r="T1350" s="7" t="s">
        <v>20493</v>
      </c>
      <c r="U1350" s="1" t="s">
        <v>20494</v>
      </c>
      <c r="V1350" s="1" t="s">
        <v>20495</v>
      </c>
      <c r="W1350" s="1" t="s">
        <v>20492</v>
      </c>
      <c r="X1350" s="1">
        <v>0.996</v>
      </c>
      <c r="Y1350" s="1">
        <v>0.998</v>
      </c>
      <c r="Z1350" s="9" t="s">
        <v>5808</v>
      </c>
      <c r="AA1350" s="1" t="s">
        <v>5812</v>
      </c>
      <c r="AB1350" s="1">
        <v>7266</v>
      </c>
      <c r="AC1350" s="1">
        <v>451</v>
      </c>
      <c r="AD1350" s="7" t="s">
        <v>20496</v>
      </c>
      <c r="AE1350" s="1" t="s">
        <v>20497</v>
      </c>
      <c r="AF1350" s="1" t="s">
        <v>20495</v>
      </c>
      <c r="AG1350" s="1" t="s">
        <v>20492</v>
      </c>
      <c r="AH1350" s="1">
        <v>0.90200000000000002</v>
      </c>
      <c r="AI1350" s="1">
        <v>0.996</v>
      </c>
      <c r="AJ1350" s="9" t="s">
        <v>5808</v>
      </c>
      <c r="AK1350" s="1" t="s">
        <v>5815</v>
      </c>
      <c r="AL1350" s="1">
        <v>2234</v>
      </c>
      <c r="AM1350" s="1">
        <v>451</v>
      </c>
      <c r="AN1350" s="7" t="s">
        <v>20498</v>
      </c>
      <c r="AO1350" s="1" t="s">
        <v>20499</v>
      </c>
      <c r="AQ1350" s="1" t="s">
        <v>20492</v>
      </c>
      <c r="AR1350" s="1">
        <v>0.90700000000000003</v>
      </c>
      <c r="AS1350" s="1">
        <v>0.998</v>
      </c>
      <c r="AT1350" s="15" t="s">
        <v>5808</v>
      </c>
      <c r="AU1350" s="1" t="s">
        <v>5818</v>
      </c>
      <c r="AV1350" s="1">
        <v>5276</v>
      </c>
      <c r="AW1350" s="1">
        <v>445</v>
      </c>
      <c r="AX1350" s="7" t="s">
        <v>20500</v>
      </c>
      <c r="AY1350" s="1" t="s">
        <v>20501</v>
      </c>
      <c r="AZ1350" s="1" t="s">
        <v>20495</v>
      </c>
      <c r="BA1350" s="1" t="s">
        <v>20492</v>
      </c>
      <c r="BB1350" s="1">
        <v>0.53600000000000003</v>
      </c>
      <c r="BC1350" s="1">
        <v>0.998</v>
      </c>
      <c r="BF1350" s="12"/>
    </row>
    <row r="1351" spans="1:58" ht="12" customHeight="1">
      <c r="A1351" s="1" t="s">
        <v>5799</v>
      </c>
      <c r="B1351" s="1">
        <v>3892</v>
      </c>
      <c r="C1351" s="1">
        <v>176</v>
      </c>
      <c r="D1351" s="7" t="s">
        <v>20502</v>
      </c>
      <c r="E1351" s="1" t="s">
        <v>20503</v>
      </c>
      <c r="G1351" s="1" t="s">
        <v>20504</v>
      </c>
      <c r="H1351" s="1" t="s">
        <v>20505</v>
      </c>
      <c r="I1351" s="1" t="s">
        <v>20506</v>
      </c>
      <c r="J1351" s="1">
        <v>4064769</v>
      </c>
      <c r="K1351" s="1">
        <v>4065299</v>
      </c>
      <c r="L1351" s="1" t="s">
        <v>5806</v>
      </c>
      <c r="M1351" s="1" t="s">
        <v>5</v>
      </c>
      <c r="N1351" s="1" t="s">
        <v>5885</v>
      </c>
      <c r="O1351" s="1" t="str">
        <f t="shared" si="33"/>
        <v/>
      </c>
      <c r="P1351" s="8" t="s">
        <v>5808</v>
      </c>
      <c r="Q1351" s="1" t="s">
        <v>5809</v>
      </c>
      <c r="R1351" s="1">
        <v>2998</v>
      </c>
      <c r="S1351" s="1">
        <v>176</v>
      </c>
      <c r="T1351" s="7" t="s">
        <v>20507</v>
      </c>
      <c r="U1351" s="1" t="s">
        <v>20508</v>
      </c>
      <c r="W1351" s="1" t="s">
        <v>20506</v>
      </c>
      <c r="X1351" s="1">
        <v>1</v>
      </c>
      <c r="Y1351" s="1">
        <v>0.99399999999999999</v>
      </c>
      <c r="Z1351" s="9" t="s">
        <v>5808</v>
      </c>
      <c r="AA1351" s="1" t="s">
        <v>5941</v>
      </c>
      <c r="AB1351" s="1">
        <v>2829</v>
      </c>
      <c r="AC1351" s="1">
        <v>177</v>
      </c>
      <c r="AD1351" s="7" t="s">
        <v>20509</v>
      </c>
      <c r="AE1351" s="1" t="s">
        <v>20510</v>
      </c>
      <c r="AG1351" s="1" t="s">
        <v>20506</v>
      </c>
      <c r="AH1351" s="1">
        <v>0.90200000000000002</v>
      </c>
      <c r="AI1351" s="1">
        <v>0.97699999999999998</v>
      </c>
      <c r="AJ1351" s="9" t="s">
        <v>5808</v>
      </c>
      <c r="AK1351" s="1" t="s">
        <v>5815</v>
      </c>
      <c r="AL1351" s="1">
        <v>194</v>
      </c>
      <c r="AM1351" s="1">
        <v>177</v>
      </c>
      <c r="AN1351" s="7" t="s">
        <v>20511</v>
      </c>
      <c r="AO1351" s="1" t="s">
        <v>20512</v>
      </c>
      <c r="AQ1351" s="1" t="s">
        <v>20506</v>
      </c>
      <c r="AR1351" s="1">
        <v>0.90300000000000002</v>
      </c>
      <c r="AS1351" s="1">
        <v>0.98899999999999999</v>
      </c>
      <c r="AT1351" s="24"/>
      <c r="BF1351" s="12"/>
    </row>
    <row r="1352" spans="1:58" ht="12" customHeight="1">
      <c r="A1352" s="1" t="s">
        <v>5799</v>
      </c>
      <c r="B1352" s="1">
        <v>2863</v>
      </c>
      <c r="C1352" s="1">
        <v>97</v>
      </c>
      <c r="D1352" s="7" t="s">
        <v>20513</v>
      </c>
      <c r="E1352" s="1" t="s">
        <v>20514</v>
      </c>
      <c r="G1352" s="1" t="s">
        <v>20515</v>
      </c>
      <c r="H1352" s="1" t="s">
        <v>20516</v>
      </c>
      <c r="I1352" s="1" t="s">
        <v>10218</v>
      </c>
      <c r="J1352" s="1">
        <v>3027549</v>
      </c>
      <c r="K1352" s="1">
        <v>3027842</v>
      </c>
      <c r="L1352" s="1" t="s">
        <v>5826</v>
      </c>
      <c r="M1352" s="1" t="s">
        <v>2539</v>
      </c>
      <c r="N1352" s="1" t="s">
        <v>5885</v>
      </c>
      <c r="O1352" s="1" t="str">
        <f t="shared" si="33"/>
        <v/>
      </c>
      <c r="P1352" s="8" t="s">
        <v>5808</v>
      </c>
      <c r="Q1352" s="1" t="s">
        <v>5809</v>
      </c>
      <c r="R1352" s="1">
        <v>432</v>
      </c>
      <c r="S1352" s="1">
        <v>97</v>
      </c>
      <c r="T1352" s="7" t="s">
        <v>20517</v>
      </c>
      <c r="U1352" s="1" t="s">
        <v>20518</v>
      </c>
      <c r="W1352" s="1" t="s">
        <v>10218</v>
      </c>
      <c r="X1352" s="1">
        <v>1</v>
      </c>
      <c r="Y1352" s="1">
        <v>0.99</v>
      </c>
      <c r="Z1352" s="21" t="s">
        <v>5808</v>
      </c>
      <c r="AA1352" s="1" t="s">
        <v>5812</v>
      </c>
      <c r="AB1352" s="1">
        <v>7627</v>
      </c>
      <c r="AC1352" s="1">
        <v>97</v>
      </c>
      <c r="AD1352" s="7" t="s">
        <v>20519</v>
      </c>
      <c r="AE1352" s="1" t="s">
        <v>20520</v>
      </c>
      <c r="AG1352" s="1" t="s">
        <v>10218</v>
      </c>
      <c r="AH1352" s="1">
        <v>0.88700000000000001</v>
      </c>
      <c r="AI1352" s="1">
        <v>0.99</v>
      </c>
      <c r="AJ1352" s="9" t="s">
        <v>5808</v>
      </c>
      <c r="AK1352" s="1" t="s">
        <v>5815</v>
      </c>
      <c r="AL1352" s="1">
        <v>2482</v>
      </c>
      <c r="AM1352" s="1">
        <v>97</v>
      </c>
      <c r="AN1352" s="7" t="s">
        <v>20521</v>
      </c>
      <c r="AO1352" s="1" t="s">
        <v>20522</v>
      </c>
      <c r="AQ1352" s="1" t="s">
        <v>10218</v>
      </c>
      <c r="AR1352" s="1">
        <v>0.91800000000000004</v>
      </c>
      <c r="AS1352" s="1">
        <v>0.99</v>
      </c>
      <c r="AT1352" s="24"/>
      <c r="BF1352" s="12"/>
    </row>
    <row r="1353" spans="1:58" ht="12" customHeight="1">
      <c r="A1353" s="1" t="s">
        <v>5799</v>
      </c>
      <c r="B1353" s="1">
        <v>585</v>
      </c>
      <c r="C1353" s="1">
        <v>208</v>
      </c>
      <c r="D1353" s="7" t="s">
        <v>20523</v>
      </c>
      <c r="E1353" s="1" t="s">
        <v>20524</v>
      </c>
      <c r="G1353" s="1" t="s">
        <v>20525</v>
      </c>
      <c r="H1353" s="1" t="s">
        <v>20526</v>
      </c>
      <c r="I1353" s="1" t="s">
        <v>20527</v>
      </c>
      <c r="J1353" s="1">
        <v>573346</v>
      </c>
      <c r="K1353" s="1">
        <v>573972</v>
      </c>
      <c r="L1353" s="1" t="s">
        <v>5826</v>
      </c>
      <c r="M1353" s="1" t="s">
        <v>5</v>
      </c>
      <c r="N1353" s="1" t="s">
        <v>5885</v>
      </c>
      <c r="O1353" s="1" t="str">
        <f t="shared" si="33"/>
        <v/>
      </c>
      <c r="P1353" s="8" t="s">
        <v>5808</v>
      </c>
      <c r="Q1353" s="1" t="s">
        <v>5809</v>
      </c>
      <c r="R1353" s="1">
        <v>3197</v>
      </c>
      <c r="S1353" s="1">
        <v>167</v>
      </c>
      <c r="T1353" s="7" t="s">
        <v>20528</v>
      </c>
      <c r="U1353" s="1" t="s">
        <v>20529</v>
      </c>
      <c r="V1353" s="1" t="s">
        <v>20530</v>
      </c>
      <c r="W1353" s="1" t="s">
        <v>20527</v>
      </c>
      <c r="X1353" s="1">
        <v>1</v>
      </c>
      <c r="Y1353" s="1">
        <v>0.99399999999999999</v>
      </c>
      <c r="Z1353" s="21" t="s">
        <v>5808</v>
      </c>
      <c r="AA1353" s="1" t="s">
        <v>5812</v>
      </c>
      <c r="AB1353" s="1">
        <v>5527</v>
      </c>
      <c r="AC1353" s="1">
        <v>201</v>
      </c>
      <c r="AD1353" s="7" t="s">
        <v>20531</v>
      </c>
      <c r="AE1353" s="1" t="s">
        <v>20532</v>
      </c>
      <c r="AG1353" s="1" t="s">
        <v>20527</v>
      </c>
      <c r="AH1353" s="1">
        <v>0.89700000000000002</v>
      </c>
      <c r="AI1353" s="1">
        <v>0.995</v>
      </c>
      <c r="AJ1353" s="9" t="s">
        <v>5808</v>
      </c>
      <c r="AK1353" s="1" t="s">
        <v>5815</v>
      </c>
      <c r="AL1353" s="1">
        <v>651</v>
      </c>
      <c r="AM1353" s="1">
        <v>201</v>
      </c>
      <c r="AN1353" s="7" t="s">
        <v>20533</v>
      </c>
      <c r="AO1353" s="1" t="s">
        <v>20534</v>
      </c>
      <c r="AQ1353" s="1" t="s">
        <v>20527</v>
      </c>
      <c r="AR1353" s="1">
        <v>0.90700000000000003</v>
      </c>
      <c r="AS1353" s="1">
        <v>0.995</v>
      </c>
      <c r="AT1353" s="35" t="s">
        <v>5808</v>
      </c>
      <c r="AU1353" s="1" t="s">
        <v>5818</v>
      </c>
      <c r="AV1353" s="1">
        <v>5190</v>
      </c>
      <c r="AW1353" s="1">
        <v>204</v>
      </c>
      <c r="AX1353" s="7" t="s">
        <v>20535</v>
      </c>
      <c r="AY1353" s="1" t="s">
        <v>20536</v>
      </c>
      <c r="BA1353" s="1" t="s">
        <v>20527</v>
      </c>
      <c r="BB1353" s="1">
        <v>0.439</v>
      </c>
      <c r="BC1353" s="1">
        <v>0.79900000000000004</v>
      </c>
      <c r="BF1353" s="12"/>
    </row>
    <row r="1354" spans="1:58" ht="12" customHeight="1">
      <c r="A1354" s="1" t="s">
        <v>5799</v>
      </c>
      <c r="B1354" s="1">
        <v>1491</v>
      </c>
      <c r="C1354" s="1">
        <v>548</v>
      </c>
      <c r="D1354" s="7" t="s">
        <v>20537</v>
      </c>
      <c r="E1354" s="1" t="s">
        <v>20538</v>
      </c>
      <c r="G1354" s="1" t="s">
        <v>20539</v>
      </c>
      <c r="H1354" s="1" t="s">
        <v>20540</v>
      </c>
      <c r="I1354" s="1" t="s">
        <v>20541</v>
      </c>
      <c r="J1354" s="1">
        <v>1553456</v>
      </c>
      <c r="K1354" s="1">
        <v>1555102</v>
      </c>
      <c r="L1354" s="1" t="s">
        <v>5806</v>
      </c>
      <c r="M1354" s="1" t="s">
        <v>5</v>
      </c>
      <c r="N1354" s="1" t="s">
        <v>5885</v>
      </c>
      <c r="O1354" s="1" t="str">
        <f t="shared" si="33"/>
        <v/>
      </c>
      <c r="P1354" s="13" t="s">
        <v>5808</v>
      </c>
      <c r="Q1354" s="1" t="s">
        <v>5809</v>
      </c>
      <c r="R1354" s="1">
        <v>3112</v>
      </c>
      <c r="S1354" s="1">
        <v>546</v>
      </c>
      <c r="T1354" s="7" t="s">
        <v>20542</v>
      </c>
      <c r="U1354" s="1" t="s">
        <v>20543</v>
      </c>
      <c r="V1354" s="1" t="s">
        <v>20544</v>
      </c>
      <c r="W1354" s="1" t="s">
        <v>20541</v>
      </c>
      <c r="X1354" s="1">
        <v>0.996</v>
      </c>
      <c r="Y1354" s="1">
        <v>0.998</v>
      </c>
      <c r="Z1354" s="9" t="s">
        <v>5808</v>
      </c>
      <c r="AA1354" s="1" t="s">
        <v>5812</v>
      </c>
      <c r="AB1354" s="1">
        <v>7296</v>
      </c>
      <c r="AC1354" s="1">
        <v>548</v>
      </c>
      <c r="AD1354" s="7" t="s">
        <v>20545</v>
      </c>
      <c r="AE1354" s="1" t="s">
        <v>20546</v>
      </c>
      <c r="AG1354" s="1" t="s">
        <v>20541</v>
      </c>
      <c r="AH1354" s="1">
        <v>0.90100000000000002</v>
      </c>
      <c r="AI1354" s="1">
        <v>0.998</v>
      </c>
      <c r="AJ1354" s="9" t="s">
        <v>5808</v>
      </c>
      <c r="AK1354" s="1" t="s">
        <v>5815</v>
      </c>
      <c r="AL1354" s="1">
        <v>2262</v>
      </c>
      <c r="AM1354" s="1">
        <v>548</v>
      </c>
      <c r="AN1354" s="7" t="s">
        <v>20547</v>
      </c>
      <c r="AO1354" s="1" t="s">
        <v>20548</v>
      </c>
      <c r="AQ1354" s="1" t="s">
        <v>20541</v>
      </c>
      <c r="AR1354" s="1">
        <v>0.90700000000000003</v>
      </c>
      <c r="AS1354" s="1">
        <v>0.998</v>
      </c>
      <c r="AT1354" s="11" t="s">
        <v>5808</v>
      </c>
      <c r="AU1354" s="1" t="s">
        <v>5818</v>
      </c>
      <c r="AV1354" s="1">
        <v>214</v>
      </c>
      <c r="AW1354" s="1">
        <v>554</v>
      </c>
      <c r="AX1354" s="7" t="s">
        <v>20549</v>
      </c>
      <c r="AY1354" s="1" t="s">
        <v>20550</v>
      </c>
      <c r="AZ1354" s="1" t="s">
        <v>20544</v>
      </c>
      <c r="BA1354" s="1" t="s">
        <v>20541</v>
      </c>
      <c r="BB1354" s="1">
        <v>0.60399999999999998</v>
      </c>
      <c r="BC1354" s="1">
        <v>0.98</v>
      </c>
      <c r="BF1354" s="12"/>
    </row>
    <row r="1355" spans="1:58" ht="12" customHeight="1">
      <c r="A1355" s="1" t="s">
        <v>5799</v>
      </c>
      <c r="B1355" s="1">
        <v>3340</v>
      </c>
      <c r="C1355" s="1">
        <v>363</v>
      </c>
      <c r="D1355" s="7" t="s">
        <v>20551</v>
      </c>
      <c r="E1355" s="1" t="s">
        <v>20552</v>
      </c>
      <c r="F1355" s="1" t="s">
        <v>20553</v>
      </c>
      <c r="G1355" s="1" t="s">
        <v>20554</v>
      </c>
      <c r="H1355" s="1" t="s">
        <v>20555</v>
      </c>
      <c r="I1355" s="1" t="s">
        <v>20556</v>
      </c>
      <c r="J1355" s="1">
        <v>3491082</v>
      </c>
      <c r="K1355" s="1">
        <v>3492173</v>
      </c>
      <c r="L1355" s="1" t="s">
        <v>5826</v>
      </c>
      <c r="M1355" s="1" t="s">
        <v>3973</v>
      </c>
      <c r="N1355" s="1" t="s">
        <v>5885</v>
      </c>
      <c r="O1355" s="1" t="str">
        <f t="shared" si="33"/>
        <v/>
      </c>
      <c r="P1355" s="13" t="s">
        <v>5808</v>
      </c>
      <c r="Q1355" s="1" t="s">
        <v>5809</v>
      </c>
      <c r="R1355" s="1">
        <v>2509</v>
      </c>
      <c r="S1355" s="1">
        <v>262</v>
      </c>
      <c r="T1355" s="7" t="s">
        <v>20557</v>
      </c>
      <c r="W1355" s="1" t="s">
        <v>20556</v>
      </c>
      <c r="X1355" s="1">
        <v>0.996</v>
      </c>
      <c r="Y1355" s="1">
        <v>0.996</v>
      </c>
      <c r="Z1355" s="9" t="s">
        <v>5808</v>
      </c>
      <c r="AA1355" s="1" t="s">
        <v>5873</v>
      </c>
      <c r="AB1355" s="1">
        <v>128</v>
      </c>
      <c r="AC1355" s="1">
        <v>297</v>
      </c>
      <c r="AD1355" s="7" t="s">
        <v>20558</v>
      </c>
      <c r="AE1355" s="1" t="s">
        <v>20559</v>
      </c>
      <c r="AG1355" s="1" t="s">
        <v>20556</v>
      </c>
      <c r="AH1355" s="1">
        <v>0.90600000000000003</v>
      </c>
      <c r="AI1355" s="1">
        <v>0.997</v>
      </c>
      <c r="AJ1355" s="9" t="s">
        <v>5808</v>
      </c>
      <c r="AK1355" s="1" t="s">
        <v>5815</v>
      </c>
      <c r="AL1355" s="1">
        <v>2948</v>
      </c>
      <c r="AM1355" s="1">
        <v>297</v>
      </c>
      <c r="AN1355" s="7" t="s">
        <v>20560</v>
      </c>
      <c r="AO1355" s="1" t="s">
        <v>20561</v>
      </c>
      <c r="AQ1355" s="1" t="s">
        <v>20556</v>
      </c>
      <c r="AR1355" s="1">
        <v>0.90200000000000002</v>
      </c>
      <c r="AS1355" s="1">
        <v>0.997</v>
      </c>
      <c r="AT1355" s="11" t="s">
        <v>5808</v>
      </c>
      <c r="AU1355" s="1" t="s">
        <v>5818</v>
      </c>
      <c r="AV1355" s="1">
        <v>3916</v>
      </c>
      <c r="AW1355" s="1">
        <v>302</v>
      </c>
      <c r="AX1355" s="7" t="s">
        <v>20562</v>
      </c>
      <c r="AY1355" s="1" t="s">
        <v>20563</v>
      </c>
      <c r="BA1355" s="1" t="s">
        <v>20556</v>
      </c>
      <c r="BB1355" s="1">
        <v>0.68500000000000005</v>
      </c>
      <c r="BC1355" s="1">
        <v>0.94699999999999995</v>
      </c>
      <c r="BF1355" s="12"/>
    </row>
    <row r="1356" spans="1:58" ht="12" customHeight="1">
      <c r="A1356" s="1" t="s">
        <v>5799</v>
      </c>
      <c r="B1356" s="1">
        <v>2789</v>
      </c>
      <c r="C1356" s="1">
        <v>240</v>
      </c>
      <c r="D1356" s="7" t="s">
        <v>20564</v>
      </c>
      <c r="E1356" s="1" t="s">
        <v>20565</v>
      </c>
      <c r="G1356" s="1" t="s">
        <v>20566</v>
      </c>
      <c r="H1356" s="1" t="s">
        <v>20567</v>
      </c>
      <c r="I1356" s="1" t="s">
        <v>20568</v>
      </c>
      <c r="J1356" s="1">
        <v>2951184</v>
      </c>
      <c r="K1356" s="1">
        <v>2951906</v>
      </c>
      <c r="L1356" s="1" t="s">
        <v>5806</v>
      </c>
      <c r="M1356" s="1" t="s">
        <v>4173</v>
      </c>
      <c r="N1356" s="1" t="s">
        <v>5885</v>
      </c>
      <c r="O1356" s="1" t="str">
        <f t="shared" si="33"/>
        <v/>
      </c>
      <c r="P1356" s="13" t="s">
        <v>5808</v>
      </c>
      <c r="Q1356" s="1" t="s">
        <v>5809</v>
      </c>
      <c r="R1356" s="1">
        <v>539</v>
      </c>
      <c r="S1356" s="1">
        <v>240</v>
      </c>
      <c r="T1356" s="7" t="s">
        <v>20569</v>
      </c>
      <c r="U1356" s="1" t="s">
        <v>20570</v>
      </c>
      <c r="W1356" s="1" t="s">
        <v>20568</v>
      </c>
      <c r="X1356" s="1">
        <v>0.996</v>
      </c>
      <c r="Y1356" s="1">
        <v>0.996</v>
      </c>
      <c r="Z1356" s="9" t="s">
        <v>5808</v>
      </c>
      <c r="AA1356" s="1" t="s">
        <v>5812</v>
      </c>
      <c r="AB1356" s="1">
        <v>7557</v>
      </c>
      <c r="AC1356" s="1">
        <v>240</v>
      </c>
      <c r="AD1356" s="7" t="s">
        <v>20571</v>
      </c>
      <c r="AE1356" s="1" t="s">
        <v>20572</v>
      </c>
      <c r="AG1356" s="1" t="s">
        <v>20568</v>
      </c>
      <c r="AH1356" s="1">
        <v>0.90400000000000003</v>
      </c>
      <c r="AI1356" s="1">
        <v>0.996</v>
      </c>
      <c r="AJ1356" s="9" t="s">
        <v>5808</v>
      </c>
      <c r="AK1356" s="1" t="s">
        <v>5815</v>
      </c>
      <c r="AL1356" s="1">
        <v>2410</v>
      </c>
      <c r="AM1356" s="1">
        <v>240</v>
      </c>
      <c r="AN1356" s="7" t="s">
        <v>20573</v>
      </c>
      <c r="AO1356" s="1" t="s">
        <v>20574</v>
      </c>
      <c r="AQ1356" s="1" t="s">
        <v>20568</v>
      </c>
      <c r="AR1356" s="1">
        <v>0.90400000000000003</v>
      </c>
      <c r="AS1356" s="1">
        <v>0.99199999999999999</v>
      </c>
      <c r="AT1356" s="39" t="s">
        <v>5862</v>
      </c>
      <c r="AU1356" s="1" t="s">
        <v>5818</v>
      </c>
      <c r="AV1356" s="1">
        <v>4807</v>
      </c>
      <c r="AW1356" s="1">
        <v>282</v>
      </c>
      <c r="AX1356" s="7" t="s">
        <v>20575</v>
      </c>
      <c r="AY1356" s="1" t="s">
        <v>20576</v>
      </c>
      <c r="AZ1356" s="1" t="s">
        <v>20577</v>
      </c>
      <c r="BA1356" s="1" t="s">
        <v>20578</v>
      </c>
      <c r="BB1356" s="1">
        <v>0.30599999999999999</v>
      </c>
      <c r="BC1356" s="1">
        <v>0.72</v>
      </c>
      <c r="BF1356" s="12"/>
    </row>
    <row r="1357" spans="1:58" ht="12" customHeight="1">
      <c r="A1357" s="1" t="s">
        <v>5799</v>
      </c>
      <c r="B1357" s="1">
        <v>3020</v>
      </c>
      <c r="C1357" s="1">
        <v>109</v>
      </c>
      <c r="D1357" s="7" t="s">
        <v>20579</v>
      </c>
      <c r="E1357" s="1" t="s">
        <v>20580</v>
      </c>
      <c r="G1357" s="1" t="s">
        <v>20581</v>
      </c>
      <c r="H1357" s="1" t="s">
        <v>20582</v>
      </c>
      <c r="I1357" s="1" t="s">
        <v>20583</v>
      </c>
      <c r="J1357" s="1">
        <v>3171755</v>
      </c>
      <c r="K1357" s="1">
        <v>3172084</v>
      </c>
      <c r="L1357" s="1" t="s">
        <v>5806</v>
      </c>
      <c r="M1357" s="1" t="s">
        <v>4173</v>
      </c>
      <c r="N1357" s="1" t="s">
        <v>5885</v>
      </c>
      <c r="O1357" s="1" t="str">
        <f t="shared" si="33"/>
        <v/>
      </c>
      <c r="P1357" s="17" t="s">
        <v>5808</v>
      </c>
      <c r="Q1357" s="1" t="s">
        <v>5809</v>
      </c>
      <c r="R1357" s="1">
        <v>2242</v>
      </c>
      <c r="S1357" s="1">
        <v>107</v>
      </c>
      <c r="T1357" s="7" t="s">
        <v>20584</v>
      </c>
      <c r="U1357" s="1" t="s">
        <v>20585</v>
      </c>
      <c r="W1357" s="1" t="s">
        <v>20583</v>
      </c>
      <c r="X1357" s="1">
        <v>0.99099999999999999</v>
      </c>
      <c r="Y1357" s="1">
        <v>0.99099999999999999</v>
      </c>
      <c r="Z1357" s="21" t="s">
        <v>5808</v>
      </c>
      <c r="AA1357" s="1" t="s">
        <v>5873</v>
      </c>
      <c r="AB1357" s="1">
        <v>409</v>
      </c>
      <c r="AC1357" s="1">
        <v>107</v>
      </c>
      <c r="AD1357" s="7" t="s">
        <v>20586</v>
      </c>
      <c r="AE1357" s="1" t="s">
        <v>20587</v>
      </c>
      <c r="AG1357" s="1" t="s">
        <v>7957</v>
      </c>
      <c r="AH1357" s="1">
        <v>0.89700000000000002</v>
      </c>
      <c r="AI1357" s="1">
        <v>0.99099999999999999</v>
      </c>
      <c r="AJ1357" s="9" t="s">
        <v>5808</v>
      </c>
      <c r="AK1357" s="1" t="s">
        <v>5815</v>
      </c>
      <c r="AL1357" s="1">
        <v>2703</v>
      </c>
      <c r="AM1357" s="1">
        <v>107</v>
      </c>
      <c r="AN1357" s="7" t="s">
        <v>20588</v>
      </c>
      <c r="AO1357" s="1" t="s">
        <v>20589</v>
      </c>
      <c r="AQ1357" s="1" t="s">
        <v>7957</v>
      </c>
      <c r="AR1357" s="1">
        <v>0.91600000000000004</v>
      </c>
      <c r="AS1357" s="1">
        <v>0.99099999999999999</v>
      </c>
      <c r="AT1357" s="23" t="s">
        <v>5808</v>
      </c>
      <c r="AU1357" s="1" t="s">
        <v>5818</v>
      </c>
      <c r="AV1357" s="1">
        <v>631</v>
      </c>
      <c r="AW1357" s="1">
        <v>110</v>
      </c>
      <c r="AX1357" s="7" t="s">
        <v>20590</v>
      </c>
      <c r="AY1357" s="1" t="s">
        <v>20591</v>
      </c>
      <c r="AZ1357" s="1" t="s">
        <v>20592</v>
      </c>
      <c r="BA1357" s="1" t="s">
        <v>20593</v>
      </c>
      <c r="BB1357" s="1">
        <v>0.35799999999999998</v>
      </c>
      <c r="BC1357" s="1">
        <v>0.71799999999999997</v>
      </c>
      <c r="BF1357" s="12"/>
    </row>
    <row r="1358" spans="1:58" ht="12" customHeight="1">
      <c r="A1358" s="1" t="s">
        <v>5799</v>
      </c>
      <c r="B1358" s="1">
        <v>406</v>
      </c>
      <c r="C1358" s="1">
        <v>509</v>
      </c>
      <c r="D1358" s="7" t="s">
        <v>20594</v>
      </c>
      <c r="E1358" s="1" t="s">
        <v>20595</v>
      </c>
      <c r="G1358" s="1" t="s">
        <v>20596</v>
      </c>
      <c r="H1358" s="1" t="s">
        <v>18454</v>
      </c>
      <c r="I1358" s="1" t="s">
        <v>18455</v>
      </c>
      <c r="J1358" s="1">
        <v>387654</v>
      </c>
      <c r="K1358" s="1">
        <v>389183</v>
      </c>
      <c r="L1358" s="1" t="s">
        <v>5806</v>
      </c>
      <c r="M1358" s="1" t="s">
        <v>3973</v>
      </c>
      <c r="N1358" s="1" t="s">
        <v>5885</v>
      </c>
      <c r="O1358" s="1" t="str">
        <f t="shared" si="33"/>
        <v/>
      </c>
      <c r="P1358" s="17" t="s">
        <v>5808</v>
      </c>
      <c r="Q1358" s="1" t="s">
        <v>5809</v>
      </c>
      <c r="R1358" s="1">
        <v>106</v>
      </c>
      <c r="S1358" s="1">
        <v>577</v>
      </c>
      <c r="T1358" s="7" t="s">
        <v>20597</v>
      </c>
      <c r="W1358" s="1" t="s">
        <v>18455</v>
      </c>
      <c r="X1358" s="1">
        <v>0.99</v>
      </c>
      <c r="Y1358" s="1">
        <v>0.877</v>
      </c>
      <c r="Z1358" s="21" t="s">
        <v>5808</v>
      </c>
      <c r="AA1358" s="1" t="s">
        <v>6014</v>
      </c>
      <c r="AB1358" s="1">
        <v>4297</v>
      </c>
      <c r="AC1358" s="1">
        <v>477</v>
      </c>
      <c r="AD1358" s="7" t="s">
        <v>20598</v>
      </c>
      <c r="AE1358" s="1" t="s">
        <v>20599</v>
      </c>
      <c r="AG1358" s="1" t="s">
        <v>18455</v>
      </c>
      <c r="AH1358" s="1">
        <v>0.879</v>
      </c>
      <c r="AI1358" s="1">
        <v>0.998</v>
      </c>
      <c r="AJ1358" s="24"/>
      <c r="AT1358" s="19" t="s">
        <v>5862</v>
      </c>
      <c r="AU1358" s="1" t="s">
        <v>5818</v>
      </c>
      <c r="AV1358" s="1">
        <v>1753</v>
      </c>
      <c r="AW1358" s="1">
        <v>476</v>
      </c>
      <c r="AX1358" s="7" t="s">
        <v>18460</v>
      </c>
      <c r="AY1358" s="1" t="s">
        <v>18461</v>
      </c>
      <c r="AZ1358" s="1" t="s">
        <v>18462</v>
      </c>
      <c r="BA1358" s="1" t="s">
        <v>18455</v>
      </c>
      <c r="BB1358" s="1">
        <v>0.32</v>
      </c>
      <c r="BC1358" s="1">
        <v>0.85299999999999998</v>
      </c>
      <c r="BF1358" s="12"/>
    </row>
    <row r="1359" spans="1:58" ht="12" customHeight="1">
      <c r="A1359" s="1" t="s">
        <v>5799</v>
      </c>
      <c r="B1359" s="1">
        <v>989</v>
      </c>
      <c r="C1359" s="1">
        <v>330</v>
      </c>
      <c r="D1359" s="7" t="s">
        <v>20600</v>
      </c>
      <c r="E1359" s="1" t="s">
        <v>20601</v>
      </c>
      <c r="G1359" s="1" t="s">
        <v>20602</v>
      </c>
      <c r="H1359" s="1" t="s">
        <v>20603</v>
      </c>
      <c r="I1359" s="1" t="s">
        <v>20604</v>
      </c>
      <c r="J1359" s="1">
        <v>1059274</v>
      </c>
      <c r="K1359" s="1">
        <v>1060266</v>
      </c>
      <c r="L1359" s="1" t="s">
        <v>5826</v>
      </c>
      <c r="M1359" s="1" t="s">
        <v>5</v>
      </c>
      <c r="N1359" s="1" t="s">
        <v>5885</v>
      </c>
      <c r="O1359" s="1" t="str">
        <f t="shared" si="33"/>
        <v/>
      </c>
      <c r="P1359" s="13" t="s">
        <v>5808</v>
      </c>
      <c r="Q1359" s="1" t="s">
        <v>5809</v>
      </c>
      <c r="R1359" s="1">
        <v>2306</v>
      </c>
      <c r="S1359" s="1">
        <v>313</v>
      </c>
      <c r="T1359" s="7" t="s">
        <v>20605</v>
      </c>
      <c r="U1359" s="1" t="s">
        <v>20606</v>
      </c>
      <c r="V1359" s="1" t="s">
        <v>20607</v>
      </c>
      <c r="W1359" s="1" t="s">
        <v>20604</v>
      </c>
      <c r="X1359" s="1">
        <v>0.997</v>
      </c>
      <c r="Y1359" s="1">
        <v>0.997</v>
      </c>
      <c r="Z1359" s="9" t="s">
        <v>5808</v>
      </c>
      <c r="AA1359" s="1" t="s">
        <v>5812</v>
      </c>
      <c r="AB1359" s="1">
        <v>5835</v>
      </c>
      <c r="AC1359" s="1">
        <v>330</v>
      </c>
      <c r="AD1359" s="7" t="s">
        <v>20608</v>
      </c>
      <c r="AE1359" s="1" t="s">
        <v>20609</v>
      </c>
      <c r="AG1359" s="1" t="s">
        <v>20604</v>
      </c>
      <c r="AH1359" s="1">
        <v>0.90600000000000003</v>
      </c>
      <c r="AI1359" s="1">
        <v>0.997</v>
      </c>
      <c r="AJ1359" s="9" t="s">
        <v>5808</v>
      </c>
      <c r="AK1359" s="1" t="s">
        <v>5815</v>
      </c>
      <c r="AL1359" s="1">
        <v>937</v>
      </c>
      <c r="AM1359" s="1">
        <v>330</v>
      </c>
      <c r="AN1359" s="7" t="s">
        <v>20610</v>
      </c>
      <c r="AO1359" s="1" t="s">
        <v>20611</v>
      </c>
      <c r="AQ1359" s="1" t="s">
        <v>20604</v>
      </c>
      <c r="AR1359" s="1">
        <v>0.9</v>
      </c>
      <c r="AS1359" s="1">
        <v>0.997</v>
      </c>
      <c r="AT1359" s="35" t="s">
        <v>5808</v>
      </c>
      <c r="AU1359" s="1" t="s">
        <v>5818</v>
      </c>
      <c r="AV1359" s="1">
        <v>5072</v>
      </c>
      <c r="AW1359" s="1">
        <v>312</v>
      </c>
      <c r="AX1359" s="7" t="s">
        <v>20612</v>
      </c>
      <c r="AY1359" s="1" t="s">
        <v>20613</v>
      </c>
      <c r="AZ1359" s="1" t="s">
        <v>20607</v>
      </c>
      <c r="BA1359" s="1" t="s">
        <v>20604</v>
      </c>
      <c r="BB1359" s="1">
        <v>0.49299999999999999</v>
      </c>
      <c r="BC1359" s="1">
        <v>0.93300000000000005</v>
      </c>
      <c r="BF1359" s="12"/>
    </row>
    <row r="1360" spans="1:58" ht="12" customHeight="1">
      <c r="A1360" s="1" t="s">
        <v>5799</v>
      </c>
      <c r="B1360" s="1">
        <v>2783</v>
      </c>
      <c r="C1360" s="1">
        <v>310</v>
      </c>
      <c r="D1360" s="7" t="s">
        <v>20614</v>
      </c>
      <c r="E1360" s="1" t="s">
        <v>20615</v>
      </c>
      <c r="F1360" s="1" t="s">
        <v>20616</v>
      </c>
      <c r="G1360" s="1" t="s">
        <v>20617</v>
      </c>
      <c r="H1360" s="1" t="s">
        <v>20618</v>
      </c>
      <c r="I1360" s="1" t="s">
        <v>20619</v>
      </c>
      <c r="J1360" s="1">
        <v>2946150</v>
      </c>
      <c r="K1360" s="1">
        <v>2947082</v>
      </c>
      <c r="L1360" s="1" t="s">
        <v>5826</v>
      </c>
      <c r="M1360" s="1" t="s">
        <v>5</v>
      </c>
      <c r="N1360" s="1" t="s">
        <v>5885</v>
      </c>
      <c r="O1360" s="1" t="str">
        <f t="shared" si="33"/>
        <v/>
      </c>
      <c r="P1360" s="8" t="s">
        <v>5808</v>
      </c>
      <c r="Q1360" s="1" t="s">
        <v>5809</v>
      </c>
      <c r="R1360" s="1">
        <v>545</v>
      </c>
      <c r="S1360" s="1">
        <v>310</v>
      </c>
      <c r="T1360" s="7" t="s">
        <v>20620</v>
      </c>
      <c r="U1360" s="1" t="s">
        <v>20621</v>
      </c>
      <c r="V1360" s="1" t="s">
        <v>20622</v>
      </c>
      <c r="W1360" s="1" t="s">
        <v>20619</v>
      </c>
      <c r="X1360" s="1">
        <v>1</v>
      </c>
      <c r="Y1360" s="1">
        <v>0.997</v>
      </c>
      <c r="Z1360" s="9" t="s">
        <v>5808</v>
      </c>
      <c r="AA1360" s="1" t="s">
        <v>5812</v>
      </c>
      <c r="AB1360" s="1">
        <v>7551</v>
      </c>
      <c r="AC1360" s="1">
        <v>322</v>
      </c>
      <c r="AD1360" s="7" t="s">
        <v>20623</v>
      </c>
      <c r="AE1360" s="1" t="s">
        <v>20624</v>
      </c>
      <c r="AG1360" s="1" t="s">
        <v>20619</v>
      </c>
      <c r="AH1360" s="1">
        <v>0.9</v>
      </c>
      <c r="AI1360" s="1">
        <v>0.96</v>
      </c>
      <c r="AJ1360" s="9" t="s">
        <v>5808</v>
      </c>
      <c r="AK1360" s="1" t="s">
        <v>5815</v>
      </c>
      <c r="AL1360" s="1">
        <v>2404</v>
      </c>
      <c r="AM1360" s="1">
        <v>322</v>
      </c>
      <c r="AN1360" s="7" t="s">
        <v>20625</v>
      </c>
      <c r="AO1360" s="1" t="s">
        <v>20626</v>
      </c>
      <c r="AQ1360" s="1" t="s">
        <v>20619</v>
      </c>
      <c r="AR1360" s="1">
        <v>0.90300000000000002</v>
      </c>
      <c r="AS1360" s="1">
        <v>0.96</v>
      </c>
      <c r="AT1360" s="27" t="s">
        <v>5808</v>
      </c>
      <c r="AU1360" s="1" t="s">
        <v>5818</v>
      </c>
      <c r="AV1360" s="1">
        <v>2114</v>
      </c>
      <c r="AW1360" s="1">
        <v>312</v>
      </c>
      <c r="AX1360" s="7" t="s">
        <v>20627</v>
      </c>
      <c r="AY1360" s="1" t="s">
        <v>20628</v>
      </c>
      <c r="AZ1360" s="1" t="s">
        <v>20616</v>
      </c>
      <c r="BA1360" s="1" t="s">
        <v>20619</v>
      </c>
      <c r="BB1360" s="1">
        <v>0.54900000000000004</v>
      </c>
      <c r="BC1360" s="1">
        <v>0.90700000000000003</v>
      </c>
      <c r="BF1360" s="12"/>
    </row>
    <row r="1361" spans="1:58" ht="12" customHeight="1">
      <c r="A1361" s="1" t="s">
        <v>5799</v>
      </c>
      <c r="B1361" s="1">
        <v>2857</v>
      </c>
      <c r="C1361" s="1">
        <v>303</v>
      </c>
      <c r="D1361" s="7" t="s">
        <v>20629</v>
      </c>
      <c r="E1361" s="1" t="s">
        <v>20630</v>
      </c>
      <c r="F1361" s="1" t="s">
        <v>20631</v>
      </c>
      <c r="G1361" s="1" t="s">
        <v>20632</v>
      </c>
      <c r="H1361" s="1" t="s">
        <v>20633</v>
      </c>
      <c r="I1361" s="1" t="s">
        <v>20634</v>
      </c>
      <c r="J1361" s="1">
        <v>3021173</v>
      </c>
      <c r="K1361" s="1">
        <v>3022084</v>
      </c>
      <c r="L1361" s="1" t="s">
        <v>5826</v>
      </c>
      <c r="M1361" s="1" t="s">
        <v>5</v>
      </c>
      <c r="N1361" s="1" t="s">
        <v>5885</v>
      </c>
      <c r="O1361" s="1" t="str">
        <f t="shared" si="33"/>
        <v/>
      </c>
      <c r="P1361" s="13" t="s">
        <v>5808</v>
      </c>
      <c r="Q1361" s="1" t="s">
        <v>5809</v>
      </c>
      <c r="R1361" s="1">
        <v>425</v>
      </c>
      <c r="S1361" s="1">
        <v>303</v>
      </c>
      <c r="T1361" s="7" t="s">
        <v>20635</v>
      </c>
      <c r="U1361" s="1" t="s">
        <v>20636</v>
      </c>
      <c r="V1361" s="1" t="s">
        <v>20631</v>
      </c>
      <c r="W1361" s="1" t="s">
        <v>20634</v>
      </c>
      <c r="X1361" s="1">
        <v>0.997</v>
      </c>
      <c r="Y1361" s="1">
        <v>0.997</v>
      </c>
      <c r="Z1361" s="9" t="s">
        <v>5808</v>
      </c>
      <c r="AA1361" s="1" t="s">
        <v>5812</v>
      </c>
      <c r="AB1361" s="1">
        <v>7621</v>
      </c>
      <c r="AC1361" s="1">
        <v>300</v>
      </c>
      <c r="AD1361" s="7" t="s">
        <v>20637</v>
      </c>
      <c r="AE1361" s="1" t="s">
        <v>20638</v>
      </c>
      <c r="AG1361" s="1" t="s">
        <v>20634</v>
      </c>
      <c r="AH1361" s="1">
        <v>0.90300000000000002</v>
      </c>
      <c r="AI1361" s="1">
        <v>0.997</v>
      </c>
      <c r="AJ1361" s="9" t="s">
        <v>5808</v>
      </c>
      <c r="AK1361" s="1" t="s">
        <v>5815</v>
      </c>
      <c r="AL1361" s="1">
        <v>2475</v>
      </c>
      <c r="AM1361" s="1">
        <v>300</v>
      </c>
      <c r="AN1361" s="7" t="s">
        <v>20639</v>
      </c>
      <c r="AO1361" s="1" t="s">
        <v>20640</v>
      </c>
      <c r="AP1361" s="1" t="s">
        <v>20631</v>
      </c>
      <c r="AQ1361" s="1" t="s">
        <v>20634</v>
      </c>
      <c r="AR1361" s="1">
        <v>0.90300000000000002</v>
      </c>
      <c r="AS1361" s="1">
        <v>0.997</v>
      </c>
      <c r="AT1361" s="11" t="s">
        <v>5808</v>
      </c>
      <c r="AU1361" s="1" t="s">
        <v>5818</v>
      </c>
      <c r="AV1361" s="1">
        <v>4368</v>
      </c>
      <c r="AW1361" s="1">
        <v>299</v>
      </c>
      <c r="AX1361" s="7" t="s">
        <v>20641</v>
      </c>
      <c r="AY1361" s="1" t="s">
        <v>20642</v>
      </c>
      <c r="AZ1361" s="1" t="s">
        <v>20631</v>
      </c>
      <c r="BA1361" s="1" t="s">
        <v>20634</v>
      </c>
      <c r="BB1361" s="1">
        <v>0.66600000000000004</v>
      </c>
      <c r="BC1361" s="1">
        <v>0.97299999999999998</v>
      </c>
      <c r="BF1361" s="12"/>
    </row>
    <row r="1362" spans="1:58" ht="12" customHeight="1">
      <c r="A1362" s="1" t="s">
        <v>5799</v>
      </c>
      <c r="B1362" s="1">
        <v>2994</v>
      </c>
      <c r="C1362" s="1">
        <v>378</v>
      </c>
      <c r="D1362" s="7" t="s">
        <v>20643</v>
      </c>
      <c r="E1362" s="1" t="s">
        <v>20644</v>
      </c>
      <c r="F1362" s="1" t="s">
        <v>20645</v>
      </c>
      <c r="G1362" s="1" t="s">
        <v>20646</v>
      </c>
      <c r="H1362" s="1" t="s">
        <v>20647</v>
      </c>
      <c r="I1362" s="1" t="s">
        <v>20648</v>
      </c>
      <c r="J1362" s="1">
        <v>3148701</v>
      </c>
      <c r="K1362" s="1">
        <v>3149837</v>
      </c>
      <c r="L1362" s="1" t="s">
        <v>5806</v>
      </c>
      <c r="M1362" s="1" t="s">
        <v>5</v>
      </c>
      <c r="N1362" s="1" t="s">
        <v>5885</v>
      </c>
      <c r="O1362" s="1" t="str">
        <f t="shared" si="33"/>
        <v/>
      </c>
      <c r="P1362" s="13" t="s">
        <v>5808</v>
      </c>
      <c r="Q1362" s="1" t="s">
        <v>5809</v>
      </c>
      <c r="R1362" s="1">
        <v>2215</v>
      </c>
      <c r="S1362" s="1">
        <v>378</v>
      </c>
      <c r="T1362" s="7" t="s">
        <v>20649</v>
      </c>
      <c r="U1362" s="1" t="s">
        <v>20650</v>
      </c>
      <c r="V1362" s="1" t="s">
        <v>20651</v>
      </c>
      <c r="W1362" s="1" t="s">
        <v>20648</v>
      </c>
      <c r="X1362" s="1">
        <v>0.995</v>
      </c>
      <c r="Y1362" s="1">
        <v>0.997</v>
      </c>
      <c r="Z1362" s="21" t="s">
        <v>5808</v>
      </c>
      <c r="AA1362" s="1" t="s">
        <v>5873</v>
      </c>
      <c r="AB1362" s="1">
        <v>458</v>
      </c>
      <c r="AC1362" s="1">
        <v>380</v>
      </c>
      <c r="AD1362" s="7" t="s">
        <v>20652</v>
      </c>
      <c r="AE1362" s="1" t="s">
        <v>20653</v>
      </c>
      <c r="AG1362" s="1" t="s">
        <v>20648</v>
      </c>
      <c r="AH1362" s="1">
        <v>0.88900000000000001</v>
      </c>
      <c r="AI1362" s="1">
        <v>0.99199999999999999</v>
      </c>
      <c r="AJ1362" s="9" t="s">
        <v>5808</v>
      </c>
      <c r="AK1362" s="1" t="s">
        <v>5815</v>
      </c>
      <c r="AL1362" s="1">
        <v>2663</v>
      </c>
      <c r="AM1362" s="1">
        <v>380</v>
      </c>
      <c r="AN1362" s="7" t="s">
        <v>20654</v>
      </c>
      <c r="AO1362" s="1" t="s">
        <v>20655</v>
      </c>
      <c r="AQ1362" s="1" t="s">
        <v>20648</v>
      </c>
      <c r="AR1362" s="1">
        <v>0.91900000000000004</v>
      </c>
      <c r="AS1362" s="1">
        <v>0.96799999999999997</v>
      </c>
      <c r="AT1362" s="18" t="s">
        <v>5808</v>
      </c>
      <c r="AU1362" s="1" t="s">
        <v>5818</v>
      </c>
      <c r="AV1362" s="1">
        <v>934</v>
      </c>
      <c r="AW1362" s="1">
        <v>365</v>
      </c>
      <c r="AX1362" s="7" t="s">
        <v>20656</v>
      </c>
      <c r="AY1362" s="1" t="s">
        <v>20657</v>
      </c>
      <c r="AZ1362" s="1" t="s">
        <v>20651</v>
      </c>
      <c r="BA1362" s="1" t="s">
        <v>20648</v>
      </c>
      <c r="BB1362" s="1">
        <v>0.497</v>
      </c>
      <c r="BC1362" s="1">
        <v>0.99199999999999999</v>
      </c>
      <c r="BF1362" s="12"/>
    </row>
    <row r="1363" spans="1:58" ht="12" customHeight="1">
      <c r="A1363" s="1" t="s">
        <v>5799</v>
      </c>
      <c r="B1363" s="1">
        <v>3327</v>
      </c>
      <c r="C1363" s="1">
        <v>332</v>
      </c>
      <c r="D1363" s="7" t="s">
        <v>20658</v>
      </c>
      <c r="E1363" s="1" t="s">
        <v>20659</v>
      </c>
      <c r="F1363" s="1" t="s">
        <v>20660</v>
      </c>
      <c r="G1363" s="1" t="s">
        <v>20661</v>
      </c>
      <c r="H1363" s="1" t="s">
        <v>20662</v>
      </c>
      <c r="I1363" s="1" t="s">
        <v>20663</v>
      </c>
      <c r="J1363" s="1">
        <v>3483172</v>
      </c>
      <c r="K1363" s="1">
        <v>3484170</v>
      </c>
      <c r="L1363" s="1" t="s">
        <v>5826</v>
      </c>
      <c r="M1363" s="1" t="s">
        <v>5</v>
      </c>
      <c r="N1363" s="1" t="s">
        <v>5885</v>
      </c>
      <c r="O1363" s="1" t="str">
        <f t="shared" si="33"/>
        <v/>
      </c>
      <c r="P1363" s="8" t="s">
        <v>5808</v>
      </c>
      <c r="Q1363" s="1" t="s">
        <v>5809</v>
      </c>
      <c r="R1363" s="1">
        <v>2497</v>
      </c>
      <c r="S1363" s="1">
        <v>332</v>
      </c>
      <c r="T1363" s="7" t="s">
        <v>20664</v>
      </c>
      <c r="U1363" s="1" t="s">
        <v>20665</v>
      </c>
      <c r="V1363" s="1" t="s">
        <v>20660</v>
      </c>
      <c r="W1363" s="1" t="s">
        <v>20663</v>
      </c>
      <c r="X1363" s="1">
        <v>1</v>
      </c>
      <c r="Y1363" s="1">
        <v>0.997</v>
      </c>
      <c r="Z1363" s="9" t="s">
        <v>5808</v>
      </c>
      <c r="AA1363" s="1" t="s">
        <v>5873</v>
      </c>
      <c r="AB1363" s="1">
        <v>134</v>
      </c>
      <c r="AC1363" s="1">
        <v>354</v>
      </c>
      <c r="AD1363" s="7" t="s">
        <v>20666</v>
      </c>
      <c r="AE1363" s="1" t="s">
        <v>20667</v>
      </c>
      <c r="AG1363" s="1" t="s">
        <v>20663</v>
      </c>
      <c r="AH1363" s="1">
        <v>0.90900000000000003</v>
      </c>
      <c r="AI1363" s="1">
        <v>0.92900000000000005</v>
      </c>
      <c r="AJ1363" s="21" t="s">
        <v>5808</v>
      </c>
      <c r="AK1363" s="1" t="s">
        <v>5815</v>
      </c>
      <c r="AL1363" s="1">
        <v>2942</v>
      </c>
      <c r="AM1363" s="1">
        <v>354</v>
      </c>
      <c r="AN1363" s="7" t="s">
        <v>20668</v>
      </c>
      <c r="AO1363" s="1" t="s">
        <v>20669</v>
      </c>
      <c r="AQ1363" s="1" t="s">
        <v>20663</v>
      </c>
      <c r="AR1363" s="1">
        <v>0.89400000000000002</v>
      </c>
      <c r="AS1363" s="1">
        <v>0.92900000000000005</v>
      </c>
      <c r="AT1363" s="11" t="s">
        <v>5808</v>
      </c>
      <c r="AU1363" s="1" t="s">
        <v>5818</v>
      </c>
      <c r="AV1363" s="1">
        <v>1527</v>
      </c>
      <c r="AW1363" s="1">
        <v>348</v>
      </c>
      <c r="AX1363" s="7" t="s">
        <v>20670</v>
      </c>
      <c r="AY1363" s="1" t="s">
        <v>20671</v>
      </c>
      <c r="AZ1363" s="1" t="s">
        <v>20660</v>
      </c>
      <c r="BA1363" s="1" t="s">
        <v>20663</v>
      </c>
      <c r="BB1363" s="1">
        <v>0.64800000000000002</v>
      </c>
      <c r="BC1363" s="1">
        <v>0.94</v>
      </c>
      <c r="BF1363" s="12"/>
    </row>
    <row r="1364" spans="1:58" ht="12" customHeight="1">
      <c r="A1364" s="1" t="s">
        <v>5799</v>
      </c>
      <c r="B1364" s="1">
        <v>429</v>
      </c>
      <c r="C1364" s="1">
        <v>212</v>
      </c>
      <c r="D1364" s="7" t="s">
        <v>20672</v>
      </c>
      <c r="E1364" s="1" t="s">
        <v>20673</v>
      </c>
      <c r="F1364" s="1" t="s">
        <v>20674</v>
      </c>
      <c r="G1364" s="1" t="s">
        <v>20675</v>
      </c>
      <c r="H1364" s="1" t="s">
        <v>20676</v>
      </c>
      <c r="I1364" s="1" t="s">
        <v>20677</v>
      </c>
      <c r="J1364" s="1">
        <v>412535</v>
      </c>
      <c r="K1364" s="1">
        <v>413173</v>
      </c>
      <c r="L1364" s="1" t="s">
        <v>5826</v>
      </c>
      <c r="M1364" s="1" t="s">
        <v>3973</v>
      </c>
      <c r="N1364" s="1" t="s">
        <v>5885</v>
      </c>
      <c r="O1364" s="1" t="str">
        <f t="shared" si="33"/>
        <v/>
      </c>
      <c r="P1364" s="8" t="s">
        <v>5808</v>
      </c>
      <c r="Q1364" s="1" t="s">
        <v>5809</v>
      </c>
      <c r="R1364" s="1">
        <v>83</v>
      </c>
      <c r="S1364" s="1">
        <v>212</v>
      </c>
      <c r="T1364" s="7" t="s">
        <v>20678</v>
      </c>
      <c r="U1364" s="1" t="s">
        <v>20679</v>
      </c>
      <c r="V1364" s="1" t="s">
        <v>20674</v>
      </c>
      <c r="W1364" s="1" t="s">
        <v>20677</v>
      </c>
      <c r="X1364" s="1">
        <v>1</v>
      </c>
      <c r="Y1364" s="1">
        <v>0.995</v>
      </c>
      <c r="Z1364" s="9" t="s">
        <v>5808</v>
      </c>
      <c r="AA1364" s="1" t="s">
        <v>5812</v>
      </c>
      <c r="AB1364" s="1">
        <v>5397</v>
      </c>
      <c r="AC1364" s="1">
        <v>212</v>
      </c>
      <c r="AD1364" s="7" t="s">
        <v>20680</v>
      </c>
      <c r="AE1364" s="1" t="s">
        <v>20681</v>
      </c>
      <c r="AG1364" s="1" t="s">
        <v>20677</v>
      </c>
      <c r="AH1364" s="1">
        <v>0.90200000000000002</v>
      </c>
      <c r="AI1364" s="1">
        <v>0.86299999999999999</v>
      </c>
      <c r="AJ1364" s="9" t="s">
        <v>5808</v>
      </c>
      <c r="AK1364" s="1" t="s">
        <v>5815</v>
      </c>
      <c r="AL1364" s="1">
        <v>516</v>
      </c>
      <c r="AM1364" s="1">
        <v>212</v>
      </c>
      <c r="AN1364" s="7" t="s">
        <v>20682</v>
      </c>
      <c r="AO1364" s="1" t="s">
        <v>20683</v>
      </c>
      <c r="AQ1364" s="1" t="s">
        <v>20677</v>
      </c>
      <c r="AR1364" s="1">
        <v>0.90100000000000002</v>
      </c>
      <c r="AS1364" s="1">
        <v>0.995</v>
      </c>
      <c r="AT1364" s="18" t="s">
        <v>5808</v>
      </c>
      <c r="AU1364" s="1" t="s">
        <v>5818</v>
      </c>
      <c r="AV1364" s="1">
        <v>6046</v>
      </c>
      <c r="AW1364" s="1">
        <v>211</v>
      </c>
      <c r="AX1364" s="7" t="s">
        <v>20684</v>
      </c>
      <c r="AY1364" s="1" t="s">
        <v>20685</v>
      </c>
      <c r="AZ1364" s="1" t="s">
        <v>20674</v>
      </c>
      <c r="BA1364" s="1" t="s">
        <v>20677</v>
      </c>
      <c r="BB1364" s="1">
        <v>0.437</v>
      </c>
      <c r="BC1364" s="1">
        <v>0.96199999999999997</v>
      </c>
      <c r="BF1364" s="12"/>
    </row>
    <row r="1365" spans="1:58" ht="12" customHeight="1">
      <c r="A1365" s="1" t="s">
        <v>5799</v>
      </c>
      <c r="B1365" s="1">
        <v>687</v>
      </c>
      <c r="C1365" s="1">
        <v>507</v>
      </c>
      <c r="D1365" s="7" t="s">
        <v>20686</v>
      </c>
      <c r="E1365" s="1" t="s">
        <v>20687</v>
      </c>
      <c r="F1365" s="1" t="s">
        <v>20688</v>
      </c>
      <c r="G1365" s="1" t="s">
        <v>20689</v>
      </c>
      <c r="H1365" s="1" t="s">
        <v>20690</v>
      </c>
      <c r="I1365" s="1" t="s">
        <v>20691</v>
      </c>
      <c r="J1365" s="1">
        <v>716147</v>
      </c>
      <c r="K1365" s="1">
        <v>717670</v>
      </c>
      <c r="L1365" s="1" t="s">
        <v>5826</v>
      </c>
      <c r="M1365" s="1" t="s">
        <v>5</v>
      </c>
      <c r="N1365" s="1" t="s">
        <v>5885</v>
      </c>
      <c r="O1365" s="1" t="str">
        <f t="shared" si="33"/>
        <v/>
      </c>
      <c r="P1365" s="17" t="s">
        <v>5808</v>
      </c>
      <c r="Q1365" s="1" t="s">
        <v>5809</v>
      </c>
      <c r="R1365" s="1">
        <v>178</v>
      </c>
      <c r="S1365" s="1">
        <v>507</v>
      </c>
      <c r="T1365" s="7" t="s">
        <v>20692</v>
      </c>
      <c r="U1365" s="1" t="s">
        <v>20693</v>
      </c>
      <c r="V1365" s="1" t="s">
        <v>20688</v>
      </c>
      <c r="W1365" s="1" t="s">
        <v>20691</v>
      </c>
      <c r="X1365" s="1">
        <v>0.99399999999999999</v>
      </c>
      <c r="Y1365" s="1">
        <v>0.998</v>
      </c>
      <c r="Z1365" s="9" t="s">
        <v>5808</v>
      </c>
      <c r="AA1365" s="1" t="s">
        <v>5812</v>
      </c>
      <c r="AB1365" s="1">
        <v>5599</v>
      </c>
      <c r="AC1365" s="1">
        <v>507</v>
      </c>
      <c r="AD1365" s="7" t="s">
        <v>20694</v>
      </c>
      <c r="AE1365" s="1" t="s">
        <v>20695</v>
      </c>
      <c r="AG1365" s="1" t="s">
        <v>20691</v>
      </c>
      <c r="AH1365" s="1">
        <v>0.90300000000000002</v>
      </c>
      <c r="AI1365" s="1">
        <v>0.998</v>
      </c>
      <c r="AJ1365" s="9" t="s">
        <v>5808</v>
      </c>
      <c r="AK1365" s="1" t="s">
        <v>5815</v>
      </c>
      <c r="AL1365" s="1">
        <v>703</v>
      </c>
      <c r="AM1365" s="1">
        <v>507</v>
      </c>
      <c r="AN1365" s="7" t="s">
        <v>20696</v>
      </c>
      <c r="AO1365" s="1" t="s">
        <v>20697</v>
      </c>
      <c r="AQ1365" s="1" t="s">
        <v>20691</v>
      </c>
      <c r="AR1365" s="1">
        <v>0.90500000000000003</v>
      </c>
      <c r="AS1365" s="1">
        <v>0.998</v>
      </c>
      <c r="AT1365" s="15" t="s">
        <v>5808</v>
      </c>
      <c r="AU1365" s="1" t="s">
        <v>5818</v>
      </c>
      <c r="AV1365" s="1">
        <v>362</v>
      </c>
      <c r="AW1365" s="1">
        <v>504</v>
      </c>
      <c r="AX1365" s="7" t="s">
        <v>20698</v>
      </c>
      <c r="AY1365" s="1" t="s">
        <v>20699</v>
      </c>
      <c r="AZ1365" s="1" t="s">
        <v>20688</v>
      </c>
      <c r="BA1365" s="1" t="s">
        <v>20691</v>
      </c>
      <c r="BB1365" s="1">
        <v>0.59199999999999997</v>
      </c>
      <c r="BC1365" s="1">
        <v>0.98799999999999999</v>
      </c>
      <c r="BF1365" s="12"/>
    </row>
    <row r="1366" spans="1:58" ht="12" customHeight="1">
      <c r="A1366" s="1" t="s">
        <v>5799</v>
      </c>
      <c r="B1366" s="1">
        <v>1591</v>
      </c>
      <c r="C1366" s="1">
        <v>1356</v>
      </c>
      <c r="D1366" s="7" t="s">
        <v>20700</v>
      </c>
      <c r="E1366" s="1" t="s">
        <v>20701</v>
      </c>
      <c r="F1366" s="1" t="s">
        <v>20702</v>
      </c>
      <c r="G1366" s="1" t="s">
        <v>20703</v>
      </c>
      <c r="H1366" s="1" t="s">
        <v>20704</v>
      </c>
      <c r="I1366" s="1" t="s">
        <v>20705</v>
      </c>
      <c r="J1366" s="1">
        <v>1649862</v>
      </c>
      <c r="K1366" s="1">
        <v>1653932</v>
      </c>
      <c r="L1366" s="1" t="s">
        <v>5806</v>
      </c>
      <c r="M1366" s="1" t="s">
        <v>5</v>
      </c>
      <c r="N1366" s="1" t="s">
        <v>5885</v>
      </c>
      <c r="O1366" s="1" t="str">
        <f t="shared" si="33"/>
        <v/>
      </c>
      <c r="P1366" s="13" t="s">
        <v>5808</v>
      </c>
      <c r="Q1366" s="1" t="s">
        <v>5809</v>
      </c>
      <c r="R1366" s="1">
        <v>1487</v>
      </c>
      <c r="S1366" s="1">
        <v>1353</v>
      </c>
      <c r="T1366" s="7" t="s">
        <v>20706</v>
      </c>
      <c r="U1366" s="1" t="s">
        <v>20707</v>
      </c>
      <c r="V1366" s="1" t="s">
        <v>20702</v>
      </c>
      <c r="W1366" s="1" t="s">
        <v>20705</v>
      </c>
      <c r="X1366" s="1">
        <v>0.996</v>
      </c>
      <c r="Y1366" s="1">
        <v>0.999</v>
      </c>
      <c r="Z1366" s="9" t="s">
        <v>5808</v>
      </c>
      <c r="AA1366" s="1" t="s">
        <v>5812</v>
      </c>
      <c r="AB1366" s="1">
        <v>6496</v>
      </c>
      <c r="AC1366" s="1">
        <v>1354</v>
      </c>
      <c r="AD1366" s="7" t="s">
        <v>20708</v>
      </c>
      <c r="AE1366" s="1" t="s">
        <v>20709</v>
      </c>
      <c r="AG1366" s="1" t="s">
        <v>20705</v>
      </c>
      <c r="AH1366" s="1">
        <v>0.90100000000000002</v>
      </c>
      <c r="AI1366" s="1">
        <v>0.999</v>
      </c>
      <c r="AJ1366" s="9" t="s">
        <v>5808</v>
      </c>
      <c r="AK1366" s="1" t="s">
        <v>5815</v>
      </c>
      <c r="AL1366" s="1">
        <v>1551</v>
      </c>
      <c r="AM1366" s="1">
        <v>1354</v>
      </c>
      <c r="AN1366" s="7" t="s">
        <v>20710</v>
      </c>
      <c r="AO1366" s="1" t="s">
        <v>20711</v>
      </c>
      <c r="AQ1366" s="1" t="s">
        <v>20705</v>
      </c>
      <c r="AR1366" s="1">
        <v>0.90500000000000003</v>
      </c>
      <c r="AS1366" s="1">
        <v>0.999</v>
      </c>
      <c r="AT1366" s="15" t="s">
        <v>5808</v>
      </c>
      <c r="AU1366" s="1" t="s">
        <v>5818</v>
      </c>
      <c r="AV1366" s="1">
        <v>1285</v>
      </c>
      <c r="AW1366" s="1">
        <v>1298</v>
      </c>
      <c r="AX1366" s="7" t="s">
        <v>20712</v>
      </c>
      <c r="AY1366" s="1" t="s">
        <v>20713</v>
      </c>
      <c r="AZ1366" s="1" t="s">
        <v>20702</v>
      </c>
      <c r="BA1366" s="1" t="s">
        <v>20705</v>
      </c>
      <c r="BB1366" s="1">
        <v>0.58199999999999996</v>
      </c>
      <c r="BC1366" s="1">
        <v>0.995</v>
      </c>
      <c r="BF1366" s="12"/>
    </row>
    <row r="1367" spans="1:58" ht="12" customHeight="1">
      <c r="A1367" s="1" t="s">
        <v>5799</v>
      </c>
      <c r="B1367" s="1">
        <v>1650</v>
      </c>
      <c r="C1367" s="1">
        <v>298</v>
      </c>
      <c r="D1367" s="7" t="s">
        <v>20714</v>
      </c>
      <c r="E1367" s="1" t="s">
        <v>20715</v>
      </c>
      <c r="G1367" s="1" t="s">
        <v>20716</v>
      </c>
      <c r="H1367" s="1" t="s">
        <v>20717</v>
      </c>
      <c r="I1367" s="1" t="s">
        <v>20718</v>
      </c>
      <c r="J1367" s="1">
        <v>1703888</v>
      </c>
      <c r="K1367" s="1">
        <v>1704784</v>
      </c>
      <c r="L1367" s="1" t="s">
        <v>5826</v>
      </c>
      <c r="M1367" s="1" t="s">
        <v>5</v>
      </c>
      <c r="N1367" s="1" t="s">
        <v>5885</v>
      </c>
      <c r="O1367" s="1" t="str">
        <f t="shared" si="33"/>
        <v/>
      </c>
      <c r="P1367" s="13" t="s">
        <v>5808</v>
      </c>
      <c r="Q1367" s="1" t="s">
        <v>5809</v>
      </c>
      <c r="R1367" s="1">
        <v>1433</v>
      </c>
      <c r="S1367" s="1">
        <v>298</v>
      </c>
      <c r="T1367" s="7" t="s">
        <v>20719</v>
      </c>
      <c r="U1367" s="1" t="s">
        <v>20720</v>
      </c>
      <c r="W1367" s="1" t="s">
        <v>20718</v>
      </c>
      <c r="X1367" s="1">
        <v>0.997</v>
      </c>
      <c r="Y1367" s="1">
        <v>0.997</v>
      </c>
      <c r="Z1367" s="21" t="s">
        <v>5808</v>
      </c>
      <c r="AA1367" s="1" t="s">
        <v>5812</v>
      </c>
      <c r="AB1367" s="1">
        <v>6550</v>
      </c>
      <c r="AC1367" s="1">
        <v>298</v>
      </c>
      <c r="AD1367" s="7" t="s">
        <v>20721</v>
      </c>
      <c r="AE1367" s="1" t="s">
        <v>20722</v>
      </c>
      <c r="AG1367" s="1" t="s">
        <v>20718</v>
      </c>
      <c r="AH1367" s="1">
        <v>0.89600000000000002</v>
      </c>
      <c r="AI1367" s="1">
        <v>0.997</v>
      </c>
      <c r="AJ1367" s="9" t="s">
        <v>5808</v>
      </c>
      <c r="AK1367" s="1" t="s">
        <v>5815</v>
      </c>
      <c r="AL1367" s="1">
        <v>1605</v>
      </c>
      <c r="AM1367" s="1">
        <v>298</v>
      </c>
      <c r="AN1367" s="7" t="s">
        <v>20723</v>
      </c>
      <c r="AO1367" s="1" t="s">
        <v>20724</v>
      </c>
      <c r="AQ1367" s="1" t="s">
        <v>20718</v>
      </c>
      <c r="AR1367" s="1">
        <v>0.90900000000000003</v>
      </c>
      <c r="AS1367" s="1">
        <v>0.997</v>
      </c>
      <c r="AT1367" s="23" t="s">
        <v>5808</v>
      </c>
      <c r="AU1367" s="1" t="s">
        <v>5818</v>
      </c>
      <c r="AV1367" s="1">
        <v>1498</v>
      </c>
      <c r="AW1367" s="1">
        <v>295</v>
      </c>
      <c r="AX1367" s="7" t="s">
        <v>20725</v>
      </c>
      <c r="AY1367" s="1" t="s">
        <v>20726</v>
      </c>
      <c r="AZ1367" s="1" t="s">
        <v>20727</v>
      </c>
      <c r="BA1367" s="1" t="s">
        <v>20718</v>
      </c>
      <c r="BB1367" s="1">
        <v>0.36499999999999999</v>
      </c>
      <c r="BC1367" s="1">
        <v>0.99</v>
      </c>
      <c r="BF1367" s="12"/>
    </row>
    <row r="1368" spans="1:58" ht="12" customHeight="1">
      <c r="A1368" s="1" t="s">
        <v>5799</v>
      </c>
      <c r="B1368" s="1">
        <v>2441</v>
      </c>
      <c r="C1368" s="1">
        <v>262</v>
      </c>
      <c r="D1368" s="7" t="s">
        <v>20728</v>
      </c>
      <c r="E1368" s="1" t="s">
        <v>20729</v>
      </c>
      <c r="F1368" s="1" t="s">
        <v>20730</v>
      </c>
      <c r="G1368" s="1" t="s">
        <v>20731</v>
      </c>
      <c r="H1368" s="1" t="s">
        <v>20732</v>
      </c>
      <c r="I1368" s="1" t="s">
        <v>20733</v>
      </c>
      <c r="J1368" s="1">
        <v>2577091</v>
      </c>
      <c r="K1368" s="1">
        <v>2577879</v>
      </c>
      <c r="L1368" s="1" t="s">
        <v>5826</v>
      </c>
      <c r="M1368" s="1" t="s">
        <v>5</v>
      </c>
      <c r="N1368" s="1" t="s">
        <v>5885</v>
      </c>
      <c r="O1368" s="1" t="str">
        <f t="shared" si="33"/>
        <v/>
      </c>
      <c r="P1368" s="8" t="s">
        <v>5808</v>
      </c>
      <c r="Q1368" s="1" t="s">
        <v>5809</v>
      </c>
      <c r="R1368" s="1">
        <v>1587</v>
      </c>
      <c r="S1368" s="1">
        <v>262</v>
      </c>
      <c r="T1368" s="7" t="s">
        <v>20734</v>
      </c>
      <c r="U1368" s="1" t="s">
        <v>20735</v>
      </c>
      <c r="V1368" s="1" t="s">
        <v>20730</v>
      </c>
      <c r="W1368" s="1" t="s">
        <v>20733</v>
      </c>
      <c r="X1368" s="1">
        <v>1</v>
      </c>
      <c r="Y1368" s="1">
        <v>0.996</v>
      </c>
      <c r="Z1368" s="9" t="s">
        <v>5808</v>
      </c>
      <c r="AA1368" s="1" t="s">
        <v>5812</v>
      </c>
      <c r="AB1368" s="1">
        <v>6396</v>
      </c>
      <c r="AC1368" s="1">
        <v>262</v>
      </c>
      <c r="AD1368" s="7" t="s">
        <v>20736</v>
      </c>
      <c r="AE1368" s="1" t="s">
        <v>20737</v>
      </c>
      <c r="AG1368" s="1" t="s">
        <v>20733</v>
      </c>
      <c r="AH1368" s="1">
        <v>0.90100000000000002</v>
      </c>
      <c r="AI1368" s="1">
        <v>0.996</v>
      </c>
      <c r="AJ1368" s="9" t="s">
        <v>5808</v>
      </c>
      <c r="AK1368" s="1" t="s">
        <v>5815</v>
      </c>
      <c r="AL1368" s="1">
        <v>1451</v>
      </c>
      <c r="AM1368" s="1">
        <v>262</v>
      </c>
      <c r="AN1368" s="7" t="s">
        <v>20738</v>
      </c>
      <c r="AO1368" s="1" t="s">
        <v>20739</v>
      </c>
      <c r="AQ1368" s="1" t="s">
        <v>20733</v>
      </c>
      <c r="AR1368" s="1">
        <v>0.90100000000000002</v>
      </c>
      <c r="AS1368" s="1">
        <v>0.996</v>
      </c>
      <c r="AT1368" s="27" t="s">
        <v>5808</v>
      </c>
      <c r="AU1368" s="1" t="s">
        <v>5818</v>
      </c>
      <c r="AV1368" s="1">
        <v>1406</v>
      </c>
      <c r="AW1368" s="1">
        <v>258</v>
      </c>
      <c r="AX1368" s="7" t="s">
        <v>20740</v>
      </c>
      <c r="AY1368" s="1" t="s">
        <v>20741</v>
      </c>
      <c r="AZ1368" s="1" t="s">
        <v>20730</v>
      </c>
      <c r="BA1368" s="1" t="s">
        <v>20733</v>
      </c>
      <c r="BB1368" s="1">
        <v>0.52300000000000002</v>
      </c>
      <c r="BC1368" s="1">
        <v>0.996</v>
      </c>
      <c r="BF1368" s="12"/>
    </row>
    <row r="1369" spans="1:58" ht="12" customHeight="1">
      <c r="A1369" s="1" t="s">
        <v>5799</v>
      </c>
      <c r="B1369" s="1">
        <v>3350</v>
      </c>
      <c r="C1369" s="1">
        <v>617</v>
      </c>
      <c r="D1369" s="7" t="s">
        <v>20742</v>
      </c>
      <c r="E1369" s="1" t="s">
        <v>20743</v>
      </c>
      <c r="F1369" s="1" t="s">
        <v>20744</v>
      </c>
      <c r="G1369" s="1" t="s">
        <v>20745</v>
      </c>
      <c r="H1369" s="1" t="s">
        <v>20746</v>
      </c>
      <c r="I1369" s="1" t="s">
        <v>20747</v>
      </c>
      <c r="J1369" s="1">
        <v>3501096</v>
      </c>
      <c r="K1369" s="1">
        <v>3502949</v>
      </c>
      <c r="L1369" s="1" t="s">
        <v>5826</v>
      </c>
      <c r="M1369" s="1" t="s">
        <v>5</v>
      </c>
      <c r="N1369" s="1" t="s">
        <v>5885</v>
      </c>
      <c r="O1369" s="1" t="str">
        <f t="shared" si="33"/>
        <v/>
      </c>
      <c r="P1369" s="13" t="s">
        <v>5808</v>
      </c>
      <c r="Q1369" s="1" t="s">
        <v>5809</v>
      </c>
      <c r="R1369" s="1">
        <v>2521</v>
      </c>
      <c r="S1369" s="1">
        <v>617</v>
      </c>
      <c r="T1369" s="7" t="s">
        <v>20748</v>
      </c>
      <c r="U1369" s="1" t="s">
        <v>20749</v>
      </c>
      <c r="V1369" s="1" t="s">
        <v>20744</v>
      </c>
      <c r="W1369" s="1" t="s">
        <v>20747</v>
      </c>
      <c r="X1369" s="1">
        <v>0.997</v>
      </c>
      <c r="Y1369" s="1">
        <v>0.998</v>
      </c>
      <c r="Z1369" s="9" t="s">
        <v>5808</v>
      </c>
      <c r="AA1369" s="1" t="s">
        <v>5873</v>
      </c>
      <c r="AB1369" s="1">
        <v>117</v>
      </c>
      <c r="AC1369" s="1">
        <v>618</v>
      </c>
      <c r="AD1369" s="7" t="s">
        <v>20750</v>
      </c>
      <c r="AE1369" s="1" t="s">
        <v>20751</v>
      </c>
      <c r="AG1369" s="1" t="s">
        <v>20747</v>
      </c>
      <c r="AH1369" s="1">
        <v>0.90500000000000003</v>
      </c>
      <c r="AI1369" s="1">
        <v>0.99</v>
      </c>
      <c r="AJ1369" s="9" t="s">
        <v>5808</v>
      </c>
      <c r="AK1369" s="1" t="s">
        <v>5815</v>
      </c>
      <c r="AL1369" s="1">
        <v>2959</v>
      </c>
      <c r="AM1369" s="1">
        <v>618</v>
      </c>
      <c r="AN1369" s="7" t="s">
        <v>20752</v>
      </c>
      <c r="AO1369" s="1" t="s">
        <v>20753</v>
      </c>
      <c r="AQ1369" s="1" t="s">
        <v>20747</v>
      </c>
      <c r="AR1369" s="1">
        <v>0.9</v>
      </c>
      <c r="AS1369" s="1">
        <v>0.99</v>
      </c>
      <c r="AT1369" s="11" t="s">
        <v>5808</v>
      </c>
      <c r="AU1369" s="1" t="s">
        <v>5818</v>
      </c>
      <c r="AV1369" s="1">
        <v>1890</v>
      </c>
      <c r="AW1369" s="1">
        <v>608</v>
      </c>
      <c r="AX1369" s="7" t="s">
        <v>20754</v>
      </c>
      <c r="AY1369" s="1" t="s">
        <v>20755</v>
      </c>
      <c r="AZ1369" s="1" t="s">
        <v>20744</v>
      </c>
      <c r="BA1369" s="1" t="s">
        <v>20747</v>
      </c>
      <c r="BB1369" s="1">
        <v>0.63</v>
      </c>
      <c r="BC1369" s="1">
        <v>0.99199999999999999</v>
      </c>
      <c r="BF1369" s="12"/>
    </row>
    <row r="1370" spans="1:58" ht="12" customHeight="1">
      <c r="A1370" s="1" t="s">
        <v>6006</v>
      </c>
      <c r="B1370" s="1">
        <v>6086</v>
      </c>
      <c r="C1370" s="1">
        <v>244</v>
      </c>
      <c r="D1370" s="7" t="s">
        <v>20756</v>
      </c>
      <c r="E1370" s="1" t="s">
        <v>20757</v>
      </c>
      <c r="G1370" s="1" t="s">
        <v>20758</v>
      </c>
      <c r="H1370" s="1" t="s">
        <v>6360</v>
      </c>
      <c r="I1370" s="1" t="s">
        <v>6246</v>
      </c>
      <c r="J1370" s="1">
        <v>2429759</v>
      </c>
      <c r="K1370" s="1">
        <v>2430493</v>
      </c>
      <c r="L1370" s="1" t="s">
        <v>5806</v>
      </c>
      <c r="M1370" s="1" t="s">
        <v>5</v>
      </c>
      <c r="N1370" s="1" t="s">
        <v>5885</v>
      </c>
      <c r="O1370" s="1" t="str">
        <f t="shared" si="33"/>
        <v/>
      </c>
      <c r="P1370" s="8" t="s">
        <v>5808</v>
      </c>
      <c r="Q1370" s="1" t="s">
        <v>5982</v>
      </c>
      <c r="R1370" s="1">
        <v>3816</v>
      </c>
      <c r="S1370" s="1">
        <v>244</v>
      </c>
      <c r="T1370" s="7" t="s">
        <v>20759</v>
      </c>
      <c r="U1370" s="1" t="s">
        <v>20760</v>
      </c>
      <c r="W1370" s="1" t="s">
        <v>6246</v>
      </c>
      <c r="X1370" s="1">
        <v>1</v>
      </c>
      <c r="Y1370" s="1">
        <v>0.996</v>
      </c>
      <c r="Z1370" s="9" t="s">
        <v>5808</v>
      </c>
      <c r="AA1370" s="1" t="s">
        <v>6014</v>
      </c>
      <c r="AB1370" s="1">
        <v>3739</v>
      </c>
      <c r="AC1370" s="1">
        <v>252</v>
      </c>
      <c r="AD1370" s="7" t="s">
        <v>20761</v>
      </c>
      <c r="AE1370" s="1" t="s">
        <v>20762</v>
      </c>
      <c r="AG1370" s="1" t="s">
        <v>6246</v>
      </c>
      <c r="AH1370" s="1">
        <v>0.90300000000000002</v>
      </c>
      <c r="AI1370" s="1">
        <v>0.97599999999999998</v>
      </c>
      <c r="AJ1370" s="21" t="s">
        <v>5808</v>
      </c>
      <c r="AK1370" s="1" t="s">
        <v>6017</v>
      </c>
      <c r="AL1370" s="1">
        <v>5146</v>
      </c>
      <c r="AM1370" s="1">
        <v>252</v>
      </c>
      <c r="AN1370" s="7" t="s">
        <v>20763</v>
      </c>
      <c r="AO1370" s="1" t="s">
        <v>20764</v>
      </c>
      <c r="AQ1370" s="1" t="s">
        <v>6246</v>
      </c>
      <c r="AR1370" s="1">
        <v>0.89900000000000002</v>
      </c>
      <c r="AS1370" s="1">
        <v>0.97599999999999998</v>
      </c>
      <c r="AT1370" s="23" t="s">
        <v>5808</v>
      </c>
      <c r="AU1370" s="1" t="s">
        <v>5818</v>
      </c>
      <c r="AV1370" s="1">
        <v>1435</v>
      </c>
      <c r="AW1370" s="1">
        <v>356</v>
      </c>
      <c r="AX1370" s="7" t="s">
        <v>20765</v>
      </c>
      <c r="AY1370" s="1" t="s">
        <v>20766</v>
      </c>
      <c r="BA1370" s="1" t="s">
        <v>20767</v>
      </c>
      <c r="BB1370" s="1">
        <v>0.39600000000000002</v>
      </c>
      <c r="BC1370" s="1">
        <v>0.60099999999999998</v>
      </c>
      <c r="BF1370" s="12"/>
    </row>
    <row r="1371" spans="1:58" ht="12" customHeight="1">
      <c r="A1371" s="1" t="s">
        <v>5799</v>
      </c>
      <c r="B1371" s="1">
        <v>476</v>
      </c>
      <c r="C1371" s="1">
        <v>571</v>
      </c>
      <c r="D1371" s="7" t="s">
        <v>20768</v>
      </c>
      <c r="E1371" s="1" t="s">
        <v>20769</v>
      </c>
      <c r="F1371" s="1" t="s">
        <v>20770</v>
      </c>
      <c r="G1371" s="1" t="s">
        <v>20771</v>
      </c>
      <c r="H1371" s="1" t="s">
        <v>20772</v>
      </c>
      <c r="I1371" s="1" t="s">
        <v>20773</v>
      </c>
      <c r="J1371" s="1">
        <v>459920</v>
      </c>
      <c r="K1371" s="1">
        <v>461635</v>
      </c>
      <c r="L1371" s="1" t="s">
        <v>5806</v>
      </c>
      <c r="M1371" s="1" t="s">
        <v>2539</v>
      </c>
      <c r="N1371" s="1" t="s">
        <v>5885</v>
      </c>
      <c r="O1371" s="1" t="str">
        <f t="shared" si="33"/>
        <v/>
      </c>
      <c r="P1371" s="13" t="s">
        <v>5808</v>
      </c>
      <c r="Q1371" s="1" t="s">
        <v>5809</v>
      </c>
      <c r="R1371" s="1">
        <v>3308</v>
      </c>
      <c r="S1371" s="1">
        <v>571</v>
      </c>
      <c r="T1371" s="7" t="s">
        <v>20774</v>
      </c>
      <c r="U1371" s="1" t="s">
        <v>20775</v>
      </c>
      <c r="V1371" s="1" t="s">
        <v>20770</v>
      </c>
      <c r="W1371" s="1" t="s">
        <v>20773</v>
      </c>
      <c r="X1371" s="1">
        <v>0.995</v>
      </c>
      <c r="Y1371" s="1">
        <v>0.998</v>
      </c>
      <c r="Z1371" s="9" t="s">
        <v>5808</v>
      </c>
      <c r="AA1371" s="1" t="s">
        <v>5812</v>
      </c>
      <c r="AB1371" s="1">
        <v>5443</v>
      </c>
      <c r="AC1371" s="1">
        <v>561</v>
      </c>
      <c r="AD1371" s="7" t="s">
        <v>20776</v>
      </c>
      <c r="AE1371" s="1" t="s">
        <v>20777</v>
      </c>
      <c r="AF1371" s="1" t="s">
        <v>20770</v>
      </c>
      <c r="AG1371" s="1" t="s">
        <v>20773</v>
      </c>
      <c r="AH1371" s="1">
        <v>0.90600000000000003</v>
      </c>
      <c r="AI1371" s="1">
        <v>0.996</v>
      </c>
      <c r="AJ1371" s="9" t="s">
        <v>5808</v>
      </c>
      <c r="AK1371" s="1" t="s">
        <v>5815</v>
      </c>
      <c r="AL1371" s="1">
        <v>566</v>
      </c>
      <c r="AM1371" s="1">
        <v>561</v>
      </c>
      <c r="AN1371" s="7" t="s">
        <v>20778</v>
      </c>
      <c r="AO1371" s="1" t="s">
        <v>20779</v>
      </c>
      <c r="AP1371" s="1" t="s">
        <v>20770</v>
      </c>
      <c r="AQ1371" s="1" t="s">
        <v>20773</v>
      </c>
      <c r="AR1371" s="1">
        <v>0.90100000000000002</v>
      </c>
      <c r="AS1371" s="1">
        <v>0.98799999999999999</v>
      </c>
      <c r="AT1371" s="11" t="s">
        <v>5808</v>
      </c>
      <c r="AU1371" s="1" t="s">
        <v>5818</v>
      </c>
      <c r="AV1371" s="1">
        <v>1843</v>
      </c>
      <c r="AW1371" s="1">
        <v>551</v>
      </c>
      <c r="AX1371" s="7" t="s">
        <v>20780</v>
      </c>
      <c r="AY1371" s="1" t="s">
        <v>20781</v>
      </c>
      <c r="BA1371" s="1" t="s">
        <v>20773</v>
      </c>
      <c r="BB1371" s="1">
        <v>0.6</v>
      </c>
      <c r="BC1371" s="1">
        <v>0.94</v>
      </c>
      <c r="BF1371" s="12"/>
    </row>
    <row r="1372" spans="1:58" ht="12" customHeight="1">
      <c r="A1372" s="1" t="s">
        <v>5799</v>
      </c>
      <c r="B1372" s="1">
        <v>560</v>
      </c>
      <c r="C1372" s="1">
        <v>56</v>
      </c>
      <c r="D1372" s="7" t="s">
        <v>20782</v>
      </c>
      <c r="E1372" s="1" t="s">
        <v>20783</v>
      </c>
      <c r="G1372" s="1" t="s">
        <v>20784</v>
      </c>
      <c r="H1372" s="1" t="s">
        <v>20785</v>
      </c>
      <c r="I1372" s="1" t="s">
        <v>20786</v>
      </c>
      <c r="J1372" s="1">
        <v>550382</v>
      </c>
      <c r="K1372" s="1">
        <v>550552</v>
      </c>
      <c r="L1372" s="1" t="s">
        <v>5826</v>
      </c>
      <c r="M1372" s="1" t="s">
        <v>2539</v>
      </c>
      <c r="N1372" s="1" t="s">
        <v>5885</v>
      </c>
      <c r="O1372" s="1" t="str">
        <f t="shared" si="33"/>
        <v/>
      </c>
      <c r="P1372" s="8" t="s">
        <v>5808</v>
      </c>
      <c r="Q1372" s="1" t="s">
        <v>5809</v>
      </c>
      <c r="R1372" s="1">
        <v>3254</v>
      </c>
      <c r="S1372" s="1">
        <v>56</v>
      </c>
      <c r="T1372" s="7" t="s">
        <v>20787</v>
      </c>
      <c r="U1372" s="1" t="s">
        <v>20788</v>
      </c>
      <c r="W1372" s="1" t="s">
        <v>20786</v>
      </c>
      <c r="X1372" s="1">
        <v>1</v>
      </c>
      <c r="Y1372" s="1">
        <v>0.98199999999999998</v>
      </c>
      <c r="Z1372" s="9" t="s">
        <v>5808</v>
      </c>
      <c r="AA1372" s="1" t="s">
        <v>5812</v>
      </c>
      <c r="AB1372" s="1">
        <v>5510</v>
      </c>
      <c r="AC1372" s="1">
        <v>40</v>
      </c>
      <c r="AD1372" s="7" t="s">
        <v>20789</v>
      </c>
      <c r="AE1372" s="1" t="s">
        <v>20790</v>
      </c>
      <c r="AG1372" s="1" t="s">
        <v>20786</v>
      </c>
      <c r="AH1372" s="1">
        <v>0.93100000000000005</v>
      </c>
      <c r="AI1372" s="1">
        <v>0.7</v>
      </c>
      <c r="AJ1372" s="21" t="s">
        <v>5808</v>
      </c>
      <c r="AK1372" s="1" t="s">
        <v>5815</v>
      </c>
      <c r="AL1372" s="1">
        <v>624</v>
      </c>
      <c r="AM1372" s="1">
        <v>40</v>
      </c>
      <c r="AN1372" s="7" t="s">
        <v>20791</v>
      </c>
      <c r="AQ1372" s="1" t="s">
        <v>20786</v>
      </c>
      <c r="AR1372" s="1">
        <v>0.871</v>
      </c>
      <c r="AS1372" s="1">
        <v>0.75</v>
      </c>
      <c r="BF1372" s="12"/>
    </row>
    <row r="1373" spans="1:58" ht="12" customHeight="1">
      <c r="A1373" s="1" t="s">
        <v>5799</v>
      </c>
      <c r="B1373" s="1">
        <v>2953</v>
      </c>
      <c r="C1373" s="1">
        <v>437</v>
      </c>
      <c r="D1373" s="7" t="s">
        <v>20792</v>
      </c>
      <c r="E1373" s="1" t="s">
        <v>20793</v>
      </c>
      <c r="G1373" s="1" t="s">
        <v>20794</v>
      </c>
      <c r="H1373" s="1" t="s">
        <v>20795</v>
      </c>
      <c r="I1373" s="1" t="s">
        <v>20796</v>
      </c>
      <c r="J1373" s="1">
        <v>3109801</v>
      </c>
      <c r="K1373" s="1">
        <v>3111114</v>
      </c>
      <c r="L1373" s="1" t="s">
        <v>5806</v>
      </c>
      <c r="M1373" s="1" t="s">
        <v>2539</v>
      </c>
      <c r="N1373" s="1" t="s">
        <v>5885</v>
      </c>
      <c r="O1373" s="1" t="str">
        <f t="shared" si="33"/>
        <v/>
      </c>
      <c r="P1373" s="13" t="s">
        <v>5808</v>
      </c>
      <c r="Q1373" s="1" t="s">
        <v>5809</v>
      </c>
      <c r="R1373" s="1">
        <v>2174</v>
      </c>
      <c r="S1373" s="1">
        <v>437</v>
      </c>
      <c r="T1373" s="7" t="s">
        <v>20797</v>
      </c>
      <c r="U1373" s="1" t="s">
        <v>20798</v>
      </c>
      <c r="W1373" s="1" t="s">
        <v>20796</v>
      </c>
      <c r="X1373" s="1">
        <v>0.995</v>
      </c>
      <c r="Y1373" s="1">
        <v>0.998</v>
      </c>
      <c r="Z1373" s="9" t="s">
        <v>5808</v>
      </c>
      <c r="AA1373" s="1" t="s">
        <v>5873</v>
      </c>
      <c r="AB1373" s="1">
        <v>496</v>
      </c>
      <c r="AC1373" s="1">
        <v>436</v>
      </c>
      <c r="AD1373" s="7" t="s">
        <v>20799</v>
      </c>
      <c r="AE1373" s="1" t="s">
        <v>20800</v>
      </c>
      <c r="AG1373" s="1" t="s">
        <v>20796</v>
      </c>
      <c r="AH1373" s="1">
        <v>0.90700000000000003</v>
      </c>
      <c r="AI1373" s="1">
        <v>0.98199999999999998</v>
      </c>
      <c r="AJ1373" s="9" t="s">
        <v>5808</v>
      </c>
      <c r="AK1373" s="1" t="s">
        <v>5815</v>
      </c>
      <c r="AL1373" s="1">
        <v>2629</v>
      </c>
      <c r="AM1373" s="1">
        <v>436</v>
      </c>
      <c r="AN1373" s="7" t="s">
        <v>20801</v>
      </c>
      <c r="AO1373" s="1" t="s">
        <v>20802</v>
      </c>
      <c r="AQ1373" s="1" t="s">
        <v>20796</v>
      </c>
      <c r="AR1373" s="1">
        <v>0.9</v>
      </c>
      <c r="AS1373" s="1">
        <v>0.98199999999999998</v>
      </c>
      <c r="AT1373" s="30" t="s">
        <v>5808</v>
      </c>
      <c r="AU1373" s="1" t="s">
        <v>5818</v>
      </c>
      <c r="AV1373" s="1">
        <v>1300</v>
      </c>
      <c r="AW1373" s="1">
        <v>437</v>
      </c>
      <c r="AX1373" s="7" t="s">
        <v>20803</v>
      </c>
      <c r="AY1373" s="1" t="s">
        <v>20804</v>
      </c>
      <c r="BA1373" s="1" t="s">
        <v>20796</v>
      </c>
      <c r="BB1373" s="1">
        <v>0.77800000000000002</v>
      </c>
      <c r="BC1373" s="1">
        <v>0.96299999999999997</v>
      </c>
      <c r="BF1373" s="12"/>
    </row>
    <row r="1374" spans="1:58" ht="12" customHeight="1">
      <c r="A1374" s="1" t="s">
        <v>5799</v>
      </c>
      <c r="B1374" s="1">
        <v>523</v>
      </c>
      <c r="C1374" s="1">
        <v>272</v>
      </c>
      <c r="D1374" s="7" t="s">
        <v>20805</v>
      </c>
      <c r="E1374" s="1" t="s">
        <v>20806</v>
      </c>
      <c r="G1374" s="1" t="s">
        <v>20807</v>
      </c>
      <c r="H1374" s="1" t="s">
        <v>20808</v>
      </c>
      <c r="I1374" s="1" t="s">
        <v>20809</v>
      </c>
      <c r="J1374" s="1">
        <v>503530</v>
      </c>
      <c r="K1374" s="1">
        <v>504348</v>
      </c>
      <c r="L1374" s="1" t="s">
        <v>5806</v>
      </c>
      <c r="M1374" s="1" t="s">
        <v>4173</v>
      </c>
      <c r="N1374" s="1" t="s">
        <v>5885</v>
      </c>
      <c r="O1374" s="1" t="str">
        <f t="shared" si="33"/>
        <v/>
      </c>
      <c r="P1374" s="8" t="s">
        <v>5808</v>
      </c>
      <c r="Q1374" s="1" t="s">
        <v>5809</v>
      </c>
      <c r="R1374" s="1">
        <v>3260</v>
      </c>
      <c r="S1374" s="1">
        <v>272</v>
      </c>
      <c r="T1374" s="7" t="s">
        <v>20810</v>
      </c>
      <c r="U1374" s="1" t="s">
        <v>20811</v>
      </c>
      <c r="V1374" s="1" t="s">
        <v>20812</v>
      </c>
      <c r="W1374" s="1" t="s">
        <v>20809</v>
      </c>
      <c r="X1374" s="1">
        <v>1</v>
      </c>
      <c r="Y1374" s="1">
        <v>0.996</v>
      </c>
      <c r="Z1374" s="9" t="s">
        <v>5808</v>
      </c>
      <c r="AA1374" s="1" t="s">
        <v>5812</v>
      </c>
      <c r="AB1374" s="1">
        <v>5486</v>
      </c>
      <c r="AC1374" s="1">
        <v>271</v>
      </c>
      <c r="AD1374" s="7" t="s">
        <v>20813</v>
      </c>
      <c r="AE1374" s="1" t="s">
        <v>20814</v>
      </c>
      <c r="AG1374" s="1" t="s">
        <v>20809</v>
      </c>
      <c r="AH1374" s="1">
        <v>0.91200000000000003</v>
      </c>
      <c r="AI1374" s="1">
        <v>0.996</v>
      </c>
      <c r="AJ1374" s="21" t="s">
        <v>5808</v>
      </c>
      <c r="AK1374" s="1" t="s">
        <v>5815</v>
      </c>
      <c r="AL1374" s="1">
        <v>610</v>
      </c>
      <c r="AM1374" s="1">
        <v>271</v>
      </c>
      <c r="AN1374" s="7" t="s">
        <v>20815</v>
      </c>
      <c r="AO1374" s="1" t="s">
        <v>20816</v>
      </c>
      <c r="AQ1374" s="1" t="s">
        <v>20809</v>
      </c>
      <c r="AR1374" s="1">
        <v>0.89</v>
      </c>
      <c r="AS1374" s="1">
        <v>0.996</v>
      </c>
      <c r="AT1374" s="18" t="s">
        <v>5808</v>
      </c>
      <c r="AU1374" s="1" t="s">
        <v>5818</v>
      </c>
      <c r="AV1374" s="1">
        <v>6062</v>
      </c>
      <c r="AW1374" s="1">
        <v>260</v>
      </c>
      <c r="AX1374" s="7" t="s">
        <v>20817</v>
      </c>
      <c r="AY1374" s="1" t="s">
        <v>20818</v>
      </c>
      <c r="BA1374" s="1" t="s">
        <v>20809</v>
      </c>
      <c r="BB1374" s="1">
        <v>0.46800000000000003</v>
      </c>
      <c r="BC1374" s="1">
        <v>0.99199999999999999</v>
      </c>
      <c r="BF1374" s="12"/>
    </row>
    <row r="1375" spans="1:58" ht="12" customHeight="1">
      <c r="A1375" s="1" t="s">
        <v>6006</v>
      </c>
      <c r="B1375" s="1">
        <v>4586</v>
      </c>
      <c r="C1375" s="1">
        <v>316</v>
      </c>
      <c r="D1375" s="7" t="s">
        <v>20819</v>
      </c>
      <c r="E1375" s="1" t="s">
        <v>20820</v>
      </c>
      <c r="G1375" s="1" t="s">
        <v>20821</v>
      </c>
      <c r="H1375" s="1" t="s">
        <v>20112</v>
      </c>
      <c r="I1375" s="1" t="s">
        <v>20113</v>
      </c>
      <c r="J1375" s="1">
        <v>772931</v>
      </c>
      <c r="K1375" s="1">
        <v>773881</v>
      </c>
      <c r="L1375" s="1" t="s">
        <v>5806</v>
      </c>
      <c r="M1375" s="1" t="s">
        <v>4173</v>
      </c>
      <c r="N1375" s="1" t="s">
        <v>5885</v>
      </c>
      <c r="O1375" s="1" t="str">
        <f t="shared" si="33"/>
        <v/>
      </c>
      <c r="P1375" s="17" t="s">
        <v>5808</v>
      </c>
      <c r="Q1375" s="1" t="s">
        <v>5982</v>
      </c>
      <c r="R1375" s="1">
        <v>3996</v>
      </c>
      <c r="S1375" s="1">
        <v>316</v>
      </c>
      <c r="T1375" s="7" t="s">
        <v>20822</v>
      </c>
      <c r="U1375" s="1" t="s">
        <v>20823</v>
      </c>
      <c r="W1375" s="1" t="s">
        <v>20113</v>
      </c>
      <c r="X1375" s="1">
        <v>0.99399999999999999</v>
      </c>
      <c r="Y1375" s="1">
        <v>0.997</v>
      </c>
      <c r="Z1375" s="9" t="s">
        <v>5808</v>
      </c>
      <c r="AA1375" s="1" t="s">
        <v>6031</v>
      </c>
      <c r="AB1375" s="1">
        <v>1570</v>
      </c>
      <c r="AC1375" s="1">
        <v>317</v>
      </c>
      <c r="AD1375" s="7" t="s">
        <v>20824</v>
      </c>
      <c r="AE1375" s="1" t="s">
        <v>20825</v>
      </c>
      <c r="AG1375" s="1" t="s">
        <v>20113</v>
      </c>
      <c r="AH1375" s="1">
        <v>0.90600000000000003</v>
      </c>
      <c r="AI1375" s="1">
        <v>0.89900000000000002</v>
      </c>
      <c r="AJ1375" s="9" t="s">
        <v>5808</v>
      </c>
      <c r="AK1375" s="1" t="s">
        <v>6017</v>
      </c>
      <c r="AL1375" s="1">
        <v>3869</v>
      </c>
      <c r="AM1375" s="1">
        <v>317</v>
      </c>
      <c r="AN1375" s="7" t="s">
        <v>20826</v>
      </c>
      <c r="AO1375" s="1" t="s">
        <v>20827</v>
      </c>
      <c r="AQ1375" s="1" t="s">
        <v>20113</v>
      </c>
      <c r="AR1375" s="1">
        <v>0.90200000000000002</v>
      </c>
      <c r="AS1375" s="1">
        <v>0.90200000000000002</v>
      </c>
      <c r="AT1375" s="41" t="s">
        <v>5862</v>
      </c>
      <c r="AU1375" s="1" t="s">
        <v>5818</v>
      </c>
      <c r="AV1375" s="1">
        <v>5941</v>
      </c>
      <c r="AW1375" s="1">
        <v>312</v>
      </c>
      <c r="AX1375" s="7" t="s">
        <v>20828</v>
      </c>
      <c r="AY1375" s="1" t="s">
        <v>20829</v>
      </c>
      <c r="BA1375" s="1" t="s">
        <v>20113</v>
      </c>
      <c r="BB1375" s="1">
        <v>0.50800000000000001</v>
      </c>
      <c r="BC1375" s="1">
        <v>0.93899999999999995</v>
      </c>
      <c r="BF1375" s="12"/>
    </row>
    <row r="1376" spans="1:58" ht="12" customHeight="1">
      <c r="A1376" s="1" t="s">
        <v>5799</v>
      </c>
      <c r="B1376" s="1">
        <v>932</v>
      </c>
      <c r="C1376" s="1">
        <v>333</v>
      </c>
      <c r="D1376" s="7" t="s">
        <v>20830</v>
      </c>
      <c r="E1376" s="1" t="s">
        <v>20831</v>
      </c>
      <c r="F1376" s="1" t="s">
        <v>20832</v>
      </c>
      <c r="G1376" s="1" t="s">
        <v>20833</v>
      </c>
      <c r="H1376" s="1" t="s">
        <v>20834</v>
      </c>
      <c r="I1376" s="1" t="s">
        <v>20835</v>
      </c>
      <c r="J1376" s="1">
        <v>1002891</v>
      </c>
      <c r="K1376" s="1">
        <v>1003892</v>
      </c>
      <c r="L1376" s="1" t="s">
        <v>5806</v>
      </c>
      <c r="M1376" s="1" t="s">
        <v>5</v>
      </c>
      <c r="N1376" s="1" t="s">
        <v>5885</v>
      </c>
      <c r="O1376" s="1" t="str">
        <f t="shared" si="33"/>
        <v/>
      </c>
      <c r="P1376" s="13" t="s">
        <v>5808</v>
      </c>
      <c r="Q1376" s="1" t="s">
        <v>5809</v>
      </c>
      <c r="R1376" s="1">
        <v>372</v>
      </c>
      <c r="S1376" s="1">
        <v>333</v>
      </c>
      <c r="T1376" s="7" t="s">
        <v>20836</v>
      </c>
      <c r="U1376" s="1" t="s">
        <v>20837</v>
      </c>
      <c r="V1376" s="1" t="s">
        <v>20832</v>
      </c>
      <c r="W1376" s="1" t="s">
        <v>20835</v>
      </c>
      <c r="X1376" s="1">
        <v>0.997</v>
      </c>
      <c r="Y1376" s="1">
        <v>0.997</v>
      </c>
      <c r="Z1376" s="9" t="s">
        <v>5808</v>
      </c>
      <c r="AA1376" s="1" t="s">
        <v>5812</v>
      </c>
      <c r="AB1376" s="1">
        <v>5782</v>
      </c>
      <c r="AC1376" s="1">
        <v>316</v>
      </c>
      <c r="AD1376" s="7" t="s">
        <v>20838</v>
      </c>
      <c r="AE1376" s="1" t="s">
        <v>20839</v>
      </c>
      <c r="AG1376" s="1" t="s">
        <v>20835</v>
      </c>
      <c r="AH1376" s="1">
        <v>0.9</v>
      </c>
      <c r="AI1376" s="1">
        <v>0.97499999999999998</v>
      </c>
      <c r="AJ1376" s="9" t="s">
        <v>5808</v>
      </c>
      <c r="AK1376" s="1" t="s">
        <v>5815</v>
      </c>
      <c r="AL1376" s="1">
        <v>887</v>
      </c>
      <c r="AM1376" s="1">
        <v>316</v>
      </c>
      <c r="AN1376" s="7" t="s">
        <v>20840</v>
      </c>
      <c r="AO1376" s="1" t="s">
        <v>20841</v>
      </c>
      <c r="AP1376" s="1" t="s">
        <v>20832</v>
      </c>
      <c r="AQ1376" s="1" t="s">
        <v>20835</v>
      </c>
      <c r="AR1376" s="1">
        <v>0.90400000000000003</v>
      </c>
      <c r="AS1376" s="1">
        <v>0.94899999999999995</v>
      </c>
      <c r="AT1376" s="27" t="s">
        <v>5808</v>
      </c>
      <c r="AU1376" s="1" t="s">
        <v>5818</v>
      </c>
      <c r="AV1376" s="1">
        <v>1311</v>
      </c>
      <c r="AW1376" s="1">
        <v>298</v>
      </c>
      <c r="AX1376" s="7" t="s">
        <v>20842</v>
      </c>
      <c r="AY1376" s="1" t="s">
        <v>20843</v>
      </c>
      <c r="AZ1376" s="1" t="s">
        <v>20832</v>
      </c>
      <c r="BA1376" s="1" t="s">
        <v>20835</v>
      </c>
      <c r="BB1376" s="1">
        <v>0.59799999999999998</v>
      </c>
      <c r="BC1376" s="1">
        <v>0.97</v>
      </c>
      <c r="BF1376" s="12"/>
    </row>
    <row r="1377" spans="1:58" ht="12" customHeight="1">
      <c r="A1377" s="1" t="s">
        <v>5799</v>
      </c>
      <c r="B1377" s="1">
        <v>2215</v>
      </c>
      <c r="C1377" s="1">
        <v>154</v>
      </c>
      <c r="D1377" s="7" t="s">
        <v>20844</v>
      </c>
      <c r="E1377" s="1" t="s">
        <v>20845</v>
      </c>
      <c r="G1377" s="1" t="s">
        <v>20846</v>
      </c>
      <c r="H1377" s="1" t="s">
        <v>20847</v>
      </c>
      <c r="I1377" s="1" t="s">
        <v>20848</v>
      </c>
      <c r="J1377" s="1">
        <v>2339423</v>
      </c>
      <c r="K1377" s="1">
        <v>2339887</v>
      </c>
      <c r="L1377" s="1" t="s">
        <v>5826</v>
      </c>
      <c r="M1377" s="1" t="s">
        <v>5</v>
      </c>
      <c r="N1377" s="1" t="s">
        <v>5885</v>
      </c>
      <c r="O1377" s="1" t="str">
        <f t="shared" si="33"/>
        <v/>
      </c>
      <c r="P1377" s="8" t="s">
        <v>5808</v>
      </c>
      <c r="Q1377" s="1" t="s">
        <v>5809</v>
      </c>
      <c r="R1377" s="1">
        <v>978</v>
      </c>
      <c r="S1377" s="1">
        <v>154</v>
      </c>
      <c r="T1377" s="7" t="s">
        <v>20849</v>
      </c>
      <c r="U1377" s="1" t="s">
        <v>20850</v>
      </c>
      <c r="W1377" s="1" t="s">
        <v>20848</v>
      </c>
      <c r="X1377" s="1">
        <v>1</v>
      </c>
      <c r="Y1377" s="1">
        <v>0.99399999999999999</v>
      </c>
      <c r="Z1377" s="21" t="s">
        <v>5808</v>
      </c>
      <c r="AA1377" s="1" t="s">
        <v>5812</v>
      </c>
      <c r="AB1377" s="1">
        <v>7061</v>
      </c>
      <c r="AC1377" s="1">
        <v>151</v>
      </c>
      <c r="AD1377" s="7" t="s">
        <v>20851</v>
      </c>
      <c r="AE1377" s="1" t="s">
        <v>20852</v>
      </c>
      <c r="AG1377" s="1" t="s">
        <v>20848</v>
      </c>
      <c r="AH1377" s="1">
        <v>0.89400000000000002</v>
      </c>
      <c r="AI1377" s="1">
        <v>0.99299999999999999</v>
      </c>
      <c r="AJ1377" s="9" t="s">
        <v>5808</v>
      </c>
      <c r="AK1377" s="1" t="s">
        <v>5815</v>
      </c>
      <c r="AL1377" s="1">
        <v>2005</v>
      </c>
      <c r="AM1377" s="1">
        <v>151</v>
      </c>
      <c r="AN1377" s="7" t="s">
        <v>20853</v>
      </c>
      <c r="AO1377" s="1" t="s">
        <v>20854</v>
      </c>
      <c r="AQ1377" s="1" t="s">
        <v>20848</v>
      </c>
      <c r="AR1377" s="1">
        <v>0.90700000000000003</v>
      </c>
      <c r="AS1377" s="1">
        <v>0.99299999999999999</v>
      </c>
      <c r="AT1377" s="34" t="s">
        <v>5862</v>
      </c>
      <c r="AU1377" s="1" t="s">
        <v>5818</v>
      </c>
      <c r="AV1377" s="1">
        <v>257</v>
      </c>
      <c r="AW1377" s="1">
        <v>144</v>
      </c>
      <c r="AX1377" s="7" t="s">
        <v>20855</v>
      </c>
      <c r="AY1377" s="1" t="s">
        <v>20856</v>
      </c>
      <c r="BA1377" s="1" t="s">
        <v>20848</v>
      </c>
      <c r="BB1377" s="1">
        <v>0.28799999999999998</v>
      </c>
      <c r="BC1377" s="1">
        <v>0.95799999999999996</v>
      </c>
      <c r="BF1377" s="12"/>
    </row>
    <row r="1378" spans="1:58" ht="12" customHeight="1">
      <c r="A1378" s="1" t="s">
        <v>5799</v>
      </c>
      <c r="B1378" s="1">
        <v>852</v>
      </c>
      <c r="C1378" s="1">
        <v>330</v>
      </c>
      <c r="D1378" s="7" t="s">
        <v>20857</v>
      </c>
      <c r="E1378" s="1" t="s">
        <v>20858</v>
      </c>
      <c r="F1378" s="1" t="s">
        <v>20859</v>
      </c>
      <c r="G1378" s="1" t="s">
        <v>20860</v>
      </c>
      <c r="H1378" s="1" t="s">
        <v>20861</v>
      </c>
      <c r="I1378" s="1" t="s">
        <v>20862</v>
      </c>
      <c r="J1378" s="1">
        <v>918996</v>
      </c>
      <c r="K1378" s="1">
        <v>919988</v>
      </c>
      <c r="L1378" s="1" t="s">
        <v>5826</v>
      </c>
      <c r="M1378" s="1" t="s">
        <v>5</v>
      </c>
      <c r="N1378" s="1" t="s">
        <v>5885</v>
      </c>
      <c r="O1378" s="1" t="str">
        <f t="shared" si="33"/>
        <v/>
      </c>
      <c r="P1378" s="17" t="s">
        <v>5808</v>
      </c>
      <c r="Q1378" s="1" t="s">
        <v>5809</v>
      </c>
      <c r="R1378" s="1">
        <v>286</v>
      </c>
      <c r="S1378" s="1">
        <v>330</v>
      </c>
      <c r="T1378" s="7" t="s">
        <v>20863</v>
      </c>
      <c r="U1378" s="1" t="s">
        <v>20864</v>
      </c>
      <c r="V1378" s="1" t="s">
        <v>20865</v>
      </c>
      <c r="W1378" s="1" t="s">
        <v>20862</v>
      </c>
      <c r="X1378" s="1">
        <v>0.99399999999999999</v>
      </c>
      <c r="Y1378" s="1">
        <v>0.997</v>
      </c>
      <c r="Z1378" s="58" t="s">
        <v>5808</v>
      </c>
      <c r="AA1378" s="1" t="s">
        <v>5812</v>
      </c>
      <c r="AB1378" s="1">
        <v>5707</v>
      </c>
      <c r="AC1378" s="1">
        <v>345</v>
      </c>
      <c r="AD1378" s="7" t="s">
        <v>20866</v>
      </c>
      <c r="AE1378" s="1" t="s">
        <v>20867</v>
      </c>
      <c r="AG1378" s="1" t="s">
        <v>20862</v>
      </c>
      <c r="AH1378" s="1">
        <v>0.90600000000000003</v>
      </c>
      <c r="AI1378" s="1">
        <v>0.95099999999999996</v>
      </c>
      <c r="AJ1378" s="9" t="s">
        <v>5808</v>
      </c>
      <c r="AK1378" s="1" t="s">
        <v>5815</v>
      </c>
      <c r="AL1378" s="1">
        <v>810</v>
      </c>
      <c r="AM1378" s="1">
        <v>329</v>
      </c>
      <c r="AN1378" s="7" t="s">
        <v>20868</v>
      </c>
      <c r="AO1378" s="1" t="s">
        <v>20869</v>
      </c>
      <c r="AQ1378" s="1" t="s">
        <v>20862</v>
      </c>
      <c r="AR1378" s="1">
        <v>0.9</v>
      </c>
      <c r="AS1378" s="1">
        <v>0.997</v>
      </c>
      <c r="AT1378" s="18" t="s">
        <v>5808</v>
      </c>
      <c r="AU1378" s="1" t="s">
        <v>5818</v>
      </c>
      <c r="AV1378" s="1">
        <v>5552</v>
      </c>
      <c r="AW1378" s="1">
        <v>345</v>
      </c>
      <c r="AX1378" s="7" t="s">
        <v>20870</v>
      </c>
      <c r="AY1378" s="1" t="s">
        <v>20871</v>
      </c>
      <c r="AZ1378" s="1" t="s">
        <v>20859</v>
      </c>
      <c r="BA1378" s="1" t="s">
        <v>20862</v>
      </c>
      <c r="BB1378" s="1">
        <v>0.45800000000000002</v>
      </c>
      <c r="BC1378" s="1">
        <v>0.93600000000000005</v>
      </c>
      <c r="BF1378" s="12"/>
    </row>
    <row r="1379" spans="1:58" ht="12" customHeight="1">
      <c r="A1379" s="1" t="s">
        <v>5799</v>
      </c>
      <c r="B1379" s="1">
        <v>1046</v>
      </c>
      <c r="C1379" s="1">
        <v>503</v>
      </c>
      <c r="D1379" s="7" t="s">
        <v>20872</v>
      </c>
      <c r="E1379" s="1" t="s">
        <v>20873</v>
      </c>
      <c r="F1379" s="1" t="s">
        <v>20874</v>
      </c>
      <c r="G1379" s="1" t="s">
        <v>20875</v>
      </c>
      <c r="H1379" s="1" t="s">
        <v>20876</v>
      </c>
      <c r="I1379" s="1" t="s">
        <v>20877</v>
      </c>
      <c r="J1379" s="1">
        <v>1123132</v>
      </c>
      <c r="K1379" s="1">
        <v>1124643</v>
      </c>
      <c r="L1379" s="1" t="s">
        <v>5806</v>
      </c>
      <c r="M1379" s="1" t="s">
        <v>5</v>
      </c>
      <c r="N1379" s="1" t="s">
        <v>5885</v>
      </c>
      <c r="O1379" s="1" t="str">
        <f t="shared" si="33"/>
        <v/>
      </c>
      <c r="P1379" s="13" t="s">
        <v>5808</v>
      </c>
      <c r="Q1379" s="1" t="s">
        <v>5809</v>
      </c>
      <c r="R1379" s="1">
        <v>694</v>
      </c>
      <c r="S1379" s="1">
        <v>468</v>
      </c>
      <c r="T1379" s="7" t="s">
        <v>20878</v>
      </c>
      <c r="U1379" s="1" t="s">
        <v>20879</v>
      </c>
      <c r="V1379" s="1" t="s">
        <v>20874</v>
      </c>
      <c r="W1379" s="1" t="s">
        <v>20877</v>
      </c>
      <c r="X1379" s="1">
        <v>0.996</v>
      </c>
      <c r="Y1379" s="1">
        <v>0.998</v>
      </c>
      <c r="Z1379" s="9" t="s">
        <v>5808</v>
      </c>
      <c r="AA1379" s="1" t="s">
        <v>5812</v>
      </c>
      <c r="AB1379" s="1">
        <v>5886</v>
      </c>
      <c r="AC1379" s="1">
        <v>503</v>
      </c>
      <c r="AD1379" s="7" t="s">
        <v>20880</v>
      </c>
      <c r="AE1379" s="1" t="s">
        <v>20881</v>
      </c>
      <c r="AG1379" s="1" t="s">
        <v>20877</v>
      </c>
      <c r="AH1379" s="1">
        <v>0.90200000000000002</v>
      </c>
      <c r="AI1379" s="1">
        <v>0.996</v>
      </c>
      <c r="AJ1379" s="9" t="s">
        <v>5808</v>
      </c>
      <c r="AK1379" s="1" t="s">
        <v>5815</v>
      </c>
      <c r="AL1379" s="1">
        <v>983</v>
      </c>
      <c r="AM1379" s="1">
        <v>503</v>
      </c>
      <c r="AN1379" s="7" t="s">
        <v>20882</v>
      </c>
      <c r="AO1379" s="1" t="s">
        <v>20883</v>
      </c>
      <c r="AQ1379" s="1" t="s">
        <v>20877</v>
      </c>
      <c r="AR1379" s="1">
        <v>0.90200000000000002</v>
      </c>
      <c r="AS1379" s="1">
        <v>0.996</v>
      </c>
      <c r="AT1379" s="15" t="s">
        <v>5808</v>
      </c>
      <c r="AU1379" s="1" t="s">
        <v>5818</v>
      </c>
      <c r="AV1379" s="1">
        <v>1178</v>
      </c>
      <c r="AW1379" s="1">
        <v>495</v>
      </c>
      <c r="AX1379" s="7" t="s">
        <v>20884</v>
      </c>
      <c r="AY1379" s="1" t="s">
        <v>20885</v>
      </c>
      <c r="BA1379" s="1" t="s">
        <v>20877</v>
      </c>
      <c r="BB1379" s="1">
        <v>0.55000000000000004</v>
      </c>
      <c r="BC1379" s="1">
        <v>0.97399999999999998</v>
      </c>
      <c r="BF1379" s="12"/>
    </row>
    <row r="1380" spans="1:58" ht="12" customHeight="1">
      <c r="A1380" s="1" t="s">
        <v>5799</v>
      </c>
      <c r="B1380" s="1">
        <v>2484</v>
      </c>
      <c r="C1380" s="1">
        <v>516</v>
      </c>
      <c r="D1380" s="7" t="s">
        <v>20886</v>
      </c>
      <c r="E1380" s="1" t="s">
        <v>20887</v>
      </c>
      <c r="G1380" s="1" t="s">
        <v>20888</v>
      </c>
      <c r="H1380" s="1" t="s">
        <v>20889</v>
      </c>
      <c r="I1380" s="1" t="s">
        <v>20890</v>
      </c>
      <c r="J1380" s="1">
        <v>2624724</v>
      </c>
      <c r="K1380" s="1">
        <v>2626274</v>
      </c>
      <c r="L1380" s="1" t="s">
        <v>5806</v>
      </c>
      <c r="M1380" s="1" t="s">
        <v>5</v>
      </c>
      <c r="N1380" s="1" t="s">
        <v>5885</v>
      </c>
      <c r="O1380" s="1" t="str">
        <f t="shared" si="33"/>
        <v/>
      </c>
      <c r="P1380" s="8" t="s">
        <v>5808</v>
      </c>
      <c r="Q1380" s="1" t="s">
        <v>5809</v>
      </c>
      <c r="R1380" s="1">
        <v>1630</v>
      </c>
      <c r="S1380" s="1">
        <v>516</v>
      </c>
      <c r="T1380" s="7" t="s">
        <v>20891</v>
      </c>
      <c r="U1380" s="1" t="s">
        <v>20892</v>
      </c>
      <c r="W1380" s="1" t="s">
        <v>20890</v>
      </c>
      <c r="X1380" s="1">
        <v>1</v>
      </c>
      <c r="Y1380" s="1">
        <v>0.998</v>
      </c>
      <c r="Z1380" s="58" t="s">
        <v>5808</v>
      </c>
      <c r="AA1380" s="1" t="s">
        <v>5812</v>
      </c>
      <c r="AB1380" s="1">
        <v>6355</v>
      </c>
      <c r="AC1380" s="1">
        <v>514</v>
      </c>
      <c r="AD1380" s="7" t="s">
        <v>20893</v>
      </c>
      <c r="AE1380" s="1" t="s">
        <v>20894</v>
      </c>
      <c r="AG1380" s="1" t="s">
        <v>20890</v>
      </c>
      <c r="AH1380" s="1">
        <v>0.90600000000000003</v>
      </c>
      <c r="AI1380" s="1">
        <v>0.85</v>
      </c>
      <c r="AJ1380" s="43" t="s">
        <v>5808</v>
      </c>
      <c r="AK1380" s="1" t="s">
        <v>5815</v>
      </c>
      <c r="AL1380" s="1">
        <v>1410</v>
      </c>
      <c r="AM1380" s="1">
        <v>505</v>
      </c>
      <c r="AN1380" s="7" t="s">
        <v>20895</v>
      </c>
      <c r="AO1380" s="1" t="s">
        <v>20896</v>
      </c>
      <c r="AQ1380" s="1" t="s">
        <v>20890</v>
      </c>
      <c r="AR1380" s="1">
        <v>0.89400000000000002</v>
      </c>
      <c r="AS1380" s="1">
        <v>0.86899999999999999</v>
      </c>
      <c r="AT1380" s="46" t="s">
        <v>5862</v>
      </c>
      <c r="AU1380" s="1" t="s">
        <v>5818</v>
      </c>
      <c r="AV1380" s="1">
        <v>464</v>
      </c>
      <c r="AW1380" s="1">
        <v>639</v>
      </c>
      <c r="AX1380" s="7" t="s">
        <v>20897</v>
      </c>
      <c r="AY1380" s="1" t="s">
        <v>20898</v>
      </c>
      <c r="BA1380" s="1" t="s">
        <v>20899</v>
      </c>
      <c r="BB1380" s="1">
        <v>0.436</v>
      </c>
      <c r="BC1380" s="1">
        <v>0.72799999999999998</v>
      </c>
      <c r="BF1380" s="12"/>
    </row>
    <row r="1381" spans="1:58" ht="12" customHeight="1">
      <c r="A1381" s="1" t="s">
        <v>5799</v>
      </c>
      <c r="B1381" s="1">
        <v>3059</v>
      </c>
      <c r="C1381" s="1">
        <v>353</v>
      </c>
      <c r="D1381" s="7" t="s">
        <v>20900</v>
      </c>
      <c r="E1381" s="1" t="s">
        <v>20901</v>
      </c>
      <c r="F1381" s="1" t="s">
        <v>20902</v>
      </c>
      <c r="G1381" s="1" t="s">
        <v>20903</v>
      </c>
      <c r="H1381" s="1" t="s">
        <v>20904</v>
      </c>
      <c r="I1381" s="1" t="s">
        <v>20905</v>
      </c>
      <c r="J1381" s="1">
        <v>3212944</v>
      </c>
      <c r="K1381" s="1">
        <v>3214005</v>
      </c>
      <c r="L1381" s="1" t="s">
        <v>5826</v>
      </c>
      <c r="M1381" s="1" t="s">
        <v>5</v>
      </c>
      <c r="N1381" s="1" t="s">
        <v>5885</v>
      </c>
      <c r="O1381" s="1" t="str">
        <f t="shared" si="33"/>
        <v/>
      </c>
      <c r="P1381" s="17" t="s">
        <v>5808</v>
      </c>
      <c r="Q1381" s="1" t="s">
        <v>5809</v>
      </c>
      <c r="R1381" s="1">
        <v>2057</v>
      </c>
      <c r="S1381" s="1">
        <v>351</v>
      </c>
      <c r="T1381" s="7" t="s">
        <v>20906</v>
      </c>
      <c r="U1381" s="1" t="s">
        <v>20907</v>
      </c>
      <c r="V1381" s="1" t="s">
        <v>20908</v>
      </c>
      <c r="W1381" s="1" t="s">
        <v>20905</v>
      </c>
      <c r="X1381" s="1">
        <v>0.99399999999999999</v>
      </c>
      <c r="Y1381" s="1">
        <v>0.997</v>
      </c>
      <c r="Z1381" s="21" t="s">
        <v>5808</v>
      </c>
      <c r="AA1381" s="1" t="s">
        <v>5873</v>
      </c>
      <c r="AB1381" s="1">
        <v>370</v>
      </c>
      <c r="AC1381" s="1">
        <v>353</v>
      </c>
      <c r="AD1381" s="7" t="s">
        <v>20909</v>
      </c>
      <c r="AE1381" s="1" t="s">
        <v>20910</v>
      </c>
      <c r="AG1381" s="1" t="s">
        <v>20905</v>
      </c>
      <c r="AH1381" s="1">
        <v>0.89500000000000002</v>
      </c>
      <c r="AI1381" s="1">
        <v>0.99399999999999999</v>
      </c>
      <c r="AJ1381" s="9" t="s">
        <v>5808</v>
      </c>
      <c r="AK1381" s="1" t="s">
        <v>5815</v>
      </c>
      <c r="AL1381" s="1">
        <v>2825</v>
      </c>
      <c r="AM1381" s="1">
        <v>350</v>
      </c>
      <c r="AN1381" s="7" t="s">
        <v>20911</v>
      </c>
      <c r="AO1381" s="1" t="s">
        <v>20912</v>
      </c>
      <c r="AQ1381" s="1" t="s">
        <v>20905</v>
      </c>
      <c r="AR1381" s="1">
        <v>0.91100000000000003</v>
      </c>
      <c r="AS1381" s="1">
        <v>0.997</v>
      </c>
      <c r="AT1381" s="30" t="s">
        <v>5808</v>
      </c>
      <c r="AU1381" s="1" t="s">
        <v>5818</v>
      </c>
      <c r="AV1381" s="1">
        <v>5707</v>
      </c>
      <c r="AW1381" s="1">
        <v>352</v>
      </c>
      <c r="AX1381" s="7" t="s">
        <v>20913</v>
      </c>
      <c r="AY1381" s="1" t="s">
        <v>20914</v>
      </c>
      <c r="AZ1381" s="1" t="s">
        <v>20908</v>
      </c>
      <c r="BA1381" s="1" t="s">
        <v>20905</v>
      </c>
      <c r="BB1381" s="1">
        <v>0.74</v>
      </c>
      <c r="BC1381" s="1">
        <v>0.99099999999999999</v>
      </c>
      <c r="BF1381" s="12"/>
    </row>
    <row r="1382" spans="1:58" ht="12" customHeight="1">
      <c r="A1382" s="1" t="s">
        <v>5799</v>
      </c>
      <c r="B1382" s="1">
        <v>3128</v>
      </c>
      <c r="C1382" s="1">
        <v>450</v>
      </c>
      <c r="D1382" s="7" t="s">
        <v>20915</v>
      </c>
      <c r="E1382" s="1" t="s">
        <v>20916</v>
      </c>
      <c r="F1382" s="1" t="s">
        <v>20917</v>
      </c>
      <c r="G1382" s="1" t="s">
        <v>20918</v>
      </c>
      <c r="H1382" s="1" t="s">
        <v>20919</v>
      </c>
      <c r="I1382" s="1" t="s">
        <v>20920</v>
      </c>
      <c r="J1382" s="1">
        <v>3280722</v>
      </c>
      <c r="K1382" s="1">
        <v>3282074</v>
      </c>
      <c r="L1382" s="1" t="s">
        <v>5826</v>
      </c>
      <c r="M1382" s="1" t="s">
        <v>4173</v>
      </c>
      <c r="N1382" s="1" t="s">
        <v>5885</v>
      </c>
      <c r="O1382" s="1" t="str">
        <f t="shared" si="33"/>
        <v/>
      </c>
      <c r="P1382" s="8" t="s">
        <v>5808</v>
      </c>
      <c r="Q1382" s="1" t="s">
        <v>5809</v>
      </c>
      <c r="R1382" s="1">
        <v>2124</v>
      </c>
      <c r="S1382" s="1">
        <v>450</v>
      </c>
      <c r="T1382" s="7" t="s">
        <v>20921</v>
      </c>
      <c r="U1382" s="1" t="s">
        <v>20922</v>
      </c>
      <c r="V1382" s="1" t="s">
        <v>20917</v>
      </c>
      <c r="W1382" s="1" t="s">
        <v>20920</v>
      </c>
      <c r="X1382" s="1">
        <v>1</v>
      </c>
      <c r="Y1382" s="1">
        <v>0.998</v>
      </c>
      <c r="Z1382" s="9" t="s">
        <v>5808</v>
      </c>
      <c r="AA1382" s="1" t="s">
        <v>5873</v>
      </c>
      <c r="AB1382" s="1">
        <v>315</v>
      </c>
      <c r="AC1382" s="1">
        <v>444</v>
      </c>
      <c r="AD1382" s="7" t="s">
        <v>20923</v>
      </c>
      <c r="AE1382" s="1" t="s">
        <v>20924</v>
      </c>
      <c r="AG1382" s="1" t="s">
        <v>20920</v>
      </c>
      <c r="AH1382" s="1">
        <v>0.90100000000000002</v>
      </c>
      <c r="AI1382" s="1">
        <v>0.998</v>
      </c>
      <c r="AJ1382" s="21" t="s">
        <v>5808</v>
      </c>
      <c r="AK1382" s="1" t="s">
        <v>5815</v>
      </c>
      <c r="AL1382" s="1">
        <v>2793</v>
      </c>
      <c r="AM1382" s="1">
        <v>444</v>
      </c>
      <c r="AN1382" s="7" t="s">
        <v>20925</v>
      </c>
      <c r="AO1382" s="1" t="s">
        <v>20926</v>
      </c>
      <c r="AQ1382" s="1" t="s">
        <v>20920</v>
      </c>
      <c r="AR1382" s="1">
        <v>0.89900000000000002</v>
      </c>
      <c r="AS1382" s="1">
        <v>0.998</v>
      </c>
      <c r="AT1382" s="42" t="s">
        <v>5808</v>
      </c>
      <c r="AU1382" s="1" t="s">
        <v>5818</v>
      </c>
      <c r="AV1382" s="1">
        <v>3213</v>
      </c>
      <c r="AW1382" s="1">
        <v>432</v>
      </c>
      <c r="AX1382" s="7" t="s">
        <v>20927</v>
      </c>
      <c r="AY1382" s="1" t="s">
        <v>20928</v>
      </c>
      <c r="AZ1382" s="1" t="s">
        <v>20917</v>
      </c>
      <c r="BA1382" s="1" t="s">
        <v>20920</v>
      </c>
      <c r="BB1382" s="1">
        <v>0.628</v>
      </c>
      <c r="BC1382" s="1">
        <v>0.97899999999999998</v>
      </c>
      <c r="BF1382" s="12"/>
    </row>
    <row r="1383" spans="1:58" ht="12" customHeight="1">
      <c r="A1383" s="1" t="s">
        <v>5799</v>
      </c>
      <c r="B1383" s="1">
        <v>3387</v>
      </c>
      <c r="C1383" s="1">
        <v>166</v>
      </c>
      <c r="D1383" s="7" t="s">
        <v>20929</v>
      </c>
      <c r="E1383" s="1" t="s">
        <v>20930</v>
      </c>
      <c r="G1383" s="1" t="s">
        <v>20931</v>
      </c>
      <c r="H1383" s="1" t="s">
        <v>20932</v>
      </c>
      <c r="I1383" s="1" t="s">
        <v>20933</v>
      </c>
      <c r="J1383" s="1">
        <v>3534724</v>
      </c>
      <c r="K1383" s="1">
        <v>3535224</v>
      </c>
      <c r="L1383" s="1" t="s">
        <v>5806</v>
      </c>
      <c r="M1383" s="1" t="s">
        <v>4173</v>
      </c>
      <c r="N1383" s="1" t="s">
        <v>5885</v>
      </c>
      <c r="O1383" s="1" t="str">
        <f t="shared" si="33"/>
        <v/>
      </c>
      <c r="P1383" s="8" t="s">
        <v>5808</v>
      </c>
      <c r="Q1383" s="1" t="s">
        <v>5809</v>
      </c>
      <c r="R1383" s="1">
        <v>2558</v>
      </c>
      <c r="S1383" s="1">
        <v>166</v>
      </c>
      <c r="T1383" s="7" t="s">
        <v>20934</v>
      </c>
      <c r="U1383" s="1" t="s">
        <v>20935</v>
      </c>
      <c r="W1383" s="1" t="s">
        <v>20933</v>
      </c>
      <c r="X1383" s="1">
        <v>1</v>
      </c>
      <c r="Y1383" s="1">
        <v>0.99399999999999999</v>
      </c>
      <c r="Z1383" s="9" t="s">
        <v>5808</v>
      </c>
      <c r="AA1383" s="1" t="s">
        <v>5873</v>
      </c>
      <c r="AB1383" s="1">
        <v>83</v>
      </c>
      <c r="AC1383" s="1">
        <v>166</v>
      </c>
      <c r="AD1383" s="7" t="s">
        <v>20936</v>
      </c>
      <c r="AE1383" s="1" t="s">
        <v>20937</v>
      </c>
      <c r="AG1383" s="1" t="s">
        <v>20933</v>
      </c>
      <c r="AH1383" s="1">
        <v>0.92100000000000004</v>
      </c>
      <c r="AI1383" s="1">
        <v>0.98799999999999999</v>
      </c>
      <c r="AJ1383" s="21" t="s">
        <v>5808</v>
      </c>
      <c r="AK1383" s="1" t="s">
        <v>5815</v>
      </c>
      <c r="AL1383" s="1">
        <v>2994</v>
      </c>
      <c r="AM1383" s="1">
        <v>166</v>
      </c>
      <c r="AN1383" s="7" t="s">
        <v>20938</v>
      </c>
      <c r="AO1383" s="1" t="s">
        <v>20939</v>
      </c>
      <c r="AQ1383" s="1" t="s">
        <v>20933</v>
      </c>
      <c r="AR1383" s="1">
        <v>0.879</v>
      </c>
      <c r="AS1383" s="1">
        <v>0.98799999999999999</v>
      </c>
      <c r="AT1383" s="15" t="s">
        <v>5808</v>
      </c>
      <c r="AU1383" s="1" t="s">
        <v>5818</v>
      </c>
      <c r="AV1383" s="1">
        <v>1432</v>
      </c>
      <c r="AW1383" s="1">
        <v>168</v>
      </c>
      <c r="AX1383" s="7" t="s">
        <v>20940</v>
      </c>
      <c r="AY1383" s="1" t="s">
        <v>20941</v>
      </c>
      <c r="BA1383" s="1" t="s">
        <v>20933</v>
      </c>
      <c r="BB1383" s="1">
        <v>0.51</v>
      </c>
      <c r="BC1383" s="1">
        <v>0.92900000000000005</v>
      </c>
      <c r="BF1383" s="12"/>
    </row>
    <row r="1384" spans="1:58" ht="12" customHeight="1">
      <c r="A1384" s="1" t="s">
        <v>5799</v>
      </c>
      <c r="B1384" s="1">
        <v>584</v>
      </c>
      <c r="C1384" s="1">
        <v>201</v>
      </c>
      <c r="D1384" s="7" t="s">
        <v>20942</v>
      </c>
      <c r="E1384" s="1" t="s">
        <v>20943</v>
      </c>
      <c r="F1384" s="1" t="s">
        <v>20944</v>
      </c>
      <c r="G1384" s="1" t="s">
        <v>20945</v>
      </c>
      <c r="H1384" s="1" t="s">
        <v>20946</v>
      </c>
      <c r="I1384" s="1" t="s">
        <v>20947</v>
      </c>
      <c r="J1384" s="1">
        <v>572627</v>
      </c>
      <c r="K1384" s="1">
        <v>573232</v>
      </c>
      <c r="L1384" s="1" t="s">
        <v>5826</v>
      </c>
      <c r="M1384" s="1" t="s">
        <v>5</v>
      </c>
      <c r="N1384" s="1" t="s">
        <v>5885</v>
      </c>
      <c r="O1384" s="1" t="str">
        <f t="shared" si="33"/>
        <v/>
      </c>
      <c r="P1384" s="17" t="s">
        <v>5808</v>
      </c>
      <c r="Q1384" s="1" t="s">
        <v>5809</v>
      </c>
      <c r="R1384" s="1">
        <v>3198</v>
      </c>
      <c r="S1384" s="1">
        <v>201</v>
      </c>
      <c r="T1384" s="7" t="s">
        <v>20948</v>
      </c>
      <c r="U1384" s="1" t="s">
        <v>20949</v>
      </c>
      <c r="V1384" s="1" t="s">
        <v>20944</v>
      </c>
      <c r="W1384" s="1" t="s">
        <v>20947</v>
      </c>
      <c r="X1384" s="1">
        <v>0.99</v>
      </c>
      <c r="Y1384" s="1">
        <v>0.995</v>
      </c>
      <c r="Z1384" s="21" t="s">
        <v>5808</v>
      </c>
      <c r="AA1384" s="1" t="s">
        <v>5812</v>
      </c>
      <c r="AB1384" s="1">
        <v>5526</v>
      </c>
      <c r="AC1384" s="1">
        <v>199</v>
      </c>
      <c r="AD1384" s="7" t="s">
        <v>20950</v>
      </c>
      <c r="AE1384" s="1" t="s">
        <v>20951</v>
      </c>
      <c r="AG1384" s="1" t="s">
        <v>20947</v>
      </c>
      <c r="AH1384" s="1">
        <v>0.89400000000000002</v>
      </c>
      <c r="AI1384" s="1">
        <v>0.995</v>
      </c>
      <c r="AJ1384" s="9" t="s">
        <v>5808</v>
      </c>
      <c r="AK1384" s="1" t="s">
        <v>5815</v>
      </c>
      <c r="AL1384" s="1">
        <v>649</v>
      </c>
      <c r="AM1384" s="1">
        <v>199</v>
      </c>
      <c r="AN1384" s="7" t="s">
        <v>20952</v>
      </c>
      <c r="AO1384" s="1" t="s">
        <v>20953</v>
      </c>
      <c r="AQ1384" s="1" t="s">
        <v>20947</v>
      </c>
      <c r="AR1384" s="1">
        <v>0.91500000000000004</v>
      </c>
      <c r="AS1384" s="1">
        <v>0.995</v>
      </c>
      <c r="AT1384" s="27" t="s">
        <v>5808</v>
      </c>
      <c r="AU1384" s="1" t="s">
        <v>5818</v>
      </c>
      <c r="AV1384" s="1">
        <v>5191</v>
      </c>
      <c r="AW1384" s="1">
        <v>194</v>
      </c>
      <c r="AX1384" s="7" t="s">
        <v>20954</v>
      </c>
      <c r="AY1384" s="1" t="s">
        <v>20955</v>
      </c>
      <c r="AZ1384" s="1" t="s">
        <v>20944</v>
      </c>
      <c r="BA1384" s="1" t="s">
        <v>20947</v>
      </c>
      <c r="BB1384" s="1">
        <v>0.51200000000000001</v>
      </c>
      <c r="BC1384" s="1">
        <v>0.97899999999999998</v>
      </c>
      <c r="BF1384" s="12"/>
    </row>
    <row r="1385" spans="1:58" ht="12" customHeight="1">
      <c r="A1385" s="1" t="s">
        <v>5799</v>
      </c>
      <c r="B1385" s="1">
        <v>3465</v>
      </c>
      <c r="C1385" s="1">
        <v>313</v>
      </c>
      <c r="D1385" s="7" t="s">
        <v>20956</v>
      </c>
      <c r="E1385" s="1" t="s">
        <v>20957</v>
      </c>
      <c r="F1385" s="1" t="s">
        <v>20958</v>
      </c>
      <c r="G1385" s="1" t="s">
        <v>20959</v>
      </c>
      <c r="H1385" s="1" t="s">
        <v>20960</v>
      </c>
      <c r="I1385" s="1" t="s">
        <v>20961</v>
      </c>
      <c r="J1385" s="1">
        <v>3615182</v>
      </c>
      <c r="K1385" s="1">
        <v>3616123</v>
      </c>
      <c r="L1385" s="1" t="s">
        <v>5826</v>
      </c>
      <c r="M1385" s="1" t="s">
        <v>5</v>
      </c>
      <c r="N1385" s="1" t="s">
        <v>5885</v>
      </c>
      <c r="O1385" s="1" t="str">
        <f t="shared" si="33"/>
        <v/>
      </c>
      <c r="P1385" s="17" t="s">
        <v>5808</v>
      </c>
      <c r="Q1385" s="1" t="s">
        <v>5809</v>
      </c>
      <c r="R1385" s="1">
        <v>2636</v>
      </c>
      <c r="S1385" s="1">
        <v>313</v>
      </c>
      <c r="T1385" s="7" t="s">
        <v>20962</v>
      </c>
      <c r="U1385" s="1" t="s">
        <v>20963</v>
      </c>
      <c r="V1385" s="1" t="s">
        <v>20958</v>
      </c>
      <c r="W1385" s="1" t="s">
        <v>20961</v>
      </c>
      <c r="X1385" s="1">
        <v>0.99399999999999999</v>
      </c>
      <c r="Y1385" s="1">
        <v>0.997</v>
      </c>
      <c r="Z1385" s="21" t="s">
        <v>5808</v>
      </c>
      <c r="AA1385" s="1" t="s">
        <v>5873</v>
      </c>
      <c r="AB1385" s="1">
        <v>7</v>
      </c>
      <c r="AC1385" s="1">
        <v>313</v>
      </c>
      <c r="AD1385" s="7" t="s">
        <v>20964</v>
      </c>
      <c r="AE1385" s="1" t="s">
        <v>20965</v>
      </c>
      <c r="AG1385" s="1" t="s">
        <v>20961</v>
      </c>
      <c r="AH1385" s="1">
        <v>0.89800000000000002</v>
      </c>
      <c r="AI1385" s="1">
        <v>0.997</v>
      </c>
      <c r="AJ1385" s="9" t="s">
        <v>5808</v>
      </c>
      <c r="AK1385" s="1" t="s">
        <v>5815</v>
      </c>
      <c r="AL1385" s="1">
        <v>3075</v>
      </c>
      <c r="AM1385" s="1">
        <v>313</v>
      </c>
      <c r="AN1385" s="7" t="s">
        <v>20966</v>
      </c>
      <c r="AO1385" s="1" t="s">
        <v>20967</v>
      </c>
      <c r="AP1385" s="1" t="s">
        <v>20958</v>
      </c>
      <c r="AQ1385" s="1" t="s">
        <v>20961</v>
      </c>
      <c r="AR1385" s="1">
        <v>0.90700000000000003</v>
      </c>
      <c r="AS1385" s="1">
        <v>0.997</v>
      </c>
      <c r="AT1385" s="15" t="s">
        <v>5808</v>
      </c>
      <c r="AU1385" s="1" t="s">
        <v>5818</v>
      </c>
      <c r="AV1385" s="1">
        <v>4805</v>
      </c>
      <c r="AW1385" s="1">
        <v>313</v>
      </c>
      <c r="AX1385" s="7" t="s">
        <v>20968</v>
      </c>
      <c r="AY1385" s="1" t="s">
        <v>20969</v>
      </c>
      <c r="AZ1385" s="1" t="s">
        <v>20970</v>
      </c>
      <c r="BA1385" s="1" t="s">
        <v>20961</v>
      </c>
      <c r="BB1385" s="1">
        <v>0.57099999999999995</v>
      </c>
      <c r="BC1385" s="1">
        <v>0.99399999999999999</v>
      </c>
      <c r="BF1385" s="12"/>
    </row>
    <row r="1386" spans="1:58" ht="12" customHeight="1">
      <c r="A1386" s="1" t="s">
        <v>5799</v>
      </c>
      <c r="B1386" s="1">
        <v>2733</v>
      </c>
      <c r="C1386" s="1">
        <v>481</v>
      </c>
      <c r="D1386" s="7" t="s">
        <v>20971</v>
      </c>
      <c r="E1386" s="1" t="s">
        <v>20972</v>
      </c>
      <c r="G1386" s="1" t="s">
        <v>20973</v>
      </c>
      <c r="H1386" s="1" t="s">
        <v>20974</v>
      </c>
      <c r="I1386" s="1" t="s">
        <v>20975</v>
      </c>
      <c r="J1386" s="1">
        <v>2894877</v>
      </c>
      <c r="K1386" s="1">
        <v>2896322</v>
      </c>
      <c r="L1386" s="1" t="s">
        <v>5826</v>
      </c>
      <c r="M1386" s="1" t="s">
        <v>5</v>
      </c>
      <c r="N1386" s="1" t="s">
        <v>5885</v>
      </c>
      <c r="O1386" s="1" t="str">
        <f t="shared" si="33"/>
        <v/>
      </c>
      <c r="P1386" s="8" t="s">
        <v>5808</v>
      </c>
      <c r="Q1386" s="1" t="s">
        <v>5809</v>
      </c>
      <c r="R1386" s="1">
        <v>591</v>
      </c>
      <c r="S1386" s="1">
        <v>481</v>
      </c>
      <c r="T1386" s="7" t="s">
        <v>20976</v>
      </c>
      <c r="U1386" s="1" t="s">
        <v>20977</v>
      </c>
      <c r="W1386" s="1" t="s">
        <v>20975</v>
      </c>
      <c r="X1386" s="1">
        <v>1</v>
      </c>
      <c r="Y1386" s="1">
        <v>0.998</v>
      </c>
      <c r="Z1386" s="21" t="s">
        <v>5808</v>
      </c>
      <c r="AA1386" s="1" t="s">
        <v>5812</v>
      </c>
      <c r="AB1386" s="1">
        <v>7494</v>
      </c>
      <c r="AC1386" s="1">
        <v>473</v>
      </c>
      <c r="AD1386" s="7" t="s">
        <v>20978</v>
      </c>
      <c r="AE1386" s="1" t="s">
        <v>20979</v>
      </c>
      <c r="AG1386" s="1" t="s">
        <v>20975</v>
      </c>
      <c r="AH1386" s="1">
        <v>0.89600000000000002</v>
      </c>
      <c r="AI1386" s="1">
        <v>0.998</v>
      </c>
      <c r="AJ1386" s="9" t="s">
        <v>5808</v>
      </c>
      <c r="AK1386" s="1" t="s">
        <v>5815</v>
      </c>
      <c r="AL1386" s="1">
        <v>2350</v>
      </c>
      <c r="AM1386" s="1">
        <v>473</v>
      </c>
      <c r="AN1386" s="7" t="s">
        <v>20980</v>
      </c>
      <c r="AO1386" s="1" t="s">
        <v>20981</v>
      </c>
      <c r="AQ1386" s="1" t="s">
        <v>20975</v>
      </c>
      <c r="AR1386" s="1">
        <v>0.90300000000000002</v>
      </c>
      <c r="AS1386" s="1">
        <v>0.998</v>
      </c>
      <c r="AT1386" s="24"/>
      <c r="BF1386" s="12"/>
    </row>
    <row r="1387" spans="1:58" ht="12" customHeight="1">
      <c r="A1387" s="1" t="s">
        <v>5799</v>
      </c>
      <c r="B1387" s="1">
        <v>3728</v>
      </c>
      <c r="C1387" s="1">
        <v>214</v>
      </c>
      <c r="D1387" s="7" t="s">
        <v>20982</v>
      </c>
      <c r="E1387" s="1" t="s">
        <v>20983</v>
      </c>
      <c r="G1387" s="1" t="s">
        <v>20984</v>
      </c>
      <c r="H1387" s="1" t="s">
        <v>20985</v>
      </c>
      <c r="I1387" s="1" t="s">
        <v>20986</v>
      </c>
      <c r="J1387" s="1">
        <v>3892896</v>
      </c>
      <c r="K1387" s="1">
        <v>3893540</v>
      </c>
      <c r="L1387" s="1" t="s">
        <v>5806</v>
      </c>
      <c r="M1387" s="1" t="s">
        <v>5</v>
      </c>
      <c r="N1387" s="1" t="s">
        <v>5885</v>
      </c>
      <c r="O1387" s="1" t="str">
        <f t="shared" si="33"/>
        <v/>
      </c>
      <c r="P1387" s="17" t="s">
        <v>5808</v>
      </c>
      <c r="Q1387" s="1" t="s">
        <v>5809</v>
      </c>
      <c r="R1387" s="1">
        <v>2981</v>
      </c>
      <c r="S1387" s="1">
        <v>214</v>
      </c>
      <c r="T1387" s="7" t="s">
        <v>20987</v>
      </c>
      <c r="U1387" s="1" t="s">
        <v>20988</v>
      </c>
      <c r="W1387" s="1" t="s">
        <v>20986</v>
      </c>
      <c r="X1387" s="1">
        <v>0.99099999999999999</v>
      </c>
      <c r="Y1387" s="1">
        <v>0.995</v>
      </c>
      <c r="Z1387" s="21" t="s">
        <v>5808</v>
      </c>
      <c r="AA1387" s="1" t="s">
        <v>5941</v>
      </c>
      <c r="AB1387" s="1">
        <v>2989</v>
      </c>
      <c r="AC1387" s="1">
        <v>214</v>
      </c>
      <c r="AD1387" s="7" t="s">
        <v>20989</v>
      </c>
      <c r="AE1387" s="1" t="s">
        <v>20990</v>
      </c>
      <c r="AG1387" s="1" t="s">
        <v>20986</v>
      </c>
      <c r="AH1387" s="1">
        <v>0.89700000000000002</v>
      </c>
      <c r="AI1387" s="1">
        <v>0.995</v>
      </c>
      <c r="AJ1387" s="9" t="s">
        <v>5808</v>
      </c>
      <c r="AK1387" s="1" t="s">
        <v>5815</v>
      </c>
      <c r="AL1387" s="1">
        <v>316</v>
      </c>
      <c r="AM1387" s="1">
        <v>284</v>
      </c>
      <c r="AN1387" s="7" t="s">
        <v>20991</v>
      </c>
      <c r="AO1387" s="1" t="s">
        <v>20992</v>
      </c>
      <c r="AQ1387" s="1" t="s">
        <v>20986</v>
      </c>
      <c r="AR1387" s="1">
        <v>0.91100000000000003</v>
      </c>
      <c r="AS1387" s="1">
        <v>0.75</v>
      </c>
      <c r="AT1387" s="18" t="s">
        <v>5808</v>
      </c>
      <c r="AU1387" s="1" t="s">
        <v>5818</v>
      </c>
      <c r="AV1387" s="1">
        <v>4474</v>
      </c>
      <c r="AW1387" s="1">
        <v>213</v>
      </c>
      <c r="AX1387" s="7" t="s">
        <v>20993</v>
      </c>
      <c r="AY1387" s="1" t="s">
        <v>20994</v>
      </c>
      <c r="BA1387" s="1" t="s">
        <v>20995</v>
      </c>
      <c r="BB1387" s="1">
        <v>0.441</v>
      </c>
      <c r="BC1387" s="1">
        <v>0.93</v>
      </c>
      <c r="BF1387" s="12"/>
    </row>
    <row r="1388" spans="1:58" ht="12" customHeight="1">
      <c r="A1388" s="1" t="s">
        <v>5799</v>
      </c>
      <c r="B1388" s="1">
        <v>451</v>
      </c>
      <c r="C1388" s="1">
        <v>280</v>
      </c>
      <c r="D1388" s="7" t="s">
        <v>20996</v>
      </c>
      <c r="E1388" s="1" t="s">
        <v>20997</v>
      </c>
      <c r="G1388" s="1" t="s">
        <v>20998</v>
      </c>
      <c r="H1388" s="1" t="s">
        <v>20999</v>
      </c>
      <c r="I1388" s="1" t="s">
        <v>21000</v>
      </c>
      <c r="J1388" s="1">
        <v>436999</v>
      </c>
      <c r="K1388" s="1">
        <v>437841</v>
      </c>
      <c r="L1388" s="1" t="s">
        <v>5806</v>
      </c>
      <c r="M1388" s="1" t="s">
        <v>2539</v>
      </c>
      <c r="N1388" s="1" t="s">
        <v>5885</v>
      </c>
      <c r="O1388" s="1" t="str">
        <f t="shared" si="33"/>
        <v/>
      </c>
      <c r="P1388" s="8" t="s">
        <v>5808</v>
      </c>
      <c r="Q1388" s="1" t="s">
        <v>5809</v>
      </c>
      <c r="R1388" s="1">
        <v>59</v>
      </c>
      <c r="S1388" s="1">
        <v>280</v>
      </c>
      <c r="T1388" s="7" t="s">
        <v>21001</v>
      </c>
      <c r="U1388" s="1" t="s">
        <v>21002</v>
      </c>
      <c r="W1388" s="1" t="s">
        <v>21000</v>
      </c>
      <c r="X1388" s="1">
        <v>1</v>
      </c>
      <c r="Y1388" s="1">
        <v>0.996</v>
      </c>
      <c r="Z1388" s="21" t="s">
        <v>5808</v>
      </c>
      <c r="AA1388" s="1" t="s">
        <v>5812</v>
      </c>
      <c r="AB1388" s="1">
        <v>5420</v>
      </c>
      <c r="AC1388" s="1">
        <v>304</v>
      </c>
      <c r="AD1388" s="7" t="s">
        <v>21003</v>
      </c>
      <c r="AE1388" s="1" t="s">
        <v>21004</v>
      </c>
      <c r="AG1388" s="1" t="s">
        <v>21000</v>
      </c>
      <c r="AH1388" s="1">
        <v>0.89400000000000002</v>
      </c>
      <c r="AI1388" s="1">
        <v>0.89800000000000002</v>
      </c>
      <c r="AJ1388" s="9" t="s">
        <v>5808</v>
      </c>
      <c r="AK1388" s="1" t="s">
        <v>5815</v>
      </c>
      <c r="AL1388" s="1">
        <v>541</v>
      </c>
      <c r="AM1388" s="1">
        <v>292</v>
      </c>
      <c r="AN1388" s="7" t="s">
        <v>21005</v>
      </c>
      <c r="AO1388" s="1" t="s">
        <v>21006</v>
      </c>
      <c r="AQ1388" s="1" t="s">
        <v>21000</v>
      </c>
      <c r="AR1388" s="1">
        <v>0.90500000000000003</v>
      </c>
      <c r="AS1388" s="1">
        <v>0.93799999999999994</v>
      </c>
      <c r="AT1388" s="15" t="s">
        <v>5808</v>
      </c>
      <c r="AU1388" s="1" t="s">
        <v>5818</v>
      </c>
      <c r="AV1388" s="1">
        <v>1871</v>
      </c>
      <c r="AW1388" s="1">
        <v>264</v>
      </c>
      <c r="AX1388" s="7" t="s">
        <v>21007</v>
      </c>
      <c r="AY1388" s="1" t="s">
        <v>21008</v>
      </c>
      <c r="BA1388" s="1" t="s">
        <v>21000</v>
      </c>
      <c r="BB1388" s="1">
        <v>0.52900000000000003</v>
      </c>
      <c r="BC1388" s="1">
        <v>0.97</v>
      </c>
      <c r="BF1388" s="12"/>
    </row>
    <row r="1389" spans="1:58" ht="12" customHeight="1">
      <c r="A1389" s="1" t="s">
        <v>5799</v>
      </c>
      <c r="B1389" s="1">
        <v>1533</v>
      </c>
      <c r="C1389" s="1">
        <v>686</v>
      </c>
      <c r="D1389" s="7" t="s">
        <v>21009</v>
      </c>
      <c r="E1389" s="1" t="s">
        <v>21010</v>
      </c>
      <c r="F1389" s="1" t="s">
        <v>21011</v>
      </c>
      <c r="G1389" s="1" t="s">
        <v>21012</v>
      </c>
      <c r="H1389" s="1" t="s">
        <v>21013</v>
      </c>
      <c r="I1389" s="1" t="s">
        <v>21014</v>
      </c>
      <c r="J1389" s="1">
        <v>1594813</v>
      </c>
      <c r="K1389" s="1">
        <v>1596873</v>
      </c>
      <c r="L1389" s="1" t="s">
        <v>5826</v>
      </c>
      <c r="M1389" s="1" t="s">
        <v>2539</v>
      </c>
      <c r="N1389" s="1" t="s">
        <v>5885</v>
      </c>
      <c r="O1389" s="1" t="str">
        <f t="shared" si="33"/>
        <v/>
      </c>
      <c r="P1389" s="31" t="s">
        <v>5808</v>
      </c>
      <c r="Q1389" s="1" t="s">
        <v>5809</v>
      </c>
      <c r="R1389" s="1">
        <v>811</v>
      </c>
      <c r="S1389" s="1">
        <v>686</v>
      </c>
      <c r="T1389" s="7" t="s">
        <v>21015</v>
      </c>
      <c r="U1389" s="1" t="s">
        <v>21016</v>
      </c>
      <c r="V1389" s="1" t="s">
        <v>21011</v>
      </c>
      <c r="W1389" s="1" t="s">
        <v>21014</v>
      </c>
      <c r="X1389" s="1">
        <v>0.999</v>
      </c>
      <c r="Y1389" s="1">
        <v>0.999</v>
      </c>
      <c r="Z1389" s="21" t="s">
        <v>5808</v>
      </c>
      <c r="AA1389" s="1" t="s">
        <v>5812</v>
      </c>
      <c r="AB1389" s="1">
        <v>7258</v>
      </c>
      <c r="AC1389" s="1">
        <v>687</v>
      </c>
      <c r="AD1389" s="7" t="s">
        <v>21017</v>
      </c>
      <c r="AE1389" s="1" t="s">
        <v>21018</v>
      </c>
      <c r="AG1389" s="1" t="s">
        <v>21014</v>
      </c>
      <c r="AH1389" s="1">
        <v>0.89500000000000002</v>
      </c>
      <c r="AI1389" s="1">
        <v>0.997</v>
      </c>
      <c r="AJ1389" s="9" t="s">
        <v>5808</v>
      </c>
      <c r="AK1389" s="1" t="s">
        <v>5815</v>
      </c>
      <c r="AL1389" s="1">
        <v>2225</v>
      </c>
      <c r="AM1389" s="1">
        <v>687</v>
      </c>
      <c r="AN1389" s="7" t="s">
        <v>21019</v>
      </c>
      <c r="AO1389" s="1" t="s">
        <v>21020</v>
      </c>
      <c r="AQ1389" s="1" t="s">
        <v>21014</v>
      </c>
      <c r="AR1389" s="1">
        <v>0.90500000000000003</v>
      </c>
      <c r="AS1389" s="1">
        <v>0.997</v>
      </c>
      <c r="AT1389" s="15" t="s">
        <v>5808</v>
      </c>
      <c r="AU1389" s="1" t="s">
        <v>5818</v>
      </c>
      <c r="AV1389" s="1">
        <v>5791</v>
      </c>
      <c r="AW1389" s="1">
        <v>736</v>
      </c>
      <c r="AX1389" s="7" t="s">
        <v>21021</v>
      </c>
      <c r="AY1389" s="1" t="s">
        <v>21022</v>
      </c>
      <c r="AZ1389" s="1" t="s">
        <v>21023</v>
      </c>
      <c r="BA1389" s="1" t="s">
        <v>21014</v>
      </c>
      <c r="BB1389" s="1">
        <v>0.51900000000000002</v>
      </c>
      <c r="BC1389" s="1">
        <v>0.91700000000000004</v>
      </c>
      <c r="BF1389" s="12"/>
    </row>
    <row r="1390" spans="1:58" ht="12" customHeight="1">
      <c r="A1390" s="1" t="s">
        <v>5799</v>
      </c>
      <c r="B1390" s="1">
        <v>1042</v>
      </c>
      <c r="C1390" s="1">
        <v>257</v>
      </c>
      <c r="D1390" s="7" t="s">
        <v>21024</v>
      </c>
      <c r="E1390" s="1" t="s">
        <v>21025</v>
      </c>
      <c r="G1390" s="1" t="s">
        <v>21026</v>
      </c>
      <c r="H1390" s="1" t="s">
        <v>21027</v>
      </c>
      <c r="I1390" s="1" t="s">
        <v>21028</v>
      </c>
      <c r="J1390" s="1">
        <v>1119358</v>
      </c>
      <c r="K1390" s="1">
        <v>1120131</v>
      </c>
      <c r="L1390" s="1" t="s">
        <v>5806</v>
      </c>
      <c r="M1390" s="1" t="s">
        <v>5</v>
      </c>
      <c r="N1390" s="1" t="s">
        <v>5885</v>
      </c>
      <c r="O1390" s="1" t="str">
        <f t="shared" si="33"/>
        <v/>
      </c>
      <c r="P1390" s="38" t="s">
        <v>5808</v>
      </c>
      <c r="Q1390" s="1" t="s">
        <v>5809</v>
      </c>
      <c r="R1390" s="1">
        <v>689</v>
      </c>
      <c r="S1390" s="1">
        <v>259</v>
      </c>
      <c r="T1390" s="7" t="s">
        <v>21029</v>
      </c>
      <c r="U1390" s="1" t="s">
        <v>21030</v>
      </c>
      <c r="V1390" s="1" t="s">
        <v>21031</v>
      </c>
      <c r="W1390" s="1" t="s">
        <v>21028</v>
      </c>
      <c r="X1390" s="1">
        <v>1</v>
      </c>
      <c r="Y1390" s="1">
        <v>0.98799999999999999</v>
      </c>
      <c r="Z1390" s="21" t="s">
        <v>5808</v>
      </c>
      <c r="AA1390" s="1" t="s">
        <v>5812</v>
      </c>
      <c r="AB1390" s="1">
        <v>5882</v>
      </c>
      <c r="AC1390" s="1">
        <v>249</v>
      </c>
      <c r="AD1390" s="7" t="s">
        <v>21032</v>
      </c>
      <c r="AE1390" s="1" t="s">
        <v>21033</v>
      </c>
      <c r="AG1390" s="1" t="s">
        <v>21028</v>
      </c>
      <c r="AH1390" s="1">
        <v>0.89600000000000002</v>
      </c>
      <c r="AI1390" s="1">
        <v>0.95599999999999996</v>
      </c>
      <c r="AJ1390" s="9" t="s">
        <v>5808</v>
      </c>
      <c r="AK1390" s="1" t="s">
        <v>5815</v>
      </c>
      <c r="AL1390" s="1">
        <v>979</v>
      </c>
      <c r="AM1390" s="1">
        <v>252</v>
      </c>
      <c r="AN1390" s="7" t="s">
        <v>21034</v>
      </c>
      <c r="AO1390" s="1" t="s">
        <v>21035</v>
      </c>
      <c r="AQ1390" s="1" t="s">
        <v>21028</v>
      </c>
      <c r="AR1390" s="1">
        <v>0.90200000000000002</v>
      </c>
      <c r="AS1390" s="1">
        <v>0.92900000000000005</v>
      </c>
      <c r="AT1390" s="18" t="s">
        <v>5808</v>
      </c>
      <c r="AU1390" s="1" t="s">
        <v>5818</v>
      </c>
      <c r="AV1390" s="1">
        <v>2518</v>
      </c>
      <c r="AW1390" s="1">
        <v>465</v>
      </c>
      <c r="AX1390" s="7" t="s">
        <v>21036</v>
      </c>
      <c r="AY1390" s="1" t="s">
        <v>21037</v>
      </c>
      <c r="AZ1390" s="1" t="s">
        <v>21038</v>
      </c>
      <c r="BA1390" s="1" t="s">
        <v>21039</v>
      </c>
      <c r="BB1390" s="1">
        <v>0.42</v>
      </c>
      <c r="BC1390" s="1">
        <v>0.505</v>
      </c>
      <c r="BF1390" s="12"/>
    </row>
    <row r="1391" spans="1:58" ht="12" customHeight="1">
      <c r="A1391" s="1" t="s">
        <v>6006</v>
      </c>
      <c r="B1391" s="1">
        <v>4967</v>
      </c>
      <c r="C1391" s="1">
        <v>449</v>
      </c>
      <c r="D1391" s="7" t="s">
        <v>21040</v>
      </c>
      <c r="E1391" s="1" t="s">
        <v>21041</v>
      </c>
      <c r="G1391" s="1" t="s">
        <v>21042</v>
      </c>
      <c r="H1391" s="1" t="s">
        <v>21043</v>
      </c>
      <c r="I1391" s="1" t="s">
        <v>21044</v>
      </c>
      <c r="J1391" s="1">
        <v>1161596</v>
      </c>
      <c r="K1391" s="1">
        <v>1162945</v>
      </c>
      <c r="L1391" s="1" t="s">
        <v>5806</v>
      </c>
      <c r="M1391" s="1" t="s">
        <v>5</v>
      </c>
      <c r="N1391" s="1" t="s">
        <v>5885</v>
      </c>
      <c r="O1391" s="1" t="str">
        <f t="shared" si="33"/>
        <v/>
      </c>
      <c r="P1391" s="47" t="s">
        <v>5808</v>
      </c>
      <c r="Q1391" s="1" t="s">
        <v>5982</v>
      </c>
      <c r="R1391" s="1">
        <v>4925</v>
      </c>
      <c r="S1391" s="1">
        <v>449</v>
      </c>
      <c r="T1391" s="7" t="s">
        <v>21045</v>
      </c>
      <c r="U1391" s="1" t="s">
        <v>21046</v>
      </c>
      <c r="W1391" s="1" t="s">
        <v>21044</v>
      </c>
      <c r="X1391" s="1">
        <v>0.998</v>
      </c>
      <c r="Y1391" s="1">
        <v>0.998</v>
      </c>
      <c r="Z1391" s="21" t="s">
        <v>5808</v>
      </c>
      <c r="AA1391" s="1" t="s">
        <v>6031</v>
      </c>
      <c r="AB1391" s="1">
        <v>1217</v>
      </c>
      <c r="AC1391" s="1">
        <v>446</v>
      </c>
      <c r="AD1391" s="7" t="s">
        <v>21047</v>
      </c>
      <c r="AE1391" s="1" t="s">
        <v>21048</v>
      </c>
      <c r="AG1391" s="1" t="s">
        <v>21044</v>
      </c>
      <c r="AH1391" s="1">
        <v>0.89700000000000002</v>
      </c>
      <c r="AI1391" s="1">
        <v>0.996</v>
      </c>
      <c r="AJ1391" s="9" t="s">
        <v>5808</v>
      </c>
      <c r="AK1391" s="1" t="s">
        <v>6017</v>
      </c>
      <c r="AL1391" s="1">
        <v>4116</v>
      </c>
      <c r="AM1391" s="1">
        <v>446</v>
      </c>
      <c r="AN1391" s="7" t="s">
        <v>21049</v>
      </c>
      <c r="AO1391" s="1" t="s">
        <v>21050</v>
      </c>
      <c r="AQ1391" s="1" t="s">
        <v>21044</v>
      </c>
      <c r="AR1391" s="1">
        <v>0.90300000000000002</v>
      </c>
      <c r="AS1391" s="1">
        <v>0.99299999999999999</v>
      </c>
      <c r="AT1391" s="19" t="s">
        <v>5862</v>
      </c>
      <c r="AU1391" s="1" t="s">
        <v>5818</v>
      </c>
      <c r="AV1391" s="1">
        <v>328</v>
      </c>
      <c r="AW1391" s="1">
        <v>456</v>
      </c>
      <c r="AX1391" s="7" t="s">
        <v>21051</v>
      </c>
      <c r="AY1391" s="1" t="s">
        <v>21052</v>
      </c>
      <c r="AZ1391" s="1" t="s">
        <v>21053</v>
      </c>
      <c r="BA1391" s="1" t="s">
        <v>21054</v>
      </c>
      <c r="BB1391" s="1">
        <v>0.39600000000000002</v>
      </c>
      <c r="BC1391" s="1">
        <v>0.88200000000000001</v>
      </c>
      <c r="BF1391" s="12"/>
    </row>
    <row r="1392" spans="1:58" ht="12" customHeight="1">
      <c r="A1392" s="1" t="s">
        <v>6006</v>
      </c>
      <c r="B1392" s="1">
        <v>5574</v>
      </c>
      <c r="C1392" s="1">
        <v>489</v>
      </c>
      <c r="D1392" s="7" t="s">
        <v>21055</v>
      </c>
      <c r="E1392" s="1" t="s">
        <v>21056</v>
      </c>
      <c r="F1392" s="1" t="s">
        <v>21057</v>
      </c>
      <c r="G1392" s="1" t="s">
        <v>21058</v>
      </c>
      <c r="H1392" s="1" t="s">
        <v>21059</v>
      </c>
      <c r="I1392" s="1" t="s">
        <v>21060</v>
      </c>
      <c r="J1392" s="1">
        <v>1849107</v>
      </c>
      <c r="K1392" s="1">
        <v>1850576</v>
      </c>
      <c r="L1392" s="1" t="s">
        <v>5806</v>
      </c>
      <c r="M1392" s="1" t="s">
        <v>5</v>
      </c>
      <c r="N1392" s="1" t="s">
        <v>5885</v>
      </c>
      <c r="O1392" s="1" t="str">
        <f t="shared" si="33"/>
        <v/>
      </c>
      <c r="P1392" s="13" t="s">
        <v>5808</v>
      </c>
      <c r="Q1392" s="1" t="s">
        <v>5982</v>
      </c>
      <c r="R1392" s="1">
        <v>4431</v>
      </c>
      <c r="S1392" s="1">
        <v>489</v>
      </c>
      <c r="T1392" s="7" t="s">
        <v>21061</v>
      </c>
      <c r="U1392" s="1" t="s">
        <v>21062</v>
      </c>
      <c r="V1392" s="1" t="s">
        <v>21057</v>
      </c>
      <c r="W1392" s="1" t="s">
        <v>21060</v>
      </c>
      <c r="X1392" s="1">
        <v>0.996</v>
      </c>
      <c r="Y1392" s="1">
        <v>0.998</v>
      </c>
      <c r="Z1392" s="9" t="s">
        <v>5808</v>
      </c>
      <c r="AA1392" s="1" t="s">
        <v>6031</v>
      </c>
      <c r="AB1392" s="1">
        <v>1624</v>
      </c>
      <c r="AC1392" s="1">
        <v>489</v>
      </c>
      <c r="AD1392" s="7" t="s">
        <v>21063</v>
      </c>
      <c r="AE1392" s="1" t="s">
        <v>21064</v>
      </c>
      <c r="AG1392" s="1" t="s">
        <v>21060</v>
      </c>
      <c r="AH1392" s="1">
        <v>0.9</v>
      </c>
      <c r="AI1392" s="1">
        <v>0.998</v>
      </c>
      <c r="AJ1392" s="9" t="s">
        <v>5808</v>
      </c>
      <c r="AK1392" s="1" t="s">
        <v>6017</v>
      </c>
      <c r="AL1392" s="1">
        <v>3814</v>
      </c>
      <c r="AM1392" s="1">
        <v>489</v>
      </c>
      <c r="AN1392" s="7" t="s">
        <v>21065</v>
      </c>
      <c r="AO1392" s="1" t="s">
        <v>21066</v>
      </c>
      <c r="AQ1392" s="1" t="s">
        <v>21060</v>
      </c>
      <c r="AR1392" s="1">
        <v>0.90200000000000002</v>
      </c>
      <c r="AS1392" s="1">
        <v>0.998</v>
      </c>
      <c r="AT1392" s="30" t="s">
        <v>5808</v>
      </c>
      <c r="AU1392" s="1" t="s">
        <v>5818</v>
      </c>
      <c r="AV1392" s="1">
        <v>5926</v>
      </c>
      <c r="AW1392" s="1">
        <v>490</v>
      </c>
      <c r="AX1392" s="7" t="s">
        <v>21067</v>
      </c>
      <c r="AY1392" s="1" t="s">
        <v>21068</v>
      </c>
      <c r="AZ1392" s="1" t="s">
        <v>21057</v>
      </c>
      <c r="BA1392" s="1" t="s">
        <v>21060</v>
      </c>
      <c r="BB1392" s="1">
        <v>0.74099999999999999</v>
      </c>
      <c r="BC1392" s="1">
        <v>0.998</v>
      </c>
      <c r="BF1392" s="12"/>
    </row>
    <row r="1393" spans="1:58" ht="12" customHeight="1">
      <c r="A1393" s="1" t="s">
        <v>6006</v>
      </c>
      <c r="B1393" s="1">
        <v>6771</v>
      </c>
      <c r="C1393" s="1">
        <v>202</v>
      </c>
      <c r="D1393" s="7" t="s">
        <v>21069</v>
      </c>
      <c r="E1393" s="1" t="s">
        <v>21070</v>
      </c>
      <c r="G1393" s="1" t="s">
        <v>21071</v>
      </c>
      <c r="H1393" s="1" t="s">
        <v>21072</v>
      </c>
      <c r="I1393" s="1" t="s">
        <v>21073</v>
      </c>
      <c r="J1393" s="1">
        <v>3117202</v>
      </c>
      <c r="K1393" s="1">
        <v>3117810</v>
      </c>
      <c r="L1393" s="1" t="s">
        <v>5806</v>
      </c>
      <c r="M1393" s="1" t="s">
        <v>5</v>
      </c>
      <c r="N1393" s="1" t="s">
        <v>5885</v>
      </c>
      <c r="O1393" s="1" t="str">
        <f t="shared" si="33"/>
        <v/>
      </c>
      <c r="P1393" s="8" t="s">
        <v>5808</v>
      </c>
      <c r="Q1393" s="1" t="s">
        <v>5982</v>
      </c>
      <c r="R1393" s="1">
        <v>5693</v>
      </c>
      <c r="S1393" s="1">
        <v>202</v>
      </c>
      <c r="T1393" s="7" t="s">
        <v>21074</v>
      </c>
      <c r="U1393" s="1" t="s">
        <v>21075</v>
      </c>
      <c r="W1393" s="1" t="s">
        <v>21073</v>
      </c>
      <c r="X1393" s="1">
        <v>1</v>
      </c>
      <c r="Y1393" s="1">
        <v>0.995</v>
      </c>
      <c r="Z1393" s="21" t="s">
        <v>5808</v>
      </c>
      <c r="AA1393" s="1" t="s">
        <v>6014</v>
      </c>
      <c r="AB1393" s="1">
        <v>4735</v>
      </c>
      <c r="AC1393" s="1">
        <v>214</v>
      </c>
      <c r="AD1393" s="7" t="s">
        <v>21076</v>
      </c>
      <c r="AE1393" s="1" t="s">
        <v>21077</v>
      </c>
      <c r="AG1393" s="1" t="s">
        <v>11105</v>
      </c>
      <c r="AH1393" s="1">
        <v>0.89100000000000001</v>
      </c>
      <c r="AI1393" s="1">
        <v>0.93500000000000005</v>
      </c>
      <c r="AJ1393" s="9" t="s">
        <v>5808</v>
      </c>
      <c r="AK1393" s="1" t="s">
        <v>6017</v>
      </c>
      <c r="AL1393" s="1">
        <v>3437</v>
      </c>
      <c r="AM1393" s="1">
        <v>193</v>
      </c>
      <c r="AN1393" s="7" t="s">
        <v>21078</v>
      </c>
      <c r="AO1393" s="1" t="s">
        <v>21079</v>
      </c>
      <c r="AQ1393" s="1" t="s">
        <v>11105</v>
      </c>
      <c r="AR1393" s="1">
        <v>0.90700000000000003</v>
      </c>
      <c r="AS1393" s="1">
        <v>0.995</v>
      </c>
      <c r="AT1393" s="23" t="s">
        <v>5808</v>
      </c>
      <c r="AU1393" s="1" t="s">
        <v>5818</v>
      </c>
      <c r="AV1393" s="1">
        <v>3241</v>
      </c>
      <c r="AW1393" s="1">
        <v>225</v>
      </c>
      <c r="AX1393" s="7" t="s">
        <v>21080</v>
      </c>
      <c r="AY1393" s="1" t="s">
        <v>21081</v>
      </c>
      <c r="BA1393" s="1" t="s">
        <v>11105</v>
      </c>
      <c r="BB1393" s="1">
        <v>0.38800000000000001</v>
      </c>
      <c r="BC1393" s="1">
        <v>0.88900000000000001</v>
      </c>
      <c r="BF1393" s="12"/>
    </row>
    <row r="1394" spans="1:58" ht="12" customHeight="1">
      <c r="A1394" s="1" t="s">
        <v>5799</v>
      </c>
      <c r="B1394" s="1">
        <v>268</v>
      </c>
      <c r="C1394" s="1">
        <v>336</v>
      </c>
      <c r="D1394" s="7" t="s">
        <v>21082</v>
      </c>
      <c r="E1394" s="1" t="s">
        <v>21083</v>
      </c>
      <c r="F1394" s="1" t="s">
        <v>21084</v>
      </c>
      <c r="G1394" s="1" t="s">
        <v>21085</v>
      </c>
      <c r="H1394" s="1" t="s">
        <v>21086</v>
      </c>
      <c r="I1394" s="1" t="s">
        <v>16751</v>
      </c>
      <c r="J1394" s="1">
        <v>261370</v>
      </c>
      <c r="K1394" s="1">
        <v>262380</v>
      </c>
      <c r="L1394" s="1" t="s">
        <v>5806</v>
      </c>
      <c r="M1394" s="1" t="s">
        <v>2539</v>
      </c>
      <c r="N1394" s="1" t="s">
        <v>5885</v>
      </c>
      <c r="O1394" s="1" t="str">
        <f t="shared" si="33"/>
        <v/>
      </c>
      <c r="P1394" s="37" t="s">
        <v>5808</v>
      </c>
      <c r="Q1394" s="1" t="s">
        <v>5809</v>
      </c>
      <c r="R1394" s="1">
        <v>3388</v>
      </c>
      <c r="S1394" s="1">
        <v>338</v>
      </c>
      <c r="T1394" s="7" t="s">
        <v>21087</v>
      </c>
      <c r="U1394" s="1" t="s">
        <v>21088</v>
      </c>
      <c r="V1394" s="1" t="s">
        <v>21084</v>
      </c>
      <c r="W1394" s="1" t="s">
        <v>16751</v>
      </c>
      <c r="X1394" s="1">
        <v>0.98499999999999999</v>
      </c>
      <c r="Y1394" s="1">
        <v>0.997</v>
      </c>
      <c r="Z1394" s="9" t="s">
        <v>5808</v>
      </c>
      <c r="AA1394" s="1" t="s">
        <v>5812</v>
      </c>
      <c r="AB1394" s="1">
        <v>5250</v>
      </c>
      <c r="AC1394" s="1">
        <v>336</v>
      </c>
      <c r="AD1394" s="7" t="s">
        <v>21089</v>
      </c>
      <c r="AE1394" s="1" t="s">
        <v>21090</v>
      </c>
      <c r="AG1394" s="1" t="s">
        <v>16751</v>
      </c>
      <c r="AH1394" s="1">
        <v>0.91100000000000003</v>
      </c>
      <c r="AI1394" s="1">
        <v>0.997</v>
      </c>
      <c r="AJ1394" s="58" t="s">
        <v>5808</v>
      </c>
      <c r="AK1394" s="1" t="s">
        <v>5815</v>
      </c>
      <c r="AL1394" s="1">
        <v>3277</v>
      </c>
      <c r="AM1394" s="1">
        <v>336</v>
      </c>
      <c r="AN1394" s="7" t="s">
        <v>21091</v>
      </c>
      <c r="AO1394" s="1" t="s">
        <v>21092</v>
      </c>
      <c r="AQ1394" s="1" t="s">
        <v>16751</v>
      </c>
      <c r="AR1394" s="1">
        <v>0.90200000000000002</v>
      </c>
      <c r="AS1394" s="1">
        <v>0.997</v>
      </c>
      <c r="AT1394" s="30" t="s">
        <v>5808</v>
      </c>
      <c r="AU1394" s="1" t="s">
        <v>5818</v>
      </c>
      <c r="AV1394" s="1">
        <v>4892</v>
      </c>
      <c r="AW1394" s="1">
        <v>336</v>
      </c>
      <c r="AX1394" s="7" t="s">
        <v>16749</v>
      </c>
      <c r="AY1394" s="1" t="s">
        <v>16750</v>
      </c>
      <c r="BA1394" s="1" t="s">
        <v>16751</v>
      </c>
      <c r="BB1394" s="1">
        <v>0.74099999999999999</v>
      </c>
      <c r="BC1394" s="1">
        <v>0.997</v>
      </c>
      <c r="BF1394" s="12"/>
    </row>
    <row r="1395" spans="1:58" ht="12" customHeight="1">
      <c r="A1395" s="1" t="s">
        <v>5799</v>
      </c>
      <c r="B1395" s="1">
        <v>2500</v>
      </c>
      <c r="C1395" s="1">
        <v>346</v>
      </c>
      <c r="D1395" s="7" t="s">
        <v>21093</v>
      </c>
      <c r="E1395" s="1" t="s">
        <v>21094</v>
      </c>
      <c r="G1395" s="1" t="s">
        <v>21095</v>
      </c>
      <c r="H1395" s="1" t="s">
        <v>17560</v>
      </c>
      <c r="I1395" s="1" t="s">
        <v>17561</v>
      </c>
      <c r="J1395" s="1">
        <v>2643800</v>
      </c>
      <c r="K1395" s="1">
        <v>2644840</v>
      </c>
      <c r="L1395" s="1" t="s">
        <v>5826</v>
      </c>
      <c r="M1395" s="1" t="s">
        <v>2539</v>
      </c>
      <c r="N1395" s="1" t="s">
        <v>5885</v>
      </c>
      <c r="O1395" s="1" t="str">
        <f t="shared" si="33"/>
        <v/>
      </c>
      <c r="P1395" s="38" t="s">
        <v>5808</v>
      </c>
      <c r="Q1395" s="1" t="s">
        <v>5809</v>
      </c>
      <c r="R1395" s="1">
        <v>1648</v>
      </c>
      <c r="S1395" s="1">
        <v>346</v>
      </c>
      <c r="T1395" s="7" t="s">
        <v>21096</v>
      </c>
      <c r="W1395" s="1" t="s">
        <v>17561</v>
      </c>
      <c r="X1395" s="1">
        <v>1</v>
      </c>
      <c r="Y1395" s="1">
        <v>0.997</v>
      </c>
      <c r="Z1395" s="21" t="s">
        <v>5808</v>
      </c>
      <c r="AA1395" s="1" t="s">
        <v>5812</v>
      </c>
      <c r="AB1395" s="1">
        <v>6341</v>
      </c>
      <c r="AC1395" s="1">
        <v>347</v>
      </c>
      <c r="AD1395" s="7" t="s">
        <v>21097</v>
      </c>
      <c r="AE1395" s="1" t="s">
        <v>21098</v>
      </c>
      <c r="AG1395" s="1" t="s">
        <v>17561</v>
      </c>
      <c r="AH1395" s="1">
        <v>0.89900000000000002</v>
      </c>
      <c r="AI1395" s="1">
        <v>0.997</v>
      </c>
      <c r="AJ1395" s="43" t="s">
        <v>5808</v>
      </c>
      <c r="AK1395" s="1" t="s">
        <v>5815</v>
      </c>
      <c r="AL1395" s="1">
        <v>1394</v>
      </c>
      <c r="AM1395" s="1">
        <v>347</v>
      </c>
      <c r="AN1395" s="7" t="s">
        <v>21099</v>
      </c>
      <c r="AO1395" s="1" t="s">
        <v>21100</v>
      </c>
      <c r="AQ1395" s="1" t="s">
        <v>17561</v>
      </c>
      <c r="AR1395" s="1">
        <v>0.89900000000000002</v>
      </c>
      <c r="AS1395" s="1">
        <v>0.997</v>
      </c>
      <c r="AT1395" s="15" t="s">
        <v>5808</v>
      </c>
      <c r="AU1395" s="1" t="s">
        <v>5818</v>
      </c>
      <c r="AV1395" s="1">
        <v>3425</v>
      </c>
      <c r="AW1395" s="1">
        <v>360</v>
      </c>
      <c r="AX1395" s="7" t="s">
        <v>21101</v>
      </c>
      <c r="AY1395" s="1" t="s">
        <v>21102</v>
      </c>
      <c r="BA1395" s="1" t="s">
        <v>21103</v>
      </c>
      <c r="BB1395" s="1">
        <v>0.56399999999999995</v>
      </c>
      <c r="BC1395" s="1">
        <v>0.997</v>
      </c>
      <c r="BF1395" s="12"/>
    </row>
    <row r="1396" spans="1:58" ht="12" customHeight="1">
      <c r="A1396" s="1" t="s">
        <v>5799</v>
      </c>
      <c r="B1396" s="1">
        <v>3608</v>
      </c>
      <c r="C1396" s="1">
        <v>503</v>
      </c>
      <c r="D1396" s="7" t="s">
        <v>21104</v>
      </c>
      <c r="E1396" s="1" t="s">
        <v>21105</v>
      </c>
      <c r="G1396" s="1" t="s">
        <v>21106</v>
      </c>
      <c r="H1396" s="1" t="s">
        <v>21107</v>
      </c>
      <c r="I1396" s="1" t="s">
        <v>21108</v>
      </c>
      <c r="J1396" s="1">
        <v>3756315</v>
      </c>
      <c r="K1396" s="1">
        <v>3757826</v>
      </c>
      <c r="L1396" s="1" t="s">
        <v>5826</v>
      </c>
      <c r="M1396" s="1" t="s">
        <v>2539</v>
      </c>
      <c r="N1396" s="1" t="s">
        <v>5885</v>
      </c>
      <c r="O1396" s="1" t="str">
        <f t="shared" si="33"/>
        <v/>
      </c>
      <c r="P1396" s="8" t="s">
        <v>5808</v>
      </c>
      <c r="Q1396" s="1" t="s">
        <v>5809</v>
      </c>
      <c r="R1396" s="1">
        <v>2804</v>
      </c>
      <c r="S1396" s="1">
        <v>503</v>
      </c>
      <c r="T1396" s="7" t="s">
        <v>21109</v>
      </c>
      <c r="U1396" s="1" t="s">
        <v>21110</v>
      </c>
      <c r="W1396" s="1" t="s">
        <v>21108</v>
      </c>
      <c r="X1396" s="1">
        <v>1</v>
      </c>
      <c r="Y1396" s="1">
        <v>0.998</v>
      </c>
      <c r="Z1396" s="9" t="s">
        <v>5808</v>
      </c>
      <c r="AA1396" s="1" t="s">
        <v>5985</v>
      </c>
      <c r="AB1396" s="1">
        <v>2658</v>
      </c>
      <c r="AC1396" s="1">
        <v>364</v>
      </c>
      <c r="AD1396" s="7" t="s">
        <v>21111</v>
      </c>
      <c r="AG1396" s="1" t="s">
        <v>21108</v>
      </c>
      <c r="AH1396" s="1">
        <v>0.90500000000000003</v>
      </c>
      <c r="AI1396" s="1">
        <v>0.95599999999999996</v>
      </c>
      <c r="AJ1396" s="21" t="s">
        <v>5808</v>
      </c>
      <c r="AK1396" s="1" t="s">
        <v>5815</v>
      </c>
      <c r="AL1396" s="1">
        <v>439</v>
      </c>
      <c r="AM1396" s="1">
        <v>495</v>
      </c>
      <c r="AN1396" s="7" t="s">
        <v>21112</v>
      </c>
      <c r="AO1396" s="1" t="s">
        <v>21113</v>
      </c>
      <c r="AQ1396" s="1" t="s">
        <v>21108</v>
      </c>
      <c r="AR1396" s="1">
        <v>0.89300000000000002</v>
      </c>
      <c r="AS1396" s="1">
        <v>0.96399999999999997</v>
      </c>
      <c r="AT1396" s="27" t="s">
        <v>5808</v>
      </c>
      <c r="AU1396" s="1" t="s">
        <v>5818</v>
      </c>
      <c r="AV1396" s="1">
        <v>1409</v>
      </c>
      <c r="AW1396" s="1">
        <v>471</v>
      </c>
      <c r="AX1396" s="7" t="s">
        <v>21114</v>
      </c>
      <c r="AY1396" s="1" t="s">
        <v>21115</v>
      </c>
      <c r="BA1396" s="1" t="s">
        <v>21116</v>
      </c>
      <c r="BB1396" s="1">
        <v>0.51</v>
      </c>
      <c r="BC1396" s="1">
        <v>0.99399999999999999</v>
      </c>
      <c r="BF1396" s="12"/>
    </row>
    <row r="1397" spans="1:58" ht="12" customHeight="1">
      <c r="A1397" s="1" t="s">
        <v>5799</v>
      </c>
      <c r="B1397" s="1">
        <v>3632</v>
      </c>
      <c r="C1397" s="1">
        <v>396</v>
      </c>
      <c r="D1397" s="7" t="s">
        <v>21117</v>
      </c>
      <c r="E1397" s="1" t="s">
        <v>21118</v>
      </c>
      <c r="G1397" s="1" t="s">
        <v>21119</v>
      </c>
      <c r="H1397" s="1" t="s">
        <v>21120</v>
      </c>
      <c r="I1397" s="1" t="s">
        <v>21121</v>
      </c>
      <c r="J1397" s="1">
        <v>3785760</v>
      </c>
      <c r="K1397" s="1">
        <v>3786950</v>
      </c>
      <c r="L1397" s="1" t="s">
        <v>5826</v>
      </c>
      <c r="M1397" s="1" t="s">
        <v>2539</v>
      </c>
      <c r="N1397" s="1" t="s">
        <v>5885</v>
      </c>
      <c r="O1397" s="1" t="str">
        <f t="shared" si="33"/>
        <v/>
      </c>
      <c r="P1397" s="17" t="s">
        <v>5808</v>
      </c>
      <c r="Q1397" s="1" t="s">
        <v>5809</v>
      </c>
      <c r="R1397" s="1">
        <v>2669</v>
      </c>
      <c r="S1397" s="1">
        <v>396</v>
      </c>
      <c r="T1397" s="7" t="s">
        <v>21122</v>
      </c>
      <c r="U1397" s="1" t="s">
        <v>21123</v>
      </c>
      <c r="W1397" s="1" t="s">
        <v>21121</v>
      </c>
      <c r="X1397" s="1">
        <v>0.99199999999999999</v>
      </c>
      <c r="Y1397" s="1">
        <v>0.997</v>
      </c>
      <c r="Z1397" s="21" t="s">
        <v>5808</v>
      </c>
      <c r="AA1397" s="1" t="s">
        <v>5985</v>
      </c>
      <c r="AB1397" s="1">
        <v>2681</v>
      </c>
      <c r="AC1397" s="1">
        <v>396</v>
      </c>
      <c r="AD1397" s="7" t="s">
        <v>21124</v>
      </c>
      <c r="AE1397" s="1" t="s">
        <v>21125</v>
      </c>
      <c r="AG1397" s="1" t="s">
        <v>21121</v>
      </c>
      <c r="AH1397" s="1">
        <v>0.89900000000000002</v>
      </c>
      <c r="AI1397" s="1">
        <v>0.997</v>
      </c>
      <c r="AJ1397" s="9" t="s">
        <v>5808</v>
      </c>
      <c r="AK1397" s="1" t="s">
        <v>5815</v>
      </c>
      <c r="AL1397" s="1">
        <v>412</v>
      </c>
      <c r="AM1397" s="1">
        <v>396</v>
      </c>
      <c r="AN1397" s="7" t="s">
        <v>21126</v>
      </c>
      <c r="AO1397" s="1" t="s">
        <v>21127</v>
      </c>
      <c r="AQ1397" s="1" t="s">
        <v>21121</v>
      </c>
      <c r="AR1397" s="1">
        <v>0.90700000000000003</v>
      </c>
      <c r="AS1397" s="1">
        <v>0.997</v>
      </c>
      <c r="AT1397" s="24"/>
      <c r="BF1397" s="12"/>
    </row>
    <row r="1398" spans="1:58" ht="12" customHeight="1">
      <c r="A1398" s="1" t="s">
        <v>5799</v>
      </c>
      <c r="B1398" s="1">
        <v>862</v>
      </c>
      <c r="C1398" s="1">
        <v>296</v>
      </c>
      <c r="D1398" s="7" t="s">
        <v>21128</v>
      </c>
      <c r="E1398" s="1" t="s">
        <v>21129</v>
      </c>
      <c r="F1398" s="1" t="s">
        <v>21130</v>
      </c>
      <c r="G1398" s="1" t="s">
        <v>21131</v>
      </c>
      <c r="H1398" s="1" t="s">
        <v>21132</v>
      </c>
      <c r="I1398" s="1" t="s">
        <v>21133</v>
      </c>
      <c r="J1398" s="1">
        <v>927407</v>
      </c>
      <c r="K1398" s="1">
        <v>928297</v>
      </c>
      <c r="L1398" s="1" t="s">
        <v>5806</v>
      </c>
      <c r="M1398" s="1" t="s">
        <v>5</v>
      </c>
      <c r="N1398" s="1" t="s">
        <v>5885</v>
      </c>
      <c r="O1398" s="1" t="str">
        <f t="shared" si="33"/>
        <v/>
      </c>
      <c r="P1398" s="8" t="s">
        <v>5808</v>
      </c>
      <c r="Q1398" s="1" t="s">
        <v>5809</v>
      </c>
      <c r="R1398" s="1">
        <v>297</v>
      </c>
      <c r="S1398" s="1">
        <v>296</v>
      </c>
      <c r="T1398" s="7" t="s">
        <v>21134</v>
      </c>
      <c r="U1398" s="1" t="s">
        <v>21135</v>
      </c>
      <c r="V1398" s="1" t="s">
        <v>21130</v>
      </c>
      <c r="W1398" s="1" t="s">
        <v>21133</v>
      </c>
      <c r="X1398" s="1">
        <v>1</v>
      </c>
      <c r="Y1398" s="1">
        <v>0.997</v>
      </c>
      <c r="Z1398" s="21" t="s">
        <v>5808</v>
      </c>
      <c r="AA1398" s="1" t="s">
        <v>5812</v>
      </c>
      <c r="AB1398" s="1">
        <v>5715</v>
      </c>
      <c r="AC1398" s="1">
        <v>296</v>
      </c>
      <c r="AD1398" s="7" t="s">
        <v>21136</v>
      </c>
      <c r="AE1398" s="1" t="s">
        <v>21137</v>
      </c>
      <c r="AG1398" s="1" t="s">
        <v>21133</v>
      </c>
      <c r="AH1398" s="1">
        <v>0.89200000000000002</v>
      </c>
      <c r="AI1398" s="1">
        <v>0.99299999999999999</v>
      </c>
      <c r="AJ1398" s="9" t="s">
        <v>5808</v>
      </c>
      <c r="AK1398" s="1" t="s">
        <v>5815</v>
      </c>
      <c r="AL1398" s="1">
        <v>819</v>
      </c>
      <c r="AM1398" s="1">
        <v>296</v>
      </c>
      <c r="AN1398" s="7" t="s">
        <v>21138</v>
      </c>
      <c r="AO1398" s="1" t="s">
        <v>21139</v>
      </c>
      <c r="AQ1398" s="1" t="s">
        <v>21133</v>
      </c>
      <c r="AR1398" s="1">
        <v>0.90500000000000003</v>
      </c>
      <c r="AS1398" s="1">
        <v>0.99299999999999999</v>
      </c>
      <c r="AT1398" s="24"/>
      <c r="BF1398" s="12"/>
    </row>
    <row r="1399" spans="1:58" ht="12" customHeight="1">
      <c r="A1399" s="1" t="s">
        <v>5799</v>
      </c>
      <c r="B1399" s="1">
        <v>3221</v>
      </c>
      <c r="C1399" s="1">
        <v>271</v>
      </c>
      <c r="D1399" s="7" t="s">
        <v>21140</v>
      </c>
      <c r="E1399" s="1" t="s">
        <v>21141</v>
      </c>
      <c r="F1399" s="1" t="s">
        <v>21142</v>
      </c>
      <c r="G1399" s="1" t="s">
        <v>21143</v>
      </c>
      <c r="H1399" s="1" t="s">
        <v>21144</v>
      </c>
      <c r="I1399" s="1" t="s">
        <v>21145</v>
      </c>
      <c r="J1399" s="1">
        <v>3375583</v>
      </c>
      <c r="K1399" s="1">
        <v>3376398</v>
      </c>
      <c r="L1399" s="1" t="s">
        <v>5806</v>
      </c>
      <c r="M1399" s="1" t="s">
        <v>5</v>
      </c>
      <c r="N1399" s="1" t="s">
        <v>5885</v>
      </c>
      <c r="O1399" s="1" t="str">
        <f t="shared" si="33"/>
        <v/>
      </c>
      <c r="P1399" s="8" t="s">
        <v>5808</v>
      </c>
      <c r="Q1399" s="1" t="s">
        <v>5809</v>
      </c>
      <c r="R1399" s="1">
        <v>2390</v>
      </c>
      <c r="S1399" s="1">
        <v>271</v>
      </c>
      <c r="T1399" s="7" t="s">
        <v>21146</v>
      </c>
      <c r="U1399" s="1" t="s">
        <v>21147</v>
      </c>
      <c r="V1399" s="1" t="s">
        <v>21142</v>
      </c>
      <c r="W1399" s="1" t="s">
        <v>21145</v>
      </c>
      <c r="X1399" s="1">
        <v>1</v>
      </c>
      <c r="Y1399" s="1">
        <v>0.996</v>
      </c>
      <c r="Z1399" s="21" t="s">
        <v>5808</v>
      </c>
      <c r="AA1399" s="1" t="s">
        <v>5873</v>
      </c>
      <c r="AB1399" s="1">
        <v>220</v>
      </c>
      <c r="AC1399" s="1">
        <v>271</v>
      </c>
      <c r="AD1399" s="7" t="s">
        <v>21148</v>
      </c>
      <c r="AE1399" s="1" t="s">
        <v>21149</v>
      </c>
      <c r="AF1399" s="1" t="s">
        <v>21142</v>
      </c>
      <c r="AG1399" s="1" t="s">
        <v>21145</v>
      </c>
      <c r="AH1399" s="1">
        <v>0.89700000000000002</v>
      </c>
      <c r="AI1399" s="1">
        <v>0.996</v>
      </c>
      <c r="AJ1399" s="9" t="s">
        <v>5808</v>
      </c>
      <c r="AK1399" s="1" t="s">
        <v>5815</v>
      </c>
      <c r="AL1399" s="1">
        <v>2854</v>
      </c>
      <c r="AM1399" s="1">
        <v>271</v>
      </c>
      <c r="AN1399" s="7" t="s">
        <v>21150</v>
      </c>
      <c r="AO1399" s="1" t="s">
        <v>21151</v>
      </c>
      <c r="AP1399" s="1" t="s">
        <v>21142</v>
      </c>
      <c r="AQ1399" s="1" t="s">
        <v>21145</v>
      </c>
      <c r="AR1399" s="1">
        <v>0.9</v>
      </c>
      <c r="AS1399" s="1">
        <v>0.996</v>
      </c>
      <c r="AT1399" s="15" t="s">
        <v>5808</v>
      </c>
      <c r="AU1399" s="1" t="s">
        <v>5818</v>
      </c>
      <c r="AV1399" s="1">
        <v>5255</v>
      </c>
      <c r="AW1399" s="1">
        <v>266</v>
      </c>
      <c r="AX1399" s="7" t="s">
        <v>21152</v>
      </c>
      <c r="AY1399" s="1" t="s">
        <v>21153</v>
      </c>
      <c r="AZ1399" s="1" t="s">
        <v>21142</v>
      </c>
      <c r="BA1399" s="1" t="s">
        <v>21145</v>
      </c>
      <c r="BB1399" s="1">
        <v>0.59299999999999997</v>
      </c>
      <c r="BC1399" s="1">
        <v>0.98499999999999999</v>
      </c>
      <c r="BF1399" s="12"/>
    </row>
    <row r="1400" spans="1:58" ht="12" customHeight="1">
      <c r="A1400" s="1" t="s">
        <v>5799</v>
      </c>
      <c r="B1400" s="1">
        <v>3403</v>
      </c>
      <c r="C1400" s="1">
        <v>692</v>
      </c>
      <c r="D1400" s="7" t="s">
        <v>21154</v>
      </c>
      <c r="E1400" s="1" t="s">
        <v>21155</v>
      </c>
      <c r="G1400" s="1" t="s">
        <v>21156</v>
      </c>
      <c r="H1400" s="1" t="s">
        <v>21157</v>
      </c>
      <c r="I1400" s="1" t="s">
        <v>21158</v>
      </c>
      <c r="J1400" s="1">
        <v>3550187</v>
      </c>
      <c r="K1400" s="1">
        <v>3552265</v>
      </c>
      <c r="L1400" s="1" t="s">
        <v>5826</v>
      </c>
      <c r="M1400" s="1" t="s">
        <v>5</v>
      </c>
      <c r="N1400" s="1" t="s">
        <v>5885</v>
      </c>
      <c r="O1400" s="1" t="str">
        <f t="shared" si="33"/>
        <v/>
      </c>
      <c r="P1400" s="31" t="s">
        <v>5808</v>
      </c>
      <c r="Q1400" s="1" t="s">
        <v>5809</v>
      </c>
      <c r="R1400" s="1">
        <v>2573</v>
      </c>
      <c r="S1400" s="1">
        <v>692</v>
      </c>
      <c r="T1400" s="7" t="s">
        <v>21159</v>
      </c>
      <c r="U1400" s="1" t="s">
        <v>21160</v>
      </c>
      <c r="W1400" s="1" t="s">
        <v>21158</v>
      </c>
      <c r="X1400" s="1">
        <v>0.999</v>
      </c>
      <c r="Y1400" s="1">
        <v>0.999</v>
      </c>
      <c r="Z1400" s="9" t="s">
        <v>5808</v>
      </c>
      <c r="AA1400" s="1" t="s">
        <v>5873</v>
      </c>
      <c r="AB1400" s="1">
        <v>66</v>
      </c>
      <c r="AC1400" s="1">
        <v>694</v>
      </c>
      <c r="AD1400" s="7" t="s">
        <v>21161</v>
      </c>
      <c r="AE1400" s="1" t="s">
        <v>21162</v>
      </c>
      <c r="AG1400" s="1" t="s">
        <v>21158</v>
      </c>
      <c r="AH1400" s="1">
        <v>0.90100000000000002</v>
      </c>
      <c r="AI1400" s="1">
        <v>0.91600000000000004</v>
      </c>
      <c r="AJ1400" s="21" t="s">
        <v>5808</v>
      </c>
      <c r="AK1400" s="1" t="s">
        <v>5815</v>
      </c>
      <c r="AL1400" s="1">
        <v>3011</v>
      </c>
      <c r="AM1400" s="1">
        <v>690</v>
      </c>
      <c r="AN1400" s="7" t="s">
        <v>21163</v>
      </c>
      <c r="AO1400" s="1" t="s">
        <v>21164</v>
      </c>
      <c r="AQ1400" s="1" t="s">
        <v>21158</v>
      </c>
      <c r="AR1400" s="1">
        <v>0.89700000000000002</v>
      </c>
      <c r="AS1400" s="1">
        <v>0.97</v>
      </c>
      <c r="AT1400" s="24"/>
      <c r="BF1400" s="12"/>
    </row>
    <row r="1401" spans="1:58" ht="12" customHeight="1">
      <c r="A1401" s="1" t="s">
        <v>6006</v>
      </c>
      <c r="B1401" s="1">
        <v>4980</v>
      </c>
      <c r="C1401" s="1">
        <v>217</v>
      </c>
      <c r="D1401" s="7" t="s">
        <v>21165</v>
      </c>
      <c r="E1401" s="1" t="s">
        <v>21166</v>
      </c>
      <c r="F1401" s="1" t="s">
        <v>21167</v>
      </c>
      <c r="G1401" s="1" t="s">
        <v>21168</v>
      </c>
      <c r="H1401" s="1" t="s">
        <v>21169</v>
      </c>
      <c r="I1401" s="1" t="s">
        <v>21170</v>
      </c>
      <c r="J1401" s="1">
        <v>1175994</v>
      </c>
      <c r="K1401" s="1">
        <v>1176647</v>
      </c>
      <c r="L1401" s="1" t="s">
        <v>5806</v>
      </c>
      <c r="M1401" s="1" t="s">
        <v>5</v>
      </c>
      <c r="N1401" s="1" t="s">
        <v>5885</v>
      </c>
      <c r="O1401" s="1" t="str">
        <f t="shared" si="33"/>
        <v/>
      </c>
      <c r="P1401" s="8" t="s">
        <v>5808</v>
      </c>
      <c r="Q1401" s="1" t="s">
        <v>5982</v>
      </c>
      <c r="R1401" s="1">
        <v>4910</v>
      </c>
      <c r="S1401" s="1">
        <v>217</v>
      </c>
      <c r="T1401" s="7" t="s">
        <v>21171</v>
      </c>
      <c r="U1401" s="1" t="s">
        <v>21172</v>
      </c>
      <c r="V1401" s="1" t="s">
        <v>21167</v>
      </c>
      <c r="W1401" s="1" t="s">
        <v>21170</v>
      </c>
      <c r="X1401" s="1">
        <v>1</v>
      </c>
      <c r="Y1401" s="1">
        <v>0.995</v>
      </c>
      <c r="Z1401" s="9" t="s">
        <v>5808</v>
      </c>
      <c r="AA1401" s="1" t="s">
        <v>6031</v>
      </c>
      <c r="AB1401" s="1">
        <v>1109</v>
      </c>
      <c r="AC1401" s="1">
        <v>214</v>
      </c>
      <c r="AD1401" s="7" t="s">
        <v>21173</v>
      </c>
      <c r="AE1401" s="1" t="s">
        <v>21174</v>
      </c>
      <c r="AG1401" s="1" t="s">
        <v>21170</v>
      </c>
      <c r="AH1401" s="1">
        <v>0.90400000000000003</v>
      </c>
      <c r="AI1401" s="1">
        <v>0.96699999999999997</v>
      </c>
      <c r="AJ1401" s="21" t="s">
        <v>5808</v>
      </c>
      <c r="AK1401" s="1" t="s">
        <v>6017</v>
      </c>
      <c r="AL1401" s="1">
        <v>4224</v>
      </c>
      <c r="AM1401" s="1">
        <v>215</v>
      </c>
      <c r="AN1401" s="7" t="s">
        <v>21175</v>
      </c>
      <c r="AO1401" s="1" t="s">
        <v>21176</v>
      </c>
      <c r="AQ1401" s="1" t="s">
        <v>21170</v>
      </c>
      <c r="AR1401" s="1">
        <v>0.89300000000000002</v>
      </c>
      <c r="AS1401" s="1">
        <v>0.99099999999999999</v>
      </c>
      <c r="AT1401" s="27" t="s">
        <v>5808</v>
      </c>
      <c r="AU1401" s="1" t="s">
        <v>5818</v>
      </c>
      <c r="AV1401" s="1">
        <v>941</v>
      </c>
      <c r="AW1401" s="1">
        <v>205</v>
      </c>
      <c r="AX1401" s="7" t="s">
        <v>21177</v>
      </c>
      <c r="AY1401" s="1" t="s">
        <v>21178</v>
      </c>
      <c r="AZ1401" s="1" t="s">
        <v>21167</v>
      </c>
      <c r="BA1401" s="1" t="s">
        <v>21170</v>
      </c>
      <c r="BB1401" s="1">
        <v>0.55000000000000004</v>
      </c>
      <c r="BC1401" s="1">
        <v>0.92200000000000004</v>
      </c>
      <c r="BF1401" s="12"/>
    </row>
    <row r="1402" spans="1:58" ht="12" customHeight="1">
      <c r="A1402" s="1" t="s">
        <v>6006</v>
      </c>
      <c r="B1402" s="1">
        <v>6071</v>
      </c>
      <c r="C1402" s="1">
        <v>138</v>
      </c>
      <c r="D1402" s="7" t="s">
        <v>21179</v>
      </c>
      <c r="E1402" s="1" t="s">
        <v>21180</v>
      </c>
      <c r="G1402" s="1" t="s">
        <v>21181</v>
      </c>
      <c r="H1402" s="1" t="s">
        <v>21182</v>
      </c>
      <c r="I1402" s="1" t="s">
        <v>21183</v>
      </c>
      <c r="J1402" s="1">
        <v>2411338</v>
      </c>
      <c r="K1402" s="1">
        <v>2411754</v>
      </c>
      <c r="L1402" s="1" t="s">
        <v>5826</v>
      </c>
      <c r="M1402" s="1" t="s">
        <v>5</v>
      </c>
      <c r="N1402" s="1" t="s">
        <v>5885</v>
      </c>
      <c r="O1402" s="1" t="str">
        <f t="shared" si="33"/>
        <v/>
      </c>
      <c r="P1402" s="8" t="s">
        <v>5808</v>
      </c>
      <c r="Q1402" s="1" t="s">
        <v>5982</v>
      </c>
      <c r="R1402" s="1">
        <v>3832</v>
      </c>
      <c r="S1402" s="1">
        <v>138</v>
      </c>
      <c r="T1402" s="7" t="s">
        <v>21184</v>
      </c>
      <c r="U1402" s="1" t="s">
        <v>21185</v>
      </c>
      <c r="W1402" s="1" t="s">
        <v>21183</v>
      </c>
      <c r="X1402" s="1">
        <v>1</v>
      </c>
      <c r="Y1402" s="1">
        <v>0.99299999999999999</v>
      </c>
      <c r="Z1402" s="21" t="s">
        <v>5808</v>
      </c>
      <c r="AA1402" s="1" t="s">
        <v>6014</v>
      </c>
      <c r="AB1402" s="1">
        <v>3726</v>
      </c>
      <c r="AC1402" s="1">
        <v>148</v>
      </c>
      <c r="AD1402" s="7" t="s">
        <v>21186</v>
      </c>
      <c r="AE1402" s="1" t="s">
        <v>21187</v>
      </c>
      <c r="AG1402" s="1" t="s">
        <v>21183</v>
      </c>
      <c r="AH1402" s="1">
        <v>0.88400000000000001</v>
      </c>
      <c r="AI1402" s="1">
        <v>0.92600000000000005</v>
      </c>
      <c r="AJ1402" s="9" t="s">
        <v>5808</v>
      </c>
      <c r="AK1402" s="1" t="s">
        <v>6017</v>
      </c>
      <c r="AL1402" s="1">
        <v>5132</v>
      </c>
      <c r="AM1402" s="1">
        <v>148</v>
      </c>
      <c r="AN1402" s="7" t="s">
        <v>21188</v>
      </c>
      <c r="AO1402" s="1" t="s">
        <v>21189</v>
      </c>
      <c r="AQ1402" s="1" t="s">
        <v>21183</v>
      </c>
      <c r="AR1402" s="1">
        <v>0.91300000000000003</v>
      </c>
      <c r="AS1402" s="1">
        <v>0.92600000000000005</v>
      </c>
      <c r="AT1402" s="18" t="s">
        <v>5808</v>
      </c>
      <c r="AU1402" s="1" t="s">
        <v>5818</v>
      </c>
      <c r="AV1402" s="1">
        <v>620</v>
      </c>
      <c r="AW1402" s="1">
        <v>149</v>
      </c>
      <c r="AX1402" s="7" t="s">
        <v>21190</v>
      </c>
      <c r="AY1402" s="1" t="s">
        <v>21191</v>
      </c>
      <c r="BA1402" s="1" t="s">
        <v>21183</v>
      </c>
      <c r="BB1402" s="1">
        <v>0.496</v>
      </c>
      <c r="BC1402" s="1">
        <v>0.91300000000000003</v>
      </c>
      <c r="BF1402" s="12"/>
    </row>
    <row r="1403" spans="1:58" ht="12" customHeight="1">
      <c r="A1403" s="1" t="s">
        <v>5799</v>
      </c>
      <c r="B1403" s="1">
        <v>1072</v>
      </c>
      <c r="C1403" s="1">
        <v>207</v>
      </c>
      <c r="D1403" s="7" t="s">
        <v>21192</v>
      </c>
      <c r="E1403" s="1" t="s">
        <v>21193</v>
      </c>
      <c r="G1403" s="1" t="s">
        <v>21194</v>
      </c>
      <c r="H1403" s="1" t="s">
        <v>11789</v>
      </c>
      <c r="I1403" s="1" t="s">
        <v>11790</v>
      </c>
      <c r="J1403" s="1">
        <v>1147399</v>
      </c>
      <c r="K1403" s="1">
        <v>1148022</v>
      </c>
      <c r="L1403" s="1" t="s">
        <v>5806</v>
      </c>
      <c r="M1403" s="1" t="s">
        <v>4173</v>
      </c>
      <c r="N1403" s="1" t="s">
        <v>5885</v>
      </c>
      <c r="O1403" s="1" t="str">
        <f t="shared" si="33"/>
        <v/>
      </c>
      <c r="P1403" s="8" t="s">
        <v>5808</v>
      </c>
      <c r="Q1403" s="1" t="s">
        <v>5809</v>
      </c>
      <c r="R1403" s="1">
        <v>720</v>
      </c>
      <c r="S1403" s="1">
        <v>207</v>
      </c>
      <c r="T1403" s="7" t="s">
        <v>21195</v>
      </c>
      <c r="U1403" s="1" t="s">
        <v>21196</v>
      </c>
      <c r="W1403" s="1" t="s">
        <v>11790</v>
      </c>
      <c r="X1403" s="1">
        <v>1</v>
      </c>
      <c r="Y1403" s="1">
        <v>0.995</v>
      </c>
      <c r="Z1403" s="21" t="s">
        <v>5808</v>
      </c>
      <c r="AA1403" s="1" t="s">
        <v>5812</v>
      </c>
      <c r="AB1403" s="1">
        <v>5909</v>
      </c>
      <c r="AC1403" s="1">
        <v>220</v>
      </c>
      <c r="AD1403" s="7" t="s">
        <v>21197</v>
      </c>
      <c r="AE1403" s="1" t="s">
        <v>21198</v>
      </c>
      <c r="AG1403" s="1" t="s">
        <v>11790</v>
      </c>
      <c r="AH1403" s="1">
        <v>0.88900000000000001</v>
      </c>
      <c r="AI1403" s="1">
        <v>0.93600000000000005</v>
      </c>
      <c r="AJ1403" s="9" t="s">
        <v>5808</v>
      </c>
      <c r="AK1403" s="1" t="s">
        <v>5815</v>
      </c>
      <c r="AL1403" s="1">
        <v>1006</v>
      </c>
      <c r="AM1403" s="1">
        <v>219</v>
      </c>
      <c r="AN1403" s="7" t="s">
        <v>21199</v>
      </c>
      <c r="AO1403" s="1" t="s">
        <v>21200</v>
      </c>
      <c r="AQ1403" s="1" t="s">
        <v>11797</v>
      </c>
      <c r="AR1403" s="1">
        <v>0.90800000000000003</v>
      </c>
      <c r="AS1403" s="1">
        <v>0.94099999999999995</v>
      </c>
      <c r="AT1403" s="19" t="s">
        <v>5862</v>
      </c>
      <c r="AU1403" s="1" t="s">
        <v>5818</v>
      </c>
      <c r="AV1403" s="1">
        <v>2590</v>
      </c>
      <c r="AW1403" s="1">
        <v>212</v>
      </c>
      <c r="AX1403" s="7" t="s">
        <v>11798</v>
      </c>
      <c r="AY1403" s="1" t="s">
        <v>11799</v>
      </c>
      <c r="BA1403" s="1" t="s">
        <v>11790</v>
      </c>
      <c r="BB1403" s="1">
        <v>0.315</v>
      </c>
      <c r="BC1403" s="1">
        <v>0.65600000000000003</v>
      </c>
      <c r="BF1403" s="12"/>
    </row>
    <row r="1404" spans="1:58" ht="12" customHeight="1">
      <c r="A1404" s="1" t="s">
        <v>5799</v>
      </c>
      <c r="B1404" s="1">
        <v>1257</v>
      </c>
      <c r="C1404" s="1">
        <v>462</v>
      </c>
      <c r="D1404" s="7" t="s">
        <v>21201</v>
      </c>
      <c r="E1404" s="1" t="s">
        <v>21202</v>
      </c>
      <c r="G1404" s="1" t="s">
        <v>21203</v>
      </c>
      <c r="H1404" s="1" t="s">
        <v>19933</v>
      </c>
      <c r="I1404" s="1" t="s">
        <v>19934</v>
      </c>
      <c r="J1404" s="1">
        <v>1320725</v>
      </c>
      <c r="K1404" s="1">
        <v>1322113</v>
      </c>
      <c r="L1404" s="1" t="s">
        <v>5826</v>
      </c>
      <c r="M1404" s="1" t="s">
        <v>2539</v>
      </c>
      <c r="N1404" s="1" t="s">
        <v>5885</v>
      </c>
      <c r="O1404" s="1" t="str">
        <f t="shared" si="33"/>
        <v/>
      </c>
      <c r="P1404" s="33" t="s">
        <v>5808</v>
      </c>
      <c r="Q1404" s="1" t="s">
        <v>5809</v>
      </c>
      <c r="R1404" s="1">
        <v>1935</v>
      </c>
      <c r="S1404" s="1">
        <v>462</v>
      </c>
      <c r="T1404" s="7" t="s">
        <v>21204</v>
      </c>
      <c r="U1404" s="1" t="s">
        <v>21205</v>
      </c>
      <c r="W1404" s="1" t="s">
        <v>19934</v>
      </c>
      <c r="X1404" s="1">
        <v>0.998</v>
      </c>
      <c r="Y1404" s="1">
        <v>0.998</v>
      </c>
      <c r="Z1404" s="58" t="s">
        <v>5808</v>
      </c>
      <c r="AA1404" s="1" t="s">
        <v>6124</v>
      </c>
      <c r="AB1404" s="1">
        <v>3527</v>
      </c>
      <c r="AC1404" s="1">
        <v>462</v>
      </c>
      <c r="AD1404" s="7" t="s">
        <v>21206</v>
      </c>
      <c r="AE1404" s="1" t="s">
        <v>21207</v>
      </c>
      <c r="AG1404" s="1" t="s">
        <v>19934</v>
      </c>
      <c r="AH1404" s="1">
        <v>0.90700000000000003</v>
      </c>
      <c r="AI1404" s="1">
        <v>0.998</v>
      </c>
      <c r="AJ1404" s="43" t="s">
        <v>5808</v>
      </c>
      <c r="AK1404" s="1" t="s">
        <v>6017</v>
      </c>
      <c r="AL1404" s="1">
        <v>4923</v>
      </c>
      <c r="AM1404" s="1">
        <v>462</v>
      </c>
      <c r="AN1404" s="7" t="s">
        <v>21208</v>
      </c>
      <c r="AO1404" s="1" t="s">
        <v>21209</v>
      </c>
      <c r="AQ1404" s="1" t="s">
        <v>19934</v>
      </c>
      <c r="AR1404" s="1">
        <v>0.89200000000000002</v>
      </c>
      <c r="AS1404" s="1">
        <v>0.998</v>
      </c>
      <c r="AT1404" s="43" t="s">
        <v>5808</v>
      </c>
      <c r="AU1404" s="1" t="s">
        <v>5818</v>
      </c>
      <c r="AV1404" s="1">
        <v>384</v>
      </c>
      <c r="AW1404" s="1">
        <v>461</v>
      </c>
      <c r="AX1404" s="7" t="s">
        <v>21210</v>
      </c>
      <c r="AY1404" s="1" t="s">
        <v>21211</v>
      </c>
      <c r="BA1404" s="1" t="s">
        <v>21212</v>
      </c>
      <c r="BB1404" s="1">
        <v>0.82499999999999996</v>
      </c>
      <c r="BC1404" s="1">
        <v>0.96299999999999997</v>
      </c>
      <c r="BF1404" s="12"/>
    </row>
    <row r="1405" spans="1:58" ht="12" customHeight="1">
      <c r="A1405" s="1" t="s">
        <v>5799</v>
      </c>
      <c r="B1405" s="1">
        <v>202</v>
      </c>
      <c r="C1405" s="1">
        <v>354</v>
      </c>
      <c r="D1405" s="7" t="s">
        <v>21213</v>
      </c>
      <c r="E1405" s="1" t="s">
        <v>21214</v>
      </c>
      <c r="F1405" s="1" t="s">
        <v>21215</v>
      </c>
      <c r="G1405" s="1" t="s">
        <v>21216</v>
      </c>
      <c r="H1405" s="1" t="s">
        <v>21217</v>
      </c>
      <c r="I1405" s="1" t="s">
        <v>21218</v>
      </c>
      <c r="J1405" s="1">
        <v>198655</v>
      </c>
      <c r="K1405" s="1">
        <v>199719</v>
      </c>
      <c r="L1405" s="1" t="s">
        <v>5826</v>
      </c>
      <c r="M1405" s="1" t="s">
        <v>5</v>
      </c>
      <c r="N1405" s="1" t="s">
        <v>5885</v>
      </c>
      <c r="O1405" s="1" t="str">
        <f t="shared" si="33"/>
        <v/>
      </c>
      <c r="P1405" s="17" t="s">
        <v>5808</v>
      </c>
      <c r="Q1405" s="1" t="s">
        <v>5809</v>
      </c>
      <c r="R1405" s="1">
        <v>3320</v>
      </c>
      <c r="S1405" s="1">
        <v>354</v>
      </c>
      <c r="T1405" s="7" t="s">
        <v>21219</v>
      </c>
      <c r="U1405" s="1" t="s">
        <v>21220</v>
      </c>
      <c r="W1405" s="1" t="s">
        <v>21218</v>
      </c>
      <c r="X1405" s="1">
        <v>0.99399999999999999</v>
      </c>
      <c r="Y1405" s="1">
        <v>0.997</v>
      </c>
      <c r="Z1405" s="21" t="s">
        <v>5808</v>
      </c>
      <c r="AA1405" s="1" t="s">
        <v>5812</v>
      </c>
      <c r="AB1405" s="1">
        <v>5185</v>
      </c>
      <c r="AC1405" s="1">
        <v>350</v>
      </c>
      <c r="AD1405" s="7" t="s">
        <v>21221</v>
      </c>
      <c r="AE1405" s="1" t="s">
        <v>21222</v>
      </c>
      <c r="AG1405" s="1" t="s">
        <v>21218</v>
      </c>
      <c r="AH1405" s="1">
        <v>0.89400000000000002</v>
      </c>
      <c r="AI1405" s="1">
        <v>0.99399999999999999</v>
      </c>
      <c r="AJ1405" s="9" t="s">
        <v>5808</v>
      </c>
      <c r="AK1405" s="1" t="s">
        <v>5815</v>
      </c>
      <c r="AL1405" s="1">
        <v>3349</v>
      </c>
      <c r="AM1405" s="1">
        <v>350</v>
      </c>
      <c r="AN1405" s="7" t="s">
        <v>21223</v>
      </c>
      <c r="AO1405" s="1" t="s">
        <v>21224</v>
      </c>
      <c r="AQ1405" s="1" t="s">
        <v>21218</v>
      </c>
      <c r="AR1405" s="1">
        <v>0.90800000000000003</v>
      </c>
      <c r="AS1405" s="1">
        <v>0.99399999999999999</v>
      </c>
      <c r="AT1405" s="11" t="s">
        <v>5808</v>
      </c>
      <c r="AU1405" s="1" t="s">
        <v>5818</v>
      </c>
      <c r="AV1405" s="1">
        <v>2926</v>
      </c>
      <c r="AW1405" s="1">
        <v>353</v>
      </c>
      <c r="AX1405" s="7" t="s">
        <v>21225</v>
      </c>
      <c r="AY1405" s="1" t="s">
        <v>21226</v>
      </c>
      <c r="BA1405" s="1" t="s">
        <v>21218</v>
      </c>
      <c r="BB1405" s="1">
        <v>0.63200000000000001</v>
      </c>
      <c r="BC1405" s="1">
        <v>0.96599999999999997</v>
      </c>
      <c r="BF1405" s="12"/>
    </row>
    <row r="1406" spans="1:58" ht="12" customHeight="1">
      <c r="A1406" s="1" t="s">
        <v>5799</v>
      </c>
      <c r="B1406" s="1">
        <v>343</v>
      </c>
      <c r="C1406" s="1">
        <v>610</v>
      </c>
      <c r="D1406" s="7" t="s">
        <v>21227</v>
      </c>
      <c r="E1406" s="1" t="s">
        <v>21228</v>
      </c>
      <c r="F1406" s="1" t="s">
        <v>21229</v>
      </c>
      <c r="G1406" s="1" t="s">
        <v>21230</v>
      </c>
      <c r="H1406" s="1" t="s">
        <v>21231</v>
      </c>
      <c r="I1406" s="1" t="s">
        <v>21232</v>
      </c>
      <c r="J1406" s="1">
        <v>331614</v>
      </c>
      <c r="K1406" s="1">
        <v>333446</v>
      </c>
      <c r="L1406" s="1" t="s">
        <v>5826</v>
      </c>
      <c r="M1406" s="1" t="s">
        <v>5</v>
      </c>
      <c r="N1406" s="1" t="s">
        <v>5885</v>
      </c>
      <c r="O1406" s="1" t="str">
        <f t="shared" si="33"/>
        <v/>
      </c>
      <c r="P1406" s="8" t="s">
        <v>5808</v>
      </c>
      <c r="Q1406" s="1" t="s">
        <v>5809</v>
      </c>
      <c r="R1406" s="1">
        <v>3466</v>
      </c>
      <c r="S1406" s="1">
        <v>610</v>
      </c>
      <c r="T1406" s="7" t="s">
        <v>21233</v>
      </c>
      <c r="U1406" s="1" t="s">
        <v>21234</v>
      </c>
      <c r="V1406" s="1" t="s">
        <v>21235</v>
      </c>
      <c r="W1406" s="1" t="s">
        <v>21232</v>
      </c>
      <c r="X1406" s="1">
        <v>1</v>
      </c>
      <c r="Y1406" s="1">
        <v>0.998</v>
      </c>
      <c r="Z1406" s="21" t="s">
        <v>5808</v>
      </c>
      <c r="AA1406" s="1" t="s">
        <v>5812</v>
      </c>
      <c r="AB1406" s="1">
        <v>5322</v>
      </c>
      <c r="AC1406" s="1">
        <v>605</v>
      </c>
      <c r="AD1406" s="7" t="s">
        <v>21236</v>
      </c>
      <c r="AE1406" s="1" t="s">
        <v>21237</v>
      </c>
      <c r="AG1406" s="1" t="s">
        <v>21232</v>
      </c>
      <c r="AH1406" s="1">
        <v>0.89800000000000002</v>
      </c>
      <c r="AI1406" s="1">
        <v>0.998</v>
      </c>
      <c r="AJ1406" s="21" t="s">
        <v>5808</v>
      </c>
      <c r="AK1406" s="1" t="s">
        <v>5815</v>
      </c>
      <c r="AL1406" s="1">
        <v>3210</v>
      </c>
      <c r="AM1406" s="1">
        <v>605</v>
      </c>
      <c r="AN1406" s="7" t="s">
        <v>21238</v>
      </c>
      <c r="AO1406" s="1" t="s">
        <v>21239</v>
      </c>
      <c r="AQ1406" s="1" t="s">
        <v>21232</v>
      </c>
      <c r="AR1406" s="1">
        <v>0.89800000000000002</v>
      </c>
      <c r="AS1406" s="1">
        <v>0.998</v>
      </c>
      <c r="AT1406" s="15" t="s">
        <v>5808</v>
      </c>
      <c r="AU1406" s="1" t="s">
        <v>5818</v>
      </c>
      <c r="AV1406" s="1">
        <v>6108</v>
      </c>
      <c r="AW1406" s="1">
        <v>611</v>
      </c>
      <c r="AX1406" s="7" t="s">
        <v>21240</v>
      </c>
      <c r="AY1406" s="1" t="s">
        <v>21241</v>
      </c>
      <c r="AZ1406" s="1" t="s">
        <v>21242</v>
      </c>
      <c r="BA1406" s="1" t="s">
        <v>21232</v>
      </c>
      <c r="BB1406" s="1">
        <v>0.57599999999999996</v>
      </c>
      <c r="BC1406" s="1">
        <v>0.998</v>
      </c>
      <c r="BF1406" s="12"/>
    </row>
    <row r="1407" spans="1:58" ht="12" customHeight="1">
      <c r="A1407" s="1" t="s">
        <v>5799</v>
      </c>
      <c r="B1407" s="1">
        <v>994</v>
      </c>
      <c r="C1407" s="1">
        <v>378</v>
      </c>
      <c r="D1407" s="7" t="s">
        <v>21243</v>
      </c>
      <c r="E1407" s="1" t="s">
        <v>21244</v>
      </c>
      <c r="F1407" s="1" t="s">
        <v>21245</v>
      </c>
      <c r="G1407" s="1" t="s">
        <v>21246</v>
      </c>
      <c r="H1407" s="1" t="s">
        <v>21247</v>
      </c>
      <c r="I1407" s="1" t="s">
        <v>21248</v>
      </c>
      <c r="J1407" s="1">
        <v>1065238</v>
      </c>
      <c r="K1407" s="1">
        <v>1066374</v>
      </c>
      <c r="L1407" s="1" t="s">
        <v>5806</v>
      </c>
      <c r="M1407" s="1" t="s">
        <v>5</v>
      </c>
      <c r="N1407" s="1" t="s">
        <v>5885</v>
      </c>
      <c r="O1407" s="1" t="str">
        <f t="shared" si="33"/>
        <v/>
      </c>
      <c r="P1407" s="8" t="s">
        <v>5808</v>
      </c>
      <c r="Q1407" s="1" t="s">
        <v>5809</v>
      </c>
      <c r="R1407" s="1">
        <v>2300</v>
      </c>
      <c r="S1407" s="1">
        <v>378</v>
      </c>
      <c r="T1407" s="7" t="s">
        <v>21249</v>
      </c>
      <c r="U1407" s="1" t="s">
        <v>21250</v>
      </c>
      <c r="V1407" s="1" t="s">
        <v>21245</v>
      </c>
      <c r="W1407" s="1" t="s">
        <v>21248</v>
      </c>
      <c r="X1407" s="1">
        <v>1</v>
      </c>
      <c r="Y1407" s="1">
        <v>0.997</v>
      </c>
      <c r="Z1407" s="21" t="s">
        <v>5808</v>
      </c>
      <c r="AA1407" s="1" t="s">
        <v>5812</v>
      </c>
      <c r="AB1407" s="1">
        <v>5841</v>
      </c>
      <c r="AC1407" s="1">
        <v>378</v>
      </c>
      <c r="AD1407" s="7" t="s">
        <v>21251</v>
      </c>
      <c r="AE1407" s="1" t="s">
        <v>21252</v>
      </c>
      <c r="AG1407" s="1" t="s">
        <v>21248</v>
      </c>
      <c r="AH1407" s="1">
        <v>0.89400000000000002</v>
      </c>
      <c r="AI1407" s="1">
        <v>0.997</v>
      </c>
      <c r="AJ1407" s="9" t="s">
        <v>5808</v>
      </c>
      <c r="AK1407" s="1" t="s">
        <v>5815</v>
      </c>
      <c r="AL1407" s="1">
        <v>942</v>
      </c>
      <c r="AM1407" s="1">
        <v>378</v>
      </c>
      <c r="AN1407" s="7" t="s">
        <v>21253</v>
      </c>
      <c r="AO1407" s="1" t="s">
        <v>21254</v>
      </c>
      <c r="AQ1407" s="1" t="s">
        <v>21248</v>
      </c>
      <c r="AR1407" s="1">
        <v>0.90200000000000002</v>
      </c>
      <c r="AS1407" s="1">
        <v>0.997</v>
      </c>
      <c r="AT1407" s="11" t="s">
        <v>5808</v>
      </c>
      <c r="AU1407" s="1" t="s">
        <v>5818</v>
      </c>
      <c r="AV1407" s="1">
        <v>4293</v>
      </c>
      <c r="AW1407" s="1">
        <v>352</v>
      </c>
      <c r="AX1407" s="7" t="s">
        <v>21255</v>
      </c>
      <c r="AY1407" s="1" t="s">
        <v>21256</v>
      </c>
      <c r="AZ1407" s="1" t="s">
        <v>21245</v>
      </c>
      <c r="BA1407" s="1" t="s">
        <v>21248</v>
      </c>
      <c r="BB1407" s="1">
        <v>0.66700000000000004</v>
      </c>
      <c r="BC1407" s="1">
        <v>0.94299999999999995</v>
      </c>
      <c r="BF1407" s="12"/>
    </row>
    <row r="1408" spans="1:58" ht="12" customHeight="1">
      <c r="A1408" s="1" t="s">
        <v>6006</v>
      </c>
      <c r="B1408" s="1">
        <v>4359</v>
      </c>
      <c r="C1408" s="1">
        <v>330</v>
      </c>
      <c r="D1408" s="7" t="s">
        <v>21257</v>
      </c>
      <c r="E1408" s="1" t="s">
        <v>21258</v>
      </c>
      <c r="G1408" s="1" t="s">
        <v>21259</v>
      </c>
      <c r="H1408" s="1" t="s">
        <v>21260</v>
      </c>
      <c r="I1408" s="1" t="s">
        <v>21261</v>
      </c>
      <c r="J1408" s="1">
        <v>505287</v>
      </c>
      <c r="K1408" s="1">
        <v>506279</v>
      </c>
      <c r="L1408" s="1" t="s">
        <v>5806</v>
      </c>
      <c r="M1408" s="1" t="s">
        <v>5</v>
      </c>
      <c r="N1408" s="1" t="s">
        <v>5885</v>
      </c>
      <c r="O1408" s="1" t="str">
        <f t="shared" si="33"/>
        <v/>
      </c>
      <c r="P1408" s="17" t="s">
        <v>5808</v>
      </c>
      <c r="Q1408" s="1" t="s">
        <v>5982</v>
      </c>
      <c r="R1408" s="1">
        <v>5083</v>
      </c>
      <c r="S1408" s="1">
        <v>323</v>
      </c>
      <c r="T1408" s="7" t="s">
        <v>21262</v>
      </c>
      <c r="U1408" s="1" t="s">
        <v>21263</v>
      </c>
      <c r="W1408" s="1" t="s">
        <v>21261</v>
      </c>
      <c r="X1408" s="1">
        <v>0.99399999999999999</v>
      </c>
      <c r="Y1408" s="1">
        <v>0.997</v>
      </c>
      <c r="Z1408" s="21" t="s">
        <v>5808</v>
      </c>
      <c r="AA1408" s="1" t="s">
        <v>5812</v>
      </c>
      <c r="AB1408" s="1">
        <v>6155</v>
      </c>
      <c r="AC1408" s="1">
        <v>324</v>
      </c>
      <c r="AD1408" s="7" t="s">
        <v>21264</v>
      </c>
      <c r="AE1408" s="1" t="s">
        <v>21265</v>
      </c>
      <c r="AG1408" s="1" t="s">
        <v>21261</v>
      </c>
      <c r="AH1408" s="1">
        <v>0.89800000000000002</v>
      </c>
      <c r="AI1408" s="1">
        <v>0.99099999999999999</v>
      </c>
      <c r="AJ1408" s="9" t="s">
        <v>5808</v>
      </c>
      <c r="AK1408" s="1" t="s">
        <v>5815</v>
      </c>
      <c r="AL1408" s="1">
        <v>1245</v>
      </c>
      <c r="AM1408" s="1">
        <v>324</v>
      </c>
      <c r="AN1408" s="7" t="s">
        <v>21266</v>
      </c>
      <c r="AO1408" s="1" t="s">
        <v>21267</v>
      </c>
      <c r="AQ1408" s="1" t="s">
        <v>21261</v>
      </c>
      <c r="AR1408" s="1">
        <v>0.90400000000000003</v>
      </c>
      <c r="AS1408" s="1">
        <v>0.96</v>
      </c>
      <c r="AT1408" s="18" t="s">
        <v>5808</v>
      </c>
      <c r="AU1408" s="1" t="s">
        <v>5818</v>
      </c>
      <c r="AV1408" s="1">
        <v>3263</v>
      </c>
      <c r="AW1408" s="1">
        <v>311</v>
      </c>
      <c r="AX1408" s="7" t="s">
        <v>21268</v>
      </c>
      <c r="AY1408" s="1" t="s">
        <v>21269</v>
      </c>
      <c r="BA1408" s="1" t="s">
        <v>20281</v>
      </c>
      <c r="BB1408" s="1">
        <v>0.439</v>
      </c>
      <c r="BC1408" s="1">
        <v>0.93899999999999995</v>
      </c>
      <c r="BF1408" s="12"/>
    </row>
    <row r="1409" spans="1:58" ht="12" customHeight="1">
      <c r="A1409" s="1" t="s">
        <v>5799</v>
      </c>
      <c r="B1409" s="1">
        <v>3812</v>
      </c>
      <c r="C1409" s="1">
        <v>275</v>
      </c>
      <c r="D1409" s="7" t="s">
        <v>21270</v>
      </c>
      <c r="E1409" s="1" t="s">
        <v>21271</v>
      </c>
      <c r="G1409" s="1" t="s">
        <v>21272</v>
      </c>
      <c r="H1409" s="1" t="s">
        <v>21273</v>
      </c>
      <c r="I1409" s="1" t="s">
        <v>7969</v>
      </c>
      <c r="J1409" s="1">
        <v>3979795</v>
      </c>
      <c r="K1409" s="1">
        <v>3980622</v>
      </c>
      <c r="L1409" s="1" t="s">
        <v>5806</v>
      </c>
      <c r="M1409" s="1" t="s">
        <v>2539</v>
      </c>
      <c r="N1409" s="1" t="s">
        <v>5885</v>
      </c>
      <c r="O1409" s="1" t="str">
        <f t="shared" si="33"/>
        <v/>
      </c>
      <c r="P1409" s="9" t="s">
        <v>5808</v>
      </c>
      <c r="Q1409" s="1" t="s">
        <v>5809</v>
      </c>
      <c r="R1409" s="1">
        <v>3077</v>
      </c>
      <c r="S1409" s="1">
        <v>264</v>
      </c>
      <c r="T1409" s="7" t="s">
        <v>21274</v>
      </c>
      <c r="U1409" s="1" t="s">
        <v>21275</v>
      </c>
      <c r="W1409" s="1" t="s">
        <v>7969</v>
      </c>
      <c r="X1409" s="1">
        <v>0.93200000000000005</v>
      </c>
      <c r="Y1409" s="1">
        <v>0.996</v>
      </c>
      <c r="Z1409" s="24"/>
      <c r="AJ1409" s="24"/>
      <c r="AT1409" s="24"/>
      <c r="BF1409" s="12"/>
    </row>
    <row r="1410" spans="1:58" ht="12" customHeight="1">
      <c r="A1410" s="1" t="s">
        <v>6006</v>
      </c>
      <c r="B1410" s="1">
        <v>4079</v>
      </c>
      <c r="C1410" s="1">
        <v>396</v>
      </c>
      <c r="D1410" s="7" t="s">
        <v>21276</v>
      </c>
      <c r="E1410" s="1" t="s">
        <v>21277</v>
      </c>
      <c r="G1410" s="1" t="s">
        <v>21278</v>
      </c>
      <c r="H1410" s="1" t="s">
        <v>21279</v>
      </c>
      <c r="I1410" s="1" t="s">
        <v>21280</v>
      </c>
      <c r="J1410" s="1">
        <v>193695</v>
      </c>
      <c r="K1410" s="1">
        <v>194885</v>
      </c>
      <c r="L1410" s="1" t="s">
        <v>5826</v>
      </c>
      <c r="M1410" s="1" t="s">
        <v>5</v>
      </c>
      <c r="N1410" s="1" t="s">
        <v>5885</v>
      </c>
      <c r="O1410" s="1" t="str">
        <f t="shared" si="33"/>
        <v/>
      </c>
      <c r="P1410" s="13" t="s">
        <v>5808</v>
      </c>
      <c r="Q1410" s="1" t="s">
        <v>5982</v>
      </c>
      <c r="R1410" s="1">
        <v>5556</v>
      </c>
      <c r="S1410" s="1">
        <v>396</v>
      </c>
      <c r="T1410" s="7" t="s">
        <v>21281</v>
      </c>
      <c r="U1410" s="1" t="s">
        <v>21282</v>
      </c>
      <c r="V1410" s="1" t="s">
        <v>21283</v>
      </c>
      <c r="W1410" s="1" t="s">
        <v>21280</v>
      </c>
      <c r="X1410" s="1">
        <v>0.997</v>
      </c>
      <c r="Y1410" s="1">
        <v>0.997</v>
      </c>
      <c r="Z1410" s="9" t="s">
        <v>5808</v>
      </c>
      <c r="AA1410" s="1" t="s">
        <v>6031</v>
      </c>
      <c r="AB1410" s="1">
        <v>947</v>
      </c>
      <c r="AC1410" s="1">
        <v>394</v>
      </c>
      <c r="AD1410" s="7" t="s">
        <v>21284</v>
      </c>
      <c r="AE1410" s="1" t="s">
        <v>21285</v>
      </c>
      <c r="AG1410" s="1" t="s">
        <v>21286</v>
      </c>
      <c r="AH1410" s="1">
        <v>0.90200000000000002</v>
      </c>
      <c r="AI1410" s="1">
        <v>0.98499999999999999</v>
      </c>
      <c r="AJ1410" s="21" t="s">
        <v>5808</v>
      </c>
      <c r="AK1410" s="1" t="s">
        <v>6017</v>
      </c>
      <c r="AL1410" s="1">
        <v>4395</v>
      </c>
      <c r="AM1410" s="1">
        <v>394</v>
      </c>
      <c r="AN1410" s="7" t="s">
        <v>21287</v>
      </c>
      <c r="AO1410" s="1" t="s">
        <v>21288</v>
      </c>
      <c r="AQ1410" s="1" t="s">
        <v>21286</v>
      </c>
      <c r="AR1410" s="1">
        <v>0.89700000000000002</v>
      </c>
      <c r="AS1410" s="1">
        <v>0.98499999999999999</v>
      </c>
      <c r="AT1410" s="27" t="s">
        <v>5808</v>
      </c>
      <c r="AU1410" s="1" t="s">
        <v>5818</v>
      </c>
      <c r="AV1410" s="1">
        <v>4728</v>
      </c>
      <c r="AW1410" s="1">
        <v>406</v>
      </c>
      <c r="AX1410" s="7" t="s">
        <v>21289</v>
      </c>
      <c r="AY1410" s="1" t="s">
        <v>21290</v>
      </c>
      <c r="BA1410" s="1" t="s">
        <v>21286</v>
      </c>
      <c r="BB1410" s="1">
        <v>0.59199999999999997</v>
      </c>
      <c r="BC1410" s="1">
        <v>0.94299999999999995</v>
      </c>
      <c r="BF1410" s="12"/>
    </row>
    <row r="1411" spans="1:58" ht="12" customHeight="1">
      <c r="A1411" s="1" t="s">
        <v>5799</v>
      </c>
      <c r="B1411" s="1">
        <v>2123</v>
      </c>
      <c r="C1411" s="1">
        <v>318</v>
      </c>
      <c r="D1411" s="7" t="s">
        <v>21291</v>
      </c>
      <c r="E1411" s="1" t="s">
        <v>21292</v>
      </c>
      <c r="G1411" s="1" t="s">
        <v>21293</v>
      </c>
      <c r="H1411" s="1" t="s">
        <v>21294</v>
      </c>
      <c r="I1411" s="1" t="s">
        <v>21295</v>
      </c>
      <c r="J1411" s="1">
        <v>2241489</v>
      </c>
      <c r="K1411" s="1">
        <v>2242445</v>
      </c>
      <c r="L1411" s="1" t="s">
        <v>5806</v>
      </c>
      <c r="M1411" s="1" t="s">
        <v>2539</v>
      </c>
      <c r="N1411" s="1" t="s">
        <v>5885</v>
      </c>
      <c r="O1411" s="1" t="str">
        <f t="shared" ref="O1411:O1474" si="34">IF(M1411="OuterMembrane","Y",IF(AND(N1411="Y",OR(M1411="Unknown",M1411="Extracellular")),"Y",""))</f>
        <v/>
      </c>
      <c r="P1411" s="17" t="s">
        <v>5808</v>
      </c>
      <c r="Q1411" s="1" t="s">
        <v>5809</v>
      </c>
      <c r="R1411" s="1">
        <v>1306</v>
      </c>
      <c r="S1411" s="1">
        <v>318</v>
      </c>
      <c r="T1411" s="7" t="s">
        <v>21296</v>
      </c>
      <c r="U1411" s="1" t="s">
        <v>21297</v>
      </c>
      <c r="W1411" s="1" t="s">
        <v>21295</v>
      </c>
      <c r="X1411" s="1">
        <v>0.99399999999999999</v>
      </c>
      <c r="Y1411" s="1">
        <v>0.997</v>
      </c>
      <c r="Z1411" s="21" t="s">
        <v>5808</v>
      </c>
      <c r="AA1411" s="1" t="s">
        <v>5812</v>
      </c>
      <c r="AB1411" s="1">
        <v>6982</v>
      </c>
      <c r="AC1411" s="1">
        <v>273</v>
      </c>
      <c r="AD1411" s="7" t="s">
        <v>21298</v>
      </c>
      <c r="AE1411" s="1" t="s">
        <v>21299</v>
      </c>
      <c r="AG1411" s="1" t="s">
        <v>21295</v>
      </c>
      <c r="AH1411" s="1">
        <v>0.89600000000000002</v>
      </c>
      <c r="AI1411" s="1">
        <v>0.84199999999999997</v>
      </c>
      <c r="AJ1411" s="9" t="s">
        <v>5808</v>
      </c>
      <c r="AK1411" s="1" t="s">
        <v>5815</v>
      </c>
      <c r="AL1411" s="1">
        <v>1932</v>
      </c>
      <c r="AM1411" s="1">
        <v>270</v>
      </c>
      <c r="AN1411" s="7" t="s">
        <v>21300</v>
      </c>
      <c r="AO1411" s="1" t="s">
        <v>21301</v>
      </c>
      <c r="AQ1411" s="1" t="s">
        <v>21295</v>
      </c>
      <c r="AR1411" s="1">
        <v>0.90500000000000003</v>
      </c>
      <c r="AS1411" s="1">
        <v>0.85199999999999998</v>
      </c>
      <c r="AT1411" s="14" t="s">
        <v>5808</v>
      </c>
      <c r="AU1411" s="1" t="s">
        <v>5818</v>
      </c>
      <c r="AV1411" s="1">
        <v>2075</v>
      </c>
      <c r="AW1411" s="1">
        <v>233</v>
      </c>
      <c r="AX1411" s="7" t="s">
        <v>21302</v>
      </c>
      <c r="AY1411" s="1" t="s">
        <v>21303</v>
      </c>
      <c r="AZ1411" s="1" t="s">
        <v>21304</v>
      </c>
      <c r="BA1411" s="1" t="s">
        <v>21295</v>
      </c>
      <c r="BB1411" s="1">
        <v>0.374</v>
      </c>
      <c r="BC1411" s="1">
        <v>0.871</v>
      </c>
      <c r="BF1411" s="12"/>
    </row>
    <row r="1412" spans="1:58" ht="12" customHeight="1">
      <c r="A1412" s="1" t="s">
        <v>5799</v>
      </c>
      <c r="B1412" s="1">
        <v>2898</v>
      </c>
      <c r="C1412" s="1">
        <v>190</v>
      </c>
      <c r="D1412" s="7" t="s">
        <v>21305</v>
      </c>
      <c r="E1412" s="1" t="s">
        <v>21306</v>
      </c>
      <c r="G1412" s="1" t="s">
        <v>21307</v>
      </c>
      <c r="H1412" s="1" t="s">
        <v>21308</v>
      </c>
      <c r="I1412" s="1" t="s">
        <v>10218</v>
      </c>
      <c r="J1412" s="1">
        <v>3066348</v>
      </c>
      <c r="K1412" s="1">
        <v>3066920</v>
      </c>
      <c r="L1412" s="1" t="s">
        <v>5806</v>
      </c>
      <c r="M1412" s="1" t="s">
        <v>2539</v>
      </c>
      <c r="N1412" s="1" t="s">
        <v>5885</v>
      </c>
      <c r="O1412" s="1" t="str">
        <f t="shared" si="34"/>
        <v/>
      </c>
      <c r="P1412" s="8" t="s">
        <v>5808</v>
      </c>
      <c r="Q1412" s="1" t="s">
        <v>5809</v>
      </c>
      <c r="R1412" s="1">
        <v>473</v>
      </c>
      <c r="S1412" s="1">
        <v>190</v>
      </c>
      <c r="T1412" s="7" t="s">
        <v>21309</v>
      </c>
      <c r="U1412" s="1" t="s">
        <v>21310</v>
      </c>
      <c r="W1412" s="1" t="s">
        <v>10218</v>
      </c>
      <c r="X1412" s="1">
        <v>1</v>
      </c>
      <c r="Y1412" s="1">
        <v>0.995</v>
      </c>
      <c r="Z1412" s="21" t="s">
        <v>5808</v>
      </c>
      <c r="AA1412" s="1" t="s">
        <v>5873</v>
      </c>
      <c r="AB1412" s="1">
        <v>525</v>
      </c>
      <c r="AC1412" s="1">
        <v>190</v>
      </c>
      <c r="AD1412" s="7" t="s">
        <v>21311</v>
      </c>
      <c r="AE1412" s="1" t="s">
        <v>21312</v>
      </c>
      <c r="AG1412" s="1" t="s">
        <v>10218</v>
      </c>
      <c r="AH1412" s="1">
        <v>0.89200000000000002</v>
      </c>
      <c r="AI1412" s="1">
        <v>0.97399999999999998</v>
      </c>
      <c r="AJ1412" s="9" t="s">
        <v>5808</v>
      </c>
      <c r="AK1412" s="1" t="s">
        <v>5815</v>
      </c>
      <c r="AL1412" s="1">
        <v>2594</v>
      </c>
      <c r="AM1412" s="1">
        <v>190</v>
      </c>
      <c r="AN1412" s="7" t="s">
        <v>21313</v>
      </c>
      <c r="AO1412" s="1" t="s">
        <v>21314</v>
      </c>
      <c r="AQ1412" s="1" t="s">
        <v>10218</v>
      </c>
      <c r="AR1412" s="1">
        <v>0.90300000000000002</v>
      </c>
      <c r="AS1412" s="1">
        <v>0.97399999999999998</v>
      </c>
      <c r="AT1412" s="27" t="s">
        <v>5808</v>
      </c>
      <c r="AU1412" s="1" t="s">
        <v>5818</v>
      </c>
      <c r="AV1412" s="1">
        <v>5146</v>
      </c>
      <c r="AW1412" s="1">
        <v>192</v>
      </c>
      <c r="AX1412" s="7" t="s">
        <v>21315</v>
      </c>
      <c r="AY1412" s="1" t="s">
        <v>21316</v>
      </c>
      <c r="BA1412" s="1" t="s">
        <v>10218</v>
      </c>
      <c r="BB1412" s="1">
        <v>0.56499999999999995</v>
      </c>
      <c r="BC1412" s="1">
        <v>0.85899999999999999</v>
      </c>
      <c r="BF1412" s="12"/>
    </row>
    <row r="1413" spans="1:58" ht="12" customHeight="1">
      <c r="A1413" s="1" t="s">
        <v>5799</v>
      </c>
      <c r="B1413" s="1">
        <v>3391</v>
      </c>
      <c r="C1413" s="1">
        <v>334</v>
      </c>
      <c r="D1413" s="7" t="s">
        <v>21317</v>
      </c>
      <c r="E1413" s="1" t="s">
        <v>21318</v>
      </c>
      <c r="F1413" s="1" t="s">
        <v>21319</v>
      </c>
      <c r="G1413" s="1" t="s">
        <v>21320</v>
      </c>
      <c r="H1413" s="1" t="s">
        <v>21321</v>
      </c>
      <c r="I1413" s="1" t="s">
        <v>21322</v>
      </c>
      <c r="J1413" s="1">
        <v>3538396</v>
      </c>
      <c r="K1413" s="1">
        <v>3539400</v>
      </c>
      <c r="L1413" s="1" t="s">
        <v>5826</v>
      </c>
      <c r="M1413" s="1" t="s">
        <v>2539</v>
      </c>
      <c r="N1413" s="1" t="s">
        <v>5885</v>
      </c>
      <c r="O1413" s="1" t="str">
        <f t="shared" si="34"/>
        <v/>
      </c>
      <c r="P1413" s="8" t="s">
        <v>5808</v>
      </c>
      <c r="Q1413" s="1" t="s">
        <v>5809</v>
      </c>
      <c r="R1413" s="1">
        <v>2562</v>
      </c>
      <c r="S1413" s="1">
        <v>334</v>
      </c>
      <c r="T1413" s="7" t="s">
        <v>21323</v>
      </c>
      <c r="U1413" s="1" t="s">
        <v>21324</v>
      </c>
      <c r="V1413" s="1" t="s">
        <v>21319</v>
      </c>
      <c r="W1413" s="1" t="s">
        <v>21322</v>
      </c>
      <c r="X1413" s="1">
        <v>1</v>
      </c>
      <c r="Y1413" s="1">
        <v>0.997</v>
      </c>
      <c r="Z1413" s="43" t="s">
        <v>5808</v>
      </c>
      <c r="AA1413" s="1" t="s">
        <v>5873</v>
      </c>
      <c r="AB1413" s="1">
        <v>78</v>
      </c>
      <c r="AC1413" s="1">
        <v>338</v>
      </c>
      <c r="AD1413" s="7" t="s">
        <v>21325</v>
      </c>
      <c r="AE1413" s="1" t="s">
        <v>21326</v>
      </c>
      <c r="AF1413" s="1" t="s">
        <v>21319</v>
      </c>
      <c r="AG1413" s="1" t="s">
        <v>21322</v>
      </c>
      <c r="AH1413" s="1">
        <v>0.89300000000000002</v>
      </c>
      <c r="AI1413" s="1">
        <v>0.997</v>
      </c>
      <c r="AJ1413" s="58" t="s">
        <v>5808</v>
      </c>
      <c r="AK1413" s="1" t="s">
        <v>5815</v>
      </c>
      <c r="AL1413" s="1">
        <v>2999</v>
      </c>
      <c r="AM1413" s="1">
        <v>338</v>
      </c>
      <c r="AN1413" s="7" t="s">
        <v>21327</v>
      </c>
      <c r="AO1413" s="1" t="s">
        <v>21328</v>
      </c>
      <c r="AP1413" s="1" t="s">
        <v>21319</v>
      </c>
      <c r="AQ1413" s="1" t="s">
        <v>21322</v>
      </c>
      <c r="AR1413" s="1">
        <v>0.90200000000000002</v>
      </c>
      <c r="AS1413" s="1">
        <v>0.997</v>
      </c>
      <c r="AT1413" s="39" t="s">
        <v>5862</v>
      </c>
      <c r="AU1413" s="1" t="s">
        <v>5818</v>
      </c>
      <c r="AV1413" s="1">
        <v>3276</v>
      </c>
      <c r="AW1413" s="1">
        <v>332</v>
      </c>
      <c r="AX1413" s="7" t="s">
        <v>21329</v>
      </c>
      <c r="AY1413" s="1" t="s">
        <v>21330</v>
      </c>
      <c r="BA1413" s="1" t="s">
        <v>21331</v>
      </c>
      <c r="BB1413" s="1">
        <v>0.32</v>
      </c>
      <c r="BC1413" s="1">
        <v>0.873</v>
      </c>
      <c r="BF1413" s="12"/>
    </row>
    <row r="1414" spans="1:58" ht="12" customHeight="1">
      <c r="A1414" s="1" t="s">
        <v>6006</v>
      </c>
      <c r="B1414" s="1">
        <v>6050</v>
      </c>
      <c r="C1414" s="1">
        <v>348</v>
      </c>
      <c r="D1414" s="7" t="s">
        <v>21332</v>
      </c>
      <c r="E1414" s="1" t="s">
        <v>21333</v>
      </c>
      <c r="G1414" s="1" t="s">
        <v>21334</v>
      </c>
      <c r="H1414" s="1" t="s">
        <v>21335</v>
      </c>
      <c r="I1414" s="1" t="s">
        <v>21336</v>
      </c>
      <c r="J1414" s="1">
        <v>2385186</v>
      </c>
      <c r="K1414" s="1">
        <v>2386232</v>
      </c>
      <c r="L1414" s="1" t="s">
        <v>5826</v>
      </c>
      <c r="M1414" s="1" t="s">
        <v>3973</v>
      </c>
      <c r="N1414" s="1" t="s">
        <v>5885</v>
      </c>
      <c r="O1414" s="1" t="str">
        <f t="shared" si="34"/>
        <v/>
      </c>
      <c r="P1414" s="13" t="s">
        <v>5808</v>
      </c>
      <c r="Q1414" s="1" t="s">
        <v>5982</v>
      </c>
      <c r="R1414" s="1">
        <v>3930</v>
      </c>
      <c r="S1414" s="1">
        <v>348</v>
      </c>
      <c r="T1414" s="7" t="s">
        <v>21337</v>
      </c>
      <c r="U1414" s="1" t="s">
        <v>21338</v>
      </c>
      <c r="W1414" s="1" t="s">
        <v>21336</v>
      </c>
      <c r="X1414" s="1">
        <v>0.997</v>
      </c>
      <c r="Y1414" s="1">
        <v>0.997</v>
      </c>
      <c r="Z1414" s="21" t="s">
        <v>5808</v>
      </c>
      <c r="AA1414" s="1" t="s">
        <v>6014</v>
      </c>
      <c r="AB1414" s="1">
        <v>3682</v>
      </c>
      <c r="AC1414" s="1">
        <v>348</v>
      </c>
      <c r="AD1414" s="7" t="s">
        <v>21339</v>
      </c>
      <c r="AE1414" s="1" t="s">
        <v>21340</v>
      </c>
      <c r="AG1414" s="1" t="s">
        <v>21336</v>
      </c>
      <c r="AH1414" s="1">
        <v>0.879</v>
      </c>
      <c r="AI1414" s="1">
        <v>0.997</v>
      </c>
      <c r="AJ1414" s="9" t="s">
        <v>5808</v>
      </c>
      <c r="AK1414" s="1" t="s">
        <v>6017</v>
      </c>
      <c r="AL1414" s="1">
        <v>5011</v>
      </c>
      <c r="AM1414" s="1">
        <v>348</v>
      </c>
      <c r="AN1414" s="7" t="s">
        <v>21341</v>
      </c>
      <c r="AO1414" s="1" t="s">
        <v>21342</v>
      </c>
      <c r="AQ1414" s="1" t="s">
        <v>21336</v>
      </c>
      <c r="AR1414" s="1">
        <v>0.91900000000000004</v>
      </c>
      <c r="AS1414" s="1">
        <v>0.92</v>
      </c>
      <c r="AT1414" s="42" t="s">
        <v>5808</v>
      </c>
      <c r="AU1414" s="1" t="s">
        <v>5818</v>
      </c>
      <c r="AV1414" s="1">
        <v>646</v>
      </c>
      <c r="AW1414" s="1">
        <v>348</v>
      </c>
      <c r="AX1414" s="7" t="s">
        <v>21343</v>
      </c>
      <c r="AY1414" s="1" t="s">
        <v>21344</v>
      </c>
      <c r="BA1414" s="1" t="s">
        <v>21336</v>
      </c>
      <c r="BB1414" s="1">
        <v>0.64400000000000002</v>
      </c>
      <c r="BC1414" s="1">
        <v>0.92200000000000004</v>
      </c>
      <c r="BF1414" s="12"/>
    </row>
    <row r="1415" spans="1:58" ht="12" customHeight="1">
      <c r="A1415" s="1" t="s">
        <v>5799</v>
      </c>
      <c r="B1415" s="1">
        <v>126</v>
      </c>
      <c r="C1415" s="1">
        <v>134</v>
      </c>
      <c r="D1415" s="7" t="s">
        <v>21345</v>
      </c>
      <c r="E1415" s="1" t="s">
        <v>21346</v>
      </c>
      <c r="G1415" s="1" t="s">
        <v>21347</v>
      </c>
      <c r="H1415" s="1" t="s">
        <v>21348</v>
      </c>
      <c r="I1415" s="1" t="s">
        <v>21349</v>
      </c>
      <c r="J1415" s="1">
        <v>127678</v>
      </c>
      <c r="K1415" s="1">
        <v>128082</v>
      </c>
      <c r="L1415" s="1" t="s">
        <v>5806</v>
      </c>
      <c r="M1415" s="1" t="s">
        <v>5</v>
      </c>
      <c r="N1415" s="1" t="s">
        <v>5885</v>
      </c>
      <c r="O1415" s="1" t="str">
        <f t="shared" si="34"/>
        <v/>
      </c>
      <c r="P1415" s="20" t="s">
        <v>5808</v>
      </c>
      <c r="Q1415" s="1" t="s">
        <v>5809</v>
      </c>
      <c r="R1415" s="1">
        <v>133</v>
      </c>
      <c r="S1415" s="1">
        <v>86</v>
      </c>
      <c r="T1415" s="7" t="s">
        <v>21350</v>
      </c>
      <c r="U1415" s="1" t="s">
        <v>21351</v>
      </c>
      <c r="W1415" s="1" t="s">
        <v>21349</v>
      </c>
      <c r="X1415" s="1">
        <v>0.98799999999999999</v>
      </c>
      <c r="Y1415" s="1">
        <v>0.98799999999999999</v>
      </c>
      <c r="Z1415" s="21" t="s">
        <v>5808</v>
      </c>
      <c r="AA1415" s="1" t="s">
        <v>5812</v>
      </c>
      <c r="AB1415" s="1">
        <v>5154</v>
      </c>
      <c r="AC1415" s="1">
        <v>134</v>
      </c>
      <c r="AD1415" s="7" t="s">
        <v>21352</v>
      </c>
      <c r="AE1415" s="1" t="s">
        <v>21353</v>
      </c>
      <c r="AG1415" s="1" t="s">
        <v>21354</v>
      </c>
      <c r="AH1415" s="1">
        <v>0.89600000000000002</v>
      </c>
      <c r="AI1415" s="1">
        <v>0.99299999999999999</v>
      </c>
      <c r="AJ1415" s="9" t="s">
        <v>5808</v>
      </c>
      <c r="AK1415" s="1" t="s">
        <v>5815</v>
      </c>
      <c r="AL1415" s="1">
        <v>3379</v>
      </c>
      <c r="AM1415" s="1">
        <v>153</v>
      </c>
      <c r="AN1415" s="7" t="s">
        <v>21355</v>
      </c>
      <c r="AO1415" s="1" t="s">
        <v>21356</v>
      </c>
      <c r="AQ1415" s="1" t="s">
        <v>21349</v>
      </c>
      <c r="AR1415" s="1">
        <v>0.91</v>
      </c>
      <c r="AS1415" s="1">
        <v>0.86899999999999999</v>
      </c>
      <c r="AT1415" s="23" t="s">
        <v>5808</v>
      </c>
      <c r="AU1415" s="1" t="s">
        <v>5818</v>
      </c>
      <c r="AV1415" s="1">
        <v>4341</v>
      </c>
      <c r="AW1415" s="1">
        <v>135</v>
      </c>
      <c r="AX1415" s="7" t="s">
        <v>21357</v>
      </c>
      <c r="AY1415" s="1" t="s">
        <v>21358</v>
      </c>
      <c r="BA1415" s="1" t="s">
        <v>6246</v>
      </c>
      <c r="BB1415" s="1">
        <v>0.32100000000000001</v>
      </c>
      <c r="BC1415" s="1">
        <v>0.97799999999999998</v>
      </c>
      <c r="BF1415" s="12"/>
    </row>
    <row r="1416" spans="1:58" ht="12" customHeight="1">
      <c r="A1416" s="1" t="s">
        <v>5799</v>
      </c>
      <c r="B1416" s="1">
        <v>2111</v>
      </c>
      <c r="C1416" s="1">
        <v>886</v>
      </c>
      <c r="D1416" s="7" t="s">
        <v>21359</v>
      </c>
      <c r="E1416" s="1" t="s">
        <v>21360</v>
      </c>
      <c r="G1416" s="1" t="s">
        <v>21361</v>
      </c>
      <c r="H1416" s="1" t="s">
        <v>21362</v>
      </c>
      <c r="I1416" s="1" t="s">
        <v>21363</v>
      </c>
      <c r="J1416" s="1">
        <v>2227421</v>
      </c>
      <c r="K1416" s="1">
        <v>2230081</v>
      </c>
      <c r="L1416" s="1" t="s">
        <v>5826</v>
      </c>
      <c r="M1416" s="1" t="s">
        <v>5</v>
      </c>
      <c r="N1416" s="1" t="s">
        <v>5885</v>
      </c>
      <c r="O1416" s="1" t="str">
        <f t="shared" si="34"/>
        <v/>
      </c>
      <c r="P1416" s="8" t="s">
        <v>5808</v>
      </c>
      <c r="Q1416" s="1" t="s">
        <v>5809</v>
      </c>
      <c r="R1416" s="1">
        <v>1295</v>
      </c>
      <c r="S1416" s="1">
        <v>838</v>
      </c>
      <c r="T1416" s="7" t="s">
        <v>21364</v>
      </c>
      <c r="U1416" s="1" t="s">
        <v>21365</v>
      </c>
      <c r="V1416" s="1" t="s">
        <v>21366</v>
      </c>
      <c r="W1416" s="1" t="s">
        <v>21363</v>
      </c>
      <c r="X1416" s="1">
        <v>1</v>
      </c>
      <c r="Y1416" s="1">
        <v>0.999</v>
      </c>
      <c r="Z1416" s="21" t="s">
        <v>5808</v>
      </c>
      <c r="AA1416" s="1" t="s">
        <v>5812</v>
      </c>
      <c r="AB1416" s="1">
        <v>6969</v>
      </c>
      <c r="AC1416" s="1">
        <v>824</v>
      </c>
      <c r="AD1416" s="7" t="s">
        <v>21367</v>
      </c>
      <c r="AE1416" s="1" t="s">
        <v>21368</v>
      </c>
      <c r="AG1416" s="1" t="s">
        <v>21363</v>
      </c>
      <c r="AH1416" s="1">
        <v>0.89700000000000002</v>
      </c>
      <c r="AI1416" s="1">
        <v>0.999</v>
      </c>
      <c r="AJ1416" s="43" t="s">
        <v>5808</v>
      </c>
      <c r="AK1416" s="1" t="s">
        <v>5815</v>
      </c>
      <c r="AL1416" s="1">
        <v>1896</v>
      </c>
      <c r="AM1416" s="1">
        <v>818</v>
      </c>
      <c r="AN1416" s="7" t="s">
        <v>21369</v>
      </c>
      <c r="AO1416" s="1" t="s">
        <v>21370</v>
      </c>
      <c r="AQ1416" s="1" t="s">
        <v>21363</v>
      </c>
      <c r="AR1416" s="1">
        <v>0.89700000000000002</v>
      </c>
      <c r="AS1416" s="1">
        <v>0.999</v>
      </c>
      <c r="AT1416" s="27" t="s">
        <v>5808</v>
      </c>
      <c r="AU1416" s="1" t="s">
        <v>5818</v>
      </c>
      <c r="AV1416" s="1">
        <v>5474</v>
      </c>
      <c r="AW1416" s="1">
        <v>907</v>
      </c>
      <c r="AX1416" s="7" t="s">
        <v>21371</v>
      </c>
      <c r="AY1416" s="1" t="s">
        <v>21372</v>
      </c>
      <c r="AZ1416" s="1" t="s">
        <v>21373</v>
      </c>
      <c r="BA1416" s="1" t="s">
        <v>21363</v>
      </c>
      <c r="BB1416" s="1">
        <v>0.52800000000000002</v>
      </c>
      <c r="BC1416" s="1">
        <v>0.79800000000000004</v>
      </c>
      <c r="BF1416" s="12"/>
    </row>
    <row r="1417" spans="1:58" ht="12" customHeight="1">
      <c r="A1417" s="1" t="s">
        <v>5799</v>
      </c>
      <c r="B1417" s="1">
        <v>2130</v>
      </c>
      <c r="C1417" s="1">
        <v>463</v>
      </c>
      <c r="D1417" s="7" t="s">
        <v>21374</v>
      </c>
      <c r="E1417" s="1" t="s">
        <v>21375</v>
      </c>
      <c r="G1417" s="1" t="s">
        <v>21376</v>
      </c>
      <c r="H1417" s="1" t="s">
        <v>21377</v>
      </c>
      <c r="I1417" s="1" t="s">
        <v>21378</v>
      </c>
      <c r="J1417" s="1">
        <v>2247791</v>
      </c>
      <c r="K1417" s="1">
        <v>2249182</v>
      </c>
      <c r="L1417" s="1" t="s">
        <v>5826</v>
      </c>
      <c r="M1417" s="1" t="s">
        <v>5</v>
      </c>
      <c r="N1417" s="1" t="s">
        <v>5885</v>
      </c>
      <c r="O1417" s="1" t="str">
        <f t="shared" si="34"/>
        <v/>
      </c>
      <c r="P1417" s="33" t="s">
        <v>5808</v>
      </c>
      <c r="Q1417" s="1" t="s">
        <v>5809</v>
      </c>
      <c r="R1417" s="1">
        <v>1313</v>
      </c>
      <c r="S1417" s="1">
        <v>463</v>
      </c>
      <c r="T1417" s="7" t="s">
        <v>21379</v>
      </c>
      <c r="U1417" s="1" t="s">
        <v>21380</v>
      </c>
      <c r="W1417" s="1" t="s">
        <v>21378</v>
      </c>
      <c r="X1417" s="1">
        <v>0.998</v>
      </c>
      <c r="Y1417" s="1">
        <v>0.998</v>
      </c>
      <c r="Z1417" s="43" t="s">
        <v>5808</v>
      </c>
      <c r="AA1417" s="1" t="s">
        <v>5812</v>
      </c>
      <c r="AB1417" s="1">
        <v>6988</v>
      </c>
      <c r="AC1417" s="1">
        <v>463</v>
      </c>
      <c r="AD1417" s="7" t="s">
        <v>21381</v>
      </c>
      <c r="AE1417" s="1" t="s">
        <v>21382</v>
      </c>
      <c r="AG1417" s="1" t="s">
        <v>21383</v>
      </c>
      <c r="AH1417" s="1">
        <v>0.89400000000000002</v>
      </c>
      <c r="AI1417" s="1">
        <v>0.998</v>
      </c>
      <c r="AJ1417" s="58" t="s">
        <v>5808</v>
      </c>
      <c r="AK1417" s="1" t="s">
        <v>5815</v>
      </c>
      <c r="AL1417" s="1">
        <v>1938</v>
      </c>
      <c r="AM1417" s="1">
        <v>464</v>
      </c>
      <c r="AN1417" s="7" t="s">
        <v>21384</v>
      </c>
      <c r="AO1417" s="1" t="s">
        <v>21385</v>
      </c>
      <c r="AQ1417" s="1" t="s">
        <v>21383</v>
      </c>
      <c r="AR1417" s="1">
        <v>0.90200000000000002</v>
      </c>
      <c r="AS1417" s="1">
        <v>0.98899999999999999</v>
      </c>
      <c r="AT1417" s="39" t="s">
        <v>5862</v>
      </c>
      <c r="AU1417" s="1" t="s">
        <v>5818</v>
      </c>
      <c r="AV1417" s="1">
        <v>5056</v>
      </c>
      <c r="AW1417" s="1">
        <v>445</v>
      </c>
      <c r="AX1417" s="7" t="s">
        <v>21386</v>
      </c>
      <c r="AY1417" s="1" t="s">
        <v>21387</v>
      </c>
      <c r="AZ1417" s="1" t="s">
        <v>21388</v>
      </c>
      <c r="BA1417" s="1" t="s">
        <v>21389</v>
      </c>
      <c r="BB1417" s="1">
        <v>0.39400000000000002</v>
      </c>
      <c r="BC1417" s="1">
        <v>0.76200000000000001</v>
      </c>
      <c r="BF1417" s="12"/>
    </row>
    <row r="1418" spans="1:58" ht="12" customHeight="1">
      <c r="A1418" s="1" t="s">
        <v>5799</v>
      </c>
      <c r="B1418" s="1">
        <v>2650</v>
      </c>
      <c r="C1418" s="1">
        <v>444</v>
      </c>
      <c r="D1418" s="7" t="s">
        <v>21390</v>
      </c>
      <c r="E1418" s="1" t="s">
        <v>21391</v>
      </c>
      <c r="G1418" s="1" t="s">
        <v>21392</v>
      </c>
      <c r="H1418" s="1" t="s">
        <v>21393</v>
      </c>
      <c r="I1418" s="1" t="s">
        <v>21394</v>
      </c>
      <c r="J1418" s="1">
        <v>2822562</v>
      </c>
      <c r="K1418" s="1">
        <v>2823896</v>
      </c>
      <c r="L1418" s="1" t="s">
        <v>5826</v>
      </c>
      <c r="M1418" s="1" t="s">
        <v>5</v>
      </c>
      <c r="N1418" s="1" t="s">
        <v>5885</v>
      </c>
      <c r="O1418" s="1" t="str">
        <f t="shared" si="34"/>
        <v/>
      </c>
      <c r="P1418" s="33" t="s">
        <v>5808</v>
      </c>
      <c r="Q1418" s="1" t="s">
        <v>5809</v>
      </c>
      <c r="R1418" s="1">
        <v>678</v>
      </c>
      <c r="S1418" s="1">
        <v>444</v>
      </c>
      <c r="T1418" s="7" t="s">
        <v>21395</v>
      </c>
      <c r="U1418" s="1" t="s">
        <v>21396</v>
      </c>
      <c r="W1418" s="1" t="s">
        <v>21394</v>
      </c>
      <c r="X1418" s="1">
        <v>0.998</v>
      </c>
      <c r="Y1418" s="1">
        <v>0.998</v>
      </c>
      <c r="Z1418" s="21" t="s">
        <v>5808</v>
      </c>
      <c r="AA1418" s="1" t="s">
        <v>5812</v>
      </c>
      <c r="AB1418" s="1">
        <v>6220</v>
      </c>
      <c r="AC1418" s="1">
        <v>445</v>
      </c>
      <c r="AD1418" s="7" t="s">
        <v>21397</v>
      </c>
      <c r="AE1418" s="1" t="s">
        <v>21398</v>
      </c>
      <c r="AG1418" s="1" t="s">
        <v>21394</v>
      </c>
      <c r="AH1418" s="1">
        <v>0.89800000000000002</v>
      </c>
      <c r="AI1418" s="1">
        <v>0.99099999999999999</v>
      </c>
      <c r="AJ1418" s="21" t="s">
        <v>5808</v>
      </c>
      <c r="AK1418" s="1" t="s">
        <v>5815</v>
      </c>
      <c r="AL1418" s="1">
        <v>1283</v>
      </c>
      <c r="AM1418" s="1">
        <v>445</v>
      </c>
      <c r="AN1418" s="7" t="s">
        <v>21399</v>
      </c>
      <c r="AO1418" s="1" t="s">
        <v>21400</v>
      </c>
      <c r="AQ1418" s="1" t="s">
        <v>21394</v>
      </c>
      <c r="AR1418" s="1">
        <v>0.89800000000000002</v>
      </c>
      <c r="AS1418" s="1">
        <v>0.99099999999999999</v>
      </c>
      <c r="AT1418" s="27" t="s">
        <v>5808</v>
      </c>
      <c r="AU1418" s="1" t="s">
        <v>5818</v>
      </c>
      <c r="AV1418" s="1">
        <v>327</v>
      </c>
      <c r="AW1418" s="1">
        <v>452</v>
      </c>
      <c r="AX1418" s="7" t="s">
        <v>21401</v>
      </c>
      <c r="AY1418" s="1" t="s">
        <v>21402</v>
      </c>
      <c r="BA1418" s="1" t="s">
        <v>21394</v>
      </c>
      <c r="BB1418" s="1">
        <v>0.55400000000000005</v>
      </c>
      <c r="BC1418" s="1">
        <v>0.98899999999999999</v>
      </c>
      <c r="BF1418" s="12"/>
    </row>
    <row r="1419" spans="1:58" ht="12" customHeight="1">
      <c r="A1419" s="1" t="s">
        <v>6006</v>
      </c>
      <c r="B1419" s="1">
        <v>4925</v>
      </c>
      <c r="C1419" s="1">
        <v>215</v>
      </c>
      <c r="D1419" s="7" t="s">
        <v>21403</v>
      </c>
      <c r="E1419" s="1" t="s">
        <v>21404</v>
      </c>
      <c r="G1419" s="1" t="s">
        <v>21405</v>
      </c>
      <c r="H1419" s="1" t="s">
        <v>11104</v>
      </c>
      <c r="I1419" s="1" t="s">
        <v>11105</v>
      </c>
      <c r="J1419" s="1">
        <v>1121342</v>
      </c>
      <c r="K1419" s="1">
        <v>1121989</v>
      </c>
      <c r="L1419" s="1" t="s">
        <v>5826</v>
      </c>
      <c r="M1419" s="1" t="s">
        <v>5</v>
      </c>
      <c r="N1419" s="1" t="s">
        <v>5885</v>
      </c>
      <c r="O1419" s="1" t="str">
        <f t="shared" si="34"/>
        <v/>
      </c>
      <c r="P1419" s="8" t="s">
        <v>5808</v>
      </c>
      <c r="Q1419" s="1" t="s">
        <v>5982</v>
      </c>
      <c r="R1419" s="1">
        <v>4219</v>
      </c>
      <c r="S1419" s="1">
        <v>215</v>
      </c>
      <c r="T1419" s="7" t="s">
        <v>21406</v>
      </c>
      <c r="U1419" s="1" t="s">
        <v>21407</v>
      </c>
      <c r="W1419" s="1" t="s">
        <v>11105</v>
      </c>
      <c r="X1419" s="1">
        <v>1</v>
      </c>
      <c r="Y1419" s="1">
        <v>0.995</v>
      </c>
      <c r="Z1419" s="21" t="s">
        <v>5808</v>
      </c>
      <c r="AA1419" s="1" t="s">
        <v>6031</v>
      </c>
      <c r="AB1419" s="1">
        <v>665</v>
      </c>
      <c r="AC1419" s="1">
        <v>215</v>
      </c>
      <c r="AD1419" s="7" t="s">
        <v>21408</v>
      </c>
      <c r="AE1419" s="1" t="s">
        <v>21409</v>
      </c>
      <c r="AG1419" s="1" t="s">
        <v>21073</v>
      </c>
      <c r="AH1419" s="1">
        <v>0.89700000000000002</v>
      </c>
      <c r="AI1419" s="1">
        <v>0.99099999999999999</v>
      </c>
      <c r="AJ1419" s="21" t="s">
        <v>5808</v>
      </c>
      <c r="AK1419" s="1" t="s">
        <v>6017</v>
      </c>
      <c r="AL1419" s="1">
        <v>4573</v>
      </c>
      <c r="AM1419" s="1">
        <v>215</v>
      </c>
      <c r="AN1419" s="7" t="s">
        <v>21410</v>
      </c>
      <c r="AO1419" s="1" t="s">
        <v>21411</v>
      </c>
      <c r="AQ1419" s="1" t="s">
        <v>21073</v>
      </c>
      <c r="AR1419" s="1">
        <v>0.89700000000000002</v>
      </c>
      <c r="AS1419" s="1">
        <v>0.99099999999999999</v>
      </c>
      <c r="AT1419" s="46" t="s">
        <v>5862</v>
      </c>
      <c r="AU1419" s="1" t="s">
        <v>5818</v>
      </c>
      <c r="AV1419" s="1">
        <v>643</v>
      </c>
      <c r="AW1419" s="1">
        <v>210</v>
      </c>
      <c r="AX1419" s="7" t="s">
        <v>21412</v>
      </c>
      <c r="AY1419" s="1" t="s">
        <v>21413</v>
      </c>
      <c r="BA1419" s="1" t="s">
        <v>21414</v>
      </c>
      <c r="BB1419" s="1">
        <v>0.42699999999999999</v>
      </c>
      <c r="BC1419" s="1">
        <v>0.99</v>
      </c>
      <c r="BF1419" s="12"/>
    </row>
    <row r="1420" spans="1:58" ht="12" customHeight="1">
      <c r="A1420" s="1" t="s">
        <v>5799</v>
      </c>
      <c r="B1420" s="1">
        <v>1327</v>
      </c>
      <c r="C1420" s="1">
        <v>224</v>
      </c>
      <c r="D1420" s="7" t="s">
        <v>21415</v>
      </c>
      <c r="E1420" s="1" t="s">
        <v>21416</v>
      </c>
      <c r="G1420" s="1" t="s">
        <v>21417</v>
      </c>
      <c r="H1420" s="1" t="s">
        <v>21418</v>
      </c>
      <c r="I1420" s="1" t="s">
        <v>21419</v>
      </c>
      <c r="J1420" s="1">
        <v>1382726</v>
      </c>
      <c r="K1420" s="1">
        <v>1383400</v>
      </c>
      <c r="L1420" s="1" t="s">
        <v>5806</v>
      </c>
      <c r="M1420" s="1" t="s">
        <v>2539</v>
      </c>
      <c r="N1420" s="1" t="s">
        <v>5885</v>
      </c>
      <c r="O1420" s="1" t="str">
        <f t="shared" si="34"/>
        <v/>
      </c>
      <c r="P1420" s="13" t="s">
        <v>5808</v>
      </c>
      <c r="Q1420" s="1" t="s">
        <v>5809</v>
      </c>
      <c r="R1420" s="1">
        <v>1881</v>
      </c>
      <c r="S1420" s="1">
        <v>216</v>
      </c>
      <c r="T1420" s="7" t="s">
        <v>21420</v>
      </c>
      <c r="U1420" s="1" t="s">
        <v>21421</v>
      </c>
      <c r="W1420" s="1" t="s">
        <v>21419</v>
      </c>
      <c r="X1420" s="1">
        <v>0.995</v>
      </c>
      <c r="Y1420" s="1">
        <v>0.995</v>
      </c>
      <c r="Z1420" s="21" t="s">
        <v>5808</v>
      </c>
      <c r="AA1420" s="1" t="s">
        <v>5812</v>
      </c>
      <c r="AB1420" s="1">
        <v>6091</v>
      </c>
      <c r="AC1420" s="1">
        <v>214</v>
      </c>
      <c r="AD1420" s="7" t="s">
        <v>21422</v>
      </c>
      <c r="AE1420" s="1" t="s">
        <v>21423</v>
      </c>
      <c r="AG1420" s="1" t="s">
        <v>21419</v>
      </c>
      <c r="AH1420" s="1">
        <v>0.89700000000000002</v>
      </c>
      <c r="AI1420" s="1">
        <v>0.995</v>
      </c>
      <c r="AJ1420" s="9" t="s">
        <v>5808</v>
      </c>
      <c r="AK1420" s="1" t="s">
        <v>5815</v>
      </c>
      <c r="AL1420" s="1">
        <v>1185</v>
      </c>
      <c r="AM1420" s="1">
        <v>214</v>
      </c>
      <c r="AN1420" s="7" t="s">
        <v>21424</v>
      </c>
      <c r="AO1420" s="1" t="s">
        <v>21425</v>
      </c>
      <c r="AQ1420" s="1" t="s">
        <v>21419</v>
      </c>
      <c r="AR1420" s="1">
        <v>0.90200000000000002</v>
      </c>
      <c r="AS1420" s="1">
        <v>0.995</v>
      </c>
      <c r="AT1420" s="24"/>
      <c r="BF1420" s="12"/>
    </row>
    <row r="1421" spans="1:58" ht="12" customHeight="1">
      <c r="A1421" s="1" t="s">
        <v>5799</v>
      </c>
      <c r="B1421" s="1">
        <v>1715</v>
      </c>
      <c r="C1421" s="1">
        <v>622</v>
      </c>
      <c r="D1421" s="7" t="s">
        <v>21426</v>
      </c>
      <c r="E1421" s="1" t="s">
        <v>21427</v>
      </c>
      <c r="F1421" s="1" t="s">
        <v>21428</v>
      </c>
      <c r="G1421" s="1" t="s">
        <v>21429</v>
      </c>
      <c r="H1421" s="1" t="s">
        <v>21430</v>
      </c>
      <c r="I1421" s="1" t="s">
        <v>21431</v>
      </c>
      <c r="J1421" s="1">
        <v>1765446</v>
      </c>
      <c r="K1421" s="1">
        <v>1767314</v>
      </c>
      <c r="L1421" s="1" t="s">
        <v>5806</v>
      </c>
      <c r="M1421" s="1" t="s">
        <v>2539</v>
      </c>
      <c r="N1421" s="1" t="s">
        <v>5885</v>
      </c>
      <c r="O1421" s="1" t="str">
        <f t="shared" si="34"/>
        <v/>
      </c>
      <c r="P1421" s="13" t="s">
        <v>5808</v>
      </c>
      <c r="Q1421" s="1" t="s">
        <v>5809</v>
      </c>
      <c r="R1421" s="1">
        <v>1369</v>
      </c>
      <c r="S1421" s="1">
        <v>622</v>
      </c>
      <c r="T1421" s="7" t="s">
        <v>21432</v>
      </c>
      <c r="U1421" s="1" t="s">
        <v>21433</v>
      </c>
      <c r="V1421" s="1" t="s">
        <v>21428</v>
      </c>
      <c r="W1421" s="1" t="s">
        <v>21431</v>
      </c>
      <c r="X1421" s="1">
        <v>0.997</v>
      </c>
      <c r="Y1421" s="1">
        <v>0.998</v>
      </c>
      <c r="Z1421" s="21" t="s">
        <v>5808</v>
      </c>
      <c r="AA1421" s="1" t="s">
        <v>5812</v>
      </c>
      <c r="AB1421" s="1">
        <v>6616</v>
      </c>
      <c r="AC1421" s="1">
        <v>638</v>
      </c>
      <c r="AD1421" s="7" t="s">
        <v>21434</v>
      </c>
      <c r="AE1421" s="1" t="s">
        <v>21435</v>
      </c>
      <c r="AG1421" s="1" t="s">
        <v>21431</v>
      </c>
      <c r="AH1421" s="1">
        <v>0.89200000000000002</v>
      </c>
      <c r="AI1421" s="1">
        <v>0.97199999999999998</v>
      </c>
      <c r="AJ1421" s="9" t="s">
        <v>5808</v>
      </c>
      <c r="AK1421" s="1" t="s">
        <v>5815</v>
      </c>
      <c r="AL1421" s="1">
        <v>1675</v>
      </c>
      <c r="AM1421" s="1">
        <v>622</v>
      </c>
      <c r="AN1421" s="7" t="s">
        <v>21436</v>
      </c>
      <c r="AO1421" s="1" t="s">
        <v>21437</v>
      </c>
      <c r="AQ1421" s="1" t="s">
        <v>21431</v>
      </c>
      <c r="AR1421" s="1">
        <v>0.90500000000000003</v>
      </c>
      <c r="AS1421" s="1">
        <v>0.998</v>
      </c>
      <c r="AT1421" s="27" t="s">
        <v>5808</v>
      </c>
      <c r="AU1421" s="1" t="s">
        <v>5818</v>
      </c>
      <c r="AV1421" s="1">
        <v>4383</v>
      </c>
      <c r="AW1421" s="1">
        <v>634</v>
      </c>
      <c r="AX1421" s="7" t="s">
        <v>21438</v>
      </c>
      <c r="AY1421" s="1" t="s">
        <v>21439</v>
      </c>
      <c r="BA1421" s="1" t="s">
        <v>21431</v>
      </c>
      <c r="BB1421" s="1">
        <v>0.51700000000000002</v>
      </c>
      <c r="BC1421" s="1">
        <v>0.96699999999999997</v>
      </c>
      <c r="BF1421" s="12"/>
    </row>
    <row r="1422" spans="1:58" ht="12" customHeight="1">
      <c r="A1422" s="1" t="s">
        <v>5799</v>
      </c>
      <c r="B1422" s="1">
        <v>36</v>
      </c>
      <c r="C1422" s="1">
        <v>337</v>
      </c>
      <c r="D1422" s="7" t="s">
        <v>21440</v>
      </c>
      <c r="E1422" s="1" t="s">
        <v>21441</v>
      </c>
      <c r="G1422" s="1" t="s">
        <v>21442</v>
      </c>
      <c r="H1422" s="1" t="s">
        <v>21443</v>
      </c>
      <c r="I1422" s="1" t="s">
        <v>21444</v>
      </c>
      <c r="J1422" s="1">
        <v>35328</v>
      </c>
      <c r="K1422" s="1">
        <v>36341</v>
      </c>
      <c r="L1422" s="1" t="s">
        <v>5806</v>
      </c>
      <c r="M1422" s="1" t="s">
        <v>4173</v>
      </c>
      <c r="N1422" s="1" t="s">
        <v>5885</v>
      </c>
      <c r="O1422" s="1" t="str">
        <f t="shared" si="34"/>
        <v/>
      </c>
      <c r="P1422" s="13" t="s">
        <v>5808</v>
      </c>
      <c r="Q1422" s="1" t="s">
        <v>5809</v>
      </c>
      <c r="R1422" s="1">
        <v>2750</v>
      </c>
      <c r="S1422" s="1">
        <v>337</v>
      </c>
      <c r="T1422" s="7" t="s">
        <v>21445</v>
      </c>
      <c r="U1422" s="1" t="s">
        <v>21446</v>
      </c>
      <c r="W1422" s="1" t="s">
        <v>21444</v>
      </c>
      <c r="X1422" s="1">
        <v>0.997</v>
      </c>
      <c r="Y1422" s="1">
        <v>0.997</v>
      </c>
      <c r="Z1422" s="21" t="s">
        <v>5808</v>
      </c>
      <c r="AA1422" s="1" t="s">
        <v>5941</v>
      </c>
      <c r="AB1422" s="1">
        <v>2783</v>
      </c>
      <c r="AC1422" s="1">
        <v>334</v>
      </c>
      <c r="AD1422" s="7" t="s">
        <v>21447</v>
      </c>
      <c r="AE1422" s="1" t="s">
        <v>21448</v>
      </c>
      <c r="AG1422" s="1" t="s">
        <v>21444</v>
      </c>
      <c r="AH1422" s="1">
        <v>0.89</v>
      </c>
      <c r="AI1422" s="1">
        <v>0.997</v>
      </c>
      <c r="AJ1422" s="9" t="s">
        <v>5808</v>
      </c>
      <c r="AK1422" s="1" t="s">
        <v>5815</v>
      </c>
      <c r="AL1422" s="1">
        <v>147</v>
      </c>
      <c r="AM1422" s="1">
        <v>301</v>
      </c>
      <c r="AN1422" s="7" t="s">
        <v>21449</v>
      </c>
      <c r="AO1422" s="1" t="s">
        <v>21450</v>
      </c>
      <c r="AQ1422" s="1" t="s">
        <v>21444</v>
      </c>
      <c r="AR1422" s="1">
        <v>0.90700000000000003</v>
      </c>
      <c r="AS1422" s="1">
        <v>0.997</v>
      </c>
      <c r="BF1422" s="12"/>
    </row>
    <row r="1423" spans="1:58" ht="12" customHeight="1">
      <c r="A1423" s="1" t="s">
        <v>5799</v>
      </c>
      <c r="B1423" s="1">
        <v>3300</v>
      </c>
      <c r="C1423" s="1">
        <v>546</v>
      </c>
      <c r="D1423" s="7" t="s">
        <v>21451</v>
      </c>
      <c r="E1423" s="1" t="s">
        <v>21452</v>
      </c>
      <c r="G1423" s="1" t="s">
        <v>21453</v>
      </c>
      <c r="H1423" s="1" t="s">
        <v>21454</v>
      </c>
      <c r="I1423" s="1" t="s">
        <v>21455</v>
      </c>
      <c r="J1423" s="1">
        <v>3458195</v>
      </c>
      <c r="K1423" s="1">
        <v>3459835</v>
      </c>
      <c r="L1423" s="1" t="s">
        <v>5806</v>
      </c>
      <c r="M1423" s="1" t="s">
        <v>4173</v>
      </c>
      <c r="N1423" s="1" t="s">
        <v>5885</v>
      </c>
      <c r="O1423" s="1" t="str">
        <f t="shared" si="34"/>
        <v/>
      </c>
      <c r="P1423" s="13" t="s">
        <v>5808</v>
      </c>
      <c r="Q1423" s="1" t="s">
        <v>5809</v>
      </c>
      <c r="R1423" s="1">
        <v>2435</v>
      </c>
      <c r="S1423" s="1">
        <v>526</v>
      </c>
      <c r="T1423" s="7" t="s">
        <v>21456</v>
      </c>
      <c r="U1423" s="1" t="s">
        <v>21457</v>
      </c>
      <c r="W1423" s="1" t="s">
        <v>21455</v>
      </c>
      <c r="X1423" s="1">
        <v>0.996</v>
      </c>
      <c r="Y1423" s="1">
        <v>0.996</v>
      </c>
      <c r="Z1423" s="58" t="s">
        <v>5808</v>
      </c>
      <c r="AA1423" s="1" t="s">
        <v>5873</v>
      </c>
      <c r="AB1423" s="1">
        <v>158</v>
      </c>
      <c r="AC1423" s="1">
        <v>539</v>
      </c>
      <c r="AD1423" s="7" t="s">
        <v>21458</v>
      </c>
      <c r="AE1423" s="1" t="s">
        <v>21459</v>
      </c>
      <c r="AG1423" s="1" t="s">
        <v>21455</v>
      </c>
      <c r="AH1423" s="1">
        <v>0.9</v>
      </c>
      <c r="AI1423" s="1">
        <v>0.996</v>
      </c>
      <c r="AJ1423" s="43" t="s">
        <v>5808</v>
      </c>
      <c r="AK1423" s="1" t="s">
        <v>5815</v>
      </c>
      <c r="AL1423" s="1">
        <v>2919</v>
      </c>
      <c r="AM1423" s="1">
        <v>539</v>
      </c>
      <c r="AN1423" s="7" t="s">
        <v>21460</v>
      </c>
      <c r="AO1423" s="1" t="s">
        <v>21461</v>
      </c>
      <c r="AQ1423" s="1" t="s">
        <v>21455</v>
      </c>
      <c r="AR1423" s="1">
        <v>0.89800000000000002</v>
      </c>
      <c r="AS1423" s="1">
        <v>0.996</v>
      </c>
      <c r="AT1423" s="42" t="s">
        <v>5808</v>
      </c>
      <c r="AU1423" s="1" t="s">
        <v>5818</v>
      </c>
      <c r="AV1423" s="1">
        <v>1448</v>
      </c>
      <c r="AW1423" s="1">
        <v>536</v>
      </c>
      <c r="AX1423" s="7" t="s">
        <v>21462</v>
      </c>
      <c r="AY1423" s="1" t="s">
        <v>21463</v>
      </c>
      <c r="BA1423" s="1" t="s">
        <v>21455</v>
      </c>
      <c r="BB1423" s="1">
        <v>0.65200000000000002</v>
      </c>
      <c r="BC1423" s="1">
        <v>0.98299999999999998</v>
      </c>
      <c r="BF1423" s="12"/>
    </row>
    <row r="1424" spans="1:58" ht="12" customHeight="1">
      <c r="A1424" s="1" t="s">
        <v>5799</v>
      </c>
      <c r="B1424" s="1">
        <v>1010</v>
      </c>
      <c r="C1424" s="1">
        <v>343</v>
      </c>
      <c r="D1424" s="7" t="s">
        <v>21464</v>
      </c>
      <c r="E1424" s="1" t="s">
        <v>21465</v>
      </c>
      <c r="G1424" s="1" t="s">
        <v>21466</v>
      </c>
      <c r="H1424" s="1" t="s">
        <v>21467</v>
      </c>
      <c r="I1424" s="1" t="s">
        <v>21468</v>
      </c>
      <c r="J1424" s="1">
        <v>1080082</v>
      </c>
      <c r="K1424" s="1">
        <v>1081113</v>
      </c>
      <c r="L1424" s="1" t="s">
        <v>5826</v>
      </c>
      <c r="M1424" s="1" t="s">
        <v>5</v>
      </c>
      <c r="N1424" s="1" t="s">
        <v>5885</v>
      </c>
      <c r="O1424" s="1" t="str">
        <f t="shared" si="34"/>
        <v/>
      </c>
      <c r="P1424" s="8" t="s">
        <v>5808</v>
      </c>
      <c r="Q1424" s="1" t="s">
        <v>5809</v>
      </c>
      <c r="R1424" s="1">
        <v>2033</v>
      </c>
      <c r="S1424" s="1">
        <v>343</v>
      </c>
      <c r="T1424" s="7" t="s">
        <v>21469</v>
      </c>
      <c r="U1424" s="1" t="s">
        <v>21470</v>
      </c>
      <c r="W1424" s="1" t="s">
        <v>21468</v>
      </c>
      <c r="X1424" s="1">
        <v>1</v>
      </c>
      <c r="Y1424" s="1">
        <v>0.997</v>
      </c>
      <c r="Z1424" s="9" t="s">
        <v>5808</v>
      </c>
      <c r="AA1424" s="1" t="s">
        <v>5812</v>
      </c>
      <c r="AB1424" s="1">
        <v>5862</v>
      </c>
      <c r="AC1424" s="1">
        <v>343</v>
      </c>
      <c r="AD1424" s="7" t="s">
        <v>21471</v>
      </c>
      <c r="AE1424" s="1" t="s">
        <v>21472</v>
      </c>
      <c r="AG1424" s="1" t="s">
        <v>21468</v>
      </c>
      <c r="AH1424" s="1">
        <v>0.90100000000000002</v>
      </c>
      <c r="AI1424" s="1">
        <v>0.997</v>
      </c>
      <c r="AJ1424" s="21" t="s">
        <v>5808</v>
      </c>
      <c r="AK1424" s="1" t="s">
        <v>5815</v>
      </c>
      <c r="AL1424" s="1">
        <v>959</v>
      </c>
      <c r="AM1424" s="1">
        <v>343</v>
      </c>
      <c r="AN1424" s="7" t="s">
        <v>21473</v>
      </c>
      <c r="AO1424" s="1" t="s">
        <v>21474</v>
      </c>
      <c r="AQ1424" s="1" t="s">
        <v>21468</v>
      </c>
      <c r="AR1424" s="1">
        <v>0.89200000000000002</v>
      </c>
      <c r="AS1424" s="1">
        <v>0.997</v>
      </c>
      <c r="AT1424" s="19" t="s">
        <v>5862</v>
      </c>
      <c r="AU1424" s="1" t="s">
        <v>5818</v>
      </c>
      <c r="AV1424" s="1">
        <v>2671</v>
      </c>
      <c r="AW1424" s="1">
        <v>340</v>
      </c>
      <c r="AX1424" s="7" t="s">
        <v>21475</v>
      </c>
      <c r="AY1424" s="1" t="s">
        <v>21476</v>
      </c>
      <c r="AZ1424" s="1" t="s">
        <v>21477</v>
      </c>
      <c r="BA1424" s="1" t="s">
        <v>21478</v>
      </c>
      <c r="BB1424" s="1">
        <v>0.32200000000000001</v>
      </c>
      <c r="BC1424" s="1">
        <v>0.94399999999999995</v>
      </c>
      <c r="BF1424" s="12"/>
    </row>
    <row r="1425" spans="1:58" ht="12" customHeight="1">
      <c r="A1425" s="1" t="s">
        <v>5799</v>
      </c>
      <c r="B1425" s="1">
        <v>2186</v>
      </c>
      <c r="C1425" s="1">
        <v>803</v>
      </c>
      <c r="D1425" s="7" t="s">
        <v>21479</v>
      </c>
      <c r="E1425" s="1" t="s">
        <v>21480</v>
      </c>
      <c r="F1425" s="1" t="s">
        <v>21481</v>
      </c>
      <c r="G1425" s="1" t="s">
        <v>21482</v>
      </c>
      <c r="H1425" s="1" t="s">
        <v>21483</v>
      </c>
      <c r="I1425" s="1" t="s">
        <v>21484</v>
      </c>
      <c r="J1425" s="1">
        <v>2309701</v>
      </c>
      <c r="K1425" s="1">
        <v>2312112</v>
      </c>
      <c r="L1425" s="1" t="s">
        <v>5826</v>
      </c>
      <c r="M1425" s="1" t="s">
        <v>5</v>
      </c>
      <c r="N1425" s="1" t="s">
        <v>5885</v>
      </c>
      <c r="O1425" s="1" t="str">
        <f t="shared" si="34"/>
        <v/>
      </c>
      <c r="P1425" s="31" t="s">
        <v>5808</v>
      </c>
      <c r="Q1425" s="1" t="s">
        <v>5809</v>
      </c>
      <c r="R1425" s="1">
        <v>1124</v>
      </c>
      <c r="S1425" s="1">
        <v>786</v>
      </c>
      <c r="T1425" s="7" t="s">
        <v>21485</v>
      </c>
      <c r="U1425" s="1" t="s">
        <v>21486</v>
      </c>
      <c r="V1425" s="1" t="s">
        <v>21481</v>
      </c>
      <c r="W1425" s="1" t="s">
        <v>21484</v>
      </c>
      <c r="X1425" s="1">
        <v>0.999</v>
      </c>
      <c r="Y1425" s="1">
        <v>0.999</v>
      </c>
      <c r="Z1425" s="43" t="s">
        <v>5808</v>
      </c>
      <c r="AA1425" s="1" t="s">
        <v>5812</v>
      </c>
      <c r="AB1425" s="1">
        <v>7039</v>
      </c>
      <c r="AC1425" s="1">
        <v>809</v>
      </c>
      <c r="AD1425" s="7" t="s">
        <v>21487</v>
      </c>
      <c r="AE1425" s="1" t="s">
        <v>21488</v>
      </c>
      <c r="AG1425" s="1" t="s">
        <v>21484</v>
      </c>
      <c r="AH1425" s="1">
        <v>0.89500000000000002</v>
      </c>
      <c r="AI1425" s="1">
        <v>0.99</v>
      </c>
      <c r="AJ1425" s="43" t="s">
        <v>5808</v>
      </c>
      <c r="AK1425" s="1" t="s">
        <v>5815</v>
      </c>
      <c r="AL1425" s="1">
        <v>1987</v>
      </c>
      <c r="AM1425" s="1">
        <v>809</v>
      </c>
      <c r="AN1425" s="7" t="s">
        <v>21489</v>
      </c>
      <c r="AO1425" s="1" t="s">
        <v>21490</v>
      </c>
      <c r="AP1425" s="1" t="s">
        <v>21481</v>
      </c>
      <c r="AQ1425" s="1" t="s">
        <v>21484</v>
      </c>
      <c r="AR1425" s="1">
        <v>0.89900000000000002</v>
      </c>
      <c r="AS1425" s="1">
        <v>0.99</v>
      </c>
      <c r="AT1425" s="18" t="s">
        <v>5808</v>
      </c>
      <c r="AU1425" s="1" t="s">
        <v>5818</v>
      </c>
      <c r="AV1425" s="1">
        <v>2374</v>
      </c>
      <c r="AW1425" s="1">
        <v>792</v>
      </c>
      <c r="AX1425" s="7" t="s">
        <v>21491</v>
      </c>
      <c r="AY1425" s="1" t="s">
        <v>21492</v>
      </c>
      <c r="AZ1425" s="1" t="s">
        <v>21481</v>
      </c>
      <c r="BA1425" s="1" t="s">
        <v>21484</v>
      </c>
      <c r="BB1425" s="1">
        <v>0.435</v>
      </c>
      <c r="BC1425" s="1">
        <v>0.98899999999999999</v>
      </c>
      <c r="BF1425" s="12"/>
    </row>
    <row r="1426" spans="1:58" ht="12" customHeight="1">
      <c r="A1426" s="1" t="s">
        <v>5799</v>
      </c>
      <c r="B1426" s="1">
        <v>2460</v>
      </c>
      <c r="C1426" s="1">
        <v>691</v>
      </c>
      <c r="D1426" s="7" t="s">
        <v>21493</v>
      </c>
      <c r="E1426" s="1" t="s">
        <v>21494</v>
      </c>
      <c r="F1426" s="1" t="s">
        <v>21495</v>
      </c>
      <c r="G1426" s="1" t="s">
        <v>21496</v>
      </c>
      <c r="H1426" s="1" t="s">
        <v>21497</v>
      </c>
      <c r="I1426" s="1" t="s">
        <v>21498</v>
      </c>
      <c r="J1426" s="1">
        <v>2596711</v>
      </c>
      <c r="K1426" s="1">
        <v>2598786</v>
      </c>
      <c r="L1426" s="1" t="s">
        <v>5826</v>
      </c>
      <c r="M1426" s="1" t="s">
        <v>5</v>
      </c>
      <c r="N1426" s="1" t="s">
        <v>5885</v>
      </c>
      <c r="O1426" s="1" t="str">
        <f t="shared" si="34"/>
        <v/>
      </c>
      <c r="P1426" s="13" t="s">
        <v>5808</v>
      </c>
      <c r="Q1426" s="1" t="s">
        <v>5809</v>
      </c>
      <c r="R1426" s="1">
        <v>1606</v>
      </c>
      <c r="S1426" s="1">
        <v>691</v>
      </c>
      <c r="T1426" s="7" t="s">
        <v>21499</v>
      </c>
      <c r="U1426" s="1" t="s">
        <v>21500</v>
      </c>
      <c r="V1426" s="1" t="s">
        <v>21495</v>
      </c>
      <c r="W1426" s="1" t="s">
        <v>21498</v>
      </c>
      <c r="X1426" s="1">
        <v>0.997</v>
      </c>
      <c r="Y1426" s="1">
        <v>0.999</v>
      </c>
      <c r="Z1426" s="43" t="s">
        <v>5808</v>
      </c>
      <c r="AA1426" s="1" t="s">
        <v>5812</v>
      </c>
      <c r="AB1426" s="1">
        <v>6377</v>
      </c>
      <c r="AC1426" s="1">
        <v>691</v>
      </c>
      <c r="AD1426" s="7" t="s">
        <v>21501</v>
      </c>
      <c r="AE1426" s="1" t="s">
        <v>21502</v>
      </c>
      <c r="AF1426" s="1" t="s">
        <v>21495</v>
      </c>
      <c r="AG1426" s="1" t="s">
        <v>21498</v>
      </c>
      <c r="AH1426" s="1">
        <v>0.89700000000000002</v>
      </c>
      <c r="AI1426" s="1">
        <v>0.996</v>
      </c>
      <c r="AJ1426" s="43" t="s">
        <v>5808</v>
      </c>
      <c r="AK1426" s="1" t="s">
        <v>5815</v>
      </c>
      <c r="AL1426" s="1">
        <v>1432</v>
      </c>
      <c r="AM1426" s="1">
        <v>677</v>
      </c>
      <c r="AN1426" s="7" t="s">
        <v>21503</v>
      </c>
      <c r="AO1426" s="1" t="s">
        <v>21504</v>
      </c>
      <c r="AQ1426" s="1" t="s">
        <v>21498</v>
      </c>
      <c r="AR1426" s="1">
        <v>0.89900000000000002</v>
      </c>
      <c r="AS1426" s="1">
        <v>0.997</v>
      </c>
      <c r="AT1426" s="15" t="s">
        <v>5808</v>
      </c>
      <c r="AU1426" s="1" t="s">
        <v>5818</v>
      </c>
      <c r="AV1426" s="1">
        <v>3726</v>
      </c>
      <c r="AW1426" s="1">
        <v>794</v>
      </c>
      <c r="AX1426" s="7" t="s">
        <v>21505</v>
      </c>
      <c r="AY1426" s="1" t="s">
        <v>21506</v>
      </c>
      <c r="AZ1426" s="1" t="s">
        <v>21495</v>
      </c>
      <c r="BA1426" s="1" t="s">
        <v>21498</v>
      </c>
      <c r="BB1426" s="1">
        <v>0.55100000000000005</v>
      </c>
      <c r="BC1426" s="1">
        <v>0.747</v>
      </c>
      <c r="BF1426" s="12"/>
    </row>
    <row r="1427" spans="1:58" ht="12" customHeight="1">
      <c r="A1427" s="1" t="s">
        <v>5799</v>
      </c>
      <c r="B1427" s="1">
        <v>3621</v>
      </c>
      <c r="C1427" s="1">
        <v>177</v>
      </c>
      <c r="D1427" s="7" t="s">
        <v>21507</v>
      </c>
      <c r="E1427" s="1" t="s">
        <v>21508</v>
      </c>
      <c r="F1427" s="1" t="s">
        <v>21509</v>
      </c>
      <c r="G1427" s="1" t="s">
        <v>21510</v>
      </c>
      <c r="H1427" s="1" t="s">
        <v>21511</v>
      </c>
      <c r="I1427" s="1" t="s">
        <v>21512</v>
      </c>
      <c r="J1427" s="1">
        <v>3773983</v>
      </c>
      <c r="K1427" s="1">
        <v>3774516</v>
      </c>
      <c r="L1427" s="1" t="s">
        <v>5826</v>
      </c>
      <c r="M1427" s="1" t="s">
        <v>5</v>
      </c>
      <c r="N1427" s="1" t="s">
        <v>5885</v>
      </c>
      <c r="O1427" s="1" t="str">
        <f t="shared" si="34"/>
        <v/>
      </c>
      <c r="P1427" s="8" t="s">
        <v>5808</v>
      </c>
      <c r="Q1427" s="1" t="s">
        <v>5809</v>
      </c>
      <c r="R1427" s="1">
        <v>2816</v>
      </c>
      <c r="S1427" s="1">
        <v>177</v>
      </c>
      <c r="T1427" s="7" t="s">
        <v>21513</v>
      </c>
      <c r="U1427" s="1" t="s">
        <v>21514</v>
      </c>
      <c r="V1427" s="1" t="s">
        <v>21509</v>
      </c>
      <c r="W1427" s="1" t="s">
        <v>21512</v>
      </c>
      <c r="X1427" s="1">
        <v>1</v>
      </c>
      <c r="Y1427" s="1">
        <v>0.99399999999999999</v>
      </c>
      <c r="Z1427" s="43" t="s">
        <v>5808</v>
      </c>
      <c r="AA1427" s="1" t="s">
        <v>5985</v>
      </c>
      <c r="AB1427" s="1">
        <v>2671</v>
      </c>
      <c r="AC1427" s="1">
        <v>184</v>
      </c>
      <c r="AD1427" s="7" t="s">
        <v>21515</v>
      </c>
      <c r="AE1427" s="1" t="s">
        <v>21516</v>
      </c>
      <c r="AG1427" s="1" t="s">
        <v>21512</v>
      </c>
      <c r="AH1427" s="1">
        <v>0.88600000000000001</v>
      </c>
      <c r="AI1427" s="1">
        <v>0.95099999999999996</v>
      </c>
      <c r="AJ1427" s="58" t="s">
        <v>5808</v>
      </c>
      <c r="AK1427" s="1" t="s">
        <v>5815</v>
      </c>
      <c r="AL1427" s="1">
        <v>426</v>
      </c>
      <c r="AM1427" s="1">
        <v>162</v>
      </c>
      <c r="AN1427" s="7" t="s">
        <v>21517</v>
      </c>
      <c r="AO1427" s="1" t="s">
        <v>21518</v>
      </c>
      <c r="AP1427" s="1" t="s">
        <v>21509</v>
      </c>
      <c r="AQ1427" s="1" t="s">
        <v>21512</v>
      </c>
      <c r="AR1427" s="1">
        <v>0.90700000000000003</v>
      </c>
      <c r="AS1427" s="1">
        <v>0.99399999999999999</v>
      </c>
      <c r="AT1427" s="27" t="s">
        <v>5808</v>
      </c>
      <c r="AU1427" s="1" t="s">
        <v>5818</v>
      </c>
      <c r="AV1427" s="1">
        <v>5581</v>
      </c>
      <c r="AW1427" s="1">
        <v>172</v>
      </c>
      <c r="AX1427" s="7" t="s">
        <v>21519</v>
      </c>
      <c r="AY1427" s="1" t="s">
        <v>21520</v>
      </c>
      <c r="AZ1427" s="1" t="s">
        <v>21509</v>
      </c>
      <c r="BA1427" s="1" t="s">
        <v>21512</v>
      </c>
      <c r="BB1427" s="1">
        <v>0.53</v>
      </c>
      <c r="BC1427" s="1">
        <v>0.86</v>
      </c>
      <c r="BF1427" s="12"/>
    </row>
    <row r="1428" spans="1:58" ht="12" customHeight="1">
      <c r="A1428" s="1" t="s">
        <v>5799</v>
      </c>
      <c r="B1428" s="1">
        <v>1226</v>
      </c>
      <c r="C1428" s="1">
        <v>404</v>
      </c>
      <c r="D1428" s="7" t="s">
        <v>21521</v>
      </c>
      <c r="E1428" s="1" t="s">
        <v>21522</v>
      </c>
      <c r="F1428" s="1" t="s">
        <v>21523</v>
      </c>
      <c r="G1428" s="1" t="s">
        <v>21524</v>
      </c>
      <c r="H1428" s="1" t="s">
        <v>21525</v>
      </c>
      <c r="I1428" s="1" t="s">
        <v>21526</v>
      </c>
      <c r="J1428" s="1">
        <v>1288695</v>
      </c>
      <c r="K1428" s="1">
        <v>1289909</v>
      </c>
      <c r="L1428" s="1" t="s">
        <v>5806</v>
      </c>
      <c r="M1428" s="1" t="s">
        <v>2539</v>
      </c>
      <c r="N1428" s="1" t="s">
        <v>5885</v>
      </c>
      <c r="O1428" s="1" t="str">
        <f t="shared" si="34"/>
        <v/>
      </c>
      <c r="P1428" s="33" t="s">
        <v>5808</v>
      </c>
      <c r="Q1428" s="1" t="s">
        <v>5809</v>
      </c>
      <c r="R1428" s="1">
        <v>1966</v>
      </c>
      <c r="S1428" s="1">
        <v>404</v>
      </c>
      <c r="T1428" s="7" t="s">
        <v>21527</v>
      </c>
      <c r="U1428" s="1" t="s">
        <v>21528</v>
      </c>
      <c r="V1428" s="1" t="s">
        <v>21523</v>
      </c>
      <c r="W1428" s="1" t="s">
        <v>21526</v>
      </c>
      <c r="X1428" s="1">
        <v>0.998</v>
      </c>
      <c r="Y1428" s="1">
        <v>0.998</v>
      </c>
      <c r="Z1428" s="43" t="s">
        <v>5808</v>
      </c>
      <c r="AA1428" s="1" t="s">
        <v>5812</v>
      </c>
      <c r="AB1428" s="1">
        <v>6027</v>
      </c>
      <c r="AC1428" s="1">
        <v>404</v>
      </c>
      <c r="AD1428" s="7" t="s">
        <v>21529</v>
      </c>
      <c r="AE1428" s="1" t="s">
        <v>21530</v>
      </c>
      <c r="AG1428" s="1" t="s">
        <v>21526</v>
      </c>
      <c r="AH1428" s="1">
        <v>0.89600000000000002</v>
      </c>
      <c r="AI1428" s="1">
        <v>0.998</v>
      </c>
      <c r="AJ1428" s="43" t="s">
        <v>5808</v>
      </c>
      <c r="AK1428" s="1" t="s">
        <v>5815</v>
      </c>
      <c r="AL1428" s="1">
        <v>1125</v>
      </c>
      <c r="AM1428" s="1">
        <v>404</v>
      </c>
      <c r="AN1428" s="7" t="s">
        <v>21531</v>
      </c>
      <c r="AO1428" s="1" t="s">
        <v>21532</v>
      </c>
      <c r="AP1428" s="1" t="s">
        <v>21523</v>
      </c>
      <c r="AQ1428" s="1" t="s">
        <v>21526</v>
      </c>
      <c r="AR1428" s="1">
        <v>0.89900000000000002</v>
      </c>
      <c r="AS1428" s="1">
        <v>0.95299999999999996</v>
      </c>
      <c r="AT1428" s="42" t="s">
        <v>5808</v>
      </c>
      <c r="AU1428" s="1" t="s">
        <v>5818</v>
      </c>
      <c r="AV1428" s="1">
        <v>1298</v>
      </c>
      <c r="AW1428" s="1">
        <v>393</v>
      </c>
      <c r="AX1428" s="7" t="s">
        <v>21533</v>
      </c>
      <c r="AY1428" s="1" t="s">
        <v>21534</v>
      </c>
      <c r="AZ1428" s="1" t="s">
        <v>21523</v>
      </c>
      <c r="BA1428" s="1" t="s">
        <v>21526</v>
      </c>
      <c r="BB1428" s="1">
        <v>0.66</v>
      </c>
      <c r="BC1428" s="1">
        <v>0.94899999999999995</v>
      </c>
      <c r="BF1428" s="12"/>
    </row>
    <row r="1429" spans="1:58" ht="12" customHeight="1">
      <c r="A1429" s="1" t="s">
        <v>6006</v>
      </c>
      <c r="B1429" s="1">
        <v>5651</v>
      </c>
      <c r="C1429" s="1">
        <v>440</v>
      </c>
      <c r="D1429" s="7" t="s">
        <v>21535</v>
      </c>
      <c r="E1429" s="1" t="s">
        <v>21536</v>
      </c>
      <c r="G1429" s="1" t="s">
        <v>21537</v>
      </c>
      <c r="H1429" s="1" t="s">
        <v>21538</v>
      </c>
      <c r="I1429" s="1" t="s">
        <v>21539</v>
      </c>
      <c r="J1429" s="1">
        <v>1930260</v>
      </c>
      <c r="K1429" s="1">
        <v>1931582</v>
      </c>
      <c r="L1429" s="1" t="s">
        <v>5806</v>
      </c>
      <c r="M1429" s="1" t="s">
        <v>2539</v>
      </c>
      <c r="N1429" s="1" t="s">
        <v>5885</v>
      </c>
      <c r="O1429" s="1" t="str">
        <f t="shared" si="34"/>
        <v/>
      </c>
      <c r="P1429" s="8" t="s">
        <v>5808</v>
      </c>
      <c r="Q1429" s="1" t="s">
        <v>5982</v>
      </c>
      <c r="R1429" s="1">
        <v>4082</v>
      </c>
      <c r="S1429" s="1">
        <v>440</v>
      </c>
      <c r="T1429" s="7" t="s">
        <v>21540</v>
      </c>
      <c r="U1429" s="1" t="s">
        <v>21541</v>
      </c>
      <c r="W1429" s="1" t="s">
        <v>21539</v>
      </c>
      <c r="X1429" s="1">
        <v>1</v>
      </c>
      <c r="Y1429" s="1">
        <v>0.998</v>
      </c>
      <c r="Z1429" s="43" t="s">
        <v>5808</v>
      </c>
      <c r="AA1429" s="1" t="s">
        <v>6031</v>
      </c>
      <c r="AB1429" s="1">
        <v>1688</v>
      </c>
      <c r="AC1429" s="1">
        <v>441</v>
      </c>
      <c r="AD1429" s="7" t="s">
        <v>21542</v>
      </c>
      <c r="AE1429" s="1" t="s">
        <v>21543</v>
      </c>
      <c r="AG1429" s="1" t="s">
        <v>21539</v>
      </c>
      <c r="AH1429" s="1">
        <v>0.89300000000000002</v>
      </c>
      <c r="AI1429" s="1">
        <v>0.95499999999999996</v>
      </c>
      <c r="AJ1429" s="58" t="s">
        <v>5808</v>
      </c>
      <c r="AK1429" s="1" t="s">
        <v>6017</v>
      </c>
      <c r="AL1429" s="1">
        <v>3768</v>
      </c>
      <c r="AM1429" s="1">
        <v>441</v>
      </c>
      <c r="AN1429" s="7" t="s">
        <v>21544</v>
      </c>
      <c r="AO1429" s="1" t="s">
        <v>21545</v>
      </c>
      <c r="AQ1429" s="1" t="s">
        <v>21539</v>
      </c>
      <c r="AR1429" s="1">
        <v>0.9</v>
      </c>
      <c r="AS1429" s="1">
        <v>0.95499999999999996</v>
      </c>
      <c r="AT1429" s="18" t="s">
        <v>5808</v>
      </c>
      <c r="AU1429" s="1" t="s">
        <v>5818</v>
      </c>
      <c r="AV1429" s="1">
        <v>863</v>
      </c>
      <c r="AW1429" s="1">
        <v>434</v>
      </c>
      <c r="AX1429" s="7" t="s">
        <v>21546</v>
      </c>
      <c r="AY1429" s="1" t="s">
        <v>21547</v>
      </c>
      <c r="BA1429" s="1" t="s">
        <v>21548</v>
      </c>
      <c r="BB1429" s="1">
        <v>0.47</v>
      </c>
      <c r="BC1429" s="1">
        <v>0.95899999999999996</v>
      </c>
      <c r="BF1429" s="12"/>
    </row>
    <row r="1430" spans="1:58" ht="12" customHeight="1">
      <c r="A1430" s="1" t="s">
        <v>6006</v>
      </c>
      <c r="B1430" s="1">
        <v>5816</v>
      </c>
      <c r="C1430" s="1">
        <v>585</v>
      </c>
      <c r="D1430" s="7" t="s">
        <v>21549</v>
      </c>
      <c r="E1430" s="1" t="s">
        <v>21550</v>
      </c>
      <c r="G1430" s="1" t="s">
        <v>21551</v>
      </c>
      <c r="H1430" s="1" t="s">
        <v>21552</v>
      </c>
      <c r="I1430" s="1" t="s">
        <v>21553</v>
      </c>
      <c r="J1430" s="1">
        <v>2109319</v>
      </c>
      <c r="K1430" s="1">
        <v>2111076</v>
      </c>
      <c r="L1430" s="1" t="s">
        <v>5806</v>
      </c>
      <c r="M1430" s="1" t="s">
        <v>3738</v>
      </c>
      <c r="N1430" s="1" t="s">
        <v>5885</v>
      </c>
      <c r="O1430" s="1" t="str">
        <f t="shared" si="34"/>
        <v/>
      </c>
      <c r="P1430" s="33" t="s">
        <v>5808</v>
      </c>
      <c r="Q1430" s="1" t="s">
        <v>5982</v>
      </c>
      <c r="R1430" s="1">
        <v>5135</v>
      </c>
      <c r="S1430" s="1">
        <v>565</v>
      </c>
      <c r="T1430" s="7" t="s">
        <v>21554</v>
      </c>
      <c r="U1430" s="1" t="s">
        <v>21555</v>
      </c>
      <c r="W1430" s="1" t="s">
        <v>21553</v>
      </c>
      <c r="X1430" s="1">
        <v>0.998</v>
      </c>
      <c r="Y1430" s="1">
        <v>0.998</v>
      </c>
      <c r="Z1430" s="43" t="s">
        <v>5808</v>
      </c>
      <c r="AA1430" s="1" t="s">
        <v>6148</v>
      </c>
      <c r="AB1430" s="1">
        <v>2034</v>
      </c>
      <c r="AC1430" s="1">
        <v>565</v>
      </c>
      <c r="AD1430" s="7" t="s">
        <v>21556</v>
      </c>
      <c r="AE1430" s="1" t="s">
        <v>21557</v>
      </c>
      <c r="AG1430" s="1" t="s">
        <v>21553</v>
      </c>
      <c r="AH1430" s="1">
        <v>0.86399999999999999</v>
      </c>
      <c r="AI1430" s="1">
        <v>0.998</v>
      </c>
      <c r="AT1430" s="29" t="s">
        <v>5808</v>
      </c>
      <c r="AU1430" s="1" t="s">
        <v>5818</v>
      </c>
      <c r="AV1430" s="1">
        <v>1326</v>
      </c>
      <c r="AW1430" s="1">
        <v>498</v>
      </c>
      <c r="AX1430" s="7" t="s">
        <v>21558</v>
      </c>
      <c r="AY1430" s="1" t="s">
        <v>21559</v>
      </c>
      <c r="AZ1430" s="1" t="s">
        <v>21560</v>
      </c>
      <c r="BA1430" s="1" t="s">
        <v>21561</v>
      </c>
      <c r="BB1430" s="1">
        <v>0.28000000000000003</v>
      </c>
      <c r="BC1430" s="1">
        <v>0.629</v>
      </c>
      <c r="BF1430" s="12"/>
    </row>
    <row r="1431" spans="1:58" ht="12" customHeight="1">
      <c r="A1431" s="1" t="s">
        <v>5799</v>
      </c>
      <c r="B1431" s="1">
        <v>2810</v>
      </c>
      <c r="C1431" s="1">
        <v>73</v>
      </c>
      <c r="D1431" s="7" t="s">
        <v>21562</v>
      </c>
      <c r="E1431" s="1" t="s">
        <v>21563</v>
      </c>
      <c r="G1431" s="1" t="s">
        <v>21564</v>
      </c>
      <c r="H1431" s="1" t="s">
        <v>21565</v>
      </c>
      <c r="I1431" s="1" t="s">
        <v>21566</v>
      </c>
      <c r="J1431" s="1">
        <v>2973359</v>
      </c>
      <c r="K1431" s="1">
        <v>2973580</v>
      </c>
      <c r="L1431" s="1" t="s">
        <v>5806</v>
      </c>
      <c r="M1431" s="1" t="s">
        <v>4173</v>
      </c>
      <c r="N1431" s="1" t="s">
        <v>5885</v>
      </c>
      <c r="O1431" s="1" t="str">
        <f t="shared" si="34"/>
        <v/>
      </c>
      <c r="P1431" s="8" t="s">
        <v>5808</v>
      </c>
      <c r="Q1431" s="1" t="s">
        <v>5809</v>
      </c>
      <c r="R1431" s="1">
        <v>517</v>
      </c>
      <c r="S1431" s="1">
        <v>73</v>
      </c>
      <c r="T1431" s="7" t="s">
        <v>21567</v>
      </c>
      <c r="U1431" s="1" t="s">
        <v>21568</v>
      </c>
      <c r="W1431" s="1" t="s">
        <v>21566</v>
      </c>
      <c r="X1431" s="1">
        <v>1</v>
      </c>
      <c r="Y1431" s="1">
        <v>0.98599999999999999</v>
      </c>
      <c r="Z1431" s="9" t="s">
        <v>5808</v>
      </c>
      <c r="AA1431" s="1" t="s">
        <v>5812</v>
      </c>
      <c r="AB1431" s="1">
        <v>7581</v>
      </c>
      <c r="AC1431" s="1">
        <v>72</v>
      </c>
      <c r="AD1431" s="7" t="s">
        <v>21569</v>
      </c>
      <c r="AE1431" s="1" t="s">
        <v>21570</v>
      </c>
      <c r="AG1431" s="1" t="s">
        <v>21566</v>
      </c>
      <c r="AH1431" s="1">
        <v>0.90300000000000002</v>
      </c>
      <c r="AI1431" s="1">
        <v>0.98599999999999999</v>
      </c>
      <c r="AJ1431" s="21" t="s">
        <v>5808</v>
      </c>
      <c r="AK1431" s="1" t="s">
        <v>5815</v>
      </c>
      <c r="AL1431" s="1">
        <v>2434</v>
      </c>
      <c r="AM1431" s="1">
        <v>73</v>
      </c>
      <c r="AN1431" s="7" t="s">
        <v>21571</v>
      </c>
      <c r="AO1431" s="1" t="s">
        <v>21572</v>
      </c>
      <c r="AQ1431" s="1" t="s">
        <v>21566</v>
      </c>
      <c r="AR1431" s="1">
        <v>0.89</v>
      </c>
      <c r="AS1431" s="1">
        <v>0.98599999999999999</v>
      </c>
      <c r="AT1431" s="24"/>
      <c r="BF1431" s="12"/>
    </row>
    <row r="1432" spans="1:58" ht="12" customHeight="1">
      <c r="A1432" s="1" t="s">
        <v>5799</v>
      </c>
      <c r="B1432" s="1">
        <v>129</v>
      </c>
      <c r="C1432" s="1">
        <v>338</v>
      </c>
      <c r="D1432" s="7" t="s">
        <v>21573</v>
      </c>
      <c r="E1432" s="1" t="s">
        <v>21574</v>
      </c>
      <c r="G1432" s="1" t="s">
        <v>21575</v>
      </c>
      <c r="H1432" s="1" t="s">
        <v>21576</v>
      </c>
      <c r="I1432" s="1" t="s">
        <v>21577</v>
      </c>
      <c r="J1432" s="1">
        <v>129110</v>
      </c>
      <c r="K1432" s="1">
        <v>130126</v>
      </c>
      <c r="L1432" s="1" t="s">
        <v>5826</v>
      </c>
      <c r="M1432" s="1" t="s">
        <v>5</v>
      </c>
      <c r="N1432" s="1" t="s">
        <v>5885</v>
      </c>
      <c r="O1432" s="1" t="str">
        <f t="shared" si="34"/>
        <v/>
      </c>
      <c r="P1432" s="17" t="s">
        <v>5808</v>
      </c>
      <c r="Q1432" s="1" t="s">
        <v>5809</v>
      </c>
      <c r="R1432" s="1">
        <v>135</v>
      </c>
      <c r="S1432" s="1">
        <v>338</v>
      </c>
      <c r="T1432" s="7" t="s">
        <v>21578</v>
      </c>
      <c r="U1432" s="1" t="s">
        <v>21579</v>
      </c>
      <c r="W1432" s="1" t="s">
        <v>21577</v>
      </c>
      <c r="X1432" s="1">
        <v>0.99399999999999999</v>
      </c>
      <c r="Y1432" s="1">
        <v>0.997</v>
      </c>
      <c r="Z1432" s="58" t="s">
        <v>5808</v>
      </c>
      <c r="AA1432" s="1" t="s">
        <v>5812</v>
      </c>
      <c r="AB1432" s="1">
        <v>5156</v>
      </c>
      <c r="AC1432" s="1">
        <v>337</v>
      </c>
      <c r="AD1432" s="7" t="s">
        <v>21580</v>
      </c>
      <c r="AE1432" s="1" t="s">
        <v>21581</v>
      </c>
      <c r="AG1432" s="1" t="s">
        <v>21577</v>
      </c>
      <c r="AH1432" s="1">
        <v>0.90200000000000002</v>
      </c>
      <c r="AI1432" s="1">
        <v>0.997</v>
      </c>
      <c r="AJ1432" s="43" t="s">
        <v>5808</v>
      </c>
      <c r="AK1432" s="1" t="s">
        <v>5815</v>
      </c>
      <c r="AL1432" s="1">
        <v>3377</v>
      </c>
      <c r="AM1432" s="1">
        <v>337</v>
      </c>
      <c r="AN1432" s="7" t="s">
        <v>21582</v>
      </c>
      <c r="AO1432" s="1" t="s">
        <v>21583</v>
      </c>
      <c r="AQ1432" s="1" t="s">
        <v>21577</v>
      </c>
      <c r="AR1432" s="1">
        <v>0.89600000000000002</v>
      </c>
      <c r="AS1432" s="1">
        <v>0.997</v>
      </c>
      <c r="AT1432" s="19" t="s">
        <v>5862</v>
      </c>
      <c r="AU1432" s="1" t="s">
        <v>5818</v>
      </c>
      <c r="AV1432" s="1">
        <v>2938</v>
      </c>
      <c r="AW1432" s="1">
        <v>328</v>
      </c>
      <c r="AX1432" s="7" t="s">
        <v>21584</v>
      </c>
      <c r="AY1432" s="1" t="s">
        <v>21585</v>
      </c>
      <c r="BA1432" s="1" t="s">
        <v>21586</v>
      </c>
      <c r="BB1432" s="1">
        <v>0.31900000000000001</v>
      </c>
      <c r="BC1432" s="1">
        <v>0.89</v>
      </c>
      <c r="BF1432" s="12"/>
    </row>
    <row r="1433" spans="1:58" ht="12" customHeight="1">
      <c r="A1433" s="1" t="s">
        <v>5799</v>
      </c>
      <c r="B1433" s="1">
        <v>2101</v>
      </c>
      <c r="C1433" s="1">
        <v>276</v>
      </c>
      <c r="D1433" s="7" t="s">
        <v>21587</v>
      </c>
      <c r="E1433" s="1" t="s">
        <v>21588</v>
      </c>
      <c r="G1433" s="1" t="s">
        <v>21589</v>
      </c>
      <c r="H1433" s="1" t="s">
        <v>21590</v>
      </c>
      <c r="I1433" s="1" t="s">
        <v>21591</v>
      </c>
      <c r="J1433" s="1">
        <v>2218109</v>
      </c>
      <c r="K1433" s="1">
        <v>2218939</v>
      </c>
      <c r="L1433" s="1" t="s">
        <v>5806</v>
      </c>
      <c r="M1433" s="1" t="s">
        <v>5</v>
      </c>
      <c r="N1433" s="1" t="s">
        <v>5885</v>
      </c>
      <c r="O1433" s="1" t="str">
        <f t="shared" si="34"/>
        <v/>
      </c>
      <c r="P1433" s="17" t="s">
        <v>5808</v>
      </c>
      <c r="Q1433" s="1" t="s">
        <v>5809</v>
      </c>
      <c r="R1433" s="1">
        <v>1283</v>
      </c>
      <c r="S1433" s="1">
        <v>262</v>
      </c>
      <c r="T1433" s="7" t="s">
        <v>21592</v>
      </c>
      <c r="U1433" s="1" t="s">
        <v>21593</v>
      </c>
      <c r="W1433" s="1" t="s">
        <v>21591</v>
      </c>
      <c r="X1433" s="1">
        <v>0.99199999999999999</v>
      </c>
      <c r="Y1433" s="1">
        <v>0.996</v>
      </c>
      <c r="Z1433" s="58" t="s">
        <v>5808</v>
      </c>
      <c r="AA1433" s="1" t="s">
        <v>5812</v>
      </c>
      <c r="AB1433" s="1">
        <v>6909</v>
      </c>
      <c r="AC1433" s="1">
        <v>276</v>
      </c>
      <c r="AD1433" s="7" t="s">
        <v>21594</v>
      </c>
      <c r="AE1433" s="1" t="s">
        <v>21595</v>
      </c>
      <c r="AG1433" s="1" t="s">
        <v>21591</v>
      </c>
      <c r="AH1433" s="1">
        <v>0.90200000000000002</v>
      </c>
      <c r="AI1433" s="1">
        <v>0.99299999999999999</v>
      </c>
      <c r="AJ1433" s="43" t="s">
        <v>5808</v>
      </c>
      <c r="AK1433" s="1" t="s">
        <v>5815</v>
      </c>
      <c r="AL1433" s="1">
        <v>1886</v>
      </c>
      <c r="AM1433" s="1">
        <v>276</v>
      </c>
      <c r="AN1433" s="7" t="s">
        <v>21596</v>
      </c>
      <c r="AO1433" s="1" t="s">
        <v>21597</v>
      </c>
      <c r="AQ1433" s="1" t="s">
        <v>21591</v>
      </c>
      <c r="AR1433" s="1">
        <v>0.89800000000000002</v>
      </c>
      <c r="AS1433" s="1">
        <v>0.99299999999999999</v>
      </c>
      <c r="AT1433" s="18" t="s">
        <v>5808</v>
      </c>
      <c r="AU1433" s="1" t="s">
        <v>5818</v>
      </c>
      <c r="AV1433" s="1">
        <v>2511</v>
      </c>
      <c r="AW1433" s="1">
        <v>235</v>
      </c>
      <c r="AX1433" s="7" t="s">
        <v>21598</v>
      </c>
      <c r="AY1433" s="1" t="s">
        <v>21599</v>
      </c>
      <c r="BA1433" s="1" t="s">
        <v>21591</v>
      </c>
      <c r="BB1433" s="1">
        <v>0.436</v>
      </c>
      <c r="BC1433" s="1">
        <v>0.99099999999999999</v>
      </c>
      <c r="BF1433" s="12"/>
    </row>
    <row r="1434" spans="1:58" ht="12" customHeight="1">
      <c r="A1434" s="1" t="s">
        <v>5799</v>
      </c>
      <c r="B1434" s="1">
        <v>3058</v>
      </c>
      <c r="C1434" s="1">
        <v>297</v>
      </c>
      <c r="D1434" s="7" t="s">
        <v>21600</v>
      </c>
      <c r="E1434" s="1" t="s">
        <v>21601</v>
      </c>
      <c r="F1434" s="1" t="s">
        <v>21602</v>
      </c>
      <c r="G1434" s="1" t="s">
        <v>21603</v>
      </c>
      <c r="H1434" s="1" t="s">
        <v>21604</v>
      </c>
      <c r="I1434" s="1" t="s">
        <v>21605</v>
      </c>
      <c r="J1434" s="1">
        <v>3212039</v>
      </c>
      <c r="K1434" s="1">
        <v>3212932</v>
      </c>
      <c r="L1434" s="1" t="s">
        <v>5826</v>
      </c>
      <c r="M1434" s="1" t="s">
        <v>5</v>
      </c>
      <c r="N1434" s="1" t="s">
        <v>5885</v>
      </c>
      <c r="O1434" s="1" t="str">
        <f t="shared" si="34"/>
        <v/>
      </c>
      <c r="P1434" s="13" t="s">
        <v>5808</v>
      </c>
      <c r="Q1434" s="1" t="s">
        <v>5809</v>
      </c>
      <c r="R1434" s="1">
        <v>2056</v>
      </c>
      <c r="S1434" s="1">
        <v>297</v>
      </c>
      <c r="T1434" s="7" t="s">
        <v>21606</v>
      </c>
      <c r="U1434" s="1" t="s">
        <v>21607</v>
      </c>
      <c r="V1434" s="1" t="s">
        <v>21608</v>
      </c>
      <c r="W1434" s="1" t="s">
        <v>21605</v>
      </c>
      <c r="X1434" s="1">
        <v>0.997</v>
      </c>
      <c r="Y1434" s="1">
        <v>0.997</v>
      </c>
      <c r="Z1434" s="43" t="s">
        <v>5808</v>
      </c>
      <c r="AA1434" s="1" t="s">
        <v>5873</v>
      </c>
      <c r="AB1434" s="1">
        <v>371</v>
      </c>
      <c r="AC1434" s="1">
        <v>297</v>
      </c>
      <c r="AD1434" s="7" t="s">
        <v>21609</v>
      </c>
      <c r="AE1434" s="1" t="s">
        <v>21610</v>
      </c>
      <c r="AG1434" s="1" t="s">
        <v>21605</v>
      </c>
      <c r="AH1434" s="1">
        <v>0.89900000000000002</v>
      </c>
      <c r="AI1434" s="1">
        <v>0.997</v>
      </c>
      <c r="AJ1434" s="43" t="s">
        <v>5808</v>
      </c>
      <c r="AK1434" s="1" t="s">
        <v>5815</v>
      </c>
      <c r="AL1434" s="1">
        <v>2826</v>
      </c>
      <c r="AM1434" s="1">
        <v>297</v>
      </c>
      <c r="AN1434" s="7" t="s">
        <v>21611</v>
      </c>
      <c r="AO1434" s="1" t="s">
        <v>21612</v>
      </c>
      <c r="AQ1434" s="1" t="s">
        <v>21605</v>
      </c>
      <c r="AR1434" s="1">
        <v>0.89600000000000002</v>
      </c>
      <c r="AS1434" s="1">
        <v>0.997</v>
      </c>
      <c r="AT1434" s="30" t="s">
        <v>5808</v>
      </c>
      <c r="AU1434" s="1" t="s">
        <v>5818</v>
      </c>
      <c r="AV1434" s="1">
        <v>5709</v>
      </c>
      <c r="AW1434" s="1">
        <v>293</v>
      </c>
      <c r="AX1434" s="7" t="s">
        <v>21613</v>
      </c>
      <c r="AY1434" s="1" t="s">
        <v>21614</v>
      </c>
      <c r="AZ1434" s="1" t="s">
        <v>21608</v>
      </c>
      <c r="BA1434" s="1" t="s">
        <v>21605</v>
      </c>
      <c r="BB1434" s="1">
        <v>0.753</v>
      </c>
      <c r="BC1434" s="1">
        <v>0.99299999999999999</v>
      </c>
      <c r="BF1434" s="12"/>
    </row>
    <row r="1435" spans="1:58" ht="12" customHeight="1">
      <c r="A1435" s="1" t="s">
        <v>6006</v>
      </c>
      <c r="B1435" s="1">
        <v>4692</v>
      </c>
      <c r="C1435" s="1">
        <v>483</v>
      </c>
      <c r="D1435" s="7" t="s">
        <v>21615</v>
      </c>
      <c r="E1435" s="1" t="s">
        <v>21616</v>
      </c>
      <c r="G1435" s="1" t="s">
        <v>21617</v>
      </c>
      <c r="H1435" s="1" t="s">
        <v>21618</v>
      </c>
      <c r="I1435" s="1" t="s">
        <v>21619</v>
      </c>
      <c r="J1435" s="1">
        <v>882183</v>
      </c>
      <c r="K1435" s="1">
        <v>883634</v>
      </c>
      <c r="L1435" s="1" t="s">
        <v>5806</v>
      </c>
      <c r="M1435" s="1" t="s">
        <v>5</v>
      </c>
      <c r="N1435" s="1" t="s">
        <v>5885</v>
      </c>
      <c r="O1435" s="1" t="str">
        <f t="shared" si="34"/>
        <v/>
      </c>
      <c r="P1435" s="17" t="s">
        <v>5808</v>
      </c>
      <c r="Q1435" s="1" t="s">
        <v>5982</v>
      </c>
      <c r="R1435" s="1">
        <v>4370</v>
      </c>
      <c r="S1435" s="1">
        <v>483</v>
      </c>
      <c r="T1435" s="7" t="s">
        <v>21620</v>
      </c>
      <c r="U1435" s="1" t="s">
        <v>21621</v>
      </c>
      <c r="W1435" s="1" t="s">
        <v>21619</v>
      </c>
      <c r="X1435" s="1">
        <v>0.99199999999999999</v>
      </c>
      <c r="Y1435" s="1">
        <v>0.998</v>
      </c>
      <c r="Z1435" s="21" t="s">
        <v>5808</v>
      </c>
      <c r="AA1435" s="1" t="s">
        <v>6031</v>
      </c>
      <c r="AB1435" s="1">
        <v>1404</v>
      </c>
      <c r="AC1435" s="1">
        <v>484</v>
      </c>
      <c r="AD1435" s="7" t="s">
        <v>21622</v>
      </c>
      <c r="AE1435" s="1" t="s">
        <v>21623</v>
      </c>
      <c r="AG1435" s="1" t="s">
        <v>21619</v>
      </c>
      <c r="AH1435" s="1">
        <v>0.89900000000000002</v>
      </c>
      <c r="AI1435" s="1">
        <v>0.97899999999999998</v>
      </c>
      <c r="AJ1435" s="9" t="s">
        <v>5808</v>
      </c>
      <c r="AK1435" s="1" t="s">
        <v>6017</v>
      </c>
      <c r="AL1435" s="1">
        <v>3992</v>
      </c>
      <c r="AM1435" s="1">
        <v>484</v>
      </c>
      <c r="AN1435" s="7" t="s">
        <v>21624</v>
      </c>
      <c r="AO1435" s="1" t="s">
        <v>21625</v>
      </c>
      <c r="AQ1435" s="1" t="s">
        <v>21619</v>
      </c>
      <c r="AR1435" s="1">
        <v>0.90100000000000002</v>
      </c>
      <c r="AS1435" s="1">
        <v>0.97899999999999998</v>
      </c>
      <c r="AT1435" s="24"/>
      <c r="BF1435" s="12"/>
    </row>
    <row r="1436" spans="1:58" ht="12" customHeight="1">
      <c r="A1436" s="1" t="s">
        <v>5799</v>
      </c>
      <c r="B1436" s="1">
        <v>2912</v>
      </c>
      <c r="C1436" s="1">
        <v>77</v>
      </c>
      <c r="D1436" s="7" t="s">
        <v>21626</v>
      </c>
      <c r="E1436" s="1" t="s">
        <v>21627</v>
      </c>
      <c r="G1436" s="1" t="s">
        <v>21628</v>
      </c>
      <c r="H1436" s="1" t="s">
        <v>21629</v>
      </c>
      <c r="I1436" s="1" t="s">
        <v>21630</v>
      </c>
      <c r="J1436" s="1">
        <v>3078270</v>
      </c>
      <c r="K1436" s="1">
        <v>3078503</v>
      </c>
      <c r="L1436" s="1" t="s">
        <v>5806</v>
      </c>
      <c r="M1436" s="1" t="s">
        <v>2539</v>
      </c>
      <c r="N1436" s="1" t="s">
        <v>5885</v>
      </c>
      <c r="O1436" s="1" t="str">
        <f t="shared" si="34"/>
        <v/>
      </c>
      <c r="P1436" s="8" t="s">
        <v>5808</v>
      </c>
      <c r="Q1436" s="1" t="s">
        <v>5809</v>
      </c>
      <c r="R1436" s="1">
        <v>486</v>
      </c>
      <c r="S1436" s="1">
        <v>77</v>
      </c>
      <c r="T1436" s="7" t="s">
        <v>21631</v>
      </c>
      <c r="W1436" s="1" t="s">
        <v>21630</v>
      </c>
      <c r="X1436" s="1">
        <v>1</v>
      </c>
      <c r="Y1436" s="1">
        <v>0.98699999999999999</v>
      </c>
      <c r="Z1436" s="9" t="s">
        <v>5808</v>
      </c>
      <c r="AA1436" s="1" t="s">
        <v>5873</v>
      </c>
      <c r="AB1436" s="1">
        <v>518</v>
      </c>
      <c r="AC1436" s="1">
        <v>84</v>
      </c>
      <c r="AD1436" s="7" t="s">
        <v>21632</v>
      </c>
      <c r="AE1436" s="1" t="s">
        <v>21633</v>
      </c>
      <c r="AG1436" s="1" t="s">
        <v>21630</v>
      </c>
      <c r="AH1436" s="1">
        <v>0.92200000000000004</v>
      </c>
      <c r="AI1436" s="1">
        <v>0.90500000000000003</v>
      </c>
      <c r="AJ1436" s="21" t="s">
        <v>5808</v>
      </c>
      <c r="AK1436" s="1" t="s">
        <v>5815</v>
      </c>
      <c r="AL1436" s="1">
        <v>2603</v>
      </c>
      <c r="AM1436" s="1">
        <v>77</v>
      </c>
      <c r="AN1436" s="7" t="s">
        <v>21634</v>
      </c>
      <c r="AO1436" s="1" t="s">
        <v>21635</v>
      </c>
      <c r="AQ1436" s="1" t="s">
        <v>21630</v>
      </c>
      <c r="AR1436" s="1">
        <v>0.87</v>
      </c>
      <c r="AS1436" s="1">
        <v>0.98699999999999999</v>
      </c>
      <c r="BF1436" s="12"/>
    </row>
    <row r="1437" spans="1:58" ht="12" customHeight="1">
      <c r="A1437" s="1" t="s">
        <v>6006</v>
      </c>
      <c r="B1437" s="1">
        <v>6000</v>
      </c>
      <c r="C1437" s="1">
        <v>282</v>
      </c>
      <c r="D1437" s="7" t="s">
        <v>21636</v>
      </c>
      <c r="E1437" s="1" t="s">
        <v>21637</v>
      </c>
      <c r="G1437" s="1" t="s">
        <v>21638</v>
      </c>
      <c r="H1437" s="1" t="s">
        <v>21639</v>
      </c>
      <c r="I1437" s="1" t="s">
        <v>21640</v>
      </c>
      <c r="J1437" s="1">
        <v>2332398</v>
      </c>
      <c r="K1437" s="1">
        <v>2333246</v>
      </c>
      <c r="L1437" s="1" t="s">
        <v>5826</v>
      </c>
      <c r="M1437" s="1" t="s">
        <v>4173</v>
      </c>
      <c r="N1437" s="1" t="s">
        <v>5885</v>
      </c>
      <c r="O1437" s="1" t="str">
        <f t="shared" si="34"/>
        <v/>
      </c>
      <c r="P1437" s="8" t="s">
        <v>5808</v>
      </c>
      <c r="Q1437" s="1" t="s">
        <v>5982</v>
      </c>
      <c r="R1437" s="1">
        <v>5317</v>
      </c>
      <c r="S1437" s="1">
        <v>282</v>
      </c>
      <c r="T1437" s="7" t="s">
        <v>21641</v>
      </c>
      <c r="U1437" s="1" t="s">
        <v>21642</v>
      </c>
      <c r="W1437" s="1" t="s">
        <v>21640</v>
      </c>
      <c r="X1437" s="1">
        <v>1</v>
      </c>
      <c r="Y1437" s="1">
        <v>0.996</v>
      </c>
      <c r="Z1437" s="21" t="s">
        <v>5808</v>
      </c>
      <c r="AA1437" s="1" t="s">
        <v>6014</v>
      </c>
      <c r="AB1437" s="1">
        <v>3640</v>
      </c>
      <c r="AC1437" s="1">
        <v>283</v>
      </c>
      <c r="AD1437" s="7" t="s">
        <v>21643</v>
      </c>
      <c r="AE1437" s="1" t="s">
        <v>21644</v>
      </c>
      <c r="AG1437" s="1" t="s">
        <v>21640</v>
      </c>
      <c r="AH1437" s="1">
        <v>0.89600000000000002</v>
      </c>
      <c r="AI1437" s="1">
        <v>0.98199999999999998</v>
      </c>
      <c r="AJ1437" s="21" t="s">
        <v>5808</v>
      </c>
      <c r="AK1437" s="1" t="s">
        <v>6017</v>
      </c>
      <c r="AL1437" s="1">
        <v>4966</v>
      </c>
      <c r="AM1437" s="1">
        <v>283</v>
      </c>
      <c r="AN1437" s="7" t="s">
        <v>21645</v>
      </c>
      <c r="AO1437" s="1" t="s">
        <v>21646</v>
      </c>
      <c r="AQ1437" s="1" t="s">
        <v>21640</v>
      </c>
      <c r="AR1437" s="1">
        <v>0.89600000000000002</v>
      </c>
      <c r="AS1437" s="1">
        <v>0.98199999999999998</v>
      </c>
      <c r="AT1437" s="24"/>
      <c r="BF1437" s="12"/>
    </row>
    <row r="1438" spans="1:58" ht="12" customHeight="1">
      <c r="A1438" s="1" t="s">
        <v>5799</v>
      </c>
      <c r="B1438" s="1">
        <v>1552</v>
      </c>
      <c r="C1438" s="1">
        <v>276</v>
      </c>
      <c r="D1438" s="7" t="s">
        <v>21647</v>
      </c>
      <c r="E1438" s="1" t="s">
        <v>21648</v>
      </c>
      <c r="F1438" s="1" t="s">
        <v>21649</v>
      </c>
      <c r="G1438" s="1" t="s">
        <v>21650</v>
      </c>
      <c r="H1438" s="1" t="s">
        <v>21651</v>
      </c>
      <c r="I1438" s="1" t="s">
        <v>21652</v>
      </c>
      <c r="J1438" s="1">
        <v>1613303</v>
      </c>
      <c r="K1438" s="1">
        <v>1614133</v>
      </c>
      <c r="L1438" s="1" t="s">
        <v>5806</v>
      </c>
      <c r="M1438" s="1" t="s">
        <v>2539</v>
      </c>
      <c r="N1438" s="1" t="s">
        <v>5885</v>
      </c>
      <c r="O1438" s="1" t="str">
        <f t="shared" si="34"/>
        <v/>
      </c>
      <c r="P1438" s="9" t="s">
        <v>5808</v>
      </c>
      <c r="Q1438" s="1" t="s">
        <v>5982</v>
      </c>
      <c r="R1438" s="1">
        <v>4409</v>
      </c>
      <c r="S1438" s="1">
        <v>94</v>
      </c>
      <c r="T1438" s="7" t="s">
        <v>21653</v>
      </c>
      <c r="U1438" s="1" t="s">
        <v>21654</v>
      </c>
      <c r="W1438" s="1" t="s">
        <v>6246</v>
      </c>
      <c r="X1438" s="1">
        <v>0.93500000000000005</v>
      </c>
      <c r="Y1438" s="1">
        <v>0.96799999999999997</v>
      </c>
      <c r="Z1438" s="58" t="s">
        <v>5808</v>
      </c>
      <c r="AA1438" s="1" t="s">
        <v>5812</v>
      </c>
      <c r="AB1438" s="1">
        <v>7244</v>
      </c>
      <c r="AC1438" s="1">
        <v>276</v>
      </c>
      <c r="AD1438" s="7" t="s">
        <v>21655</v>
      </c>
      <c r="AE1438" s="1" t="s">
        <v>21656</v>
      </c>
      <c r="AG1438" s="1" t="s">
        <v>21652</v>
      </c>
      <c r="AH1438" s="1">
        <v>0.92800000000000005</v>
      </c>
      <c r="AI1438" s="1">
        <v>0.996</v>
      </c>
      <c r="AJ1438" s="58" t="s">
        <v>5808</v>
      </c>
      <c r="AK1438" s="1" t="s">
        <v>5815</v>
      </c>
      <c r="AL1438" s="1">
        <v>2200</v>
      </c>
      <c r="AM1438" s="1">
        <v>276</v>
      </c>
      <c r="AN1438" s="7" t="s">
        <v>21657</v>
      </c>
      <c r="AO1438" s="1" t="s">
        <v>21658</v>
      </c>
      <c r="AQ1438" s="1" t="s">
        <v>21652</v>
      </c>
      <c r="AR1438" s="1">
        <v>0.92800000000000005</v>
      </c>
      <c r="AS1438" s="1">
        <v>0.996</v>
      </c>
      <c r="AT1438" s="22" t="s">
        <v>5862</v>
      </c>
      <c r="AU1438" s="1" t="s">
        <v>5818</v>
      </c>
      <c r="AV1438" s="1">
        <v>3265</v>
      </c>
      <c r="AW1438" s="1">
        <v>277</v>
      </c>
      <c r="AX1438" s="7" t="s">
        <v>21659</v>
      </c>
      <c r="AY1438" s="1" t="s">
        <v>21660</v>
      </c>
      <c r="BA1438" s="1" t="s">
        <v>21652</v>
      </c>
      <c r="BB1438" s="1">
        <v>0.29599999999999999</v>
      </c>
      <c r="BC1438" s="1">
        <v>0.92100000000000004</v>
      </c>
      <c r="BF1438" s="12"/>
    </row>
    <row r="1439" spans="1:58" ht="12" customHeight="1">
      <c r="A1439" s="1" t="s">
        <v>6006</v>
      </c>
      <c r="B1439" s="1">
        <v>4196</v>
      </c>
      <c r="C1439" s="1">
        <v>335</v>
      </c>
      <c r="D1439" s="7" t="s">
        <v>21661</v>
      </c>
      <c r="E1439" s="1" t="s">
        <v>21662</v>
      </c>
      <c r="G1439" s="1" t="s">
        <v>21663</v>
      </c>
      <c r="H1439" s="1" t="s">
        <v>21664</v>
      </c>
      <c r="I1439" s="1" t="s">
        <v>21665</v>
      </c>
      <c r="J1439" s="1">
        <v>318009</v>
      </c>
      <c r="K1439" s="1">
        <v>319016</v>
      </c>
      <c r="L1439" s="1" t="s">
        <v>5826</v>
      </c>
      <c r="M1439" s="1" t="s">
        <v>2539</v>
      </c>
      <c r="N1439" s="1" t="s">
        <v>5885</v>
      </c>
      <c r="O1439" s="1" t="str">
        <f t="shared" si="34"/>
        <v/>
      </c>
      <c r="P1439" s="17" t="s">
        <v>5808</v>
      </c>
      <c r="Q1439" s="1" t="s">
        <v>5982</v>
      </c>
      <c r="R1439" s="1">
        <v>5438</v>
      </c>
      <c r="S1439" s="1">
        <v>335</v>
      </c>
      <c r="T1439" s="7" t="s">
        <v>21666</v>
      </c>
      <c r="U1439" s="1" t="s">
        <v>21667</v>
      </c>
      <c r="V1439" s="1" t="s">
        <v>21668</v>
      </c>
      <c r="W1439" s="1" t="s">
        <v>21665</v>
      </c>
      <c r="X1439" s="1">
        <v>0.99399999999999999</v>
      </c>
      <c r="Y1439" s="1">
        <v>0.997</v>
      </c>
      <c r="Z1439" s="21" t="s">
        <v>5808</v>
      </c>
      <c r="AA1439" s="1" t="s">
        <v>6014</v>
      </c>
      <c r="AB1439" s="1">
        <v>4904</v>
      </c>
      <c r="AC1439" s="1">
        <v>335</v>
      </c>
      <c r="AD1439" s="7" t="s">
        <v>21669</v>
      </c>
      <c r="AE1439" s="1" t="s">
        <v>21670</v>
      </c>
      <c r="AG1439" s="1" t="s">
        <v>21665</v>
      </c>
      <c r="AH1439" s="1">
        <v>0.89</v>
      </c>
      <c r="AI1439" s="1">
        <v>0.997</v>
      </c>
      <c r="AJ1439" s="9" t="s">
        <v>5808</v>
      </c>
      <c r="AK1439" s="1" t="s">
        <v>6017</v>
      </c>
      <c r="AL1439" s="1">
        <v>3568</v>
      </c>
      <c r="AM1439" s="1">
        <v>335</v>
      </c>
      <c r="AN1439" s="7" t="s">
        <v>21671</v>
      </c>
      <c r="AO1439" s="1" t="s">
        <v>21672</v>
      </c>
      <c r="AQ1439" s="1" t="s">
        <v>21665</v>
      </c>
      <c r="AR1439" s="1">
        <v>0.90700000000000003</v>
      </c>
      <c r="AS1439" s="1">
        <v>0.997</v>
      </c>
      <c r="AT1439" s="42" t="s">
        <v>5808</v>
      </c>
      <c r="AU1439" s="1" t="s">
        <v>5818</v>
      </c>
      <c r="AV1439" s="1">
        <v>1065</v>
      </c>
      <c r="AW1439" s="1">
        <v>335</v>
      </c>
      <c r="AX1439" s="7" t="s">
        <v>21673</v>
      </c>
      <c r="AY1439" s="1" t="s">
        <v>21674</v>
      </c>
      <c r="AZ1439" s="1" t="s">
        <v>21668</v>
      </c>
      <c r="BA1439" s="1" t="s">
        <v>21665</v>
      </c>
      <c r="BB1439" s="1">
        <v>0.60199999999999998</v>
      </c>
      <c r="BC1439" s="1">
        <v>0.99099999999999999</v>
      </c>
      <c r="BF1439" s="12"/>
    </row>
    <row r="1440" spans="1:58" ht="12" customHeight="1">
      <c r="A1440" s="1" t="s">
        <v>5799</v>
      </c>
      <c r="B1440" s="1">
        <v>2840</v>
      </c>
      <c r="C1440" s="1">
        <v>264</v>
      </c>
      <c r="D1440" s="7" t="s">
        <v>21675</v>
      </c>
      <c r="E1440" s="1" t="s">
        <v>21676</v>
      </c>
      <c r="F1440" s="1" t="s">
        <v>21677</v>
      </c>
      <c r="G1440" s="1" t="s">
        <v>21678</v>
      </c>
      <c r="H1440" s="1" t="s">
        <v>21679</v>
      </c>
      <c r="I1440" s="1" t="s">
        <v>21680</v>
      </c>
      <c r="J1440" s="1">
        <v>3003644</v>
      </c>
      <c r="K1440" s="1">
        <v>3004438</v>
      </c>
      <c r="L1440" s="1" t="s">
        <v>5826</v>
      </c>
      <c r="M1440" s="1" t="s">
        <v>5</v>
      </c>
      <c r="N1440" s="1" t="s">
        <v>5885</v>
      </c>
      <c r="O1440" s="1" t="str">
        <f t="shared" si="34"/>
        <v/>
      </c>
      <c r="P1440" s="8" t="s">
        <v>5808</v>
      </c>
      <c r="Q1440" s="1" t="s">
        <v>5809</v>
      </c>
      <c r="R1440" s="1">
        <v>406</v>
      </c>
      <c r="S1440" s="1">
        <v>264</v>
      </c>
      <c r="T1440" s="7" t="s">
        <v>21681</v>
      </c>
      <c r="U1440" s="1" t="s">
        <v>21682</v>
      </c>
      <c r="V1440" s="1" t="s">
        <v>21677</v>
      </c>
      <c r="W1440" s="1" t="s">
        <v>21680</v>
      </c>
      <c r="X1440" s="1">
        <v>1</v>
      </c>
      <c r="Y1440" s="1">
        <v>0.996</v>
      </c>
      <c r="Z1440" s="21" t="s">
        <v>5808</v>
      </c>
      <c r="AA1440" s="1" t="s">
        <v>5812</v>
      </c>
      <c r="AB1440" s="1">
        <v>7605</v>
      </c>
      <c r="AC1440" s="1">
        <v>264</v>
      </c>
      <c r="AD1440" s="7" t="s">
        <v>21683</v>
      </c>
      <c r="AE1440" s="1" t="s">
        <v>21684</v>
      </c>
      <c r="AG1440" s="1" t="s">
        <v>21680</v>
      </c>
      <c r="AH1440" s="1">
        <v>0.88600000000000001</v>
      </c>
      <c r="AI1440" s="1">
        <v>0.996</v>
      </c>
      <c r="AJ1440" s="9" t="s">
        <v>5808</v>
      </c>
      <c r="AK1440" s="1" t="s">
        <v>5815</v>
      </c>
      <c r="AL1440" s="1">
        <v>2457</v>
      </c>
      <c r="AM1440" s="1">
        <v>264</v>
      </c>
      <c r="AN1440" s="7" t="s">
        <v>21685</v>
      </c>
      <c r="AO1440" s="1" t="s">
        <v>21686</v>
      </c>
      <c r="AP1440" s="1" t="s">
        <v>21677</v>
      </c>
      <c r="AQ1440" s="1" t="s">
        <v>21680</v>
      </c>
      <c r="AR1440" s="1">
        <v>0.90500000000000003</v>
      </c>
      <c r="AS1440" s="1">
        <v>0.996</v>
      </c>
      <c r="AT1440" s="11" t="s">
        <v>5808</v>
      </c>
      <c r="AU1440" s="1" t="s">
        <v>5818</v>
      </c>
      <c r="AV1440" s="1">
        <v>1306</v>
      </c>
      <c r="AW1440" s="1">
        <v>252</v>
      </c>
      <c r="AX1440" s="7" t="s">
        <v>21687</v>
      </c>
      <c r="AY1440" s="1" t="s">
        <v>21688</v>
      </c>
      <c r="AZ1440" s="1" t="s">
        <v>21677</v>
      </c>
      <c r="BA1440" s="1" t="s">
        <v>21680</v>
      </c>
      <c r="BB1440" s="1">
        <v>0.61199999999999999</v>
      </c>
      <c r="BC1440" s="1">
        <v>0.873</v>
      </c>
      <c r="BF1440" s="12"/>
    </row>
    <row r="1441" spans="1:58" ht="12" customHeight="1">
      <c r="A1441" s="1" t="s">
        <v>5799</v>
      </c>
      <c r="B1441" s="1">
        <v>3444</v>
      </c>
      <c r="C1441" s="1">
        <v>289</v>
      </c>
      <c r="D1441" s="7" t="s">
        <v>21689</v>
      </c>
      <c r="E1441" s="1" t="s">
        <v>21690</v>
      </c>
      <c r="G1441" s="1" t="s">
        <v>21691</v>
      </c>
      <c r="H1441" s="1" t="s">
        <v>21692</v>
      </c>
      <c r="I1441" s="1" t="s">
        <v>21693</v>
      </c>
      <c r="J1441" s="1">
        <v>3590754</v>
      </c>
      <c r="K1441" s="1">
        <v>3591623</v>
      </c>
      <c r="L1441" s="1" t="s">
        <v>5826</v>
      </c>
      <c r="M1441" s="1" t="s">
        <v>5</v>
      </c>
      <c r="N1441" s="1" t="s">
        <v>5885</v>
      </c>
      <c r="O1441" s="1" t="str">
        <f t="shared" si="34"/>
        <v/>
      </c>
      <c r="P1441" s="8" t="s">
        <v>5808</v>
      </c>
      <c r="Q1441" s="1" t="s">
        <v>5809</v>
      </c>
      <c r="R1441" s="1">
        <v>2616</v>
      </c>
      <c r="S1441" s="1">
        <v>289</v>
      </c>
      <c r="T1441" s="7" t="s">
        <v>21694</v>
      </c>
      <c r="U1441" s="1" t="s">
        <v>21695</v>
      </c>
      <c r="W1441" s="1" t="s">
        <v>21693</v>
      </c>
      <c r="X1441" s="1">
        <v>1</v>
      </c>
      <c r="Y1441" s="1">
        <v>0.997</v>
      </c>
      <c r="Z1441" s="43" t="s">
        <v>5808</v>
      </c>
      <c r="AA1441" s="1" t="s">
        <v>5873</v>
      </c>
      <c r="AB1441" s="1">
        <v>26</v>
      </c>
      <c r="AC1441" s="1">
        <v>289</v>
      </c>
      <c r="AD1441" s="7" t="s">
        <v>21696</v>
      </c>
      <c r="AE1441" s="1" t="s">
        <v>21697</v>
      </c>
      <c r="AG1441" s="1" t="s">
        <v>21693</v>
      </c>
      <c r="AH1441" s="1">
        <v>0.88500000000000001</v>
      </c>
      <c r="AI1441" s="1">
        <v>0.99299999999999999</v>
      </c>
      <c r="AJ1441" s="58" t="s">
        <v>5808</v>
      </c>
      <c r="AK1441" s="1" t="s">
        <v>5815</v>
      </c>
      <c r="AL1441" s="1">
        <v>3056</v>
      </c>
      <c r="AM1441" s="1">
        <v>289</v>
      </c>
      <c r="AN1441" s="7" t="s">
        <v>21698</v>
      </c>
      <c r="AO1441" s="1" t="s">
        <v>21699</v>
      </c>
      <c r="AQ1441" s="1" t="s">
        <v>21693</v>
      </c>
      <c r="AR1441" s="1">
        <v>0.90600000000000003</v>
      </c>
      <c r="AS1441" s="1">
        <v>0.99299999999999999</v>
      </c>
      <c r="AT1441" s="15" t="s">
        <v>5808</v>
      </c>
      <c r="AU1441" s="1" t="s">
        <v>5818</v>
      </c>
      <c r="AV1441" s="1">
        <v>2267</v>
      </c>
      <c r="AW1441" s="1">
        <v>296</v>
      </c>
      <c r="AX1441" s="7" t="s">
        <v>21700</v>
      </c>
      <c r="AY1441" s="1" t="s">
        <v>21701</v>
      </c>
      <c r="BA1441" s="1" t="s">
        <v>21693</v>
      </c>
      <c r="BB1441" s="1">
        <v>0.51400000000000001</v>
      </c>
      <c r="BC1441" s="1">
        <v>0.96599999999999997</v>
      </c>
      <c r="BF1441" s="12"/>
    </row>
    <row r="1442" spans="1:58" ht="12" customHeight="1">
      <c r="A1442" s="1" t="s">
        <v>5799</v>
      </c>
      <c r="B1442" s="1">
        <v>3620</v>
      </c>
      <c r="C1442" s="1">
        <v>359</v>
      </c>
      <c r="D1442" s="7" t="s">
        <v>21702</v>
      </c>
      <c r="E1442" s="1" t="s">
        <v>21703</v>
      </c>
      <c r="F1442" s="1" t="s">
        <v>21704</v>
      </c>
      <c r="G1442" s="1" t="s">
        <v>21705</v>
      </c>
      <c r="H1442" s="1" t="s">
        <v>21706</v>
      </c>
      <c r="I1442" s="1" t="s">
        <v>21707</v>
      </c>
      <c r="J1442" s="1">
        <v>3772907</v>
      </c>
      <c r="K1442" s="1">
        <v>3773986</v>
      </c>
      <c r="L1442" s="1" t="s">
        <v>5826</v>
      </c>
      <c r="M1442" s="1" t="s">
        <v>5</v>
      </c>
      <c r="N1442" s="1" t="s">
        <v>5885</v>
      </c>
      <c r="O1442" s="1" t="str">
        <f t="shared" si="34"/>
        <v/>
      </c>
      <c r="P1442" s="8" t="s">
        <v>5808</v>
      </c>
      <c r="Q1442" s="1" t="s">
        <v>5809</v>
      </c>
      <c r="R1442" s="1">
        <v>2815</v>
      </c>
      <c r="S1442" s="1">
        <v>359</v>
      </c>
      <c r="T1442" s="7" t="s">
        <v>21708</v>
      </c>
      <c r="U1442" s="1" t="s">
        <v>21709</v>
      </c>
      <c r="V1442" s="1" t="s">
        <v>21704</v>
      </c>
      <c r="W1442" s="1" t="s">
        <v>21707</v>
      </c>
      <c r="X1442" s="1">
        <v>1</v>
      </c>
      <c r="Y1442" s="1">
        <v>0.997</v>
      </c>
      <c r="Z1442" s="58" t="s">
        <v>5808</v>
      </c>
      <c r="AA1442" s="1" t="s">
        <v>5985</v>
      </c>
      <c r="AB1442" s="1">
        <v>2670</v>
      </c>
      <c r="AC1442" s="1">
        <v>359</v>
      </c>
      <c r="AD1442" s="7" t="s">
        <v>21710</v>
      </c>
      <c r="AE1442" s="1" t="s">
        <v>21711</v>
      </c>
      <c r="AG1442" s="1" t="s">
        <v>21707</v>
      </c>
      <c r="AH1442" s="1">
        <v>0.9</v>
      </c>
      <c r="AI1442" s="1">
        <v>0.997</v>
      </c>
      <c r="AJ1442" s="43" t="s">
        <v>5808</v>
      </c>
      <c r="AK1442" s="1" t="s">
        <v>5815</v>
      </c>
      <c r="AL1442" s="1">
        <v>427</v>
      </c>
      <c r="AM1442" s="1">
        <v>359</v>
      </c>
      <c r="AN1442" s="7" t="s">
        <v>21712</v>
      </c>
      <c r="AO1442" s="1" t="s">
        <v>21713</v>
      </c>
      <c r="AP1442" s="1" t="s">
        <v>21704</v>
      </c>
      <c r="AQ1442" s="1" t="s">
        <v>21707</v>
      </c>
      <c r="AR1442" s="1">
        <v>0.89100000000000001</v>
      </c>
      <c r="AS1442" s="1">
        <v>0.997</v>
      </c>
      <c r="AT1442" s="27" t="s">
        <v>5808</v>
      </c>
      <c r="AU1442" s="1" t="s">
        <v>5818</v>
      </c>
      <c r="AV1442" s="1">
        <v>5580</v>
      </c>
      <c r="AW1442" s="1">
        <v>368</v>
      </c>
      <c r="AX1442" s="7" t="s">
        <v>21714</v>
      </c>
      <c r="AY1442" s="1" t="s">
        <v>21715</v>
      </c>
      <c r="AZ1442" s="1" t="s">
        <v>21704</v>
      </c>
      <c r="BA1442" s="1" t="s">
        <v>21707</v>
      </c>
      <c r="BB1442" s="1">
        <v>0.59</v>
      </c>
      <c r="BC1442" s="1">
        <v>0.97299999999999998</v>
      </c>
      <c r="BF1442" s="12"/>
    </row>
    <row r="1443" spans="1:58" ht="12" customHeight="1">
      <c r="A1443" s="1" t="s">
        <v>6006</v>
      </c>
      <c r="B1443" s="1">
        <v>5100</v>
      </c>
      <c r="C1443" s="1">
        <v>229</v>
      </c>
      <c r="D1443" s="7" t="s">
        <v>21716</v>
      </c>
      <c r="E1443" s="1" t="s">
        <v>21717</v>
      </c>
      <c r="F1443" s="1" t="s">
        <v>15986</v>
      </c>
      <c r="G1443" s="1" t="s">
        <v>15987</v>
      </c>
      <c r="H1443" s="1" t="s">
        <v>15988</v>
      </c>
      <c r="I1443" s="1" t="s">
        <v>15989</v>
      </c>
      <c r="J1443" s="1">
        <v>1299775</v>
      </c>
      <c r="K1443" s="1">
        <v>1300464</v>
      </c>
      <c r="L1443" s="1" t="s">
        <v>5806</v>
      </c>
      <c r="M1443" s="1" t="s">
        <v>2539</v>
      </c>
      <c r="N1443" s="1" t="s">
        <v>5885</v>
      </c>
      <c r="O1443" s="1" t="str">
        <f t="shared" si="34"/>
        <v/>
      </c>
      <c r="P1443" s="8" t="s">
        <v>5808</v>
      </c>
      <c r="Q1443" s="1" t="s">
        <v>5982</v>
      </c>
      <c r="R1443" s="1">
        <v>4794</v>
      </c>
      <c r="S1443" s="1">
        <v>229</v>
      </c>
      <c r="T1443" s="7" t="s">
        <v>21718</v>
      </c>
      <c r="U1443" s="1" t="s">
        <v>21719</v>
      </c>
      <c r="V1443" s="1" t="s">
        <v>15986</v>
      </c>
      <c r="W1443" s="1" t="s">
        <v>15989</v>
      </c>
      <c r="X1443" s="1">
        <v>1</v>
      </c>
      <c r="Y1443" s="1">
        <v>0.996</v>
      </c>
      <c r="Z1443" s="58" t="s">
        <v>5808</v>
      </c>
      <c r="AA1443" s="1" t="s">
        <v>6014</v>
      </c>
      <c r="AB1443" s="1">
        <v>3887</v>
      </c>
      <c r="AC1443" s="1">
        <v>229</v>
      </c>
      <c r="AD1443" s="7" t="s">
        <v>21720</v>
      </c>
      <c r="AE1443" s="1" t="s">
        <v>21721</v>
      </c>
      <c r="AG1443" s="1" t="s">
        <v>15989</v>
      </c>
      <c r="AH1443" s="1">
        <v>0.9</v>
      </c>
      <c r="AI1443" s="1">
        <v>0.996</v>
      </c>
      <c r="AJ1443" s="43" t="s">
        <v>5808</v>
      </c>
      <c r="AK1443" s="1" t="s">
        <v>6017</v>
      </c>
      <c r="AL1443" s="1">
        <v>5329</v>
      </c>
      <c r="AM1443" s="1">
        <v>229</v>
      </c>
      <c r="AN1443" s="7" t="s">
        <v>21722</v>
      </c>
      <c r="AO1443" s="1" t="s">
        <v>21723</v>
      </c>
      <c r="AQ1443" s="1" t="s">
        <v>15989</v>
      </c>
      <c r="AR1443" s="1">
        <v>0.89100000000000001</v>
      </c>
      <c r="AS1443" s="1">
        <v>0.996</v>
      </c>
      <c r="AT1443" s="48" t="s">
        <v>5862</v>
      </c>
      <c r="AU1443" s="1" t="s">
        <v>5818</v>
      </c>
      <c r="AV1443" s="1">
        <v>2162</v>
      </c>
      <c r="AW1443" s="1">
        <v>229</v>
      </c>
      <c r="AX1443" s="7" t="s">
        <v>15995</v>
      </c>
      <c r="AY1443" s="1" t="s">
        <v>15996</v>
      </c>
      <c r="BA1443" s="1" t="s">
        <v>15989</v>
      </c>
      <c r="BB1443" s="1">
        <v>0.67700000000000005</v>
      </c>
      <c r="BC1443" s="1">
        <v>0.98299999999999998</v>
      </c>
      <c r="BF1443" s="12"/>
    </row>
    <row r="1444" spans="1:58" ht="12" customHeight="1">
      <c r="A1444" s="1" t="s">
        <v>5799</v>
      </c>
      <c r="B1444" s="1">
        <v>2637</v>
      </c>
      <c r="C1444" s="1">
        <v>330</v>
      </c>
      <c r="D1444" s="7" t="s">
        <v>21724</v>
      </c>
      <c r="E1444" s="1" t="s">
        <v>21725</v>
      </c>
      <c r="G1444" s="1" t="s">
        <v>21726</v>
      </c>
      <c r="H1444" s="1" t="s">
        <v>21727</v>
      </c>
      <c r="I1444" s="1" t="s">
        <v>21728</v>
      </c>
      <c r="J1444" s="1">
        <v>2805244</v>
      </c>
      <c r="K1444" s="1">
        <v>2806236</v>
      </c>
      <c r="L1444" s="1" t="s">
        <v>5826</v>
      </c>
      <c r="M1444" s="1" t="s">
        <v>4173</v>
      </c>
      <c r="N1444" s="1" t="s">
        <v>5885</v>
      </c>
      <c r="O1444" s="1" t="str">
        <f t="shared" si="34"/>
        <v/>
      </c>
      <c r="P1444" s="8" t="s">
        <v>5808</v>
      </c>
      <c r="Q1444" s="1" t="s">
        <v>5809</v>
      </c>
      <c r="R1444" s="1">
        <v>1791</v>
      </c>
      <c r="S1444" s="1">
        <v>330</v>
      </c>
      <c r="T1444" s="7" t="s">
        <v>21729</v>
      </c>
      <c r="U1444" s="1" t="s">
        <v>21730</v>
      </c>
      <c r="W1444" s="1" t="s">
        <v>21728</v>
      </c>
      <c r="X1444" s="1">
        <v>1</v>
      </c>
      <c r="Y1444" s="1">
        <v>0.997</v>
      </c>
      <c r="Z1444" s="43" t="s">
        <v>5808</v>
      </c>
      <c r="AA1444" s="1" t="s">
        <v>5812</v>
      </c>
      <c r="AB1444" s="1">
        <v>6230</v>
      </c>
      <c r="AC1444" s="1">
        <v>329</v>
      </c>
      <c r="AD1444" s="7" t="s">
        <v>21731</v>
      </c>
      <c r="AE1444" s="1" t="s">
        <v>21732</v>
      </c>
      <c r="AG1444" s="1" t="s">
        <v>21728</v>
      </c>
      <c r="AH1444" s="1">
        <v>0.89400000000000002</v>
      </c>
      <c r="AI1444" s="1">
        <v>0.997</v>
      </c>
      <c r="AJ1444" s="43" t="s">
        <v>5808</v>
      </c>
      <c r="AK1444" s="1" t="s">
        <v>5815</v>
      </c>
      <c r="AL1444" s="1">
        <v>1295</v>
      </c>
      <c r="AM1444" s="1">
        <v>329</v>
      </c>
      <c r="AN1444" s="7" t="s">
        <v>21733</v>
      </c>
      <c r="AO1444" s="1" t="s">
        <v>21734</v>
      </c>
      <c r="AQ1444" s="1" t="s">
        <v>21728</v>
      </c>
      <c r="AR1444" s="1">
        <v>0.89700000000000002</v>
      </c>
      <c r="AS1444" s="1">
        <v>0.997</v>
      </c>
      <c r="BF1444" s="12"/>
    </row>
    <row r="1445" spans="1:58" ht="12" customHeight="1">
      <c r="A1445" s="1" t="s">
        <v>5799</v>
      </c>
      <c r="B1445" s="1">
        <v>229</v>
      </c>
      <c r="C1445" s="1">
        <v>347</v>
      </c>
      <c r="D1445" s="7" t="s">
        <v>21735</v>
      </c>
      <c r="E1445" s="1" t="s">
        <v>21736</v>
      </c>
      <c r="G1445" s="1" t="s">
        <v>21737</v>
      </c>
      <c r="H1445" s="1" t="s">
        <v>21738</v>
      </c>
      <c r="I1445" s="1" t="s">
        <v>21739</v>
      </c>
      <c r="J1445" s="1">
        <v>223950</v>
      </c>
      <c r="K1445" s="1">
        <v>224993</v>
      </c>
      <c r="L1445" s="1" t="s">
        <v>5806</v>
      </c>
      <c r="M1445" s="1" t="s">
        <v>5</v>
      </c>
      <c r="N1445" s="1" t="s">
        <v>5885</v>
      </c>
      <c r="O1445" s="1" t="str">
        <f t="shared" si="34"/>
        <v/>
      </c>
      <c r="P1445" s="8" t="s">
        <v>5808</v>
      </c>
      <c r="Q1445" s="1" t="s">
        <v>5809</v>
      </c>
      <c r="R1445" s="1">
        <v>3348</v>
      </c>
      <c r="S1445" s="1">
        <v>335</v>
      </c>
      <c r="T1445" s="7" t="s">
        <v>21740</v>
      </c>
      <c r="U1445" s="1" t="s">
        <v>21741</v>
      </c>
      <c r="W1445" s="1" t="s">
        <v>21739</v>
      </c>
      <c r="X1445" s="1">
        <v>1</v>
      </c>
      <c r="Y1445" s="1">
        <v>0.997</v>
      </c>
      <c r="Z1445" s="21" t="s">
        <v>5808</v>
      </c>
      <c r="AA1445" s="1" t="s">
        <v>5812</v>
      </c>
      <c r="AB1445" s="1">
        <v>5212</v>
      </c>
      <c r="AC1445" s="1">
        <v>347</v>
      </c>
      <c r="AD1445" s="7" t="s">
        <v>21742</v>
      </c>
      <c r="AE1445" s="1" t="s">
        <v>21743</v>
      </c>
      <c r="AG1445" s="1" t="s">
        <v>21739</v>
      </c>
      <c r="AH1445" s="1">
        <v>0.88800000000000001</v>
      </c>
      <c r="AI1445" s="1">
        <v>0.997</v>
      </c>
      <c r="AJ1445" s="9" t="s">
        <v>5808</v>
      </c>
      <c r="AK1445" s="1" t="s">
        <v>5815</v>
      </c>
      <c r="AL1445" s="1">
        <v>3315</v>
      </c>
      <c r="AM1445" s="1">
        <v>347</v>
      </c>
      <c r="AN1445" s="7" t="s">
        <v>21744</v>
      </c>
      <c r="AO1445" s="1" t="s">
        <v>21745</v>
      </c>
      <c r="AQ1445" s="1" t="s">
        <v>21739</v>
      </c>
      <c r="AR1445" s="1">
        <v>0.90200000000000002</v>
      </c>
      <c r="AS1445" s="1">
        <v>0.997</v>
      </c>
      <c r="AT1445" s="39" t="s">
        <v>5862</v>
      </c>
      <c r="AU1445" s="1" t="s">
        <v>5818</v>
      </c>
      <c r="AV1445" s="1">
        <v>3501</v>
      </c>
      <c r="AW1445" s="1">
        <v>323</v>
      </c>
      <c r="AX1445" s="7" t="s">
        <v>21746</v>
      </c>
      <c r="AY1445" s="1" t="s">
        <v>21747</v>
      </c>
      <c r="BA1445" s="1" t="s">
        <v>21748</v>
      </c>
      <c r="BB1445" s="1">
        <v>0.35599999999999998</v>
      </c>
      <c r="BC1445" s="1">
        <v>0.89800000000000002</v>
      </c>
      <c r="BF1445" s="12"/>
    </row>
    <row r="1446" spans="1:58" ht="12" customHeight="1">
      <c r="A1446" s="1" t="s">
        <v>5799</v>
      </c>
      <c r="B1446" s="1">
        <v>499</v>
      </c>
      <c r="C1446" s="1">
        <v>81</v>
      </c>
      <c r="D1446" s="7" t="s">
        <v>21749</v>
      </c>
      <c r="E1446" s="1" t="s">
        <v>21750</v>
      </c>
      <c r="F1446" s="1" t="s">
        <v>21751</v>
      </c>
      <c r="G1446" s="1" t="s">
        <v>21752</v>
      </c>
      <c r="H1446" s="1" t="s">
        <v>21753</v>
      </c>
      <c r="I1446" s="1" t="s">
        <v>21754</v>
      </c>
      <c r="J1446" s="1">
        <v>485247</v>
      </c>
      <c r="K1446" s="1">
        <v>485492</v>
      </c>
      <c r="L1446" s="1" t="s">
        <v>5806</v>
      </c>
      <c r="M1446" s="1" t="s">
        <v>5</v>
      </c>
      <c r="N1446" s="1" t="s">
        <v>5885</v>
      </c>
      <c r="O1446" s="1" t="str">
        <f t="shared" si="34"/>
        <v/>
      </c>
      <c r="P1446" s="8" t="s">
        <v>5808</v>
      </c>
      <c r="Q1446" s="1" t="s">
        <v>5809</v>
      </c>
      <c r="R1446" s="1">
        <v>3283</v>
      </c>
      <c r="S1446" s="1">
        <v>81</v>
      </c>
      <c r="T1446" s="7" t="s">
        <v>21755</v>
      </c>
      <c r="U1446" s="1" t="s">
        <v>21756</v>
      </c>
      <c r="V1446" s="1" t="s">
        <v>21757</v>
      </c>
      <c r="W1446" s="1" t="s">
        <v>21754</v>
      </c>
      <c r="X1446" s="1">
        <v>1</v>
      </c>
      <c r="Y1446" s="1">
        <v>0.98799999999999999</v>
      </c>
      <c r="Z1446" s="58" t="s">
        <v>5808</v>
      </c>
      <c r="AA1446" s="1" t="s">
        <v>5812</v>
      </c>
      <c r="AB1446" s="1">
        <v>5463</v>
      </c>
      <c r="AC1446" s="1">
        <v>86</v>
      </c>
      <c r="AD1446" s="7" t="s">
        <v>21758</v>
      </c>
      <c r="AE1446" s="1" t="s">
        <v>21759</v>
      </c>
      <c r="AG1446" s="1" t="s">
        <v>21754</v>
      </c>
      <c r="AH1446" s="1">
        <v>0.90100000000000002</v>
      </c>
      <c r="AI1446" s="1">
        <v>0.93</v>
      </c>
      <c r="AJ1446" s="43" t="s">
        <v>5808</v>
      </c>
      <c r="AK1446" s="1" t="s">
        <v>5815</v>
      </c>
      <c r="AL1446" s="1">
        <v>588</v>
      </c>
      <c r="AM1446" s="1">
        <v>86</v>
      </c>
      <c r="AN1446" s="7" t="s">
        <v>21760</v>
      </c>
      <c r="AO1446" s="1" t="s">
        <v>21761</v>
      </c>
      <c r="AQ1446" s="1" t="s">
        <v>21754</v>
      </c>
      <c r="AR1446" s="1">
        <v>0.88900000000000001</v>
      </c>
      <c r="AS1446" s="1">
        <v>0.93</v>
      </c>
      <c r="AT1446" s="27" t="s">
        <v>5808</v>
      </c>
      <c r="AU1446" s="1" t="s">
        <v>5818</v>
      </c>
      <c r="AV1446" s="1">
        <v>5673</v>
      </c>
      <c r="AW1446" s="1">
        <v>84</v>
      </c>
      <c r="AX1446" s="7" t="s">
        <v>21762</v>
      </c>
      <c r="AY1446" s="1" t="s">
        <v>21763</v>
      </c>
      <c r="AZ1446" s="1" t="s">
        <v>21751</v>
      </c>
      <c r="BA1446" s="1" t="s">
        <v>21754</v>
      </c>
      <c r="BB1446" s="1">
        <v>0.5</v>
      </c>
      <c r="BC1446" s="1">
        <v>0.92900000000000005</v>
      </c>
      <c r="BF1446" s="12"/>
    </row>
    <row r="1447" spans="1:58" ht="12" customHeight="1">
      <c r="A1447" s="1" t="s">
        <v>5799</v>
      </c>
      <c r="B1447" s="1">
        <v>756</v>
      </c>
      <c r="C1447" s="1">
        <v>277</v>
      </c>
      <c r="D1447" s="7" t="s">
        <v>21764</v>
      </c>
      <c r="E1447" s="1" t="s">
        <v>21765</v>
      </c>
      <c r="G1447" s="1" t="s">
        <v>21766</v>
      </c>
      <c r="H1447" s="1" t="s">
        <v>21767</v>
      </c>
      <c r="I1447" s="1" t="s">
        <v>6246</v>
      </c>
      <c r="J1447" s="1">
        <v>790123</v>
      </c>
      <c r="K1447" s="1">
        <v>790956</v>
      </c>
      <c r="L1447" s="1" t="s">
        <v>5806</v>
      </c>
      <c r="M1447" s="1" t="s">
        <v>5</v>
      </c>
      <c r="N1447" s="1" t="s">
        <v>5885</v>
      </c>
      <c r="O1447" s="1" t="str">
        <f t="shared" si="34"/>
        <v/>
      </c>
      <c r="P1447" s="8" t="s">
        <v>5808</v>
      </c>
      <c r="Q1447" s="1" t="s">
        <v>5809</v>
      </c>
      <c r="R1447" s="1">
        <v>245</v>
      </c>
      <c r="S1447" s="1">
        <v>277</v>
      </c>
      <c r="T1447" s="7" t="s">
        <v>21768</v>
      </c>
      <c r="U1447" s="1" t="s">
        <v>21769</v>
      </c>
      <c r="W1447" s="1" t="s">
        <v>6246</v>
      </c>
      <c r="X1447" s="1">
        <v>1</v>
      </c>
      <c r="Y1447" s="1">
        <v>0.996</v>
      </c>
      <c r="Z1447" s="21" t="s">
        <v>5808</v>
      </c>
      <c r="AA1447" s="1" t="s">
        <v>5812</v>
      </c>
      <c r="AB1447" s="1">
        <v>5665</v>
      </c>
      <c r="AC1447" s="1">
        <v>275</v>
      </c>
      <c r="AD1447" s="7" t="s">
        <v>21770</v>
      </c>
      <c r="AE1447" s="1" t="s">
        <v>21771</v>
      </c>
      <c r="AG1447" s="1" t="s">
        <v>6246</v>
      </c>
      <c r="AH1447" s="1">
        <v>0.88700000000000001</v>
      </c>
      <c r="AI1447" s="1">
        <v>0.99299999999999999</v>
      </c>
      <c r="AJ1447" s="9" t="s">
        <v>5808</v>
      </c>
      <c r="AK1447" s="1" t="s">
        <v>5815</v>
      </c>
      <c r="AL1447" s="1">
        <v>773</v>
      </c>
      <c r="AM1447" s="1">
        <v>267</v>
      </c>
      <c r="AN1447" s="7" t="s">
        <v>21772</v>
      </c>
      <c r="AO1447" s="1" t="s">
        <v>21773</v>
      </c>
      <c r="AQ1447" s="1" t="s">
        <v>6246</v>
      </c>
      <c r="AR1447" s="1">
        <v>0.90300000000000002</v>
      </c>
      <c r="AS1447" s="1">
        <v>0.996</v>
      </c>
      <c r="AT1447" s="24"/>
      <c r="BF1447" s="12"/>
    </row>
    <row r="1448" spans="1:58" ht="12" customHeight="1">
      <c r="A1448" s="1" t="s">
        <v>5799</v>
      </c>
      <c r="B1448" s="1">
        <v>1047</v>
      </c>
      <c r="C1448" s="1">
        <v>138</v>
      </c>
      <c r="D1448" s="7" t="s">
        <v>21774</v>
      </c>
      <c r="E1448" s="1" t="s">
        <v>21775</v>
      </c>
      <c r="G1448" s="1" t="s">
        <v>21776</v>
      </c>
      <c r="H1448" s="1" t="s">
        <v>21777</v>
      </c>
      <c r="I1448" s="1" t="s">
        <v>21778</v>
      </c>
      <c r="J1448" s="1">
        <v>1124687</v>
      </c>
      <c r="K1448" s="1">
        <v>1125103</v>
      </c>
      <c r="L1448" s="1" t="s">
        <v>5806</v>
      </c>
      <c r="M1448" s="1" t="s">
        <v>5</v>
      </c>
      <c r="N1448" s="1" t="s">
        <v>5885</v>
      </c>
      <c r="O1448" s="1" t="str">
        <f t="shared" si="34"/>
        <v/>
      </c>
      <c r="P1448" s="17" t="s">
        <v>5808</v>
      </c>
      <c r="Q1448" s="1" t="s">
        <v>5809</v>
      </c>
      <c r="R1448" s="1">
        <v>695</v>
      </c>
      <c r="S1448" s="1">
        <v>138</v>
      </c>
      <c r="T1448" s="7" t="s">
        <v>21779</v>
      </c>
      <c r="U1448" s="1" t="s">
        <v>21780</v>
      </c>
      <c r="W1448" s="1" t="s">
        <v>21778</v>
      </c>
      <c r="X1448" s="1">
        <v>0.99299999999999999</v>
      </c>
      <c r="Y1448" s="1">
        <v>0.99299999999999999</v>
      </c>
      <c r="Z1448" s="9" t="s">
        <v>5808</v>
      </c>
      <c r="AA1448" s="1" t="s">
        <v>5812</v>
      </c>
      <c r="AB1448" s="1">
        <v>5887</v>
      </c>
      <c r="AC1448" s="1">
        <v>138</v>
      </c>
      <c r="AD1448" s="7" t="s">
        <v>21781</v>
      </c>
      <c r="AE1448" s="1" t="s">
        <v>21782</v>
      </c>
      <c r="AG1448" s="1" t="s">
        <v>21778</v>
      </c>
      <c r="AH1448" s="1">
        <v>0.90600000000000003</v>
      </c>
      <c r="AI1448" s="1">
        <v>0.99299999999999999</v>
      </c>
      <c r="AJ1448" s="21" t="s">
        <v>5808</v>
      </c>
      <c r="AK1448" s="1" t="s">
        <v>5815</v>
      </c>
      <c r="AL1448" s="1">
        <v>984</v>
      </c>
      <c r="AM1448" s="1">
        <v>138</v>
      </c>
      <c r="AN1448" s="7" t="s">
        <v>21783</v>
      </c>
      <c r="AO1448" s="1" t="s">
        <v>21784</v>
      </c>
      <c r="AQ1448" s="1" t="s">
        <v>21778</v>
      </c>
      <c r="AR1448" s="1">
        <v>0.89100000000000001</v>
      </c>
      <c r="AS1448" s="1">
        <v>0.99299999999999999</v>
      </c>
      <c r="AT1448" s="23" t="s">
        <v>5808</v>
      </c>
      <c r="AU1448" s="1" t="s">
        <v>5818</v>
      </c>
      <c r="AV1448" s="1">
        <v>1177</v>
      </c>
      <c r="AW1448" s="1">
        <v>142</v>
      </c>
      <c r="AX1448" s="7" t="s">
        <v>21785</v>
      </c>
      <c r="AY1448" s="1" t="s">
        <v>21786</v>
      </c>
      <c r="AZ1448" s="1" t="s">
        <v>21787</v>
      </c>
      <c r="BA1448" s="1" t="s">
        <v>21778</v>
      </c>
      <c r="BB1448" s="1">
        <v>0.371</v>
      </c>
      <c r="BC1448" s="1">
        <v>0.96499999999999997</v>
      </c>
      <c r="BF1448" s="12"/>
    </row>
    <row r="1449" spans="1:58" ht="12" customHeight="1">
      <c r="A1449" s="1" t="s">
        <v>5799</v>
      </c>
      <c r="B1449" s="1">
        <v>2472</v>
      </c>
      <c r="C1449" s="1">
        <v>646</v>
      </c>
      <c r="D1449" s="7" t="s">
        <v>21788</v>
      </c>
      <c r="E1449" s="1" t="s">
        <v>21789</v>
      </c>
      <c r="G1449" s="1" t="s">
        <v>21790</v>
      </c>
      <c r="H1449" s="1" t="s">
        <v>21791</v>
      </c>
      <c r="I1449" s="1" t="s">
        <v>21792</v>
      </c>
      <c r="J1449" s="1">
        <v>2612497</v>
      </c>
      <c r="K1449" s="1">
        <v>2614437</v>
      </c>
      <c r="L1449" s="1" t="s">
        <v>5806</v>
      </c>
      <c r="M1449" s="1" t="s">
        <v>5</v>
      </c>
      <c r="N1449" s="1" t="s">
        <v>5885</v>
      </c>
      <c r="O1449" s="1" t="str">
        <f t="shared" si="34"/>
        <v/>
      </c>
      <c r="P1449" s="13" t="s">
        <v>5808</v>
      </c>
      <c r="Q1449" s="1" t="s">
        <v>5809</v>
      </c>
      <c r="R1449" s="1">
        <v>1619</v>
      </c>
      <c r="S1449" s="1">
        <v>646</v>
      </c>
      <c r="T1449" s="7" t="s">
        <v>21793</v>
      </c>
      <c r="U1449" s="1" t="s">
        <v>21794</v>
      </c>
      <c r="W1449" s="1" t="s">
        <v>21792</v>
      </c>
      <c r="X1449" s="1">
        <v>0.997</v>
      </c>
      <c r="Y1449" s="1">
        <v>0.998</v>
      </c>
      <c r="Z1449" s="21" t="s">
        <v>5808</v>
      </c>
      <c r="AA1449" s="1" t="s">
        <v>5812</v>
      </c>
      <c r="AB1449" s="1">
        <v>6366</v>
      </c>
      <c r="AC1449" s="1">
        <v>643</v>
      </c>
      <c r="AD1449" s="7" t="s">
        <v>21795</v>
      </c>
      <c r="AE1449" s="1" t="s">
        <v>21796</v>
      </c>
      <c r="AG1449" s="1" t="s">
        <v>21792</v>
      </c>
      <c r="AH1449" s="1">
        <v>0.89800000000000002</v>
      </c>
      <c r="AI1449" s="1">
        <v>0.998</v>
      </c>
      <c r="AJ1449" s="21" t="s">
        <v>5808</v>
      </c>
      <c r="AK1449" s="1" t="s">
        <v>5815</v>
      </c>
      <c r="AL1449" s="1">
        <v>1421</v>
      </c>
      <c r="AM1449" s="1">
        <v>643</v>
      </c>
      <c r="AN1449" s="7" t="s">
        <v>21797</v>
      </c>
      <c r="AO1449" s="1" t="s">
        <v>21798</v>
      </c>
      <c r="AQ1449" s="1" t="s">
        <v>21792</v>
      </c>
      <c r="AR1449" s="1">
        <v>0.89500000000000002</v>
      </c>
      <c r="AS1449" s="1">
        <v>0.998</v>
      </c>
      <c r="AT1449" s="15" t="s">
        <v>5808</v>
      </c>
      <c r="AU1449" s="1" t="s">
        <v>5818</v>
      </c>
      <c r="AV1449" s="1">
        <v>5801</v>
      </c>
      <c r="AW1449" s="1">
        <v>638</v>
      </c>
      <c r="AX1449" s="7" t="s">
        <v>21799</v>
      </c>
      <c r="AY1449" s="1" t="s">
        <v>21800</v>
      </c>
      <c r="BA1449" s="1" t="s">
        <v>21792</v>
      </c>
      <c r="BB1449" s="1">
        <v>0.55700000000000005</v>
      </c>
      <c r="BC1449" s="1">
        <v>0.98599999999999999</v>
      </c>
      <c r="BF1449" s="12"/>
    </row>
    <row r="1450" spans="1:58" ht="12" customHeight="1">
      <c r="A1450" s="1" t="s">
        <v>5799</v>
      </c>
      <c r="B1450" s="1">
        <v>3152</v>
      </c>
      <c r="C1450" s="1">
        <v>248</v>
      </c>
      <c r="D1450" s="7" t="s">
        <v>21801</v>
      </c>
      <c r="E1450" s="1" t="s">
        <v>21802</v>
      </c>
      <c r="G1450" s="1" t="s">
        <v>21803</v>
      </c>
      <c r="H1450" s="1" t="s">
        <v>21804</v>
      </c>
      <c r="I1450" s="1" t="s">
        <v>21805</v>
      </c>
      <c r="J1450" s="1">
        <v>3298608</v>
      </c>
      <c r="K1450" s="1">
        <v>3299354</v>
      </c>
      <c r="L1450" s="1" t="s">
        <v>5806</v>
      </c>
      <c r="M1450" s="1" t="s">
        <v>5</v>
      </c>
      <c r="N1450" s="1" t="s">
        <v>5885</v>
      </c>
      <c r="O1450" s="1" t="str">
        <f t="shared" si="34"/>
        <v/>
      </c>
      <c r="P1450" s="8" t="s">
        <v>5808</v>
      </c>
      <c r="Q1450" s="1" t="s">
        <v>5809</v>
      </c>
      <c r="R1450" s="1">
        <v>2148</v>
      </c>
      <c r="S1450" s="1">
        <v>248</v>
      </c>
      <c r="T1450" s="7" t="s">
        <v>21806</v>
      </c>
      <c r="U1450" s="1" t="s">
        <v>21807</v>
      </c>
      <c r="W1450" s="1" t="s">
        <v>21805</v>
      </c>
      <c r="X1450" s="1">
        <v>1</v>
      </c>
      <c r="Y1450" s="1">
        <v>0.996</v>
      </c>
      <c r="Z1450" s="21" t="s">
        <v>5808</v>
      </c>
      <c r="AA1450" s="1" t="s">
        <v>5873</v>
      </c>
      <c r="AB1450" s="1">
        <v>299</v>
      </c>
      <c r="AC1450" s="1">
        <v>248</v>
      </c>
      <c r="AD1450" s="7" t="s">
        <v>21808</v>
      </c>
      <c r="AE1450" s="1" t="s">
        <v>21809</v>
      </c>
      <c r="AG1450" s="1" t="s">
        <v>21805</v>
      </c>
      <c r="AH1450" s="1">
        <v>0.89100000000000001</v>
      </c>
      <c r="AI1450" s="1">
        <v>0.996</v>
      </c>
      <c r="AJ1450" s="21" t="s">
        <v>5808</v>
      </c>
      <c r="AK1450" s="1" t="s">
        <v>5815</v>
      </c>
      <c r="AL1450" s="1">
        <v>2813</v>
      </c>
      <c r="AM1450" s="1">
        <v>248</v>
      </c>
      <c r="AN1450" s="7" t="s">
        <v>21810</v>
      </c>
      <c r="AO1450" s="1" t="s">
        <v>21811</v>
      </c>
      <c r="AQ1450" s="1" t="s">
        <v>21805</v>
      </c>
      <c r="AR1450" s="1">
        <v>0.89900000000000002</v>
      </c>
      <c r="AS1450" s="1">
        <v>0.996</v>
      </c>
      <c r="AT1450" s="27" t="s">
        <v>5808</v>
      </c>
      <c r="AU1450" s="1" t="s">
        <v>5818</v>
      </c>
      <c r="AV1450" s="1">
        <v>5443</v>
      </c>
      <c r="AW1450" s="1">
        <v>253</v>
      </c>
      <c r="AX1450" s="7" t="s">
        <v>21812</v>
      </c>
      <c r="AY1450" s="1" t="s">
        <v>21813</v>
      </c>
      <c r="BA1450" s="1" t="s">
        <v>21814</v>
      </c>
      <c r="BB1450" s="1">
        <v>0.56499999999999995</v>
      </c>
      <c r="BC1450" s="1">
        <v>0.97199999999999998</v>
      </c>
      <c r="BF1450" s="12"/>
    </row>
    <row r="1451" spans="1:58" ht="12" customHeight="1">
      <c r="A1451" s="1" t="s">
        <v>5799</v>
      </c>
      <c r="B1451" s="1">
        <v>1703</v>
      </c>
      <c r="C1451" s="1">
        <v>381</v>
      </c>
      <c r="D1451" s="7" t="s">
        <v>21815</v>
      </c>
      <c r="E1451" s="1" t="s">
        <v>21816</v>
      </c>
      <c r="G1451" s="1" t="s">
        <v>21817</v>
      </c>
      <c r="H1451" s="1" t="s">
        <v>21818</v>
      </c>
      <c r="I1451" s="1" t="s">
        <v>21819</v>
      </c>
      <c r="J1451" s="1">
        <v>1754905</v>
      </c>
      <c r="K1451" s="1">
        <v>1756050</v>
      </c>
      <c r="L1451" s="1" t="s">
        <v>5806</v>
      </c>
      <c r="M1451" s="1" t="s">
        <v>4173</v>
      </c>
      <c r="N1451" s="1" t="s">
        <v>5885</v>
      </c>
      <c r="O1451" s="1" t="str">
        <f t="shared" si="34"/>
        <v/>
      </c>
      <c r="P1451" s="40" t="s">
        <v>5808</v>
      </c>
      <c r="Q1451" s="1" t="s">
        <v>5809</v>
      </c>
      <c r="R1451" s="1">
        <v>1381</v>
      </c>
      <c r="S1451" s="1">
        <v>350</v>
      </c>
      <c r="T1451" s="7" t="s">
        <v>21820</v>
      </c>
      <c r="U1451" s="1" t="s">
        <v>21821</v>
      </c>
      <c r="W1451" s="1" t="s">
        <v>21819</v>
      </c>
      <c r="X1451" s="1">
        <v>0.99399999999999999</v>
      </c>
      <c r="Y1451" s="1">
        <v>0.997</v>
      </c>
      <c r="Z1451" s="58" t="s">
        <v>5808</v>
      </c>
      <c r="AA1451" s="1" t="s">
        <v>5812</v>
      </c>
      <c r="AB1451" s="1">
        <v>6605</v>
      </c>
      <c r="AC1451" s="1">
        <v>381</v>
      </c>
      <c r="AD1451" s="7" t="s">
        <v>21822</v>
      </c>
      <c r="AE1451" s="1" t="s">
        <v>21823</v>
      </c>
      <c r="AG1451" s="1" t="s">
        <v>21819</v>
      </c>
      <c r="AH1451" s="1">
        <v>0.90300000000000002</v>
      </c>
      <c r="AI1451" s="1">
        <v>0.997</v>
      </c>
      <c r="AJ1451" s="21" t="s">
        <v>5808</v>
      </c>
      <c r="AK1451" s="1" t="s">
        <v>5815</v>
      </c>
      <c r="AL1451" s="1">
        <v>1664</v>
      </c>
      <c r="AM1451" s="1">
        <v>364</v>
      </c>
      <c r="AN1451" s="7" t="s">
        <v>21824</v>
      </c>
      <c r="AO1451" s="1" t="s">
        <v>21825</v>
      </c>
      <c r="AQ1451" s="1" t="s">
        <v>21819</v>
      </c>
      <c r="AR1451" s="1">
        <v>0.89300000000000002</v>
      </c>
      <c r="AS1451" s="1">
        <v>0.997</v>
      </c>
      <c r="AT1451" s="14" t="s">
        <v>5808</v>
      </c>
      <c r="AU1451" s="1" t="s">
        <v>5818</v>
      </c>
      <c r="AV1451" s="1">
        <v>1211</v>
      </c>
      <c r="AW1451" s="1">
        <v>380</v>
      </c>
      <c r="AX1451" s="7" t="s">
        <v>21826</v>
      </c>
      <c r="AY1451" s="1" t="s">
        <v>21827</v>
      </c>
      <c r="AZ1451" s="1" t="s">
        <v>21828</v>
      </c>
      <c r="BA1451" s="1" t="s">
        <v>21819</v>
      </c>
      <c r="BB1451" s="1">
        <v>0.33600000000000002</v>
      </c>
      <c r="BC1451" s="1">
        <v>0.95</v>
      </c>
      <c r="BF1451" s="12"/>
    </row>
    <row r="1452" spans="1:58" ht="12" customHeight="1">
      <c r="A1452" s="1" t="s">
        <v>6006</v>
      </c>
      <c r="B1452" s="1">
        <v>4264</v>
      </c>
      <c r="C1452" s="1">
        <v>354</v>
      </c>
      <c r="D1452" s="7" t="s">
        <v>21829</v>
      </c>
      <c r="E1452" s="1" t="s">
        <v>21830</v>
      </c>
      <c r="F1452" s="1" t="s">
        <v>21831</v>
      </c>
      <c r="G1452" s="1" t="s">
        <v>21832</v>
      </c>
      <c r="H1452" s="1" t="s">
        <v>21833</v>
      </c>
      <c r="I1452" s="1" t="s">
        <v>21834</v>
      </c>
      <c r="J1452" s="1">
        <v>383913</v>
      </c>
      <c r="K1452" s="1">
        <v>384977</v>
      </c>
      <c r="L1452" s="1" t="s">
        <v>5806</v>
      </c>
      <c r="M1452" s="1" t="s">
        <v>4173</v>
      </c>
      <c r="N1452" s="1" t="s">
        <v>5885</v>
      </c>
      <c r="O1452" s="1" t="str">
        <f t="shared" si="34"/>
        <v/>
      </c>
      <c r="P1452" s="13" t="s">
        <v>5808</v>
      </c>
      <c r="Q1452" s="1" t="s">
        <v>5982</v>
      </c>
      <c r="R1452" s="1">
        <v>5048</v>
      </c>
      <c r="S1452" s="1">
        <v>419</v>
      </c>
      <c r="T1452" s="7" t="s">
        <v>21835</v>
      </c>
      <c r="U1452" s="1" t="s">
        <v>21836</v>
      </c>
      <c r="V1452" s="1" t="s">
        <v>21831</v>
      </c>
      <c r="W1452" s="1" t="s">
        <v>21834</v>
      </c>
      <c r="X1452" s="1">
        <v>0.997</v>
      </c>
      <c r="Y1452" s="1">
        <v>0.84199999999999997</v>
      </c>
      <c r="Z1452" s="43" t="s">
        <v>5808</v>
      </c>
      <c r="AA1452" s="1" t="s">
        <v>6014</v>
      </c>
      <c r="AB1452" s="1">
        <v>5030</v>
      </c>
      <c r="AC1452" s="1">
        <v>357</v>
      </c>
      <c r="AD1452" s="7" t="s">
        <v>21837</v>
      </c>
      <c r="AE1452" s="1" t="s">
        <v>21838</v>
      </c>
      <c r="AG1452" s="1" t="s">
        <v>21834</v>
      </c>
      <c r="AH1452" s="1">
        <v>0.89800000000000002</v>
      </c>
      <c r="AI1452" s="1">
        <v>0.98899999999999999</v>
      </c>
      <c r="AJ1452" s="43" t="s">
        <v>5808</v>
      </c>
      <c r="AK1452" s="1" t="s">
        <v>6017</v>
      </c>
      <c r="AL1452" s="1">
        <v>3632</v>
      </c>
      <c r="AM1452" s="1">
        <v>357</v>
      </c>
      <c r="AN1452" s="7" t="s">
        <v>21839</v>
      </c>
      <c r="AO1452" s="1" t="s">
        <v>21840</v>
      </c>
      <c r="AQ1452" s="1" t="s">
        <v>21834</v>
      </c>
      <c r="AR1452" s="1">
        <v>0.89500000000000002</v>
      </c>
      <c r="AS1452" s="1">
        <v>0.98899999999999999</v>
      </c>
      <c r="AT1452" s="27" t="s">
        <v>5808</v>
      </c>
      <c r="AU1452" s="1" t="s">
        <v>5818</v>
      </c>
      <c r="AV1452" s="1">
        <v>3608</v>
      </c>
      <c r="AW1452" s="1">
        <v>344</v>
      </c>
      <c r="AX1452" s="7" t="s">
        <v>21841</v>
      </c>
      <c r="AY1452" s="1" t="s">
        <v>21842</v>
      </c>
      <c r="AZ1452" s="1" t="s">
        <v>21831</v>
      </c>
      <c r="BA1452" s="1" t="s">
        <v>21834</v>
      </c>
      <c r="BB1452" s="1">
        <v>0.53800000000000003</v>
      </c>
      <c r="BC1452" s="1">
        <v>0.96799999999999997</v>
      </c>
      <c r="BF1452" s="12"/>
    </row>
    <row r="1453" spans="1:58" ht="12" customHeight="1">
      <c r="A1453" s="1" t="s">
        <v>6006</v>
      </c>
      <c r="B1453" s="1">
        <v>5796</v>
      </c>
      <c r="C1453" s="1">
        <v>425</v>
      </c>
      <c r="D1453" s="7" t="s">
        <v>21843</v>
      </c>
      <c r="E1453" s="1" t="s">
        <v>21844</v>
      </c>
      <c r="G1453" s="1" t="s">
        <v>21845</v>
      </c>
      <c r="H1453" s="1" t="s">
        <v>21846</v>
      </c>
      <c r="I1453" s="1" t="s">
        <v>6246</v>
      </c>
      <c r="J1453" s="1">
        <v>2092039</v>
      </c>
      <c r="K1453" s="1">
        <v>2093316</v>
      </c>
      <c r="L1453" s="1" t="s">
        <v>5826</v>
      </c>
      <c r="M1453" s="1" t="s">
        <v>4173</v>
      </c>
      <c r="N1453" s="1" t="s">
        <v>5885</v>
      </c>
      <c r="O1453" s="1" t="str">
        <f t="shared" si="34"/>
        <v/>
      </c>
      <c r="P1453" s="9" t="s">
        <v>5808</v>
      </c>
      <c r="Q1453" s="1" t="s">
        <v>5982</v>
      </c>
      <c r="R1453" s="1">
        <v>5114</v>
      </c>
      <c r="S1453" s="1">
        <v>415</v>
      </c>
      <c r="T1453" s="7" t="s">
        <v>21847</v>
      </c>
      <c r="U1453" s="1" t="s">
        <v>21848</v>
      </c>
      <c r="V1453" s="1" t="s">
        <v>21849</v>
      </c>
      <c r="W1453" s="1" t="s">
        <v>6246</v>
      </c>
      <c r="X1453" s="1">
        <v>0.93</v>
      </c>
      <c r="Y1453" s="1">
        <v>0.998</v>
      </c>
      <c r="Z1453" s="24"/>
      <c r="AJ1453" s="24"/>
      <c r="AT1453" s="24"/>
      <c r="BF1453" s="12"/>
    </row>
    <row r="1454" spans="1:58" ht="12" customHeight="1">
      <c r="A1454" s="1" t="s">
        <v>5799</v>
      </c>
      <c r="B1454" s="1">
        <v>2874</v>
      </c>
      <c r="C1454" s="1">
        <v>247</v>
      </c>
      <c r="D1454" s="7" t="s">
        <v>21850</v>
      </c>
      <c r="E1454" s="1" t="s">
        <v>21851</v>
      </c>
      <c r="F1454" s="1" t="s">
        <v>21852</v>
      </c>
      <c r="G1454" s="1" t="s">
        <v>21853</v>
      </c>
      <c r="H1454" s="1" t="s">
        <v>21854</v>
      </c>
      <c r="I1454" s="1" t="s">
        <v>21855</v>
      </c>
      <c r="J1454" s="1">
        <v>3040442</v>
      </c>
      <c r="K1454" s="1">
        <v>3041185</v>
      </c>
      <c r="L1454" s="1" t="s">
        <v>5806</v>
      </c>
      <c r="M1454" s="1" t="s">
        <v>5</v>
      </c>
      <c r="N1454" s="1" t="s">
        <v>5885</v>
      </c>
      <c r="O1454" s="1" t="str">
        <f t="shared" si="34"/>
        <v/>
      </c>
      <c r="P1454" s="38" t="s">
        <v>5808</v>
      </c>
      <c r="Q1454" s="1" t="s">
        <v>5809</v>
      </c>
      <c r="R1454" s="1">
        <v>444</v>
      </c>
      <c r="S1454" s="1">
        <v>247</v>
      </c>
      <c r="T1454" s="7" t="s">
        <v>21856</v>
      </c>
      <c r="U1454" s="1" t="s">
        <v>21857</v>
      </c>
      <c r="V1454" s="1" t="s">
        <v>21852</v>
      </c>
      <c r="W1454" s="1" t="s">
        <v>21855</v>
      </c>
      <c r="X1454" s="1">
        <v>1</v>
      </c>
      <c r="Y1454" s="1">
        <v>0.996</v>
      </c>
      <c r="Z1454" s="21" t="s">
        <v>5808</v>
      </c>
      <c r="AA1454" s="1" t="s">
        <v>5812</v>
      </c>
      <c r="AB1454" s="1">
        <v>7638</v>
      </c>
      <c r="AC1454" s="1">
        <v>232</v>
      </c>
      <c r="AD1454" s="7" t="s">
        <v>21858</v>
      </c>
      <c r="AE1454" s="1" t="s">
        <v>21859</v>
      </c>
      <c r="AG1454" s="1" t="s">
        <v>21855</v>
      </c>
      <c r="AH1454" s="1">
        <v>0.89700000000000002</v>
      </c>
      <c r="AI1454" s="1">
        <v>0.996</v>
      </c>
      <c r="AJ1454" s="21" t="s">
        <v>5808</v>
      </c>
      <c r="AK1454" s="1" t="s">
        <v>5815</v>
      </c>
      <c r="AL1454" s="1">
        <v>2495</v>
      </c>
      <c r="AM1454" s="1">
        <v>232</v>
      </c>
      <c r="AN1454" s="7" t="s">
        <v>21860</v>
      </c>
      <c r="AO1454" s="1" t="s">
        <v>21861</v>
      </c>
      <c r="AQ1454" s="1" t="s">
        <v>21855</v>
      </c>
      <c r="AR1454" s="1">
        <v>0.89200000000000002</v>
      </c>
      <c r="AS1454" s="1">
        <v>0.996</v>
      </c>
      <c r="AT1454" s="11" t="s">
        <v>5808</v>
      </c>
      <c r="AU1454" s="1" t="s">
        <v>5818</v>
      </c>
      <c r="AV1454" s="1">
        <v>1915</v>
      </c>
      <c r="AW1454" s="1">
        <v>232</v>
      </c>
      <c r="AX1454" s="7" t="s">
        <v>21862</v>
      </c>
      <c r="AY1454" s="1" t="s">
        <v>21863</v>
      </c>
      <c r="BA1454" s="1" t="s">
        <v>21855</v>
      </c>
      <c r="BB1454" s="1">
        <v>0.61599999999999999</v>
      </c>
      <c r="BC1454" s="1">
        <v>0.996</v>
      </c>
      <c r="BF1454" s="12"/>
    </row>
    <row r="1455" spans="1:58" ht="12" customHeight="1">
      <c r="A1455" s="1" t="s">
        <v>5799</v>
      </c>
      <c r="B1455" s="1">
        <v>3673</v>
      </c>
      <c r="C1455" s="1">
        <v>670</v>
      </c>
      <c r="D1455" s="7" t="s">
        <v>21864</v>
      </c>
      <c r="E1455" s="1" t="s">
        <v>21865</v>
      </c>
      <c r="F1455" s="1" t="s">
        <v>21866</v>
      </c>
      <c r="G1455" s="1" t="s">
        <v>21867</v>
      </c>
      <c r="H1455" s="1" t="s">
        <v>21868</v>
      </c>
      <c r="I1455" s="1" t="s">
        <v>21869</v>
      </c>
      <c r="J1455" s="1">
        <v>3814140</v>
      </c>
      <c r="K1455" s="1">
        <v>3816152</v>
      </c>
      <c r="L1455" s="1" t="s">
        <v>5826</v>
      </c>
      <c r="M1455" s="1" t="s">
        <v>5</v>
      </c>
      <c r="N1455" s="1" t="s">
        <v>5885</v>
      </c>
      <c r="O1455" s="1" t="str">
        <f t="shared" si="34"/>
        <v/>
      </c>
      <c r="P1455" s="38" t="s">
        <v>5808</v>
      </c>
      <c r="Q1455" s="1" t="s">
        <v>5809</v>
      </c>
      <c r="R1455" s="1">
        <v>2710</v>
      </c>
      <c r="S1455" s="1">
        <v>615</v>
      </c>
      <c r="T1455" s="7" t="s">
        <v>21870</v>
      </c>
      <c r="U1455" s="1" t="s">
        <v>21871</v>
      </c>
      <c r="V1455" s="1" t="s">
        <v>21866</v>
      </c>
      <c r="W1455" s="1" t="s">
        <v>21869</v>
      </c>
      <c r="X1455" s="1">
        <v>1</v>
      </c>
      <c r="Y1455" s="1">
        <v>0.998</v>
      </c>
      <c r="Z1455" s="9" t="s">
        <v>5808</v>
      </c>
      <c r="AA1455" s="1" t="s">
        <v>5985</v>
      </c>
      <c r="AB1455" s="1">
        <v>2722</v>
      </c>
      <c r="AC1455" s="1">
        <v>615</v>
      </c>
      <c r="AD1455" s="7" t="s">
        <v>21872</v>
      </c>
      <c r="AE1455" s="1" t="s">
        <v>21873</v>
      </c>
      <c r="AG1455" s="1" t="s">
        <v>21869</v>
      </c>
      <c r="AH1455" s="1">
        <v>0.91500000000000004</v>
      </c>
      <c r="AI1455" s="1">
        <v>0.998</v>
      </c>
      <c r="AJ1455" s="21" t="s">
        <v>5808</v>
      </c>
      <c r="AK1455" s="1" t="s">
        <v>5815</v>
      </c>
      <c r="AL1455" s="1">
        <v>371</v>
      </c>
      <c r="AM1455" s="1">
        <v>660</v>
      </c>
      <c r="AN1455" s="7" t="s">
        <v>21874</v>
      </c>
      <c r="AO1455" s="1" t="s">
        <v>21875</v>
      </c>
      <c r="AQ1455" s="1" t="s">
        <v>21869</v>
      </c>
      <c r="AR1455" s="1">
        <v>0.874</v>
      </c>
      <c r="AS1455" s="1">
        <v>0.995</v>
      </c>
      <c r="AT1455" s="27" t="s">
        <v>5808</v>
      </c>
      <c r="AU1455" s="1" t="s">
        <v>5818</v>
      </c>
      <c r="AV1455" s="1">
        <v>1702</v>
      </c>
      <c r="AW1455" s="1">
        <v>712</v>
      </c>
      <c r="AX1455" s="7" t="s">
        <v>21876</v>
      </c>
      <c r="AY1455" s="1" t="s">
        <v>21877</v>
      </c>
      <c r="AZ1455" s="1" t="s">
        <v>21866</v>
      </c>
      <c r="BA1455" s="1" t="s">
        <v>21869</v>
      </c>
      <c r="BB1455" s="1">
        <v>0.57399999999999995</v>
      </c>
      <c r="BC1455" s="1">
        <v>0.83399999999999996</v>
      </c>
      <c r="BF1455" s="12"/>
    </row>
    <row r="1456" spans="1:58" ht="12" customHeight="1">
      <c r="A1456" s="1" t="s">
        <v>5799</v>
      </c>
      <c r="B1456" s="1">
        <v>224</v>
      </c>
      <c r="C1456" s="1">
        <v>294</v>
      </c>
      <c r="D1456" s="7" t="s">
        <v>21878</v>
      </c>
      <c r="E1456" s="1" t="s">
        <v>21879</v>
      </c>
      <c r="G1456" s="1" t="s">
        <v>21880</v>
      </c>
      <c r="H1456" s="1" t="s">
        <v>21881</v>
      </c>
      <c r="I1456" s="1" t="s">
        <v>21882</v>
      </c>
      <c r="J1456" s="1">
        <v>219301</v>
      </c>
      <c r="K1456" s="1">
        <v>220185</v>
      </c>
      <c r="L1456" s="1" t="s">
        <v>5826</v>
      </c>
      <c r="M1456" s="1" t="s">
        <v>2539</v>
      </c>
      <c r="N1456" s="1" t="s">
        <v>5885</v>
      </c>
      <c r="O1456" s="1" t="str">
        <f t="shared" si="34"/>
        <v/>
      </c>
      <c r="P1456" s="17" t="s">
        <v>5808</v>
      </c>
      <c r="Q1456" s="1" t="s">
        <v>5809</v>
      </c>
      <c r="R1456" s="1">
        <v>3343</v>
      </c>
      <c r="S1456" s="1">
        <v>294</v>
      </c>
      <c r="T1456" s="7" t="s">
        <v>21883</v>
      </c>
      <c r="U1456" s="1" t="s">
        <v>21884</v>
      </c>
      <c r="W1456" s="1" t="s">
        <v>21882</v>
      </c>
      <c r="X1456" s="1">
        <v>0.99299999999999999</v>
      </c>
      <c r="Y1456" s="1">
        <v>0.997</v>
      </c>
      <c r="Z1456" s="21" t="s">
        <v>5808</v>
      </c>
      <c r="AA1456" s="1" t="s">
        <v>5812</v>
      </c>
      <c r="AB1456" s="1">
        <v>5207</v>
      </c>
      <c r="AC1456" s="1">
        <v>294</v>
      </c>
      <c r="AD1456" s="7" t="s">
        <v>21885</v>
      </c>
      <c r="AE1456" s="1" t="s">
        <v>21886</v>
      </c>
      <c r="AG1456" s="1" t="s">
        <v>21882</v>
      </c>
      <c r="AH1456" s="1">
        <v>0.89100000000000001</v>
      </c>
      <c r="AI1456" s="1">
        <v>0.997</v>
      </c>
      <c r="AJ1456" s="9" t="s">
        <v>5808</v>
      </c>
      <c r="AK1456" s="1" t="s">
        <v>5815</v>
      </c>
      <c r="AL1456" s="1">
        <v>3320</v>
      </c>
      <c r="AM1456" s="1">
        <v>294</v>
      </c>
      <c r="AN1456" s="7" t="s">
        <v>21887</v>
      </c>
      <c r="AO1456" s="1" t="s">
        <v>21888</v>
      </c>
      <c r="AQ1456" s="1" t="s">
        <v>21882</v>
      </c>
      <c r="AR1456" s="1">
        <v>0.90500000000000003</v>
      </c>
      <c r="AS1456" s="1">
        <v>0.997</v>
      </c>
      <c r="AT1456" s="14" t="s">
        <v>5808</v>
      </c>
      <c r="AU1456" s="1" t="s">
        <v>5818</v>
      </c>
      <c r="AV1456" s="1">
        <v>1813</v>
      </c>
      <c r="AW1456" s="1">
        <v>312</v>
      </c>
      <c r="AX1456" s="7" t="s">
        <v>21889</v>
      </c>
      <c r="AY1456" s="1" t="s">
        <v>21890</v>
      </c>
      <c r="BA1456" s="1" t="s">
        <v>21882</v>
      </c>
      <c r="BB1456" s="1">
        <v>0.35799999999999998</v>
      </c>
      <c r="BC1456" s="1">
        <v>0.88100000000000001</v>
      </c>
      <c r="BF1456" s="12"/>
    </row>
    <row r="1457" spans="1:58" ht="12" customHeight="1">
      <c r="A1457" s="1" t="s">
        <v>6006</v>
      </c>
      <c r="B1457" s="1">
        <v>4568</v>
      </c>
      <c r="C1457" s="1">
        <v>177</v>
      </c>
      <c r="D1457" s="7" t="s">
        <v>21891</v>
      </c>
      <c r="E1457" s="1" t="s">
        <v>21892</v>
      </c>
      <c r="G1457" s="1" t="s">
        <v>21893</v>
      </c>
      <c r="H1457" s="1" t="s">
        <v>21894</v>
      </c>
      <c r="I1457" s="1" t="s">
        <v>21895</v>
      </c>
      <c r="J1457" s="1">
        <v>750235</v>
      </c>
      <c r="K1457" s="1">
        <v>750768</v>
      </c>
      <c r="L1457" s="1" t="s">
        <v>5806</v>
      </c>
      <c r="M1457" s="1" t="s">
        <v>4173</v>
      </c>
      <c r="N1457" s="1" t="s">
        <v>5885</v>
      </c>
      <c r="O1457" s="1" t="str">
        <f t="shared" si="34"/>
        <v/>
      </c>
      <c r="P1457" s="8" t="s">
        <v>5808</v>
      </c>
      <c r="Q1457" s="1" t="s">
        <v>5982</v>
      </c>
      <c r="R1457" s="1">
        <v>3979</v>
      </c>
      <c r="S1457" s="1">
        <v>177</v>
      </c>
      <c r="T1457" s="7" t="s">
        <v>21896</v>
      </c>
      <c r="U1457" s="1" t="s">
        <v>21897</v>
      </c>
      <c r="W1457" s="1" t="s">
        <v>21895</v>
      </c>
      <c r="X1457" s="1">
        <v>1</v>
      </c>
      <c r="Y1457" s="1">
        <v>0.99399999999999999</v>
      </c>
      <c r="Z1457" s="21" t="s">
        <v>5808</v>
      </c>
      <c r="AA1457" s="1" t="s">
        <v>6031</v>
      </c>
      <c r="AB1457" s="1">
        <v>1602</v>
      </c>
      <c r="AC1457" s="1">
        <v>177</v>
      </c>
      <c r="AD1457" s="7" t="s">
        <v>21898</v>
      </c>
      <c r="AE1457" s="1" t="s">
        <v>21899</v>
      </c>
      <c r="AG1457" s="1" t="s">
        <v>21895</v>
      </c>
      <c r="AH1457" s="1">
        <v>0.88600000000000001</v>
      </c>
      <c r="AI1457" s="1">
        <v>0.98899999999999999</v>
      </c>
      <c r="AJ1457" s="9" t="s">
        <v>5808</v>
      </c>
      <c r="AK1457" s="1" t="s">
        <v>6017</v>
      </c>
      <c r="AL1457" s="1">
        <v>3827</v>
      </c>
      <c r="AM1457" s="1">
        <v>177</v>
      </c>
      <c r="AN1457" s="7" t="s">
        <v>21900</v>
      </c>
      <c r="AO1457" s="1" t="s">
        <v>21901</v>
      </c>
      <c r="AQ1457" s="1" t="s">
        <v>21895</v>
      </c>
      <c r="AR1457" s="1">
        <v>0.90300000000000002</v>
      </c>
      <c r="AS1457" s="1">
        <v>0.98899999999999999</v>
      </c>
      <c r="AT1457" s="15" t="s">
        <v>5808</v>
      </c>
      <c r="AU1457" s="1" t="s">
        <v>5818</v>
      </c>
      <c r="AV1457" s="1">
        <v>5949</v>
      </c>
      <c r="AW1457" s="1">
        <v>176</v>
      </c>
      <c r="AX1457" s="7" t="s">
        <v>21902</v>
      </c>
      <c r="AY1457" s="1" t="s">
        <v>21903</v>
      </c>
      <c r="BA1457" s="1" t="s">
        <v>21895</v>
      </c>
      <c r="BB1457" s="1">
        <v>0.57699999999999996</v>
      </c>
      <c r="BC1457" s="1">
        <v>0.96599999999999997</v>
      </c>
      <c r="BF1457" s="12"/>
    </row>
    <row r="1458" spans="1:58" ht="12" customHeight="1">
      <c r="A1458" s="1" t="s">
        <v>5799</v>
      </c>
      <c r="B1458" s="1">
        <v>3768</v>
      </c>
      <c r="C1458" s="1">
        <v>234</v>
      </c>
      <c r="D1458" s="7" t="s">
        <v>21904</v>
      </c>
      <c r="E1458" s="1" t="s">
        <v>21905</v>
      </c>
      <c r="F1458" s="1" t="s">
        <v>21906</v>
      </c>
      <c r="G1458" s="1" t="s">
        <v>21907</v>
      </c>
      <c r="H1458" s="1" t="s">
        <v>21908</v>
      </c>
      <c r="I1458" s="1" t="s">
        <v>21909</v>
      </c>
      <c r="J1458" s="1">
        <v>3933037</v>
      </c>
      <c r="K1458" s="1">
        <v>3933741</v>
      </c>
      <c r="L1458" s="1" t="s">
        <v>5806</v>
      </c>
      <c r="M1458" s="1" t="s">
        <v>2539</v>
      </c>
      <c r="N1458" s="1" t="s">
        <v>5807</v>
      </c>
      <c r="O1458" s="1" t="str">
        <f t="shared" si="34"/>
        <v/>
      </c>
      <c r="P1458" s="36" t="s">
        <v>5808</v>
      </c>
      <c r="Q1458" s="1" t="s">
        <v>5809</v>
      </c>
      <c r="R1458" s="1">
        <v>2938</v>
      </c>
      <c r="S1458" s="1">
        <v>234</v>
      </c>
      <c r="T1458" s="7" t="s">
        <v>21910</v>
      </c>
      <c r="U1458" s="1" t="s">
        <v>21911</v>
      </c>
      <c r="V1458" s="1" t="s">
        <v>21906</v>
      </c>
      <c r="W1458" s="1" t="s">
        <v>21909</v>
      </c>
      <c r="X1458" s="1">
        <v>0.996</v>
      </c>
      <c r="Y1458" s="1">
        <v>0.996</v>
      </c>
      <c r="Z1458" s="21" t="s">
        <v>5808</v>
      </c>
      <c r="AA1458" s="1" t="s">
        <v>5941</v>
      </c>
      <c r="AB1458" s="1">
        <v>2949</v>
      </c>
      <c r="AC1458" s="1">
        <v>247</v>
      </c>
      <c r="AD1458" s="7" t="s">
        <v>21912</v>
      </c>
      <c r="AE1458" s="1" t="s">
        <v>21913</v>
      </c>
      <c r="AG1458" s="1" t="s">
        <v>21909</v>
      </c>
      <c r="AH1458" s="1">
        <v>0.89400000000000002</v>
      </c>
      <c r="AI1458" s="1">
        <v>0.94699999999999995</v>
      </c>
      <c r="AJ1458" s="21" t="s">
        <v>5808</v>
      </c>
      <c r="AK1458" s="1" t="s">
        <v>5815</v>
      </c>
      <c r="AL1458" s="1">
        <v>278</v>
      </c>
      <c r="AM1458" s="1">
        <v>248</v>
      </c>
      <c r="AN1458" s="7" t="s">
        <v>21914</v>
      </c>
      <c r="AO1458" s="1" t="s">
        <v>21915</v>
      </c>
      <c r="AQ1458" s="1" t="s">
        <v>21909</v>
      </c>
      <c r="AR1458" s="1">
        <v>0.89800000000000002</v>
      </c>
      <c r="AS1458" s="1">
        <v>0.94399999999999995</v>
      </c>
      <c r="AT1458" s="42" t="s">
        <v>5808</v>
      </c>
      <c r="AU1458" s="1" t="s">
        <v>5818</v>
      </c>
      <c r="AV1458" s="1">
        <v>955</v>
      </c>
      <c r="AW1458" s="1">
        <v>229</v>
      </c>
      <c r="AX1458" s="7" t="s">
        <v>21916</v>
      </c>
      <c r="AY1458" s="1" t="s">
        <v>21917</v>
      </c>
      <c r="AZ1458" s="1" t="s">
        <v>21906</v>
      </c>
      <c r="BA1458" s="1" t="s">
        <v>21909</v>
      </c>
      <c r="BB1458" s="1">
        <v>0.69399999999999995</v>
      </c>
      <c r="BC1458" s="1">
        <v>0.99099999999999999</v>
      </c>
      <c r="BF1458" s="12"/>
    </row>
    <row r="1459" spans="1:58" ht="12" customHeight="1">
      <c r="A1459" s="1" t="s">
        <v>5799</v>
      </c>
      <c r="B1459" s="1">
        <v>243</v>
      </c>
      <c r="C1459" s="1">
        <v>523</v>
      </c>
      <c r="D1459" s="7" t="s">
        <v>21918</v>
      </c>
      <c r="E1459" s="1" t="s">
        <v>21919</v>
      </c>
      <c r="F1459" s="1" t="s">
        <v>21920</v>
      </c>
      <c r="G1459" s="1" t="s">
        <v>21921</v>
      </c>
      <c r="H1459" s="1" t="s">
        <v>21922</v>
      </c>
      <c r="I1459" s="1" t="s">
        <v>21923</v>
      </c>
      <c r="J1459" s="1">
        <v>237324</v>
      </c>
      <c r="K1459" s="1">
        <v>238895</v>
      </c>
      <c r="L1459" s="1" t="s">
        <v>5826</v>
      </c>
      <c r="M1459" s="1" t="s">
        <v>5</v>
      </c>
      <c r="N1459" s="1" t="s">
        <v>5885</v>
      </c>
      <c r="O1459" s="1" t="str">
        <f t="shared" si="34"/>
        <v/>
      </c>
      <c r="P1459" s="8" t="s">
        <v>5808</v>
      </c>
      <c r="Q1459" s="1" t="s">
        <v>5809</v>
      </c>
      <c r="R1459" s="1">
        <v>3362</v>
      </c>
      <c r="S1459" s="1">
        <v>523</v>
      </c>
      <c r="T1459" s="7" t="s">
        <v>21924</v>
      </c>
      <c r="U1459" s="1" t="s">
        <v>21925</v>
      </c>
      <c r="V1459" s="1" t="s">
        <v>21920</v>
      </c>
      <c r="W1459" s="1" t="s">
        <v>21923</v>
      </c>
      <c r="X1459" s="1">
        <v>1</v>
      </c>
      <c r="Y1459" s="1">
        <v>0.998</v>
      </c>
      <c r="Z1459" s="9" t="s">
        <v>5808</v>
      </c>
      <c r="AA1459" s="1" t="s">
        <v>5812</v>
      </c>
      <c r="AB1459" s="1">
        <v>5226</v>
      </c>
      <c r="AC1459" s="1">
        <v>514</v>
      </c>
      <c r="AD1459" s="7" t="s">
        <v>21926</v>
      </c>
      <c r="AE1459" s="1" t="s">
        <v>21927</v>
      </c>
      <c r="AG1459" s="1" t="s">
        <v>21923</v>
      </c>
      <c r="AH1459" s="1">
        <v>0.93500000000000005</v>
      </c>
      <c r="AI1459" s="1">
        <v>0.89100000000000001</v>
      </c>
      <c r="AJ1459" s="21" t="s">
        <v>5808</v>
      </c>
      <c r="AK1459" s="1" t="s">
        <v>5815</v>
      </c>
      <c r="AL1459" s="1">
        <v>3305</v>
      </c>
      <c r="AM1459" s="1">
        <v>524</v>
      </c>
      <c r="AN1459" s="7" t="s">
        <v>21928</v>
      </c>
      <c r="AO1459" s="1" t="s">
        <v>21929</v>
      </c>
      <c r="AQ1459" s="1" t="s">
        <v>21923</v>
      </c>
      <c r="AR1459" s="1">
        <v>0.85299999999999998</v>
      </c>
      <c r="AS1459" s="1">
        <v>0.998</v>
      </c>
      <c r="AT1459" s="11" t="s">
        <v>5808</v>
      </c>
      <c r="AU1459" s="1" t="s">
        <v>5818</v>
      </c>
      <c r="AV1459" s="1">
        <v>4186</v>
      </c>
      <c r="AW1459" s="1">
        <v>451</v>
      </c>
      <c r="AX1459" s="7" t="s">
        <v>21930</v>
      </c>
      <c r="AY1459" s="1" t="s">
        <v>21931</v>
      </c>
      <c r="AZ1459" s="1" t="s">
        <v>21920</v>
      </c>
      <c r="BA1459" s="1" t="s">
        <v>21923</v>
      </c>
      <c r="BB1459" s="1">
        <v>0.61699999999999999</v>
      </c>
      <c r="BC1459" s="1">
        <v>0.96499999999999997</v>
      </c>
      <c r="BF1459" s="12"/>
    </row>
    <row r="1460" spans="1:58" ht="12" customHeight="1">
      <c r="A1460" s="1" t="s">
        <v>5799</v>
      </c>
      <c r="B1460" s="1">
        <v>597</v>
      </c>
      <c r="C1460" s="1">
        <v>502</v>
      </c>
      <c r="D1460" s="7" t="s">
        <v>21932</v>
      </c>
      <c r="E1460" s="1" t="s">
        <v>21933</v>
      </c>
      <c r="F1460" s="1" t="s">
        <v>21934</v>
      </c>
      <c r="G1460" s="1" t="s">
        <v>21935</v>
      </c>
      <c r="H1460" s="1" t="s">
        <v>21936</v>
      </c>
      <c r="I1460" s="1" t="s">
        <v>21937</v>
      </c>
      <c r="J1460" s="1">
        <v>585023</v>
      </c>
      <c r="K1460" s="1">
        <v>586531</v>
      </c>
      <c r="L1460" s="1" t="s">
        <v>5826</v>
      </c>
      <c r="M1460" s="1" t="s">
        <v>5</v>
      </c>
      <c r="N1460" s="1" t="s">
        <v>5885</v>
      </c>
      <c r="O1460" s="1" t="str">
        <f t="shared" si="34"/>
        <v/>
      </c>
      <c r="P1460" s="8" t="s">
        <v>5808</v>
      </c>
      <c r="Q1460" s="1" t="s">
        <v>5809</v>
      </c>
      <c r="R1460" s="1">
        <v>3185</v>
      </c>
      <c r="S1460" s="1">
        <v>502</v>
      </c>
      <c r="T1460" s="7" t="s">
        <v>21938</v>
      </c>
      <c r="U1460" s="1" t="s">
        <v>21939</v>
      </c>
      <c r="V1460" s="1" t="s">
        <v>21934</v>
      </c>
      <c r="W1460" s="1" t="s">
        <v>21937</v>
      </c>
      <c r="X1460" s="1">
        <v>1</v>
      </c>
      <c r="Y1460" s="1">
        <v>0.998</v>
      </c>
      <c r="Z1460" s="21" t="s">
        <v>5808</v>
      </c>
      <c r="AA1460" s="1" t="s">
        <v>5812</v>
      </c>
      <c r="AB1460" s="1">
        <v>5539</v>
      </c>
      <c r="AC1460" s="1">
        <v>501</v>
      </c>
      <c r="AD1460" s="7" t="s">
        <v>21940</v>
      </c>
      <c r="AE1460" s="1" t="s">
        <v>21941</v>
      </c>
      <c r="AG1460" s="1" t="s">
        <v>21937</v>
      </c>
      <c r="AH1460" s="1">
        <v>0.89100000000000001</v>
      </c>
      <c r="AI1460" s="1">
        <v>0.998</v>
      </c>
      <c r="AJ1460" s="21" t="s">
        <v>5808</v>
      </c>
      <c r="AK1460" s="1" t="s">
        <v>5815</v>
      </c>
      <c r="AL1460" s="1">
        <v>663</v>
      </c>
      <c r="AM1460" s="1">
        <v>501</v>
      </c>
      <c r="AN1460" s="7" t="s">
        <v>21942</v>
      </c>
      <c r="AO1460" s="1" t="s">
        <v>21943</v>
      </c>
      <c r="AQ1460" s="1" t="s">
        <v>21937</v>
      </c>
      <c r="AR1460" s="1">
        <v>0.89700000000000002</v>
      </c>
      <c r="AS1460" s="1">
        <v>0.998</v>
      </c>
      <c r="AT1460" s="18" t="s">
        <v>5808</v>
      </c>
      <c r="AU1460" s="1" t="s">
        <v>5818</v>
      </c>
      <c r="AV1460" s="1">
        <v>4851</v>
      </c>
      <c r="AW1460" s="1">
        <v>497</v>
      </c>
      <c r="AX1460" s="7" t="s">
        <v>21944</v>
      </c>
      <c r="AY1460" s="1" t="s">
        <v>21945</v>
      </c>
      <c r="BA1460" s="1" t="s">
        <v>21937</v>
      </c>
      <c r="BB1460" s="1">
        <v>0.46</v>
      </c>
      <c r="BC1460" s="1">
        <v>0.996</v>
      </c>
      <c r="BF1460" s="12"/>
    </row>
    <row r="1461" spans="1:58" ht="12" customHeight="1">
      <c r="A1461" s="1" t="s">
        <v>5799</v>
      </c>
      <c r="B1461" s="1">
        <v>1711</v>
      </c>
      <c r="C1461" s="1">
        <v>382</v>
      </c>
      <c r="D1461" s="7" t="s">
        <v>21946</v>
      </c>
      <c r="E1461" s="1" t="s">
        <v>21947</v>
      </c>
      <c r="F1461" s="1" t="s">
        <v>21948</v>
      </c>
      <c r="G1461" s="1" t="s">
        <v>21949</v>
      </c>
      <c r="H1461" s="1" t="s">
        <v>21950</v>
      </c>
      <c r="I1461" s="1" t="s">
        <v>21951</v>
      </c>
      <c r="J1461" s="1">
        <v>1761911</v>
      </c>
      <c r="K1461" s="1">
        <v>1763059</v>
      </c>
      <c r="L1461" s="1" t="s">
        <v>5806</v>
      </c>
      <c r="M1461" s="1" t="s">
        <v>5</v>
      </c>
      <c r="N1461" s="1" t="s">
        <v>5885</v>
      </c>
      <c r="O1461" s="1" t="str">
        <f t="shared" si="34"/>
        <v/>
      </c>
      <c r="P1461" s="8" t="s">
        <v>5808</v>
      </c>
      <c r="Q1461" s="1" t="s">
        <v>5809</v>
      </c>
      <c r="R1461" s="1">
        <v>1373</v>
      </c>
      <c r="S1461" s="1">
        <v>382</v>
      </c>
      <c r="T1461" s="7" t="s">
        <v>21952</v>
      </c>
      <c r="U1461" s="1" t="s">
        <v>21953</v>
      </c>
      <c r="V1461" s="1" t="s">
        <v>21948</v>
      </c>
      <c r="W1461" s="1" t="s">
        <v>21951</v>
      </c>
      <c r="X1461" s="1">
        <v>1</v>
      </c>
      <c r="Y1461" s="1">
        <v>0.997</v>
      </c>
      <c r="Z1461" s="21" t="s">
        <v>5808</v>
      </c>
      <c r="AA1461" s="1" t="s">
        <v>5812</v>
      </c>
      <c r="AB1461" s="1">
        <v>6613</v>
      </c>
      <c r="AC1461" s="1">
        <v>382</v>
      </c>
      <c r="AD1461" s="7" t="s">
        <v>21954</v>
      </c>
      <c r="AE1461" s="1" t="s">
        <v>21955</v>
      </c>
      <c r="AF1461" s="1" t="s">
        <v>21948</v>
      </c>
      <c r="AG1461" s="1" t="s">
        <v>21951</v>
      </c>
      <c r="AH1461" s="1">
        <v>0.88700000000000001</v>
      </c>
      <c r="AI1461" s="1">
        <v>0.997</v>
      </c>
      <c r="AJ1461" s="9" t="s">
        <v>5808</v>
      </c>
      <c r="AK1461" s="1" t="s">
        <v>5815</v>
      </c>
      <c r="AL1461" s="1">
        <v>1671</v>
      </c>
      <c r="AM1461" s="1">
        <v>382</v>
      </c>
      <c r="AN1461" s="7" t="s">
        <v>21956</v>
      </c>
      <c r="AO1461" s="1" t="s">
        <v>21957</v>
      </c>
      <c r="AP1461" s="1" t="s">
        <v>21948</v>
      </c>
      <c r="AQ1461" s="1" t="s">
        <v>21951</v>
      </c>
      <c r="AR1461" s="1">
        <v>0.90100000000000002</v>
      </c>
      <c r="AS1461" s="1">
        <v>0.997</v>
      </c>
      <c r="AT1461" s="18" t="s">
        <v>5808</v>
      </c>
      <c r="AU1461" s="1" t="s">
        <v>5818</v>
      </c>
      <c r="AV1461" s="1">
        <v>5476</v>
      </c>
      <c r="AW1461" s="1">
        <v>394</v>
      </c>
      <c r="AX1461" s="7" t="s">
        <v>21958</v>
      </c>
      <c r="AY1461" s="1" t="s">
        <v>21959</v>
      </c>
      <c r="BA1461" s="1" t="s">
        <v>21951</v>
      </c>
      <c r="BB1461" s="1">
        <v>0.45600000000000002</v>
      </c>
      <c r="BC1461" s="1">
        <v>0.97499999999999998</v>
      </c>
      <c r="BF1461" s="12"/>
    </row>
    <row r="1462" spans="1:58" ht="12" customHeight="1">
      <c r="A1462" s="1" t="s">
        <v>6006</v>
      </c>
      <c r="B1462" s="1">
        <v>4156</v>
      </c>
      <c r="C1462" s="1">
        <v>297</v>
      </c>
      <c r="D1462" s="7" t="s">
        <v>21960</v>
      </c>
      <c r="E1462" s="1" t="s">
        <v>21961</v>
      </c>
      <c r="F1462" s="1" t="s">
        <v>18844</v>
      </c>
      <c r="G1462" s="1" t="s">
        <v>21962</v>
      </c>
      <c r="H1462" s="1" t="s">
        <v>21963</v>
      </c>
      <c r="I1462" s="1" t="s">
        <v>18845</v>
      </c>
      <c r="J1462" s="1">
        <v>278428</v>
      </c>
      <c r="K1462" s="1">
        <v>279321</v>
      </c>
      <c r="L1462" s="1" t="s">
        <v>5806</v>
      </c>
      <c r="M1462" s="1" t="s">
        <v>5</v>
      </c>
      <c r="N1462" s="1" t="s">
        <v>5885</v>
      </c>
      <c r="O1462" s="1" t="str">
        <f t="shared" si="34"/>
        <v/>
      </c>
      <c r="P1462" s="8" t="s">
        <v>5808</v>
      </c>
      <c r="Q1462" s="1" t="s">
        <v>5982</v>
      </c>
      <c r="R1462" s="1">
        <v>5481</v>
      </c>
      <c r="S1462" s="1">
        <v>297</v>
      </c>
      <c r="T1462" s="7" t="s">
        <v>21964</v>
      </c>
      <c r="U1462" s="1" t="s">
        <v>21965</v>
      </c>
      <c r="V1462" s="1" t="s">
        <v>18844</v>
      </c>
      <c r="W1462" s="1" t="s">
        <v>18845</v>
      </c>
      <c r="X1462" s="1">
        <v>1</v>
      </c>
      <c r="Y1462" s="1">
        <v>0.997</v>
      </c>
      <c r="Z1462" s="21" t="s">
        <v>5808</v>
      </c>
      <c r="AA1462" s="1" t="s">
        <v>6014</v>
      </c>
      <c r="AB1462" s="1">
        <v>4873</v>
      </c>
      <c r="AC1462" s="1">
        <v>297</v>
      </c>
      <c r="AD1462" s="7" t="s">
        <v>21966</v>
      </c>
      <c r="AE1462" s="1" t="s">
        <v>21967</v>
      </c>
      <c r="AF1462" s="1" t="s">
        <v>18844</v>
      </c>
      <c r="AG1462" s="1" t="s">
        <v>18845</v>
      </c>
      <c r="AH1462" s="1">
        <v>0.88900000000000001</v>
      </c>
      <c r="AI1462" s="1">
        <v>0.997</v>
      </c>
      <c r="AJ1462" s="21" t="s">
        <v>5808</v>
      </c>
      <c r="AK1462" s="1" t="s">
        <v>6017</v>
      </c>
      <c r="AL1462" s="1">
        <v>3548</v>
      </c>
      <c r="AM1462" s="1">
        <v>297</v>
      </c>
      <c r="AN1462" s="7" t="s">
        <v>21968</v>
      </c>
      <c r="AO1462" s="1" t="s">
        <v>21969</v>
      </c>
      <c r="AP1462" s="1" t="s">
        <v>18844</v>
      </c>
      <c r="AQ1462" s="1" t="s">
        <v>18845</v>
      </c>
      <c r="AR1462" s="1">
        <v>0.89900000000000002</v>
      </c>
      <c r="AS1462" s="1">
        <v>0.997</v>
      </c>
      <c r="AT1462" s="11" t="s">
        <v>5808</v>
      </c>
      <c r="AU1462" s="1" t="s">
        <v>5818</v>
      </c>
      <c r="AV1462" s="1">
        <v>4516</v>
      </c>
      <c r="AW1462" s="1">
        <v>298</v>
      </c>
      <c r="AX1462" s="7" t="s">
        <v>18842</v>
      </c>
      <c r="AY1462" s="1" t="s">
        <v>18843</v>
      </c>
      <c r="AZ1462" s="1" t="s">
        <v>18844</v>
      </c>
      <c r="BA1462" s="1" t="s">
        <v>18845</v>
      </c>
      <c r="BB1462" s="1">
        <v>0.65100000000000002</v>
      </c>
      <c r="BC1462" s="1">
        <v>0.97699999999999998</v>
      </c>
      <c r="BF1462" s="12"/>
    </row>
    <row r="1463" spans="1:58" ht="12" customHeight="1">
      <c r="A1463" s="1" t="s">
        <v>6006</v>
      </c>
      <c r="B1463" s="1">
        <v>5708</v>
      </c>
      <c r="C1463" s="1">
        <v>503</v>
      </c>
      <c r="D1463" s="7" t="s">
        <v>21970</v>
      </c>
      <c r="E1463" s="1" t="s">
        <v>21971</v>
      </c>
      <c r="G1463" s="1" t="s">
        <v>21972</v>
      </c>
      <c r="H1463" s="1" t="s">
        <v>21973</v>
      </c>
      <c r="I1463" s="1" t="s">
        <v>21974</v>
      </c>
      <c r="J1463" s="1">
        <v>1999417</v>
      </c>
      <c r="K1463" s="1">
        <v>2000928</v>
      </c>
      <c r="L1463" s="1" t="s">
        <v>5826</v>
      </c>
      <c r="M1463" s="1" t="s">
        <v>5</v>
      </c>
      <c r="N1463" s="1" t="s">
        <v>5885</v>
      </c>
      <c r="O1463" s="1" t="str">
        <f t="shared" si="34"/>
        <v/>
      </c>
      <c r="P1463" s="33" t="s">
        <v>5808</v>
      </c>
      <c r="Q1463" s="1" t="s">
        <v>5982</v>
      </c>
      <c r="R1463" s="1">
        <v>4301</v>
      </c>
      <c r="S1463" s="1">
        <v>503</v>
      </c>
      <c r="T1463" s="7" t="s">
        <v>21975</v>
      </c>
      <c r="U1463" s="1" t="s">
        <v>21976</v>
      </c>
      <c r="W1463" s="1" t="s">
        <v>21974</v>
      </c>
      <c r="X1463" s="1">
        <v>0.998</v>
      </c>
      <c r="Y1463" s="1">
        <v>0.998</v>
      </c>
      <c r="Z1463" s="21" t="s">
        <v>5808</v>
      </c>
      <c r="AA1463" s="1" t="s">
        <v>6031</v>
      </c>
      <c r="AB1463" s="1">
        <v>1780</v>
      </c>
      <c r="AC1463" s="1">
        <v>543</v>
      </c>
      <c r="AD1463" s="7" t="s">
        <v>21977</v>
      </c>
      <c r="AE1463" s="1" t="s">
        <v>21978</v>
      </c>
      <c r="AG1463" s="1" t="s">
        <v>21974</v>
      </c>
      <c r="AH1463" s="1">
        <v>0.88500000000000001</v>
      </c>
      <c r="AI1463" s="1">
        <v>0.92400000000000004</v>
      </c>
      <c r="AJ1463" s="9" t="s">
        <v>5808</v>
      </c>
      <c r="AK1463" s="1" t="s">
        <v>6017</v>
      </c>
      <c r="AL1463" s="1">
        <v>3717</v>
      </c>
      <c r="AM1463" s="1">
        <v>550</v>
      </c>
      <c r="AN1463" s="7" t="s">
        <v>21979</v>
      </c>
      <c r="AO1463" s="1" t="s">
        <v>21980</v>
      </c>
      <c r="AQ1463" s="1" t="s">
        <v>21974</v>
      </c>
      <c r="AR1463" s="1">
        <v>0.90500000000000003</v>
      </c>
      <c r="AS1463" s="1">
        <v>0.91300000000000003</v>
      </c>
      <c r="AT1463" s="11" t="s">
        <v>5808</v>
      </c>
      <c r="AU1463" s="1" t="s">
        <v>5818</v>
      </c>
      <c r="AV1463" s="1">
        <v>4265</v>
      </c>
      <c r="AW1463" s="1">
        <v>529</v>
      </c>
      <c r="AX1463" s="7" t="s">
        <v>21981</v>
      </c>
      <c r="AY1463" s="1" t="s">
        <v>21982</v>
      </c>
      <c r="BA1463" s="1" t="s">
        <v>21974</v>
      </c>
      <c r="BB1463" s="1">
        <v>0.67700000000000005</v>
      </c>
      <c r="BC1463" s="1">
        <v>0.93600000000000005</v>
      </c>
      <c r="BF1463" s="12"/>
    </row>
    <row r="1464" spans="1:58" ht="12" customHeight="1">
      <c r="A1464" s="1" t="s">
        <v>5799</v>
      </c>
      <c r="B1464" s="1">
        <v>2973</v>
      </c>
      <c r="C1464" s="1">
        <v>372</v>
      </c>
      <c r="D1464" s="7" t="s">
        <v>21983</v>
      </c>
      <c r="E1464" s="1" t="s">
        <v>21984</v>
      </c>
      <c r="G1464" s="1" t="s">
        <v>21985</v>
      </c>
      <c r="H1464" s="1" t="s">
        <v>19161</v>
      </c>
      <c r="I1464" s="1" t="s">
        <v>14764</v>
      </c>
      <c r="J1464" s="1">
        <v>3128727</v>
      </c>
      <c r="K1464" s="1">
        <v>3129845</v>
      </c>
      <c r="L1464" s="1" t="s">
        <v>5826</v>
      </c>
      <c r="M1464" s="1" t="s">
        <v>2539</v>
      </c>
      <c r="N1464" s="1" t="s">
        <v>5885</v>
      </c>
      <c r="O1464" s="1" t="str">
        <f t="shared" si="34"/>
        <v/>
      </c>
      <c r="P1464" s="13" t="s">
        <v>5808</v>
      </c>
      <c r="Q1464" s="1" t="s">
        <v>5809</v>
      </c>
      <c r="R1464" s="1">
        <v>2194</v>
      </c>
      <c r="S1464" s="1">
        <v>372</v>
      </c>
      <c r="T1464" s="7" t="s">
        <v>21986</v>
      </c>
      <c r="U1464" s="1" t="s">
        <v>21987</v>
      </c>
      <c r="W1464" s="1" t="s">
        <v>14764</v>
      </c>
      <c r="X1464" s="1">
        <v>0.995</v>
      </c>
      <c r="Y1464" s="1">
        <v>0.997</v>
      </c>
      <c r="Z1464" s="21" t="s">
        <v>5808</v>
      </c>
      <c r="AA1464" s="1" t="s">
        <v>5873</v>
      </c>
      <c r="AB1464" s="1">
        <v>475</v>
      </c>
      <c r="AC1464" s="1">
        <v>372</v>
      </c>
      <c r="AD1464" s="7" t="s">
        <v>21988</v>
      </c>
      <c r="AE1464" s="1" t="s">
        <v>21989</v>
      </c>
      <c r="AG1464" s="1" t="s">
        <v>14764</v>
      </c>
      <c r="AH1464" s="1">
        <v>0.88700000000000001</v>
      </c>
      <c r="AI1464" s="1">
        <v>0.997</v>
      </c>
      <c r="AJ1464" s="9" t="s">
        <v>5808</v>
      </c>
      <c r="AK1464" s="1" t="s">
        <v>5815</v>
      </c>
      <c r="AL1464" s="1">
        <v>2650</v>
      </c>
      <c r="AM1464" s="1">
        <v>372</v>
      </c>
      <c r="AN1464" s="7" t="s">
        <v>21990</v>
      </c>
      <c r="AO1464" s="1" t="s">
        <v>21991</v>
      </c>
      <c r="AQ1464" s="1" t="s">
        <v>14764</v>
      </c>
      <c r="AR1464" s="1">
        <v>0.90600000000000003</v>
      </c>
      <c r="AS1464" s="1">
        <v>0.997</v>
      </c>
      <c r="AT1464" s="15" t="s">
        <v>5808</v>
      </c>
      <c r="AU1464" s="1" t="s">
        <v>5818</v>
      </c>
      <c r="AV1464" s="1">
        <v>1898</v>
      </c>
      <c r="AW1464" s="1">
        <v>386</v>
      </c>
      <c r="AX1464" s="7" t="s">
        <v>21992</v>
      </c>
      <c r="AY1464" s="1" t="s">
        <v>21993</v>
      </c>
      <c r="AZ1464" s="1" t="s">
        <v>21994</v>
      </c>
      <c r="BA1464" s="1" t="s">
        <v>21995</v>
      </c>
      <c r="BB1464" s="1">
        <v>0.56999999999999995</v>
      </c>
      <c r="BC1464" s="1">
        <v>0.94</v>
      </c>
      <c r="BF1464" s="12"/>
    </row>
    <row r="1465" spans="1:58" ht="12" customHeight="1">
      <c r="A1465" s="1" t="s">
        <v>5799</v>
      </c>
      <c r="B1465" s="1">
        <v>2608</v>
      </c>
      <c r="C1465" s="1">
        <v>191</v>
      </c>
      <c r="D1465" s="7" t="s">
        <v>21996</v>
      </c>
      <c r="E1465" s="1" t="s">
        <v>21997</v>
      </c>
      <c r="F1465" s="1" t="s">
        <v>21998</v>
      </c>
      <c r="G1465" s="1" t="s">
        <v>21999</v>
      </c>
      <c r="H1465" s="1" t="s">
        <v>22000</v>
      </c>
      <c r="I1465" s="1" t="s">
        <v>22001</v>
      </c>
      <c r="J1465" s="1">
        <v>2765862</v>
      </c>
      <c r="K1465" s="1">
        <v>2766437</v>
      </c>
      <c r="L1465" s="1" t="s">
        <v>5806</v>
      </c>
      <c r="M1465" s="1" t="s">
        <v>3973</v>
      </c>
      <c r="N1465" s="1" t="s">
        <v>5885</v>
      </c>
      <c r="O1465" s="1" t="str">
        <f t="shared" si="34"/>
        <v/>
      </c>
      <c r="P1465" s="8" t="s">
        <v>5808</v>
      </c>
      <c r="Q1465" s="1" t="s">
        <v>5809</v>
      </c>
      <c r="R1465" s="1">
        <v>1758</v>
      </c>
      <c r="S1465" s="1">
        <v>191</v>
      </c>
      <c r="T1465" s="7" t="s">
        <v>22002</v>
      </c>
      <c r="U1465" s="1" t="s">
        <v>22003</v>
      </c>
      <c r="W1465" s="1" t="s">
        <v>22001</v>
      </c>
      <c r="X1465" s="1">
        <v>1</v>
      </c>
      <c r="Y1465" s="1">
        <v>0.995</v>
      </c>
      <c r="Z1465" s="21" t="s">
        <v>5808</v>
      </c>
      <c r="AA1465" s="1" t="s">
        <v>5812</v>
      </c>
      <c r="AB1465" s="1">
        <v>6256</v>
      </c>
      <c r="AC1465" s="1">
        <v>188</v>
      </c>
      <c r="AD1465" s="7" t="s">
        <v>22004</v>
      </c>
      <c r="AE1465" s="1" t="s">
        <v>22005</v>
      </c>
      <c r="AG1465" s="1" t="s">
        <v>22001</v>
      </c>
      <c r="AH1465" s="1">
        <v>0.88900000000000001</v>
      </c>
      <c r="AI1465" s="1">
        <v>0.98899999999999999</v>
      </c>
      <c r="AJ1465" s="21" t="s">
        <v>5808</v>
      </c>
      <c r="AK1465" s="1" t="s">
        <v>5815</v>
      </c>
      <c r="AL1465" s="1">
        <v>1314</v>
      </c>
      <c r="AM1465" s="1">
        <v>188</v>
      </c>
      <c r="AN1465" s="7" t="s">
        <v>22006</v>
      </c>
      <c r="AO1465" s="1" t="s">
        <v>22007</v>
      </c>
      <c r="AQ1465" s="1" t="s">
        <v>22001</v>
      </c>
      <c r="AR1465" s="1">
        <v>0.89900000000000002</v>
      </c>
      <c r="AS1465" s="1">
        <v>0.98899999999999999</v>
      </c>
      <c r="AT1465" s="24"/>
      <c r="BF1465" s="12"/>
    </row>
    <row r="1466" spans="1:58" ht="12" customHeight="1">
      <c r="A1466" s="1" t="s">
        <v>5799</v>
      </c>
      <c r="B1466" s="1">
        <v>3343</v>
      </c>
      <c r="C1466" s="1">
        <v>307</v>
      </c>
      <c r="D1466" s="7" t="s">
        <v>22008</v>
      </c>
      <c r="E1466" s="1" t="s">
        <v>22009</v>
      </c>
      <c r="G1466" s="1" t="s">
        <v>22010</v>
      </c>
      <c r="H1466" s="1" t="s">
        <v>22011</v>
      </c>
      <c r="I1466" s="1" t="s">
        <v>9278</v>
      </c>
      <c r="J1466" s="1">
        <v>3493893</v>
      </c>
      <c r="K1466" s="1">
        <v>3494816</v>
      </c>
      <c r="L1466" s="1" t="s">
        <v>5826</v>
      </c>
      <c r="M1466" s="1" t="s">
        <v>5</v>
      </c>
      <c r="N1466" s="1" t="s">
        <v>5885</v>
      </c>
      <c r="O1466" s="1" t="str">
        <f t="shared" si="34"/>
        <v/>
      </c>
      <c r="P1466" s="13" t="s">
        <v>5808</v>
      </c>
      <c r="Q1466" s="1" t="s">
        <v>5809</v>
      </c>
      <c r="R1466" s="1">
        <v>2514</v>
      </c>
      <c r="S1466" s="1">
        <v>316</v>
      </c>
      <c r="T1466" s="7" t="s">
        <v>22012</v>
      </c>
      <c r="U1466" s="1" t="s">
        <v>22013</v>
      </c>
      <c r="W1466" s="1" t="s">
        <v>9278</v>
      </c>
      <c r="X1466" s="1">
        <v>0.997</v>
      </c>
      <c r="Y1466" s="1">
        <v>0.96799999999999997</v>
      </c>
      <c r="Z1466" s="21" t="s">
        <v>5808</v>
      </c>
      <c r="AA1466" s="1" t="s">
        <v>5873</v>
      </c>
      <c r="AB1466" s="1">
        <v>125</v>
      </c>
      <c r="AC1466" s="1">
        <v>320</v>
      </c>
      <c r="AD1466" s="7" t="s">
        <v>22014</v>
      </c>
      <c r="AE1466" s="1" t="s">
        <v>22015</v>
      </c>
      <c r="AG1466" s="1" t="s">
        <v>9278</v>
      </c>
      <c r="AH1466" s="1">
        <v>0.89300000000000002</v>
      </c>
      <c r="AI1466" s="1">
        <v>0.95299999999999996</v>
      </c>
      <c r="AJ1466" s="21" t="s">
        <v>5808</v>
      </c>
      <c r="AK1466" s="1" t="s">
        <v>5815</v>
      </c>
      <c r="AL1466" s="1">
        <v>2950</v>
      </c>
      <c r="AM1466" s="1">
        <v>317</v>
      </c>
      <c r="AN1466" s="7" t="s">
        <v>22016</v>
      </c>
      <c r="AO1466" s="1" t="s">
        <v>22017</v>
      </c>
      <c r="AQ1466" s="1" t="s">
        <v>9278</v>
      </c>
      <c r="AR1466" s="1">
        <v>0.89800000000000002</v>
      </c>
      <c r="AS1466" s="1">
        <v>0.95299999999999996</v>
      </c>
      <c r="AT1466" s="23" t="s">
        <v>5808</v>
      </c>
      <c r="AU1466" s="1" t="s">
        <v>5818</v>
      </c>
      <c r="AV1466" s="1">
        <v>5982</v>
      </c>
      <c r="AW1466" s="1">
        <v>302</v>
      </c>
      <c r="AX1466" s="7" t="s">
        <v>22018</v>
      </c>
      <c r="AY1466" s="1" t="s">
        <v>22019</v>
      </c>
      <c r="BA1466" s="1" t="s">
        <v>22020</v>
      </c>
      <c r="BB1466" s="1">
        <v>0.36299999999999999</v>
      </c>
      <c r="BC1466" s="1">
        <v>0.95699999999999996</v>
      </c>
      <c r="BF1466" s="12"/>
    </row>
    <row r="1467" spans="1:58" ht="12" customHeight="1">
      <c r="A1467" s="1" t="s">
        <v>5799</v>
      </c>
      <c r="B1467" s="1">
        <v>270</v>
      </c>
      <c r="C1467" s="1">
        <v>330</v>
      </c>
      <c r="D1467" s="7" t="s">
        <v>22021</v>
      </c>
      <c r="E1467" s="1" t="s">
        <v>22022</v>
      </c>
      <c r="F1467" s="1" t="s">
        <v>22023</v>
      </c>
      <c r="G1467" s="1" t="s">
        <v>22024</v>
      </c>
      <c r="H1467" s="1" t="s">
        <v>22025</v>
      </c>
      <c r="I1467" s="1" t="s">
        <v>22026</v>
      </c>
      <c r="J1467" s="1">
        <v>263398</v>
      </c>
      <c r="K1467" s="1">
        <v>264390</v>
      </c>
      <c r="L1467" s="1" t="s">
        <v>5806</v>
      </c>
      <c r="M1467" s="1" t="s">
        <v>2539</v>
      </c>
      <c r="N1467" s="1" t="s">
        <v>5885</v>
      </c>
      <c r="O1467" s="1" t="str">
        <f t="shared" si="34"/>
        <v/>
      </c>
      <c r="P1467" s="13" t="s">
        <v>5808</v>
      </c>
      <c r="Q1467" s="1" t="s">
        <v>5809</v>
      </c>
      <c r="R1467" s="1">
        <v>3390</v>
      </c>
      <c r="S1467" s="1">
        <v>330</v>
      </c>
      <c r="T1467" s="7" t="s">
        <v>22027</v>
      </c>
      <c r="U1467" s="1" t="s">
        <v>22028</v>
      </c>
      <c r="V1467" s="1" t="s">
        <v>22023</v>
      </c>
      <c r="W1467" s="1" t="s">
        <v>22026</v>
      </c>
      <c r="X1467" s="1">
        <v>0.997</v>
      </c>
      <c r="Y1467" s="1">
        <v>0.997</v>
      </c>
      <c r="Z1467" s="21" t="s">
        <v>5808</v>
      </c>
      <c r="AA1467" s="1" t="s">
        <v>5812</v>
      </c>
      <c r="AB1467" s="1">
        <v>5252</v>
      </c>
      <c r="AC1467" s="1">
        <v>332</v>
      </c>
      <c r="AD1467" s="7" t="s">
        <v>22029</v>
      </c>
      <c r="AE1467" s="1" t="s">
        <v>22030</v>
      </c>
      <c r="AF1467" s="1" t="s">
        <v>22023</v>
      </c>
      <c r="AG1467" s="1" t="s">
        <v>22026</v>
      </c>
      <c r="AH1467" s="1">
        <v>0.88500000000000001</v>
      </c>
      <c r="AI1467" s="1">
        <v>0.99099999999999999</v>
      </c>
      <c r="AJ1467" s="9" t="s">
        <v>5808</v>
      </c>
      <c r="AK1467" s="1" t="s">
        <v>5815</v>
      </c>
      <c r="AL1467" s="1">
        <v>3275</v>
      </c>
      <c r="AM1467" s="1">
        <v>332</v>
      </c>
      <c r="AN1467" s="7" t="s">
        <v>22031</v>
      </c>
      <c r="AO1467" s="1" t="s">
        <v>22032</v>
      </c>
      <c r="AQ1467" s="1" t="s">
        <v>22026</v>
      </c>
      <c r="AR1467" s="1">
        <v>0.90600000000000003</v>
      </c>
      <c r="AS1467" s="1">
        <v>0.99099999999999999</v>
      </c>
      <c r="AT1467" s="11" t="s">
        <v>5808</v>
      </c>
      <c r="AU1467" s="1" t="s">
        <v>5818</v>
      </c>
      <c r="AV1467" s="1">
        <v>4894</v>
      </c>
      <c r="AW1467" s="1">
        <v>324</v>
      </c>
      <c r="AX1467" s="7" t="s">
        <v>22033</v>
      </c>
      <c r="AY1467" s="1" t="s">
        <v>22034</v>
      </c>
      <c r="BA1467" s="1" t="s">
        <v>22026</v>
      </c>
      <c r="BB1467" s="1">
        <v>0.64400000000000002</v>
      </c>
      <c r="BC1467" s="1">
        <v>0.97499999999999998</v>
      </c>
      <c r="BF1467" s="12"/>
    </row>
    <row r="1468" spans="1:58" ht="12" customHeight="1">
      <c r="A1468" s="1" t="s">
        <v>5799</v>
      </c>
      <c r="B1468" s="1">
        <v>2755</v>
      </c>
      <c r="C1468" s="1">
        <v>290</v>
      </c>
      <c r="D1468" s="7" t="s">
        <v>22035</v>
      </c>
      <c r="E1468" s="1" t="s">
        <v>22036</v>
      </c>
      <c r="G1468" s="1" t="s">
        <v>22037</v>
      </c>
      <c r="H1468" s="1" t="s">
        <v>22038</v>
      </c>
      <c r="I1468" s="1" t="s">
        <v>22039</v>
      </c>
      <c r="J1468" s="1">
        <v>2917365</v>
      </c>
      <c r="K1468" s="1">
        <v>2918237</v>
      </c>
      <c r="L1468" s="1" t="s">
        <v>5806</v>
      </c>
      <c r="M1468" s="1" t="s">
        <v>2539</v>
      </c>
      <c r="N1468" s="1" t="s">
        <v>5885</v>
      </c>
      <c r="O1468" s="1" t="str">
        <f t="shared" si="34"/>
        <v/>
      </c>
      <c r="P1468" s="13" t="s">
        <v>5808</v>
      </c>
      <c r="Q1468" s="1" t="s">
        <v>5809</v>
      </c>
      <c r="R1468" s="1">
        <v>573</v>
      </c>
      <c r="S1468" s="1">
        <v>290</v>
      </c>
      <c r="T1468" s="7" t="s">
        <v>22040</v>
      </c>
      <c r="U1468" s="1" t="s">
        <v>22041</v>
      </c>
      <c r="W1468" s="1" t="s">
        <v>22039</v>
      </c>
      <c r="X1468" s="1">
        <v>0.997</v>
      </c>
      <c r="Y1468" s="1">
        <v>0.997</v>
      </c>
      <c r="Z1468" s="21" t="s">
        <v>5808</v>
      </c>
      <c r="AA1468" s="1" t="s">
        <v>5812</v>
      </c>
      <c r="AB1468" s="1">
        <v>7517</v>
      </c>
      <c r="AC1468" s="1">
        <v>289</v>
      </c>
      <c r="AD1468" s="7" t="s">
        <v>22042</v>
      </c>
      <c r="AE1468" s="1" t="s">
        <v>22043</v>
      </c>
      <c r="AG1468" s="1" t="s">
        <v>22039</v>
      </c>
      <c r="AH1468" s="1">
        <v>0.88300000000000001</v>
      </c>
      <c r="AI1468" s="1">
        <v>0.997</v>
      </c>
      <c r="AJ1468" s="9" t="s">
        <v>5808</v>
      </c>
      <c r="AK1468" s="1" t="s">
        <v>5815</v>
      </c>
      <c r="AL1468" s="1">
        <v>2370</v>
      </c>
      <c r="AM1468" s="1">
        <v>289</v>
      </c>
      <c r="AN1468" s="7" t="s">
        <v>22044</v>
      </c>
      <c r="AO1468" s="1" t="s">
        <v>22045</v>
      </c>
      <c r="AQ1468" s="1" t="s">
        <v>22039</v>
      </c>
      <c r="AR1468" s="1">
        <v>0.90800000000000003</v>
      </c>
      <c r="AS1468" s="1">
        <v>0.94099999999999995</v>
      </c>
      <c r="AT1468" s="24"/>
      <c r="BF1468" s="12"/>
    </row>
    <row r="1469" spans="1:58" ht="12" customHeight="1">
      <c r="A1469" s="1" t="s">
        <v>5799</v>
      </c>
      <c r="B1469" s="1">
        <v>1377</v>
      </c>
      <c r="C1469" s="1">
        <v>405</v>
      </c>
      <c r="D1469" s="7" t="s">
        <v>22046</v>
      </c>
      <c r="E1469" s="1" t="s">
        <v>22047</v>
      </c>
      <c r="G1469" s="1" t="s">
        <v>22048</v>
      </c>
      <c r="H1469" s="1" t="s">
        <v>6360</v>
      </c>
      <c r="I1469" s="1" t="s">
        <v>6246</v>
      </c>
      <c r="J1469" s="1">
        <v>1429940</v>
      </c>
      <c r="K1469" s="1">
        <v>1431157</v>
      </c>
      <c r="L1469" s="1" t="s">
        <v>5826</v>
      </c>
      <c r="M1469" s="1" t="s">
        <v>5</v>
      </c>
      <c r="N1469" s="1" t="s">
        <v>5885</v>
      </c>
      <c r="O1469" s="1" t="str">
        <f t="shared" si="34"/>
        <v/>
      </c>
      <c r="P1469" s="8" t="s">
        <v>5808</v>
      </c>
      <c r="Q1469" s="1" t="s">
        <v>5809</v>
      </c>
      <c r="R1469" s="1">
        <v>1831</v>
      </c>
      <c r="S1469" s="1">
        <v>405</v>
      </c>
      <c r="T1469" s="7" t="s">
        <v>22049</v>
      </c>
      <c r="U1469" s="1" t="s">
        <v>22050</v>
      </c>
      <c r="W1469" s="1" t="s">
        <v>6246</v>
      </c>
      <c r="X1469" s="1">
        <v>1</v>
      </c>
      <c r="Y1469" s="1">
        <v>0.998</v>
      </c>
      <c r="Z1469" s="21" t="s">
        <v>5808</v>
      </c>
      <c r="AA1469" s="1" t="s">
        <v>5812</v>
      </c>
      <c r="AB1469" s="1">
        <v>6137</v>
      </c>
      <c r="AC1469" s="1">
        <v>405</v>
      </c>
      <c r="AD1469" s="7" t="s">
        <v>22051</v>
      </c>
      <c r="AE1469" s="1" t="s">
        <v>22052</v>
      </c>
      <c r="AG1469" s="1" t="s">
        <v>6246</v>
      </c>
      <c r="AH1469" s="1">
        <v>0.88600000000000001</v>
      </c>
      <c r="AI1469" s="1">
        <v>0.998</v>
      </c>
      <c r="AJ1469" s="9" t="s">
        <v>5808</v>
      </c>
      <c r="AK1469" s="1" t="s">
        <v>5815</v>
      </c>
      <c r="AL1469" s="1">
        <v>1229</v>
      </c>
      <c r="AM1469" s="1">
        <v>405</v>
      </c>
      <c r="AN1469" s="7" t="s">
        <v>22053</v>
      </c>
      <c r="AO1469" s="1" t="s">
        <v>22054</v>
      </c>
      <c r="AQ1469" s="1" t="s">
        <v>6246</v>
      </c>
      <c r="AR1469" s="1">
        <v>0.90100000000000002</v>
      </c>
      <c r="AS1469" s="1">
        <v>0.998</v>
      </c>
      <c r="BF1469" s="12"/>
    </row>
    <row r="1470" spans="1:58" ht="12" customHeight="1">
      <c r="A1470" s="1" t="s">
        <v>5799</v>
      </c>
      <c r="B1470" s="1">
        <v>2193</v>
      </c>
      <c r="C1470" s="1">
        <v>745</v>
      </c>
      <c r="D1470" s="7" t="s">
        <v>22055</v>
      </c>
      <c r="E1470" s="1" t="s">
        <v>22056</v>
      </c>
      <c r="F1470" s="1" t="s">
        <v>22057</v>
      </c>
      <c r="G1470" s="1" t="s">
        <v>22058</v>
      </c>
      <c r="H1470" s="1" t="s">
        <v>22059</v>
      </c>
      <c r="I1470" s="1" t="s">
        <v>22060</v>
      </c>
      <c r="J1470" s="1">
        <v>2317104</v>
      </c>
      <c r="K1470" s="1">
        <v>2319341</v>
      </c>
      <c r="L1470" s="1" t="s">
        <v>5826</v>
      </c>
      <c r="M1470" s="1" t="s">
        <v>5</v>
      </c>
      <c r="N1470" s="1" t="s">
        <v>5885</v>
      </c>
      <c r="O1470" s="1" t="str">
        <f t="shared" si="34"/>
        <v/>
      </c>
      <c r="P1470" s="13" t="s">
        <v>5808</v>
      </c>
      <c r="Q1470" s="1" t="s">
        <v>5809</v>
      </c>
      <c r="R1470" s="1">
        <v>1131</v>
      </c>
      <c r="S1470" s="1">
        <v>745</v>
      </c>
      <c r="T1470" s="7" t="s">
        <v>22061</v>
      </c>
      <c r="U1470" s="1" t="s">
        <v>22062</v>
      </c>
      <c r="W1470" s="1" t="s">
        <v>22060</v>
      </c>
      <c r="X1470" s="1">
        <v>0.997</v>
      </c>
      <c r="Y1470" s="1">
        <v>0.999</v>
      </c>
      <c r="Z1470" s="21" t="s">
        <v>5808</v>
      </c>
      <c r="AA1470" s="1" t="s">
        <v>5812</v>
      </c>
      <c r="AB1470" s="1">
        <v>7045</v>
      </c>
      <c r="AC1470" s="1">
        <v>744</v>
      </c>
      <c r="AD1470" s="7" t="s">
        <v>22063</v>
      </c>
      <c r="AE1470" s="1" t="s">
        <v>22064</v>
      </c>
      <c r="AG1470" s="1" t="s">
        <v>22060</v>
      </c>
      <c r="AH1470" s="1">
        <v>0.89300000000000002</v>
      </c>
      <c r="AI1470" s="1">
        <v>0.99099999999999999</v>
      </c>
      <c r="AJ1470" s="21" t="s">
        <v>5808</v>
      </c>
      <c r="AK1470" s="1" t="s">
        <v>5815</v>
      </c>
      <c r="AL1470" s="1">
        <v>1994</v>
      </c>
      <c r="AM1470" s="1">
        <v>744</v>
      </c>
      <c r="AN1470" s="7" t="s">
        <v>22065</v>
      </c>
      <c r="AO1470" s="1" t="s">
        <v>22066</v>
      </c>
      <c r="AQ1470" s="1" t="s">
        <v>22060</v>
      </c>
      <c r="AR1470" s="1">
        <v>0.89700000000000002</v>
      </c>
      <c r="AS1470" s="1">
        <v>0.99199999999999999</v>
      </c>
      <c r="AT1470" s="18" t="s">
        <v>5808</v>
      </c>
      <c r="AU1470" s="1" t="s">
        <v>5818</v>
      </c>
      <c r="AV1470" s="1">
        <v>4366</v>
      </c>
      <c r="AW1470" s="1">
        <v>747</v>
      </c>
      <c r="AX1470" s="7" t="s">
        <v>22067</v>
      </c>
      <c r="AY1470" s="1" t="s">
        <v>22068</v>
      </c>
      <c r="AZ1470" s="1" t="s">
        <v>22057</v>
      </c>
      <c r="BA1470" s="1" t="s">
        <v>22060</v>
      </c>
      <c r="BB1470" s="1">
        <v>0.45800000000000002</v>
      </c>
      <c r="BC1470" s="1">
        <v>0.85699999999999998</v>
      </c>
      <c r="BF1470" s="12"/>
    </row>
    <row r="1471" spans="1:58" ht="12" customHeight="1">
      <c r="A1471" s="1" t="s">
        <v>6006</v>
      </c>
      <c r="B1471" s="1">
        <v>6077</v>
      </c>
      <c r="C1471" s="1">
        <v>285</v>
      </c>
      <c r="D1471" s="7" t="s">
        <v>22069</v>
      </c>
      <c r="E1471" s="1" t="s">
        <v>22070</v>
      </c>
      <c r="F1471" s="1" t="s">
        <v>22071</v>
      </c>
      <c r="G1471" s="1" t="s">
        <v>22072</v>
      </c>
      <c r="H1471" s="1" t="s">
        <v>22073</v>
      </c>
      <c r="I1471" s="1" t="s">
        <v>22074</v>
      </c>
      <c r="J1471" s="1">
        <v>2418016</v>
      </c>
      <c r="K1471" s="1">
        <v>2418873</v>
      </c>
      <c r="L1471" s="1" t="s">
        <v>5826</v>
      </c>
      <c r="M1471" s="1" t="s">
        <v>5</v>
      </c>
      <c r="N1471" s="1" t="s">
        <v>5885</v>
      </c>
      <c r="O1471" s="1" t="str">
        <f t="shared" si="34"/>
        <v/>
      </c>
      <c r="P1471" s="13" t="s">
        <v>5808</v>
      </c>
      <c r="Q1471" s="1" t="s">
        <v>5982</v>
      </c>
      <c r="R1471" s="1">
        <v>3824</v>
      </c>
      <c r="S1471" s="1">
        <v>259</v>
      </c>
      <c r="T1471" s="7" t="s">
        <v>22075</v>
      </c>
      <c r="U1471" s="1" t="s">
        <v>22076</v>
      </c>
      <c r="V1471" s="1" t="s">
        <v>22071</v>
      </c>
      <c r="W1471" s="1" t="s">
        <v>22074</v>
      </c>
      <c r="X1471" s="1">
        <v>0.996</v>
      </c>
      <c r="Y1471" s="1">
        <v>0.996</v>
      </c>
      <c r="Z1471" s="21" t="s">
        <v>5808</v>
      </c>
      <c r="AA1471" s="1" t="s">
        <v>6014</v>
      </c>
      <c r="AB1471" s="1">
        <v>3732</v>
      </c>
      <c r="AC1471" s="1">
        <v>294</v>
      </c>
      <c r="AD1471" s="7" t="s">
        <v>22077</v>
      </c>
      <c r="AE1471" s="1" t="s">
        <v>22078</v>
      </c>
      <c r="AG1471" s="1" t="s">
        <v>22074</v>
      </c>
      <c r="AH1471" s="1">
        <v>0.88400000000000001</v>
      </c>
      <c r="AI1471" s="1">
        <v>0.96599999999999997</v>
      </c>
      <c r="AJ1471" s="9" t="s">
        <v>5808</v>
      </c>
      <c r="AK1471" s="1" t="s">
        <v>6017</v>
      </c>
      <c r="AL1471" s="1">
        <v>5138</v>
      </c>
      <c r="AM1471" s="1">
        <v>259</v>
      </c>
      <c r="AN1471" s="7" t="s">
        <v>22079</v>
      </c>
      <c r="AO1471" s="1" t="s">
        <v>22080</v>
      </c>
      <c r="AQ1471" s="1" t="s">
        <v>22074</v>
      </c>
      <c r="AR1471" s="1">
        <v>0.90700000000000003</v>
      </c>
      <c r="AS1471" s="1">
        <v>0.996</v>
      </c>
      <c r="AT1471" s="15" t="s">
        <v>5808</v>
      </c>
      <c r="AU1471" s="1" t="s">
        <v>5818</v>
      </c>
      <c r="AV1471" s="1">
        <v>945</v>
      </c>
      <c r="AW1471" s="1">
        <v>295</v>
      </c>
      <c r="AX1471" s="7" t="s">
        <v>22081</v>
      </c>
      <c r="AY1471" s="1" t="s">
        <v>22082</v>
      </c>
      <c r="BA1471" s="1" t="s">
        <v>22074</v>
      </c>
      <c r="BB1471" s="1">
        <v>0.54600000000000004</v>
      </c>
      <c r="BC1471" s="1">
        <v>0.95299999999999996</v>
      </c>
      <c r="BF1471" s="12"/>
    </row>
    <row r="1472" spans="1:58" ht="12" customHeight="1">
      <c r="A1472" s="1" t="s">
        <v>6006</v>
      </c>
      <c r="B1472" s="1">
        <v>6221</v>
      </c>
      <c r="C1472" s="1">
        <v>477</v>
      </c>
      <c r="D1472" s="7" t="s">
        <v>22083</v>
      </c>
      <c r="E1472" s="1" t="s">
        <v>22084</v>
      </c>
      <c r="G1472" s="1" t="s">
        <v>22085</v>
      </c>
      <c r="H1472" s="1" t="s">
        <v>22086</v>
      </c>
      <c r="I1472" s="1" t="s">
        <v>22087</v>
      </c>
      <c r="J1472" s="1">
        <v>2551599</v>
      </c>
      <c r="K1472" s="1">
        <v>2553032</v>
      </c>
      <c r="L1472" s="1" t="s">
        <v>5826</v>
      </c>
      <c r="M1472" s="1" t="s">
        <v>5</v>
      </c>
      <c r="N1472" s="1" t="s">
        <v>5885</v>
      </c>
      <c r="O1472" s="1" t="str">
        <f t="shared" si="34"/>
        <v/>
      </c>
      <c r="P1472" s="33" t="s">
        <v>5808</v>
      </c>
      <c r="Q1472" s="1" t="s">
        <v>5982</v>
      </c>
      <c r="R1472" s="1">
        <v>3718</v>
      </c>
      <c r="S1472" s="1">
        <v>477</v>
      </c>
      <c r="T1472" s="7" t="s">
        <v>22088</v>
      </c>
      <c r="U1472" s="1" t="s">
        <v>22089</v>
      </c>
      <c r="W1472" s="1" t="s">
        <v>22087</v>
      </c>
      <c r="X1472" s="1">
        <v>0.998</v>
      </c>
      <c r="Y1472" s="1">
        <v>0.998</v>
      </c>
      <c r="Z1472" s="9" t="s">
        <v>5808</v>
      </c>
      <c r="AA1472" s="1" t="s">
        <v>6014</v>
      </c>
      <c r="AB1472" s="1">
        <v>3829</v>
      </c>
      <c r="AC1472" s="1">
        <v>477</v>
      </c>
      <c r="AD1472" s="7" t="s">
        <v>22090</v>
      </c>
      <c r="AE1472" s="1" t="s">
        <v>22091</v>
      </c>
      <c r="AG1472" s="1" t="s">
        <v>22092</v>
      </c>
      <c r="AH1472" s="1">
        <v>0.90400000000000003</v>
      </c>
      <c r="AI1472" s="1">
        <v>0.998</v>
      </c>
      <c r="AJ1472" s="21" t="s">
        <v>5808</v>
      </c>
      <c r="AK1472" s="1" t="s">
        <v>6017</v>
      </c>
      <c r="AL1472" s="1">
        <v>5269</v>
      </c>
      <c r="AM1472" s="1">
        <v>477</v>
      </c>
      <c r="AN1472" s="7" t="s">
        <v>22093</v>
      </c>
      <c r="AO1472" s="1" t="s">
        <v>22094</v>
      </c>
      <c r="AQ1472" s="1" t="s">
        <v>22092</v>
      </c>
      <c r="AR1472" s="1">
        <v>0.88500000000000001</v>
      </c>
      <c r="AS1472" s="1">
        <v>0.998</v>
      </c>
      <c r="AT1472" s="39" t="s">
        <v>5862</v>
      </c>
      <c r="AU1472" s="1" t="s">
        <v>5818</v>
      </c>
      <c r="AV1472" s="1">
        <v>294</v>
      </c>
      <c r="AW1472" s="1">
        <v>483</v>
      </c>
      <c r="AX1472" s="7" t="s">
        <v>22095</v>
      </c>
      <c r="AY1472" s="1" t="s">
        <v>22096</v>
      </c>
      <c r="AZ1472" s="1" t="s">
        <v>22097</v>
      </c>
      <c r="BA1472" s="1" t="s">
        <v>22098</v>
      </c>
      <c r="BB1472" s="1">
        <v>0.34300000000000003</v>
      </c>
      <c r="BC1472" s="1">
        <v>0.96499999999999997</v>
      </c>
      <c r="BF1472" s="12"/>
    </row>
    <row r="1473" spans="1:58" ht="12" customHeight="1">
      <c r="A1473" s="1" t="s">
        <v>6006</v>
      </c>
      <c r="B1473" s="1">
        <v>5573</v>
      </c>
      <c r="C1473" s="1">
        <v>195</v>
      </c>
      <c r="D1473" s="7" t="s">
        <v>22099</v>
      </c>
      <c r="E1473" s="1" t="s">
        <v>22100</v>
      </c>
      <c r="F1473" s="1" t="s">
        <v>22101</v>
      </c>
      <c r="G1473" s="1" t="s">
        <v>22102</v>
      </c>
      <c r="H1473" s="1" t="s">
        <v>22103</v>
      </c>
      <c r="I1473" s="1" t="s">
        <v>22104</v>
      </c>
      <c r="J1473" s="1">
        <v>1848477</v>
      </c>
      <c r="K1473" s="1">
        <v>1849064</v>
      </c>
      <c r="L1473" s="1" t="s">
        <v>5806</v>
      </c>
      <c r="M1473" s="1" t="s">
        <v>4173</v>
      </c>
      <c r="N1473" s="1" t="s">
        <v>5885</v>
      </c>
      <c r="O1473" s="1" t="str">
        <f t="shared" si="34"/>
        <v/>
      </c>
      <c r="P1473" s="13" t="s">
        <v>5808</v>
      </c>
      <c r="Q1473" s="1" t="s">
        <v>5982</v>
      </c>
      <c r="R1473" s="1">
        <v>4432</v>
      </c>
      <c r="S1473" s="1">
        <v>195</v>
      </c>
      <c r="T1473" s="7" t="s">
        <v>22105</v>
      </c>
      <c r="U1473" s="1" t="s">
        <v>22106</v>
      </c>
      <c r="V1473" s="1" t="s">
        <v>22101</v>
      </c>
      <c r="W1473" s="1" t="s">
        <v>22104</v>
      </c>
      <c r="X1473" s="1">
        <v>0.995</v>
      </c>
      <c r="Y1473" s="1">
        <v>0.995</v>
      </c>
      <c r="Z1473" s="21" t="s">
        <v>5808</v>
      </c>
      <c r="AA1473" s="1" t="s">
        <v>6031</v>
      </c>
      <c r="AB1473" s="1">
        <v>1623</v>
      </c>
      <c r="AC1473" s="1">
        <v>194</v>
      </c>
      <c r="AD1473" s="7" t="s">
        <v>22107</v>
      </c>
      <c r="AE1473" s="1" t="s">
        <v>22108</v>
      </c>
      <c r="AG1473" s="1" t="s">
        <v>22104</v>
      </c>
      <c r="AH1473" s="1">
        <v>0.89600000000000002</v>
      </c>
      <c r="AI1473" s="1">
        <v>0.98499999999999999</v>
      </c>
      <c r="AJ1473" s="21" t="s">
        <v>5808</v>
      </c>
      <c r="AK1473" s="1" t="s">
        <v>6017</v>
      </c>
      <c r="AL1473" s="1">
        <v>3815</v>
      </c>
      <c r="AM1473" s="1">
        <v>194</v>
      </c>
      <c r="AN1473" s="7" t="s">
        <v>22109</v>
      </c>
      <c r="AO1473" s="1" t="s">
        <v>22110</v>
      </c>
      <c r="AQ1473" s="1" t="s">
        <v>22104</v>
      </c>
      <c r="AR1473" s="1">
        <v>0.89600000000000002</v>
      </c>
      <c r="AS1473" s="1">
        <v>0.98499999999999999</v>
      </c>
      <c r="AT1473" s="11" t="s">
        <v>5808</v>
      </c>
      <c r="AU1473" s="1" t="s">
        <v>5818</v>
      </c>
      <c r="AV1473" s="1">
        <v>5927</v>
      </c>
      <c r="AW1473" s="1">
        <v>197</v>
      </c>
      <c r="AX1473" s="7" t="s">
        <v>22111</v>
      </c>
      <c r="AY1473" s="1" t="s">
        <v>22112</v>
      </c>
      <c r="AZ1473" s="1" t="s">
        <v>22101</v>
      </c>
      <c r="BA1473" s="1" t="s">
        <v>22104</v>
      </c>
      <c r="BB1473" s="1">
        <v>0.6</v>
      </c>
      <c r="BC1473" s="1">
        <v>0.98499999999999999</v>
      </c>
      <c r="BF1473" s="12"/>
    </row>
    <row r="1474" spans="1:58" ht="12" customHeight="1">
      <c r="A1474" s="1" t="s">
        <v>5799</v>
      </c>
      <c r="B1474" s="1">
        <v>749</v>
      </c>
      <c r="C1474" s="1">
        <v>518</v>
      </c>
      <c r="D1474" s="7" t="s">
        <v>22113</v>
      </c>
      <c r="E1474" s="1" t="s">
        <v>22114</v>
      </c>
      <c r="F1474" s="1" t="s">
        <v>22115</v>
      </c>
      <c r="G1474" s="1" t="s">
        <v>22116</v>
      </c>
      <c r="H1474" s="1" t="s">
        <v>22117</v>
      </c>
      <c r="I1474" s="1" t="s">
        <v>22118</v>
      </c>
      <c r="J1474" s="1">
        <v>782878</v>
      </c>
      <c r="K1474" s="1">
        <v>784434</v>
      </c>
      <c r="L1474" s="1" t="s">
        <v>5826</v>
      </c>
      <c r="M1474" s="1" t="s">
        <v>5</v>
      </c>
      <c r="N1474" s="1" t="s">
        <v>5885</v>
      </c>
      <c r="O1474" s="1" t="str">
        <f t="shared" si="34"/>
        <v/>
      </c>
      <c r="P1474" s="8" t="s">
        <v>5808</v>
      </c>
      <c r="Q1474" s="1" t="s">
        <v>5809</v>
      </c>
      <c r="R1474" s="1">
        <v>238</v>
      </c>
      <c r="S1474" s="1">
        <v>518</v>
      </c>
      <c r="T1474" s="7" t="s">
        <v>22119</v>
      </c>
      <c r="U1474" s="1" t="s">
        <v>22120</v>
      </c>
      <c r="V1474" s="1" t="s">
        <v>22115</v>
      </c>
      <c r="W1474" s="1" t="s">
        <v>22118</v>
      </c>
      <c r="X1474" s="1">
        <v>1</v>
      </c>
      <c r="Y1474" s="1">
        <v>0.998</v>
      </c>
      <c r="Z1474" s="21" t="s">
        <v>5808</v>
      </c>
      <c r="AA1474" s="1" t="s">
        <v>5812</v>
      </c>
      <c r="AB1474" s="1">
        <v>5658</v>
      </c>
      <c r="AC1474" s="1">
        <v>500</v>
      </c>
      <c r="AD1474" s="7" t="s">
        <v>22121</v>
      </c>
      <c r="AE1474" s="1" t="s">
        <v>22122</v>
      </c>
      <c r="AF1474" s="1" t="s">
        <v>22115</v>
      </c>
      <c r="AG1474" s="1" t="s">
        <v>22118</v>
      </c>
      <c r="AH1474" s="1">
        <v>0.88800000000000001</v>
      </c>
      <c r="AI1474" s="1">
        <v>0.998</v>
      </c>
      <c r="AJ1474" s="21" t="s">
        <v>5808</v>
      </c>
      <c r="AK1474" s="1" t="s">
        <v>5815</v>
      </c>
      <c r="AL1474" s="1">
        <v>765</v>
      </c>
      <c r="AM1474" s="1">
        <v>500</v>
      </c>
      <c r="AN1474" s="7" t="s">
        <v>22123</v>
      </c>
      <c r="AO1474" s="1" t="s">
        <v>22124</v>
      </c>
      <c r="AP1474" s="1" t="s">
        <v>22115</v>
      </c>
      <c r="AQ1474" s="1" t="s">
        <v>22118</v>
      </c>
      <c r="AR1474" s="1">
        <v>0.89800000000000002</v>
      </c>
      <c r="AS1474" s="1">
        <v>0.998</v>
      </c>
      <c r="AT1474" s="27" t="s">
        <v>5808</v>
      </c>
      <c r="AU1474" s="1" t="s">
        <v>5818</v>
      </c>
      <c r="AV1474" s="1">
        <v>1469</v>
      </c>
      <c r="AW1474" s="1">
        <v>505</v>
      </c>
      <c r="AX1474" s="7" t="s">
        <v>22125</v>
      </c>
      <c r="AY1474" s="1" t="s">
        <v>22126</v>
      </c>
      <c r="AZ1474" s="1" t="s">
        <v>22115</v>
      </c>
      <c r="BA1474" s="1" t="s">
        <v>22118</v>
      </c>
      <c r="BB1474" s="1">
        <v>0.59</v>
      </c>
      <c r="BC1474" s="1">
        <v>0.97799999999999998</v>
      </c>
      <c r="BF1474" s="12"/>
    </row>
    <row r="1475" spans="1:58" ht="12" customHeight="1">
      <c r="A1475" s="1" t="s">
        <v>5799</v>
      </c>
      <c r="B1475" s="1">
        <v>2377</v>
      </c>
      <c r="C1475" s="1">
        <v>162</v>
      </c>
      <c r="D1475" s="7" t="s">
        <v>22127</v>
      </c>
      <c r="E1475" s="1" t="s">
        <v>22128</v>
      </c>
      <c r="F1475" s="1" t="s">
        <v>22129</v>
      </c>
      <c r="G1475" s="1" t="s">
        <v>22130</v>
      </c>
      <c r="H1475" s="1" t="s">
        <v>22131</v>
      </c>
      <c r="I1475" s="1" t="s">
        <v>22132</v>
      </c>
      <c r="J1475" s="1">
        <v>2518066</v>
      </c>
      <c r="K1475" s="1">
        <v>2518554</v>
      </c>
      <c r="L1475" s="1" t="s">
        <v>5826</v>
      </c>
      <c r="M1475" s="1" t="s">
        <v>5</v>
      </c>
      <c r="N1475" s="1" t="s">
        <v>5885</v>
      </c>
      <c r="O1475" s="1" t="str">
        <f t="shared" ref="O1475:O1538" si="35">IF(M1475="OuterMembrane","Y",IF(AND(N1475="Y",OR(M1475="Unknown",M1475="Extracellular")),"Y",""))</f>
        <v/>
      </c>
      <c r="P1475" s="38" t="s">
        <v>5808</v>
      </c>
      <c r="Q1475" s="1" t="s">
        <v>5809</v>
      </c>
      <c r="R1475" s="1">
        <v>1532</v>
      </c>
      <c r="S1475" s="1">
        <v>162</v>
      </c>
      <c r="T1475" s="7" t="s">
        <v>22133</v>
      </c>
      <c r="U1475" s="1" t="s">
        <v>22134</v>
      </c>
      <c r="V1475" s="1" t="s">
        <v>22129</v>
      </c>
      <c r="W1475" s="1" t="s">
        <v>22132</v>
      </c>
      <c r="X1475" s="1">
        <v>1</v>
      </c>
      <c r="Y1475" s="1">
        <v>0.99399999999999999</v>
      </c>
      <c r="Z1475" s="21" t="s">
        <v>5808</v>
      </c>
      <c r="AA1475" s="1" t="s">
        <v>5812</v>
      </c>
      <c r="AB1475" s="1">
        <v>6466</v>
      </c>
      <c r="AC1475" s="1">
        <v>161</v>
      </c>
      <c r="AD1475" s="7" t="s">
        <v>22135</v>
      </c>
      <c r="AE1475" s="1" t="s">
        <v>22136</v>
      </c>
      <c r="AG1475" s="1" t="s">
        <v>22132</v>
      </c>
      <c r="AH1475" s="1">
        <v>0.89300000000000002</v>
      </c>
      <c r="AI1475" s="1">
        <v>0.98099999999999998</v>
      </c>
      <c r="AJ1475" s="21" t="s">
        <v>5808</v>
      </c>
      <c r="AK1475" s="1" t="s">
        <v>5815</v>
      </c>
      <c r="AL1475" s="1">
        <v>1516</v>
      </c>
      <c r="AM1475" s="1">
        <v>161</v>
      </c>
      <c r="AN1475" s="7" t="s">
        <v>22137</v>
      </c>
      <c r="AO1475" s="1" t="s">
        <v>22138</v>
      </c>
      <c r="AP1475" s="1" t="s">
        <v>22129</v>
      </c>
      <c r="AQ1475" s="1" t="s">
        <v>22132</v>
      </c>
      <c r="AR1475" s="1">
        <v>0.89300000000000002</v>
      </c>
      <c r="AS1475" s="1">
        <v>0.98099999999999998</v>
      </c>
      <c r="AT1475" s="11" t="s">
        <v>5808</v>
      </c>
      <c r="AU1475" s="1" t="s">
        <v>5818</v>
      </c>
      <c r="AV1475" s="1">
        <v>1423</v>
      </c>
      <c r="AW1475" s="1">
        <v>157</v>
      </c>
      <c r="AX1475" s="7" t="s">
        <v>22139</v>
      </c>
      <c r="AY1475" s="1" t="s">
        <v>22140</v>
      </c>
      <c r="AZ1475" s="1" t="s">
        <v>22129</v>
      </c>
      <c r="BA1475" s="1" t="s">
        <v>22132</v>
      </c>
      <c r="BB1475" s="1">
        <v>0.61899999999999999</v>
      </c>
      <c r="BC1475" s="1">
        <v>0.98099999999999998</v>
      </c>
      <c r="BF1475" s="12"/>
    </row>
    <row r="1476" spans="1:58" ht="12" customHeight="1">
      <c r="A1476" s="1" t="s">
        <v>5799</v>
      </c>
      <c r="B1476" s="1">
        <v>2661</v>
      </c>
      <c r="C1476" s="1">
        <v>507</v>
      </c>
      <c r="D1476" s="7" t="s">
        <v>22141</v>
      </c>
      <c r="E1476" s="1" t="s">
        <v>22142</v>
      </c>
      <c r="F1476" s="1" t="s">
        <v>22143</v>
      </c>
      <c r="G1476" s="1" t="s">
        <v>22144</v>
      </c>
      <c r="H1476" s="1" t="s">
        <v>22145</v>
      </c>
      <c r="I1476" s="1" t="s">
        <v>22146</v>
      </c>
      <c r="J1476" s="1">
        <v>2832481</v>
      </c>
      <c r="K1476" s="1">
        <v>2834004</v>
      </c>
      <c r="L1476" s="1" t="s">
        <v>5826</v>
      </c>
      <c r="M1476" s="1" t="s">
        <v>5</v>
      </c>
      <c r="N1476" s="1" t="s">
        <v>5885</v>
      </c>
      <c r="O1476" s="1" t="str">
        <f t="shared" si="35"/>
        <v/>
      </c>
      <c r="P1476" s="33" t="s">
        <v>5808</v>
      </c>
      <c r="Q1476" s="1" t="s">
        <v>5809</v>
      </c>
      <c r="R1476" s="1">
        <v>666</v>
      </c>
      <c r="S1476" s="1">
        <v>507</v>
      </c>
      <c r="T1476" s="7" t="s">
        <v>22147</v>
      </c>
      <c r="U1476" s="1" t="s">
        <v>22148</v>
      </c>
      <c r="V1476" s="1" t="s">
        <v>22143</v>
      </c>
      <c r="W1476" s="1" t="s">
        <v>22146</v>
      </c>
      <c r="X1476" s="1">
        <v>0.998</v>
      </c>
      <c r="Y1476" s="1">
        <v>0.998</v>
      </c>
      <c r="Z1476" s="21" t="s">
        <v>5808</v>
      </c>
      <c r="AA1476" s="1" t="s">
        <v>5812</v>
      </c>
      <c r="AB1476" s="1">
        <v>6210</v>
      </c>
      <c r="AC1476" s="1">
        <v>507</v>
      </c>
      <c r="AD1476" s="7" t="s">
        <v>22149</v>
      </c>
      <c r="AE1476" s="1" t="s">
        <v>22150</v>
      </c>
      <c r="AG1476" s="1" t="s">
        <v>22146</v>
      </c>
      <c r="AH1476" s="1">
        <v>0.89500000000000002</v>
      </c>
      <c r="AI1476" s="1">
        <v>0.998</v>
      </c>
      <c r="AJ1476" s="21" t="s">
        <v>5808</v>
      </c>
      <c r="AK1476" s="1" t="s">
        <v>5815</v>
      </c>
      <c r="AL1476" s="1">
        <v>1273</v>
      </c>
      <c r="AM1476" s="1">
        <v>506</v>
      </c>
      <c r="AN1476" s="7" t="s">
        <v>22151</v>
      </c>
      <c r="AO1476" s="1" t="s">
        <v>22152</v>
      </c>
      <c r="AQ1476" s="1" t="s">
        <v>22146</v>
      </c>
      <c r="AR1476" s="1">
        <v>0.89300000000000002</v>
      </c>
      <c r="AS1476" s="1">
        <v>0.998</v>
      </c>
      <c r="AT1476" s="11" t="s">
        <v>5808</v>
      </c>
      <c r="AU1476" s="1" t="s">
        <v>5818</v>
      </c>
      <c r="AV1476" s="1">
        <v>5642</v>
      </c>
      <c r="AW1476" s="1">
        <v>509</v>
      </c>
      <c r="AX1476" s="7" t="s">
        <v>22153</v>
      </c>
      <c r="AY1476" s="1" t="s">
        <v>22154</v>
      </c>
      <c r="AZ1476" s="1" t="s">
        <v>22143</v>
      </c>
      <c r="BA1476" s="1" t="s">
        <v>22146</v>
      </c>
      <c r="BB1476" s="1">
        <v>0.64200000000000002</v>
      </c>
      <c r="BC1476" s="1">
        <v>0.94299999999999995</v>
      </c>
      <c r="BF1476" s="12"/>
    </row>
    <row r="1477" spans="1:58" ht="12" customHeight="1">
      <c r="A1477" s="1" t="s">
        <v>5799</v>
      </c>
      <c r="B1477" s="1">
        <v>2860</v>
      </c>
      <c r="C1477" s="1">
        <v>328</v>
      </c>
      <c r="D1477" s="7" t="s">
        <v>22155</v>
      </c>
      <c r="E1477" s="1" t="s">
        <v>22156</v>
      </c>
      <c r="F1477" s="1" t="s">
        <v>22157</v>
      </c>
      <c r="G1477" s="1" t="s">
        <v>22158</v>
      </c>
      <c r="H1477" s="1" t="s">
        <v>22159</v>
      </c>
      <c r="I1477" s="1" t="s">
        <v>22160</v>
      </c>
      <c r="J1477" s="1">
        <v>3023851</v>
      </c>
      <c r="K1477" s="1">
        <v>3024837</v>
      </c>
      <c r="L1477" s="1" t="s">
        <v>5826</v>
      </c>
      <c r="M1477" s="1" t="s">
        <v>5</v>
      </c>
      <c r="N1477" s="1" t="s">
        <v>5885</v>
      </c>
      <c r="O1477" s="1" t="str">
        <f t="shared" si="35"/>
        <v/>
      </c>
      <c r="P1477" s="13" t="s">
        <v>5808</v>
      </c>
      <c r="Q1477" s="1" t="s">
        <v>5809</v>
      </c>
      <c r="R1477" s="1">
        <v>429</v>
      </c>
      <c r="S1477" s="1">
        <v>328</v>
      </c>
      <c r="T1477" s="7" t="s">
        <v>22161</v>
      </c>
      <c r="U1477" s="1" t="s">
        <v>22162</v>
      </c>
      <c r="V1477" s="1" t="s">
        <v>22163</v>
      </c>
      <c r="W1477" s="1" t="s">
        <v>22160</v>
      </c>
      <c r="X1477" s="1">
        <v>0.997</v>
      </c>
      <c r="Y1477" s="1">
        <v>0.997</v>
      </c>
      <c r="Z1477" s="21" t="s">
        <v>5808</v>
      </c>
      <c r="AA1477" s="1" t="s">
        <v>5812</v>
      </c>
      <c r="AB1477" s="1">
        <v>7624</v>
      </c>
      <c r="AC1477" s="1">
        <v>316</v>
      </c>
      <c r="AD1477" s="7" t="s">
        <v>22164</v>
      </c>
      <c r="AG1477" s="1" t="s">
        <v>22160</v>
      </c>
      <c r="AH1477" s="1">
        <v>0.89600000000000002</v>
      </c>
      <c r="AI1477" s="1">
        <v>0.96799999999999997</v>
      </c>
      <c r="AJ1477" s="21" t="s">
        <v>5808</v>
      </c>
      <c r="AK1477" s="1" t="s">
        <v>5815</v>
      </c>
      <c r="AL1477" s="1">
        <v>2479</v>
      </c>
      <c r="AM1477" s="1">
        <v>316</v>
      </c>
      <c r="AN1477" s="7" t="s">
        <v>22165</v>
      </c>
      <c r="AO1477" s="1" t="s">
        <v>22166</v>
      </c>
      <c r="AQ1477" s="1" t="s">
        <v>22160</v>
      </c>
      <c r="AR1477" s="1">
        <v>0.89300000000000002</v>
      </c>
      <c r="AS1477" s="1">
        <v>0.96799999999999997</v>
      </c>
      <c r="AT1477" s="15" t="s">
        <v>5808</v>
      </c>
      <c r="AU1477" s="1" t="s">
        <v>5818</v>
      </c>
      <c r="AV1477" s="1">
        <v>5536</v>
      </c>
      <c r="AW1477" s="1">
        <v>474</v>
      </c>
      <c r="AX1477" s="7" t="s">
        <v>22167</v>
      </c>
      <c r="AY1477" s="1" t="s">
        <v>22168</v>
      </c>
      <c r="AZ1477" s="1" t="s">
        <v>22169</v>
      </c>
      <c r="BA1477" s="1" t="s">
        <v>22160</v>
      </c>
      <c r="BB1477" s="1">
        <v>0.52900000000000003</v>
      </c>
      <c r="BC1477" s="1">
        <v>0.64100000000000001</v>
      </c>
      <c r="BF1477" s="12"/>
    </row>
    <row r="1478" spans="1:58" ht="12" customHeight="1">
      <c r="A1478" s="1" t="s">
        <v>5799</v>
      </c>
      <c r="B1478" s="1">
        <v>3217</v>
      </c>
      <c r="C1478" s="1">
        <v>228</v>
      </c>
      <c r="D1478" s="7" t="s">
        <v>22170</v>
      </c>
      <c r="E1478" s="1" t="s">
        <v>22171</v>
      </c>
      <c r="G1478" s="1" t="s">
        <v>22172</v>
      </c>
      <c r="H1478" s="1" t="s">
        <v>22173</v>
      </c>
      <c r="I1478" s="1" t="s">
        <v>22174</v>
      </c>
      <c r="J1478" s="1">
        <v>3372044</v>
      </c>
      <c r="K1478" s="1">
        <v>3372730</v>
      </c>
      <c r="L1478" s="1" t="s">
        <v>5806</v>
      </c>
      <c r="M1478" s="1" t="s">
        <v>5</v>
      </c>
      <c r="N1478" s="1" t="s">
        <v>5885</v>
      </c>
      <c r="O1478" s="1" t="str">
        <f t="shared" si="35"/>
        <v/>
      </c>
      <c r="P1478" s="8" t="s">
        <v>5808</v>
      </c>
      <c r="Q1478" s="1" t="s">
        <v>5809</v>
      </c>
      <c r="R1478" s="1">
        <v>2386</v>
      </c>
      <c r="S1478" s="1">
        <v>228</v>
      </c>
      <c r="T1478" s="7" t="s">
        <v>22175</v>
      </c>
      <c r="U1478" s="1" t="s">
        <v>22176</v>
      </c>
      <c r="W1478" s="1" t="s">
        <v>22174</v>
      </c>
      <c r="X1478" s="1">
        <v>1</v>
      </c>
      <c r="Y1478" s="1">
        <v>0.996</v>
      </c>
      <c r="Z1478" s="21" t="s">
        <v>5808</v>
      </c>
      <c r="AA1478" s="1" t="s">
        <v>5873</v>
      </c>
      <c r="AB1478" s="1">
        <v>224</v>
      </c>
      <c r="AC1478" s="1">
        <v>225</v>
      </c>
      <c r="AD1478" s="7" t="s">
        <v>22177</v>
      </c>
      <c r="AE1478" s="1" t="s">
        <v>22178</v>
      </c>
      <c r="AG1478" s="1" t="s">
        <v>22174</v>
      </c>
      <c r="AH1478" s="1">
        <v>0.89300000000000002</v>
      </c>
      <c r="AI1478" s="1">
        <v>0.996</v>
      </c>
      <c r="AJ1478" s="21" t="s">
        <v>5808</v>
      </c>
      <c r="AK1478" s="1" t="s">
        <v>5815</v>
      </c>
      <c r="AL1478" s="1">
        <v>2850</v>
      </c>
      <c r="AM1478" s="1">
        <v>225</v>
      </c>
      <c r="AN1478" s="7" t="s">
        <v>22179</v>
      </c>
      <c r="AO1478" s="1" t="s">
        <v>22180</v>
      </c>
      <c r="AQ1478" s="1" t="s">
        <v>22174</v>
      </c>
      <c r="AR1478" s="1">
        <v>0.89300000000000002</v>
      </c>
      <c r="AS1478" s="1">
        <v>0.996</v>
      </c>
      <c r="AT1478" s="35" t="s">
        <v>5808</v>
      </c>
      <c r="AU1478" s="1" t="s">
        <v>5818</v>
      </c>
      <c r="AV1478" s="1">
        <v>367</v>
      </c>
      <c r="AW1478" s="1">
        <v>217</v>
      </c>
      <c r="AX1478" s="7" t="s">
        <v>22181</v>
      </c>
      <c r="AY1478" s="1" t="s">
        <v>22182</v>
      </c>
      <c r="BA1478" s="1" t="s">
        <v>22174</v>
      </c>
      <c r="BB1478" s="1">
        <v>0.47499999999999998</v>
      </c>
      <c r="BC1478" s="1">
        <v>0.98199999999999998</v>
      </c>
      <c r="BF1478" s="12"/>
    </row>
    <row r="1479" spans="1:58" ht="12" customHeight="1">
      <c r="A1479" s="1" t="s">
        <v>5799</v>
      </c>
      <c r="B1479" s="1">
        <v>1129</v>
      </c>
      <c r="C1479" s="1">
        <v>585</v>
      </c>
      <c r="D1479" s="7" t="s">
        <v>22183</v>
      </c>
      <c r="E1479" s="1" t="s">
        <v>22184</v>
      </c>
      <c r="G1479" s="1" t="s">
        <v>22185</v>
      </c>
      <c r="H1479" s="1" t="s">
        <v>22186</v>
      </c>
      <c r="I1479" s="1" t="s">
        <v>22187</v>
      </c>
      <c r="J1479" s="1">
        <v>1208692</v>
      </c>
      <c r="K1479" s="1">
        <v>1210449</v>
      </c>
      <c r="L1479" s="1" t="s">
        <v>5806</v>
      </c>
      <c r="M1479" s="1" t="s">
        <v>2539</v>
      </c>
      <c r="N1479" s="1" t="s">
        <v>5885</v>
      </c>
      <c r="O1479" s="1" t="str">
        <f t="shared" si="35"/>
        <v/>
      </c>
      <c r="P1479" s="8" t="s">
        <v>5808</v>
      </c>
      <c r="Q1479" s="1" t="s">
        <v>5809</v>
      </c>
      <c r="R1479" s="1">
        <v>775</v>
      </c>
      <c r="S1479" s="1">
        <v>585</v>
      </c>
      <c r="T1479" s="7" t="s">
        <v>22188</v>
      </c>
      <c r="U1479" s="1" t="s">
        <v>22189</v>
      </c>
      <c r="W1479" s="1" t="s">
        <v>22187</v>
      </c>
      <c r="X1479" s="1">
        <v>1</v>
      </c>
      <c r="Y1479" s="1">
        <v>0.998</v>
      </c>
      <c r="Z1479" s="21" t="s">
        <v>5808</v>
      </c>
      <c r="AA1479" s="1" t="s">
        <v>5812</v>
      </c>
      <c r="AB1479" s="1">
        <v>5962</v>
      </c>
      <c r="AC1479" s="1">
        <v>585</v>
      </c>
      <c r="AD1479" s="7" t="s">
        <v>22190</v>
      </c>
      <c r="AE1479" s="1" t="s">
        <v>22191</v>
      </c>
      <c r="AG1479" s="1" t="s">
        <v>22187</v>
      </c>
      <c r="AH1479" s="1">
        <v>0.88500000000000001</v>
      </c>
      <c r="AI1479" s="1">
        <v>0.998</v>
      </c>
      <c r="AJ1479" s="9" t="s">
        <v>5808</v>
      </c>
      <c r="AK1479" s="1" t="s">
        <v>5815</v>
      </c>
      <c r="AL1479" s="1">
        <v>1051</v>
      </c>
      <c r="AM1479" s="1">
        <v>584</v>
      </c>
      <c r="AN1479" s="7" t="s">
        <v>22192</v>
      </c>
      <c r="AO1479" s="1" t="s">
        <v>22193</v>
      </c>
      <c r="AQ1479" s="1" t="s">
        <v>22187</v>
      </c>
      <c r="AR1479" s="1">
        <v>0.90100000000000002</v>
      </c>
      <c r="AS1479" s="1">
        <v>0.998</v>
      </c>
      <c r="AT1479" s="22" t="s">
        <v>5862</v>
      </c>
      <c r="AU1479" s="1" t="s">
        <v>5818</v>
      </c>
      <c r="AV1479" s="1">
        <v>5639</v>
      </c>
      <c r="AW1479" s="1">
        <v>283</v>
      </c>
      <c r="AX1479" s="7" t="s">
        <v>17156</v>
      </c>
      <c r="AY1479" s="1" t="s">
        <v>17157</v>
      </c>
      <c r="BA1479" s="1" t="s">
        <v>17158</v>
      </c>
      <c r="BB1479" s="1">
        <v>0.27200000000000002</v>
      </c>
      <c r="BC1479" s="1">
        <v>0.72099999999999997</v>
      </c>
      <c r="BF1479" s="12"/>
    </row>
    <row r="1480" spans="1:58" ht="12" customHeight="1">
      <c r="A1480" s="1" t="s">
        <v>6006</v>
      </c>
      <c r="B1480" s="1">
        <v>4232</v>
      </c>
      <c r="C1480" s="1">
        <v>259</v>
      </c>
      <c r="D1480" s="7" t="s">
        <v>22194</v>
      </c>
      <c r="E1480" s="1" t="s">
        <v>22195</v>
      </c>
      <c r="G1480" s="1" t="s">
        <v>22196</v>
      </c>
      <c r="H1480" s="1" t="s">
        <v>20808</v>
      </c>
      <c r="I1480" s="1" t="s">
        <v>20809</v>
      </c>
      <c r="J1480" s="1">
        <v>353083</v>
      </c>
      <c r="K1480" s="1">
        <v>353862</v>
      </c>
      <c r="L1480" s="1" t="s">
        <v>5806</v>
      </c>
      <c r="M1480" s="1" t="s">
        <v>2539</v>
      </c>
      <c r="N1480" s="1" t="s">
        <v>5885</v>
      </c>
      <c r="O1480" s="1" t="str">
        <f t="shared" si="35"/>
        <v/>
      </c>
      <c r="P1480" s="8" t="s">
        <v>5808</v>
      </c>
      <c r="Q1480" s="1" t="s">
        <v>5982</v>
      </c>
      <c r="R1480" s="1">
        <v>5077</v>
      </c>
      <c r="S1480" s="1">
        <v>259</v>
      </c>
      <c r="T1480" s="7" t="s">
        <v>22197</v>
      </c>
      <c r="U1480" s="1" t="s">
        <v>22198</v>
      </c>
      <c r="W1480" s="1" t="s">
        <v>20809</v>
      </c>
      <c r="X1480" s="1">
        <v>1</v>
      </c>
      <c r="Y1480" s="1">
        <v>0.996</v>
      </c>
      <c r="Z1480" s="58" t="s">
        <v>5808</v>
      </c>
      <c r="AA1480" s="1" t="s">
        <v>6014</v>
      </c>
      <c r="AB1480" s="1">
        <v>4963</v>
      </c>
      <c r="AC1480" s="1">
        <v>268</v>
      </c>
      <c r="AD1480" s="7" t="s">
        <v>22199</v>
      </c>
      <c r="AE1480" s="1" t="s">
        <v>22200</v>
      </c>
      <c r="AG1480" s="1" t="s">
        <v>20809</v>
      </c>
      <c r="AH1480" s="1">
        <v>0.90400000000000003</v>
      </c>
      <c r="AI1480" s="1">
        <v>0.89200000000000002</v>
      </c>
      <c r="AJ1480" s="21" t="s">
        <v>5808</v>
      </c>
      <c r="AK1480" s="1" t="s">
        <v>6017</v>
      </c>
      <c r="AL1480" s="1">
        <v>3608</v>
      </c>
      <c r="AM1480" s="1">
        <v>268</v>
      </c>
      <c r="AN1480" s="7" t="s">
        <v>22201</v>
      </c>
      <c r="AO1480" s="1" t="s">
        <v>22202</v>
      </c>
      <c r="AQ1480" s="1" t="s">
        <v>20809</v>
      </c>
      <c r="AR1480" s="1">
        <v>0.88200000000000001</v>
      </c>
      <c r="AS1480" s="1">
        <v>0.91</v>
      </c>
      <c r="AT1480" s="46" t="s">
        <v>5862</v>
      </c>
      <c r="AU1480" s="1" t="s">
        <v>5818</v>
      </c>
      <c r="AV1480" s="1">
        <v>6062</v>
      </c>
      <c r="AW1480" s="1">
        <v>260</v>
      </c>
      <c r="AX1480" s="7" t="s">
        <v>20817</v>
      </c>
      <c r="AY1480" s="1" t="s">
        <v>20818</v>
      </c>
      <c r="BA1480" s="1" t="s">
        <v>20809</v>
      </c>
      <c r="BB1480" s="1">
        <v>0.44600000000000001</v>
      </c>
      <c r="BC1480" s="1">
        <v>0.97299999999999998</v>
      </c>
      <c r="BF1480" s="12"/>
    </row>
    <row r="1481" spans="1:58" ht="12" customHeight="1">
      <c r="A1481" s="1" t="s">
        <v>6006</v>
      </c>
      <c r="B1481" s="1">
        <v>6116</v>
      </c>
      <c r="C1481" s="1">
        <v>446</v>
      </c>
      <c r="D1481" s="7" t="s">
        <v>22203</v>
      </c>
      <c r="E1481" s="1" t="s">
        <v>22204</v>
      </c>
      <c r="G1481" s="1" t="s">
        <v>22205</v>
      </c>
      <c r="H1481" s="1" t="s">
        <v>22206</v>
      </c>
      <c r="I1481" s="1" t="s">
        <v>20848</v>
      </c>
      <c r="J1481" s="1">
        <v>2453984</v>
      </c>
      <c r="K1481" s="1">
        <v>2455324</v>
      </c>
      <c r="L1481" s="1" t="s">
        <v>5806</v>
      </c>
      <c r="M1481" s="1" t="s">
        <v>2539</v>
      </c>
      <c r="N1481" s="1" t="s">
        <v>5885</v>
      </c>
      <c r="O1481" s="1" t="str">
        <f t="shared" si="35"/>
        <v/>
      </c>
      <c r="P1481" s="13" t="s">
        <v>5808</v>
      </c>
      <c r="Q1481" s="1" t="s">
        <v>5982</v>
      </c>
      <c r="R1481" s="1">
        <v>3789</v>
      </c>
      <c r="S1481" s="1">
        <v>446</v>
      </c>
      <c r="T1481" s="7" t="s">
        <v>22207</v>
      </c>
      <c r="U1481" s="1" t="s">
        <v>22208</v>
      </c>
      <c r="W1481" s="1" t="s">
        <v>20848</v>
      </c>
      <c r="X1481" s="1">
        <v>0.996</v>
      </c>
      <c r="Y1481" s="1">
        <v>0.998</v>
      </c>
      <c r="Z1481" s="21" t="s">
        <v>5808</v>
      </c>
      <c r="AA1481" s="1" t="s">
        <v>6014</v>
      </c>
      <c r="AB1481" s="1">
        <v>3759</v>
      </c>
      <c r="AC1481" s="1">
        <v>447</v>
      </c>
      <c r="AD1481" s="7" t="s">
        <v>22209</v>
      </c>
      <c r="AE1481" s="1" t="s">
        <v>22210</v>
      </c>
      <c r="AG1481" s="1" t="s">
        <v>17233</v>
      </c>
      <c r="AH1481" s="1">
        <v>0.89700000000000002</v>
      </c>
      <c r="AI1481" s="1">
        <v>0.998</v>
      </c>
      <c r="AJ1481" s="21" t="s">
        <v>5808</v>
      </c>
      <c r="AK1481" s="1" t="s">
        <v>6017</v>
      </c>
      <c r="AL1481" s="1">
        <v>5209</v>
      </c>
      <c r="AM1481" s="1">
        <v>447</v>
      </c>
      <c r="AN1481" s="7" t="s">
        <v>22211</v>
      </c>
      <c r="AO1481" s="1" t="s">
        <v>22212</v>
      </c>
      <c r="AQ1481" s="1" t="s">
        <v>17233</v>
      </c>
      <c r="AR1481" s="1">
        <v>0.89300000000000002</v>
      </c>
      <c r="AS1481" s="1">
        <v>0.998</v>
      </c>
      <c r="AT1481" s="15" t="s">
        <v>5808</v>
      </c>
      <c r="AU1481" s="1" t="s">
        <v>5818</v>
      </c>
      <c r="AV1481" s="1">
        <v>5915</v>
      </c>
      <c r="AW1481" s="1">
        <v>446</v>
      </c>
      <c r="AX1481" s="7" t="s">
        <v>22213</v>
      </c>
      <c r="AY1481" s="1" t="s">
        <v>22214</v>
      </c>
      <c r="BA1481" s="1" t="s">
        <v>22215</v>
      </c>
      <c r="BB1481" s="1">
        <v>0.51400000000000001</v>
      </c>
      <c r="BC1481" s="1">
        <v>0.94199999999999995</v>
      </c>
      <c r="BF1481" s="12"/>
    </row>
    <row r="1482" spans="1:58" ht="12" customHeight="1">
      <c r="A1482" s="1" t="s">
        <v>5799</v>
      </c>
      <c r="B1482" s="1">
        <v>1527</v>
      </c>
      <c r="C1482" s="1">
        <v>297</v>
      </c>
      <c r="D1482" s="7" t="s">
        <v>22216</v>
      </c>
      <c r="E1482" s="1" t="s">
        <v>22217</v>
      </c>
      <c r="F1482" s="1" t="s">
        <v>22218</v>
      </c>
      <c r="G1482" s="1" t="s">
        <v>22219</v>
      </c>
      <c r="H1482" s="1" t="s">
        <v>22220</v>
      </c>
      <c r="I1482" s="1" t="s">
        <v>22221</v>
      </c>
      <c r="J1482" s="1">
        <v>1590023</v>
      </c>
      <c r="K1482" s="1">
        <v>1590916</v>
      </c>
      <c r="L1482" s="1" t="s">
        <v>5806</v>
      </c>
      <c r="M1482" s="1" t="s">
        <v>2539</v>
      </c>
      <c r="N1482" s="1" t="s">
        <v>5885</v>
      </c>
      <c r="O1482" s="1" t="str">
        <f t="shared" si="35"/>
        <v/>
      </c>
      <c r="P1482" s="13" t="s">
        <v>5808</v>
      </c>
      <c r="Q1482" s="1" t="s">
        <v>5809</v>
      </c>
      <c r="R1482" s="1">
        <v>805</v>
      </c>
      <c r="S1482" s="1">
        <v>297</v>
      </c>
      <c r="T1482" s="7" t="s">
        <v>22222</v>
      </c>
      <c r="W1482" s="1" t="s">
        <v>22221</v>
      </c>
      <c r="X1482" s="1">
        <v>0.997</v>
      </c>
      <c r="Y1482" s="1">
        <v>0.997</v>
      </c>
      <c r="Z1482" s="21" t="s">
        <v>5808</v>
      </c>
      <c r="AA1482" s="1" t="s">
        <v>5812</v>
      </c>
      <c r="AB1482" s="1">
        <v>7263</v>
      </c>
      <c r="AC1482" s="1">
        <v>297</v>
      </c>
      <c r="AD1482" s="7" t="s">
        <v>22223</v>
      </c>
      <c r="AE1482" s="1" t="s">
        <v>22224</v>
      </c>
      <c r="AF1482" s="1" t="s">
        <v>22218</v>
      </c>
      <c r="AG1482" s="1" t="s">
        <v>22221</v>
      </c>
      <c r="AH1482" s="1">
        <v>0.88900000000000001</v>
      </c>
      <c r="AI1482" s="1">
        <v>0.997</v>
      </c>
      <c r="AJ1482" s="21" t="s">
        <v>5808</v>
      </c>
      <c r="AK1482" s="1" t="s">
        <v>5815</v>
      </c>
      <c r="AL1482" s="1">
        <v>2230</v>
      </c>
      <c r="AM1482" s="1">
        <v>297</v>
      </c>
      <c r="AN1482" s="7" t="s">
        <v>22225</v>
      </c>
      <c r="AO1482" s="1" t="s">
        <v>22226</v>
      </c>
      <c r="AP1482" s="1" t="s">
        <v>22218</v>
      </c>
      <c r="AQ1482" s="1" t="s">
        <v>22221</v>
      </c>
      <c r="AR1482" s="1">
        <v>0.89900000000000002</v>
      </c>
      <c r="AS1482" s="1">
        <v>0.997</v>
      </c>
      <c r="AT1482" s="14" t="s">
        <v>5808</v>
      </c>
      <c r="AU1482" s="1" t="s">
        <v>5818</v>
      </c>
      <c r="AV1482" s="1">
        <v>5920</v>
      </c>
      <c r="AW1482" s="1">
        <v>558</v>
      </c>
      <c r="AX1482" s="7" t="s">
        <v>22227</v>
      </c>
      <c r="AY1482" s="1" t="s">
        <v>22228</v>
      </c>
      <c r="AZ1482" s="1" t="s">
        <v>22218</v>
      </c>
      <c r="BA1482" s="1" t="s">
        <v>22221</v>
      </c>
      <c r="BB1482" s="1">
        <v>0.34200000000000003</v>
      </c>
      <c r="BC1482" s="1">
        <v>0.33300000000000002</v>
      </c>
      <c r="BF1482" s="12"/>
    </row>
    <row r="1483" spans="1:58" ht="12" customHeight="1">
      <c r="A1483" s="1" t="s">
        <v>6006</v>
      </c>
      <c r="B1483" s="1">
        <v>5648</v>
      </c>
      <c r="C1483" s="1">
        <v>284</v>
      </c>
      <c r="D1483" s="7" t="s">
        <v>22229</v>
      </c>
      <c r="E1483" s="1" t="s">
        <v>22230</v>
      </c>
      <c r="G1483" s="1" t="s">
        <v>22231</v>
      </c>
      <c r="H1483" s="1" t="s">
        <v>22232</v>
      </c>
      <c r="I1483" s="1" t="s">
        <v>22233</v>
      </c>
      <c r="J1483" s="1">
        <v>1927250</v>
      </c>
      <c r="K1483" s="1">
        <v>1928104</v>
      </c>
      <c r="L1483" s="1" t="s">
        <v>5806</v>
      </c>
      <c r="M1483" s="1" t="s">
        <v>4173</v>
      </c>
      <c r="N1483" s="1" t="s">
        <v>5885</v>
      </c>
      <c r="O1483" s="1" t="str">
        <f t="shared" si="35"/>
        <v/>
      </c>
      <c r="P1483" s="13" t="s">
        <v>5808</v>
      </c>
      <c r="Q1483" s="1" t="s">
        <v>5982</v>
      </c>
      <c r="R1483" s="1">
        <v>4085</v>
      </c>
      <c r="S1483" s="1">
        <v>296</v>
      </c>
      <c r="T1483" s="7" t="s">
        <v>22234</v>
      </c>
      <c r="U1483" s="1" t="s">
        <v>22235</v>
      </c>
      <c r="V1483" s="1" t="s">
        <v>22236</v>
      </c>
      <c r="W1483" s="1" t="s">
        <v>22233</v>
      </c>
      <c r="X1483" s="1">
        <v>0.996</v>
      </c>
      <c r="Y1483" s="1">
        <v>0.95599999999999996</v>
      </c>
      <c r="Z1483" s="21" t="s">
        <v>5808</v>
      </c>
      <c r="AA1483" s="1" t="s">
        <v>6031</v>
      </c>
      <c r="AB1483" s="1">
        <v>1685</v>
      </c>
      <c r="AC1483" s="1">
        <v>296</v>
      </c>
      <c r="AD1483" s="7" t="s">
        <v>22237</v>
      </c>
      <c r="AE1483" s="1" t="s">
        <v>22238</v>
      </c>
      <c r="AG1483" s="1" t="s">
        <v>22233</v>
      </c>
      <c r="AH1483" s="1">
        <v>0.89100000000000001</v>
      </c>
      <c r="AI1483" s="1">
        <v>0.95599999999999996</v>
      </c>
      <c r="AJ1483" s="21" t="s">
        <v>5808</v>
      </c>
      <c r="AK1483" s="1" t="s">
        <v>6017</v>
      </c>
      <c r="AL1483" s="1">
        <v>3771</v>
      </c>
      <c r="AM1483" s="1">
        <v>284</v>
      </c>
      <c r="AN1483" s="7" t="s">
        <v>22239</v>
      </c>
      <c r="AO1483" s="1" t="s">
        <v>22240</v>
      </c>
      <c r="AQ1483" s="1" t="s">
        <v>22233</v>
      </c>
      <c r="AR1483" s="1">
        <v>0.89800000000000002</v>
      </c>
      <c r="AS1483" s="1">
        <v>0.996</v>
      </c>
      <c r="AT1483" s="19" t="s">
        <v>5862</v>
      </c>
      <c r="AU1483" s="1" t="s">
        <v>5818</v>
      </c>
      <c r="AV1483" s="1">
        <v>1483</v>
      </c>
      <c r="AW1483" s="1">
        <v>298</v>
      </c>
      <c r="AX1483" s="7" t="s">
        <v>22241</v>
      </c>
      <c r="AY1483" s="1" t="s">
        <v>22242</v>
      </c>
      <c r="AZ1483" s="1" t="s">
        <v>22243</v>
      </c>
      <c r="BA1483" s="1" t="s">
        <v>22244</v>
      </c>
      <c r="BB1483" s="1">
        <v>0.32400000000000001</v>
      </c>
      <c r="BC1483" s="1">
        <v>0.95299999999999996</v>
      </c>
      <c r="BF1483" s="12"/>
    </row>
    <row r="1484" spans="1:58" ht="12" customHeight="1">
      <c r="A1484" s="1" t="s">
        <v>5799</v>
      </c>
      <c r="B1484" s="1">
        <v>460</v>
      </c>
      <c r="C1484" s="1">
        <v>102</v>
      </c>
      <c r="D1484" s="7" t="s">
        <v>22245</v>
      </c>
      <c r="E1484" s="1" t="s">
        <v>22246</v>
      </c>
      <c r="G1484" s="1" t="s">
        <v>22247</v>
      </c>
      <c r="H1484" s="1" t="s">
        <v>22248</v>
      </c>
      <c r="I1484" s="1" t="s">
        <v>22249</v>
      </c>
      <c r="J1484" s="1">
        <v>444908</v>
      </c>
      <c r="K1484" s="1">
        <v>445216</v>
      </c>
      <c r="L1484" s="1" t="s">
        <v>5806</v>
      </c>
      <c r="M1484" s="1" t="s">
        <v>5</v>
      </c>
      <c r="N1484" s="1" t="s">
        <v>5885</v>
      </c>
      <c r="O1484" s="1" t="str">
        <f t="shared" si="35"/>
        <v/>
      </c>
      <c r="P1484" s="8" t="s">
        <v>5808</v>
      </c>
      <c r="Q1484" s="1" t="s">
        <v>5809</v>
      </c>
      <c r="R1484" s="1">
        <v>49</v>
      </c>
      <c r="S1484" s="1">
        <v>102</v>
      </c>
      <c r="T1484" s="7" t="s">
        <v>22250</v>
      </c>
      <c r="U1484" s="1" t="s">
        <v>22251</v>
      </c>
      <c r="W1484" s="1" t="s">
        <v>22249</v>
      </c>
      <c r="X1484" s="1">
        <v>1</v>
      </c>
      <c r="Y1484" s="1">
        <v>0.99</v>
      </c>
      <c r="Z1484" s="21" t="s">
        <v>5808</v>
      </c>
      <c r="AA1484" s="1" t="s">
        <v>5812</v>
      </c>
      <c r="AB1484" s="1">
        <v>5428</v>
      </c>
      <c r="AC1484" s="1">
        <v>103</v>
      </c>
      <c r="AD1484" s="7" t="s">
        <v>22252</v>
      </c>
      <c r="AE1484" s="1" t="s">
        <v>22253</v>
      </c>
      <c r="AG1484" s="1" t="s">
        <v>22249</v>
      </c>
      <c r="AH1484" s="1">
        <v>0.88200000000000001</v>
      </c>
      <c r="AI1484" s="1">
        <v>0.98099999999999998</v>
      </c>
      <c r="AJ1484" s="9" t="s">
        <v>5808</v>
      </c>
      <c r="AK1484" s="1" t="s">
        <v>5815</v>
      </c>
      <c r="AL1484" s="1">
        <v>549</v>
      </c>
      <c r="AM1484" s="1">
        <v>102</v>
      </c>
      <c r="AN1484" s="7" t="s">
        <v>22254</v>
      </c>
      <c r="AO1484" s="1" t="s">
        <v>22255</v>
      </c>
      <c r="AQ1484" s="1" t="s">
        <v>22249</v>
      </c>
      <c r="AR1484" s="1">
        <v>0.90200000000000002</v>
      </c>
      <c r="AS1484" s="1">
        <v>0.99</v>
      </c>
      <c r="AT1484" s="23" t="s">
        <v>5808</v>
      </c>
      <c r="AU1484" s="1" t="s">
        <v>5818</v>
      </c>
      <c r="AV1484" s="1">
        <v>992</v>
      </c>
      <c r="AW1484" s="1">
        <v>93</v>
      </c>
      <c r="AX1484" s="7" t="s">
        <v>22256</v>
      </c>
      <c r="AY1484" s="1" t="s">
        <v>22257</v>
      </c>
      <c r="BA1484" s="1" t="s">
        <v>22249</v>
      </c>
      <c r="BB1484" s="1">
        <v>0.33300000000000002</v>
      </c>
      <c r="BC1484" s="1">
        <v>0.95699999999999996</v>
      </c>
      <c r="BF1484" s="12"/>
    </row>
    <row r="1485" spans="1:58" ht="12" customHeight="1">
      <c r="A1485" s="1" t="s">
        <v>5799</v>
      </c>
      <c r="B1485" s="1">
        <v>3411</v>
      </c>
      <c r="C1485" s="1">
        <v>302</v>
      </c>
      <c r="D1485" s="7" t="s">
        <v>22258</v>
      </c>
      <c r="E1485" s="1" t="s">
        <v>22259</v>
      </c>
      <c r="F1485" s="1" t="s">
        <v>22260</v>
      </c>
      <c r="G1485" s="1" t="s">
        <v>22261</v>
      </c>
      <c r="H1485" s="1" t="s">
        <v>22262</v>
      </c>
      <c r="I1485" s="1" t="s">
        <v>22263</v>
      </c>
      <c r="J1485" s="1">
        <v>3558408</v>
      </c>
      <c r="K1485" s="1">
        <v>3559316</v>
      </c>
      <c r="L1485" s="1" t="s">
        <v>5806</v>
      </c>
      <c r="M1485" s="1" t="s">
        <v>5</v>
      </c>
      <c r="N1485" s="1" t="s">
        <v>5885</v>
      </c>
      <c r="O1485" s="1" t="str">
        <f t="shared" si="35"/>
        <v/>
      </c>
      <c r="P1485" s="13" t="s">
        <v>5808</v>
      </c>
      <c r="Q1485" s="1" t="s">
        <v>5809</v>
      </c>
      <c r="R1485" s="1">
        <v>2581</v>
      </c>
      <c r="S1485" s="1">
        <v>300</v>
      </c>
      <c r="T1485" s="7" t="s">
        <v>22264</v>
      </c>
      <c r="U1485" s="1" t="s">
        <v>22265</v>
      </c>
      <c r="V1485" s="1" t="s">
        <v>22260</v>
      </c>
      <c r="W1485" s="1" t="s">
        <v>22263</v>
      </c>
      <c r="X1485" s="1">
        <v>0.997</v>
      </c>
      <c r="Y1485" s="1">
        <v>0.997</v>
      </c>
      <c r="Z1485" s="21" t="s">
        <v>5808</v>
      </c>
      <c r="AA1485" s="1" t="s">
        <v>5873</v>
      </c>
      <c r="AB1485" s="1">
        <v>58</v>
      </c>
      <c r="AC1485" s="1">
        <v>300</v>
      </c>
      <c r="AD1485" s="7" t="s">
        <v>22266</v>
      </c>
      <c r="AE1485" s="1" t="s">
        <v>22267</v>
      </c>
      <c r="AG1485" s="1" t="s">
        <v>22263</v>
      </c>
      <c r="AH1485" s="1">
        <v>0.89</v>
      </c>
      <c r="AI1485" s="1">
        <v>0.997</v>
      </c>
      <c r="AJ1485" s="21" t="s">
        <v>5808</v>
      </c>
      <c r="AK1485" s="1" t="s">
        <v>5815</v>
      </c>
      <c r="AL1485" s="1">
        <v>3019</v>
      </c>
      <c r="AM1485" s="1">
        <v>300</v>
      </c>
      <c r="AN1485" s="7" t="s">
        <v>22268</v>
      </c>
      <c r="AO1485" s="1" t="s">
        <v>22269</v>
      </c>
      <c r="AP1485" s="1" t="s">
        <v>22260</v>
      </c>
      <c r="AQ1485" s="1" t="s">
        <v>22263</v>
      </c>
      <c r="AR1485" s="1">
        <v>0.89700000000000002</v>
      </c>
      <c r="AS1485" s="1">
        <v>0.997</v>
      </c>
      <c r="AT1485" s="18" t="s">
        <v>5808</v>
      </c>
      <c r="AU1485" s="1" t="s">
        <v>5818</v>
      </c>
      <c r="AV1485" s="1">
        <v>5383</v>
      </c>
      <c r="AW1485" s="1">
        <v>294</v>
      </c>
      <c r="AX1485" s="7" t="s">
        <v>22270</v>
      </c>
      <c r="AY1485" s="1" t="s">
        <v>22271</v>
      </c>
      <c r="AZ1485" s="1" t="s">
        <v>22260</v>
      </c>
      <c r="BA1485" s="1" t="s">
        <v>22263</v>
      </c>
      <c r="BB1485" s="1">
        <v>0.46</v>
      </c>
      <c r="BC1485" s="1">
        <v>0.99</v>
      </c>
      <c r="BF1485" s="12"/>
    </row>
    <row r="1486" spans="1:58" ht="12" customHeight="1">
      <c r="A1486" s="1" t="s">
        <v>5799</v>
      </c>
      <c r="B1486" s="1">
        <v>2476</v>
      </c>
      <c r="C1486" s="1">
        <v>451</v>
      </c>
      <c r="D1486" s="7" t="s">
        <v>22272</v>
      </c>
      <c r="E1486" s="1" t="s">
        <v>22273</v>
      </c>
      <c r="G1486" s="1" t="s">
        <v>22274</v>
      </c>
      <c r="H1486" s="1" t="s">
        <v>22275</v>
      </c>
      <c r="I1486" s="1" t="s">
        <v>22276</v>
      </c>
      <c r="J1486" s="1">
        <v>2617576</v>
      </c>
      <c r="K1486" s="1">
        <v>2618931</v>
      </c>
      <c r="L1486" s="1" t="s">
        <v>5806</v>
      </c>
      <c r="M1486" s="1" t="s">
        <v>2539</v>
      </c>
      <c r="N1486" s="1" t="s">
        <v>5885</v>
      </c>
      <c r="O1486" s="1" t="str">
        <f t="shared" si="35"/>
        <v/>
      </c>
      <c r="P1486" s="8" t="s">
        <v>5808</v>
      </c>
      <c r="Q1486" s="1" t="s">
        <v>5809</v>
      </c>
      <c r="R1486" s="1">
        <v>1623</v>
      </c>
      <c r="S1486" s="1">
        <v>451</v>
      </c>
      <c r="T1486" s="7" t="s">
        <v>22277</v>
      </c>
      <c r="U1486" s="1" t="s">
        <v>22278</v>
      </c>
      <c r="W1486" s="1" t="s">
        <v>22276</v>
      </c>
      <c r="X1486" s="1">
        <v>1</v>
      </c>
      <c r="Y1486" s="1">
        <v>0.998</v>
      </c>
      <c r="Z1486" s="21" t="s">
        <v>5808</v>
      </c>
      <c r="AA1486" s="1" t="s">
        <v>5812</v>
      </c>
      <c r="AB1486" s="1">
        <v>6362</v>
      </c>
      <c r="AC1486" s="1">
        <v>435</v>
      </c>
      <c r="AD1486" s="7" t="s">
        <v>22279</v>
      </c>
      <c r="AE1486" s="1" t="s">
        <v>22280</v>
      </c>
      <c r="AG1486" s="1" t="s">
        <v>10218</v>
      </c>
      <c r="AH1486" s="1">
        <v>0.89</v>
      </c>
      <c r="AI1486" s="1">
        <v>0.998</v>
      </c>
      <c r="AJ1486" s="21" t="s">
        <v>5808</v>
      </c>
      <c r="AK1486" s="1" t="s">
        <v>5815</v>
      </c>
      <c r="AL1486" s="1">
        <v>1417</v>
      </c>
      <c r="AM1486" s="1">
        <v>435</v>
      </c>
      <c r="AN1486" s="7" t="s">
        <v>22281</v>
      </c>
      <c r="AO1486" s="1" t="s">
        <v>22282</v>
      </c>
      <c r="AQ1486" s="1" t="s">
        <v>10218</v>
      </c>
      <c r="AR1486" s="1">
        <v>0.89400000000000002</v>
      </c>
      <c r="AS1486" s="1">
        <v>0.998</v>
      </c>
      <c r="AT1486" s="34" t="s">
        <v>5862</v>
      </c>
      <c r="AU1486" s="1" t="s">
        <v>5818</v>
      </c>
      <c r="AV1486" s="1">
        <v>1786</v>
      </c>
      <c r="AW1486" s="1">
        <v>624</v>
      </c>
      <c r="AX1486" s="7" t="s">
        <v>22283</v>
      </c>
      <c r="AY1486" s="1" t="s">
        <v>22284</v>
      </c>
      <c r="BA1486" s="1" t="s">
        <v>22285</v>
      </c>
      <c r="BB1486" s="1">
        <v>0.25700000000000001</v>
      </c>
      <c r="BC1486" s="1">
        <v>0.47099999999999997</v>
      </c>
      <c r="BF1486" s="12"/>
    </row>
    <row r="1487" spans="1:58" ht="12" customHeight="1">
      <c r="A1487" s="1" t="s">
        <v>5799</v>
      </c>
      <c r="B1487" s="1">
        <v>3233</v>
      </c>
      <c r="C1487" s="1">
        <v>549</v>
      </c>
      <c r="D1487" s="7" t="s">
        <v>22286</v>
      </c>
      <c r="E1487" s="1" t="s">
        <v>22287</v>
      </c>
      <c r="G1487" s="1" t="s">
        <v>22288</v>
      </c>
      <c r="H1487" s="1" t="s">
        <v>22289</v>
      </c>
      <c r="I1487" s="1" t="s">
        <v>22290</v>
      </c>
      <c r="J1487" s="1">
        <v>3387395</v>
      </c>
      <c r="K1487" s="1">
        <v>3389044</v>
      </c>
      <c r="L1487" s="1" t="s">
        <v>5806</v>
      </c>
      <c r="M1487" s="1" t="s">
        <v>5</v>
      </c>
      <c r="N1487" s="1" t="s">
        <v>5885</v>
      </c>
      <c r="O1487" s="1" t="str">
        <f t="shared" si="35"/>
        <v/>
      </c>
      <c r="P1487" s="33" t="s">
        <v>5808</v>
      </c>
      <c r="Q1487" s="1" t="s">
        <v>5809</v>
      </c>
      <c r="R1487" s="1">
        <v>2402</v>
      </c>
      <c r="S1487" s="1">
        <v>549</v>
      </c>
      <c r="T1487" s="7" t="s">
        <v>22291</v>
      </c>
      <c r="U1487" s="1" t="s">
        <v>22292</v>
      </c>
      <c r="V1487" s="1" t="s">
        <v>22293</v>
      </c>
      <c r="W1487" s="1" t="s">
        <v>22290</v>
      </c>
      <c r="X1487" s="1">
        <v>0.998</v>
      </c>
      <c r="Y1487" s="1">
        <v>0.998</v>
      </c>
      <c r="Z1487" s="21" t="s">
        <v>5808</v>
      </c>
      <c r="AA1487" s="1" t="s">
        <v>5873</v>
      </c>
      <c r="AB1487" s="1">
        <v>210</v>
      </c>
      <c r="AC1487" s="1">
        <v>549</v>
      </c>
      <c r="AD1487" s="7" t="s">
        <v>22294</v>
      </c>
      <c r="AE1487" s="1" t="s">
        <v>22295</v>
      </c>
      <c r="AG1487" s="1" t="s">
        <v>22290</v>
      </c>
      <c r="AH1487" s="1">
        <v>0.89100000000000001</v>
      </c>
      <c r="AI1487" s="1">
        <v>0.998</v>
      </c>
      <c r="AJ1487" s="21" t="s">
        <v>5808</v>
      </c>
      <c r="AK1487" s="1" t="s">
        <v>5815</v>
      </c>
      <c r="AL1487" s="1">
        <v>2866</v>
      </c>
      <c r="AM1487" s="1">
        <v>549</v>
      </c>
      <c r="AN1487" s="7" t="s">
        <v>22296</v>
      </c>
      <c r="AO1487" s="1" t="s">
        <v>22297</v>
      </c>
      <c r="AQ1487" s="1" t="s">
        <v>22290</v>
      </c>
      <c r="AR1487" s="1">
        <v>0.89400000000000002</v>
      </c>
      <c r="AS1487" s="1">
        <v>0.998</v>
      </c>
      <c r="AT1487" s="18" t="s">
        <v>5808</v>
      </c>
      <c r="AU1487" s="1" t="s">
        <v>5818</v>
      </c>
      <c r="AV1487" s="1">
        <v>5290</v>
      </c>
      <c r="AW1487" s="1">
        <v>558</v>
      </c>
      <c r="AX1487" s="7" t="s">
        <v>22298</v>
      </c>
      <c r="AY1487" s="1" t="s">
        <v>22299</v>
      </c>
      <c r="AZ1487" s="1" t="s">
        <v>22293</v>
      </c>
      <c r="BA1487" s="1" t="s">
        <v>22290</v>
      </c>
      <c r="BB1487" s="1">
        <v>0.433</v>
      </c>
      <c r="BC1487" s="1">
        <v>0.98899999999999999</v>
      </c>
      <c r="BF1487" s="12"/>
    </row>
    <row r="1488" spans="1:58" ht="12" customHeight="1">
      <c r="A1488" s="1" t="s">
        <v>5799</v>
      </c>
      <c r="B1488" s="1">
        <v>607</v>
      </c>
      <c r="C1488" s="1">
        <v>293</v>
      </c>
      <c r="D1488" s="7" t="s">
        <v>22300</v>
      </c>
      <c r="E1488" s="1" t="s">
        <v>22301</v>
      </c>
      <c r="F1488" s="1" t="s">
        <v>22302</v>
      </c>
      <c r="G1488" s="1" t="s">
        <v>22303</v>
      </c>
      <c r="H1488" s="1" t="s">
        <v>22304</v>
      </c>
      <c r="I1488" s="1" t="s">
        <v>22305</v>
      </c>
      <c r="J1488" s="1">
        <v>594713</v>
      </c>
      <c r="K1488" s="1">
        <v>595594</v>
      </c>
      <c r="L1488" s="1" t="s">
        <v>5806</v>
      </c>
      <c r="M1488" s="1" t="s">
        <v>5</v>
      </c>
      <c r="N1488" s="1" t="s">
        <v>5885</v>
      </c>
      <c r="O1488" s="1" t="str">
        <f t="shared" si="35"/>
        <v/>
      </c>
      <c r="P1488" s="13" t="s">
        <v>5808</v>
      </c>
      <c r="Q1488" s="1" t="s">
        <v>5809</v>
      </c>
      <c r="R1488" s="1">
        <v>3175</v>
      </c>
      <c r="S1488" s="1">
        <v>293</v>
      </c>
      <c r="T1488" s="7" t="s">
        <v>22306</v>
      </c>
      <c r="U1488" s="1" t="s">
        <v>22307</v>
      </c>
      <c r="V1488" s="1" t="s">
        <v>22302</v>
      </c>
      <c r="W1488" s="1" t="s">
        <v>22305</v>
      </c>
      <c r="X1488" s="1">
        <v>0.997</v>
      </c>
      <c r="Y1488" s="1">
        <v>0.997</v>
      </c>
      <c r="Z1488" s="21" t="s">
        <v>5808</v>
      </c>
      <c r="AA1488" s="1" t="s">
        <v>5812</v>
      </c>
      <c r="AB1488" s="1">
        <v>5549</v>
      </c>
      <c r="AC1488" s="1">
        <v>294</v>
      </c>
      <c r="AD1488" s="7" t="s">
        <v>22308</v>
      </c>
      <c r="AE1488" s="1" t="s">
        <v>22309</v>
      </c>
      <c r="AF1488" s="1" t="s">
        <v>22302</v>
      </c>
      <c r="AG1488" s="1" t="s">
        <v>22305</v>
      </c>
      <c r="AH1488" s="1">
        <v>0.88800000000000001</v>
      </c>
      <c r="AI1488" s="1">
        <v>0.997</v>
      </c>
      <c r="AJ1488" s="21" t="s">
        <v>5808</v>
      </c>
      <c r="AK1488" s="1" t="s">
        <v>5815</v>
      </c>
      <c r="AL1488" s="1">
        <v>673</v>
      </c>
      <c r="AM1488" s="1">
        <v>294</v>
      </c>
      <c r="AN1488" s="7" t="s">
        <v>22310</v>
      </c>
      <c r="AO1488" s="1" t="s">
        <v>22311</v>
      </c>
      <c r="AP1488" s="1" t="s">
        <v>22302</v>
      </c>
      <c r="AQ1488" s="1" t="s">
        <v>22305</v>
      </c>
      <c r="AR1488" s="1">
        <v>0.89800000000000002</v>
      </c>
      <c r="AS1488" s="1">
        <v>0.997</v>
      </c>
      <c r="AT1488" s="28" t="s">
        <v>5862</v>
      </c>
      <c r="AU1488" s="1" t="s">
        <v>5818</v>
      </c>
      <c r="AV1488" s="1">
        <v>5973</v>
      </c>
      <c r="AW1488" s="1">
        <v>285</v>
      </c>
      <c r="AX1488" s="7" t="s">
        <v>22312</v>
      </c>
      <c r="AY1488" s="1" t="s">
        <v>22313</v>
      </c>
      <c r="BA1488" s="1" t="s">
        <v>22305</v>
      </c>
      <c r="BB1488" s="1">
        <v>0.502</v>
      </c>
      <c r="BC1488" s="1">
        <v>0.97499999999999998</v>
      </c>
      <c r="BF1488" s="12"/>
    </row>
    <row r="1489" spans="1:58" ht="12" customHeight="1">
      <c r="A1489" s="1" t="s">
        <v>5799</v>
      </c>
      <c r="B1489" s="1">
        <v>1601</v>
      </c>
      <c r="C1489" s="1">
        <v>392</v>
      </c>
      <c r="D1489" s="7" t="s">
        <v>22314</v>
      </c>
      <c r="E1489" s="1" t="s">
        <v>22315</v>
      </c>
      <c r="G1489" s="1" t="s">
        <v>22316</v>
      </c>
      <c r="H1489" s="1" t="s">
        <v>22317</v>
      </c>
      <c r="I1489" s="1" t="s">
        <v>22318</v>
      </c>
      <c r="J1489" s="1">
        <v>1663202</v>
      </c>
      <c r="K1489" s="1">
        <v>1664380</v>
      </c>
      <c r="L1489" s="1" t="s">
        <v>5806</v>
      </c>
      <c r="M1489" s="1" t="s">
        <v>5</v>
      </c>
      <c r="N1489" s="1" t="s">
        <v>5885</v>
      </c>
      <c r="O1489" s="1" t="str">
        <f t="shared" si="35"/>
        <v/>
      </c>
      <c r="P1489" s="13" t="s">
        <v>5808</v>
      </c>
      <c r="Q1489" s="1" t="s">
        <v>5809</v>
      </c>
      <c r="R1489" s="1">
        <v>1477</v>
      </c>
      <c r="S1489" s="1">
        <v>392</v>
      </c>
      <c r="T1489" s="7" t="s">
        <v>22319</v>
      </c>
      <c r="U1489" s="1" t="s">
        <v>22320</v>
      </c>
      <c r="W1489" s="1" t="s">
        <v>22318</v>
      </c>
      <c r="X1489" s="1">
        <v>0.997</v>
      </c>
      <c r="Y1489" s="1">
        <v>0.997</v>
      </c>
      <c r="Z1489" s="21" t="s">
        <v>5808</v>
      </c>
      <c r="AA1489" s="1" t="s">
        <v>5812</v>
      </c>
      <c r="AB1489" s="1">
        <v>6507</v>
      </c>
      <c r="AC1489" s="1">
        <v>392</v>
      </c>
      <c r="AD1489" s="7" t="s">
        <v>22321</v>
      </c>
      <c r="AE1489" s="1" t="s">
        <v>22322</v>
      </c>
      <c r="AG1489" s="1" t="s">
        <v>22323</v>
      </c>
      <c r="AH1489" s="1">
        <v>0.88500000000000001</v>
      </c>
      <c r="AI1489" s="1">
        <v>0.997</v>
      </c>
      <c r="AJ1489" s="9" t="s">
        <v>5808</v>
      </c>
      <c r="AK1489" s="1" t="s">
        <v>5815</v>
      </c>
      <c r="AL1489" s="1">
        <v>1561</v>
      </c>
      <c r="AM1489" s="1">
        <v>392</v>
      </c>
      <c r="AN1489" s="7" t="s">
        <v>22324</v>
      </c>
      <c r="AO1489" s="1" t="s">
        <v>22325</v>
      </c>
      <c r="AQ1489" s="1" t="s">
        <v>22318</v>
      </c>
      <c r="AR1489" s="1">
        <v>0.90100000000000002</v>
      </c>
      <c r="AS1489" s="1">
        <v>0.997</v>
      </c>
      <c r="AT1489" s="15" t="s">
        <v>5808</v>
      </c>
      <c r="AU1489" s="1" t="s">
        <v>5818</v>
      </c>
      <c r="AV1489" s="1">
        <v>1586</v>
      </c>
      <c r="AW1489" s="1">
        <v>394</v>
      </c>
      <c r="AX1489" s="7" t="s">
        <v>22326</v>
      </c>
      <c r="AY1489" s="1" t="s">
        <v>22327</v>
      </c>
      <c r="BA1489" s="1" t="s">
        <v>22323</v>
      </c>
      <c r="BB1489" s="1">
        <v>0.53700000000000003</v>
      </c>
      <c r="BC1489" s="1">
        <v>0.995</v>
      </c>
      <c r="BF1489" s="12"/>
    </row>
    <row r="1490" spans="1:58" ht="12" customHeight="1">
      <c r="A1490" s="1" t="s">
        <v>5799</v>
      </c>
      <c r="B1490" s="1">
        <v>1085</v>
      </c>
      <c r="C1490" s="1">
        <v>362</v>
      </c>
      <c r="D1490" s="7" t="s">
        <v>22328</v>
      </c>
      <c r="E1490" s="1" t="s">
        <v>22329</v>
      </c>
      <c r="G1490" s="1" t="s">
        <v>22330</v>
      </c>
      <c r="H1490" s="1" t="s">
        <v>22331</v>
      </c>
      <c r="I1490" s="1" t="s">
        <v>22332</v>
      </c>
      <c r="J1490" s="1">
        <v>1163502</v>
      </c>
      <c r="K1490" s="1">
        <v>1164590</v>
      </c>
      <c r="L1490" s="1" t="s">
        <v>5806</v>
      </c>
      <c r="M1490" s="1" t="s">
        <v>2539</v>
      </c>
      <c r="N1490" s="1" t="s">
        <v>5885</v>
      </c>
      <c r="O1490" s="1" t="str">
        <f t="shared" si="35"/>
        <v/>
      </c>
      <c r="P1490" s="38" t="s">
        <v>5808</v>
      </c>
      <c r="Q1490" s="1" t="s">
        <v>5809</v>
      </c>
      <c r="R1490" s="1">
        <v>731</v>
      </c>
      <c r="S1490" s="1">
        <v>362</v>
      </c>
      <c r="T1490" s="7" t="s">
        <v>22333</v>
      </c>
      <c r="U1490" s="1" t="s">
        <v>22334</v>
      </c>
      <c r="W1490" s="1" t="s">
        <v>22332</v>
      </c>
      <c r="X1490" s="1">
        <v>1</v>
      </c>
      <c r="Y1490" s="1">
        <v>0.997</v>
      </c>
      <c r="Z1490" s="43" t="s">
        <v>5808</v>
      </c>
      <c r="AA1490" s="1" t="s">
        <v>5812</v>
      </c>
      <c r="AB1490" s="1">
        <v>5920</v>
      </c>
      <c r="AC1490" s="1">
        <v>363</v>
      </c>
      <c r="AD1490" s="7" t="s">
        <v>22335</v>
      </c>
      <c r="AE1490" s="1" t="s">
        <v>22336</v>
      </c>
      <c r="AG1490" s="1" t="s">
        <v>22332</v>
      </c>
      <c r="AH1490" s="1">
        <v>0.89</v>
      </c>
      <c r="AI1490" s="1">
        <v>0.997</v>
      </c>
      <c r="AJ1490" s="21" t="s">
        <v>5808</v>
      </c>
      <c r="AK1490" s="1" t="s">
        <v>5815</v>
      </c>
      <c r="AL1490" s="1">
        <v>1016</v>
      </c>
      <c r="AM1490" s="1">
        <v>363</v>
      </c>
      <c r="AN1490" s="7" t="s">
        <v>22337</v>
      </c>
      <c r="AO1490" s="1" t="s">
        <v>22338</v>
      </c>
      <c r="AQ1490" s="1" t="s">
        <v>22332</v>
      </c>
      <c r="AR1490" s="1">
        <v>0.89300000000000002</v>
      </c>
      <c r="AS1490" s="1">
        <v>0.997</v>
      </c>
      <c r="AT1490" s="27" t="s">
        <v>5808</v>
      </c>
      <c r="AU1490" s="1" t="s">
        <v>5818</v>
      </c>
      <c r="AV1490" s="1">
        <v>1558</v>
      </c>
      <c r="AW1490" s="1">
        <v>364</v>
      </c>
      <c r="AX1490" s="7" t="s">
        <v>22339</v>
      </c>
      <c r="AY1490" s="1" t="s">
        <v>22340</v>
      </c>
      <c r="AZ1490" s="1" t="s">
        <v>22341</v>
      </c>
      <c r="BA1490" s="1" t="s">
        <v>22332</v>
      </c>
      <c r="BB1490" s="1">
        <v>0.55500000000000005</v>
      </c>
      <c r="BC1490" s="1">
        <v>0.98899999999999999</v>
      </c>
      <c r="BF1490" s="12"/>
    </row>
    <row r="1491" spans="1:58" ht="12" customHeight="1">
      <c r="A1491" s="1" t="s">
        <v>5799</v>
      </c>
      <c r="B1491" s="1">
        <v>1354</v>
      </c>
      <c r="C1491" s="1">
        <v>490</v>
      </c>
      <c r="D1491" s="7" t="s">
        <v>22342</v>
      </c>
      <c r="E1491" s="1" t="s">
        <v>22343</v>
      </c>
      <c r="F1491" s="1" t="s">
        <v>22344</v>
      </c>
      <c r="G1491" s="1" t="s">
        <v>22345</v>
      </c>
      <c r="H1491" s="1" t="s">
        <v>22346</v>
      </c>
      <c r="I1491" s="1" t="s">
        <v>22347</v>
      </c>
      <c r="J1491" s="1">
        <v>1410200</v>
      </c>
      <c r="K1491" s="1">
        <v>1411672</v>
      </c>
      <c r="L1491" s="1" t="s">
        <v>5806</v>
      </c>
      <c r="M1491" s="1" t="s">
        <v>2539</v>
      </c>
      <c r="N1491" s="1" t="s">
        <v>5885</v>
      </c>
      <c r="O1491" s="1" t="str">
        <f t="shared" si="35"/>
        <v/>
      </c>
      <c r="P1491" s="8" t="s">
        <v>5808</v>
      </c>
      <c r="Q1491" s="1" t="s">
        <v>5809</v>
      </c>
      <c r="R1491" s="1">
        <v>1854</v>
      </c>
      <c r="S1491" s="1">
        <v>485</v>
      </c>
      <c r="T1491" s="7" t="s">
        <v>22348</v>
      </c>
      <c r="U1491" s="1" t="s">
        <v>22349</v>
      </c>
      <c r="V1491" s="1" t="s">
        <v>22344</v>
      </c>
      <c r="W1491" s="1" t="s">
        <v>22347</v>
      </c>
      <c r="X1491" s="1">
        <v>1</v>
      </c>
      <c r="Y1491" s="1">
        <v>0.998</v>
      </c>
      <c r="Z1491" s="43" t="s">
        <v>5808</v>
      </c>
      <c r="AA1491" s="1" t="s">
        <v>5812</v>
      </c>
      <c r="AB1491" s="1">
        <v>6119</v>
      </c>
      <c r="AC1491" s="1">
        <v>488</v>
      </c>
      <c r="AD1491" s="7" t="s">
        <v>22350</v>
      </c>
      <c r="AE1491" s="1" t="s">
        <v>22351</v>
      </c>
      <c r="AG1491" s="1" t="s">
        <v>22347</v>
      </c>
      <c r="AH1491" s="1">
        <v>0.89800000000000002</v>
      </c>
      <c r="AI1491" s="1">
        <v>0.996</v>
      </c>
      <c r="AJ1491" s="21" t="s">
        <v>5808</v>
      </c>
      <c r="AK1491" s="1" t="s">
        <v>5815</v>
      </c>
      <c r="AL1491" s="1">
        <v>1211</v>
      </c>
      <c r="AM1491" s="1">
        <v>491</v>
      </c>
      <c r="AN1491" s="7" t="s">
        <v>22352</v>
      </c>
      <c r="AO1491" s="1" t="s">
        <v>22353</v>
      </c>
      <c r="AQ1491" s="1" t="s">
        <v>22347</v>
      </c>
      <c r="AR1491" s="1">
        <v>0.88500000000000001</v>
      </c>
      <c r="AS1491" s="1">
        <v>0.99199999999999999</v>
      </c>
      <c r="AT1491" s="23" t="s">
        <v>5808</v>
      </c>
      <c r="AU1491" s="1" t="s">
        <v>5818</v>
      </c>
      <c r="AV1491" s="1">
        <v>2479</v>
      </c>
      <c r="AW1491" s="1">
        <v>486</v>
      </c>
      <c r="AX1491" s="7" t="s">
        <v>22354</v>
      </c>
      <c r="AY1491" s="1" t="s">
        <v>22355</v>
      </c>
      <c r="AZ1491" s="1" t="s">
        <v>22344</v>
      </c>
      <c r="BA1491" s="1" t="s">
        <v>22347</v>
      </c>
      <c r="BB1491" s="1">
        <v>0.35299999999999998</v>
      </c>
      <c r="BC1491" s="1">
        <v>0.84799999999999998</v>
      </c>
      <c r="BF1491" s="12"/>
    </row>
    <row r="1492" spans="1:58" ht="12" customHeight="1">
      <c r="A1492" s="1" t="s">
        <v>5799</v>
      </c>
      <c r="B1492" s="1">
        <v>3451</v>
      </c>
      <c r="C1492" s="1">
        <v>214</v>
      </c>
      <c r="D1492" s="7" t="s">
        <v>22356</v>
      </c>
      <c r="E1492" s="1" t="s">
        <v>22357</v>
      </c>
      <c r="G1492" s="1" t="s">
        <v>22358</v>
      </c>
      <c r="H1492" s="1" t="s">
        <v>22359</v>
      </c>
      <c r="I1492" s="1" t="s">
        <v>22360</v>
      </c>
      <c r="J1492" s="1">
        <v>3598470</v>
      </c>
      <c r="K1492" s="1">
        <v>3599114</v>
      </c>
      <c r="L1492" s="1" t="s">
        <v>5826</v>
      </c>
      <c r="M1492" s="1" t="s">
        <v>4173</v>
      </c>
      <c r="N1492" s="1" t="s">
        <v>5885</v>
      </c>
      <c r="O1492" s="1" t="str">
        <f t="shared" si="35"/>
        <v/>
      </c>
      <c r="P1492" s="20" t="s">
        <v>5808</v>
      </c>
      <c r="Q1492" s="1" t="s">
        <v>5809</v>
      </c>
      <c r="R1492" s="1">
        <v>2622</v>
      </c>
      <c r="S1492" s="1">
        <v>185</v>
      </c>
      <c r="T1492" s="7" t="s">
        <v>22361</v>
      </c>
      <c r="U1492" s="1" t="s">
        <v>22362</v>
      </c>
      <c r="W1492" s="1" t="s">
        <v>22360</v>
      </c>
      <c r="X1492" s="1">
        <v>0.98899999999999999</v>
      </c>
      <c r="Y1492" s="1">
        <v>0.995</v>
      </c>
      <c r="Z1492" s="21" t="s">
        <v>5808</v>
      </c>
      <c r="AA1492" s="1" t="s">
        <v>5873</v>
      </c>
      <c r="AB1492" s="1">
        <v>21</v>
      </c>
      <c r="AC1492" s="1">
        <v>168</v>
      </c>
      <c r="AD1492" s="7" t="s">
        <v>22363</v>
      </c>
      <c r="AE1492" s="1" t="s">
        <v>22364</v>
      </c>
      <c r="AG1492" s="1" t="s">
        <v>22360</v>
      </c>
      <c r="AH1492" s="1">
        <v>0.89200000000000002</v>
      </c>
      <c r="AI1492" s="1">
        <v>0.98799999999999999</v>
      </c>
      <c r="AJ1492" s="58" t="s">
        <v>5808</v>
      </c>
      <c r="AK1492" s="1" t="s">
        <v>5815</v>
      </c>
      <c r="AL1492" s="1">
        <v>3061</v>
      </c>
      <c r="AM1492" s="1">
        <v>165</v>
      </c>
      <c r="AN1492" s="7" t="s">
        <v>22365</v>
      </c>
      <c r="AO1492" s="1" t="s">
        <v>22366</v>
      </c>
      <c r="AQ1492" s="1" t="s">
        <v>22360</v>
      </c>
      <c r="AR1492" s="1">
        <v>0.90200000000000002</v>
      </c>
      <c r="AS1492" s="1">
        <v>0.98799999999999999</v>
      </c>
      <c r="BF1492" s="12"/>
    </row>
    <row r="1493" spans="1:58" ht="12" customHeight="1">
      <c r="A1493" s="1" t="s">
        <v>6006</v>
      </c>
      <c r="B1493" s="1">
        <v>3925</v>
      </c>
      <c r="C1493" s="1">
        <v>234</v>
      </c>
      <c r="D1493" s="7" t="s">
        <v>22367</v>
      </c>
      <c r="E1493" s="1" t="s">
        <v>22368</v>
      </c>
      <c r="F1493" s="1" t="s">
        <v>22369</v>
      </c>
      <c r="G1493" s="1" t="s">
        <v>22370</v>
      </c>
      <c r="H1493" s="1" t="s">
        <v>22371</v>
      </c>
      <c r="I1493" s="1" t="s">
        <v>22372</v>
      </c>
      <c r="J1493" s="1">
        <v>17117</v>
      </c>
      <c r="K1493" s="1">
        <v>17821</v>
      </c>
      <c r="L1493" s="1" t="s">
        <v>5826</v>
      </c>
      <c r="M1493" s="1" t="s">
        <v>5</v>
      </c>
      <c r="N1493" s="1" t="s">
        <v>5885</v>
      </c>
      <c r="O1493" s="1" t="str">
        <f t="shared" si="35"/>
        <v/>
      </c>
      <c r="P1493" s="8" t="s">
        <v>5808</v>
      </c>
      <c r="Q1493" s="1" t="s">
        <v>5982</v>
      </c>
      <c r="R1493" s="1">
        <v>3511</v>
      </c>
      <c r="S1493" s="1">
        <v>246</v>
      </c>
      <c r="T1493" s="7" t="s">
        <v>22373</v>
      </c>
      <c r="U1493" s="1" t="s">
        <v>22374</v>
      </c>
      <c r="V1493" s="1" t="s">
        <v>22369</v>
      </c>
      <c r="W1493" s="1" t="s">
        <v>22372</v>
      </c>
      <c r="X1493" s="1">
        <v>1</v>
      </c>
      <c r="Y1493" s="1">
        <v>0.94699999999999995</v>
      </c>
      <c r="Z1493" s="43" t="s">
        <v>5808</v>
      </c>
      <c r="AA1493" s="1" t="s">
        <v>6014</v>
      </c>
      <c r="AB1493" s="1">
        <v>4690</v>
      </c>
      <c r="AC1493" s="1">
        <v>246</v>
      </c>
      <c r="AD1493" s="7" t="s">
        <v>22375</v>
      </c>
      <c r="AE1493" s="1" t="s">
        <v>22376</v>
      </c>
      <c r="AG1493" s="1" t="s">
        <v>22372</v>
      </c>
      <c r="AH1493" s="1">
        <v>0.88900000000000001</v>
      </c>
      <c r="AI1493" s="1">
        <v>0.94699999999999995</v>
      </c>
      <c r="AJ1493" s="43" t="s">
        <v>5808</v>
      </c>
      <c r="AK1493" s="1" t="s">
        <v>6017</v>
      </c>
      <c r="AL1493" s="1">
        <v>5652</v>
      </c>
      <c r="AM1493" s="1">
        <v>246</v>
      </c>
      <c r="AN1493" s="7" t="s">
        <v>22377</v>
      </c>
      <c r="AO1493" s="1" t="s">
        <v>22378</v>
      </c>
      <c r="AQ1493" s="1" t="s">
        <v>22372</v>
      </c>
      <c r="AR1493" s="1">
        <v>0.89300000000000002</v>
      </c>
      <c r="AS1493" s="1">
        <v>0.94699999999999995</v>
      </c>
      <c r="BF1493" s="12"/>
    </row>
    <row r="1494" spans="1:58" ht="12" customHeight="1">
      <c r="A1494" s="1" t="s">
        <v>5799</v>
      </c>
      <c r="B1494" s="1">
        <v>3616</v>
      </c>
      <c r="C1494" s="1">
        <v>281</v>
      </c>
      <c r="D1494" s="7" t="s">
        <v>22379</v>
      </c>
      <c r="E1494" s="1" t="s">
        <v>22380</v>
      </c>
      <c r="G1494" s="1" t="s">
        <v>22381</v>
      </c>
      <c r="H1494" s="1" t="s">
        <v>22382</v>
      </c>
      <c r="I1494" s="1" t="s">
        <v>22383</v>
      </c>
      <c r="J1494" s="1">
        <v>3768359</v>
      </c>
      <c r="K1494" s="1">
        <v>3769204</v>
      </c>
      <c r="L1494" s="1" t="s">
        <v>5826</v>
      </c>
      <c r="M1494" s="1" t="s">
        <v>2539</v>
      </c>
      <c r="N1494" s="1" t="s">
        <v>5885</v>
      </c>
      <c r="O1494" s="1" t="str">
        <f t="shared" si="35"/>
        <v/>
      </c>
      <c r="P1494" s="13" t="s">
        <v>5808</v>
      </c>
      <c r="Q1494" s="1" t="s">
        <v>5809</v>
      </c>
      <c r="R1494" s="1">
        <v>2811</v>
      </c>
      <c r="S1494" s="1">
        <v>281</v>
      </c>
      <c r="T1494" s="7" t="s">
        <v>22384</v>
      </c>
      <c r="U1494" s="1" t="s">
        <v>22385</v>
      </c>
      <c r="V1494" s="1" t="s">
        <v>22386</v>
      </c>
      <c r="W1494" s="1" t="s">
        <v>22383</v>
      </c>
      <c r="X1494" s="1">
        <v>0.996</v>
      </c>
      <c r="Y1494" s="1">
        <v>0.996</v>
      </c>
      <c r="Z1494" s="43" t="s">
        <v>5808</v>
      </c>
      <c r="AA1494" s="1" t="s">
        <v>5985</v>
      </c>
      <c r="AB1494" s="1">
        <v>2666</v>
      </c>
      <c r="AC1494" s="1">
        <v>281</v>
      </c>
      <c r="AD1494" s="7" t="s">
        <v>22387</v>
      </c>
      <c r="AE1494" s="1" t="s">
        <v>22388</v>
      </c>
      <c r="AG1494" s="1" t="s">
        <v>22383</v>
      </c>
      <c r="AH1494" s="1">
        <v>0.89300000000000002</v>
      </c>
      <c r="AI1494" s="1">
        <v>0.996</v>
      </c>
      <c r="AJ1494" s="43" t="s">
        <v>5808</v>
      </c>
      <c r="AK1494" s="1" t="s">
        <v>5815</v>
      </c>
      <c r="AL1494" s="1">
        <v>431</v>
      </c>
      <c r="AM1494" s="1">
        <v>281</v>
      </c>
      <c r="AN1494" s="7" t="s">
        <v>22389</v>
      </c>
      <c r="AO1494" s="1" t="s">
        <v>22390</v>
      </c>
      <c r="AQ1494" s="1" t="s">
        <v>22383</v>
      </c>
      <c r="AR1494" s="1">
        <v>0.89300000000000002</v>
      </c>
      <c r="AS1494" s="1">
        <v>0.996</v>
      </c>
      <c r="AT1494" s="19" t="s">
        <v>5862</v>
      </c>
      <c r="AU1494" s="1" t="s">
        <v>5818</v>
      </c>
      <c r="AV1494" s="1">
        <v>1897</v>
      </c>
      <c r="AW1494" s="1">
        <v>281</v>
      </c>
      <c r="AX1494" s="7" t="s">
        <v>13902</v>
      </c>
      <c r="AY1494" s="1" t="s">
        <v>13903</v>
      </c>
      <c r="BA1494" s="1" t="s">
        <v>13904</v>
      </c>
      <c r="BB1494" s="1">
        <v>0.308</v>
      </c>
      <c r="BC1494" s="1">
        <v>0.64100000000000001</v>
      </c>
      <c r="BF1494" s="12"/>
    </row>
    <row r="1495" spans="1:58" ht="12" customHeight="1">
      <c r="A1495" s="1" t="s">
        <v>5799</v>
      </c>
      <c r="B1495" s="1">
        <v>2715</v>
      </c>
      <c r="C1495" s="1">
        <v>264</v>
      </c>
      <c r="D1495" s="7" t="s">
        <v>22391</v>
      </c>
      <c r="E1495" s="1" t="s">
        <v>22392</v>
      </c>
      <c r="G1495" s="1" t="s">
        <v>22393</v>
      </c>
      <c r="H1495" s="1" t="s">
        <v>16420</v>
      </c>
      <c r="I1495" s="1" t="s">
        <v>16421</v>
      </c>
      <c r="J1495" s="1">
        <v>2878543</v>
      </c>
      <c r="K1495" s="1">
        <v>2879337</v>
      </c>
      <c r="L1495" s="1" t="s">
        <v>5826</v>
      </c>
      <c r="M1495" s="1" t="s">
        <v>3973</v>
      </c>
      <c r="N1495" s="1" t="s">
        <v>5885</v>
      </c>
      <c r="O1495" s="1" t="str">
        <f t="shared" si="35"/>
        <v/>
      </c>
      <c r="P1495" s="8" t="s">
        <v>5808</v>
      </c>
      <c r="Q1495" s="1" t="s">
        <v>5809</v>
      </c>
      <c r="R1495" s="1">
        <v>615</v>
      </c>
      <c r="S1495" s="1">
        <v>264</v>
      </c>
      <c r="T1495" s="7" t="s">
        <v>22394</v>
      </c>
      <c r="U1495" s="1" t="s">
        <v>22395</v>
      </c>
      <c r="W1495" s="1" t="s">
        <v>16421</v>
      </c>
      <c r="X1495" s="1">
        <v>1</v>
      </c>
      <c r="Y1495" s="1">
        <v>0.996</v>
      </c>
      <c r="Z1495" s="21" t="s">
        <v>5808</v>
      </c>
      <c r="AA1495" s="1" t="s">
        <v>5812</v>
      </c>
      <c r="AB1495" s="1">
        <v>7479</v>
      </c>
      <c r="AC1495" s="1">
        <v>264</v>
      </c>
      <c r="AD1495" s="7" t="s">
        <v>22396</v>
      </c>
      <c r="AE1495" s="1" t="s">
        <v>22397</v>
      </c>
      <c r="AG1495" s="1" t="s">
        <v>16421</v>
      </c>
      <c r="AH1495" s="1">
        <v>0.88300000000000001</v>
      </c>
      <c r="AI1495" s="1">
        <v>0.996</v>
      </c>
      <c r="AJ1495" s="21" t="s">
        <v>5808</v>
      </c>
      <c r="AK1495" s="1" t="s">
        <v>5815</v>
      </c>
      <c r="AL1495" s="1">
        <v>2336</v>
      </c>
      <c r="AM1495" s="1">
        <v>257</v>
      </c>
      <c r="AN1495" s="7" t="s">
        <v>22398</v>
      </c>
      <c r="AO1495" s="1" t="s">
        <v>22399</v>
      </c>
      <c r="AQ1495" s="1" t="s">
        <v>16421</v>
      </c>
      <c r="AR1495" s="1">
        <v>0.89900000000000002</v>
      </c>
      <c r="AS1495" s="1">
        <v>0.91800000000000004</v>
      </c>
      <c r="AT1495" s="28" t="s">
        <v>5862</v>
      </c>
      <c r="AU1495" s="1" t="s">
        <v>5818</v>
      </c>
      <c r="AV1495" s="1">
        <v>4412</v>
      </c>
      <c r="AW1495" s="1">
        <v>259</v>
      </c>
      <c r="AX1495" s="7" t="s">
        <v>22400</v>
      </c>
      <c r="AY1495" s="1" t="s">
        <v>22401</v>
      </c>
      <c r="BA1495" s="1" t="s">
        <v>22402</v>
      </c>
      <c r="BB1495" s="1">
        <v>0.502</v>
      </c>
      <c r="BC1495" s="1">
        <v>0.90700000000000003</v>
      </c>
      <c r="BF1495" s="12"/>
    </row>
    <row r="1496" spans="1:58" ht="12" customHeight="1">
      <c r="A1496" s="1" t="s">
        <v>5799</v>
      </c>
      <c r="B1496" s="1">
        <v>2220</v>
      </c>
      <c r="C1496" s="1">
        <v>473</v>
      </c>
      <c r="D1496" s="7" t="s">
        <v>22403</v>
      </c>
      <c r="E1496" s="1" t="s">
        <v>22404</v>
      </c>
      <c r="G1496" s="1" t="s">
        <v>22405</v>
      </c>
      <c r="H1496" s="1" t="s">
        <v>22406</v>
      </c>
      <c r="I1496" s="1" t="s">
        <v>22407</v>
      </c>
      <c r="J1496" s="1">
        <v>2343149</v>
      </c>
      <c r="K1496" s="1">
        <v>2344570</v>
      </c>
      <c r="L1496" s="1" t="s">
        <v>5806</v>
      </c>
      <c r="M1496" s="1" t="s">
        <v>5</v>
      </c>
      <c r="N1496" s="1" t="s">
        <v>5885</v>
      </c>
      <c r="O1496" s="1" t="str">
        <f t="shared" si="35"/>
        <v/>
      </c>
      <c r="P1496" s="8" t="s">
        <v>5808</v>
      </c>
      <c r="Q1496" s="1" t="s">
        <v>5809</v>
      </c>
      <c r="R1496" s="1">
        <v>973</v>
      </c>
      <c r="S1496" s="1">
        <v>473</v>
      </c>
      <c r="T1496" s="7" t="s">
        <v>22408</v>
      </c>
      <c r="U1496" s="1" t="s">
        <v>22409</v>
      </c>
      <c r="W1496" s="1" t="s">
        <v>22407</v>
      </c>
      <c r="X1496" s="1">
        <v>1</v>
      </c>
      <c r="Y1496" s="1">
        <v>0.998</v>
      </c>
      <c r="Z1496" s="58" t="s">
        <v>5808</v>
      </c>
      <c r="AA1496" s="1" t="s">
        <v>5812</v>
      </c>
      <c r="AB1496" s="1">
        <v>7066</v>
      </c>
      <c r="AC1496" s="1">
        <v>472</v>
      </c>
      <c r="AD1496" s="7" t="s">
        <v>22410</v>
      </c>
      <c r="AE1496" s="1" t="s">
        <v>22411</v>
      </c>
      <c r="AG1496" s="1" t="s">
        <v>22407</v>
      </c>
      <c r="AH1496" s="1">
        <v>0.9</v>
      </c>
      <c r="AI1496" s="1">
        <v>0.99399999999999999</v>
      </c>
      <c r="AJ1496" s="43" t="s">
        <v>5808</v>
      </c>
      <c r="AK1496" s="1" t="s">
        <v>5815</v>
      </c>
      <c r="AL1496" s="1">
        <v>2066</v>
      </c>
      <c r="AM1496" s="1">
        <v>474</v>
      </c>
      <c r="AN1496" s="7" t="s">
        <v>22412</v>
      </c>
      <c r="AO1496" s="1" t="s">
        <v>22413</v>
      </c>
      <c r="AQ1496" s="1" t="s">
        <v>22407</v>
      </c>
      <c r="AR1496" s="1">
        <v>0.88100000000000001</v>
      </c>
      <c r="AS1496" s="1">
        <v>0.99399999999999999</v>
      </c>
      <c r="AT1496" s="23" t="s">
        <v>5808</v>
      </c>
      <c r="AU1496" s="1" t="s">
        <v>5818</v>
      </c>
      <c r="AV1496" s="1">
        <v>348</v>
      </c>
      <c r="AW1496" s="1">
        <v>464</v>
      </c>
      <c r="AX1496" s="7" t="s">
        <v>22414</v>
      </c>
      <c r="AY1496" s="1" t="s">
        <v>22415</v>
      </c>
      <c r="BA1496" s="1" t="s">
        <v>22407</v>
      </c>
      <c r="BB1496" s="1">
        <v>0.35</v>
      </c>
      <c r="BC1496" s="1">
        <v>0.98499999999999999</v>
      </c>
      <c r="BF1496" s="12"/>
    </row>
    <row r="1497" spans="1:58" ht="12" customHeight="1">
      <c r="A1497" s="1" t="s">
        <v>5799</v>
      </c>
      <c r="B1497" s="1">
        <v>3883</v>
      </c>
      <c r="C1497" s="1">
        <v>324</v>
      </c>
      <c r="D1497" s="7" t="s">
        <v>22416</v>
      </c>
      <c r="E1497" s="1" t="s">
        <v>22417</v>
      </c>
      <c r="G1497" s="1" t="s">
        <v>22418</v>
      </c>
      <c r="H1497" s="1" t="s">
        <v>22419</v>
      </c>
      <c r="I1497" s="1" t="s">
        <v>22420</v>
      </c>
      <c r="J1497" s="1">
        <v>4054658</v>
      </c>
      <c r="K1497" s="1">
        <v>4055632</v>
      </c>
      <c r="L1497" s="1" t="s">
        <v>5826</v>
      </c>
      <c r="M1497" s="1" t="s">
        <v>2539</v>
      </c>
      <c r="N1497" s="1" t="s">
        <v>5885</v>
      </c>
      <c r="O1497" s="1" t="str">
        <f t="shared" si="35"/>
        <v/>
      </c>
      <c r="P1497" s="8" t="s">
        <v>5808</v>
      </c>
      <c r="Q1497" s="1" t="s">
        <v>5809</v>
      </c>
      <c r="R1497" s="1">
        <v>3008</v>
      </c>
      <c r="S1497" s="1">
        <v>324</v>
      </c>
      <c r="T1497" s="7" t="s">
        <v>22421</v>
      </c>
      <c r="W1497" s="1" t="s">
        <v>22420</v>
      </c>
      <c r="X1497" s="1">
        <v>1</v>
      </c>
      <c r="Y1497" s="1">
        <v>0.997</v>
      </c>
      <c r="Z1497" s="21" t="s">
        <v>5808</v>
      </c>
      <c r="AA1497" s="1" t="s">
        <v>5941</v>
      </c>
      <c r="AB1497" s="1">
        <v>2838</v>
      </c>
      <c r="AC1497" s="1">
        <v>325</v>
      </c>
      <c r="AD1497" s="7" t="s">
        <v>22422</v>
      </c>
      <c r="AE1497" s="1" t="s">
        <v>22423</v>
      </c>
      <c r="AG1497" s="1" t="s">
        <v>22420</v>
      </c>
      <c r="AH1497" s="1">
        <v>0.88300000000000001</v>
      </c>
      <c r="AI1497" s="1">
        <v>0.99399999999999999</v>
      </c>
      <c r="AJ1497" s="21" t="s">
        <v>5808</v>
      </c>
      <c r="AK1497" s="1" t="s">
        <v>5815</v>
      </c>
      <c r="AL1497" s="1">
        <v>203</v>
      </c>
      <c r="AM1497" s="1">
        <v>324</v>
      </c>
      <c r="AN1497" s="7" t="s">
        <v>22424</v>
      </c>
      <c r="AO1497" s="1" t="s">
        <v>22425</v>
      </c>
      <c r="AQ1497" s="1" t="s">
        <v>22420</v>
      </c>
      <c r="AR1497" s="1">
        <v>0.89800000000000002</v>
      </c>
      <c r="AS1497" s="1">
        <v>0.997</v>
      </c>
      <c r="AT1497" s="19" t="s">
        <v>5862</v>
      </c>
      <c r="AU1497" s="1" t="s">
        <v>5818</v>
      </c>
      <c r="AV1497" s="1">
        <v>5394</v>
      </c>
      <c r="AW1497" s="1">
        <v>359</v>
      </c>
      <c r="AX1497" s="7" t="s">
        <v>22426</v>
      </c>
      <c r="AY1497" s="1" t="s">
        <v>22427</v>
      </c>
      <c r="AZ1497" s="1" t="s">
        <v>22428</v>
      </c>
      <c r="BA1497" s="1" t="s">
        <v>22429</v>
      </c>
      <c r="BB1497" s="1">
        <v>0.318</v>
      </c>
      <c r="BC1497" s="1">
        <v>0.72099999999999997</v>
      </c>
      <c r="BF1497" s="12"/>
    </row>
    <row r="1498" spans="1:58" ht="12" customHeight="1">
      <c r="A1498" s="1" t="s">
        <v>5799</v>
      </c>
      <c r="B1498" s="1">
        <v>3719</v>
      </c>
      <c r="C1498" s="1">
        <v>259</v>
      </c>
      <c r="D1498" s="7" t="s">
        <v>22430</v>
      </c>
      <c r="E1498" s="1" t="s">
        <v>22431</v>
      </c>
      <c r="G1498" s="1" t="s">
        <v>22432</v>
      </c>
      <c r="H1498" s="1" t="s">
        <v>22433</v>
      </c>
      <c r="I1498" s="1" t="s">
        <v>22434</v>
      </c>
      <c r="J1498" s="1">
        <v>3879171</v>
      </c>
      <c r="K1498" s="1">
        <v>3879950</v>
      </c>
      <c r="L1498" s="1" t="s">
        <v>5826</v>
      </c>
      <c r="M1498" s="1" t="s">
        <v>3738</v>
      </c>
      <c r="N1498" s="1" t="s">
        <v>5885</v>
      </c>
      <c r="O1498" s="1" t="str">
        <f t="shared" si="35"/>
        <v/>
      </c>
      <c r="P1498" s="24"/>
      <c r="Z1498" s="9" t="s">
        <v>5808</v>
      </c>
      <c r="AA1498" s="1" t="s">
        <v>5941</v>
      </c>
      <c r="AB1498" s="1">
        <v>3003</v>
      </c>
      <c r="AC1498" s="1">
        <v>259</v>
      </c>
      <c r="AD1498" s="7" t="s">
        <v>22435</v>
      </c>
      <c r="AE1498" s="1" t="s">
        <v>22436</v>
      </c>
      <c r="AG1498" s="1" t="s">
        <v>22434</v>
      </c>
      <c r="AH1498" s="1">
        <v>0.92700000000000005</v>
      </c>
      <c r="AI1498" s="1">
        <v>0.996</v>
      </c>
      <c r="AJ1498" s="24"/>
      <c r="AT1498" s="15" t="s">
        <v>5808</v>
      </c>
      <c r="AU1498" s="1" t="s">
        <v>5818</v>
      </c>
      <c r="AV1498" s="1">
        <v>1263</v>
      </c>
      <c r="AW1498" s="1">
        <v>261</v>
      </c>
      <c r="AX1498" s="7" t="s">
        <v>22437</v>
      </c>
      <c r="AY1498" s="1" t="s">
        <v>22438</v>
      </c>
      <c r="AZ1498" s="1" t="s">
        <v>22439</v>
      </c>
      <c r="BA1498" s="1" t="s">
        <v>22434</v>
      </c>
      <c r="BB1498" s="1">
        <v>0.54500000000000004</v>
      </c>
      <c r="BC1498" s="1">
        <v>0.96199999999999997</v>
      </c>
      <c r="BF1498" s="12"/>
    </row>
    <row r="1499" spans="1:58" ht="12" customHeight="1">
      <c r="A1499" s="1" t="s">
        <v>5799</v>
      </c>
      <c r="B1499" s="1">
        <v>2630</v>
      </c>
      <c r="C1499" s="1">
        <v>511</v>
      </c>
      <c r="D1499" s="7" t="s">
        <v>22440</v>
      </c>
      <c r="E1499" s="1" t="s">
        <v>22441</v>
      </c>
      <c r="F1499" s="1" t="s">
        <v>22442</v>
      </c>
      <c r="G1499" s="1" t="s">
        <v>22443</v>
      </c>
      <c r="H1499" s="1" t="s">
        <v>22444</v>
      </c>
      <c r="I1499" s="1" t="s">
        <v>22445</v>
      </c>
      <c r="J1499" s="1">
        <v>2796638</v>
      </c>
      <c r="K1499" s="1">
        <v>2798173</v>
      </c>
      <c r="L1499" s="1" t="s">
        <v>5826</v>
      </c>
      <c r="M1499" s="1" t="s">
        <v>5</v>
      </c>
      <c r="N1499" s="1" t="s">
        <v>5885</v>
      </c>
      <c r="O1499" s="1" t="str">
        <f t="shared" si="35"/>
        <v/>
      </c>
      <c r="P1499" s="33" t="s">
        <v>5808</v>
      </c>
      <c r="Q1499" s="1" t="s">
        <v>5809</v>
      </c>
      <c r="R1499" s="1">
        <v>1782</v>
      </c>
      <c r="S1499" s="1">
        <v>496</v>
      </c>
      <c r="T1499" s="7" t="s">
        <v>22446</v>
      </c>
      <c r="U1499" s="1" t="s">
        <v>22447</v>
      </c>
      <c r="V1499" s="1" t="s">
        <v>22448</v>
      </c>
      <c r="W1499" s="1" t="s">
        <v>22445</v>
      </c>
      <c r="X1499" s="1">
        <v>0.998</v>
      </c>
      <c r="Y1499" s="1">
        <v>0.998</v>
      </c>
      <c r="Z1499" s="21" t="s">
        <v>5808</v>
      </c>
      <c r="AA1499" s="1" t="s">
        <v>5812</v>
      </c>
      <c r="AB1499" s="1">
        <v>6237</v>
      </c>
      <c r="AC1499" s="1">
        <v>508</v>
      </c>
      <c r="AD1499" s="7" t="s">
        <v>22449</v>
      </c>
      <c r="AE1499" s="1" t="s">
        <v>22450</v>
      </c>
      <c r="AG1499" s="1" t="s">
        <v>22445</v>
      </c>
      <c r="AH1499" s="1">
        <v>0.88300000000000001</v>
      </c>
      <c r="AI1499" s="1">
        <v>0.996</v>
      </c>
      <c r="AJ1499" s="9" t="s">
        <v>5808</v>
      </c>
      <c r="AK1499" s="1" t="s">
        <v>5815</v>
      </c>
      <c r="AL1499" s="1">
        <v>1302</v>
      </c>
      <c r="AM1499" s="1">
        <v>504</v>
      </c>
      <c r="AN1499" s="7" t="s">
        <v>22451</v>
      </c>
      <c r="AO1499" s="1" t="s">
        <v>22452</v>
      </c>
      <c r="AQ1499" s="1" t="s">
        <v>22445</v>
      </c>
      <c r="AR1499" s="1">
        <v>0.9</v>
      </c>
      <c r="AS1499" s="1">
        <v>0.996</v>
      </c>
      <c r="AT1499" s="15" t="s">
        <v>5808</v>
      </c>
      <c r="AU1499" s="1" t="s">
        <v>5818</v>
      </c>
      <c r="AV1499" s="1">
        <v>5669</v>
      </c>
      <c r="AW1499" s="1">
        <v>476</v>
      </c>
      <c r="AX1499" s="7" t="s">
        <v>22453</v>
      </c>
      <c r="AY1499" s="1" t="s">
        <v>22454</v>
      </c>
      <c r="AZ1499" s="1" t="s">
        <v>22448</v>
      </c>
      <c r="BA1499" s="1" t="s">
        <v>22445</v>
      </c>
      <c r="BB1499" s="1">
        <v>0.55400000000000005</v>
      </c>
      <c r="BC1499" s="1">
        <v>0.95799999999999996</v>
      </c>
      <c r="BF1499" s="12"/>
    </row>
    <row r="1500" spans="1:58" ht="12" customHeight="1">
      <c r="A1500" s="1" t="s">
        <v>5799</v>
      </c>
      <c r="B1500" s="1">
        <v>3696</v>
      </c>
      <c r="C1500" s="1">
        <v>1193</v>
      </c>
      <c r="D1500" s="7" t="s">
        <v>22455</v>
      </c>
      <c r="E1500" s="1" t="s">
        <v>22456</v>
      </c>
      <c r="G1500" s="1" t="s">
        <v>22457</v>
      </c>
      <c r="H1500" s="1" t="s">
        <v>22458</v>
      </c>
      <c r="I1500" s="1" t="s">
        <v>22459</v>
      </c>
      <c r="J1500" s="1">
        <v>3847621</v>
      </c>
      <c r="K1500" s="1">
        <v>3851202</v>
      </c>
      <c r="L1500" s="1" t="s">
        <v>5806</v>
      </c>
      <c r="M1500" s="1" t="s">
        <v>4173</v>
      </c>
      <c r="N1500" s="1" t="s">
        <v>5885</v>
      </c>
      <c r="O1500" s="1" t="str">
        <f t="shared" si="35"/>
        <v/>
      </c>
      <c r="P1500" s="33" t="s">
        <v>5808</v>
      </c>
      <c r="Q1500" s="1" t="s">
        <v>5809</v>
      </c>
      <c r="R1500" s="1">
        <v>2655</v>
      </c>
      <c r="S1500" s="1">
        <v>1193</v>
      </c>
      <c r="T1500" s="7" t="s">
        <v>22460</v>
      </c>
      <c r="U1500" s="1" t="s">
        <v>22461</v>
      </c>
      <c r="W1500" s="1" t="s">
        <v>22459</v>
      </c>
      <c r="X1500" s="1">
        <v>0.998</v>
      </c>
      <c r="Y1500" s="1">
        <v>0.999</v>
      </c>
      <c r="Z1500" s="21" t="s">
        <v>5808</v>
      </c>
      <c r="AA1500" s="1" t="s">
        <v>5941</v>
      </c>
      <c r="AB1500" s="1">
        <v>3037</v>
      </c>
      <c r="AC1500" s="1">
        <v>1196</v>
      </c>
      <c r="AD1500" s="7" t="s">
        <v>22462</v>
      </c>
      <c r="AE1500" s="1" t="s">
        <v>22463</v>
      </c>
      <c r="AG1500" s="1" t="s">
        <v>22459</v>
      </c>
      <c r="AH1500" s="1">
        <v>0.88700000000000001</v>
      </c>
      <c r="AI1500" s="1">
        <v>0.995</v>
      </c>
      <c r="AJ1500" s="21" t="s">
        <v>5808</v>
      </c>
      <c r="AK1500" s="1" t="s">
        <v>5815</v>
      </c>
      <c r="AL1500" s="1">
        <v>348</v>
      </c>
      <c r="AM1500" s="1">
        <v>1196</v>
      </c>
      <c r="AN1500" s="7" t="s">
        <v>22464</v>
      </c>
      <c r="AO1500" s="1" t="s">
        <v>22465</v>
      </c>
      <c r="AQ1500" s="1" t="s">
        <v>22459</v>
      </c>
      <c r="AR1500" s="1">
        <v>0.89600000000000002</v>
      </c>
      <c r="AS1500" s="1">
        <v>0.997</v>
      </c>
      <c r="AT1500" s="24"/>
      <c r="BF1500" s="12"/>
    </row>
    <row r="1501" spans="1:58" ht="12" customHeight="1">
      <c r="A1501" s="1" t="s">
        <v>5799</v>
      </c>
      <c r="B1501" s="1">
        <v>2402</v>
      </c>
      <c r="C1501" s="1">
        <v>384</v>
      </c>
      <c r="D1501" s="7" t="s">
        <v>22466</v>
      </c>
      <c r="E1501" s="1" t="s">
        <v>22467</v>
      </c>
      <c r="G1501" s="1" t="s">
        <v>22468</v>
      </c>
      <c r="H1501" s="1" t="s">
        <v>22469</v>
      </c>
      <c r="I1501" s="1" t="s">
        <v>22470</v>
      </c>
      <c r="J1501" s="1">
        <v>2542680</v>
      </c>
      <c r="K1501" s="1">
        <v>2543834</v>
      </c>
      <c r="L1501" s="1" t="s">
        <v>5826</v>
      </c>
      <c r="M1501" s="1" t="s">
        <v>5</v>
      </c>
      <c r="N1501" s="1" t="s">
        <v>5885</v>
      </c>
      <c r="O1501" s="1" t="str">
        <f t="shared" si="35"/>
        <v/>
      </c>
      <c r="P1501" s="8" t="s">
        <v>5808</v>
      </c>
      <c r="Q1501" s="1" t="s">
        <v>5809</v>
      </c>
      <c r="R1501" s="1">
        <v>1550</v>
      </c>
      <c r="S1501" s="1">
        <v>384</v>
      </c>
      <c r="T1501" s="7" t="s">
        <v>22471</v>
      </c>
      <c r="U1501" s="1" t="s">
        <v>22472</v>
      </c>
      <c r="W1501" s="1" t="s">
        <v>22470</v>
      </c>
      <c r="X1501" s="1">
        <v>1</v>
      </c>
      <c r="Y1501" s="1">
        <v>0.997</v>
      </c>
      <c r="Z1501" s="43" t="s">
        <v>5808</v>
      </c>
      <c r="AA1501" s="1" t="s">
        <v>5812</v>
      </c>
      <c r="AB1501" s="1">
        <v>6442</v>
      </c>
      <c r="AC1501" s="1">
        <v>337</v>
      </c>
      <c r="AD1501" s="7" t="s">
        <v>22473</v>
      </c>
      <c r="AE1501" s="1" t="s">
        <v>22474</v>
      </c>
      <c r="AG1501" s="1" t="s">
        <v>22470</v>
      </c>
      <c r="AH1501" s="1">
        <v>0.89300000000000002</v>
      </c>
      <c r="AI1501" s="1">
        <v>0.997</v>
      </c>
      <c r="AJ1501" s="43" t="s">
        <v>5808</v>
      </c>
      <c r="AK1501" s="1" t="s">
        <v>5815</v>
      </c>
      <c r="AL1501" s="1">
        <v>1492</v>
      </c>
      <c r="AM1501" s="1">
        <v>337</v>
      </c>
      <c r="AN1501" s="7" t="s">
        <v>22475</v>
      </c>
      <c r="AO1501" s="1" t="s">
        <v>22476</v>
      </c>
      <c r="AQ1501" s="1" t="s">
        <v>22470</v>
      </c>
      <c r="AR1501" s="1">
        <v>0.88700000000000001</v>
      </c>
      <c r="AS1501" s="1">
        <v>0.997</v>
      </c>
      <c r="AT1501" s="27" t="s">
        <v>5808</v>
      </c>
      <c r="AU1501" s="1" t="s">
        <v>5818</v>
      </c>
      <c r="AV1501" s="1">
        <v>3741</v>
      </c>
      <c r="AW1501" s="1">
        <v>332</v>
      </c>
      <c r="AX1501" s="7" t="s">
        <v>22477</v>
      </c>
      <c r="AY1501" s="1" t="s">
        <v>22478</v>
      </c>
      <c r="AZ1501" s="1" t="s">
        <v>22479</v>
      </c>
      <c r="BA1501" s="1" t="s">
        <v>22470</v>
      </c>
      <c r="BB1501" s="1">
        <v>0.57199999999999995</v>
      </c>
      <c r="BC1501" s="1">
        <v>0.96099999999999997</v>
      </c>
      <c r="BF1501" s="12"/>
    </row>
    <row r="1502" spans="1:58" ht="12" customHeight="1">
      <c r="A1502" s="1" t="s">
        <v>5799</v>
      </c>
      <c r="B1502" s="1">
        <v>2782</v>
      </c>
      <c r="C1502" s="1">
        <v>249</v>
      </c>
      <c r="D1502" s="7" t="s">
        <v>22480</v>
      </c>
      <c r="E1502" s="1" t="s">
        <v>22481</v>
      </c>
      <c r="F1502" s="1" t="s">
        <v>13808</v>
      </c>
      <c r="G1502" s="1" t="s">
        <v>22482</v>
      </c>
      <c r="H1502" s="1" t="s">
        <v>22483</v>
      </c>
      <c r="I1502" s="1" t="s">
        <v>13809</v>
      </c>
      <c r="J1502" s="1">
        <v>2945350</v>
      </c>
      <c r="K1502" s="1">
        <v>2946099</v>
      </c>
      <c r="L1502" s="1" t="s">
        <v>5826</v>
      </c>
      <c r="M1502" s="1" t="s">
        <v>5</v>
      </c>
      <c r="N1502" s="1" t="s">
        <v>5885</v>
      </c>
      <c r="O1502" s="1" t="str">
        <f t="shared" si="35"/>
        <v/>
      </c>
      <c r="P1502" s="8" t="s">
        <v>5808</v>
      </c>
      <c r="Q1502" s="1" t="s">
        <v>5809</v>
      </c>
      <c r="R1502" s="1">
        <v>546</v>
      </c>
      <c r="S1502" s="1">
        <v>249</v>
      </c>
      <c r="T1502" s="7" t="s">
        <v>22484</v>
      </c>
      <c r="U1502" s="1" t="s">
        <v>22485</v>
      </c>
      <c r="V1502" s="1" t="s">
        <v>13808</v>
      </c>
      <c r="W1502" s="1" t="s">
        <v>13809</v>
      </c>
      <c r="X1502" s="1">
        <v>1</v>
      </c>
      <c r="Y1502" s="1">
        <v>0.996</v>
      </c>
      <c r="Z1502" s="21" t="s">
        <v>5808</v>
      </c>
      <c r="AA1502" s="1" t="s">
        <v>5812</v>
      </c>
      <c r="AB1502" s="1">
        <v>7550</v>
      </c>
      <c r="AC1502" s="1">
        <v>249</v>
      </c>
      <c r="AD1502" s="7" t="s">
        <v>22486</v>
      </c>
      <c r="AE1502" s="1" t="s">
        <v>22487</v>
      </c>
      <c r="AF1502" s="1" t="s">
        <v>13808</v>
      </c>
      <c r="AG1502" s="1" t="s">
        <v>13809</v>
      </c>
      <c r="AH1502" s="1">
        <v>0.89200000000000002</v>
      </c>
      <c r="AI1502" s="1">
        <v>0.996</v>
      </c>
      <c r="AJ1502" s="21" t="s">
        <v>5808</v>
      </c>
      <c r="AK1502" s="1" t="s">
        <v>5815</v>
      </c>
      <c r="AL1502" s="1">
        <v>2403</v>
      </c>
      <c r="AM1502" s="1">
        <v>249</v>
      </c>
      <c r="AN1502" s="7" t="s">
        <v>22488</v>
      </c>
      <c r="AO1502" s="1" t="s">
        <v>22489</v>
      </c>
      <c r="AP1502" s="1" t="s">
        <v>13808</v>
      </c>
      <c r="AQ1502" s="1" t="s">
        <v>13809</v>
      </c>
      <c r="AR1502" s="1">
        <v>0.88800000000000001</v>
      </c>
      <c r="AS1502" s="1">
        <v>0.996</v>
      </c>
      <c r="AT1502" s="11" t="s">
        <v>5808</v>
      </c>
      <c r="AU1502" s="1" t="s">
        <v>5818</v>
      </c>
      <c r="AV1502" s="1">
        <v>2115</v>
      </c>
      <c r="AW1502" s="1">
        <v>247</v>
      </c>
      <c r="AX1502" s="7" t="s">
        <v>13806</v>
      </c>
      <c r="AY1502" s="1" t="s">
        <v>13807</v>
      </c>
      <c r="AZ1502" s="1" t="s">
        <v>13808</v>
      </c>
      <c r="BA1502" s="1" t="s">
        <v>13809</v>
      </c>
      <c r="BB1502" s="1">
        <v>0.626</v>
      </c>
      <c r="BC1502" s="1">
        <v>0.99199999999999999</v>
      </c>
      <c r="BF1502" s="12"/>
    </row>
    <row r="1503" spans="1:58" ht="12" customHeight="1">
      <c r="A1503" s="1" t="s">
        <v>5799</v>
      </c>
      <c r="B1503" s="1">
        <v>3409</v>
      </c>
      <c r="C1503" s="1">
        <v>157</v>
      </c>
      <c r="D1503" s="7" t="s">
        <v>22490</v>
      </c>
      <c r="E1503" s="1" t="s">
        <v>22491</v>
      </c>
      <c r="F1503" s="1" t="s">
        <v>22492</v>
      </c>
      <c r="G1503" s="1" t="s">
        <v>22493</v>
      </c>
      <c r="H1503" s="1" t="s">
        <v>22494</v>
      </c>
      <c r="I1503" s="1" t="s">
        <v>22495</v>
      </c>
      <c r="J1503" s="1">
        <v>3556486</v>
      </c>
      <c r="K1503" s="1">
        <v>3556959</v>
      </c>
      <c r="L1503" s="1" t="s">
        <v>5806</v>
      </c>
      <c r="M1503" s="1" t="s">
        <v>5</v>
      </c>
      <c r="N1503" s="1" t="s">
        <v>5885</v>
      </c>
      <c r="O1503" s="1" t="str">
        <f t="shared" si="35"/>
        <v/>
      </c>
      <c r="P1503" s="17" t="s">
        <v>5808</v>
      </c>
      <c r="Q1503" s="1" t="s">
        <v>5809</v>
      </c>
      <c r="R1503" s="1">
        <v>2579</v>
      </c>
      <c r="S1503" s="1">
        <v>157</v>
      </c>
      <c r="T1503" s="7" t="s">
        <v>22496</v>
      </c>
      <c r="U1503" s="1" t="s">
        <v>22497</v>
      </c>
      <c r="V1503" s="1" t="s">
        <v>22492</v>
      </c>
      <c r="W1503" s="1" t="s">
        <v>22495</v>
      </c>
      <c r="X1503" s="1">
        <v>0.99399999999999999</v>
      </c>
      <c r="Y1503" s="1">
        <v>0.99399999999999999</v>
      </c>
      <c r="Z1503" s="9" t="s">
        <v>5808</v>
      </c>
      <c r="AA1503" s="1" t="s">
        <v>5873</v>
      </c>
      <c r="AB1503" s="1">
        <v>60</v>
      </c>
      <c r="AC1503" s="1">
        <v>157</v>
      </c>
      <c r="AD1503" s="7" t="s">
        <v>22498</v>
      </c>
      <c r="AE1503" s="1" t="s">
        <v>22499</v>
      </c>
      <c r="AG1503" s="1" t="s">
        <v>22495</v>
      </c>
      <c r="AH1503" s="1">
        <v>0.91100000000000003</v>
      </c>
      <c r="AI1503" s="1">
        <v>0.99399999999999999</v>
      </c>
      <c r="AJ1503" s="21" t="s">
        <v>5808</v>
      </c>
      <c r="AK1503" s="1" t="s">
        <v>5815</v>
      </c>
      <c r="AL1503" s="1">
        <v>3017</v>
      </c>
      <c r="AM1503" s="1">
        <v>160</v>
      </c>
      <c r="AN1503" s="7" t="s">
        <v>22500</v>
      </c>
      <c r="AO1503" s="1" t="s">
        <v>22501</v>
      </c>
      <c r="AQ1503" s="1" t="s">
        <v>22495</v>
      </c>
      <c r="AR1503" s="1">
        <v>0.875</v>
      </c>
      <c r="AS1503" s="1">
        <v>0.99399999999999999</v>
      </c>
      <c r="AT1503" s="15" t="s">
        <v>5808</v>
      </c>
      <c r="AU1503" s="1" t="s">
        <v>5818</v>
      </c>
      <c r="AV1503" s="1">
        <v>5380</v>
      </c>
      <c r="AW1503" s="1">
        <v>156</v>
      </c>
      <c r="AX1503" s="7" t="s">
        <v>22502</v>
      </c>
      <c r="AY1503" s="1" t="s">
        <v>22503</v>
      </c>
      <c r="AZ1503" s="1" t="s">
        <v>22492</v>
      </c>
      <c r="BA1503" s="1" t="s">
        <v>22495</v>
      </c>
      <c r="BB1503" s="1">
        <v>0.52600000000000002</v>
      </c>
      <c r="BC1503" s="1">
        <v>0.98699999999999999</v>
      </c>
      <c r="BF1503" s="12"/>
    </row>
    <row r="1504" spans="1:58" ht="12" customHeight="1">
      <c r="A1504" s="1" t="s">
        <v>6006</v>
      </c>
      <c r="B1504" s="1">
        <v>6799</v>
      </c>
      <c r="C1504" s="1">
        <v>657</v>
      </c>
      <c r="D1504" s="7" t="s">
        <v>22504</v>
      </c>
      <c r="E1504" s="1" t="s">
        <v>22505</v>
      </c>
      <c r="F1504" s="1" t="s">
        <v>22506</v>
      </c>
      <c r="G1504" s="1" t="s">
        <v>22507</v>
      </c>
      <c r="H1504" s="1" t="s">
        <v>22508</v>
      </c>
      <c r="I1504" s="1" t="s">
        <v>22509</v>
      </c>
      <c r="J1504" s="1">
        <v>3154080</v>
      </c>
      <c r="K1504" s="1">
        <v>3156053</v>
      </c>
      <c r="L1504" s="1" t="s">
        <v>5826</v>
      </c>
      <c r="M1504" s="1" t="s">
        <v>2539</v>
      </c>
      <c r="N1504" s="1" t="s">
        <v>5885</v>
      </c>
      <c r="O1504" s="1" t="str">
        <f t="shared" si="35"/>
        <v/>
      </c>
      <c r="P1504" s="33" t="s">
        <v>5808</v>
      </c>
      <c r="Q1504" s="1" t="s">
        <v>5982</v>
      </c>
      <c r="R1504" s="1">
        <v>5723</v>
      </c>
      <c r="S1504" s="1">
        <v>657</v>
      </c>
      <c r="T1504" s="7" t="s">
        <v>22510</v>
      </c>
      <c r="U1504" s="1" t="s">
        <v>22511</v>
      </c>
      <c r="V1504" s="1" t="s">
        <v>22506</v>
      </c>
      <c r="W1504" s="1" t="s">
        <v>22509</v>
      </c>
      <c r="X1504" s="1">
        <v>0.998</v>
      </c>
      <c r="Y1504" s="1">
        <v>0.998</v>
      </c>
      <c r="Z1504" s="21" t="s">
        <v>5808</v>
      </c>
      <c r="AA1504" s="1" t="s">
        <v>6014</v>
      </c>
      <c r="AB1504" s="1">
        <v>4727</v>
      </c>
      <c r="AC1504" s="1">
        <v>657</v>
      </c>
      <c r="AD1504" s="7" t="s">
        <v>22512</v>
      </c>
      <c r="AE1504" s="1" t="s">
        <v>22513</v>
      </c>
      <c r="AG1504" s="1" t="s">
        <v>22509</v>
      </c>
      <c r="AH1504" s="1">
        <v>0.89200000000000002</v>
      </c>
      <c r="AI1504" s="1">
        <v>0.998</v>
      </c>
      <c r="AJ1504" s="21" t="s">
        <v>5808</v>
      </c>
      <c r="AK1504" s="1" t="s">
        <v>6017</v>
      </c>
      <c r="AL1504" s="1">
        <v>3427</v>
      </c>
      <c r="AM1504" s="1">
        <v>657</v>
      </c>
      <c r="AN1504" s="7" t="s">
        <v>22514</v>
      </c>
      <c r="AO1504" s="1" t="s">
        <v>22515</v>
      </c>
      <c r="AQ1504" s="1" t="s">
        <v>22509</v>
      </c>
      <c r="AR1504" s="1">
        <v>0.89</v>
      </c>
      <c r="AS1504" s="1">
        <v>0.998</v>
      </c>
      <c r="BF1504" s="12"/>
    </row>
    <row r="1505" spans="1:58" ht="12" customHeight="1">
      <c r="A1505" s="1" t="s">
        <v>5799</v>
      </c>
      <c r="B1505" s="1">
        <v>1619</v>
      </c>
      <c r="C1505" s="1">
        <v>354</v>
      </c>
      <c r="D1505" s="7" t="s">
        <v>22516</v>
      </c>
      <c r="E1505" s="1" t="s">
        <v>22517</v>
      </c>
      <c r="G1505" s="1" t="s">
        <v>22518</v>
      </c>
      <c r="H1505" s="1" t="s">
        <v>16673</v>
      </c>
      <c r="I1505" s="1" t="s">
        <v>16674</v>
      </c>
      <c r="J1505" s="1">
        <v>1680141</v>
      </c>
      <c r="K1505" s="1">
        <v>1681205</v>
      </c>
      <c r="L1505" s="1" t="s">
        <v>5806</v>
      </c>
      <c r="M1505" s="1" t="s">
        <v>5</v>
      </c>
      <c r="N1505" s="1" t="s">
        <v>5885</v>
      </c>
      <c r="O1505" s="1" t="str">
        <f t="shared" si="35"/>
        <v/>
      </c>
      <c r="P1505" s="8" t="s">
        <v>5808</v>
      </c>
      <c r="Q1505" s="1" t="s">
        <v>5809</v>
      </c>
      <c r="R1505" s="1">
        <v>1459</v>
      </c>
      <c r="S1505" s="1">
        <v>354</v>
      </c>
      <c r="T1505" s="7" t="s">
        <v>22519</v>
      </c>
      <c r="U1505" s="1" t="s">
        <v>22520</v>
      </c>
      <c r="W1505" s="1" t="s">
        <v>16674</v>
      </c>
      <c r="X1505" s="1">
        <v>1</v>
      </c>
      <c r="Y1505" s="1">
        <v>0.997</v>
      </c>
      <c r="Z1505" s="21" t="s">
        <v>5808</v>
      </c>
      <c r="AA1505" s="1" t="s">
        <v>5812</v>
      </c>
      <c r="AB1505" s="1">
        <v>6527</v>
      </c>
      <c r="AC1505" s="1">
        <v>354</v>
      </c>
      <c r="AD1505" s="7" t="s">
        <v>22521</v>
      </c>
      <c r="AE1505" s="1" t="s">
        <v>22522</v>
      </c>
      <c r="AG1505" s="1" t="s">
        <v>7531</v>
      </c>
      <c r="AH1505" s="1">
        <v>0.89500000000000002</v>
      </c>
      <c r="AI1505" s="1">
        <v>0.997</v>
      </c>
      <c r="AJ1505" s="21" t="s">
        <v>5808</v>
      </c>
      <c r="AK1505" s="1" t="s">
        <v>5815</v>
      </c>
      <c r="AL1505" s="1">
        <v>1579</v>
      </c>
      <c r="AM1505" s="1">
        <v>354</v>
      </c>
      <c r="AN1505" s="7" t="s">
        <v>22523</v>
      </c>
      <c r="AO1505" s="1" t="s">
        <v>22524</v>
      </c>
      <c r="AQ1505" s="1" t="s">
        <v>7531</v>
      </c>
      <c r="AR1505" s="1">
        <v>0.88400000000000001</v>
      </c>
      <c r="AS1505" s="1">
        <v>0.997</v>
      </c>
      <c r="AT1505" s="34" t="s">
        <v>5862</v>
      </c>
      <c r="AU1505" s="1" t="s">
        <v>5818</v>
      </c>
      <c r="AV1505" s="1">
        <v>6003</v>
      </c>
      <c r="AW1505" s="1">
        <v>375</v>
      </c>
      <c r="AX1505" s="7" t="s">
        <v>22525</v>
      </c>
      <c r="AY1505" s="1" t="s">
        <v>22526</v>
      </c>
      <c r="BA1505" s="1" t="s">
        <v>7531</v>
      </c>
      <c r="BB1505" s="1">
        <v>0.27100000000000002</v>
      </c>
      <c r="BC1505" s="1">
        <v>0.47699999999999998</v>
      </c>
      <c r="BF1505" s="12"/>
    </row>
    <row r="1506" spans="1:58" ht="12" customHeight="1">
      <c r="A1506" s="1" t="s">
        <v>5799</v>
      </c>
      <c r="B1506" s="1">
        <v>1692</v>
      </c>
      <c r="C1506" s="1">
        <v>258</v>
      </c>
      <c r="D1506" s="7" t="s">
        <v>22527</v>
      </c>
      <c r="E1506" s="1" t="s">
        <v>22528</v>
      </c>
      <c r="G1506" s="1" t="s">
        <v>22529</v>
      </c>
      <c r="H1506" s="1" t="s">
        <v>22530</v>
      </c>
      <c r="I1506" s="1" t="s">
        <v>22531</v>
      </c>
      <c r="J1506" s="1">
        <v>1744286</v>
      </c>
      <c r="K1506" s="1">
        <v>1745062</v>
      </c>
      <c r="L1506" s="1" t="s">
        <v>5806</v>
      </c>
      <c r="M1506" s="1" t="s">
        <v>5</v>
      </c>
      <c r="N1506" s="1" t="s">
        <v>5885</v>
      </c>
      <c r="O1506" s="1" t="str">
        <f t="shared" si="35"/>
        <v/>
      </c>
      <c r="P1506" s="8" t="s">
        <v>5808</v>
      </c>
      <c r="Q1506" s="1" t="s">
        <v>5809</v>
      </c>
      <c r="R1506" s="1">
        <v>1392</v>
      </c>
      <c r="S1506" s="1">
        <v>258</v>
      </c>
      <c r="T1506" s="7" t="s">
        <v>22532</v>
      </c>
      <c r="U1506" s="1" t="s">
        <v>22533</v>
      </c>
      <c r="W1506" s="1" t="s">
        <v>22531</v>
      </c>
      <c r="X1506" s="1">
        <v>1</v>
      </c>
      <c r="Y1506" s="1">
        <v>0.996</v>
      </c>
      <c r="Z1506" s="43" t="s">
        <v>5808</v>
      </c>
      <c r="AA1506" s="1" t="s">
        <v>5812</v>
      </c>
      <c r="AB1506" s="1">
        <v>6595</v>
      </c>
      <c r="AC1506" s="1">
        <v>258</v>
      </c>
      <c r="AD1506" s="7" t="s">
        <v>22534</v>
      </c>
      <c r="AE1506" s="1" t="s">
        <v>22535</v>
      </c>
      <c r="AG1506" s="1" t="s">
        <v>22531</v>
      </c>
      <c r="AH1506" s="1">
        <v>0.88</v>
      </c>
      <c r="AI1506" s="1">
        <v>0.996</v>
      </c>
      <c r="AJ1506" s="43" t="s">
        <v>5808</v>
      </c>
      <c r="AK1506" s="1" t="s">
        <v>5815</v>
      </c>
      <c r="AL1506" s="1">
        <v>1652</v>
      </c>
      <c r="AM1506" s="1">
        <v>258</v>
      </c>
      <c r="AN1506" s="7" t="s">
        <v>22536</v>
      </c>
      <c r="AO1506" s="1" t="s">
        <v>22537</v>
      </c>
      <c r="AQ1506" s="1" t="s">
        <v>22531</v>
      </c>
      <c r="AR1506" s="1">
        <v>0.89900000000000002</v>
      </c>
      <c r="AS1506" s="1">
        <v>0.996</v>
      </c>
      <c r="BF1506" s="12"/>
    </row>
    <row r="1507" spans="1:58" ht="12" customHeight="1">
      <c r="A1507" s="1" t="s">
        <v>5799</v>
      </c>
      <c r="B1507" s="1">
        <v>2078</v>
      </c>
      <c r="C1507" s="1">
        <v>140</v>
      </c>
      <c r="D1507" s="7" t="s">
        <v>22538</v>
      </c>
      <c r="E1507" s="1" t="s">
        <v>22539</v>
      </c>
      <c r="G1507" s="1" t="s">
        <v>22540</v>
      </c>
      <c r="H1507" s="1" t="s">
        <v>22541</v>
      </c>
      <c r="I1507" s="1" t="s">
        <v>6246</v>
      </c>
      <c r="J1507" s="1">
        <v>2199174</v>
      </c>
      <c r="K1507" s="1">
        <v>2199596</v>
      </c>
      <c r="L1507" s="1" t="s">
        <v>5826</v>
      </c>
      <c r="M1507" s="1" t="s">
        <v>5</v>
      </c>
      <c r="N1507" s="1" t="s">
        <v>5885</v>
      </c>
      <c r="O1507" s="1" t="str">
        <f t="shared" si="35"/>
        <v/>
      </c>
      <c r="P1507" s="17" t="s">
        <v>5808</v>
      </c>
      <c r="Q1507" s="1" t="s">
        <v>5809</v>
      </c>
      <c r="R1507" s="1">
        <v>1255</v>
      </c>
      <c r="S1507" s="1">
        <v>140</v>
      </c>
      <c r="T1507" s="7" t="s">
        <v>22542</v>
      </c>
      <c r="U1507" s="1" t="s">
        <v>22543</v>
      </c>
      <c r="W1507" s="1" t="s">
        <v>6246</v>
      </c>
      <c r="X1507" s="1">
        <v>0.99299999999999999</v>
      </c>
      <c r="Y1507" s="1">
        <v>0.99299999999999999</v>
      </c>
      <c r="Z1507" s="21" t="s">
        <v>5808</v>
      </c>
      <c r="AA1507" s="1" t="s">
        <v>5812</v>
      </c>
      <c r="AB1507" s="1">
        <v>6871</v>
      </c>
      <c r="AC1507" s="1">
        <v>140</v>
      </c>
      <c r="AD1507" s="7" t="s">
        <v>22544</v>
      </c>
      <c r="AE1507" s="1" t="s">
        <v>22545</v>
      </c>
      <c r="AG1507" s="1" t="s">
        <v>6246</v>
      </c>
      <c r="AH1507" s="1">
        <v>0.879</v>
      </c>
      <c r="AI1507" s="1">
        <v>0.99299999999999999</v>
      </c>
      <c r="AJ1507" s="9" t="s">
        <v>5808</v>
      </c>
      <c r="AK1507" s="1" t="s">
        <v>5815</v>
      </c>
      <c r="AL1507" s="1">
        <v>1853</v>
      </c>
      <c r="AM1507" s="1">
        <v>140</v>
      </c>
      <c r="AN1507" s="7" t="s">
        <v>22546</v>
      </c>
      <c r="AO1507" s="1" t="s">
        <v>22547</v>
      </c>
      <c r="AQ1507" s="1" t="s">
        <v>6246</v>
      </c>
      <c r="AR1507" s="1">
        <v>0.90700000000000003</v>
      </c>
      <c r="AS1507" s="1">
        <v>0.99299999999999999</v>
      </c>
      <c r="AT1507" s="24"/>
      <c r="BF1507" s="12"/>
    </row>
    <row r="1508" spans="1:58" ht="12" customHeight="1">
      <c r="A1508" s="1" t="s">
        <v>5799</v>
      </c>
      <c r="B1508" s="1">
        <v>2204</v>
      </c>
      <c r="C1508" s="1">
        <v>181</v>
      </c>
      <c r="D1508" s="7" t="s">
        <v>22548</v>
      </c>
      <c r="E1508" s="1" t="s">
        <v>22549</v>
      </c>
      <c r="G1508" s="1" t="s">
        <v>22550</v>
      </c>
      <c r="H1508" s="1" t="s">
        <v>22551</v>
      </c>
      <c r="I1508" s="1" t="s">
        <v>22552</v>
      </c>
      <c r="J1508" s="1">
        <v>2327570</v>
      </c>
      <c r="K1508" s="1">
        <v>2328115</v>
      </c>
      <c r="L1508" s="1" t="s">
        <v>5806</v>
      </c>
      <c r="M1508" s="1" t="s">
        <v>5</v>
      </c>
      <c r="N1508" s="1" t="s">
        <v>5885</v>
      </c>
      <c r="O1508" s="1" t="str">
        <f t="shared" si="35"/>
        <v/>
      </c>
      <c r="P1508" s="8" t="s">
        <v>5808</v>
      </c>
      <c r="Q1508" s="1" t="s">
        <v>5809</v>
      </c>
      <c r="R1508" s="1">
        <v>1141</v>
      </c>
      <c r="S1508" s="1">
        <v>181</v>
      </c>
      <c r="T1508" s="7" t="s">
        <v>22553</v>
      </c>
      <c r="U1508" s="1" t="s">
        <v>22554</v>
      </c>
      <c r="W1508" s="1" t="s">
        <v>22552</v>
      </c>
      <c r="X1508" s="1">
        <v>1</v>
      </c>
      <c r="Y1508" s="1">
        <v>0.99399999999999999</v>
      </c>
      <c r="Z1508" s="43" t="s">
        <v>5808</v>
      </c>
      <c r="AA1508" s="1" t="s">
        <v>5812</v>
      </c>
      <c r="AB1508" s="1">
        <v>7055</v>
      </c>
      <c r="AC1508" s="1">
        <v>181</v>
      </c>
      <c r="AD1508" s="7" t="s">
        <v>22555</v>
      </c>
      <c r="AE1508" s="1" t="s">
        <v>22556</v>
      </c>
      <c r="AG1508" s="1" t="s">
        <v>22552</v>
      </c>
      <c r="AH1508" s="1">
        <v>0.88400000000000001</v>
      </c>
      <c r="AI1508" s="1">
        <v>0.99399999999999999</v>
      </c>
      <c r="AJ1508" s="43" t="s">
        <v>5808</v>
      </c>
      <c r="AK1508" s="1" t="s">
        <v>5815</v>
      </c>
      <c r="AL1508" s="1">
        <v>1999</v>
      </c>
      <c r="AM1508" s="1">
        <v>228</v>
      </c>
      <c r="AN1508" s="7" t="s">
        <v>22557</v>
      </c>
      <c r="AO1508" s="1" t="s">
        <v>22558</v>
      </c>
      <c r="AQ1508" s="1" t="s">
        <v>22552</v>
      </c>
      <c r="AR1508" s="1">
        <v>0.89500000000000002</v>
      </c>
      <c r="AS1508" s="1">
        <v>0.78900000000000003</v>
      </c>
      <c r="BF1508" s="12"/>
    </row>
    <row r="1509" spans="1:58" ht="12" customHeight="1">
      <c r="A1509" s="1" t="s">
        <v>5799</v>
      </c>
      <c r="B1509" s="1">
        <v>3352</v>
      </c>
      <c r="C1509" s="1">
        <v>332</v>
      </c>
      <c r="D1509" s="7" t="s">
        <v>22559</v>
      </c>
      <c r="E1509" s="1" t="s">
        <v>22560</v>
      </c>
      <c r="G1509" s="1" t="s">
        <v>22561</v>
      </c>
      <c r="H1509" s="1" t="s">
        <v>22562</v>
      </c>
      <c r="I1509" s="1" t="s">
        <v>18332</v>
      </c>
      <c r="J1509" s="1">
        <v>3503247</v>
      </c>
      <c r="K1509" s="1">
        <v>3504245</v>
      </c>
      <c r="L1509" s="1" t="s">
        <v>5806</v>
      </c>
      <c r="M1509" s="1" t="s">
        <v>5</v>
      </c>
      <c r="N1509" s="1" t="s">
        <v>5885</v>
      </c>
      <c r="O1509" s="1" t="str">
        <f t="shared" si="35"/>
        <v/>
      </c>
      <c r="P1509" s="20" t="s">
        <v>5808</v>
      </c>
      <c r="Q1509" s="1" t="s">
        <v>5809</v>
      </c>
      <c r="R1509" s="1">
        <v>2523</v>
      </c>
      <c r="S1509" s="1">
        <v>332</v>
      </c>
      <c r="T1509" s="7" t="s">
        <v>22563</v>
      </c>
      <c r="U1509" s="1" t="s">
        <v>22564</v>
      </c>
      <c r="W1509" s="1" t="s">
        <v>18332</v>
      </c>
      <c r="X1509" s="1">
        <v>0.98799999999999999</v>
      </c>
      <c r="Y1509" s="1">
        <v>0.997</v>
      </c>
      <c r="Z1509" s="21" t="s">
        <v>5808</v>
      </c>
      <c r="AA1509" s="1" t="s">
        <v>5873</v>
      </c>
      <c r="AB1509" s="1">
        <v>115</v>
      </c>
      <c r="AC1509" s="1">
        <v>282</v>
      </c>
      <c r="AD1509" s="7" t="s">
        <v>22565</v>
      </c>
      <c r="AE1509" s="1" t="s">
        <v>22566</v>
      </c>
      <c r="AG1509" s="1" t="s">
        <v>18332</v>
      </c>
      <c r="AH1509" s="1">
        <v>0.89100000000000001</v>
      </c>
      <c r="AI1509" s="1">
        <v>0.97499999999999998</v>
      </c>
      <c r="AJ1509" s="9" t="s">
        <v>5808</v>
      </c>
      <c r="AK1509" s="1" t="s">
        <v>5815</v>
      </c>
      <c r="AL1509" s="1">
        <v>2961</v>
      </c>
      <c r="AM1509" s="1">
        <v>282</v>
      </c>
      <c r="AN1509" s="7" t="s">
        <v>22567</v>
      </c>
      <c r="AO1509" s="1" t="s">
        <v>22568</v>
      </c>
      <c r="AQ1509" s="1" t="s">
        <v>18332</v>
      </c>
      <c r="AR1509" s="1">
        <v>0.9</v>
      </c>
      <c r="AS1509" s="1">
        <v>0.99299999999999999</v>
      </c>
      <c r="AT1509" s="35" t="s">
        <v>5808</v>
      </c>
      <c r="AU1509" s="1" t="s">
        <v>5818</v>
      </c>
      <c r="AV1509" s="1">
        <v>5992</v>
      </c>
      <c r="AW1509" s="1">
        <v>293</v>
      </c>
      <c r="AX1509" s="7" t="s">
        <v>18329</v>
      </c>
      <c r="AY1509" s="1" t="s">
        <v>18330</v>
      </c>
      <c r="AZ1509" s="1" t="s">
        <v>18331</v>
      </c>
      <c r="BA1509" s="1" t="s">
        <v>18332</v>
      </c>
      <c r="BB1509" s="1">
        <v>0.443</v>
      </c>
      <c r="BC1509" s="1">
        <v>0.98299999999999998</v>
      </c>
      <c r="BF1509" s="12"/>
    </row>
    <row r="1510" spans="1:58" ht="12" customHeight="1">
      <c r="A1510" s="1" t="s">
        <v>5799</v>
      </c>
      <c r="B1510" s="1">
        <v>1773</v>
      </c>
      <c r="C1510" s="1">
        <v>425</v>
      </c>
      <c r="D1510" s="7" t="s">
        <v>22569</v>
      </c>
      <c r="E1510" s="1" t="s">
        <v>22570</v>
      </c>
      <c r="G1510" s="1" t="s">
        <v>22571</v>
      </c>
      <c r="H1510" s="1" t="s">
        <v>22572</v>
      </c>
      <c r="I1510" s="1" t="s">
        <v>22573</v>
      </c>
      <c r="J1510" s="1">
        <v>1831712</v>
      </c>
      <c r="K1510" s="1">
        <v>1832989</v>
      </c>
      <c r="L1510" s="1" t="s">
        <v>5806</v>
      </c>
      <c r="M1510" s="1" t="s">
        <v>2539</v>
      </c>
      <c r="N1510" s="1" t="s">
        <v>5885</v>
      </c>
      <c r="O1510" s="1" t="str">
        <f t="shared" si="35"/>
        <v/>
      </c>
      <c r="P1510" s="33" t="s">
        <v>5808</v>
      </c>
      <c r="Q1510" s="1" t="s">
        <v>5809</v>
      </c>
      <c r="R1510" s="1">
        <v>998</v>
      </c>
      <c r="S1510" s="1">
        <v>425</v>
      </c>
      <c r="T1510" s="7" t="s">
        <v>22574</v>
      </c>
      <c r="U1510" s="1" t="s">
        <v>22575</v>
      </c>
      <c r="W1510" s="1" t="s">
        <v>22573</v>
      </c>
      <c r="X1510" s="1">
        <v>0.998</v>
      </c>
      <c r="Y1510" s="1">
        <v>0.998</v>
      </c>
      <c r="Z1510" s="21" t="s">
        <v>5808</v>
      </c>
      <c r="AA1510" s="1" t="s">
        <v>5812</v>
      </c>
      <c r="AB1510" s="1">
        <v>6689</v>
      </c>
      <c r="AC1510" s="1">
        <v>426</v>
      </c>
      <c r="AD1510" s="7" t="s">
        <v>22576</v>
      </c>
      <c r="AE1510" s="1" t="s">
        <v>22577</v>
      </c>
      <c r="AG1510" s="1" t="s">
        <v>22573</v>
      </c>
      <c r="AH1510" s="1">
        <v>0.89400000000000002</v>
      </c>
      <c r="AI1510" s="1">
        <v>0.998</v>
      </c>
      <c r="AJ1510" s="21" t="s">
        <v>5808</v>
      </c>
      <c r="AK1510" s="1" t="s">
        <v>5815</v>
      </c>
      <c r="AL1510" s="1">
        <v>1730</v>
      </c>
      <c r="AM1510" s="1">
        <v>426</v>
      </c>
      <c r="AN1510" s="7" t="s">
        <v>22578</v>
      </c>
      <c r="AO1510" s="1" t="s">
        <v>22579</v>
      </c>
      <c r="AQ1510" s="1" t="s">
        <v>22573</v>
      </c>
      <c r="AR1510" s="1">
        <v>0.88700000000000001</v>
      </c>
      <c r="AS1510" s="1">
        <v>0.998</v>
      </c>
      <c r="AT1510" s="30" t="s">
        <v>5808</v>
      </c>
      <c r="AU1510" s="1" t="s">
        <v>5818</v>
      </c>
      <c r="AV1510" s="1">
        <v>2939</v>
      </c>
      <c r="AW1510" s="1">
        <v>435</v>
      </c>
      <c r="AX1510" s="7" t="s">
        <v>22580</v>
      </c>
      <c r="AY1510" s="1" t="s">
        <v>22581</v>
      </c>
      <c r="BA1510" s="1" t="s">
        <v>22573</v>
      </c>
      <c r="BB1510" s="1">
        <v>0.73199999999999998</v>
      </c>
      <c r="BC1510" s="1">
        <v>0.92400000000000004</v>
      </c>
      <c r="BF1510" s="12"/>
    </row>
    <row r="1511" spans="1:58" ht="12" customHeight="1">
      <c r="A1511" s="1" t="s">
        <v>5799</v>
      </c>
      <c r="B1511" s="1">
        <v>3593</v>
      </c>
      <c r="C1511" s="1">
        <v>308</v>
      </c>
      <c r="D1511" s="7" t="s">
        <v>22582</v>
      </c>
      <c r="E1511" s="1" t="s">
        <v>22583</v>
      </c>
      <c r="G1511" s="1" t="s">
        <v>22584</v>
      </c>
      <c r="H1511" s="1" t="s">
        <v>22585</v>
      </c>
      <c r="I1511" s="1" t="s">
        <v>22586</v>
      </c>
      <c r="J1511" s="1">
        <v>3744325</v>
      </c>
      <c r="K1511" s="1">
        <v>3745251</v>
      </c>
      <c r="L1511" s="1" t="s">
        <v>5826</v>
      </c>
      <c r="M1511" s="1" t="s">
        <v>2539</v>
      </c>
      <c r="N1511" s="1" t="s">
        <v>5885</v>
      </c>
      <c r="O1511" s="1" t="str">
        <f t="shared" si="35"/>
        <v/>
      </c>
      <c r="P1511" s="17" t="s">
        <v>5808</v>
      </c>
      <c r="Q1511" s="1" t="s">
        <v>5809</v>
      </c>
      <c r="R1511" s="1">
        <v>2789</v>
      </c>
      <c r="S1511" s="1">
        <v>313</v>
      </c>
      <c r="T1511" s="7" t="s">
        <v>22587</v>
      </c>
      <c r="U1511" s="1" t="s">
        <v>22588</v>
      </c>
      <c r="W1511" s="1" t="s">
        <v>22586</v>
      </c>
      <c r="X1511" s="1">
        <v>0.99</v>
      </c>
      <c r="Y1511" s="1">
        <v>0.98099999999999998</v>
      </c>
      <c r="Z1511" s="21" t="s">
        <v>5808</v>
      </c>
      <c r="AA1511" s="1" t="s">
        <v>5985</v>
      </c>
      <c r="AB1511" s="1">
        <v>2640</v>
      </c>
      <c r="AC1511" s="1">
        <v>308</v>
      </c>
      <c r="AD1511" s="7" t="s">
        <v>22589</v>
      </c>
      <c r="AE1511" s="1" t="s">
        <v>22590</v>
      </c>
      <c r="AG1511" s="1" t="s">
        <v>22586</v>
      </c>
      <c r="AH1511" s="1">
        <v>0.89900000000000002</v>
      </c>
      <c r="AI1511" s="1">
        <v>0.997</v>
      </c>
      <c r="AJ1511" s="21" t="s">
        <v>5808</v>
      </c>
      <c r="AK1511" s="1" t="s">
        <v>5815</v>
      </c>
      <c r="AL1511" s="1">
        <v>456</v>
      </c>
      <c r="AM1511" s="1">
        <v>308</v>
      </c>
      <c r="AN1511" s="7" t="s">
        <v>22591</v>
      </c>
      <c r="AO1511" s="1" t="s">
        <v>22592</v>
      </c>
      <c r="AQ1511" s="1" t="s">
        <v>22586</v>
      </c>
      <c r="AR1511" s="1">
        <v>0.89</v>
      </c>
      <c r="AS1511" s="1">
        <v>0.997</v>
      </c>
      <c r="AT1511" s="18" t="s">
        <v>5808</v>
      </c>
      <c r="AU1511" s="1" t="s">
        <v>5818</v>
      </c>
      <c r="AV1511" s="1">
        <v>2286</v>
      </c>
      <c r="AW1511" s="1">
        <v>310</v>
      </c>
      <c r="AX1511" s="7" t="s">
        <v>22593</v>
      </c>
      <c r="AY1511" s="1" t="s">
        <v>22594</v>
      </c>
      <c r="BA1511" s="1" t="s">
        <v>22595</v>
      </c>
      <c r="BB1511" s="1">
        <v>0.47499999999999998</v>
      </c>
      <c r="BC1511" s="1">
        <v>0.78400000000000003</v>
      </c>
      <c r="BF1511" s="12"/>
    </row>
    <row r="1512" spans="1:58" ht="12" customHeight="1">
      <c r="A1512" s="1" t="s">
        <v>6006</v>
      </c>
      <c r="B1512" s="1">
        <v>5174</v>
      </c>
      <c r="C1512" s="1">
        <v>1077</v>
      </c>
      <c r="D1512" s="7" t="s">
        <v>22596</v>
      </c>
      <c r="E1512" s="1" t="s">
        <v>22597</v>
      </c>
      <c r="F1512" s="1" t="s">
        <v>22598</v>
      </c>
      <c r="G1512" s="1" t="s">
        <v>22599</v>
      </c>
      <c r="H1512" s="1" t="s">
        <v>22600</v>
      </c>
      <c r="I1512" s="1" t="s">
        <v>22601</v>
      </c>
      <c r="J1512" s="1">
        <v>1417105</v>
      </c>
      <c r="K1512" s="1">
        <v>1420338</v>
      </c>
      <c r="L1512" s="1" t="s">
        <v>5826</v>
      </c>
      <c r="M1512" s="1" t="s">
        <v>2539</v>
      </c>
      <c r="N1512" s="1" t="s">
        <v>5885</v>
      </c>
      <c r="O1512" s="1" t="str">
        <f t="shared" si="35"/>
        <v/>
      </c>
      <c r="P1512" s="13" t="s">
        <v>5808</v>
      </c>
      <c r="Q1512" s="1" t="s">
        <v>5982</v>
      </c>
      <c r="R1512" s="1">
        <v>4558</v>
      </c>
      <c r="S1512" s="1">
        <v>1077</v>
      </c>
      <c r="T1512" s="7" t="s">
        <v>22602</v>
      </c>
      <c r="U1512" s="1" t="s">
        <v>22603</v>
      </c>
      <c r="V1512" s="1" t="s">
        <v>22598</v>
      </c>
      <c r="W1512" s="1" t="s">
        <v>22601</v>
      </c>
      <c r="X1512" s="1">
        <v>0.995</v>
      </c>
      <c r="Y1512" s="1">
        <v>0.999</v>
      </c>
      <c r="Z1512" s="21" t="s">
        <v>5808</v>
      </c>
      <c r="AA1512" s="1" t="s">
        <v>6014</v>
      </c>
      <c r="AB1512" s="1">
        <v>3940</v>
      </c>
      <c r="AC1512" s="1">
        <v>1070</v>
      </c>
      <c r="AD1512" s="7" t="s">
        <v>22604</v>
      </c>
      <c r="AE1512" s="1" t="s">
        <v>22605</v>
      </c>
      <c r="AG1512" s="1" t="s">
        <v>22601</v>
      </c>
      <c r="AH1512" s="1">
        <v>0.89100000000000001</v>
      </c>
      <c r="AI1512" s="1">
        <v>0.99299999999999999</v>
      </c>
      <c r="AJ1512" s="21" t="s">
        <v>5808</v>
      </c>
      <c r="AK1512" s="1" t="s">
        <v>6931</v>
      </c>
      <c r="AL1512" s="1">
        <v>13</v>
      </c>
      <c r="AM1512" s="1">
        <v>1070</v>
      </c>
      <c r="AN1512" s="7" t="s">
        <v>22606</v>
      </c>
      <c r="AO1512" s="1" t="s">
        <v>22607</v>
      </c>
      <c r="AQ1512" s="1" t="s">
        <v>22601</v>
      </c>
      <c r="AR1512" s="1">
        <v>0.89300000000000002</v>
      </c>
      <c r="AS1512" s="1">
        <v>0.99299999999999999</v>
      </c>
      <c r="AT1512" s="30" t="s">
        <v>5808</v>
      </c>
      <c r="AU1512" s="1" t="s">
        <v>5818</v>
      </c>
      <c r="AV1512" s="1">
        <v>2665</v>
      </c>
      <c r="AW1512" s="1">
        <v>1051</v>
      </c>
      <c r="AX1512" s="7" t="s">
        <v>22608</v>
      </c>
      <c r="AY1512" s="1" t="s">
        <v>22609</v>
      </c>
      <c r="BA1512" s="1" t="s">
        <v>22601</v>
      </c>
      <c r="BB1512" s="1">
        <v>0.70399999999999996</v>
      </c>
      <c r="BC1512" s="1">
        <v>0.98699999999999999</v>
      </c>
      <c r="BF1512" s="12"/>
    </row>
    <row r="1513" spans="1:58" ht="12" customHeight="1">
      <c r="A1513" s="1" t="s">
        <v>6006</v>
      </c>
      <c r="B1513" s="1">
        <v>4329</v>
      </c>
      <c r="C1513" s="1">
        <v>68</v>
      </c>
      <c r="D1513" s="7" t="s">
        <v>22610</v>
      </c>
      <c r="E1513" s="1" t="s">
        <v>22611</v>
      </c>
      <c r="G1513" s="1" t="s">
        <v>22612</v>
      </c>
      <c r="H1513" s="1" t="s">
        <v>22613</v>
      </c>
      <c r="I1513" s="1" t="s">
        <v>6246</v>
      </c>
      <c r="J1513" s="1">
        <v>468818</v>
      </c>
      <c r="K1513" s="1">
        <v>469024</v>
      </c>
      <c r="L1513" s="1" t="s">
        <v>5826</v>
      </c>
      <c r="M1513" s="1" t="s">
        <v>4173</v>
      </c>
      <c r="N1513" s="1" t="s">
        <v>5885</v>
      </c>
      <c r="O1513" s="1" t="str">
        <f t="shared" si="35"/>
        <v/>
      </c>
      <c r="P1513" s="20" t="s">
        <v>5808</v>
      </c>
      <c r="Q1513" s="1" t="s">
        <v>5982</v>
      </c>
      <c r="R1513" s="1">
        <v>4984</v>
      </c>
      <c r="S1513" s="1">
        <v>68</v>
      </c>
      <c r="T1513" s="7" t="s">
        <v>22614</v>
      </c>
      <c r="U1513" s="1" t="s">
        <v>22615</v>
      </c>
      <c r="W1513" s="1" t="s">
        <v>6246</v>
      </c>
      <c r="X1513" s="1">
        <v>0.98499999999999999</v>
      </c>
      <c r="Y1513" s="1">
        <v>0.98499999999999999</v>
      </c>
      <c r="Z1513" s="21" t="s">
        <v>5808</v>
      </c>
      <c r="AA1513" s="1" t="s">
        <v>6014</v>
      </c>
      <c r="AB1513" s="1">
        <v>5088</v>
      </c>
      <c r="AC1513" s="1">
        <v>87</v>
      </c>
      <c r="AD1513" s="7" t="s">
        <v>22616</v>
      </c>
      <c r="AE1513" s="1" t="s">
        <v>22617</v>
      </c>
      <c r="AG1513" s="1" t="s">
        <v>6246</v>
      </c>
      <c r="AH1513" s="1">
        <v>0.89700000000000002</v>
      </c>
      <c r="AI1513" s="1">
        <v>0.77</v>
      </c>
      <c r="AJ1513" s="21" t="s">
        <v>5808</v>
      </c>
      <c r="AK1513" s="1" t="s">
        <v>6017</v>
      </c>
      <c r="AL1513" s="1">
        <v>3680</v>
      </c>
      <c r="AM1513" s="1">
        <v>87</v>
      </c>
      <c r="AN1513" s="7" t="s">
        <v>22618</v>
      </c>
      <c r="AO1513" s="1" t="s">
        <v>22619</v>
      </c>
      <c r="AQ1513" s="1" t="s">
        <v>6246</v>
      </c>
      <c r="AR1513" s="1">
        <v>0.89700000000000002</v>
      </c>
      <c r="AS1513" s="1">
        <v>0.77</v>
      </c>
      <c r="AT1513" s="24"/>
      <c r="BF1513" s="12"/>
    </row>
    <row r="1514" spans="1:58" ht="12" customHeight="1">
      <c r="A1514" s="1" t="s">
        <v>5799</v>
      </c>
      <c r="B1514" s="1">
        <v>2378</v>
      </c>
      <c r="C1514" s="1">
        <v>236</v>
      </c>
      <c r="D1514" s="7" t="s">
        <v>22620</v>
      </c>
      <c r="E1514" s="1" t="s">
        <v>22621</v>
      </c>
      <c r="F1514" s="1" t="s">
        <v>22622</v>
      </c>
      <c r="G1514" s="1" t="s">
        <v>22623</v>
      </c>
      <c r="H1514" s="1" t="s">
        <v>22624</v>
      </c>
      <c r="I1514" s="1" t="s">
        <v>22625</v>
      </c>
      <c r="J1514" s="1">
        <v>2518595</v>
      </c>
      <c r="K1514" s="1">
        <v>2519305</v>
      </c>
      <c r="L1514" s="1" t="s">
        <v>5826</v>
      </c>
      <c r="M1514" s="1" t="s">
        <v>5</v>
      </c>
      <c r="N1514" s="1" t="s">
        <v>5885</v>
      </c>
      <c r="O1514" s="1" t="str">
        <f t="shared" si="35"/>
        <v/>
      </c>
      <c r="P1514" s="8" t="s">
        <v>5808</v>
      </c>
      <c r="Q1514" s="1" t="s">
        <v>5809</v>
      </c>
      <c r="R1514" s="1">
        <v>1533</v>
      </c>
      <c r="S1514" s="1">
        <v>236</v>
      </c>
      <c r="T1514" s="7" t="s">
        <v>22626</v>
      </c>
      <c r="U1514" s="1" t="s">
        <v>22627</v>
      </c>
      <c r="V1514" s="1" t="s">
        <v>22622</v>
      </c>
      <c r="W1514" s="1" t="s">
        <v>22625</v>
      </c>
      <c r="X1514" s="1">
        <v>1</v>
      </c>
      <c r="Y1514" s="1">
        <v>0.996</v>
      </c>
      <c r="Z1514" s="43" t="s">
        <v>5808</v>
      </c>
      <c r="AA1514" s="1" t="s">
        <v>5812</v>
      </c>
      <c r="AB1514" s="1">
        <v>6465</v>
      </c>
      <c r="AC1514" s="1">
        <v>236</v>
      </c>
      <c r="AD1514" s="7" t="s">
        <v>22628</v>
      </c>
      <c r="AE1514" s="1" t="s">
        <v>22629</v>
      </c>
      <c r="AG1514" s="1" t="s">
        <v>22625</v>
      </c>
      <c r="AH1514" s="1">
        <v>0.89400000000000002</v>
      </c>
      <c r="AI1514" s="1">
        <v>0.996</v>
      </c>
      <c r="AJ1514" s="43" t="s">
        <v>5808</v>
      </c>
      <c r="AK1514" s="1" t="s">
        <v>5815</v>
      </c>
      <c r="AL1514" s="1">
        <v>1515</v>
      </c>
      <c r="AM1514" s="1">
        <v>215</v>
      </c>
      <c r="AN1514" s="7" t="s">
        <v>22630</v>
      </c>
      <c r="AO1514" s="1" t="s">
        <v>22631</v>
      </c>
      <c r="AP1514" s="1" t="s">
        <v>22622</v>
      </c>
      <c r="AQ1514" s="1" t="s">
        <v>22625</v>
      </c>
      <c r="AR1514" s="1">
        <v>0.88400000000000001</v>
      </c>
      <c r="AS1514" s="1">
        <v>0.995</v>
      </c>
      <c r="AT1514" s="35" t="s">
        <v>5808</v>
      </c>
      <c r="AU1514" s="1" t="s">
        <v>5818</v>
      </c>
      <c r="AV1514" s="1">
        <v>1417</v>
      </c>
      <c r="AW1514" s="1">
        <v>234</v>
      </c>
      <c r="AX1514" s="7" t="s">
        <v>22632</v>
      </c>
      <c r="AY1514" s="1" t="s">
        <v>22633</v>
      </c>
      <c r="AZ1514" s="1" t="s">
        <v>22622</v>
      </c>
      <c r="BA1514" s="1" t="s">
        <v>22625</v>
      </c>
      <c r="BB1514" s="1">
        <v>0.44</v>
      </c>
      <c r="BC1514" s="1">
        <v>0.92300000000000004</v>
      </c>
      <c r="BF1514" s="12"/>
    </row>
    <row r="1515" spans="1:58" ht="12" customHeight="1">
      <c r="A1515" s="1" t="s">
        <v>5799</v>
      </c>
      <c r="B1515" s="1">
        <v>987</v>
      </c>
      <c r="C1515" s="1">
        <v>166</v>
      </c>
      <c r="D1515" s="7" t="s">
        <v>22634</v>
      </c>
      <c r="E1515" s="1" t="s">
        <v>22635</v>
      </c>
      <c r="F1515" s="1" t="s">
        <v>22636</v>
      </c>
      <c r="G1515" s="1" t="s">
        <v>22637</v>
      </c>
      <c r="H1515" s="1" t="s">
        <v>22638</v>
      </c>
      <c r="I1515" s="1" t="s">
        <v>22639</v>
      </c>
      <c r="J1515" s="1">
        <v>1055825</v>
      </c>
      <c r="K1515" s="1">
        <v>1056325</v>
      </c>
      <c r="L1515" s="1" t="s">
        <v>5826</v>
      </c>
      <c r="M1515" s="1" t="s">
        <v>2539</v>
      </c>
      <c r="N1515" s="1" t="s">
        <v>5885</v>
      </c>
      <c r="O1515" s="1" t="str">
        <f t="shared" si="35"/>
        <v/>
      </c>
      <c r="P1515" s="8" t="s">
        <v>5808</v>
      </c>
      <c r="Q1515" s="1" t="s">
        <v>5809</v>
      </c>
      <c r="R1515" s="1">
        <v>2308</v>
      </c>
      <c r="S1515" s="1">
        <v>166</v>
      </c>
      <c r="T1515" s="7" t="s">
        <v>22640</v>
      </c>
      <c r="U1515" s="1" t="s">
        <v>22641</v>
      </c>
      <c r="V1515" s="1" t="s">
        <v>22636</v>
      </c>
      <c r="W1515" s="1" t="s">
        <v>22639</v>
      </c>
      <c r="X1515" s="1">
        <v>1</v>
      </c>
      <c r="Y1515" s="1">
        <v>0.99399999999999999</v>
      </c>
      <c r="Z1515" s="21" t="s">
        <v>5808</v>
      </c>
      <c r="AA1515" s="1" t="s">
        <v>5812</v>
      </c>
      <c r="AB1515" s="1">
        <v>5833</v>
      </c>
      <c r="AC1515" s="1">
        <v>166</v>
      </c>
      <c r="AD1515" s="7" t="s">
        <v>22642</v>
      </c>
      <c r="AE1515" s="1" t="s">
        <v>22643</v>
      </c>
      <c r="AG1515" s="1" t="s">
        <v>22639</v>
      </c>
      <c r="AH1515" s="1">
        <v>0.88600000000000001</v>
      </c>
      <c r="AI1515" s="1">
        <v>0.99399999999999999</v>
      </c>
      <c r="AJ1515" s="21" t="s">
        <v>5808</v>
      </c>
      <c r="AK1515" s="1" t="s">
        <v>5815</v>
      </c>
      <c r="AL1515" s="1">
        <v>935</v>
      </c>
      <c r="AM1515" s="1">
        <v>166</v>
      </c>
      <c r="AN1515" s="7" t="s">
        <v>22644</v>
      </c>
      <c r="AO1515" s="1" t="s">
        <v>22645</v>
      </c>
      <c r="AP1515" s="1" t="s">
        <v>22636</v>
      </c>
      <c r="AQ1515" s="1" t="s">
        <v>22639</v>
      </c>
      <c r="AR1515" s="1">
        <v>0.89200000000000002</v>
      </c>
      <c r="AS1515" s="1">
        <v>0.99399999999999999</v>
      </c>
      <c r="AT1515" s="18" t="s">
        <v>5808</v>
      </c>
      <c r="AU1515" s="1" t="s">
        <v>5818</v>
      </c>
      <c r="AV1515" s="1">
        <v>5070</v>
      </c>
      <c r="AW1515" s="1">
        <v>169</v>
      </c>
      <c r="AX1515" s="7" t="s">
        <v>22646</v>
      </c>
      <c r="AY1515" s="1" t="s">
        <v>22647</v>
      </c>
      <c r="AZ1515" s="1" t="s">
        <v>22636</v>
      </c>
      <c r="BA1515" s="1" t="s">
        <v>22639</v>
      </c>
      <c r="BB1515" s="1">
        <v>0.44500000000000001</v>
      </c>
      <c r="BC1515" s="1">
        <v>0.91100000000000003</v>
      </c>
      <c r="BF1515" s="12"/>
    </row>
    <row r="1516" spans="1:58" ht="12" customHeight="1">
      <c r="A1516" s="1" t="s">
        <v>5799</v>
      </c>
      <c r="B1516" s="1">
        <v>3297</v>
      </c>
      <c r="C1516" s="1">
        <v>379</v>
      </c>
      <c r="D1516" s="7" t="s">
        <v>22648</v>
      </c>
      <c r="E1516" s="1" t="s">
        <v>22649</v>
      </c>
      <c r="F1516" s="1" t="s">
        <v>22650</v>
      </c>
      <c r="G1516" s="1" t="s">
        <v>22651</v>
      </c>
      <c r="H1516" s="1" t="s">
        <v>22652</v>
      </c>
      <c r="I1516" s="1" t="s">
        <v>22653</v>
      </c>
      <c r="J1516" s="1">
        <v>3455033</v>
      </c>
      <c r="K1516" s="1">
        <v>3456172</v>
      </c>
      <c r="L1516" s="1" t="s">
        <v>5826</v>
      </c>
      <c r="M1516" s="1" t="s">
        <v>2539</v>
      </c>
      <c r="N1516" s="1" t="s">
        <v>5885</v>
      </c>
      <c r="O1516" s="1" t="str">
        <f t="shared" si="35"/>
        <v/>
      </c>
      <c r="P1516" s="13" t="s">
        <v>5808</v>
      </c>
      <c r="Q1516" s="1" t="s">
        <v>5809</v>
      </c>
      <c r="R1516" s="1">
        <v>2438</v>
      </c>
      <c r="S1516" s="1">
        <v>364</v>
      </c>
      <c r="T1516" s="7" t="s">
        <v>22654</v>
      </c>
      <c r="U1516" s="1" t="s">
        <v>22655</v>
      </c>
      <c r="W1516" s="1" t="s">
        <v>22653</v>
      </c>
      <c r="X1516" s="1">
        <v>0.997</v>
      </c>
      <c r="Y1516" s="1">
        <v>0.997</v>
      </c>
      <c r="Z1516" s="21" t="s">
        <v>5808</v>
      </c>
      <c r="AA1516" s="1" t="s">
        <v>5873</v>
      </c>
      <c r="AB1516" s="1">
        <v>161</v>
      </c>
      <c r="AC1516" s="1">
        <v>379</v>
      </c>
      <c r="AD1516" s="7" t="s">
        <v>22656</v>
      </c>
      <c r="AE1516" s="1" t="s">
        <v>22657</v>
      </c>
      <c r="AG1516" s="1" t="s">
        <v>22653</v>
      </c>
      <c r="AH1516" s="1">
        <v>0.88100000000000001</v>
      </c>
      <c r="AI1516" s="1">
        <v>0.997</v>
      </c>
      <c r="AJ1516" s="9" t="s">
        <v>5808</v>
      </c>
      <c r="AK1516" s="1" t="s">
        <v>5815</v>
      </c>
      <c r="AL1516" s="1">
        <v>2916</v>
      </c>
      <c r="AM1516" s="1">
        <v>379</v>
      </c>
      <c r="AN1516" s="7" t="s">
        <v>22658</v>
      </c>
      <c r="AO1516" s="1" t="s">
        <v>22659</v>
      </c>
      <c r="AQ1516" s="1" t="s">
        <v>22653</v>
      </c>
      <c r="AR1516" s="1">
        <v>0.9</v>
      </c>
      <c r="AS1516" s="1">
        <v>0.997</v>
      </c>
      <c r="AT1516" s="30" t="s">
        <v>5808</v>
      </c>
      <c r="AU1516" s="1" t="s">
        <v>5818</v>
      </c>
      <c r="AV1516" s="1">
        <v>206</v>
      </c>
      <c r="AW1516" s="1">
        <v>372</v>
      </c>
      <c r="AX1516" s="7" t="s">
        <v>22660</v>
      </c>
      <c r="AY1516" s="1" t="s">
        <v>22661</v>
      </c>
      <c r="BA1516" s="1" t="s">
        <v>22653</v>
      </c>
      <c r="BB1516" s="1">
        <v>0.72299999999999998</v>
      </c>
      <c r="BC1516" s="1">
        <v>0.99199999999999999</v>
      </c>
      <c r="BF1516" s="12"/>
    </row>
    <row r="1517" spans="1:58" ht="12" customHeight="1">
      <c r="A1517" s="1" t="s">
        <v>6006</v>
      </c>
      <c r="B1517" s="1">
        <v>4353</v>
      </c>
      <c r="C1517" s="1">
        <v>280</v>
      </c>
      <c r="D1517" s="7" t="s">
        <v>22662</v>
      </c>
      <c r="E1517" s="1" t="s">
        <v>22663</v>
      </c>
      <c r="G1517" s="1" t="s">
        <v>22664</v>
      </c>
      <c r="H1517" s="1" t="s">
        <v>22665</v>
      </c>
      <c r="I1517" s="1" t="s">
        <v>22666</v>
      </c>
      <c r="J1517" s="1">
        <v>500290</v>
      </c>
      <c r="K1517" s="1">
        <v>501132</v>
      </c>
      <c r="L1517" s="1" t="s">
        <v>5806</v>
      </c>
      <c r="M1517" s="1" t="s">
        <v>2539</v>
      </c>
      <c r="N1517" s="1" t="s">
        <v>5885</v>
      </c>
      <c r="O1517" s="1" t="str">
        <f t="shared" si="35"/>
        <v/>
      </c>
      <c r="P1517" s="8" t="s">
        <v>5808</v>
      </c>
      <c r="Q1517" s="1" t="s">
        <v>5982</v>
      </c>
      <c r="R1517" s="1">
        <v>4404</v>
      </c>
      <c r="S1517" s="1">
        <v>280</v>
      </c>
      <c r="T1517" s="7" t="s">
        <v>22667</v>
      </c>
      <c r="U1517" s="1" t="s">
        <v>22668</v>
      </c>
      <c r="W1517" s="1" t="s">
        <v>22666</v>
      </c>
      <c r="X1517" s="1">
        <v>1</v>
      </c>
      <c r="Y1517" s="1">
        <v>0.996</v>
      </c>
      <c r="Z1517" s="21" t="s">
        <v>5808</v>
      </c>
      <c r="AA1517" s="1" t="s">
        <v>5812</v>
      </c>
      <c r="AB1517" s="1">
        <v>6150</v>
      </c>
      <c r="AC1517" s="1">
        <v>280</v>
      </c>
      <c r="AD1517" s="7" t="s">
        <v>22669</v>
      </c>
      <c r="AE1517" s="1" t="s">
        <v>22670</v>
      </c>
      <c r="AG1517" s="1" t="s">
        <v>22666</v>
      </c>
      <c r="AH1517" s="1">
        <v>0.89600000000000002</v>
      </c>
      <c r="AI1517" s="1">
        <v>0.996</v>
      </c>
      <c r="AJ1517" s="21" t="s">
        <v>5808</v>
      </c>
      <c r="AK1517" s="1" t="s">
        <v>5815</v>
      </c>
      <c r="AL1517" s="1">
        <v>1240</v>
      </c>
      <c r="AM1517" s="1">
        <v>280</v>
      </c>
      <c r="AN1517" s="7" t="s">
        <v>22671</v>
      </c>
      <c r="AO1517" s="1" t="s">
        <v>22672</v>
      </c>
      <c r="AQ1517" s="1" t="s">
        <v>22666</v>
      </c>
      <c r="AR1517" s="1">
        <v>0.88200000000000001</v>
      </c>
      <c r="AS1517" s="1">
        <v>0.996</v>
      </c>
      <c r="AT1517" s="24"/>
      <c r="BF1517" s="12"/>
    </row>
    <row r="1518" spans="1:58" ht="12" customHeight="1">
      <c r="A1518" s="1" t="s">
        <v>6006</v>
      </c>
      <c r="B1518" s="1">
        <v>4753</v>
      </c>
      <c r="C1518" s="1">
        <v>607</v>
      </c>
      <c r="D1518" s="7" t="s">
        <v>22673</v>
      </c>
      <c r="E1518" s="1" t="s">
        <v>22674</v>
      </c>
      <c r="G1518" s="1" t="s">
        <v>22675</v>
      </c>
      <c r="H1518" s="1" t="s">
        <v>22676</v>
      </c>
      <c r="I1518" s="1" t="s">
        <v>22677</v>
      </c>
      <c r="J1518" s="1">
        <v>944313</v>
      </c>
      <c r="K1518" s="1">
        <v>946136</v>
      </c>
      <c r="L1518" s="1" t="s">
        <v>5826</v>
      </c>
      <c r="M1518" s="1" t="s">
        <v>2539</v>
      </c>
      <c r="N1518" s="1" t="s">
        <v>5885</v>
      </c>
      <c r="O1518" s="1" t="str">
        <f t="shared" si="35"/>
        <v/>
      </c>
      <c r="P1518" s="17" t="s">
        <v>5808</v>
      </c>
      <c r="Q1518" s="1" t="s">
        <v>5982</v>
      </c>
      <c r="R1518" s="1">
        <v>4667</v>
      </c>
      <c r="S1518" s="1">
        <v>597</v>
      </c>
      <c r="T1518" s="7" t="s">
        <v>22678</v>
      </c>
      <c r="W1518" s="1" t="s">
        <v>22677</v>
      </c>
      <c r="X1518" s="1">
        <v>0.99199999999999999</v>
      </c>
      <c r="Y1518" s="1">
        <v>0.83199999999999996</v>
      </c>
      <c r="Z1518" s="21" t="s">
        <v>5808</v>
      </c>
      <c r="AA1518" s="1" t="s">
        <v>6124</v>
      </c>
      <c r="AB1518" s="1">
        <v>3216</v>
      </c>
      <c r="AC1518" s="1">
        <v>590</v>
      </c>
      <c r="AD1518" s="7" t="s">
        <v>22679</v>
      </c>
      <c r="AE1518" s="1" t="s">
        <v>22680</v>
      </c>
      <c r="AG1518" s="1" t="s">
        <v>22677</v>
      </c>
      <c r="AH1518" s="1">
        <v>0.89300000000000002</v>
      </c>
      <c r="AI1518" s="1">
        <v>0.998</v>
      </c>
      <c r="AJ1518" s="21" t="s">
        <v>5808</v>
      </c>
      <c r="AK1518" s="1" t="s">
        <v>6017</v>
      </c>
      <c r="AL1518" s="1">
        <v>4684</v>
      </c>
      <c r="AM1518" s="1">
        <v>590</v>
      </c>
      <c r="AN1518" s="7" t="s">
        <v>22681</v>
      </c>
      <c r="AO1518" s="1" t="s">
        <v>22682</v>
      </c>
      <c r="AQ1518" s="1" t="s">
        <v>22677</v>
      </c>
      <c r="AR1518" s="1">
        <v>0.89300000000000002</v>
      </c>
      <c r="AS1518" s="1">
        <v>0.99</v>
      </c>
      <c r="AT1518" s="34" t="s">
        <v>5862</v>
      </c>
      <c r="AU1518" s="1" t="s">
        <v>5818</v>
      </c>
      <c r="AV1518" s="1">
        <v>2866</v>
      </c>
      <c r="AW1518" s="1">
        <v>310</v>
      </c>
      <c r="AX1518" s="7" t="s">
        <v>22683</v>
      </c>
      <c r="AY1518" s="1" t="s">
        <v>22684</v>
      </c>
      <c r="BA1518" s="1" t="s">
        <v>22685</v>
      </c>
      <c r="BB1518" s="1">
        <v>0.29699999999999999</v>
      </c>
      <c r="BC1518" s="1">
        <v>0.61</v>
      </c>
      <c r="BF1518" s="12"/>
    </row>
    <row r="1519" spans="1:58" ht="12" customHeight="1">
      <c r="A1519" s="1" t="s">
        <v>5799</v>
      </c>
      <c r="B1519" s="1">
        <v>3627</v>
      </c>
      <c r="C1519" s="1">
        <v>108</v>
      </c>
      <c r="D1519" s="7" t="s">
        <v>22686</v>
      </c>
      <c r="E1519" s="1" t="s">
        <v>22687</v>
      </c>
      <c r="F1519" s="1" t="s">
        <v>22688</v>
      </c>
      <c r="G1519" s="1" t="s">
        <v>22689</v>
      </c>
      <c r="H1519" s="1" t="s">
        <v>22690</v>
      </c>
      <c r="I1519" s="1" t="s">
        <v>22691</v>
      </c>
      <c r="J1519" s="1">
        <v>3781664</v>
      </c>
      <c r="K1519" s="1">
        <v>3781990</v>
      </c>
      <c r="L1519" s="1" t="s">
        <v>5826</v>
      </c>
      <c r="M1519" s="1" t="s">
        <v>4173</v>
      </c>
      <c r="N1519" s="1" t="s">
        <v>5885</v>
      </c>
      <c r="O1519" s="1" t="str">
        <f t="shared" si="35"/>
        <v/>
      </c>
      <c r="P1519" s="8" t="s">
        <v>5808</v>
      </c>
      <c r="Q1519" s="1" t="s">
        <v>5809</v>
      </c>
      <c r="R1519" s="1">
        <v>2823</v>
      </c>
      <c r="S1519" s="1">
        <v>108</v>
      </c>
      <c r="T1519" s="7" t="s">
        <v>22692</v>
      </c>
      <c r="U1519" s="1" t="s">
        <v>22693</v>
      </c>
      <c r="V1519" s="1" t="s">
        <v>22688</v>
      </c>
      <c r="W1519" s="1" t="s">
        <v>22691</v>
      </c>
      <c r="X1519" s="1">
        <v>1</v>
      </c>
      <c r="Y1519" s="1">
        <v>0.99099999999999999</v>
      </c>
      <c r="Z1519" s="21" t="s">
        <v>5808</v>
      </c>
      <c r="AA1519" s="1" t="s">
        <v>5985</v>
      </c>
      <c r="AB1519" s="1">
        <v>2677</v>
      </c>
      <c r="AC1519" s="1">
        <v>108</v>
      </c>
      <c r="AD1519" s="7" t="s">
        <v>22694</v>
      </c>
      <c r="AE1519" s="1" t="s">
        <v>22695</v>
      </c>
      <c r="AG1519" s="1" t="s">
        <v>22691</v>
      </c>
      <c r="AH1519" s="1">
        <v>0.88</v>
      </c>
      <c r="AI1519" s="1">
        <v>0.99099999999999999</v>
      </c>
      <c r="AJ1519" s="21" t="s">
        <v>5808</v>
      </c>
      <c r="AK1519" s="1" t="s">
        <v>5815</v>
      </c>
      <c r="AL1519" s="1">
        <v>416</v>
      </c>
      <c r="AM1519" s="1">
        <v>108</v>
      </c>
      <c r="AN1519" s="7" t="s">
        <v>22696</v>
      </c>
      <c r="AO1519" s="1" t="s">
        <v>22697</v>
      </c>
      <c r="AP1519" s="1" t="s">
        <v>22688</v>
      </c>
      <c r="AQ1519" s="1" t="s">
        <v>22691</v>
      </c>
      <c r="AR1519" s="1">
        <v>0.89800000000000002</v>
      </c>
      <c r="AS1519" s="1">
        <v>0.99099999999999999</v>
      </c>
      <c r="AT1519" s="18" t="s">
        <v>5808</v>
      </c>
      <c r="AU1519" s="1" t="s">
        <v>5818</v>
      </c>
      <c r="AV1519" s="1">
        <v>5827</v>
      </c>
      <c r="AW1519" s="1">
        <v>111</v>
      </c>
      <c r="AX1519" s="7" t="s">
        <v>22698</v>
      </c>
      <c r="AY1519" s="1" t="s">
        <v>22699</v>
      </c>
      <c r="AZ1519" s="1" t="s">
        <v>22688</v>
      </c>
      <c r="BA1519" s="1" t="s">
        <v>22691</v>
      </c>
      <c r="BB1519" s="1">
        <v>0.4</v>
      </c>
      <c r="BC1519" s="1">
        <v>0.66700000000000004</v>
      </c>
      <c r="BF1519" s="12"/>
    </row>
    <row r="1520" spans="1:58" ht="12" customHeight="1">
      <c r="A1520" s="1" t="s">
        <v>6006</v>
      </c>
      <c r="B1520" s="1">
        <v>4736</v>
      </c>
      <c r="C1520" s="1">
        <v>67</v>
      </c>
      <c r="D1520" s="7" t="s">
        <v>22700</v>
      </c>
      <c r="E1520" s="1" t="s">
        <v>22701</v>
      </c>
      <c r="G1520" s="1" t="s">
        <v>22702</v>
      </c>
      <c r="H1520" s="1" t="s">
        <v>22703</v>
      </c>
      <c r="I1520" s="1" t="s">
        <v>6246</v>
      </c>
      <c r="J1520" s="1">
        <v>928387</v>
      </c>
      <c r="K1520" s="1">
        <v>928590</v>
      </c>
      <c r="L1520" s="1" t="s">
        <v>5806</v>
      </c>
      <c r="M1520" s="1" t="s">
        <v>4173</v>
      </c>
      <c r="N1520" s="1" t="s">
        <v>5885</v>
      </c>
      <c r="O1520" s="1" t="str">
        <f t="shared" si="35"/>
        <v/>
      </c>
      <c r="P1520" s="9" t="s">
        <v>5808</v>
      </c>
      <c r="Q1520" s="1" t="s">
        <v>5982</v>
      </c>
      <c r="R1520" s="1">
        <v>4684</v>
      </c>
      <c r="S1520" s="1">
        <v>38</v>
      </c>
      <c r="T1520" s="7" t="s">
        <v>22704</v>
      </c>
      <c r="W1520" s="1" t="s">
        <v>6246</v>
      </c>
      <c r="X1520" s="1">
        <v>0.92600000000000005</v>
      </c>
      <c r="Y1520" s="1">
        <v>0.68400000000000005</v>
      </c>
      <c r="Z1520" s="24"/>
      <c r="AJ1520" s="24"/>
      <c r="AT1520" s="24"/>
      <c r="BF1520" s="12"/>
    </row>
    <row r="1521" spans="1:58" ht="12" customHeight="1">
      <c r="A1521" s="1" t="s">
        <v>5799</v>
      </c>
      <c r="B1521" s="1">
        <v>3507</v>
      </c>
      <c r="C1521" s="1">
        <v>207</v>
      </c>
      <c r="D1521" s="7" t="s">
        <v>22705</v>
      </c>
      <c r="E1521" s="1" t="s">
        <v>22706</v>
      </c>
      <c r="G1521" s="1" t="s">
        <v>22707</v>
      </c>
      <c r="H1521" s="1" t="s">
        <v>22708</v>
      </c>
      <c r="I1521" s="1" t="s">
        <v>22709</v>
      </c>
      <c r="J1521" s="1">
        <v>3661707</v>
      </c>
      <c r="K1521" s="1">
        <v>3662330</v>
      </c>
      <c r="L1521" s="1" t="s">
        <v>5826</v>
      </c>
      <c r="M1521" s="1" t="s">
        <v>5</v>
      </c>
      <c r="N1521" s="1" t="s">
        <v>5885</v>
      </c>
      <c r="O1521" s="1" t="str">
        <f t="shared" si="35"/>
        <v/>
      </c>
      <c r="P1521" s="8" t="s">
        <v>5808</v>
      </c>
      <c r="Q1521" s="1" t="s">
        <v>5982</v>
      </c>
      <c r="R1521" s="1">
        <v>4019</v>
      </c>
      <c r="S1521" s="1">
        <v>207</v>
      </c>
      <c r="T1521" s="7" t="s">
        <v>22710</v>
      </c>
      <c r="U1521" s="1" t="s">
        <v>22711</v>
      </c>
      <c r="W1521" s="1" t="s">
        <v>22709</v>
      </c>
      <c r="X1521" s="1">
        <v>1</v>
      </c>
      <c r="Y1521" s="1">
        <v>0.995</v>
      </c>
      <c r="Z1521" s="21" t="s">
        <v>5808</v>
      </c>
      <c r="AA1521" s="1" t="s">
        <v>5985</v>
      </c>
      <c r="AB1521" s="1">
        <v>2566</v>
      </c>
      <c r="AC1521" s="1">
        <v>207</v>
      </c>
      <c r="AD1521" s="7" t="s">
        <v>22712</v>
      </c>
      <c r="AE1521" s="1" t="s">
        <v>22713</v>
      </c>
      <c r="AG1521" s="1" t="s">
        <v>22709</v>
      </c>
      <c r="AH1521" s="1">
        <v>0.89800000000000002</v>
      </c>
      <c r="AI1521" s="1">
        <v>0.99</v>
      </c>
      <c r="AJ1521" s="21" t="s">
        <v>5808</v>
      </c>
      <c r="AK1521" s="1" t="s">
        <v>5815</v>
      </c>
      <c r="AL1521" s="1">
        <v>3113</v>
      </c>
      <c r="AM1521" s="1">
        <v>207</v>
      </c>
      <c r="AN1521" s="7" t="s">
        <v>22714</v>
      </c>
      <c r="AO1521" s="1" t="s">
        <v>22715</v>
      </c>
      <c r="AQ1521" s="1" t="s">
        <v>22709</v>
      </c>
      <c r="AR1521" s="1">
        <v>0.879</v>
      </c>
      <c r="AS1521" s="1">
        <v>0.99</v>
      </c>
      <c r="AT1521" s="24"/>
      <c r="BF1521" s="12"/>
    </row>
    <row r="1522" spans="1:58" ht="12" customHeight="1">
      <c r="A1522" s="1" t="s">
        <v>5799</v>
      </c>
      <c r="B1522" s="1">
        <v>1516</v>
      </c>
      <c r="C1522" s="1">
        <v>220</v>
      </c>
      <c r="D1522" s="7" t="s">
        <v>22716</v>
      </c>
      <c r="E1522" s="1" t="s">
        <v>22717</v>
      </c>
      <c r="G1522" s="1" t="s">
        <v>22718</v>
      </c>
      <c r="H1522" s="1" t="s">
        <v>22719</v>
      </c>
      <c r="I1522" s="1" t="s">
        <v>22720</v>
      </c>
      <c r="J1522" s="1">
        <v>1576481</v>
      </c>
      <c r="K1522" s="1">
        <v>1577143</v>
      </c>
      <c r="L1522" s="1" t="s">
        <v>5806</v>
      </c>
      <c r="M1522" s="1" t="s">
        <v>2539</v>
      </c>
      <c r="N1522" s="1" t="s">
        <v>5885</v>
      </c>
      <c r="O1522" s="1" t="str">
        <f t="shared" si="35"/>
        <v/>
      </c>
      <c r="P1522" s="8" t="s">
        <v>5808</v>
      </c>
      <c r="Q1522" s="1" t="s">
        <v>5809</v>
      </c>
      <c r="R1522" s="1">
        <v>794</v>
      </c>
      <c r="S1522" s="1">
        <v>220</v>
      </c>
      <c r="T1522" s="7" t="s">
        <v>22721</v>
      </c>
      <c r="U1522" s="1" t="s">
        <v>22722</v>
      </c>
      <c r="W1522" s="1" t="s">
        <v>22720</v>
      </c>
      <c r="X1522" s="1">
        <v>1</v>
      </c>
      <c r="Y1522" s="1">
        <v>0.995</v>
      </c>
      <c r="Z1522" s="21" t="s">
        <v>5808</v>
      </c>
      <c r="AA1522" s="1" t="s">
        <v>5812</v>
      </c>
      <c r="AB1522" s="1">
        <v>7274</v>
      </c>
      <c r="AC1522" s="1">
        <v>219</v>
      </c>
      <c r="AD1522" s="7" t="s">
        <v>22723</v>
      </c>
      <c r="AE1522" s="1" t="s">
        <v>22724</v>
      </c>
      <c r="AG1522" s="1" t="s">
        <v>22720</v>
      </c>
      <c r="AH1522" s="1">
        <v>0.88600000000000001</v>
      </c>
      <c r="AI1522" s="1">
        <v>0.995</v>
      </c>
      <c r="AJ1522" s="21" t="s">
        <v>5808</v>
      </c>
      <c r="AK1522" s="1" t="s">
        <v>5815</v>
      </c>
      <c r="AL1522" s="1">
        <v>2242</v>
      </c>
      <c r="AM1522" s="1">
        <v>219</v>
      </c>
      <c r="AN1522" s="7" t="s">
        <v>22725</v>
      </c>
      <c r="AO1522" s="1" t="s">
        <v>22726</v>
      </c>
      <c r="AQ1522" s="1" t="s">
        <v>22720</v>
      </c>
      <c r="AR1522" s="1">
        <v>0.89100000000000001</v>
      </c>
      <c r="AS1522" s="1">
        <v>0.995</v>
      </c>
      <c r="AT1522" s="30" t="s">
        <v>5808</v>
      </c>
      <c r="AU1522" s="1" t="s">
        <v>5818</v>
      </c>
      <c r="AV1522" s="1">
        <v>5284</v>
      </c>
      <c r="AW1522" s="1">
        <v>216</v>
      </c>
      <c r="AX1522" s="7" t="s">
        <v>22727</v>
      </c>
      <c r="AY1522" s="1" t="s">
        <v>22728</v>
      </c>
      <c r="AZ1522" s="1" t="s">
        <v>22729</v>
      </c>
      <c r="BA1522" s="1" t="s">
        <v>22720</v>
      </c>
      <c r="BB1522" s="1">
        <v>0.71199999999999997</v>
      </c>
      <c r="BC1522" s="1">
        <v>0.98099999999999998</v>
      </c>
      <c r="BF1522" s="12"/>
    </row>
    <row r="1523" spans="1:58" ht="12" customHeight="1">
      <c r="A1523" s="1" t="s">
        <v>5799</v>
      </c>
      <c r="B1523" s="1">
        <v>3617</v>
      </c>
      <c r="C1523" s="1">
        <v>322</v>
      </c>
      <c r="D1523" s="7" t="s">
        <v>22730</v>
      </c>
      <c r="E1523" s="1" t="s">
        <v>22731</v>
      </c>
      <c r="G1523" s="1" t="s">
        <v>22732</v>
      </c>
      <c r="H1523" s="1" t="s">
        <v>22733</v>
      </c>
      <c r="I1523" s="1" t="s">
        <v>22734</v>
      </c>
      <c r="J1523" s="1">
        <v>3769201</v>
      </c>
      <c r="K1523" s="1">
        <v>3770169</v>
      </c>
      <c r="L1523" s="1" t="s">
        <v>5826</v>
      </c>
      <c r="M1523" s="1" t="s">
        <v>2539</v>
      </c>
      <c r="N1523" s="1" t="s">
        <v>5885</v>
      </c>
      <c r="O1523" s="1" t="str">
        <f t="shared" si="35"/>
        <v/>
      </c>
      <c r="P1523" s="13" t="s">
        <v>5808</v>
      </c>
      <c r="Q1523" s="1" t="s">
        <v>5809</v>
      </c>
      <c r="R1523" s="1">
        <v>2812</v>
      </c>
      <c r="S1523" s="1">
        <v>294</v>
      </c>
      <c r="T1523" s="7" t="s">
        <v>22735</v>
      </c>
      <c r="W1523" s="1" t="s">
        <v>22734</v>
      </c>
      <c r="X1523" s="1">
        <v>0.997</v>
      </c>
      <c r="Y1523" s="1">
        <v>0.997</v>
      </c>
      <c r="Z1523" s="58" t="s">
        <v>5808</v>
      </c>
      <c r="AA1523" s="1" t="s">
        <v>5985</v>
      </c>
      <c r="AB1523" s="1">
        <v>2667</v>
      </c>
      <c r="AC1523" s="1">
        <v>294</v>
      </c>
      <c r="AD1523" s="7" t="s">
        <v>22736</v>
      </c>
      <c r="AE1523" s="1" t="s">
        <v>22737</v>
      </c>
      <c r="AG1523" s="1" t="s">
        <v>22734</v>
      </c>
      <c r="AH1523" s="1">
        <v>0.90500000000000003</v>
      </c>
      <c r="AI1523" s="1">
        <v>0.997</v>
      </c>
      <c r="AJ1523" s="43" t="s">
        <v>5808</v>
      </c>
      <c r="AK1523" s="1" t="s">
        <v>5815</v>
      </c>
      <c r="AL1523" s="1">
        <v>430</v>
      </c>
      <c r="AM1523" s="1">
        <v>313</v>
      </c>
      <c r="AN1523" s="7" t="s">
        <v>22738</v>
      </c>
      <c r="AO1523" s="1" t="s">
        <v>22739</v>
      </c>
      <c r="AQ1523" s="1" t="s">
        <v>22734</v>
      </c>
      <c r="AR1523" s="1">
        <v>0.875</v>
      </c>
      <c r="AS1523" s="1">
        <v>0.99399999999999999</v>
      </c>
      <c r="AT1523" s="34" t="s">
        <v>5862</v>
      </c>
      <c r="AU1523" s="1" t="s">
        <v>5818</v>
      </c>
      <c r="AV1523" s="1">
        <v>2866</v>
      </c>
      <c r="AW1523" s="1">
        <v>310</v>
      </c>
      <c r="AX1523" s="7" t="s">
        <v>22683</v>
      </c>
      <c r="AY1523" s="1" t="s">
        <v>22684</v>
      </c>
      <c r="BA1523" s="1" t="s">
        <v>22685</v>
      </c>
      <c r="BB1523" s="1">
        <v>0.27</v>
      </c>
      <c r="BC1523" s="1">
        <v>0.89700000000000002</v>
      </c>
      <c r="BF1523" s="12"/>
    </row>
    <row r="1524" spans="1:58" ht="12" customHeight="1">
      <c r="A1524" s="1" t="s">
        <v>6006</v>
      </c>
      <c r="B1524" s="1">
        <v>4506</v>
      </c>
      <c r="C1524" s="1">
        <v>301</v>
      </c>
      <c r="D1524" s="7" t="s">
        <v>22740</v>
      </c>
      <c r="E1524" s="1" t="s">
        <v>22741</v>
      </c>
      <c r="G1524" s="1" t="s">
        <v>22742</v>
      </c>
      <c r="H1524" s="1" t="s">
        <v>22743</v>
      </c>
      <c r="I1524" s="1" t="s">
        <v>22744</v>
      </c>
      <c r="J1524" s="1">
        <v>675410</v>
      </c>
      <c r="K1524" s="1">
        <v>676315</v>
      </c>
      <c r="L1524" s="1" t="s">
        <v>5806</v>
      </c>
      <c r="M1524" s="1" t="s">
        <v>4173</v>
      </c>
      <c r="N1524" s="1" t="s">
        <v>5885</v>
      </c>
      <c r="O1524" s="1" t="str">
        <f t="shared" si="35"/>
        <v/>
      </c>
      <c r="P1524" s="17" t="s">
        <v>5808</v>
      </c>
      <c r="Q1524" s="1" t="s">
        <v>5982</v>
      </c>
      <c r="R1524" s="1">
        <v>5379</v>
      </c>
      <c r="S1524" s="1">
        <v>301</v>
      </c>
      <c r="T1524" s="7" t="s">
        <v>22745</v>
      </c>
      <c r="U1524" s="1" t="s">
        <v>22746</v>
      </c>
      <c r="W1524" s="1" t="s">
        <v>22744</v>
      </c>
      <c r="X1524" s="1">
        <v>0.99299999999999999</v>
      </c>
      <c r="Y1524" s="1">
        <v>0.997</v>
      </c>
      <c r="Z1524" s="21" t="s">
        <v>5808</v>
      </c>
      <c r="AA1524" s="1" t="s">
        <v>6124</v>
      </c>
      <c r="AB1524" s="1">
        <v>3378</v>
      </c>
      <c r="AC1524" s="1">
        <v>313</v>
      </c>
      <c r="AD1524" s="7" t="s">
        <v>22747</v>
      </c>
      <c r="AE1524" s="1" t="s">
        <v>22748</v>
      </c>
      <c r="AG1524" s="1" t="s">
        <v>22744</v>
      </c>
      <c r="AH1524" s="1">
        <v>0.89400000000000002</v>
      </c>
      <c r="AI1524" s="1">
        <v>0.95799999999999996</v>
      </c>
      <c r="AJ1524" s="21" t="s">
        <v>5808</v>
      </c>
      <c r="AK1524" s="1" t="s">
        <v>6017</v>
      </c>
      <c r="AL1524" s="1">
        <v>4401</v>
      </c>
      <c r="AM1524" s="1">
        <v>301</v>
      </c>
      <c r="AN1524" s="7" t="s">
        <v>22749</v>
      </c>
      <c r="AO1524" s="1" t="s">
        <v>22750</v>
      </c>
      <c r="AQ1524" s="1" t="s">
        <v>22744</v>
      </c>
      <c r="AR1524" s="1">
        <v>0.89</v>
      </c>
      <c r="AS1524" s="1">
        <v>0.997</v>
      </c>
      <c r="AT1524" s="23" t="s">
        <v>5808</v>
      </c>
      <c r="AU1524" s="1" t="s">
        <v>5818</v>
      </c>
      <c r="AV1524" s="1">
        <v>3510</v>
      </c>
      <c r="AW1524" s="1">
        <v>317</v>
      </c>
      <c r="AX1524" s="7" t="s">
        <v>22751</v>
      </c>
      <c r="AY1524" s="1" t="s">
        <v>22752</v>
      </c>
      <c r="BA1524" s="1" t="s">
        <v>22744</v>
      </c>
      <c r="BB1524" s="1">
        <v>0.316</v>
      </c>
      <c r="BC1524" s="1">
        <v>0.95</v>
      </c>
      <c r="BF1524" s="12"/>
    </row>
    <row r="1525" spans="1:58" ht="12" customHeight="1">
      <c r="A1525" s="1" t="s">
        <v>6006</v>
      </c>
      <c r="B1525" s="1">
        <v>6694</v>
      </c>
      <c r="C1525" s="1">
        <v>164</v>
      </c>
      <c r="D1525" s="7" t="s">
        <v>22753</v>
      </c>
      <c r="E1525" s="1" t="s">
        <v>22754</v>
      </c>
      <c r="G1525" s="1" t="s">
        <v>22755</v>
      </c>
      <c r="H1525" s="1" t="s">
        <v>22756</v>
      </c>
      <c r="I1525" s="1" t="s">
        <v>6246</v>
      </c>
      <c r="J1525" s="1">
        <v>3033392</v>
      </c>
      <c r="K1525" s="1">
        <v>3033886</v>
      </c>
      <c r="L1525" s="1" t="s">
        <v>5826</v>
      </c>
      <c r="M1525" s="1" t="s">
        <v>4173</v>
      </c>
      <c r="N1525" s="1" t="s">
        <v>5885</v>
      </c>
      <c r="O1525" s="1" t="str">
        <f t="shared" si="35"/>
        <v/>
      </c>
      <c r="P1525" s="17" t="s">
        <v>5808</v>
      </c>
      <c r="Q1525" s="1" t="s">
        <v>5982</v>
      </c>
      <c r="R1525" s="1">
        <v>5617</v>
      </c>
      <c r="S1525" s="1">
        <v>176</v>
      </c>
      <c r="T1525" s="7" t="s">
        <v>22757</v>
      </c>
      <c r="U1525" s="1" t="s">
        <v>22758</v>
      </c>
      <c r="W1525" s="1" t="s">
        <v>6246</v>
      </c>
      <c r="X1525" s="1">
        <v>0.99399999999999999</v>
      </c>
      <c r="Y1525" s="1">
        <v>0.92600000000000005</v>
      </c>
      <c r="AJ1525" s="43" t="s">
        <v>5808</v>
      </c>
      <c r="AK1525" s="1" t="s">
        <v>6151</v>
      </c>
      <c r="AL1525" s="1">
        <v>5793</v>
      </c>
      <c r="AM1525" s="1">
        <v>133</v>
      </c>
      <c r="AN1525" s="7" t="s">
        <v>22759</v>
      </c>
      <c r="AO1525" s="1" t="s">
        <v>22760</v>
      </c>
      <c r="AQ1525" s="1" t="s">
        <v>6246</v>
      </c>
      <c r="AR1525" s="1">
        <v>0.85699999999999998</v>
      </c>
      <c r="AS1525" s="1">
        <v>0.99199999999999999</v>
      </c>
      <c r="AT1525" s="24"/>
      <c r="BF1525" s="12"/>
    </row>
    <row r="1526" spans="1:58" ht="12" customHeight="1">
      <c r="A1526" s="1" t="s">
        <v>5799</v>
      </c>
      <c r="B1526" s="1">
        <v>1356</v>
      </c>
      <c r="C1526" s="1">
        <v>196</v>
      </c>
      <c r="D1526" s="7" t="s">
        <v>22761</v>
      </c>
      <c r="E1526" s="1" t="s">
        <v>22762</v>
      </c>
      <c r="G1526" s="1" t="s">
        <v>22763</v>
      </c>
      <c r="H1526" s="1" t="s">
        <v>22764</v>
      </c>
      <c r="I1526" s="1" t="s">
        <v>22765</v>
      </c>
      <c r="J1526" s="1">
        <v>1412014</v>
      </c>
      <c r="K1526" s="1">
        <v>1412604</v>
      </c>
      <c r="L1526" s="1" t="s">
        <v>5806</v>
      </c>
      <c r="M1526" s="1" t="s">
        <v>5</v>
      </c>
      <c r="N1526" s="1" t="s">
        <v>5885</v>
      </c>
      <c r="O1526" s="1" t="str">
        <f t="shared" si="35"/>
        <v/>
      </c>
      <c r="P1526" s="13" t="s">
        <v>5808</v>
      </c>
      <c r="Q1526" s="1" t="s">
        <v>5809</v>
      </c>
      <c r="R1526" s="1">
        <v>1852</v>
      </c>
      <c r="S1526" s="1">
        <v>196</v>
      </c>
      <c r="T1526" s="7" t="s">
        <v>22766</v>
      </c>
      <c r="U1526" s="1" t="s">
        <v>22767</v>
      </c>
      <c r="W1526" s="1" t="s">
        <v>22765</v>
      </c>
      <c r="X1526" s="1">
        <v>0.995</v>
      </c>
      <c r="Y1526" s="1">
        <v>0.995</v>
      </c>
      <c r="Z1526" s="21" t="s">
        <v>5808</v>
      </c>
      <c r="AA1526" s="1" t="s">
        <v>5812</v>
      </c>
      <c r="AB1526" s="1">
        <v>6121</v>
      </c>
      <c r="AC1526" s="1">
        <v>196</v>
      </c>
      <c r="AD1526" s="7" t="s">
        <v>22768</v>
      </c>
      <c r="AE1526" s="1" t="s">
        <v>22769</v>
      </c>
      <c r="AG1526" s="1" t="s">
        <v>22765</v>
      </c>
      <c r="AH1526" s="1">
        <v>0.88300000000000001</v>
      </c>
      <c r="AI1526" s="1">
        <v>0.995</v>
      </c>
      <c r="AJ1526" s="21" t="s">
        <v>5808</v>
      </c>
      <c r="AK1526" s="1" t="s">
        <v>5815</v>
      </c>
      <c r="AL1526" s="1">
        <v>1213</v>
      </c>
      <c r="AM1526" s="1">
        <v>196</v>
      </c>
      <c r="AN1526" s="7" t="s">
        <v>22770</v>
      </c>
      <c r="AO1526" s="1" t="s">
        <v>22771</v>
      </c>
      <c r="AQ1526" s="1" t="s">
        <v>22765</v>
      </c>
      <c r="AR1526" s="1">
        <v>0.89800000000000002</v>
      </c>
      <c r="AS1526" s="1">
        <v>0.995</v>
      </c>
      <c r="AT1526" s="23" t="s">
        <v>5808</v>
      </c>
      <c r="AU1526" s="1" t="s">
        <v>5818</v>
      </c>
      <c r="AV1526" s="1">
        <v>5722</v>
      </c>
      <c r="AW1526" s="1">
        <v>188</v>
      </c>
      <c r="AX1526" s="7" t="s">
        <v>22772</v>
      </c>
      <c r="AY1526" s="1" t="s">
        <v>22773</v>
      </c>
      <c r="AZ1526" s="1" t="s">
        <v>22774</v>
      </c>
      <c r="BA1526" s="1" t="s">
        <v>22775</v>
      </c>
      <c r="BB1526" s="1">
        <v>0.307</v>
      </c>
      <c r="BC1526" s="1">
        <v>0.67</v>
      </c>
      <c r="BF1526" s="12"/>
    </row>
    <row r="1527" spans="1:58" ht="12" customHeight="1">
      <c r="A1527" s="1" t="s">
        <v>6006</v>
      </c>
      <c r="B1527" s="1">
        <v>6234</v>
      </c>
      <c r="C1527" s="1">
        <v>426</v>
      </c>
      <c r="D1527" s="7" t="s">
        <v>22776</v>
      </c>
      <c r="E1527" s="1" t="s">
        <v>22777</v>
      </c>
      <c r="G1527" s="1" t="s">
        <v>22778</v>
      </c>
      <c r="H1527" s="1" t="s">
        <v>22779</v>
      </c>
      <c r="I1527" s="1" t="s">
        <v>22780</v>
      </c>
      <c r="J1527" s="1">
        <v>2563271</v>
      </c>
      <c r="K1527" s="1">
        <v>2564551</v>
      </c>
      <c r="L1527" s="1" t="s">
        <v>5826</v>
      </c>
      <c r="M1527" s="1" t="s">
        <v>5</v>
      </c>
      <c r="N1527" s="1" t="s">
        <v>5885</v>
      </c>
      <c r="O1527" s="1" t="str">
        <f t="shared" si="35"/>
        <v/>
      </c>
      <c r="P1527" s="13" t="s">
        <v>5808</v>
      </c>
      <c r="Q1527" s="1" t="s">
        <v>5982</v>
      </c>
      <c r="R1527" s="1">
        <v>3704</v>
      </c>
      <c r="S1527" s="1">
        <v>425</v>
      </c>
      <c r="T1527" s="7" t="s">
        <v>22781</v>
      </c>
      <c r="U1527" s="1" t="s">
        <v>22782</v>
      </c>
      <c r="W1527" s="1" t="s">
        <v>22780</v>
      </c>
      <c r="X1527" s="1">
        <v>0.995</v>
      </c>
      <c r="Y1527" s="1">
        <v>0.998</v>
      </c>
      <c r="Z1527" s="21" t="s">
        <v>5808</v>
      </c>
      <c r="AA1527" s="1" t="s">
        <v>6014</v>
      </c>
      <c r="AB1527" s="1">
        <v>3837</v>
      </c>
      <c r="AC1527" s="1">
        <v>423</v>
      </c>
      <c r="AD1527" s="7" t="s">
        <v>22783</v>
      </c>
      <c r="AE1527" s="1" t="s">
        <v>22784</v>
      </c>
      <c r="AG1527" s="1" t="s">
        <v>22780</v>
      </c>
      <c r="AH1527" s="1">
        <v>0.88900000000000001</v>
      </c>
      <c r="AI1527" s="1">
        <v>0.998</v>
      </c>
      <c r="AJ1527" s="21" t="s">
        <v>5808</v>
      </c>
      <c r="AK1527" s="1" t="s">
        <v>6017</v>
      </c>
      <c r="AL1527" s="1">
        <v>5278</v>
      </c>
      <c r="AM1527" s="1">
        <v>422</v>
      </c>
      <c r="AN1527" s="7" t="s">
        <v>22785</v>
      </c>
      <c r="AO1527" s="1" t="s">
        <v>22786</v>
      </c>
      <c r="AQ1527" s="1" t="s">
        <v>22780</v>
      </c>
      <c r="AR1527" s="1">
        <v>0.89200000000000002</v>
      </c>
      <c r="AS1527" s="1">
        <v>0.998</v>
      </c>
      <c r="AT1527" s="34" t="s">
        <v>5862</v>
      </c>
      <c r="AU1527" s="1" t="s">
        <v>5818</v>
      </c>
      <c r="AV1527" s="1">
        <v>3133</v>
      </c>
      <c r="AW1527" s="1">
        <v>424</v>
      </c>
      <c r="AX1527" s="7" t="s">
        <v>22787</v>
      </c>
      <c r="AY1527" s="1" t="s">
        <v>22788</v>
      </c>
      <c r="BA1527" s="1" t="s">
        <v>6246</v>
      </c>
      <c r="BB1527" s="1">
        <v>0.28299999999999997</v>
      </c>
      <c r="BC1527" s="1">
        <v>0.95</v>
      </c>
      <c r="BF1527" s="12"/>
    </row>
    <row r="1528" spans="1:58" ht="12" customHeight="1">
      <c r="A1528" s="1" t="s">
        <v>5799</v>
      </c>
      <c r="B1528" s="1">
        <v>2450</v>
      </c>
      <c r="C1528" s="1">
        <v>260</v>
      </c>
      <c r="D1528" s="7" t="s">
        <v>22789</v>
      </c>
      <c r="E1528" s="1" t="s">
        <v>22790</v>
      </c>
      <c r="F1528" s="1" t="s">
        <v>22791</v>
      </c>
      <c r="G1528" s="1" t="s">
        <v>22792</v>
      </c>
      <c r="H1528" s="1" t="s">
        <v>22793</v>
      </c>
      <c r="I1528" s="1" t="s">
        <v>22794</v>
      </c>
      <c r="J1528" s="1">
        <v>2586030</v>
      </c>
      <c r="K1528" s="1">
        <v>2586812</v>
      </c>
      <c r="L1528" s="1" t="s">
        <v>5826</v>
      </c>
      <c r="M1528" s="1" t="s">
        <v>5</v>
      </c>
      <c r="N1528" s="1" t="s">
        <v>5885</v>
      </c>
      <c r="O1528" s="1" t="str">
        <f t="shared" si="35"/>
        <v/>
      </c>
      <c r="P1528" s="17" t="s">
        <v>5808</v>
      </c>
      <c r="Q1528" s="1" t="s">
        <v>5809</v>
      </c>
      <c r="R1528" s="1">
        <v>1596</v>
      </c>
      <c r="S1528" s="1">
        <v>251</v>
      </c>
      <c r="T1528" s="7" t="s">
        <v>22795</v>
      </c>
      <c r="U1528" s="1" t="s">
        <v>22796</v>
      </c>
      <c r="V1528" s="1" t="s">
        <v>22791</v>
      </c>
      <c r="W1528" s="1" t="s">
        <v>22794</v>
      </c>
      <c r="X1528" s="1">
        <v>0.99199999999999999</v>
      </c>
      <c r="Y1528" s="1">
        <v>0.996</v>
      </c>
      <c r="Z1528" s="21" t="s">
        <v>5808</v>
      </c>
      <c r="AA1528" s="1" t="s">
        <v>5812</v>
      </c>
      <c r="AB1528" s="1">
        <v>6387</v>
      </c>
      <c r="AC1528" s="1">
        <v>260</v>
      </c>
      <c r="AD1528" s="7" t="s">
        <v>22797</v>
      </c>
      <c r="AE1528" s="1" t="s">
        <v>22798</v>
      </c>
      <c r="AG1528" s="1" t="s">
        <v>22794</v>
      </c>
      <c r="AH1528" s="1">
        <v>0.89600000000000002</v>
      </c>
      <c r="AI1528" s="1">
        <v>0.996</v>
      </c>
      <c r="AJ1528" s="21" t="s">
        <v>5808</v>
      </c>
      <c r="AK1528" s="1" t="s">
        <v>5815</v>
      </c>
      <c r="AL1528" s="1">
        <v>1442</v>
      </c>
      <c r="AM1528" s="1">
        <v>260</v>
      </c>
      <c r="AN1528" s="7" t="s">
        <v>22799</v>
      </c>
      <c r="AO1528" s="1" t="s">
        <v>22800</v>
      </c>
      <c r="AQ1528" s="1" t="s">
        <v>22794</v>
      </c>
      <c r="AR1528" s="1">
        <v>0.88800000000000001</v>
      </c>
      <c r="AS1528" s="1">
        <v>0.996</v>
      </c>
      <c r="AT1528" s="11" t="s">
        <v>5808</v>
      </c>
      <c r="AU1528" s="1" t="s">
        <v>5818</v>
      </c>
      <c r="AV1528" s="1">
        <v>1398</v>
      </c>
      <c r="AW1528" s="1">
        <v>251</v>
      </c>
      <c r="AX1528" s="7" t="s">
        <v>22801</v>
      </c>
      <c r="AY1528" s="1" t="s">
        <v>22802</v>
      </c>
      <c r="AZ1528" s="1" t="s">
        <v>22791</v>
      </c>
      <c r="BA1528" s="1" t="s">
        <v>22794</v>
      </c>
      <c r="BB1528" s="1">
        <v>0.60399999999999998</v>
      </c>
      <c r="BC1528" s="1">
        <v>0.95199999999999996</v>
      </c>
      <c r="BF1528" s="12"/>
    </row>
    <row r="1529" spans="1:58" ht="12" customHeight="1">
      <c r="A1529" s="1" t="s">
        <v>5799</v>
      </c>
      <c r="B1529" s="1">
        <v>2855</v>
      </c>
      <c r="C1529" s="1">
        <v>307</v>
      </c>
      <c r="D1529" s="7" t="s">
        <v>22803</v>
      </c>
      <c r="E1529" s="1" t="s">
        <v>22804</v>
      </c>
      <c r="G1529" s="1" t="s">
        <v>22805</v>
      </c>
      <c r="H1529" s="1" t="s">
        <v>22806</v>
      </c>
      <c r="I1529" s="1" t="s">
        <v>22807</v>
      </c>
      <c r="J1529" s="1">
        <v>3018543</v>
      </c>
      <c r="K1529" s="1">
        <v>3019466</v>
      </c>
      <c r="L1529" s="1" t="s">
        <v>5826</v>
      </c>
      <c r="M1529" s="1" t="s">
        <v>5</v>
      </c>
      <c r="N1529" s="1" t="s">
        <v>5885</v>
      </c>
      <c r="O1529" s="1" t="str">
        <f t="shared" si="35"/>
        <v/>
      </c>
      <c r="P1529" s="13" t="s">
        <v>5808</v>
      </c>
      <c r="Q1529" s="1" t="s">
        <v>5809</v>
      </c>
      <c r="R1529" s="1">
        <v>423</v>
      </c>
      <c r="S1529" s="1">
        <v>307</v>
      </c>
      <c r="T1529" s="7" t="s">
        <v>22808</v>
      </c>
      <c r="U1529" s="1" t="s">
        <v>22809</v>
      </c>
      <c r="W1529" s="1" t="s">
        <v>22807</v>
      </c>
      <c r="X1529" s="1">
        <v>0.997</v>
      </c>
      <c r="Y1529" s="1">
        <v>0.997</v>
      </c>
      <c r="Z1529" s="21" t="s">
        <v>5808</v>
      </c>
      <c r="AA1529" s="1" t="s">
        <v>5812</v>
      </c>
      <c r="AB1529" s="1">
        <v>7619</v>
      </c>
      <c r="AC1529" s="1">
        <v>307</v>
      </c>
      <c r="AD1529" s="7" t="s">
        <v>22810</v>
      </c>
      <c r="AE1529" s="1" t="s">
        <v>22811</v>
      </c>
      <c r="AG1529" s="1" t="s">
        <v>22807</v>
      </c>
      <c r="AH1529" s="1">
        <v>0.89600000000000002</v>
      </c>
      <c r="AI1529" s="1">
        <v>0.997</v>
      </c>
      <c r="AJ1529" s="21" t="s">
        <v>5808</v>
      </c>
      <c r="AK1529" s="1" t="s">
        <v>5815</v>
      </c>
      <c r="AL1529" s="1">
        <v>2473</v>
      </c>
      <c r="AM1529" s="1">
        <v>307</v>
      </c>
      <c r="AN1529" s="7" t="s">
        <v>22812</v>
      </c>
      <c r="AO1529" s="1" t="s">
        <v>22813</v>
      </c>
      <c r="AQ1529" s="1" t="s">
        <v>22814</v>
      </c>
      <c r="AR1529" s="1">
        <v>0.88300000000000001</v>
      </c>
      <c r="AS1529" s="1">
        <v>0.997</v>
      </c>
      <c r="AT1529" s="19" t="s">
        <v>5862</v>
      </c>
      <c r="AU1529" s="1" t="s">
        <v>5818</v>
      </c>
      <c r="AV1529" s="1">
        <v>1239</v>
      </c>
      <c r="AW1529" s="1">
        <v>380</v>
      </c>
      <c r="AX1529" s="7" t="s">
        <v>22815</v>
      </c>
      <c r="AY1529" s="1" t="s">
        <v>22816</v>
      </c>
      <c r="BA1529" s="1" t="s">
        <v>22814</v>
      </c>
      <c r="BB1529" s="1">
        <v>0.34</v>
      </c>
      <c r="BC1529" s="1">
        <v>0.86099999999999999</v>
      </c>
      <c r="BF1529" s="12"/>
    </row>
    <row r="1530" spans="1:58" ht="12" customHeight="1">
      <c r="A1530" s="1" t="s">
        <v>5799</v>
      </c>
      <c r="B1530" s="1">
        <v>3036</v>
      </c>
      <c r="C1530" s="1">
        <v>294</v>
      </c>
      <c r="D1530" s="7" t="s">
        <v>22817</v>
      </c>
      <c r="E1530" s="1" t="s">
        <v>22818</v>
      </c>
      <c r="G1530" s="1" t="s">
        <v>22819</v>
      </c>
      <c r="H1530" s="1" t="s">
        <v>6360</v>
      </c>
      <c r="I1530" s="1" t="s">
        <v>6246</v>
      </c>
      <c r="J1530" s="1">
        <v>3187094</v>
      </c>
      <c r="K1530" s="1">
        <v>3187978</v>
      </c>
      <c r="L1530" s="1" t="s">
        <v>5826</v>
      </c>
      <c r="M1530" s="1" t="s">
        <v>5</v>
      </c>
      <c r="N1530" s="1" t="s">
        <v>5885</v>
      </c>
      <c r="O1530" s="1" t="str">
        <f t="shared" si="35"/>
        <v/>
      </c>
      <c r="P1530" s="13" t="s">
        <v>5808</v>
      </c>
      <c r="Q1530" s="1" t="s">
        <v>5809</v>
      </c>
      <c r="R1530" s="1">
        <v>2258</v>
      </c>
      <c r="S1530" s="1">
        <v>294</v>
      </c>
      <c r="T1530" s="7" t="s">
        <v>22820</v>
      </c>
      <c r="U1530" s="1" t="s">
        <v>22821</v>
      </c>
      <c r="W1530" s="1" t="s">
        <v>6246</v>
      </c>
      <c r="X1530" s="1">
        <v>0.997</v>
      </c>
      <c r="Y1530" s="1">
        <v>0.997</v>
      </c>
      <c r="Z1530" s="21" t="s">
        <v>5808</v>
      </c>
      <c r="AA1530" s="1" t="s">
        <v>5873</v>
      </c>
      <c r="AB1530" s="1">
        <v>393</v>
      </c>
      <c r="AC1530" s="1">
        <v>294</v>
      </c>
      <c r="AD1530" s="7" t="s">
        <v>22822</v>
      </c>
      <c r="AE1530" s="1" t="s">
        <v>22823</v>
      </c>
      <c r="AG1530" s="1" t="s">
        <v>6246</v>
      </c>
      <c r="AH1530" s="1">
        <v>0.88400000000000001</v>
      </c>
      <c r="AI1530" s="1">
        <v>0.997</v>
      </c>
      <c r="AJ1530" s="21" t="s">
        <v>5808</v>
      </c>
      <c r="AK1530" s="1" t="s">
        <v>5815</v>
      </c>
      <c r="AL1530" s="1">
        <v>2720</v>
      </c>
      <c r="AM1530" s="1">
        <v>294</v>
      </c>
      <c r="AN1530" s="7" t="s">
        <v>22824</v>
      </c>
      <c r="AO1530" s="1" t="s">
        <v>22825</v>
      </c>
      <c r="AQ1530" s="1" t="s">
        <v>6246</v>
      </c>
      <c r="AR1530" s="1">
        <v>0.89500000000000002</v>
      </c>
      <c r="AS1530" s="1">
        <v>0.997</v>
      </c>
      <c r="AT1530" s="24"/>
      <c r="BF1530" s="12"/>
    </row>
    <row r="1531" spans="1:58" ht="12" customHeight="1">
      <c r="A1531" s="1" t="s">
        <v>5799</v>
      </c>
      <c r="B1531" s="1">
        <v>3886</v>
      </c>
      <c r="C1531" s="1">
        <v>251</v>
      </c>
      <c r="D1531" s="7" t="s">
        <v>22826</v>
      </c>
      <c r="E1531" s="1" t="s">
        <v>22827</v>
      </c>
      <c r="G1531" s="1" t="s">
        <v>22828</v>
      </c>
      <c r="H1531" s="1" t="s">
        <v>22829</v>
      </c>
      <c r="I1531" s="1" t="s">
        <v>22830</v>
      </c>
      <c r="J1531" s="1">
        <v>4057920</v>
      </c>
      <c r="K1531" s="1">
        <v>4058675</v>
      </c>
      <c r="L1531" s="1" t="s">
        <v>5826</v>
      </c>
      <c r="M1531" s="1" t="s">
        <v>5</v>
      </c>
      <c r="N1531" s="1" t="s">
        <v>5885</v>
      </c>
      <c r="O1531" s="1" t="str">
        <f t="shared" si="35"/>
        <v/>
      </c>
      <c r="P1531" s="8" t="s">
        <v>5808</v>
      </c>
      <c r="Q1531" s="1" t="s">
        <v>5809</v>
      </c>
      <c r="R1531" s="1">
        <v>3004</v>
      </c>
      <c r="S1531" s="1">
        <v>251</v>
      </c>
      <c r="T1531" s="7" t="s">
        <v>22831</v>
      </c>
      <c r="W1531" s="1" t="s">
        <v>22830</v>
      </c>
      <c r="X1531" s="1">
        <v>1</v>
      </c>
      <c r="Y1531" s="1">
        <v>0.996</v>
      </c>
      <c r="Z1531" s="21" t="s">
        <v>5808</v>
      </c>
      <c r="AA1531" s="1" t="s">
        <v>5941</v>
      </c>
      <c r="AB1531" s="1">
        <v>2835</v>
      </c>
      <c r="AC1531" s="1">
        <v>251</v>
      </c>
      <c r="AD1531" s="7" t="s">
        <v>22832</v>
      </c>
      <c r="AE1531" s="1" t="s">
        <v>22833</v>
      </c>
      <c r="AG1531" s="1" t="s">
        <v>22830</v>
      </c>
      <c r="AH1531" s="1">
        <v>0.88800000000000001</v>
      </c>
      <c r="AI1531" s="1">
        <v>0.996</v>
      </c>
      <c r="AJ1531" s="21" t="s">
        <v>5808</v>
      </c>
      <c r="AK1531" s="1" t="s">
        <v>5815</v>
      </c>
      <c r="AL1531" s="1">
        <v>200</v>
      </c>
      <c r="AM1531" s="1">
        <v>241</v>
      </c>
      <c r="AN1531" s="7" t="s">
        <v>22834</v>
      </c>
      <c r="AO1531" s="1" t="s">
        <v>22835</v>
      </c>
      <c r="AQ1531" s="1" t="s">
        <v>22830</v>
      </c>
      <c r="AR1531" s="1">
        <v>0.88800000000000001</v>
      </c>
      <c r="AS1531" s="1">
        <v>0.996</v>
      </c>
      <c r="AT1531" s="16" t="s">
        <v>5862</v>
      </c>
      <c r="AU1531" s="1" t="s">
        <v>5818</v>
      </c>
      <c r="AV1531" s="1">
        <v>5396</v>
      </c>
      <c r="AW1531" s="1">
        <v>232</v>
      </c>
      <c r="AX1531" s="7" t="s">
        <v>22836</v>
      </c>
      <c r="AY1531" s="1" t="s">
        <v>22837</v>
      </c>
      <c r="AZ1531" s="1" t="s">
        <v>22838</v>
      </c>
      <c r="BA1531" s="1" t="s">
        <v>22839</v>
      </c>
      <c r="BB1531" s="1">
        <v>0.41599999999999998</v>
      </c>
      <c r="BC1531" s="1">
        <v>0.94799999999999995</v>
      </c>
      <c r="BF1531" s="12"/>
    </row>
    <row r="1532" spans="1:58" ht="12" customHeight="1">
      <c r="A1532" s="1" t="s">
        <v>5799</v>
      </c>
      <c r="B1532" s="1">
        <v>3619</v>
      </c>
      <c r="C1532" s="1">
        <v>410</v>
      </c>
      <c r="D1532" s="7" t="s">
        <v>22840</v>
      </c>
      <c r="E1532" s="1" t="s">
        <v>22841</v>
      </c>
      <c r="G1532" s="1" t="s">
        <v>22842</v>
      </c>
      <c r="H1532" s="1" t="s">
        <v>22843</v>
      </c>
      <c r="I1532" s="1" t="s">
        <v>22844</v>
      </c>
      <c r="J1532" s="1">
        <v>3771626</v>
      </c>
      <c r="K1532" s="1">
        <v>3772858</v>
      </c>
      <c r="L1532" s="1" t="s">
        <v>5826</v>
      </c>
      <c r="M1532" s="1" t="s">
        <v>5</v>
      </c>
      <c r="N1532" s="1" t="s">
        <v>5807</v>
      </c>
      <c r="O1532" s="1" t="str">
        <f t="shared" si="35"/>
        <v/>
      </c>
      <c r="P1532" s="33" t="s">
        <v>5808</v>
      </c>
      <c r="Q1532" s="1" t="s">
        <v>5809</v>
      </c>
      <c r="R1532" s="1">
        <v>2814</v>
      </c>
      <c r="S1532" s="1">
        <v>410</v>
      </c>
      <c r="T1532" s="7" t="s">
        <v>22845</v>
      </c>
      <c r="U1532" s="1" t="s">
        <v>22846</v>
      </c>
      <c r="W1532" s="1" t="s">
        <v>22844</v>
      </c>
      <c r="X1532" s="1">
        <v>0.998</v>
      </c>
      <c r="Y1532" s="1">
        <v>0.998</v>
      </c>
      <c r="Z1532" s="21" t="s">
        <v>5808</v>
      </c>
      <c r="AA1532" s="1" t="s">
        <v>5985</v>
      </c>
      <c r="AB1532" s="1">
        <v>2669</v>
      </c>
      <c r="AC1532" s="1">
        <v>402</v>
      </c>
      <c r="AD1532" s="7" t="s">
        <v>22847</v>
      </c>
      <c r="AE1532" s="1" t="s">
        <v>22848</v>
      </c>
      <c r="AG1532" s="1" t="s">
        <v>22844</v>
      </c>
      <c r="AH1532" s="1">
        <v>0.89</v>
      </c>
      <c r="AI1532" s="1">
        <v>0.99299999999999999</v>
      </c>
      <c r="AJ1532" s="21" t="s">
        <v>5808</v>
      </c>
      <c r="AK1532" s="1" t="s">
        <v>5815</v>
      </c>
      <c r="AL1532" s="1">
        <v>428</v>
      </c>
      <c r="AM1532" s="1">
        <v>402</v>
      </c>
      <c r="AN1532" s="7" t="s">
        <v>22849</v>
      </c>
      <c r="AO1532" s="1" t="s">
        <v>22850</v>
      </c>
      <c r="AQ1532" s="1" t="s">
        <v>22844</v>
      </c>
      <c r="AR1532" s="1">
        <v>0.88700000000000001</v>
      </c>
      <c r="AS1532" s="1">
        <v>0.99299999999999999</v>
      </c>
      <c r="AT1532" s="23" t="s">
        <v>5808</v>
      </c>
      <c r="AU1532" s="1" t="s">
        <v>5818</v>
      </c>
      <c r="AV1532" s="1">
        <v>2036</v>
      </c>
      <c r="AW1532" s="1">
        <v>443</v>
      </c>
      <c r="AX1532" s="7" t="s">
        <v>22851</v>
      </c>
      <c r="AY1532" s="1" t="s">
        <v>22852</v>
      </c>
      <c r="BA1532" s="1" t="s">
        <v>22853</v>
      </c>
      <c r="BB1532" s="1">
        <v>0.32800000000000001</v>
      </c>
      <c r="BC1532" s="1">
        <v>0.54600000000000004</v>
      </c>
      <c r="BF1532" s="12"/>
    </row>
    <row r="1533" spans="1:58" ht="12" customHeight="1">
      <c r="A1533" s="1" t="s">
        <v>6006</v>
      </c>
      <c r="B1533" s="1">
        <v>4273</v>
      </c>
      <c r="C1533" s="1">
        <v>409</v>
      </c>
      <c r="D1533" s="7" t="s">
        <v>22854</v>
      </c>
      <c r="E1533" s="1" t="s">
        <v>22855</v>
      </c>
      <c r="G1533" s="1" t="s">
        <v>22856</v>
      </c>
      <c r="H1533" s="1" t="s">
        <v>22857</v>
      </c>
      <c r="I1533" s="1" t="s">
        <v>22858</v>
      </c>
      <c r="J1533" s="1">
        <v>390952</v>
      </c>
      <c r="K1533" s="1">
        <v>392181</v>
      </c>
      <c r="L1533" s="1" t="s">
        <v>5806</v>
      </c>
      <c r="M1533" s="1" t="s">
        <v>4173</v>
      </c>
      <c r="N1533" s="1" t="s">
        <v>5885</v>
      </c>
      <c r="O1533" s="1" t="str">
        <f t="shared" si="35"/>
        <v/>
      </c>
      <c r="P1533" s="33" t="s">
        <v>5808</v>
      </c>
      <c r="Q1533" s="1" t="s">
        <v>5982</v>
      </c>
      <c r="R1533" s="1">
        <v>5039</v>
      </c>
      <c r="S1533" s="1">
        <v>406</v>
      </c>
      <c r="T1533" s="7" t="s">
        <v>22859</v>
      </c>
      <c r="U1533" s="1" t="s">
        <v>22860</v>
      </c>
      <c r="W1533" s="1" t="s">
        <v>22858</v>
      </c>
      <c r="X1533" s="1">
        <v>0.998</v>
      </c>
      <c r="Y1533" s="1">
        <v>0.998</v>
      </c>
      <c r="Z1533" s="21" t="s">
        <v>5808</v>
      </c>
      <c r="AA1533" s="1" t="s">
        <v>6014</v>
      </c>
      <c r="AB1533" s="1">
        <v>5036</v>
      </c>
      <c r="AC1533" s="1">
        <v>405</v>
      </c>
      <c r="AD1533" s="7" t="s">
        <v>22861</v>
      </c>
      <c r="AE1533" s="1" t="s">
        <v>22862</v>
      </c>
      <c r="AG1533" s="1" t="s">
        <v>22858</v>
      </c>
      <c r="AH1533" s="1">
        <v>0.88600000000000001</v>
      </c>
      <c r="AI1533" s="1">
        <v>0.96499999999999997</v>
      </c>
      <c r="AJ1533" s="43" t="s">
        <v>5808</v>
      </c>
      <c r="AK1533" s="1" t="s">
        <v>6017</v>
      </c>
      <c r="AL1533" s="1">
        <v>3639</v>
      </c>
      <c r="AM1533" s="1">
        <v>405</v>
      </c>
      <c r="AN1533" s="7" t="s">
        <v>22863</v>
      </c>
      <c r="AO1533" s="1" t="s">
        <v>22864</v>
      </c>
      <c r="AQ1533" s="1" t="s">
        <v>22858</v>
      </c>
      <c r="AR1533" s="1">
        <v>0.89100000000000001</v>
      </c>
      <c r="AS1533" s="1">
        <v>0.96499999999999997</v>
      </c>
      <c r="AT1533" s="18" t="s">
        <v>5808</v>
      </c>
      <c r="AU1533" s="1" t="s">
        <v>5818</v>
      </c>
      <c r="AV1533" s="1">
        <v>2692</v>
      </c>
      <c r="AW1533" s="1">
        <v>414</v>
      </c>
      <c r="AX1533" s="7" t="s">
        <v>22865</v>
      </c>
      <c r="AY1533" s="1" t="s">
        <v>22866</v>
      </c>
      <c r="AZ1533" s="1" t="s">
        <v>22867</v>
      </c>
      <c r="BA1533" s="1" t="s">
        <v>22868</v>
      </c>
      <c r="BB1533" s="1">
        <v>0.48699999999999999</v>
      </c>
      <c r="BC1533" s="1">
        <v>0.83599999999999997</v>
      </c>
      <c r="BF1533" s="12"/>
    </row>
    <row r="1534" spans="1:58" ht="12" customHeight="1">
      <c r="A1534" s="1" t="s">
        <v>5799</v>
      </c>
      <c r="B1534" s="1">
        <v>879</v>
      </c>
      <c r="C1534" s="1">
        <v>420</v>
      </c>
      <c r="D1534" s="7" t="s">
        <v>22869</v>
      </c>
      <c r="E1534" s="1" t="s">
        <v>22870</v>
      </c>
      <c r="F1534" s="1" t="s">
        <v>22871</v>
      </c>
      <c r="G1534" s="1" t="s">
        <v>22872</v>
      </c>
      <c r="H1534" s="1" t="s">
        <v>22857</v>
      </c>
      <c r="I1534" s="1" t="s">
        <v>22858</v>
      </c>
      <c r="J1534" s="1">
        <v>942889</v>
      </c>
      <c r="K1534" s="1">
        <v>944151</v>
      </c>
      <c r="L1534" s="1" t="s">
        <v>5806</v>
      </c>
      <c r="M1534" s="1" t="s">
        <v>2539</v>
      </c>
      <c r="N1534" s="1" t="s">
        <v>5807</v>
      </c>
      <c r="O1534" s="1" t="str">
        <f t="shared" si="35"/>
        <v/>
      </c>
      <c r="P1534" s="8" t="s">
        <v>5808</v>
      </c>
      <c r="Q1534" s="1" t="s">
        <v>5809</v>
      </c>
      <c r="R1534" s="1">
        <v>313</v>
      </c>
      <c r="S1534" s="1">
        <v>420</v>
      </c>
      <c r="T1534" s="7" t="s">
        <v>22873</v>
      </c>
      <c r="U1534" s="1" t="s">
        <v>22874</v>
      </c>
      <c r="W1534" s="1" t="s">
        <v>22858</v>
      </c>
      <c r="X1534" s="1">
        <v>1</v>
      </c>
      <c r="Y1534" s="1">
        <v>0.998</v>
      </c>
      <c r="Z1534" s="43" t="s">
        <v>5808</v>
      </c>
      <c r="AA1534" s="1" t="s">
        <v>5812</v>
      </c>
      <c r="AB1534" s="1">
        <v>5731</v>
      </c>
      <c r="AC1534" s="1">
        <v>424</v>
      </c>
      <c r="AD1534" s="7" t="s">
        <v>22875</v>
      </c>
      <c r="AE1534" s="1" t="s">
        <v>22876</v>
      </c>
      <c r="AG1534" s="1" t="s">
        <v>22858</v>
      </c>
      <c r="AH1534" s="1">
        <v>0.89800000000000002</v>
      </c>
      <c r="AI1534" s="1">
        <v>0.875</v>
      </c>
      <c r="AJ1534" s="43" t="s">
        <v>5808</v>
      </c>
      <c r="AK1534" s="1" t="s">
        <v>5815</v>
      </c>
      <c r="AL1534" s="1">
        <v>834</v>
      </c>
      <c r="AM1534" s="1">
        <v>431</v>
      </c>
      <c r="AN1534" s="7" t="s">
        <v>22877</v>
      </c>
      <c r="AO1534" s="1" t="s">
        <v>22878</v>
      </c>
      <c r="AQ1534" s="1" t="s">
        <v>22858</v>
      </c>
      <c r="AR1534" s="1">
        <v>0.877</v>
      </c>
      <c r="AS1534" s="1">
        <v>0.88200000000000001</v>
      </c>
      <c r="AT1534" s="27" t="s">
        <v>5808</v>
      </c>
      <c r="AU1534" s="1" t="s">
        <v>5818</v>
      </c>
      <c r="AV1534" s="1">
        <v>461</v>
      </c>
      <c r="AW1534" s="1">
        <v>383</v>
      </c>
      <c r="AX1534" s="7" t="s">
        <v>22879</v>
      </c>
      <c r="AY1534" s="1" t="s">
        <v>22880</v>
      </c>
      <c r="AZ1534" s="1" t="s">
        <v>22881</v>
      </c>
      <c r="BA1534" s="1" t="s">
        <v>22882</v>
      </c>
      <c r="BB1534" s="1">
        <v>0.53500000000000003</v>
      </c>
      <c r="BC1534" s="1">
        <v>0.96599999999999997</v>
      </c>
      <c r="BF1534" s="12"/>
    </row>
    <row r="1535" spans="1:58" ht="12" customHeight="1">
      <c r="A1535" s="1" t="s">
        <v>5799</v>
      </c>
      <c r="B1535" s="1">
        <v>259</v>
      </c>
      <c r="C1535" s="1">
        <v>270</v>
      </c>
      <c r="D1535" s="7" t="s">
        <v>22883</v>
      </c>
      <c r="E1535" s="1" t="s">
        <v>22884</v>
      </c>
      <c r="G1535" s="1" t="s">
        <v>22885</v>
      </c>
      <c r="H1535" s="1" t="s">
        <v>22886</v>
      </c>
      <c r="I1535" s="1" t="s">
        <v>22887</v>
      </c>
      <c r="J1535" s="1">
        <v>253309</v>
      </c>
      <c r="K1535" s="1">
        <v>254121</v>
      </c>
      <c r="L1535" s="1" t="s">
        <v>5826</v>
      </c>
      <c r="M1535" s="1" t="s">
        <v>5</v>
      </c>
      <c r="N1535" s="1" t="s">
        <v>5885</v>
      </c>
      <c r="O1535" s="1" t="str">
        <f t="shared" si="35"/>
        <v/>
      </c>
      <c r="P1535" s="8" t="s">
        <v>5808</v>
      </c>
      <c r="Q1535" s="1" t="s">
        <v>5809</v>
      </c>
      <c r="R1535" s="1">
        <v>3380</v>
      </c>
      <c r="S1535" s="1">
        <v>270</v>
      </c>
      <c r="T1535" s="7" t="s">
        <v>22888</v>
      </c>
      <c r="U1535" s="1" t="s">
        <v>22889</v>
      </c>
      <c r="W1535" s="1" t="s">
        <v>22887</v>
      </c>
      <c r="X1535" s="1">
        <v>1</v>
      </c>
      <c r="Y1535" s="1">
        <v>0.996</v>
      </c>
      <c r="Z1535" s="21" t="s">
        <v>5808</v>
      </c>
      <c r="AA1535" s="1" t="s">
        <v>5812</v>
      </c>
      <c r="AB1535" s="1">
        <v>5242</v>
      </c>
      <c r="AC1535" s="1">
        <v>271</v>
      </c>
      <c r="AD1535" s="7" t="s">
        <v>22890</v>
      </c>
      <c r="AE1535" s="1" t="s">
        <v>22891</v>
      </c>
      <c r="AG1535" s="1" t="s">
        <v>22887</v>
      </c>
      <c r="AH1535" s="1">
        <v>0.88900000000000001</v>
      </c>
      <c r="AI1535" s="1">
        <v>0.96299999999999997</v>
      </c>
      <c r="AJ1535" s="21" t="s">
        <v>5808</v>
      </c>
      <c r="AK1535" s="1" t="s">
        <v>5815</v>
      </c>
      <c r="AL1535" s="1">
        <v>3287</v>
      </c>
      <c r="AM1535" s="1">
        <v>271</v>
      </c>
      <c r="AN1535" s="7" t="s">
        <v>22892</v>
      </c>
      <c r="AO1535" s="1" t="s">
        <v>22893</v>
      </c>
      <c r="AQ1535" s="1" t="s">
        <v>22887</v>
      </c>
      <c r="AR1535" s="1">
        <v>0.88600000000000001</v>
      </c>
      <c r="AS1535" s="1">
        <v>0.97</v>
      </c>
      <c r="AT1535" s="23" t="s">
        <v>5808</v>
      </c>
      <c r="AU1535" s="1" t="s">
        <v>5818</v>
      </c>
      <c r="AV1535" s="1">
        <v>3056</v>
      </c>
      <c r="AW1535" s="1">
        <v>245</v>
      </c>
      <c r="AX1535" s="7" t="s">
        <v>22894</v>
      </c>
      <c r="AY1535" s="1" t="s">
        <v>22895</v>
      </c>
      <c r="BA1535" s="1" t="s">
        <v>22887</v>
      </c>
      <c r="BB1535" s="1">
        <v>0.34300000000000003</v>
      </c>
      <c r="BC1535" s="1">
        <v>0.94699999999999995</v>
      </c>
      <c r="BF1535" s="12"/>
    </row>
    <row r="1536" spans="1:58" ht="12" customHeight="1">
      <c r="A1536" s="1" t="s">
        <v>5799</v>
      </c>
      <c r="B1536" s="1">
        <v>2227</v>
      </c>
      <c r="C1536" s="1">
        <v>293</v>
      </c>
      <c r="D1536" s="7" t="s">
        <v>22896</v>
      </c>
      <c r="E1536" s="1" t="s">
        <v>22897</v>
      </c>
      <c r="G1536" s="1" t="s">
        <v>22898</v>
      </c>
      <c r="H1536" s="1" t="s">
        <v>22899</v>
      </c>
      <c r="I1536" s="1" t="s">
        <v>22900</v>
      </c>
      <c r="J1536" s="1">
        <v>2351405</v>
      </c>
      <c r="K1536" s="1">
        <v>2352286</v>
      </c>
      <c r="L1536" s="1" t="s">
        <v>5806</v>
      </c>
      <c r="M1536" s="1" t="s">
        <v>2539</v>
      </c>
      <c r="N1536" s="1" t="s">
        <v>5885</v>
      </c>
      <c r="O1536" s="1" t="str">
        <f t="shared" si="35"/>
        <v/>
      </c>
      <c r="P1536" s="13" t="s">
        <v>5808</v>
      </c>
      <c r="Q1536" s="1" t="s">
        <v>5809</v>
      </c>
      <c r="R1536" s="1">
        <v>966</v>
      </c>
      <c r="S1536" s="1">
        <v>293</v>
      </c>
      <c r="T1536" s="7" t="s">
        <v>22901</v>
      </c>
      <c r="U1536" s="1" t="s">
        <v>22902</v>
      </c>
      <c r="W1536" s="1" t="s">
        <v>22900</v>
      </c>
      <c r="X1536" s="1">
        <v>0.997</v>
      </c>
      <c r="Y1536" s="1">
        <v>0.997</v>
      </c>
      <c r="Z1536" s="21" t="s">
        <v>5808</v>
      </c>
      <c r="AA1536" s="1" t="s">
        <v>5812</v>
      </c>
      <c r="AB1536" s="1">
        <v>7073</v>
      </c>
      <c r="AC1536" s="1">
        <v>291</v>
      </c>
      <c r="AD1536" s="7" t="s">
        <v>22903</v>
      </c>
      <c r="AE1536" s="1" t="s">
        <v>22904</v>
      </c>
      <c r="AG1536" s="1" t="s">
        <v>22900</v>
      </c>
      <c r="AH1536" s="1">
        <v>0.88600000000000001</v>
      </c>
      <c r="AI1536" s="1">
        <v>0.99299999999999999</v>
      </c>
      <c r="AJ1536" s="21" t="s">
        <v>5808</v>
      </c>
      <c r="AK1536" s="1" t="s">
        <v>5815</v>
      </c>
      <c r="AL1536" s="1">
        <v>2073</v>
      </c>
      <c r="AM1536" s="1">
        <v>292</v>
      </c>
      <c r="AN1536" s="7" t="s">
        <v>22905</v>
      </c>
      <c r="AO1536" s="1" t="s">
        <v>22906</v>
      </c>
      <c r="AQ1536" s="1" t="s">
        <v>22900</v>
      </c>
      <c r="AR1536" s="1">
        <v>0.89200000000000002</v>
      </c>
      <c r="AS1536" s="1">
        <v>0.97599999999999998</v>
      </c>
      <c r="AT1536" s="11" t="s">
        <v>5808</v>
      </c>
      <c r="AU1536" s="1" t="s">
        <v>5818</v>
      </c>
      <c r="AV1536" s="1">
        <v>1106</v>
      </c>
      <c r="AW1536" s="1">
        <v>302</v>
      </c>
      <c r="AX1536" s="7" t="s">
        <v>22907</v>
      </c>
      <c r="AY1536" s="1" t="s">
        <v>22908</v>
      </c>
      <c r="BA1536" s="1" t="s">
        <v>22900</v>
      </c>
      <c r="BB1536" s="1">
        <v>0.67600000000000005</v>
      </c>
      <c r="BC1536" s="1">
        <v>0.94699999999999995</v>
      </c>
      <c r="BF1536" s="12"/>
    </row>
    <row r="1537" spans="1:58" ht="12" customHeight="1">
      <c r="A1537" s="1" t="s">
        <v>5799</v>
      </c>
      <c r="B1537" s="1">
        <v>2761</v>
      </c>
      <c r="C1537" s="1">
        <v>197</v>
      </c>
      <c r="D1537" s="7" t="s">
        <v>22909</v>
      </c>
      <c r="E1537" s="1" t="s">
        <v>22910</v>
      </c>
      <c r="G1537" s="1" t="s">
        <v>22911</v>
      </c>
      <c r="H1537" s="1" t="s">
        <v>22912</v>
      </c>
      <c r="I1537" s="1" t="s">
        <v>22913</v>
      </c>
      <c r="J1537" s="1">
        <v>2923370</v>
      </c>
      <c r="K1537" s="1">
        <v>2923963</v>
      </c>
      <c r="L1537" s="1" t="s">
        <v>5826</v>
      </c>
      <c r="M1537" s="1" t="s">
        <v>2539</v>
      </c>
      <c r="N1537" s="1" t="s">
        <v>5885</v>
      </c>
      <c r="O1537" s="1" t="str">
        <f t="shared" si="35"/>
        <v/>
      </c>
      <c r="P1537" s="8" t="s">
        <v>5808</v>
      </c>
      <c r="Q1537" s="1" t="s">
        <v>5809</v>
      </c>
      <c r="R1537" s="1">
        <v>567</v>
      </c>
      <c r="S1537" s="1">
        <v>197</v>
      </c>
      <c r="T1537" s="7" t="s">
        <v>22914</v>
      </c>
      <c r="U1537" s="1" t="s">
        <v>22915</v>
      </c>
      <c r="V1537" s="1" t="s">
        <v>22916</v>
      </c>
      <c r="W1537" s="1" t="s">
        <v>22913</v>
      </c>
      <c r="X1537" s="1">
        <v>1</v>
      </c>
      <c r="Y1537" s="1">
        <v>0.995</v>
      </c>
      <c r="Z1537" s="21" t="s">
        <v>5808</v>
      </c>
      <c r="AA1537" s="1" t="s">
        <v>5812</v>
      </c>
      <c r="AB1537" s="1">
        <v>7529</v>
      </c>
      <c r="AC1537" s="1">
        <v>195</v>
      </c>
      <c r="AD1537" s="7" t="s">
        <v>22917</v>
      </c>
      <c r="AE1537" s="1" t="s">
        <v>22918</v>
      </c>
      <c r="AG1537" s="1" t="s">
        <v>22913</v>
      </c>
      <c r="AH1537" s="1">
        <v>0.89800000000000002</v>
      </c>
      <c r="AI1537" s="1">
        <v>0.995</v>
      </c>
      <c r="AJ1537" s="21" t="s">
        <v>5808</v>
      </c>
      <c r="AK1537" s="1" t="s">
        <v>5815</v>
      </c>
      <c r="AL1537" s="1">
        <v>2380</v>
      </c>
      <c r="AM1537" s="1">
        <v>195</v>
      </c>
      <c r="AN1537" s="7" t="s">
        <v>22919</v>
      </c>
      <c r="AO1537" s="1" t="s">
        <v>22920</v>
      </c>
      <c r="AQ1537" s="1" t="s">
        <v>22913</v>
      </c>
      <c r="AR1537" s="1">
        <v>0.877</v>
      </c>
      <c r="AS1537" s="1">
        <v>0.99</v>
      </c>
      <c r="AT1537" s="18" t="s">
        <v>5808</v>
      </c>
      <c r="AU1537" s="1" t="s">
        <v>5818</v>
      </c>
      <c r="AV1537" s="1">
        <v>2545</v>
      </c>
      <c r="AW1537" s="1">
        <v>186</v>
      </c>
      <c r="AX1537" s="7" t="s">
        <v>22921</v>
      </c>
      <c r="AY1537" s="1" t="s">
        <v>22922</v>
      </c>
      <c r="AZ1537" s="1" t="s">
        <v>22916</v>
      </c>
      <c r="BA1537" s="1" t="s">
        <v>22913</v>
      </c>
      <c r="BB1537" s="1">
        <v>0.45900000000000002</v>
      </c>
      <c r="BC1537" s="1">
        <v>0.95199999999999996</v>
      </c>
      <c r="BF1537" s="12"/>
    </row>
    <row r="1538" spans="1:58" ht="12" customHeight="1">
      <c r="A1538" s="1" t="s">
        <v>5799</v>
      </c>
      <c r="B1538" s="1">
        <v>1370</v>
      </c>
      <c r="C1538" s="1">
        <v>391</v>
      </c>
      <c r="D1538" s="7" t="s">
        <v>22923</v>
      </c>
      <c r="E1538" s="1" t="s">
        <v>22924</v>
      </c>
      <c r="G1538" s="1" t="s">
        <v>22925</v>
      </c>
      <c r="H1538" s="1" t="s">
        <v>22926</v>
      </c>
      <c r="I1538" s="1" t="s">
        <v>22927</v>
      </c>
      <c r="J1538" s="1">
        <v>1423224</v>
      </c>
      <c r="K1538" s="1">
        <v>1424399</v>
      </c>
      <c r="L1538" s="1" t="s">
        <v>5826</v>
      </c>
      <c r="M1538" s="1" t="s">
        <v>4173</v>
      </c>
      <c r="N1538" s="1" t="s">
        <v>5885</v>
      </c>
      <c r="O1538" s="1" t="str">
        <f t="shared" si="35"/>
        <v/>
      </c>
      <c r="P1538" s="13" t="s">
        <v>5808</v>
      </c>
      <c r="Q1538" s="1" t="s">
        <v>5809</v>
      </c>
      <c r="R1538" s="1">
        <v>1838</v>
      </c>
      <c r="S1538" s="1">
        <v>391</v>
      </c>
      <c r="T1538" s="7" t="s">
        <v>22928</v>
      </c>
      <c r="U1538" s="1" t="s">
        <v>22929</v>
      </c>
      <c r="W1538" s="1" t="s">
        <v>22927</v>
      </c>
      <c r="X1538" s="1">
        <v>0.995</v>
      </c>
      <c r="Y1538" s="1">
        <v>0.997</v>
      </c>
      <c r="Z1538" s="21" t="s">
        <v>5808</v>
      </c>
      <c r="AA1538" s="1" t="s">
        <v>5812</v>
      </c>
      <c r="AB1538" s="1">
        <v>6130</v>
      </c>
      <c r="AC1538" s="1">
        <v>390</v>
      </c>
      <c r="AD1538" s="7" t="s">
        <v>22930</v>
      </c>
      <c r="AE1538" s="1" t="s">
        <v>22931</v>
      </c>
      <c r="AG1538" s="1" t="s">
        <v>22927</v>
      </c>
      <c r="AH1538" s="1">
        <v>0.88700000000000001</v>
      </c>
      <c r="AI1538" s="1">
        <v>0.997</v>
      </c>
      <c r="AJ1538" s="21" t="s">
        <v>5808</v>
      </c>
      <c r="AK1538" s="1" t="s">
        <v>5815</v>
      </c>
      <c r="AL1538" s="1">
        <v>1222</v>
      </c>
      <c r="AM1538" s="1">
        <v>384</v>
      </c>
      <c r="AN1538" s="7" t="s">
        <v>22932</v>
      </c>
      <c r="AO1538" s="1" t="s">
        <v>22933</v>
      </c>
      <c r="AQ1538" s="1" t="s">
        <v>22927</v>
      </c>
      <c r="AR1538" s="1">
        <v>0.89300000000000002</v>
      </c>
      <c r="AS1538" s="1">
        <v>0.997</v>
      </c>
      <c r="AT1538" s="15" t="s">
        <v>5808</v>
      </c>
      <c r="AU1538" s="1" t="s">
        <v>5818</v>
      </c>
      <c r="AV1538" s="1">
        <v>1213</v>
      </c>
      <c r="AW1538" s="1">
        <v>382</v>
      </c>
      <c r="AX1538" s="7" t="s">
        <v>22934</v>
      </c>
      <c r="AY1538" s="1" t="s">
        <v>22935</v>
      </c>
      <c r="BA1538" s="1" t="s">
        <v>22936</v>
      </c>
      <c r="BB1538" s="1">
        <v>0.54100000000000004</v>
      </c>
      <c r="BC1538" s="1">
        <v>0.99</v>
      </c>
      <c r="BF1538" s="12"/>
    </row>
    <row r="1539" spans="1:58" ht="12" customHeight="1">
      <c r="A1539" s="1" t="s">
        <v>5799</v>
      </c>
      <c r="B1539" s="1">
        <v>1740</v>
      </c>
      <c r="C1539" s="1">
        <v>824</v>
      </c>
      <c r="D1539" s="7" t="s">
        <v>22937</v>
      </c>
      <c r="E1539" s="1" t="s">
        <v>22938</v>
      </c>
      <c r="G1539" s="1" t="s">
        <v>22939</v>
      </c>
      <c r="H1539" s="1" t="s">
        <v>22940</v>
      </c>
      <c r="I1539" s="1" t="s">
        <v>22941</v>
      </c>
      <c r="J1539" s="1">
        <v>1792856</v>
      </c>
      <c r="K1539" s="1">
        <v>1795330</v>
      </c>
      <c r="L1539" s="1" t="s">
        <v>5806</v>
      </c>
      <c r="M1539" s="1" t="s">
        <v>4173</v>
      </c>
      <c r="N1539" s="1" t="s">
        <v>5885</v>
      </c>
      <c r="O1539" s="1" t="str">
        <f t="shared" ref="O1539:O1602" si="36">IF(M1539="OuterMembrane","Y",IF(AND(N1539="Y",OR(M1539="Unknown",M1539="Extracellular")),"Y",""))</f>
        <v/>
      </c>
      <c r="P1539" s="33" t="s">
        <v>5808</v>
      </c>
      <c r="Q1539" s="1" t="s">
        <v>5809</v>
      </c>
      <c r="R1539" s="1">
        <v>1343</v>
      </c>
      <c r="S1539" s="1">
        <v>830</v>
      </c>
      <c r="T1539" s="7" t="s">
        <v>22942</v>
      </c>
      <c r="U1539" s="1" t="s">
        <v>22943</v>
      </c>
      <c r="W1539" s="1" t="s">
        <v>22941</v>
      </c>
      <c r="X1539" s="1">
        <v>0.998</v>
      </c>
      <c r="Y1539" s="1">
        <v>0.57699999999999996</v>
      </c>
      <c r="Z1539" s="24"/>
      <c r="AJ1539" s="21" t="s">
        <v>5808</v>
      </c>
      <c r="AK1539" s="1" t="s">
        <v>5815</v>
      </c>
      <c r="AL1539" s="1">
        <v>1700</v>
      </c>
      <c r="AM1539" s="1">
        <v>780</v>
      </c>
      <c r="AN1539" s="7" t="s">
        <v>22944</v>
      </c>
      <c r="AO1539" s="1" t="s">
        <v>22945</v>
      </c>
      <c r="AQ1539" s="1" t="s">
        <v>22941</v>
      </c>
      <c r="AR1539" s="1">
        <v>0.85199999999999998</v>
      </c>
      <c r="AS1539" s="1">
        <v>0.59699999999999998</v>
      </c>
      <c r="AT1539" s="15" t="s">
        <v>5808</v>
      </c>
      <c r="AU1539" s="1" t="s">
        <v>5818</v>
      </c>
      <c r="AV1539" s="1">
        <v>5414</v>
      </c>
      <c r="AW1539" s="1">
        <v>689</v>
      </c>
      <c r="AX1539" s="7" t="s">
        <v>22946</v>
      </c>
      <c r="AY1539" s="1" t="s">
        <v>22947</v>
      </c>
      <c r="BA1539" s="1" t="s">
        <v>22948</v>
      </c>
      <c r="BB1539" s="1">
        <v>0.56100000000000005</v>
      </c>
      <c r="BC1539" s="1">
        <v>0.68700000000000006</v>
      </c>
      <c r="BF1539" s="12"/>
    </row>
    <row r="1540" spans="1:58" ht="12" customHeight="1">
      <c r="A1540" s="1" t="s">
        <v>5799</v>
      </c>
      <c r="B1540" s="1">
        <v>3270</v>
      </c>
      <c r="C1540" s="1">
        <v>902</v>
      </c>
      <c r="D1540" s="7" t="s">
        <v>22949</v>
      </c>
      <c r="E1540" s="1" t="s">
        <v>22950</v>
      </c>
      <c r="F1540" s="1" t="s">
        <v>22951</v>
      </c>
      <c r="G1540" s="1" t="s">
        <v>22952</v>
      </c>
      <c r="H1540" s="1" t="s">
        <v>22953</v>
      </c>
      <c r="I1540" s="1" t="s">
        <v>22954</v>
      </c>
      <c r="J1540" s="1">
        <v>3429175</v>
      </c>
      <c r="K1540" s="1">
        <v>3431883</v>
      </c>
      <c r="L1540" s="1" t="s">
        <v>5826</v>
      </c>
      <c r="M1540" s="1" t="s">
        <v>4173</v>
      </c>
      <c r="N1540" s="1" t="s">
        <v>5885</v>
      </c>
      <c r="O1540" s="1" t="str">
        <f t="shared" si="36"/>
        <v/>
      </c>
      <c r="P1540" s="17" t="s">
        <v>5808</v>
      </c>
      <c r="Q1540" s="1" t="s">
        <v>5809</v>
      </c>
      <c r="R1540" s="1">
        <v>2463</v>
      </c>
      <c r="S1540" s="1">
        <v>902</v>
      </c>
      <c r="T1540" s="7" t="s">
        <v>22955</v>
      </c>
      <c r="U1540" s="1" t="s">
        <v>22956</v>
      </c>
      <c r="V1540" s="1" t="s">
        <v>22951</v>
      </c>
      <c r="W1540" s="1" t="s">
        <v>22954</v>
      </c>
      <c r="X1540" s="1">
        <v>0.99099999999999999</v>
      </c>
      <c r="Y1540" s="1">
        <v>0.999</v>
      </c>
      <c r="Z1540" s="21" t="s">
        <v>5808</v>
      </c>
      <c r="AA1540" s="1" t="s">
        <v>5873</v>
      </c>
      <c r="AB1540" s="1">
        <v>187</v>
      </c>
      <c r="AC1540" s="1">
        <v>770</v>
      </c>
      <c r="AD1540" s="7" t="s">
        <v>22957</v>
      </c>
      <c r="AE1540" s="1" t="s">
        <v>22958</v>
      </c>
      <c r="AG1540" s="1" t="s">
        <v>22954</v>
      </c>
      <c r="AH1540" s="1">
        <v>0.88300000000000001</v>
      </c>
      <c r="AI1540" s="1">
        <v>0.89600000000000002</v>
      </c>
      <c r="AJ1540" s="9" t="s">
        <v>5808</v>
      </c>
      <c r="AK1540" s="1" t="s">
        <v>5815</v>
      </c>
      <c r="AL1540" s="1">
        <v>2892</v>
      </c>
      <c r="AM1540" s="1">
        <v>791</v>
      </c>
      <c r="AN1540" s="7" t="s">
        <v>22959</v>
      </c>
      <c r="AO1540" s="1" t="s">
        <v>22960</v>
      </c>
      <c r="AQ1540" s="1" t="s">
        <v>22954</v>
      </c>
      <c r="AR1540" s="1">
        <v>0.90100000000000002</v>
      </c>
      <c r="AS1540" s="1">
        <v>0.86599999999999999</v>
      </c>
      <c r="AT1540" s="15" t="s">
        <v>5808</v>
      </c>
      <c r="AU1540" s="1" t="s">
        <v>5818</v>
      </c>
      <c r="AV1540" s="1">
        <v>5897</v>
      </c>
      <c r="AW1540" s="1">
        <v>691</v>
      </c>
      <c r="AX1540" s="7" t="s">
        <v>22961</v>
      </c>
      <c r="AY1540" s="1" t="s">
        <v>22962</v>
      </c>
      <c r="AZ1540" s="1" t="s">
        <v>22951</v>
      </c>
      <c r="BA1540" s="1" t="s">
        <v>22954</v>
      </c>
      <c r="BB1540" s="1">
        <v>0.56100000000000005</v>
      </c>
      <c r="BC1540" s="1">
        <v>0.96699999999999997</v>
      </c>
      <c r="BF1540" s="12"/>
    </row>
    <row r="1541" spans="1:58" ht="12" customHeight="1">
      <c r="A1541" s="1" t="s">
        <v>5799</v>
      </c>
      <c r="B1541" s="1">
        <v>991</v>
      </c>
      <c r="C1541" s="1">
        <v>420</v>
      </c>
      <c r="D1541" s="7" t="s">
        <v>22963</v>
      </c>
      <c r="E1541" s="1" t="s">
        <v>22964</v>
      </c>
      <c r="G1541" s="1" t="s">
        <v>22965</v>
      </c>
      <c r="H1541" s="1" t="s">
        <v>22966</v>
      </c>
      <c r="I1541" s="1" t="s">
        <v>22967</v>
      </c>
      <c r="J1541" s="1">
        <v>1061050</v>
      </c>
      <c r="K1541" s="1">
        <v>1062312</v>
      </c>
      <c r="L1541" s="1" t="s">
        <v>5806</v>
      </c>
      <c r="M1541" s="1" t="s">
        <v>5</v>
      </c>
      <c r="N1541" s="1" t="s">
        <v>5885</v>
      </c>
      <c r="O1541" s="1" t="str">
        <f t="shared" si="36"/>
        <v/>
      </c>
      <c r="P1541" s="33" t="s">
        <v>5808</v>
      </c>
      <c r="Q1541" s="1" t="s">
        <v>5809</v>
      </c>
      <c r="R1541" s="1">
        <v>2304</v>
      </c>
      <c r="S1541" s="1">
        <v>420</v>
      </c>
      <c r="T1541" s="7" t="s">
        <v>22968</v>
      </c>
      <c r="U1541" s="1" t="s">
        <v>22969</v>
      </c>
      <c r="W1541" s="1" t="s">
        <v>22967</v>
      </c>
      <c r="X1541" s="1">
        <v>0.998</v>
      </c>
      <c r="Y1541" s="1">
        <v>0.998</v>
      </c>
      <c r="Z1541" s="21" t="s">
        <v>5808</v>
      </c>
      <c r="AA1541" s="1" t="s">
        <v>5812</v>
      </c>
      <c r="AB1541" s="1">
        <v>5838</v>
      </c>
      <c r="AC1541" s="1">
        <v>421</v>
      </c>
      <c r="AD1541" s="7" t="s">
        <v>22970</v>
      </c>
      <c r="AE1541" s="1" t="s">
        <v>22971</v>
      </c>
      <c r="AG1541" s="1" t="s">
        <v>22967</v>
      </c>
      <c r="AH1541" s="1">
        <v>0.88800000000000001</v>
      </c>
      <c r="AI1541" s="1">
        <v>0.99299999999999999</v>
      </c>
      <c r="AJ1541" s="21" t="s">
        <v>5808</v>
      </c>
      <c r="AK1541" s="1" t="s">
        <v>5815</v>
      </c>
      <c r="AL1541" s="1">
        <v>939</v>
      </c>
      <c r="AM1541" s="1">
        <v>421</v>
      </c>
      <c r="AN1541" s="7" t="s">
        <v>22972</v>
      </c>
      <c r="AO1541" s="1" t="s">
        <v>22973</v>
      </c>
      <c r="AQ1541" s="1" t="s">
        <v>22967</v>
      </c>
      <c r="AR1541" s="1">
        <v>0.88800000000000001</v>
      </c>
      <c r="AS1541" s="1">
        <v>0.99299999999999999</v>
      </c>
      <c r="AT1541" s="19" t="s">
        <v>5862</v>
      </c>
      <c r="AU1541" s="1" t="s">
        <v>5818</v>
      </c>
      <c r="AV1541" s="1">
        <v>18</v>
      </c>
      <c r="AW1541" s="1">
        <v>434</v>
      </c>
      <c r="AX1541" s="7" t="s">
        <v>22974</v>
      </c>
      <c r="AY1541" s="1" t="s">
        <v>22975</v>
      </c>
      <c r="AZ1541" s="1" t="s">
        <v>22976</v>
      </c>
      <c r="BA1541" s="1" t="s">
        <v>22977</v>
      </c>
      <c r="BB1541" s="1">
        <v>0.34499999999999997</v>
      </c>
      <c r="BC1541" s="1">
        <v>0.58299999999999996</v>
      </c>
      <c r="BF1541" s="12"/>
    </row>
    <row r="1542" spans="1:58" ht="12" customHeight="1">
      <c r="A1542" s="1" t="s">
        <v>5799</v>
      </c>
      <c r="B1542" s="1">
        <v>1074</v>
      </c>
      <c r="C1542" s="1">
        <v>279</v>
      </c>
      <c r="D1542" s="7" t="s">
        <v>22978</v>
      </c>
      <c r="E1542" s="1" t="s">
        <v>22979</v>
      </c>
      <c r="F1542" s="1" t="s">
        <v>22980</v>
      </c>
      <c r="G1542" s="1" t="s">
        <v>22981</v>
      </c>
      <c r="H1542" s="1" t="s">
        <v>22982</v>
      </c>
      <c r="I1542" s="1" t="s">
        <v>22983</v>
      </c>
      <c r="J1542" s="1">
        <v>1148576</v>
      </c>
      <c r="K1542" s="1">
        <v>1149415</v>
      </c>
      <c r="L1542" s="1" t="s">
        <v>5826</v>
      </c>
      <c r="M1542" s="1" t="s">
        <v>5</v>
      </c>
      <c r="N1542" s="1" t="s">
        <v>5885</v>
      </c>
      <c r="O1542" s="1" t="str">
        <f t="shared" si="36"/>
        <v/>
      </c>
      <c r="P1542" s="8" t="s">
        <v>5808</v>
      </c>
      <c r="Q1542" s="1" t="s">
        <v>5809</v>
      </c>
      <c r="R1542" s="1">
        <v>722</v>
      </c>
      <c r="S1542" s="1">
        <v>279</v>
      </c>
      <c r="T1542" s="7" t="s">
        <v>22984</v>
      </c>
      <c r="U1542" s="1" t="s">
        <v>22985</v>
      </c>
      <c r="V1542" s="1" t="s">
        <v>22980</v>
      </c>
      <c r="W1542" s="1" t="s">
        <v>22983</v>
      </c>
      <c r="X1542" s="1">
        <v>1</v>
      </c>
      <c r="Y1542" s="1">
        <v>0.996</v>
      </c>
      <c r="Z1542" s="21" t="s">
        <v>5808</v>
      </c>
      <c r="AA1542" s="1" t="s">
        <v>5812</v>
      </c>
      <c r="AB1542" s="1">
        <v>5911</v>
      </c>
      <c r="AC1542" s="1">
        <v>279</v>
      </c>
      <c r="AD1542" s="7" t="s">
        <v>22986</v>
      </c>
      <c r="AE1542" s="1" t="s">
        <v>22987</v>
      </c>
      <c r="AG1542" s="1" t="s">
        <v>22983</v>
      </c>
      <c r="AH1542" s="1">
        <v>0.88500000000000001</v>
      </c>
      <c r="AI1542" s="1">
        <v>0.996</v>
      </c>
      <c r="AJ1542" s="21" t="s">
        <v>5808</v>
      </c>
      <c r="AK1542" s="1" t="s">
        <v>5815</v>
      </c>
      <c r="AL1542" s="1">
        <v>1008</v>
      </c>
      <c r="AM1542" s="1">
        <v>279</v>
      </c>
      <c r="AN1542" s="7" t="s">
        <v>22988</v>
      </c>
      <c r="AO1542" s="1" t="s">
        <v>22989</v>
      </c>
      <c r="AP1542" s="1" t="s">
        <v>22980</v>
      </c>
      <c r="AQ1542" s="1" t="s">
        <v>22983</v>
      </c>
      <c r="AR1542" s="1">
        <v>0.88900000000000001</v>
      </c>
      <c r="AS1542" s="1">
        <v>0.996</v>
      </c>
      <c r="AT1542" s="18" t="s">
        <v>5808</v>
      </c>
      <c r="AU1542" s="1" t="s">
        <v>5818</v>
      </c>
      <c r="AV1542" s="1">
        <v>5256</v>
      </c>
      <c r="AW1542" s="1">
        <v>283</v>
      </c>
      <c r="AX1542" s="7" t="s">
        <v>22990</v>
      </c>
      <c r="AY1542" s="1" t="s">
        <v>22991</v>
      </c>
      <c r="AZ1542" s="1" t="s">
        <v>22980</v>
      </c>
      <c r="BA1542" s="1" t="s">
        <v>22983</v>
      </c>
      <c r="BB1542" s="1">
        <v>0.46</v>
      </c>
      <c r="BC1542" s="1">
        <v>0.98599999999999999</v>
      </c>
      <c r="BF1542" s="12"/>
    </row>
    <row r="1543" spans="1:58" ht="12" customHeight="1">
      <c r="A1543" s="1" t="s">
        <v>5799</v>
      </c>
      <c r="B1543" s="1">
        <v>1347</v>
      </c>
      <c r="C1543" s="1">
        <v>776</v>
      </c>
      <c r="D1543" s="7" t="s">
        <v>22992</v>
      </c>
      <c r="E1543" s="1" t="s">
        <v>22993</v>
      </c>
      <c r="G1543" s="1" t="s">
        <v>22994</v>
      </c>
      <c r="H1543" s="1" t="s">
        <v>22995</v>
      </c>
      <c r="I1543" s="1" t="s">
        <v>22996</v>
      </c>
      <c r="J1543" s="1">
        <v>1401623</v>
      </c>
      <c r="K1543" s="1">
        <v>1403953</v>
      </c>
      <c r="L1543" s="1" t="s">
        <v>5806</v>
      </c>
      <c r="M1543" s="1" t="s">
        <v>5</v>
      </c>
      <c r="N1543" s="1" t="s">
        <v>5885</v>
      </c>
      <c r="O1543" s="1" t="str">
        <f t="shared" si="36"/>
        <v/>
      </c>
      <c r="P1543" s="13" t="s">
        <v>5808</v>
      </c>
      <c r="Q1543" s="1" t="s">
        <v>5809</v>
      </c>
      <c r="R1543" s="1">
        <v>1861</v>
      </c>
      <c r="S1543" s="1">
        <v>776</v>
      </c>
      <c r="T1543" s="7" t="s">
        <v>22997</v>
      </c>
      <c r="U1543" s="1" t="s">
        <v>22998</v>
      </c>
      <c r="V1543" s="1" t="s">
        <v>22999</v>
      </c>
      <c r="W1543" s="1" t="s">
        <v>22996</v>
      </c>
      <c r="X1543" s="1">
        <v>0.997</v>
      </c>
      <c r="Y1543" s="1">
        <v>0.999</v>
      </c>
      <c r="Z1543" s="21" t="s">
        <v>5808</v>
      </c>
      <c r="AA1543" s="1" t="s">
        <v>5812</v>
      </c>
      <c r="AB1543" s="1">
        <v>6112</v>
      </c>
      <c r="AC1543" s="1">
        <v>776</v>
      </c>
      <c r="AD1543" s="7" t="s">
        <v>23000</v>
      </c>
      <c r="AE1543" s="1" t="s">
        <v>23001</v>
      </c>
      <c r="AG1543" s="1" t="s">
        <v>22996</v>
      </c>
      <c r="AH1543" s="1">
        <v>0.89</v>
      </c>
      <c r="AI1543" s="1">
        <v>0.999</v>
      </c>
      <c r="AJ1543" s="43" t="s">
        <v>5808</v>
      </c>
      <c r="AK1543" s="1" t="s">
        <v>5815</v>
      </c>
      <c r="AL1543" s="1">
        <v>1204</v>
      </c>
      <c r="AM1543" s="1">
        <v>776</v>
      </c>
      <c r="AN1543" s="7" t="s">
        <v>23002</v>
      </c>
      <c r="AO1543" s="1" t="s">
        <v>23003</v>
      </c>
      <c r="AQ1543" s="1" t="s">
        <v>22996</v>
      </c>
      <c r="AR1543" s="1">
        <v>0.88700000000000001</v>
      </c>
      <c r="AS1543" s="1">
        <v>0.999</v>
      </c>
      <c r="AT1543" s="32" t="s">
        <v>5808</v>
      </c>
      <c r="AU1543" s="1" t="s">
        <v>5818</v>
      </c>
      <c r="AV1543" s="1">
        <v>2486</v>
      </c>
      <c r="AW1543" s="1">
        <v>905</v>
      </c>
      <c r="AX1543" s="7" t="s">
        <v>23004</v>
      </c>
      <c r="AY1543" s="1" t="s">
        <v>23005</v>
      </c>
      <c r="AZ1543" s="1" t="s">
        <v>22999</v>
      </c>
      <c r="BA1543" s="1" t="s">
        <v>22996</v>
      </c>
      <c r="BB1543" s="1">
        <v>0.28299999999999997</v>
      </c>
      <c r="BC1543" s="1">
        <v>0.72399999999999998</v>
      </c>
      <c r="BF1543" s="12"/>
    </row>
    <row r="1544" spans="1:58" ht="12" customHeight="1">
      <c r="A1544" s="1" t="s">
        <v>5799</v>
      </c>
      <c r="B1544" s="1">
        <v>3472</v>
      </c>
      <c r="C1544" s="1">
        <v>568</v>
      </c>
      <c r="D1544" s="7" t="s">
        <v>23006</v>
      </c>
      <c r="E1544" s="1" t="s">
        <v>23007</v>
      </c>
      <c r="F1544" s="1" t="s">
        <v>23008</v>
      </c>
      <c r="G1544" s="1" t="s">
        <v>23009</v>
      </c>
      <c r="H1544" s="1" t="s">
        <v>23010</v>
      </c>
      <c r="I1544" s="1" t="s">
        <v>23011</v>
      </c>
      <c r="J1544" s="1">
        <v>3630348</v>
      </c>
      <c r="K1544" s="1">
        <v>3632054</v>
      </c>
      <c r="L1544" s="1" t="s">
        <v>5806</v>
      </c>
      <c r="M1544" s="1" t="s">
        <v>5</v>
      </c>
      <c r="N1544" s="1" t="s">
        <v>5885</v>
      </c>
      <c r="O1544" s="1" t="str">
        <f t="shared" si="36"/>
        <v/>
      </c>
      <c r="P1544" s="13" t="s">
        <v>5808</v>
      </c>
      <c r="Q1544" s="1" t="s">
        <v>5982</v>
      </c>
      <c r="R1544" s="1">
        <v>4052</v>
      </c>
      <c r="S1544" s="1">
        <v>556</v>
      </c>
      <c r="T1544" s="7" t="s">
        <v>23012</v>
      </c>
      <c r="U1544" s="1" t="s">
        <v>23013</v>
      </c>
      <c r="W1544" s="1" t="s">
        <v>23011</v>
      </c>
      <c r="X1544" s="1">
        <v>0.995</v>
      </c>
      <c r="Y1544" s="1">
        <v>0.998</v>
      </c>
      <c r="Z1544" s="43" t="s">
        <v>5808</v>
      </c>
      <c r="AA1544" s="1" t="s">
        <v>5985</v>
      </c>
      <c r="AB1544" s="1">
        <v>2537</v>
      </c>
      <c r="AC1544" s="1">
        <v>568</v>
      </c>
      <c r="AD1544" s="7" t="s">
        <v>23014</v>
      </c>
      <c r="AE1544" s="1" t="s">
        <v>23015</v>
      </c>
      <c r="AG1544" s="1" t="s">
        <v>23011</v>
      </c>
      <c r="AH1544" s="1">
        <v>0.89300000000000002</v>
      </c>
      <c r="AI1544" s="1">
        <v>0.998</v>
      </c>
      <c r="AJ1544" s="43" t="s">
        <v>5808</v>
      </c>
      <c r="AK1544" s="1" t="s">
        <v>5815</v>
      </c>
      <c r="AL1544" s="1">
        <v>3082</v>
      </c>
      <c r="AM1544" s="1">
        <v>568</v>
      </c>
      <c r="AN1544" s="7" t="s">
        <v>23016</v>
      </c>
      <c r="AO1544" s="1" t="s">
        <v>23017</v>
      </c>
      <c r="AQ1544" s="1" t="s">
        <v>23011</v>
      </c>
      <c r="AR1544" s="1">
        <v>0.88600000000000001</v>
      </c>
      <c r="AS1544" s="1">
        <v>0.998</v>
      </c>
      <c r="AT1544" s="22" t="s">
        <v>5862</v>
      </c>
      <c r="AU1544" s="1" t="s">
        <v>5818</v>
      </c>
      <c r="AV1544" s="1">
        <v>5434</v>
      </c>
      <c r="AW1544" s="1">
        <v>489</v>
      </c>
      <c r="AX1544" s="7" t="s">
        <v>23018</v>
      </c>
      <c r="AY1544" s="1" t="s">
        <v>23019</v>
      </c>
      <c r="BA1544" s="1" t="s">
        <v>23020</v>
      </c>
      <c r="BB1544" s="1">
        <v>0.25700000000000001</v>
      </c>
      <c r="BC1544" s="1">
        <v>0.79800000000000004</v>
      </c>
      <c r="BF1544" s="12"/>
    </row>
    <row r="1545" spans="1:58" ht="12" customHeight="1">
      <c r="A1545" s="1" t="s">
        <v>5799</v>
      </c>
      <c r="B1545" s="1">
        <v>1076</v>
      </c>
      <c r="C1545" s="1">
        <v>62</v>
      </c>
      <c r="D1545" s="7" t="s">
        <v>23021</v>
      </c>
      <c r="E1545" s="1" t="s">
        <v>23022</v>
      </c>
      <c r="G1545" s="1" t="s">
        <v>23023</v>
      </c>
      <c r="H1545" s="1" t="s">
        <v>23024</v>
      </c>
      <c r="I1545" s="1" t="s">
        <v>23025</v>
      </c>
      <c r="J1545" s="1">
        <v>1151047</v>
      </c>
      <c r="K1545" s="1">
        <v>1151235</v>
      </c>
      <c r="L1545" s="1" t="s">
        <v>5826</v>
      </c>
      <c r="M1545" s="1" t="s">
        <v>4173</v>
      </c>
      <c r="N1545" s="1" t="s">
        <v>5885</v>
      </c>
      <c r="O1545" s="1" t="str">
        <f t="shared" si="36"/>
        <v/>
      </c>
      <c r="P1545" s="8" t="s">
        <v>5808</v>
      </c>
      <c r="Q1545" s="1" t="s">
        <v>5809</v>
      </c>
      <c r="R1545" s="1">
        <v>724</v>
      </c>
      <c r="S1545" s="1">
        <v>62</v>
      </c>
      <c r="T1545" s="7" t="s">
        <v>23026</v>
      </c>
      <c r="W1545" s="1" t="s">
        <v>23025</v>
      </c>
      <c r="X1545" s="1">
        <v>1</v>
      </c>
      <c r="Y1545" s="1">
        <v>0.98399999999999999</v>
      </c>
      <c r="Z1545" s="21" t="s">
        <v>5808</v>
      </c>
      <c r="AA1545" s="1" t="s">
        <v>5812</v>
      </c>
      <c r="AB1545" s="1">
        <v>5913</v>
      </c>
      <c r="AC1545" s="1">
        <v>62</v>
      </c>
      <c r="AD1545" s="7" t="s">
        <v>23027</v>
      </c>
      <c r="AE1545" s="1" t="s">
        <v>23028</v>
      </c>
      <c r="AG1545" s="1" t="s">
        <v>23025</v>
      </c>
      <c r="AH1545" s="1">
        <v>0.88700000000000001</v>
      </c>
      <c r="AI1545" s="1">
        <v>0.98399999999999999</v>
      </c>
      <c r="AJ1545" s="21" t="s">
        <v>5808</v>
      </c>
      <c r="AK1545" s="1" t="s">
        <v>5815</v>
      </c>
      <c r="AL1545" s="1">
        <v>1010</v>
      </c>
      <c r="AM1545" s="1">
        <v>62</v>
      </c>
      <c r="AN1545" s="7" t="s">
        <v>23029</v>
      </c>
      <c r="AO1545" s="1" t="s">
        <v>23030</v>
      </c>
      <c r="AQ1545" s="1" t="s">
        <v>23025</v>
      </c>
      <c r="AR1545" s="1">
        <v>0.88700000000000001</v>
      </c>
      <c r="AS1545" s="1">
        <v>0.98399999999999999</v>
      </c>
      <c r="AT1545" s="24"/>
      <c r="BF1545" s="12"/>
    </row>
    <row r="1546" spans="1:58" ht="12" customHeight="1">
      <c r="A1546" s="1" t="s">
        <v>5799</v>
      </c>
      <c r="B1546" s="1">
        <v>3526</v>
      </c>
      <c r="C1546" s="1">
        <v>420</v>
      </c>
      <c r="D1546" s="7" t="s">
        <v>23031</v>
      </c>
      <c r="E1546" s="1" t="s">
        <v>23032</v>
      </c>
      <c r="G1546" s="1" t="s">
        <v>23033</v>
      </c>
      <c r="H1546" s="1" t="s">
        <v>23034</v>
      </c>
      <c r="I1546" s="1" t="s">
        <v>23035</v>
      </c>
      <c r="J1546" s="1">
        <v>3674009</v>
      </c>
      <c r="K1546" s="1">
        <v>3675271</v>
      </c>
      <c r="L1546" s="1" t="s">
        <v>5826</v>
      </c>
      <c r="M1546" s="1" t="s">
        <v>5</v>
      </c>
      <c r="N1546" s="1" t="s">
        <v>5885</v>
      </c>
      <c r="O1546" s="1" t="str">
        <f t="shared" si="36"/>
        <v/>
      </c>
      <c r="P1546" s="8" t="s">
        <v>5808</v>
      </c>
      <c r="Q1546" s="1" t="s">
        <v>5809</v>
      </c>
      <c r="R1546" s="1">
        <v>2873</v>
      </c>
      <c r="S1546" s="1">
        <v>420</v>
      </c>
      <c r="T1546" s="7" t="s">
        <v>23036</v>
      </c>
      <c r="U1546" s="1" t="s">
        <v>23037</v>
      </c>
      <c r="W1546" s="1" t="s">
        <v>23035</v>
      </c>
      <c r="X1546" s="1">
        <v>1</v>
      </c>
      <c r="Y1546" s="1">
        <v>0.998</v>
      </c>
      <c r="Z1546" s="21" t="s">
        <v>5808</v>
      </c>
      <c r="AA1546" s="1" t="s">
        <v>5985</v>
      </c>
      <c r="AB1546" s="1">
        <v>2580</v>
      </c>
      <c r="AC1546" s="1">
        <v>416</v>
      </c>
      <c r="AD1546" s="7" t="s">
        <v>23038</v>
      </c>
      <c r="AE1546" s="1" t="s">
        <v>23039</v>
      </c>
      <c r="AG1546" s="1" t="s">
        <v>23035</v>
      </c>
      <c r="AH1546" s="1">
        <v>0.88500000000000001</v>
      </c>
      <c r="AI1546" s="1">
        <v>0.998</v>
      </c>
      <c r="AJ1546" s="21" t="s">
        <v>5808</v>
      </c>
      <c r="AK1546" s="1" t="s">
        <v>5815</v>
      </c>
      <c r="AL1546" s="1">
        <v>3127</v>
      </c>
      <c r="AM1546" s="1">
        <v>416</v>
      </c>
      <c r="AN1546" s="7" t="s">
        <v>23040</v>
      </c>
      <c r="AO1546" s="1" t="s">
        <v>23041</v>
      </c>
      <c r="AQ1546" s="1" t="s">
        <v>23035</v>
      </c>
      <c r="AR1546" s="1">
        <v>0.88800000000000001</v>
      </c>
      <c r="AS1546" s="1">
        <v>0.998</v>
      </c>
      <c r="AT1546" s="18" t="s">
        <v>5808</v>
      </c>
      <c r="AU1546" s="1" t="s">
        <v>5818</v>
      </c>
      <c r="AV1546" s="1">
        <v>5408</v>
      </c>
      <c r="AW1546" s="1">
        <v>421</v>
      </c>
      <c r="AX1546" s="7" t="s">
        <v>23042</v>
      </c>
      <c r="AY1546" s="1" t="s">
        <v>23043</v>
      </c>
      <c r="BA1546" s="1" t="s">
        <v>23035</v>
      </c>
      <c r="BB1546" s="1">
        <v>0.435</v>
      </c>
      <c r="BC1546" s="1">
        <v>0.97599999999999998</v>
      </c>
      <c r="BF1546" s="12"/>
    </row>
    <row r="1547" spans="1:58" ht="12" customHeight="1">
      <c r="A1547" s="1" t="s">
        <v>5799</v>
      </c>
      <c r="B1547" s="1">
        <v>271</v>
      </c>
      <c r="C1547" s="1">
        <v>338</v>
      </c>
      <c r="D1547" s="7" t="s">
        <v>23044</v>
      </c>
      <c r="E1547" s="1" t="s">
        <v>23045</v>
      </c>
      <c r="F1547" s="1" t="s">
        <v>23046</v>
      </c>
      <c r="G1547" s="1" t="s">
        <v>23047</v>
      </c>
      <c r="H1547" s="1" t="s">
        <v>23048</v>
      </c>
      <c r="I1547" s="1" t="s">
        <v>23049</v>
      </c>
      <c r="J1547" s="1">
        <v>264387</v>
      </c>
      <c r="K1547" s="1">
        <v>265403</v>
      </c>
      <c r="L1547" s="1" t="s">
        <v>5806</v>
      </c>
      <c r="M1547" s="1" t="s">
        <v>2539</v>
      </c>
      <c r="N1547" s="1" t="s">
        <v>5885</v>
      </c>
      <c r="O1547" s="1" t="str">
        <f t="shared" si="36"/>
        <v/>
      </c>
      <c r="P1547" s="13" t="s">
        <v>5808</v>
      </c>
      <c r="Q1547" s="1" t="s">
        <v>5809</v>
      </c>
      <c r="R1547" s="1">
        <v>3391</v>
      </c>
      <c r="S1547" s="1">
        <v>338</v>
      </c>
      <c r="T1547" s="7" t="s">
        <v>23050</v>
      </c>
      <c r="U1547" s="1" t="s">
        <v>23051</v>
      </c>
      <c r="V1547" s="1" t="s">
        <v>23046</v>
      </c>
      <c r="W1547" s="1" t="s">
        <v>23049</v>
      </c>
      <c r="X1547" s="1">
        <v>0.997</v>
      </c>
      <c r="Y1547" s="1">
        <v>0.997</v>
      </c>
      <c r="Z1547" s="21" t="s">
        <v>5808</v>
      </c>
      <c r="AA1547" s="1" t="s">
        <v>5812</v>
      </c>
      <c r="AB1547" s="1">
        <v>5253</v>
      </c>
      <c r="AC1547" s="1">
        <v>337</v>
      </c>
      <c r="AD1547" s="7" t="s">
        <v>23052</v>
      </c>
      <c r="AE1547" s="1" t="s">
        <v>23053</v>
      </c>
      <c r="AG1547" s="1" t="s">
        <v>23049</v>
      </c>
      <c r="AH1547" s="1">
        <v>0.88800000000000001</v>
      </c>
      <c r="AI1547" s="1">
        <v>0.997</v>
      </c>
      <c r="AJ1547" s="21" t="s">
        <v>5808</v>
      </c>
      <c r="AK1547" s="1" t="s">
        <v>5815</v>
      </c>
      <c r="AL1547" s="1">
        <v>3274</v>
      </c>
      <c r="AM1547" s="1">
        <v>338</v>
      </c>
      <c r="AN1547" s="7" t="s">
        <v>23054</v>
      </c>
      <c r="AO1547" s="1" t="s">
        <v>23055</v>
      </c>
      <c r="AP1547" s="1" t="s">
        <v>23046</v>
      </c>
      <c r="AQ1547" s="1" t="s">
        <v>23049</v>
      </c>
      <c r="AR1547" s="1">
        <v>0.88800000000000001</v>
      </c>
      <c r="AS1547" s="1">
        <v>0.997</v>
      </c>
      <c r="AT1547" s="11" t="s">
        <v>5808</v>
      </c>
      <c r="AU1547" s="1" t="s">
        <v>5818</v>
      </c>
      <c r="AV1547" s="1">
        <v>4895</v>
      </c>
      <c r="AW1547" s="1">
        <v>323</v>
      </c>
      <c r="AX1547" s="7" t="s">
        <v>23056</v>
      </c>
      <c r="AY1547" s="1" t="s">
        <v>23057</v>
      </c>
      <c r="BA1547" s="1" t="s">
        <v>23049</v>
      </c>
      <c r="BB1547" s="1">
        <v>0.65500000000000003</v>
      </c>
      <c r="BC1547" s="1">
        <v>0.98499999999999999</v>
      </c>
      <c r="BF1547" s="12"/>
    </row>
    <row r="1548" spans="1:58" ht="12" customHeight="1">
      <c r="A1548" s="1" t="s">
        <v>5799</v>
      </c>
      <c r="B1548" s="1">
        <v>1686</v>
      </c>
      <c r="C1548" s="1">
        <v>401</v>
      </c>
      <c r="D1548" s="7" t="s">
        <v>23058</v>
      </c>
      <c r="E1548" s="1" t="s">
        <v>23059</v>
      </c>
      <c r="G1548" s="1" t="s">
        <v>23060</v>
      </c>
      <c r="H1548" s="1" t="s">
        <v>23061</v>
      </c>
      <c r="I1548" s="1" t="s">
        <v>23062</v>
      </c>
      <c r="J1548" s="1">
        <v>1739249</v>
      </c>
      <c r="K1548" s="1">
        <v>1740454</v>
      </c>
      <c r="L1548" s="1" t="s">
        <v>5806</v>
      </c>
      <c r="M1548" s="1" t="s">
        <v>5</v>
      </c>
      <c r="N1548" s="1" t="s">
        <v>5885</v>
      </c>
      <c r="O1548" s="1" t="str">
        <f t="shared" si="36"/>
        <v/>
      </c>
      <c r="P1548" s="33" t="s">
        <v>5808</v>
      </c>
      <c r="Q1548" s="1" t="s">
        <v>5809</v>
      </c>
      <c r="R1548" s="1">
        <v>1398</v>
      </c>
      <c r="S1548" s="1">
        <v>401</v>
      </c>
      <c r="T1548" s="7" t="s">
        <v>23063</v>
      </c>
      <c r="U1548" s="1" t="s">
        <v>23064</v>
      </c>
      <c r="W1548" s="1" t="s">
        <v>23062</v>
      </c>
      <c r="X1548" s="1">
        <v>0.998</v>
      </c>
      <c r="Y1548" s="1">
        <v>0.998</v>
      </c>
      <c r="Z1548" s="21" t="s">
        <v>5808</v>
      </c>
      <c r="AA1548" s="1" t="s">
        <v>5812</v>
      </c>
      <c r="AB1548" s="1">
        <v>6590</v>
      </c>
      <c r="AC1548" s="1">
        <v>401</v>
      </c>
      <c r="AD1548" s="7" t="s">
        <v>23065</v>
      </c>
      <c r="AE1548" s="1" t="s">
        <v>23066</v>
      </c>
      <c r="AG1548" s="1" t="s">
        <v>23062</v>
      </c>
      <c r="AH1548" s="1">
        <v>0.88500000000000001</v>
      </c>
      <c r="AI1548" s="1">
        <v>0.998</v>
      </c>
      <c r="AJ1548" s="21" t="s">
        <v>5808</v>
      </c>
      <c r="AK1548" s="1" t="s">
        <v>5815</v>
      </c>
      <c r="AL1548" s="1">
        <v>1647</v>
      </c>
      <c r="AM1548" s="1">
        <v>401</v>
      </c>
      <c r="AN1548" s="7" t="s">
        <v>23067</v>
      </c>
      <c r="AO1548" s="1" t="s">
        <v>23068</v>
      </c>
      <c r="AQ1548" s="1" t="s">
        <v>23062</v>
      </c>
      <c r="AR1548" s="1">
        <v>0.89</v>
      </c>
      <c r="AS1548" s="1">
        <v>0.998</v>
      </c>
      <c r="AT1548" s="11" t="s">
        <v>5808</v>
      </c>
      <c r="AU1548" s="1" t="s">
        <v>5818</v>
      </c>
      <c r="AV1548" s="1">
        <v>1317</v>
      </c>
      <c r="AW1548" s="1">
        <v>409</v>
      </c>
      <c r="AX1548" s="7" t="s">
        <v>23069</v>
      </c>
      <c r="AY1548" s="1" t="s">
        <v>23070</v>
      </c>
      <c r="BA1548" s="1" t="s">
        <v>23062</v>
      </c>
      <c r="BB1548" s="1">
        <v>0.65700000000000003</v>
      </c>
      <c r="BC1548" s="1">
        <v>0.97299999999999998</v>
      </c>
      <c r="BF1548" s="12"/>
    </row>
    <row r="1549" spans="1:58" ht="12" customHeight="1">
      <c r="A1549" s="1" t="s">
        <v>5799</v>
      </c>
      <c r="B1549" s="1">
        <v>2559</v>
      </c>
      <c r="C1549" s="1">
        <v>938</v>
      </c>
      <c r="D1549" s="7" t="s">
        <v>23071</v>
      </c>
      <c r="E1549" s="1" t="s">
        <v>23072</v>
      </c>
      <c r="F1549" s="1" t="s">
        <v>23073</v>
      </c>
      <c r="G1549" s="1" t="s">
        <v>23074</v>
      </c>
      <c r="H1549" s="1" t="s">
        <v>23075</v>
      </c>
      <c r="I1549" s="1" t="s">
        <v>23076</v>
      </c>
      <c r="J1549" s="1">
        <v>2715010</v>
      </c>
      <c r="K1549" s="1">
        <v>2717826</v>
      </c>
      <c r="L1549" s="1" t="s">
        <v>5806</v>
      </c>
      <c r="M1549" s="1" t="s">
        <v>5</v>
      </c>
      <c r="N1549" s="1" t="s">
        <v>5885</v>
      </c>
      <c r="O1549" s="1" t="str">
        <f t="shared" si="36"/>
        <v/>
      </c>
      <c r="P1549" s="33" t="s">
        <v>5808</v>
      </c>
      <c r="Q1549" s="1" t="s">
        <v>5809</v>
      </c>
      <c r="R1549" s="1">
        <v>1707</v>
      </c>
      <c r="S1549" s="1">
        <v>939</v>
      </c>
      <c r="T1549" s="7" t="s">
        <v>23077</v>
      </c>
      <c r="U1549" s="1" t="s">
        <v>23078</v>
      </c>
      <c r="V1549" s="1" t="s">
        <v>23073</v>
      </c>
      <c r="W1549" s="1" t="s">
        <v>23076</v>
      </c>
      <c r="X1549" s="1">
        <v>0.998</v>
      </c>
      <c r="Y1549" s="1">
        <v>0.999</v>
      </c>
      <c r="Z1549" s="21" t="s">
        <v>5808</v>
      </c>
      <c r="AA1549" s="1" t="s">
        <v>5812</v>
      </c>
      <c r="AB1549" s="1">
        <v>6307</v>
      </c>
      <c r="AC1549" s="1">
        <v>885</v>
      </c>
      <c r="AD1549" s="7" t="s">
        <v>23079</v>
      </c>
      <c r="AE1549" s="1" t="s">
        <v>23080</v>
      </c>
      <c r="AG1549" s="1" t="s">
        <v>23076</v>
      </c>
      <c r="AH1549" s="1">
        <v>0.88800000000000001</v>
      </c>
      <c r="AI1549" s="1">
        <v>0.99</v>
      </c>
      <c r="AJ1549" s="21" t="s">
        <v>5808</v>
      </c>
      <c r="AK1549" s="1" t="s">
        <v>5815</v>
      </c>
      <c r="AL1549" s="1">
        <v>1364</v>
      </c>
      <c r="AM1549" s="1">
        <v>870</v>
      </c>
      <c r="AN1549" s="7" t="s">
        <v>23081</v>
      </c>
      <c r="AO1549" s="1" t="s">
        <v>23082</v>
      </c>
      <c r="AQ1549" s="1" t="s">
        <v>23076</v>
      </c>
      <c r="AR1549" s="1">
        <v>0.88700000000000001</v>
      </c>
      <c r="AS1549" s="1">
        <v>0.998</v>
      </c>
      <c r="AT1549" s="15" t="s">
        <v>5808</v>
      </c>
      <c r="AU1549" s="1" t="s">
        <v>5818</v>
      </c>
      <c r="AV1549" s="1">
        <v>1430</v>
      </c>
      <c r="AW1549" s="1">
        <v>855</v>
      </c>
      <c r="AX1549" s="7" t="s">
        <v>23083</v>
      </c>
      <c r="AY1549" s="1" t="s">
        <v>23084</v>
      </c>
      <c r="AZ1549" s="1" t="s">
        <v>23073</v>
      </c>
      <c r="BA1549" s="1" t="s">
        <v>23076</v>
      </c>
      <c r="BB1549" s="1">
        <v>0.54700000000000004</v>
      </c>
      <c r="BC1549" s="1">
        <v>0.99099999999999999</v>
      </c>
      <c r="BF1549" s="12"/>
    </row>
    <row r="1550" spans="1:58" ht="12" customHeight="1">
      <c r="A1550" s="1" t="s">
        <v>5799</v>
      </c>
      <c r="B1550" s="1">
        <v>438</v>
      </c>
      <c r="C1550" s="1">
        <v>308</v>
      </c>
      <c r="D1550" s="7" t="s">
        <v>23085</v>
      </c>
      <c r="E1550" s="1" t="s">
        <v>23086</v>
      </c>
      <c r="G1550" s="1" t="s">
        <v>23087</v>
      </c>
      <c r="H1550" s="1" t="s">
        <v>23088</v>
      </c>
      <c r="I1550" s="1" t="s">
        <v>23089</v>
      </c>
      <c r="J1550" s="1">
        <v>422575</v>
      </c>
      <c r="K1550" s="1">
        <v>423501</v>
      </c>
      <c r="L1550" s="1" t="s">
        <v>5826</v>
      </c>
      <c r="M1550" s="1" t="s">
        <v>5</v>
      </c>
      <c r="N1550" s="1" t="s">
        <v>5885</v>
      </c>
      <c r="O1550" s="1" t="str">
        <f t="shared" si="36"/>
        <v/>
      </c>
      <c r="P1550" s="8" t="s">
        <v>5808</v>
      </c>
      <c r="Q1550" s="1" t="s">
        <v>5809</v>
      </c>
      <c r="R1550" s="1">
        <v>73</v>
      </c>
      <c r="S1550" s="1">
        <v>308</v>
      </c>
      <c r="T1550" s="7" t="s">
        <v>23090</v>
      </c>
      <c r="U1550" s="1" t="s">
        <v>23091</v>
      </c>
      <c r="W1550" s="1" t="s">
        <v>23089</v>
      </c>
      <c r="X1550" s="1">
        <v>1</v>
      </c>
      <c r="Y1550" s="1">
        <v>0.997</v>
      </c>
      <c r="Z1550" s="21" t="s">
        <v>5808</v>
      </c>
      <c r="AA1550" s="1" t="s">
        <v>5812</v>
      </c>
      <c r="AB1550" s="1">
        <v>5405</v>
      </c>
      <c r="AC1550" s="1">
        <v>288</v>
      </c>
      <c r="AD1550" s="7" t="s">
        <v>23092</v>
      </c>
      <c r="AE1550" s="1" t="s">
        <v>23093</v>
      </c>
      <c r="AG1550" s="1" t="s">
        <v>23089</v>
      </c>
      <c r="AH1550" s="1">
        <v>0.88600000000000001</v>
      </c>
      <c r="AI1550" s="1">
        <v>0.91</v>
      </c>
      <c r="AJ1550" s="21" t="s">
        <v>5808</v>
      </c>
      <c r="AK1550" s="1" t="s">
        <v>5815</v>
      </c>
      <c r="AL1550" s="1">
        <v>526</v>
      </c>
      <c r="AM1550" s="1">
        <v>288</v>
      </c>
      <c r="AN1550" s="7" t="s">
        <v>23094</v>
      </c>
      <c r="AO1550" s="1" t="s">
        <v>23095</v>
      </c>
      <c r="AQ1550" s="1" t="s">
        <v>23089</v>
      </c>
      <c r="AR1550" s="1">
        <v>0.88600000000000001</v>
      </c>
      <c r="AS1550" s="1">
        <v>0.91</v>
      </c>
      <c r="AT1550" s="14" t="s">
        <v>5808</v>
      </c>
      <c r="AU1550" s="1" t="s">
        <v>5818</v>
      </c>
      <c r="AV1550" s="1">
        <v>3212</v>
      </c>
      <c r="AW1550" s="1">
        <v>267</v>
      </c>
      <c r="AX1550" s="7" t="s">
        <v>23096</v>
      </c>
      <c r="AY1550" s="1" t="s">
        <v>23097</v>
      </c>
      <c r="BA1550" s="1" t="s">
        <v>23098</v>
      </c>
      <c r="BB1550" s="1">
        <v>0.373</v>
      </c>
      <c r="BC1550" s="1">
        <v>0.93600000000000005</v>
      </c>
      <c r="BF1550" s="12"/>
    </row>
    <row r="1551" spans="1:58" ht="12" customHeight="1">
      <c r="A1551" s="1" t="s">
        <v>5799</v>
      </c>
      <c r="B1551" s="1">
        <v>3038</v>
      </c>
      <c r="C1551" s="1">
        <v>472</v>
      </c>
      <c r="D1551" s="7" t="s">
        <v>23099</v>
      </c>
      <c r="E1551" s="1" t="s">
        <v>23100</v>
      </c>
      <c r="F1551" s="1" t="s">
        <v>23101</v>
      </c>
      <c r="G1551" s="1" t="s">
        <v>23102</v>
      </c>
      <c r="H1551" s="1" t="s">
        <v>23103</v>
      </c>
      <c r="I1551" s="1" t="s">
        <v>23104</v>
      </c>
      <c r="J1551" s="1">
        <v>3189170</v>
      </c>
      <c r="K1551" s="1">
        <v>3190588</v>
      </c>
      <c r="L1551" s="1" t="s">
        <v>5826</v>
      </c>
      <c r="M1551" s="1" t="s">
        <v>5</v>
      </c>
      <c r="N1551" s="1" t="s">
        <v>5885</v>
      </c>
      <c r="O1551" s="1" t="str">
        <f t="shared" si="36"/>
        <v/>
      </c>
      <c r="P1551" s="13" t="s">
        <v>5808</v>
      </c>
      <c r="Q1551" s="1" t="s">
        <v>5809</v>
      </c>
      <c r="R1551" s="1">
        <v>2260</v>
      </c>
      <c r="S1551" s="1">
        <v>450</v>
      </c>
      <c r="T1551" s="7" t="s">
        <v>23105</v>
      </c>
      <c r="U1551" s="1" t="s">
        <v>23106</v>
      </c>
      <c r="W1551" s="1" t="s">
        <v>23104</v>
      </c>
      <c r="X1551" s="1">
        <v>0.996</v>
      </c>
      <c r="Y1551" s="1">
        <v>0.998</v>
      </c>
      <c r="Z1551" s="21" t="s">
        <v>5808</v>
      </c>
      <c r="AA1551" s="1" t="s">
        <v>5873</v>
      </c>
      <c r="AB1551" s="1">
        <v>391</v>
      </c>
      <c r="AC1551" s="1">
        <v>464</v>
      </c>
      <c r="AD1551" s="7" t="s">
        <v>23107</v>
      </c>
      <c r="AE1551" s="1" t="s">
        <v>23108</v>
      </c>
      <c r="AG1551" s="1" t="s">
        <v>23104</v>
      </c>
      <c r="AH1551" s="1">
        <v>0.88600000000000001</v>
      </c>
      <c r="AI1551" s="1">
        <v>0.998</v>
      </c>
      <c r="AJ1551" s="21" t="s">
        <v>5808</v>
      </c>
      <c r="AK1551" s="1" t="s">
        <v>5815</v>
      </c>
      <c r="AL1551" s="1">
        <v>2722</v>
      </c>
      <c r="AM1551" s="1">
        <v>464</v>
      </c>
      <c r="AN1551" s="7" t="s">
        <v>23109</v>
      </c>
      <c r="AO1551" s="1" t="s">
        <v>23110</v>
      </c>
      <c r="AQ1551" s="1" t="s">
        <v>23104</v>
      </c>
      <c r="AR1551" s="1">
        <v>0.89</v>
      </c>
      <c r="AS1551" s="1">
        <v>0.998</v>
      </c>
      <c r="AT1551" s="27" t="s">
        <v>5808</v>
      </c>
      <c r="AU1551" s="1" t="s">
        <v>5818</v>
      </c>
      <c r="AV1551" s="1">
        <v>5874</v>
      </c>
      <c r="AW1551" s="1">
        <v>867</v>
      </c>
      <c r="AX1551" s="7" t="s">
        <v>23111</v>
      </c>
      <c r="AY1551" s="1" t="s">
        <v>23112</v>
      </c>
      <c r="BA1551" s="1" t="s">
        <v>23104</v>
      </c>
      <c r="BB1551" s="1">
        <v>0.54900000000000004</v>
      </c>
      <c r="BC1551" s="1">
        <v>0.53100000000000003</v>
      </c>
      <c r="BF1551" s="12"/>
    </row>
    <row r="1552" spans="1:58" ht="12" customHeight="1">
      <c r="A1552" s="1" t="s">
        <v>5799</v>
      </c>
      <c r="B1552" s="1">
        <v>3653</v>
      </c>
      <c r="C1552" s="1">
        <v>101</v>
      </c>
      <c r="D1552" s="7" t="s">
        <v>23113</v>
      </c>
      <c r="E1552" s="1" t="s">
        <v>23114</v>
      </c>
      <c r="F1552" s="1" t="s">
        <v>23115</v>
      </c>
      <c r="G1552" s="1" t="s">
        <v>23116</v>
      </c>
      <c r="H1552" s="1" t="s">
        <v>23117</v>
      </c>
      <c r="I1552" s="1" t="s">
        <v>23118</v>
      </c>
      <c r="J1552" s="1">
        <v>3802177</v>
      </c>
      <c r="K1552" s="1">
        <v>3802482</v>
      </c>
      <c r="L1552" s="1" t="s">
        <v>5826</v>
      </c>
      <c r="M1552" s="1" t="s">
        <v>5</v>
      </c>
      <c r="N1552" s="1" t="s">
        <v>5885</v>
      </c>
      <c r="O1552" s="1" t="str">
        <f t="shared" si="36"/>
        <v/>
      </c>
      <c r="P1552" s="8" t="s">
        <v>5808</v>
      </c>
      <c r="Q1552" s="1" t="s">
        <v>5809</v>
      </c>
      <c r="R1552" s="1">
        <v>2690</v>
      </c>
      <c r="S1552" s="1">
        <v>101</v>
      </c>
      <c r="T1552" s="7" t="s">
        <v>23119</v>
      </c>
      <c r="U1552" s="1" t="s">
        <v>23120</v>
      </c>
      <c r="V1552" s="1" t="s">
        <v>23115</v>
      </c>
      <c r="W1552" s="1" t="s">
        <v>23118</v>
      </c>
      <c r="X1552" s="1">
        <v>1</v>
      </c>
      <c r="Y1552" s="1">
        <v>0.99</v>
      </c>
      <c r="Z1552" s="21" t="s">
        <v>5808</v>
      </c>
      <c r="AA1552" s="1" t="s">
        <v>5985</v>
      </c>
      <c r="AB1552" s="1">
        <v>2703</v>
      </c>
      <c r="AC1552" s="1">
        <v>101</v>
      </c>
      <c r="AD1552" s="7" t="s">
        <v>23121</v>
      </c>
      <c r="AE1552" s="1" t="s">
        <v>23122</v>
      </c>
      <c r="AG1552" s="1" t="s">
        <v>23118</v>
      </c>
      <c r="AH1552" s="1">
        <v>0.88100000000000001</v>
      </c>
      <c r="AI1552" s="1">
        <v>0.99</v>
      </c>
      <c r="AJ1552" s="21" t="s">
        <v>5808</v>
      </c>
      <c r="AK1552" s="1" t="s">
        <v>5815</v>
      </c>
      <c r="AL1552" s="1">
        <v>390</v>
      </c>
      <c r="AM1552" s="1">
        <v>101</v>
      </c>
      <c r="AN1552" s="7" t="s">
        <v>23123</v>
      </c>
      <c r="AO1552" s="1" t="s">
        <v>23124</v>
      </c>
      <c r="AP1552" s="1" t="s">
        <v>23115</v>
      </c>
      <c r="AQ1552" s="1" t="s">
        <v>23118</v>
      </c>
      <c r="AR1552" s="1">
        <v>0.89100000000000001</v>
      </c>
      <c r="AS1552" s="1">
        <v>0.99</v>
      </c>
      <c r="AT1552" s="15" t="s">
        <v>5808</v>
      </c>
      <c r="AU1552" s="1" t="s">
        <v>5818</v>
      </c>
      <c r="AV1552" s="1">
        <v>738</v>
      </c>
      <c r="AW1552" s="1">
        <v>101</v>
      </c>
      <c r="AX1552" s="7" t="s">
        <v>23125</v>
      </c>
      <c r="AY1552" s="1" t="s">
        <v>23126</v>
      </c>
      <c r="AZ1552" s="1" t="s">
        <v>23115</v>
      </c>
      <c r="BA1552" s="1" t="s">
        <v>23118</v>
      </c>
      <c r="BB1552" s="1">
        <v>0.58399999999999996</v>
      </c>
      <c r="BC1552" s="1">
        <v>0.99</v>
      </c>
      <c r="BF1552" s="12"/>
    </row>
    <row r="1553" spans="1:58" ht="12" customHeight="1">
      <c r="A1553" s="1" t="s">
        <v>6006</v>
      </c>
      <c r="B1553" s="1">
        <v>4133</v>
      </c>
      <c r="C1553" s="1">
        <v>431</v>
      </c>
      <c r="D1553" s="7" t="s">
        <v>23127</v>
      </c>
      <c r="E1553" s="1" t="s">
        <v>23128</v>
      </c>
      <c r="G1553" s="1" t="s">
        <v>23129</v>
      </c>
      <c r="H1553" s="1" t="s">
        <v>23130</v>
      </c>
      <c r="I1553" s="1" t="s">
        <v>23131</v>
      </c>
      <c r="J1553" s="1">
        <v>254427</v>
      </c>
      <c r="K1553" s="1">
        <v>255722</v>
      </c>
      <c r="L1553" s="1" t="s">
        <v>5826</v>
      </c>
      <c r="M1553" s="1" t="s">
        <v>5</v>
      </c>
      <c r="N1553" s="1" t="s">
        <v>5885</v>
      </c>
      <c r="O1553" s="1" t="str">
        <f t="shared" si="36"/>
        <v/>
      </c>
      <c r="P1553" s="8" t="s">
        <v>5808</v>
      </c>
      <c r="Q1553" s="1" t="s">
        <v>5982</v>
      </c>
      <c r="R1553" s="1">
        <v>5503</v>
      </c>
      <c r="S1553" s="1">
        <v>431</v>
      </c>
      <c r="T1553" s="7" t="s">
        <v>23132</v>
      </c>
      <c r="U1553" s="1" t="s">
        <v>23133</v>
      </c>
      <c r="W1553" s="1" t="s">
        <v>23131</v>
      </c>
      <c r="X1553" s="1">
        <v>1</v>
      </c>
      <c r="Y1553" s="1">
        <v>0.998</v>
      </c>
      <c r="Z1553" s="21" t="s">
        <v>5808</v>
      </c>
      <c r="AA1553" s="1" t="s">
        <v>6014</v>
      </c>
      <c r="AB1553" s="1">
        <v>3930</v>
      </c>
      <c r="AC1553" s="1">
        <v>431</v>
      </c>
      <c r="AD1553" s="7" t="s">
        <v>23134</v>
      </c>
      <c r="AE1553" s="1" t="s">
        <v>23135</v>
      </c>
      <c r="AG1553" s="1" t="s">
        <v>23131</v>
      </c>
      <c r="AH1553" s="1">
        <v>0.88600000000000001</v>
      </c>
      <c r="AI1553" s="1">
        <v>0.998</v>
      </c>
      <c r="AJ1553" s="21" t="s">
        <v>5808</v>
      </c>
      <c r="AK1553" s="1" t="s">
        <v>6017</v>
      </c>
      <c r="AL1553" s="1">
        <v>5359</v>
      </c>
      <c r="AM1553" s="1">
        <v>431</v>
      </c>
      <c r="AN1553" s="7" t="s">
        <v>23136</v>
      </c>
      <c r="AO1553" s="1" t="s">
        <v>23137</v>
      </c>
      <c r="AQ1553" s="1" t="s">
        <v>23131</v>
      </c>
      <c r="AR1553" s="1">
        <v>0.88600000000000001</v>
      </c>
      <c r="AS1553" s="1">
        <v>0.998</v>
      </c>
      <c r="AT1553" s="30" t="s">
        <v>5808</v>
      </c>
      <c r="AU1553" s="1" t="s">
        <v>5818</v>
      </c>
      <c r="AV1553" s="1">
        <v>5567</v>
      </c>
      <c r="AW1553" s="1">
        <v>425</v>
      </c>
      <c r="AX1553" s="7" t="s">
        <v>23138</v>
      </c>
      <c r="AY1553" s="1" t="s">
        <v>23139</v>
      </c>
      <c r="BA1553" s="1" t="s">
        <v>23131</v>
      </c>
      <c r="BB1553" s="1">
        <v>0.72699999999999998</v>
      </c>
      <c r="BC1553" s="1">
        <v>0.96499999999999997</v>
      </c>
      <c r="BF1553" s="12"/>
    </row>
    <row r="1554" spans="1:58" ht="12" customHeight="1">
      <c r="A1554" s="1" t="s">
        <v>5799</v>
      </c>
      <c r="B1554" s="1">
        <v>142</v>
      </c>
      <c r="C1554" s="1">
        <v>802</v>
      </c>
      <c r="D1554" s="7" t="s">
        <v>23140</v>
      </c>
      <c r="E1554" s="1" t="s">
        <v>23141</v>
      </c>
      <c r="G1554" s="1" t="s">
        <v>23142</v>
      </c>
      <c r="H1554" s="1" t="s">
        <v>23143</v>
      </c>
      <c r="I1554" s="1" t="s">
        <v>23144</v>
      </c>
      <c r="J1554" s="1">
        <v>142226</v>
      </c>
      <c r="K1554" s="1">
        <v>144634</v>
      </c>
      <c r="L1554" s="1" t="s">
        <v>5806</v>
      </c>
      <c r="M1554" s="1" t="s">
        <v>2539</v>
      </c>
      <c r="N1554" s="1" t="s">
        <v>5885</v>
      </c>
      <c r="O1554" s="1" t="str">
        <f t="shared" si="36"/>
        <v/>
      </c>
      <c r="P1554" s="31" t="s">
        <v>5808</v>
      </c>
      <c r="Q1554" s="1" t="s">
        <v>5809</v>
      </c>
      <c r="R1554" s="1">
        <v>147</v>
      </c>
      <c r="S1554" s="1">
        <v>802</v>
      </c>
      <c r="T1554" s="7" t="s">
        <v>23145</v>
      </c>
      <c r="U1554" s="1" t="s">
        <v>23146</v>
      </c>
      <c r="W1554" s="1" t="s">
        <v>23144</v>
      </c>
      <c r="X1554" s="1">
        <v>0.999</v>
      </c>
      <c r="Y1554" s="1">
        <v>0.999</v>
      </c>
      <c r="Z1554" s="21" t="s">
        <v>5808</v>
      </c>
      <c r="AA1554" s="1" t="s">
        <v>5812</v>
      </c>
      <c r="AB1554" s="1">
        <v>5168</v>
      </c>
      <c r="AC1554" s="1">
        <v>804</v>
      </c>
      <c r="AD1554" s="7" t="s">
        <v>23147</v>
      </c>
      <c r="AE1554" s="1" t="s">
        <v>23148</v>
      </c>
      <c r="AG1554" s="1" t="s">
        <v>23144</v>
      </c>
      <c r="AH1554" s="1">
        <v>0.89</v>
      </c>
      <c r="AI1554" s="1">
        <v>0.995</v>
      </c>
      <c r="AJ1554" s="21" t="s">
        <v>5808</v>
      </c>
      <c r="AK1554" s="1" t="s">
        <v>5815</v>
      </c>
      <c r="AL1554" s="1">
        <v>3366</v>
      </c>
      <c r="AM1554" s="1">
        <v>813</v>
      </c>
      <c r="AN1554" s="7" t="s">
        <v>23149</v>
      </c>
      <c r="AO1554" s="1" t="s">
        <v>23150</v>
      </c>
      <c r="AQ1554" s="1" t="s">
        <v>23144</v>
      </c>
      <c r="AR1554" s="1">
        <v>0.88300000000000001</v>
      </c>
      <c r="AS1554" s="1">
        <v>0.999</v>
      </c>
      <c r="AT1554" s="34" t="s">
        <v>5862</v>
      </c>
      <c r="AU1554" s="1" t="s">
        <v>5818</v>
      </c>
      <c r="AV1554" s="1">
        <v>6041</v>
      </c>
      <c r="AW1554" s="1">
        <v>595</v>
      </c>
      <c r="AX1554" s="7" t="s">
        <v>23151</v>
      </c>
      <c r="AY1554" s="1" t="s">
        <v>23152</v>
      </c>
      <c r="BA1554" s="1" t="s">
        <v>23153</v>
      </c>
      <c r="BB1554" s="1">
        <v>0.252</v>
      </c>
      <c r="BC1554" s="1">
        <v>0.68400000000000005</v>
      </c>
      <c r="BF1554" s="12"/>
    </row>
    <row r="1555" spans="1:58" ht="12" customHeight="1">
      <c r="A1555" s="1" t="s">
        <v>5799</v>
      </c>
      <c r="B1555" s="1">
        <v>2772</v>
      </c>
      <c r="C1555" s="1">
        <v>297</v>
      </c>
      <c r="D1555" s="7" t="s">
        <v>23154</v>
      </c>
      <c r="E1555" s="1" t="s">
        <v>23155</v>
      </c>
      <c r="F1555" s="1" t="s">
        <v>23156</v>
      </c>
      <c r="G1555" s="1" t="s">
        <v>23157</v>
      </c>
      <c r="H1555" s="1" t="s">
        <v>23158</v>
      </c>
      <c r="I1555" s="1" t="s">
        <v>23159</v>
      </c>
      <c r="J1555" s="1">
        <v>2935919</v>
      </c>
      <c r="K1555" s="1">
        <v>2936812</v>
      </c>
      <c r="L1555" s="1" t="s">
        <v>5826</v>
      </c>
      <c r="M1555" s="1" t="s">
        <v>2539</v>
      </c>
      <c r="N1555" s="1" t="s">
        <v>5885</v>
      </c>
      <c r="O1555" s="1" t="str">
        <f t="shared" si="36"/>
        <v/>
      </c>
      <c r="P1555" s="8" t="s">
        <v>5808</v>
      </c>
      <c r="Q1555" s="1" t="s">
        <v>5809</v>
      </c>
      <c r="R1555" s="1">
        <v>556</v>
      </c>
      <c r="S1555" s="1">
        <v>297</v>
      </c>
      <c r="T1555" s="7" t="s">
        <v>23160</v>
      </c>
      <c r="U1555" s="1" t="s">
        <v>23161</v>
      </c>
      <c r="V1555" s="1" t="s">
        <v>23156</v>
      </c>
      <c r="W1555" s="1" t="s">
        <v>23159</v>
      </c>
      <c r="X1555" s="1">
        <v>1</v>
      </c>
      <c r="Y1555" s="1">
        <v>0.997</v>
      </c>
      <c r="Z1555" s="21" t="s">
        <v>5808</v>
      </c>
      <c r="AA1555" s="1" t="s">
        <v>5812</v>
      </c>
      <c r="AB1555" s="1">
        <v>7540</v>
      </c>
      <c r="AC1555" s="1">
        <v>297</v>
      </c>
      <c r="AD1555" s="7" t="s">
        <v>23162</v>
      </c>
      <c r="AE1555" s="1" t="s">
        <v>23163</v>
      </c>
      <c r="AG1555" s="1" t="s">
        <v>23159</v>
      </c>
      <c r="AH1555" s="1">
        <v>0.88600000000000001</v>
      </c>
      <c r="AI1555" s="1">
        <v>0.997</v>
      </c>
      <c r="AJ1555" s="21" t="s">
        <v>5808</v>
      </c>
      <c r="AK1555" s="1" t="s">
        <v>5815</v>
      </c>
      <c r="AL1555" s="1">
        <v>2391</v>
      </c>
      <c r="AM1555" s="1">
        <v>297</v>
      </c>
      <c r="AN1555" s="7" t="s">
        <v>23164</v>
      </c>
      <c r="AO1555" s="1" t="s">
        <v>23165</v>
      </c>
      <c r="AQ1555" s="1" t="s">
        <v>23159</v>
      </c>
      <c r="AR1555" s="1">
        <v>0.88600000000000001</v>
      </c>
      <c r="AS1555" s="1">
        <v>0.997</v>
      </c>
      <c r="AT1555" s="18" t="s">
        <v>5808</v>
      </c>
      <c r="AU1555" s="1" t="s">
        <v>5818</v>
      </c>
      <c r="AV1555" s="1">
        <v>4547</v>
      </c>
      <c r="AW1555" s="1">
        <v>284</v>
      </c>
      <c r="AX1555" s="7" t="s">
        <v>23166</v>
      </c>
      <c r="AY1555" s="1" t="s">
        <v>23167</v>
      </c>
      <c r="AZ1555" s="1" t="s">
        <v>23156</v>
      </c>
      <c r="BA1555" s="1" t="s">
        <v>23159</v>
      </c>
      <c r="BB1555" s="1">
        <v>0.42399999999999999</v>
      </c>
      <c r="BC1555" s="1">
        <v>0.94</v>
      </c>
      <c r="BF1555" s="12"/>
    </row>
    <row r="1556" spans="1:58" ht="12" customHeight="1">
      <c r="A1556" s="1" t="s">
        <v>5799</v>
      </c>
      <c r="B1556" s="1">
        <v>3595</v>
      </c>
      <c r="C1556" s="1">
        <v>210</v>
      </c>
      <c r="D1556" s="7" t="s">
        <v>23168</v>
      </c>
      <c r="E1556" s="1" t="s">
        <v>23169</v>
      </c>
      <c r="G1556" s="1" t="s">
        <v>23170</v>
      </c>
      <c r="H1556" s="1" t="s">
        <v>23171</v>
      </c>
      <c r="I1556" s="1" t="s">
        <v>23172</v>
      </c>
      <c r="J1556" s="1">
        <v>3745813</v>
      </c>
      <c r="K1556" s="1">
        <v>3746445</v>
      </c>
      <c r="L1556" s="1" t="s">
        <v>5826</v>
      </c>
      <c r="M1556" s="1" t="s">
        <v>4173</v>
      </c>
      <c r="N1556" s="1" t="s">
        <v>5885</v>
      </c>
      <c r="O1556" s="1" t="str">
        <f t="shared" si="36"/>
        <v/>
      </c>
      <c r="P1556" s="8" t="s">
        <v>5808</v>
      </c>
      <c r="Q1556" s="1" t="s">
        <v>5809</v>
      </c>
      <c r="R1556" s="1">
        <v>2791</v>
      </c>
      <c r="S1556" s="1">
        <v>210</v>
      </c>
      <c r="T1556" s="7" t="s">
        <v>23173</v>
      </c>
      <c r="W1556" s="1" t="s">
        <v>23172</v>
      </c>
      <c r="X1556" s="1">
        <v>1</v>
      </c>
      <c r="Y1556" s="1">
        <v>0.995</v>
      </c>
      <c r="Z1556" s="21" t="s">
        <v>5808</v>
      </c>
      <c r="AA1556" s="1" t="s">
        <v>5985</v>
      </c>
      <c r="AB1556" s="1">
        <v>2642</v>
      </c>
      <c r="AC1556" s="1">
        <v>210</v>
      </c>
      <c r="AD1556" s="7" t="s">
        <v>23174</v>
      </c>
      <c r="AE1556" s="1" t="s">
        <v>23175</v>
      </c>
      <c r="AG1556" s="1" t="s">
        <v>23172</v>
      </c>
      <c r="AH1556" s="1">
        <v>0.88600000000000001</v>
      </c>
      <c r="AI1556" s="1">
        <v>0.99</v>
      </c>
      <c r="AJ1556" s="21" t="s">
        <v>5808</v>
      </c>
      <c r="AK1556" s="1" t="s">
        <v>5815</v>
      </c>
      <c r="AL1556" s="1">
        <v>454</v>
      </c>
      <c r="AM1556" s="1">
        <v>214</v>
      </c>
      <c r="AN1556" s="7" t="s">
        <v>23176</v>
      </c>
      <c r="AO1556" s="1" t="s">
        <v>23177</v>
      </c>
      <c r="AQ1556" s="1" t="s">
        <v>23172</v>
      </c>
      <c r="AR1556" s="1">
        <v>0.88600000000000001</v>
      </c>
      <c r="AS1556" s="1">
        <v>0.97199999999999998</v>
      </c>
      <c r="AT1556" s="29" t="s">
        <v>5808</v>
      </c>
      <c r="AU1556" s="1" t="s">
        <v>5818</v>
      </c>
      <c r="AV1556" s="1">
        <v>4841</v>
      </c>
      <c r="AW1556" s="1">
        <v>215</v>
      </c>
      <c r="AX1556" s="7" t="s">
        <v>23178</v>
      </c>
      <c r="AY1556" s="1" t="s">
        <v>23179</v>
      </c>
      <c r="BA1556" s="1" t="s">
        <v>23172</v>
      </c>
      <c r="BB1556" s="1">
        <v>0.214</v>
      </c>
      <c r="BC1556" s="1">
        <v>0.83699999999999997</v>
      </c>
      <c r="BF1556" s="12"/>
    </row>
    <row r="1557" spans="1:58" ht="12" customHeight="1">
      <c r="A1557" s="1" t="s">
        <v>6006</v>
      </c>
      <c r="B1557" s="1">
        <v>3958</v>
      </c>
      <c r="C1557" s="1">
        <v>128</v>
      </c>
      <c r="D1557" s="7" t="s">
        <v>23180</v>
      </c>
      <c r="E1557" s="1" t="s">
        <v>23181</v>
      </c>
      <c r="F1557" s="1" t="s">
        <v>23182</v>
      </c>
      <c r="G1557" s="1" t="s">
        <v>23183</v>
      </c>
      <c r="H1557" s="1" t="s">
        <v>23184</v>
      </c>
      <c r="I1557" s="1" t="s">
        <v>23185</v>
      </c>
      <c r="J1557" s="1">
        <v>46443</v>
      </c>
      <c r="K1557" s="1">
        <v>46829</v>
      </c>
      <c r="L1557" s="1" t="s">
        <v>5806</v>
      </c>
      <c r="M1557" s="1" t="s">
        <v>4173</v>
      </c>
      <c r="N1557" s="1" t="s">
        <v>5885</v>
      </c>
      <c r="O1557" s="1" t="str">
        <f t="shared" si="36"/>
        <v/>
      </c>
      <c r="P1557" s="17" t="s">
        <v>5808</v>
      </c>
      <c r="Q1557" s="1" t="s">
        <v>5982</v>
      </c>
      <c r="R1557" s="1">
        <v>3545</v>
      </c>
      <c r="S1557" s="1">
        <v>128</v>
      </c>
      <c r="T1557" s="7" t="s">
        <v>23186</v>
      </c>
      <c r="W1557" s="1" t="s">
        <v>23185</v>
      </c>
      <c r="X1557" s="1">
        <v>0.99199999999999999</v>
      </c>
      <c r="Y1557" s="1">
        <v>0.99199999999999999</v>
      </c>
      <c r="Z1557" s="21" t="s">
        <v>5808</v>
      </c>
      <c r="AA1557" s="1" t="s">
        <v>6014</v>
      </c>
      <c r="AB1557" s="1">
        <v>4648</v>
      </c>
      <c r="AC1557" s="1">
        <v>128</v>
      </c>
      <c r="AD1557" s="7" t="s">
        <v>23187</v>
      </c>
      <c r="AE1557" s="1" t="s">
        <v>23188</v>
      </c>
      <c r="AG1557" s="1" t="s">
        <v>23185</v>
      </c>
      <c r="AH1557" s="1">
        <v>0.89</v>
      </c>
      <c r="AI1557" s="1">
        <v>0.98399999999999999</v>
      </c>
      <c r="AJ1557" s="21" t="s">
        <v>5808</v>
      </c>
      <c r="AK1557" s="1" t="s">
        <v>6017</v>
      </c>
      <c r="AL1557" s="1">
        <v>5624</v>
      </c>
      <c r="AM1557" s="1">
        <v>128</v>
      </c>
      <c r="AN1557" s="7" t="s">
        <v>23189</v>
      </c>
      <c r="AO1557" s="1" t="s">
        <v>23190</v>
      </c>
      <c r="AQ1557" s="1" t="s">
        <v>23185</v>
      </c>
      <c r="AR1557" s="1">
        <v>0.89</v>
      </c>
      <c r="AS1557" s="1">
        <v>0.98399999999999999</v>
      </c>
      <c r="AT1557" s="30" t="s">
        <v>5808</v>
      </c>
      <c r="AU1557" s="1" t="s">
        <v>5818</v>
      </c>
      <c r="AV1557" s="1">
        <v>239</v>
      </c>
      <c r="AW1557" s="1">
        <v>133</v>
      </c>
      <c r="AX1557" s="7" t="s">
        <v>23191</v>
      </c>
      <c r="AY1557" s="1" t="s">
        <v>23192</v>
      </c>
      <c r="AZ1557" s="1" t="s">
        <v>23182</v>
      </c>
      <c r="BA1557" s="1" t="s">
        <v>23185</v>
      </c>
      <c r="BB1557" s="1">
        <v>0.71499999999999997</v>
      </c>
      <c r="BC1557" s="1">
        <v>0.91700000000000004</v>
      </c>
      <c r="BF1557" s="12"/>
    </row>
    <row r="1558" spans="1:58" ht="12" customHeight="1">
      <c r="A1558" s="1" t="s">
        <v>6006</v>
      </c>
      <c r="B1558" s="1">
        <v>6573</v>
      </c>
      <c r="C1558" s="1">
        <v>325</v>
      </c>
      <c r="D1558" s="7" t="s">
        <v>23193</v>
      </c>
      <c r="E1558" s="1" t="s">
        <v>23194</v>
      </c>
      <c r="G1558" s="1" t="s">
        <v>23195</v>
      </c>
      <c r="H1558" s="1" t="s">
        <v>23196</v>
      </c>
      <c r="I1558" s="1" t="s">
        <v>23197</v>
      </c>
      <c r="J1558" s="1">
        <v>2927785</v>
      </c>
      <c r="K1558" s="1">
        <v>2928762</v>
      </c>
      <c r="L1558" s="1" t="s">
        <v>5806</v>
      </c>
      <c r="M1558" s="1" t="s">
        <v>4173</v>
      </c>
      <c r="N1558" s="1" t="s">
        <v>5885</v>
      </c>
      <c r="O1558" s="1" t="str">
        <f t="shared" si="36"/>
        <v/>
      </c>
      <c r="P1558" s="17" t="s">
        <v>5808</v>
      </c>
      <c r="Q1558" s="1" t="s">
        <v>5982</v>
      </c>
      <c r="R1558" s="1">
        <v>5575</v>
      </c>
      <c r="S1558" s="1">
        <v>325</v>
      </c>
      <c r="T1558" s="7" t="s">
        <v>23198</v>
      </c>
      <c r="U1558" s="1" t="s">
        <v>23199</v>
      </c>
      <c r="W1558" s="1" t="s">
        <v>23197</v>
      </c>
      <c r="X1558" s="1">
        <v>0.99399999999999999</v>
      </c>
      <c r="Y1558" s="1">
        <v>0.997</v>
      </c>
      <c r="Z1558" s="21" t="s">
        <v>5808</v>
      </c>
      <c r="AA1558" s="1" t="s">
        <v>6014</v>
      </c>
      <c r="AB1558" s="1">
        <v>4831</v>
      </c>
      <c r="AC1558" s="1">
        <v>335</v>
      </c>
      <c r="AD1558" s="7" t="s">
        <v>23200</v>
      </c>
      <c r="AE1558" s="1" t="s">
        <v>23201</v>
      </c>
      <c r="AG1558" s="1" t="s">
        <v>23197</v>
      </c>
      <c r="AH1558" s="1">
        <v>0.88900000000000001</v>
      </c>
      <c r="AI1558" s="1">
        <v>0.96699999999999997</v>
      </c>
      <c r="AJ1558" s="21" t="s">
        <v>5808</v>
      </c>
      <c r="AK1558" s="1" t="s">
        <v>6017</v>
      </c>
      <c r="AL1558" s="1">
        <v>3513</v>
      </c>
      <c r="AM1558" s="1">
        <v>335</v>
      </c>
      <c r="AN1558" s="7" t="s">
        <v>23202</v>
      </c>
      <c r="AO1558" s="1" t="s">
        <v>23203</v>
      </c>
      <c r="AQ1558" s="1" t="s">
        <v>23197</v>
      </c>
      <c r="AR1558" s="1">
        <v>0.88900000000000001</v>
      </c>
      <c r="AS1558" s="1">
        <v>0.96699999999999997</v>
      </c>
      <c r="AT1558" s="23" t="s">
        <v>5808</v>
      </c>
      <c r="AU1558" s="1" t="s">
        <v>5818</v>
      </c>
      <c r="AV1558" s="1">
        <v>5148</v>
      </c>
      <c r="AW1558" s="1">
        <v>341</v>
      </c>
      <c r="AX1558" s="7" t="s">
        <v>23204</v>
      </c>
      <c r="AY1558" s="1" t="s">
        <v>23205</v>
      </c>
      <c r="BA1558" s="1" t="s">
        <v>23206</v>
      </c>
      <c r="BB1558" s="1">
        <v>0.3</v>
      </c>
      <c r="BC1558" s="1">
        <v>0.93799999999999994</v>
      </c>
      <c r="BF1558" s="12"/>
    </row>
    <row r="1559" spans="1:58" ht="12" customHeight="1">
      <c r="A1559" s="1" t="s">
        <v>5799</v>
      </c>
      <c r="B1559" s="1">
        <v>1052</v>
      </c>
      <c r="C1559" s="1">
        <v>331</v>
      </c>
      <c r="D1559" s="7" t="s">
        <v>23207</v>
      </c>
      <c r="E1559" s="1" t="s">
        <v>23208</v>
      </c>
      <c r="F1559" s="1" t="s">
        <v>23209</v>
      </c>
      <c r="G1559" s="1" t="s">
        <v>23210</v>
      </c>
      <c r="H1559" s="1" t="s">
        <v>20280</v>
      </c>
      <c r="I1559" s="1" t="s">
        <v>20281</v>
      </c>
      <c r="J1559" s="1">
        <v>1128381</v>
      </c>
      <c r="K1559" s="1">
        <v>1129376</v>
      </c>
      <c r="L1559" s="1" t="s">
        <v>5806</v>
      </c>
      <c r="M1559" s="1" t="s">
        <v>2539</v>
      </c>
      <c r="N1559" s="1" t="s">
        <v>5885</v>
      </c>
      <c r="O1559" s="1" t="str">
        <f t="shared" si="36"/>
        <v/>
      </c>
      <c r="P1559" s="17" t="s">
        <v>5808</v>
      </c>
      <c r="Q1559" s="1" t="s">
        <v>5809</v>
      </c>
      <c r="R1559" s="1">
        <v>700</v>
      </c>
      <c r="S1559" s="1">
        <v>315</v>
      </c>
      <c r="T1559" s="7" t="s">
        <v>23211</v>
      </c>
      <c r="U1559" s="1" t="s">
        <v>23212</v>
      </c>
      <c r="V1559" s="1" t="s">
        <v>23209</v>
      </c>
      <c r="W1559" s="1" t="s">
        <v>20281</v>
      </c>
      <c r="X1559" s="1">
        <v>0.99299999999999999</v>
      </c>
      <c r="Y1559" s="1">
        <v>0.96199999999999997</v>
      </c>
      <c r="Z1559" s="21" t="s">
        <v>5808</v>
      </c>
      <c r="AA1559" s="1" t="s">
        <v>5812</v>
      </c>
      <c r="AB1559" s="1">
        <v>5891</v>
      </c>
      <c r="AC1559" s="1">
        <v>304</v>
      </c>
      <c r="AD1559" s="7" t="s">
        <v>23213</v>
      </c>
      <c r="AE1559" s="1" t="s">
        <v>23214</v>
      </c>
      <c r="AG1559" s="1" t="s">
        <v>20281</v>
      </c>
      <c r="AH1559" s="1">
        <v>0.88900000000000001</v>
      </c>
      <c r="AI1559" s="1">
        <v>0.96099999999999997</v>
      </c>
      <c r="AJ1559" s="21" t="s">
        <v>5808</v>
      </c>
      <c r="AK1559" s="1" t="s">
        <v>5815</v>
      </c>
      <c r="AL1559" s="1">
        <v>989</v>
      </c>
      <c r="AM1559" s="1">
        <v>304</v>
      </c>
      <c r="AN1559" s="7" t="s">
        <v>23215</v>
      </c>
      <c r="AO1559" s="1" t="s">
        <v>23216</v>
      </c>
      <c r="AQ1559" s="1" t="s">
        <v>20281</v>
      </c>
      <c r="AR1559" s="1">
        <v>0.89</v>
      </c>
      <c r="AS1559" s="1">
        <v>0.97399999999999998</v>
      </c>
      <c r="AT1559" s="16" t="s">
        <v>5862</v>
      </c>
      <c r="AU1559" s="1" t="s">
        <v>5818</v>
      </c>
      <c r="AV1559" s="1">
        <v>5571</v>
      </c>
      <c r="AW1559" s="1">
        <v>301</v>
      </c>
      <c r="AX1559" s="7" t="s">
        <v>23217</v>
      </c>
      <c r="AY1559" s="1" t="s">
        <v>23218</v>
      </c>
      <c r="BA1559" s="1" t="s">
        <v>23219</v>
      </c>
      <c r="BB1559" s="1">
        <v>0.41299999999999998</v>
      </c>
      <c r="BC1559" s="1">
        <v>0.96</v>
      </c>
      <c r="BF1559" s="12"/>
    </row>
    <row r="1560" spans="1:58" ht="12" customHeight="1">
      <c r="A1560" s="1" t="s">
        <v>5799</v>
      </c>
      <c r="B1560" s="1">
        <v>1611</v>
      </c>
      <c r="C1560" s="1">
        <v>206</v>
      </c>
      <c r="D1560" s="7" t="s">
        <v>23220</v>
      </c>
      <c r="E1560" s="1" t="s">
        <v>23221</v>
      </c>
      <c r="F1560" s="1" t="s">
        <v>23222</v>
      </c>
      <c r="G1560" s="1" t="s">
        <v>23223</v>
      </c>
      <c r="H1560" s="1" t="s">
        <v>23224</v>
      </c>
      <c r="I1560" s="1" t="s">
        <v>23225</v>
      </c>
      <c r="J1560" s="1">
        <v>1672813</v>
      </c>
      <c r="K1560" s="1">
        <v>1673433</v>
      </c>
      <c r="L1560" s="1" t="s">
        <v>5806</v>
      </c>
      <c r="M1560" s="1" t="s">
        <v>5</v>
      </c>
      <c r="N1560" s="1" t="s">
        <v>5885</v>
      </c>
      <c r="O1560" s="1" t="str">
        <f t="shared" si="36"/>
        <v/>
      </c>
      <c r="P1560" s="13" t="s">
        <v>5808</v>
      </c>
      <c r="Q1560" s="1" t="s">
        <v>5809</v>
      </c>
      <c r="R1560" s="1">
        <v>1467</v>
      </c>
      <c r="S1560" s="1">
        <v>206</v>
      </c>
      <c r="T1560" s="7" t="s">
        <v>23226</v>
      </c>
      <c r="U1560" s="1" t="s">
        <v>23227</v>
      </c>
      <c r="V1560" s="1" t="s">
        <v>23222</v>
      </c>
      <c r="W1560" s="1" t="s">
        <v>23225</v>
      </c>
      <c r="X1560" s="1">
        <v>0.995</v>
      </c>
      <c r="Y1560" s="1">
        <v>0.995</v>
      </c>
      <c r="Z1560" s="21" t="s">
        <v>5808</v>
      </c>
      <c r="AA1560" s="1" t="s">
        <v>5812</v>
      </c>
      <c r="AB1560" s="1">
        <v>6519</v>
      </c>
      <c r="AC1560" s="1">
        <v>206</v>
      </c>
      <c r="AD1560" s="7" t="s">
        <v>23228</v>
      </c>
      <c r="AE1560" s="1" t="s">
        <v>23229</v>
      </c>
      <c r="AF1560" s="1" t="s">
        <v>23222</v>
      </c>
      <c r="AG1560" s="1" t="s">
        <v>23225</v>
      </c>
      <c r="AH1560" s="1">
        <v>0.89300000000000002</v>
      </c>
      <c r="AI1560" s="1">
        <v>0.995</v>
      </c>
      <c r="AJ1560" s="21" t="s">
        <v>5808</v>
      </c>
      <c r="AK1560" s="1" t="s">
        <v>5815</v>
      </c>
      <c r="AL1560" s="1">
        <v>1572</v>
      </c>
      <c r="AM1560" s="1">
        <v>207</v>
      </c>
      <c r="AN1560" s="7" t="s">
        <v>23230</v>
      </c>
      <c r="AO1560" s="1" t="s">
        <v>23231</v>
      </c>
      <c r="AP1560" s="1" t="s">
        <v>23222</v>
      </c>
      <c r="AQ1560" s="1" t="s">
        <v>23225</v>
      </c>
      <c r="AR1560" s="1">
        <v>0.88300000000000001</v>
      </c>
      <c r="AS1560" s="1">
        <v>0.99</v>
      </c>
      <c r="AT1560" s="18" t="s">
        <v>5808</v>
      </c>
      <c r="AU1560" s="1" t="s">
        <v>5818</v>
      </c>
      <c r="AV1560" s="1">
        <v>2120</v>
      </c>
      <c r="AW1560" s="1">
        <v>210</v>
      </c>
      <c r="AX1560" s="7" t="s">
        <v>23232</v>
      </c>
      <c r="AY1560" s="1" t="s">
        <v>23233</v>
      </c>
      <c r="AZ1560" s="1" t="s">
        <v>23222</v>
      </c>
      <c r="BA1560" s="1" t="s">
        <v>23225</v>
      </c>
      <c r="BB1560" s="1">
        <v>0.48499999999999999</v>
      </c>
      <c r="BC1560" s="1">
        <v>0.95699999999999996</v>
      </c>
      <c r="BF1560" s="12"/>
    </row>
    <row r="1561" spans="1:58" ht="12" customHeight="1">
      <c r="A1561" s="1" t="s">
        <v>5799</v>
      </c>
      <c r="B1561" s="1">
        <v>30</v>
      </c>
      <c r="C1561" s="1">
        <v>276</v>
      </c>
      <c r="D1561" s="7" t="s">
        <v>23234</v>
      </c>
      <c r="E1561" s="1" t="s">
        <v>23235</v>
      </c>
      <c r="F1561" s="1" t="s">
        <v>23236</v>
      </c>
      <c r="G1561" s="1" t="s">
        <v>23237</v>
      </c>
      <c r="H1561" s="1" t="s">
        <v>23238</v>
      </c>
      <c r="I1561" s="1" t="s">
        <v>23239</v>
      </c>
      <c r="J1561" s="1">
        <v>30922</v>
      </c>
      <c r="K1561" s="1">
        <v>31752</v>
      </c>
      <c r="L1561" s="1" t="s">
        <v>5806</v>
      </c>
      <c r="M1561" s="1" t="s">
        <v>2539</v>
      </c>
      <c r="N1561" s="1" t="s">
        <v>5885</v>
      </c>
      <c r="O1561" s="1" t="str">
        <f t="shared" si="36"/>
        <v/>
      </c>
      <c r="P1561" s="20" t="s">
        <v>5808</v>
      </c>
      <c r="Q1561" s="1" t="s">
        <v>5809</v>
      </c>
      <c r="R1561" s="1">
        <v>2756</v>
      </c>
      <c r="S1561" s="1">
        <v>175</v>
      </c>
      <c r="T1561" s="7" t="s">
        <v>23240</v>
      </c>
      <c r="U1561" s="1" t="s">
        <v>23241</v>
      </c>
      <c r="V1561" s="1" t="s">
        <v>23236</v>
      </c>
      <c r="W1561" s="1" t="s">
        <v>23239</v>
      </c>
      <c r="X1561" s="1">
        <v>0.98899999999999999</v>
      </c>
      <c r="Y1561" s="1">
        <v>0.99399999999999999</v>
      </c>
      <c r="Z1561" s="21" t="s">
        <v>5808</v>
      </c>
      <c r="AA1561" s="1" t="s">
        <v>5941</v>
      </c>
      <c r="AB1561" s="1">
        <v>2786</v>
      </c>
      <c r="AC1561" s="1">
        <v>253</v>
      </c>
      <c r="AD1561" s="7" t="s">
        <v>23242</v>
      </c>
      <c r="AE1561" s="1" t="s">
        <v>23243</v>
      </c>
      <c r="AF1561" s="1" t="s">
        <v>23236</v>
      </c>
      <c r="AG1561" s="1" t="s">
        <v>23239</v>
      </c>
      <c r="AH1561" s="1">
        <v>0.877</v>
      </c>
      <c r="AI1561" s="1">
        <v>0.996</v>
      </c>
      <c r="AJ1561" s="9" t="s">
        <v>5808</v>
      </c>
      <c r="AK1561" s="1" t="s">
        <v>5815</v>
      </c>
      <c r="AL1561" s="1">
        <v>152</v>
      </c>
      <c r="AM1561" s="1">
        <v>253</v>
      </c>
      <c r="AN1561" s="7" t="s">
        <v>23244</v>
      </c>
      <c r="AO1561" s="1" t="s">
        <v>23245</v>
      </c>
      <c r="AP1561" s="1" t="s">
        <v>23236</v>
      </c>
      <c r="AQ1561" s="1" t="s">
        <v>23239</v>
      </c>
      <c r="AR1561" s="1">
        <v>0.90500000000000003</v>
      </c>
      <c r="AS1561" s="1">
        <v>0.996</v>
      </c>
      <c r="AT1561" s="42" t="s">
        <v>5808</v>
      </c>
      <c r="AU1561" s="1" t="s">
        <v>5818</v>
      </c>
      <c r="AV1561" s="1">
        <v>3811</v>
      </c>
      <c r="AW1561" s="1">
        <v>255</v>
      </c>
      <c r="AX1561" s="7" t="s">
        <v>23246</v>
      </c>
      <c r="AY1561" s="1" t="s">
        <v>23247</v>
      </c>
      <c r="AZ1561" s="1" t="s">
        <v>23236</v>
      </c>
      <c r="BA1561" s="1" t="s">
        <v>23239</v>
      </c>
      <c r="BB1561" s="1">
        <v>0.621</v>
      </c>
      <c r="BC1561" s="1">
        <v>0.82399999999999995</v>
      </c>
      <c r="BF1561" s="12"/>
    </row>
    <row r="1562" spans="1:58" ht="12" customHeight="1">
      <c r="A1562" s="1" t="s">
        <v>5799</v>
      </c>
      <c r="B1562" s="1">
        <v>2406</v>
      </c>
      <c r="C1562" s="1">
        <v>491</v>
      </c>
      <c r="D1562" s="7" t="s">
        <v>23248</v>
      </c>
      <c r="E1562" s="1" t="s">
        <v>23249</v>
      </c>
      <c r="G1562" s="1" t="s">
        <v>23250</v>
      </c>
      <c r="H1562" s="1" t="s">
        <v>23251</v>
      </c>
      <c r="I1562" s="1" t="s">
        <v>23252</v>
      </c>
      <c r="J1562" s="1">
        <v>2546527</v>
      </c>
      <c r="K1562" s="1">
        <v>2548002</v>
      </c>
      <c r="L1562" s="1" t="s">
        <v>5826</v>
      </c>
      <c r="M1562" s="1" t="s">
        <v>2539</v>
      </c>
      <c r="N1562" s="1" t="s">
        <v>5885</v>
      </c>
      <c r="O1562" s="1" t="str">
        <f t="shared" si="36"/>
        <v/>
      </c>
      <c r="P1562" s="33" t="s">
        <v>5808</v>
      </c>
      <c r="Q1562" s="1" t="s">
        <v>5809</v>
      </c>
      <c r="R1562" s="1">
        <v>1554</v>
      </c>
      <c r="S1562" s="1">
        <v>491</v>
      </c>
      <c r="T1562" s="7" t="s">
        <v>23253</v>
      </c>
      <c r="U1562" s="1" t="s">
        <v>23254</v>
      </c>
      <c r="W1562" s="1" t="s">
        <v>23252</v>
      </c>
      <c r="X1562" s="1">
        <v>0.998</v>
      </c>
      <c r="Y1562" s="1">
        <v>0.998</v>
      </c>
      <c r="Z1562" s="21" t="s">
        <v>5808</v>
      </c>
      <c r="AA1562" s="1" t="s">
        <v>5812</v>
      </c>
      <c r="AB1562" s="1">
        <v>6438</v>
      </c>
      <c r="AC1562" s="1">
        <v>494</v>
      </c>
      <c r="AD1562" s="7" t="s">
        <v>23255</v>
      </c>
      <c r="AE1562" s="1" t="s">
        <v>23256</v>
      </c>
      <c r="AG1562" s="1" t="s">
        <v>23252</v>
      </c>
      <c r="AH1562" s="1">
        <v>0.89700000000000002</v>
      </c>
      <c r="AI1562" s="1">
        <v>0.94499999999999995</v>
      </c>
      <c r="AJ1562" s="21" t="s">
        <v>5808</v>
      </c>
      <c r="AK1562" s="1" t="s">
        <v>5815</v>
      </c>
      <c r="AL1562" s="1">
        <v>1488</v>
      </c>
      <c r="AM1562" s="1">
        <v>494</v>
      </c>
      <c r="AN1562" s="7" t="s">
        <v>23257</v>
      </c>
      <c r="AO1562" s="1" t="s">
        <v>23258</v>
      </c>
      <c r="AQ1562" s="1" t="s">
        <v>23252</v>
      </c>
      <c r="AR1562" s="1">
        <v>0.876</v>
      </c>
      <c r="AS1562" s="1">
        <v>0.99</v>
      </c>
      <c r="AT1562" s="35" t="s">
        <v>5808</v>
      </c>
      <c r="AU1562" s="1" t="s">
        <v>5818</v>
      </c>
      <c r="AV1562" s="1">
        <v>513</v>
      </c>
      <c r="AW1562" s="1">
        <v>575</v>
      </c>
      <c r="AX1562" s="7" t="s">
        <v>23259</v>
      </c>
      <c r="AY1562" s="1" t="s">
        <v>23260</v>
      </c>
      <c r="BA1562" s="1" t="s">
        <v>23261</v>
      </c>
      <c r="BB1562" s="1">
        <v>0.42699999999999999</v>
      </c>
      <c r="BC1562" s="1">
        <v>0.81200000000000006</v>
      </c>
      <c r="BF1562" s="12"/>
    </row>
    <row r="1563" spans="1:58" ht="12" customHeight="1">
      <c r="A1563" s="1" t="s">
        <v>6006</v>
      </c>
      <c r="B1563" s="1">
        <v>5064</v>
      </c>
      <c r="C1563" s="1">
        <v>313</v>
      </c>
      <c r="D1563" s="7" t="s">
        <v>23262</v>
      </c>
      <c r="E1563" s="1" t="s">
        <v>23263</v>
      </c>
      <c r="G1563" s="1" t="s">
        <v>23264</v>
      </c>
      <c r="H1563" s="1" t="s">
        <v>20439</v>
      </c>
      <c r="I1563" s="1" t="s">
        <v>20440</v>
      </c>
      <c r="J1563" s="1">
        <v>1253586</v>
      </c>
      <c r="K1563" s="1">
        <v>1254527</v>
      </c>
      <c r="L1563" s="1" t="s">
        <v>5826</v>
      </c>
      <c r="M1563" s="1" t="s">
        <v>2539</v>
      </c>
      <c r="N1563" s="1" t="s">
        <v>5885</v>
      </c>
      <c r="O1563" s="1" t="str">
        <f t="shared" si="36"/>
        <v/>
      </c>
      <c r="P1563" s="13" t="s">
        <v>5808</v>
      </c>
      <c r="Q1563" s="1" t="s">
        <v>5982</v>
      </c>
      <c r="R1563" s="1">
        <v>4831</v>
      </c>
      <c r="S1563" s="1">
        <v>313</v>
      </c>
      <c r="T1563" s="7" t="s">
        <v>23265</v>
      </c>
      <c r="U1563" s="1" t="s">
        <v>23266</v>
      </c>
      <c r="W1563" s="1" t="s">
        <v>20440</v>
      </c>
      <c r="X1563" s="1">
        <v>0.997</v>
      </c>
      <c r="Y1563" s="1">
        <v>0.997</v>
      </c>
      <c r="Z1563" s="21" t="s">
        <v>5808</v>
      </c>
      <c r="AA1563" s="1" t="s">
        <v>6031</v>
      </c>
      <c r="AB1563" s="1">
        <v>1001</v>
      </c>
      <c r="AC1563" s="1">
        <v>304</v>
      </c>
      <c r="AD1563" s="7" t="s">
        <v>23267</v>
      </c>
      <c r="AE1563" s="1" t="s">
        <v>23268</v>
      </c>
      <c r="AG1563" s="1" t="s">
        <v>20440</v>
      </c>
      <c r="AH1563" s="1">
        <v>0.88600000000000001</v>
      </c>
      <c r="AI1563" s="1">
        <v>0.97699999999999998</v>
      </c>
      <c r="AJ1563" s="21" t="s">
        <v>5808</v>
      </c>
      <c r="AK1563" s="1" t="s">
        <v>6017</v>
      </c>
      <c r="AL1563" s="1">
        <v>4344</v>
      </c>
      <c r="AM1563" s="1">
        <v>305</v>
      </c>
      <c r="AN1563" s="7" t="s">
        <v>23269</v>
      </c>
      <c r="AO1563" s="1" t="s">
        <v>23270</v>
      </c>
      <c r="AQ1563" s="1" t="s">
        <v>20440</v>
      </c>
      <c r="AR1563" s="1">
        <v>0.88800000000000001</v>
      </c>
      <c r="AS1563" s="1">
        <v>0.99</v>
      </c>
      <c r="AT1563" s="16" t="s">
        <v>5862</v>
      </c>
      <c r="AU1563" s="1" t="s">
        <v>5818</v>
      </c>
      <c r="AV1563" s="1">
        <v>4893</v>
      </c>
      <c r="AW1563" s="1">
        <v>303</v>
      </c>
      <c r="AX1563" s="7" t="s">
        <v>16261</v>
      </c>
      <c r="AY1563" s="1" t="s">
        <v>16262</v>
      </c>
      <c r="BA1563" s="1" t="s">
        <v>16255</v>
      </c>
      <c r="BB1563" s="1">
        <v>0.46899999999999997</v>
      </c>
      <c r="BC1563" s="1">
        <v>0.90400000000000003</v>
      </c>
      <c r="BF1563" s="12"/>
    </row>
    <row r="1564" spans="1:58" ht="12" customHeight="1">
      <c r="A1564" s="1" t="s">
        <v>6006</v>
      </c>
      <c r="B1564" s="1">
        <v>6537</v>
      </c>
      <c r="C1564" s="1">
        <v>90</v>
      </c>
      <c r="D1564" s="7" t="s">
        <v>23271</v>
      </c>
      <c r="E1564" s="1" t="s">
        <v>23272</v>
      </c>
      <c r="G1564" s="1" t="s">
        <v>23273</v>
      </c>
      <c r="H1564" s="1" t="s">
        <v>23274</v>
      </c>
      <c r="I1564" s="1" t="s">
        <v>6246</v>
      </c>
      <c r="J1564" s="1">
        <v>2891130</v>
      </c>
      <c r="K1564" s="1">
        <v>2891402</v>
      </c>
      <c r="L1564" s="1" t="s">
        <v>5806</v>
      </c>
      <c r="M1564" s="1" t="s">
        <v>4173</v>
      </c>
      <c r="N1564" s="1" t="s">
        <v>5885</v>
      </c>
      <c r="O1564" s="1" t="str">
        <f t="shared" si="36"/>
        <v/>
      </c>
      <c r="P1564" s="20" t="s">
        <v>5808</v>
      </c>
      <c r="Q1564" s="1" t="s">
        <v>5982</v>
      </c>
      <c r="R1564" s="1">
        <v>3852</v>
      </c>
      <c r="S1564" s="1">
        <v>90</v>
      </c>
      <c r="T1564" s="7" t="s">
        <v>23275</v>
      </c>
      <c r="W1564" s="1" t="s">
        <v>6246</v>
      </c>
      <c r="X1564" s="1">
        <v>0.98899999999999999</v>
      </c>
      <c r="Y1564" s="1">
        <v>0.98899999999999999</v>
      </c>
      <c r="Z1564" s="21" t="s">
        <v>5808</v>
      </c>
      <c r="AA1564" s="1" t="s">
        <v>6014</v>
      </c>
      <c r="AB1564" s="1">
        <v>4847</v>
      </c>
      <c r="AC1564" s="1">
        <v>89</v>
      </c>
      <c r="AD1564" s="7" t="s">
        <v>23276</v>
      </c>
      <c r="AE1564" s="1" t="s">
        <v>23277</v>
      </c>
      <c r="AG1564" s="1" t="s">
        <v>6246</v>
      </c>
      <c r="AH1564" s="1">
        <v>0.89700000000000002</v>
      </c>
      <c r="AI1564" s="1">
        <v>0.96599999999999997</v>
      </c>
      <c r="AJ1564" s="21" t="s">
        <v>5808</v>
      </c>
      <c r="AK1564" s="1" t="s">
        <v>6017</v>
      </c>
      <c r="AL1564" s="1">
        <v>3527</v>
      </c>
      <c r="AM1564" s="1">
        <v>80</v>
      </c>
      <c r="AN1564" s="7" t="s">
        <v>23278</v>
      </c>
      <c r="AO1564" s="1" t="s">
        <v>23279</v>
      </c>
      <c r="AQ1564" s="1" t="s">
        <v>6246</v>
      </c>
      <c r="AR1564" s="1">
        <v>0.88500000000000001</v>
      </c>
      <c r="AS1564" s="1">
        <v>0.96299999999999997</v>
      </c>
      <c r="AT1564" s="24"/>
      <c r="BF1564" s="12"/>
    </row>
    <row r="1565" spans="1:58" ht="12" customHeight="1">
      <c r="A1565" s="1" t="s">
        <v>5799</v>
      </c>
      <c r="B1565" s="1">
        <v>2769</v>
      </c>
      <c r="C1565" s="1">
        <v>275</v>
      </c>
      <c r="D1565" s="7" t="s">
        <v>23280</v>
      </c>
      <c r="E1565" s="1" t="s">
        <v>23281</v>
      </c>
      <c r="F1565" s="1" t="s">
        <v>23282</v>
      </c>
      <c r="G1565" s="1" t="s">
        <v>23283</v>
      </c>
      <c r="H1565" s="1" t="s">
        <v>23284</v>
      </c>
      <c r="I1565" s="1" t="s">
        <v>23285</v>
      </c>
      <c r="J1565" s="1">
        <v>2932549</v>
      </c>
      <c r="K1565" s="1">
        <v>2933376</v>
      </c>
      <c r="L1565" s="1" t="s">
        <v>5826</v>
      </c>
      <c r="M1565" s="1" t="s">
        <v>5</v>
      </c>
      <c r="N1565" s="1" t="s">
        <v>5885</v>
      </c>
      <c r="O1565" s="1" t="str">
        <f t="shared" si="36"/>
        <v/>
      </c>
      <c r="P1565" s="13" t="s">
        <v>5808</v>
      </c>
      <c r="Q1565" s="1" t="s">
        <v>5809</v>
      </c>
      <c r="R1565" s="1">
        <v>559</v>
      </c>
      <c r="S1565" s="1">
        <v>275</v>
      </c>
      <c r="T1565" s="7" t="s">
        <v>23286</v>
      </c>
      <c r="U1565" s="1" t="s">
        <v>23287</v>
      </c>
      <c r="V1565" s="1" t="s">
        <v>23282</v>
      </c>
      <c r="W1565" s="1" t="s">
        <v>23285</v>
      </c>
      <c r="X1565" s="1">
        <v>0.996</v>
      </c>
      <c r="Y1565" s="1">
        <v>0.996</v>
      </c>
      <c r="Z1565" s="21" t="s">
        <v>5808</v>
      </c>
      <c r="AA1565" s="1" t="s">
        <v>5812</v>
      </c>
      <c r="AB1565" s="1">
        <v>7537</v>
      </c>
      <c r="AC1565" s="1">
        <v>280</v>
      </c>
      <c r="AD1565" s="7" t="s">
        <v>23288</v>
      </c>
      <c r="AE1565" s="1" t="s">
        <v>23289</v>
      </c>
      <c r="AG1565" s="1" t="s">
        <v>23285</v>
      </c>
      <c r="AH1565" s="1">
        <v>0.88300000000000001</v>
      </c>
      <c r="AI1565" s="1">
        <v>0.88200000000000001</v>
      </c>
      <c r="AJ1565" s="21" t="s">
        <v>5808</v>
      </c>
      <c r="AK1565" s="1" t="s">
        <v>5815</v>
      </c>
      <c r="AL1565" s="1">
        <v>2388</v>
      </c>
      <c r="AM1565" s="1">
        <v>278</v>
      </c>
      <c r="AN1565" s="7" t="s">
        <v>23290</v>
      </c>
      <c r="AO1565" s="1" t="s">
        <v>23291</v>
      </c>
      <c r="AP1565" s="1" t="s">
        <v>23282</v>
      </c>
      <c r="AQ1565" s="1" t="s">
        <v>23285</v>
      </c>
      <c r="AR1565" s="1">
        <v>0.89100000000000001</v>
      </c>
      <c r="AS1565" s="1">
        <v>0.88800000000000001</v>
      </c>
      <c r="AT1565" s="23" t="s">
        <v>5808</v>
      </c>
      <c r="AU1565" s="1" t="s">
        <v>5818</v>
      </c>
      <c r="AV1565" s="1">
        <v>4543</v>
      </c>
      <c r="AW1565" s="1">
        <v>233</v>
      </c>
      <c r="AX1565" s="7" t="s">
        <v>23292</v>
      </c>
      <c r="AY1565" s="1" t="s">
        <v>23293</v>
      </c>
      <c r="AZ1565" s="1" t="s">
        <v>23282</v>
      </c>
      <c r="BA1565" s="1" t="s">
        <v>23285</v>
      </c>
      <c r="BB1565" s="1">
        <v>0.38</v>
      </c>
      <c r="BC1565" s="1">
        <v>0.94799999999999995</v>
      </c>
      <c r="BF1565" s="12"/>
    </row>
    <row r="1566" spans="1:58" ht="12" customHeight="1">
      <c r="A1566" s="1" t="s">
        <v>6006</v>
      </c>
      <c r="B1566" s="1">
        <v>6238</v>
      </c>
      <c r="C1566" s="1">
        <v>300</v>
      </c>
      <c r="D1566" s="7" t="s">
        <v>23294</v>
      </c>
      <c r="E1566" s="1" t="s">
        <v>23295</v>
      </c>
      <c r="F1566" s="1" t="s">
        <v>23296</v>
      </c>
      <c r="G1566" s="1" t="s">
        <v>23297</v>
      </c>
      <c r="H1566" s="1" t="s">
        <v>23298</v>
      </c>
      <c r="I1566" s="1" t="s">
        <v>23299</v>
      </c>
      <c r="J1566" s="1">
        <v>2567962</v>
      </c>
      <c r="K1566" s="1">
        <v>2568864</v>
      </c>
      <c r="L1566" s="1" t="s">
        <v>5806</v>
      </c>
      <c r="M1566" s="1" t="s">
        <v>5</v>
      </c>
      <c r="N1566" s="1" t="s">
        <v>5885</v>
      </c>
      <c r="O1566" s="1" t="str">
        <f t="shared" si="36"/>
        <v/>
      </c>
      <c r="P1566" s="17" t="s">
        <v>5808</v>
      </c>
      <c r="Q1566" s="1" t="s">
        <v>5982</v>
      </c>
      <c r="R1566" s="1">
        <v>3700</v>
      </c>
      <c r="S1566" s="1">
        <v>300</v>
      </c>
      <c r="T1566" s="7" t="s">
        <v>23300</v>
      </c>
      <c r="U1566" s="1" t="s">
        <v>23301</v>
      </c>
      <c r="V1566" s="1" t="s">
        <v>23296</v>
      </c>
      <c r="W1566" s="1" t="s">
        <v>23299</v>
      </c>
      <c r="X1566" s="1">
        <v>0.99299999999999999</v>
      </c>
      <c r="Y1566" s="1">
        <v>0.997</v>
      </c>
      <c r="Z1566" s="21" t="s">
        <v>5808</v>
      </c>
      <c r="AA1566" s="1" t="s">
        <v>6014</v>
      </c>
      <c r="AB1566" s="1">
        <v>3843</v>
      </c>
      <c r="AC1566" s="1">
        <v>300</v>
      </c>
      <c r="AD1566" s="7" t="s">
        <v>23302</v>
      </c>
      <c r="AE1566" s="1" t="s">
        <v>23303</v>
      </c>
      <c r="AG1566" s="1" t="s">
        <v>23299</v>
      </c>
      <c r="AH1566" s="1">
        <v>0.88700000000000001</v>
      </c>
      <c r="AI1566" s="1">
        <v>0.997</v>
      </c>
      <c r="AJ1566" s="21" t="s">
        <v>5808</v>
      </c>
      <c r="AK1566" s="1" t="s">
        <v>6017</v>
      </c>
      <c r="AL1566" s="1">
        <v>5282</v>
      </c>
      <c r="AM1566" s="1">
        <v>300</v>
      </c>
      <c r="AN1566" s="7" t="s">
        <v>23304</v>
      </c>
      <c r="AO1566" s="1" t="s">
        <v>23305</v>
      </c>
      <c r="AQ1566" s="1" t="s">
        <v>23299</v>
      </c>
      <c r="AR1566" s="1">
        <v>0.89</v>
      </c>
      <c r="AS1566" s="1">
        <v>0.997</v>
      </c>
      <c r="AT1566" s="15" t="s">
        <v>5808</v>
      </c>
      <c r="AU1566" s="1" t="s">
        <v>5818</v>
      </c>
      <c r="AV1566" s="1">
        <v>2678</v>
      </c>
      <c r="AW1566" s="1">
        <v>310</v>
      </c>
      <c r="AX1566" s="7" t="s">
        <v>23306</v>
      </c>
      <c r="AY1566" s="1" t="s">
        <v>23307</v>
      </c>
      <c r="AZ1566" s="1" t="s">
        <v>23296</v>
      </c>
      <c r="BA1566" s="1" t="s">
        <v>23299</v>
      </c>
      <c r="BB1566" s="1">
        <v>0.56599999999999995</v>
      </c>
      <c r="BC1566" s="1">
        <v>0.90600000000000003</v>
      </c>
      <c r="BF1566" s="12"/>
    </row>
    <row r="1567" spans="1:58" ht="12" customHeight="1">
      <c r="A1567" s="1" t="s">
        <v>5799</v>
      </c>
      <c r="B1567" s="1">
        <v>2861</v>
      </c>
      <c r="C1567" s="1">
        <v>466</v>
      </c>
      <c r="D1567" s="7" t="s">
        <v>23308</v>
      </c>
      <c r="E1567" s="1" t="s">
        <v>23309</v>
      </c>
      <c r="F1567" s="1" t="s">
        <v>23310</v>
      </c>
      <c r="G1567" s="1" t="s">
        <v>23311</v>
      </c>
      <c r="H1567" s="1" t="s">
        <v>23312</v>
      </c>
      <c r="I1567" s="1" t="s">
        <v>23313</v>
      </c>
      <c r="J1567" s="1">
        <v>3024806</v>
      </c>
      <c r="K1567" s="1">
        <v>3026206</v>
      </c>
      <c r="L1567" s="1" t="s">
        <v>5826</v>
      </c>
      <c r="M1567" s="1" t="s">
        <v>4173</v>
      </c>
      <c r="N1567" s="1" t="s">
        <v>5885</v>
      </c>
      <c r="O1567" s="1" t="str">
        <f t="shared" si="36"/>
        <v/>
      </c>
      <c r="P1567" s="17" t="s">
        <v>5808</v>
      </c>
      <c r="Q1567" s="1" t="s">
        <v>5809</v>
      </c>
      <c r="R1567" s="1">
        <v>430</v>
      </c>
      <c r="S1567" s="1">
        <v>466</v>
      </c>
      <c r="T1567" s="7" t="s">
        <v>23314</v>
      </c>
      <c r="U1567" s="1" t="s">
        <v>23315</v>
      </c>
      <c r="V1567" s="1" t="s">
        <v>23316</v>
      </c>
      <c r="W1567" s="1" t="s">
        <v>23313</v>
      </c>
      <c r="X1567" s="1">
        <v>0.99399999999999999</v>
      </c>
      <c r="Y1567" s="1">
        <v>0.998</v>
      </c>
      <c r="Z1567" s="21" t="s">
        <v>5808</v>
      </c>
      <c r="AA1567" s="1" t="s">
        <v>5812</v>
      </c>
      <c r="AB1567" s="1">
        <v>7625</v>
      </c>
      <c r="AC1567" s="1">
        <v>466</v>
      </c>
      <c r="AD1567" s="7" t="s">
        <v>23317</v>
      </c>
      <c r="AE1567" s="1" t="s">
        <v>23318</v>
      </c>
      <c r="AG1567" s="1" t="s">
        <v>23313</v>
      </c>
      <c r="AH1567" s="1">
        <v>0.88800000000000001</v>
      </c>
      <c r="AI1567" s="1">
        <v>0.998</v>
      </c>
      <c r="AJ1567" s="21" t="s">
        <v>5808</v>
      </c>
      <c r="AK1567" s="1" t="s">
        <v>5815</v>
      </c>
      <c r="AL1567" s="1">
        <v>2480</v>
      </c>
      <c r="AM1567" s="1">
        <v>466</v>
      </c>
      <c r="AN1567" s="7" t="s">
        <v>23319</v>
      </c>
      <c r="AO1567" s="1" t="s">
        <v>23320</v>
      </c>
      <c r="AQ1567" s="1" t="s">
        <v>23313</v>
      </c>
      <c r="AR1567" s="1">
        <v>0.88800000000000001</v>
      </c>
      <c r="AS1567" s="1">
        <v>0.998</v>
      </c>
      <c r="AT1567" s="28" t="s">
        <v>5862</v>
      </c>
      <c r="AU1567" s="1" t="s">
        <v>5818</v>
      </c>
      <c r="AV1567" s="1">
        <v>1494</v>
      </c>
      <c r="AW1567" s="1">
        <v>464</v>
      </c>
      <c r="AX1567" s="7" t="s">
        <v>23321</v>
      </c>
      <c r="AY1567" s="1" t="s">
        <v>23322</v>
      </c>
      <c r="BA1567" s="1" t="s">
        <v>23313</v>
      </c>
      <c r="BB1567" s="1">
        <v>0.54300000000000004</v>
      </c>
      <c r="BC1567" s="1">
        <v>0.94399999999999995</v>
      </c>
      <c r="BF1567" s="12"/>
    </row>
    <row r="1568" spans="1:58" ht="12" customHeight="1">
      <c r="A1568" s="1" t="s">
        <v>5799</v>
      </c>
      <c r="B1568" s="1">
        <v>2848</v>
      </c>
      <c r="C1568" s="1">
        <v>596</v>
      </c>
      <c r="D1568" s="7" t="s">
        <v>23323</v>
      </c>
      <c r="E1568" s="1" t="s">
        <v>23324</v>
      </c>
      <c r="G1568" s="1" t="s">
        <v>23325</v>
      </c>
      <c r="H1568" s="1" t="s">
        <v>23326</v>
      </c>
      <c r="I1568" s="1" t="s">
        <v>23327</v>
      </c>
      <c r="J1568" s="1">
        <v>3010673</v>
      </c>
      <c r="K1568" s="1">
        <v>3012463</v>
      </c>
      <c r="L1568" s="1" t="s">
        <v>5826</v>
      </c>
      <c r="M1568" s="1" t="s">
        <v>5</v>
      </c>
      <c r="N1568" s="1" t="s">
        <v>5807</v>
      </c>
      <c r="O1568" s="1" t="str">
        <f t="shared" si="36"/>
        <v/>
      </c>
      <c r="P1568" s="13" t="s">
        <v>5808</v>
      </c>
      <c r="Q1568" s="1" t="s">
        <v>5809</v>
      </c>
      <c r="R1568" s="1">
        <v>416</v>
      </c>
      <c r="S1568" s="1">
        <v>367</v>
      </c>
      <c r="T1568" s="7" t="s">
        <v>23328</v>
      </c>
      <c r="W1568" s="1" t="s">
        <v>23327</v>
      </c>
      <c r="X1568" s="1">
        <v>0.997</v>
      </c>
      <c r="Y1568" s="1">
        <v>0.98099999999999998</v>
      </c>
      <c r="Z1568" s="21" t="s">
        <v>5808</v>
      </c>
      <c r="AA1568" s="1" t="s">
        <v>6148</v>
      </c>
      <c r="AB1568" s="1">
        <v>1959</v>
      </c>
      <c r="AC1568" s="1">
        <v>596</v>
      </c>
      <c r="AD1568" s="7" t="s">
        <v>23329</v>
      </c>
      <c r="AE1568" s="1" t="s">
        <v>23330</v>
      </c>
      <c r="AG1568" s="1" t="s">
        <v>23327</v>
      </c>
      <c r="AH1568" s="1">
        <v>0.89400000000000002</v>
      </c>
      <c r="AI1568" s="1">
        <v>0.998</v>
      </c>
      <c r="AJ1568" s="21" t="s">
        <v>5808</v>
      </c>
      <c r="AK1568" s="1" t="s">
        <v>6151</v>
      </c>
      <c r="AL1568" s="1">
        <v>5709</v>
      </c>
      <c r="AM1568" s="1">
        <v>596</v>
      </c>
      <c r="AN1568" s="7" t="s">
        <v>23331</v>
      </c>
      <c r="AO1568" s="1" t="s">
        <v>23332</v>
      </c>
      <c r="AQ1568" s="1" t="s">
        <v>23327</v>
      </c>
      <c r="AR1568" s="1">
        <v>0.878</v>
      </c>
      <c r="AS1568" s="1">
        <v>0.998</v>
      </c>
      <c r="AT1568" s="16" t="s">
        <v>5862</v>
      </c>
      <c r="AU1568" s="1" t="s">
        <v>5818</v>
      </c>
      <c r="AV1568" s="1">
        <v>789</v>
      </c>
      <c r="AW1568" s="1">
        <v>593</v>
      </c>
      <c r="AX1568" s="7" t="s">
        <v>23333</v>
      </c>
      <c r="AY1568" s="1" t="s">
        <v>23334</v>
      </c>
      <c r="BA1568" s="1" t="s">
        <v>23335</v>
      </c>
      <c r="BB1568" s="1">
        <v>0.46300000000000002</v>
      </c>
      <c r="BC1568" s="1">
        <v>0.99299999999999999</v>
      </c>
      <c r="BF1568" s="12"/>
    </row>
    <row r="1569" spans="1:58" ht="12" customHeight="1">
      <c r="A1569" s="1" t="s">
        <v>5799</v>
      </c>
      <c r="B1569" s="1">
        <v>2475</v>
      </c>
      <c r="C1569" s="1">
        <v>356</v>
      </c>
      <c r="D1569" s="7" t="s">
        <v>23336</v>
      </c>
      <c r="E1569" s="1" t="s">
        <v>23337</v>
      </c>
      <c r="F1569" s="1" t="s">
        <v>23338</v>
      </c>
      <c r="G1569" s="1" t="s">
        <v>23339</v>
      </c>
      <c r="H1569" s="1" t="s">
        <v>23340</v>
      </c>
      <c r="I1569" s="1" t="s">
        <v>23341</v>
      </c>
      <c r="J1569" s="1">
        <v>2616342</v>
      </c>
      <c r="K1569" s="1">
        <v>2617412</v>
      </c>
      <c r="L1569" s="1" t="s">
        <v>5826</v>
      </c>
      <c r="M1569" s="1" t="s">
        <v>5</v>
      </c>
      <c r="N1569" s="1" t="s">
        <v>5885</v>
      </c>
      <c r="O1569" s="1" t="str">
        <f t="shared" si="36"/>
        <v/>
      </c>
      <c r="P1569" s="8" t="s">
        <v>5808</v>
      </c>
      <c r="Q1569" s="1" t="s">
        <v>5809</v>
      </c>
      <c r="R1569" s="1">
        <v>1622</v>
      </c>
      <c r="S1569" s="1">
        <v>356</v>
      </c>
      <c r="T1569" s="7" t="s">
        <v>23342</v>
      </c>
      <c r="U1569" s="1" t="s">
        <v>23343</v>
      </c>
      <c r="V1569" s="1" t="s">
        <v>23338</v>
      </c>
      <c r="W1569" s="1" t="s">
        <v>23341</v>
      </c>
      <c r="X1569" s="1">
        <v>1</v>
      </c>
      <c r="Y1569" s="1">
        <v>0.997</v>
      </c>
      <c r="Z1569" s="21" t="s">
        <v>5808</v>
      </c>
      <c r="AA1569" s="1" t="s">
        <v>5812</v>
      </c>
      <c r="AB1569" s="1">
        <v>6363</v>
      </c>
      <c r="AC1569" s="1">
        <v>356</v>
      </c>
      <c r="AD1569" s="7" t="s">
        <v>23344</v>
      </c>
      <c r="AE1569" s="1" t="s">
        <v>23345</v>
      </c>
      <c r="AG1569" s="1" t="s">
        <v>23341</v>
      </c>
      <c r="AH1569" s="1">
        <v>0.89300000000000002</v>
      </c>
      <c r="AI1569" s="1">
        <v>0.997</v>
      </c>
      <c r="AJ1569" s="21" t="s">
        <v>5808</v>
      </c>
      <c r="AK1569" s="1" t="s">
        <v>5815</v>
      </c>
      <c r="AL1569" s="1">
        <v>1418</v>
      </c>
      <c r="AM1569" s="1">
        <v>356</v>
      </c>
      <c r="AN1569" s="7" t="s">
        <v>23346</v>
      </c>
      <c r="AO1569" s="1" t="s">
        <v>23347</v>
      </c>
      <c r="AP1569" s="1" t="s">
        <v>23338</v>
      </c>
      <c r="AQ1569" s="1" t="s">
        <v>23341</v>
      </c>
      <c r="AR1569" s="1">
        <v>0.876</v>
      </c>
      <c r="AS1569" s="1">
        <v>0.997</v>
      </c>
      <c r="AT1569" s="18" t="s">
        <v>5808</v>
      </c>
      <c r="AU1569" s="1" t="s">
        <v>5818</v>
      </c>
      <c r="AV1569" s="1">
        <v>5853</v>
      </c>
      <c r="AW1569" s="1">
        <v>357</v>
      </c>
      <c r="AX1569" s="7" t="s">
        <v>23348</v>
      </c>
      <c r="AY1569" s="1" t="s">
        <v>23349</v>
      </c>
      <c r="AZ1569" s="1" t="s">
        <v>23338</v>
      </c>
      <c r="BA1569" s="1" t="s">
        <v>23341</v>
      </c>
      <c r="BB1569" s="1">
        <v>0.48399999999999999</v>
      </c>
      <c r="BC1569" s="1">
        <v>0.97799999999999998</v>
      </c>
      <c r="BF1569" s="12"/>
    </row>
    <row r="1570" spans="1:58" ht="12" customHeight="1">
      <c r="A1570" s="1" t="s">
        <v>5799</v>
      </c>
      <c r="B1570" s="1">
        <v>2869</v>
      </c>
      <c r="C1570" s="1">
        <v>360</v>
      </c>
      <c r="D1570" s="7" t="s">
        <v>23350</v>
      </c>
      <c r="E1570" s="1" t="s">
        <v>23351</v>
      </c>
      <c r="F1570" s="1" t="s">
        <v>23352</v>
      </c>
      <c r="G1570" s="1" t="s">
        <v>23353</v>
      </c>
      <c r="H1570" s="1" t="s">
        <v>23354</v>
      </c>
      <c r="I1570" s="1" t="s">
        <v>23355</v>
      </c>
      <c r="J1570" s="1">
        <v>3034582</v>
      </c>
      <c r="K1570" s="1">
        <v>3035664</v>
      </c>
      <c r="L1570" s="1" t="s">
        <v>5826</v>
      </c>
      <c r="M1570" s="1" t="s">
        <v>5</v>
      </c>
      <c r="N1570" s="1" t="s">
        <v>5885</v>
      </c>
      <c r="O1570" s="1" t="str">
        <f t="shared" si="36"/>
        <v/>
      </c>
      <c r="P1570" s="8" t="s">
        <v>5808</v>
      </c>
      <c r="Q1570" s="1" t="s">
        <v>5809</v>
      </c>
      <c r="R1570" s="1">
        <v>439</v>
      </c>
      <c r="S1570" s="1">
        <v>360</v>
      </c>
      <c r="T1570" s="7" t="s">
        <v>23356</v>
      </c>
      <c r="U1570" s="1" t="s">
        <v>23357</v>
      </c>
      <c r="V1570" s="1" t="s">
        <v>23358</v>
      </c>
      <c r="W1570" s="1" t="s">
        <v>23355</v>
      </c>
      <c r="X1570" s="1">
        <v>1</v>
      </c>
      <c r="Y1570" s="1">
        <v>0.997</v>
      </c>
      <c r="Z1570" s="21" t="s">
        <v>5808</v>
      </c>
      <c r="AA1570" s="1" t="s">
        <v>5812</v>
      </c>
      <c r="AB1570" s="1">
        <v>7634</v>
      </c>
      <c r="AC1570" s="1">
        <v>360</v>
      </c>
      <c r="AD1570" s="7" t="s">
        <v>23359</v>
      </c>
      <c r="AE1570" s="1" t="s">
        <v>23360</v>
      </c>
      <c r="AG1570" s="1" t="s">
        <v>23355</v>
      </c>
      <c r="AH1570" s="1">
        <v>0.875</v>
      </c>
      <c r="AI1570" s="1">
        <v>0.997</v>
      </c>
      <c r="AJ1570" s="21" t="s">
        <v>5808</v>
      </c>
      <c r="AK1570" s="1" t="s">
        <v>5815</v>
      </c>
      <c r="AL1570" s="1">
        <v>2490</v>
      </c>
      <c r="AM1570" s="1">
        <v>360</v>
      </c>
      <c r="AN1570" s="7" t="s">
        <v>23361</v>
      </c>
      <c r="AO1570" s="1" t="s">
        <v>23362</v>
      </c>
      <c r="AQ1570" s="1" t="s">
        <v>23355</v>
      </c>
      <c r="AR1570" s="1">
        <v>0.89400000000000002</v>
      </c>
      <c r="AS1570" s="1">
        <v>0.997</v>
      </c>
      <c r="AT1570" s="15" t="s">
        <v>5808</v>
      </c>
      <c r="AU1570" s="1" t="s">
        <v>5818</v>
      </c>
      <c r="AV1570" s="1">
        <v>1919</v>
      </c>
      <c r="AW1570" s="1">
        <v>361</v>
      </c>
      <c r="AX1570" s="7" t="s">
        <v>23363</v>
      </c>
      <c r="AY1570" s="1" t="s">
        <v>23364</v>
      </c>
      <c r="AZ1570" s="1" t="s">
        <v>23352</v>
      </c>
      <c r="BA1570" s="1" t="s">
        <v>23355</v>
      </c>
      <c r="BB1570" s="1">
        <v>0.54500000000000004</v>
      </c>
      <c r="BC1570" s="1">
        <v>0.98099999999999998</v>
      </c>
      <c r="BF1570" s="12"/>
    </row>
    <row r="1571" spans="1:58" ht="12" customHeight="1">
      <c r="A1571" s="1" t="s">
        <v>5799</v>
      </c>
      <c r="B1571" s="1">
        <v>2924</v>
      </c>
      <c r="C1571" s="1">
        <v>187</v>
      </c>
      <c r="D1571" s="7" t="s">
        <v>23365</v>
      </c>
      <c r="E1571" s="1" t="s">
        <v>23366</v>
      </c>
      <c r="F1571" s="1" t="s">
        <v>23367</v>
      </c>
      <c r="G1571" s="1" t="s">
        <v>23368</v>
      </c>
      <c r="H1571" s="1" t="s">
        <v>23369</v>
      </c>
      <c r="I1571" s="1" t="s">
        <v>23370</v>
      </c>
      <c r="J1571" s="1">
        <v>3088971</v>
      </c>
      <c r="K1571" s="1">
        <v>3089534</v>
      </c>
      <c r="L1571" s="1" t="s">
        <v>5826</v>
      </c>
      <c r="M1571" s="1" t="s">
        <v>5</v>
      </c>
      <c r="N1571" s="1" t="s">
        <v>5885</v>
      </c>
      <c r="O1571" s="1" t="str">
        <f t="shared" si="36"/>
        <v/>
      </c>
      <c r="P1571" s="8" t="s">
        <v>5808</v>
      </c>
      <c r="Q1571" s="1" t="s">
        <v>5809</v>
      </c>
      <c r="R1571" s="1">
        <v>2161</v>
      </c>
      <c r="S1571" s="1">
        <v>187</v>
      </c>
      <c r="T1571" s="7" t="s">
        <v>23371</v>
      </c>
      <c r="U1571" s="1" t="s">
        <v>23372</v>
      </c>
      <c r="V1571" s="1" t="s">
        <v>23367</v>
      </c>
      <c r="W1571" s="1" t="s">
        <v>23370</v>
      </c>
      <c r="X1571" s="1">
        <v>1</v>
      </c>
      <c r="Y1571" s="1">
        <v>0.995</v>
      </c>
      <c r="Z1571" s="21" t="s">
        <v>5808</v>
      </c>
      <c r="AA1571" s="1" t="s">
        <v>5873</v>
      </c>
      <c r="AB1571" s="1">
        <v>507</v>
      </c>
      <c r="AC1571" s="1">
        <v>187</v>
      </c>
      <c r="AD1571" s="7" t="s">
        <v>23373</v>
      </c>
      <c r="AE1571" s="1" t="s">
        <v>23374</v>
      </c>
      <c r="AG1571" s="1" t="s">
        <v>23370</v>
      </c>
      <c r="AH1571" s="1">
        <v>0.879</v>
      </c>
      <c r="AI1571" s="1">
        <v>0.96799999999999997</v>
      </c>
      <c r="AJ1571" s="21" t="s">
        <v>5808</v>
      </c>
      <c r="AK1571" s="1" t="s">
        <v>5815</v>
      </c>
      <c r="AL1571" s="1">
        <v>2614</v>
      </c>
      <c r="AM1571" s="1">
        <v>187</v>
      </c>
      <c r="AN1571" s="7" t="s">
        <v>23375</v>
      </c>
      <c r="AO1571" s="1" t="s">
        <v>23376</v>
      </c>
      <c r="AP1571" s="1" t="s">
        <v>23367</v>
      </c>
      <c r="AQ1571" s="1" t="s">
        <v>23370</v>
      </c>
      <c r="AR1571" s="1">
        <v>0.89</v>
      </c>
      <c r="AS1571" s="1">
        <v>0.96799999999999997</v>
      </c>
      <c r="AT1571" s="18" t="s">
        <v>5808</v>
      </c>
      <c r="AU1571" s="1" t="s">
        <v>5818</v>
      </c>
      <c r="AV1571" s="1">
        <v>2229</v>
      </c>
      <c r="AW1571" s="1">
        <v>168</v>
      </c>
      <c r="AX1571" s="7" t="s">
        <v>23377</v>
      </c>
      <c r="AY1571" s="1" t="s">
        <v>23378</v>
      </c>
      <c r="AZ1571" s="1" t="s">
        <v>23367</v>
      </c>
      <c r="BA1571" s="1" t="s">
        <v>23370</v>
      </c>
      <c r="BB1571" s="1">
        <v>0.47099999999999997</v>
      </c>
      <c r="BC1571" s="1">
        <v>0.89900000000000002</v>
      </c>
      <c r="BF1571" s="12"/>
    </row>
    <row r="1572" spans="1:58" ht="12" customHeight="1">
      <c r="A1572" s="1" t="s">
        <v>6006</v>
      </c>
      <c r="B1572" s="1">
        <v>5647</v>
      </c>
      <c r="C1572" s="1">
        <v>234</v>
      </c>
      <c r="D1572" s="7" t="s">
        <v>23379</v>
      </c>
      <c r="E1572" s="1" t="s">
        <v>23380</v>
      </c>
      <c r="G1572" s="1" t="s">
        <v>23381</v>
      </c>
      <c r="H1572" s="1" t="s">
        <v>23382</v>
      </c>
      <c r="I1572" s="1" t="s">
        <v>23383</v>
      </c>
      <c r="J1572" s="1">
        <v>1926431</v>
      </c>
      <c r="K1572" s="1">
        <v>1927135</v>
      </c>
      <c r="L1572" s="1" t="s">
        <v>5806</v>
      </c>
      <c r="M1572" s="1" t="s">
        <v>5</v>
      </c>
      <c r="N1572" s="1" t="s">
        <v>5885</v>
      </c>
      <c r="O1572" s="1" t="str">
        <f t="shared" si="36"/>
        <v/>
      </c>
      <c r="P1572" s="8" t="s">
        <v>5808</v>
      </c>
      <c r="Q1572" s="1" t="s">
        <v>5982</v>
      </c>
      <c r="R1572" s="1">
        <v>4086</v>
      </c>
      <c r="S1572" s="1">
        <v>234</v>
      </c>
      <c r="T1572" s="7" t="s">
        <v>23384</v>
      </c>
      <c r="U1572" s="1" t="s">
        <v>23385</v>
      </c>
      <c r="W1572" s="1" t="s">
        <v>23383</v>
      </c>
      <c r="X1572" s="1">
        <v>1</v>
      </c>
      <c r="Y1572" s="1">
        <v>0.996</v>
      </c>
      <c r="Z1572" s="21" t="s">
        <v>5808</v>
      </c>
      <c r="AA1572" s="1" t="s">
        <v>6031</v>
      </c>
      <c r="AB1572" s="1">
        <v>1684</v>
      </c>
      <c r="AC1572" s="1">
        <v>234</v>
      </c>
      <c r="AD1572" s="7" t="s">
        <v>23386</v>
      </c>
      <c r="AE1572" s="1" t="s">
        <v>23387</v>
      </c>
      <c r="AG1572" s="1" t="s">
        <v>23383</v>
      </c>
      <c r="AH1572" s="1">
        <v>0.88</v>
      </c>
      <c r="AI1572" s="1">
        <v>0.996</v>
      </c>
      <c r="AJ1572" s="21" t="s">
        <v>5808</v>
      </c>
      <c r="AK1572" s="1" t="s">
        <v>6017</v>
      </c>
      <c r="AL1572" s="1">
        <v>3772</v>
      </c>
      <c r="AM1572" s="1">
        <v>234</v>
      </c>
      <c r="AN1572" s="7" t="s">
        <v>23388</v>
      </c>
      <c r="AO1572" s="1" t="s">
        <v>23389</v>
      </c>
      <c r="AQ1572" s="1" t="s">
        <v>23383</v>
      </c>
      <c r="AR1572" s="1">
        <v>0.88900000000000001</v>
      </c>
      <c r="AS1572" s="1">
        <v>0.996</v>
      </c>
      <c r="AT1572" s="19" t="s">
        <v>5862</v>
      </c>
      <c r="AU1572" s="1" t="s">
        <v>5818</v>
      </c>
      <c r="AV1572" s="1">
        <v>5909</v>
      </c>
      <c r="AW1572" s="1">
        <v>251</v>
      </c>
      <c r="AX1572" s="7" t="s">
        <v>23390</v>
      </c>
      <c r="AY1572" s="1" t="s">
        <v>23391</v>
      </c>
      <c r="AZ1572" s="1" t="s">
        <v>23392</v>
      </c>
      <c r="BA1572" s="1" t="s">
        <v>23393</v>
      </c>
      <c r="BB1572" s="1">
        <v>0.30399999999999999</v>
      </c>
      <c r="BC1572" s="1">
        <v>0.873</v>
      </c>
      <c r="BF1572" s="12"/>
    </row>
    <row r="1573" spans="1:58" ht="12" customHeight="1">
      <c r="A1573" s="1" t="s">
        <v>5799</v>
      </c>
      <c r="B1573" s="1">
        <v>3114</v>
      </c>
      <c r="C1573" s="1">
        <v>407</v>
      </c>
      <c r="D1573" s="7" t="s">
        <v>23394</v>
      </c>
      <c r="E1573" s="1" t="s">
        <v>23395</v>
      </c>
      <c r="G1573" s="1" t="s">
        <v>23396</v>
      </c>
      <c r="H1573" s="1" t="s">
        <v>23397</v>
      </c>
      <c r="I1573" s="1" t="s">
        <v>23398</v>
      </c>
      <c r="J1573" s="1">
        <v>3267141</v>
      </c>
      <c r="K1573" s="1">
        <v>3268364</v>
      </c>
      <c r="L1573" s="1" t="s">
        <v>5806</v>
      </c>
      <c r="M1573" s="1" t="s">
        <v>2539</v>
      </c>
      <c r="N1573" s="1" t="s">
        <v>5885</v>
      </c>
      <c r="O1573" s="1" t="str">
        <f t="shared" si="36"/>
        <v/>
      </c>
      <c r="P1573" s="8" t="s">
        <v>5808</v>
      </c>
      <c r="Q1573" s="1" t="s">
        <v>5809</v>
      </c>
      <c r="R1573" s="1">
        <v>2110</v>
      </c>
      <c r="S1573" s="1">
        <v>407</v>
      </c>
      <c r="T1573" s="7" t="s">
        <v>23399</v>
      </c>
      <c r="U1573" s="1" t="s">
        <v>23400</v>
      </c>
      <c r="W1573" s="1" t="s">
        <v>23398</v>
      </c>
      <c r="X1573" s="1">
        <v>1</v>
      </c>
      <c r="Y1573" s="1">
        <v>0.998</v>
      </c>
      <c r="Z1573" s="43" t="s">
        <v>5808</v>
      </c>
      <c r="AA1573" s="1" t="s">
        <v>5873</v>
      </c>
      <c r="AB1573" s="1">
        <v>328</v>
      </c>
      <c r="AC1573" s="1">
        <v>404</v>
      </c>
      <c r="AD1573" s="7" t="s">
        <v>23401</v>
      </c>
      <c r="AE1573" s="1" t="s">
        <v>23402</v>
      </c>
      <c r="AG1573" s="1" t="s">
        <v>23398</v>
      </c>
      <c r="AH1573" s="1">
        <v>0.878</v>
      </c>
      <c r="AI1573" s="1">
        <v>0.995</v>
      </c>
      <c r="AJ1573" s="43" t="s">
        <v>5808</v>
      </c>
      <c r="AK1573" s="1" t="s">
        <v>5815</v>
      </c>
      <c r="AL1573" s="1">
        <v>2781</v>
      </c>
      <c r="AM1573" s="1">
        <v>404</v>
      </c>
      <c r="AN1573" s="7" t="s">
        <v>23403</v>
      </c>
      <c r="AO1573" s="1" t="s">
        <v>23404</v>
      </c>
      <c r="AQ1573" s="1" t="s">
        <v>23398</v>
      </c>
      <c r="AR1573" s="1">
        <v>0.89100000000000001</v>
      </c>
      <c r="AS1573" s="1">
        <v>0.995</v>
      </c>
      <c r="BF1573" s="12"/>
    </row>
    <row r="1574" spans="1:58" ht="12" customHeight="1">
      <c r="A1574" s="1" t="s">
        <v>5799</v>
      </c>
      <c r="B1574" s="1">
        <v>3635</v>
      </c>
      <c r="C1574" s="1">
        <v>216</v>
      </c>
      <c r="D1574" s="7" t="s">
        <v>23405</v>
      </c>
      <c r="E1574" s="1" t="s">
        <v>23406</v>
      </c>
      <c r="F1574" s="1" t="s">
        <v>23407</v>
      </c>
      <c r="G1574" s="1" t="s">
        <v>23408</v>
      </c>
      <c r="H1574" s="1" t="s">
        <v>23409</v>
      </c>
      <c r="I1574" s="1" t="s">
        <v>23410</v>
      </c>
      <c r="J1574" s="1">
        <v>3790136</v>
      </c>
      <c r="K1574" s="1">
        <v>3790786</v>
      </c>
      <c r="L1574" s="1" t="s">
        <v>5806</v>
      </c>
      <c r="M1574" s="1" t="s">
        <v>4173</v>
      </c>
      <c r="N1574" s="1" t="s">
        <v>5885</v>
      </c>
      <c r="O1574" s="1" t="str">
        <f t="shared" si="36"/>
        <v/>
      </c>
      <c r="P1574" s="8" t="s">
        <v>5808</v>
      </c>
      <c r="Q1574" s="1" t="s">
        <v>5809</v>
      </c>
      <c r="R1574" s="1">
        <v>2672</v>
      </c>
      <c r="S1574" s="1">
        <v>216</v>
      </c>
      <c r="T1574" s="7" t="s">
        <v>23411</v>
      </c>
      <c r="U1574" s="1" t="s">
        <v>23412</v>
      </c>
      <c r="V1574" s="1" t="s">
        <v>23407</v>
      </c>
      <c r="W1574" s="1" t="s">
        <v>23410</v>
      </c>
      <c r="X1574" s="1">
        <v>1</v>
      </c>
      <c r="Y1574" s="1">
        <v>0.995</v>
      </c>
      <c r="Z1574" s="43" t="s">
        <v>5808</v>
      </c>
      <c r="AA1574" s="1" t="s">
        <v>5985</v>
      </c>
      <c r="AB1574" s="1">
        <v>2685</v>
      </c>
      <c r="AC1574" s="1">
        <v>219</v>
      </c>
      <c r="AD1574" s="7" t="s">
        <v>23413</v>
      </c>
      <c r="AE1574" s="1" t="s">
        <v>23414</v>
      </c>
      <c r="AG1574" s="1" t="s">
        <v>23410</v>
      </c>
      <c r="AH1574" s="1">
        <v>0.88</v>
      </c>
      <c r="AI1574" s="1">
        <v>0.98199999999999998</v>
      </c>
      <c r="AJ1574" s="43" t="s">
        <v>5808</v>
      </c>
      <c r="AK1574" s="1" t="s">
        <v>5815</v>
      </c>
      <c r="AL1574" s="1">
        <v>408</v>
      </c>
      <c r="AM1574" s="1">
        <v>219</v>
      </c>
      <c r="AN1574" s="7" t="s">
        <v>23415</v>
      </c>
      <c r="AO1574" s="1" t="s">
        <v>23416</v>
      </c>
      <c r="AP1574" s="1" t="s">
        <v>23407</v>
      </c>
      <c r="AQ1574" s="1" t="s">
        <v>23410</v>
      </c>
      <c r="AR1574" s="1">
        <v>0.88900000000000001</v>
      </c>
      <c r="AS1574" s="1">
        <v>0.98199999999999998</v>
      </c>
      <c r="AT1574" s="35" t="s">
        <v>5808</v>
      </c>
      <c r="AU1574" s="1" t="s">
        <v>5818</v>
      </c>
      <c r="AV1574" s="1">
        <v>6049</v>
      </c>
      <c r="AW1574" s="1">
        <v>215</v>
      </c>
      <c r="AX1574" s="7" t="s">
        <v>23417</v>
      </c>
      <c r="AY1574" s="1" t="s">
        <v>23418</v>
      </c>
      <c r="AZ1574" s="1" t="s">
        <v>23419</v>
      </c>
      <c r="BA1574" s="1" t="s">
        <v>23410</v>
      </c>
      <c r="BB1574" s="1">
        <v>0.44</v>
      </c>
      <c r="BC1574" s="1">
        <v>0.94899999999999995</v>
      </c>
      <c r="BF1574" s="12"/>
    </row>
    <row r="1575" spans="1:58" ht="12" customHeight="1">
      <c r="A1575" s="1" t="s">
        <v>6006</v>
      </c>
      <c r="B1575" s="1">
        <v>4367</v>
      </c>
      <c r="C1575" s="1">
        <v>202</v>
      </c>
      <c r="D1575" s="7" t="s">
        <v>23420</v>
      </c>
      <c r="E1575" s="1" t="s">
        <v>23421</v>
      </c>
      <c r="G1575" s="1" t="s">
        <v>23422</v>
      </c>
      <c r="H1575" s="1" t="s">
        <v>23423</v>
      </c>
      <c r="I1575" s="1" t="s">
        <v>10218</v>
      </c>
      <c r="J1575" s="1">
        <v>512336</v>
      </c>
      <c r="K1575" s="1">
        <v>512944</v>
      </c>
      <c r="L1575" s="1" t="s">
        <v>5826</v>
      </c>
      <c r="M1575" s="1" t="s">
        <v>2539</v>
      </c>
      <c r="N1575" s="1" t="s">
        <v>5885</v>
      </c>
      <c r="O1575" s="1" t="str">
        <f t="shared" si="36"/>
        <v/>
      </c>
      <c r="P1575" s="13" t="s">
        <v>5808</v>
      </c>
      <c r="Q1575" s="1" t="s">
        <v>5982</v>
      </c>
      <c r="R1575" s="1">
        <v>5395</v>
      </c>
      <c r="S1575" s="1">
        <v>234</v>
      </c>
      <c r="T1575" s="7" t="s">
        <v>23424</v>
      </c>
      <c r="U1575" s="1" t="s">
        <v>23425</v>
      </c>
      <c r="W1575" s="1" t="s">
        <v>10218</v>
      </c>
      <c r="X1575" s="1">
        <v>0.995</v>
      </c>
      <c r="Y1575" s="1">
        <v>0.85899999999999999</v>
      </c>
      <c r="Z1575" s="21" t="s">
        <v>5808</v>
      </c>
      <c r="AA1575" s="1" t="s">
        <v>5812</v>
      </c>
      <c r="AB1575" s="1">
        <v>6164</v>
      </c>
      <c r="AC1575" s="1">
        <v>194</v>
      </c>
      <c r="AD1575" s="7" t="s">
        <v>23426</v>
      </c>
      <c r="AE1575" s="1" t="s">
        <v>23427</v>
      </c>
      <c r="AG1575" s="1" t="s">
        <v>10218</v>
      </c>
      <c r="AH1575" s="1">
        <v>0.874</v>
      </c>
      <c r="AI1575" s="1">
        <v>0.96899999999999997</v>
      </c>
      <c r="AJ1575" s="21" t="s">
        <v>5808</v>
      </c>
      <c r="AK1575" s="1" t="s">
        <v>5815</v>
      </c>
      <c r="AL1575" s="1">
        <v>1254</v>
      </c>
      <c r="AM1575" s="1">
        <v>177</v>
      </c>
      <c r="AN1575" s="7" t="s">
        <v>23428</v>
      </c>
      <c r="AO1575" s="1" t="s">
        <v>23429</v>
      </c>
      <c r="AQ1575" s="1" t="s">
        <v>10218</v>
      </c>
      <c r="AR1575" s="1">
        <v>0.89900000000000002</v>
      </c>
      <c r="AS1575" s="1">
        <v>0.99399999999999999</v>
      </c>
      <c r="AT1575" s="23" t="s">
        <v>5808</v>
      </c>
      <c r="AU1575" s="1" t="s">
        <v>5818</v>
      </c>
      <c r="AV1575" s="1">
        <v>5085</v>
      </c>
      <c r="AW1575" s="1">
        <v>162</v>
      </c>
      <c r="AX1575" s="7" t="s">
        <v>23430</v>
      </c>
      <c r="AY1575" s="1" t="s">
        <v>23431</v>
      </c>
      <c r="BA1575" s="1" t="s">
        <v>23432</v>
      </c>
      <c r="BB1575" s="1">
        <v>0.35</v>
      </c>
      <c r="BC1575" s="1">
        <v>0.98099999999999998</v>
      </c>
      <c r="BF1575" s="12"/>
    </row>
    <row r="1576" spans="1:58" ht="12" customHeight="1">
      <c r="A1576" s="1" t="s">
        <v>5799</v>
      </c>
      <c r="B1576" s="1">
        <v>1286</v>
      </c>
      <c r="C1576" s="1">
        <v>259</v>
      </c>
      <c r="D1576" s="7" t="s">
        <v>23433</v>
      </c>
      <c r="E1576" s="1" t="s">
        <v>23434</v>
      </c>
      <c r="G1576" s="1" t="s">
        <v>23435</v>
      </c>
      <c r="H1576" s="1" t="s">
        <v>23436</v>
      </c>
      <c r="I1576" s="1" t="s">
        <v>16276</v>
      </c>
      <c r="J1576" s="1">
        <v>1346128</v>
      </c>
      <c r="K1576" s="1">
        <v>1346907</v>
      </c>
      <c r="L1576" s="1" t="s">
        <v>5806</v>
      </c>
      <c r="M1576" s="1" t="s">
        <v>5</v>
      </c>
      <c r="N1576" s="1" t="s">
        <v>5885</v>
      </c>
      <c r="O1576" s="1" t="str">
        <f t="shared" si="36"/>
        <v/>
      </c>
      <c r="P1576" s="36" t="s">
        <v>5808</v>
      </c>
      <c r="Q1576" s="1" t="s">
        <v>5809</v>
      </c>
      <c r="R1576" s="1">
        <v>1923</v>
      </c>
      <c r="S1576" s="1">
        <v>259</v>
      </c>
      <c r="T1576" s="7" t="s">
        <v>23437</v>
      </c>
      <c r="U1576" s="1" t="s">
        <v>23438</v>
      </c>
      <c r="W1576" s="1" t="s">
        <v>16276</v>
      </c>
      <c r="X1576" s="1">
        <v>0.996</v>
      </c>
      <c r="Y1576" s="1">
        <v>0.996</v>
      </c>
      <c r="Z1576" s="21" t="s">
        <v>5808</v>
      </c>
      <c r="AA1576" s="1" t="s">
        <v>5812</v>
      </c>
      <c r="AB1576" s="1">
        <v>6059</v>
      </c>
      <c r="AC1576" s="1">
        <v>259</v>
      </c>
      <c r="AD1576" s="7" t="s">
        <v>23439</v>
      </c>
      <c r="AE1576" s="1" t="s">
        <v>23440</v>
      </c>
      <c r="AG1576" s="1" t="s">
        <v>16276</v>
      </c>
      <c r="AH1576" s="1">
        <v>0.86899999999999999</v>
      </c>
      <c r="AI1576" s="1">
        <v>0.996</v>
      </c>
      <c r="AJ1576" s="9" t="s">
        <v>5808</v>
      </c>
      <c r="AK1576" s="1" t="s">
        <v>5815</v>
      </c>
      <c r="AL1576" s="1">
        <v>1153</v>
      </c>
      <c r="AM1576" s="1">
        <v>308</v>
      </c>
      <c r="AN1576" s="7" t="s">
        <v>23441</v>
      </c>
      <c r="AO1576" s="1" t="s">
        <v>23442</v>
      </c>
      <c r="AQ1576" s="1" t="s">
        <v>16276</v>
      </c>
      <c r="AR1576" s="1">
        <v>0.90300000000000002</v>
      </c>
      <c r="AS1576" s="1">
        <v>0.83799999999999997</v>
      </c>
      <c r="AT1576" s="39" t="s">
        <v>5862</v>
      </c>
      <c r="AU1576" s="1" t="s">
        <v>5818</v>
      </c>
      <c r="AV1576" s="1">
        <v>3914</v>
      </c>
      <c r="AW1576" s="1">
        <v>264</v>
      </c>
      <c r="AX1576" s="7" t="s">
        <v>23443</v>
      </c>
      <c r="AY1576" s="1" t="s">
        <v>23444</v>
      </c>
      <c r="BA1576" s="1" t="s">
        <v>16276</v>
      </c>
      <c r="BB1576" s="1">
        <v>0.35799999999999998</v>
      </c>
      <c r="BC1576" s="1">
        <v>0.97299999999999998</v>
      </c>
      <c r="BF1576" s="12"/>
    </row>
    <row r="1577" spans="1:58" ht="12" customHeight="1">
      <c r="A1577" s="1" t="s">
        <v>5799</v>
      </c>
      <c r="B1577" s="1">
        <v>2494</v>
      </c>
      <c r="C1577" s="1">
        <v>504</v>
      </c>
      <c r="D1577" s="7" t="s">
        <v>23445</v>
      </c>
      <c r="E1577" s="1" t="s">
        <v>23446</v>
      </c>
      <c r="F1577" s="1" t="s">
        <v>23447</v>
      </c>
      <c r="G1577" s="1" t="s">
        <v>23448</v>
      </c>
      <c r="H1577" s="1" t="s">
        <v>23449</v>
      </c>
      <c r="I1577" s="1" t="s">
        <v>23450</v>
      </c>
      <c r="J1577" s="1">
        <v>2637135</v>
      </c>
      <c r="K1577" s="1">
        <v>2638649</v>
      </c>
      <c r="L1577" s="1" t="s">
        <v>5826</v>
      </c>
      <c r="M1577" s="1" t="s">
        <v>5</v>
      </c>
      <c r="N1577" s="1" t="s">
        <v>5885</v>
      </c>
      <c r="O1577" s="1" t="str">
        <f t="shared" si="36"/>
        <v/>
      </c>
      <c r="P1577" s="33" t="s">
        <v>5808</v>
      </c>
      <c r="Q1577" s="1" t="s">
        <v>5809</v>
      </c>
      <c r="R1577" s="1">
        <v>1642</v>
      </c>
      <c r="S1577" s="1">
        <v>469</v>
      </c>
      <c r="T1577" s="7" t="s">
        <v>23451</v>
      </c>
      <c r="U1577" s="1" t="s">
        <v>23452</v>
      </c>
      <c r="V1577" s="1" t="s">
        <v>23447</v>
      </c>
      <c r="W1577" s="1" t="s">
        <v>23450</v>
      </c>
      <c r="X1577" s="1">
        <v>0.998</v>
      </c>
      <c r="Y1577" s="1">
        <v>0.998</v>
      </c>
      <c r="Z1577" s="21" t="s">
        <v>5808</v>
      </c>
      <c r="AA1577" s="1" t="s">
        <v>5812</v>
      </c>
      <c r="AB1577" s="1">
        <v>6346</v>
      </c>
      <c r="AC1577" s="1">
        <v>469</v>
      </c>
      <c r="AD1577" s="7" t="s">
        <v>23453</v>
      </c>
      <c r="AE1577" s="1" t="s">
        <v>23454</v>
      </c>
      <c r="AG1577" s="1" t="s">
        <v>23450</v>
      </c>
      <c r="AH1577" s="1">
        <v>0.88500000000000001</v>
      </c>
      <c r="AI1577" s="1">
        <v>0.998</v>
      </c>
      <c r="AJ1577" s="21" t="s">
        <v>5808</v>
      </c>
      <c r="AK1577" s="1" t="s">
        <v>5815</v>
      </c>
      <c r="AL1577" s="1">
        <v>1399</v>
      </c>
      <c r="AM1577" s="1">
        <v>469</v>
      </c>
      <c r="AN1577" s="7" t="s">
        <v>23455</v>
      </c>
      <c r="AO1577" s="1" t="s">
        <v>23456</v>
      </c>
      <c r="AP1577" s="1" t="s">
        <v>23447</v>
      </c>
      <c r="AQ1577" s="1" t="s">
        <v>23450</v>
      </c>
      <c r="AR1577" s="1">
        <v>0.88500000000000001</v>
      </c>
      <c r="AS1577" s="1">
        <v>0.998</v>
      </c>
      <c r="AT1577" s="23" t="s">
        <v>5808</v>
      </c>
      <c r="AU1577" s="1" t="s">
        <v>5818</v>
      </c>
      <c r="AV1577" s="1">
        <v>1945</v>
      </c>
      <c r="AW1577" s="1">
        <v>494</v>
      </c>
      <c r="AX1577" s="7" t="s">
        <v>23457</v>
      </c>
      <c r="AY1577" s="1" t="s">
        <v>23458</v>
      </c>
      <c r="AZ1577" s="1" t="s">
        <v>23447</v>
      </c>
      <c r="BA1577" s="1" t="s">
        <v>23450</v>
      </c>
      <c r="BB1577" s="1">
        <v>0.34899999999999998</v>
      </c>
      <c r="BC1577" s="1">
        <v>0.94499999999999995</v>
      </c>
      <c r="BF1577" s="12"/>
    </row>
    <row r="1578" spans="1:58" ht="12" customHeight="1">
      <c r="A1578" s="1" t="s">
        <v>5799</v>
      </c>
      <c r="B1578" s="1">
        <v>2629</v>
      </c>
      <c r="C1578" s="1">
        <v>258</v>
      </c>
      <c r="D1578" s="7" t="s">
        <v>23459</v>
      </c>
      <c r="E1578" s="1" t="s">
        <v>23460</v>
      </c>
      <c r="G1578" s="1" t="s">
        <v>23461</v>
      </c>
      <c r="H1578" s="1" t="s">
        <v>15148</v>
      </c>
      <c r="I1578" s="1" t="s">
        <v>15149</v>
      </c>
      <c r="J1578" s="1">
        <v>2795573</v>
      </c>
      <c r="K1578" s="1">
        <v>2796349</v>
      </c>
      <c r="L1578" s="1" t="s">
        <v>5806</v>
      </c>
      <c r="M1578" s="1" t="s">
        <v>5</v>
      </c>
      <c r="N1578" s="1" t="s">
        <v>5885</v>
      </c>
      <c r="O1578" s="1" t="str">
        <f t="shared" si="36"/>
        <v/>
      </c>
      <c r="P1578" s="13" t="s">
        <v>5808</v>
      </c>
      <c r="Q1578" s="1" t="s">
        <v>5809</v>
      </c>
      <c r="R1578" s="1">
        <v>1780</v>
      </c>
      <c r="S1578" s="1">
        <v>258</v>
      </c>
      <c r="T1578" s="7" t="s">
        <v>23462</v>
      </c>
      <c r="U1578" s="1" t="s">
        <v>23463</v>
      </c>
      <c r="V1578" s="1" t="s">
        <v>23464</v>
      </c>
      <c r="W1578" s="1" t="s">
        <v>15149</v>
      </c>
      <c r="X1578" s="1">
        <v>0.996</v>
      </c>
      <c r="Y1578" s="1">
        <v>0.996</v>
      </c>
      <c r="Z1578" s="21" t="s">
        <v>5808</v>
      </c>
      <c r="AA1578" s="1" t="s">
        <v>5812</v>
      </c>
      <c r="AB1578" s="1">
        <v>6239</v>
      </c>
      <c r="AC1578" s="1">
        <v>258</v>
      </c>
      <c r="AD1578" s="7" t="s">
        <v>23465</v>
      </c>
      <c r="AE1578" s="1" t="s">
        <v>23466</v>
      </c>
      <c r="AG1578" s="1" t="s">
        <v>15149</v>
      </c>
      <c r="AH1578" s="1">
        <v>0.88400000000000001</v>
      </c>
      <c r="AI1578" s="1">
        <v>0.996</v>
      </c>
      <c r="AJ1578" s="21" t="s">
        <v>5808</v>
      </c>
      <c r="AK1578" s="1" t="s">
        <v>5815</v>
      </c>
      <c r="AL1578" s="1">
        <v>1304</v>
      </c>
      <c r="AM1578" s="1">
        <v>272</v>
      </c>
      <c r="AN1578" s="7" t="s">
        <v>23467</v>
      </c>
      <c r="AO1578" s="1" t="s">
        <v>23468</v>
      </c>
      <c r="AQ1578" s="1" t="s">
        <v>15149</v>
      </c>
      <c r="AR1578" s="1">
        <v>0.88800000000000001</v>
      </c>
      <c r="AS1578" s="1">
        <v>0.94499999999999995</v>
      </c>
      <c r="AT1578" s="18" t="s">
        <v>5808</v>
      </c>
      <c r="AU1578" s="1" t="s">
        <v>5818</v>
      </c>
      <c r="AV1578" s="1">
        <v>811</v>
      </c>
      <c r="AW1578" s="1">
        <v>266</v>
      </c>
      <c r="AX1578" s="7" t="s">
        <v>23469</v>
      </c>
      <c r="AY1578" s="1" t="s">
        <v>23470</v>
      </c>
      <c r="AZ1578" s="1" t="s">
        <v>23471</v>
      </c>
      <c r="BA1578" s="1" t="s">
        <v>15149</v>
      </c>
      <c r="BB1578" s="1">
        <v>0.40300000000000002</v>
      </c>
      <c r="BC1578" s="1">
        <v>0.95499999999999996</v>
      </c>
      <c r="BF1578" s="12"/>
    </row>
    <row r="1579" spans="1:58" ht="12" customHeight="1">
      <c r="A1579" s="1" t="s">
        <v>5799</v>
      </c>
      <c r="B1579" s="1">
        <v>2749</v>
      </c>
      <c r="C1579" s="1">
        <v>621</v>
      </c>
      <c r="D1579" s="7" t="s">
        <v>23472</v>
      </c>
      <c r="E1579" s="1" t="s">
        <v>23473</v>
      </c>
      <c r="G1579" s="1" t="s">
        <v>23474</v>
      </c>
      <c r="H1579" s="1" t="s">
        <v>23475</v>
      </c>
      <c r="I1579" s="1" t="s">
        <v>23476</v>
      </c>
      <c r="J1579" s="1">
        <v>2911753</v>
      </c>
      <c r="K1579" s="1">
        <v>2913618</v>
      </c>
      <c r="L1579" s="1" t="s">
        <v>5806</v>
      </c>
      <c r="M1579" s="1" t="s">
        <v>2539</v>
      </c>
      <c r="N1579" s="1" t="s">
        <v>5885</v>
      </c>
      <c r="O1579" s="1" t="str">
        <f t="shared" si="36"/>
        <v/>
      </c>
      <c r="P1579" s="33" t="s">
        <v>5808</v>
      </c>
      <c r="Q1579" s="1" t="s">
        <v>5809</v>
      </c>
      <c r="R1579" s="1">
        <v>579</v>
      </c>
      <c r="S1579" s="1">
        <v>621</v>
      </c>
      <c r="T1579" s="7" t="s">
        <v>23477</v>
      </c>
      <c r="U1579" s="1" t="s">
        <v>23478</v>
      </c>
      <c r="W1579" s="1" t="s">
        <v>23476</v>
      </c>
      <c r="X1579" s="1">
        <v>0.998</v>
      </c>
      <c r="Y1579" s="1">
        <v>0.998</v>
      </c>
      <c r="Z1579" s="21" t="s">
        <v>5808</v>
      </c>
      <c r="AA1579" s="1" t="s">
        <v>5812</v>
      </c>
      <c r="AB1579" s="1">
        <v>7510</v>
      </c>
      <c r="AC1579" s="1">
        <v>608</v>
      </c>
      <c r="AD1579" s="7" t="s">
        <v>23479</v>
      </c>
      <c r="AE1579" s="1" t="s">
        <v>23480</v>
      </c>
      <c r="AG1579" s="1" t="s">
        <v>23476</v>
      </c>
      <c r="AH1579" s="1">
        <v>0.871</v>
      </c>
      <c r="AI1579" s="1">
        <v>0.998</v>
      </c>
      <c r="AJ1579" s="21" t="s">
        <v>5808</v>
      </c>
      <c r="AK1579" s="1" t="s">
        <v>5815</v>
      </c>
      <c r="AL1579" s="1">
        <v>2364</v>
      </c>
      <c r="AM1579" s="1">
        <v>609</v>
      </c>
      <c r="AN1579" s="7" t="s">
        <v>23481</v>
      </c>
      <c r="AO1579" s="1" t="s">
        <v>23482</v>
      </c>
      <c r="AQ1579" s="1" t="s">
        <v>23476</v>
      </c>
      <c r="AR1579" s="1">
        <v>0.89900000000000002</v>
      </c>
      <c r="AS1579" s="1">
        <v>0.97499999999999998</v>
      </c>
      <c r="AT1579" s="23" t="s">
        <v>5808</v>
      </c>
      <c r="AU1579" s="1" t="s">
        <v>5818</v>
      </c>
      <c r="AV1579" s="1">
        <v>1849</v>
      </c>
      <c r="AW1579" s="1">
        <v>610</v>
      </c>
      <c r="AX1579" s="7" t="s">
        <v>23483</v>
      </c>
      <c r="AY1579" s="1" t="s">
        <v>23484</v>
      </c>
      <c r="BA1579" s="1" t="s">
        <v>23485</v>
      </c>
      <c r="BB1579" s="1">
        <v>0.36299999999999999</v>
      </c>
      <c r="BC1579" s="1">
        <v>0.80500000000000005</v>
      </c>
      <c r="BF1579" s="12"/>
    </row>
    <row r="1580" spans="1:58" ht="12" customHeight="1">
      <c r="A1580" s="1" t="s">
        <v>6006</v>
      </c>
      <c r="B1580" s="1">
        <v>4197</v>
      </c>
      <c r="C1580" s="1">
        <v>458</v>
      </c>
      <c r="D1580" s="7" t="s">
        <v>23486</v>
      </c>
      <c r="E1580" s="1" t="s">
        <v>23487</v>
      </c>
      <c r="G1580" s="1" t="s">
        <v>23488</v>
      </c>
      <c r="H1580" s="1" t="s">
        <v>15016</v>
      </c>
      <c r="I1580" s="1" t="s">
        <v>15017</v>
      </c>
      <c r="J1580" s="1">
        <v>319052</v>
      </c>
      <c r="K1580" s="1">
        <v>320428</v>
      </c>
      <c r="L1580" s="1" t="s">
        <v>5826</v>
      </c>
      <c r="M1580" s="1" t="s">
        <v>2539</v>
      </c>
      <c r="N1580" s="1" t="s">
        <v>5885</v>
      </c>
      <c r="O1580" s="1" t="str">
        <f t="shared" si="36"/>
        <v/>
      </c>
      <c r="P1580" s="8" t="s">
        <v>5808</v>
      </c>
      <c r="Q1580" s="1" t="s">
        <v>5982</v>
      </c>
      <c r="R1580" s="1">
        <v>5437</v>
      </c>
      <c r="S1580" s="1">
        <v>458</v>
      </c>
      <c r="T1580" s="7" t="s">
        <v>23489</v>
      </c>
      <c r="U1580" s="1" t="s">
        <v>23490</v>
      </c>
      <c r="W1580" s="1" t="s">
        <v>15017</v>
      </c>
      <c r="X1580" s="1">
        <v>1</v>
      </c>
      <c r="Y1580" s="1">
        <v>0.998</v>
      </c>
      <c r="Z1580" s="21" t="s">
        <v>5808</v>
      </c>
      <c r="AA1580" s="1" t="s">
        <v>6014</v>
      </c>
      <c r="AB1580" s="1">
        <v>4905</v>
      </c>
      <c r="AC1580" s="1">
        <v>470</v>
      </c>
      <c r="AD1580" s="7" t="s">
        <v>23491</v>
      </c>
      <c r="AE1580" s="1" t="s">
        <v>23492</v>
      </c>
      <c r="AG1580" s="1" t="s">
        <v>15017</v>
      </c>
      <c r="AH1580" s="1">
        <v>0.89500000000000002</v>
      </c>
      <c r="AI1580" s="1">
        <v>0.96799999999999997</v>
      </c>
      <c r="AJ1580" s="21" t="s">
        <v>5808</v>
      </c>
      <c r="AK1580" s="1" t="s">
        <v>6017</v>
      </c>
      <c r="AL1580" s="1">
        <v>3569</v>
      </c>
      <c r="AM1580" s="1">
        <v>470</v>
      </c>
      <c r="AN1580" s="7" t="s">
        <v>23493</v>
      </c>
      <c r="AO1580" s="1" t="s">
        <v>23494</v>
      </c>
      <c r="AQ1580" s="1" t="s">
        <v>15017</v>
      </c>
      <c r="AR1580" s="1">
        <v>0.873</v>
      </c>
      <c r="AS1580" s="1">
        <v>0.96799999999999997</v>
      </c>
      <c r="AT1580" s="11" t="s">
        <v>5808</v>
      </c>
      <c r="AU1580" s="1" t="s">
        <v>5818</v>
      </c>
      <c r="AV1580" s="1">
        <v>1064</v>
      </c>
      <c r="AW1580" s="1">
        <v>488</v>
      </c>
      <c r="AX1580" s="7" t="s">
        <v>15024</v>
      </c>
      <c r="AY1580" s="1" t="s">
        <v>15025</v>
      </c>
      <c r="AZ1580" s="1" t="s">
        <v>15026</v>
      </c>
      <c r="BA1580" s="1" t="s">
        <v>15017</v>
      </c>
      <c r="BB1580" s="1">
        <v>0.64700000000000002</v>
      </c>
      <c r="BC1580" s="1">
        <v>0.93899999999999995</v>
      </c>
      <c r="BF1580" s="12"/>
    </row>
    <row r="1581" spans="1:58" ht="12" customHeight="1">
      <c r="A1581" s="1" t="s">
        <v>5799</v>
      </c>
      <c r="B1581" s="1">
        <v>424</v>
      </c>
      <c r="C1581" s="1">
        <v>528</v>
      </c>
      <c r="D1581" s="7" t="s">
        <v>23495</v>
      </c>
      <c r="E1581" s="1" t="s">
        <v>23496</v>
      </c>
      <c r="G1581" s="1" t="s">
        <v>23497</v>
      </c>
      <c r="H1581" s="1" t="s">
        <v>23498</v>
      </c>
      <c r="I1581" s="1" t="s">
        <v>23499</v>
      </c>
      <c r="J1581" s="1">
        <v>407612</v>
      </c>
      <c r="K1581" s="1">
        <v>409198</v>
      </c>
      <c r="L1581" s="1" t="s">
        <v>5826</v>
      </c>
      <c r="M1581" s="1" t="s">
        <v>3973</v>
      </c>
      <c r="N1581" s="1" t="s">
        <v>5885</v>
      </c>
      <c r="O1581" s="1" t="str">
        <f t="shared" si="36"/>
        <v/>
      </c>
      <c r="P1581" s="33" t="s">
        <v>5808</v>
      </c>
      <c r="Q1581" s="1" t="s">
        <v>5809</v>
      </c>
      <c r="R1581" s="1">
        <v>89</v>
      </c>
      <c r="S1581" s="1">
        <v>528</v>
      </c>
      <c r="T1581" s="7" t="s">
        <v>23500</v>
      </c>
      <c r="U1581" s="1" t="s">
        <v>23501</v>
      </c>
      <c r="W1581" s="1" t="s">
        <v>23499</v>
      </c>
      <c r="X1581" s="1">
        <v>0.998</v>
      </c>
      <c r="Y1581" s="1">
        <v>0.998</v>
      </c>
      <c r="Z1581" s="21" t="s">
        <v>5808</v>
      </c>
      <c r="AA1581" s="1" t="s">
        <v>5812</v>
      </c>
      <c r="AB1581" s="1">
        <v>5395</v>
      </c>
      <c r="AC1581" s="1">
        <v>531</v>
      </c>
      <c r="AD1581" s="7" t="s">
        <v>23502</v>
      </c>
      <c r="AE1581" s="1" t="s">
        <v>23503</v>
      </c>
      <c r="AG1581" s="1" t="s">
        <v>23499</v>
      </c>
      <c r="AH1581" s="1">
        <v>0.89800000000000002</v>
      </c>
      <c r="AI1581" s="1">
        <v>0.95499999999999996</v>
      </c>
      <c r="AJ1581" s="21" t="s">
        <v>5808</v>
      </c>
      <c r="AK1581" s="1" t="s">
        <v>5815</v>
      </c>
      <c r="AL1581" s="1">
        <v>514</v>
      </c>
      <c r="AM1581" s="1">
        <v>531</v>
      </c>
      <c r="AN1581" s="7" t="s">
        <v>23504</v>
      </c>
      <c r="AO1581" s="1" t="s">
        <v>23505</v>
      </c>
      <c r="AQ1581" s="1" t="s">
        <v>23499</v>
      </c>
      <c r="AR1581" s="1">
        <v>0.872</v>
      </c>
      <c r="AS1581" s="1">
        <v>0.95499999999999996</v>
      </c>
      <c r="AT1581" s="11" t="s">
        <v>5808</v>
      </c>
      <c r="AU1581" s="1" t="s">
        <v>5818</v>
      </c>
      <c r="AV1581" s="1">
        <v>5869</v>
      </c>
      <c r="AW1581" s="1">
        <v>526</v>
      </c>
      <c r="AX1581" s="7" t="s">
        <v>23506</v>
      </c>
      <c r="AY1581" s="1" t="s">
        <v>23507</v>
      </c>
      <c r="BA1581" s="1" t="s">
        <v>23499</v>
      </c>
      <c r="BB1581" s="1">
        <v>0.64600000000000002</v>
      </c>
      <c r="BC1581" s="1">
        <v>0.95099999999999996</v>
      </c>
      <c r="BF1581" s="12"/>
    </row>
    <row r="1582" spans="1:58" ht="12" customHeight="1">
      <c r="A1582" s="1" t="s">
        <v>5799</v>
      </c>
      <c r="B1582" s="1">
        <v>3379</v>
      </c>
      <c r="C1582" s="1">
        <v>255</v>
      </c>
      <c r="D1582" s="7" t="s">
        <v>23508</v>
      </c>
      <c r="E1582" s="1" t="s">
        <v>23509</v>
      </c>
      <c r="G1582" s="1" t="s">
        <v>23510</v>
      </c>
      <c r="H1582" s="1" t="s">
        <v>23511</v>
      </c>
      <c r="I1582" s="1" t="s">
        <v>23512</v>
      </c>
      <c r="J1582" s="1">
        <v>3528052</v>
      </c>
      <c r="K1582" s="1">
        <v>3528819</v>
      </c>
      <c r="L1582" s="1" t="s">
        <v>5806</v>
      </c>
      <c r="M1582" s="1" t="s">
        <v>4173</v>
      </c>
      <c r="N1582" s="1" t="s">
        <v>5885</v>
      </c>
      <c r="O1582" s="1" t="str">
        <f t="shared" si="36"/>
        <v/>
      </c>
      <c r="P1582" s="20" t="s">
        <v>5808</v>
      </c>
      <c r="Q1582" s="1" t="s">
        <v>5809</v>
      </c>
      <c r="R1582" s="1">
        <v>2551</v>
      </c>
      <c r="S1582" s="1">
        <v>246</v>
      </c>
      <c r="T1582" s="7" t="s">
        <v>23513</v>
      </c>
      <c r="U1582" s="1" t="s">
        <v>23514</v>
      </c>
      <c r="W1582" s="1" t="s">
        <v>23512</v>
      </c>
      <c r="X1582" s="1">
        <v>0.98799999999999999</v>
      </c>
      <c r="Y1582" s="1">
        <v>0.996</v>
      </c>
      <c r="Z1582" s="21" t="s">
        <v>5808</v>
      </c>
      <c r="AA1582" s="1" t="s">
        <v>5873</v>
      </c>
      <c r="AB1582" s="1">
        <v>90</v>
      </c>
      <c r="AC1582" s="1">
        <v>262</v>
      </c>
      <c r="AD1582" s="7" t="s">
        <v>23515</v>
      </c>
      <c r="AE1582" s="1" t="s">
        <v>23516</v>
      </c>
      <c r="AG1582" s="1" t="s">
        <v>23512</v>
      </c>
      <c r="AH1582" s="1">
        <v>0.89</v>
      </c>
      <c r="AI1582" s="1">
        <v>0.96899999999999997</v>
      </c>
      <c r="AJ1582" s="21" t="s">
        <v>5808</v>
      </c>
      <c r="AK1582" s="1" t="s">
        <v>5815</v>
      </c>
      <c r="AL1582" s="1">
        <v>2988</v>
      </c>
      <c r="AM1582" s="1">
        <v>254</v>
      </c>
      <c r="AN1582" s="7" t="s">
        <v>23517</v>
      </c>
      <c r="AO1582" s="1" t="s">
        <v>23518</v>
      </c>
      <c r="AQ1582" s="1" t="s">
        <v>23512</v>
      </c>
      <c r="AR1582" s="1">
        <v>0.89</v>
      </c>
      <c r="AS1582" s="1">
        <v>0.996</v>
      </c>
      <c r="AT1582" s="18" t="s">
        <v>5808</v>
      </c>
      <c r="AU1582" s="1" t="s">
        <v>5818</v>
      </c>
      <c r="AV1582" s="1">
        <v>454</v>
      </c>
      <c r="AW1582" s="1">
        <v>240</v>
      </c>
      <c r="AX1582" s="7" t="s">
        <v>23519</v>
      </c>
      <c r="AY1582" s="1" t="s">
        <v>23520</v>
      </c>
      <c r="BA1582" s="1" t="s">
        <v>23512</v>
      </c>
      <c r="BB1582" s="1">
        <v>0.44900000000000001</v>
      </c>
      <c r="BC1582" s="1">
        <v>0.98299999999999998</v>
      </c>
      <c r="BF1582" s="12"/>
    </row>
    <row r="1583" spans="1:58" ht="12" customHeight="1">
      <c r="A1583" s="1" t="s">
        <v>5799</v>
      </c>
      <c r="B1583" s="1">
        <v>90</v>
      </c>
      <c r="C1583" s="1">
        <v>467</v>
      </c>
      <c r="D1583" s="7" t="s">
        <v>23521</v>
      </c>
      <c r="E1583" s="1" t="s">
        <v>23522</v>
      </c>
      <c r="F1583" s="1" t="s">
        <v>23523</v>
      </c>
      <c r="G1583" s="1" t="s">
        <v>23524</v>
      </c>
      <c r="H1583" s="1" t="s">
        <v>23525</v>
      </c>
      <c r="I1583" s="1" t="s">
        <v>23526</v>
      </c>
      <c r="J1583" s="1">
        <v>90964</v>
      </c>
      <c r="K1583" s="1">
        <v>92367</v>
      </c>
      <c r="L1583" s="1" t="s">
        <v>5806</v>
      </c>
      <c r="M1583" s="1" t="s">
        <v>5</v>
      </c>
      <c r="N1583" s="1" t="s">
        <v>5885</v>
      </c>
      <c r="O1583" s="1" t="str">
        <f t="shared" si="36"/>
        <v/>
      </c>
      <c r="P1583" s="8" t="s">
        <v>5808</v>
      </c>
      <c r="Q1583" s="1" t="s">
        <v>5809</v>
      </c>
      <c r="R1583" s="1">
        <v>3485</v>
      </c>
      <c r="S1583" s="1">
        <v>488</v>
      </c>
      <c r="T1583" s="7" t="s">
        <v>23527</v>
      </c>
      <c r="U1583" s="1" t="s">
        <v>23528</v>
      </c>
      <c r="V1583" s="1" t="s">
        <v>23523</v>
      </c>
      <c r="W1583" s="1" t="s">
        <v>23526</v>
      </c>
      <c r="X1583" s="1">
        <v>1</v>
      </c>
      <c r="Y1583" s="1">
        <v>0.95499999999999996</v>
      </c>
      <c r="Z1583" s="21" t="s">
        <v>5808</v>
      </c>
      <c r="AA1583" s="1" t="s">
        <v>5812</v>
      </c>
      <c r="AB1583" s="1">
        <v>5121</v>
      </c>
      <c r="AC1583" s="1">
        <v>464</v>
      </c>
      <c r="AD1583" s="7" t="s">
        <v>23529</v>
      </c>
      <c r="AE1583" s="1" t="s">
        <v>23530</v>
      </c>
      <c r="AG1583" s="1" t="s">
        <v>23526</v>
      </c>
      <c r="AH1583" s="1">
        <v>0.88</v>
      </c>
      <c r="AI1583" s="1">
        <v>0.998</v>
      </c>
      <c r="AJ1583" s="21" t="s">
        <v>5808</v>
      </c>
      <c r="AK1583" s="1" t="s">
        <v>5815</v>
      </c>
      <c r="AL1583" s="1">
        <v>3404</v>
      </c>
      <c r="AM1583" s="1">
        <v>464</v>
      </c>
      <c r="AN1583" s="7" t="s">
        <v>23531</v>
      </c>
      <c r="AO1583" s="1" t="s">
        <v>23532</v>
      </c>
      <c r="AP1583" s="1" t="s">
        <v>23523</v>
      </c>
      <c r="AQ1583" s="1" t="s">
        <v>23526</v>
      </c>
      <c r="AR1583" s="1">
        <v>0.88700000000000001</v>
      </c>
      <c r="AS1583" s="1">
        <v>0.998</v>
      </c>
      <c r="AT1583" s="15" t="s">
        <v>5808</v>
      </c>
      <c r="AU1583" s="1" t="s">
        <v>5818</v>
      </c>
      <c r="AV1583" s="1">
        <v>6126</v>
      </c>
      <c r="AW1583" s="1">
        <v>455</v>
      </c>
      <c r="AX1583" s="7" t="s">
        <v>23533</v>
      </c>
      <c r="AY1583" s="1" t="s">
        <v>23534</v>
      </c>
      <c r="AZ1583" s="1" t="s">
        <v>23535</v>
      </c>
      <c r="BA1583" s="1" t="s">
        <v>23526</v>
      </c>
      <c r="BB1583" s="1">
        <v>0.53200000000000003</v>
      </c>
      <c r="BC1583" s="1">
        <v>0.98899999999999999</v>
      </c>
      <c r="BF1583" s="12"/>
    </row>
    <row r="1584" spans="1:58" ht="12" customHeight="1">
      <c r="A1584" s="1" t="s">
        <v>5799</v>
      </c>
      <c r="B1584" s="1">
        <v>1039</v>
      </c>
      <c r="C1584" s="1">
        <v>249</v>
      </c>
      <c r="D1584" s="7" t="s">
        <v>23536</v>
      </c>
      <c r="E1584" s="1" t="s">
        <v>23537</v>
      </c>
      <c r="F1584" s="1" t="s">
        <v>23538</v>
      </c>
      <c r="G1584" s="1" t="s">
        <v>23539</v>
      </c>
      <c r="H1584" s="1" t="s">
        <v>23540</v>
      </c>
      <c r="I1584" s="1" t="s">
        <v>23541</v>
      </c>
      <c r="J1584" s="1">
        <v>1116164</v>
      </c>
      <c r="K1584" s="1">
        <v>1116913</v>
      </c>
      <c r="L1584" s="1" t="s">
        <v>5806</v>
      </c>
      <c r="M1584" s="1" t="s">
        <v>5</v>
      </c>
      <c r="N1584" s="1" t="s">
        <v>5885</v>
      </c>
      <c r="O1584" s="1" t="str">
        <f t="shared" si="36"/>
        <v/>
      </c>
      <c r="P1584" s="38" t="s">
        <v>5808</v>
      </c>
      <c r="Q1584" s="1" t="s">
        <v>5809</v>
      </c>
      <c r="R1584" s="1">
        <v>686</v>
      </c>
      <c r="S1584" s="1">
        <v>249</v>
      </c>
      <c r="T1584" s="7" t="s">
        <v>23542</v>
      </c>
      <c r="U1584" s="1" t="s">
        <v>23543</v>
      </c>
      <c r="W1584" s="1" t="s">
        <v>23541</v>
      </c>
      <c r="X1584" s="1">
        <v>1</v>
      </c>
      <c r="Y1584" s="1">
        <v>0.996</v>
      </c>
      <c r="Z1584" s="21" t="s">
        <v>5808</v>
      </c>
      <c r="AA1584" s="1" t="s">
        <v>5812</v>
      </c>
      <c r="AB1584" s="1">
        <v>5879</v>
      </c>
      <c r="AC1584" s="1">
        <v>250</v>
      </c>
      <c r="AD1584" s="7" t="s">
        <v>23544</v>
      </c>
      <c r="AE1584" s="1" t="s">
        <v>23545</v>
      </c>
      <c r="AG1584" s="1" t="s">
        <v>23541</v>
      </c>
      <c r="AH1584" s="1">
        <v>0.871</v>
      </c>
      <c r="AI1584" s="1">
        <v>0.98799999999999999</v>
      </c>
      <c r="AJ1584" s="21" t="s">
        <v>5808</v>
      </c>
      <c r="AK1584" s="1" t="s">
        <v>5815</v>
      </c>
      <c r="AL1584" s="1">
        <v>976</v>
      </c>
      <c r="AM1584" s="1">
        <v>247</v>
      </c>
      <c r="AN1584" s="7" t="s">
        <v>23546</v>
      </c>
      <c r="AO1584" s="1" t="s">
        <v>23547</v>
      </c>
      <c r="AQ1584" s="1" t="s">
        <v>23541</v>
      </c>
      <c r="AR1584" s="1">
        <v>0.89600000000000002</v>
      </c>
      <c r="AS1584" s="1">
        <v>0.97199999999999998</v>
      </c>
      <c r="AT1584" s="18" t="s">
        <v>5808</v>
      </c>
      <c r="AU1584" s="1" t="s">
        <v>5818</v>
      </c>
      <c r="AV1584" s="1">
        <v>3484</v>
      </c>
      <c r="AW1584" s="1">
        <v>267</v>
      </c>
      <c r="AX1584" s="7" t="s">
        <v>23548</v>
      </c>
      <c r="AY1584" s="1" t="s">
        <v>23549</v>
      </c>
      <c r="BA1584" s="1" t="s">
        <v>23541</v>
      </c>
      <c r="BB1584" s="1">
        <v>0.44600000000000001</v>
      </c>
      <c r="BC1584" s="1">
        <v>0.85399999999999998</v>
      </c>
      <c r="BF1584" s="12"/>
    </row>
    <row r="1585" spans="1:58" ht="12" customHeight="1">
      <c r="A1585" s="1" t="s">
        <v>5799</v>
      </c>
      <c r="B1585" s="1">
        <v>1188</v>
      </c>
      <c r="C1585" s="1">
        <v>317</v>
      </c>
      <c r="D1585" s="7" t="s">
        <v>23550</v>
      </c>
      <c r="E1585" s="1" t="s">
        <v>23551</v>
      </c>
      <c r="F1585" s="1" t="s">
        <v>23552</v>
      </c>
      <c r="G1585" s="1" t="s">
        <v>23553</v>
      </c>
      <c r="H1585" s="1" t="s">
        <v>23554</v>
      </c>
      <c r="I1585" s="1" t="s">
        <v>23555</v>
      </c>
      <c r="J1585" s="1">
        <v>1265301</v>
      </c>
      <c r="K1585" s="1">
        <v>1266254</v>
      </c>
      <c r="L1585" s="1" t="s">
        <v>5826</v>
      </c>
      <c r="M1585" s="1" t="s">
        <v>5</v>
      </c>
      <c r="N1585" s="1" t="s">
        <v>5885</v>
      </c>
      <c r="O1585" s="1" t="str">
        <f t="shared" si="36"/>
        <v/>
      </c>
      <c r="P1585" s="13" t="s">
        <v>5808</v>
      </c>
      <c r="Q1585" s="1" t="s">
        <v>5809</v>
      </c>
      <c r="R1585" s="1">
        <v>2007</v>
      </c>
      <c r="S1585" s="1">
        <v>317</v>
      </c>
      <c r="T1585" s="7" t="s">
        <v>23556</v>
      </c>
      <c r="U1585" s="1" t="s">
        <v>23557</v>
      </c>
      <c r="V1585" s="1" t="s">
        <v>23558</v>
      </c>
      <c r="W1585" s="1" t="s">
        <v>23555</v>
      </c>
      <c r="X1585" s="1">
        <v>0.997</v>
      </c>
      <c r="Y1585" s="1">
        <v>0.997</v>
      </c>
      <c r="Z1585" s="21" t="s">
        <v>5808</v>
      </c>
      <c r="AA1585" s="1" t="s">
        <v>5812</v>
      </c>
      <c r="AB1585" s="1">
        <v>6008</v>
      </c>
      <c r="AC1585" s="1">
        <v>317</v>
      </c>
      <c r="AD1585" s="7" t="s">
        <v>23559</v>
      </c>
      <c r="AE1585" s="1" t="s">
        <v>23560</v>
      </c>
      <c r="AG1585" s="1" t="s">
        <v>23555</v>
      </c>
      <c r="AH1585" s="1">
        <v>0.89600000000000002</v>
      </c>
      <c r="AI1585" s="1">
        <v>0.997</v>
      </c>
      <c r="AJ1585" s="21" t="s">
        <v>5808</v>
      </c>
      <c r="AK1585" s="1" t="s">
        <v>5815</v>
      </c>
      <c r="AL1585" s="1">
        <v>1102</v>
      </c>
      <c r="AM1585" s="1">
        <v>317</v>
      </c>
      <c r="AN1585" s="7" t="s">
        <v>23561</v>
      </c>
      <c r="AO1585" s="1" t="s">
        <v>23562</v>
      </c>
      <c r="AQ1585" s="1" t="s">
        <v>23555</v>
      </c>
      <c r="AR1585" s="1">
        <v>0.874</v>
      </c>
      <c r="AS1585" s="1">
        <v>0.997</v>
      </c>
      <c r="AT1585" s="11" t="s">
        <v>5808</v>
      </c>
      <c r="AU1585" s="1" t="s">
        <v>5818</v>
      </c>
      <c r="AV1585" s="1">
        <v>2302</v>
      </c>
      <c r="AW1585" s="1">
        <v>307</v>
      </c>
      <c r="AX1585" s="7" t="s">
        <v>23563</v>
      </c>
      <c r="AY1585" s="1" t="s">
        <v>23564</v>
      </c>
      <c r="AZ1585" s="1" t="s">
        <v>23558</v>
      </c>
      <c r="BA1585" s="1" t="s">
        <v>23555</v>
      </c>
      <c r="BB1585" s="1">
        <v>0.6</v>
      </c>
      <c r="BC1585" s="1">
        <v>0.97399999999999998</v>
      </c>
      <c r="BF1585" s="12"/>
    </row>
    <row r="1586" spans="1:58" ht="12" customHeight="1">
      <c r="A1586" s="1" t="s">
        <v>5799</v>
      </c>
      <c r="B1586" s="1">
        <v>1298</v>
      </c>
      <c r="C1586" s="1">
        <v>234</v>
      </c>
      <c r="D1586" s="7" t="s">
        <v>23565</v>
      </c>
      <c r="E1586" s="1" t="s">
        <v>23566</v>
      </c>
      <c r="F1586" s="1" t="s">
        <v>23567</v>
      </c>
      <c r="G1586" s="1" t="s">
        <v>23568</v>
      </c>
      <c r="H1586" s="1" t="s">
        <v>23569</v>
      </c>
      <c r="I1586" s="1" t="s">
        <v>23570</v>
      </c>
      <c r="J1586" s="1">
        <v>1357720</v>
      </c>
      <c r="K1586" s="1">
        <v>1358424</v>
      </c>
      <c r="L1586" s="1" t="s">
        <v>5806</v>
      </c>
      <c r="M1586" s="1" t="s">
        <v>5</v>
      </c>
      <c r="N1586" s="1" t="s">
        <v>5885</v>
      </c>
      <c r="O1586" s="1" t="str">
        <f t="shared" si="36"/>
        <v/>
      </c>
      <c r="P1586" s="8" t="s">
        <v>5808</v>
      </c>
      <c r="Q1586" s="1" t="s">
        <v>5809</v>
      </c>
      <c r="R1586" s="1">
        <v>1911</v>
      </c>
      <c r="S1586" s="1">
        <v>234</v>
      </c>
      <c r="T1586" s="7" t="s">
        <v>23571</v>
      </c>
      <c r="U1586" s="1" t="s">
        <v>23572</v>
      </c>
      <c r="V1586" s="1" t="s">
        <v>23567</v>
      </c>
      <c r="W1586" s="1" t="s">
        <v>23570</v>
      </c>
      <c r="X1586" s="1">
        <v>1</v>
      </c>
      <c r="Y1586" s="1">
        <v>0.996</v>
      </c>
      <c r="Z1586" s="21" t="s">
        <v>5808</v>
      </c>
      <c r="AA1586" s="1" t="s">
        <v>5812</v>
      </c>
      <c r="AB1586" s="1">
        <v>6067</v>
      </c>
      <c r="AC1586" s="1">
        <v>232</v>
      </c>
      <c r="AD1586" s="7" t="s">
        <v>23573</v>
      </c>
      <c r="AE1586" s="1" t="s">
        <v>23574</v>
      </c>
      <c r="AG1586" s="1" t="s">
        <v>23570</v>
      </c>
      <c r="AH1586" s="1">
        <v>0.88300000000000001</v>
      </c>
      <c r="AI1586" s="1">
        <v>0.99099999999999999</v>
      </c>
      <c r="AJ1586" s="21" t="s">
        <v>5808</v>
      </c>
      <c r="AK1586" s="1" t="s">
        <v>5815</v>
      </c>
      <c r="AL1586" s="1">
        <v>1162</v>
      </c>
      <c r="AM1586" s="1">
        <v>232</v>
      </c>
      <c r="AN1586" s="7" t="s">
        <v>23575</v>
      </c>
      <c r="AO1586" s="1" t="s">
        <v>23576</v>
      </c>
      <c r="AQ1586" s="1" t="s">
        <v>23570</v>
      </c>
      <c r="AR1586" s="1">
        <v>0.88400000000000001</v>
      </c>
      <c r="AS1586" s="1">
        <v>0.996</v>
      </c>
      <c r="AT1586" s="15" t="s">
        <v>5808</v>
      </c>
      <c r="AU1586" s="1" t="s">
        <v>5818</v>
      </c>
      <c r="AV1586" s="1">
        <v>3613</v>
      </c>
      <c r="AW1586" s="1">
        <v>230</v>
      </c>
      <c r="AX1586" s="7" t="s">
        <v>23577</v>
      </c>
      <c r="AY1586" s="1" t="s">
        <v>23578</v>
      </c>
      <c r="BA1586" s="1" t="s">
        <v>23570</v>
      </c>
      <c r="BB1586" s="1">
        <v>0.55700000000000005</v>
      </c>
      <c r="BC1586" s="1">
        <v>0.98299999999999998</v>
      </c>
      <c r="BF1586" s="12"/>
    </row>
    <row r="1587" spans="1:58" ht="12" customHeight="1">
      <c r="A1587" s="1" t="s">
        <v>5799</v>
      </c>
      <c r="B1587" s="1">
        <v>2818</v>
      </c>
      <c r="C1587" s="1">
        <v>323</v>
      </c>
      <c r="D1587" s="7" t="s">
        <v>23579</v>
      </c>
      <c r="E1587" s="1" t="s">
        <v>23580</v>
      </c>
      <c r="F1587" s="1" t="s">
        <v>23581</v>
      </c>
      <c r="G1587" s="1" t="s">
        <v>23582</v>
      </c>
      <c r="H1587" s="1" t="s">
        <v>23583</v>
      </c>
      <c r="I1587" s="1" t="s">
        <v>23584</v>
      </c>
      <c r="J1587" s="1">
        <v>2982658</v>
      </c>
      <c r="K1587" s="1">
        <v>2983629</v>
      </c>
      <c r="L1587" s="1" t="s">
        <v>5826</v>
      </c>
      <c r="M1587" s="1" t="s">
        <v>5</v>
      </c>
      <c r="N1587" s="1" t="s">
        <v>5885</v>
      </c>
      <c r="O1587" s="1" t="str">
        <f t="shared" si="36"/>
        <v/>
      </c>
      <c r="P1587" s="8" t="s">
        <v>5808</v>
      </c>
      <c r="Q1587" s="1" t="s">
        <v>5809</v>
      </c>
      <c r="R1587" s="1">
        <v>385</v>
      </c>
      <c r="S1587" s="1">
        <v>323</v>
      </c>
      <c r="T1587" s="7" t="s">
        <v>23585</v>
      </c>
      <c r="U1587" s="1" t="s">
        <v>23586</v>
      </c>
      <c r="V1587" s="1" t="s">
        <v>23581</v>
      </c>
      <c r="W1587" s="1" t="s">
        <v>23584</v>
      </c>
      <c r="X1587" s="1">
        <v>1</v>
      </c>
      <c r="Y1587" s="1">
        <v>0.997</v>
      </c>
      <c r="Z1587" s="21" t="s">
        <v>5808</v>
      </c>
      <c r="AA1587" s="1" t="s">
        <v>5812</v>
      </c>
      <c r="AB1587" s="1">
        <v>7590</v>
      </c>
      <c r="AC1587" s="1">
        <v>323</v>
      </c>
      <c r="AD1587" s="7" t="s">
        <v>23587</v>
      </c>
      <c r="AE1587" s="1" t="s">
        <v>23588</v>
      </c>
      <c r="AF1587" s="1" t="s">
        <v>23581</v>
      </c>
      <c r="AG1587" s="1" t="s">
        <v>23584</v>
      </c>
      <c r="AH1587" s="1">
        <v>0.88200000000000001</v>
      </c>
      <c r="AI1587" s="1">
        <v>0.997</v>
      </c>
      <c r="AJ1587" s="21" t="s">
        <v>5808</v>
      </c>
      <c r="AK1587" s="1" t="s">
        <v>5815</v>
      </c>
      <c r="AL1587" s="1">
        <v>2441</v>
      </c>
      <c r="AM1587" s="1">
        <v>323</v>
      </c>
      <c r="AN1587" s="7" t="s">
        <v>23589</v>
      </c>
      <c r="AO1587" s="1" t="s">
        <v>23590</v>
      </c>
      <c r="AP1587" s="1" t="s">
        <v>23581</v>
      </c>
      <c r="AQ1587" s="1" t="s">
        <v>23584</v>
      </c>
      <c r="AR1587" s="1">
        <v>0.88500000000000001</v>
      </c>
      <c r="AS1587" s="1">
        <v>0.997</v>
      </c>
      <c r="AT1587" s="23" t="s">
        <v>5808</v>
      </c>
      <c r="AU1587" s="1" t="s">
        <v>5818</v>
      </c>
      <c r="AV1587" s="1">
        <v>374</v>
      </c>
      <c r="AW1587" s="1">
        <v>264</v>
      </c>
      <c r="AX1587" s="7" t="s">
        <v>23591</v>
      </c>
      <c r="AY1587" s="1" t="s">
        <v>23592</v>
      </c>
      <c r="BA1587" s="1" t="s">
        <v>23584</v>
      </c>
      <c r="BB1587" s="1">
        <v>0.36799999999999999</v>
      </c>
      <c r="BC1587" s="1">
        <v>0.996</v>
      </c>
      <c r="BF1587" s="12"/>
    </row>
    <row r="1588" spans="1:58" ht="12" customHeight="1">
      <c r="A1588" s="1" t="s">
        <v>6006</v>
      </c>
      <c r="B1588" s="1">
        <v>4968</v>
      </c>
      <c r="C1588" s="1">
        <v>496</v>
      </c>
      <c r="D1588" s="7" t="s">
        <v>23593</v>
      </c>
      <c r="E1588" s="1" t="s">
        <v>23594</v>
      </c>
      <c r="G1588" s="1" t="s">
        <v>23595</v>
      </c>
      <c r="H1588" s="1" t="s">
        <v>23596</v>
      </c>
      <c r="I1588" s="1" t="s">
        <v>23597</v>
      </c>
      <c r="J1588" s="1">
        <v>1163154</v>
      </c>
      <c r="K1588" s="1">
        <v>1164644</v>
      </c>
      <c r="L1588" s="1" t="s">
        <v>5806</v>
      </c>
      <c r="M1588" s="1" t="s">
        <v>2539</v>
      </c>
      <c r="N1588" s="1" t="s">
        <v>5885</v>
      </c>
      <c r="O1588" s="1" t="str">
        <f t="shared" si="36"/>
        <v/>
      </c>
      <c r="P1588" s="13" t="s">
        <v>5808</v>
      </c>
      <c r="Q1588" s="1" t="s">
        <v>5982</v>
      </c>
      <c r="R1588" s="1">
        <v>4924</v>
      </c>
      <c r="S1588" s="1">
        <v>496</v>
      </c>
      <c r="T1588" s="7" t="s">
        <v>23598</v>
      </c>
      <c r="U1588" s="1" t="s">
        <v>23599</v>
      </c>
      <c r="W1588" s="1" t="s">
        <v>23597</v>
      </c>
      <c r="X1588" s="1">
        <v>0.996</v>
      </c>
      <c r="Y1588" s="1">
        <v>0.998</v>
      </c>
      <c r="Z1588" s="43" t="s">
        <v>5808</v>
      </c>
      <c r="AA1588" s="1" t="s">
        <v>6031</v>
      </c>
      <c r="AB1588" s="1">
        <v>1215</v>
      </c>
      <c r="AC1588" s="1">
        <v>500</v>
      </c>
      <c r="AD1588" s="7" t="s">
        <v>23600</v>
      </c>
      <c r="AE1588" s="1" t="s">
        <v>23601</v>
      </c>
      <c r="AG1588" s="1" t="s">
        <v>18422</v>
      </c>
      <c r="AH1588" s="1">
        <v>0.871</v>
      </c>
      <c r="AI1588" s="1">
        <v>0.99399999999999999</v>
      </c>
      <c r="AJ1588" s="58" t="s">
        <v>5808</v>
      </c>
      <c r="AK1588" s="1" t="s">
        <v>6017</v>
      </c>
      <c r="AL1588" s="1">
        <v>4118</v>
      </c>
      <c r="AM1588" s="1">
        <v>499</v>
      </c>
      <c r="AN1588" s="7" t="s">
        <v>23602</v>
      </c>
      <c r="AO1588" s="1" t="s">
        <v>23603</v>
      </c>
      <c r="AQ1588" s="1" t="s">
        <v>23597</v>
      </c>
      <c r="AR1588" s="1">
        <v>0.9</v>
      </c>
      <c r="AS1588" s="1">
        <v>0.94199999999999995</v>
      </c>
      <c r="AT1588" s="42" t="s">
        <v>5808</v>
      </c>
      <c r="AU1588" s="1" t="s">
        <v>5818</v>
      </c>
      <c r="AV1588" s="1">
        <v>916</v>
      </c>
      <c r="AW1588" s="1">
        <v>496</v>
      </c>
      <c r="AX1588" s="7" t="s">
        <v>23604</v>
      </c>
      <c r="AY1588" s="1" t="s">
        <v>23605</v>
      </c>
      <c r="BA1588" s="1" t="s">
        <v>18422</v>
      </c>
      <c r="BB1588" s="1">
        <v>0.68899999999999995</v>
      </c>
      <c r="BC1588" s="1">
        <v>0.94</v>
      </c>
      <c r="BF1588" s="12"/>
    </row>
    <row r="1589" spans="1:58" ht="12" customHeight="1">
      <c r="A1589" s="1" t="s">
        <v>5799</v>
      </c>
      <c r="B1589" s="1">
        <v>347</v>
      </c>
      <c r="C1589" s="1">
        <v>331</v>
      </c>
      <c r="D1589" s="7" t="s">
        <v>23606</v>
      </c>
      <c r="E1589" s="1" t="s">
        <v>23607</v>
      </c>
      <c r="G1589" s="1" t="s">
        <v>23608</v>
      </c>
      <c r="H1589" s="1" t="s">
        <v>23609</v>
      </c>
      <c r="I1589" s="1" t="s">
        <v>23610</v>
      </c>
      <c r="J1589" s="1">
        <v>335475</v>
      </c>
      <c r="K1589" s="1">
        <v>336470</v>
      </c>
      <c r="L1589" s="1" t="s">
        <v>5826</v>
      </c>
      <c r="M1589" s="1" t="s">
        <v>5</v>
      </c>
      <c r="N1589" s="1" t="s">
        <v>5885</v>
      </c>
      <c r="O1589" s="1" t="str">
        <f t="shared" si="36"/>
        <v/>
      </c>
      <c r="P1589" s="8" t="s">
        <v>5808</v>
      </c>
      <c r="Q1589" s="1" t="s">
        <v>5809</v>
      </c>
      <c r="R1589" s="1">
        <v>3469</v>
      </c>
      <c r="S1589" s="1">
        <v>331</v>
      </c>
      <c r="T1589" s="7" t="s">
        <v>23611</v>
      </c>
      <c r="U1589" s="1" t="s">
        <v>23612</v>
      </c>
      <c r="W1589" s="1" t="s">
        <v>23610</v>
      </c>
      <c r="X1589" s="1">
        <v>1</v>
      </c>
      <c r="Y1589" s="1">
        <v>0.997</v>
      </c>
      <c r="Z1589" s="21" t="s">
        <v>5808</v>
      </c>
      <c r="AA1589" s="1" t="s">
        <v>5812</v>
      </c>
      <c r="AB1589" s="1">
        <v>5324</v>
      </c>
      <c r="AC1589" s="1">
        <v>326</v>
      </c>
      <c r="AD1589" s="7" t="s">
        <v>23613</v>
      </c>
      <c r="AE1589" s="1" t="s">
        <v>23614</v>
      </c>
      <c r="AG1589" s="1" t="s">
        <v>23610</v>
      </c>
      <c r="AH1589" s="1">
        <v>0.871</v>
      </c>
      <c r="AI1589" s="1">
        <v>0.997</v>
      </c>
      <c r="AJ1589" s="21" t="s">
        <v>5808</v>
      </c>
      <c r="AK1589" s="1" t="s">
        <v>5815</v>
      </c>
      <c r="AL1589" s="1">
        <v>3208</v>
      </c>
      <c r="AM1589" s="1">
        <v>331</v>
      </c>
      <c r="AN1589" s="7" t="s">
        <v>23615</v>
      </c>
      <c r="AO1589" s="1" t="s">
        <v>23616</v>
      </c>
      <c r="AQ1589" s="1" t="s">
        <v>23610</v>
      </c>
      <c r="AR1589" s="1">
        <v>0.89500000000000002</v>
      </c>
      <c r="AS1589" s="1">
        <v>0.997</v>
      </c>
      <c r="AT1589" s="11" t="s">
        <v>5808</v>
      </c>
      <c r="AU1589" s="1" t="s">
        <v>5818</v>
      </c>
      <c r="AV1589" s="1">
        <v>4078</v>
      </c>
      <c r="AW1589" s="1">
        <v>274</v>
      </c>
      <c r="AX1589" s="7" t="s">
        <v>23617</v>
      </c>
      <c r="AY1589" s="1" t="s">
        <v>23618</v>
      </c>
      <c r="AZ1589" s="1" t="s">
        <v>23619</v>
      </c>
      <c r="BA1589" s="1" t="s">
        <v>23610</v>
      </c>
      <c r="BB1589" s="1">
        <v>0.68</v>
      </c>
      <c r="BC1589" s="1">
        <v>0.94199999999999995</v>
      </c>
      <c r="BF1589" s="12"/>
    </row>
    <row r="1590" spans="1:58" ht="12" customHeight="1">
      <c r="A1590" s="1" t="s">
        <v>5799</v>
      </c>
      <c r="B1590" s="1">
        <v>1157</v>
      </c>
      <c r="C1590" s="1">
        <v>67</v>
      </c>
      <c r="D1590" s="7" t="s">
        <v>23620</v>
      </c>
      <c r="E1590" s="1" t="s">
        <v>23621</v>
      </c>
      <c r="F1590" s="1" t="s">
        <v>9578</v>
      </c>
      <c r="G1590" s="1" t="s">
        <v>23622</v>
      </c>
      <c r="H1590" s="1" t="s">
        <v>9580</v>
      </c>
      <c r="I1590" s="1" t="s">
        <v>9581</v>
      </c>
      <c r="J1590" s="1">
        <v>1232050</v>
      </c>
      <c r="K1590" s="1">
        <v>1232253</v>
      </c>
      <c r="L1590" s="1" t="s">
        <v>5826</v>
      </c>
      <c r="M1590" s="1" t="s">
        <v>5</v>
      </c>
      <c r="N1590" s="1" t="s">
        <v>5885</v>
      </c>
      <c r="O1590" s="1" t="str">
        <f t="shared" si="36"/>
        <v/>
      </c>
      <c r="P1590" s="8" t="s">
        <v>5808</v>
      </c>
      <c r="Q1590" s="1" t="s">
        <v>5809</v>
      </c>
      <c r="R1590" s="1">
        <v>2271</v>
      </c>
      <c r="S1590" s="1">
        <v>67</v>
      </c>
      <c r="T1590" s="7" t="s">
        <v>23623</v>
      </c>
      <c r="U1590" s="1" t="s">
        <v>23624</v>
      </c>
      <c r="V1590" s="1" t="s">
        <v>23625</v>
      </c>
      <c r="W1590" s="1" t="s">
        <v>9581</v>
      </c>
      <c r="X1590" s="1">
        <v>1</v>
      </c>
      <c r="Y1590" s="1">
        <v>0.98499999999999999</v>
      </c>
      <c r="Z1590" s="21" t="s">
        <v>5808</v>
      </c>
      <c r="AA1590" s="1" t="s">
        <v>5812</v>
      </c>
      <c r="AB1590" s="1">
        <v>5982</v>
      </c>
      <c r="AC1590" s="1">
        <v>60</v>
      </c>
      <c r="AD1590" s="7" t="s">
        <v>23626</v>
      </c>
      <c r="AE1590" s="1" t="s">
        <v>23627</v>
      </c>
      <c r="AG1590" s="1" t="s">
        <v>9581</v>
      </c>
      <c r="AH1590" s="1">
        <v>0.88300000000000001</v>
      </c>
      <c r="AI1590" s="1">
        <v>0.98299999999999998</v>
      </c>
      <c r="AJ1590" s="21" t="s">
        <v>5808</v>
      </c>
      <c r="AK1590" s="1" t="s">
        <v>5815</v>
      </c>
      <c r="AL1590" s="1">
        <v>1072</v>
      </c>
      <c r="AM1590" s="1">
        <v>60</v>
      </c>
      <c r="AN1590" s="7" t="s">
        <v>23628</v>
      </c>
      <c r="AO1590" s="1" t="s">
        <v>23629</v>
      </c>
      <c r="AQ1590" s="1" t="s">
        <v>9581</v>
      </c>
      <c r="AR1590" s="1">
        <v>0.88300000000000001</v>
      </c>
      <c r="AS1590" s="1">
        <v>0.98299999999999998</v>
      </c>
      <c r="AT1590" s="28" t="s">
        <v>5862</v>
      </c>
      <c r="AU1590" s="1" t="s">
        <v>5818</v>
      </c>
      <c r="AV1590" s="1">
        <v>5903</v>
      </c>
      <c r="AW1590" s="1">
        <v>55</v>
      </c>
      <c r="AX1590" s="7" t="s">
        <v>9589</v>
      </c>
      <c r="AY1590" s="1" t="s">
        <v>9590</v>
      </c>
      <c r="BA1590" s="1" t="s">
        <v>9581</v>
      </c>
      <c r="BB1590" s="1">
        <v>0.58499999999999996</v>
      </c>
      <c r="BC1590" s="1">
        <v>0.94499999999999995</v>
      </c>
      <c r="BF1590" s="12"/>
    </row>
    <row r="1591" spans="1:58" ht="12" customHeight="1">
      <c r="A1591" s="1" t="s">
        <v>5799</v>
      </c>
      <c r="B1591" s="1">
        <v>2076</v>
      </c>
      <c r="C1591" s="1">
        <v>304</v>
      </c>
      <c r="D1591" s="7" t="s">
        <v>23630</v>
      </c>
      <c r="E1591" s="1" t="s">
        <v>23631</v>
      </c>
      <c r="G1591" s="1" t="s">
        <v>23632</v>
      </c>
      <c r="H1591" s="1" t="s">
        <v>22585</v>
      </c>
      <c r="I1591" s="1" t="s">
        <v>22586</v>
      </c>
      <c r="J1591" s="1">
        <v>2197313</v>
      </c>
      <c r="K1591" s="1">
        <v>2198227</v>
      </c>
      <c r="L1591" s="1" t="s">
        <v>5806</v>
      </c>
      <c r="M1591" s="1" t="s">
        <v>5</v>
      </c>
      <c r="N1591" s="1" t="s">
        <v>5885</v>
      </c>
      <c r="O1591" s="1" t="str">
        <f t="shared" si="36"/>
        <v/>
      </c>
      <c r="P1591" s="13" t="s">
        <v>5808</v>
      </c>
      <c r="Q1591" s="1" t="s">
        <v>5809</v>
      </c>
      <c r="R1591" s="1">
        <v>1253</v>
      </c>
      <c r="S1591" s="1">
        <v>304</v>
      </c>
      <c r="T1591" s="7" t="s">
        <v>23633</v>
      </c>
      <c r="U1591" s="1" t="s">
        <v>23634</v>
      </c>
      <c r="V1591" s="1" t="s">
        <v>23635</v>
      </c>
      <c r="W1591" s="1" t="s">
        <v>22586</v>
      </c>
      <c r="X1591" s="1">
        <v>0.997</v>
      </c>
      <c r="Y1591" s="1">
        <v>0.997</v>
      </c>
      <c r="Z1591" s="21" t="s">
        <v>5808</v>
      </c>
      <c r="AA1591" s="1" t="s">
        <v>5812</v>
      </c>
      <c r="AB1591" s="1">
        <v>6869</v>
      </c>
      <c r="AC1591" s="1">
        <v>304</v>
      </c>
      <c r="AD1591" s="7" t="s">
        <v>23636</v>
      </c>
      <c r="AE1591" s="1" t="s">
        <v>23637</v>
      </c>
      <c r="AG1591" s="1" t="s">
        <v>22586</v>
      </c>
      <c r="AH1591" s="1">
        <v>0.89100000000000001</v>
      </c>
      <c r="AI1591" s="1">
        <v>0.997</v>
      </c>
      <c r="AJ1591" s="21" t="s">
        <v>5808</v>
      </c>
      <c r="AK1591" s="1" t="s">
        <v>5815</v>
      </c>
      <c r="AL1591" s="1">
        <v>1851</v>
      </c>
      <c r="AM1591" s="1">
        <v>352</v>
      </c>
      <c r="AN1591" s="7" t="s">
        <v>23638</v>
      </c>
      <c r="AO1591" s="1" t="s">
        <v>23639</v>
      </c>
      <c r="AQ1591" s="1" t="s">
        <v>22586</v>
      </c>
      <c r="AR1591" s="1">
        <v>0.878</v>
      </c>
      <c r="AS1591" s="1">
        <v>0.86099999999999999</v>
      </c>
      <c r="AT1591" s="24"/>
      <c r="BF1591" s="12"/>
    </row>
    <row r="1592" spans="1:58" ht="12" customHeight="1">
      <c r="A1592" s="1" t="s">
        <v>5799</v>
      </c>
      <c r="B1592" s="1">
        <v>2768</v>
      </c>
      <c r="C1592" s="1">
        <v>257</v>
      </c>
      <c r="D1592" s="7" t="s">
        <v>23640</v>
      </c>
      <c r="E1592" s="1" t="s">
        <v>23641</v>
      </c>
      <c r="F1592" s="1" t="s">
        <v>23642</v>
      </c>
      <c r="G1592" s="1" t="s">
        <v>23643</v>
      </c>
      <c r="H1592" s="1" t="s">
        <v>23644</v>
      </c>
      <c r="I1592" s="1" t="s">
        <v>23645</v>
      </c>
      <c r="J1592" s="1">
        <v>2931779</v>
      </c>
      <c r="K1592" s="1">
        <v>2932552</v>
      </c>
      <c r="L1592" s="1" t="s">
        <v>5826</v>
      </c>
      <c r="M1592" s="1" t="s">
        <v>5</v>
      </c>
      <c r="N1592" s="1" t="s">
        <v>5885</v>
      </c>
      <c r="O1592" s="1" t="str">
        <f t="shared" si="36"/>
        <v/>
      </c>
      <c r="P1592" s="13" t="s">
        <v>5808</v>
      </c>
      <c r="Q1592" s="1" t="s">
        <v>5809</v>
      </c>
      <c r="R1592" s="1">
        <v>560</v>
      </c>
      <c r="S1592" s="1">
        <v>257</v>
      </c>
      <c r="T1592" s="7" t="s">
        <v>23646</v>
      </c>
      <c r="U1592" s="1" t="s">
        <v>23647</v>
      </c>
      <c r="V1592" s="1" t="s">
        <v>23642</v>
      </c>
      <c r="W1592" s="1" t="s">
        <v>23645</v>
      </c>
      <c r="X1592" s="1">
        <v>0.996</v>
      </c>
      <c r="Y1592" s="1">
        <v>0.996</v>
      </c>
      <c r="Z1592" s="21" t="s">
        <v>5808</v>
      </c>
      <c r="AA1592" s="1" t="s">
        <v>5812</v>
      </c>
      <c r="AB1592" s="1">
        <v>7536</v>
      </c>
      <c r="AC1592" s="1">
        <v>258</v>
      </c>
      <c r="AD1592" s="7" t="s">
        <v>23648</v>
      </c>
      <c r="AE1592" s="1" t="s">
        <v>23649</v>
      </c>
      <c r="AG1592" s="1" t="s">
        <v>23645</v>
      </c>
      <c r="AH1592" s="1">
        <v>0.88700000000000001</v>
      </c>
      <c r="AI1592" s="1">
        <v>0.98799999999999999</v>
      </c>
      <c r="AJ1592" s="21" t="s">
        <v>5808</v>
      </c>
      <c r="AK1592" s="1" t="s">
        <v>5815</v>
      </c>
      <c r="AL1592" s="1">
        <v>2387</v>
      </c>
      <c r="AM1592" s="1">
        <v>258</v>
      </c>
      <c r="AN1592" s="7" t="s">
        <v>23650</v>
      </c>
      <c r="AO1592" s="1" t="s">
        <v>23651</v>
      </c>
      <c r="AQ1592" s="1" t="s">
        <v>23645</v>
      </c>
      <c r="AR1592" s="1">
        <v>0.88300000000000001</v>
      </c>
      <c r="AS1592" s="1">
        <v>0.98799999999999999</v>
      </c>
      <c r="AT1592" s="11" t="s">
        <v>5808</v>
      </c>
      <c r="AU1592" s="1" t="s">
        <v>5818</v>
      </c>
      <c r="AV1592" s="1">
        <v>4542</v>
      </c>
      <c r="AW1592" s="1">
        <v>248</v>
      </c>
      <c r="AX1592" s="7" t="s">
        <v>23652</v>
      </c>
      <c r="AY1592" s="1" t="s">
        <v>23653</v>
      </c>
      <c r="AZ1592" s="1" t="s">
        <v>23642</v>
      </c>
      <c r="BA1592" s="1" t="s">
        <v>23645</v>
      </c>
      <c r="BB1592" s="1">
        <v>0.66</v>
      </c>
      <c r="BC1592" s="1">
        <v>0.98</v>
      </c>
      <c r="BF1592" s="12"/>
    </row>
    <row r="1593" spans="1:58" ht="12" customHeight="1">
      <c r="A1593" s="1" t="s">
        <v>6006</v>
      </c>
      <c r="B1593" s="1">
        <v>4745</v>
      </c>
      <c r="C1593" s="1">
        <v>282</v>
      </c>
      <c r="D1593" s="7" t="s">
        <v>23654</v>
      </c>
      <c r="E1593" s="1" t="s">
        <v>23655</v>
      </c>
      <c r="F1593" s="1" t="s">
        <v>23656</v>
      </c>
      <c r="G1593" s="1" t="s">
        <v>23657</v>
      </c>
      <c r="H1593" s="1" t="s">
        <v>23658</v>
      </c>
      <c r="I1593" s="1" t="s">
        <v>23659</v>
      </c>
      <c r="J1593" s="1">
        <v>936566</v>
      </c>
      <c r="K1593" s="1">
        <v>937414</v>
      </c>
      <c r="L1593" s="1" t="s">
        <v>5806</v>
      </c>
      <c r="M1593" s="1" t="s">
        <v>5</v>
      </c>
      <c r="N1593" s="1" t="s">
        <v>5885</v>
      </c>
      <c r="O1593" s="1" t="str">
        <f t="shared" si="36"/>
        <v/>
      </c>
      <c r="P1593" s="8" t="s">
        <v>5808</v>
      </c>
      <c r="Q1593" s="1" t="s">
        <v>5982</v>
      </c>
      <c r="R1593" s="1">
        <v>4675</v>
      </c>
      <c r="S1593" s="1">
        <v>282</v>
      </c>
      <c r="T1593" s="7" t="s">
        <v>23660</v>
      </c>
      <c r="U1593" s="1" t="s">
        <v>23661</v>
      </c>
      <c r="V1593" s="1" t="s">
        <v>23656</v>
      </c>
      <c r="W1593" s="1" t="s">
        <v>23659</v>
      </c>
      <c r="X1593" s="1">
        <v>1</v>
      </c>
      <c r="Y1593" s="1">
        <v>0.996</v>
      </c>
      <c r="Z1593" s="21" t="s">
        <v>5808</v>
      </c>
      <c r="AA1593" s="1" t="s">
        <v>6124</v>
      </c>
      <c r="AB1593" s="1">
        <v>3225</v>
      </c>
      <c r="AC1593" s="1">
        <v>282</v>
      </c>
      <c r="AD1593" s="7" t="s">
        <v>23662</v>
      </c>
      <c r="AE1593" s="1" t="s">
        <v>23663</v>
      </c>
      <c r="AG1593" s="1" t="s">
        <v>23659</v>
      </c>
      <c r="AH1593" s="1">
        <v>0.88300000000000001</v>
      </c>
      <c r="AI1593" s="1">
        <v>0.996</v>
      </c>
      <c r="AJ1593" s="21" t="s">
        <v>5808</v>
      </c>
      <c r="AK1593" s="1" t="s">
        <v>6017</v>
      </c>
      <c r="AL1593" s="1">
        <v>4694</v>
      </c>
      <c r="AM1593" s="1">
        <v>282</v>
      </c>
      <c r="AN1593" s="7" t="s">
        <v>23664</v>
      </c>
      <c r="AO1593" s="1" t="s">
        <v>23665</v>
      </c>
      <c r="AQ1593" s="1" t="s">
        <v>23659</v>
      </c>
      <c r="AR1593" s="1">
        <v>0.88300000000000001</v>
      </c>
      <c r="AS1593" s="1">
        <v>0.99299999999999999</v>
      </c>
      <c r="AT1593" s="11" t="s">
        <v>5808</v>
      </c>
      <c r="AU1593" s="1" t="s">
        <v>5818</v>
      </c>
      <c r="AV1593" s="1">
        <v>865</v>
      </c>
      <c r="AW1593" s="1">
        <v>307</v>
      </c>
      <c r="AX1593" s="7" t="s">
        <v>23666</v>
      </c>
      <c r="AY1593" s="1" t="s">
        <v>23667</v>
      </c>
      <c r="AZ1593" s="1" t="s">
        <v>23668</v>
      </c>
      <c r="BA1593" s="1" t="s">
        <v>23659</v>
      </c>
      <c r="BB1593" s="1">
        <v>0.61699999999999999</v>
      </c>
      <c r="BC1593" s="1">
        <v>0.91500000000000004</v>
      </c>
      <c r="BF1593" s="12"/>
    </row>
    <row r="1594" spans="1:58" ht="12" customHeight="1">
      <c r="A1594" s="1" t="s">
        <v>5799</v>
      </c>
      <c r="B1594" s="1">
        <v>3577</v>
      </c>
      <c r="C1594" s="1">
        <v>77</v>
      </c>
      <c r="D1594" s="7" t="s">
        <v>23669</v>
      </c>
      <c r="E1594" s="1" t="s">
        <v>23670</v>
      </c>
      <c r="F1594" s="1" t="s">
        <v>23671</v>
      </c>
      <c r="G1594" s="1" t="s">
        <v>23672</v>
      </c>
      <c r="H1594" s="1" t="s">
        <v>23673</v>
      </c>
      <c r="I1594" s="1" t="s">
        <v>23674</v>
      </c>
      <c r="J1594" s="1">
        <v>3732947</v>
      </c>
      <c r="K1594" s="1">
        <v>3733180</v>
      </c>
      <c r="L1594" s="1" t="s">
        <v>5826</v>
      </c>
      <c r="M1594" s="1" t="s">
        <v>2539</v>
      </c>
      <c r="N1594" s="1" t="s">
        <v>5885</v>
      </c>
      <c r="O1594" s="1" t="str">
        <f t="shared" si="36"/>
        <v/>
      </c>
      <c r="P1594" s="8" t="s">
        <v>5808</v>
      </c>
      <c r="Q1594" s="1" t="s">
        <v>5809</v>
      </c>
      <c r="R1594" s="1">
        <v>2773</v>
      </c>
      <c r="S1594" s="1">
        <v>77</v>
      </c>
      <c r="T1594" s="7" t="s">
        <v>23675</v>
      </c>
      <c r="U1594" s="1" t="s">
        <v>23676</v>
      </c>
      <c r="V1594" s="1" t="s">
        <v>23671</v>
      </c>
      <c r="W1594" s="1" t="s">
        <v>23674</v>
      </c>
      <c r="X1594" s="1">
        <v>1</v>
      </c>
      <c r="Y1594" s="1">
        <v>0.98699999999999999</v>
      </c>
      <c r="Z1594" s="21" t="s">
        <v>5808</v>
      </c>
      <c r="AA1594" s="1" t="s">
        <v>5985</v>
      </c>
      <c r="AB1594" s="1">
        <v>2624</v>
      </c>
      <c r="AC1594" s="1">
        <v>76</v>
      </c>
      <c r="AD1594" s="7" t="s">
        <v>23677</v>
      </c>
      <c r="AE1594" s="1" t="s">
        <v>23678</v>
      </c>
      <c r="AF1594" s="1" t="s">
        <v>23671</v>
      </c>
      <c r="AG1594" s="1" t="s">
        <v>23674</v>
      </c>
      <c r="AH1594" s="1">
        <v>0.88300000000000001</v>
      </c>
      <c r="AI1594" s="1">
        <v>0.98699999999999999</v>
      </c>
      <c r="AJ1594" s="21" t="s">
        <v>5808</v>
      </c>
      <c r="AK1594" s="1" t="s">
        <v>5815</v>
      </c>
      <c r="AL1594" s="1">
        <v>472</v>
      </c>
      <c r="AM1594" s="1">
        <v>76</v>
      </c>
      <c r="AN1594" s="7" t="s">
        <v>23679</v>
      </c>
      <c r="AO1594" s="1" t="s">
        <v>23680</v>
      </c>
      <c r="AP1594" s="1" t="s">
        <v>23671</v>
      </c>
      <c r="AQ1594" s="1" t="s">
        <v>23674</v>
      </c>
      <c r="AR1594" s="1">
        <v>0.88300000000000001</v>
      </c>
      <c r="AS1594" s="1">
        <v>0.98699999999999999</v>
      </c>
      <c r="AT1594" s="23" t="s">
        <v>5808</v>
      </c>
      <c r="AU1594" s="1" t="s">
        <v>5818</v>
      </c>
      <c r="AV1594" s="1">
        <v>5611</v>
      </c>
      <c r="AW1594" s="1">
        <v>82</v>
      </c>
      <c r="AX1594" s="7" t="s">
        <v>23681</v>
      </c>
      <c r="AY1594" s="1" t="s">
        <v>23682</v>
      </c>
      <c r="BA1594" s="1" t="s">
        <v>23674</v>
      </c>
      <c r="BB1594" s="1">
        <v>0.38400000000000001</v>
      </c>
      <c r="BC1594" s="1">
        <v>0.878</v>
      </c>
      <c r="BF1594" s="12"/>
    </row>
    <row r="1595" spans="1:58" ht="12" customHeight="1">
      <c r="A1595" s="1" t="s">
        <v>5799</v>
      </c>
      <c r="B1595" s="1">
        <v>3585</v>
      </c>
      <c r="C1595" s="1">
        <v>206</v>
      </c>
      <c r="D1595" s="7" t="s">
        <v>23683</v>
      </c>
      <c r="E1595" s="1" t="s">
        <v>23684</v>
      </c>
      <c r="G1595" s="1" t="s">
        <v>23685</v>
      </c>
      <c r="H1595" s="1" t="s">
        <v>23686</v>
      </c>
      <c r="I1595" s="1" t="s">
        <v>23687</v>
      </c>
      <c r="J1595" s="1">
        <v>3737300</v>
      </c>
      <c r="K1595" s="1">
        <v>3737920</v>
      </c>
      <c r="L1595" s="1" t="s">
        <v>5826</v>
      </c>
      <c r="M1595" s="1" t="s">
        <v>2539</v>
      </c>
      <c r="N1595" s="1" t="s">
        <v>5885</v>
      </c>
      <c r="O1595" s="1" t="str">
        <f t="shared" si="36"/>
        <v/>
      </c>
      <c r="P1595" s="8" t="s">
        <v>5808</v>
      </c>
      <c r="Q1595" s="1" t="s">
        <v>5809</v>
      </c>
      <c r="R1595" s="1">
        <v>2781</v>
      </c>
      <c r="S1595" s="1">
        <v>206</v>
      </c>
      <c r="T1595" s="7" t="s">
        <v>23688</v>
      </c>
      <c r="U1595" s="1" t="s">
        <v>23689</v>
      </c>
      <c r="W1595" s="1" t="s">
        <v>23687</v>
      </c>
      <c r="X1595" s="1">
        <v>1</v>
      </c>
      <c r="Y1595" s="1">
        <v>0.995</v>
      </c>
      <c r="Z1595" s="21" t="s">
        <v>5808</v>
      </c>
      <c r="AA1595" s="1" t="s">
        <v>5985</v>
      </c>
      <c r="AB1595" s="1">
        <v>2632</v>
      </c>
      <c r="AC1595" s="1">
        <v>206</v>
      </c>
      <c r="AD1595" s="7" t="s">
        <v>23690</v>
      </c>
      <c r="AE1595" s="1" t="s">
        <v>23691</v>
      </c>
      <c r="AG1595" s="1" t="s">
        <v>23687</v>
      </c>
      <c r="AH1595" s="1">
        <v>0.873</v>
      </c>
      <c r="AI1595" s="1">
        <v>0.99</v>
      </c>
      <c r="AJ1595" s="21" t="s">
        <v>5808</v>
      </c>
      <c r="AK1595" s="1" t="s">
        <v>5815</v>
      </c>
      <c r="AL1595" s="1">
        <v>464</v>
      </c>
      <c r="AM1595" s="1">
        <v>206</v>
      </c>
      <c r="AN1595" s="7" t="s">
        <v>23692</v>
      </c>
      <c r="AO1595" s="1" t="s">
        <v>23693</v>
      </c>
      <c r="AQ1595" s="1" t="s">
        <v>23687</v>
      </c>
      <c r="AR1595" s="1">
        <v>0.89300000000000002</v>
      </c>
      <c r="AS1595" s="1">
        <v>0.99</v>
      </c>
      <c r="AT1595" s="23" t="s">
        <v>5808</v>
      </c>
      <c r="AU1595" s="1" t="s">
        <v>5818</v>
      </c>
      <c r="AV1595" s="1">
        <v>5390</v>
      </c>
      <c r="AW1595" s="1">
        <v>197</v>
      </c>
      <c r="AX1595" s="7" t="s">
        <v>23694</v>
      </c>
      <c r="AY1595" s="1" t="s">
        <v>23695</v>
      </c>
      <c r="BA1595" s="1" t="s">
        <v>19730</v>
      </c>
      <c r="BB1595" s="1">
        <v>0.312</v>
      </c>
      <c r="BC1595" s="1">
        <v>0.98</v>
      </c>
      <c r="BF1595" s="12"/>
    </row>
    <row r="1596" spans="1:58" ht="12" customHeight="1">
      <c r="A1596" s="1" t="s">
        <v>6006</v>
      </c>
      <c r="B1596" s="1">
        <v>4368</v>
      </c>
      <c r="C1596" s="1">
        <v>299</v>
      </c>
      <c r="D1596" s="7" t="s">
        <v>23696</v>
      </c>
      <c r="E1596" s="1" t="s">
        <v>23697</v>
      </c>
      <c r="G1596" s="1" t="s">
        <v>23698</v>
      </c>
      <c r="H1596" s="1" t="s">
        <v>8893</v>
      </c>
      <c r="I1596" s="1" t="s">
        <v>8894</v>
      </c>
      <c r="J1596" s="1">
        <v>513177</v>
      </c>
      <c r="K1596" s="1">
        <v>514076</v>
      </c>
      <c r="L1596" s="1" t="s">
        <v>5826</v>
      </c>
      <c r="M1596" s="1" t="s">
        <v>2539</v>
      </c>
      <c r="N1596" s="1" t="s">
        <v>5885</v>
      </c>
      <c r="O1596" s="1" t="str">
        <f t="shared" si="36"/>
        <v/>
      </c>
      <c r="P1596" s="8" t="s">
        <v>5808</v>
      </c>
      <c r="Q1596" s="1" t="s">
        <v>5982</v>
      </c>
      <c r="R1596" s="1">
        <v>5393</v>
      </c>
      <c r="S1596" s="1">
        <v>154</v>
      </c>
      <c r="T1596" s="7" t="s">
        <v>23699</v>
      </c>
      <c r="W1596" s="1" t="s">
        <v>8894</v>
      </c>
      <c r="X1596" s="1">
        <v>1</v>
      </c>
      <c r="Y1596" s="1">
        <v>0.96799999999999997</v>
      </c>
      <c r="Z1596" s="21" t="s">
        <v>5808</v>
      </c>
      <c r="AA1596" s="1" t="s">
        <v>5812</v>
      </c>
      <c r="AB1596" s="1">
        <v>6165</v>
      </c>
      <c r="AC1596" s="1">
        <v>302</v>
      </c>
      <c r="AD1596" s="7" t="s">
        <v>23700</v>
      </c>
      <c r="AE1596" s="1" t="s">
        <v>23701</v>
      </c>
      <c r="AG1596" s="1" t="s">
        <v>8894</v>
      </c>
      <c r="AH1596" s="1">
        <v>0.89900000000000002</v>
      </c>
      <c r="AI1596" s="1">
        <v>0.98299999999999998</v>
      </c>
      <c r="AJ1596" s="21" t="s">
        <v>5808</v>
      </c>
      <c r="AK1596" s="1" t="s">
        <v>5815</v>
      </c>
      <c r="AL1596" s="1">
        <v>1255</v>
      </c>
      <c r="AM1596" s="1">
        <v>299</v>
      </c>
      <c r="AN1596" s="7" t="s">
        <v>23702</v>
      </c>
      <c r="AO1596" s="1" t="s">
        <v>23703</v>
      </c>
      <c r="AQ1596" s="1" t="s">
        <v>8894</v>
      </c>
      <c r="AR1596" s="1">
        <v>0.86699999999999999</v>
      </c>
      <c r="AS1596" s="1">
        <v>0.98</v>
      </c>
      <c r="AT1596" s="29" t="s">
        <v>5808</v>
      </c>
      <c r="AU1596" s="1" t="s">
        <v>5818</v>
      </c>
      <c r="AV1596" s="1">
        <v>4231</v>
      </c>
      <c r="AW1596" s="1">
        <v>301</v>
      </c>
      <c r="AX1596" s="7" t="s">
        <v>23704</v>
      </c>
      <c r="AY1596" s="1" t="s">
        <v>23705</v>
      </c>
      <c r="BA1596" s="1" t="s">
        <v>8894</v>
      </c>
      <c r="BB1596" s="1">
        <v>0.28000000000000003</v>
      </c>
      <c r="BC1596" s="1">
        <v>0.77400000000000002</v>
      </c>
      <c r="BF1596" s="12"/>
    </row>
    <row r="1597" spans="1:58" ht="12" customHeight="1">
      <c r="A1597" s="1" t="s">
        <v>6006</v>
      </c>
      <c r="B1597" s="1">
        <v>4805</v>
      </c>
      <c r="C1597" s="1">
        <v>299</v>
      </c>
      <c r="D1597" s="7" t="s">
        <v>23706</v>
      </c>
      <c r="E1597" s="1" t="s">
        <v>23707</v>
      </c>
      <c r="G1597" s="1" t="s">
        <v>23708</v>
      </c>
      <c r="H1597" s="1" t="s">
        <v>20280</v>
      </c>
      <c r="I1597" s="1" t="s">
        <v>20281</v>
      </c>
      <c r="J1597" s="1">
        <v>997157</v>
      </c>
      <c r="K1597" s="1">
        <v>998056</v>
      </c>
      <c r="L1597" s="1" t="s">
        <v>5826</v>
      </c>
      <c r="M1597" s="1" t="s">
        <v>5</v>
      </c>
      <c r="N1597" s="1" t="s">
        <v>5885</v>
      </c>
      <c r="O1597" s="1" t="str">
        <f t="shared" si="36"/>
        <v/>
      </c>
      <c r="P1597" s="38" t="s">
        <v>5808</v>
      </c>
      <c r="Q1597" s="1" t="s">
        <v>5982</v>
      </c>
      <c r="R1597" s="1">
        <v>4945</v>
      </c>
      <c r="S1597" s="1">
        <v>316</v>
      </c>
      <c r="T1597" s="7" t="s">
        <v>23709</v>
      </c>
      <c r="U1597" s="1" t="s">
        <v>23710</v>
      </c>
      <c r="W1597" s="1" t="s">
        <v>20281</v>
      </c>
      <c r="X1597" s="1">
        <v>1</v>
      </c>
      <c r="Y1597" s="1">
        <v>0.94299999999999995</v>
      </c>
      <c r="Z1597" s="21" t="s">
        <v>5808</v>
      </c>
      <c r="AA1597" s="1" t="s">
        <v>6031</v>
      </c>
      <c r="AB1597" s="1">
        <v>609</v>
      </c>
      <c r="AC1597" s="1">
        <v>316</v>
      </c>
      <c r="AD1597" s="7" t="s">
        <v>23711</v>
      </c>
      <c r="AE1597" s="1" t="s">
        <v>23712</v>
      </c>
      <c r="AG1597" s="1" t="s">
        <v>20281</v>
      </c>
      <c r="AH1597" s="1">
        <v>0.879</v>
      </c>
      <c r="AI1597" s="1">
        <v>0.91100000000000003</v>
      </c>
      <c r="AJ1597" s="21" t="s">
        <v>5808</v>
      </c>
      <c r="AK1597" s="1" t="s">
        <v>6017</v>
      </c>
      <c r="AL1597" s="1">
        <v>4616</v>
      </c>
      <c r="AM1597" s="1">
        <v>327</v>
      </c>
      <c r="AN1597" s="7" t="s">
        <v>23713</v>
      </c>
      <c r="AO1597" s="1" t="s">
        <v>23714</v>
      </c>
      <c r="AQ1597" s="1" t="s">
        <v>20281</v>
      </c>
      <c r="AR1597" s="1">
        <v>0.88600000000000001</v>
      </c>
      <c r="AS1597" s="1">
        <v>0.90500000000000003</v>
      </c>
      <c r="AT1597" s="23" t="s">
        <v>5808</v>
      </c>
      <c r="AU1597" s="1" t="s">
        <v>5818</v>
      </c>
      <c r="AV1597" s="1">
        <v>141</v>
      </c>
      <c r="AW1597" s="1">
        <v>305</v>
      </c>
      <c r="AX1597" s="7" t="s">
        <v>23715</v>
      </c>
      <c r="AY1597" s="1" t="s">
        <v>23716</v>
      </c>
      <c r="AZ1597" s="1" t="s">
        <v>23717</v>
      </c>
      <c r="BA1597" s="1" t="s">
        <v>23718</v>
      </c>
      <c r="BB1597" s="1">
        <v>0.39</v>
      </c>
      <c r="BC1597" s="1">
        <v>0.94799999999999995</v>
      </c>
      <c r="BF1597" s="12"/>
    </row>
    <row r="1598" spans="1:58" ht="12" customHeight="1">
      <c r="A1598" s="1" t="s">
        <v>6006</v>
      </c>
      <c r="B1598" s="1">
        <v>6078</v>
      </c>
      <c r="C1598" s="1">
        <v>73</v>
      </c>
      <c r="D1598" s="7" t="s">
        <v>23719</v>
      </c>
      <c r="E1598" s="1" t="s">
        <v>23720</v>
      </c>
      <c r="F1598" s="1" t="s">
        <v>23721</v>
      </c>
      <c r="G1598" s="1" t="s">
        <v>23722</v>
      </c>
      <c r="H1598" s="1" t="s">
        <v>23723</v>
      </c>
      <c r="I1598" s="1" t="s">
        <v>23724</v>
      </c>
      <c r="J1598" s="1">
        <v>2418897</v>
      </c>
      <c r="K1598" s="1">
        <v>2419118</v>
      </c>
      <c r="L1598" s="1" t="s">
        <v>5826</v>
      </c>
      <c r="M1598" s="1" t="s">
        <v>5</v>
      </c>
      <c r="N1598" s="1" t="s">
        <v>5885</v>
      </c>
      <c r="O1598" s="1" t="str">
        <f t="shared" si="36"/>
        <v/>
      </c>
      <c r="P1598" s="8" t="s">
        <v>5808</v>
      </c>
      <c r="Q1598" s="1" t="s">
        <v>5982</v>
      </c>
      <c r="R1598" s="1">
        <v>3823</v>
      </c>
      <c r="S1598" s="1">
        <v>73</v>
      </c>
      <c r="T1598" s="7" t="s">
        <v>23725</v>
      </c>
      <c r="U1598" s="1" t="s">
        <v>23726</v>
      </c>
      <c r="V1598" s="1" t="s">
        <v>23721</v>
      </c>
      <c r="W1598" s="1" t="s">
        <v>23724</v>
      </c>
      <c r="X1598" s="1">
        <v>1</v>
      </c>
      <c r="Y1598" s="1">
        <v>0.98599999999999999</v>
      </c>
      <c r="Z1598" s="9" t="s">
        <v>5808</v>
      </c>
      <c r="AA1598" s="1" t="s">
        <v>6014</v>
      </c>
      <c r="AB1598" s="1">
        <v>3733</v>
      </c>
      <c r="AC1598" s="1">
        <v>97</v>
      </c>
      <c r="AD1598" s="7" t="s">
        <v>23727</v>
      </c>
      <c r="AE1598" s="1" t="s">
        <v>23728</v>
      </c>
      <c r="AG1598" s="1" t="s">
        <v>23724</v>
      </c>
      <c r="AH1598" s="1">
        <v>0.90400000000000003</v>
      </c>
      <c r="AI1598" s="1">
        <v>0.74199999999999999</v>
      </c>
      <c r="AJ1598" s="21" t="s">
        <v>5808</v>
      </c>
      <c r="AK1598" s="1" t="s">
        <v>6017</v>
      </c>
      <c r="AL1598" s="1">
        <v>5139</v>
      </c>
      <c r="AM1598" s="1">
        <v>93</v>
      </c>
      <c r="AN1598" s="7" t="s">
        <v>23729</v>
      </c>
      <c r="AO1598" s="1" t="s">
        <v>23730</v>
      </c>
      <c r="AQ1598" s="1" t="s">
        <v>23724</v>
      </c>
      <c r="AR1598" s="1">
        <v>0.86099999999999999</v>
      </c>
      <c r="AS1598" s="1">
        <v>0.72</v>
      </c>
      <c r="AT1598" s="15" t="s">
        <v>5808</v>
      </c>
      <c r="AU1598" s="1" t="s">
        <v>5818</v>
      </c>
      <c r="AV1598" s="1">
        <v>946</v>
      </c>
      <c r="AW1598" s="1">
        <v>80</v>
      </c>
      <c r="AX1598" s="7" t="s">
        <v>23731</v>
      </c>
      <c r="AY1598" s="1" t="s">
        <v>23732</v>
      </c>
      <c r="BA1598" s="1" t="s">
        <v>23724</v>
      </c>
      <c r="BB1598" s="1">
        <v>0.5</v>
      </c>
      <c r="BC1598" s="1">
        <v>0.61299999999999999</v>
      </c>
      <c r="BF1598" s="12"/>
    </row>
    <row r="1599" spans="1:58" ht="12" customHeight="1">
      <c r="A1599" s="1" t="s">
        <v>5799</v>
      </c>
      <c r="B1599" s="1">
        <v>2386</v>
      </c>
      <c r="C1599" s="1">
        <v>840</v>
      </c>
      <c r="D1599" s="7" t="s">
        <v>23733</v>
      </c>
      <c r="E1599" s="1" t="s">
        <v>23734</v>
      </c>
      <c r="G1599" s="1" t="s">
        <v>23735</v>
      </c>
      <c r="H1599" s="1" t="s">
        <v>23736</v>
      </c>
      <c r="I1599" s="1" t="s">
        <v>23737</v>
      </c>
      <c r="J1599" s="1">
        <v>2527868</v>
      </c>
      <c r="K1599" s="1">
        <v>2530390</v>
      </c>
      <c r="L1599" s="1" t="s">
        <v>5826</v>
      </c>
      <c r="M1599" s="1" t="s">
        <v>3738</v>
      </c>
      <c r="N1599" s="1" t="s">
        <v>5885</v>
      </c>
      <c r="O1599" s="1" t="str">
        <f t="shared" si="36"/>
        <v/>
      </c>
      <c r="P1599" s="47" t="s">
        <v>5808</v>
      </c>
      <c r="Q1599" s="1" t="s">
        <v>5809</v>
      </c>
      <c r="R1599" s="1">
        <v>1540</v>
      </c>
      <c r="S1599" s="1">
        <v>840</v>
      </c>
      <c r="T1599" s="7" t="s">
        <v>23738</v>
      </c>
      <c r="U1599" s="1" t="s">
        <v>23739</v>
      </c>
      <c r="W1599" s="1" t="s">
        <v>23737</v>
      </c>
      <c r="X1599" s="1">
        <v>0.998</v>
      </c>
      <c r="Y1599" s="1">
        <v>0.999</v>
      </c>
      <c r="Z1599" s="21" t="s">
        <v>5808</v>
      </c>
      <c r="AA1599" s="1" t="s">
        <v>5812</v>
      </c>
      <c r="AB1599" s="1">
        <v>6460</v>
      </c>
      <c r="AC1599" s="1">
        <v>840</v>
      </c>
      <c r="AD1599" s="7" t="s">
        <v>23740</v>
      </c>
      <c r="AE1599" s="1" t="s">
        <v>23741</v>
      </c>
      <c r="AG1599" s="1" t="s">
        <v>23737</v>
      </c>
      <c r="AH1599" s="1">
        <v>0.88200000000000001</v>
      </c>
      <c r="AI1599" s="1">
        <v>0.996</v>
      </c>
      <c r="AJ1599" s="21" t="s">
        <v>5808</v>
      </c>
      <c r="AK1599" s="1" t="s">
        <v>5815</v>
      </c>
      <c r="AL1599" s="1">
        <v>1509</v>
      </c>
      <c r="AM1599" s="1">
        <v>837</v>
      </c>
      <c r="AN1599" s="7" t="s">
        <v>23742</v>
      </c>
      <c r="AO1599" s="1" t="s">
        <v>23743</v>
      </c>
      <c r="AQ1599" s="1" t="s">
        <v>23737</v>
      </c>
      <c r="AR1599" s="1">
        <v>0.88500000000000001</v>
      </c>
      <c r="AS1599" s="1">
        <v>0.996</v>
      </c>
      <c r="AT1599" s="16" t="s">
        <v>5862</v>
      </c>
      <c r="AU1599" s="1" t="s">
        <v>5818</v>
      </c>
      <c r="AV1599" s="1">
        <v>5587</v>
      </c>
      <c r="AW1599" s="1">
        <v>823</v>
      </c>
      <c r="AX1599" s="7" t="s">
        <v>23744</v>
      </c>
      <c r="AY1599" s="1" t="s">
        <v>23745</v>
      </c>
      <c r="BA1599" s="1" t="s">
        <v>23737</v>
      </c>
      <c r="BB1599" s="1">
        <v>0.437</v>
      </c>
      <c r="BC1599" s="1">
        <v>0.92500000000000004</v>
      </c>
      <c r="BF1599" s="12"/>
    </row>
    <row r="1600" spans="1:58" ht="12" customHeight="1">
      <c r="A1600" s="1" t="s">
        <v>5799</v>
      </c>
      <c r="B1600" s="1">
        <v>596</v>
      </c>
      <c r="C1600" s="1">
        <v>119</v>
      </c>
      <c r="D1600" s="7" t="s">
        <v>23746</v>
      </c>
      <c r="E1600" s="1" t="s">
        <v>23747</v>
      </c>
      <c r="G1600" s="1" t="s">
        <v>23748</v>
      </c>
      <c r="H1600" s="1" t="s">
        <v>23749</v>
      </c>
      <c r="I1600" s="1" t="s">
        <v>23750</v>
      </c>
      <c r="J1600" s="1">
        <v>584514</v>
      </c>
      <c r="K1600" s="1">
        <v>584873</v>
      </c>
      <c r="L1600" s="1" t="s">
        <v>5826</v>
      </c>
      <c r="M1600" s="1" t="s">
        <v>5</v>
      </c>
      <c r="N1600" s="1" t="s">
        <v>5885</v>
      </c>
      <c r="O1600" s="1" t="str">
        <f t="shared" si="36"/>
        <v/>
      </c>
      <c r="P1600" s="38" t="s">
        <v>5808</v>
      </c>
      <c r="Q1600" s="1" t="s">
        <v>5809</v>
      </c>
      <c r="R1600" s="1">
        <v>3186</v>
      </c>
      <c r="S1600" s="1">
        <v>119</v>
      </c>
      <c r="T1600" s="7" t="s">
        <v>23751</v>
      </c>
      <c r="U1600" s="1" t="s">
        <v>23752</v>
      </c>
      <c r="W1600" s="1" t="s">
        <v>23750</v>
      </c>
      <c r="X1600" s="1">
        <v>1</v>
      </c>
      <c r="Y1600" s="1">
        <v>0.99199999999999999</v>
      </c>
      <c r="Z1600" s="21" t="s">
        <v>5808</v>
      </c>
      <c r="AA1600" s="1" t="s">
        <v>5812</v>
      </c>
      <c r="AB1600" s="1">
        <v>5538</v>
      </c>
      <c r="AC1600" s="1">
        <v>119</v>
      </c>
      <c r="AD1600" s="7" t="s">
        <v>23753</v>
      </c>
      <c r="AE1600" s="1" t="s">
        <v>23754</v>
      </c>
      <c r="AG1600" s="1" t="s">
        <v>23750</v>
      </c>
      <c r="AH1600" s="1">
        <v>0.88200000000000001</v>
      </c>
      <c r="AI1600" s="1">
        <v>0.99199999999999999</v>
      </c>
      <c r="AJ1600" s="21" t="s">
        <v>5808</v>
      </c>
      <c r="AK1600" s="1" t="s">
        <v>5815</v>
      </c>
      <c r="AL1600" s="1">
        <v>662</v>
      </c>
      <c r="AM1600" s="1">
        <v>119</v>
      </c>
      <c r="AN1600" s="7" t="s">
        <v>23755</v>
      </c>
      <c r="AO1600" s="1" t="s">
        <v>23756</v>
      </c>
      <c r="AQ1600" s="1" t="s">
        <v>23750</v>
      </c>
      <c r="AR1600" s="1">
        <v>0.88200000000000001</v>
      </c>
      <c r="AS1600" s="1">
        <v>0.99199999999999999</v>
      </c>
      <c r="AT1600" s="15" t="s">
        <v>5808</v>
      </c>
      <c r="AU1600" s="1" t="s">
        <v>5818</v>
      </c>
      <c r="AV1600" s="1">
        <v>4852</v>
      </c>
      <c r="AW1600" s="1">
        <v>102</v>
      </c>
      <c r="AX1600" s="7" t="s">
        <v>23757</v>
      </c>
      <c r="AY1600" s="1" t="s">
        <v>23758</v>
      </c>
      <c r="AZ1600" s="1" t="s">
        <v>23759</v>
      </c>
      <c r="BA1600" s="1" t="s">
        <v>23750</v>
      </c>
      <c r="BB1600" s="1">
        <v>0.5</v>
      </c>
      <c r="BC1600" s="1">
        <v>0.88200000000000001</v>
      </c>
      <c r="BF1600" s="12"/>
    </row>
    <row r="1601" spans="1:58" ht="12" customHeight="1">
      <c r="A1601" s="1" t="s">
        <v>6006</v>
      </c>
      <c r="B1601" s="1">
        <v>4256</v>
      </c>
      <c r="C1601" s="1">
        <v>474</v>
      </c>
      <c r="D1601" s="7" t="s">
        <v>23760</v>
      </c>
      <c r="E1601" s="1" t="s">
        <v>23761</v>
      </c>
      <c r="F1601" s="1" t="s">
        <v>22097</v>
      </c>
      <c r="G1601" s="1" t="s">
        <v>23762</v>
      </c>
      <c r="H1601" s="1" t="s">
        <v>23763</v>
      </c>
      <c r="I1601" s="1" t="s">
        <v>22098</v>
      </c>
      <c r="J1601" s="1">
        <v>374061</v>
      </c>
      <c r="K1601" s="1">
        <v>375485</v>
      </c>
      <c r="L1601" s="1" t="s">
        <v>5826</v>
      </c>
      <c r="M1601" s="1" t="s">
        <v>5</v>
      </c>
      <c r="N1601" s="1" t="s">
        <v>5885</v>
      </c>
      <c r="O1601" s="1" t="str">
        <f t="shared" si="36"/>
        <v/>
      </c>
      <c r="P1601" s="36" t="s">
        <v>5808</v>
      </c>
      <c r="Q1601" s="1" t="s">
        <v>5982</v>
      </c>
      <c r="R1601" s="1">
        <v>5057</v>
      </c>
      <c r="S1601" s="1">
        <v>474</v>
      </c>
      <c r="T1601" s="7" t="s">
        <v>23764</v>
      </c>
      <c r="U1601" s="1" t="s">
        <v>23765</v>
      </c>
      <c r="V1601" s="1" t="s">
        <v>22097</v>
      </c>
      <c r="W1601" s="1" t="s">
        <v>22098</v>
      </c>
      <c r="X1601" s="1">
        <v>0.996</v>
      </c>
      <c r="Y1601" s="1">
        <v>0.998</v>
      </c>
      <c r="Z1601" s="21" t="s">
        <v>5808</v>
      </c>
      <c r="AA1601" s="1" t="s">
        <v>6014</v>
      </c>
      <c r="AB1601" s="1">
        <v>5025</v>
      </c>
      <c r="AC1601" s="1">
        <v>489</v>
      </c>
      <c r="AD1601" s="7" t="s">
        <v>23766</v>
      </c>
      <c r="AE1601" s="1" t="s">
        <v>23767</v>
      </c>
      <c r="AF1601" s="1" t="s">
        <v>22097</v>
      </c>
      <c r="AG1601" s="1" t="s">
        <v>22098</v>
      </c>
      <c r="AH1601" s="1">
        <v>0.88200000000000001</v>
      </c>
      <c r="AI1601" s="1">
        <v>0.96699999999999997</v>
      </c>
      <c r="AJ1601" s="21" t="s">
        <v>5808</v>
      </c>
      <c r="AK1601" s="1" t="s">
        <v>6017</v>
      </c>
      <c r="AL1601" s="1">
        <v>3628</v>
      </c>
      <c r="AM1601" s="1">
        <v>509</v>
      </c>
      <c r="AN1601" s="7" t="s">
        <v>23768</v>
      </c>
      <c r="AO1601" s="1" t="s">
        <v>23769</v>
      </c>
      <c r="AQ1601" s="1" t="s">
        <v>22098</v>
      </c>
      <c r="AR1601" s="1">
        <v>0.88600000000000001</v>
      </c>
      <c r="AS1601" s="1">
        <v>0.92900000000000005</v>
      </c>
      <c r="AT1601" s="30" t="s">
        <v>5808</v>
      </c>
      <c r="AU1601" s="1" t="s">
        <v>5818</v>
      </c>
      <c r="AV1601" s="1">
        <v>294</v>
      </c>
      <c r="AW1601" s="1">
        <v>483</v>
      </c>
      <c r="AX1601" s="7" t="s">
        <v>22095</v>
      </c>
      <c r="AY1601" s="1" t="s">
        <v>22096</v>
      </c>
      <c r="AZ1601" s="1" t="s">
        <v>22097</v>
      </c>
      <c r="BA1601" s="1" t="s">
        <v>22098</v>
      </c>
      <c r="BB1601" s="1">
        <v>0.70599999999999996</v>
      </c>
      <c r="BC1601" s="1">
        <v>0.97499999999999998</v>
      </c>
      <c r="BF1601" s="12"/>
    </row>
    <row r="1602" spans="1:58" ht="12" customHeight="1">
      <c r="A1602" s="1" t="s">
        <v>6006</v>
      </c>
      <c r="B1602" s="1">
        <v>4752</v>
      </c>
      <c r="C1602" s="1">
        <v>355</v>
      </c>
      <c r="D1602" s="7" t="s">
        <v>23770</v>
      </c>
      <c r="E1602" s="1" t="s">
        <v>23771</v>
      </c>
      <c r="G1602" s="1" t="s">
        <v>23772</v>
      </c>
      <c r="H1602" s="1" t="s">
        <v>23773</v>
      </c>
      <c r="I1602" s="1" t="s">
        <v>23774</v>
      </c>
      <c r="J1602" s="1">
        <v>943253</v>
      </c>
      <c r="K1602" s="1">
        <v>944320</v>
      </c>
      <c r="L1602" s="1" t="s">
        <v>5826</v>
      </c>
      <c r="M1602" s="1" t="s">
        <v>2539</v>
      </c>
      <c r="N1602" s="1" t="s">
        <v>5885</v>
      </c>
      <c r="O1602" s="1" t="str">
        <f t="shared" si="36"/>
        <v/>
      </c>
      <c r="P1602" s="8" t="s">
        <v>5808</v>
      </c>
      <c r="Q1602" s="1" t="s">
        <v>5982</v>
      </c>
      <c r="R1602" s="1">
        <v>4668</v>
      </c>
      <c r="S1602" s="1">
        <v>355</v>
      </c>
      <c r="T1602" s="7" t="s">
        <v>23775</v>
      </c>
      <c r="U1602" s="1" t="s">
        <v>23776</v>
      </c>
      <c r="W1602" s="1" t="s">
        <v>23774</v>
      </c>
      <c r="X1602" s="1">
        <v>1</v>
      </c>
      <c r="Y1602" s="1">
        <v>0.997</v>
      </c>
      <c r="Z1602" s="21" t="s">
        <v>5808</v>
      </c>
      <c r="AA1602" s="1" t="s">
        <v>6124</v>
      </c>
      <c r="AB1602" s="1">
        <v>3217</v>
      </c>
      <c r="AC1602" s="1">
        <v>355</v>
      </c>
      <c r="AD1602" s="7" t="s">
        <v>23777</v>
      </c>
      <c r="AE1602" s="1" t="s">
        <v>23778</v>
      </c>
      <c r="AG1602" s="1" t="s">
        <v>23774</v>
      </c>
      <c r="AH1602" s="1">
        <v>0.879</v>
      </c>
      <c r="AI1602" s="1">
        <v>0.997</v>
      </c>
      <c r="AJ1602" s="21" t="s">
        <v>5808</v>
      </c>
      <c r="AK1602" s="1" t="s">
        <v>6017</v>
      </c>
      <c r="AL1602" s="1">
        <v>4685</v>
      </c>
      <c r="AM1602" s="1">
        <v>355</v>
      </c>
      <c r="AN1602" s="7" t="s">
        <v>23779</v>
      </c>
      <c r="AO1602" s="1" t="s">
        <v>23780</v>
      </c>
      <c r="AQ1602" s="1" t="s">
        <v>23774</v>
      </c>
      <c r="AR1602" s="1">
        <v>0.88500000000000001</v>
      </c>
      <c r="AS1602" s="1">
        <v>0.997</v>
      </c>
      <c r="AT1602" s="16" t="s">
        <v>5862</v>
      </c>
      <c r="AU1602" s="1" t="s">
        <v>5818</v>
      </c>
      <c r="AV1602" s="1">
        <v>645</v>
      </c>
      <c r="AW1602" s="1">
        <v>369</v>
      </c>
      <c r="AX1602" s="7" t="s">
        <v>23781</v>
      </c>
      <c r="AY1602" s="1" t="s">
        <v>23782</v>
      </c>
      <c r="AZ1602" s="1" t="s">
        <v>23783</v>
      </c>
      <c r="BA1602" s="1" t="s">
        <v>23784</v>
      </c>
      <c r="BB1602" s="1">
        <v>0.438</v>
      </c>
      <c r="BC1602" s="1">
        <v>0.80200000000000005</v>
      </c>
      <c r="BF1602" s="12"/>
    </row>
    <row r="1603" spans="1:58" ht="12" customHeight="1">
      <c r="A1603" s="1" t="s">
        <v>6006</v>
      </c>
      <c r="B1603" s="1">
        <v>5066</v>
      </c>
      <c r="C1603" s="1">
        <v>533</v>
      </c>
      <c r="D1603" s="7" t="s">
        <v>23785</v>
      </c>
      <c r="E1603" s="1" t="s">
        <v>23786</v>
      </c>
      <c r="G1603" s="1" t="s">
        <v>23787</v>
      </c>
      <c r="H1603" s="1" t="s">
        <v>23788</v>
      </c>
      <c r="I1603" s="1" t="s">
        <v>23789</v>
      </c>
      <c r="J1603" s="1">
        <v>1255661</v>
      </c>
      <c r="K1603" s="1">
        <v>1257262</v>
      </c>
      <c r="L1603" s="1" t="s">
        <v>5826</v>
      </c>
      <c r="M1603" s="1" t="s">
        <v>3973</v>
      </c>
      <c r="N1603" s="1" t="s">
        <v>5885</v>
      </c>
      <c r="O1603" s="1" t="str">
        <f t="shared" ref="O1603:O1666" si="37">IF(M1603="OuterMembrane","Y",IF(AND(N1603="Y",OR(M1603="Unknown",M1603="Extracellular")),"Y",""))</f>
        <v/>
      </c>
      <c r="P1603" s="8" t="s">
        <v>5808</v>
      </c>
      <c r="Q1603" s="1" t="s">
        <v>5982</v>
      </c>
      <c r="R1603" s="1">
        <v>4829</v>
      </c>
      <c r="S1603" s="1">
        <v>533</v>
      </c>
      <c r="T1603" s="7" t="s">
        <v>23790</v>
      </c>
      <c r="U1603" s="1" t="s">
        <v>23791</v>
      </c>
      <c r="W1603" s="1" t="s">
        <v>23789</v>
      </c>
      <c r="X1603" s="1">
        <v>1</v>
      </c>
      <c r="Y1603" s="1">
        <v>0.998</v>
      </c>
      <c r="Z1603" s="21" t="s">
        <v>5808</v>
      </c>
      <c r="AA1603" s="1" t="s">
        <v>6031</v>
      </c>
      <c r="AB1603" s="1">
        <v>999</v>
      </c>
      <c r="AC1603" s="1">
        <v>533</v>
      </c>
      <c r="AD1603" s="7" t="s">
        <v>23792</v>
      </c>
      <c r="AE1603" s="1" t="s">
        <v>23793</v>
      </c>
      <c r="AG1603" s="1" t="s">
        <v>23789</v>
      </c>
      <c r="AH1603" s="1">
        <v>0.88900000000000001</v>
      </c>
      <c r="AI1603" s="1">
        <v>0.94199999999999995</v>
      </c>
      <c r="AJ1603" s="21" t="s">
        <v>5808</v>
      </c>
      <c r="AK1603" s="1" t="s">
        <v>6017</v>
      </c>
      <c r="AL1603" s="1">
        <v>4346</v>
      </c>
      <c r="AM1603" s="1">
        <v>489</v>
      </c>
      <c r="AN1603" s="7" t="s">
        <v>23794</v>
      </c>
      <c r="AO1603" s="1" t="s">
        <v>23795</v>
      </c>
      <c r="AQ1603" s="1" t="s">
        <v>23789</v>
      </c>
      <c r="AR1603" s="1">
        <v>0.875</v>
      </c>
      <c r="AS1603" s="1">
        <v>0.998</v>
      </c>
      <c r="AT1603" s="34" t="s">
        <v>5862</v>
      </c>
      <c r="AU1603" s="1" t="s">
        <v>5818</v>
      </c>
      <c r="AV1603" s="1">
        <v>4889</v>
      </c>
      <c r="AW1603" s="1">
        <v>533</v>
      </c>
      <c r="AX1603" s="7" t="s">
        <v>23796</v>
      </c>
      <c r="AY1603" s="1" t="s">
        <v>23797</v>
      </c>
      <c r="BA1603" s="1" t="s">
        <v>19577</v>
      </c>
      <c r="BB1603" s="1">
        <v>0.26500000000000001</v>
      </c>
      <c r="BC1603" s="1">
        <v>0.68100000000000005</v>
      </c>
      <c r="BF1603" s="12"/>
    </row>
    <row r="1604" spans="1:58" ht="12" customHeight="1">
      <c r="A1604" s="1" t="s">
        <v>5799</v>
      </c>
      <c r="B1604" s="1">
        <v>1510</v>
      </c>
      <c r="C1604" s="1">
        <v>536</v>
      </c>
      <c r="D1604" s="7" t="s">
        <v>23798</v>
      </c>
      <c r="E1604" s="1" t="s">
        <v>23799</v>
      </c>
      <c r="G1604" s="1" t="s">
        <v>23800</v>
      </c>
      <c r="H1604" s="1" t="s">
        <v>23801</v>
      </c>
      <c r="I1604" s="1" t="s">
        <v>23802</v>
      </c>
      <c r="J1604" s="1">
        <v>1569416</v>
      </c>
      <c r="K1604" s="1">
        <v>1571026</v>
      </c>
      <c r="L1604" s="1" t="s">
        <v>5806</v>
      </c>
      <c r="M1604" s="1" t="s">
        <v>4173</v>
      </c>
      <c r="N1604" s="1" t="s">
        <v>5885</v>
      </c>
      <c r="O1604" s="1" t="str">
        <f t="shared" si="37"/>
        <v/>
      </c>
      <c r="P1604" s="13" t="s">
        <v>5808</v>
      </c>
      <c r="Q1604" s="1" t="s">
        <v>5809</v>
      </c>
      <c r="R1604" s="1">
        <v>788</v>
      </c>
      <c r="S1604" s="1">
        <v>522</v>
      </c>
      <c r="T1604" s="7" t="s">
        <v>23803</v>
      </c>
      <c r="U1604" s="1" t="s">
        <v>23804</v>
      </c>
      <c r="W1604" s="1" t="s">
        <v>23802</v>
      </c>
      <c r="X1604" s="1">
        <v>0.996</v>
      </c>
      <c r="Y1604" s="1">
        <v>0.998</v>
      </c>
      <c r="Z1604" s="21" t="s">
        <v>5808</v>
      </c>
      <c r="AA1604" s="1" t="s">
        <v>5812</v>
      </c>
      <c r="AB1604" s="1">
        <v>7278</v>
      </c>
      <c r="AC1604" s="1">
        <v>528</v>
      </c>
      <c r="AD1604" s="7" t="s">
        <v>23805</v>
      </c>
      <c r="AE1604" s="1" t="s">
        <v>23806</v>
      </c>
      <c r="AG1604" s="1" t="s">
        <v>23802</v>
      </c>
      <c r="AH1604" s="1">
        <v>0.875</v>
      </c>
      <c r="AI1604" s="1">
        <v>0.94499999999999995</v>
      </c>
      <c r="AJ1604" s="21" t="s">
        <v>5808</v>
      </c>
      <c r="AK1604" s="1" t="s">
        <v>5815</v>
      </c>
      <c r="AL1604" s="1">
        <v>2245</v>
      </c>
      <c r="AM1604" s="1">
        <v>528</v>
      </c>
      <c r="AN1604" s="7" t="s">
        <v>23807</v>
      </c>
      <c r="AO1604" s="1" t="s">
        <v>23808</v>
      </c>
      <c r="AQ1604" s="1" t="s">
        <v>23802</v>
      </c>
      <c r="AR1604" s="1">
        <v>0.89300000000000002</v>
      </c>
      <c r="AS1604" s="1">
        <v>0.93200000000000005</v>
      </c>
      <c r="AT1604" s="18" t="s">
        <v>5808</v>
      </c>
      <c r="AU1604" s="1" t="s">
        <v>5818</v>
      </c>
      <c r="AV1604" s="1">
        <v>3422</v>
      </c>
      <c r="AW1604" s="1">
        <v>534</v>
      </c>
      <c r="AX1604" s="7" t="s">
        <v>23809</v>
      </c>
      <c r="AY1604" s="1" t="s">
        <v>23810</v>
      </c>
      <c r="BA1604" s="1" t="s">
        <v>23802</v>
      </c>
      <c r="BB1604" s="1">
        <v>0.40500000000000003</v>
      </c>
      <c r="BC1604" s="1">
        <v>0.73199999999999998</v>
      </c>
      <c r="BF1604" s="12"/>
    </row>
    <row r="1605" spans="1:58" ht="12" customHeight="1">
      <c r="A1605" s="1" t="s">
        <v>5799</v>
      </c>
      <c r="B1605" s="1">
        <v>2800</v>
      </c>
      <c r="C1605" s="1">
        <v>491</v>
      </c>
      <c r="D1605" s="7" t="s">
        <v>23811</v>
      </c>
      <c r="E1605" s="1" t="s">
        <v>23812</v>
      </c>
      <c r="G1605" s="1" t="s">
        <v>23813</v>
      </c>
      <c r="H1605" s="1" t="s">
        <v>23814</v>
      </c>
      <c r="I1605" s="1" t="s">
        <v>23815</v>
      </c>
      <c r="J1605" s="1">
        <v>2963387</v>
      </c>
      <c r="K1605" s="1">
        <v>2964862</v>
      </c>
      <c r="L1605" s="1" t="s">
        <v>5826</v>
      </c>
      <c r="M1605" s="1" t="s">
        <v>4173</v>
      </c>
      <c r="N1605" s="1" t="s">
        <v>5885</v>
      </c>
      <c r="O1605" s="1" t="str">
        <f t="shared" si="37"/>
        <v/>
      </c>
      <c r="P1605" s="33" t="s">
        <v>5808</v>
      </c>
      <c r="Q1605" s="1" t="s">
        <v>5809</v>
      </c>
      <c r="R1605" s="1">
        <v>527</v>
      </c>
      <c r="S1605" s="1">
        <v>491</v>
      </c>
      <c r="T1605" s="7" t="s">
        <v>23816</v>
      </c>
      <c r="U1605" s="1" t="s">
        <v>23817</v>
      </c>
      <c r="W1605" s="1" t="s">
        <v>23815</v>
      </c>
      <c r="X1605" s="1">
        <v>0.998</v>
      </c>
      <c r="Y1605" s="1">
        <v>0.998</v>
      </c>
      <c r="Z1605" s="21" t="s">
        <v>5808</v>
      </c>
      <c r="AA1605" s="1" t="s">
        <v>5812</v>
      </c>
      <c r="AB1605" s="1">
        <v>7568</v>
      </c>
      <c r="AC1605" s="1">
        <v>491</v>
      </c>
      <c r="AD1605" s="7" t="s">
        <v>23818</v>
      </c>
      <c r="AE1605" s="1" t="s">
        <v>23819</v>
      </c>
      <c r="AG1605" s="1" t="s">
        <v>23815</v>
      </c>
      <c r="AH1605" s="1">
        <v>0.89400000000000002</v>
      </c>
      <c r="AI1605" s="1">
        <v>0.91200000000000003</v>
      </c>
      <c r="AJ1605" s="21" t="s">
        <v>5808</v>
      </c>
      <c r="AK1605" s="1" t="s">
        <v>5815</v>
      </c>
      <c r="AL1605" s="1">
        <v>2422</v>
      </c>
      <c r="AM1605" s="1">
        <v>492</v>
      </c>
      <c r="AN1605" s="7" t="s">
        <v>23820</v>
      </c>
      <c r="AO1605" s="1" t="s">
        <v>23821</v>
      </c>
      <c r="AQ1605" s="1" t="s">
        <v>23815</v>
      </c>
      <c r="AR1605" s="1">
        <v>0.872</v>
      </c>
      <c r="AS1605" s="1">
        <v>0.90900000000000003</v>
      </c>
      <c r="AT1605" s="29" t="s">
        <v>5808</v>
      </c>
      <c r="AU1605" s="1" t="s">
        <v>5818</v>
      </c>
      <c r="AV1605" s="1">
        <v>4261</v>
      </c>
      <c r="AW1605" s="1">
        <v>491</v>
      </c>
      <c r="AX1605" s="7" t="s">
        <v>23822</v>
      </c>
      <c r="AY1605" s="1" t="s">
        <v>23823</v>
      </c>
      <c r="AZ1605" s="1" t="s">
        <v>23824</v>
      </c>
      <c r="BA1605" s="1" t="s">
        <v>23815</v>
      </c>
      <c r="BB1605" s="1">
        <v>0.251</v>
      </c>
      <c r="BC1605" s="1">
        <v>0.64200000000000002</v>
      </c>
      <c r="BF1605" s="12"/>
    </row>
    <row r="1606" spans="1:58" ht="12" customHeight="1">
      <c r="A1606" s="1" t="s">
        <v>5799</v>
      </c>
      <c r="B1606" s="1">
        <v>2824</v>
      </c>
      <c r="C1606" s="1">
        <v>167</v>
      </c>
      <c r="D1606" s="7" t="s">
        <v>23825</v>
      </c>
      <c r="E1606" s="1" t="s">
        <v>23826</v>
      </c>
      <c r="G1606" s="1" t="s">
        <v>23827</v>
      </c>
      <c r="H1606" s="1" t="s">
        <v>23828</v>
      </c>
      <c r="I1606" s="1" t="s">
        <v>23829</v>
      </c>
      <c r="J1606" s="1">
        <v>2989550</v>
      </c>
      <c r="K1606" s="1">
        <v>2990053</v>
      </c>
      <c r="L1606" s="1" t="s">
        <v>5806</v>
      </c>
      <c r="M1606" s="1" t="s">
        <v>4173</v>
      </c>
      <c r="N1606" s="1" t="s">
        <v>5885</v>
      </c>
      <c r="O1606" s="1" t="str">
        <f t="shared" si="37"/>
        <v/>
      </c>
      <c r="P1606" s="8" t="s">
        <v>5808</v>
      </c>
      <c r="Q1606" s="1" t="s">
        <v>5809</v>
      </c>
      <c r="R1606" s="1">
        <v>393</v>
      </c>
      <c r="S1606" s="1">
        <v>167</v>
      </c>
      <c r="T1606" s="7" t="s">
        <v>23830</v>
      </c>
      <c r="U1606" s="1" t="s">
        <v>23831</v>
      </c>
      <c r="V1606" s="1" t="s">
        <v>23832</v>
      </c>
      <c r="W1606" s="1" t="s">
        <v>23829</v>
      </c>
      <c r="X1606" s="1">
        <v>1</v>
      </c>
      <c r="Y1606" s="1">
        <v>0.99399999999999999</v>
      </c>
      <c r="Z1606" s="21" t="s">
        <v>5808</v>
      </c>
      <c r="AA1606" s="1" t="s">
        <v>5812</v>
      </c>
      <c r="AB1606" s="1">
        <v>7594</v>
      </c>
      <c r="AC1606" s="1">
        <v>166</v>
      </c>
      <c r="AD1606" s="7" t="s">
        <v>23833</v>
      </c>
      <c r="AE1606" s="1" t="s">
        <v>23834</v>
      </c>
      <c r="AG1606" s="1" t="s">
        <v>23829</v>
      </c>
      <c r="AH1606" s="1">
        <v>0.86099999999999999</v>
      </c>
      <c r="AI1606" s="1">
        <v>0.98799999999999999</v>
      </c>
      <c r="AJ1606" s="9" t="s">
        <v>5808</v>
      </c>
      <c r="AK1606" s="1" t="s">
        <v>5815</v>
      </c>
      <c r="AL1606" s="1">
        <v>2445</v>
      </c>
      <c r="AM1606" s="1">
        <v>166</v>
      </c>
      <c r="AN1606" s="7" t="s">
        <v>23835</v>
      </c>
      <c r="AO1606" s="1" t="s">
        <v>23836</v>
      </c>
      <c r="AQ1606" s="1" t="s">
        <v>23829</v>
      </c>
      <c r="AR1606" s="1">
        <v>0.90300000000000002</v>
      </c>
      <c r="AS1606" s="1">
        <v>0.98799999999999999</v>
      </c>
      <c r="AT1606" s="18" t="s">
        <v>5808</v>
      </c>
      <c r="AU1606" s="1" t="s">
        <v>5818</v>
      </c>
      <c r="AV1606" s="1">
        <v>382</v>
      </c>
      <c r="AW1606" s="1">
        <v>168</v>
      </c>
      <c r="AX1606" s="7" t="s">
        <v>23837</v>
      </c>
      <c r="AY1606" s="1" t="s">
        <v>23838</v>
      </c>
      <c r="BA1606" s="1" t="s">
        <v>23829</v>
      </c>
      <c r="BB1606" s="1">
        <v>0.49099999999999999</v>
      </c>
      <c r="BC1606" s="1">
        <v>0.97</v>
      </c>
      <c r="BF1606" s="12"/>
    </row>
    <row r="1607" spans="1:58" ht="12" customHeight="1">
      <c r="A1607" s="1" t="s">
        <v>5799</v>
      </c>
      <c r="B1607" s="1">
        <v>845</v>
      </c>
      <c r="C1607" s="1">
        <v>148</v>
      </c>
      <c r="D1607" s="7" t="s">
        <v>23839</v>
      </c>
      <c r="E1607" s="1" t="s">
        <v>23840</v>
      </c>
      <c r="F1607" s="1" t="s">
        <v>23841</v>
      </c>
      <c r="G1607" s="1" t="s">
        <v>23842</v>
      </c>
      <c r="H1607" s="1" t="s">
        <v>23843</v>
      </c>
      <c r="I1607" s="1" t="s">
        <v>23844</v>
      </c>
      <c r="J1607" s="1">
        <v>914057</v>
      </c>
      <c r="K1607" s="1">
        <v>914503</v>
      </c>
      <c r="L1607" s="1" t="s">
        <v>5826</v>
      </c>
      <c r="M1607" s="1" t="s">
        <v>5</v>
      </c>
      <c r="N1607" s="1" t="s">
        <v>5885</v>
      </c>
      <c r="O1607" s="1" t="str">
        <f t="shared" si="37"/>
        <v/>
      </c>
      <c r="P1607" s="10" t="s">
        <v>5808</v>
      </c>
      <c r="Q1607" s="1" t="s">
        <v>5809</v>
      </c>
      <c r="R1607" s="1">
        <v>281</v>
      </c>
      <c r="S1607" s="1">
        <v>152</v>
      </c>
      <c r="T1607" s="7" t="s">
        <v>23845</v>
      </c>
      <c r="W1607" s="1" t="s">
        <v>23844</v>
      </c>
      <c r="X1607" s="1">
        <v>0.96499999999999997</v>
      </c>
      <c r="Y1607" s="1">
        <v>0.92100000000000004</v>
      </c>
      <c r="Z1607" s="21" t="s">
        <v>5808</v>
      </c>
      <c r="AA1607" s="1" t="s">
        <v>5812</v>
      </c>
      <c r="AB1607" s="1">
        <v>5702</v>
      </c>
      <c r="AC1607" s="1">
        <v>162</v>
      </c>
      <c r="AD1607" s="7" t="s">
        <v>23846</v>
      </c>
      <c r="AE1607" s="1" t="s">
        <v>23847</v>
      </c>
      <c r="AF1607" s="1" t="s">
        <v>23841</v>
      </c>
      <c r="AG1607" s="1" t="s">
        <v>23844</v>
      </c>
      <c r="AH1607" s="1">
        <v>0.89700000000000002</v>
      </c>
      <c r="AI1607" s="1">
        <v>0.88900000000000001</v>
      </c>
      <c r="AJ1607" s="9" t="s">
        <v>5808</v>
      </c>
      <c r="AK1607" s="1" t="s">
        <v>5815</v>
      </c>
      <c r="AL1607" s="1">
        <v>805</v>
      </c>
      <c r="AM1607" s="1">
        <v>195</v>
      </c>
      <c r="AN1607" s="7" t="s">
        <v>23848</v>
      </c>
      <c r="AO1607" s="1" t="s">
        <v>23849</v>
      </c>
      <c r="AP1607" s="1" t="s">
        <v>23841</v>
      </c>
      <c r="AQ1607" s="1" t="s">
        <v>23844</v>
      </c>
      <c r="AR1607" s="1">
        <v>0.90200000000000002</v>
      </c>
      <c r="AS1607" s="1">
        <v>0.72799999999999998</v>
      </c>
      <c r="AT1607" s="15" t="s">
        <v>5808</v>
      </c>
      <c r="AU1607" s="1" t="s">
        <v>5818</v>
      </c>
      <c r="AV1607" s="1">
        <v>1079</v>
      </c>
      <c r="AW1607" s="1">
        <v>160</v>
      </c>
      <c r="AX1607" s="7" t="s">
        <v>23850</v>
      </c>
      <c r="AY1607" s="1" t="s">
        <v>23851</v>
      </c>
      <c r="AZ1607" s="1" t="s">
        <v>23841</v>
      </c>
      <c r="BA1607" s="1" t="s">
        <v>23844</v>
      </c>
      <c r="BB1607" s="1">
        <v>0.57099999999999995</v>
      </c>
      <c r="BC1607" s="1">
        <v>0.90600000000000003</v>
      </c>
      <c r="BF1607" s="12"/>
    </row>
    <row r="1608" spans="1:58" ht="12" customHeight="1">
      <c r="A1608" s="1" t="s">
        <v>5799</v>
      </c>
      <c r="B1608" s="1">
        <v>2093</v>
      </c>
      <c r="C1608" s="1">
        <v>445</v>
      </c>
      <c r="D1608" s="7" t="s">
        <v>23852</v>
      </c>
      <c r="E1608" s="1" t="s">
        <v>23853</v>
      </c>
      <c r="F1608" s="1" t="s">
        <v>23854</v>
      </c>
      <c r="G1608" s="1" t="s">
        <v>23855</v>
      </c>
      <c r="H1608" s="1" t="s">
        <v>23856</v>
      </c>
      <c r="I1608" s="1" t="s">
        <v>23857</v>
      </c>
      <c r="J1608" s="1">
        <v>2211598</v>
      </c>
      <c r="K1608" s="1">
        <v>2212935</v>
      </c>
      <c r="L1608" s="1" t="s">
        <v>5826</v>
      </c>
      <c r="M1608" s="1" t="s">
        <v>5</v>
      </c>
      <c r="N1608" s="1" t="s">
        <v>5885</v>
      </c>
      <c r="O1608" s="1" t="str">
        <f t="shared" si="37"/>
        <v/>
      </c>
      <c r="P1608" s="8" t="s">
        <v>5808</v>
      </c>
      <c r="Q1608" s="1" t="s">
        <v>5809</v>
      </c>
      <c r="R1608" s="1">
        <v>1274</v>
      </c>
      <c r="S1608" s="1">
        <v>385</v>
      </c>
      <c r="T1608" s="7" t="s">
        <v>23858</v>
      </c>
      <c r="U1608" s="1" t="s">
        <v>23859</v>
      </c>
      <c r="V1608" s="1" t="s">
        <v>23854</v>
      </c>
      <c r="W1608" s="1" t="s">
        <v>23857</v>
      </c>
      <c r="X1608" s="1">
        <v>1</v>
      </c>
      <c r="Y1608" s="1">
        <v>0.997</v>
      </c>
      <c r="Z1608" s="21" t="s">
        <v>5808</v>
      </c>
      <c r="AA1608" s="1" t="s">
        <v>5812</v>
      </c>
      <c r="AB1608" s="1">
        <v>6902</v>
      </c>
      <c r="AC1608" s="1">
        <v>385</v>
      </c>
      <c r="AD1608" s="7" t="s">
        <v>23860</v>
      </c>
      <c r="AE1608" s="1" t="s">
        <v>23861</v>
      </c>
      <c r="AG1608" s="1" t="s">
        <v>23857</v>
      </c>
      <c r="AH1608" s="1">
        <v>0.875</v>
      </c>
      <c r="AI1608" s="1">
        <v>0.997</v>
      </c>
      <c r="AJ1608" s="21" t="s">
        <v>5808</v>
      </c>
      <c r="AK1608" s="1" t="s">
        <v>5815</v>
      </c>
      <c r="AL1608" s="1">
        <v>1878</v>
      </c>
      <c r="AM1608" s="1">
        <v>385</v>
      </c>
      <c r="AN1608" s="7" t="s">
        <v>23862</v>
      </c>
      <c r="AO1608" s="1" t="s">
        <v>23863</v>
      </c>
      <c r="AQ1608" s="1" t="s">
        <v>23857</v>
      </c>
      <c r="AR1608" s="1">
        <v>0.88800000000000001</v>
      </c>
      <c r="AS1608" s="1">
        <v>0.997</v>
      </c>
      <c r="AT1608" s="11" t="s">
        <v>5808</v>
      </c>
      <c r="AU1608" s="1" t="s">
        <v>5818</v>
      </c>
      <c r="AV1608" s="1">
        <v>2848</v>
      </c>
      <c r="AW1608" s="1">
        <v>381</v>
      </c>
      <c r="AX1608" s="7" t="s">
        <v>23864</v>
      </c>
      <c r="AY1608" s="1" t="s">
        <v>23865</v>
      </c>
      <c r="AZ1608" s="1" t="s">
        <v>23854</v>
      </c>
      <c r="BA1608" s="1" t="s">
        <v>23857</v>
      </c>
      <c r="BB1608" s="1">
        <v>0.64300000000000002</v>
      </c>
      <c r="BC1608" s="1">
        <v>0.98399999999999999</v>
      </c>
      <c r="BF1608" s="12"/>
    </row>
    <row r="1609" spans="1:58" ht="12" customHeight="1">
      <c r="A1609" s="1" t="s">
        <v>5799</v>
      </c>
      <c r="B1609" s="1">
        <v>2719</v>
      </c>
      <c r="C1609" s="1">
        <v>446</v>
      </c>
      <c r="D1609" s="7" t="s">
        <v>23866</v>
      </c>
      <c r="E1609" s="1" t="s">
        <v>23867</v>
      </c>
      <c r="F1609" s="1" t="s">
        <v>23868</v>
      </c>
      <c r="G1609" s="1" t="s">
        <v>23869</v>
      </c>
      <c r="H1609" s="1" t="s">
        <v>23870</v>
      </c>
      <c r="I1609" s="1" t="s">
        <v>23871</v>
      </c>
      <c r="J1609" s="1">
        <v>2881167</v>
      </c>
      <c r="K1609" s="1">
        <v>2882507</v>
      </c>
      <c r="L1609" s="1" t="s">
        <v>5826</v>
      </c>
      <c r="M1609" s="1" t="s">
        <v>5</v>
      </c>
      <c r="N1609" s="1" t="s">
        <v>5885</v>
      </c>
      <c r="O1609" s="1" t="str">
        <f t="shared" si="37"/>
        <v/>
      </c>
      <c r="P1609" s="8" t="s">
        <v>5808</v>
      </c>
      <c r="Q1609" s="1" t="s">
        <v>5809</v>
      </c>
      <c r="R1609" s="1">
        <v>611</v>
      </c>
      <c r="S1609" s="1">
        <v>446</v>
      </c>
      <c r="T1609" s="7" t="s">
        <v>23872</v>
      </c>
      <c r="U1609" s="1" t="s">
        <v>23873</v>
      </c>
      <c r="V1609" s="1" t="s">
        <v>23868</v>
      </c>
      <c r="W1609" s="1" t="s">
        <v>23871</v>
      </c>
      <c r="X1609" s="1">
        <v>1</v>
      </c>
      <c r="Y1609" s="1">
        <v>0.998</v>
      </c>
      <c r="Z1609" s="21" t="s">
        <v>5808</v>
      </c>
      <c r="AA1609" s="1" t="s">
        <v>5812</v>
      </c>
      <c r="AB1609" s="1">
        <v>7482</v>
      </c>
      <c r="AC1609" s="1">
        <v>446</v>
      </c>
      <c r="AD1609" s="7" t="s">
        <v>23874</v>
      </c>
      <c r="AE1609" s="1" t="s">
        <v>23875</v>
      </c>
      <c r="AG1609" s="1" t="s">
        <v>23871</v>
      </c>
      <c r="AH1609" s="1">
        <v>0.88600000000000001</v>
      </c>
      <c r="AI1609" s="1">
        <v>0.998</v>
      </c>
      <c r="AJ1609" s="21" t="s">
        <v>5808</v>
      </c>
      <c r="AK1609" s="1" t="s">
        <v>5815</v>
      </c>
      <c r="AL1609" s="1">
        <v>2338</v>
      </c>
      <c r="AM1609" s="1">
        <v>446</v>
      </c>
      <c r="AN1609" s="7" t="s">
        <v>23876</v>
      </c>
      <c r="AO1609" s="1" t="s">
        <v>23877</v>
      </c>
      <c r="AQ1609" s="1" t="s">
        <v>23871</v>
      </c>
      <c r="AR1609" s="1">
        <v>0.877</v>
      </c>
      <c r="AS1609" s="1">
        <v>0.998</v>
      </c>
      <c r="AT1609" s="11" t="s">
        <v>5808</v>
      </c>
      <c r="AU1609" s="1" t="s">
        <v>5818</v>
      </c>
      <c r="AV1609" s="1">
        <v>4401</v>
      </c>
      <c r="AW1609" s="1">
        <v>448</v>
      </c>
      <c r="AX1609" s="7" t="s">
        <v>23878</v>
      </c>
      <c r="AY1609" s="1" t="s">
        <v>23879</v>
      </c>
      <c r="AZ1609" s="1" t="s">
        <v>23868</v>
      </c>
      <c r="BA1609" s="1" t="s">
        <v>23871</v>
      </c>
      <c r="BB1609" s="1">
        <v>0.63700000000000001</v>
      </c>
      <c r="BC1609" s="1">
        <v>0.99299999999999999</v>
      </c>
      <c r="BF1609" s="12"/>
    </row>
    <row r="1610" spans="1:58" ht="12" customHeight="1">
      <c r="A1610" s="1" t="s">
        <v>5799</v>
      </c>
      <c r="B1610" s="1">
        <v>2829</v>
      </c>
      <c r="C1610" s="1">
        <v>206</v>
      </c>
      <c r="D1610" s="7" t="s">
        <v>23880</v>
      </c>
      <c r="E1610" s="1" t="s">
        <v>23881</v>
      </c>
      <c r="F1610" s="1" t="s">
        <v>23882</v>
      </c>
      <c r="G1610" s="1" t="s">
        <v>23883</v>
      </c>
      <c r="H1610" s="1" t="s">
        <v>23884</v>
      </c>
      <c r="I1610" s="1" t="s">
        <v>23885</v>
      </c>
      <c r="J1610" s="1">
        <v>2993885</v>
      </c>
      <c r="K1610" s="1">
        <v>2994505</v>
      </c>
      <c r="L1610" s="1" t="s">
        <v>5806</v>
      </c>
      <c r="M1610" s="1" t="s">
        <v>5</v>
      </c>
      <c r="N1610" s="1" t="s">
        <v>5885</v>
      </c>
      <c r="O1610" s="1" t="str">
        <f t="shared" si="37"/>
        <v/>
      </c>
      <c r="P1610" s="17" t="s">
        <v>5808</v>
      </c>
      <c r="Q1610" s="1" t="s">
        <v>5809</v>
      </c>
      <c r="R1610" s="1">
        <v>397</v>
      </c>
      <c r="S1610" s="1">
        <v>194</v>
      </c>
      <c r="T1610" s="7" t="s">
        <v>23886</v>
      </c>
      <c r="U1610" s="1" t="s">
        <v>23887</v>
      </c>
      <c r="V1610" s="1" t="s">
        <v>23882</v>
      </c>
      <c r="W1610" s="1" t="s">
        <v>23885</v>
      </c>
      <c r="X1610" s="1">
        <v>0.99</v>
      </c>
      <c r="Y1610" s="1">
        <v>0.995</v>
      </c>
      <c r="Z1610" s="9" t="s">
        <v>5808</v>
      </c>
      <c r="AA1610" s="1" t="s">
        <v>5812</v>
      </c>
      <c r="AB1610" s="1">
        <v>7597</v>
      </c>
      <c r="AC1610" s="1">
        <v>202</v>
      </c>
      <c r="AD1610" s="7" t="s">
        <v>23888</v>
      </c>
      <c r="AE1610" s="1" t="s">
        <v>23889</v>
      </c>
      <c r="AG1610" s="1" t="s">
        <v>23885</v>
      </c>
      <c r="AH1610" s="1">
        <v>0.90500000000000003</v>
      </c>
      <c r="AI1610" s="1">
        <v>0.99</v>
      </c>
      <c r="AJ1610" s="21" t="s">
        <v>5808</v>
      </c>
      <c r="AK1610" s="1" t="s">
        <v>5815</v>
      </c>
      <c r="AL1610" s="1">
        <v>2449</v>
      </c>
      <c r="AM1610" s="1">
        <v>205</v>
      </c>
      <c r="AN1610" s="7" t="s">
        <v>23890</v>
      </c>
      <c r="AO1610" s="1" t="s">
        <v>23891</v>
      </c>
      <c r="AP1610" s="1" t="s">
        <v>23882</v>
      </c>
      <c r="AQ1610" s="1" t="s">
        <v>23885</v>
      </c>
      <c r="AR1610" s="1">
        <v>0.86799999999999999</v>
      </c>
      <c r="AS1610" s="1">
        <v>0.99</v>
      </c>
      <c r="AT1610" s="23" t="s">
        <v>5808</v>
      </c>
      <c r="AU1610" s="1" t="s">
        <v>5818</v>
      </c>
      <c r="AV1610" s="1">
        <v>2051</v>
      </c>
      <c r="AW1610" s="1">
        <v>179</v>
      </c>
      <c r="AX1610" s="7" t="s">
        <v>23892</v>
      </c>
      <c r="AY1610" s="1" t="s">
        <v>23893</v>
      </c>
      <c r="AZ1610" s="1" t="s">
        <v>23894</v>
      </c>
      <c r="BA1610" s="1" t="s">
        <v>23895</v>
      </c>
      <c r="BB1610" s="1">
        <v>0.36799999999999999</v>
      </c>
      <c r="BC1610" s="1">
        <v>0.56399999999999995</v>
      </c>
      <c r="BF1610" s="12"/>
    </row>
    <row r="1611" spans="1:58" ht="12" customHeight="1">
      <c r="A1611" s="1" t="s">
        <v>5799</v>
      </c>
      <c r="B1611" s="1">
        <v>3701</v>
      </c>
      <c r="C1611" s="1">
        <v>314</v>
      </c>
      <c r="D1611" s="7" t="s">
        <v>23896</v>
      </c>
      <c r="E1611" s="1" t="s">
        <v>23897</v>
      </c>
      <c r="F1611" s="1" t="s">
        <v>23898</v>
      </c>
      <c r="G1611" s="1" t="s">
        <v>23899</v>
      </c>
      <c r="H1611" s="1" t="s">
        <v>23900</v>
      </c>
      <c r="I1611" s="1" t="s">
        <v>23901</v>
      </c>
      <c r="J1611" s="1">
        <v>3857219</v>
      </c>
      <c r="K1611" s="1">
        <v>3858163</v>
      </c>
      <c r="L1611" s="1" t="s">
        <v>5806</v>
      </c>
      <c r="M1611" s="1" t="s">
        <v>5</v>
      </c>
      <c r="N1611" s="1" t="s">
        <v>5885</v>
      </c>
      <c r="O1611" s="1" t="str">
        <f t="shared" si="37"/>
        <v/>
      </c>
      <c r="P1611" s="13" t="s">
        <v>5808</v>
      </c>
      <c r="Q1611" s="1" t="s">
        <v>5809</v>
      </c>
      <c r="R1611" s="1">
        <v>2662</v>
      </c>
      <c r="S1611" s="1">
        <v>314</v>
      </c>
      <c r="T1611" s="7" t="s">
        <v>23902</v>
      </c>
      <c r="U1611" s="1" t="s">
        <v>23903</v>
      </c>
      <c r="V1611" s="1" t="s">
        <v>23898</v>
      </c>
      <c r="W1611" s="1" t="s">
        <v>23901</v>
      </c>
      <c r="X1611" s="1">
        <v>0.997</v>
      </c>
      <c r="Y1611" s="1">
        <v>0.997</v>
      </c>
      <c r="Z1611" s="21" t="s">
        <v>5808</v>
      </c>
      <c r="AA1611" s="1" t="s">
        <v>5941</v>
      </c>
      <c r="AB1611" s="1">
        <v>3032</v>
      </c>
      <c r="AC1611" s="1">
        <v>316</v>
      </c>
      <c r="AD1611" s="7" t="s">
        <v>23904</v>
      </c>
      <c r="AE1611" s="1" t="s">
        <v>23905</v>
      </c>
      <c r="AG1611" s="1" t="s">
        <v>23901</v>
      </c>
      <c r="AH1611" s="1">
        <v>0.89900000000000002</v>
      </c>
      <c r="AI1611" s="1">
        <v>0.997</v>
      </c>
      <c r="AJ1611" s="21" t="s">
        <v>5808</v>
      </c>
      <c r="AK1611" s="1" t="s">
        <v>5815</v>
      </c>
      <c r="AL1611" s="1">
        <v>344</v>
      </c>
      <c r="AM1611" s="1">
        <v>331</v>
      </c>
      <c r="AN1611" s="7" t="s">
        <v>23906</v>
      </c>
      <c r="AO1611" s="1" t="s">
        <v>23907</v>
      </c>
      <c r="AQ1611" s="1" t="s">
        <v>23901</v>
      </c>
      <c r="AR1611" s="1">
        <v>0.86699999999999999</v>
      </c>
      <c r="AS1611" s="1">
        <v>0.95199999999999996</v>
      </c>
      <c r="AT1611" s="23" t="s">
        <v>5808</v>
      </c>
      <c r="AU1611" s="1" t="s">
        <v>5818</v>
      </c>
      <c r="AV1611" s="1">
        <v>701</v>
      </c>
      <c r="AW1611" s="1">
        <v>344</v>
      </c>
      <c r="AX1611" s="7" t="s">
        <v>23908</v>
      </c>
      <c r="AY1611" s="1" t="s">
        <v>23909</v>
      </c>
      <c r="AZ1611" s="1" t="s">
        <v>23898</v>
      </c>
      <c r="BA1611" s="1" t="s">
        <v>23901</v>
      </c>
      <c r="BB1611" s="1">
        <v>0.318</v>
      </c>
      <c r="BC1611" s="1">
        <v>0.79400000000000004</v>
      </c>
      <c r="BF1611" s="12"/>
    </row>
    <row r="1612" spans="1:58" ht="12" customHeight="1">
      <c r="A1612" s="1" t="s">
        <v>6006</v>
      </c>
      <c r="B1612" s="1">
        <v>4851</v>
      </c>
      <c r="C1612" s="1">
        <v>275</v>
      </c>
      <c r="D1612" s="7" t="s">
        <v>23910</v>
      </c>
      <c r="E1612" s="1" t="s">
        <v>23911</v>
      </c>
      <c r="G1612" s="1" t="s">
        <v>23912</v>
      </c>
      <c r="H1612" s="1" t="s">
        <v>23913</v>
      </c>
      <c r="I1612" s="1" t="s">
        <v>23914</v>
      </c>
      <c r="J1612" s="1">
        <v>1041219</v>
      </c>
      <c r="K1612" s="1">
        <v>1042046</v>
      </c>
      <c r="L1612" s="1" t="s">
        <v>5806</v>
      </c>
      <c r="M1612" s="1" t="s">
        <v>5</v>
      </c>
      <c r="N1612" s="1" t="s">
        <v>5885</v>
      </c>
      <c r="O1612" s="1" t="str">
        <f t="shared" si="37"/>
        <v/>
      </c>
      <c r="P1612" s="13" t="s">
        <v>5808</v>
      </c>
      <c r="Q1612" s="1" t="s">
        <v>5982</v>
      </c>
      <c r="R1612" s="1">
        <v>4135</v>
      </c>
      <c r="S1612" s="1">
        <v>275</v>
      </c>
      <c r="T1612" s="7" t="s">
        <v>23915</v>
      </c>
      <c r="U1612" s="1" t="s">
        <v>23916</v>
      </c>
      <c r="W1612" s="1" t="s">
        <v>23914</v>
      </c>
      <c r="X1612" s="1">
        <v>0.996</v>
      </c>
      <c r="Y1612" s="1">
        <v>0.996</v>
      </c>
      <c r="Z1612" s="21" t="s">
        <v>5808</v>
      </c>
      <c r="AA1612" s="1" t="s">
        <v>6014</v>
      </c>
      <c r="AB1612" s="1">
        <v>4769</v>
      </c>
      <c r="AC1612" s="1">
        <v>276</v>
      </c>
      <c r="AD1612" s="7" t="s">
        <v>23917</v>
      </c>
      <c r="AE1612" s="1" t="s">
        <v>23918</v>
      </c>
      <c r="AG1612" s="1" t="s">
        <v>23914</v>
      </c>
      <c r="AH1612" s="1">
        <v>0.83199999999999996</v>
      </c>
      <c r="AI1612" s="1">
        <v>0.98599999999999999</v>
      </c>
      <c r="AJ1612" s="9" t="s">
        <v>5808</v>
      </c>
      <c r="AK1612" s="1" t="s">
        <v>6017</v>
      </c>
      <c r="AL1612" s="1">
        <v>3463</v>
      </c>
      <c r="AM1612" s="1">
        <v>275</v>
      </c>
      <c r="AN1612" s="7" t="s">
        <v>23919</v>
      </c>
      <c r="AO1612" s="1" t="s">
        <v>23920</v>
      </c>
      <c r="AQ1612" s="1" t="s">
        <v>23914</v>
      </c>
      <c r="AR1612" s="1">
        <v>0.93500000000000005</v>
      </c>
      <c r="AS1612" s="1">
        <v>0.996</v>
      </c>
      <c r="AT1612" s="19" t="s">
        <v>5862</v>
      </c>
      <c r="AU1612" s="1" t="s">
        <v>5818</v>
      </c>
      <c r="AV1612" s="1">
        <v>3209</v>
      </c>
      <c r="AW1612" s="1">
        <v>265</v>
      </c>
      <c r="AX1612" s="7" t="s">
        <v>23921</v>
      </c>
      <c r="AY1612" s="1" t="s">
        <v>23922</v>
      </c>
      <c r="BA1612" s="1" t="s">
        <v>23923</v>
      </c>
      <c r="BB1612" s="1">
        <v>0.30599999999999999</v>
      </c>
      <c r="BC1612" s="1">
        <v>0.95799999999999996</v>
      </c>
      <c r="BF1612" s="12"/>
    </row>
    <row r="1613" spans="1:58" ht="12" customHeight="1">
      <c r="A1613" s="1" t="s">
        <v>5799</v>
      </c>
      <c r="B1613" s="1">
        <v>2092</v>
      </c>
      <c r="C1613" s="1">
        <v>273</v>
      </c>
      <c r="D1613" s="7" t="s">
        <v>23924</v>
      </c>
      <c r="E1613" s="1" t="s">
        <v>23925</v>
      </c>
      <c r="F1613" s="1" t="s">
        <v>23926</v>
      </c>
      <c r="G1613" s="1" t="s">
        <v>23927</v>
      </c>
      <c r="H1613" s="1" t="s">
        <v>23928</v>
      </c>
      <c r="I1613" s="1" t="s">
        <v>23929</v>
      </c>
      <c r="J1613" s="1">
        <v>2210759</v>
      </c>
      <c r="K1613" s="1">
        <v>2211580</v>
      </c>
      <c r="L1613" s="1" t="s">
        <v>5826</v>
      </c>
      <c r="M1613" s="1" t="s">
        <v>2539</v>
      </c>
      <c r="N1613" s="1" t="s">
        <v>5885</v>
      </c>
      <c r="O1613" s="1" t="str">
        <f t="shared" si="37"/>
        <v/>
      </c>
      <c r="P1613" s="13" t="s">
        <v>5808</v>
      </c>
      <c r="Q1613" s="1" t="s">
        <v>5809</v>
      </c>
      <c r="R1613" s="1">
        <v>1273</v>
      </c>
      <c r="S1613" s="1">
        <v>243</v>
      </c>
      <c r="T1613" s="7" t="s">
        <v>23930</v>
      </c>
      <c r="U1613" s="1" t="s">
        <v>23931</v>
      </c>
      <c r="V1613" s="1" t="s">
        <v>23926</v>
      </c>
      <c r="W1613" s="1" t="s">
        <v>23929</v>
      </c>
      <c r="X1613" s="1">
        <v>0.996</v>
      </c>
      <c r="Y1613" s="1">
        <v>0.996</v>
      </c>
      <c r="Z1613" s="21" t="s">
        <v>5808</v>
      </c>
      <c r="AA1613" s="1" t="s">
        <v>5812</v>
      </c>
      <c r="AB1613" s="1">
        <v>6901</v>
      </c>
      <c r="AC1613" s="1">
        <v>270</v>
      </c>
      <c r="AD1613" s="7" t="s">
        <v>23932</v>
      </c>
      <c r="AE1613" s="1" t="s">
        <v>23933</v>
      </c>
      <c r="AG1613" s="1" t="s">
        <v>23929</v>
      </c>
      <c r="AH1613" s="1">
        <v>0.875</v>
      </c>
      <c r="AI1613" s="1">
        <v>0.996</v>
      </c>
      <c r="AJ1613" s="21" t="s">
        <v>5808</v>
      </c>
      <c r="AK1613" s="1" t="s">
        <v>5815</v>
      </c>
      <c r="AL1613" s="1">
        <v>1877</v>
      </c>
      <c r="AM1613" s="1">
        <v>273</v>
      </c>
      <c r="AN1613" s="7" t="s">
        <v>23934</v>
      </c>
      <c r="AO1613" s="1" t="s">
        <v>23935</v>
      </c>
      <c r="AQ1613" s="1" t="s">
        <v>23929</v>
      </c>
      <c r="AR1613" s="1">
        <v>0.89200000000000002</v>
      </c>
      <c r="AS1613" s="1">
        <v>0.94499999999999995</v>
      </c>
      <c r="AT1613" s="11" t="s">
        <v>5808</v>
      </c>
      <c r="AU1613" s="1" t="s">
        <v>5818</v>
      </c>
      <c r="AV1613" s="1">
        <v>1597</v>
      </c>
      <c r="AW1613" s="1">
        <v>262</v>
      </c>
      <c r="AX1613" s="7" t="s">
        <v>23936</v>
      </c>
      <c r="AY1613" s="1" t="s">
        <v>23937</v>
      </c>
      <c r="AZ1613" s="1" t="s">
        <v>23926</v>
      </c>
      <c r="BA1613" s="1" t="s">
        <v>23929</v>
      </c>
      <c r="BB1613" s="1">
        <v>0.68899999999999995</v>
      </c>
      <c r="BC1613" s="1">
        <v>0.95399999999999996</v>
      </c>
      <c r="BF1613" s="12"/>
    </row>
    <row r="1614" spans="1:58" ht="12" customHeight="1">
      <c r="A1614" s="1" t="s">
        <v>6006</v>
      </c>
      <c r="B1614" s="1">
        <v>6106</v>
      </c>
      <c r="C1614" s="1">
        <v>224</v>
      </c>
      <c r="D1614" s="7" t="s">
        <v>23938</v>
      </c>
      <c r="E1614" s="1" t="s">
        <v>23939</v>
      </c>
      <c r="G1614" s="1" t="s">
        <v>23940</v>
      </c>
      <c r="H1614" s="1" t="s">
        <v>23941</v>
      </c>
      <c r="I1614" s="1" t="s">
        <v>23942</v>
      </c>
      <c r="J1614" s="1">
        <v>2445760</v>
      </c>
      <c r="K1614" s="1">
        <v>2446434</v>
      </c>
      <c r="L1614" s="1" t="s">
        <v>5806</v>
      </c>
      <c r="M1614" s="1" t="s">
        <v>2539</v>
      </c>
      <c r="N1614" s="1" t="s">
        <v>5885</v>
      </c>
      <c r="O1614" s="1" t="str">
        <f t="shared" si="37"/>
        <v/>
      </c>
      <c r="P1614" s="13" t="s">
        <v>5808</v>
      </c>
      <c r="Q1614" s="1" t="s">
        <v>5982</v>
      </c>
      <c r="R1614" s="1">
        <v>3799</v>
      </c>
      <c r="S1614" s="1">
        <v>224</v>
      </c>
      <c r="T1614" s="7" t="s">
        <v>23943</v>
      </c>
      <c r="U1614" s="1" t="s">
        <v>23944</v>
      </c>
      <c r="V1614" s="1" t="s">
        <v>23945</v>
      </c>
      <c r="W1614" s="1" t="s">
        <v>23942</v>
      </c>
      <c r="X1614" s="1">
        <v>0.996</v>
      </c>
      <c r="Y1614" s="1">
        <v>0.996</v>
      </c>
      <c r="Z1614" s="21" t="s">
        <v>5808</v>
      </c>
      <c r="AA1614" s="1" t="s">
        <v>6014</v>
      </c>
      <c r="AB1614" s="1">
        <v>3751</v>
      </c>
      <c r="AC1614" s="1">
        <v>225</v>
      </c>
      <c r="AD1614" s="7" t="s">
        <v>23946</v>
      </c>
      <c r="AE1614" s="1" t="s">
        <v>23947</v>
      </c>
      <c r="AG1614" s="1" t="s">
        <v>23942</v>
      </c>
      <c r="AH1614" s="1">
        <v>0.877</v>
      </c>
      <c r="AI1614" s="1">
        <v>0.96899999999999997</v>
      </c>
      <c r="AJ1614" s="21" t="s">
        <v>5808</v>
      </c>
      <c r="AK1614" s="1" t="s">
        <v>6017</v>
      </c>
      <c r="AL1614" s="1">
        <v>5200</v>
      </c>
      <c r="AM1614" s="1">
        <v>225</v>
      </c>
      <c r="AN1614" s="7" t="s">
        <v>23948</v>
      </c>
      <c r="AO1614" s="1" t="s">
        <v>23949</v>
      </c>
      <c r="AQ1614" s="1" t="s">
        <v>23942</v>
      </c>
      <c r="AR1614" s="1">
        <v>0.89</v>
      </c>
      <c r="AS1614" s="1">
        <v>0.96899999999999997</v>
      </c>
      <c r="AT1614" s="39" t="s">
        <v>5862</v>
      </c>
      <c r="AU1614" s="1" t="s">
        <v>5818</v>
      </c>
      <c r="AV1614" s="1">
        <v>3366</v>
      </c>
      <c r="AW1614" s="1">
        <v>228</v>
      </c>
      <c r="AX1614" s="7" t="s">
        <v>23950</v>
      </c>
      <c r="AY1614" s="1" t="s">
        <v>23951</v>
      </c>
      <c r="AZ1614" s="1" t="s">
        <v>23945</v>
      </c>
      <c r="BA1614" s="1" t="s">
        <v>23942</v>
      </c>
      <c r="BB1614" s="1">
        <v>0.39600000000000002</v>
      </c>
      <c r="BC1614" s="1">
        <v>0.90400000000000003</v>
      </c>
      <c r="BF1614" s="12"/>
    </row>
    <row r="1615" spans="1:58" ht="12" customHeight="1">
      <c r="A1615" s="1" t="s">
        <v>5799</v>
      </c>
      <c r="B1615" s="1">
        <v>504</v>
      </c>
      <c r="C1615" s="1">
        <v>139</v>
      </c>
      <c r="D1615" s="7" t="s">
        <v>23952</v>
      </c>
      <c r="E1615" s="1" t="s">
        <v>23953</v>
      </c>
      <c r="G1615" s="1" t="s">
        <v>23954</v>
      </c>
      <c r="H1615" s="1" t="s">
        <v>23955</v>
      </c>
      <c r="I1615" s="1" t="s">
        <v>23956</v>
      </c>
      <c r="J1615" s="1">
        <v>488218</v>
      </c>
      <c r="K1615" s="1">
        <v>488637</v>
      </c>
      <c r="L1615" s="1" t="s">
        <v>5826</v>
      </c>
      <c r="M1615" s="1" t="s">
        <v>4173</v>
      </c>
      <c r="N1615" s="1" t="s">
        <v>5885</v>
      </c>
      <c r="O1615" s="1" t="str">
        <f t="shared" si="37"/>
        <v/>
      </c>
      <c r="P1615" s="20" t="s">
        <v>5808</v>
      </c>
      <c r="Q1615" s="1" t="s">
        <v>5809</v>
      </c>
      <c r="R1615" s="1">
        <v>3279</v>
      </c>
      <c r="S1615" s="1">
        <v>156</v>
      </c>
      <c r="T1615" s="7" t="s">
        <v>23957</v>
      </c>
      <c r="U1615" s="1" t="s">
        <v>23958</v>
      </c>
      <c r="W1615" s="1" t="s">
        <v>23956</v>
      </c>
      <c r="X1615" s="1">
        <v>0.98599999999999999</v>
      </c>
      <c r="Y1615" s="1">
        <v>0.88500000000000001</v>
      </c>
      <c r="Z1615" s="21" t="s">
        <v>5808</v>
      </c>
      <c r="AA1615" s="1" t="s">
        <v>5812</v>
      </c>
      <c r="AB1615" s="1">
        <v>5467</v>
      </c>
      <c r="AC1615" s="1">
        <v>156</v>
      </c>
      <c r="AD1615" s="7" t="s">
        <v>23959</v>
      </c>
      <c r="AE1615" s="1" t="s">
        <v>23960</v>
      </c>
      <c r="AG1615" s="1" t="s">
        <v>23956</v>
      </c>
      <c r="AH1615" s="1">
        <v>0.88500000000000001</v>
      </c>
      <c r="AI1615" s="1">
        <v>0.88500000000000001</v>
      </c>
      <c r="AJ1615" s="21" t="s">
        <v>5808</v>
      </c>
      <c r="AK1615" s="1" t="s">
        <v>5815</v>
      </c>
      <c r="AL1615" s="1">
        <v>592</v>
      </c>
      <c r="AM1615" s="1">
        <v>156</v>
      </c>
      <c r="AN1615" s="7" t="s">
        <v>23961</v>
      </c>
      <c r="AO1615" s="1" t="s">
        <v>23962</v>
      </c>
      <c r="AQ1615" s="1" t="s">
        <v>23956</v>
      </c>
      <c r="AR1615" s="1">
        <v>0.89200000000000002</v>
      </c>
      <c r="AS1615" s="1">
        <v>0.88500000000000001</v>
      </c>
      <c r="AT1615" s="27" t="s">
        <v>5808</v>
      </c>
      <c r="AU1615" s="1" t="s">
        <v>5818</v>
      </c>
      <c r="AV1615" s="1">
        <v>5671</v>
      </c>
      <c r="AW1615" s="1">
        <v>153</v>
      </c>
      <c r="AX1615" s="7" t="s">
        <v>23963</v>
      </c>
      <c r="AY1615" s="1" t="s">
        <v>23964</v>
      </c>
      <c r="AZ1615" s="1" t="s">
        <v>23965</v>
      </c>
      <c r="BA1615" s="1" t="s">
        <v>23956</v>
      </c>
      <c r="BB1615" s="1">
        <v>0.58499999999999996</v>
      </c>
      <c r="BC1615" s="1">
        <v>0.86299999999999999</v>
      </c>
      <c r="BF1615" s="12"/>
    </row>
    <row r="1616" spans="1:58" ht="12" customHeight="1">
      <c r="A1616" s="1" t="s">
        <v>5799</v>
      </c>
      <c r="B1616" s="1">
        <v>851</v>
      </c>
      <c r="C1616" s="1">
        <v>148</v>
      </c>
      <c r="D1616" s="7" t="s">
        <v>23966</v>
      </c>
      <c r="E1616" s="1" t="s">
        <v>23967</v>
      </c>
      <c r="G1616" s="1" t="s">
        <v>23968</v>
      </c>
      <c r="H1616" s="1" t="s">
        <v>23969</v>
      </c>
      <c r="I1616" s="1" t="s">
        <v>23970</v>
      </c>
      <c r="J1616" s="1">
        <v>918418</v>
      </c>
      <c r="K1616" s="1">
        <v>918864</v>
      </c>
      <c r="L1616" s="1" t="s">
        <v>5826</v>
      </c>
      <c r="M1616" s="1" t="s">
        <v>4173</v>
      </c>
      <c r="N1616" s="1" t="s">
        <v>5885</v>
      </c>
      <c r="O1616" s="1" t="str">
        <f t="shared" si="37"/>
        <v/>
      </c>
      <c r="P1616" s="8" t="s">
        <v>5808</v>
      </c>
      <c r="Q1616" s="1" t="s">
        <v>5809</v>
      </c>
      <c r="R1616" s="1">
        <v>285</v>
      </c>
      <c r="S1616" s="1">
        <v>148</v>
      </c>
      <c r="T1616" s="7" t="s">
        <v>23971</v>
      </c>
      <c r="U1616" s="1" t="s">
        <v>23972</v>
      </c>
      <c r="W1616" s="1" t="s">
        <v>23970</v>
      </c>
      <c r="X1616" s="1">
        <v>1</v>
      </c>
      <c r="Y1616" s="1">
        <v>0.99299999999999999</v>
      </c>
      <c r="Z1616" s="21" t="s">
        <v>5808</v>
      </c>
      <c r="AA1616" s="1" t="s">
        <v>5812</v>
      </c>
      <c r="AB1616" s="1">
        <v>5706</v>
      </c>
      <c r="AC1616" s="1">
        <v>148</v>
      </c>
      <c r="AD1616" s="7" t="s">
        <v>23973</v>
      </c>
      <c r="AE1616" s="1" t="s">
        <v>23974</v>
      </c>
      <c r="AG1616" s="1" t="s">
        <v>23970</v>
      </c>
      <c r="AH1616" s="1">
        <v>0.878</v>
      </c>
      <c r="AI1616" s="1">
        <v>0.99299999999999999</v>
      </c>
      <c r="AJ1616" s="21" t="s">
        <v>5808</v>
      </c>
      <c r="AK1616" s="1" t="s">
        <v>5815</v>
      </c>
      <c r="AL1616" s="1">
        <v>809</v>
      </c>
      <c r="AM1616" s="1">
        <v>148</v>
      </c>
      <c r="AN1616" s="7" t="s">
        <v>23975</v>
      </c>
      <c r="AO1616" s="1" t="s">
        <v>23976</v>
      </c>
      <c r="AQ1616" s="1" t="s">
        <v>23970</v>
      </c>
      <c r="AR1616" s="1">
        <v>0.88500000000000001</v>
      </c>
      <c r="AS1616" s="1">
        <v>0.99299999999999999</v>
      </c>
      <c r="BF1616" s="12"/>
    </row>
    <row r="1617" spans="1:58" ht="12" customHeight="1">
      <c r="A1617" s="1" t="s">
        <v>5799</v>
      </c>
      <c r="B1617" s="1">
        <v>928</v>
      </c>
      <c r="C1617" s="1">
        <v>518</v>
      </c>
      <c r="D1617" s="7" t="s">
        <v>23977</v>
      </c>
      <c r="E1617" s="1" t="s">
        <v>23978</v>
      </c>
      <c r="G1617" s="1" t="s">
        <v>23979</v>
      </c>
      <c r="H1617" s="1" t="s">
        <v>23980</v>
      </c>
      <c r="I1617" s="1" t="s">
        <v>23981</v>
      </c>
      <c r="J1617" s="1">
        <v>999015</v>
      </c>
      <c r="K1617" s="1">
        <v>1000571</v>
      </c>
      <c r="L1617" s="1" t="s">
        <v>5826</v>
      </c>
      <c r="M1617" s="1" t="s">
        <v>4173</v>
      </c>
      <c r="N1617" s="1" t="s">
        <v>5885</v>
      </c>
      <c r="O1617" s="1" t="str">
        <f t="shared" si="37"/>
        <v/>
      </c>
      <c r="P1617" s="8" t="s">
        <v>5808</v>
      </c>
      <c r="Q1617" s="1" t="s">
        <v>5809</v>
      </c>
      <c r="R1617" s="1">
        <v>368</v>
      </c>
      <c r="S1617" s="1">
        <v>518</v>
      </c>
      <c r="T1617" s="7" t="s">
        <v>23982</v>
      </c>
      <c r="U1617" s="1" t="s">
        <v>23983</v>
      </c>
      <c r="W1617" s="1" t="s">
        <v>23981</v>
      </c>
      <c r="X1617" s="1">
        <v>1</v>
      </c>
      <c r="Y1617" s="1">
        <v>0.998</v>
      </c>
      <c r="Z1617" s="21" t="s">
        <v>5808</v>
      </c>
      <c r="AA1617" s="1" t="s">
        <v>5812</v>
      </c>
      <c r="AB1617" s="1">
        <v>5778</v>
      </c>
      <c r="AC1617" s="1">
        <v>508</v>
      </c>
      <c r="AD1617" s="7" t="s">
        <v>23984</v>
      </c>
      <c r="AE1617" s="1" t="s">
        <v>23985</v>
      </c>
      <c r="AG1617" s="1" t="s">
        <v>23981</v>
      </c>
      <c r="AH1617" s="1">
        <v>0.88800000000000001</v>
      </c>
      <c r="AI1617" s="1">
        <v>0.996</v>
      </c>
      <c r="AJ1617" s="21" t="s">
        <v>5808</v>
      </c>
      <c r="AK1617" s="1" t="s">
        <v>5815</v>
      </c>
      <c r="AL1617" s="1">
        <v>883</v>
      </c>
      <c r="AM1617" s="1">
        <v>505</v>
      </c>
      <c r="AN1617" s="7" t="s">
        <v>23986</v>
      </c>
      <c r="AO1617" s="1" t="s">
        <v>23987</v>
      </c>
      <c r="AQ1617" s="1" t="s">
        <v>23981</v>
      </c>
      <c r="AR1617" s="1">
        <v>0.875</v>
      </c>
      <c r="AS1617" s="1">
        <v>0.996</v>
      </c>
      <c r="AT1617" s="35" t="s">
        <v>5808</v>
      </c>
      <c r="AU1617" s="1" t="s">
        <v>5818</v>
      </c>
      <c r="AV1617" s="1">
        <v>5484</v>
      </c>
      <c r="AW1617" s="1">
        <v>475</v>
      </c>
      <c r="AX1617" s="7" t="s">
        <v>23988</v>
      </c>
      <c r="AY1617" s="1" t="s">
        <v>23989</v>
      </c>
      <c r="AZ1617" s="1" t="s">
        <v>23990</v>
      </c>
      <c r="BA1617" s="1" t="s">
        <v>23981</v>
      </c>
      <c r="BB1617" s="1">
        <v>0.40400000000000003</v>
      </c>
      <c r="BC1617" s="1">
        <v>0.78900000000000003</v>
      </c>
      <c r="BF1617" s="12"/>
    </row>
    <row r="1618" spans="1:58" ht="12" customHeight="1">
      <c r="A1618" s="1" t="s">
        <v>5799</v>
      </c>
      <c r="B1618" s="1">
        <v>1278</v>
      </c>
      <c r="C1618" s="1">
        <v>156</v>
      </c>
      <c r="D1618" s="7" t="s">
        <v>23991</v>
      </c>
      <c r="E1618" s="1" t="s">
        <v>23992</v>
      </c>
      <c r="G1618" s="1" t="s">
        <v>23993</v>
      </c>
      <c r="H1618" s="1" t="s">
        <v>23994</v>
      </c>
      <c r="I1618" s="1" t="s">
        <v>23995</v>
      </c>
      <c r="J1618" s="1">
        <v>1339795</v>
      </c>
      <c r="K1618" s="1">
        <v>1340265</v>
      </c>
      <c r="L1618" s="1" t="s">
        <v>5826</v>
      </c>
      <c r="M1618" s="1" t="s">
        <v>4173</v>
      </c>
      <c r="N1618" s="1" t="s">
        <v>5885</v>
      </c>
      <c r="O1618" s="1" t="str">
        <f t="shared" si="37"/>
        <v/>
      </c>
      <c r="P1618" s="8" t="s">
        <v>5808</v>
      </c>
      <c r="Q1618" s="1" t="s">
        <v>5809</v>
      </c>
      <c r="R1618" s="1">
        <v>1931</v>
      </c>
      <c r="S1618" s="1">
        <v>156</v>
      </c>
      <c r="T1618" s="7" t="s">
        <v>23996</v>
      </c>
      <c r="U1618" s="1" t="s">
        <v>23997</v>
      </c>
      <c r="W1618" s="1" t="s">
        <v>23995</v>
      </c>
      <c r="X1618" s="1">
        <v>1</v>
      </c>
      <c r="Y1618" s="1">
        <v>0.99399999999999999</v>
      </c>
      <c r="Z1618" s="21" t="s">
        <v>5808</v>
      </c>
      <c r="AA1618" s="1" t="s">
        <v>5812</v>
      </c>
      <c r="AB1618" s="1">
        <v>6051</v>
      </c>
      <c r="AC1618" s="1">
        <v>156</v>
      </c>
      <c r="AD1618" s="7" t="s">
        <v>23998</v>
      </c>
      <c r="AE1618" s="1" t="s">
        <v>23999</v>
      </c>
      <c r="AG1618" s="1" t="s">
        <v>23995</v>
      </c>
      <c r="AH1618" s="1">
        <v>0.878</v>
      </c>
      <c r="AI1618" s="1">
        <v>0.99399999999999999</v>
      </c>
      <c r="AJ1618" s="21" t="s">
        <v>5808</v>
      </c>
      <c r="AK1618" s="1" t="s">
        <v>5815</v>
      </c>
      <c r="AL1618" s="1">
        <v>1145</v>
      </c>
      <c r="AM1618" s="1">
        <v>156</v>
      </c>
      <c r="AN1618" s="7" t="s">
        <v>24000</v>
      </c>
      <c r="AO1618" s="1" t="s">
        <v>24001</v>
      </c>
      <c r="AQ1618" s="1" t="s">
        <v>23995</v>
      </c>
      <c r="AR1618" s="1">
        <v>0.88500000000000001</v>
      </c>
      <c r="AS1618" s="1">
        <v>0.99399999999999999</v>
      </c>
      <c r="AT1618" s="18" t="s">
        <v>5808</v>
      </c>
      <c r="AU1618" s="1" t="s">
        <v>5818</v>
      </c>
      <c r="AV1618" s="1">
        <v>986</v>
      </c>
      <c r="AW1618" s="1">
        <v>155</v>
      </c>
      <c r="AX1618" s="7" t="s">
        <v>24002</v>
      </c>
      <c r="AY1618" s="1" t="s">
        <v>24003</v>
      </c>
      <c r="AZ1618" s="1" t="s">
        <v>24004</v>
      </c>
      <c r="BA1618" s="1" t="s">
        <v>23995</v>
      </c>
      <c r="BB1618" s="1">
        <v>0.41899999999999998</v>
      </c>
      <c r="BC1618" s="1">
        <v>0.99399999999999999</v>
      </c>
      <c r="BF1618" s="12"/>
    </row>
    <row r="1619" spans="1:58" ht="12" customHeight="1">
      <c r="A1619" s="1" t="s">
        <v>5799</v>
      </c>
      <c r="B1619" s="1">
        <v>431</v>
      </c>
      <c r="C1619" s="1">
        <v>594</v>
      </c>
      <c r="D1619" s="7" t="s">
        <v>24005</v>
      </c>
      <c r="E1619" s="1" t="s">
        <v>24006</v>
      </c>
      <c r="F1619" s="1" t="s">
        <v>24007</v>
      </c>
      <c r="G1619" s="1" t="s">
        <v>24008</v>
      </c>
      <c r="H1619" s="1" t="s">
        <v>24009</v>
      </c>
      <c r="I1619" s="1" t="s">
        <v>24010</v>
      </c>
      <c r="J1619" s="1">
        <v>414152</v>
      </c>
      <c r="K1619" s="1">
        <v>415936</v>
      </c>
      <c r="L1619" s="1" t="s">
        <v>5826</v>
      </c>
      <c r="M1619" s="1" t="s">
        <v>5</v>
      </c>
      <c r="N1619" s="1" t="s">
        <v>5885</v>
      </c>
      <c r="O1619" s="1" t="str">
        <f t="shared" si="37"/>
        <v/>
      </c>
      <c r="P1619" s="33" t="s">
        <v>5808</v>
      </c>
      <c r="Q1619" s="1" t="s">
        <v>5809</v>
      </c>
      <c r="R1619" s="1">
        <v>81</v>
      </c>
      <c r="S1619" s="1">
        <v>594</v>
      </c>
      <c r="T1619" s="7" t="s">
        <v>24011</v>
      </c>
      <c r="U1619" s="1" t="s">
        <v>24012</v>
      </c>
      <c r="V1619" s="1" t="s">
        <v>24007</v>
      </c>
      <c r="W1619" s="1" t="s">
        <v>24010</v>
      </c>
      <c r="X1619" s="1">
        <v>0.998</v>
      </c>
      <c r="Y1619" s="1">
        <v>0.998</v>
      </c>
      <c r="Z1619" s="21" t="s">
        <v>5808</v>
      </c>
      <c r="AA1619" s="1" t="s">
        <v>5812</v>
      </c>
      <c r="AB1619" s="1">
        <v>5399</v>
      </c>
      <c r="AC1619" s="1">
        <v>593</v>
      </c>
      <c r="AD1619" s="7" t="s">
        <v>24013</v>
      </c>
      <c r="AE1619" s="1" t="s">
        <v>24014</v>
      </c>
      <c r="AF1619" s="1" t="s">
        <v>24007</v>
      </c>
      <c r="AG1619" s="1" t="s">
        <v>24010</v>
      </c>
      <c r="AH1619" s="1">
        <v>0.88600000000000001</v>
      </c>
      <c r="AI1619" s="1">
        <v>0.998</v>
      </c>
      <c r="AJ1619" s="21" t="s">
        <v>5808</v>
      </c>
      <c r="AK1619" s="1" t="s">
        <v>5815</v>
      </c>
      <c r="AL1619" s="1">
        <v>518</v>
      </c>
      <c r="AM1619" s="1">
        <v>598</v>
      </c>
      <c r="AN1619" s="7" t="s">
        <v>24015</v>
      </c>
      <c r="AO1619" s="1" t="s">
        <v>24016</v>
      </c>
      <c r="AP1619" s="1" t="s">
        <v>24007</v>
      </c>
      <c r="AQ1619" s="1" t="s">
        <v>24010</v>
      </c>
      <c r="AR1619" s="1">
        <v>0.878</v>
      </c>
      <c r="AS1619" s="1">
        <v>0.998</v>
      </c>
      <c r="AT1619" s="32" t="s">
        <v>5808</v>
      </c>
      <c r="AU1619" s="1" t="s">
        <v>5818</v>
      </c>
      <c r="AV1619" s="1">
        <v>5593</v>
      </c>
      <c r="AW1619" s="1">
        <v>587</v>
      </c>
      <c r="AX1619" s="7" t="s">
        <v>24017</v>
      </c>
      <c r="AY1619" s="1" t="s">
        <v>24018</v>
      </c>
      <c r="AZ1619" s="1" t="s">
        <v>24007</v>
      </c>
      <c r="BA1619" s="1" t="s">
        <v>24010</v>
      </c>
      <c r="BB1619" s="1">
        <v>0.27800000000000002</v>
      </c>
      <c r="BC1619" s="1">
        <v>0.96599999999999997</v>
      </c>
      <c r="BF1619" s="12"/>
    </row>
    <row r="1620" spans="1:58" ht="12" customHeight="1">
      <c r="A1620" s="1" t="s">
        <v>5799</v>
      </c>
      <c r="B1620" s="1">
        <v>1000</v>
      </c>
      <c r="C1620" s="1">
        <v>151</v>
      </c>
      <c r="D1620" s="7" t="s">
        <v>24019</v>
      </c>
      <c r="E1620" s="1" t="s">
        <v>24020</v>
      </c>
      <c r="G1620" s="1" t="s">
        <v>24021</v>
      </c>
      <c r="H1620" s="1" t="s">
        <v>24022</v>
      </c>
      <c r="I1620" s="1" t="s">
        <v>24023</v>
      </c>
      <c r="J1620" s="1">
        <v>1070904</v>
      </c>
      <c r="K1620" s="1">
        <v>1071359</v>
      </c>
      <c r="L1620" s="1" t="s">
        <v>5806</v>
      </c>
      <c r="M1620" s="1" t="s">
        <v>5</v>
      </c>
      <c r="N1620" s="1" t="s">
        <v>5885</v>
      </c>
      <c r="O1620" s="1" t="str">
        <f t="shared" si="37"/>
        <v/>
      </c>
      <c r="P1620" s="8" t="s">
        <v>5808</v>
      </c>
      <c r="Q1620" s="1" t="s">
        <v>5809</v>
      </c>
      <c r="R1620" s="1">
        <v>2293</v>
      </c>
      <c r="S1620" s="1">
        <v>151</v>
      </c>
      <c r="T1620" s="7" t="s">
        <v>24024</v>
      </c>
      <c r="U1620" s="1" t="s">
        <v>24025</v>
      </c>
      <c r="V1620" s="1" t="s">
        <v>24026</v>
      </c>
      <c r="W1620" s="1" t="s">
        <v>24023</v>
      </c>
      <c r="X1620" s="1">
        <v>1</v>
      </c>
      <c r="Y1620" s="1">
        <v>0.99299999999999999</v>
      </c>
      <c r="Z1620" s="21" t="s">
        <v>5808</v>
      </c>
      <c r="AA1620" s="1" t="s">
        <v>5812</v>
      </c>
      <c r="AB1620" s="1">
        <v>5848</v>
      </c>
      <c r="AC1620" s="1">
        <v>151</v>
      </c>
      <c r="AD1620" s="7" t="s">
        <v>24027</v>
      </c>
      <c r="AE1620" s="1" t="s">
        <v>24028</v>
      </c>
      <c r="AG1620" s="1" t="s">
        <v>24023</v>
      </c>
      <c r="AH1620" s="1">
        <v>0.88100000000000001</v>
      </c>
      <c r="AI1620" s="1">
        <v>0.99299999999999999</v>
      </c>
      <c r="AJ1620" s="21" t="s">
        <v>5808</v>
      </c>
      <c r="AK1620" s="1" t="s">
        <v>5815</v>
      </c>
      <c r="AL1620" s="1">
        <v>948</v>
      </c>
      <c r="AM1620" s="1">
        <v>151</v>
      </c>
      <c r="AN1620" s="7" t="s">
        <v>24029</v>
      </c>
      <c r="AQ1620" s="1" t="s">
        <v>24023</v>
      </c>
      <c r="AR1620" s="1">
        <v>0.88100000000000001</v>
      </c>
      <c r="AS1620" s="1">
        <v>0.99299999999999999</v>
      </c>
      <c r="AT1620" s="35" t="s">
        <v>5808</v>
      </c>
      <c r="AU1620" s="1" t="s">
        <v>5818</v>
      </c>
      <c r="AV1620" s="1">
        <v>5069</v>
      </c>
      <c r="AW1620" s="1">
        <v>146</v>
      </c>
      <c r="AX1620" s="7" t="s">
        <v>24030</v>
      </c>
      <c r="AY1620" s="1" t="s">
        <v>24031</v>
      </c>
      <c r="AZ1620" s="1" t="s">
        <v>24026</v>
      </c>
      <c r="BA1620" s="1" t="s">
        <v>24023</v>
      </c>
      <c r="BB1620" s="1">
        <v>0.40600000000000003</v>
      </c>
      <c r="BC1620" s="1">
        <v>0.90400000000000003</v>
      </c>
      <c r="BF1620" s="12"/>
    </row>
    <row r="1621" spans="1:58" ht="12" customHeight="1">
      <c r="A1621" s="1" t="s">
        <v>5799</v>
      </c>
      <c r="B1621" s="1">
        <v>1970</v>
      </c>
      <c r="C1621" s="1">
        <v>241</v>
      </c>
      <c r="D1621" s="7" t="s">
        <v>24032</v>
      </c>
      <c r="E1621" s="1" t="s">
        <v>24033</v>
      </c>
      <c r="F1621" s="1" t="s">
        <v>24034</v>
      </c>
      <c r="G1621" s="1" t="s">
        <v>24035</v>
      </c>
      <c r="H1621" s="1" t="s">
        <v>24036</v>
      </c>
      <c r="I1621" s="1" t="s">
        <v>24037</v>
      </c>
      <c r="J1621" s="1">
        <v>2068491</v>
      </c>
      <c r="K1621" s="1">
        <v>2069216</v>
      </c>
      <c r="L1621" s="1" t="s">
        <v>5826</v>
      </c>
      <c r="M1621" s="1" t="s">
        <v>5</v>
      </c>
      <c r="N1621" s="1" t="s">
        <v>5885</v>
      </c>
      <c r="O1621" s="1" t="str">
        <f t="shared" si="37"/>
        <v/>
      </c>
      <c r="P1621" s="17" t="s">
        <v>5808</v>
      </c>
      <c r="Q1621" s="1" t="s">
        <v>5809</v>
      </c>
      <c r="R1621" s="1">
        <v>1190</v>
      </c>
      <c r="S1621" s="1">
        <v>241</v>
      </c>
      <c r="T1621" s="7" t="s">
        <v>24038</v>
      </c>
      <c r="U1621" s="1" t="s">
        <v>24039</v>
      </c>
      <c r="V1621" s="1" t="s">
        <v>24034</v>
      </c>
      <c r="W1621" s="1" t="s">
        <v>24037</v>
      </c>
      <c r="X1621" s="1">
        <v>0.99199999999999999</v>
      </c>
      <c r="Y1621" s="1">
        <v>0.996</v>
      </c>
      <c r="Z1621" s="21" t="s">
        <v>5808</v>
      </c>
      <c r="AA1621" s="1" t="s">
        <v>5812</v>
      </c>
      <c r="AB1621" s="1">
        <v>6773</v>
      </c>
      <c r="AC1621" s="1">
        <v>242</v>
      </c>
      <c r="AD1621" s="7" t="s">
        <v>24040</v>
      </c>
      <c r="AE1621" s="1" t="s">
        <v>24041</v>
      </c>
      <c r="AG1621" s="1" t="s">
        <v>24037</v>
      </c>
      <c r="AH1621" s="1">
        <v>0.89200000000000002</v>
      </c>
      <c r="AI1621" s="1">
        <v>0.99199999999999999</v>
      </c>
      <c r="AJ1621" s="21" t="s">
        <v>5808</v>
      </c>
      <c r="AK1621" s="1" t="s">
        <v>5815</v>
      </c>
      <c r="AL1621" s="1">
        <v>1768</v>
      </c>
      <c r="AM1621" s="1">
        <v>242</v>
      </c>
      <c r="AN1621" s="7" t="s">
        <v>24042</v>
      </c>
      <c r="AO1621" s="1" t="s">
        <v>24043</v>
      </c>
      <c r="AQ1621" s="1" t="s">
        <v>24037</v>
      </c>
      <c r="AR1621" s="1">
        <v>0.878</v>
      </c>
      <c r="AS1621" s="1">
        <v>0.97899999999999998</v>
      </c>
      <c r="AT1621" s="30" t="s">
        <v>5808</v>
      </c>
      <c r="AU1621" s="1" t="s">
        <v>5818</v>
      </c>
      <c r="AV1621" s="1">
        <v>2134</v>
      </c>
      <c r="AW1621" s="1">
        <v>250</v>
      </c>
      <c r="AX1621" s="7" t="s">
        <v>24044</v>
      </c>
      <c r="AY1621" s="1" t="s">
        <v>24045</v>
      </c>
      <c r="AZ1621" s="1" t="s">
        <v>24034</v>
      </c>
      <c r="BA1621" s="1" t="s">
        <v>24037</v>
      </c>
      <c r="BB1621" s="1">
        <v>0.76500000000000001</v>
      </c>
      <c r="BC1621" s="1">
        <v>0.94799999999999995</v>
      </c>
      <c r="BF1621" s="12"/>
    </row>
    <row r="1622" spans="1:58" ht="12" customHeight="1">
      <c r="A1622" s="1" t="s">
        <v>5799</v>
      </c>
      <c r="B1622" s="1">
        <v>3030</v>
      </c>
      <c r="C1622" s="1">
        <v>101</v>
      </c>
      <c r="D1622" s="7" t="s">
        <v>24046</v>
      </c>
      <c r="E1622" s="1" t="s">
        <v>24047</v>
      </c>
      <c r="F1622" s="1" t="s">
        <v>24048</v>
      </c>
      <c r="G1622" s="1" t="s">
        <v>24049</v>
      </c>
      <c r="H1622" s="1" t="s">
        <v>24050</v>
      </c>
      <c r="I1622" s="1" t="s">
        <v>24051</v>
      </c>
      <c r="J1622" s="1">
        <v>3181375</v>
      </c>
      <c r="K1622" s="1">
        <v>3181680</v>
      </c>
      <c r="L1622" s="1" t="s">
        <v>5806</v>
      </c>
      <c r="M1622" s="1" t="s">
        <v>5</v>
      </c>
      <c r="N1622" s="1" t="s">
        <v>5885</v>
      </c>
      <c r="O1622" s="1" t="str">
        <f t="shared" si="37"/>
        <v/>
      </c>
      <c r="P1622" s="8" t="s">
        <v>5808</v>
      </c>
      <c r="Q1622" s="1" t="s">
        <v>5809</v>
      </c>
      <c r="R1622" s="1">
        <v>2252</v>
      </c>
      <c r="S1622" s="1">
        <v>101</v>
      </c>
      <c r="T1622" s="7" t="s">
        <v>24052</v>
      </c>
      <c r="U1622" s="1" t="s">
        <v>24053</v>
      </c>
      <c r="V1622" s="1" t="s">
        <v>24048</v>
      </c>
      <c r="W1622" s="1" t="s">
        <v>24051</v>
      </c>
      <c r="X1622" s="1">
        <v>1</v>
      </c>
      <c r="Y1622" s="1">
        <v>0.99</v>
      </c>
      <c r="Z1622" s="21" t="s">
        <v>5808</v>
      </c>
      <c r="AA1622" s="1" t="s">
        <v>5873</v>
      </c>
      <c r="AB1622" s="1">
        <v>399</v>
      </c>
      <c r="AC1622" s="1">
        <v>101</v>
      </c>
      <c r="AD1622" s="7" t="s">
        <v>24054</v>
      </c>
      <c r="AE1622" s="1" t="s">
        <v>24055</v>
      </c>
      <c r="AF1622" s="1" t="s">
        <v>24048</v>
      </c>
      <c r="AG1622" s="1" t="s">
        <v>24051</v>
      </c>
      <c r="AH1622" s="1">
        <v>0.89100000000000001</v>
      </c>
      <c r="AI1622" s="1">
        <v>0.99</v>
      </c>
      <c r="AJ1622" s="21" t="s">
        <v>5808</v>
      </c>
      <c r="AK1622" s="1" t="s">
        <v>5815</v>
      </c>
      <c r="AL1622" s="1">
        <v>2714</v>
      </c>
      <c r="AM1622" s="1">
        <v>101</v>
      </c>
      <c r="AN1622" s="7" t="s">
        <v>24056</v>
      </c>
      <c r="AO1622" s="1" t="s">
        <v>24057</v>
      </c>
      <c r="AP1622" s="1" t="s">
        <v>24048</v>
      </c>
      <c r="AQ1622" s="1" t="s">
        <v>24051</v>
      </c>
      <c r="AR1622" s="1">
        <v>0.871</v>
      </c>
      <c r="AS1622" s="1">
        <v>0.99</v>
      </c>
      <c r="AT1622" s="30" t="s">
        <v>5808</v>
      </c>
      <c r="AU1622" s="1" t="s">
        <v>5818</v>
      </c>
      <c r="AV1622" s="1">
        <v>5401</v>
      </c>
      <c r="AW1622" s="1">
        <v>101</v>
      </c>
      <c r="AX1622" s="7" t="s">
        <v>24058</v>
      </c>
      <c r="AY1622" s="1" t="s">
        <v>24059</v>
      </c>
      <c r="BA1622" s="1" t="s">
        <v>24051</v>
      </c>
      <c r="BB1622" s="1">
        <v>0.76200000000000001</v>
      </c>
      <c r="BC1622" s="1">
        <v>0.99</v>
      </c>
      <c r="BF1622" s="12"/>
    </row>
    <row r="1623" spans="1:58" ht="12" customHeight="1">
      <c r="A1623" s="1" t="s">
        <v>6006</v>
      </c>
      <c r="B1623" s="1">
        <v>4247</v>
      </c>
      <c r="C1623" s="1">
        <v>400</v>
      </c>
      <c r="D1623" s="7" t="s">
        <v>24060</v>
      </c>
      <c r="E1623" s="1" t="s">
        <v>24061</v>
      </c>
      <c r="F1623" s="1" t="s">
        <v>24062</v>
      </c>
      <c r="G1623" s="1" t="s">
        <v>24063</v>
      </c>
      <c r="H1623" s="1" t="s">
        <v>24064</v>
      </c>
      <c r="I1623" s="1" t="s">
        <v>24065</v>
      </c>
      <c r="J1623" s="1">
        <v>365585</v>
      </c>
      <c r="K1623" s="1">
        <v>366787</v>
      </c>
      <c r="L1623" s="1" t="s">
        <v>5806</v>
      </c>
      <c r="M1623" s="1" t="s">
        <v>5</v>
      </c>
      <c r="N1623" s="1" t="s">
        <v>5885</v>
      </c>
      <c r="O1623" s="1" t="str">
        <f t="shared" si="37"/>
        <v/>
      </c>
      <c r="P1623" s="13" t="s">
        <v>5808</v>
      </c>
      <c r="Q1623" s="1" t="s">
        <v>5982</v>
      </c>
      <c r="R1623" s="1">
        <v>5065</v>
      </c>
      <c r="S1623" s="1">
        <v>400</v>
      </c>
      <c r="T1623" s="7" t="s">
        <v>24066</v>
      </c>
      <c r="U1623" s="1" t="s">
        <v>24067</v>
      </c>
      <c r="W1623" s="1" t="s">
        <v>6246</v>
      </c>
      <c r="X1623" s="1">
        <v>0.995</v>
      </c>
      <c r="Y1623" s="1">
        <v>0.998</v>
      </c>
      <c r="Z1623" s="21" t="s">
        <v>5808</v>
      </c>
      <c r="AA1623" s="1" t="s">
        <v>6014</v>
      </c>
      <c r="AB1623" s="1">
        <v>5018</v>
      </c>
      <c r="AC1623" s="1">
        <v>400</v>
      </c>
      <c r="AD1623" s="7" t="s">
        <v>24068</v>
      </c>
      <c r="AE1623" s="1" t="s">
        <v>24069</v>
      </c>
      <c r="AG1623" s="1" t="s">
        <v>6246</v>
      </c>
      <c r="AH1623" s="1">
        <v>0.877</v>
      </c>
      <c r="AI1623" s="1">
        <v>0.998</v>
      </c>
      <c r="AJ1623" s="21" t="s">
        <v>5808</v>
      </c>
      <c r="AK1623" s="1" t="s">
        <v>6017</v>
      </c>
      <c r="AL1623" s="1">
        <v>3626</v>
      </c>
      <c r="AM1623" s="1">
        <v>400</v>
      </c>
      <c r="AN1623" s="7" t="s">
        <v>24070</v>
      </c>
      <c r="AO1623" s="1" t="s">
        <v>24071</v>
      </c>
      <c r="AQ1623" s="1" t="s">
        <v>6246</v>
      </c>
      <c r="AR1623" s="1">
        <v>0.89</v>
      </c>
      <c r="AS1623" s="1">
        <v>0.998</v>
      </c>
      <c r="AT1623" s="30" t="s">
        <v>5808</v>
      </c>
      <c r="AU1623" s="1" t="s">
        <v>5818</v>
      </c>
      <c r="AV1623" s="1">
        <v>235</v>
      </c>
      <c r="AW1623" s="1">
        <v>401</v>
      </c>
      <c r="AX1623" s="7" t="s">
        <v>24072</v>
      </c>
      <c r="AY1623" s="1" t="s">
        <v>24073</v>
      </c>
      <c r="AZ1623" s="1" t="s">
        <v>24062</v>
      </c>
      <c r="BA1623" s="1" t="s">
        <v>24074</v>
      </c>
      <c r="BB1623" s="1">
        <v>0.73199999999999998</v>
      </c>
      <c r="BC1623" s="1">
        <v>0.99</v>
      </c>
      <c r="BF1623" s="12"/>
    </row>
    <row r="1624" spans="1:58" ht="12" customHeight="1">
      <c r="A1624" s="1" t="s">
        <v>6006</v>
      </c>
      <c r="B1624" s="1">
        <v>4744</v>
      </c>
      <c r="C1624" s="1">
        <v>487</v>
      </c>
      <c r="D1624" s="7" t="s">
        <v>24075</v>
      </c>
      <c r="E1624" s="1" t="s">
        <v>24076</v>
      </c>
      <c r="F1624" s="1" t="s">
        <v>24077</v>
      </c>
      <c r="G1624" s="1" t="s">
        <v>24078</v>
      </c>
      <c r="H1624" s="1" t="s">
        <v>24079</v>
      </c>
      <c r="I1624" s="1" t="s">
        <v>24080</v>
      </c>
      <c r="J1624" s="1">
        <v>935031</v>
      </c>
      <c r="K1624" s="1">
        <v>936494</v>
      </c>
      <c r="L1624" s="1" t="s">
        <v>5806</v>
      </c>
      <c r="M1624" s="1" t="s">
        <v>5</v>
      </c>
      <c r="N1624" s="1" t="s">
        <v>5885</v>
      </c>
      <c r="O1624" s="1" t="str">
        <f t="shared" si="37"/>
        <v/>
      </c>
      <c r="P1624" s="17" t="s">
        <v>5808</v>
      </c>
      <c r="Q1624" s="1" t="s">
        <v>5982</v>
      </c>
      <c r="R1624" s="1">
        <v>4676</v>
      </c>
      <c r="S1624" s="1">
        <v>487</v>
      </c>
      <c r="T1624" s="7" t="s">
        <v>24081</v>
      </c>
      <c r="U1624" s="1" t="s">
        <v>24082</v>
      </c>
      <c r="V1624" s="1" t="s">
        <v>24083</v>
      </c>
      <c r="W1624" s="1" t="s">
        <v>24080</v>
      </c>
      <c r="X1624" s="1">
        <v>0.99399999999999999</v>
      </c>
      <c r="Y1624" s="1">
        <v>0.998</v>
      </c>
      <c r="Z1624" s="21" t="s">
        <v>5808</v>
      </c>
      <c r="AA1624" s="1" t="s">
        <v>6124</v>
      </c>
      <c r="AB1624" s="1">
        <v>3226</v>
      </c>
      <c r="AC1624" s="1">
        <v>487</v>
      </c>
      <c r="AD1624" s="7" t="s">
        <v>24084</v>
      </c>
      <c r="AE1624" s="1" t="s">
        <v>24085</v>
      </c>
      <c r="AG1624" s="1" t="s">
        <v>24080</v>
      </c>
      <c r="AH1624" s="1">
        <v>0.89100000000000001</v>
      </c>
      <c r="AI1624" s="1">
        <v>0.998</v>
      </c>
      <c r="AJ1624" s="21" t="s">
        <v>5808</v>
      </c>
      <c r="AK1624" s="1" t="s">
        <v>6017</v>
      </c>
      <c r="AL1624" s="1">
        <v>4695</v>
      </c>
      <c r="AM1624" s="1">
        <v>487</v>
      </c>
      <c r="AN1624" s="7" t="s">
        <v>24086</v>
      </c>
      <c r="AO1624" s="1" t="s">
        <v>24087</v>
      </c>
      <c r="AQ1624" s="1" t="s">
        <v>24080</v>
      </c>
      <c r="AR1624" s="1">
        <v>0.877</v>
      </c>
      <c r="AS1624" s="1">
        <v>0.998</v>
      </c>
      <c r="AT1624" s="21" t="s">
        <v>5808</v>
      </c>
      <c r="AU1624" s="1" t="s">
        <v>5818</v>
      </c>
      <c r="AV1624" s="1">
        <v>866</v>
      </c>
      <c r="AW1624" s="1">
        <v>486</v>
      </c>
      <c r="AX1624" s="7" t="s">
        <v>24088</v>
      </c>
      <c r="AY1624" s="1" t="s">
        <v>24089</v>
      </c>
      <c r="AZ1624" s="1" t="s">
        <v>24090</v>
      </c>
      <c r="BA1624" s="1" t="s">
        <v>24080</v>
      </c>
      <c r="BB1624" s="1">
        <v>0.81599999999999995</v>
      </c>
      <c r="BC1624" s="1">
        <v>0.996</v>
      </c>
      <c r="BF1624" s="12"/>
    </row>
    <row r="1625" spans="1:58" ht="12" customHeight="1">
      <c r="A1625" s="1" t="s">
        <v>6006</v>
      </c>
      <c r="B1625" s="1">
        <v>6033</v>
      </c>
      <c r="C1625" s="1">
        <v>469</v>
      </c>
      <c r="D1625" s="7" t="s">
        <v>24091</v>
      </c>
      <c r="E1625" s="1" t="s">
        <v>24092</v>
      </c>
      <c r="F1625" s="1" t="s">
        <v>24093</v>
      </c>
      <c r="G1625" s="1" t="s">
        <v>24094</v>
      </c>
      <c r="H1625" s="1" t="s">
        <v>24095</v>
      </c>
      <c r="I1625" s="1" t="s">
        <v>24096</v>
      </c>
      <c r="J1625" s="1">
        <v>2363629</v>
      </c>
      <c r="K1625" s="1">
        <v>2365038</v>
      </c>
      <c r="L1625" s="1" t="s">
        <v>5806</v>
      </c>
      <c r="M1625" s="1" t="s">
        <v>5</v>
      </c>
      <c r="N1625" s="1" t="s">
        <v>5885</v>
      </c>
      <c r="O1625" s="1" t="str">
        <f t="shared" si="37"/>
        <v/>
      </c>
      <c r="P1625" s="13" t="s">
        <v>5808</v>
      </c>
      <c r="Q1625" s="1" t="s">
        <v>5982</v>
      </c>
      <c r="R1625" s="1">
        <v>5352</v>
      </c>
      <c r="S1625" s="1">
        <v>469</v>
      </c>
      <c r="T1625" s="7" t="s">
        <v>24097</v>
      </c>
      <c r="U1625" s="1" t="s">
        <v>24098</v>
      </c>
      <c r="V1625" s="1" t="s">
        <v>24093</v>
      </c>
      <c r="W1625" s="1" t="s">
        <v>24096</v>
      </c>
      <c r="X1625" s="1">
        <v>0.996</v>
      </c>
      <c r="Y1625" s="1">
        <v>0.998</v>
      </c>
      <c r="Z1625" s="21" t="s">
        <v>5808</v>
      </c>
      <c r="AA1625" s="1" t="s">
        <v>6014</v>
      </c>
      <c r="AB1625" s="1">
        <v>3673</v>
      </c>
      <c r="AC1625" s="1">
        <v>483</v>
      </c>
      <c r="AD1625" s="7" t="s">
        <v>24099</v>
      </c>
      <c r="AE1625" s="1" t="s">
        <v>24100</v>
      </c>
      <c r="AF1625" s="1" t="s">
        <v>24101</v>
      </c>
      <c r="AG1625" s="1" t="s">
        <v>24096</v>
      </c>
      <c r="AH1625" s="1">
        <v>0.88300000000000001</v>
      </c>
      <c r="AI1625" s="1">
        <v>0.96899999999999997</v>
      </c>
      <c r="AJ1625" s="21" t="s">
        <v>5808</v>
      </c>
      <c r="AK1625" s="1" t="s">
        <v>6017</v>
      </c>
      <c r="AL1625" s="1">
        <v>5001</v>
      </c>
      <c r="AM1625" s="1">
        <v>484</v>
      </c>
      <c r="AN1625" s="7" t="s">
        <v>24102</v>
      </c>
      <c r="AO1625" s="1" t="s">
        <v>24103</v>
      </c>
      <c r="AP1625" s="1" t="s">
        <v>24093</v>
      </c>
      <c r="AQ1625" s="1" t="s">
        <v>24096</v>
      </c>
      <c r="AR1625" s="1">
        <v>0.88300000000000001</v>
      </c>
      <c r="AS1625" s="1">
        <v>0.96899999999999997</v>
      </c>
      <c r="AT1625" s="11" t="s">
        <v>5808</v>
      </c>
      <c r="AU1625" s="1" t="s">
        <v>5818</v>
      </c>
      <c r="AV1625" s="1">
        <v>4520</v>
      </c>
      <c r="AW1625" s="1">
        <v>494</v>
      </c>
      <c r="AX1625" s="7" t="s">
        <v>24104</v>
      </c>
      <c r="AY1625" s="1" t="s">
        <v>24105</v>
      </c>
      <c r="AZ1625" s="1" t="s">
        <v>24093</v>
      </c>
      <c r="BA1625" s="1" t="s">
        <v>24096</v>
      </c>
      <c r="BB1625" s="1">
        <v>0.63500000000000001</v>
      </c>
      <c r="BC1625" s="1">
        <v>0.96799999999999997</v>
      </c>
      <c r="BF1625" s="12"/>
    </row>
    <row r="1626" spans="1:58" ht="12" customHeight="1">
      <c r="A1626" s="1" t="s">
        <v>6006</v>
      </c>
      <c r="B1626" s="1">
        <v>4371</v>
      </c>
      <c r="C1626" s="1">
        <v>671</v>
      </c>
      <c r="D1626" s="7" t="s">
        <v>24106</v>
      </c>
      <c r="E1626" s="1" t="s">
        <v>24107</v>
      </c>
      <c r="G1626" s="1" t="s">
        <v>24108</v>
      </c>
      <c r="H1626" s="1" t="s">
        <v>20772</v>
      </c>
      <c r="I1626" s="1" t="s">
        <v>20773</v>
      </c>
      <c r="J1626" s="1">
        <v>516820</v>
      </c>
      <c r="K1626" s="1">
        <v>518835</v>
      </c>
      <c r="L1626" s="1" t="s">
        <v>5806</v>
      </c>
      <c r="M1626" s="1" t="s">
        <v>2539</v>
      </c>
      <c r="N1626" s="1" t="s">
        <v>5885</v>
      </c>
      <c r="O1626" s="1" t="str">
        <f t="shared" si="37"/>
        <v/>
      </c>
      <c r="P1626" s="13" t="s">
        <v>5808</v>
      </c>
      <c r="Q1626" s="1" t="s">
        <v>5982</v>
      </c>
      <c r="R1626" s="1">
        <v>5390</v>
      </c>
      <c r="S1626" s="1">
        <v>671</v>
      </c>
      <c r="T1626" s="7" t="s">
        <v>24109</v>
      </c>
      <c r="U1626" s="1" t="s">
        <v>24110</v>
      </c>
      <c r="W1626" s="1" t="s">
        <v>20773</v>
      </c>
      <c r="X1626" s="1">
        <v>0.996</v>
      </c>
      <c r="Y1626" s="1">
        <v>0.999</v>
      </c>
      <c r="Z1626" s="21" t="s">
        <v>5808</v>
      </c>
      <c r="AA1626" s="1" t="s">
        <v>5812</v>
      </c>
      <c r="AB1626" s="1">
        <v>6169</v>
      </c>
      <c r="AC1626" s="1">
        <v>671</v>
      </c>
      <c r="AD1626" s="7" t="s">
        <v>24111</v>
      </c>
      <c r="AE1626" s="1" t="s">
        <v>24112</v>
      </c>
      <c r="AG1626" s="1" t="s">
        <v>20773</v>
      </c>
      <c r="AH1626" s="1">
        <v>0.88500000000000001</v>
      </c>
      <c r="AI1626" s="1">
        <v>0.999</v>
      </c>
      <c r="AJ1626" s="21" t="s">
        <v>5808</v>
      </c>
      <c r="AK1626" s="1" t="s">
        <v>5815</v>
      </c>
      <c r="AL1626" s="1">
        <v>1259</v>
      </c>
      <c r="AM1626" s="1">
        <v>671</v>
      </c>
      <c r="AN1626" s="7" t="s">
        <v>24113</v>
      </c>
      <c r="AO1626" s="1" t="s">
        <v>24114</v>
      </c>
      <c r="AQ1626" s="1" t="s">
        <v>20773</v>
      </c>
      <c r="AR1626" s="1">
        <v>0.88100000000000001</v>
      </c>
      <c r="AS1626" s="1">
        <v>0.999</v>
      </c>
      <c r="BF1626" s="12"/>
    </row>
    <row r="1627" spans="1:58" ht="12" customHeight="1">
      <c r="A1627" s="1" t="s">
        <v>6006</v>
      </c>
      <c r="B1627" s="1">
        <v>5144</v>
      </c>
      <c r="C1627" s="1">
        <v>361</v>
      </c>
      <c r="D1627" s="7" t="s">
        <v>24115</v>
      </c>
      <c r="E1627" s="1" t="s">
        <v>24116</v>
      </c>
      <c r="G1627" s="1" t="s">
        <v>24117</v>
      </c>
      <c r="H1627" s="1" t="s">
        <v>24118</v>
      </c>
      <c r="I1627" s="1" t="s">
        <v>24119</v>
      </c>
      <c r="J1627" s="1">
        <v>1388785</v>
      </c>
      <c r="K1627" s="1">
        <v>1389870</v>
      </c>
      <c r="L1627" s="1" t="s">
        <v>5826</v>
      </c>
      <c r="M1627" s="1" t="s">
        <v>2539</v>
      </c>
      <c r="N1627" s="1" t="s">
        <v>5885</v>
      </c>
      <c r="O1627" s="1" t="str">
        <f t="shared" si="37"/>
        <v/>
      </c>
      <c r="P1627" s="13" t="s">
        <v>5808</v>
      </c>
      <c r="Q1627" s="1" t="s">
        <v>5982</v>
      </c>
      <c r="R1627" s="1">
        <v>4736</v>
      </c>
      <c r="S1627" s="1">
        <v>361</v>
      </c>
      <c r="T1627" s="7" t="s">
        <v>24120</v>
      </c>
      <c r="U1627" s="1" t="s">
        <v>24121</v>
      </c>
      <c r="W1627" s="1" t="s">
        <v>24119</v>
      </c>
      <c r="X1627" s="1">
        <v>0.997</v>
      </c>
      <c r="Y1627" s="1">
        <v>0.997</v>
      </c>
      <c r="Z1627" s="21" t="s">
        <v>5808</v>
      </c>
      <c r="AA1627" s="1" t="s">
        <v>6031</v>
      </c>
      <c r="AB1627" s="1">
        <v>930</v>
      </c>
      <c r="AC1627" s="1">
        <v>362</v>
      </c>
      <c r="AD1627" s="7" t="s">
        <v>24122</v>
      </c>
      <c r="AE1627" s="1" t="s">
        <v>24123</v>
      </c>
      <c r="AG1627" s="1" t="s">
        <v>24119</v>
      </c>
      <c r="AH1627" s="1">
        <v>0.87</v>
      </c>
      <c r="AI1627" s="1">
        <v>0.997</v>
      </c>
      <c r="AJ1627" s="21" t="s">
        <v>5808</v>
      </c>
      <c r="AK1627" s="1" t="s">
        <v>6017</v>
      </c>
      <c r="AL1627" s="1">
        <v>4421</v>
      </c>
      <c r="AM1627" s="1">
        <v>362</v>
      </c>
      <c r="AN1627" s="7" t="s">
        <v>24124</v>
      </c>
      <c r="AO1627" s="1" t="s">
        <v>24125</v>
      </c>
      <c r="AQ1627" s="1" t="s">
        <v>24119</v>
      </c>
      <c r="AR1627" s="1">
        <v>0.89500000000000002</v>
      </c>
      <c r="AS1627" s="1">
        <v>0.997</v>
      </c>
      <c r="BF1627" s="12"/>
    </row>
    <row r="1628" spans="1:58" ht="12" customHeight="1">
      <c r="A1628" s="1" t="s">
        <v>6006</v>
      </c>
      <c r="B1628" s="1">
        <v>5513</v>
      </c>
      <c r="C1628" s="1">
        <v>302</v>
      </c>
      <c r="D1628" s="7" t="s">
        <v>24126</v>
      </c>
      <c r="E1628" s="1" t="s">
        <v>24127</v>
      </c>
      <c r="G1628" s="1" t="s">
        <v>24128</v>
      </c>
      <c r="H1628" s="1" t="s">
        <v>24129</v>
      </c>
      <c r="I1628" s="1" t="s">
        <v>24130</v>
      </c>
      <c r="J1628" s="1">
        <v>1784790</v>
      </c>
      <c r="K1628" s="1">
        <v>1785698</v>
      </c>
      <c r="L1628" s="1" t="s">
        <v>5826</v>
      </c>
      <c r="M1628" s="1" t="s">
        <v>2539</v>
      </c>
      <c r="N1628" s="1" t="s">
        <v>5885</v>
      </c>
      <c r="O1628" s="1" t="str">
        <f t="shared" si="37"/>
        <v/>
      </c>
      <c r="P1628" s="13" t="s">
        <v>5808</v>
      </c>
      <c r="Q1628" s="1" t="s">
        <v>5982</v>
      </c>
      <c r="R1628" s="1">
        <v>4497</v>
      </c>
      <c r="S1628" s="1">
        <v>302</v>
      </c>
      <c r="T1628" s="7" t="s">
        <v>24131</v>
      </c>
      <c r="U1628" s="1" t="s">
        <v>24132</v>
      </c>
      <c r="W1628" s="1" t="s">
        <v>24130</v>
      </c>
      <c r="X1628" s="1">
        <v>0.997</v>
      </c>
      <c r="Y1628" s="1">
        <v>0.997</v>
      </c>
      <c r="Z1628" s="21" t="s">
        <v>5808</v>
      </c>
      <c r="AA1628" s="1" t="s">
        <v>6124</v>
      </c>
      <c r="AB1628" s="1">
        <v>3313</v>
      </c>
      <c r="AC1628" s="1">
        <v>297</v>
      </c>
      <c r="AD1628" s="7" t="s">
        <v>24133</v>
      </c>
      <c r="AE1628" s="1" t="s">
        <v>24134</v>
      </c>
      <c r="AG1628" s="1" t="s">
        <v>24130</v>
      </c>
      <c r="AH1628" s="1">
        <v>0.88100000000000001</v>
      </c>
      <c r="AI1628" s="1">
        <v>0.997</v>
      </c>
      <c r="AJ1628" s="21" t="s">
        <v>5808</v>
      </c>
      <c r="AK1628" s="1" t="s">
        <v>6017</v>
      </c>
      <c r="AL1628" s="1">
        <v>4755</v>
      </c>
      <c r="AM1628" s="1">
        <v>297</v>
      </c>
      <c r="AN1628" s="7" t="s">
        <v>24135</v>
      </c>
      <c r="AO1628" s="1" t="s">
        <v>24136</v>
      </c>
      <c r="AQ1628" s="1" t="s">
        <v>24130</v>
      </c>
      <c r="AR1628" s="1">
        <v>0.88400000000000001</v>
      </c>
      <c r="AS1628" s="1">
        <v>0.997</v>
      </c>
      <c r="AT1628" s="16" t="s">
        <v>5862</v>
      </c>
      <c r="AU1628" s="1" t="s">
        <v>5818</v>
      </c>
      <c r="AV1628" s="1">
        <v>4893</v>
      </c>
      <c r="AW1628" s="1">
        <v>303</v>
      </c>
      <c r="AX1628" s="7" t="s">
        <v>16261</v>
      </c>
      <c r="AY1628" s="1" t="s">
        <v>16262</v>
      </c>
      <c r="BA1628" s="1" t="s">
        <v>16255</v>
      </c>
      <c r="BB1628" s="1">
        <v>0.42</v>
      </c>
      <c r="BC1628" s="1">
        <v>0.99</v>
      </c>
      <c r="BF1628" s="12"/>
    </row>
    <row r="1629" spans="1:58" ht="12" customHeight="1">
      <c r="A1629" s="1" t="s">
        <v>5799</v>
      </c>
      <c r="B1629" s="1">
        <v>886</v>
      </c>
      <c r="C1629" s="1">
        <v>286</v>
      </c>
      <c r="D1629" s="7" t="s">
        <v>24137</v>
      </c>
      <c r="E1629" s="1" t="s">
        <v>24138</v>
      </c>
      <c r="F1629" s="1" t="s">
        <v>24139</v>
      </c>
      <c r="G1629" s="1" t="s">
        <v>24140</v>
      </c>
      <c r="H1629" s="1" t="s">
        <v>24141</v>
      </c>
      <c r="I1629" s="1" t="s">
        <v>24142</v>
      </c>
      <c r="J1629" s="1">
        <v>955324</v>
      </c>
      <c r="K1629" s="1">
        <v>956184</v>
      </c>
      <c r="L1629" s="1" t="s">
        <v>5806</v>
      </c>
      <c r="M1629" s="1" t="s">
        <v>4173</v>
      </c>
      <c r="N1629" s="1" t="s">
        <v>5885</v>
      </c>
      <c r="O1629" s="1" t="str">
        <f t="shared" si="37"/>
        <v/>
      </c>
      <c r="P1629" s="13" t="s">
        <v>5808</v>
      </c>
      <c r="Q1629" s="1" t="s">
        <v>5809</v>
      </c>
      <c r="R1629" s="1">
        <v>324</v>
      </c>
      <c r="S1629" s="1">
        <v>286</v>
      </c>
      <c r="T1629" s="7" t="s">
        <v>24143</v>
      </c>
      <c r="U1629" s="1" t="s">
        <v>24144</v>
      </c>
      <c r="W1629" s="1" t="s">
        <v>24142</v>
      </c>
      <c r="X1629" s="1">
        <v>0.997</v>
      </c>
      <c r="Y1629" s="1">
        <v>0.997</v>
      </c>
      <c r="Z1629" s="21" t="s">
        <v>5808</v>
      </c>
      <c r="AA1629" s="1" t="s">
        <v>5812</v>
      </c>
      <c r="AB1629" s="1">
        <v>5737</v>
      </c>
      <c r="AC1629" s="1">
        <v>282</v>
      </c>
      <c r="AD1629" s="7" t="s">
        <v>24145</v>
      </c>
      <c r="AE1629" s="1" t="s">
        <v>24146</v>
      </c>
      <c r="AG1629" s="1" t="s">
        <v>24142</v>
      </c>
      <c r="AH1629" s="1">
        <v>0.88600000000000001</v>
      </c>
      <c r="AI1629" s="1">
        <v>0.99299999999999999</v>
      </c>
      <c r="AJ1629" s="21" t="s">
        <v>5808</v>
      </c>
      <c r="AK1629" s="1" t="s">
        <v>5815</v>
      </c>
      <c r="AL1629" s="1">
        <v>841</v>
      </c>
      <c r="AM1629" s="1">
        <v>282</v>
      </c>
      <c r="AN1629" s="7" t="s">
        <v>24147</v>
      </c>
      <c r="AO1629" s="1" t="s">
        <v>24148</v>
      </c>
      <c r="AQ1629" s="1" t="s">
        <v>24142</v>
      </c>
      <c r="AR1629" s="1">
        <v>0.879</v>
      </c>
      <c r="AS1629" s="1">
        <v>0.99299999999999999</v>
      </c>
      <c r="AT1629" s="15" t="s">
        <v>5808</v>
      </c>
      <c r="AU1629" s="1" t="s">
        <v>5818</v>
      </c>
      <c r="AV1629" s="1">
        <v>1422</v>
      </c>
      <c r="AW1629" s="1">
        <v>283</v>
      </c>
      <c r="AX1629" s="7" t="s">
        <v>24149</v>
      </c>
      <c r="AY1629" s="1" t="s">
        <v>24150</v>
      </c>
      <c r="AZ1629" s="1" t="s">
        <v>24139</v>
      </c>
      <c r="BA1629" s="1" t="s">
        <v>24142</v>
      </c>
      <c r="BB1629" s="1">
        <v>0.56899999999999995</v>
      </c>
      <c r="BC1629" s="1">
        <v>0.98199999999999998</v>
      </c>
      <c r="BF1629" s="12"/>
    </row>
    <row r="1630" spans="1:58" ht="12" customHeight="1">
      <c r="A1630" s="1" t="s">
        <v>5799</v>
      </c>
      <c r="B1630" s="1">
        <v>2448</v>
      </c>
      <c r="C1630" s="1">
        <v>398</v>
      </c>
      <c r="D1630" s="7" t="s">
        <v>24151</v>
      </c>
      <c r="E1630" s="1" t="s">
        <v>24152</v>
      </c>
      <c r="F1630" s="1" t="s">
        <v>24153</v>
      </c>
      <c r="G1630" s="1" t="s">
        <v>24154</v>
      </c>
      <c r="H1630" s="1" t="s">
        <v>24155</v>
      </c>
      <c r="I1630" s="1" t="s">
        <v>24156</v>
      </c>
      <c r="J1630" s="1">
        <v>2584004</v>
      </c>
      <c r="K1630" s="1">
        <v>2585200</v>
      </c>
      <c r="L1630" s="1" t="s">
        <v>5826</v>
      </c>
      <c r="M1630" s="1" t="s">
        <v>4173</v>
      </c>
      <c r="N1630" s="1" t="s">
        <v>5885</v>
      </c>
      <c r="O1630" s="1" t="str">
        <f t="shared" si="37"/>
        <v/>
      </c>
      <c r="P1630" s="13" t="s">
        <v>5808</v>
      </c>
      <c r="Q1630" s="1" t="s">
        <v>5809</v>
      </c>
      <c r="R1630" s="1">
        <v>1594</v>
      </c>
      <c r="S1630" s="1">
        <v>392</v>
      </c>
      <c r="T1630" s="7" t="s">
        <v>24157</v>
      </c>
      <c r="U1630" s="1" t="s">
        <v>24158</v>
      </c>
      <c r="V1630" s="1" t="s">
        <v>24153</v>
      </c>
      <c r="W1630" s="1" t="s">
        <v>24156</v>
      </c>
      <c r="X1630" s="1">
        <v>0.995</v>
      </c>
      <c r="Y1630" s="1">
        <v>0.997</v>
      </c>
      <c r="Z1630" s="21" t="s">
        <v>5808</v>
      </c>
      <c r="AA1630" s="1" t="s">
        <v>5812</v>
      </c>
      <c r="AB1630" s="1">
        <v>6389</v>
      </c>
      <c r="AC1630" s="1">
        <v>398</v>
      </c>
      <c r="AD1630" s="7" t="s">
        <v>24159</v>
      </c>
      <c r="AE1630" s="1" t="s">
        <v>24160</v>
      </c>
      <c r="AG1630" s="1" t="s">
        <v>24156</v>
      </c>
      <c r="AH1630" s="1">
        <v>0.88800000000000001</v>
      </c>
      <c r="AI1630" s="1">
        <v>0.94199999999999995</v>
      </c>
      <c r="AJ1630" s="21" t="s">
        <v>5808</v>
      </c>
      <c r="AK1630" s="1" t="s">
        <v>5815</v>
      </c>
      <c r="AL1630" s="1">
        <v>1444</v>
      </c>
      <c r="AM1630" s="1">
        <v>398</v>
      </c>
      <c r="AN1630" s="7" t="s">
        <v>24161</v>
      </c>
      <c r="AO1630" s="1" t="s">
        <v>24162</v>
      </c>
      <c r="AQ1630" s="1" t="s">
        <v>24156</v>
      </c>
      <c r="AR1630" s="1">
        <v>0.879</v>
      </c>
      <c r="AS1630" s="1">
        <v>0.99199999999999999</v>
      </c>
      <c r="AT1630" s="15" t="s">
        <v>5808</v>
      </c>
      <c r="AU1630" s="1" t="s">
        <v>5818</v>
      </c>
      <c r="AV1630" s="1">
        <v>1400</v>
      </c>
      <c r="AW1630" s="1">
        <v>396</v>
      </c>
      <c r="AX1630" s="7" t="s">
        <v>24163</v>
      </c>
      <c r="AY1630" s="1" t="s">
        <v>24164</v>
      </c>
      <c r="AZ1630" s="1" t="s">
        <v>24165</v>
      </c>
      <c r="BA1630" s="1" t="s">
        <v>24156</v>
      </c>
      <c r="BB1630" s="1">
        <v>0.57599999999999996</v>
      </c>
      <c r="BC1630" s="1">
        <v>0.98</v>
      </c>
      <c r="BF1630" s="12"/>
    </row>
    <row r="1631" spans="1:58" ht="12" customHeight="1">
      <c r="A1631" s="1" t="s">
        <v>6006</v>
      </c>
      <c r="B1631" s="1">
        <v>4245</v>
      </c>
      <c r="C1631" s="1">
        <v>239</v>
      </c>
      <c r="D1631" s="7" t="s">
        <v>24166</v>
      </c>
      <c r="E1631" s="1" t="s">
        <v>24167</v>
      </c>
      <c r="G1631" s="1" t="s">
        <v>24168</v>
      </c>
      <c r="H1631" s="1" t="s">
        <v>24169</v>
      </c>
      <c r="I1631" s="1" t="s">
        <v>14929</v>
      </c>
      <c r="J1631" s="1">
        <v>364563</v>
      </c>
      <c r="K1631" s="1">
        <v>365282</v>
      </c>
      <c r="L1631" s="1" t="s">
        <v>5826</v>
      </c>
      <c r="M1631" s="1" t="s">
        <v>5</v>
      </c>
      <c r="N1631" s="1" t="s">
        <v>5885</v>
      </c>
      <c r="O1631" s="1" t="str">
        <f t="shared" si="37"/>
        <v/>
      </c>
      <c r="P1631" s="13" t="s">
        <v>5808</v>
      </c>
      <c r="Q1631" s="1" t="s">
        <v>5982</v>
      </c>
      <c r="R1631" s="1">
        <v>5067</v>
      </c>
      <c r="S1631" s="1">
        <v>239</v>
      </c>
      <c r="T1631" s="7" t="s">
        <v>24170</v>
      </c>
      <c r="U1631" s="1" t="s">
        <v>24171</v>
      </c>
      <c r="W1631" s="1" t="s">
        <v>14929</v>
      </c>
      <c r="X1631" s="1">
        <v>0.996</v>
      </c>
      <c r="Y1631" s="1">
        <v>0.996</v>
      </c>
      <c r="Z1631" s="21" t="s">
        <v>5808</v>
      </c>
      <c r="AA1631" s="1" t="s">
        <v>6014</v>
      </c>
      <c r="AB1631" s="1">
        <v>5016</v>
      </c>
      <c r="AC1631" s="1">
        <v>262</v>
      </c>
      <c r="AD1631" s="7" t="s">
        <v>24172</v>
      </c>
      <c r="AE1631" s="1" t="s">
        <v>24173</v>
      </c>
      <c r="AG1631" s="1" t="s">
        <v>23089</v>
      </c>
      <c r="AH1631" s="1">
        <v>0.874</v>
      </c>
      <c r="AI1631" s="1">
        <v>0.90800000000000003</v>
      </c>
      <c r="AJ1631" s="21" t="s">
        <v>5808</v>
      </c>
      <c r="AK1631" s="1" t="s">
        <v>6017</v>
      </c>
      <c r="AL1631" s="1">
        <v>3625</v>
      </c>
      <c r="AM1631" s="1">
        <v>261</v>
      </c>
      <c r="AN1631" s="7" t="s">
        <v>24174</v>
      </c>
      <c r="AO1631" s="1" t="s">
        <v>24175</v>
      </c>
      <c r="AQ1631" s="1" t="s">
        <v>23089</v>
      </c>
      <c r="AR1631" s="1">
        <v>0.89100000000000001</v>
      </c>
      <c r="AS1631" s="1">
        <v>0.91200000000000003</v>
      </c>
      <c r="AT1631" s="18" t="s">
        <v>5808</v>
      </c>
      <c r="AU1631" s="1" t="s">
        <v>5818</v>
      </c>
      <c r="AV1631" s="1">
        <v>165</v>
      </c>
      <c r="AW1631" s="1">
        <v>279</v>
      </c>
      <c r="AX1631" s="7" t="s">
        <v>20160</v>
      </c>
      <c r="AY1631" s="1" t="s">
        <v>20161</v>
      </c>
      <c r="BA1631" s="1" t="s">
        <v>14929</v>
      </c>
      <c r="BB1631" s="1">
        <v>0.433</v>
      </c>
      <c r="BC1631" s="1">
        <v>0.83199999999999996</v>
      </c>
      <c r="BF1631" s="12"/>
    </row>
    <row r="1632" spans="1:58" ht="12" customHeight="1">
      <c r="A1632" s="1" t="s">
        <v>6006</v>
      </c>
      <c r="B1632" s="1">
        <v>4519</v>
      </c>
      <c r="C1632" s="1">
        <v>355</v>
      </c>
      <c r="D1632" s="7" t="s">
        <v>24176</v>
      </c>
      <c r="E1632" s="1" t="s">
        <v>24177</v>
      </c>
      <c r="G1632" s="1" t="s">
        <v>24178</v>
      </c>
      <c r="H1632" s="1" t="s">
        <v>24179</v>
      </c>
      <c r="I1632" s="1" t="s">
        <v>20332</v>
      </c>
      <c r="J1632" s="1">
        <v>691309</v>
      </c>
      <c r="K1632" s="1">
        <v>692376</v>
      </c>
      <c r="L1632" s="1" t="s">
        <v>5826</v>
      </c>
      <c r="M1632" s="1" t="s">
        <v>5</v>
      </c>
      <c r="N1632" s="1" t="s">
        <v>5885</v>
      </c>
      <c r="O1632" s="1" t="str">
        <f t="shared" si="37"/>
        <v/>
      </c>
      <c r="P1632" s="13" t="s">
        <v>5808</v>
      </c>
      <c r="Q1632" s="1" t="s">
        <v>5982</v>
      </c>
      <c r="R1632" s="1">
        <v>5367</v>
      </c>
      <c r="S1632" s="1">
        <v>355</v>
      </c>
      <c r="T1632" s="7" t="s">
        <v>24180</v>
      </c>
      <c r="U1632" s="1" t="s">
        <v>24181</v>
      </c>
      <c r="V1632" s="1" t="s">
        <v>20331</v>
      </c>
      <c r="W1632" s="1" t="s">
        <v>20332</v>
      </c>
      <c r="X1632" s="1">
        <v>0.997</v>
      </c>
      <c r="Y1632" s="1">
        <v>0.997</v>
      </c>
      <c r="Z1632" s="21" t="s">
        <v>5808</v>
      </c>
      <c r="AA1632" s="1" t="s">
        <v>6124</v>
      </c>
      <c r="AB1632" s="1">
        <v>3366</v>
      </c>
      <c r="AC1632" s="1">
        <v>354</v>
      </c>
      <c r="AD1632" s="7" t="s">
        <v>24182</v>
      </c>
      <c r="AE1632" s="1" t="s">
        <v>24183</v>
      </c>
      <c r="AG1632" s="1" t="s">
        <v>20332</v>
      </c>
      <c r="AH1632" s="1">
        <v>0.879</v>
      </c>
      <c r="AI1632" s="1">
        <v>0.997</v>
      </c>
      <c r="AJ1632" s="21" t="s">
        <v>5808</v>
      </c>
      <c r="AK1632" s="1" t="s">
        <v>6017</v>
      </c>
      <c r="AL1632" s="1">
        <v>4804</v>
      </c>
      <c r="AM1632" s="1">
        <v>354</v>
      </c>
      <c r="AN1632" s="7" t="s">
        <v>24184</v>
      </c>
      <c r="AO1632" s="1" t="s">
        <v>24185</v>
      </c>
      <c r="AQ1632" s="1" t="s">
        <v>20332</v>
      </c>
      <c r="AR1632" s="1">
        <v>0.88500000000000001</v>
      </c>
      <c r="AS1632" s="1">
        <v>0.997</v>
      </c>
      <c r="AT1632" s="39" t="s">
        <v>5862</v>
      </c>
      <c r="AU1632" s="1" t="s">
        <v>5818</v>
      </c>
      <c r="AV1632" s="1">
        <v>3951</v>
      </c>
      <c r="AW1632" s="1">
        <v>371</v>
      </c>
      <c r="AX1632" s="7" t="s">
        <v>20329</v>
      </c>
      <c r="AY1632" s="1" t="s">
        <v>20330</v>
      </c>
      <c r="AZ1632" s="1" t="s">
        <v>20331</v>
      </c>
      <c r="BA1632" s="1" t="s">
        <v>20332</v>
      </c>
      <c r="BB1632" s="1">
        <v>0.34899999999999998</v>
      </c>
      <c r="BC1632" s="1">
        <v>0.93</v>
      </c>
      <c r="BF1632" s="12"/>
    </row>
    <row r="1633" spans="1:58" ht="12" customHeight="1">
      <c r="A1633" s="1" t="s">
        <v>6006</v>
      </c>
      <c r="B1633" s="1">
        <v>4999</v>
      </c>
      <c r="C1633" s="1">
        <v>536</v>
      </c>
      <c r="D1633" s="7" t="s">
        <v>24186</v>
      </c>
      <c r="E1633" s="1" t="s">
        <v>24187</v>
      </c>
      <c r="G1633" s="1" t="s">
        <v>24188</v>
      </c>
      <c r="H1633" s="1" t="s">
        <v>15846</v>
      </c>
      <c r="I1633" s="1" t="s">
        <v>15847</v>
      </c>
      <c r="J1633" s="1">
        <v>1192199</v>
      </c>
      <c r="K1633" s="1">
        <v>1193809</v>
      </c>
      <c r="L1633" s="1" t="s">
        <v>5806</v>
      </c>
      <c r="M1633" s="1" t="s">
        <v>5</v>
      </c>
      <c r="N1633" s="1" t="s">
        <v>5885</v>
      </c>
      <c r="O1633" s="1" t="str">
        <f t="shared" si="37"/>
        <v/>
      </c>
      <c r="P1633" s="20" t="s">
        <v>5808</v>
      </c>
      <c r="Q1633" s="1" t="s">
        <v>5982</v>
      </c>
      <c r="R1633" s="1">
        <v>4890</v>
      </c>
      <c r="S1633" s="1">
        <v>540</v>
      </c>
      <c r="T1633" s="7" t="s">
        <v>24189</v>
      </c>
      <c r="U1633" s="1" t="s">
        <v>24190</v>
      </c>
      <c r="W1633" s="1" t="s">
        <v>15847</v>
      </c>
      <c r="X1633" s="1">
        <v>0.98499999999999999</v>
      </c>
      <c r="Y1633" s="1">
        <v>0.998</v>
      </c>
      <c r="Z1633" s="21" t="s">
        <v>5808</v>
      </c>
      <c r="AA1633" s="1" t="s">
        <v>6031</v>
      </c>
      <c r="AB1633" s="1">
        <v>1078</v>
      </c>
      <c r="AC1633" s="1">
        <v>555</v>
      </c>
      <c r="AD1633" s="7" t="s">
        <v>24191</v>
      </c>
      <c r="AE1633" s="1" t="s">
        <v>24192</v>
      </c>
      <c r="AG1633" s="1" t="s">
        <v>15847</v>
      </c>
      <c r="AH1633" s="1">
        <v>0.88400000000000001</v>
      </c>
      <c r="AI1633" s="1">
        <v>0.96399999999999997</v>
      </c>
      <c r="AJ1633" s="21" t="s">
        <v>5808</v>
      </c>
      <c r="AK1633" s="1" t="s">
        <v>6017</v>
      </c>
      <c r="AL1633" s="1">
        <v>4277</v>
      </c>
      <c r="AM1633" s="1">
        <v>555</v>
      </c>
      <c r="AN1633" s="7" t="s">
        <v>24193</v>
      </c>
      <c r="AO1633" s="1" t="s">
        <v>24194</v>
      </c>
      <c r="AQ1633" s="1" t="s">
        <v>15847</v>
      </c>
      <c r="AR1633" s="1">
        <v>0.89200000000000002</v>
      </c>
      <c r="AS1633" s="1">
        <v>0.96399999999999997</v>
      </c>
      <c r="AT1633" s="34" t="s">
        <v>5862</v>
      </c>
      <c r="AU1633" s="1" t="s">
        <v>5818</v>
      </c>
      <c r="AV1633" s="1">
        <v>3842</v>
      </c>
      <c r="AW1633" s="1">
        <v>533</v>
      </c>
      <c r="AX1633" s="7" t="s">
        <v>24195</v>
      </c>
      <c r="AY1633" s="1" t="s">
        <v>24196</v>
      </c>
      <c r="BA1633" s="1" t="s">
        <v>24197</v>
      </c>
      <c r="BB1633" s="1">
        <v>0.29899999999999999</v>
      </c>
      <c r="BC1633" s="1">
        <v>0.95299999999999996</v>
      </c>
      <c r="BF1633" s="12"/>
    </row>
    <row r="1634" spans="1:58" ht="12" customHeight="1">
      <c r="A1634" s="1" t="s">
        <v>5799</v>
      </c>
      <c r="B1634" s="1">
        <v>2122</v>
      </c>
      <c r="C1634" s="1">
        <v>408</v>
      </c>
      <c r="D1634" s="7" t="s">
        <v>24198</v>
      </c>
      <c r="E1634" s="1" t="s">
        <v>24199</v>
      </c>
      <c r="G1634" s="1" t="s">
        <v>24200</v>
      </c>
      <c r="H1634" s="1" t="s">
        <v>24201</v>
      </c>
      <c r="I1634" s="1" t="s">
        <v>24202</v>
      </c>
      <c r="J1634" s="1">
        <v>2240046</v>
      </c>
      <c r="K1634" s="1">
        <v>2241272</v>
      </c>
      <c r="L1634" s="1" t="s">
        <v>5806</v>
      </c>
      <c r="M1634" s="1" t="s">
        <v>2539</v>
      </c>
      <c r="N1634" s="1" t="s">
        <v>5885</v>
      </c>
      <c r="O1634" s="1" t="str">
        <f t="shared" si="37"/>
        <v/>
      </c>
      <c r="P1634" s="8" t="s">
        <v>5808</v>
      </c>
      <c r="Q1634" s="1" t="s">
        <v>5809</v>
      </c>
      <c r="R1634" s="1">
        <v>1305</v>
      </c>
      <c r="S1634" s="1">
        <v>408</v>
      </c>
      <c r="T1634" s="7" t="s">
        <v>24203</v>
      </c>
      <c r="U1634" s="1" t="s">
        <v>24204</v>
      </c>
      <c r="W1634" s="1" t="s">
        <v>24202</v>
      </c>
      <c r="X1634" s="1">
        <v>1</v>
      </c>
      <c r="Y1634" s="1">
        <v>0.998</v>
      </c>
      <c r="Z1634" s="21" t="s">
        <v>5808</v>
      </c>
      <c r="AA1634" s="1" t="s">
        <v>5812</v>
      </c>
      <c r="AB1634" s="1">
        <v>6980</v>
      </c>
      <c r="AC1634" s="1">
        <v>406</v>
      </c>
      <c r="AD1634" s="7" t="s">
        <v>24205</v>
      </c>
      <c r="AE1634" s="1" t="s">
        <v>24206</v>
      </c>
      <c r="AG1634" s="1" t="s">
        <v>24202</v>
      </c>
      <c r="AH1634" s="1">
        <v>0.879</v>
      </c>
      <c r="AI1634" s="1">
        <v>0.998</v>
      </c>
      <c r="AJ1634" s="21" t="s">
        <v>5808</v>
      </c>
      <c r="AK1634" s="1" t="s">
        <v>5815</v>
      </c>
      <c r="AL1634" s="1">
        <v>1931</v>
      </c>
      <c r="AM1634" s="1">
        <v>406</v>
      </c>
      <c r="AN1634" s="7" t="s">
        <v>24207</v>
      </c>
      <c r="AO1634" s="1" t="s">
        <v>24208</v>
      </c>
      <c r="AQ1634" s="1" t="s">
        <v>24202</v>
      </c>
      <c r="AR1634" s="1">
        <v>0.88200000000000001</v>
      </c>
      <c r="AS1634" s="1">
        <v>0.97799999999999998</v>
      </c>
      <c r="AT1634" s="34" t="s">
        <v>5862</v>
      </c>
      <c r="AU1634" s="1" t="s">
        <v>5818</v>
      </c>
      <c r="AV1634" s="1">
        <v>3107</v>
      </c>
      <c r="AW1634" s="1">
        <v>423</v>
      </c>
      <c r="AX1634" s="7" t="s">
        <v>24209</v>
      </c>
      <c r="AY1634" s="1" t="s">
        <v>24210</v>
      </c>
      <c r="BA1634" s="1" t="s">
        <v>8029</v>
      </c>
      <c r="BB1634" s="1">
        <v>0.28399999999999997</v>
      </c>
      <c r="BC1634" s="1">
        <v>0.83499999999999996</v>
      </c>
      <c r="BF1634" s="12"/>
    </row>
    <row r="1635" spans="1:58" ht="12" customHeight="1">
      <c r="A1635" s="1" t="s">
        <v>5799</v>
      </c>
      <c r="B1635" s="1">
        <v>3615</v>
      </c>
      <c r="C1635" s="1">
        <v>360</v>
      </c>
      <c r="D1635" s="7" t="s">
        <v>24211</v>
      </c>
      <c r="E1635" s="1" t="s">
        <v>24212</v>
      </c>
      <c r="F1635" s="1" t="s">
        <v>21994</v>
      </c>
      <c r="G1635" s="1" t="s">
        <v>24213</v>
      </c>
      <c r="H1635" s="1" t="s">
        <v>24214</v>
      </c>
      <c r="I1635" s="1" t="s">
        <v>24215</v>
      </c>
      <c r="J1635" s="1">
        <v>3767251</v>
      </c>
      <c r="K1635" s="1">
        <v>3768333</v>
      </c>
      <c r="L1635" s="1" t="s">
        <v>5826</v>
      </c>
      <c r="M1635" s="1" t="s">
        <v>2539</v>
      </c>
      <c r="N1635" s="1" t="s">
        <v>5885</v>
      </c>
      <c r="O1635" s="1" t="str">
        <f t="shared" si="37"/>
        <v/>
      </c>
      <c r="P1635" s="17" t="s">
        <v>5808</v>
      </c>
      <c r="Q1635" s="1" t="s">
        <v>5809</v>
      </c>
      <c r="R1635" s="1">
        <v>2810</v>
      </c>
      <c r="S1635" s="1">
        <v>360</v>
      </c>
      <c r="T1635" s="7" t="s">
        <v>24216</v>
      </c>
      <c r="U1635" s="1" t="s">
        <v>24217</v>
      </c>
      <c r="V1635" s="1" t="s">
        <v>21994</v>
      </c>
      <c r="W1635" s="1" t="s">
        <v>24215</v>
      </c>
      <c r="X1635" s="1">
        <v>0.99199999999999999</v>
      </c>
      <c r="Y1635" s="1">
        <v>0.997</v>
      </c>
      <c r="Z1635" s="21" t="s">
        <v>5808</v>
      </c>
      <c r="AA1635" s="1" t="s">
        <v>5985</v>
      </c>
      <c r="AB1635" s="1">
        <v>2665</v>
      </c>
      <c r="AC1635" s="1">
        <v>361</v>
      </c>
      <c r="AD1635" s="7" t="s">
        <v>24218</v>
      </c>
      <c r="AE1635" s="1" t="s">
        <v>24219</v>
      </c>
      <c r="AG1635" s="1" t="s">
        <v>24215</v>
      </c>
      <c r="AH1635" s="1">
        <v>0.88600000000000001</v>
      </c>
      <c r="AI1635" s="1">
        <v>0.997</v>
      </c>
      <c r="AJ1635" s="21" t="s">
        <v>5808</v>
      </c>
      <c r="AK1635" s="1" t="s">
        <v>5815</v>
      </c>
      <c r="AL1635" s="1">
        <v>432</v>
      </c>
      <c r="AM1635" s="1">
        <v>361</v>
      </c>
      <c r="AN1635" s="7" t="s">
        <v>24220</v>
      </c>
      <c r="AO1635" s="1" t="s">
        <v>24221</v>
      </c>
      <c r="AP1635" s="1" t="s">
        <v>21994</v>
      </c>
      <c r="AQ1635" s="1" t="s">
        <v>24215</v>
      </c>
      <c r="AR1635" s="1">
        <v>0.88300000000000001</v>
      </c>
      <c r="AS1635" s="1">
        <v>0.99399999999999999</v>
      </c>
      <c r="AT1635" s="41" t="s">
        <v>5862</v>
      </c>
      <c r="AU1635" s="1" t="s">
        <v>5818</v>
      </c>
      <c r="AV1635" s="1">
        <v>2864</v>
      </c>
      <c r="AW1635" s="1">
        <v>370</v>
      </c>
      <c r="AX1635" s="7" t="s">
        <v>24222</v>
      </c>
      <c r="AY1635" s="1" t="s">
        <v>24223</v>
      </c>
      <c r="AZ1635" s="1" t="s">
        <v>21994</v>
      </c>
      <c r="BA1635" s="1" t="s">
        <v>24224</v>
      </c>
      <c r="BB1635" s="1">
        <v>0.50800000000000001</v>
      </c>
      <c r="BC1635" s="1">
        <v>0.95899999999999996</v>
      </c>
      <c r="BF1635" s="12"/>
    </row>
    <row r="1636" spans="1:58" ht="12" customHeight="1">
      <c r="A1636" s="1" t="s">
        <v>5799</v>
      </c>
      <c r="B1636" s="1">
        <v>2989</v>
      </c>
      <c r="C1636" s="1">
        <v>152</v>
      </c>
      <c r="D1636" s="7" t="s">
        <v>24225</v>
      </c>
      <c r="E1636" s="1" t="s">
        <v>24226</v>
      </c>
      <c r="G1636" s="1" t="s">
        <v>24227</v>
      </c>
      <c r="H1636" s="1" t="s">
        <v>6360</v>
      </c>
      <c r="I1636" s="1" t="s">
        <v>6246</v>
      </c>
      <c r="J1636" s="1">
        <v>3144260</v>
      </c>
      <c r="K1636" s="1">
        <v>3144718</v>
      </c>
      <c r="L1636" s="1" t="s">
        <v>5806</v>
      </c>
      <c r="M1636" s="1" t="s">
        <v>4173</v>
      </c>
      <c r="N1636" s="1" t="s">
        <v>5885</v>
      </c>
      <c r="O1636" s="1" t="str">
        <f t="shared" si="37"/>
        <v/>
      </c>
      <c r="P1636" s="8" t="s">
        <v>5808</v>
      </c>
      <c r="Q1636" s="1" t="s">
        <v>5809</v>
      </c>
      <c r="R1636" s="1">
        <v>2209</v>
      </c>
      <c r="S1636" s="1">
        <v>152</v>
      </c>
      <c r="T1636" s="7" t="s">
        <v>24228</v>
      </c>
      <c r="U1636" s="1" t="s">
        <v>24229</v>
      </c>
      <c r="W1636" s="1" t="s">
        <v>6246</v>
      </c>
      <c r="X1636" s="1">
        <v>1</v>
      </c>
      <c r="Y1636" s="1">
        <v>0.99299999999999999</v>
      </c>
      <c r="Z1636" s="21" t="s">
        <v>5808</v>
      </c>
      <c r="AA1636" s="1" t="s">
        <v>5873</v>
      </c>
      <c r="AB1636" s="1">
        <v>464</v>
      </c>
      <c r="AC1636" s="1">
        <v>150</v>
      </c>
      <c r="AD1636" s="7" t="s">
        <v>24230</v>
      </c>
      <c r="AE1636" s="1" t="s">
        <v>24231</v>
      </c>
      <c r="AG1636" s="1" t="s">
        <v>6246</v>
      </c>
      <c r="AH1636" s="1">
        <v>0.88700000000000001</v>
      </c>
      <c r="AI1636" s="1">
        <v>0.99299999999999999</v>
      </c>
      <c r="AJ1636" s="21" t="s">
        <v>5808</v>
      </c>
      <c r="AK1636" s="1" t="s">
        <v>5815</v>
      </c>
      <c r="AL1636" s="1">
        <v>2658</v>
      </c>
      <c r="AM1636" s="1">
        <v>151</v>
      </c>
      <c r="AN1636" s="7" t="s">
        <v>24232</v>
      </c>
      <c r="AO1636" s="1" t="s">
        <v>24233</v>
      </c>
      <c r="AQ1636" s="1" t="s">
        <v>6246</v>
      </c>
      <c r="AR1636" s="1">
        <v>0.874</v>
      </c>
      <c r="AS1636" s="1">
        <v>0.99299999999999999</v>
      </c>
      <c r="AT1636" s="24"/>
      <c r="BF1636" s="12"/>
    </row>
    <row r="1637" spans="1:58" ht="12" customHeight="1">
      <c r="A1637" s="1" t="s">
        <v>5799</v>
      </c>
      <c r="B1637" s="1">
        <v>1176</v>
      </c>
      <c r="C1637" s="1">
        <v>393</v>
      </c>
      <c r="D1637" s="7" t="s">
        <v>24234</v>
      </c>
      <c r="E1637" s="1" t="s">
        <v>24235</v>
      </c>
      <c r="G1637" s="1" t="s">
        <v>24236</v>
      </c>
      <c r="H1637" s="1" t="s">
        <v>24237</v>
      </c>
      <c r="I1637" s="1" t="s">
        <v>24238</v>
      </c>
      <c r="J1637" s="1">
        <v>1253565</v>
      </c>
      <c r="K1637" s="1">
        <v>1254746</v>
      </c>
      <c r="L1637" s="1" t="s">
        <v>5826</v>
      </c>
      <c r="M1637" s="1" t="s">
        <v>5</v>
      </c>
      <c r="N1637" s="1" t="s">
        <v>5885</v>
      </c>
      <c r="O1637" s="1" t="str">
        <f t="shared" si="37"/>
        <v/>
      </c>
      <c r="P1637" s="13" t="s">
        <v>5808</v>
      </c>
      <c r="Q1637" s="1" t="s">
        <v>5809</v>
      </c>
      <c r="R1637" s="1">
        <v>2018</v>
      </c>
      <c r="S1637" s="1">
        <v>393</v>
      </c>
      <c r="T1637" s="7" t="s">
        <v>24239</v>
      </c>
      <c r="U1637" s="1" t="s">
        <v>24240</v>
      </c>
      <c r="W1637" s="1" t="s">
        <v>24238</v>
      </c>
      <c r="X1637" s="1">
        <v>0.997</v>
      </c>
      <c r="Y1637" s="1">
        <v>0.997</v>
      </c>
      <c r="Z1637" s="21" t="s">
        <v>5808</v>
      </c>
      <c r="AA1637" s="1" t="s">
        <v>5812</v>
      </c>
      <c r="AB1637" s="1">
        <v>5994</v>
      </c>
      <c r="AC1637" s="1">
        <v>393</v>
      </c>
      <c r="AD1637" s="7" t="s">
        <v>24241</v>
      </c>
      <c r="AE1637" s="1" t="s">
        <v>24242</v>
      </c>
      <c r="AG1637" s="1" t="s">
        <v>24238</v>
      </c>
      <c r="AH1637" s="1">
        <v>0.878</v>
      </c>
      <c r="AI1637" s="1">
        <v>0.997</v>
      </c>
      <c r="AJ1637" s="21" t="s">
        <v>5808</v>
      </c>
      <c r="AK1637" s="1" t="s">
        <v>5815</v>
      </c>
      <c r="AL1637" s="1">
        <v>1086</v>
      </c>
      <c r="AM1637" s="1">
        <v>393</v>
      </c>
      <c r="AN1637" s="7" t="s">
        <v>24243</v>
      </c>
      <c r="AO1637" s="1" t="s">
        <v>24244</v>
      </c>
      <c r="AQ1637" s="1" t="s">
        <v>24238</v>
      </c>
      <c r="AR1637" s="1">
        <v>0.88500000000000001</v>
      </c>
      <c r="AS1637" s="1">
        <v>0.997</v>
      </c>
      <c r="AT1637" s="18" t="s">
        <v>5808</v>
      </c>
      <c r="AU1637" s="1" t="s">
        <v>5818</v>
      </c>
      <c r="AV1637" s="1">
        <v>3595</v>
      </c>
      <c r="AW1637" s="1">
        <v>388</v>
      </c>
      <c r="AX1637" s="7" t="s">
        <v>24245</v>
      </c>
      <c r="AY1637" s="1" t="s">
        <v>24246</v>
      </c>
      <c r="BA1637" s="1" t="s">
        <v>24247</v>
      </c>
      <c r="BB1637" s="1">
        <v>0.40200000000000002</v>
      </c>
      <c r="BC1637" s="1">
        <v>0.97699999999999998</v>
      </c>
      <c r="BF1637" s="12"/>
    </row>
    <row r="1638" spans="1:58" ht="12" customHeight="1">
      <c r="A1638" s="1" t="s">
        <v>5799</v>
      </c>
      <c r="B1638" s="1">
        <v>2209</v>
      </c>
      <c r="C1638" s="1">
        <v>159</v>
      </c>
      <c r="D1638" s="7" t="s">
        <v>24248</v>
      </c>
      <c r="E1638" s="1" t="s">
        <v>24249</v>
      </c>
      <c r="G1638" s="1" t="s">
        <v>24250</v>
      </c>
      <c r="H1638" s="1" t="s">
        <v>24251</v>
      </c>
      <c r="I1638" s="1" t="s">
        <v>21349</v>
      </c>
      <c r="J1638" s="1">
        <v>2332619</v>
      </c>
      <c r="K1638" s="1">
        <v>2333098</v>
      </c>
      <c r="L1638" s="1" t="s">
        <v>5826</v>
      </c>
      <c r="M1638" s="1" t="s">
        <v>5</v>
      </c>
      <c r="N1638" s="1" t="s">
        <v>5885</v>
      </c>
      <c r="O1638" s="1" t="str">
        <f t="shared" si="37"/>
        <v/>
      </c>
      <c r="P1638" s="8" t="s">
        <v>5808</v>
      </c>
      <c r="Q1638" s="1" t="s">
        <v>5809</v>
      </c>
      <c r="R1638" s="1">
        <v>1145</v>
      </c>
      <c r="S1638" s="1">
        <v>143</v>
      </c>
      <c r="T1638" s="7" t="s">
        <v>24252</v>
      </c>
      <c r="U1638" s="1" t="s">
        <v>24253</v>
      </c>
      <c r="W1638" s="1" t="s">
        <v>21349</v>
      </c>
      <c r="X1638" s="1">
        <v>1</v>
      </c>
      <c r="Y1638" s="1">
        <v>0.99299999999999999</v>
      </c>
      <c r="Z1638" s="21" t="s">
        <v>5808</v>
      </c>
      <c r="AA1638" s="1" t="s">
        <v>5812</v>
      </c>
      <c r="AB1638" s="1">
        <v>7056</v>
      </c>
      <c r="AC1638" s="1">
        <v>132</v>
      </c>
      <c r="AD1638" s="7" t="s">
        <v>24254</v>
      </c>
      <c r="AE1638" s="1" t="s">
        <v>24255</v>
      </c>
      <c r="AG1638" s="1" t="s">
        <v>24256</v>
      </c>
      <c r="AH1638" s="1">
        <v>0.84</v>
      </c>
      <c r="AI1638" s="1">
        <v>0.98499999999999999</v>
      </c>
      <c r="AJ1638" s="24"/>
      <c r="AT1638" s="18" t="s">
        <v>5808</v>
      </c>
      <c r="AU1638" s="1" t="s">
        <v>5818</v>
      </c>
      <c r="AV1638" s="1">
        <v>2297</v>
      </c>
      <c r="AW1638" s="1">
        <v>134</v>
      </c>
      <c r="AX1638" s="7" t="s">
        <v>24257</v>
      </c>
      <c r="AY1638" s="1" t="s">
        <v>24258</v>
      </c>
      <c r="BA1638" s="1" t="s">
        <v>6246</v>
      </c>
      <c r="BB1638" s="1">
        <v>0.41799999999999998</v>
      </c>
      <c r="BC1638" s="1">
        <v>0.98499999999999999</v>
      </c>
      <c r="BF1638" s="12"/>
    </row>
    <row r="1639" spans="1:58" ht="12" customHeight="1">
      <c r="A1639" s="1" t="s">
        <v>5799</v>
      </c>
      <c r="B1639" s="1">
        <v>3473</v>
      </c>
      <c r="C1639" s="1">
        <v>405</v>
      </c>
      <c r="D1639" s="7" t="s">
        <v>24259</v>
      </c>
      <c r="E1639" s="1" t="s">
        <v>24260</v>
      </c>
      <c r="F1639" s="1" t="s">
        <v>24261</v>
      </c>
      <c r="G1639" s="1" t="s">
        <v>24063</v>
      </c>
      <c r="H1639" s="1" t="s">
        <v>24064</v>
      </c>
      <c r="I1639" s="1" t="s">
        <v>24065</v>
      </c>
      <c r="J1639" s="1">
        <v>3632128</v>
      </c>
      <c r="K1639" s="1">
        <v>3633345</v>
      </c>
      <c r="L1639" s="1" t="s">
        <v>5806</v>
      </c>
      <c r="M1639" s="1" t="s">
        <v>5</v>
      </c>
      <c r="N1639" s="1" t="s">
        <v>5885</v>
      </c>
      <c r="O1639" s="1" t="str">
        <f t="shared" si="37"/>
        <v/>
      </c>
      <c r="P1639" s="17" t="s">
        <v>5808</v>
      </c>
      <c r="Q1639" s="1" t="s">
        <v>5982</v>
      </c>
      <c r="R1639" s="1">
        <v>4051</v>
      </c>
      <c r="S1639" s="1">
        <v>405</v>
      </c>
      <c r="T1639" s="7" t="s">
        <v>24262</v>
      </c>
      <c r="U1639" s="1" t="s">
        <v>24263</v>
      </c>
      <c r="W1639" s="1" t="s">
        <v>6246</v>
      </c>
      <c r="X1639" s="1">
        <v>0.99299999999999999</v>
      </c>
      <c r="Y1639" s="1">
        <v>0.998</v>
      </c>
      <c r="Z1639" s="26" t="s">
        <v>5862</v>
      </c>
      <c r="AA1639" s="1" t="s">
        <v>6014</v>
      </c>
      <c r="AB1639" s="1">
        <v>5018</v>
      </c>
      <c r="AC1639" s="1">
        <v>400</v>
      </c>
      <c r="AD1639" s="7" t="s">
        <v>24068</v>
      </c>
      <c r="AE1639" s="1" t="s">
        <v>24069</v>
      </c>
      <c r="AG1639" s="1" t="s">
        <v>6246</v>
      </c>
      <c r="AH1639" s="1">
        <v>0.877</v>
      </c>
      <c r="AI1639" s="1">
        <v>0.998</v>
      </c>
      <c r="AJ1639" s="26" t="s">
        <v>5862</v>
      </c>
      <c r="AK1639" s="1" t="s">
        <v>6017</v>
      </c>
      <c r="AL1639" s="1">
        <v>3626</v>
      </c>
      <c r="AM1639" s="1">
        <v>400</v>
      </c>
      <c r="AN1639" s="7" t="s">
        <v>24070</v>
      </c>
      <c r="AO1639" s="1" t="s">
        <v>24071</v>
      </c>
      <c r="AQ1639" s="1" t="s">
        <v>6246</v>
      </c>
      <c r="AR1639" s="1">
        <v>0.89</v>
      </c>
      <c r="AS1639" s="1">
        <v>0.998</v>
      </c>
      <c r="AT1639" s="54" t="s">
        <v>5862</v>
      </c>
      <c r="AU1639" s="1" t="s">
        <v>5818</v>
      </c>
      <c r="AV1639" s="1">
        <v>235</v>
      </c>
      <c r="AW1639" s="1">
        <v>401</v>
      </c>
      <c r="AX1639" s="7" t="s">
        <v>24072</v>
      </c>
      <c r="AY1639" s="1" t="s">
        <v>24073</v>
      </c>
      <c r="AZ1639" s="1" t="s">
        <v>24062</v>
      </c>
      <c r="BA1639" s="1" t="s">
        <v>24074</v>
      </c>
      <c r="BB1639" s="1">
        <v>0.73199999999999998</v>
      </c>
      <c r="BC1639" s="1">
        <v>0.99</v>
      </c>
      <c r="BF1639" s="12"/>
    </row>
    <row r="1640" spans="1:58" ht="12" customHeight="1">
      <c r="A1640" s="1" t="s">
        <v>5799</v>
      </c>
      <c r="B1640" s="1">
        <v>88</v>
      </c>
      <c r="C1640" s="1">
        <v>558</v>
      </c>
      <c r="D1640" s="7" t="s">
        <v>24264</v>
      </c>
      <c r="E1640" s="1" t="s">
        <v>24265</v>
      </c>
      <c r="G1640" s="1" t="s">
        <v>24266</v>
      </c>
      <c r="H1640" s="1" t="s">
        <v>24267</v>
      </c>
      <c r="I1640" s="1" t="s">
        <v>24268</v>
      </c>
      <c r="J1640" s="1">
        <v>88374</v>
      </c>
      <c r="K1640" s="1">
        <v>90050</v>
      </c>
      <c r="L1640" s="1" t="s">
        <v>5806</v>
      </c>
      <c r="M1640" s="1" t="s">
        <v>2539</v>
      </c>
      <c r="N1640" s="1" t="s">
        <v>5885</v>
      </c>
      <c r="O1640" s="1" t="str">
        <f t="shared" si="37"/>
        <v/>
      </c>
      <c r="P1640" s="33" t="s">
        <v>5808</v>
      </c>
      <c r="Q1640" s="1" t="s">
        <v>5809</v>
      </c>
      <c r="R1640" s="1">
        <v>3487</v>
      </c>
      <c r="S1640" s="1">
        <v>558</v>
      </c>
      <c r="T1640" s="7" t="s">
        <v>24269</v>
      </c>
      <c r="U1640" s="1" t="s">
        <v>24270</v>
      </c>
      <c r="W1640" s="1" t="s">
        <v>24268</v>
      </c>
      <c r="X1640" s="1">
        <v>0.998</v>
      </c>
      <c r="Y1640" s="1">
        <v>0.998</v>
      </c>
      <c r="Z1640" s="21" t="s">
        <v>5808</v>
      </c>
      <c r="AA1640" s="1" t="s">
        <v>5812</v>
      </c>
      <c r="AB1640" s="1">
        <v>5119</v>
      </c>
      <c r="AC1640" s="1">
        <v>552</v>
      </c>
      <c r="AD1640" s="7" t="s">
        <v>24271</v>
      </c>
      <c r="AE1640" s="1" t="s">
        <v>24272</v>
      </c>
      <c r="AG1640" s="1" t="s">
        <v>24268</v>
      </c>
      <c r="AH1640" s="1">
        <v>0.874</v>
      </c>
      <c r="AI1640" s="1">
        <v>0.995</v>
      </c>
      <c r="AJ1640" s="21" t="s">
        <v>5808</v>
      </c>
      <c r="AK1640" s="1" t="s">
        <v>5815</v>
      </c>
      <c r="AL1640" s="1">
        <v>3406</v>
      </c>
      <c r="AM1640" s="1">
        <v>553</v>
      </c>
      <c r="AN1640" s="7" t="s">
        <v>24273</v>
      </c>
      <c r="AO1640" s="1" t="s">
        <v>24274</v>
      </c>
      <c r="AQ1640" s="1" t="s">
        <v>24268</v>
      </c>
      <c r="AR1640" s="1">
        <v>0.88800000000000001</v>
      </c>
      <c r="AS1640" s="1">
        <v>0.995</v>
      </c>
      <c r="AT1640" s="18" t="s">
        <v>5808</v>
      </c>
      <c r="AU1640" s="1" t="s">
        <v>5818</v>
      </c>
      <c r="AV1640" s="1">
        <v>6127</v>
      </c>
      <c r="AW1640" s="1">
        <v>578</v>
      </c>
      <c r="AX1640" s="7" t="s">
        <v>24275</v>
      </c>
      <c r="AY1640" s="1" t="s">
        <v>24276</v>
      </c>
      <c r="AZ1640" s="1" t="s">
        <v>24277</v>
      </c>
      <c r="BA1640" s="1" t="s">
        <v>24268</v>
      </c>
      <c r="BB1640" s="1">
        <v>0.42099999999999999</v>
      </c>
      <c r="BC1640" s="1">
        <v>0.99299999999999999</v>
      </c>
      <c r="BF1640" s="12"/>
    </row>
    <row r="1641" spans="1:58" ht="12" customHeight="1">
      <c r="A1641" s="1" t="s">
        <v>5799</v>
      </c>
      <c r="B1641" s="1">
        <v>1653</v>
      </c>
      <c r="C1641" s="1">
        <v>335</v>
      </c>
      <c r="D1641" s="7" t="s">
        <v>24278</v>
      </c>
      <c r="E1641" s="1" t="s">
        <v>24279</v>
      </c>
      <c r="G1641" s="1" t="s">
        <v>24280</v>
      </c>
      <c r="H1641" s="1" t="s">
        <v>24281</v>
      </c>
      <c r="I1641" s="1" t="s">
        <v>24282</v>
      </c>
      <c r="J1641" s="1">
        <v>1706795</v>
      </c>
      <c r="K1641" s="1">
        <v>1707802</v>
      </c>
      <c r="L1641" s="1" t="s">
        <v>5826</v>
      </c>
      <c r="M1641" s="1" t="s">
        <v>2539</v>
      </c>
      <c r="N1641" s="1" t="s">
        <v>5885</v>
      </c>
      <c r="O1641" s="1" t="str">
        <f t="shared" si="37"/>
        <v/>
      </c>
      <c r="P1641" s="13" t="s">
        <v>5808</v>
      </c>
      <c r="Q1641" s="1" t="s">
        <v>5809</v>
      </c>
      <c r="R1641" s="1">
        <v>1430</v>
      </c>
      <c r="S1641" s="1">
        <v>317</v>
      </c>
      <c r="T1641" s="7" t="s">
        <v>24283</v>
      </c>
      <c r="U1641" s="1" t="s">
        <v>24284</v>
      </c>
      <c r="W1641" s="1" t="s">
        <v>24282</v>
      </c>
      <c r="X1641" s="1">
        <v>0.997</v>
      </c>
      <c r="Y1641" s="1">
        <v>0.997</v>
      </c>
      <c r="Z1641" s="21" t="s">
        <v>5808</v>
      </c>
      <c r="AA1641" s="1" t="s">
        <v>5812</v>
      </c>
      <c r="AB1641" s="1">
        <v>6553</v>
      </c>
      <c r="AC1641" s="1">
        <v>345</v>
      </c>
      <c r="AD1641" s="7" t="s">
        <v>24285</v>
      </c>
      <c r="AE1641" s="1" t="s">
        <v>24286</v>
      </c>
      <c r="AG1641" s="1" t="s">
        <v>24282</v>
      </c>
      <c r="AH1641" s="1">
        <v>0.875</v>
      </c>
      <c r="AI1641" s="1">
        <v>0.997</v>
      </c>
      <c r="AJ1641" s="21" t="s">
        <v>5808</v>
      </c>
      <c r="AK1641" s="1" t="s">
        <v>5815</v>
      </c>
      <c r="AL1641" s="1">
        <v>1608</v>
      </c>
      <c r="AM1641" s="1">
        <v>341</v>
      </c>
      <c r="AN1641" s="7" t="s">
        <v>24287</v>
      </c>
      <c r="AO1641" s="1" t="s">
        <v>24288</v>
      </c>
      <c r="AQ1641" s="1" t="s">
        <v>24282</v>
      </c>
      <c r="AR1641" s="1">
        <v>0.88800000000000001</v>
      </c>
      <c r="AS1641" s="1">
        <v>0.99099999999999999</v>
      </c>
      <c r="AT1641" s="15" t="s">
        <v>5808</v>
      </c>
      <c r="AU1641" s="1" t="s">
        <v>5818</v>
      </c>
      <c r="AV1641" s="1">
        <v>1500</v>
      </c>
      <c r="AW1641" s="1">
        <v>339</v>
      </c>
      <c r="AX1641" s="7" t="s">
        <v>24289</v>
      </c>
      <c r="AY1641" s="1" t="s">
        <v>24290</v>
      </c>
      <c r="AZ1641" s="1" t="s">
        <v>24291</v>
      </c>
      <c r="BA1641" s="1" t="s">
        <v>24282</v>
      </c>
      <c r="BB1641" s="1">
        <v>0.52400000000000002</v>
      </c>
      <c r="BC1641" s="1">
        <v>0.90300000000000002</v>
      </c>
      <c r="BF1641" s="12"/>
    </row>
    <row r="1642" spans="1:58" ht="12" customHeight="1">
      <c r="A1642" s="1" t="s">
        <v>5799</v>
      </c>
      <c r="B1642" s="1">
        <v>3025</v>
      </c>
      <c r="C1642" s="1">
        <v>400</v>
      </c>
      <c r="D1642" s="7" t="s">
        <v>24292</v>
      </c>
      <c r="E1642" s="1" t="s">
        <v>24293</v>
      </c>
      <c r="G1642" s="1" t="s">
        <v>24294</v>
      </c>
      <c r="H1642" s="1" t="s">
        <v>24295</v>
      </c>
      <c r="I1642" s="1" t="s">
        <v>22429</v>
      </c>
      <c r="J1642" s="1">
        <v>3176885</v>
      </c>
      <c r="K1642" s="1">
        <v>3178087</v>
      </c>
      <c r="L1642" s="1" t="s">
        <v>5806</v>
      </c>
      <c r="M1642" s="1" t="s">
        <v>2539</v>
      </c>
      <c r="N1642" s="1" t="s">
        <v>5885</v>
      </c>
      <c r="O1642" s="1" t="str">
        <f t="shared" si="37"/>
        <v/>
      </c>
      <c r="P1642" s="13" t="s">
        <v>5808</v>
      </c>
      <c r="Q1642" s="1" t="s">
        <v>5809</v>
      </c>
      <c r="R1642" s="1">
        <v>2247</v>
      </c>
      <c r="S1642" s="1">
        <v>338</v>
      </c>
      <c r="T1642" s="7" t="s">
        <v>24296</v>
      </c>
      <c r="U1642" s="1" t="s">
        <v>24297</v>
      </c>
      <c r="W1642" s="1" t="s">
        <v>22429</v>
      </c>
      <c r="X1642" s="1">
        <v>0.997</v>
      </c>
      <c r="Y1642" s="1">
        <v>0.997</v>
      </c>
      <c r="Z1642" s="21" t="s">
        <v>5808</v>
      </c>
      <c r="AA1642" s="1" t="s">
        <v>5873</v>
      </c>
      <c r="AB1642" s="1">
        <v>404</v>
      </c>
      <c r="AC1642" s="1">
        <v>395</v>
      </c>
      <c r="AD1642" s="7" t="s">
        <v>24298</v>
      </c>
      <c r="AE1642" s="1" t="s">
        <v>24299</v>
      </c>
      <c r="AG1642" s="1" t="s">
        <v>22429</v>
      </c>
      <c r="AH1642" s="1">
        <v>0.88400000000000001</v>
      </c>
      <c r="AI1642" s="1">
        <v>0.98699999999999999</v>
      </c>
      <c r="AJ1642" s="21" t="s">
        <v>5808</v>
      </c>
      <c r="AK1642" s="1" t="s">
        <v>5815</v>
      </c>
      <c r="AL1642" s="1">
        <v>2708</v>
      </c>
      <c r="AM1642" s="1">
        <v>395</v>
      </c>
      <c r="AN1642" s="7" t="s">
        <v>24300</v>
      </c>
      <c r="AO1642" s="1" t="s">
        <v>24301</v>
      </c>
      <c r="AQ1642" s="1" t="s">
        <v>22429</v>
      </c>
      <c r="AR1642" s="1">
        <v>0.879</v>
      </c>
      <c r="AS1642" s="1">
        <v>0.98199999999999998</v>
      </c>
      <c r="AT1642" s="11" t="s">
        <v>5808</v>
      </c>
      <c r="AU1642" s="1" t="s">
        <v>5818</v>
      </c>
      <c r="AV1642" s="1">
        <v>5394</v>
      </c>
      <c r="AW1642" s="1">
        <v>359</v>
      </c>
      <c r="AX1642" s="7" t="s">
        <v>22426</v>
      </c>
      <c r="AY1642" s="1" t="s">
        <v>22427</v>
      </c>
      <c r="AZ1642" s="1" t="s">
        <v>22428</v>
      </c>
      <c r="BA1642" s="1" t="s">
        <v>22429</v>
      </c>
      <c r="BB1642" s="1">
        <v>0.67900000000000005</v>
      </c>
      <c r="BC1642" s="1">
        <v>0.84099999999999997</v>
      </c>
      <c r="BF1642" s="12"/>
    </row>
    <row r="1643" spans="1:58" ht="12" customHeight="1">
      <c r="A1643" s="1" t="s">
        <v>6006</v>
      </c>
      <c r="B1643" s="1">
        <v>4570</v>
      </c>
      <c r="C1643" s="1">
        <v>641</v>
      </c>
      <c r="D1643" s="7" t="s">
        <v>24302</v>
      </c>
      <c r="E1643" s="1" t="s">
        <v>24303</v>
      </c>
      <c r="G1643" s="1" t="s">
        <v>24304</v>
      </c>
      <c r="H1643" s="1" t="s">
        <v>24305</v>
      </c>
      <c r="I1643" s="1" t="s">
        <v>24306</v>
      </c>
      <c r="J1643" s="1">
        <v>752895</v>
      </c>
      <c r="K1643" s="1">
        <v>754820</v>
      </c>
      <c r="L1643" s="1" t="s">
        <v>5806</v>
      </c>
      <c r="M1643" s="1" t="s">
        <v>2539</v>
      </c>
      <c r="N1643" s="1" t="s">
        <v>5885</v>
      </c>
      <c r="O1643" s="1" t="str">
        <f t="shared" si="37"/>
        <v/>
      </c>
      <c r="P1643" s="8" t="s">
        <v>5808</v>
      </c>
      <c r="Q1643" s="1" t="s">
        <v>5982</v>
      </c>
      <c r="R1643" s="1">
        <v>3981</v>
      </c>
      <c r="S1643" s="1">
        <v>641</v>
      </c>
      <c r="T1643" s="7" t="s">
        <v>24307</v>
      </c>
      <c r="U1643" s="1" t="s">
        <v>24308</v>
      </c>
      <c r="W1643" s="1" t="s">
        <v>24306</v>
      </c>
      <c r="X1643" s="1">
        <v>1</v>
      </c>
      <c r="Y1643" s="1">
        <v>0.998</v>
      </c>
      <c r="Z1643" s="21" t="s">
        <v>5808</v>
      </c>
      <c r="AA1643" s="1" t="s">
        <v>6031</v>
      </c>
      <c r="AB1643" s="1">
        <v>1600</v>
      </c>
      <c r="AC1643" s="1">
        <v>641</v>
      </c>
      <c r="AD1643" s="7" t="s">
        <v>24309</v>
      </c>
      <c r="AE1643" s="1" t="s">
        <v>24310</v>
      </c>
      <c r="AG1643" s="1" t="s">
        <v>24306</v>
      </c>
      <c r="AH1643" s="1">
        <v>0.875</v>
      </c>
      <c r="AI1643" s="1">
        <v>0.998</v>
      </c>
      <c r="AJ1643" s="21" t="s">
        <v>5808</v>
      </c>
      <c r="AK1643" s="1" t="s">
        <v>6017</v>
      </c>
      <c r="AL1643" s="1">
        <v>3829</v>
      </c>
      <c r="AM1643" s="1">
        <v>641</v>
      </c>
      <c r="AN1643" s="7" t="s">
        <v>24311</v>
      </c>
      <c r="AO1643" s="1" t="s">
        <v>24312</v>
      </c>
      <c r="AQ1643" s="1" t="s">
        <v>24306</v>
      </c>
      <c r="AR1643" s="1">
        <v>0.88500000000000001</v>
      </c>
      <c r="AS1643" s="1">
        <v>0.998</v>
      </c>
      <c r="AT1643" s="15" t="s">
        <v>5808</v>
      </c>
      <c r="AU1643" s="1" t="s">
        <v>5818</v>
      </c>
      <c r="AV1643" s="1">
        <v>5951</v>
      </c>
      <c r="AW1643" s="1">
        <v>653</v>
      </c>
      <c r="AX1643" s="7" t="s">
        <v>24313</v>
      </c>
      <c r="AY1643" s="1" t="s">
        <v>24314</v>
      </c>
      <c r="AZ1643" s="1" t="s">
        <v>24315</v>
      </c>
      <c r="BA1643" s="1" t="s">
        <v>24316</v>
      </c>
      <c r="BB1643" s="1">
        <v>0.55900000000000005</v>
      </c>
      <c r="BC1643" s="1">
        <v>0.93300000000000005</v>
      </c>
      <c r="BF1643" s="12"/>
    </row>
    <row r="1644" spans="1:58" ht="12" customHeight="1">
      <c r="A1644" s="1" t="s">
        <v>5799</v>
      </c>
      <c r="B1644" s="1">
        <v>3279</v>
      </c>
      <c r="C1644" s="1">
        <v>192</v>
      </c>
      <c r="D1644" s="7" t="s">
        <v>24317</v>
      </c>
      <c r="E1644" s="1" t="s">
        <v>24318</v>
      </c>
      <c r="G1644" s="1" t="s">
        <v>24319</v>
      </c>
      <c r="H1644" s="1" t="s">
        <v>6360</v>
      </c>
      <c r="I1644" s="1" t="s">
        <v>6246</v>
      </c>
      <c r="J1644" s="1">
        <v>3439438</v>
      </c>
      <c r="K1644" s="1">
        <v>3440016</v>
      </c>
      <c r="L1644" s="1" t="s">
        <v>5826</v>
      </c>
      <c r="M1644" s="1" t="s">
        <v>4173</v>
      </c>
      <c r="N1644" s="1" t="s">
        <v>5885</v>
      </c>
      <c r="O1644" s="1" t="str">
        <f t="shared" si="37"/>
        <v/>
      </c>
      <c r="P1644" s="8" t="s">
        <v>5808</v>
      </c>
      <c r="Q1644" s="1" t="s">
        <v>5809</v>
      </c>
      <c r="R1644" s="1">
        <v>2456</v>
      </c>
      <c r="S1644" s="1">
        <v>192</v>
      </c>
      <c r="T1644" s="7" t="s">
        <v>24320</v>
      </c>
      <c r="U1644" s="1" t="s">
        <v>24321</v>
      </c>
      <c r="W1644" s="1" t="s">
        <v>6246</v>
      </c>
      <c r="X1644" s="1">
        <v>1</v>
      </c>
      <c r="Y1644" s="1">
        <v>0.995</v>
      </c>
      <c r="Z1644" s="21" t="s">
        <v>5808</v>
      </c>
      <c r="AA1644" s="1" t="s">
        <v>5873</v>
      </c>
      <c r="AB1644" s="1">
        <v>179</v>
      </c>
      <c r="AC1644" s="1">
        <v>193</v>
      </c>
      <c r="AD1644" s="7" t="s">
        <v>24322</v>
      </c>
      <c r="AE1644" s="1" t="s">
        <v>24323</v>
      </c>
      <c r="AG1644" s="1" t="s">
        <v>6246</v>
      </c>
      <c r="AH1644" s="1">
        <v>0.875</v>
      </c>
      <c r="AI1644" s="1">
        <v>0.99</v>
      </c>
      <c r="AJ1644" s="21" t="s">
        <v>5808</v>
      </c>
      <c r="AK1644" s="1" t="s">
        <v>5815</v>
      </c>
      <c r="AL1644" s="1">
        <v>2901</v>
      </c>
      <c r="AM1644" s="1">
        <v>193</v>
      </c>
      <c r="AN1644" s="7" t="s">
        <v>24324</v>
      </c>
      <c r="AO1644" s="1" t="s">
        <v>24325</v>
      </c>
      <c r="AQ1644" s="1" t="s">
        <v>6246</v>
      </c>
      <c r="AR1644" s="1">
        <v>0.88500000000000001</v>
      </c>
      <c r="AS1644" s="1">
        <v>0.99</v>
      </c>
      <c r="AT1644" s="23" t="s">
        <v>5808</v>
      </c>
      <c r="AU1644" s="1" t="s">
        <v>5818</v>
      </c>
      <c r="AV1644" s="1">
        <v>459</v>
      </c>
      <c r="AW1644" s="1">
        <v>191</v>
      </c>
      <c r="AX1644" s="7" t="s">
        <v>24326</v>
      </c>
      <c r="AY1644" s="1" t="s">
        <v>24327</v>
      </c>
      <c r="BA1644" s="1" t="s">
        <v>24328</v>
      </c>
      <c r="BB1644" s="1">
        <v>0.317</v>
      </c>
      <c r="BC1644" s="1">
        <v>0.90600000000000003</v>
      </c>
      <c r="BF1644" s="12"/>
    </row>
    <row r="1645" spans="1:58" ht="12" customHeight="1">
      <c r="A1645" s="1" t="s">
        <v>5799</v>
      </c>
      <c r="B1645" s="1">
        <v>3285</v>
      </c>
      <c r="C1645" s="1">
        <v>522</v>
      </c>
      <c r="D1645" s="7" t="s">
        <v>24329</v>
      </c>
      <c r="E1645" s="1" t="s">
        <v>24330</v>
      </c>
      <c r="F1645" s="1" t="s">
        <v>24331</v>
      </c>
      <c r="G1645" s="1" t="s">
        <v>24332</v>
      </c>
      <c r="H1645" s="1" t="s">
        <v>24333</v>
      </c>
      <c r="I1645" s="1" t="s">
        <v>24334</v>
      </c>
      <c r="J1645" s="1">
        <v>3442878</v>
      </c>
      <c r="K1645" s="1">
        <v>3444446</v>
      </c>
      <c r="L1645" s="1" t="s">
        <v>5806</v>
      </c>
      <c r="M1645" s="1" t="s">
        <v>4173</v>
      </c>
      <c r="N1645" s="1" t="s">
        <v>5885</v>
      </c>
      <c r="O1645" s="1" t="str">
        <f t="shared" si="37"/>
        <v/>
      </c>
      <c r="P1645" s="33" t="s">
        <v>5808</v>
      </c>
      <c r="Q1645" s="1" t="s">
        <v>5809</v>
      </c>
      <c r="R1645" s="1">
        <v>2450</v>
      </c>
      <c r="S1645" s="1">
        <v>522</v>
      </c>
      <c r="T1645" s="7" t="s">
        <v>24335</v>
      </c>
      <c r="U1645" s="1" t="s">
        <v>24336</v>
      </c>
      <c r="V1645" s="1" t="s">
        <v>24337</v>
      </c>
      <c r="W1645" s="1" t="s">
        <v>24334</v>
      </c>
      <c r="X1645" s="1">
        <v>0.998</v>
      </c>
      <c r="Y1645" s="1">
        <v>0.998</v>
      </c>
      <c r="Z1645" s="21" t="s">
        <v>5808</v>
      </c>
      <c r="AA1645" s="1" t="s">
        <v>5873</v>
      </c>
      <c r="AB1645" s="1">
        <v>174</v>
      </c>
      <c r="AC1645" s="1">
        <v>539</v>
      </c>
      <c r="AD1645" s="7" t="s">
        <v>24338</v>
      </c>
      <c r="AE1645" s="1" t="s">
        <v>24339</v>
      </c>
      <c r="AG1645" s="1" t="s">
        <v>24334</v>
      </c>
      <c r="AH1645" s="1">
        <v>0.88300000000000001</v>
      </c>
      <c r="AI1645" s="1">
        <v>0.96499999999999997</v>
      </c>
      <c r="AJ1645" s="21" t="s">
        <v>5808</v>
      </c>
      <c r="AK1645" s="1" t="s">
        <v>5815</v>
      </c>
      <c r="AL1645" s="1">
        <v>2906</v>
      </c>
      <c r="AM1645" s="1">
        <v>539</v>
      </c>
      <c r="AN1645" s="7" t="s">
        <v>24340</v>
      </c>
      <c r="AO1645" s="1" t="s">
        <v>24341</v>
      </c>
      <c r="AQ1645" s="1" t="s">
        <v>24334</v>
      </c>
      <c r="AR1645" s="1">
        <v>0.879</v>
      </c>
      <c r="AS1645" s="1">
        <v>0.96299999999999997</v>
      </c>
      <c r="AT1645" s="23" t="s">
        <v>5808</v>
      </c>
      <c r="AU1645" s="1" t="s">
        <v>5818</v>
      </c>
      <c r="AV1645" s="1">
        <v>5210</v>
      </c>
      <c r="AW1645" s="1">
        <v>768</v>
      </c>
      <c r="AX1645" s="7" t="s">
        <v>24342</v>
      </c>
      <c r="AY1645" s="1" t="s">
        <v>24343</v>
      </c>
      <c r="BA1645" s="1" t="s">
        <v>24344</v>
      </c>
      <c r="BB1645" s="1">
        <v>0.38200000000000001</v>
      </c>
      <c r="BC1645" s="1">
        <v>0.41099999999999998</v>
      </c>
      <c r="BF1645" s="12"/>
    </row>
    <row r="1646" spans="1:58" ht="12" customHeight="1">
      <c r="A1646" s="1" t="s">
        <v>5799</v>
      </c>
      <c r="B1646" s="1">
        <v>602</v>
      </c>
      <c r="C1646" s="1">
        <v>327</v>
      </c>
      <c r="D1646" s="7" t="s">
        <v>24345</v>
      </c>
      <c r="E1646" s="1" t="s">
        <v>24346</v>
      </c>
      <c r="G1646" s="1" t="s">
        <v>24347</v>
      </c>
      <c r="H1646" s="1" t="s">
        <v>24348</v>
      </c>
      <c r="I1646" s="1" t="s">
        <v>24349</v>
      </c>
      <c r="J1646" s="1">
        <v>589316</v>
      </c>
      <c r="K1646" s="1">
        <v>590299</v>
      </c>
      <c r="L1646" s="1" t="s">
        <v>5826</v>
      </c>
      <c r="M1646" s="1" t="s">
        <v>5</v>
      </c>
      <c r="N1646" s="1" t="s">
        <v>5885</v>
      </c>
      <c r="O1646" s="1" t="str">
        <f t="shared" si="37"/>
        <v/>
      </c>
      <c r="P1646" s="8" t="s">
        <v>5808</v>
      </c>
      <c r="Q1646" s="1" t="s">
        <v>5809</v>
      </c>
      <c r="R1646" s="1">
        <v>3180</v>
      </c>
      <c r="S1646" s="1">
        <v>327</v>
      </c>
      <c r="T1646" s="7" t="s">
        <v>24350</v>
      </c>
      <c r="U1646" s="1" t="s">
        <v>24351</v>
      </c>
      <c r="W1646" s="1" t="s">
        <v>24349</v>
      </c>
      <c r="X1646" s="1">
        <v>1</v>
      </c>
      <c r="Y1646" s="1">
        <v>0.997</v>
      </c>
      <c r="Z1646" s="21" t="s">
        <v>5808</v>
      </c>
      <c r="AA1646" s="1" t="s">
        <v>5812</v>
      </c>
      <c r="AB1646" s="1">
        <v>5544</v>
      </c>
      <c r="AC1646" s="1">
        <v>327</v>
      </c>
      <c r="AD1646" s="7" t="s">
        <v>24352</v>
      </c>
      <c r="AE1646" s="1" t="s">
        <v>24353</v>
      </c>
      <c r="AG1646" s="1" t="s">
        <v>24349</v>
      </c>
      <c r="AH1646" s="1">
        <v>0.878</v>
      </c>
      <c r="AI1646" s="1">
        <v>0.997</v>
      </c>
      <c r="AJ1646" s="21" t="s">
        <v>5808</v>
      </c>
      <c r="AK1646" s="1" t="s">
        <v>5815</v>
      </c>
      <c r="AL1646" s="1">
        <v>668</v>
      </c>
      <c r="AM1646" s="1">
        <v>327</v>
      </c>
      <c r="AN1646" s="7" t="s">
        <v>24354</v>
      </c>
      <c r="AO1646" s="1" t="s">
        <v>24355</v>
      </c>
      <c r="AQ1646" s="1" t="s">
        <v>24349</v>
      </c>
      <c r="AR1646" s="1">
        <v>0.88100000000000001</v>
      </c>
      <c r="AS1646" s="1">
        <v>0.997</v>
      </c>
      <c r="AT1646" s="15" t="s">
        <v>5808</v>
      </c>
      <c r="AU1646" s="1" t="s">
        <v>5818</v>
      </c>
      <c r="AV1646" s="1">
        <v>4846</v>
      </c>
      <c r="AW1646" s="1">
        <v>324</v>
      </c>
      <c r="AX1646" s="7" t="s">
        <v>24356</v>
      </c>
      <c r="AY1646" s="1" t="s">
        <v>24357</v>
      </c>
      <c r="AZ1646" s="1" t="s">
        <v>24358</v>
      </c>
      <c r="BA1646" s="1" t="s">
        <v>24349</v>
      </c>
      <c r="BB1646" s="1">
        <v>0.57599999999999996</v>
      </c>
      <c r="BC1646" s="1">
        <v>0.96599999999999997</v>
      </c>
      <c r="BF1646" s="12"/>
    </row>
    <row r="1647" spans="1:58" ht="12" customHeight="1">
      <c r="A1647" s="1" t="s">
        <v>6006</v>
      </c>
      <c r="B1647" s="1">
        <v>4141</v>
      </c>
      <c r="C1647" s="1">
        <v>291</v>
      </c>
      <c r="D1647" s="7" t="s">
        <v>24359</v>
      </c>
      <c r="E1647" s="1" t="s">
        <v>24360</v>
      </c>
      <c r="G1647" s="1" t="s">
        <v>24361</v>
      </c>
      <c r="H1647" s="1" t="s">
        <v>24362</v>
      </c>
      <c r="I1647" s="1" t="s">
        <v>24363</v>
      </c>
      <c r="J1647" s="1">
        <v>260948</v>
      </c>
      <c r="K1647" s="1">
        <v>261823</v>
      </c>
      <c r="L1647" s="1" t="s">
        <v>5826</v>
      </c>
      <c r="M1647" s="1" t="s">
        <v>5</v>
      </c>
      <c r="N1647" s="1" t="s">
        <v>5885</v>
      </c>
      <c r="O1647" s="1" t="str">
        <f t="shared" si="37"/>
        <v/>
      </c>
      <c r="P1647" s="8" t="s">
        <v>5808</v>
      </c>
      <c r="Q1647" s="1" t="s">
        <v>5982</v>
      </c>
      <c r="R1647" s="1">
        <v>5496</v>
      </c>
      <c r="S1647" s="1">
        <v>291</v>
      </c>
      <c r="T1647" s="7" t="s">
        <v>24364</v>
      </c>
      <c r="U1647" s="1" t="s">
        <v>24365</v>
      </c>
      <c r="W1647" s="1" t="s">
        <v>24363</v>
      </c>
      <c r="X1647" s="1">
        <v>1</v>
      </c>
      <c r="Y1647" s="1">
        <v>0.997</v>
      </c>
      <c r="Z1647" s="21" t="s">
        <v>5808</v>
      </c>
      <c r="AA1647" s="1" t="s">
        <v>5812</v>
      </c>
      <c r="AB1647" s="1">
        <v>5376</v>
      </c>
      <c r="AC1647" s="1">
        <v>291</v>
      </c>
      <c r="AD1647" s="7" t="s">
        <v>24366</v>
      </c>
      <c r="AE1647" s="1" t="s">
        <v>24367</v>
      </c>
      <c r="AG1647" s="1" t="s">
        <v>24363</v>
      </c>
      <c r="AH1647" s="1">
        <v>0.88300000000000001</v>
      </c>
      <c r="AI1647" s="1">
        <v>0.99299999999999999</v>
      </c>
      <c r="AJ1647" s="21" t="s">
        <v>5808</v>
      </c>
      <c r="AK1647" s="1" t="s">
        <v>5815</v>
      </c>
      <c r="AL1647" s="1">
        <v>498</v>
      </c>
      <c r="AM1647" s="1">
        <v>291</v>
      </c>
      <c r="AN1647" s="7" t="s">
        <v>24368</v>
      </c>
      <c r="AO1647" s="1" t="s">
        <v>24369</v>
      </c>
      <c r="AQ1647" s="1" t="s">
        <v>24363</v>
      </c>
      <c r="AR1647" s="1">
        <v>0.876</v>
      </c>
      <c r="AS1647" s="1">
        <v>0.997</v>
      </c>
      <c r="AT1647" s="30" t="s">
        <v>5808</v>
      </c>
      <c r="AU1647" s="1" t="s">
        <v>5818</v>
      </c>
      <c r="AV1647" s="1">
        <v>532</v>
      </c>
      <c r="AW1647" s="1">
        <v>292</v>
      </c>
      <c r="AX1647" s="7" t="s">
        <v>24370</v>
      </c>
      <c r="AY1647" s="1" t="s">
        <v>24371</v>
      </c>
      <c r="BA1647" s="1" t="s">
        <v>24363</v>
      </c>
      <c r="BB1647" s="1">
        <v>0.70399999999999996</v>
      </c>
      <c r="BC1647" s="1">
        <v>0.97599999999999998</v>
      </c>
      <c r="BF1647" s="12"/>
    </row>
    <row r="1648" spans="1:58" ht="12" customHeight="1">
      <c r="A1648" s="1" t="s">
        <v>6006</v>
      </c>
      <c r="B1648" s="1">
        <v>5502</v>
      </c>
      <c r="C1648" s="1">
        <v>372</v>
      </c>
      <c r="D1648" s="7" t="s">
        <v>24372</v>
      </c>
      <c r="E1648" s="1" t="s">
        <v>24373</v>
      </c>
      <c r="F1648" s="1" t="s">
        <v>13483</v>
      </c>
      <c r="G1648" s="1" t="s">
        <v>24374</v>
      </c>
      <c r="H1648" s="1" t="s">
        <v>13485</v>
      </c>
      <c r="I1648" s="1" t="s">
        <v>13486</v>
      </c>
      <c r="J1648" s="1">
        <v>1773286</v>
      </c>
      <c r="K1648" s="1">
        <v>1774404</v>
      </c>
      <c r="L1648" s="1" t="s">
        <v>5806</v>
      </c>
      <c r="M1648" s="1" t="s">
        <v>5</v>
      </c>
      <c r="N1648" s="1" t="s">
        <v>5885</v>
      </c>
      <c r="O1648" s="1" t="str">
        <f t="shared" si="37"/>
        <v/>
      </c>
      <c r="P1648" s="8" t="s">
        <v>5808</v>
      </c>
      <c r="Q1648" s="1" t="s">
        <v>5982</v>
      </c>
      <c r="R1648" s="1">
        <v>4510</v>
      </c>
      <c r="S1648" s="1">
        <v>372</v>
      </c>
      <c r="T1648" s="7" t="s">
        <v>24375</v>
      </c>
      <c r="U1648" s="1" t="s">
        <v>24376</v>
      </c>
      <c r="W1648" s="1" t="s">
        <v>13486</v>
      </c>
      <c r="X1648" s="1">
        <v>1</v>
      </c>
      <c r="Y1648" s="1">
        <v>0.997</v>
      </c>
      <c r="Z1648" s="21" t="s">
        <v>5808</v>
      </c>
      <c r="AA1648" s="1" t="s">
        <v>6014</v>
      </c>
      <c r="AB1648" s="1">
        <v>4799</v>
      </c>
      <c r="AC1648" s="1">
        <v>376</v>
      </c>
      <c r="AD1648" s="7" t="s">
        <v>24377</v>
      </c>
      <c r="AE1648" s="1" t="s">
        <v>24378</v>
      </c>
      <c r="AG1648" s="1" t="s">
        <v>13486</v>
      </c>
      <c r="AH1648" s="1">
        <v>0.88100000000000001</v>
      </c>
      <c r="AI1648" s="1">
        <v>0.98099999999999998</v>
      </c>
      <c r="AJ1648" s="21" t="s">
        <v>5808</v>
      </c>
      <c r="AK1648" s="1" t="s">
        <v>6017</v>
      </c>
      <c r="AL1648" s="1">
        <v>3485</v>
      </c>
      <c r="AM1648" s="1">
        <v>376</v>
      </c>
      <c r="AN1648" s="7" t="s">
        <v>24379</v>
      </c>
      <c r="AO1648" s="1" t="s">
        <v>24380</v>
      </c>
      <c r="AQ1648" s="1" t="s">
        <v>13486</v>
      </c>
      <c r="AR1648" s="1">
        <v>0.878</v>
      </c>
      <c r="AS1648" s="1">
        <v>0.98099999999999998</v>
      </c>
      <c r="AT1648" s="28" t="s">
        <v>5862</v>
      </c>
      <c r="AU1648" s="1" t="s">
        <v>5818</v>
      </c>
      <c r="AV1648" s="1">
        <v>3490</v>
      </c>
      <c r="AW1648" s="1">
        <v>358</v>
      </c>
      <c r="AX1648" s="7" t="s">
        <v>13493</v>
      </c>
      <c r="AY1648" s="1" t="s">
        <v>13494</v>
      </c>
      <c r="BA1648" s="1" t="s">
        <v>13486</v>
      </c>
      <c r="BB1648" s="1">
        <v>0.503</v>
      </c>
      <c r="BC1648" s="1">
        <v>0.93</v>
      </c>
      <c r="BF1648" s="12"/>
    </row>
    <row r="1649" spans="1:58" ht="12" customHeight="1">
      <c r="A1649" s="1" t="s">
        <v>5799</v>
      </c>
      <c r="B1649" s="1">
        <v>2069</v>
      </c>
      <c r="C1649" s="1">
        <v>344</v>
      </c>
      <c r="D1649" s="7" t="s">
        <v>24381</v>
      </c>
      <c r="E1649" s="1" t="s">
        <v>24382</v>
      </c>
      <c r="F1649" s="1" t="s">
        <v>24383</v>
      </c>
      <c r="G1649" s="1" t="s">
        <v>24384</v>
      </c>
      <c r="H1649" s="1" t="s">
        <v>24385</v>
      </c>
      <c r="I1649" s="1" t="s">
        <v>24386</v>
      </c>
      <c r="J1649" s="1">
        <v>2190976</v>
      </c>
      <c r="K1649" s="1">
        <v>2192010</v>
      </c>
      <c r="L1649" s="1" t="s">
        <v>5826</v>
      </c>
      <c r="M1649" s="1" t="s">
        <v>2539</v>
      </c>
      <c r="N1649" s="1" t="s">
        <v>5885</v>
      </c>
      <c r="O1649" s="1" t="str">
        <f t="shared" si="37"/>
        <v/>
      </c>
      <c r="P1649" s="20" t="s">
        <v>5808</v>
      </c>
      <c r="Q1649" s="1" t="s">
        <v>5809</v>
      </c>
      <c r="R1649" s="1">
        <v>1243</v>
      </c>
      <c r="S1649" s="1">
        <v>348</v>
      </c>
      <c r="T1649" s="7" t="s">
        <v>24387</v>
      </c>
      <c r="U1649" s="1" t="s">
        <v>24388</v>
      </c>
      <c r="V1649" s="1" t="s">
        <v>24383</v>
      </c>
      <c r="W1649" s="1" t="s">
        <v>24386</v>
      </c>
      <c r="X1649" s="1">
        <v>0.98299999999999998</v>
      </c>
      <c r="Y1649" s="1">
        <v>0.997</v>
      </c>
      <c r="Z1649" s="21" t="s">
        <v>5808</v>
      </c>
      <c r="AA1649" s="1" t="s">
        <v>5812</v>
      </c>
      <c r="AB1649" s="1">
        <v>6860</v>
      </c>
      <c r="AC1649" s="1">
        <v>314</v>
      </c>
      <c r="AD1649" s="7" t="s">
        <v>24389</v>
      </c>
      <c r="AE1649" s="1" t="s">
        <v>24390</v>
      </c>
      <c r="AG1649" s="1" t="s">
        <v>24386</v>
      </c>
      <c r="AH1649" s="1">
        <v>0.89400000000000002</v>
      </c>
      <c r="AI1649" s="1">
        <v>0.94899999999999995</v>
      </c>
      <c r="AJ1649" s="21" t="s">
        <v>5808</v>
      </c>
      <c r="AK1649" s="1" t="s">
        <v>5815</v>
      </c>
      <c r="AL1649" s="1">
        <v>1843</v>
      </c>
      <c r="AM1649" s="1">
        <v>315</v>
      </c>
      <c r="AN1649" s="7" t="s">
        <v>24391</v>
      </c>
      <c r="AO1649" s="1" t="s">
        <v>24392</v>
      </c>
      <c r="AQ1649" s="1" t="s">
        <v>24386</v>
      </c>
      <c r="AR1649" s="1">
        <v>0.88200000000000001</v>
      </c>
      <c r="AS1649" s="1">
        <v>0.97099999999999997</v>
      </c>
      <c r="AT1649" s="30" t="s">
        <v>5808</v>
      </c>
      <c r="AU1649" s="1" t="s">
        <v>5818</v>
      </c>
      <c r="AV1649" s="1">
        <v>310</v>
      </c>
      <c r="AW1649" s="1">
        <v>289</v>
      </c>
      <c r="AX1649" s="7" t="s">
        <v>24393</v>
      </c>
      <c r="AY1649" s="1" t="s">
        <v>24394</v>
      </c>
      <c r="AZ1649" s="1" t="s">
        <v>24383</v>
      </c>
      <c r="BA1649" s="1" t="s">
        <v>24386</v>
      </c>
      <c r="BB1649" s="1">
        <v>0.70399999999999996</v>
      </c>
      <c r="BC1649" s="1">
        <v>0.85099999999999998</v>
      </c>
      <c r="BF1649" s="12"/>
    </row>
    <row r="1650" spans="1:58" ht="12" customHeight="1">
      <c r="A1650" s="1" t="s">
        <v>5799</v>
      </c>
      <c r="B1650" s="1">
        <v>3879</v>
      </c>
      <c r="C1650" s="1">
        <v>594</v>
      </c>
      <c r="D1650" s="7" t="s">
        <v>24395</v>
      </c>
      <c r="E1650" s="1" t="s">
        <v>24396</v>
      </c>
      <c r="G1650" s="1" t="s">
        <v>24397</v>
      </c>
      <c r="H1650" s="1" t="s">
        <v>24398</v>
      </c>
      <c r="I1650" s="1" t="s">
        <v>24399</v>
      </c>
      <c r="J1650" s="1">
        <v>4048378</v>
      </c>
      <c r="K1650" s="1">
        <v>4050162</v>
      </c>
      <c r="L1650" s="1" t="s">
        <v>5826</v>
      </c>
      <c r="M1650" s="1" t="s">
        <v>2539</v>
      </c>
      <c r="N1650" s="1" t="s">
        <v>5885</v>
      </c>
      <c r="O1650" s="1" t="str">
        <f t="shared" si="37"/>
        <v/>
      </c>
      <c r="P1650" s="33" t="s">
        <v>5808</v>
      </c>
      <c r="Q1650" s="1" t="s">
        <v>5809</v>
      </c>
      <c r="R1650" s="1">
        <v>3012</v>
      </c>
      <c r="S1650" s="1">
        <v>594</v>
      </c>
      <c r="T1650" s="7" t="s">
        <v>24400</v>
      </c>
      <c r="U1650" s="1" t="s">
        <v>24401</v>
      </c>
      <c r="W1650" s="1" t="s">
        <v>24399</v>
      </c>
      <c r="X1650" s="1">
        <v>0.998</v>
      </c>
      <c r="Y1650" s="1">
        <v>0.998</v>
      </c>
      <c r="Z1650" s="43" t="s">
        <v>5808</v>
      </c>
      <c r="AA1650" s="1" t="s">
        <v>5941</v>
      </c>
      <c r="AB1650" s="1">
        <v>2842</v>
      </c>
      <c r="AC1650" s="1">
        <v>594</v>
      </c>
      <c r="AD1650" s="7" t="s">
        <v>24402</v>
      </c>
      <c r="AE1650" s="1" t="s">
        <v>24403</v>
      </c>
      <c r="AG1650" s="1" t="s">
        <v>24399</v>
      </c>
      <c r="AH1650" s="1">
        <v>0.879</v>
      </c>
      <c r="AI1650" s="1">
        <v>0.998</v>
      </c>
      <c r="AJ1650" s="43" t="s">
        <v>5808</v>
      </c>
      <c r="AK1650" s="1" t="s">
        <v>5815</v>
      </c>
      <c r="AL1650" s="1">
        <v>206</v>
      </c>
      <c r="AM1650" s="1">
        <v>594</v>
      </c>
      <c r="AN1650" s="7" t="s">
        <v>24404</v>
      </c>
      <c r="AO1650" s="1" t="s">
        <v>24405</v>
      </c>
      <c r="AQ1650" s="1" t="s">
        <v>24399</v>
      </c>
      <c r="AR1650" s="1">
        <v>0.88200000000000001</v>
      </c>
      <c r="AS1650" s="1">
        <v>0.998</v>
      </c>
      <c r="AT1650" s="46" t="s">
        <v>5862</v>
      </c>
      <c r="AU1650" s="1" t="s">
        <v>5818</v>
      </c>
      <c r="AV1650" s="1">
        <v>4220</v>
      </c>
      <c r="AW1650" s="1">
        <v>255</v>
      </c>
      <c r="AX1650" s="7" t="s">
        <v>12410</v>
      </c>
      <c r="AY1650" s="1" t="s">
        <v>12411</v>
      </c>
      <c r="AZ1650" s="1" t="s">
        <v>12412</v>
      </c>
      <c r="BA1650" s="1" t="s">
        <v>12404</v>
      </c>
      <c r="BB1650" s="1">
        <v>0.442</v>
      </c>
      <c r="BC1650" s="1">
        <v>0.97299999999999998</v>
      </c>
      <c r="BF1650" s="12"/>
    </row>
    <row r="1651" spans="1:58" ht="12" customHeight="1">
      <c r="A1651" s="1" t="s">
        <v>5799</v>
      </c>
      <c r="B1651" s="1">
        <v>1620</v>
      </c>
      <c r="C1651" s="1">
        <v>195</v>
      </c>
      <c r="D1651" s="7" t="s">
        <v>24406</v>
      </c>
      <c r="E1651" s="1" t="s">
        <v>24407</v>
      </c>
      <c r="G1651" s="1" t="s">
        <v>24408</v>
      </c>
      <c r="H1651" s="1" t="s">
        <v>24409</v>
      </c>
      <c r="I1651" s="1" t="s">
        <v>24410</v>
      </c>
      <c r="J1651" s="1">
        <v>1681413</v>
      </c>
      <c r="K1651" s="1">
        <v>1682000</v>
      </c>
      <c r="L1651" s="1" t="s">
        <v>5826</v>
      </c>
      <c r="M1651" s="1" t="s">
        <v>4173</v>
      </c>
      <c r="N1651" s="1" t="s">
        <v>5885</v>
      </c>
      <c r="O1651" s="1" t="str">
        <f t="shared" si="37"/>
        <v/>
      </c>
      <c r="P1651" s="8" t="s">
        <v>5808</v>
      </c>
      <c r="Q1651" s="1" t="s">
        <v>5809</v>
      </c>
      <c r="R1651" s="1">
        <v>1458</v>
      </c>
      <c r="S1651" s="1">
        <v>195</v>
      </c>
      <c r="T1651" s="7" t="s">
        <v>24411</v>
      </c>
      <c r="U1651" s="1" t="s">
        <v>24412</v>
      </c>
      <c r="W1651" s="1" t="s">
        <v>24410</v>
      </c>
      <c r="X1651" s="1">
        <v>1</v>
      </c>
      <c r="Y1651" s="1">
        <v>0.995</v>
      </c>
      <c r="Z1651" s="21" t="s">
        <v>5808</v>
      </c>
      <c r="AA1651" s="1" t="s">
        <v>5812</v>
      </c>
      <c r="AB1651" s="1">
        <v>6528</v>
      </c>
      <c r="AC1651" s="1">
        <v>195</v>
      </c>
      <c r="AD1651" s="7" t="s">
        <v>24413</v>
      </c>
      <c r="AE1651" s="1" t="s">
        <v>24414</v>
      </c>
      <c r="AG1651" s="1" t="s">
        <v>24410</v>
      </c>
      <c r="AH1651" s="1">
        <v>0.88200000000000001</v>
      </c>
      <c r="AI1651" s="1">
        <v>0.995</v>
      </c>
      <c r="AJ1651" s="21" t="s">
        <v>5808</v>
      </c>
      <c r="AK1651" s="1" t="s">
        <v>5815</v>
      </c>
      <c r="AL1651" s="1">
        <v>1581</v>
      </c>
      <c r="AM1651" s="1">
        <v>195</v>
      </c>
      <c r="AN1651" s="7" t="s">
        <v>24415</v>
      </c>
      <c r="AO1651" s="1" t="s">
        <v>24416</v>
      </c>
      <c r="AQ1651" s="1" t="s">
        <v>24410</v>
      </c>
      <c r="AR1651" s="1">
        <v>0.877</v>
      </c>
      <c r="AS1651" s="1">
        <v>0.995</v>
      </c>
      <c r="AT1651" s="24"/>
      <c r="BF1651" s="12"/>
    </row>
    <row r="1652" spans="1:58" ht="12" customHeight="1">
      <c r="A1652" s="1" t="s">
        <v>5799</v>
      </c>
      <c r="B1652" s="1">
        <v>1161</v>
      </c>
      <c r="C1652" s="1">
        <v>772</v>
      </c>
      <c r="D1652" s="7" t="s">
        <v>24417</v>
      </c>
      <c r="E1652" s="1" t="s">
        <v>24418</v>
      </c>
      <c r="F1652" s="1" t="s">
        <v>24419</v>
      </c>
      <c r="G1652" s="1" t="s">
        <v>24420</v>
      </c>
      <c r="H1652" s="1" t="s">
        <v>24421</v>
      </c>
      <c r="I1652" s="1" t="s">
        <v>24422</v>
      </c>
      <c r="J1652" s="1">
        <v>1237506</v>
      </c>
      <c r="K1652" s="1">
        <v>1239824</v>
      </c>
      <c r="L1652" s="1" t="s">
        <v>5806</v>
      </c>
      <c r="M1652" s="1" t="s">
        <v>5</v>
      </c>
      <c r="N1652" s="1" t="s">
        <v>5885</v>
      </c>
      <c r="O1652" s="1" t="str">
        <f t="shared" si="37"/>
        <v/>
      </c>
      <c r="P1652" s="31" t="s">
        <v>5808</v>
      </c>
      <c r="Q1652" s="1" t="s">
        <v>5809</v>
      </c>
      <c r="R1652" s="1">
        <v>2275</v>
      </c>
      <c r="S1652" s="1">
        <v>772</v>
      </c>
      <c r="T1652" s="7" t="s">
        <v>24423</v>
      </c>
      <c r="U1652" s="1" t="s">
        <v>24424</v>
      </c>
      <c r="V1652" s="1" t="s">
        <v>24419</v>
      </c>
      <c r="W1652" s="1" t="s">
        <v>24422</v>
      </c>
      <c r="X1652" s="1">
        <v>0.999</v>
      </c>
      <c r="Y1652" s="1">
        <v>0.999</v>
      </c>
      <c r="Z1652" s="21" t="s">
        <v>5808</v>
      </c>
      <c r="AA1652" s="1" t="s">
        <v>5812</v>
      </c>
      <c r="AB1652" s="1">
        <v>5986</v>
      </c>
      <c r="AC1652" s="1">
        <v>773</v>
      </c>
      <c r="AD1652" s="7" t="s">
        <v>24425</v>
      </c>
      <c r="AE1652" s="1" t="s">
        <v>24426</v>
      </c>
      <c r="AG1652" s="1" t="s">
        <v>24422</v>
      </c>
      <c r="AH1652" s="1">
        <v>0.877</v>
      </c>
      <c r="AI1652" s="1">
        <v>0.999</v>
      </c>
      <c r="AJ1652" s="21" t="s">
        <v>5808</v>
      </c>
      <c r="AK1652" s="1" t="s">
        <v>5815</v>
      </c>
      <c r="AL1652" s="1">
        <v>1078</v>
      </c>
      <c r="AM1652" s="1">
        <v>773</v>
      </c>
      <c r="AN1652" s="7" t="s">
        <v>24427</v>
      </c>
      <c r="AO1652" s="1" t="s">
        <v>24428</v>
      </c>
      <c r="AQ1652" s="1" t="s">
        <v>24422</v>
      </c>
      <c r="AR1652" s="1">
        <v>0.88200000000000001</v>
      </c>
      <c r="AS1652" s="1">
        <v>0.999</v>
      </c>
      <c r="AT1652" s="18" t="s">
        <v>5808</v>
      </c>
      <c r="AU1652" s="1" t="s">
        <v>5818</v>
      </c>
      <c r="AV1652" s="1">
        <v>5501</v>
      </c>
      <c r="AW1652" s="1">
        <v>754</v>
      </c>
      <c r="AX1652" s="7" t="s">
        <v>24429</v>
      </c>
      <c r="AY1652" s="1" t="s">
        <v>24430</v>
      </c>
      <c r="AZ1652" s="1" t="s">
        <v>24419</v>
      </c>
      <c r="BA1652" s="1" t="s">
        <v>24422</v>
      </c>
      <c r="BB1652" s="1">
        <v>0.45</v>
      </c>
      <c r="BC1652" s="1">
        <v>0.95099999999999996</v>
      </c>
      <c r="BF1652" s="12"/>
    </row>
    <row r="1653" spans="1:58" ht="12" customHeight="1">
      <c r="A1653" s="1" t="s">
        <v>5799</v>
      </c>
      <c r="B1653" s="1">
        <v>3272</v>
      </c>
      <c r="C1653" s="1">
        <v>397</v>
      </c>
      <c r="D1653" s="7" t="s">
        <v>24431</v>
      </c>
      <c r="E1653" s="1" t="s">
        <v>24432</v>
      </c>
      <c r="F1653" s="1" t="s">
        <v>24433</v>
      </c>
      <c r="G1653" s="1" t="s">
        <v>24434</v>
      </c>
      <c r="H1653" s="1" t="s">
        <v>24435</v>
      </c>
      <c r="I1653" s="1" t="s">
        <v>24436</v>
      </c>
      <c r="J1653" s="1">
        <v>3433421</v>
      </c>
      <c r="K1653" s="1">
        <v>3434614</v>
      </c>
      <c r="L1653" s="1" t="s">
        <v>5806</v>
      </c>
      <c r="M1653" s="1" t="s">
        <v>5</v>
      </c>
      <c r="N1653" s="1" t="s">
        <v>5885</v>
      </c>
      <c r="O1653" s="1" t="str">
        <f t="shared" si="37"/>
        <v/>
      </c>
      <c r="P1653" s="8" t="s">
        <v>5808</v>
      </c>
      <c r="Q1653" s="1" t="s">
        <v>5809</v>
      </c>
      <c r="R1653" s="1">
        <v>2461</v>
      </c>
      <c r="S1653" s="1">
        <v>397</v>
      </c>
      <c r="T1653" s="7" t="s">
        <v>24437</v>
      </c>
      <c r="U1653" s="1" t="s">
        <v>24438</v>
      </c>
      <c r="V1653" s="1" t="s">
        <v>24433</v>
      </c>
      <c r="W1653" s="1" t="s">
        <v>24436</v>
      </c>
      <c r="X1653" s="1">
        <v>1</v>
      </c>
      <c r="Y1653" s="1">
        <v>0.997</v>
      </c>
      <c r="Z1653" s="21" t="s">
        <v>5808</v>
      </c>
      <c r="AA1653" s="1" t="s">
        <v>5873</v>
      </c>
      <c r="AB1653" s="1">
        <v>185</v>
      </c>
      <c r="AC1653" s="1">
        <v>395</v>
      </c>
      <c r="AD1653" s="7" t="s">
        <v>24439</v>
      </c>
      <c r="AE1653" s="1" t="s">
        <v>24440</v>
      </c>
      <c r="AG1653" s="1" t="s">
        <v>24436</v>
      </c>
      <c r="AH1653" s="1">
        <v>0.88400000000000001</v>
      </c>
      <c r="AI1653" s="1">
        <v>0.995</v>
      </c>
      <c r="AJ1653" s="21" t="s">
        <v>5808</v>
      </c>
      <c r="AK1653" s="1" t="s">
        <v>5815</v>
      </c>
      <c r="AL1653" s="1">
        <v>2894</v>
      </c>
      <c r="AM1653" s="1">
        <v>399</v>
      </c>
      <c r="AN1653" s="7" t="s">
        <v>24441</v>
      </c>
      <c r="AO1653" s="1" t="s">
        <v>24442</v>
      </c>
      <c r="AP1653" s="1" t="s">
        <v>24433</v>
      </c>
      <c r="AQ1653" s="1" t="s">
        <v>24436</v>
      </c>
      <c r="AR1653" s="1">
        <v>0.874</v>
      </c>
      <c r="AS1653" s="1">
        <v>0.995</v>
      </c>
      <c r="AT1653" s="11" t="s">
        <v>5808</v>
      </c>
      <c r="AU1653" s="1" t="s">
        <v>5818</v>
      </c>
      <c r="AV1653" s="1">
        <v>1188</v>
      </c>
      <c r="AW1653" s="1">
        <v>375</v>
      </c>
      <c r="AX1653" s="7" t="s">
        <v>24443</v>
      </c>
      <c r="AY1653" s="1" t="s">
        <v>24444</v>
      </c>
      <c r="AZ1653" s="1" t="s">
        <v>24433</v>
      </c>
      <c r="BA1653" s="1" t="s">
        <v>24436</v>
      </c>
      <c r="BB1653" s="1">
        <v>0.64600000000000002</v>
      </c>
      <c r="BC1653" s="1">
        <v>0.96499999999999997</v>
      </c>
      <c r="BF1653" s="12"/>
    </row>
    <row r="1654" spans="1:58" ht="12" customHeight="1">
      <c r="A1654" s="1" t="s">
        <v>5799</v>
      </c>
      <c r="B1654" s="1">
        <v>144</v>
      </c>
      <c r="C1654" s="1">
        <v>930</v>
      </c>
      <c r="D1654" s="7" t="s">
        <v>24445</v>
      </c>
      <c r="E1654" s="1" t="s">
        <v>24446</v>
      </c>
      <c r="G1654" s="1" t="s">
        <v>24447</v>
      </c>
      <c r="H1654" s="1" t="s">
        <v>24448</v>
      </c>
      <c r="I1654" s="1" t="s">
        <v>24449</v>
      </c>
      <c r="J1654" s="1">
        <v>147388</v>
      </c>
      <c r="K1654" s="1">
        <v>150180</v>
      </c>
      <c r="L1654" s="1" t="s">
        <v>5826</v>
      </c>
      <c r="M1654" s="1" t="s">
        <v>5</v>
      </c>
      <c r="N1654" s="1" t="s">
        <v>5885</v>
      </c>
      <c r="O1654" s="1" t="str">
        <f t="shared" si="37"/>
        <v/>
      </c>
      <c r="P1654" s="24"/>
      <c r="Z1654" s="9" t="s">
        <v>5808</v>
      </c>
      <c r="AA1654" s="1" t="s">
        <v>5941</v>
      </c>
      <c r="AB1654" s="1">
        <v>2908</v>
      </c>
      <c r="AC1654" s="1">
        <v>930</v>
      </c>
      <c r="AD1654" s="7" t="s">
        <v>24450</v>
      </c>
      <c r="AE1654" s="1" t="s">
        <v>24451</v>
      </c>
      <c r="AG1654" s="1" t="s">
        <v>24449</v>
      </c>
      <c r="AH1654" s="1">
        <v>0.90400000000000003</v>
      </c>
      <c r="AI1654" s="1">
        <v>0.99399999999999999</v>
      </c>
      <c r="AJ1654" s="9" t="s">
        <v>5808</v>
      </c>
      <c r="AK1654" s="1" t="s">
        <v>6017</v>
      </c>
      <c r="AL1654" s="1">
        <v>5188</v>
      </c>
      <c r="AM1654" s="1">
        <v>931</v>
      </c>
      <c r="AN1654" s="7" t="s">
        <v>24452</v>
      </c>
      <c r="AO1654" s="1" t="s">
        <v>24453</v>
      </c>
      <c r="AQ1654" s="1" t="s">
        <v>24449</v>
      </c>
      <c r="AR1654" s="1">
        <v>0.93400000000000005</v>
      </c>
      <c r="AS1654" s="1">
        <v>0.995</v>
      </c>
      <c r="AT1654" s="24"/>
      <c r="BF1654" s="12"/>
    </row>
    <row r="1655" spans="1:58" ht="12" customHeight="1">
      <c r="A1655" s="1" t="s">
        <v>5799</v>
      </c>
      <c r="B1655" s="1">
        <v>2566</v>
      </c>
      <c r="C1655" s="1">
        <v>279</v>
      </c>
      <c r="D1655" s="7" t="s">
        <v>24454</v>
      </c>
      <c r="E1655" s="1" t="s">
        <v>24455</v>
      </c>
      <c r="F1655" s="1" t="s">
        <v>24456</v>
      </c>
      <c r="G1655" s="1" t="s">
        <v>24457</v>
      </c>
      <c r="H1655" s="1" t="s">
        <v>24458</v>
      </c>
      <c r="I1655" s="1" t="s">
        <v>24459</v>
      </c>
      <c r="J1655" s="1">
        <v>2723653</v>
      </c>
      <c r="K1655" s="1">
        <v>2724492</v>
      </c>
      <c r="L1655" s="1" t="s">
        <v>5826</v>
      </c>
      <c r="M1655" s="1" t="s">
        <v>5</v>
      </c>
      <c r="N1655" s="1" t="s">
        <v>5885</v>
      </c>
      <c r="O1655" s="1" t="str">
        <f t="shared" si="37"/>
        <v/>
      </c>
      <c r="P1655" s="8" t="s">
        <v>5808</v>
      </c>
      <c r="Q1655" s="1" t="s">
        <v>5809</v>
      </c>
      <c r="R1655" s="1">
        <v>1715</v>
      </c>
      <c r="S1655" s="1">
        <v>279</v>
      </c>
      <c r="T1655" s="7" t="s">
        <v>24460</v>
      </c>
      <c r="U1655" s="1" t="s">
        <v>24461</v>
      </c>
      <c r="V1655" s="1" t="s">
        <v>24456</v>
      </c>
      <c r="W1655" s="1" t="s">
        <v>24459</v>
      </c>
      <c r="X1655" s="1">
        <v>1</v>
      </c>
      <c r="Y1655" s="1">
        <v>0.996</v>
      </c>
      <c r="Z1655" s="21" t="s">
        <v>5808</v>
      </c>
      <c r="AA1655" s="1" t="s">
        <v>5812</v>
      </c>
      <c r="AB1655" s="1">
        <v>6300</v>
      </c>
      <c r="AC1655" s="1">
        <v>300</v>
      </c>
      <c r="AD1655" s="7" t="s">
        <v>24462</v>
      </c>
      <c r="AE1655" s="1" t="s">
        <v>24463</v>
      </c>
      <c r="AG1655" s="1" t="s">
        <v>24459</v>
      </c>
      <c r="AH1655" s="1">
        <v>0.875</v>
      </c>
      <c r="AI1655" s="1">
        <v>0.92700000000000005</v>
      </c>
      <c r="AJ1655" s="21" t="s">
        <v>5808</v>
      </c>
      <c r="AK1655" s="1" t="s">
        <v>5815</v>
      </c>
      <c r="AL1655" s="1">
        <v>1357</v>
      </c>
      <c r="AM1655" s="1">
        <v>301</v>
      </c>
      <c r="AN1655" s="7" t="s">
        <v>24464</v>
      </c>
      <c r="AO1655" s="1" t="s">
        <v>24465</v>
      </c>
      <c r="AQ1655" s="1" t="s">
        <v>24459</v>
      </c>
      <c r="AR1655" s="1">
        <v>0.88200000000000001</v>
      </c>
      <c r="AS1655" s="1">
        <v>0.92400000000000004</v>
      </c>
      <c r="AT1655" s="11" t="s">
        <v>5808</v>
      </c>
      <c r="AU1655" s="1" t="s">
        <v>5818</v>
      </c>
      <c r="AV1655" s="1">
        <v>4287</v>
      </c>
      <c r="AW1655" s="1">
        <v>292</v>
      </c>
      <c r="AX1655" s="7" t="s">
        <v>24466</v>
      </c>
      <c r="AY1655" s="1" t="s">
        <v>24467</v>
      </c>
      <c r="AZ1655" s="1" t="s">
        <v>24456</v>
      </c>
      <c r="BA1655" s="1" t="s">
        <v>24459</v>
      </c>
      <c r="BB1655" s="1">
        <v>0.60399999999999998</v>
      </c>
      <c r="BC1655" s="1">
        <v>0.93799999999999994</v>
      </c>
      <c r="BF1655" s="12"/>
    </row>
    <row r="1656" spans="1:58" ht="12" customHeight="1">
      <c r="A1656" s="1" t="s">
        <v>5799</v>
      </c>
      <c r="B1656" s="1">
        <v>3301</v>
      </c>
      <c r="C1656" s="1">
        <v>203</v>
      </c>
      <c r="D1656" s="7" t="s">
        <v>24468</v>
      </c>
      <c r="E1656" s="1" t="s">
        <v>24469</v>
      </c>
      <c r="G1656" s="1" t="s">
        <v>24470</v>
      </c>
      <c r="H1656" s="1" t="s">
        <v>24471</v>
      </c>
      <c r="I1656" s="1" t="s">
        <v>24472</v>
      </c>
      <c r="J1656" s="1">
        <v>3460103</v>
      </c>
      <c r="K1656" s="1">
        <v>3460714</v>
      </c>
      <c r="L1656" s="1" t="s">
        <v>5826</v>
      </c>
      <c r="M1656" s="1" t="s">
        <v>5</v>
      </c>
      <c r="N1656" s="1" t="s">
        <v>5885</v>
      </c>
      <c r="O1656" s="1" t="str">
        <f t="shared" si="37"/>
        <v/>
      </c>
      <c r="P1656" s="13" t="s">
        <v>5808</v>
      </c>
      <c r="Q1656" s="1" t="s">
        <v>5809</v>
      </c>
      <c r="R1656" s="1">
        <v>2433</v>
      </c>
      <c r="S1656" s="1">
        <v>185</v>
      </c>
      <c r="T1656" s="7" t="s">
        <v>24473</v>
      </c>
      <c r="U1656" s="1" t="s">
        <v>24474</v>
      </c>
      <c r="V1656" s="1" t="s">
        <v>24475</v>
      </c>
      <c r="W1656" s="1" t="s">
        <v>24472</v>
      </c>
      <c r="X1656" s="1">
        <v>0.995</v>
      </c>
      <c r="Y1656" s="1">
        <v>0.995</v>
      </c>
      <c r="Z1656" s="21" t="s">
        <v>5808</v>
      </c>
      <c r="AA1656" s="1" t="s">
        <v>5873</v>
      </c>
      <c r="AB1656" s="1">
        <v>157</v>
      </c>
      <c r="AC1656" s="1">
        <v>203</v>
      </c>
      <c r="AD1656" s="7" t="s">
        <v>24476</v>
      </c>
      <c r="AE1656" s="1" t="s">
        <v>24477</v>
      </c>
      <c r="AG1656" s="1" t="s">
        <v>24472</v>
      </c>
      <c r="AH1656" s="1">
        <v>0.88600000000000001</v>
      </c>
      <c r="AI1656" s="1">
        <v>0.99</v>
      </c>
      <c r="AJ1656" s="21" t="s">
        <v>5808</v>
      </c>
      <c r="AK1656" s="1" t="s">
        <v>5815</v>
      </c>
      <c r="AL1656" s="1">
        <v>2920</v>
      </c>
      <c r="AM1656" s="1">
        <v>203</v>
      </c>
      <c r="AN1656" s="7" t="s">
        <v>24478</v>
      </c>
      <c r="AO1656" s="1" t="s">
        <v>24479</v>
      </c>
      <c r="AQ1656" s="1" t="s">
        <v>24472</v>
      </c>
      <c r="AR1656" s="1">
        <v>0.876</v>
      </c>
      <c r="AS1656" s="1">
        <v>0.99</v>
      </c>
      <c r="AT1656" s="23" t="s">
        <v>5808</v>
      </c>
      <c r="AU1656" s="1" t="s">
        <v>5818</v>
      </c>
      <c r="AV1656" s="1">
        <v>504</v>
      </c>
      <c r="AW1656" s="1">
        <v>206</v>
      </c>
      <c r="AX1656" s="7" t="s">
        <v>24480</v>
      </c>
      <c r="AY1656" s="1" t="s">
        <v>24481</v>
      </c>
      <c r="BA1656" s="1" t="s">
        <v>24472</v>
      </c>
      <c r="BB1656" s="1">
        <v>0.38500000000000001</v>
      </c>
      <c r="BC1656" s="1">
        <v>0.92700000000000005</v>
      </c>
      <c r="BF1656" s="12"/>
    </row>
    <row r="1657" spans="1:58" ht="12" customHeight="1">
      <c r="A1657" s="1" t="s">
        <v>5799</v>
      </c>
      <c r="B1657" s="1">
        <v>3618</v>
      </c>
      <c r="C1657" s="1">
        <v>441</v>
      </c>
      <c r="D1657" s="7" t="s">
        <v>24482</v>
      </c>
      <c r="E1657" s="1" t="s">
        <v>24483</v>
      </c>
      <c r="G1657" s="1" t="s">
        <v>24484</v>
      </c>
      <c r="H1657" s="1" t="s">
        <v>24485</v>
      </c>
      <c r="I1657" s="1" t="s">
        <v>24486</v>
      </c>
      <c r="J1657" s="1">
        <v>3770216</v>
      </c>
      <c r="K1657" s="1">
        <v>3771541</v>
      </c>
      <c r="L1657" s="1" t="s">
        <v>5826</v>
      </c>
      <c r="M1657" s="1" t="s">
        <v>3973</v>
      </c>
      <c r="N1657" s="1" t="s">
        <v>5885</v>
      </c>
      <c r="O1657" s="1" t="str">
        <f t="shared" si="37"/>
        <v/>
      </c>
      <c r="P1657" s="33" t="s">
        <v>5808</v>
      </c>
      <c r="Q1657" s="1" t="s">
        <v>5809</v>
      </c>
      <c r="R1657" s="1">
        <v>2813</v>
      </c>
      <c r="S1657" s="1">
        <v>441</v>
      </c>
      <c r="T1657" s="7" t="s">
        <v>24487</v>
      </c>
      <c r="U1657" s="1" t="s">
        <v>24488</v>
      </c>
      <c r="V1657" s="1" t="s">
        <v>24489</v>
      </c>
      <c r="W1657" s="1" t="s">
        <v>24486</v>
      </c>
      <c r="X1657" s="1">
        <v>0.998</v>
      </c>
      <c r="Y1657" s="1">
        <v>0.995</v>
      </c>
      <c r="Z1657" s="21" t="s">
        <v>5808</v>
      </c>
      <c r="AA1657" s="1" t="s">
        <v>5985</v>
      </c>
      <c r="AB1657" s="1">
        <v>2668</v>
      </c>
      <c r="AC1657" s="1">
        <v>444</v>
      </c>
      <c r="AD1657" s="7" t="s">
        <v>24490</v>
      </c>
      <c r="AE1657" s="1" t="s">
        <v>24491</v>
      </c>
      <c r="AG1657" s="1" t="s">
        <v>24486</v>
      </c>
      <c r="AH1657" s="1">
        <v>0.89</v>
      </c>
      <c r="AI1657" s="1">
        <v>0.97699999999999998</v>
      </c>
      <c r="AJ1657" s="43" t="s">
        <v>5808</v>
      </c>
      <c r="AK1657" s="1" t="s">
        <v>5815</v>
      </c>
      <c r="AL1657" s="1">
        <v>429</v>
      </c>
      <c r="AM1657" s="1">
        <v>444</v>
      </c>
      <c r="AN1657" s="7" t="s">
        <v>24492</v>
      </c>
      <c r="AO1657" s="1" t="s">
        <v>24493</v>
      </c>
      <c r="AQ1657" s="1" t="s">
        <v>24486</v>
      </c>
      <c r="AR1657" s="1">
        <v>0.86899999999999999</v>
      </c>
      <c r="AS1657" s="1">
        <v>0.97699999999999998</v>
      </c>
      <c r="BF1657" s="12"/>
    </row>
    <row r="1658" spans="1:58" ht="12" customHeight="1">
      <c r="A1658" s="1" t="s">
        <v>5799</v>
      </c>
      <c r="B1658" s="1">
        <v>1639</v>
      </c>
      <c r="C1658" s="1">
        <v>70</v>
      </c>
      <c r="D1658" s="7" t="s">
        <v>24494</v>
      </c>
      <c r="E1658" s="1" t="s">
        <v>24495</v>
      </c>
      <c r="G1658" s="1" t="s">
        <v>24496</v>
      </c>
      <c r="H1658" s="1" t="s">
        <v>24497</v>
      </c>
      <c r="I1658" s="1" t="s">
        <v>24498</v>
      </c>
      <c r="J1658" s="1">
        <v>1695241</v>
      </c>
      <c r="K1658" s="1">
        <v>1695453</v>
      </c>
      <c r="L1658" s="1" t="s">
        <v>5806</v>
      </c>
      <c r="M1658" s="1" t="s">
        <v>4173</v>
      </c>
      <c r="N1658" s="1" t="s">
        <v>5885</v>
      </c>
      <c r="O1658" s="1" t="str">
        <f t="shared" si="37"/>
        <v/>
      </c>
      <c r="P1658" s="20" t="s">
        <v>5808</v>
      </c>
      <c r="Q1658" s="1" t="s">
        <v>5809</v>
      </c>
      <c r="R1658" s="1">
        <v>1444</v>
      </c>
      <c r="S1658" s="1">
        <v>99</v>
      </c>
      <c r="T1658" s="7" t="s">
        <v>24499</v>
      </c>
      <c r="U1658" s="1" t="s">
        <v>24500</v>
      </c>
      <c r="V1658" s="1" t="s">
        <v>24501</v>
      </c>
      <c r="W1658" s="1" t="s">
        <v>24498</v>
      </c>
      <c r="X1658" s="1">
        <v>0.98599999999999999</v>
      </c>
      <c r="Y1658" s="1">
        <v>0.69699999999999995</v>
      </c>
      <c r="Z1658" s="21" t="s">
        <v>5808</v>
      </c>
      <c r="AA1658" s="1" t="s">
        <v>5812</v>
      </c>
      <c r="AB1658" s="1">
        <v>6541</v>
      </c>
      <c r="AC1658" s="1">
        <v>99</v>
      </c>
      <c r="AD1658" s="7" t="s">
        <v>24502</v>
      </c>
      <c r="AE1658" s="1" t="s">
        <v>24503</v>
      </c>
      <c r="AG1658" s="1" t="s">
        <v>24498</v>
      </c>
      <c r="AH1658" s="1">
        <v>0.871</v>
      </c>
      <c r="AI1658" s="1">
        <v>0.69699999999999995</v>
      </c>
      <c r="AJ1658" s="9" t="s">
        <v>5808</v>
      </c>
      <c r="AK1658" s="1" t="s">
        <v>5815</v>
      </c>
      <c r="AL1658" s="1">
        <v>1594</v>
      </c>
      <c r="AM1658" s="1">
        <v>70</v>
      </c>
      <c r="AN1658" s="7" t="s">
        <v>24504</v>
      </c>
      <c r="AO1658" s="1" t="s">
        <v>24505</v>
      </c>
      <c r="AQ1658" s="1" t="s">
        <v>24498</v>
      </c>
      <c r="AR1658" s="1">
        <v>0.9</v>
      </c>
      <c r="AS1658" s="1">
        <v>0.98599999999999999</v>
      </c>
      <c r="BF1658" s="12"/>
    </row>
    <row r="1659" spans="1:58" ht="12" customHeight="1">
      <c r="A1659" s="1" t="s">
        <v>5799</v>
      </c>
      <c r="B1659" s="1">
        <v>3549</v>
      </c>
      <c r="C1659" s="1">
        <v>1297</v>
      </c>
      <c r="D1659" s="7" t="s">
        <v>24506</v>
      </c>
      <c r="E1659" s="1" t="s">
        <v>24507</v>
      </c>
      <c r="G1659" s="1" t="s">
        <v>24508</v>
      </c>
      <c r="H1659" s="1" t="s">
        <v>7400</v>
      </c>
      <c r="I1659" s="1" t="s">
        <v>7401</v>
      </c>
      <c r="J1659" s="1">
        <v>3697190</v>
      </c>
      <c r="K1659" s="1">
        <v>3701083</v>
      </c>
      <c r="L1659" s="1" t="s">
        <v>5806</v>
      </c>
      <c r="M1659" s="1" t="s">
        <v>2539</v>
      </c>
      <c r="N1659" s="1" t="s">
        <v>5807</v>
      </c>
      <c r="O1659" s="1" t="str">
        <f t="shared" si="37"/>
        <v/>
      </c>
      <c r="P1659" s="31" t="s">
        <v>5808</v>
      </c>
      <c r="Q1659" s="1" t="s">
        <v>5809</v>
      </c>
      <c r="R1659" s="1">
        <v>2895</v>
      </c>
      <c r="S1659" s="1">
        <v>1297</v>
      </c>
      <c r="T1659" s="7" t="s">
        <v>24509</v>
      </c>
      <c r="U1659" s="1" t="s">
        <v>24510</v>
      </c>
      <c r="W1659" s="1" t="s">
        <v>7401</v>
      </c>
      <c r="X1659" s="1">
        <v>0.999</v>
      </c>
      <c r="Y1659" s="1">
        <v>0.999</v>
      </c>
      <c r="Z1659" s="21" t="s">
        <v>5808</v>
      </c>
      <c r="AA1659" s="1" t="s">
        <v>5985</v>
      </c>
      <c r="AB1659" s="1">
        <v>2596</v>
      </c>
      <c r="AC1659" s="1">
        <v>1314</v>
      </c>
      <c r="AD1659" s="7" t="s">
        <v>7404</v>
      </c>
      <c r="AE1659" s="1" t="s">
        <v>7405</v>
      </c>
      <c r="AG1659" s="1" t="s">
        <v>7401</v>
      </c>
      <c r="AH1659" s="1">
        <v>0.88</v>
      </c>
      <c r="AI1659" s="1">
        <v>0.98399999999999999</v>
      </c>
      <c r="AJ1659" s="21" t="s">
        <v>5808</v>
      </c>
      <c r="AK1659" s="1" t="s">
        <v>5815</v>
      </c>
      <c r="AL1659" s="1">
        <v>3140</v>
      </c>
      <c r="AM1659" s="1">
        <v>1315</v>
      </c>
      <c r="AN1659" s="7" t="s">
        <v>24511</v>
      </c>
      <c r="AO1659" s="1" t="s">
        <v>24512</v>
      </c>
      <c r="AQ1659" s="1" t="s">
        <v>7401</v>
      </c>
      <c r="AR1659" s="1">
        <v>0.877</v>
      </c>
      <c r="AS1659" s="1">
        <v>0.999</v>
      </c>
      <c r="AT1659" s="39" t="s">
        <v>5862</v>
      </c>
      <c r="AU1659" s="1" t="s">
        <v>5818</v>
      </c>
      <c r="AV1659" s="1">
        <v>83</v>
      </c>
      <c r="AW1659" s="1">
        <v>1177</v>
      </c>
      <c r="AX1659" s="7" t="s">
        <v>7408</v>
      </c>
      <c r="AY1659" s="1" t="s">
        <v>7409</v>
      </c>
      <c r="AZ1659" s="1" t="s">
        <v>7410</v>
      </c>
      <c r="BA1659" s="1" t="s">
        <v>7401</v>
      </c>
      <c r="BB1659" s="1">
        <v>0.32600000000000001</v>
      </c>
      <c r="BC1659" s="1">
        <v>0.47299999999999998</v>
      </c>
      <c r="BF1659" s="12"/>
    </row>
    <row r="1660" spans="1:58" ht="12" customHeight="1">
      <c r="A1660" s="1" t="s">
        <v>5799</v>
      </c>
      <c r="B1660" s="1">
        <v>871</v>
      </c>
      <c r="C1660" s="1">
        <v>438</v>
      </c>
      <c r="D1660" s="7" t="s">
        <v>24513</v>
      </c>
      <c r="E1660" s="1" t="s">
        <v>24514</v>
      </c>
      <c r="G1660" s="1" t="s">
        <v>24515</v>
      </c>
      <c r="H1660" s="1" t="s">
        <v>24516</v>
      </c>
      <c r="I1660" s="1" t="s">
        <v>24517</v>
      </c>
      <c r="J1660" s="1">
        <v>936426</v>
      </c>
      <c r="K1660" s="1">
        <v>937742</v>
      </c>
      <c r="L1660" s="1" t="s">
        <v>5806</v>
      </c>
      <c r="M1660" s="1" t="s">
        <v>2539</v>
      </c>
      <c r="N1660" s="1" t="s">
        <v>5885</v>
      </c>
      <c r="O1660" s="1" t="str">
        <f t="shared" si="37"/>
        <v/>
      </c>
      <c r="P1660" s="33" t="s">
        <v>5808</v>
      </c>
      <c r="Q1660" s="1" t="s">
        <v>5809</v>
      </c>
      <c r="R1660" s="1">
        <v>307</v>
      </c>
      <c r="S1660" s="1">
        <v>438</v>
      </c>
      <c r="T1660" s="7" t="s">
        <v>24518</v>
      </c>
      <c r="U1660" s="1" t="s">
        <v>24519</v>
      </c>
      <c r="W1660" s="1" t="s">
        <v>24517</v>
      </c>
      <c r="X1660" s="1">
        <v>0.998</v>
      </c>
      <c r="Y1660" s="1">
        <v>0.998</v>
      </c>
      <c r="Z1660" s="21" t="s">
        <v>5808</v>
      </c>
      <c r="AA1660" s="1" t="s">
        <v>5812</v>
      </c>
      <c r="AB1660" s="1">
        <v>5723</v>
      </c>
      <c r="AC1660" s="1">
        <v>448</v>
      </c>
      <c r="AD1660" s="7" t="s">
        <v>24520</v>
      </c>
      <c r="AE1660" s="1" t="s">
        <v>24521</v>
      </c>
      <c r="AG1660" s="1" t="s">
        <v>24517</v>
      </c>
      <c r="AH1660" s="1">
        <v>0.88400000000000001</v>
      </c>
      <c r="AI1660" s="1">
        <v>0.95799999999999996</v>
      </c>
      <c r="AJ1660" s="21" t="s">
        <v>5808</v>
      </c>
      <c r="AK1660" s="1" t="s">
        <v>5815</v>
      </c>
      <c r="AL1660" s="1">
        <v>827</v>
      </c>
      <c r="AM1660" s="1">
        <v>448</v>
      </c>
      <c r="AN1660" s="7" t="s">
        <v>24522</v>
      </c>
      <c r="AO1660" s="1" t="s">
        <v>24523</v>
      </c>
      <c r="AQ1660" s="1" t="s">
        <v>24517</v>
      </c>
      <c r="AR1660" s="1">
        <v>0.874</v>
      </c>
      <c r="AS1660" s="1">
        <v>0.95799999999999996</v>
      </c>
      <c r="AT1660" s="39" t="s">
        <v>5862</v>
      </c>
      <c r="AU1660" s="1" t="s">
        <v>5818</v>
      </c>
      <c r="AV1660" s="1">
        <v>5304</v>
      </c>
      <c r="AW1660" s="1">
        <v>477</v>
      </c>
      <c r="AX1660" s="7" t="s">
        <v>24524</v>
      </c>
      <c r="AY1660" s="1" t="s">
        <v>24525</v>
      </c>
      <c r="AZ1660" s="1" t="s">
        <v>24526</v>
      </c>
      <c r="BA1660" s="1" t="s">
        <v>24517</v>
      </c>
      <c r="BB1660" s="1">
        <v>0.35399999999999998</v>
      </c>
      <c r="BC1660" s="1">
        <v>0.66</v>
      </c>
      <c r="BF1660" s="12"/>
    </row>
    <row r="1661" spans="1:58" ht="12" customHeight="1">
      <c r="A1661" s="1" t="s">
        <v>5799</v>
      </c>
      <c r="B1661" s="1">
        <v>3045</v>
      </c>
      <c r="C1661" s="1">
        <v>637</v>
      </c>
      <c r="D1661" s="7" t="s">
        <v>24527</v>
      </c>
      <c r="E1661" s="1" t="s">
        <v>24528</v>
      </c>
      <c r="F1661" s="1" t="s">
        <v>24529</v>
      </c>
      <c r="G1661" s="1" t="s">
        <v>24530</v>
      </c>
      <c r="H1661" s="1" t="s">
        <v>24531</v>
      </c>
      <c r="I1661" s="1" t="s">
        <v>24532</v>
      </c>
      <c r="J1661" s="1">
        <v>3196645</v>
      </c>
      <c r="K1661" s="1">
        <v>3198558</v>
      </c>
      <c r="L1661" s="1" t="s">
        <v>5826</v>
      </c>
      <c r="M1661" s="1" t="s">
        <v>2539</v>
      </c>
      <c r="N1661" s="1" t="s">
        <v>5885</v>
      </c>
      <c r="O1661" s="1" t="str">
        <f t="shared" si="37"/>
        <v/>
      </c>
      <c r="P1661" s="8" t="s">
        <v>5808</v>
      </c>
      <c r="Q1661" s="1" t="s">
        <v>5809</v>
      </c>
      <c r="R1661" s="1">
        <v>2043</v>
      </c>
      <c r="S1661" s="1">
        <v>637</v>
      </c>
      <c r="T1661" s="7" t="s">
        <v>24533</v>
      </c>
      <c r="U1661" s="1" t="s">
        <v>24534</v>
      </c>
      <c r="W1661" s="1" t="s">
        <v>24532</v>
      </c>
      <c r="X1661" s="1">
        <v>1</v>
      </c>
      <c r="Y1661" s="1">
        <v>0.998</v>
      </c>
      <c r="Z1661" s="21" t="s">
        <v>5808</v>
      </c>
      <c r="AA1661" s="1" t="s">
        <v>5873</v>
      </c>
      <c r="AB1661" s="1">
        <v>384</v>
      </c>
      <c r="AC1661" s="1">
        <v>627</v>
      </c>
      <c r="AD1661" s="7" t="s">
        <v>24535</v>
      </c>
      <c r="AE1661" s="1" t="s">
        <v>24536</v>
      </c>
      <c r="AG1661" s="1" t="s">
        <v>24537</v>
      </c>
      <c r="AH1661" s="1">
        <v>0.878</v>
      </c>
      <c r="AI1661" s="1">
        <v>0.98099999999999998</v>
      </c>
      <c r="AJ1661" s="21" t="s">
        <v>5808</v>
      </c>
      <c r="AK1661" s="1" t="s">
        <v>5815</v>
      </c>
      <c r="AL1661" s="1">
        <v>2730</v>
      </c>
      <c r="AM1661" s="1">
        <v>628</v>
      </c>
      <c r="AN1661" s="7" t="s">
        <v>24538</v>
      </c>
      <c r="AO1661" s="1" t="s">
        <v>24539</v>
      </c>
      <c r="AQ1661" s="1" t="s">
        <v>24537</v>
      </c>
      <c r="AR1661" s="1">
        <v>0.878</v>
      </c>
      <c r="AS1661" s="1">
        <v>0.98099999999999998</v>
      </c>
      <c r="AT1661" s="18" t="s">
        <v>5808</v>
      </c>
      <c r="AU1661" s="1" t="s">
        <v>5818</v>
      </c>
      <c r="AV1661" s="1">
        <v>1938</v>
      </c>
      <c r="AW1661" s="1">
        <v>654</v>
      </c>
      <c r="AX1661" s="7" t="s">
        <v>24540</v>
      </c>
      <c r="AY1661" s="1" t="s">
        <v>24541</v>
      </c>
      <c r="BA1661" s="1" t="s">
        <v>24542</v>
      </c>
      <c r="BB1661" s="1">
        <v>0.4</v>
      </c>
      <c r="BC1661" s="1">
        <v>0.95299999999999996</v>
      </c>
      <c r="BF1661" s="12"/>
    </row>
    <row r="1662" spans="1:58" ht="12" customHeight="1">
      <c r="A1662" s="1" t="s">
        <v>5799</v>
      </c>
      <c r="B1662" s="1">
        <v>221</v>
      </c>
      <c r="C1662" s="1">
        <v>310</v>
      </c>
      <c r="D1662" s="7" t="s">
        <v>24543</v>
      </c>
      <c r="E1662" s="1" t="s">
        <v>24544</v>
      </c>
      <c r="F1662" s="1" t="s">
        <v>24545</v>
      </c>
      <c r="G1662" s="1" t="s">
        <v>24546</v>
      </c>
      <c r="H1662" s="1" t="s">
        <v>24547</v>
      </c>
      <c r="I1662" s="1" t="s">
        <v>24548</v>
      </c>
      <c r="J1662" s="1">
        <v>216660</v>
      </c>
      <c r="K1662" s="1">
        <v>217592</v>
      </c>
      <c r="L1662" s="1" t="s">
        <v>5826</v>
      </c>
      <c r="M1662" s="1" t="s">
        <v>5</v>
      </c>
      <c r="N1662" s="1" t="s">
        <v>5885</v>
      </c>
      <c r="O1662" s="1" t="str">
        <f t="shared" si="37"/>
        <v/>
      </c>
      <c r="P1662" s="13" t="s">
        <v>5808</v>
      </c>
      <c r="Q1662" s="1" t="s">
        <v>5809</v>
      </c>
      <c r="R1662" s="1">
        <v>3340</v>
      </c>
      <c r="S1662" s="1">
        <v>310</v>
      </c>
      <c r="T1662" s="7" t="s">
        <v>24549</v>
      </c>
      <c r="U1662" s="1" t="s">
        <v>24550</v>
      </c>
      <c r="V1662" s="1" t="s">
        <v>24545</v>
      </c>
      <c r="W1662" s="1" t="s">
        <v>24548</v>
      </c>
      <c r="X1662" s="1">
        <v>0.997</v>
      </c>
      <c r="Y1662" s="1">
        <v>0.997</v>
      </c>
      <c r="Z1662" s="21" t="s">
        <v>5808</v>
      </c>
      <c r="AA1662" s="1" t="s">
        <v>5812</v>
      </c>
      <c r="AB1662" s="1">
        <v>5204</v>
      </c>
      <c r="AC1662" s="1">
        <v>306</v>
      </c>
      <c r="AD1662" s="7" t="s">
        <v>24551</v>
      </c>
      <c r="AE1662" s="1" t="s">
        <v>24552</v>
      </c>
      <c r="AG1662" s="1" t="s">
        <v>24548</v>
      </c>
      <c r="AH1662" s="1">
        <v>0.88100000000000001</v>
      </c>
      <c r="AI1662" s="1">
        <v>0.98699999999999999</v>
      </c>
      <c r="AJ1662" s="21" t="s">
        <v>5808</v>
      </c>
      <c r="AK1662" s="1" t="s">
        <v>5815</v>
      </c>
      <c r="AL1662" s="1">
        <v>3324</v>
      </c>
      <c r="AM1662" s="1">
        <v>306</v>
      </c>
      <c r="AN1662" s="7" t="s">
        <v>24553</v>
      </c>
      <c r="AO1662" s="1" t="s">
        <v>24554</v>
      </c>
      <c r="AP1662" s="1" t="s">
        <v>24545</v>
      </c>
      <c r="AQ1662" s="1" t="s">
        <v>24548</v>
      </c>
      <c r="AR1662" s="1">
        <v>0.878</v>
      </c>
      <c r="AS1662" s="1">
        <v>0.98699999999999999</v>
      </c>
      <c r="AT1662" s="18" t="s">
        <v>5808</v>
      </c>
      <c r="AU1662" s="1" t="s">
        <v>5818</v>
      </c>
      <c r="AV1662" s="1">
        <v>5832</v>
      </c>
      <c r="AW1662" s="1">
        <v>303</v>
      </c>
      <c r="AX1662" s="7" t="s">
        <v>24555</v>
      </c>
      <c r="AY1662" s="1" t="s">
        <v>24556</v>
      </c>
      <c r="AZ1662" s="1" t="s">
        <v>24545</v>
      </c>
      <c r="BA1662" s="1" t="s">
        <v>24548</v>
      </c>
      <c r="BB1662" s="1">
        <v>0.45300000000000001</v>
      </c>
      <c r="BC1662" s="1">
        <v>0.94399999999999995</v>
      </c>
      <c r="BF1662" s="12"/>
    </row>
    <row r="1663" spans="1:58" ht="12" customHeight="1">
      <c r="A1663" s="1" t="s">
        <v>6006</v>
      </c>
      <c r="B1663" s="1">
        <v>3914</v>
      </c>
      <c r="C1663" s="1">
        <v>202</v>
      </c>
      <c r="D1663" s="7" t="s">
        <v>24557</v>
      </c>
      <c r="E1663" s="1" t="s">
        <v>24558</v>
      </c>
      <c r="G1663" s="1" t="s">
        <v>24559</v>
      </c>
      <c r="H1663" s="1" t="s">
        <v>24560</v>
      </c>
      <c r="I1663" s="1" t="s">
        <v>24561</v>
      </c>
      <c r="J1663" s="1">
        <v>7632</v>
      </c>
      <c r="K1663" s="1">
        <v>8240</v>
      </c>
      <c r="L1663" s="1" t="s">
        <v>5806</v>
      </c>
      <c r="M1663" s="1" t="s">
        <v>5</v>
      </c>
      <c r="N1663" s="1" t="s">
        <v>5885</v>
      </c>
      <c r="O1663" s="1" t="str">
        <f t="shared" si="37"/>
        <v/>
      </c>
      <c r="P1663" s="8" t="s">
        <v>5808</v>
      </c>
      <c r="Q1663" s="1" t="s">
        <v>5982</v>
      </c>
      <c r="R1663" s="1">
        <v>3501</v>
      </c>
      <c r="S1663" s="1">
        <v>159</v>
      </c>
      <c r="T1663" s="7" t="s">
        <v>24562</v>
      </c>
      <c r="U1663" s="1" t="s">
        <v>24563</v>
      </c>
      <c r="W1663" s="1" t="s">
        <v>24561</v>
      </c>
      <c r="X1663" s="1">
        <v>1</v>
      </c>
      <c r="Y1663" s="1">
        <v>0.99399999999999999</v>
      </c>
      <c r="Z1663" s="21" t="s">
        <v>5808</v>
      </c>
      <c r="AA1663" s="1" t="s">
        <v>6014</v>
      </c>
      <c r="AB1663" s="1">
        <v>4699</v>
      </c>
      <c r="AC1663" s="1">
        <v>159</v>
      </c>
      <c r="AD1663" s="7" t="s">
        <v>24564</v>
      </c>
      <c r="AE1663" s="1" t="s">
        <v>24565</v>
      </c>
      <c r="AG1663" s="1" t="s">
        <v>24561</v>
      </c>
      <c r="AH1663" s="1">
        <v>0.86799999999999999</v>
      </c>
      <c r="AI1663" s="1">
        <v>0.99399999999999999</v>
      </c>
      <c r="AJ1663" s="21" t="s">
        <v>5808</v>
      </c>
      <c r="AK1663" s="1" t="s">
        <v>6017</v>
      </c>
      <c r="AL1663" s="1">
        <v>5659</v>
      </c>
      <c r="AM1663" s="1">
        <v>159</v>
      </c>
      <c r="AN1663" s="7" t="s">
        <v>24566</v>
      </c>
      <c r="AO1663" s="1" t="s">
        <v>24567</v>
      </c>
      <c r="AQ1663" s="1" t="s">
        <v>24561</v>
      </c>
      <c r="AR1663" s="1">
        <v>0.88700000000000001</v>
      </c>
      <c r="AS1663" s="1">
        <v>0.99399999999999999</v>
      </c>
      <c r="AT1663" s="25" t="s">
        <v>5808</v>
      </c>
      <c r="AU1663" s="1" t="s">
        <v>5818</v>
      </c>
      <c r="AV1663" s="1">
        <v>5947</v>
      </c>
      <c r="AW1663" s="1">
        <v>156</v>
      </c>
      <c r="AX1663" s="7" t="s">
        <v>24568</v>
      </c>
      <c r="AY1663" s="1" t="s">
        <v>24569</v>
      </c>
      <c r="BA1663" s="1" t="s">
        <v>24561</v>
      </c>
      <c r="BB1663" s="1">
        <v>0.748</v>
      </c>
      <c r="BC1663" s="1">
        <v>0.98699999999999999</v>
      </c>
      <c r="BF1663" s="12"/>
    </row>
    <row r="1664" spans="1:58" ht="12" customHeight="1">
      <c r="A1664" s="1" t="s">
        <v>6006</v>
      </c>
      <c r="B1664" s="1">
        <v>5686</v>
      </c>
      <c r="C1664" s="1">
        <v>254</v>
      </c>
      <c r="D1664" s="7" t="s">
        <v>24570</v>
      </c>
      <c r="E1664" s="1" t="s">
        <v>24571</v>
      </c>
      <c r="G1664" s="1" t="s">
        <v>24572</v>
      </c>
      <c r="H1664" s="1" t="s">
        <v>24573</v>
      </c>
      <c r="I1664" s="1" t="s">
        <v>24574</v>
      </c>
      <c r="J1664" s="1">
        <v>1974799</v>
      </c>
      <c r="K1664" s="1">
        <v>1975563</v>
      </c>
      <c r="L1664" s="1" t="s">
        <v>5806</v>
      </c>
      <c r="M1664" s="1" t="s">
        <v>5</v>
      </c>
      <c r="N1664" s="1" t="s">
        <v>5885</v>
      </c>
      <c r="O1664" s="1" t="str">
        <f t="shared" si="37"/>
        <v/>
      </c>
      <c r="P1664" s="8" t="s">
        <v>5808</v>
      </c>
      <c r="Q1664" s="1" t="s">
        <v>5982</v>
      </c>
      <c r="R1664" s="1">
        <v>4324</v>
      </c>
      <c r="S1664" s="1">
        <v>254</v>
      </c>
      <c r="T1664" s="7" t="s">
        <v>24575</v>
      </c>
      <c r="U1664" s="1" t="s">
        <v>24576</v>
      </c>
      <c r="W1664" s="1" t="s">
        <v>24574</v>
      </c>
      <c r="X1664" s="1">
        <v>1</v>
      </c>
      <c r="Y1664" s="1">
        <v>0.996</v>
      </c>
      <c r="Z1664" s="21" t="s">
        <v>5808</v>
      </c>
      <c r="AA1664" s="1" t="s">
        <v>6031</v>
      </c>
      <c r="AB1664" s="1">
        <v>1738</v>
      </c>
      <c r="AC1664" s="1">
        <v>240</v>
      </c>
      <c r="AD1664" s="7" t="s">
        <v>24577</v>
      </c>
      <c r="AE1664" s="1" t="s">
        <v>24578</v>
      </c>
      <c r="AG1664" s="1" t="s">
        <v>24574</v>
      </c>
      <c r="AH1664" s="1">
        <v>0.88300000000000001</v>
      </c>
      <c r="AI1664" s="1">
        <v>0.99199999999999999</v>
      </c>
      <c r="AJ1664" s="21" t="s">
        <v>5808</v>
      </c>
      <c r="AK1664" s="1" t="s">
        <v>6017</v>
      </c>
      <c r="AL1664" s="1">
        <v>3734</v>
      </c>
      <c r="AM1664" s="1">
        <v>240</v>
      </c>
      <c r="AN1664" s="7" t="s">
        <v>24579</v>
      </c>
      <c r="AO1664" s="1" t="s">
        <v>24580</v>
      </c>
      <c r="AQ1664" s="1" t="s">
        <v>24574</v>
      </c>
      <c r="AR1664" s="1">
        <v>0.872</v>
      </c>
      <c r="AS1664" s="1">
        <v>0.97099999999999997</v>
      </c>
      <c r="AT1664" s="34" t="s">
        <v>5862</v>
      </c>
      <c r="AU1664" s="1" t="s">
        <v>5818</v>
      </c>
      <c r="AV1664" s="1">
        <v>3398</v>
      </c>
      <c r="AW1664" s="1">
        <v>193</v>
      </c>
      <c r="AX1664" s="7" t="s">
        <v>24581</v>
      </c>
      <c r="AY1664" s="1" t="s">
        <v>24582</v>
      </c>
      <c r="BA1664" s="1" t="s">
        <v>8509</v>
      </c>
      <c r="BB1664" s="1">
        <v>0.23300000000000001</v>
      </c>
      <c r="BC1664" s="1">
        <v>0.97899999999999998</v>
      </c>
      <c r="BF1664" s="12"/>
    </row>
    <row r="1665" spans="1:58" ht="12" customHeight="1">
      <c r="A1665" s="1" t="s">
        <v>5799</v>
      </c>
      <c r="B1665" s="1">
        <v>3457</v>
      </c>
      <c r="C1665" s="1">
        <v>367</v>
      </c>
      <c r="D1665" s="7" t="s">
        <v>24583</v>
      </c>
      <c r="E1665" s="1" t="s">
        <v>24584</v>
      </c>
      <c r="F1665" s="1" t="s">
        <v>24585</v>
      </c>
      <c r="G1665" s="1" t="s">
        <v>24586</v>
      </c>
      <c r="H1665" s="1" t="s">
        <v>24587</v>
      </c>
      <c r="I1665" s="1" t="s">
        <v>24588</v>
      </c>
      <c r="J1665" s="1">
        <v>3604833</v>
      </c>
      <c r="K1665" s="1">
        <v>3605936</v>
      </c>
      <c r="L1665" s="1" t="s">
        <v>5826</v>
      </c>
      <c r="M1665" s="1" t="s">
        <v>2539</v>
      </c>
      <c r="N1665" s="1" t="s">
        <v>5885</v>
      </c>
      <c r="O1665" s="1" t="str">
        <f t="shared" si="37"/>
        <v/>
      </c>
      <c r="P1665" s="8" t="s">
        <v>5808</v>
      </c>
      <c r="Q1665" s="1" t="s">
        <v>5809</v>
      </c>
      <c r="R1665" s="1">
        <v>2628</v>
      </c>
      <c r="S1665" s="1">
        <v>359</v>
      </c>
      <c r="T1665" s="7" t="s">
        <v>24589</v>
      </c>
      <c r="U1665" s="1" t="s">
        <v>24590</v>
      </c>
      <c r="V1665" s="1" t="s">
        <v>24585</v>
      </c>
      <c r="W1665" s="1" t="s">
        <v>24588</v>
      </c>
      <c r="X1665" s="1">
        <v>1</v>
      </c>
      <c r="Y1665" s="1">
        <v>0.997</v>
      </c>
      <c r="Z1665" s="21" t="s">
        <v>5808</v>
      </c>
      <c r="AA1665" s="1" t="s">
        <v>5873</v>
      </c>
      <c r="AB1665" s="1">
        <v>15</v>
      </c>
      <c r="AC1665" s="1">
        <v>367</v>
      </c>
      <c r="AD1665" s="7" t="s">
        <v>24591</v>
      </c>
      <c r="AE1665" s="1" t="s">
        <v>24592</v>
      </c>
      <c r="AG1665" s="1" t="s">
        <v>24588</v>
      </c>
      <c r="AH1665" s="1">
        <v>0.86899999999999999</v>
      </c>
      <c r="AI1665" s="1">
        <v>0.997</v>
      </c>
      <c r="AJ1665" s="21" t="s">
        <v>5808</v>
      </c>
      <c r="AK1665" s="1" t="s">
        <v>5815</v>
      </c>
      <c r="AL1665" s="1">
        <v>3067</v>
      </c>
      <c r="AM1665" s="1">
        <v>367</v>
      </c>
      <c r="AN1665" s="7" t="s">
        <v>24593</v>
      </c>
      <c r="AO1665" s="1" t="s">
        <v>24594</v>
      </c>
      <c r="AP1665" s="1" t="s">
        <v>24585</v>
      </c>
      <c r="AQ1665" s="1" t="s">
        <v>24588</v>
      </c>
      <c r="AR1665" s="1">
        <v>0.88600000000000001</v>
      </c>
      <c r="AS1665" s="1">
        <v>0.997</v>
      </c>
      <c r="AT1665" s="18" t="s">
        <v>5808</v>
      </c>
      <c r="AU1665" s="1" t="s">
        <v>5818</v>
      </c>
      <c r="AV1665" s="1">
        <v>4797</v>
      </c>
      <c r="AW1665" s="1">
        <v>357</v>
      </c>
      <c r="AX1665" s="7" t="s">
        <v>24595</v>
      </c>
      <c r="AY1665" s="1" t="s">
        <v>24596</v>
      </c>
      <c r="AZ1665" s="1" t="s">
        <v>24585</v>
      </c>
      <c r="BA1665" s="1" t="s">
        <v>24588</v>
      </c>
      <c r="BB1665" s="1">
        <v>0.48299999999999998</v>
      </c>
      <c r="BC1665" s="1">
        <v>0.98299999999999998</v>
      </c>
      <c r="BF1665" s="12"/>
    </row>
    <row r="1666" spans="1:58" ht="12" customHeight="1">
      <c r="A1666" s="1" t="s">
        <v>5799</v>
      </c>
      <c r="B1666" s="1">
        <v>1586</v>
      </c>
      <c r="C1666" s="1">
        <v>540</v>
      </c>
      <c r="D1666" s="7" t="s">
        <v>24597</v>
      </c>
      <c r="E1666" s="1" t="s">
        <v>24598</v>
      </c>
      <c r="F1666" s="1" t="s">
        <v>24599</v>
      </c>
      <c r="G1666" s="1" t="s">
        <v>24600</v>
      </c>
      <c r="H1666" s="1" t="s">
        <v>24601</v>
      </c>
      <c r="I1666" s="1" t="s">
        <v>24602</v>
      </c>
      <c r="J1666" s="1">
        <v>1644934</v>
      </c>
      <c r="K1666" s="1">
        <v>1646556</v>
      </c>
      <c r="L1666" s="1" t="s">
        <v>5826</v>
      </c>
      <c r="M1666" s="1" t="s">
        <v>5</v>
      </c>
      <c r="N1666" s="1" t="s">
        <v>5885</v>
      </c>
      <c r="O1666" s="1" t="str">
        <f t="shared" si="37"/>
        <v/>
      </c>
      <c r="P1666" s="13" t="s">
        <v>5808</v>
      </c>
      <c r="Q1666" s="1" t="s">
        <v>5809</v>
      </c>
      <c r="R1666" s="1">
        <v>1492</v>
      </c>
      <c r="S1666" s="1">
        <v>540</v>
      </c>
      <c r="T1666" s="7" t="s">
        <v>24603</v>
      </c>
      <c r="U1666" s="1" t="s">
        <v>24604</v>
      </c>
      <c r="V1666" s="1" t="s">
        <v>24599</v>
      </c>
      <c r="W1666" s="1" t="s">
        <v>24602</v>
      </c>
      <c r="X1666" s="1">
        <v>0.996</v>
      </c>
      <c r="Y1666" s="1">
        <v>0.998</v>
      </c>
      <c r="Z1666" s="21" t="s">
        <v>5808</v>
      </c>
      <c r="AA1666" s="1" t="s">
        <v>5812</v>
      </c>
      <c r="AB1666" s="1">
        <v>6493</v>
      </c>
      <c r="AC1666" s="1">
        <v>556</v>
      </c>
      <c r="AD1666" s="7" t="s">
        <v>24605</v>
      </c>
      <c r="AE1666" s="1" t="s">
        <v>24606</v>
      </c>
      <c r="AG1666" s="1" t="s">
        <v>24602</v>
      </c>
      <c r="AH1666" s="1">
        <v>0.88300000000000001</v>
      </c>
      <c r="AI1666" s="1">
        <v>0.96599999999999997</v>
      </c>
      <c r="AJ1666" s="21" t="s">
        <v>5808</v>
      </c>
      <c r="AK1666" s="1" t="s">
        <v>5815</v>
      </c>
      <c r="AL1666" s="1">
        <v>1548</v>
      </c>
      <c r="AM1666" s="1">
        <v>540</v>
      </c>
      <c r="AN1666" s="7" t="s">
        <v>24607</v>
      </c>
      <c r="AO1666" s="1" t="s">
        <v>24608</v>
      </c>
      <c r="AQ1666" s="1" t="s">
        <v>24602</v>
      </c>
      <c r="AR1666" s="1">
        <v>0.875</v>
      </c>
      <c r="AS1666" s="1">
        <v>0.97599999999999998</v>
      </c>
      <c r="AT1666" s="18" t="s">
        <v>5808</v>
      </c>
      <c r="AU1666" s="1" t="s">
        <v>5818</v>
      </c>
      <c r="AV1666" s="1">
        <v>5258</v>
      </c>
      <c r="AW1666" s="1">
        <v>554</v>
      </c>
      <c r="AX1666" s="7" t="s">
        <v>24609</v>
      </c>
      <c r="AY1666" s="1" t="s">
        <v>24610</v>
      </c>
      <c r="AZ1666" s="1" t="s">
        <v>24599</v>
      </c>
      <c r="BA1666" s="1" t="s">
        <v>24602</v>
      </c>
      <c r="BB1666" s="1">
        <v>0.48399999999999999</v>
      </c>
      <c r="BC1666" s="1">
        <v>0.96199999999999997</v>
      </c>
      <c r="BF1666" s="12"/>
    </row>
    <row r="1667" spans="1:58" ht="12" customHeight="1">
      <c r="A1667" s="1" t="s">
        <v>5799</v>
      </c>
      <c r="B1667" s="1">
        <v>2169</v>
      </c>
      <c r="C1667" s="1">
        <v>300</v>
      </c>
      <c r="D1667" s="7" t="s">
        <v>24611</v>
      </c>
      <c r="E1667" s="1" t="s">
        <v>24612</v>
      </c>
      <c r="G1667" s="1" t="s">
        <v>24613</v>
      </c>
      <c r="H1667" s="1" t="s">
        <v>24614</v>
      </c>
      <c r="I1667" s="1" t="s">
        <v>24615</v>
      </c>
      <c r="J1667" s="1">
        <v>2294125</v>
      </c>
      <c r="K1667" s="1">
        <v>2295027</v>
      </c>
      <c r="L1667" s="1" t="s">
        <v>5826</v>
      </c>
      <c r="M1667" s="1" t="s">
        <v>5</v>
      </c>
      <c r="N1667" s="1" t="s">
        <v>5885</v>
      </c>
      <c r="O1667" s="1" t="str">
        <f t="shared" ref="O1667:O1730" si="38">IF(M1667="OuterMembrane","Y",IF(AND(N1667="Y",OR(M1667="Unknown",M1667="Extracellular")),"Y",""))</f>
        <v/>
      </c>
      <c r="P1667" s="8" t="s">
        <v>5808</v>
      </c>
      <c r="Q1667" s="1" t="s">
        <v>5809</v>
      </c>
      <c r="R1667" s="1">
        <v>1102</v>
      </c>
      <c r="S1667" s="1">
        <v>300</v>
      </c>
      <c r="T1667" s="7" t="s">
        <v>24616</v>
      </c>
      <c r="U1667" s="1" t="s">
        <v>24617</v>
      </c>
      <c r="W1667" s="1" t="s">
        <v>24615</v>
      </c>
      <c r="X1667" s="1">
        <v>1</v>
      </c>
      <c r="Y1667" s="1">
        <v>0.997</v>
      </c>
      <c r="Z1667" s="21" t="s">
        <v>5808</v>
      </c>
      <c r="AA1667" s="1" t="s">
        <v>5812</v>
      </c>
      <c r="AB1667" s="1">
        <v>7024</v>
      </c>
      <c r="AC1667" s="1">
        <v>300</v>
      </c>
      <c r="AD1667" s="7" t="s">
        <v>24618</v>
      </c>
      <c r="AE1667" s="1" t="s">
        <v>24619</v>
      </c>
      <c r="AG1667" s="1" t="s">
        <v>24615</v>
      </c>
      <c r="AH1667" s="1">
        <v>0.877</v>
      </c>
      <c r="AI1667" s="1">
        <v>0.997</v>
      </c>
      <c r="AJ1667" s="21" t="s">
        <v>5808</v>
      </c>
      <c r="AK1667" s="1" t="s">
        <v>5815</v>
      </c>
      <c r="AL1667" s="1">
        <v>1975</v>
      </c>
      <c r="AM1667" s="1">
        <v>300</v>
      </c>
      <c r="AN1667" s="7" t="s">
        <v>24620</v>
      </c>
      <c r="AO1667" s="1" t="s">
        <v>24621</v>
      </c>
      <c r="AQ1667" s="1" t="s">
        <v>24615</v>
      </c>
      <c r="AR1667" s="1">
        <v>0.877</v>
      </c>
      <c r="AS1667" s="1">
        <v>0.997</v>
      </c>
      <c r="AT1667" s="23" t="s">
        <v>5808</v>
      </c>
      <c r="AU1667" s="1" t="s">
        <v>5818</v>
      </c>
      <c r="AV1667" s="1">
        <v>3224</v>
      </c>
      <c r="AW1667" s="1">
        <v>306</v>
      </c>
      <c r="AX1667" s="7" t="s">
        <v>24622</v>
      </c>
      <c r="AY1667" s="1" t="s">
        <v>24623</v>
      </c>
      <c r="BA1667" s="1" t="s">
        <v>24624</v>
      </c>
      <c r="BB1667" s="1">
        <v>0.33900000000000002</v>
      </c>
      <c r="BC1667" s="1">
        <v>0.92500000000000004</v>
      </c>
      <c r="BF1667" s="12"/>
    </row>
    <row r="1668" spans="1:58" ht="12" customHeight="1">
      <c r="A1668" s="1" t="s">
        <v>6006</v>
      </c>
      <c r="B1668" s="1">
        <v>4664</v>
      </c>
      <c r="C1668" s="1">
        <v>236</v>
      </c>
      <c r="D1668" s="7" t="s">
        <v>24625</v>
      </c>
      <c r="E1668" s="1" t="s">
        <v>24626</v>
      </c>
      <c r="G1668" s="1" t="s">
        <v>24627</v>
      </c>
      <c r="H1668" s="1" t="s">
        <v>9594</v>
      </c>
      <c r="I1668" s="1" t="s">
        <v>9595</v>
      </c>
      <c r="J1668" s="1">
        <v>858794</v>
      </c>
      <c r="K1668" s="1">
        <v>859504</v>
      </c>
      <c r="L1668" s="1" t="s">
        <v>5806</v>
      </c>
      <c r="M1668" s="1" t="s">
        <v>5</v>
      </c>
      <c r="N1668" s="1" t="s">
        <v>5885</v>
      </c>
      <c r="O1668" s="1" t="str">
        <f t="shared" si="38"/>
        <v/>
      </c>
      <c r="P1668" s="8" t="s">
        <v>5808</v>
      </c>
      <c r="Q1668" s="1" t="s">
        <v>5982</v>
      </c>
      <c r="R1668" s="1">
        <v>4341</v>
      </c>
      <c r="S1668" s="1">
        <v>236</v>
      </c>
      <c r="T1668" s="7" t="s">
        <v>24628</v>
      </c>
      <c r="U1668" s="1" t="s">
        <v>24629</v>
      </c>
      <c r="W1668" s="1" t="s">
        <v>9595</v>
      </c>
      <c r="X1668" s="1">
        <v>1</v>
      </c>
      <c r="Y1668" s="1">
        <v>0.996</v>
      </c>
      <c r="Z1668" s="21" t="s">
        <v>5808</v>
      </c>
      <c r="AA1668" s="1" t="s">
        <v>6031</v>
      </c>
      <c r="AB1668" s="1">
        <v>1436</v>
      </c>
      <c r="AC1668" s="1">
        <v>236</v>
      </c>
      <c r="AD1668" s="7" t="s">
        <v>24630</v>
      </c>
      <c r="AE1668" s="1" t="s">
        <v>24631</v>
      </c>
      <c r="AG1668" s="1" t="s">
        <v>9595</v>
      </c>
      <c r="AH1668" s="1">
        <v>0.873</v>
      </c>
      <c r="AI1668" s="1">
        <v>0.996</v>
      </c>
      <c r="AJ1668" s="21" t="s">
        <v>5808</v>
      </c>
      <c r="AK1668" s="1" t="s">
        <v>6017</v>
      </c>
      <c r="AL1668" s="1">
        <v>3963</v>
      </c>
      <c r="AM1668" s="1">
        <v>235</v>
      </c>
      <c r="AN1668" s="7" t="s">
        <v>24632</v>
      </c>
      <c r="AO1668" s="1" t="s">
        <v>24633</v>
      </c>
      <c r="AQ1668" s="1" t="s">
        <v>9595</v>
      </c>
      <c r="AR1668" s="1">
        <v>0.88100000000000001</v>
      </c>
      <c r="AS1668" s="1">
        <v>0.996</v>
      </c>
      <c r="AT1668" s="15" t="s">
        <v>5808</v>
      </c>
      <c r="AU1668" s="1" t="s">
        <v>5818</v>
      </c>
      <c r="AV1668" s="1">
        <v>4129</v>
      </c>
      <c r="AW1668" s="1">
        <v>236</v>
      </c>
      <c r="AX1668" s="7" t="s">
        <v>24634</v>
      </c>
      <c r="AY1668" s="1" t="s">
        <v>24635</v>
      </c>
      <c r="BA1668" s="1" t="s">
        <v>9595</v>
      </c>
      <c r="BB1668" s="1">
        <v>0.54100000000000004</v>
      </c>
      <c r="BC1668" s="1">
        <v>0.96199999999999997</v>
      </c>
      <c r="BF1668" s="12"/>
    </row>
    <row r="1669" spans="1:58" ht="12" customHeight="1">
      <c r="A1669" s="1" t="s">
        <v>5799</v>
      </c>
      <c r="B1669" s="1">
        <v>230</v>
      </c>
      <c r="C1669" s="1">
        <v>61</v>
      </c>
      <c r="D1669" s="7" t="s">
        <v>24636</v>
      </c>
      <c r="E1669" s="1" t="s">
        <v>24637</v>
      </c>
      <c r="G1669" s="1" t="s">
        <v>24638</v>
      </c>
      <c r="H1669" s="1" t="s">
        <v>24639</v>
      </c>
      <c r="I1669" s="1" t="s">
        <v>6246</v>
      </c>
      <c r="J1669" s="1">
        <v>225080</v>
      </c>
      <c r="K1669" s="1">
        <v>225265</v>
      </c>
      <c r="L1669" s="1" t="s">
        <v>5826</v>
      </c>
      <c r="M1669" s="1" t="s">
        <v>2539</v>
      </c>
      <c r="N1669" s="1" t="s">
        <v>5885</v>
      </c>
      <c r="O1669" s="1" t="str">
        <f t="shared" si="38"/>
        <v/>
      </c>
      <c r="P1669" s="8" t="s">
        <v>5808</v>
      </c>
      <c r="Q1669" s="1" t="s">
        <v>5809</v>
      </c>
      <c r="R1669" s="1">
        <v>3349</v>
      </c>
      <c r="S1669" s="1">
        <v>61</v>
      </c>
      <c r="T1669" s="7" t="s">
        <v>24640</v>
      </c>
      <c r="W1669" s="1" t="s">
        <v>6246</v>
      </c>
      <c r="X1669" s="1">
        <v>1</v>
      </c>
      <c r="Y1669" s="1">
        <v>0.98399999999999999</v>
      </c>
      <c r="Z1669" s="21" t="s">
        <v>5808</v>
      </c>
      <c r="AA1669" s="1" t="s">
        <v>5812</v>
      </c>
      <c r="AB1669" s="1">
        <v>5213</v>
      </c>
      <c r="AC1669" s="1">
        <v>61</v>
      </c>
      <c r="AD1669" s="7" t="s">
        <v>24641</v>
      </c>
      <c r="AE1669" s="1" t="s">
        <v>24642</v>
      </c>
      <c r="AG1669" s="1" t="s">
        <v>6246</v>
      </c>
      <c r="AH1669" s="1">
        <v>0.88500000000000001</v>
      </c>
      <c r="AI1669" s="1">
        <v>0.98399999999999999</v>
      </c>
      <c r="AJ1669" s="21" t="s">
        <v>5808</v>
      </c>
      <c r="AK1669" s="1" t="s">
        <v>5815</v>
      </c>
      <c r="AL1669" s="1">
        <v>3314</v>
      </c>
      <c r="AM1669" s="1">
        <v>61</v>
      </c>
      <c r="AN1669" s="7" t="s">
        <v>24643</v>
      </c>
      <c r="AO1669" s="1" t="s">
        <v>24644</v>
      </c>
      <c r="AQ1669" s="1" t="s">
        <v>6246</v>
      </c>
      <c r="AR1669" s="1">
        <v>0.86899999999999999</v>
      </c>
      <c r="AS1669" s="1">
        <v>0.98399999999999999</v>
      </c>
      <c r="AT1669" s="24"/>
      <c r="BF1669" s="12"/>
    </row>
    <row r="1670" spans="1:58" ht="12" customHeight="1">
      <c r="A1670" s="1" t="s">
        <v>6006</v>
      </c>
      <c r="B1670" s="1">
        <v>5661</v>
      </c>
      <c r="C1670" s="1">
        <v>389</v>
      </c>
      <c r="D1670" s="7" t="s">
        <v>24645</v>
      </c>
      <c r="E1670" s="1" t="s">
        <v>24646</v>
      </c>
      <c r="G1670" s="1" t="s">
        <v>24647</v>
      </c>
      <c r="H1670" s="1" t="s">
        <v>24648</v>
      </c>
      <c r="I1670" s="1" t="s">
        <v>24649</v>
      </c>
      <c r="J1670" s="1">
        <v>1940250</v>
      </c>
      <c r="K1670" s="1">
        <v>1941419</v>
      </c>
      <c r="L1670" s="1" t="s">
        <v>5826</v>
      </c>
      <c r="M1670" s="1" t="s">
        <v>2539</v>
      </c>
      <c r="N1670" s="1" t="s">
        <v>5885</v>
      </c>
      <c r="O1670" s="1" t="str">
        <f t="shared" si="38"/>
        <v/>
      </c>
      <c r="P1670" s="8" t="s">
        <v>5808</v>
      </c>
      <c r="Q1670" s="1" t="s">
        <v>5982</v>
      </c>
      <c r="R1670" s="1">
        <v>4072</v>
      </c>
      <c r="S1670" s="1">
        <v>389</v>
      </c>
      <c r="T1670" s="7" t="s">
        <v>24650</v>
      </c>
      <c r="U1670" s="1" t="s">
        <v>24651</v>
      </c>
      <c r="V1670" s="1" t="s">
        <v>24652</v>
      </c>
      <c r="W1670" s="1" t="s">
        <v>24649</v>
      </c>
      <c r="X1670" s="1">
        <v>1</v>
      </c>
      <c r="Y1670" s="1">
        <v>0.997</v>
      </c>
      <c r="Z1670" s="21" t="s">
        <v>5808</v>
      </c>
      <c r="AA1670" s="1" t="s">
        <v>6031</v>
      </c>
      <c r="AB1670" s="1">
        <v>1702</v>
      </c>
      <c r="AC1670" s="1">
        <v>389</v>
      </c>
      <c r="AD1670" s="7" t="s">
        <v>24653</v>
      </c>
      <c r="AE1670" s="1" t="s">
        <v>24654</v>
      </c>
      <c r="AG1670" s="1" t="s">
        <v>24649</v>
      </c>
      <c r="AH1670" s="1">
        <v>0.877</v>
      </c>
      <c r="AI1670" s="1">
        <v>0.997</v>
      </c>
      <c r="AJ1670" s="21" t="s">
        <v>5808</v>
      </c>
      <c r="AK1670" s="1" t="s">
        <v>6017</v>
      </c>
      <c r="AL1670" s="1">
        <v>3756</v>
      </c>
      <c r="AM1670" s="1">
        <v>389</v>
      </c>
      <c r="AN1670" s="7" t="s">
        <v>24655</v>
      </c>
      <c r="AO1670" s="1" t="s">
        <v>24656</v>
      </c>
      <c r="AQ1670" s="1" t="s">
        <v>24649</v>
      </c>
      <c r="AR1670" s="1">
        <v>0.877</v>
      </c>
      <c r="AS1670" s="1">
        <v>0.997</v>
      </c>
      <c r="AT1670" s="15" t="s">
        <v>5808</v>
      </c>
      <c r="AU1670" s="1" t="s">
        <v>5818</v>
      </c>
      <c r="AV1670" s="1">
        <v>5638</v>
      </c>
      <c r="AW1670" s="1">
        <v>276</v>
      </c>
      <c r="AX1670" s="7" t="s">
        <v>24657</v>
      </c>
      <c r="AY1670" s="1" t="s">
        <v>24658</v>
      </c>
      <c r="BA1670" s="1" t="s">
        <v>24659</v>
      </c>
      <c r="BB1670" s="1">
        <v>0.51700000000000002</v>
      </c>
      <c r="BC1670" s="1">
        <v>0.94899999999999995</v>
      </c>
      <c r="BF1670" s="12"/>
    </row>
    <row r="1671" spans="1:58" ht="12" customHeight="1">
      <c r="A1671" s="1" t="s">
        <v>5799</v>
      </c>
      <c r="B1671" s="1">
        <v>3602</v>
      </c>
      <c r="C1671" s="1">
        <v>65</v>
      </c>
      <c r="D1671" s="7" t="s">
        <v>24660</v>
      </c>
      <c r="E1671" s="1" t="s">
        <v>24661</v>
      </c>
      <c r="F1671" s="1" t="s">
        <v>24662</v>
      </c>
      <c r="G1671" s="1" t="s">
        <v>24663</v>
      </c>
      <c r="H1671" s="1" t="s">
        <v>24664</v>
      </c>
      <c r="I1671" s="1" t="s">
        <v>24665</v>
      </c>
      <c r="J1671" s="1">
        <v>3751781</v>
      </c>
      <c r="K1671" s="1">
        <v>3751978</v>
      </c>
      <c r="L1671" s="1" t="s">
        <v>5826</v>
      </c>
      <c r="M1671" s="1" t="s">
        <v>4173</v>
      </c>
      <c r="N1671" s="1" t="s">
        <v>5885</v>
      </c>
      <c r="O1671" s="1" t="str">
        <f t="shared" si="38"/>
        <v/>
      </c>
      <c r="P1671" s="8" t="s">
        <v>5808</v>
      </c>
      <c r="Q1671" s="1" t="s">
        <v>5809</v>
      </c>
      <c r="R1671" s="1">
        <v>2798</v>
      </c>
      <c r="S1671" s="1">
        <v>65</v>
      </c>
      <c r="T1671" s="7" t="s">
        <v>24666</v>
      </c>
      <c r="U1671" s="1" t="s">
        <v>24667</v>
      </c>
      <c r="W1671" s="1" t="s">
        <v>24665</v>
      </c>
      <c r="X1671" s="1">
        <v>1</v>
      </c>
      <c r="Y1671" s="1">
        <v>0.98499999999999999</v>
      </c>
      <c r="Z1671" s="21" t="s">
        <v>5808</v>
      </c>
      <c r="AA1671" s="1" t="s">
        <v>5985</v>
      </c>
      <c r="AB1671" s="1">
        <v>2649</v>
      </c>
      <c r="AC1671" s="1">
        <v>65</v>
      </c>
      <c r="AD1671" s="7" t="s">
        <v>24668</v>
      </c>
      <c r="AE1671" s="1" t="s">
        <v>24669</v>
      </c>
      <c r="AG1671" s="1" t="s">
        <v>24665</v>
      </c>
      <c r="AH1671" s="1">
        <v>0.877</v>
      </c>
      <c r="AI1671" s="1">
        <v>0.98499999999999999</v>
      </c>
      <c r="AJ1671" s="21" t="s">
        <v>5808</v>
      </c>
      <c r="AK1671" s="1" t="s">
        <v>5815</v>
      </c>
      <c r="AL1671" s="1">
        <v>447</v>
      </c>
      <c r="AM1671" s="1">
        <v>65</v>
      </c>
      <c r="AN1671" s="7" t="s">
        <v>24670</v>
      </c>
      <c r="AO1671" s="1" t="s">
        <v>24671</v>
      </c>
      <c r="AQ1671" s="1" t="s">
        <v>24665</v>
      </c>
      <c r="AR1671" s="1">
        <v>0.877</v>
      </c>
      <c r="AS1671" s="1">
        <v>0.98499999999999999</v>
      </c>
      <c r="AT1671" s="18" t="s">
        <v>5808</v>
      </c>
      <c r="AU1671" s="1" t="s">
        <v>5818</v>
      </c>
      <c r="AV1671" s="1">
        <v>414</v>
      </c>
      <c r="AW1671" s="1">
        <v>66</v>
      </c>
      <c r="AX1671" s="7" t="s">
        <v>24672</v>
      </c>
      <c r="AY1671" s="1" t="s">
        <v>24673</v>
      </c>
      <c r="AZ1671" s="1" t="s">
        <v>24662</v>
      </c>
      <c r="BA1671" s="1" t="s">
        <v>24665</v>
      </c>
      <c r="BB1671" s="1">
        <v>0.47799999999999998</v>
      </c>
      <c r="BC1671" s="1">
        <v>0.98499999999999999</v>
      </c>
      <c r="BF1671" s="12"/>
    </row>
    <row r="1672" spans="1:58" ht="12" customHeight="1">
      <c r="A1672" s="1" t="s">
        <v>5799</v>
      </c>
      <c r="B1672" s="1">
        <v>1233</v>
      </c>
      <c r="C1672" s="1">
        <v>299</v>
      </c>
      <c r="D1672" s="7" t="s">
        <v>24674</v>
      </c>
      <c r="E1672" s="1" t="s">
        <v>24675</v>
      </c>
      <c r="G1672" s="1" t="s">
        <v>24676</v>
      </c>
      <c r="H1672" s="1" t="s">
        <v>24677</v>
      </c>
      <c r="I1672" s="1" t="s">
        <v>24678</v>
      </c>
      <c r="J1672" s="1">
        <v>1294247</v>
      </c>
      <c r="K1672" s="1">
        <v>1295146</v>
      </c>
      <c r="L1672" s="1" t="s">
        <v>5826</v>
      </c>
      <c r="M1672" s="1" t="s">
        <v>5</v>
      </c>
      <c r="N1672" s="1" t="s">
        <v>5885</v>
      </c>
      <c r="O1672" s="1" t="str">
        <f t="shared" si="38"/>
        <v/>
      </c>
      <c r="P1672" s="13" t="s">
        <v>5808</v>
      </c>
      <c r="Q1672" s="1" t="s">
        <v>5809</v>
      </c>
      <c r="R1672" s="1">
        <v>1959</v>
      </c>
      <c r="S1672" s="1">
        <v>299</v>
      </c>
      <c r="T1672" s="7" t="s">
        <v>24679</v>
      </c>
      <c r="U1672" s="1" t="s">
        <v>24680</v>
      </c>
      <c r="W1672" s="1" t="s">
        <v>24678</v>
      </c>
      <c r="X1672" s="1">
        <v>0.997</v>
      </c>
      <c r="Y1672" s="1">
        <v>0.997</v>
      </c>
      <c r="Z1672" s="21" t="s">
        <v>5808</v>
      </c>
      <c r="AA1672" s="1" t="s">
        <v>5812</v>
      </c>
      <c r="AB1672" s="1">
        <v>6032</v>
      </c>
      <c r="AC1672" s="1">
        <v>284</v>
      </c>
      <c r="AD1672" s="7" t="s">
        <v>24681</v>
      </c>
      <c r="AE1672" s="1" t="s">
        <v>24682</v>
      </c>
      <c r="AG1672" s="1" t="s">
        <v>24678</v>
      </c>
      <c r="AH1672" s="1">
        <v>0.88</v>
      </c>
      <c r="AI1672" s="1">
        <v>0.96499999999999997</v>
      </c>
      <c r="AJ1672" s="21" t="s">
        <v>5808</v>
      </c>
      <c r="AK1672" s="1" t="s">
        <v>5815</v>
      </c>
      <c r="AL1672" s="1">
        <v>1131</v>
      </c>
      <c r="AM1672" s="1">
        <v>285</v>
      </c>
      <c r="AN1672" s="7" t="s">
        <v>24683</v>
      </c>
      <c r="AO1672" s="1" t="s">
        <v>24684</v>
      </c>
      <c r="AQ1672" s="1" t="s">
        <v>24678</v>
      </c>
      <c r="AR1672" s="1">
        <v>0.876</v>
      </c>
      <c r="AS1672" s="1">
        <v>0.96099999999999997</v>
      </c>
      <c r="AT1672" s="35" t="s">
        <v>5808</v>
      </c>
      <c r="AU1672" s="1" t="s">
        <v>5818</v>
      </c>
      <c r="AV1672" s="1">
        <v>4446</v>
      </c>
      <c r="AW1672" s="1">
        <v>312</v>
      </c>
      <c r="AX1672" s="7" t="s">
        <v>24685</v>
      </c>
      <c r="AY1672" s="1" t="s">
        <v>24686</v>
      </c>
      <c r="BA1672" s="1" t="s">
        <v>24687</v>
      </c>
      <c r="BB1672" s="1">
        <v>0.41599999999999998</v>
      </c>
      <c r="BC1672" s="1">
        <v>0.86199999999999999</v>
      </c>
      <c r="BF1672" s="12"/>
    </row>
    <row r="1673" spans="1:58" ht="12" customHeight="1">
      <c r="A1673" s="1" t="s">
        <v>5799</v>
      </c>
      <c r="B1673" s="1">
        <v>2068</v>
      </c>
      <c r="C1673" s="1">
        <v>351</v>
      </c>
      <c r="D1673" s="7" t="s">
        <v>24688</v>
      </c>
      <c r="E1673" s="1" t="s">
        <v>24689</v>
      </c>
      <c r="F1673" s="1" t="s">
        <v>24690</v>
      </c>
      <c r="G1673" s="1" t="s">
        <v>24691</v>
      </c>
      <c r="H1673" s="1" t="s">
        <v>24692</v>
      </c>
      <c r="I1673" s="1" t="s">
        <v>24693</v>
      </c>
      <c r="J1673" s="1">
        <v>2189907</v>
      </c>
      <c r="K1673" s="1">
        <v>2190962</v>
      </c>
      <c r="L1673" s="1" t="s">
        <v>5826</v>
      </c>
      <c r="M1673" s="1" t="s">
        <v>2539</v>
      </c>
      <c r="N1673" s="1" t="s">
        <v>5885</v>
      </c>
      <c r="O1673" s="1" t="str">
        <f t="shared" si="38"/>
        <v/>
      </c>
      <c r="P1673" s="17" t="s">
        <v>5808</v>
      </c>
      <c r="Q1673" s="1" t="s">
        <v>5809</v>
      </c>
      <c r="R1673" s="1">
        <v>1242</v>
      </c>
      <c r="S1673" s="1">
        <v>351</v>
      </c>
      <c r="T1673" s="7" t="s">
        <v>24694</v>
      </c>
      <c r="U1673" s="1" t="s">
        <v>24695</v>
      </c>
      <c r="V1673" s="1" t="s">
        <v>24690</v>
      </c>
      <c r="W1673" s="1" t="s">
        <v>24693</v>
      </c>
      <c r="X1673" s="1">
        <v>0.99399999999999999</v>
      </c>
      <c r="Y1673" s="1">
        <v>0.997</v>
      </c>
      <c r="Z1673" s="21" t="s">
        <v>5808</v>
      </c>
      <c r="AA1673" s="1" t="s">
        <v>5812</v>
      </c>
      <c r="AB1673" s="1">
        <v>6859</v>
      </c>
      <c r="AC1673" s="1">
        <v>352</v>
      </c>
      <c r="AD1673" s="7" t="s">
        <v>24696</v>
      </c>
      <c r="AE1673" s="1" t="s">
        <v>24697</v>
      </c>
      <c r="AG1673" s="1" t="s">
        <v>24693</v>
      </c>
      <c r="AH1673" s="1">
        <v>0.88100000000000001</v>
      </c>
      <c r="AI1673" s="1">
        <v>0.997</v>
      </c>
      <c r="AJ1673" s="21" t="s">
        <v>5808</v>
      </c>
      <c r="AK1673" s="1" t="s">
        <v>5815</v>
      </c>
      <c r="AL1673" s="1">
        <v>1842</v>
      </c>
      <c r="AM1673" s="1">
        <v>353</v>
      </c>
      <c r="AN1673" s="7" t="s">
        <v>24698</v>
      </c>
      <c r="AO1673" s="1" t="s">
        <v>24699</v>
      </c>
      <c r="AQ1673" s="1" t="s">
        <v>24693</v>
      </c>
      <c r="AR1673" s="1">
        <v>0.878</v>
      </c>
      <c r="AS1673" s="1">
        <v>0.997</v>
      </c>
      <c r="AT1673" s="27" t="s">
        <v>5808</v>
      </c>
      <c r="AU1673" s="1" t="s">
        <v>5818</v>
      </c>
      <c r="AV1673" s="1">
        <v>309</v>
      </c>
      <c r="AW1673" s="1">
        <v>329</v>
      </c>
      <c r="AX1673" s="7" t="s">
        <v>24700</v>
      </c>
      <c r="AY1673" s="1" t="s">
        <v>24701</v>
      </c>
      <c r="BA1673" s="1" t="s">
        <v>24693</v>
      </c>
      <c r="BB1673" s="1">
        <v>0.57299999999999995</v>
      </c>
      <c r="BC1673" s="1">
        <v>0.98199999999999998</v>
      </c>
      <c r="BF1673" s="12"/>
    </row>
    <row r="1674" spans="1:58" ht="12" customHeight="1">
      <c r="A1674" s="1" t="s">
        <v>5799</v>
      </c>
      <c r="B1674" s="1">
        <v>2585</v>
      </c>
      <c r="C1674" s="1">
        <v>249</v>
      </c>
      <c r="D1674" s="7" t="s">
        <v>24702</v>
      </c>
      <c r="E1674" s="1" t="s">
        <v>24703</v>
      </c>
      <c r="F1674" s="1" t="s">
        <v>24704</v>
      </c>
      <c r="G1674" s="1" t="s">
        <v>24705</v>
      </c>
      <c r="H1674" s="1" t="s">
        <v>24706</v>
      </c>
      <c r="I1674" s="1" t="s">
        <v>24707</v>
      </c>
      <c r="J1674" s="1">
        <v>2742128</v>
      </c>
      <c r="K1674" s="1">
        <v>2742877</v>
      </c>
      <c r="L1674" s="1" t="s">
        <v>5826</v>
      </c>
      <c r="M1674" s="1" t="s">
        <v>2539</v>
      </c>
      <c r="N1674" s="1" t="s">
        <v>5885</v>
      </c>
      <c r="O1674" s="1" t="str">
        <f t="shared" si="38"/>
        <v/>
      </c>
      <c r="P1674" s="8" t="s">
        <v>5808</v>
      </c>
      <c r="Q1674" s="1" t="s">
        <v>5809</v>
      </c>
      <c r="R1674" s="1">
        <v>1734</v>
      </c>
      <c r="S1674" s="1">
        <v>249</v>
      </c>
      <c r="T1674" s="7" t="s">
        <v>24708</v>
      </c>
      <c r="U1674" s="1" t="s">
        <v>24709</v>
      </c>
      <c r="W1674" s="1" t="s">
        <v>24707</v>
      </c>
      <c r="X1674" s="1">
        <v>1</v>
      </c>
      <c r="Y1674" s="1">
        <v>0.996</v>
      </c>
      <c r="Z1674" s="21" t="s">
        <v>5808</v>
      </c>
      <c r="AA1674" s="1" t="s">
        <v>5812</v>
      </c>
      <c r="AB1674" s="1">
        <v>6281</v>
      </c>
      <c r="AC1674" s="1">
        <v>231</v>
      </c>
      <c r="AD1674" s="7" t="s">
        <v>24710</v>
      </c>
      <c r="AE1674" s="1" t="s">
        <v>24711</v>
      </c>
      <c r="AG1674" s="1" t="s">
        <v>24707</v>
      </c>
      <c r="AH1674" s="1">
        <v>0.88300000000000001</v>
      </c>
      <c r="AI1674" s="1">
        <v>0.99099999999999999</v>
      </c>
      <c r="AJ1674" s="21" t="s">
        <v>5808</v>
      </c>
      <c r="AK1674" s="1" t="s">
        <v>5815</v>
      </c>
      <c r="AL1674" s="1">
        <v>1335</v>
      </c>
      <c r="AM1674" s="1">
        <v>231</v>
      </c>
      <c r="AN1674" s="7" t="s">
        <v>24712</v>
      </c>
      <c r="AO1674" s="1" t="s">
        <v>24713</v>
      </c>
      <c r="AQ1674" s="1" t="s">
        <v>24707</v>
      </c>
      <c r="AR1674" s="1">
        <v>0.87</v>
      </c>
      <c r="AS1674" s="1">
        <v>0.99099999999999999</v>
      </c>
      <c r="AT1674" s="42" t="s">
        <v>5808</v>
      </c>
      <c r="AU1674" s="1" t="s">
        <v>5818</v>
      </c>
      <c r="AV1674" s="1">
        <v>2095</v>
      </c>
      <c r="AW1674" s="1">
        <v>227</v>
      </c>
      <c r="AX1674" s="7" t="s">
        <v>24714</v>
      </c>
      <c r="AY1674" s="1" t="s">
        <v>24715</v>
      </c>
      <c r="AZ1674" s="1" t="s">
        <v>24704</v>
      </c>
      <c r="BA1674" s="1" t="s">
        <v>24707</v>
      </c>
      <c r="BB1674" s="1">
        <v>0.62</v>
      </c>
      <c r="BC1674" s="1">
        <v>0.96899999999999997</v>
      </c>
      <c r="BF1674" s="12"/>
    </row>
    <row r="1675" spans="1:58" ht="12" customHeight="1">
      <c r="A1675" s="1" t="s">
        <v>5799</v>
      </c>
      <c r="B1675" s="1">
        <v>3026</v>
      </c>
      <c r="C1675" s="1">
        <v>287</v>
      </c>
      <c r="D1675" s="7" t="s">
        <v>24716</v>
      </c>
      <c r="E1675" s="1" t="s">
        <v>24717</v>
      </c>
      <c r="G1675" s="1" t="s">
        <v>24718</v>
      </c>
      <c r="H1675" s="1" t="s">
        <v>24719</v>
      </c>
      <c r="I1675" s="1" t="s">
        <v>24720</v>
      </c>
      <c r="J1675" s="1">
        <v>3178084</v>
      </c>
      <c r="K1675" s="1">
        <v>3178947</v>
      </c>
      <c r="L1675" s="1" t="s">
        <v>5806</v>
      </c>
      <c r="M1675" s="1" t="s">
        <v>2539</v>
      </c>
      <c r="N1675" s="1" t="s">
        <v>5885</v>
      </c>
      <c r="O1675" s="1" t="str">
        <f t="shared" si="38"/>
        <v/>
      </c>
      <c r="P1675" s="8" t="s">
        <v>5808</v>
      </c>
      <c r="Q1675" s="1" t="s">
        <v>5809</v>
      </c>
      <c r="R1675" s="1">
        <v>2248</v>
      </c>
      <c r="S1675" s="1">
        <v>287</v>
      </c>
      <c r="T1675" s="7" t="s">
        <v>24721</v>
      </c>
      <c r="U1675" s="1" t="s">
        <v>24722</v>
      </c>
      <c r="W1675" s="1" t="s">
        <v>24720</v>
      </c>
      <c r="X1675" s="1">
        <v>1</v>
      </c>
      <c r="Y1675" s="1">
        <v>0.997</v>
      </c>
      <c r="Z1675" s="21" t="s">
        <v>5808</v>
      </c>
      <c r="AA1675" s="1" t="s">
        <v>5873</v>
      </c>
      <c r="AB1675" s="1">
        <v>403</v>
      </c>
      <c r="AC1675" s="1">
        <v>284</v>
      </c>
      <c r="AD1675" s="7" t="s">
        <v>24723</v>
      </c>
      <c r="AE1675" s="1" t="s">
        <v>24724</v>
      </c>
      <c r="AG1675" s="1" t="s">
        <v>24720</v>
      </c>
      <c r="AH1675" s="1">
        <v>0.88</v>
      </c>
      <c r="AI1675" s="1">
        <v>0.96099999999999997</v>
      </c>
      <c r="AJ1675" s="21" t="s">
        <v>5808</v>
      </c>
      <c r="AK1675" s="1" t="s">
        <v>5815</v>
      </c>
      <c r="AL1675" s="1">
        <v>2709</v>
      </c>
      <c r="AM1675" s="1">
        <v>285</v>
      </c>
      <c r="AN1675" s="7" t="s">
        <v>24725</v>
      </c>
      <c r="AO1675" s="1" t="s">
        <v>24726</v>
      </c>
      <c r="AQ1675" s="1" t="s">
        <v>24720</v>
      </c>
      <c r="AR1675" s="1">
        <v>0.873</v>
      </c>
      <c r="AS1675" s="1">
        <v>0.95799999999999996</v>
      </c>
      <c r="AT1675" s="42" t="s">
        <v>5808</v>
      </c>
      <c r="AU1675" s="1" t="s">
        <v>5818</v>
      </c>
      <c r="AV1675" s="1">
        <v>5395</v>
      </c>
      <c r="AW1675" s="1">
        <v>285</v>
      </c>
      <c r="AX1675" s="7" t="s">
        <v>24727</v>
      </c>
      <c r="AY1675" s="1" t="s">
        <v>24728</v>
      </c>
      <c r="AZ1675" s="1" t="s">
        <v>24729</v>
      </c>
      <c r="BA1675" s="1" t="s">
        <v>24720</v>
      </c>
      <c r="BB1675" s="1">
        <v>0.63700000000000001</v>
      </c>
      <c r="BC1675" s="1">
        <v>0.97499999999999998</v>
      </c>
      <c r="BF1675" s="12"/>
    </row>
    <row r="1676" spans="1:58" ht="12" customHeight="1">
      <c r="A1676" s="1" t="s">
        <v>6006</v>
      </c>
      <c r="B1676" s="1">
        <v>6261</v>
      </c>
      <c r="C1676" s="1">
        <v>520</v>
      </c>
      <c r="D1676" s="7" t="s">
        <v>24730</v>
      </c>
      <c r="E1676" s="1" t="s">
        <v>24731</v>
      </c>
      <c r="F1676" s="1" t="s">
        <v>24732</v>
      </c>
      <c r="G1676" s="1" t="s">
        <v>24733</v>
      </c>
      <c r="H1676" s="1" t="s">
        <v>24734</v>
      </c>
      <c r="I1676" s="1" t="s">
        <v>24735</v>
      </c>
      <c r="J1676" s="1">
        <v>2591285</v>
      </c>
      <c r="K1676" s="1">
        <v>2592847</v>
      </c>
      <c r="L1676" s="1" t="s">
        <v>5826</v>
      </c>
      <c r="M1676" s="1" t="s">
        <v>2539</v>
      </c>
      <c r="N1676" s="1" t="s">
        <v>5885</v>
      </c>
      <c r="O1676" s="1" t="str">
        <f t="shared" si="38"/>
        <v/>
      </c>
      <c r="P1676" s="8" t="s">
        <v>5808</v>
      </c>
      <c r="Q1676" s="1" t="s">
        <v>5982</v>
      </c>
      <c r="R1676" s="1">
        <v>3671</v>
      </c>
      <c r="S1676" s="1">
        <v>491</v>
      </c>
      <c r="T1676" s="7" t="s">
        <v>24736</v>
      </c>
      <c r="U1676" s="1" t="s">
        <v>24737</v>
      </c>
      <c r="V1676" s="1" t="s">
        <v>24732</v>
      </c>
      <c r="W1676" s="1" t="s">
        <v>24735</v>
      </c>
      <c r="X1676" s="1">
        <v>1</v>
      </c>
      <c r="Y1676" s="1">
        <v>0.998</v>
      </c>
      <c r="Z1676" s="21" t="s">
        <v>5808</v>
      </c>
      <c r="AA1676" s="1" t="s">
        <v>6014</v>
      </c>
      <c r="AB1676" s="1">
        <v>3901</v>
      </c>
      <c r="AC1676" s="1">
        <v>511</v>
      </c>
      <c r="AD1676" s="7" t="s">
        <v>24738</v>
      </c>
      <c r="AE1676" s="1" t="s">
        <v>24739</v>
      </c>
      <c r="AG1676" s="1" t="s">
        <v>24735</v>
      </c>
      <c r="AH1676" s="1">
        <v>0.88200000000000001</v>
      </c>
      <c r="AI1676" s="1">
        <v>0.97499999999999998</v>
      </c>
      <c r="AJ1676" s="21" t="s">
        <v>5808</v>
      </c>
      <c r="AK1676" s="1" t="s">
        <v>6017</v>
      </c>
      <c r="AL1676" s="1">
        <v>5338</v>
      </c>
      <c r="AM1676" s="1">
        <v>514</v>
      </c>
      <c r="AN1676" s="7" t="s">
        <v>24740</v>
      </c>
      <c r="AO1676" s="1" t="s">
        <v>24741</v>
      </c>
      <c r="AQ1676" s="1" t="s">
        <v>24735</v>
      </c>
      <c r="AR1676" s="1">
        <v>0.871</v>
      </c>
      <c r="AS1676" s="1">
        <v>0.998</v>
      </c>
      <c r="AT1676" s="30" t="s">
        <v>5808</v>
      </c>
      <c r="AU1676" s="1" t="s">
        <v>5818</v>
      </c>
      <c r="AV1676" s="1">
        <v>5145</v>
      </c>
      <c r="AW1676" s="1">
        <v>487</v>
      </c>
      <c r="AX1676" s="7" t="s">
        <v>24742</v>
      </c>
      <c r="AY1676" s="1" t="s">
        <v>24743</v>
      </c>
      <c r="BA1676" s="1" t="s">
        <v>24735</v>
      </c>
      <c r="BB1676" s="1">
        <v>0.73599999999999999</v>
      </c>
      <c r="BC1676" s="1">
        <v>0.98799999999999999</v>
      </c>
      <c r="BF1676" s="12"/>
    </row>
    <row r="1677" spans="1:58" ht="12" customHeight="1">
      <c r="A1677" s="1" t="s">
        <v>5799</v>
      </c>
      <c r="B1677" s="1">
        <v>449</v>
      </c>
      <c r="C1677" s="1">
        <v>686</v>
      </c>
      <c r="D1677" s="7" t="s">
        <v>24744</v>
      </c>
      <c r="E1677" s="1" t="s">
        <v>24745</v>
      </c>
      <c r="F1677" s="1" t="s">
        <v>24746</v>
      </c>
      <c r="G1677" s="1" t="s">
        <v>24747</v>
      </c>
      <c r="H1677" s="1" t="s">
        <v>24748</v>
      </c>
      <c r="I1677" s="1" t="s">
        <v>24749</v>
      </c>
      <c r="J1677" s="1">
        <v>433552</v>
      </c>
      <c r="K1677" s="1">
        <v>435612</v>
      </c>
      <c r="L1677" s="1" t="s">
        <v>5826</v>
      </c>
      <c r="M1677" s="1" t="s">
        <v>3973</v>
      </c>
      <c r="N1677" s="1" t="s">
        <v>5885</v>
      </c>
      <c r="O1677" s="1" t="str">
        <f t="shared" si="38"/>
        <v/>
      </c>
      <c r="P1677" s="13" t="s">
        <v>5808</v>
      </c>
      <c r="Q1677" s="1" t="s">
        <v>5809</v>
      </c>
      <c r="R1677" s="1">
        <v>61</v>
      </c>
      <c r="S1677" s="1">
        <v>682</v>
      </c>
      <c r="T1677" s="7" t="s">
        <v>24750</v>
      </c>
      <c r="U1677" s="1" t="s">
        <v>24751</v>
      </c>
      <c r="V1677" s="1" t="s">
        <v>24746</v>
      </c>
      <c r="W1677" s="1" t="s">
        <v>24749</v>
      </c>
      <c r="X1677" s="1">
        <v>0.996</v>
      </c>
      <c r="Y1677" s="1">
        <v>0.999</v>
      </c>
      <c r="Z1677" s="21" t="s">
        <v>5808</v>
      </c>
      <c r="AA1677" s="1" t="s">
        <v>5812</v>
      </c>
      <c r="AB1677" s="1">
        <v>5417</v>
      </c>
      <c r="AC1677" s="1">
        <v>689</v>
      </c>
      <c r="AD1677" s="7" t="s">
        <v>24752</v>
      </c>
      <c r="AE1677" s="1" t="s">
        <v>24753</v>
      </c>
      <c r="AG1677" s="1" t="s">
        <v>24749</v>
      </c>
      <c r="AH1677" s="1">
        <v>0.88500000000000001</v>
      </c>
      <c r="AI1677" s="1">
        <v>0.99299999999999999</v>
      </c>
      <c r="AJ1677" s="21" t="s">
        <v>5808</v>
      </c>
      <c r="AK1677" s="1" t="s">
        <v>5815</v>
      </c>
      <c r="AL1677" s="1">
        <v>539</v>
      </c>
      <c r="AM1677" s="1">
        <v>796</v>
      </c>
      <c r="AN1677" s="7" t="s">
        <v>24754</v>
      </c>
      <c r="AO1677" s="1" t="s">
        <v>24755</v>
      </c>
      <c r="AQ1677" s="1" t="s">
        <v>24749</v>
      </c>
      <c r="AR1677" s="1">
        <v>0.872</v>
      </c>
      <c r="AS1677" s="1">
        <v>0.86399999999999999</v>
      </c>
      <c r="BF1677" s="12"/>
    </row>
    <row r="1678" spans="1:58" ht="12" customHeight="1">
      <c r="A1678" s="1" t="s">
        <v>5799</v>
      </c>
      <c r="B1678" s="1">
        <v>436</v>
      </c>
      <c r="C1678" s="1">
        <v>85</v>
      </c>
      <c r="D1678" s="7" t="s">
        <v>24756</v>
      </c>
      <c r="E1678" s="1" t="s">
        <v>24757</v>
      </c>
      <c r="G1678" s="1" t="s">
        <v>24758</v>
      </c>
      <c r="H1678" s="1" t="s">
        <v>24759</v>
      </c>
      <c r="I1678" s="1" t="s">
        <v>6246</v>
      </c>
      <c r="J1678" s="1">
        <v>420737</v>
      </c>
      <c r="K1678" s="1">
        <v>420994</v>
      </c>
      <c r="L1678" s="1" t="s">
        <v>5826</v>
      </c>
      <c r="M1678" s="1" t="s">
        <v>4173</v>
      </c>
      <c r="N1678" s="1" t="s">
        <v>5885</v>
      </c>
      <c r="O1678" s="1" t="str">
        <f t="shared" si="38"/>
        <v/>
      </c>
      <c r="P1678" s="8" t="s">
        <v>5808</v>
      </c>
      <c r="Q1678" s="1" t="s">
        <v>5809</v>
      </c>
      <c r="R1678" s="1">
        <v>75</v>
      </c>
      <c r="S1678" s="1">
        <v>85</v>
      </c>
      <c r="T1678" s="7" t="s">
        <v>24760</v>
      </c>
      <c r="W1678" s="1" t="s">
        <v>6246</v>
      </c>
      <c r="X1678" s="1">
        <v>1</v>
      </c>
      <c r="Y1678" s="1">
        <v>0.98799999999999999</v>
      </c>
      <c r="Z1678" s="21" t="s">
        <v>5808</v>
      </c>
      <c r="AA1678" s="1" t="s">
        <v>5812</v>
      </c>
      <c r="AB1678" s="1">
        <v>5403</v>
      </c>
      <c r="AC1678" s="1">
        <v>85</v>
      </c>
      <c r="AD1678" s="7" t="s">
        <v>24761</v>
      </c>
      <c r="AE1678" s="1" t="s">
        <v>24762</v>
      </c>
      <c r="AG1678" s="1" t="s">
        <v>6246</v>
      </c>
      <c r="AH1678" s="1">
        <v>0.871</v>
      </c>
      <c r="AI1678" s="1">
        <v>0.98799999999999999</v>
      </c>
      <c r="AJ1678" s="21" t="s">
        <v>5808</v>
      </c>
      <c r="AK1678" s="1" t="s">
        <v>5815</v>
      </c>
      <c r="AL1678" s="1">
        <v>522</v>
      </c>
      <c r="AM1678" s="1">
        <v>85</v>
      </c>
      <c r="AN1678" s="7" t="s">
        <v>24763</v>
      </c>
      <c r="AO1678" s="1" t="s">
        <v>24764</v>
      </c>
      <c r="AQ1678" s="1" t="s">
        <v>6246</v>
      </c>
      <c r="AR1678" s="1">
        <v>0.88200000000000001</v>
      </c>
      <c r="AS1678" s="1">
        <v>0.98799999999999999</v>
      </c>
      <c r="BF1678" s="12"/>
    </row>
    <row r="1679" spans="1:58" ht="12" customHeight="1">
      <c r="A1679" s="1" t="s">
        <v>5799</v>
      </c>
      <c r="B1679" s="1">
        <v>3550</v>
      </c>
      <c r="C1679" s="1">
        <v>329</v>
      </c>
      <c r="D1679" s="7" t="s">
        <v>24765</v>
      </c>
      <c r="E1679" s="1" t="s">
        <v>24766</v>
      </c>
      <c r="G1679" s="1" t="s">
        <v>24767</v>
      </c>
      <c r="H1679" s="1" t="s">
        <v>9764</v>
      </c>
      <c r="I1679" s="1" t="s">
        <v>9765</v>
      </c>
      <c r="J1679" s="1">
        <v>3701080</v>
      </c>
      <c r="K1679" s="1">
        <v>3702069</v>
      </c>
      <c r="L1679" s="1" t="s">
        <v>5806</v>
      </c>
      <c r="M1679" s="1" t="s">
        <v>4173</v>
      </c>
      <c r="N1679" s="1" t="s">
        <v>5885</v>
      </c>
      <c r="O1679" s="1" t="str">
        <f t="shared" si="38"/>
        <v/>
      </c>
      <c r="P1679" s="8" t="s">
        <v>5808</v>
      </c>
      <c r="Q1679" s="1" t="s">
        <v>5809</v>
      </c>
      <c r="R1679" s="1">
        <v>2896</v>
      </c>
      <c r="S1679" s="1">
        <v>329</v>
      </c>
      <c r="T1679" s="7" t="s">
        <v>24768</v>
      </c>
      <c r="W1679" s="1" t="s">
        <v>9765</v>
      </c>
      <c r="X1679" s="1">
        <v>1</v>
      </c>
      <c r="Y1679" s="1">
        <v>0.997</v>
      </c>
      <c r="Z1679" s="21" t="s">
        <v>5808</v>
      </c>
      <c r="AA1679" s="1" t="s">
        <v>5985</v>
      </c>
      <c r="AB1679" s="1">
        <v>2597</v>
      </c>
      <c r="AC1679" s="1">
        <v>329</v>
      </c>
      <c r="AD1679" s="7" t="s">
        <v>24769</v>
      </c>
      <c r="AE1679" s="1" t="s">
        <v>24770</v>
      </c>
      <c r="AG1679" s="1" t="s">
        <v>9765</v>
      </c>
      <c r="AH1679" s="1">
        <v>0.878</v>
      </c>
      <c r="AI1679" s="1">
        <v>0.997</v>
      </c>
      <c r="AJ1679" s="21" t="s">
        <v>5808</v>
      </c>
      <c r="AK1679" s="1" t="s">
        <v>5815</v>
      </c>
      <c r="AL1679" s="1">
        <v>3141</v>
      </c>
      <c r="AM1679" s="1">
        <v>329</v>
      </c>
      <c r="AN1679" s="7" t="s">
        <v>24771</v>
      </c>
      <c r="AO1679" s="1" t="s">
        <v>24772</v>
      </c>
      <c r="AQ1679" s="1" t="s">
        <v>9765</v>
      </c>
      <c r="AR1679" s="1">
        <v>0.875</v>
      </c>
      <c r="AS1679" s="1">
        <v>0.99399999999999999</v>
      </c>
      <c r="AT1679" s="24"/>
      <c r="BF1679" s="12"/>
    </row>
    <row r="1680" spans="1:58" ht="12" customHeight="1">
      <c r="A1680" s="1" t="s">
        <v>6006</v>
      </c>
      <c r="B1680" s="1">
        <v>6772</v>
      </c>
      <c r="C1680" s="1">
        <v>198</v>
      </c>
      <c r="D1680" s="7" t="s">
        <v>24773</v>
      </c>
      <c r="E1680" s="1" t="s">
        <v>24774</v>
      </c>
      <c r="G1680" s="1" t="s">
        <v>24775</v>
      </c>
      <c r="H1680" s="1" t="s">
        <v>24776</v>
      </c>
      <c r="I1680" s="1" t="s">
        <v>24777</v>
      </c>
      <c r="J1680" s="1">
        <v>3118004</v>
      </c>
      <c r="K1680" s="1">
        <v>3118600</v>
      </c>
      <c r="L1680" s="1" t="s">
        <v>5826</v>
      </c>
      <c r="M1680" s="1" t="s">
        <v>4173</v>
      </c>
      <c r="N1680" s="1" t="s">
        <v>5885</v>
      </c>
      <c r="O1680" s="1" t="str">
        <f t="shared" si="38"/>
        <v/>
      </c>
      <c r="P1680" s="8" t="s">
        <v>5808</v>
      </c>
      <c r="Q1680" s="1" t="s">
        <v>5982</v>
      </c>
      <c r="R1680" s="1">
        <v>5698</v>
      </c>
      <c r="S1680" s="1">
        <v>198</v>
      </c>
      <c r="T1680" s="7" t="s">
        <v>24778</v>
      </c>
      <c r="U1680" s="1" t="s">
        <v>24779</v>
      </c>
      <c r="W1680" s="1" t="s">
        <v>24777</v>
      </c>
      <c r="X1680" s="1">
        <v>1</v>
      </c>
      <c r="Y1680" s="1">
        <v>0.995</v>
      </c>
      <c r="Z1680" s="21" t="s">
        <v>5808</v>
      </c>
      <c r="AA1680" s="1" t="s">
        <v>6014</v>
      </c>
      <c r="AB1680" s="1">
        <v>4732</v>
      </c>
      <c r="AC1680" s="1">
        <v>198</v>
      </c>
      <c r="AD1680" s="7" t="s">
        <v>24780</v>
      </c>
      <c r="AE1680" s="1" t="s">
        <v>24781</v>
      </c>
      <c r="AG1680" s="1" t="s">
        <v>24777</v>
      </c>
      <c r="AH1680" s="1">
        <v>0.879</v>
      </c>
      <c r="AI1680" s="1">
        <v>0.995</v>
      </c>
      <c r="AJ1680" s="21" t="s">
        <v>5808</v>
      </c>
      <c r="AK1680" s="1" t="s">
        <v>6017</v>
      </c>
      <c r="AL1680" s="1">
        <v>3436</v>
      </c>
      <c r="AM1680" s="1">
        <v>198</v>
      </c>
      <c r="AN1680" s="7" t="s">
        <v>24782</v>
      </c>
      <c r="AO1680" s="1" t="s">
        <v>24783</v>
      </c>
      <c r="AQ1680" s="1" t="s">
        <v>24777</v>
      </c>
      <c r="AR1680" s="1">
        <v>0.874</v>
      </c>
      <c r="AS1680" s="1">
        <v>0.995</v>
      </c>
      <c r="AT1680" s="34" t="s">
        <v>5862</v>
      </c>
      <c r="AU1680" s="1" t="s">
        <v>5818</v>
      </c>
      <c r="AV1680" s="1">
        <v>4841</v>
      </c>
      <c r="AW1680" s="1">
        <v>215</v>
      </c>
      <c r="AX1680" s="7" t="s">
        <v>23178</v>
      </c>
      <c r="AY1680" s="1" t="s">
        <v>23179</v>
      </c>
      <c r="BA1680" s="1" t="s">
        <v>23172</v>
      </c>
      <c r="BB1680" s="1">
        <v>0.222</v>
      </c>
      <c r="BC1680" s="1">
        <v>0.80500000000000005</v>
      </c>
      <c r="BF1680" s="12"/>
    </row>
    <row r="1681" spans="1:58" ht="12" customHeight="1">
      <c r="A1681" s="1" t="s">
        <v>5799</v>
      </c>
      <c r="B1681" s="1">
        <v>1599</v>
      </c>
      <c r="C1681" s="1">
        <v>694</v>
      </c>
      <c r="D1681" s="7" t="s">
        <v>24784</v>
      </c>
      <c r="E1681" s="1" t="s">
        <v>24785</v>
      </c>
      <c r="G1681" s="1" t="s">
        <v>24786</v>
      </c>
      <c r="H1681" s="1" t="s">
        <v>24787</v>
      </c>
      <c r="I1681" s="1" t="s">
        <v>24788</v>
      </c>
      <c r="J1681" s="1">
        <v>1660379</v>
      </c>
      <c r="K1681" s="1">
        <v>1662463</v>
      </c>
      <c r="L1681" s="1" t="s">
        <v>5806</v>
      </c>
      <c r="M1681" s="1" t="s">
        <v>5</v>
      </c>
      <c r="N1681" s="1" t="s">
        <v>5885</v>
      </c>
      <c r="O1681" s="1" t="str">
        <f t="shared" si="38"/>
        <v/>
      </c>
      <c r="P1681" s="31" t="s">
        <v>5808</v>
      </c>
      <c r="Q1681" s="1" t="s">
        <v>5809</v>
      </c>
      <c r="R1681" s="1">
        <v>1479</v>
      </c>
      <c r="S1681" s="1">
        <v>694</v>
      </c>
      <c r="T1681" s="7" t="s">
        <v>24789</v>
      </c>
      <c r="U1681" s="1" t="s">
        <v>24790</v>
      </c>
      <c r="W1681" s="1" t="s">
        <v>24788</v>
      </c>
      <c r="X1681" s="1">
        <v>0.999</v>
      </c>
      <c r="Y1681" s="1">
        <v>0.999</v>
      </c>
      <c r="Z1681" s="21" t="s">
        <v>5808</v>
      </c>
      <c r="AA1681" s="1" t="s">
        <v>5812</v>
      </c>
      <c r="AB1681" s="1">
        <v>6505</v>
      </c>
      <c r="AC1681" s="1">
        <v>694</v>
      </c>
      <c r="AD1681" s="7" t="s">
        <v>24791</v>
      </c>
      <c r="AE1681" s="1" t="s">
        <v>24792</v>
      </c>
      <c r="AG1681" s="1" t="s">
        <v>24788</v>
      </c>
      <c r="AH1681" s="1">
        <v>0.874</v>
      </c>
      <c r="AI1681" s="1">
        <v>0.997</v>
      </c>
      <c r="AJ1681" s="21" t="s">
        <v>5808</v>
      </c>
      <c r="AK1681" s="1" t="s">
        <v>5815</v>
      </c>
      <c r="AL1681" s="1">
        <v>1559</v>
      </c>
      <c r="AM1681" s="1">
        <v>694</v>
      </c>
      <c r="AN1681" s="7" t="s">
        <v>24793</v>
      </c>
      <c r="AO1681" s="1" t="s">
        <v>24794</v>
      </c>
      <c r="AQ1681" s="1" t="s">
        <v>24788</v>
      </c>
      <c r="AR1681" s="1">
        <v>0.879</v>
      </c>
      <c r="AS1681" s="1">
        <v>0.997</v>
      </c>
      <c r="AT1681" s="18" t="s">
        <v>5808</v>
      </c>
      <c r="AU1681" s="1" t="s">
        <v>5818</v>
      </c>
      <c r="AV1681" s="1">
        <v>5735</v>
      </c>
      <c r="AW1681" s="1">
        <v>411</v>
      </c>
      <c r="AX1681" s="7" t="s">
        <v>24795</v>
      </c>
      <c r="AY1681" s="1" t="s">
        <v>24796</v>
      </c>
      <c r="BA1681" s="1" t="s">
        <v>24788</v>
      </c>
      <c r="BB1681" s="1">
        <v>0.49199999999999999</v>
      </c>
      <c r="BC1681" s="1">
        <v>0.95599999999999996</v>
      </c>
      <c r="BF1681" s="12"/>
    </row>
    <row r="1682" spans="1:58" ht="12" customHeight="1">
      <c r="A1682" s="1" t="s">
        <v>5799</v>
      </c>
      <c r="B1682" s="1">
        <v>3037</v>
      </c>
      <c r="C1682" s="1">
        <v>331</v>
      </c>
      <c r="D1682" s="7" t="s">
        <v>24797</v>
      </c>
      <c r="E1682" s="1" t="s">
        <v>24798</v>
      </c>
      <c r="F1682" s="1" t="s">
        <v>24799</v>
      </c>
      <c r="G1682" s="1" t="s">
        <v>24800</v>
      </c>
      <c r="H1682" s="1" t="s">
        <v>24801</v>
      </c>
      <c r="I1682" s="1" t="s">
        <v>24802</v>
      </c>
      <c r="J1682" s="1">
        <v>3187994</v>
      </c>
      <c r="K1682" s="1">
        <v>3188989</v>
      </c>
      <c r="L1682" s="1" t="s">
        <v>5826</v>
      </c>
      <c r="M1682" s="1" t="s">
        <v>5</v>
      </c>
      <c r="N1682" s="1" t="s">
        <v>5885</v>
      </c>
      <c r="O1682" s="1" t="str">
        <f t="shared" si="38"/>
        <v/>
      </c>
      <c r="P1682" s="17" t="s">
        <v>5808</v>
      </c>
      <c r="Q1682" s="1" t="s">
        <v>5809</v>
      </c>
      <c r="R1682" s="1">
        <v>2259</v>
      </c>
      <c r="S1682" s="1">
        <v>355</v>
      </c>
      <c r="T1682" s="7" t="s">
        <v>24803</v>
      </c>
      <c r="U1682" s="1" t="s">
        <v>24804</v>
      </c>
      <c r="V1682" s="1" t="s">
        <v>24805</v>
      </c>
      <c r="W1682" s="1" t="s">
        <v>24802</v>
      </c>
      <c r="X1682" s="1">
        <v>0.99099999999999999</v>
      </c>
      <c r="Y1682" s="1">
        <v>0.93</v>
      </c>
      <c r="Z1682" s="21" t="s">
        <v>5808</v>
      </c>
      <c r="AA1682" s="1" t="s">
        <v>5873</v>
      </c>
      <c r="AB1682" s="1">
        <v>392</v>
      </c>
      <c r="AC1682" s="1">
        <v>331</v>
      </c>
      <c r="AD1682" s="7" t="s">
        <v>24806</v>
      </c>
      <c r="AE1682" s="1" t="s">
        <v>24807</v>
      </c>
      <c r="AG1682" s="1" t="s">
        <v>24802</v>
      </c>
      <c r="AH1682" s="1">
        <v>0.88800000000000001</v>
      </c>
      <c r="AI1682" s="1">
        <v>0.997</v>
      </c>
      <c r="AJ1682" s="21" t="s">
        <v>5808</v>
      </c>
      <c r="AK1682" s="1" t="s">
        <v>5815</v>
      </c>
      <c r="AL1682" s="1">
        <v>2721</v>
      </c>
      <c r="AM1682" s="1">
        <v>361</v>
      </c>
      <c r="AN1682" s="7" t="s">
        <v>24808</v>
      </c>
      <c r="AO1682" s="1" t="s">
        <v>24809</v>
      </c>
      <c r="AQ1682" s="1" t="s">
        <v>24802</v>
      </c>
      <c r="AR1682" s="1">
        <v>0.873</v>
      </c>
      <c r="AS1682" s="1">
        <v>0.91400000000000003</v>
      </c>
      <c r="AT1682" s="18" t="s">
        <v>5808</v>
      </c>
      <c r="AU1682" s="1" t="s">
        <v>5818</v>
      </c>
      <c r="AV1682" s="1">
        <v>5551</v>
      </c>
      <c r="AW1682" s="1">
        <v>354</v>
      </c>
      <c r="AX1682" s="7" t="s">
        <v>24810</v>
      </c>
      <c r="AY1682" s="1" t="s">
        <v>24811</v>
      </c>
      <c r="AZ1682" s="1" t="s">
        <v>24805</v>
      </c>
      <c r="BA1682" s="1" t="s">
        <v>24802</v>
      </c>
      <c r="BB1682" s="1">
        <v>0.43099999999999999</v>
      </c>
      <c r="BC1682" s="1">
        <v>0.83599999999999997</v>
      </c>
      <c r="BF1682" s="12"/>
    </row>
    <row r="1683" spans="1:58" ht="12" customHeight="1">
      <c r="A1683" s="1" t="s">
        <v>6006</v>
      </c>
      <c r="B1683" s="1">
        <v>5662</v>
      </c>
      <c r="C1683" s="1">
        <v>216</v>
      </c>
      <c r="D1683" s="7" t="s">
        <v>24812</v>
      </c>
      <c r="E1683" s="1" t="s">
        <v>24813</v>
      </c>
      <c r="G1683" s="1" t="s">
        <v>24814</v>
      </c>
      <c r="H1683" s="1" t="s">
        <v>24815</v>
      </c>
      <c r="I1683" s="1" t="s">
        <v>24816</v>
      </c>
      <c r="J1683" s="1">
        <v>1942211</v>
      </c>
      <c r="K1683" s="1">
        <v>1942861</v>
      </c>
      <c r="L1683" s="1" t="s">
        <v>5806</v>
      </c>
      <c r="M1683" s="1" t="s">
        <v>4173</v>
      </c>
      <c r="N1683" s="1" t="s">
        <v>5885</v>
      </c>
      <c r="O1683" s="1" t="str">
        <f t="shared" si="38"/>
        <v/>
      </c>
      <c r="P1683" s="13" t="s">
        <v>5808</v>
      </c>
      <c r="Q1683" s="1" t="s">
        <v>5982</v>
      </c>
      <c r="R1683" s="1">
        <v>4071</v>
      </c>
      <c r="S1683" s="1">
        <v>216</v>
      </c>
      <c r="T1683" s="7" t="s">
        <v>24817</v>
      </c>
      <c r="U1683" s="1" t="s">
        <v>24818</v>
      </c>
      <c r="W1683" s="1" t="s">
        <v>24816</v>
      </c>
      <c r="X1683" s="1">
        <v>0.995</v>
      </c>
      <c r="Y1683" s="1">
        <v>0.995</v>
      </c>
      <c r="Z1683" s="43" t="s">
        <v>5808</v>
      </c>
      <c r="AA1683" s="1" t="s">
        <v>6031</v>
      </c>
      <c r="AB1683" s="1">
        <v>1708</v>
      </c>
      <c r="AC1683" s="1">
        <v>216</v>
      </c>
      <c r="AD1683" s="7" t="s">
        <v>24819</v>
      </c>
      <c r="AE1683" s="1" t="s">
        <v>24820</v>
      </c>
      <c r="AG1683" s="1" t="s">
        <v>24816</v>
      </c>
      <c r="AH1683" s="1">
        <v>0.88300000000000001</v>
      </c>
      <c r="AI1683" s="1">
        <v>0.98599999999999999</v>
      </c>
      <c r="AJ1683" s="43" t="s">
        <v>5808</v>
      </c>
      <c r="AK1683" s="1" t="s">
        <v>6017</v>
      </c>
      <c r="AL1683" s="1">
        <v>3751</v>
      </c>
      <c r="AM1683" s="1">
        <v>216</v>
      </c>
      <c r="AN1683" s="7" t="s">
        <v>24821</v>
      </c>
      <c r="AO1683" s="1" t="s">
        <v>24822</v>
      </c>
      <c r="AQ1683" s="1" t="s">
        <v>24816</v>
      </c>
      <c r="AR1683" s="1">
        <v>0.874</v>
      </c>
      <c r="AS1683" s="1">
        <v>0.98599999999999999</v>
      </c>
      <c r="AT1683" s="22" t="s">
        <v>5862</v>
      </c>
      <c r="AU1683" s="1" t="s">
        <v>5818</v>
      </c>
      <c r="AV1683" s="1">
        <v>2921</v>
      </c>
      <c r="AW1683" s="1">
        <v>230</v>
      </c>
      <c r="AX1683" s="7" t="s">
        <v>24823</v>
      </c>
      <c r="AY1683" s="1" t="s">
        <v>24824</v>
      </c>
      <c r="AZ1683" s="1" t="s">
        <v>24825</v>
      </c>
      <c r="BA1683" s="1" t="s">
        <v>24826</v>
      </c>
      <c r="BB1683" s="1">
        <v>0.26200000000000001</v>
      </c>
      <c r="BC1683" s="1">
        <v>0.86499999999999999</v>
      </c>
      <c r="BF1683" s="12"/>
    </row>
    <row r="1684" spans="1:58" ht="12" customHeight="1">
      <c r="A1684" s="1" t="s">
        <v>5799</v>
      </c>
      <c r="B1684" s="1">
        <v>736</v>
      </c>
      <c r="C1684" s="1">
        <v>310</v>
      </c>
      <c r="D1684" s="7" t="s">
        <v>24827</v>
      </c>
      <c r="E1684" s="1" t="s">
        <v>24828</v>
      </c>
      <c r="G1684" s="1" t="s">
        <v>24829</v>
      </c>
      <c r="H1684" s="1" t="s">
        <v>24830</v>
      </c>
      <c r="I1684" s="1" t="s">
        <v>24831</v>
      </c>
      <c r="J1684" s="1">
        <v>769122</v>
      </c>
      <c r="K1684" s="1">
        <v>770054</v>
      </c>
      <c r="L1684" s="1" t="s">
        <v>5826</v>
      </c>
      <c r="M1684" s="1" t="s">
        <v>5</v>
      </c>
      <c r="N1684" s="1" t="s">
        <v>5885</v>
      </c>
      <c r="O1684" s="1" t="str">
        <f t="shared" si="38"/>
        <v/>
      </c>
      <c r="P1684" s="13" t="s">
        <v>5808</v>
      </c>
      <c r="Q1684" s="1" t="s">
        <v>5809</v>
      </c>
      <c r="R1684" s="1">
        <v>226</v>
      </c>
      <c r="S1684" s="1">
        <v>310</v>
      </c>
      <c r="T1684" s="7" t="s">
        <v>24832</v>
      </c>
      <c r="U1684" s="1" t="s">
        <v>24833</v>
      </c>
      <c r="W1684" s="1" t="s">
        <v>24831</v>
      </c>
      <c r="X1684" s="1">
        <v>0.997</v>
      </c>
      <c r="Y1684" s="1">
        <v>0.997</v>
      </c>
      <c r="Z1684" s="21" t="s">
        <v>5808</v>
      </c>
      <c r="AA1684" s="1" t="s">
        <v>5812</v>
      </c>
      <c r="AB1684" s="1">
        <v>5645</v>
      </c>
      <c r="AC1684" s="1">
        <v>310</v>
      </c>
      <c r="AD1684" s="7" t="s">
        <v>24834</v>
      </c>
      <c r="AE1684" s="1" t="s">
        <v>24835</v>
      </c>
      <c r="AG1684" s="1" t="s">
        <v>24831</v>
      </c>
      <c r="AH1684" s="1">
        <v>0.86799999999999999</v>
      </c>
      <c r="AI1684" s="1">
        <v>0.997</v>
      </c>
      <c r="AJ1684" s="21" t="s">
        <v>5808</v>
      </c>
      <c r="AK1684" s="1" t="s">
        <v>5815</v>
      </c>
      <c r="AL1684" s="1">
        <v>752</v>
      </c>
      <c r="AM1684" s="1">
        <v>321</v>
      </c>
      <c r="AN1684" s="7" t="s">
        <v>24836</v>
      </c>
      <c r="AO1684" s="1" t="s">
        <v>24837</v>
      </c>
      <c r="AQ1684" s="1" t="s">
        <v>24831</v>
      </c>
      <c r="AR1684" s="1">
        <v>0.88700000000000001</v>
      </c>
      <c r="AS1684" s="1">
        <v>0.96299999999999997</v>
      </c>
      <c r="AT1684" s="18" t="s">
        <v>5808</v>
      </c>
      <c r="AU1684" s="1" t="s">
        <v>5818</v>
      </c>
      <c r="AV1684" s="1">
        <v>1487</v>
      </c>
      <c r="AW1684" s="1">
        <v>306</v>
      </c>
      <c r="AX1684" s="7" t="s">
        <v>24838</v>
      </c>
      <c r="AY1684" s="1" t="s">
        <v>24839</v>
      </c>
      <c r="BA1684" s="1" t="s">
        <v>24840</v>
      </c>
      <c r="BB1684" s="1">
        <v>0.40300000000000002</v>
      </c>
      <c r="BC1684" s="1">
        <v>0.95399999999999996</v>
      </c>
      <c r="BF1684" s="12"/>
    </row>
    <row r="1685" spans="1:58" ht="12" customHeight="1">
      <c r="A1685" s="1" t="s">
        <v>6006</v>
      </c>
      <c r="B1685" s="1">
        <v>4685</v>
      </c>
      <c r="C1685" s="1">
        <v>286</v>
      </c>
      <c r="D1685" s="7" t="s">
        <v>24841</v>
      </c>
      <c r="E1685" s="1" t="s">
        <v>24842</v>
      </c>
      <c r="G1685" s="1" t="s">
        <v>24843</v>
      </c>
      <c r="H1685" s="1" t="s">
        <v>24844</v>
      </c>
      <c r="I1685" s="1" t="s">
        <v>18332</v>
      </c>
      <c r="J1685" s="1">
        <v>877398</v>
      </c>
      <c r="K1685" s="1">
        <v>878258</v>
      </c>
      <c r="L1685" s="1" t="s">
        <v>5806</v>
      </c>
      <c r="M1685" s="1" t="s">
        <v>5</v>
      </c>
      <c r="N1685" s="1" t="s">
        <v>5885</v>
      </c>
      <c r="O1685" s="1" t="str">
        <f t="shared" si="38"/>
        <v/>
      </c>
      <c r="P1685" s="8" t="s">
        <v>5808</v>
      </c>
      <c r="Q1685" s="1" t="s">
        <v>5982</v>
      </c>
      <c r="R1685" s="1">
        <v>4363</v>
      </c>
      <c r="S1685" s="1">
        <v>286</v>
      </c>
      <c r="T1685" s="7" t="s">
        <v>24845</v>
      </c>
      <c r="U1685" s="1" t="s">
        <v>24846</v>
      </c>
      <c r="W1685" s="1" t="s">
        <v>18332</v>
      </c>
      <c r="X1685" s="1">
        <v>1</v>
      </c>
      <c r="Y1685" s="1">
        <v>0.997</v>
      </c>
      <c r="Z1685" s="21" t="s">
        <v>5808</v>
      </c>
      <c r="AA1685" s="1" t="s">
        <v>6031</v>
      </c>
      <c r="AB1685" s="1">
        <v>1413</v>
      </c>
      <c r="AC1685" s="1">
        <v>286</v>
      </c>
      <c r="AD1685" s="7" t="s">
        <v>24847</v>
      </c>
      <c r="AE1685" s="1" t="s">
        <v>24848</v>
      </c>
      <c r="AG1685" s="1" t="s">
        <v>18332</v>
      </c>
      <c r="AH1685" s="1">
        <v>0.89200000000000002</v>
      </c>
      <c r="AI1685" s="1">
        <v>0.997</v>
      </c>
      <c r="AJ1685" s="21" t="s">
        <v>5808</v>
      </c>
      <c r="AK1685" s="1" t="s">
        <v>6017</v>
      </c>
      <c r="AL1685" s="1">
        <v>3980</v>
      </c>
      <c r="AM1685" s="1">
        <v>286</v>
      </c>
      <c r="AN1685" s="7" t="s">
        <v>24849</v>
      </c>
      <c r="AO1685" s="1" t="s">
        <v>24850</v>
      </c>
      <c r="AQ1685" s="1" t="s">
        <v>18332</v>
      </c>
      <c r="AR1685" s="1">
        <v>0.86</v>
      </c>
      <c r="AS1685" s="1">
        <v>0.997</v>
      </c>
      <c r="AT1685" s="23" t="s">
        <v>5808</v>
      </c>
      <c r="AU1685" s="1" t="s">
        <v>5818</v>
      </c>
      <c r="AV1685" s="1">
        <v>6063</v>
      </c>
      <c r="AW1685" s="1">
        <v>285</v>
      </c>
      <c r="AX1685" s="7" t="s">
        <v>24851</v>
      </c>
      <c r="AY1685" s="1" t="s">
        <v>24852</v>
      </c>
      <c r="AZ1685" s="1" t="s">
        <v>24853</v>
      </c>
      <c r="BA1685" s="1" t="s">
        <v>18332</v>
      </c>
      <c r="BB1685" s="1">
        <v>0.30299999999999999</v>
      </c>
      <c r="BC1685" s="1">
        <v>0.89800000000000002</v>
      </c>
      <c r="BF1685" s="12"/>
    </row>
    <row r="1686" spans="1:58" ht="12" customHeight="1">
      <c r="A1686" s="1" t="s">
        <v>6006</v>
      </c>
      <c r="B1686" s="1">
        <v>4989</v>
      </c>
      <c r="C1686" s="1">
        <v>316</v>
      </c>
      <c r="D1686" s="7" t="s">
        <v>24854</v>
      </c>
      <c r="E1686" s="1" t="s">
        <v>24855</v>
      </c>
      <c r="G1686" s="1" t="s">
        <v>24856</v>
      </c>
      <c r="H1686" s="1" t="s">
        <v>23088</v>
      </c>
      <c r="I1686" s="1" t="s">
        <v>23089</v>
      </c>
      <c r="J1686" s="1">
        <v>1183715</v>
      </c>
      <c r="K1686" s="1">
        <v>1184665</v>
      </c>
      <c r="L1686" s="1" t="s">
        <v>5806</v>
      </c>
      <c r="M1686" s="1" t="s">
        <v>5</v>
      </c>
      <c r="N1686" s="1" t="s">
        <v>5885</v>
      </c>
      <c r="O1686" s="1" t="str">
        <f t="shared" si="38"/>
        <v/>
      </c>
      <c r="P1686" s="13" t="s">
        <v>5808</v>
      </c>
      <c r="Q1686" s="1" t="s">
        <v>5982</v>
      </c>
      <c r="R1686" s="1">
        <v>4900</v>
      </c>
      <c r="S1686" s="1">
        <v>316</v>
      </c>
      <c r="T1686" s="7" t="s">
        <v>24857</v>
      </c>
      <c r="U1686" s="1" t="s">
        <v>24858</v>
      </c>
      <c r="W1686" s="1" t="s">
        <v>23089</v>
      </c>
      <c r="X1686" s="1">
        <v>0.997</v>
      </c>
      <c r="Y1686" s="1">
        <v>0.997</v>
      </c>
      <c r="Z1686" s="9" t="s">
        <v>5808</v>
      </c>
      <c r="AA1686" s="1" t="s">
        <v>6031</v>
      </c>
      <c r="AB1686" s="1">
        <v>1089</v>
      </c>
      <c r="AC1686" s="1">
        <v>297</v>
      </c>
      <c r="AD1686" s="7" t="s">
        <v>24859</v>
      </c>
      <c r="AE1686" s="1" t="s">
        <v>24860</v>
      </c>
      <c r="AG1686" s="1" t="s">
        <v>23089</v>
      </c>
      <c r="AH1686" s="1">
        <v>0.90400000000000003</v>
      </c>
      <c r="AI1686" s="1">
        <v>0.94299999999999995</v>
      </c>
      <c r="AJ1686" s="21" t="s">
        <v>5808</v>
      </c>
      <c r="AK1686" s="1" t="s">
        <v>6017</v>
      </c>
      <c r="AL1686" s="1">
        <v>4267</v>
      </c>
      <c r="AM1686" s="1">
        <v>310</v>
      </c>
      <c r="AN1686" s="7" t="s">
        <v>24861</v>
      </c>
      <c r="AO1686" s="1" t="s">
        <v>24862</v>
      </c>
      <c r="AQ1686" s="1" t="s">
        <v>23089</v>
      </c>
      <c r="AR1686" s="1">
        <v>0.85099999999999998</v>
      </c>
      <c r="AS1686" s="1">
        <v>0.99399999999999999</v>
      </c>
      <c r="AT1686" s="19" t="s">
        <v>5862</v>
      </c>
      <c r="AU1686" s="1" t="s">
        <v>5818</v>
      </c>
      <c r="AV1686" s="1">
        <v>165</v>
      </c>
      <c r="AW1686" s="1">
        <v>279</v>
      </c>
      <c r="AX1686" s="7" t="s">
        <v>20160</v>
      </c>
      <c r="AY1686" s="1" t="s">
        <v>20161</v>
      </c>
      <c r="BA1686" s="1" t="s">
        <v>14929</v>
      </c>
      <c r="BB1686" s="1">
        <v>0.3</v>
      </c>
      <c r="BC1686" s="1">
        <v>0.86699999999999999</v>
      </c>
      <c r="BF1686" s="12"/>
    </row>
    <row r="1687" spans="1:58" ht="12" customHeight="1">
      <c r="A1687" s="1" t="s">
        <v>5799</v>
      </c>
      <c r="B1687" s="1">
        <v>1355</v>
      </c>
      <c r="C1687" s="1">
        <v>101</v>
      </c>
      <c r="D1687" s="7" t="s">
        <v>24863</v>
      </c>
      <c r="E1687" s="1" t="s">
        <v>24864</v>
      </c>
      <c r="G1687" s="1" t="s">
        <v>24865</v>
      </c>
      <c r="H1687" s="1" t="s">
        <v>24866</v>
      </c>
      <c r="I1687" s="1" t="s">
        <v>24867</v>
      </c>
      <c r="J1687" s="1">
        <v>1411672</v>
      </c>
      <c r="K1687" s="1">
        <v>1411977</v>
      </c>
      <c r="L1687" s="1" t="s">
        <v>5806</v>
      </c>
      <c r="M1687" s="1" t="s">
        <v>2539</v>
      </c>
      <c r="N1687" s="1" t="s">
        <v>5885</v>
      </c>
      <c r="O1687" s="1" t="str">
        <f t="shared" si="38"/>
        <v/>
      </c>
      <c r="P1687" s="17" t="s">
        <v>5808</v>
      </c>
      <c r="Q1687" s="1" t="s">
        <v>5809</v>
      </c>
      <c r="R1687" s="1">
        <v>1853</v>
      </c>
      <c r="S1687" s="1">
        <v>101</v>
      </c>
      <c r="T1687" s="7" t="s">
        <v>24868</v>
      </c>
      <c r="U1687" s="1" t="s">
        <v>24869</v>
      </c>
      <c r="W1687" s="1" t="s">
        <v>24867</v>
      </c>
      <c r="X1687" s="1">
        <v>0.99</v>
      </c>
      <c r="Y1687" s="1">
        <v>0.99</v>
      </c>
      <c r="Z1687" s="21" t="s">
        <v>5808</v>
      </c>
      <c r="AA1687" s="1" t="s">
        <v>5812</v>
      </c>
      <c r="AB1687" s="1">
        <v>6120</v>
      </c>
      <c r="AC1687" s="1">
        <v>98</v>
      </c>
      <c r="AD1687" s="7" t="s">
        <v>24870</v>
      </c>
      <c r="AE1687" s="1" t="s">
        <v>24871</v>
      </c>
      <c r="AG1687" s="1" t="s">
        <v>24867</v>
      </c>
      <c r="AH1687" s="1">
        <v>0.871</v>
      </c>
      <c r="AI1687" s="1">
        <v>0.99</v>
      </c>
      <c r="AJ1687" s="21" t="s">
        <v>5808</v>
      </c>
      <c r="AK1687" s="1" t="s">
        <v>5815</v>
      </c>
      <c r="AL1687" s="1">
        <v>1212</v>
      </c>
      <c r="AM1687" s="1">
        <v>98</v>
      </c>
      <c r="AN1687" s="7" t="s">
        <v>24872</v>
      </c>
      <c r="AO1687" s="1" t="s">
        <v>24873</v>
      </c>
      <c r="AQ1687" s="1" t="s">
        <v>24867</v>
      </c>
      <c r="AR1687" s="1">
        <v>0.89100000000000001</v>
      </c>
      <c r="AS1687" s="1">
        <v>0.99</v>
      </c>
      <c r="AT1687" s="24"/>
      <c r="BF1687" s="12"/>
    </row>
    <row r="1688" spans="1:58" ht="12" customHeight="1">
      <c r="A1688" s="1" t="s">
        <v>5799</v>
      </c>
      <c r="B1688" s="1">
        <v>1751</v>
      </c>
      <c r="C1688" s="1">
        <v>272</v>
      </c>
      <c r="D1688" s="7" t="s">
        <v>24874</v>
      </c>
      <c r="E1688" s="1" t="s">
        <v>24875</v>
      </c>
      <c r="F1688" s="1" t="s">
        <v>24876</v>
      </c>
      <c r="G1688" s="1" t="s">
        <v>24877</v>
      </c>
      <c r="H1688" s="1" t="s">
        <v>24878</v>
      </c>
      <c r="I1688" s="1" t="s">
        <v>24879</v>
      </c>
      <c r="J1688" s="1">
        <v>1807729</v>
      </c>
      <c r="K1688" s="1">
        <v>1808547</v>
      </c>
      <c r="L1688" s="1" t="s">
        <v>5806</v>
      </c>
      <c r="M1688" s="1" t="s">
        <v>2539</v>
      </c>
      <c r="N1688" s="1" t="s">
        <v>5885</v>
      </c>
      <c r="O1688" s="1" t="str">
        <f t="shared" si="38"/>
        <v/>
      </c>
      <c r="P1688" s="8" t="s">
        <v>5808</v>
      </c>
      <c r="Q1688" s="1" t="s">
        <v>5809</v>
      </c>
      <c r="R1688" s="1">
        <v>1330</v>
      </c>
      <c r="S1688" s="1">
        <v>272</v>
      </c>
      <c r="T1688" s="7" t="s">
        <v>24880</v>
      </c>
      <c r="U1688" s="1" t="s">
        <v>24881</v>
      </c>
      <c r="V1688" s="1" t="s">
        <v>24876</v>
      </c>
      <c r="W1688" s="1" t="s">
        <v>24879</v>
      </c>
      <c r="X1688" s="1">
        <v>1</v>
      </c>
      <c r="Y1688" s="1">
        <v>0.996</v>
      </c>
      <c r="Z1688" s="21" t="s">
        <v>5808</v>
      </c>
      <c r="AA1688" s="1" t="s">
        <v>5812</v>
      </c>
      <c r="AB1688" s="1">
        <v>6671</v>
      </c>
      <c r="AC1688" s="1">
        <v>273</v>
      </c>
      <c r="AD1688" s="7" t="s">
        <v>24882</v>
      </c>
      <c r="AE1688" s="1" t="s">
        <v>24883</v>
      </c>
      <c r="AG1688" s="1" t="s">
        <v>24879</v>
      </c>
      <c r="AH1688" s="1">
        <v>0.877</v>
      </c>
      <c r="AI1688" s="1">
        <v>0.98199999999999998</v>
      </c>
      <c r="AJ1688" s="21" t="s">
        <v>5808</v>
      </c>
      <c r="AK1688" s="1" t="s">
        <v>5815</v>
      </c>
      <c r="AL1688" s="1">
        <v>1714</v>
      </c>
      <c r="AM1688" s="1">
        <v>274</v>
      </c>
      <c r="AN1688" s="7" t="s">
        <v>24884</v>
      </c>
      <c r="AO1688" s="1" t="s">
        <v>24885</v>
      </c>
      <c r="AQ1688" s="1" t="s">
        <v>24879</v>
      </c>
      <c r="AR1688" s="1">
        <v>0.875</v>
      </c>
      <c r="AS1688" s="1">
        <v>0.98899999999999999</v>
      </c>
      <c r="AT1688" s="28" t="s">
        <v>5862</v>
      </c>
      <c r="AU1688" s="1" t="s">
        <v>5818</v>
      </c>
      <c r="AV1688" s="1">
        <v>333</v>
      </c>
      <c r="AW1688" s="1">
        <v>289</v>
      </c>
      <c r="AX1688" s="7" t="s">
        <v>24886</v>
      </c>
      <c r="AY1688" s="1" t="s">
        <v>24887</v>
      </c>
      <c r="BA1688" s="1" t="s">
        <v>24879</v>
      </c>
      <c r="BB1688" s="1">
        <v>0.55000000000000004</v>
      </c>
      <c r="BC1688" s="1">
        <v>0.83399999999999996</v>
      </c>
      <c r="BF1688" s="12"/>
    </row>
    <row r="1689" spans="1:58" ht="12" customHeight="1">
      <c r="A1689" s="1" t="s">
        <v>5799</v>
      </c>
      <c r="B1689" s="1">
        <v>2401</v>
      </c>
      <c r="C1689" s="1">
        <v>170</v>
      </c>
      <c r="D1689" s="7" t="s">
        <v>24888</v>
      </c>
      <c r="E1689" s="1" t="s">
        <v>24889</v>
      </c>
      <c r="G1689" s="1" t="s">
        <v>24890</v>
      </c>
      <c r="H1689" s="1" t="s">
        <v>24891</v>
      </c>
      <c r="I1689" s="1" t="s">
        <v>24892</v>
      </c>
      <c r="J1689" s="1">
        <v>2542171</v>
      </c>
      <c r="K1689" s="1">
        <v>2542683</v>
      </c>
      <c r="L1689" s="1" t="s">
        <v>5826</v>
      </c>
      <c r="M1689" s="1" t="s">
        <v>4173</v>
      </c>
      <c r="N1689" s="1" t="s">
        <v>5885</v>
      </c>
      <c r="O1689" s="1" t="str">
        <f t="shared" si="38"/>
        <v/>
      </c>
      <c r="P1689" s="8" t="s">
        <v>5808</v>
      </c>
      <c r="Q1689" s="1" t="s">
        <v>5809</v>
      </c>
      <c r="R1689" s="1">
        <v>1549</v>
      </c>
      <c r="S1689" s="1">
        <v>170</v>
      </c>
      <c r="T1689" s="7" t="s">
        <v>24893</v>
      </c>
      <c r="U1689" s="1" t="s">
        <v>24894</v>
      </c>
      <c r="V1689" s="1" t="s">
        <v>24895</v>
      </c>
      <c r="W1689" s="1" t="s">
        <v>24892</v>
      </c>
      <c r="X1689" s="1">
        <v>1</v>
      </c>
      <c r="Y1689" s="1">
        <v>0.99399999999999999</v>
      </c>
      <c r="Z1689" s="21" t="s">
        <v>5808</v>
      </c>
      <c r="AA1689" s="1" t="s">
        <v>5812</v>
      </c>
      <c r="AB1689" s="1">
        <v>6443</v>
      </c>
      <c r="AC1689" s="1">
        <v>170</v>
      </c>
      <c r="AD1689" s="7" t="s">
        <v>24896</v>
      </c>
      <c r="AE1689" s="1" t="s">
        <v>24897</v>
      </c>
      <c r="AG1689" s="1" t="s">
        <v>24892</v>
      </c>
      <c r="AH1689" s="1">
        <v>0.876</v>
      </c>
      <c r="AI1689" s="1">
        <v>0.99399999999999999</v>
      </c>
      <c r="AJ1689" s="21" t="s">
        <v>5808</v>
      </c>
      <c r="AK1689" s="1" t="s">
        <v>5815</v>
      </c>
      <c r="AL1689" s="1">
        <v>1493</v>
      </c>
      <c r="AM1689" s="1">
        <v>170</v>
      </c>
      <c r="AN1689" s="7" t="s">
        <v>24898</v>
      </c>
      <c r="AO1689" s="1" t="s">
        <v>24899</v>
      </c>
      <c r="AQ1689" s="1" t="s">
        <v>24892</v>
      </c>
      <c r="AR1689" s="1">
        <v>0.876</v>
      </c>
      <c r="AS1689" s="1">
        <v>0.99399999999999999</v>
      </c>
      <c r="AT1689" s="15" t="s">
        <v>5808</v>
      </c>
      <c r="AU1689" s="1" t="s">
        <v>5818</v>
      </c>
      <c r="AV1689" s="1">
        <v>3742</v>
      </c>
      <c r="AW1689" s="1">
        <v>169</v>
      </c>
      <c r="AX1689" s="7" t="s">
        <v>24900</v>
      </c>
      <c r="AY1689" s="1" t="s">
        <v>24901</v>
      </c>
      <c r="BA1689" s="1" t="s">
        <v>24892</v>
      </c>
      <c r="BB1689" s="1">
        <v>0.5</v>
      </c>
      <c r="BC1689" s="1">
        <v>0.96399999999999997</v>
      </c>
      <c r="BF1689" s="12"/>
    </row>
    <row r="1690" spans="1:58" ht="12" customHeight="1">
      <c r="A1690" s="1" t="s">
        <v>5799</v>
      </c>
      <c r="B1690" s="1">
        <v>276</v>
      </c>
      <c r="C1690" s="1">
        <v>254</v>
      </c>
      <c r="D1690" s="7" t="s">
        <v>24902</v>
      </c>
      <c r="E1690" s="1" t="s">
        <v>24903</v>
      </c>
      <c r="G1690" s="1" t="s">
        <v>24904</v>
      </c>
      <c r="H1690" s="1" t="s">
        <v>24905</v>
      </c>
      <c r="I1690" s="1" t="s">
        <v>24906</v>
      </c>
      <c r="J1690" s="1">
        <v>269350</v>
      </c>
      <c r="K1690" s="1">
        <v>270114</v>
      </c>
      <c r="L1690" s="1" t="s">
        <v>5826</v>
      </c>
      <c r="M1690" s="1" t="s">
        <v>5</v>
      </c>
      <c r="N1690" s="1" t="s">
        <v>5885</v>
      </c>
      <c r="O1690" s="1" t="str">
        <f t="shared" si="38"/>
        <v/>
      </c>
      <c r="P1690" s="17" t="s">
        <v>5808</v>
      </c>
      <c r="Q1690" s="1" t="s">
        <v>5809</v>
      </c>
      <c r="R1690" s="1">
        <v>3396</v>
      </c>
      <c r="S1690" s="1">
        <v>254</v>
      </c>
      <c r="T1690" s="7" t="s">
        <v>24907</v>
      </c>
      <c r="U1690" s="1" t="s">
        <v>24908</v>
      </c>
      <c r="W1690" s="1" t="s">
        <v>24906</v>
      </c>
      <c r="X1690" s="1">
        <v>0.99199999999999999</v>
      </c>
      <c r="Y1690" s="1">
        <v>0.996</v>
      </c>
      <c r="Z1690" s="21" t="s">
        <v>5808</v>
      </c>
      <c r="AA1690" s="1" t="s">
        <v>5812</v>
      </c>
      <c r="AB1690" s="1">
        <v>5256</v>
      </c>
      <c r="AC1690" s="1">
        <v>254</v>
      </c>
      <c r="AD1690" s="7" t="s">
        <v>24909</v>
      </c>
      <c r="AE1690" s="1" t="s">
        <v>24910</v>
      </c>
      <c r="AG1690" s="1" t="s">
        <v>24906</v>
      </c>
      <c r="AH1690" s="1">
        <v>0.88200000000000001</v>
      </c>
      <c r="AI1690" s="1">
        <v>0.996</v>
      </c>
      <c r="AJ1690" s="21" t="s">
        <v>5808</v>
      </c>
      <c r="AK1690" s="1" t="s">
        <v>5815</v>
      </c>
      <c r="AL1690" s="1">
        <v>3272</v>
      </c>
      <c r="AM1690" s="1">
        <v>254</v>
      </c>
      <c r="AN1690" s="7" t="s">
        <v>24911</v>
      </c>
      <c r="AO1690" s="1" t="s">
        <v>24912</v>
      </c>
      <c r="AQ1690" s="1" t="s">
        <v>24906</v>
      </c>
      <c r="AR1690" s="1">
        <v>0.877</v>
      </c>
      <c r="AS1690" s="1">
        <v>0.98799999999999999</v>
      </c>
      <c r="AT1690" s="18" t="s">
        <v>5808</v>
      </c>
      <c r="AU1690" s="1" t="s">
        <v>5818</v>
      </c>
      <c r="AV1690" s="1">
        <v>3109</v>
      </c>
      <c r="AW1690" s="1">
        <v>247</v>
      </c>
      <c r="AX1690" s="7" t="s">
        <v>24913</v>
      </c>
      <c r="AY1690" s="1" t="s">
        <v>24914</v>
      </c>
      <c r="BA1690" s="1" t="s">
        <v>24906</v>
      </c>
      <c r="BB1690" s="1">
        <v>0.45700000000000002</v>
      </c>
      <c r="BC1690" s="1">
        <v>0.97599999999999998</v>
      </c>
      <c r="BF1690" s="12"/>
    </row>
    <row r="1691" spans="1:58" ht="12" customHeight="1">
      <c r="A1691" s="1" t="s">
        <v>5799</v>
      </c>
      <c r="B1691" s="1">
        <v>1649</v>
      </c>
      <c r="C1691" s="1">
        <v>153</v>
      </c>
      <c r="D1691" s="7" t="s">
        <v>24915</v>
      </c>
      <c r="E1691" s="1" t="s">
        <v>24916</v>
      </c>
      <c r="G1691" s="1" t="s">
        <v>24917</v>
      </c>
      <c r="H1691" s="1" t="s">
        <v>24918</v>
      </c>
      <c r="I1691" s="1" t="s">
        <v>24919</v>
      </c>
      <c r="J1691" s="1">
        <v>1703337</v>
      </c>
      <c r="K1691" s="1">
        <v>1703798</v>
      </c>
      <c r="L1691" s="1" t="s">
        <v>5826</v>
      </c>
      <c r="M1691" s="1" t="s">
        <v>5</v>
      </c>
      <c r="N1691" s="1" t="s">
        <v>5885</v>
      </c>
      <c r="O1691" s="1" t="str">
        <f t="shared" si="38"/>
        <v/>
      </c>
      <c r="P1691" s="17" t="s">
        <v>5808</v>
      </c>
      <c r="Q1691" s="1" t="s">
        <v>5809</v>
      </c>
      <c r="R1691" s="1">
        <v>1434</v>
      </c>
      <c r="S1691" s="1">
        <v>153</v>
      </c>
      <c r="T1691" s="7" t="s">
        <v>24920</v>
      </c>
      <c r="U1691" s="1" t="s">
        <v>24921</v>
      </c>
      <c r="W1691" s="1" t="s">
        <v>24919</v>
      </c>
      <c r="X1691" s="1">
        <v>0.99299999999999999</v>
      </c>
      <c r="Y1691" s="1">
        <v>0.99299999999999999</v>
      </c>
      <c r="Z1691" s="21" t="s">
        <v>5808</v>
      </c>
      <c r="AA1691" s="1" t="s">
        <v>5812</v>
      </c>
      <c r="AB1691" s="1">
        <v>6549</v>
      </c>
      <c r="AC1691" s="1">
        <v>153</v>
      </c>
      <c r="AD1691" s="7" t="s">
        <v>24922</v>
      </c>
      <c r="AE1691" s="1" t="s">
        <v>24923</v>
      </c>
      <c r="AG1691" s="1" t="s">
        <v>24919</v>
      </c>
      <c r="AH1691" s="1">
        <v>0.876</v>
      </c>
      <c r="AI1691" s="1">
        <v>0.99299999999999999</v>
      </c>
      <c r="AJ1691" s="21" t="s">
        <v>5808</v>
      </c>
      <c r="AK1691" s="1" t="s">
        <v>5815</v>
      </c>
      <c r="AL1691" s="1">
        <v>1604</v>
      </c>
      <c r="AM1691" s="1">
        <v>153</v>
      </c>
      <c r="AN1691" s="7" t="s">
        <v>24924</v>
      </c>
      <c r="AO1691" s="1" t="s">
        <v>24925</v>
      </c>
      <c r="AQ1691" s="1" t="s">
        <v>24919</v>
      </c>
      <c r="AR1691" s="1">
        <v>0.88200000000000001</v>
      </c>
      <c r="AS1691" s="1">
        <v>0.99299999999999999</v>
      </c>
      <c r="AT1691" s="11" t="s">
        <v>5808</v>
      </c>
      <c r="AU1691" s="1" t="s">
        <v>5818</v>
      </c>
      <c r="AV1691" s="1">
        <v>4289</v>
      </c>
      <c r="AW1691" s="1">
        <v>157</v>
      </c>
      <c r="AX1691" s="7" t="s">
        <v>24926</v>
      </c>
      <c r="AY1691" s="1" t="s">
        <v>24927</v>
      </c>
      <c r="BA1691" s="1" t="s">
        <v>24919</v>
      </c>
      <c r="BB1691" s="1">
        <v>0.67500000000000004</v>
      </c>
      <c r="BC1691" s="1">
        <v>0.97499999999999998</v>
      </c>
      <c r="BF1691" s="12"/>
    </row>
    <row r="1692" spans="1:58" ht="12" customHeight="1">
      <c r="A1692" s="1" t="s">
        <v>5799</v>
      </c>
      <c r="B1692" s="1">
        <v>2168</v>
      </c>
      <c r="C1692" s="1">
        <v>442</v>
      </c>
      <c r="D1692" s="7" t="s">
        <v>24928</v>
      </c>
      <c r="E1692" s="1" t="s">
        <v>24929</v>
      </c>
      <c r="G1692" s="1" t="s">
        <v>24930</v>
      </c>
      <c r="H1692" s="1" t="s">
        <v>24931</v>
      </c>
      <c r="I1692" s="1" t="s">
        <v>24932</v>
      </c>
      <c r="J1692" s="1">
        <v>2292339</v>
      </c>
      <c r="K1692" s="1">
        <v>2293667</v>
      </c>
      <c r="L1692" s="1" t="s">
        <v>5826</v>
      </c>
      <c r="M1692" s="1" t="s">
        <v>5</v>
      </c>
      <c r="N1692" s="1" t="s">
        <v>5885</v>
      </c>
      <c r="O1692" s="1" t="str">
        <f t="shared" si="38"/>
        <v/>
      </c>
      <c r="P1692" s="10" t="s">
        <v>5808</v>
      </c>
      <c r="Q1692" s="1" t="s">
        <v>5809</v>
      </c>
      <c r="R1692" s="1">
        <v>1101</v>
      </c>
      <c r="S1692" s="1">
        <v>429</v>
      </c>
      <c r="T1692" s="7" t="s">
        <v>24933</v>
      </c>
      <c r="U1692" s="1" t="s">
        <v>24934</v>
      </c>
      <c r="V1692" s="1" t="s">
        <v>24935</v>
      </c>
      <c r="W1692" s="1" t="s">
        <v>24932</v>
      </c>
      <c r="X1692" s="1">
        <v>0.96199999999999997</v>
      </c>
      <c r="Y1692" s="1">
        <v>0.998</v>
      </c>
      <c r="Z1692" s="21" t="s">
        <v>5808</v>
      </c>
      <c r="AA1692" s="1" t="s">
        <v>5812</v>
      </c>
      <c r="AB1692" s="1">
        <v>7022</v>
      </c>
      <c r="AC1692" s="1">
        <v>345</v>
      </c>
      <c r="AD1692" s="7" t="s">
        <v>24936</v>
      </c>
      <c r="AE1692" s="1" t="s">
        <v>24937</v>
      </c>
      <c r="AG1692" s="1" t="s">
        <v>24932</v>
      </c>
      <c r="AH1692" s="1">
        <v>0.84099999999999997</v>
      </c>
      <c r="AI1692" s="1">
        <v>0.59699999999999998</v>
      </c>
      <c r="AJ1692" s="9" t="s">
        <v>5808</v>
      </c>
      <c r="AK1692" s="1" t="s">
        <v>5815</v>
      </c>
      <c r="AL1692" s="1">
        <v>1973</v>
      </c>
      <c r="AM1692" s="1">
        <v>336</v>
      </c>
      <c r="AN1692" s="7" t="s">
        <v>24938</v>
      </c>
      <c r="AO1692" s="1" t="s">
        <v>24939</v>
      </c>
      <c r="AQ1692" s="1" t="s">
        <v>24932</v>
      </c>
      <c r="AR1692" s="1">
        <v>0.94799999999999995</v>
      </c>
      <c r="AS1692" s="1">
        <v>0.51200000000000001</v>
      </c>
      <c r="AT1692" s="15" t="s">
        <v>5808</v>
      </c>
      <c r="AU1692" s="1" t="s">
        <v>5818</v>
      </c>
      <c r="AV1692" s="1">
        <v>1886</v>
      </c>
      <c r="AW1692" s="1">
        <v>330</v>
      </c>
      <c r="AX1692" s="7" t="s">
        <v>24940</v>
      </c>
      <c r="AY1692" s="1" t="s">
        <v>24941</v>
      </c>
      <c r="AZ1692" s="1" t="s">
        <v>24935</v>
      </c>
      <c r="BA1692" s="1" t="s">
        <v>24932</v>
      </c>
      <c r="BB1692" s="1">
        <v>0.51300000000000001</v>
      </c>
      <c r="BC1692" s="1">
        <v>0.47</v>
      </c>
      <c r="BF1692" s="12"/>
    </row>
    <row r="1693" spans="1:58" ht="12" customHeight="1">
      <c r="A1693" s="1" t="s">
        <v>5799</v>
      </c>
      <c r="B1693" s="1">
        <v>3092</v>
      </c>
      <c r="C1693" s="1">
        <v>378</v>
      </c>
      <c r="D1693" s="7" t="s">
        <v>24942</v>
      </c>
      <c r="E1693" s="1" t="s">
        <v>24943</v>
      </c>
      <c r="G1693" s="1" t="s">
        <v>24944</v>
      </c>
      <c r="H1693" s="1" t="s">
        <v>24945</v>
      </c>
      <c r="I1693" s="1" t="s">
        <v>24946</v>
      </c>
      <c r="J1693" s="1">
        <v>3242349</v>
      </c>
      <c r="K1693" s="1">
        <v>3243485</v>
      </c>
      <c r="L1693" s="1" t="s">
        <v>5806</v>
      </c>
      <c r="M1693" s="1" t="s">
        <v>3973</v>
      </c>
      <c r="N1693" s="1" t="s">
        <v>5885</v>
      </c>
      <c r="O1693" s="1" t="str">
        <f t="shared" si="38"/>
        <v/>
      </c>
      <c r="P1693" s="17" t="s">
        <v>5808</v>
      </c>
      <c r="Q1693" s="1" t="s">
        <v>5809</v>
      </c>
      <c r="R1693" s="1">
        <v>2087</v>
      </c>
      <c r="S1693" s="1">
        <v>378</v>
      </c>
      <c r="T1693" s="7" t="s">
        <v>24947</v>
      </c>
      <c r="U1693" s="1" t="s">
        <v>24948</v>
      </c>
      <c r="W1693" s="1" t="s">
        <v>24946</v>
      </c>
      <c r="X1693" s="1">
        <v>0.99199999999999999</v>
      </c>
      <c r="Y1693" s="1">
        <v>0.997</v>
      </c>
      <c r="Z1693" s="21" t="s">
        <v>5808</v>
      </c>
      <c r="AA1693" s="1" t="s">
        <v>6031</v>
      </c>
      <c r="AB1693" s="1">
        <v>562</v>
      </c>
      <c r="AC1693" s="1">
        <v>381</v>
      </c>
      <c r="AD1693" s="7" t="s">
        <v>24949</v>
      </c>
      <c r="AE1693" s="1" t="s">
        <v>24950</v>
      </c>
      <c r="AG1693" s="1" t="s">
        <v>24946</v>
      </c>
      <c r="AH1693" s="1">
        <v>0.877</v>
      </c>
      <c r="AI1693" s="1">
        <v>0.997</v>
      </c>
      <c r="AJ1693" s="21" t="s">
        <v>5808</v>
      </c>
      <c r="AK1693" s="1" t="s">
        <v>6017</v>
      </c>
      <c r="AL1693" s="1">
        <v>4652</v>
      </c>
      <c r="AM1693" s="1">
        <v>381</v>
      </c>
      <c r="AN1693" s="7" t="s">
        <v>24951</v>
      </c>
      <c r="AO1693" s="1" t="s">
        <v>24952</v>
      </c>
      <c r="AQ1693" s="1" t="s">
        <v>24946</v>
      </c>
      <c r="AR1693" s="1">
        <v>0.88200000000000001</v>
      </c>
      <c r="AS1693" s="1">
        <v>0.997</v>
      </c>
      <c r="AT1693" s="15" t="s">
        <v>5808</v>
      </c>
      <c r="AU1693" s="1" t="s">
        <v>5818</v>
      </c>
      <c r="AV1693" s="1">
        <v>379</v>
      </c>
      <c r="AW1693" s="1">
        <v>383</v>
      </c>
      <c r="AX1693" s="7" t="s">
        <v>24953</v>
      </c>
      <c r="AY1693" s="1" t="s">
        <v>24954</v>
      </c>
      <c r="BA1693" s="1" t="s">
        <v>24946</v>
      </c>
      <c r="BB1693" s="1">
        <v>0.53</v>
      </c>
      <c r="BC1693" s="1">
        <v>0.83</v>
      </c>
      <c r="BF1693" s="12"/>
    </row>
    <row r="1694" spans="1:58" ht="12" customHeight="1">
      <c r="A1694" s="1" t="s">
        <v>5799</v>
      </c>
      <c r="B1694" s="1">
        <v>1411</v>
      </c>
      <c r="C1694" s="1">
        <v>153</v>
      </c>
      <c r="D1694" s="7" t="s">
        <v>24955</v>
      </c>
      <c r="E1694" s="1" t="s">
        <v>24956</v>
      </c>
      <c r="G1694" s="1" t="s">
        <v>24957</v>
      </c>
      <c r="H1694" s="1" t="s">
        <v>24958</v>
      </c>
      <c r="I1694" s="1" t="s">
        <v>24959</v>
      </c>
      <c r="J1694" s="1">
        <v>1474934</v>
      </c>
      <c r="K1694" s="1">
        <v>1475395</v>
      </c>
      <c r="L1694" s="1" t="s">
        <v>5806</v>
      </c>
      <c r="M1694" s="1" t="s">
        <v>4173</v>
      </c>
      <c r="N1694" s="1" t="s">
        <v>5885</v>
      </c>
      <c r="O1694" s="1" t="str">
        <f t="shared" si="38"/>
        <v/>
      </c>
      <c r="P1694" s="8" t="s">
        <v>5808</v>
      </c>
      <c r="Q1694" s="1" t="s">
        <v>5809</v>
      </c>
      <c r="R1694" s="1">
        <v>1828</v>
      </c>
      <c r="S1694" s="1">
        <v>153</v>
      </c>
      <c r="T1694" s="7" t="s">
        <v>24960</v>
      </c>
      <c r="U1694" s="1" t="s">
        <v>24961</v>
      </c>
      <c r="W1694" s="1" t="s">
        <v>24959</v>
      </c>
      <c r="X1694" s="1">
        <v>1</v>
      </c>
      <c r="Y1694" s="1">
        <v>0.99299999999999999</v>
      </c>
      <c r="Z1694" s="21" t="s">
        <v>5808</v>
      </c>
      <c r="AA1694" s="1" t="s">
        <v>5812</v>
      </c>
      <c r="AB1694" s="1">
        <v>7455</v>
      </c>
      <c r="AC1694" s="1">
        <v>151</v>
      </c>
      <c r="AD1694" s="7" t="s">
        <v>24962</v>
      </c>
      <c r="AE1694" s="1" t="s">
        <v>24963</v>
      </c>
      <c r="AG1694" s="1" t="s">
        <v>24959</v>
      </c>
      <c r="AH1694" s="1">
        <v>0.86899999999999999</v>
      </c>
      <c r="AI1694" s="1">
        <v>0.99299999999999999</v>
      </c>
      <c r="AJ1694" s="21" t="s">
        <v>5808</v>
      </c>
      <c r="AK1694" s="1" t="s">
        <v>5815</v>
      </c>
      <c r="AL1694" s="1">
        <v>2312</v>
      </c>
      <c r="AM1694" s="1">
        <v>151</v>
      </c>
      <c r="AN1694" s="7" t="s">
        <v>24964</v>
      </c>
      <c r="AO1694" s="1" t="s">
        <v>24965</v>
      </c>
      <c r="AQ1694" s="1" t="s">
        <v>24959</v>
      </c>
      <c r="AR1694" s="1">
        <v>0.88200000000000001</v>
      </c>
      <c r="AS1694" s="1">
        <v>0.99299999999999999</v>
      </c>
      <c r="AT1694" s="19" t="s">
        <v>5862</v>
      </c>
      <c r="AU1694" s="1" t="s">
        <v>5818</v>
      </c>
      <c r="AV1694" s="1">
        <v>814</v>
      </c>
      <c r="AW1694" s="1">
        <v>142</v>
      </c>
      <c r="AX1694" s="7" t="s">
        <v>24966</v>
      </c>
      <c r="AY1694" s="1" t="s">
        <v>24967</v>
      </c>
      <c r="BA1694" s="1" t="s">
        <v>24959</v>
      </c>
      <c r="BB1694" s="1">
        <v>0.35</v>
      </c>
      <c r="BC1694" s="1">
        <v>0.93700000000000006</v>
      </c>
      <c r="BF1694" s="12"/>
    </row>
    <row r="1695" spans="1:58" ht="12" customHeight="1">
      <c r="A1695" s="1" t="s">
        <v>5799</v>
      </c>
      <c r="B1695" s="1">
        <v>3520</v>
      </c>
      <c r="C1695" s="1">
        <v>262</v>
      </c>
      <c r="D1695" s="7" t="s">
        <v>24968</v>
      </c>
      <c r="E1695" s="1" t="s">
        <v>24969</v>
      </c>
      <c r="G1695" s="1" t="s">
        <v>24970</v>
      </c>
      <c r="H1695" s="1" t="s">
        <v>24971</v>
      </c>
      <c r="I1695" s="1" t="s">
        <v>24972</v>
      </c>
      <c r="J1695" s="1">
        <v>3670347</v>
      </c>
      <c r="K1695" s="1">
        <v>3671135</v>
      </c>
      <c r="L1695" s="1" t="s">
        <v>5806</v>
      </c>
      <c r="M1695" s="1" t="s">
        <v>4173</v>
      </c>
      <c r="N1695" s="1" t="s">
        <v>5885</v>
      </c>
      <c r="O1695" s="1" t="str">
        <f t="shared" si="38"/>
        <v/>
      </c>
      <c r="P1695" s="13" t="s">
        <v>5808</v>
      </c>
      <c r="Q1695" s="1" t="s">
        <v>5982</v>
      </c>
      <c r="R1695" s="1">
        <v>4007</v>
      </c>
      <c r="S1695" s="1">
        <v>262</v>
      </c>
      <c r="T1695" s="7" t="s">
        <v>24973</v>
      </c>
      <c r="U1695" s="1" t="s">
        <v>24974</v>
      </c>
      <c r="W1695" s="1" t="s">
        <v>24972</v>
      </c>
      <c r="X1695" s="1">
        <v>0.996</v>
      </c>
      <c r="Y1695" s="1">
        <v>0.996</v>
      </c>
      <c r="Z1695" s="21" t="s">
        <v>5808</v>
      </c>
      <c r="AA1695" s="1" t="s">
        <v>5985</v>
      </c>
      <c r="AB1695" s="1">
        <v>2576</v>
      </c>
      <c r="AC1695" s="1">
        <v>263</v>
      </c>
      <c r="AD1695" s="7" t="s">
        <v>24975</v>
      </c>
      <c r="AE1695" s="1" t="s">
        <v>24976</v>
      </c>
      <c r="AG1695" s="1" t="s">
        <v>24972</v>
      </c>
      <c r="AH1695" s="1">
        <v>0.874</v>
      </c>
      <c r="AI1695" s="1">
        <v>0.99199999999999999</v>
      </c>
      <c r="AJ1695" s="21" t="s">
        <v>5808</v>
      </c>
      <c r="AK1695" s="1" t="s">
        <v>5815</v>
      </c>
      <c r="AL1695" s="1">
        <v>3123</v>
      </c>
      <c r="AM1695" s="1">
        <v>263</v>
      </c>
      <c r="AN1695" s="7" t="s">
        <v>24977</v>
      </c>
      <c r="AO1695" s="1" t="s">
        <v>24978</v>
      </c>
      <c r="AQ1695" s="1" t="s">
        <v>24972</v>
      </c>
      <c r="AR1695" s="1">
        <v>0.88100000000000001</v>
      </c>
      <c r="AS1695" s="1">
        <v>0.98899999999999999</v>
      </c>
      <c r="AT1695" s="18" t="s">
        <v>5808</v>
      </c>
      <c r="AU1695" s="1" t="s">
        <v>5818</v>
      </c>
      <c r="AV1695" s="1">
        <v>2251</v>
      </c>
      <c r="AW1695" s="1">
        <v>256</v>
      </c>
      <c r="AX1695" s="7" t="s">
        <v>24979</v>
      </c>
      <c r="AY1695" s="1" t="s">
        <v>24980</v>
      </c>
      <c r="BA1695" s="1" t="s">
        <v>6246</v>
      </c>
      <c r="BB1695" s="1">
        <v>0.48599999999999999</v>
      </c>
      <c r="BC1695" s="1">
        <v>0.99199999999999999</v>
      </c>
      <c r="BF1695" s="12"/>
    </row>
    <row r="1696" spans="1:58" ht="12" customHeight="1">
      <c r="A1696" s="1" t="s">
        <v>5799</v>
      </c>
      <c r="B1696" s="1">
        <v>420</v>
      </c>
      <c r="C1696" s="1">
        <v>613</v>
      </c>
      <c r="D1696" s="7" t="s">
        <v>24981</v>
      </c>
      <c r="E1696" s="1" t="s">
        <v>24982</v>
      </c>
      <c r="F1696" s="1" t="s">
        <v>24983</v>
      </c>
      <c r="G1696" s="1" t="s">
        <v>24984</v>
      </c>
      <c r="H1696" s="1" t="s">
        <v>24985</v>
      </c>
      <c r="I1696" s="1" t="s">
        <v>24986</v>
      </c>
      <c r="J1696" s="1">
        <v>402273</v>
      </c>
      <c r="K1696" s="1">
        <v>404114</v>
      </c>
      <c r="L1696" s="1" t="s">
        <v>5826</v>
      </c>
      <c r="M1696" s="1" t="s">
        <v>5</v>
      </c>
      <c r="N1696" s="1" t="s">
        <v>5885</v>
      </c>
      <c r="O1696" s="1" t="str">
        <f t="shared" si="38"/>
        <v/>
      </c>
      <c r="P1696" s="8" t="s">
        <v>5808</v>
      </c>
      <c r="Q1696" s="1" t="s">
        <v>5809</v>
      </c>
      <c r="R1696" s="1">
        <v>92</v>
      </c>
      <c r="S1696" s="1">
        <v>613</v>
      </c>
      <c r="T1696" s="7" t="s">
        <v>24987</v>
      </c>
      <c r="U1696" s="1" t="s">
        <v>24988</v>
      </c>
      <c r="V1696" s="1" t="s">
        <v>24983</v>
      </c>
      <c r="W1696" s="1" t="s">
        <v>24986</v>
      </c>
      <c r="X1696" s="1">
        <v>1</v>
      </c>
      <c r="Y1696" s="1">
        <v>0.998</v>
      </c>
      <c r="Z1696" s="21" t="s">
        <v>5808</v>
      </c>
      <c r="AA1696" s="1" t="s">
        <v>5812</v>
      </c>
      <c r="AB1696" s="1">
        <v>5391</v>
      </c>
      <c r="AC1696" s="1">
        <v>605</v>
      </c>
      <c r="AD1696" s="7" t="s">
        <v>24989</v>
      </c>
      <c r="AE1696" s="1" t="s">
        <v>24990</v>
      </c>
      <c r="AG1696" s="1" t="s">
        <v>24986</v>
      </c>
      <c r="AH1696" s="1">
        <v>0.86899999999999999</v>
      </c>
      <c r="AI1696" s="1">
        <v>0.98499999999999999</v>
      </c>
      <c r="AJ1696" s="21" t="s">
        <v>5808</v>
      </c>
      <c r="AK1696" s="1" t="s">
        <v>5815</v>
      </c>
      <c r="AL1696" s="1">
        <v>512</v>
      </c>
      <c r="AM1696" s="1">
        <v>605</v>
      </c>
      <c r="AN1696" s="7" t="s">
        <v>24991</v>
      </c>
      <c r="AO1696" s="1" t="s">
        <v>24992</v>
      </c>
      <c r="AP1696" s="1" t="s">
        <v>24983</v>
      </c>
      <c r="AQ1696" s="1" t="s">
        <v>24986</v>
      </c>
      <c r="AR1696" s="1">
        <v>0.88100000000000001</v>
      </c>
      <c r="AS1696" s="1">
        <v>0.998</v>
      </c>
      <c r="AT1696" s="18" t="s">
        <v>5808</v>
      </c>
      <c r="AU1696" s="1" t="s">
        <v>5818</v>
      </c>
      <c r="AV1696" s="1">
        <v>3870</v>
      </c>
      <c r="AW1696" s="1">
        <v>577</v>
      </c>
      <c r="AX1696" s="7" t="s">
        <v>24993</v>
      </c>
      <c r="AY1696" s="1" t="s">
        <v>24994</v>
      </c>
      <c r="AZ1696" s="1" t="s">
        <v>24983</v>
      </c>
      <c r="BA1696" s="1" t="s">
        <v>24986</v>
      </c>
      <c r="BB1696" s="1">
        <v>0.42299999999999999</v>
      </c>
      <c r="BC1696" s="1">
        <v>0.97899999999999998</v>
      </c>
      <c r="BF1696" s="12"/>
    </row>
    <row r="1697" spans="1:58" ht="12" customHeight="1">
      <c r="A1697" s="1" t="s">
        <v>5799</v>
      </c>
      <c r="B1697" s="1">
        <v>1114</v>
      </c>
      <c r="C1697" s="1">
        <v>566</v>
      </c>
      <c r="D1697" s="7" t="s">
        <v>24995</v>
      </c>
      <c r="E1697" s="1" t="s">
        <v>24996</v>
      </c>
      <c r="F1697" s="1" t="s">
        <v>24997</v>
      </c>
      <c r="G1697" s="1" t="s">
        <v>24998</v>
      </c>
      <c r="H1697" s="1" t="s">
        <v>24999</v>
      </c>
      <c r="I1697" s="1" t="s">
        <v>25000</v>
      </c>
      <c r="J1697" s="1">
        <v>1194564</v>
      </c>
      <c r="K1697" s="1">
        <v>1196264</v>
      </c>
      <c r="L1697" s="1" t="s">
        <v>5806</v>
      </c>
      <c r="M1697" s="1" t="s">
        <v>5</v>
      </c>
      <c r="N1697" s="1" t="s">
        <v>5885</v>
      </c>
      <c r="O1697" s="1" t="str">
        <f t="shared" si="38"/>
        <v/>
      </c>
      <c r="P1697" s="33" t="s">
        <v>5808</v>
      </c>
      <c r="Q1697" s="1" t="s">
        <v>5809</v>
      </c>
      <c r="R1697" s="1">
        <v>760</v>
      </c>
      <c r="S1697" s="1">
        <v>566</v>
      </c>
      <c r="T1697" s="7" t="s">
        <v>25001</v>
      </c>
      <c r="U1697" s="1" t="s">
        <v>25002</v>
      </c>
      <c r="V1697" s="1" t="s">
        <v>24997</v>
      </c>
      <c r="W1697" s="1" t="s">
        <v>25000</v>
      </c>
      <c r="X1697" s="1">
        <v>0.998</v>
      </c>
      <c r="Y1697" s="1">
        <v>0.998</v>
      </c>
      <c r="Z1697" s="21" t="s">
        <v>5808</v>
      </c>
      <c r="AA1697" s="1" t="s">
        <v>5812</v>
      </c>
      <c r="AB1697" s="1">
        <v>5947</v>
      </c>
      <c r="AC1697" s="1">
        <v>572</v>
      </c>
      <c r="AD1697" s="7" t="s">
        <v>25003</v>
      </c>
      <c r="AE1697" s="1" t="s">
        <v>25004</v>
      </c>
      <c r="AG1697" s="1" t="s">
        <v>25000</v>
      </c>
      <c r="AH1697" s="1">
        <v>0.86699999999999999</v>
      </c>
      <c r="AI1697" s="1">
        <v>0.998</v>
      </c>
      <c r="AJ1697" s="21" t="s">
        <v>5808</v>
      </c>
      <c r="AK1697" s="1" t="s">
        <v>5815</v>
      </c>
      <c r="AL1697" s="1">
        <v>1036</v>
      </c>
      <c r="AM1697" s="1">
        <v>589</v>
      </c>
      <c r="AN1697" s="7" t="s">
        <v>25005</v>
      </c>
      <c r="AO1697" s="1" t="s">
        <v>25006</v>
      </c>
      <c r="AQ1697" s="1" t="s">
        <v>25000</v>
      </c>
      <c r="AR1697" s="1">
        <v>0.88500000000000001</v>
      </c>
      <c r="AS1697" s="1">
        <v>0.95099999999999996</v>
      </c>
      <c r="BF1697" s="12"/>
    </row>
    <row r="1698" spans="1:58" ht="12" customHeight="1">
      <c r="A1698" s="1" t="s">
        <v>5799</v>
      </c>
      <c r="B1698" s="1">
        <v>1492</v>
      </c>
      <c r="C1698" s="1">
        <v>105</v>
      </c>
      <c r="D1698" s="7" t="s">
        <v>25007</v>
      </c>
      <c r="E1698" s="1" t="s">
        <v>25008</v>
      </c>
      <c r="G1698" s="1" t="s">
        <v>25009</v>
      </c>
      <c r="H1698" s="1" t="s">
        <v>25010</v>
      </c>
      <c r="I1698" s="1" t="s">
        <v>25011</v>
      </c>
      <c r="J1698" s="1">
        <v>1555116</v>
      </c>
      <c r="K1698" s="1">
        <v>1555433</v>
      </c>
      <c r="L1698" s="1" t="s">
        <v>5806</v>
      </c>
      <c r="M1698" s="1" t="s">
        <v>5</v>
      </c>
      <c r="N1698" s="1" t="s">
        <v>5885</v>
      </c>
      <c r="O1698" s="1" t="str">
        <f t="shared" si="38"/>
        <v/>
      </c>
      <c r="P1698" s="17" t="s">
        <v>5808</v>
      </c>
      <c r="Q1698" s="1" t="s">
        <v>5809</v>
      </c>
      <c r="R1698" s="1">
        <v>3111</v>
      </c>
      <c r="S1698" s="1">
        <v>105</v>
      </c>
      <c r="T1698" s="7" t="s">
        <v>25012</v>
      </c>
      <c r="U1698" s="1" t="s">
        <v>25013</v>
      </c>
      <c r="V1698" s="1" t="s">
        <v>25014</v>
      </c>
      <c r="W1698" s="1" t="s">
        <v>25011</v>
      </c>
      <c r="X1698" s="1">
        <v>0.99</v>
      </c>
      <c r="Y1698" s="1">
        <v>0.99</v>
      </c>
      <c r="Z1698" s="21" t="s">
        <v>5808</v>
      </c>
      <c r="AA1698" s="1" t="s">
        <v>5812</v>
      </c>
      <c r="AB1698" s="1">
        <v>7295</v>
      </c>
      <c r="AC1698" s="1">
        <v>104</v>
      </c>
      <c r="AD1698" s="7" t="s">
        <v>25015</v>
      </c>
      <c r="AE1698" s="1" t="s">
        <v>25016</v>
      </c>
      <c r="AG1698" s="1" t="s">
        <v>25011</v>
      </c>
      <c r="AH1698" s="1">
        <v>0.875</v>
      </c>
      <c r="AI1698" s="1">
        <v>0.99</v>
      </c>
      <c r="AJ1698" s="21" t="s">
        <v>5808</v>
      </c>
      <c r="AK1698" s="1" t="s">
        <v>5815</v>
      </c>
      <c r="AL1698" s="1">
        <v>2261</v>
      </c>
      <c r="AM1698" s="1">
        <v>104</v>
      </c>
      <c r="AN1698" s="7" t="s">
        <v>25017</v>
      </c>
      <c r="AO1698" s="1" t="s">
        <v>25018</v>
      </c>
      <c r="AQ1698" s="1" t="s">
        <v>25011</v>
      </c>
      <c r="AR1698" s="1">
        <v>0.88500000000000001</v>
      </c>
      <c r="AS1698" s="1">
        <v>0.99</v>
      </c>
      <c r="AT1698" s="14" t="s">
        <v>5808</v>
      </c>
      <c r="AU1698" s="1" t="s">
        <v>5818</v>
      </c>
      <c r="AV1698" s="1">
        <v>216</v>
      </c>
      <c r="AW1698" s="1">
        <v>99</v>
      </c>
      <c r="AX1698" s="7" t="s">
        <v>25019</v>
      </c>
      <c r="AY1698" s="1" t="s">
        <v>25020</v>
      </c>
      <c r="BA1698" s="1" t="s">
        <v>25011</v>
      </c>
      <c r="BB1698" s="1">
        <v>0.371</v>
      </c>
      <c r="BC1698" s="1">
        <v>0.92900000000000005</v>
      </c>
      <c r="BF1698" s="12"/>
    </row>
    <row r="1699" spans="1:58" ht="12" customHeight="1">
      <c r="A1699" s="1" t="s">
        <v>5799</v>
      </c>
      <c r="B1699" s="1">
        <v>1647</v>
      </c>
      <c r="C1699" s="1">
        <v>597</v>
      </c>
      <c r="D1699" s="7" t="s">
        <v>25021</v>
      </c>
      <c r="E1699" s="1" t="s">
        <v>25022</v>
      </c>
      <c r="G1699" s="1" t="s">
        <v>25023</v>
      </c>
      <c r="H1699" s="1" t="s">
        <v>25024</v>
      </c>
      <c r="I1699" s="1" t="s">
        <v>25025</v>
      </c>
      <c r="J1699" s="1">
        <v>1701212</v>
      </c>
      <c r="K1699" s="1">
        <v>1703005</v>
      </c>
      <c r="L1699" s="1" t="s">
        <v>5826</v>
      </c>
      <c r="M1699" s="1" t="s">
        <v>5</v>
      </c>
      <c r="N1699" s="1" t="s">
        <v>5885</v>
      </c>
      <c r="O1699" s="1" t="str">
        <f t="shared" si="38"/>
        <v/>
      </c>
      <c r="P1699" s="13" t="s">
        <v>5808</v>
      </c>
      <c r="Q1699" s="1" t="s">
        <v>5809</v>
      </c>
      <c r="R1699" s="1">
        <v>1436</v>
      </c>
      <c r="S1699" s="1">
        <v>544</v>
      </c>
      <c r="T1699" s="7" t="s">
        <v>25026</v>
      </c>
      <c r="U1699" s="1" t="s">
        <v>25027</v>
      </c>
      <c r="W1699" s="1" t="s">
        <v>25025</v>
      </c>
      <c r="X1699" s="1">
        <v>0.996</v>
      </c>
      <c r="Y1699" s="1">
        <v>0.998</v>
      </c>
      <c r="Z1699" s="21" t="s">
        <v>5808</v>
      </c>
      <c r="AA1699" s="1" t="s">
        <v>5812</v>
      </c>
      <c r="AB1699" s="1">
        <v>6548</v>
      </c>
      <c r="AC1699" s="1">
        <v>600</v>
      </c>
      <c r="AD1699" s="7" t="s">
        <v>25028</v>
      </c>
      <c r="AE1699" s="1" t="s">
        <v>25029</v>
      </c>
      <c r="AG1699" s="1" t="s">
        <v>25025</v>
      </c>
      <c r="AH1699" s="1">
        <v>0.88500000000000001</v>
      </c>
      <c r="AI1699" s="1">
        <v>0.998</v>
      </c>
      <c r="AJ1699" s="21" t="s">
        <v>5808</v>
      </c>
      <c r="AK1699" s="1" t="s">
        <v>5815</v>
      </c>
      <c r="AL1699" s="1">
        <v>1603</v>
      </c>
      <c r="AM1699" s="1">
        <v>601</v>
      </c>
      <c r="AN1699" s="7" t="s">
        <v>25030</v>
      </c>
      <c r="AO1699" s="1" t="s">
        <v>25031</v>
      </c>
      <c r="AQ1699" s="1" t="s">
        <v>25025</v>
      </c>
      <c r="AR1699" s="1">
        <v>0.86899999999999999</v>
      </c>
      <c r="AS1699" s="1">
        <v>0.998</v>
      </c>
      <c r="AT1699" s="35" t="s">
        <v>5808</v>
      </c>
      <c r="AU1699" s="1" t="s">
        <v>5818</v>
      </c>
      <c r="AV1699" s="1">
        <v>1075</v>
      </c>
      <c r="AW1699" s="1">
        <v>463</v>
      </c>
      <c r="AX1699" s="7" t="s">
        <v>25032</v>
      </c>
      <c r="AY1699" s="1" t="s">
        <v>25033</v>
      </c>
      <c r="BA1699" s="1" t="s">
        <v>25025</v>
      </c>
      <c r="BB1699" s="1">
        <v>0.439</v>
      </c>
      <c r="BC1699" s="1">
        <v>0.96099999999999997</v>
      </c>
      <c r="BF1699" s="12"/>
    </row>
    <row r="1700" spans="1:58" ht="12" customHeight="1">
      <c r="A1700" s="1" t="s">
        <v>5799</v>
      </c>
      <c r="B1700" s="1">
        <v>1977</v>
      </c>
      <c r="C1700" s="1">
        <v>244</v>
      </c>
      <c r="D1700" s="7" t="s">
        <v>25034</v>
      </c>
      <c r="E1700" s="1" t="s">
        <v>25035</v>
      </c>
      <c r="F1700" s="1" t="s">
        <v>25036</v>
      </c>
      <c r="G1700" s="1" t="s">
        <v>25037</v>
      </c>
      <c r="H1700" s="1" t="s">
        <v>25038</v>
      </c>
      <c r="I1700" s="1" t="s">
        <v>25039</v>
      </c>
      <c r="J1700" s="1">
        <v>2075065</v>
      </c>
      <c r="K1700" s="1">
        <v>2075799</v>
      </c>
      <c r="L1700" s="1" t="s">
        <v>5806</v>
      </c>
      <c r="M1700" s="1" t="s">
        <v>5</v>
      </c>
      <c r="N1700" s="1" t="s">
        <v>5885</v>
      </c>
      <c r="O1700" s="1" t="str">
        <f t="shared" si="38"/>
        <v/>
      </c>
      <c r="P1700" s="20" t="s">
        <v>5808</v>
      </c>
      <c r="Q1700" s="1" t="s">
        <v>5809</v>
      </c>
      <c r="R1700" s="1">
        <v>1197</v>
      </c>
      <c r="S1700" s="1">
        <v>244</v>
      </c>
      <c r="T1700" s="7" t="s">
        <v>25040</v>
      </c>
      <c r="U1700" s="1" t="s">
        <v>25041</v>
      </c>
      <c r="V1700" s="1" t="s">
        <v>25036</v>
      </c>
      <c r="W1700" s="1" t="s">
        <v>25039</v>
      </c>
      <c r="X1700" s="1">
        <v>0.98799999999999999</v>
      </c>
      <c r="Y1700" s="1">
        <v>0.996</v>
      </c>
      <c r="Z1700" s="21" t="s">
        <v>5808</v>
      </c>
      <c r="AA1700" s="1" t="s">
        <v>5812</v>
      </c>
      <c r="AB1700" s="1">
        <v>6780</v>
      </c>
      <c r="AC1700" s="1">
        <v>244</v>
      </c>
      <c r="AD1700" s="7" t="s">
        <v>25042</v>
      </c>
      <c r="AE1700" s="1" t="s">
        <v>25043</v>
      </c>
      <c r="AG1700" s="1" t="s">
        <v>25039</v>
      </c>
      <c r="AH1700" s="1">
        <v>0.88100000000000001</v>
      </c>
      <c r="AI1700" s="1">
        <v>0.996</v>
      </c>
      <c r="AJ1700" s="21" t="s">
        <v>5808</v>
      </c>
      <c r="AK1700" s="1" t="s">
        <v>5815</v>
      </c>
      <c r="AL1700" s="1">
        <v>1775</v>
      </c>
      <c r="AM1700" s="1">
        <v>244</v>
      </c>
      <c r="AN1700" s="7" t="s">
        <v>25044</v>
      </c>
      <c r="AO1700" s="1" t="s">
        <v>25045</v>
      </c>
      <c r="AQ1700" s="1" t="s">
        <v>25039</v>
      </c>
      <c r="AR1700" s="1">
        <v>0.88100000000000001</v>
      </c>
      <c r="AS1700" s="1">
        <v>0.996</v>
      </c>
      <c r="AT1700" s="21" t="s">
        <v>5808</v>
      </c>
      <c r="AU1700" s="1" t="s">
        <v>5818</v>
      </c>
      <c r="AV1700" s="1">
        <v>2182</v>
      </c>
      <c r="AW1700" s="1">
        <v>250</v>
      </c>
      <c r="AX1700" s="7" t="s">
        <v>25046</v>
      </c>
      <c r="AY1700" s="1" t="s">
        <v>25047</v>
      </c>
      <c r="BA1700" s="1" t="s">
        <v>25039</v>
      </c>
      <c r="BB1700" s="1">
        <v>0.84399999999999997</v>
      </c>
      <c r="BC1700" s="1">
        <v>0.97199999999999998</v>
      </c>
      <c r="BF1700" s="12"/>
    </row>
    <row r="1701" spans="1:58" ht="12" customHeight="1">
      <c r="A1701" s="1" t="s">
        <v>5799</v>
      </c>
      <c r="B1701" s="1">
        <v>2081</v>
      </c>
      <c r="C1701" s="1">
        <v>145</v>
      </c>
      <c r="D1701" s="7" t="s">
        <v>25048</v>
      </c>
      <c r="E1701" s="1" t="s">
        <v>25049</v>
      </c>
      <c r="G1701" s="1" t="s">
        <v>25050</v>
      </c>
      <c r="H1701" s="1" t="s">
        <v>6360</v>
      </c>
      <c r="I1701" s="1" t="s">
        <v>6246</v>
      </c>
      <c r="J1701" s="1">
        <v>2202667</v>
      </c>
      <c r="K1701" s="1">
        <v>2203104</v>
      </c>
      <c r="L1701" s="1" t="s">
        <v>5826</v>
      </c>
      <c r="M1701" s="1" t="s">
        <v>5</v>
      </c>
      <c r="N1701" s="1" t="s">
        <v>5885</v>
      </c>
      <c r="O1701" s="1" t="str">
        <f t="shared" si="38"/>
        <v/>
      </c>
      <c r="P1701" s="17" t="s">
        <v>5808</v>
      </c>
      <c r="Q1701" s="1" t="s">
        <v>5809</v>
      </c>
      <c r="R1701" s="1">
        <v>1258</v>
      </c>
      <c r="S1701" s="1">
        <v>145</v>
      </c>
      <c r="T1701" s="7" t="s">
        <v>25051</v>
      </c>
      <c r="U1701" s="1" t="s">
        <v>25052</v>
      </c>
      <c r="W1701" s="1" t="s">
        <v>6246</v>
      </c>
      <c r="X1701" s="1">
        <v>0.99299999999999999</v>
      </c>
      <c r="Y1701" s="1">
        <v>0.99299999999999999</v>
      </c>
      <c r="Z1701" s="21" t="s">
        <v>5808</v>
      </c>
      <c r="AA1701" s="1" t="s">
        <v>5812</v>
      </c>
      <c r="AB1701" s="1">
        <v>6878</v>
      </c>
      <c r="AC1701" s="1">
        <v>145</v>
      </c>
      <c r="AD1701" s="7" t="s">
        <v>25053</v>
      </c>
      <c r="AE1701" s="1" t="s">
        <v>25054</v>
      </c>
      <c r="AG1701" s="1" t="s">
        <v>6246</v>
      </c>
      <c r="AH1701" s="1">
        <v>0.88900000000000001</v>
      </c>
      <c r="AI1701" s="1">
        <v>0.98599999999999999</v>
      </c>
      <c r="AJ1701" s="21" t="s">
        <v>5808</v>
      </c>
      <c r="AK1701" s="1" t="s">
        <v>5815</v>
      </c>
      <c r="AL1701" s="1">
        <v>1860</v>
      </c>
      <c r="AM1701" s="1">
        <v>145</v>
      </c>
      <c r="AN1701" s="7" t="s">
        <v>25055</v>
      </c>
      <c r="AO1701" s="1" t="s">
        <v>25056</v>
      </c>
      <c r="AQ1701" s="1" t="s">
        <v>6246</v>
      </c>
      <c r="AR1701" s="1">
        <v>0.86799999999999999</v>
      </c>
      <c r="AS1701" s="1">
        <v>0.98599999999999999</v>
      </c>
      <c r="AT1701" s="35" t="s">
        <v>5808</v>
      </c>
      <c r="AU1701" s="1" t="s">
        <v>5818</v>
      </c>
      <c r="AV1701" s="1">
        <v>5362</v>
      </c>
      <c r="AW1701" s="1">
        <v>179</v>
      </c>
      <c r="AX1701" s="7" t="s">
        <v>25057</v>
      </c>
      <c r="AY1701" s="1" t="s">
        <v>25058</v>
      </c>
      <c r="BA1701" s="1" t="s">
        <v>6246</v>
      </c>
      <c r="BB1701" s="1">
        <v>0.42799999999999999</v>
      </c>
      <c r="BC1701" s="1">
        <v>0.76500000000000001</v>
      </c>
      <c r="BF1701" s="12"/>
    </row>
    <row r="1702" spans="1:58" ht="12" customHeight="1">
      <c r="A1702" s="1" t="s">
        <v>5799</v>
      </c>
      <c r="B1702" s="1">
        <v>2443</v>
      </c>
      <c r="C1702" s="1">
        <v>361</v>
      </c>
      <c r="D1702" s="7" t="s">
        <v>25059</v>
      </c>
      <c r="E1702" s="1" t="s">
        <v>25060</v>
      </c>
      <c r="F1702" s="1" t="s">
        <v>25061</v>
      </c>
      <c r="G1702" s="1" t="s">
        <v>25062</v>
      </c>
      <c r="H1702" s="1" t="s">
        <v>25063</v>
      </c>
      <c r="I1702" s="1" t="s">
        <v>25064</v>
      </c>
      <c r="J1702" s="1">
        <v>2578548</v>
      </c>
      <c r="K1702" s="1">
        <v>2579633</v>
      </c>
      <c r="L1702" s="1" t="s">
        <v>5826</v>
      </c>
      <c r="M1702" s="1" t="s">
        <v>5</v>
      </c>
      <c r="N1702" s="1" t="s">
        <v>5885</v>
      </c>
      <c r="O1702" s="1" t="str">
        <f t="shared" si="38"/>
        <v/>
      </c>
      <c r="P1702" s="13" t="s">
        <v>5808</v>
      </c>
      <c r="Q1702" s="1" t="s">
        <v>5809</v>
      </c>
      <c r="R1702" s="1">
        <v>1589</v>
      </c>
      <c r="S1702" s="1">
        <v>361</v>
      </c>
      <c r="T1702" s="7" t="s">
        <v>25065</v>
      </c>
      <c r="U1702" s="1" t="s">
        <v>25066</v>
      </c>
      <c r="V1702" s="1" t="s">
        <v>25061</v>
      </c>
      <c r="W1702" s="1" t="s">
        <v>25064</v>
      </c>
      <c r="X1702" s="1">
        <v>0.997</v>
      </c>
      <c r="Y1702" s="1">
        <v>0.997</v>
      </c>
      <c r="Z1702" s="21" t="s">
        <v>5808</v>
      </c>
      <c r="AA1702" s="1" t="s">
        <v>5812</v>
      </c>
      <c r="AB1702" s="1">
        <v>6394</v>
      </c>
      <c r="AC1702" s="1">
        <v>359</v>
      </c>
      <c r="AD1702" s="7" t="s">
        <v>25067</v>
      </c>
      <c r="AE1702" s="1" t="s">
        <v>25068</v>
      </c>
      <c r="AG1702" s="1" t="s">
        <v>25064</v>
      </c>
      <c r="AH1702" s="1">
        <v>0.86199999999999999</v>
      </c>
      <c r="AI1702" s="1">
        <v>0.98899999999999999</v>
      </c>
      <c r="AJ1702" s="21" t="s">
        <v>5808</v>
      </c>
      <c r="AK1702" s="1" t="s">
        <v>5815</v>
      </c>
      <c r="AL1702" s="1">
        <v>1449</v>
      </c>
      <c r="AM1702" s="1">
        <v>360</v>
      </c>
      <c r="AN1702" s="7" t="s">
        <v>25069</v>
      </c>
      <c r="AO1702" s="1" t="s">
        <v>25070</v>
      </c>
      <c r="AP1702" s="1" t="s">
        <v>25061</v>
      </c>
      <c r="AQ1702" s="1" t="s">
        <v>25064</v>
      </c>
      <c r="AR1702" s="1">
        <v>0.89100000000000001</v>
      </c>
      <c r="AS1702" s="1">
        <v>0.98899999999999999</v>
      </c>
      <c r="AT1702" s="35" t="s">
        <v>5808</v>
      </c>
      <c r="AU1702" s="1" t="s">
        <v>5818</v>
      </c>
      <c r="AV1702" s="1">
        <v>1404</v>
      </c>
      <c r="AW1702" s="1">
        <v>353</v>
      </c>
      <c r="AX1702" s="7" t="s">
        <v>25071</v>
      </c>
      <c r="AY1702" s="1" t="s">
        <v>25072</v>
      </c>
      <c r="AZ1702" s="1" t="s">
        <v>25061</v>
      </c>
      <c r="BA1702" s="1" t="s">
        <v>25064</v>
      </c>
      <c r="BB1702" s="1">
        <v>0.42499999999999999</v>
      </c>
      <c r="BC1702" s="1">
        <v>0.97499999999999998</v>
      </c>
      <c r="BF1702" s="12"/>
    </row>
    <row r="1703" spans="1:58" ht="12" customHeight="1">
      <c r="A1703" s="1" t="s">
        <v>5799</v>
      </c>
      <c r="B1703" s="1">
        <v>2617</v>
      </c>
      <c r="C1703" s="1">
        <v>699</v>
      </c>
      <c r="D1703" s="7" t="s">
        <v>25073</v>
      </c>
      <c r="E1703" s="1" t="s">
        <v>25074</v>
      </c>
      <c r="G1703" s="1" t="s">
        <v>25075</v>
      </c>
      <c r="H1703" s="1" t="s">
        <v>25076</v>
      </c>
      <c r="I1703" s="1" t="s">
        <v>25077</v>
      </c>
      <c r="J1703" s="1">
        <v>2778566</v>
      </c>
      <c r="K1703" s="1">
        <v>2780665</v>
      </c>
      <c r="L1703" s="1" t="s">
        <v>5806</v>
      </c>
      <c r="M1703" s="1" t="s">
        <v>5</v>
      </c>
      <c r="N1703" s="1" t="s">
        <v>5885</v>
      </c>
      <c r="O1703" s="1" t="str">
        <f t="shared" si="38"/>
        <v/>
      </c>
      <c r="P1703" s="31" t="s">
        <v>5808</v>
      </c>
      <c r="Q1703" s="1" t="s">
        <v>5809</v>
      </c>
      <c r="R1703" s="1">
        <v>1768</v>
      </c>
      <c r="S1703" s="1">
        <v>699</v>
      </c>
      <c r="T1703" s="7" t="s">
        <v>25078</v>
      </c>
      <c r="U1703" s="1" t="s">
        <v>25079</v>
      </c>
      <c r="V1703" s="1" t="s">
        <v>25080</v>
      </c>
      <c r="W1703" s="1" t="s">
        <v>25077</v>
      </c>
      <c r="X1703" s="1">
        <v>0.999</v>
      </c>
      <c r="Y1703" s="1">
        <v>0.999</v>
      </c>
      <c r="Z1703" s="21" t="s">
        <v>5808</v>
      </c>
      <c r="AA1703" s="1" t="s">
        <v>5812</v>
      </c>
      <c r="AB1703" s="1">
        <v>6249</v>
      </c>
      <c r="AC1703" s="1">
        <v>695</v>
      </c>
      <c r="AD1703" s="7" t="s">
        <v>25081</v>
      </c>
      <c r="AE1703" s="1" t="s">
        <v>25082</v>
      </c>
      <c r="AG1703" s="1" t="s">
        <v>25077</v>
      </c>
      <c r="AH1703" s="1">
        <v>0.875</v>
      </c>
      <c r="AI1703" s="1">
        <v>0.999</v>
      </c>
      <c r="AJ1703" s="21" t="s">
        <v>5808</v>
      </c>
      <c r="AK1703" s="1" t="s">
        <v>5815</v>
      </c>
      <c r="AL1703" s="1">
        <v>1307</v>
      </c>
      <c r="AM1703" s="1">
        <v>695</v>
      </c>
      <c r="AN1703" s="7" t="s">
        <v>25083</v>
      </c>
      <c r="AO1703" s="1" t="s">
        <v>25084</v>
      </c>
      <c r="AQ1703" s="1" t="s">
        <v>25077</v>
      </c>
      <c r="AR1703" s="1">
        <v>0.876</v>
      </c>
      <c r="AS1703" s="1">
        <v>0.999</v>
      </c>
      <c r="AT1703" s="18" t="s">
        <v>5808</v>
      </c>
      <c r="AU1703" s="1" t="s">
        <v>5818</v>
      </c>
      <c r="AV1703" s="1">
        <v>73</v>
      </c>
      <c r="AW1703" s="1">
        <v>681</v>
      </c>
      <c r="AX1703" s="7" t="s">
        <v>25085</v>
      </c>
      <c r="AY1703" s="1" t="s">
        <v>25086</v>
      </c>
      <c r="AZ1703" s="1" t="s">
        <v>25080</v>
      </c>
      <c r="BA1703" s="1" t="s">
        <v>25077</v>
      </c>
      <c r="BB1703" s="1">
        <v>0.499</v>
      </c>
      <c r="BC1703" s="1">
        <v>0.996</v>
      </c>
      <c r="BF1703" s="12"/>
    </row>
    <row r="1704" spans="1:58" ht="12" customHeight="1">
      <c r="A1704" s="1" t="s">
        <v>6006</v>
      </c>
      <c r="B1704" s="1">
        <v>4199</v>
      </c>
      <c r="C1704" s="1">
        <v>337</v>
      </c>
      <c r="D1704" s="7" t="s">
        <v>25087</v>
      </c>
      <c r="E1704" s="1" t="s">
        <v>25088</v>
      </c>
      <c r="F1704" s="1" t="s">
        <v>25089</v>
      </c>
      <c r="G1704" s="1" t="s">
        <v>25090</v>
      </c>
      <c r="H1704" s="1" t="s">
        <v>25091</v>
      </c>
      <c r="I1704" s="1" t="s">
        <v>25092</v>
      </c>
      <c r="J1704" s="1">
        <v>321065</v>
      </c>
      <c r="K1704" s="1">
        <v>322078</v>
      </c>
      <c r="L1704" s="1" t="s">
        <v>5806</v>
      </c>
      <c r="M1704" s="1" t="s">
        <v>5</v>
      </c>
      <c r="N1704" s="1" t="s">
        <v>5885</v>
      </c>
      <c r="O1704" s="1" t="str">
        <f t="shared" si="38"/>
        <v/>
      </c>
      <c r="P1704" s="13" t="s">
        <v>5808</v>
      </c>
      <c r="Q1704" s="1" t="s">
        <v>5982</v>
      </c>
      <c r="R1704" s="1">
        <v>5435</v>
      </c>
      <c r="S1704" s="1">
        <v>337</v>
      </c>
      <c r="T1704" s="7" t="s">
        <v>25093</v>
      </c>
      <c r="U1704" s="1" t="s">
        <v>25094</v>
      </c>
      <c r="V1704" s="1" t="s">
        <v>25089</v>
      </c>
      <c r="W1704" s="1" t="s">
        <v>25092</v>
      </c>
      <c r="X1704" s="1">
        <v>0.997</v>
      </c>
      <c r="Y1704" s="1">
        <v>0.997</v>
      </c>
      <c r="Z1704" s="43" t="s">
        <v>5808</v>
      </c>
      <c r="AA1704" s="1" t="s">
        <v>6014</v>
      </c>
      <c r="AB1704" s="1">
        <v>4908</v>
      </c>
      <c r="AC1704" s="1">
        <v>337</v>
      </c>
      <c r="AD1704" s="7" t="s">
        <v>25095</v>
      </c>
      <c r="AE1704" s="1" t="s">
        <v>25096</v>
      </c>
      <c r="AG1704" s="1" t="s">
        <v>25092</v>
      </c>
      <c r="AH1704" s="1">
        <v>0.86899999999999999</v>
      </c>
      <c r="AI1704" s="1">
        <v>0.997</v>
      </c>
      <c r="AJ1704" s="43" t="s">
        <v>5808</v>
      </c>
      <c r="AK1704" s="1" t="s">
        <v>6017</v>
      </c>
      <c r="AL1704" s="1">
        <v>3572</v>
      </c>
      <c r="AM1704" s="1">
        <v>337</v>
      </c>
      <c r="AN1704" s="7" t="s">
        <v>25097</v>
      </c>
      <c r="AO1704" s="1" t="s">
        <v>25098</v>
      </c>
      <c r="AQ1704" s="1" t="s">
        <v>25092</v>
      </c>
      <c r="AR1704" s="1">
        <v>0.88400000000000001</v>
      </c>
      <c r="AS1704" s="1">
        <v>0.997</v>
      </c>
      <c r="AT1704" s="42" t="s">
        <v>5808</v>
      </c>
      <c r="AU1704" s="1" t="s">
        <v>5818</v>
      </c>
      <c r="AV1704" s="1">
        <v>4398</v>
      </c>
      <c r="AW1704" s="1">
        <v>334</v>
      </c>
      <c r="AX1704" s="7" t="s">
        <v>25099</v>
      </c>
      <c r="AY1704" s="1" t="s">
        <v>25100</v>
      </c>
      <c r="AZ1704" s="1" t="s">
        <v>25089</v>
      </c>
      <c r="BA1704" s="1" t="s">
        <v>25092</v>
      </c>
      <c r="BB1704" s="1">
        <v>0.61499999999999999</v>
      </c>
      <c r="BC1704" s="1">
        <v>0.98199999999999998</v>
      </c>
      <c r="BF1704" s="12"/>
    </row>
    <row r="1705" spans="1:58" ht="12" customHeight="1">
      <c r="A1705" s="1" t="s">
        <v>6006</v>
      </c>
      <c r="B1705" s="1">
        <v>4746</v>
      </c>
      <c r="C1705" s="1">
        <v>130</v>
      </c>
      <c r="D1705" s="7" t="s">
        <v>25101</v>
      </c>
      <c r="E1705" s="1" t="s">
        <v>25102</v>
      </c>
      <c r="F1705" s="1" t="s">
        <v>25103</v>
      </c>
      <c r="G1705" s="1" t="s">
        <v>25104</v>
      </c>
      <c r="H1705" s="1" t="s">
        <v>25105</v>
      </c>
      <c r="I1705" s="1" t="s">
        <v>25106</v>
      </c>
      <c r="J1705" s="1">
        <v>937472</v>
      </c>
      <c r="K1705" s="1">
        <v>937864</v>
      </c>
      <c r="L1705" s="1" t="s">
        <v>5806</v>
      </c>
      <c r="M1705" s="1" t="s">
        <v>5</v>
      </c>
      <c r="N1705" s="1" t="s">
        <v>5885</v>
      </c>
      <c r="O1705" s="1" t="str">
        <f t="shared" si="38"/>
        <v/>
      </c>
      <c r="P1705" s="8" t="s">
        <v>5808</v>
      </c>
      <c r="Q1705" s="1" t="s">
        <v>5982</v>
      </c>
      <c r="R1705" s="1">
        <v>4674</v>
      </c>
      <c r="S1705" s="1">
        <v>130</v>
      </c>
      <c r="T1705" s="7" t="s">
        <v>25107</v>
      </c>
      <c r="U1705" s="1" t="s">
        <v>25108</v>
      </c>
      <c r="V1705" s="1" t="s">
        <v>25103</v>
      </c>
      <c r="W1705" s="1" t="s">
        <v>25106</v>
      </c>
      <c r="X1705" s="1">
        <v>1</v>
      </c>
      <c r="Y1705" s="1">
        <v>0.99199999999999999</v>
      </c>
      <c r="Z1705" s="21" t="s">
        <v>5808</v>
      </c>
      <c r="AA1705" s="1" t="s">
        <v>6124</v>
      </c>
      <c r="AB1705" s="1">
        <v>3224</v>
      </c>
      <c r="AC1705" s="1">
        <v>130</v>
      </c>
      <c r="AD1705" s="7" t="s">
        <v>25109</v>
      </c>
      <c r="AE1705" s="1" t="s">
        <v>25110</v>
      </c>
      <c r="AG1705" s="1" t="s">
        <v>25106</v>
      </c>
      <c r="AH1705" s="1">
        <v>0.875</v>
      </c>
      <c r="AI1705" s="1">
        <v>0.97699999999999998</v>
      </c>
      <c r="AJ1705" s="21" t="s">
        <v>5808</v>
      </c>
      <c r="AK1705" s="1" t="s">
        <v>6017</v>
      </c>
      <c r="AL1705" s="1">
        <v>4693</v>
      </c>
      <c r="AM1705" s="1">
        <v>130</v>
      </c>
      <c r="AN1705" s="7" t="s">
        <v>25111</v>
      </c>
      <c r="AO1705" s="1" t="s">
        <v>25112</v>
      </c>
      <c r="AQ1705" s="1" t="s">
        <v>25106</v>
      </c>
      <c r="AR1705" s="1">
        <v>0.875</v>
      </c>
      <c r="AS1705" s="1">
        <v>0.97699999999999998</v>
      </c>
      <c r="AT1705" s="15" t="s">
        <v>5808</v>
      </c>
      <c r="AU1705" s="1" t="s">
        <v>5818</v>
      </c>
      <c r="AV1705" s="1">
        <v>864</v>
      </c>
      <c r="AW1705" s="1">
        <v>130</v>
      </c>
      <c r="AX1705" s="7" t="s">
        <v>25113</v>
      </c>
      <c r="AY1705" s="1" t="s">
        <v>25114</v>
      </c>
      <c r="BA1705" s="1" t="s">
        <v>25106</v>
      </c>
      <c r="BB1705" s="1">
        <v>0.52800000000000002</v>
      </c>
      <c r="BC1705" s="1">
        <v>0.93100000000000005</v>
      </c>
      <c r="BF1705" s="12"/>
    </row>
    <row r="1706" spans="1:58" ht="12" customHeight="1">
      <c r="A1706" s="1" t="s">
        <v>6006</v>
      </c>
      <c r="B1706" s="1">
        <v>5670</v>
      </c>
      <c r="C1706" s="1">
        <v>164</v>
      </c>
      <c r="D1706" s="7" t="s">
        <v>25115</v>
      </c>
      <c r="E1706" s="1" t="s">
        <v>25116</v>
      </c>
      <c r="G1706" s="1" t="s">
        <v>25117</v>
      </c>
      <c r="H1706" s="1" t="s">
        <v>25118</v>
      </c>
      <c r="I1706" s="1" t="s">
        <v>25119</v>
      </c>
      <c r="J1706" s="1">
        <v>1945968</v>
      </c>
      <c r="K1706" s="1">
        <v>1946462</v>
      </c>
      <c r="L1706" s="1" t="s">
        <v>5806</v>
      </c>
      <c r="M1706" s="1" t="s">
        <v>5</v>
      </c>
      <c r="N1706" s="1" t="s">
        <v>5885</v>
      </c>
      <c r="O1706" s="1" t="str">
        <f t="shared" si="38"/>
        <v/>
      </c>
      <c r="P1706" s="8" t="s">
        <v>5808</v>
      </c>
      <c r="Q1706" s="1" t="s">
        <v>5982</v>
      </c>
      <c r="R1706" s="1">
        <v>4063</v>
      </c>
      <c r="S1706" s="1">
        <v>164</v>
      </c>
      <c r="T1706" s="7" t="s">
        <v>25120</v>
      </c>
      <c r="U1706" s="1" t="s">
        <v>25121</v>
      </c>
      <c r="V1706" s="1" t="s">
        <v>25122</v>
      </c>
      <c r="W1706" s="1" t="s">
        <v>25119</v>
      </c>
      <c r="X1706" s="1">
        <v>1</v>
      </c>
      <c r="Y1706" s="1">
        <v>0.99399999999999999</v>
      </c>
      <c r="Z1706" s="21" t="s">
        <v>5808</v>
      </c>
      <c r="AA1706" s="1" t="s">
        <v>6014</v>
      </c>
      <c r="AB1706" s="1">
        <v>4457</v>
      </c>
      <c r="AC1706" s="1">
        <v>164</v>
      </c>
      <c r="AD1706" s="7" t="s">
        <v>25123</v>
      </c>
      <c r="AE1706" s="1" t="s">
        <v>25124</v>
      </c>
      <c r="AG1706" s="1" t="s">
        <v>25119</v>
      </c>
      <c r="AH1706" s="1">
        <v>0.85399999999999998</v>
      </c>
      <c r="AI1706" s="1">
        <v>0.99399999999999999</v>
      </c>
      <c r="AJ1706" s="21" t="s">
        <v>5808</v>
      </c>
      <c r="AK1706" s="1" t="s">
        <v>6931</v>
      </c>
      <c r="AL1706" s="1">
        <v>2</v>
      </c>
      <c r="AM1706" s="1">
        <v>164</v>
      </c>
      <c r="AN1706" s="7" t="s">
        <v>25125</v>
      </c>
      <c r="AO1706" s="1" t="s">
        <v>25126</v>
      </c>
      <c r="AQ1706" s="1" t="s">
        <v>25119</v>
      </c>
      <c r="AR1706" s="1">
        <v>0.89600000000000002</v>
      </c>
      <c r="AS1706" s="1">
        <v>0.99399999999999999</v>
      </c>
      <c r="AT1706" s="35" t="s">
        <v>5808</v>
      </c>
      <c r="AU1706" s="1" t="s">
        <v>5818</v>
      </c>
      <c r="AV1706" s="1">
        <v>2922</v>
      </c>
      <c r="AW1706" s="1">
        <v>156</v>
      </c>
      <c r="AX1706" s="7" t="s">
        <v>25127</v>
      </c>
      <c r="AY1706" s="1" t="s">
        <v>25128</v>
      </c>
      <c r="BA1706" s="1" t="s">
        <v>25119</v>
      </c>
      <c r="BB1706" s="1">
        <v>0.42399999999999999</v>
      </c>
      <c r="BC1706" s="1">
        <v>0.96799999999999997</v>
      </c>
      <c r="BF1706" s="12"/>
    </row>
    <row r="1707" spans="1:58" ht="12" customHeight="1">
      <c r="A1707" s="1" t="s">
        <v>5799</v>
      </c>
      <c r="B1707" s="1">
        <v>3681</v>
      </c>
      <c r="C1707" s="1">
        <v>76</v>
      </c>
      <c r="D1707" s="7" t="s">
        <v>25129</v>
      </c>
      <c r="E1707" s="1" t="s">
        <v>25130</v>
      </c>
      <c r="F1707" s="1" t="s">
        <v>25131</v>
      </c>
      <c r="G1707" s="1" t="s">
        <v>25132</v>
      </c>
      <c r="H1707" s="1" t="s">
        <v>25133</v>
      </c>
      <c r="I1707" s="1" t="s">
        <v>25134</v>
      </c>
      <c r="J1707" s="1">
        <v>3827986</v>
      </c>
      <c r="K1707" s="1">
        <v>3828216</v>
      </c>
      <c r="L1707" s="1" t="s">
        <v>5826</v>
      </c>
      <c r="M1707" s="1" t="s">
        <v>2539</v>
      </c>
      <c r="N1707" s="1" t="s">
        <v>5885</v>
      </c>
      <c r="O1707" s="1" t="str">
        <f t="shared" si="38"/>
        <v/>
      </c>
      <c r="P1707" s="8" t="s">
        <v>5808</v>
      </c>
      <c r="Q1707" s="1" t="s">
        <v>5809</v>
      </c>
      <c r="R1707" s="1">
        <v>2720</v>
      </c>
      <c r="S1707" s="1">
        <v>76</v>
      </c>
      <c r="T1707" s="7" t="s">
        <v>25135</v>
      </c>
      <c r="U1707" s="1" t="s">
        <v>25136</v>
      </c>
      <c r="V1707" s="1" t="s">
        <v>25131</v>
      </c>
      <c r="W1707" s="1" t="s">
        <v>25134</v>
      </c>
      <c r="X1707" s="1">
        <v>1</v>
      </c>
      <c r="Y1707" s="1">
        <v>0.98699999999999999</v>
      </c>
      <c r="Z1707" s="21" t="s">
        <v>5808</v>
      </c>
      <c r="AA1707" s="1" t="s">
        <v>5985</v>
      </c>
      <c r="AB1707" s="1">
        <v>2731</v>
      </c>
      <c r="AC1707" s="1">
        <v>126</v>
      </c>
      <c r="AD1707" s="7" t="s">
        <v>25137</v>
      </c>
      <c r="AE1707" s="1" t="s">
        <v>25138</v>
      </c>
      <c r="AG1707" s="1" t="s">
        <v>25134</v>
      </c>
      <c r="AH1707" s="1">
        <v>0.86799999999999999</v>
      </c>
      <c r="AI1707" s="1">
        <v>0.59499999999999997</v>
      </c>
      <c r="AJ1707" s="21" t="s">
        <v>5808</v>
      </c>
      <c r="AK1707" s="1" t="s">
        <v>5815</v>
      </c>
      <c r="AL1707" s="1">
        <v>363</v>
      </c>
      <c r="AM1707" s="1">
        <v>97</v>
      </c>
      <c r="AN1707" s="7" t="s">
        <v>25139</v>
      </c>
      <c r="AO1707" s="1" t="s">
        <v>25140</v>
      </c>
      <c r="AP1707" s="1" t="s">
        <v>25131</v>
      </c>
      <c r="AQ1707" s="1" t="s">
        <v>25134</v>
      </c>
      <c r="AR1707" s="1">
        <v>0.88200000000000001</v>
      </c>
      <c r="AS1707" s="1">
        <v>0.77300000000000002</v>
      </c>
      <c r="BF1707" s="12"/>
    </row>
    <row r="1708" spans="1:58" ht="12" customHeight="1">
      <c r="A1708" s="1" t="s">
        <v>5799</v>
      </c>
      <c r="B1708" s="1">
        <v>1593</v>
      </c>
      <c r="C1708" s="1">
        <v>259</v>
      </c>
      <c r="D1708" s="7" t="s">
        <v>25141</v>
      </c>
      <c r="E1708" s="1" t="s">
        <v>25142</v>
      </c>
      <c r="G1708" s="1" t="s">
        <v>25143</v>
      </c>
      <c r="H1708" s="1" t="s">
        <v>25144</v>
      </c>
      <c r="I1708" s="1" t="s">
        <v>25145</v>
      </c>
      <c r="J1708" s="1">
        <v>1654568</v>
      </c>
      <c r="K1708" s="1">
        <v>1655347</v>
      </c>
      <c r="L1708" s="1" t="s">
        <v>5826</v>
      </c>
      <c r="M1708" s="1" t="s">
        <v>3973</v>
      </c>
      <c r="N1708" s="1" t="s">
        <v>5885</v>
      </c>
      <c r="O1708" s="1" t="str">
        <f t="shared" si="38"/>
        <v/>
      </c>
      <c r="P1708" s="13" t="s">
        <v>5808</v>
      </c>
      <c r="Q1708" s="1" t="s">
        <v>5809</v>
      </c>
      <c r="R1708" s="1">
        <v>1485</v>
      </c>
      <c r="S1708" s="1">
        <v>259</v>
      </c>
      <c r="T1708" s="7" t="s">
        <v>25146</v>
      </c>
      <c r="U1708" s="1" t="s">
        <v>25147</v>
      </c>
      <c r="W1708" s="1" t="s">
        <v>25145</v>
      </c>
      <c r="X1708" s="1">
        <v>0.996</v>
      </c>
      <c r="Y1708" s="1">
        <v>0.996</v>
      </c>
      <c r="Z1708" s="21" t="s">
        <v>5808</v>
      </c>
      <c r="AA1708" s="1" t="s">
        <v>5812</v>
      </c>
      <c r="AB1708" s="1">
        <v>6498</v>
      </c>
      <c r="AC1708" s="1">
        <v>260</v>
      </c>
      <c r="AD1708" s="7" t="s">
        <v>25148</v>
      </c>
      <c r="AE1708" s="1" t="s">
        <v>25149</v>
      </c>
      <c r="AG1708" s="1" t="s">
        <v>25145</v>
      </c>
      <c r="AH1708" s="1">
        <v>0.877</v>
      </c>
      <c r="AI1708" s="1">
        <v>0.996</v>
      </c>
      <c r="AJ1708" s="21" t="s">
        <v>5808</v>
      </c>
      <c r="AK1708" s="1" t="s">
        <v>5815</v>
      </c>
      <c r="AL1708" s="1">
        <v>1553</v>
      </c>
      <c r="AM1708" s="1">
        <v>260</v>
      </c>
      <c r="AN1708" s="7" t="s">
        <v>25150</v>
      </c>
      <c r="AO1708" s="1" t="s">
        <v>25151</v>
      </c>
      <c r="AQ1708" s="1" t="s">
        <v>25145</v>
      </c>
      <c r="AR1708" s="1">
        <v>0.877</v>
      </c>
      <c r="AS1708" s="1">
        <v>0.996</v>
      </c>
      <c r="AT1708" s="19" t="s">
        <v>5862</v>
      </c>
      <c r="AU1708" s="1" t="s">
        <v>5818</v>
      </c>
      <c r="AV1708" s="1">
        <v>636</v>
      </c>
      <c r="AW1708" s="1">
        <v>430</v>
      </c>
      <c r="AX1708" s="7" t="s">
        <v>25152</v>
      </c>
      <c r="AY1708" s="1" t="s">
        <v>25153</v>
      </c>
      <c r="BA1708" s="1" t="s">
        <v>25154</v>
      </c>
      <c r="BB1708" s="1">
        <v>0.35699999999999998</v>
      </c>
      <c r="BC1708" s="1">
        <v>0.32300000000000001</v>
      </c>
      <c r="BF1708" s="12"/>
    </row>
    <row r="1709" spans="1:58" ht="12" customHeight="1">
      <c r="A1709" s="1" t="s">
        <v>5799</v>
      </c>
      <c r="B1709" s="1">
        <v>1332</v>
      </c>
      <c r="C1709" s="1">
        <v>166</v>
      </c>
      <c r="D1709" s="7" t="s">
        <v>25155</v>
      </c>
      <c r="E1709" s="1" t="s">
        <v>25156</v>
      </c>
      <c r="G1709" s="1" t="s">
        <v>25157</v>
      </c>
      <c r="H1709" s="1" t="s">
        <v>25158</v>
      </c>
      <c r="I1709" s="1" t="s">
        <v>6841</v>
      </c>
      <c r="J1709" s="1">
        <v>1389014</v>
      </c>
      <c r="K1709" s="1">
        <v>1389514</v>
      </c>
      <c r="L1709" s="1" t="s">
        <v>5826</v>
      </c>
      <c r="M1709" s="1" t="s">
        <v>4173</v>
      </c>
      <c r="N1709" s="1" t="s">
        <v>5885</v>
      </c>
      <c r="O1709" s="1" t="str">
        <f t="shared" si="38"/>
        <v/>
      </c>
      <c r="P1709" s="8" t="s">
        <v>5808</v>
      </c>
      <c r="Q1709" s="1" t="s">
        <v>5809</v>
      </c>
      <c r="R1709" s="1">
        <v>1874</v>
      </c>
      <c r="S1709" s="1">
        <v>166</v>
      </c>
      <c r="T1709" s="7" t="s">
        <v>7277</v>
      </c>
      <c r="U1709" s="1" t="s">
        <v>7278</v>
      </c>
      <c r="W1709" s="1" t="s">
        <v>6841</v>
      </c>
      <c r="X1709" s="1">
        <v>1</v>
      </c>
      <c r="Y1709" s="1">
        <v>0.99399999999999999</v>
      </c>
      <c r="Z1709" s="21" t="s">
        <v>5808</v>
      </c>
      <c r="AA1709" s="1" t="s">
        <v>5812</v>
      </c>
      <c r="AB1709" s="1">
        <v>6098</v>
      </c>
      <c r="AC1709" s="1">
        <v>170</v>
      </c>
      <c r="AD1709" s="7" t="s">
        <v>25159</v>
      </c>
      <c r="AE1709" s="1" t="s">
        <v>25160</v>
      </c>
      <c r="AG1709" s="1" t="s">
        <v>6846</v>
      </c>
      <c r="AH1709" s="1">
        <v>0.878</v>
      </c>
      <c r="AI1709" s="1">
        <v>0.95899999999999996</v>
      </c>
      <c r="AJ1709" s="21" t="s">
        <v>5808</v>
      </c>
      <c r="AK1709" s="1" t="s">
        <v>5815</v>
      </c>
      <c r="AL1709" s="1">
        <v>1190</v>
      </c>
      <c r="AM1709" s="1">
        <v>170</v>
      </c>
      <c r="AN1709" s="7" t="s">
        <v>25161</v>
      </c>
      <c r="AO1709" s="1" t="s">
        <v>25162</v>
      </c>
      <c r="AQ1709" s="1" t="s">
        <v>6846</v>
      </c>
      <c r="AR1709" s="1">
        <v>0.872</v>
      </c>
      <c r="AS1709" s="1">
        <v>0.95899999999999996</v>
      </c>
      <c r="AT1709" s="24"/>
      <c r="BF1709" s="12"/>
    </row>
    <row r="1710" spans="1:58" ht="12" customHeight="1">
      <c r="A1710" s="1" t="s">
        <v>5799</v>
      </c>
      <c r="B1710" s="1">
        <v>2793</v>
      </c>
      <c r="C1710" s="1">
        <v>335</v>
      </c>
      <c r="D1710" s="7" t="s">
        <v>25163</v>
      </c>
      <c r="E1710" s="1" t="s">
        <v>25164</v>
      </c>
      <c r="F1710" s="1" t="s">
        <v>25165</v>
      </c>
      <c r="G1710" s="1" t="s">
        <v>25166</v>
      </c>
      <c r="H1710" s="1" t="s">
        <v>25167</v>
      </c>
      <c r="I1710" s="1" t="s">
        <v>25168</v>
      </c>
      <c r="J1710" s="1">
        <v>2954013</v>
      </c>
      <c r="K1710" s="1">
        <v>2955020</v>
      </c>
      <c r="L1710" s="1" t="s">
        <v>5826</v>
      </c>
      <c r="M1710" s="1" t="s">
        <v>5</v>
      </c>
      <c r="N1710" s="1" t="s">
        <v>5885</v>
      </c>
      <c r="O1710" s="1" t="str">
        <f t="shared" si="38"/>
        <v/>
      </c>
      <c r="P1710" s="8" t="s">
        <v>5808</v>
      </c>
      <c r="Q1710" s="1" t="s">
        <v>5809</v>
      </c>
      <c r="R1710" s="1">
        <v>534</v>
      </c>
      <c r="S1710" s="1">
        <v>335</v>
      </c>
      <c r="T1710" s="7" t="s">
        <v>25169</v>
      </c>
      <c r="U1710" s="1" t="s">
        <v>25170</v>
      </c>
      <c r="V1710" s="1" t="s">
        <v>25165</v>
      </c>
      <c r="W1710" s="1" t="s">
        <v>25168</v>
      </c>
      <c r="X1710" s="1">
        <v>1</v>
      </c>
      <c r="Y1710" s="1">
        <v>0.997</v>
      </c>
      <c r="Z1710" s="21" t="s">
        <v>5808</v>
      </c>
      <c r="AA1710" s="1" t="s">
        <v>5812</v>
      </c>
      <c r="AB1710" s="1">
        <v>7561</v>
      </c>
      <c r="AC1710" s="1">
        <v>334</v>
      </c>
      <c r="AD1710" s="7" t="s">
        <v>25171</v>
      </c>
      <c r="AE1710" s="1" t="s">
        <v>25172</v>
      </c>
      <c r="AG1710" s="1" t="s">
        <v>25168</v>
      </c>
      <c r="AH1710" s="1">
        <v>0.872</v>
      </c>
      <c r="AI1710" s="1">
        <v>0.997</v>
      </c>
      <c r="AJ1710" s="21" t="s">
        <v>5808</v>
      </c>
      <c r="AK1710" s="1" t="s">
        <v>5815</v>
      </c>
      <c r="AL1710" s="1">
        <v>2414</v>
      </c>
      <c r="AM1710" s="1">
        <v>316</v>
      </c>
      <c r="AN1710" s="7" t="s">
        <v>25173</v>
      </c>
      <c r="AO1710" s="1" t="s">
        <v>25174</v>
      </c>
      <c r="AQ1710" s="1" t="s">
        <v>25168</v>
      </c>
      <c r="AR1710" s="1">
        <v>0.877</v>
      </c>
      <c r="AS1710" s="1">
        <v>0.997</v>
      </c>
      <c r="AT1710" s="15" t="s">
        <v>5808</v>
      </c>
      <c r="AU1710" s="1" t="s">
        <v>5818</v>
      </c>
      <c r="AV1710" s="1">
        <v>2107</v>
      </c>
      <c r="AW1710" s="1">
        <v>318</v>
      </c>
      <c r="AX1710" s="7" t="s">
        <v>25175</v>
      </c>
      <c r="AY1710" s="1" t="s">
        <v>25176</v>
      </c>
      <c r="AZ1710" s="1" t="s">
        <v>25165</v>
      </c>
      <c r="BA1710" s="1" t="s">
        <v>25168</v>
      </c>
      <c r="BB1710" s="1">
        <v>0.505</v>
      </c>
      <c r="BC1710" s="1">
        <v>0.96499999999999997</v>
      </c>
      <c r="BF1710" s="12"/>
    </row>
    <row r="1711" spans="1:58" ht="12" customHeight="1">
      <c r="A1711" s="1" t="s">
        <v>5799</v>
      </c>
      <c r="B1711" s="1">
        <v>2721</v>
      </c>
      <c r="C1711" s="1">
        <v>343</v>
      </c>
      <c r="D1711" s="7" t="s">
        <v>25177</v>
      </c>
      <c r="E1711" s="1" t="s">
        <v>25178</v>
      </c>
      <c r="G1711" s="1" t="s">
        <v>25179</v>
      </c>
      <c r="H1711" s="1" t="s">
        <v>25180</v>
      </c>
      <c r="I1711" s="1" t="s">
        <v>25181</v>
      </c>
      <c r="J1711" s="1">
        <v>2883989</v>
      </c>
      <c r="K1711" s="1">
        <v>2885020</v>
      </c>
      <c r="L1711" s="1" t="s">
        <v>5826</v>
      </c>
      <c r="M1711" s="1" t="s">
        <v>5</v>
      </c>
      <c r="N1711" s="1" t="s">
        <v>5885</v>
      </c>
      <c r="O1711" s="1" t="str">
        <f t="shared" si="38"/>
        <v/>
      </c>
      <c r="P1711" s="17" t="s">
        <v>5808</v>
      </c>
      <c r="Q1711" s="1" t="s">
        <v>5809</v>
      </c>
      <c r="R1711" s="1">
        <v>609</v>
      </c>
      <c r="S1711" s="1">
        <v>343</v>
      </c>
      <c r="T1711" s="7" t="s">
        <v>25182</v>
      </c>
      <c r="U1711" s="1" t="s">
        <v>25183</v>
      </c>
      <c r="W1711" s="1" t="s">
        <v>25181</v>
      </c>
      <c r="X1711" s="1">
        <v>0.99399999999999999</v>
      </c>
      <c r="Y1711" s="1">
        <v>0.997</v>
      </c>
      <c r="Z1711" s="21" t="s">
        <v>5808</v>
      </c>
      <c r="AA1711" s="1" t="s">
        <v>5812</v>
      </c>
      <c r="AB1711" s="1">
        <v>7484</v>
      </c>
      <c r="AC1711" s="1">
        <v>343</v>
      </c>
      <c r="AD1711" s="7" t="s">
        <v>25184</v>
      </c>
      <c r="AE1711" s="1" t="s">
        <v>25185</v>
      </c>
      <c r="AG1711" s="1" t="s">
        <v>25181</v>
      </c>
      <c r="AH1711" s="1">
        <v>0.88</v>
      </c>
      <c r="AI1711" s="1">
        <v>0.997</v>
      </c>
      <c r="AJ1711" s="21" t="s">
        <v>5808</v>
      </c>
      <c r="AK1711" s="1" t="s">
        <v>5815</v>
      </c>
      <c r="AL1711" s="1">
        <v>2340</v>
      </c>
      <c r="AM1711" s="1">
        <v>348</v>
      </c>
      <c r="AN1711" s="7" t="s">
        <v>25186</v>
      </c>
      <c r="AO1711" s="1" t="s">
        <v>25187</v>
      </c>
      <c r="AQ1711" s="1" t="s">
        <v>25181</v>
      </c>
      <c r="AR1711" s="1">
        <v>0.874</v>
      </c>
      <c r="AS1711" s="1">
        <v>0.997</v>
      </c>
      <c r="AT1711" s="18" t="s">
        <v>5808</v>
      </c>
      <c r="AU1711" s="1" t="s">
        <v>5818</v>
      </c>
      <c r="AV1711" s="1">
        <v>4403</v>
      </c>
      <c r="AW1711" s="1">
        <v>340</v>
      </c>
      <c r="AX1711" s="7" t="s">
        <v>25188</v>
      </c>
      <c r="AY1711" s="1" t="s">
        <v>25189</v>
      </c>
      <c r="AZ1711" s="1" t="s">
        <v>25190</v>
      </c>
      <c r="BA1711" s="1" t="s">
        <v>25181</v>
      </c>
      <c r="BB1711" s="1">
        <v>0.42199999999999999</v>
      </c>
      <c r="BC1711" s="1">
        <v>0.99099999999999999</v>
      </c>
      <c r="BF1711" s="12"/>
    </row>
    <row r="1712" spans="1:58" ht="12" customHeight="1">
      <c r="A1712" s="1" t="s">
        <v>6006</v>
      </c>
      <c r="B1712" s="1">
        <v>5993</v>
      </c>
      <c r="C1712" s="1">
        <v>423</v>
      </c>
      <c r="D1712" s="7" t="s">
        <v>25191</v>
      </c>
      <c r="E1712" s="1" t="s">
        <v>25192</v>
      </c>
      <c r="F1712" s="1" t="s">
        <v>25193</v>
      </c>
      <c r="G1712" s="1" t="s">
        <v>25194</v>
      </c>
      <c r="H1712" s="1" t="s">
        <v>23130</v>
      </c>
      <c r="I1712" s="1" t="s">
        <v>23131</v>
      </c>
      <c r="J1712" s="1">
        <v>2324782</v>
      </c>
      <c r="K1712" s="1">
        <v>2326053</v>
      </c>
      <c r="L1712" s="1" t="s">
        <v>5826</v>
      </c>
      <c r="M1712" s="1" t="s">
        <v>5</v>
      </c>
      <c r="N1712" s="1" t="s">
        <v>5885</v>
      </c>
      <c r="O1712" s="1" t="str">
        <f t="shared" si="38"/>
        <v/>
      </c>
      <c r="P1712" s="33" t="s">
        <v>5808</v>
      </c>
      <c r="Q1712" s="1" t="s">
        <v>5982</v>
      </c>
      <c r="R1712" s="1">
        <v>5310</v>
      </c>
      <c r="S1712" s="1">
        <v>423</v>
      </c>
      <c r="T1712" s="7" t="s">
        <v>25195</v>
      </c>
      <c r="U1712" s="1" t="s">
        <v>25196</v>
      </c>
      <c r="V1712" s="1" t="s">
        <v>25193</v>
      </c>
      <c r="W1712" s="1" t="s">
        <v>23131</v>
      </c>
      <c r="X1712" s="1">
        <v>0.998</v>
      </c>
      <c r="Y1712" s="1">
        <v>0.998</v>
      </c>
      <c r="Z1712" s="21" t="s">
        <v>5808</v>
      </c>
      <c r="AA1712" s="1" t="s">
        <v>6014</v>
      </c>
      <c r="AB1712" s="1">
        <v>3633</v>
      </c>
      <c r="AC1712" s="1">
        <v>396</v>
      </c>
      <c r="AD1712" s="7" t="s">
        <v>25197</v>
      </c>
      <c r="AE1712" s="1" t="s">
        <v>25198</v>
      </c>
      <c r="AG1712" s="1" t="s">
        <v>23131</v>
      </c>
      <c r="AH1712" s="1">
        <v>0.879</v>
      </c>
      <c r="AI1712" s="1">
        <v>0.997</v>
      </c>
      <c r="AJ1712" s="21" t="s">
        <v>5808</v>
      </c>
      <c r="AK1712" s="1" t="s">
        <v>6017</v>
      </c>
      <c r="AL1712" s="1">
        <v>4958</v>
      </c>
      <c r="AM1712" s="1">
        <v>396</v>
      </c>
      <c r="AN1712" s="7" t="s">
        <v>25199</v>
      </c>
      <c r="AO1712" s="1" t="s">
        <v>25200</v>
      </c>
      <c r="AQ1712" s="1" t="s">
        <v>23131</v>
      </c>
      <c r="AR1712" s="1">
        <v>0.871</v>
      </c>
      <c r="AS1712" s="1">
        <v>0.997</v>
      </c>
      <c r="AT1712" s="15" t="s">
        <v>5808</v>
      </c>
      <c r="AU1712" s="1" t="s">
        <v>5818</v>
      </c>
      <c r="AV1712" s="1">
        <v>1972</v>
      </c>
      <c r="AW1712" s="1">
        <v>403</v>
      </c>
      <c r="AX1712" s="7" t="s">
        <v>25201</v>
      </c>
      <c r="AY1712" s="1" t="s">
        <v>25202</v>
      </c>
      <c r="BA1712" s="1" t="s">
        <v>23131</v>
      </c>
      <c r="BB1712" s="1">
        <v>0.56000000000000005</v>
      </c>
      <c r="BC1712" s="1">
        <v>0.98</v>
      </c>
      <c r="BF1712" s="12"/>
    </row>
    <row r="1713" spans="1:58" ht="12" customHeight="1">
      <c r="A1713" s="1" t="s">
        <v>5799</v>
      </c>
      <c r="B1713" s="1">
        <v>2997</v>
      </c>
      <c r="C1713" s="1">
        <v>397</v>
      </c>
      <c r="D1713" s="7" t="s">
        <v>25203</v>
      </c>
      <c r="E1713" s="1" t="s">
        <v>25204</v>
      </c>
      <c r="G1713" s="1" t="s">
        <v>25205</v>
      </c>
      <c r="H1713" s="1" t="s">
        <v>25206</v>
      </c>
      <c r="I1713" s="1" t="s">
        <v>25207</v>
      </c>
      <c r="J1713" s="1">
        <v>3150937</v>
      </c>
      <c r="K1713" s="1">
        <v>3152130</v>
      </c>
      <c r="L1713" s="1" t="s">
        <v>5806</v>
      </c>
      <c r="M1713" s="1" t="s">
        <v>2539</v>
      </c>
      <c r="N1713" s="1" t="s">
        <v>5885</v>
      </c>
      <c r="O1713" s="1" t="str">
        <f t="shared" si="38"/>
        <v/>
      </c>
      <c r="P1713" s="8" t="s">
        <v>5808</v>
      </c>
      <c r="Q1713" s="1" t="s">
        <v>5809</v>
      </c>
      <c r="R1713" s="1">
        <v>2218</v>
      </c>
      <c r="S1713" s="1">
        <v>397</v>
      </c>
      <c r="T1713" s="7" t="s">
        <v>25208</v>
      </c>
      <c r="U1713" s="1" t="s">
        <v>25209</v>
      </c>
      <c r="V1713" s="1" t="s">
        <v>25210</v>
      </c>
      <c r="W1713" s="1" t="s">
        <v>25207</v>
      </c>
      <c r="X1713" s="1">
        <v>1</v>
      </c>
      <c r="Y1713" s="1">
        <v>0.997</v>
      </c>
      <c r="Z1713" s="21" t="s">
        <v>5808</v>
      </c>
      <c r="AA1713" s="1" t="s">
        <v>5873</v>
      </c>
      <c r="AB1713" s="1">
        <v>455</v>
      </c>
      <c r="AC1713" s="1">
        <v>398</v>
      </c>
      <c r="AD1713" s="7" t="s">
        <v>25211</v>
      </c>
      <c r="AE1713" s="1" t="s">
        <v>25212</v>
      </c>
      <c r="AG1713" s="1" t="s">
        <v>25207</v>
      </c>
      <c r="AH1713" s="1">
        <v>0.86599999999999999</v>
      </c>
      <c r="AI1713" s="1">
        <v>0.99199999999999999</v>
      </c>
      <c r="AJ1713" s="21" t="s">
        <v>5808</v>
      </c>
      <c r="AK1713" s="1" t="s">
        <v>5815</v>
      </c>
      <c r="AL1713" s="1">
        <v>2666</v>
      </c>
      <c r="AM1713" s="1">
        <v>398</v>
      </c>
      <c r="AN1713" s="7" t="s">
        <v>25213</v>
      </c>
      <c r="AO1713" s="1" t="s">
        <v>25214</v>
      </c>
      <c r="AQ1713" s="1" t="s">
        <v>25207</v>
      </c>
      <c r="AR1713" s="1">
        <v>0.88200000000000001</v>
      </c>
      <c r="AS1713" s="1">
        <v>0.995</v>
      </c>
      <c r="AT1713" s="15" t="s">
        <v>5808</v>
      </c>
      <c r="AU1713" s="1" t="s">
        <v>5818</v>
      </c>
      <c r="AV1713" s="1">
        <v>5247</v>
      </c>
      <c r="AW1713" s="1">
        <v>390</v>
      </c>
      <c r="AX1713" s="7" t="s">
        <v>25215</v>
      </c>
      <c r="AY1713" s="1" t="s">
        <v>25216</v>
      </c>
      <c r="BA1713" s="1" t="s">
        <v>25207</v>
      </c>
      <c r="BB1713" s="1">
        <v>0.505</v>
      </c>
      <c r="BC1713" s="1">
        <v>0.96699999999999997</v>
      </c>
      <c r="BF1713" s="12"/>
    </row>
    <row r="1714" spans="1:58" ht="12" customHeight="1">
      <c r="A1714" s="1" t="s">
        <v>5799</v>
      </c>
      <c r="B1714" s="1">
        <v>472</v>
      </c>
      <c r="C1714" s="1">
        <v>402</v>
      </c>
      <c r="D1714" s="7" t="s">
        <v>25217</v>
      </c>
      <c r="E1714" s="1" t="s">
        <v>25218</v>
      </c>
      <c r="G1714" s="1" t="s">
        <v>25219</v>
      </c>
      <c r="H1714" s="1" t="s">
        <v>20015</v>
      </c>
      <c r="I1714" s="1" t="s">
        <v>20016</v>
      </c>
      <c r="J1714" s="1">
        <v>455583</v>
      </c>
      <c r="K1714" s="1">
        <v>456791</v>
      </c>
      <c r="L1714" s="1" t="s">
        <v>5806</v>
      </c>
      <c r="M1714" s="1" t="s">
        <v>5</v>
      </c>
      <c r="N1714" s="1" t="s">
        <v>5885</v>
      </c>
      <c r="O1714" s="1" t="str">
        <f t="shared" si="38"/>
        <v/>
      </c>
      <c r="P1714" s="17" t="s">
        <v>5808</v>
      </c>
      <c r="Q1714" s="1" t="s">
        <v>5809</v>
      </c>
      <c r="R1714" s="1">
        <v>3312</v>
      </c>
      <c r="S1714" s="1">
        <v>402</v>
      </c>
      <c r="T1714" s="7" t="s">
        <v>25220</v>
      </c>
      <c r="W1714" s="1" t="s">
        <v>20016</v>
      </c>
      <c r="X1714" s="1">
        <v>0.99299999999999999</v>
      </c>
      <c r="Y1714" s="1">
        <v>0.998</v>
      </c>
      <c r="Z1714" s="21" t="s">
        <v>5808</v>
      </c>
      <c r="AA1714" s="1" t="s">
        <v>5812</v>
      </c>
      <c r="AB1714" s="1">
        <v>5439</v>
      </c>
      <c r="AC1714" s="1">
        <v>398</v>
      </c>
      <c r="AD1714" s="7" t="s">
        <v>25221</v>
      </c>
      <c r="AE1714" s="1" t="s">
        <v>25222</v>
      </c>
      <c r="AG1714" s="1" t="s">
        <v>20016</v>
      </c>
      <c r="AH1714" s="1">
        <v>0.88600000000000001</v>
      </c>
      <c r="AI1714" s="1">
        <v>0.997</v>
      </c>
      <c r="AJ1714" s="21" t="s">
        <v>5808</v>
      </c>
      <c r="AK1714" s="1" t="s">
        <v>5815</v>
      </c>
      <c r="AL1714" s="1">
        <v>562</v>
      </c>
      <c r="AM1714" s="1">
        <v>400</v>
      </c>
      <c r="AN1714" s="7" t="s">
        <v>25223</v>
      </c>
      <c r="AO1714" s="1" t="s">
        <v>25224</v>
      </c>
      <c r="AQ1714" s="1" t="s">
        <v>20016</v>
      </c>
      <c r="AR1714" s="1">
        <v>0.86899999999999999</v>
      </c>
      <c r="AS1714" s="1">
        <v>0.998</v>
      </c>
      <c r="AT1714" s="16" t="s">
        <v>5862</v>
      </c>
      <c r="AU1714" s="1" t="s">
        <v>5818</v>
      </c>
      <c r="AV1714" s="1">
        <v>4272</v>
      </c>
      <c r="AW1714" s="1">
        <v>381</v>
      </c>
      <c r="AX1714" s="7" t="s">
        <v>20022</v>
      </c>
      <c r="AY1714" s="1" t="s">
        <v>20023</v>
      </c>
      <c r="BA1714" s="1" t="s">
        <v>20016</v>
      </c>
      <c r="BB1714" s="1">
        <v>0.441</v>
      </c>
      <c r="BC1714" s="1">
        <v>0.97399999999999998</v>
      </c>
      <c r="BF1714" s="12"/>
    </row>
    <row r="1715" spans="1:58" ht="12" customHeight="1">
      <c r="A1715" s="1" t="s">
        <v>5799</v>
      </c>
      <c r="B1715" s="1">
        <v>127</v>
      </c>
      <c r="C1715" s="1">
        <v>289</v>
      </c>
      <c r="D1715" s="7" t="s">
        <v>25225</v>
      </c>
      <c r="E1715" s="1" t="s">
        <v>25226</v>
      </c>
      <c r="G1715" s="1" t="s">
        <v>25227</v>
      </c>
      <c r="H1715" s="1" t="s">
        <v>25228</v>
      </c>
      <c r="I1715" s="1" t="s">
        <v>25229</v>
      </c>
      <c r="J1715" s="1">
        <v>128120</v>
      </c>
      <c r="K1715" s="1">
        <v>128989</v>
      </c>
      <c r="L1715" s="1" t="s">
        <v>5806</v>
      </c>
      <c r="M1715" s="1" t="s">
        <v>5</v>
      </c>
      <c r="N1715" s="1" t="s">
        <v>5885</v>
      </c>
      <c r="O1715" s="1" t="str">
        <f t="shared" si="38"/>
        <v/>
      </c>
      <c r="P1715" s="8" t="s">
        <v>5808</v>
      </c>
      <c r="Q1715" s="1" t="s">
        <v>5809</v>
      </c>
      <c r="R1715" s="1">
        <v>134</v>
      </c>
      <c r="S1715" s="1">
        <v>289</v>
      </c>
      <c r="T1715" s="7" t="s">
        <v>25230</v>
      </c>
      <c r="U1715" s="1" t="s">
        <v>25231</v>
      </c>
      <c r="W1715" s="1" t="s">
        <v>25229</v>
      </c>
      <c r="X1715" s="1">
        <v>1</v>
      </c>
      <c r="Y1715" s="1">
        <v>0.997</v>
      </c>
      <c r="Z1715" s="21" t="s">
        <v>5808</v>
      </c>
      <c r="AA1715" s="1" t="s">
        <v>5812</v>
      </c>
      <c r="AB1715" s="1">
        <v>5155</v>
      </c>
      <c r="AC1715" s="1">
        <v>288</v>
      </c>
      <c r="AD1715" s="7" t="s">
        <v>25232</v>
      </c>
      <c r="AE1715" s="1" t="s">
        <v>25233</v>
      </c>
      <c r="AG1715" s="1" t="s">
        <v>25234</v>
      </c>
      <c r="AH1715" s="1">
        <v>0.872</v>
      </c>
      <c r="AI1715" s="1">
        <v>0.97199999999999998</v>
      </c>
      <c r="AJ1715" s="21" t="s">
        <v>5808</v>
      </c>
      <c r="AK1715" s="1" t="s">
        <v>5815</v>
      </c>
      <c r="AL1715" s="1">
        <v>3378</v>
      </c>
      <c r="AM1715" s="1">
        <v>288</v>
      </c>
      <c r="AN1715" s="7" t="s">
        <v>25235</v>
      </c>
      <c r="AO1715" s="1" t="s">
        <v>25236</v>
      </c>
      <c r="AQ1715" s="1" t="s">
        <v>25234</v>
      </c>
      <c r="AR1715" s="1">
        <v>0.875</v>
      </c>
      <c r="AS1715" s="1">
        <v>0.97199999999999998</v>
      </c>
      <c r="AT1715" s="24"/>
      <c r="BF1715" s="12"/>
    </row>
    <row r="1716" spans="1:58" ht="12" customHeight="1">
      <c r="A1716" s="1" t="s">
        <v>5799</v>
      </c>
      <c r="B1716" s="1">
        <v>255</v>
      </c>
      <c r="C1716" s="1">
        <v>218</v>
      </c>
      <c r="D1716" s="7" t="s">
        <v>25237</v>
      </c>
      <c r="E1716" s="1" t="s">
        <v>25238</v>
      </c>
      <c r="G1716" s="1" t="s">
        <v>25239</v>
      </c>
      <c r="H1716" s="1" t="s">
        <v>11104</v>
      </c>
      <c r="I1716" s="1" t="s">
        <v>11105</v>
      </c>
      <c r="J1716" s="1">
        <v>249662</v>
      </c>
      <c r="K1716" s="1">
        <v>250318</v>
      </c>
      <c r="L1716" s="1" t="s">
        <v>5826</v>
      </c>
      <c r="M1716" s="1" t="s">
        <v>5</v>
      </c>
      <c r="N1716" s="1" t="s">
        <v>5885</v>
      </c>
      <c r="O1716" s="1" t="str">
        <f t="shared" si="38"/>
        <v/>
      </c>
      <c r="P1716" s="8" t="s">
        <v>5808</v>
      </c>
      <c r="Q1716" s="1" t="s">
        <v>5809</v>
      </c>
      <c r="R1716" s="1">
        <v>3374</v>
      </c>
      <c r="S1716" s="1">
        <v>218</v>
      </c>
      <c r="T1716" s="7" t="s">
        <v>25240</v>
      </c>
      <c r="U1716" s="1" t="s">
        <v>25241</v>
      </c>
      <c r="W1716" s="1" t="s">
        <v>11105</v>
      </c>
      <c r="X1716" s="1">
        <v>1</v>
      </c>
      <c r="Y1716" s="1">
        <v>0.995</v>
      </c>
      <c r="Z1716" s="21" t="s">
        <v>5808</v>
      </c>
      <c r="AA1716" s="1" t="s">
        <v>5812</v>
      </c>
      <c r="AB1716" s="1">
        <v>5239</v>
      </c>
      <c r="AC1716" s="1">
        <v>218</v>
      </c>
      <c r="AD1716" s="7" t="s">
        <v>25242</v>
      </c>
      <c r="AE1716" s="1" t="s">
        <v>25243</v>
      </c>
      <c r="AG1716" s="1" t="s">
        <v>11105</v>
      </c>
      <c r="AH1716" s="1">
        <v>0.876</v>
      </c>
      <c r="AI1716" s="1">
        <v>0.995</v>
      </c>
      <c r="AJ1716" s="21" t="s">
        <v>5808</v>
      </c>
      <c r="AK1716" s="1" t="s">
        <v>5815</v>
      </c>
      <c r="AL1716" s="1">
        <v>3290</v>
      </c>
      <c r="AM1716" s="1">
        <v>218</v>
      </c>
      <c r="AN1716" s="7" t="s">
        <v>25244</v>
      </c>
      <c r="AO1716" s="1" t="s">
        <v>25245</v>
      </c>
      <c r="AQ1716" s="1" t="s">
        <v>11105</v>
      </c>
      <c r="AR1716" s="1">
        <v>0.871</v>
      </c>
      <c r="AS1716" s="1">
        <v>0.99099999999999999</v>
      </c>
      <c r="AT1716" s="23" t="s">
        <v>5808</v>
      </c>
      <c r="AU1716" s="1" t="s">
        <v>5818</v>
      </c>
      <c r="AV1716" s="1">
        <v>2543</v>
      </c>
      <c r="AW1716" s="1">
        <v>214</v>
      </c>
      <c r="AX1716" s="7" t="s">
        <v>25246</v>
      </c>
      <c r="AY1716" s="1" t="s">
        <v>25247</v>
      </c>
      <c r="AZ1716" s="1" t="s">
        <v>25248</v>
      </c>
      <c r="BA1716" s="1" t="s">
        <v>25249</v>
      </c>
      <c r="BB1716" s="1">
        <v>0.38400000000000001</v>
      </c>
      <c r="BC1716" s="1">
        <v>0.97699999999999998</v>
      </c>
      <c r="BF1716" s="12"/>
    </row>
    <row r="1717" spans="1:58" ht="12" customHeight="1">
      <c r="A1717" s="1" t="s">
        <v>5799</v>
      </c>
      <c r="B1717" s="1">
        <v>739</v>
      </c>
      <c r="C1717" s="1">
        <v>240</v>
      </c>
      <c r="D1717" s="7" t="s">
        <v>25250</v>
      </c>
      <c r="E1717" s="1" t="s">
        <v>25251</v>
      </c>
      <c r="F1717" s="1" t="s">
        <v>20645</v>
      </c>
      <c r="G1717" s="1" t="s">
        <v>25252</v>
      </c>
      <c r="H1717" s="1" t="s">
        <v>25253</v>
      </c>
      <c r="I1717" s="1" t="s">
        <v>25254</v>
      </c>
      <c r="J1717" s="1">
        <v>772598</v>
      </c>
      <c r="K1717" s="1">
        <v>773320</v>
      </c>
      <c r="L1717" s="1" t="s">
        <v>5806</v>
      </c>
      <c r="M1717" s="1" t="s">
        <v>5</v>
      </c>
      <c r="N1717" s="1" t="s">
        <v>5885</v>
      </c>
      <c r="O1717" s="1" t="str">
        <f t="shared" si="38"/>
        <v/>
      </c>
      <c r="P1717" s="8" t="s">
        <v>5808</v>
      </c>
      <c r="Q1717" s="1" t="s">
        <v>5809</v>
      </c>
      <c r="R1717" s="1">
        <v>229</v>
      </c>
      <c r="S1717" s="1">
        <v>240</v>
      </c>
      <c r="T1717" s="7" t="s">
        <v>25255</v>
      </c>
      <c r="U1717" s="1" t="s">
        <v>25256</v>
      </c>
      <c r="V1717" s="1" t="s">
        <v>20645</v>
      </c>
      <c r="W1717" s="1" t="s">
        <v>25254</v>
      </c>
      <c r="X1717" s="1">
        <v>1</v>
      </c>
      <c r="Y1717" s="1">
        <v>0.996</v>
      </c>
      <c r="Z1717" s="21" t="s">
        <v>5808</v>
      </c>
      <c r="AA1717" s="1" t="s">
        <v>5812</v>
      </c>
      <c r="AB1717" s="1">
        <v>5648</v>
      </c>
      <c r="AC1717" s="1">
        <v>236</v>
      </c>
      <c r="AD1717" s="7" t="s">
        <v>25257</v>
      </c>
      <c r="AE1717" s="1" t="s">
        <v>25258</v>
      </c>
      <c r="AG1717" s="1" t="s">
        <v>25254</v>
      </c>
      <c r="AH1717" s="1">
        <v>0.86499999999999999</v>
      </c>
      <c r="AI1717" s="1">
        <v>0.95799999999999996</v>
      </c>
      <c r="AJ1717" s="21" t="s">
        <v>5808</v>
      </c>
      <c r="AK1717" s="1" t="s">
        <v>5815</v>
      </c>
      <c r="AL1717" s="1">
        <v>755</v>
      </c>
      <c r="AM1717" s="1">
        <v>236</v>
      </c>
      <c r="AN1717" s="7" t="s">
        <v>25259</v>
      </c>
      <c r="AO1717" s="1" t="s">
        <v>25260</v>
      </c>
      <c r="AQ1717" s="1" t="s">
        <v>25254</v>
      </c>
      <c r="AR1717" s="1">
        <v>0.88200000000000001</v>
      </c>
      <c r="AS1717" s="1">
        <v>0.95799999999999996</v>
      </c>
      <c r="AT1717" s="28" t="s">
        <v>5862</v>
      </c>
      <c r="AU1717" s="1" t="s">
        <v>5818</v>
      </c>
      <c r="AV1717" s="1">
        <v>934</v>
      </c>
      <c r="AW1717" s="1">
        <v>365</v>
      </c>
      <c r="AX1717" s="7" t="s">
        <v>20656</v>
      </c>
      <c r="AY1717" s="1" t="s">
        <v>20657</v>
      </c>
      <c r="AZ1717" s="1" t="s">
        <v>20651</v>
      </c>
      <c r="BA1717" s="1" t="s">
        <v>20648</v>
      </c>
      <c r="BB1717" s="1">
        <v>0.55100000000000005</v>
      </c>
      <c r="BC1717" s="1">
        <v>0.51</v>
      </c>
      <c r="BF1717" s="12"/>
    </row>
    <row r="1718" spans="1:58" ht="12" customHeight="1">
      <c r="A1718" s="1" t="s">
        <v>5799</v>
      </c>
      <c r="B1718" s="1">
        <v>2589</v>
      </c>
      <c r="C1718" s="1">
        <v>564</v>
      </c>
      <c r="D1718" s="7" t="s">
        <v>25261</v>
      </c>
      <c r="E1718" s="1" t="s">
        <v>25262</v>
      </c>
      <c r="G1718" s="1" t="s">
        <v>25263</v>
      </c>
      <c r="H1718" s="1" t="s">
        <v>25264</v>
      </c>
      <c r="I1718" s="1" t="s">
        <v>25265</v>
      </c>
      <c r="J1718" s="1">
        <v>2745783</v>
      </c>
      <c r="K1718" s="1">
        <v>2747477</v>
      </c>
      <c r="L1718" s="1" t="s">
        <v>5806</v>
      </c>
      <c r="M1718" s="1" t="s">
        <v>5</v>
      </c>
      <c r="N1718" s="1" t="s">
        <v>5885</v>
      </c>
      <c r="O1718" s="1" t="str">
        <f t="shared" si="38"/>
        <v/>
      </c>
      <c r="P1718" s="8" t="s">
        <v>5808</v>
      </c>
      <c r="Q1718" s="1" t="s">
        <v>5809</v>
      </c>
      <c r="R1718" s="1">
        <v>1739</v>
      </c>
      <c r="S1718" s="1">
        <v>564</v>
      </c>
      <c r="T1718" s="7" t="s">
        <v>25266</v>
      </c>
      <c r="U1718" s="1" t="s">
        <v>25267</v>
      </c>
      <c r="V1718" s="1" t="s">
        <v>25268</v>
      </c>
      <c r="W1718" s="1" t="s">
        <v>25265</v>
      </c>
      <c r="X1718" s="1">
        <v>1</v>
      </c>
      <c r="Y1718" s="1">
        <v>0.998</v>
      </c>
      <c r="Z1718" s="21" t="s">
        <v>5808</v>
      </c>
      <c r="AA1718" s="1" t="s">
        <v>5812</v>
      </c>
      <c r="AB1718" s="1">
        <v>6278</v>
      </c>
      <c r="AC1718" s="1">
        <v>565</v>
      </c>
      <c r="AD1718" s="7" t="s">
        <v>25269</v>
      </c>
      <c r="AE1718" s="1" t="s">
        <v>25270</v>
      </c>
      <c r="AG1718" s="1" t="s">
        <v>25265</v>
      </c>
      <c r="AH1718" s="1">
        <v>0.871</v>
      </c>
      <c r="AI1718" s="1">
        <v>0.996</v>
      </c>
      <c r="AJ1718" s="21" t="s">
        <v>5808</v>
      </c>
      <c r="AK1718" s="1" t="s">
        <v>5815</v>
      </c>
      <c r="AL1718" s="1">
        <v>1332</v>
      </c>
      <c r="AM1718" s="1">
        <v>565</v>
      </c>
      <c r="AN1718" s="7" t="s">
        <v>25271</v>
      </c>
      <c r="AO1718" s="1" t="s">
        <v>25272</v>
      </c>
      <c r="AQ1718" s="1" t="s">
        <v>25265</v>
      </c>
      <c r="AR1718" s="1">
        <v>0.876</v>
      </c>
      <c r="AS1718" s="1">
        <v>0.996</v>
      </c>
      <c r="AT1718" s="15" t="s">
        <v>5808</v>
      </c>
      <c r="AU1718" s="1" t="s">
        <v>5818</v>
      </c>
      <c r="AV1718" s="1">
        <v>1325</v>
      </c>
      <c r="AW1718" s="1">
        <v>571</v>
      </c>
      <c r="AX1718" s="7" t="s">
        <v>25273</v>
      </c>
      <c r="AY1718" s="1" t="s">
        <v>25274</v>
      </c>
      <c r="AZ1718" s="1" t="s">
        <v>25268</v>
      </c>
      <c r="BA1718" s="1" t="s">
        <v>25265</v>
      </c>
      <c r="BB1718" s="1">
        <v>0.54300000000000004</v>
      </c>
      <c r="BC1718" s="1">
        <v>0.96499999999999997</v>
      </c>
      <c r="BF1718" s="12"/>
    </row>
    <row r="1719" spans="1:58" ht="12" customHeight="1">
      <c r="A1719" s="1" t="s">
        <v>5799</v>
      </c>
      <c r="B1719" s="1">
        <v>2992</v>
      </c>
      <c r="C1719" s="1">
        <v>204</v>
      </c>
      <c r="D1719" s="7" t="s">
        <v>25275</v>
      </c>
      <c r="E1719" s="1" t="s">
        <v>25276</v>
      </c>
      <c r="F1719" s="1" t="s">
        <v>13928</v>
      </c>
      <c r="G1719" s="1" t="s">
        <v>25277</v>
      </c>
      <c r="H1719" s="1" t="s">
        <v>25278</v>
      </c>
      <c r="I1719" s="1" t="s">
        <v>25279</v>
      </c>
      <c r="J1719" s="1">
        <v>3147623</v>
      </c>
      <c r="K1719" s="1">
        <v>3148237</v>
      </c>
      <c r="L1719" s="1" t="s">
        <v>5806</v>
      </c>
      <c r="M1719" s="1" t="s">
        <v>5</v>
      </c>
      <c r="N1719" s="1" t="s">
        <v>5885</v>
      </c>
      <c r="O1719" s="1" t="str">
        <f t="shared" si="38"/>
        <v/>
      </c>
      <c r="P1719" s="8" t="s">
        <v>5808</v>
      </c>
      <c r="Q1719" s="1" t="s">
        <v>5809</v>
      </c>
      <c r="R1719" s="1">
        <v>2213</v>
      </c>
      <c r="S1719" s="1">
        <v>204</v>
      </c>
      <c r="T1719" s="7" t="s">
        <v>25280</v>
      </c>
      <c r="U1719" s="1" t="s">
        <v>25281</v>
      </c>
      <c r="V1719" s="1" t="s">
        <v>13928</v>
      </c>
      <c r="W1719" s="1" t="s">
        <v>25279</v>
      </c>
      <c r="X1719" s="1">
        <v>1</v>
      </c>
      <c r="Y1719" s="1">
        <v>0.995</v>
      </c>
      <c r="Z1719" s="21" t="s">
        <v>5808</v>
      </c>
      <c r="AA1719" s="1" t="s">
        <v>5873</v>
      </c>
      <c r="AB1719" s="1">
        <v>461</v>
      </c>
      <c r="AC1719" s="1">
        <v>209</v>
      </c>
      <c r="AD1719" s="7" t="s">
        <v>25282</v>
      </c>
      <c r="AE1719" s="1" t="s">
        <v>25283</v>
      </c>
      <c r="AG1719" s="1" t="s">
        <v>25279</v>
      </c>
      <c r="AH1719" s="1">
        <v>0.85799999999999998</v>
      </c>
      <c r="AI1719" s="1">
        <v>0.97099999999999997</v>
      </c>
      <c r="AJ1719" s="21" t="s">
        <v>5808</v>
      </c>
      <c r="AK1719" s="1" t="s">
        <v>5815</v>
      </c>
      <c r="AL1719" s="1">
        <v>2661</v>
      </c>
      <c r="AM1719" s="1">
        <v>209</v>
      </c>
      <c r="AN1719" s="7" t="s">
        <v>25284</v>
      </c>
      <c r="AO1719" s="1" t="s">
        <v>25285</v>
      </c>
      <c r="AQ1719" s="1" t="s">
        <v>25279</v>
      </c>
      <c r="AR1719" s="1">
        <v>0.88900000000000001</v>
      </c>
      <c r="AS1719" s="1">
        <v>0.94699999999999995</v>
      </c>
      <c r="AT1719" s="18" t="s">
        <v>5808</v>
      </c>
      <c r="AU1719" s="1" t="s">
        <v>5818</v>
      </c>
      <c r="AV1719" s="1">
        <v>933</v>
      </c>
      <c r="AW1719" s="1">
        <v>219</v>
      </c>
      <c r="AX1719" s="7" t="s">
        <v>25286</v>
      </c>
      <c r="AY1719" s="1" t="s">
        <v>25287</v>
      </c>
      <c r="BA1719" s="1" t="s">
        <v>25279</v>
      </c>
      <c r="BB1719" s="1">
        <v>0.48799999999999999</v>
      </c>
      <c r="BC1719" s="1">
        <v>0.877</v>
      </c>
      <c r="BF1719" s="12"/>
    </row>
    <row r="1720" spans="1:58" ht="12" customHeight="1">
      <c r="A1720" s="1" t="s">
        <v>5799</v>
      </c>
      <c r="B1720" s="1">
        <v>3897</v>
      </c>
      <c r="C1720" s="1">
        <v>488</v>
      </c>
      <c r="D1720" s="7" t="s">
        <v>25288</v>
      </c>
      <c r="E1720" s="1" t="s">
        <v>25289</v>
      </c>
      <c r="G1720" s="1" t="s">
        <v>25290</v>
      </c>
      <c r="H1720" s="1" t="s">
        <v>25291</v>
      </c>
      <c r="I1720" s="1" t="s">
        <v>8927</v>
      </c>
      <c r="J1720" s="1">
        <v>4068569</v>
      </c>
      <c r="K1720" s="1">
        <v>4070035</v>
      </c>
      <c r="L1720" s="1" t="s">
        <v>5806</v>
      </c>
      <c r="M1720" s="1" t="s">
        <v>2539</v>
      </c>
      <c r="N1720" s="1" t="s">
        <v>5885</v>
      </c>
      <c r="O1720" s="1" t="str">
        <f t="shared" si="38"/>
        <v/>
      </c>
      <c r="P1720" s="13" t="s">
        <v>5808</v>
      </c>
      <c r="Q1720" s="1" t="s">
        <v>5809</v>
      </c>
      <c r="R1720" s="1">
        <v>2993</v>
      </c>
      <c r="S1720" s="1">
        <v>489</v>
      </c>
      <c r="T1720" s="7" t="s">
        <v>25292</v>
      </c>
      <c r="U1720" s="1" t="s">
        <v>25293</v>
      </c>
      <c r="W1720" s="1" t="s">
        <v>8927</v>
      </c>
      <c r="X1720" s="1">
        <v>0.996</v>
      </c>
      <c r="Y1720" s="1">
        <v>0.998</v>
      </c>
      <c r="Z1720" s="21" t="s">
        <v>5808</v>
      </c>
      <c r="AA1720" s="1" t="s">
        <v>5941</v>
      </c>
      <c r="AB1720" s="1">
        <v>2823</v>
      </c>
      <c r="AC1720" s="1">
        <v>494</v>
      </c>
      <c r="AD1720" s="7" t="s">
        <v>25294</v>
      </c>
      <c r="AE1720" s="1" t="s">
        <v>25295</v>
      </c>
      <c r="AG1720" s="1" t="s">
        <v>8927</v>
      </c>
      <c r="AH1720" s="1">
        <v>0.88</v>
      </c>
      <c r="AI1720" s="1">
        <v>0.95299999999999996</v>
      </c>
      <c r="AJ1720" s="21" t="s">
        <v>5808</v>
      </c>
      <c r="AK1720" s="1" t="s">
        <v>5815</v>
      </c>
      <c r="AL1720" s="1">
        <v>188</v>
      </c>
      <c r="AM1720" s="1">
        <v>487</v>
      </c>
      <c r="AN1720" s="7" t="s">
        <v>25296</v>
      </c>
      <c r="AO1720" s="1" t="s">
        <v>25297</v>
      </c>
      <c r="AQ1720" s="1" t="s">
        <v>8927</v>
      </c>
      <c r="AR1720" s="1">
        <v>0.871</v>
      </c>
      <c r="AS1720" s="1">
        <v>0.99199999999999999</v>
      </c>
      <c r="AT1720" s="39" t="s">
        <v>5862</v>
      </c>
      <c r="AU1720" s="1" t="s">
        <v>5818</v>
      </c>
      <c r="AV1720" s="1">
        <v>5304</v>
      </c>
      <c r="AW1720" s="1">
        <v>477</v>
      </c>
      <c r="AX1720" s="7" t="s">
        <v>24524</v>
      </c>
      <c r="AY1720" s="1" t="s">
        <v>24525</v>
      </c>
      <c r="AZ1720" s="1" t="s">
        <v>24526</v>
      </c>
      <c r="BA1720" s="1" t="s">
        <v>24517</v>
      </c>
      <c r="BB1720" s="1">
        <v>0.32900000000000001</v>
      </c>
      <c r="BC1720" s="1">
        <v>0.60599999999999998</v>
      </c>
      <c r="BF1720" s="12"/>
    </row>
    <row r="1721" spans="1:58" ht="12" customHeight="1">
      <c r="A1721" s="1" t="s">
        <v>6006</v>
      </c>
      <c r="B1721" s="1">
        <v>4078</v>
      </c>
      <c r="C1721" s="1">
        <v>437</v>
      </c>
      <c r="D1721" s="7" t="s">
        <v>25298</v>
      </c>
      <c r="E1721" s="1" t="s">
        <v>25299</v>
      </c>
      <c r="G1721" s="1" t="s">
        <v>25300</v>
      </c>
      <c r="H1721" s="1" t="s">
        <v>8028</v>
      </c>
      <c r="I1721" s="1" t="s">
        <v>8029</v>
      </c>
      <c r="J1721" s="1">
        <v>192341</v>
      </c>
      <c r="K1721" s="1">
        <v>193654</v>
      </c>
      <c r="L1721" s="1" t="s">
        <v>5826</v>
      </c>
      <c r="M1721" s="1" t="s">
        <v>2539</v>
      </c>
      <c r="N1721" s="1" t="s">
        <v>5885</v>
      </c>
      <c r="O1721" s="1" t="str">
        <f t="shared" si="38"/>
        <v/>
      </c>
      <c r="P1721" s="20" t="s">
        <v>5808</v>
      </c>
      <c r="Q1721" s="1" t="s">
        <v>5982</v>
      </c>
      <c r="R1721" s="1">
        <v>5558</v>
      </c>
      <c r="S1721" s="1">
        <v>256</v>
      </c>
      <c r="T1721" s="7" t="s">
        <v>25301</v>
      </c>
      <c r="W1721" s="1" t="s">
        <v>8029</v>
      </c>
      <c r="X1721" s="1">
        <v>0.98</v>
      </c>
      <c r="Y1721" s="1">
        <v>0.996</v>
      </c>
      <c r="Z1721" s="21" t="s">
        <v>5808</v>
      </c>
      <c r="AA1721" s="1" t="s">
        <v>6031</v>
      </c>
      <c r="AB1721" s="1">
        <v>948</v>
      </c>
      <c r="AC1721" s="1">
        <v>439</v>
      </c>
      <c r="AD1721" s="7" t="s">
        <v>25302</v>
      </c>
      <c r="AE1721" s="1" t="s">
        <v>25303</v>
      </c>
      <c r="AG1721" s="1" t="s">
        <v>8029</v>
      </c>
      <c r="AH1721" s="1">
        <v>0.88400000000000001</v>
      </c>
      <c r="AI1721" s="1">
        <v>0.998</v>
      </c>
      <c r="AJ1721" s="21" t="s">
        <v>5808</v>
      </c>
      <c r="AK1721" s="1" t="s">
        <v>6017</v>
      </c>
      <c r="AL1721" s="1">
        <v>4394</v>
      </c>
      <c r="AM1721" s="1">
        <v>437</v>
      </c>
      <c r="AN1721" s="7" t="s">
        <v>25304</v>
      </c>
      <c r="AO1721" s="1" t="s">
        <v>25305</v>
      </c>
      <c r="AQ1721" s="1" t="s">
        <v>8029</v>
      </c>
      <c r="AR1721" s="1">
        <v>0.88300000000000001</v>
      </c>
      <c r="AS1721" s="1">
        <v>0.998</v>
      </c>
      <c r="AT1721" s="16" t="s">
        <v>5862</v>
      </c>
      <c r="AU1721" s="1" t="s">
        <v>5818</v>
      </c>
      <c r="AV1721" s="1">
        <v>4727</v>
      </c>
      <c r="AW1721" s="1">
        <v>439</v>
      </c>
      <c r="AX1721" s="7" t="s">
        <v>25306</v>
      </c>
      <c r="AY1721" s="1" t="s">
        <v>25307</v>
      </c>
      <c r="BA1721" s="1" t="s">
        <v>8029</v>
      </c>
      <c r="BB1721" s="1">
        <v>0.44</v>
      </c>
      <c r="BC1721" s="1">
        <v>0.92</v>
      </c>
      <c r="BF1721" s="12"/>
    </row>
    <row r="1722" spans="1:58" ht="12" customHeight="1">
      <c r="A1722" s="1" t="s">
        <v>5799</v>
      </c>
      <c r="B1722" s="1">
        <v>236</v>
      </c>
      <c r="C1722" s="1">
        <v>343</v>
      </c>
      <c r="D1722" s="7" t="s">
        <v>25308</v>
      </c>
      <c r="E1722" s="1" t="s">
        <v>25309</v>
      </c>
      <c r="G1722" s="1" t="s">
        <v>25310</v>
      </c>
      <c r="H1722" s="1" t="s">
        <v>25311</v>
      </c>
      <c r="I1722" s="1" t="s">
        <v>25312</v>
      </c>
      <c r="J1722" s="1">
        <v>228647</v>
      </c>
      <c r="K1722" s="1">
        <v>229678</v>
      </c>
      <c r="L1722" s="1" t="s">
        <v>5806</v>
      </c>
      <c r="M1722" s="1" t="s">
        <v>5</v>
      </c>
      <c r="N1722" s="1" t="s">
        <v>5885</v>
      </c>
      <c r="O1722" s="1" t="str">
        <f t="shared" si="38"/>
        <v/>
      </c>
      <c r="P1722" s="17" t="s">
        <v>5808</v>
      </c>
      <c r="Q1722" s="1" t="s">
        <v>5809</v>
      </c>
      <c r="R1722" s="1">
        <v>3354</v>
      </c>
      <c r="S1722" s="1">
        <v>343</v>
      </c>
      <c r="T1722" s="7" t="s">
        <v>25313</v>
      </c>
      <c r="U1722" s="1" t="s">
        <v>25314</v>
      </c>
      <c r="W1722" s="1" t="s">
        <v>25312</v>
      </c>
      <c r="X1722" s="1">
        <v>0.99399999999999999</v>
      </c>
      <c r="Y1722" s="1">
        <v>0.997</v>
      </c>
      <c r="Z1722" s="21" t="s">
        <v>5808</v>
      </c>
      <c r="AA1722" s="1" t="s">
        <v>5812</v>
      </c>
      <c r="AB1722" s="1">
        <v>5218</v>
      </c>
      <c r="AC1722" s="1">
        <v>343</v>
      </c>
      <c r="AD1722" s="7" t="s">
        <v>25315</v>
      </c>
      <c r="AE1722" s="1" t="s">
        <v>25316</v>
      </c>
      <c r="AG1722" s="1" t="s">
        <v>25312</v>
      </c>
      <c r="AH1722" s="1">
        <v>0.88600000000000001</v>
      </c>
      <c r="AI1722" s="1">
        <v>0.94499999999999995</v>
      </c>
      <c r="AJ1722" s="43" t="s">
        <v>5808</v>
      </c>
      <c r="AK1722" s="1" t="s">
        <v>5815</v>
      </c>
      <c r="AL1722" s="1">
        <v>3311</v>
      </c>
      <c r="AM1722" s="1">
        <v>340</v>
      </c>
      <c r="AN1722" s="7" t="s">
        <v>25317</v>
      </c>
      <c r="AO1722" s="1" t="s">
        <v>25318</v>
      </c>
      <c r="AQ1722" s="1" t="s">
        <v>25312</v>
      </c>
      <c r="AR1722" s="1">
        <v>0.86599999999999999</v>
      </c>
      <c r="AS1722" s="1">
        <v>0.997</v>
      </c>
      <c r="AT1722" s="27" t="s">
        <v>5808</v>
      </c>
      <c r="AU1722" s="1" t="s">
        <v>5818</v>
      </c>
      <c r="AV1722" s="1">
        <v>523</v>
      </c>
      <c r="AW1722" s="1">
        <v>324</v>
      </c>
      <c r="AX1722" s="7" t="s">
        <v>25319</v>
      </c>
      <c r="AY1722" s="1" t="s">
        <v>25320</v>
      </c>
      <c r="BA1722" s="1" t="s">
        <v>25321</v>
      </c>
      <c r="BB1722" s="1">
        <v>0.53300000000000003</v>
      </c>
      <c r="BC1722" s="1">
        <v>0.97799999999999998</v>
      </c>
      <c r="BF1722" s="12"/>
    </row>
    <row r="1723" spans="1:58" ht="12" customHeight="1">
      <c r="A1723" s="1" t="s">
        <v>5799</v>
      </c>
      <c r="B1723" s="1">
        <v>604</v>
      </c>
      <c r="C1723" s="1">
        <v>216</v>
      </c>
      <c r="D1723" s="7" t="s">
        <v>25322</v>
      </c>
      <c r="E1723" s="1" t="s">
        <v>25323</v>
      </c>
      <c r="G1723" s="1" t="s">
        <v>25324</v>
      </c>
      <c r="H1723" s="1" t="s">
        <v>25325</v>
      </c>
      <c r="I1723" s="1" t="s">
        <v>25326</v>
      </c>
      <c r="J1723" s="1">
        <v>592433</v>
      </c>
      <c r="K1723" s="1">
        <v>593083</v>
      </c>
      <c r="L1723" s="1" t="s">
        <v>5806</v>
      </c>
      <c r="M1723" s="1" t="s">
        <v>5</v>
      </c>
      <c r="N1723" s="1" t="s">
        <v>5885</v>
      </c>
      <c r="O1723" s="1" t="str">
        <f t="shared" si="38"/>
        <v/>
      </c>
      <c r="P1723" s="20" t="s">
        <v>5808</v>
      </c>
      <c r="Q1723" s="1" t="s">
        <v>5809</v>
      </c>
      <c r="R1723" s="1">
        <v>3178</v>
      </c>
      <c r="S1723" s="1">
        <v>141</v>
      </c>
      <c r="T1723" s="7" t="s">
        <v>25327</v>
      </c>
      <c r="W1723" s="1" t="s">
        <v>25326</v>
      </c>
      <c r="X1723" s="1">
        <v>0.98599999999999999</v>
      </c>
      <c r="Y1723" s="1">
        <v>0.99299999999999999</v>
      </c>
      <c r="Z1723" s="21" t="s">
        <v>5808</v>
      </c>
      <c r="AA1723" s="1" t="s">
        <v>5812</v>
      </c>
      <c r="AB1723" s="1">
        <v>5546</v>
      </c>
      <c r="AC1723" s="1">
        <v>201</v>
      </c>
      <c r="AD1723" s="7" t="s">
        <v>25328</v>
      </c>
      <c r="AE1723" s="1" t="s">
        <v>25329</v>
      </c>
      <c r="AG1723" s="1" t="s">
        <v>25326</v>
      </c>
      <c r="AH1723" s="1">
        <v>0.85899999999999999</v>
      </c>
      <c r="AI1723" s="1">
        <v>0.98499999999999999</v>
      </c>
      <c r="AJ1723" s="9" t="s">
        <v>5808</v>
      </c>
      <c r="AK1723" s="1" t="s">
        <v>5815</v>
      </c>
      <c r="AL1723" s="1">
        <v>670</v>
      </c>
      <c r="AM1723" s="1">
        <v>215</v>
      </c>
      <c r="AN1723" s="7" t="s">
        <v>25330</v>
      </c>
      <c r="AO1723" s="1" t="s">
        <v>25331</v>
      </c>
      <c r="AQ1723" s="1" t="s">
        <v>25326</v>
      </c>
      <c r="AR1723" s="1">
        <v>0.90100000000000002</v>
      </c>
      <c r="AS1723" s="1">
        <v>0.83699999999999997</v>
      </c>
      <c r="AT1723" s="15" t="s">
        <v>5808</v>
      </c>
      <c r="AU1723" s="1" t="s">
        <v>5818</v>
      </c>
      <c r="AV1723" s="1">
        <v>3713</v>
      </c>
      <c r="AW1723" s="1">
        <v>182</v>
      </c>
      <c r="AX1723" s="7" t="s">
        <v>25332</v>
      </c>
      <c r="AY1723" s="1" t="s">
        <v>25333</v>
      </c>
      <c r="BA1723" s="1" t="s">
        <v>25326</v>
      </c>
      <c r="BB1723" s="1">
        <v>0.54100000000000004</v>
      </c>
      <c r="BC1723" s="1">
        <v>0.92900000000000005</v>
      </c>
      <c r="BF1723" s="12"/>
    </row>
    <row r="1724" spans="1:58" ht="12" customHeight="1">
      <c r="A1724" s="1" t="s">
        <v>5799</v>
      </c>
      <c r="B1724" s="1">
        <v>2604</v>
      </c>
      <c r="C1724" s="1">
        <v>240</v>
      </c>
      <c r="D1724" s="7" t="s">
        <v>25334</v>
      </c>
      <c r="E1724" s="1" t="s">
        <v>25335</v>
      </c>
      <c r="G1724" s="1" t="s">
        <v>25336</v>
      </c>
      <c r="H1724" s="1" t="s">
        <v>25337</v>
      </c>
      <c r="I1724" s="1" t="s">
        <v>25338</v>
      </c>
      <c r="J1724" s="1">
        <v>2760648</v>
      </c>
      <c r="K1724" s="1">
        <v>2761370</v>
      </c>
      <c r="L1724" s="1" t="s">
        <v>5826</v>
      </c>
      <c r="M1724" s="1" t="s">
        <v>5</v>
      </c>
      <c r="N1724" s="1" t="s">
        <v>5885</v>
      </c>
      <c r="O1724" s="1" t="str">
        <f t="shared" si="38"/>
        <v/>
      </c>
      <c r="P1724" s="13" t="s">
        <v>5808</v>
      </c>
      <c r="Q1724" s="1" t="s">
        <v>5809</v>
      </c>
      <c r="R1724" s="1">
        <v>1755</v>
      </c>
      <c r="S1724" s="1">
        <v>240</v>
      </c>
      <c r="T1724" s="7" t="s">
        <v>25339</v>
      </c>
      <c r="U1724" s="1" t="s">
        <v>25340</v>
      </c>
      <c r="W1724" s="1" t="s">
        <v>25338</v>
      </c>
      <c r="X1724" s="1">
        <v>0.996</v>
      </c>
      <c r="Y1724" s="1">
        <v>0.996</v>
      </c>
      <c r="Z1724" s="21" t="s">
        <v>5808</v>
      </c>
      <c r="AA1724" s="1" t="s">
        <v>5812</v>
      </c>
      <c r="AB1724" s="1">
        <v>6263</v>
      </c>
      <c r="AC1724" s="1">
        <v>240</v>
      </c>
      <c r="AD1724" s="7" t="s">
        <v>25341</v>
      </c>
      <c r="AE1724" s="1" t="s">
        <v>25342</v>
      </c>
      <c r="AG1724" s="1" t="s">
        <v>25338</v>
      </c>
      <c r="AH1724" s="1">
        <v>0.86699999999999999</v>
      </c>
      <c r="AI1724" s="1">
        <v>0.996</v>
      </c>
      <c r="AJ1724" s="21" t="s">
        <v>5808</v>
      </c>
      <c r="AK1724" s="1" t="s">
        <v>5815</v>
      </c>
      <c r="AL1724" s="1">
        <v>1317</v>
      </c>
      <c r="AM1724" s="1">
        <v>240</v>
      </c>
      <c r="AN1724" s="7" t="s">
        <v>25343</v>
      </c>
      <c r="AO1724" s="1" t="s">
        <v>25344</v>
      </c>
      <c r="AQ1724" s="1" t="s">
        <v>25338</v>
      </c>
      <c r="AR1724" s="1">
        <v>0.88300000000000001</v>
      </c>
      <c r="AS1724" s="1">
        <v>0.996</v>
      </c>
      <c r="AT1724" s="34" t="s">
        <v>5862</v>
      </c>
      <c r="AU1724" s="1" t="s">
        <v>5818</v>
      </c>
      <c r="AV1724" s="1">
        <v>5906</v>
      </c>
      <c r="AW1724" s="1">
        <v>408</v>
      </c>
      <c r="AX1724" s="7" t="s">
        <v>25345</v>
      </c>
      <c r="AY1724" s="1" t="s">
        <v>25346</v>
      </c>
      <c r="AZ1724" s="1" t="s">
        <v>25347</v>
      </c>
      <c r="BA1724" s="1" t="s">
        <v>25348</v>
      </c>
      <c r="BB1724" s="1">
        <v>0.23200000000000001</v>
      </c>
      <c r="BC1724" s="1">
        <v>0.53400000000000003</v>
      </c>
      <c r="BF1724" s="12"/>
    </row>
    <row r="1725" spans="1:58" ht="12" customHeight="1">
      <c r="A1725" s="1" t="s">
        <v>5799</v>
      </c>
      <c r="B1725" s="1">
        <v>3427</v>
      </c>
      <c r="C1725" s="1">
        <v>216</v>
      </c>
      <c r="D1725" s="7" t="s">
        <v>25349</v>
      </c>
      <c r="E1725" s="1" t="s">
        <v>25350</v>
      </c>
      <c r="G1725" s="1" t="s">
        <v>25351</v>
      </c>
      <c r="H1725" s="1" t="s">
        <v>25352</v>
      </c>
      <c r="I1725" s="1" t="s">
        <v>25353</v>
      </c>
      <c r="J1725" s="1">
        <v>3575884</v>
      </c>
      <c r="K1725" s="1">
        <v>3576534</v>
      </c>
      <c r="L1725" s="1" t="s">
        <v>5806</v>
      </c>
      <c r="M1725" s="1" t="s">
        <v>5</v>
      </c>
      <c r="N1725" s="1" t="s">
        <v>5885</v>
      </c>
      <c r="O1725" s="1" t="str">
        <f t="shared" si="38"/>
        <v/>
      </c>
      <c r="P1725" s="8" t="s">
        <v>5808</v>
      </c>
      <c r="Q1725" s="1" t="s">
        <v>5809</v>
      </c>
      <c r="R1725" s="1">
        <v>2597</v>
      </c>
      <c r="S1725" s="1">
        <v>216</v>
      </c>
      <c r="T1725" s="7" t="s">
        <v>25354</v>
      </c>
      <c r="U1725" s="1" t="s">
        <v>25355</v>
      </c>
      <c r="W1725" s="1" t="s">
        <v>25353</v>
      </c>
      <c r="X1725" s="1">
        <v>1</v>
      </c>
      <c r="Y1725" s="1">
        <v>0.995</v>
      </c>
      <c r="Z1725" s="21" t="s">
        <v>5808</v>
      </c>
      <c r="AA1725" s="1" t="s">
        <v>5873</v>
      </c>
      <c r="AB1725" s="1">
        <v>41</v>
      </c>
      <c r="AC1725" s="1">
        <v>214</v>
      </c>
      <c r="AD1725" s="7" t="s">
        <v>25356</v>
      </c>
      <c r="AE1725" s="1" t="s">
        <v>25357</v>
      </c>
      <c r="AG1725" s="1" t="s">
        <v>25353</v>
      </c>
      <c r="AH1725" s="1">
        <v>0.873</v>
      </c>
      <c r="AI1725" s="1">
        <v>0.97699999999999998</v>
      </c>
      <c r="AJ1725" s="21" t="s">
        <v>5808</v>
      </c>
      <c r="AK1725" s="1" t="s">
        <v>5815</v>
      </c>
      <c r="AL1725" s="1">
        <v>3036</v>
      </c>
      <c r="AM1725" s="1">
        <v>169</v>
      </c>
      <c r="AN1725" s="7" t="s">
        <v>25358</v>
      </c>
      <c r="AO1725" s="1" t="s">
        <v>25359</v>
      </c>
      <c r="AQ1725" s="1" t="s">
        <v>25353</v>
      </c>
      <c r="AR1725" s="1">
        <v>0.873</v>
      </c>
      <c r="AS1725" s="1">
        <v>0.97</v>
      </c>
      <c r="AT1725" s="15" t="s">
        <v>5808</v>
      </c>
      <c r="AU1725" s="1" t="s">
        <v>5818</v>
      </c>
      <c r="AV1725" s="1">
        <v>368</v>
      </c>
      <c r="AW1725" s="1">
        <v>159</v>
      </c>
      <c r="AX1725" s="7" t="s">
        <v>25360</v>
      </c>
      <c r="AY1725" s="1" t="s">
        <v>25361</v>
      </c>
      <c r="BA1725" s="1" t="s">
        <v>25353</v>
      </c>
      <c r="BB1725" s="1">
        <v>0.5</v>
      </c>
      <c r="BC1725" s="1">
        <v>0.98699999999999999</v>
      </c>
      <c r="BF1725" s="12"/>
    </row>
    <row r="1726" spans="1:58" ht="12" customHeight="1">
      <c r="A1726" s="1" t="s">
        <v>5799</v>
      </c>
      <c r="B1726" s="1">
        <v>1421</v>
      </c>
      <c r="C1726" s="1">
        <v>454</v>
      </c>
      <c r="D1726" s="7" t="s">
        <v>25362</v>
      </c>
      <c r="E1726" s="1" t="s">
        <v>25363</v>
      </c>
      <c r="G1726" s="1" t="s">
        <v>25364</v>
      </c>
      <c r="H1726" s="1" t="s">
        <v>25365</v>
      </c>
      <c r="I1726" s="1" t="s">
        <v>25366</v>
      </c>
      <c r="J1726" s="1">
        <v>1482584</v>
      </c>
      <c r="K1726" s="1">
        <v>1483948</v>
      </c>
      <c r="L1726" s="1" t="s">
        <v>5826</v>
      </c>
      <c r="M1726" s="1" t="s">
        <v>2539</v>
      </c>
      <c r="N1726" s="1" t="s">
        <v>5885</v>
      </c>
      <c r="O1726" s="1" t="str">
        <f t="shared" si="38"/>
        <v/>
      </c>
      <c r="P1726" s="13" t="s">
        <v>5808</v>
      </c>
      <c r="Q1726" s="1" t="s">
        <v>5809</v>
      </c>
      <c r="R1726" s="1">
        <v>1817</v>
      </c>
      <c r="S1726" s="1">
        <v>454</v>
      </c>
      <c r="T1726" s="7" t="s">
        <v>25367</v>
      </c>
      <c r="U1726" s="1" t="s">
        <v>25368</v>
      </c>
      <c r="W1726" s="1" t="s">
        <v>25366</v>
      </c>
      <c r="X1726" s="1">
        <v>0.996</v>
      </c>
      <c r="Y1726" s="1">
        <v>0.998</v>
      </c>
      <c r="Z1726" s="21" t="s">
        <v>5808</v>
      </c>
      <c r="AA1726" s="1" t="s">
        <v>5812</v>
      </c>
      <c r="AB1726" s="1">
        <v>7448</v>
      </c>
      <c r="AC1726" s="1">
        <v>455</v>
      </c>
      <c r="AD1726" s="7" t="s">
        <v>25369</v>
      </c>
      <c r="AE1726" s="1" t="s">
        <v>25370</v>
      </c>
      <c r="AF1726" s="1" t="s">
        <v>25371</v>
      </c>
      <c r="AG1726" s="1" t="s">
        <v>25366</v>
      </c>
      <c r="AH1726" s="1">
        <v>0.875</v>
      </c>
      <c r="AI1726" s="1">
        <v>0.998</v>
      </c>
      <c r="AJ1726" s="21" t="s">
        <v>5808</v>
      </c>
      <c r="AK1726" s="1" t="s">
        <v>5815</v>
      </c>
      <c r="AL1726" s="1">
        <v>2305</v>
      </c>
      <c r="AM1726" s="1">
        <v>455</v>
      </c>
      <c r="AN1726" s="7" t="s">
        <v>25372</v>
      </c>
      <c r="AO1726" s="1" t="s">
        <v>25373</v>
      </c>
      <c r="AQ1726" s="1" t="s">
        <v>25366</v>
      </c>
      <c r="AR1726" s="1">
        <v>0.875</v>
      </c>
      <c r="AS1726" s="1">
        <v>0.998</v>
      </c>
      <c r="AT1726" s="30" t="s">
        <v>5808</v>
      </c>
      <c r="AU1726" s="1" t="s">
        <v>5818</v>
      </c>
      <c r="AV1726" s="1">
        <v>5641</v>
      </c>
      <c r="AW1726" s="1">
        <v>467</v>
      </c>
      <c r="AX1726" s="7" t="s">
        <v>25374</v>
      </c>
      <c r="AY1726" s="1" t="s">
        <v>25375</v>
      </c>
      <c r="BA1726" s="1" t="s">
        <v>25366</v>
      </c>
      <c r="BB1726" s="1">
        <v>0.70599999999999996</v>
      </c>
      <c r="BC1726" s="1">
        <v>0.95899999999999996</v>
      </c>
      <c r="BF1726" s="12"/>
    </row>
    <row r="1727" spans="1:58" ht="12" customHeight="1">
      <c r="A1727" s="1" t="s">
        <v>5799</v>
      </c>
      <c r="B1727" s="1">
        <v>974</v>
      </c>
      <c r="C1727" s="1">
        <v>169</v>
      </c>
      <c r="D1727" s="7" t="s">
        <v>25376</v>
      </c>
      <c r="E1727" s="1" t="s">
        <v>25377</v>
      </c>
      <c r="G1727" s="1" t="s">
        <v>25378</v>
      </c>
      <c r="H1727" s="1" t="s">
        <v>25379</v>
      </c>
      <c r="I1727" s="1" t="s">
        <v>22941</v>
      </c>
      <c r="J1727" s="1">
        <v>1042163</v>
      </c>
      <c r="K1727" s="1">
        <v>1042672</v>
      </c>
      <c r="L1727" s="1" t="s">
        <v>5826</v>
      </c>
      <c r="M1727" s="1" t="s">
        <v>4173</v>
      </c>
      <c r="N1727" s="1" t="s">
        <v>5885</v>
      </c>
      <c r="O1727" s="1" t="str">
        <f t="shared" si="38"/>
        <v/>
      </c>
      <c r="P1727" s="17" t="s">
        <v>5808</v>
      </c>
      <c r="Q1727" s="1" t="s">
        <v>5809</v>
      </c>
      <c r="R1727" s="1">
        <v>2316</v>
      </c>
      <c r="S1727" s="1">
        <v>169</v>
      </c>
      <c r="T1727" s="7" t="s">
        <v>25380</v>
      </c>
      <c r="U1727" s="1" t="s">
        <v>25381</v>
      </c>
      <c r="W1727" s="1" t="s">
        <v>22941</v>
      </c>
      <c r="X1727" s="1">
        <v>0.99399999999999999</v>
      </c>
      <c r="Y1727" s="1">
        <v>0.99399999999999999</v>
      </c>
      <c r="Z1727" s="21" t="s">
        <v>5808</v>
      </c>
      <c r="AA1727" s="1" t="s">
        <v>5812</v>
      </c>
      <c r="AB1727" s="1">
        <v>5818</v>
      </c>
      <c r="AC1727" s="1">
        <v>166</v>
      </c>
      <c r="AD1727" s="7" t="s">
        <v>25382</v>
      </c>
      <c r="AE1727" s="1" t="s">
        <v>25383</v>
      </c>
      <c r="AG1727" s="1" t="s">
        <v>22941</v>
      </c>
      <c r="AH1727" s="1">
        <v>0.87</v>
      </c>
      <c r="AI1727" s="1">
        <v>0.99399999999999999</v>
      </c>
      <c r="AJ1727" s="21" t="s">
        <v>5808</v>
      </c>
      <c r="AK1727" s="1" t="s">
        <v>5815</v>
      </c>
      <c r="AL1727" s="1">
        <v>919</v>
      </c>
      <c r="AM1727" s="1">
        <v>166</v>
      </c>
      <c r="AN1727" s="7" t="s">
        <v>25384</v>
      </c>
      <c r="AO1727" s="1" t="s">
        <v>25385</v>
      </c>
      <c r="AQ1727" s="1" t="s">
        <v>22941</v>
      </c>
      <c r="AR1727" s="1">
        <v>0.88200000000000001</v>
      </c>
      <c r="AS1727" s="1">
        <v>0.99399999999999999</v>
      </c>
      <c r="BF1727" s="12"/>
    </row>
    <row r="1728" spans="1:58" ht="12" customHeight="1">
      <c r="A1728" s="1" t="s">
        <v>5799</v>
      </c>
      <c r="B1728" s="1">
        <v>262</v>
      </c>
      <c r="C1728" s="1">
        <v>326</v>
      </c>
      <c r="D1728" s="7" t="s">
        <v>25386</v>
      </c>
      <c r="E1728" s="1" t="s">
        <v>25387</v>
      </c>
      <c r="G1728" s="1" t="s">
        <v>25388</v>
      </c>
      <c r="H1728" s="1" t="s">
        <v>25389</v>
      </c>
      <c r="I1728" s="1" t="s">
        <v>25390</v>
      </c>
      <c r="J1728" s="1">
        <v>255052</v>
      </c>
      <c r="K1728" s="1">
        <v>256032</v>
      </c>
      <c r="L1728" s="1" t="s">
        <v>5806</v>
      </c>
      <c r="M1728" s="1" t="s">
        <v>5</v>
      </c>
      <c r="N1728" s="1" t="s">
        <v>5885</v>
      </c>
      <c r="O1728" s="1" t="str">
        <f t="shared" si="38"/>
        <v/>
      </c>
      <c r="P1728" s="8" t="s">
        <v>5808</v>
      </c>
      <c r="Q1728" s="1" t="s">
        <v>5809</v>
      </c>
      <c r="R1728" s="1">
        <v>3383</v>
      </c>
      <c r="S1728" s="1">
        <v>326</v>
      </c>
      <c r="T1728" s="7" t="s">
        <v>25391</v>
      </c>
      <c r="U1728" s="1" t="s">
        <v>25392</v>
      </c>
      <c r="W1728" s="1" t="s">
        <v>25390</v>
      </c>
      <c r="X1728" s="1">
        <v>1</v>
      </c>
      <c r="Y1728" s="1">
        <v>0.997</v>
      </c>
      <c r="Z1728" s="21" t="s">
        <v>5808</v>
      </c>
      <c r="AA1728" s="1" t="s">
        <v>5812</v>
      </c>
      <c r="AB1728" s="1">
        <v>5245</v>
      </c>
      <c r="AC1728" s="1">
        <v>326</v>
      </c>
      <c r="AD1728" s="7" t="s">
        <v>25393</v>
      </c>
      <c r="AE1728" s="1" t="s">
        <v>25394</v>
      </c>
      <c r="AG1728" s="1" t="s">
        <v>25390</v>
      </c>
      <c r="AH1728" s="1">
        <v>0.871</v>
      </c>
      <c r="AI1728" s="1">
        <v>0.997</v>
      </c>
      <c r="AJ1728" s="43" t="s">
        <v>5808</v>
      </c>
      <c r="AK1728" s="1" t="s">
        <v>5815</v>
      </c>
      <c r="AL1728" s="1">
        <v>3282</v>
      </c>
      <c r="AM1728" s="1">
        <v>207</v>
      </c>
      <c r="AN1728" s="7" t="s">
        <v>25395</v>
      </c>
      <c r="AO1728" s="1" t="s">
        <v>25396</v>
      </c>
      <c r="AQ1728" s="1" t="s">
        <v>25390</v>
      </c>
      <c r="AR1728" s="1">
        <v>0.874</v>
      </c>
      <c r="AS1728" s="1">
        <v>0.995</v>
      </c>
      <c r="BF1728" s="12"/>
    </row>
    <row r="1729" spans="1:58" ht="12" customHeight="1">
      <c r="A1729" s="1" t="s">
        <v>5799</v>
      </c>
      <c r="B1729" s="1">
        <v>750</v>
      </c>
      <c r="C1729" s="1">
        <v>510</v>
      </c>
      <c r="D1729" s="7" t="s">
        <v>25397</v>
      </c>
      <c r="E1729" s="1" t="s">
        <v>25398</v>
      </c>
      <c r="F1729" s="1" t="s">
        <v>25399</v>
      </c>
      <c r="G1729" s="1" t="s">
        <v>25400</v>
      </c>
      <c r="H1729" s="1" t="s">
        <v>25401</v>
      </c>
      <c r="I1729" s="1" t="s">
        <v>25402</v>
      </c>
      <c r="J1729" s="1">
        <v>784486</v>
      </c>
      <c r="K1729" s="1">
        <v>786018</v>
      </c>
      <c r="L1729" s="1" t="s">
        <v>5826</v>
      </c>
      <c r="M1729" s="1" t="s">
        <v>5</v>
      </c>
      <c r="N1729" s="1" t="s">
        <v>5885</v>
      </c>
      <c r="O1729" s="1" t="str">
        <f t="shared" si="38"/>
        <v/>
      </c>
      <c r="P1729" s="17" t="s">
        <v>5808</v>
      </c>
      <c r="Q1729" s="1" t="s">
        <v>5809</v>
      </c>
      <c r="R1729" s="1">
        <v>239</v>
      </c>
      <c r="S1729" s="1">
        <v>510</v>
      </c>
      <c r="T1729" s="7" t="s">
        <v>25403</v>
      </c>
      <c r="U1729" s="1" t="s">
        <v>25404</v>
      </c>
      <c r="V1729" s="1" t="s">
        <v>25399</v>
      </c>
      <c r="W1729" s="1" t="s">
        <v>25402</v>
      </c>
      <c r="X1729" s="1">
        <v>0.99399999999999999</v>
      </c>
      <c r="Y1729" s="1">
        <v>0.998</v>
      </c>
      <c r="Z1729" s="43" t="s">
        <v>5808</v>
      </c>
      <c r="AA1729" s="1" t="s">
        <v>5812</v>
      </c>
      <c r="AB1729" s="1">
        <v>5659</v>
      </c>
      <c r="AC1729" s="1">
        <v>507</v>
      </c>
      <c r="AD1729" s="7" t="s">
        <v>25405</v>
      </c>
      <c r="AE1729" s="1" t="s">
        <v>25406</v>
      </c>
      <c r="AG1729" s="1" t="s">
        <v>25402</v>
      </c>
      <c r="AH1729" s="1">
        <v>0.872</v>
      </c>
      <c r="AI1729" s="1">
        <v>0.96799999999999997</v>
      </c>
      <c r="AJ1729" s="43" t="s">
        <v>5808</v>
      </c>
      <c r="AK1729" s="1" t="s">
        <v>5815</v>
      </c>
      <c r="AL1729" s="1">
        <v>766</v>
      </c>
      <c r="AM1729" s="1">
        <v>507</v>
      </c>
      <c r="AN1729" s="7" t="s">
        <v>25407</v>
      </c>
      <c r="AO1729" s="1" t="s">
        <v>25408</v>
      </c>
      <c r="AP1729" s="1" t="s">
        <v>25399</v>
      </c>
      <c r="AQ1729" s="1" t="s">
        <v>25402</v>
      </c>
      <c r="AR1729" s="1">
        <v>0.879</v>
      </c>
      <c r="AS1729" s="1">
        <v>0.95899999999999996</v>
      </c>
      <c r="AT1729" s="27" t="s">
        <v>5808</v>
      </c>
      <c r="AU1729" s="1" t="s">
        <v>5818</v>
      </c>
      <c r="AV1729" s="1">
        <v>1466</v>
      </c>
      <c r="AW1729" s="1">
        <v>512</v>
      </c>
      <c r="AX1729" s="7" t="s">
        <v>25409</v>
      </c>
      <c r="AY1729" s="1" t="s">
        <v>25410</v>
      </c>
      <c r="AZ1729" s="1" t="s">
        <v>25399</v>
      </c>
      <c r="BA1729" s="1" t="s">
        <v>25402</v>
      </c>
      <c r="BB1729" s="1">
        <v>0.57099999999999995</v>
      </c>
      <c r="BC1729" s="1">
        <v>0.89500000000000002</v>
      </c>
      <c r="BF1729" s="12"/>
    </row>
    <row r="1730" spans="1:58" ht="12" customHeight="1">
      <c r="A1730" s="1" t="s">
        <v>5799</v>
      </c>
      <c r="B1730" s="1">
        <v>1614</v>
      </c>
      <c r="C1730" s="1">
        <v>269</v>
      </c>
      <c r="D1730" s="7" t="s">
        <v>25411</v>
      </c>
      <c r="E1730" s="1" t="s">
        <v>25412</v>
      </c>
      <c r="G1730" s="1" t="s">
        <v>25413</v>
      </c>
      <c r="H1730" s="1" t="s">
        <v>25414</v>
      </c>
      <c r="I1730" s="1" t="s">
        <v>25415</v>
      </c>
      <c r="J1730" s="1">
        <v>1675112</v>
      </c>
      <c r="K1730" s="1">
        <v>1675921</v>
      </c>
      <c r="L1730" s="1" t="s">
        <v>5806</v>
      </c>
      <c r="M1730" s="1" t="s">
        <v>5</v>
      </c>
      <c r="N1730" s="1" t="s">
        <v>5885</v>
      </c>
      <c r="O1730" s="1" t="str">
        <f t="shared" si="38"/>
        <v/>
      </c>
      <c r="P1730" s="8" t="s">
        <v>5808</v>
      </c>
      <c r="Q1730" s="1" t="s">
        <v>5809</v>
      </c>
      <c r="R1730" s="1">
        <v>1464</v>
      </c>
      <c r="S1730" s="1">
        <v>269</v>
      </c>
      <c r="T1730" s="7" t="s">
        <v>25416</v>
      </c>
      <c r="U1730" s="1" t="s">
        <v>25417</v>
      </c>
      <c r="W1730" s="1" t="s">
        <v>25415</v>
      </c>
      <c r="X1730" s="1">
        <v>1</v>
      </c>
      <c r="Y1730" s="1">
        <v>0.996</v>
      </c>
      <c r="Z1730" s="21" t="s">
        <v>5808</v>
      </c>
      <c r="AA1730" s="1" t="s">
        <v>5812</v>
      </c>
      <c r="AB1730" s="1">
        <v>6522</v>
      </c>
      <c r="AC1730" s="1">
        <v>259</v>
      </c>
      <c r="AD1730" s="7" t="s">
        <v>25418</v>
      </c>
      <c r="AE1730" s="1" t="s">
        <v>25419</v>
      </c>
      <c r="AG1730" s="1" t="s">
        <v>25415</v>
      </c>
      <c r="AH1730" s="1">
        <v>0.86899999999999999</v>
      </c>
      <c r="AI1730" s="1">
        <v>0.996</v>
      </c>
      <c r="AJ1730" s="43" t="s">
        <v>5808</v>
      </c>
      <c r="AK1730" s="1" t="s">
        <v>5815</v>
      </c>
      <c r="AL1730" s="1">
        <v>1574</v>
      </c>
      <c r="AM1730" s="1">
        <v>284</v>
      </c>
      <c r="AN1730" s="7" t="s">
        <v>25420</v>
      </c>
      <c r="AO1730" s="1" t="s">
        <v>25421</v>
      </c>
      <c r="AQ1730" s="1" t="s">
        <v>25415</v>
      </c>
      <c r="AR1730" s="1">
        <v>0.876</v>
      </c>
      <c r="AS1730" s="1">
        <v>0.90800000000000003</v>
      </c>
      <c r="AT1730" s="18" t="s">
        <v>5808</v>
      </c>
      <c r="AU1730" s="1" t="s">
        <v>5818</v>
      </c>
      <c r="AV1730" s="1">
        <v>2123</v>
      </c>
      <c r="AW1730" s="1">
        <v>258</v>
      </c>
      <c r="AX1730" s="7" t="s">
        <v>25422</v>
      </c>
      <c r="AY1730" s="1" t="s">
        <v>25423</v>
      </c>
      <c r="BA1730" s="1" t="s">
        <v>25415</v>
      </c>
      <c r="BB1730" s="1">
        <v>0.49399999999999999</v>
      </c>
      <c r="BC1730" s="1">
        <v>0.996</v>
      </c>
      <c r="BF1730" s="12"/>
    </row>
    <row r="1731" spans="1:58" ht="12" customHeight="1">
      <c r="A1731" s="1" t="s">
        <v>5799</v>
      </c>
      <c r="B1731" s="1">
        <v>2618</v>
      </c>
      <c r="C1731" s="1">
        <v>406</v>
      </c>
      <c r="D1731" s="7" t="s">
        <v>25424</v>
      </c>
      <c r="E1731" s="1" t="s">
        <v>25425</v>
      </c>
      <c r="G1731" s="1" t="s">
        <v>25426</v>
      </c>
      <c r="H1731" s="1" t="s">
        <v>25427</v>
      </c>
      <c r="I1731" s="1" t="s">
        <v>25428</v>
      </c>
      <c r="J1731" s="1">
        <v>2780897</v>
      </c>
      <c r="K1731" s="1">
        <v>2782117</v>
      </c>
      <c r="L1731" s="1" t="s">
        <v>5826</v>
      </c>
      <c r="M1731" s="1" t="s">
        <v>5</v>
      </c>
      <c r="N1731" s="1" t="s">
        <v>5885</v>
      </c>
      <c r="O1731" s="1" t="str">
        <f t="shared" ref="O1731:O1794" si="39">IF(M1731="OuterMembrane","Y",IF(AND(N1731="Y",OR(M1731="Unknown",M1731="Extracellular")),"Y",""))</f>
        <v/>
      </c>
      <c r="P1731" s="13" t="s">
        <v>5808</v>
      </c>
      <c r="Q1731" s="1" t="s">
        <v>5809</v>
      </c>
      <c r="R1731" s="1">
        <v>1769</v>
      </c>
      <c r="S1731" s="1">
        <v>400</v>
      </c>
      <c r="T1731" s="7" t="s">
        <v>25429</v>
      </c>
      <c r="U1731" s="1" t="s">
        <v>25430</v>
      </c>
      <c r="V1731" s="1" t="s">
        <v>25431</v>
      </c>
      <c r="W1731" s="1" t="s">
        <v>25428</v>
      </c>
      <c r="X1731" s="1">
        <v>0.997</v>
      </c>
      <c r="Y1731" s="1">
        <v>0.91200000000000003</v>
      </c>
      <c r="Z1731" s="21" t="s">
        <v>5808</v>
      </c>
      <c r="AA1731" s="1" t="s">
        <v>5812</v>
      </c>
      <c r="AB1731" s="1">
        <v>6248</v>
      </c>
      <c r="AC1731" s="1">
        <v>389</v>
      </c>
      <c r="AD1731" s="7" t="s">
        <v>25432</v>
      </c>
      <c r="AE1731" s="1" t="s">
        <v>25433</v>
      </c>
      <c r="AG1731" s="1" t="s">
        <v>25428</v>
      </c>
      <c r="AH1731" s="1">
        <v>0.88</v>
      </c>
      <c r="AI1731" s="1">
        <v>0.92</v>
      </c>
      <c r="AJ1731" s="21" t="s">
        <v>5808</v>
      </c>
      <c r="AK1731" s="1" t="s">
        <v>5815</v>
      </c>
      <c r="AL1731" s="1">
        <v>1306</v>
      </c>
      <c r="AM1731" s="1">
        <v>388</v>
      </c>
      <c r="AN1731" s="7" t="s">
        <v>25434</v>
      </c>
      <c r="AO1731" s="1" t="s">
        <v>25435</v>
      </c>
      <c r="AQ1731" s="1" t="s">
        <v>25428</v>
      </c>
      <c r="AR1731" s="1">
        <v>0.86799999999999999</v>
      </c>
      <c r="AS1731" s="1">
        <v>0.95399999999999996</v>
      </c>
      <c r="AT1731" s="15" t="s">
        <v>5808</v>
      </c>
      <c r="AU1731" s="1" t="s">
        <v>5818</v>
      </c>
      <c r="AV1731" s="1">
        <v>4377</v>
      </c>
      <c r="AW1731" s="1">
        <v>349</v>
      </c>
      <c r="AX1731" s="7" t="s">
        <v>25436</v>
      </c>
      <c r="AY1731" s="1" t="s">
        <v>25437</v>
      </c>
      <c r="AZ1731" s="1" t="s">
        <v>25431</v>
      </c>
      <c r="BA1731" s="1" t="s">
        <v>25428</v>
      </c>
      <c r="BB1731" s="1">
        <v>0.58499999999999996</v>
      </c>
      <c r="BC1731" s="1">
        <v>0.99399999999999999</v>
      </c>
      <c r="BF1731" s="12"/>
    </row>
    <row r="1732" spans="1:58" ht="12" customHeight="1">
      <c r="A1732" s="1" t="s">
        <v>5799</v>
      </c>
      <c r="B1732" s="1">
        <v>3116</v>
      </c>
      <c r="C1732" s="1">
        <v>296</v>
      </c>
      <c r="D1732" s="7" t="s">
        <v>25438</v>
      </c>
      <c r="E1732" s="1" t="s">
        <v>25439</v>
      </c>
      <c r="G1732" s="1" t="s">
        <v>25440</v>
      </c>
      <c r="H1732" s="1" t="s">
        <v>8893</v>
      </c>
      <c r="I1732" s="1" t="s">
        <v>8894</v>
      </c>
      <c r="J1732" s="1">
        <v>3268890</v>
      </c>
      <c r="K1732" s="1">
        <v>3269780</v>
      </c>
      <c r="L1732" s="1" t="s">
        <v>5826</v>
      </c>
      <c r="M1732" s="1" t="s">
        <v>2539</v>
      </c>
      <c r="N1732" s="1" t="s">
        <v>5885</v>
      </c>
      <c r="O1732" s="1" t="str">
        <f t="shared" si="39"/>
        <v/>
      </c>
      <c r="P1732" s="17" t="s">
        <v>5808</v>
      </c>
      <c r="Q1732" s="1" t="s">
        <v>5809</v>
      </c>
      <c r="R1732" s="1">
        <v>2112</v>
      </c>
      <c r="S1732" s="1">
        <v>233</v>
      </c>
      <c r="T1732" s="7" t="s">
        <v>25441</v>
      </c>
      <c r="U1732" s="1" t="s">
        <v>25442</v>
      </c>
      <c r="W1732" s="1" t="s">
        <v>8894</v>
      </c>
      <c r="X1732" s="1">
        <v>0.99099999999999999</v>
      </c>
      <c r="Y1732" s="1">
        <v>0.996</v>
      </c>
      <c r="Z1732" s="21" t="s">
        <v>5808</v>
      </c>
      <c r="AA1732" s="1" t="s">
        <v>5873</v>
      </c>
      <c r="AB1732" s="1">
        <v>327</v>
      </c>
      <c r="AC1732" s="1">
        <v>296</v>
      </c>
      <c r="AD1732" s="7" t="s">
        <v>25443</v>
      </c>
      <c r="AE1732" s="1" t="s">
        <v>25444</v>
      </c>
      <c r="AG1732" s="1" t="s">
        <v>8894</v>
      </c>
      <c r="AH1732" s="1">
        <v>0.88200000000000001</v>
      </c>
      <c r="AI1732" s="1">
        <v>0.997</v>
      </c>
      <c r="AJ1732" s="21" t="s">
        <v>5808</v>
      </c>
      <c r="AK1732" s="1" t="s">
        <v>5815</v>
      </c>
      <c r="AL1732" s="1">
        <v>2782</v>
      </c>
      <c r="AM1732" s="1">
        <v>296</v>
      </c>
      <c r="AN1732" s="7" t="s">
        <v>25445</v>
      </c>
      <c r="AO1732" s="1" t="s">
        <v>25446</v>
      </c>
      <c r="AQ1732" s="1" t="s">
        <v>8894</v>
      </c>
      <c r="AR1732" s="1">
        <v>0.872</v>
      </c>
      <c r="AS1732" s="1">
        <v>0.997</v>
      </c>
      <c r="AT1732" s="15" t="s">
        <v>5808</v>
      </c>
      <c r="AU1732" s="1" t="s">
        <v>5818</v>
      </c>
      <c r="AV1732" s="1">
        <v>1100</v>
      </c>
      <c r="AW1732" s="1">
        <v>300</v>
      </c>
      <c r="AX1732" s="7" t="s">
        <v>25447</v>
      </c>
      <c r="AY1732" s="1" t="s">
        <v>25448</v>
      </c>
      <c r="BA1732" s="1" t="s">
        <v>8894</v>
      </c>
      <c r="BB1732" s="1">
        <v>0.56499999999999995</v>
      </c>
      <c r="BC1732" s="1">
        <v>0.94699999999999995</v>
      </c>
      <c r="BF1732" s="12"/>
    </row>
    <row r="1733" spans="1:58" ht="12" customHeight="1">
      <c r="A1733" s="1" t="s">
        <v>5799</v>
      </c>
      <c r="B1733" s="1">
        <v>3530</v>
      </c>
      <c r="C1733" s="1">
        <v>427</v>
      </c>
      <c r="D1733" s="7" t="s">
        <v>25449</v>
      </c>
      <c r="E1733" s="1" t="s">
        <v>25450</v>
      </c>
      <c r="G1733" s="1" t="s">
        <v>25451</v>
      </c>
      <c r="H1733" s="1" t="s">
        <v>8028</v>
      </c>
      <c r="I1733" s="1" t="s">
        <v>8029</v>
      </c>
      <c r="J1733" s="1">
        <v>3677024</v>
      </c>
      <c r="K1733" s="1">
        <v>3678307</v>
      </c>
      <c r="L1733" s="1" t="s">
        <v>5826</v>
      </c>
      <c r="M1733" s="1" t="s">
        <v>2539</v>
      </c>
      <c r="N1733" s="1" t="s">
        <v>5885</v>
      </c>
      <c r="O1733" s="1" t="str">
        <f t="shared" si="39"/>
        <v/>
      </c>
      <c r="P1733" s="33" t="s">
        <v>5808</v>
      </c>
      <c r="Q1733" s="1" t="s">
        <v>5809</v>
      </c>
      <c r="R1733" s="1">
        <v>2876</v>
      </c>
      <c r="S1733" s="1">
        <v>427</v>
      </c>
      <c r="T1733" s="7" t="s">
        <v>25452</v>
      </c>
      <c r="U1733" s="1" t="s">
        <v>25453</v>
      </c>
      <c r="W1733" s="1" t="s">
        <v>8029</v>
      </c>
      <c r="X1733" s="1">
        <v>0.998</v>
      </c>
      <c r="Y1733" s="1">
        <v>0.998</v>
      </c>
      <c r="Z1733" s="21" t="s">
        <v>5808</v>
      </c>
      <c r="AA1733" s="1" t="s">
        <v>5985</v>
      </c>
      <c r="AB1733" s="1">
        <v>2582</v>
      </c>
      <c r="AC1733" s="1">
        <v>427</v>
      </c>
      <c r="AD1733" s="7" t="s">
        <v>25454</v>
      </c>
      <c r="AE1733" s="1" t="s">
        <v>25455</v>
      </c>
      <c r="AG1733" s="1" t="s">
        <v>8029</v>
      </c>
      <c r="AH1733" s="1">
        <v>0.86899999999999999</v>
      </c>
      <c r="AI1733" s="1">
        <v>0.998</v>
      </c>
      <c r="AJ1733" s="21" t="s">
        <v>5808</v>
      </c>
      <c r="AK1733" s="1" t="s">
        <v>5815</v>
      </c>
      <c r="AL1733" s="1">
        <v>3129</v>
      </c>
      <c r="AM1733" s="1">
        <v>427</v>
      </c>
      <c r="AN1733" s="7" t="s">
        <v>25456</v>
      </c>
      <c r="AO1733" s="1" t="s">
        <v>25457</v>
      </c>
      <c r="AQ1733" s="1" t="s">
        <v>8029</v>
      </c>
      <c r="AR1733" s="1">
        <v>0.878</v>
      </c>
      <c r="AS1733" s="1">
        <v>0.998</v>
      </c>
      <c r="AT1733" s="34" t="s">
        <v>5862</v>
      </c>
      <c r="AU1733" s="1" t="s">
        <v>5818</v>
      </c>
      <c r="AV1733" s="1">
        <v>3976</v>
      </c>
      <c r="AW1733" s="1">
        <v>399</v>
      </c>
      <c r="AX1733" s="7" t="s">
        <v>25458</v>
      </c>
      <c r="AY1733" s="1" t="s">
        <v>25459</v>
      </c>
      <c r="BA1733" s="1" t="s">
        <v>8029</v>
      </c>
      <c r="BB1733" s="1">
        <v>0.27600000000000002</v>
      </c>
      <c r="BC1733" s="1">
        <v>0.88</v>
      </c>
      <c r="BF1733" s="12"/>
    </row>
    <row r="1734" spans="1:58" ht="12" customHeight="1">
      <c r="A1734" s="1" t="s">
        <v>6006</v>
      </c>
      <c r="B1734" s="1">
        <v>5955</v>
      </c>
      <c r="C1734" s="1">
        <v>208</v>
      </c>
      <c r="D1734" s="7" t="s">
        <v>25460</v>
      </c>
      <c r="E1734" s="1" t="s">
        <v>25461</v>
      </c>
      <c r="F1734" s="1" t="s">
        <v>25462</v>
      </c>
      <c r="G1734" s="1" t="s">
        <v>25463</v>
      </c>
      <c r="H1734" s="1" t="s">
        <v>25464</v>
      </c>
      <c r="I1734" s="1" t="s">
        <v>25465</v>
      </c>
      <c r="J1734" s="1">
        <v>2287056</v>
      </c>
      <c r="K1734" s="1">
        <v>2287682</v>
      </c>
      <c r="L1734" s="1" t="s">
        <v>5826</v>
      </c>
      <c r="M1734" s="1" t="s">
        <v>2539</v>
      </c>
      <c r="N1734" s="1" t="s">
        <v>5885</v>
      </c>
      <c r="O1734" s="1" t="str">
        <f t="shared" si="39"/>
        <v/>
      </c>
      <c r="P1734" s="13" t="s">
        <v>5808</v>
      </c>
      <c r="Q1734" s="1" t="s">
        <v>5982</v>
      </c>
      <c r="R1734" s="1">
        <v>5274</v>
      </c>
      <c r="S1734" s="1">
        <v>208</v>
      </c>
      <c r="T1734" s="7" t="s">
        <v>25466</v>
      </c>
      <c r="U1734" s="1" t="s">
        <v>25467</v>
      </c>
      <c r="V1734" s="1" t="s">
        <v>25462</v>
      </c>
      <c r="W1734" s="1" t="s">
        <v>25465</v>
      </c>
      <c r="X1734" s="1">
        <v>0.995</v>
      </c>
      <c r="Y1734" s="1">
        <v>0.995</v>
      </c>
      <c r="Z1734" s="21" t="s">
        <v>5808</v>
      </c>
      <c r="AA1734" s="1" t="s">
        <v>6014</v>
      </c>
      <c r="AB1734" s="1">
        <v>3610</v>
      </c>
      <c r="AC1734" s="1">
        <v>208</v>
      </c>
      <c r="AD1734" s="7" t="s">
        <v>25468</v>
      </c>
      <c r="AE1734" s="1" t="s">
        <v>25469</v>
      </c>
      <c r="AG1734" s="1" t="s">
        <v>25465</v>
      </c>
      <c r="AH1734" s="1">
        <v>0.86499999999999999</v>
      </c>
      <c r="AI1734" s="1">
        <v>0.995</v>
      </c>
      <c r="AJ1734" s="21" t="s">
        <v>5808</v>
      </c>
      <c r="AK1734" s="1" t="s">
        <v>6017</v>
      </c>
      <c r="AL1734" s="1">
        <v>4938</v>
      </c>
      <c r="AM1734" s="1">
        <v>208</v>
      </c>
      <c r="AN1734" s="7" t="s">
        <v>25470</v>
      </c>
      <c r="AO1734" s="1" t="s">
        <v>25471</v>
      </c>
      <c r="AQ1734" s="1" t="s">
        <v>25465</v>
      </c>
      <c r="AR1734" s="1">
        <v>0.88500000000000001</v>
      </c>
      <c r="AS1734" s="1">
        <v>0.995</v>
      </c>
      <c r="AT1734" s="11" t="s">
        <v>5808</v>
      </c>
      <c r="AU1734" s="1" t="s">
        <v>5818</v>
      </c>
      <c r="AV1734" s="1">
        <v>5340</v>
      </c>
      <c r="AW1734" s="1">
        <v>208</v>
      </c>
      <c r="AX1734" s="7" t="s">
        <v>25472</v>
      </c>
      <c r="AY1734" s="1" t="s">
        <v>25473</v>
      </c>
      <c r="BA1734" s="1" t="s">
        <v>25465</v>
      </c>
      <c r="BB1734" s="1">
        <v>0.621</v>
      </c>
      <c r="BC1734" s="1">
        <v>0.97099999999999997</v>
      </c>
      <c r="BF1734" s="12"/>
    </row>
    <row r="1735" spans="1:58" ht="12" customHeight="1">
      <c r="A1735" s="1" t="s">
        <v>6006</v>
      </c>
      <c r="B1735" s="1">
        <v>6048</v>
      </c>
      <c r="C1735" s="1">
        <v>419</v>
      </c>
      <c r="D1735" s="7" t="s">
        <v>25474</v>
      </c>
      <c r="E1735" s="1" t="s">
        <v>25475</v>
      </c>
      <c r="G1735" s="1" t="s">
        <v>25476</v>
      </c>
      <c r="H1735" s="1" t="s">
        <v>25477</v>
      </c>
      <c r="I1735" s="1" t="s">
        <v>25478</v>
      </c>
      <c r="J1735" s="1">
        <v>2383826</v>
      </c>
      <c r="K1735" s="1">
        <v>2385085</v>
      </c>
      <c r="L1735" s="1" t="s">
        <v>5826</v>
      </c>
      <c r="M1735" s="1" t="s">
        <v>2539</v>
      </c>
      <c r="N1735" s="1" t="s">
        <v>5885</v>
      </c>
      <c r="O1735" s="1" t="str">
        <f t="shared" si="39"/>
        <v/>
      </c>
      <c r="P1735" s="8" t="s">
        <v>5808</v>
      </c>
      <c r="Q1735" s="1" t="s">
        <v>5982</v>
      </c>
      <c r="R1735" s="1">
        <v>3931</v>
      </c>
      <c r="S1735" s="1">
        <v>392</v>
      </c>
      <c r="T1735" s="7" t="s">
        <v>25479</v>
      </c>
      <c r="U1735" s="1" t="s">
        <v>25480</v>
      </c>
      <c r="W1735" s="1" t="s">
        <v>25478</v>
      </c>
      <c r="X1735" s="1">
        <v>1</v>
      </c>
      <c r="Y1735" s="1">
        <v>0.997</v>
      </c>
      <c r="Z1735" s="21" t="s">
        <v>5808</v>
      </c>
      <c r="AA1735" s="1" t="s">
        <v>6014</v>
      </c>
      <c r="AB1735" s="1">
        <v>3681</v>
      </c>
      <c r="AC1735" s="1">
        <v>421</v>
      </c>
      <c r="AD1735" s="7" t="s">
        <v>25481</v>
      </c>
      <c r="AE1735" s="1" t="s">
        <v>25482</v>
      </c>
      <c r="AG1735" s="1" t="s">
        <v>25478</v>
      </c>
      <c r="AH1735" s="1">
        <v>0.874</v>
      </c>
      <c r="AI1735" s="1">
        <v>0.99</v>
      </c>
      <c r="AJ1735" s="21" t="s">
        <v>5808</v>
      </c>
      <c r="AK1735" s="1" t="s">
        <v>6017</v>
      </c>
      <c r="AL1735" s="1">
        <v>5010</v>
      </c>
      <c r="AM1735" s="1">
        <v>421</v>
      </c>
      <c r="AN1735" s="7" t="s">
        <v>25483</v>
      </c>
      <c r="AO1735" s="1" t="s">
        <v>25484</v>
      </c>
      <c r="AQ1735" s="1" t="s">
        <v>25478</v>
      </c>
      <c r="AR1735" s="1">
        <v>0.871</v>
      </c>
      <c r="AS1735" s="1">
        <v>0.99</v>
      </c>
      <c r="AT1735" s="11" t="s">
        <v>5808</v>
      </c>
      <c r="AU1735" s="1" t="s">
        <v>5818</v>
      </c>
      <c r="AV1735" s="1">
        <v>647</v>
      </c>
      <c r="AW1735" s="1">
        <v>415</v>
      </c>
      <c r="AX1735" s="7" t="s">
        <v>25485</v>
      </c>
      <c r="AY1735" s="1" t="s">
        <v>25486</v>
      </c>
      <c r="BA1735" s="1" t="s">
        <v>25478</v>
      </c>
      <c r="BB1735" s="1">
        <v>0.60499999999999998</v>
      </c>
      <c r="BC1735" s="1">
        <v>0.89200000000000002</v>
      </c>
      <c r="BF1735" s="12"/>
    </row>
    <row r="1736" spans="1:58" ht="12" customHeight="1">
      <c r="A1736" s="1" t="s">
        <v>5799</v>
      </c>
      <c r="B1736" s="1">
        <v>108</v>
      </c>
      <c r="C1736" s="1">
        <v>184</v>
      </c>
      <c r="D1736" s="7" t="s">
        <v>25487</v>
      </c>
      <c r="E1736" s="1" t="s">
        <v>25488</v>
      </c>
      <c r="G1736" s="1" t="s">
        <v>25489</v>
      </c>
      <c r="H1736" s="1" t="s">
        <v>25490</v>
      </c>
      <c r="I1736" s="1" t="s">
        <v>25491</v>
      </c>
      <c r="J1736" s="1">
        <v>108943</v>
      </c>
      <c r="K1736" s="1">
        <v>109497</v>
      </c>
      <c r="L1736" s="1" t="s">
        <v>5806</v>
      </c>
      <c r="M1736" s="1" t="s">
        <v>5</v>
      </c>
      <c r="N1736" s="1" t="s">
        <v>5885</v>
      </c>
      <c r="O1736" s="1" t="str">
        <f t="shared" si="39"/>
        <v/>
      </c>
      <c r="P1736" s="8" t="s">
        <v>5808</v>
      </c>
      <c r="Q1736" s="1" t="s">
        <v>5809</v>
      </c>
      <c r="R1736" s="1">
        <v>113</v>
      </c>
      <c r="S1736" s="1">
        <v>184</v>
      </c>
      <c r="T1736" s="7" t="s">
        <v>25492</v>
      </c>
      <c r="U1736" s="1" t="s">
        <v>25493</v>
      </c>
      <c r="W1736" s="1" t="s">
        <v>25491</v>
      </c>
      <c r="X1736" s="1">
        <v>1</v>
      </c>
      <c r="Y1736" s="1">
        <v>0.995</v>
      </c>
      <c r="Z1736" s="21" t="s">
        <v>5808</v>
      </c>
      <c r="AA1736" s="1" t="s">
        <v>5812</v>
      </c>
      <c r="AB1736" s="1">
        <v>5129</v>
      </c>
      <c r="AC1736" s="1">
        <v>184</v>
      </c>
      <c r="AD1736" s="7" t="s">
        <v>25494</v>
      </c>
      <c r="AE1736" s="1" t="s">
        <v>25495</v>
      </c>
      <c r="AG1736" s="1" t="s">
        <v>25491</v>
      </c>
      <c r="AH1736" s="1">
        <v>0.86399999999999999</v>
      </c>
      <c r="AI1736" s="1">
        <v>0.995</v>
      </c>
      <c r="AJ1736" s="21" t="s">
        <v>5808</v>
      </c>
      <c r="AK1736" s="1" t="s">
        <v>5815</v>
      </c>
      <c r="AL1736" s="1">
        <v>3397</v>
      </c>
      <c r="AM1736" s="1">
        <v>184</v>
      </c>
      <c r="AN1736" s="7" t="s">
        <v>25496</v>
      </c>
      <c r="AO1736" s="1" t="s">
        <v>25497</v>
      </c>
      <c r="AQ1736" s="1" t="s">
        <v>25491</v>
      </c>
      <c r="AR1736" s="1">
        <v>0.88</v>
      </c>
      <c r="AS1736" s="1">
        <v>0.995</v>
      </c>
      <c r="AT1736" s="23" t="s">
        <v>5808</v>
      </c>
      <c r="AU1736" s="1" t="s">
        <v>5818</v>
      </c>
      <c r="AV1736" s="1">
        <v>1324</v>
      </c>
      <c r="AW1736" s="1">
        <v>179</v>
      </c>
      <c r="AX1736" s="7" t="s">
        <v>25498</v>
      </c>
      <c r="AY1736" s="1" t="s">
        <v>25499</v>
      </c>
      <c r="BA1736" s="1" t="s">
        <v>25491</v>
      </c>
      <c r="BB1736" s="1">
        <v>0.39</v>
      </c>
      <c r="BC1736" s="1">
        <v>0.96599999999999997</v>
      </c>
      <c r="BF1736" s="12"/>
    </row>
    <row r="1737" spans="1:58" ht="12" customHeight="1">
      <c r="A1737" s="1" t="s">
        <v>5799</v>
      </c>
      <c r="B1737" s="1">
        <v>491</v>
      </c>
      <c r="C1737" s="1">
        <v>318</v>
      </c>
      <c r="D1737" s="7" t="s">
        <v>25500</v>
      </c>
      <c r="E1737" s="1" t="s">
        <v>25501</v>
      </c>
      <c r="F1737" s="1" t="s">
        <v>25502</v>
      </c>
      <c r="G1737" s="1" t="s">
        <v>25503</v>
      </c>
      <c r="H1737" s="1" t="s">
        <v>25504</v>
      </c>
      <c r="I1737" s="1" t="s">
        <v>25505</v>
      </c>
      <c r="J1737" s="1">
        <v>477068</v>
      </c>
      <c r="K1737" s="1">
        <v>478024</v>
      </c>
      <c r="L1737" s="1" t="s">
        <v>5806</v>
      </c>
      <c r="M1737" s="1" t="s">
        <v>5</v>
      </c>
      <c r="N1737" s="1" t="s">
        <v>5885</v>
      </c>
      <c r="O1737" s="1" t="str">
        <f t="shared" si="39"/>
        <v/>
      </c>
      <c r="P1737" s="8" t="s">
        <v>5808</v>
      </c>
      <c r="Q1737" s="1" t="s">
        <v>5809</v>
      </c>
      <c r="R1737" s="1">
        <v>3292</v>
      </c>
      <c r="S1737" s="1">
        <v>318</v>
      </c>
      <c r="T1737" s="7" t="s">
        <v>25506</v>
      </c>
      <c r="U1737" s="1" t="s">
        <v>25507</v>
      </c>
      <c r="V1737" s="1" t="s">
        <v>25502</v>
      </c>
      <c r="W1737" s="1" t="s">
        <v>25505</v>
      </c>
      <c r="X1737" s="1">
        <v>1</v>
      </c>
      <c r="Y1737" s="1">
        <v>0.997</v>
      </c>
      <c r="Z1737" s="21" t="s">
        <v>5808</v>
      </c>
      <c r="AA1737" s="1" t="s">
        <v>5812</v>
      </c>
      <c r="AB1737" s="1">
        <v>5455</v>
      </c>
      <c r="AC1737" s="1">
        <v>318</v>
      </c>
      <c r="AD1737" s="7" t="s">
        <v>25508</v>
      </c>
      <c r="AE1737" s="1" t="s">
        <v>25509</v>
      </c>
      <c r="AG1737" s="1" t="s">
        <v>25505</v>
      </c>
      <c r="AH1737" s="1">
        <v>0.86699999999999999</v>
      </c>
      <c r="AI1737" s="1">
        <v>0.99099999999999999</v>
      </c>
      <c r="AJ1737" s="21" t="s">
        <v>5808</v>
      </c>
      <c r="AK1737" s="1" t="s">
        <v>5815</v>
      </c>
      <c r="AL1737" s="1">
        <v>580</v>
      </c>
      <c r="AM1737" s="1">
        <v>318</v>
      </c>
      <c r="AN1737" s="7" t="s">
        <v>25510</v>
      </c>
      <c r="AO1737" s="1" t="s">
        <v>25511</v>
      </c>
      <c r="AQ1737" s="1" t="s">
        <v>25505</v>
      </c>
      <c r="AR1737" s="1">
        <v>0.877</v>
      </c>
      <c r="AS1737" s="1">
        <v>0.99099999999999999</v>
      </c>
      <c r="AT1737" s="15" t="s">
        <v>5808</v>
      </c>
      <c r="AU1737" s="1" t="s">
        <v>5818</v>
      </c>
      <c r="AV1737" s="1">
        <v>442</v>
      </c>
      <c r="AW1737" s="1">
        <v>317</v>
      </c>
      <c r="AX1737" s="7" t="s">
        <v>25512</v>
      </c>
      <c r="AY1737" s="1" t="s">
        <v>25513</v>
      </c>
      <c r="AZ1737" s="1" t="s">
        <v>25502</v>
      </c>
      <c r="BA1737" s="1" t="s">
        <v>25505</v>
      </c>
      <c r="BB1737" s="1">
        <v>0.51100000000000001</v>
      </c>
      <c r="BC1737" s="1">
        <v>0.95599999999999996</v>
      </c>
      <c r="BF1737" s="12"/>
    </row>
    <row r="1738" spans="1:58" ht="12" customHeight="1">
      <c r="A1738" s="1" t="s">
        <v>5799</v>
      </c>
      <c r="B1738" s="1">
        <v>1081</v>
      </c>
      <c r="C1738" s="1">
        <v>717</v>
      </c>
      <c r="D1738" s="7" t="s">
        <v>25514</v>
      </c>
      <c r="E1738" s="1" t="s">
        <v>25515</v>
      </c>
      <c r="F1738" s="1" t="s">
        <v>25516</v>
      </c>
      <c r="G1738" s="1" t="s">
        <v>25517</v>
      </c>
      <c r="H1738" s="1" t="s">
        <v>25518</v>
      </c>
      <c r="I1738" s="1" t="s">
        <v>25519</v>
      </c>
      <c r="J1738" s="1">
        <v>1159815</v>
      </c>
      <c r="K1738" s="1">
        <v>1161968</v>
      </c>
      <c r="L1738" s="1" t="s">
        <v>5826</v>
      </c>
      <c r="M1738" s="1" t="s">
        <v>5</v>
      </c>
      <c r="N1738" s="1" t="s">
        <v>5885</v>
      </c>
      <c r="O1738" s="1" t="str">
        <f t="shared" si="39"/>
        <v/>
      </c>
      <c r="P1738" s="31" t="s">
        <v>5808</v>
      </c>
      <c r="Q1738" s="1" t="s">
        <v>5809</v>
      </c>
      <c r="R1738" s="1">
        <v>729</v>
      </c>
      <c r="S1738" s="1">
        <v>717</v>
      </c>
      <c r="T1738" s="7" t="s">
        <v>25520</v>
      </c>
      <c r="U1738" s="1" t="s">
        <v>25521</v>
      </c>
      <c r="V1738" s="1" t="s">
        <v>25516</v>
      </c>
      <c r="W1738" s="1" t="s">
        <v>25519</v>
      </c>
      <c r="X1738" s="1">
        <v>0.999</v>
      </c>
      <c r="Y1738" s="1">
        <v>0.999</v>
      </c>
      <c r="Z1738" s="21" t="s">
        <v>5808</v>
      </c>
      <c r="AA1738" s="1" t="s">
        <v>5812</v>
      </c>
      <c r="AB1738" s="1">
        <v>5916</v>
      </c>
      <c r="AC1738" s="1">
        <v>718</v>
      </c>
      <c r="AD1738" s="7" t="s">
        <v>25522</v>
      </c>
      <c r="AE1738" s="1" t="s">
        <v>25523</v>
      </c>
      <c r="AG1738" s="1" t="s">
        <v>25519</v>
      </c>
      <c r="AH1738" s="1">
        <v>0.873</v>
      </c>
      <c r="AI1738" s="1">
        <v>0.98699999999999999</v>
      </c>
      <c r="AJ1738" s="21" t="s">
        <v>5808</v>
      </c>
      <c r="AK1738" s="1" t="s">
        <v>5815</v>
      </c>
      <c r="AL1738" s="1">
        <v>1013</v>
      </c>
      <c r="AM1738" s="1">
        <v>714</v>
      </c>
      <c r="AN1738" s="7" t="s">
        <v>25524</v>
      </c>
      <c r="AO1738" s="1" t="s">
        <v>25525</v>
      </c>
      <c r="AP1738" s="1" t="s">
        <v>25516</v>
      </c>
      <c r="AQ1738" s="1" t="s">
        <v>25519</v>
      </c>
      <c r="AR1738" s="1">
        <v>0.872</v>
      </c>
      <c r="AS1738" s="1">
        <v>0.999</v>
      </c>
      <c r="AT1738" s="15" t="s">
        <v>5808</v>
      </c>
      <c r="AU1738" s="1" t="s">
        <v>5818</v>
      </c>
      <c r="AV1738" s="1">
        <v>1557</v>
      </c>
      <c r="AW1738" s="1">
        <v>678</v>
      </c>
      <c r="AX1738" s="7" t="s">
        <v>25526</v>
      </c>
      <c r="AY1738" s="1" t="s">
        <v>25527</v>
      </c>
      <c r="AZ1738" s="1" t="s">
        <v>25516</v>
      </c>
      <c r="BA1738" s="1" t="s">
        <v>25519</v>
      </c>
      <c r="BB1738" s="1">
        <v>0.54700000000000004</v>
      </c>
      <c r="BC1738" s="1">
        <v>0.99299999999999999</v>
      </c>
      <c r="BF1738" s="12"/>
    </row>
    <row r="1739" spans="1:58" ht="12" customHeight="1">
      <c r="A1739" s="1" t="s">
        <v>5799</v>
      </c>
      <c r="B1739" s="1">
        <v>2075</v>
      </c>
      <c r="C1739" s="1">
        <v>163</v>
      </c>
      <c r="D1739" s="7" t="s">
        <v>25528</v>
      </c>
      <c r="E1739" s="1" t="s">
        <v>25529</v>
      </c>
      <c r="G1739" s="1" t="s">
        <v>25530</v>
      </c>
      <c r="H1739" s="1" t="s">
        <v>25531</v>
      </c>
      <c r="I1739" s="1" t="s">
        <v>25532</v>
      </c>
      <c r="J1739" s="1">
        <v>2196592</v>
      </c>
      <c r="K1739" s="1">
        <v>2197083</v>
      </c>
      <c r="L1739" s="1" t="s">
        <v>5826</v>
      </c>
      <c r="M1739" s="1" t="s">
        <v>5</v>
      </c>
      <c r="N1739" s="1" t="s">
        <v>5885</v>
      </c>
      <c r="O1739" s="1" t="str">
        <f t="shared" si="39"/>
        <v/>
      </c>
      <c r="P1739" s="8" t="s">
        <v>5808</v>
      </c>
      <c r="Q1739" s="1" t="s">
        <v>5809</v>
      </c>
      <c r="R1739" s="1">
        <v>1250</v>
      </c>
      <c r="S1739" s="1">
        <v>163</v>
      </c>
      <c r="T1739" s="7" t="s">
        <v>25533</v>
      </c>
      <c r="U1739" s="1" t="s">
        <v>25534</v>
      </c>
      <c r="W1739" s="1" t="s">
        <v>25532</v>
      </c>
      <c r="X1739" s="1">
        <v>1</v>
      </c>
      <c r="Y1739" s="1">
        <v>0.99399999999999999</v>
      </c>
      <c r="Z1739" s="21" t="s">
        <v>5808</v>
      </c>
      <c r="AA1739" s="1" t="s">
        <v>5812</v>
      </c>
      <c r="AB1739" s="1">
        <v>6867</v>
      </c>
      <c r="AC1739" s="1">
        <v>165</v>
      </c>
      <c r="AD1739" s="7" t="s">
        <v>25535</v>
      </c>
      <c r="AE1739" s="1" t="s">
        <v>25536</v>
      </c>
      <c r="AG1739" s="1" t="s">
        <v>25537</v>
      </c>
      <c r="AH1739" s="1">
        <v>0.85299999999999998</v>
      </c>
      <c r="AI1739" s="1">
        <v>0.98199999999999998</v>
      </c>
      <c r="AJ1739" s="21" t="s">
        <v>5808</v>
      </c>
      <c r="AK1739" s="1" t="s">
        <v>5815</v>
      </c>
      <c r="AL1739" s="1">
        <v>1849</v>
      </c>
      <c r="AM1739" s="1">
        <v>165</v>
      </c>
      <c r="AN1739" s="7" t="s">
        <v>25538</v>
      </c>
      <c r="AO1739" s="1" t="s">
        <v>25539</v>
      </c>
      <c r="AQ1739" s="1" t="s">
        <v>25537</v>
      </c>
      <c r="AR1739" s="1">
        <v>0.89100000000000001</v>
      </c>
      <c r="AS1739" s="1">
        <v>0.93899999999999995</v>
      </c>
      <c r="BF1739" s="12"/>
    </row>
    <row r="1740" spans="1:58" ht="12" customHeight="1">
      <c r="A1740" s="1" t="s">
        <v>5799</v>
      </c>
      <c r="B1740" s="1">
        <v>3365</v>
      </c>
      <c r="C1740" s="1">
        <v>336</v>
      </c>
      <c r="D1740" s="7" t="s">
        <v>25540</v>
      </c>
      <c r="E1740" s="1" t="s">
        <v>25541</v>
      </c>
      <c r="G1740" s="1" t="s">
        <v>25542</v>
      </c>
      <c r="H1740" s="1" t="s">
        <v>22469</v>
      </c>
      <c r="I1740" s="1" t="s">
        <v>22470</v>
      </c>
      <c r="J1740" s="1">
        <v>3515274</v>
      </c>
      <c r="K1740" s="1">
        <v>3516284</v>
      </c>
      <c r="L1740" s="1" t="s">
        <v>5826</v>
      </c>
      <c r="M1740" s="1" t="s">
        <v>5</v>
      </c>
      <c r="N1740" s="1" t="s">
        <v>5885</v>
      </c>
      <c r="O1740" s="1" t="str">
        <f t="shared" si="39"/>
        <v/>
      </c>
      <c r="P1740" s="13" t="s">
        <v>5808</v>
      </c>
      <c r="Q1740" s="1" t="s">
        <v>5809</v>
      </c>
      <c r="R1740" s="1">
        <v>2537</v>
      </c>
      <c r="S1740" s="1">
        <v>336</v>
      </c>
      <c r="T1740" s="7" t="s">
        <v>25543</v>
      </c>
      <c r="U1740" s="1" t="s">
        <v>25544</v>
      </c>
      <c r="W1740" s="1" t="s">
        <v>22470</v>
      </c>
      <c r="X1740" s="1">
        <v>0.997</v>
      </c>
      <c r="Y1740" s="1">
        <v>0.997</v>
      </c>
      <c r="Z1740" s="21" t="s">
        <v>5808</v>
      </c>
      <c r="AA1740" s="1" t="s">
        <v>5873</v>
      </c>
      <c r="AB1740" s="1">
        <v>102</v>
      </c>
      <c r="AC1740" s="1">
        <v>335</v>
      </c>
      <c r="AD1740" s="7" t="s">
        <v>25545</v>
      </c>
      <c r="AE1740" s="1" t="s">
        <v>25546</v>
      </c>
      <c r="AG1740" s="1" t="s">
        <v>22470</v>
      </c>
      <c r="AH1740" s="1">
        <v>0.86899999999999999</v>
      </c>
      <c r="AI1740" s="1">
        <v>0.997</v>
      </c>
      <c r="AJ1740" s="21" t="s">
        <v>5808</v>
      </c>
      <c r="AK1740" s="1" t="s">
        <v>5815</v>
      </c>
      <c r="AL1740" s="1">
        <v>2977</v>
      </c>
      <c r="AM1740" s="1">
        <v>335</v>
      </c>
      <c r="AN1740" s="7" t="s">
        <v>25547</v>
      </c>
      <c r="AO1740" s="1" t="s">
        <v>25548</v>
      </c>
      <c r="AQ1740" s="1" t="s">
        <v>22470</v>
      </c>
      <c r="AR1740" s="1">
        <v>0.878</v>
      </c>
      <c r="AS1740" s="1">
        <v>0.997</v>
      </c>
      <c r="AT1740" s="28" t="s">
        <v>5862</v>
      </c>
      <c r="AU1740" s="1" t="s">
        <v>5818</v>
      </c>
      <c r="AV1740" s="1">
        <v>3741</v>
      </c>
      <c r="AW1740" s="1">
        <v>332</v>
      </c>
      <c r="AX1740" s="7" t="s">
        <v>22477</v>
      </c>
      <c r="AY1740" s="1" t="s">
        <v>22478</v>
      </c>
      <c r="AZ1740" s="1" t="s">
        <v>22479</v>
      </c>
      <c r="BA1740" s="1" t="s">
        <v>22470</v>
      </c>
      <c r="BB1740" s="1">
        <v>0.56399999999999995</v>
      </c>
      <c r="BC1740" s="1">
        <v>0.95799999999999996</v>
      </c>
      <c r="BF1740" s="12"/>
    </row>
    <row r="1741" spans="1:58" ht="12" customHeight="1">
      <c r="A1741" s="1" t="s">
        <v>5799</v>
      </c>
      <c r="B1741" s="1">
        <v>3590</v>
      </c>
      <c r="C1741" s="1">
        <v>449</v>
      </c>
      <c r="D1741" s="7" t="s">
        <v>25549</v>
      </c>
      <c r="E1741" s="1" t="s">
        <v>25550</v>
      </c>
      <c r="F1741" s="1" t="s">
        <v>25551</v>
      </c>
      <c r="G1741" s="1" t="s">
        <v>25552</v>
      </c>
      <c r="H1741" s="1" t="s">
        <v>25553</v>
      </c>
      <c r="I1741" s="1" t="s">
        <v>25554</v>
      </c>
      <c r="J1741" s="1">
        <v>3741885</v>
      </c>
      <c r="K1741" s="1">
        <v>3743234</v>
      </c>
      <c r="L1741" s="1" t="s">
        <v>5826</v>
      </c>
      <c r="M1741" s="1" t="s">
        <v>5</v>
      </c>
      <c r="N1741" s="1" t="s">
        <v>5885</v>
      </c>
      <c r="O1741" s="1" t="str">
        <f t="shared" si="39"/>
        <v/>
      </c>
      <c r="P1741" s="33" t="s">
        <v>5808</v>
      </c>
      <c r="Q1741" s="1" t="s">
        <v>5809</v>
      </c>
      <c r="R1741" s="1">
        <v>2786</v>
      </c>
      <c r="S1741" s="1">
        <v>449</v>
      </c>
      <c r="T1741" s="7" t="s">
        <v>25555</v>
      </c>
      <c r="U1741" s="1" t="s">
        <v>25556</v>
      </c>
      <c r="V1741" s="1" t="s">
        <v>25551</v>
      </c>
      <c r="W1741" s="1" t="s">
        <v>25554</v>
      </c>
      <c r="X1741" s="1">
        <v>0.998</v>
      </c>
      <c r="Y1741" s="1">
        <v>0.998</v>
      </c>
      <c r="Z1741" s="21" t="s">
        <v>5808</v>
      </c>
      <c r="AA1741" s="1" t="s">
        <v>5985</v>
      </c>
      <c r="AB1741" s="1">
        <v>2637</v>
      </c>
      <c r="AC1741" s="1">
        <v>449</v>
      </c>
      <c r="AD1741" s="7" t="s">
        <v>25557</v>
      </c>
      <c r="AE1741" s="1" t="s">
        <v>25558</v>
      </c>
      <c r="AG1741" s="1" t="s">
        <v>25554</v>
      </c>
      <c r="AH1741" s="1">
        <v>0.871</v>
      </c>
      <c r="AI1741" s="1">
        <v>0.998</v>
      </c>
      <c r="AJ1741" s="21" t="s">
        <v>5808</v>
      </c>
      <c r="AK1741" s="1" t="s">
        <v>5815</v>
      </c>
      <c r="AL1741" s="1">
        <v>459</v>
      </c>
      <c r="AM1741" s="1">
        <v>449</v>
      </c>
      <c r="AN1741" s="7" t="s">
        <v>25559</v>
      </c>
      <c r="AO1741" s="1" t="s">
        <v>25560</v>
      </c>
      <c r="AQ1741" s="1" t="s">
        <v>25554</v>
      </c>
      <c r="AR1741" s="1">
        <v>0.875</v>
      </c>
      <c r="AS1741" s="1">
        <v>0.998</v>
      </c>
      <c r="AT1741" s="11" t="s">
        <v>5808</v>
      </c>
      <c r="AU1741" s="1" t="s">
        <v>5818</v>
      </c>
      <c r="AV1741" s="1">
        <v>4838</v>
      </c>
      <c r="AW1741" s="1">
        <v>421</v>
      </c>
      <c r="AX1741" s="7" t="s">
        <v>25561</v>
      </c>
      <c r="AY1741" s="1" t="s">
        <v>25562</v>
      </c>
      <c r="AZ1741" s="1" t="s">
        <v>25551</v>
      </c>
      <c r="BA1741" s="1" t="s">
        <v>25554</v>
      </c>
      <c r="BB1741" s="1">
        <v>0.61699999999999999</v>
      </c>
      <c r="BC1741" s="1">
        <v>0.995</v>
      </c>
      <c r="BF1741" s="12"/>
    </row>
    <row r="1742" spans="1:58" ht="12" customHeight="1">
      <c r="A1742" s="1" t="s">
        <v>6006</v>
      </c>
      <c r="B1742" s="1">
        <v>4235</v>
      </c>
      <c r="C1742" s="1">
        <v>426</v>
      </c>
      <c r="D1742" s="7" t="s">
        <v>25563</v>
      </c>
      <c r="E1742" s="1" t="s">
        <v>25564</v>
      </c>
      <c r="G1742" s="1" t="s">
        <v>25565</v>
      </c>
      <c r="H1742" s="1" t="s">
        <v>25566</v>
      </c>
      <c r="I1742" s="1" t="s">
        <v>25567</v>
      </c>
      <c r="J1742" s="1">
        <v>354335</v>
      </c>
      <c r="K1742" s="1">
        <v>355615</v>
      </c>
      <c r="L1742" s="1" t="s">
        <v>5826</v>
      </c>
      <c r="M1742" s="1" t="s">
        <v>5</v>
      </c>
      <c r="N1742" s="1" t="s">
        <v>5885</v>
      </c>
      <c r="O1742" s="1" t="str">
        <f t="shared" si="39"/>
        <v/>
      </c>
      <c r="P1742" s="8" t="s">
        <v>5808</v>
      </c>
      <c r="Q1742" s="1" t="s">
        <v>5982</v>
      </c>
      <c r="R1742" s="1">
        <v>5074</v>
      </c>
      <c r="S1742" s="1">
        <v>371</v>
      </c>
      <c r="T1742" s="7" t="s">
        <v>25568</v>
      </c>
      <c r="U1742" s="1" t="s">
        <v>25569</v>
      </c>
      <c r="W1742" s="1" t="s">
        <v>25567</v>
      </c>
      <c r="X1742" s="1">
        <v>1</v>
      </c>
      <c r="Y1742" s="1">
        <v>0.997</v>
      </c>
      <c r="Z1742" s="21" t="s">
        <v>5808</v>
      </c>
      <c r="AA1742" s="1" t="s">
        <v>6014</v>
      </c>
      <c r="AB1742" s="1">
        <v>4964</v>
      </c>
      <c r="AC1742" s="1">
        <v>371</v>
      </c>
      <c r="AD1742" s="7" t="s">
        <v>25570</v>
      </c>
      <c r="AE1742" s="1" t="s">
        <v>25571</v>
      </c>
      <c r="AG1742" s="1" t="s">
        <v>25567</v>
      </c>
      <c r="AH1742" s="1">
        <v>0.86</v>
      </c>
      <c r="AI1742" s="1">
        <v>0.997</v>
      </c>
      <c r="AJ1742" s="21" t="s">
        <v>5808</v>
      </c>
      <c r="AK1742" s="1" t="s">
        <v>6017</v>
      </c>
      <c r="AL1742" s="1">
        <v>3609</v>
      </c>
      <c r="AM1742" s="1">
        <v>371</v>
      </c>
      <c r="AN1742" s="7" t="s">
        <v>25572</v>
      </c>
      <c r="AO1742" s="1" t="s">
        <v>25573</v>
      </c>
      <c r="AQ1742" s="1" t="s">
        <v>25567</v>
      </c>
      <c r="AR1742" s="1">
        <v>0.88400000000000001</v>
      </c>
      <c r="AS1742" s="1">
        <v>0.997</v>
      </c>
      <c r="AT1742" s="18" t="s">
        <v>5808</v>
      </c>
      <c r="AU1742" s="1" t="s">
        <v>5818</v>
      </c>
      <c r="AV1742" s="1">
        <v>4409</v>
      </c>
      <c r="AW1742" s="1">
        <v>370</v>
      </c>
      <c r="AX1742" s="7" t="s">
        <v>25574</v>
      </c>
      <c r="AY1742" s="1" t="s">
        <v>25575</v>
      </c>
      <c r="BA1742" s="1" t="s">
        <v>25567</v>
      </c>
      <c r="BB1742" s="1">
        <v>0.434</v>
      </c>
      <c r="BC1742" s="1">
        <v>0.995</v>
      </c>
      <c r="BF1742" s="12"/>
    </row>
    <row r="1743" spans="1:58" ht="12" customHeight="1">
      <c r="A1743" s="1" t="s">
        <v>5799</v>
      </c>
      <c r="B1743" s="1">
        <v>1053</v>
      </c>
      <c r="C1743" s="1">
        <v>296</v>
      </c>
      <c r="D1743" s="7" t="s">
        <v>25576</v>
      </c>
      <c r="E1743" s="1" t="s">
        <v>25577</v>
      </c>
      <c r="F1743" s="1" t="s">
        <v>25578</v>
      </c>
      <c r="G1743" s="1" t="s">
        <v>25579</v>
      </c>
      <c r="H1743" s="1" t="s">
        <v>25580</v>
      </c>
      <c r="I1743" s="1" t="s">
        <v>25581</v>
      </c>
      <c r="J1743" s="1">
        <v>1129483</v>
      </c>
      <c r="K1743" s="1">
        <v>1130373</v>
      </c>
      <c r="L1743" s="1" t="s">
        <v>5806</v>
      </c>
      <c r="M1743" s="1" t="s">
        <v>2539</v>
      </c>
      <c r="N1743" s="1" t="s">
        <v>5885</v>
      </c>
      <c r="O1743" s="1" t="str">
        <f t="shared" si="39"/>
        <v/>
      </c>
      <c r="P1743" s="8" t="s">
        <v>5808</v>
      </c>
      <c r="Q1743" s="1" t="s">
        <v>5809</v>
      </c>
      <c r="R1743" s="1">
        <v>701</v>
      </c>
      <c r="S1743" s="1">
        <v>296</v>
      </c>
      <c r="T1743" s="7" t="s">
        <v>25582</v>
      </c>
      <c r="U1743" s="1" t="s">
        <v>25583</v>
      </c>
      <c r="V1743" s="1" t="s">
        <v>25578</v>
      </c>
      <c r="W1743" s="1" t="s">
        <v>25581</v>
      </c>
      <c r="X1743" s="1">
        <v>1</v>
      </c>
      <c r="Y1743" s="1">
        <v>0.997</v>
      </c>
      <c r="Z1743" s="21" t="s">
        <v>5808</v>
      </c>
      <c r="AA1743" s="1" t="s">
        <v>5812</v>
      </c>
      <c r="AB1743" s="1">
        <v>5892</v>
      </c>
      <c r="AC1743" s="1">
        <v>298</v>
      </c>
      <c r="AD1743" s="7" t="s">
        <v>25584</v>
      </c>
      <c r="AE1743" s="1" t="s">
        <v>25585</v>
      </c>
      <c r="AG1743" s="1" t="s">
        <v>25581</v>
      </c>
      <c r="AH1743" s="1">
        <v>0.877</v>
      </c>
      <c r="AI1743" s="1">
        <v>0.95299999999999996</v>
      </c>
      <c r="AJ1743" s="21" t="s">
        <v>5808</v>
      </c>
      <c r="AK1743" s="1" t="s">
        <v>5815</v>
      </c>
      <c r="AL1743" s="1">
        <v>990</v>
      </c>
      <c r="AM1743" s="1">
        <v>297</v>
      </c>
      <c r="AN1743" s="7" t="s">
        <v>25586</v>
      </c>
      <c r="AO1743" s="1" t="s">
        <v>25587</v>
      </c>
      <c r="AQ1743" s="1" t="s">
        <v>25581</v>
      </c>
      <c r="AR1743" s="1">
        <v>0.86699999999999999</v>
      </c>
      <c r="AS1743" s="1">
        <v>0.95599999999999996</v>
      </c>
      <c r="AT1743" s="18" t="s">
        <v>5808</v>
      </c>
      <c r="AU1743" s="1" t="s">
        <v>5818</v>
      </c>
      <c r="AV1743" s="1">
        <v>373</v>
      </c>
      <c r="AW1743" s="1">
        <v>266</v>
      </c>
      <c r="AX1743" s="7" t="s">
        <v>25588</v>
      </c>
      <c r="AY1743" s="1" t="s">
        <v>25589</v>
      </c>
      <c r="AZ1743" s="1" t="s">
        <v>25578</v>
      </c>
      <c r="BA1743" s="1" t="s">
        <v>25581</v>
      </c>
      <c r="BB1743" s="1">
        <v>0.47499999999999998</v>
      </c>
      <c r="BC1743" s="1">
        <v>0.99199999999999999</v>
      </c>
      <c r="BF1743" s="12"/>
    </row>
    <row r="1744" spans="1:58" ht="12" customHeight="1">
      <c r="A1744" s="1" t="s">
        <v>5799</v>
      </c>
      <c r="B1744" s="1">
        <v>2426</v>
      </c>
      <c r="C1744" s="1">
        <v>318</v>
      </c>
      <c r="D1744" s="7" t="s">
        <v>25590</v>
      </c>
      <c r="E1744" s="1" t="s">
        <v>25591</v>
      </c>
      <c r="G1744" s="1" t="s">
        <v>25592</v>
      </c>
      <c r="H1744" s="1" t="s">
        <v>25593</v>
      </c>
      <c r="I1744" s="1" t="s">
        <v>25594</v>
      </c>
      <c r="J1744" s="1">
        <v>2562583</v>
      </c>
      <c r="K1744" s="1">
        <v>2563539</v>
      </c>
      <c r="L1744" s="1" t="s">
        <v>5806</v>
      </c>
      <c r="M1744" s="1" t="s">
        <v>2539</v>
      </c>
      <c r="N1744" s="1" t="s">
        <v>5885</v>
      </c>
      <c r="O1744" s="1" t="str">
        <f t="shared" si="39"/>
        <v/>
      </c>
      <c r="P1744" s="8" t="s">
        <v>5808</v>
      </c>
      <c r="Q1744" s="1" t="s">
        <v>5809</v>
      </c>
      <c r="R1744" s="1">
        <v>1572</v>
      </c>
      <c r="S1744" s="1">
        <v>306</v>
      </c>
      <c r="T1744" s="7" t="s">
        <v>25595</v>
      </c>
      <c r="U1744" s="1" t="s">
        <v>25596</v>
      </c>
      <c r="W1744" s="1" t="s">
        <v>25594</v>
      </c>
      <c r="X1744" s="1">
        <v>1</v>
      </c>
      <c r="Y1744" s="1">
        <v>0.997</v>
      </c>
      <c r="Z1744" s="21" t="s">
        <v>5808</v>
      </c>
      <c r="AA1744" s="1" t="s">
        <v>5812</v>
      </c>
      <c r="AB1744" s="1">
        <v>6408</v>
      </c>
      <c r="AC1744" s="1">
        <v>321</v>
      </c>
      <c r="AD1744" s="7" t="s">
        <v>25597</v>
      </c>
      <c r="AE1744" s="1" t="s">
        <v>25598</v>
      </c>
      <c r="AG1744" s="1" t="s">
        <v>25594</v>
      </c>
      <c r="AH1744" s="1">
        <v>0.89100000000000001</v>
      </c>
      <c r="AI1744" s="1">
        <v>0.94399999999999995</v>
      </c>
      <c r="AJ1744" s="21" t="s">
        <v>5808</v>
      </c>
      <c r="AK1744" s="1" t="s">
        <v>5815</v>
      </c>
      <c r="AL1744" s="1">
        <v>1462</v>
      </c>
      <c r="AM1744" s="1">
        <v>327</v>
      </c>
      <c r="AN1744" s="7" t="s">
        <v>25599</v>
      </c>
      <c r="AO1744" s="1" t="s">
        <v>25600</v>
      </c>
      <c r="AQ1744" s="1" t="s">
        <v>25594</v>
      </c>
      <c r="AR1744" s="1">
        <v>0.85299999999999998</v>
      </c>
      <c r="AS1744" s="1">
        <v>0.98499999999999999</v>
      </c>
      <c r="AT1744" s="24"/>
      <c r="BF1744" s="12"/>
    </row>
    <row r="1745" spans="1:58" ht="12" customHeight="1">
      <c r="A1745" s="1" t="s">
        <v>5799</v>
      </c>
      <c r="B1745" s="1">
        <v>141</v>
      </c>
      <c r="C1745" s="1">
        <v>196</v>
      </c>
      <c r="D1745" s="7" t="s">
        <v>25601</v>
      </c>
      <c r="E1745" s="1" t="s">
        <v>25602</v>
      </c>
      <c r="G1745" s="1" t="s">
        <v>25603</v>
      </c>
      <c r="H1745" s="1" t="s">
        <v>25604</v>
      </c>
      <c r="I1745" s="1" t="s">
        <v>25605</v>
      </c>
      <c r="J1745" s="1">
        <v>141634</v>
      </c>
      <c r="K1745" s="1">
        <v>142224</v>
      </c>
      <c r="L1745" s="1" t="s">
        <v>5806</v>
      </c>
      <c r="M1745" s="1" t="s">
        <v>4173</v>
      </c>
      <c r="N1745" s="1" t="s">
        <v>5885</v>
      </c>
      <c r="O1745" s="1" t="str">
        <f t="shared" si="39"/>
        <v/>
      </c>
      <c r="P1745" s="8" t="s">
        <v>5808</v>
      </c>
      <c r="Q1745" s="1" t="s">
        <v>5809</v>
      </c>
      <c r="R1745" s="1">
        <v>146</v>
      </c>
      <c r="S1745" s="1">
        <v>196</v>
      </c>
      <c r="T1745" s="7" t="s">
        <v>25606</v>
      </c>
      <c r="U1745" s="1" t="s">
        <v>25607</v>
      </c>
      <c r="W1745" s="1" t="s">
        <v>25605</v>
      </c>
      <c r="X1745" s="1">
        <v>1</v>
      </c>
      <c r="Y1745" s="1">
        <v>0.995</v>
      </c>
      <c r="Z1745" s="21" t="s">
        <v>5808</v>
      </c>
      <c r="AA1745" s="1" t="s">
        <v>5812</v>
      </c>
      <c r="AB1745" s="1">
        <v>5167</v>
      </c>
      <c r="AC1745" s="1">
        <v>196</v>
      </c>
      <c r="AD1745" s="7" t="s">
        <v>25608</v>
      </c>
      <c r="AE1745" s="1" t="s">
        <v>25609</v>
      </c>
      <c r="AG1745" s="1" t="s">
        <v>25605</v>
      </c>
      <c r="AH1745" s="1">
        <v>0.872</v>
      </c>
      <c r="AI1745" s="1">
        <v>0.995</v>
      </c>
      <c r="AJ1745" s="21" t="s">
        <v>5808</v>
      </c>
      <c r="AK1745" s="1" t="s">
        <v>5815</v>
      </c>
      <c r="AL1745" s="1">
        <v>3367</v>
      </c>
      <c r="AM1745" s="1">
        <v>196</v>
      </c>
      <c r="AN1745" s="7" t="s">
        <v>25610</v>
      </c>
      <c r="AO1745" s="1" t="s">
        <v>25611</v>
      </c>
      <c r="AQ1745" s="1" t="s">
        <v>25605</v>
      </c>
      <c r="AR1745" s="1">
        <v>0.872</v>
      </c>
      <c r="AS1745" s="1">
        <v>0.995</v>
      </c>
      <c r="AT1745" s="24"/>
      <c r="BF1745" s="12"/>
    </row>
    <row r="1746" spans="1:58" ht="12" customHeight="1">
      <c r="A1746" s="1" t="s">
        <v>5799</v>
      </c>
      <c r="B1746" s="1">
        <v>913</v>
      </c>
      <c r="C1746" s="1">
        <v>416</v>
      </c>
      <c r="D1746" s="7" t="s">
        <v>25612</v>
      </c>
      <c r="E1746" s="1" t="s">
        <v>25613</v>
      </c>
      <c r="G1746" s="1" t="s">
        <v>25614</v>
      </c>
      <c r="H1746" s="1" t="s">
        <v>25615</v>
      </c>
      <c r="I1746" s="1" t="s">
        <v>25616</v>
      </c>
      <c r="J1746" s="1">
        <v>986413</v>
      </c>
      <c r="K1746" s="1">
        <v>987663</v>
      </c>
      <c r="L1746" s="1" t="s">
        <v>5826</v>
      </c>
      <c r="M1746" s="1" t="s">
        <v>5</v>
      </c>
      <c r="N1746" s="1" t="s">
        <v>5885</v>
      </c>
      <c r="O1746" s="1" t="str">
        <f t="shared" si="39"/>
        <v/>
      </c>
      <c r="P1746" s="13" t="s">
        <v>5808</v>
      </c>
      <c r="Q1746" s="1" t="s">
        <v>5809</v>
      </c>
      <c r="R1746" s="1">
        <v>353</v>
      </c>
      <c r="S1746" s="1">
        <v>416</v>
      </c>
      <c r="T1746" s="7" t="s">
        <v>25617</v>
      </c>
      <c r="U1746" s="1" t="s">
        <v>25618</v>
      </c>
      <c r="W1746" s="1" t="s">
        <v>25616</v>
      </c>
      <c r="X1746" s="1">
        <v>0.995</v>
      </c>
      <c r="Y1746" s="1">
        <v>0.998</v>
      </c>
      <c r="Z1746" s="21" t="s">
        <v>5808</v>
      </c>
      <c r="AA1746" s="1" t="s">
        <v>5812</v>
      </c>
      <c r="AB1746" s="1">
        <v>5762</v>
      </c>
      <c r="AC1746" s="1">
        <v>418</v>
      </c>
      <c r="AD1746" s="7" t="s">
        <v>25619</v>
      </c>
      <c r="AE1746" s="1" t="s">
        <v>25620</v>
      </c>
      <c r="AG1746" s="1" t="s">
        <v>25616</v>
      </c>
      <c r="AH1746" s="1">
        <v>0.873</v>
      </c>
      <c r="AI1746" s="1">
        <v>0.99299999999999999</v>
      </c>
      <c r="AJ1746" s="21" t="s">
        <v>5808</v>
      </c>
      <c r="AK1746" s="1" t="s">
        <v>5815</v>
      </c>
      <c r="AL1746" s="1">
        <v>868</v>
      </c>
      <c r="AM1746" s="1">
        <v>418</v>
      </c>
      <c r="AN1746" s="7" t="s">
        <v>25621</v>
      </c>
      <c r="AO1746" s="1" t="s">
        <v>25622</v>
      </c>
      <c r="AQ1746" s="1" t="s">
        <v>25616</v>
      </c>
      <c r="AR1746" s="1">
        <v>0.875</v>
      </c>
      <c r="AS1746" s="1">
        <v>0.99299999999999999</v>
      </c>
      <c r="AT1746" s="11" t="s">
        <v>5808</v>
      </c>
      <c r="AU1746" s="1" t="s">
        <v>5818</v>
      </c>
      <c r="AV1746" s="1">
        <v>3136</v>
      </c>
      <c r="AW1746" s="1">
        <v>416</v>
      </c>
      <c r="AX1746" s="7" t="s">
        <v>25623</v>
      </c>
      <c r="AY1746" s="1" t="s">
        <v>25624</v>
      </c>
      <c r="AZ1746" s="1" t="s">
        <v>25625</v>
      </c>
      <c r="BA1746" s="1" t="s">
        <v>25616</v>
      </c>
      <c r="BB1746" s="1">
        <v>0.66300000000000003</v>
      </c>
      <c r="BC1746" s="1">
        <v>0.998</v>
      </c>
      <c r="BF1746" s="12"/>
    </row>
    <row r="1747" spans="1:58" ht="12" customHeight="1">
      <c r="A1747" s="1" t="s">
        <v>5799</v>
      </c>
      <c r="B1747" s="1">
        <v>3573</v>
      </c>
      <c r="C1747" s="1">
        <v>241</v>
      </c>
      <c r="D1747" s="7" t="s">
        <v>25626</v>
      </c>
      <c r="E1747" s="1" t="s">
        <v>25627</v>
      </c>
      <c r="G1747" s="1" t="s">
        <v>25628</v>
      </c>
      <c r="H1747" s="1" t="s">
        <v>25629</v>
      </c>
      <c r="I1747" s="1" t="s">
        <v>25630</v>
      </c>
      <c r="J1747" s="1">
        <v>3729256</v>
      </c>
      <c r="K1747" s="1">
        <v>3729981</v>
      </c>
      <c r="L1747" s="1" t="s">
        <v>5826</v>
      </c>
      <c r="M1747" s="1" t="s">
        <v>5</v>
      </c>
      <c r="N1747" s="1" t="s">
        <v>5885</v>
      </c>
      <c r="O1747" s="1" t="str">
        <f t="shared" si="39"/>
        <v/>
      </c>
      <c r="P1747" s="8" t="s">
        <v>5808</v>
      </c>
      <c r="Q1747" s="1" t="s">
        <v>5809</v>
      </c>
      <c r="R1747" s="1">
        <v>2768</v>
      </c>
      <c r="S1747" s="1">
        <v>241</v>
      </c>
      <c r="T1747" s="7" t="s">
        <v>25631</v>
      </c>
      <c r="U1747" s="1" t="s">
        <v>25632</v>
      </c>
      <c r="W1747" s="1" t="s">
        <v>25630</v>
      </c>
      <c r="X1747" s="1">
        <v>1</v>
      </c>
      <c r="Y1747" s="1">
        <v>0.996</v>
      </c>
      <c r="Z1747" s="21" t="s">
        <v>5808</v>
      </c>
      <c r="AA1747" s="1" t="s">
        <v>5985</v>
      </c>
      <c r="AB1747" s="1">
        <v>2620</v>
      </c>
      <c r="AC1747" s="1">
        <v>248</v>
      </c>
      <c r="AD1747" s="7" t="s">
        <v>25633</v>
      </c>
      <c r="AE1747" s="1" t="s">
        <v>25634</v>
      </c>
      <c r="AG1747" s="1" t="s">
        <v>25630</v>
      </c>
      <c r="AH1747" s="1">
        <v>0.876</v>
      </c>
      <c r="AI1747" s="1">
        <v>0.96799999999999997</v>
      </c>
      <c r="AJ1747" s="21" t="s">
        <v>5808</v>
      </c>
      <c r="AK1747" s="1" t="s">
        <v>5815</v>
      </c>
      <c r="AL1747" s="1">
        <v>476</v>
      </c>
      <c r="AM1747" s="1">
        <v>248</v>
      </c>
      <c r="AN1747" s="7" t="s">
        <v>25635</v>
      </c>
      <c r="AO1747" s="1" t="s">
        <v>25636</v>
      </c>
      <c r="AQ1747" s="1" t="s">
        <v>25630</v>
      </c>
      <c r="AR1747" s="1">
        <v>0.86699999999999999</v>
      </c>
      <c r="AS1747" s="1">
        <v>0.96799999999999997</v>
      </c>
      <c r="AT1747" s="15" t="s">
        <v>5808</v>
      </c>
      <c r="AU1747" s="1" t="s">
        <v>5818</v>
      </c>
      <c r="AV1747" s="1">
        <v>4832</v>
      </c>
      <c r="AW1747" s="1">
        <v>252</v>
      </c>
      <c r="AX1747" s="7" t="s">
        <v>25637</v>
      </c>
      <c r="AY1747" s="1" t="s">
        <v>25638</v>
      </c>
      <c r="BA1747" s="1" t="s">
        <v>25630</v>
      </c>
      <c r="BB1747" s="1">
        <v>0.54400000000000004</v>
      </c>
      <c r="BC1747" s="1">
        <v>0.93300000000000005</v>
      </c>
      <c r="BF1747" s="12"/>
    </row>
    <row r="1748" spans="1:58" ht="12" customHeight="1">
      <c r="A1748" s="1" t="s">
        <v>6006</v>
      </c>
      <c r="B1748" s="1">
        <v>5990</v>
      </c>
      <c r="C1748" s="1">
        <v>347</v>
      </c>
      <c r="D1748" s="7" t="s">
        <v>25639</v>
      </c>
      <c r="E1748" s="1" t="s">
        <v>25640</v>
      </c>
      <c r="F1748" s="1" t="s">
        <v>25641</v>
      </c>
      <c r="G1748" s="1" t="s">
        <v>25642</v>
      </c>
      <c r="H1748" s="1" t="s">
        <v>25643</v>
      </c>
      <c r="I1748" s="1" t="s">
        <v>25644</v>
      </c>
      <c r="J1748" s="1">
        <v>2322038</v>
      </c>
      <c r="K1748" s="1">
        <v>2323081</v>
      </c>
      <c r="L1748" s="1" t="s">
        <v>5806</v>
      </c>
      <c r="M1748" s="1" t="s">
        <v>5</v>
      </c>
      <c r="N1748" s="1" t="s">
        <v>5885</v>
      </c>
      <c r="O1748" s="1" t="str">
        <f t="shared" si="39"/>
        <v/>
      </c>
      <c r="P1748" s="17" t="s">
        <v>5808</v>
      </c>
      <c r="Q1748" s="1" t="s">
        <v>5982</v>
      </c>
      <c r="R1748" s="1">
        <v>5307</v>
      </c>
      <c r="S1748" s="1">
        <v>347</v>
      </c>
      <c r="T1748" s="7" t="s">
        <v>25645</v>
      </c>
      <c r="U1748" s="1" t="s">
        <v>25646</v>
      </c>
      <c r="V1748" s="1" t="s">
        <v>25647</v>
      </c>
      <c r="W1748" s="1" t="s">
        <v>25644</v>
      </c>
      <c r="X1748" s="1">
        <v>0.99099999999999999</v>
      </c>
      <c r="Y1748" s="1">
        <v>0.997</v>
      </c>
      <c r="Z1748" s="21" t="s">
        <v>5808</v>
      </c>
      <c r="AA1748" s="1" t="s">
        <v>6014</v>
      </c>
      <c r="AB1748" s="1">
        <v>3629</v>
      </c>
      <c r="AC1748" s="1">
        <v>348</v>
      </c>
      <c r="AD1748" s="7" t="s">
        <v>25648</v>
      </c>
      <c r="AE1748" s="1" t="s">
        <v>25649</v>
      </c>
      <c r="AG1748" s="1" t="s">
        <v>25644</v>
      </c>
      <c r="AH1748" s="1">
        <v>0.876</v>
      </c>
      <c r="AI1748" s="1">
        <v>0.997</v>
      </c>
      <c r="AJ1748" s="21" t="s">
        <v>5808</v>
      </c>
      <c r="AK1748" s="1" t="s">
        <v>6017</v>
      </c>
      <c r="AL1748" s="1">
        <v>4956</v>
      </c>
      <c r="AM1748" s="1">
        <v>347</v>
      </c>
      <c r="AN1748" s="7" t="s">
        <v>25650</v>
      </c>
      <c r="AO1748" s="1" t="s">
        <v>25651</v>
      </c>
      <c r="AQ1748" s="1" t="s">
        <v>25644</v>
      </c>
      <c r="AR1748" s="1">
        <v>0.876</v>
      </c>
      <c r="AS1748" s="1">
        <v>0.997</v>
      </c>
      <c r="AT1748" s="15" t="s">
        <v>5808</v>
      </c>
      <c r="AU1748" s="1" t="s">
        <v>5818</v>
      </c>
      <c r="AV1748" s="1">
        <v>6008</v>
      </c>
      <c r="AW1748" s="1">
        <v>323</v>
      </c>
      <c r="AX1748" s="7" t="s">
        <v>25652</v>
      </c>
      <c r="AY1748" s="1" t="s">
        <v>25653</v>
      </c>
      <c r="AZ1748" s="1" t="s">
        <v>25647</v>
      </c>
      <c r="BA1748" s="1" t="s">
        <v>25644</v>
      </c>
      <c r="BB1748" s="1">
        <v>0.58599999999999997</v>
      </c>
      <c r="BC1748" s="1">
        <v>0.97799999999999998</v>
      </c>
      <c r="BF1748" s="12"/>
    </row>
    <row r="1749" spans="1:58" ht="12" customHeight="1">
      <c r="A1749" s="1" t="s">
        <v>6006</v>
      </c>
      <c r="B1749" s="1">
        <v>6792</v>
      </c>
      <c r="C1749" s="1">
        <v>448</v>
      </c>
      <c r="D1749" s="7" t="s">
        <v>25654</v>
      </c>
      <c r="E1749" s="1" t="s">
        <v>25655</v>
      </c>
      <c r="G1749" s="1" t="s">
        <v>25656</v>
      </c>
      <c r="H1749" s="1" t="s">
        <v>21043</v>
      </c>
      <c r="I1749" s="1" t="s">
        <v>21044</v>
      </c>
      <c r="J1749" s="1">
        <v>3148295</v>
      </c>
      <c r="K1749" s="1">
        <v>3149641</v>
      </c>
      <c r="L1749" s="1" t="s">
        <v>5826</v>
      </c>
      <c r="M1749" s="1" t="s">
        <v>5</v>
      </c>
      <c r="N1749" s="1" t="s">
        <v>5885</v>
      </c>
      <c r="O1749" s="1" t="str">
        <f t="shared" si="39"/>
        <v/>
      </c>
      <c r="P1749" s="13" t="s">
        <v>5808</v>
      </c>
      <c r="Q1749" s="1" t="s">
        <v>5982</v>
      </c>
      <c r="R1749" s="1">
        <v>5716</v>
      </c>
      <c r="S1749" s="1">
        <v>448</v>
      </c>
      <c r="T1749" s="7" t="s">
        <v>25657</v>
      </c>
      <c r="U1749" s="1" t="s">
        <v>25658</v>
      </c>
      <c r="W1749" s="1" t="s">
        <v>21044</v>
      </c>
      <c r="X1749" s="1">
        <v>0.996</v>
      </c>
      <c r="Y1749" s="1">
        <v>0.998</v>
      </c>
      <c r="Z1749" s="21" t="s">
        <v>5808</v>
      </c>
      <c r="AA1749" s="1" t="s">
        <v>6124</v>
      </c>
      <c r="AB1749" s="1">
        <v>3402</v>
      </c>
      <c r="AC1749" s="1">
        <v>444</v>
      </c>
      <c r="AD1749" s="7" t="s">
        <v>25659</v>
      </c>
      <c r="AE1749" s="1" t="s">
        <v>25660</v>
      </c>
      <c r="AG1749" s="1" t="s">
        <v>21044</v>
      </c>
      <c r="AH1749" s="1">
        <v>0.86299999999999999</v>
      </c>
      <c r="AI1749" s="1">
        <v>0.998</v>
      </c>
      <c r="AJ1749" s="21" t="s">
        <v>5808</v>
      </c>
      <c r="AK1749" s="1" t="s">
        <v>6017</v>
      </c>
      <c r="AL1749" s="1">
        <v>4835</v>
      </c>
      <c r="AM1749" s="1">
        <v>444</v>
      </c>
      <c r="AN1749" s="7" t="s">
        <v>25661</v>
      </c>
      <c r="AO1749" s="1" t="s">
        <v>25662</v>
      </c>
      <c r="AQ1749" s="1" t="s">
        <v>21044</v>
      </c>
      <c r="AR1749" s="1">
        <v>0.88400000000000001</v>
      </c>
      <c r="AS1749" s="1">
        <v>0.99099999999999999</v>
      </c>
      <c r="AT1749" s="39" t="s">
        <v>5862</v>
      </c>
      <c r="AU1749" s="1" t="s">
        <v>5818</v>
      </c>
      <c r="AV1749" s="1">
        <v>328</v>
      </c>
      <c r="AW1749" s="1">
        <v>456</v>
      </c>
      <c r="AX1749" s="7" t="s">
        <v>21051</v>
      </c>
      <c r="AY1749" s="1" t="s">
        <v>21052</v>
      </c>
      <c r="AZ1749" s="1" t="s">
        <v>21053</v>
      </c>
      <c r="BA1749" s="1" t="s">
        <v>21054</v>
      </c>
      <c r="BB1749" s="1">
        <v>0.33800000000000002</v>
      </c>
      <c r="BC1749" s="1">
        <v>0.91200000000000003</v>
      </c>
      <c r="BF1749" s="12"/>
    </row>
    <row r="1750" spans="1:58" ht="12" customHeight="1">
      <c r="A1750" s="1" t="s">
        <v>5799</v>
      </c>
      <c r="B1750" s="1">
        <v>1292</v>
      </c>
      <c r="C1750" s="1">
        <v>602</v>
      </c>
      <c r="D1750" s="7" t="s">
        <v>25663</v>
      </c>
      <c r="E1750" s="1" t="s">
        <v>25664</v>
      </c>
      <c r="F1750" s="1" t="s">
        <v>25665</v>
      </c>
      <c r="G1750" s="1" t="s">
        <v>25666</v>
      </c>
      <c r="H1750" s="1" t="s">
        <v>25667</v>
      </c>
      <c r="I1750" s="1" t="s">
        <v>25668</v>
      </c>
      <c r="J1750" s="1">
        <v>1349909</v>
      </c>
      <c r="K1750" s="1">
        <v>1351717</v>
      </c>
      <c r="L1750" s="1" t="s">
        <v>5806</v>
      </c>
      <c r="M1750" s="1" t="s">
        <v>2539</v>
      </c>
      <c r="N1750" s="1" t="s">
        <v>5885</v>
      </c>
      <c r="O1750" s="1" t="str">
        <f t="shared" si="39"/>
        <v/>
      </c>
      <c r="P1750" s="13" t="s">
        <v>5808</v>
      </c>
      <c r="Q1750" s="1" t="s">
        <v>5809</v>
      </c>
      <c r="R1750" s="1">
        <v>1917</v>
      </c>
      <c r="S1750" s="1">
        <v>602</v>
      </c>
      <c r="T1750" s="7" t="s">
        <v>25669</v>
      </c>
      <c r="U1750" s="1" t="s">
        <v>25670</v>
      </c>
      <c r="V1750" s="1" t="s">
        <v>25665</v>
      </c>
      <c r="W1750" s="1" t="s">
        <v>25668</v>
      </c>
      <c r="X1750" s="1">
        <v>0.995</v>
      </c>
      <c r="Y1750" s="1">
        <v>0.998</v>
      </c>
      <c r="Z1750" s="21" t="s">
        <v>5808</v>
      </c>
      <c r="AA1750" s="1" t="s">
        <v>5812</v>
      </c>
      <c r="AB1750" s="1">
        <v>6063</v>
      </c>
      <c r="AC1750" s="1">
        <v>601</v>
      </c>
      <c r="AD1750" s="7" t="s">
        <v>25671</v>
      </c>
      <c r="AE1750" s="1" t="s">
        <v>25672</v>
      </c>
      <c r="AG1750" s="1" t="s">
        <v>25668</v>
      </c>
      <c r="AH1750" s="1">
        <v>0.874</v>
      </c>
      <c r="AI1750" s="1">
        <v>0.998</v>
      </c>
      <c r="AJ1750" s="21" t="s">
        <v>5808</v>
      </c>
      <c r="AK1750" s="1" t="s">
        <v>5815</v>
      </c>
      <c r="AL1750" s="1">
        <v>1158</v>
      </c>
      <c r="AM1750" s="1">
        <v>601</v>
      </c>
      <c r="AN1750" s="7" t="s">
        <v>25673</v>
      </c>
      <c r="AO1750" s="1" t="s">
        <v>25674</v>
      </c>
      <c r="AQ1750" s="1" t="s">
        <v>25668</v>
      </c>
      <c r="AR1750" s="1">
        <v>0.874</v>
      </c>
      <c r="AS1750" s="1">
        <v>0.998</v>
      </c>
      <c r="AT1750" s="18" t="s">
        <v>5808</v>
      </c>
      <c r="AU1750" s="1" t="s">
        <v>5818</v>
      </c>
      <c r="AV1750" s="1">
        <v>3617</v>
      </c>
      <c r="AW1750" s="1">
        <v>564</v>
      </c>
      <c r="AX1750" s="7" t="s">
        <v>25675</v>
      </c>
      <c r="AY1750" s="1" t="s">
        <v>25676</v>
      </c>
      <c r="AZ1750" s="1" t="s">
        <v>25665</v>
      </c>
      <c r="BA1750" s="1" t="s">
        <v>25668</v>
      </c>
      <c r="BB1750" s="1">
        <v>0.49</v>
      </c>
      <c r="BC1750" s="1">
        <v>0.995</v>
      </c>
      <c r="BF1750" s="12"/>
    </row>
    <row r="1751" spans="1:58" ht="12" customHeight="1">
      <c r="A1751" s="1" t="s">
        <v>5799</v>
      </c>
      <c r="B1751" s="1">
        <v>975</v>
      </c>
      <c r="C1751" s="1">
        <v>192</v>
      </c>
      <c r="D1751" s="7" t="s">
        <v>25677</v>
      </c>
      <c r="E1751" s="1" t="s">
        <v>25678</v>
      </c>
      <c r="G1751" s="1" t="s">
        <v>25679</v>
      </c>
      <c r="H1751" s="1" t="s">
        <v>25680</v>
      </c>
      <c r="I1751" s="1" t="s">
        <v>25681</v>
      </c>
      <c r="J1751" s="1">
        <v>1043345</v>
      </c>
      <c r="K1751" s="1">
        <v>1043923</v>
      </c>
      <c r="L1751" s="1" t="s">
        <v>5826</v>
      </c>
      <c r="M1751" s="1" t="s">
        <v>5</v>
      </c>
      <c r="N1751" s="1" t="s">
        <v>5885</v>
      </c>
      <c r="O1751" s="1" t="str">
        <f t="shared" si="39"/>
        <v/>
      </c>
      <c r="P1751" s="8" t="s">
        <v>5808</v>
      </c>
      <c r="Q1751" s="1" t="s">
        <v>5809</v>
      </c>
      <c r="R1751" s="1">
        <v>497</v>
      </c>
      <c r="S1751" s="1">
        <v>192</v>
      </c>
      <c r="T1751" s="7" t="s">
        <v>25682</v>
      </c>
      <c r="U1751" s="1" t="s">
        <v>25683</v>
      </c>
      <c r="W1751" s="1" t="s">
        <v>25681</v>
      </c>
      <c r="X1751" s="1">
        <v>1</v>
      </c>
      <c r="Y1751" s="1">
        <v>0.995</v>
      </c>
      <c r="Z1751" s="21" t="s">
        <v>5808</v>
      </c>
      <c r="AA1751" s="1" t="s">
        <v>5812</v>
      </c>
      <c r="AB1751" s="1">
        <v>5819</v>
      </c>
      <c r="AC1751" s="1">
        <v>192</v>
      </c>
      <c r="AD1751" s="7" t="s">
        <v>25684</v>
      </c>
      <c r="AE1751" s="1" t="s">
        <v>25685</v>
      </c>
      <c r="AG1751" s="1" t="s">
        <v>25681</v>
      </c>
      <c r="AH1751" s="1">
        <v>0.871</v>
      </c>
      <c r="AI1751" s="1">
        <v>0.96399999999999997</v>
      </c>
      <c r="AJ1751" s="21" t="s">
        <v>5808</v>
      </c>
      <c r="AK1751" s="1" t="s">
        <v>5815</v>
      </c>
      <c r="AL1751" s="1">
        <v>921</v>
      </c>
      <c r="AM1751" s="1">
        <v>192</v>
      </c>
      <c r="AN1751" s="7" t="s">
        <v>25686</v>
      </c>
      <c r="AO1751" s="1" t="s">
        <v>25687</v>
      </c>
      <c r="AQ1751" s="1" t="s">
        <v>25681</v>
      </c>
      <c r="AR1751" s="1">
        <v>0.871</v>
      </c>
      <c r="AS1751" s="1">
        <v>0.96399999999999997</v>
      </c>
      <c r="AT1751" s="15" t="s">
        <v>5808</v>
      </c>
      <c r="AU1751" s="1" t="s">
        <v>5818</v>
      </c>
      <c r="AV1751" s="1">
        <v>1023</v>
      </c>
      <c r="AW1751" s="1">
        <v>208</v>
      </c>
      <c r="AX1751" s="7" t="s">
        <v>25688</v>
      </c>
      <c r="AY1751" s="1" t="s">
        <v>25689</v>
      </c>
      <c r="BA1751" s="1" t="s">
        <v>25681</v>
      </c>
      <c r="BB1751" s="1">
        <v>0.58599999999999997</v>
      </c>
      <c r="BC1751" s="1">
        <v>0.85099999999999998</v>
      </c>
      <c r="BF1751" s="12"/>
    </row>
    <row r="1752" spans="1:58" ht="12" customHeight="1">
      <c r="A1752" s="1" t="s">
        <v>5799</v>
      </c>
      <c r="B1752" s="1">
        <v>3553</v>
      </c>
      <c r="C1752" s="1">
        <v>889</v>
      </c>
      <c r="D1752" s="7" t="s">
        <v>25690</v>
      </c>
      <c r="E1752" s="1" t="s">
        <v>25691</v>
      </c>
      <c r="F1752" s="1" t="s">
        <v>13110</v>
      </c>
      <c r="G1752" s="1" t="s">
        <v>25692</v>
      </c>
      <c r="H1752" s="1" t="s">
        <v>25693</v>
      </c>
      <c r="I1752" s="1" t="s">
        <v>25694</v>
      </c>
      <c r="J1752" s="1">
        <v>3704416</v>
      </c>
      <c r="K1752" s="1">
        <v>3707085</v>
      </c>
      <c r="L1752" s="1" t="s">
        <v>5826</v>
      </c>
      <c r="M1752" s="1" t="s">
        <v>5</v>
      </c>
      <c r="N1752" s="1" t="s">
        <v>5885</v>
      </c>
      <c r="O1752" s="1" t="str">
        <f t="shared" si="39"/>
        <v/>
      </c>
      <c r="P1752" s="17" t="s">
        <v>5808</v>
      </c>
      <c r="Q1752" s="1" t="s">
        <v>5809</v>
      </c>
      <c r="R1752" s="1">
        <v>2899</v>
      </c>
      <c r="S1752" s="1">
        <v>897</v>
      </c>
      <c r="T1752" s="7" t="s">
        <v>25695</v>
      </c>
      <c r="U1752" s="1" t="s">
        <v>25696</v>
      </c>
      <c r="W1752" s="1" t="s">
        <v>25694</v>
      </c>
      <c r="X1752" s="1">
        <v>0.99</v>
      </c>
      <c r="Y1752" s="1">
        <v>0.999</v>
      </c>
      <c r="Z1752" s="21" t="s">
        <v>5808</v>
      </c>
      <c r="AA1752" s="1" t="s">
        <v>5985</v>
      </c>
      <c r="AB1752" s="1">
        <v>2600</v>
      </c>
      <c r="AC1752" s="1">
        <v>889</v>
      </c>
      <c r="AD1752" s="7" t="s">
        <v>25697</v>
      </c>
      <c r="AE1752" s="1" t="s">
        <v>25698</v>
      </c>
      <c r="AG1752" s="1" t="s">
        <v>25694</v>
      </c>
      <c r="AH1752" s="1">
        <v>0.88200000000000001</v>
      </c>
      <c r="AI1752" s="1">
        <v>0.999</v>
      </c>
      <c r="AJ1752" s="21" t="s">
        <v>5808</v>
      </c>
      <c r="AK1752" s="1" t="s">
        <v>5815</v>
      </c>
      <c r="AL1752" s="1">
        <v>3154</v>
      </c>
      <c r="AM1752" s="1">
        <v>889</v>
      </c>
      <c r="AN1752" s="7" t="s">
        <v>25699</v>
      </c>
      <c r="AO1752" s="1" t="s">
        <v>25700</v>
      </c>
      <c r="AQ1752" s="1" t="s">
        <v>25694</v>
      </c>
      <c r="AR1752" s="1">
        <v>0.87</v>
      </c>
      <c r="AS1752" s="1">
        <v>0.999</v>
      </c>
      <c r="AT1752" s="28" t="s">
        <v>5862</v>
      </c>
      <c r="AU1752" s="1" t="s">
        <v>5818</v>
      </c>
      <c r="AV1752" s="1">
        <v>97</v>
      </c>
      <c r="AW1752" s="1">
        <v>902</v>
      </c>
      <c r="AX1752" s="7" t="s">
        <v>25701</v>
      </c>
      <c r="AY1752" s="1" t="s">
        <v>25702</v>
      </c>
      <c r="AZ1752" s="1" t="s">
        <v>25703</v>
      </c>
      <c r="BA1752" s="1" t="s">
        <v>25694</v>
      </c>
      <c r="BB1752" s="1">
        <v>0.52400000000000002</v>
      </c>
      <c r="BC1752" s="1">
        <v>0.98299999999999998</v>
      </c>
      <c r="BF1752" s="12"/>
    </row>
    <row r="1753" spans="1:58" ht="12" customHeight="1">
      <c r="A1753" s="1" t="s">
        <v>6006</v>
      </c>
      <c r="B1753" s="1">
        <v>4790</v>
      </c>
      <c r="C1753" s="1">
        <v>553</v>
      </c>
      <c r="D1753" s="7" t="s">
        <v>25704</v>
      </c>
      <c r="E1753" s="1" t="s">
        <v>25705</v>
      </c>
      <c r="G1753" s="1" t="s">
        <v>25706</v>
      </c>
      <c r="H1753" s="1" t="s">
        <v>25707</v>
      </c>
      <c r="I1753" s="1" t="s">
        <v>25708</v>
      </c>
      <c r="J1753" s="1">
        <v>980533</v>
      </c>
      <c r="K1753" s="1">
        <v>982194</v>
      </c>
      <c r="L1753" s="1" t="s">
        <v>5806</v>
      </c>
      <c r="M1753" s="1" t="s">
        <v>5</v>
      </c>
      <c r="N1753" s="1" t="s">
        <v>5885</v>
      </c>
      <c r="O1753" s="1" t="str">
        <f t="shared" si="39"/>
        <v/>
      </c>
      <c r="P1753" s="33" t="s">
        <v>5808</v>
      </c>
      <c r="Q1753" s="1" t="s">
        <v>5982</v>
      </c>
      <c r="R1753" s="1">
        <v>4960</v>
      </c>
      <c r="S1753" s="1">
        <v>553</v>
      </c>
      <c r="T1753" s="7" t="s">
        <v>25709</v>
      </c>
      <c r="U1753" s="1" t="s">
        <v>25710</v>
      </c>
      <c r="W1753" s="1" t="s">
        <v>25708</v>
      </c>
      <c r="X1753" s="1">
        <v>0.998</v>
      </c>
      <c r="Y1753" s="1">
        <v>0.998</v>
      </c>
      <c r="Z1753" s="21" t="s">
        <v>5808</v>
      </c>
      <c r="AA1753" s="1" t="s">
        <v>6031</v>
      </c>
      <c r="AB1753" s="1">
        <v>591</v>
      </c>
      <c r="AC1753" s="1">
        <v>550</v>
      </c>
      <c r="AD1753" s="7" t="s">
        <v>25711</v>
      </c>
      <c r="AE1753" s="1" t="s">
        <v>25712</v>
      </c>
      <c r="AG1753" s="1" t="s">
        <v>25708</v>
      </c>
      <c r="AH1753" s="1">
        <v>0.86799999999999999</v>
      </c>
      <c r="AI1753" s="1">
        <v>0.98899999999999999</v>
      </c>
      <c r="AJ1753" s="21" t="s">
        <v>5808</v>
      </c>
      <c r="AK1753" s="1" t="s">
        <v>6017</v>
      </c>
      <c r="AL1753" s="1">
        <v>4630</v>
      </c>
      <c r="AM1753" s="1">
        <v>547</v>
      </c>
      <c r="AN1753" s="7" t="s">
        <v>25713</v>
      </c>
      <c r="AO1753" s="1" t="s">
        <v>25714</v>
      </c>
      <c r="AQ1753" s="1" t="s">
        <v>25708</v>
      </c>
      <c r="AR1753" s="1">
        <v>0.876</v>
      </c>
      <c r="AS1753" s="1">
        <v>0.98699999999999999</v>
      </c>
      <c r="AT1753" s="42" t="s">
        <v>5808</v>
      </c>
      <c r="AU1753" s="1" t="s">
        <v>5818</v>
      </c>
      <c r="AV1753" s="1">
        <v>790</v>
      </c>
      <c r="AW1753" s="1">
        <v>540</v>
      </c>
      <c r="AX1753" s="7" t="s">
        <v>25715</v>
      </c>
      <c r="AY1753" s="1" t="s">
        <v>25716</v>
      </c>
      <c r="BA1753" s="1" t="s">
        <v>25708</v>
      </c>
      <c r="BB1753" s="1">
        <v>0.61899999999999999</v>
      </c>
      <c r="BC1753" s="1">
        <v>0.98099999999999998</v>
      </c>
      <c r="BF1753" s="12"/>
    </row>
    <row r="1754" spans="1:58" ht="12" customHeight="1">
      <c r="A1754" s="1" t="s">
        <v>5799</v>
      </c>
      <c r="B1754" s="1">
        <v>1673</v>
      </c>
      <c r="C1754" s="1">
        <v>582</v>
      </c>
      <c r="D1754" s="7" t="s">
        <v>25717</v>
      </c>
      <c r="E1754" s="1" t="s">
        <v>25718</v>
      </c>
      <c r="G1754" s="1" t="s">
        <v>25719</v>
      </c>
      <c r="H1754" s="1" t="s">
        <v>25720</v>
      </c>
      <c r="I1754" s="1" t="s">
        <v>25721</v>
      </c>
      <c r="J1754" s="1">
        <v>1727666</v>
      </c>
      <c r="K1754" s="1">
        <v>1729414</v>
      </c>
      <c r="L1754" s="1" t="s">
        <v>5826</v>
      </c>
      <c r="M1754" s="1" t="s">
        <v>2539</v>
      </c>
      <c r="N1754" s="1" t="s">
        <v>5885</v>
      </c>
      <c r="O1754" s="1" t="str">
        <f t="shared" si="39"/>
        <v/>
      </c>
      <c r="P1754" s="13" t="s">
        <v>5808</v>
      </c>
      <c r="Q1754" s="1" t="s">
        <v>5809</v>
      </c>
      <c r="R1754" s="1">
        <v>1409</v>
      </c>
      <c r="S1754" s="1">
        <v>582</v>
      </c>
      <c r="T1754" s="7" t="s">
        <v>25722</v>
      </c>
      <c r="U1754" s="1" t="s">
        <v>25723</v>
      </c>
      <c r="W1754" s="1" t="s">
        <v>25721</v>
      </c>
      <c r="X1754" s="1">
        <v>0.995</v>
      </c>
      <c r="Y1754" s="1">
        <v>0.998</v>
      </c>
      <c r="Z1754" s="21" t="s">
        <v>5808</v>
      </c>
      <c r="AA1754" s="1" t="s">
        <v>5812</v>
      </c>
      <c r="AB1754" s="1">
        <v>6579</v>
      </c>
      <c r="AC1754" s="1">
        <v>585</v>
      </c>
      <c r="AD1754" s="7" t="s">
        <v>25724</v>
      </c>
      <c r="AE1754" s="1" t="s">
        <v>25725</v>
      </c>
      <c r="AG1754" s="1" t="s">
        <v>25721</v>
      </c>
      <c r="AH1754" s="1">
        <v>0.88500000000000001</v>
      </c>
      <c r="AI1754" s="1">
        <v>0.98099999999999998</v>
      </c>
      <c r="AJ1754" s="21" t="s">
        <v>5808</v>
      </c>
      <c r="AK1754" s="1" t="s">
        <v>5815</v>
      </c>
      <c r="AL1754" s="1">
        <v>1636</v>
      </c>
      <c r="AM1754" s="1">
        <v>604</v>
      </c>
      <c r="AN1754" s="7" t="s">
        <v>25726</v>
      </c>
      <c r="AO1754" s="1" t="s">
        <v>25727</v>
      </c>
      <c r="AQ1754" s="1" t="s">
        <v>25721</v>
      </c>
      <c r="AR1754" s="1">
        <v>0.86199999999999999</v>
      </c>
      <c r="AS1754" s="1">
        <v>0.96</v>
      </c>
      <c r="AT1754" s="24"/>
      <c r="BF1754" s="12"/>
    </row>
    <row r="1755" spans="1:58" ht="12" customHeight="1">
      <c r="A1755" s="1" t="s">
        <v>5799</v>
      </c>
      <c r="B1755" s="1">
        <v>2881</v>
      </c>
      <c r="C1755" s="1">
        <v>521</v>
      </c>
      <c r="D1755" s="7" t="s">
        <v>25728</v>
      </c>
      <c r="E1755" s="1" t="s">
        <v>25729</v>
      </c>
      <c r="F1755" s="1" t="s">
        <v>25730</v>
      </c>
      <c r="G1755" s="1" t="s">
        <v>25731</v>
      </c>
      <c r="H1755" s="1" t="s">
        <v>25732</v>
      </c>
      <c r="I1755" s="1" t="s">
        <v>25733</v>
      </c>
      <c r="J1755" s="1">
        <v>3045525</v>
      </c>
      <c r="K1755" s="1">
        <v>3047090</v>
      </c>
      <c r="L1755" s="1" t="s">
        <v>5806</v>
      </c>
      <c r="M1755" s="1" t="s">
        <v>2539</v>
      </c>
      <c r="N1755" s="1" t="s">
        <v>5885</v>
      </c>
      <c r="O1755" s="1" t="str">
        <f t="shared" si="39"/>
        <v/>
      </c>
      <c r="P1755" s="8" t="s">
        <v>5808</v>
      </c>
      <c r="Q1755" s="1" t="s">
        <v>5809</v>
      </c>
      <c r="R1755" s="1">
        <v>455</v>
      </c>
      <c r="S1755" s="1">
        <v>521</v>
      </c>
      <c r="T1755" s="7" t="s">
        <v>25734</v>
      </c>
      <c r="U1755" s="1" t="s">
        <v>25735</v>
      </c>
      <c r="W1755" s="1" t="s">
        <v>25733</v>
      </c>
      <c r="X1755" s="1">
        <v>1</v>
      </c>
      <c r="Y1755" s="1">
        <v>0.998</v>
      </c>
      <c r="Z1755" s="21" t="s">
        <v>5808</v>
      </c>
      <c r="AA1755" s="1" t="s">
        <v>5873</v>
      </c>
      <c r="AB1755" s="1">
        <v>543</v>
      </c>
      <c r="AC1755" s="1">
        <v>525</v>
      </c>
      <c r="AD1755" s="7" t="s">
        <v>25736</v>
      </c>
      <c r="AE1755" s="1" t="s">
        <v>25737</v>
      </c>
      <c r="AG1755" s="1" t="s">
        <v>25733</v>
      </c>
      <c r="AH1755" s="1">
        <v>0.871</v>
      </c>
      <c r="AI1755" s="1">
        <v>0.97299999999999998</v>
      </c>
      <c r="AJ1755" s="21" t="s">
        <v>5808</v>
      </c>
      <c r="AK1755" s="1" t="s">
        <v>5815</v>
      </c>
      <c r="AL1755" s="1">
        <v>2579</v>
      </c>
      <c r="AM1755" s="1">
        <v>525</v>
      </c>
      <c r="AN1755" s="7" t="s">
        <v>25738</v>
      </c>
      <c r="AO1755" s="1" t="s">
        <v>25739</v>
      </c>
      <c r="AQ1755" s="1" t="s">
        <v>25733</v>
      </c>
      <c r="AR1755" s="1">
        <v>0.871</v>
      </c>
      <c r="AS1755" s="1">
        <v>0.97299999999999998</v>
      </c>
      <c r="AT1755" s="19" t="s">
        <v>5862</v>
      </c>
      <c r="AU1755" s="1" t="s">
        <v>5818</v>
      </c>
      <c r="AV1755" s="1">
        <v>2488</v>
      </c>
      <c r="AW1755" s="1">
        <v>448</v>
      </c>
      <c r="AX1755" s="7" t="s">
        <v>11529</v>
      </c>
      <c r="AY1755" s="1" t="s">
        <v>11530</v>
      </c>
      <c r="AZ1755" s="1" t="s">
        <v>11519</v>
      </c>
      <c r="BA1755" s="1" t="s">
        <v>11522</v>
      </c>
      <c r="BB1755" s="1">
        <v>0.39900000000000002</v>
      </c>
      <c r="BC1755" s="1">
        <v>0.89100000000000001</v>
      </c>
      <c r="BF1755" s="12"/>
    </row>
    <row r="1756" spans="1:58" ht="12" customHeight="1">
      <c r="A1756" s="1" t="s">
        <v>6006</v>
      </c>
      <c r="B1756" s="1">
        <v>4085</v>
      </c>
      <c r="C1756" s="1">
        <v>146</v>
      </c>
      <c r="D1756" s="7" t="s">
        <v>25740</v>
      </c>
      <c r="E1756" s="1" t="s">
        <v>25741</v>
      </c>
      <c r="G1756" s="1" t="s">
        <v>25742</v>
      </c>
      <c r="H1756" s="1" t="s">
        <v>25743</v>
      </c>
      <c r="I1756" s="1" t="s">
        <v>25744</v>
      </c>
      <c r="J1756" s="1">
        <v>198951</v>
      </c>
      <c r="K1756" s="1">
        <v>199391</v>
      </c>
      <c r="L1756" s="1" t="s">
        <v>5806</v>
      </c>
      <c r="M1756" s="1" t="s">
        <v>2539</v>
      </c>
      <c r="N1756" s="1" t="s">
        <v>5885</v>
      </c>
      <c r="O1756" s="1" t="str">
        <f t="shared" si="39"/>
        <v/>
      </c>
      <c r="P1756" s="8" t="s">
        <v>5808</v>
      </c>
      <c r="Q1756" s="1" t="s">
        <v>5982</v>
      </c>
      <c r="R1756" s="1">
        <v>5551</v>
      </c>
      <c r="S1756" s="1">
        <v>146</v>
      </c>
      <c r="T1756" s="7" t="s">
        <v>25745</v>
      </c>
      <c r="U1756" s="1" t="s">
        <v>25746</v>
      </c>
      <c r="W1756" s="1" t="s">
        <v>25744</v>
      </c>
      <c r="X1756" s="1">
        <v>1</v>
      </c>
      <c r="Y1756" s="1">
        <v>0.99299999999999999</v>
      </c>
      <c r="Z1756" s="26" t="s">
        <v>5862</v>
      </c>
      <c r="AA1756" s="1" t="s">
        <v>6014</v>
      </c>
      <c r="AB1756" s="1">
        <v>4942</v>
      </c>
      <c r="AC1756" s="1">
        <v>145</v>
      </c>
      <c r="AD1756" s="7" t="s">
        <v>25747</v>
      </c>
      <c r="AE1756" s="1" t="s">
        <v>25748</v>
      </c>
      <c r="AG1756" s="1" t="s">
        <v>25744</v>
      </c>
      <c r="AH1756" s="1">
        <v>0.82799999999999996</v>
      </c>
      <c r="AI1756" s="1">
        <v>0.91</v>
      </c>
      <c r="AJ1756" s="24"/>
      <c r="AT1756" s="24"/>
      <c r="BF1756" s="12"/>
    </row>
    <row r="1757" spans="1:58" ht="12" customHeight="1">
      <c r="A1757" s="1" t="s">
        <v>6006</v>
      </c>
      <c r="B1757" s="1">
        <v>4770</v>
      </c>
      <c r="C1757" s="1">
        <v>430</v>
      </c>
      <c r="D1757" s="7" t="s">
        <v>25749</v>
      </c>
      <c r="E1757" s="1" t="s">
        <v>25750</v>
      </c>
      <c r="G1757" s="1" t="s">
        <v>25751</v>
      </c>
      <c r="H1757" s="1" t="s">
        <v>25752</v>
      </c>
      <c r="I1757" s="1" t="s">
        <v>10218</v>
      </c>
      <c r="J1757" s="1">
        <v>964746</v>
      </c>
      <c r="K1757" s="1">
        <v>966038</v>
      </c>
      <c r="L1757" s="1" t="s">
        <v>5826</v>
      </c>
      <c r="M1757" s="1" t="s">
        <v>2539</v>
      </c>
      <c r="N1757" s="1" t="s">
        <v>5885</v>
      </c>
      <c r="O1757" s="1" t="str">
        <f t="shared" si="39"/>
        <v/>
      </c>
      <c r="P1757" s="33" t="s">
        <v>5808</v>
      </c>
      <c r="Q1757" s="1" t="s">
        <v>5982</v>
      </c>
      <c r="R1757" s="1">
        <v>4979</v>
      </c>
      <c r="S1757" s="1">
        <v>422</v>
      </c>
      <c r="T1757" s="7" t="s">
        <v>25753</v>
      </c>
      <c r="U1757" s="1" t="s">
        <v>25754</v>
      </c>
      <c r="W1757" s="1" t="s">
        <v>10218</v>
      </c>
      <c r="X1757" s="1">
        <v>0.998</v>
      </c>
      <c r="Y1757" s="1">
        <v>0.998</v>
      </c>
      <c r="Z1757" s="21" t="s">
        <v>5808</v>
      </c>
      <c r="AA1757" s="1" t="s">
        <v>6014</v>
      </c>
      <c r="AB1757" s="1">
        <v>4613</v>
      </c>
      <c r="AC1757" s="1">
        <v>430</v>
      </c>
      <c r="AD1757" s="7" t="s">
        <v>25755</v>
      </c>
      <c r="AE1757" s="1" t="s">
        <v>25756</v>
      </c>
      <c r="AG1757" s="1" t="s">
        <v>10218</v>
      </c>
      <c r="AH1757" s="1">
        <v>0.83</v>
      </c>
      <c r="AI1757" s="1">
        <v>0.998</v>
      </c>
      <c r="AJ1757" s="24"/>
      <c r="BF1757" s="12"/>
    </row>
    <row r="1758" spans="1:58" ht="12" customHeight="1">
      <c r="A1758" s="1" t="s">
        <v>6006</v>
      </c>
      <c r="B1758" s="1">
        <v>4574</v>
      </c>
      <c r="C1758" s="1">
        <v>380</v>
      </c>
      <c r="D1758" s="7" t="s">
        <v>25757</v>
      </c>
      <c r="E1758" s="1" t="s">
        <v>25758</v>
      </c>
      <c r="G1758" s="1" t="s">
        <v>25759</v>
      </c>
      <c r="H1758" s="1" t="s">
        <v>25760</v>
      </c>
      <c r="I1758" s="1" t="s">
        <v>25761</v>
      </c>
      <c r="J1758" s="1">
        <v>758096</v>
      </c>
      <c r="K1758" s="1">
        <v>759238</v>
      </c>
      <c r="L1758" s="1" t="s">
        <v>5806</v>
      </c>
      <c r="M1758" s="1" t="s">
        <v>5</v>
      </c>
      <c r="N1758" s="1" t="s">
        <v>5885</v>
      </c>
      <c r="O1758" s="1" t="str">
        <f t="shared" si="39"/>
        <v/>
      </c>
      <c r="P1758" s="17" t="s">
        <v>5808</v>
      </c>
      <c r="Q1758" s="1" t="s">
        <v>5982</v>
      </c>
      <c r="R1758" s="1">
        <v>3985</v>
      </c>
      <c r="S1758" s="1">
        <v>380</v>
      </c>
      <c r="T1758" s="7" t="s">
        <v>25762</v>
      </c>
      <c r="U1758" s="1" t="s">
        <v>25763</v>
      </c>
      <c r="W1758" s="1" t="s">
        <v>25761</v>
      </c>
      <c r="X1758" s="1">
        <v>0.99199999999999999</v>
      </c>
      <c r="Y1758" s="1">
        <v>0.997</v>
      </c>
      <c r="Z1758" s="21" t="s">
        <v>5808</v>
      </c>
      <c r="AA1758" s="1" t="s">
        <v>6031</v>
      </c>
      <c r="AB1758" s="1">
        <v>1596</v>
      </c>
      <c r="AC1758" s="1">
        <v>382</v>
      </c>
      <c r="AD1758" s="7" t="s">
        <v>25764</v>
      </c>
      <c r="AE1758" s="1" t="s">
        <v>25765</v>
      </c>
      <c r="AG1758" s="1" t="s">
        <v>25761</v>
      </c>
      <c r="AH1758" s="1">
        <v>0.877</v>
      </c>
      <c r="AI1758" s="1">
        <v>0.995</v>
      </c>
      <c r="AJ1758" s="21" t="s">
        <v>5808</v>
      </c>
      <c r="AK1758" s="1" t="s">
        <v>6017</v>
      </c>
      <c r="AL1758" s="1">
        <v>3833</v>
      </c>
      <c r="AM1758" s="1">
        <v>382</v>
      </c>
      <c r="AN1758" s="7" t="s">
        <v>25766</v>
      </c>
      <c r="AO1758" s="1" t="s">
        <v>25767</v>
      </c>
      <c r="AQ1758" s="1" t="s">
        <v>25761</v>
      </c>
      <c r="AR1758" s="1">
        <v>0.872</v>
      </c>
      <c r="AS1758" s="1">
        <v>0.995</v>
      </c>
      <c r="AT1758" s="18" t="s">
        <v>5808</v>
      </c>
      <c r="AU1758" s="1" t="s">
        <v>5818</v>
      </c>
      <c r="AV1758" s="1">
        <v>5964</v>
      </c>
      <c r="AW1758" s="1">
        <v>366</v>
      </c>
      <c r="AX1758" s="7" t="s">
        <v>19926</v>
      </c>
      <c r="AY1758" s="1" t="s">
        <v>19927</v>
      </c>
      <c r="AZ1758" s="1" t="s">
        <v>19928</v>
      </c>
      <c r="BA1758" s="1" t="s">
        <v>19929</v>
      </c>
      <c r="BB1758" s="1">
        <v>0.496</v>
      </c>
      <c r="BC1758" s="1">
        <v>0.93400000000000005</v>
      </c>
      <c r="BF1758" s="12"/>
    </row>
    <row r="1759" spans="1:58" ht="12" customHeight="1">
      <c r="A1759" s="1" t="s">
        <v>6006</v>
      </c>
      <c r="B1759" s="1">
        <v>6097</v>
      </c>
      <c r="C1759" s="1">
        <v>331</v>
      </c>
      <c r="D1759" s="7" t="s">
        <v>25768</v>
      </c>
      <c r="E1759" s="1" t="s">
        <v>25769</v>
      </c>
      <c r="F1759" s="1" t="s">
        <v>25770</v>
      </c>
      <c r="G1759" s="1" t="s">
        <v>25771</v>
      </c>
      <c r="H1759" s="1" t="s">
        <v>25772</v>
      </c>
      <c r="I1759" s="1" t="s">
        <v>25773</v>
      </c>
      <c r="J1759" s="1">
        <v>2438603</v>
      </c>
      <c r="K1759" s="1">
        <v>2439598</v>
      </c>
      <c r="L1759" s="1" t="s">
        <v>5806</v>
      </c>
      <c r="M1759" s="1" t="s">
        <v>5</v>
      </c>
      <c r="N1759" s="1" t="s">
        <v>5885</v>
      </c>
      <c r="O1759" s="1" t="str">
        <f t="shared" si="39"/>
        <v/>
      </c>
      <c r="P1759" s="13" t="s">
        <v>5808</v>
      </c>
      <c r="Q1759" s="1" t="s">
        <v>5982</v>
      </c>
      <c r="R1759" s="1">
        <v>3808</v>
      </c>
      <c r="S1759" s="1">
        <v>316</v>
      </c>
      <c r="T1759" s="7" t="s">
        <v>25774</v>
      </c>
      <c r="U1759" s="1" t="s">
        <v>25775</v>
      </c>
      <c r="V1759" s="1" t="s">
        <v>25770</v>
      </c>
      <c r="W1759" s="1" t="s">
        <v>25773</v>
      </c>
      <c r="X1759" s="1">
        <v>0.997</v>
      </c>
      <c r="Y1759" s="1">
        <v>0.997</v>
      </c>
      <c r="Z1759" s="21" t="s">
        <v>5808</v>
      </c>
      <c r="AA1759" s="1" t="s">
        <v>6014</v>
      </c>
      <c r="AB1759" s="1">
        <v>3743</v>
      </c>
      <c r="AC1759" s="1">
        <v>332</v>
      </c>
      <c r="AD1759" s="7" t="s">
        <v>25776</v>
      </c>
      <c r="AE1759" s="1" t="s">
        <v>25777</v>
      </c>
      <c r="AG1759" s="1" t="s">
        <v>25773</v>
      </c>
      <c r="AH1759" s="1">
        <v>0.86699999999999999</v>
      </c>
      <c r="AI1759" s="1">
        <v>0.997</v>
      </c>
      <c r="AJ1759" s="21" t="s">
        <v>5808</v>
      </c>
      <c r="AK1759" s="1" t="s">
        <v>6017</v>
      </c>
      <c r="AL1759" s="1">
        <v>5192</v>
      </c>
      <c r="AM1759" s="1">
        <v>332</v>
      </c>
      <c r="AN1759" s="7" t="s">
        <v>25778</v>
      </c>
      <c r="AO1759" s="1" t="s">
        <v>25779</v>
      </c>
      <c r="AQ1759" s="1" t="s">
        <v>25773</v>
      </c>
      <c r="AR1759" s="1">
        <v>0.877</v>
      </c>
      <c r="AS1759" s="1">
        <v>0.997</v>
      </c>
      <c r="AT1759" s="18" t="s">
        <v>5808</v>
      </c>
      <c r="AU1759" s="1" t="s">
        <v>5818</v>
      </c>
      <c r="AV1759" s="1">
        <v>6052</v>
      </c>
      <c r="AW1759" s="1">
        <v>316</v>
      </c>
      <c r="AX1759" s="7" t="s">
        <v>25780</v>
      </c>
      <c r="AY1759" s="1" t="s">
        <v>25781</v>
      </c>
      <c r="BA1759" s="1" t="s">
        <v>25773</v>
      </c>
      <c r="BB1759" s="1">
        <v>0.40899999999999997</v>
      </c>
      <c r="BC1759" s="1">
        <v>0.96199999999999997</v>
      </c>
      <c r="BF1759" s="12"/>
    </row>
    <row r="1760" spans="1:58" ht="12" customHeight="1">
      <c r="A1760" s="1" t="s">
        <v>5799</v>
      </c>
      <c r="B1760" s="1">
        <v>1423</v>
      </c>
      <c r="C1760" s="1">
        <v>939</v>
      </c>
      <c r="D1760" s="7" t="s">
        <v>25782</v>
      </c>
      <c r="E1760" s="1" t="s">
        <v>25783</v>
      </c>
      <c r="G1760" s="1" t="s">
        <v>25784</v>
      </c>
      <c r="H1760" s="1" t="s">
        <v>6360</v>
      </c>
      <c r="I1760" s="1" t="s">
        <v>6246</v>
      </c>
      <c r="J1760" s="1">
        <v>1484133</v>
      </c>
      <c r="K1760" s="1">
        <v>1486952</v>
      </c>
      <c r="L1760" s="1" t="s">
        <v>5826</v>
      </c>
      <c r="M1760" s="1" t="s">
        <v>2539</v>
      </c>
      <c r="N1760" s="1" t="s">
        <v>5885</v>
      </c>
      <c r="O1760" s="1" t="str">
        <f t="shared" si="39"/>
        <v/>
      </c>
      <c r="P1760" s="13" t="s">
        <v>5808</v>
      </c>
      <c r="Q1760" s="1" t="s">
        <v>5809</v>
      </c>
      <c r="R1760" s="1">
        <v>1815</v>
      </c>
      <c r="S1760" s="1">
        <v>758</v>
      </c>
      <c r="T1760" s="7" t="s">
        <v>25785</v>
      </c>
      <c r="U1760" s="1" t="s">
        <v>25786</v>
      </c>
      <c r="W1760" s="1" t="s">
        <v>7969</v>
      </c>
      <c r="X1760" s="1">
        <v>0.996</v>
      </c>
      <c r="Y1760" s="1">
        <v>0.999</v>
      </c>
      <c r="Z1760" s="21" t="s">
        <v>5808</v>
      </c>
      <c r="AA1760" s="1" t="s">
        <v>5812</v>
      </c>
      <c r="AB1760" s="1">
        <v>7447</v>
      </c>
      <c r="AC1760" s="1">
        <v>763</v>
      </c>
      <c r="AD1760" s="7" t="s">
        <v>25787</v>
      </c>
      <c r="AE1760" s="1" t="s">
        <v>25788</v>
      </c>
      <c r="AG1760" s="1" t="s">
        <v>7969</v>
      </c>
      <c r="AH1760" s="1">
        <v>0.874</v>
      </c>
      <c r="AI1760" s="1">
        <v>0.997</v>
      </c>
      <c r="AJ1760" s="21" t="s">
        <v>5808</v>
      </c>
      <c r="AK1760" s="1" t="s">
        <v>5815</v>
      </c>
      <c r="AL1760" s="1">
        <v>2304</v>
      </c>
      <c r="AM1760" s="1">
        <v>763</v>
      </c>
      <c r="AN1760" s="7" t="s">
        <v>25789</v>
      </c>
      <c r="AO1760" s="1" t="s">
        <v>25790</v>
      </c>
      <c r="AQ1760" s="1" t="s">
        <v>10218</v>
      </c>
      <c r="AR1760" s="1">
        <v>0.871</v>
      </c>
      <c r="AS1760" s="1">
        <v>0.997</v>
      </c>
      <c r="AT1760" s="29" t="s">
        <v>5808</v>
      </c>
      <c r="AU1760" s="1" t="s">
        <v>5818</v>
      </c>
      <c r="AV1760" s="1">
        <v>491</v>
      </c>
      <c r="AW1760" s="1">
        <v>733</v>
      </c>
      <c r="AX1760" s="7" t="s">
        <v>25791</v>
      </c>
      <c r="AY1760" s="1" t="s">
        <v>25792</v>
      </c>
      <c r="AZ1760" s="1" t="s">
        <v>25793</v>
      </c>
      <c r="BA1760" s="1" t="s">
        <v>6246</v>
      </c>
      <c r="BB1760" s="1">
        <v>0.22800000000000001</v>
      </c>
      <c r="BC1760" s="1">
        <v>0.97399999999999998</v>
      </c>
      <c r="BF1760" s="12"/>
    </row>
    <row r="1761" spans="1:58" ht="12" customHeight="1">
      <c r="A1761" s="1" t="s">
        <v>5799</v>
      </c>
      <c r="B1761" s="1">
        <v>895</v>
      </c>
      <c r="C1761" s="1">
        <v>351</v>
      </c>
      <c r="D1761" s="7" t="s">
        <v>25794</v>
      </c>
      <c r="E1761" s="1" t="s">
        <v>25795</v>
      </c>
      <c r="G1761" s="1" t="s">
        <v>25796</v>
      </c>
      <c r="H1761" s="1" t="s">
        <v>25797</v>
      </c>
      <c r="I1761" s="1" t="s">
        <v>22685</v>
      </c>
      <c r="J1761" s="1">
        <v>964496</v>
      </c>
      <c r="K1761" s="1">
        <v>965551</v>
      </c>
      <c r="L1761" s="1" t="s">
        <v>5806</v>
      </c>
      <c r="M1761" s="1" t="s">
        <v>2539</v>
      </c>
      <c r="N1761" s="1" t="s">
        <v>5885</v>
      </c>
      <c r="O1761" s="1" t="str">
        <f t="shared" si="39"/>
        <v/>
      </c>
      <c r="P1761" s="17" t="s">
        <v>5808</v>
      </c>
      <c r="Q1761" s="1" t="s">
        <v>5809</v>
      </c>
      <c r="R1761" s="1">
        <v>334</v>
      </c>
      <c r="S1761" s="1">
        <v>318</v>
      </c>
      <c r="T1761" s="7" t="s">
        <v>25798</v>
      </c>
      <c r="U1761" s="1" t="s">
        <v>25799</v>
      </c>
      <c r="W1761" s="1" t="s">
        <v>22685</v>
      </c>
      <c r="X1761" s="1">
        <v>0.99399999999999999</v>
      </c>
      <c r="Y1761" s="1">
        <v>0.997</v>
      </c>
      <c r="Z1761" s="21" t="s">
        <v>5808</v>
      </c>
      <c r="AA1761" s="1" t="s">
        <v>5812</v>
      </c>
      <c r="AB1761" s="1">
        <v>5746</v>
      </c>
      <c r="AC1761" s="1">
        <v>317</v>
      </c>
      <c r="AD1761" s="7" t="s">
        <v>25800</v>
      </c>
      <c r="AE1761" s="1" t="s">
        <v>25801</v>
      </c>
      <c r="AG1761" s="1" t="s">
        <v>22685</v>
      </c>
      <c r="AH1761" s="1">
        <v>0.874</v>
      </c>
      <c r="AI1761" s="1">
        <v>0.99399999999999999</v>
      </c>
      <c r="AJ1761" s="21" t="s">
        <v>5808</v>
      </c>
      <c r="AK1761" s="1" t="s">
        <v>5815</v>
      </c>
      <c r="AL1761" s="1">
        <v>850</v>
      </c>
      <c r="AM1761" s="1">
        <v>315</v>
      </c>
      <c r="AN1761" s="7" t="s">
        <v>25802</v>
      </c>
      <c r="AO1761" s="1" t="s">
        <v>25803</v>
      </c>
      <c r="AQ1761" s="1" t="s">
        <v>22685</v>
      </c>
      <c r="AR1761" s="1">
        <v>0.873</v>
      </c>
      <c r="AS1761" s="1">
        <v>0.99399999999999999</v>
      </c>
      <c r="AT1761" s="11" t="s">
        <v>5808</v>
      </c>
      <c r="AU1761" s="1" t="s">
        <v>5818</v>
      </c>
      <c r="AV1761" s="1">
        <v>2866</v>
      </c>
      <c r="AW1761" s="1">
        <v>310</v>
      </c>
      <c r="AX1761" s="7" t="s">
        <v>22683</v>
      </c>
      <c r="AY1761" s="1" t="s">
        <v>22684</v>
      </c>
      <c r="BA1761" s="1" t="s">
        <v>22685</v>
      </c>
      <c r="BB1761" s="1">
        <v>0.61699999999999999</v>
      </c>
      <c r="BC1761" s="1">
        <v>0.90600000000000003</v>
      </c>
      <c r="BF1761" s="12"/>
    </row>
    <row r="1762" spans="1:58" ht="12" customHeight="1">
      <c r="A1762" s="1" t="s">
        <v>5799</v>
      </c>
      <c r="B1762" s="1">
        <v>2929</v>
      </c>
      <c r="C1762" s="1">
        <v>243</v>
      </c>
      <c r="D1762" s="7" t="s">
        <v>25804</v>
      </c>
      <c r="E1762" s="1" t="s">
        <v>25805</v>
      </c>
      <c r="F1762" s="1" t="s">
        <v>25806</v>
      </c>
      <c r="G1762" s="1" t="s">
        <v>25807</v>
      </c>
      <c r="H1762" s="1" t="s">
        <v>25808</v>
      </c>
      <c r="I1762" s="1" t="s">
        <v>25809</v>
      </c>
      <c r="J1762" s="1">
        <v>3094558</v>
      </c>
      <c r="K1762" s="1">
        <v>3095289</v>
      </c>
      <c r="L1762" s="1" t="s">
        <v>5806</v>
      </c>
      <c r="M1762" s="1" t="s">
        <v>5</v>
      </c>
      <c r="N1762" s="1" t="s">
        <v>5885</v>
      </c>
      <c r="O1762" s="1" t="str">
        <f t="shared" si="39"/>
        <v/>
      </c>
      <c r="P1762" s="13" t="s">
        <v>5808</v>
      </c>
      <c r="Q1762" s="1" t="s">
        <v>5809</v>
      </c>
      <c r="R1762" s="1">
        <v>2166</v>
      </c>
      <c r="S1762" s="1">
        <v>228</v>
      </c>
      <c r="T1762" s="7" t="s">
        <v>25810</v>
      </c>
      <c r="U1762" s="1" t="s">
        <v>25811</v>
      </c>
      <c r="V1762" s="1" t="s">
        <v>25806</v>
      </c>
      <c r="W1762" s="1" t="s">
        <v>25809</v>
      </c>
      <c r="X1762" s="1">
        <v>0.996</v>
      </c>
      <c r="Y1762" s="1">
        <v>0.996</v>
      </c>
      <c r="Z1762" s="21" t="s">
        <v>5808</v>
      </c>
      <c r="AA1762" s="1" t="s">
        <v>5873</v>
      </c>
      <c r="AB1762" s="1">
        <v>502</v>
      </c>
      <c r="AC1762" s="1">
        <v>246</v>
      </c>
      <c r="AD1762" s="7" t="s">
        <v>25812</v>
      </c>
      <c r="AE1762" s="1" t="s">
        <v>25813</v>
      </c>
      <c r="AF1762" s="1" t="s">
        <v>25806</v>
      </c>
      <c r="AG1762" s="1" t="s">
        <v>25809</v>
      </c>
      <c r="AH1762" s="1">
        <v>0.86799999999999999</v>
      </c>
      <c r="AI1762" s="1">
        <v>0.98399999999999999</v>
      </c>
      <c r="AJ1762" s="43" t="s">
        <v>5808</v>
      </c>
      <c r="AK1762" s="1" t="s">
        <v>5815</v>
      </c>
      <c r="AL1762" s="1">
        <v>2621</v>
      </c>
      <c r="AM1762" s="1">
        <v>246</v>
      </c>
      <c r="AN1762" s="7" t="s">
        <v>25814</v>
      </c>
      <c r="AO1762" s="1" t="s">
        <v>25815</v>
      </c>
      <c r="AP1762" s="1" t="s">
        <v>25806</v>
      </c>
      <c r="AQ1762" s="1" t="s">
        <v>25809</v>
      </c>
      <c r="AR1762" s="1">
        <v>0.876</v>
      </c>
      <c r="AS1762" s="1">
        <v>0.97599999999999998</v>
      </c>
      <c r="AT1762" s="25" t="s">
        <v>5808</v>
      </c>
      <c r="AU1762" s="1" t="s">
        <v>5818</v>
      </c>
      <c r="AV1762" s="1">
        <v>5886</v>
      </c>
      <c r="AW1762" s="1">
        <v>239</v>
      </c>
      <c r="AX1762" s="7" t="s">
        <v>25816</v>
      </c>
      <c r="AY1762" s="1" t="s">
        <v>25817</v>
      </c>
      <c r="AZ1762" s="1" t="s">
        <v>25806</v>
      </c>
      <c r="BA1762" s="1" t="s">
        <v>25809</v>
      </c>
      <c r="BB1762" s="1">
        <v>0.70199999999999996</v>
      </c>
      <c r="BC1762" s="1">
        <v>0.97899999999999998</v>
      </c>
      <c r="BF1762" s="12"/>
    </row>
    <row r="1763" spans="1:58" ht="12" customHeight="1">
      <c r="A1763" s="1" t="s">
        <v>5799</v>
      </c>
      <c r="B1763" s="1">
        <v>3349</v>
      </c>
      <c r="C1763" s="1">
        <v>208</v>
      </c>
      <c r="D1763" s="7" t="s">
        <v>25818</v>
      </c>
      <c r="E1763" s="1" t="s">
        <v>25819</v>
      </c>
      <c r="F1763" s="1" t="s">
        <v>25820</v>
      </c>
      <c r="G1763" s="1" t="s">
        <v>25821</v>
      </c>
      <c r="H1763" s="1" t="s">
        <v>25822</v>
      </c>
      <c r="I1763" s="1" t="s">
        <v>25823</v>
      </c>
      <c r="J1763" s="1">
        <v>3500448</v>
      </c>
      <c r="K1763" s="1">
        <v>3501074</v>
      </c>
      <c r="L1763" s="1" t="s">
        <v>5826</v>
      </c>
      <c r="M1763" s="1" t="s">
        <v>5</v>
      </c>
      <c r="N1763" s="1" t="s">
        <v>5885</v>
      </c>
      <c r="O1763" s="1" t="str">
        <f t="shared" si="39"/>
        <v/>
      </c>
      <c r="P1763" s="8" t="s">
        <v>5808</v>
      </c>
      <c r="Q1763" s="1" t="s">
        <v>5809</v>
      </c>
      <c r="R1763" s="1">
        <v>2520</v>
      </c>
      <c r="S1763" s="1">
        <v>208</v>
      </c>
      <c r="T1763" s="7" t="s">
        <v>25824</v>
      </c>
      <c r="U1763" s="1" t="s">
        <v>25825</v>
      </c>
      <c r="V1763" s="1" t="s">
        <v>25820</v>
      </c>
      <c r="W1763" s="1" t="s">
        <v>25823</v>
      </c>
      <c r="X1763" s="1">
        <v>1</v>
      </c>
      <c r="Y1763" s="1">
        <v>0.995</v>
      </c>
      <c r="Z1763" s="21" t="s">
        <v>5808</v>
      </c>
      <c r="AA1763" s="1" t="s">
        <v>5873</v>
      </c>
      <c r="AB1763" s="1">
        <v>118</v>
      </c>
      <c r="AC1763" s="1">
        <v>208</v>
      </c>
      <c r="AD1763" s="7" t="s">
        <v>25826</v>
      </c>
      <c r="AE1763" s="1" t="s">
        <v>25827</v>
      </c>
      <c r="AG1763" s="1" t="s">
        <v>25823</v>
      </c>
      <c r="AH1763" s="1">
        <v>0.86499999999999999</v>
      </c>
      <c r="AI1763" s="1">
        <v>0.995</v>
      </c>
      <c r="AJ1763" s="21" t="s">
        <v>5808</v>
      </c>
      <c r="AK1763" s="1" t="s">
        <v>5815</v>
      </c>
      <c r="AL1763" s="1">
        <v>2958</v>
      </c>
      <c r="AM1763" s="1">
        <v>208</v>
      </c>
      <c r="AN1763" s="7" t="s">
        <v>25828</v>
      </c>
      <c r="AO1763" s="1" t="s">
        <v>25829</v>
      </c>
      <c r="AQ1763" s="1" t="s">
        <v>25823</v>
      </c>
      <c r="AR1763" s="1">
        <v>0.875</v>
      </c>
      <c r="AS1763" s="1">
        <v>0.995</v>
      </c>
      <c r="AT1763" s="18" t="s">
        <v>5808</v>
      </c>
      <c r="AU1763" s="1" t="s">
        <v>5818</v>
      </c>
      <c r="AV1763" s="1">
        <v>1948</v>
      </c>
      <c r="AW1763" s="1">
        <v>215</v>
      </c>
      <c r="AX1763" s="7" t="s">
        <v>25830</v>
      </c>
      <c r="AY1763" s="1" t="s">
        <v>25831</v>
      </c>
      <c r="BA1763" s="1" t="s">
        <v>25823</v>
      </c>
      <c r="BB1763" s="1">
        <v>0.48299999999999998</v>
      </c>
      <c r="BC1763" s="1">
        <v>0.93</v>
      </c>
      <c r="BF1763" s="12"/>
    </row>
    <row r="1764" spans="1:58" ht="12" customHeight="1">
      <c r="A1764" s="1" t="s">
        <v>6006</v>
      </c>
      <c r="B1764" s="1">
        <v>4142</v>
      </c>
      <c r="C1764" s="1">
        <v>481</v>
      </c>
      <c r="D1764" s="7" t="s">
        <v>25832</v>
      </c>
      <c r="E1764" s="1" t="s">
        <v>25833</v>
      </c>
      <c r="F1764" s="1" t="s">
        <v>14140</v>
      </c>
      <c r="G1764" s="1" t="s">
        <v>25834</v>
      </c>
      <c r="H1764" s="1" t="s">
        <v>25835</v>
      </c>
      <c r="I1764" s="1" t="s">
        <v>25836</v>
      </c>
      <c r="J1764" s="1">
        <v>261820</v>
      </c>
      <c r="K1764" s="1">
        <v>263265</v>
      </c>
      <c r="L1764" s="1" t="s">
        <v>5826</v>
      </c>
      <c r="M1764" s="1" t="s">
        <v>5</v>
      </c>
      <c r="N1764" s="1" t="s">
        <v>5885</v>
      </c>
      <c r="O1764" s="1" t="str">
        <f t="shared" si="39"/>
        <v/>
      </c>
      <c r="P1764" s="20" t="s">
        <v>5808</v>
      </c>
      <c r="Q1764" s="1" t="s">
        <v>5982</v>
      </c>
      <c r="R1764" s="1">
        <v>5495</v>
      </c>
      <c r="S1764" s="1">
        <v>481</v>
      </c>
      <c r="T1764" s="7" t="s">
        <v>25837</v>
      </c>
      <c r="U1764" s="1" t="s">
        <v>25838</v>
      </c>
      <c r="W1764" s="1" t="s">
        <v>25836</v>
      </c>
      <c r="X1764" s="1">
        <v>0.98799999999999999</v>
      </c>
      <c r="Y1764" s="1">
        <v>0.998</v>
      </c>
      <c r="Z1764" s="21" t="s">
        <v>5808</v>
      </c>
      <c r="AA1764" s="1" t="s">
        <v>5812</v>
      </c>
      <c r="AB1764" s="1">
        <v>5377</v>
      </c>
      <c r="AC1764" s="1">
        <v>485</v>
      </c>
      <c r="AD1764" s="7" t="s">
        <v>25839</v>
      </c>
      <c r="AE1764" s="1" t="s">
        <v>25840</v>
      </c>
      <c r="AG1764" s="1" t="s">
        <v>25836</v>
      </c>
      <c r="AH1764" s="1">
        <v>0.879</v>
      </c>
      <c r="AI1764" s="1">
        <v>0.93400000000000005</v>
      </c>
      <c r="AJ1764" s="21" t="s">
        <v>5808</v>
      </c>
      <c r="AK1764" s="1" t="s">
        <v>5815</v>
      </c>
      <c r="AL1764" s="1">
        <v>499</v>
      </c>
      <c r="AM1764" s="1">
        <v>496</v>
      </c>
      <c r="AN1764" s="7" t="s">
        <v>25841</v>
      </c>
      <c r="AO1764" s="1" t="s">
        <v>25842</v>
      </c>
      <c r="AQ1764" s="1" t="s">
        <v>25836</v>
      </c>
      <c r="AR1764" s="1">
        <v>0.873</v>
      </c>
      <c r="AS1764" s="1">
        <v>0.92900000000000005</v>
      </c>
      <c r="AT1764" s="11" t="s">
        <v>5808</v>
      </c>
      <c r="AU1764" s="1" t="s">
        <v>5818</v>
      </c>
      <c r="AV1764" s="1">
        <v>531</v>
      </c>
      <c r="AW1764" s="1">
        <v>458</v>
      </c>
      <c r="AX1764" s="7" t="s">
        <v>25843</v>
      </c>
      <c r="AY1764" s="1" t="s">
        <v>25844</v>
      </c>
      <c r="BA1764" s="1" t="s">
        <v>25836</v>
      </c>
      <c r="BB1764" s="1">
        <v>0.65</v>
      </c>
      <c r="BC1764" s="1">
        <v>0.97199999999999998</v>
      </c>
      <c r="BF1764" s="12"/>
    </row>
    <row r="1765" spans="1:58" ht="12" customHeight="1">
      <c r="A1765" s="1" t="s">
        <v>5799</v>
      </c>
      <c r="B1765" s="1">
        <v>3880</v>
      </c>
      <c r="C1765" s="1">
        <v>351</v>
      </c>
      <c r="D1765" s="7" t="s">
        <v>25845</v>
      </c>
      <c r="E1765" s="1" t="s">
        <v>25846</v>
      </c>
      <c r="G1765" s="1" t="s">
        <v>25847</v>
      </c>
      <c r="H1765" s="1" t="s">
        <v>25848</v>
      </c>
      <c r="I1765" s="1" t="s">
        <v>25849</v>
      </c>
      <c r="J1765" s="1">
        <v>4050167</v>
      </c>
      <c r="K1765" s="1">
        <v>4051222</v>
      </c>
      <c r="L1765" s="1" t="s">
        <v>5826</v>
      </c>
      <c r="M1765" s="1" t="s">
        <v>2539</v>
      </c>
      <c r="N1765" s="1" t="s">
        <v>5885</v>
      </c>
      <c r="O1765" s="1" t="str">
        <f t="shared" si="39"/>
        <v/>
      </c>
      <c r="P1765" s="8" t="s">
        <v>5808</v>
      </c>
      <c r="Q1765" s="1" t="s">
        <v>5809</v>
      </c>
      <c r="R1765" s="1">
        <v>3011</v>
      </c>
      <c r="S1765" s="1">
        <v>351</v>
      </c>
      <c r="T1765" s="7" t="s">
        <v>25850</v>
      </c>
      <c r="U1765" s="1" t="s">
        <v>25851</v>
      </c>
      <c r="W1765" s="1" t="s">
        <v>25849</v>
      </c>
      <c r="X1765" s="1">
        <v>1</v>
      </c>
      <c r="Y1765" s="1">
        <v>0.997</v>
      </c>
      <c r="Z1765" s="21" t="s">
        <v>5808</v>
      </c>
      <c r="AA1765" s="1" t="s">
        <v>5941</v>
      </c>
      <c r="AB1765" s="1">
        <v>2841</v>
      </c>
      <c r="AC1765" s="1">
        <v>351</v>
      </c>
      <c r="AD1765" s="7" t="s">
        <v>25852</v>
      </c>
      <c r="AE1765" s="1" t="s">
        <v>25853</v>
      </c>
      <c r="AG1765" s="1" t="s">
        <v>25849</v>
      </c>
      <c r="AH1765" s="1">
        <v>0.86599999999999999</v>
      </c>
      <c r="AI1765" s="1">
        <v>0.99399999999999999</v>
      </c>
      <c r="AJ1765" s="21" t="s">
        <v>5808</v>
      </c>
      <c r="AK1765" s="1" t="s">
        <v>5815</v>
      </c>
      <c r="AL1765" s="1">
        <v>205</v>
      </c>
      <c r="AM1765" s="1">
        <v>351</v>
      </c>
      <c r="AN1765" s="7" t="s">
        <v>25854</v>
      </c>
      <c r="AO1765" s="1" t="s">
        <v>25855</v>
      </c>
      <c r="AQ1765" s="1" t="s">
        <v>25849</v>
      </c>
      <c r="AR1765" s="1">
        <v>0.874</v>
      </c>
      <c r="AS1765" s="1">
        <v>0.99399999999999999</v>
      </c>
      <c r="AT1765" s="34" t="s">
        <v>5862</v>
      </c>
      <c r="AU1765" s="1" t="s">
        <v>5818</v>
      </c>
      <c r="AV1765" s="1">
        <v>5448</v>
      </c>
      <c r="AW1765" s="1">
        <v>304</v>
      </c>
      <c r="AX1765" s="7" t="s">
        <v>14584</v>
      </c>
      <c r="AY1765" s="1" t="s">
        <v>14585</v>
      </c>
      <c r="BA1765" s="1" t="s">
        <v>14586</v>
      </c>
      <c r="BB1765" s="1">
        <v>0.29499999999999998</v>
      </c>
      <c r="BC1765" s="1">
        <v>0.76600000000000001</v>
      </c>
      <c r="BF1765" s="12"/>
    </row>
    <row r="1766" spans="1:58" ht="12" customHeight="1">
      <c r="A1766" s="1" t="s">
        <v>5799</v>
      </c>
      <c r="B1766" s="1">
        <v>3722</v>
      </c>
      <c r="C1766" s="1">
        <v>121</v>
      </c>
      <c r="D1766" s="7" t="s">
        <v>25856</v>
      </c>
      <c r="E1766" s="1" t="s">
        <v>25857</v>
      </c>
      <c r="G1766" s="1" t="s">
        <v>25858</v>
      </c>
      <c r="H1766" s="1" t="s">
        <v>25859</v>
      </c>
      <c r="I1766" s="1" t="s">
        <v>25860</v>
      </c>
      <c r="J1766" s="1">
        <v>3888315</v>
      </c>
      <c r="K1766" s="1">
        <v>3888680</v>
      </c>
      <c r="L1766" s="1" t="s">
        <v>5826</v>
      </c>
      <c r="M1766" s="1" t="s">
        <v>3973</v>
      </c>
      <c r="N1766" s="1" t="s">
        <v>5885</v>
      </c>
      <c r="O1766" s="1" t="str">
        <f t="shared" si="39"/>
        <v/>
      </c>
      <c r="P1766" s="8" t="s">
        <v>5808</v>
      </c>
      <c r="Q1766" s="1" t="s">
        <v>5809</v>
      </c>
      <c r="R1766" s="1">
        <v>2866</v>
      </c>
      <c r="S1766" s="1">
        <v>121</v>
      </c>
      <c r="T1766" s="7" t="s">
        <v>25861</v>
      </c>
      <c r="U1766" s="1" t="s">
        <v>25862</v>
      </c>
      <c r="W1766" s="1" t="s">
        <v>25860</v>
      </c>
      <c r="X1766" s="1">
        <v>1</v>
      </c>
      <c r="Y1766" s="1">
        <v>0.99199999999999999</v>
      </c>
      <c r="Z1766" s="21" t="s">
        <v>5808</v>
      </c>
      <c r="AA1766" s="1" t="s">
        <v>5941</v>
      </c>
      <c r="AB1766" s="1">
        <v>2995</v>
      </c>
      <c r="AC1766" s="1">
        <v>120</v>
      </c>
      <c r="AD1766" s="7" t="s">
        <v>25863</v>
      </c>
      <c r="AE1766" s="1" t="s">
        <v>25864</v>
      </c>
      <c r="AG1766" s="1" t="s">
        <v>25860</v>
      </c>
      <c r="AH1766" s="1">
        <v>0.89100000000000001</v>
      </c>
      <c r="AI1766" s="1">
        <v>0.75800000000000001</v>
      </c>
      <c r="AJ1766" s="21" t="s">
        <v>5808</v>
      </c>
      <c r="AK1766" s="1" t="s">
        <v>5815</v>
      </c>
      <c r="AL1766" s="1">
        <v>322</v>
      </c>
      <c r="AM1766" s="1">
        <v>123</v>
      </c>
      <c r="AN1766" s="7" t="s">
        <v>25865</v>
      </c>
      <c r="AO1766" s="1" t="s">
        <v>25866</v>
      </c>
      <c r="AQ1766" s="1" t="s">
        <v>25860</v>
      </c>
      <c r="AR1766" s="1">
        <v>0.84899999999999998</v>
      </c>
      <c r="AS1766" s="1">
        <v>0.69099999999999995</v>
      </c>
      <c r="AT1766" s="19" t="s">
        <v>5862</v>
      </c>
      <c r="AU1766" s="1" t="s">
        <v>5818</v>
      </c>
      <c r="AV1766" s="1">
        <v>555</v>
      </c>
      <c r="AW1766" s="1">
        <v>104</v>
      </c>
      <c r="AX1766" s="7" t="s">
        <v>25867</v>
      </c>
      <c r="AY1766" s="1" t="s">
        <v>25868</v>
      </c>
      <c r="AZ1766" s="1" t="s">
        <v>25869</v>
      </c>
      <c r="BA1766" s="1" t="s">
        <v>25870</v>
      </c>
      <c r="BB1766" s="1">
        <v>0.38200000000000001</v>
      </c>
      <c r="BC1766" s="1">
        <v>0.71199999999999997</v>
      </c>
      <c r="BF1766" s="12"/>
    </row>
    <row r="1767" spans="1:58" ht="12" customHeight="1">
      <c r="A1767" s="1" t="s">
        <v>5799</v>
      </c>
      <c r="B1767" s="1">
        <v>1976</v>
      </c>
      <c r="C1767" s="1">
        <v>208</v>
      </c>
      <c r="D1767" s="7" t="s">
        <v>25871</v>
      </c>
      <c r="E1767" s="1" t="s">
        <v>25872</v>
      </c>
      <c r="F1767" s="1" t="s">
        <v>25873</v>
      </c>
      <c r="G1767" s="1" t="s">
        <v>25874</v>
      </c>
      <c r="H1767" s="1" t="s">
        <v>25875</v>
      </c>
      <c r="I1767" s="1" t="s">
        <v>25876</v>
      </c>
      <c r="J1767" s="1">
        <v>2074442</v>
      </c>
      <c r="K1767" s="1">
        <v>2075068</v>
      </c>
      <c r="L1767" s="1" t="s">
        <v>5806</v>
      </c>
      <c r="M1767" s="1" t="s">
        <v>4173</v>
      </c>
      <c r="N1767" s="1" t="s">
        <v>5885</v>
      </c>
      <c r="O1767" s="1" t="str">
        <f t="shared" si="39"/>
        <v/>
      </c>
      <c r="P1767" s="13" t="s">
        <v>5808</v>
      </c>
      <c r="Q1767" s="1" t="s">
        <v>5809</v>
      </c>
      <c r="R1767" s="1">
        <v>1196</v>
      </c>
      <c r="S1767" s="1">
        <v>208</v>
      </c>
      <c r="T1767" s="7" t="s">
        <v>25877</v>
      </c>
      <c r="U1767" s="1" t="s">
        <v>25878</v>
      </c>
      <c r="V1767" s="1" t="s">
        <v>25873</v>
      </c>
      <c r="W1767" s="1" t="s">
        <v>25876</v>
      </c>
      <c r="X1767" s="1">
        <v>0.995</v>
      </c>
      <c r="Y1767" s="1">
        <v>0.995</v>
      </c>
      <c r="Z1767" s="21" t="s">
        <v>5808</v>
      </c>
      <c r="AA1767" s="1" t="s">
        <v>5812</v>
      </c>
      <c r="AB1767" s="1">
        <v>6779</v>
      </c>
      <c r="AC1767" s="1">
        <v>208</v>
      </c>
      <c r="AD1767" s="7" t="s">
        <v>25879</v>
      </c>
      <c r="AE1767" s="1" t="s">
        <v>25880</v>
      </c>
      <c r="AG1767" s="1" t="s">
        <v>25876</v>
      </c>
      <c r="AH1767" s="1">
        <v>0.875</v>
      </c>
      <c r="AI1767" s="1">
        <v>0.995</v>
      </c>
      <c r="AJ1767" s="21" t="s">
        <v>5808</v>
      </c>
      <c r="AK1767" s="1" t="s">
        <v>5815</v>
      </c>
      <c r="AL1767" s="1">
        <v>1774</v>
      </c>
      <c r="AM1767" s="1">
        <v>208</v>
      </c>
      <c r="AN1767" s="7" t="s">
        <v>25881</v>
      </c>
      <c r="AO1767" s="1" t="s">
        <v>25882</v>
      </c>
      <c r="AP1767" s="1" t="s">
        <v>25873</v>
      </c>
      <c r="AQ1767" s="1" t="s">
        <v>25876</v>
      </c>
      <c r="AR1767" s="1">
        <v>0.87</v>
      </c>
      <c r="AS1767" s="1">
        <v>0.995</v>
      </c>
      <c r="AT1767" s="43" t="s">
        <v>5808</v>
      </c>
      <c r="AU1767" s="1" t="s">
        <v>5818</v>
      </c>
      <c r="AV1767" s="1">
        <v>2181</v>
      </c>
      <c r="AW1767" s="1">
        <v>208</v>
      </c>
      <c r="AX1767" s="7" t="s">
        <v>25883</v>
      </c>
      <c r="AY1767" s="1" t="s">
        <v>25884</v>
      </c>
      <c r="BA1767" s="1" t="s">
        <v>25876</v>
      </c>
      <c r="BB1767" s="1">
        <v>0.80300000000000005</v>
      </c>
      <c r="BC1767" s="1">
        <v>0.995</v>
      </c>
      <c r="BF1767" s="12"/>
    </row>
    <row r="1768" spans="1:58" ht="12" customHeight="1">
      <c r="A1768" s="1" t="s">
        <v>5799</v>
      </c>
      <c r="B1768" s="1">
        <v>686</v>
      </c>
      <c r="C1768" s="1">
        <v>274</v>
      </c>
      <c r="D1768" s="7" t="s">
        <v>25885</v>
      </c>
      <c r="E1768" s="1" t="s">
        <v>25886</v>
      </c>
      <c r="F1768" s="1" t="s">
        <v>25887</v>
      </c>
      <c r="G1768" s="1" t="s">
        <v>25888</v>
      </c>
      <c r="H1768" s="1" t="s">
        <v>25889</v>
      </c>
      <c r="I1768" s="1" t="s">
        <v>25890</v>
      </c>
      <c r="J1768" s="1">
        <v>715303</v>
      </c>
      <c r="K1768" s="1">
        <v>716127</v>
      </c>
      <c r="L1768" s="1" t="s">
        <v>5826</v>
      </c>
      <c r="M1768" s="1" t="s">
        <v>5</v>
      </c>
      <c r="N1768" s="1" t="s">
        <v>5885</v>
      </c>
      <c r="O1768" s="1" t="str">
        <f t="shared" si="39"/>
        <v/>
      </c>
      <c r="P1768" s="17" t="s">
        <v>5808</v>
      </c>
      <c r="Q1768" s="1" t="s">
        <v>5809</v>
      </c>
      <c r="R1768" s="1">
        <v>177</v>
      </c>
      <c r="S1768" s="1">
        <v>274</v>
      </c>
      <c r="T1768" s="7" t="s">
        <v>25891</v>
      </c>
      <c r="U1768" s="1" t="s">
        <v>25892</v>
      </c>
      <c r="V1768" s="1" t="s">
        <v>25887</v>
      </c>
      <c r="W1768" s="1" t="s">
        <v>25890</v>
      </c>
      <c r="X1768" s="1">
        <v>0.99299999999999999</v>
      </c>
      <c r="Y1768" s="1">
        <v>0.996</v>
      </c>
      <c r="Z1768" s="21" t="s">
        <v>5808</v>
      </c>
      <c r="AA1768" s="1" t="s">
        <v>5812</v>
      </c>
      <c r="AB1768" s="1">
        <v>5598</v>
      </c>
      <c r="AC1768" s="1">
        <v>276</v>
      </c>
      <c r="AD1768" s="7" t="s">
        <v>25893</v>
      </c>
      <c r="AE1768" s="1" t="s">
        <v>25894</v>
      </c>
      <c r="AG1768" s="1" t="s">
        <v>25890</v>
      </c>
      <c r="AH1768" s="1">
        <v>0.87</v>
      </c>
      <c r="AI1768" s="1">
        <v>0.996</v>
      </c>
      <c r="AJ1768" s="21" t="s">
        <v>5808</v>
      </c>
      <c r="AK1768" s="1" t="s">
        <v>5815</v>
      </c>
      <c r="AL1768" s="1">
        <v>702</v>
      </c>
      <c r="AM1768" s="1">
        <v>274</v>
      </c>
      <c r="AN1768" s="7" t="s">
        <v>25895</v>
      </c>
      <c r="AO1768" s="1" t="s">
        <v>25896</v>
      </c>
      <c r="AP1768" s="1" t="s">
        <v>25887</v>
      </c>
      <c r="AQ1768" s="1" t="s">
        <v>25890</v>
      </c>
      <c r="AR1768" s="1">
        <v>0.876</v>
      </c>
      <c r="AS1768" s="1">
        <v>0.996</v>
      </c>
      <c r="AT1768" s="27" t="s">
        <v>5808</v>
      </c>
      <c r="AU1768" s="1" t="s">
        <v>5818</v>
      </c>
      <c r="AV1768" s="1">
        <v>2292</v>
      </c>
      <c r="AW1768" s="1">
        <v>276</v>
      </c>
      <c r="AX1768" s="7" t="s">
        <v>25897</v>
      </c>
      <c r="AY1768" s="1" t="s">
        <v>25898</v>
      </c>
      <c r="AZ1768" s="1" t="s">
        <v>25887</v>
      </c>
      <c r="BA1768" s="1" t="s">
        <v>25890</v>
      </c>
      <c r="BB1768" s="1">
        <v>0.53500000000000003</v>
      </c>
      <c r="BC1768" s="1">
        <v>0.97799999999999998</v>
      </c>
      <c r="BF1768" s="12"/>
    </row>
    <row r="1769" spans="1:58" ht="12" customHeight="1">
      <c r="A1769" s="1" t="s">
        <v>5799</v>
      </c>
      <c r="B1769" s="1">
        <v>2882</v>
      </c>
      <c r="C1769" s="1">
        <v>984</v>
      </c>
      <c r="D1769" s="7" t="s">
        <v>25899</v>
      </c>
      <c r="E1769" s="1" t="s">
        <v>25900</v>
      </c>
      <c r="F1769" s="1" t="s">
        <v>25901</v>
      </c>
      <c r="G1769" s="1" t="s">
        <v>25902</v>
      </c>
      <c r="H1769" s="1" t="s">
        <v>25903</v>
      </c>
      <c r="I1769" s="1" t="s">
        <v>25904</v>
      </c>
      <c r="J1769" s="1">
        <v>3047105</v>
      </c>
      <c r="K1769" s="1">
        <v>3050059</v>
      </c>
      <c r="L1769" s="1" t="s">
        <v>5806</v>
      </c>
      <c r="M1769" s="1" t="s">
        <v>5</v>
      </c>
      <c r="N1769" s="1" t="s">
        <v>5885</v>
      </c>
      <c r="O1769" s="1" t="str">
        <f t="shared" si="39"/>
        <v/>
      </c>
      <c r="P1769" s="13" t="s">
        <v>5808</v>
      </c>
      <c r="Q1769" s="1" t="s">
        <v>5809</v>
      </c>
      <c r="R1769" s="1">
        <v>456</v>
      </c>
      <c r="S1769" s="1">
        <v>984</v>
      </c>
      <c r="T1769" s="7" t="s">
        <v>25905</v>
      </c>
      <c r="U1769" s="1" t="s">
        <v>25906</v>
      </c>
      <c r="V1769" s="1" t="s">
        <v>25907</v>
      </c>
      <c r="W1769" s="1" t="s">
        <v>25904</v>
      </c>
      <c r="X1769" s="1">
        <v>0.997</v>
      </c>
      <c r="Y1769" s="1">
        <v>0.999</v>
      </c>
      <c r="Z1769" s="21" t="s">
        <v>5808</v>
      </c>
      <c r="AA1769" s="1" t="s">
        <v>5873</v>
      </c>
      <c r="AB1769" s="1">
        <v>542</v>
      </c>
      <c r="AC1769" s="1">
        <v>983</v>
      </c>
      <c r="AD1769" s="7" t="s">
        <v>25908</v>
      </c>
      <c r="AE1769" s="1" t="s">
        <v>25909</v>
      </c>
      <c r="AG1769" s="1" t="s">
        <v>25904</v>
      </c>
      <c r="AH1769" s="1">
        <v>0.86599999999999999</v>
      </c>
      <c r="AI1769" s="1">
        <v>0.98799999999999999</v>
      </c>
      <c r="AJ1769" s="21" t="s">
        <v>5808</v>
      </c>
      <c r="AK1769" s="1" t="s">
        <v>5815</v>
      </c>
      <c r="AL1769" s="1">
        <v>2580</v>
      </c>
      <c r="AM1769" s="1">
        <v>983</v>
      </c>
      <c r="AN1769" s="7" t="s">
        <v>25910</v>
      </c>
      <c r="AO1769" s="1" t="s">
        <v>25911</v>
      </c>
      <c r="AQ1769" s="1" t="s">
        <v>25904</v>
      </c>
      <c r="AR1769" s="1">
        <v>0.876</v>
      </c>
      <c r="AS1769" s="1">
        <v>0.98499999999999999</v>
      </c>
      <c r="AT1769" s="19" t="s">
        <v>5862</v>
      </c>
      <c r="AU1769" s="1" t="s">
        <v>5818</v>
      </c>
      <c r="AV1769" s="1">
        <v>3461</v>
      </c>
      <c r="AW1769" s="1">
        <v>908</v>
      </c>
      <c r="AX1769" s="7" t="s">
        <v>25912</v>
      </c>
      <c r="AY1769" s="1" t="s">
        <v>25913</v>
      </c>
      <c r="BA1769" s="1" t="s">
        <v>25914</v>
      </c>
      <c r="BB1769" s="1">
        <v>0.32900000000000001</v>
      </c>
      <c r="BC1769" s="1">
        <v>0.77600000000000002</v>
      </c>
      <c r="BF1769" s="12"/>
    </row>
    <row r="1770" spans="1:58" ht="12" customHeight="1">
      <c r="A1770" s="1" t="s">
        <v>5799</v>
      </c>
      <c r="B1770" s="1">
        <v>3766</v>
      </c>
      <c r="C1770" s="1">
        <v>354</v>
      </c>
      <c r="D1770" s="7" t="s">
        <v>25915</v>
      </c>
      <c r="E1770" s="1" t="s">
        <v>25916</v>
      </c>
      <c r="G1770" s="1" t="s">
        <v>25917</v>
      </c>
      <c r="H1770" s="1" t="s">
        <v>7530</v>
      </c>
      <c r="I1770" s="1" t="s">
        <v>7531</v>
      </c>
      <c r="J1770" s="1">
        <v>3931267</v>
      </c>
      <c r="K1770" s="1">
        <v>3932331</v>
      </c>
      <c r="L1770" s="1" t="s">
        <v>5806</v>
      </c>
      <c r="M1770" s="1" t="s">
        <v>5</v>
      </c>
      <c r="N1770" s="1" t="s">
        <v>5885</v>
      </c>
      <c r="O1770" s="1" t="str">
        <f t="shared" si="39"/>
        <v/>
      </c>
      <c r="P1770" s="20" t="s">
        <v>5808</v>
      </c>
      <c r="Q1770" s="1" t="s">
        <v>5809</v>
      </c>
      <c r="R1770" s="1">
        <v>2936</v>
      </c>
      <c r="S1770" s="1">
        <v>330</v>
      </c>
      <c r="T1770" s="7" t="s">
        <v>25918</v>
      </c>
      <c r="U1770" s="1" t="s">
        <v>25919</v>
      </c>
      <c r="W1770" s="1" t="s">
        <v>7531</v>
      </c>
      <c r="X1770" s="1">
        <v>0.98499999999999999</v>
      </c>
      <c r="Y1770" s="1">
        <v>0.997</v>
      </c>
      <c r="Z1770" s="21" t="s">
        <v>5808</v>
      </c>
      <c r="AA1770" s="1" t="s">
        <v>5941</v>
      </c>
      <c r="AB1770" s="1">
        <v>2951</v>
      </c>
      <c r="AC1770" s="1">
        <v>354</v>
      </c>
      <c r="AD1770" s="7" t="s">
        <v>25920</v>
      </c>
      <c r="AE1770" s="1" t="s">
        <v>25921</v>
      </c>
      <c r="AG1770" s="1" t="s">
        <v>7531</v>
      </c>
      <c r="AH1770" s="1">
        <v>0.88100000000000001</v>
      </c>
      <c r="AI1770" s="1">
        <v>0.997</v>
      </c>
      <c r="AJ1770" s="21" t="s">
        <v>5808</v>
      </c>
      <c r="AK1770" s="1" t="s">
        <v>5815</v>
      </c>
      <c r="AL1770" s="1">
        <v>280</v>
      </c>
      <c r="AM1770" s="1">
        <v>354</v>
      </c>
      <c r="AN1770" s="7" t="s">
        <v>25922</v>
      </c>
      <c r="AO1770" s="1" t="s">
        <v>25923</v>
      </c>
      <c r="AQ1770" s="1" t="s">
        <v>7531</v>
      </c>
      <c r="AR1770" s="1">
        <v>0.873</v>
      </c>
      <c r="AS1770" s="1">
        <v>0.997</v>
      </c>
      <c r="AT1770" s="34" t="s">
        <v>5862</v>
      </c>
      <c r="AU1770" s="1" t="s">
        <v>5818</v>
      </c>
      <c r="AV1770" s="1">
        <v>6003</v>
      </c>
      <c r="AW1770" s="1">
        <v>375</v>
      </c>
      <c r="AX1770" s="7" t="s">
        <v>22525</v>
      </c>
      <c r="AY1770" s="1" t="s">
        <v>22526</v>
      </c>
      <c r="BA1770" s="1" t="s">
        <v>7531</v>
      </c>
      <c r="BB1770" s="1">
        <v>0.29599999999999999</v>
      </c>
      <c r="BC1770" s="1">
        <v>0.371</v>
      </c>
      <c r="BF1770" s="12"/>
    </row>
    <row r="1771" spans="1:58" ht="12" customHeight="1">
      <c r="A1771" s="1" t="s">
        <v>6006</v>
      </c>
      <c r="B1771" s="1">
        <v>5593</v>
      </c>
      <c r="C1771" s="1">
        <v>1002</v>
      </c>
      <c r="D1771" s="7" t="s">
        <v>25924</v>
      </c>
      <c r="E1771" s="1" t="s">
        <v>25925</v>
      </c>
      <c r="F1771" s="1" t="s">
        <v>25926</v>
      </c>
      <c r="G1771" s="1" t="s">
        <v>25927</v>
      </c>
      <c r="H1771" s="1" t="s">
        <v>25928</v>
      </c>
      <c r="I1771" s="1" t="s">
        <v>25929</v>
      </c>
      <c r="J1771" s="1">
        <v>1869480</v>
      </c>
      <c r="K1771" s="1">
        <v>1872488</v>
      </c>
      <c r="L1771" s="1" t="s">
        <v>5826</v>
      </c>
      <c r="M1771" s="1" t="s">
        <v>5</v>
      </c>
      <c r="N1771" s="1" t="s">
        <v>5885</v>
      </c>
      <c r="O1771" s="1" t="str">
        <f t="shared" si="39"/>
        <v/>
      </c>
      <c r="P1771" s="31" t="s">
        <v>5808</v>
      </c>
      <c r="Q1771" s="1" t="s">
        <v>5982</v>
      </c>
      <c r="R1771" s="1">
        <v>4412</v>
      </c>
      <c r="S1771" s="1">
        <v>892</v>
      </c>
      <c r="T1771" s="7" t="s">
        <v>25930</v>
      </c>
      <c r="U1771" s="1" t="s">
        <v>25931</v>
      </c>
      <c r="W1771" s="1" t="s">
        <v>25929</v>
      </c>
      <c r="X1771" s="1">
        <v>0.999</v>
      </c>
      <c r="Y1771" s="1">
        <v>0.999</v>
      </c>
      <c r="Z1771" s="21" t="s">
        <v>5808</v>
      </c>
      <c r="AA1771" s="1" t="s">
        <v>6031</v>
      </c>
      <c r="AB1771" s="1">
        <v>1679</v>
      </c>
      <c r="AC1771" s="1">
        <v>1003</v>
      </c>
      <c r="AD1771" s="7" t="s">
        <v>25932</v>
      </c>
      <c r="AE1771" s="1" t="s">
        <v>25933</v>
      </c>
      <c r="AG1771" s="1" t="s">
        <v>25929</v>
      </c>
      <c r="AH1771" s="1">
        <v>0.86599999999999999</v>
      </c>
      <c r="AI1771" s="1">
        <v>0.999</v>
      </c>
      <c r="AJ1771" s="21" t="s">
        <v>5808</v>
      </c>
      <c r="AK1771" s="1" t="s">
        <v>6017</v>
      </c>
      <c r="AL1771" s="1">
        <v>3777</v>
      </c>
      <c r="AM1771" s="1">
        <v>1003</v>
      </c>
      <c r="AN1771" s="7" t="s">
        <v>25934</v>
      </c>
      <c r="AO1771" s="1" t="s">
        <v>25935</v>
      </c>
      <c r="AQ1771" s="1" t="s">
        <v>25929</v>
      </c>
      <c r="AR1771" s="1">
        <v>0.874</v>
      </c>
      <c r="AS1771" s="1">
        <v>0.999</v>
      </c>
      <c r="AT1771" s="15" t="s">
        <v>5808</v>
      </c>
      <c r="AU1771" s="1" t="s">
        <v>5818</v>
      </c>
      <c r="AV1771" s="1">
        <v>5971</v>
      </c>
      <c r="AW1771" s="1">
        <v>1005</v>
      </c>
      <c r="AX1771" s="7" t="s">
        <v>25936</v>
      </c>
      <c r="AY1771" s="1" t="s">
        <v>25937</v>
      </c>
      <c r="BA1771" s="1" t="s">
        <v>25929</v>
      </c>
      <c r="BB1771" s="1">
        <v>0.57499999999999996</v>
      </c>
      <c r="BC1771" s="1">
        <v>0.999</v>
      </c>
      <c r="BF1771" s="12"/>
    </row>
    <row r="1772" spans="1:58" ht="12" customHeight="1">
      <c r="A1772" s="1" t="s">
        <v>5799</v>
      </c>
      <c r="B1772" s="1">
        <v>1121</v>
      </c>
      <c r="C1772" s="1">
        <v>324</v>
      </c>
      <c r="D1772" s="7" t="s">
        <v>25938</v>
      </c>
      <c r="E1772" s="1" t="s">
        <v>25939</v>
      </c>
      <c r="F1772" s="1" t="s">
        <v>25940</v>
      </c>
      <c r="G1772" s="1" t="s">
        <v>25941</v>
      </c>
      <c r="H1772" s="1" t="s">
        <v>25942</v>
      </c>
      <c r="I1772" s="1" t="s">
        <v>25943</v>
      </c>
      <c r="J1772" s="1">
        <v>1202831</v>
      </c>
      <c r="K1772" s="1">
        <v>1203805</v>
      </c>
      <c r="L1772" s="1" t="s">
        <v>5826</v>
      </c>
      <c r="M1772" s="1" t="s">
        <v>3973</v>
      </c>
      <c r="N1772" s="1" t="s">
        <v>5885</v>
      </c>
      <c r="O1772" s="1" t="str">
        <f t="shared" si="39"/>
        <v/>
      </c>
      <c r="P1772" s="8" t="s">
        <v>5808</v>
      </c>
      <c r="Q1772" s="1" t="s">
        <v>5809</v>
      </c>
      <c r="R1772" s="1">
        <v>766</v>
      </c>
      <c r="S1772" s="1">
        <v>258</v>
      </c>
      <c r="T1772" s="7" t="s">
        <v>25944</v>
      </c>
      <c r="U1772" s="1" t="s">
        <v>25945</v>
      </c>
      <c r="W1772" s="1" t="s">
        <v>25943</v>
      </c>
      <c r="X1772" s="1">
        <v>1</v>
      </c>
      <c r="Y1772" s="1">
        <v>0.996</v>
      </c>
      <c r="Z1772" s="21" t="s">
        <v>5808</v>
      </c>
      <c r="AA1772" s="1" t="s">
        <v>5812</v>
      </c>
      <c r="AB1772" s="1">
        <v>5955</v>
      </c>
      <c r="AC1772" s="1">
        <v>260</v>
      </c>
      <c r="AD1772" s="7" t="s">
        <v>25946</v>
      </c>
      <c r="AE1772" s="1" t="s">
        <v>25947</v>
      </c>
      <c r="AG1772" s="1" t="s">
        <v>25943</v>
      </c>
      <c r="AH1772" s="1">
        <v>0.879</v>
      </c>
      <c r="AI1772" s="1">
        <v>0.98499999999999999</v>
      </c>
      <c r="AJ1772" s="21" t="s">
        <v>5808</v>
      </c>
      <c r="AK1772" s="1" t="s">
        <v>5815</v>
      </c>
      <c r="AL1772" s="1">
        <v>1045</v>
      </c>
      <c r="AM1772" s="1">
        <v>258</v>
      </c>
      <c r="AN1772" s="7" t="s">
        <v>25948</v>
      </c>
      <c r="AO1772" s="1" t="s">
        <v>25949</v>
      </c>
      <c r="AQ1772" s="1" t="s">
        <v>25943</v>
      </c>
      <c r="AR1772" s="1">
        <v>0.86</v>
      </c>
      <c r="AS1772" s="1">
        <v>0.996</v>
      </c>
      <c r="AT1772" s="28" t="s">
        <v>5862</v>
      </c>
      <c r="AU1772" s="1" t="s">
        <v>5818</v>
      </c>
      <c r="AV1772" s="1">
        <v>2163</v>
      </c>
      <c r="AW1772" s="1">
        <v>261</v>
      </c>
      <c r="AX1772" s="7" t="s">
        <v>25950</v>
      </c>
      <c r="AY1772" s="1" t="s">
        <v>25951</v>
      </c>
      <c r="BA1772" s="1" t="s">
        <v>25943</v>
      </c>
      <c r="BB1772" s="1">
        <v>0.51500000000000001</v>
      </c>
      <c r="BC1772" s="1">
        <v>0.89700000000000002</v>
      </c>
      <c r="BF1772" s="12"/>
    </row>
    <row r="1773" spans="1:58" ht="12" customHeight="1">
      <c r="A1773" s="1" t="s">
        <v>5799</v>
      </c>
      <c r="B1773" s="1">
        <v>567</v>
      </c>
      <c r="C1773" s="1">
        <v>128</v>
      </c>
      <c r="D1773" s="7" t="s">
        <v>25952</v>
      </c>
      <c r="E1773" s="1" t="s">
        <v>25953</v>
      </c>
      <c r="G1773" s="1" t="s">
        <v>25954</v>
      </c>
      <c r="H1773" s="1" t="s">
        <v>25955</v>
      </c>
      <c r="I1773" s="1" t="s">
        <v>25956</v>
      </c>
      <c r="J1773" s="1">
        <v>555981</v>
      </c>
      <c r="K1773" s="1">
        <v>556367</v>
      </c>
      <c r="L1773" s="1" t="s">
        <v>5806</v>
      </c>
      <c r="M1773" s="1" t="s">
        <v>4173</v>
      </c>
      <c r="N1773" s="1" t="s">
        <v>5885</v>
      </c>
      <c r="O1773" s="1" t="str">
        <f t="shared" si="39"/>
        <v/>
      </c>
      <c r="P1773" s="17" t="s">
        <v>5808</v>
      </c>
      <c r="Q1773" s="1" t="s">
        <v>5809</v>
      </c>
      <c r="R1773" s="1">
        <v>3214</v>
      </c>
      <c r="S1773" s="1">
        <v>127</v>
      </c>
      <c r="T1773" s="7" t="s">
        <v>25957</v>
      </c>
      <c r="W1773" s="1" t="s">
        <v>25956</v>
      </c>
      <c r="X1773" s="1">
        <v>0.99199999999999999</v>
      </c>
      <c r="Y1773" s="1">
        <v>0.99199999999999999</v>
      </c>
      <c r="Z1773" s="21" t="s">
        <v>5808</v>
      </c>
      <c r="AA1773" s="1" t="s">
        <v>5812</v>
      </c>
      <c r="AB1773" s="1">
        <v>5517</v>
      </c>
      <c r="AC1773" s="1">
        <v>127</v>
      </c>
      <c r="AD1773" s="7" t="s">
        <v>25958</v>
      </c>
      <c r="AE1773" s="1" t="s">
        <v>25959</v>
      </c>
      <c r="AG1773" s="1" t="s">
        <v>25956</v>
      </c>
      <c r="AH1773" s="1">
        <v>0.86599999999999999</v>
      </c>
      <c r="AI1773" s="1">
        <v>0.99199999999999999</v>
      </c>
      <c r="AJ1773" s="21" t="s">
        <v>5808</v>
      </c>
      <c r="AK1773" s="1" t="s">
        <v>5815</v>
      </c>
      <c r="AL1773" s="1">
        <v>630</v>
      </c>
      <c r="AM1773" s="1">
        <v>127</v>
      </c>
      <c r="AN1773" s="7" t="s">
        <v>25960</v>
      </c>
      <c r="AO1773" s="1" t="s">
        <v>25961</v>
      </c>
      <c r="AQ1773" s="1" t="s">
        <v>25956</v>
      </c>
      <c r="AR1773" s="1">
        <v>0.88100000000000001</v>
      </c>
      <c r="AS1773" s="1">
        <v>0.98399999999999999</v>
      </c>
      <c r="AT1773" s="24"/>
      <c r="BF1773" s="12"/>
    </row>
    <row r="1774" spans="1:58" ht="12" customHeight="1">
      <c r="A1774" s="1" t="s">
        <v>5799</v>
      </c>
      <c r="B1774" s="1">
        <v>1318</v>
      </c>
      <c r="C1774" s="1">
        <v>312</v>
      </c>
      <c r="D1774" s="7" t="s">
        <v>25962</v>
      </c>
      <c r="E1774" s="1" t="s">
        <v>25963</v>
      </c>
      <c r="G1774" s="1" t="s">
        <v>25964</v>
      </c>
      <c r="H1774" s="1" t="s">
        <v>25965</v>
      </c>
      <c r="I1774" s="1" t="s">
        <v>25966</v>
      </c>
      <c r="J1774" s="1">
        <v>1375457</v>
      </c>
      <c r="K1774" s="1">
        <v>1376395</v>
      </c>
      <c r="L1774" s="1" t="s">
        <v>5826</v>
      </c>
      <c r="M1774" s="1" t="s">
        <v>4173</v>
      </c>
      <c r="N1774" s="1" t="s">
        <v>5885</v>
      </c>
      <c r="O1774" s="1" t="str">
        <f t="shared" si="39"/>
        <v/>
      </c>
      <c r="P1774" s="8" t="s">
        <v>5808</v>
      </c>
      <c r="Q1774" s="1" t="s">
        <v>5809</v>
      </c>
      <c r="R1774" s="1">
        <v>1890</v>
      </c>
      <c r="S1774" s="1">
        <v>312</v>
      </c>
      <c r="T1774" s="7" t="s">
        <v>25967</v>
      </c>
      <c r="U1774" s="1" t="s">
        <v>25968</v>
      </c>
      <c r="W1774" s="1" t="s">
        <v>25966</v>
      </c>
      <c r="X1774" s="1">
        <v>1</v>
      </c>
      <c r="Y1774" s="1">
        <v>0.997</v>
      </c>
      <c r="Z1774" s="21" t="s">
        <v>5808</v>
      </c>
      <c r="AA1774" s="1" t="s">
        <v>5812</v>
      </c>
      <c r="AB1774" s="1">
        <v>6083</v>
      </c>
      <c r="AC1774" s="1">
        <v>312</v>
      </c>
      <c r="AD1774" s="7" t="s">
        <v>25969</v>
      </c>
      <c r="AE1774" s="1" t="s">
        <v>25970</v>
      </c>
      <c r="AG1774" s="1" t="s">
        <v>25966</v>
      </c>
      <c r="AH1774" s="1">
        <v>0.86799999999999999</v>
      </c>
      <c r="AI1774" s="1">
        <v>0.99399999999999999</v>
      </c>
      <c r="AJ1774" s="21" t="s">
        <v>5808</v>
      </c>
      <c r="AK1774" s="1" t="s">
        <v>5815</v>
      </c>
      <c r="AL1774" s="1">
        <v>1177</v>
      </c>
      <c r="AM1774" s="1">
        <v>312</v>
      </c>
      <c r="AN1774" s="7" t="s">
        <v>25971</v>
      </c>
      <c r="AO1774" s="1" t="s">
        <v>25972</v>
      </c>
      <c r="AQ1774" s="1" t="s">
        <v>25966</v>
      </c>
      <c r="AR1774" s="1">
        <v>0.871</v>
      </c>
      <c r="AS1774" s="1">
        <v>0.99399999999999999</v>
      </c>
      <c r="AT1774" s="27" t="s">
        <v>5808</v>
      </c>
      <c r="AU1774" s="1" t="s">
        <v>5818</v>
      </c>
      <c r="AV1774" s="1">
        <v>1864</v>
      </c>
      <c r="AW1774" s="1">
        <v>270</v>
      </c>
      <c r="AX1774" s="7" t="s">
        <v>25973</v>
      </c>
      <c r="AY1774" s="1" t="s">
        <v>25974</v>
      </c>
      <c r="BA1774" s="1" t="s">
        <v>25966</v>
      </c>
      <c r="BB1774" s="1">
        <v>0.54200000000000004</v>
      </c>
      <c r="BC1774" s="1">
        <v>0.87</v>
      </c>
      <c r="BF1774" s="12"/>
    </row>
    <row r="1775" spans="1:58" ht="12" customHeight="1">
      <c r="A1775" s="1" t="s">
        <v>5799</v>
      </c>
      <c r="B1775" s="1">
        <v>3356</v>
      </c>
      <c r="C1775" s="1">
        <v>362</v>
      </c>
      <c r="D1775" s="7" t="s">
        <v>25975</v>
      </c>
      <c r="E1775" s="1" t="s">
        <v>25976</v>
      </c>
      <c r="F1775" s="1" t="s">
        <v>25977</v>
      </c>
      <c r="G1775" s="1" t="s">
        <v>25978</v>
      </c>
      <c r="H1775" s="1" t="s">
        <v>25979</v>
      </c>
      <c r="I1775" s="1" t="s">
        <v>25980</v>
      </c>
      <c r="J1775" s="1">
        <v>3506570</v>
      </c>
      <c r="K1775" s="1">
        <v>3507658</v>
      </c>
      <c r="L1775" s="1" t="s">
        <v>5826</v>
      </c>
      <c r="M1775" s="1" t="s">
        <v>4173</v>
      </c>
      <c r="N1775" s="1" t="s">
        <v>5885</v>
      </c>
      <c r="O1775" s="1" t="str">
        <f t="shared" si="39"/>
        <v/>
      </c>
      <c r="P1775" s="8" t="s">
        <v>5808</v>
      </c>
      <c r="Q1775" s="1" t="s">
        <v>5809</v>
      </c>
      <c r="R1775" s="1">
        <v>2527</v>
      </c>
      <c r="S1775" s="1">
        <v>362</v>
      </c>
      <c r="T1775" s="7" t="s">
        <v>25981</v>
      </c>
      <c r="U1775" s="1" t="s">
        <v>25982</v>
      </c>
      <c r="V1775" s="1" t="s">
        <v>25977</v>
      </c>
      <c r="W1775" s="1" t="s">
        <v>25980</v>
      </c>
      <c r="X1775" s="1">
        <v>1</v>
      </c>
      <c r="Y1775" s="1">
        <v>0.997</v>
      </c>
      <c r="Z1775" s="21" t="s">
        <v>5808</v>
      </c>
      <c r="AA1775" s="1" t="s">
        <v>5873</v>
      </c>
      <c r="AB1775" s="1">
        <v>112</v>
      </c>
      <c r="AC1775" s="1">
        <v>364</v>
      </c>
      <c r="AD1775" s="7" t="s">
        <v>25983</v>
      </c>
      <c r="AE1775" s="1" t="s">
        <v>25984</v>
      </c>
      <c r="AG1775" s="1" t="s">
        <v>25980</v>
      </c>
      <c r="AH1775" s="1">
        <v>0.873</v>
      </c>
      <c r="AI1775" s="1">
        <v>0.96699999999999997</v>
      </c>
      <c r="AJ1775" s="21" t="s">
        <v>5808</v>
      </c>
      <c r="AK1775" s="1" t="s">
        <v>5815</v>
      </c>
      <c r="AL1775" s="1">
        <v>2967</v>
      </c>
      <c r="AM1775" s="1">
        <v>364</v>
      </c>
      <c r="AN1775" s="7" t="s">
        <v>25985</v>
      </c>
      <c r="AO1775" s="1" t="s">
        <v>25986</v>
      </c>
      <c r="AP1775" s="1" t="s">
        <v>25977</v>
      </c>
      <c r="AQ1775" s="1" t="s">
        <v>25980</v>
      </c>
      <c r="AR1775" s="1">
        <v>0.86599999999999999</v>
      </c>
      <c r="AS1775" s="1">
        <v>0.97499999999999998</v>
      </c>
      <c r="AT1775" s="18" t="s">
        <v>5808</v>
      </c>
      <c r="AU1775" s="1" t="s">
        <v>5818</v>
      </c>
      <c r="AV1775" s="1">
        <v>1000</v>
      </c>
      <c r="AW1775" s="1">
        <v>345</v>
      </c>
      <c r="AX1775" s="7" t="s">
        <v>25987</v>
      </c>
      <c r="AY1775" s="1" t="s">
        <v>25988</v>
      </c>
      <c r="AZ1775" s="1" t="s">
        <v>25977</v>
      </c>
      <c r="BA1775" s="1" t="s">
        <v>25980</v>
      </c>
      <c r="BB1775" s="1">
        <v>0.43</v>
      </c>
      <c r="BC1775" s="1">
        <v>0.91900000000000004</v>
      </c>
      <c r="BF1775" s="12"/>
    </row>
    <row r="1776" spans="1:58" ht="12" customHeight="1">
      <c r="A1776" s="1" t="s">
        <v>6006</v>
      </c>
      <c r="B1776" s="1">
        <v>6003</v>
      </c>
      <c r="C1776" s="1">
        <v>270</v>
      </c>
      <c r="D1776" s="7" t="s">
        <v>25989</v>
      </c>
      <c r="E1776" s="1" t="s">
        <v>25990</v>
      </c>
      <c r="F1776" s="1" t="s">
        <v>25991</v>
      </c>
      <c r="G1776" s="1" t="s">
        <v>25992</v>
      </c>
      <c r="H1776" s="1" t="s">
        <v>25993</v>
      </c>
      <c r="I1776" s="1" t="s">
        <v>25994</v>
      </c>
      <c r="J1776" s="1">
        <v>2335282</v>
      </c>
      <c r="K1776" s="1">
        <v>2336094</v>
      </c>
      <c r="L1776" s="1" t="s">
        <v>5826</v>
      </c>
      <c r="M1776" s="1" t="s">
        <v>4173</v>
      </c>
      <c r="N1776" s="1" t="s">
        <v>5885</v>
      </c>
      <c r="O1776" s="1" t="str">
        <f t="shared" si="39"/>
        <v/>
      </c>
      <c r="P1776" s="8" t="s">
        <v>5808</v>
      </c>
      <c r="Q1776" s="1" t="s">
        <v>5982</v>
      </c>
      <c r="R1776" s="1">
        <v>5320</v>
      </c>
      <c r="S1776" s="1">
        <v>271</v>
      </c>
      <c r="T1776" s="7" t="s">
        <v>25995</v>
      </c>
      <c r="U1776" s="1" t="s">
        <v>25996</v>
      </c>
      <c r="V1776" s="1" t="s">
        <v>25991</v>
      </c>
      <c r="W1776" s="1" t="s">
        <v>25994</v>
      </c>
      <c r="X1776" s="1">
        <v>1</v>
      </c>
      <c r="Y1776" s="1">
        <v>0.99299999999999999</v>
      </c>
      <c r="Z1776" s="43" t="s">
        <v>5808</v>
      </c>
      <c r="AA1776" s="1" t="s">
        <v>6014</v>
      </c>
      <c r="AB1776" s="1">
        <v>3643</v>
      </c>
      <c r="AC1776" s="1">
        <v>270</v>
      </c>
      <c r="AD1776" s="7" t="s">
        <v>25997</v>
      </c>
      <c r="AE1776" s="1" t="s">
        <v>25998</v>
      </c>
      <c r="AG1776" s="1" t="s">
        <v>25994</v>
      </c>
      <c r="AH1776" s="1">
        <v>0.86299999999999999</v>
      </c>
      <c r="AI1776" s="1">
        <v>0.996</v>
      </c>
      <c r="AJ1776" s="43" t="s">
        <v>5808</v>
      </c>
      <c r="AK1776" s="1" t="s">
        <v>6017</v>
      </c>
      <c r="AL1776" s="1">
        <v>4969</v>
      </c>
      <c r="AM1776" s="1">
        <v>270</v>
      </c>
      <c r="AN1776" s="7" t="s">
        <v>25999</v>
      </c>
      <c r="AO1776" s="1" t="s">
        <v>26000</v>
      </c>
      <c r="AP1776" s="1" t="s">
        <v>25991</v>
      </c>
      <c r="AQ1776" s="1" t="s">
        <v>25994</v>
      </c>
      <c r="AR1776" s="1">
        <v>0.876</v>
      </c>
      <c r="AS1776" s="1">
        <v>0.98499999999999999</v>
      </c>
      <c r="AT1776" s="27" t="s">
        <v>5808</v>
      </c>
      <c r="AU1776" s="1" t="s">
        <v>5818</v>
      </c>
      <c r="AV1776" s="1">
        <v>1965</v>
      </c>
      <c r="AW1776" s="1">
        <v>285</v>
      </c>
      <c r="AX1776" s="7" t="s">
        <v>26001</v>
      </c>
      <c r="AY1776" s="1" t="s">
        <v>26002</v>
      </c>
      <c r="AZ1776" s="1" t="s">
        <v>25991</v>
      </c>
      <c r="BA1776" s="1" t="s">
        <v>25994</v>
      </c>
      <c r="BB1776" s="1">
        <v>0.51400000000000001</v>
      </c>
      <c r="BC1776" s="1">
        <v>0.89100000000000001</v>
      </c>
      <c r="BF1776" s="12"/>
    </row>
    <row r="1777" spans="1:58" ht="12" customHeight="1">
      <c r="A1777" s="1" t="s">
        <v>5799</v>
      </c>
      <c r="B1777" s="1">
        <v>738</v>
      </c>
      <c r="C1777" s="1">
        <v>222</v>
      </c>
      <c r="D1777" s="7" t="s">
        <v>26003</v>
      </c>
      <c r="E1777" s="1" t="s">
        <v>26004</v>
      </c>
      <c r="G1777" s="1" t="s">
        <v>26005</v>
      </c>
      <c r="H1777" s="1" t="s">
        <v>26006</v>
      </c>
      <c r="I1777" s="1" t="s">
        <v>15860</v>
      </c>
      <c r="J1777" s="1">
        <v>771506</v>
      </c>
      <c r="K1777" s="1">
        <v>772174</v>
      </c>
      <c r="L1777" s="1" t="s">
        <v>5806</v>
      </c>
      <c r="M1777" s="1" t="s">
        <v>5</v>
      </c>
      <c r="N1777" s="1" t="s">
        <v>5885</v>
      </c>
      <c r="O1777" s="1" t="str">
        <f t="shared" si="39"/>
        <v/>
      </c>
      <c r="P1777" s="17" t="s">
        <v>5808</v>
      </c>
      <c r="Q1777" s="1" t="s">
        <v>5809</v>
      </c>
      <c r="R1777" s="1">
        <v>228</v>
      </c>
      <c r="S1777" s="1">
        <v>222</v>
      </c>
      <c r="T1777" s="7" t="s">
        <v>26007</v>
      </c>
      <c r="U1777" s="1" t="s">
        <v>26008</v>
      </c>
      <c r="W1777" s="1" t="s">
        <v>15860</v>
      </c>
      <c r="X1777" s="1">
        <v>0.99099999999999999</v>
      </c>
      <c r="Y1777" s="1">
        <v>0.995</v>
      </c>
      <c r="Z1777" s="21" t="s">
        <v>5808</v>
      </c>
      <c r="AA1777" s="1" t="s">
        <v>5812</v>
      </c>
      <c r="AB1777" s="1">
        <v>5647</v>
      </c>
      <c r="AC1777" s="1">
        <v>229</v>
      </c>
      <c r="AD1777" s="7" t="s">
        <v>26009</v>
      </c>
      <c r="AE1777" s="1" t="s">
        <v>26010</v>
      </c>
      <c r="AG1777" s="1" t="s">
        <v>15860</v>
      </c>
      <c r="AH1777" s="1">
        <v>0.86899999999999999</v>
      </c>
      <c r="AI1777" s="1">
        <v>0.95599999999999996</v>
      </c>
      <c r="AJ1777" s="21" t="s">
        <v>5808</v>
      </c>
      <c r="AK1777" s="1" t="s">
        <v>5815</v>
      </c>
      <c r="AL1777" s="1">
        <v>754</v>
      </c>
      <c r="AM1777" s="1">
        <v>227</v>
      </c>
      <c r="AN1777" s="7" t="s">
        <v>26011</v>
      </c>
      <c r="AO1777" s="1" t="s">
        <v>26012</v>
      </c>
      <c r="AQ1777" s="1" t="s">
        <v>15860</v>
      </c>
      <c r="AR1777" s="1">
        <v>0.878</v>
      </c>
      <c r="AS1777" s="1">
        <v>0.96499999999999997</v>
      </c>
      <c r="AT1777" s="15" t="s">
        <v>5808</v>
      </c>
      <c r="AU1777" s="1" t="s">
        <v>5818</v>
      </c>
      <c r="AV1777" s="1">
        <v>2890</v>
      </c>
      <c r="AW1777" s="1">
        <v>193</v>
      </c>
      <c r="AX1777" s="7" t="s">
        <v>26013</v>
      </c>
      <c r="AY1777" s="1" t="s">
        <v>26014</v>
      </c>
      <c r="BA1777" s="1" t="s">
        <v>26015</v>
      </c>
      <c r="BB1777" s="1">
        <v>0.56999999999999995</v>
      </c>
      <c r="BC1777" s="1">
        <v>0.95899999999999996</v>
      </c>
      <c r="BF1777" s="12"/>
    </row>
    <row r="1778" spans="1:58" ht="12" customHeight="1">
      <c r="A1778" s="1" t="s">
        <v>5799</v>
      </c>
      <c r="B1778" s="1">
        <v>1288</v>
      </c>
      <c r="C1778" s="1">
        <v>324</v>
      </c>
      <c r="D1778" s="7" t="s">
        <v>26016</v>
      </c>
      <c r="E1778" s="1" t="s">
        <v>26017</v>
      </c>
      <c r="F1778" s="1" t="s">
        <v>26018</v>
      </c>
      <c r="G1778" s="1" t="s">
        <v>26019</v>
      </c>
      <c r="H1778" s="1" t="s">
        <v>26020</v>
      </c>
      <c r="I1778" s="1" t="s">
        <v>20431</v>
      </c>
      <c r="J1778" s="1">
        <v>1348381</v>
      </c>
      <c r="K1778" s="1">
        <v>1349355</v>
      </c>
      <c r="L1778" s="1" t="s">
        <v>5806</v>
      </c>
      <c r="M1778" s="1" t="s">
        <v>5</v>
      </c>
      <c r="N1778" s="1" t="s">
        <v>5885</v>
      </c>
      <c r="O1778" s="1" t="str">
        <f t="shared" si="39"/>
        <v/>
      </c>
      <c r="P1778" s="8" t="s">
        <v>5808</v>
      </c>
      <c r="Q1778" s="1" t="s">
        <v>5809</v>
      </c>
      <c r="R1778" s="1">
        <v>1921</v>
      </c>
      <c r="S1778" s="1">
        <v>324</v>
      </c>
      <c r="T1778" s="7" t="s">
        <v>26021</v>
      </c>
      <c r="U1778" s="1" t="s">
        <v>26022</v>
      </c>
      <c r="V1778" s="1" t="s">
        <v>26023</v>
      </c>
      <c r="W1778" s="1" t="s">
        <v>20431</v>
      </c>
      <c r="X1778" s="1">
        <v>1</v>
      </c>
      <c r="Y1778" s="1">
        <v>0.997</v>
      </c>
      <c r="Z1778" s="21" t="s">
        <v>5808</v>
      </c>
      <c r="AA1778" s="1" t="s">
        <v>5812</v>
      </c>
      <c r="AB1778" s="1">
        <v>6061</v>
      </c>
      <c r="AC1778" s="1">
        <v>324</v>
      </c>
      <c r="AD1778" s="7" t="s">
        <v>26024</v>
      </c>
      <c r="AE1778" s="1" t="s">
        <v>26025</v>
      </c>
      <c r="AG1778" s="1" t="s">
        <v>20431</v>
      </c>
      <c r="AH1778" s="1">
        <v>0.85799999999999998</v>
      </c>
      <c r="AI1778" s="1">
        <v>0.997</v>
      </c>
      <c r="AJ1778" s="43" t="s">
        <v>5808</v>
      </c>
      <c r="AK1778" s="1" t="s">
        <v>5815</v>
      </c>
      <c r="AL1778" s="1">
        <v>1156</v>
      </c>
      <c r="AM1778" s="1">
        <v>324</v>
      </c>
      <c r="AN1778" s="7" t="s">
        <v>26026</v>
      </c>
      <c r="AO1778" s="1" t="s">
        <v>26027</v>
      </c>
      <c r="AQ1778" s="1" t="s">
        <v>20431</v>
      </c>
      <c r="AR1778" s="1">
        <v>0.88</v>
      </c>
      <c r="AS1778" s="1">
        <v>0.997</v>
      </c>
      <c r="AT1778" s="27" t="s">
        <v>5808</v>
      </c>
      <c r="AU1778" s="1" t="s">
        <v>5818</v>
      </c>
      <c r="AV1778" s="1">
        <v>24</v>
      </c>
      <c r="AW1778" s="1">
        <v>325</v>
      </c>
      <c r="AX1778" s="7" t="s">
        <v>26028</v>
      </c>
      <c r="AY1778" s="1" t="s">
        <v>26029</v>
      </c>
      <c r="BA1778" s="1" t="s">
        <v>20431</v>
      </c>
      <c r="BB1778" s="1">
        <v>0.55100000000000005</v>
      </c>
      <c r="BC1778" s="1">
        <v>0.997</v>
      </c>
      <c r="BF1778" s="12"/>
    </row>
    <row r="1779" spans="1:58" ht="12" customHeight="1">
      <c r="A1779" s="1" t="s">
        <v>5799</v>
      </c>
      <c r="B1779" s="1">
        <v>2548</v>
      </c>
      <c r="C1779" s="1">
        <v>465</v>
      </c>
      <c r="D1779" s="7" t="s">
        <v>26030</v>
      </c>
      <c r="E1779" s="1" t="s">
        <v>26031</v>
      </c>
      <c r="F1779" s="1" t="s">
        <v>26032</v>
      </c>
      <c r="G1779" s="1" t="s">
        <v>26033</v>
      </c>
      <c r="H1779" s="1" t="s">
        <v>26034</v>
      </c>
      <c r="I1779" s="1" t="s">
        <v>26035</v>
      </c>
      <c r="J1779" s="1">
        <v>2705558</v>
      </c>
      <c r="K1779" s="1">
        <v>2706955</v>
      </c>
      <c r="L1779" s="1" t="s">
        <v>5826</v>
      </c>
      <c r="M1779" s="1" t="s">
        <v>5</v>
      </c>
      <c r="N1779" s="1" t="s">
        <v>5885</v>
      </c>
      <c r="O1779" s="1" t="str">
        <f t="shared" si="39"/>
        <v/>
      </c>
      <c r="P1779" s="8" t="s">
        <v>5808</v>
      </c>
      <c r="Q1779" s="1" t="s">
        <v>5809</v>
      </c>
      <c r="R1779" s="1">
        <v>1696</v>
      </c>
      <c r="S1779" s="1">
        <v>465</v>
      </c>
      <c r="T1779" s="7" t="s">
        <v>26036</v>
      </c>
      <c r="U1779" s="1" t="s">
        <v>26037</v>
      </c>
      <c r="V1779" s="1" t="s">
        <v>26032</v>
      </c>
      <c r="W1779" s="1" t="s">
        <v>26035</v>
      </c>
      <c r="X1779" s="1">
        <v>1</v>
      </c>
      <c r="Y1779" s="1">
        <v>0.998</v>
      </c>
      <c r="Z1779" s="21" t="s">
        <v>5808</v>
      </c>
      <c r="AA1779" s="1" t="s">
        <v>5812</v>
      </c>
      <c r="AB1779" s="1">
        <v>6319</v>
      </c>
      <c r="AC1779" s="1">
        <v>465</v>
      </c>
      <c r="AD1779" s="7" t="s">
        <v>26038</v>
      </c>
      <c r="AE1779" s="1" t="s">
        <v>26039</v>
      </c>
      <c r="AG1779" s="1" t="s">
        <v>26035</v>
      </c>
      <c r="AH1779" s="1">
        <v>0.86499999999999999</v>
      </c>
      <c r="AI1779" s="1">
        <v>0.998</v>
      </c>
      <c r="AJ1779" s="21" t="s">
        <v>5808</v>
      </c>
      <c r="AK1779" s="1" t="s">
        <v>5815</v>
      </c>
      <c r="AL1779" s="1">
        <v>1380</v>
      </c>
      <c r="AM1779" s="1">
        <v>465</v>
      </c>
      <c r="AN1779" s="7" t="s">
        <v>26040</v>
      </c>
      <c r="AO1779" s="1" t="s">
        <v>26041</v>
      </c>
      <c r="AP1779" s="1" t="s">
        <v>26032</v>
      </c>
      <c r="AQ1779" s="1" t="s">
        <v>26035</v>
      </c>
      <c r="AR1779" s="1">
        <v>0.873</v>
      </c>
      <c r="AS1779" s="1">
        <v>0.998</v>
      </c>
      <c r="AT1779" s="15" t="s">
        <v>5808</v>
      </c>
      <c r="AU1779" s="1" t="s">
        <v>5818</v>
      </c>
      <c r="AV1779" s="1">
        <v>3443</v>
      </c>
      <c r="AW1779" s="1">
        <v>460</v>
      </c>
      <c r="AX1779" s="7" t="s">
        <v>26042</v>
      </c>
      <c r="AY1779" s="1" t="s">
        <v>26043</v>
      </c>
      <c r="AZ1779" s="1" t="s">
        <v>26032</v>
      </c>
      <c r="BA1779" s="1" t="s">
        <v>26035</v>
      </c>
      <c r="BB1779" s="1">
        <v>0.57699999999999996</v>
      </c>
      <c r="BC1779" s="1">
        <v>0.98899999999999999</v>
      </c>
      <c r="BF1779" s="12"/>
    </row>
    <row r="1780" spans="1:58" ht="12" customHeight="1">
      <c r="A1780" s="1" t="s">
        <v>5799</v>
      </c>
      <c r="B1780" s="1">
        <v>3218</v>
      </c>
      <c r="C1780" s="1">
        <v>515</v>
      </c>
      <c r="D1780" s="7" t="s">
        <v>26044</v>
      </c>
      <c r="E1780" s="1" t="s">
        <v>26045</v>
      </c>
      <c r="G1780" s="1" t="s">
        <v>26046</v>
      </c>
      <c r="H1780" s="1" t="s">
        <v>26047</v>
      </c>
      <c r="I1780" s="1" t="s">
        <v>26048</v>
      </c>
      <c r="J1780" s="1">
        <v>3372727</v>
      </c>
      <c r="K1780" s="1">
        <v>3374274</v>
      </c>
      <c r="L1780" s="1" t="s">
        <v>5806</v>
      </c>
      <c r="M1780" s="1" t="s">
        <v>5</v>
      </c>
      <c r="N1780" s="1" t="s">
        <v>5885</v>
      </c>
      <c r="O1780" s="1" t="str">
        <f t="shared" si="39"/>
        <v/>
      </c>
      <c r="P1780" s="13" t="s">
        <v>5808</v>
      </c>
      <c r="Q1780" s="1" t="s">
        <v>5809</v>
      </c>
      <c r="R1780" s="1">
        <v>2387</v>
      </c>
      <c r="S1780" s="1">
        <v>515</v>
      </c>
      <c r="T1780" s="7" t="s">
        <v>26049</v>
      </c>
      <c r="U1780" s="1" t="s">
        <v>26050</v>
      </c>
      <c r="V1780" s="1" t="s">
        <v>26051</v>
      </c>
      <c r="W1780" s="1" t="s">
        <v>26048</v>
      </c>
      <c r="X1780" s="1">
        <v>0.996</v>
      </c>
      <c r="Y1780" s="1">
        <v>0.998</v>
      </c>
      <c r="Z1780" s="21" t="s">
        <v>5808</v>
      </c>
      <c r="AA1780" s="1" t="s">
        <v>5873</v>
      </c>
      <c r="AB1780" s="1">
        <v>223</v>
      </c>
      <c r="AC1780" s="1">
        <v>516</v>
      </c>
      <c r="AD1780" s="7" t="s">
        <v>26052</v>
      </c>
      <c r="AE1780" s="1" t="s">
        <v>26053</v>
      </c>
      <c r="AG1780" s="1" t="s">
        <v>26048</v>
      </c>
      <c r="AH1780" s="1">
        <v>0.86799999999999999</v>
      </c>
      <c r="AI1780" s="1">
        <v>0.93</v>
      </c>
      <c r="AJ1780" s="21" t="s">
        <v>5808</v>
      </c>
      <c r="AK1780" s="1" t="s">
        <v>5815</v>
      </c>
      <c r="AL1780" s="1">
        <v>2851</v>
      </c>
      <c r="AM1780" s="1">
        <v>512</v>
      </c>
      <c r="AN1780" s="7" t="s">
        <v>26054</v>
      </c>
      <c r="AO1780" s="1" t="s">
        <v>26055</v>
      </c>
      <c r="AQ1780" s="1" t="s">
        <v>26048</v>
      </c>
      <c r="AR1780" s="1">
        <v>0.874</v>
      </c>
      <c r="AS1780" s="1">
        <v>0.93799999999999994</v>
      </c>
      <c r="AT1780" s="18" t="s">
        <v>5808</v>
      </c>
      <c r="AU1780" s="1" t="s">
        <v>5818</v>
      </c>
      <c r="AV1780" s="1">
        <v>5253</v>
      </c>
      <c r="AW1780" s="1">
        <v>467</v>
      </c>
      <c r="AX1780" s="7" t="s">
        <v>26056</v>
      </c>
      <c r="AY1780" s="1" t="s">
        <v>26057</v>
      </c>
      <c r="BA1780" s="1" t="s">
        <v>26048</v>
      </c>
      <c r="BB1780" s="1">
        <v>0.47799999999999998</v>
      </c>
      <c r="BC1780" s="1">
        <v>0.89700000000000002</v>
      </c>
      <c r="BF1780" s="12"/>
    </row>
    <row r="1781" spans="1:58" ht="12" customHeight="1">
      <c r="A1781" s="1" t="s">
        <v>5799</v>
      </c>
      <c r="B1781" s="1">
        <v>3289</v>
      </c>
      <c r="C1781" s="1">
        <v>430</v>
      </c>
      <c r="D1781" s="7" t="s">
        <v>26058</v>
      </c>
      <c r="E1781" s="1" t="s">
        <v>26059</v>
      </c>
      <c r="G1781" s="1" t="s">
        <v>26060</v>
      </c>
      <c r="H1781" s="1" t="s">
        <v>26061</v>
      </c>
      <c r="I1781" s="1" t="s">
        <v>26062</v>
      </c>
      <c r="J1781" s="1">
        <v>3448434</v>
      </c>
      <c r="K1781" s="1">
        <v>3449726</v>
      </c>
      <c r="L1781" s="1" t="s">
        <v>5806</v>
      </c>
      <c r="M1781" s="1" t="s">
        <v>5</v>
      </c>
      <c r="N1781" s="1" t="s">
        <v>5885</v>
      </c>
      <c r="O1781" s="1" t="str">
        <f t="shared" si="39"/>
        <v/>
      </c>
      <c r="P1781" s="8" t="s">
        <v>5808</v>
      </c>
      <c r="Q1781" s="1" t="s">
        <v>5809</v>
      </c>
      <c r="R1781" s="1">
        <v>2446</v>
      </c>
      <c r="S1781" s="1">
        <v>430</v>
      </c>
      <c r="T1781" s="7" t="s">
        <v>26063</v>
      </c>
      <c r="U1781" s="1" t="s">
        <v>26064</v>
      </c>
      <c r="W1781" s="1" t="s">
        <v>26062</v>
      </c>
      <c r="X1781" s="1">
        <v>1</v>
      </c>
      <c r="Y1781" s="1">
        <v>0.998</v>
      </c>
      <c r="Z1781" s="21" t="s">
        <v>5808</v>
      </c>
      <c r="AA1781" s="1" t="s">
        <v>5873</v>
      </c>
      <c r="AB1781" s="1">
        <v>170</v>
      </c>
      <c r="AC1781" s="1">
        <v>433</v>
      </c>
      <c r="AD1781" s="7" t="s">
        <v>26065</v>
      </c>
      <c r="AE1781" s="1" t="s">
        <v>26066</v>
      </c>
      <c r="AG1781" s="1" t="s">
        <v>26062</v>
      </c>
      <c r="AH1781" s="1">
        <v>0.85899999999999999</v>
      </c>
      <c r="AI1781" s="1">
        <v>0.995</v>
      </c>
      <c r="AJ1781" s="21" t="s">
        <v>5808</v>
      </c>
      <c r="AK1781" s="1" t="s">
        <v>5815</v>
      </c>
      <c r="AL1781" s="1">
        <v>2909</v>
      </c>
      <c r="AM1781" s="1">
        <v>432</v>
      </c>
      <c r="AN1781" s="7" t="s">
        <v>26067</v>
      </c>
      <c r="AO1781" s="1" t="s">
        <v>26068</v>
      </c>
      <c r="AQ1781" s="1" t="s">
        <v>26062</v>
      </c>
      <c r="AR1781" s="1">
        <v>0.879</v>
      </c>
      <c r="AS1781" s="1">
        <v>0.995</v>
      </c>
      <c r="AT1781" s="23" t="s">
        <v>5808</v>
      </c>
      <c r="AU1781" s="1" t="s">
        <v>5818</v>
      </c>
      <c r="AV1781" s="1">
        <v>2031</v>
      </c>
      <c r="AW1781" s="1">
        <v>725</v>
      </c>
      <c r="AX1781" s="7" t="s">
        <v>26069</v>
      </c>
      <c r="AY1781" s="1" t="s">
        <v>26070</v>
      </c>
      <c r="AZ1781" s="1" t="s">
        <v>26071</v>
      </c>
      <c r="BA1781" s="1" t="s">
        <v>26072</v>
      </c>
      <c r="BB1781" s="1">
        <v>0.36099999999999999</v>
      </c>
      <c r="BC1781" s="1">
        <v>0.52100000000000002</v>
      </c>
      <c r="BF1781" s="12"/>
    </row>
    <row r="1782" spans="1:58" ht="12" customHeight="1">
      <c r="A1782" s="1" t="s">
        <v>5799</v>
      </c>
      <c r="B1782" s="1">
        <v>3388</v>
      </c>
      <c r="C1782" s="1">
        <v>275</v>
      </c>
      <c r="D1782" s="7" t="s">
        <v>26073</v>
      </c>
      <c r="E1782" s="1" t="s">
        <v>26074</v>
      </c>
      <c r="F1782" s="1" t="s">
        <v>26075</v>
      </c>
      <c r="G1782" s="1" t="s">
        <v>26076</v>
      </c>
      <c r="H1782" s="1" t="s">
        <v>26077</v>
      </c>
      <c r="I1782" s="1" t="s">
        <v>26078</v>
      </c>
      <c r="J1782" s="1">
        <v>3535507</v>
      </c>
      <c r="K1782" s="1">
        <v>3536334</v>
      </c>
      <c r="L1782" s="1" t="s">
        <v>5826</v>
      </c>
      <c r="M1782" s="1" t="s">
        <v>5</v>
      </c>
      <c r="N1782" s="1" t="s">
        <v>5885</v>
      </c>
      <c r="O1782" s="1" t="str">
        <f t="shared" si="39"/>
        <v/>
      </c>
      <c r="P1782" s="8" t="s">
        <v>5808</v>
      </c>
      <c r="Q1782" s="1" t="s">
        <v>5809</v>
      </c>
      <c r="R1782" s="1">
        <v>2559</v>
      </c>
      <c r="S1782" s="1">
        <v>275</v>
      </c>
      <c r="T1782" s="7" t="s">
        <v>26079</v>
      </c>
      <c r="U1782" s="1" t="s">
        <v>26080</v>
      </c>
      <c r="V1782" s="1" t="s">
        <v>26075</v>
      </c>
      <c r="W1782" s="1" t="s">
        <v>26078</v>
      </c>
      <c r="X1782" s="1">
        <v>1</v>
      </c>
      <c r="Y1782" s="1">
        <v>0.996</v>
      </c>
      <c r="Z1782" s="21" t="s">
        <v>5808</v>
      </c>
      <c r="AA1782" s="1" t="s">
        <v>5873</v>
      </c>
      <c r="AB1782" s="1">
        <v>81</v>
      </c>
      <c r="AC1782" s="1">
        <v>275</v>
      </c>
      <c r="AD1782" s="7" t="s">
        <v>26081</v>
      </c>
      <c r="AE1782" s="1" t="s">
        <v>26082</v>
      </c>
      <c r="AF1782" s="1" t="s">
        <v>26075</v>
      </c>
      <c r="AG1782" s="1" t="s">
        <v>26078</v>
      </c>
      <c r="AH1782" s="1">
        <v>0.86499999999999999</v>
      </c>
      <c r="AI1782" s="1">
        <v>0.996</v>
      </c>
      <c r="AJ1782" s="21" t="s">
        <v>5808</v>
      </c>
      <c r="AK1782" s="1" t="s">
        <v>5815</v>
      </c>
      <c r="AL1782" s="1">
        <v>2996</v>
      </c>
      <c r="AM1782" s="1">
        <v>275</v>
      </c>
      <c r="AN1782" s="7" t="s">
        <v>26083</v>
      </c>
      <c r="AO1782" s="1" t="s">
        <v>26084</v>
      </c>
      <c r="AP1782" s="1" t="s">
        <v>26075</v>
      </c>
      <c r="AQ1782" s="1" t="s">
        <v>26078</v>
      </c>
      <c r="AR1782" s="1">
        <v>0.873</v>
      </c>
      <c r="AS1782" s="1">
        <v>0.996</v>
      </c>
      <c r="BF1782" s="12"/>
    </row>
    <row r="1783" spans="1:58" ht="12" customHeight="1">
      <c r="A1783" s="1" t="s">
        <v>6006</v>
      </c>
      <c r="B1783" s="1">
        <v>6237</v>
      </c>
      <c r="C1783" s="1">
        <v>377</v>
      </c>
      <c r="D1783" s="7" t="s">
        <v>26085</v>
      </c>
      <c r="E1783" s="1" t="s">
        <v>26086</v>
      </c>
      <c r="F1783" s="1" t="s">
        <v>26087</v>
      </c>
      <c r="G1783" s="1" t="s">
        <v>26088</v>
      </c>
      <c r="H1783" s="1" t="s">
        <v>26089</v>
      </c>
      <c r="I1783" s="1" t="s">
        <v>26090</v>
      </c>
      <c r="J1783" s="1">
        <v>2566794</v>
      </c>
      <c r="K1783" s="1">
        <v>2567927</v>
      </c>
      <c r="L1783" s="1" t="s">
        <v>5806</v>
      </c>
      <c r="M1783" s="1" t="s">
        <v>5</v>
      </c>
      <c r="N1783" s="1" t="s">
        <v>5885</v>
      </c>
      <c r="O1783" s="1" t="str">
        <f t="shared" si="39"/>
        <v/>
      </c>
      <c r="P1783" s="17" t="s">
        <v>5808</v>
      </c>
      <c r="Q1783" s="1" t="s">
        <v>5982</v>
      </c>
      <c r="R1783" s="1">
        <v>3701</v>
      </c>
      <c r="S1783" s="1">
        <v>377</v>
      </c>
      <c r="T1783" s="7" t="s">
        <v>26091</v>
      </c>
      <c r="U1783" s="1" t="s">
        <v>26092</v>
      </c>
      <c r="V1783" s="1" t="s">
        <v>26087</v>
      </c>
      <c r="W1783" s="1" t="s">
        <v>26090</v>
      </c>
      <c r="X1783" s="1">
        <v>0.99199999999999999</v>
      </c>
      <c r="Y1783" s="1">
        <v>0.997</v>
      </c>
      <c r="Z1783" s="21" t="s">
        <v>5808</v>
      </c>
      <c r="AA1783" s="1" t="s">
        <v>6014</v>
      </c>
      <c r="AB1783" s="1">
        <v>3842</v>
      </c>
      <c r="AC1783" s="1">
        <v>377</v>
      </c>
      <c r="AD1783" s="7" t="s">
        <v>26093</v>
      </c>
      <c r="AE1783" s="1" t="s">
        <v>26094</v>
      </c>
      <c r="AG1783" s="1" t="s">
        <v>26090</v>
      </c>
      <c r="AH1783" s="1">
        <v>0.88100000000000001</v>
      </c>
      <c r="AI1783" s="1">
        <v>0.997</v>
      </c>
      <c r="AJ1783" s="21" t="s">
        <v>5808</v>
      </c>
      <c r="AK1783" s="1" t="s">
        <v>6017</v>
      </c>
      <c r="AL1783" s="1">
        <v>5281</v>
      </c>
      <c r="AM1783" s="1">
        <v>377</v>
      </c>
      <c r="AN1783" s="7" t="s">
        <v>26095</v>
      </c>
      <c r="AO1783" s="1" t="s">
        <v>26096</v>
      </c>
      <c r="AQ1783" s="1" t="s">
        <v>26090</v>
      </c>
      <c r="AR1783" s="1">
        <v>0.86499999999999999</v>
      </c>
      <c r="AS1783" s="1">
        <v>0.997</v>
      </c>
      <c r="AT1783" s="11" t="s">
        <v>5808</v>
      </c>
      <c r="AU1783" s="1" t="s">
        <v>5818</v>
      </c>
      <c r="AV1783" s="1">
        <v>2676</v>
      </c>
      <c r="AW1783" s="1">
        <v>373</v>
      </c>
      <c r="AX1783" s="7" t="s">
        <v>26097</v>
      </c>
      <c r="AY1783" s="1" t="s">
        <v>26098</v>
      </c>
      <c r="BA1783" s="1" t="s">
        <v>26090</v>
      </c>
      <c r="BB1783" s="1">
        <v>0.629</v>
      </c>
      <c r="BC1783" s="1">
        <v>0.98699999999999999</v>
      </c>
      <c r="BF1783" s="12"/>
    </row>
    <row r="1784" spans="1:58" ht="12" customHeight="1">
      <c r="A1784" s="1" t="s">
        <v>5799</v>
      </c>
      <c r="B1784" s="1">
        <v>2802</v>
      </c>
      <c r="C1784" s="1">
        <v>502</v>
      </c>
      <c r="D1784" s="7" t="s">
        <v>26099</v>
      </c>
      <c r="E1784" s="1" t="s">
        <v>26100</v>
      </c>
      <c r="G1784" s="1" t="s">
        <v>26101</v>
      </c>
      <c r="H1784" s="1" t="s">
        <v>26102</v>
      </c>
      <c r="I1784" s="1" t="s">
        <v>26103</v>
      </c>
      <c r="J1784" s="1">
        <v>2965914</v>
      </c>
      <c r="K1784" s="1">
        <v>2967422</v>
      </c>
      <c r="L1784" s="1" t="s">
        <v>5826</v>
      </c>
      <c r="M1784" s="1" t="s">
        <v>2539</v>
      </c>
      <c r="N1784" s="1" t="s">
        <v>5885</v>
      </c>
      <c r="O1784" s="1" t="str">
        <f t="shared" si="39"/>
        <v/>
      </c>
      <c r="P1784" s="33" t="s">
        <v>5808</v>
      </c>
      <c r="Q1784" s="1" t="s">
        <v>5809</v>
      </c>
      <c r="R1784" s="1">
        <v>525</v>
      </c>
      <c r="S1784" s="1">
        <v>480</v>
      </c>
      <c r="T1784" s="7" t="s">
        <v>26104</v>
      </c>
      <c r="U1784" s="1" t="s">
        <v>26105</v>
      </c>
      <c r="W1784" s="1" t="s">
        <v>26103</v>
      </c>
      <c r="X1784" s="1">
        <v>0.998</v>
      </c>
      <c r="Y1784" s="1">
        <v>0.998</v>
      </c>
      <c r="Z1784" s="21" t="s">
        <v>5808</v>
      </c>
      <c r="AA1784" s="1" t="s">
        <v>5812</v>
      </c>
      <c r="AB1784" s="1">
        <v>7570</v>
      </c>
      <c r="AC1784" s="1">
        <v>476</v>
      </c>
      <c r="AD1784" s="7" t="s">
        <v>26106</v>
      </c>
      <c r="AE1784" s="1" t="s">
        <v>26107</v>
      </c>
      <c r="AG1784" s="1" t="s">
        <v>26103</v>
      </c>
      <c r="AH1784" s="1">
        <v>0.872</v>
      </c>
      <c r="AI1784" s="1">
        <v>0.998</v>
      </c>
      <c r="AJ1784" s="21" t="s">
        <v>5808</v>
      </c>
      <c r="AK1784" s="1" t="s">
        <v>5815</v>
      </c>
      <c r="AL1784" s="1">
        <v>2424</v>
      </c>
      <c r="AM1784" s="1">
        <v>476</v>
      </c>
      <c r="AN1784" s="7" t="s">
        <v>26108</v>
      </c>
      <c r="AO1784" s="1" t="s">
        <v>26109</v>
      </c>
      <c r="AQ1784" s="1" t="s">
        <v>26103</v>
      </c>
      <c r="AR1784" s="1">
        <v>0.86799999999999999</v>
      </c>
      <c r="AS1784" s="1">
        <v>0.998</v>
      </c>
      <c r="BF1784" s="12"/>
    </row>
    <row r="1785" spans="1:58" ht="12" customHeight="1">
      <c r="A1785" s="1" t="s">
        <v>5799</v>
      </c>
      <c r="B1785" s="1">
        <v>1418</v>
      </c>
      <c r="C1785" s="1">
        <v>351</v>
      </c>
      <c r="D1785" s="7" t="s">
        <v>26110</v>
      </c>
      <c r="E1785" s="1" t="s">
        <v>26111</v>
      </c>
      <c r="G1785" s="1" t="s">
        <v>26112</v>
      </c>
      <c r="H1785" s="1" t="s">
        <v>26113</v>
      </c>
      <c r="I1785" s="1" t="s">
        <v>26114</v>
      </c>
      <c r="J1785" s="1">
        <v>1480968</v>
      </c>
      <c r="K1785" s="1">
        <v>1482023</v>
      </c>
      <c r="L1785" s="1" t="s">
        <v>5826</v>
      </c>
      <c r="M1785" s="1" t="s">
        <v>3973</v>
      </c>
      <c r="N1785" s="1" t="s">
        <v>5885</v>
      </c>
      <c r="O1785" s="1" t="str">
        <f t="shared" si="39"/>
        <v/>
      </c>
      <c r="P1785" s="13" t="s">
        <v>5808</v>
      </c>
      <c r="Q1785" s="1" t="s">
        <v>5809</v>
      </c>
      <c r="R1785" s="1">
        <v>1820</v>
      </c>
      <c r="S1785" s="1">
        <v>351</v>
      </c>
      <c r="T1785" s="7" t="s">
        <v>26115</v>
      </c>
      <c r="U1785" s="1" t="s">
        <v>26116</v>
      </c>
      <c r="W1785" s="1" t="s">
        <v>26114</v>
      </c>
      <c r="X1785" s="1">
        <v>0.997</v>
      </c>
      <c r="Y1785" s="1">
        <v>0.997</v>
      </c>
      <c r="Z1785" s="21" t="s">
        <v>5808</v>
      </c>
      <c r="AA1785" s="1" t="s">
        <v>5812</v>
      </c>
      <c r="AB1785" s="1">
        <v>7450</v>
      </c>
      <c r="AC1785" s="1">
        <v>347</v>
      </c>
      <c r="AD1785" s="7" t="s">
        <v>26117</v>
      </c>
      <c r="AE1785" s="1" t="s">
        <v>26118</v>
      </c>
      <c r="AG1785" s="1" t="s">
        <v>26114</v>
      </c>
      <c r="AH1785" s="1">
        <v>0.86199999999999999</v>
      </c>
      <c r="AI1785" s="1">
        <v>0.91400000000000003</v>
      </c>
      <c r="AJ1785" s="21" t="s">
        <v>5808</v>
      </c>
      <c r="AK1785" s="1" t="s">
        <v>5815</v>
      </c>
      <c r="AL1785" s="1">
        <v>2307</v>
      </c>
      <c r="AM1785" s="1">
        <v>431</v>
      </c>
      <c r="AN1785" s="7" t="s">
        <v>26119</v>
      </c>
      <c r="AO1785" s="1" t="s">
        <v>26120</v>
      </c>
      <c r="AQ1785" s="1" t="s">
        <v>26114</v>
      </c>
      <c r="AR1785" s="1">
        <v>0.879</v>
      </c>
      <c r="AS1785" s="1">
        <v>0.74199999999999999</v>
      </c>
      <c r="AT1785" s="14" t="s">
        <v>5808</v>
      </c>
      <c r="AU1785" s="1" t="s">
        <v>5818</v>
      </c>
      <c r="AV1785" s="1">
        <v>5764</v>
      </c>
      <c r="AW1785" s="1">
        <v>332</v>
      </c>
      <c r="AX1785" s="7" t="s">
        <v>26121</v>
      </c>
      <c r="AY1785" s="1" t="s">
        <v>26122</v>
      </c>
      <c r="BA1785" s="1" t="s">
        <v>26114</v>
      </c>
      <c r="BB1785" s="1">
        <v>0.36099999999999999</v>
      </c>
      <c r="BC1785" s="1">
        <v>0.94299999999999995</v>
      </c>
      <c r="BF1785" s="12"/>
    </row>
    <row r="1786" spans="1:58" ht="12" customHeight="1">
      <c r="A1786" s="1" t="s">
        <v>6006</v>
      </c>
      <c r="B1786" s="1">
        <v>4239</v>
      </c>
      <c r="C1786" s="1">
        <v>260</v>
      </c>
      <c r="D1786" s="7" t="s">
        <v>26123</v>
      </c>
      <c r="E1786" s="1" t="s">
        <v>26124</v>
      </c>
      <c r="F1786" s="1" t="s">
        <v>26125</v>
      </c>
      <c r="G1786" s="1" t="s">
        <v>26126</v>
      </c>
      <c r="H1786" s="1" t="s">
        <v>16420</v>
      </c>
      <c r="I1786" s="1" t="s">
        <v>16421</v>
      </c>
      <c r="J1786" s="1">
        <v>358089</v>
      </c>
      <c r="K1786" s="1">
        <v>358871</v>
      </c>
      <c r="L1786" s="1" t="s">
        <v>5826</v>
      </c>
      <c r="M1786" s="1" t="s">
        <v>3973</v>
      </c>
      <c r="N1786" s="1" t="s">
        <v>5885</v>
      </c>
      <c r="O1786" s="1" t="str">
        <f t="shared" si="39"/>
        <v/>
      </c>
      <c r="P1786" s="8" t="s">
        <v>5808</v>
      </c>
      <c r="Q1786" s="1" t="s">
        <v>5982</v>
      </c>
      <c r="R1786" s="1">
        <v>5072</v>
      </c>
      <c r="S1786" s="1">
        <v>260</v>
      </c>
      <c r="T1786" s="7" t="s">
        <v>26127</v>
      </c>
      <c r="U1786" s="1" t="s">
        <v>26128</v>
      </c>
      <c r="W1786" s="1" t="s">
        <v>16421</v>
      </c>
      <c r="X1786" s="1">
        <v>1</v>
      </c>
      <c r="Y1786" s="1">
        <v>0.996</v>
      </c>
      <c r="Z1786" s="21" t="s">
        <v>5808</v>
      </c>
      <c r="AA1786" s="1" t="s">
        <v>6014</v>
      </c>
      <c r="AB1786" s="1">
        <v>4966</v>
      </c>
      <c r="AC1786" s="1">
        <v>260</v>
      </c>
      <c r="AD1786" s="7" t="s">
        <v>26129</v>
      </c>
      <c r="AE1786" s="1" t="s">
        <v>26130</v>
      </c>
      <c r="AG1786" s="1" t="s">
        <v>16421</v>
      </c>
      <c r="AH1786" s="1">
        <v>0.86899999999999999</v>
      </c>
      <c r="AI1786" s="1">
        <v>0.996</v>
      </c>
      <c r="AJ1786" s="21" t="s">
        <v>5808</v>
      </c>
      <c r="AK1786" s="1" t="s">
        <v>6017</v>
      </c>
      <c r="AL1786" s="1">
        <v>3612</v>
      </c>
      <c r="AM1786" s="1">
        <v>260</v>
      </c>
      <c r="AN1786" s="7" t="s">
        <v>26131</v>
      </c>
      <c r="AO1786" s="1" t="s">
        <v>26132</v>
      </c>
      <c r="AQ1786" s="1" t="s">
        <v>16421</v>
      </c>
      <c r="AR1786" s="1">
        <v>0.86899999999999999</v>
      </c>
      <c r="AS1786" s="1">
        <v>0.996</v>
      </c>
      <c r="AT1786" s="15" t="s">
        <v>5808</v>
      </c>
      <c r="AU1786" s="1" t="s">
        <v>5818</v>
      </c>
      <c r="AV1786" s="1">
        <v>2163</v>
      </c>
      <c r="AW1786" s="1">
        <v>261</v>
      </c>
      <c r="AX1786" s="7" t="s">
        <v>25950</v>
      </c>
      <c r="AY1786" s="1" t="s">
        <v>25951</v>
      </c>
      <c r="BA1786" s="1" t="s">
        <v>25943</v>
      </c>
      <c r="BB1786" s="1">
        <v>0.53800000000000003</v>
      </c>
      <c r="BC1786" s="1">
        <v>0.90800000000000003</v>
      </c>
      <c r="BF1786" s="12"/>
    </row>
    <row r="1787" spans="1:58" ht="12" customHeight="1">
      <c r="A1787" s="1" t="s">
        <v>5799</v>
      </c>
      <c r="B1787" s="1">
        <v>1604</v>
      </c>
      <c r="C1787" s="1">
        <v>160</v>
      </c>
      <c r="D1787" s="7" t="s">
        <v>26133</v>
      </c>
      <c r="E1787" s="1" t="s">
        <v>26134</v>
      </c>
      <c r="G1787" s="1" t="s">
        <v>26135</v>
      </c>
      <c r="H1787" s="1" t="s">
        <v>26136</v>
      </c>
      <c r="I1787" s="1" t="s">
        <v>26137</v>
      </c>
      <c r="J1787" s="1">
        <v>1666269</v>
      </c>
      <c r="K1787" s="1">
        <v>1666751</v>
      </c>
      <c r="L1787" s="1" t="s">
        <v>5806</v>
      </c>
      <c r="M1787" s="1" t="s">
        <v>4173</v>
      </c>
      <c r="N1787" s="1" t="s">
        <v>5885</v>
      </c>
      <c r="O1787" s="1" t="str">
        <f t="shared" si="39"/>
        <v/>
      </c>
      <c r="P1787" s="8" t="s">
        <v>5808</v>
      </c>
      <c r="Q1787" s="1" t="s">
        <v>5809</v>
      </c>
      <c r="R1787" s="1">
        <v>1474</v>
      </c>
      <c r="S1787" s="1">
        <v>160</v>
      </c>
      <c r="T1787" s="7" t="s">
        <v>26138</v>
      </c>
      <c r="U1787" s="1" t="s">
        <v>26139</v>
      </c>
      <c r="W1787" s="1" t="s">
        <v>26137</v>
      </c>
      <c r="X1787" s="1">
        <v>1</v>
      </c>
      <c r="Y1787" s="1">
        <v>0.99399999999999999</v>
      </c>
      <c r="Z1787" s="43" t="s">
        <v>5808</v>
      </c>
      <c r="AA1787" s="1" t="s">
        <v>5812</v>
      </c>
      <c r="AB1787" s="1">
        <v>6513</v>
      </c>
      <c r="AC1787" s="1">
        <v>159</v>
      </c>
      <c r="AD1787" s="7" t="s">
        <v>26140</v>
      </c>
      <c r="AE1787" s="1" t="s">
        <v>26141</v>
      </c>
      <c r="AG1787" s="1" t="s">
        <v>26137</v>
      </c>
      <c r="AH1787" s="1">
        <v>0.875</v>
      </c>
      <c r="AI1787" s="1">
        <v>0.99399999999999999</v>
      </c>
      <c r="AJ1787" s="43" t="s">
        <v>5808</v>
      </c>
      <c r="AK1787" s="1" t="s">
        <v>5815</v>
      </c>
      <c r="AL1787" s="1">
        <v>1565</v>
      </c>
      <c r="AM1787" s="1">
        <v>169</v>
      </c>
      <c r="AN1787" s="7" t="s">
        <v>26142</v>
      </c>
      <c r="AO1787" s="1" t="s">
        <v>26143</v>
      </c>
      <c r="AQ1787" s="1" t="s">
        <v>26137</v>
      </c>
      <c r="AR1787" s="1">
        <v>0.86299999999999999</v>
      </c>
      <c r="AS1787" s="1">
        <v>0.93500000000000005</v>
      </c>
      <c r="AT1787" s="14" t="s">
        <v>5808</v>
      </c>
      <c r="AU1787" s="1" t="s">
        <v>5818</v>
      </c>
      <c r="AV1787" s="1">
        <v>4275</v>
      </c>
      <c r="AW1787" s="1">
        <v>135</v>
      </c>
      <c r="AX1787" s="7" t="s">
        <v>26144</v>
      </c>
      <c r="AY1787" s="1" t="s">
        <v>26145</v>
      </c>
      <c r="BA1787" s="1" t="s">
        <v>26137</v>
      </c>
      <c r="BB1787" s="1">
        <v>0.36499999999999999</v>
      </c>
      <c r="BC1787" s="1">
        <v>0.91900000000000004</v>
      </c>
      <c r="BF1787" s="12"/>
    </row>
    <row r="1788" spans="1:58" ht="12" customHeight="1">
      <c r="A1788" s="1" t="s">
        <v>5799</v>
      </c>
      <c r="B1788" s="1">
        <v>1764</v>
      </c>
      <c r="C1788" s="1">
        <v>1056</v>
      </c>
      <c r="D1788" s="7" t="s">
        <v>26146</v>
      </c>
      <c r="E1788" s="1" t="s">
        <v>26147</v>
      </c>
      <c r="G1788" s="1" t="s">
        <v>26148</v>
      </c>
      <c r="H1788" s="1" t="s">
        <v>14023</v>
      </c>
      <c r="I1788" s="1" t="s">
        <v>14024</v>
      </c>
      <c r="J1788" s="1">
        <v>1819725</v>
      </c>
      <c r="K1788" s="1">
        <v>1822895</v>
      </c>
      <c r="L1788" s="1" t="s">
        <v>5826</v>
      </c>
      <c r="M1788" s="1" t="s">
        <v>2539</v>
      </c>
      <c r="N1788" s="1" t="s">
        <v>5807</v>
      </c>
      <c r="O1788" s="1" t="str">
        <f t="shared" si="39"/>
        <v/>
      </c>
      <c r="P1788" s="33" t="s">
        <v>5808</v>
      </c>
      <c r="Q1788" s="1" t="s">
        <v>5809</v>
      </c>
      <c r="R1788" s="1">
        <v>988</v>
      </c>
      <c r="S1788" s="1">
        <v>1056</v>
      </c>
      <c r="T1788" s="7" t="s">
        <v>26149</v>
      </c>
      <c r="U1788" s="1" t="s">
        <v>26150</v>
      </c>
      <c r="W1788" s="1" t="s">
        <v>14024</v>
      </c>
      <c r="X1788" s="1">
        <v>0.998</v>
      </c>
      <c r="Y1788" s="1">
        <v>0.999</v>
      </c>
      <c r="Z1788" s="21" t="s">
        <v>5808</v>
      </c>
      <c r="AA1788" s="1" t="s">
        <v>5812</v>
      </c>
      <c r="AB1788" s="1">
        <v>6681</v>
      </c>
      <c r="AC1788" s="1">
        <v>1048</v>
      </c>
      <c r="AD1788" s="7" t="s">
        <v>26151</v>
      </c>
      <c r="AE1788" s="1" t="s">
        <v>26152</v>
      </c>
      <c r="AG1788" s="1" t="s">
        <v>14024</v>
      </c>
      <c r="AH1788" s="1">
        <v>0.873</v>
      </c>
      <c r="AI1788" s="1">
        <v>0.98499999999999999</v>
      </c>
      <c r="AJ1788" s="21" t="s">
        <v>5808</v>
      </c>
      <c r="AK1788" s="1" t="s">
        <v>5815</v>
      </c>
      <c r="AL1788" s="1">
        <v>1721</v>
      </c>
      <c r="AM1788" s="1">
        <v>1050</v>
      </c>
      <c r="AN1788" s="7" t="s">
        <v>26153</v>
      </c>
      <c r="AO1788" s="1" t="s">
        <v>26154</v>
      </c>
      <c r="AQ1788" s="1" t="s">
        <v>14024</v>
      </c>
      <c r="AR1788" s="1">
        <v>0.86599999999999999</v>
      </c>
      <c r="AS1788" s="1">
        <v>0.999</v>
      </c>
      <c r="AT1788" s="15" t="s">
        <v>5808</v>
      </c>
      <c r="AU1788" s="1" t="s">
        <v>5818</v>
      </c>
      <c r="AV1788" s="1">
        <v>1374</v>
      </c>
      <c r="AW1788" s="1">
        <v>1025</v>
      </c>
      <c r="AX1788" s="7" t="s">
        <v>26155</v>
      </c>
      <c r="AY1788" s="1" t="s">
        <v>26156</v>
      </c>
      <c r="AZ1788" s="1" t="s">
        <v>26157</v>
      </c>
      <c r="BA1788" s="1" t="s">
        <v>26158</v>
      </c>
      <c r="BB1788" s="1">
        <v>0.53800000000000003</v>
      </c>
      <c r="BC1788" s="1">
        <v>0.99399999999999999</v>
      </c>
      <c r="BF1788" s="12"/>
    </row>
    <row r="1789" spans="1:58" ht="12" customHeight="1">
      <c r="A1789" s="1" t="s">
        <v>5799</v>
      </c>
      <c r="B1789" s="1">
        <v>890</v>
      </c>
      <c r="C1789" s="1">
        <v>154</v>
      </c>
      <c r="D1789" s="7" t="s">
        <v>26159</v>
      </c>
      <c r="E1789" s="1" t="s">
        <v>26160</v>
      </c>
      <c r="G1789" s="1" t="s">
        <v>26161</v>
      </c>
      <c r="H1789" s="1" t="s">
        <v>26162</v>
      </c>
      <c r="I1789" s="1" t="s">
        <v>26163</v>
      </c>
      <c r="J1789" s="1">
        <v>959141</v>
      </c>
      <c r="K1789" s="1">
        <v>959605</v>
      </c>
      <c r="L1789" s="1" t="s">
        <v>5826</v>
      </c>
      <c r="M1789" s="1" t="s">
        <v>5</v>
      </c>
      <c r="N1789" s="1" t="s">
        <v>5885</v>
      </c>
      <c r="O1789" s="1" t="str">
        <f t="shared" si="39"/>
        <v/>
      </c>
      <c r="P1789" s="8" t="s">
        <v>5808</v>
      </c>
      <c r="Q1789" s="1" t="s">
        <v>5809</v>
      </c>
      <c r="R1789" s="1">
        <v>328</v>
      </c>
      <c r="S1789" s="1">
        <v>154</v>
      </c>
      <c r="T1789" s="7" t="s">
        <v>26164</v>
      </c>
      <c r="U1789" s="1" t="s">
        <v>26165</v>
      </c>
      <c r="W1789" s="1" t="s">
        <v>26163</v>
      </c>
      <c r="X1789" s="1">
        <v>1</v>
      </c>
      <c r="Y1789" s="1">
        <v>0.99399999999999999</v>
      </c>
      <c r="Z1789" s="21" t="s">
        <v>5808</v>
      </c>
      <c r="AA1789" s="1" t="s">
        <v>5812</v>
      </c>
      <c r="AB1789" s="1">
        <v>5741</v>
      </c>
      <c r="AC1789" s="1">
        <v>153</v>
      </c>
      <c r="AD1789" s="7" t="s">
        <v>26166</v>
      </c>
      <c r="AE1789" s="1" t="s">
        <v>26167</v>
      </c>
      <c r="AG1789" s="1" t="s">
        <v>26163</v>
      </c>
      <c r="AH1789" s="1">
        <v>0.86199999999999999</v>
      </c>
      <c r="AI1789" s="1">
        <v>0.98699999999999999</v>
      </c>
      <c r="AJ1789" s="21" t="s">
        <v>5808</v>
      </c>
      <c r="AK1789" s="1" t="s">
        <v>5815</v>
      </c>
      <c r="AL1789" s="1">
        <v>845</v>
      </c>
      <c r="AM1789" s="1">
        <v>186</v>
      </c>
      <c r="AN1789" s="7" t="s">
        <v>26168</v>
      </c>
      <c r="AO1789" s="1" t="s">
        <v>26169</v>
      </c>
      <c r="AQ1789" s="1" t="s">
        <v>26163</v>
      </c>
      <c r="AR1789" s="1">
        <v>0.875</v>
      </c>
      <c r="AS1789" s="1">
        <v>0.81200000000000006</v>
      </c>
      <c r="AT1789" s="35" t="s">
        <v>5808</v>
      </c>
      <c r="AU1789" s="1" t="s">
        <v>5818</v>
      </c>
      <c r="AV1789" s="1">
        <v>6056</v>
      </c>
      <c r="AW1789" s="1">
        <v>167</v>
      </c>
      <c r="AX1789" s="7" t="s">
        <v>26170</v>
      </c>
      <c r="AY1789" s="1" t="s">
        <v>26171</v>
      </c>
      <c r="AZ1789" s="1" t="s">
        <v>26172</v>
      </c>
      <c r="BA1789" s="1" t="s">
        <v>26163</v>
      </c>
      <c r="BB1789" s="1">
        <v>0.42199999999999999</v>
      </c>
      <c r="BC1789" s="1">
        <v>0.874</v>
      </c>
      <c r="BF1789" s="12"/>
    </row>
    <row r="1790" spans="1:58" ht="12" customHeight="1">
      <c r="A1790" s="1" t="s">
        <v>5799</v>
      </c>
      <c r="B1790" s="1">
        <v>1195</v>
      </c>
      <c r="C1790" s="1">
        <v>183</v>
      </c>
      <c r="D1790" s="7" t="s">
        <v>26173</v>
      </c>
      <c r="E1790" s="1" t="s">
        <v>26174</v>
      </c>
      <c r="G1790" s="1" t="s">
        <v>26175</v>
      </c>
      <c r="H1790" s="1" t="s">
        <v>6360</v>
      </c>
      <c r="I1790" s="1" t="s">
        <v>6246</v>
      </c>
      <c r="J1790" s="1">
        <v>1271697</v>
      </c>
      <c r="K1790" s="1">
        <v>1272248</v>
      </c>
      <c r="L1790" s="1" t="s">
        <v>5826</v>
      </c>
      <c r="M1790" s="1" t="s">
        <v>5</v>
      </c>
      <c r="N1790" s="1" t="s">
        <v>5885</v>
      </c>
      <c r="O1790" s="1" t="str">
        <f t="shared" si="39"/>
        <v/>
      </c>
      <c r="P1790" s="20" t="s">
        <v>5808</v>
      </c>
      <c r="Q1790" s="1" t="s">
        <v>5809</v>
      </c>
      <c r="R1790" s="1">
        <v>2000</v>
      </c>
      <c r="S1790" s="1">
        <v>183</v>
      </c>
      <c r="T1790" s="7" t="s">
        <v>26176</v>
      </c>
      <c r="U1790" s="1" t="s">
        <v>26177</v>
      </c>
      <c r="W1790" s="1" t="s">
        <v>6246</v>
      </c>
      <c r="X1790" s="1">
        <v>0.98899999999999999</v>
      </c>
      <c r="Y1790" s="1">
        <v>0.995</v>
      </c>
      <c r="Z1790" s="21" t="s">
        <v>5808</v>
      </c>
      <c r="AA1790" s="1" t="s">
        <v>5812</v>
      </c>
      <c r="AB1790" s="1">
        <v>6014</v>
      </c>
      <c r="AC1790" s="1">
        <v>144</v>
      </c>
      <c r="AD1790" s="7" t="s">
        <v>26178</v>
      </c>
      <c r="AE1790" s="1" t="s">
        <v>26179</v>
      </c>
      <c r="AG1790" s="1" t="s">
        <v>6246</v>
      </c>
      <c r="AH1790" s="1">
        <v>0.86699999999999999</v>
      </c>
      <c r="AI1790" s="1">
        <v>0.98599999999999999</v>
      </c>
      <c r="AJ1790" s="21" t="s">
        <v>5808</v>
      </c>
      <c r="AK1790" s="1" t="s">
        <v>5815</v>
      </c>
      <c r="AL1790" s="1">
        <v>1108</v>
      </c>
      <c r="AM1790" s="1">
        <v>144</v>
      </c>
      <c r="AN1790" s="7" t="s">
        <v>26180</v>
      </c>
      <c r="AO1790" s="1" t="s">
        <v>26181</v>
      </c>
      <c r="AQ1790" s="1" t="s">
        <v>6246</v>
      </c>
      <c r="AR1790" s="1">
        <v>0.88100000000000001</v>
      </c>
      <c r="AS1790" s="1">
        <v>0.98599999999999999</v>
      </c>
      <c r="AT1790" s="24"/>
      <c r="BF1790" s="12"/>
    </row>
    <row r="1791" spans="1:58" ht="12" customHeight="1">
      <c r="A1791" s="1" t="s">
        <v>6006</v>
      </c>
      <c r="B1791" s="1">
        <v>4573</v>
      </c>
      <c r="C1791" s="1">
        <v>422</v>
      </c>
      <c r="D1791" s="7" t="s">
        <v>26182</v>
      </c>
      <c r="E1791" s="1" t="s">
        <v>26183</v>
      </c>
      <c r="G1791" s="1" t="s">
        <v>26184</v>
      </c>
      <c r="H1791" s="1" t="s">
        <v>11373</v>
      </c>
      <c r="I1791" s="1" t="s">
        <v>11374</v>
      </c>
      <c r="J1791" s="1">
        <v>756804</v>
      </c>
      <c r="K1791" s="1">
        <v>758072</v>
      </c>
      <c r="L1791" s="1" t="s">
        <v>5806</v>
      </c>
      <c r="M1791" s="1" t="s">
        <v>5</v>
      </c>
      <c r="N1791" s="1" t="s">
        <v>5885</v>
      </c>
      <c r="O1791" s="1" t="str">
        <f t="shared" si="39"/>
        <v/>
      </c>
      <c r="P1791" s="33" t="s">
        <v>5808</v>
      </c>
      <c r="Q1791" s="1" t="s">
        <v>5982</v>
      </c>
      <c r="R1791" s="1">
        <v>3984</v>
      </c>
      <c r="S1791" s="1">
        <v>422</v>
      </c>
      <c r="T1791" s="7" t="s">
        <v>26185</v>
      </c>
      <c r="U1791" s="1" t="s">
        <v>26186</v>
      </c>
      <c r="W1791" s="1" t="s">
        <v>11374</v>
      </c>
      <c r="X1791" s="1">
        <v>0.998</v>
      </c>
      <c r="Y1791" s="1">
        <v>0.998</v>
      </c>
      <c r="Z1791" s="21" t="s">
        <v>5808</v>
      </c>
      <c r="AA1791" s="1" t="s">
        <v>6031</v>
      </c>
      <c r="AB1791" s="1">
        <v>1597</v>
      </c>
      <c r="AC1791" s="1">
        <v>413</v>
      </c>
      <c r="AD1791" s="7" t="s">
        <v>26187</v>
      </c>
      <c r="AE1791" s="1" t="s">
        <v>26188</v>
      </c>
      <c r="AG1791" s="1" t="s">
        <v>11374</v>
      </c>
      <c r="AH1791" s="1">
        <v>0.86199999999999999</v>
      </c>
      <c r="AI1791" s="1">
        <v>0.998</v>
      </c>
      <c r="AJ1791" s="21" t="s">
        <v>5808</v>
      </c>
      <c r="AK1791" s="1" t="s">
        <v>6017</v>
      </c>
      <c r="AL1791" s="1">
        <v>3832</v>
      </c>
      <c r="AM1791" s="1">
        <v>413</v>
      </c>
      <c r="AN1791" s="7" t="s">
        <v>26189</v>
      </c>
      <c r="AO1791" s="1" t="s">
        <v>26190</v>
      </c>
      <c r="AQ1791" s="1" t="s">
        <v>11374</v>
      </c>
      <c r="AR1791" s="1">
        <v>0.877</v>
      </c>
      <c r="AS1791" s="1">
        <v>0.998</v>
      </c>
      <c r="AT1791" s="18" t="s">
        <v>5808</v>
      </c>
      <c r="AU1791" s="1" t="s">
        <v>5818</v>
      </c>
      <c r="AV1791" s="1">
        <v>5963</v>
      </c>
      <c r="AW1791" s="1">
        <v>429</v>
      </c>
      <c r="AX1791" s="7" t="s">
        <v>16413</v>
      </c>
      <c r="AY1791" s="1" t="s">
        <v>16414</v>
      </c>
      <c r="AZ1791" s="1" t="s">
        <v>16415</v>
      </c>
      <c r="BA1791" s="1" t="s">
        <v>16416</v>
      </c>
      <c r="BB1791" s="1">
        <v>0.44</v>
      </c>
      <c r="BC1791" s="1">
        <v>0.93899999999999995</v>
      </c>
      <c r="BF1791" s="12"/>
    </row>
    <row r="1792" spans="1:58" ht="12" customHeight="1">
      <c r="A1792" s="1" t="s">
        <v>6006</v>
      </c>
      <c r="B1792" s="1">
        <v>4830</v>
      </c>
      <c r="C1792" s="1">
        <v>265</v>
      </c>
      <c r="D1792" s="7" t="s">
        <v>26191</v>
      </c>
      <c r="E1792" s="1" t="s">
        <v>26192</v>
      </c>
      <c r="G1792" s="1" t="s">
        <v>26193</v>
      </c>
      <c r="H1792" s="1" t="s">
        <v>23436</v>
      </c>
      <c r="I1792" s="1" t="s">
        <v>16276</v>
      </c>
      <c r="J1792" s="1">
        <v>1025907</v>
      </c>
      <c r="K1792" s="1">
        <v>1026704</v>
      </c>
      <c r="L1792" s="1" t="s">
        <v>5826</v>
      </c>
      <c r="M1792" s="1" t="s">
        <v>5</v>
      </c>
      <c r="N1792" s="1" t="s">
        <v>5885</v>
      </c>
      <c r="O1792" s="1" t="str">
        <f t="shared" si="39"/>
        <v/>
      </c>
      <c r="P1792" s="13" t="s">
        <v>5808</v>
      </c>
      <c r="Q1792" s="1" t="s">
        <v>5982</v>
      </c>
      <c r="R1792" s="1">
        <v>4112</v>
      </c>
      <c r="S1792" s="1">
        <v>265</v>
      </c>
      <c r="T1792" s="7" t="s">
        <v>26194</v>
      </c>
      <c r="U1792" s="1" t="s">
        <v>26195</v>
      </c>
      <c r="W1792" s="1" t="s">
        <v>16276</v>
      </c>
      <c r="X1792" s="1">
        <v>0.996</v>
      </c>
      <c r="Y1792" s="1">
        <v>0.996</v>
      </c>
      <c r="Z1792" s="21" t="s">
        <v>5808</v>
      </c>
      <c r="AA1792" s="1" t="s">
        <v>6031</v>
      </c>
      <c r="AB1792" s="1">
        <v>633</v>
      </c>
      <c r="AC1792" s="1">
        <v>268</v>
      </c>
      <c r="AD1792" s="7" t="s">
        <v>26196</v>
      </c>
      <c r="AE1792" s="1" t="s">
        <v>26197</v>
      </c>
      <c r="AG1792" s="1" t="s">
        <v>16276</v>
      </c>
      <c r="AH1792" s="1">
        <v>0.86199999999999999</v>
      </c>
      <c r="AI1792" s="1">
        <v>0.996</v>
      </c>
      <c r="AJ1792" s="21" t="s">
        <v>5808</v>
      </c>
      <c r="AK1792" s="1" t="s">
        <v>6017</v>
      </c>
      <c r="AL1792" s="1">
        <v>4596</v>
      </c>
      <c r="AM1792" s="1">
        <v>265</v>
      </c>
      <c r="AN1792" s="7" t="s">
        <v>26198</v>
      </c>
      <c r="AO1792" s="1" t="s">
        <v>26199</v>
      </c>
      <c r="AQ1792" s="1" t="s">
        <v>16276</v>
      </c>
      <c r="AR1792" s="1">
        <v>0.879</v>
      </c>
      <c r="AS1792" s="1">
        <v>0.996</v>
      </c>
      <c r="AT1792" s="19" t="s">
        <v>5862</v>
      </c>
      <c r="AU1792" s="1" t="s">
        <v>5818</v>
      </c>
      <c r="AV1792" s="1">
        <v>886</v>
      </c>
      <c r="AW1792" s="1">
        <v>241</v>
      </c>
      <c r="AX1792" s="7" t="s">
        <v>26200</v>
      </c>
      <c r="AY1792" s="1" t="s">
        <v>26201</v>
      </c>
      <c r="BA1792" s="1" t="s">
        <v>16276</v>
      </c>
      <c r="BB1792" s="1">
        <v>0.375</v>
      </c>
      <c r="BC1792" s="1">
        <v>0.94599999999999995</v>
      </c>
      <c r="BF1792" s="12"/>
    </row>
    <row r="1793" spans="1:58" ht="12" customHeight="1">
      <c r="A1793" s="1" t="s">
        <v>5799</v>
      </c>
      <c r="B1793" s="1">
        <v>1177</v>
      </c>
      <c r="C1793" s="1">
        <v>302</v>
      </c>
      <c r="D1793" s="7" t="s">
        <v>26202</v>
      </c>
      <c r="E1793" s="1" t="s">
        <v>26203</v>
      </c>
      <c r="G1793" s="1" t="s">
        <v>26204</v>
      </c>
      <c r="H1793" s="1" t="s">
        <v>8893</v>
      </c>
      <c r="I1793" s="1" t="s">
        <v>8894</v>
      </c>
      <c r="J1793" s="1">
        <v>1254807</v>
      </c>
      <c r="K1793" s="1">
        <v>1255715</v>
      </c>
      <c r="L1793" s="1" t="s">
        <v>5826</v>
      </c>
      <c r="M1793" s="1" t="s">
        <v>2539</v>
      </c>
      <c r="N1793" s="1" t="s">
        <v>5885</v>
      </c>
      <c r="O1793" s="1" t="str">
        <f t="shared" si="39"/>
        <v/>
      </c>
      <c r="P1793" s="17" t="s">
        <v>5808</v>
      </c>
      <c r="Q1793" s="1" t="s">
        <v>5809</v>
      </c>
      <c r="R1793" s="1">
        <v>2017</v>
      </c>
      <c r="S1793" s="1">
        <v>302</v>
      </c>
      <c r="T1793" s="7" t="s">
        <v>26205</v>
      </c>
      <c r="U1793" s="1" t="s">
        <v>26206</v>
      </c>
      <c r="W1793" s="1" t="s">
        <v>8894</v>
      </c>
      <c r="X1793" s="1">
        <v>0.99299999999999999</v>
      </c>
      <c r="Y1793" s="1">
        <v>0.997</v>
      </c>
      <c r="Z1793" s="21" t="s">
        <v>5808</v>
      </c>
      <c r="AA1793" s="1" t="s">
        <v>5812</v>
      </c>
      <c r="AB1793" s="1">
        <v>5996</v>
      </c>
      <c r="AC1793" s="1">
        <v>302</v>
      </c>
      <c r="AD1793" s="7" t="s">
        <v>26207</v>
      </c>
      <c r="AE1793" s="1" t="s">
        <v>26208</v>
      </c>
      <c r="AG1793" s="1" t="s">
        <v>8894</v>
      </c>
      <c r="AH1793" s="1">
        <v>0.86699999999999999</v>
      </c>
      <c r="AI1793" s="1">
        <v>0.99299999999999999</v>
      </c>
      <c r="AJ1793" s="21" t="s">
        <v>5808</v>
      </c>
      <c r="AK1793" s="1" t="s">
        <v>5815</v>
      </c>
      <c r="AL1793" s="1">
        <v>1087</v>
      </c>
      <c r="AM1793" s="1">
        <v>294</v>
      </c>
      <c r="AN1793" s="7" t="s">
        <v>26209</v>
      </c>
      <c r="AO1793" s="1" t="s">
        <v>26210</v>
      </c>
      <c r="AQ1793" s="1" t="s">
        <v>8894</v>
      </c>
      <c r="AR1793" s="1">
        <v>0.877</v>
      </c>
      <c r="AS1793" s="1">
        <v>0.99299999999999999</v>
      </c>
      <c r="AT1793" s="24"/>
      <c r="BF1793" s="12"/>
    </row>
    <row r="1794" spans="1:58" ht="12" customHeight="1">
      <c r="A1794" s="1" t="s">
        <v>5799</v>
      </c>
      <c r="B1794" s="1">
        <v>1490</v>
      </c>
      <c r="C1794" s="1">
        <v>255</v>
      </c>
      <c r="D1794" s="7" t="s">
        <v>26211</v>
      </c>
      <c r="E1794" s="1" t="s">
        <v>26212</v>
      </c>
      <c r="G1794" s="1" t="s">
        <v>26213</v>
      </c>
      <c r="H1794" s="1" t="s">
        <v>26214</v>
      </c>
      <c r="I1794" s="1" t="s">
        <v>26215</v>
      </c>
      <c r="J1794" s="1">
        <v>1552396</v>
      </c>
      <c r="K1794" s="1">
        <v>1553163</v>
      </c>
      <c r="L1794" s="1" t="s">
        <v>5806</v>
      </c>
      <c r="M1794" s="1" t="s">
        <v>2539</v>
      </c>
      <c r="N1794" s="1" t="s">
        <v>5885</v>
      </c>
      <c r="O1794" s="1" t="str">
        <f t="shared" si="39"/>
        <v/>
      </c>
      <c r="P1794" s="13" t="s">
        <v>5808</v>
      </c>
      <c r="Q1794" s="1" t="s">
        <v>5809</v>
      </c>
      <c r="R1794" s="1">
        <v>3114</v>
      </c>
      <c r="S1794" s="1">
        <v>255</v>
      </c>
      <c r="T1794" s="7" t="s">
        <v>26216</v>
      </c>
      <c r="U1794" s="1" t="s">
        <v>26217</v>
      </c>
      <c r="V1794" s="1" t="s">
        <v>26218</v>
      </c>
      <c r="W1794" s="1" t="s">
        <v>26215</v>
      </c>
      <c r="X1794" s="1">
        <v>0.996</v>
      </c>
      <c r="Y1794" s="1">
        <v>0.996</v>
      </c>
      <c r="Z1794" s="21" t="s">
        <v>5808</v>
      </c>
      <c r="AA1794" s="1" t="s">
        <v>5812</v>
      </c>
      <c r="AB1794" s="1">
        <v>7297</v>
      </c>
      <c r="AC1794" s="1">
        <v>255</v>
      </c>
      <c r="AD1794" s="7" t="s">
        <v>26219</v>
      </c>
      <c r="AE1794" s="1" t="s">
        <v>26220</v>
      </c>
      <c r="AG1794" s="1" t="s">
        <v>26215</v>
      </c>
      <c r="AH1794" s="1">
        <v>0.86299999999999999</v>
      </c>
      <c r="AI1794" s="1">
        <v>0.996</v>
      </c>
      <c r="AJ1794" s="21" t="s">
        <v>5808</v>
      </c>
      <c r="AK1794" s="1" t="s">
        <v>5815</v>
      </c>
      <c r="AL1794" s="1">
        <v>2263</v>
      </c>
      <c r="AM1794" s="1">
        <v>255</v>
      </c>
      <c r="AN1794" s="7" t="s">
        <v>26221</v>
      </c>
      <c r="AO1794" s="1" t="s">
        <v>26222</v>
      </c>
      <c r="AQ1794" s="1" t="s">
        <v>26215</v>
      </c>
      <c r="AR1794" s="1">
        <v>0.878</v>
      </c>
      <c r="AS1794" s="1">
        <v>0.99199999999999999</v>
      </c>
      <c r="AT1794" s="11" t="s">
        <v>5808</v>
      </c>
      <c r="AU1794" s="1" t="s">
        <v>5818</v>
      </c>
      <c r="AV1794" s="1">
        <v>222</v>
      </c>
      <c r="AW1794" s="1">
        <v>254</v>
      </c>
      <c r="AX1794" s="7" t="s">
        <v>26223</v>
      </c>
      <c r="AY1794" s="1" t="s">
        <v>26224</v>
      </c>
      <c r="AZ1794" s="1" t="s">
        <v>26225</v>
      </c>
      <c r="BA1794" s="1" t="s">
        <v>26215</v>
      </c>
      <c r="BB1794" s="1">
        <v>0.63</v>
      </c>
      <c r="BC1794" s="1">
        <v>0.996</v>
      </c>
      <c r="BF1794" s="12"/>
    </row>
    <row r="1795" spans="1:58" ht="12" customHeight="1">
      <c r="A1795" s="1" t="s">
        <v>5799</v>
      </c>
      <c r="B1795" s="1">
        <v>3024</v>
      </c>
      <c r="C1795" s="1">
        <v>540</v>
      </c>
      <c r="D1795" s="7" t="s">
        <v>26226</v>
      </c>
      <c r="E1795" s="1" t="s">
        <v>26227</v>
      </c>
      <c r="G1795" s="1" t="s">
        <v>26228</v>
      </c>
      <c r="H1795" s="1" t="s">
        <v>26229</v>
      </c>
      <c r="I1795" s="1" t="s">
        <v>26230</v>
      </c>
      <c r="J1795" s="1">
        <v>3175261</v>
      </c>
      <c r="K1795" s="1">
        <v>3176883</v>
      </c>
      <c r="L1795" s="1" t="s">
        <v>5806</v>
      </c>
      <c r="M1795" s="1" t="s">
        <v>2539</v>
      </c>
      <c r="N1795" s="1" t="s">
        <v>5885</v>
      </c>
      <c r="O1795" s="1" t="str">
        <f t="shared" ref="O1795:O1858" si="40">IF(M1795="OuterMembrane","Y",IF(AND(N1795="Y",OR(M1795="Unknown",M1795="Extracellular")),"Y",""))</f>
        <v/>
      </c>
      <c r="P1795" s="17" t="s">
        <v>5808</v>
      </c>
      <c r="Q1795" s="1" t="s">
        <v>5809</v>
      </c>
      <c r="R1795" s="1">
        <v>2246</v>
      </c>
      <c r="S1795" s="1">
        <v>538</v>
      </c>
      <c r="T1795" s="7" t="s">
        <v>26231</v>
      </c>
      <c r="U1795" s="1" t="s">
        <v>26232</v>
      </c>
      <c r="W1795" s="1" t="s">
        <v>26230</v>
      </c>
      <c r="X1795" s="1">
        <v>0.99299999999999999</v>
      </c>
      <c r="Y1795" s="1">
        <v>0.998</v>
      </c>
      <c r="Z1795" s="43" t="s">
        <v>5808</v>
      </c>
      <c r="AA1795" s="1" t="s">
        <v>5873</v>
      </c>
      <c r="AB1795" s="1">
        <v>405</v>
      </c>
      <c r="AC1795" s="1">
        <v>539</v>
      </c>
      <c r="AD1795" s="7" t="s">
        <v>26233</v>
      </c>
      <c r="AE1795" s="1" t="s">
        <v>26234</v>
      </c>
      <c r="AG1795" s="1" t="s">
        <v>26230</v>
      </c>
      <c r="AH1795" s="1">
        <v>0.876</v>
      </c>
      <c r="AI1795" s="1">
        <v>0.92800000000000005</v>
      </c>
      <c r="AJ1795" s="21" t="s">
        <v>5808</v>
      </c>
      <c r="AK1795" s="1" t="s">
        <v>5815</v>
      </c>
      <c r="AL1795" s="1">
        <v>2707</v>
      </c>
      <c r="AM1795" s="1">
        <v>601</v>
      </c>
      <c r="AN1795" s="7" t="s">
        <v>26235</v>
      </c>
      <c r="AO1795" s="1" t="s">
        <v>26236</v>
      </c>
      <c r="AQ1795" s="1" t="s">
        <v>26230</v>
      </c>
      <c r="AR1795" s="1">
        <v>0.86799999999999999</v>
      </c>
      <c r="AS1795" s="1">
        <v>0.83199999999999996</v>
      </c>
      <c r="AT1795" s="15" t="s">
        <v>5808</v>
      </c>
      <c r="AU1795" s="1" t="s">
        <v>5818</v>
      </c>
      <c r="AV1795" s="1">
        <v>5393</v>
      </c>
      <c r="AW1795" s="1">
        <v>529</v>
      </c>
      <c r="AX1795" s="7" t="s">
        <v>26237</v>
      </c>
      <c r="AY1795" s="1" t="s">
        <v>26238</v>
      </c>
      <c r="AZ1795" s="1" t="s">
        <v>26239</v>
      </c>
      <c r="BA1795" s="1" t="s">
        <v>26230</v>
      </c>
      <c r="BB1795" s="1">
        <v>0.56799999999999995</v>
      </c>
      <c r="BC1795" s="1">
        <v>0.81299999999999994</v>
      </c>
      <c r="BF1795" s="12"/>
    </row>
    <row r="1796" spans="1:58" ht="12" customHeight="1">
      <c r="A1796" s="1" t="s">
        <v>5799</v>
      </c>
      <c r="B1796" s="1">
        <v>302</v>
      </c>
      <c r="C1796" s="1">
        <v>435</v>
      </c>
      <c r="D1796" s="7" t="s">
        <v>26240</v>
      </c>
      <c r="E1796" s="1" t="s">
        <v>26241</v>
      </c>
      <c r="G1796" s="1" t="s">
        <v>26242</v>
      </c>
      <c r="H1796" s="1" t="s">
        <v>26243</v>
      </c>
      <c r="I1796" s="1" t="s">
        <v>26244</v>
      </c>
      <c r="J1796" s="1">
        <v>295038</v>
      </c>
      <c r="K1796" s="1">
        <v>296345</v>
      </c>
      <c r="L1796" s="1" t="s">
        <v>5806</v>
      </c>
      <c r="M1796" s="1" t="s">
        <v>2539</v>
      </c>
      <c r="N1796" s="1" t="s">
        <v>5885</v>
      </c>
      <c r="O1796" s="1" t="str">
        <f t="shared" si="40"/>
        <v/>
      </c>
      <c r="P1796" s="8" t="s">
        <v>5808</v>
      </c>
      <c r="Q1796" s="1" t="s">
        <v>5809</v>
      </c>
      <c r="R1796" s="1">
        <v>3423</v>
      </c>
      <c r="S1796" s="1">
        <v>435</v>
      </c>
      <c r="T1796" s="7" t="s">
        <v>26245</v>
      </c>
      <c r="U1796" s="1" t="s">
        <v>26246</v>
      </c>
      <c r="W1796" s="1" t="s">
        <v>26244</v>
      </c>
      <c r="X1796" s="1">
        <v>1</v>
      </c>
      <c r="Y1796" s="1">
        <v>0.998</v>
      </c>
      <c r="Z1796" s="21" t="s">
        <v>5808</v>
      </c>
      <c r="AA1796" s="1" t="s">
        <v>5812</v>
      </c>
      <c r="AB1796" s="1">
        <v>5284</v>
      </c>
      <c r="AC1796" s="1">
        <v>435</v>
      </c>
      <c r="AD1796" s="7" t="s">
        <v>26247</v>
      </c>
      <c r="AE1796" s="1" t="s">
        <v>26248</v>
      </c>
      <c r="AG1796" s="1" t="s">
        <v>26244</v>
      </c>
      <c r="AH1796" s="1">
        <v>0.86899999999999999</v>
      </c>
      <c r="AI1796" s="1">
        <v>0.998</v>
      </c>
      <c r="AJ1796" s="43" t="s">
        <v>5808</v>
      </c>
      <c r="AK1796" s="1" t="s">
        <v>5815</v>
      </c>
      <c r="AL1796" s="1">
        <v>3243</v>
      </c>
      <c r="AM1796" s="1">
        <v>435</v>
      </c>
      <c r="AN1796" s="7" t="s">
        <v>26249</v>
      </c>
      <c r="AO1796" s="1" t="s">
        <v>26250</v>
      </c>
      <c r="AQ1796" s="1" t="s">
        <v>26244</v>
      </c>
      <c r="AR1796" s="1">
        <v>0.86699999999999999</v>
      </c>
      <c r="AS1796" s="1">
        <v>0.998</v>
      </c>
      <c r="AT1796" s="23" t="s">
        <v>5808</v>
      </c>
      <c r="AU1796" s="1" t="s">
        <v>5818</v>
      </c>
      <c r="AV1796" s="1">
        <v>5166</v>
      </c>
      <c r="AW1796" s="1">
        <v>427</v>
      </c>
      <c r="AX1796" s="7" t="s">
        <v>26251</v>
      </c>
      <c r="AY1796" s="1" t="s">
        <v>26252</v>
      </c>
      <c r="BA1796" s="1" t="s">
        <v>26253</v>
      </c>
      <c r="BB1796" s="1">
        <v>0.38300000000000001</v>
      </c>
      <c r="BC1796" s="1">
        <v>0.85699999999999998</v>
      </c>
      <c r="BF1796" s="12"/>
    </row>
    <row r="1797" spans="1:58" ht="12" customHeight="1">
      <c r="A1797" s="1" t="s">
        <v>5799</v>
      </c>
      <c r="B1797" s="1">
        <v>1044</v>
      </c>
      <c r="C1797" s="1">
        <v>383</v>
      </c>
      <c r="D1797" s="7" t="s">
        <v>26254</v>
      </c>
      <c r="E1797" s="1" t="s">
        <v>26255</v>
      </c>
      <c r="G1797" s="1" t="s">
        <v>26256</v>
      </c>
      <c r="H1797" s="1" t="s">
        <v>26257</v>
      </c>
      <c r="I1797" s="1" t="s">
        <v>26258</v>
      </c>
      <c r="J1797" s="1">
        <v>1120759</v>
      </c>
      <c r="K1797" s="1">
        <v>1121910</v>
      </c>
      <c r="L1797" s="1" t="s">
        <v>5826</v>
      </c>
      <c r="M1797" s="1" t="s">
        <v>2539</v>
      </c>
      <c r="N1797" s="1" t="s">
        <v>5885</v>
      </c>
      <c r="O1797" s="1" t="str">
        <f t="shared" si="40"/>
        <v/>
      </c>
      <c r="P1797" s="13" t="s">
        <v>5808</v>
      </c>
      <c r="Q1797" s="1" t="s">
        <v>5809</v>
      </c>
      <c r="R1797" s="1">
        <v>691</v>
      </c>
      <c r="S1797" s="1">
        <v>383</v>
      </c>
      <c r="T1797" s="7" t="s">
        <v>26259</v>
      </c>
      <c r="U1797" s="1" t="s">
        <v>26260</v>
      </c>
      <c r="W1797" s="1" t="s">
        <v>26258</v>
      </c>
      <c r="X1797" s="1">
        <v>0.997</v>
      </c>
      <c r="Y1797" s="1">
        <v>0.997</v>
      </c>
      <c r="Z1797" s="21" t="s">
        <v>5808</v>
      </c>
      <c r="AA1797" s="1" t="s">
        <v>5812</v>
      </c>
      <c r="AB1797" s="1">
        <v>5884</v>
      </c>
      <c r="AC1797" s="1">
        <v>382</v>
      </c>
      <c r="AD1797" s="7" t="s">
        <v>26261</v>
      </c>
      <c r="AE1797" s="1" t="s">
        <v>26262</v>
      </c>
      <c r="AG1797" s="1" t="s">
        <v>26258</v>
      </c>
      <c r="AH1797" s="1">
        <v>0.875</v>
      </c>
      <c r="AI1797" s="1">
        <v>0.997</v>
      </c>
      <c r="AJ1797" s="21" t="s">
        <v>5808</v>
      </c>
      <c r="AK1797" s="1" t="s">
        <v>5815</v>
      </c>
      <c r="AL1797" s="1">
        <v>981</v>
      </c>
      <c r="AM1797" s="1">
        <v>382</v>
      </c>
      <c r="AN1797" s="7" t="s">
        <v>26263</v>
      </c>
      <c r="AO1797" s="1" t="s">
        <v>26264</v>
      </c>
      <c r="AQ1797" s="1" t="s">
        <v>26258</v>
      </c>
      <c r="AR1797" s="1">
        <v>0.86399999999999999</v>
      </c>
      <c r="AS1797" s="1">
        <v>0.997</v>
      </c>
      <c r="AT1797" s="29" t="s">
        <v>5808</v>
      </c>
      <c r="AU1797" s="1" t="s">
        <v>5818</v>
      </c>
      <c r="AV1797" s="1">
        <v>1182</v>
      </c>
      <c r="AW1797" s="1">
        <v>355</v>
      </c>
      <c r="AX1797" s="7" t="s">
        <v>26265</v>
      </c>
      <c r="AY1797" s="1" t="s">
        <v>26266</v>
      </c>
      <c r="AZ1797" s="1" t="s">
        <v>26267</v>
      </c>
      <c r="BA1797" s="1" t="s">
        <v>26258</v>
      </c>
      <c r="BB1797" s="1">
        <v>0.26200000000000001</v>
      </c>
      <c r="BC1797" s="1">
        <v>0.97699999999999998</v>
      </c>
      <c r="BF1797" s="12"/>
    </row>
    <row r="1798" spans="1:58" ht="12" customHeight="1">
      <c r="A1798" s="1" t="s">
        <v>5799</v>
      </c>
      <c r="B1798" s="1">
        <v>2495</v>
      </c>
      <c r="C1798" s="1">
        <v>347</v>
      </c>
      <c r="D1798" s="7" t="s">
        <v>26268</v>
      </c>
      <c r="E1798" s="1" t="s">
        <v>26269</v>
      </c>
      <c r="G1798" s="1" t="s">
        <v>26270</v>
      </c>
      <c r="H1798" s="1" t="s">
        <v>26271</v>
      </c>
      <c r="I1798" s="1" t="s">
        <v>26272</v>
      </c>
      <c r="J1798" s="1">
        <v>2639009</v>
      </c>
      <c r="K1798" s="1">
        <v>2640052</v>
      </c>
      <c r="L1798" s="1" t="s">
        <v>5806</v>
      </c>
      <c r="M1798" s="1" t="s">
        <v>4173</v>
      </c>
      <c r="N1798" s="1" t="s">
        <v>5885</v>
      </c>
      <c r="O1798" s="1" t="str">
        <f t="shared" si="40"/>
        <v/>
      </c>
      <c r="P1798" s="8" t="s">
        <v>5808</v>
      </c>
      <c r="Q1798" s="1" t="s">
        <v>5809</v>
      </c>
      <c r="R1798" s="1">
        <v>1643</v>
      </c>
      <c r="S1798" s="1">
        <v>347</v>
      </c>
      <c r="T1798" s="7" t="s">
        <v>26273</v>
      </c>
      <c r="U1798" s="1" t="s">
        <v>26274</v>
      </c>
      <c r="W1798" s="1" t="s">
        <v>26272</v>
      </c>
      <c r="X1798" s="1">
        <v>1</v>
      </c>
      <c r="Y1798" s="1">
        <v>0.997</v>
      </c>
      <c r="Z1798" s="21" t="s">
        <v>5808</v>
      </c>
      <c r="AA1798" s="1" t="s">
        <v>5812</v>
      </c>
      <c r="AB1798" s="1">
        <v>6345</v>
      </c>
      <c r="AC1798" s="1">
        <v>305</v>
      </c>
      <c r="AD1798" s="7" t="s">
        <v>26275</v>
      </c>
      <c r="AE1798" s="1" t="s">
        <v>26276</v>
      </c>
      <c r="AG1798" s="1" t="s">
        <v>26272</v>
      </c>
      <c r="AH1798" s="1">
        <v>0.877</v>
      </c>
      <c r="AI1798" s="1">
        <v>0.96399999999999997</v>
      </c>
      <c r="AJ1798" s="43" t="s">
        <v>5808</v>
      </c>
      <c r="AK1798" s="1" t="s">
        <v>5815</v>
      </c>
      <c r="AL1798" s="1">
        <v>1398</v>
      </c>
      <c r="AM1798" s="1">
        <v>350</v>
      </c>
      <c r="AN1798" s="7" t="s">
        <v>26277</v>
      </c>
      <c r="AO1798" s="1" t="s">
        <v>26278</v>
      </c>
      <c r="AQ1798" s="1" t="s">
        <v>26272</v>
      </c>
      <c r="AR1798" s="1">
        <v>0.85899999999999999</v>
      </c>
      <c r="AS1798" s="1">
        <v>0.86599999999999999</v>
      </c>
      <c r="AT1798" s="19" t="s">
        <v>5862</v>
      </c>
      <c r="AU1798" s="1" t="s">
        <v>5818</v>
      </c>
      <c r="AV1798" s="1">
        <v>1707</v>
      </c>
      <c r="AW1798" s="1">
        <v>728</v>
      </c>
      <c r="AX1798" s="7" t="s">
        <v>6749</v>
      </c>
      <c r="AY1798" s="1" t="s">
        <v>6750</v>
      </c>
      <c r="AZ1798" s="1" t="s">
        <v>6751</v>
      </c>
      <c r="BA1798" s="1" t="s">
        <v>6752</v>
      </c>
      <c r="BB1798" s="1">
        <v>0.36399999999999999</v>
      </c>
      <c r="BC1798" s="1">
        <v>0.379</v>
      </c>
      <c r="BF1798" s="12"/>
    </row>
    <row r="1799" spans="1:58" ht="12" customHeight="1">
      <c r="A1799" s="1" t="s">
        <v>5799</v>
      </c>
      <c r="B1799" s="1">
        <v>1189</v>
      </c>
      <c r="C1799" s="1">
        <v>405</v>
      </c>
      <c r="D1799" s="7" t="s">
        <v>26279</v>
      </c>
      <c r="E1799" s="1" t="s">
        <v>26280</v>
      </c>
      <c r="G1799" s="1" t="s">
        <v>26281</v>
      </c>
      <c r="H1799" s="1" t="s">
        <v>26282</v>
      </c>
      <c r="I1799" s="1" t="s">
        <v>26283</v>
      </c>
      <c r="J1799" s="1">
        <v>1266656</v>
      </c>
      <c r="K1799" s="1">
        <v>1267873</v>
      </c>
      <c r="L1799" s="1" t="s">
        <v>5826</v>
      </c>
      <c r="M1799" s="1" t="s">
        <v>2539</v>
      </c>
      <c r="N1799" s="1" t="s">
        <v>5885</v>
      </c>
      <c r="O1799" s="1" t="str">
        <f t="shared" si="40"/>
        <v/>
      </c>
      <c r="P1799" s="33" t="s">
        <v>5808</v>
      </c>
      <c r="Q1799" s="1" t="s">
        <v>5809</v>
      </c>
      <c r="R1799" s="1">
        <v>2006</v>
      </c>
      <c r="S1799" s="1">
        <v>405</v>
      </c>
      <c r="T1799" s="7" t="s">
        <v>26284</v>
      </c>
      <c r="U1799" s="1" t="s">
        <v>26285</v>
      </c>
      <c r="V1799" s="1" t="s">
        <v>26286</v>
      </c>
      <c r="W1799" s="1" t="s">
        <v>26283</v>
      </c>
      <c r="X1799" s="1">
        <v>0.998</v>
      </c>
      <c r="Y1799" s="1">
        <v>0.998</v>
      </c>
      <c r="Z1799" s="43" t="s">
        <v>5808</v>
      </c>
      <c r="AA1799" s="1" t="s">
        <v>5812</v>
      </c>
      <c r="AB1799" s="1">
        <v>6009</v>
      </c>
      <c r="AC1799" s="1">
        <v>403</v>
      </c>
      <c r="AD1799" s="7" t="s">
        <v>26287</v>
      </c>
      <c r="AE1799" s="1" t="s">
        <v>26288</v>
      </c>
      <c r="AG1799" s="1" t="s">
        <v>26283</v>
      </c>
      <c r="AH1799" s="1">
        <v>0.86</v>
      </c>
      <c r="AI1799" s="1">
        <v>0.98799999999999999</v>
      </c>
      <c r="AJ1799" s="43" t="s">
        <v>5808</v>
      </c>
      <c r="AK1799" s="1" t="s">
        <v>5815</v>
      </c>
      <c r="AL1799" s="1">
        <v>1103</v>
      </c>
      <c r="AM1799" s="1">
        <v>402</v>
      </c>
      <c r="AN1799" s="7" t="s">
        <v>26289</v>
      </c>
      <c r="AO1799" s="1" t="s">
        <v>26290</v>
      </c>
      <c r="AQ1799" s="1" t="s">
        <v>26283</v>
      </c>
      <c r="AR1799" s="1">
        <v>0.877</v>
      </c>
      <c r="AS1799" s="1">
        <v>0.98299999999999998</v>
      </c>
      <c r="AT1799" s="30" t="s">
        <v>5808</v>
      </c>
      <c r="AU1799" s="1" t="s">
        <v>5818</v>
      </c>
      <c r="AV1799" s="1">
        <v>3598</v>
      </c>
      <c r="AW1799" s="1">
        <v>400</v>
      </c>
      <c r="AX1799" s="7" t="s">
        <v>26291</v>
      </c>
      <c r="AY1799" s="1" t="s">
        <v>26292</v>
      </c>
      <c r="BA1799" s="1" t="s">
        <v>26283</v>
      </c>
      <c r="BB1799" s="1">
        <v>0.72</v>
      </c>
      <c r="BC1799" s="1">
        <v>0.98</v>
      </c>
      <c r="BF1799" s="12"/>
    </row>
    <row r="1800" spans="1:58" ht="12" customHeight="1">
      <c r="A1800" s="1" t="s">
        <v>5799</v>
      </c>
      <c r="B1800" s="1">
        <v>1671</v>
      </c>
      <c r="C1800" s="1">
        <v>91</v>
      </c>
      <c r="D1800" s="7" t="s">
        <v>26293</v>
      </c>
      <c r="E1800" s="1" t="s">
        <v>26294</v>
      </c>
      <c r="G1800" s="1" t="s">
        <v>26295</v>
      </c>
      <c r="H1800" s="1" t="s">
        <v>23184</v>
      </c>
      <c r="I1800" s="1" t="s">
        <v>23185</v>
      </c>
      <c r="J1800" s="1">
        <v>1725637</v>
      </c>
      <c r="K1800" s="1">
        <v>1725912</v>
      </c>
      <c r="L1800" s="1" t="s">
        <v>5806</v>
      </c>
      <c r="M1800" s="1" t="s">
        <v>5</v>
      </c>
      <c r="N1800" s="1" t="s">
        <v>5885</v>
      </c>
      <c r="O1800" s="1" t="str">
        <f t="shared" si="40"/>
        <v/>
      </c>
      <c r="P1800" s="20" t="s">
        <v>5808</v>
      </c>
      <c r="Q1800" s="1" t="s">
        <v>5809</v>
      </c>
      <c r="R1800" s="1">
        <v>1412</v>
      </c>
      <c r="S1800" s="1">
        <v>91</v>
      </c>
      <c r="T1800" s="7" t="s">
        <v>26296</v>
      </c>
      <c r="U1800" s="1" t="s">
        <v>26297</v>
      </c>
      <c r="W1800" s="1" t="s">
        <v>23185</v>
      </c>
      <c r="X1800" s="1">
        <v>0.98899999999999999</v>
      </c>
      <c r="Y1800" s="1">
        <v>0.98899999999999999</v>
      </c>
      <c r="Z1800" s="43" t="s">
        <v>5808</v>
      </c>
      <c r="AA1800" s="1" t="s">
        <v>5812</v>
      </c>
      <c r="AB1800" s="1">
        <v>6570</v>
      </c>
      <c r="AC1800" s="1">
        <v>144</v>
      </c>
      <c r="AD1800" s="7" t="s">
        <v>26298</v>
      </c>
      <c r="AE1800" s="1" t="s">
        <v>26299</v>
      </c>
      <c r="AG1800" s="1" t="s">
        <v>23185</v>
      </c>
      <c r="AH1800" s="1">
        <v>0.872</v>
      </c>
      <c r="AI1800" s="1">
        <v>0.59</v>
      </c>
      <c r="AJ1800" s="43" t="s">
        <v>5808</v>
      </c>
      <c r="AK1800" s="1" t="s">
        <v>5815</v>
      </c>
      <c r="AL1800" s="1">
        <v>1626</v>
      </c>
      <c r="AM1800" s="1">
        <v>145</v>
      </c>
      <c r="AN1800" s="7" t="s">
        <v>26300</v>
      </c>
      <c r="AO1800" s="1" t="s">
        <v>26301</v>
      </c>
      <c r="AQ1800" s="1" t="s">
        <v>23185</v>
      </c>
      <c r="AR1800" s="1">
        <v>0.874</v>
      </c>
      <c r="AS1800" s="1">
        <v>0.59299999999999997</v>
      </c>
      <c r="AT1800" s="16" t="s">
        <v>5862</v>
      </c>
      <c r="AU1800" s="1" t="s">
        <v>5818</v>
      </c>
      <c r="AV1800" s="1">
        <v>239</v>
      </c>
      <c r="AW1800" s="1">
        <v>133</v>
      </c>
      <c r="AX1800" s="7" t="s">
        <v>23191</v>
      </c>
      <c r="AY1800" s="1" t="s">
        <v>23192</v>
      </c>
      <c r="AZ1800" s="1" t="s">
        <v>23182</v>
      </c>
      <c r="BA1800" s="1" t="s">
        <v>23185</v>
      </c>
      <c r="BB1800" s="1">
        <v>0.46800000000000003</v>
      </c>
      <c r="BC1800" s="1">
        <v>0.55600000000000005</v>
      </c>
      <c r="BF1800" s="12"/>
    </row>
    <row r="1801" spans="1:58" ht="12" customHeight="1">
      <c r="A1801" s="1" t="s">
        <v>6006</v>
      </c>
      <c r="B1801" s="1">
        <v>6750</v>
      </c>
      <c r="C1801" s="1">
        <v>265</v>
      </c>
      <c r="D1801" s="7" t="s">
        <v>26302</v>
      </c>
      <c r="E1801" s="1" t="s">
        <v>26303</v>
      </c>
      <c r="G1801" s="1" t="s">
        <v>26304</v>
      </c>
      <c r="H1801" s="1" t="s">
        <v>26305</v>
      </c>
      <c r="I1801" s="1" t="s">
        <v>26306</v>
      </c>
      <c r="J1801" s="1">
        <v>3094911</v>
      </c>
      <c r="K1801" s="1">
        <v>3095708</v>
      </c>
      <c r="L1801" s="1" t="s">
        <v>5806</v>
      </c>
      <c r="M1801" s="1" t="s">
        <v>5</v>
      </c>
      <c r="N1801" s="1" t="s">
        <v>5885</v>
      </c>
      <c r="O1801" s="1" t="str">
        <f t="shared" si="40"/>
        <v/>
      </c>
      <c r="P1801" s="20" t="s">
        <v>5808</v>
      </c>
      <c r="Q1801" s="1" t="s">
        <v>5982</v>
      </c>
      <c r="R1801" s="1">
        <v>5673</v>
      </c>
      <c r="S1801" s="1">
        <v>265</v>
      </c>
      <c r="T1801" s="7" t="s">
        <v>26307</v>
      </c>
      <c r="U1801" s="1" t="s">
        <v>26308</v>
      </c>
      <c r="W1801" s="1" t="s">
        <v>26306</v>
      </c>
      <c r="X1801" s="1">
        <v>0.98899999999999999</v>
      </c>
      <c r="Y1801" s="1">
        <v>0.996</v>
      </c>
      <c r="Z1801" s="43" t="s">
        <v>5808</v>
      </c>
      <c r="AA1801" s="1" t="s">
        <v>6124</v>
      </c>
      <c r="AB1801" s="1">
        <v>3442</v>
      </c>
      <c r="AC1801" s="1">
        <v>247</v>
      </c>
      <c r="AD1801" s="7" t="s">
        <v>26309</v>
      </c>
      <c r="AE1801" s="1" t="s">
        <v>26310</v>
      </c>
      <c r="AG1801" s="1" t="s">
        <v>26306</v>
      </c>
      <c r="AH1801" s="1">
        <v>0.873</v>
      </c>
      <c r="AI1801" s="1">
        <v>0.82599999999999996</v>
      </c>
      <c r="AJ1801" s="43" t="s">
        <v>5808</v>
      </c>
      <c r="AK1801" s="1" t="s">
        <v>6017</v>
      </c>
      <c r="AL1801" s="1">
        <v>4859</v>
      </c>
      <c r="AM1801" s="1">
        <v>247</v>
      </c>
      <c r="AN1801" s="7" t="s">
        <v>26311</v>
      </c>
      <c r="AO1801" s="1" t="s">
        <v>26312</v>
      </c>
      <c r="AQ1801" s="1" t="s">
        <v>26306</v>
      </c>
      <c r="AR1801" s="1">
        <v>0.873</v>
      </c>
      <c r="AS1801" s="1">
        <v>0.82599999999999996</v>
      </c>
      <c r="AT1801" s="19" t="s">
        <v>5862</v>
      </c>
      <c r="AU1801" s="1" t="s">
        <v>5818</v>
      </c>
      <c r="AV1801" s="1">
        <v>5341</v>
      </c>
      <c r="AW1801" s="1">
        <v>309</v>
      </c>
      <c r="AX1801" s="7" t="s">
        <v>15709</v>
      </c>
      <c r="AY1801" s="1" t="s">
        <v>15710</v>
      </c>
      <c r="AZ1801" s="1" t="s">
        <v>15711</v>
      </c>
      <c r="BA1801" s="1" t="s">
        <v>15702</v>
      </c>
      <c r="BB1801" s="1">
        <v>0.313</v>
      </c>
      <c r="BC1801" s="1">
        <v>0.55700000000000005</v>
      </c>
      <c r="BF1801" s="12"/>
    </row>
    <row r="1802" spans="1:58" ht="12" customHeight="1">
      <c r="A1802" s="1" t="s">
        <v>5799</v>
      </c>
      <c r="B1802" s="1">
        <v>887</v>
      </c>
      <c r="C1802" s="1">
        <v>274</v>
      </c>
      <c r="D1802" s="7" t="s">
        <v>26313</v>
      </c>
      <c r="E1802" s="1" t="s">
        <v>26314</v>
      </c>
      <c r="G1802" s="1" t="s">
        <v>26315</v>
      </c>
      <c r="H1802" s="1" t="s">
        <v>26316</v>
      </c>
      <c r="I1802" s="1" t="s">
        <v>26317</v>
      </c>
      <c r="J1802" s="1">
        <v>956329</v>
      </c>
      <c r="K1802" s="1">
        <v>957153</v>
      </c>
      <c r="L1802" s="1" t="s">
        <v>5826</v>
      </c>
      <c r="M1802" s="1" t="s">
        <v>2539</v>
      </c>
      <c r="N1802" s="1" t="s">
        <v>5885</v>
      </c>
      <c r="O1802" s="1" t="str">
        <f t="shared" si="40"/>
        <v/>
      </c>
      <c r="P1802" s="8" t="s">
        <v>5808</v>
      </c>
      <c r="Q1802" s="1" t="s">
        <v>5809</v>
      </c>
      <c r="R1802" s="1">
        <v>325</v>
      </c>
      <c r="S1802" s="1">
        <v>274</v>
      </c>
      <c r="T1802" s="7" t="s">
        <v>26318</v>
      </c>
      <c r="U1802" s="1" t="s">
        <v>26319</v>
      </c>
      <c r="W1802" s="1" t="s">
        <v>26317</v>
      </c>
      <c r="X1802" s="1">
        <v>1</v>
      </c>
      <c r="Y1802" s="1">
        <v>0.996</v>
      </c>
      <c r="Z1802" s="21" t="s">
        <v>5808</v>
      </c>
      <c r="AA1802" s="1" t="s">
        <v>5812</v>
      </c>
      <c r="AB1802" s="1">
        <v>5738</v>
      </c>
      <c r="AC1802" s="1">
        <v>260</v>
      </c>
      <c r="AD1802" s="7" t="s">
        <v>26320</v>
      </c>
      <c r="AE1802" s="1" t="s">
        <v>26321</v>
      </c>
      <c r="AG1802" s="1" t="s">
        <v>26317</v>
      </c>
      <c r="AH1802" s="1">
        <v>0.86899999999999999</v>
      </c>
      <c r="AI1802" s="1">
        <v>0.996</v>
      </c>
      <c r="AJ1802" s="21" t="s">
        <v>5808</v>
      </c>
      <c r="AK1802" s="1" t="s">
        <v>5815</v>
      </c>
      <c r="AL1802" s="1">
        <v>842</v>
      </c>
      <c r="AM1802" s="1">
        <v>254</v>
      </c>
      <c r="AN1802" s="7" t="s">
        <v>26322</v>
      </c>
      <c r="AO1802" s="1" t="s">
        <v>26323</v>
      </c>
      <c r="AQ1802" s="1" t="s">
        <v>26317</v>
      </c>
      <c r="AR1802" s="1">
        <v>0.86599999999999999</v>
      </c>
      <c r="AS1802" s="1">
        <v>0.996</v>
      </c>
      <c r="AT1802" s="23" t="s">
        <v>5808</v>
      </c>
      <c r="AU1802" s="1" t="s">
        <v>5818</v>
      </c>
      <c r="AV1802" s="1">
        <v>6058</v>
      </c>
      <c r="AW1802" s="1">
        <v>262</v>
      </c>
      <c r="AX1802" s="7" t="s">
        <v>26324</v>
      </c>
      <c r="AY1802" s="1" t="s">
        <v>26325</v>
      </c>
      <c r="AZ1802" s="1" t="s">
        <v>26326</v>
      </c>
      <c r="BA1802" s="1" t="s">
        <v>26317</v>
      </c>
      <c r="BB1802" s="1">
        <v>0.30099999999999999</v>
      </c>
      <c r="BC1802" s="1">
        <v>0.83199999999999996</v>
      </c>
      <c r="BF1802" s="12"/>
    </row>
    <row r="1803" spans="1:58" ht="12" customHeight="1">
      <c r="A1803" s="1" t="s">
        <v>6006</v>
      </c>
      <c r="B1803" s="1">
        <v>4361</v>
      </c>
      <c r="C1803" s="1">
        <v>234</v>
      </c>
      <c r="D1803" s="7" t="s">
        <v>26327</v>
      </c>
      <c r="E1803" s="1" t="s">
        <v>26328</v>
      </c>
      <c r="G1803" s="1" t="s">
        <v>26329</v>
      </c>
      <c r="H1803" s="1" t="s">
        <v>26330</v>
      </c>
      <c r="I1803" s="1" t="s">
        <v>26331</v>
      </c>
      <c r="J1803" s="1">
        <v>507104</v>
      </c>
      <c r="K1803" s="1">
        <v>507808</v>
      </c>
      <c r="L1803" s="1" t="s">
        <v>5826</v>
      </c>
      <c r="M1803" s="1" t="s">
        <v>2539</v>
      </c>
      <c r="N1803" s="1" t="s">
        <v>5885</v>
      </c>
      <c r="O1803" s="1" t="str">
        <f t="shared" si="40"/>
        <v/>
      </c>
      <c r="P1803" s="17" t="s">
        <v>5808</v>
      </c>
      <c r="Q1803" s="1" t="s">
        <v>5982</v>
      </c>
      <c r="R1803" s="1">
        <v>5401</v>
      </c>
      <c r="S1803" s="1">
        <v>242</v>
      </c>
      <c r="T1803" s="7" t="s">
        <v>26332</v>
      </c>
      <c r="U1803" s="1" t="s">
        <v>26333</v>
      </c>
      <c r="W1803" s="1" t="s">
        <v>26331</v>
      </c>
      <c r="X1803" s="1">
        <v>0.99099999999999999</v>
      </c>
      <c r="Y1803" s="1">
        <v>0.96299999999999997</v>
      </c>
      <c r="Z1803" s="21" t="s">
        <v>5808</v>
      </c>
      <c r="AA1803" s="1" t="s">
        <v>5812</v>
      </c>
      <c r="AB1803" s="1">
        <v>6157</v>
      </c>
      <c r="AC1803" s="1">
        <v>244</v>
      </c>
      <c r="AD1803" s="7" t="s">
        <v>26334</v>
      </c>
      <c r="AE1803" s="1" t="s">
        <v>26335</v>
      </c>
      <c r="AG1803" s="1" t="s">
        <v>26331</v>
      </c>
      <c r="AH1803" s="1">
        <v>0.876</v>
      </c>
      <c r="AI1803" s="1">
        <v>0.95499999999999996</v>
      </c>
      <c r="AJ1803" s="21" t="s">
        <v>5808</v>
      </c>
      <c r="AK1803" s="1" t="s">
        <v>5815</v>
      </c>
      <c r="AL1803" s="1">
        <v>1247</v>
      </c>
      <c r="AM1803" s="1">
        <v>243</v>
      </c>
      <c r="AN1803" s="7" t="s">
        <v>26336</v>
      </c>
      <c r="AO1803" s="1" t="s">
        <v>26337</v>
      </c>
      <c r="AQ1803" s="1" t="s">
        <v>26331</v>
      </c>
      <c r="AR1803" s="1">
        <v>0.86799999999999999</v>
      </c>
      <c r="AS1803" s="1">
        <v>0.96299999999999997</v>
      </c>
      <c r="AT1803" s="19" t="s">
        <v>5862</v>
      </c>
      <c r="AU1803" s="1" t="s">
        <v>5818</v>
      </c>
      <c r="AV1803" s="1">
        <v>210</v>
      </c>
      <c r="AW1803" s="1">
        <v>239</v>
      </c>
      <c r="AX1803" s="7" t="s">
        <v>26338</v>
      </c>
      <c r="AY1803" s="1" t="s">
        <v>26339</v>
      </c>
      <c r="BA1803" s="1" t="s">
        <v>26331</v>
      </c>
      <c r="BB1803" s="1">
        <v>0.36499999999999999</v>
      </c>
      <c r="BC1803" s="1">
        <v>0.79500000000000004</v>
      </c>
      <c r="BF1803" s="12"/>
    </row>
    <row r="1804" spans="1:58" ht="12" customHeight="1">
      <c r="A1804" s="1" t="s">
        <v>5799</v>
      </c>
      <c r="B1804" s="1">
        <v>752</v>
      </c>
      <c r="C1804" s="1">
        <v>65</v>
      </c>
      <c r="D1804" s="7" t="s">
        <v>26340</v>
      </c>
      <c r="E1804" s="1" t="s">
        <v>26341</v>
      </c>
      <c r="G1804" s="1" t="s">
        <v>26342</v>
      </c>
      <c r="H1804" s="1" t="s">
        <v>26343</v>
      </c>
      <c r="I1804" s="1" t="s">
        <v>6246</v>
      </c>
      <c r="J1804" s="1">
        <v>786624</v>
      </c>
      <c r="K1804" s="1">
        <v>786821</v>
      </c>
      <c r="L1804" s="1" t="s">
        <v>5826</v>
      </c>
      <c r="M1804" s="1" t="s">
        <v>4173</v>
      </c>
      <c r="N1804" s="1" t="s">
        <v>5885</v>
      </c>
      <c r="O1804" s="1" t="str">
        <f t="shared" si="40"/>
        <v/>
      </c>
      <c r="P1804" s="20" t="s">
        <v>5808</v>
      </c>
      <c r="Q1804" s="1" t="s">
        <v>5809</v>
      </c>
      <c r="R1804" s="1">
        <v>241</v>
      </c>
      <c r="S1804" s="1">
        <v>53</v>
      </c>
      <c r="T1804" s="7" t="s">
        <v>26344</v>
      </c>
      <c r="U1804" s="1" t="s">
        <v>26345</v>
      </c>
      <c r="W1804" s="1" t="s">
        <v>6246</v>
      </c>
      <c r="X1804" s="1">
        <v>0.98099999999999998</v>
      </c>
      <c r="Y1804" s="1">
        <v>0.98099999999999998</v>
      </c>
      <c r="Z1804" s="21" t="s">
        <v>5808</v>
      </c>
      <c r="AA1804" s="1" t="s">
        <v>26346</v>
      </c>
      <c r="AB1804" s="1">
        <v>2741</v>
      </c>
      <c r="AC1804" s="1">
        <v>65</v>
      </c>
      <c r="AD1804" s="7" t="s">
        <v>26347</v>
      </c>
      <c r="AE1804" s="1" t="s">
        <v>26348</v>
      </c>
      <c r="AG1804" s="1" t="s">
        <v>6246</v>
      </c>
      <c r="AH1804" s="1">
        <v>0.89200000000000002</v>
      </c>
      <c r="AI1804" s="1">
        <v>0.98499999999999999</v>
      </c>
      <c r="AJ1804" s="21" t="s">
        <v>5808</v>
      </c>
      <c r="AK1804" s="1" t="s">
        <v>5815</v>
      </c>
      <c r="AL1804" s="1">
        <v>769</v>
      </c>
      <c r="AM1804" s="1">
        <v>65</v>
      </c>
      <c r="AN1804" s="7" t="s">
        <v>26349</v>
      </c>
      <c r="AO1804" s="1" t="s">
        <v>26350</v>
      </c>
      <c r="AQ1804" s="1" t="s">
        <v>6246</v>
      </c>
      <c r="AR1804" s="1">
        <v>0.86199999999999999</v>
      </c>
      <c r="AS1804" s="1">
        <v>0.98499999999999999</v>
      </c>
      <c r="BF1804" s="12"/>
    </row>
    <row r="1805" spans="1:58" ht="12" customHeight="1">
      <c r="A1805" s="1" t="s">
        <v>5799</v>
      </c>
      <c r="B1805" s="1">
        <v>3381</v>
      </c>
      <c r="C1805" s="1">
        <v>187</v>
      </c>
      <c r="D1805" s="7" t="s">
        <v>26351</v>
      </c>
      <c r="E1805" s="1" t="s">
        <v>26352</v>
      </c>
      <c r="G1805" s="1" t="s">
        <v>26353</v>
      </c>
      <c r="H1805" s="1" t="s">
        <v>26354</v>
      </c>
      <c r="I1805" s="1" t="s">
        <v>26355</v>
      </c>
      <c r="J1805" s="1">
        <v>3529221</v>
      </c>
      <c r="K1805" s="1">
        <v>3529784</v>
      </c>
      <c r="L1805" s="1" t="s">
        <v>5826</v>
      </c>
      <c r="M1805" s="1" t="s">
        <v>4173</v>
      </c>
      <c r="N1805" s="1" t="s">
        <v>5885</v>
      </c>
      <c r="O1805" s="1" t="str">
        <f t="shared" si="40"/>
        <v/>
      </c>
      <c r="P1805" s="8" t="s">
        <v>5808</v>
      </c>
      <c r="Q1805" s="1" t="s">
        <v>5809</v>
      </c>
      <c r="R1805" s="1">
        <v>2553</v>
      </c>
      <c r="S1805" s="1">
        <v>187</v>
      </c>
      <c r="T1805" s="7" t="s">
        <v>26356</v>
      </c>
      <c r="U1805" s="1" t="s">
        <v>26357</v>
      </c>
      <c r="W1805" s="1" t="s">
        <v>26355</v>
      </c>
      <c r="X1805" s="1">
        <v>1</v>
      </c>
      <c r="Y1805" s="1">
        <v>0.995</v>
      </c>
      <c r="Z1805" s="21" t="s">
        <v>5808</v>
      </c>
      <c r="AA1805" s="1" t="s">
        <v>5873</v>
      </c>
      <c r="AB1805" s="1">
        <v>89</v>
      </c>
      <c r="AC1805" s="1">
        <v>187</v>
      </c>
      <c r="AD1805" s="7" t="s">
        <v>26358</v>
      </c>
      <c r="AE1805" s="1" t="s">
        <v>26359</v>
      </c>
      <c r="AG1805" s="1" t="s">
        <v>26355</v>
      </c>
      <c r="AH1805" s="1">
        <v>0.86699999999999999</v>
      </c>
      <c r="AI1805" s="1">
        <v>0.995</v>
      </c>
      <c r="AJ1805" s="21" t="s">
        <v>5808</v>
      </c>
      <c r="AK1805" s="1" t="s">
        <v>5815</v>
      </c>
      <c r="AL1805" s="1">
        <v>2989</v>
      </c>
      <c r="AM1805" s="1">
        <v>191</v>
      </c>
      <c r="AN1805" s="7" t="s">
        <v>26360</v>
      </c>
      <c r="AO1805" s="1" t="s">
        <v>26361</v>
      </c>
      <c r="AQ1805" s="1" t="s">
        <v>26355</v>
      </c>
      <c r="AR1805" s="1">
        <v>0.86799999999999999</v>
      </c>
      <c r="AS1805" s="1">
        <v>0.97899999999999998</v>
      </c>
      <c r="BF1805" s="12"/>
    </row>
    <row r="1806" spans="1:58" ht="12" customHeight="1">
      <c r="A1806" s="1" t="s">
        <v>6006</v>
      </c>
      <c r="B1806" s="1">
        <v>3948</v>
      </c>
      <c r="C1806" s="1">
        <v>64</v>
      </c>
      <c r="D1806" s="7" t="s">
        <v>26362</v>
      </c>
      <c r="E1806" s="1" t="s">
        <v>26363</v>
      </c>
      <c r="G1806" s="1" t="s">
        <v>26364</v>
      </c>
      <c r="H1806" s="1" t="s">
        <v>26365</v>
      </c>
      <c r="I1806" s="1" t="s">
        <v>6246</v>
      </c>
      <c r="J1806" s="1">
        <v>37113</v>
      </c>
      <c r="K1806" s="1">
        <v>37307</v>
      </c>
      <c r="L1806" s="1" t="s">
        <v>5806</v>
      </c>
      <c r="M1806" s="1" t="s">
        <v>4173</v>
      </c>
      <c r="N1806" s="1" t="s">
        <v>5885</v>
      </c>
      <c r="O1806" s="1" t="str">
        <f t="shared" si="40"/>
        <v/>
      </c>
      <c r="P1806" s="8" t="s">
        <v>5808</v>
      </c>
      <c r="Q1806" s="1" t="s">
        <v>5982</v>
      </c>
      <c r="R1806" s="1">
        <v>3535</v>
      </c>
      <c r="S1806" s="1">
        <v>64</v>
      </c>
      <c r="T1806" s="7" t="s">
        <v>26366</v>
      </c>
      <c r="U1806" s="1" t="s">
        <v>26367</v>
      </c>
      <c r="W1806" s="1" t="s">
        <v>6246</v>
      </c>
      <c r="X1806" s="1">
        <v>1</v>
      </c>
      <c r="Y1806" s="1">
        <v>0.98399999999999999</v>
      </c>
      <c r="Z1806" s="21" t="s">
        <v>5808</v>
      </c>
      <c r="AA1806" s="1" t="s">
        <v>6014</v>
      </c>
      <c r="AB1806" s="1">
        <v>4658</v>
      </c>
      <c r="AC1806" s="1">
        <v>77</v>
      </c>
      <c r="AD1806" s="7" t="s">
        <v>26368</v>
      </c>
      <c r="AE1806" s="1" t="s">
        <v>26369</v>
      </c>
      <c r="AG1806" s="1" t="s">
        <v>6246</v>
      </c>
      <c r="AH1806" s="1">
        <v>0.84399999999999997</v>
      </c>
      <c r="AI1806" s="1">
        <v>0.81799999999999995</v>
      </c>
      <c r="AJ1806" s="21" t="s">
        <v>5808</v>
      </c>
      <c r="AK1806" s="1" t="s">
        <v>6017</v>
      </c>
      <c r="AL1806" s="1">
        <v>5634</v>
      </c>
      <c r="AM1806" s="1">
        <v>77</v>
      </c>
      <c r="AN1806" s="7" t="s">
        <v>26370</v>
      </c>
      <c r="AO1806" s="1" t="s">
        <v>26371</v>
      </c>
      <c r="AQ1806" s="1" t="s">
        <v>6246</v>
      </c>
      <c r="AR1806" s="1">
        <v>0.89100000000000001</v>
      </c>
      <c r="AS1806" s="1">
        <v>0.81799999999999995</v>
      </c>
      <c r="BF1806" s="12"/>
    </row>
    <row r="1807" spans="1:58" ht="12" customHeight="1">
      <c r="A1807" s="1" t="s">
        <v>5799</v>
      </c>
      <c r="B1807" s="1">
        <v>722</v>
      </c>
      <c r="C1807" s="1">
        <v>129</v>
      </c>
      <c r="D1807" s="7" t="s">
        <v>26372</v>
      </c>
      <c r="E1807" s="1" t="s">
        <v>26373</v>
      </c>
      <c r="F1807" s="1" t="s">
        <v>26374</v>
      </c>
      <c r="G1807" s="1" t="s">
        <v>26375</v>
      </c>
      <c r="H1807" s="1" t="s">
        <v>26376</v>
      </c>
      <c r="I1807" s="1" t="s">
        <v>26377</v>
      </c>
      <c r="J1807" s="1">
        <v>754617</v>
      </c>
      <c r="K1807" s="1">
        <v>755006</v>
      </c>
      <c r="L1807" s="1" t="s">
        <v>5806</v>
      </c>
      <c r="M1807" s="1" t="s">
        <v>5</v>
      </c>
      <c r="N1807" s="1" t="s">
        <v>5885</v>
      </c>
      <c r="O1807" s="1" t="str">
        <f t="shared" si="40"/>
        <v/>
      </c>
      <c r="P1807" s="8" t="s">
        <v>5808</v>
      </c>
      <c r="Q1807" s="1" t="s">
        <v>5809</v>
      </c>
      <c r="R1807" s="1">
        <v>213</v>
      </c>
      <c r="S1807" s="1">
        <v>129</v>
      </c>
      <c r="T1807" s="7" t="s">
        <v>26378</v>
      </c>
      <c r="U1807" s="1" t="s">
        <v>26379</v>
      </c>
      <c r="V1807" s="1" t="s">
        <v>26374</v>
      </c>
      <c r="W1807" s="1" t="s">
        <v>26377</v>
      </c>
      <c r="X1807" s="1">
        <v>1</v>
      </c>
      <c r="Y1807" s="1">
        <v>0.99199999999999999</v>
      </c>
      <c r="Z1807" s="43" t="s">
        <v>5808</v>
      </c>
      <c r="AA1807" s="1" t="s">
        <v>5812</v>
      </c>
      <c r="AB1807" s="1">
        <v>5631</v>
      </c>
      <c r="AC1807" s="1">
        <v>127</v>
      </c>
      <c r="AD1807" s="7" t="s">
        <v>26380</v>
      </c>
      <c r="AE1807" s="1" t="s">
        <v>26381</v>
      </c>
      <c r="AG1807" s="1" t="s">
        <v>26377</v>
      </c>
      <c r="AH1807" s="1">
        <v>0.86599999999999999</v>
      </c>
      <c r="AI1807" s="1">
        <v>0.99199999999999999</v>
      </c>
      <c r="AJ1807" s="43" t="s">
        <v>5808</v>
      </c>
      <c r="AK1807" s="1" t="s">
        <v>5815</v>
      </c>
      <c r="AL1807" s="1">
        <v>736</v>
      </c>
      <c r="AM1807" s="1">
        <v>129</v>
      </c>
      <c r="AN1807" s="7" t="s">
        <v>26382</v>
      </c>
      <c r="AO1807" s="1" t="s">
        <v>26383</v>
      </c>
      <c r="AQ1807" s="1" t="s">
        <v>26377</v>
      </c>
      <c r="AR1807" s="1">
        <v>0.86799999999999999</v>
      </c>
      <c r="AS1807" s="1">
        <v>0.99199999999999999</v>
      </c>
      <c r="AT1807" s="25" t="s">
        <v>5808</v>
      </c>
      <c r="AU1807" s="1" t="s">
        <v>5818</v>
      </c>
      <c r="AV1807" s="1">
        <v>1530</v>
      </c>
      <c r="AW1807" s="1">
        <v>128</v>
      </c>
      <c r="AX1807" s="7" t="s">
        <v>26384</v>
      </c>
      <c r="AY1807" s="1" t="s">
        <v>26385</v>
      </c>
      <c r="AZ1807" s="1" t="s">
        <v>26374</v>
      </c>
      <c r="BA1807" s="1" t="s">
        <v>26377</v>
      </c>
      <c r="BB1807" s="1">
        <v>0.71899999999999997</v>
      </c>
      <c r="BC1807" s="1">
        <v>0.99199999999999999</v>
      </c>
      <c r="BF1807" s="12"/>
    </row>
    <row r="1808" spans="1:58" ht="12" customHeight="1">
      <c r="A1808" s="1" t="s">
        <v>5799</v>
      </c>
      <c r="B1808" s="1">
        <v>3127</v>
      </c>
      <c r="C1808" s="1">
        <v>435</v>
      </c>
      <c r="D1808" s="7" t="s">
        <v>26386</v>
      </c>
      <c r="E1808" s="1" t="s">
        <v>26387</v>
      </c>
      <c r="G1808" s="1" t="s">
        <v>26388</v>
      </c>
      <c r="H1808" s="1" t="s">
        <v>26389</v>
      </c>
      <c r="I1808" s="1" t="s">
        <v>26390</v>
      </c>
      <c r="J1808" s="1">
        <v>3279418</v>
      </c>
      <c r="K1808" s="1">
        <v>3280725</v>
      </c>
      <c r="L1808" s="1" t="s">
        <v>5826</v>
      </c>
      <c r="M1808" s="1" t="s">
        <v>5</v>
      </c>
      <c r="N1808" s="1" t="s">
        <v>5885</v>
      </c>
      <c r="O1808" s="1" t="str">
        <f t="shared" si="40"/>
        <v/>
      </c>
      <c r="P1808" s="33" t="s">
        <v>5808</v>
      </c>
      <c r="Q1808" s="1" t="s">
        <v>5809</v>
      </c>
      <c r="R1808" s="1">
        <v>2123</v>
      </c>
      <c r="S1808" s="1">
        <v>435</v>
      </c>
      <c r="T1808" s="7" t="s">
        <v>26391</v>
      </c>
      <c r="U1808" s="1" t="s">
        <v>26392</v>
      </c>
      <c r="V1808" s="1" t="s">
        <v>26393</v>
      </c>
      <c r="W1808" s="1" t="s">
        <v>26390</v>
      </c>
      <c r="X1808" s="1">
        <v>0.998</v>
      </c>
      <c r="Y1808" s="1">
        <v>0.998</v>
      </c>
      <c r="Z1808" s="21" t="s">
        <v>5808</v>
      </c>
      <c r="AA1808" s="1" t="s">
        <v>5873</v>
      </c>
      <c r="AB1808" s="1">
        <v>316</v>
      </c>
      <c r="AC1808" s="1">
        <v>433</v>
      </c>
      <c r="AD1808" s="7" t="s">
        <v>26394</v>
      </c>
      <c r="AE1808" s="1" t="s">
        <v>26395</v>
      </c>
      <c r="AG1808" s="1" t="s">
        <v>26390</v>
      </c>
      <c r="AH1808" s="1">
        <v>0.86599999999999999</v>
      </c>
      <c r="AI1808" s="1">
        <v>0.97699999999999998</v>
      </c>
      <c r="AJ1808" s="21" t="s">
        <v>5808</v>
      </c>
      <c r="AK1808" s="1" t="s">
        <v>5815</v>
      </c>
      <c r="AL1808" s="1">
        <v>2792</v>
      </c>
      <c r="AM1808" s="1">
        <v>434</v>
      </c>
      <c r="AN1808" s="7" t="s">
        <v>26396</v>
      </c>
      <c r="AO1808" s="1" t="s">
        <v>26397</v>
      </c>
      <c r="AQ1808" s="1" t="s">
        <v>26390</v>
      </c>
      <c r="AR1808" s="1">
        <v>0.87</v>
      </c>
      <c r="AS1808" s="1">
        <v>0.97499999999999998</v>
      </c>
      <c r="AT1808" s="15" t="s">
        <v>5808</v>
      </c>
      <c r="AU1808" s="1" t="s">
        <v>5818</v>
      </c>
      <c r="AV1808" s="1">
        <v>3214</v>
      </c>
      <c r="AW1808" s="1">
        <v>432</v>
      </c>
      <c r="AX1808" s="7" t="s">
        <v>26398</v>
      </c>
      <c r="AY1808" s="1" t="s">
        <v>26399</v>
      </c>
      <c r="AZ1808" s="1" t="s">
        <v>26393</v>
      </c>
      <c r="BA1808" s="1" t="s">
        <v>26390</v>
      </c>
      <c r="BB1808" s="1">
        <v>0.51900000000000002</v>
      </c>
      <c r="BC1808" s="1">
        <v>0.97</v>
      </c>
      <c r="BF1808" s="12"/>
    </row>
    <row r="1809" spans="1:58" ht="12" customHeight="1">
      <c r="A1809" s="1" t="s">
        <v>6006</v>
      </c>
      <c r="B1809" s="1">
        <v>6572</v>
      </c>
      <c r="C1809" s="1">
        <v>98</v>
      </c>
      <c r="D1809" s="7" t="s">
        <v>26400</v>
      </c>
      <c r="E1809" s="1" t="s">
        <v>26401</v>
      </c>
      <c r="G1809" s="1" t="s">
        <v>26402</v>
      </c>
      <c r="H1809" s="1" t="s">
        <v>26403</v>
      </c>
      <c r="I1809" s="1" t="s">
        <v>26404</v>
      </c>
      <c r="J1809" s="1">
        <v>2927298</v>
      </c>
      <c r="K1809" s="1">
        <v>2927594</v>
      </c>
      <c r="L1809" s="1" t="s">
        <v>5826</v>
      </c>
      <c r="M1809" s="1" t="s">
        <v>5</v>
      </c>
      <c r="N1809" s="1" t="s">
        <v>5885</v>
      </c>
      <c r="O1809" s="1" t="str">
        <f t="shared" si="40"/>
        <v/>
      </c>
      <c r="P1809" s="8" t="s">
        <v>5808</v>
      </c>
      <c r="Q1809" s="1" t="s">
        <v>5982</v>
      </c>
      <c r="R1809" s="1">
        <v>5574</v>
      </c>
      <c r="S1809" s="1">
        <v>98</v>
      </c>
      <c r="T1809" s="7" t="s">
        <v>26405</v>
      </c>
      <c r="U1809" s="1" t="s">
        <v>26406</v>
      </c>
      <c r="W1809" s="1" t="s">
        <v>26404</v>
      </c>
      <c r="X1809" s="1">
        <v>1</v>
      </c>
      <c r="Y1809" s="1">
        <v>0.99</v>
      </c>
      <c r="Z1809" s="21" t="s">
        <v>5808</v>
      </c>
      <c r="AA1809" s="1" t="s">
        <v>6014</v>
      </c>
      <c r="AB1809" s="1">
        <v>4832</v>
      </c>
      <c r="AC1809" s="1">
        <v>98</v>
      </c>
      <c r="AD1809" s="7" t="s">
        <v>26407</v>
      </c>
      <c r="AE1809" s="1" t="s">
        <v>26408</v>
      </c>
      <c r="AG1809" s="1" t="s">
        <v>26404</v>
      </c>
      <c r="AH1809" s="1">
        <v>0.86699999999999999</v>
      </c>
      <c r="AI1809" s="1">
        <v>0.99</v>
      </c>
      <c r="AJ1809" s="21" t="s">
        <v>5808</v>
      </c>
      <c r="AK1809" s="1" t="s">
        <v>6017</v>
      </c>
      <c r="AL1809" s="1">
        <v>3514</v>
      </c>
      <c r="AM1809" s="1">
        <v>98</v>
      </c>
      <c r="AN1809" s="7" t="s">
        <v>26409</v>
      </c>
      <c r="AO1809" s="1" t="s">
        <v>26410</v>
      </c>
      <c r="AQ1809" s="1" t="s">
        <v>26404</v>
      </c>
      <c r="AR1809" s="1">
        <v>0.86699999999999999</v>
      </c>
      <c r="AS1809" s="1">
        <v>0.99</v>
      </c>
      <c r="AT1809" s="18" t="s">
        <v>5808</v>
      </c>
      <c r="AU1809" s="1" t="s">
        <v>5818</v>
      </c>
      <c r="AV1809" s="1">
        <v>4344</v>
      </c>
      <c r="AW1809" s="1">
        <v>91</v>
      </c>
      <c r="AX1809" s="7" t="s">
        <v>26411</v>
      </c>
      <c r="AY1809" s="1" t="s">
        <v>26412</v>
      </c>
      <c r="BA1809" s="1" t="s">
        <v>26404</v>
      </c>
      <c r="BB1809" s="1">
        <v>0.47799999999999998</v>
      </c>
      <c r="BC1809" s="1">
        <v>0.747</v>
      </c>
      <c r="BF1809" s="12"/>
    </row>
    <row r="1810" spans="1:58" ht="12" customHeight="1">
      <c r="A1810" s="1" t="s">
        <v>5799</v>
      </c>
      <c r="B1810" s="1">
        <v>3749</v>
      </c>
      <c r="C1810" s="1">
        <v>401</v>
      </c>
      <c r="D1810" s="7" t="s">
        <v>26413</v>
      </c>
      <c r="E1810" s="1" t="s">
        <v>26414</v>
      </c>
      <c r="F1810" s="1" t="s">
        <v>26415</v>
      </c>
      <c r="G1810" s="1" t="s">
        <v>26416</v>
      </c>
      <c r="H1810" s="1" t="s">
        <v>26417</v>
      </c>
      <c r="I1810" s="1" t="s">
        <v>26418</v>
      </c>
      <c r="J1810" s="1">
        <v>3913455</v>
      </c>
      <c r="K1810" s="1">
        <v>3914660</v>
      </c>
      <c r="L1810" s="1" t="s">
        <v>5826</v>
      </c>
      <c r="M1810" s="1" t="s">
        <v>2539</v>
      </c>
      <c r="N1810" s="1" t="s">
        <v>5885</v>
      </c>
      <c r="O1810" s="1" t="str">
        <f t="shared" si="40"/>
        <v/>
      </c>
      <c r="P1810" s="38" t="s">
        <v>5808</v>
      </c>
      <c r="Q1810" s="1" t="s">
        <v>5809</v>
      </c>
      <c r="R1810" s="1">
        <v>2919</v>
      </c>
      <c r="S1810" s="1">
        <v>401</v>
      </c>
      <c r="T1810" s="7" t="s">
        <v>26419</v>
      </c>
      <c r="U1810" s="1" t="s">
        <v>26420</v>
      </c>
      <c r="V1810" s="1" t="s">
        <v>26415</v>
      </c>
      <c r="W1810" s="1" t="s">
        <v>26418</v>
      </c>
      <c r="X1810" s="1">
        <v>1</v>
      </c>
      <c r="Y1810" s="1">
        <v>0.998</v>
      </c>
      <c r="Z1810" s="21" t="s">
        <v>5808</v>
      </c>
      <c r="AA1810" s="1" t="s">
        <v>5941</v>
      </c>
      <c r="AB1810" s="1">
        <v>2970</v>
      </c>
      <c r="AC1810" s="1">
        <v>399</v>
      </c>
      <c r="AD1810" s="7" t="s">
        <v>26421</v>
      </c>
      <c r="AE1810" s="1" t="s">
        <v>26422</v>
      </c>
      <c r="AG1810" s="1" t="s">
        <v>26418</v>
      </c>
      <c r="AH1810" s="1">
        <v>0.876</v>
      </c>
      <c r="AI1810" s="1">
        <v>0.98699999999999999</v>
      </c>
      <c r="AJ1810" s="21" t="s">
        <v>5808</v>
      </c>
      <c r="AK1810" s="1" t="s">
        <v>5815</v>
      </c>
      <c r="AL1810" s="1">
        <v>296</v>
      </c>
      <c r="AM1810" s="1">
        <v>399</v>
      </c>
      <c r="AN1810" s="7" t="s">
        <v>26423</v>
      </c>
      <c r="AO1810" s="1" t="s">
        <v>26424</v>
      </c>
      <c r="AP1810" s="1" t="s">
        <v>26415</v>
      </c>
      <c r="AQ1810" s="1" t="s">
        <v>26418</v>
      </c>
      <c r="AR1810" s="1">
        <v>0.85799999999999998</v>
      </c>
      <c r="AS1810" s="1">
        <v>0.997</v>
      </c>
      <c r="AT1810" s="18" t="s">
        <v>5808</v>
      </c>
      <c r="AU1810" s="1" t="s">
        <v>5818</v>
      </c>
      <c r="AV1810" s="1">
        <v>3808</v>
      </c>
      <c r="AW1810" s="1">
        <v>378</v>
      </c>
      <c r="AX1810" s="7" t="s">
        <v>26425</v>
      </c>
      <c r="AY1810" s="1" t="s">
        <v>26426</v>
      </c>
      <c r="AZ1810" s="1" t="s">
        <v>26415</v>
      </c>
      <c r="BA1810" s="1" t="s">
        <v>26418</v>
      </c>
      <c r="BB1810" s="1">
        <v>0.44900000000000001</v>
      </c>
      <c r="BC1810" s="1">
        <v>0.99199999999999999</v>
      </c>
      <c r="BF1810" s="12"/>
    </row>
    <row r="1811" spans="1:58" ht="12" customHeight="1">
      <c r="A1811" s="1" t="s">
        <v>5799</v>
      </c>
      <c r="B1811" s="1">
        <v>1193</v>
      </c>
      <c r="C1811" s="1">
        <v>122</v>
      </c>
      <c r="D1811" s="7" t="s">
        <v>26427</v>
      </c>
      <c r="E1811" s="1" t="s">
        <v>26428</v>
      </c>
      <c r="G1811" s="1" t="s">
        <v>26429</v>
      </c>
      <c r="H1811" s="1" t="s">
        <v>26430</v>
      </c>
      <c r="I1811" s="1" t="s">
        <v>26431</v>
      </c>
      <c r="J1811" s="1">
        <v>1270830</v>
      </c>
      <c r="K1811" s="1">
        <v>1271198</v>
      </c>
      <c r="L1811" s="1" t="s">
        <v>5806</v>
      </c>
      <c r="M1811" s="1" t="s">
        <v>3973</v>
      </c>
      <c r="N1811" s="1" t="s">
        <v>5885</v>
      </c>
      <c r="O1811" s="1" t="str">
        <f t="shared" si="40"/>
        <v/>
      </c>
      <c r="P1811" s="38" t="s">
        <v>5808</v>
      </c>
      <c r="Q1811" s="1" t="s">
        <v>5809</v>
      </c>
      <c r="R1811" s="1">
        <v>2002</v>
      </c>
      <c r="S1811" s="1">
        <v>122</v>
      </c>
      <c r="T1811" s="7" t="s">
        <v>26432</v>
      </c>
      <c r="W1811" s="1" t="s">
        <v>26431</v>
      </c>
      <c r="X1811" s="1">
        <v>1</v>
      </c>
      <c r="Y1811" s="1">
        <v>0.99199999999999999</v>
      </c>
      <c r="Z1811" s="21" t="s">
        <v>5808</v>
      </c>
      <c r="AA1811" s="1" t="s">
        <v>5812</v>
      </c>
      <c r="AB1811" s="1">
        <v>6013</v>
      </c>
      <c r="AC1811" s="1">
        <v>119</v>
      </c>
      <c r="AD1811" s="7" t="s">
        <v>26433</v>
      </c>
      <c r="AE1811" s="1" t="s">
        <v>26434</v>
      </c>
      <c r="AG1811" s="1" t="s">
        <v>26431</v>
      </c>
      <c r="AH1811" s="1">
        <v>0.85299999999999998</v>
      </c>
      <c r="AI1811" s="1">
        <v>0.84899999999999998</v>
      </c>
      <c r="AJ1811" s="43" t="s">
        <v>5808</v>
      </c>
      <c r="AK1811" s="1" t="s">
        <v>5815</v>
      </c>
      <c r="AL1811" s="1">
        <v>1107</v>
      </c>
      <c r="AM1811" s="1">
        <v>119</v>
      </c>
      <c r="AN1811" s="7" t="s">
        <v>26435</v>
      </c>
      <c r="AO1811" s="1" t="s">
        <v>26436</v>
      </c>
      <c r="AQ1811" s="1" t="s">
        <v>26431</v>
      </c>
      <c r="AR1811" s="1">
        <v>0.88100000000000001</v>
      </c>
      <c r="AS1811" s="1">
        <v>0.84</v>
      </c>
      <c r="AT1811" s="19" t="s">
        <v>5862</v>
      </c>
      <c r="AU1811" s="1" t="s">
        <v>5818</v>
      </c>
      <c r="AV1811" s="1">
        <v>6047</v>
      </c>
      <c r="AW1811" s="1">
        <v>201</v>
      </c>
      <c r="AX1811" s="7" t="s">
        <v>26437</v>
      </c>
      <c r="AY1811" s="1" t="s">
        <v>26438</v>
      </c>
      <c r="BA1811" s="1" t="s">
        <v>19948</v>
      </c>
      <c r="BB1811" s="1">
        <v>0.375</v>
      </c>
      <c r="BC1811" s="1">
        <v>0.318</v>
      </c>
      <c r="BF1811" s="12"/>
    </row>
    <row r="1812" spans="1:58" ht="12" customHeight="1">
      <c r="A1812" s="1" t="s">
        <v>5799</v>
      </c>
      <c r="B1812" s="1">
        <v>1657</v>
      </c>
      <c r="C1812" s="1">
        <v>136</v>
      </c>
      <c r="D1812" s="7" t="s">
        <v>26439</v>
      </c>
      <c r="E1812" s="1" t="s">
        <v>26440</v>
      </c>
      <c r="G1812" s="1" t="s">
        <v>26441</v>
      </c>
      <c r="H1812" s="1" t="s">
        <v>26442</v>
      </c>
      <c r="I1812" s="1" t="s">
        <v>26443</v>
      </c>
      <c r="J1812" s="1">
        <v>1711354</v>
      </c>
      <c r="K1812" s="1">
        <v>1711764</v>
      </c>
      <c r="L1812" s="1" t="s">
        <v>5826</v>
      </c>
      <c r="M1812" s="1" t="s">
        <v>4173</v>
      </c>
      <c r="N1812" s="1" t="s">
        <v>5885</v>
      </c>
      <c r="O1812" s="1" t="str">
        <f t="shared" si="40"/>
        <v/>
      </c>
      <c r="P1812" s="17" t="s">
        <v>5808</v>
      </c>
      <c r="Q1812" s="1" t="s">
        <v>5809</v>
      </c>
      <c r="R1812" s="1">
        <v>1426</v>
      </c>
      <c r="S1812" s="1">
        <v>124</v>
      </c>
      <c r="T1812" s="7" t="s">
        <v>26444</v>
      </c>
      <c r="W1812" s="1" t="s">
        <v>26443</v>
      </c>
      <c r="X1812" s="1">
        <v>0.99199999999999999</v>
      </c>
      <c r="Y1812" s="1">
        <v>0.99199999999999999</v>
      </c>
      <c r="Z1812" s="21" t="s">
        <v>5808</v>
      </c>
      <c r="AA1812" s="1" t="s">
        <v>5812</v>
      </c>
      <c r="AB1812" s="1">
        <v>6557</v>
      </c>
      <c r="AC1812" s="1">
        <v>124</v>
      </c>
      <c r="AD1812" s="7" t="s">
        <v>26445</v>
      </c>
      <c r="AE1812" s="1" t="s">
        <v>26446</v>
      </c>
      <c r="AG1812" s="1" t="s">
        <v>26443</v>
      </c>
      <c r="AH1812" s="1">
        <v>0.871</v>
      </c>
      <c r="AI1812" s="1">
        <v>0.99199999999999999</v>
      </c>
      <c r="AJ1812" s="43" t="s">
        <v>5808</v>
      </c>
      <c r="AK1812" s="1" t="s">
        <v>5815</v>
      </c>
      <c r="AL1812" s="1">
        <v>1612</v>
      </c>
      <c r="AM1812" s="1">
        <v>124</v>
      </c>
      <c r="AN1812" s="7" t="s">
        <v>26447</v>
      </c>
      <c r="AO1812" s="1" t="s">
        <v>26448</v>
      </c>
      <c r="AQ1812" s="1" t="s">
        <v>26443</v>
      </c>
      <c r="AR1812" s="1">
        <v>0.871</v>
      </c>
      <c r="AS1812" s="1">
        <v>0.99199999999999999</v>
      </c>
      <c r="BF1812" s="12"/>
    </row>
    <row r="1813" spans="1:58" ht="12" customHeight="1">
      <c r="A1813" s="1" t="s">
        <v>5799</v>
      </c>
      <c r="B1813" s="1">
        <v>725</v>
      </c>
      <c r="C1813" s="1">
        <v>187</v>
      </c>
      <c r="D1813" s="7" t="s">
        <v>26449</v>
      </c>
      <c r="E1813" s="1" t="s">
        <v>26450</v>
      </c>
      <c r="G1813" s="1" t="s">
        <v>26451</v>
      </c>
      <c r="H1813" s="1" t="s">
        <v>26452</v>
      </c>
      <c r="I1813" s="1" t="s">
        <v>26453</v>
      </c>
      <c r="J1813" s="1">
        <v>756967</v>
      </c>
      <c r="K1813" s="1">
        <v>757530</v>
      </c>
      <c r="L1813" s="1" t="s">
        <v>5826</v>
      </c>
      <c r="M1813" s="1" t="s">
        <v>5</v>
      </c>
      <c r="N1813" s="1" t="s">
        <v>5885</v>
      </c>
      <c r="O1813" s="1" t="str">
        <f t="shared" si="40"/>
        <v/>
      </c>
      <c r="P1813" s="13" t="s">
        <v>5808</v>
      </c>
      <c r="Q1813" s="1" t="s">
        <v>5809</v>
      </c>
      <c r="R1813" s="1">
        <v>216</v>
      </c>
      <c r="S1813" s="1">
        <v>187</v>
      </c>
      <c r="T1813" s="7" t="s">
        <v>26454</v>
      </c>
      <c r="U1813" s="1" t="s">
        <v>26455</v>
      </c>
      <c r="W1813" s="1" t="s">
        <v>26453</v>
      </c>
      <c r="X1813" s="1">
        <v>0.995</v>
      </c>
      <c r="Y1813" s="1">
        <v>0.995</v>
      </c>
      <c r="Z1813" s="21" t="s">
        <v>5808</v>
      </c>
      <c r="AA1813" s="1" t="s">
        <v>5812</v>
      </c>
      <c r="AB1813" s="1">
        <v>5634</v>
      </c>
      <c r="AC1813" s="1">
        <v>187</v>
      </c>
      <c r="AD1813" s="7" t="s">
        <v>26456</v>
      </c>
      <c r="AE1813" s="1" t="s">
        <v>26457</v>
      </c>
      <c r="AG1813" s="1" t="s">
        <v>26453</v>
      </c>
      <c r="AH1813" s="1">
        <v>0.88200000000000001</v>
      </c>
      <c r="AI1813" s="1">
        <v>0.995</v>
      </c>
      <c r="AJ1813" s="21" t="s">
        <v>5808</v>
      </c>
      <c r="AK1813" s="1" t="s">
        <v>5815</v>
      </c>
      <c r="AL1813" s="1">
        <v>739</v>
      </c>
      <c r="AM1813" s="1">
        <v>187</v>
      </c>
      <c r="AN1813" s="7" t="s">
        <v>26458</v>
      </c>
      <c r="AO1813" s="1" t="s">
        <v>26459</v>
      </c>
      <c r="AQ1813" s="1" t="s">
        <v>26453</v>
      </c>
      <c r="AR1813" s="1">
        <v>0.85599999999999998</v>
      </c>
      <c r="AS1813" s="1">
        <v>0.995</v>
      </c>
      <c r="AT1813" s="15" t="s">
        <v>5808</v>
      </c>
      <c r="AU1813" s="1" t="s">
        <v>5818</v>
      </c>
      <c r="AV1813" s="1">
        <v>7</v>
      </c>
      <c r="AW1813" s="1">
        <v>178</v>
      </c>
      <c r="AX1813" s="7" t="s">
        <v>26460</v>
      </c>
      <c r="AY1813" s="1" t="s">
        <v>26461</v>
      </c>
      <c r="AZ1813" s="1" t="s">
        <v>26462</v>
      </c>
      <c r="BA1813" s="1" t="s">
        <v>26453</v>
      </c>
      <c r="BB1813" s="1">
        <v>0.52500000000000002</v>
      </c>
      <c r="BC1813" s="1">
        <v>0.99399999999999999</v>
      </c>
      <c r="BF1813" s="12"/>
    </row>
    <row r="1814" spans="1:58" ht="12" customHeight="1">
      <c r="A1814" s="1" t="s">
        <v>5799</v>
      </c>
      <c r="B1814" s="1">
        <v>1281</v>
      </c>
      <c r="C1814" s="1">
        <v>307</v>
      </c>
      <c r="D1814" s="7" t="s">
        <v>26463</v>
      </c>
      <c r="E1814" s="1" t="s">
        <v>26464</v>
      </c>
      <c r="F1814" s="1" t="s">
        <v>26465</v>
      </c>
      <c r="G1814" s="1" t="s">
        <v>26466</v>
      </c>
      <c r="H1814" s="1" t="s">
        <v>26467</v>
      </c>
      <c r="I1814" s="1" t="s">
        <v>26468</v>
      </c>
      <c r="J1814" s="1">
        <v>1341540</v>
      </c>
      <c r="K1814" s="1">
        <v>1342463</v>
      </c>
      <c r="L1814" s="1" t="s">
        <v>5826</v>
      </c>
      <c r="M1814" s="1" t="s">
        <v>5</v>
      </c>
      <c r="N1814" s="1" t="s">
        <v>5885</v>
      </c>
      <c r="O1814" s="1" t="str">
        <f t="shared" si="40"/>
        <v/>
      </c>
      <c r="P1814" s="13" t="s">
        <v>5808</v>
      </c>
      <c r="Q1814" s="1" t="s">
        <v>5809</v>
      </c>
      <c r="R1814" s="1">
        <v>1928</v>
      </c>
      <c r="S1814" s="1">
        <v>307</v>
      </c>
      <c r="T1814" s="7" t="s">
        <v>26469</v>
      </c>
      <c r="U1814" s="1" t="s">
        <v>26470</v>
      </c>
      <c r="V1814" s="1" t="s">
        <v>26465</v>
      </c>
      <c r="W1814" s="1" t="s">
        <v>26468</v>
      </c>
      <c r="X1814" s="1">
        <v>0.997</v>
      </c>
      <c r="Y1814" s="1">
        <v>0.997</v>
      </c>
      <c r="Z1814" s="21" t="s">
        <v>5808</v>
      </c>
      <c r="AA1814" s="1" t="s">
        <v>5812</v>
      </c>
      <c r="AB1814" s="1">
        <v>6054</v>
      </c>
      <c r="AC1814" s="1">
        <v>307</v>
      </c>
      <c r="AD1814" s="7" t="s">
        <v>26471</v>
      </c>
      <c r="AE1814" s="1" t="s">
        <v>26472</v>
      </c>
      <c r="AG1814" s="1" t="s">
        <v>26468</v>
      </c>
      <c r="AH1814" s="1">
        <v>0.86299999999999999</v>
      </c>
      <c r="AI1814" s="1">
        <v>0.997</v>
      </c>
      <c r="AJ1814" s="21" t="s">
        <v>5808</v>
      </c>
      <c r="AK1814" s="1" t="s">
        <v>5815</v>
      </c>
      <c r="AL1814" s="1">
        <v>1148</v>
      </c>
      <c r="AM1814" s="1">
        <v>307</v>
      </c>
      <c r="AN1814" s="7" t="s">
        <v>26473</v>
      </c>
      <c r="AO1814" s="1" t="s">
        <v>26474</v>
      </c>
      <c r="AQ1814" s="1" t="s">
        <v>26468</v>
      </c>
      <c r="AR1814" s="1">
        <v>0.873</v>
      </c>
      <c r="AS1814" s="1">
        <v>0.997</v>
      </c>
      <c r="AT1814" s="11" t="s">
        <v>5808</v>
      </c>
      <c r="AU1814" s="1" t="s">
        <v>5818</v>
      </c>
      <c r="AV1814" s="1">
        <v>25</v>
      </c>
      <c r="AW1814" s="1">
        <v>305</v>
      </c>
      <c r="AX1814" s="7" t="s">
        <v>26475</v>
      </c>
      <c r="AY1814" s="1" t="s">
        <v>26476</v>
      </c>
      <c r="AZ1814" s="1" t="s">
        <v>26465</v>
      </c>
      <c r="BA1814" s="1" t="s">
        <v>26468</v>
      </c>
      <c r="BB1814" s="1">
        <v>0.60899999999999999</v>
      </c>
      <c r="BC1814" s="1">
        <v>0.98</v>
      </c>
      <c r="BF1814" s="12"/>
    </row>
    <row r="1815" spans="1:58" ht="12" customHeight="1">
      <c r="A1815" s="1" t="s">
        <v>5799</v>
      </c>
      <c r="B1815" s="1">
        <v>2481</v>
      </c>
      <c r="C1815" s="1">
        <v>165</v>
      </c>
      <c r="D1815" s="7" t="s">
        <v>26477</v>
      </c>
      <c r="E1815" s="1" t="s">
        <v>26478</v>
      </c>
      <c r="G1815" s="1" t="s">
        <v>26479</v>
      </c>
      <c r="H1815" s="1" t="s">
        <v>26480</v>
      </c>
      <c r="I1815" s="1" t="s">
        <v>26481</v>
      </c>
      <c r="J1815" s="1">
        <v>2622584</v>
      </c>
      <c r="K1815" s="1">
        <v>2623081</v>
      </c>
      <c r="L1815" s="1" t="s">
        <v>5826</v>
      </c>
      <c r="M1815" s="1" t="s">
        <v>5</v>
      </c>
      <c r="N1815" s="1" t="s">
        <v>5885</v>
      </c>
      <c r="O1815" s="1" t="str">
        <f t="shared" si="40"/>
        <v/>
      </c>
      <c r="P1815" s="8" t="s">
        <v>5808</v>
      </c>
      <c r="Q1815" s="1" t="s">
        <v>5809</v>
      </c>
      <c r="R1815" s="1">
        <v>1627</v>
      </c>
      <c r="S1815" s="1">
        <v>165</v>
      </c>
      <c r="T1815" s="7" t="s">
        <v>26482</v>
      </c>
      <c r="U1815" s="1" t="s">
        <v>26483</v>
      </c>
      <c r="V1815" s="1" t="s">
        <v>26484</v>
      </c>
      <c r="W1815" s="1" t="s">
        <v>26481</v>
      </c>
      <c r="X1815" s="1">
        <v>1</v>
      </c>
      <c r="Y1815" s="1">
        <v>0.99399999999999999</v>
      </c>
      <c r="Z1815" s="21" t="s">
        <v>5808</v>
      </c>
      <c r="AA1815" s="1" t="s">
        <v>5812</v>
      </c>
      <c r="AB1815" s="1">
        <v>6358</v>
      </c>
      <c r="AC1815" s="1">
        <v>166</v>
      </c>
      <c r="AD1815" s="7" t="s">
        <v>26485</v>
      </c>
      <c r="AE1815" s="1" t="s">
        <v>26486</v>
      </c>
      <c r="AG1815" s="1" t="s">
        <v>26481</v>
      </c>
      <c r="AH1815" s="1">
        <v>0.85499999999999998</v>
      </c>
      <c r="AI1815" s="1">
        <v>0.98799999999999999</v>
      </c>
      <c r="AJ1815" s="43" t="s">
        <v>5808</v>
      </c>
      <c r="AK1815" s="1" t="s">
        <v>5815</v>
      </c>
      <c r="AL1815" s="1">
        <v>1413</v>
      </c>
      <c r="AM1815" s="1">
        <v>165</v>
      </c>
      <c r="AN1815" s="7" t="s">
        <v>26487</v>
      </c>
      <c r="AO1815" s="1" t="s">
        <v>26488</v>
      </c>
      <c r="AQ1815" s="1" t="s">
        <v>26481</v>
      </c>
      <c r="AR1815" s="1">
        <v>0.878</v>
      </c>
      <c r="AS1815" s="1">
        <v>0.98799999999999999</v>
      </c>
      <c r="AT1815" s="35" t="s">
        <v>5808</v>
      </c>
      <c r="AU1815" s="1" t="s">
        <v>5818</v>
      </c>
      <c r="AV1815" s="1">
        <v>5199</v>
      </c>
      <c r="AW1815" s="1">
        <v>150</v>
      </c>
      <c r="AX1815" s="7" t="s">
        <v>26489</v>
      </c>
      <c r="AY1815" s="1" t="s">
        <v>26490</v>
      </c>
      <c r="AZ1815" s="1" t="s">
        <v>26484</v>
      </c>
      <c r="BA1815" s="1" t="s">
        <v>26481</v>
      </c>
      <c r="BB1815" s="1">
        <v>0.47899999999999998</v>
      </c>
      <c r="BC1815" s="1">
        <v>0.92700000000000005</v>
      </c>
      <c r="BF1815" s="12"/>
    </row>
    <row r="1816" spans="1:58" ht="12" customHeight="1">
      <c r="A1816" s="1" t="s">
        <v>5799</v>
      </c>
      <c r="B1816" s="1">
        <v>3832</v>
      </c>
      <c r="C1816" s="1">
        <v>267</v>
      </c>
      <c r="D1816" s="7" t="s">
        <v>26491</v>
      </c>
      <c r="E1816" s="1" t="s">
        <v>26492</v>
      </c>
      <c r="F1816" s="1" t="s">
        <v>26493</v>
      </c>
      <c r="G1816" s="1" t="s">
        <v>26494</v>
      </c>
      <c r="H1816" s="1" t="s">
        <v>26495</v>
      </c>
      <c r="I1816" s="1" t="s">
        <v>26496</v>
      </c>
      <c r="J1816" s="1">
        <v>3999964</v>
      </c>
      <c r="K1816" s="1">
        <v>4000767</v>
      </c>
      <c r="L1816" s="1" t="s">
        <v>5826</v>
      </c>
      <c r="M1816" s="1" t="s">
        <v>5</v>
      </c>
      <c r="N1816" s="1" t="s">
        <v>5885</v>
      </c>
      <c r="O1816" s="1" t="str">
        <f t="shared" si="40"/>
        <v/>
      </c>
      <c r="P1816" s="13" t="s">
        <v>5808</v>
      </c>
      <c r="Q1816" s="1" t="s">
        <v>5809</v>
      </c>
      <c r="R1816" s="1">
        <v>3059</v>
      </c>
      <c r="S1816" s="1">
        <v>267</v>
      </c>
      <c r="T1816" s="7" t="s">
        <v>26497</v>
      </c>
      <c r="U1816" s="1" t="s">
        <v>26498</v>
      </c>
      <c r="V1816" s="1" t="s">
        <v>26493</v>
      </c>
      <c r="W1816" s="1" t="s">
        <v>26496</v>
      </c>
      <c r="X1816" s="1">
        <v>0.996</v>
      </c>
      <c r="Y1816" s="1">
        <v>0.996</v>
      </c>
      <c r="Z1816" s="21" t="s">
        <v>5808</v>
      </c>
      <c r="AA1816" s="1" t="s">
        <v>5941</v>
      </c>
      <c r="AB1816" s="1">
        <v>2884</v>
      </c>
      <c r="AC1816" s="1">
        <v>265</v>
      </c>
      <c r="AD1816" s="7" t="s">
        <v>26499</v>
      </c>
      <c r="AE1816" s="1" t="s">
        <v>26500</v>
      </c>
      <c r="AG1816" s="1" t="s">
        <v>26496</v>
      </c>
      <c r="AH1816" s="1">
        <v>0.88</v>
      </c>
      <c r="AI1816" s="1">
        <v>0.97399999999999998</v>
      </c>
      <c r="AJ1816" s="21" t="s">
        <v>5808</v>
      </c>
      <c r="AK1816" s="1" t="s">
        <v>5815</v>
      </c>
      <c r="AL1816" s="1">
        <v>243</v>
      </c>
      <c r="AM1816" s="1">
        <v>268</v>
      </c>
      <c r="AN1816" s="7" t="s">
        <v>26501</v>
      </c>
      <c r="AO1816" s="1" t="s">
        <v>26502</v>
      </c>
      <c r="AQ1816" s="1" t="s">
        <v>26496</v>
      </c>
      <c r="AR1816" s="1">
        <v>0.85699999999999998</v>
      </c>
      <c r="AS1816" s="1">
        <v>0.95899999999999996</v>
      </c>
      <c r="AT1816" s="15" t="s">
        <v>5808</v>
      </c>
      <c r="AU1816" s="1" t="s">
        <v>5818</v>
      </c>
      <c r="AV1816" s="1">
        <v>965</v>
      </c>
      <c r="AW1816" s="1">
        <v>273</v>
      </c>
      <c r="AX1816" s="7" t="s">
        <v>26503</v>
      </c>
      <c r="AY1816" s="1" t="s">
        <v>26504</v>
      </c>
      <c r="AZ1816" s="1" t="s">
        <v>26493</v>
      </c>
      <c r="BA1816" s="1" t="s">
        <v>26496</v>
      </c>
      <c r="BB1816" s="1">
        <v>0.52600000000000002</v>
      </c>
      <c r="BC1816" s="1">
        <v>0.90800000000000003</v>
      </c>
      <c r="BF1816" s="12"/>
    </row>
    <row r="1817" spans="1:58" ht="12" customHeight="1">
      <c r="A1817" s="1" t="s">
        <v>6006</v>
      </c>
      <c r="B1817" s="1">
        <v>4357</v>
      </c>
      <c r="C1817" s="1">
        <v>161</v>
      </c>
      <c r="D1817" s="7" t="s">
        <v>26505</v>
      </c>
      <c r="E1817" s="1" t="s">
        <v>26506</v>
      </c>
      <c r="G1817" s="1" t="s">
        <v>26507</v>
      </c>
      <c r="H1817" s="1" t="s">
        <v>26508</v>
      </c>
      <c r="I1817" s="1" t="s">
        <v>6246</v>
      </c>
      <c r="J1817" s="1">
        <v>503709</v>
      </c>
      <c r="K1817" s="1">
        <v>504194</v>
      </c>
      <c r="L1817" s="1" t="s">
        <v>5826</v>
      </c>
      <c r="M1817" s="1" t="s">
        <v>5</v>
      </c>
      <c r="N1817" s="1" t="s">
        <v>5885</v>
      </c>
      <c r="O1817" s="1" t="str">
        <f t="shared" si="40"/>
        <v/>
      </c>
      <c r="P1817" s="8" t="s">
        <v>5808</v>
      </c>
      <c r="Q1817" s="1" t="s">
        <v>5982</v>
      </c>
      <c r="R1817" s="1">
        <v>5085</v>
      </c>
      <c r="S1817" s="1">
        <v>161</v>
      </c>
      <c r="T1817" s="7" t="s">
        <v>26509</v>
      </c>
      <c r="U1817" s="1" t="s">
        <v>26510</v>
      </c>
      <c r="W1817" s="1" t="s">
        <v>6246</v>
      </c>
      <c r="X1817" s="1">
        <v>1</v>
      </c>
      <c r="Y1817" s="1">
        <v>0.99399999999999999</v>
      </c>
      <c r="Z1817" s="21" t="s">
        <v>5808</v>
      </c>
      <c r="AA1817" s="1" t="s">
        <v>5812</v>
      </c>
      <c r="AB1817" s="1">
        <v>6153</v>
      </c>
      <c r="AC1817" s="1">
        <v>194</v>
      </c>
      <c r="AD1817" s="7" t="s">
        <v>26511</v>
      </c>
      <c r="AE1817" s="1" t="s">
        <v>26512</v>
      </c>
      <c r="AG1817" s="1" t="s">
        <v>6246</v>
      </c>
      <c r="AH1817" s="1">
        <v>0.87</v>
      </c>
      <c r="AI1817" s="1">
        <v>0.82</v>
      </c>
      <c r="AJ1817" s="21" t="s">
        <v>5808</v>
      </c>
      <c r="AK1817" s="1" t="s">
        <v>5815</v>
      </c>
      <c r="AL1817" s="1">
        <v>1243</v>
      </c>
      <c r="AM1817" s="1">
        <v>160</v>
      </c>
      <c r="AN1817" s="7" t="s">
        <v>26513</v>
      </c>
      <c r="AO1817" s="1" t="s">
        <v>26514</v>
      </c>
      <c r="AQ1817" s="1" t="s">
        <v>6246</v>
      </c>
      <c r="AR1817" s="1">
        <v>0.86299999999999999</v>
      </c>
      <c r="AS1817" s="1">
        <v>0.99399999999999999</v>
      </c>
      <c r="AT1817" s="14" t="s">
        <v>5808</v>
      </c>
      <c r="AU1817" s="1" t="s">
        <v>5818</v>
      </c>
      <c r="AV1817" s="1">
        <v>4064</v>
      </c>
      <c r="AW1817" s="1">
        <v>157</v>
      </c>
      <c r="AX1817" s="7" t="s">
        <v>26515</v>
      </c>
      <c r="AY1817" s="1" t="s">
        <v>26516</v>
      </c>
      <c r="BA1817" s="1" t="s">
        <v>6246</v>
      </c>
      <c r="BB1817" s="1">
        <v>0.38400000000000001</v>
      </c>
      <c r="BC1817" s="1">
        <v>0.93</v>
      </c>
      <c r="BF1817" s="12"/>
    </row>
    <row r="1818" spans="1:58" ht="12" customHeight="1">
      <c r="A1818" s="1" t="s">
        <v>6006</v>
      </c>
      <c r="B1818" s="1">
        <v>4663</v>
      </c>
      <c r="C1818" s="1">
        <v>304</v>
      </c>
      <c r="D1818" s="7" t="s">
        <v>26517</v>
      </c>
      <c r="E1818" s="1" t="s">
        <v>26518</v>
      </c>
      <c r="F1818" s="1" t="s">
        <v>26519</v>
      </c>
      <c r="G1818" s="1" t="s">
        <v>26520</v>
      </c>
      <c r="H1818" s="1" t="s">
        <v>26521</v>
      </c>
      <c r="I1818" s="1" t="s">
        <v>26522</v>
      </c>
      <c r="J1818" s="1">
        <v>857404</v>
      </c>
      <c r="K1818" s="1">
        <v>858318</v>
      </c>
      <c r="L1818" s="1" t="s">
        <v>5826</v>
      </c>
      <c r="M1818" s="1" t="s">
        <v>2539</v>
      </c>
      <c r="N1818" s="1" t="s">
        <v>5885</v>
      </c>
      <c r="O1818" s="1" t="str">
        <f t="shared" si="40"/>
        <v/>
      </c>
      <c r="P1818" s="8" t="s">
        <v>5808</v>
      </c>
      <c r="Q1818" s="1" t="s">
        <v>5982</v>
      </c>
      <c r="R1818" s="1">
        <v>4339</v>
      </c>
      <c r="S1818" s="1">
        <v>304</v>
      </c>
      <c r="T1818" s="7" t="s">
        <v>26523</v>
      </c>
      <c r="U1818" s="1" t="s">
        <v>26524</v>
      </c>
      <c r="V1818" s="1" t="s">
        <v>26519</v>
      </c>
      <c r="W1818" s="1" t="s">
        <v>26522</v>
      </c>
      <c r="X1818" s="1">
        <v>1</v>
      </c>
      <c r="Y1818" s="1">
        <v>0.997</v>
      </c>
      <c r="Z1818" s="43" t="s">
        <v>5808</v>
      </c>
      <c r="AA1818" s="1" t="s">
        <v>6031</v>
      </c>
      <c r="AB1818" s="1">
        <v>1437</v>
      </c>
      <c r="AC1818" s="1">
        <v>304</v>
      </c>
      <c r="AD1818" s="7" t="s">
        <v>26525</v>
      </c>
      <c r="AE1818" s="1" t="s">
        <v>26526</v>
      </c>
      <c r="AG1818" s="1" t="s">
        <v>26522</v>
      </c>
      <c r="AH1818" s="1">
        <v>0.86499999999999999</v>
      </c>
      <c r="AI1818" s="1">
        <v>0.997</v>
      </c>
      <c r="AJ1818" s="43" t="s">
        <v>5808</v>
      </c>
      <c r="AK1818" s="1" t="s">
        <v>6017</v>
      </c>
      <c r="AL1818" s="1">
        <v>3962</v>
      </c>
      <c r="AM1818" s="1">
        <v>345</v>
      </c>
      <c r="AN1818" s="7" t="s">
        <v>26527</v>
      </c>
      <c r="AO1818" s="1" t="s">
        <v>26528</v>
      </c>
      <c r="AQ1818" s="1" t="s">
        <v>26522</v>
      </c>
      <c r="AR1818" s="1">
        <v>0.86799999999999999</v>
      </c>
      <c r="AS1818" s="1">
        <v>0.878</v>
      </c>
      <c r="AT1818" s="27" t="s">
        <v>5808</v>
      </c>
      <c r="AU1818" s="1" t="s">
        <v>5818</v>
      </c>
      <c r="AV1818" s="1">
        <v>3612</v>
      </c>
      <c r="AW1818" s="1">
        <v>302</v>
      </c>
      <c r="AX1818" s="7" t="s">
        <v>26529</v>
      </c>
      <c r="AY1818" s="1" t="s">
        <v>26530</v>
      </c>
      <c r="AZ1818" s="1" t="s">
        <v>26531</v>
      </c>
      <c r="BA1818" s="1" t="s">
        <v>26522</v>
      </c>
      <c r="BB1818" s="1">
        <v>0.52500000000000002</v>
      </c>
      <c r="BC1818" s="1">
        <v>0.99299999999999999</v>
      </c>
      <c r="BF1818" s="12"/>
    </row>
    <row r="1819" spans="1:58" ht="12" customHeight="1">
      <c r="A1819" s="1" t="s">
        <v>6006</v>
      </c>
      <c r="B1819" s="1">
        <v>6289</v>
      </c>
      <c r="C1819" s="1">
        <v>378</v>
      </c>
      <c r="D1819" s="7" t="s">
        <v>26532</v>
      </c>
      <c r="E1819" s="1" t="s">
        <v>26533</v>
      </c>
      <c r="G1819" s="1" t="s">
        <v>26534</v>
      </c>
      <c r="H1819" s="1" t="s">
        <v>26535</v>
      </c>
      <c r="I1819" s="1" t="s">
        <v>26536</v>
      </c>
      <c r="J1819" s="1">
        <v>2615277</v>
      </c>
      <c r="K1819" s="1">
        <v>2616413</v>
      </c>
      <c r="L1819" s="1" t="s">
        <v>5826</v>
      </c>
      <c r="M1819" s="1" t="s">
        <v>2539</v>
      </c>
      <c r="N1819" s="1" t="s">
        <v>5885</v>
      </c>
      <c r="O1819" s="1" t="str">
        <f t="shared" si="40"/>
        <v/>
      </c>
      <c r="P1819" s="13" t="s">
        <v>5808</v>
      </c>
      <c r="Q1819" s="1" t="s">
        <v>5982</v>
      </c>
      <c r="R1819" s="1">
        <v>3643</v>
      </c>
      <c r="S1819" s="1">
        <v>378</v>
      </c>
      <c r="T1819" s="7" t="s">
        <v>26537</v>
      </c>
      <c r="U1819" s="1" t="s">
        <v>26538</v>
      </c>
      <c r="W1819" s="1" t="s">
        <v>26536</v>
      </c>
      <c r="X1819" s="1">
        <v>0.997</v>
      </c>
      <c r="Y1819" s="1">
        <v>0.997</v>
      </c>
      <c r="AJ1819" s="43" t="s">
        <v>5808</v>
      </c>
      <c r="AK1819" s="1" t="s">
        <v>6151</v>
      </c>
      <c r="AL1819" s="1">
        <v>6197</v>
      </c>
      <c r="AM1819" s="1">
        <v>378</v>
      </c>
      <c r="AN1819" s="7" t="s">
        <v>26539</v>
      </c>
      <c r="AO1819" s="1" t="s">
        <v>26540</v>
      </c>
      <c r="AQ1819" s="1" t="s">
        <v>26541</v>
      </c>
      <c r="AR1819" s="1">
        <v>0.82499999999999996</v>
      </c>
      <c r="AS1819" s="1">
        <v>0.997</v>
      </c>
      <c r="BF1819" s="12"/>
    </row>
    <row r="1820" spans="1:58" ht="12" customHeight="1">
      <c r="A1820" s="1" t="s">
        <v>5799</v>
      </c>
      <c r="B1820" s="1">
        <v>456</v>
      </c>
      <c r="C1820" s="1">
        <v>214</v>
      </c>
      <c r="D1820" s="7" t="s">
        <v>26542</v>
      </c>
      <c r="E1820" s="1" t="s">
        <v>26543</v>
      </c>
      <c r="G1820" s="1" t="s">
        <v>26544</v>
      </c>
      <c r="H1820" s="1" t="s">
        <v>26545</v>
      </c>
      <c r="I1820" s="1" t="s">
        <v>26546</v>
      </c>
      <c r="J1820" s="1">
        <v>441177</v>
      </c>
      <c r="K1820" s="1">
        <v>441821</v>
      </c>
      <c r="L1820" s="1" t="s">
        <v>5806</v>
      </c>
      <c r="M1820" s="1" t="s">
        <v>4173</v>
      </c>
      <c r="N1820" s="1" t="s">
        <v>5885</v>
      </c>
      <c r="O1820" s="1" t="str">
        <f t="shared" si="40"/>
        <v/>
      </c>
      <c r="P1820" s="13" t="s">
        <v>5808</v>
      </c>
      <c r="Q1820" s="1" t="s">
        <v>5809</v>
      </c>
      <c r="R1820" s="1">
        <v>54</v>
      </c>
      <c r="S1820" s="1">
        <v>214</v>
      </c>
      <c r="T1820" s="7" t="s">
        <v>26547</v>
      </c>
      <c r="U1820" s="1" t="s">
        <v>26548</v>
      </c>
      <c r="W1820" s="1" t="s">
        <v>26546</v>
      </c>
      <c r="X1820" s="1">
        <v>0.995</v>
      </c>
      <c r="Y1820" s="1">
        <v>0.995</v>
      </c>
      <c r="Z1820" s="21" t="s">
        <v>5808</v>
      </c>
      <c r="AA1820" s="1" t="s">
        <v>5812</v>
      </c>
      <c r="AB1820" s="1">
        <v>5425</v>
      </c>
      <c r="AC1820" s="1">
        <v>214</v>
      </c>
      <c r="AD1820" s="7" t="s">
        <v>26549</v>
      </c>
      <c r="AE1820" s="1" t="s">
        <v>26550</v>
      </c>
      <c r="AG1820" s="1" t="s">
        <v>26546</v>
      </c>
      <c r="AH1820" s="1">
        <v>0.874</v>
      </c>
      <c r="AI1820" s="1">
        <v>0.995</v>
      </c>
      <c r="AJ1820" s="21" t="s">
        <v>5808</v>
      </c>
      <c r="AK1820" s="1" t="s">
        <v>5815</v>
      </c>
      <c r="AL1820" s="1">
        <v>546</v>
      </c>
      <c r="AM1820" s="1">
        <v>214</v>
      </c>
      <c r="AN1820" s="7" t="s">
        <v>26551</v>
      </c>
      <c r="AO1820" s="1" t="s">
        <v>26552</v>
      </c>
      <c r="AQ1820" s="1" t="s">
        <v>26546</v>
      </c>
      <c r="AR1820" s="1">
        <v>0.86399999999999999</v>
      </c>
      <c r="AS1820" s="1">
        <v>0.995</v>
      </c>
      <c r="AT1820" s="35" t="s">
        <v>5808</v>
      </c>
      <c r="AU1820" s="1" t="s">
        <v>5818</v>
      </c>
      <c r="AV1820" s="1">
        <v>4826</v>
      </c>
      <c r="AW1820" s="1">
        <v>209</v>
      </c>
      <c r="AX1820" s="7" t="s">
        <v>26553</v>
      </c>
      <c r="AY1820" s="1" t="s">
        <v>26554</v>
      </c>
      <c r="BA1820" s="1" t="s">
        <v>26555</v>
      </c>
      <c r="BB1820" s="1">
        <v>0.42299999999999999</v>
      </c>
      <c r="BC1820" s="1">
        <v>0.876</v>
      </c>
      <c r="BF1820" s="12"/>
    </row>
    <row r="1821" spans="1:58" ht="12" customHeight="1">
      <c r="A1821" s="1" t="s">
        <v>5799</v>
      </c>
      <c r="B1821" s="1">
        <v>2218</v>
      </c>
      <c r="C1821" s="1">
        <v>202</v>
      </c>
      <c r="D1821" s="7" t="s">
        <v>26556</v>
      </c>
      <c r="E1821" s="1" t="s">
        <v>26557</v>
      </c>
      <c r="G1821" s="1" t="s">
        <v>26558</v>
      </c>
      <c r="H1821" s="1" t="s">
        <v>26559</v>
      </c>
      <c r="I1821" s="1" t="s">
        <v>26560</v>
      </c>
      <c r="J1821" s="1">
        <v>2342060</v>
      </c>
      <c r="K1821" s="1">
        <v>2342668</v>
      </c>
      <c r="L1821" s="1" t="s">
        <v>5806</v>
      </c>
      <c r="M1821" s="1" t="s">
        <v>4173</v>
      </c>
      <c r="N1821" s="1" t="s">
        <v>5885</v>
      </c>
      <c r="O1821" s="1" t="str">
        <f t="shared" si="40"/>
        <v/>
      </c>
      <c r="P1821" s="8" t="s">
        <v>5808</v>
      </c>
      <c r="Q1821" s="1" t="s">
        <v>5809</v>
      </c>
      <c r="R1821" s="1">
        <v>975</v>
      </c>
      <c r="S1821" s="1">
        <v>202</v>
      </c>
      <c r="T1821" s="7" t="s">
        <v>26561</v>
      </c>
      <c r="U1821" s="1" t="s">
        <v>26562</v>
      </c>
      <c r="W1821" s="1" t="s">
        <v>26560</v>
      </c>
      <c r="X1821" s="1">
        <v>1</v>
      </c>
      <c r="Y1821" s="1">
        <v>0.995</v>
      </c>
      <c r="Z1821" s="43" t="s">
        <v>5808</v>
      </c>
      <c r="AA1821" s="1" t="s">
        <v>5812</v>
      </c>
      <c r="AB1821" s="1">
        <v>7064</v>
      </c>
      <c r="AC1821" s="1">
        <v>206</v>
      </c>
      <c r="AD1821" s="7" t="s">
        <v>26563</v>
      </c>
      <c r="AE1821" s="1" t="s">
        <v>26564</v>
      </c>
      <c r="AG1821" s="1" t="s">
        <v>26560</v>
      </c>
      <c r="AH1821" s="1">
        <v>0.86099999999999999</v>
      </c>
      <c r="AI1821" s="1">
        <v>0.90300000000000002</v>
      </c>
      <c r="AJ1821" s="43" t="s">
        <v>5808</v>
      </c>
      <c r="AK1821" s="1" t="s">
        <v>5815</v>
      </c>
      <c r="AL1821" s="1">
        <v>2064</v>
      </c>
      <c r="AM1821" s="1">
        <v>203</v>
      </c>
      <c r="AN1821" s="7" t="s">
        <v>26565</v>
      </c>
      <c r="AO1821" s="1" t="s">
        <v>26566</v>
      </c>
      <c r="AQ1821" s="1" t="s">
        <v>26560</v>
      </c>
      <c r="AR1821" s="1">
        <v>0.872</v>
      </c>
      <c r="AS1821" s="1">
        <v>0.91600000000000004</v>
      </c>
      <c r="AT1821" s="42" t="s">
        <v>5808</v>
      </c>
      <c r="AU1821" s="1" t="s">
        <v>5818</v>
      </c>
      <c r="AV1821" s="1">
        <v>4350</v>
      </c>
      <c r="AW1821" s="1">
        <v>198</v>
      </c>
      <c r="AX1821" s="7" t="s">
        <v>26567</v>
      </c>
      <c r="AY1821" s="1" t="s">
        <v>26568</v>
      </c>
      <c r="AZ1821" s="1" t="s">
        <v>26569</v>
      </c>
      <c r="BA1821" s="1" t="s">
        <v>26560</v>
      </c>
      <c r="BB1821" s="1">
        <v>0.67300000000000004</v>
      </c>
      <c r="BC1821" s="1">
        <v>0.97</v>
      </c>
      <c r="BF1821" s="12"/>
    </row>
    <row r="1822" spans="1:58" ht="12" customHeight="1">
      <c r="A1822" s="1" t="s">
        <v>5799</v>
      </c>
      <c r="B1822" s="1">
        <v>949</v>
      </c>
      <c r="C1822" s="1">
        <v>460</v>
      </c>
      <c r="D1822" s="7" t="s">
        <v>26570</v>
      </c>
      <c r="E1822" s="1" t="s">
        <v>26571</v>
      </c>
      <c r="F1822" s="1" t="s">
        <v>26572</v>
      </c>
      <c r="G1822" s="1" t="s">
        <v>26573</v>
      </c>
      <c r="H1822" s="1" t="s">
        <v>26574</v>
      </c>
      <c r="I1822" s="1" t="s">
        <v>26575</v>
      </c>
      <c r="J1822" s="1">
        <v>1018910</v>
      </c>
      <c r="K1822" s="1">
        <v>1020292</v>
      </c>
      <c r="L1822" s="1" t="s">
        <v>5806</v>
      </c>
      <c r="M1822" s="1" t="s">
        <v>5</v>
      </c>
      <c r="N1822" s="1" t="s">
        <v>5885</v>
      </c>
      <c r="O1822" s="1" t="str">
        <f t="shared" si="40"/>
        <v/>
      </c>
      <c r="P1822" s="33" t="s">
        <v>5808</v>
      </c>
      <c r="Q1822" s="1" t="s">
        <v>5809</v>
      </c>
      <c r="R1822" s="1">
        <v>2339</v>
      </c>
      <c r="S1822" s="1">
        <v>460</v>
      </c>
      <c r="T1822" s="7" t="s">
        <v>26576</v>
      </c>
      <c r="U1822" s="1" t="s">
        <v>26577</v>
      </c>
      <c r="V1822" s="1" t="s">
        <v>26572</v>
      </c>
      <c r="W1822" s="1" t="s">
        <v>26575</v>
      </c>
      <c r="X1822" s="1">
        <v>0.998</v>
      </c>
      <c r="Y1822" s="1">
        <v>0.998</v>
      </c>
      <c r="Z1822" s="21" t="s">
        <v>5808</v>
      </c>
      <c r="AA1822" s="1" t="s">
        <v>5812</v>
      </c>
      <c r="AB1822" s="1">
        <v>5797</v>
      </c>
      <c r="AC1822" s="1">
        <v>460</v>
      </c>
      <c r="AD1822" s="7" t="s">
        <v>26578</v>
      </c>
      <c r="AE1822" s="1" t="s">
        <v>26579</v>
      </c>
      <c r="AG1822" s="1" t="s">
        <v>26575</v>
      </c>
      <c r="AH1822" s="1">
        <v>0.85899999999999999</v>
      </c>
      <c r="AI1822" s="1">
        <v>0.998</v>
      </c>
      <c r="AJ1822" s="21" t="s">
        <v>5808</v>
      </c>
      <c r="AK1822" s="1" t="s">
        <v>5815</v>
      </c>
      <c r="AL1822" s="1">
        <v>903</v>
      </c>
      <c r="AM1822" s="1">
        <v>460</v>
      </c>
      <c r="AN1822" s="7" t="s">
        <v>26580</v>
      </c>
      <c r="AO1822" s="1" t="s">
        <v>26581</v>
      </c>
      <c r="AP1822" s="1" t="s">
        <v>26572</v>
      </c>
      <c r="AQ1822" s="1" t="s">
        <v>26575</v>
      </c>
      <c r="AR1822" s="1">
        <v>0.876</v>
      </c>
      <c r="AS1822" s="1">
        <v>0.998</v>
      </c>
      <c r="AT1822" s="35" t="s">
        <v>5808</v>
      </c>
      <c r="AU1822" s="1" t="s">
        <v>5818</v>
      </c>
      <c r="AV1822" s="1">
        <v>1236</v>
      </c>
      <c r="AW1822" s="1">
        <v>459</v>
      </c>
      <c r="AX1822" s="7" t="s">
        <v>26582</v>
      </c>
      <c r="AY1822" s="1" t="s">
        <v>26583</v>
      </c>
      <c r="AZ1822" s="1" t="s">
        <v>26572</v>
      </c>
      <c r="BA1822" s="1" t="s">
        <v>26575</v>
      </c>
      <c r="BB1822" s="1">
        <v>0.42099999999999999</v>
      </c>
      <c r="BC1822" s="1">
        <v>0.94099999999999995</v>
      </c>
      <c r="BF1822" s="12"/>
    </row>
    <row r="1823" spans="1:58" ht="12" customHeight="1">
      <c r="A1823" s="1" t="s">
        <v>5799</v>
      </c>
      <c r="B1823" s="1">
        <v>2866</v>
      </c>
      <c r="C1823" s="1">
        <v>228</v>
      </c>
      <c r="D1823" s="7" t="s">
        <v>26584</v>
      </c>
      <c r="E1823" s="1" t="s">
        <v>26585</v>
      </c>
      <c r="F1823" s="1" t="s">
        <v>26586</v>
      </c>
      <c r="G1823" s="1" t="s">
        <v>26587</v>
      </c>
      <c r="H1823" s="1" t="s">
        <v>26588</v>
      </c>
      <c r="I1823" s="1" t="s">
        <v>26589</v>
      </c>
      <c r="J1823" s="1">
        <v>3030270</v>
      </c>
      <c r="K1823" s="1">
        <v>3030956</v>
      </c>
      <c r="L1823" s="1" t="s">
        <v>5826</v>
      </c>
      <c r="M1823" s="1" t="s">
        <v>5</v>
      </c>
      <c r="N1823" s="1" t="s">
        <v>5885</v>
      </c>
      <c r="O1823" s="1" t="str">
        <f t="shared" si="40"/>
        <v/>
      </c>
      <c r="P1823" s="17" t="s">
        <v>5808</v>
      </c>
      <c r="Q1823" s="1" t="s">
        <v>5809</v>
      </c>
      <c r="R1823" s="1">
        <v>436</v>
      </c>
      <c r="S1823" s="1">
        <v>228</v>
      </c>
      <c r="T1823" s="7" t="s">
        <v>26590</v>
      </c>
      <c r="U1823" s="1" t="s">
        <v>26591</v>
      </c>
      <c r="V1823" s="1" t="s">
        <v>26586</v>
      </c>
      <c r="W1823" s="1" t="s">
        <v>26589</v>
      </c>
      <c r="X1823" s="1">
        <v>0.99099999999999999</v>
      </c>
      <c r="Y1823" s="1">
        <v>0.996</v>
      </c>
      <c r="Z1823" s="21" t="s">
        <v>5808</v>
      </c>
      <c r="AA1823" s="1" t="s">
        <v>5812</v>
      </c>
      <c r="AB1823" s="1">
        <v>7630</v>
      </c>
      <c r="AC1823" s="1">
        <v>228</v>
      </c>
      <c r="AD1823" s="7" t="s">
        <v>26592</v>
      </c>
      <c r="AE1823" s="1" t="s">
        <v>26593</v>
      </c>
      <c r="AG1823" s="1" t="s">
        <v>26589</v>
      </c>
      <c r="AH1823" s="1">
        <v>0.873</v>
      </c>
      <c r="AI1823" s="1">
        <v>0.996</v>
      </c>
      <c r="AJ1823" s="21" t="s">
        <v>5808</v>
      </c>
      <c r="AK1823" s="1" t="s">
        <v>5815</v>
      </c>
      <c r="AL1823" s="1">
        <v>2486</v>
      </c>
      <c r="AM1823" s="1">
        <v>228</v>
      </c>
      <c r="AN1823" s="7" t="s">
        <v>26594</v>
      </c>
      <c r="AO1823" s="1" t="s">
        <v>26595</v>
      </c>
      <c r="AP1823" s="1" t="s">
        <v>26586</v>
      </c>
      <c r="AQ1823" s="1" t="s">
        <v>26589</v>
      </c>
      <c r="AR1823" s="1">
        <v>0.86799999999999999</v>
      </c>
      <c r="AS1823" s="1">
        <v>0.996</v>
      </c>
      <c r="AT1823" s="27" t="s">
        <v>5808</v>
      </c>
      <c r="AU1823" s="1" t="s">
        <v>5818</v>
      </c>
      <c r="AV1823" s="1">
        <v>1923</v>
      </c>
      <c r="AW1823" s="1">
        <v>229</v>
      </c>
      <c r="AX1823" s="7" t="s">
        <v>26596</v>
      </c>
      <c r="AY1823" s="1" t="s">
        <v>26597</v>
      </c>
      <c r="AZ1823" s="1" t="s">
        <v>26586</v>
      </c>
      <c r="BA1823" s="1" t="s">
        <v>26589</v>
      </c>
      <c r="BB1823" s="1">
        <v>0.52600000000000002</v>
      </c>
      <c r="BC1823" s="1">
        <v>0.93400000000000005</v>
      </c>
      <c r="BF1823" s="12"/>
    </row>
    <row r="1824" spans="1:58" ht="12" customHeight="1">
      <c r="A1824" s="1" t="s">
        <v>5799</v>
      </c>
      <c r="B1824" s="1">
        <v>2891</v>
      </c>
      <c r="C1824" s="1">
        <v>458</v>
      </c>
      <c r="D1824" s="7" t="s">
        <v>26598</v>
      </c>
      <c r="E1824" s="1" t="s">
        <v>26599</v>
      </c>
      <c r="G1824" s="1" t="s">
        <v>26600</v>
      </c>
      <c r="H1824" s="1" t="s">
        <v>26601</v>
      </c>
      <c r="I1824" s="1" t="s">
        <v>26602</v>
      </c>
      <c r="J1824" s="1">
        <v>3058425</v>
      </c>
      <c r="K1824" s="1">
        <v>3059801</v>
      </c>
      <c r="L1824" s="1" t="s">
        <v>5806</v>
      </c>
      <c r="M1824" s="1" t="s">
        <v>5</v>
      </c>
      <c r="N1824" s="1" t="s">
        <v>5885</v>
      </c>
      <c r="O1824" s="1" t="str">
        <f t="shared" si="40"/>
        <v/>
      </c>
      <c r="P1824" s="8" t="s">
        <v>5808</v>
      </c>
      <c r="Q1824" s="1" t="s">
        <v>5809</v>
      </c>
      <c r="R1824" s="1">
        <v>465</v>
      </c>
      <c r="S1824" s="1">
        <v>458</v>
      </c>
      <c r="T1824" s="7" t="s">
        <v>26603</v>
      </c>
      <c r="U1824" s="1" t="s">
        <v>26604</v>
      </c>
      <c r="W1824" s="1" t="s">
        <v>26602</v>
      </c>
      <c r="X1824" s="1">
        <v>1</v>
      </c>
      <c r="Y1824" s="1">
        <v>0.998</v>
      </c>
      <c r="Z1824" s="21" t="s">
        <v>5808</v>
      </c>
      <c r="AA1824" s="1" t="s">
        <v>5873</v>
      </c>
      <c r="AB1824" s="1">
        <v>531</v>
      </c>
      <c r="AC1824" s="1">
        <v>458</v>
      </c>
      <c r="AD1824" s="7" t="s">
        <v>26605</v>
      </c>
      <c r="AE1824" s="1" t="s">
        <v>26606</v>
      </c>
      <c r="AG1824" s="1" t="s">
        <v>26602</v>
      </c>
      <c r="AH1824" s="1">
        <v>0.86699999999999999</v>
      </c>
      <c r="AI1824" s="1">
        <v>0.998</v>
      </c>
      <c r="AJ1824" s="21" t="s">
        <v>5808</v>
      </c>
      <c r="AK1824" s="1" t="s">
        <v>5815</v>
      </c>
      <c r="AL1824" s="1">
        <v>2589</v>
      </c>
      <c r="AM1824" s="1">
        <v>458</v>
      </c>
      <c r="AN1824" s="7" t="s">
        <v>26607</v>
      </c>
      <c r="AO1824" s="1" t="s">
        <v>26608</v>
      </c>
      <c r="AQ1824" s="1" t="s">
        <v>26602</v>
      </c>
      <c r="AR1824" s="1">
        <v>0.86499999999999999</v>
      </c>
      <c r="AS1824" s="1">
        <v>0.998</v>
      </c>
      <c r="AT1824" s="19" t="s">
        <v>5862</v>
      </c>
      <c r="AU1824" s="1" t="s">
        <v>5818</v>
      </c>
      <c r="AV1824" s="1">
        <v>4872</v>
      </c>
      <c r="AW1824" s="1">
        <v>484</v>
      </c>
      <c r="AX1824" s="7" t="s">
        <v>15482</v>
      </c>
      <c r="AY1824" s="1" t="s">
        <v>15483</v>
      </c>
      <c r="AZ1824" s="1" t="s">
        <v>15472</v>
      </c>
      <c r="BA1824" s="1" t="s">
        <v>15475</v>
      </c>
      <c r="BB1824" s="1">
        <v>0.307</v>
      </c>
      <c r="BC1824" s="1">
        <v>0.96299999999999997</v>
      </c>
      <c r="BF1824" s="12"/>
    </row>
    <row r="1825" spans="1:58" ht="12" customHeight="1">
      <c r="A1825" s="1" t="s">
        <v>5799</v>
      </c>
      <c r="B1825" s="1">
        <v>1688</v>
      </c>
      <c r="C1825" s="1">
        <v>253</v>
      </c>
      <c r="D1825" s="7" t="s">
        <v>26609</v>
      </c>
      <c r="E1825" s="1" t="s">
        <v>26610</v>
      </c>
      <c r="F1825" s="1" t="s">
        <v>26611</v>
      </c>
      <c r="G1825" s="1" t="s">
        <v>26612</v>
      </c>
      <c r="H1825" s="1" t="s">
        <v>26613</v>
      </c>
      <c r="I1825" s="1" t="s">
        <v>26614</v>
      </c>
      <c r="J1825" s="1">
        <v>1740559</v>
      </c>
      <c r="K1825" s="1">
        <v>1741320</v>
      </c>
      <c r="L1825" s="1" t="s">
        <v>5806</v>
      </c>
      <c r="M1825" s="1" t="s">
        <v>4173</v>
      </c>
      <c r="N1825" s="1" t="s">
        <v>5885</v>
      </c>
      <c r="O1825" s="1" t="str">
        <f t="shared" si="40"/>
        <v/>
      </c>
      <c r="P1825" s="17" t="s">
        <v>5808</v>
      </c>
      <c r="Q1825" s="1" t="s">
        <v>5809</v>
      </c>
      <c r="R1825" s="1">
        <v>1396</v>
      </c>
      <c r="S1825" s="1">
        <v>253</v>
      </c>
      <c r="T1825" s="7" t="s">
        <v>26615</v>
      </c>
      <c r="U1825" s="1" t="s">
        <v>26616</v>
      </c>
      <c r="V1825" s="1" t="s">
        <v>26611</v>
      </c>
      <c r="W1825" s="1" t="s">
        <v>26614</v>
      </c>
      <c r="X1825" s="1">
        <v>0.99199999999999999</v>
      </c>
      <c r="Y1825" s="1">
        <v>0.996</v>
      </c>
      <c r="Z1825" s="21" t="s">
        <v>5808</v>
      </c>
      <c r="AA1825" s="1" t="s">
        <v>5812</v>
      </c>
      <c r="AB1825" s="1">
        <v>6591</v>
      </c>
      <c r="AC1825" s="1">
        <v>253</v>
      </c>
      <c r="AD1825" s="7" t="s">
        <v>26617</v>
      </c>
      <c r="AE1825" s="1" t="s">
        <v>26618</v>
      </c>
      <c r="AG1825" s="1" t="s">
        <v>26614</v>
      </c>
      <c r="AH1825" s="1">
        <v>0.87</v>
      </c>
      <c r="AI1825" s="1">
        <v>0.996</v>
      </c>
      <c r="AJ1825" s="43" t="s">
        <v>5808</v>
      </c>
      <c r="AK1825" s="1" t="s">
        <v>5815</v>
      </c>
      <c r="AL1825" s="1">
        <v>1648</v>
      </c>
      <c r="AM1825" s="1">
        <v>253</v>
      </c>
      <c r="AN1825" s="7" t="s">
        <v>26619</v>
      </c>
      <c r="AO1825" s="1" t="s">
        <v>26620</v>
      </c>
      <c r="AP1825" s="1" t="s">
        <v>26611</v>
      </c>
      <c r="AQ1825" s="1" t="s">
        <v>26614</v>
      </c>
      <c r="AR1825" s="1">
        <v>0.87</v>
      </c>
      <c r="AS1825" s="1">
        <v>0.996</v>
      </c>
      <c r="AT1825" s="27" t="s">
        <v>5808</v>
      </c>
      <c r="AU1825" s="1" t="s">
        <v>5818</v>
      </c>
      <c r="AV1825" s="1">
        <v>1425</v>
      </c>
      <c r="AW1825" s="1">
        <v>249</v>
      </c>
      <c r="AX1825" s="7" t="s">
        <v>26621</v>
      </c>
      <c r="AY1825" s="1" t="s">
        <v>26622</v>
      </c>
      <c r="AZ1825" s="1" t="s">
        <v>26611</v>
      </c>
      <c r="BA1825" s="1" t="s">
        <v>26623</v>
      </c>
      <c r="BB1825" s="1">
        <v>0.52700000000000002</v>
      </c>
      <c r="BC1825" s="1">
        <v>0.97599999999999998</v>
      </c>
      <c r="BF1825" s="12"/>
    </row>
    <row r="1826" spans="1:58" ht="12" customHeight="1">
      <c r="A1826" s="1" t="s">
        <v>6006</v>
      </c>
      <c r="B1826" s="1">
        <v>4588</v>
      </c>
      <c r="C1826" s="1">
        <v>348</v>
      </c>
      <c r="D1826" s="7" t="s">
        <v>26624</v>
      </c>
      <c r="E1826" s="1" t="s">
        <v>26625</v>
      </c>
      <c r="G1826" s="1" t="s">
        <v>26626</v>
      </c>
      <c r="H1826" s="1" t="s">
        <v>26627</v>
      </c>
      <c r="I1826" s="1" t="s">
        <v>26628</v>
      </c>
      <c r="J1826" s="1">
        <v>774927</v>
      </c>
      <c r="K1826" s="1">
        <v>775973</v>
      </c>
      <c r="L1826" s="1" t="s">
        <v>5806</v>
      </c>
      <c r="M1826" s="1" t="s">
        <v>5</v>
      </c>
      <c r="N1826" s="1" t="s">
        <v>5885</v>
      </c>
      <c r="O1826" s="1" t="str">
        <f t="shared" si="40"/>
        <v/>
      </c>
      <c r="P1826" s="13" t="s">
        <v>5808</v>
      </c>
      <c r="Q1826" s="1" t="s">
        <v>5982</v>
      </c>
      <c r="R1826" s="1">
        <v>3998</v>
      </c>
      <c r="S1826" s="1">
        <v>348</v>
      </c>
      <c r="T1826" s="7" t="s">
        <v>26629</v>
      </c>
      <c r="U1826" s="1" t="s">
        <v>26630</v>
      </c>
      <c r="W1826" s="1" t="s">
        <v>26628</v>
      </c>
      <c r="X1826" s="1">
        <v>0.997</v>
      </c>
      <c r="Y1826" s="1">
        <v>0.997</v>
      </c>
      <c r="Z1826" s="21" t="s">
        <v>5808</v>
      </c>
      <c r="AA1826" s="1" t="s">
        <v>6031</v>
      </c>
      <c r="AB1826" s="1">
        <v>1568</v>
      </c>
      <c r="AC1826" s="1">
        <v>321</v>
      </c>
      <c r="AD1826" s="7" t="s">
        <v>26631</v>
      </c>
      <c r="AE1826" s="1" t="s">
        <v>26632</v>
      </c>
      <c r="AG1826" s="1" t="s">
        <v>26628</v>
      </c>
      <c r="AH1826" s="1">
        <v>0.86599999999999999</v>
      </c>
      <c r="AI1826" s="1">
        <v>0.997</v>
      </c>
      <c r="AJ1826" s="21" t="s">
        <v>5808</v>
      </c>
      <c r="AK1826" s="1" t="s">
        <v>6017</v>
      </c>
      <c r="AL1826" s="1">
        <v>3871</v>
      </c>
      <c r="AM1826" s="1">
        <v>321</v>
      </c>
      <c r="AN1826" s="7" t="s">
        <v>26633</v>
      </c>
      <c r="AO1826" s="1" t="s">
        <v>26634</v>
      </c>
      <c r="AQ1826" s="1" t="s">
        <v>26628</v>
      </c>
      <c r="AR1826" s="1">
        <v>0.86899999999999999</v>
      </c>
      <c r="AS1826" s="1">
        <v>0.997</v>
      </c>
      <c r="AT1826" s="30" t="s">
        <v>5808</v>
      </c>
      <c r="AU1826" s="1" t="s">
        <v>5818</v>
      </c>
      <c r="AV1826" s="1">
        <v>5939</v>
      </c>
      <c r="AW1826" s="1">
        <v>321</v>
      </c>
      <c r="AX1826" s="7" t="s">
        <v>26635</v>
      </c>
      <c r="AY1826" s="1" t="s">
        <v>26636</v>
      </c>
      <c r="BA1826" s="1" t="s">
        <v>26628</v>
      </c>
      <c r="BB1826" s="1">
        <v>0.751</v>
      </c>
      <c r="BC1826" s="1">
        <v>0.997</v>
      </c>
      <c r="BF1826" s="12"/>
    </row>
    <row r="1827" spans="1:58" ht="12" customHeight="1">
      <c r="A1827" s="1" t="s">
        <v>5799</v>
      </c>
      <c r="B1827" s="1">
        <v>990</v>
      </c>
      <c r="C1827" s="1">
        <v>220</v>
      </c>
      <c r="D1827" s="7" t="s">
        <v>26637</v>
      </c>
      <c r="E1827" s="1" t="s">
        <v>26638</v>
      </c>
      <c r="F1827" s="1" t="s">
        <v>26639</v>
      </c>
      <c r="G1827" s="1" t="s">
        <v>26640</v>
      </c>
      <c r="H1827" s="1" t="s">
        <v>26641</v>
      </c>
      <c r="I1827" s="1" t="s">
        <v>26642</v>
      </c>
      <c r="J1827" s="1">
        <v>1060391</v>
      </c>
      <c r="K1827" s="1">
        <v>1061053</v>
      </c>
      <c r="L1827" s="1" t="s">
        <v>5806</v>
      </c>
      <c r="M1827" s="1" t="s">
        <v>5</v>
      </c>
      <c r="N1827" s="1" t="s">
        <v>5885</v>
      </c>
      <c r="O1827" s="1" t="str">
        <f t="shared" si="40"/>
        <v/>
      </c>
      <c r="P1827" s="13" t="s">
        <v>5808</v>
      </c>
      <c r="Q1827" s="1" t="s">
        <v>5809</v>
      </c>
      <c r="R1827" s="1">
        <v>2305</v>
      </c>
      <c r="S1827" s="1">
        <v>220</v>
      </c>
      <c r="T1827" s="7" t="s">
        <v>26643</v>
      </c>
      <c r="U1827" s="1" t="s">
        <v>26644</v>
      </c>
      <c r="V1827" s="1" t="s">
        <v>26639</v>
      </c>
      <c r="W1827" s="1" t="s">
        <v>26642</v>
      </c>
      <c r="X1827" s="1">
        <v>0.995</v>
      </c>
      <c r="Y1827" s="1">
        <v>0.995</v>
      </c>
      <c r="Z1827" s="43" t="s">
        <v>5808</v>
      </c>
      <c r="AA1827" s="1" t="s">
        <v>5812</v>
      </c>
      <c r="AB1827" s="1">
        <v>5837</v>
      </c>
      <c r="AC1827" s="1">
        <v>220</v>
      </c>
      <c r="AD1827" s="7" t="s">
        <v>26645</v>
      </c>
      <c r="AE1827" s="1" t="s">
        <v>26646</v>
      </c>
      <c r="AG1827" s="1" t="s">
        <v>26642</v>
      </c>
      <c r="AH1827" s="1">
        <v>0.86799999999999999</v>
      </c>
      <c r="AI1827" s="1">
        <v>0.995</v>
      </c>
      <c r="AJ1827" s="43" t="s">
        <v>5808</v>
      </c>
      <c r="AK1827" s="1" t="s">
        <v>5815</v>
      </c>
      <c r="AL1827" s="1">
        <v>938</v>
      </c>
      <c r="AM1827" s="1">
        <v>220</v>
      </c>
      <c r="AN1827" s="7" t="s">
        <v>26647</v>
      </c>
      <c r="AO1827" s="1" t="s">
        <v>26648</v>
      </c>
      <c r="AP1827" s="1" t="s">
        <v>26639</v>
      </c>
      <c r="AQ1827" s="1" t="s">
        <v>26642</v>
      </c>
      <c r="AR1827" s="1">
        <v>0.86799999999999999</v>
      </c>
      <c r="AS1827" s="1">
        <v>0.995</v>
      </c>
      <c r="AT1827" s="27" t="s">
        <v>5808</v>
      </c>
      <c r="AU1827" s="1" t="s">
        <v>5818</v>
      </c>
      <c r="AV1827" s="1">
        <v>4355</v>
      </c>
      <c r="AW1827" s="1">
        <v>222</v>
      </c>
      <c r="AX1827" s="7" t="s">
        <v>26649</v>
      </c>
      <c r="AY1827" s="1" t="s">
        <v>26650</v>
      </c>
      <c r="AZ1827" s="1" t="s">
        <v>26639</v>
      </c>
      <c r="BA1827" s="1" t="s">
        <v>26642</v>
      </c>
      <c r="BB1827" s="1">
        <v>0.55700000000000005</v>
      </c>
      <c r="BC1827" s="1">
        <v>0.86</v>
      </c>
      <c r="BF1827" s="12"/>
    </row>
    <row r="1828" spans="1:58" ht="12" customHeight="1">
      <c r="A1828" s="1" t="s">
        <v>5799</v>
      </c>
      <c r="B1828" s="1">
        <v>2575</v>
      </c>
      <c r="C1828" s="1">
        <v>316</v>
      </c>
      <c r="D1828" s="7" t="s">
        <v>26651</v>
      </c>
      <c r="E1828" s="1" t="s">
        <v>26652</v>
      </c>
      <c r="G1828" s="1" t="s">
        <v>26653</v>
      </c>
      <c r="H1828" s="1" t="s">
        <v>26654</v>
      </c>
      <c r="I1828" s="1" t="s">
        <v>26655</v>
      </c>
      <c r="J1828" s="1">
        <v>2731604</v>
      </c>
      <c r="K1828" s="1">
        <v>2732554</v>
      </c>
      <c r="L1828" s="1" t="s">
        <v>5806</v>
      </c>
      <c r="M1828" s="1" t="s">
        <v>5</v>
      </c>
      <c r="N1828" s="1" t="s">
        <v>5885</v>
      </c>
      <c r="O1828" s="1" t="str">
        <f t="shared" si="40"/>
        <v/>
      </c>
      <c r="P1828" s="13" t="s">
        <v>5808</v>
      </c>
      <c r="Q1828" s="1" t="s">
        <v>5809</v>
      </c>
      <c r="R1828" s="1">
        <v>1724</v>
      </c>
      <c r="S1828" s="1">
        <v>316</v>
      </c>
      <c r="T1828" s="7" t="s">
        <v>26656</v>
      </c>
      <c r="U1828" s="1" t="s">
        <v>26657</v>
      </c>
      <c r="V1828" s="1" t="s">
        <v>26658</v>
      </c>
      <c r="W1828" s="1" t="s">
        <v>26655</v>
      </c>
      <c r="X1828" s="1">
        <v>0.997</v>
      </c>
      <c r="Y1828" s="1">
        <v>0.997</v>
      </c>
      <c r="Z1828" s="43" t="s">
        <v>5808</v>
      </c>
      <c r="AA1828" s="1" t="s">
        <v>5812</v>
      </c>
      <c r="AB1828" s="1">
        <v>6291</v>
      </c>
      <c r="AC1828" s="1">
        <v>316</v>
      </c>
      <c r="AD1828" s="7" t="s">
        <v>26659</v>
      </c>
      <c r="AE1828" s="1" t="s">
        <v>26660</v>
      </c>
      <c r="AG1828" s="1" t="s">
        <v>26655</v>
      </c>
      <c r="AH1828" s="1">
        <v>0.86399999999999999</v>
      </c>
      <c r="AI1828" s="1">
        <v>0.997</v>
      </c>
      <c r="AJ1828" s="43" t="s">
        <v>5808</v>
      </c>
      <c r="AK1828" s="1" t="s">
        <v>5815</v>
      </c>
      <c r="AL1828" s="1">
        <v>1348</v>
      </c>
      <c r="AM1828" s="1">
        <v>316</v>
      </c>
      <c r="AN1828" s="7" t="s">
        <v>26661</v>
      </c>
      <c r="AO1828" s="1" t="s">
        <v>26662</v>
      </c>
      <c r="AQ1828" s="1" t="s">
        <v>26655</v>
      </c>
      <c r="AR1828" s="1">
        <v>0.87</v>
      </c>
      <c r="AS1828" s="1">
        <v>0.997</v>
      </c>
      <c r="AT1828" s="35" t="s">
        <v>5808</v>
      </c>
      <c r="AU1828" s="1" t="s">
        <v>5818</v>
      </c>
      <c r="AV1828" s="1">
        <v>5740</v>
      </c>
      <c r="AW1828" s="1">
        <v>297</v>
      </c>
      <c r="AX1828" s="7" t="s">
        <v>26663</v>
      </c>
      <c r="AY1828" s="1" t="s">
        <v>26664</v>
      </c>
      <c r="AZ1828" s="1" t="s">
        <v>26658</v>
      </c>
      <c r="BA1828" s="1" t="s">
        <v>26655</v>
      </c>
      <c r="BB1828" s="1">
        <v>0.42099999999999999</v>
      </c>
      <c r="BC1828" s="1">
        <v>0.98699999999999999</v>
      </c>
      <c r="BF1828" s="12"/>
    </row>
    <row r="1829" spans="1:58" ht="12" customHeight="1">
      <c r="A1829" s="1" t="s">
        <v>5799</v>
      </c>
      <c r="B1829" s="1">
        <v>2596</v>
      </c>
      <c r="C1829" s="1">
        <v>172</v>
      </c>
      <c r="D1829" s="7" t="s">
        <v>26665</v>
      </c>
      <c r="E1829" s="1" t="s">
        <v>26666</v>
      </c>
      <c r="F1829" s="1" t="s">
        <v>26667</v>
      </c>
      <c r="G1829" s="1" t="s">
        <v>26668</v>
      </c>
      <c r="H1829" s="1" t="s">
        <v>26669</v>
      </c>
      <c r="I1829" s="1" t="s">
        <v>26670</v>
      </c>
      <c r="J1829" s="1">
        <v>2754661</v>
      </c>
      <c r="K1829" s="1">
        <v>2755179</v>
      </c>
      <c r="L1829" s="1" t="s">
        <v>5826</v>
      </c>
      <c r="M1829" s="1" t="s">
        <v>5</v>
      </c>
      <c r="N1829" s="1" t="s">
        <v>5885</v>
      </c>
      <c r="O1829" s="1" t="str">
        <f t="shared" si="40"/>
        <v/>
      </c>
      <c r="P1829" s="8" t="s">
        <v>5808</v>
      </c>
      <c r="Q1829" s="1" t="s">
        <v>5809</v>
      </c>
      <c r="R1829" s="1">
        <v>1747</v>
      </c>
      <c r="S1829" s="1">
        <v>172</v>
      </c>
      <c r="T1829" s="7" t="s">
        <v>26671</v>
      </c>
      <c r="U1829" s="1" t="s">
        <v>26672</v>
      </c>
      <c r="V1829" s="1" t="s">
        <v>26667</v>
      </c>
      <c r="W1829" s="1" t="s">
        <v>26670</v>
      </c>
      <c r="X1829" s="1">
        <v>1</v>
      </c>
      <c r="Y1829" s="1">
        <v>0.99399999999999999</v>
      </c>
      <c r="Z1829" s="21" t="s">
        <v>5808</v>
      </c>
      <c r="AA1829" s="1" t="s">
        <v>5812</v>
      </c>
      <c r="AB1829" s="1">
        <v>6271</v>
      </c>
      <c r="AC1829" s="1">
        <v>201</v>
      </c>
      <c r="AD1829" s="7" t="s">
        <v>26673</v>
      </c>
      <c r="AE1829" s="1" t="s">
        <v>26674</v>
      </c>
      <c r="AF1829" s="1" t="s">
        <v>26667</v>
      </c>
      <c r="AG1829" s="1" t="s">
        <v>26670</v>
      </c>
      <c r="AH1829" s="1">
        <v>0.85399999999999998</v>
      </c>
      <c r="AI1829" s="1">
        <v>0.84599999999999997</v>
      </c>
      <c r="AJ1829" s="21" t="s">
        <v>5808</v>
      </c>
      <c r="AK1829" s="1" t="s">
        <v>5815</v>
      </c>
      <c r="AL1829" s="1">
        <v>1325</v>
      </c>
      <c r="AM1829" s="1">
        <v>179</v>
      </c>
      <c r="AN1829" s="7" t="s">
        <v>26675</v>
      </c>
      <c r="AO1829" s="1" t="s">
        <v>26676</v>
      </c>
      <c r="AP1829" s="1" t="s">
        <v>26667</v>
      </c>
      <c r="AQ1829" s="1" t="s">
        <v>26670</v>
      </c>
      <c r="AR1829" s="1">
        <v>0.877</v>
      </c>
      <c r="AS1829" s="1">
        <v>0.95</v>
      </c>
      <c r="AT1829" s="23" t="s">
        <v>5808</v>
      </c>
      <c r="AU1829" s="1" t="s">
        <v>5818</v>
      </c>
      <c r="AV1829" s="1">
        <v>1200</v>
      </c>
      <c r="AW1829" s="1">
        <v>173</v>
      </c>
      <c r="AX1829" s="7" t="s">
        <v>26677</v>
      </c>
      <c r="AY1829" s="1" t="s">
        <v>26678</v>
      </c>
      <c r="AZ1829" s="1" t="s">
        <v>26667</v>
      </c>
      <c r="BA1829" s="1" t="s">
        <v>26670</v>
      </c>
      <c r="BB1829" s="1">
        <v>0.33900000000000002</v>
      </c>
      <c r="BC1829" s="1">
        <v>0.97699999999999998</v>
      </c>
      <c r="BF1829" s="12"/>
    </row>
    <row r="1830" spans="1:58" ht="12" customHeight="1">
      <c r="A1830" s="1" t="s">
        <v>5799</v>
      </c>
      <c r="B1830" s="1">
        <v>3898</v>
      </c>
      <c r="C1830" s="1">
        <v>187</v>
      </c>
      <c r="D1830" s="7" t="s">
        <v>26679</v>
      </c>
      <c r="E1830" s="1" t="s">
        <v>26680</v>
      </c>
      <c r="G1830" s="1" t="s">
        <v>26681</v>
      </c>
      <c r="H1830" s="1" t="s">
        <v>26682</v>
      </c>
      <c r="I1830" s="1" t="s">
        <v>26683</v>
      </c>
      <c r="J1830" s="1">
        <v>4070477</v>
      </c>
      <c r="K1830" s="1">
        <v>4071040</v>
      </c>
      <c r="L1830" s="1" t="s">
        <v>5826</v>
      </c>
      <c r="M1830" s="1" t="s">
        <v>5</v>
      </c>
      <c r="N1830" s="1" t="s">
        <v>5885</v>
      </c>
      <c r="O1830" s="1" t="str">
        <f t="shared" si="40"/>
        <v/>
      </c>
      <c r="P1830" s="8" t="s">
        <v>5808</v>
      </c>
      <c r="Q1830" s="1" t="s">
        <v>5809</v>
      </c>
      <c r="R1830" s="1">
        <v>2992</v>
      </c>
      <c r="S1830" s="1">
        <v>170</v>
      </c>
      <c r="T1830" s="7" t="s">
        <v>26684</v>
      </c>
      <c r="U1830" s="1" t="s">
        <v>26685</v>
      </c>
      <c r="W1830" s="1" t="s">
        <v>26683</v>
      </c>
      <c r="X1830" s="1">
        <v>1</v>
      </c>
      <c r="Y1830" s="1">
        <v>0.99399999999999999</v>
      </c>
      <c r="Z1830" s="21" t="s">
        <v>5808</v>
      </c>
      <c r="AA1830" s="1" t="s">
        <v>5941</v>
      </c>
      <c r="AB1830" s="1">
        <v>2822</v>
      </c>
      <c r="AC1830" s="1">
        <v>176</v>
      </c>
      <c r="AD1830" s="7" t="s">
        <v>26686</v>
      </c>
      <c r="AE1830" s="1" t="s">
        <v>26687</v>
      </c>
      <c r="AG1830" s="1" t="s">
        <v>26683</v>
      </c>
      <c r="AH1830" s="1">
        <v>0.82399999999999995</v>
      </c>
      <c r="AI1830" s="1">
        <v>0.99399999999999999</v>
      </c>
      <c r="AJ1830" s="9" t="s">
        <v>5808</v>
      </c>
      <c r="AK1830" s="1" t="s">
        <v>5815</v>
      </c>
      <c r="AL1830" s="1">
        <v>187</v>
      </c>
      <c r="AM1830" s="1">
        <v>177</v>
      </c>
      <c r="AN1830" s="7" t="s">
        <v>26688</v>
      </c>
      <c r="AO1830" s="1" t="s">
        <v>26689</v>
      </c>
      <c r="AQ1830" s="1" t="s">
        <v>26683</v>
      </c>
      <c r="AR1830" s="1">
        <v>0.90700000000000003</v>
      </c>
      <c r="AS1830" s="1">
        <v>0.84199999999999997</v>
      </c>
      <c r="AT1830" s="24"/>
      <c r="BF1830" s="12"/>
    </row>
    <row r="1831" spans="1:58" ht="12" customHeight="1">
      <c r="A1831" s="1" t="s">
        <v>6006</v>
      </c>
      <c r="B1831" s="1">
        <v>5659</v>
      </c>
      <c r="C1831" s="1">
        <v>332</v>
      </c>
      <c r="D1831" s="7" t="s">
        <v>26690</v>
      </c>
      <c r="E1831" s="1" t="s">
        <v>26691</v>
      </c>
      <c r="G1831" s="1" t="s">
        <v>26692</v>
      </c>
      <c r="H1831" s="1" t="s">
        <v>26693</v>
      </c>
      <c r="I1831" s="1" t="s">
        <v>26694</v>
      </c>
      <c r="J1831" s="1">
        <v>1938234</v>
      </c>
      <c r="K1831" s="1">
        <v>1939232</v>
      </c>
      <c r="L1831" s="1" t="s">
        <v>5826</v>
      </c>
      <c r="M1831" s="1" t="s">
        <v>5</v>
      </c>
      <c r="N1831" s="1" t="s">
        <v>5885</v>
      </c>
      <c r="O1831" s="1" t="str">
        <f t="shared" si="40"/>
        <v/>
      </c>
      <c r="P1831" s="13" t="s">
        <v>5808</v>
      </c>
      <c r="Q1831" s="1" t="s">
        <v>5982</v>
      </c>
      <c r="R1831" s="1">
        <v>4074</v>
      </c>
      <c r="S1831" s="1">
        <v>301</v>
      </c>
      <c r="T1831" s="7" t="s">
        <v>26695</v>
      </c>
      <c r="U1831" s="1" t="s">
        <v>26696</v>
      </c>
      <c r="W1831" s="1" t="s">
        <v>26694</v>
      </c>
      <c r="X1831" s="1">
        <v>0.997</v>
      </c>
      <c r="Y1831" s="1">
        <v>0.997</v>
      </c>
      <c r="Z1831" s="43" t="s">
        <v>5808</v>
      </c>
      <c r="AA1831" s="1" t="s">
        <v>6031</v>
      </c>
      <c r="AB1831" s="1">
        <v>1700</v>
      </c>
      <c r="AC1831" s="1">
        <v>332</v>
      </c>
      <c r="AD1831" s="7" t="s">
        <v>26697</v>
      </c>
      <c r="AE1831" s="1" t="s">
        <v>26698</v>
      </c>
      <c r="AG1831" s="1" t="s">
        <v>14805</v>
      </c>
      <c r="AH1831" s="1">
        <v>0.86699999999999999</v>
      </c>
      <c r="AI1831" s="1">
        <v>0.997</v>
      </c>
      <c r="AJ1831" s="43" t="s">
        <v>5808</v>
      </c>
      <c r="AK1831" s="1" t="s">
        <v>6017</v>
      </c>
      <c r="AL1831" s="1">
        <v>3758</v>
      </c>
      <c r="AM1831" s="1">
        <v>332</v>
      </c>
      <c r="AN1831" s="7" t="s">
        <v>26699</v>
      </c>
      <c r="AO1831" s="1" t="s">
        <v>26700</v>
      </c>
      <c r="AQ1831" s="1" t="s">
        <v>14805</v>
      </c>
      <c r="AR1831" s="1">
        <v>0.86699999999999999</v>
      </c>
      <c r="AS1831" s="1">
        <v>0.997</v>
      </c>
      <c r="AT1831" s="35" t="s">
        <v>5808</v>
      </c>
      <c r="AU1831" s="1" t="s">
        <v>5818</v>
      </c>
      <c r="AV1831" s="1">
        <v>5934</v>
      </c>
      <c r="AW1831" s="1">
        <v>367</v>
      </c>
      <c r="AX1831" s="7" t="s">
        <v>14803</v>
      </c>
      <c r="AY1831" s="1" t="s">
        <v>14804</v>
      </c>
      <c r="BA1831" s="1" t="s">
        <v>14805</v>
      </c>
      <c r="BB1831" s="1">
        <v>0.47899999999999998</v>
      </c>
      <c r="BC1831" s="1">
        <v>0.88</v>
      </c>
      <c r="BF1831" s="12"/>
    </row>
    <row r="1832" spans="1:58" ht="12" customHeight="1">
      <c r="A1832" s="1" t="s">
        <v>5799</v>
      </c>
      <c r="B1832" s="1">
        <v>1531</v>
      </c>
      <c r="C1832" s="1">
        <v>448</v>
      </c>
      <c r="D1832" s="7" t="s">
        <v>26701</v>
      </c>
      <c r="E1832" s="1" t="s">
        <v>26702</v>
      </c>
      <c r="G1832" s="1" t="s">
        <v>26703</v>
      </c>
      <c r="H1832" s="1" t="s">
        <v>26704</v>
      </c>
      <c r="I1832" s="1" t="s">
        <v>26705</v>
      </c>
      <c r="J1832" s="1">
        <v>1593268</v>
      </c>
      <c r="K1832" s="1">
        <v>1594614</v>
      </c>
      <c r="L1832" s="1" t="s">
        <v>5806</v>
      </c>
      <c r="M1832" s="1" t="s">
        <v>2539</v>
      </c>
      <c r="N1832" s="1" t="s">
        <v>5885</v>
      </c>
      <c r="O1832" s="1" t="str">
        <f t="shared" si="40"/>
        <v/>
      </c>
      <c r="P1832" s="8" t="s">
        <v>5808</v>
      </c>
      <c r="Q1832" s="1" t="s">
        <v>5809</v>
      </c>
      <c r="R1832" s="1">
        <v>809</v>
      </c>
      <c r="S1832" s="1">
        <v>436</v>
      </c>
      <c r="T1832" s="7" t="s">
        <v>26706</v>
      </c>
      <c r="U1832" s="1" t="s">
        <v>26707</v>
      </c>
      <c r="V1832" s="1" t="s">
        <v>26708</v>
      </c>
      <c r="W1832" s="1" t="s">
        <v>26705</v>
      </c>
      <c r="X1832" s="1">
        <v>1</v>
      </c>
      <c r="Y1832" s="1">
        <v>0.998</v>
      </c>
      <c r="Z1832" s="43" t="s">
        <v>5808</v>
      </c>
      <c r="AA1832" s="1" t="s">
        <v>5812</v>
      </c>
      <c r="AB1832" s="1">
        <v>7259</v>
      </c>
      <c r="AC1832" s="1">
        <v>439</v>
      </c>
      <c r="AD1832" s="7" t="s">
        <v>26709</v>
      </c>
      <c r="AE1832" s="1" t="s">
        <v>26710</v>
      </c>
      <c r="AG1832" s="1" t="s">
        <v>26705</v>
      </c>
      <c r="AH1832" s="1">
        <v>0.86199999999999999</v>
      </c>
      <c r="AI1832" s="1">
        <v>0.99099999999999999</v>
      </c>
      <c r="AJ1832" s="43" t="s">
        <v>5808</v>
      </c>
      <c r="AK1832" s="1" t="s">
        <v>5815</v>
      </c>
      <c r="AL1832" s="1">
        <v>2226</v>
      </c>
      <c r="AM1832" s="1">
        <v>439</v>
      </c>
      <c r="AN1832" s="7" t="s">
        <v>26711</v>
      </c>
      <c r="AO1832" s="1" t="s">
        <v>26712</v>
      </c>
      <c r="AQ1832" s="1" t="s">
        <v>26705</v>
      </c>
      <c r="AR1832" s="1">
        <v>0.86899999999999999</v>
      </c>
      <c r="AS1832" s="1">
        <v>0.99099999999999999</v>
      </c>
      <c r="AT1832" s="35" t="s">
        <v>5808</v>
      </c>
      <c r="AU1832" s="1" t="s">
        <v>5818</v>
      </c>
      <c r="AV1832" s="1">
        <v>5914</v>
      </c>
      <c r="AW1832" s="1">
        <v>443</v>
      </c>
      <c r="AX1832" s="7" t="s">
        <v>26713</v>
      </c>
      <c r="AY1832" s="1" t="s">
        <v>26714</v>
      </c>
      <c r="AZ1832" s="1" t="s">
        <v>26708</v>
      </c>
      <c r="BA1832" s="1" t="s">
        <v>26705</v>
      </c>
      <c r="BB1832" s="1">
        <v>0.42299999999999999</v>
      </c>
      <c r="BC1832" s="1">
        <v>0.84</v>
      </c>
      <c r="BF1832" s="12"/>
    </row>
    <row r="1833" spans="1:58" ht="12" customHeight="1">
      <c r="A1833" s="1" t="s">
        <v>6006</v>
      </c>
      <c r="B1833" s="1">
        <v>6576</v>
      </c>
      <c r="C1833" s="1">
        <v>396</v>
      </c>
      <c r="D1833" s="7" t="s">
        <v>26715</v>
      </c>
      <c r="E1833" s="1" t="s">
        <v>26716</v>
      </c>
      <c r="G1833" s="1" t="s">
        <v>26717</v>
      </c>
      <c r="H1833" s="1" t="s">
        <v>26718</v>
      </c>
      <c r="I1833" s="1" t="s">
        <v>26719</v>
      </c>
      <c r="J1833" s="1">
        <v>2930811</v>
      </c>
      <c r="K1833" s="1">
        <v>2932001</v>
      </c>
      <c r="L1833" s="1" t="s">
        <v>5826</v>
      </c>
      <c r="M1833" s="1" t="s">
        <v>2539</v>
      </c>
      <c r="N1833" s="1" t="s">
        <v>5885</v>
      </c>
      <c r="O1833" s="1" t="str">
        <f t="shared" si="40"/>
        <v/>
      </c>
      <c r="P1833" s="20" t="s">
        <v>5808</v>
      </c>
      <c r="Q1833" s="1" t="s">
        <v>5982</v>
      </c>
      <c r="R1833" s="1">
        <v>5578</v>
      </c>
      <c r="S1833" s="1">
        <v>394</v>
      </c>
      <c r="T1833" s="7" t="s">
        <v>26720</v>
      </c>
      <c r="U1833" s="1" t="s">
        <v>26721</v>
      </c>
      <c r="W1833" s="1" t="s">
        <v>26719</v>
      </c>
      <c r="X1833" s="1">
        <v>0.98499999999999999</v>
      </c>
      <c r="Y1833" s="1">
        <v>0.997</v>
      </c>
      <c r="Z1833" s="43" t="s">
        <v>5808</v>
      </c>
      <c r="AA1833" s="1" t="s">
        <v>6014</v>
      </c>
      <c r="AB1833" s="1">
        <v>4829</v>
      </c>
      <c r="AC1833" s="1">
        <v>395</v>
      </c>
      <c r="AD1833" s="7" t="s">
        <v>26722</v>
      </c>
      <c r="AE1833" s="1" t="s">
        <v>26723</v>
      </c>
      <c r="AG1833" s="1" t="s">
        <v>26719</v>
      </c>
      <c r="AH1833" s="1">
        <v>0.873</v>
      </c>
      <c r="AI1833" s="1">
        <v>0.99199999999999999</v>
      </c>
      <c r="AJ1833" s="43" t="s">
        <v>5808</v>
      </c>
      <c r="AK1833" s="1" t="s">
        <v>6017</v>
      </c>
      <c r="AL1833" s="1">
        <v>3511</v>
      </c>
      <c r="AM1833" s="1">
        <v>395</v>
      </c>
      <c r="AN1833" s="7" t="s">
        <v>26724</v>
      </c>
      <c r="AO1833" s="1" t="s">
        <v>26725</v>
      </c>
      <c r="AQ1833" s="1" t="s">
        <v>26719</v>
      </c>
      <c r="AR1833" s="1">
        <v>0.873</v>
      </c>
      <c r="AS1833" s="1">
        <v>0.995</v>
      </c>
      <c r="BF1833" s="12"/>
    </row>
    <row r="1834" spans="1:58" ht="12" customHeight="1">
      <c r="A1834" s="1" t="s">
        <v>5799</v>
      </c>
      <c r="B1834" s="1">
        <v>3280</v>
      </c>
      <c r="C1834" s="1">
        <v>186</v>
      </c>
      <c r="D1834" s="7" t="s">
        <v>26726</v>
      </c>
      <c r="E1834" s="1" t="s">
        <v>26727</v>
      </c>
      <c r="G1834" s="1" t="s">
        <v>26728</v>
      </c>
      <c r="H1834" s="1" t="s">
        <v>6360</v>
      </c>
      <c r="I1834" s="1" t="s">
        <v>6246</v>
      </c>
      <c r="J1834" s="1">
        <v>3440083</v>
      </c>
      <c r="K1834" s="1">
        <v>3440643</v>
      </c>
      <c r="L1834" s="1" t="s">
        <v>5826</v>
      </c>
      <c r="M1834" s="1" t="s">
        <v>3973</v>
      </c>
      <c r="N1834" s="1" t="s">
        <v>5885</v>
      </c>
      <c r="O1834" s="1" t="str">
        <f t="shared" si="40"/>
        <v/>
      </c>
      <c r="P1834" s="13" t="s">
        <v>5808</v>
      </c>
      <c r="Q1834" s="1" t="s">
        <v>5809</v>
      </c>
      <c r="R1834" s="1">
        <v>2455</v>
      </c>
      <c r="S1834" s="1">
        <v>186</v>
      </c>
      <c r="T1834" s="7" t="s">
        <v>26729</v>
      </c>
      <c r="U1834" s="1" t="s">
        <v>26730</v>
      </c>
      <c r="W1834" s="1" t="s">
        <v>6246</v>
      </c>
      <c r="X1834" s="1">
        <v>0.995</v>
      </c>
      <c r="Y1834" s="1">
        <v>0.995</v>
      </c>
      <c r="Z1834" s="21" t="s">
        <v>5808</v>
      </c>
      <c r="AA1834" s="1" t="s">
        <v>5873</v>
      </c>
      <c r="AB1834" s="1">
        <v>178</v>
      </c>
      <c r="AC1834" s="1">
        <v>186</v>
      </c>
      <c r="AD1834" s="7" t="s">
        <v>26731</v>
      </c>
      <c r="AE1834" s="1" t="s">
        <v>26732</v>
      </c>
      <c r="AG1834" s="1" t="s">
        <v>6246</v>
      </c>
      <c r="AH1834" s="1">
        <v>0.86</v>
      </c>
      <c r="AI1834" s="1">
        <v>0.995</v>
      </c>
      <c r="AJ1834" s="21" t="s">
        <v>5808</v>
      </c>
      <c r="AK1834" s="1" t="s">
        <v>5815</v>
      </c>
      <c r="AL1834" s="1">
        <v>2902</v>
      </c>
      <c r="AM1834" s="1">
        <v>186</v>
      </c>
      <c r="AN1834" s="7" t="s">
        <v>26733</v>
      </c>
      <c r="AO1834" s="1" t="s">
        <v>26734</v>
      </c>
      <c r="AQ1834" s="1" t="s">
        <v>6246</v>
      </c>
      <c r="AR1834" s="1">
        <v>0.876</v>
      </c>
      <c r="AS1834" s="1">
        <v>0.995</v>
      </c>
      <c r="AT1834" s="22" t="s">
        <v>5862</v>
      </c>
      <c r="AU1834" s="1" t="s">
        <v>5818</v>
      </c>
      <c r="AV1834" s="1">
        <v>459</v>
      </c>
      <c r="AW1834" s="1">
        <v>191</v>
      </c>
      <c r="AX1834" s="7" t="s">
        <v>24326</v>
      </c>
      <c r="AY1834" s="1" t="s">
        <v>24327</v>
      </c>
      <c r="BA1834" s="1" t="s">
        <v>24328</v>
      </c>
      <c r="BB1834" s="1">
        <v>0.27100000000000002</v>
      </c>
      <c r="BC1834" s="1">
        <v>0.49199999999999999</v>
      </c>
      <c r="BF1834" s="12"/>
    </row>
    <row r="1835" spans="1:58" ht="12" customHeight="1">
      <c r="A1835" s="1" t="s">
        <v>5799</v>
      </c>
      <c r="B1835" s="1">
        <v>3729</v>
      </c>
      <c r="C1835" s="1">
        <v>218</v>
      </c>
      <c r="D1835" s="7" t="s">
        <v>26735</v>
      </c>
      <c r="E1835" s="1" t="s">
        <v>26736</v>
      </c>
      <c r="G1835" s="1" t="s">
        <v>26737</v>
      </c>
      <c r="H1835" s="1" t="s">
        <v>26738</v>
      </c>
      <c r="I1835" s="1" t="s">
        <v>22383</v>
      </c>
      <c r="J1835" s="1">
        <v>3893537</v>
      </c>
      <c r="K1835" s="1">
        <v>3894193</v>
      </c>
      <c r="L1835" s="1" t="s">
        <v>5806</v>
      </c>
      <c r="M1835" s="1" t="s">
        <v>4173</v>
      </c>
      <c r="N1835" s="1" t="s">
        <v>5885</v>
      </c>
      <c r="O1835" s="1" t="str">
        <f t="shared" si="40"/>
        <v/>
      </c>
      <c r="P1835" s="8" t="s">
        <v>5808</v>
      </c>
      <c r="Q1835" s="1" t="s">
        <v>5809</v>
      </c>
      <c r="R1835" s="1">
        <v>2980</v>
      </c>
      <c r="S1835" s="1">
        <v>218</v>
      </c>
      <c r="T1835" s="7" t="s">
        <v>26739</v>
      </c>
      <c r="U1835" s="1" t="s">
        <v>26740</v>
      </c>
      <c r="W1835" s="1" t="s">
        <v>22383</v>
      </c>
      <c r="X1835" s="1">
        <v>1</v>
      </c>
      <c r="Y1835" s="1">
        <v>0.995</v>
      </c>
      <c r="Z1835" s="43" t="s">
        <v>5808</v>
      </c>
      <c r="AA1835" s="1" t="s">
        <v>5941</v>
      </c>
      <c r="AB1835" s="1">
        <v>2988</v>
      </c>
      <c r="AC1835" s="1">
        <v>219</v>
      </c>
      <c r="AD1835" s="7" t="s">
        <v>26741</v>
      </c>
      <c r="AE1835" s="1" t="s">
        <v>26742</v>
      </c>
      <c r="AG1835" s="1" t="s">
        <v>22383</v>
      </c>
      <c r="AH1835" s="1">
        <v>0.86199999999999999</v>
      </c>
      <c r="AI1835" s="1">
        <v>0.91800000000000004</v>
      </c>
      <c r="AJ1835" s="21" t="s">
        <v>5808</v>
      </c>
      <c r="AK1835" s="1" t="s">
        <v>5815</v>
      </c>
      <c r="AL1835" s="1">
        <v>315</v>
      </c>
      <c r="AM1835" s="1">
        <v>219</v>
      </c>
      <c r="AN1835" s="7" t="s">
        <v>26743</v>
      </c>
      <c r="AO1835" s="1" t="s">
        <v>26744</v>
      </c>
      <c r="AQ1835" s="1" t="s">
        <v>22383</v>
      </c>
      <c r="AR1835" s="1">
        <v>0.86899999999999999</v>
      </c>
      <c r="AS1835" s="1">
        <v>0.89500000000000002</v>
      </c>
      <c r="AT1835" s="24"/>
      <c r="BF1835" s="12"/>
    </row>
    <row r="1836" spans="1:58" ht="12" customHeight="1">
      <c r="A1836" s="1" t="s">
        <v>5799</v>
      </c>
      <c r="B1836" s="1">
        <v>2057</v>
      </c>
      <c r="C1836" s="1">
        <v>560</v>
      </c>
      <c r="D1836" s="7" t="s">
        <v>26745</v>
      </c>
      <c r="E1836" s="1" t="s">
        <v>26746</v>
      </c>
      <c r="G1836" s="1" t="s">
        <v>26747</v>
      </c>
      <c r="H1836" s="1" t="s">
        <v>26748</v>
      </c>
      <c r="I1836" s="1" t="s">
        <v>26749</v>
      </c>
      <c r="J1836" s="1">
        <v>2174784</v>
      </c>
      <c r="K1836" s="1">
        <v>2176466</v>
      </c>
      <c r="L1836" s="1" t="s">
        <v>5826</v>
      </c>
      <c r="M1836" s="1" t="s">
        <v>5</v>
      </c>
      <c r="N1836" s="1" t="s">
        <v>5885</v>
      </c>
      <c r="O1836" s="1" t="str">
        <f t="shared" si="40"/>
        <v/>
      </c>
      <c r="P1836" s="24"/>
      <c r="Z1836" s="58" t="s">
        <v>5808</v>
      </c>
      <c r="AA1836" s="1" t="s">
        <v>5812</v>
      </c>
      <c r="AB1836" s="1">
        <v>6846</v>
      </c>
      <c r="AC1836" s="1">
        <v>559</v>
      </c>
      <c r="AD1836" s="7" t="s">
        <v>26750</v>
      </c>
      <c r="AE1836" s="1" t="s">
        <v>26751</v>
      </c>
      <c r="AG1836" s="1" t="s">
        <v>26749</v>
      </c>
      <c r="AH1836" s="1">
        <v>0.90400000000000003</v>
      </c>
      <c r="AI1836" s="1">
        <v>0.998</v>
      </c>
      <c r="AJ1836" s="9" t="s">
        <v>5808</v>
      </c>
      <c r="AK1836" s="1" t="s">
        <v>5815</v>
      </c>
      <c r="AL1836" s="1">
        <v>1831</v>
      </c>
      <c r="AM1836" s="1">
        <v>557</v>
      </c>
      <c r="AN1836" s="7" t="s">
        <v>26752</v>
      </c>
      <c r="AO1836" s="1" t="s">
        <v>26753</v>
      </c>
      <c r="AQ1836" s="1" t="s">
        <v>26749</v>
      </c>
      <c r="AR1836" s="1">
        <v>0.91600000000000004</v>
      </c>
      <c r="AS1836" s="1">
        <v>0.998</v>
      </c>
      <c r="AT1836" s="11" t="s">
        <v>5808</v>
      </c>
      <c r="AU1836" s="1" t="s">
        <v>5818</v>
      </c>
      <c r="AV1836" s="1">
        <v>628</v>
      </c>
      <c r="AW1836" s="1">
        <v>517</v>
      </c>
      <c r="AX1836" s="7" t="s">
        <v>26754</v>
      </c>
      <c r="AY1836" s="1" t="s">
        <v>26755</v>
      </c>
      <c r="BA1836" s="1" t="s">
        <v>26749</v>
      </c>
      <c r="BB1836" s="1">
        <v>0.67700000000000005</v>
      </c>
      <c r="BC1836" s="1">
        <v>0.93400000000000005</v>
      </c>
      <c r="BF1836" s="12"/>
    </row>
    <row r="1837" spans="1:58" ht="12" customHeight="1">
      <c r="A1837" s="1" t="s">
        <v>5799</v>
      </c>
      <c r="B1837" s="1">
        <v>2410</v>
      </c>
      <c r="C1837" s="1">
        <v>133</v>
      </c>
      <c r="D1837" s="7" t="s">
        <v>26756</v>
      </c>
      <c r="E1837" s="1" t="s">
        <v>26757</v>
      </c>
      <c r="G1837" s="1" t="s">
        <v>26758</v>
      </c>
      <c r="H1837" s="1" t="s">
        <v>26759</v>
      </c>
      <c r="I1837" s="1" t="s">
        <v>6246</v>
      </c>
      <c r="J1837" s="1">
        <v>2550781</v>
      </c>
      <c r="K1837" s="1">
        <v>2551182</v>
      </c>
      <c r="L1837" s="1" t="s">
        <v>5826</v>
      </c>
      <c r="M1837" s="1" t="s">
        <v>5</v>
      </c>
      <c r="N1837" s="1" t="s">
        <v>5885</v>
      </c>
      <c r="O1837" s="1" t="str">
        <f t="shared" si="40"/>
        <v/>
      </c>
      <c r="P1837" s="8" t="s">
        <v>5808</v>
      </c>
      <c r="Q1837" s="1" t="s">
        <v>5809</v>
      </c>
      <c r="R1837" s="1">
        <v>1559</v>
      </c>
      <c r="S1837" s="1">
        <v>133</v>
      </c>
      <c r="T1837" s="7" t="s">
        <v>26760</v>
      </c>
      <c r="U1837" s="1" t="s">
        <v>26761</v>
      </c>
      <c r="W1837" s="1" t="s">
        <v>6246</v>
      </c>
      <c r="X1837" s="1">
        <v>1</v>
      </c>
      <c r="Y1837" s="1">
        <v>0.99199999999999999</v>
      </c>
      <c r="Z1837" s="21" t="s">
        <v>5808</v>
      </c>
      <c r="AA1837" s="1" t="s">
        <v>5812</v>
      </c>
      <c r="AB1837" s="1">
        <v>6434</v>
      </c>
      <c r="AC1837" s="1">
        <v>133</v>
      </c>
      <c r="AD1837" s="7" t="s">
        <v>26762</v>
      </c>
      <c r="AE1837" s="1" t="s">
        <v>26763</v>
      </c>
      <c r="AG1837" s="1" t="s">
        <v>26764</v>
      </c>
      <c r="AH1837" s="1">
        <v>0.86499999999999999</v>
      </c>
      <c r="AI1837" s="1">
        <v>0.99199999999999999</v>
      </c>
      <c r="AJ1837" s="21" t="s">
        <v>5808</v>
      </c>
      <c r="AK1837" s="1" t="s">
        <v>5815</v>
      </c>
      <c r="AL1837" s="1">
        <v>1484</v>
      </c>
      <c r="AM1837" s="1">
        <v>133</v>
      </c>
      <c r="AN1837" s="7" t="s">
        <v>26765</v>
      </c>
      <c r="AO1837" s="1" t="s">
        <v>26766</v>
      </c>
      <c r="AQ1837" s="1" t="s">
        <v>26764</v>
      </c>
      <c r="AR1837" s="1">
        <v>0.86499999999999999</v>
      </c>
      <c r="AS1837" s="1">
        <v>0.99199999999999999</v>
      </c>
      <c r="AT1837" s="24"/>
      <c r="BF1837" s="12"/>
    </row>
    <row r="1838" spans="1:58" ht="12" customHeight="1">
      <c r="A1838" s="1" t="s">
        <v>5799</v>
      </c>
      <c r="B1838" s="1">
        <v>3242</v>
      </c>
      <c r="C1838" s="1">
        <v>469</v>
      </c>
      <c r="D1838" s="7" t="s">
        <v>26767</v>
      </c>
      <c r="E1838" s="1" t="s">
        <v>26768</v>
      </c>
      <c r="G1838" s="1" t="s">
        <v>26769</v>
      </c>
      <c r="H1838" s="1" t="s">
        <v>26770</v>
      </c>
      <c r="I1838" s="1" t="s">
        <v>26771</v>
      </c>
      <c r="J1838" s="1">
        <v>3402853</v>
      </c>
      <c r="K1838" s="1">
        <v>3404262</v>
      </c>
      <c r="L1838" s="1" t="s">
        <v>5806</v>
      </c>
      <c r="M1838" s="1" t="s">
        <v>5</v>
      </c>
      <c r="N1838" s="1" t="s">
        <v>5885</v>
      </c>
      <c r="O1838" s="1" t="str">
        <f t="shared" si="40"/>
        <v/>
      </c>
      <c r="P1838" s="33" t="s">
        <v>5808</v>
      </c>
      <c r="Q1838" s="1" t="s">
        <v>5809</v>
      </c>
      <c r="R1838" s="1">
        <v>2491</v>
      </c>
      <c r="S1838" s="1">
        <v>469</v>
      </c>
      <c r="T1838" s="7" t="s">
        <v>26772</v>
      </c>
      <c r="U1838" s="1" t="s">
        <v>26773</v>
      </c>
      <c r="W1838" s="1" t="s">
        <v>26771</v>
      </c>
      <c r="X1838" s="1">
        <v>0.998</v>
      </c>
      <c r="Y1838" s="1">
        <v>0.998</v>
      </c>
      <c r="Z1838" s="43" t="s">
        <v>5808</v>
      </c>
      <c r="AA1838" s="1" t="s">
        <v>5873</v>
      </c>
      <c r="AB1838" s="1">
        <v>200</v>
      </c>
      <c r="AC1838" s="1">
        <v>469</v>
      </c>
      <c r="AD1838" s="7" t="s">
        <v>26774</v>
      </c>
      <c r="AE1838" s="1" t="s">
        <v>26775</v>
      </c>
      <c r="AG1838" s="1" t="s">
        <v>26771</v>
      </c>
      <c r="AH1838" s="1">
        <v>0.86099999999999999</v>
      </c>
      <c r="AI1838" s="1">
        <v>0.996</v>
      </c>
      <c r="AJ1838" s="21" t="s">
        <v>5808</v>
      </c>
      <c r="AK1838" s="1" t="s">
        <v>5815</v>
      </c>
      <c r="AL1838" s="1">
        <v>2879</v>
      </c>
      <c r="AM1838" s="1">
        <v>452</v>
      </c>
      <c r="AN1838" s="7" t="s">
        <v>26776</v>
      </c>
      <c r="AO1838" s="1" t="s">
        <v>26777</v>
      </c>
      <c r="AQ1838" s="1" t="s">
        <v>26771</v>
      </c>
      <c r="AR1838" s="1">
        <v>0.871</v>
      </c>
      <c r="AS1838" s="1">
        <v>0.99299999999999999</v>
      </c>
      <c r="AT1838" s="19" t="s">
        <v>5862</v>
      </c>
      <c r="AU1838" s="1" t="s">
        <v>5818</v>
      </c>
      <c r="AV1838" s="1">
        <v>5908</v>
      </c>
      <c r="AW1838" s="1">
        <v>499</v>
      </c>
      <c r="AX1838" s="7" t="s">
        <v>18273</v>
      </c>
      <c r="AY1838" s="1" t="s">
        <v>18274</v>
      </c>
      <c r="AZ1838" s="1" t="s">
        <v>18263</v>
      </c>
      <c r="BA1838" s="1" t="s">
        <v>18266</v>
      </c>
      <c r="BB1838" s="1">
        <v>0.32500000000000001</v>
      </c>
      <c r="BC1838" s="1">
        <v>0.91800000000000004</v>
      </c>
      <c r="BF1838" s="12"/>
    </row>
    <row r="1839" spans="1:58" ht="12" customHeight="1">
      <c r="A1839" s="1" t="s">
        <v>6006</v>
      </c>
      <c r="B1839" s="1">
        <v>5103</v>
      </c>
      <c r="C1839" s="1">
        <v>433</v>
      </c>
      <c r="D1839" s="7" t="s">
        <v>26778</v>
      </c>
      <c r="E1839" s="1" t="s">
        <v>26779</v>
      </c>
      <c r="G1839" s="1" t="s">
        <v>26780</v>
      </c>
      <c r="H1839" s="1" t="s">
        <v>25553</v>
      </c>
      <c r="I1839" s="1" t="s">
        <v>25554</v>
      </c>
      <c r="J1839" s="1">
        <v>1302075</v>
      </c>
      <c r="K1839" s="1">
        <v>1303376</v>
      </c>
      <c r="L1839" s="1" t="s">
        <v>5826</v>
      </c>
      <c r="M1839" s="1" t="s">
        <v>5</v>
      </c>
      <c r="N1839" s="1" t="s">
        <v>5885</v>
      </c>
      <c r="O1839" s="1" t="str">
        <f t="shared" si="40"/>
        <v/>
      </c>
      <c r="P1839" s="8" t="s">
        <v>5808</v>
      </c>
      <c r="Q1839" s="1" t="s">
        <v>5982</v>
      </c>
      <c r="R1839" s="1">
        <v>4791</v>
      </c>
      <c r="S1839" s="1">
        <v>433</v>
      </c>
      <c r="T1839" s="7" t="s">
        <v>26781</v>
      </c>
      <c r="U1839" s="1" t="s">
        <v>26782</v>
      </c>
      <c r="W1839" s="1" t="s">
        <v>25554</v>
      </c>
      <c r="X1839" s="1">
        <v>1</v>
      </c>
      <c r="Y1839" s="1">
        <v>0.998</v>
      </c>
      <c r="Z1839" s="21" t="s">
        <v>5808</v>
      </c>
      <c r="AA1839" s="1" t="s">
        <v>6031</v>
      </c>
      <c r="AB1839" s="1">
        <v>697</v>
      </c>
      <c r="AC1839" s="1">
        <v>433</v>
      </c>
      <c r="AD1839" s="7" t="s">
        <v>26783</v>
      </c>
      <c r="AE1839" s="1" t="s">
        <v>26784</v>
      </c>
      <c r="AG1839" s="1" t="s">
        <v>25554</v>
      </c>
      <c r="AH1839" s="1">
        <v>0.86399999999999999</v>
      </c>
      <c r="AI1839" s="1">
        <v>0.998</v>
      </c>
      <c r="AJ1839" s="21" t="s">
        <v>5808</v>
      </c>
      <c r="AK1839" s="1" t="s">
        <v>6017</v>
      </c>
      <c r="AL1839" s="1">
        <v>4545</v>
      </c>
      <c r="AM1839" s="1">
        <v>433</v>
      </c>
      <c r="AN1839" s="7" t="s">
        <v>26785</v>
      </c>
      <c r="AO1839" s="1" t="s">
        <v>26786</v>
      </c>
      <c r="AQ1839" s="1" t="s">
        <v>25554</v>
      </c>
      <c r="AR1839" s="1">
        <v>0.86599999999999999</v>
      </c>
      <c r="AS1839" s="1">
        <v>0.998</v>
      </c>
      <c r="AT1839" s="34" t="s">
        <v>5862</v>
      </c>
      <c r="AU1839" s="1" t="s">
        <v>5818</v>
      </c>
      <c r="AV1839" s="1">
        <v>4838</v>
      </c>
      <c r="AW1839" s="1">
        <v>421</v>
      </c>
      <c r="AX1839" s="7" t="s">
        <v>25561</v>
      </c>
      <c r="AY1839" s="1" t="s">
        <v>25562</v>
      </c>
      <c r="AZ1839" s="1" t="s">
        <v>25551</v>
      </c>
      <c r="BA1839" s="1" t="s">
        <v>25554</v>
      </c>
      <c r="BB1839" s="1">
        <v>0.29499999999999998</v>
      </c>
      <c r="BC1839" s="1">
        <v>0.998</v>
      </c>
      <c r="BF1839" s="12"/>
    </row>
    <row r="1840" spans="1:58" ht="12" customHeight="1">
      <c r="A1840" s="1" t="s">
        <v>5799</v>
      </c>
      <c r="B1840" s="1">
        <v>508</v>
      </c>
      <c r="C1840" s="1">
        <v>525</v>
      </c>
      <c r="D1840" s="7" t="s">
        <v>26787</v>
      </c>
      <c r="E1840" s="1" t="s">
        <v>26788</v>
      </c>
      <c r="G1840" s="1" t="s">
        <v>26789</v>
      </c>
      <c r="H1840" s="1" t="s">
        <v>26790</v>
      </c>
      <c r="I1840" s="1" t="s">
        <v>26791</v>
      </c>
      <c r="J1840" s="1">
        <v>491323</v>
      </c>
      <c r="K1840" s="1">
        <v>492900</v>
      </c>
      <c r="L1840" s="1" t="s">
        <v>5806</v>
      </c>
      <c r="M1840" s="1" t="s">
        <v>2539</v>
      </c>
      <c r="N1840" s="1" t="s">
        <v>5885</v>
      </c>
      <c r="O1840" s="1" t="str">
        <f t="shared" si="40"/>
        <v/>
      </c>
      <c r="P1840" s="33" t="s">
        <v>5808</v>
      </c>
      <c r="Q1840" s="1" t="s">
        <v>5809</v>
      </c>
      <c r="R1840" s="1">
        <v>3275</v>
      </c>
      <c r="S1840" s="1">
        <v>492</v>
      </c>
      <c r="T1840" s="7" t="s">
        <v>26792</v>
      </c>
      <c r="U1840" s="1" t="s">
        <v>26793</v>
      </c>
      <c r="V1840" s="1" t="s">
        <v>26794</v>
      </c>
      <c r="W1840" s="1" t="s">
        <v>26791</v>
      </c>
      <c r="X1840" s="1">
        <v>0.998</v>
      </c>
      <c r="Y1840" s="1">
        <v>0.998</v>
      </c>
      <c r="Z1840" s="43" t="s">
        <v>5808</v>
      </c>
      <c r="AA1840" s="1" t="s">
        <v>5812</v>
      </c>
      <c r="AB1840" s="1">
        <v>5471</v>
      </c>
      <c r="AC1840" s="1">
        <v>532</v>
      </c>
      <c r="AD1840" s="7" t="s">
        <v>26795</v>
      </c>
      <c r="AE1840" s="1" t="s">
        <v>26796</v>
      </c>
      <c r="AG1840" s="1" t="s">
        <v>26791</v>
      </c>
      <c r="AH1840" s="1">
        <v>0.86499999999999999</v>
      </c>
      <c r="AI1840" s="1">
        <v>0.998</v>
      </c>
      <c r="AJ1840" s="21" t="s">
        <v>5808</v>
      </c>
      <c r="AK1840" s="1" t="s">
        <v>5815</v>
      </c>
      <c r="AL1840" s="1">
        <v>596</v>
      </c>
      <c r="AM1840" s="1">
        <v>532</v>
      </c>
      <c r="AN1840" s="7" t="s">
        <v>26797</v>
      </c>
      <c r="AO1840" s="1" t="s">
        <v>26798</v>
      </c>
      <c r="AQ1840" s="1" t="s">
        <v>26791</v>
      </c>
      <c r="AR1840" s="1">
        <v>0.86699999999999999</v>
      </c>
      <c r="AS1840" s="1">
        <v>0.998</v>
      </c>
      <c r="AT1840" s="18" t="s">
        <v>5808</v>
      </c>
      <c r="AU1840" s="1" t="s">
        <v>5818</v>
      </c>
      <c r="AV1840" s="1">
        <v>113</v>
      </c>
      <c r="AW1840" s="1">
        <v>374</v>
      </c>
      <c r="AX1840" s="7" t="s">
        <v>26799</v>
      </c>
      <c r="AY1840" s="1" t="s">
        <v>26800</v>
      </c>
      <c r="AZ1840" s="1" t="s">
        <v>26794</v>
      </c>
      <c r="BA1840" s="1" t="s">
        <v>26791</v>
      </c>
      <c r="BB1840" s="1">
        <v>0.46300000000000002</v>
      </c>
      <c r="BC1840" s="1">
        <v>0.96299999999999997</v>
      </c>
      <c r="BF1840" s="12"/>
    </row>
    <row r="1841" spans="1:58" ht="12" customHeight="1">
      <c r="A1841" s="1" t="s">
        <v>6006</v>
      </c>
      <c r="B1841" s="1">
        <v>6542</v>
      </c>
      <c r="C1841" s="1">
        <v>377</v>
      </c>
      <c r="D1841" s="7" t="s">
        <v>26801</v>
      </c>
      <c r="E1841" s="1" t="s">
        <v>26802</v>
      </c>
      <c r="F1841" s="1" t="s">
        <v>26803</v>
      </c>
      <c r="G1841" s="1" t="s">
        <v>26804</v>
      </c>
      <c r="H1841" s="1" t="s">
        <v>26805</v>
      </c>
      <c r="I1841" s="1" t="s">
        <v>26806</v>
      </c>
      <c r="J1841" s="1">
        <v>2894499</v>
      </c>
      <c r="K1841" s="1">
        <v>2895632</v>
      </c>
      <c r="L1841" s="1" t="s">
        <v>5826</v>
      </c>
      <c r="M1841" s="1" t="s">
        <v>2539</v>
      </c>
      <c r="N1841" s="1" t="s">
        <v>5885</v>
      </c>
      <c r="O1841" s="1" t="str">
        <f t="shared" si="40"/>
        <v/>
      </c>
      <c r="P1841" s="13" t="s">
        <v>5808</v>
      </c>
      <c r="Q1841" s="1" t="s">
        <v>5982</v>
      </c>
      <c r="R1841" s="1">
        <v>3847</v>
      </c>
      <c r="S1841" s="1">
        <v>377</v>
      </c>
      <c r="T1841" s="7" t="s">
        <v>26807</v>
      </c>
      <c r="U1841" s="1" t="s">
        <v>26808</v>
      </c>
      <c r="W1841" s="1" t="s">
        <v>26806</v>
      </c>
      <c r="X1841" s="1">
        <v>0.997</v>
      </c>
      <c r="Y1841" s="1">
        <v>0.997</v>
      </c>
      <c r="Z1841" s="43" t="s">
        <v>5808</v>
      </c>
      <c r="AA1841" s="1" t="s">
        <v>6014</v>
      </c>
      <c r="AB1841" s="1">
        <v>4844</v>
      </c>
      <c r="AC1841" s="1">
        <v>339</v>
      </c>
      <c r="AD1841" s="7" t="s">
        <v>26809</v>
      </c>
      <c r="AE1841" s="1" t="s">
        <v>26810</v>
      </c>
      <c r="AG1841" s="1" t="s">
        <v>26806</v>
      </c>
      <c r="AH1841" s="1">
        <v>0.86799999999999999</v>
      </c>
      <c r="AI1841" s="1">
        <v>0.95299999999999996</v>
      </c>
      <c r="AJ1841" s="21" t="s">
        <v>5808</v>
      </c>
      <c r="AK1841" s="1" t="s">
        <v>6017</v>
      </c>
      <c r="AL1841" s="1">
        <v>3524</v>
      </c>
      <c r="AM1841" s="1">
        <v>339</v>
      </c>
      <c r="AN1841" s="7" t="s">
        <v>26811</v>
      </c>
      <c r="AO1841" s="1" t="s">
        <v>26812</v>
      </c>
      <c r="AQ1841" s="1" t="s">
        <v>26806</v>
      </c>
      <c r="AR1841" s="1">
        <v>0.86499999999999999</v>
      </c>
      <c r="AS1841" s="1">
        <v>0.95299999999999996</v>
      </c>
      <c r="AT1841" s="16" t="s">
        <v>5862</v>
      </c>
      <c r="AU1841" s="1" t="s">
        <v>5818</v>
      </c>
      <c r="AV1841" s="1">
        <v>4895</v>
      </c>
      <c r="AW1841" s="1">
        <v>323</v>
      </c>
      <c r="AX1841" s="7" t="s">
        <v>23056</v>
      </c>
      <c r="AY1841" s="1" t="s">
        <v>23057</v>
      </c>
      <c r="BA1841" s="1" t="s">
        <v>23049</v>
      </c>
      <c r="BB1841" s="1">
        <v>0.45700000000000002</v>
      </c>
      <c r="BC1841" s="1">
        <v>0.97799999999999998</v>
      </c>
      <c r="BF1841" s="12"/>
    </row>
    <row r="1842" spans="1:58" ht="12" customHeight="1">
      <c r="A1842" s="1" t="s">
        <v>5799</v>
      </c>
      <c r="B1842" s="1">
        <v>939</v>
      </c>
      <c r="C1842" s="1">
        <v>54</v>
      </c>
      <c r="D1842" s="7" t="s">
        <v>26813</v>
      </c>
      <c r="E1842" s="1" t="s">
        <v>26814</v>
      </c>
      <c r="G1842" s="1" t="s">
        <v>26815</v>
      </c>
      <c r="H1842" s="1" t="s">
        <v>26816</v>
      </c>
      <c r="I1842" s="1" t="s">
        <v>26817</v>
      </c>
      <c r="J1842" s="1">
        <v>1010690</v>
      </c>
      <c r="K1842" s="1">
        <v>1010854</v>
      </c>
      <c r="L1842" s="1" t="s">
        <v>5806</v>
      </c>
      <c r="M1842" s="1" t="s">
        <v>4173</v>
      </c>
      <c r="N1842" s="1" t="s">
        <v>5885</v>
      </c>
      <c r="O1842" s="1" t="str">
        <f t="shared" si="40"/>
        <v/>
      </c>
      <c r="P1842" s="8" t="s">
        <v>5808</v>
      </c>
      <c r="Q1842" s="1" t="s">
        <v>5809</v>
      </c>
      <c r="R1842" s="1">
        <v>379</v>
      </c>
      <c r="S1842" s="1">
        <v>54</v>
      </c>
      <c r="T1842" s="7" t="s">
        <v>26818</v>
      </c>
      <c r="U1842" s="1" t="s">
        <v>26819</v>
      </c>
      <c r="W1842" s="1" t="s">
        <v>26817</v>
      </c>
      <c r="X1842" s="1">
        <v>1</v>
      </c>
      <c r="Y1842" s="1">
        <v>0.98099999999999998</v>
      </c>
      <c r="Z1842" s="21" t="s">
        <v>5808</v>
      </c>
      <c r="AA1842" s="1" t="s">
        <v>5812</v>
      </c>
      <c r="AB1842" s="1">
        <v>5789</v>
      </c>
      <c r="AC1842" s="1">
        <v>136</v>
      </c>
      <c r="AD1842" s="7" t="s">
        <v>26820</v>
      </c>
      <c r="AE1842" s="1" t="s">
        <v>26821</v>
      </c>
      <c r="AG1842" s="1" t="s">
        <v>26817</v>
      </c>
      <c r="AH1842" s="1">
        <v>0.878</v>
      </c>
      <c r="AI1842" s="1">
        <v>0.35299999999999998</v>
      </c>
      <c r="AJ1842" s="21" t="s">
        <v>5808</v>
      </c>
      <c r="AK1842" s="1" t="s">
        <v>5815</v>
      </c>
      <c r="AL1842" s="1">
        <v>895</v>
      </c>
      <c r="AM1842" s="1">
        <v>109</v>
      </c>
      <c r="AN1842" s="7" t="s">
        <v>26822</v>
      </c>
      <c r="AO1842" s="1" t="s">
        <v>26823</v>
      </c>
      <c r="AQ1842" s="1" t="s">
        <v>26817</v>
      </c>
      <c r="AR1842" s="1">
        <v>0.85199999999999998</v>
      </c>
      <c r="AS1842" s="1">
        <v>0.48599999999999999</v>
      </c>
      <c r="AT1842" s="24"/>
      <c r="BF1842" s="12"/>
    </row>
    <row r="1843" spans="1:58" ht="12" customHeight="1">
      <c r="A1843" s="1" t="s">
        <v>5799</v>
      </c>
      <c r="B1843" s="1">
        <v>2266</v>
      </c>
      <c r="C1843" s="1">
        <v>406</v>
      </c>
      <c r="D1843" s="7" t="s">
        <v>26824</v>
      </c>
      <c r="E1843" s="1" t="s">
        <v>26825</v>
      </c>
      <c r="G1843" s="1" t="s">
        <v>26826</v>
      </c>
      <c r="H1843" s="1" t="s">
        <v>26827</v>
      </c>
      <c r="I1843" s="1" t="s">
        <v>26828</v>
      </c>
      <c r="J1843" s="1">
        <v>2398792</v>
      </c>
      <c r="K1843" s="1">
        <v>2400012</v>
      </c>
      <c r="L1843" s="1" t="s">
        <v>5806</v>
      </c>
      <c r="M1843" s="1" t="s">
        <v>5</v>
      </c>
      <c r="N1843" s="1" t="s">
        <v>5885</v>
      </c>
      <c r="O1843" s="1" t="str">
        <f t="shared" si="40"/>
        <v/>
      </c>
      <c r="P1843" s="17" t="s">
        <v>5808</v>
      </c>
      <c r="Q1843" s="1" t="s">
        <v>5809</v>
      </c>
      <c r="R1843" s="1">
        <v>925</v>
      </c>
      <c r="S1843" s="1">
        <v>392</v>
      </c>
      <c r="T1843" s="7" t="s">
        <v>26829</v>
      </c>
      <c r="U1843" s="1" t="s">
        <v>26830</v>
      </c>
      <c r="W1843" s="1" t="s">
        <v>26828</v>
      </c>
      <c r="X1843" s="1">
        <v>0.99</v>
      </c>
      <c r="Y1843" s="1">
        <v>0.997</v>
      </c>
      <c r="Z1843" s="43" t="s">
        <v>5808</v>
      </c>
      <c r="AA1843" s="1" t="s">
        <v>5812</v>
      </c>
      <c r="AB1843" s="1">
        <v>7114</v>
      </c>
      <c r="AC1843" s="1">
        <v>406</v>
      </c>
      <c r="AD1843" s="7" t="s">
        <v>26831</v>
      </c>
      <c r="AE1843" s="1" t="s">
        <v>26832</v>
      </c>
      <c r="AG1843" s="1" t="s">
        <v>26828</v>
      </c>
      <c r="AH1843" s="1">
        <v>0.86499999999999999</v>
      </c>
      <c r="AI1843" s="1">
        <v>0.998</v>
      </c>
      <c r="AJ1843" s="43" t="s">
        <v>5808</v>
      </c>
      <c r="AK1843" s="1" t="s">
        <v>5815</v>
      </c>
      <c r="AL1843" s="1">
        <v>2114</v>
      </c>
      <c r="AM1843" s="1">
        <v>406</v>
      </c>
      <c r="AN1843" s="7" t="s">
        <v>26833</v>
      </c>
      <c r="AO1843" s="1" t="s">
        <v>26834</v>
      </c>
      <c r="AQ1843" s="1" t="s">
        <v>26828</v>
      </c>
      <c r="AR1843" s="1">
        <v>0.874</v>
      </c>
      <c r="AS1843" s="1">
        <v>0.998</v>
      </c>
      <c r="AT1843" s="42" t="s">
        <v>5808</v>
      </c>
      <c r="AU1843" s="1" t="s">
        <v>5818</v>
      </c>
      <c r="AV1843" s="1">
        <v>483</v>
      </c>
      <c r="AW1843" s="1">
        <v>407</v>
      </c>
      <c r="AX1843" s="7" t="s">
        <v>26835</v>
      </c>
      <c r="AY1843" s="1" t="s">
        <v>26836</v>
      </c>
      <c r="BA1843" s="1" t="s">
        <v>26828</v>
      </c>
      <c r="BB1843" s="1">
        <v>0.64400000000000002</v>
      </c>
      <c r="BC1843" s="1">
        <v>0.99299999999999999</v>
      </c>
      <c r="BF1843" s="12"/>
    </row>
    <row r="1844" spans="1:58" ht="12" customHeight="1">
      <c r="A1844" s="1" t="s">
        <v>5799</v>
      </c>
      <c r="B1844" s="1">
        <v>2582</v>
      </c>
      <c r="C1844" s="1">
        <v>275</v>
      </c>
      <c r="D1844" s="7" t="s">
        <v>26837</v>
      </c>
      <c r="E1844" s="1" t="s">
        <v>26838</v>
      </c>
      <c r="G1844" s="1" t="s">
        <v>26839</v>
      </c>
      <c r="H1844" s="1" t="s">
        <v>26840</v>
      </c>
      <c r="I1844" s="1" t="s">
        <v>26841</v>
      </c>
      <c r="J1844" s="1">
        <v>2737890</v>
      </c>
      <c r="K1844" s="1">
        <v>2738717</v>
      </c>
      <c r="L1844" s="1" t="s">
        <v>5826</v>
      </c>
      <c r="M1844" s="1" t="s">
        <v>5</v>
      </c>
      <c r="N1844" s="1" t="s">
        <v>5885</v>
      </c>
      <c r="O1844" s="1" t="str">
        <f t="shared" si="40"/>
        <v/>
      </c>
      <c r="P1844" s="13" t="s">
        <v>5808</v>
      </c>
      <c r="Q1844" s="1" t="s">
        <v>5809</v>
      </c>
      <c r="R1844" s="1">
        <v>1731</v>
      </c>
      <c r="S1844" s="1">
        <v>275</v>
      </c>
      <c r="T1844" s="7" t="s">
        <v>26842</v>
      </c>
      <c r="U1844" s="1" t="s">
        <v>26843</v>
      </c>
      <c r="W1844" s="1" t="s">
        <v>26841</v>
      </c>
      <c r="X1844" s="1">
        <v>0.996</v>
      </c>
      <c r="Y1844" s="1">
        <v>0.996</v>
      </c>
      <c r="Z1844" s="21" t="s">
        <v>5808</v>
      </c>
      <c r="AA1844" s="1" t="s">
        <v>5812</v>
      </c>
      <c r="AB1844" s="1">
        <v>6284</v>
      </c>
      <c r="AC1844" s="1">
        <v>281</v>
      </c>
      <c r="AD1844" s="7" t="s">
        <v>26844</v>
      </c>
      <c r="AE1844" s="1" t="s">
        <v>26845</v>
      </c>
      <c r="AG1844" s="1" t="s">
        <v>26841</v>
      </c>
      <c r="AH1844" s="1">
        <v>0.86199999999999999</v>
      </c>
      <c r="AI1844" s="1">
        <v>0.95399999999999996</v>
      </c>
      <c r="AJ1844" s="21" t="s">
        <v>5808</v>
      </c>
      <c r="AK1844" s="1" t="s">
        <v>5815</v>
      </c>
      <c r="AL1844" s="1">
        <v>1338</v>
      </c>
      <c r="AM1844" s="1">
        <v>276</v>
      </c>
      <c r="AN1844" s="7" t="s">
        <v>26846</v>
      </c>
      <c r="AO1844" s="1" t="s">
        <v>26847</v>
      </c>
      <c r="AQ1844" s="1" t="s">
        <v>26841</v>
      </c>
      <c r="AR1844" s="1">
        <v>0.871</v>
      </c>
      <c r="AS1844" s="1">
        <v>0.95299999999999996</v>
      </c>
      <c r="AT1844" s="23" t="s">
        <v>5808</v>
      </c>
      <c r="AU1844" s="1" t="s">
        <v>5818</v>
      </c>
      <c r="AV1844" s="1">
        <v>3629</v>
      </c>
      <c r="AW1844" s="1">
        <v>270</v>
      </c>
      <c r="AX1844" s="7" t="s">
        <v>26848</v>
      </c>
      <c r="AY1844" s="1" t="s">
        <v>26849</v>
      </c>
      <c r="BA1844" s="1" t="s">
        <v>26841</v>
      </c>
      <c r="BB1844" s="1">
        <v>0.38700000000000001</v>
      </c>
      <c r="BC1844" s="1">
        <v>0.95599999999999996</v>
      </c>
      <c r="BF1844" s="12"/>
    </row>
    <row r="1845" spans="1:58" ht="12" customHeight="1">
      <c r="A1845" s="1" t="s">
        <v>6006</v>
      </c>
      <c r="B1845" s="1">
        <v>3908</v>
      </c>
      <c r="C1845" s="1">
        <v>399</v>
      </c>
      <c r="D1845" s="7" t="s">
        <v>26850</v>
      </c>
      <c r="E1845" s="1" t="s">
        <v>26851</v>
      </c>
      <c r="F1845" s="1" t="s">
        <v>26852</v>
      </c>
      <c r="G1845" s="1" t="s">
        <v>26853</v>
      </c>
      <c r="H1845" s="1" t="s">
        <v>26854</v>
      </c>
      <c r="I1845" s="1" t="s">
        <v>26855</v>
      </c>
      <c r="J1845" s="1">
        <v>3722</v>
      </c>
      <c r="K1845" s="1">
        <v>4921</v>
      </c>
      <c r="L1845" s="1" t="s">
        <v>5806</v>
      </c>
      <c r="M1845" s="1" t="s">
        <v>5</v>
      </c>
      <c r="N1845" s="1" t="s">
        <v>5885</v>
      </c>
      <c r="O1845" s="1" t="str">
        <f t="shared" si="40"/>
        <v/>
      </c>
      <c r="P1845" s="13" t="s">
        <v>5808</v>
      </c>
      <c r="Q1845" s="1" t="s">
        <v>5982</v>
      </c>
      <c r="R1845" s="1">
        <v>3495</v>
      </c>
      <c r="S1845" s="1">
        <v>399</v>
      </c>
      <c r="T1845" s="7" t="s">
        <v>26856</v>
      </c>
      <c r="U1845" s="1" t="s">
        <v>26857</v>
      </c>
      <c r="V1845" s="1" t="s">
        <v>26852</v>
      </c>
      <c r="W1845" s="1" t="s">
        <v>26855</v>
      </c>
      <c r="X1845" s="1">
        <v>0.997</v>
      </c>
      <c r="Y1845" s="1">
        <v>0.997</v>
      </c>
      <c r="Z1845" s="21" t="s">
        <v>5808</v>
      </c>
      <c r="AA1845" s="1" t="s">
        <v>6014</v>
      </c>
      <c r="AB1845" s="1">
        <v>4704</v>
      </c>
      <c r="AC1845" s="1">
        <v>399</v>
      </c>
      <c r="AD1845" s="7" t="s">
        <v>26858</v>
      </c>
      <c r="AE1845" s="1" t="s">
        <v>26859</v>
      </c>
      <c r="AG1845" s="1" t="s">
        <v>26855</v>
      </c>
      <c r="AH1845" s="1">
        <v>0.86499999999999999</v>
      </c>
      <c r="AI1845" s="1">
        <v>0.997</v>
      </c>
      <c r="AJ1845" s="21" t="s">
        <v>5808</v>
      </c>
      <c r="AK1845" s="1" t="s">
        <v>6017</v>
      </c>
      <c r="AL1845" s="1">
        <v>5662</v>
      </c>
      <c r="AM1845" s="1">
        <v>447</v>
      </c>
      <c r="AN1845" s="7" t="s">
        <v>26860</v>
      </c>
      <c r="AO1845" s="1" t="s">
        <v>26861</v>
      </c>
      <c r="AQ1845" s="1" t="s">
        <v>26855</v>
      </c>
      <c r="AR1845" s="1">
        <v>0.86699999999999999</v>
      </c>
      <c r="AS1845" s="1">
        <v>0.89</v>
      </c>
      <c r="AT1845" s="39" t="s">
        <v>5862</v>
      </c>
      <c r="AU1845" s="1" t="s">
        <v>5818</v>
      </c>
      <c r="AV1845" s="1">
        <v>536</v>
      </c>
      <c r="AW1845" s="1">
        <v>401</v>
      </c>
      <c r="AX1845" s="7" t="s">
        <v>26862</v>
      </c>
      <c r="AY1845" s="1" t="s">
        <v>26863</v>
      </c>
      <c r="AZ1845" s="1" t="s">
        <v>26864</v>
      </c>
      <c r="BA1845" s="1" t="s">
        <v>26865</v>
      </c>
      <c r="BB1845" s="1">
        <v>0.38</v>
      </c>
      <c r="BC1845" s="1">
        <v>0.91</v>
      </c>
      <c r="BF1845" s="12"/>
    </row>
    <row r="1846" spans="1:58" ht="12" customHeight="1">
      <c r="A1846" s="1" t="s">
        <v>5799</v>
      </c>
      <c r="B1846" s="1">
        <v>1749</v>
      </c>
      <c r="C1846" s="1">
        <v>386</v>
      </c>
      <c r="D1846" s="7" t="s">
        <v>26866</v>
      </c>
      <c r="E1846" s="1" t="s">
        <v>26867</v>
      </c>
      <c r="F1846" s="1" t="s">
        <v>26868</v>
      </c>
      <c r="G1846" s="1" t="s">
        <v>26869</v>
      </c>
      <c r="H1846" s="1" t="s">
        <v>26870</v>
      </c>
      <c r="I1846" s="1" t="s">
        <v>26871</v>
      </c>
      <c r="J1846" s="1">
        <v>1805646</v>
      </c>
      <c r="K1846" s="1">
        <v>1806806</v>
      </c>
      <c r="L1846" s="1" t="s">
        <v>5806</v>
      </c>
      <c r="M1846" s="1" t="s">
        <v>2539</v>
      </c>
      <c r="N1846" s="1" t="s">
        <v>5885</v>
      </c>
      <c r="O1846" s="1" t="str">
        <f t="shared" si="40"/>
        <v/>
      </c>
      <c r="P1846" s="13" t="s">
        <v>5808</v>
      </c>
      <c r="Q1846" s="1" t="s">
        <v>5809</v>
      </c>
      <c r="R1846" s="1">
        <v>1332</v>
      </c>
      <c r="S1846" s="1">
        <v>386</v>
      </c>
      <c r="T1846" s="7" t="s">
        <v>26872</v>
      </c>
      <c r="U1846" s="1" t="s">
        <v>26873</v>
      </c>
      <c r="V1846" s="1" t="s">
        <v>26868</v>
      </c>
      <c r="W1846" s="1" t="s">
        <v>26871</v>
      </c>
      <c r="X1846" s="1">
        <v>0.997</v>
      </c>
      <c r="Y1846" s="1">
        <v>0.997</v>
      </c>
      <c r="Z1846" s="21" t="s">
        <v>5808</v>
      </c>
      <c r="AA1846" s="1" t="s">
        <v>5812</v>
      </c>
      <c r="AB1846" s="1">
        <v>6669</v>
      </c>
      <c r="AC1846" s="1">
        <v>386</v>
      </c>
      <c r="AD1846" s="7" t="s">
        <v>26874</v>
      </c>
      <c r="AE1846" s="1" t="s">
        <v>26875</v>
      </c>
      <c r="AG1846" s="1" t="s">
        <v>26871</v>
      </c>
      <c r="AH1846" s="1">
        <v>0.87</v>
      </c>
      <c r="AI1846" s="1">
        <v>0.997</v>
      </c>
      <c r="AJ1846" s="21" t="s">
        <v>5808</v>
      </c>
      <c r="AK1846" s="1" t="s">
        <v>5815</v>
      </c>
      <c r="AL1846" s="1">
        <v>1712</v>
      </c>
      <c r="AM1846" s="1">
        <v>390</v>
      </c>
      <c r="AN1846" s="7" t="s">
        <v>26876</v>
      </c>
      <c r="AO1846" s="1" t="s">
        <v>26877</v>
      </c>
      <c r="AQ1846" s="1" t="s">
        <v>26871</v>
      </c>
      <c r="AR1846" s="1">
        <v>0.86199999999999999</v>
      </c>
      <c r="AS1846" s="1">
        <v>0.997</v>
      </c>
      <c r="AT1846" s="28" t="s">
        <v>5862</v>
      </c>
      <c r="AU1846" s="1" t="s">
        <v>5818</v>
      </c>
      <c r="AV1846" s="1">
        <v>331</v>
      </c>
      <c r="AW1846" s="1">
        <v>384</v>
      </c>
      <c r="AX1846" s="7" t="s">
        <v>26878</v>
      </c>
      <c r="AY1846" s="1" t="s">
        <v>26879</v>
      </c>
      <c r="AZ1846" s="1" t="s">
        <v>23783</v>
      </c>
      <c r="BA1846" s="1" t="s">
        <v>26871</v>
      </c>
      <c r="BB1846" s="1">
        <v>0.54200000000000004</v>
      </c>
      <c r="BC1846" s="1">
        <v>0.995</v>
      </c>
      <c r="BF1846" s="12"/>
    </row>
    <row r="1847" spans="1:58" ht="12" customHeight="1">
      <c r="A1847" s="1" t="s">
        <v>6006</v>
      </c>
      <c r="B1847" s="1">
        <v>5699</v>
      </c>
      <c r="C1847" s="1">
        <v>472</v>
      </c>
      <c r="D1847" s="7" t="s">
        <v>26880</v>
      </c>
      <c r="E1847" s="1" t="s">
        <v>26881</v>
      </c>
      <c r="G1847" s="1" t="s">
        <v>26882</v>
      </c>
      <c r="H1847" s="1" t="s">
        <v>26883</v>
      </c>
      <c r="I1847" s="1" t="s">
        <v>26884</v>
      </c>
      <c r="J1847" s="1">
        <v>1989047</v>
      </c>
      <c r="K1847" s="1">
        <v>1990465</v>
      </c>
      <c r="L1847" s="1" t="s">
        <v>5826</v>
      </c>
      <c r="M1847" s="1" t="s">
        <v>2539</v>
      </c>
      <c r="N1847" s="1" t="s">
        <v>5885</v>
      </c>
      <c r="O1847" s="1" t="str">
        <f t="shared" si="40"/>
        <v/>
      </c>
      <c r="P1847" s="38" t="s">
        <v>5808</v>
      </c>
      <c r="Q1847" s="1" t="s">
        <v>5982</v>
      </c>
      <c r="R1847" s="1">
        <v>4311</v>
      </c>
      <c r="S1847" s="1">
        <v>472</v>
      </c>
      <c r="T1847" s="7" t="s">
        <v>26885</v>
      </c>
      <c r="U1847" s="1" t="s">
        <v>26886</v>
      </c>
      <c r="W1847" s="1" t="s">
        <v>26884</v>
      </c>
      <c r="X1847" s="1">
        <v>1</v>
      </c>
      <c r="Y1847" s="1">
        <v>0.998</v>
      </c>
      <c r="Z1847" s="43" t="s">
        <v>5808</v>
      </c>
      <c r="AA1847" s="1" t="s">
        <v>6031</v>
      </c>
      <c r="AB1847" s="1">
        <v>1775</v>
      </c>
      <c r="AC1847" s="1">
        <v>472</v>
      </c>
      <c r="AD1847" s="7" t="s">
        <v>26887</v>
      </c>
      <c r="AE1847" s="1" t="s">
        <v>26888</v>
      </c>
      <c r="AG1847" s="1" t="s">
        <v>8029</v>
      </c>
      <c r="AH1847" s="1">
        <v>0.86</v>
      </c>
      <c r="AI1847" s="1">
        <v>0.998</v>
      </c>
      <c r="AJ1847" s="21" t="s">
        <v>5808</v>
      </c>
      <c r="AK1847" s="1" t="s">
        <v>6017</v>
      </c>
      <c r="AL1847" s="1">
        <v>3720</v>
      </c>
      <c r="AM1847" s="1">
        <v>472</v>
      </c>
      <c r="AN1847" s="7" t="s">
        <v>26889</v>
      </c>
      <c r="AO1847" s="1" t="s">
        <v>26890</v>
      </c>
      <c r="AQ1847" s="1" t="s">
        <v>26884</v>
      </c>
      <c r="AR1847" s="1">
        <v>0.86899999999999999</v>
      </c>
      <c r="AS1847" s="1">
        <v>0.998</v>
      </c>
      <c r="AT1847" s="39" t="s">
        <v>5862</v>
      </c>
      <c r="AU1847" s="1" t="s">
        <v>5818</v>
      </c>
      <c r="AV1847" s="1">
        <v>1572</v>
      </c>
      <c r="AW1847" s="1">
        <v>455</v>
      </c>
      <c r="AX1847" s="7" t="s">
        <v>26891</v>
      </c>
      <c r="AY1847" s="1" t="s">
        <v>26892</v>
      </c>
      <c r="BA1847" s="1" t="s">
        <v>26893</v>
      </c>
      <c r="BB1847" s="1">
        <v>0.318</v>
      </c>
      <c r="BC1847" s="1">
        <v>0.97799999999999998</v>
      </c>
      <c r="BF1847" s="12"/>
    </row>
    <row r="1848" spans="1:58" ht="12" customHeight="1">
      <c r="A1848" s="1" t="s">
        <v>6006</v>
      </c>
      <c r="B1848" s="1">
        <v>5668</v>
      </c>
      <c r="C1848" s="1">
        <v>123</v>
      </c>
      <c r="D1848" s="7" t="s">
        <v>26894</v>
      </c>
      <c r="E1848" s="1" t="s">
        <v>26895</v>
      </c>
      <c r="G1848" s="1" t="s">
        <v>26896</v>
      </c>
      <c r="H1848" s="1" t="s">
        <v>26897</v>
      </c>
      <c r="I1848" s="1" t="s">
        <v>26898</v>
      </c>
      <c r="J1848" s="1">
        <v>1945086</v>
      </c>
      <c r="K1848" s="1">
        <v>1945457</v>
      </c>
      <c r="L1848" s="1" t="s">
        <v>5806</v>
      </c>
      <c r="M1848" s="1" t="s">
        <v>4173</v>
      </c>
      <c r="N1848" s="1" t="s">
        <v>5885</v>
      </c>
      <c r="O1848" s="1" t="str">
        <f t="shared" si="40"/>
        <v/>
      </c>
      <c r="P1848" s="8" t="s">
        <v>5808</v>
      </c>
      <c r="Q1848" s="1" t="s">
        <v>5982</v>
      </c>
      <c r="R1848" s="1">
        <v>4065</v>
      </c>
      <c r="S1848" s="1">
        <v>111</v>
      </c>
      <c r="T1848" s="7" t="s">
        <v>26899</v>
      </c>
      <c r="U1848" s="1" t="s">
        <v>26900</v>
      </c>
      <c r="W1848" s="1" t="s">
        <v>26898</v>
      </c>
      <c r="X1848" s="1">
        <v>1</v>
      </c>
      <c r="Y1848" s="1">
        <v>0.99099999999999999</v>
      </c>
      <c r="Z1848" s="21" t="s">
        <v>5808</v>
      </c>
      <c r="AA1848" s="1" t="s">
        <v>6014</v>
      </c>
      <c r="AB1848" s="1">
        <v>4458</v>
      </c>
      <c r="AC1848" s="1">
        <v>115</v>
      </c>
      <c r="AD1848" s="7" t="s">
        <v>26901</v>
      </c>
      <c r="AE1848" s="1" t="s">
        <v>26902</v>
      </c>
      <c r="AG1848" s="1" t="s">
        <v>26903</v>
      </c>
      <c r="AH1848" s="1">
        <v>0.85599999999999998</v>
      </c>
      <c r="AI1848" s="1">
        <v>0.89600000000000002</v>
      </c>
      <c r="AJ1848" s="21" t="s">
        <v>5808</v>
      </c>
      <c r="AK1848" s="1" t="s">
        <v>6931</v>
      </c>
      <c r="AL1848" s="1">
        <v>5</v>
      </c>
      <c r="AM1848" s="1">
        <v>79</v>
      </c>
      <c r="AN1848" s="7" t="s">
        <v>26904</v>
      </c>
      <c r="AO1848" s="1" t="s">
        <v>26905</v>
      </c>
      <c r="AQ1848" s="1" t="s">
        <v>26903</v>
      </c>
      <c r="AR1848" s="1">
        <v>0.873</v>
      </c>
      <c r="AS1848" s="1">
        <v>0.98699999999999999</v>
      </c>
      <c r="BF1848" s="12"/>
    </row>
    <row r="1849" spans="1:58" ht="12" customHeight="1">
      <c r="A1849" s="1" t="s">
        <v>6006</v>
      </c>
      <c r="B1849" s="1">
        <v>4322</v>
      </c>
      <c r="C1849" s="1">
        <v>644</v>
      </c>
      <c r="D1849" s="7" t="s">
        <v>26906</v>
      </c>
      <c r="E1849" s="1" t="s">
        <v>26907</v>
      </c>
      <c r="G1849" s="1" t="s">
        <v>26908</v>
      </c>
      <c r="H1849" s="1" t="s">
        <v>26909</v>
      </c>
      <c r="I1849" s="1" t="s">
        <v>26910</v>
      </c>
      <c r="J1849" s="1">
        <v>460891</v>
      </c>
      <c r="K1849" s="1">
        <v>462825</v>
      </c>
      <c r="L1849" s="1" t="s">
        <v>5826</v>
      </c>
      <c r="M1849" s="1" t="s">
        <v>2539</v>
      </c>
      <c r="N1849" s="1" t="s">
        <v>5885</v>
      </c>
      <c r="O1849" s="1" t="str">
        <f t="shared" si="40"/>
        <v/>
      </c>
      <c r="P1849" s="9" t="s">
        <v>5808</v>
      </c>
      <c r="Q1849" s="1" t="s">
        <v>5982</v>
      </c>
      <c r="R1849" s="1">
        <v>4991</v>
      </c>
      <c r="S1849" s="1">
        <v>642</v>
      </c>
      <c r="T1849" s="7" t="s">
        <v>26911</v>
      </c>
      <c r="U1849" s="1" t="s">
        <v>26912</v>
      </c>
      <c r="W1849" s="1" t="s">
        <v>26910</v>
      </c>
      <c r="X1849" s="1">
        <v>0.93200000000000005</v>
      </c>
      <c r="Y1849" s="1">
        <v>0.96899999999999997</v>
      </c>
      <c r="Z1849" s="21" t="s">
        <v>5808</v>
      </c>
      <c r="AA1849" s="1" t="s">
        <v>6124</v>
      </c>
      <c r="AB1849" s="1">
        <v>3345</v>
      </c>
      <c r="AC1849" s="1">
        <v>541</v>
      </c>
      <c r="AD1849" s="7" t="s">
        <v>26913</v>
      </c>
      <c r="AE1849" s="1" t="s">
        <v>26914</v>
      </c>
      <c r="AG1849" s="1" t="s">
        <v>26910</v>
      </c>
      <c r="AH1849" s="1">
        <v>0.89800000000000002</v>
      </c>
      <c r="AI1849" s="1">
        <v>0.998</v>
      </c>
      <c r="AJ1849" s="21" t="s">
        <v>5808</v>
      </c>
      <c r="AK1849" s="1" t="s">
        <v>6017</v>
      </c>
      <c r="AL1849" s="1">
        <v>4780</v>
      </c>
      <c r="AM1849" s="1">
        <v>541</v>
      </c>
      <c r="AN1849" s="7" t="s">
        <v>26915</v>
      </c>
      <c r="AO1849" s="1" t="s">
        <v>26916</v>
      </c>
      <c r="AQ1849" s="1" t="s">
        <v>26910</v>
      </c>
      <c r="AR1849" s="1">
        <v>0.89800000000000002</v>
      </c>
      <c r="AS1849" s="1">
        <v>0.998</v>
      </c>
      <c r="AT1849" s="22" t="s">
        <v>5862</v>
      </c>
      <c r="AU1849" s="1" t="s">
        <v>5818</v>
      </c>
      <c r="AV1849" s="1">
        <v>4523</v>
      </c>
      <c r="AW1849" s="1">
        <v>471</v>
      </c>
      <c r="AX1849" s="7" t="s">
        <v>17847</v>
      </c>
      <c r="AY1849" s="1" t="s">
        <v>17848</v>
      </c>
      <c r="BA1849" s="1" t="s">
        <v>17849</v>
      </c>
      <c r="BB1849" s="1">
        <v>0.27400000000000002</v>
      </c>
      <c r="BC1849" s="1">
        <v>0.69599999999999995</v>
      </c>
      <c r="BF1849" s="12"/>
    </row>
    <row r="1850" spans="1:58" ht="12" customHeight="1">
      <c r="A1850" s="1" t="s">
        <v>6006</v>
      </c>
      <c r="B1850" s="1">
        <v>4257</v>
      </c>
      <c r="C1850" s="1">
        <v>427</v>
      </c>
      <c r="D1850" s="7" t="s">
        <v>26917</v>
      </c>
      <c r="E1850" s="1" t="s">
        <v>26918</v>
      </c>
      <c r="F1850" s="1" t="s">
        <v>26919</v>
      </c>
      <c r="G1850" s="1" t="s">
        <v>26920</v>
      </c>
      <c r="H1850" s="1" t="s">
        <v>26921</v>
      </c>
      <c r="I1850" s="1" t="s">
        <v>26922</v>
      </c>
      <c r="J1850" s="1">
        <v>375588</v>
      </c>
      <c r="K1850" s="1">
        <v>376871</v>
      </c>
      <c r="L1850" s="1" t="s">
        <v>5826</v>
      </c>
      <c r="M1850" s="1" t="s">
        <v>5</v>
      </c>
      <c r="N1850" s="1" t="s">
        <v>5885</v>
      </c>
      <c r="O1850" s="1" t="str">
        <f t="shared" si="40"/>
        <v/>
      </c>
      <c r="P1850" s="8" t="s">
        <v>5808</v>
      </c>
      <c r="Q1850" s="1" t="s">
        <v>5982</v>
      </c>
      <c r="R1850" s="1">
        <v>5056</v>
      </c>
      <c r="S1850" s="1">
        <v>427</v>
      </c>
      <c r="T1850" s="7" t="s">
        <v>26923</v>
      </c>
      <c r="U1850" s="1" t="s">
        <v>26924</v>
      </c>
      <c r="V1850" s="1" t="s">
        <v>26919</v>
      </c>
      <c r="W1850" s="1" t="s">
        <v>26922</v>
      </c>
      <c r="X1850" s="1">
        <v>1</v>
      </c>
      <c r="Y1850" s="1">
        <v>0.998</v>
      </c>
      <c r="Z1850" s="21" t="s">
        <v>5808</v>
      </c>
      <c r="AA1850" s="1" t="s">
        <v>6014</v>
      </c>
      <c r="AB1850" s="1">
        <v>5026</v>
      </c>
      <c r="AC1850" s="1">
        <v>427</v>
      </c>
      <c r="AD1850" s="7" t="s">
        <v>26925</v>
      </c>
      <c r="AE1850" s="1" t="s">
        <v>26926</v>
      </c>
      <c r="AG1850" s="1" t="s">
        <v>26922</v>
      </c>
      <c r="AH1850" s="1">
        <v>0.86399999999999999</v>
      </c>
      <c r="AI1850" s="1">
        <v>0.998</v>
      </c>
      <c r="AJ1850" s="21" t="s">
        <v>5808</v>
      </c>
      <c r="AK1850" s="1" t="s">
        <v>6017</v>
      </c>
      <c r="AL1850" s="1">
        <v>3629</v>
      </c>
      <c r="AM1850" s="1">
        <v>427</v>
      </c>
      <c r="AN1850" s="7" t="s">
        <v>26927</v>
      </c>
      <c r="AO1850" s="1" t="s">
        <v>26928</v>
      </c>
      <c r="AQ1850" s="1" t="s">
        <v>26922</v>
      </c>
      <c r="AR1850" s="1">
        <v>0.86399999999999999</v>
      </c>
      <c r="AS1850" s="1">
        <v>0.998</v>
      </c>
      <c r="AT1850" s="27" t="s">
        <v>5808</v>
      </c>
      <c r="AU1850" s="1" t="s">
        <v>5818</v>
      </c>
      <c r="AV1850" s="1">
        <v>295</v>
      </c>
      <c r="AW1850" s="1">
        <v>426</v>
      </c>
      <c r="AX1850" s="7" t="s">
        <v>26929</v>
      </c>
      <c r="AY1850" s="1" t="s">
        <v>26930</v>
      </c>
      <c r="AZ1850" s="1" t="s">
        <v>26919</v>
      </c>
      <c r="BA1850" s="1" t="s">
        <v>26931</v>
      </c>
      <c r="BB1850" s="1">
        <v>0.56100000000000005</v>
      </c>
      <c r="BC1850" s="1">
        <v>0.98599999999999999</v>
      </c>
      <c r="BF1850" s="12"/>
    </row>
    <row r="1851" spans="1:58" ht="12" customHeight="1">
      <c r="A1851" s="1" t="s">
        <v>6006</v>
      </c>
      <c r="B1851" s="1">
        <v>4577</v>
      </c>
      <c r="C1851" s="1">
        <v>291</v>
      </c>
      <c r="D1851" s="7" t="s">
        <v>26932</v>
      </c>
      <c r="E1851" s="1" t="s">
        <v>26933</v>
      </c>
      <c r="G1851" s="1" t="s">
        <v>26934</v>
      </c>
      <c r="H1851" s="1" t="s">
        <v>22304</v>
      </c>
      <c r="I1851" s="1" t="s">
        <v>22305</v>
      </c>
      <c r="J1851" s="1">
        <v>762134</v>
      </c>
      <c r="K1851" s="1">
        <v>763009</v>
      </c>
      <c r="L1851" s="1" t="s">
        <v>5826</v>
      </c>
      <c r="M1851" s="1" t="s">
        <v>5</v>
      </c>
      <c r="N1851" s="1" t="s">
        <v>5885</v>
      </c>
      <c r="O1851" s="1" t="str">
        <f t="shared" si="40"/>
        <v/>
      </c>
      <c r="P1851" s="8" t="s">
        <v>5808</v>
      </c>
      <c r="Q1851" s="1" t="s">
        <v>5982</v>
      </c>
      <c r="R1851" s="1">
        <v>3988</v>
      </c>
      <c r="S1851" s="1">
        <v>208</v>
      </c>
      <c r="T1851" s="7" t="s">
        <v>26935</v>
      </c>
      <c r="U1851" s="1" t="s">
        <v>26936</v>
      </c>
      <c r="V1851" s="1" t="s">
        <v>26937</v>
      </c>
      <c r="W1851" s="1" t="s">
        <v>22305</v>
      </c>
      <c r="X1851" s="1">
        <v>1</v>
      </c>
      <c r="Y1851" s="1">
        <v>0.995</v>
      </c>
      <c r="Z1851" s="21" t="s">
        <v>5808</v>
      </c>
      <c r="AA1851" s="1" t="s">
        <v>6031</v>
      </c>
      <c r="AB1851" s="1">
        <v>1593</v>
      </c>
      <c r="AC1851" s="1">
        <v>294</v>
      </c>
      <c r="AD1851" s="7" t="s">
        <v>26938</v>
      </c>
      <c r="AE1851" s="1" t="s">
        <v>26939</v>
      </c>
      <c r="AG1851" s="1" t="s">
        <v>22305</v>
      </c>
      <c r="AH1851" s="1">
        <v>0.86399999999999999</v>
      </c>
      <c r="AI1851" s="1">
        <v>0.99299999999999999</v>
      </c>
      <c r="AJ1851" s="21" t="s">
        <v>5808</v>
      </c>
      <c r="AK1851" s="1" t="s">
        <v>6017</v>
      </c>
      <c r="AL1851" s="1">
        <v>3844</v>
      </c>
      <c r="AM1851" s="1">
        <v>294</v>
      </c>
      <c r="AN1851" s="7" t="s">
        <v>26940</v>
      </c>
      <c r="AO1851" s="1" t="s">
        <v>26941</v>
      </c>
      <c r="AQ1851" s="1" t="s">
        <v>22305</v>
      </c>
      <c r="AR1851" s="1">
        <v>0.86399999999999999</v>
      </c>
      <c r="AS1851" s="1">
        <v>0.99299999999999999</v>
      </c>
      <c r="AT1851" s="27" t="s">
        <v>5808</v>
      </c>
      <c r="AU1851" s="1" t="s">
        <v>5818</v>
      </c>
      <c r="AV1851" s="1">
        <v>5973</v>
      </c>
      <c r="AW1851" s="1">
        <v>285</v>
      </c>
      <c r="AX1851" s="7" t="s">
        <v>22312</v>
      </c>
      <c r="AY1851" s="1" t="s">
        <v>22313</v>
      </c>
      <c r="BA1851" s="1" t="s">
        <v>22305</v>
      </c>
      <c r="BB1851" s="1">
        <v>0.56100000000000005</v>
      </c>
      <c r="BC1851" s="1">
        <v>0.98199999999999998</v>
      </c>
      <c r="BF1851" s="12"/>
    </row>
    <row r="1852" spans="1:58" ht="12" customHeight="1">
      <c r="A1852" s="1" t="s">
        <v>5799</v>
      </c>
      <c r="B1852" s="1">
        <v>3888</v>
      </c>
      <c r="C1852" s="1">
        <v>561</v>
      </c>
      <c r="D1852" s="7" t="s">
        <v>26942</v>
      </c>
      <c r="E1852" s="1" t="s">
        <v>26943</v>
      </c>
      <c r="G1852" s="1" t="s">
        <v>26944</v>
      </c>
      <c r="H1852" s="1" t="s">
        <v>26945</v>
      </c>
      <c r="I1852" s="1" t="s">
        <v>26946</v>
      </c>
      <c r="J1852" s="1">
        <v>4059951</v>
      </c>
      <c r="K1852" s="1">
        <v>4061636</v>
      </c>
      <c r="L1852" s="1" t="s">
        <v>5826</v>
      </c>
      <c r="M1852" s="1" t="s">
        <v>2539</v>
      </c>
      <c r="N1852" s="1" t="s">
        <v>5885</v>
      </c>
      <c r="O1852" s="1" t="str">
        <f t="shared" si="40"/>
        <v/>
      </c>
      <c r="P1852" s="13" t="s">
        <v>5808</v>
      </c>
      <c r="Q1852" s="1" t="s">
        <v>5809</v>
      </c>
      <c r="R1852" s="1">
        <v>3002</v>
      </c>
      <c r="S1852" s="1">
        <v>561</v>
      </c>
      <c r="T1852" s="7" t="s">
        <v>26947</v>
      </c>
      <c r="U1852" s="1" t="s">
        <v>26948</v>
      </c>
      <c r="W1852" s="1" t="s">
        <v>26946</v>
      </c>
      <c r="X1852" s="1">
        <v>0.996</v>
      </c>
      <c r="Y1852" s="1">
        <v>0.998</v>
      </c>
      <c r="Z1852" s="21" t="s">
        <v>5808</v>
      </c>
      <c r="AA1852" s="1" t="s">
        <v>5941</v>
      </c>
      <c r="AB1852" s="1">
        <v>2832</v>
      </c>
      <c r="AC1852" s="1">
        <v>561</v>
      </c>
      <c r="AD1852" s="7" t="s">
        <v>26949</v>
      </c>
      <c r="AE1852" s="1" t="s">
        <v>26950</v>
      </c>
      <c r="AG1852" s="1" t="s">
        <v>26946</v>
      </c>
      <c r="AH1852" s="1">
        <v>0.86599999999999999</v>
      </c>
      <c r="AI1852" s="1">
        <v>0.95899999999999996</v>
      </c>
      <c r="AJ1852" s="21" t="s">
        <v>5808</v>
      </c>
      <c r="AK1852" s="1" t="s">
        <v>5815</v>
      </c>
      <c r="AL1852" s="1">
        <v>197</v>
      </c>
      <c r="AM1852" s="1">
        <v>562</v>
      </c>
      <c r="AN1852" s="7" t="s">
        <v>26951</v>
      </c>
      <c r="AO1852" s="1" t="s">
        <v>26952</v>
      </c>
      <c r="AQ1852" s="1" t="s">
        <v>26946</v>
      </c>
      <c r="AR1852" s="1">
        <v>0.86599999999999999</v>
      </c>
      <c r="AS1852" s="1">
        <v>0.99299999999999999</v>
      </c>
      <c r="AT1852" s="11" t="s">
        <v>5808</v>
      </c>
      <c r="AU1852" s="1" t="s">
        <v>5818</v>
      </c>
      <c r="AV1852" s="1">
        <v>1340</v>
      </c>
      <c r="AW1852" s="1">
        <v>557</v>
      </c>
      <c r="AX1852" s="7" t="s">
        <v>26953</v>
      </c>
      <c r="AY1852" s="1" t="s">
        <v>26954</v>
      </c>
      <c r="BA1852" s="1" t="s">
        <v>26955</v>
      </c>
      <c r="BB1852" s="1">
        <v>0.61799999999999999</v>
      </c>
      <c r="BC1852" s="1">
        <v>0.94599999999999995</v>
      </c>
      <c r="BF1852" s="12"/>
    </row>
    <row r="1853" spans="1:58" ht="12" customHeight="1">
      <c r="A1853" s="1" t="s">
        <v>5799</v>
      </c>
      <c r="B1853" s="1">
        <v>1669</v>
      </c>
      <c r="C1853" s="1">
        <v>231</v>
      </c>
      <c r="D1853" s="7" t="s">
        <v>26956</v>
      </c>
      <c r="E1853" s="1" t="s">
        <v>26957</v>
      </c>
      <c r="G1853" s="1" t="s">
        <v>26958</v>
      </c>
      <c r="H1853" s="1" t="s">
        <v>26959</v>
      </c>
      <c r="I1853" s="1" t="s">
        <v>26960</v>
      </c>
      <c r="J1853" s="1">
        <v>1724107</v>
      </c>
      <c r="K1853" s="1">
        <v>1724802</v>
      </c>
      <c r="L1853" s="1" t="s">
        <v>5826</v>
      </c>
      <c r="M1853" s="1" t="s">
        <v>4173</v>
      </c>
      <c r="N1853" s="1" t="s">
        <v>5885</v>
      </c>
      <c r="O1853" s="1" t="str">
        <f t="shared" si="40"/>
        <v/>
      </c>
      <c r="P1853" s="13" t="s">
        <v>5808</v>
      </c>
      <c r="Q1853" s="1" t="s">
        <v>5809</v>
      </c>
      <c r="R1853" s="1">
        <v>1414</v>
      </c>
      <c r="S1853" s="1">
        <v>231</v>
      </c>
      <c r="T1853" s="7" t="s">
        <v>26961</v>
      </c>
      <c r="U1853" s="1" t="s">
        <v>26962</v>
      </c>
      <c r="W1853" s="1" t="s">
        <v>26960</v>
      </c>
      <c r="X1853" s="1">
        <v>0.996</v>
      </c>
      <c r="Y1853" s="1">
        <v>0.996</v>
      </c>
      <c r="Z1853" s="21" t="s">
        <v>5808</v>
      </c>
      <c r="AA1853" s="1" t="s">
        <v>5812</v>
      </c>
      <c r="AB1853" s="1">
        <v>6568</v>
      </c>
      <c r="AC1853" s="1">
        <v>202</v>
      </c>
      <c r="AD1853" s="7" t="s">
        <v>26963</v>
      </c>
      <c r="AE1853" s="1" t="s">
        <v>26964</v>
      </c>
      <c r="AG1853" s="1" t="s">
        <v>10606</v>
      </c>
      <c r="AH1853" s="1">
        <v>0.876</v>
      </c>
      <c r="AI1853" s="1">
        <v>0.47499999999999998</v>
      </c>
      <c r="AJ1853" s="21" t="s">
        <v>5808</v>
      </c>
      <c r="AK1853" s="1" t="s">
        <v>5815</v>
      </c>
      <c r="AL1853" s="1">
        <v>1624</v>
      </c>
      <c r="AM1853" s="1">
        <v>207</v>
      </c>
      <c r="AN1853" s="7" t="s">
        <v>26965</v>
      </c>
      <c r="AO1853" s="1" t="s">
        <v>26966</v>
      </c>
      <c r="AQ1853" s="1" t="s">
        <v>10606</v>
      </c>
      <c r="AR1853" s="1">
        <v>0.85599999999999998</v>
      </c>
      <c r="AS1853" s="1">
        <v>0.46400000000000002</v>
      </c>
      <c r="AT1853" s="24"/>
      <c r="BF1853" s="12"/>
    </row>
    <row r="1854" spans="1:58" ht="12" customHeight="1">
      <c r="A1854" s="1" t="s">
        <v>5799</v>
      </c>
      <c r="B1854" s="1">
        <v>28</v>
      </c>
      <c r="C1854" s="1">
        <v>165</v>
      </c>
      <c r="D1854" s="7" t="s">
        <v>26967</v>
      </c>
      <c r="E1854" s="1" t="s">
        <v>26968</v>
      </c>
      <c r="F1854" s="1" t="s">
        <v>26969</v>
      </c>
      <c r="G1854" s="1" t="s">
        <v>26970</v>
      </c>
      <c r="H1854" s="1" t="s">
        <v>26971</v>
      </c>
      <c r="I1854" s="1" t="s">
        <v>26972</v>
      </c>
      <c r="J1854" s="1">
        <v>29761</v>
      </c>
      <c r="K1854" s="1">
        <v>30258</v>
      </c>
      <c r="L1854" s="1" t="s">
        <v>5806</v>
      </c>
      <c r="M1854" s="1" t="s">
        <v>2539</v>
      </c>
      <c r="N1854" s="1" t="s">
        <v>5885</v>
      </c>
      <c r="O1854" s="1" t="str">
        <f t="shared" si="40"/>
        <v/>
      </c>
      <c r="P1854" s="8" t="s">
        <v>5808</v>
      </c>
      <c r="Q1854" s="1" t="s">
        <v>5809</v>
      </c>
      <c r="R1854" s="1">
        <v>2833</v>
      </c>
      <c r="S1854" s="1">
        <v>165</v>
      </c>
      <c r="T1854" s="7" t="s">
        <v>26973</v>
      </c>
      <c r="U1854" s="1" t="s">
        <v>26974</v>
      </c>
      <c r="V1854" s="1" t="s">
        <v>26969</v>
      </c>
      <c r="W1854" s="1" t="s">
        <v>26972</v>
      </c>
      <c r="X1854" s="1">
        <v>1</v>
      </c>
      <c r="Y1854" s="1">
        <v>0.99399999999999999</v>
      </c>
      <c r="Z1854" s="9" t="s">
        <v>5808</v>
      </c>
      <c r="AA1854" s="1" t="s">
        <v>5941</v>
      </c>
      <c r="AB1854" s="1">
        <v>2788</v>
      </c>
      <c r="AC1854" s="1">
        <v>162</v>
      </c>
      <c r="AD1854" s="7" t="s">
        <v>26975</v>
      </c>
      <c r="AE1854" s="1" t="s">
        <v>26976</v>
      </c>
      <c r="AG1854" s="1" t="s">
        <v>26972</v>
      </c>
      <c r="AH1854" s="1">
        <v>0.92700000000000005</v>
      </c>
      <c r="AI1854" s="1">
        <v>0.75900000000000001</v>
      </c>
      <c r="AJ1854" s="21" t="s">
        <v>5808</v>
      </c>
      <c r="AK1854" s="1" t="s">
        <v>5815</v>
      </c>
      <c r="AL1854" s="1">
        <v>154</v>
      </c>
      <c r="AM1854" s="1">
        <v>159</v>
      </c>
      <c r="AN1854" s="7" t="s">
        <v>26977</v>
      </c>
      <c r="AO1854" s="1" t="s">
        <v>26978</v>
      </c>
      <c r="AQ1854" s="1" t="s">
        <v>26972</v>
      </c>
      <c r="AR1854" s="1">
        <v>0.8</v>
      </c>
      <c r="AS1854" s="1">
        <v>0.99399999999999999</v>
      </c>
      <c r="AT1854" s="30" t="s">
        <v>5808</v>
      </c>
      <c r="AU1854" s="1" t="s">
        <v>5818</v>
      </c>
      <c r="AV1854" s="1">
        <v>3813</v>
      </c>
      <c r="AW1854" s="1">
        <v>157</v>
      </c>
      <c r="AX1854" s="7" t="s">
        <v>26979</v>
      </c>
      <c r="AY1854" s="1" t="s">
        <v>26980</v>
      </c>
      <c r="AZ1854" s="1" t="s">
        <v>26969</v>
      </c>
      <c r="BA1854" s="1" t="s">
        <v>26972</v>
      </c>
      <c r="BB1854" s="1">
        <v>0.747</v>
      </c>
      <c r="BC1854" s="1">
        <v>0.52200000000000002</v>
      </c>
      <c r="BF1854" s="12"/>
    </row>
    <row r="1855" spans="1:58" ht="12" customHeight="1">
      <c r="A1855" s="1" t="s">
        <v>6006</v>
      </c>
      <c r="B1855" s="1">
        <v>5983</v>
      </c>
      <c r="C1855" s="1">
        <v>484</v>
      </c>
      <c r="D1855" s="7" t="s">
        <v>26981</v>
      </c>
      <c r="E1855" s="1" t="s">
        <v>26982</v>
      </c>
      <c r="G1855" s="1" t="s">
        <v>26983</v>
      </c>
      <c r="H1855" s="1" t="s">
        <v>26984</v>
      </c>
      <c r="I1855" s="1" t="s">
        <v>26985</v>
      </c>
      <c r="J1855" s="1">
        <v>2316694</v>
      </c>
      <c r="K1855" s="1">
        <v>2318148</v>
      </c>
      <c r="L1855" s="1" t="s">
        <v>5826</v>
      </c>
      <c r="M1855" s="1" t="s">
        <v>2539</v>
      </c>
      <c r="N1855" s="1" t="s">
        <v>5885</v>
      </c>
      <c r="O1855" s="1" t="str">
        <f t="shared" si="40"/>
        <v/>
      </c>
      <c r="P1855" s="33" t="s">
        <v>5808</v>
      </c>
      <c r="Q1855" s="1" t="s">
        <v>5982</v>
      </c>
      <c r="R1855" s="1">
        <v>5301</v>
      </c>
      <c r="S1855" s="1">
        <v>484</v>
      </c>
      <c r="T1855" s="7" t="s">
        <v>26986</v>
      </c>
      <c r="U1855" s="1" t="s">
        <v>26987</v>
      </c>
      <c r="W1855" s="1" t="s">
        <v>26985</v>
      </c>
      <c r="X1855" s="1">
        <v>0.998</v>
      </c>
      <c r="Y1855" s="1">
        <v>0.998</v>
      </c>
      <c r="Z1855" s="21" t="s">
        <v>5808</v>
      </c>
      <c r="AA1855" s="1" t="s">
        <v>6014</v>
      </c>
      <c r="AB1855" s="1">
        <v>3626</v>
      </c>
      <c r="AC1855" s="1">
        <v>488</v>
      </c>
      <c r="AD1855" s="7" t="s">
        <v>26988</v>
      </c>
      <c r="AE1855" s="1" t="s">
        <v>26989</v>
      </c>
      <c r="AG1855" s="1" t="s">
        <v>26985</v>
      </c>
      <c r="AH1855" s="1">
        <v>0.86799999999999999</v>
      </c>
      <c r="AI1855" s="1">
        <v>0.99</v>
      </c>
      <c r="AJ1855" s="21" t="s">
        <v>5808</v>
      </c>
      <c r="AK1855" s="1" t="s">
        <v>6017</v>
      </c>
      <c r="AL1855" s="1">
        <v>4951</v>
      </c>
      <c r="AM1855" s="1">
        <v>488</v>
      </c>
      <c r="AN1855" s="7" t="s">
        <v>26990</v>
      </c>
      <c r="AO1855" s="1" t="s">
        <v>26991</v>
      </c>
      <c r="AQ1855" s="1" t="s">
        <v>26985</v>
      </c>
      <c r="AR1855" s="1">
        <v>0.86099999999999999</v>
      </c>
      <c r="AS1855" s="1">
        <v>0.98799999999999999</v>
      </c>
      <c r="BF1855" s="12"/>
    </row>
    <row r="1856" spans="1:58" ht="12" customHeight="1">
      <c r="A1856" s="1" t="s">
        <v>5799</v>
      </c>
      <c r="B1856" s="1">
        <v>903</v>
      </c>
      <c r="C1856" s="1">
        <v>315</v>
      </c>
      <c r="D1856" s="7" t="s">
        <v>26992</v>
      </c>
      <c r="E1856" s="1" t="s">
        <v>26993</v>
      </c>
      <c r="G1856" s="1" t="s">
        <v>26994</v>
      </c>
      <c r="H1856" s="1" t="s">
        <v>26995</v>
      </c>
      <c r="I1856" s="1" t="s">
        <v>26996</v>
      </c>
      <c r="J1856" s="1">
        <v>973846</v>
      </c>
      <c r="K1856" s="1">
        <v>974793</v>
      </c>
      <c r="L1856" s="1" t="s">
        <v>5826</v>
      </c>
      <c r="M1856" s="1" t="s">
        <v>5</v>
      </c>
      <c r="N1856" s="1" t="s">
        <v>5885</v>
      </c>
      <c r="O1856" s="1" t="str">
        <f t="shared" si="40"/>
        <v/>
      </c>
      <c r="P1856" s="13" t="s">
        <v>5808</v>
      </c>
      <c r="Q1856" s="1" t="s">
        <v>5809</v>
      </c>
      <c r="R1856" s="1">
        <v>343</v>
      </c>
      <c r="S1856" s="1">
        <v>315</v>
      </c>
      <c r="T1856" s="7" t="s">
        <v>26997</v>
      </c>
      <c r="U1856" s="1" t="s">
        <v>26998</v>
      </c>
      <c r="W1856" s="1" t="s">
        <v>26996</v>
      </c>
      <c r="X1856" s="1">
        <v>0.997</v>
      </c>
      <c r="Y1856" s="1">
        <v>0.997</v>
      </c>
      <c r="Z1856" s="21" t="s">
        <v>5808</v>
      </c>
      <c r="AA1856" s="1" t="s">
        <v>5812</v>
      </c>
      <c r="AB1856" s="1">
        <v>5753</v>
      </c>
      <c r="AC1856" s="1">
        <v>337</v>
      </c>
      <c r="AD1856" s="7" t="s">
        <v>26999</v>
      </c>
      <c r="AE1856" s="1" t="s">
        <v>27000</v>
      </c>
      <c r="AG1856" s="1" t="s">
        <v>26996</v>
      </c>
      <c r="AH1856" s="1">
        <v>0.86399999999999999</v>
      </c>
      <c r="AI1856" s="1">
        <v>0.91100000000000003</v>
      </c>
      <c r="AJ1856" s="21" t="s">
        <v>5808</v>
      </c>
      <c r="AK1856" s="1" t="s">
        <v>5815</v>
      </c>
      <c r="AL1856" s="1">
        <v>857</v>
      </c>
      <c r="AM1856" s="1">
        <v>315</v>
      </c>
      <c r="AN1856" s="7" t="s">
        <v>27001</v>
      </c>
      <c r="AO1856" s="1" t="s">
        <v>27002</v>
      </c>
      <c r="AQ1856" s="1" t="s">
        <v>26996</v>
      </c>
      <c r="AR1856" s="1">
        <v>0.86599999999999999</v>
      </c>
      <c r="AS1856" s="1">
        <v>0.99</v>
      </c>
      <c r="AT1856" s="24"/>
      <c r="BF1856" s="12"/>
    </row>
    <row r="1857" spans="1:58" ht="12" customHeight="1">
      <c r="A1857" s="1" t="s">
        <v>5799</v>
      </c>
      <c r="B1857" s="1">
        <v>3268</v>
      </c>
      <c r="C1857" s="1">
        <v>728</v>
      </c>
      <c r="D1857" s="7" t="s">
        <v>27003</v>
      </c>
      <c r="E1857" s="1" t="s">
        <v>27004</v>
      </c>
      <c r="F1857" s="1" t="s">
        <v>27005</v>
      </c>
      <c r="G1857" s="1" t="s">
        <v>27006</v>
      </c>
      <c r="H1857" s="1" t="s">
        <v>27007</v>
      </c>
      <c r="I1857" s="1" t="s">
        <v>27008</v>
      </c>
      <c r="J1857" s="1">
        <v>3425408</v>
      </c>
      <c r="K1857" s="1">
        <v>3427594</v>
      </c>
      <c r="L1857" s="1" t="s">
        <v>5826</v>
      </c>
      <c r="M1857" s="1" t="s">
        <v>5</v>
      </c>
      <c r="N1857" s="1" t="s">
        <v>5885</v>
      </c>
      <c r="O1857" s="1" t="str">
        <f t="shared" si="40"/>
        <v/>
      </c>
      <c r="P1857" s="31" t="s">
        <v>5808</v>
      </c>
      <c r="Q1857" s="1" t="s">
        <v>5809</v>
      </c>
      <c r="R1857" s="1">
        <v>2466</v>
      </c>
      <c r="S1857" s="1">
        <v>687</v>
      </c>
      <c r="T1857" s="7" t="s">
        <v>27009</v>
      </c>
      <c r="U1857" s="1" t="s">
        <v>27010</v>
      </c>
      <c r="V1857" s="1" t="s">
        <v>27005</v>
      </c>
      <c r="W1857" s="1" t="s">
        <v>27008</v>
      </c>
      <c r="X1857" s="1">
        <v>0.999</v>
      </c>
      <c r="Y1857" s="1">
        <v>0.999</v>
      </c>
      <c r="Z1857" s="21" t="s">
        <v>5808</v>
      </c>
      <c r="AA1857" s="1" t="s">
        <v>5873</v>
      </c>
      <c r="AB1857" s="1">
        <v>191</v>
      </c>
      <c r="AC1857" s="1">
        <v>728</v>
      </c>
      <c r="AD1857" s="7" t="s">
        <v>27011</v>
      </c>
      <c r="AE1857" s="1" t="s">
        <v>27012</v>
      </c>
      <c r="AG1857" s="1" t="s">
        <v>27008</v>
      </c>
      <c r="AH1857" s="1">
        <v>0.85599999999999998</v>
      </c>
      <c r="AI1857" s="1">
        <v>0.999</v>
      </c>
      <c r="AJ1857" s="21" t="s">
        <v>5808</v>
      </c>
      <c r="AK1857" s="1" t="s">
        <v>5815</v>
      </c>
      <c r="AL1857" s="1">
        <v>2888</v>
      </c>
      <c r="AM1857" s="1">
        <v>728</v>
      </c>
      <c r="AN1857" s="7" t="s">
        <v>27013</v>
      </c>
      <c r="AO1857" s="1" t="s">
        <v>27014</v>
      </c>
      <c r="AQ1857" s="1" t="s">
        <v>27008</v>
      </c>
      <c r="AR1857" s="1">
        <v>0.872</v>
      </c>
      <c r="AS1857" s="1">
        <v>0.997</v>
      </c>
      <c r="AT1857" s="24"/>
      <c r="BF1857" s="12"/>
    </row>
    <row r="1858" spans="1:58" ht="12" customHeight="1">
      <c r="A1858" s="1" t="s">
        <v>5799</v>
      </c>
      <c r="B1858" s="1">
        <v>2572</v>
      </c>
      <c r="C1858" s="1">
        <v>296</v>
      </c>
      <c r="D1858" s="7" t="s">
        <v>27015</v>
      </c>
      <c r="E1858" s="1" t="s">
        <v>27016</v>
      </c>
      <c r="G1858" s="1" t="s">
        <v>27017</v>
      </c>
      <c r="H1858" s="1" t="s">
        <v>26545</v>
      </c>
      <c r="I1858" s="1" t="s">
        <v>26546</v>
      </c>
      <c r="J1858" s="1">
        <v>2728968</v>
      </c>
      <c r="K1858" s="1">
        <v>2729858</v>
      </c>
      <c r="L1858" s="1" t="s">
        <v>5826</v>
      </c>
      <c r="M1858" s="1" t="s">
        <v>5</v>
      </c>
      <c r="N1858" s="1" t="s">
        <v>5885</v>
      </c>
      <c r="O1858" s="1" t="str">
        <f t="shared" si="40"/>
        <v/>
      </c>
      <c r="P1858" s="8" t="s">
        <v>5808</v>
      </c>
      <c r="Q1858" s="1" t="s">
        <v>5809</v>
      </c>
      <c r="R1858" s="1">
        <v>1721</v>
      </c>
      <c r="S1858" s="1">
        <v>349</v>
      </c>
      <c r="T1858" s="7" t="s">
        <v>27018</v>
      </c>
      <c r="U1858" s="1" t="s">
        <v>27019</v>
      </c>
      <c r="W1858" s="1" t="s">
        <v>26546</v>
      </c>
      <c r="X1858" s="1">
        <v>1</v>
      </c>
      <c r="Y1858" s="1">
        <v>0.84499999999999997</v>
      </c>
      <c r="Z1858" s="21" t="s">
        <v>5808</v>
      </c>
      <c r="AA1858" s="1" t="s">
        <v>5812</v>
      </c>
      <c r="AB1858" s="1">
        <v>6294</v>
      </c>
      <c r="AC1858" s="1">
        <v>296</v>
      </c>
      <c r="AD1858" s="7" t="s">
        <v>27020</v>
      </c>
      <c r="AE1858" s="1" t="s">
        <v>27021</v>
      </c>
      <c r="AG1858" s="1" t="s">
        <v>26546</v>
      </c>
      <c r="AH1858" s="1">
        <v>0.86499999999999999</v>
      </c>
      <c r="AI1858" s="1">
        <v>0.997</v>
      </c>
      <c r="AJ1858" s="21" t="s">
        <v>5808</v>
      </c>
      <c r="AK1858" s="1" t="s">
        <v>5815</v>
      </c>
      <c r="AL1858" s="1">
        <v>1351</v>
      </c>
      <c r="AM1858" s="1">
        <v>300</v>
      </c>
      <c r="AN1858" s="7" t="s">
        <v>27022</v>
      </c>
      <c r="AO1858" s="1" t="s">
        <v>27023</v>
      </c>
      <c r="AQ1858" s="1" t="s">
        <v>9426</v>
      </c>
      <c r="AR1858" s="1">
        <v>0.86099999999999999</v>
      </c>
      <c r="AS1858" s="1">
        <v>0.98299999999999998</v>
      </c>
      <c r="AT1858" s="23" t="s">
        <v>5808</v>
      </c>
      <c r="AU1858" s="1" t="s">
        <v>5818</v>
      </c>
      <c r="AV1858" s="1">
        <v>3628</v>
      </c>
      <c r="AW1858" s="1">
        <v>286</v>
      </c>
      <c r="AX1858" s="7" t="s">
        <v>27024</v>
      </c>
      <c r="AY1858" s="1" t="s">
        <v>27025</v>
      </c>
      <c r="BA1858" s="1" t="s">
        <v>9426</v>
      </c>
      <c r="BB1858" s="1">
        <v>0.30599999999999999</v>
      </c>
      <c r="BC1858" s="1">
        <v>0.73099999999999998</v>
      </c>
      <c r="BF1858" s="12"/>
    </row>
    <row r="1859" spans="1:58" ht="12" customHeight="1">
      <c r="A1859" s="1" t="s">
        <v>5799</v>
      </c>
      <c r="B1859" s="1">
        <v>3236</v>
      </c>
      <c r="C1859" s="1">
        <v>275</v>
      </c>
      <c r="D1859" s="7" t="s">
        <v>27026</v>
      </c>
      <c r="E1859" s="1" t="s">
        <v>27027</v>
      </c>
      <c r="G1859" s="1" t="s">
        <v>27028</v>
      </c>
      <c r="H1859" s="1" t="s">
        <v>27029</v>
      </c>
      <c r="I1859" s="1" t="s">
        <v>27030</v>
      </c>
      <c r="J1859" s="1">
        <v>3396632</v>
      </c>
      <c r="K1859" s="1">
        <v>3397459</v>
      </c>
      <c r="L1859" s="1" t="s">
        <v>5806</v>
      </c>
      <c r="M1859" s="1" t="s">
        <v>5</v>
      </c>
      <c r="N1859" s="1" t="s">
        <v>5885</v>
      </c>
      <c r="O1859" s="1" t="str">
        <f t="shared" ref="O1859:O1922" si="41">IF(M1859="OuterMembrane","Y",IF(AND(N1859="Y",OR(M1859="Unknown",M1859="Extracellular")),"Y",""))</f>
        <v/>
      </c>
      <c r="P1859" s="13" t="s">
        <v>5808</v>
      </c>
      <c r="Q1859" s="1" t="s">
        <v>5809</v>
      </c>
      <c r="R1859" s="1">
        <v>2405</v>
      </c>
      <c r="S1859" s="1">
        <v>275</v>
      </c>
      <c r="T1859" s="7" t="s">
        <v>27031</v>
      </c>
      <c r="U1859" s="1" t="s">
        <v>27032</v>
      </c>
      <c r="W1859" s="1" t="s">
        <v>27030</v>
      </c>
      <c r="X1859" s="1">
        <v>0.996</v>
      </c>
      <c r="Y1859" s="1">
        <v>0.996</v>
      </c>
      <c r="Z1859" s="21" t="s">
        <v>5808</v>
      </c>
      <c r="AA1859" s="1" t="s">
        <v>5873</v>
      </c>
      <c r="AB1859" s="1">
        <v>207</v>
      </c>
      <c r="AC1859" s="1">
        <v>297</v>
      </c>
      <c r="AD1859" s="7" t="s">
        <v>27033</v>
      </c>
      <c r="AE1859" s="1" t="s">
        <v>27034</v>
      </c>
      <c r="AG1859" s="1" t="s">
        <v>27030</v>
      </c>
      <c r="AH1859" s="1">
        <v>0.86899999999999999</v>
      </c>
      <c r="AI1859" s="1">
        <v>0.91900000000000004</v>
      </c>
      <c r="AJ1859" s="21" t="s">
        <v>5808</v>
      </c>
      <c r="AK1859" s="1" t="s">
        <v>5815</v>
      </c>
      <c r="AL1859" s="1">
        <v>2870</v>
      </c>
      <c r="AM1859" s="1">
        <v>275</v>
      </c>
      <c r="AN1859" s="7" t="s">
        <v>27035</v>
      </c>
      <c r="AO1859" s="1" t="s">
        <v>27036</v>
      </c>
      <c r="AQ1859" s="1" t="s">
        <v>27030</v>
      </c>
      <c r="AR1859" s="1">
        <v>0.86099999999999999</v>
      </c>
      <c r="AS1859" s="1">
        <v>0.99299999999999999</v>
      </c>
      <c r="AT1859" s="18" t="s">
        <v>5808</v>
      </c>
      <c r="AU1859" s="1" t="s">
        <v>5818</v>
      </c>
      <c r="AV1859" s="1">
        <v>4864</v>
      </c>
      <c r="AW1859" s="1">
        <v>282</v>
      </c>
      <c r="AX1859" s="7" t="s">
        <v>27037</v>
      </c>
      <c r="AY1859" s="1" t="s">
        <v>27038</v>
      </c>
      <c r="BA1859" s="1" t="s">
        <v>27030</v>
      </c>
      <c r="BB1859" s="1">
        <v>0.46100000000000002</v>
      </c>
      <c r="BC1859" s="1">
        <v>0.94</v>
      </c>
      <c r="BF1859" s="12"/>
    </row>
    <row r="1860" spans="1:58" ht="12" customHeight="1">
      <c r="A1860" s="1" t="s">
        <v>6006</v>
      </c>
      <c r="B1860" s="1">
        <v>5173</v>
      </c>
      <c r="C1860" s="1">
        <v>229</v>
      </c>
      <c r="D1860" s="7" t="s">
        <v>27039</v>
      </c>
      <c r="E1860" s="1" t="s">
        <v>27040</v>
      </c>
      <c r="F1860" s="1" t="s">
        <v>27041</v>
      </c>
      <c r="G1860" s="1" t="s">
        <v>27042</v>
      </c>
      <c r="H1860" s="1" t="s">
        <v>27043</v>
      </c>
      <c r="I1860" s="1" t="s">
        <v>27044</v>
      </c>
      <c r="J1860" s="1">
        <v>1416409</v>
      </c>
      <c r="K1860" s="1">
        <v>1417098</v>
      </c>
      <c r="L1860" s="1" t="s">
        <v>5826</v>
      </c>
      <c r="M1860" s="1" t="s">
        <v>5</v>
      </c>
      <c r="N1860" s="1" t="s">
        <v>5885</v>
      </c>
      <c r="O1860" s="1" t="str">
        <f t="shared" si="41"/>
        <v/>
      </c>
      <c r="P1860" s="8" t="s">
        <v>5808</v>
      </c>
      <c r="Q1860" s="1" t="s">
        <v>5982</v>
      </c>
      <c r="R1860" s="1">
        <v>4557</v>
      </c>
      <c r="S1860" s="1">
        <v>229</v>
      </c>
      <c r="T1860" s="7" t="s">
        <v>27045</v>
      </c>
      <c r="U1860" s="1" t="s">
        <v>27046</v>
      </c>
      <c r="V1860" s="1" t="s">
        <v>27041</v>
      </c>
      <c r="W1860" s="1" t="s">
        <v>27044</v>
      </c>
      <c r="X1860" s="1">
        <v>1</v>
      </c>
      <c r="Y1860" s="1">
        <v>0.996</v>
      </c>
      <c r="Z1860" s="21" t="s">
        <v>5808</v>
      </c>
      <c r="AA1860" s="1" t="s">
        <v>6014</v>
      </c>
      <c r="AB1860" s="1">
        <v>3939</v>
      </c>
      <c r="AC1860" s="1">
        <v>227</v>
      </c>
      <c r="AD1860" s="7" t="s">
        <v>27047</v>
      </c>
      <c r="AE1860" s="1" t="s">
        <v>27048</v>
      </c>
      <c r="AG1860" s="1" t="s">
        <v>27044</v>
      </c>
      <c r="AH1860" s="1">
        <v>0.86299999999999999</v>
      </c>
      <c r="AI1860" s="1">
        <v>0.99099999999999999</v>
      </c>
      <c r="AJ1860" s="21" t="s">
        <v>5808</v>
      </c>
      <c r="AK1860" s="1" t="s">
        <v>6931</v>
      </c>
      <c r="AL1860" s="1">
        <v>14</v>
      </c>
      <c r="AM1860" s="1">
        <v>227</v>
      </c>
      <c r="AN1860" s="7" t="s">
        <v>27049</v>
      </c>
      <c r="AO1860" s="1" t="s">
        <v>27050</v>
      </c>
      <c r="AQ1860" s="1" t="s">
        <v>27044</v>
      </c>
      <c r="AR1860" s="1">
        <v>0.86299999999999999</v>
      </c>
      <c r="AS1860" s="1">
        <v>0.99099999999999999</v>
      </c>
      <c r="AT1860" s="11" t="s">
        <v>5808</v>
      </c>
      <c r="AU1860" s="1" t="s">
        <v>5818</v>
      </c>
      <c r="AV1860" s="1">
        <v>2289</v>
      </c>
      <c r="AW1860" s="1">
        <v>226</v>
      </c>
      <c r="AX1860" s="7" t="s">
        <v>27051</v>
      </c>
      <c r="AY1860" s="1" t="s">
        <v>27052</v>
      </c>
      <c r="BA1860" s="1" t="s">
        <v>27044</v>
      </c>
      <c r="BB1860" s="1">
        <v>0.66500000000000004</v>
      </c>
      <c r="BC1860" s="1">
        <v>0.98699999999999999</v>
      </c>
      <c r="BF1860" s="12"/>
    </row>
    <row r="1861" spans="1:58" ht="12" customHeight="1">
      <c r="A1861" s="1" t="s">
        <v>5799</v>
      </c>
      <c r="B1861" s="1">
        <v>3626</v>
      </c>
      <c r="C1861" s="1">
        <v>773</v>
      </c>
      <c r="D1861" s="7" t="s">
        <v>27053</v>
      </c>
      <c r="E1861" s="1" t="s">
        <v>27054</v>
      </c>
      <c r="F1861" s="1" t="s">
        <v>27055</v>
      </c>
      <c r="G1861" s="1" t="s">
        <v>27056</v>
      </c>
      <c r="H1861" s="1" t="s">
        <v>23736</v>
      </c>
      <c r="I1861" s="1" t="s">
        <v>23737</v>
      </c>
      <c r="J1861" s="1">
        <v>3779227</v>
      </c>
      <c r="K1861" s="1">
        <v>3781548</v>
      </c>
      <c r="L1861" s="1" t="s">
        <v>5806</v>
      </c>
      <c r="M1861" s="1" t="s">
        <v>3738</v>
      </c>
      <c r="N1861" s="1" t="s">
        <v>5885</v>
      </c>
      <c r="O1861" s="1" t="str">
        <f t="shared" si="41"/>
        <v/>
      </c>
      <c r="P1861" s="31" t="s">
        <v>5808</v>
      </c>
      <c r="Q1861" s="1" t="s">
        <v>5809</v>
      </c>
      <c r="R1861" s="1">
        <v>2821</v>
      </c>
      <c r="S1861" s="1">
        <v>765</v>
      </c>
      <c r="T1861" s="7" t="s">
        <v>27057</v>
      </c>
      <c r="U1861" s="1" t="s">
        <v>27058</v>
      </c>
      <c r="W1861" s="1" t="s">
        <v>23737</v>
      </c>
      <c r="X1861" s="1">
        <v>0.999</v>
      </c>
      <c r="Y1861" s="1">
        <v>0.999</v>
      </c>
      <c r="Z1861" s="21" t="s">
        <v>5808</v>
      </c>
      <c r="AA1861" s="1" t="s">
        <v>5985</v>
      </c>
      <c r="AB1861" s="1">
        <v>2676</v>
      </c>
      <c r="AC1861" s="1">
        <v>797</v>
      </c>
      <c r="AD1861" s="7" t="s">
        <v>27059</v>
      </c>
      <c r="AE1861" s="1" t="s">
        <v>27060</v>
      </c>
      <c r="AG1861" s="1" t="s">
        <v>23737</v>
      </c>
      <c r="AH1861" s="1">
        <v>0.86099999999999999</v>
      </c>
      <c r="AI1861" s="1">
        <v>0.96499999999999997</v>
      </c>
      <c r="AJ1861" s="21" t="s">
        <v>5808</v>
      </c>
      <c r="AK1861" s="1" t="s">
        <v>5815</v>
      </c>
      <c r="AL1861" s="1">
        <v>420</v>
      </c>
      <c r="AM1861" s="1">
        <v>763</v>
      </c>
      <c r="AN1861" s="7" t="s">
        <v>27061</v>
      </c>
      <c r="AO1861" s="1" t="s">
        <v>27062</v>
      </c>
      <c r="AQ1861" s="1" t="s">
        <v>23737</v>
      </c>
      <c r="AR1861" s="1">
        <v>0.86599999999999999</v>
      </c>
      <c r="AS1861" s="1">
        <v>0.997</v>
      </c>
      <c r="AT1861" s="35" t="s">
        <v>5808</v>
      </c>
      <c r="AU1861" s="1" t="s">
        <v>5818</v>
      </c>
      <c r="AV1861" s="1">
        <v>5587</v>
      </c>
      <c r="AW1861" s="1">
        <v>823</v>
      </c>
      <c r="AX1861" s="7" t="s">
        <v>23744</v>
      </c>
      <c r="AY1861" s="1" t="s">
        <v>23745</v>
      </c>
      <c r="BA1861" s="1" t="s">
        <v>23737</v>
      </c>
      <c r="BB1861" s="1">
        <v>0.443</v>
      </c>
      <c r="BC1861" s="1">
        <v>0.92100000000000004</v>
      </c>
      <c r="BF1861" s="12"/>
    </row>
    <row r="1862" spans="1:58" ht="12" customHeight="1">
      <c r="A1862" s="1" t="s">
        <v>5799</v>
      </c>
      <c r="B1862" s="1">
        <v>3062</v>
      </c>
      <c r="C1862" s="1">
        <v>425</v>
      </c>
      <c r="D1862" s="7" t="s">
        <v>27063</v>
      </c>
      <c r="E1862" s="1" t="s">
        <v>27064</v>
      </c>
      <c r="F1862" s="1" t="s">
        <v>27065</v>
      </c>
      <c r="G1862" s="1" t="s">
        <v>27066</v>
      </c>
      <c r="H1862" s="1" t="s">
        <v>27067</v>
      </c>
      <c r="I1862" s="1" t="s">
        <v>20663</v>
      </c>
      <c r="J1862" s="1">
        <v>3216245</v>
      </c>
      <c r="K1862" s="1">
        <v>3217522</v>
      </c>
      <c r="L1862" s="1" t="s">
        <v>5826</v>
      </c>
      <c r="M1862" s="1" t="s">
        <v>5</v>
      </c>
      <c r="N1862" s="1" t="s">
        <v>5885</v>
      </c>
      <c r="O1862" s="1" t="str">
        <f t="shared" si="41"/>
        <v/>
      </c>
      <c r="P1862" s="8" t="s">
        <v>5808</v>
      </c>
      <c r="Q1862" s="1" t="s">
        <v>5809</v>
      </c>
      <c r="R1862" s="1">
        <v>2060</v>
      </c>
      <c r="S1862" s="1">
        <v>425</v>
      </c>
      <c r="T1862" s="7" t="s">
        <v>27068</v>
      </c>
      <c r="U1862" s="1" t="s">
        <v>27069</v>
      </c>
      <c r="V1862" s="1" t="s">
        <v>27070</v>
      </c>
      <c r="W1862" s="1" t="s">
        <v>20663</v>
      </c>
      <c r="X1862" s="1">
        <v>1</v>
      </c>
      <c r="Y1862" s="1">
        <v>0.998</v>
      </c>
      <c r="Z1862" s="21" t="s">
        <v>5808</v>
      </c>
      <c r="AA1862" s="1" t="s">
        <v>5873</v>
      </c>
      <c r="AB1862" s="1">
        <v>367</v>
      </c>
      <c r="AC1862" s="1">
        <v>425</v>
      </c>
      <c r="AD1862" s="7" t="s">
        <v>27071</v>
      </c>
      <c r="AE1862" s="1" t="s">
        <v>27072</v>
      </c>
      <c r="AG1862" s="1" t="s">
        <v>20663</v>
      </c>
      <c r="AH1862" s="1">
        <v>0.86099999999999999</v>
      </c>
      <c r="AI1862" s="1">
        <v>0.998</v>
      </c>
      <c r="AJ1862" s="21" t="s">
        <v>5808</v>
      </c>
      <c r="AK1862" s="1" t="s">
        <v>5815</v>
      </c>
      <c r="AL1862" s="1">
        <v>2744</v>
      </c>
      <c r="AM1862" s="1">
        <v>428</v>
      </c>
      <c r="AN1862" s="7" t="s">
        <v>27073</v>
      </c>
      <c r="AO1862" s="1" t="s">
        <v>27074</v>
      </c>
      <c r="AQ1862" s="1" t="s">
        <v>20663</v>
      </c>
      <c r="AR1862" s="1">
        <v>0.86399999999999999</v>
      </c>
      <c r="AS1862" s="1">
        <v>0.998</v>
      </c>
      <c r="AT1862" s="18" t="s">
        <v>5808</v>
      </c>
      <c r="AU1862" s="1" t="s">
        <v>5818</v>
      </c>
      <c r="AV1862" s="1">
        <v>436</v>
      </c>
      <c r="AW1862" s="1">
        <v>423</v>
      </c>
      <c r="AX1862" s="7" t="s">
        <v>27075</v>
      </c>
      <c r="AY1862" s="1" t="s">
        <v>27076</v>
      </c>
      <c r="BA1862" s="1" t="s">
        <v>20663</v>
      </c>
      <c r="BB1862" s="1">
        <v>0.46600000000000003</v>
      </c>
      <c r="BC1862" s="1">
        <v>0.995</v>
      </c>
      <c r="BF1862" s="12"/>
    </row>
    <row r="1863" spans="1:58" ht="12" customHeight="1">
      <c r="A1863" s="1" t="s">
        <v>5799</v>
      </c>
      <c r="B1863" s="1">
        <v>3064</v>
      </c>
      <c r="C1863" s="1">
        <v>172</v>
      </c>
      <c r="D1863" s="7" t="s">
        <v>27077</v>
      </c>
      <c r="E1863" s="1" t="s">
        <v>27078</v>
      </c>
      <c r="F1863" s="1" t="s">
        <v>27079</v>
      </c>
      <c r="G1863" s="1" t="s">
        <v>27080</v>
      </c>
      <c r="H1863" s="1" t="s">
        <v>27081</v>
      </c>
      <c r="I1863" s="1" t="s">
        <v>27082</v>
      </c>
      <c r="J1863" s="1">
        <v>3218726</v>
      </c>
      <c r="K1863" s="1">
        <v>3219244</v>
      </c>
      <c r="L1863" s="1" t="s">
        <v>5826</v>
      </c>
      <c r="M1863" s="1" t="s">
        <v>5</v>
      </c>
      <c r="N1863" s="1" t="s">
        <v>5885</v>
      </c>
      <c r="O1863" s="1" t="str">
        <f t="shared" si="41"/>
        <v/>
      </c>
      <c r="P1863" s="8" t="s">
        <v>5808</v>
      </c>
      <c r="Q1863" s="1" t="s">
        <v>5809</v>
      </c>
      <c r="R1863" s="1">
        <v>2062</v>
      </c>
      <c r="S1863" s="1">
        <v>172</v>
      </c>
      <c r="T1863" s="7" t="s">
        <v>27083</v>
      </c>
      <c r="U1863" s="1" t="s">
        <v>27084</v>
      </c>
      <c r="V1863" s="1" t="s">
        <v>27079</v>
      </c>
      <c r="W1863" s="1" t="s">
        <v>27082</v>
      </c>
      <c r="X1863" s="1">
        <v>1</v>
      </c>
      <c r="Y1863" s="1">
        <v>0.99399999999999999</v>
      </c>
      <c r="Z1863" s="21" t="s">
        <v>5808</v>
      </c>
      <c r="AA1863" s="1" t="s">
        <v>5873</v>
      </c>
      <c r="AB1863" s="1">
        <v>365</v>
      </c>
      <c r="AC1863" s="1">
        <v>174</v>
      </c>
      <c r="AD1863" s="7" t="s">
        <v>27085</v>
      </c>
      <c r="AE1863" s="1" t="s">
        <v>27086</v>
      </c>
      <c r="AG1863" s="1" t="s">
        <v>27082</v>
      </c>
      <c r="AH1863" s="1">
        <v>0.877</v>
      </c>
      <c r="AI1863" s="1">
        <v>0.96599999999999997</v>
      </c>
      <c r="AJ1863" s="21" t="s">
        <v>5808</v>
      </c>
      <c r="AK1863" s="1" t="s">
        <v>5815</v>
      </c>
      <c r="AL1863" s="1">
        <v>2746</v>
      </c>
      <c r="AM1863" s="1">
        <v>170</v>
      </c>
      <c r="AN1863" s="7" t="s">
        <v>27087</v>
      </c>
      <c r="AO1863" s="1" t="s">
        <v>27088</v>
      </c>
      <c r="AQ1863" s="1" t="s">
        <v>27082</v>
      </c>
      <c r="AR1863" s="1">
        <v>0.84799999999999998</v>
      </c>
      <c r="AS1863" s="1">
        <v>0.98799999999999999</v>
      </c>
      <c r="AT1863" s="27" t="s">
        <v>5808</v>
      </c>
      <c r="AU1863" s="1" t="s">
        <v>5818</v>
      </c>
      <c r="AV1863" s="1">
        <v>438</v>
      </c>
      <c r="AW1863" s="1">
        <v>170</v>
      </c>
      <c r="AX1863" s="7" t="s">
        <v>27089</v>
      </c>
      <c r="AY1863" s="1" t="s">
        <v>27090</v>
      </c>
      <c r="AZ1863" s="1" t="s">
        <v>27079</v>
      </c>
      <c r="BA1863" s="1" t="s">
        <v>27082</v>
      </c>
      <c r="BB1863" s="1">
        <v>0.504</v>
      </c>
      <c r="BC1863" s="1">
        <v>0.78800000000000003</v>
      </c>
      <c r="BF1863" s="12"/>
    </row>
    <row r="1864" spans="1:58" ht="12" customHeight="1">
      <c r="A1864" s="1" t="s">
        <v>5799</v>
      </c>
      <c r="B1864" s="1">
        <v>3581</v>
      </c>
      <c r="C1864" s="1">
        <v>137</v>
      </c>
      <c r="D1864" s="7" t="s">
        <v>27091</v>
      </c>
      <c r="E1864" s="1" t="s">
        <v>27092</v>
      </c>
      <c r="F1864" s="1" t="s">
        <v>27093</v>
      </c>
      <c r="G1864" s="1" t="s">
        <v>27094</v>
      </c>
      <c r="H1864" s="1" t="s">
        <v>27095</v>
      </c>
      <c r="I1864" s="1" t="s">
        <v>27096</v>
      </c>
      <c r="J1864" s="1">
        <v>3734470</v>
      </c>
      <c r="K1864" s="1">
        <v>3734883</v>
      </c>
      <c r="L1864" s="1" t="s">
        <v>5826</v>
      </c>
      <c r="M1864" s="1" t="s">
        <v>5</v>
      </c>
      <c r="N1864" s="1" t="s">
        <v>5885</v>
      </c>
      <c r="O1864" s="1" t="str">
        <f t="shared" si="41"/>
        <v/>
      </c>
      <c r="P1864" s="8" t="s">
        <v>5808</v>
      </c>
      <c r="Q1864" s="1" t="s">
        <v>5809</v>
      </c>
      <c r="R1864" s="1">
        <v>2777</v>
      </c>
      <c r="S1864" s="1">
        <v>137</v>
      </c>
      <c r="T1864" s="7" t="s">
        <v>27097</v>
      </c>
      <c r="U1864" s="1" t="s">
        <v>27098</v>
      </c>
      <c r="V1864" s="1" t="s">
        <v>27093</v>
      </c>
      <c r="W1864" s="1" t="s">
        <v>27096</v>
      </c>
      <c r="X1864" s="1">
        <v>1</v>
      </c>
      <c r="Y1864" s="1">
        <v>0.99299999999999999</v>
      </c>
      <c r="Z1864" s="21" t="s">
        <v>5808</v>
      </c>
      <c r="AA1864" s="1" t="s">
        <v>5985</v>
      </c>
      <c r="AB1864" s="1">
        <v>2628</v>
      </c>
      <c r="AC1864" s="1">
        <v>138</v>
      </c>
      <c r="AD1864" s="7" t="s">
        <v>27099</v>
      </c>
      <c r="AE1864" s="1" t="s">
        <v>27100</v>
      </c>
      <c r="AG1864" s="1" t="s">
        <v>27096</v>
      </c>
      <c r="AH1864" s="1">
        <v>0.84799999999999998</v>
      </c>
      <c r="AI1864" s="1">
        <v>0.99299999999999999</v>
      </c>
      <c r="AJ1864" s="21" t="s">
        <v>5808</v>
      </c>
      <c r="AK1864" s="1" t="s">
        <v>5815</v>
      </c>
      <c r="AL1864" s="1">
        <v>468</v>
      </c>
      <c r="AM1864" s="1">
        <v>138</v>
      </c>
      <c r="AN1864" s="7" t="s">
        <v>27101</v>
      </c>
      <c r="AO1864" s="1" t="s">
        <v>27102</v>
      </c>
      <c r="AP1864" s="1" t="s">
        <v>27093</v>
      </c>
      <c r="AQ1864" s="1" t="s">
        <v>27096</v>
      </c>
      <c r="AR1864" s="1">
        <v>0.877</v>
      </c>
      <c r="AS1864" s="1">
        <v>0.99299999999999999</v>
      </c>
      <c r="AT1864" s="42" t="s">
        <v>5808</v>
      </c>
      <c r="AU1864" s="1" t="s">
        <v>5818</v>
      </c>
      <c r="AV1864" s="1">
        <v>5609</v>
      </c>
      <c r="AW1864" s="1">
        <v>134</v>
      </c>
      <c r="AX1864" s="7" t="s">
        <v>27103</v>
      </c>
      <c r="AY1864" s="1" t="s">
        <v>27104</v>
      </c>
      <c r="AZ1864" s="1" t="s">
        <v>27093</v>
      </c>
      <c r="BA1864" s="1" t="s">
        <v>27096</v>
      </c>
      <c r="BB1864" s="1">
        <v>0.64300000000000002</v>
      </c>
      <c r="BC1864" s="1">
        <v>0.92500000000000004</v>
      </c>
      <c r="BF1864" s="12"/>
    </row>
    <row r="1865" spans="1:58" ht="12" customHeight="1">
      <c r="A1865" s="1" t="s">
        <v>5799</v>
      </c>
      <c r="B1865" s="1">
        <v>1441</v>
      </c>
      <c r="C1865" s="1">
        <v>379</v>
      </c>
      <c r="D1865" s="7" t="s">
        <v>27105</v>
      </c>
      <c r="E1865" s="1" t="s">
        <v>27106</v>
      </c>
      <c r="G1865" s="1" t="s">
        <v>27107</v>
      </c>
      <c r="H1865" s="1" t="s">
        <v>8028</v>
      </c>
      <c r="I1865" s="1" t="s">
        <v>8029</v>
      </c>
      <c r="J1865" s="1">
        <v>1509665</v>
      </c>
      <c r="K1865" s="1">
        <v>1510804</v>
      </c>
      <c r="L1865" s="1" t="s">
        <v>5826</v>
      </c>
      <c r="M1865" s="1" t="s">
        <v>2539</v>
      </c>
      <c r="N1865" s="1" t="s">
        <v>5885</v>
      </c>
      <c r="O1865" s="1" t="str">
        <f t="shared" si="41"/>
        <v/>
      </c>
      <c r="P1865" s="8" t="s">
        <v>5808</v>
      </c>
      <c r="Q1865" s="1" t="s">
        <v>5809</v>
      </c>
      <c r="R1865" s="1">
        <v>3160</v>
      </c>
      <c r="S1865" s="1">
        <v>379</v>
      </c>
      <c r="T1865" s="7" t="s">
        <v>27108</v>
      </c>
      <c r="U1865" s="1" t="s">
        <v>27109</v>
      </c>
      <c r="W1865" s="1" t="s">
        <v>8029</v>
      </c>
      <c r="X1865" s="1">
        <v>1</v>
      </c>
      <c r="Y1865" s="1">
        <v>0.997</v>
      </c>
      <c r="Z1865" s="21" t="s">
        <v>5808</v>
      </c>
      <c r="AA1865" s="1" t="s">
        <v>5812</v>
      </c>
      <c r="AB1865" s="1">
        <v>7429</v>
      </c>
      <c r="AC1865" s="1">
        <v>399</v>
      </c>
      <c r="AD1865" s="7" t="s">
        <v>27110</v>
      </c>
      <c r="AE1865" s="1" t="s">
        <v>27111</v>
      </c>
      <c r="AG1865" s="1" t="s">
        <v>8029</v>
      </c>
      <c r="AH1865" s="1">
        <v>0.872</v>
      </c>
      <c r="AI1865" s="1">
        <v>0.93700000000000006</v>
      </c>
      <c r="AJ1865" s="21" t="s">
        <v>5808</v>
      </c>
      <c r="AK1865" s="1" t="s">
        <v>5815</v>
      </c>
      <c r="AL1865" s="1">
        <v>2290</v>
      </c>
      <c r="AM1865" s="1">
        <v>399</v>
      </c>
      <c r="AN1865" s="7" t="s">
        <v>27112</v>
      </c>
      <c r="AO1865" s="1" t="s">
        <v>27113</v>
      </c>
      <c r="AQ1865" s="1" t="s">
        <v>8029</v>
      </c>
      <c r="AR1865" s="1">
        <v>0.85299999999999998</v>
      </c>
      <c r="AS1865" s="1">
        <v>0.93700000000000006</v>
      </c>
      <c r="AT1865" s="19" t="s">
        <v>5862</v>
      </c>
      <c r="AU1865" s="1" t="s">
        <v>5818</v>
      </c>
      <c r="AV1865" s="1">
        <v>3905</v>
      </c>
      <c r="AW1865" s="1">
        <v>403</v>
      </c>
      <c r="AX1865" s="7" t="s">
        <v>27114</v>
      </c>
      <c r="AY1865" s="1" t="s">
        <v>27115</v>
      </c>
      <c r="BA1865" s="1" t="s">
        <v>8029</v>
      </c>
      <c r="BB1865" s="1">
        <v>0.38500000000000001</v>
      </c>
      <c r="BC1865" s="1">
        <v>0.878</v>
      </c>
      <c r="BF1865" s="12"/>
    </row>
    <row r="1866" spans="1:58" ht="12" customHeight="1">
      <c r="A1866" s="1" t="s">
        <v>5799</v>
      </c>
      <c r="B1866" s="1">
        <v>1448</v>
      </c>
      <c r="C1866" s="1">
        <v>366</v>
      </c>
      <c r="D1866" s="7" t="s">
        <v>27116</v>
      </c>
      <c r="E1866" s="1" t="s">
        <v>27117</v>
      </c>
      <c r="G1866" s="1" t="s">
        <v>27118</v>
      </c>
      <c r="H1866" s="1" t="s">
        <v>13894</v>
      </c>
      <c r="I1866" s="1" t="s">
        <v>13895</v>
      </c>
      <c r="J1866" s="1">
        <v>1515088</v>
      </c>
      <c r="K1866" s="1">
        <v>1516188</v>
      </c>
      <c r="L1866" s="1" t="s">
        <v>5826</v>
      </c>
      <c r="M1866" s="1" t="s">
        <v>2539</v>
      </c>
      <c r="N1866" s="1" t="s">
        <v>5885</v>
      </c>
      <c r="O1866" s="1" t="str">
        <f t="shared" si="41"/>
        <v/>
      </c>
      <c r="P1866" s="20" t="s">
        <v>5808</v>
      </c>
      <c r="Q1866" s="1" t="s">
        <v>5809</v>
      </c>
      <c r="R1866" s="1">
        <v>3154</v>
      </c>
      <c r="S1866" s="1">
        <v>362</v>
      </c>
      <c r="T1866" s="7" t="s">
        <v>27119</v>
      </c>
      <c r="U1866" s="1" t="s">
        <v>27120</v>
      </c>
      <c r="W1866" s="1" t="s">
        <v>13895</v>
      </c>
      <c r="X1866" s="1">
        <v>0.98399999999999999</v>
      </c>
      <c r="Y1866" s="1">
        <v>0.997</v>
      </c>
      <c r="Z1866" s="21" t="s">
        <v>5808</v>
      </c>
      <c r="AA1866" s="1" t="s">
        <v>5812</v>
      </c>
      <c r="AB1866" s="1">
        <v>7426</v>
      </c>
      <c r="AC1866" s="1">
        <v>300</v>
      </c>
      <c r="AD1866" s="7" t="s">
        <v>27121</v>
      </c>
      <c r="AE1866" s="1" t="s">
        <v>27122</v>
      </c>
      <c r="AG1866" s="1" t="s">
        <v>27123</v>
      </c>
      <c r="AH1866" s="1">
        <v>0.85199999999999998</v>
      </c>
      <c r="AI1866" s="1">
        <v>0.9</v>
      </c>
      <c r="AJ1866" s="21" t="s">
        <v>5808</v>
      </c>
      <c r="AK1866" s="1" t="s">
        <v>5815</v>
      </c>
      <c r="AL1866" s="1">
        <v>2287</v>
      </c>
      <c r="AM1866" s="1">
        <v>298</v>
      </c>
      <c r="AN1866" s="7" t="s">
        <v>27124</v>
      </c>
      <c r="AO1866" s="1" t="s">
        <v>27125</v>
      </c>
      <c r="AQ1866" s="1" t="s">
        <v>13895</v>
      </c>
      <c r="AR1866" s="1">
        <v>0.88900000000000001</v>
      </c>
      <c r="AS1866" s="1">
        <v>0.872</v>
      </c>
      <c r="AT1866" s="22" t="s">
        <v>5862</v>
      </c>
      <c r="AU1866" s="1" t="s">
        <v>5818</v>
      </c>
      <c r="AV1866" s="1">
        <v>1802</v>
      </c>
      <c r="AW1866" s="1">
        <v>265</v>
      </c>
      <c r="AX1866" s="7" t="s">
        <v>27126</v>
      </c>
      <c r="AY1866" s="1" t="s">
        <v>27127</v>
      </c>
      <c r="BA1866" s="1" t="s">
        <v>13895</v>
      </c>
      <c r="BB1866" s="1">
        <v>0.29799999999999999</v>
      </c>
      <c r="BC1866" s="1">
        <v>0.80800000000000005</v>
      </c>
      <c r="BF1866" s="12"/>
    </row>
    <row r="1867" spans="1:58" ht="12" customHeight="1">
      <c r="A1867" s="1" t="s">
        <v>5799</v>
      </c>
      <c r="B1867" s="1">
        <v>3464</v>
      </c>
      <c r="C1867" s="1">
        <v>109</v>
      </c>
      <c r="D1867" s="7" t="s">
        <v>27128</v>
      </c>
      <c r="E1867" s="1" t="s">
        <v>27129</v>
      </c>
      <c r="F1867" s="1" t="s">
        <v>27130</v>
      </c>
      <c r="G1867" s="1" t="s">
        <v>27131</v>
      </c>
      <c r="H1867" s="1" t="s">
        <v>27132</v>
      </c>
      <c r="I1867" s="1" t="s">
        <v>27133</v>
      </c>
      <c r="J1867" s="1">
        <v>3614856</v>
      </c>
      <c r="K1867" s="1">
        <v>3615185</v>
      </c>
      <c r="L1867" s="1" t="s">
        <v>5826</v>
      </c>
      <c r="M1867" s="1" t="s">
        <v>4173</v>
      </c>
      <c r="N1867" s="1" t="s">
        <v>5885</v>
      </c>
      <c r="O1867" s="1" t="str">
        <f t="shared" si="41"/>
        <v/>
      </c>
      <c r="P1867" s="20" t="s">
        <v>5808</v>
      </c>
      <c r="Q1867" s="1" t="s">
        <v>5809</v>
      </c>
      <c r="R1867" s="1">
        <v>2635</v>
      </c>
      <c r="S1867" s="1">
        <v>109</v>
      </c>
      <c r="T1867" s="7" t="s">
        <v>27134</v>
      </c>
      <c r="U1867" s="1" t="s">
        <v>27135</v>
      </c>
      <c r="W1867" s="1" t="s">
        <v>27133</v>
      </c>
      <c r="X1867" s="1">
        <v>0.98199999999999998</v>
      </c>
      <c r="Y1867" s="1">
        <v>0.99099999999999999</v>
      </c>
      <c r="Z1867" s="21" t="s">
        <v>5808</v>
      </c>
      <c r="AA1867" s="1" t="s">
        <v>5873</v>
      </c>
      <c r="AB1867" s="1">
        <v>8</v>
      </c>
      <c r="AC1867" s="1">
        <v>113</v>
      </c>
      <c r="AD1867" s="7" t="s">
        <v>27136</v>
      </c>
      <c r="AE1867" s="1" t="s">
        <v>27137</v>
      </c>
      <c r="AG1867" s="1" t="s">
        <v>27133</v>
      </c>
      <c r="AH1867" s="1">
        <v>0.86699999999999999</v>
      </c>
      <c r="AI1867" s="1">
        <v>0.99099999999999999</v>
      </c>
      <c r="AJ1867" s="21" t="s">
        <v>5808</v>
      </c>
      <c r="AK1867" s="1" t="s">
        <v>5815</v>
      </c>
      <c r="AL1867" s="1">
        <v>3074</v>
      </c>
      <c r="AM1867" s="1">
        <v>113</v>
      </c>
      <c r="AN1867" s="7" t="s">
        <v>27138</v>
      </c>
      <c r="AO1867" s="1" t="s">
        <v>27139</v>
      </c>
      <c r="AQ1867" s="1" t="s">
        <v>27133</v>
      </c>
      <c r="AR1867" s="1">
        <v>0.876</v>
      </c>
      <c r="AS1867" s="1">
        <v>0.99099999999999999</v>
      </c>
      <c r="AT1867" s="24"/>
      <c r="BF1867" s="12"/>
    </row>
    <row r="1868" spans="1:58" ht="12" customHeight="1">
      <c r="A1868" s="1" t="s">
        <v>5799</v>
      </c>
      <c r="B1868" s="1">
        <v>2214</v>
      </c>
      <c r="C1868" s="1">
        <v>644</v>
      </c>
      <c r="D1868" s="7" t="s">
        <v>27140</v>
      </c>
      <c r="E1868" s="1" t="s">
        <v>27141</v>
      </c>
      <c r="G1868" s="1" t="s">
        <v>27142</v>
      </c>
      <c r="H1868" s="1" t="s">
        <v>27143</v>
      </c>
      <c r="I1868" s="1" t="s">
        <v>22285</v>
      </c>
      <c r="J1868" s="1">
        <v>2337389</v>
      </c>
      <c r="K1868" s="1">
        <v>2339323</v>
      </c>
      <c r="L1868" s="1" t="s">
        <v>5826</v>
      </c>
      <c r="M1868" s="1" t="s">
        <v>2539</v>
      </c>
      <c r="N1868" s="1" t="s">
        <v>5807</v>
      </c>
      <c r="O1868" s="1" t="str">
        <f t="shared" si="41"/>
        <v/>
      </c>
      <c r="P1868" s="38" t="s">
        <v>5808</v>
      </c>
      <c r="Q1868" s="1" t="s">
        <v>5809</v>
      </c>
      <c r="R1868" s="1">
        <v>979</v>
      </c>
      <c r="S1868" s="1">
        <v>604</v>
      </c>
      <c r="T1868" s="7" t="s">
        <v>27144</v>
      </c>
      <c r="W1868" s="1" t="s">
        <v>22285</v>
      </c>
      <c r="X1868" s="1">
        <v>1</v>
      </c>
      <c r="Y1868" s="1">
        <v>0.95499999999999996</v>
      </c>
      <c r="Z1868" s="21" t="s">
        <v>5808</v>
      </c>
      <c r="AA1868" s="1" t="s">
        <v>5812</v>
      </c>
      <c r="AB1868" s="1">
        <v>7060</v>
      </c>
      <c r="AC1868" s="1">
        <v>644</v>
      </c>
      <c r="AD1868" s="7" t="s">
        <v>27145</v>
      </c>
      <c r="AE1868" s="1" t="s">
        <v>27146</v>
      </c>
      <c r="AG1868" s="1" t="s">
        <v>22285</v>
      </c>
      <c r="AH1868" s="1">
        <v>0.85899999999999999</v>
      </c>
      <c r="AI1868" s="1">
        <v>0.998</v>
      </c>
      <c r="AJ1868" s="21" t="s">
        <v>5808</v>
      </c>
      <c r="AK1868" s="1" t="s">
        <v>5815</v>
      </c>
      <c r="AL1868" s="1">
        <v>2004</v>
      </c>
      <c r="AM1868" s="1">
        <v>644</v>
      </c>
      <c r="AN1868" s="7" t="s">
        <v>27147</v>
      </c>
      <c r="AO1868" s="1" t="s">
        <v>27148</v>
      </c>
      <c r="AQ1868" s="1" t="s">
        <v>22285</v>
      </c>
      <c r="AR1868" s="1">
        <v>0.86499999999999999</v>
      </c>
      <c r="AS1868" s="1">
        <v>0.998</v>
      </c>
      <c r="AT1868" s="18" t="s">
        <v>5808</v>
      </c>
      <c r="AU1868" s="1" t="s">
        <v>5818</v>
      </c>
      <c r="AV1868" s="1">
        <v>1786</v>
      </c>
      <c r="AW1868" s="1">
        <v>624</v>
      </c>
      <c r="AX1868" s="7" t="s">
        <v>22283</v>
      </c>
      <c r="AY1868" s="1" t="s">
        <v>22284</v>
      </c>
      <c r="BA1868" s="1" t="s">
        <v>22285</v>
      </c>
      <c r="BB1868" s="1">
        <v>0.496</v>
      </c>
      <c r="BC1868" s="1">
        <v>0.99199999999999999</v>
      </c>
      <c r="BF1868" s="12"/>
    </row>
    <row r="1869" spans="1:58" ht="12" customHeight="1">
      <c r="A1869" s="1" t="s">
        <v>5799</v>
      </c>
      <c r="B1869" s="1">
        <v>455</v>
      </c>
      <c r="C1869" s="1">
        <v>109</v>
      </c>
      <c r="D1869" s="7" t="s">
        <v>27149</v>
      </c>
      <c r="E1869" s="1" t="s">
        <v>27150</v>
      </c>
      <c r="G1869" s="1" t="s">
        <v>27151</v>
      </c>
      <c r="H1869" s="1" t="s">
        <v>27152</v>
      </c>
      <c r="I1869" s="1" t="s">
        <v>17008</v>
      </c>
      <c r="J1869" s="1">
        <v>440800</v>
      </c>
      <c r="K1869" s="1">
        <v>441129</v>
      </c>
      <c r="L1869" s="1" t="s">
        <v>5806</v>
      </c>
      <c r="M1869" s="1" t="s">
        <v>5</v>
      </c>
      <c r="N1869" s="1" t="s">
        <v>5885</v>
      </c>
      <c r="O1869" s="1" t="str">
        <f t="shared" si="41"/>
        <v/>
      </c>
      <c r="P1869" s="17" t="s">
        <v>5808</v>
      </c>
      <c r="Q1869" s="1" t="s">
        <v>5809</v>
      </c>
      <c r="R1869" s="1">
        <v>55</v>
      </c>
      <c r="S1869" s="1">
        <v>108</v>
      </c>
      <c r="T1869" s="7" t="s">
        <v>27153</v>
      </c>
      <c r="U1869" s="1" t="s">
        <v>27154</v>
      </c>
      <c r="W1869" s="1" t="s">
        <v>17008</v>
      </c>
      <c r="X1869" s="1">
        <v>0.99099999999999999</v>
      </c>
      <c r="Y1869" s="1">
        <v>0.99099999999999999</v>
      </c>
      <c r="Z1869" s="21" t="s">
        <v>5808</v>
      </c>
      <c r="AA1869" s="1" t="s">
        <v>5812</v>
      </c>
      <c r="AB1869" s="1">
        <v>5424</v>
      </c>
      <c r="AC1869" s="1">
        <v>105</v>
      </c>
      <c r="AD1869" s="7" t="s">
        <v>27155</v>
      </c>
      <c r="AE1869" s="1" t="s">
        <v>27156</v>
      </c>
      <c r="AG1869" s="1" t="s">
        <v>17008</v>
      </c>
      <c r="AH1869" s="1">
        <v>0.85699999999999998</v>
      </c>
      <c r="AI1869" s="1">
        <v>0.99</v>
      </c>
      <c r="AJ1869" s="21" t="s">
        <v>5808</v>
      </c>
      <c r="AK1869" s="1" t="s">
        <v>5815</v>
      </c>
      <c r="AL1869" s="1">
        <v>545</v>
      </c>
      <c r="AM1869" s="1">
        <v>143</v>
      </c>
      <c r="AN1869" s="7" t="s">
        <v>27157</v>
      </c>
      <c r="AO1869" s="1" t="s">
        <v>27158</v>
      </c>
      <c r="AQ1869" s="1" t="s">
        <v>17008</v>
      </c>
      <c r="AR1869" s="1">
        <v>0.876</v>
      </c>
      <c r="AS1869" s="1">
        <v>0.72699999999999998</v>
      </c>
      <c r="AT1869" s="24"/>
      <c r="BF1869" s="12"/>
    </row>
    <row r="1870" spans="1:58" ht="12" customHeight="1">
      <c r="A1870" s="1" t="s">
        <v>5799</v>
      </c>
      <c r="B1870" s="1">
        <v>2350</v>
      </c>
      <c r="C1870" s="1">
        <v>1131</v>
      </c>
      <c r="D1870" s="7" t="s">
        <v>27159</v>
      </c>
      <c r="E1870" s="1" t="s">
        <v>27160</v>
      </c>
      <c r="G1870" s="1" t="s">
        <v>27161</v>
      </c>
      <c r="H1870" s="1" t="s">
        <v>27162</v>
      </c>
      <c r="I1870" s="1" t="s">
        <v>27163</v>
      </c>
      <c r="J1870" s="1">
        <v>2485881</v>
      </c>
      <c r="K1870" s="1">
        <v>2489276</v>
      </c>
      <c r="L1870" s="1" t="s">
        <v>5806</v>
      </c>
      <c r="M1870" s="1" t="s">
        <v>5</v>
      </c>
      <c r="N1870" s="1" t="s">
        <v>5885</v>
      </c>
      <c r="O1870" s="1" t="str">
        <f t="shared" si="41"/>
        <v/>
      </c>
      <c r="P1870" s="13" t="s">
        <v>5808</v>
      </c>
      <c r="Q1870" s="1" t="s">
        <v>5809</v>
      </c>
      <c r="R1870" s="1">
        <v>849</v>
      </c>
      <c r="S1870" s="1">
        <v>1131</v>
      </c>
      <c r="T1870" s="7" t="s">
        <v>27164</v>
      </c>
      <c r="U1870" s="1" t="s">
        <v>27165</v>
      </c>
      <c r="W1870" s="1" t="s">
        <v>27163</v>
      </c>
      <c r="X1870" s="1">
        <v>0.997</v>
      </c>
      <c r="Y1870" s="1">
        <v>0.999</v>
      </c>
      <c r="Z1870" s="24"/>
      <c r="AJ1870" s="21" t="s">
        <v>5808</v>
      </c>
      <c r="AK1870" s="1" t="s">
        <v>6151</v>
      </c>
      <c r="AL1870" s="1">
        <v>5854</v>
      </c>
      <c r="AM1870" s="1">
        <v>1136</v>
      </c>
      <c r="AN1870" s="7" t="s">
        <v>27166</v>
      </c>
      <c r="AO1870" s="1" t="s">
        <v>27167</v>
      </c>
      <c r="AQ1870" s="1" t="s">
        <v>27163</v>
      </c>
      <c r="AR1870" s="1">
        <v>0.81899999999999995</v>
      </c>
      <c r="AS1870" s="1">
        <v>0.98899999999999999</v>
      </c>
      <c r="AT1870" s="15" t="s">
        <v>5808</v>
      </c>
      <c r="AU1870" s="1" t="s">
        <v>5818</v>
      </c>
      <c r="AV1870" s="1">
        <v>3060</v>
      </c>
      <c r="AW1870" s="1">
        <v>1100</v>
      </c>
      <c r="AX1870" s="7" t="s">
        <v>27168</v>
      </c>
      <c r="AY1870" s="1" t="s">
        <v>27169</v>
      </c>
      <c r="AZ1870" s="1" t="s">
        <v>27170</v>
      </c>
      <c r="BA1870" s="1" t="s">
        <v>27163</v>
      </c>
      <c r="BB1870" s="1">
        <v>0.58499999999999996</v>
      </c>
      <c r="BC1870" s="1">
        <v>0.995</v>
      </c>
      <c r="BF1870" s="12"/>
    </row>
    <row r="1871" spans="1:58" ht="12" customHeight="1">
      <c r="A1871" s="1" t="s">
        <v>5799</v>
      </c>
      <c r="B1871" s="1">
        <v>339</v>
      </c>
      <c r="C1871" s="1">
        <v>1070</v>
      </c>
      <c r="D1871" s="7" t="s">
        <v>27171</v>
      </c>
      <c r="E1871" s="1" t="s">
        <v>27172</v>
      </c>
      <c r="F1871" s="1" t="s">
        <v>27173</v>
      </c>
      <c r="G1871" s="1" t="s">
        <v>27174</v>
      </c>
      <c r="H1871" s="1" t="s">
        <v>27175</v>
      </c>
      <c r="I1871" s="1" t="s">
        <v>27176</v>
      </c>
      <c r="J1871" s="1">
        <v>327333</v>
      </c>
      <c r="K1871" s="1">
        <v>330545</v>
      </c>
      <c r="L1871" s="1" t="s">
        <v>5806</v>
      </c>
      <c r="M1871" s="1" t="s">
        <v>2539</v>
      </c>
      <c r="N1871" s="1" t="s">
        <v>5885</v>
      </c>
      <c r="O1871" s="1" t="str">
        <f t="shared" si="41"/>
        <v/>
      </c>
      <c r="P1871" s="49" t="s">
        <v>5808</v>
      </c>
      <c r="Q1871" s="1" t="s">
        <v>5809</v>
      </c>
      <c r="R1871" s="1">
        <v>3462</v>
      </c>
      <c r="S1871" s="1">
        <v>1070</v>
      </c>
      <c r="T1871" s="7" t="s">
        <v>27177</v>
      </c>
      <c r="U1871" s="1" t="s">
        <v>27178</v>
      </c>
      <c r="W1871" s="1" t="s">
        <v>27176</v>
      </c>
      <c r="X1871" s="1">
        <v>0.999</v>
      </c>
      <c r="Y1871" s="1">
        <v>0.999</v>
      </c>
      <c r="Z1871" s="21" t="s">
        <v>5808</v>
      </c>
      <c r="AA1871" s="1" t="s">
        <v>6014</v>
      </c>
      <c r="AB1871" s="1">
        <v>4246</v>
      </c>
      <c r="AC1871" s="1">
        <v>1068</v>
      </c>
      <c r="AD1871" s="7" t="s">
        <v>27179</v>
      </c>
      <c r="AE1871" s="1" t="s">
        <v>27180</v>
      </c>
      <c r="AG1871" s="1" t="s">
        <v>27176</v>
      </c>
      <c r="AH1871" s="1">
        <v>0.85799999999999998</v>
      </c>
      <c r="AI1871" s="1">
        <v>0.999</v>
      </c>
      <c r="AJ1871" s="21" t="s">
        <v>5808</v>
      </c>
      <c r="AK1871" s="1" t="s">
        <v>6931</v>
      </c>
      <c r="AL1871" s="1">
        <v>92</v>
      </c>
      <c r="AM1871" s="1">
        <v>1068</v>
      </c>
      <c r="AN1871" s="7" t="s">
        <v>27181</v>
      </c>
      <c r="AO1871" s="1" t="s">
        <v>27182</v>
      </c>
      <c r="AQ1871" s="1" t="s">
        <v>27176</v>
      </c>
      <c r="AR1871" s="1">
        <v>0.86699999999999999</v>
      </c>
      <c r="AS1871" s="1">
        <v>0.96899999999999997</v>
      </c>
      <c r="AT1871" s="19" t="s">
        <v>5862</v>
      </c>
      <c r="AU1871" s="1" t="s">
        <v>5818</v>
      </c>
      <c r="AV1871" s="1">
        <v>2665</v>
      </c>
      <c r="AW1871" s="1">
        <v>1051</v>
      </c>
      <c r="AX1871" s="7" t="s">
        <v>22608</v>
      </c>
      <c r="AY1871" s="1" t="s">
        <v>22609</v>
      </c>
      <c r="BA1871" s="1" t="s">
        <v>22601</v>
      </c>
      <c r="BB1871" s="1">
        <v>0.35199999999999998</v>
      </c>
      <c r="BC1871" s="1">
        <v>0.98199999999999998</v>
      </c>
      <c r="BF1871" s="12"/>
    </row>
    <row r="1872" spans="1:58" ht="12" customHeight="1">
      <c r="A1872" s="1" t="s">
        <v>5799</v>
      </c>
      <c r="B1872" s="1">
        <v>1301</v>
      </c>
      <c r="C1872" s="1">
        <v>106</v>
      </c>
      <c r="D1872" s="7" t="s">
        <v>27183</v>
      </c>
      <c r="E1872" s="1" t="s">
        <v>27184</v>
      </c>
      <c r="F1872" s="1" t="s">
        <v>27185</v>
      </c>
      <c r="G1872" s="1" t="s">
        <v>27186</v>
      </c>
      <c r="H1872" s="1" t="s">
        <v>27187</v>
      </c>
      <c r="I1872" s="1" t="s">
        <v>27188</v>
      </c>
      <c r="J1872" s="1">
        <v>1359324</v>
      </c>
      <c r="K1872" s="1">
        <v>1359644</v>
      </c>
      <c r="L1872" s="1" t="s">
        <v>5806</v>
      </c>
      <c r="M1872" s="1" t="s">
        <v>2539</v>
      </c>
      <c r="N1872" s="1" t="s">
        <v>5885</v>
      </c>
      <c r="O1872" s="1" t="str">
        <f t="shared" si="41"/>
        <v/>
      </c>
      <c r="P1872" s="38" t="s">
        <v>5808</v>
      </c>
      <c r="Q1872" s="1" t="s">
        <v>5809</v>
      </c>
      <c r="R1872" s="1">
        <v>1908</v>
      </c>
      <c r="S1872" s="1">
        <v>106</v>
      </c>
      <c r="T1872" s="7" t="s">
        <v>27189</v>
      </c>
      <c r="U1872" s="1" t="s">
        <v>27190</v>
      </c>
      <c r="V1872" s="1" t="s">
        <v>27185</v>
      </c>
      <c r="W1872" s="1" t="s">
        <v>27188</v>
      </c>
      <c r="X1872" s="1">
        <v>1</v>
      </c>
      <c r="Y1872" s="1">
        <v>0.99099999999999999</v>
      </c>
      <c r="Z1872" s="21" t="s">
        <v>5808</v>
      </c>
      <c r="AA1872" s="1" t="s">
        <v>5812</v>
      </c>
      <c r="AB1872" s="1">
        <v>6070</v>
      </c>
      <c r="AC1872" s="1">
        <v>106</v>
      </c>
      <c r="AD1872" s="7" t="s">
        <v>27191</v>
      </c>
      <c r="AE1872" s="1" t="s">
        <v>27192</v>
      </c>
      <c r="AG1872" s="1" t="s">
        <v>27188</v>
      </c>
      <c r="AH1872" s="1">
        <v>0.876</v>
      </c>
      <c r="AI1872" s="1">
        <v>0.98099999999999998</v>
      </c>
      <c r="AJ1872" s="21" t="s">
        <v>5808</v>
      </c>
      <c r="AK1872" s="1" t="s">
        <v>5815</v>
      </c>
      <c r="AL1872" s="1">
        <v>1164</v>
      </c>
      <c r="AM1872" s="1">
        <v>106</v>
      </c>
      <c r="AN1872" s="7" t="s">
        <v>27193</v>
      </c>
      <c r="AO1872" s="1" t="s">
        <v>27194</v>
      </c>
      <c r="AQ1872" s="1" t="s">
        <v>27188</v>
      </c>
      <c r="AR1872" s="1">
        <v>0.84799999999999998</v>
      </c>
      <c r="AS1872" s="1">
        <v>0.98099999999999998</v>
      </c>
      <c r="AT1872" s="11" t="s">
        <v>5808</v>
      </c>
      <c r="AU1872" s="1" t="s">
        <v>5818</v>
      </c>
      <c r="AV1872" s="1">
        <v>1788</v>
      </c>
      <c r="AW1872" s="1">
        <v>104</v>
      </c>
      <c r="AX1872" s="7" t="s">
        <v>27195</v>
      </c>
      <c r="AY1872" s="1" t="s">
        <v>27196</v>
      </c>
      <c r="AZ1872" s="1" t="s">
        <v>27185</v>
      </c>
      <c r="BA1872" s="1" t="s">
        <v>27188</v>
      </c>
      <c r="BB1872" s="1">
        <v>0.60599999999999998</v>
      </c>
      <c r="BC1872" s="1">
        <v>0.99</v>
      </c>
      <c r="BF1872" s="12"/>
    </row>
    <row r="1873" spans="1:58" ht="12" customHeight="1">
      <c r="A1873" s="1" t="s">
        <v>5799</v>
      </c>
      <c r="B1873" s="1">
        <v>3296</v>
      </c>
      <c r="C1873" s="1">
        <v>109</v>
      </c>
      <c r="D1873" s="7" t="s">
        <v>27197</v>
      </c>
      <c r="E1873" s="1" t="s">
        <v>27198</v>
      </c>
      <c r="F1873" s="1" t="s">
        <v>27199</v>
      </c>
      <c r="G1873" s="1" t="s">
        <v>27200</v>
      </c>
      <c r="H1873" s="1" t="s">
        <v>27201</v>
      </c>
      <c r="I1873" s="1" t="s">
        <v>27202</v>
      </c>
      <c r="J1873" s="1">
        <v>3454691</v>
      </c>
      <c r="K1873" s="1">
        <v>3455020</v>
      </c>
      <c r="L1873" s="1" t="s">
        <v>5826</v>
      </c>
      <c r="M1873" s="1" t="s">
        <v>2539</v>
      </c>
      <c r="N1873" s="1" t="s">
        <v>5885</v>
      </c>
      <c r="O1873" s="1" t="str">
        <f t="shared" si="41"/>
        <v/>
      </c>
      <c r="P1873" s="8" t="s">
        <v>5808</v>
      </c>
      <c r="Q1873" s="1" t="s">
        <v>5809</v>
      </c>
      <c r="R1873" s="1">
        <v>2439</v>
      </c>
      <c r="S1873" s="1">
        <v>109</v>
      </c>
      <c r="T1873" s="7" t="s">
        <v>27203</v>
      </c>
      <c r="U1873" s="1" t="s">
        <v>27204</v>
      </c>
      <c r="W1873" s="1" t="s">
        <v>27202</v>
      </c>
      <c r="X1873" s="1">
        <v>1</v>
      </c>
      <c r="Y1873" s="1">
        <v>0.99099999999999999</v>
      </c>
      <c r="Z1873" s="21" t="s">
        <v>5808</v>
      </c>
      <c r="AA1873" s="1" t="s">
        <v>5873</v>
      </c>
      <c r="AB1873" s="1">
        <v>162</v>
      </c>
      <c r="AC1873" s="1">
        <v>108</v>
      </c>
      <c r="AD1873" s="7" t="s">
        <v>27205</v>
      </c>
      <c r="AE1873" s="1" t="s">
        <v>27206</v>
      </c>
      <c r="AG1873" s="1" t="s">
        <v>27202</v>
      </c>
      <c r="AH1873" s="1">
        <v>0.86199999999999999</v>
      </c>
      <c r="AI1873" s="1">
        <v>0.99099999999999999</v>
      </c>
      <c r="AJ1873" s="21" t="s">
        <v>5808</v>
      </c>
      <c r="AK1873" s="1" t="s">
        <v>5815</v>
      </c>
      <c r="AL1873" s="1">
        <v>2915</v>
      </c>
      <c r="AM1873" s="1">
        <v>108</v>
      </c>
      <c r="AN1873" s="7" t="s">
        <v>27207</v>
      </c>
      <c r="AO1873" s="1" t="s">
        <v>27208</v>
      </c>
      <c r="AQ1873" s="1" t="s">
        <v>27202</v>
      </c>
      <c r="AR1873" s="1">
        <v>0.86199999999999999</v>
      </c>
      <c r="AS1873" s="1">
        <v>0.99099999999999999</v>
      </c>
      <c r="AT1873" s="21" t="s">
        <v>5808</v>
      </c>
      <c r="AU1873" s="1" t="s">
        <v>5818</v>
      </c>
      <c r="AV1873" s="1">
        <v>207</v>
      </c>
      <c r="AW1873" s="1">
        <v>102</v>
      </c>
      <c r="AX1873" s="7" t="s">
        <v>27209</v>
      </c>
      <c r="AY1873" s="1" t="s">
        <v>27210</v>
      </c>
      <c r="BA1873" s="1" t="s">
        <v>27202</v>
      </c>
      <c r="BB1873" s="1">
        <v>0.83699999999999997</v>
      </c>
      <c r="BC1873" s="1">
        <v>0.95099999999999996</v>
      </c>
      <c r="BF1873" s="12"/>
    </row>
    <row r="1874" spans="1:58" ht="12" customHeight="1">
      <c r="A1874" s="1" t="s">
        <v>6006</v>
      </c>
      <c r="B1874" s="1">
        <v>4352</v>
      </c>
      <c r="C1874" s="1">
        <v>109</v>
      </c>
      <c r="D1874" s="7" t="s">
        <v>27211</v>
      </c>
      <c r="E1874" s="1" t="s">
        <v>27212</v>
      </c>
      <c r="G1874" s="1" t="s">
        <v>27213</v>
      </c>
      <c r="H1874" s="1" t="s">
        <v>6360</v>
      </c>
      <c r="I1874" s="1" t="s">
        <v>6246</v>
      </c>
      <c r="J1874" s="1">
        <v>499901</v>
      </c>
      <c r="K1874" s="1">
        <v>500230</v>
      </c>
      <c r="L1874" s="1" t="s">
        <v>5806</v>
      </c>
      <c r="M1874" s="1" t="s">
        <v>4173</v>
      </c>
      <c r="N1874" s="1" t="s">
        <v>5885</v>
      </c>
      <c r="O1874" s="1" t="str">
        <f t="shared" si="41"/>
        <v/>
      </c>
      <c r="P1874" s="8" t="s">
        <v>5808</v>
      </c>
      <c r="Q1874" s="1" t="s">
        <v>5982</v>
      </c>
      <c r="R1874" s="1">
        <v>4403</v>
      </c>
      <c r="S1874" s="1">
        <v>109</v>
      </c>
      <c r="T1874" s="7" t="s">
        <v>27214</v>
      </c>
      <c r="U1874" s="1" t="s">
        <v>27215</v>
      </c>
      <c r="W1874" s="1" t="s">
        <v>6246</v>
      </c>
      <c r="X1874" s="1">
        <v>1</v>
      </c>
      <c r="Y1874" s="1">
        <v>0.99099999999999999</v>
      </c>
      <c r="Z1874" s="21" t="s">
        <v>5808</v>
      </c>
      <c r="AA1874" s="1" t="s">
        <v>5812</v>
      </c>
      <c r="AB1874" s="1">
        <v>6149</v>
      </c>
      <c r="AC1874" s="1">
        <v>110</v>
      </c>
      <c r="AD1874" s="7" t="s">
        <v>27216</v>
      </c>
      <c r="AE1874" s="1" t="s">
        <v>27217</v>
      </c>
      <c r="AG1874" s="1" t="s">
        <v>6246</v>
      </c>
      <c r="AH1874" s="1">
        <v>0.89700000000000002</v>
      </c>
      <c r="AI1874" s="1">
        <v>0.78200000000000003</v>
      </c>
      <c r="AJ1874" s="21" t="s">
        <v>5808</v>
      </c>
      <c r="AK1874" s="1" t="s">
        <v>5815</v>
      </c>
      <c r="AL1874" s="1">
        <v>1239</v>
      </c>
      <c r="AM1874" s="1">
        <v>110</v>
      </c>
      <c r="AN1874" s="7" t="s">
        <v>27218</v>
      </c>
      <c r="AO1874" s="1" t="s">
        <v>27219</v>
      </c>
      <c r="AQ1874" s="1" t="s">
        <v>6246</v>
      </c>
      <c r="AR1874" s="1">
        <v>0.82699999999999996</v>
      </c>
      <c r="AS1874" s="1">
        <v>0.99099999999999999</v>
      </c>
      <c r="AT1874" s="24"/>
      <c r="BF1874" s="12"/>
    </row>
    <row r="1875" spans="1:58" ht="12" customHeight="1">
      <c r="A1875" s="1" t="s">
        <v>5799</v>
      </c>
      <c r="B1875" s="1">
        <v>1713</v>
      </c>
      <c r="C1875" s="1">
        <v>199</v>
      </c>
      <c r="D1875" s="7" t="s">
        <v>27220</v>
      </c>
      <c r="E1875" s="1" t="s">
        <v>27221</v>
      </c>
      <c r="G1875" s="1" t="s">
        <v>27222</v>
      </c>
      <c r="H1875" s="1" t="s">
        <v>27223</v>
      </c>
      <c r="I1875" s="1" t="s">
        <v>27224</v>
      </c>
      <c r="J1875" s="1">
        <v>1764531</v>
      </c>
      <c r="K1875" s="1">
        <v>1765130</v>
      </c>
      <c r="L1875" s="1" t="s">
        <v>5806</v>
      </c>
      <c r="M1875" s="1" t="s">
        <v>5</v>
      </c>
      <c r="N1875" s="1" t="s">
        <v>5885</v>
      </c>
      <c r="O1875" s="1" t="str">
        <f t="shared" si="41"/>
        <v/>
      </c>
      <c r="P1875" s="13" t="s">
        <v>5808</v>
      </c>
      <c r="Q1875" s="1" t="s">
        <v>5809</v>
      </c>
      <c r="R1875" s="1">
        <v>1371</v>
      </c>
      <c r="S1875" s="1">
        <v>197</v>
      </c>
      <c r="T1875" s="7" t="s">
        <v>27225</v>
      </c>
      <c r="U1875" s="1" t="s">
        <v>27226</v>
      </c>
      <c r="W1875" s="1" t="s">
        <v>27224</v>
      </c>
      <c r="X1875" s="1">
        <v>0.995</v>
      </c>
      <c r="Y1875" s="1">
        <v>0.995</v>
      </c>
      <c r="Z1875" s="21" t="s">
        <v>5808</v>
      </c>
      <c r="AA1875" s="1" t="s">
        <v>5812</v>
      </c>
      <c r="AB1875" s="1">
        <v>6615</v>
      </c>
      <c r="AC1875" s="1">
        <v>198</v>
      </c>
      <c r="AD1875" s="7" t="s">
        <v>27227</v>
      </c>
      <c r="AE1875" s="1" t="s">
        <v>27228</v>
      </c>
      <c r="AG1875" s="1" t="s">
        <v>27224</v>
      </c>
      <c r="AH1875" s="1">
        <v>0.86899999999999999</v>
      </c>
      <c r="AI1875" s="1">
        <v>0.995</v>
      </c>
      <c r="AJ1875" s="21" t="s">
        <v>5808</v>
      </c>
      <c r="AK1875" s="1" t="s">
        <v>5815</v>
      </c>
      <c r="AL1875" s="1">
        <v>1673</v>
      </c>
      <c r="AM1875" s="1">
        <v>198</v>
      </c>
      <c r="AN1875" s="7" t="s">
        <v>27229</v>
      </c>
      <c r="AO1875" s="1" t="s">
        <v>27230</v>
      </c>
      <c r="AQ1875" s="1" t="s">
        <v>27224</v>
      </c>
      <c r="AR1875" s="1">
        <v>0.85899999999999999</v>
      </c>
      <c r="AS1875" s="1">
        <v>0.995</v>
      </c>
      <c r="AT1875" s="24"/>
      <c r="BF1875" s="12"/>
    </row>
    <row r="1876" spans="1:58" ht="12" customHeight="1">
      <c r="A1876" s="1" t="s">
        <v>5799</v>
      </c>
      <c r="B1876" s="1">
        <v>3247</v>
      </c>
      <c r="C1876" s="1">
        <v>270</v>
      </c>
      <c r="D1876" s="7" t="s">
        <v>27231</v>
      </c>
      <c r="E1876" s="1" t="s">
        <v>27232</v>
      </c>
      <c r="G1876" s="1" t="s">
        <v>27233</v>
      </c>
      <c r="H1876" s="1" t="s">
        <v>27234</v>
      </c>
      <c r="I1876" s="1" t="s">
        <v>27235</v>
      </c>
      <c r="J1876" s="1">
        <v>3409222</v>
      </c>
      <c r="K1876" s="1">
        <v>3410034</v>
      </c>
      <c r="L1876" s="1" t="s">
        <v>5806</v>
      </c>
      <c r="M1876" s="1" t="s">
        <v>5</v>
      </c>
      <c r="N1876" s="1" t="s">
        <v>5885</v>
      </c>
      <c r="O1876" s="1" t="str">
        <f t="shared" si="41"/>
        <v/>
      </c>
      <c r="P1876" s="13" t="s">
        <v>5808</v>
      </c>
      <c r="Q1876" s="1" t="s">
        <v>5809</v>
      </c>
      <c r="R1876" s="1">
        <v>2486</v>
      </c>
      <c r="S1876" s="1">
        <v>270</v>
      </c>
      <c r="T1876" s="7" t="s">
        <v>27236</v>
      </c>
      <c r="U1876" s="1" t="s">
        <v>27237</v>
      </c>
      <c r="V1876" s="1" t="s">
        <v>27238</v>
      </c>
      <c r="W1876" s="1" t="s">
        <v>27235</v>
      </c>
      <c r="X1876" s="1">
        <v>0.996</v>
      </c>
      <c r="Y1876" s="1">
        <v>0.996</v>
      </c>
      <c r="Z1876" s="21" t="s">
        <v>5808</v>
      </c>
      <c r="AA1876" s="1" t="s">
        <v>5873</v>
      </c>
      <c r="AB1876" s="1">
        <v>195</v>
      </c>
      <c r="AC1876" s="1">
        <v>270</v>
      </c>
      <c r="AD1876" s="7" t="s">
        <v>27239</v>
      </c>
      <c r="AE1876" s="1" t="s">
        <v>27240</v>
      </c>
      <c r="AG1876" s="1" t="s">
        <v>27235</v>
      </c>
      <c r="AH1876" s="1">
        <v>0.85399999999999998</v>
      </c>
      <c r="AI1876" s="1">
        <v>0.98899999999999999</v>
      </c>
      <c r="AJ1876" s="21" t="s">
        <v>5808</v>
      </c>
      <c r="AK1876" s="1" t="s">
        <v>5815</v>
      </c>
      <c r="AL1876" s="1">
        <v>2884</v>
      </c>
      <c r="AM1876" s="1">
        <v>270</v>
      </c>
      <c r="AN1876" s="7" t="s">
        <v>27241</v>
      </c>
      <c r="AO1876" s="1" t="s">
        <v>27242</v>
      </c>
      <c r="AQ1876" s="1" t="s">
        <v>27235</v>
      </c>
      <c r="AR1876" s="1">
        <v>0.873</v>
      </c>
      <c r="AS1876" s="1">
        <v>0.98899999999999999</v>
      </c>
      <c r="AT1876" s="18" t="s">
        <v>5808</v>
      </c>
      <c r="AU1876" s="1" t="s">
        <v>5818</v>
      </c>
      <c r="AV1876" s="1">
        <v>428</v>
      </c>
      <c r="AW1876" s="1">
        <v>273</v>
      </c>
      <c r="AX1876" s="7" t="s">
        <v>27243</v>
      </c>
      <c r="AY1876" s="1" t="s">
        <v>27244</v>
      </c>
      <c r="AZ1876" s="1" t="s">
        <v>27238</v>
      </c>
      <c r="BA1876" s="1" t="s">
        <v>27235</v>
      </c>
      <c r="BB1876" s="1">
        <v>0.46600000000000003</v>
      </c>
      <c r="BC1876" s="1">
        <v>0.97799999999999998</v>
      </c>
      <c r="BF1876" s="12"/>
    </row>
    <row r="1877" spans="1:58" ht="12" customHeight="1">
      <c r="A1877" s="1" t="s">
        <v>6006</v>
      </c>
      <c r="B1877" s="1">
        <v>4715</v>
      </c>
      <c r="C1877" s="1">
        <v>465</v>
      </c>
      <c r="D1877" s="7" t="s">
        <v>27245</v>
      </c>
      <c r="E1877" s="1" t="s">
        <v>27246</v>
      </c>
      <c r="G1877" s="1" t="s">
        <v>27247</v>
      </c>
      <c r="H1877" s="1" t="s">
        <v>8028</v>
      </c>
      <c r="I1877" s="1" t="s">
        <v>8029</v>
      </c>
      <c r="J1877" s="1">
        <v>907100</v>
      </c>
      <c r="K1877" s="1">
        <v>908497</v>
      </c>
      <c r="L1877" s="1" t="s">
        <v>5826</v>
      </c>
      <c r="M1877" s="1" t="s">
        <v>2539</v>
      </c>
      <c r="N1877" s="1" t="s">
        <v>5885</v>
      </c>
      <c r="O1877" s="1" t="str">
        <f t="shared" si="41"/>
        <v/>
      </c>
      <c r="P1877" s="33" t="s">
        <v>5808</v>
      </c>
      <c r="Q1877" s="1" t="s">
        <v>5982</v>
      </c>
      <c r="R1877" s="1">
        <v>4707</v>
      </c>
      <c r="S1877" s="1">
        <v>465</v>
      </c>
      <c r="T1877" s="7" t="s">
        <v>27248</v>
      </c>
      <c r="U1877" s="1" t="s">
        <v>27249</v>
      </c>
      <c r="W1877" s="1" t="s">
        <v>8029</v>
      </c>
      <c r="X1877" s="1">
        <v>0.998</v>
      </c>
      <c r="Y1877" s="1">
        <v>0.998</v>
      </c>
      <c r="Z1877" s="21" t="s">
        <v>5808</v>
      </c>
      <c r="AA1877" s="1" t="s">
        <v>6031</v>
      </c>
      <c r="AB1877" s="1">
        <v>1315</v>
      </c>
      <c r="AC1877" s="1">
        <v>462</v>
      </c>
      <c r="AD1877" s="7" t="s">
        <v>27250</v>
      </c>
      <c r="AE1877" s="1" t="s">
        <v>27251</v>
      </c>
      <c r="AG1877" s="1" t="s">
        <v>8029</v>
      </c>
      <c r="AH1877" s="1">
        <v>0.85299999999999998</v>
      </c>
      <c r="AI1877" s="1">
        <v>0.98699999999999999</v>
      </c>
      <c r="AJ1877" s="21" t="s">
        <v>5808</v>
      </c>
      <c r="AK1877" s="1" t="s">
        <v>6017</v>
      </c>
      <c r="AL1877" s="1">
        <v>4023</v>
      </c>
      <c r="AM1877" s="1">
        <v>446</v>
      </c>
      <c r="AN1877" s="7" t="s">
        <v>27252</v>
      </c>
      <c r="AO1877" s="1" t="s">
        <v>27253</v>
      </c>
      <c r="AQ1877" s="1" t="s">
        <v>8029</v>
      </c>
      <c r="AR1877" s="1">
        <v>0.872</v>
      </c>
      <c r="AS1877" s="1">
        <v>0.996</v>
      </c>
      <c r="AT1877" s="39" t="s">
        <v>5862</v>
      </c>
      <c r="AU1877" s="1" t="s">
        <v>5818</v>
      </c>
      <c r="AV1877" s="1">
        <v>495</v>
      </c>
      <c r="AW1877" s="1">
        <v>477</v>
      </c>
      <c r="AX1877" s="7" t="s">
        <v>18761</v>
      </c>
      <c r="AY1877" s="1" t="s">
        <v>18762</v>
      </c>
      <c r="AZ1877" s="1" t="s">
        <v>18763</v>
      </c>
      <c r="BA1877" s="1" t="s">
        <v>8029</v>
      </c>
      <c r="BB1877" s="1">
        <v>0.35499999999999998</v>
      </c>
      <c r="BC1877" s="1">
        <v>0.94499999999999995</v>
      </c>
      <c r="BF1877" s="12"/>
    </row>
    <row r="1878" spans="1:58" ht="12" customHeight="1">
      <c r="A1878" s="1" t="s">
        <v>5799</v>
      </c>
      <c r="B1878" s="1">
        <v>945</v>
      </c>
      <c r="C1878" s="1">
        <v>263</v>
      </c>
      <c r="D1878" s="7" t="s">
        <v>27254</v>
      </c>
      <c r="E1878" s="1" t="s">
        <v>27255</v>
      </c>
      <c r="F1878" s="1" t="s">
        <v>27256</v>
      </c>
      <c r="G1878" s="1" t="s">
        <v>27257</v>
      </c>
      <c r="H1878" s="1" t="s">
        <v>27258</v>
      </c>
      <c r="I1878" s="1" t="s">
        <v>27259</v>
      </c>
      <c r="J1878" s="1">
        <v>1016279</v>
      </c>
      <c r="K1878" s="1">
        <v>1017070</v>
      </c>
      <c r="L1878" s="1" t="s">
        <v>5826</v>
      </c>
      <c r="M1878" s="1" t="s">
        <v>5</v>
      </c>
      <c r="N1878" s="1" t="s">
        <v>5885</v>
      </c>
      <c r="O1878" s="1" t="str">
        <f t="shared" si="41"/>
        <v/>
      </c>
      <c r="P1878" s="8" t="s">
        <v>5808</v>
      </c>
      <c r="Q1878" s="1" t="s">
        <v>5809</v>
      </c>
      <c r="R1878" s="1">
        <v>2343</v>
      </c>
      <c r="S1878" s="1">
        <v>263</v>
      </c>
      <c r="T1878" s="7" t="s">
        <v>27260</v>
      </c>
      <c r="U1878" s="1" t="s">
        <v>27261</v>
      </c>
      <c r="V1878" s="1" t="s">
        <v>27256</v>
      </c>
      <c r="W1878" s="1" t="s">
        <v>27259</v>
      </c>
      <c r="X1878" s="1">
        <v>1</v>
      </c>
      <c r="Y1878" s="1">
        <v>0.996</v>
      </c>
      <c r="Z1878" s="21" t="s">
        <v>5808</v>
      </c>
      <c r="AA1878" s="1" t="s">
        <v>5812</v>
      </c>
      <c r="AB1878" s="1">
        <v>5794</v>
      </c>
      <c r="AC1878" s="1">
        <v>263</v>
      </c>
      <c r="AD1878" s="7" t="s">
        <v>27262</v>
      </c>
      <c r="AE1878" s="1" t="s">
        <v>27263</v>
      </c>
      <c r="AG1878" s="1" t="s">
        <v>27259</v>
      </c>
      <c r="AH1878" s="1">
        <v>0.85899999999999999</v>
      </c>
      <c r="AI1878" s="1">
        <v>0.996</v>
      </c>
      <c r="AJ1878" s="21" t="s">
        <v>5808</v>
      </c>
      <c r="AK1878" s="1" t="s">
        <v>5815</v>
      </c>
      <c r="AL1878" s="1">
        <v>900</v>
      </c>
      <c r="AM1878" s="1">
        <v>263</v>
      </c>
      <c r="AN1878" s="7" t="s">
        <v>27264</v>
      </c>
      <c r="AO1878" s="1" t="s">
        <v>27265</v>
      </c>
      <c r="AQ1878" s="1" t="s">
        <v>27259</v>
      </c>
      <c r="AR1878" s="1">
        <v>0.86299999999999999</v>
      </c>
      <c r="AS1878" s="1">
        <v>0.996</v>
      </c>
      <c r="AT1878" s="15" t="s">
        <v>5808</v>
      </c>
      <c r="AU1878" s="1" t="s">
        <v>5818</v>
      </c>
      <c r="AV1878" s="1">
        <v>2103</v>
      </c>
      <c r="AW1878" s="1">
        <v>254</v>
      </c>
      <c r="AX1878" s="7" t="s">
        <v>27266</v>
      </c>
      <c r="AY1878" s="1" t="s">
        <v>27267</v>
      </c>
      <c r="AZ1878" s="1" t="s">
        <v>27256</v>
      </c>
      <c r="BA1878" s="1" t="s">
        <v>27259</v>
      </c>
      <c r="BB1878" s="1">
        <v>0.54600000000000004</v>
      </c>
      <c r="BC1878" s="1">
        <v>0.96099999999999997</v>
      </c>
      <c r="BF1878" s="12"/>
    </row>
    <row r="1879" spans="1:58" ht="12" customHeight="1">
      <c r="A1879" s="1" t="s">
        <v>5799</v>
      </c>
      <c r="B1879" s="1">
        <v>1231</v>
      </c>
      <c r="C1879" s="1">
        <v>482</v>
      </c>
      <c r="D1879" s="7" t="s">
        <v>27268</v>
      </c>
      <c r="E1879" s="1" t="s">
        <v>27269</v>
      </c>
      <c r="F1879" s="1" t="s">
        <v>27270</v>
      </c>
      <c r="G1879" s="1" t="s">
        <v>27271</v>
      </c>
      <c r="H1879" s="1" t="s">
        <v>27272</v>
      </c>
      <c r="I1879" s="1" t="s">
        <v>27273</v>
      </c>
      <c r="J1879" s="1">
        <v>1291364</v>
      </c>
      <c r="K1879" s="1">
        <v>1292812</v>
      </c>
      <c r="L1879" s="1" t="s">
        <v>5806</v>
      </c>
      <c r="M1879" s="1" t="s">
        <v>5</v>
      </c>
      <c r="N1879" s="1" t="s">
        <v>5885</v>
      </c>
      <c r="O1879" s="1" t="str">
        <f t="shared" si="41"/>
        <v/>
      </c>
      <c r="P1879" s="8" t="s">
        <v>5808</v>
      </c>
      <c r="Q1879" s="1" t="s">
        <v>5809</v>
      </c>
      <c r="R1879" s="1">
        <v>1961</v>
      </c>
      <c r="S1879" s="1">
        <v>482</v>
      </c>
      <c r="T1879" s="7" t="s">
        <v>27274</v>
      </c>
      <c r="U1879" s="1" t="s">
        <v>27275</v>
      </c>
      <c r="V1879" s="1" t="s">
        <v>27276</v>
      </c>
      <c r="W1879" s="1" t="s">
        <v>27273</v>
      </c>
      <c r="X1879" s="1">
        <v>1</v>
      </c>
      <c r="Y1879" s="1">
        <v>0.998</v>
      </c>
      <c r="Z1879" s="21" t="s">
        <v>5808</v>
      </c>
      <c r="AA1879" s="1" t="s">
        <v>5812</v>
      </c>
      <c r="AB1879" s="1">
        <v>6030</v>
      </c>
      <c r="AC1879" s="1">
        <v>516</v>
      </c>
      <c r="AD1879" s="7" t="s">
        <v>27277</v>
      </c>
      <c r="AE1879" s="1" t="s">
        <v>27278</v>
      </c>
      <c r="AG1879" s="1" t="s">
        <v>27273</v>
      </c>
      <c r="AH1879" s="1">
        <v>0.85499999999999998</v>
      </c>
      <c r="AI1879" s="1">
        <v>0.95499999999999996</v>
      </c>
      <c r="AJ1879" s="21" t="s">
        <v>5808</v>
      </c>
      <c r="AK1879" s="1" t="s">
        <v>5815</v>
      </c>
      <c r="AL1879" s="1">
        <v>1129</v>
      </c>
      <c r="AM1879" s="1">
        <v>487</v>
      </c>
      <c r="AN1879" s="7" t="s">
        <v>27279</v>
      </c>
      <c r="AO1879" s="1" t="s">
        <v>27280</v>
      </c>
      <c r="AQ1879" s="1" t="s">
        <v>27273</v>
      </c>
      <c r="AR1879" s="1">
        <v>0.86699999999999999</v>
      </c>
      <c r="AS1879" s="1">
        <v>0.998</v>
      </c>
      <c r="AT1879" s="28" t="s">
        <v>5862</v>
      </c>
      <c r="AU1879" s="1" t="s">
        <v>5818</v>
      </c>
      <c r="AV1879" s="1">
        <v>1041</v>
      </c>
      <c r="AW1879" s="1">
        <v>449</v>
      </c>
      <c r="AX1879" s="7" t="s">
        <v>27281</v>
      </c>
      <c r="AY1879" s="1" t="s">
        <v>27282</v>
      </c>
      <c r="BA1879" s="1" t="s">
        <v>27283</v>
      </c>
      <c r="BB1879" s="1">
        <v>0.54200000000000004</v>
      </c>
      <c r="BC1879" s="1">
        <v>0.81299999999999994</v>
      </c>
      <c r="BF1879" s="12"/>
    </row>
    <row r="1880" spans="1:58" ht="12" customHeight="1">
      <c r="A1880" s="1" t="s">
        <v>5799</v>
      </c>
      <c r="B1880" s="1">
        <v>2553</v>
      </c>
      <c r="C1880" s="1">
        <v>261</v>
      </c>
      <c r="D1880" s="7" t="s">
        <v>27284</v>
      </c>
      <c r="E1880" s="1" t="s">
        <v>27285</v>
      </c>
      <c r="G1880" s="1" t="s">
        <v>27286</v>
      </c>
      <c r="H1880" s="1" t="s">
        <v>20165</v>
      </c>
      <c r="I1880" s="1" t="s">
        <v>20166</v>
      </c>
      <c r="J1880" s="1">
        <v>2710271</v>
      </c>
      <c r="K1880" s="1">
        <v>2711056</v>
      </c>
      <c r="L1880" s="1" t="s">
        <v>5826</v>
      </c>
      <c r="M1880" s="1" t="s">
        <v>5</v>
      </c>
      <c r="N1880" s="1" t="s">
        <v>5885</v>
      </c>
      <c r="O1880" s="1" t="str">
        <f t="shared" si="41"/>
        <v/>
      </c>
      <c r="P1880" s="8" t="s">
        <v>5808</v>
      </c>
      <c r="Q1880" s="1" t="s">
        <v>5809</v>
      </c>
      <c r="R1880" s="1">
        <v>1701</v>
      </c>
      <c r="S1880" s="1">
        <v>261</v>
      </c>
      <c r="T1880" s="7" t="s">
        <v>27287</v>
      </c>
      <c r="U1880" s="1" t="s">
        <v>27288</v>
      </c>
      <c r="V1880" s="1" t="s">
        <v>20175</v>
      </c>
      <c r="W1880" s="1" t="s">
        <v>20166</v>
      </c>
      <c r="X1880" s="1">
        <v>1</v>
      </c>
      <c r="Y1880" s="1">
        <v>0.996</v>
      </c>
      <c r="Z1880" s="21" t="s">
        <v>5808</v>
      </c>
      <c r="AA1880" s="1" t="s">
        <v>5812</v>
      </c>
      <c r="AB1880" s="1">
        <v>6313</v>
      </c>
      <c r="AC1880" s="1">
        <v>267</v>
      </c>
      <c r="AD1880" s="7" t="s">
        <v>27289</v>
      </c>
      <c r="AE1880" s="1" t="s">
        <v>27290</v>
      </c>
      <c r="AG1880" s="1" t="s">
        <v>20166</v>
      </c>
      <c r="AH1880" s="1">
        <v>0.86199999999999999</v>
      </c>
      <c r="AI1880" s="1">
        <v>0.94799999999999995</v>
      </c>
      <c r="AJ1880" s="21" t="s">
        <v>5808</v>
      </c>
      <c r="AK1880" s="1" t="s">
        <v>5815</v>
      </c>
      <c r="AL1880" s="1">
        <v>1375</v>
      </c>
      <c r="AM1880" s="1">
        <v>257</v>
      </c>
      <c r="AN1880" s="7" t="s">
        <v>27291</v>
      </c>
      <c r="AO1880" s="1" t="s">
        <v>27292</v>
      </c>
      <c r="AQ1880" s="1" t="s">
        <v>20166</v>
      </c>
      <c r="AR1880" s="1">
        <v>0.86</v>
      </c>
      <c r="AS1880" s="1">
        <v>0.996</v>
      </c>
      <c r="AT1880" s="15" t="s">
        <v>5808</v>
      </c>
      <c r="AU1880" s="1" t="s">
        <v>5818</v>
      </c>
      <c r="AV1880" s="1">
        <v>1195</v>
      </c>
      <c r="AW1880" s="1">
        <v>258</v>
      </c>
      <c r="AX1880" s="7" t="s">
        <v>20173</v>
      </c>
      <c r="AY1880" s="1" t="s">
        <v>20174</v>
      </c>
      <c r="AZ1880" s="1" t="s">
        <v>20175</v>
      </c>
      <c r="BA1880" s="1" t="s">
        <v>20166</v>
      </c>
      <c r="BB1880" s="1">
        <v>0.58599999999999997</v>
      </c>
      <c r="BC1880" s="1">
        <v>0.89100000000000001</v>
      </c>
      <c r="BF1880" s="12"/>
    </row>
    <row r="1881" spans="1:58" ht="12" customHeight="1">
      <c r="A1881" s="1" t="s">
        <v>5799</v>
      </c>
      <c r="B1881" s="1">
        <v>3121</v>
      </c>
      <c r="C1881" s="1">
        <v>334</v>
      </c>
      <c r="D1881" s="7" t="s">
        <v>27293</v>
      </c>
      <c r="E1881" s="1" t="s">
        <v>27294</v>
      </c>
      <c r="F1881" s="1" t="s">
        <v>27295</v>
      </c>
      <c r="G1881" s="1" t="s">
        <v>27296</v>
      </c>
      <c r="H1881" s="1" t="s">
        <v>27297</v>
      </c>
      <c r="I1881" s="1" t="s">
        <v>27298</v>
      </c>
      <c r="J1881" s="1">
        <v>3274033</v>
      </c>
      <c r="K1881" s="1">
        <v>3275037</v>
      </c>
      <c r="L1881" s="1" t="s">
        <v>5806</v>
      </c>
      <c r="M1881" s="1" t="s">
        <v>5</v>
      </c>
      <c r="N1881" s="1" t="s">
        <v>5885</v>
      </c>
      <c r="O1881" s="1" t="str">
        <f t="shared" si="41"/>
        <v/>
      </c>
      <c r="P1881" s="13" t="s">
        <v>5808</v>
      </c>
      <c r="Q1881" s="1" t="s">
        <v>5809</v>
      </c>
      <c r="R1881" s="1">
        <v>2117</v>
      </c>
      <c r="S1881" s="1">
        <v>334</v>
      </c>
      <c r="T1881" s="7" t="s">
        <v>27299</v>
      </c>
      <c r="U1881" s="1" t="s">
        <v>27300</v>
      </c>
      <c r="V1881" s="1" t="s">
        <v>27295</v>
      </c>
      <c r="W1881" s="1" t="s">
        <v>27298</v>
      </c>
      <c r="X1881" s="1">
        <v>0.997</v>
      </c>
      <c r="Y1881" s="1">
        <v>0.997</v>
      </c>
      <c r="Z1881" s="21" t="s">
        <v>5808</v>
      </c>
      <c r="AA1881" s="1" t="s">
        <v>5873</v>
      </c>
      <c r="AB1881" s="1">
        <v>320</v>
      </c>
      <c r="AC1881" s="1">
        <v>332</v>
      </c>
      <c r="AD1881" s="7" t="s">
        <v>27301</v>
      </c>
      <c r="AE1881" s="1" t="s">
        <v>27302</v>
      </c>
      <c r="AG1881" s="1" t="s">
        <v>27298</v>
      </c>
      <c r="AH1881" s="1">
        <v>0.85499999999999998</v>
      </c>
      <c r="AI1881" s="1">
        <v>0.997</v>
      </c>
      <c r="AJ1881" s="21" t="s">
        <v>5808</v>
      </c>
      <c r="AK1881" s="1" t="s">
        <v>5815</v>
      </c>
      <c r="AL1881" s="1">
        <v>2788</v>
      </c>
      <c r="AM1881" s="1">
        <v>332</v>
      </c>
      <c r="AN1881" s="7" t="s">
        <v>27303</v>
      </c>
      <c r="AO1881" s="1" t="s">
        <v>27304</v>
      </c>
      <c r="AQ1881" s="1" t="s">
        <v>27298</v>
      </c>
      <c r="AR1881" s="1">
        <v>0.87</v>
      </c>
      <c r="AS1881" s="1">
        <v>0.997</v>
      </c>
      <c r="AT1881" s="30" t="s">
        <v>5808</v>
      </c>
      <c r="AU1881" s="1" t="s">
        <v>5818</v>
      </c>
      <c r="AV1881" s="1">
        <v>4373</v>
      </c>
      <c r="AW1881" s="1">
        <v>329</v>
      </c>
      <c r="AX1881" s="7" t="s">
        <v>27305</v>
      </c>
      <c r="AY1881" s="1" t="s">
        <v>27306</v>
      </c>
      <c r="BA1881" s="1" t="s">
        <v>27298</v>
      </c>
      <c r="BB1881" s="1">
        <v>0.70599999999999996</v>
      </c>
      <c r="BC1881" s="1">
        <v>0.997</v>
      </c>
      <c r="BF1881" s="12"/>
    </row>
    <row r="1882" spans="1:58" ht="12" customHeight="1">
      <c r="A1882" s="1" t="s">
        <v>5799</v>
      </c>
      <c r="B1882" s="1">
        <v>3462</v>
      </c>
      <c r="C1882" s="1">
        <v>514</v>
      </c>
      <c r="D1882" s="7" t="s">
        <v>27307</v>
      </c>
      <c r="E1882" s="1" t="s">
        <v>27308</v>
      </c>
      <c r="F1882" s="1" t="s">
        <v>27309</v>
      </c>
      <c r="G1882" s="1" t="s">
        <v>27310</v>
      </c>
      <c r="H1882" s="1" t="s">
        <v>27311</v>
      </c>
      <c r="I1882" s="1" t="s">
        <v>27312</v>
      </c>
      <c r="J1882" s="1">
        <v>3611474</v>
      </c>
      <c r="K1882" s="1">
        <v>3613018</v>
      </c>
      <c r="L1882" s="1" t="s">
        <v>5826</v>
      </c>
      <c r="M1882" s="1" t="s">
        <v>5</v>
      </c>
      <c r="N1882" s="1" t="s">
        <v>5885</v>
      </c>
      <c r="O1882" s="1" t="str">
        <f t="shared" si="41"/>
        <v/>
      </c>
      <c r="P1882" s="33" t="s">
        <v>5808</v>
      </c>
      <c r="Q1882" s="1" t="s">
        <v>5809</v>
      </c>
      <c r="R1882" s="1">
        <v>2633</v>
      </c>
      <c r="S1882" s="1">
        <v>514</v>
      </c>
      <c r="T1882" s="7" t="s">
        <v>27313</v>
      </c>
      <c r="U1882" s="1" t="s">
        <v>27314</v>
      </c>
      <c r="V1882" s="1" t="s">
        <v>27309</v>
      </c>
      <c r="W1882" s="1" t="s">
        <v>27312</v>
      </c>
      <c r="X1882" s="1">
        <v>0.998</v>
      </c>
      <c r="Y1882" s="1">
        <v>0.998</v>
      </c>
      <c r="Z1882" s="21" t="s">
        <v>5808</v>
      </c>
      <c r="AA1882" s="1" t="s">
        <v>5873</v>
      </c>
      <c r="AB1882" s="1">
        <v>10</v>
      </c>
      <c r="AC1882" s="1">
        <v>512</v>
      </c>
      <c r="AD1882" s="7" t="s">
        <v>27315</v>
      </c>
      <c r="AE1882" s="1" t="s">
        <v>27316</v>
      </c>
      <c r="AG1882" s="1" t="s">
        <v>27312</v>
      </c>
      <c r="AH1882" s="1">
        <v>0.85</v>
      </c>
      <c r="AI1882" s="1">
        <v>0.998</v>
      </c>
      <c r="AJ1882" s="21" t="s">
        <v>5808</v>
      </c>
      <c r="AK1882" s="1" t="s">
        <v>5815</v>
      </c>
      <c r="AL1882" s="1">
        <v>3072</v>
      </c>
      <c r="AM1882" s="1">
        <v>513</v>
      </c>
      <c r="AN1882" s="7" t="s">
        <v>27317</v>
      </c>
      <c r="AO1882" s="1" t="s">
        <v>27318</v>
      </c>
      <c r="AP1882" s="1" t="s">
        <v>27309</v>
      </c>
      <c r="AQ1882" s="1" t="s">
        <v>27312</v>
      </c>
      <c r="AR1882" s="1">
        <v>0.874</v>
      </c>
      <c r="AS1882" s="1">
        <v>0.998</v>
      </c>
      <c r="AT1882" s="27" t="s">
        <v>5808</v>
      </c>
      <c r="AU1882" s="1" t="s">
        <v>5818</v>
      </c>
      <c r="AV1882" s="1">
        <v>4802</v>
      </c>
      <c r="AW1882" s="1">
        <v>487</v>
      </c>
      <c r="AX1882" s="7" t="s">
        <v>27319</v>
      </c>
      <c r="AY1882" s="1" t="s">
        <v>27320</v>
      </c>
      <c r="BA1882" s="1" t="s">
        <v>27312</v>
      </c>
      <c r="BB1882" s="1">
        <v>0.51400000000000001</v>
      </c>
      <c r="BC1882" s="1">
        <v>0.94699999999999995</v>
      </c>
      <c r="BF1882" s="12"/>
    </row>
    <row r="1883" spans="1:58" ht="12" customHeight="1">
      <c r="A1883" s="1" t="s">
        <v>5799</v>
      </c>
      <c r="B1883" s="1">
        <v>3826</v>
      </c>
      <c r="C1883" s="1">
        <v>567</v>
      </c>
      <c r="D1883" s="7" t="s">
        <v>27321</v>
      </c>
      <c r="E1883" s="1" t="s">
        <v>27322</v>
      </c>
      <c r="F1883" s="1" t="s">
        <v>27323</v>
      </c>
      <c r="G1883" s="1" t="s">
        <v>27324</v>
      </c>
      <c r="H1883" s="1" t="s">
        <v>15846</v>
      </c>
      <c r="I1883" s="1" t="s">
        <v>15847</v>
      </c>
      <c r="J1883" s="1">
        <v>3993626</v>
      </c>
      <c r="K1883" s="1">
        <v>3995329</v>
      </c>
      <c r="L1883" s="1" t="s">
        <v>5806</v>
      </c>
      <c r="M1883" s="1" t="s">
        <v>5</v>
      </c>
      <c r="N1883" s="1" t="s">
        <v>5885</v>
      </c>
      <c r="O1883" s="1" t="str">
        <f t="shared" si="41"/>
        <v/>
      </c>
      <c r="P1883" s="13" t="s">
        <v>5808</v>
      </c>
      <c r="Q1883" s="1" t="s">
        <v>5809</v>
      </c>
      <c r="R1883" s="1">
        <v>3065</v>
      </c>
      <c r="S1883" s="1">
        <v>567</v>
      </c>
      <c r="T1883" s="7" t="s">
        <v>27325</v>
      </c>
      <c r="U1883" s="1" t="s">
        <v>27326</v>
      </c>
      <c r="W1883" s="1" t="s">
        <v>15847</v>
      </c>
      <c r="X1883" s="1">
        <v>0.996</v>
      </c>
      <c r="Y1883" s="1">
        <v>0.998</v>
      </c>
      <c r="Z1883" s="21" t="s">
        <v>5808</v>
      </c>
      <c r="AA1883" s="1" t="s">
        <v>5941</v>
      </c>
      <c r="AB1883" s="1">
        <v>2892</v>
      </c>
      <c r="AC1883" s="1">
        <v>567</v>
      </c>
      <c r="AD1883" s="7" t="s">
        <v>27327</v>
      </c>
      <c r="AE1883" s="1" t="s">
        <v>27328</v>
      </c>
      <c r="AG1883" s="1" t="s">
        <v>15847</v>
      </c>
      <c r="AH1883" s="1">
        <v>0.86199999999999999</v>
      </c>
      <c r="AI1883" s="1">
        <v>0.998</v>
      </c>
      <c r="AJ1883" s="21" t="s">
        <v>5808</v>
      </c>
      <c r="AK1883" s="1" t="s">
        <v>5815</v>
      </c>
      <c r="AL1883" s="1">
        <v>252</v>
      </c>
      <c r="AM1883" s="1">
        <v>567</v>
      </c>
      <c r="AN1883" s="7" t="s">
        <v>27329</v>
      </c>
      <c r="AO1883" s="1" t="s">
        <v>27330</v>
      </c>
      <c r="AQ1883" s="1" t="s">
        <v>15847</v>
      </c>
      <c r="AR1883" s="1">
        <v>0.86399999999999999</v>
      </c>
      <c r="AS1883" s="1">
        <v>0.998</v>
      </c>
      <c r="AT1883" s="15" t="s">
        <v>5808</v>
      </c>
      <c r="AU1883" s="1" t="s">
        <v>5818</v>
      </c>
      <c r="AV1883" s="1">
        <v>3185</v>
      </c>
      <c r="AW1883" s="1">
        <v>552</v>
      </c>
      <c r="AX1883" s="7" t="s">
        <v>27331</v>
      </c>
      <c r="AY1883" s="1" t="s">
        <v>27332</v>
      </c>
      <c r="BA1883" s="1" t="s">
        <v>15847</v>
      </c>
      <c r="BB1883" s="1">
        <v>0.56000000000000005</v>
      </c>
      <c r="BC1883" s="1">
        <v>0.98199999999999998</v>
      </c>
      <c r="BF1883" s="12"/>
    </row>
    <row r="1884" spans="1:58" ht="12" customHeight="1">
      <c r="A1884" s="1" t="s">
        <v>5799</v>
      </c>
      <c r="B1884" s="1">
        <v>3006</v>
      </c>
      <c r="C1884" s="1">
        <v>213</v>
      </c>
      <c r="D1884" s="7" t="s">
        <v>27333</v>
      </c>
      <c r="E1884" s="1" t="s">
        <v>27334</v>
      </c>
      <c r="G1884" s="1" t="s">
        <v>27335</v>
      </c>
      <c r="H1884" s="1" t="s">
        <v>27336</v>
      </c>
      <c r="I1884" s="1" t="s">
        <v>27337</v>
      </c>
      <c r="J1884" s="1">
        <v>3160170</v>
      </c>
      <c r="K1884" s="1">
        <v>3160811</v>
      </c>
      <c r="L1884" s="1" t="s">
        <v>5806</v>
      </c>
      <c r="M1884" s="1" t="s">
        <v>2539</v>
      </c>
      <c r="N1884" s="1" t="s">
        <v>5885</v>
      </c>
      <c r="O1884" s="1" t="str">
        <f t="shared" si="41"/>
        <v/>
      </c>
      <c r="P1884" s="8" t="s">
        <v>5808</v>
      </c>
      <c r="Q1884" s="1" t="s">
        <v>5809</v>
      </c>
      <c r="R1884" s="1">
        <v>2227</v>
      </c>
      <c r="S1884" s="1">
        <v>187</v>
      </c>
      <c r="T1884" s="7" t="s">
        <v>27338</v>
      </c>
      <c r="U1884" s="1" t="s">
        <v>27339</v>
      </c>
      <c r="W1884" s="1" t="s">
        <v>27337</v>
      </c>
      <c r="X1884" s="1">
        <v>1</v>
      </c>
      <c r="Y1884" s="1">
        <v>0.995</v>
      </c>
      <c r="Z1884" s="21" t="s">
        <v>5808</v>
      </c>
      <c r="AA1884" s="1" t="s">
        <v>5873</v>
      </c>
      <c r="AB1884" s="1">
        <v>448</v>
      </c>
      <c r="AC1884" s="1">
        <v>187</v>
      </c>
      <c r="AD1884" s="7" t="s">
        <v>27340</v>
      </c>
      <c r="AE1884" s="1" t="s">
        <v>27341</v>
      </c>
      <c r="AG1884" s="1" t="s">
        <v>27337</v>
      </c>
      <c r="AH1884" s="1">
        <v>0.86099999999999999</v>
      </c>
      <c r="AI1884" s="1">
        <v>0.995</v>
      </c>
      <c r="AJ1884" s="21" t="s">
        <v>5808</v>
      </c>
      <c r="AK1884" s="1" t="s">
        <v>5815</v>
      </c>
      <c r="AL1884" s="1">
        <v>2672</v>
      </c>
      <c r="AM1884" s="1">
        <v>187</v>
      </c>
      <c r="AN1884" s="7" t="s">
        <v>27342</v>
      </c>
      <c r="AO1884" s="1" t="s">
        <v>27343</v>
      </c>
      <c r="AQ1884" s="1" t="s">
        <v>27337</v>
      </c>
      <c r="AR1884" s="1">
        <v>0.86099999999999999</v>
      </c>
      <c r="AS1884" s="1">
        <v>0.995</v>
      </c>
      <c r="AT1884" s="23" t="s">
        <v>5808</v>
      </c>
      <c r="AU1884" s="1" t="s">
        <v>5818</v>
      </c>
      <c r="AV1884" s="1">
        <v>427</v>
      </c>
      <c r="AW1884" s="1">
        <v>197</v>
      </c>
      <c r="AX1884" s="7" t="s">
        <v>27344</v>
      </c>
      <c r="AY1884" s="1" t="s">
        <v>27345</v>
      </c>
      <c r="BA1884" s="1" t="s">
        <v>27337</v>
      </c>
      <c r="BB1884" s="1">
        <v>0.372</v>
      </c>
      <c r="BC1884" s="1">
        <v>0.90900000000000003</v>
      </c>
      <c r="BF1884" s="12"/>
    </row>
    <row r="1885" spans="1:58" ht="12" customHeight="1">
      <c r="A1885" s="1" t="s">
        <v>5799</v>
      </c>
      <c r="B1885" s="1">
        <v>3275</v>
      </c>
      <c r="C1885" s="1">
        <v>665</v>
      </c>
      <c r="D1885" s="7" t="s">
        <v>27346</v>
      </c>
      <c r="E1885" s="1" t="s">
        <v>27347</v>
      </c>
      <c r="F1885" s="1" t="s">
        <v>27348</v>
      </c>
      <c r="G1885" s="1" t="s">
        <v>27349</v>
      </c>
      <c r="H1885" s="1" t="s">
        <v>27350</v>
      </c>
      <c r="I1885" s="1" t="s">
        <v>27351</v>
      </c>
      <c r="J1885" s="1">
        <v>3435505</v>
      </c>
      <c r="K1885" s="1">
        <v>3437502</v>
      </c>
      <c r="L1885" s="1" t="s">
        <v>5806</v>
      </c>
      <c r="M1885" s="1" t="s">
        <v>2539</v>
      </c>
      <c r="N1885" s="1" t="s">
        <v>5885</v>
      </c>
      <c r="O1885" s="1" t="str">
        <f t="shared" si="41"/>
        <v/>
      </c>
      <c r="P1885" s="13" t="s">
        <v>5808</v>
      </c>
      <c r="Q1885" s="1" t="s">
        <v>5809</v>
      </c>
      <c r="R1885" s="1">
        <v>2459</v>
      </c>
      <c r="S1885" s="1">
        <v>666</v>
      </c>
      <c r="T1885" s="7" t="s">
        <v>27352</v>
      </c>
      <c r="U1885" s="1" t="s">
        <v>27353</v>
      </c>
      <c r="V1885" s="1" t="s">
        <v>27348</v>
      </c>
      <c r="W1885" s="1" t="s">
        <v>27351</v>
      </c>
      <c r="X1885" s="1">
        <v>0.997</v>
      </c>
      <c r="Y1885" s="1">
        <v>0.998</v>
      </c>
      <c r="Z1885" s="21" t="s">
        <v>5808</v>
      </c>
      <c r="AA1885" s="1" t="s">
        <v>5873</v>
      </c>
      <c r="AB1885" s="1">
        <v>183</v>
      </c>
      <c r="AC1885" s="1">
        <v>673</v>
      </c>
      <c r="AD1885" s="7" t="s">
        <v>27354</v>
      </c>
      <c r="AE1885" s="1" t="s">
        <v>27355</v>
      </c>
      <c r="AG1885" s="1" t="s">
        <v>27351</v>
      </c>
      <c r="AH1885" s="1">
        <v>0.85799999999999998</v>
      </c>
      <c r="AI1885" s="1">
        <v>0.98199999999999998</v>
      </c>
      <c r="AJ1885" s="21" t="s">
        <v>5808</v>
      </c>
      <c r="AK1885" s="1" t="s">
        <v>5815</v>
      </c>
      <c r="AL1885" s="1">
        <v>2896</v>
      </c>
      <c r="AM1885" s="1">
        <v>662</v>
      </c>
      <c r="AN1885" s="7" t="s">
        <v>27356</v>
      </c>
      <c r="AO1885" s="1" t="s">
        <v>27357</v>
      </c>
      <c r="AP1885" s="1" t="s">
        <v>27348</v>
      </c>
      <c r="AQ1885" s="1" t="s">
        <v>27351</v>
      </c>
      <c r="AR1885" s="1">
        <v>0.86699999999999999</v>
      </c>
      <c r="AS1885" s="1">
        <v>0.995</v>
      </c>
      <c r="AT1885" s="18" t="s">
        <v>5808</v>
      </c>
      <c r="AU1885" s="1" t="s">
        <v>5818</v>
      </c>
      <c r="AV1885" s="1">
        <v>1190</v>
      </c>
      <c r="AW1885" s="1">
        <v>620</v>
      </c>
      <c r="AX1885" s="7" t="s">
        <v>27358</v>
      </c>
      <c r="AY1885" s="1" t="s">
        <v>27359</v>
      </c>
      <c r="AZ1885" s="1" t="s">
        <v>27348</v>
      </c>
      <c r="BA1885" s="1" t="s">
        <v>27351</v>
      </c>
      <c r="BB1885" s="1">
        <v>0.442</v>
      </c>
      <c r="BC1885" s="1">
        <v>0.97899999999999998</v>
      </c>
      <c r="BF1885" s="12"/>
    </row>
    <row r="1886" spans="1:58" ht="12" customHeight="1">
      <c r="A1886" s="1" t="s">
        <v>6006</v>
      </c>
      <c r="B1886" s="1">
        <v>4334</v>
      </c>
      <c r="C1886" s="1">
        <v>448</v>
      </c>
      <c r="D1886" s="7" t="s">
        <v>27360</v>
      </c>
      <c r="E1886" s="1" t="s">
        <v>27361</v>
      </c>
      <c r="G1886" s="1" t="s">
        <v>27362</v>
      </c>
      <c r="H1886" s="1" t="s">
        <v>8028</v>
      </c>
      <c r="I1886" s="1" t="s">
        <v>8029</v>
      </c>
      <c r="J1886" s="1">
        <v>474336</v>
      </c>
      <c r="K1886" s="1">
        <v>475682</v>
      </c>
      <c r="L1886" s="1" t="s">
        <v>5806</v>
      </c>
      <c r="M1886" s="1" t="s">
        <v>2539</v>
      </c>
      <c r="N1886" s="1" t="s">
        <v>5885</v>
      </c>
      <c r="O1886" s="1" t="str">
        <f t="shared" si="41"/>
        <v/>
      </c>
      <c r="P1886" s="8" t="s">
        <v>5808</v>
      </c>
      <c r="Q1886" s="1" t="s">
        <v>5982</v>
      </c>
      <c r="R1886" s="1">
        <v>4382</v>
      </c>
      <c r="S1886" s="1">
        <v>448</v>
      </c>
      <c r="T1886" s="7" t="s">
        <v>27363</v>
      </c>
      <c r="U1886" s="1" t="s">
        <v>27364</v>
      </c>
      <c r="W1886" s="1" t="s">
        <v>8029</v>
      </c>
      <c r="X1886" s="1">
        <v>1</v>
      </c>
      <c r="Y1886" s="1">
        <v>0.998</v>
      </c>
      <c r="Z1886" s="21" t="s">
        <v>5808</v>
      </c>
      <c r="AA1886" s="1" t="s">
        <v>6014</v>
      </c>
      <c r="AB1886" s="1">
        <v>5092</v>
      </c>
      <c r="AC1886" s="1">
        <v>447</v>
      </c>
      <c r="AD1886" s="7" t="s">
        <v>27365</v>
      </c>
      <c r="AE1886" s="1" t="s">
        <v>27366</v>
      </c>
      <c r="AG1886" s="1" t="s">
        <v>8029</v>
      </c>
      <c r="AH1886" s="1">
        <v>0.83899999999999997</v>
      </c>
      <c r="AI1886" s="1">
        <v>0.998</v>
      </c>
      <c r="AJ1886" s="21" t="s">
        <v>5808</v>
      </c>
      <c r="AK1886" s="1" t="s">
        <v>6017</v>
      </c>
      <c r="AL1886" s="1">
        <v>3685</v>
      </c>
      <c r="AM1886" s="1">
        <v>444</v>
      </c>
      <c r="AN1886" s="7" t="s">
        <v>27367</v>
      </c>
      <c r="AO1886" s="1" t="s">
        <v>27368</v>
      </c>
      <c r="AQ1886" s="1" t="s">
        <v>8029</v>
      </c>
      <c r="AR1886" s="1">
        <v>0.88300000000000001</v>
      </c>
      <c r="AS1886" s="1">
        <v>0.94099999999999995</v>
      </c>
      <c r="AT1886" s="14" t="s">
        <v>5808</v>
      </c>
      <c r="AU1886" s="1" t="s">
        <v>5818</v>
      </c>
      <c r="AV1886" s="1">
        <v>3008</v>
      </c>
      <c r="AW1886" s="1">
        <v>441</v>
      </c>
      <c r="AX1886" s="7" t="s">
        <v>27369</v>
      </c>
      <c r="AY1886" s="1" t="s">
        <v>27370</v>
      </c>
      <c r="BA1886" s="1" t="s">
        <v>8029</v>
      </c>
      <c r="BB1886" s="1">
        <v>0.31900000000000001</v>
      </c>
      <c r="BC1886" s="1">
        <v>0.91200000000000003</v>
      </c>
      <c r="BF1886" s="12"/>
    </row>
    <row r="1887" spans="1:58" ht="12" customHeight="1">
      <c r="A1887" s="1" t="s">
        <v>6006</v>
      </c>
      <c r="B1887" s="1">
        <v>5395</v>
      </c>
      <c r="C1887" s="1">
        <v>583</v>
      </c>
      <c r="D1887" s="7" t="s">
        <v>27371</v>
      </c>
      <c r="E1887" s="1" t="s">
        <v>27372</v>
      </c>
      <c r="G1887" s="1" t="s">
        <v>27373</v>
      </c>
      <c r="H1887" s="1" t="s">
        <v>27374</v>
      </c>
      <c r="I1887" s="1" t="s">
        <v>27375</v>
      </c>
      <c r="J1887" s="1">
        <v>1651782</v>
      </c>
      <c r="K1887" s="1">
        <v>1653533</v>
      </c>
      <c r="L1887" s="1" t="s">
        <v>5826</v>
      </c>
      <c r="M1887" s="1" t="s">
        <v>2539</v>
      </c>
      <c r="N1887" s="1" t="s">
        <v>5885</v>
      </c>
      <c r="O1887" s="1" t="str">
        <f t="shared" si="41"/>
        <v/>
      </c>
      <c r="P1887" s="20" t="s">
        <v>5808</v>
      </c>
      <c r="Q1887" s="1" t="s">
        <v>5982</v>
      </c>
      <c r="R1887" s="1">
        <v>4591</v>
      </c>
      <c r="S1887" s="1">
        <v>568</v>
      </c>
      <c r="T1887" s="7" t="s">
        <v>27376</v>
      </c>
      <c r="U1887" s="1" t="s">
        <v>27377</v>
      </c>
      <c r="W1887" s="1" t="s">
        <v>27375</v>
      </c>
      <c r="X1887" s="1">
        <v>0.98599999999999999</v>
      </c>
      <c r="Y1887" s="1">
        <v>0.998</v>
      </c>
      <c r="Z1887" s="21" t="s">
        <v>5808</v>
      </c>
      <c r="AA1887" s="1" t="s">
        <v>6124</v>
      </c>
      <c r="AB1887" s="1">
        <v>3236</v>
      </c>
      <c r="AC1887" s="1">
        <v>571</v>
      </c>
      <c r="AD1887" s="7" t="s">
        <v>27378</v>
      </c>
      <c r="AE1887" s="1" t="s">
        <v>27379</v>
      </c>
      <c r="AG1887" s="1" t="s">
        <v>27375</v>
      </c>
      <c r="AH1887" s="1">
        <v>0.875</v>
      </c>
      <c r="AI1887" s="1">
        <v>0.98399999999999999</v>
      </c>
      <c r="AJ1887" s="21" t="s">
        <v>5808</v>
      </c>
      <c r="AK1887" s="1" t="s">
        <v>6017</v>
      </c>
      <c r="AL1887" s="1">
        <v>4702</v>
      </c>
      <c r="AM1887" s="1">
        <v>571</v>
      </c>
      <c r="AN1887" s="7" t="s">
        <v>27380</v>
      </c>
      <c r="AO1887" s="1" t="s">
        <v>27381</v>
      </c>
      <c r="AQ1887" s="1" t="s">
        <v>27375</v>
      </c>
      <c r="AR1887" s="1">
        <v>0.86099999999999999</v>
      </c>
      <c r="AS1887" s="1">
        <v>0.98399999999999999</v>
      </c>
      <c r="AT1887" s="15" t="s">
        <v>5808</v>
      </c>
      <c r="AU1887" s="1" t="s">
        <v>5818</v>
      </c>
      <c r="AV1887" s="1">
        <v>6075</v>
      </c>
      <c r="AW1887" s="1">
        <v>567</v>
      </c>
      <c r="AX1887" s="7" t="s">
        <v>27382</v>
      </c>
      <c r="AY1887" s="1" t="s">
        <v>27383</v>
      </c>
      <c r="BA1887" s="1" t="s">
        <v>27375</v>
      </c>
      <c r="BB1887" s="1">
        <v>0.52300000000000002</v>
      </c>
      <c r="BC1887" s="1">
        <v>0.96599999999999997</v>
      </c>
      <c r="BF1887" s="12"/>
    </row>
    <row r="1888" spans="1:58" ht="12" customHeight="1">
      <c r="A1888" s="1" t="s">
        <v>6006</v>
      </c>
      <c r="B1888" s="1">
        <v>6179</v>
      </c>
      <c r="C1888" s="1">
        <v>352</v>
      </c>
      <c r="D1888" s="7" t="s">
        <v>27384</v>
      </c>
      <c r="E1888" s="1" t="s">
        <v>27385</v>
      </c>
      <c r="G1888" s="1" t="s">
        <v>27386</v>
      </c>
      <c r="H1888" s="1" t="s">
        <v>27387</v>
      </c>
      <c r="I1888" s="1" t="s">
        <v>27388</v>
      </c>
      <c r="J1888" s="1">
        <v>2510546</v>
      </c>
      <c r="K1888" s="1">
        <v>2511604</v>
      </c>
      <c r="L1888" s="1" t="s">
        <v>5806</v>
      </c>
      <c r="M1888" s="1" t="s">
        <v>2539</v>
      </c>
      <c r="N1888" s="1" t="s">
        <v>5885</v>
      </c>
      <c r="O1888" s="1" t="str">
        <f t="shared" si="41"/>
        <v/>
      </c>
      <c r="P1888" s="8" t="s">
        <v>5808</v>
      </c>
      <c r="Q1888" s="1" t="s">
        <v>5982</v>
      </c>
      <c r="R1888" s="1">
        <v>3757</v>
      </c>
      <c r="S1888" s="1">
        <v>352</v>
      </c>
      <c r="T1888" s="7" t="s">
        <v>27389</v>
      </c>
      <c r="U1888" s="1" t="s">
        <v>27390</v>
      </c>
      <c r="W1888" s="1" t="s">
        <v>27388</v>
      </c>
      <c r="X1888" s="1">
        <v>1</v>
      </c>
      <c r="Y1888" s="1">
        <v>0.997</v>
      </c>
      <c r="Z1888" s="21" t="s">
        <v>5808</v>
      </c>
      <c r="AA1888" s="1" t="s">
        <v>6014</v>
      </c>
      <c r="AB1888" s="1">
        <v>3803</v>
      </c>
      <c r="AC1888" s="1">
        <v>350</v>
      </c>
      <c r="AD1888" s="7" t="s">
        <v>27391</v>
      </c>
      <c r="AE1888" s="1" t="s">
        <v>27392</v>
      </c>
      <c r="AG1888" s="1" t="s">
        <v>27388</v>
      </c>
      <c r="AH1888" s="1">
        <v>0.86</v>
      </c>
      <c r="AI1888" s="1">
        <v>0.997</v>
      </c>
      <c r="AJ1888" s="21" t="s">
        <v>5808</v>
      </c>
      <c r="AK1888" s="1" t="s">
        <v>6017</v>
      </c>
      <c r="AL1888" s="1">
        <v>5249</v>
      </c>
      <c r="AM1888" s="1">
        <v>350</v>
      </c>
      <c r="AN1888" s="7" t="s">
        <v>27393</v>
      </c>
      <c r="AO1888" s="1" t="s">
        <v>27394</v>
      </c>
      <c r="AQ1888" s="1" t="s">
        <v>27388</v>
      </c>
      <c r="AR1888" s="1">
        <v>0.86199999999999999</v>
      </c>
      <c r="AS1888" s="1">
        <v>0.99099999999999999</v>
      </c>
      <c r="AT1888" s="11" t="s">
        <v>5808</v>
      </c>
      <c r="AU1888" s="1" t="s">
        <v>5818</v>
      </c>
      <c r="AV1888" s="1">
        <v>2477</v>
      </c>
      <c r="AW1888" s="1">
        <v>352</v>
      </c>
      <c r="AX1888" s="7" t="s">
        <v>27395</v>
      </c>
      <c r="AY1888" s="1" t="s">
        <v>27396</v>
      </c>
      <c r="BA1888" s="1" t="s">
        <v>27388</v>
      </c>
      <c r="BB1888" s="1">
        <v>0.65500000000000003</v>
      </c>
      <c r="BC1888" s="1">
        <v>0.92</v>
      </c>
      <c r="BF1888" s="12"/>
    </row>
    <row r="1889" spans="1:58" ht="12" customHeight="1">
      <c r="A1889" s="1" t="s">
        <v>5799</v>
      </c>
      <c r="B1889" s="1">
        <v>3895</v>
      </c>
      <c r="C1889" s="1">
        <v>130</v>
      </c>
      <c r="D1889" s="7" t="s">
        <v>27397</v>
      </c>
      <c r="E1889" s="1" t="s">
        <v>27398</v>
      </c>
      <c r="F1889" s="1" t="s">
        <v>27399</v>
      </c>
      <c r="G1889" s="1" t="s">
        <v>27400</v>
      </c>
      <c r="H1889" s="1" t="s">
        <v>27401</v>
      </c>
      <c r="I1889" s="1" t="s">
        <v>27402</v>
      </c>
      <c r="J1889" s="1">
        <v>4066925</v>
      </c>
      <c r="K1889" s="1">
        <v>4067317</v>
      </c>
      <c r="L1889" s="1" t="s">
        <v>5806</v>
      </c>
      <c r="M1889" s="1" t="s">
        <v>4173</v>
      </c>
      <c r="N1889" s="1" t="s">
        <v>5885</v>
      </c>
      <c r="O1889" s="1" t="str">
        <f t="shared" si="41"/>
        <v/>
      </c>
      <c r="P1889" s="8" t="s">
        <v>5808</v>
      </c>
      <c r="Q1889" s="1" t="s">
        <v>5809</v>
      </c>
      <c r="R1889" s="1">
        <v>2995</v>
      </c>
      <c r="S1889" s="1">
        <v>130</v>
      </c>
      <c r="T1889" s="7" t="s">
        <v>27403</v>
      </c>
      <c r="U1889" s="1" t="s">
        <v>27404</v>
      </c>
      <c r="V1889" s="1" t="s">
        <v>27399</v>
      </c>
      <c r="W1889" s="1" t="s">
        <v>27402</v>
      </c>
      <c r="X1889" s="1">
        <v>1</v>
      </c>
      <c r="Y1889" s="1">
        <v>0.99199999999999999</v>
      </c>
      <c r="Z1889" s="21" t="s">
        <v>5808</v>
      </c>
      <c r="AA1889" s="1" t="s">
        <v>5941</v>
      </c>
      <c r="AB1889" s="1">
        <v>2826</v>
      </c>
      <c r="AC1889" s="1">
        <v>102</v>
      </c>
      <c r="AD1889" s="7" t="s">
        <v>27405</v>
      </c>
      <c r="AE1889" s="1" t="s">
        <v>27406</v>
      </c>
      <c r="AG1889" s="1" t="s">
        <v>27402</v>
      </c>
      <c r="AH1889" s="1">
        <v>0.86099999999999999</v>
      </c>
      <c r="AI1889" s="1">
        <v>0.98</v>
      </c>
      <c r="AJ1889" s="21" t="s">
        <v>5808</v>
      </c>
      <c r="AK1889" s="1" t="s">
        <v>5815</v>
      </c>
      <c r="AL1889" s="1">
        <v>191</v>
      </c>
      <c r="AM1889" s="1">
        <v>102</v>
      </c>
      <c r="AN1889" s="7" t="s">
        <v>27407</v>
      </c>
      <c r="AO1889" s="1" t="s">
        <v>27408</v>
      </c>
      <c r="AP1889" s="1" t="s">
        <v>27399</v>
      </c>
      <c r="AQ1889" s="1" t="s">
        <v>27402</v>
      </c>
      <c r="AR1889" s="1">
        <v>0.86099999999999999</v>
      </c>
      <c r="AS1889" s="1">
        <v>0.98</v>
      </c>
      <c r="BF1889" s="12"/>
    </row>
    <row r="1890" spans="1:58" ht="12" customHeight="1">
      <c r="A1890" s="1" t="s">
        <v>6006</v>
      </c>
      <c r="B1890" s="1">
        <v>4160</v>
      </c>
      <c r="C1890" s="1">
        <v>147</v>
      </c>
      <c r="D1890" s="7" t="s">
        <v>27409</v>
      </c>
      <c r="E1890" s="1" t="s">
        <v>27410</v>
      </c>
      <c r="G1890" s="1" t="s">
        <v>27411</v>
      </c>
      <c r="H1890" s="1" t="s">
        <v>27412</v>
      </c>
      <c r="I1890" s="1" t="s">
        <v>27413</v>
      </c>
      <c r="J1890" s="1">
        <v>284611</v>
      </c>
      <c r="K1890" s="1">
        <v>285054</v>
      </c>
      <c r="L1890" s="1" t="s">
        <v>5826</v>
      </c>
      <c r="M1890" s="1" t="s">
        <v>4173</v>
      </c>
      <c r="N1890" s="1" t="s">
        <v>5885</v>
      </c>
      <c r="O1890" s="1" t="str">
        <f t="shared" si="41"/>
        <v/>
      </c>
      <c r="P1890" s="8" t="s">
        <v>5808</v>
      </c>
      <c r="Q1890" s="1" t="s">
        <v>5982</v>
      </c>
      <c r="R1890" s="1">
        <v>5477</v>
      </c>
      <c r="S1890" s="1">
        <v>147</v>
      </c>
      <c r="T1890" s="7" t="s">
        <v>27414</v>
      </c>
      <c r="U1890" s="1" t="s">
        <v>27415</v>
      </c>
      <c r="W1890" s="1" t="s">
        <v>27413</v>
      </c>
      <c r="X1890" s="1">
        <v>1</v>
      </c>
      <c r="Y1890" s="1">
        <v>0.99299999999999999</v>
      </c>
      <c r="Z1890" s="21" t="s">
        <v>5808</v>
      </c>
      <c r="AA1890" s="1" t="s">
        <v>6014</v>
      </c>
      <c r="AB1890" s="1">
        <v>4886</v>
      </c>
      <c r="AC1890" s="1">
        <v>147</v>
      </c>
      <c r="AD1890" s="7" t="s">
        <v>27416</v>
      </c>
      <c r="AE1890" s="1" t="s">
        <v>27417</v>
      </c>
      <c r="AG1890" s="1" t="s">
        <v>26137</v>
      </c>
      <c r="AH1890" s="1">
        <v>0.84399999999999997</v>
      </c>
      <c r="AI1890" s="1">
        <v>0.99299999999999999</v>
      </c>
      <c r="AJ1890" s="21" t="s">
        <v>5808</v>
      </c>
      <c r="AK1890" s="1" t="s">
        <v>6017</v>
      </c>
      <c r="AL1890" s="1">
        <v>3553</v>
      </c>
      <c r="AM1890" s="1">
        <v>147</v>
      </c>
      <c r="AN1890" s="7" t="s">
        <v>27418</v>
      </c>
      <c r="AO1890" s="1" t="s">
        <v>27419</v>
      </c>
      <c r="AQ1890" s="1" t="s">
        <v>26137</v>
      </c>
      <c r="AR1890" s="1">
        <v>0.878</v>
      </c>
      <c r="AS1890" s="1">
        <v>0.99299999999999999</v>
      </c>
      <c r="AT1890" s="39" t="s">
        <v>5862</v>
      </c>
      <c r="AU1890" s="1" t="s">
        <v>5818</v>
      </c>
      <c r="AV1890" s="1">
        <v>5749</v>
      </c>
      <c r="AW1890" s="1">
        <v>129</v>
      </c>
      <c r="AX1890" s="7" t="s">
        <v>27420</v>
      </c>
      <c r="AY1890" s="1" t="s">
        <v>27421</v>
      </c>
      <c r="BA1890" s="1" t="s">
        <v>21354</v>
      </c>
      <c r="BB1890" s="1">
        <v>0.35</v>
      </c>
      <c r="BC1890" s="1">
        <v>0.86799999999999999</v>
      </c>
      <c r="BF1890" s="12"/>
    </row>
    <row r="1891" spans="1:58" ht="12" customHeight="1">
      <c r="A1891" s="1" t="s">
        <v>5799</v>
      </c>
      <c r="B1891" s="1">
        <v>40</v>
      </c>
      <c r="C1891" s="1">
        <v>225</v>
      </c>
      <c r="D1891" s="7" t="s">
        <v>27422</v>
      </c>
      <c r="E1891" s="1" t="s">
        <v>27423</v>
      </c>
      <c r="G1891" s="1" t="s">
        <v>27424</v>
      </c>
      <c r="H1891" s="1" t="s">
        <v>19393</v>
      </c>
      <c r="I1891" s="1" t="s">
        <v>19394</v>
      </c>
      <c r="J1891" s="1">
        <v>39566</v>
      </c>
      <c r="K1891" s="1">
        <v>40243</v>
      </c>
      <c r="L1891" s="1" t="s">
        <v>5806</v>
      </c>
      <c r="M1891" s="1" t="s">
        <v>5</v>
      </c>
      <c r="N1891" s="1" t="s">
        <v>5885</v>
      </c>
      <c r="O1891" s="1" t="str">
        <f t="shared" si="41"/>
        <v/>
      </c>
      <c r="P1891" s="8" t="s">
        <v>5808</v>
      </c>
      <c r="Q1891" s="1" t="s">
        <v>5809</v>
      </c>
      <c r="R1891" s="1">
        <v>2746</v>
      </c>
      <c r="S1891" s="1">
        <v>225</v>
      </c>
      <c r="T1891" s="7" t="s">
        <v>27425</v>
      </c>
      <c r="U1891" s="1" t="s">
        <v>27426</v>
      </c>
      <c r="W1891" s="1" t="s">
        <v>19394</v>
      </c>
      <c r="X1891" s="1">
        <v>1</v>
      </c>
      <c r="Y1891" s="1">
        <v>0.996</v>
      </c>
      <c r="Z1891" s="21" t="s">
        <v>5808</v>
      </c>
      <c r="AA1891" s="1" t="s">
        <v>5941</v>
      </c>
      <c r="AB1891" s="1">
        <v>2779</v>
      </c>
      <c r="AC1891" s="1">
        <v>225</v>
      </c>
      <c r="AD1891" s="7" t="s">
        <v>27427</v>
      </c>
      <c r="AE1891" s="1" t="s">
        <v>27428</v>
      </c>
      <c r="AG1891" s="1" t="s">
        <v>19394</v>
      </c>
      <c r="AH1891" s="1">
        <v>0.86099999999999999</v>
      </c>
      <c r="AI1891" s="1">
        <v>0.98699999999999999</v>
      </c>
      <c r="AJ1891" s="21" t="s">
        <v>5808</v>
      </c>
      <c r="AK1891" s="1" t="s">
        <v>5815</v>
      </c>
      <c r="AL1891" s="1">
        <v>142</v>
      </c>
      <c r="AM1891" s="1">
        <v>225</v>
      </c>
      <c r="AN1891" s="7" t="s">
        <v>27429</v>
      </c>
      <c r="AO1891" s="1" t="s">
        <v>27430</v>
      </c>
      <c r="AQ1891" s="1" t="s">
        <v>19394</v>
      </c>
      <c r="AR1891" s="1">
        <v>0.86</v>
      </c>
      <c r="AS1891" s="1">
        <v>0.97799999999999998</v>
      </c>
      <c r="AT1891" s="18" t="s">
        <v>5808</v>
      </c>
      <c r="AU1891" s="1" t="s">
        <v>5818</v>
      </c>
      <c r="AV1891" s="1">
        <v>4107</v>
      </c>
      <c r="AW1891" s="1">
        <v>225</v>
      </c>
      <c r="AX1891" s="7" t="s">
        <v>27431</v>
      </c>
      <c r="AY1891" s="1" t="s">
        <v>27432</v>
      </c>
      <c r="AZ1891" s="1" t="s">
        <v>27433</v>
      </c>
      <c r="BA1891" s="1" t="s">
        <v>27434</v>
      </c>
      <c r="BB1891" s="1">
        <v>0.41799999999999998</v>
      </c>
      <c r="BC1891" s="1">
        <v>0.97299999999999998</v>
      </c>
      <c r="BF1891" s="12"/>
    </row>
    <row r="1892" spans="1:58" ht="12" customHeight="1">
      <c r="A1892" s="1" t="s">
        <v>5799</v>
      </c>
      <c r="B1892" s="1">
        <v>422</v>
      </c>
      <c r="C1892" s="1">
        <v>359</v>
      </c>
      <c r="D1892" s="7" t="s">
        <v>27435</v>
      </c>
      <c r="E1892" s="1" t="s">
        <v>27436</v>
      </c>
      <c r="G1892" s="1" t="s">
        <v>27437</v>
      </c>
      <c r="H1892" s="1" t="s">
        <v>27438</v>
      </c>
      <c r="I1892" s="1" t="s">
        <v>20995</v>
      </c>
      <c r="J1892" s="1">
        <v>404374</v>
      </c>
      <c r="K1892" s="1">
        <v>405453</v>
      </c>
      <c r="L1892" s="1" t="s">
        <v>5806</v>
      </c>
      <c r="M1892" s="1" t="s">
        <v>5</v>
      </c>
      <c r="N1892" s="1" t="s">
        <v>5885</v>
      </c>
      <c r="O1892" s="1" t="str">
        <f t="shared" si="41"/>
        <v/>
      </c>
      <c r="P1892" s="8" t="s">
        <v>5808</v>
      </c>
      <c r="Q1892" s="1" t="s">
        <v>5809</v>
      </c>
      <c r="R1892" s="1">
        <v>91</v>
      </c>
      <c r="S1892" s="1">
        <v>359</v>
      </c>
      <c r="T1892" s="7" t="s">
        <v>27439</v>
      </c>
      <c r="U1892" s="1" t="s">
        <v>27440</v>
      </c>
      <c r="W1892" s="1" t="s">
        <v>20995</v>
      </c>
      <c r="X1892" s="1">
        <v>1</v>
      </c>
      <c r="Y1892" s="1">
        <v>0.997</v>
      </c>
      <c r="Z1892" s="21" t="s">
        <v>5808</v>
      </c>
      <c r="AA1892" s="1" t="s">
        <v>5812</v>
      </c>
      <c r="AB1892" s="1">
        <v>5393</v>
      </c>
      <c r="AC1892" s="1">
        <v>359</v>
      </c>
      <c r="AD1892" s="7" t="s">
        <v>27441</v>
      </c>
      <c r="AE1892" s="1" t="s">
        <v>27442</v>
      </c>
      <c r="AG1892" s="1" t="s">
        <v>20995</v>
      </c>
      <c r="AH1892" s="1">
        <v>0.86099999999999999</v>
      </c>
      <c r="AI1892" s="1">
        <v>0.997</v>
      </c>
      <c r="AJ1892" s="21" t="s">
        <v>5808</v>
      </c>
      <c r="AK1892" s="1" t="s">
        <v>5815</v>
      </c>
      <c r="AL1892" s="1">
        <v>513</v>
      </c>
      <c r="AM1892" s="1">
        <v>359</v>
      </c>
      <c r="AN1892" s="7" t="s">
        <v>27443</v>
      </c>
      <c r="AO1892" s="1" t="s">
        <v>27444</v>
      </c>
      <c r="AQ1892" s="1" t="s">
        <v>20995</v>
      </c>
      <c r="AR1892" s="1">
        <v>0.86</v>
      </c>
      <c r="AS1892" s="1">
        <v>0.99399999999999999</v>
      </c>
      <c r="AT1892" s="24"/>
      <c r="BF1892" s="12"/>
    </row>
    <row r="1893" spans="1:58" ht="12" customHeight="1">
      <c r="A1893" s="1" t="s">
        <v>5799</v>
      </c>
      <c r="B1893" s="1">
        <v>470</v>
      </c>
      <c r="C1893" s="1">
        <v>300</v>
      </c>
      <c r="D1893" s="7" t="s">
        <v>27445</v>
      </c>
      <c r="E1893" s="1" t="s">
        <v>27446</v>
      </c>
      <c r="G1893" s="1" t="s">
        <v>27447</v>
      </c>
      <c r="H1893" s="1" t="s">
        <v>20280</v>
      </c>
      <c r="I1893" s="1" t="s">
        <v>20281</v>
      </c>
      <c r="J1893" s="1">
        <v>452345</v>
      </c>
      <c r="K1893" s="1">
        <v>453247</v>
      </c>
      <c r="L1893" s="1" t="s">
        <v>5826</v>
      </c>
      <c r="M1893" s="1" t="s">
        <v>5</v>
      </c>
      <c r="N1893" s="1" t="s">
        <v>5885</v>
      </c>
      <c r="O1893" s="1" t="str">
        <f t="shared" si="41"/>
        <v/>
      </c>
      <c r="P1893" s="8" t="s">
        <v>5808</v>
      </c>
      <c r="Q1893" s="1" t="s">
        <v>5809</v>
      </c>
      <c r="R1893" s="1">
        <v>3314</v>
      </c>
      <c r="S1893" s="1">
        <v>306</v>
      </c>
      <c r="T1893" s="7" t="s">
        <v>27448</v>
      </c>
      <c r="U1893" s="1" t="s">
        <v>27449</v>
      </c>
      <c r="W1893" s="1" t="s">
        <v>20281</v>
      </c>
      <c r="X1893" s="1">
        <v>1</v>
      </c>
      <c r="Y1893" s="1">
        <v>0.97699999999999998</v>
      </c>
      <c r="Z1893" s="21" t="s">
        <v>5808</v>
      </c>
      <c r="AA1893" s="1" t="s">
        <v>5812</v>
      </c>
      <c r="AB1893" s="1">
        <v>5437</v>
      </c>
      <c r="AC1893" s="1">
        <v>320</v>
      </c>
      <c r="AD1893" s="7" t="s">
        <v>27450</v>
      </c>
      <c r="AE1893" s="1" t="s">
        <v>27451</v>
      </c>
      <c r="AG1893" s="1" t="s">
        <v>20281</v>
      </c>
      <c r="AH1893" s="1">
        <v>0.874</v>
      </c>
      <c r="AI1893" s="1">
        <v>0.91200000000000003</v>
      </c>
      <c r="AJ1893" s="21" t="s">
        <v>5808</v>
      </c>
      <c r="AK1893" s="1" t="s">
        <v>5815</v>
      </c>
      <c r="AL1893" s="1">
        <v>559</v>
      </c>
      <c r="AM1893" s="1">
        <v>308</v>
      </c>
      <c r="AN1893" s="7" t="s">
        <v>27452</v>
      </c>
      <c r="AO1893" s="1" t="s">
        <v>27453</v>
      </c>
      <c r="AQ1893" s="1" t="s">
        <v>20281</v>
      </c>
      <c r="AR1893" s="1">
        <v>0.84699999999999998</v>
      </c>
      <c r="AS1893" s="1">
        <v>0.97099999999999997</v>
      </c>
      <c r="AT1893" s="34" t="s">
        <v>5862</v>
      </c>
      <c r="AU1893" s="1" t="s">
        <v>5818</v>
      </c>
      <c r="AV1893" s="1">
        <v>4224</v>
      </c>
      <c r="AW1893" s="1">
        <v>304</v>
      </c>
      <c r="AX1893" s="7" t="s">
        <v>27454</v>
      </c>
      <c r="AY1893" s="1" t="s">
        <v>27455</v>
      </c>
      <c r="BA1893" s="1" t="s">
        <v>20281</v>
      </c>
      <c r="BB1893" s="1">
        <v>0.28000000000000003</v>
      </c>
      <c r="BC1893" s="1">
        <v>0.94399999999999995</v>
      </c>
      <c r="BF1893" s="12"/>
    </row>
    <row r="1894" spans="1:58" ht="12" customHeight="1">
      <c r="A1894" s="1" t="s">
        <v>5799</v>
      </c>
      <c r="B1894" s="1">
        <v>500</v>
      </c>
      <c r="C1894" s="1">
        <v>159</v>
      </c>
      <c r="D1894" s="7" t="s">
        <v>27456</v>
      </c>
      <c r="E1894" s="1" t="s">
        <v>27457</v>
      </c>
      <c r="F1894" s="1" t="s">
        <v>27458</v>
      </c>
      <c r="G1894" s="1" t="s">
        <v>27459</v>
      </c>
      <c r="H1894" s="1" t="s">
        <v>27460</v>
      </c>
      <c r="I1894" s="1" t="s">
        <v>27461</v>
      </c>
      <c r="J1894" s="1">
        <v>485609</v>
      </c>
      <c r="K1894" s="1">
        <v>486088</v>
      </c>
      <c r="L1894" s="1" t="s">
        <v>5806</v>
      </c>
      <c r="M1894" s="1" t="s">
        <v>5</v>
      </c>
      <c r="N1894" s="1" t="s">
        <v>5885</v>
      </c>
      <c r="O1894" s="1" t="str">
        <f t="shared" si="41"/>
        <v/>
      </c>
      <c r="P1894" s="8" t="s">
        <v>5808</v>
      </c>
      <c r="Q1894" s="1" t="s">
        <v>5809</v>
      </c>
      <c r="R1894" s="1">
        <v>3282</v>
      </c>
      <c r="S1894" s="1">
        <v>159</v>
      </c>
      <c r="T1894" s="7" t="s">
        <v>27462</v>
      </c>
      <c r="U1894" s="1" t="s">
        <v>27463</v>
      </c>
      <c r="V1894" s="1" t="s">
        <v>27458</v>
      </c>
      <c r="W1894" s="1" t="s">
        <v>27461</v>
      </c>
      <c r="X1894" s="1">
        <v>1</v>
      </c>
      <c r="Y1894" s="1">
        <v>0.99399999999999999</v>
      </c>
      <c r="Z1894" s="21" t="s">
        <v>5808</v>
      </c>
      <c r="AA1894" s="1" t="s">
        <v>5812</v>
      </c>
      <c r="AB1894" s="1">
        <v>5464</v>
      </c>
      <c r="AC1894" s="1">
        <v>163</v>
      </c>
      <c r="AD1894" s="7" t="s">
        <v>27464</v>
      </c>
      <c r="AE1894" s="1" t="s">
        <v>27465</v>
      </c>
      <c r="AG1894" s="1" t="s">
        <v>27461</v>
      </c>
      <c r="AH1894" s="1">
        <v>0.88300000000000001</v>
      </c>
      <c r="AI1894" s="1">
        <v>0.83399999999999996</v>
      </c>
      <c r="AJ1894" s="21" t="s">
        <v>5808</v>
      </c>
      <c r="AK1894" s="1" t="s">
        <v>5815</v>
      </c>
      <c r="AL1894" s="1">
        <v>589</v>
      </c>
      <c r="AM1894" s="1">
        <v>160</v>
      </c>
      <c r="AN1894" s="7" t="s">
        <v>27466</v>
      </c>
      <c r="AO1894" s="1" t="s">
        <v>27467</v>
      </c>
      <c r="AQ1894" s="1" t="s">
        <v>27461</v>
      </c>
      <c r="AR1894" s="1">
        <v>0.83799999999999997</v>
      </c>
      <c r="AS1894" s="1">
        <v>0.99399999999999999</v>
      </c>
      <c r="AT1894" s="18" t="s">
        <v>5808</v>
      </c>
      <c r="AU1894" s="1" t="s">
        <v>5818</v>
      </c>
      <c r="AV1894" s="1">
        <v>5672</v>
      </c>
      <c r="AW1894" s="1">
        <v>163</v>
      </c>
      <c r="AX1894" s="7" t="s">
        <v>27468</v>
      </c>
      <c r="AY1894" s="1" t="s">
        <v>27469</v>
      </c>
      <c r="AZ1894" s="1" t="s">
        <v>27458</v>
      </c>
      <c r="BA1894" s="1" t="s">
        <v>27461</v>
      </c>
      <c r="BB1894" s="1">
        <v>0.40400000000000003</v>
      </c>
      <c r="BC1894" s="1">
        <v>0.90200000000000002</v>
      </c>
      <c r="BF1894" s="12"/>
    </row>
    <row r="1895" spans="1:58" ht="12" customHeight="1">
      <c r="A1895" s="1" t="s">
        <v>6006</v>
      </c>
      <c r="B1895" s="1">
        <v>6075</v>
      </c>
      <c r="C1895" s="1">
        <v>269</v>
      </c>
      <c r="D1895" s="7" t="s">
        <v>27470</v>
      </c>
      <c r="E1895" s="1" t="s">
        <v>27471</v>
      </c>
      <c r="G1895" s="1" t="s">
        <v>27472</v>
      </c>
      <c r="H1895" s="1" t="s">
        <v>27473</v>
      </c>
      <c r="I1895" s="1" t="s">
        <v>27474</v>
      </c>
      <c r="J1895" s="1">
        <v>2415068</v>
      </c>
      <c r="K1895" s="1">
        <v>2415877</v>
      </c>
      <c r="L1895" s="1" t="s">
        <v>5826</v>
      </c>
      <c r="M1895" s="1" t="s">
        <v>5</v>
      </c>
      <c r="N1895" s="1" t="s">
        <v>5885</v>
      </c>
      <c r="O1895" s="1" t="str">
        <f t="shared" si="41"/>
        <v/>
      </c>
      <c r="P1895" s="8" t="s">
        <v>5808</v>
      </c>
      <c r="Q1895" s="1" t="s">
        <v>5982</v>
      </c>
      <c r="R1895" s="1">
        <v>3826</v>
      </c>
      <c r="S1895" s="1">
        <v>281</v>
      </c>
      <c r="T1895" s="7" t="s">
        <v>27475</v>
      </c>
      <c r="U1895" s="1" t="s">
        <v>27476</v>
      </c>
      <c r="W1895" s="1" t="s">
        <v>27474</v>
      </c>
      <c r="X1895" s="1">
        <v>1</v>
      </c>
      <c r="Y1895" s="1">
        <v>0.95399999999999996</v>
      </c>
      <c r="Z1895" s="21" t="s">
        <v>5808</v>
      </c>
      <c r="AA1895" s="1" t="s">
        <v>6014</v>
      </c>
      <c r="AB1895" s="1">
        <v>3730</v>
      </c>
      <c r="AC1895" s="1">
        <v>269</v>
      </c>
      <c r="AD1895" s="7" t="s">
        <v>27477</v>
      </c>
      <c r="AE1895" s="1" t="s">
        <v>27478</v>
      </c>
      <c r="AG1895" s="1" t="s">
        <v>27474</v>
      </c>
      <c r="AH1895" s="1">
        <v>0.86199999999999999</v>
      </c>
      <c r="AI1895" s="1">
        <v>0.996</v>
      </c>
      <c r="AJ1895" s="21" t="s">
        <v>5808</v>
      </c>
      <c r="AK1895" s="1" t="s">
        <v>6017</v>
      </c>
      <c r="AL1895" s="1">
        <v>5136</v>
      </c>
      <c r="AM1895" s="1">
        <v>286</v>
      </c>
      <c r="AN1895" s="7" t="s">
        <v>27479</v>
      </c>
      <c r="AO1895" s="1" t="s">
        <v>27480</v>
      </c>
      <c r="AQ1895" s="1" t="s">
        <v>27474</v>
      </c>
      <c r="AR1895" s="1">
        <v>0.85899999999999999</v>
      </c>
      <c r="AS1895" s="1">
        <v>0.93700000000000006</v>
      </c>
      <c r="BF1895" s="12"/>
    </row>
    <row r="1896" spans="1:58" ht="12" customHeight="1">
      <c r="A1896" s="1" t="s">
        <v>5799</v>
      </c>
      <c r="B1896" s="1">
        <v>3366</v>
      </c>
      <c r="C1896" s="1">
        <v>440</v>
      </c>
      <c r="D1896" s="7" t="s">
        <v>27481</v>
      </c>
      <c r="E1896" s="1" t="s">
        <v>27482</v>
      </c>
      <c r="F1896" s="1" t="s">
        <v>13595</v>
      </c>
      <c r="G1896" s="1" t="s">
        <v>27483</v>
      </c>
      <c r="H1896" s="1" t="s">
        <v>27484</v>
      </c>
      <c r="I1896" s="1" t="s">
        <v>27485</v>
      </c>
      <c r="J1896" s="1">
        <v>3516422</v>
      </c>
      <c r="K1896" s="1">
        <v>3517744</v>
      </c>
      <c r="L1896" s="1" t="s">
        <v>5826</v>
      </c>
      <c r="M1896" s="1" t="s">
        <v>2539</v>
      </c>
      <c r="N1896" s="1" t="s">
        <v>5885</v>
      </c>
      <c r="O1896" s="1" t="str">
        <f t="shared" si="41"/>
        <v/>
      </c>
      <c r="P1896" s="33" t="s">
        <v>5808</v>
      </c>
      <c r="Q1896" s="1" t="s">
        <v>5809</v>
      </c>
      <c r="R1896" s="1">
        <v>2538</v>
      </c>
      <c r="S1896" s="1">
        <v>405</v>
      </c>
      <c r="T1896" s="7" t="s">
        <v>27486</v>
      </c>
      <c r="U1896" s="1" t="s">
        <v>27487</v>
      </c>
      <c r="V1896" s="1" t="s">
        <v>27488</v>
      </c>
      <c r="W1896" s="1" t="s">
        <v>27485</v>
      </c>
      <c r="X1896" s="1">
        <v>0.998</v>
      </c>
      <c r="Y1896" s="1">
        <v>0.998</v>
      </c>
      <c r="Z1896" s="21" t="s">
        <v>5808</v>
      </c>
      <c r="AA1896" s="1" t="s">
        <v>5873</v>
      </c>
      <c r="AB1896" s="1">
        <v>101</v>
      </c>
      <c r="AC1896" s="1">
        <v>439</v>
      </c>
      <c r="AD1896" s="7" t="s">
        <v>27489</v>
      </c>
      <c r="AE1896" s="1" t="s">
        <v>27490</v>
      </c>
      <c r="AG1896" s="1" t="s">
        <v>27491</v>
      </c>
      <c r="AH1896" s="1">
        <v>0.86199999999999999</v>
      </c>
      <c r="AI1896" s="1">
        <v>0.998</v>
      </c>
      <c r="AJ1896" s="21" t="s">
        <v>5808</v>
      </c>
      <c r="AK1896" s="1" t="s">
        <v>5815</v>
      </c>
      <c r="AL1896" s="1">
        <v>2978</v>
      </c>
      <c r="AM1896" s="1">
        <v>439</v>
      </c>
      <c r="AN1896" s="7" t="s">
        <v>27492</v>
      </c>
      <c r="AO1896" s="1" t="s">
        <v>27493</v>
      </c>
      <c r="AQ1896" s="1" t="s">
        <v>27491</v>
      </c>
      <c r="AR1896" s="1">
        <v>0.86099999999999999</v>
      </c>
      <c r="AS1896" s="1">
        <v>0.998</v>
      </c>
      <c r="AT1896" s="11" t="s">
        <v>5808</v>
      </c>
      <c r="AU1896" s="1" t="s">
        <v>5818</v>
      </c>
      <c r="AV1896" s="1">
        <v>127</v>
      </c>
      <c r="AW1896" s="1">
        <v>449</v>
      </c>
      <c r="AX1896" s="7" t="s">
        <v>27494</v>
      </c>
      <c r="AY1896" s="1" t="s">
        <v>27495</v>
      </c>
      <c r="BA1896" s="1" t="s">
        <v>27485</v>
      </c>
      <c r="BB1896" s="1">
        <v>0.61399999999999999</v>
      </c>
      <c r="BC1896" s="1">
        <v>0.96199999999999997</v>
      </c>
      <c r="BF1896" s="12"/>
    </row>
    <row r="1897" spans="1:58" ht="12" customHeight="1">
      <c r="A1897" s="1" t="s">
        <v>6006</v>
      </c>
      <c r="B1897" s="1">
        <v>5043</v>
      </c>
      <c r="C1897" s="1">
        <v>369</v>
      </c>
      <c r="D1897" s="7" t="s">
        <v>27496</v>
      </c>
      <c r="E1897" s="1" t="s">
        <v>27497</v>
      </c>
      <c r="G1897" s="1" t="s">
        <v>27498</v>
      </c>
      <c r="H1897" s="1" t="s">
        <v>27499</v>
      </c>
      <c r="I1897" s="1" t="s">
        <v>27500</v>
      </c>
      <c r="J1897" s="1">
        <v>1236747</v>
      </c>
      <c r="K1897" s="1">
        <v>1237856</v>
      </c>
      <c r="L1897" s="1" t="s">
        <v>5806</v>
      </c>
      <c r="M1897" s="1" t="s">
        <v>2539</v>
      </c>
      <c r="N1897" s="1" t="s">
        <v>5885</v>
      </c>
      <c r="O1897" s="1" t="str">
        <f t="shared" si="41"/>
        <v/>
      </c>
      <c r="P1897" s="13" t="s">
        <v>5808</v>
      </c>
      <c r="Q1897" s="1" t="s">
        <v>5982</v>
      </c>
      <c r="R1897" s="1">
        <v>4850</v>
      </c>
      <c r="S1897" s="1">
        <v>326</v>
      </c>
      <c r="T1897" s="7" t="s">
        <v>27501</v>
      </c>
      <c r="U1897" s="1" t="s">
        <v>27502</v>
      </c>
      <c r="W1897" s="1" t="s">
        <v>27500</v>
      </c>
      <c r="X1897" s="1">
        <v>0.997</v>
      </c>
      <c r="Y1897" s="1">
        <v>0.997</v>
      </c>
      <c r="Z1897" s="43" t="s">
        <v>5808</v>
      </c>
      <c r="AA1897" s="1" t="s">
        <v>6031</v>
      </c>
      <c r="AB1897" s="1">
        <v>1029</v>
      </c>
      <c r="AC1897" s="1">
        <v>364</v>
      </c>
      <c r="AD1897" s="7" t="s">
        <v>27503</v>
      </c>
      <c r="AE1897" s="1" t="s">
        <v>27504</v>
      </c>
      <c r="AG1897" s="1" t="s">
        <v>27500</v>
      </c>
      <c r="AH1897" s="1">
        <v>0.86899999999999999</v>
      </c>
      <c r="AI1897" s="1">
        <v>0.98099999999999998</v>
      </c>
      <c r="AJ1897" s="43" t="s">
        <v>5808</v>
      </c>
      <c r="AK1897" s="1" t="s">
        <v>6017</v>
      </c>
      <c r="AL1897" s="1">
        <v>4317</v>
      </c>
      <c r="AM1897" s="1">
        <v>364</v>
      </c>
      <c r="AN1897" s="7" t="s">
        <v>27505</v>
      </c>
      <c r="AO1897" s="1" t="s">
        <v>27506</v>
      </c>
      <c r="AQ1897" s="1" t="s">
        <v>27500</v>
      </c>
      <c r="AR1897" s="1">
        <v>0.85499999999999998</v>
      </c>
      <c r="AS1897" s="1">
        <v>0.98099999999999998</v>
      </c>
      <c r="BF1897" s="12"/>
    </row>
    <row r="1898" spans="1:58" ht="12" customHeight="1">
      <c r="A1898" s="1" t="s">
        <v>6006</v>
      </c>
      <c r="B1898" s="1">
        <v>4878</v>
      </c>
      <c r="C1898" s="1">
        <v>380</v>
      </c>
      <c r="D1898" s="7" t="s">
        <v>27507</v>
      </c>
      <c r="E1898" s="1" t="s">
        <v>27508</v>
      </c>
      <c r="G1898" s="1" t="s">
        <v>13686</v>
      </c>
      <c r="H1898" s="1" t="s">
        <v>13687</v>
      </c>
      <c r="I1898" s="1" t="s">
        <v>13688</v>
      </c>
      <c r="J1898" s="1">
        <v>1074446</v>
      </c>
      <c r="K1898" s="1">
        <v>1075588</v>
      </c>
      <c r="L1898" s="1" t="s">
        <v>5806</v>
      </c>
      <c r="M1898" s="1" t="s">
        <v>3973</v>
      </c>
      <c r="N1898" s="1" t="s">
        <v>5885</v>
      </c>
      <c r="O1898" s="1" t="str">
        <f t="shared" si="41"/>
        <v/>
      </c>
      <c r="P1898" s="8" t="s">
        <v>5808</v>
      </c>
      <c r="Q1898" s="1" t="s">
        <v>5982</v>
      </c>
      <c r="R1898" s="1">
        <v>4168</v>
      </c>
      <c r="S1898" s="1">
        <v>380</v>
      </c>
      <c r="T1898" s="7" t="s">
        <v>27509</v>
      </c>
      <c r="U1898" s="1" t="s">
        <v>27510</v>
      </c>
      <c r="W1898" s="1" t="s">
        <v>13688</v>
      </c>
      <c r="X1898" s="1">
        <v>1</v>
      </c>
      <c r="Y1898" s="1">
        <v>0.997</v>
      </c>
      <c r="Z1898" s="26" t="s">
        <v>5862</v>
      </c>
      <c r="AA1898" s="1" t="s">
        <v>5941</v>
      </c>
      <c r="AB1898" s="1">
        <v>2982</v>
      </c>
      <c r="AC1898" s="1">
        <v>411</v>
      </c>
      <c r="AD1898" s="7" t="s">
        <v>13691</v>
      </c>
      <c r="AE1898" s="1" t="s">
        <v>13692</v>
      </c>
      <c r="AG1898" s="1" t="s">
        <v>13688</v>
      </c>
      <c r="AH1898" s="1">
        <v>0.85499999999999998</v>
      </c>
      <c r="AI1898" s="1">
        <v>0.92200000000000004</v>
      </c>
      <c r="AJ1898" s="26" t="s">
        <v>5862</v>
      </c>
      <c r="AK1898" s="1" t="s">
        <v>5815</v>
      </c>
      <c r="AL1898" s="1">
        <v>308</v>
      </c>
      <c r="AM1898" s="1">
        <v>380</v>
      </c>
      <c r="AN1898" s="7" t="s">
        <v>13693</v>
      </c>
      <c r="AO1898" s="1" t="s">
        <v>13694</v>
      </c>
      <c r="AQ1898" s="1" t="s">
        <v>13688</v>
      </c>
      <c r="AR1898" s="1">
        <v>0.86599999999999999</v>
      </c>
      <c r="AS1898" s="1">
        <v>0.997</v>
      </c>
      <c r="AT1898" s="39" t="s">
        <v>5862</v>
      </c>
      <c r="AU1898" s="1" t="s">
        <v>5818</v>
      </c>
      <c r="AV1898" s="1">
        <v>4217</v>
      </c>
      <c r="AW1898" s="1">
        <v>373</v>
      </c>
      <c r="AX1898" s="7" t="s">
        <v>13695</v>
      </c>
      <c r="AY1898" s="1" t="s">
        <v>13696</v>
      </c>
      <c r="BA1898" s="1" t="s">
        <v>13697</v>
      </c>
      <c r="BB1898" s="1">
        <v>0.33400000000000002</v>
      </c>
      <c r="BC1898" s="1">
        <v>0.97099999999999997</v>
      </c>
      <c r="BF1898" s="12"/>
    </row>
    <row r="1899" spans="1:58" ht="12" customHeight="1">
      <c r="A1899" s="1" t="s">
        <v>6006</v>
      </c>
      <c r="B1899" s="1">
        <v>4689</v>
      </c>
      <c r="C1899" s="1">
        <v>318</v>
      </c>
      <c r="D1899" s="7" t="s">
        <v>27511</v>
      </c>
      <c r="E1899" s="1" t="s">
        <v>27512</v>
      </c>
      <c r="F1899" s="1" t="s">
        <v>27513</v>
      </c>
      <c r="G1899" s="1" t="s">
        <v>27514</v>
      </c>
      <c r="H1899" s="1" t="s">
        <v>27515</v>
      </c>
      <c r="I1899" s="1" t="s">
        <v>7880</v>
      </c>
      <c r="J1899" s="1">
        <v>880135</v>
      </c>
      <c r="K1899" s="1">
        <v>881091</v>
      </c>
      <c r="L1899" s="1" t="s">
        <v>5806</v>
      </c>
      <c r="M1899" s="1" t="s">
        <v>5</v>
      </c>
      <c r="N1899" s="1" t="s">
        <v>5885</v>
      </c>
      <c r="O1899" s="1" t="str">
        <f t="shared" si="41"/>
        <v/>
      </c>
      <c r="P1899" s="17" t="s">
        <v>5808</v>
      </c>
      <c r="Q1899" s="1" t="s">
        <v>5982</v>
      </c>
      <c r="R1899" s="1">
        <v>4367</v>
      </c>
      <c r="S1899" s="1">
        <v>318</v>
      </c>
      <c r="T1899" s="7" t="s">
        <v>27516</v>
      </c>
      <c r="U1899" s="1" t="s">
        <v>27517</v>
      </c>
      <c r="V1899" s="1" t="s">
        <v>27513</v>
      </c>
      <c r="W1899" s="1" t="s">
        <v>7880</v>
      </c>
      <c r="X1899" s="1">
        <v>0.99099999999999999</v>
      </c>
      <c r="Y1899" s="1">
        <v>0.997</v>
      </c>
      <c r="Z1899" s="21" t="s">
        <v>5808</v>
      </c>
      <c r="AA1899" s="1" t="s">
        <v>6031</v>
      </c>
      <c r="AB1899" s="1">
        <v>1405</v>
      </c>
      <c r="AC1899" s="1">
        <v>320</v>
      </c>
      <c r="AD1899" s="7" t="s">
        <v>27518</v>
      </c>
      <c r="AE1899" s="1" t="s">
        <v>27519</v>
      </c>
      <c r="AG1899" s="1" t="s">
        <v>7880</v>
      </c>
      <c r="AH1899" s="1">
        <v>0.871</v>
      </c>
      <c r="AI1899" s="1">
        <v>0.99099999999999999</v>
      </c>
      <c r="AJ1899" s="21" t="s">
        <v>5808</v>
      </c>
      <c r="AK1899" s="1" t="s">
        <v>6017</v>
      </c>
      <c r="AL1899" s="1">
        <v>3987</v>
      </c>
      <c r="AM1899" s="1">
        <v>324</v>
      </c>
      <c r="AN1899" s="7" t="s">
        <v>27520</v>
      </c>
      <c r="AO1899" s="1" t="s">
        <v>27521</v>
      </c>
      <c r="AP1899" s="1" t="s">
        <v>27513</v>
      </c>
      <c r="AQ1899" s="1" t="s">
        <v>7880</v>
      </c>
      <c r="AR1899" s="1">
        <v>0.85799999999999998</v>
      </c>
      <c r="AS1899" s="1">
        <v>0.97799999999999998</v>
      </c>
      <c r="AT1899" s="18" t="s">
        <v>5808</v>
      </c>
      <c r="AU1899" s="1" t="s">
        <v>5818</v>
      </c>
      <c r="AV1899" s="1">
        <v>1230</v>
      </c>
      <c r="AW1899" s="1">
        <v>317</v>
      </c>
      <c r="AX1899" s="7" t="s">
        <v>27522</v>
      </c>
      <c r="AY1899" s="1" t="s">
        <v>27523</v>
      </c>
      <c r="BA1899" s="1" t="s">
        <v>14805</v>
      </c>
      <c r="BB1899" s="1">
        <v>0.434</v>
      </c>
      <c r="BC1899" s="1">
        <v>0.99099999999999999</v>
      </c>
      <c r="BF1899" s="12"/>
    </row>
    <row r="1900" spans="1:58" ht="12" customHeight="1">
      <c r="A1900" s="1" t="s">
        <v>5799</v>
      </c>
      <c r="B1900" s="1">
        <v>23</v>
      </c>
      <c r="C1900" s="1">
        <v>307</v>
      </c>
      <c r="D1900" s="7" t="s">
        <v>27524</v>
      </c>
      <c r="E1900" s="1" t="s">
        <v>27525</v>
      </c>
      <c r="G1900" s="1" t="s">
        <v>27526</v>
      </c>
      <c r="H1900" s="1" t="s">
        <v>27527</v>
      </c>
      <c r="I1900" s="1" t="s">
        <v>27528</v>
      </c>
      <c r="J1900" s="1">
        <v>25088</v>
      </c>
      <c r="K1900" s="1">
        <v>26011</v>
      </c>
      <c r="L1900" s="1" t="s">
        <v>5826</v>
      </c>
      <c r="M1900" s="1" t="s">
        <v>5</v>
      </c>
      <c r="N1900" s="1" t="s">
        <v>5885</v>
      </c>
      <c r="O1900" s="1" t="str">
        <f t="shared" si="41"/>
        <v/>
      </c>
      <c r="P1900" s="8" t="s">
        <v>5808</v>
      </c>
      <c r="Q1900" s="1" t="s">
        <v>5809</v>
      </c>
      <c r="R1900" s="1">
        <v>2840</v>
      </c>
      <c r="S1900" s="1">
        <v>307</v>
      </c>
      <c r="T1900" s="7" t="s">
        <v>27529</v>
      </c>
      <c r="U1900" s="1" t="s">
        <v>27530</v>
      </c>
      <c r="W1900" s="1" t="s">
        <v>27528</v>
      </c>
      <c r="X1900" s="1">
        <v>1</v>
      </c>
      <c r="Y1900" s="1">
        <v>0.997</v>
      </c>
      <c r="Z1900" s="21" t="s">
        <v>5808</v>
      </c>
      <c r="AA1900" s="1" t="s">
        <v>5941</v>
      </c>
      <c r="AB1900" s="1">
        <v>2793</v>
      </c>
      <c r="AC1900" s="1">
        <v>308</v>
      </c>
      <c r="AD1900" s="7" t="s">
        <v>27531</v>
      </c>
      <c r="AE1900" s="1" t="s">
        <v>27532</v>
      </c>
      <c r="AG1900" s="1" t="s">
        <v>27528</v>
      </c>
      <c r="AH1900" s="1">
        <v>0.86299999999999999</v>
      </c>
      <c r="AI1900" s="1">
        <v>0.99399999999999999</v>
      </c>
      <c r="AJ1900" s="21" t="s">
        <v>5808</v>
      </c>
      <c r="AK1900" s="1" t="s">
        <v>5815</v>
      </c>
      <c r="AL1900" s="1">
        <v>159</v>
      </c>
      <c r="AM1900" s="1">
        <v>308</v>
      </c>
      <c r="AN1900" s="7" t="s">
        <v>27533</v>
      </c>
      <c r="AO1900" s="1" t="s">
        <v>27534</v>
      </c>
      <c r="AQ1900" s="1" t="s">
        <v>27528</v>
      </c>
      <c r="AR1900" s="1">
        <v>0.85699999999999998</v>
      </c>
      <c r="AS1900" s="1">
        <v>0.99399999999999999</v>
      </c>
      <c r="AT1900" s="18" t="s">
        <v>5808</v>
      </c>
      <c r="AU1900" s="1" t="s">
        <v>5818</v>
      </c>
      <c r="AV1900" s="1">
        <v>1607</v>
      </c>
      <c r="AW1900" s="1">
        <v>297</v>
      </c>
      <c r="AX1900" s="7" t="s">
        <v>27535</v>
      </c>
      <c r="AY1900" s="1" t="s">
        <v>27536</v>
      </c>
      <c r="BA1900" s="1" t="s">
        <v>27528</v>
      </c>
      <c r="BB1900" s="1">
        <v>0.441</v>
      </c>
      <c r="BC1900" s="1">
        <v>0.97</v>
      </c>
      <c r="BF1900" s="12"/>
    </row>
    <row r="1901" spans="1:58" ht="12" customHeight="1">
      <c r="A1901" s="1" t="s">
        <v>5799</v>
      </c>
      <c r="B1901" s="1">
        <v>1721</v>
      </c>
      <c r="C1901" s="1">
        <v>752</v>
      </c>
      <c r="D1901" s="7" t="s">
        <v>27537</v>
      </c>
      <c r="E1901" s="1" t="s">
        <v>27538</v>
      </c>
      <c r="G1901" s="1" t="s">
        <v>27539</v>
      </c>
      <c r="H1901" s="1" t="s">
        <v>27540</v>
      </c>
      <c r="I1901" s="1" t="s">
        <v>27541</v>
      </c>
      <c r="J1901" s="1">
        <v>1771150</v>
      </c>
      <c r="K1901" s="1">
        <v>1773408</v>
      </c>
      <c r="L1901" s="1" t="s">
        <v>5806</v>
      </c>
      <c r="M1901" s="1" t="s">
        <v>5</v>
      </c>
      <c r="N1901" s="1" t="s">
        <v>5885</v>
      </c>
      <c r="O1901" s="1" t="str">
        <f t="shared" si="41"/>
        <v/>
      </c>
      <c r="P1901" s="8" t="s">
        <v>5808</v>
      </c>
      <c r="Q1901" s="1" t="s">
        <v>5809</v>
      </c>
      <c r="R1901" s="1">
        <v>1363</v>
      </c>
      <c r="S1901" s="1">
        <v>752</v>
      </c>
      <c r="T1901" s="7" t="s">
        <v>27542</v>
      </c>
      <c r="U1901" s="1" t="s">
        <v>27543</v>
      </c>
      <c r="W1901" s="1" t="s">
        <v>27541</v>
      </c>
      <c r="X1901" s="1">
        <v>1</v>
      </c>
      <c r="Y1901" s="1">
        <v>0.999</v>
      </c>
      <c r="Z1901" s="21" t="s">
        <v>5808</v>
      </c>
      <c r="AA1901" s="1" t="s">
        <v>5812</v>
      </c>
      <c r="AB1901" s="1">
        <v>6620</v>
      </c>
      <c r="AC1901" s="1">
        <v>749</v>
      </c>
      <c r="AD1901" s="7" t="s">
        <v>27544</v>
      </c>
      <c r="AE1901" s="1" t="s">
        <v>27545</v>
      </c>
      <c r="AG1901" s="1" t="s">
        <v>27541</v>
      </c>
      <c r="AH1901" s="1">
        <v>0.86199999999999999</v>
      </c>
      <c r="AI1901" s="1">
        <v>0.999</v>
      </c>
      <c r="AJ1901" s="21" t="s">
        <v>5808</v>
      </c>
      <c r="AK1901" s="1" t="s">
        <v>5815</v>
      </c>
      <c r="AL1901" s="1">
        <v>1680</v>
      </c>
      <c r="AM1901" s="1">
        <v>750</v>
      </c>
      <c r="AN1901" s="7" t="s">
        <v>27546</v>
      </c>
      <c r="AO1901" s="1" t="s">
        <v>27547</v>
      </c>
      <c r="AQ1901" s="1" t="s">
        <v>27541</v>
      </c>
      <c r="AR1901" s="1">
        <v>0.85799999999999998</v>
      </c>
      <c r="AS1901" s="1">
        <v>0.999</v>
      </c>
      <c r="AT1901" s="23" t="s">
        <v>5808</v>
      </c>
      <c r="AU1901" s="1" t="s">
        <v>5818</v>
      </c>
      <c r="AV1901" s="1">
        <v>4247</v>
      </c>
      <c r="AW1901" s="1">
        <v>714</v>
      </c>
      <c r="AX1901" s="7" t="s">
        <v>27548</v>
      </c>
      <c r="AY1901" s="1" t="s">
        <v>27549</v>
      </c>
      <c r="AZ1901" s="1" t="s">
        <v>27550</v>
      </c>
      <c r="BA1901" s="1" t="s">
        <v>27551</v>
      </c>
      <c r="BB1901" s="1">
        <v>0.33600000000000002</v>
      </c>
      <c r="BC1901" s="1">
        <v>0.36099999999999999</v>
      </c>
      <c r="BF1901" s="12"/>
    </row>
    <row r="1902" spans="1:58" ht="12" customHeight="1">
      <c r="A1902" s="1" t="s">
        <v>5799</v>
      </c>
      <c r="B1902" s="1">
        <v>2723</v>
      </c>
      <c r="C1902" s="1">
        <v>410</v>
      </c>
      <c r="D1902" s="7" t="s">
        <v>27552</v>
      </c>
      <c r="E1902" s="1" t="s">
        <v>27553</v>
      </c>
      <c r="F1902" s="1" t="s">
        <v>18347</v>
      </c>
      <c r="G1902" s="1" t="s">
        <v>27554</v>
      </c>
      <c r="H1902" s="1" t="s">
        <v>27555</v>
      </c>
      <c r="I1902" s="1" t="s">
        <v>27556</v>
      </c>
      <c r="J1902" s="1">
        <v>2886121</v>
      </c>
      <c r="K1902" s="1">
        <v>2887353</v>
      </c>
      <c r="L1902" s="1" t="s">
        <v>5826</v>
      </c>
      <c r="M1902" s="1" t="s">
        <v>5</v>
      </c>
      <c r="N1902" s="1" t="s">
        <v>5885</v>
      </c>
      <c r="O1902" s="1" t="str">
        <f t="shared" si="41"/>
        <v/>
      </c>
      <c r="P1902" s="8" t="s">
        <v>5808</v>
      </c>
      <c r="Q1902" s="1" t="s">
        <v>5809</v>
      </c>
      <c r="R1902" s="1">
        <v>607</v>
      </c>
      <c r="S1902" s="1">
        <v>410</v>
      </c>
      <c r="T1902" s="7" t="s">
        <v>27557</v>
      </c>
      <c r="U1902" s="1" t="s">
        <v>27558</v>
      </c>
      <c r="V1902" s="1" t="s">
        <v>18347</v>
      </c>
      <c r="W1902" s="1" t="s">
        <v>27556</v>
      </c>
      <c r="X1902" s="1">
        <v>1</v>
      </c>
      <c r="Y1902" s="1">
        <v>0.998</v>
      </c>
      <c r="Z1902" s="21" t="s">
        <v>5808</v>
      </c>
      <c r="AA1902" s="1" t="s">
        <v>5812</v>
      </c>
      <c r="AB1902" s="1">
        <v>7486</v>
      </c>
      <c r="AC1902" s="1">
        <v>410</v>
      </c>
      <c r="AD1902" s="7" t="s">
        <v>27559</v>
      </c>
      <c r="AE1902" s="1" t="s">
        <v>27560</v>
      </c>
      <c r="AG1902" s="1" t="s">
        <v>27556</v>
      </c>
      <c r="AH1902" s="1">
        <v>0.86599999999999999</v>
      </c>
      <c r="AI1902" s="1">
        <v>0.998</v>
      </c>
      <c r="AJ1902" s="21" t="s">
        <v>5808</v>
      </c>
      <c r="AK1902" s="1" t="s">
        <v>5815</v>
      </c>
      <c r="AL1902" s="1">
        <v>2342</v>
      </c>
      <c r="AM1902" s="1">
        <v>410</v>
      </c>
      <c r="AN1902" s="7" t="s">
        <v>27561</v>
      </c>
      <c r="AO1902" s="1" t="s">
        <v>27562</v>
      </c>
      <c r="AP1902" s="1" t="s">
        <v>18347</v>
      </c>
      <c r="AQ1902" s="1" t="s">
        <v>27556</v>
      </c>
      <c r="AR1902" s="1">
        <v>0.85399999999999998</v>
      </c>
      <c r="AS1902" s="1">
        <v>0.998</v>
      </c>
      <c r="AT1902" s="15" t="s">
        <v>5808</v>
      </c>
      <c r="AU1902" s="1" t="s">
        <v>5818</v>
      </c>
      <c r="AV1902" s="1">
        <v>4405</v>
      </c>
      <c r="AW1902" s="1">
        <v>406</v>
      </c>
      <c r="AX1902" s="7" t="s">
        <v>27563</v>
      </c>
      <c r="AY1902" s="1" t="s">
        <v>27564</v>
      </c>
      <c r="AZ1902" s="1" t="s">
        <v>27565</v>
      </c>
      <c r="BA1902" s="1" t="s">
        <v>27556</v>
      </c>
      <c r="BB1902" s="1">
        <v>0.58399999999999996</v>
      </c>
      <c r="BC1902" s="1">
        <v>0.99299999999999999</v>
      </c>
      <c r="BF1902" s="12"/>
    </row>
    <row r="1903" spans="1:58" ht="12" customHeight="1">
      <c r="A1903" s="1" t="s">
        <v>6006</v>
      </c>
      <c r="B1903" s="1">
        <v>4884</v>
      </c>
      <c r="C1903" s="1">
        <v>400</v>
      </c>
      <c r="D1903" s="7" t="s">
        <v>27566</v>
      </c>
      <c r="E1903" s="1" t="s">
        <v>27567</v>
      </c>
      <c r="F1903" s="1" t="s">
        <v>27568</v>
      </c>
      <c r="G1903" s="1" t="s">
        <v>27569</v>
      </c>
      <c r="H1903" s="1" t="s">
        <v>27570</v>
      </c>
      <c r="I1903" s="1" t="s">
        <v>27571</v>
      </c>
      <c r="J1903" s="1">
        <v>1082388</v>
      </c>
      <c r="K1903" s="1">
        <v>1083590</v>
      </c>
      <c r="L1903" s="1" t="s">
        <v>5806</v>
      </c>
      <c r="M1903" s="1" t="s">
        <v>5</v>
      </c>
      <c r="N1903" s="1" t="s">
        <v>5885</v>
      </c>
      <c r="O1903" s="1" t="str">
        <f t="shared" si="41"/>
        <v/>
      </c>
      <c r="P1903" s="8" t="s">
        <v>5808</v>
      </c>
      <c r="Q1903" s="1" t="s">
        <v>5982</v>
      </c>
      <c r="R1903" s="1">
        <v>4174</v>
      </c>
      <c r="S1903" s="1">
        <v>400</v>
      </c>
      <c r="T1903" s="7" t="s">
        <v>27572</v>
      </c>
      <c r="U1903" s="1" t="s">
        <v>27573</v>
      </c>
      <c r="V1903" s="1" t="s">
        <v>27574</v>
      </c>
      <c r="W1903" s="1" t="s">
        <v>27571</v>
      </c>
      <c r="X1903" s="1">
        <v>1</v>
      </c>
      <c r="Y1903" s="1">
        <v>0.998</v>
      </c>
      <c r="Z1903" s="21" t="s">
        <v>5808</v>
      </c>
      <c r="AA1903" s="1" t="s">
        <v>6031</v>
      </c>
      <c r="AB1903" s="1">
        <v>649</v>
      </c>
      <c r="AC1903" s="1">
        <v>400</v>
      </c>
      <c r="AD1903" s="7" t="s">
        <v>27575</v>
      </c>
      <c r="AE1903" s="1" t="s">
        <v>27576</v>
      </c>
      <c r="AG1903" s="1" t="s">
        <v>27571</v>
      </c>
      <c r="AH1903" s="1">
        <v>0.85</v>
      </c>
      <c r="AI1903" s="1">
        <v>0.995</v>
      </c>
      <c r="AJ1903" s="21" t="s">
        <v>5808</v>
      </c>
      <c r="AK1903" s="1" t="s">
        <v>6017</v>
      </c>
      <c r="AL1903" s="1">
        <v>4587</v>
      </c>
      <c r="AM1903" s="1">
        <v>400</v>
      </c>
      <c r="AN1903" s="7" t="s">
        <v>27577</v>
      </c>
      <c r="AO1903" s="1" t="s">
        <v>27578</v>
      </c>
      <c r="AQ1903" s="1" t="s">
        <v>27571</v>
      </c>
      <c r="AR1903" s="1">
        <v>0.87</v>
      </c>
      <c r="AS1903" s="1">
        <v>0.998</v>
      </c>
      <c r="AT1903" s="28" t="s">
        <v>5862</v>
      </c>
      <c r="AU1903" s="1" t="s">
        <v>5818</v>
      </c>
      <c r="AV1903" s="1">
        <v>1940</v>
      </c>
      <c r="AW1903" s="1">
        <v>398</v>
      </c>
      <c r="AX1903" s="7" t="s">
        <v>19387</v>
      </c>
      <c r="AY1903" s="1" t="s">
        <v>19388</v>
      </c>
      <c r="BA1903" s="1" t="s">
        <v>19389</v>
      </c>
      <c r="BB1903" s="1">
        <v>0.505</v>
      </c>
      <c r="BC1903" s="1">
        <v>0.99199999999999999</v>
      </c>
      <c r="BF1903" s="12"/>
    </row>
    <row r="1904" spans="1:58" ht="12" customHeight="1">
      <c r="A1904" s="1" t="s">
        <v>6006</v>
      </c>
      <c r="B1904" s="1">
        <v>5650</v>
      </c>
      <c r="C1904" s="1">
        <v>213</v>
      </c>
      <c r="D1904" s="7" t="s">
        <v>27579</v>
      </c>
      <c r="E1904" s="1" t="s">
        <v>27580</v>
      </c>
      <c r="G1904" s="1" t="s">
        <v>27581</v>
      </c>
      <c r="H1904" s="1" t="s">
        <v>27582</v>
      </c>
      <c r="I1904" s="1" t="s">
        <v>27583</v>
      </c>
      <c r="J1904" s="1">
        <v>1929515</v>
      </c>
      <c r="K1904" s="1">
        <v>1930156</v>
      </c>
      <c r="L1904" s="1" t="s">
        <v>5806</v>
      </c>
      <c r="M1904" s="1" t="s">
        <v>5</v>
      </c>
      <c r="N1904" s="1" t="s">
        <v>5885</v>
      </c>
      <c r="O1904" s="1" t="str">
        <f t="shared" si="41"/>
        <v/>
      </c>
      <c r="P1904" s="8" t="s">
        <v>5808</v>
      </c>
      <c r="Q1904" s="1" t="s">
        <v>5982</v>
      </c>
      <c r="R1904" s="1">
        <v>4083</v>
      </c>
      <c r="S1904" s="1">
        <v>213</v>
      </c>
      <c r="T1904" s="7" t="s">
        <v>27584</v>
      </c>
      <c r="U1904" s="1" t="s">
        <v>27585</v>
      </c>
      <c r="W1904" s="1" t="s">
        <v>27583</v>
      </c>
      <c r="X1904" s="1">
        <v>1</v>
      </c>
      <c r="Y1904" s="1">
        <v>0.995</v>
      </c>
      <c r="Z1904" s="21" t="s">
        <v>5808</v>
      </c>
      <c r="AA1904" s="1" t="s">
        <v>6031</v>
      </c>
      <c r="AB1904" s="1">
        <v>1687</v>
      </c>
      <c r="AC1904" s="1">
        <v>212</v>
      </c>
      <c r="AD1904" s="7" t="s">
        <v>27586</v>
      </c>
      <c r="AE1904" s="1" t="s">
        <v>27587</v>
      </c>
      <c r="AG1904" s="1" t="s">
        <v>27583</v>
      </c>
      <c r="AH1904" s="1">
        <v>0.85599999999999998</v>
      </c>
      <c r="AI1904" s="1">
        <v>0.98099999999999998</v>
      </c>
      <c r="AJ1904" s="21" t="s">
        <v>5808</v>
      </c>
      <c r="AK1904" s="1" t="s">
        <v>6017</v>
      </c>
      <c r="AL1904" s="1">
        <v>3769</v>
      </c>
      <c r="AM1904" s="1">
        <v>213</v>
      </c>
      <c r="AN1904" s="7" t="s">
        <v>27588</v>
      </c>
      <c r="AO1904" s="1" t="s">
        <v>27589</v>
      </c>
      <c r="AQ1904" s="1" t="s">
        <v>27583</v>
      </c>
      <c r="AR1904" s="1">
        <v>0.86399999999999999</v>
      </c>
      <c r="AS1904" s="1">
        <v>0.995</v>
      </c>
      <c r="AT1904" s="23" t="s">
        <v>5808</v>
      </c>
      <c r="AU1904" s="1" t="s">
        <v>5818</v>
      </c>
      <c r="AV1904" s="1">
        <v>3560</v>
      </c>
      <c r="AW1904" s="1">
        <v>205</v>
      </c>
      <c r="AX1904" s="7" t="s">
        <v>27590</v>
      </c>
      <c r="AY1904" s="1" t="s">
        <v>27591</v>
      </c>
      <c r="BA1904" s="1" t="s">
        <v>27592</v>
      </c>
      <c r="BB1904" s="1">
        <v>0.33</v>
      </c>
      <c r="BC1904" s="1">
        <v>0.51200000000000001</v>
      </c>
      <c r="BF1904" s="12"/>
    </row>
    <row r="1905" spans="1:58" ht="12" customHeight="1">
      <c r="A1905" s="1" t="s">
        <v>6006</v>
      </c>
      <c r="B1905" s="1">
        <v>6070</v>
      </c>
      <c r="C1905" s="1">
        <v>624</v>
      </c>
      <c r="D1905" s="7" t="s">
        <v>27593</v>
      </c>
      <c r="E1905" s="1" t="s">
        <v>27594</v>
      </c>
      <c r="F1905" s="1" t="s">
        <v>27595</v>
      </c>
      <c r="G1905" s="1" t="s">
        <v>27596</v>
      </c>
      <c r="H1905" s="1" t="s">
        <v>27597</v>
      </c>
      <c r="I1905" s="1" t="s">
        <v>27598</v>
      </c>
      <c r="J1905" s="1">
        <v>2409370</v>
      </c>
      <c r="K1905" s="1">
        <v>2411244</v>
      </c>
      <c r="L1905" s="1" t="s">
        <v>5826</v>
      </c>
      <c r="M1905" s="1" t="s">
        <v>5</v>
      </c>
      <c r="N1905" s="1" t="s">
        <v>5885</v>
      </c>
      <c r="O1905" s="1" t="str">
        <f t="shared" si="41"/>
        <v/>
      </c>
      <c r="P1905" s="33" t="s">
        <v>5808</v>
      </c>
      <c r="Q1905" s="1" t="s">
        <v>5982</v>
      </c>
      <c r="R1905" s="1">
        <v>3833</v>
      </c>
      <c r="S1905" s="1">
        <v>624</v>
      </c>
      <c r="T1905" s="7" t="s">
        <v>27599</v>
      </c>
      <c r="U1905" s="1" t="s">
        <v>27600</v>
      </c>
      <c r="V1905" s="1" t="s">
        <v>27595</v>
      </c>
      <c r="W1905" s="1" t="s">
        <v>27598</v>
      </c>
      <c r="X1905" s="1">
        <v>0.998</v>
      </c>
      <c r="Y1905" s="1">
        <v>0.998</v>
      </c>
      <c r="Z1905" s="21" t="s">
        <v>5808</v>
      </c>
      <c r="AA1905" s="1" t="s">
        <v>6014</v>
      </c>
      <c r="AB1905" s="1">
        <v>3725</v>
      </c>
      <c r="AC1905" s="1">
        <v>639</v>
      </c>
      <c r="AD1905" s="7" t="s">
        <v>27601</v>
      </c>
      <c r="AE1905" s="1" t="s">
        <v>27602</v>
      </c>
      <c r="AG1905" s="1" t="s">
        <v>27598</v>
      </c>
      <c r="AH1905" s="1">
        <v>0.85299999999999998</v>
      </c>
      <c r="AI1905" s="1">
        <v>0.97699999999999998</v>
      </c>
      <c r="AJ1905" s="21" t="s">
        <v>5808</v>
      </c>
      <c r="AK1905" s="1" t="s">
        <v>6017</v>
      </c>
      <c r="AL1905" s="1">
        <v>5131</v>
      </c>
      <c r="AM1905" s="1">
        <v>622</v>
      </c>
      <c r="AN1905" s="7" t="s">
        <v>27603</v>
      </c>
      <c r="AO1905" s="1" t="s">
        <v>27604</v>
      </c>
      <c r="AP1905" s="1" t="s">
        <v>27595</v>
      </c>
      <c r="AQ1905" s="1" t="s">
        <v>27598</v>
      </c>
      <c r="AR1905" s="1">
        <v>0.86899999999999999</v>
      </c>
      <c r="AS1905" s="1">
        <v>0.998</v>
      </c>
      <c r="AT1905" s="18" t="s">
        <v>5808</v>
      </c>
      <c r="AU1905" s="1" t="s">
        <v>5818</v>
      </c>
      <c r="AV1905" s="1">
        <v>619</v>
      </c>
      <c r="AW1905" s="1">
        <v>664</v>
      </c>
      <c r="AX1905" s="7" t="s">
        <v>27605</v>
      </c>
      <c r="AY1905" s="1" t="s">
        <v>27606</v>
      </c>
      <c r="AZ1905" s="1" t="s">
        <v>27595</v>
      </c>
      <c r="BA1905" s="1" t="s">
        <v>27598</v>
      </c>
      <c r="BB1905" s="1">
        <v>0.48399999999999999</v>
      </c>
      <c r="BC1905" s="1">
        <v>0.64800000000000002</v>
      </c>
      <c r="BF1905" s="12"/>
    </row>
    <row r="1906" spans="1:58" ht="12" customHeight="1">
      <c r="A1906" s="1" t="s">
        <v>5799</v>
      </c>
      <c r="B1906" s="1">
        <v>888</v>
      </c>
      <c r="C1906" s="1">
        <v>286</v>
      </c>
      <c r="D1906" s="7" t="s">
        <v>27607</v>
      </c>
      <c r="E1906" s="1" t="s">
        <v>27608</v>
      </c>
      <c r="G1906" s="1" t="s">
        <v>27609</v>
      </c>
      <c r="H1906" s="1" t="s">
        <v>27610</v>
      </c>
      <c r="I1906" s="1" t="s">
        <v>27611</v>
      </c>
      <c r="J1906" s="1">
        <v>957113</v>
      </c>
      <c r="K1906" s="1">
        <v>957973</v>
      </c>
      <c r="L1906" s="1" t="s">
        <v>5826</v>
      </c>
      <c r="M1906" s="1" t="s">
        <v>2539</v>
      </c>
      <c r="N1906" s="1" t="s">
        <v>5885</v>
      </c>
      <c r="O1906" s="1" t="str">
        <f t="shared" si="41"/>
        <v/>
      </c>
      <c r="P1906" s="17" t="s">
        <v>5808</v>
      </c>
      <c r="Q1906" s="1" t="s">
        <v>5809</v>
      </c>
      <c r="R1906" s="1">
        <v>326</v>
      </c>
      <c r="S1906" s="1">
        <v>286</v>
      </c>
      <c r="T1906" s="7" t="s">
        <v>27612</v>
      </c>
      <c r="U1906" s="1" t="s">
        <v>27613</v>
      </c>
      <c r="W1906" s="1" t="s">
        <v>27611</v>
      </c>
      <c r="X1906" s="1">
        <v>0.99299999999999999</v>
      </c>
      <c r="Y1906" s="1">
        <v>0.997</v>
      </c>
      <c r="Z1906" s="21" t="s">
        <v>5808</v>
      </c>
      <c r="AA1906" s="1" t="s">
        <v>5812</v>
      </c>
      <c r="AB1906" s="1">
        <v>5739</v>
      </c>
      <c r="AC1906" s="1">
        <v>294</v>
      </c>
      <c r="AD1906" s="7" t="s">
        <v>27614</v>
      </c>
      <c r="AE1906" s="1" t="s">
        <v>27615</v>
      </c>
      <c r="AG1906" s="1" t="s">
        <v>27611</v>
      </c>
      <c r="AH1906" s="1">
        <v>0.86</v>
      </c>
      <c r="AI1906" s="1">
        <v>0.89500000000000002</v>
      </c>
      <c r="AJ1906" s="21" t="s">
        <v>5808</v>
      </c>
      <c r="AK1906" s="1" t="s">
        <v>5815</v>
      </c>
      <c r="AL1906" s="1">
        <v>843</v>
      </c>
      <c r="AM1906" s="1">
        <v>295</v>
      </c>
      <c r="AN1906" s="7" t="s">
        <v>27616</v>
      </c>
      <c r="AO1906" s="1" t="s">
        <v>27617</v>
      </c>
      <c r="AQ1906" s="1" t="s">
        <v>27611</v>
      </c>
      <c r="AR1906" s="1">
        <v>0.86699999999999999</v>
      </c>
      <c r="AS1906" s="1">
        <v>0.89200000000000002</v>
      </c>
      <c r="AT1906" s="19" t="s">
        <v>5862</v>
      </c>
      <c r="AU1906" s="1" t="s">
        <v>5818</v>
      </c>
      <c r="AV1906" s="1">
        <v>6057</v>
      </c>
      <c r="AW1906" s="1">
        <v>269</v>
      </c>
      <c r="AX1906" s="7" t="s">
        <v>27618</v>
      </c>
      <c r="AY1906" s="1" t="s">
        <v>27619</v>
      </c>
      <c r="AZ1906" s="1" t="s">
        <v>27620</v>
      </c>
      <c r="BA1906" s="1" t="s">
        <v>27611</v>
      </c>
      <c r="BB1906" s="1">
        <v>0.36199999999999999</v>
      </c>
      <c r="BC1906" s="1">
        <v>0.79600000000000004</v>
      </c>
      <c r="BF1906" s="12"/>
    </row>
    <row r="1907" spans="1:58" ht="12" customHeight="1">
      <c r="A1907" s="1" t="s">
        <v>6006</v>
      </c>
      <c r="B1907" s="1">
        <v>4979</v>
      </c>
      <c r="C1907" s="1">
        <v>154</v>
      </c>
      <c r="D1907" s="7" t="s">
        <v>27621</v>
      </c>
      <c r="E1907" s="1" t="s">
        <v>27622</v>
      </c>
      <c r="G1907" s="1" t="s">
        <v>27623</v>
      </c>
      <c r="H1907" s="1" t="s">
        <v>20847</v>
      </c>
      <c r="I1907" s="1" t="s">
        <v>20848</v>
      </c>
      <c r="J1907" s="1">
        <v>1175353</v>
      </c>
      <c r="K1907" s="1">
        <v>1175817</v>
      </c>
      <c r="L1907" s="1" t="s">
        <v>5826</v>
      </c>
      <c r="M1907" s="1" t="s">
        <v>4173</v>
      </c>
      <c r="N1907" s="1" t="s">
        <v>5885</v>
      </c>
      <c r="O1907" s="1" t="str">
        <f t="shared" si="41"/>
        <v/>
      </c>
      <c r="P1907" s="8" t="s">
        <v>5808</v>
      </c>
      <c r="Q1907" s="1" t="s">
        <v>5982</v>
      </c>
      <c r="R1907" s="1">
        <v>4911</v>
      </c>
      <c r="S1907" s="1">
        <v>134</v>
      </c>
      <c r="T1907" s="7" t="s">
        <v>27624</v>
      </c>
      <c r="U1907" s="1" t="s">
        <v>27625</v>
      </c>
      <c r="W1907" s="1" t="s">
        <v>20848</v>
      </c>
      <c r="X1907" s="1">
        <v>1</v>
      </c>
      <c r="Y1907" s="1">
        <v>0.99299999999999999</v>
      </c>
      <c r="Z1907" s="21" t="s">
        <v>5808</v>
      </c>
      <c r="AA1907" s="1" t="s">
        <v>6031</v>
      </c>
      <c r="AB1907" s="1">
        <v>1157</v>
      </c>
      <c r="AC1907" s="1">
        <v>153</v>
      </c>
      <c r="AD1907" s="7" t="s">
        <v>27626</v>
      </c>
      <c r="AE1907" s="1" t="s">
        <v>27627</v>
      </c>
      <c r="AG1907" s="1" t="s">
        <v>20848</v>
      </c>
      <c r="AH1907" s="1">
        <v>0.85799999999999998</v>
      </c>
      <c r="AI1907" s="1">
        <v>0.96099999999999997</v>
      </c>
      <c r="AJ1907" s="21" t="s">
        <v>5808</v>
      </c>
      <c r="AK1907" s="1" t="s">
        <v>6017</v>
      </c>
      <c r="AL1907" s="1">
        <v>4223</v>
      </c>
      <c r="AM1907" s="1">
        <v>149</v>
      </c>
      <c r="AN1907" s="7" t="s">
        <v>27628</v>
      </c>
      <c r="AO1907" s="1" t="s">
        <v>27629</v>
      </c>
      <c r="AQ1907" s="1" t="s">
        <v>20848</v>
      </c>
      <c r="AR1907" s="1">
        <v>0.86199999999999999</v>
      </c>
      <c r="AS1907" s="1">
        <v>0.96599999999999997</v>
      </c>
      <c r="AT1907" s="15" t="s">
        <v>5808</v>
      </c>
      <c r="AU1907" s="1" t="s">
        <v>5818</v>
      </c>
      <c r="AV1907" s="1">
        <v>257</v>
      </c>
      <c r="AW1907" s="1">
        <v>144</v>
      </c>
      <c r="AX1907" s="7" t="s">
        <v>20855</v>
      </c>
      <c r="AY1907" s="1" t="s">
        <v>20856</v>
      </c>
      <c r="BA1907" s="1" t="s">
        <v>20848</v>
      </c>
      <c r="BB1907" s="1">
        <v>0.503</v>
      </c>
      <c r="BC1907" s="1">
        <v>0.97199999999999998</v>
      </c>
      <c r="BF1907" s="12"/>
    </row>
    <row r="1908" spans="1:58" ht="12" customHeight="1">
      <c r="A1908" s="1" t="s">
        <v>6006</v>
      </c>
      <c r="B1908" s="1">
        <v>4593</v>
      </c>
      <c r="C1908" s="1">
        <v>96</v>
      </c>
      <c r="D1908" s="7" t="s">
        <v>27630</v>
      </c>
      <c r="E1908" s="1" t="s">
        <v>27631</v>
      </c>
      <c r="G1908" s="1" t="s">
        <v>27632</v>
      </c>
      <c r="H1908" s="1" t="s">
        <v>27633</v>
      </c>
      <c r="I1908" s="1" t="s">
        <v>6246</v>
      </c>
      <c r="J1908" s="1">
        <v>779565</v>
      </c>
      <c r="K1908" s="1">
        <v>779855</v>
      </c>
      <c r="L1908" s="1" t="s">
        <v>5826</v>
      </c>
      <c r="M1908" s="1" t="s">
        <v>4173</v>
      </c>
      <c r="N1908" s="1" t="s">
        <v>5885</v>
      </c>
      <c r="O1908" s="1" t="str">
        <f t="shared" si="41"/>
        <v/>
      </c>
      <c r="P1908" s="24"/>
      <c r="Z1908" s="21" t="s">
        <v>5808</v>
      </c>
      <c r="AA1908" s="1" t="s">
        <v>6031</v>
      </c>
      <c r="AB1908" s="1">
        <v>1562</v>
      </c>
      <c r="AC1908" s="1">
        <v>96</v>
      </c>
      <c r="AD1908" s="7" t="s">
        <v>27634</v>
      </c>
      <c r="AE1908" s="1" t="s">
        <v>27635</v>
      </c>
      <c r="AG1908" s="1" t="s">
        <v>6246</v>
      </c>
      <c r="AH1908" s="1">
        <v>0.89600000000000002</v>
      </c>
      <c r="AI1908" s="1">
        <v>0.99</v>
      </c>
      <c r="AJ1908" s="9" t="s">
        <v>5808</v>
      </c>
      <c r="AK1908" s="1" t="s">
        <v>6017</v>
      </c>
      <c r="AL1908" s="1">
        <v>3875</v>
      </c>
      <c r="AM1908" s="1">
        <v>96</v>
      </c>
      <c r="AN1908" s="7" t="s">
        <v>27636</v>
      </c>
      <c r="AO1908" s="1" t="s">
        <v>27637</v>
      </c>
      <c r="AQ1908" s="1" t="s">
        <v>6246</v>
      </c>
      <c r="AR1908" s="1">
        <v>0.91700000000000004</v>
      </c>
      <c r="AS1908" s="1">
        <v>0.99</v>
      </c>
      <c r="AT1908" s="24"/>
      <c r="BF1908" s="12"/>
    </row>
    <row r="1909" spans="1:58" ht="12" customHeight="1">
      <c r="A1909" s="1" t="s">
        <v>5799</v>
      </c>
      <c r="B1909" s="1">
        <v>959</v>
      </c>
      <c r="C1909" s="1">
        <v>422</v>
      </c>
      <c r="D1909" s="7" t="s">
        <v>27638</v>
      </c>
      <c r="E1909" s="1" t="s">
        <v>27639</v>
      </c>
      <c r="G1909" s="1" t="s">
        <v>27640</v>
      </c>
      <c r="H1909" s="1" t="s">
        <v>27641</v>
      </c>
      <c r="I1909" s="1" t="s">
        <v>27642</v>
      </c>
      <c r="J1909" s="1">
        <v>1028626</v>
      </c>
      <c r="K1909" s="1">
        <v>1029894</v>
      </c>
      <c r="L1909" s="1" t="s">
        <v>5826</v>
      </c>
      <c r="M1909" s="1" t="s">
        <v>5</v>
      </c>
      <c r="N1909" s="1" t="s">
        <v>5885</v>
      </c>
      <c r="O1909" s="1" t="str">
        <f t="shared" si="41"/>
        <v/>
      </c>
      <c r="P1909" s="33" t="s">
        <v>5808</v>
      </c>
      <c r="Q1909" s="1" t="s">
        <v>5809</v>
      </c>
      <c r="R1909" s="1">
        <v>2329</v>
      </c>
      <c r="S1909" s="1">
        <v>422</v>
      </c>
      <c r="T1909" s="7" t="s">
        <v>27643</v>
      </c>
      <c r="U1909" s="1" t="s">
        <v>27644</v>
      </c>
      <c r="W1909" s="1" t="s">
        <v>27642</v>
      </c>
      <c r="X1909" s="1">
        <v>0.998</v>
      </c>
      <c r="Y1909" s="1">
        <v>0.998</v>
      </c>
      <c r="Z1909" s="21" t="s">
        <v>5808</v>
      </c>
      <c r="AA1909" s="1" t="s">
        <v>5812</v>
      </c>
      <c r="AB1909" s="1">
        <v>5806</v>
      </c>
      <c r="AC1909" s="1">
        <v>424</v>
      </c>
      <c r="AD1909" s="7" t="s">
        <v>27645</v>
      </c>
      <c r="AE1909" s="1" t="s">
        <v>27646</v>
      </c>
      <c r="AG1909" s="1" t="s">
        <v>27642</v>
      </c>
      <c r="AH1909" s="1">
        <v>0.85799999999999998</v>
      </c>
      <c r="AI1909" s="1">
        <v>0.99299999999999999</v>
      </c>
      <c r="AJ1909" s="21" t="s">
        <v>5808</v>
      </c>
      <c r="AK1909" s="1" t="s">
        <v>5815</v>
      </c>
      <c r="AL1909" s="1">
        <v>909</v>
      </c>
      <c r="AM1909" s="1">
        <v>424</v>
      </c>
      <c r="AN1909" s="7" t="s">
        <v>27647</v>
      </c>
      <c r="AO1909" s="1" t="s">
        <v>27648</v>
      </c>
      <c r="AQ1909" s="1" t="s">
        <v>27642</v>
      </c>
      <c r="AR1909" s="1">
        <v>0.86299999999999999</v>
      </c>
      <c r="AS1909" s="1">
        <v>0.99299999999999999</v>
      </c>
      <c r="AT1909" s="19" t="s">
        <v>5862</v>
      </c>
      <c r="AU1909" s="1" t="s">
        <v>5818</v>
      </c>
      <c r="AV1909" s="1">
        <v>1797</v>
      </c>
      <c r="AW1909" s="1">
        <v>601</v>
      </c>
      <c r="AX1909" s="7" t="s">
        <v>27649</v>
      </c>
      <c r="AY1909" s="1" t="s">
        <v>27650</v>
      </c>
      <c r="BA1909" s="1" t="s">
        <v>6246</v>
      </c>
      <c r="BB1909" s="1">
        <v>0.312</v>
      </c>
      <c r="BC1909" s="1">
        <v>0.378</v>
      </c>
      <c r="BF1909" s="12"/>
    </row>
    <row r="1910" spans="1:58" ht="12" customHeight="1">
      <c r="A1910" s="1" t="s">
        <v>6006</v>
      </c>
      <c r="B1910" s="1">
        <v>4806</v>
      </c>
      <c r="C1910" s="1">
        <v>466</v>
      </c>
      <c r="D1910" s="7" t="s">
        <v>27651</v>
      </c>
      <c r="E1910" s="1" t="s">
        <v>27652</v>
      </c>
      <c r="G1910" s="1" t="s">
        <v>27653</v>
      </c>
      <c r="H1910" s="1" t="s">
        <v>27654</v>
      </c>
      <c r="I1910" s="1" t="s">
        <v>21054</v>
      </c>
      <c r="J1910" s="1">
        <v>998166</v>
      </c>
      <c r="K1910" s="1">
        <v>999566</v>
      </c>
      <c r="L1910" s="1" t="s">
        <v>5806</v>
      </c>
      <c r="M1910" s="1" t="s">
        <v>5</v>
      </c>
      <c r="N1910" s="1" t="s">
        <v>5885</v>
      </c>
      <c r="O1910" s="1" t="str">
        <f t="shared" si="41"/>
        <v/>
      </c>
      <c r="P1910" s="13" t="s">
        <v>5808</v>
      </c>
      <c r="Q1910" s="1" t="s">
        <v>5982</v>
      </c>
      <c r="R1910" s="1">
        <v>4944</v>
      </c>
      <c r="S1910" s="1">
        <v>466</v>
      </c>
      <c r="T1910" s="7" t="s">
        <v>27655</v>
      </c>
      <c r="U1910" s="1" t="s">
        <v>27656</v>
      </c>
      <c r="W1910" s="1" t="s">
        <v>21054</v>
      </c>
      <c r="X1910" s="1">
        <v>0.996</v>
      </c>
      <c r="Y1910" s="1">
        <v>0.998</v>
      </c>
      <c r="Z1910" s="21" t="s">
        <v>5808</v>
      </c>
      <c r="AA1910" s="1" t="s">
        <v>6031</v>
      </c>
      <c r="AB1910" s="1">
        <v>610</v>
      </c>
      <c r="AC1910" s="1">
        <v>466</v>
      </c>
      <c r="AD1910" s="7" t="s">
        <v>27657</v>
      </c>
      <c r="AE1910" s="1" t="s">
        <v>27658</v>
      </c>
      <c r="AG1910" s="1" t="s">
        <v>21054</v>
      </c>
      <c r="AH1910" s="1">
        <v>0.85499999999999998</v>
      </c>
      <c r="AI1910" s="1">
        <v>0.97599999999999998</v>
      </c>
      <c r="AJ1910" s="21" t="s">
        <v>5808</v>
      </c>
      <c r="AK1910" s="1" t="s">
        <v>6017</v>
      </c>
      <c r="AL1910" s="1">
        <v>4615</v>
      </c>
      <c r="AM1910" s="1">
        <v>438</v>
      </c>
      <c r="AN1910" s="7" t="s">
        <v>27659</v>
      </c>
      <c r="AO1910" s="1" t="s">
        <v>27660</v>
      </c>
      <c r="AQ1910" s="1" t="s">
        <v>21054</v>
      </c>
      <c r="AR1910" s="1">
        <v>0.86799999999999999</v>
      </c>
      <c r="AS1910" s="1">
        <v>0.998</v>
      </c>
      <c r="AT1910" s="11" t="s">
        <v>5808</v>
      </c>
      <c r="AU1910" s="1" t="s">
        <v>5818</v>
      </c>
      <c r="AV1910" s="1">
        <v>140</v>
      </c>
      <c r="AW1910" s="1">
        <v>448</v>
      </c>
      <c r="AX1910" s="7" t="s">
        <v>27661</v>
      </c>
      <c r="AY1910" s="1" t="s">
        <v>27662</v>
      </c>
      <c r="AZ1910" s="1" t="s">
        <v>27663</v>
      </c>
      <c r="BA1910" s="1" t="s">
        <v>21054</v>
      </c>
      <c r="BB1910" s="1">
        <v>0.60699999999999998</v>
      </c>
      <c r="BC1910" s="1">
        <v>0.98899999999999999</v>
      </c>
      <c r="BF1910" s="12"/>
    </row>
    <row r="1911" spans="1:58" ht="12" customHeight="1">
      <c r="A1911" s="1" t="s">
        <v>5799</v>
      </c>
      <c r="B1911" s="1">
        <v>864</v>
      </c>
      <c r="C1911" s="1">
        <v>380</v>
      </c>
      <c r="D1911" s="7" t="s">
        <v>27664</v>
      </c>
      <c r="E1911" s="1" t="s">
        <v>27665</v>
      </c>
      <c r="F1911" s="1" t="s">
        <v>27666</v>
      </c>
      <c r="G1911" s="1" t="s">
        <v>27667</v>
      </c>
      <c r="H1911" s="1" t="s">
        <v>27668</v>
      </c>
      <c r="I1911" s="1" t="s">
        <v>27669</v>
      </c>
      <c r="J1911" s="1">
        <v>928985</v>
      </c>
      <c r="K1911" s="1">
        <v>930127</v>
      </c>
      <c r="L1911" s="1" t="s">
        <v>5806</v>
      </c>
      <c r="M1911" s="1" t="s">
        <v>2539</v>
      </c>
      <c r="N1911" s="1" t="s">
        <v>5885</v>
      </c>
      <c r="O1911" s="1" t="str">
        <f t="shared" si="41"/>
        <v/>
      </c>
      <c r="P1911" s="13" t="s">
        <v>5808</v>
      </c>
      <c r="Q1911" s="1" t="s">
        <v>5809</v>
      </c>
      <c r="R1911" s="1">
        <v>299</v>
      </c>
      <c r="S1911" s="1">
        <v>380</v>
      </c>
      <c r="T1911" s="7" t="s">
        <v>27670</v>
      </c>
      <c r="U1911" s="1" t="s">
        <v>27671</v>
      </c>
      <c r="V1911" s="1" t="s">
        <v>27666</v>
      </c>
      <c r="W1911" s="1" t="s">
        <v>27669</v>
      </c>
      <c r="X1911" s="1">
        <v>0.997</v>
      </c>
      <c r="Y1911" s="1">
        <v>0.997</v>
      </c>
      <c r="Z1911" s="21" t="s">
        <v>5808</v>
      </c>
      <c r="AA1911" s="1" t="s">
        <v>5812</v>
      </c>
      <c r="AB1911" s="1">
        <v>5717</v>
      </c>
      <c r="AC1911" s="1">
        <v>398</v>
      </c>
      <c r="AD1911" s="7" t="s">
        <v>27672</v>
      </c>
      <c r="AE1911" s="1" t="s">
        <v>27673</v>
      </c>
      <c r="AG1911" s="1" t="s">
        <v>27669</v>
      </c>
      <c r="AH1911" s="1">
        <v>0.86099999999999999</v>
      </c>
      <c r="AI1911" s="1">
        <v>0.95199999999999996</v>
      </c>
      <c r="AJ1911" s="21" t="s">
        <v>5808</v>
      </c>
      <c r="AK1911" s="1" t="s">
        <v>5815</v>
      </c>
      <c r="AL1911" s="1">
        <v>821</v>
      </c>
      <c r="AM1911" s="1">
        <v>398</v>
      </c>
      <c r="AN1911" s="7" t="s">
        <v>27674</v>
      </c>
      <c r="AO1911" s="1" t="s">
        <v>27675</v>
      </c>
      <c r="AQ1911" s="1" t="s">
        <v>27669</v>
      </c>
      <c r="AR1911" s="1">
        <v>0.86099999999999999</v>
      </c>
      <c r="AS1911" s="1">
        <v>0.95199999999999996</v>
      </c>
      <c r="AT1911" s="18" t="s">
        <v>5808</v>
      </c>
      <c r="AU1911" s="1" t="s">
        <v>5818</v>
      </c>
      <c r="AV1911" s="1">
        <v>5978</v>
      </c>
      <c r="AW1911" s="1">
        <v>360</v>
      </c>
      <c r="AX1911" s="7" t="s">
        <v>27676</v>
      </c>
      <c r="AY1911" s="1" t="s">
        <v>27677</v>
      </c>
      <c r="BA1911" s="1" t="s">
        <v>27669</v>
      </c>
      <c r="BB1911" s="1">
        <v>0.42399999999999999</v>
      </c>
      <c r="BC1911" s="1">
        <v>0.94199999999999995</v>
      </c>
      <c r="BF1911" s="12"/>
    </row>
    <row r="1912" spans="1:58" ht="12" customHeight="1">
      <c r="A1912" s="1" t="s">
        <v>6006</v>
      </c>
      <c r="B1912" s="1">
        <v>6051</v>
      </c>
      <c r="C1912" s="1">
        <v>366</v>
      </c>
      <c r="D1912" s="7" t="s">
        <v>27678</v>
      </c>
      <c r="E1912" s="1" t="s">
        <v>27679</v>
      </c>
      <c r="G1912" s="1" t="s">
        <v>27680</v>
      </c>
      <c r="H1912" s="1" t="s">
        <v>27681</v>
      </c>
      <c r="I1912" s="1" t="s">
        <v>23784</v>
      </c>
      <c r="J1912" s="1">
        <v>2386307</v>
      </c>
      <c r="K1912" s="1">
        <v>2387407</v>
      </c>
      <c r="L1912" s="1" t="s">
        <v>5826</v>
      </c>
      <c r="M1912" s="1" t="s">
        <v>2539</v>
      </c>
      <c r="N1912" s="1" t="s">
        <v>5885</v>
      </c>
      <c r="O1912" s="1" t="str">
        <f t="shared" si="41"/>
        <v/>
      </c>
      <c r="P1912" s="13" t="s">
        <v>5808</v>
      </c>
      <c r="Q1912" s="1" t="s">
        <v>5982</v>
      </c>
      <c r="R1912" s="1">
        <v>3929</v>
      </c>
      <c r="S1912" s="1">
        <v>366</v>
      </c>
      <c r="T1912" s="7" t="s">
        <v>27682</v>
      </c>
      <c r="U1912" s="1" t="s">
        <v>27683</v>
      </c>
      <c r="W1912" s="1" t="s">
        <v>23784</v>
      </c>
      <c r="X1912" s="1">
        <v>0.995</v>
      </c>
      <c r="Y1912" s="1">
        <v>0.997</v>
      </c>
      <c r="Z1912" s="21" t="s">
        <v>5808</v>
      </c>
      <c r="AA1912" s="1" t="s">
        <v>6014</v>
      </c>
      <c r="AB1912" s="1">
        <v>3683</v>
      </c>
      <c r="AC1912" s="1">
        <v>367</v>
      </c>
      <c r="AD1912" s="7" t="s">
        <v>27684</v>
      </c>
      <c r="AE1912" s="1" t="s">
        <v>27685</v>
      </c>
      <c r="AG1912" s="1" t="s">
        <v>23784</v>
      </c>
      <c r="AH1912" s="1">
        <v>0.88</v>
      </c>
      <c r="AI1912" s="1">
        <v>0.997</v>
      </c>
      <c r="AJ1912" s="21" t="s">
        <v>5808</v>
      </c>
      <c r="AK1912" s="1" t="s">
        <v>6017</v>
      </c>
      <c r="AL1912" s="1">
        <v>5012</v>
      </c>
      <c r="AM1912" s="1">
        <v>375</v>
      </c>
      <c r="AN1912" s="7" t="s">
        <v>27686</v>
      </c>
      <c r="AO1912" s="1" t="s">
        <v>27687</v>
      </c>
      <c r="AQ1912" s="1" t="s">
        <v>23784</v>
      </c>
      <c r="AR1912" s="1">
        <v>0.84399999999999997</v>
      </c>
      <c r="AS1912" s="1">
        <v>0.995</v>
      </c>
      <c r="AT1912" s="15" t="s">
        <v>5808</v>
      </c>
      <c r="AU1912" s="1" t="s">
        <v>5818</v>
      </c>
      <c r="AV1912" s="1">
        <v>645</v>
      </c>
      <c r="AW1912" s="1">
        <v>369</v>
      </c>
      <c r="AX1912" s="7" t="s">
        <v>23781</v>
      </c>
      <c r="AY1912" s="1" t="s">
        <v>23782</v>
      </c>
      <c r="AZ1912" s="1" t="s">
        <v>23783</v>
      </c>
      <c r="BA1912" s="1" t="s">
        <v>23784</v>
      </c>
      <c r="BB1912" s="1">
        <v>0.59699999999999998</v>
      </c>
      <c r="BC1912" s="1">
        <v>0.96199999999999997</v>
      </c>
      <c r="BF1912" s="12"/>
    </row>
    <row r="1913" spans="1:58" ht="12" customHeight="1">
      <c r="A1913" s="1" t="s">
        <v>5799</v>
      </c>
      <c r="B1913" s="1">
        <v>3570</v>
      </c>
      <c r="C1913" s="1">
        <v>252</v>
      </c>
      <c r="D1913" s="7" t="s">
        <v>27688</v>
      </c>
      <c r="E1913" s="1" t="s">
        <v>27689</v>
      </c>
      <c r="F1913" s="1" t="s">
        <v>27690</v>
      </c>
      <c r="G1913" s="1" t="s">
        <v>27691</v>
      </c>
      <c r="H1913" s="1" t="s">
        <v>27692</v>
      </c>
      <c r="I1913" s="1" t="s">
        <v>27693</v>
      </c>
      <c r="J1913" s="1">
        <v>3726251</v>
      </c>
      <c r="K1913" s="1">
        <v>3727009</v>
      </c>
      <c r="L1913" s="1" t="s">
        <v>5826</v>
      </c>
      <c r="M1913" s="1" t="s">
        <v>4173</v>
      </c>
      <c r="N1913" s="1" t="s">
        <v>5885</v>
      </c>
      <c r="O1913" s="1" t="str">
        <f t="shared" si="41"/>
        <v/>
      </c>
      <c r="P1913" s="13" t="s">
        <v>5808</v>
      </c>
      <c r="Q1913" s="1" t="s">
        <v>5809</v>
      </c>
      <c r="R1913" s="1">
        <v>2765</v>
      </c>
      <c r="S1913" s="1">
        <v>252</v>
      </c>
      <c r="T1913" s="7" t="s">
        <v>27694</v>
      </c>
      <c r="U1913" s="1" t="s">
        <v>27695</v>
      </c>
      <c r="V1913" s="1" t="s">
        <v>27690</v>
      </c>
      <c r="W1913" s="1" t="s">
        <v>27693</v>
      </c>
      <c r="X1913" s="1">
        <v>0.996</v>
      </c>
      <c r="Y1913" s="1">
        <v>0.996</v>
      </c>
      <c r="Z1913" s="21" t="s">
        <v>5808</v>
      </c>
      <c r="AA1913" s="1" t="s">
        <v>5985</v>
      </c>
      <c r="AB1913" s="1">
        <v>2617</v>
      </c>
      <c r="AC1913" s="1">
        <v>252</v>
      </c>
      <c r="AD1913" s="7" t="s">
        <v>27696</v>
      </c>
      <c r="AE1913" s="1" t="s">
        <v>27697</v>
      </c>
      <c r="AG1913" s="1" t="s">
        <v>27693</v>
      </c>
      <c r="AH1913" s="1">
        <v>0.86199999999999999</v>
      </c>
      <c r="AI1913" s="1">
        <v>0.996</v>
      </c>
      <c r="AJ1913" s="21" t="s">
        <v>5808</v>
      </c>
      <c r="AK1913" s="1" t="s">
        <v>5815</v>
      </c>
      <c r="AL1913" s="1">
        <v>479</v>
      </c>
      <c r="AM1913" s="1">
        <v>252</v>
      </c>
      <c r="AN1913" s="7" t="s">
        <v>27698</v>
      </c>
      <c r="AO1913" s="1" t="s">
        <v>27699</v>
      </c>
      <c r="AQ1913" s="1" t="s">
        <v>27693</v>
      </c>
      <c r="AR1913" s="1">
        <v>0.86099999999999999</v>
      </c>
      <c r="AS1913" s="1">
        <v>0.996</v>
      </c>
      <c r="AT1913" s="18" t="s">
        <v>5808</v>
      </c>
      <c r="AU1913" s="1" t="s">
        <v>5818</v>
      </c>
      <c r="AV1913" s="1">
        <v>4814</v>
      </c>
      <c r="AW1913" s="1">
        <v>260</v>
      </c>
      <c r="AX1913" s="7" t="s">
        <v>27700</v>
      </c>
      <c r="AY1913" s="1" t="s">
        <v>27701</v>
      </c>
      <c r="BA1913" s="1" t="s">
        <v>27693</v>
      </c>
      <c r="BB1913" s="1">
        <v>0.41499999999999998</v>
      </c>
      <c r="BC1913" s="1">
        <v>0.92300000000000004</v>
      </c>
      <c r="BF1913" s="12"/>
    </row>
    <row r="1914" spans="1:58" ht="12" customHeight="1">
      <c r="A1914" s="1" t="s">
        <v>5799</v>
      </c>
      <c r="B1914" s="1">
        <v>2828</v>
      </c>
      <c r="C1914" s="1">
        <v>167</v>
      </c>
      <c r="D1914" s="7" t="s">
        <v>27702</v>
      </c>
      <c r="E1914" s="1" t="s">
        <v>27703</v>
      </c>
      <c r="G1914" s="1" t="s">
        <v>27704</v>
      </c>
      <c r="H1914" s="1" t="s">
        <v>27705</v>
      </c>
      <c r="I1914" s="1" t="s">
        <v>27706</v>
      </c>
      <c r="J1914" s="1">
        <v>2993401</v>
      </c>
      <c r="K1914" s="1">
        <v>2993904</v>
      </c>
      <c r="L1914" s="1" t="s">
        <v>5806</v>
      </c>
      <c r="M1914" s="1" t="s">
        <v>5</v>
      </c>
      <c r="N1914" s="1" t="s">
        <v>5885</v>
      </c>
      <c r="O1914" s="1" t="str">
        <f t="shared" si="41"/>
        <v/>
      </c>
      <c r="P1914" s="17" t="s">
        <v>5808</v>
      </c>
      <c r="Q1914" s="1" t="s">
        <v>5809</v>
      </c>
      <c r="R1914" s="1">
        <v>396</v>
      </c>
      <c r="S1914" s="1">
        <v>171</v>
      </c>
      <c r="T1914" s="7" t="s">
        <v>27707</v>
      </c>
      <c r="U1914" s="1" t="s">
        <v>27708</v>
      </c>
      <c r="W1914" s="1" t="s">
        <v>27706</v>
      </c>
      <c r="X1914" s="1">
        <v>0.99399999999999999</v>
      </c>
      <c r="Y1914" s="1">
        <v>0.97099999999999997</v>
      </c>
      <c r="Z1914" s="21" t="s">
        <v>5808</v>
      </c>
      <c r="AA1914" s="1" t="s">
        <v>5812</v>
      </c>
      <c r="AB1914" s="1">
        <v>7596</v>
      </c>
      <c r="AC1914" s="1">
        <v>200</v>
      </c>
      <c r="AD1914" s="7" t="s">
        <v>27709</v>
      </c>
      <c r="AE1914" s="1" t="s">
        <v>27710</v>
      </c>
      <c r="AG1914" s="1" t="s">
        <v>27706</v>
      </c>
      <c r="AH1914" s="1">
        <v>0.88400000000000001</v>
      </c>
      <c r="AI1914" s="1">
        <v>0.76500000000000001</v>
      </c>
      <c r="AJ1914" s="21" t="s">
        <v>5808</v>
      </c>
      <c r="AK1914" s="1" t="s">
        <v>5815</v>
      </c>
      <c r="AL1914" s="1">
        <v>2448</v>
      </c>
      <c r="AM1914" s="1">
        <v>200</v>
      </c>
      <c r="AN1914" s="7" t="s">
        <v>27711</v>
      </c>
      <c r="AO1914" s="1" t="s">
        <v>27712</v>
      </c>
      <c r="AQ1914" s="1" t="s">
        <v>27706</v>
      </c>
      <c r="AR1914" s="1">
        <v>0.84</v>
      </c>
      <c r="AS1914" s="1">
        <v>0.76500000000000001</v>
      </c>
      <c r="AT1914" s="23" t="s">
        <v>5808</v>
      </c>
      <c r="AU1914" s="1" t="s">
        <v>5818</v>
      </c>
      <c r="AV1914" s="1">
        <v>4862</v>
      </c>
      <c r="AW1914" s="1">
        <v>200</v>
      </c>
      <c r="AX1914" s="7" t="s">
        <v>27713</v>
      </c>
      <c r="AY1914" s="1" t="s">
        <v>27714</v>
      </c>
      <c r="BA1914" s="1" t="s">
        <v>27706</v>
      </c>
      <c r="BB1914" s="1">
        <v>0.379</v>
      </c>
      <c r="BC1914" s="1">
        <v>0.70499999999999996</v>
      </c>
      <c r="BF1914" s="12"/>
    </row>
    <row r="1915" spans="1:58" ht="12" customHeight="1">
      <c r="A1915" s="1" t="s">
        <v>6006</v>
      </c>
      <c r="B1915" s="1">
        <v>4728</v>
      </c>
      <c r="C1915" s="1">
        <v>153</v>
      </c>
      <c r="D1915" s="7" t="s">
        <v>27715</v>
      </c>
      <c r="E1915" s="1" t="s">
        <v>27716</v>
      </c>
      <c r="G1915" s="1" t="s">
        <v>27717</v>
      </c>
      <c r="H1915" s="1" t="s">
        <v>27718</v>
      </c>
      <c r="I1915" s="1" t="s">
        <v>27719</v>
      </c>
      <c r="J1915" s="1">
        <v>920987</v>
      </c>
      <c r="K1915" s="1">
        <v>921448</v>
      </c>
      <c r="L1915" s="1" t="s">
        <v>5826</v>
      </c>
      <c r="M1915" s="1" t="s">
        <v>5</v>
      </c>
      <c r="N1915" s="1" t="s">
        <v>5885</v>
      </c>
      <c r="O1915" s="1" t="str">
        <f t="shared" si="41"/>
        <v/>
      </c>
      <c r="P1915" s="20" t="s">
        <v>5808</v>
      </c>
      <c r="Q1915" s="1" t="s">
        <v>5982</v>
      </c>
      <c r="R1915" s="1">
        <v>4693</v>
      </c>
      <c r="S1915" s="1">
        <v>148</v>
      </c>
      <c r="T1915" s="7" t="s">
        <v>27720</v>
      </c>
      <c r="U1915" s="1" t="s">
        <v>27721</v>
      </c>
      <c r="V1915" s="1" t="s">
        <v>27722</v>
      </c>
      <c r="W1915" s="1" t="s">
        <v>27719</v>
      </c>
      <c r="X1915" s="1">
        <v>0.98599999999999999</v>
      </c>
      <c r="Y1915" s="1">
        <v>0.99299999999999999</v>
      </c>
      <c r="Z1915" s="21" t="s">
        <v>5808</v>
      </c>
      <c r="AA1915" s="1" t="s">
        <v>6031</v>
      </c>
      <c r="AB1915" s="1">
        <v>1284</v>
      </c>
      <c r="AC1915" s="1">
        <v>153</v>
      </c>
      <c r="AD1915" s="7" t="s">
        <v>27723</v>
      </c>
      <c r="AE1915" s="1" t="s">
        <v>27724</v>
      </c>
      <c r="AG1915" s="1" t="s">
        <v>27719</v>
      </c>
      <c r="AH1915" s="1">
        <v>0.88200000000000001</v>
      </c>
      <c r="AI1915" s="1">
        <v>0.99299999999999999</v>
      </c>
      <c r="AJ1915" s="21" t="s">
        <v>5808</v>
      </c>
      <c r="AK1915" s="1" t="s">
        <v>6017</v>
      </c>
      <c r="AL1915" s="1">
        <v>4052</v>
      </c>
      <c r="AM1915" s="1">
        <v>153</v>
      </c>
      <c r="AN1915" s="7" t="s">
        <v>27725</v>
      </c>
      <c r="AO1915" s="1" t="s">
        <v>27726</v>
      </c>
      <c r="AQ1915" s="1" t="s">
        <v>27719</v>
      </c>
      <c r="AR1915" s="1">
        <v>0.85</v>
      </c>
      <c r="AS1915" s="1">
        <v>0.99299999999999999</v>
      </c>
      <c r="AT1915" s="21" t="s">
        <v>5808</v>
      </c>
      <c r="AU1915" s="1" t="s">
        <v>5818</v>
      </c>
      <c r="AV1915" s="1">
        <v>3346</v>
      </c>
      <c r="AW1915" s="1">
        <v>153</v>
      </c>
      <c r="AX1915" s="7" t="s">
        <v>27727</v>
      </c>
      <c r="AY1915" s="1" t="s">
        <v>27728</v>
      </c>
      <c r="BA1915" s="1" t="s">
        <v>27719</v>
      </c>
      <c r="BB1915" s="1">
        <v>0.85</v>
      </c>
      <c r="BC1915" s="1">
        <v>0.99299999999999999</v>
      </c>
      <c r="BF1915" s="12"/>
    </row>
    <row r="1916" spans="1:58" ht="12" customHeight="1">
      <c r="A1916" s="1" t="s">
        <v>6006</v>
      </c>
      <c r="B1916" s="1">
        <v>4747</v>
      </c>
      <c r="C1916" s="1">
        <v>267</v>
      </c>
      <c r="D1916" s="7" t="s">
        <v>27729</v>
      </c>
      <c r="E1916" s="1" t="s">
        <v>27730</v>
      </c>
      <c r="F1916" s="1" t="s">
        <v>27731</v>
      </c>
      <c r="G1916" s="1" t="s">
        <v>27732</v>
      </c>
      <c r="H1916" s="1" t="s">
        <v>27733</v>
      </c>
      <c r="I1916" s="1" t="s">
        <v>27734</v>
      </c>
      <c r="J1916" s="1">
        <v>937887</v>
      </c>
      <c r="K1916" s="1">
        <v>938690</v>
      </c>
      <c r="L1916" s="1" t="s">
        <v>5806</v>
      </c>
      <c r="M1916" s="1" t="s">
        <v>5</v>
      </c>
      <c r="N1916" s="1" t="s">
        <v>5885</v>
      </c>
      <c r="O1916" s="1" t="str">
        <f t="shared" si="41"/>
        <v/>
      </c>
      <c r="P1916" s="13" t="s">
        <v>5808</v>
      </c>
      <c r="Q1916" s="1" t="s">
        <v>5982</v>
      </c>
      <c r="R1916" s="1">
        <v>4673</v>
      </c>
      <c r="S1916" s="1">
        <v>254</v>
      </c>
      <c r="T1916" s="7" t="s">
        <v>27735</v>
      </c>
      <c r="U1916" s="1" t="s">
        <v>27736</v>
      </c>
      <c r="V1916" s="1" t="s">
        <v>27731</v>
      </c>
      <c r="W1916" s="1" t="s">
        <v>27734</v>
      </c>
      <c r="X1916" s="1">
        <v>0.996</v>
      </c>
      <c r="Y1916" s="1">
        <v>0.996</v>
      </c>
      <c r="Z1916" s="21" t="s">
        <v>5808</v>
      </c>
      <c r="AA1916" s="1" t="s">
        <v>6124</v>
      </c>
      <c r="AB1916" s="1">
        <v>3223</v>
      </c>
      <c r="AC1916" s="1">
        <v>267</v>
      </c>
      <c r="AD1916" s="7" t="s">
        <v>27737</v>
      </c>
      <c r="AE1916" s="1" t="s">
        <v>27738</v>
      </c>
      <c r="AG1916" s="1" t="s">
        <v>27734</v>
      </c>
      <c r="AH1916" s="1">
        <v>0.86099999999999999</v>
      </c>
      <c r="AI1916" s="1">
        <v>0.996</v>
      </c>
      <c r="AJ1916" s="21" t="s">
        <v>5808</v>
      </c>
      <c r="AK1916" s="1" t="s">
        <v>6017</v>
      </c>
      <c r="AL1916" s="1">
        <v>4692</v>
      </c>
      <c r="AM1916" s="1">
        <v>267</v>
      </c>
      <c r="AN1916" s="7" t="s">
        <v>27739</v>
      </c>
      <c r="AO1916" s="1" t="s">
        <v>27740</v>
      </c>
      <c r="AQ1916" s="1" t="s">
        <v>27734</v>
      </c>
      <c r="AR1916" s="1">
        <v>0.86099999999999999</v>
      </c>
      <c r="AS1916" s="1">
        <v>0.99299999999999999</v>
      </c>
      <c r="AT1916" s="30" t="s">
        <v>5808</v>
      </c>
      <c r="AU1916" s="1" t="s">
        <v>5818</v>
      </c>
      <c r="AV1916" s="1">
        <v>862</v>
      </c>
      <c r="AW1916" s="1">
        <v>267</v>
      </c>
      <c r="AX1916" s="7" t="s">
        <v>27741</v>
      </c>
      <c r="AY1916" s="1" t="s">
        <v>27742</v>
      </c>
      <c r="AZ1916" s="1" t="s">
        <v>27743</v>
      </c>
      <c r="BA1916" s="1" t="s">
        <v>27734</v>
      </c>
      <c r="BB1916" s="1">
        <v>0.71399999999999997</v>
      </c>
      <c r="BC1916" s="1">
        <v>0.99299999999999999</v>
      </c>
      <c r="BF1916" s="12"/>
    </row>
    <row r="1917" spans="1:58" ht="12" customHeight="1">
      <c r="A1917" s="1" t="s">
        <v>6006</v>
      </c>
      <c r="B1917" s="1">
        <v>4831</v>
      </c>
      <c r="C1917" s="1">
        <v>238</v>
      </c>
      <c r="D1917" s="7" t="s">
        <v>27744</v>
      </c>
      <c r="E1917" s="1" t="s">
        <v>27745</v>
      </c>
      <c r="G1917" s="1" t="s">
        <v>27746</v>
      </c>
      <c r="H1917" s="1" t="s">
        <v>27747</v>
      </c>
      <c r="I1917" s="1" t="s">
        <v>27748</v>
      </c>
      <c r="J1917" s="1">
        <v>1026819</v>
      </c>
      <c r="K1917" s="1">
        <v>1027535</v>
      </c>
      <c r="L1917" s="1" t="s">
        <v>5826</v>
      </c>
      <c r="M1917" s="1" t="s">
        <v>5</v>
      </c>
      <c r="N1917" s="1" t="s">
        <v>5885</v>
      </c>
      <c r="O1917" s="1" t="str">
        <f t="shared" si="41"/>
        <v/>
      </c>
      <c r="P1917" s="13" t="s">
        <v>5808</v>
      </c>
      <c r="Q1917" s="1" t="s">
        <v>5982</v>
      </c>
      <c r="R1917" s="1">
        <v>4113</v>
      </c>
      <c r="S1917" s="1">
        <v>221</v>
      </c>
      <c r="T1917" s="7" t="s">
        <v>27749</v>
      </c>
      <c r="U1917" s="1" t="s">
        <v>27750</v>
      </c>
      <c r="V1917" s="1" t="s">
        <v>27751</v>
      </c>
      <c r="W1917" s="1" t="s">
        <v>27748</v>
      </c>
      <c r="X1917" s="1">
        <v>0.995</v>
      </c>
      <c r="Y1917" s="1">
        <v>0.995</v>
      </c>
      <c r="Z1917" s="21" t="s">
        <v>5808</v>
      </c>
      <c r="AA1917" s="1" t="s">
        <v>6031</v>
      </c>
      <c r="AB1917" s="1">
        <v>634</v>
      </c>
      <c r="AC1917" s="1">
        <v>236</v>
      </c>
      <c r="AD1917" s="7" t="s">
        <v>27752</v>
      </c>
      <c r="AE1917" s="1" t="s">
        <v>27753</v>
      </c>
      <c r="AG1917" s="1" t="s">
        <v>27748</v>
      </c>
      <c r="AH1917" s="1">
        <v>0.872</v>
      </c>
      <c r="AI1917" s="1">
        <v>0.95799999999999996</v>
      </c>
      <c r="AJ1917" s="21" t="s">
        <v>5808</v>
      </c>
      <c r="AK1917" s="1" t="s">
        <v>6017</v>
      </c>
      <c r="AL1917" s="1">
        <v>4595</v>
      </c>
      <c r="AM1917" s="1">
        <v>236</v>
      </c>
      <c r="AN1917" s="7" t="s">
        <v>27754</v>
      </c>
      <c r="AO1917" s="1" t="s">
        <v>27755</v>
      </c>
      <c r="AQ1917" s="1" t="s">
        <v>27748</v>
      </c>
      <c r="AR1917" s="1">
        <v>0.85099999999999998</v>
      </c>
      <c r="AS1917" s="1">
        <v>0.97899999999999998</v>
      </c>
      <c r="AT1917" s="23" t="s">
        <v>5808</v>
      </c>
      <c r="AU1917" s="1" t="s">
        <v>5818</v>
      </c>
      <c r="AV1917" s="1">
        <v>6082</v>
      </c>
      <c r="AW1917" s="1">
        <v>226</v>
      </c>
      <c r="AX1917" s="7" t="s">
        <v>27756</v>
      </c>
      <c r="AY1917" s="1" t="s">
        <v>27757</v>
      </c>
      <c r="BA1917" s="1" t="s">
        <v>27748</v>
      </c>
      <c r="BB1917" s="1">
        <v>0.37</v>
      </c>
      <c r="BC1917" s="1">
        <v>0.92900000000000005</v>
      </c>
      <c r="BF1917" s="12"/>
    </row>
    <row r="1918" spans="1:58" ht="12" customHeight="1">
      <c r="A1918" s="1" t="s">
        <v>6006</v>
      </c>
      <c r="B1918" s="1">
        <v>6640</v>
      </c>
      <c r="C1918" s="1">
        <v>53</v>
      </c>
      <c r="D1918" s="7" t="s">
        <v>27758</v>
      </c>
      <c r="E1918" s="1" t="s">
        <v>27759</v>
      </c>
      <c r="G1918" s="1" t="s">
        <v>27760</v>
      </c>
      <c r="H1918" s="1" t="s">
        <v>27761</v>
      </c>
      <c r="I1918" s="1" t="s">
        <v>27762</v>
      </c>
      <c r="J1918" s="1">
        <v>2990840</v>
      </c>
      <c r="K1918" s="1">
        <v>2991001</v>
      </c>
      <c r="L1918" s="1" t="s">
        <v>5826</v>
      </c>
      <c r="M1918" s="1" t="s">
        <v>2539</v>
      </c>
      <c r="N1918" s="1" t="s">
        <v>5885</v>
      </c>
      <c r="O1918" s="1" t="str">
        <f t="shared" si="41"/>
        <v/>
      </c>
      <c r="P1918" s="24"/>
      <c r="Z1918" s="24"/>
      <c r="AJ1918" s="9" t="s">
        <v>5808</v>
      </c>
      <c r="AK1918" s="1" t="s">
        <v>6151</v>
      </c>
      <c r="AL1918" s="1">
        <v>5833</v>
      </c>
      <c r="AM1918" s="1">
        <v>53</v>
      </c>
      <c r="AN1918" s="7" t="s">
        <v>27763</v>
      </c>
      <c r="AO1918" s="1" t="s">
        <v>27764</v>
      </c>
      <c r="AQ1918" s="1" t="s">
        <v>27762</v>
      </c>
      <c r="AR1918" s="1">
        <v>0.90600000000000003</v>
      </c>
      <c r="AS1918" s="1">
        <v>0.98099999999999998</v>
      </c>
      <c r="AT1918" s="54" t="s">
        <v>5862</v>
      </c>
      <c r="AU1918" s="1" t="s">
        <v>5818</v>
      </c>
      <c r="AV1918" s="1">
        <v>6039</v>
      </c>
      <c r="AW1918" s="1">
        <v>53</v>
      </c>
      <c r="AX1918" s="7" t="s">
        <v>27765</v>
      </c>
      <c r="AY1918" s="1" t="s">
        <v>27766</v>
      </c>
      <c r="BA1918" s="1" t="s">
        <v>27767</v>
      </c>
      <c r="BB1918" s="1">
        <v>0.72699999999999998</v>
      </c>
      <c r="BC1918" s="1">
        <v>0.60399999999999998</v>
      </c>
      <c r="BF1918" s="12"/>
    </row>
    <row r="1919" spans="1:58" ht="12" customHeight="1">
      <c r="A1919" s="1" t="s">
        <v>5799</v>
      </c>
      <c r="B1919" s="1">
        <v>130</v>
      </c>
      <c r="C1919" s="1">
        <v>351</v>
      </c>
      <c r="D1919" s="7" t="s">
        <v>27768</v>
      </c>
      <c r="E1919" s="1" t="s">
        <v>27769</v>
      </c>
      <c r="G1919" s="1" t="s">
        <v>27770</v>
      </c>
      <c r="H1919" s="1" t="s">
        <v>27771</v>
      </c>
      <c r="I1919" s="1" t="s">
        <v>27772</v>
      </c>
      <c r="J1919" s="1">
        <v>130565</v>
      </c>
      <c r="K1919" s="1">
        <v>131620</v>
      </c>
      <c r="L1919" s="1" t="s">
        <v>5806</v>
      </c>
      <c r="M1919" s="1" t="s">
        <v>5</v>
      </c>
      <c r="N1919" s="1" t="s">
        <v>5885</v>
      </c>
      <c r="O1919" s="1" t="str">
        <f t="shared" si="41"/>
        <v/>
      </c>
      <c r="P1919" s="8" t="s">
        <v>5808</v>
      </c>
      <c r="Q1919" s="1" t="s">
        <v>5809</v>
      </c>
      <c r="R1919" s="1">
        <v>136</v>
      </c>
      <c r="S1919" s="1">
        <v>351</v>
      </c>
      <c r="T1919" s="7" t="s">
        <v>27773</v>
      </c>
      <c r="U1919" s="1" t="s">
        <v>27774</v>
      </c>
      <c r="W1919" s="1" t="s">
        <v>27772</v>
      </c>
      <c r="X1919" s="1">
        <v>1</v>
      </c>
      <c r="Y1919" s="1">
        <v>0.997</v>
      </c>
      <c r="Z1919" s="21" t="s">
        <v>5808</v>
      </c>
      <c r="AA1919" s="1" t="s">
        <v>5812</v>
      </c>
      <c r="AB1919" s="1">
        <v>5157</v>
      </c>
      <c r="AC1919" s="1">
        <v>349</v>
      </c>
      <c r="AD1919" s="7" t="s">
        <v>27775</v>
      </c>
      <c r="AE1919" s="1" t="s">
        <v>27776</v>
      </c>
      <c r="AG1919" s="1" t="s">
        <v>27772</v>
      </c>
      <c r="AH1919" s="1">
        <v>0.85899999999999999</v>
      </c>
      <c r="AI1919" s="1">
        <v>0.997</v>
      </c>
      <c r="AJ1919" s="21" t="s">
        <v>5808</v>
      </c>
      <c r="AK1919" s="1" t="s">
        <v>5815</v>
      </c>
      <c r="AL1919" s="1">
        <v>3376</v>
      </c>
      <c r="AM1919" s="1">
        <v>349</v>
      </c>
      <c r="AN1919" s="7" t="s">
        <v>27777</v>
      </c>
      <c r="AO1919" s="1" t="s">
        <v>27778</v>
      </c>
      <c r="AQ1919" s="1" t="s">
        <v>27772</v>
      </c>
      <c r="AR1919" s="1">
        <v>0.85799999999999998</v>
      </c>
      <c r="AS1919" s="1">
        <v>0.997</v>
      </c>
      <c r="AT1919" s="16" t="s">
        <v>5862</v>
      </c>
      <c r="AU1919" s="1" t="s">
        <v>5818</v>
      </c>
      <c r="AV1919" s="1">
        <v>169</v>
      </c>
      <c r="AW1919" s="1">
        <v>312</v>
      </c>
      <c r="AX1919" s="7" t="s">
        <v>27779</v>
      </c>
      <c r="AY1919" s="1" t="s">
        <v>27780</v>
      </c>
      <c r="BA1919" s="1" t="s">
        <v>20281</v>
      </c>
      <c r="BB1919" s="1">
        <v>0.41599999999999998</v>
      </c>
      <c r="BC1919" s="1">
        <v>0.94599999999999995</v>
      </c>
      <c r="BF1919" s="12"/>
    </row>
    <row r="1920" spans="1:58" ht="12" customHeight="1">
      <c r="A1920" s="1" t="s">
        <v>5799</v>
      </c>
      <c r="B1920" s="1">
        <v>2107</v>
      </c>
      <c r="C1920" s="1">
        <v>231</v>
      </c>
      <c r="D1920" s="7" t="s">
        <v>27781</v>
      </c>
      <c r="E1920" s="1" t="s">
        <v>27782</v>
      </c>
      <c r="F1920" s="1" t="s">
        <v>27783</v>
      </c>
      <c r="G1920" s="1" t="s">
        <v>27784</v>
      </c>
      <c r="H1920" s="1" t="s">
        <v>27785</v>
      </c>
      <c r="I1920" s="1" t="s">
        <v>27786</v>
      </c>
      <c r="J1920" s="1">
        <v>2224309</v>
      </c>
      <c r="K1920" s="1">
        <v>2225004</v>
      </c>
      <c r="L1920" s="1" t="s">
        <v>5826</v>
      </c>
      <c r="M1920" s="1" t="s">
        <v>5</v>
      </c>
      <c r="N1920" s="1" t="s">
        <v>5885</v>
      </c>
      <c r="O1920" s="1" t="str">
        <f t="shared" si="41"/>
        <v/>
      </c>
      <c r="P1920" s="8" t="s">
        <v>5808</v>
      </c>
      <c r="Q1920" s="1" t="s">
        <v>5809</v>
      </c>
      <c r="R1920" s="1">
        <v>1291</v>
      </c>
      <c r="S1920" s="1">
        <v>231</v>
      </c>
      <c r="T1920" s="7" t="s">
        <v>27787</v>
      </c>
      <c r="U1920" s="1" t="s">
        <v>27788</v>
      </c>
      <c r="V1920" s="1" t="s">
        <v>27783</v>
      </c>
      <c r="W1920" s="1" t="s">
        <v>27786</v>
      </c>
      <c r="X1920" s="1">
        <v>1</v>
      </c>
      <c r="Y1920" s="1">
        <v>0.996</v>
      </c>
      <c r="Z1920" s="21" t="s">
        <v>5808</v>
      </c>
      <c r="AA1920" s="1" t="s">
        <v>5812</v>
      </c>
      <c r="AB1920" s="1">
        <v>6966</v>
      </c>
      <c r="AC1920" s="1">
        <v>231</v>
      </c>
      <c r="AD1920" s="7" t="s">
        <v>27789</v>
      </c>
      <c r="AE1920" s="1" t="s">
        <v>27790</v>
      </c>
      <c r="AG1920" s="1" t="s">
        <v>27786</v>
      </c>
      <c r="AH1920" s="1">
        <v>0.85199999999999998</v>
      </c>
      <c r="AI1920" s="1">
        <v>0.99099999999999999</v>
      </c>
      <c r="AJ1920" s="21" t="s">
        <v>5808</v>
      </c>
      <c r="AK1920" s="1" t="s">
        <v>5815</v>
      </c>
      <c r="AL1920" s="1">
        <v>1892</v>
      </c>
      <c r="AM1920" s="1">
        <v>235</v>
      </c>
      <c r="AN1920" s="7" t="s">
        <v>27791</v>
      </c>
      <c r="AO1920" s="1" t="s">
        <v>27792</v>
      </c>
      <c r="AQ1920" s="1" t="s">
        <v>27786</v>
      </c>
      <c r="AR1920" s="1">
        <v>0.86499999999999999</v>
      </c>
      <c r="AS1920" s="1">
        <v>0.97399999999999998</v>
      </c>
      <c r="AT1920" s="15" t="s">
        <v>5808</v>
      </c>
      <c r="AU1920" s="1" t="s">
        <v>5818</v>
      </c>
      <c r="AV1920" s="1">
        <v>361</v>
      </c>
      <c r="AW1920" s="1">
        <v>223</v>
      </c>
      <c r="AX1920" s="7" t="s">
        <v>27793</v>
      </c>
      <c r="AY1920" s="1" t="s">
        <v>27794</v>
      </c>
      <c r="AZ1920" s="1" t="s">
        <v>27783</v>
      </c>
      <c r="BA1920" s="1" t="s">
        <v>27786</v>
      </c>
      <c r="BB1920" s="1">
        <v>0.59499999999999997</v>
      </c>
      <c r="BC1920" s="1">
        <v>0.99099999999999999</v>
      </c>
      <c r="BF1920" s="12"/>
    </row>
    <row r="1921" spans="1:58" ht="12" customHeight="1">
      <c r="A1921" s="1" t="s">
        <v>5799</v>
      </c>
      <c r="B1921" s="1">
        <v>2801</v>
      </c>
      <c r="C1921" s="1">
        <v>352</v>
      </c>
      <c r="D1921" s="7" t="s">
        <v>27795</v>
      </c>
      <c r="E1921" s="1" t="s">
        <v>27796</v>
      </c>
      <c r="G1921" s="1" t="s">
        <v>27797</v>
      </c>
      <c r="H1921" s="1" t="s">
        <v>27798</v>
      </c>
      <c r="I1921" s="1" t="s">
        <v>27799</v>
      </c>
      <c r="J1921" s="1">
        <v>2964859</v>
      </c>
      <c r="K1921" s="1">
        <v>2965917</v>
      </c>
      <c r="L1921" s="1" t="s">
        <v>5826</v>
      </c>
      <c r="M1921" s="1" t="s">
        <v>5</v>
      </c>
      <c r="N1921" s="1" t="s">
        <v>5885</v>
      </c>
      <c r="O1921" s="1" t="str">
        <f t="shared" si="41"/>
        <v/>
      </c>
      <c r="P1921" s="8" t="s">
        <v>5808</v>
      </c>
      <c r="Q1921" s="1" t="s">
        <v>5809</v>
      </c>
      <c r="R1921" s="1">
        <v>526</v>
      </c>
      <c r="S1921" s="1">
        <v>346</v>
      </c>
      <c r="T1921" s="7" t="s">
        <v>27800</v>
      </c>
      <c r="U1921" s="1" t="s">
        <v>27801</v>
      </c>
      <c r="W1921" s="1" t="s">
        <v>27799</v>
      </c>
      <c r="X1921" s="1">
        <v>1</v>
      </c>
      <c r="Y1921" s="1">
        <v>0.997</v>
      </c>
      <c r="Z1921" s="21" t="s">
        <v>5808</v>
      </c>
      <c r="AA1921" s="1" t="s">
        <v>5812</v>
      </c>
      <c r="AB1921" s="1">
        <v>7569</v>
      </c>
      <c r="AC1921" s="1">
        <v>329</v>
      </c>
      <c r="AD1921" s="7" t="s">
        <v>27802</v>
      </c>
      <c r="AE1921" s="1" t="s">
        <v>27803</v>
      </c>
      <c r="AG1921" s="1" t="s">
        <v>27799</v>
      </c>
      <c r="AH1921" s="1">
        <v>0.86299999999999999</v>
      </c>
      <c r="AI1921" s="1">
        <v>0.99399999999999999</v>
      </c>
      <c r="AJ1921" s="21" t="s">
        <v>5808</v>
      </c>
      <c r="AK1921" s="1" t="s">
        <v>5815</v>
      </c>
      <c r="AL1921" s="1">
        <v>2423</v>
      </c>
      <c r="AM1921" s="1">
        <v>329</v>
      </c>
      <c r="AN1921" s="7" t="s">
        <v>27804</v>
      </c>
      <c r="AO1921" s="1" t="s">
        <v>27805</v>
      </c>
      <c r="AQ1921" s="1" t="s">
        <v>27799</v>
      </c>
      <c r="AR1921" s="1">
        <v>0.85399999999999998</v>
      </c>
      <c r="AS1921" s="1">
        <v>0.99399999999999999</v>
      </c>
      <c r="AT1921" s="46" t="s">
        <v>5862</v>
      </c>
      <c r="AU1921" s="1" t="s">
        <v>5818</v>
      </c>
      <c r="AV1921" s="1">
        <v>1101</v>
      </c>
      <c r="AW1921" s="1">
        <v>325</v>
      </c>
      <c r="AX1921" s="7" t="s">
        <v>27806</v>
      </c>
      <c r="AY1921" s="1" t="s">
        <v>27807</v>
      </c>
      <c r="BA1921" s="1" t="s">
        <v>27799</v>
      </c>
      <c r="BB1921" s="1">
        <v>0.46899999999999997</v>
      </c>
      <c r="BC1921" s="1">
        <v>0.97799999999999998</v>
      </c>
      <c r="BF1921" s="12"/>
    </row>
    <row r="1922" spans="1:58" ht="12" customHeight="1">
      <c r="A1922" s="1" t="s">
        <v>6006</v>
      </c>
      <c r="B1922" s="1">
        <v>3939</v>
      </c>
      <c r="C1922" s="1">
        <v>297</v>
      </c>
      <c r="D1922" s="7" t="s">
        <v>27808</v>
      </c>
      <c r="E1922" s="1" t="s">
        <v>27809</v>
      </c>
      <c r="G1922" s="1" t="s">
        <v>27810</v>
      </c>
      <c r="H1922" s="1" t="s">
        <v>27811</v>
      </c>
      <c r="I1922" s="1" t="s">
        <v>27812</v>
      </c>
      <c r="J1922" s="1">
        <v>29365</v>
      </c>
      <c r="K1922" s="1">
        <v>30258</v>
      </c>
      <c r="L1922" s="1" t="s">
        <v>5806</v>
      </c>
      <c r="M1922" s="1" t="s">
        <v>5</v>
      </c>
      <c r="N1922" s="1" t="s">
        <v>5885</v>
      </c>
      <c r="O1922" s="1" t="str">
        <f t="shared" si="41"/>
        <v/>
      </c>
      <c r="P1922" s="17" t="s">
        <v>5808</v>
      </c>
      <c r="Q1922" s="1" t="s">
        <v>5982</v>
      </c>
      <c r="R1922" s="1">
        <v>3525</v>
      </c>
      <c r="S1922" s="1">
        <v>297</v>
      </c>
      <c r="T1922" s="7" t="s">
        <v>27813</v>
      </c>
      <c r="U1922" s="1" t="s">
        <v>27814</v>
      </c>
      <c r="W1922" s="1" t="s">
        <v>27812</v>
      </c>
      <c r="X1922" s="1">
        <v>0.99299999999999999</v>
      </c>
      <c r="Y1922" s="1">
        <v>0.997</v>
      </c>
      <c r="Z1922" s="21" t="s">
        <v>5808</v>
      </c>
      <c r="AA1922" s="1" t="s">
        <v>6014</v>
      </c>
      <c r="AB1922" s="1">
        <v>4663</v>
      </c>
      <c r="AC1922" s="1">
        <v>297</v>
      </c>
      <c r="AD1922" s="7" t="s">
        <v>27815</v>
      </c>
      <c r="AE1922" s="1" t="s">
        <v>27816</v>
      </c>
      <c r="AG1922" s="1" t="s">
        <v>27812</v>
      </c>
      <c r="AH1922" s="1">
        <v>0.85499999999999998</v>
      </c>
      <c r="AI1922" s="1">
        <v>0.997</v>
      </c>
      <c r="AJ1922" s="21" t="s">
        <v>5808</v>
      </c>
      <c r="AK1922" s="1" t="s">
        <v>6017</v>
      </c>
      <c r="AL1922" s="1">
        <v>5639</v>
      </c>
      <c r="AM1922" s="1">
        <v>297</v>
      </c>
      <c r="AN1922" s="7" t="s">
        <v>27817</v>
      </c>
      <c r="AO1922" s="1" t="s">
        <v>27818</v>
      </c>
      <c r="AQ1922" s="1" t="s">
        <v>27812</v>
      </c>
      <c r="AR1922" s="1">
        <v>0.86899999999999999</v>
      </c>
      <c r="AS1922" s="1">
        <v>0.997</v>
      </c>
      <c r="AT1922" s="35" t="s">
        <v>5808</v>
      </c>
      <c r="AU1922" s="1" t="s">
        <v>5818</v>
      </c>
      <c r="AV1922" s="1">
        <v>4748</v>
      </c>
      <c r="AW1922" s="1">
        <v>298</v>
      </c>
      <c r="AX1922" s="7" t="s">
        <v>27819</v>
      </c>
      <c r="AY1922" s="1" t="s">
        <v>27820</v>
      </c>
      <c r="BA1922" s="1" t="s">
        <v>27812</v>
      </c>
      <c r="BB1922" s="1">
        <v>0.44600000000000001</v>
      </c>
      <c r="BC1922" s="1">
        <v>0.98</v>
      </c>
      <c r="BF1922" s="12"/>
    </row>
    <row r="1923" spans="1:58" ht="12" customHeight="1">
      <c r="A1923" s="1" t="s">
        <v>6006</v>
      </c>
      <c r="B1923" s="1">
        <v>5588</v>
      </c>
      <c r="C1923" s="1">
        <v>67</v>
      </c>
      <c r="D1923" s="7" t="s">
        <v>27821</v>
      </c>
      <c r="E1923" s="1" t="s">
        <v>27822</v>
      </c>
      <c r="F1923" s="1" t="s">
        <v>10941</v>
      </c>
      <c r="G1923" s="1" t="s">
        <v>27823</v>
      </c>
      <c r="H1923" s="1" t="s">
        <v>10931</v>
      </c>
      <c r="I1923" s="1" t="s">
        <v>10932</v>
      </c>
      <c r="J1923" s="1">
        <v>1866688</v>
      </c>
      <c r="K1923" s="1">
        <v>1866891</v>
      </c>
      <c r="L1923" s="1" t="s">
        <v>5826</v>
      </c>
      <c r="M1923" s="1" t="s">
        <v>5</v>
      </c>
      <c r="N1923" s="1" t="s">
        <v>5885</v>
      </c>
      <c r="O1923" s="1" t="str">
        <f t="shared" ref="O1923:O1986" si="42">IF(M1923="OuterMembrane","Y",IF(AND(N1923="Y",OR(M1923="Unknown",M1923="Extracellular")),"Y",""))</f>
        <v/>
      </c>
      <c r="P1923" s="8" t="s">
        <v>5808</v>
      </c>
      <c r="Q1923" s="1" t="s">
        <v>5982</v>
      </c>
      <c r="R1923" s="1">
        <v>4417</v>
      </c>
      <c r="S1923" s="1">
        <v>67</v>
      </c>
      <c r="T1923" s="7" t="s">
        <v>27824</v>
      </c>
      <c r="U1923" s="1" t="s">
        <v>27825</v>
      </c>
      <c r="W1923" s="1" t="s">
        <v>10932</v>
      </c>
      <c r="X1923" s="1">
        <v>1</v>
      </c>
      <c r="Y1923" s="1">
        <v>0.98499999999999999</v>
      </c>
      <c r="Z1923" s="21" t="s">
        <v>5808</v>
      </c>
      <c r="AA1923" s="1" t="s">
        <v>6031</v>
      </c>
      <c r="AB1923" s="1">
        <v>1042</v>
      </c>
      <c r="AC1923" s="1">
        <v>67</v>
      </c>
      <c r="AD1923" s="7" t="s">
        <v>27826</v>
      </c>
      <c r="AE1923" s="1" t="s">
        <v>27827</v>
      </c>
      <c r="AG1923" s="1" t="s">
        <v>10932</v>
      </c>
      <c r="AH1923" s="1">
        <v>0.88100000000000001</v>
      </c>
      <c r="AI1923" s="1">
        <v>0.98499999999999999</v>
      </c>
      <c r="AJ1923" s="21" t="s">
        <v>5808</v>
      </c>
      <c r="AK1923" s="1" t="s">
        <v>6017</v>
      </c>
      <c r="AL1923" s="1">
        <v>4470</v>
      </c>
      <c r="AM1923" s="1">
        <v>67</v>
      </c>
      <c r="AN1923" s="7" t="s">
        <v>27828</v>
      </c>
      <c r="AO1923" s="1" t="s">
        <v>27829</v>
      </c>
      <c r="AQ1923" s="1" t="s">
        <v>10932</v>
      </c>
      <c r="AR1923" s="1">
        <v>0.83599999999999997</v>
      </c>
      <c r="AS1923" s="1">
        <v>0.98499999999999999</v>
      </c>
      <c r="AT1923" s="48" t="s">
        <v>5862</v>
      </c>
      <c r="AU1923" s="1" t="s">
        <v>5818</v>
      </c>
      <c r="AV1923" s="1">
        <v>493</v>
      </c>
      <c r="AW1923" s="1">
        <v>69</v>
      </c>
      <c r="AX1923" s="7" t="s">
        <v>27830</v>
      </c>
      <c r="AY1923" s="1" t="s">
        <v>27831</v>
      </c>
      <c r="BA1923" s="1" t="s">
        <v>10932</v>
      </c>
      <c r="BB1923" s="1">
        <v>0.60599999999999998</v>
      </c>
      <c r="BC1923" s="1">
        <v>0.92800000000000005</v>
      </c>
      <c r="BF1923" s="12"/>
    </row>
    <row r="1924" spans="1:58" ht="12" customHeight="1">
      <c r="A1924" s="1" t="s">
        <v>5799</v>
      </c>
      <c r="B1924" s="1">
        <v>2226</v>
      </c>
      <c r="C1924" s="1">
        <v>67</v>
      </c>
      <c r="D1924" s="7" t="s">
        <v>27832</v>
      </c>
      <c r="E1924" s="1" t="s">
        <v>27833</v>
      </c>
      <c r="G1924" s="1" t="s">
        <v>27834</v>
      </c>
      <c r="H1924" s="1" t="s">
        <v>27835</v>
      </c>
      <c r="I1924" s="1" t="s">
        <v>27836</v>
      </c>
      <c r="J1924" s="1">
        <v>2351188</v>
      </c>
      <c r="K1924" s="1">
        <v>2351391</v>
      </c>
      <c r="L1924" s="1" t="s">
        <v>5806</v>
      </c>
      <c r="M1924" s="1" t="s">
        <v>2539</v>
      </c>
      <c r="N1924" s="1" t="s">
        <v>5885</v>
      </c>
      <c r="O1924" s="1" t="str">
        <f t="shared" si="42"/>
        <v/>
      </c>
      <c r="P1924" s="8" t="s">
        <v>5808</v>
      </c>
      <c r="Q1924" s="1" t="s">
        <v>5809</v>
      </c>
      <c r="R1924" s="1">
        <v>967</v>
      </c>
      <c r="S1924" s="1">
        <v>67</v>
      </c>
      <c r="T1924" s="7" t="s">
        <v>27837</v>
      </c>
      <c r="U1924" s="1" t="s">
        <v>27838</v>
      </c>
      <c r="W1924" s="1" t="s">
        <v>27836</v>
      </c>
      <c r="X1924" s="1">
        <v>1</v>
      </c>
      <c r="Y1924" s="1">
        <v>0.98499999999999999</v>
      </c>
      <c r="Z1924" s="21" t="s">
        <v>5808</v>
      </c>
      <c r="AA1924" s="1" t="s">
        <v>5812</v>
      </c>
      <c r="AB1924" s="1">
        <v>7072</v>
      </c>
      <c r="AC1924" s="1">
        <v>67</v>
      </c>
      <c r="AD1924" s="7" t="s">
        <v>27839</v>
      </c>
      <c r="AE1924" s="1" t="s">
        <v>27840</v>
      </c>
      <c r="AG1924" s="1" t="s">
        <v>27836</v>
      </c>
      <c r="AH1924" s="1">
        <v>0.86599999999999999</v>
      </c>
      <c r="AI1924" s="1">
        <v>0.98499999999999999</v>
      </c>
      <c r="AJ1924" s="21" t="s">
        <v>5808</v>
      </c>
      <c r="AK1924" s="1" t="s">
        <v>5815</v>
      </c>
      <c r="AL1924" s="1">
        <v>2072</v>
      </c>
      <c r="AM1924" s="1">
        <v>67</v>
      </c>
      <c r="AN1924" s="7" t="s">
        <v>27841</v>
      </c>
      <c r="AO1924" s="1" t="s">
        <v>27842</v>
      </c>
      <c r="AQ1924" s="1" t="s">
        <v>27836</v>
      </c>
      <c r="AR1924" s="1">
        <v>0.85099999999999998</v>
      </c>
      <c r="AS1924" s="1">
        <v>0.98499999999999999</v>
      </c>
      <c r="AT1924" s="15" t="s">
        <v>5808</v>
      </c>
      <c r="AU1924" s="1" t="s">
        <v>5818</v>
      </c>
      <c r="AV1924" s="1">
        <v>1105</v>
      </c>
      <c r="AW1924" s="1">
        <v>66</v>
      </c>
      <c r="AX1924" s="7" t="s">
        <v>27843</v>
      </c>
      <c r="AY1924" s="1" t="s">
        <v>27844</v>
      </c>
      <c r="BA1924" s="1" t="s">
        <v>27836</v>
      </c>
      <c r="BB1924" s="1">
        <v>0.57599999999999996</v>
      </c>
      <c r="BC1924" s="1">
        <v>0.98499999999999999</v>
      </c>
      <c r="BF1924" s="12"/>
    </row>
    <row r="1925" spans="1:58" ht="12" customHeight="1">
      <c r="A1925" s="1" t="s">
        <v>5799</v>
      </c>
      <c r="B1925" s="1">
        <v>288</v>
      </c>
      <c r="C1925" s="1">
        <v>509</v>
      </c>
      <c r="D1925" s="7" t="s">
        <v>27845</v>
      </c>
      <c r="E1925" s="1" t="s">
        <v>27846</v>
      </c>
      <c r="F1925" s="1" t="s">
        <v>27847</v>
      </c>
      <c r="G1925" s="1" t="s">
        <v>27848</v>
      </c>
      <c r="H1925" s="1" t="s">
        <v>27849</v>
      </c>
      <c r="I1925" s="1" t="s">
        <v>27850</v>
      </c>
      <c r="J1925" s="1">
        <v>280788</v>
      </c>
      <c r="K1925" s="1">
        <v>282317</v>
      </c>
      <c r="L1925" s="1" t="s">
        <v>5826</v>
      </c>
      <c r="M1925" s="1" t="s">
        <v>3973</v>
      </c>
      <c r="N1925" s="1" t="s">
        <v>5885</v>
      </c>
      <c r="O1925" s="1" t="str">
        <f t="shared" si="42"/>
        <v/>
      </c>
      <c r="P1925" s="20" t="s">
        <v>5808</v>
      </c>
      <c r="Q1925" s="1" t="s">
        <v>5809</v>
      </c>
      <c r="R1925" s="1">
        <v>3408</v>
      </c>
      <c r="S1925" s="1">
        <v>254</v>
      </c>
      <c r="T1925" s="7" t="s">
        <v>27851</v>
      </c>
      <c r="U1925" s="1" t="s">
        <v>27852</v>
      </c>
      <c r="V1925" s="1" t="s">
        <v>27847</v>
      </c>
      <c r="W1925" s="1" t="s">
        <v>27850</v>
      </c>
      <c r="X1925" s="1">
        <v>0.98799999999999999</v>
      </c>
      <c r="Y1925" s="1">
        <v>0.996</v>
      </c>
      <c r="Z1925" s="21" t="s">
        <v>5808</v>
      </c>
      <c r="AA1925" s="1" t="s">
        <v>5812</v>
      </c>
      <c r="AB1925" s="1">
        <v>5270</v>
      </c>
      <c r="AC1925" s="1">
        <v>403</v>
      </c>
      <c r="AD1925" s="7" t="s">
        <v>27853</v>
      </c>
      <c r="AE1925" s="1" t="s">
        <v>27854</v>
      </c>
      <c r="AG1925" s="1" t="s">
        <v>27850</v>
      </c>
      <c r="AH1925" s="1">
        <v>0.874</v>
      </c>
      <c r="AI1925" s="1">
        <v>0.50900000000000001</v>
      </c>
      <c r="AJ1925" s="21" t="s">
        <v>5808</v>
      </c>
      <c r="AK1925" s="1" t="s">
        <v>5815</v>
      </c>
      <c r="AL1925" s="1">
        <v>3257</v>
      </c>
      <c r="AM1925" s="1">
        <v>388</v>
      </c>
      <c r="AN1925" s="7" t="s">
        <v>27855</v>
      </c>
      <c r="AO1925" s="1" t="s">
        <v>27856</v>
      </c>
      <c r="AP1925" s="1" t="s">
        <v>27847</v>
      </c>
      <c r="AQ1925" s="1" t="s">
        <v>27850</v>
      </c>
      <c r="AR1925" s="1">
        <v>0.85499999999999998</v>
      </c>
      <c r="AS1925" s="1">
        <v>0.53100000000000003</v>
      </c>
      <c r="AT1925" s="14" t="s">
        <v>5808</v>
      </c>
      <c r="AU1925" s="1" t="s">
        <v>5818</v>
      </c>
      <c r="AV1925" s="1">
        <v>1696</v>
      </c>
      <c r="AW1925" s="1">
        <v>232</v>
      </c>
      <c r="AX1925" s="7" t="s">
        <v>27857</v>
      </c>
      <c r="AY1925" s="1" t="s">
        <v>27858</v>
      </c>
      <c r="AZ1925" s="1" t="s">
        <v>27847</v>
      </c>
      <c r="BA1925" s="1" t="s">
        <v>27850</v>
      </c>
      <c r="BB1925" s="1">
        <v>0.307</v>
      </c>
      <c r="BC1925" s="1">
        <v>0.82299999999999995</v>
      </c>
      <c r="BF1925" s="12"/>
    </row>
    <row r="1926" spans="1:58" ht="12" customHeight="1">
      <c r="A1926" s="1" t="s">
        <v>5799</v>
      </c>
      <c r="B1926" s="1">
        <v>1096</v>
      </c>
      <c r="C1926" s="1">
        <v>271</v>
      </c>
      <c r="D1926" s="7" t="s">
        <v>27859</v>
      </c>
      <c r="E1926" s="1" t="s">
        <v>27860</v>
      </c>
      <c r="G1926" s="1" t="s">
        <v>27861</v>
      </c>
      <c r="H1926" s="1" t="s">
        <v>27862</v>
      </c>
      <c r="I1926" s="1" t="s">
        <v>27863</v>
      </c>
      <c r="J1926" s="1">
        <v>1177309</v>
      </c>
      <c r="K1926" s="1">
        <v>1178124</v>
      </c>
      <c r="L1926" s="1" t="s">
        <v>5826</v>
      </c>
      <c r="M1926" s="1" t="s">
        <v>4173</v>
      </c>
      <c r="N1926" s="1" t="s">
        <v>5885</v>
      </c>
      <c r="O1926" s="1" t="str">
        <f t="shared" si="42"/>
        <v/>
      </c>
      <c r="P1926" s="13" t="s">
        <v>5808</v>
      </c>
      <c r="Q1926" s="1" t="s">
        <v>5809</v>
      </c>
      <c r="R1926" s="1">
        <v>744</v>
      </c>
      <c r="S1926" s="1">
        <v>271</v>
      </c>
      <c r="T1926" s="7" t="s">
        <v>27864</v>
      </c>
      <c r="U1926" s="1" t="s">
        <v>27865</v>
      </c>
      <c r="W1926" s="1" t="s">
        <v>27863</v>
      </c>
      <c r="X1926" s="1">
        <v>0.996</v>
      </c>
      <c r="Y1926" s="1">
        <v>0.996</v>
      </c>
      <c r="Z1926" s="21" t="s">
        <v>5808</v>
      </c>
      <c r="AA1926" s="1" t="s">
        <v>5812</v>
      </c>
      <c r="AB1926" s="1">
        <v>5931</v>
      </c>
      <c r="AC1926" s="1">
        <v>269</v>
      </c>
      <c r="AD1926" s="7" t="s">
        <v>27866</v>
      </c>
      <c r="AE1926" s="1" t="s">
        <v>27867</v>
      </c>
      <c r="AG1926" s="1" t="s">
        <v>27863</v>
      </c>
      <c r="AH1926" s="1">
        <v>0.85799999999999998</v>
      </c>
      <c r="AI1926" s="1">
        <v>0.96299999999999997</v>
      </c>
      <c r="AJ1926" s="21" t="s">
        <v>5808</v>
      </c>
      <c r="AK1926" s="1" t="s">
        <v>5815</v>
      </c>
      <c r="AL1926" s="1">
        <v>1023</v>
      </c>
      <c r="AM1926" s="1">
        <v>269</v>
      </c>
      <c r="AN1926" s="7" t="s">
        <v>27868</v>
      </c>
      <c r="AO1926" s="1" t="s">
        <v>27869</v>
      </c>
      <c r="AQ1926" s="1" t="s">
        <v>27863</v>
      </c>
      <c r="AR1926" s="1">
        <v>0.86299999999999999</v>
      </c>
      <c r="AS1926" s="1">
        <v>0.97</v>
      </c>
      <c r="AT1926" s="23" t="s">
        <v>5808</v>
      </c>
      <c r="AU1926" s="1" t="s">
        <v>5818</v>
      </c>
      <c r="AV1926" s="1">
        <v>4001</v>
      </c>
      <c r="AW1926" s="1">
        <v>314</v>
      </c>
      <c r="AX1926" s="7" t="s">
        <v>27870</v>
      </c>
      <c r="AY1926" s="1" t="s">
        <v>27871</v>
      </c>
      <c r="BA1926" s="1" t="s">
        <v>27863</v>
      </c>
      <c r="BB1926" s="1">
        <v>0.34200000000000003</v>
      </c>
      <c r="BC1926" s="1">
        <v>0.82499999999999996</v>
      </c>
      <c r="BF1926" s="12"/>
    </row>
    <row r="1927" spans="1:58" ht="12" customHeight="1">
      <c r="A1927" s="1" t="s">
        <v>5799</v>
      </c>
      <c r="B1927" s="1">
        <v>1227</v>
      </c>
      <c r="C1927" s="1">
        <v>54</v>
      </c>
      <c r="D1927" s="7" t="s">
        <v>27872</v>
      </c>
      <c r="E1927" s="1" t="s">
        <v>27873</v>
      </c>
      <c r="G1927" s="1" t="s">
        <v>27874</v>
      </c>
      <c r="H1927" s="1" t="s">
        <v>27875</v>
      </c>
      <c r="I1927" s="1" t="s">
        <v>6246</v>
      </c>
      <c r="J1927" s="1">
        <v>1290069</v>
      </c>
      <c r="K1927" s="1">
        <v>1290233</v>
      </c>
      <c r="L1927" s="1" t="s">
        <v>5806</v>
      </c>
      <c r="M1927" s="1" t="s">
        <v>4173</v>
      </c>
      <c r="N1927" s="1" t="s">
        <v>5885</v>
      </c>
      <c r="O1927" s="1" t="str">
        <f t="shared" si="42"/>
        <v/>
      </c>
      <c r="P1927" s="8" t="s">
        <v>5808</v>
      </c>
      <c r="Q1927" s="1" t="s">
        <v>5809</v>
      </c>
      <c r="R1927" s="1">
        <v>1965</v>
      </c>
      <c r="S1927" s="1">
        <v>54</v>
      </c>
      <c r="T1927" s="7" t="s">
        <v>27876</v>
      </c>
      <c r="U1927" s="1" t="s">
        <v>27877</v>
      </c>
      <c r="W1927" s="1" t="s">
        <v>6246</v>
      </c>
      <c r="X1927" s="1">
        <v>1</v>
      </c>
      <c r="Y1927" s="1">
        <v>0.98099999999999998</v>
      </c>
      <c r="Z1927" s="30" t="s">
        <v>5808</v>
      </c>
      <c r="AA1927" s="1" t="s">
        <v>5812</v>
      </c>
      <c r="AB1927" s="1">
        <v>6028</v>
      </c>
      <c r="AC1927" s="1">
        <v>61</v>
      </c>
      <c r="AD1927" s="7" t="s">
        <v>27878</v>
      </c>
      <c r="AE1927" s="1" t="s">
        <v>27879</v>
      </c>
      <c r="AG1927" s="1" t="s">
        <v>6246</v>
      </c>
      <c r="AH1927" s="1">
        <v>0.77600000000000002</v>
      </c>
      <c r="AI1927" s="1">
        <v>0.93400000000000005</v>
      </c>
      <c r="AJ1927" s="9" t="s">
        <v>5808</v>
      </c>
      <c r="AK1927" s="1" t="s">
        <v>5815</v>
      </c>
      <c r="AL1927" s="1">
        <v>1126</v>
      </c>
      <c r="AM1927" s="1">
        <v>61</v>
      </c>
      <c r="AN1927" s="7" t="s">
        <v>27880</v>
      </c>
      <c r="AO1927" s="1" t="s">
        <v>27881</v>
      </c>
      <c r="AQ1927" s="1" t="s">
        <v>6246</v>
      </c>
      <c r="AR1927" s="1">
        <v>0.94099999999999995</v>
      </c>
      <c r="AS1927" s="1">
        <v>0.54100000000000004</v>
      </c>
      <c r="AT1927" s="24"/>
      <c r="BF1927" s="12"/>
    </row>
    <row r="1928" spans="1:58" ht="12" customHeight="1">
      <c r="A1928" s="1" t="s">
        <v>5799</v>
      </c>
      <c r="B1928" s="1">
        <v>1746</v>
      </c>
      <c r="C1928" s="1">
        <v>67</v>
      </c>
      <c r="D1928" s="7" t="s">
        <v>27882</v>
      </c>
      <c r="E1928" s="1" t="s">
        <v>27883</v>
      </c>
      <c r="G1928" s="1" t="s">
        <v>27884</v>
      </c>
      <c r="H1928" s="1" t="s">
        <v>27885</v>
      </c>
      <c r="I1928" s="1" t="s">
        <v>12978</v>
      </c>
      <c r="J1928" s="1">
        <v>1802147</v>
      </c>
      <c r="K1928" s="1">
        <v>1802350</v>
      </c>
      <c r="L1928" s="1" t="s">
        <v>5826</v>
      </c>
      <c r="M1928" s="1" t="s">
        <v>4173</v>
      </c>
      <c r="N1928" s="1" t="s">
        <v>5885</v>
      </c>
      <c r="O1928" s="1" t="str">
        <f t="shared" si="42"/>
        <v/>
      </c>
      <c r="P1928" s="8" t="s">
        <v>5808</v>
      </c>
      <c r="Q1928" s="1" t="s">
        <v>5809</v>
      </c>
      <c r="R1928" s="1">
        <v>1336</v>
      </c>
      <c r="S1928" s="1">
        <v>67</v>
      </c>
      <c r="T1928" s="7" t="s">
        <v>27886</v>
      </c>
      <c r="U1928" s="1" t="s">
        <v>27887</v>
      </c>
      <c r="W1928" s="1" t="s">
        <v>12978</v>
      </c>
      <c r="X1928" s="1">
        <v>1</v>
      </c>
      <c r="Y1928" s="1">
        <v>0.98499999999999999</v>
      </c>
      <c r="Z1928" s="21" t="s">
        <v>5808</v>
      </c>
      <c r="AA1928" s="1" t="s">
        <v>5812</v>
      </c>
      <c r="AB1928" s="1">
        <v>6667</v>
      </c>
      <c r="AC1928" s="1">
        <v>67</v>
      </c>
      <c r="AD1928" s="7" t="s">
        <v>27888</v>
      </c>
      <c r="AE1928" s="1" t="s">
        <v>27889</v>
      </c>
      <c r="AG1928" s="1" t="s">
        <v>27890</v>
      </c>
      <c r="AH1928" s="1">
        <v>0.88100000000000001</v>
      </c>
      <c r="AI1928" s="1">
        <v>0.98499999999999999</v>
      </c>
      <c r="AJ1928" s="21" t="s">
        <v>5808</v>
      </c>
      <c r="AK1928" s="1" t="s">
        <v>5815</v>
      </c>
      <c r="AL1928" s="1">
        <v>1710</v>
      </c>
      <c r="AM1928" s="1">
        <v>80</v>
      </c>
      <c r="AN1928" s="7" t="s">
        <v>27891</v>
      </c>
      <c r="AO1928" s="1" t="s">
        <v>27892</v>
      </c>
      <c r="AQ1928" s="1" t="s">
        <v>27893</v>
      </c>
      <c r="AR1928" s="1">
        <v>0.83599999999999997</v>
      </c>
      <c r="AS1928" s="1">
        <v>0.82499999999999996</v>
      </c>
      <c r="AT1928" s="24"/>
      <c r="BF1928" s="12"/>
    </row>
    <row r="1929" spans="1:58" ht="12" customHeight="1">
      <c r="A1929" s="1" t="s">
        <v>5799</v>
      </c>
      <c r="B1929" s="1">
        <v>2901</v>
      </c>
      <c r="C1929" s="1">
        <v>900</v>
      </c>
      <c r="D1929" s="7" t="s">
        <v>27894</v>
      </c>
      <c r="E1929" s="1" t="s">
        <v>27895</v>
      </c>
      <c r="F1929" s="1" t="s">
        <v>27896</v>
      </c>
      <c r="G1929" s="1" t="s">
        <v>27897</v>
      </c>
      <c r="H1929" s="1" t="s">
        <v>27898</v>
      </c>
      <c r="I1929" s="1" t="s">
        <v>27899</v>
      </c>
      <c r="J1929" s="1">
        <v>3068188</v>
      </c>
      <c r="K1929" s="1">
        <v>3070890</v>
      </c>
      <c r="L1929" s="1" t="s">
        <v>5806</v>
      </c>
      <c r="M1929" s="1" t="s">
        <v>4173</v>
      </c>
      <c r="N1929" s="1" t="s">
        <v>5885</v>
      </c>
      <c r="O1929" s="1" t="str">
        <f t="shared" si="42"/>
        <v/>
      </c>
      <c r="P1929" s="31" t="s">
        <v>5808</v>
      </c>
      <c r="Q1929" s="1" t="s">
        <v>5809</v>
      </c>
      <c r="R1929" s="1">
        <v>476</v>
      </c>
      <c r="S1929" s="1">
        <v>900</v>
      </c>
      <c r="T1929" s="7" t="s">
        <v>27900</v>
      </c>
      <c r="U1929" s="1" t="s">
        <v>27901</v>
      </c>
      <c r="V1929" s="1" t="s">
        <v>27896</v>
      </c>
      <c r="W1929" s="1" t="s">
        <v>27899</v>
      </c>
      <c r="X1929" s="1">
        <v>0.999</v>
      </c>
      <c r="Y1929" s="1">
        <v>0.999</v>
      </c>
      <c r="Z1929" s="21" t="s">
        <v>5808</v>
      </c>
      <c r="AA1929" s="1" t="s">
        <v>5873</v>
      </c>
      <c r="AB1929" s="1">
        <v>523</v>
      </c>
      <c r="AC1929" s="1">
        <v>897</v>
      </c>
      <c r="AD1929" s="7" t="s">
        <v>27902</v>
      </c>
      <c r="AE1929" s="1" t="s">
        <v>27903</v>
      </c>
      <c r="AF1929" s="1" t="s">
        <v>27896</v>
      </c>
      <c r="AG1929" s="1" t="s">
        <v>27899</v>
      </c>
      <c r="AH1929" s="1">
        <v>0.85599999999999998</v>
      </c>
      <c r="AI1929" s="1">
        <v>0.999</v>
      </c>
      <c r="AJ1929" s="21" t="s">
        <v>5808</v>
      </c>
      <c r="AK1929" s="1" t="s">
        <v>5815</v>
      </c>
      <c r="AL1929" s="1">
        <v>2597</v>
      </c>
      <c r="AM1929" s="1">
        <v>897</v>
      </c>
      <c r="AN1929" s="7" t="s">
        <v>27904</v>
      </c>
      <c r="AO1929" s="1" t="s">
        <v>27905</v>
      </c>
      <c r="AP1929" s="1" t="s">
        <v>27896</v>
      </c>
      <c r="AQ1929" s="1" t="s">
        <v>27899</v>
      </c>
      <c r="AR1929" s="1">
        <v>0.86199999999999999</v>
      </c>
      <c r="AS1929" s="1">
        <v>0.999</v>
      </c>
      <c r="AT1929" s="15" t="s">
        <v>5808</v>
      </c>
      <c r="AU1929" s="1" t="s">
        <v>5818</v>
      </c>
      <c r="AV1929" s="1">
        <v>1996</v>
      </c>
      <c r="AW1929" s="1">
        <v>885</v>
      </c>
      <c r="AX1929" s="7" t="s">
        <v>27906</v>
      </c>
      <c r="AY1929" s="1" t="s">
        <v>27907</v>
      </c>
      <c r="AZ1929" s="1" t="s">
        <v>27896</v>
      </c>
      <c r="BA1929" s="1" t="s">
        <v>27899</v>
      </c>
      <c r="BB1929" s="1">
        <v>0.50900000000000001</v>
      </c>
      <c r="BC1929" s="1">
        <v>0.99</v>
      </c>
      <c r="BF1929" s="12"/>
    </row>
    <row r="1930" spans="1:58" ht="12" customHeight="1">
      <c r="A1930" s="1" t="s">
        <v>5799</v>
      </c>
      <c r="B1930" s="1">
        <v>908</v>
      </c>
      <c r="C1930" s="1">
        <v>483</v>
      </c>
      <c r="D1930" s="7" t="s">
        <v>27908</v>
      </c>
      <c r="E1930" s="1" t="s">
        <v>27909</v>
      </c>
      <c r="G1930" s="1" t="s">
        <v>27910</v>
      </c>
      <c r="H1930" s="1" t="s">
        <v>27911</v>
      </c>
      <c r="I1930" s="1" t="s">
        <v>27912</v>
      </c>
      <c r="J1930" s="1">
        <v>980842</v>
      </c>
      <c r="K1930" s="1">
        <v>982293</v>
      </c>
      <c r="L1930" s="1" t="s">
        <v>5806</v>
      </c>
      <c r="M1930" s="1" t="s">
        <v>5</v>
      </c>
      <c r="N1930" s="1" t="s">
        <v>5885</v>
      </c>
      <c r="O1930" s="1" t="str">
        <f t="shared" si="42"/>
        <v/>
      </c>
      <c r="P1930" s="8" t="s">
        <v>5808</v>
      </c>
      <c r="Q1930" s="1" t="s">
        <v>5809</v>
      </c>
      <c r="R1930" s="1">
        <v>348</v>
      </c>
      <c r="S1930" s="1">
        <v>483</v>
      </c>
      <c r="T1930" s="7" t="s">
        <v>27913</v>
      </c>
      <c r="U1930" s="1" t="s">
        <v>27914</v>
      </c>
      <c r="W1930" s="1" t="s">
        <v>27912</v>
      </c>
      <c r="X1930" s="1">
        <v>1</v>
      </c>
      <c r="Y1930" s="1">
        <v>0.998</v>
      </c>
      <c r="Z1930" s="21" t="s">
        <v>5808</v>
      </c>
      <c r="AA1930" s="1" t="s">
        <v>5812</v>
      </c>
      <c r="AB1930" s="1">
        <v>5758</v>
      </c>
      <c r="AC1930" s="1">
        <v>483</v>
      </c>
      <c r="AD1930" s="7" t="s">
        <v>27915</v>
      </c>
      <c r="AE1930" s="1" t="s">
        <v>27916</v>
      </c>
      <c r="AG1930" s="1" t="s">
        <v>27912</v>
      </c>
      <c r="AH1930" s="1">
        <v>0.85899999999999999</v>
      </c>
      <c r="AI1930" s="1">
        <v>0.998</v>
      </c>
      <c r="AJ1930" s="21" t="s">
        <v>5808</v>
      </c>
      <c r="AK1930" s="1" t="s">
        <v>5815</v>
      </c>
      <c r="AL1930" s="1">
        <v>863</v>
      </c>
      <c r="AM1930" s="1">
        <v>493</v>
      </c>
      <c r="AN1930" s="7" t="s">
        <v>27917</v>
      </c>
      <c r="AO1930" s="1" t="s">
        <v>27918</v>
      </c>
      <c r="AQ1930" s="1" t="s">
        <v>27912</v>
      </c>
      <c r="AR1930" s="1">
        <v>0.85699999999999998</v>
      </c>
      <c r="AS1930" s="1">
        <v>0.97799999999999998</v>
      </c>
      <c r="AT1930" s="16" t="s">
        <v>5862</v>
      </c>
      <c r="AU1930" s="1" t="s">
        <v>5818</v>
      </c>
      <c r="AV1930" s="1">
        <v>5434</v>
      </c>
      <c r="AW1930" s="1">
        <v>489</v>
      </c>
      <c r="AX1930" s="7" t="s">
        <v>23018</v>
      </c>
      <c r="AY1930" s="1" t="s">
        <v>23019</v>
      </c>
      <c r="BA1930" s="1" t="s">
        <v>23020</v>
      </c>
      <c r="BB1930" s="1">
        <v>0.40799999999999997</v>
      </c>
      <c r="BC1930" s="1">
        <v>0.97099999999999997</v>
      </c>
      <c r="BF1930" s="12"/>
    </row>
    <row r="1931" spans="1:58" ht="12" customHeight="1">
      <c r="A1931" s="1" t="s">
        <v>6006</v>
      </c>
      <c r="B1931" s="1">
        <v>4743</v>
      </c>
      <c r="C1931" s="1">
        <v>254</v>
      </c>
      <c r="D1931" s="7" t="s">
        <v>27919</v>
      </c>
      <c r="E1931" s="1" t="s">
        <v>27920</v>
      </c>
      <c r="G1931" s="1" t="s">
        <v>27921</v>
      </c>
      <c r="H1931" s="1" t="s">
        <v>27922</v>
      </c>
      <c r="I1931" s="1" t="s">
        <v>27923</v>
      </c>
      <c r="J1931" s="1">
        <v>934242</v>
      </c>
      <c r="K1931" s="1">
        <v>935006</v>
      </c>
      <c r="L1931" s="1" t="s">
        <v>5806</v>
      </c>
      <c r="M1931" s="1" t="s">
        <v>5</v>
      </c>
      <c r="N1931" s="1" t="s">
        <v>5885</v>
      </c>
      <c r="O1931" s="1" t="str">
        <f t="shared" si="42"/>
        <v/>
      </c>
      <c r="P1931" s="13" t="s">
        <v>5808</v>
      </c>
      <c r="Q1931" s="1" t="s">
        <v>5982</v>
      </c>
      <c r="R1931" s="1">
        <v>4677</v>
      </c>
      <c r="S1931" s="1">
        <v>248</v>
      </c>
      <c r="T1931" s="7" t="s">
        <v>27924</v>
      </c>
      <c r="U1931" s="1" t="s">
        <v>27925</v>
      </c>
      <c r="W1931" s="1" t="s">
        <v>27923</v>
      </c>
      <c r="X1931" s="1">
        <v>0.996</v>
      </c>
      <c r="Y1931" s="1">
        <v>0.996</v>
      </c>
      <c r="Z1931" s="21" t="s">
        <v>5808</v>
      </c>
      <c r="AA1931" s="1" t="s">
        <v>6124</v>
      </c>
      <c r="AB1931" s="1">
        <v>3227</v>
      </c>
      <c r="AC1931" s="1">
        <v>254</v>
      </c>
      <c r="AD1931" s="7" t="s">
        <v>27926</v>
      </c>
      <c r="AE1931" s="1" t="s">
        <v>27927</v>
      </c>
      <c r="AG1931" s="1" t="s">
        <v>27923</v>
      </c>
      <c r="AH1931" s="1">
        <v>0.85</v>
      </c>
      <c r="AI1931" s="1">
        <v>0.996</v>
      </c>
      <c r="AJ1931" s="21" t="s">
        <v>5808</v>
      </c>
      <c r="AK1931" s="1" t="s">
        <v>6017</v>
      </c>
      <c r="AL1931" s="1">
        <v>4696</v>
      </c>
      <c r="AM1931" s="1">
        <v>254</v>
      </c>
      <c r="AN1931" s="7" t="s">
        <v>27928</v>
      </c>
      <c r="AO1931" s="1" t="s">
        <v>27929</v>
      </c>
      <c r="AQ1931" s="1" t="s">
        <v>27923</v>
      </c>
      <c r="AR1931" s="1">
        <v>0.87</v>
      </c>
      <c r="AS1931" s="1">
        <v>0.996</v>
      </c>
      <c r="AT1931" s="15" t="s">
        <v>5808</v>
      </c>
      <c r="AU1931" s="1" t="s">
        <v>5818</v>
      </c>
      <c r="AV1931" s="1">
        <v>867</v>
      </c>
      <c r="AW1931" s="1">
        <v>259</v>
      </c>
      <c r="AX1931" s="7" t="s">
        <v>27930</v>
      </c>
      <c r="AY1931" s="1" t="s">
        <v>27931</v>
      </c>
      <c r="BA1931" s="1" t="s">
        <v>27923</v>
      </c>
      <c r="BB1931" s="1">
        <v>0.59299999999999997</v>
      </c>
      <c r="BC1931" s="1">
        <v>0.96899999999999997</v>
      </c>
      <c r="BF1931" s="12"/>
    </row>
    <row r="1932" spans="1:58" ht="12" customHeight="1">
      <c r="A1932" s="1" t="s">
        <v>5799</v>
      </c>
      <c r="B1932" s="1">
        <v>240</v>
      </c>
      <c r="C1932" s="1">
        <v>547</v>
      </c>
      <c r="D1932" s="7" t="s">
        <v>27932</v>
      </c>
      <c r="E1932" s="1" t="s">
        <v>27933</v>
      </c>
      <c r="G1932" s="1" t="s">
        <v>27934</v>
      </c>
      <c r="H1932" s="1" t="s">
        <v>27935</v>
      </c>
      <c r="I1932" s="1" t="s">
        <v>27936</v>
      </c>
      <c r="J1932" s="1">
        <v>233741</v>
      </c>
      <c r="K1932" s="1">
        <v>235384</v>
      </c>
      <c r="L1932" s="1" t="s">
        <v>5806</v>
      </c>
      <c r="M1932" s="1" t="s">
        <v>2539</v>
      </c>
      <c r="N1932" s="1" t="s">
        <v>5885</v>
      </c>
      <c r="O1932" s="1" t="str">
        <f t="shared" si="42"/>
        <v/>
      </c>
      <c r="P1932" s="13" t="s">
        <v>5808</v>
      </c>
      <c r="Q1932" s="1" t="s">
        <v>5809</v>
      </c>
      <c r="R1932" s="1">
        <v>3359</v>
      </c>
      <c r="S1932" s="1">
        <v>547</v>
      </c>
      <c r="T1932" s="7" t="s">
        <v>27937</v>
      </c>
      <c r="U1932" s="1" t="s">
        <v>27938</v>
      </c>
      <c r="W1932" s="1" t="s">
        <v>27936</v>
      </c>
      <c r="X1932" s="1">
        <v>0.996</v>
      </c>
      <c r="Y1932" s="1">
        <v>0.998</v>
      </c>
      <c r="Z1932" s="21" t="s">
        <v>5808</v>
      </c>
      <c r="AA1932" s="1" t="s">
        <v>5812</v>
      </c>
      <c r="AB1932" s="1">
        <v>5223</v>
      </c>
      <c r="AC1932" s="1">
        <v>546</v>
      </c>
      <c r="AD1932" s="7" t="s">
        <v>27939</v>
      </c>
      <c r="AE1932" s="1" t="s">
        <v>27940</v>
      </c>
      <c r="AG1932" s="1" t="s">
        <v>27936</v>
      </c>
      <c r="AH1932" s="1">
        <v>0.86099999999999999</v>
      </c>
      <c r="AI1932" s="1">
        <v>0.996</v>
      </c>
      <c r="AJ1932" s="21" t="s">
        <v>5808</v>
      </c>
      <c r="AK1932" s="1" t="s">
        <v>5815</v>
      </c>
      <c r="AL1932" s="1">
        <v>3308</v>
      </c>
      <c r="AM1932" s="1">
        <v>546</v>
      </c>
      <c r="AN1932" s="7" t="s">
        <v>27941</v>
      </c>
      <c r="AO1932" s="1" t="s">
        <v>27942</v>
      </c>
      <c r="AQ1932" s="1" t="s">
        <v>27936</v>
      </c>
      <c r="AR1932" s="1">
        <v>0.85899999999999999</v>
      </c>
      <c r="AS1932" s="1">
        <v>0.996</v>
      </c>
      <c r="AT1932" s="35" t="s">
        <v>5808</v>
      </c>
      <c r="AU1932" s="1" t="s">
        <v>5818</v>
      </c>
      <c r="AV1932" s="1">
        <v>884</v>
      </c>
      <c r="AW1932" s="1">
        <v>559</v>
      </c>
      <c r="AX1932" s="7" t="s">
        <v>27943</v>
      </c>
      <c r="AY1932" s="1" t="s">
        <v>27944</v>
      </c>
      <c r="BA1932" s="1" t="s">
        <v>27936</v>
      </c>
      <c r="BB1932" s="1">
        <v>0.45500000000000002</v>
      </c>
      <c r="BC1932" s="1">
        <v>0.96799999999999997</v>
      </c>
      <c r="BF1932" s="12"/>
    </row>
    <row r="1933" spans="1:58" ht="12" customHeight="1">
      <c r="A1933" s="1" t="s">
        <v>5799</v>
      </c>
      <c r="B1933" s="1">
        <v>1173</v>
      </c>
      <c r="C1933" s="1">
        <v>786</v>
      </c>
      <c r="D1933" s="7" t="s">
        <v>27945</v>
      </c>
      <c r="E1933" s="1" t="s">
        <v>27946</v>
      </c>
      <c r="G1933" s="1" t="s">
        <v>27947</v>
      </c>
      <c r="H1933" s="1" t="s">
        <v>27948</v>
      </c>
      <c r="I1933" s="1" t="s">
        <v>27949</v>
      </c>
      <c r="J1933" s="1">
        <v>1249558</v>
      </c>
      <c r="K1933" s="1">
        <v>1251918</v>
      </c>
      <c r="L1933" s="1" t="s">
        <v>5826</v>
      </c>
      <c r="M1933" s="1" t="s">
        <v>2539</v>
      </c>
      <c r="N1933" s="1" t="s">
        <v>5885</v>
      </c>
      <c r="O1933" s="1" t="str">
        <f t="shared" si="42"/>
        <v/>
      </c>
      <c r="P1933" s="8" t="s">
        <v>5808</v>
      </c>
      <c r="Q1933" s="1" t="s">
        <v>5809</v>
      </c>
      <c r="R1933" s="1">
        <v>2285</v>
      </c>
      <c r="S1933" s="1">
        <v>786</v>
      </c>
      <c r="T1933" s="7" t="s">
        <v>27950</v>
      </c>
      <c r="U1933" s="1" t="s">
        <v>27951</v>
      </c>
      <c r="W1933" s="1" t="s">
        <v>27949</v>
      </c>
      <c r="X1933" s="1">
        <v>1</v>
      </c>
      <c r="Y1933" s="1">
        <v>0.999</v>
      </c>
      <c r="Z1933" s="21" t="s">
        <v>5808</v>
      </c>
      <c r="AA1933" s="1" t="s">
        <v>5812</v>
      </c>
      <c r="AB1933" s="1">
        <v>5991</v>
      </c>
      <c r="AC1933" s="1">
        <v>779</v>
      </c>
      <c r="AD1933" s="7" t="s">
        <v>27952</v>
      </c>
      <c r="AE1933" s="1" t="s">
        <v>27953</v>
      </c>
      <c r="AG1933" s="1" t="s">
        <v>27642</v>
      </c>
      <c r="AH1933" s="1">
        <v>0.85499999999999998</v>
      </c>
      <c r="AI1933" s="1">
        <v>0.97799999999999998</v>
      </c>
      <c r="AJ1933" s="21" t="s">
        <v>5808</v>
      </c>
      <c r="AK1933" s="1" t="s">
        <v>5815</v>
      </c>
      <c r="AL1933" s="1">
        <v>1083</v>
      </c>
      <c r="AM1933" s="1">
        <v>778</v>
      </c>
      <c r="AN1933" s="7" t="s">
        <v>27954</v>
      </c>
      <c r="AO1933" s="1" t="s">
        <v>27955</v>
      </c>
      <c r="AQ1933" s="1" t="s">
        <v>27956</v>
      </c>
      <c r="AR1933" s="1">
        <v>0.86099999999999999</v>
      </c>
      <c r="AS1933" s="1">
        <v>0.95199999999999996</v>
      </c>
      <c r="AT1933" s="18" t="s">
        <v>5808</v>
      </c>
      <c r="AU1933" s="1" t="s">
        <v>5818</v>
      </c>
      <c r="AV1933" s="1">
        <v>617</v>
      </c>
      <c r="AW1933" s="1">
        <v>1245</v>
      </c>
      <c r="AX1933" s="7" t="s">
        <v>27957</v>
      </c>
      <c r="AY1933" s="1" t="s">
        <v>27958</v>
      </c>
      <c r="BA1933" s="1" t="s">
        <v>27956</v>
      </c>
      <c r="BB1933" s="1">
        <v>0.42</v>
      </c>
      <c r="BC1933" s="1">
        <v>0.33700000000000002</v>
      </c>
      <c r="BF1933" s="12"/>
    </row>
    <row r="1934" spans="1:58" ht="12" customHeight="1">
      <c r="A1934" s="1" t="s">
        <v>5799</v>
      </c>
      <c r="B1934" s="1">
        <v>582</v>
      </c>
      <c r="C1934" s="1">
        <v>88</v>
      </c>
      <c r="D1934" s="7" t="s">
        <v>27959</v>
      </c>
      <c r="E1934" s="1" t="s">
        <v>27960</v>
      </c>
      <c r="F1934" s="1" t="s">
        <v>17005</v>
      </c>
      <c r="G1934" s="1" t="s">
        <v>27961</v>
      </c>
      <c r="H1934" s="1" t="s">
        <v>27962</v>
      </c>
      <c r="I1934" s="1" t="s">
        <v>27963</v>
      </c>
      <c r="J1934" s="1">
        <v>571032</v>
      </c>
      <c r="K1934" s="1">
        <v>571298</v>
      </c>
      <c r="L1934" s="1" t="s">
        <v>5806</v>
      </c>
      <c r="M1934" s="1" t="s">
        <v>4173</v>
      </c>
      <c r="N1934" s="1" t="s">
        <v>5885</v>
      </c>
      <c r="O1934" s="1" t="str">
        <f t="shared" si="42"/>
        <v/>
      </c>
      <c r="P1934" s="8" t="s">
        <v>5808</v>
      </c>
      <c r="Q1934" s="1" t="s">
        <v>5809</v>
      </c>
      <c r="R1934" s="1">
        <v>3200</v>
      </c>
      <c r="S1934" s="1">
        <v>85</v>
      </c>
      <c r="T1934" s="7" t="s">
        <v>27964</v>
      </c>
      <c r="U1934" s="1" t="s">
        <v>27965</v>
      </c>
      <c r="W1934" s="1" t="s">
        <v>27963</v>
      </c>
      <c r="X1934" s="1">
        <v>1</v>
      </c>
      <c r="Y1934" s="1">
        <v>0.98799999999999999</v>
      </c>
      <c r="Z1934" s="21" t="s">
        <v>5808</v>
      </c>
      <c r="AA1934" s="1" t="s">
        <v>5812</v>
      </c>
      <c r="AB1934" s="1">
        <v>5524</v>
      </c>
      <c r="AC1934" s="1">
        <v>88</v>
      </c>
      <c r="AD1934" s="7" t="s">
        <v>27966</v>
      </c>
      <c r="AE1934" s="1" t="s">
        <v>27967</v>
      </c>
      <c r="AG1934" s="1" t="s">
        <v>27963</v>
      </c>
      <c r="AH1934" s="1">
        <v>0.82599999999999996</v>
      </c>
      <c r="AI1934" s="1">
        <v>0.96599999999999997</v>
      </c>
      <c r="AJ1934" s="21" t="s">
        <v>5808</v>
      </c>
      <c r="AK1934" s="1" t="s">
        <v>5815</v>
      </c>
      <c r="AL1934" s="1">
        <v>647</v>
      </c>
      <c r="AM1934" s="1">
        <v>87</v>
      </c>
      <c r="AN1934" s="7" t="s">
        <v>27968</v>
      </c>
      <c r="AO1934" s="1" t="s">
        <v>27969</v>
      </c>
      <c r="AQ1934" s="1" t="s">
        <v>27963</v>
      </c>
      <c r="AR1934" s="1">
        <v>0.89</v>
      </c>
      <c r="AS1934" s="1">
        <v>0.93100000000000005</v>
      </c>
      <c r="AT1934" s="30" t="s">
        <v>5808</v>
      </c>
      <c r="AU1934" s="1" t="s">
        <v>5818</v>
      </c>
      <c r="AV1934" s="1">
        <v>395</v>
      </c>
      <c r="AW1934" s="1">
        <v>83</v>
      </c>
      <c r="AX1934" s="7" t="s">
        <v>27970</v>
      </c>
      <c r="AY1934" s="1" t="s">
        <v>27971</v>
      </c>
      <c r="BA1934" s="1" t="s">
        <v>27963</v>
      </c>
      <c r="BB1934" s="1">
        <v>0.76500000000000001</v>
      </c>
      <c r="BC1934" s="1">
        <v>0.96399999999999997</v>
      </c>
      <c r="BF1934" s="12"/>
    </row>
    <row r="1935" spans="1:58" ht="12" customHeight="1">
      <c r="A1935" s="1" t="s">
        <v>5799</v>
      </c>
      <c r="B1935" s="1">
        <v>1127</v>
      </c>
      <c r="C1935" s="1">
        <v>81</v>
      </c>
      <c r="D1935" s="7" t="s">
        <v>27972</v>
      </c>
      <c r="E1935" s="1" t="s">
        <v>27973</v>
      </c>
      <c r="G1935" s="1" t="s">
        <v>27974</v>
      </c>
      <c r="H1935" s="1" t="s">
        <v>6360</v>
      </c>
      <c r="I1935" s="1" t="s">
        <v>6246</v>
      </c>
      <c r="J1935" s="1">
        <v>1207929</v>
      </c>
      <c r="K1935" s="1">
        <v>1208174</v>
      </c>
      <c r="L1935" s="1" t="s">
        <v>5826</v>
      </c>
      <c r="M1935" s="1" t="s">
        <v>4173</v>
      </c>
      <c r="N1935" s="1" t="s">
        <v>5885</v>
      </c>
      <c r="O1935" s="1" t="str">
        <f t="shared" si="42"/>
        <v/>
      </c>
      <c r="P1935" s="20" t="s">
        <v>5808</v>
      </c>
      <c r="Q1935" s="1" t="s">
        <v>5809</v>
      </c>
      <c r="R1935" s="1">
        <v>773</v>
      </c>
      <c r="S1935" s="1">
        <v>88</v>
      </c>
      <c r="T1935" s="7" t="s">
        <v>27975</v>
      </c>
      <c r="W1935" s="1" t="s">
        <v>6246</v>
      </c>
      <c r="X1935" s="1">
        <v>0.98799999999999999</v>
      </c>
      <c r="Y1935" s="1">
        <v>0.90900000000000003</v>
      </c>
      <c r="Z1935" s="21" t="s">
        <v>5808</v>
      </c>
      <c r="AA1935" s="1" t="s">
        <v>5812</v>
      </c>
      <c r="AB1935" s="1">
        <v>5960</v>
      </c>
      <c r="AC1935" s="1">
        <v>88</v>
      </c>
      <c r="AD1935" s="7" t="s">
        <v>27976</v>
      </c>
      <c r="AE1935" s="1" t="s">
        <v>27977</v>
      </c>
      <c r="AG1935" s="1" t="s">
        <v>6246</v>
      </c>
      <c r="AH1935" s="1">
        <v>0.86399999999999999</v>
      </c>
      <c r="AI1935" s="1">
        <v>0.90900000000000003</v>
      </c>
      <c r="AJ1935" s="21" t="s">
        <v>5808</v>
      </c>
      <c r="AK1935" s="1" t="s">
        <v>5815</v>
      </c>
      <c r="AL1935" s="1">
        <v>1050</v>
      </c>
      <c r="AM1935" s="1">
        <v>88</v>
      </c>
      <c r="AN1935" s="7" t="s">
        <v>27978</v>
      </c>
      <c r="AO1935" s="1" t="s">
        <v>27979</v>
      </c>
      <c r="AQ1935" s="1" t="s">
        <v>6246</v>
      </c>
      <c r="AR1935" s="1">
        <v>0.86399999999999999</v>
      </c>
      <c r="AS1935" s="1">
        <v>0.90900000000000003</v>
      </c>
      <c r="AT1935" s="24"/>
      <c r="BF1935" s="12"/>
    </row>
    <row r="1936" spans="1:58" ht="12" customHeight="1">
      <c r="A1936" s="1" t="s">
        <v>5799</v>
      </c>
      <c r="B1936" s="1">
        <v>561</v>
      </c>
      <c r="C1936" s="1">
        <v>378</v>
      </c>
      <c r="D1936" s="7" t="s">
        <v>27980</v>
      </c>
      <c r="E1936" s="1" t="s">
        <v>27981</v>
      </c>
      <c r="F1936" s="1" t="s">
        <v>27982</v>
      </c>
      <c r="G1936" s="1" t="s">
        <v>27983</v>
      </c>
      <c r="H1936" s="1" t="s">
        <v>21664</v>
      </c>
      <c r="I1936" s="1" t="s">
        <v>21665</v>
      </c>
      <c r="J1936" s="1">
        <v>550571</v>
      </c>
      <c r="K1936" s="1">
        <v>551707</v>
      </c>
      <c r="L1936" s="1" t="s">
        <v>5826</v>
      </c>
      <c r="M1936" s="1" t="s">
        <v>2539</v>
      </c>
      <c r="N1936" s="1" t="s">
        <v>5885</v>
      </c>
      <c r="O1936" s="1" t="str">
        <f t="shared" si="42"/>
        <v/>
      </c>
      <c r="P1936" s="13" t="s">
        <v>5808</v>
      </c>
      <c r="Q1936" s="1" t="s">
        <v>5809</v>
      </c>
      <c r="R1936" s="1">
        <v>3255</v>
      </c>
      <c r="S1936" s="1">
        <v>378</v>
      </c>
      <c r="T1936" s="7" t="s">
        <v>27984</v>
      </c>
      <c r="U1936" s="1" t="s">
        <v>27985</v>
      </c>
      <c r="V1936" s="1" t="s">
        <v>27982</v>
      </c>
      <c r="W1936" s="1" t="s">
        <v>21665</v>
      </c>
      <c r="X1936" s="1">
        <v>0.997</v>
      </c>
      <c r="Y1936" s="1">
        <v>0.997</v>
      </c>
      <c r="Z1936" s="21" t="s">
        <v>5808</v>
      </c>
      <c r="AA1936" s="1" t="s">
        <v>5812</v>
      </c>
      <c r="AB1936" s="1">
        <v>5511</v>
      </c>
      <c r="AC1936" s="1">
        <v>378</v>
      </c>
      <c r="AD1936" s="7" t="s">
        <v>27986</v>
      </c>
      <c r="AE1936" s="1" t="s">
        <v>27987</v>
      </c>
      <c r="AG1936" s="1" t="s">
        <v>21665</v>
      </c>
      <c r="AH1936" s="1">
        <v>0.86199999999999999</v>
      </c>
      <c r="AI1936" s="1">
        <v>0.997</v>
      </c>
      <c r="AJ1936" s="21" t="s">
        <v>5808</v>
      </c>
      <c r="AK1936" s="1" t="s">
        <v>5815</v>
      </c>
      <c r="AL1936" s="1">
        <v>625</v>
      </c>
      <c r="AM1936" s="1">
        <v>378</v>
      </c>
      <c r="AN1936" s="7" t="s">
        <v>27988</v>
      </c>
      <c r="AO1936" s="1" t="s">
        <v>27989</v>
      </c>
      <c r="AQ1936" s="1" t="s">
        <v>21665</v>
      </c>
      <c r="AR1936" s="1">
        <v>0.85699999999999998</v>
      </c>
      <c r="AS1936" s="1">
        <v>0.997</v>
      </c>
      <c r="AT1936" s="34" t="s">
        <v>5862</v>
      </c>
      <c r="AU1936" s="1" t="s">
        <v>5818</v>
      </c>
      <c r="AV1936" s="1">
        <v>1065</v>
      </c>
      <c r="AW1936" s="1">
        <v>335</v>
      </c>
      <c r="AX1936" s="7" t="s">
        <v>21673</v>
      </c>
      <c r="AY1936" s="1" t="s">
        <v>21674</v>
      </c>
      <c r="AZ1936" s="1" t="s">
        <v>21668</v>
      </c>
      <c r="BA1936" s="1" t="s">
        <v>21665</v>
      </c>
      <c r="BB1936" s="1">
        <v>0.27700000000000002</v>
      </c>
      <c r="BC1936" s="1">
        <v>0.96699999999999997</v>
      </c>
      <c r="BF1936" s="12"/>
    </row>
    <row r="1937" spans="1:58" ht="12" customHeight="1">
      <c r="A1937" s="1" t="s">
        <v>5799</v>
      </c>
      <c r="B1937" s="1">
        <v>2</v>
      </c>
      <c r="C1937" s="1">
        <v>404</v>
      </c>
      <c r="D1937" s="7" t="s">
        <v>27990</v>
      </c>
      <c r="E1937" s="1" t="s">
        <v>27991</v>
      </c>
      <c r="G1937" s="1" t="s">
        <v>27992</v>
      </c>
      <c r="H1937" s="1" t="s">
        <v>27993</v>
      </c>
      <c r="I1937" s="1" t="s">
        <v>27994</v>
      </c>
      <c r="J1937" s="1">
        <v>1161</v>
      </c>
      <c r="K1937" s="1">
        <v>2375</v>
      </c>
      <c r="L1937" s="1" t="s">
        <v>5826</v>
      </c>
      <c r="M1937" s="1" t="s">
        <v>2539</v>
      </c>
      <c r="N1937" s="1" t="s">
        <v>5885</v>
      </c>
      <c r="O1937" s="1" t="str">
        <f t="shared" si="42"/>
        <v/>
      </c>
      <c r="P1937" s="8" t="s">
        <v>5808</v>
      </c>
      <c r="Q1937" s="1" t="s">
        <v>5809</v>
      </c>
      <c r="R1937" s="1">
        <v>2986</v>
      </c>
      <c r="S1937" s="1">
        <v>404</v>
      </c>
      <c r="T1937" s="7" t="s">
        <v>27995</v>
      </c>
      <c r="U1937" s="1" t="s">
        <v>27996</v>
      </c>
      <c r="W1937" s="1" t="s">
        <v>27994</v>
      </c>
      <c r="X1937" s="1">
        <v>1</v>
      </c>
      <c r="Y1937" s="1">
        <v>0.998</v>
      </c>
      <c r="Z1937" s="21" t="s">
        <v>5808</v>
      </c>
      <c r="AA1937" s="1" t="s">
        <v>5941</v>
      </c>
      <c r="AB1937" s="1">
        <v>2816</v>
      </c>
      <c r="AC1937" s="1">
        <v>444</v>
      </c>
      <c r="AD1937" s="7" t="s">
        <v>27997</v>
      </c>
      <c r="AE1937" s="1" t="s">
        <v>27998</v>
      </c>
      <c r="AG1937" s="1" t="s">
        <v>27994</v>
      </c>
      <c r="AH1937" s="1">
        <v>0.86099999999999999</v>
      </c>
      <c r="AI1937" s="1">
        <v>0.90800000000000003</v>
      </c>
      <c r="AJ1937" s="21" t="s">
        <v>5808</v>
      </c>
      <c r="AK1937" s="1" t="s">
        <v>5815</v>
      </c>
      <c r="AL1937" s="1">
        <v>182</v>
      </c>
      <c r="AM1937" s="1">
        <v>404</v>
      </c>
      <c r="AN1937" s="7" t="s">
        <v>27999</v>
      </c>
      <c r="AO1937" s="1" t="s">
        <v>28000</v>
      </c>
      <c r="AQ1937" s="1" t="s">
        <v>27994</v>
      </c>
      <c r="AR1937" s="1">
        <v>0.85399999999999998</v>
      </c>
      <c r="AS1937" s="1">
        <v>0.998</v>
      </c>
      <c r="AT1937" s="24"/>
      <c r="BF1937" s="12"/>
    </row>
    <row r="1938" spans="1:58" ht="12" customHeight="1">
      <c r="A1938" s="1" t="s">
        <v>6006</v>
      </c>
      <c r="B1938" s="1">
        <v>6242</v>
      </c>
      <c r="C1938" s="1">
        <v>670</v>
      </c>
      <c r="D1938" s="7" t="s">
        <v>28001</v>
      </c>
      <c r="E1938" s="1" t="s">
        <v>28002</v>
      </c>
      <c r="F1938" s="1" t="s">
        <v>28003</v>
      </c>
      <c r="G1938" s="1" t="s">
        <v>28004</v>
      </c>
      <c r="H1938" s="1" t="s">
        <v>28005</v>
      </c>
      <c r="I1938" s="1" t="s">
        <v>28006</v>
      </c>
      <c r="J1938" s="1">
        <v>2570253</v>
      </c>
      <c r="K1938" s="1">
        <v>2572265</v>
      </c>
      <c r="L1938" s="1" t="s">
        <v>5826</v>
      </c>
      <c r="M1938" s="1" t="s">
        <v>2539</v>
      </c>
      <c r="N1938" s="1" t="s">
        <v>5885</v>
      </c>
      <c r="O1938" s="1" t="str">
        <f t="shared" si="42"/>
        <v/>
      </c>
      <c r="P1938" s="17" t="s">
        <v>5808</v>
      </c>
      <c r="Q1938" s="1" t="s">
        <v>5982</v>
      </c>
      <c r="R1938" s="1">
        <v>3696</v>
      </c>
      <c r="S1938" s="1">
        <v>668</v>
      </c>
      <c r="T1938" s="7" t="s">
        <v>28007</v>
      </c>
      <c r="U1938" s="1" t="s">
        <v>28008</v>
      </c>
      <c r="V1938" s="1" t="s">
        <v>28003</v>
      </c>
      <c r="W1938" s="1" t="s">
        <v>28006</v>
      </c>
      <c r="X1938" s="1">
        <v>0.99099999999999999</v>
      </c>
      <c r="Y1938" s="1">
        <v>0.999</v>
      </c>
      <c r="Z1938" s="21" t="s">
        <v>5808</v>
      </c>
      <c r="AA1938" s="1" t="s">
        <v>5812</v>
      </c>
      <c r="AB1938" s="1">
        <v>6328</v>
      </c>
      <c r="AC1938" s="1">
        <v>668</v>
      </c>
      <c r="AD1938" s="7" t="s">
        <v>28009</v>
      </c>
      <c r="AE1938" s="1" t="s">
        <v>28010</v>
      </c>
      <c r="AG1938" s="1" t="s">
        <v>28006</v>
      </c>
      <c r="AH1938" s="1">
        <v>0.86</v>
      </c>
      <c r="AI1938" s="1">
        <v>0.999</v>
      </c>
      <c r="AJ1938" s="21" t="s">
        <v>5808</v>
      </c>
      <c r="AK1938" s="1" t="s">
        <v>5815</v>
      </c>
      <c r="AL1938" s="1">
        <v>1389</v>
      </c>
      <c r="AM1938" s="1">
        <v>668</v>
      </c>
      <c r="AN1938" s="7" t="s">
        <v>28011</v>
      </c>
      <c r="AO1938" s="1" t="s">
        <v>28012</v>
      </c>
      <c r="AQ1938" s="1" t="s">
        <v>28006</v>
      </c>
      <c r="AR1938" s="1">
        <v>0.86399999999999999</v>
      </c>
      <c r="AS1938" s="1">
        <v>0.999</v>
      </c>
      <c r="AT1938" s="42" t="s">
        <v>5808</v>
      </c>
      <c r="AU1938" s="1" t="s">
        <v>5818</v>
      </c>
      <c r="AV1938" s="1">
        <v>3942</v>
      </c>
      <c r="AW1938" s="1">
        <v>658</v>
      </c>
      <c r="AX1938" s="7" t="s">
        <v>28013</v>
      </c>
      <c r="AY1938" s="1" t="s">
        <v>28014</v>
      </c>
      <c r="AZ1938" s="1" t="s">
        <v>28003</v>
      </c>
      <c r="BA1938" s="1" t="s">
        <v>28006</v>
      </c>
      <c r="BB1938" s="1">
        <v>0.67900000000000005</v>
      </c>
      <c r="BC1938" s="1">
        <v>0.98599999999999999</v>
      </c>
      <c r="BF1938" s="12"/>
    </row>
    <row r="1939" spans="1:58" ht="12" customHeight="1">
      <c r="A1939" s="1" t="s">
        <v>5799</v>
      </c>
      <c r="B1939" s="1">
        <v>2741</v>
      </c>
      <c r="C1939" s="1">
        <v>399</v>
      </c>
      <c r="D1939" s="7" t="s">
        <v>28015</v>
      </c>
      <c r="E1939" s="1" t="s">
        <v>28016</v>
      </c>
      <c r="G1939" s="1" t="s">
        <v>28017</v>
      </c>
      <c r="H1939" s="1" t="s">
        <v>13687</v>
      </c>
      <c r="I1939" s="1" t="s">
        <v>13688</v>
      </c>
      <c r="J1939" s="1">
        <v>2905741</v>
      </c>
      <c r="K1939" s="1">
        <v>2906940</v>
      </c>
      <c r="L1939" s="1" t="s">
        <v>5806</v>
      </c>
      <c r="M1939" s="1" t="s">
        <v>3973</v>
      </c>
      <c r="N1939" s="1" t="s">
        <v>5885</v>
      </c>
      <c r="O1939" s="1" t="str">
        <f t="shared" si="42"/>
        <v/>
      </c>
      <c r="P1939" s="13" t="s">
        <v>5808</v>
      </c>
      <c r="Q1939" s="1" t="s">
        <v>5809</v>
      </c>
      <c r="R1939" s="1">
        <v>586</v>
      </c>
      <c r="S1939" s="1">
        <v>351</v>
      </c>
      <c r="T1939" s="7" t="s">
        <v>28018</v>
      </c>
      <c r="U1939" s="1" t="s">
        <v>28019</v>
      </c>
      <c r="W1939" s="1" t="s">
        <v>13688</v>
      </c>
      <c r="X1939" s="1">
        <v>0.997</v>
      </c>
      <c r="Y1939" s="1">
        <v>0.997</v>
      </c>
      <c r="Z1939" s="21" t="s">
        <v>5808</v>
      </c>
      <c r="AA1939" s="1" t="s">
        <v>5812</v>
      </c>
      <c r="AB1939" s="1">
        <v>7502</v>
      </c>
      <c r="AC1939" s="1">
        <v>382</v>
      </c>
      <c r="AD1939" s="7" t="s">
        <v>28020</v>
      </c>
      <c r="AE1939" s="1" t="s">
        <v>28021</v>
      </c>
      <c r="AG1939" s="1" t="s">
        <v>13688</v>
      </c>
      <c r="AH1939" s="1">
        <v>0.85899999999999999</v>
      </c>
      <c r="AI1939" s="1">
        <v>0.997</v>
      </c>
      <c r="AJ1939" s="21" t="s">
        <v>5808</v>
      </c>
      <c r="AK1939" s="1" t="s">
        <v>5815</v>
      </c>
      <c r="AL1939" s="1">
        <v>2357</v>
      </c>
      <c r="AM1939" s="1">
        <v>382</v>
      </c>
      <c r="AN1939" s="7" t="s">
        <v>28022</v>
      </c>
      <c r="AO1939" s="1" t="s">
        <v>28023</v>
      </c>
      <c r="AQ1939" s="1" t="s">
        <v>13688</v>
      </c>
      <c r="AR1939" s="1">
        <v>0.85899999999999999</v>
      </c>
      <c r="AS1939" s="1">
        <v>0.997</v>
      </c>
      <c r="AT1939" s="19" t="s">
        <v>5862</v>
      </c>
      <c r="AU1939" s="1" t="s">
        <v>5818</v>
      </c>
      <c r="AV1939" s="1">
        <v>4217</v>
      </c>
      <c r="AW1939" s="1">
        <v>373</v>
      </c>
      <c r="AX1939" s="7" t="s">
        <v>13695</v>
      </c>
      <c r="AY1939" s="1" t="s">
        <v>13696</v>
      </c>
      <c r="BA1939" s="1" t="s">
        <v>13697</v>
      </c>
      <c r="BB1939" s="1">
        <v>0.34200000000000003</v>
      </c>
      <c r="BC1939" s="1">
        <v>0.97899999999999998</v>
      </c>
      <c r="BF1939" s="12"/>
    </row>
    <row r="1940" spans="1:58" ht="12" customHeight="1">
      <c r="A1940" s="1" t="s">
        <v>5799</v>
      </c>
      <c r="B1940" s="1">
        <v>3211</v>
      </c>
      <c r="C1940" s="1">
        <v>324</v>
      </c>
      <c r="D1940" s="7" t="s">
        <v>28024</v>
      </c>
      <c r="E1940" s="1" t="s">
        <v>28025</v>
      </c>
      <c r="F1940" s="1" t="s">
        <v>28026</v>
      </c>
      <c r="G1940" s="1" t="s">
        <v>28027</v>
      </c>
      <c r="H1940" s="1" t="s">
        <v>28028</v>
      </c>
      <c r="I1940" s="1" t="s">
        <v>28029</v>
      </c>
      <c r="J1940" s="1">
        <v>3366949</v>
      </c>
      <c r="K1940" s="1">
        <v>3367923</v>
      </c>
      <c r="L1940" s="1" t="s">
        <v>5806</v>
      </c>
      <c r="M1940" s="1" t="s">
        <v>4173</v>
      </c>
      <c r="N1940" s="1" t="s">
        <v>5885</v>
      </c>
      <c r="O1940" s="1" t="str">
        <f t="shared" si="42"/>
        <v/>
      </c>
      <c r="P1940" s="13" t="s">
        <v>5808</v>
      </c>
      <c r="Q1940" s="1" t="s">
        <v>5809</v>
      </c>
      <c r="R1940" s="1">
        <v>2381</v>
      </c>
      <c r="S1940" s="1">
        <v>324</v>
      </c>
      <c r="T1940" s="7" t="s">
        <v>28030</v>
      </c>
      <c r="U1940" s="1" t="s">
        <v>28031</v>
      </c>
      <c r="V1940" s="1" t="s">
        <v>28026</v>
      </c>
      <c r="W1940" s="1" t="s">
        <v>28029</v>
      </c>
      <c r="X1940" s="1">
        <v>0.997</v>
      </c>
      <c r="Y1940" s="1">
        <v>0.997</v>
      </c>
      <c r="Z1940" s="21" t="s">
        <v>5808</v>
      </c>
      <c r="AA1940" s="1" t="s">
        <v>5873</v>
      </c>
      <c r="AB1940" s="1">
        <v>231</v>
      </c>
      <c r="AC1940" s="1">
        <v>326</v>
      </c>
      <c r="AD1940" s="7" t="s">
        <v>28032</v>
      </c>
      <c r="AE1940" s="1" t="s">
        <v>28033</v>
      </c>
      <c r="AG1940" s="1" t="s">
        <v>28029</v>
      </c>
      <c r="AH1940" s="1">
        <v>0.86399999999999999</v>
      </c>
      <c r="AI1940" s="1">
        <v>0.96899999999999997</v>
      </c>
      <c r="AJ1940" s="21" t="s">
        <v>5808</v>
      </c>
      <c r="AK1940" s="1" t="s">
        <v>5815</v>
      </c>
      <c r="AL1940" s="1">
        <v>2846</v>
      </c>
      <c r="AM1940" s="1">
        <v>325</v>
      </c>
      <c r="AN1940" s="7" t="s">
        <v>28034</v>
      </c>
      <c r="AO1940" s="1" t="s">
        <v>28035</v>
      </c>
      <c r="AP1940" s="1" t="s">
        <v>28026</v>
      </c>
      <c r="AQ1940" s="1" t="s">
        <v>28029</v>
      </c>
      <c r="AR1940" s="1">
        <v>0.85399999999999998</v>
      </c>
      <c r="AS1940" s="1">
        <v>0.98499999999999999</v>
      </c>
      <c r="AT1940" s="15" t="s">
        <v>5808</v>
      </c>
      <c r="AU1940" s="1" t="s">
        <v>5818</v>
      </c>
      <c r="AV1940" s="1">
        <v>5482</v>
      </c>
      <c r="AW1940" s="1">
        <v>323</v>
      </c>
      <c r="AX1940" s="7" t="s">
        <v>28036</v>
      </c>
      <c r="AY1940" s="1" t="s">
        <v>28037</v>
      </c>
      <c r="AZ1940" s="1" t="s">
        <v>28026</v>
      </c>
      <c r="BA1940" s="1" t="s">
        <v>28029</v>
      </c>
      <c r="BB1940" s="1">
        <v>0.57399999999999995</v>
      </c>
      <c r="BC1940" s="1">
        <v>0.95699999999999996</v>
      </c>
      <c r="BF1940" s="12"/>
    </row>
    <row r="1941" spans="1:58" ht="12" customHeight="1">
      <c r="A1941" s="1" t="s">
        <v>5799</v>
      </c>
      <c r="B1941" s="1">
        <v>1200</v>
      </c>
      <c r="C1941" s="1">
        <v>210</v>
      </c>
      <c r="D1941" s="7" t="s">
        <v>28038</v>
      </c>
      <c r="E1941" s="1" t="s">
        <v>28039</v>
      </c>
      <c r="G1941" s="1" t="s">
        <v>28040</v>
      </c>
      <c r="H1941" s="1" t="s">
        <v>14397</v>
      </c>
      <c r="I1941" s="1" t="s">
        <v>8509</v>
      </c>
      <c r="J1941" s="1">
        <v>1275668</v>
      </c>
      <c r="K1941" s="1">
        <v>1276300</v>
      </c>
      <c r="L1941" s="1" t="s">
        <v>5806</v>
      </c>
      <c r="M1941" s="1" t="s">
        <v>5</v>
      </c>
      <c r="N1941" s="1" t="s">
        <v>5885</v>
      </c>
      <c r="O1941" s="1" t="str">
        <f t="shared" si="42"/>
        <v/>
      </c>
      <c r="P1941" s="8" t="s">
        <v>5808</v>
      </c>
      <c r="Q1941" s="1" t="s">
        <v>5809</v>
      </c>
      <c r="R1941" s="1">
        <v>1996</v>
      </c>
      <c r="S1941" s="1">
        <v>163</v>
      </c>
      <c r="T1941" s="7" t="s">
        <v>28041</v>
      </c>
      <c r="U1941" s="1" t="s">
        <v>28042</v>
      </c>
      <c r="W1941" s="1" t="s">
        <v>8509</v>
      </c>
      <c r="X1941" s="1">
        <v>1</v>
      </c>
      <c r="Y1941" s="1">
        <v>0.99399999999999999</v>
      </c>
      <c r="Z1941" s="21" t="s">
        <v>5808</v>
      </c>
      <c r="AA1941" s="1" t="s">
        <v>5812</v>
      </c>
      <c r="AB1941" s="1">
        <v>6018</v>
      </c>
      <c r="AC1941" s="1">
        <v>210</v>
      </c>
      <c r="AD1941" s="7" t="s">
        <v>28043</v>
      </c>
      <c r="AE1941" s="1" t="s">
        <v>28044</v>
      </c>
      <c r="AG1941" s="1" t="s">
        <v>8509</v>
      </c>
      <c r="AH1941" s="1">
        <v>0.85699999999999998</v>
      </c>
      <c r="AI1941" s="1">
        <v>0.995</v>
      </c>
      <c r="AJ1941" s="21" t="s">
        <v>5808</v>
      </c>
      <c r="AK1941" s="1" t="s">
        <v>5815</v>
      </c>
      <c r="AL1941" s="1">
        <v>1112</v>
      </c>
      <c r="AM1941" s="1">
        <v>210</v>
      </c>
      <c r="AN1941" s="7" t="s">
        <v>28045</v>
      </c>
      <c r="AO1941" s="1" t="s">
        <v>28046</v>
      </c>
      <c r="AQ1941" s="1" t="s">
        <v>8509</v>
      </c>
      <c r="AR1941" s="1">
        <v>0.85699999999999998</v>
      </c>
      <c r="AS1941" s="1">
        <v>0.995</v>
      </c>
      <c r="AT1941" s="39" t="s">
        <v>5862</v>
      </c>
      <c r="AU1941" s="1" t="s">
        <v>5818</v>
      </c>
      <c r="AV1941" s="1">
        <v>250</v>
      </c>
      <c r="AW1941" s="1">
        <v>222</v>
      </c>
      <c r="AX1941" s="7" t="s">
        <v>28047</v>
      </c>
      <c r="AY1941" s="1" t="s">
        <v>28048</v>
      </c>
      <c r="BA1941" s="1" t="s">
        <v>8509</v>
      </c>
      <c r="BB1941" s="1">
        <v>0.38800000000000001</v>
      </c>
      <c r="BC1941" s="1">
        <v>0.90100000000000002</v>
      </c>
      <c r="BF1941" s="12"/>
    </row>
    <row r="1942" spans="1:58" ht="12" customHeight="1">
      <c r="A1942" s="1" t="s">
        <v>6006</v>
      </c>
      <c r="B1942" s="1">
        <v>5000</v>
      </c>
      <c r="C1942" s="1">
        <v>271</v>
      </c>
      <c r="D1942" s="7" t="s">
        <v>28049</v>
      </c>
      <c r="E1942" s="1" t="s">
        <v>28050</v>
      </c>
      <c r="G1942" s="1" t="s">
        <v>28051</v>
      </c>
      <c r="H1942" s="1" t="s">
        <v>28052</v>
      </c>
      <c r="I1942" s="1" t="s">
        <v>28053</v>
      </c>
      <c r="J1942" s="1">
        <v>1193802</v>
      </c>
      <c r="K1942" s="1">
        <v>1194617</v>
      </c>
      <c r="L1942" s="1" t="s">
        <v>5806</v>
      </c>
      <c r="M1942" s="1" t="s">
        <v>5</v>
      </c>
      <c r="N1942" s="1" t="s">
        <v>5885</v>
      </c>
      <c r="O1942" s="1" t="str">
        <f t="shared" si="42"/>
        <v/>
      </c>
      <c r="P1942" s="13" t="s">
        <v>5808</v>
      </c>
      <c r="Q1942" s="1" t="s">
        <v>5982</v>
      </c>
      <c r="R1942" s="1">
        <v>4889</v>
      </c>
      <c r="S1942" s="1">
        <v>271</v>
      </c>
      <c r="T1942" s="7" t="s">
        <v>28054</v>
      </c>
      <c r="U1942" s="1" t="s">
        <v>28055</v>
      </c>
      <c r="W1942" s="1" t="s">
        <v>28053</v>
      </c>
      <c r="X1942" s="1">
        <v>0.996</v>
      </c>
      <c r="Y1942" s="1">
        <v>0.996</v>
      </c>
      <c r="Z1942" s="21" t="s">
        <v>5808</v>
      </c>
      <c r="AA1942" s="1" t="s">
        <v>6031</v>
      </c>
      <c r="AB1942" s="1">
        <v>1077</v>
      </c>
      <c r="AC1942" s="1">
        <v>275</v>
      </c>
      <c r="AD1942" s="7" t="s">
        <v>28056</v>
      </c>
      <c r="AE1942" s="1" t="s">
        <v>28057</v>
      </c>
      <c r="AG1942" s="1" t="s">
        <v>28053</v>
      </c>
      <c r="AH1942" s="1">
        <v>0.84799999999999998</v>
      </c>
      <c r="AI1942" s="1">
        <v>0.97499999999999998</v>
      </c>
      <c r="AJ1942" s="21" t="s">
        <v>5808</v>
      </c>
      <c r="AK1942" s="1" t="s">
        <v>6017</v>
      </c>
      <c r="AL1942" s="1">
        <v>4278</v>
      </c>
      <c r="AM1942" s="1">
        <v>276</v>
      </c>
      <c r="AN1942" s="7" t="s">
        <v>28058</v>
      </c>
      <c r="AO1942" s="1" t="s">
        <v>28059</v>
      </c>
      <c r="AQ1942" s="1" t="s">
        <v>28053</v>
      </c>
      <c r="AR1942" s="1">
        <v>0.87</v>
      </c>
      <c r="AS1942" s="1">
        <v>0.97099999999999997</v>
      </c>
      <c r="AT1942" s="24"/>
      <c r="BF1942" s="12"/>
    </row>
    <row r="1943" spans="1:58" ht="12" customHeight="1">
      <c r="A1943" s="1" t="s">
        <v>5799</v>
      </c>
      <c r="B1943" s="1">
        <v>1526</v>
      </c>
      <c r="C1943" s="1">
        <v>328</v>
      </c>
      <c r="D1943" s="7" t="s">
        <v>28060</v>
      </c>
      <c r="E1943" s="1" t="s">
        <v>28061</v>
      </c>
      <c r="F1943" s="1" t="s">
        <v>28062</v>
      </c>
      <c r="G1943" s="1" t="s">
        <v>28063</v>
      </c>
      <c r="H1943" s="1" t="s">
        <v>28064</v>
      </c>
      <c r="I1943" s="1" t="s">
        <v>28065</v>
      </c>
      <c r="J1943" s="1">
        <v>1589040</v>
      </c>
      <c r="K1943" s="1">
        <v>1590026</v>
      </c>
      <c r="L1943" s="1" t="s">
        <v>5806</v>
      </c>
      <c r="M1943" s="1" t="s">
        <v>2539</v>
      </c>
      <c r="N1943" s="1" t="s">
        <v>5885</v>
      </c>
      <c r="O1943" s="1" t="str">
        <f t="shared" si="42"/>
        <v/>
      </c>
      <c r="P1943" s="8" t="s">
        <v>5808</v>
      </c>
      <c r="Q1943" s="1" t="s">
        <v>5809</v>
      </c>
      <c r="R1943" s="1">
        <v>804</v>
      </c>
      <c r="S1943" s="1">
        <v>312</v>
      </c>
      <c r="T1943" s="7" t="s">
        <v>28066</v>
      </c>
      <c r="U1943" s="1" t="s">
        <v>28067</v>
      </c>
      <c r="V1943" s="1" t="s">
        <v>28062</v>
      </c>
      <c r="W1943" s="1" t="s">
        <v>28065</v>
      </c>
      <c r="X1943" s="1">
        <v>1</v>
      </c>
      <c r="Y1943" s="1">
        <v>0.997</v>
      </c>
      <c r="Z1943" s="21" t="s">
        <v>5808</v>
      </c>
      <c r="AA1943" s="1" t="s">
        <v>5812</v>
      </c>
      <c r="AB1943" s="1">
        <v>7264</v>
      </c>
      <c r="AC1943" s="1">
        <v>328</v>
      </c>
      <c r="AD1943" s="7" t="s">
        <v>28068</v>
      </c>
      <c r="AE1943" s="1" t="s">
        <v>28069</v>
      </c>
      <c r="AF1943" s="1" t="s">
        <v>28062</v>
      </c>
      <c r="AG1943" s="1" t="s">
        <v>28065</v>
      </c>
      <c r="AH1943" s="1">
        <v>0.85399999999999998</v>
      </c>
      <c r="AI1943" s="1">
        <v>0.997</v>
      </c>
      <c r="AJ1943" s="21" t="s">
        <v>5808</v>
      </c>
      <c r="AK1943" s="1" t="s">
        <v>5815</v>
      </c>
      <c r="AL1943" s="1">
        <v>2231</v>
      </c>
      <c r="AM1943" s="1">
        <v>328</v>
      </c>
      <c r="AN1943" s="7" t="s">
        <v>28070</v>
      </c>
      <c r="AO1943" s="1" t="s">
        <v>28071</v>
      </c>
      <c r="AP1943" s="1" t="s">
        <v>28062</v>
      </c>
      <c r="AQ1943" s="1" t="s">
        <v>28065</v>
      </c>
      <c r="AR1943" s="1">
        <v>0.86</v>
      </c>
      <c r="AS1943" s="1">
        <v>0.997</v>
      </c>
      <c r="AT1943" s="34" t="s">
        <v>5862</v>
      </c>
      <c r="AU1943" s="1" t="s">
        <v>5818</v>
      </c>
      <c r="AV1943" s="1">
        <v>5920</v>
      </c>
      <c r="AW1943" s="1">
        <v>558</v>
      </c>
      <c r="AX1943" s="7" t="s">
        <v>22227</v>
      </c>
      <c r="AY1943" s="1" t="s">
        <v>22228</v>
      </c>
      <c r="AZ1943" s="1" t="s">
        <v>22218</v>
      </c>
      <c r="BA1943" s="1" t="s">
        <v>22221</v>
      </c>
      <c r="BB1943" s="1">
        <v>0.29099999999999998</v>
      </c>
      <c r="BC1943" s="1">
        <v>0.31</v>
      </c>
      <c r="BF1943" s="12"/>
    </row>
    <row r="1944" spans="1:58" ht="12" customHeight="1">
      <c r="A1944" s="1" t="s">
        <v>5799</v>
      </c>
      <c r="B1944" s="1">
        <v>3878</v>
      </c>
      <c r="C1944" s="1">
        <v>251</v>
      </c>
      <c r="D1944" s="7" t="s">
        <v>28072</v>
      </c>
      <c r="E1944" s="1" t="s">
        <v>28073</v>
      </c>
      <c r="G1944" s="1" t="s">
        <v>28074</v>
      </c>
      <c r="H1944" s="1" t="s">
        <v>28075</v>
      </c>
      <c r="I1944" s="1" t="s">
        <v>28076</v>
      </c>
      <c r="J1944" s="1">
        <v>4047620</v>
      </c>
      <c r="K1944" s="1">
        <v>4048375</v>
      </c>
      <c r="L1944" s="1" t="s">
        <v>5826</v>
      </c>
      <c r="M1944" s="1" t="s">
        <v>2539</v>
      </c>
      <c r="N1944" s="1" t="s">
        <v>5885</v>
      </c>
      <c r="O1944" s="1" t="str">
        <f t="shared" si="42"/>
        <v/>
      </c>
      <c r="P1944" s="8" t="s">
        <v>5808</v>
      </c>
      <c r="Q1944" s="1" t="s">
        <v>5809</v>
      </c>
      <c r="R1944" s="1">
        <v>3013</v>
      </c>
      <c r="S1944" s="1">
        <v>251</v>
      </c>
      <c r="T1944" s="7" t="s">
        <v>28077</v>
      </c>
      <c r="U1944" s="1" t="s">
        <v>28078</v>
      </c>
      <c r="W1944" s="1" t="s">
        <v>28076</v>
      </c>
      <c r="X1944" s="1">
        <v>1</v>
      </c>
      <c r="Y1944" s="1">
        <v>0.996</v>
      </c>
      <c r="Z1944" s="21" t="s">
        <v>5808</v>
      </c>
      <c r="AA1944" s="1" t="s">
        <v>5941</v>
      </c>
      <c r="AB1944" s="1">
        <v>2843</v>
      </c>
      <c r="AC1944" s="1">
        <v>251</v>
      </c>
      <c r="AD1944" s="7" t="s">
        <v>28079</v>
      </c>
      <c r="AE1944" s="1" t="s">
        <v>28080</v>
      </c>
      <c r="AG1944" s="1" t="s">
        <v>28076</v>
      </c>
      <c r="AH1944" s="1">
        <v>0.84699999999999998</v>
      </c>
      <c r="AI1944" s="1">
        <v>0.98799999999999999</v>
      </c>
      <c r="AJ1944" s="21" t="s">
        <v>5808</v>
      </c>
      <c r="AK1944" s="1" t="s">
        <v>5815</v>
      </c>
      <c r="AL1944" s="1">
        <v>207</v>
      </c>
      <c r="AM1944" s="1">
        <v>251</v>
      </c>
      <c r="AN1944" s="7" t="s">
        <v>28081</v>
      </c>
      <c r="AO1944" s="1" t="s">
        <v>28082</v>
      </c>
      <c r="AQ1944" s="1" t="s">
        <v>28076</v>
      </c>
      <c r="AR1944" s="1">
        <v>0.86699999999999999</v>
      </c>
      <c r="AS1944" s="1">
        <v>0.98799999999999999</v>
      </c>
      <c r="AT1944" s="16" t="s">
        <v>5862</v>
      </c>
      <c r="AU1944" s="1" t="s">
        <v>5818</v>
      </c>
      <c r="AV1944" s="1">
        <v>5445</v>
      </c>
      <c r="AW1944" s="1">
        <v>238</v>
      </c>
      <c r="AX1944" s="7" t="s">
        <v>11245</v>
      </c>
      <c r="AY1944" s="1" t="s">
        <v>11246</v>
      </c>
      <c r="BA1944" s="1" t="s">
        <v>11247</v>
      </c>
      <c r="BB1944" s="1">
        <v>0.46600000000000003</v>
      </c>
      <c r="BC1944" s="1">
        <v>0.97099999999999997</v>
      </c>
      <c r="BF1944" s="12"/>
    </row>
    <row r="1945" spans="1:58" ht="12" customHeight="1">
      <c r="A1945" s="1" t="s">
        <v>5799</v>
      </c>
      <c r="B1945" s="1">
        <v>345</v>
      </c>
      <c r="C1945" s="1">
        <v>453</v>
      </c>
      <c r="D1945" s="7" t="s">
        <v>28083</v>
      </c>
      <c r="E1945" s="1" t="s">
        <v>28084</v>
      </c>
      <c r="F1945" s="1" t="s">
        <v>28085</v>
      </c>
      <c r="G1945" s="1" t="s">
        <v>28086</v>
      </c>
      <c r="H1945" s="1" t="s">
        <v>28087</v>
      </c>
      <c r="I1945" s="1" t="s">
        <v>28088</v>
      </c>
      <c r="J1945" s="1">
        <v>333510</v>
      </c>
      <c r="K1945" s="1">
        <v>334871</v>
      </c>
      <c r="L1945" s="1" t="s">
        <v>5826</v>
      </c>
      <c r="M1945" s="1" t="s">
        <v>5</v>
      </c>
      <c r="N1945" s="1" t="s">
        <v>5885</v>
      </c>
      <c r="O1945" s="1" t="str">
        <f t="shared" si="42"/>
        <v/>
      </c>
      <c r="P1945" s="13" t="s">
        <v>5808</v>
      </c>
      <c r="Q1945" s="1" t="s">
        <v>5809</v>
      </c>
      <c r="R1945" s="1">
        <v>3467</v>
      </c>
      <c r="S1945" s="1">
        <v>420</v>
      </c>
      <c r="T1945" s="7" t="s">
        <v>28089</v>
      </c>
      <c r="U1945" s="1" t="s">
        <v>28090</v>
      </c>
      <c r="V1945" s="1" t="s">
        <v>28085</v>
      </c>
      <c r="W1945" s="1" t="s">
        <v>28088</v>
      </c>
      <c r="X1945" s="1">
        <v>0.995</v>
      </c>
      <c r="Y1945" s="1">
        <v>0.998</v>
      </c>
      <c r="Z1945" s="21" t="s">
        <v>5808</v>
      </c>
      <c r="AA1945" s="1" t="s">
        <v>5812</v>
      </c>
      <c r="AB1945" s="1">
        <v>5323</v>
      </c>
      <c r="AC1945" s="1">
        <v>453</v>
      </c>
      <c r="AD1945" s="7" t="s">
        <v>28091</v>
      </c>
      <c r="AE1945" s="1" t="s">
        <v>28092</v>
      </c>
      <c r="AG1945" s="1" t="s">
        <v>28088</v>
      </c>
      <c r="AH1945" s="1">
        <v>0.85899999999999999</v>
      </c>
      <c r="AI1945" s="1">
        <v>0.998</v>
      </c>
      <c r="AJ1945" s="21" t="s">
        <v>5808</v>
      </c>
      <c r="AK1945" s="1" t="s">
        <v>5815</v>
      </c>
      <c r="AL1945" s="1">
        <v>3209</v>
      </c>
      <c r="AM1945" s="1">
        <v>453</v>
      </c>
      <c r="AN1945" s="7" t="s">
        <v>28093</v>
      </c>
      <c r="AO1945" s="1" t="s">
        <v>28094</v>
      </c>
      <c r="AQ1945" s="1" t="s">
        <v>28088</v>
      </c>
      <c r="AR1945" s="1">
        <v>0.85899999999999999</v>
      </c>
      <c r="AS1945" s="1">
        <v>0.998</v>
      </c>
      <c r="AT1945" s="15" t="s">
        <v>5808</v>
      </c>
      <c r="AU1945" s="1" t="s">
        <v>5818</v>
      </c>
      <c r="AV1945" s="1">
        <v>6111</v>
      </c>
      <c r="AW1945" s="1">
        <v>454</v>
      </c>
      <c r="AX1945" s="7" t="s">
        <v>28095</v>
      </c>
      <c r="AY1945" s="1" t="s">
        <v>28096</v>
      </c>
      <c r="AZ1945" s="1" t="s">
        <v>28085</v>
      </c>
      <c r="BA1945" s="1" t="s">
        <v>28088</v>
      </c>
      <c r="BB1945" s="1">
        <v>0.57599999999999996</v>
      </c>
      <c r="BC1945" s="1">
        <v>0.99299999999999999</v>
      </c>
      <c r="BF1945" s="12"/>
    </row>
    <row r="1946" spans="1:58" ht="12" customHeight="1">
      <c r="A1946" s="1" t="s">
        <v>5799</v>
      </c>
      <c r="B1946" s="1">
        <v>1135</v>
      </c>
      <c r="C1946" s="1">
        <v>469</v>
      </c>
      <c r="D1946" s="7" t="s">
        <v>28097</v>
      </c>
      <c r="E1946" s="1" t="s">
        <v>28098</v>
      </c>
      <c r="F1946" s="1" t="s">
        <v>28099</v>
      </c>
      <c r="G1946" s="1" t="s">
        <v>28100</v>
      </c>
      <c r="H1946" s="1" t="s">
        <v>28101</v>
      </c>
      <c r="I1946" s="1" t="s">
        <v>28102</v>
      </c>
      <c r="J1946" s="1">
        <v>1213910</v>
      </c>
      <c r="K1946" s="1">
        <v>1215319</v>
      </c>
      <c r="L1946" s="1" t="s">
        <v>5806</v>
      </c>
      <c r="M1946" s="1" t="s">
        <v>5</v>
      </c>
      <c r="N1946" s="1" t="s">
        <v>5885</v>
      </c>
      <c r="O1946" s="1" t="str">
        <f t="shared" si="42"/>
        <v/>
      </c>
      <c r="P1946" s="8" t="s">
        <v>5808</v>
      </c>
      <c r="Q1946" s="1" t="s">
        <v>5809</v>
      </c>
      <c r="R1946" s="1">
        <v>3085</v>
      </c>
      <c r="S1946" s="1">
        <v>469</v>
      </c>
      <c r="T1946" s="7" t="s">
        <v>28103</v>
      </c>
      <c r="U1946" s="1" t="s">
        <v>28104</v>
      </c>
      <c r="V1946" s="1" t="s">
        <v>28105</v>
      </c>
      <c r="W1946" s="1" t="s">
        <v>28102</v>
      </c>
      <c r="X1946" s="1">
        <v>1</v>
      </c>
      <c r="Y1946" s="1">
        <v>0.998</v>
      </c>
      <c r="Z1946" s="21" t="s">
        <v>5808</v>
      </c>
      <c r="AA1946" s="1" t="s">
        <v>5812</v>
      </c>
      <c r="AB1946" s="1">
        <v>5966</v>
      </c>
      <c r="AC1946" s="1">
        <v>474</v>
      </c>
      <c r="AD1946" s="7" t="s">
        <v>28106</v>
      </c>
      <c r="AE1946" s="1" t="s">
        <v>28107</v>
      </c>
      <c r="AG1946" s="1" t="s">
        <v>28102</v>
      </c>
      <c r="AH1946" s="1">
        <v>0.85599999999999998</v>
      </c>
      <c r="AI1946" s="1">
        <v>0.99199999999999999</v>
      </c>
      <c r="AJ1946" s="21" t="s">
        <v>5808</v>
      </c>
      <c r="AK1946" s="1" t="s">
        <v>5815</v>
      </c>
      <c r="AL1946" s="1">
        <v>1056</v>
      </c>
      <c r="AM1946" s="1">
        <v>473</v>
      </c>
      <c r="AN1946" s="7" t="s">
        <v>28108</v>
      </c>
      <c r="AO1946" s="1" t="s">
        <v>28109</v>
      </c>
      <c r="AQ1946" s="1" t="s">
        <v>28102</v>
      </c>
      <c r="AR1946" s="1">
        <v>0.85699999999999998</v>
      </c>
      <c r="AS1946" s="1">
        <v>0.99199999999999999</v>
      </c>
      <c r="AT1946" s="24"/>
      <c r="BF1946" s="12"/>
    </row>
    <row r="1947" spans="1:58" ht="12" customHeight="1">
      <c r="A1947" s="1" t="s">
        <v>6006</v>
      </c>
      <c r="B1947" s="1">
        <v>5537</v>
      </c>
      <c r="C1947" s="1">
        <v>338</v>
      </c>
      <c r="D1947" s="7" t="s">
        <v>28110</v>
      </c>
      <c r="E1947" s="1" t="s">
        <v>28111</v>
      </c>
      <c r="G1947" s="1" t="s">
        <v>28112</v>
      </c>
      <c r="H1947" s="1" t="s">
        <v>28113</v>
      </c>
      <c r="I1947" s="1" t="s">
        <v>28114</v>
      </c>
      <c r="J1947" s="1">
        <v>1812770</v>
      </c>
      <c r="K1947" s="1">
        <v>1813786</v>
      </c>
      <c r="L1947" s="1" t="s">
        <v>5826</v>
      </c>
      <c r="M1947" s="1" t="s">
        <v>5</v>
      </c>
      <c r="N1947" s="1" t="s">
        <v>5885</v>
      </c>
      <c r="O1947" s="1" t="str">
        <f t="shared" si="42"/>
        <v/>
      </c>
      <c r="P1947" s="8" t="s">
        <v>5808</v>
      </c>
      <c r="Q1947" s="1" t="s">
        <v>5982</v>
      </c>
      <c r="R1947" s="1">
        <v>4473</v>
      </c>
      <c r="S1947" s="1">
        <v>338</v>
      </c>
      <c r="T1947" s="7" t="s">
        <v>28115</v>
      </c>
      <c r="U1947" s="1" t="s">
        <v>28116</v>
      </c>
      <c r="W1947" s="1" t="s">
        <v>28114</v>
      </c>
      <c r="X1947" s="1">
        <v>1</v>
      </c>
      <c r="Y1947" s="1">
        <v>0.997</v>
      </c>
      <c r="Z1947" s="21" t="s">
        <v>5808</v>
      </c>
      <c r="AA1947" s="1" t="s">
        <v>6014</v>
      </c>
      <c r="AB1947" s="1">
        <v>4301</v>
      </c>
      <c r="AC1947" s="1">
        <v>338</v>
      </c>
      <c r="AD1947" s="7" t="s">
        <v>28117</v>
      </c>
      <c r="AE1947" s="1" t="s">
        <v>28118</v>
      </c>
      <c r="AG1947" s="1" t="s">
        <v>28114</v>
      </c>
      <c r="AH1947" s="1">
        <v>0.86099999999999999</v>
      </c>
      <c r="AI1947" s="1">
        <v>0.997</v>
      </c>
      <c r="AJ1947" s="21" t="s">
        <v>5808</v>
      </c>
      <c r="AK1947" s="1" t="s">
        <v>6017</v>
      </c>
      <c r="AL1947" s="1">
        <v>5555</v>
      </c>
      <c r="AM1947" s="1">
        <v>338</v>
      </c>
      <c r="AN1947" s="7" t="s">
        <v>28119</v>
      </c>
      <c r="AO1947" s="1" t="s">
        <v>28120</v>
      </c>
      <c r="AQ1947" s="1" t="s">
        <v>28114</v>
      </c>
      <c r="AR1947" s="1">
        <v>0.85199999999999998</v>
      </c>
      <c r="AS1947" s="1">
        <v>0.997</v>
      </c>
      <c r="AT1947" s="32" t="s">
        <v>5808</v>
      </c>
      <c r="AU1947" s="1" t="s">
        <v>5818</v>
      </c>
      <c r="AV1947" s="1">
        <v>1989</v>
      </c>
      <c r="AW1947" s="1">
        <v>299</v>
      </c>
      <c r="AX1947" s="7" t="s">
        <v>28121</v>
      </c>
      <c r="AY1947" s="1" t="s">
        <v>28122</v>
      </c>
      <c r="BA1947" s="1" t="s">
        <v>28123</v>
      </c>
      <c r="BB1947" s="1">
        <v>0.28699999999999998</v>
      </c>
      <c r="BC1947" s="1">
        <v>0.90600000000000003</v>
      </c>
      <c r="BF1947" s="12"/>
    </row>
    <row r="1948" spans="1:58" ht="12" customHeight="1">
      <c r="A1948" s="1" t="s">
        <v>6006</v>
      </c>
      <c r="B1948" s="1">
        <v>6085</v>
      </c>
      <c r="C1948" s="1">
        <v>876</v>
      </c>
      <c r="D1948" s="7" t="s">
        <v>28124</v>
      </c>
      <c r="E1948" s="1" t="s">
        <v>28125</v>
      </c>
      <c r="F1948" s="1" t="s">
        <v>28126</v>
      </c>
      <c r="G1948" s="1" t="s">
        <v>28127</v>
      </c>
      <c r="H1948" s="1" t="s">
        <v>28128</v>
      </c>
      <c r="I1948" s="1" t="s">
        <v>28129</v>
      </c>
      <c r="J1948" s="1">
        <v>2426971</v>
      </c>
      <c r="K1948" s="1">
        <v>2429601</v>
      </c>
      <c r="L1948" s="1" t="s">
        <v>5826</v>
      </c>
      <c r="M1948" s="1" t="s">
        <v>5</v>
      </c>
      <c r="N1948" s="1" t="s">
        <v>5885</v>
      </c>
      <c r="O1948" s="1" t="str">
        <f t="shared" si="42"/>
        <v/>
      </c>
      <c r="P1948" s="17" t="s">
        <v>5808</v>
      </c>
      <c r="Q1948" s="1" t="s">
        <v>5982</v>
      </c>
      <c r="R1948" s="1">
        <v>3817</v>
      </c>
      <c r="S1948" s="1">
        <v>879</v>
      </c>
      <c r="T1948" s="7" t="s">
        <v>28130</v>
      </c>
      <c r="U1948" s="1" t="s">
        <v>28131</v>
      </c>
      <c r="V1948" s="1" t="s">
        <v>28126</v>
      </c>
      <c r="W1948" s="1" t="s">
        <v>28129</v>
      </c>
      <c r="X1948" s="1">
        <v>0.99199999999999999</v>
      </c>
      <c r="Y1948" s="1">
        <v>0.999</v>
      </c>
      <c r="Z1948" s="21" t="s">
        <v>5808</v>
      </c>
      <c r="AA1948" s="1" t="s">
        <v>6014</v>
      </c>
      <c r="AB1948" s="1">
        <v>3738</v>
      </c>
      <c r="AC1948" s="1">
        <v>917</v>
      </c>
      <c r="AD1948" s="7" t="s">
        <v>28132</v>
      </c>
      <c r="AE1948" s="1" t="s">
        <v>28133</v>
      </c>
      <c r="AG1948" s="1" t="s">
        <v>28129</v>
      </c>
      <c r="AH1948" s="1">
        <v>0.85599999999999998</v>
      </c>
      <c r="AI1948" s="1">
        <v>0.94799999999999995</v>
      </c>
      <c r="AJ1948" s="21" t="s">
        <v>5808</v>
      </c>
      <c r="AK1948" s="1" t="s">
        <v>6017</v>
      </c>
      <c r="AL1948" s="1">
        <v>5145</v>
      </c>
      <c r="AM1948" s="1">
        <v>870</v>
      </c>
      <c r="AN1948" s="7" t="s">
        <v>28134</v>
      </c>
      <c r="AO1948" s="1" t="s">
        <v>28135</v>
      </c>
      <c r="AQ1948" s="1" t="s">
        <v>28129</v>
      </c>
      <c r="AR1948" s="1">
        <v>0.86499999999999999</v>
      </c>
      <c r="AS1948" s="1">
        <v>0.999</v>
      </c>
      <c r="AT1948" s="27" t="s">
        <v>5808</v>
      </c>
      <c r="AU1948" s="1" t="s">
        <v>5818</v>
      </c>
      <c r="AV1948" s="1">
        <v>6050</v>
      </c>
      <c r="AW1948" s="1">
        <v>913</v>
      </c>
      <c r="AX1948" s="7" t="s">
        <v>28136</v>
      </c>
      <c r="AY1948" s="1" t="s">
        <v>28137</v>
      </c>
      <c r="AZ1948" s="1" t="s">
        <v>28126</v>
      </c>
      <c r="BA1948" s="1" t="s">
        <v>28129</v>
      </c>
      <c r="BB1948" s="1">
        <v>0.55900000000000005</v>
      </c>
      <c r="BC1948" s="1">
        <v>0.95399999999999996</v>
      </c>
      <c r="BF1948" s="12"/>
    </row>
    <row r="1949" spans="1:58" ht="12" customHeight="1">
      <c r="A1949" s="1" t="s">
        <v>5799</v>
      </c>
      <c r="B1949" s="1">
        <v>898</v>
      </c>
      <c r="C1949" s="1">
        <v>388</v>
      </c>
      <c r="D1949" s="7" t="s">
        <v>28138</v>
      </c>
      <c r="E1949" s="1" t="s">
        <v>28139</v>
      </c>
      <c r="G1949" s="1" t="s">
        <v>28140</v>
      </c>
      <c r="H1949" s="1" t="s">
        <v>28141</v>
      </c>
      <c r="I1949" s="1" t="s">
        <v>24224</v>
      </c>
      <c r="J1949" s="1">
        <v>967116</v>
      </c>
      <c r="K1949" s="1">
        <v>968282</v>
      </c>
      <c r="L1949" s="1" t="s">
        <v>5806</v>
      </c>
      <c r="M1949" s="1" t="s">
        <v>2539</v>
      </c>
      <c r="N1949" s="1" t="s">
        <v>5885</v>
      </c>
      <c r="O1949" s="1" t="str">
        <f t="shared" si="42"/>
        <v/>
      </c>
      <c r="P1949" s="13" t="s">
        <v>5808</v>
      </c>
      <c r="Q1949" s="1" t="s">
        <v>5809</v>
      </c>
      <c r="R1949" s="1">
        <v>337</v>
      </c>
      <c r="S1949" s="1">
        <v>370</v>
      </c>
      <c r="T1949" s="7" t="s">
        <v>28142</v>
      </c>
      <c r="U1949" s="1" t="s">
        <v>28143</v>
      </c>
      <c r="W1949" s="1" t="s">
        <v>24224</v>
      </c>
      <c r="X1949" s="1">
        <v>0.997</v>
      </c>
      <c r="Y1949" s="1">
        <v>0.997</v>
      </c>
      <c r="Z1949" s="21" t="s">
        <v>5808</v>
      </c>
      <c r="AA1949" s="1" t="s">
        <v>5812</v>
      </c>
      <c r="AB1949" s="1">
        <v>5749</v>
      </c>
      <c r="AC1949" s="1">
        <v>369</v>
      </c>
      <c r="AD1949" s="7" t="s">
        <v>28144</v>
      </c>
      <c r="AE1949" s="1" t="s">
        <v>28145</v>
      </c>
      <c r="AG1949" s="1" t="s">
        <v>24224</v>
      </c>
      <c r="AH1949" s="1">
        <v>0.87</v>
      </c>
      <c r="AI1949" s="1">
        <v>0.997</v>
      </c>
      <c r="AJ1949" s="21" t="s">
        <v>5808</v>
      </c>
      <c r="AK1949" s="1" t="s">
        <v>5815</v>
      </c>
      <c r="AL1949" s="1">
        <v>853</v>
      </c>
      <c r="AM1949" s="1">
        <v>369</v>
      </c>
      <c r="AN1949" s="7" t="s">
        <v>28146</v>
      </c>
      <c r="AO1949" s="1" t="s">
        <v>28147</v>
      </c>
      <c r="AQ1949" s="1" t="s">
        <v>24224</v>
      </c>
      <c r="AR1949" s="1">
        <v>0.84599999999999997</v>
      </c>
      <c r="AS1949" s="1">
        <v>0.997</v>
      </c>
      <c r="AT1949" s="15" t="s">
        <v>5808</v>
      </c>
      <c r="AU1949" s="1" t="s">
        <v>5818</v>
      </c>
      <c r="AV1949" s="1">
        <v>2864</v>
      </c>
      <c r="AW1949" s="1">
        <v>370</v>
      </c>
      <c r="AX1949" s="7" t="s">
        <v>24222</v>
      </c>
      <c r="AY1949" s="1" t="s">
        <v>24223</v>
      </c>
      <c r="AZ1949" s="1" t="s">
        <v>21994</v>
      </c>
      <c r="BA1949" s="1" t="s">
        <v>24224</v>
      </c>
      <c r="BB1949" s="1">
        <v>0.54600000000000004</v>
      </c>
      <c r="BC1949" s="1">
        <v>0.995</v>
      </c>
      <c r="BF1949" s="12"/>
    </row>
    <row r="1950" spans="1:58" ht="12" customHeight="1">
      <c r="A1950" s="1" t="s">
        <v>5799</v>
      </c>
      <c r="B1950" s="1">
        <v>1302</v>
      </c>
      <c r="C1950" s="1">
        <v>205</v>
      </c>
      <c r="D1950" s="7" t="s">
        <v>28148</v>
      </c>
      <c r="E1950" s="1" t="s">
        <v>28149</v>
      </c>
      <c r="G1950" s="1" t="s">
        <v>28150</v>
      </c>
      <c r="H1950" s="1" t="s">
        <v>28151</v>
      </c>
      <c r="I1950" s="1" t="s">
        <v>10218</v>
      </c>
      <c r="J1950" s="1">
        <v>1359836</v>
      </c>
      <c r="K1950" s="1">
        <v>1360453</v>
      </c>
      <c r="L1950" s="1" t="s">
        <v>5806</v>
      </c>
      <c r="M1950" s="1" t="s">
        <v>2539</v>
      </c>
      <c r="N1950" s="1" t="s">
        <v>5885</v>
      </c>
      <c r="O1950" s="1" t="str">
        <f t="shared" si="42"/>
        <v/>
      </c>
      <c r="P1950" s="8" t="s">
        <v>5808</v>
      </c>
      <c r="Q1950" s="1" t="s">
        <v>5809</v>
      </c>
      <c r="R1950" s="1">
        <v>1907</v>
      </c>
      <c r="S1950" s="1">
        <v>205</v>
      </c>
      <c r="T1950" s="7" t="s">
        <v>28152</v>
      </c>
      <c r="U1950" s="1" t="s">
        <v>28153</v>
      </c>
      <c r="W1950" s="1" t="s">
        <v>10218</v>
      </c>
      <c r="X1950" s="1">
        <v>1</v>
      </c>
      <c r="Y1950" s="1">
        <v>0.995</v>
      </c>
      <c r="Z1950" s="21" t="s">
        <v>5808</v>
      </c>
      <c r="AA1950" s="1" t="s">
        <v>5812</v>
      </c>
      <c r="AB1950" s="1">
        <v>6071</v>
      </c>
      <c r="AC1950" s="1">
        <v>205</v>
      </c>
      <c r="AD1950" s="7" t="s">
        <v>28154</v>
      </c>
      <c r="AE1950" s="1" t="s">
        <v>28155</v>
      </c>
      <c r="AG1950" s="1" t="s">
        <v>28156</v>
      </c>
      <c r="AH1950" s="1">
        <v>0.85899999999999999</v>
      </c>
      <c r="AI1950" s="1">
        <v>0.995</v>
      </c>
      <c r="AJ1950" s="21" t="s">
        <v>5808</v>
      </c>
      <c r="AK1950" s="1" t="s">
        <v>5815</v>
      </c>
      <c r="AL1950" s="1">
        <v>1166</v>
      </c>
      <c r="AM1950" s="1">
        <v>205</v>
      </c>
      <c r="AN1950" s="7" t="s">
        <v>28157</v>
      </c>
      <c r="AO1950" s="1" t="s">
        <v>28158</v>
      </c>
      <c r="AQ1950" s="1" t="s">
        <v>10218</v>
      </c>
      <c r="AR1950" s="1">
        <v>0.85399999999999998</v>
      </c>
      <c r="AS1950" s="1">
        <v>0.995</v>
      </c>
      <c r="AT1950" s="24"/>
      <c r="BF1950" s="12"/>
    </row>
    <row r="1951" spans="1:58" ht="12" customHeight="1">
      <c r="A1951" s="1" t="s">
        <v>5799</v>
      </c>
      <c r="B1951" s="1">
        <v>3510</v>
      </c>
      <c r="C1951" s="1">
        <v>604</v>
      </c>
      <c r="D1951" s="7" t="s">
        <v>28159</v>
      </c>
      <c r="E1951" s="1" t="s">
        <v>28160</v>
      </c>
      <c r="G1951" s="1" t="s">
        <v>28161</v>
      </c>
      <c r="H1951" s="1" t="s">
        <v>28162</v>
      </c>
      <c r="I1951" s="1" t="s">
        <v>28163</v>
      </c>
      <c r="J1951" s="1">
        <v>3663033</v>
      </c>
      <c r="K1951" s="1">
        <v>3664847</v>
      </c>
      <c r="L1951" s="1" t="s">
        <v>5826</v>
      </c>
      <c r="M1951" s="1" t="s">
        <v>2539</v>
      </c>
      <c r="N1951" s="1" t="s">
        <v>5885</v>
      </c>
      <c r="O1951" s="1" t="str">
        <f t="shared" si="42"/>
        <v/>
      </c>
      <c r="P1951" s="33" t="s">
        <v>5808</v>
      </c>
      <c r="Q1951" s="1" t="s">
        <v>5982</v>
      </c>
      <c r="R1951" s="1">
        <v>4016</v>
      </c>
      <c r="S1951" s="1">
        <v>604</v>
      </c>
      <c r="T1951" s="7" t="s">
        <v>28164</v>
      </c>
      <c r="U1951" s="1" t="s">
        <v>28165</v>
      </c>
      <c r="W1951" s="1" t="s">
        <v>28163</v>
      </c>
      <c r="X1951" s="1">
        <v>0.998</v>
      </c>
      <c r="Y1951" s="1">
        <v>0.998</v>
      </c>
      <c r="Z1951" s="21" t="s">
        <v>5808</v>
      </c>
      <c r="AA1951" s="1" t="s">
        <v>5985</v>
      </c>
      <c r="AB1951" s="1">
        <v>2568</v>
      </c>
      <c r="AC1951" s="1">
        <v>604</v>
      </c>
      <c r="AD1951" s="7" t="s">
        <v>28166</v>
      </c>
      <c r="AE1951" s="1" t="s">
        <v>28167</v>
      </c>
      <c r="AG1951" s="1" t="s">
        <v>28163</v>
      </c>
      <c r="AH1951" s="1">
        <v>0.85099999999999998</v>
      </c>
      <c r="AI1951" s="1">
        <v>0.998</v>
      </c>
      <c r="AJ1951" s="21" t="s">
        <v>5808</v>
      </c>
      <c r="AK1951" s="1" t="s">
        <v>5815</v>
      </c>
      <c r="AL1951" s="1">
        <v>3115</v>
      </c>
      <c r="AM1951" s="1">
        <v>594</v>
      </c>
      <c r="AN1951" s="7" t="s">
        <v>28168</v>
      </c>
      <c r="AO1951" s="1" t="s">
        <v>28169</v>
      </c>
      <c r="AQ1951" s="1" t="s">
        <v>28163</v>
      </c>
      <c r="AR1951" s="1">
        <v>0.86399999999999999</v>
      </c>
      <c r="AS1951" s="1">
        <v>0.998</v>
      </c>
      <c r="AT1951" s="19" t="s">
        <v>5862</v>
      </c>
      <c r="AU1951" s="1" t="s">
        <v>5818</v>
      </c>
      <c r="AV1951" s="1">
        <v>4887</v>
      </c>
      <c r="AW1951" s="1">
        <v>405</v>
      </c>
      <c r="AX1951" s="7" t="s">
        <v>28170</v>
      </c>
      <c r="AY1951" s="1" t="s">
        <v>28171</v>
      </c>
      <c r="AZ1951" s="1" t="s">
        <v>28172</v>
      </c>
      <c r="BA1951" s="1" t="s">
        <v>28173</v>
      </c>
      <c r="BB1951" s="1">
        <v>0.32100000000000001</v>
      </c>
      <c r="BC1951" s="1">
        <v>0.44400000000000001</v>
      </c>
      <c r="BF1951" s="12"/>
    </row>
    <row r="1952" spans="1:58" ht="12" customHeight="1">
      <c r="A1952" s="1" t="s">
        <v>5799</v>
      </c>
      <c r="B1952" s="1">
        <v>3633</v>
      </c>
      <c r="C1952" s="1">
        <v>699</v>
      </c>
      <c r="D1952" s="7" t="s">
        <v>28174</v>
      </c>
      <c r="E1952" s="1" t="s">
        <v>28175</v>
      </c>
      <c r="G1952" s="1" t="s">
        <v>28176</v>
      </c>
      <c r="H1952" s="1" t="s">
        <v>28177</v>
      </c>
      <c r="I1952" s="1" t="s">
        <v>28178</v>
      </c>
      <c r="J1952" s="1">
        <v>3786955</v>
      </c>
      <c r="K1952" s="1">
        <v>3789054</v>
      </c>
      <c r="L1952" s="1" t="s">
        <v>5826</v>
      </c>
      <c r="M1952" s="1" t="s">
        <v>2539</v>
      </c>
      <c r="N1952" s="1" t="s">
        <v>5885</v>
      </c>
      <c r="O1952" s="1" t="str">
        <f t="shared" si="42"/>
        <v/>
      </c>
      <c r="P1952" s="13" t="s">
        <v>5808</v>
      </c>
      <c r="Q1952" s="1" t="s">
        <v>5809</v>
      </c>
      <c r="R1952" s="1">
        <v>2670</v>
      </c>
      <c r="S1952" s="1">
        <v>699</v>
      </c>
      <c r="T1952" s="7" t="s">
        <v>28179</v>
      </c>
      <c r="W1952" s="1" t="s">
        <v>28178</v>
      </c>
      <c r="X1952" s="1">
        <v>0.996</v>
      </c>
      <c r="Y1952" s="1">
        <v>0.999</v>
      </c>
      <c r="Z1952" s="21" t="s">
        <v>5808</v>
      </c>
      <c r="AA1952" s="1" t="s">
        <v>5985</v>
      </c>
      <c r="AB1952" s="1">
        <v>2682</v>
      </c>
      <c r="AC1952" s="1">
        <v>737</v>
      </c>
      <c r="AD1952" s="7" t="s">
        <v>28180</v>
      </c>
      <c r="AE1952" s="1" t="s">
        <v>28181</v>
      </c>
      <c r="AG1952" s="1" t="s">
        <v>28178</v>
      </c>
      <c r="AH1952" s="1">
        <v>0.85799999999999998</v>
      </c>
      <c r="AI1952" s="1">
        <v>0.91300000000000003</v>
      </c>
      <c r="AJ1952" s="21" t="s">
        <v>5808</v>
      </c>
      <c r="AK1952" s="1" t="s">
        <v>5815</v>
      </c>
      <c r="AL1952" s="1">
        <v>411</v>
      </c>
      <c r="AM1952" s="1">
        <v>738</v>
      </c>
      <c r="AN1952" s="7" t="s">
        <v>28182</v>
      </c>
      <c r="AO1952" s="1" t="s">
        <v>28183</v>
      </c>
      <c r="AQ1952" s="1" t="s">
        <v>28178</v>
      </c>
      <c r="AR1952" s="1">
        <v>0.85899999999999999</v>
      </c>
      <c r="AS1952" s="1">
        <v>0.91300000000000003</v>
      </c>
      <c r="AT1952" s="24"/>
      <c r="BF1952" s="12"/>
    </row>
    <row r="1953" spans="1:58" ht="12" customHeight="1">
      <c r="A1953" s="1" t="s">
        <v>6006</v>
      </c>
      <c r="B1953" s="1">
        <v>3938</v>
      </c>
      <c r="C1953" s="1">
        <v>206</v>
      </c>
      <c r="D1953" s="7" t="s">
        <v>28184</v>
      </c>
      <c r="E1953" s="1" t="s">
        <v>28185</v>
      </c>
      <c r="G1953" s="1" t="s">
        <v>28186</v>
      </c>
      <c r="H1953" s="1" t="s">
        <v>28187</v>
      </c>
      <c r="I1953" s="1" t="s">
        <v>28188</v>
      </c>
      <c r="J1953" s="1">
        <v>28637</v>
      </c>
      <c r="K1953" s="1">
        <v>29257</v>
      </c>
      <c r="L1953" s="1" t="s">
        <v>5826</v>
      </c>
      <c r="M1953" s="1" t="s">
        <v>2539</v>
      </c>
      <c r="N1953" s="1" t="s">
        <v>5885</v>
      </c>
      <c r="O1953" s="1" t="str">
        <f t="shared" si="42"/>
        <v/>
      </c>
      <c r="P1953" s="13" t="s">
        <v>5808</v>
      </c>
      <c r="Q1953" s="1" t="s">
        <v>5982</v>
      </c>
      <c r="R1953" s="1">
        <v>3524</v>
      </c>
      <c r="S1953" s="1">
        <v>206</v>
      </c>
      <c r="T1953" s="7" t="s">
        <v>28189</v>
      </c>
      <c r="U1953" s="1" t="s">
        <v>28190</v>
      </c>
      <c r="W1953" s="1" t="s">
        <v>28188</v>
      </c>
      <c r="X1953" s="1">
        <v>0.995</v>
      </c>
      <c r="Y1953" s="1">
        <v>0.995</v>
      </c>
      <c r="Z1953" s="21" t="s">
        <v>5808</v>
      </c>
      <c r="AA1953" s="1" t="s">
        <v>6014</v>
      </c>
      <c r="AB1953" s="1">
        <v>4664</v>
      </c>
      <c r="AC1953" s="1">
        <v>206</v>
      </c>
      <c r="AD1953" s="7" t="s">
        <v>28191</v>
      </c>
      <c r="AE1953" s="1" t="s">
        <v>28192</v>
      </c>
      <c r="AG1953" s="1" t="s">
        <v>28188</v>
      </c>
      <c r="AH1953" s="1">
        <v>0.85399999999999998</v>
      </c>
      <c r="AI1953" s="1">
        <v>0.995</v>
      </c>
      <c r="AJ1953" s="21" t="s">
        <v>5808</v>
      </c>
      <c r="AK1953" s="1" t="s">
        <v>6017</v>
      </c>
      <c r="AL1953" s="1">
        <v>5640</v>
      </c>
      <c r="AM1953" s="1">
        <v>206</v>
      </c>
      <c r="AN1953" s="7" t="s">
        <v>28193</v>
      </c>
      <c r="AO1953" s="1" t="s">
        <v>28194</v>
      </c>
      <c r="AQ1953" s="1" t="s">
        <v>28188</v>
      </c>
      <c r="AR1953" s="1">
        <v>0.86399999999999999</v>
      </c>
      <c r="AS1953" s="1">
        <v>0.995</v>
      </c>
      <c r="AT1953" s="18" t="s">
        <v>5808</v>
      </c>
      <c r="AU1953" s="1" t="s">
        <v>5818</v>
      </c>
      <c r="AV1953" s="1">
        <v>4750</v>
      </c>
      <c r="AW1953" s="1">
        <v>200</v>
      </c>
      <c r="AX1953" s="7" t="s">
        <v>28195</v>
      </c>
      <c r="AY1953" s="1" t="s">
        <v>28196</v>
      </c>
      <c r="BA1953" s="1" t="s">
        <v>28188</v>
      </c>
      <c r="BB1953" s="1">
        <v>0.42</v>
      </c>
      <c r="BC1953" s="1">
        <v>0.96</v>
      </c>
      <c r="BF1953" s="12"/>
    </row>
    <row r="1954" spans="1:58" ht="12" customHeight="1">
      <c r="A1954" s="1" t="s">
        <v>6006</v>
      </c>
      <c r="B1954" s="1">
        <v>5578</v>
      </c>
      <c r="C1954" s="1">
        <v>478</v>
      </c>
      <c r="D1954" s="7" t="s">
        <v>28197</v>
      </c>
      <c r="E1954" s="1" t="s">
        <v>28198</v>
      </c>
      <c r="G1954" s="1" t="s">
        <v>28199</v>
      </c>
      <c r="H1954" s="1" t="s">
        <v>28200</v>
      </c>
      <c r="I1954" s="1" t="s">
        <v>26893</v>
      </c>
      <c r="J1954" s="1">
        <v>1857019</v>
      </c>
      <c r="K1954" s="1">
        <v>1858455</v>
      </c>
      <c r="L1954" s="1" t="s">
        <v>5806</v>
      </c>
      <c r="M1954" s="1" t="s">
        <v>2539</v>
      </c>
      <c r="N1954" s="1" t="s">
        <v>5885</v>
      </c>
      <c r="O1954" s="1" t="str">
        <f t="shared" si="42"/>
        <v/>
      </c>
      <c r="P1954" s="17" t="s">
        <v>5808</v>
      </c>
      <c r="Q1954" s="1" t="s">
        <v>5982</v>
      </c>
      <c r="R1954" s="1">
        <v>4427</v>
      </c>
      <c r="S1954" s="1">
        <v>456</v>
      </c>
      <c r="T1954" s="7" t="s">
        <v>28201</v>
      </c>
      <c r="U1954" s="1" t="s">
        <v>28202</v>
      </c>
      <c r="W1954" s="1" t="s">
        <v>26893</v>
      </c>
      <c r="X1954" s="1">
        <v>0.99099999999999999</v>
      </c>
      <c r="Y1954" s="1">
        <v>0.998</v>
      </c>
      <c r="Z1954" s="21" t="s">
        <v>5808</v>
      </c>
      <c r="AA1954" s="1" t="s">
        <v>6031</v>
      </c>
      <c r="AB1954" s="1">
        <v>1637</v>
      </c>
      <c r="AC1954" s="1">
        <v>474</v>
      </c>
      <c r="AD1954" s="7" t="s">
        <v>28203</v>
      </c>
      <c r="AE1954" s="1" t="s">
        <v>28204</v>
      </c>
      <c r="AG1954" s="1" t="s">
        <v>26893</v>
      </c>
      <c r="AH1954" s="1">
        <v>0.86499999999999999</v>
      </c>
      <c r="AI1954" s="1">
        <v>0.96799999999999997</v>
      </c>
      <c r="AJ1954" s="21" t="s">
        <v>5808</v>
      </c>
      <c r="AK1954" s="1" t="s">
        <v>6017</v>
      </c>
      <c r="AL1954" s="1">
        <v>3809</v>
      </c>
      <c r="AM1954" s="1">
        <v>473</v>
      </c>
      <c r="AN1954" s="7" t="s">
        <v>28205</v>
      </c>
      <c r="AO1954" s="1" t="s">
        <v>28206</v>
      </c>
      <c r="AQ1954" s="1" t="s">
        <v>26893</v>
      </c>
      <c r="AR1954" s="1">
        <v>0.85699999999999998</v>
      </c>
      <c r="AS1954" s="1">
        <v>0.98899999999999999</v>
      </c>
      <c r="AT1954" s="30" t="s">
        <v>5808</v>
      </c>
      <c r="AU1954" s="1" t="s">
        <v>5818</v>
      </c>
      <c r="AV1954" s="1">
        <v>1572</v>
      </c>
      <c r="AW1954" s="1">
        <v>455</v>
      </c>
      <c r="AX1954" s="7" t="s">
        <v>26891</v>
      </c>
      <c r="AY1954" s="1" t="s">
        <v>26892</v>
      </c>
      <c r="BA1954" s="1" t="s">
        <v>26893</v>
      </c>
      <c r="BB1954" s="1">
        <v>0.70599999999999996</v>
      </c>
      <c r="BC1954" s="1">
        <v>0.996</v>
      </c>
      <c r="BF1954" s="12"/>
    </row>
    <row r="1955" spans="1:58" ht="12" customHeight="1">
      <c r="A1955" s="1" t="s">
        <v>6006</v>
      </c>
      <c r="B1955" s="1">
        <v>4320</v>
      </c>
      <c r="C1955" s="1">
        <v>344</v>
      </c>
      <c r="D1955" s="7" t="s">
        <v>28207</v>
      </c>
      <c r="E1955" s="1" t="s">
        <v>28208</v>
      </c>
      <c r="G1955" s="1" t="s">
        <v>28209</v>
      </c>
      <c r="H1955" s="1" t="s">
        <v>28210</v>
      </c>
      <c r="I1955" s="1" t="s">
        <v>28211</v>
      </c>
      <c r="J1955" s="1">
        <v>458196</v>
      </c>
      <c r="K1955" s="1">
        <v>459230</v>
      </c>
      <c r="L1955" s="1" t="s">
        <v>5826</v>
      </c>
      <c r="M1955" s="1" t="s">
        <v>5</v>
      </c>
      <c r="N1955" s="1" t="s">
        <v>5885</v>
      </c>
      <c r="O1955" s="1" t="str">
        <f t="shared" si="42"/>
        <v/>
      </c>
      <c r="P1955" s="17" t="s">
        <v>5808</v>
      </c>
      <c r="Q1955" s="1" t="s">
        <v>5982</v>
      </c>
      <c r="R1955" s="1">
        <v>4993</v>
      </c>
      <c r="S1955" s="1">
        <v>344</v>
      </c>
      <c r="T1955" s="7" t="s">
        <v>28212</v>
      </c>
      <c r="U1955" s="1" t="s">
        <v>28213</v>
      </c>
      <c r="W1955" s="1" t="s">
        <v>28211</v>
      </c>
      <c r="X1955" s="1">
        <v>0.99099999999999999</v>
      </c>
      <c r="Y1955" s="1">
        <v>0.997</v>
      </c>
      <c r="Z1955" s="21" t="s">
        <v>5808</v>
      </c>
      <c r="AA1955" s="1" t="s">
        <v>6124</v>
      </c>
      <c r="AB1955" s="1">
        <v>3347</v>
      </c>
      <c r="AC1955" s="1">
        <v>340</v>
      </c>
      <c r="AD1955" s="7" t="s">
        <v>28214</v>
      </c>
      <c r="AE1955" s="1" t="s">
        <v>28215</v>
      </c>
      <c r="AG1955" s="1" t="s">
        <v>28211</v>
      </c>
      <c r="AH1955" s="1">
        <v>0.85299999999999998</v>
      </c>
      <c r="AI1955" s="1">
        <v>0.97899999999999998</v>
      </c>
      <c r="AJ1955" s="21" t="s">
        <v>5808</v>
      </c>
      <c r="AK1955" s="1" t="s">
        <v>6017</v>
      </c>
      <c r="AL1955" s="1">
        <v>4782</v>
      </c>
      <c r="AM1955" s="1">
        <v>340</v>
      </c>
      <c r="AN1955" s="7" t="s">
        <v>28216</v>
      </c>
      <c r="AO1955" s="1" t="s">
        <v>28217</v>
      </c>
      <c r="AQ1955" s="1" t="s">
        <v>28211</v>
      </c>
      <c r="AR1955" s="1">
        <v>0.86799999999999999</v>
      </c>
      <c r="AS1955" s="1">
        <v>0.97599999999999998</v>
      </c>
      <c r="AT1955" s="11" t="s">
        <v>5808</v>
      </c>
      <c r="AU1955" s="1" t="s">
        <v>5818</v>
      </c>
      <c r="AV1955" s="1">
        <v>4012</v>
      </c>
      <c r="AW1955" s="1">
        <v>334</v>
      </c>
      <c r="AX1955" s="7" t="s">
        <v>28218</v>
      </c>
      <c r="AY1955" s="1" t="s">
        <v>28219</v>
      </c>
      <c r="AZ1955" s="1" t="s">
        <v>28220</v>
      </c>
      <c r="BA1955" s="1" t="s">
        <v>28221</v>
      </c>
      <c r="BB1955" s="1">
        <v>0.61599999999999999</v>
      </c>
      <c r="BC1955" s="1">
        <v>0.99399999999999999</v>
      </c>
      <c r="BF1955" s="12"/>
    </row>
    <row r="1956" spans="1:58" ht="12" customHeight="1">
      <c r="A1956" s="1" t="s">
        <v>5799</v>
      </c>
      <c r="B1956" s="1">
        <v>2639</v>
      </c>
      <c r="C1956" s="1">
        <v>1375</v>
      </c>
      <c r="D1956" s="7" t="s">
        <v>28222</v>
      </c>
      <c r="E1956" s="1" t="s">
        <v>28223</v>
      </c>
      <c r="G1956" s="1" t="s">
        <v>28224</v>
      </c>
      <c r="H1956" s="1" t="s">
        <v>28225</v>
      </c>
      <c r="I1956" s="1" t="s">
        <v>28226</v>
      </c>
      <c r="J1956" s="1">
        <v>2806338</v>
      </c>
      <c r="K1956" s="1">
        <v>2810465</v>
      </c>
      <c r="L1956" s="1" t="s">
        <v>5826</v>
      </c>
      <c r="M1956" s="1" t="s">
        <v>2539</v>
      </c>
      <c r="N1956" s="1" t="s">
        <v>5885</v>
      </c>
      <c r="O1956" s="1" t="str">
        <f t="shared" si="42"/>
        <v/>
      </c>
      <c r="P1956" s="31" t="s">
        <v>5808</v>
      </c>
      <c r="Q1956" s="1" t="s">
        <v>5809</v>
      </c>
      <c r="R1956" s="1">
        <v>1793</v>
      </c>
      <c r="S1956" s="1">
        <v>1375</v>
      </c>
      <c r="T1956" s="7" t="s">
        <v>28227</v>
      </c>
      <c r="U1956" s="1" t="s">
        <v>28228</v>
      </c>
      <c r="V1956" s="1" t="s">
        <v>28229</v>
      </c>
      <c r="W1956" s="1" t="s">
        <v>28226</v>
      </c>
      <c r="X1956" s="1">
        <v>0.999</v>
      </c>
      <c r="Y1956" s="1">
        <v>0.999</v>
      </c>
      <c r="Z1956" s="21" t="s">
        <v>5808</v>
      </c>
      <c r="AA1956" s="1" t="s">
        <v>5812</v>
      </c>
      <c r="AB1956" s="1">
        <v>6228</v>
      </c>
      <c r="AC1956" s="1">
        <v>1402</v>
      </c>
      <c r="AD1956" s="7" t="s">
        <v>28230</v>
      </c>
      <c r="AE1956" s="1" t="s">
        <v>28231</v>
      </c>
      <c r="AG1956" s="1" t="s">
        <v>28226</v>
      </c>
      <c r="AH1956" s="1">
        <v>0.85299999999999998</v>
      </c>
      <c r="AI1956" s="1">
        <v>0.999</v>
      </c>
      <c r="AJ1956" s="21" t="s">
        <v>5808</v>
      </c>
      <c r="AK1956" s="1" t="s">
        <v>5815</v>
      </c>
      <c r="AL1956" s="1">
        <v>1293</v>
      </c>
      <c r="AM1956" s="1">
        <v>1378</v>
      </c>
      <c r="AN1956" s="7" t="s">
        <v>28232</v>
      </c>
      <c r="AO1956" s="1" t="s">
        <v>28233</v>
      </c>
      <c r="AQ1956" s="1" t="s">
        <v>28226</v>
      </c>
      <c r="AR1956" s="1">
        <v>0.86</v>
      </c>
      <c r="AS1956" s="1">
        <v>0.999</v>
      </c>
      <c r="AT1956" s="18" t="s">
        <v>5808</v>
      </c>
      <c r="AU1956" s="1" t="s">
        <v>5818</v>
      </c>
      <c r="AV1956" s="1">
        <v>1752</v>
      </c>
      <c r="AW1956" s="1">
        <v>1326</v>
      </c>
      <c r="AX1956" s="7" t="s">
        <v>28234</v>
      </c>
      <c r="AY1956" s="1" t="s">
        <v>28235</v>
      </c>
      <c r="AZ1956" s="1" t="s">
        <v>28229</v>
      </c>
      <c r="BA1956" s="1" t="s">
        <v>28226</v>
      </c>
      <c r="BB1956" s="1">
        <v>0.48199999999999998</v>
      </c>
      <c r="BC1956" s="1">
        <v>0.95199999999999996</v>
      </c>
      <c r="BF1956" s="12"/>
    </row>
    <row r="1957" spans="1:58" ht="12" customHeight="1">
      <c r="A1957" s="1" t="s">
        <v>5799</v>
      </c>
      <c r="B1957" s="1">
        <v>924</v>
      </c>
      <c r="C1957" s="1">
        <v>282</v>
      </c>
      <c r="D1957" s="7" t="s">
        <v>28236</v>
      </c>
      <c r="E1957" s="1" t="s">
        <v>28237</v>
      </c>
      <c r="G1957" s="1" t="s">
        <v>28238</v>
      </c>
      <c r="H1957" s="1" t="s">
        <v>28239</v>
      </c>
      <c r="I1957" s="1" t="s">
        <v>28240</v>
      </c>
      <c r="J1957" s="1">
        <v>995643</v>
      </c>
      <c r="K1957" s="1">
        <v>996491</v>
      </c>
      <c r="L1957" s="1" t="s">
        <v>5826</v>
      </c>
      <c r="M1957" s="1" t="s">
        <v>5</v>
      </c>
      <c r="N1957" s="1" t="s">
        <v>5885</v>
      </c>
      <c r="O1957" s="1" t="str">
        <f t="shared" si="42"/>
        <v/>
      </c>
      <c r="P1957" s="17" t="s">
        <v>5808</v>
      </c>
      <c r="Q1957" s="1" t="s">
        <v>5809</v>
      </c>
      <c r="R1957" s="1">
        <v>364</v>
      </c>
      <c r="S1957" s="1">
        <v>255</v>
      </c>
      <c r="T1957" s="7" t="s">
        <v>28241</v>
      </c>
      <c r="W1957" s="1" t="s">
        <v>28240</v>
      </c>
      <c r="X1957" s="1">
        <v>0.99199999999999999</v>
      </c>
      <c r="Y1957" s="1">
        <v>0.92500000000000004</v>
      </c>
      <c r="Z1957" s="21" t="s">
        <v>5808</v>
      </c>
      <c r="AA1957" s="1" t="s">
        <v>5812</v>
      </c>
      <c r="AB1957" s="1">
        <v>5774</v>
      </c>
      <c r="AC1957" s="1">
        <v>282</v>
      </c>
      <c r="AD1957" s="7" t="s">
        <v>28242</v>
      </c>
      <c r="AE1957" s="1" t="s">
        <v>28243</v>
      </c>
      <c r="AG1957" s="1" t="s">
        <v>28240</v>
      </c>
      <c r="AH1957" s="1">
        <v>0.84799999999999998</v>
      </c>
      <c r="AI1957" s="1">
        <v>0.996</v>
      </c>
      <c r="AJ1957" s="21" t="s">
        <v>5808</v>
      </c>
      <c r="AK1957" s="1" t="s">
        <v>5815</v>
      </c>
      <c r="AL1957" s="1">
        <v>880</v>
      </c>
      <c r="AM1957" s="1">
        <v>282</v>
      </c>
      <c r="AN1957" s="7" t="s">
        <v>28244</v>
      </c>
      <c r="AO1957" s="1" t="s">
        <v>28245</v>
      </c>
      <c r="AQ1957" s="1" t="s">
        <v>28240</v>
      </c>
      <c r="AR1957" s="1">
        <v>0.872</v>
      </c>
      <c r="AS1957" s="1">
        <v>0.996</v>
      </c>
      <c r="AT1957" s="18" t="s">
        <v>5808</v>
      </c>
      <c r="AU1957" s="1" t="s">
        <v>5818</v>
      </c>
      <c r="AV1957" s="1">
        <v>928</v>
      </c>
      <c r="AW1957" s="1">
        <v>289</v>
      </c>
      <c r="AX1957" s="7" t="s">
        <v>28246</v>
      </c>
      <c r="AY1957" s="1" t="s">
        <v>28247</v>
      </c>
      <c r="AZ1957" s="1" t="s">
        <v>11463</v>
      </c>
      <c r="BA1957" s="1" t="s">
        <v>28240</v>
      </c>
      <c r="BB1957" s="1">
        <v>0.41299999999999998</v>
      </c>
      <c r="BC1957" s="1">
        <v>0.96899999999999997</v>
      </c>
      <c r="BF1957" s="12"/>
    </row>
    <row r="1958" spans="1:58" ht="12" customHeight="1">
      <c r="A1958" s="1" t="s">
        <v>5799</v>
      </c>
      <c r="B1958" s="1">
        <v>1107</v>
      </c>
      <c r="C1958" s="1">
        <v>479</v>
      </c>
      <c r="D1958" s="7" t="s">
        <v>28248</v>
      </c>
      <c r="E1958" s="1" t="s">
        <v>28249</v>
      </c>
      <c r="G1958" s="1" t="s">
        <v>28250</v>
      </c>
      <c r="H1958" s="1" t="s">
        <v>28251</v>
      </c>
      <c r="I1958" s="1" t="s">
        <v>28252</v>
      </c>
      <c r="J1958" s="1">
        <v>1189316</v>
      </c>
      <c r="K1958" s="1">
        <v>1190755</v>
      </c>
      <c r="L1958" s="1" t="s">
        <v>5826</v>
      </c>
      <c r="M1958" s="1" t="s">
        <v>5</v>
      </c>
      <c r="N1958" s="1" t="s">
        <v>5885</v>
      </c>
      <c r="O1958" s="1" t="str">
        <f t="shared" si="42"/>
        <v/>
      </c>
      <c r="P1958" s="8" t="s">
        <v>5808</v>
      </c>
      <c r="Q1958" s="1" t="s">
        <v>5809</v>
      </c>
      <c r="R1958" s="1">
        <v>754</v>
      </c>
      <c r="S1958" s="1">
        <v>479</v>
      </c>
      <c r="T1958" s="7" t="s">
        <v>28253</v>
      </c>
      <c r="U1958" s="1" t="s">
        <v>28254</v>
      </c>
      <c r="W1958" s="1" t="s">
        <v>28252</v>
      </c>
      <c r="X1958" s="1">
        <v>1</v>
      </c>
      <c r="Y1958" s="1">
        <v>0.998</v>
      </c>
      <c r="Z1958" s="21" t="s">
        <v>5808</v>
      </c>
      <c r="AA1958" s="1" t="s">
        <v>5812</v>
      </c>
      <c r="AB1958" s="1">
        <v>5941</v>
      </c>
      <c r="AC1958" s="1">
        <v>479</v>
      </c>
      <c r="AD1958" s="7" t="s">
        <v>28255</v>
      </c>
      <c r="AE1958" s="1" t="s">
        <v>28256</v>
      </c>
      <c r="AG1958" s="1" t="s">
        <v>28252</v>
      </c>
      <c r="AH1958" s="1">
        <v>0.84799999999999998</v>
      </c>
      <c r="AI1958" s="1">
        <v>0.998</v>
      </c>
      <c r="AJ1958" s="21" t="s">
        <v>5808</v>
      </c>
      <c r="AK1958" s="1" t="s">
        <v>5815</v>
      </c>
      <c r="AL1958" s="1">
        <v>1031</v>
      </c>
      <c r="AM1958" s="1">
        <v>479</v>
      </c>
      <c r="AN1958" s="7" t="s">
        <v>28257</v>
      </c>
      <c r="AO1958" s="1" t="s">
        <v>28258</v>
      </c>
      <c r="AQ1958" s="1" t="s">
        <v>28252</v>
      </c>
      <c r="AR1958" s="1">
        <v>0.86399999999999999</v>
      </c>
      <c r="AS1958" s="1">
        <v>0.998</v>
      </c>
      <c r="AT1958" s="19" t="s">
        <v>5862</v>
      </c>
      <c r="AU1958" s="1" t="s">
        <v>5818</v>
      </c>
      <c r="AV1958" s="1">
        <v>5863</v>
      </c>
      <c r="AW1958" s="1">
        <v>497</v>
      </c>
      <c r="AX1958" s="7" t="s">
        <v>28259</v>
      </c>
      <c r="AY1958" s="1" t="s">
        <v>28260</v>
      </c>
      <c r="BA1958" s="1" t="s">
        <v>28252</v>
      </c>
      <c r="BB1958" s="1">
        <v>0.39300000000000002</v>
      </c>
      <c r="BC1958" s="1">
        <v>0.96</v>
      </c>
      <c r="BF1958" s="12"/>
    </row>
    <row r="1959" spans="1:58" ht="12" customHeight="1">
      <c r="A1959" s="1" t="s">
        <v>5799</v>
      </c>
      <c r="B1959" s="1">
        <v>1733</v>
      </c>
      <c r="C1959" s="1">
        <v>394</v>
      </c>
      <c r="D1959" s="7" t="s">
        <v>28261</v>
      </c>
      <c r="E1959" s="1" t="s">
        <v>28262</v>
      </c>
      <c r="G1959" s="1" t="s">
        <v>28263</v>
      </c>
      <c r="H1959" s="1" t="s">
        <v>28264</v>
      </c>
      <c r="I1959" s="1" t="s">
        <v>28265</v>
      </c>
      <c r="J1959" s="1">
        <v>1786752</v>
      </c>
      <c r="K1959" s="1">
        <v>1787936</v>
      </c>
      <c r="L1959" s="1" t="s">
        <v>5806</v>
      </c>
      <c r="M1959" s="1" t="s">
        <v>5</v>
      </c>
      <c r="N1959" s="1" t="s">
        <v>5885</v>
      </c>
      <c r="O1959" s="1" t="str">
        <f t="shared" si="42"/>
        <v/>
      </c>
      <c r="P1959" s="13" t="s">
        <v>5808</v>
      </c>
      <c r="Q1959" s="1" t="s">
        <v>5809</v>
      </c>
      <c r="R1959" s="1">
        <v>1350</v>
      </c>
      <c r="S1959" s="1">
        <v>394</v>
      </c>
      <c r="T1959" s="7" t="s">
        <v>28266</v>
      </c>
      <c r="U1959" s="1" t="s">
        <v>28267</v>
      </c>
      <c r="V1959" s="1" t="s">
        <v>28268</v>
      </c>
      <c r="W1959" s="1" t="s">
        <v>28265</v>
      </c>
      <c r="X1959" s="1">
        <v>0.997</v>
      </c>
      <c r="Y1959" s="1">
        <v>0.997</v>
      </c>
      <c r="Z1959" s="21" t="s">
        <v>5808</v>
      </c>
      <c r="AA1959" s="1" t="s">
        <v>5812</v>
      </c>
      <c r="AB1959" s="1">
        <v>6635</v>
      </c>
      <c r="AC1959" s="1">
        <v>393</v>
      </c>
      <c r="AD1959" s="7" t="s">
        <v>28269</v>
      </c>
      <c r="AE1959" s="1" t="s">
        <v>28270</v>
      </c>
      <c r="AG1959" s="1" t="s">
        <v>28265</v>
      </c>
      <c r="AH1959" s="1">
        <v>0.85499999999999998</v>
      </c>
      <c r="AI1959" s="1">
        <v>0.995</v>
      </c>
      <c r="AJ1959" s="21" t="s">
        <v>5808</v>
      </c>
      <c r="AK1959" s="1" t="s">
        <v>5815</v>
      </c>
      <c r="AL1959" s="1">
        <v>1692</v>
      </c>
      <c r="AM1959" s="1">
        <v>393</v>
      </c>
      <c r="AN1959" s="7" t="s">
        <v>28271</v>
      </c>
      <c r="AO1959" s="1" t="s">
        <v>28272</v>
      </c>
      <c r="AQ1959" s="1" t="s">
        <v>28265</v>
      </c>
      <c r="AR1959" s="1">
        <v>0.86</v>
      </c>
      <c r="AS1959" s="1">
        <v>0.995</v>
      </c>
      <c r="AT1959" s="19" t="s">
        <v>5862</v>
      </c>
      <c r="AU1959" s="1" t="s">
        <v>5818</v>
      </c>
      <c r="AV1959" s="1">
        <v>435</v>
      </c>
      <c r="AW1959" s="1">
        <v>394</v>
      </c>
      <c r="AX1959" s="7" t="s">
        <v>28273</v>
      </c>
      <c r="AY1959" s="1" t="s">
        <v>28274</v>
      </c>
      <c r="BA1959" s="1" t="s">
        <v>28275</v>
      </c>
      <c r="BB1959" s="1">
        <v>0.314</v>
      </c>
      <c r="BC1959" s="1">
        <v>0.96399999999999997</v>
      </c>
      <c r="BF1959" s="12"/>
    </row>
    <row r="1960" spans="1:58" ht="12" customHeight="1">
      <c r="A1960" s="1" t="s">
        <v>5799</v>
      </c>
      <c r="B1960" s="1">
        <v>2124</v>
      </c>
      <c r="C1960" s="1">
        <v>590</v>
      </c>
      <c r="D1960" s="7" t="s">
        <v>28276</v>
      </c>
      <c r="E1960" s="1" t="s">
        <v>28277</v>
      </c>
      <c r="G1960" s="1" t="s">
        <v>28278</v>
      </c>
      <c r="H1960" s="1" t="s">
        <v>28279</v>
      </c>
      <c r="I1960" s="1" t="s">
        <v>28280</v>
      </c>
      <c r="J1960" s="1">
        <v>2242630</v>
      </c>
      <c r="K1960" s="1">
        <v>2244402</v>
      </c>
      <c r="L1960" s="1" t="s">
        <v>5806</v>
      </c>
      <c r="M1960" s="1" t="s">
        <v>5</v>
      </c>
      <c r="N1960" s="1" t="s">
        <v>5885</v>
      </c>
      <c r="O1960" s="1" t="str">
        <f t="shared" si="42"/>
        <v/>
      </c>
      <c r="P1960" s="8" t="s">
        <v>5808</v>
      </c>
      <c r="Q1960" s="1" t="s">
        <v>5809</v>
      </c>
      <c r="R1960" s="1">
        <v>1307</v>
      </c>
      <c r="S1960" s="1">
        <v>590</v>
      </c>
      <c r="T1960" s="7" t="s">
        <v>28281</v>
      </c>
      <c r="U1960" s="1" t="s">
        <v>28282</v>
      </c>
      <c r="V1960" s="1" t="s">
        <v>28283</v>
      </c>
      <c r="W1960" s="1" t="s">
        <v>28280</v>
      </c>
      <c r="X1960" s="1">
        <v>1</v>
      </c>
      <c r="Y1960" s="1">
        <v>0.998</v>
      </c>
      <c r="Z1960" s="21" t="s">
        <v>5808</v>
      </c>
      <c r="AA1960" s="1" t="s">
        <v>5812</v>
      </c>
      <c r="AB1960" s="1">
        <v>6983</v>
      </c>
      <c r="AC1960" s="1">
        <v>584</v>
      </c>
      <c r="AD1960" s="7" t="s">
        <v>28284</v>
      </c>
      <c r="AE1960" s="1" t="s">
        <v>28285</v>
      </c>
      <c r="AG1960" s="1" t="s">
        <v>28280</v>
      </c>
      <c r="AH1960" s="1">
        <v>0.87</v>
      </c>
      <c r="AI1960" s="1">
        <v>0.97099999999999997</v>
      </c>
      <c r="AJ1960" s="21" t="s">
        <v>5808</v>
      </c>
      <c r="AK1960" s="1" t="s">
        <v>5815</v>
      </c>
      <c r="AL1960" s="1">
        <v>1933</v>
      </c>
      <c r="AM1960" s="1">
        <v>586</v>
      </c>
      <c r="AN1960" s="7" t="s">
        <v>28286</v>
      </c>
      <c r="AO1960" s="1" t="s">
        <v>28287</v>
      </c>
      <c r="AQ1960" s="1" t="s">
        <v>28280</v>
      </c>
      <c r="AR1960" s="1">
        <v>0.84199999999999997</v>
      </c>
      <c r="AS1960" s="1">
        <v>0.998</v>
      </c>
      <c r="AT1960" s="27" t="s">
        <v>5808</v>
      </c>
      <c r="AU1960" s="1" t="s">
        <v>5818</v>
      </c>
      <c r="AV1960" s="1">
        <v>1750</v>
      </c>
      <c r="AW1960" s="1">
        <v>562</v>
      </c>
      <c r="AX1960" s="7" t="s">
        <v>28288</v>
      </c>
      <c r="AY1960" s="1" t="s">
        <v>28289</v>
      </c>
      <c r="AZ1960" s="1" t="s">
        <v>28290</v>
      </c>
      <c r="BA1960" s="1" t="s">
        <v>28280</v>
      </c>
      <c r="BB1960" s="1">
        <v>0.54300000000000004</v>
      </c>
      <c r="BC1960" s="1">
        <v>0.98799999999999999</v>
      </c>
      <c r="BF1960" s="12"/>
    </row>
    <row r="1961" spans="1:58" ht="12" customHeight="1">
      <c r="A1961" s="1" t="s">
        <v>6006</v>
      </c>
      <c r="B1961" s="1">
        <v>5045</v>
      </c>
      <c r="C1961" s="1">
        <v>132</v>
      </c>
      <c r="D1961" s="7" t="s">
        <v>28291</v>
      </c>
      <c r="E1961" s="1" t="s">
        <v>28292</v>
      </c>
      <c r="G1961" s="1" t="s">
        <v>28293</v>
      </c>
      <c r="H1961" s="1" t="s">
        <v>23184</v>
      </c>
      <c r="I1961" s="1" t="s">
        <v>23185</v>
      </c>
      <c r="J1961" s="1">
        <v>1239185</v>
      </c>
      <c r="K1961" s="1">
        <v>1239583</v>
      </c>
      <c r="L1961" s="1" t="s">
        <v>5806</v>
      </c>
      <c r="M1961" s="1" t="s">
        <v>5</v>
      </c>
      <c r="N1961" s="1" t="s">
        <v>5885</v>
      </c>
      <c r="O1961" s="1" t="str">
        <f t="shared" si="42"/>
        <v/>
      </c>
      <c r="P1961" s="20" t="s">
        <v>5808</v>
      </c>
      <c r="Q1961" s="1" t="s">
        <v>5982</v>
      </c>
      <c r="R1961" s="1">
        <v>4848</v>
      </c>
      <c r="S1961" s="1">
        <v>132</v>
      </c>
      <c r="T1961" s="7" t="s">
        <v>28294</v>
      </c>
      <c r="U1961" s="1" t="s">
        <v>28295</v>
      </c>
      <c r="V1961" s="1" t="s">
        <v>23182</v>
      </c>
      <c r="W1961" s="1" t="s">
        <v>23185</v>
      </c>
      <c r="X1961" s="1">
        <v>0.98499999999999999</v>
      </c>
      <c r="Y1961" s="1">
        <v>0.99199999999999999</v>
      </c>
      <c r="Z1961" s="43" t="s">
        <v>5808</v>
      </c>
      <c r="AA1961" s="1" t="s">
        <v>6014</v>
      </c>
      <c r="AB1961" s="1">
        <v>3958</v>
      </c>
      <c r="AC1961" s="1">
        <v>132</v>
      </c>
      <c r="AD1961" s="7" t="s">
        <v>28296</v>
      </c>
      <c r="AE1961" s="1" t="s">
        <v>28297</v>
      </c>
      <c r="AG1961" s="1" t="s">
        <v>23185</v>
      </c>
      <c r="AH1961" s="1">
        <v>0.871</v>
      </c>
      <c r="AI1961" s="1">
        <v>0.99199999999999999</v>
      </c>
      <c r="AJ1961" s="43" t="s">
        <v>5808</v>
      </c>
      <c r="AK1961" s="1" t="s">
        <v>6017</v>
      </c>
      <c r="AL1961" s="1">
        <v>5372</v>
      </c>
      <c r="AM1961" s="1">
        <v>132</v>
      </c>
      <c r="AN1961" s="7" t="s">
        <v>28298</v>
      </c>
      <c r="AO1961" s="1" t="s">
        <v>28299</v>
      </c>
      <c r="AQ1961" s="1" t="s">
        <v>23185</v>
      </c>
      <c r="AR1961" s="1">
        <v>0.85599999999999998</v>
      </c>
      <c r="AS1961" s="1">
        <v>0.99199999999999999</v>
      </c>
      <c r="AT1961" s="27" t="s">
        <v>5808</v>
      </c>
      <c r="AU1961" s="1" t="s">
        <v>5818</v>
      </c>
      <c r="AV1961" s="1">
        <v>4875</v>
      </c>
      <c r="AW1961" s="1">
        <v>128</v>
      </c>
      <c r="AX1961" s="7" t="s">
        <v>28300</v>
      </c>
      <c r="AY1961" s="1" t="s">
        <v>28301</v>
      </c>
      <c r="BA1961" s="1" t="s">
        <v>23185</v>
      </c>
      <c r="BB1961" s="1">
        <v>0.59199999999999997</v>
      </c>
      <c r="BC1961" s="1">
        <v>0.96899999999999997</v>
      </c>
      <c r="BF1961" s="12"/>
    </row>
    <row r="1962" spans="1:58" ht="12" customHeight="1">
      <c r="A1962" s="1" t="s">
        <v>6006</v>
      </c>
      <c r="B1962" s="1">
        <v>5999</v>
      </c>
      <c r="C1962" s="1">
        <v>271</v>
      </c>
      <c r="D1962" s="7" t="s">
        <v>28302</v>
      </c>
      <c r="E1962" s="1" t="s">
        <v>28303</v>
      </c>
      <c r="F1962" s="1" t="s">
        <v>28304</v>
      </c>
      <c r="G1962" s="1" t="s">
        <v>28305</v>
      </c>
      <c r="H1962" s="1" t="s">
        <v>28306</v>
      </c>
      <c r="I1962" s="1" t="s">
        <v>28307</v>
      </c>
      <c r="J1962" s="1">
        <v>2331539</v>
      </c>
      <c r="K1962" s="1">
        <v>2332354</v>
      </c>
      <c r="L1962" s="1" t="s">
        <v>5826</v>
      </c>
      <c r="M1962" s="1" t="s">
        <v>5</v>
      </c>
      <c r="N1962" s="1" t="s">
        <v>5885</v>
      </c>
      <c r="O1962" s="1" t="str">
        <f t="shared" si="42"/>
        <v/>
      </c>
      <c r="P1962" s="17" t="s">
        <v>5808</v>
      </c>
      <c r="Q1962" s="1" t="s">
        <v>5982</v>
      </c>
      <c r="R1962" s="1">
        <v>5316</v>
      </c>
      <c r="S1962" s="1">
        <v>271</v>
      </c>
      <c r="T1962" s="7" t="s">
        <v>28308</v>
      </c>
      <c r="U1962" s="1" t="s">
        <v>28309</v>
      </c>
      <c r="V1962" s="1" t="s">
        <v>28304</v>
      </c>
      <c r="W1962" s="1" t="s">
        <v>28307</v>
      </c>
      <c r="X1962" s="1">
        <v>0.99299999999999999</v>
      </c>
      <c r="Y1962" s="1">
        <v>0.996</v>
      </c>
      <c r="Z1962" s="21" t="s">
        <v>5808</v>
      </c>
      <c r="AA1962" s="1" t="s">
        <v>6014</v>
      </c>
      <c r="AB1962" s="1">
        <v>3639</v>
      </c>
      <c r="AC1962" s="1">
        <v>271</v>
      </c>
      <c r="AD1962" s="7" t="s">
        <v>28310</v>
      </c>
      <c r="AE1962" s="1" t="s">
        <v>28311</v>
      </c>
      <c r="AG1962" s="1" t="s">
        <v>28307</v>
      </c>
      <c r="AH1962" s="1">
        <v>0.86299999999999999</v>
      </c>
      <c r="AI1962" s="1">
        <v>0.99299999999999999</v>
      </c>
      <c r="AJ1962" s="21" t="s">
        <v>5808</v>
      </c>
      <c r="AK1962" s="1" t="s">
        <v>6017</v>
      </c>
      <c r="AL1962" s="1">
        <v>4965</v>
      </c>
      <c r="AM1962" s="1">
        <v>271</v>
      </c>
      <c r="AN1962" s="7" t="s">
        <v>28312</v>
      </c>
      <c r="AO1962" s="1" t="s">
        <v>28313</v>
      </c>
      <c r="AP1962" s="1" t="s">
        <v>28304</v>
      </c>
      <c r="AQ1962" s="1" t="s">
        <v>28307</v>
      </c>
      <c r="AR1962" s="1">
        <v>0.85599999999999998</v>
      </c>
      <c r="AS1962" s="1">
        <v>0.99299999999999999</v>
      </c>
      <c r="AT1962" s="18" t="s">
        <v>5808</v>
      </c>
      <c r="AU1962" s="1" t="s">
        <v>5818</v>
      </c>
      <c r="AV1962" s="1">
        <v>37</v>
      </c>
      <c r="AW1962" s="1">
        <v>268</v>
      </c>
      <c r="AX1962" s="7" t="s">
        <v>28314</v>
      </c>
      <c r="AY1962" s="1" t="s">
        <v>28315</v>
      </c>
      <c r="AZ1962" s="1" t="s">
        <v>28304</v>
      </c>
      <c r="BA1962" s="1" t="s">
        <v>28307</v>
      </c>
      <c r="BB1962" s="1">
        <v>0.48599999999999999</v>
      </c>
      <c r="BC1962" s="1">
        <v>0.90300000000000002</v>
      </c>
      <c r="BF1962" s="12"/>
    </row>
    <row r="1963" spans="1:58" ht="12" customHeight="1">
      <c r="A1963" s="1" t="s">
        <v>5799</v>
      </c>
      <c r="B1963" s="1">
        <v>1451</v>
      </c>
      <c r="C1963" s="1">
        <v>274</v>
      </c>
      <c r="D1963" s="7" t="s">
        <v>28316</v>
      </c>
      <c r="E1963" s="1" t="s">
        <v>28317</v>
      </c>
      <c r="G1963" s="1" t="s">
        <v>28318</v>
      </c>
      <c r="H1963" s="1" t="s">
        <v>16455</v>
      </c>
      <c r="I1963" s="1" t="s">
        <v>16456</v>
      </c>
      <c r="J1963" s="1">
        <v>1517203</v>
      </c>
      <c r="K1963" s="1">
        <v>1518027</v>
      </c>
      <c r="L1963" s="1" t="s">
        <v>5826</v>
      </c>
      <c r="M1963" s="1" t="s">
        <v>2539</v>
      </c>
      <c r="N1963" s="1" t="s">
        <v>5885</v>
      </c>
      <c r="O1963" s="1" t="str">
        <f t="shared" si="42"/>
        <v/>
      </c>
      <c r="P1963" s="8" t="s">
        <v>5808</v>
      </c>
      <c r="Q1963" s="1" t="s">
        <v>5809</v>
      </c>
      <c r="R1963" s="1">
        <v>3151</v>
      </c>
      <c r="S1963" s="1">
        <v>274</v>
      </c>
      <c r="T1963" s="7" t="s">
        <v>28319</v>
      </c>
      <c r="U1963" s="1" t="s">
        <v>28320</v>
      </c>
      <c r="W1963" s="1" t="s">
        <v>16456</v>
      </c>
      <c r="X1963" s="1">
        <v>1</v>
      </c>
      <c r="Y1963" s="1">
        <v>0.996</v>
      </c>
      <c r="Z1963" s="21" t="s">
        <v>5808</v>
      </c>
      <c r="AA1963" s="1" t="s">
        <v>5812</v>
      </c>
      <c r="AB1963" s="1">
        <v>7425</v>
      </c>
      <c r="AC1963" s="1">
        <v>274</v>
      </c>
      <c r="AD1963" s="7" t="s">
        <v>28321</v>
      </c>
      <c r="AE1963" s="1" t="s">
        <v>28322</v>
      </c>
      <c r="AG1963" s="1" t="s">
        <v>16456</v>
      </c>
      <c r="AH1963" s="1">
        <v>0.85399999999999998</v>
      </c>
      <c r="AI1963" s="1">
        <v>0.996</v>
      </c>
      <c r="AJ1963" s="21" t="s">
        <v>5808</v>
      </c>
      <c r="AK1963" s="1" t="s">
        <v>5815</v>
      </c>
      <c r="AL1963" s="1">
        <v>2286</v>
      </c>
      <c r="AM1963" s="1">
        <v>274</v>
      </c>
      <c r="AN1963" s="7" t="s">
        <v>28323</v>
      </c>
      <c r="AO1963" s="1" t="s">
        <v>28324</v>
      </c>
      <c r="AQ1963" s="1" t="s">
        <v>16456</v>
      </c>
      <c r="AR1963" s="1">
        <v>0.85799999999999998</v>
      </c>
      <c r="AS1963" s="1">
        <v>0.97399999999999998</v>
      </c>
      <c r="AT1963" s="34" t="s">
        <v>5862</v>
      </c>
      <c r="AU1963" s="1" t="s">
        <v>5818</v>
      </c>
      <c r="AV1963" s="1">
        <v>310</v>
      </c>
      <c r="AW1963" s="1">
        <v>289</v>
      </c>
      <c r="AX1963" s="7" t="s">
        <v>24393</v>
      </c>
      <c r="AY1963" s="1" t="s">
        <v>24394</v>
      </c>
      <c r="AZ1963" s="1" t="s">
        <v>24383</v>
      </c>
      <c r="BA1963" s="1" t="s">
        <v>24386</v>
      </c>
      <c r="BB1963" s="1">
        <v>0.26900000000000002</v>
      </c>
      <c r="BC1963" s="1">
        <v>0.82</v>
      </c>
      <c r="BF1963" s="12"/>
    </row>
    <row r="1964" spans="1:58" ht="12" customHeight="1">
      <c r="A1964" s="1" t="s">
        <v>5799</v>
      </c>
      <c r="B1964" s="1">
        <v>2831</v>
      </c>
      <c r="C1964" s="1">
        <v>419</v>
      </c>
      <c r="D1964" s="7" t="s">
        <v>28325</v>
      </c>
      <c r="E1964" s="1" t="s">
        <v>28326</v>
      </c>
      <c r="G1964" s="1" t="s">
        <v>28327</v>
      </c>
      <c r="H1964" s="1" t="s">
        <v>28328</v>
      </c>
      <c r="I1964" s="1" t="s">
        <v>28329</v>
      </c>
      <c r="J1964" s="1">
        <v>2995510</v>
      </c>
      <c r="K1964" s="1">
        <v>2996769</v>
      </c>
      <c r="L1964" s="1" t="s">
        <v>5806</v>
      </c>
      <c r="M1964" s="1" t="s">
        <v>2539</v>
      </c>
      <c r="N1964" s="1" t="s">
        <v>5885</v>
      </c>
      <c r="O1964" s="1" t="str">
        <f t="shared" si="42"/>
        <v/>
      </c>
      <c r="P1964" s="17" t="s">
        <v>5808</v>
      </c>
      <c r="Q1964" s="1" t="s">
        <v>5809</v>
      </c>
      <c r="R1964" s="1">
        <v>399</v>
      </c>
      <c r="S1964" s="1">
        <v>421</v>
      </c>
      <c r="T1964" s="7" t="s">
        <v>28330</v>
      </c>
      <c r="U1964" s="1" t="s">
        <v>28331</v>
      </c>
      <c r="W1964" s="1" t="s">
        <v>28329</v>
      </c>
      <c r="X1964" s="1">
        <v>0.99299999999999999</v>
      </c>
      <c r="Y1964" s="1">
        <v>0.998</v>
      </c>
      <c r="Z1964" s="21" t="s">
        <v>5808</v>
      </c>
      <c r="AA1964" s="1" t="s">
        <v>5812</v>
      </c>
      <c r="AB1964" s="1">
        <v>7599</v>
      </c>
      <c r="AC1964" s="1">
        <v>419</v>
      </c>
      <c r="AD1964" s="7" t="s">
        <v>28332</v>
      </c>
      <c r="AE1964" s="1" t="s">
        <v>28333</v>
      </c>
      <c r="AG1964" s="1" t="s">
        <v>28329</v>
      </c>
      <c r="AH1964" s="1">
        <v>0.86899999999999999</v>
      </c>
      <c r="AI1964" s="1">
        <v>0.998</v>
      </c>
      <c r="AJ1964" s="21" t="s">
        <v>5808</v>
      </c>
      <c r="AK1964" s="1" t="s">
        <v>5815</v>
      </c>
      <c r="AL1964" s="1">
        <v>2451</v>
      </c>
      <c r="AM1964" s="1">
        <v>419</v>
      </c>
      <c r="AN1964" s="7" t="s">
        <v>28334</v>
      </c>
      <c r="AO1964" s="1" t="s">
        <v>28335</v>
      </c>
      <c r="AQ1964" s="1" t="s">
        <v>28329</v>
      </c>
      <c r="AR1964" s="1">
        <v>0.85</v>
      </c>
      <c r="AS1964" s="1">
        <v>0.998</v>
      </c>
      <c r="AT1964" s="24"/>
      <c r="BF1964" s="12"/>
    </row>
    <row r="1965" spans="1:58" ht="12" customHeight="1">
      <c r="A1965" s="1" t="s">
        <v>5799</v>
      </c>
      <c r="B1965" s="1">
        <v>1099</v>
      </c>
      <c r="C1965" s="1">
        <v>994</v>
      </c>
      <c r="D1965" s="7" t="s">
        <v>28336</v>
      </c>
      <c r="E1965" s="1" t="s">
        <v>28337</v>
      </c>
      <c r="G1965" s="1" t="s">
        <v>28338</v>
      </c>
      <c r="H1965" s="1" t="s">
        <v>28339</v>
      </c>
      <c r="I1965" s="1" t="s">
        <v>28340</v>
      </c>
      <c r="J1965" s="1">
        <v>1179480</v>
      </c>
      <c r="K1965" s="1">
        <v>1182464</v>
      </c>
      <c r="L1965" s="1" t="s">
        <v>5826</v>
      </c>
      <c r="M1965" s="1" t="s">
        <v>4173</v>
      </c>
      <c r="N1965" s="1" t="s">
        <v>5885</v>
      </c>
      <c r="O1965" s="1" t="str">
        <f t="shared" si="42"/>
        <v/>
      </c>
      <c r="P1965" s="8" t="s">
        <v>5808</v>
      </c>
      <c r="Q1965" s="1" t="s">
        <v>5809</v>
      </c>
      <c r="R1965" s="1">
        <v>747</v>
      </c>
      <c r="S1965" s="1">
        <v>994</v>
      </c>
      <c r="T1965" s="7" t="s">
        <v>28341</v>
      </c>
      <c r="U1965" s="1" t="s">
        <v>28342</v>
      </c>
      <c r="V1965" s="1" t="s">
        <v>28343</v>
      </c>
      <c r="W1965" s="1" t="s">
        <v>28340</v>
      </c>
      <c r="X1965" s="1">
        <v>1</v>
      </c>
      <c r="Y1965" s="1">
        <v>0.999</v>
      </c>
      <c r="Z1965" s="21" t="s">
        <v>5808</v>
      </c>
      <c r="AA1965" s="1" t="s">
        <v>5812</v>
      </c>
      <c r="AB1965" s="1">
        <v>5933</v>
      </c>
      <c r="AC1965" s="1">
        <v>1004</v>
      </c>
      <c r="AD1965" s="7" t="s">
        <v>28344</v>
      </c>
      <c r="AE1965" s="1" t="s">
        <v>28345</v>
      </c>
      <c r="AG1965" s="1" t="s">
        <v>28340</v>
      </c>
      <c r="AH1965" s="1">
        <v>0.85099999999999998</v>
      </c>
      <c r="AI1965" s="1">
        <v>0.999</v>
      </c>
      <c r="AJ1965" s="21" t="s">
        <v>5808</v>
      </c>
      <c r="AK1965" s="1" t="s">
        <v>5815</v>
      </c>
      <c r="AL1965" s="1">
        <v>1025</v>
      </c>
      <c r="AM1965" s="1">
        <v>1004</v>
      </c>
      <c r="AN1965" s="7" t="s">
        <v>28346</v>
      </c>
      <c r="AO1965" s="1" t="s">
        <v>28347</v>
      </c>
      <c r="AQ1965" s="1" t="s">
        <v>28340</v>
      </c>
      <c r="AR1965" s="1">
        <v>0.86099999999999999</v>
      </c>
      <c r="AS1965" s="1">
        <v>0.999</v>
      </c>
      <c r="AT1965" s="23" t="s">
        <v>5808</v>
      </c>
      <c r="AU1965" s="1" t="s">
        <v>5818</v>
      </c>
      <c r="AV1965" s="1">
        <v>1363</v>
      </c>
      <c r="AW1965" s="1">
        <v>878</v>
      </c>
      <c r="AX1965" s="7" t="s">
        <v>28348</v>
      </c>
      <c r="AY1965" s="1" t="s">
        <v>28349</v>
      </c>
      <c r="AZ1965" s="1" t="s">
        <v>28343</v>
      </c>
      <c r="BA1965" s="1" t="s">
        <v>28340</v>
      </c>
      <c r="BB1965" s="1">
        <v>0.36599999999999999</v>
      </c>
      <c r="BC1965" s="1">
        <v>0.99399999999999999</v>
      </c>
      <c r="BF1965" s="12"/>
    </row>
    <row r="1966" spans="1:58" ht="12" customHeight="1">
      <c r="A1966" s="1" t="s">
        <v>6006</v>
      </c>
      <c r="B1966" s="1">
        <v>5865</v>
      </c>
      <c r="C1966" s="1">
        <v>317</v>
      </c>
      <c r="D1966" s="7" t="s">
        <v>28350</v>
      </c>
      <c r="E1966" s="1" t="s">
        <v>28351</v>
      </c>
      <c r="F1966" s="1" t="s">
        <v>28352</v>
      </c>
      <c r="G1966" s="1" t="s">
        <v>28353</v>
      </c>
      <c r="H1966" s="1" t="s">
        <v>28354</v>
      </c>
      <c r="I1966" s="1" t="s">
        <v>28355</v>
      </c>
      <c r="J1966" s="1">
        <v>2158918</v>
      </c>
      <c r="K1966" s="1">
        <v>2159871</v>
      </c>
      <c r="L1966" s="1" t="s">
        <v>5806</v>
      </c>
      <c r="M1966" s="1" t="s">
        <v>4173</v>
      </c>
      <c r="N1966" s="1" t="s">
        <v>5885</v>
      </c>
      <c r="O1966" s="1" t="str">
        <f t="shared" si="42"/>
        <v/>
      </c>
      <c r="P1966" s="8" t="s">
        <v>5808</v>
      </c>
      <c r="Q1966" s="1" t="s">
        <v>5982</v>
      </c>
      <c r="R1966" s="1">
        <v>5182</v>
      </c>
      <c r="S1966" s="1">
        <v>317</v>
      </c>
      <c r="T1966" s="7" t="s">
        <v>28356</v>
      </c>
      <c r="U1966" s="1" t="s">
        <v>28357</v>
      </c>
      <c r="V1966" s="1" t="s">
        <v>28352</v>
      </c>
      <c r="W1966" s="1" t="s">
        <v>28355</v>
      </c>
      <c r="X1966" s="1">
        <v>1</v>
      </c>
      <c r="Y1966" s="1">
        <v>0.997</v>
      </c>
      <c r="Z1966" s="21" t="s">
        <v>5808</v>
      </c>
      <c r="AA1966" s="1" t="s">
        <v>6031</v>
      </c>
      <c r="AB1966" s="1">
        <v>1795</v>
      </c>
      <c r="AC1966" s="1">
        <v>318</v>
      </c>
      <c r="AD1966" s="7" t="s">
        <v>28358</v>
      </c>
      <c r="AE1966" s="1" t="s">
        <v>28359</v>
      </c>
      <c r="AG1966" s="1" t="s">
        <v>28355</v>
      </c>
      <c r="AH1966" s="1">
        <v>0.85299999999999998</v>
      </c>
      <c r="AI1966" s="1">
        <v>0.97799999999999998</v>
      </c>
      <c r="AJ1966" s="21" t="s">
        <v>5808</v>
      </c>
      <c r="AK1966" s="1" t="s">
        <v>6017</v>
      </c>
      <c r="AL1966" s="1">
        <v>3700</v>
      </c>
      <c r="AM1966" s="1">
        <v>318</v>
      </c>
      <c r="AN1966" s="7" t="s">
        <v>28360</v>
      </c>
      <c r="AO1966" s="1" t="s">
        <v>28361</v>
      </c>
      <c r="AQ1966" s="1" t="s">
        <v>28355</v>
      </c>
      <c r="AR1966" s="1">
        <v>0.85899999999999999</v>
      </c>
      <c r="AS1966" s="1">
        <v>0.97799999999999998</v>
      </c>
      <c r="AT1966" s="30" t="s">
        <v>5808</v>
      </c>
      <c r="AU1966" s="1" t="s">
        <v>5818</v>
      </c>
      <c r="AV1966" s="1">
        <v>3838</v>
      </c>
      <c r="AW1966" s="1">
        <v>319</v>
      </c>
      <c r="AX1966" s="7" t="s">
        <v>28362</v>
      </c>
      <c r="AY1966" s="1" t="s">
        <v>28363</v>
      </c>
      <c r="AZ1966" s="1" t="s">
        <v>28352</v>
      </c>
      <c r="BA1966" s="1" t="s">
        <v>28355</v>
      </c>
      <c r="BB1966" s="1">
        <v>0.71499999999999997</v>
      </c>
      <c r="BC1966" s="1">
        <v>0.997</v>
      </c>
      <c r="BF1966" s="12"/>
    </row>
    <row r="1967" spans="1:58" ht="12" customHeight="1">
      <c r="A1967" s="1" t="s">
        <v>5799</v>
      </c>
      <c r="B1967" s="1">
        <v>2465</v>
      </c>
      <c r="C1967" s="1">
        <v>410</v>
      </c>
      <c r="D1967" s="7" t="s">
        <v>28364</v>
      </c>
      <c r="E1967" s="1" t="s">
        <v>28365</v>
      </c>
      <c r="G1967" s="1" t="s">
        <v>28366</v>
      </c>
      <c r="H1967" s="1" t="s">
        <v>28367</v>
      </c>
      <c r="I1967" s="1" t="s">
        <v>28368</v>
      </c>
      <c r="J1967" s="1">
        <v>2605452</v>
      </c>
      <c r="K1967" s="1">
        <v>2606684</v>
      </c>
      <c r="L1967" s="1" t="s">
        <v>5806</v>
      </c>
      <c r="M1967" s="1" t="s">
        <v>4173</v>
      </c>
      <c r="N1967" s="1" t="s">
        <v>5885</v>
      </c>
      <c r="O1967" s="1" t="str">
        <f t="shared" si="42"/>
        <v/>
      </c>
      <c r="P1967" s="33" t="s">
        <v>5808</v>
      </c>
      <c r="Q1967" s="1" t="s">
        <v>5809</v>
      </c>
      <c r="R1967" s="1">
        <v>1612</v>
      </c>
      <c r="S1967" s="1">
        <v>410</v>
      </c>
      <c r="T1967" s="7" t="s">
        <v>28369</v>
      </c>
      <c r="U1967" s="1" t="s">
        <v>28370</v>
      </c>
      <c r="W1967" s="1" t="s">
        <v>28368</v>
      </c>
      <c r="X1967" s="1">
        <v>0.998</v>
      </c>
      <c r="Y1967" s="1">
        <v>0.998</v>
      </c>
      <c r="Z1967" s="21" t="s">
        <v>5808</v>
      </c>
      <c r="AA1967" s="1" t="s">
        <v>5812</v>
      </c>
      <c r="AB1967" s="1">
        <v>6373</v>
      </c>
      <c r="AC1967" s="1">
        <v>410</v>
      </c>
      <c r="AD1967" s="7" t="s">
        <v>28371</v>
      </c>
      <c r="AE1967" s="1" t="s">
        <v>28372</v>
      </c>
      <c r="AG1967" s="1" t="s">
        <v>28368</v>
      </c>
      <c r="AH1967" s="1">
        <v>0.85399999999999998</v>
      </c>
      <c r="AI1967" s="1">
        <v>0.98499999999999999</v>
      </c>
      <c r="AJ1967" s="21" t="s">
        <v>5808</v>
      </c>
      <c r="AK1967" s="1" t="s">
        <v>5815</v>
      </c>
      <c r="AL1967" s="1">
        <v>1428</v>
      </c>
      <c r="AM1967" s="1">
        <v>444</v>
      </c>
      <c r="AN1967" s="7" t="s">
        <v>28373</v>
      </c>
      <c r="AO1967" s="1" t="s">
        <v>28374</v>
      </c>
      <c r="AQ1967" s="1" t="s">
        <v>28368</v>
      </c>
      <c r="AR1967" s="1">
        <v>0.85899999999999999</v>
      </c>
      <c r="AS1967" s="1">
        <v>0.91</v>
      </c>
      <c r="AT1967" s="15" t="s">
        <v>5808</v>
      </c>
      <c r="AU1967" s="1" t="s">
        <v>5818</v>
      </c>
      <c r="AV1967" s="1">
        <v>1391</v>
      </c>
      <c r="AW1967" s="1">
        <v>402</v>
      </c>
      <c r="AX1967" s="7" t="s">
        <v>28375</v>
      </c>
      <c r="AY1967" s="1" t="s">
        <v>28376</v>
      </c>
      <c r="AZ1967" s="1" t="s">
        <v>28377</v>
      </c>
      <c r="BA1967" s="1" t="s">
        <v>28368</v>
      </c>
      <c r="BB1967" s="1">
        <v>0.54500000000000004</v>
      </c>
      <c r="BC1967" s="1">
        <v>0.995</v>
      </c>
      <c r="BF1967" s="12"/>
    </row>
    <row r="1968" spans="1:58" ht="12" customHeight="1">
      <c r="A1968" s="1" t="s">
        <v>5799</v>
      </c>
      <c r="B1968" s="1">
        <v>2862</v>
      </c>
      <c r="C1968" s="1">
        <v>389</v>
      </c>
      <c r="D1968" s="7" t="s">
        <v>28378</v>
      </c>
      <c r="E1968" s="1" t="s">
        <v>28379</v>
      </c>
      <c r="G1968" s="1" t="s">
        <v>28380</v>
      </c>
      <c r="H1968" s="1" t="s">
        <v>28381</v>
      </c>
      <c r="I1968" s="1" t="s">
        <v>28382</v>
      </c>
      <c r="J1968" s="1">
        <v>3026327</v>
      </c>
      <c r="K1968" s="1">
        <v>3027496</v>
      </c>
      <c r="L1968" s="1" t="s">
        <v>5826</v>
      </c>
      <c r="M1968" s="1" t="s">
        <v>5</v>
      </c>
      <c r="N1968" s="1" t="s">
        <v>5807</v>
      </c>
      <c r="O1968" s="1" t="str">
        <f t="shared" si="42"/>
        <v/>
      </c>
      <c r="P1968" s="8" t="s">
        <v>5808</v>
      </c>
      <c r="Q1968" s="1" t="s">
        <v>5809</v>
      </c>
      <c r="R1968" s="1">
        <v>431</v>
      </c>
      <c r="S1968" s="1">
        <v>389</v>
      </c>
      <c r="T1968" s="7" t="s">
        <v>28383</v>
      </c>
      <c r="U1968" s="1" t="s">
        <v>28384</v>
      </c>
      <c r="W1968" s="1" t="s">
        <v>28382</v>
      </c>
      <c r="X1968" s="1">
        <v>1</v>
      </c>
      <c r="Y1968" s="1">
        <v>0.997</v>
      </c>
      <c r="Z1968" s="21" t="s">
        <v>5808</v>
      </c>
      <c r="AA1968" s="1" t="s">
        <v>5812</v>
      </c>
      <c r="AB1968" s="1">
        <v>7626</v>
      </c>
      <c r="AC1968" s="1">
        <v>390</v>
      </c>
      <c r="AD1968" s="7" t="s">
        <v>28385</v>
      </c>
      <c r="AE1968" s="1" t="s">
        <v>28386</v>
      </c>
      <c r="AG1968" s="1" t="s">
        <v>28382</v>
      </c>
      <c r="AH1968" s="1">
        <v>0.85299999999999998</v>
      </c>
      <c r="AI1968" s="1">
        <v>0.99199999999999999</v>
      </c>
      <c r="AJ1968" s="21" t="s">
        <v>5808</v>
      </c>
      <c r="AK1968" s="1" t="s">
        <v>5815</v>
      </c>
      <c r="AL1968" s="1">
        <v>2481</v>
      </c>
      <c r="AM1968" s="1">
        <v>390</v>
      </c>
      <c r="AN1968" s="7" t="s">
        <v>28387</v>
      </c>
      <c r="AO1968" s="1" t="s">
        <v>28388</v>
      </c>
      <c r="AQ1968" s="1" t="s">
        <v>28382</v>
      </c>
      <c r="AR1968" s="1">
        <v>0.85799999999999998</v>
      </c>
      <c r="AS1968" s="1">
        <v>0.99199999999999999</v>
      </c>
      <c r="AT1968" s="24"/>
      <c r="BF1968" s="12"/>
    </row>
    <row r="1969" spans="1:58" ht="12" customHeight="1">
      <c r="A1969" s="1" t="s">
        <v>5799</v>
      </c>
      <c r="B1969" s="1">
        <v>2408</v>
      </c>
      <c r="C1969" s="1">
        <v>313</v>
      </c>
      <c r="D1969" s="7" t="s">
        <v>28389</v>
      </c>
      <c r="E1969" s="1" t="s">
        <v>28390</v>
      </c>
      <c r="F1969" s="1" t="s">
        <v>11813</v>
      </c>
      <c r="G1969" s="1" t="s">
        <v>28391</v>
      </c>
      <c r="H1969" s="1" t="s">
        <v>28392</v>
      </c>
      <c r="I1969" s="1" t="s">
        <v>28393</v>
      </c>
      <c r="J1969" s="1">
        <v>2549191</v>
      </c>
      <c r="K1969" s="1">
        <v>2550132</v>
      </c>
      <c r="L1969" s="1" t="s">
        <v>5826</v>
      </c>
      <c r="M1969" s="1" t="s">
        <v>5</v>
      </c>
      <c r="N1969" s="1" t="s">
        <v>5885</v>
      </c>
      <c r="O1969" s="1" t="str">
        <f t="shared" si="42"/>
        <v/>
      </c>
      <c r="P1969" s="8" t="s">
        <v>5808</v>
      </c>
      <c r="Q1969" s="1" t="s">
        <v>5809</v>
      </c>
      <c r="R1969" s="1">
        <v>1557</v>
      </c>
      <c r="S1969" s="1">
        <v>313</v>
      </c>
      <c r="T1969" s="7" t="s">
        <v>28394</v>
      </c>
      <c r="U1969" s="1" t="s">
        <v>28395</v>
      </c>
      <c r="V1969" s="1" t="s">
        <v>11813</v>
      </c>
      <c r="W1969" s="1" t="s">
        <v>28393</v>
      </c>
      <c r="X1969" s="1">
        <v>1</v>
      </c>
      <c r="Y1969" s="1">
        <v>0.997</v>
      </c>
      <c r="Z1969" s="21" t="s">
        <v>5808</v>
      </c>
      <c r="AA1969" s="1" t="s">
        <v>5812</v>
      </c>
      <c r="AB1969" s="1">
        <v>6436</v>
      </c>
      <c r="AC1969" s="1">
        <v>312</v>
      </c>
      <c r="AD1969" s="7" t="s">
        <v>28396</v>
      </c>
      <c r="AE1969" s="1" t="s">
        <v>28397</v>
      </c>
      <c r="AG1969" s="1" t="s">
        <v>28393</v>
      </c>
      <c r="AH1969" s="1">
        <v>0.84899999999999998</v>
      </c>
      <c r="AI1969" s="1">
        <v>0.99399999999999999</v>
      </c>
      <c r="AJ1969" s="21" t="s">
        <v>5808</v>
      </c>
      <c r="AK1969" s="1" t="s">
        <v>5815</v>
      </c>
      <c r="AL1969" s="1">
        <v>1486</v>
      </c>
      <c r="AM1969" s="1">
        <v>312</v>
      </c>
      <c r="AN1969" s="7" t="s">
        <v>28398</v>
      </c>
      <c r="AO1969" s="1" t="s">
        <v>28399</v>
      </c>
      <c r="AP1969" s="1" t="s">
        <v>11813</v>
      </c>
      <c r="AQ1969" s="1" t="s">
        <v>28393</v>
      </c>
      <c r="AR1969" s="1">
        <v>0.86199999999999999</v>
      </c>
      <c r="AS1969" s="1">
        <v>0.99399999999999999</v>
      </c>
      <c r="AT1969" s="29" t="s">
        <v>5808</v>
      </c>
      <c r="AU1969" s="1" t="s">
        <v>5818</v>
      </c>
      <c r="AV1969" s="1">
        <v>5745</v>
      </c>
      <c r="AW1969" s="1">
        <v>307</v>
      </c>
      <c r="AX1969" s="7" t="s">
        <v>28400</v>
      </c>
      <c r="AY1969" s="1" t="s">
        <v>28401</v>
      </c>
      <c r="BA1969" s="1" t="s">
        <v>28393</v>
      </c>
      <c r="BB1969" s="1">
        <v>0.29499999999999998</v>
      </c>
      <c r="BC1969" s="1">
        <v>0.876</v>
      </c>
      <c r="BF1969" s="12"/>
    </row>
    <row r="1970" spans="1:58" ht="12" customHeight="1">
      <c r="A1970" s="1" t="s">
        <v>5799</v>
      </c>
      <c r="B1970" s="1">
        <v>2968</v>
      </c>
      <c r="C1970" s="1">
        <v>238</v>
      </c>
      <c r="D1970" s="7" t="s">
        <v>28402</v>
      </c>
      <c r="E1970" s="1" t="s">
        <v>28403</v>
      </c>
      <c r="F1970" s="1" t="s">
        <v>28404</v>
      </c>
      <c r="G1970" s="1" t="s">
        <v>28405</v>
      </c>
      <c r="H1970" s="1" t="s">
        <v>28406</v>
      </c>
      <c r="I1970" s="1" t="s">
        <v>28407</v>
      </c>
      <c r="J1970" s="1">
        <v>3122575</v>
      </c>
      <c r="K1970" s="1">
        <v>3123291</v>
      </c>
      <c r="L1970" s="1" t="s">
        <v>5826</v>
      </c>
      <c r="M1970" s="1" t="s">
        <v>3973</v>
      </c>
      <c r="N1970" s="1" t="s">
        <v>5885</v>
      </c>
      <c r="O1970" s="1" t="str">
        <f t="shared" si="42"/>
        <v/>
      </c>
      <c r="P1970" s="8" t="s">
        <v>5808</v>
      </c>
      <c r="Q1970" s="1" t="s">
        <v>5809</v>
      </c>
      <c r="R1970" s="1">
        <v>2189</v>
      </c>
      <c r="S1970" s="1">
        <v>238</v>
      </c>
      <c r="T1970" s="7" t="s">
        <v>28408</v>
      </c>
      <c r="U1970" s="1" t="s">
        <v>28409</v>
      </c>
      <c r="V1970" s="1" t="s">
        <v>28404</v>
      </c>
      <c r="W1970" s="1" t="s">
        <v>28407</v>
      </c>
      <c r="X1970" s="1">
        <v>1</v>
      </c>
      <c r="Y1970" s="1">
        <v>0.996</v>
      </c>
      <c r="Z1970" s="21" t="s">
        <v>5808</v>
      </c>
      <c r="AA1970" s="1" t="s">
        <v>5873</v>
      </c>
      <c r="AB1970" s="1">
        <v>481</v>
      </c>
      <c r="AC1970" s="1">
        <v>229</v>
      </c>
      <c r="AD1970" s="7" t="s">
        <v>28410</v>
      </c>
      <c r="AE1970" s="1" t="s">
        <v>28411</v>
      </c>
      <c r="AG1970" s="1" t="s">
        <v>28407</v>
      </c>
      <c r="AH1970" s="1">
        <v>0.85099999999999998</v>
      </c>
      <c r="AI1970" s="1">
        <v>0.93400000000000005</v>
      </c>
      <c r="AJ1970" s="21" t="s">
        <v>5808</v>
      </c>
      <c r="AK1970" s="1" t="s">
        <v>5815</v>
      </c>
      <c r="AL1970" s="1">
        <v>2645</v>
      </c>
      <c r="AM1970" s="1">
        <v>229</v>
      </c>
      <c r="AN1970" s="7" t="s">
        <v>28412</v>
      </c>
      <c r="AO1970" s="1" t="s">
        <v>28413</v>
      </c>
      <c r="AP1970" s="1" t="s">
        <v>28404</v>
      </c>
      <c r="AQ1970" s="1" t="s">
        <v>28407</v>
      </c>
      <c r="AR1970" s="1">
        <v>0.86</v>
      </c>
      <c r="AS1970" s="1">
        <v>0.93400000000000005</v>
      </c>
      <c r="AT1970" s="23" t="s">
        <v>5808</v>
      </c>
      <c r="AU1970" s="1" t="s">
        <v>5818</v>
      </c>
      <c r="AV1970" s="1">
        <v>2515</v>
      </c>
      <c r="AW1970" s="1">
        <v>208</v>
      </c>
      <c r="AX1970" s="7" t="s">
        <v>28414</v>
      </c>
      <c r="AY1970" s="1" t="s">
        <v>28415</v>
      </c>
      <c r="AZ1970" s="1" t="s">
        <v>28404</v>
      </c>
      <c r="BA1970" s="1" t="s">
        <v>28407</v>
      </c>
      <c r="BB1970" s="1">
        <v>0.309</v>
      </c>
      <c r="BC1970" s="1">
        <v>0.98099999999999998</v>
      </c>
      <c r="BF1970" s="12"/>
    </row>
    <row r="1971" spans="1:58" ht="12" customHeight="1">
      <c r="A1971" s="1" t="s">
        <v>5799</v>
      </c>
      <c r="B1971" s="1">
        <v>2593</v>
      </c>
      <c r="C1971" s="1">
        <v>69</v>
      </c>
      <c r="D1971" s="7" t="s">
        <v>28416</v>
      </c>
      <c r="E1971" s="1" t="s">
        <v>28417</v>
      </c>
      <c r="G1971" s="1" t="s">
        <v>28418</v>
      </c>
      <c r="H1971" s="1" t="s">
        <v>28419</v>
      </c>
      <c r="I1971" s="1" t="s">
        <v>28420</v>
      </c>
      <c r="J1971" s="1">
        <v>2752073</v>
      </c>
      <c r="K1971" s="1">
        <v>2752282</v>
      </c>
      <c r="L1971" s="1" t="s">
        <v>5826</v>
      </c>
      <c r="M1971" s="1" t="s">
        <v>4173</v>
      </c>
      <c r="N1971" s="1" t="s">
        <v>5885</v>
      </c>
      <c r="O1971" s="1" t="str">
        <f t="shared" si="42"/>
        <v/>
      </c>
      <c r="P1971" s="8" t="s">
        <v>5808</v>
      </c>
      <c r="Q1971" s="1" t="s">
        <v>5809</v>
      </c>
      <c r="R1971" s="1">
        <v>1744</v>
      </c>
      <c r="S1971" s="1">
        <v>69</v>
      </c>
      <c r="T1971" s="7" t="s">
        <v>28421</v>
      </c>
      <c r="U1971" s="1" t="s">
        <v>28422</v>
      </c>
      <c r="W1971" s="1" t="s">
        <v>28420</v>
      </c>
      <c r="X1971" s="1">
        <v>1</v>
      </c>
      <c r="Y1971" s="1">
        <v>0.98599999999999999</v>
      </c>
      <c r="Z1971" s="43" t="s">
        <v>5808</v>
      </c>
      <c r="AA1971" s="1" t="s">
        <v>5812</v>
      </c>
      <c r="AB1971" s="1">
        <v>6274</v>
      </c>
      <c r="AC1971" s="1">
        <v>69</v>
      </c>
      <c r="AD1971" s="7" t="s">
        <v>28423</v>
      </c>
      <c r="AE1971" s="1" t="s">
        <v>28424</v>
      </c>
      <c r="AG1971" s="1" t="s">
        <v>28420</v>
      </c>
      <c r="AH1971" s="1">
        <v>0.87</v>
      </c>
      <c r="AI1971" s="1">
        <v>0.98599999999999999</v>
      </c>
      <c r="AJ1971" s="43" t="s">
        <v>5808</v>
      </c>
      <c r="AK1971" s="1" t="s">
        <v>5815</v>
      </c>
      <c r="AL1971" s="1">
        <v>1328</v>
      </c>
      <c r="AM1971" s="1">
        <v>69</v>
      </c>
      <c r="AN1971" s="7" t="s">
        <v>28425</v>
      </c>
      <c r="AO1971" s="1" t="s">
        <v>28426</v>
      </c>
      <c r="AQ1971" s="1" t="s">
        <v>28420</v>
      </c>
      <c r="AR1971" s="1">
        <v>0.84099999999999997</v>
      </c>
      <c r="AS1971" s="1">
        <v>0.98599999999999999</v>
      </c>
      <c r="AT1971" s="27" t="s">
        <v>5808</v>
      </c>
      <c r="AU1971" s="1" t="s">
        <v>5818</v>
      </c>
      <c r="AV1971" s="1">
        <v>1203</v>
      </c>
      <c r="AW1971" s="1">
        <v>66</v>
      </c>
      <c r="AX1971" s="7" t="s">
        <v>28427</v>
      </c>
      <c r="AY1971" s="1" t="s">
        <v>28428</v>
      </c>
      <c r="AZ1971" s="1" t="s">
        <v>28429</v>
      </c>
      <c r="BA1971" s="1" t="s">
        <v>28420</v>
      </c>
      <c r="BB1971" s="1">
        <v>0.57799999999999996</v>
      </c>
      <c r="BC1971" s="1">
        <v>0.95499999999999996</v>
      </c>
      <c r="BF1971" s="12"/>
    </row>
    <row r="1972" spans="1:58" ht="12" customHeight="1">
      <c r="A1972" s="1" t="s">
        <v>6006</v>
      </c>
      <c r="B1972" s="1">
        <v>4459</v>
      </c>
      <c r="C1972" s="1">
        <v>433</v>
      </c>
      <c r="D1972" s="7" t="s">
        <v>28430</v>
      </c>
      <c r="E1972" s="1" t="s">
        <v>28431</v>
      </c>
      <c r="G1972" s="1" t="s">
        <v>28432</v>
      </c>
      <c r="H1972" s="1" t="s">
        <v>28433</v>
      </c>
      <c r="I1972" s="1" t="s">
        <v>28434</v>
      </c>
      <c r="J1972" s="1">
        <v>623247</v>
      </c>
      <c r="K1972" s="1">
        <v>624548</v>
      </c>
      <c r="L1972" s="1" t="s">
        <v>5806</v>
      </c>
      <c r="M1972" s="1" t="s">
        <v>3973</v>
      </c>
      <c r="N1972" s="1" t="s">
        <v>5885</v>
      </c>
      <c r="O1972" s="1" t="str">
        <f t="shared" si="42"/>
        <v/>
      </c>
      <c r="P1972" s="24"/>
      <c r="Z1972" s="9" t="s">
        <v>5808</v>
      </c>
      <c r="AA1972" s="1" t="s">
        <v>6014</v>
      </c>
      <c r="AB1972" s="1">
        <v>4234</v>
      </c>
      <c r="AC1972" s="1">
        <v>431</v>
      </c>
      <c r="AD1972" s="7" t="s">
        <v>28435</v>
      </c>
      <c r="AE1972" s="1" t="s">
        <v>28436</v>
      </c>
      <c r="AG1972" s="1" t="s">
        <v>28434</v>
      </c>
      <c r="AH1972" s="1">
        <v>0.9</v>
      </c>
      <c r="AI1972" s="1">
        <v>0.998</v>
      </c>
      <c r="AJ1972" s="9" t="s">
        <v>5808</v>
      </c>
      <c r="AK1972" s="1" t="s">
        <v>6931</v>
      </c>
      <c r="AL1972" s="1">
        <v>101</v>
      </c>
      <c r="AM1972" s="1">
        <v>397</v>
      </c>
      <c r="AN1972" s="7" t="s">
        <v>28437</v>
      </c>
      <c r="AO1972" s="1" t="s">
        <v>28438</v>
      </c>
      <c r="AQ1972" s="1" t="s">
        <v>28434</v>
      </c>
      <c r="AR1972" s="1">
        <v>0.90700000000000003</v>
      </c>
      <c r="AS1972" s="1">
        <v>0.997</v>
      </c>
      <c r="AT1972" s="19" t="s">
        <v>5862</v>
      </c>
      <c r="AU1972" s="1" t="s">
        <v>5818</v>
      </c>
      <c r="AV1972" s="1">
        <v>1279</v>
      </c>
      <c r="AW1972" s="1">
        <v>463</v>
      </c>
      <c r="AX1972" s="7" t="s">
        <v>28439</v>
      </c>
      <c r="AY1972" s="1" t="s">
        <v>28440</v>
      </c>
      <c r="BA1972" s="1" t="s">
        <v>28434</v>
      </c>
      <c r="BB1972" s="1">
        <v>0.33</v>
      </c>
      <c r="BC1972" s="1">
        <v>0.57699999999999996</v>
      </c>
      <c r="BF1972" s="12"/>
    </row>
    <row r="1973" spans="1:58" ht="12" customHeight="1">
      <c r="A1973" s="1" t="s">
        <v>5799</v>
      </c>
      <c r="B1973" s="1">
        <v>143</v>
      </c>
      <c r="C1973" s="1">
        <v>222</v>
      </c>
      <c r="D1973" s="7" t="s">
        <v>28441</v>
      </c>
      <c r="E1973" s="1" t="s">
        <v>28442</v>
      </c>
      <c r="G1973" s="1" t="s">
        <v>28443</v>
      </c>
      <c r="H1973" s="1" t="s">
        <v>28444</v>
      </c>
      <c r="I1973" s="1" t="s">
        <v>21383</v>
      </c>
      <c r="J1973" s="1">
        <v>144650</v>
      </c>
      <c r="K1973" s="1">
        <v>145318</v>
      </c>
      <c r="L1973" s="1" t="s">
        <v>5806</v>
      </c>
      <c r="M1973" s="1" t="s">
        <v>5</v>
      </c>
      <c r="N1973" s="1" t="s">
        <v>5885</v>
      </c>
      <c r="O1973" s="1" t="str">
        <f t="shared" si="42"/>
        <v/>
      </c>
      <c r="P1973" s="13" t="s">
        <v>5808</v>
      </c>
      <c r="Q1973" s="1" t="s">
        <v>5809</v>
      </c>
      <c r="R1973" s="1">
        <v>148</v>
      </c>
      <c r="S1973" s="1">
        <v>217</v>
      </c>
      <c r="T1973" s="7" t="s">
        <v>28445</v>
      </c>
      <c r="U1973" s="1" t="s">
        <v>28446</v>
      </c>
      <c r="W1973" s="1" t="s">
        <v>21383</v>
      </c>
      <c r="X1973" s="1">
        <v>0.995</v>
      </c>
      <c r="Y1973" s="1">
        <v>0.995</v>
      </c>
      <c r="Z1973" s="43" t="s">
        <v>5808</v>
      </c>
      <c r="AA1973" s="1" t="s">
        <v>5812</v>
      </c>
      <c r="AB1973" s="1">
        <v>5169</v>
      </c>
      <c r="AC1973" s="1">
        <v>233</v>
      </c>
      <c r="AD1973" s="7" t="s">
        <v>28447</v>
      </c>
      <c r="AE1973" s="1" t="s">
        <v>28448</v>
      </c>
      <c r="AG1973" s="1" t="s">
        <v>21383</v>
      </c>
      <c r="AH1973" s="1">
        <v>0.85499999999999998</v>
      </c>
      <c r="AI1973" s="1">
        <v>0.97</v>
      </c>
      <c r="AJ1973" s="43" t="s">
        <v>5808</v>
      </c>
      <c r="AK1973" s="1" t="s">
        <v>5815</v>
      </c>
      <c r="AL1973" s="1">
        <v>3365</v>
      </c>
      <c r="AM1973" s="1">
        <v>233</v>
      </c>
      <c r="AN1973" s="7" t="s">
        <v>28449</v>
      </c>
      <c r="AO1973" s="1" t="s">
        <v>28450</v>
      </c>
      <c r="AQ1973" s="1" t="s">
        <v>21383</v>
      </c>
      <c r="AR1973" s="1">
        <v>0.86</v>
      </c>
      <c r="AS1973" s="1">
        <v>0.97399999999999998</v>
      </c>
      <c r="BF1973" s="12"/>
    </row>
    <row r="1974" spans="1:58" ht="12" customHeight="1">
      <c r="A1974" s="1" t="s">
        <v>5799</v>
      </c>
      <c r="B1974" s="1">
        <v>220</v>
      </c>
      <c r="C1974" s="1">
        <v>425</v>
      </c>
      <c r="D1974" s="7" t="s">
        <v>28451</v>
      </c>
      <c r="E1974" s="1" t="s">
        <v>28452</v>
      </c>
      <c r="G1974" s="1" t="s">
        <v>28453</v>
      </c>
      <c r="H1974" s="1" t="s">
        <v>28454</v>
      </c>
      <c r="I1974" s="1" t="s">
        <v>28455</v>
      </c>
      <c r="J1974" s="1">
        <v>215294</v>
      </c>
      <c r="K1974" s="1">
        <v>216571</v>
      </c>
      <c r="L1974" s="1" t="s">
        <v>5826</v>
      </c>
      <c r="M1974" s="1" t="s">
        <v>5</v>
      </c>
      <c r="N1974" s="1" t="s">
        <v>5885</v>
      </c>
      <c r="O1974" s="1" t="str">
        <f t="shared" si="42"/>
        <v/>
      </c>
      <c r="P1974" s="13" t="s">
        <v>5808</v>
      </c>
      <c r="Q1974" s="1" t="s">
        <v>5809</v>
      </c>
      <c r="R1974" s="1">
        <v>3339</v>
      </c>
      <c r="S1974" s="1">
        <v>425</v>
      </c>
      <c r="T1974" s="7" t="s">
        <v>28456</v>
      </c>
      <c r="U1974" s="1" t="s">
        <v>28457</v>
      </c>
      <c r="W1974" s="1" t="s">
        <v>28455</v>
      </c>
      <c r="X1974" s="1">
        <v>0.995</v>
      </c>
      <c r="Y1974" s="1">
        <v>0.998</v>
      </c>
      <c r="Z1974" s="21" t="s">
        <v>5808</v>
      </c>
      <c r="AA1974" s="1" t="s">
        <v>5812</v>
      </c>
      <c r="AB1974" s="1">
        <v>5203</v>
      </c>
      <c r="AC1974" s="1">
        <v>404</v>
      </c>
      <c r="AD1974" s="7" t="s">
        <v>28458</v>
      </c>
      <c r="AE1974" s="1" t="s">
        <v>28459</v>
      </c>
      <c r="AG1974" s="1" t="s">
        <v>28455</v>
      </c>
      <c r="AH1974" s="1">
        <v>0.86099999999999999</v>
      </c>
      <c r="AI1974" s="1">
        <v>0.995</v>
      </c>
      <c r="AJ1974" s="21" t="s">
        <v>5808</v>
      </c>
      <c r="AK1974" s="1" t="s">
        <v>5815</v>
      </c>
      <c r="AL1974" s="1">
        <v>3325</v>
      </c>
      <c r="AM1974" s="1">
        <v>426</v>
      </c>
      <c r="AN1974" s="7" t="s">
        <v>28460</v>
      </c>
      <c r="AO1974" s="1" t="s">
        <v>28461</v>
      </c>
      <c r="AQ1974" s="1" t="s">
        <v>28455</v>
      </c>
      <c r="AR1974" s="1">
        <v>0.85399999999999998</v>
      </c>
      <c r="AS1974" s="1">
        <v>0.94399999999999995</v>
      </c>
      <c r="AT1974" s="23" t="s">
        <v>5808</v>
      </c>
      <c r="AU1974" s="1" t="s">
        <v>5818</v>
      </c>
      <c r="AV1974" s="1">
        <v>386</v>
      </c>
      <c r="AW1974" s="1">
        <v>398</v>
      </c>
      <c r="AX1974" s="7" t="s">
        <v>28462</v>
      </c>
      <c r="AY1974" s="1" t="s">
        <v>28463</v>
      </c>
      <c r="BA1974" s="1" t="s">
        <v>28455</v>
      </c>
      <c r="BB1974" s="1">
        <v>0.313</v>
      </c>
      <c r="BC1974" s="1">
        <v>0.98199999999999998</v>
      </c>
      <c r="BF1974" s="12"/>
    </row>
    <row r="1975" spans="1:58" ht="12" customHeight="1">
      <c r="A1975" s="1" t="s">
        <v>5799</v>
      </c>
      <c r="B1975" s="1">
        <v>568</v>
      </c>
      <c r="C1975" s="1">
        <v>513</v>
      </c>
      <c r="D1975" s="7" t="s">
        <v>28464</v>
      </c>
      <c r="E1975" s="1" t="s">
        <v>28465</v>
      </c>
      <c r="G1975" s="1" t="s">
        <v>28466</v>
      </c>
      <c r="H1975" s="1" t="s">
        <v>28467</v>
      </c>
      <c r="I1975" s="1" t="s">
        <v>15058</v>
      </c>
      <c r="J1975" s="1">
        <v>556694</v>
      </c>
      <c r="K1975" s="1">
        <v>558235</v>
      </c>
      <c r="L1975" s="1" t="s">
        <v>5826</v>
      </c>
      <c r="M1975" s="1" t="s">
        <v>5</v>
      </c>
      <c r="N1975" s="1" t="s">
        <v>5885</v>
      </c>
      <c r="O1975" s="1" t="str">
        <f t="shared" si="42"/>
        <v/>
      </c>
      <c r="P1975" s="8" t="s">
        <v>5808</v>
      </c>
      <c r="Q1975" s="1" t="s">
        <v>5809</v>
      </c>
      <c r="R1975" s="1">
        <v>3213</v>
      </c>
      <c r="S1975" s="1">
        <v>513</v>
      </c>
      <c r="T1975" s="7" t="s">
        <v>28468</v>
      </c>
      <c r="U1975" s="1" t="s">
        <v>28469</v>
      </c>
      <c r="V1975" s="1" t="s">
        <v>15055</v>
      </c>
      <c r="W1975" s="1" t="s">
        <v>15058</v>
      </c>
      <c r="X1975" s="1">
        <v>1</v>
      </c>
      <c r="Y1975" s="1">
        <v>0.998</v>
      </c>
      <c r="Z1975" s="21" t="s">
        <v>5808</v>
      </c>
      <c r="AA1975" s="1" t="s">
        <v>5812</v>
      </c>
      <c r="AB1975" s="1">
        <v>5518</v>
      </c>
      <c r="AC1975" s="1">
        <v>548</v>
      </c>
      <c r="AD1975" s="7" t="s">
        <v>28470</v>
      </c>
      <c r="AE1975" s="1" t="s">
        <v>28471</v>
      </c>
      <c r="AG1975" s="1" t="s">
        <v>15058</v>
      </c>
      <c r="AH1975" s="1">
        <v>0.86</v>
      </c>
      <c r="AI1975" s="1">
        <v>0.93799999999999994</v>
      </c>
      <c r="AJ1975" s="21" t="s">
        <v>5808</v>
      </c>
      <c r="AK1975" s="1" t="s">
        <v>5815</v>
      </c>
      <c r="AL1975" s="1">
        <v>632</v>
      </c>
      <c r="AM1975" s="1">
        <v>548</v>
      </c>
      <c r="AN1975" s="7" t="s">
        <v>28472</v>
      </c>
      <c r="AO1975" s="1" t="s">
        <v>28473</v>
      </c>
      <c r="AQ1975" s="1" t="s">
        <v>15058</v>
      </c>
      <c r="AR1975" s="1">
        <v>0.85</v>
      </c>
      <c r="AS1975" s="1">
        <v>0.93799999999999994</v>
      </c>
      <c r="AT1975" s="15" t="s">
        <v>5808</v>
      </c>
      <c r="AU1975" s="1" t="s">
        <v>5818</v>
      </c>
      <c r="AV1975" s="1">
        <v>1219</v>
      </c>
      <c r="AW1975" s="1">
        <v>556</v>
      </c>
      <c r="AX1975" s="7" t="s">
        <v>15064</v>
      </c>
      <c r="AY1975" s="1" t="s">
        <v>15065</v>
      </c>
      <c r="AZ1975" s="1" t="s">
        <v>15055</v>
      </c>
      <c r="BA1975" s="1" t="s">
        <v>15058</v>
      </c>
      <c r="BB1975" s="1">
        <v>0.57499999999999996</v>
      </c>
      <c r="BC1975" s="1">
        <v>0.91700000000000004</v>
      </c>
      <c r="BF1975" s="12"/>
    </row>
    <row r="1976" spans="1:58" ht="12" customHeight="1">
      <c r="A1976" s="1" t="s">
        <v>5799</v>
      </c>
      <c r="B1976" s="1">
        <v>2571</v>
      </c>
      <c r="C1976" s="1">
        <v>276</v>
      </c>
      <c r="D1976" s="7" t="s">
        <v>28474</v>
      </c>
      <c r="E1976" s="1" t="s">
        <v>28475</v>
      </c>
      <c r="G1976" s="1" t="s">
        <v>28476</v>
      </c>
      <c r="H1976" s="1" t="s">
        <v>28477</v>
      </c>
      <c r="I1976" s="1" t="s">
        <v>28478</v>
      </c>
      <c r="J1976" s="1">
        <v>2727883</v>
      </c>
      <c r="K1976" s="1">
        <v>2728713</v>
      </c>
      <c r="L1976" s="1" t="s">
        <v>5826</v>
      </c>
      <c r="M1976" s="1" t="s">
        <v>5</v>
      </c>
      <c r="N1976" s="1" t="s">
        <v>5885</v>
      </c>
      <c r="O1976" s="1" t="str">
        <f t="shared" si="42"/>
        <v/>
      </c>
      <c r="P1976" s="8" t="s">
        <v>5808</v>
      </c>
      <c r="Q1976" s="1" t="s">
        <v>5809</v>
      </c>
      <c r="R1976" s="1">
        <v>1720</v>
      </c>
      <c r="S1976" s="1">
        <v>276</v>
      </c>
      <c r="T1976" s="7" t="s">
        <v>28479</v>
      </c>
      <c r="U1976" s="1" t="s">
        <v>28480</v>
      </c>
      <c r="W1976" s="1" t="s">
        <v>28478</v>
      </c>
      <c r="X1976" s="1">
        <v>1</v>
      </c>
      <c r="Y1976" s="1">
        <v>0.996</v>
      </c>
      <c r="Z1976" s="43" t="s">
        <v>5808</v>
      </c>
      <c r="AA1976" s="1" t="s">
        <v>5812</v>
      </c>
      <c r="AB1976" s="1">
        <v>6295</v>
      </c>
      <c r="AC1976" s="1">
        <v>279</v>
      </c>
      <c r="AD1976" s="7" t="s">
        <v>28481</v>
      </c>
      <c r="AE1976" s="1" t="s">
        <v>28482</v>
      </c>
      <c r="AG1976" s="1" t="s">
        <v>28478</v>
      </c>
      <c r="AH1976" s="1">
        <v>0.85099999999999998</v>
      </c>
      <c r="AI1976" s="1">
        <v>0.98599999999999999</v>
      </c>
      <c r="AJ1976" s="43" t="s">
        <v>5808</v>
      </c>
      <c r="AK1976" s="1" t="s">
        <v>5815</v>
      </c>
      <c r="AL1976" s="1">
        <v>1352</v>
      </c>
      <c r="AM1976" s="1">
        <v>279</v>
      </c>
      <c r="AN1976" s="7" t="s">
        <v>28483</v>
      </c>
      <c r="AO1976" s="1" t="s">
        <v>28484</v>
      </c>
      <c r="AQ1976" s="1" t="s">
        <v>28478</v>
      </c>
      <c r="AR1976" s="1">
        <v>0.85899999999999999</v>
      </c>
      <c r="AS1976" s="1">
        <v>0.98599999999999999</v>
      </c>
      <c r="AT1976" s="35" t="s">
        <v>5808</v>
      </c>
      <c r="AU1976" s="1" t="s">
        <v>5818</v>
      </c>
      <c r="AV1976" s="1">
        <v>1883</v>
      </c>
      <c r="AW1976" s="1">
        <v>295</v>
      </c>
      <c r="AX1976" s="7" t="s">
        <v>28485</v>
      </c>
      <c r="AY1976" s="1" t="s">
        <v>28486</v>
      </c>
      <c r="BA1976" s="1" t="s">
        <v>28478</v>
      </c>
      <c r="BB1976" s="1">
        <v>0.40100000000000002</v>
      </c>
      <c r="BC1976" s="1">
        <v>0.93899999999999995</v>
      </c>
      <c r="BF1976" s="12"/>
    </row>
    <row r="1977" spans="1:58" ht="12" customHeight="1">
      <c r="A1977" s="1" t="s">
        <v>5799</v>
      </c>
      <c r="B1977" s="1">
        <v>2931</v>
      </c>
      <c r="C1977" s="1">
        <v>405</v>
      </c>
      <c r="D1977" s="7" t="s">
        <v>28487</v>
      </c>
      <c r="E1977" s="1" t="s">
        <v>28488</v>
      </c>
      <c r="G1977" s="1" t="s">
        <v>28489</v>
      </c>
      <c r="H1977" s="1" t="s">
        <v>28490</v>
      </c>
      <c r="I1977" s="1" t="s">
        <v>28491</v>
      </c>
      <c r="J1977" s="1">
        <v>3095915</v>
      </c>
      <c r="K1977" s="1">
        <v>3097132</v>
      </c>
      <c r="L1977" s="1" t="s">
        <v>5806</v>
      </c>
      <c r="M1977" s="1" t="s">
        <v>5</v>
      </c>
      <c r="N1977" s="1" t="s">
        <v>5885</v>
      </c>
      <c r="O1977" s="1" t="str">
        <f t="shared" si="42"/>
        <v/>
      </c>
      <c r="P1977" s="8" t="s">
        <v>5808</v>
      </c>
      <c r="Q1977" s="1" t="s">
        <v>5809</v>
      </c>
      <c r="R1977" s="1">
        <v>2168</v>
      </c>
      <c r="S1977" s="1">
        <v>405</v>
      </c>
      <c r="T1977" s="7" t="s">
        <v>28492</v>
      </c>
      <c r="U1977" s="1" t="s">
        <v>28493</v>
      </c>
      <c r="W1977" s="1" t="s">
        <v>28491</v>
      </c>
      <c r="X1977" s="1">
        <v>1</v>
      </c>
      <c r="Y1977" s="1">
        <v>0.998</v>
      </c>
      <c r="Z1977" s="21" t="s">
        <v>5808</v>
      </c>
      <c r="AA1977" s="1" t="s">
        <v>5873</v>
      </c>
      <c r="AB1977" s="1">
        <v>500</v>
      </c>
      <c r="AC1977" s="1">
        <v>404</v>
      </c>
      <c r="AD1977" s="7" t="s">
        <v>28494</v>
      </c>
      <c r="AE1977" s="1" t="s">
        <v>28495</v>
      </c>
      <c r="AG1977" s="1" t="s">
        <v>28491</v>
      </c>
      <c r="AH1977" s="1">
        <v>0.84899999999999998</v>
      </c>
      <c r="AI1977" s="1">
        <v>0.995</v>
      </c>
      <c r="AJ1977" s="21" t="s">
        <v>5808</v>
      </c>
      <c r="AK1977" s="1" t="s">
        <v>5815</v>
      </c>
      <c r="AL1977" s="1">
        <v>2623</v>
      </c>
      <c r="AM1977" s="1">
        <v>404</v>
      </c>
      <c r="AN1977" s="7" t="s">
        <v>28496</v>
      </c>
      <c r="AO1977" s="1" t="s">
        <v>28497</v>
      </c>
      <c r="AQ1977" s="1" t="s">
        <v>28491</v>
      </c>
      <c r="AR1977" s="1">
        <v>0.86099999999999999</v>
      </c>
      <c r="AS1977" s="1">
        <v>0.995</v>
      </c>
      <c r="AT1977" s="15" t="s">
        <v>5808</v>
      </c>
      <c r="AU1977" s="1" t="s">
        <v>5818</v>
      </c>
      <c r="AV1977" s="1">
        <v>420</v>
      </c>
      <c r="AW1977" s="1">
        <v>384</v>
      </c>
      <c r="AX1977" s="7" t="s">
        <v>28498</v>
      </c>
      <c r="AY1977" s="1" t="s">
        <v>28499</v>
      </c>
      <c r="AZ1977" s="1" t="s">
        <v>28500</v>
      </c>
      <c r="BA1977" s="1" t="s">
        <v>28491</v>
      </c>
      <c r="BB1977" s="1">
        <v>0.55800000000000005</v>
      </c>
      <c r="BC1977" s="1">
        <v>0.97699999999999998</v>
      </c>
      <c r="BF1977" s="12"/>
    </row>
    <row r="1978" spans="1:58" ht="12" customHeight="1">
      <c r="A1978" s="1" t="s">
        <v>5799</v>
      </c>
      <c r="B1978" s="1">
        <v>3246</v>
      </c>
      <c r="C1978" s="1">
        <v>232</v>
      </c>
      <c r="D1978" s="7" t="s">
        <v>28501</v>
      </c>
      <c r="E1978" s="1" t="s">
        <v>28502</v>
      </c>
      <c r="G1978" s="1" t="s">
        <v>28503</v>
      </c>
      <c r="H1978" s="1" t="s">
        <v>28504</v>
      </c>
      <c r="I1978" s="1" t="s">
        <v>28505</v>
      </c>
      <c r="J1978" s="1">
        <v>3408489</v>
      </c>
      <c r="K1978" s="1">
        <v>3409187</v>
      </c>
      <c r="L1978" s="1" t="s">
        <v>5806</v>
      </c>
      <c r="M1978" s="1" t="s">
        <v>5</v>
      </c>
      <c r="N1978" s="1" t="s">
        <v>5885</v>
      </c>
      <c r="O1978" s="1" t="str">
        <f t="shared" si="42"/>
        <v/>
      </c>
      <c r="P1978" s="8" t="s">
        <v>5808</v>
      </c>
      <c r="Q1978" s="1" t="s">
        <v>5809</v>
      </c>
      <c r="R1978" s="1">
        <v>2487</v>
      </c>
      <c r="S1978" s="1">
        <v>245</v>
      </c>
      <c r="T1978" s="7" t="s">
        <v>28506</v>
      </c>
      <c r="U1978" s="1" t="s">
        <v>28507</v>
      </c>
      <c r="W1978" s="1" t="s">
        <v>28505</v>
      </c>
      <c r="X1978" s="1">
        <v>1</v>
      </c>
      <c r="Y1978" s="1">
        <v>0.94299999999999995</v>
      </c>
      <c r="Z1978" s="21" t="s">
        <v>5808</v>
      </c>
      <c r="AA1978" s="1" t="s">
        <v>5873</v>
      </c>
      <c r="AB1978" s="1">
        <v>196</v>
      </c>
      <c r="AC1978" s="1">
        <v>232</v>
      </c>
      <c r="AD1978" s="7" t="s">
        <v>28508</v>
      </c>
      <c r="AE1978" s="1" t="s">
        <v>28509</v>
      </c>
      <c r="AG1978" s="1" t="s">
        <v>28505</v>
      </c>
      <c r="AH1978" s="1">
        <v>0.86599999999999999</v>
      </c>
      <c r="AI1978" s="1">
        <v>0.996</v>
      </c>
      <c r="AJ1978" s="21" t="s">
        <v>5808</v>
      </c>
      <c r="AK1978" s="1" t="s">
        <v>5815</v>
      </c>
      <c r="AL1978" s="1">
        <v>2883</v>
      </c>
      <c r="AM1978" s="1">
        <v>235</v>
      </c>
      <c r="AN1978" s="7" t="s">
        <v>28510</v>
      </c>
      <c r="AO1978" s="1" t="s">
        <v>28511</v>
      </c>
      <c r="AQ1978" s="1" t="s">
        <v>28505</v>
      </c>
      <c r="AR1978" s="1">
        <v>0.84399999999999997</v>
      </c>
      <c r="AS1978" s="1">
        <v>0.97899999999999998</v>
      </c>
      <c r="AT1978" s="11" t="s">
        <v>5808</v>
      </c>
      <c r="AU1978" s="1" t="s">
        <v>5818</v>
      </c>
      <c r="AV1978" s="1">
        <v>429</v>
      </c>
      <c r="AW1978" s="1">
        <v>230</v>
      </c>
      <c r="AX1978" s="7" t="s">
        <v>28512</v>
      </c>
      <c r="AY1978" s="1" t="s">
        <v>28513</v>
      </c>
      <c r="BA1978" s="1" t="s">
        <v>28505</v>
      </c>
      <c r="BB1978" s="1">
        <v>0.67800000000000005</v>
      </c>
      <c r="BC1978" s="1">
        <v>0.97399999999999998</v>
      </c>
      <c r="BF1978" s="12"/>
    </row>
    <row r="1979" spans="1:58" ht="12" customHeight="1">
      <c r="A1979" s="1" t="s">
        <v>6006</v>
      </c>
      <c r="B1979" s="1">
        <v>4776</v>
      </c>
      <c r="C1979" s="1">
        <v>365</v>
      </c>
      <c r="D1979" s="7" t="s">
        <v>28514</v>
      </c>
      <c r="E1979" s="1" t="s">
        <v>28515</v>
      </c>
      <c r="G1979" s="1" t="s">
        <v>28516</v>
      </c>
      <c r="H1979" s="1" t="s">
        <v>28517</v>
      </c>
      <c r="I1979" s="1" t="s">
        <v>28518</v>
      </c>
      <c r="J1979" s="1">
        <v>969183</v>
      </c>
      <c r="K1979" s="1">
        <v>970280</v>
      </c>
      <c r="L1979" s="1" t="s">
        <v>5806</v>
      </c>
      <c r="M1979" s="1" t="s">
        <v>5</v>
      </c>
      <c r="N1979" s="1" t="s">
        <v>5885</v>
      </c>
      <c r="O1979" s="1" t="str">
        <f t="shared" si="42"/>
        <v/>
      </c>
      <c r="P1979" s="13" t="s">
        <v>5808</v>
      </c>
      <c r="Q1979" s="1" t="s">
        <v>5982</v>
      </c>
      <c r="R1979" s="1">
        <v>4974</v>
      </c>
      <c r="S1979" s="1">
        <v>365</v>
      </c>
      <c r="T1979" s="7" t="s">
        <v>28519</v>
      </c>
      <c r="U1979" s="1" t="s">
        <v>28520</v>
      </c>
      <c r="V1979" s="1" t="s">
        <v>28521</v>
      </c>
      <c r="W1979" s="1" t="s">
        <v>28518</v>
      </c>
      <c r="X1979" s="1">
        <v>0.995</v>
      </c>
      <c r="Y1979" s="1">
        <v>0.997</v>
      </c>
      <c r="Z1979" s="43" t="s">
        <v>5808</v>
      </c>
      <c r="AA1979" s="1" t="s">
        <v>6031</v>
      </c>
      <c r="AB1979" s="1">
        <v>576</v>
      </c>
      <c r="AC1979" s="1">
        <v>369</v>
      </c>
      <c r="AD1979" s="7" t="s">
        <v>28522</v>
      </c>
      <c r="AE1979" s="1" t="s">
        <v>28523</v>
      </c>
      <c r="AG1979" s="1" t="s">
        <v>28518</v>
      </c>
      <c r="AH1979" s="1">
        <v>0.85499999999999998</v>
      </c>
      <c r="AI1979" s="1">
        <v>0.98599999999999999</v>
      </c>
      <c r="AJ1979" s="43" t="s">
        <v>5808</v>
      </c>
      <c r="AK1979" s="1" t="s">
        <v>6017</v>
      </c>
      <c r="AL1979" s="1">
        <v>4643</v>
      </c>
      <c r="AM1979" s="1">
        <v>369</v>
      </c>
      <c r="AN1979" s="7" t="s">
        <v>28524</v>
      </c>
      <c r="AO1979" s="1" t="s">
        <v>28525</v>
      </c>
      <c r="AQ1979" s="1" t="s">
        <v>28518</v>
      </c>
      <c r="AR1979" s="1">
        <v>0.86</v>
      </c>
      <c r="AS1979" s="1">
        <v>0.98599999999999999</v>
      </c>
      <c r="AT1979" s="46" t="s">
        <v>5862</v>
      </c>
      <c r="AU1979" s="1" t="s">
        <v>5818</v>
      </c>
      <c r="AV1979" s="1">
        <v>1327</v>
      </c>
      <c r="AW1979" s="1">
        <v>368</v>
      </c>
      <c r="AX1979" s="7" t="s">
        <v>28526</v>
      </c>
      <c r="AY1979" s="1" t="s">
        <v>28527</v>
      </c>
      <c r="BA1979" s="1" t="s">
        <v>19794</v>
      </c>
      <c r="BB1979" s="1">
        <v>0.45900000000000002</v>
      </c>
      <c r="BC1979" s="1">
        <v>0.94</v>
      </c>
      <c r="BF1979" s="12"/>
    </row>
    <row r="1980" spans="1:58" ht="12" customHeight="1">
      <c r="A1980" s="1" t="s">
        <v>6006</v>
      </c>
      <c r="B1980" s="1">
        <v>5041</v>
      </c>
      <c r="C1980" s="1">
        <v>284</v>
      </c>
      <c r="D1980" s="7" t="s">
        <v>28528</v>
      </c>
      <c r="E1980" s="1" t="s">
        <v>28529</v>
      </c>
      <c r="G1980" s="1" t="s">
        <v>28530</v>
      </c>
      <c r="H1980" s="1" t="s">
        <v>28531</v>
      </c>
      <c r="I1980" s="1" t="s">
        <v>28532</v>
      </c>
      <c r="J1980" s="1">
        <v>1234055</v>
      </c>
      <c r="K1980" s="1">
        <v>1234909</v>
      </c>
      <c r="L1980" s="1" t="s">
        <v>5826</v>
      </c>
      <c r="M1980" s="1" t="s">
        <v>5</v>
      </c>
      <c r="N1980" s="1" t="s">
        <v>5885</v>
      </c>
      <c r="O1980" s="1" t="str">
        <f t="shared" si="42"/>
        <v/>
      </c>
      <c r="P1980" s="13" t="s">
        <v>5808</v>
      </c>
      <c r="Q1980" s="1" t="s">
        <v>5982</v>
      </c>
      <c r="R1980" s="1">
        <v>4853</v>
      </c>
      <c r="S1980" s="1">
        <v>284</v>
      </c>
      <c r="T1980" s="7" t="s">
        <v>28533</v>
      </c>
      <c r="U1980" s="1" t="s">
        <v>28534</v>
      </c>
      <c r="W1980" s="1" t="s">
        <v>28532</v>
      </c>
      <c r="X1980" s="1">
        <v>0.996</v>
      </c>
      <c r="Y1980" s="1">
        <v>0.996</v>
      </c>
      <c r="Z1980" s="43" t="s">
        <v>5808</v>
      </c>
      <c r="AA1980" s="1" t="s">
        <v>6031</v>
      </c>
      <c r="AB1980" s="1">
        <v>1034</v>
      </c>
      <c r="AC1980" s="1">
        <v>284</v>
      </c>
      <c r="AD1980" s="7" t="s">
        <v>28535</v>
      </c>
      <c r="AE1980" s="1" t="s">
        <v>28536</v>
      </c>
      <c r="AG1980" s="1" t="s">
        <v>28532</v>
      </c>
      <c r="AH1980" s="1">
        <v>0.85199999999999998</v>
      </c>
      <c r="AI1980" s="1">
        <v>0.99299999999999999</v>
      </c>
      <c r="AJ1980" s="43" t="s">
        <v>5808</v>
      </c>
      <c r="AK1980" s="1" t="s">
        <v>6017</v>
      </c>
      <c r="AL1980" s="1">
        <v>4314</v>
      </c>
      <c r="AM1980" s="1">
        <v>284</v>
      </c>
      <c r="AN1980" s="7" t="s">
        <v>28537</v>
      </c>
      <c r="AO1980" s="1" t="s">
        <v>28538</v>
      </c>
      <c r="AQ1980" s="1" t="s">
        <v>28532</v>
      </c>
      <c r="AR1980" s="1">
        <v>0.86199999999999999</v>
      </c>
      <c r="AS1980" s="1">
        <v>0.99299999999999999</v>
      </c>
      <c r="BF1980" s="12"/>
    </row>
    <row r="1981" spans="1:58" ht="12" customHeight="1">
      <c r="A1981" s="1" t="s">
        <v>5799</v>
      </c>
      <c r="B1981" s="1">
        <v>935</v>
      </c>
      <c r="C1981" s="1">
        <v>203</v>
      </c>
      <c r="D1981" s="7" t="s">
        <v>28539</v>
      </c>
      <c r="E1981" s="1" t="s">
        <v>28540</v>
      </c>
      <c r="G1981" s="1" t="s">
        <v>28541</v>
      </c>
      <c r="H1981" s="1" t="s">
        <v>28542</v>
      </c>
      <c r="I1981" s="1" t="s">
        <v>28543</v>
      </c>
      <c r="J1981" s="1">
        <v>1006472</v>
      </c>
      <c r="K1981" s="1">
        <v>1007083</v>
      </c>
      <c r="L1981" s="1" t="s">
        <v>5806</v>
      </c>
      <c r="M1981" s="1" t="s">
        <v>2539</v>
      </c>
      <c r="N1981" s="1" t="s">
        <v>5885</v>
      </c>
      <c r="O1981" s="1" t="str">
        <f t="shared" si="42"/>
        <v/>
      </c>
      <c r="P1981" s="17" t="s">
        <v>5808</v>
      </c>
      <c r="Q1981" s="1" t="s">
        <v>5809</v>
      </c>
      <c r="R1981" s="1">
        <v>375</v>
      </c>
      <c r="S1981" s="1">
        <v>203</v>
      </c>
      <c r="T1981" s="7" t="s">
        <v>28544</v>
      </c>
      <c r="U1981" s="1" t="s">
        <v>28545</v>
      </c>
      <c r="W1981" s="1" t="s">
        <v>28543</v>
      </c>
      <c r="X1981" s="1">
        <v>0.99</v>
      </c>
      <c r="Y1981" s="1">
        <v>0.99</v>
      </c>
      <c r="Z1981" s="43" t="s">
        <v>5808</v>
      </c>
      <c r="AA1981" s="1" t="s">
        <v>5812</v>
      </c>
      <c r="AB1981" s="1">
        <v>5785</v>
      </c>
      <c r="AC1981" s="1">
        <v>213</v>
      </c>
      <c r="AD1981" s="7" t="s">
        <v>28546</v>
      </c>
      <c r="AE1981" s="1" t="s">
        <v>28547</v>
      </c>
      <c r="AG1981" s="1" t="s">
        <v>28543</v>
      </c>
      <c r="AH1981" s="1">
        <v>0.86799999999999999</v>
      </c>
      <c r="AI1981" s="1">
        <v>0.94799999999999995</v>
      </c>
      <c r="AJ1981" s="43" t="s">
        <v>5808</v>
      </c>
      <c r="AK1981" s="1" t="s">
        <v>5815</v>
      </c>
      <c r="AL1981" s="1">
        <v>891</v>
      </c>
      <c r="AM1981" s="1">
        <v>212</v>
      </c>
      <c r="AN1981" s="7" t="s">
        <v>28548</v>
      </c>
      <c r="AO1981" s="1" t="s">
        <v>28549</v>
      </c>
      <c r="AQ1981" s="1" t="s">
        <v>28543</v>
      </c>
      <c r="AR1981" s="1">
        <v>0.85199999999999998</v>
      </c>
      <c r="AS1981" s="1">
        <v>0.94799999999999995</v>
      </c>
      <c r="AT1981" s="35" t="s">
        <v>5808</v>
      </c>
      <c r="AU1981" s="1" t="s">
        <v>5818</v>
      </c>
      <c r="AV1981" s="1">
        <v>623</v>
      </c>
      <c r="AW1981" s="1">
        <v>189</v>
      </c>
      <c r="AX1981" s="7" t="s">
        <v>28550</v>
      </c>
      <c r="AY1981" s="1" t="s">
        <v>28551</v>
      </c>
      <c r="AZ1981" s="1" t="s">
        <v>28552</v>
      </c>
      <c r="BA1981" s="1" t="s">
        <v>28543</v>
      </c>
      <c r="BB1981" s="1">
        <v>0.46899999999999997</v>
      </c>
      <c r="BC1981" s="1">
        <v>0.97899999999999998</v>
      </c>
      <c r="BF1981" s="12"/>
    </row>
    <row r="1982" spans="1:58" ht="12" customHeight="1">
      <c r="A1982" s="1" t="s">
        <v>6006</v>
      </c>
      <c r="B1982" s="1">
        <v>4268</v>
      </c>
      <c r="C1982" s="1">
        <v>353</v>
      </c>
      <c r="D1982" s="7" t="s">
        <v>28553</v>
      </c>
      <c r="E1982" s="1" t="s">
        <v>28554</v>
      </c>
      <c r="G1982" s="1" t="s">
        <v>28555</v>
      </c>
      <c r="H1982" s="1" t="s">
        <v>28556</v>
      </c>
      <c r="I1982" s="1" t="s">
        <v>28557</v>
      </c>
      <c r="J1982" s="1">
        <v>386335</v>
      </c>
      <c r="K1982" s="1">
        <v>387396</v>
      </c>
      <c r="L1982" s="1" t="s">
        <v>5806</v>
      </c>
      <c r="M1982" s="1" t="s">
        <v>3973</v>
      </c>
      <c r="N1982" s="1" t="s">
        <v>5885</v>
      </c>
      <c r="O1982" s="1" t="str">
        <f t="shared" si="42"/>
        <v/>
      </c>
      <c r="P1982" s="8" t="s">
        <v>5808</v>
      </c>
      <c r="Q1982" s="1" t="s">
        <v>5982</v>
      </c>
      <c r="R1982" s="1">
        <v>5044</v>
      </c>
      <c r="S1982" s="1">
        <v>353</v>
      </c>
      <c r="T1982" s="7" t="s">
        <v>28558</v>
      </c>
      <c r="U1982" s="1" t="s">
        <v>28559</v>
      </c>
      <c r="W1982" s="1" t="s">
        <v>28557</v>
      </c>
      <c r="X1982" s="1">
        <v>1</v>
      </c>
      <c r="Y1982" s="1">
        <v>0.997</v>
      </c>
      <c r="Z1982" s="21" t="s">
        <v>5808</v>
      </c>
      <c r="AA1982" s="1" t="s">
        <v>6014</v>
      </c>
      <c r="AB1982" s="1">
        <v>5032</v>
      </c>
      <c r="AC1982" s="1">
        <v>359</v>
      </c>
      <c r="AD1982" s="7" t="s">
        <v>28560</v>
      </c>
      <c r="AE1982" s="1" t="s">
        <v>28561</v>
      </c>
      <c r="AG1982" s="1" t="s">
        <v>28557</v>
      </c>
      <c r="AH1982" s="1">
        <v>0.84699999999999998</v>
      </c>
      <c r="AI1982" s="1">
        <v>0.997</v>
      </c>
      <c r="AJ1982" s="21" t="s">
        <v>5808</v>
      </c>
      <c r="AK1982" s="1" t="s">
        <v>6017</v>
      </c>
      <c r="AL1982" s="1">
        <v>3634</v>
      </c>
      <c r="AM1982" s="1">
        <v>357</v>
      </c>
      <c r="AN1982" s="7" t="s">
        <v>28562</v>
      </c>
      <c r="AO1982" s="1" t="s">
        <v>28563</v>
      </c>
      <c r="AQ1982" s="1" t="s">
        <v>28557</v>
      </c>
      <c r="AR1982" s="1">
        <v>0.86299999999999999</v>
      </c>
      <c r="AS1982" s="1">
        <v>0.997</v>
      </c>
      <c r="AT1982" s="24"/>
      <c r="BF1982" s="12"/>
    </row>
    <row r="1983" spans="1:58" ht="12" customHeight="1">
      <c r="A1983" s="1" t="s">
        <v>5799</v>
      </c>
      <c r="B1983" s="1">
        <v>3159</v>
      </c>
      <c r="C1983" s="1">
        <v>249</v>
      </c>
      <c r="D1983" s="7" t="s">
        <v>28564</v>
      </c>
      <c r="E1983" s="1" t="s">
        <v>28565</v>
      </c>
      <c r="G1983" s="1" t="s">
        <v>28566</v>
      </c>
      <c r="H1983" s="1" t="s">
        <v>28567</v>
      </c>
      <c r="I1983" s="1" t="s">
        <v>28568</v>
      </c>
      <c r="J1983" s="1">
        <v>3304229</v>
      </c>
      <c r="K1983" s="1">
        <v>3304978</v>
      </c>
      <c r="L1983" s="1" t="s">
        <v>5806</v>
      </c>
      <c r="M1983" s="1" t="s">
        <v>4173</v>
      </c>
      <c r="N1983" s="1" t="s">
        <v>5885</v>
      </c>
      <c r="O1983" s="1" t="str">
        <f t="shared" si="42"/>
        <v/>
      </c>
      <c r="P1983" s="8" t="s">
        <v>5808</v>
      </c>
      <c r="Q1983" s="1" t="s">
        <v>5809</v>
      </c>
      <c r="R1983" s="1">
        <v>2155</v>
      </c>
      <c r="S1983" s="1">
        <v>249</v>
      </c>
      <c r="T1983" s="7" t="s">
        <v>28569</v>
      </c>
      <c r="U1983" s="1" t="s">
        <v>28570</v>
      </c>
      <c r="W1983" s="1" t="s">
        <v>28568</v>
      </c>
      <c r="X1983" s="1">
        <v>1</v>
      </c>
      <c r="Y1983" s="1">
        <v>0.996</v>
      </c>
      <c r="Z1983" s="43" t="s">
        <v>5808</v>
      </c>
      <c r="AA1983" s="1" t="s">
        <v>5873</v>
      </c>
      <c r="AB1983" s="1">
        <v>292</v>
      </c>
      <c r="AC1983" s="1">
        <v>249</v>
      </c>
      <c r="AD1983" s="7" t="s">
        <v>28571</v>
      </c>
      <c r="AE1983" s="1" t="s">
        <v>28572</v>
      </c>
      <c r="AG1983" s="1" t="s">
        <v>28568</v>
      </c>
      <c r="AH1983" s="1">
        <v>0.85499999999999998</v>
      </c>
      <c r="AI1983" s="1">
        <v>0.996</v>
      </c>
      <c r="AJ1983" s="43" t="s">
        <v>5808</v>
      </c>
      <c r="AK1983" s="1" t="s">
        <v>5815</v>
      </c>
      <c r="AL1983" s="1">
        <v>2820</v>
      </c>
      <c r="AM1983" s="1">
        <v>249</v>
      </c>
      <c r="AN1983" s="7" t="s">
        <v>28573</v>
      </c>
      <c r="AO1983" s="1" t="s">
        <v>28574</v>
      </c>
      <c r="AQ1983" s="1" t="s">
        <v>28568</v>
      </c>
      <c r="AR1983" s="1">
        <v>0.85499999999999998</v>
      </c>
      <c r="AS1983" s="1">
        <v>0.996</v>
      </c>
      <c r="AT1983" s="32" t="s">
        <v>5808</v>
      </c>
      <c r="AU1983" s="1" t="s">
        <v>5818</v>
      </c>
      <c r="AV1983" s="1">
        <v>4324</v>
      </c>
      <c r="AW1983" s="1">
        <v>274</v>
      </c>
      <c r="AX1983" s="7" t="s">
        <v>28575</v>
      </c>
      <c r="AY1983" s="1" t="s">
        <v>28576</v>
      </c>
      <c r="AZ1983" s="1" t="s">
        <v>28577</v>
      </c>
      <c r="BA1983" s="1" t="s">
        <v>28568</v>
      </c>
      <c r="BB1983" s="1">
        <v>0.28199999999999997</v>
      </c>
      <c r="BC1983" s="1">
        <v>0.748</v>
      </c>
      <c r="BF1983" s="12"/>
    </row>
    <row r="1984" spans="1:58" ht="12" customHeight="1">
      <c r="A1984" s="1" t="s">
        <v>5799</v>
      </c>
      <c r="B1984" s="1">
        <v>3891</v>
      </c>
      <c r="C1984" s="1">
        <v>299</v>
      </c>
      <c r="D1984" s="7" t="s">
        <v>28578</v>
      </c>
      <c r="E1984" s="1" t="s">
        <v>28579</v>
      </c>
      <c r="G1984" s="1" t="s">
        <v>28580</v>
      </c>
      <c r="H1984" s="1" t="s">
        <v>20280</v>
      </c>
      <c r="I1984" s="1" t="s">
        <v>20281</v>
      </c>
      <c r="J1984" s="1">
        <v>4063478</v>
      </c>
      <c r="K1984" s="1">
        <v>4064377</v>
      </c>
      <c r="L1984" s="1" t="s">
        <v>5806</v>
      </c>
      <c r="M1984" s="1" t="s">
        <v>5</v>
      </c>
      <c r="N1984" s="1" t="s">
        <v>5885</v>
      </c>
      <c r="O1984" s="1" t="str">
        <f t="shared" si="42"/>
        <v/>
      </c>
      <c r="P1984" s="13" t="s">
        <v>5808</v>
      </c>
      <c r="Q1984" s="1" t="s">
        <v>5809</v>
      </c>
      <c r="R1984" s="1">
        <v>2999</v>
      </c>
      <c r="S1984" s="1">
        <v>299</v>
      </c>
      <c r="T1984" s="7" t="s">
        <v>28581</v>
      </c>
      <c r="U1984" s="1" t="s">
        <v>28582</v>
      </c>
      <c r="W1984" s="1" t="s">
        <v>20281</v>
      </c>
      <c r="X1984" s="1">
        <v>0.997</v>
      </c>
      <c r="Y1984" s="1">
        <v>0.997</v>
      </c>
      <c r="Z1984" s="21" t="s">
        <v>5808</v>
      </c>
      <c r="AA1984" s="1" t="s">
        <v>5941</v>
      </c>
      <c r="AB1984" s="1">
        <v>2830</v>
      </c>
      <c r="AC1984" s="1">
        <v>299</v>
      </c>
      <c r="AD1984" s="7" t="s">
        <v>28583</v>
      </c>
      <c r="AE1984" s="1" t="s">
        <v>28584</v>
      </c>
      <c r="AG1984" s="1" t="s">
        <v>20281</v>
      </c>
      <c r="AH1984" s="1">
        <v>0.86599999999999999</v>
      </c>
      <c r="AI1984" s="1">
        <v>0.997</v>
      </c>
      <c r="AJ1984" s="21" t="s">
        <v>5808</v>
      </c>
      <c r="AK1984" s="1" t="s">
        <v>5815</v>
      </c>
      <c r="AL1984" s="1">
        <v>195</v>
      </c>
      <c r="AM1984" s="1">
        <v>312</v>
      </c>
      <c r="AN1984" s="7" t="s">
        <v>28585</v>
      </c>
      <c r="AO1984" s="1" t="s">
        <v>28586</v>
      </c>
      <c r="AQ1984" s="1" t="s">
        <v>20281</v>
      </c>
      <c r="AR1984" s="1">
        <v>0.84599999999999997</v>
      </c>
      <c r="AS1984" s="1">
        <v>0.95499999999999996</v>
      </c>
      <c r="AT1984" s="34" t="s">
        <v>5862</v>
      </c>
      <c r="AU1984" s="1" t="s">
        <v>5818</v>
      </c>
      <c r="AV1984" s="1">
        <v>1957</v>
      </c>
      <c r="AW1984" s="1">
        <v>297</v>
      </c>
      <c r="AX1984" s="7" t="s">
        <v>28587</v>
      </c>
      <c r="AY1984" s="1" t="s">
        <v>28588</v>
      </c>
      <c r="BA1984" s="1" t="s">
        <v>20281</v>
      </c>
      <c r="BB1984" s="1">
        <v>0.27700000000000002</v>
      </c>
      <c r="BC1984" s="1">
        <v>0.96599999999999997</v>
      </c>
      <c r="BF1984" s="12"/>
    </row>
    <row r="1985" spans="1:58" ht="12" customHeight="1">
      <c r="A1985" s="1" t="s">
        <v>6006</v>
      </c>
      <c r="B1985" s="1">
        <v>3907</v>
      </c>
      <c r="C1985" s="1">
        <v>202</v>
      </c>
      <c r="D1985" s="7" t="s">
        <v>28589</v>
      </c>
      <c r="E1985" s="1" t="s">
        <v>28590</v>
      </c>
      <c r="G1985" s="1" t="s">
        <v>28591</v>
      </c>
      <c r="H1985" s="1" t="s">
        <v>28592</v>
      </c>
      <c r="I1985" s="1" t="s">
        <v>26015</v>
      </c>
      <c r="J1985" s="1">
        <v>2946</v>
      </c>
      <c r="K1985" s="1">
        <v>3554</v>
      </c>
      <c r="L1985" s="1" t="s">
        <v>5826</v>
      </c>
      <c r="M1985" s="1" t="s">
        <v>5</v>
      </c>
      <c r="N1985" s="1" t="s">
        <v>5885</v>
      </c>
      <c r="O1985" s="1" t="str">
        <f t="shared" si="42"/>
        <v/>
      </c>
      <c r="P1985" s="8" t="s">
        <v>5808</v>
      </c>
      <c r="Q1985" s="1" t="s">
        <v>5982</v>
      </c>
      <c r="R1985" s="1">
        <v>3494</v>
      </c>
      <c r="S1985" s="1">
        <v>202</v>
      </c>
      <c r="T1985" s="7" t="s">
        <v>28593</v>
      </c>
      <c r="U1985" s="1" t="s">
        <v>28594</v>
      </c>
      <c r="W1985" s="1" t="s">
        <v>26015</v>
      </c>
      <c r="X1985" s="1">
        <v>1</v>
      </c>
      <c r="Y1985" s="1">
        <v>0.995</v>
      </c>
      <c r="Z1985" s="43" t="s">
        <v>5808</v>
      </c>
      <c r="AA1985" s="1" t="s">
        <v>6014</v>
      </c>
      <c r="AB1985" s="1">
        <v>4705</v>
      </c>
      <c r="AC1985" s="1">
        <v>203</v>
      </c>
      <c r="AD1985" s="7" t="s">
        <v>28595</v>
      </c>
      <c r="AE1985" s="1" t="s">
        <v>28596</v>
      </c>
      <c r="AG1985" s="1" t="s">
        <v>26015</v>
      </c>
      <c r="AH1985" s="1">
        <v>0.85199999999999998</v>
      </c>
      <c r="AI1985" s="1">
        <v>0.995</v>
      </c>
      <c r="AJ1985" s="43" t="s">
        <v>5808</v>
      </c>
      <c r="AK1985" s="1" t="s">
        <v>6017</v>
      </c>
      <c r="AL1985" s="1">
        <v>5663</v>
      </c>
      <c r="AM1985" s="1">
        <v>203</v>
      </c>
      <c r="AN1985" s="7" t="s">
        <v>28597</v>
      </c>
      <c r="AO1985" s="1" t="s">
        <v>28598</v>
      </c>
      <c r="AQ1985" s="1" t="s">
        <v>26015</v>
      </c>
      <c r="AR1985" s="1">
        <v>0.85699999999999998</v>
      </c>
      <c r="AS1985" s="1">
        <v>0.995</v>
      </c>
      <c r="AT1985" s="39" t="s">
        <v>5862</v>
      </c>
      <c r="AU1985" s="1" t="s">
        <v>5818</v>
      </c>
      <c r="AV1985" s="1">
        <v>2890</v>
      </c>
      <c r="AW1985" s="1">
        <v>193</v>
      </c>
      <c r="AX1985" s="7" t="s">
        <v>26013</v>
      </c>
      <c r="AY1985" s="1" t="s">
        <v>26014</v>
      </c>
      <c r="BA1985" s="1" t="s">
        <v>26015</v>
      </c>
      <c r="BB1985" s="1">
        <v>0.33700000000000002</v>
      </c>
      <c r="BC1985" s="1">
        <v>0.91200000000000003</v>
      </c>
      <c r="BF1985" s="12"/>
    </row>
    <row r="1986" spans="1:58" ht="12" customHeight="1">
      <c r="A1986" s="1" t="s">
        <v>5799</v>
      </c>
      <c r="B1986" s="1">
        <v>1350</v>
      </c>
      <c r="C1986" s="1">
        <v>218</v>
      </c>
      <c r="D1986" s="7" t="s">
        <v>28599</v>
      </c>
      <c r="E1986" s="1" t="s">
        <v>28600</v>
      </c>
      <c r="F1986" s="1" t="s">
        <v>28601</v>
      </c>
      <c r="G1986" s="1" t="s">
        <v>28602</v>
      </c>
      <c r="H1986" s="1" t="s">
        <v>28603</v>
      </c>
      <c r="I1986" s="1" t="s">
        <v>28604</v>
      </c>
      <c r="J1986" s="1">
        <v>1405632</v>
      </c>
      <c r="K1986" s="1">
        <v>1406288</v>
      </c>
      <c r="L1986" s="1" t="s">
        <v>5806</v>
      </c>
      <c r="M1986" s="1" t="s">
        <v>2539</v>
      </c>
      <c r="N1986" s="1" t="s">
        <v>5885</v>
      </c>
      <c r="O1986" s="1" t="str">
        <f t="shared" si="42"/>
        <v/>
      </c>
      <c r="P1986" s="8" t="s">
        <v>5808</v>
      </c>
      <c r="Q1986" s="1" t="s">
        <v>5809</v>
      </c>
      <c r="R1986" s="1">
        <v>1858</v>
      </c>
      <c r="S1986" s="1">
        <v>218</v>
      </c>
      <c r="T1986" s="7" t="s">
        <v>28605</v>
      </c>
      <c r="U1986" s="1" t="s">
        <v>28606</v>
      </c>
      <c r="V1986" s="1" t="s">
        <v>28601</v>
      </c>
      <c r="W1986" s="1" t="s">
        <v>28604</v>
      </c>
      <c r="X1986" s="1">
        <v>1</v>
      </c>
      <c r="Y1986" s="1">
        <v>0.995</v>
      </c>
      <c r="Z1986" s="21" t="s">
        <v>5808</v>
      </c>
      <c r="AA1986" s="1" t="s">
        <v>5812</v>
      </c>
      <c r="AB1986" s="1">
        <v>6115</v>
      </c>
      <c r="AC1986" s="1">
        <v>216</v>
      </c>
      <c r="AD1986" s="7" t="s">
        <v>28607</v>
      </c>
      <c r="AE1986" s="1" t="s">
        <v>28608</v>
      </c>
      <c r="AG1986" s="1" t="s">
        <v>28604</v>
      </c>
      <c r="AH1986" s="1">
        <v>0.86099999999999999</v>
      </c>
      <c r="AI1986" s="1">
        <v>0.99099999999999999</v>
      </c>
      <c r="AJ1986" s="21" t="s">
        <v>5808</v>
      </c>
      <c r="AK1986" s="1" t="s">
        <v>5815</v>
      </c>
      <c r="AL1986" s="1">
        <v>1207</v>
      </c>
      <c r="AM1986" s="1">
        <v>216</v>
      </c>
      <c r="AN1986" s="7" t="s">
        <v>28609</v>
      </c>
      <c r="AO1986" s="1" t="s">
        <v>28610</v>
      </c>
      <c r="AQ1986" s="1" t="s">
        <v>28604</v>
      </c>
      <c r="AR1986" s="1">
        <v>0.84799999999999998</v>
      </c>
      <c r="AS1986" s="1">
        <v>0.995</v>
      </c>
      <c r="AT1986" s="23" t="s">
        <v>5808</v>
      </c>
      <c r="AU1986" s="1" t="s">
        <v>5818</v>
      </c>
      <c r="AV1986" s="1">
        <v>2483</v>
      </c>
      <c r="AW1986" s="1">
        <v>166</v>
      </c>
      <c r="AX1986" s="7" t="s">
        <v>28611</v>
      </c>
      <c r="AY1986" s="1" t="s">
        <v>28612</v>
      </c>
      <c r="AZ1986" s="1" t="s">
        <v>28601</v>
      </c>
      <c r="BA1986" s="1" t="s">
        <v>28604</v>
      </c>
      <c r="BB1986" s="1">
        <v>0.376</v>
      </c>
      <c r="BC1986" s="1">
        <v>0.53600000000000003</v>
      </c>
      <c r="BF1986" s="12"/>
    </row>
    <row r="1987" spans="1:58" ht="12" customHeight="1">
      <c r="A1987" s="1" t="s">
        <v>6006</v>
      </c>
      <c r="B1987" s="1">
        <v>4139</v>
      </c>
      <c r="C1987" s="1">
        <v>451</v>
      </c>
      <c r="D1987" s="7" t="s">
        <v>28613</v>
      </c>
      <c r="E1987" s="1" t="s">
        <v>28614</v>
      </c>
      <c r="G1987" s="1" t="s">
        <v>28615</v>
      </c>
      <c r="H1987" s="1" t="s">
        <v>28616</v>
      </c>
      <c r="I1987" s="1" t="s">
        <v>9888</v>
      </c>
      <c r="J1987" s="1">
        <v>258412</v>
      </c>
      <c r="K1987" s="1">
        <v>259767</v>
      </c>
      <c r="L1987" s="1" t="s">
        <v>5826</v>
      </c>
      <c r="M1987" s="1" t="s">
        <v>2539</v>
      </c>
      <c r="N1987" s="1" t="s">
        <v>5885</v>
      </c>
      <c r="O1987" s="1" t="str">
        <f t="shared" ref="O1987:O2050" si="43">IF(M1987="OuterMembrane","Y",IF(AND(N1987="Y",OR(M1987="Unknown",M1987="Extracellular")),"Y",""))</f>
        <v/>
      </c>
      <c r="P1987" s="13" t="s">
        <v>5808</v>
      </c>
      <c r="Q1987" s="1" t="s">
        <v>5982</v>
      </c>
      <c r="R1987" s="1">
        <v>5498</v>
      </c>
      <c r="S1987" s="1">
        <v>451</v>
      </c>
      <c r="T1987" s="7" t="s">
        <v>28617</v>
      </c>
      <c r="U1987" s="1" t="s">
        <v>28618</v>
      </c>
      <c r="W1987" s="1" t="s">
        <v>9888</v>
      </c>
      <c r="X1987" s="1">
        <v>0.996</v>
      </c>
      <c r="Y1987" s="1">
        <v>0.998</v>
      </c>
      <c r="Z1987" s="43" t="s">
        <v>5808</v>
      </c>
      <c r="AA1987" s="1" t="s">
        <v>5812</v>
      </c>
      <c r="AB1987" s="1">
        <v>5374</v>
      </c>
      <c r="AC1987" s="1">
        <v>451</v>
      </c>
      <c r="AD1987" s="7" t="s">
        <v>28619</v>
      </c>
      <c r="AE1987" s="1" t="s">
        <v>28620</v>
      </c>
      <c r="AG1987" s="1" t="s">
        <v>9888</v>
      </c>
      <c r="AH1987" s="1">
        <v>0.86</v>
      </c>
      <c r="AI1987" s="1">
        <v>0.996</v>
      </c>
      <c r="AJ1987" s="43" t="s">
        <v>5808</v>
      </c>
      <c r="AK1987" s="1" t="s">
        <v>5815</v>
      </c>
      <c r="AL1987" s="1">
        <v>496</v>
      </c>
      <c r="AM1987" s="1">
        <v>451</v>
      </c>
      <c r="AN1987" s="7" t="s">
        <v>28621</v>
      </c>
      <c r="AO1987" s="1" t="s">
        <v>28622</v>
      </c>
      <c r="AQ1987" s="1" t="s">
        <v>9888</v>
      </c>
      <c r="AR1987" s="1">
        <v>0.85299999999999998</v>
      </c>
      <c r="AS1987" s="1">
        <v>0.996</v>
      </c>
      <c r="BF1987" s="12"/>
    </row>
    <row r="1988" spans="1:58" ht="12" customHeight="1">
      <c r="A1988" s="1" t="s">
        <v>5799</v>
      </c>
      <c r="B1988" s="1">
        <v>412</v>
      </c>
      <c r="C1988" s="1">
        <v>394</v>
      </c>
      <c r="D1988" s="7" t="s">
        <v>28623</v>
      </c>
      <c r="E1988" s="1" t="s">
        <v>28624</v>
      </c>
      <c r="F1988" s="1" t="s">
        <v>26864</v>
      </c>
      <c r="G1988" s="1" t="s">
        <v>28625</v>
      </c>
      <c r="H1988" s="1" t="s">
        <v>28626</v>
      </c>
      <c r="I1988" s="1" t="s">
        <v>26865</v>
      </c>
      <c r="J1988" s="1">
        <v>394470</v>
      </c>
      <c r="K1988" s="1">
        <v>395654</v>
      </c>
      <c r="L1988" s="1" t="s">
        <v>5826</v>
      </c>
      <c r="M1988" s="1" t="s">
        <v>5</v>
      </c>
      <c r="N1988" s="1" t="s">
        <v>5885</v>
      </c>
      <c r="O1988" s="1" t="str">
        <f t="shared" si="43"/>
        <v/>
      </c>
      <c r="P1988" s="8" t="s">
        <v>5808</v>
      </c>
      <c r="Q1988" s="1" t="s">
        <v>5809</v>
      </c>
      <c r="R1988" s="1">
        <v>100</v>
      </c>
      <c r="S1988" s="1">
        <v>394</v>
      </c>
      <c r="T1988" s="7" t="s">
        <v>28627</v>
      </c>
      <c r="U1988" s="1" t="s">
        <v>28628</v>
      </c>
      <c r="V1988" s="1" t="s">
        <v>26864</v>
      </c>
      <c r="W1988" s="1" t="s">
        <v>26865</v>
      </c>
      <c r="X1988" s="1">
        <v>1</v>
      </c>
      <c r="Y1988" s="1">
        <v>0.997</v>
      </c>
      <c r="Z1988" s="43" t="s">
        <v>5808</v>
      </c>
      <c r="AA1988" s="1" t="s">
        <v>5812</v>
      </c>
      <c r="AB1988" s="1">
        <v>5384</v>
      </c>
      <c r="AC1988" s="1">
        <v>394</v>
      </c>
      <c r="AD1988" s="7" t="s">
        <v>28629</v>
      </c>
      <c r="AE1988" s="1" t="s">
        <v>28630</v>
      </c>
      <c r="AG1988" s="1" t="s">
        <v>26865</v>
      </c>
      <c r="AH1988" s="1">
        <v>0.85299999999999998</v>
      </c>
      <c r="AI1988" s="1">
        <v>0.997</v>
      </c>
      <c r="AJ1988" s="21" t="s">
        <v>5808</v>
      </c>
      <c r="AK1988" s="1" t="s">
        <v>5815</v>
      </c>
      <c r="AL1988" s="1">
        <v>505</v>
      </c>
      <c r="AM1988" s="1">
        <v>394</v>
      </c>
      <c r="AN1988" s="7" t="s">
        <v>28631</v>
      </c>
      <c r="AO1988" s="1" t="s">
        <v>28632</v>
      </c>
      <c r="AQ1988" s="1" t="s">
        <v>26865</v>
      </c>
      <c r="AR1988" s="1">
        <v>0.85499999999999998</v>
      </c>
      <c r="AS1988" s="1">
        <v>0.98</v>
      </c>
      <c r="AT1988" s="35" t="s">
        <v>5808</v>
      </c>
      <c r="AU1988" s="1" t="s">
        <v>5818</v>
      </c>
      <c r="AV1988" s="1">
        <v>536</v>
      </c>
      <c r="AW1988" s="1">
        <v>401</v>
      </c>
      <c r="AX1988" s="7" t="s">
        <v>26862</v>
      </c>
      <c r="AY1988" s="1" t="s">
        <v>26863</v>
      </c>
      <c r="AZ1988" s="1" t="s">
        <v>26864</v>
      </c>
      <c r="BA1988" s="1" t="s">
        <v>26865</v>
      </c>
      <c r="BB1988" s="1">
        <v>0.496</v>
      </c>
      <c r="BC1988" s="1">
        <v>0.92</v>
      </c>
      <c r="BF1988" s="12"/>
    </row>
    <row r="1989" spans="1:58" ht="12" customHeight="1">
      <c r="A1989" s="1" t="s">
        <v>5799</v>
      </c>
      <c r="B1989" s="1">
        <v>3240</v>
      </c>
      <c r="C1989" s="1">
        <v>394</v>
      </c>
      <c r="D1989" s="7" t="s">
        <v>28633</v>
      </c>
      <c r="E1989" s="1" t="s">
        <v>28634</v>
      </c>
      <c r="F1989" s="1" t="s">
        <v>28635</v>
      </c>
      <c r="G1989" s="1" t="s">
        <v>28636</v>
      </c>
      <c r="H1989" s="1" t="s">
        <v>28637</v>
      </c>
      <c r="I1989" s="1" t="s">
        <v>28638</v>
      </c>
      <c r="J1989" s="1">
        <v>3400797</v>
      </c>
      <c r="K1989" s="1">
        <v>3401981</v>
      </c>
      <c r="L1989" s="1" t="s">
        <v>5826</v>
      </c>
      <c r="M1989" s="1" t="s">
        <v>5</v>
      </c>
      <c r="N1989" s="1" t="s">
        <v>5885</v>
      </c>
      <c r="O1989" s="1" t="str">
        <f t="shared" si="43"/>
        <v/>
      </c>
      <c r="P1989" s="13" t="s">
        <v>5808</v>
      </c>
      <c r="Q1989" s="1" t="s">
        <v>5809</v>
      </c>
      <c r="R1989" s="1">
        <v>2493</v>
      </c>
      <c r="S1989" s="1">
        <v>402</v>
      </c>
      <c r="T1989" s="7" t="s">
        <v>28639</v>
      </c>
      <c r="U1989" s="1" t="s">
        <v>28640</v>
      </c>
      <c r="V1989" s="1" t="s">
        <v>28641</v>
      </c>
      <c r="W1989" s="1" t="s">
        <v>28638</v>
      </c>
      <c r="X1989" s="1">
        <v>0.995</v>
      </c>
      <c r="Y1989" s="1">
        <v>0.97799999999999998</v>
      </c>
      <c r="Z1989" s="21" t="s">
        <v>5808</v>
      </c>
      <c r="AA1989" s="1" t="s">
        <v>5873</v>
      </c>
      <c r="AB1989" s="1">
        <v>202</v>
      </c>
      <c r="AC1989" s="1">
        <v>402</v>
      </c>
      <c r="AD1989" s="7" t="s">
        <v>28642</v>
      </c>
      <c r="AE1989" s="1" t="s">
        <v>28643</v>
      </c>
      <c r="AG1989" s="1" t="s">
        <v>28638</v>
      </c>
      <c r="AH1989" s="1">
        <v>0.85299999999999998</v>
      </c>
      <c r="AI1989" s="1">
        <v>0.97799999999999998</v>
      </c>
      <c r="AJ1989" s="21" t="s">
        <v>5808</v>
      </c>
      <c r="AK1989" s="1" t="s">
        <v>5815</v>
      </c>
      <c r="AL1989" s="1">
        <v>2876</v>
      </c>
      <c r="AM1989" s="1">
        <v>402</v>
      </c>
      <c r="AN1989" s="7" t="s">
        <v>28644</v>
      </c>
      <c r="AO1989" s="1" t="s">
        <v>28645</v>
      </c>
      <c r="AQ1989" s="1" t="s">
        <v>28638</v>
      </c>
      <c r="AR1989" s="1">
        <v>0.86</v>
      </c>
      <c r="AS1989" s="1">
        <v>0.97799999999999998</v>
      </c>
      <c r="AT1989" s="18" t="s">
        <v>5808</v>
      </c>
      <c r="AU1989" s="1" t="s">
        <v>5818</v>
      </c>
      <c r="AV1989" s="1">
        <v>2463</v>
      </c>
      <c r="AW1989" s="1">
        <v>393</v>
      </c>
      <c r="AX1989" s="7" t="s">
        <v>28646</v>
      </c>
      <c r="AY1989" s="1" t="s">
        <v>28647</v>
      </c>
      <c r="AZ1989" s="1" t="s">
        <v>28635</v>
      </c>
      <c r="BA1989" s="1" t="s">
        <v>28638</v>
      </c>
      <c r="BB1989" s="1">
        <v>0.434</v>
      </c>
      <c r="BC1989" s="1">
        <v>0.96899999999999997</v>
      </c>
      <c r="BF1989" s="12"/>
    </row>
    <row r="1990" spans="1:58" ht="12" customHeight="1">
      <c r="A1990" s="1" t="s">
        <v>6006</v>
      </c>
      <c r="B1990" s="1">
        <v>4341</v>
      </c>
      <c r="C1990" s="1">
        <v>484</v>
      </c>
      <c r="D1990" s="7" t="s">
        <v>28648</v>
      </c>
      <c r="E1990" s="1" t="s">
        <v>28649</v>
      </c>
      <c r="G1990" s="1" t="s">
        <v>28650</v>
      </c>
      <c r="H1990" s="1" t="s">
        <v>28651</v>
      </c>
      <c r="I1990" s="1" t="s">
        <v>28652</v>
      </c>
      <c r="J1990" s="1">
        <v>482749</v>
      </c>
      <c r="K1990" s="1">
        <v>484203</v>
      </c>
      <c r="L1990" s="1" t="s">
        <v>5806</v>
      </c>
      <c r="M1990" s="1" t="s">
        <v>5</v>
      </c>
      <c r="N1990" s="1" t="s">
        <v>5885</v>
      </c>
      <c r="O1990" s="1" t="str">
        <f t="shared" si="43"/>
        <v/>
      </c>
      <c r="P1990" s="8" t="s">
        <v>5808</v>
      </c>
      <c r="Q1990" s="1" t="s">
        <v>5982</v>
      </c>
      <c r="R1990" s="1">
        <v>4389</v>
      </c>
      <c r="S1990" s="1">
        <v>484</v>
      </c>
      <c r="T1990" s="7" t="s">
        <v>28653</v>
      </c>
      <c r="U1990" s="1" t="s">
        <v>28654</v>
      </c>
      <c r="W1990" s="1" t="s">
        <v>28652</v>
      </c>
      <c r="X1990" s="1">
        <v>1</v>
      </c>
      <c r="Y1990" s="1">
        <v>0.998</v>
      </c>
      <c r="Z1990" s="21" t="s">
        <v>5808</v>
      </c>
      <c r="AA1990" s="1" t="s">
        <v>6014</v>
      </c>
      <c r="AB1990" s="1">
        <v>5099</v>
      </c>
      <c r="AC1990" s="1">
        <v>484</v>
      </c>
      <c r="AD1990" s="7" t="s">
        <v>28655</v>
      </c>
      <c r="AE1990" s="1" t="s">
        <v>28656</v>
      </c>
      <c r="AG1990" s="1" t="s">
        <v>28652</v>
      </c>
      <c r="AH1990" s="1">
        <v>0.85099999999999998</v>
      </c>
      <c r="AI1990" s="1">
        <v>0.996</v>
      </c>
      <c r="AJ1990" s="21" t="s">
        <v>5808</v>
      </c>
      <c r="AK1990" s="1" t="s">
        <v>6017</v>
      </c>
      <c r="AL1990" s="1">
        <v>3692</v>
      </c>
      <c r="AM1990" s="1">
        <v>484</v>
      </c>
      <c r="AN1990" s="7" t="s">
        <v>28657</v>
      </c>
      <c r="AO1990" s="1" t="s">
        <v>28658</v>
      </c>
      <c r="AQ1990" s="1" t="s">
        <v>28652</v>
      </c>
      <c r="AR1990" s="1">
        <v>0.85699999999999998</v>
      </c>
      <c r="AS1990" s="1">
        <v>0.996</v>
      </c>
      <c r="AT1990" s="19" t="s">
        <v>5862</v>
      </c>
      <c r="AU1990" s="1" t="s">
        <v>5818</v>
      </c>
      <c r="AV1990" s="1">
        <v>5926</v>
      </c>
      <c r="AW1990" s="1">
        <v>490</v>
      </c>
      <c r="AX1990" s="7" t="s">
        <v>21067</v>
      </c>
      <c r="AY1990" s="1" t="s">
        <v>21068</v>
      </c>
      <c r="AZ1990" s="1" t="s">
        <v>21057</v>
      </c>
      <c r="BA1990" s="1" t="s">
        <v>21060</v>
      </c>
      <c r="BB1990" s="1">
        <v>0.34</v>
      </c>
      <c r="BC1990" s="1">
        <v>0.94499999999999995</v>
      </c>
      <c r="BF1990" s="12"/>
    </row>
    <row r="1991" spans="1:58" ht="12" customHeight="1">
      <c r="A1991" s="1" t="s">
        <v>6006</v>
      </c>
      <c r="B1991" s="1">
        <v>5424</v>
      </c>
      <c r="C1991" s="1">
        <v>851</v>
      </c>
      <c r="D1991" s="7" t="s">
        <v>28659</v>
      </c>
      <c r="E1991" s="1" t="s">
        <v>28660</v>
      </c>
      <c r="F1991" s="1" t="s">
        <v>28661</v>
      </c>
      <c r="G1991" s="1" t="s">
        <v>28662</v>
      </c>
      <c r="H1991" s="1" t="s">
        <v>28663</v>
      </c>
      <c r="I1991" s="1" t="s">
        <v>28664</v>
      </c>
      <c r="J1991" s="1">
        <v>1681393</v>
      </c>
      <c r="K1991" s="1">
        <v>1683948</v>
      </c>
      <c r="L1991" s="1" t="s">
        <v>5826</v>
      </c>
      <c r="M1991" s="1" t="s">
        <v>5</v>
      </c>
      <c r="N1991" s="1" t="s">
        <v>5885</v>
      </c>
      <c r="O1991" s="1" t="str">
        <f t="shared" si="43"/>
        <v/>
      </c>
      <c r="P1991" s="33" t="s">
        <v>5808</v>
      </c>
      <c r="Q1991" s="1" t="s">
        <v>5982</v>
      </c>
      <c r="R1991" s="1">
        <v>4622</v>
      </c>
      <c r="S1991" s="1">
        <v>851</v>
      </c>
      <c r="T1991" s="7" t="s">
        <v>28665</v>
      </c>
      <c r="U1991" s="1" t="s">
        <v>28666</v>
      </c>
      <c r="V1991" s="1" t="s">
        <v>28667</v>
      </c>
      <c r="W1991" s="1" t="s">
        <v>28664</v>
      </c>
      <c r="X1991" s="1">
        <v>0.998</v>
      </c>
      <c r="Y1991" s="1">
        <v>0.999</v>
      </c>
      <c r="Z1991" s="43" t="s">
        <v>5808</v>
      </c>
      <c r="AA1991" s="1" t="s">
        <v>6031</v>
      </c>
      <c r="AB1991" s="1">
        <v>896</v>
      </c>
      <c r="AC1991" s="1">
        <v>861</v>
      </c>
      <c r="AD1991" s="7" t="s">
        <v>28668</v>
      </c>
      <c r="AE1991" s="1" t="s">
        <v>28669</v>
      </c>
      <c r="AG1991" s="1" t="s">
        <v>28664</v>
      </c>
      <c r="AH1991" s="1">
        <v>0.85699999999999998</v>
      </c>
      <c r="AI1991" s="1">
        <v>0.97</v>
      </c>
      <c r="AJ1991" s="43" t="s">
        <v>5808</v>
      </c>
      <c r="AK1991" s="1" t="s">
        <v>6017</v>
      </c>
      <c r="AL1991" s="1">
        <v>4447</v>
      </c>
      <c r="AM1991" s="1">
        <v>857</v>
      </c>
      <c r="AN1991" s="7" t="s">
        <v>28670</v>
      </c>
      <c r="AO1991" s="1" t="s">
        <v>28671</v>
      </c>
      <c r="AQ1991" s="1" t="s">
        <v>28664</v>
      </c>
      <c r="AR1991" s="1">
        <v>0.85299999999999998</v>
      </c>
      <c r="AS1991" s="1">
        <v>0.97299999999999998</v>
      </c>
      <c r="AT1991" s="39" t="s">
        <v>5862</v>
      </c>
      <c r="AU1991" s="1" t="s">
        <v>5818</v>
      </c>
      <c r="AV1991" s="1">
        <v>3459</v>
      </c>
      <c r="AW1991" s="1">
        <v>816</v>
      </c>
      <c r="AX1991" s="7" t="s">
        <v>28672</v>
      </c>
      <c r="AY1991" s="1" t="s">
        <v>28673</v>
      </c>
      <c r="AZ1991" s="1" t="s">
        <v>28661</v>
      </c>
      <c r="BA1991" s="1" t="s">
        <v>28664</v>
      </c>
      <c r="BB1991" s="1">
        <v>0.35499999999999998</v>
      </c>
      <c r="BC1991" s="1">
        <v>0.98199999999999998</v>
      </c>
      <c r="BF1991" s="12"/>
    </row>
    <row r="1992" spans="1:58" ht="12" customHeight="1">
      <c r="A1992" s="1" t="s">
        <v>5799</v>
      </c>
      <c r="B1992" s="1">
        <v>480</v>
      </c>
      <c r="C1992" s="1">
        <v>178</v>
      </c>
      <c r="D1992" s="7" t="s">
        <v>28674</v>
      </c>
      <c r="E1992" s="1" t="s">
        <v>28675</v>
      </c>
      <c r="G1992" s="1" t="s">
        <v>28676</v>
      </c>
      <c r="H1992" s="1" t="s">
        <v>28677</v>
      </c>
      <c r="I1992" s="1" t="s">
        <v>28678</v>
      </c>
      <c r="J1992" s="1">
        <v>466845</v>
      </c>
      <c r="K1992" s="1">
        <v>467381</v>
      </c>
      <c r="L1992" s="1" t="s">
        <v>5826</v>
      </c>
      <c r="M1992" s="1" t="s">
        <v>3973</v>
      </c>
      <c r="N1992" s="1" t="s">
        <v>5885</v>
      </c>
      <c r="O1992" s="1" t="str">
        <f t="shared" si="43"/>
        <v/>
      </c>
      <c r="P1992" s="8" t="s">
        <v>5808</v>
      </c>
      <c r="Q1992" s="1" t="s">
        <v>5809</v>
      </c>
      <c r="R1992" s="1">
        <v>3303</v>
      </c>
      <c r="S1992" s="1">
        <v>178</v>
      </c>
      <c r="T1992" s="7" t="s">
        <v>28679</v>
      </c>
      <c r="U1992" s="1" t="s">
        <v>28680</v>
      </c>
      <c r="W1992" s="1" t="s">
        <v>28678</v>
      </c>
      <c r="X1992" s="1">
        <v>1</v>
      </c>
      <c r="Y1992" s="1">
        <v>0.99399999999999999</v>
      </c>
      <c r="Z1992" s="43" t="s">
        <v>5808</v>
      </c>
      <c r="AA1992" s="1" t="s">
        <v>5812</v>
      </c>
      <c r="AB1992" s="1">
        <v>5447</v>
      </c>
      <c r="AC1992" s="1">
        <v>178</v>
      </c>
      <c r="AD1992" s="7" t="s">
        <v>28681</v>
      </c>
      <c r="AE1992" s="1" t="s">
        <v>28682</v>
      </c>
      <c r="AG1992" s="1" t="s">
        <v>28678</v>
      </c>
      <c r="AH1992" s="1">
        <v>0.86</v>
      </c>
      <c r="AI1992" s="1">
        <v>0.96099999999999997</v>
      </c>
      <c r="AJ1992" s="43" t="s">
        <v>5808</v>
      </c>
      <c r="AK1992" s="1" t="s">
        <v>5815</v>
      </c>
      <c r="AL1992" s="1">
        <v>571</v>
      </c>
      <c r="AM1992" s="1">
        <v>179</v>
      </c>
      <c r="AN1992" s="7" t="s">
        <v>28683</v>
      </c>
      <c r="AO1992" s="1" t="s">
        <v>28684</v>
      </c>
      <c r="AQ1992" s="1" t="s">
        <v>28678</v>
      </c>
      <c r="AR1992" s="1">
        <v>0.84799999999999998</v>
      </c>
      <c r="AS1992" s="1">
        <v>0.98899999999999999</v>
      </c>
      <c r="AT1992" s="23" t="s">
        <v>5808</v>
      </c>
      <c r="AU1992" s="1" t="s">
        <v>5818</v>
      </c>
      <c r="AV1992" s="1">
        <v>3777</v>
      </c>
      <c r="AW1992" s="1">
        <v>180</v>
      </c>
      <c r="AX1992" s="7" t="s">
        <v>28685</v>
      </c>
      <c r="AY1992" s="1" t="s">
        <v>28686</v>
      </c>
      <c r="AZ1992" s="1" t="s">
        <v>28687</v>
      </c>
      <c r="BA1992" s="1" t="s">
        <v>28688</v>
      </c>
      <c r="BB1992" s="1">
        <v>0.32400000000000001</v>
      </c>
      <c r="BC1992" s="1">
        <v>0.55600000000000005</v>
      </c>
      <c r="BF1992" s="12"/>
    </row>
    <row r="1993" spans="1:58" ht="12" customHeight="1">
      <c r="A1993" s="1" t="s">
        <v>6006</v>
      </c>
      <c r="B1993" s="1">
        <v>5454</v>
      </c>
      <c r="C1993" s="1">
        <v>110</v>
      </c>
      <c r="D1993" s="7" t="s">
        <v>28689</v>
      </c>
      <c r="E1993" s="1" t="s">
        <v>28690</v>
      </c>
      <c r="G1993" s="1" t="s">
        <v>28691</v>
      </c>
      <c r="H1993" s="1" t="s">
        <v>6360</v>
      </c>
      <c r="I1993" s="1" t="s">
        <v>6246</v>
      </c>
      <c r="J1993" s="1">
        <v>1710619</v>
      </c>
      <c r="K1993" s="1">
        <v>1710951</v>
      </c>
      <c r="L1993" s="1" t="s">
        <v>5826</v>
      </c>
      <c r="M1993" s="1" t="s">
        <v>4173</v>
      </c>
      <c r="N1993" s="1" t="s">
        <v>5885</v>
      </c>
      <c r="O1993" s="1" t="str">
        <f t="shared" si="43"/>
        <v/>
      </c>
      <c r="P1993" s="8" t="s">
        <v>5808</v>
      </c>
      <c r="Q1993" s="1" t="s">
        <v>5982</v>
      </c>
      <c r="R1993" s="1">
        <v>4650</v>
      </c>
      <c r="S1993" s="1">
        <v>110</v>
      </c>
      <c r="T1993" s="7" t="s">
        <v>28692</v>
      </c>
      <c r="U1993" s="1" t="s">
        <v>28693</v>
      </c>
      <c r="W1993" s="1" t="s">
        <v>6246</v>
      </c>
      <c r="X1993" s="1">
        <v>1</v>
      </c>
      <c r="Y1993" s="1">
        <v>0.99099999999999999</v>
      </c>
      <c r="Z1993" s="21" t="s">
        <v>5808</v>
      </c>
      <c r="AA1993" s="1" t="s">
        <v>6014</v>
      </c>
      <c r="AB1993" s="1">
        <v>4312</v>
      </c>
      <c r="AC1993" s="1">
        <v>110</v>
      </c>
      <c r="AD1993" s="7" t="s">
        <v>28694</v>
      </c>
      <c r="AE1993" s="1" t="s">
        <v>28695</v>
      </c>
      <c r="AG1993" s="1" t="s">
        <v>6246</v>
      </c>
      <c r="AH1993" s="1">
        <v>0.85299999999999998</v>
      </c>
      <c r="AI1993" s="1">
        <v>0.98199999999999998</v>
      </c>
      <c r="AJ1993" s="21" t="s">
        <v>5808</v>
      </c>
      <c r="AK1993" s="1" t="s">
        <v>6017</v>
      </c>
      <c r="AL1993" s="1">
        <v>5567</v>
      </c>
      <c r="AM1993" s="1">
        <v>110</v>
      </c>
      <c r="AN1993" s="7" t="s">
        <v>28696</v>
      </c>
      <c r="AO1993" s="1" t="s">
        <v>28697</v>
      </c>
      <c r="AQ1993" s="1" t="s">
        <v>6246</v>
      </c>
      <c r="AR1993" s="1">
        <v>0.85499999999999998</v>
      </c>
      <c r="AS1993" s="1">
        <v>0.99099999999999999</v>
      </c>
      <c r="BF1993" s="12"/>
    </row>
    <row r="1994" spans="1:58" ht="12" customHeight="1">
      <c r="A1994" s="1" t="s">
        <v>5799</v>
      </c>
      <c r="B1994" s="1">
        <v>549</v>
      </c>
      <c r="C1994" s="1">
        <v>82</v>
      </c>
      <c r="D1994" s="7" t="s">
        <v>28698</v>
      </c>
      <c r="E1994" s="1" t="s">
        <v>28699</v>
      </c>
      <c r="G1994" s="1" t="s">
        <v>28700</v>
      </c>
      <c r="H1994" s="1" t="s">
        <v>28701</v>
      </c>
      <c r="I1994" s="1" t="s">
        <v>7711</v>
      </c>
      <c r="J1994" s="1">
        <v>533030</v>
      </c>
      <c r="K1994" s="1">
        <v>533278</v>
      </c>
      <c r="L1994" s="1" t="s">
        <v>5826</v>
      </c>
      <c r="M1994" s="1" t="s">
        <v>4173</v>
      </c>
      <c r="N1994" s="1" t="s">
        <v>5885</v>
      </c>
      <c r="O1994" s="1" t="str">
        <f t="shared" si="43"/>
        <v/>
      </c>
      <c r="P1994" s="8" t="s">
        <v>5808</v>
      </c>
      <c r="Q1994" s="1" t="s">
        <v>5809</v>
      </c>
      <c r="R1994" s="1">
        <v>3243</v>
      </c>
      <c r="S1994" s="1">
        <v>82</v>
      </c>
      <c r="T1994" s="7" t="s">
        <v>28702</v>
      </c>
      <c r="W1994" s="1" t="s">
        <v>7711</v>
      </c>
      <c r="X1994" s="1">
        <v>1</v>
      </c>
      <c r="Y1994" s="1">
        <v>0.98799999999999999</v>
      </c>
      <c r="Z1994" s="21" t="s">
        <v>5808</v>
      </c>
      <c r="AA1994" s="1" t="s">
        <v>6148</v>
      </c>
      <c r="AB1994" s="1">
        <v>2254</v>
      </c>
      <c r="AC1994" s="1">
        <v>84</v>
      </c>
      <c r="AD1994" s="7" t="s">
        <v>28703</v>
      </c>
      <c r="AE1994" s="1" t="s">
        <v>28704</v>
      </c>
      <c r="AG1994" s="1" t="s">
        <v>7711</v>
      </c>
      <c r="AH1994" s="1">
        <v>0.80500000000000005</v>
      </c>
      <c r="AI1994" s="1">
        <v>0.90500000000000003</v>
      </c>
      <c r="AJ1994" s="24"/>
      <c r="AT1994" s="24"/>
      <c r="BF1994" s="12"/>
    </row>
    <row r="1995" spans="1:58" ht="12" customHeight="1">
      <c r="A1995" s="1" t="s">
        <v>5799</v>
      </c>
      <c r="B1995" s="1">
        <v>471</v>
      </c>
      <c r="C1995" s="1">
        <v>708</v>
      </c>
      <c r="D1995" s="7" t="s">
        <v>28705</v>
      </c>
      <c r="E1995" s="1" t="s">
        <v>28706</v>
      </c>
      <c r="G1995" s="1" t="s">
        <v>28707</v>
      </c>
      <c r="H1995" s="1" t="s">
        <v>24787</v>
      </c>
      <c r="I1995" s="1" t="s">
        <v>24788</v>
      </c>
      <c r="J1995" s="1">
        <v>453402</v>
      </c>
      <c r="K1995" s="1">
        <v>455528</v>
      </c>
      <c r="L1995" s="1" t="s">
        <v>5806</v>
      </c>
      <c r="M1995" s="1" t="s">
        <v>5</v>
      </c>
      <c r="N1995" s="1" t="s">
        <v>5885</v>
      </c>
      <c r="O1995" s="1" t="str">
        <f t="shared" si="43"/>
        <v/>
      </c>
      <c r="P1995" s="31" t="s">
        <v>5808</v>
      </c>
      <c r="Q1995" s="1" t="s">
        <v>5809</v>
      </c>
      <c r="R1995" s="1">
        <v>3313</v>
      </c>
      <c r="S1995" s="1">
        <v>708</v>
      </c>
      <c r="T1995" s="7" t="s">
        <v>28708</v>
      </c>
      <c r="U1995" s="1" t="s">
        <v>28709</v>
      </c>
      <c r="W1995" s="1" t="s">
        <v>24788</v>
      </c>
      <c r="X1995" s="1">
        <v>0.999</v>
      </c>
      <c r="Y1995" s="1">
        <v>0.999</v>
      </c>
      <c r="Z1995" s="21" t="s">
        <v>5808</v>
      </c>
      <c r="AA1995" s="1" t="s">
        <v>5812</v>
      </c>
      <c r="AB1995" s="1">
        <v>5438</v>
      </c>
      <c r="AC1995" s="1">
        <v>707</v>
      </c>
      <c r="AD1995" s="7" t="s">
        <v>28710</v>
      </c>
      <c r="AE1995" s="1" t="s">
        <v>28711</v>
      </c>
      <c r="AG1995" s="1" t="s">
        <v>24788</v>
      </c>
      <c r="AH1995" s="1">
        <v>0.85199999999999998</v>
      </c>
      <c r="AI1995" s="1">
        <v>0.999</v>
      </c>
      <c r="AJ1995" s="21" t="s">
        <v>5808</v>
      </c>
      <c r="AK1995" s="1" t="s">
        <v>5815</v>
      </c>
      <c r="AL1995" s="1">
        <v>561</v>
      </c>
      <c r="AM1995" s="1">
        <v>710</v>
      </c>
      <c r="AN1995" s="7" t="s">
        <v>28712</v>
      </c>
      <c r="AO1995" s="1" t="s">
        <v>28713</v>
      </c>
      <c r="AQ1995" s="1" t="s">
        <v>24788</v>
      </c>
      <c r="AR1995" s="1">
        <v>0.85599999999999998</v>
      </c>
      <c r="AS1995" s="1">
        <v>0.999</v>
      </c>
      <c r="AT1995" s="16" t="s">
        <v>5862</v>
      </c>
      <c r="AU1995" s="1" t="s">
        <v>5818</v>
      </c>
      <c r="AV1995" s="1">
        <v>5735</v>
      </c>
      <c r="AW1995" s="1">
        <v>411</v>
      </c>
      <c r="AX1995" s="7" t="s">
        <v>24795</v>
      </c>
      <c r="AY1995" s="1" t="s">
        <v>24796</v>
      </c>
      <c r="BA1995" s="1" t="s">
        <v>24788</v>
      </c>
      <c r="BB1995" s="1">
        <v>0.44900000000000001</v>
      </c>
      <c r="BC1995" s="1">
        <v>0.96399999999999997</v>
      </c>
      <c r="BF1995" s="12"/>
    </row>
    <row r="1996" spans="1:58" ht="12" customHeight="1">
      <c r="A1996" s="1" t="s">
        <v>5799</v>
      </c>
      <c r="B1996" s="1">
        <v>555</v>
      </c>
      <c r="C1996" s="1">
        <v>338</v>
      </c>
      <c r="D1996" s="7" t="s">
        <v>28714</v>
      </c>
      <c r="E1996" s="1" t="s">
        <v>28715</v>
      </c>
      <c r="G1996" s="1" t="s">
        <v>28716</v>
      </c>
      <c r="H1996" s="1" t="s">
        <v>28717</v>
      </c>
      <c r="I1996" s="1" t="s">
        <v>28718</v>
      </c>
      <c r="J1996" s="1">
        <v>540310</v>
      </c>
      <c r="K1996" s="1">
        <v>541326</v>
      </c>
      <c r="L1996" s="1" t="s">
        <v>5806</v>
      </c>
      <c r="M1996" s="1" t="s">
        <v>5</v>
      </c>
      <c r="N1996" s="1" t="s">
        <v>5885</v>
      </c>
      <c r="O1996" s="1" t="str">
        <f t="shared" si="43"/>
        <v/>
      </c>
      <c r="P1996" s="8" t="s">
        <v>5808</v>
      </c>
      <c r="Q1996" s="1" t="s">
        <v>5809</v>
      </c>
      <c r="R1996" s="1">
        <v>3249</v>
      </c>
      <c r="S1996" s="1">
        <v>338</v>
      </c>
      <c r="T1996" s="7" t="s">
        <v>28719</v>
      </c>
      <c r="U1996" s="1" t="s">
        <v>28720</v>
      </c>
      <c r="W1996" s="1" t="s">
        <v>28718</v>
      </c>
      <c r="X1996" s="1">
        <v>1</v>
      </c>
      <c r="Y1996" s="1">
        <v>0.997</v>
      </c>
      <c r="Z1996" s="21" t="s">
        <v>5808</v>
      </c>
      <c r="AA1996" s="1" t="s">
        <v>5812</v>
      </c>
      <c r="AB1996" s="1">
        <v>5504</v>
      </c>
      <c r="AC1996" s="1">
        <v>343</v>
      </c>
      <c r="AD1996" s="7" t="s">
        <v>28721</v>
      </c>
      <c r="AE1996" s="1" t="s">
        <v>28722</v>
      </c>
      <c r="AG1996" s="1" t="s">
        <v>28718</v>
      </c>
      <c r="AH1996" s="1">
        <v>0.84</v>
      </c>
      <c r="AI1996" s="1">
        <v>0.997</v>
      </c>
      <c r="AJ1996" s="21" t="s">
        <v>5808</v>
      </c>
      <c r="AK1996" s="1" t="s">
        <v>5815</v>
      </c>
      <c r="AL1996" s="1">
        <v>621</v>
      </c>
      <c r="AM1996" s="1">
        <v>338</v>
      </c>
      <c r="AN1996" s="7" t="s">
        <v>28723</v>
      </c>
      <c r="AO1996" s="1" t="s">
        <v>28724</v>
      </c>
      <c r="AQ1996" s="1" t="s">
        <v>28718</v>
      </c>
      <c r="AR1996" s="1">
        <v>0.86699999999999999</v>
      </c>
      <c r="AS1996" s="1">
        <v>0.997</v>
      </c>
      <c r="AT1996" s="11" t="s">
        <v>5808</v>
      </c>
      <c r="AU1996" s="1" t="s">
        <v>5818</v>
      </c>
      <c r="AV1996" s="1">
        <v>1290</v>
      </c>
      <c r="AW1996" s="1">
        <v>340</v>
      </c>
      <c r="AX1996" s="7" t="s">
        <v>28725</v>
      </c>
      <c r="AY1996" s="1" t="s">
        <v>28726</v>
      </c>
      <c r="BA1996" s="1" t="s">
        <v>28718</v>
      </c>
      <c r="BB1996" s="1">
        <v>0.64800000000000002</v>
      </c>
      <c r="BC1996" s="1">
        <v>0.99099999999999999</v>
      </c>
      <c r="BF1996" s="12"/>
    </row>
    <row r="1997" spans="1:58" ht="12" customHeight="1">
      <c r="A1997" s="1" t="s">
        <v>5799</v>
      </c>
      <c r="B1997" s="1">
        <v>1563</v>
      </c>
      <c r="C1997" s="1">
        <v>369</v>
      </c>
      <c r="D1997" s="7" t="s">
        <v>28727</v>
      </c>
      <c r="E1997" s="1" t="s">
        <v>28728</v>
      </c>
      <c r="G1997" s="1" t="s">
        <v>28729</v>
      </c>
      <c r="H1997" s="1" t="s">
        <v>28730</v>
      </c>
      <c r="I1997" s="1" t="s">
        <v>22814</v>
      </c>
      <c r="J1997" s="1">
        <v>1621671</v>
      </c>
      <c r="K1997" s="1">
        <v>1622780</v>
      </c>
      <c r="L1997" s="1" t="s">
        <v>5826</v>
      </c>
      <c r="M1997" s="1" t="s">
        <v>5</v>
      </c>
      <c r="N1997" s="1" t="s">
        <v>5885</v>
      </c>
      <c r="O1997" s="1" t="str">
        <f t="shared" si="43"/>
        <v/>
      </c>
      <c r="P1997" s="8" t="s">
        <v>5808</v>
      </c>
      <c r="Q1997" s="1" t="s">
        <v>5809</v>
      </c>
      <c r="R1997" s="1">
        <v>1516</v>
      </c>
      <c r="S1997" s="1">
        <v>369</v>
      </c>
      <c r="T1997" s="7" t="s">
        <v>28731</v>
      </c>
      <c r="U1997" s="1" t="s">
        <v>28732</v>
      </c>
      <c r="W1997" s="1" t="s">
        <v>22814</v>
      </c>
      <c r="X1997" s="1">
        <v>1</v>
      </c>
      <c r="Y1997" s="1">
        <v>0.997</v>
      </c>
      <c r="Z1997" s="21" t="s">
        <v>5808</v>
      </c>
      <c r="AA1997" s="1" t="s">
        <v>5812</v>
      </c>
      <c r="AB1997" s="1">
        <v>6477</v>
      </c>
      <c r="AC1997" s="1">
        <v>369</v>
      </c>
      <c r="AD1997" s="7" t="s">
        <v>28733</v>
      </c>
      <c r="AE1997" s="1" t="s">
        <v>28734</v>
      </c>
      <c r="AG1997" s="1" t="s">
        <v>22814</v>
      </c>
      <c r="AH1997" s="1">
        <v>0.84799999999999998</v>
      </c>
      <c r="AI1997" s="1">
        <v>0.995</v>
      </c>
      <c r="AJ1997" s="21" t="s">
        <v>5808</v>
      </c>
      <c r="AK1997" s="1" t="s">
        <v>5815</v>
      </c>
      <c r="AL1997" s="1">
        <v>1528</v>
      </c>
      <c r="AM1997" s="1">
        <v>373</v>
      </c>
      <c r="AN1997" s="7" t="s">
        <v>28735</v>
      </c>
      <c r="AO1997" s="1" t="s">
        <v>28736</v>
      </c>
      <c r="AQ1997" s="1" t="s">
        <v>22814</v>
      </c>
      <c r="AR1997" s="1">
        <v>0.85899999999999999</v>
      </c>
      <c r="AS1997" s="1">
        <v>0.98399999999999999</v>
      </c>
      <c r="AT1997" s="11" t="s">
        <v>5808</v>
      </c>
      <c r="AU1997" s="1" t="s">
        <v>5818</v>
      </c>
      <c r="AV1997" s="1">
        <v>1239</v>
      </c>
      <c r="AW1997" s="1">
        <v>380</v>
      </c>
      <c r="AX1997" s="7" t="s">
        <v>22815</v>
      </c>
      <c r="AY1997" s="1" t="s">
        <v>22816</v>
      </c>
      <c r="BA1997" s="1" t="s">
        <v>22814</v>
      </c>
      <c r="BB1997" s="1">
        <v>0.65600000000000003</v>
      </c>
      <c r="BC1997" s="1">
        <v>0.96099999999999997</v>
      </c>
      <c r="BF1997" s="12"/>
    </row>
    <row r="1998" spans="1:58" ht="12" customHeight="1">
      <c r="A1998" s="1" t="s">
        <v>5799</v>
      </c>
      <c r="B1998" s="1">
        <v>2574</v>
      </c>
      <c r="C1998" s="1">
        <v>174</v>
      </c>
      <c r="D1998" s="7" t="s">
        <v>28737</v>
      </c>
      <c r="E1998" s="1" t="s">
        <v>28738</v>
      </c>
      <c r="G1998" s="1" t="s">
        <v>28739</v>
      </c>
      <c r="H1998" s="1" t="s">
        <v>28740</v>
      </c>
      <c r="I1998" s="1" t="s">
        <v>28741</v>
      </c>
      <c r="J1998" s="1">
        <v>2731041</v>
      </c>
      <c r="K1998" s="1">
        <v>2731565</v>
      </c>
      <c r="L1998" s="1" t="s">
        <v>5806</v>
      </c>
      <c r="M1998" s="1" t="s">
        <v>5</v>
      </c>
      <c r="N1998" s="1" t="s">
        <v>5885</v>
      </c>
      <c r="O1998" s="1" t="str">
        <f t="shared" si="43"/>
        <v/>
      </c>
      <c r="P1998" s="17" t="s">
        <v>5808</v>
      </c>
      <c r="Q1998" s="1" t="s">
        <v>5809</v>
      </c>
      <c r="R1998" s="1">
        <v>1723</v>
      </c>
      <c r="S1998" s="1">
        <v>174</v>
      </c>
      <c r="T1998" s="7" t="s">
        <v>28742</v>
      </c>
      <c r="U1998" s="1" t="s">
        <v>28743</v>
      </c>
      <c r="W1998" s="1" t="s">
        <v>28741</v>
      </c>
      <c r="X1998" s="1">
        <v>0.99399999999999999</v>
      </c>
      <c r="Y1998" s="1">
        <v>0.99399999999999999</v>
      </c>
      <c r="Z1998" s="21" t="s">
        <v>5808</v>
      </c>
      <c r="AA1998" s="1" t="s">
        <v>5812</v>
      </c>
      <c r="AB1998" s="1">
        <v>6292</v>
      </c>
      <c r="AC1998" s="1">
        <v>174</v>
      </c>
      <c r="AD1998" s="7" t="s">
        <v>28744</v>
      </c>
      <c r="AE1998" s="1" t="s">
        <v>28745</v>
      </c>
      <c r="AG1998" s="1" t="s">
        <v>28746</v>
      </c>
      <c r="AH1998" s="1">
        <v>0.86199999999999999</v>
      </c>
      <c r="AI1998" s="1">
        <v>0.99399999999999999</v>
      </c>
      <c r="AJ1998" s="21" t="s">
        <v>5808</v>
      </c>
      <c r="AK1998" s="1" t="s">
        <v>5815</v>
      </c>
      <c r="AL1998" s="1">
        <v>1349</v>
      </c>
      <c r="AM1998" s="1">
        <v>174</v>
      </c>
      <c r="AN1998" s="7" t="s">
        <v>28747</v>
      </c>
      <c r="AO1998" s="1" t="s">
        <v>28748</v>
      </c>
      <c r="AQ1998" s="1" t="s">
        <v>28746</v>
      </c>
      <c r="AR1998" s="1">
        <v>0.85099999999999998</v>
      </c>
      <c r="AS1998" s="1">
        <v>0.99399999999999999</v>
      </c>
      <c r="AT1998" s="15" t="s">
        <v>5808</v>
      </c>
      <c r="AU1998" s="1" t="s">
        <v>5818</v>
      </c>
      <c r="AV1998" s="1">
        <v>1296</v>
      </c>
      <c r="AW1998" s="1">
        <v>174</v>
      </c>
      <c r="AX1998" s="7" t="s">
        <v>28749</v>
      </c>
      <c r="AY1998" s="1" t="s">
        <v>28750</v>
      </c>
      <c r="BA1998" s="1" t="s">
        <v>28746</v>
      </c>
      <c r="BB1998" s="1">
        <v>0.503</v>
      </c>
      <c r="BC1998" s="1">
        <v>0.96599999999999997</v>
      </c>
      <c r="BF1998" s="12"/>
    </row>
    <row r="1999" spans="1:58" ht="12" customHeight="1">
      <c r="A1999" s="1" t="s">
        <v>5799</v>
      </c>
      <c r="B1999" s="1">
        <v>3329</v>
      </c>
      <c r="C1999" s="1">
        <v>290</v>
      </c>
      <c r="D1999" s="7" t="s">
        <v>28751</v>
      </c>
      <c r="E1999" s="1" t="s">
        <v>28752</v>
      </c>
      <c r="G1999" s="1" t="s">
        <v>28753</v>
      </c>
      <c r="H1999" s="1" t="s">
        <v>28754</v>
      </c>
      <c r="I1999" s="1" t="s">
        <v>28755</v>
      </c>
      <c r="J1999" s="1">
        <v>3484482</v>
      </c>
      <c r="K1999" s="1">
        <v>3485354</v>
      </c>
      <c r="L1999" s="1" t="s">
        <v>5806</v>
      </c>
      <c r="M1999" s="1" t="s">
        <v>5</v>
      </c>
      <c r="N1999" s="1" t="s">
        <v>5885</v>
      </c>
      <c r="O1999" s="1" t="str">
        <f t="shared" si="43"/>
        <v/>
      </c>
      <c r="P1999" s="8" t="s">
        <v>5808</v>
      </c>
      <c r="Q1999" s="1" t="s">
        <v>5809</v>
      </c>
      <c r="R1999" s="1">
        <v>2499</v>
      </c>
      <c r="S1999" s="1">
        <v>290</v>
      </c>
      <c r="T1999" s="7" t="s">
        <v>28756</v>
      </c>
      <c r="U1999" s="1" t="s">
        <v>28757</v>
      </c>
      <c r="W1999" s="1" t="s">
        <v>28755</v>
      </c>
      <c r="X1999" s="1">
        <v>1</v>
      </c>
      <c r="Y1999" s="1">
        <v>0.997</v>
      </c>
      <c r="Z1999" s="21" t="s">
        <v>5808</v>
      </c>
      <c r="AA1999" s="1" t="s">
        <v>5873</v>
      </c>
      <c r="AB1999" s="1">
        <v>133</v>
      </c>
      <c r="AC1999" s="1">
        <v>304</v>
      </c>
      <c r="AD1999" s="7" t="s">
        <v>28758</v>
      </c>
      <c r="AE1999" s="1" t="s">
        <v>28759</v>
      </c>
      <c r="AG1999" s="1" t="s">
        <v>28755</v>
      </c>
      <c r="AH1999" s="1">
        <v>0.85499999999999998</v>
      </c>
      <c r="AI1999" s="1">
        <v>0.95099999999999996</v>
      </c>
      <c r="AJ1999" s="21" t="s">
        <v>5808</v>
      </c>
      <c r="AK1999" s="1" t="s">
        <v>5815</v>
      </c>
      <c r="AL1999" s="1">
        <v>2943</v>
      </c>
      <c r="AM1999" s="1">
        <v>298</v>
      </c>
      <c r="AN1999" s="7" t="s">
        <v>28760</v>
      </c>
      <c r="AO1999" s="1" t="s">
        <v>28761</v>
      </c>
      <c r="AQ1999" s="1" t="s">
        <v>28755</v>
      </c>
      <c r="AR1999" s="1">
        <v>0.85199999999999998</v>
      </c>
      <c r="AS1999" s="1">
        <v>0.97</v>
      </c>
      <c r="AT1999" s="35" t="s">
        <v>5808</v>
      </c>
      <c r="AU1999" s="1" t="s">
        <v>5818</v>
      </c>
      <c r="AV1999" s="1">
        <v>3954</v>
      </c>
      <c r="AW1999" s="1">
        <v>257</v>
      </c>
      <c r="AX1999" s="7" t="s">
        <v>28762</v>
      </c>
      <c r="AY1999" s="1" t="s">
        <v>28763</v>
      </c>
      <c r="BA1999" s="1" t="s">
        <v>28755</v>
      </c>
      <c r="BB1999" s="1">
        <v>0.49399999999999999</v>
      </c>
      <c r="BC1999" s="1">
        <v>0.94199999999999995</v>
      </c>
      <c r="BF1999" s="12"/>
    </row>
    <row r="2000" spans="1:58" ht="12" customHeight="1">
      <c r="A2000" s="1" t="s">
        <v>5799</v>
      </c>
      <c r="B2000" s="1">
        <v>3894</v>
      </c>
      <c r="C2000" s="1">
        <v>297</v>
      </c>
      <c r="D2000" s="7" t="s">
        <v>28764</v>
      </c>
      <c r="E2000" s="1" t="s">
        <v>28765</v>
      </c>
      <c r="F2000" s="1" t="s">
        <v>28766</v>
      </c>
      <c r="G2000" s="1" t="s">
        <v>28767</v>
      </c>
      <c r="H2000" s="1" t="s">
        <v>28768</v>
      </c>
      <c r="I2000" s="1" t="s">
        <v>28769</v>
      </c>
      <c r="J2000" s="1">
        <v>4066035</v>
      </c>
      <c r="K2000" s="1">
        <v>4066928</v>
      </c>
      <c r="L2000" s="1" t="s">
        <v>5806</v>
      </c>
      <c r="M2000" s="1" t="s">
        <v>5</v>
      </c>
      <c r="N2000" s="1" t="s">
        <v>5885</v>
      </c>
      <c r="O2000" s="1" t="str">
        <f t="shared" si="43"/>
        <v/>
      </c>
      <c r="P2000" s="8" t="s">
        <v>5808</v>
      </c>
      <c r="Q2000" s="1" t="s">
        <v>5809</v>
      </c>
      <c r="R2000" s="1">
        <v>2996</v>
      </c>
      <c r="S2000" s="1">
        <v>335</v>
      </c>
      <c r="T2000" s="7" t="s">
        <v>28770</v>
      </c>
      <c r="U2000" s="1" t="s">
        <v>28771</v>
      </c>
      <c r="V2000" s="1" t="s">
        <v>28766</v>
      </c>
      <c r="W2000" s="1" t="s">
        <v>28769</v>
      </c>
      <c r="X2000" s="1">
        <v>1</v>
      </c>
      <c r="Y2000" s="1">
        <v>0.88400000000000001</v>
      </c>
      <c r="Z2000" s="21" t="s">
        <v>5808</v>
      </c>
      <c r="AA2000" s="1" t="s">
        <v>5941</v>
      </c>
      <c r="AB2000" s="1">
        <v>2827</v>
      </c>
      <c r="AC2000" s="1">
        <v>308</v>
      </c>
      <c r="AD2000" s="7" t="s">
        <v>28772</v>
      </c>
      <c r="AE2000" s="1" t="s">
        <v>28773</v>
      </c>
      <c r="AG2000" s="1" t="s">
        <v>28769</v>
      </c>
      <c r="AH2000" s="1">
        <v>0.84799999999999998</v>
      </c>
      <c r="AI2000" s="1">
        <v>0.96099999999999997</v>
      </c>
      <c r="AJ2000" s="21" t="s">
        <v>5808</v>
      </c>
      <c r="AK2000" s="1" t="s">
        <v>5815</v>
      </c>
      <c r="AL2000" s="1">
        <v>192</v>
      </c>
      <c r="AM2000" s="1">
        <v>297</v>
      </c>
      <c r="AN2000" s="7" t="s">
        <v>28774</v>
      </c>
      <c r="AO2000" s="1" t="s">
        <v>28775</v>
      </c>
      <c r="AP2000" s="1" t="s">
        <v>28766</v>
      </c>
      <c r="AQ2000" s="1" t="s">
        <v>28769</v>
      </c>
      <c r="AR2000" s="1">
        <v>0.85899999999999999</v>
      </c>
      <c r="AS2000" s="1">
        <v>0.997</v>
      </c>
      <c r="AT2000" s="18" t="s">
        <v>5808</v>
      </c>
      <c r="AU2000" s="1" t="s">
        <v>5818</v>
      </c>
      <c r="AV2000" s="1">
        <v>4430</v>
      </c>
      <c r="AW2000" s="1">
        <v>262</v>
      </c>
      <c r="AX2000" s="7" t="s">
        <v>28776</v>
      </c>
      <c r="AY2000" s="1" t="s">
        <v>28777</v>
      </c>
      <c r="AZ2000" s="1" t="s">
        <v>28766</v>
      </c>
      <c r="BA2000" s="1" t="s">
        <v>28769</v>
      </c>
      <c r="BB2000" s="1">
        <v>0.45600000000000002</v>
      </c>
      <c r="BC2000" s="1">
        <v>0.878</v>
      </c>
      <c r="BF2000" s="12"/>
    </row>
    <row r="2001" spans="1:58" ht="12" customHeight="1">
      <c r="A2001" s="1" t="s">
        <v>5799</v>
      </c>
      <c r="B2001" s="1">
        <v>2100</v>
      </c>
      <c r="C2001" s="1">
        <v>255</v>
      </c>
      <c r="D2001" s="7" t="s">
        <v>28778</v>
      </c>
      <c r="E2001" s="1" t="s">
        <v>28779</v>
      </c>
      <c r="F2001" s="1" t="s">
        <v>28780</v>
      </c>
      <c r="G2001" s="1" t="s">
        <v>28781</v>
      </c>
      <c r="H2001" s="1" t="s">
        <v>28782</v>
      </c>
      <c r="I2001" s="1" t="s">
        <v>28783</v>
      </c>
      <c r="J2001" s="1">
        <v>2217308</v>
      </c>
      <c r="K2001" s="1">
        <v>2218075</v>
      </c>
      <c r="L2001" s="1" t="s">
        <v>5806</v>
      </c>
      <c r="M2001" s="1" t="s">
        <v>4173</v>
      </c>
      <c r="N2001" s="1" t="s">
        <v>5885</v>
      </c>
      <c r="O2001" s="1" t="str">
        <f t="shared" si="43"/>
        <v/>
      </c>
      <c r="P2001" s="13" t="s">
        <v>5808</v>
      </c>
      <c r="Q2001" s="1" t="s">
        <v>5809</v>
      </c>
      <c r="R2001" s="1">
        <v>1282</v>
      </c>
      <c r="S2001" s="1">
        <v>190</v>
      </c>
      <c r="T2001" s="7" t="s">
        <v>28784</v>
      </c>
      <c r="U2001" s="1" t="s">
        <v>28785</v>
      </c>
      <c r="V2001" s="1" t="s">
        <v>28780</v>
      </c>
      <c r="W2001" s="1" t="s">
        <v>28783</v>
      </c>
      <c r="X2001" s="1">
        <v>0.995</v>
      </c>
      <c r="Y2001" s="1">
        <v>0.995</v>
      </c>
      <c r="Z2001" s="21" t="s">
        <v>5808</v>
      </c>
      <c r="AA2001" s="1" t="s">
        <v>5812</v>
      </c>
      <c r="AB2001" s="1">
        <v>6908</v>
      </c>
      <c r="AC2001" s="1">
        <v>254</v>
      </c>
      <c r="AD2001" s="7" t="s">
        <v>28786</v>
      </c>
      <c r="AE2001" s="1" t="s">
        <v>28787</v>
      </c>
      <c r="AG2001" s="1" t="s">
        <v>28783</v>
      </c>
      <c r="AH2001" s="1">
        <v>0.85799999999999998</v>
      </c>
      <c r="AI2001" s="1">
        <v>0.96899999999999997</v>
      </c>
      <c r="AJ2001" s="21" t="s">
        <v>5808</v>
      </c>
      <c r="AK2001" s="1" t="s">
        <v>5815</v>
      </c>
      <c r="AL2001" s="1">
        <v>1885</v>
      </c>
      <c r="AM2001" s="1">
        <v>254</v>
      </c>
      <c r="AN2001" s="7" t="s">
        <v>28788</v>
      </c>
      <c r="AO2001" s="1" t="s">
        <v>28789</v>
      </c>
      <c r="AP2001" s="1" t="s">
        <v>28780</v>
      </c>
      <c r="AQ2001" s="1" t="s">
        <v>28783</v>
      </c>
      <c r="AR2001" s="1">
        <v>0.85399999999999998</v>
      </c>
      <c r="AS2001" s="1">
        <v>0.96899999999999997</v>
      </c>
      <c r="AT2001" s="18" t="s">
        <v>5808</v>
      </c>
      <c r="AU2001" s="1" t="s">
        <v>5818</v>
      </c>
      <c r="AV2001" s="1">
        <v>2512</v>
      </c>
      <c r="AW2001" s="1">
        <v>226</v>
      </c>
      <c r="AX2001" s="7" t="s">
        <v>28790</v>
      </c>
      <c r="AY2001" s="1" t="s">
        <v>28791</v>
      </c>
      <c r="AZ2001" s="1" t="s">
        <v>28780</v>
      </c>
      <c r="BA2001" s="1" t="s">
        <v>28783</v>
      </c>
      <c r="BB2001" s="1">
        <v>0.48699999999999999</v>
      </c>
      <c r="BC2001" s="1">
        <v>0.96899999999999997</v>
      </c>
      <c r="BF2001" s="12"/>
    </row>
    <row r="2002" spans="1:58" ht="12" customHeight="1">
      <c r="A2002" s="1" t="s">
        <v>5799</v>
      </c>
      <c r="B2002" s="1">
        <v>1373</v>
      </c>
      <c r="C2002" s="1">
        <v>384</v>
      </c>
      <c r="D2002" s="7" t="s">
        <v>28792</v>
      </c>
      <c r="E2002" s="1" t="s">
        <v>28793</v>
      </c>
      <c r="G2002" s="1" t="s">
        <v>28794</v>
      </c>
      <c r="H2002" s="1" t="s">
        <v>28795</v>
      </c>
      <c r="I2002" s="1" t="s">
        <v>28796</v>
      </c>
      <c r="J2002" s="1">
        <v>1426012</v>
      </c>
      <c r="K2002" s="1">
        <v>1427166</v>
      </c>
      <c r="L2002" s="1" t="s">
        <v>5806</v>
      </c>
      <c r="M2002" s="1" t="s">
        <v>5</v>
      </c>
      <c r="N2002" s="1" t="s">
        <v>5885</v>
      </c>
      <c r="O2002" s="1" t="str">
        <f t="shared" si="43"/>
        <v/>
      </c>
      <c r="P2002" s="17" t="s">
        <v>5808</v>
      </c>
      <c r="Q2002" s="1" t="s">
        <v>5809</v>
      </c>
      <c r="R2002" s="1">
        <v>1835</v>
      </c>
      <c r="S2002" s="1">
        <v>384</v>
      </c>
      <c r="T2002" s="7" t="s">
        <v>28797</v>
      </c>
      <c r="U2002" s="1" t="s">
        <v>28798</v>
      </c>
      <c r="W2002" s="1" t="s">
        <v>28796</v>
      </c>
      <c r="X2002" s="1">
        <v>0.99199999999999999</v>
      </c>
      <c r="Y2002" s="1">
        <v>0.997</v>
      </c>
      <c r="Z2002" s="21" t="s">
        <v>5808</v>
      </c>
      <c r="AA2002" s="1" t="s">
        <v>5812</v>
      </c>
      <c r="AB2002" s="1">
        <v>6133</v>
      </c>
      <c r="AC2002" s="1">
        <v>384</v>
      </c>
      <c r="AD2002" s="7" t="s">
        <v>28799</v>
      </c>
      <c r="AE2002" s="1" t="s">
        <v>28800</v>
      </c>
      <c r="AG2002" s="1" t="s">
        <v>28796</v>
      </c>
      <c r="AH2002" s="1">
        <v>0.86199999999999999</v>
      </c>
      <c r="AI2002" s="1">
        <v>0.997</v>
      </c>
      <c r="AJ2002" s="21" t="s">
        <v>5808</v>
      </c>
      <c r="AK2002" s="1" t="s">
        <v>5815</v>
      </c>
      <c r="AL2002" s="1">
        <v>1225</v>
      </c>
      <c r="AM2002" s="1">
        <v>384</v>
      </c>
      <c r="AN2002" s="7" t="s">
        <v>28801</v>
      </c>
      <c r="AO2002" s="1" t="s">
        <v>28802</v>
      </c>
      <c r="AQ2002" s="1" t="s">
        <v>28796</v>
      </c>
      <c r="AR2002" s="1">
        <v>0.85199999999999998</v>
      </c>
      <c r="AS2002" s="1">
        <v>0.997</v>
      </c>
      <c r="AT2002" s="18" t="s">
        <v>5808</v>
      </c>
      <c r="AU2002" s="1" t="s">
        <v>5818</v>
      </c>
      <c r="AV2002" s="1">
        <v>2259</v>
      </c>
      <c r="AW2002" s="1">
        <v>375</v>
      </c>
      <c r="AX2002" s="7" t="s">
        <v>28803</v>
      </c>
      <c r="AY2002" s="1" t="s">
        <v>28804</v>
      </c>
      <c r="BA2002" s="1" t="s">
        <v>6246</v>
      </c>
      <c r="BB2002" s="1">
        <v>0.443</v>
      </c>
      <c r="BC2002" s="1">
        <v>0.97599999999999998</v>
      </c>
      <c r="BF2002" s="12"/>
    </row>
    <row r="2003" spans="1:58" ht="12" customHeight="1">
      <c r="A2003" s="1" t="s">
        <v>6006</v>
      </c>
      <c r="B2003" s="1">
        <v>6479</v>
      </c>
      <c r="C2003" s="1">
        <v>287</v>
      </c>
      <c r="D2003" s="7" t="s">
        <v>28805</v>
      </c>
      <c r="E2003" s="1" t="s">
        <v>28806</v>
      </c>
      <c r="G2003" s="1" t="s">
        <v>28807</v>
      </c>
      <c r="H2003" s="1" t="s">
        <v>28808</v>
      </c>
      <c r="I2003" s="1" t="s">
        <v>28809</v>
      </c>
      <c r="J2003" s="1">
        <v>2829708</v>
      </c>
      <c r="K2003" s="1">
        <v>2830571</v>
      </c>
      <c r="L2003" s="1" t="s">
        <v>5826</v>
      </c>
      <c r="M2003" s="1" t="s">
        <v>5</v>
      </c>
      <c r="N2003" s="1" t="s">
        <v>5885</v>
      </c>
      <c r="O2003" s="1" t="str">
        <f t="shared" si="43"/>
        <v/>
      </c>
      <c r="P2003" s="60" t="s">
        <v>5862</v>
      </c>
      <c r="Q2003" s="1" t="s">
        <v>5982</v>
      </c>
      <c r="R2003" s="1">
        <v>3911</v>
      </c>
      <c r="S2003" s="1">
        <v>233</v>
      </c>
      <c r="T2003" s="7" t="s">
        <v>28810</v>
      </c>
      <c r="U2003" s="1" t="s">
        <v>28811</v>
      </c>
      <c r="W2003" s="1" t="s">
        <v>28809</v>
      </c>
      <c r="X2003" s="1">
        <v>0.90200000000000002</v>
      </c>
      <c r="Y2003" s="1">
        <v>0.433</v>
      </c>
      <c r="Z2003" s="24"/>
      <c r="AJ2003" s="24"/>
      <c r="AT2003" s="24"/>
      <c r="BF2003" s="12"/>
    </row>
    <row r="2004" spans="1:58" ht="12" customHeight="1">
      <c r="A2004" s="1" t="s">
        <v>5799</v>
      </c>
      <c r="B2004" s="1">
        <v>1297</v>
      </c>
      <c r="C2004" s="1">
        <v>993</v>
      </c>
      <c r="D2004" s="7" t="s">
        <v>28812</v>
      </c>
      <c r="E2004" s="1" t="s">
        <v>28813</v>
      </c>
      <c r="F2004" s="1" t="s">
        <v>28814</v>
      </c>
      <c r="G2004" s="1" t="s">
        <v>28815</v>
      </c>
      <c r="H2004" s="1" t="s">
        <v>28816</v>
      </c>
      <c r="I2004" s="1" t="s">
        <v>28817</v>
      </c>
      <c r="J2004" s="1">
        <v>1354752</v>
      </c>
      <c r="K2004" s="1">
        <v>1357733</v>
      </c>
      <c r="L2004" s="1" t="s">
        <v>5806</v>
      </c>
      <c r="M2004" s="1" t="s">
        <v>2539</v>
      </c>
      <c r="N2004" s="1" t="s">
        <v>5885</v>
      </c>
      <c r="O2004" s="1" t="str">
        <f t="shared" si="43"/>
        <v/>
      </c>
      <c r="P2004" s="31" t="s">
        <v>5808</v>
      </c>
      <c r="Q2004" s="1" t="s">
        <v>5809</v>
      </c>
      <c r="R2004" s="1">
        <v>1912</v>
      </c>
      <c r="S2004" s="1">
        <v>954</v>
      </c>
      <c r="T2004" s="7" t="s">
        <v>28818</v>
      </c>
      <c r="W2004" s="1" t="s">
        <v>28817</v>
      </c>
      <c r="X2004" s="1">
        <v>0.999</v>
      </c>
      <c r="Y2004" s="1">
        <v>0.99299999999999999</v>
      </c>
      <c r="Z2004" s="21" t="s">
        <v>5808</v>
      </c>
      <c r="AA2004" s="1" t="s">
        <v>5812</v>
      </c>
      <c r="AB2004" s="1">
        <v>6066</v>
      </c>
      <c r="AC2004" s="1">
        <v>947</v>
      </c>
      <c r="AD2004" s="7" t="s">
        <v>28819</v>
      </c>
      <c r="AE2004" s="1" t="s">
        <v>28820</v>
      </c>
      <c r="AG2004" s="1" t="s">
        <v>28817</v>
      </c>
      <c r="AH2004" s="1">
        <v>0.85699999999999998</v>
      </c>
      <c r="AI2004" s="1">
        <v>0.98299999999999998</v>
      </c>
      <c r="AJ2004" s="21" t="s">
        <v>5808</v>
      </c>
      <c r="AK2004" s="1" t="s">
        <v>5815</v>
      </c>
      <c r="AL2004" s="1">
        <v>1161</v>
      </c>
      <c r="AM2004" s="1">
        <v>951</v>
      </c>
      <c r="AN2004" s="7" t="s">
        <v>28821</v>
      </c>
      <c r="AO2004" s="1" t="s">
        <v>28822</v>
      </c>
      <c r="AQ2004" s="1" t="s">
        <v>28817</v>
      </c>
      <c r="AR2004" s="1">
        <v>0.85</v>
      </c>
      <c r="AS2004" s="1">
        <v>0.96699999999999997</v>
      </c>
      <c r="AT2004" s="23" t="s">
        <v>5808</v>
      </c>
      <c r="AU2004" s="1" t="s">
        <v>5818</v>
      </c>
      <c r="AV2004" s="1">
        <v>3614</v>
      </c>
      <c r="AW2004" s="1">
        <v>885</v>
      </c>
      <c r="AX2004" s="7" t="s">
        <v>28823</v>
      </c>
      <c r="AY2004" s="1" t="s">
        <v>28824</v>
      </c>
      <c r="BA2004" s="1" t="s">
        <v>28817</v>
      </c>
      <c r="BB2004" s="1">
        <v>0.38400000000000001</v>
      </c>
      <c r="BC2004" s="1">
        <v>0.97899999999999998</v>
      </c>
      <c r="BF2004" s="12"/>
    </row>
    <row r="2005" spans="1:58" ht="12" customHeight="1">
      <c r="A2005" s="1" t="s">
        <v>5799</v>
      </c>
      <c r="B2005" s="1">
        <v>3413</v>
      </c>
      <c r="C2005" s="1">
        <v>167</v>
      </c>
      <c r="D2005" s="7" t="s">
        <v>28825</v>
      </c>
      <c r="E2005" s="1" t="s">
        <v>28826</v>
      </c>
      <c r="F2005" s="1" t="s">
        <v>28827</v>
      </c>
      <c r="G2005" s="1" t="s">
        <v>28828</v>
      </c>
      <c r="H2005" s="1" t="s">
        <v>28829</v>
      </c>
      <c r="I2005" s="1" t="s">
        <v>28830</v>
      </c>
      <c r="J2005" s="1">
        <v>3560841</v>
      </c>
      <c r="K2005" s="1">
        <v>3561344</v>
      </c>
      <c r="L2005" s="1" t="s">
        <v>5806</v>
      </c>
      <c r="M2005" s="1" t="s">
        <v>3973</v>
      </c>
      <c r="N2005" s="1" t="s">
        <v>5885</v>
      </c>
      <c r="O2005" s="1" t="str">
        <f t="shared" si="43"/>
        <v/>
      </c>
      <c r="P2005" s="8" t="s">
        <v>5808</v>
      </c>
      <c r="Q2005" s="1" t="s">
        <v>5809</v>
      </c>
      <c r="R2005" s="1">
        <v>2583</v>
      </c>
      <c r="S2005" s="1">
        <v>167</v>
      </c>
      <c r="T2005" s="7" t="s">
        <v>28831</v>
      </c>
      <c r="U2005" s="1" t="s">
        <v>28832</v>
      </c>
      <c r="V2005" s="1" t="s">
        <v>28827</v>
      </c>
      <c r="W2005" s="1" t="s">
        <v>28830</v>
      </c>
      <c r="X2005" s="1">
        <v>1</v>
      </c>
      <c r="Y2005" s="1">
        <v>0.99399999999999999</v>
      </c>
      <c r="Z2005" s="21" t="s">
        <v>5808</v>
      </c>
      <c r="AA2005" s="1" t="s">
        <v>5873</v>
      </c>
      <c r="AB2005" s="1">
        <v>56</v>
      </c>
      <c r="AC2005" s="1">
        <v>167</v>
      </c>
      <c r="AD2005" s="7" t="s">
        <v>28833</v>
      </c>
      <c r="AE2005" s="1" t="s">
        <v>28834</v>
      </c>
      <c r="AG2005" s="1" t="s">
        <v>28830</v>
      </c>
      <c r="AH2005" s="1">
        <v>0.85599999999999998</v>
      </c>
      <c r="AI2005" s="1">
        <v>0.99399999999999999</v>
      </c>
      <c r="AJ2005" s="21" t="s">
        <v>5808</v>
      </c>
      <c r="AK2005" s="1" t="s">
        <v>5815</v>
      </c>
      <c r="AL2005" s="1">
        <v>3021</v>
      </c>
      <c r="AM2005" s="1">
        <v>167</v>
      </c>
      <c r="AN2005" s="7" t="s">
        <v>28835</v>
      </c>
      <c r="AO2005" s="1" t="s">
        <v>28836</v>
      </c>
      <c r="AQ2005" s="1" t="s">
        <v>28830</v>
      </c>
      <c r="AR2005" s="1">
        <v>0.85</v>
      </c>
      <c r="AS2005" s="1">
        <v>0.99399999999999999</v>
      </c>
      <c r="AT2005" s="11" t="s">
        <v>5808</v>
      </c>
      <c r="AU2005" s="1" t="s">
        <v>5818</v>
      </c>
      <c r="AV2005" s="1">
        <v>2651</v>
      </c>
      <c r="AW2005" s="1">
        <v>165</v>
      </c>
      <c r="AX2005" s="7" t="s">
        <v>28837</v>
      </c>
      <c r="AY2005" s="1" t="s">
        <v>28838</v>
      </c>
      <c r="AZ2005" s="1" t="s">
        <v>28827</v>
      </c>
      <c r="BA2005" s="1" t="s">
        <v>28830</v>
      </c>
      <c r="BB2005" s="1">
        <v>0.65100000000000002</v>
      </c>
      <c r="BC2005" s="1">
        <v>0.99399999999999999</v>
      </c>
      <c r="BF2005" s="12"/>
    </row>
    <row r="2006" spans="1:58" ht="12" customHeight="1">
      <c r="A2006" s="1" t="s">
        <v>5799</v>
      </c>
      <c r="B2006" s="1">
        <v>284</v>
      </c>
      <c r="C2006" s="1">
        <v>413</v>
      </c>
      <c r="D2006" s="7" t="s">
        <v>28839</v>
      </c>
      <c r="E2006" s="1" t="s">
        <v>28840</v>
      </c>
      <c r="F2006" s="1" t="s">
        <v>28841</v>
      </c>
      <c r="G2006" s="1" t="s">
        <v>28842</v>
      </c>
      <c r="H2006" s="1" t="s">
        <v>28843</v>
      </c>
      <c r="I2006" s="1" t="s">
        <v>28844</v>
      </c>
      <c r="J2006" s="1">
        <v>277201</v>
      </c>
      <c r="K2006" s="1">
        <v>278442</v>
      </c>
      <c r="L2006" s="1" t="s">
        <v>5806</v>
      </c>
      <c r="M2006" s="1" t="s">
        <v>5</v>
      </c>
      <c r="N2006" s="1" t="s">
        <v>5885</v>
      </c>
      <c r="O2006" s="1" t="str">
        <f t="shared" si="43"/>
        <v/>
      </c>
      <c r="P2006" s="33" t="s">
        <v>5808</v>
      </c>
      <c r="Q2006" s="1" t="s">
        <v>5809</v>
      </c>
      <c r="R2006" s="1">
        <v>3404</v>
      </c>
      <c r="S2006" s="1">
        <v>413</v>
      </c>
      <c r="T2006" s="7" t="s">
        <v>28845</v>
      </c>
      <c r="U2006" s="1" t="s">
        <v>28846</v>
      </c>
      <c r="V2006" s="1" t="s">
        <v>28841</v>
      </c>
      <c r="W2006" s="1" t="s">
        <v>28844</v>
      </c>
      <c r="X2006" s="1">
        <v>0.998</v>
      </c>
      <c r="Y2006" s="1">
        <v>0.998</v>
      </c>
      <c r="Z2006" s="43" t="s">
        <v>5808</v>
      </c>
      <c r="AA2006" s="1" t="s">
        <v>5812</v>
      </c>
      <c r="AB2006" s="1">
        <v>5264</v>
      </c>
      <c r="AC2006" s="1">
        <v>413</v>
      </c>
      <c r="AD2006" s="7" t="s">
        <v>28847</v>
      </c>
      <c r="AE2006" s="1" t="s">
        <v>28848</v>
      </c>
      <c r="AF2006" s="1" t="s">
        <v>28841</v>
      </c>
      <c r="AG2006" s="1" t="s">
        <v>28844</v>
      </c>
      <c r="AH2006" s="1">
        <v>0.85</v>
      </c>
      <c r="AI2006" s="1">
        <v>0.998</v>
      </c>
      <c r="AJ2006" s="43" t="s">
        <v>5808</v>
      </c>
      <c r="AK2006" s="1" t="s">
        <v>5815</v>
      </c>
      <c r="AL2006" s="1">
        <v>3264</v>
      </c>
      <c r="AM2006" s="1">
        <v>413</v>
      </c>
      <c r="AN2006" s="7" t="s">
        <v>28849</v>
      </c>
      <c r="AO2006" s="1" t="s">
        <v>28850</v>
      </c>
      <c r="AP2006" s="1" t="s">
        <v>28841</v>
      </c>
      <c r="AQ2006" s="1" t="s">
        <v>28844</v>
      </c>
      <c r="AR2006" s="1">
        <v>0.85699999999999998</v>
      </c>
      <c r="AS2006" s="1">
        <v>0.998</v>
      </c>
      <c r="AT2006" s="27" t="s">
        <v>5808</v>
      </c>
      <c r="AU2006" s="1" t="s">
        <v>5818</v>
      </c>
      <c r="AV2006" s="1">
        <v>626</v>
      </c>
      <c r="AW2006" s="1">
        <v>410</v>
      </c>
      <c r="AX2006" s="7" t="s">
        <v>28851</v>
      </c>
      <c r="AY2006" s="1" t="s">
        <v>28852</v>
      </c>
      <c r="BA2006" s="1" t="s">
        <v>28844</v>
      </c>
      <c r="BB2006" s="1">
        <v>0.54200000000000004</v>
      </c>
      <c r="BC2006" s="1">
        <v>0.97299999999999998</v>
      </c>
      <c r="BF2006" s="12"/>
    </row>
    <row r="2007" spans="1:58" ht="12" customHeight="1">
      <c r="A2007" s="1" t="s">
        <v>5799</v>
      </c>
      <c r="B2007" s="1">
        <v>3487</v>
      </c>
      <c r="C2007" s="1">
        <v>262</v>
      </c>
      <c r="D2007" s="7" t="s">
        <v>28853</v>
      </c>
      <c r="E2007" s="1" t="s">
        <v>28854</v>
      </c>
      <c r="F2007" s="1" t="s">
        <v>28855</v>
      </c>
      <c r="G2007" s="1" t="s">
        <v>28856</v>
      </c>
      <c r="H2007" s="1" t="s">
        <v>28857</v>
      </c>
      <c r="I2007" s="1" t="s">
        <v>28858</v>
      </c>
      <c r="J2007" s="1">
        <v>3644736</v>
      </c>
      <c r="K2007" s="1">
        <v>3645524</v>
      </c>
      <c r="L2007" s="1" t="s">
        <v>5806</v>
      </c>
      <c r="M2007" s="1" t="s">
        <v>5</v>
      </c>
      <c r="N2007" s="1" t="s">
        <v>5885</v>
      </c>
      <c r="O2007" s="1" t="str">
        <f t="shared" si="43"/>
        <v/>
      </c>
      <c r="P2007" s="20" t="s">
        <v>5808</v>
      </c>
      <c r="Q2007" s="1" t="s">
        <v>5982</v>
      </c>
      <c r="R2007" s="1">
        <v>4038</v>
      </c>
      <c r="S2007" s="1">
        <v>259</v>
      </c>
      <c r="T2007" s="7" t="s">
        <v>28859</v>
      </c>
      <c r="U2007" s="1" t="s">
        <v>28860</v>
      </c>
      <c r="V2007" s="1" t="s">
        <v>28855</v>
      </c>
      <c r="W2007" s="1" t="s">
        <v>28858</v>
      </c>
      <c r="X2007" s="1">
        <v>0.98099999999999998</v>
      </c>
      <c r="Y2007" s="1">
        <v>0.996</v>
      </c>
      <c r="Z2007" s="21" t="s">
        <v>5808</v>
      </c>
      <c r="AA2007" s="1" t="s">
        <v>5985</v>
      </c>
      <c r="AB2007" s="1">
        <v>2553</v>
      </c>
      <c r="AC2007" s="1">
        <v>305</v>
      </c>
      <c r="AD2007" s="7" t="s">
        <v>28861</v>
      </c>
      <c r="AE2007" s="1" t="s">
        <v>28862</v>
      </c>
      <c r="AG2007" s="1" t="s">
        <v>28858</v>
      </c>
      <c r="AH2007" s="1">
        <v>0.86</v>
      </c>
      <c r="AI2007" s="1">
        <v>0.77</v>
      </c>
      <c r="AJ2007" s="21" t="s">
        <v>5808</v>
      </c>
      <c r="AK2007" s="1" t="s">
        <v>5815</v>
      </c>
      <c r="AL2007" s="1">
        <v>3097</v>
      </c>
      <c r="AM2007" s="1">
        <v>301</v>
      </c>
      <c r="AN2007" s="7" t="s">
        <v>28863</v>
      </c>
      <c r="AO2007" s="1" t="s">
        <v>28864</v>
      </c>
      <c r="AQ2007" s="1" t="s">
        <v>28858</v>
      </c>
      <c r="AR2007" s="1">
        <v>0.86399999999999999</v>
      </c>
      <c r="AS2007" s="1">
        <v>0.78100000000000003</v>
      </c>
      <c r="AT2007" s="15" t="s">
        <v>5808</v>
      </c>
      <c r="AU2007" s="1" t="s">
        <v>5818</v>
      </c>
      <c r="AV2007" s="1">
        <v>4566</v>
      </c>
      <c r="AW2007" s="1">
        <v>231</v>
      </c>
      <c r="AX2007" s="7" t="s">
        <v>28865</v>
      </c>
      <c r="AY2007" s="1" t="s">
        <v>28866</v>
      </c>
      <c r="AZ2007" s="1" t="s">
        <v>28855</v>
      </c>
      <c r="BA2007" s="1" t="s">
        <v>28858</v>
      </c>
      <c r="BB2007" s="1">
        <v>0.55100000000000005</v>
      </c>
      <c r="BC2007" s="1">
        <v>0.86599999999999999</v>
      </c>
      <c r="BF2007" s="12"/>
    </row>
    <row r="2008" spans="1:58" ht="12" customHeight="1">
      <c r="A2008" s="1" t="s">
        <v>5799</v>
      </c>
      <c r="B2008" s="1">
        <v>873</v>
      </c>
      <c r="C2008" s="1">
        <v>495</v>
      </c>
      <c r="D2008" s="7" t="s">
        <v>28867</v>
      </c>
      <c r="E2008" s="1" t="s">
        <v>28868</v>
      </c>
      <c r="G2008" s="1" t="s">
        <v>28869</v>
      </c>
      <c r="H2008" s="1" t="s">
        <v>28870</v>
      </c>
      <c r="I2008" s="1" t="s">
        <v>6742</v>
      </c>
      <c r="J2008" s="1">
        <v>938204</v>
      </c>
      <c r="K2008" s="1">
        <v>939691</v>
      </c>
      <c r="L2008" s="1" t="s">
        <v>5806</v>
      </c>
      <c r="M2008" s="1" t="s">
        <v>3973</v>
      </c>
      <c r="N2008" s="1" t="s">
        <v>5885</v>
      </c>
      <c r="O2008" s="1" t="str">
        <f t="shared" si="43"/>
        <v/>
      </c>
      <c r="P2008" s="13" t="s">
        <v>5808</v>
      </c>
      <c r="Q2008" s="1" t="s">
        <v>5809</v>
      </c>
      <c r="R2008" s="1">
        <v>308</v>
      </c>
      <c r="S2008" s="1">
        <v>483</v>
      </c>
      <c r="T2008" s="7" t="s">
        <v>28871</v>
      </c>
      <c r="U2008" s="1" t="s">
        <v>28872</v>
      </c>
      <c r="W2008" s="1" t="s">
        <v>6742</v>
      </c>
      <c r="X2008" s="1">
        <v>0.996</v>
      </c>
      <c r="Y2008" s="1">
        <v>0.998</v>
      </c>
      <c r="Z2008" s="21" t="s">
        <v>5808</v>
      </c>
      <c r="AA2008" s="1" t="s">
        <v>5812</v>
      </c>
      <c r="AB2008" s="1">
        <v>5724</v>
      </c>
      <c r="AC2008" s="1">
        <v>494</v>
      </c>
      <c r="AD2008" s="7" t="s">
        <v>28873</v>
      </c>
      <c r="AE2008" s="1" t="s">
        <v>28874</v>
      </c>
      <c r="AG2008" s="1" t="s">
        <v>6742</v>
      </c>
      <c r="AH2008" s="1">
        <v>0.86699999999999999</v>
      </c>
      <c r="AI2008" s="1">
        <v>0.996</v>
      </c>
      <c r="AJ2008" s="21" t="s">
        <v>5808</v>
      </c>
      <c r="AK2008" s="1" t="s">
        <v>5815</v>
      </c>
      <c r="AL2008" s="1">
        <v>828</v>
      </c>
      <c r="AM2008" s="1">
        <v>494</v>
      </c>
      <c r="AN2008" s="7" t="s">
        <v>28875</v>
      </c>
      <c r="AO2008" s="1" t="s">
        <v>28876</v>
      </c>
      <c r="AQ2008" s="1" t="s">
        <v>6742</v>
      </c>
      <c r="AR2008" s="1">
        <v>0.84199999999999997</v>
      </c>
      <c r="AS2008" s="1">
        <v>0.996</v>
      </c>
      <c r="AT2008" s="46" t="s">
        <v>5862</v>
      </c>
      <c r="AU2008" s="1" t="s">
        <v>5818</v>
      </c>
      <c r="AV2008" s="1">
        <v>4549</v>
      </c>
      <c r="AW2008" s="1">
        <v>474</v>
      </c>
      <c r="AX2008" s="7" t="s">
        <v>28877</v>
      </c>
      <c r="AY2008" s="1" t="s">
        <v>28878</v>
      </c>
      <c r="AZ2008" s="1" t="s">
        <v>28879</v>
      </c>
      <c r="BA2008" s="1" t="s">
        <v>28880</v>
      </c>
      <c r="BB2008" s="1">
        <v>0.49</v>
      </c>
      <c r="BC2008" s="1">
        <v>0.92200000000000004</v>
      </c>
      <c r="BF2008" s="12"/>
    </row>
    <row r="2009" spans="1:58" ht="12" customHeight="1">
      <c r="A2009" s="1" t="s">
        <v>5799</v>
      </c>
      <c r="B2009" s="1">
        <v>2352</v>
      </c>
      <c r="C2009" s="1">
        <v>702</v>
      </c>
      <c r="D2009" s="7" t="s">
        <v>28881</v>
      </c>
      <c r="E2009" s="1" t="s">
        <v>28882</v>
      </c>
      <c r="G2009" s="1" t="s">
        <v>28883</v>
      </c>
      <c r="H2009" s="1" t="s">
        <v>28884</v>
      </c>
      <c r="I2009" s="1" t="s">
        <v>28885</v>
      </c>
      <c r="J2009" s="1">
        <v>2491542</v>
      </c>
      <c r="K2009" s="1">
        <v>2493650</v>
      </c>
      <c r="L2009" s="1" t="s">
        <v>5806</v>
      </c>
      <c r="M2009" s="1" t="s">
        <v>5</v>
      </c>
      <c r="N2009" s="1" t="s">
        <v>5885</v>
      </c>
      <c r="O2009" s="1" t="str">
        <f t="shared" si="43"/>
        <v/>
      </c>
      <c r="P2009" s="31" t="s">
        <v>5808</v>
      </c>
      <c r="Q2009" s="1" t="s">
        <v>5809</v>
      </c>
      <c r="R2009" s="1">
        <v>846</v>
      </c>
      <c r="S2009" s="1">
        <v>702</v>
      </c>
      <c r="T2009" s="7" t="s">
        <v>28886</v>
      </c>
      <c r="U2009" s="1" t="s">
        <v>28887</v>
      </c>
      <c r="W2009" s="1" t="s">
        <v>28885</v>
      </c>
      <c r="X2009" s="1">
        <v>0.999</v>
      </c>
      <c r="Y2009" s="1">
        <v>0.999</v>
      </c>
      <c r="Z2009" s="24"/>
      <c r="AJ2009" s="21" t="s">
        <v>5808</v>
      </c>
      <c r="AK2009" s="1" t="s">
        <v>6151</v>
      </c>
      <c r="AL2009" s="1">
        <v>5852</v>
      </c>
      <c r="AM2009" s="1">
        <v>708</v>
      </c>
      <c r="AN2009" s="7" t="s">
        <v>28888</v>
      </c>
      <c r="AO2009" s="1" t="s">
        <v>28889</v>
      </c>
      <c r="AQ2009" s="1" t="s">
        <v>28885</v>
      </c>
      <c r="AR2009" s="1">
        <v>0.80400000000000005</v>
      </c>
      <c r="AS2009" s="1">
        <v>0.96599999999999997</v>
      </c>
      <c r="AT2009" s="15" t="s">
        <v>5808</v>
      </c>
      <c r="AU2009" s="1" t="s">
        <v>5818</v>
      </c>
      <c r="AV2009" s="1">
        <v>3052</v>
      </c>
      <c r="AW2009" s="1">
        <v>716</v>
      </c>
      <c r="AX2009" s="7" t="s">
        <v>28890</v>
      </c>
      <c r="AY2009" s="1" t="s">
        <v>28891</v>
      </c>
      <c r="AZ2009" s="1" t="s">
        <v>28892</v>
      </c>
      <c r="BA2009" s="1" t="s">
        <v>28885</v>
      </c>
      <c r="BB2009" s="1">
        <v>0.56699999999999995</v>
      </c>
      <c r="BC2009" s="1">
        <v>0.94399999999999995</v>
      </c>
      <c r="BF2009" s="12"/>
    </row>
    <row r="2010" spans="1:58" ht="12" customHeight="1">
      <c r="A2010" s="1" t="s">
        <v>5799</v>
      </c>
      <c r="B2010" s="1">
        <v>1103</v>
      </c>
      <c r="C2010" s="1">
        <v>396</v>
      </c>
      <c r="D2010" s="7" t="s">
        <v>28893</v>
      </c>
      <c r="E2010" s="1" t="s">
        <v>28894</v>
      </c>
      <c r="G2010" s="1" t="s">
        <v>28895</v>
      </c>
      <c r="H2010" s="1" t="s">
        <v>28896</v>
      </c>
      <c r="I2010" s="1" t="s">
        <v>28897</v>
      </c>
      <c r="J2010" s="1">
        <v>1185764</v>
      </c>
      <c r="K2010" s="1">
        <v>1186954</v>
      </c>
      <c r="L2010" s="1" t="s">
        <v>5806</v>
      </c>
      <c r="M2010" s="1" t="s">
        <v>2539</v>
      </c>
      <c r="N2010" s="1" t="s">
        <v>5885</v>
      </c>
      <c r="O2010" s="1" t="str">
        <f t="shared" si="43"/>
        <v/>
      </c>
      <c r="P2010" s="13" t="s">
        <v>5808</v>
      </c>
      <c r="Q2010" s="1" t="s">
        <v>5809</v>
      </c>
      <c r="R2010" s="1">
        <v>750</v>
      </c>
      <c r="S2010" s="1">
        <v>386</v>
      </c>
      <c r="T2010" s="7" t="s">
        <v>28898</v>
      </c>
      <c r="U2010" s="1" t="s">
        <v>28899</v>
      </c>
      <c r="W2010" s="1" t="s">
        <v>28897</v>
      </c>
      <c r="X2010" s="1">
        <v>0.995</v>
      </c>
      <c r="Y2010" s="1">
        <v>0.997</v>
      </c>
      <c r="Z2010" s="21" t="s">
        <v>5808</v>
      </c>
      <c r="AA2010" s="1" t="s">
        <v>5812</v>
      </c>
      <c r="AB2010" s="1">
        <v>5936</v>
      </c>
      <c r="AC2010" s="1">
        <v>395</v>
      </c>
      <c r="AD2010" s="7" t="s">
        <v>28900</v>
      </c>
      <c r="AE2010" s="1" t="s">
        <v>28901</v>
      </c>
      <c r="AG2010" s="1" t="s">
        <v>28897</v>
      </c>
      <c r="AH2010" s="1">
        <v>0.86599999999999999</v>
      </c>
      <c r="AI2010" s="1">
        <v>0.997</v>
      </c>
      <c r="AJ2010" s="21" t="s">
        <v>5808</v>
      </c>
      <c r="AK2010" s="1" t="s">
        <v>5815</v>
      </c>
      <c r="AL2010" s="1">
        <v>1028</v>
      </c>
      <c r="AM2010" s="1">
        <v>395</v>
      </c>
      <c r="AN2010" s="7" t="s">
        <v>28902</v>
      </c>
      <c r="AO2010" s="1" t="s">
        <v>28903</v>
      </c>
      <c r="AQ2010" s="1" t="s">
        <v>28897</v>
      </c>
      <c r="AR2010" s="1">
        <v>0.84299999999999997</v>
      </c>
      <c r="AS2010" s="1">
        <v>0.997</v>
      </c>
      <c r="AT2010" s="29" t="s">
        <v>5808</v>
      </c>
      <c r="AU2010" s="1" t="s">
        <v>5818</v>
      </c>
      <c r="AV2010" s="1">
        <v>5807</v>
      </c>
      <c r="AW2010" s="1">
        <v>412</v>
      </c>
      <c r="AX2010" s="7" t="s">
        <v>28904</v>
      </c>
      <c r="AY2010" s="1" t="s">
        <v>28905</v>
      </c>
      <c r="BA2010" s="1" t="s">
        <v>28897</v>
      </c>
      <c r="BB2010" s="1">
        <v>0.27100000000000002</v>
      </c>
      <c r="BC2010" s="1">
        <v>0.89100000000000001</v>
      </c>
      <c r="BF2010" s="12"/>
    </row>
    <row r="2011" spans="1:58" ht="12" customHeight="1">
      <c r="A2011" s="1" t="s">
        <v>5799</v>
      </c>
      <c r="B2011" s="1">
        <v>3027</v>
      </c>
      <c r="C2011" s="1">
        <v>230</v>
      </c>
      <c r="D2011" s="7" t="s">
        <v>28906</v>
      </c>
      <c r="E2011" s="1" t="s">
        <v>28907</v>
      </c>
      <c r="G2011" s="1" t="s">
        <v>28908</v>
      </c>
      <c r="H2011" s="1" t="s">
        <v>28909</v>
      </c>
      <c r="I2011" s="1" t="s">
        <v>22839</v>
      </c>
      <c r="J2011" s="1">
        <v>3178952</v>
      </c>
      <c r="K2011" s="1">
        <v>3179644</v>
      </c>
      <c r="L2011" s="1" t="s">
        <v>5806</v>
      </c>
      <c r="M2011" s="1" t="s">
        <v>2539</v>
      </c>
      <c r="N2011" s="1" t="s">
        <v>5885</v>
      </c>
      <c r="O2011" s="1" t="str">
        <f t="shared" si="43"/>
        <v/>
      </c>
      <c r="P2011" s="17" t="s">
        <v>5808</v>
      </c>
      <c r="Q2011" s="1" t="s">
        <v>5809</v>
      </c>
      <c r="R2011" s="1">
        <v>2249</v>
      </c>
      <c r="S2011" s="1">
        <v>230</v>
      </c>
      <c r="T2011" s="7" t="s">
        <v>28910</v>
      </c>
      <c r="U2011" s="1" t="s">
        <v>28911</v>
      </c>
      <c r="W2011" s="1" t="s">
        <v>22839</v>
      </c>
      <c r="X2011" s="1">
        <v>0.99099999999999999</v>
      </c>
      <c r="Y2011" s="1">
        <v>0.996</v>
      </c>
      <c r="Z2011" s="21" t="s">
        <v>5808</v>
      </c>
      <c r="AA2011" s="1" t="s">
        <v>5873</v>
      </c>
      <c r="AB2011" s="1">
        <v>402</v>
      </c>
      <c r="AC2011" s="1">
        <v>230</v>
      </c>
      <c r="AD2011" s="7" t="s">
        <v>28912</v>
      </c>
      <c r="AE2011" s="1" t="s">
        <v>28913</v>
      </c>
      <c r="AG2011" s="1" t="s">
        <v>22839</v>
      </c>
      <c r="AH2011" s="1">
        <v>0.85199999999999998</v>
      </c>
      <c r="AI2011" s="1">
        <v>0.996</v>
      </c>
      <c r="AJ2011" s="21" t="s">
        <v>5808</v>
      </c>
      <c r="AK2011" s="1" t="s">
        <v>5815</v>
      </c>
      <c r="AL2011" s="1">
        <v>2710</v>
      </c>
      <c r="AM2011" s="1">
        <v>230</v>
      </c>
      <c r="AN2011" s="7" t="s">
        <v>28914</v>
      </c>
      <c r="AO2011" s="1" t="s">
        <v>28915</v>
      </c>
      <c r="AQ2011" s="1" t="s">
        <v>22839</v>
      </c>
      <c r="AR2011" s="1">
        <v>0.86099999999999999</v>
      </c>
      <c r="AS2011" s="1">
        <v>0.996</v>
      </c>
      <c r="AT2011" s="11" t="s">
        <v>5808</v>
      </c>
      <c r="AU2011" s="1" t="s">
        <v>5818</v>
      </c>
      <c r="AV2011" s="1">
        <v>5396</v>
      </c>
      <c r="AW2011" s="1">
        <v>232</v>
      </c>
      <c r="AX2011" s="7" t="s">
        <v>22836</v>
      </c>
      <c r="AY2011" s="1" t="s">
        <v>22837</v>
      </c>
      <c r="AZ2011" s="1" t="s">
        <v>22838</v>
      </c>
      <c r="BA2011" s="1" t="s">
        <v>22839</v>
      </c>
      <c r="BB2011" s="1">
        <v>0.63800000000000001</v>
      </c>
      <c r="BC2011" s="1">
        <v>0.996</v>
      </c>
      <c r="BF2011" s="12"/>
    </row>
    <row r="2012" spans="1:58" ht="12" customHeight="1">
      <c r="A2012" s="1" t="s">
        <v>5799</v>
      </c>
      <c r="B2012" s="1">
        <v>2501</v>
      </c>
      <c r="C2012" s="1">
        <v>650</v>
      </c>
      <c r="D2012" s="7" t="s">
        <v>28916</v>
      </c>
      <c r="E2012" s="1" t="s">
        <v>28917</v>
      </c>
      <c r="G2012" s="1" t="s">
        <v>28918</v>
      </c>
      <c r="H2012" s="1" t="s">
        <v>23788</v>
      </c>
      <c r="I2012" s="1" t="s">
        <v>23789</v>
      </c>
      <c r="J2012" s="1">
        <v>2645029</v>
      </c>
      <c r="K2012" s="1">
        <v>2646981</v>
      </c>
      <c r="L2012" s="1" t="s">
        <v>5826</v>
      </c>
      <c r="M2012" s="1" t="s">
        <v>3973</v>
      </c>
      <c r="N2012" s="1" t="s">
        <v>5885</v>
      </c>
      <c r="O2012" s="1" t="str">
        <f t="shared" si="43"/>
        <v/>
      </c>
      <c r="P2012" s="17" t="s">
        <v>5808</v>
      </c>
      <c r="Q2012" s="1" t="s">
        <v>5809</v>
      </c>
      <c r="R2012" s="1">
        <v>1649</v>
      </c>
      <c r="S2012" s="1">
        <v>650</v>
      </c>
      <c r="T2012" s="7" t="s">
        <v>28919</v>
      </c>
      <c r="U2012" s="1" t="s">
        <v>28920</v>
      </c>
      <c r="W2012" s="1" t="s">
        <v>23789</v>
      </c>
      <c r="X2012" s="1">
        <v>0.99099999999999999</v>
      </c>
      <c r="Y2012" s="1">
        <v>0.998</v>
      </c>
      <c r="Z2012" s="21" t="s">
        <v>5808</v>
      </c>
      <c r="AA2012" s="1" t="s">
        <v>5812</v>
      </c>
      <c r="AB2012" s="1">
        <v>6340</v>
      </c>
      <c r="AC2012" s="1">
        <v>624</v>
      </c>
      <c r="AD2012" s="7" t="s">
        <v>28921</v>
      </c>
      <c r="AE2012" s="1" t="s">
        <v>28922</v>
      </c>
      <c r="AG2012" s="1" t="s">
        <v>23789</v>
      </c>
      <c r="AH2012" s="1">
        <v>0.86</v>
      </c>
      <c r="AI2012" s="1">
        <v>0.92500000000000004</v>
      </c>
      <c r="AJ2012" s="21" t="s">
        <v>5808</v>
      </c>
      <c r="AK2012" s="1" t="s">
        <v>5815</v>
      </c>
      <c r="AL2012" s="1">
        <v>1393</v>
      </c>
      <c r="AM2012" s="1">
        <v>669</v>
      </c>
      <c r="AN2012" s="7" t="s">
        <v>28923</v>
      </c>
      <c r="AO2012" s="1" t="s">
        <v>28924</v>
      </c>
      <c r="AQ2012" s="1" t="s">
        <v>23789</v>
      </c>
      <c r="AR2012" s="1">
        <v>0.85299999999999998</v>
      </c>
      <c r="AS2012" s="1">
        <v>0.86199999999999999</v>
      </c>
      <c r="AT2012" s="18" t="s">
        <v>5808</v>
      </c>
      <c r="AU2012" s="1" t="s">
        <v>5818</v>
      </c>
      <c r="AV2012" s="1">
        <v>3424</v>
      </c>
      <c r="AW2012" s="1">
        <v>615</v>
      </c>
      <c r="AX2012" s="7" t="s">
        <v>28925</v>
      </c>
      <c r="AY2012" s="1" t="s">
        <v>28926</v>
      </c>
      <c r="BA2012" s="1" t="s">
        <v>28927</v>
      </c>
      <c r="BB2012" s="1">
        <v>0.437</v>
      </c>
      <c r="BC2012" s="1">
        <v>0.91700000000000004</v>
      </c>
      <c r="BF2012" s="12"/>
    </row>
    <row r="2013" spans="1:58" ht="12" customHeight="1">
      <c r="A2013" s="1" t="s">
        <v>5799</v>
      </c>
      <c r="B2013" s="1">
        <v>2607</v>
      </c>
      <c r="C2013" s="1">
        <v>369</v>
      </c>
      <c r="D2013" s="7" t="s">
        <v>28928</v>
      </c>
      <c r="E2013" s="1" t="s">
        <v>28929</v>
      </c>
      <c r="G2013" s="1" t="s">
        <v>28930</v>
      </c>
      <c r="H2013" s="1" t="s">
        <v>28931</v>
      </c>
      <c r="I2013" s="1" t="s">
        <v>28932</v>
      </c>
      <c r="J2013" s="1">
        <v>2764077</v>
      </c>
      <c r="K2013" s="1">
        <v>2765186</v>
      </c>
      <c r="L2013" s="1" t="s">
        <v>5826</v>
      </c>
      <c r="M2013" s="1" t="s">
        <v>3973</v>
      </c>
      <c r="N2013" s="1" t="s">
        <v>5885</v>
      </c>
      <c r="O2013" s="1" t="str">
        <f t="shared" si="43"/>
        <v/>
      </c>
      <c r="P2013" s="8" t="s">
        <v>5808</v>
      </c>
      <c r="Q2013" s="1" t="s">
        <v>5809</v>
      </c>
      <c r="R2013" s="1">
        <v>1759</v>
      </c>
      <c r="S2013" s="1">
        <v>363</v>
      </c>
      <c r="T2013" s="7" t="s">
        <v>28933</v>
      </c>
      <c r="U2013" s="1" t="s">
        <v>28934</v>
      </c>
      <c r="W2013" s="1" t="s">
        <v>28932</v>
      </c>
      <c r="X2013" s="1">
        <v>1</v>
      </c>
      <c r="Y2013" s="1">
        <v>0.997</v>
      </c>
      <c r="Z2013" s="21" t="s">
        <v>5808</v>
      </c>
      <c r="AA2013" s="1" t="s">
        <v>5812</v>
      </c>
      <c r="AB2013" s="1">
        <v>6261</v>
      </c>
      <c r="AC2013" s="1">
        <v>299</v>
      </c>
      <c r="AD2013" s="7" t="s">
        <v>28935</v>
      </c>
      <c r="AE2013" s="1" t="s">
        <v>28936</v>
      </c>
      <c r="AG2013" s="1" t="s">
        <v>28932</v>
      </c>
      <c r="AH2013" s="1">
        <v>0.89300000000000002</v>
      </c>
      <c r="AI2013" s="1">
        <v>0.97</v>
      </c>
      <c r="AJ2013" s="21" t="s">
        <v>5808</v>
      </c>
      <c r="AK2013" s="1" t="s">
        <v>5815</v>
      </c>
      <c r="AL2013" s="1">
        <v>1315</v>
      </c>
      <c r="AM2013" s="1">
        <v>381</v>
      </c>
      <c r="AN2013" s="7" t="s">
        <v>28937</v>
      </c>
      <c r="AO2013" s="1" t="s">
        <v>28938</v>
      </c>
      <c r="AQ2013" s="1" t="s">
        <v>28932</v>
      </c>
      <c r="AR2013" s="1">
        <v>0.81100000000000005</v>
      </c>
      <c r="AS2013" s="1">
        <v>0.98399999999999999</v>
      </c>
      <c r="AT2013" s="15" t="s">
        <v>5808</v>
      </c>
      <c r="AU2013" s="1" t="s">
        <v>5818</v>
      </c>
      <c r="AV2013" s="1">
        <v>4433</v>
      </c>
      <c r="AW2013" s="1">
        <v>310</v>
      </c>
      <c r="AX2013" s="7" t="s">
        <v>28939</v>
      </c>
      <c r="AY2013" s="1" t="s">
        <v>28940</v>
      </c>
      <c r="AZ2013" s="1" t="s">
        <v>28941</v>
      </c>
      <c r="BA2013" s="1" t="s">
        <v>28932</v>
      </c>
      <c r="BB2013" s="1">
        <v>0.51</v>
      </c>
      <c r="BC2013" s="1">
        <v>0.81599999999999995</v>
      </c>
      <c r="BF2013" s="12"/>
    </row>
    <row r="2014" spans="1:58" ht="12" customHeight="1">
      <c r="A2014" s="1" t="s">
        <v>5799</v>
      </c>
      <c r="B2014" s="1">
        <v>89</v>
      </c>
      <c r="C2014" s="1">
        <v>139</v>
      </c>
      <c r="D2014" s="7" t="s">
        <v>28942</v>
      </c>
      <c r="E2014" s="1" t="s">
        <v>28943</v>
      </c>
      <c r="G2014" s="1" t="s">
        <v>28944</v>
      </c>
      <c r="H2014" s="1" t="s">
        <v>28945</v>
      </c>
      <c r="I2014" s="1" t="s">
        <v>28946</v>
      </c>
      <c r="J2014" s="1">
        <v>90207</v>
      </c>
      <c r="K2014" s="1">
        <v>90626</v>
      </c>
      <c r="L2014" s="1" t="s">
        <v>5826</v>
      </c>
      <c r="M2014" s="1" t="s">
        <v>4173</v>
      </c>
      <c r="N2014" s="1" t="s">
        <v>5885</v>
      </c>
      <c r="O2014" s="1" t="str">
        <f t="shared" si="43"/>
        <v/>
      </c>
      <c r="P2014" s="17" t="s">
        <v>5808</v>
      </c>
      <c r="Q2014" s="1" t="s">
        <v>5809</v>
      </c>
      <c r="R2014" s="1">
        <v>3486</v>
      </c>
      <c r="S2014" s="1">
        <v>107</v>
      </c>
      <c r="T2014" s="7" t="s">
        <v>28947</v>
      </c>
      <c r="U2014" s="1" t="s">
        <v>28948</v>
      </c>
      <c r="W2014" s="1" t="s">
        <v>28946</v>
      </c>
      <c r="X2014" s="1">
        <v>0.99099999999999999</v>
      </c>
      <c r="Y2014" s="1">
        <v>0.99099999999999999</v>
      </c>
      <c r="Z2014" s="21" t="s">
        <v>5808</v>
      </c>
      <c r="AA2014" s="1" t="s">
        <v>5812</v>
      </c>
      <c r="AB2014" s="1">
        <v>5120</v>
      </c>
      <c r="AC2014" s="1">
        <v>144</v>
      </c>
      <c r="AD2014" s="7" t="s">
        <v>28949</v>
      </c>
      <c r="AE2014" s="1" t="s">
        <v>28950</v>
      </c>
      <c r="AG2014" s="1" t="s">
        <v>28946</v>
      </c>
      <c r="AH2014" s="1">
        <v>0.85299999999999998</v>
      </c>
      <c r="AI2014" s="1">
        <v>0.93799999999999994</v>
      </c>
      <c r="AJ2014" s="21" t="s">
        <v>5808</v>
      </c>
      <c r="AK2014" s="1" t="s">
        <v>5815</v>
      </c>
      <c r="AL2014" s="1">
        <v>3405</v>
      </c>
      <c r="AM2014" s="1">
        <v>144</v>
      </c>
      <c r="AN2014" s="7" t="s">
        <v>28951</v>
      </c>
      <c r="AO2014" s="1" t="s">
        <v>28952</v>
      </c>
      <c r="AQ2014" s="1" t="s">
        <v>28946</v>
      </c>
      <c r="AR2014" s="1">
        <v>0.86</v>
      </c>
      <c r="AS2014" s="1">
        <v>0.93799999999999994</v>
      </c>
      <c r="BF2014" s="12"/>
    </row>
    <row r="2015" spans="1:58" ht="12" customHeight="1">
      <c r="A2015" s="1" t="s">
        <v>5799</v>
      </c>
      <c r="B2015" s="1">
        <v>137</v>
      </c>
      <c r="C2015" s="1">
        <v>327</v>
      </c>
      <c r="D2015" s="7" t="s">
        <v>28953</v>
      </c>
      <c r="E2015" s="1" t="s">
        <v>28954</v>
      </c>
      <c r="F2015" s="1" t="s">
        <v>28955</v>
      </c>
      <c r="G2015" s="1" t="s">
        <v>28956</v>
      </c>
      <c r="H2015" s="1" t="s">
        <v>28957</v>
      </c>
      <c r="I2015" s="1" t="s">
        <v>28958</v>
      </c>
      <c r="J2015" s="1">
        <v>137048</v>
      </c>
      <c r="K2015" s="1">
        <v>138031</v>
      </c>
      <c r="L2015" s="1" t="s">
        <v>5806</v>
      </c>
      <c r="M2015" s="1" t="s">
        <v>5</v>
      </c>
      <c r="N2015" s="1" t="s">
        <v>5885</v>
      </c>
      <c r="O2015" s="1" t="str">
        <f t="shared" si="43"/>
        <v/>
      </c>
      <c r="P2015" s="13" t="s">
        <v>5808</v>
      </c>
      <c r="Q2015" s="1" t="s">
        <v>5809</v>
      </c>
      <c r="R2015" s="1">
        <v>142</v>
      </c>
      <c r="S2015" s="1">
        <v>337</v>
      </c>
      <c r="T2015" s="7" t="s">
        <v>28959</v>
      </c>
      <c r="U2015" s="1" t="s">
        <v>28960</v>
      </c>
      <c r="V2015" s="1" t="s">
        <v>28955</v>
      </c>
      <c r="W2015" s="1" t="s">
        <v>28958</v>
      </c>
      <c r="X2015" s="1">
        <v>0.997</v>
      </c>
      <c r="Y2015" s="1">
        <v>0.96699999999999997</v>
      </c>
      <c r="Z2015" s="21" t="s">
        <v>5808</v>
      </c>
      <c r="AA2015" s="1" t="s">
        <v>5812</v>
      </c>
      <c r="AB2015" s="1">
        <v>5163</v>
      </c>
      <c r="AC2015" s="1">
        <v>330</v>
      </c>
      <c r="AD2015" s="7" t="s">
        <v>28961</v>
      </c>
      <c r="AE2015" s="1" t="s">
        <v>28962</v>
      </c>
      <c r="AG2015" s="1" t="s">
        <v>28958</v>
      </c>
      <c r="AH2015" s="1">
        <v>0.85099999999999998</v>
      </c>
      <c r="AI2015" s="1">
        <v>0.99099999999999999</v>
      </c>
      <c r="AJ2015" s="21" t="s">
        <v>5808</v>
      </c>
      <c r="AK2015" s="1" t="s">
        <v>5815</v>
      </c>
      <c r="AL2015" s="1">
        <v>3371</v>
      </c>
      <c r="AM2015" s="1">
        <v>327</v>
      </c>
      <c r="AN2015" s="7" t="s">
        <v>28963</v>
      </c>
      <c r="AO2015" s="1" t="s">
        <v>28964</v>
      </c>
      <c r="AP2015" s="1" t="s">
        <v>28955</v>
      </c>
      <c r="AQ2015" s="1" t="s">
        <v>28958</v>
      </c>
      <c r="AR2015" s="1">
        <v>0.85599999999999998</v>
      </c>
      <c r="AS2015" s="1">
        <v>0.99399999999999999</v>
      </c>
      <c r="AT2015" s="15" t="s">
        <v>5808</v>
      </c>
      <c r="AU2015" s="1" t="s">
        <v>5818</v>
      </c>
      <c r="AV2015" s="1">
        <v>19</v>
      </c>
      <c r="AW2015" s="1">
        <v>314</v>
      </c>
      <c r="AX2015" s="7" t="s">
        <v>28965</v>
      </c>
      <c r="AY2015" s="1" t="s">
        <v>28966</v>
      </c>
      <c r="AZ2015" s="1" t="s">
        <v>28955</v>
      </c>
      <c r="BA2015" s="1" t="s">
        <v>28958</v>
      </c>
      <c r="BB2015" s="1">
        <v>0.54300000000000004</v>
      </c>
      <c r="BC2015" s="1">
        <v>0.93</v>
      </c>
      <c r="BF2015" s="12"/>
    </row>
    <row r="2016" spans="1:58" ht="12" customHeight="1">
      <c r="A2016" s="1" t="s">
        <v>5799</v>
      </c>
      <c r="B2016" s="1">
        <v>720</v>
      </c>
      <c r="C2016" s="1">
        <v>275</v>
      </c>
      <c r="D2016" s="7" t="s">
        <v>28967</v>
      </c>
      <c r="E2016" s="1" t="s">
        <v>28968</v>
      </c>
      <c r="F2016" s="1" t="s">
        <v>28969</v>
      </c>
      <c r="G2016" s="1" t="s">
        <v>28970</v>
      </c>
      <c r="H2016" s="1" t="s">
        <v>28971</v>
      </c>
      <c r="I2016" s="1" t="s">
        <v>28972</v>
      </c>
      <c r="J2016" s="1">
        <v>752212</v>
      </c>
      <c r="K2016" s="1">
        <v>753039</v>
      </c>
      <c r="L2016" s="1" t="s">
        <v>5806</v>
      </c>
      <c r="M2016" s="1" t="s">
        <v>5</v>
      </c>
      <c r="N2016" s="1" t="s">
        <v>5885</v>
      </c>
      <c r="O2016" s="1" t="str">
        <f t="shared" si="43"/>
        <v/>
      </c>
      <c r="P2016" s="8" t="s">
        <v>5808</v>
      </c>
      <c r="Q2016" s="1" t="s">
        <v>5809</v>
      </c>
      <c r="R2016" s="1">
        <v>211</v>
      </c>
      <c r="S2016" s="1">
        <v>275</v>
      </c>
      <c r="T2016" s="7" t="s">
        <v>28973</v>
      </c>
      <c r="U2016" s="1" t="s">
        <v>28974</v>
      </c>
      <c r="V2016" s="1" t="s">
        <v>28969</v>
      </c>
      <c r="W2016" s="1" t="s">
        <v>28972</v>
      </c>
      <c r="X2016" s="1">
        <v>1</v>
      </c>
      <c r="Y2016" s="1">
        <v>0.996</v>
      </c>
      <c r="Z2016" s="21" t="s">
        <v>5808</v>
      </c>
      <c r="AA2016" s="1" t="s">
        <v>5812</v>
      </c>
      <c r="AB2016" s="1">
        <v>5629</v>
      </c>
      <c r="AC2016" s="1">
        <v>275</v>
      </c>
      <c r="AD2016" s="7" t="s">
        <v>28975</v>
      </c>
      <c r="AE2016" s="1" t="s">
        <v>28976</v>
      </c>
      <c r="AG2016" s="1" t="s">
        <v>28972</v>
      </c>
      <c r="AH2016" s="1">
        <v>0.84</v>
      </c>
      <c r="AI2016" s="1">
        <v>0.996</v>
      </c>
      <c r="AJ2016" s="21" t="s">
        <v>5808</v>
      </c>
      <c r="AK2016" s="1" t="s">
        <v>5815</v>
      </c>
      <c r="AL2016" s="1">
        <v>734</v>
      </c>
      <c r="AM2016" s="1">
        <v>275</v>
      </c>
      <c r="AN2016" s="7" t="s">
        <v>28977</v>
      </c>
      <c r="AO2016" s="1" t="s">
        <v>28978</v>
      </c>
      <c r="AP2016" s="1" t="s">
        <v>28969</v>
      </c>
      <c r="AQ2016" s="1" t="s">
        <v>28972</v>
      </c>
      <c r="AR2016" s="1">
        <v>0.86399999999999999</v>
      </c>
      <c r="AS2016" s="1">
        <v>0.98499999999999999</v>
      </c>
      <c r="AT2016" s="27" t="s">
        <v>5808</v>
      </c>
      <c r="AU2016" s="1" t="s">
        <v>5818</v>
      </c>
      <c r="AV2016" s="1">
        <v>634</v>
      </c>
      <c r="AW2016" s="1">
        <v>268</v>
      </c>
      <c r="AX2016" s="7" t="s">
        <v>28979</v>
      </c>
      <c r="AY2016" s="1" t="s">
        <v>28980</v>
      </c>
      <c r="AZ2016" s="1" t="s">
        <v>28981</v>
      </c>
      <c r="BA2016" s="1" t="s">
        <v>28972</v>
      </c>
      <c r="BB2016" s="1">
        <v>0.5</v>
      </c>
      <c r="BC2016" s="1">
        <v>0.97799999999999998</v>
      </c>
      <c r="BF2016" s="12"/>
    </row>
    <row r="2017" spans="1:58" ht="12" customHeight="1">
      <c r="A2017" s="1" t="s">
        <v>5799</v>
      </c>
      <c r="B2017" s="1">
        <v>1596</v>
      </c>
      <c r="C2017" s="1">
        <v>161</v>
      </c>
      <c r="D2017" s="7" t="s">
        <v>28982</v>
      </c>
      <c r="E2017" s="1" t="s">
        <v>28983</v>
      </c>
      <c r="F2017" s="1" t="s">
        <v>28984</v>
      </c>
      <c r="G2017" s="1" t="s">
        <v>28985</v>
      </c>
      <c r="H2017" s="1" t="s">
        <v>28986</v>
      </c>
      <c r="I2017" s="1" t="s">
        <v>28987</v>
      </c>
      <c r="J2017" s="1">
        <v>1656312</v>
      </c>
      <c r="K2017" s="1">
        <v>1656797</v>
      </c>
      <c r="L2017" s="1" t="s">
        <v>5826</v>
      </c>
      <c r="M2017" s="1" t="s">
        <v>5</v>
      </c>
      <c r="N2017" s="1" t="s">
        <v>5885</v>
      </c>
      <c r="O2017" s="1" t="str">
        <f t="shared" si="43"/>
        <v/>
      </c>
      <c r="P2017" s="8" t="s">
        <v>5808</v>
      </c>
      <c r="Q2017" s="1" t="s">
        <v>5809</v>
      </c>
      <c r="R2017" s="1">
        <v>1482</v>
      </c>
      <c r="S2017" s="1">
        <v>143</v>
      </c>
      <c r="T2017" s="7" t="s">
        <v>28988</v>
      </c>
      <c r="U2017" s="1" t="s">
        <v>28989</v>
      </c>
      <c r="V2017" s="1" t="s">
        <v>28984</v>
      </c>
      <c r="W2017" s="1" t="s">
        <v>28987</v>
      </c>
      <c r="X2017" s="1">
        <v>1</v>
      </c>
      <c r="Y2017" s="1">
        <v>0.99299999999999999</v>
      </c>
      <c r="Z2017" s="21" t="s">
        <v>5808</v>
      </c>
      <c r="AA2017" s="1" t="s">
        <v>5812</v>
      </c>
      <c r="AB2017" s="1">
        <v>6501</v>
      </c>
      <c r="AC2017" s="1">
        <v>143</v>
      </c>
      <c r="AD2017" s="7" t="s">
        <v>28990</v>
      </c>
      <c r="AE2017" s="1" t="s">
        <v>28991</v>
      </c>
      <c r="AG2017" s="1" t="s">
        <v>28987</v>
      </c>
      <c r="AH2017" s="1">
        <v>0.85299999999999998</v>
      </c>
      <c r="AI2017" s="1">
        <v>0.99299999999999999</v>
      </c>
      <c r="AJ2017" s="21" t="s">
        <v>5808</v>
      </c>
      <c r="AK2017" s="1" t="s">
        <v>5815</v>
      </c>
      <c r="AL2017" s="1">
        <v>1556</v>
      </c>
      <c r="AM2017" s="1">
        <v>143</v>
      </c>
      <c r="AN2017" s="7" t="s">
        <v>28992</v>
      </c>
      <c r="AO2017" s="1" t="s">
        <v>28993</v>
      </c>
      <c r="AQ2017" s="1" t="s">
        <v>28987</v>
      </c>
      <c r="AR2017" s="1">
        <v>0.85099999999999998</v>
      </c>
      <c r="AS2017" s="1">
        <v>0.97899999999999998</v>
      </c>
      <c r="AT2017" s="15" t="s">
        <v>5808</v>
      </c>
      <c r="AU2017" s="1" t="s">
        <v>5818</v>
      </c>
      <c r="AV2017" s="1">
        <v>2263</v>
      </c>
      <c r="AW2017" s="1">
        <v>132</v>
      </c>
      <c r="AX2017" s="7" t="s">
        <v>28994</v>
      </c>
      <c r="AY2017" s="1" t="s">
        <v>28995</v>
      </c>
      <c r="AZ2017" s="1" t="s">
        <v>28984</v>
      </c>
      <c r="BA2017" s="1" t="s">
        <v>28987</v>
      </c>
      <c r="BB2017" s="1">
        <v>0.59</v>
      </c>
      <c r="BC2017" s="1">
        <v>0.871</v>
      </c>
      <c r="BF2017" s="12"/>
    </row>
    <row r="2018" spans="1:58" ht="12" customHeight="1">
      <c r="A2018" s="1" t="s">
        <v>5799</v>
      </c>
      <c r="B2018" s="1">
        <v>2253</v>
      </c>
      <c r="C2018" s="1">
        <v>125</v>
      </c>
      <c r="D2018" s="7" t="s">
        <v>28996</v>
      </c>
      <c r="E2018" s="1" t="s">
        <v>28997</v>
      </c>
      <c r="G2018" s="1" t="s">
        <v>28998</v>
      </c>
      <c r="H2018" s="1" t="s">
        <v>28999</v>
      </c>
      <c r="I2018" s="1" t="s">
        <v>21349</v>
      </c>
      <c r="J2018" s="1">
        <v>2386147</v>
      </c>
      <c r="K2018" s="1">
        <v>2386524</v>
      </c>
      <c r="L2018" s="1" t="s">
        <v>5826</v>
      </c>
      <c r="M2018" s="1" t="s">
        <v>5</v>
      </c>
      <c r="N2018" s="1" t="s">
        <v>5885</v>
      </c>
      <c r="O2018" s="1" t="str">
        <f t="shared" si="43"/>
        <v/>
      </c>
      <c r="P2018" s="8" t="s">
        <v>5808</v>
      </c>
      <c r="Q2018" s="1" t="s">
        <v>5809</v>
      </c>
      <c r="R2018" s="1">
        <v>939</v>
      </c>
      <c r="S2018" s="1">
        <v>149</v>
      </c>
      <c r="T2018" s="7" t="s">
        <v>29000</v>
      </c>
      <c r="U2018" s="1" t="s">
        <v>29001</v>
      </c>
      <c r="W2018" s="1" t="s">
        <v>21349</v>
      </c>
      <c r="X2018" s="1">
        <v>1</v>
      </c>
      <c r="Y2018" s="1">
        <v>0.83199999999999996</v>
      </c>
      <c r="Z2018" s="21" t="s">
        <v>5808</v>
      </c>
      <c r="AA2018" s="1" t="s">
        <v>5812</v>
      </c>
      <c r="AB2018" s="1">
        <v>7109</v>
      </c>
      <c r="AC2018" s="1">
        <v>145</v>
      </c>
      <c r="AD2018" s="7" t="s">
        <v>29002</v>
      </c>
      <c r="AE2018" s="1" t="s">
        <v>29003</v>
      </c>
      <c r="AG2018" s="1" t="s">
        <v>29004</v>
      </c>
      <c r="AH2018" s="1">
        <v>0.85199999999999998</v>
      </c>
      <c r="AI2018" s="1">
        <v>0.83399999999999996</v>
      </c>
      <c r="AJ2018" s="21" t="s">
        <v>5808</v>
      </c>
      <c r="AK2018" s="1" t="s">
        <v>5815</v>
      </c>
      <c r="AL2018" s="1">
        <v>2108</v>
      </c>
      <c r="AM2018" s="1">
        <v>163</v>
      </c>
      <c r="AN2018" s="7" t="s">
        <v>29005</v>
      </c>
      <c r="AO2018" s="1" t="s">
        <v>29006</v>
      </c>
      <c r="AQ2018" s="1" t="s">
        <v>29004</v>
      </c>
      <c r="AR2018" s="1">
        <v>0.85199999999999998</v>
      </c>
      <c r="AS2018" s="1">
        <v>0.74199999999999999</v>
      </c>
      <c r="AT2018" s="11" t="s">
        <v>5808</v>
      </c>
      <c r="AU2018" s="1" t="s">
        <v>5818</v>
      </c>
      <c r="AV2018" s="1">
        <v>5732</v>
      </c>
      <c r="AW2018" s="1">
        <v>147</v>
      </c>
      <c r="AX2018" s="7" t="s">
        <v>29007</v>
      </c>
      <c r="AY2018" s="1" t="s">
        <v>29008</v>
      </c>
      <c r="BA2018" s="1" t="s">
        <v>29004</v>
      </c>
      <c r="BB2018" s="1">
        <v>0.63700000000000001</v>
      </c>
      <c r="BC2018" s="1">
        <v>0.76200000000000001</v>
      </c>
      <c r="BF2018" s="12"/>
    </row>
    <row r="2019" spans="1:58" ht="12" customHeight="1">
      <c r="A2019" s="1" t="s">
        <v>6006</v>
      </c>
      <c r="B2019" s="1">
        <v>5002</v>
      </c>
      <c r="C2019" s="1">
        <v>321</v>
      </c>
      <c r="D2019" s="7" t="s">
        <v>29009</v>
      </c>
      <c r="E2019" s="1" t="s">
        <v>29010</v>
      </c>
      <c r="G2019" s="1" t="s">
        <v>29011</v>
      </c>
      <c r="H2019" s="1" t="s">
        <v>29012</v>
      </c>
      <c r="I2019" s="1" t="s">
        <v>29013</v>
      </c>
      <c r="J2019" s="1">
        <v>1196150</v>
      </c>
      <c r="K2019" s="1">
        <v>1197115</v>
      </c>
      <c r="L2019" s="1" t="s">
        <v>5806</v>
      </c>
      <c r="M2019" s="1" t="s">
        <v>5</v>
      </c>
      <c r="N2019" s="1" t="s">
        <v>5885</v>
      </c>
      <c r="O2019" s="1" t="str">
        <f t="shared" si="43"/>
        <v/>
      </c>
      <c r="P2019" s="13" t="s">
        <v>5808</v>
      </c>
      <c r="Q2019" s="1" t="s">
        <v>5982</v>
      </c>
      <c r="R2019" s="1">
        <v>4887</v>
      </c>
      <c r="S2019" s="1">
        <v>321</v>
      </c>
      <c r="T2019" s="7" t="s">
        <v>29014</v>
      </c>
      <c r="U2019" s="1" t="s">
        <v>29015</v>
      </c>
      <c r="W2019" s="1" t="s">
        <v>29013</v>
      </c>
      <c r="X2019" s="1">
        <v>0.997</v>
      </c>
      <c r="Y2019" s="1">
        <v>0.997</v>
      </c>
      <c r="Z2019" s="21" t="s">
        <v>5808</v>
      </c>
      <c r="AA2019" s="1" t="s">
        <v>6031</v>
      </c>
      <c r="AB2019" s="1">
        <v>1075</v>
      </c>
      <c r="AC2019" s="1">
        <v>320</v>
      </c>
      <c r="AD2019" s="7" t="s">
        <v>29016</v>
      </c>
      <c r="AE2019" s="1" t="s">
        <v>29017</v>
      </c>
      <c r="AG2019" s="1" t="s">
        <v>29018</v>
      </c>
      <c r="AH2019" s="1">
        <v>0.84899999999999998</v>
      </c>
      <c r="AI2019" s="1">
        <v>0.99099999999999999</v>
      </c>
      <c r="AJ2019" s="21" t="s">
        <v>5808</v>
      </c>
      <c r="AK2019" s="1" t="s">
        <v>6017</v>
      </c>
      <c r="AL2019" s="1">
        <v>4280</v>
      </c>
      <c r="AM2019" s="1">
        <v>320</v>
      </c>
      <c r="AN2019" s="7" t="s">
        <v>29019</v>
      </c>
      <c r="AO2019" s="1" t="s">
        <v>29020</v>
      </c>
      <c r="AQ2019" s="1" t="s">
        <v>29018</v>
      </c>
      <c r="AR2019" s="1">
        <v>0.85799999999999998</v>
      </c>
      <c r="AS2019" s="1">
        <v>0.99099999999999999</v>
      </c>
      <c r="AT2019" s="24"/>
      <c r="BF2019" s="12"/>
    </row>
    <row r="2020" spans="1:58" ht="12" customHeight="1">
      <c r="A2020" s="1" t="s">
        <v>6006</v>
      </c>
      <c r="B2020" s="1">
        <v>5427</v>
      </c>
      <c r="C2020" s="1">
        <v>271</v>
      </c>
      <c r="D2020" s="7" t="s">
        <v>29021</v>
      </c>
      <c r="E2020" s="1" t="s">
        <v>29022</v>
      </c>
      <c r="G2020" s="1" t="s">
        <v>29023</v>
      </c>
      <c r="H2020" s="1" t="s">
        <v>21027</v>
      </c>
      <c r="I2020" s="1" t="s">
        <v>21028</v>
      </c>
      <c r="J2020" s="1">
        <v>1686337</v>
      </c>
      <c r="K2020" s="1">
        <v>1687152</v>
      </c>
      <c r="L2020" s="1" t="s">
        <v>5806</v>
      </c>
      <c r="M2020" s="1" t="s">
        <v>5</v>
      </c>
      <c r="N2020" s="1" t="s">
        <v>5885</v>
      </c>
      <c r="O2020" s="1" t="str">
        <f t="shared" si="43"/>
        <v/>
      </c>
      <c r="P2020" s="8" t="s">
        <v>5808</v>
      </c>
      <c r="Q2020" s="1" t="s">
        <v>5982</v>
      </c>
      <c r="R2020" s="1">
        <v>4625</v>
      </c>
      <c r="S2020" s="1">
        <v>271</v>
      </c>
      <c r="T2020" s="7" t="s">
        <v>29024</v>
      </c>
      <c r="U2020" s="1" t="s">
        <v>29025</v>
      </c>
      <c r="V2020" s="1" t="s">
        <v>29026</v>
      </c>
      <c r="W2020" s="1" t="s">
        <v>21028</v>
      </c>
      <c r="X2020" s="1">
        <v>1</v>
      </c>
      <c r="Y2020" s="1">
        <v>0.996</v>
      </c>
      <c r="Z2020" s="21" t="s">
        <v>5808</v>
      </c>
      <c r="AA2020" s="1" t="s">
        <v>6031</v>
      </c>
      <c r="AB2020" s="1">
        <v>899</v>
      </c>
      <c r="AC2020" s="1">
        <v>253</v>
      </c>
      <c r="AD2020" s="7" t="s">
        <v>29027</v>
      </c>
      <c r="AE2020" s="1" t="s">
        <v>29028</v>
      </c>
      <c r="AG2020" s="1" t="s">
        <v>21028</v>
      </c>
      <c r="AH2020" s="1">
        <v>0.83799999999999997</v>
      </c>
      <c r="AI2020" s="1">
        <v>0.92500000000000004</v>
      </c>
      <c r="AJ2020" s="21" t="s">
        <v>5808</v>
      </c>
      <c r="AK2020" s="1" t="s">
        <v>6017</v>
      </c>
      <c r="AL2020" s="1">
        <v>4444</v>
      </c>
      <c r="AM2020" s="1">
        <v>251</v>
      </c>
      <c r="AN2020" s="7" t="s">
        <v>29029</v>
      </c>
      <c r="AO2020" s="1" t="s">
        <v>29030</v>
      </c>
      <c r="AQ2020" s="1" t="s">
        <v>21028</v>
      </c>
      <c r="AR2020" s="1">
        <v>0.86599999999999999</v>
      </c>
      <c r="AS2020" s="1">
        <v>0.92</v>
      </c>
      <c r="AT2020" s="27" t="s">
        <v>5808</v>
      </c>
      <c r="AU2020" s="1" t="s">
        <v>5818</v>
      </c>
      <c r="AV2020" s="1">
        <v>3462</v>
      </c>
      <c r="AW2020" s="1">
        <v>245</v>
      </c>
      <c r="AX2020" s="7" t="s">
        <v>29031</v>
      </c>
      <c r="AY2020" s="1" t="s">
        <v>29032</v>
      </c>
      <c r="AZ2020" s="1" t="s">
        <v>29033</v>
      </c>
      <c r="BA2020" s="1" t="s">
        <v>21028</v>
      </c>
      <c r="BB2020" s="1">
        <v>0.51300000000000001</v>
      </c>
      <c r="BC2020" s="1">
        <v>0.92700000000000005</v>
      </c>
      <c r="BF2020" s="12"/>
    </row>
    <row r="2021" spans="1:58" ht="12" customHeight="1">
      <c r="A2021" s="1" t="s">
        <v>6006</v>
      </c>
      <c r="B2021" s="1">
        <v>5995</v>
      </c>
      <c r="C2021" s="1">
        <v>164</v>
      </c>
      <c r="D2021" s="7" t="s">
        <v>29034</v>
      </c>
      <c r="E2021" s="1" t="s">
        <v>29035</v>
      </c>
      <c r="G2021" s="1" t="s">
        <v>29036</v>
      </c>
      <c r="H2021" s="1" t="s">
        <v>29037</v>
      </c>
      <c r="I2021" s="1" t="s">
        <v>29038</v>
      </c>
      <c r="J2021" s="1">
        <v>2327816</v>
      </c>
      <c r="K2021" s="1">
        <v>2328310</v>
      </c>
      <c r="L2021" s="1" t="s">
        <v>5826</v>
      </c>
      <c r="M2021" s="1" t="s">
        <v>2539</v>
      </c>
      <c r="N2021" s="1" t="s">
        <v>5885</v>
      </c>
      <c r="O2021" s="1" t="str">
        <f t="shared" si="43"/>
        <v/>
      </c>
      <c r="P2021" s="8" t="s">
        <v>5808</v>
      </c>
      <c r="Q2021" s="1" t="s">
        <v>5982</v>
      </c>
      <c r="R2021" s="1">
        <v>5312</v>
      </c>
      <c r="S2021" s="1">
        <v>164</v>
      </c>
      <c r="T2021" s="7" t="s">
        <v>29039</v>
      </c>
      <c r="U2021" s="1" t="s">
        <v>29040</v>
      </c>
      <c r="W2021" s="1" t="s">
        <v>29038</v>
      </c>
      <c r="X2021" s="1">
        <v>1</v>
      </c>
      <c r="Y2021" s="1">
        <v>0.99399999999999999</v>
      </c>
      <c r="Z2021" s="21" t="s">
        <v>5808</v>
      </c>
      <c r="AA2021" s="1" t="s">
        <v>6014</v>
      </c>
      <c r="AB2021" s="1">
        <v>3635</v>
      </c>
      <c r="AC2021" s="1">
        <v>164</v>
      </c>
      <c r="AD2021" s="7" t="s">
        <v>29041</v>
      </c>
      <c r="AE2021" s="1" t="s">
        <v>29042</v>
      </c>
      <c r="AG2021" s="1" t="s">
        <v>29038</v>
      </c>
      <c r="AH2021" s="1">
        <v>0.85399999999999998</v>
      </c>
      <c r="AI2021" s="1">
        <v>0.99399999999999999</v>
      </c>
      <c r="AJ2021" s="21" t="s">
        <v>5808</v>
      </c>
      <c r="AK2021" s="1" t="s">
        <v>6017</v>
      </c>
      <c r="AL2021" s="1">
        <v>4961</v>
      </c>
      <c r="AM2021" s="1">
        <v>155</v>
      </c>
      <c r="AN2021" s="7" t="s">
        <v>29043</v>
      </c>
      <c r="AO2021" s="1" t="s">
        <v>29044</v>
      </c>
      <c r="AQ2021" s="1" t="s">
        <v>29038</v>
      </c>
      <c r="AR2021" s="1">
        <v>0.85</v>
      </c>
      <c r="AS2021" s="1">
        <v>0.98099999999999998</v>
      </c>
      <c r="AT2021" s="23" t="s">
        <v>5808</v>
      </c>
      <c r="AU2021" s="1" t="s">
        <v>5818</v>
      </c>
      <c r="AV2021" s="1">
        <v>1970</v>
      </c>
      <c r="AW2021" s="1">
        <v>180</v>
      </c>
      <c r="AX2021" s="7" t="s">
        <v>29045</v>
      </c>
      <c r="AY2021" s="1" t="s">
        <v>29046</v>
      </c>
      <c r="BA2021" s="1" t="s">
        <v>29038</v>
      </c>
      <c r="BB2021" s="1">
        <v>0.34300000000000003</v>
      </c>
      <c r="BC2021" s="1">
        <v>0.76700000000000002</v>
      </c>
      <c r="BF2021" s="12"/>
    </row>
    <row r="2022" spans="1:58" ht="12" customHeight="1">
      <c r="A2022" s="1" t="s">
        <v>6006</v>
      </c>
      <c r="B2022" s="1">
        <v>5490</v>
      </c>
      <c r="C2022" s="1">
        <v>573</v>
      </c>
      <c r="D2022" s="7" t="s">
        <v>29047</v>
      </c>
      <c r="E2022" s="1" t="s">
        <v>29048</v>
      </c>
      <c r="G2022" s="1" t="s">
        <v>29049</v>
      </c>
      <c r="H2022" s="1" t="s">
        <v>29050</v>
      </c>
      <c r="I2022" s="1" t="s">
        <v>29051</v>
      </c>
      <c r="J2022" s="1">
        <v>1760116</v>
      </c>
      <c r="K2022" s="1">
        <v>1761837</v>
      </c>
      <c r="L2022" s="1" t="s">
        <v>5826</v>
      </c>
      <c r="M2022" s="1" t="s">
        <v>3973</v>
      </c>
      <c r="N2022" s="1" t="s">
        <v>5885</v>
      </c>
      <c r="O2022" s="1" t="str">
        <f t="shared" si="43"/>
        <v/>
      </c>
      <c r="P2022" s="13" t="s">
        <v>5808</v>
      </c>
      <c r="Q2022" s="1" t="s">
        <v>5982</v>
      </c>
      <c r="R2022" s="1">
        <v>4525</v>
      </c>
      <c r="S2022" s="1">
        <v>573</v>
      </c>
      <c r="T2022" s="7" t="s">
        <v>29052</v>
      </c>
      <c r="U2022" s="1" t="s">
        <v>29053</v>
      </c>
      <c r="V2022" s="1" t="s">
        <v>29054</v>
      </c>
      <c r="W2022" s="1" t="s">
        <v>29051</v>
      </c>
      <c r="X2022" s="1">
        <v>0.997</v>
      </c>
      <c r="Y2022" s="1">
        <v>0.998</v>
      </c>
      <c r="Z2022" s="21" t="s">
        <v>5808</v>
      </c>
      <c r="AA2022" s="1" t="s">
        <v>6124</v>
      </c>
      <c r="AB2022" s="1">
        <v>3296</v>
      </c>
      <c r="AC2022" s="1">
        <v>573</v>
      </c>
      <c r="AD2022" s="7" t="s">
        <v>29055</v>
      </c>
      <c r="AE2022" s="1" t="s">
        <v>29056</v>
      </c>
      <c r="AG2022" s="1" t="s">
        <v>29051</v>
      </c>
      <c r="AH2022" s="1">
        <v>0.85699999999999998</v>
      </c>
      <c r="AI2022" s="1">
        <v>0.998</v>
      </c>
      <c r="AJ2022" s="21" t="s">
        <v>5808</v>
      </c>
      <c r="AK2022" s="1" t="s">
        <v>6017</v>
      </c>
      <c r="AL2022" s="1">
        <v>4744</v>
      </c>
      <c r="AM2022" s="1">
        <v>573</v>
      </c>
      <c r="AN2022" s="7" t="s">
        <v>29057</v>
      </c>
      <c r="AO2022" s="1" t="s">
        <v>29058</v>
      </c>
      <c r="AQ2022" s="1" t="s">
        <v>29051</v>
      </c>
      <c r="AR2022" s="1">
        <v>0.85</v>
      </c>
      <c r="AS2022" s="1">
        <v>0.998</v>
      </c>
      <c r="AT2022" s="11" t="s">
        <v>5808</v>
      </c>
      <c r="AU2022" s="1" t="s">
        <v>5818</v>
      </c>
      <c r="AV2022" s="1">
        <v>3920</v>
      </c>
      <c r="AW2022" s="1">
        <v>557</v>
      </c>
      <c r="AX2022" s="7" t="s">
        <v>29059</v>
      </c>
      <c r="AY2022" s="1" t="s">
        <v>29060</v>
      </c>
      <c r="AZ2022" s="1" t="s">
        <v>29054</v>
      </c>
      <c r="BA2022" s="1" t="s">
        <v>29051</v>
      </c>
      <c r="BB2022" s="1">
        <v>0.63800000000000001</v>
      </c>
      <c r="BC2022" s="1">
        <v>0.95199999999999996</v>
      </c>
      <c r="BF2022" s="12"/>
    </row>
    <row r="2023" spans="1:58" ht="12" customHeight="1">
      <c r="A2023" s="1" t="s">
        <v>5799</v>
      </c>
      <c r="B2023" s="1">
        <v>1720</v>
      </c>
      <c r="C2023" s="1">
        <v>71</v>
      </c>
      <c r="D2023" s="7" t="s">
        <v>29061</v>
      </c>
      <c r="E2023" s="1" t="s">
        <v>29062</v>
      </c>
      <c r="G2023" s="1" t="s">
        <v>29063</v>
      </c>
      <c r="H2023" s="1" t="s">
        <v>29064</v>
      </c>
      <c r="I2023" s="1" t="s">
        <v>29065</v>
      </c>
      <c r="J2023" s="1">
        <v>1770872</v>
      </c>
      <c r="K2023" s="1">
        <v>1771087</v>
      </c>
      <c r="L2023" s="1" t="s">
        <v>5806</v>
      </c>
      <c r="M2023" s="1" t="s">
        <v>4173</v>
      </c>
      <c r="N2023" s="1" t="s">
        <v>5885</v>
      </c>
      <c r="O2023" s="1" t="str">
        <f t="shared" si="43"/>
        <v/>
      </c>
      <c r="P2023" s="8" t="s">
        <v>5808</v>
      </c>
      <c r="Q2023" s="1" t="s">
        <v>5809</v>
      </c>
      <c r="R2023" s="1">
        <v>1364</v>
      </c>
      <c r="S2023" s="1">
        <v>71</v>
      </c>
      <c r="T2023" s="7" t="s">
        <v>29066</v>
      </c>
      <c r="U2023" s="1" t="s">
        <v>29067</v>
      </c>
      <c r="W2023" s="1" t="s">
        <v>29065</v>
      </c>
      <c r="X2023" s="1">
        <v>1</v>
      </c>
      <c r="Y2023" s="1">
        <v>0.98599999999999999</v>
      </c>
      <c r="Z2023" s="21" t="s">
        <v>5808</v>
      </c>
      <c r="AA2023" s="1" t="s">
        <v>5812</v>
      </c>
      <c r="AB2023" s="1">
        <v>6619</v>
      </c>
      <c r="AC2023" s="1">
        <v>71</v>
      </c>
      <c r="AD2023" s="7" t="s">
        <v>29068</v>
      </c>
      <c r="AE2023" s="1" t="s">
        <v>29069</v>
      </c>
      <c r="AG2023" s="1" t="s">
        <v>29065</v>
      </c>
      <c r="AH2023" s="1">
        <v>0.81699999999999995</v>
      </c>
      <c r="AI2023" s="1">
        <v>0.98599999999999999</v>
      </c>
      <c r="AJ2023" s="21" t="s">
        <v>5808</v>
      </c>
      <c r="AK2023" s="1" t="s">
        <v>5815</v>
      </c>
      <c r="AL2023" s="1">
        <v>1679</v>
      </c>
      <c r="AM2023" s="1">
        <v>71</v>
      </c>
      <c r="AN2023" s="7" t="s">
        <v>29070</v>
      </c>
      <c r="AO2023" s="1" t="s">
        <v>29071</v>
      </c>
      <c r="AQ2023" s="1" t="s">
        <v>29065</v>
      </c>
      <c r="AR2023" s="1">
        <v>0.88700000000000001</v>
      </c>
      <c r="AS2023" s="1">
        <v>0.98599999999999999</v>
      </c>
      <c r="BF2023" s="12"/>
    </row>
    <row r="2024" spans="1:58" ht="12" customHeight="1">
      <c r="A2024" s="1" t="s">
        <v>6006</v>
      </c>
      <c r="B2024" s="1">
        <v>4324</v>
      </c>
      <c r="C2024" s="1">
        <v>310</v>
      </c>
      <c r="D2024" s="7" t="s">
        <v>29072</v>
      </c>
      <c r="E2024" s="1" t="s">
        <v>29073</v>
      </c>
      <c r="G2024" s="1" t="s">
        <v>29074</v>
      </c>
      <c r="H2024" s="1" t="s">
        <v>29075</v>
      </c>
      <c r="I2024" s="1" t="s">
        <v>29076</v>
      </c>
      <c r="J2024" s="1">
        <v>464132</v>
      </c>
      <c r="K2024" s="1">
        <v>465064</v>
      </c>
      <c r="L2024" s="1" t="s">
        <v>5806</v>
      </c>
      <c r="M2024" s="1" t="s">
        <v>4173</v>
      </c>
      <c r="N2024" s="1" t="s">
        <v>5885</v>
      </c>
      <c r="O2024" s="1" t="str">
        <f t="shared" si="43"/>
        <v/>
      </c>
      <c r="P2024" s="17" t="s">
        <v>5808</v>
      </c>
      <c r="Q2024" s="1" t="s">
        <v>5982</v>
      </c>
      <c r="R2024" s="1">
        <v>4989</v>
      </c>
      <c r="S2024" s="1">
        <v>320</v>
      </c>
      <c r="T2024" s="7" t="s">
        <v>29077</v>
      </c>
      <c r="U2024" s="1" t="s">
        <v>29078</v>
      </c>
      <c r="W2024" s="1" t="s">
        <v>29076</v>
      </c>
      <c r="X2024" s="1">
        <v>0.99399999999999999</v>
      </c>
      <c r="Y2024" s="1">
        <v>0.96599999999999997</v>
      </c>
      <c r="Z2024" s="21" t="s">
        <v>5808</v>
      </c>
      <c r="AA2024" s="1" t="s">
        <v>6124</v>
      </c>
      <c r="AB2024" s="1">
        <v>3343</v>
      </c>
      <c r="AC2024" s="1">
        <v>311</v>
      </c>
      <c r="AD2024" s="7" t="s">
        <v>29079</v>
      </c>
      <c r="AE2024" s="1" t="s">
        <v>29080</v>
      </c>
      <c r="AG2024" s="1" t="s">
        <v>29076</v>
      </c>
      <c r="AH2024" s="1">
        <v>0.84499999999999997</v>
      </c>
      <c r="AI2024" s="1">
        <v>0.99399999999999999</v>
      </c>
      <c r="AJ2024" s="21" t="s">
        <v>5808</v>
      </c>
      <c r="AK2024" s="1" t="s">
        <v>6017</v>
      </c>
      <c r="AL2024" s="1">
        <v>4778</v>
      </c>
      <c r="AM2024" s="1">
        <v>311</v>
      </c>
      <c r="AN2024" s="7" t="s">
        <v>29081</v>
      </c>
      <c r="AO2024" s="1" t="s">
        <v>29082</v>
      </c>
      <c r="AQ2024" s="1" t="s">
        <v>29076</v>
      </c>
      <c r="AR2024" s="1">
        <v>0.86499999999999999</v>
      </c>
      <c r="AS2024" s="1">
        <v>0.99399999999999999</v>
      </c>
      <c r="AT2024" s="30" t="s">
        <v>5808</v>
      </c>
      <c r="AU2024" s="1" t="s">
        <v>5818</v>
      </c>
      <c r="AV2024" s="1">
        <v>3994</v>
      </c>
      <c r="AW2024" s="1">
        <v>314</v>
      </c>
      <c r="AX2024" s="7" t="s">
        <v>29083</v>
      </c>
      <c r="AY2024" s="1" t="s">
        <v>29084</v>
      </c>
      <c r="BA2024" s="1" t="s">
        <v>29076</v>
      </c>
      <c r="BB2024" s="1">
        <v>0.71499999999999997</v>
      </c>
      <c r="BC2024" s="1">
        <v>0.99</v>
      </c>
      <c r="BF2024" s="12"/>
    </row>
    <row r="2025" spans="1:58" ht="12" customHeight="1">
      <c r="A2025" s="1" t="s">
        <v>5799</v>
      </c>
      <c r="B2025" s="1">
        <v>3463</v>
      </c>
      <c r="C2025" s="1">
        <v>614</v>
      </c>
      <c r="D2025" s="7" t="s">
        <v>29085</v>
      </c>
      <c r="E2025" s="1" t="s">
        <v>29086</v>
      </c>
      <c r="F2025" s="1" t="s">
        <v>29087</v>
      </c>
      <c r="G2025" s="1" t="s">
        <v>29088</v>
      </c>
      <c r="H2025" s="1" t="s">
        <v>29089</v>
      </c>
      <c r="I2025" s="1" t="s">
        <v>29090</v>
      </c>
      <c r="J2025" s="1">
        <v>3613015</v>
      </c>
      <c r="K2025" s="1">
        <v>3614859</v>
      </c>
      <c r="L2025" s="1" t="s">
        <v>5826</v>
      </c>
      <c r="M2025" s="1" t="s">
        <v>2539</v>
      </c>
      <c r="N2025" s="1" t="s">
        <v>5885</v>
      </c>
      <c r="O2025" s="1" t="str">
        <f t="shared" si="43"/>
        <v/>
      </c>
      <c r="P2025" s="33" t="s">
        <v>5808</v>
      </c>
      <c r="Q2025" s="1" t="s">
        <v>5809</v>
      </c>
      <c r="R2025" s="1">
        <v>2634</v>
      </c>
      <c r="S2025" s="1">
        <v>614</v>
      </c>
      <c r="T2025" s="7" t="s">
        <v>29091</v>
      </c>
      <c r="U2025" s="1" t="s">
        <v>29092</v>
      </c>
      <c r="V2025" s="1" t="s">
        <v>29087</v>
      </c>
      <c r="W2025" s="1" t="s">
        <v>29090</v>
      </c>
      <c r="X2025" s="1">
        <v>0.998</v>
      </c>
      <c r="Y2025" s="1">
        <v>0.998</v>
      </c>
      <c r="Z2025" s="21" t="s">
        <v>5808</v>
      </c>
      <c r="AA2025" s="1" t="s">
        <v>5873</v>
      </c>
      <c r="AB2025" s="1">
        <v>9</v>
      </c>
      <c r="AC2025" s="1">
        <v>615</v>
      </c>
      <c r="AD2025" s="7" t="s">
        <v>29093</v>
      </c>
      <c r="AE2025" s="1" t="s">
        <v>29094</v>
      </c>
      <c r="AG2025" s="1" t="s">
        <v>29090</v>
      </c>
      <c r="AH2025" s="1">
        <v>0.84599999999999997</v>
      </c>
      <c r="AI2025" s="1">
        <v>0.998</v>
      </c>
      <c r="AJ2025" s="21" t="s">
        <v>5808</v>
      </c>
      <c r="AK2025" s="1" t="s">
        <v>5815</v>
      </c>
      <c r="AL2025" s="1">
        <v>3073</v>
      </c>
      <c r="AM2025" s="1">
        <v>616</v>
      </c>
      <c r="AN2025" s="7" t="s">
        <v>29095</v>
      </c>
      <c r="AO2025" s="1" t="s">
        <v>29096</v>
      </c>
      <c r="AQ2025" s="1" t="s">
        <v>29090</v>
      </c>
      <c r="AR2025" s="1">
        <v>0.85899999999999999</v>
      </c>
      <c r="AS2025" s="1">
        <v>0.995</v>
      </c>
      <c r="AT2025" s="16" t="s">
        <v>5862</v>
      </c>
      <c r="AU2025" s="1" t="s">
        <v>5818</v>
      </c>
      <c r="AV2025" s="1">
        <v>4803</v>
      </c>
      <c r="AW2025" s="1">
        <v>579</v>
      </c>
      <c r="AX2025" s="7" t="s">
        <v>29097</v>
      </c>
      <c r="AY2025" s="1" t="s">
        <v>29098</v>
      </c>
      <c r="AZ2025" s="1" t="s">
        <v>29087</v>
      </c>
      <c r="BA2025" s="1" t="s">
        <v>29090</v>
      </c>
      <c r="BB2025" s="1">
        <v>0.40699999999999997</v>
      </c>
      <c r="BC2025" s="1">
        <v>0.97099999999999997</v>
      </c>
      <c r="BF2025" s="12"/>
    </row>
    <row r="2026" spans="1:58" ht="12" customHeight="1">
      <c r="A2026" s="1" t="s">
        <v>5799</v>
      </c>
      <c r="B2026" s="1">
        <v>84</v>
      </c>
      <c r="C2026" s="1">
        <v>506</v>
      </c>
      <c r="D2026" s="7" t="s">
        <v>29099</v>
      </c>
      <c r="E2026" s="1" t="s">
        <v>29100</v>
      </c>
      <c r="F2026" s="1" t="s">
        <v>29101</v>
      </c>
      <c r="G2026" s="1" t="s">
        <v>29102</v>
      </c>
      <c r="H2026" s="1" t="s">
        <v>29103</v>
      </c>
      <c r="I2026" s="1" t="s">
        <v>29104</v>
      </c>
      <c r="J2026" s="1">
        <v>85351</v>
      </c>
      <c r="K2026" s="1">
        <v>86871</v>
      </c>
      <c r="L2026" s="1" t="s">
        <v>5826</v>
      </c>
      <c r="M2026" s="1" t="s">
        <v>5</v>
      </c>
      <c r="N2026" s="1" t="s">
        <v>5885</v>
      </c>
      <c r="O2026" s="1" t="str">
        <f t="shared" si="43"/>
        <v/>
      </c>
      <c r="P2026" s="13" t="s">
        <v>5808</v>
      </c>
      <c r="Q2026" s="1" t="s">
        <v>5809</v>
      </c>
      <c r="R2026" s="1">
        <v>1</v>
      </c>
      <c r="S2026" s="1">
        <v>533</v>
      </c>
      <c r="T2026" s="7" t="s">
        <v>29105</v>
      </c>
      <c r="U2026" s="1" t="s">
        <v>29106</v>
      </c>
      <c r="V2026" s="1" t="s">
        <v>29101</v>
      </c>
      <c r="W2026" s="1" t="s">
        <v>29104</v>
      </c>
      <c r="X2026" s="1">
        <v>0.996</v>
      </c>
      <c r="Y2026" s="1">
        <v>0.94699999999999995</v>
      </c>
      <c r="Z2026" s="21" t="s">
        <v>5808</v>
      </c>
      <c r="AA2026" s="1" t="s">
        <v>5812</v>
      </c>
      <c r="AB2026" s="1">
        <v>5114</v>
      </c>
      <c r="AC2026" s="1">
        <v>525</v>
      </c>
      <c r="AD2026" s="7" t="s">
        <v>29107</v>
      </c>
      <c r="AE2026" s="1" t="s">
        <v>29108</v>
      </c>
      <c r="AG2026" s="1" t="s">
        <v>29104</v>
      </c>
      <c r="AH2026" s="1">
        <v>0.86</v>
      </c>
      <c r="AI2026" s="1">
        <v>0.94699999999999995</v>
      </c>
      <c r="AJ2026" s="21" t="s">
        <v>5808</v>
      </c>
      <c r="AK2026" s="1" t="s">
        <v>5815</v>
      </c>
      <c r="AL2026" s="1">
        <v>110</v>
      </c>
      <c r="AM2026" s="1">
        <v>524</v>
      </c>
      <c r="AN2026" s="7" t="s">
        <v>29109</v>
      </c>
      <c r="AO2026" s="1" t="s">
        <v>29110</v>
      </c>
      <c r="AP2026" s="1" t="s">
        <v>29101</v>
      </c>
      <c r="AQ2026" s="1" t="s">
        <v>29104</v>
      </c>
      <c r="AR2026" s="1">
        <v>0.84699999999999998</v>
      </c>
      <c r="AS2026" s="1">
        <v>0.94699999999999995</v>
      </c>
      <c r="AT2026" s="18" t="s">
        <v>5808</v>
      </c>
      <c r="AU2026" s="1" t="s">
        <v>5818</v>
      </c>
      <c r="AV2026" s="1">
        <v>1</v>
      </c>
      <c r="AW2026" s="1">
        <v>514</v>
      </c>
      <c r="AX2026" s="7" t="s">
        <v>29111</v>
      </c>
      <c r="AY2026" s="1" t="s">
        <v>29112</v>
      </c>
      <c r="AZ2026" s="1" t="s">
        <v>29101</v>
      </c>
      <c r="BA2026" s="1" t="s">
        <v>29104</v>
      </c>
      <c r="BB2026" s="1">
        <v>0.47799999999999998</v>
      </c>
      <c r="BC2026" s="1">
        <v>0.94599999999999995</v>
      </c>
      <c r="BF2026" s="12"/>
    </row>
    <row r="2027" spans="1:58" ht="12" customHeight="1">
      <c r="A2027" s="1" t="s">
        <v>5799</v>
      </c>
      <c r="B2027" s="1">
        <v>223</v>
      </c>
      <c r="C2027" s="1">
        <v>289</v>
      </c>
      <c r="D2027" s="7" t="s">
        <v>29113</v>
      </c>
      <c r="E2027" s="1" t="s">
        <v>29114</v>
      </c>
      <c r="F2027" s="1" t="s">
        <v>29115</v>
      </c>
      <c r="G2027" s="1" t="s">
        <v>29116</v>
      </c>
      <c r="H2027" s="1" t="s">
        <v>29117</v>
      </c>
      <c r="I2027" s="1" t="s">
        <v>29118</v>
      </c>
      <c r="J2027" s="1">
        <v>218391</v>
      </c>
      <c r="K2027" s="1">
        <v>219260</v>
      </c>
      <c r="L2027" s="1" t="s">
        <v>5826</v>
      </c>
      <c r="M2027" s="1" t="s">
        <v>5</v>
      </c>
      <c r="N2027" s="1" t="s">
        <v>5885</v>
      </c>
      <c r="O2027" s="1" t="str">
        <f t="shared" si="43"/>
        <v/>
      </c>
      <c r="P2027" s="13" t="s">
        <v>5808</v>
      </c>
      <c r="Q2027" s="1" t="s">
        <v>5809</v>
      </c>
      <c r="R2027" s="1">
        <v>3342</v>
      </c>
      <c r="S2027" s="1">
        <v>289</v>
      </c>
      <c r="T2027" s="7" t="s">
        <v>29119</v>
      </c>
      <c r="U2027" s="1" t="s">
        <v>29120</v>
      </c>
      <c r="V2027" s="1" t="s">
        <v>29115</v>
      </c>
      <c r="W2027" s="1" t="s">
        <v>29118</v>
      </c>
      <c r="X2027" s="1">
        <v>0.997</v>
      </c>
      <c r="Y2027" s="1">
        <v>0.997</v>
      </c>
      <c r="Z2027" s="21" t="s">
        <v>5808</v>
      </c>
      <c r="AA2027" s="1" t="s">
        <v>5812</v>
      </c>
      <c r="AB2027" s="1">
        <v>5206</v>
      </c>
      <c r="AC2027" s="1">
        <v>309</v>
      </c>
      <c r="AD2027" s="7" t="s">
        <v>29121</v>
      </c>
      <c r="AE2027" s="1" t="s">
        <v>29122</v>
      </c>
      <c r="AG2027" s="1" t="s">
        <v>29118</v>
      </c>
      <c r="AH2027" s="1">
        <v>0.85099999999999998</v>
      </c>
      <c r="AI2027" s="1">
        <v>0.93200000000000005</v>
      </c>
      <c r="AJ2027" s="21" t="s">
        <v>5808</v>
      </c>
      <c r="AK2027" s="1" t="s">
        <v>5815</v>
      </c>
      <c r="AL2027" s="1">
        <v>3322</v>
      </c>
      <c r="AM2027" s="1">
        <v>289</v>
      </c>
      <c r="AN2027" s="7" t="s">
        <v>29123</v>
      </c>
      <c r="AO2027" s="1" t="s">
        <v>29124</v>
      </c>
      <c r="AQ2027" s="1" t="s">
        <v>29118</v>
      </c>
      <c r="AR2027" s="1">
        <v>0.85499999999999998</v>
      </c>
      <c r="AS2027" s="1">
        <v>0.997</v>
      </c>
      <c r="AT2027" s="18" t="s">
        <v>5808</v>
      </c>
      <c r="AU2027" s="1" t="s">
        <v>5818</v>
      </c>
      <c r="AV2027" s="1">
        <v>5830</v>
      </c>
      <c r="AW2027" s="1">
        <v>276</v>
      </c>
      <c r="AX2027" s="7" t="s">
        <v>29125</v>
      </c>
      <c r="AY2027" s="1" t="s">
        <v>29126</v>
      </c>
      <c r="AZ2027" s="1" t="s">
        <v>29115</v>
      </c>
      <c r="BA2027" s="1" t="s">
        <v>29118</v>
      </c>
      <c r="BB2027" s="1">
        <v>0.498</v>
      </c>
      <c r="BC2027" s="1">
        <v>0.996</v>
      </c>
      <c r="BF2027" s="12"/>
    </row>
    <row r="2028" spans="1:58" ht="12" customHeight="1">
      <c r="A2028" s="1" t="s">
        <v>5799</v>
      </c>
      <c r="B2028" s="1">
        <v>304</v>
      </c>
      <c r="C2028" s="1">
        <v>262</v>
      </c>
      <c r="D2028" s="7" t="s">
        <v>29127</v>
      </c>
      <c r="E2028" s="1" t="s">
        <v>29128</v>
      </c>
      <c r="G2028" s="1" t="s">
        <v>29129</v>
      </c>
      <c r="H2028" s="1" t="s">
        <v>20280</v>
      </c>
      <c r="I2028" s="1" t="s">
        <v>20281</v>
      </c>
      <c r="J2028" s="1">
        <v>296548</v>
      </c>
      <c r="K2028" s="1">
        <v>297336</v>
      </c>
      <c r="L2028" s="1" t="s">
        <v>5826</v>
      </c>
      <c r="M2028" s="1" t="s">
        <v>5</v>
      </c>
      <c r="N2028" s="1" t="s">
        <v>5885</v>
      </c>
      <c r="O2028" s="1" t="str">
        <f t="shared" si="43"/>
        <v/>
      </c>
      <c r="P2028" s="13" t="s">
        <v>5808</v>
      </c>
      <c r="Q2028" s="1" t="s">
        <v>5809</v>
      </c>
      <c r="R2028" s="1">
        <v>3424</v>
      </c>
      <c r="S2028" s="1">
        <v>302</v>
      </c>
      <c r="T2028" s="7" t="s">
        <v>29130</v>
      </c>
      <c r="W2028" s="1" t="s">
        <v>20281</v>
      </c>
      <c r="X2028" s="1">
        <v>0.995</v>
      </c>
      <c r="Y2028" s="1">
        <v>0.64900000000000002</v>
      </c>
      <c r="Z2028" s="21" t="s">
        <v>5808</v>
      </c>
      <c r="AA2028" s="1" t="s">
        <v>5812</v>
      </c>
      <c r="AB2028" s="1">
        <v>5285</v>
      </c>
      <c r="AC2028" s="1">
        <v>294</v>
      </c>
      <c r="AD2028" s="7" t="s">
        <v>29131</v>
      </c>
      <c r="AE2028" s="1" t="s">
        <v>29132</v>
      </c>
      <c r="AG2028" s="1" t="s">
        <v>20281</v>
      </c>
      <c r="AH2028" s="1">
        <v>0.84599999999999997</v>
      </c>
      <c r="AI2028" s="1">
        <v>0.88100000000000001</v>
      </c>
      <c r="AJ2028" s="21" t="s">
        <v>5808</v>
      </c>
      <c r="AK2028" s="1" t="s">
        <v>5815</v>
      </c>
      <c r="AL2028" s="1">
        <v>3242</v>
      </c>
      <c r="AM2028" s="1">
        <v>263</v>
      </c>
      <c r="AN2028" s="7" t="s">
        <v>29133</v>
      </c>
      <c r="AO2028" s="1" t="s">
        <v>29134</v>
      </c>
      <c r="AQ2028" s="1" t="s">
        <v>20281</v>
      </c>
      <c r="AR2028" s="1">
        <v>0.86199999999999999</v>
      </c>
      <c r="AS2028" s="1">
        <v>0.98499999999999999</v>
      </c>
      <c r="AT2028" s="19" t="s">
        <v>5862</v>
      </c>
      <c r="AU2028" s="1" t="s">
        <v>5818</v>
      </c>
      <c r="AV2028" s="1">
        <v>485</v>
      </c>
      <c r="AW2028" s="1">
        <v>302</v>
      </c>
      <c r="AX2028" s="7" t="s">
        <v>29135</v>
      </c>
      <c r="AY2028" s="1" t="s">
        <v>29136</v>
      </c>
      <c r="BA2028" s="1" t="s">
        <v>20281</v>
      </c>
      <c r="BB2028" s="1">
        <v>0.35099999999999998</v>
      </c>
      <c r="BC2028" s="1">
        <v>0.86399999999999999</v>
      </c>
      <c r="BF2028" s="12"/>
    </row>
    <row r="2029" spans="1:58" ht="12" customHeight="1">
      <c r="A2029" s="1" t="s">
        <v>5799</v>
      </c>
      <c r="B2029" s="1">
        <v>474</v>
      </c>
      <c r="C2029" s="1">
        <v>401</v>
      </c>
      <c r="D2029" s="7" t="s">
        <v>29137</v>
      </c>
      <c r="E2029" s="1" t="s">
        <v>29138</v>
      </c>
      <c r="G2029" s="1" t="s">
        <v>29139</v>
      </c>
      <c r="H2029" s="1" t="s">
        <v>29140</v>
      </c>
      <c r="I2029" s="1" t="s">
        <v>29141</v>
      </c>
      <c r="J2029" s="1">
        <v>457957</v>
      </c>
      <c r="K2029" s="1">
        <v>459162</v>
      </c>
      <c r="L2029" s="1" t="s">
        <v>5806</v>
      </c>
      <c r="M2029" s="1" t="s">
        <v>5</v>
      </c>
      <c r="N2029" s="1" t="s">
        <v>5885</v>
      </c>
      <c r="O2029" s="1" t="str">
        <f t="shared" si="43"/>
        <v/>
      </c>
      <c r="P2029" s="13" t="s">
        <v>5808</v>
      </c>
      <c r="Q2029" s="1" t="s">
        <v>5809</v>
      </c>
      <c r="R2029" s="1">
        <v>3310</v>
      </c>
      <c r="S2029" s="1">
        <v>401</v>
      </c>
      <c r="T2029" s="7" t="s">
        <v>29142</v>
      </c>
      <c r="U2029" s="1" t="s">
        <v>29143</v>
      </c>
      <c r="W2029" s="1" t="s">
        <v>29141</v>
      </c>
      <c r="X2029" s="1">
        <v>0.995</v>
      </c>
      <c r="Y2029" s="1">
        <v>0.998</v>
      </c>
      <c r="Z2029" s="21" t="s">
        <v>5808</v>
      </c>
      <c r="AA2029" s="1" t="s">
        <v>5812</v>
      </c>
      <c r="AB2029" s="1">
        <v>5441</v>
      </c>
      <c r="AC2029" s="1">
        <v>401</v>
      </c>
      <c r="AD2029" s="7" t="s">
        <v>29144</v>
      </c>
      <c r="AE2029" s="1" t="s">
        <v>29145</v>
      </c>
      <c r="AG2029" s="1" t="s">
        <v>29141</v>
      </c>
      <c r="AH2029" s="1">
        <v>0.873</v>
      </c>
      <c r="AI2029" s="1">
        <v>0.998</v>
      </c>
      <c r="AJ2029" s="21" t="s">
        <v>5808</v>
      </c>
      <c r="AK2029" s="1" t="s">
        <v>5815</v>
      </c>
      <c r="AL2029" s="1">
        <v>564</v>
      </c>
      <c r="AM2029" s="1">
        <v>406</v>
      </c>
      <c r="AN2029" s="7" t="s">
        <v>29146</v>
      </c>
      <c r="AO2029" s="1" t="s">
        <v>29147</v>
      </c>
      <c r="AQ2029" s="1" t="s">
        <v>29141</v>
      </c>
      <c r="AR2029" s="1">
        <v>0.83499999999999996</v>
      </c>
      <c r="AS2029" s="1">
        <v>0.98499999999999999</v>
      </c>
      <c r="AT2029" s="16" t="s">
        <v>5862</v>
      </c>
      <c r="AU2029" s="1" t="s">
        <v>5818</v>
      </c>
      <c r="AV2029" s="1">
        <v>483</v>
      </c>
      <c r="AW2029" s="1">
        <v>407</v>
      </c>
      <c r="AX2029" s="7" t="s">
        <v>26835</v>
      </c>
      <c r="AY2029" s="1" t="s">
        <v>26836</v>
      </c>
      <c r="BA2029" s="1" t="s">
        <v>26828</v>
      </c>
      <c r="BB2029" s="1">
        <v>0.45600000000000002</v>
      </c>
      <c r="BC2029" s="1">
        <v>0.995</v>
      </c>
      <c r="BF2029" s="12"/>
    </row>
    <row r="2030" spans="1:58" ht="12" customHeight="1">
      <c r="A2030" s="1" t="s">
        <v>5799</v>
      </c>
      <c r="B2030" s="1">
        <v>601</v>
      </c>
      <c r="C2030" s="1">
        <v>165</v>
      </c>
      <c r="D2030" s="7" t="s">
        <v>29148</v>
      </c>
      <c r="E2030" s="1" t="s">
        <v>29149</v>
      </c>
      <c r="G2030" s="1" t="s">
        <v>29150</v>
      </c>
      <c r="H2030" s="1" t="s">
        <v>29151</v>
      </c>
      <c r="I2030" s="1" t="s">
        <v>29152</v>
      </c>
      <c r="J2030" s="1">
        <v>588777</v>
      </c>
      <c r="K2030" s="1">
        <v>589274</v>
      </c>
      <c r="L2030" s="1" t="s">
        <v>5826</v>
      </c>
      <c r="M2030" s="1" t="s">
        <v>5</v>
      </c>
      <c r="N2030" s="1" t="s">
        <v>5885</v>
      </c>
      <c r="O2030" s="1" t="str">
        <f t="shared" si="43"/>
        <v/>
      </c>
      <c r="P2030" s="8" t="s">
        <v>5808</v>
      </c>
      <c r="Q2030" s="1" t="s">
        <v>5809</v>
      </c>
      <c r="R2030" s="1">
        <v>3181</v>
      </c>
      <c r="S2030" s="1">
        <v>165</v>
      </c>
      <c r="T2030" s="7" t="s">
        <v>29153</v>
      </c>
      <c r="U2030" s="1" t="s">
        <v>29154</v>
      </c>
      <c r="W2030" s="1" t="s">
        <v>29152</v>
      </c>
      <c r="X2030" s="1">
        <v>1</v>
      </c>
      <c r="Y2030" s="1">
        <v>0.99399999999999999</v>
      </c>
      <c r="Z2030" s="21" t="s">
        <v>5808</v>
      </c>
      <c r="AA2030" s="1" t="s">
        <v>5812</v>
      </c>
      <c r="AB2030" s="1">
        <v>5543</v>
      </c>
      <c r="AC2030" s="1">
        <v>178</v>
      </c>
      <c r="AD2030" s="7" t="s">
        <v>29155</v>
      </c>
      <c r="AE2030" s="1" t="s">
        <v>29156</v>
      </c>
      <c r="AG2030" s="1" t="s">
        <v>29152</v>
      </c>
      <c r="AH2030" s="1">
        <v>0.86099999999999999</v>
      </c>
      <c r="AI2030" s="1">
        <v>0.92100000000000004</v>
      </c>
      <c r="AJ2030" s="21" t="s">
        <v>5808</v>
      </c>
      <c r="AK2030" s="1" t="s">
        <v>5815</v>
      </c>
      <c r="AL2030" s="1">
        <v>667</v>
      </c>
      <c r="AM2030" s="1">
        <v>178</v>
      </c>
      <c r="AN2030" s="7" t="s">
        <v>29157</v>
      </c>
      <c r="AO2030" s="1" t="s">
        <v>29158</v>
      </c>
      <c r="AQ2030" s="1" t="s">
        <v>29152</v>
      </c>
      <c r="AR2030" s="1">
        <v>0.84199999999999997</v>
      </c>
      <c r="AS2030" s="1">
        <v>0.92100000000000004</v>
      </c>
      <c r="AT2030" s="15" t="s">
        <v>5808</v>
      </c>
      <c r="AU2030" s="1" t="s">
        <v>5818</v>
      </c>
      <c r="AV2030" s="1">
        <v>4847</v>
      </c>
      <c r="AW2030" s="1">
        <v>179</v>
      </c>
      <c r="AX2030" s="7" t="s">
        <v>29159</v>
      </c>
      <c r="AY2030" s="1" t="s">
        <v>29160</v>
      </c>
      <c r="BA2030" s="1" t="s">
        <v>29152</v>
      </c>
      <c r="BB2030" s="1">
        <v>0.52700000000000002</v>
      </c>
      <c r="BC2030" s="1">
        <v>0.89400000000000002</v>
      </c>
      <c r="BF2030" s="12"/>
    </row>
    <row r="2031" spans="1:58" ht="12" customHeight="1">
      <c r="A2031" s="1" t="s">
        <v>5799</v>
      </c>
      <c r="B2031" s="1">
        <v>1488</v>
      </c>
      <c r="C2031" s="1">
        <v>286</v>
      </c>
      <c r="D2031" s="7" t="s">
        <v>29161</v>
      </c>
      <c r="E2031" s="1" t="s">
        <v>29162</v>
      </c>
      <c r="G2031" s="1" t="s">
        <v>29163</v>
      </c>
      <c r="H2031" s="1" t="s">
        <v>20280</v>
      </c>
      <c r="I2031" s="1" t="s">
        <v>20281</v>
      </c>
      <c r="J2031" s="1">
        <v>1550869</v>
      </c>
      <c r="K2031" s="1">
        <v>1551729</v>
      </c>
      <c r="L2031" s="1" t="s">
        <v>5826</v>
      </c>
      <c r="M2031" s="1" t="s">
        <v>5</v>
      </c>
      <c r="N2031" s="1" t="s">
        <v>5885</v>
      </c>
      <c r="O2031" s="1" t="str">
        <f t="shared" si="43"/>
        <v/>
      </c>
      <c r="P2031" s="8" t="s">
        <v>5808</v>
      </c>
      <c r="Q2031" s="1" t="s">
        <v>5809</v>
      </c>
      <c r="R2031" s="1">
        <v>3116</v>
      </c>
      <c r="S2031" s="1">
        <v>286</v>
      </c>
      <c r="T2031" s="7" t="s">
        <v>29164</v>
      </c>
      <c r="U2031" s="1" t="s">
        <v>29165</v>
      </c>
      <c r="W2031" s="1" t="s">
        <v>20281</v>
      </c>
      <c r="X2031" s="1">
        <v>1</v>
      </c>
      <c r="Y2031" s="1">
        <v>0.997</v>
      </c>
      <c r="Z2031" s="21" t="s">
        <v>5808</v>
      </c>
      <c r="AA2031" s="1" t="s">
        <v>5812</v>
      </c>
      <c r="AB2031" s="1">
        <v>7299</v>
      </c>
      <c r="AC2031" s="1">
        <v>282</v>
      </c>
      <c r="AD2031" s="7" t="s">
        <v>29166</v>
      </c>
      <c r="AE2031" s="1" t="s">
        <v>29167</v>
      </c>
      <c r="AG2031" s="1" t="s">
        <v>20281</v>
      </c>
      <c r="AH2031" s="1">
        <v>0.84799999999999998</v>
      </c>
      <c r="AI2031" s="1">
        <v>0.996</v>
      </c>
      <c r="AJ2031" s="21" t="s">
        <v>5808</v>
      </c>
      <c r="AK2031" s="1" t="s">
        <v>5815</v>
      </c>
      <c r="AL2031" s="1">
        <v>2265</v>
      </c>
      <c r="AM2031" s="1">
        <v>282</v>
      </c>
      <c r="AN2031" s="7" t="s">
        <v>29168</v>
      </c>
      <c r="AO2031" s="1" t="s">
        <v>29169</v>
      </c>
      <c r="AQ2031" s="1" t="s">
        <v>20281</v>
      </c>
      <c r="AR2031" s="1">
        <v>0.85499999999999998</v>
      </c>
      <c r="AS2031" s="1">
        <v>0.996</v>
      </c>
      <c r="AT2031" s="23" t="s">
        <v>5808</v>
      </c>
      <c r="AU2031" s="1" t="s">
        <v>5818</v>
      </c>
      <c r="AV2031" s="1">
        <v>4146</v>
      </c>
      <c r="AW2031" s="1">
        <v>300</v>
      </c>
      <c r="AX2031" s="7" t="s">
        <v>29170</v>
      </c>
      <c r="AY2031" s="1" t="s">
        <v>29171</v>
      </c>
      <c r="BA2031" s="1" t="s">
        <v>20281</v>
      </c>
      <c r="BB2031" s="1">
        <v>0.378</v>
      </c>
      <c r="BC2031" s="1">
        <v>0.85699999999999998</v>
      </c>
      <c r="BF2031" s="12"/>
    </row>
    <row r="2032" spans="1:58" ht="12" customHeight="1">
      <c r="A2032" s="1" t="s">
        <v>6006</v>
      </c>
      <c r="B2032" s="1">
        <v>4241</v>
      </c>
      <c r="C2032" s="1">
        <v>395</v>
      </c>
      <c r="D2032" s="7" t="s">
        <v>29172</v>
      </c>
      <c r="E2032" s="1" t="s">
        <v>29173</v>
      </c>
      <c r="G2032" s="1" t="s">
        <v>29174</v>
      </c>
      <c r="H2032" s="1" t="s">
        <v>29175</v>
      </c>
      <c r="I2032" s="1" t="s">
        <v>29176</v>
      </c>
      <c r="J2032" s="1">
        <v>360140</v>
      </c>
      <c r="K2032" s="1">
        <v>361327</v>
      </c>
      <c r="L2032" s="1" t="s">
        <v>5806</v>
      </c>
      <c r="M2032" s="1" t="s">
        <v>5</v>
      </c>
      <c r="N2032" s="1" t="s">
        <v>5885</v>
      </c>
      <c r="O2032" s="1" t="str">
        <f t="shared" si="43"/>
        <v/>
      </c>
      <c r="P2032" s="8" t="s">
        <v>5808</v>
      </c>
      <c r="Q2032" s="1" t="s">
        <v>5982</v>
      </c>
      <c r="R2032" s="1">
        <v>5070</v>
      </c>
      <c r="S2032" s="1">
        <v>395</v>
      </c>
      <c r="T2032" s="7" t="s">
        <v>29177</v>
      </c>
      <c r="U2032" s="1" t="s">
        <v>29178</v>
      </c>
      <c r="V2032" s="1" t="s">
        <v>29179</v>
      </c>
      <c r="W2032" s="1" t="s">
        <v>29176</v>
      </c>
      <c r="X2032" s="1">
        <v>1</v>
      </c>
      <c r="Y2032" s="1">
        <v>0.997</v>
      </c>
      <c r="Z2032" s="21" t="s">
        <v>5808</v>
      </c>
      <c r="AA2032" s="1" t="s">
        <v>6014</v>
      </c>
      <c r="AB2032" s="1">
        <v>5011</v>
      </c>
      <c r="AC2032" s="1">
        <v>396</v>
      </c>
      <c r="AD2032" s="7" t="s">
        <v>29180</v>
      </c>
      <c r="AE2032" s="1" t="s">
        <v>29181</v>
      </c>
      <c r="AG2032" s="1" t="s">
        <v>21286</v>
      </c>
      <c r="AH2032" s="1">
        <v>0.85</v>
      </c>
      <c r="AI2032" s="1">
        <v>0.99199999999999999</v>
      </c>
      <c r="AJ2032" s="21" t="s">
        <v>5808</v>
      </c>
      <c r="AK2032" s="1" t="s">
        <v>6017</v>
      </c>
      <c r="AL2032" s="1">
        <v>3623</v>
      </c>
      <c r="AM2032" s="1">
        <v>395</v>
      </c>
      <c r="AN2032" s="7" t="s">
        <v>29182</v>
      </c>
      <c r="AO2032" s="1" t="s">
        <v>29183</v>
      </c>
      <c r="AQ2032" s="1" t="s">
        <v>29176</v>
      </c>
      <c r="AR2032" s="1">
        <v>0.85299999999999998</v>
      </c>
      <c r="AS2032" s="1">
        <v>0.997</v>
      </c>
      <c r="AT2032" s="28" t="s">
        <v>5862</v>
      </c>
      <c r="AU2032" s="1" t="s">
        <v>5818</v>
      </c>
      <c r="AV2032" s="1">
        <v>2164</v>
      </c>
      <c r="AW2032" s="1">
        <v>389</v>
      </c>
      <c r="AX2032" s="7" t="s">
        <v>29184</v>
      </c>
      <c r="AY2032" s="1" t="s">
        <v>29185</v>
      </c>
      <c r="BA2032" s="1" t="s">
        <v>21286</v>
      </c>
      <c r="BB2032" s="1">
        <v>0.57399999999999995</v>
      </c>
      <c r="BC2032" s="1">
        <v>0.97399999999999998</v>
      </c>
      <c r="BF2032" s="12"/>
    </row>
    <row r="2033" spans="1:58" ht="12" customHeight="1">
      <c r="A2033" s="1" t="s">
        <v>5799</v>
      </c>
      <c r="B2033" s="1">
        <v>359</v>
      </c>
      <c r="C2033" s="1">
        <v>346</v>
      </c>
      <c r="D2033" s="7" t="s">
        <v>29186</v>
      </c>
      <c r="E2033" s="1" t="s">
        <v>29187</v>
      </c>
      <c r="G2033" s="1" t="s">
        <v>29188</v>
      </c>
      <c r="H2033" s="1" t="s">
        <v>29189</v>
      </c>
      <c r="I2033" s="1" t="s">
        <v>29190</v>
      </c>
      <c r="J2033" s="1">
        <v>345813</v>
      </c>
      <c r="K2033" s="1">
        <v>346853</v>
      </c>
      <c r="L2033" s="1" t="s">
        <v>5826</v>
      </c>
      <c r="M2033" s="1" t="s">
        <v>2539</v>
      </c>
      <c r="N2033" s="1" t="s">
        <v>5885</v>
      </c>
      <c r="O2033" s="1" t="str">
        <f t="shared" si="43"/>
        <v/>
      </c>
      <c r="P2033" s="8" t="s">
        <v>5808</v>
      </c>
      <c r="Q2033" s="1" t="s">
        <v>5809</v>
      </c>
      <c r="R2033" s="1">
        <v>3480</v>
      </c>
      <c r="S2033" s="1">
        <v>346</v>
      </c>
      <c r="T2033" s="7" t="s">
        <v>29191</v>
      </c>
      <c r="U2033" s="1" t="s">
        <v>29192</v>
      </c>
      <c r="W2033" s="1" t="s">
        <v>29190</v>
      </c>
      <c r="X2033" s="1">
        <v>1</v>
      </c>
      <c r="Y2033" s="1">
        <v>0.997</v>
      </c>
      <c r="Z2033" s="21" t="s">
        <v>5808</v>
      </c>
      <c r="AA2033" s="1" t="s">
        <v>5812</v>
      </c>
      <c r="AB2033" s="1">
        <v>5335</v>
      </c>
      <c r="AC2033" s="1">
        <v>343</v>
      </c>
      <c r="AD2033" s="7" t="s">
        <v>29193</v>
      </c>
      <c r="AE2033" s="1" t="s">
        <v>29194</v>
      </c>
      <c r="AG2033" s="1" t="s">
        <v>29190</v>
      </c>
      <c r="AH2033" s="1">
        <v>0.85299999999999998</v>
      </c>
      <c r="AI2033" s="1">
        <v>0.997</v>
      </c>
      <c r="AJ2033" s="21" t="s">
        <v>5808</v>
      </c>
      <c r="AK2033" s="1" t="s">
        <v>5815</v>
      </c>
      <c r="AL2033" s="1">
        <v>3197</v>
      </c>
      <c r="AM2033" s="1">
        <v>343</v>
      </c>
      <c r="AN2033" s="7" t="s">
        <v>29195</v>
      </c>
      <c r="AO2033" s="1" t="s">
        <v>29196</v>
      </c>
      <c r="AQ2033" s="1" t="s">
        <v>29190</v>
      </c>
      <c r="AR2033" s="1">
        <v>0.85</v>
      </c>
      <c r="AS2033" s="1">
        <v>0.997</v>
      </c>
      <c r="AT2033" s="42" t="s">
        <v>5808</v>
      </c>
      <c r="AU2033" s="1" t="s">
        <v>5818</v>
      </c>
      <c r="AV2033" s="1">
        <v>3195</v>
      </c>
      <c r="AW2033" s="1">
        <v>333</v>
      </c>
      <c r="AX2033" s="7" t="s">
        <v>29197</v>
      </c>
      <c r="AY2033" s="1" t="s">
        <v>29198</v>
      </c>
      <c r="BA2033" s="1" t="s">
        <v>29190</v>
      </c>
      <c r="BB2033" s="1">
        <v>0.68400000000000005</v>
      </c>
      <c r="BC2033" s="1">
        <v>0.94</v>
      </c>
      <c r="BF2033" s="12"/>
    </row>
    <row r="2034" spans="1:58" ht="12" customHeight="1">
      <c r="A2034" s="1" t="s">
        <v>5799</v>
      </c>
      <c r="B2034" s="1">
        <v>1045</v>
      </c>
      <c r="C2034" s="1">
        <v>365</v>
      </c>
      <c r="D2034" s="7" t="s">
        <v>29199</v>
      </c>
      <c r="E2034" s="1" t="s">
        <v>29200</v>
      </c>
      <c r="G2034" s="1" t="s">
        <v>29201</v>
      </c>
      <c r="H2034" s="1" t="s">
        <v>29202</v>
      </c>
      <c r="I2034" s="1" t="s">
        <v>29203</v>
      </c>
      <c r="J2034" s="1">
        <v>1121914</v>
      </c>
      <c r="K2034" s="1">
        <v>1123011</v>
      </c>
      <c r="L2034" s="1" t="s">
        <v>5826</v>
      </c>
      <c r="M2034" s="1" t="s">
        <v>2539</v>
      </c>
      <c r="N2034" s="1" t="s">
        <v>5885</v>
      </c>
      <c r="O2034" s="1" t="str">
        <f t="shared" si="43"/>
        <v/>
      </c>
      <c r="P2034" s="8" t="s">
        <v>5808</v>
      </c>
      <c r="Q2034" s="1" t="s">
        <v>5809</v>
      </c>
      <c r="R2034" s="1">
        <v>692</v>
      </c>
      <c r="S2034" s="1">
        <v>365</v>
      </c>
      <c r="T2034" s="7" t="s">
        <v>29204</v>
      </c>
      <c r="U2034" s="1" t="s">
        <v>29205</v>
      </c>
      <c r="W2034" s="1" t="s">
        <v>29203</v>
      </c>
      <c r="X2034" s="1">
        <v>1</v>
      </c>
      <c r="Y2034" s="1">
        <v>0.997</v>
      </c>
      <c r="Z2034" s="21" t="s">
        <v>5808</v>
      </c>
      <c r="AA2034" s="1" t="s">
        <v>5812</v>
      </c>
      <c r="AB2034" s="1">
        <v>5885</v>
      </c>
      <c r="AC2034" s="1">
        <v>364</v>
      </c>
      <c r="AD2034" s="7" t="s">
        <v>29206</v>
      </c>
      <c r="AE2034" s="1" t="s">
        <v>29207</v>
      </c>
      <c r="AG2034" s="1" t="s">
        <v>29203</v>
      </c>
      <c r="AH2034" s="1">
        <v>0.85399999999999998</v>
      </c>
      <c r="AI2034" s="1">
        <v>0.99199999999999999</v>
      </c>
      <c r="AJ2034" s="21" t="s">
        <v>5808</v>
      </c>
      <c r="AK2034" s="1" t="s">
        <v>5815</v>
      </c>
      <c r="AL2034" s="1">
        <v>982</v>
      </c>
      <c r="AM2034" s="1">
        <v>347</v>
      </c>
      <c r="AN2034" s="7" t="s">
        <v>29208</v>
      </c>
      <c r="AO2034" s="1" t="s">
        <v>29209</v>
      </c>
      <c r="AQ2034" s="1" t="s">
        <v>29203</v>
      </c>
      <c r="AR2034" s="1">
        <v>0.84899999999999998</v>
      </c>
      <c r="AS2034" s="1">
        <v>0.99099999999999999</v>
      </c>
      <c r="AT2034" s="23" t="s">
        <v>5808</v>
      </c>
      <c r="AU2034" s="1" t="s">
        <v>5818</v>
      </c>
      <c r="AV2034" s="1">
        <v>1181</v>
      </c>
      <c r="AW2034" s="1">
        <v>372</v>
      </c>
      <c r="AX2034" s="7" t="s">
        <v>29210</v>
      </c>
      <c r="AY2034" s="1" t="s">
        <v>29211</v>
      </c>
      <c r="AZ2034" s="1" t="s">
        <v>29212</v>
      </c>
      <c r="BA2034" s="1" t="s">
        <v>29203</v>
      </c>
      <c r="BB2034" s="1">
        <v>0.315</v>
      </c>
      <c r="BC2034" s="1">
        <v>0.997</v>
      </c>
      <c r="BF2034" s="12"/>
    </row>
    <row r="2035" spans="1:58" ht="12" customHeight="1">
      <c r="A2035" s="1" t="s">
        <v>5799</v>
      </c>
      <c r="B2035" s="1">
        <v>2584</v>
      </c>
      <c r="C2035" s="1">
        <v>262</v>
      </c>
      <c r="D2035" s="7" t="s">
        <v>29213</v>
      </c>
      <c r="E2035" s="1" t="s">
        <v>29214</v>
      </c>
      <c r="G2035" s="1" t="s">
        <v>29215</v>
      </c>
      <c r="H2035" s="1" t="s">
        <v>29216</v>
      </c>
      <c r="I2035" s="1" t="s">
        <v>29217</v>
      </c>
      <c r="J2035" s="1">
        <v>2741335</v>
      </c>
      <c r="K2035" s="1">
        <v>2742123</v>
      </c>
      <c r="L2035" s="1" t="s">
        <v>5826</v>
      </c>
      <c r="M2035" s="1" t="s">
        <v>5</v>
      </c>
      <c r="N2035" s="1" t="s">
        <v>5885</v>
      </c>
      <c r="O2035" s="1" t="str">
        <f t="shared" si="43"/>
        <v/>
      </c>
      <c r="P2035" s="13" t="s">
        <v>5808</v>
      </c>
      <c r="Q2035" s="1" t="s">
        <v>5809</v>
      </c>
      <c r="R2035" s="1">
        <v>1733</v>
      </c>
      <c r="S2035" s="1">
        <v>262</v>
      </c>
      <c r="T2035" s="7" t="s">
        <v>29218</v>
      </c>
      <c r="U2035" s="1" t="s">
        <v>29219</v>
      </c>
      <c r="W2035" s="1" t="s">
        <v>29217</v>
      </c>
      <c r="X2035" s="1">
        <v>0.996</v>
      </c>
      <c r="Y2035" s="1">
        <v>0.996</v>
      </c>
      <c r="Z2035" s="21" t="s">
        <v>5808</v>
      </c>
      <c r="AA2035" s="1" t="s">
        <v>5812</v>
      </c>
      <c r="AB2035" s="1">
        <v>6282</v>
      </c>
      <c r="AC2035" s="1">
        <v>262</v>
      </c>
      <c r="AD2035" s="7" t="s">
        <v>29220</v>
      </c>
      <c r="AE2035" s="1" t="s">
        <v>29221</v>
      </c>
      <c r="AG2035" s="1" t="s">
        <v>29217</v>
      </c>
      <c r="AH2035" s="1">
        <v>0.84699999999999998</v>
      </c>
      <c r="AI2035" s="1">
        <v>0.996</v>
      </c>
      <c r="AJ2035" s="21" t="s">
        <v>5808</v>
      </c>
      <c r="AK2035" s="1" t="s">
        <v>5815</v>
      </c>
      <c r="AL2035" s="1">
        <v>1336</v>
      </c>
      <c r="AM2035" s="1">
        <v>262</v>
      </c>
      <c r="AN2035" s="7" t="s">
        <v>29222</v>
      </c>
      <c r="AO2035" s="1" t="s">
        <v>29223</v>
      </c>
      <c r="AQ2035" s="1" t="s">
        <v>29217</v>
      </c>
      <c r="AR2035" s="1">
        <v>0.85899999999999999</v>
      </c>
      <c r="AS2035" s="1">
        <v>0.996</v>
      </c>
      <c r="AT2035" s="18" t="s">
        <v>5808</v>
      </c>
      <c r="AU2035" s="1" t="s">
        <v>5818</v>
      </c>
      <c r="AV2035" s="1">
        <v>1489</v>
      </c>
      <c r="AW2035" s="1">
        <v>259</v>
      </c>
      <c r="AX2035" s="7" t="s">
        <v>29224</v>
      </c>
      <c r="AY2035" s="1" t="s">
        <v>29225</v>
      </c>
      <c r="BA2035" s="1" t="s">
        <v>29217</v>
      </c>
      <c r="BB2035" s="1">
        <v>0.45400000000000001</v>
      </c>
      <c r="BC2035" s="1">
        <v>0.95799999999999996</v>
      </c>
      <c r="BF2035" s="12"/>
    </row>
    <row r="2036" spans="1:58" ht="12" customHeight="1">
      <c r="A2036" s="1" t="s">
        <v>5799</v>
      </c>
      <c r="B2036" s="1">
        <v>3414</v>
      </c>
      <c r="C2036" s="1">
        <v>312</v>
      </c>
      <c r="D2036" s="7" t="s">
        <v>29226</v>
      </c>
      <c r="E2036" s="1" t="s">
        <v>29227</v>
      </c>
      <c r="G2036" s="1" t="s">
        <v>29228</v>
      </c>
      <c r="H2036" s="1" t="s">
        <v>29229</v>
      </c>
      <c r="I2036" s="1" t="s">
        <v>29230</v>
      </c>
      <c r="J2036" s="1">
        <v>3561445</v>
      </c>
      <c r="K2036" s="1">
        <v>3562383</v>
      </c>
      <c r="L2036" s="1" t="s">
        <v>5806</v>
      </c>
      <c r="M2036" s="1" t="s">
        <v>5</v>
      </c>
      <c r="N2036" s="1" t="s">
        <v>5885</v>
      </c>
      <c r="O2036" s="1" t="str">
        <f t="shared" si="43"/>
        <v/>
      </c>
      <c r="P2036" s="13" t="s">
        <v>5808</v>
      </c>
      <c r="Q2036" s="1" t="s">
        <v>5809</v>
      </c>
      <c r="R2036" s="1">
        <v>2584</v>
      </c>
      <c r="S2036" s="1">
        <v>312</v>
      </c>
      <c r="T2036" s="7" t="s">
        <v>29231</v>
      </c>
      <c r="U2036" s="1" t="s">
        <v>29232</v>
      </c>
      <c r="W2036" s="1" t="s">
        <v>29230</v>
      </c>
      <c r="X2036" s="1">
        <v>0.997</v>
      </c>
      <c r="Y2036" s="1">
        <v>0.997</v>
      </c>
      <c r="Z2036" s="21" t="s">
        <v>5808</v>
      </c>
      <c r="AA2036" s="1" t="s">
        <v>5873</v>
      </c>
      <c r="AB2036" s="1">
        <v>55</v>
      </c>
      <c r="AC2036" s="1">
        <v>312</v>
      </c>
      <c r="AD2036" s="7" t="s">
        <v>29233</v>
      </c>
      <c r="AE2036" s="1" t="s">
        <v>29234</v>
      </c>
      <c r="AG2036" s="1" t="s">
        <v>29230</v>
      </c>
      <c r="AH2036" s="1">
        <v>0.88800000000000001</v>
      </c>
      <c r="AI2036" s="1">
        <v>0.997</v>
      </c>
      <c r="AJ2036" s="21" t="s">
        <v>5808</v>
      </c>
      <c r="AK2036" s="1" t="s">
        <v>5815</v>
      </c>
      <c r="AL2036" s="1">
        <v>3022</v>
      </c>
      <c r="AM2036" s="1">
        <v>312</v>
      </c>
      <c r="AN2036" s="7" t="s">
        <v>29235</v>
      </c>
      <c r="AO2036" s="1" t="s">
        <v>29236</v>
      </c>
      <c r="AQ2036" s="1" t="s">
        <v>29230</v>
      </c>
      <c r="AR2036" s="1">
        <v>0.81699999999999995</v>
      </c>
      <c r="AS2036" s="1">
        <v>0.997</v>
      </c>
      <c r="AT2036" s="34" t="s">
        <v>5862</v>
      </c>
      <c r="AU2036" s="1" t="s">
        <v>5818</v>
      </c>
      <c r="AV2036" s="1">
        <v>3274</v>
      </c>
      <c r="AW2036" s="1">
        <v>308</v>
      </c>
      <c r="AX2036" s="7" t="s">
        <v>29237</v>
      </c>
      <c r="AY2036" s="1" t="s">
        <v>29238</v>
      </c>
      <c r="AZ2036" s="1" t="s">
        <v>29239</v>
      </c>
      <c r="BA2036" s="1" t="s">
        <v>29240</v>
      </c>
      <c r="BB2036" s="1">
        <v>0.254</v>
      </c>
      <c r="BC2036" s="1">
        <v>0.85099999999999998</v>
      </c>
      <c r="BF2036" s="12"/>
    </row>
    <row r="2037" spans="1:58" ht="12" customHeight="1">
      <c r="A2037" s="1" t="s">
        <v>5799</v>
      </c>
      <c r="B2037" s="1">
        <v>3533</v>
      </c>
      <c r="C2037" s="1">
        <v>298</v>
      </c>
      <c r="D2037" s="7" t="s">
        <v>29241</v>
      </c>
      <c r="E2037" s="1" t="s">
        <v>29242</v>
      </c>
      <c r="G2037" s="1" t="s">
        <v>29243</v>
      </c>
      <c r="H2037" s="1" t="s">
        <v>29244</v>
      </c>
      <c r="I2037" s="1" t="s">
        <v>29245</v>
      </c>
      <c r="J2037" s="1">
        <v>3680163</v>
      </c>
      <c r="K2037" s="1">
        <v>3681059</v>
      </c>
      <c r="L2037" s="1" t="s">
        <v>5826</v>
      </c>
      <c r="M2037" s="1" t="s">
        <v>5</v>
      </c>
      <c r="N2037" s="1" t="s">
        <v>5885</v>
      </c>
      <c r="O2037" s="1" t="str">
        <f t="shared" si="43"/>
        <v/>
      </c>
      <c r="P2037" s="13" t="s">
        <v>5808</v>
      </c>
      <c r="Q2037" s="1" t="s">
        <v>5809</v>
      </c>
      <c r="R2037" s="1">
        <v>2879</v>
      </c>
      <c r="S2037" s="1">
        <v>298</v>
      </c>
      <c r="T2037" s="7" t="s">
        <v>29246</v>
      </c>
      <c r="U2037" s="1" t="s">
        <v>29247</v>
      </c>
      <c r="W2037" s="1" t="s">
        <v>29245</v>
      </c>
      <c r="X2037" s="1">
        <v>0.997</v>
      </c>
      <c r="Y2037" s="1">
        <v>0.997</v>
      </c>
      <c r="Z2037" s="21" t="s">
        <v>5808</v>
      </c>
      <c r="AA2037" s="1" t="s">
        <v>5985</v>
      </c>
      <c r="AB2037" s="1">
        <v>2585</v>
      </c>
      <c r="AC2037" s="1">
        <v>296</v>
      </c>
      <c r="AD2037" s="7" t="s">
        <v>29248</v>
      </c>
      <c r="AE2037" s="1" t="s">
        <v>29249</v>
      </c>
      <c r="AG2037" s="1" t="s">
        <v>29245</v>
      </c>
      <c r="AH2037" s="1">
        <v>0.85399999999999998</v>
      </c>
      <c r="AI2037" s="1">
        <v>0.99</v>
      </c>
      <c r="AJ2037" s="21" t="s">
        <v>5808</v>
      </c>
      <c r="AK2037" s="1" t="s">
        <v>5815</v>
      </c>
      <c r="AL2037" s="1">
        <v>3133</v>
      </c>
      <c r="AM2037" s="1">
        <v>296</v>
      </c>
      <c r="AN2037" s="7" t="s">
        <v>29250</v>
      </c>
      <c r="AO2037" s="1" t="s">
        <v>29251</v>
      </c>
      <c r="AQ2037" s="1" t="s">
        <v>29245</v>
      </c>
      <c r="AR2037" s="1">
        <v>0.85099999999999998</v>
      </c>
      <c r="AS2037" s="1">
        <v>0.997</v>
      </c>
      <c r="AT2037" s="24"/>
      <c r="BF2037" s="12"/>
    </row>
    <row r="2038" spans="1:58" ht="12" customHeight="1">
      <c r="A2038" s="1" t="s">
        <v>6006</v>
      </c>
      <c r="B2038" s="1">
        <v>6245</v>
      </c>
      <c r="C2038" s="1">
        <v>677</v>
      </c>
      <c r="D2038" s="7" t="s">
        <v>29252</v>
      </c>
      <c r="E2038" s="1" t="s">
        <v>29253</v>
      </c>
      <c r="F2038" s="1" t="s">
        <v>29254</v>
      </c>
      <c r="G2038" s="1" t="s">
        <v>29255</v>
      </c>
      <c r="H2038" s="1" t="s">
        <v>29256</v>
      </c>
      <c r="I2038" s="1" t="s">
        <v>29257</v>
      </c>
      <c r="J2038" s="1">
        <v>2573880</v>
      </c>
      <c r="K2038" s="1">
        <v>2575913</v>
      </c>
      <c r="L2038" s="1" t="s">
        <v>5826</v>
      </c>
      <c r="M2038" s="1" t="s">
        <v>5</v>
      </c>
      <c r="N2038" s="1" t="s">
        <v>5885</v>
      </c>
      <c r="O2038" s="1" t="str">
        <f t="shared" si="43"/>
        <v/>
      </c>
      <c r="P2038" s="31" t="s">
        <v>5808</v>
      </c>
      <c r="Q2038" s="1" t="s">
        <v>5982</v>
      </c>
      <c r="R2038" s="1">
        <v>3693</v>
      </c>
      <c r="S2038" s="1">
        <v>677</v>
      </c>
      <c r="T2038" s="7" t="s">
        <v>29258</v>
      </c>
      <c r="U2038" s="1" t="s">
        <v>29259</v>
      </c>
      <c r="V2038" s="1" t="s">
        <v>29254</v>
      </c>
      <c r="W2038" s="1" t="s">
        <v>29257</v>
      </c>
      <c r="X2038" s="1">
        <v>0.999</v>
      </c>
      <c r="Y2038" s="1">
        <v>0.999</v>
      </c>
      <c r="Z2038" s="21" t="s">
        <v>5808</v>
      </c>
      <c r="AA2038" s="1" t="s">
        <v>6014</v>
      </c>
      <c r="AB2038" s="1">
        <v>3848</v>
      </c>
      <c r="AC2038" s="1">
        <v>677</v>
      </c>
      <c r="AD2038" s="7" t="s">
        <v>29260</v>
      </c>
      <c r="AE2038" s="1" t="s">
        <v>29261</v>
      </c>
      <c r="AF2038" s="1" t="s">
        <v>29254</v>
      </c>
      <c r="AG2038" s="1" t="s">
        <v>29257</v>
      </c>
      <c r="AH2038" s="1">
        <v>0.85399999999999998</v>
      </c>
      <c r="AI2038" s="1">
        <v>0.999</v>
      </c>
      <c r="AJ2038" s="21" t="s">
        <v>5808</v>
      </c>
      <c r="AK2038" s="1" t="s">
        <v>6017</v>
      </c>
      <c r="AL2038" s="1">
        <v>5287</v>
      </c>
      <c r="AM2038" s="1">
        <v>677</v>
      </c>
      <c r="AN2038" s="7" t="s">
        <v>29262</v>
      </c>
      <c r="AO2038" s="1" t="s">
        <v>29263</v>
      </c>
      <c r="AQ2038" s="1" t="s">
        <v>29257</v>
      </c>
      <c r="AR2038" s="1">
        <v>0.84899999999999998</v>
      </c>
      <c r="AS2038" s="1">
        <v>0.999</v>
      </c>
      <c r="AT2038" s="11" t="s">
        <v>5808</v>
      </c>
      <c r="AU2038" s="1" t="s">
        <v>5818</v>
      </c>
      <c r="AV2038" s="1">
        <v>1987</v>
      </c>
      <c r="AW2038" s="1">
        <v>679</v>
      </c>
      <c r="AX2038" s="7" t="s">
        <v>29264</v>
      </c>
      <c r="AY2038" s="1" t="s">
        <v>29265</v>
      </c>
      <c r="BA2038" s="1" t="s">
        <v>29257</v>
      </c>
      <c r="BB2038" s="1">
        <v>0.65700000000000003</v>
      </c>
      <c r="BC2038" s="1">
        <v>0.99099999999999999</v>
      </c>
      <c r="BF2038" s="12"/>
    </row>
    <row r="2039" spans="1:58" ht="12" customHeight="1">
      <c r="A2039" s="1" t="s">
        <v>5799</v>
      </c>
      <c r="B2039" s="1">
        <v>213</v>
      </c>
      <c r="C2039" s="1">
        <v>426</v>
      </c>
      <c r="D2039" s="7" t="s">
        <v>29266</v>
      </c>
      <c r="E2039" s="1" t="s">
        <v>29267</v>
      </c>
      <c r="G2039" s="1" t="s">
        <v>29268</v>
      </c>
      <c r="H2039" s="1" t="s">
        <v>29269</v>
      </c>
      <c r="I2039" s="1" t="s">
        <v>29270</v>
      </c>
      <c r="J2039" s="1">
        <v>208670</v>
      </c>
      <c r="K2039" s="1">
        <v>209950</v>
      </c>
      <c r="L2039" s="1" t="s">
        <v>5806</v>
      </c>
      <c r="M2039" s="1" t="s">
        <v>2539</v>
      </c>
      <c r="N2039" s="1" t="s">
        <v>5885</v>
      </c>
      <c r="O2039" s="1" t="str">
        <f t="shared" si="43"/>
        <v/>
      </c>
      <c r="P2039" s="8" t="s">
        <v>5808</v>
      </c>
      <c r="Q2039" s="1" t="s">
        <v>5809</v>
      </c>
      <c r="R2039" s="1">
        <v>3332</v>
      </c>
      <c r="S2039" s="1">
        <v>426</v>
      </c>
      <c r="T2039" s="7" t="s">
        <v>29271</v>
      </c>
      <c r="U2039" s="1" t="s">
        <v>29272</v>
      </c>
      <c r="W2039" s="1" t="s">
        <v>29270</v>
      </c>
      <c r="X2039" s="1">
        <v>1</v>
      </c>
      <c r="Y2039" s="1">
        <v>0.998</v>
      </c>
      <c r="Z2039" s="21" t="s">
        <v>5808</v>
      </c>
      <c r="AA2039" s="1" t="s">
        <v>5812</v>
      </c>
      <c r="AB2039" s="1">
        <v>5196</v>
      </c>
      <c r="AC2039" s="1">
        <v>476</v>
      </c>
      <c r="AD2039" s="7" t="s">
        <v>29273</v>
      </c>
      <c r="AE2039" s="1" t="s">
        <v>29274</v>
      </c>
      <c r="AG2039" s="1" t="s">
        <v>29270</v>
      </c>
      <c r="AH2039" s="1">
        <v>0.89300000000000002</v>
      </c>
      <c r="AI2039" s="1">
        <v>0.84199999999999997</v>
      </c>
      <c r="AJ2039" s="21" t="s">
        <v>5808</v>
      </c>
      <c r="AK2039" s="1" t="s">
        <v>5815</v>
      </c>
      <c r="AL2039" s="1">
        <v>3335</v>
      </c>
      <c r="AM2039" s="1">
        <v>467</v>
      </c>
      <c r="AN2039" s="7" t="s">
        <v>29275</v>
      </c>
      <c r="AO2039" s="1" t="s">
        <v>29276</v>
      </c>
      <c r="AQ2039" s="1" t="s">
        <v>29270</v>
      </c>
      <c r="AR2039" s="1">
        <v>0.80900000000000005</v>
      </c>
      <c r="AS2039" s="1">
        <v>0.97199999999999998</v>
      </c>
      <c r="AT2039" s="23" t="s">
        <v>5808</v>
      </c>
      <c r="AU2039" s="1" t="s">
        <v>5818</v>
      </c>
      <c r="AV2039" s="1">
        <v>4883</v>
      </c>
      <c r="AW2039" s="1">
        <v>422</v>
      </c>
      <c r="AX2039" s="7" t="s">
        <v>29277</v>
      </c>
      <c r="AY2039" s="1" t="s">
        <v>29278</v>
      </c>
      <c r="BA2039" s="1" t="s">
        <v>29270</v>
      </c>
      <c r="BB2039" s="1">
        <v>0.34699999999999998</v>
      </c>
      <c r="BC2039" s="1">
        <v>0.88600000000000001</v>
      </c>
      <c r="BF2039" s="12"/>
    </row>
    <row r="2040" spans="1:58" ht="12" customHeight="1">
      <c r="A2040" s="1" t="s">
        <v>5799</v>
      </c>
      <c r="B2040" s="1">
        <v>3293</v>
      </c>
      <c r="C2040" s="1">
        <v>228</v>
      </c>
      <c r="D2040" s="7" t="s">
        <v>29279</v>
      </c>
      <c r="E2040" s="1" t="s">
        <v>29280</v>
      </c>
      <c r="G2040" s="1" t="s">
        <v>29281</v>
      </c>
      <c r="H2040" s="1" t="s">
        <v>29282</v>
      </c>
      <c r="I2040" s="1" t="s">
        <v>29283</v>
      </c>
      <c r="J2040" s="1">
        <v>3452044</v>
      </c>
      <c r="K2040" s="1">
        <v>3452730</v>
      </c>
      <c r="L2040" s="1" t="s">
        <v>5806</v>
      </c>
      <c r="M2040" s="1" t="s">
        <v>4173</v>
      </c>
      <c r="N2040" s="1" t="s">
        <v>5885</v>
      </c>
      <c r="O2040" s="1" t="str">
        <f t="shared" si="43"/>
        <v/>
      </c>
      <c r="P2040" s="8" t="s">
        <v>5808</v>
      </c>
      <c r="Q2040" s="1" t="s">
        <v>5809</v>
      </c>
      <c r="R2040" s="1">
        <v>2442</v>
      </c>
      <c r="S2040" s="1">
        <v>323</v>
      </c>
      <c r="T2040" s="7" t="s">
        <v>29284</v>
      </c>
      <c r="U2040" s="1" t="s">
        <v>29285</v>
      </c>
      <c r="W2040" s="1" t="s">
        <v>29283</v>
      </c>
      <c r="X2040" s="1">
        <v>1</v>
      </c>
      <c r="Y2040" s="1">
        <v>0.70299999999999996</v>
      </c>
      <c r="Z2040" s="21" t="s">
        <v>5808</v>
      </c>
      <c r="AA2040" s="1" t="s">
        <v>5873</v>
      </c>
      <c r="AB2040" s="1">
        <v>166</v>
      </c>
      <c r="AC2040" s="1">
        <v>228</v>
      </c>
      <c r="AD2040" s="7" t="s">
        <v>29286</v>
      </c>
      <c r="AE2040" s="1" t="s">
        <v>29287</v>
      </c>
      <c r="AG2040" s="1" t="s">
        <v>29283</v>
      </c>
      <c r="AH2040" s="1">
        <v>0.83799999999999997</v>
      </c>
      <c r="AI2040" s="1">
        <v>0.996</v>
      </c>
      <c r="AJ2040" s="21" t="s">
        <v>5808</v>
      </c>
      <c r="AK2040" s="1" t="s">
        <v>5815</v>
      </c>
      <c r="AL2040" s="1">
        <v>2911</v>
      </c>
      <c r="AM2040" s="1">
        <v>228</v>
      </c>
      <c r="AN2040" s="7" t="s">
        <v>29288</v>
      </c>
      <c r="AO2040" s="1" t="s">
        <v>29289</v>
      </c>
      <c r="AQ2040" s="1" t="s">
        <v>29283</v>
      </c>
      <c r="AR2040" s="1">
        <v>0.86399999999999999</v>
      </c>
      <c r="AS2040" s="1">
        <v>0.996</v>
      </c>
      <c r="AT2040" s="23" t="s">
        <v>5808</v>
      </c>
      <c r="AU2040" s="1" t="s">
        <v>5818</v>
      </c>
      <c r="AV2040" s="1">
        <v>3790</v>
      </c>
      <c r="AW2040" s="1">
        <v>323</v>
      </c>
      <c r="AX2040" s="7" t="s">
        <v>29290</v>
      </c>
      <c r="AY2040" s="1" t="s">
        <v>29291</v>
      </c>
      <c r="BA2040" s="1" t="s">
        <v>29283</v>
      </c>
      <c r="BB2040" s="1">
        <v>0.34599999999999997</v>
      </c>
      <c r="BC2040" s="1">
        <v>0.628</v>
      </c>
      <c r="BF2040" s="12"/>
    </row>
    <row r="2041" spans="1:58" ht="12" customHeight="1">
      <c r="A2041" s="1" t="s">
        <v>5799</v>
      </c>
      <c r="B2041" s="1">
        <v>592</v>
      </c>
      <c r="C2041" s="1">
        <v>210</v>
      </c>
      <c r="D2041" s="7" t="s">
        <v>29292</v>
      </c>
      <c r="E2041" s="1" t="s">
        <v>29293</v>
      </c>
      <c r="G2041" s="1" t="s">
        <v>29294</v>
      </c>
      <c r="H2041" s="1" t="s">
        <v>29295</v>
      </c>
      <c r="I2041" s="1" t="s">
        <v>29296</v>
      </c>
      <c r="J2041" s="1">
        <v>581037</v>
      </c>
      <c r="K2041" s="1">
        <v>581669</v>
      </c>
      <c r="L2041" s="1" t="s">
        <v>5826</v>
      </c>
      <c r="M2041" s="1" t="s">
        <v>5</v>
      </c>
      <c r="N2041" s="1" t="s">
        <v>5885</v>
      </c>
      <c r="O2041" s="1" t="str">
        <f t="shared" si="43"/>
        <v/>
      </c>
      <c r="P2041" s="8" t="s">
        <v>5808</v>
      </c>
      <c r="Q2041" s="1" t="s">
        <v>5809</v>
      </c>
      <c r="R2041" s="1">
        <v>3190</v>
      </c>
      <c r="S2041" s="1">
        <v>210</v>
      </c>
      <c r="T2041" s="7" t="s">
        <v>29297</v>
      </c>
      <c r="U2041" s="1" t="s">
        <v>29298</v>
      </c>
      <c r="W2041" s="1" t="s">
        <v>29296</v>
      </c>
      <c r="X2041" s="1">
        <v>1</v>
      </c>
      <c r="Y2041" s="1">
        <v>0.995</v>
      </c>
      <c r="Z2041" s="21" t="s">
        <v>5808</v>
      </c>
      <c r="AA2041" s="1" t="s">
        <v>5812</v>
      </c>
      <c r="AB2041" s="1">
        <v>5534</v>
      </c>
      <c r="AC2041" s="1">
        <v>211</v>
      </c>
      <c r="AD2041" s="7" t="s">
        <v>29299</v>
      </c>
      <c r="AE2041" s="1" t="s">
        <v>29300</v>
      </c>
      <c r="AG2041" s="1" t="s">
        <v>29296</v>
      </c>
      <c r="AH2041" s="1">
        <v>0.84799999999999998</v>
      </c>
      <c r="AI2041" s="1">
        <v>0.995</v>
      </c>
      <c r="AJ2041" s="21" t="s">
        <v>5808</v>
      </c>
      <c r="AK2041" s="1" t="s">
        <v>5815</v>
      </c>
      <c r="AL2041" s="1">
        <v>658</v>
      </c>
      <c r="AM2041" s="1">
        <v>211</v>
      </c>
      <c r="AN2041" s="7" t="s">
        <v>29301</v>
      </c>
      <c r="AO2041" s="1" t="s">
        <v>29302</v>
      </c>
      <c r="AQ2041" s="1" t="s">
        <v>29296</v>
      </c>
      <c r="AR2041" s="1">
        <v>0.85299999999999998</v>
      </c>
      <c r="AS2041" s="1">
        <v>0.995</v>
      </c>
      <c r="AT2041" s="23" t="s">
        <v>5808</v>
      </c>
      <c r="AU2041" s="1" t="s">
        <v>5818</v>
      </c>
      <c r="AV2041" s="1">
        <v>978</v>
      </c>
      <c r="AW2041" s="1">
        <v>197</v>
      </c>
      <c r="AX2041" s="7" t="s">
        <v>29303</v>
      </c>
      <c r="AY2041" s="1" t="s">
        <v>29304</v>
      </c>
      <c r="BA2041" s="1" t="s">
        <v>29296</v>
      </c>
      <c r="BB2041" s="1">
        <v>0.33800000000000002</v>
      </c>
      <c r="BC2041" s="1">
        <v>0.92900000000000005</v>
      </c>
      <c r="BF2041" s="12"/>
    </row>
    <row r="2042" spans="1:58" ht="12" customHeight="1">
      <c r="A2042" s="1" t="s">
        <v>6006</v>
      </c>
      <c r="B2042" s="1">
        <v>6029</v>
      </c>
      <c r="C2042" s="1">
        <v>266</v>
      </c>
      <c r="D2042" s="7" t="s">
        <v>29305</v>
      </c>
      <c r="E2042" s="1" t="s">
        <v>29306</v>
      </c>
      <c r="G2042" s="1" t="s">
        <v>29307</v>
      </c>
      <c r="H2042" s="1" t="s">
        <v>27747</v>
      </c>
      <c r="I2042" s="1" t="s">
        <v>27748</v>
      </c>
      <c r="J2042" s="1">
        <v>2359545</v>
      </c>
      <c r="K2042" s="1">
        <v>2360345</v>
      </c>
      <c r="L2042" s="1" t="s">
        <v>5826</v>
      </c>
      <c r="M2042" s="1" t="s">
        <v>5</v>
      </c>
      <c r="N2042" s="1" t="s">
        <v>5885</v>
      </c>
      <c r="O2042" s="1" t="str">
        <f t="shared" si="43"/>
        <v/>
      </c>
      <c r="P2042" s="8" t="s">
        <v>5808</v>
      </c>
      <c r="Q2042" s="1" t="s">
        <v>5982</v>
      </c>
      <c r="R2042" s="1">
        <v>5348</v>
      </c>
      <c r="S2042" s="1">
        <v>266</v>
      </c>
      <c r="T2042" s="7" t="s">
        <v>29308</v>
      </c>
      <c r="U2042" s="1" t="s">
        <v>29309</v>
      </c>
      <c r="W2042" s="1" t="s">
        <v>27748</v>
      </c>
      <c r="X2042" s="1">
        <v>1</v>
      </c>
      <c r="Y2042" s="1">
        <v>0.996</v>
      </c>
      <c r="Z2042" s="21" t="s">
        <v>5808</v>
      </c>
      <c r="AA2042" s="1" t="s">
        <v>6014</v>
      </c>
      <c r="AB2042" s="1">
        <v>3669</v>
      </c>
      <c r="AC2042" s="1">
        <v>271</v>
      </c>
      <c r="AD2042" s="7" t="s">
        <v>29310</v>
      </c>
      <c r="AE2042" s="1" t="s">
        <v>29311</v>
      </c>
      <c r="AG2042" s="1" t="s">
        <v>27748</v>
      </c>
      <c r="AH2042" s="1">
        <v>0.84499999999999997</v>
      </c>
      <c r="AI2042" s="1">
        <v>0.996</v>
      </c>
      <c r="AJ2042" s="21" t="s">
        <v>5808</v>
      </c>
      <c r="AK2042" s="1" t="s">
        <v>6017</v>
      </c>
      <c r="AL2042" s="1">
        <v>4997</v>
      </c>
      <c r="AM2042" s="1">
        <v>271</v>
      </c>
      <c r="AN2042" s="7" t="s">
        <v>29312</v>
      </c>
      <c r="AO2042" s="1" t="s">
        <v>29313</v>
      </c>
      <c r="AQ2042" s="1" t="s">
        <v>27748</v>
      </c>
      <c r="AR2042" s="1">
        <v>0.85599999999999998</v>
      </c>
      <c r="AS2042" s="1">
        <v>0.996</v>
      </c>
      <c r="AT2042" s="34" t="s">
        <v>5862</v>
      </c>
      <c r="AU2042" s="1" t="s">
        <v>5818</v>
      </c>
      <c r="AV2042" s="1">
        <v>2904</v>
      </c>
      <c r="AW2042" s="1">
        <v>249</v>
      </c>
      <c r="AX2042" s="7" t="s">
        <v>29314</v>
      </c>
      <c r="AY2042" s="1" t="s">
        <v>29315</v>
      </c>
      <c r="BA2042" s="1" t="s">
        <v>29316</v>
      </c>
      <c r="BB2042" s="1">
        <v>0.26800000000000002</v>
      </c>
      <c r="BC2042" s="1">
        <v>0.91200000000000003</v>
      </c>
      <c r="BF2042" s="12"/>
    </row>
    <row r="2043" spans="1:58" ht="12" customHeight="1">
      <c r="A2043" s="1" t="s">
        <v>5799</v>
      </c>
      <c r="B2043" s="1">
        <v>13</v>
      </c>
      <c r="C2043" s="1">
        <v>136</v>
      </c>
      <c r="D2043" s="7" t="s">
        <v>29317</v>
      </c>
      <c r="E2043" s="1" t="s">
        <v>29318</v>
      </c>
      <c r="F2043" s="1" t="s">
        <v>29319</v>
      </c>
      <c r="G2043" s="1" t="s">
        <v>29320</v>
      </c>
      <c r="H2043" s="1" t="s">
        <v>29321</v>
      </c>
      <c r="I2043" s="1" t="s">
        <v>29322</v>
      </c>
      <c r="J2043" s="1">
        <v>15093</v>
      </c>
      <c r="K2043" s="1">
        <v>15503</v>
      </c>
      <c r="L2043" s="1" t="s">
        <v>5806</v>
      </c>
      <c r="M2043" s="1" t="s">
        <v>2539</v>
      </c>
      <c r="N2043" s="1" t="s">
        <v>5885</v>
      </c>
      <c r="O2043" s="1" t="str">
        <f t="shared" si="43"/>
        <v/>
      </c>
      <c r="P2043" s="17" t="s">
        <v>5808</v>
      </c>
      <c r="Q2043" s="1" t="s">
        <v>5809</v>
      </c>
      <c r="R2043" s="1">
        <v>2850</v>
      </c>
      <c r="S2043" s="1">
        <v>136</v>
      </c>
      <c r="T2043" s="7" t="s">
        <v>29323</v>
      </c>
      <c r="U2043" s="1" t="s">
        <v>29324</v>
      </c>
      <c r="V2043" s="1" t="s">
        <v>29319</v>
      </c>
      <c r="W2043" s="1" t="s">
        <v>29322</v>
      </c>
      <c r="X2043" s="1">
        <v>0.99299999999999999</v>
      </c>
      <c r="Y2043" s="1">
        <v>0.99299999999999999</v>
      </c>
      <c r="Z2043" s="21" t="s">
        <v>5808</v>
      </c>
      <c r="AA2043" s="1" t="s">
        <v>5941</v>
      </c>
      <c r="AB2043" s="1">
        <v>2804</v>
      </c>
      <c r="AC2043" s="1">
        <v>133</v>
      </c>
      <c r="AD2043" s="7" t="s">
        <v>29325</v>
      </c>
      <c r="AE2043" s="1" t="s">
        <v>29326</v>
      </c>
      <c r="AG2043" s="1" t="s">
        <v>29322</v>
      </c>
      <c r="AH2043" s="1">
        <v>0.83099999999999996</v>
      </c>
      <c r="AI2043" s="1">
        <v>0.99199999999999999</v>
      </c>
      <c r="AJ2043" s="21" t="s">
        <v>5808</v>
      </c>
      <c r="AK2043" s="1" t="s">
        <v>5815</v>
      </c>
      <c r="AL2043" s="1">
        <v>169</v>
      </c>
      <c r="AM2043" s="1">
        <v>141</v>
      </c>
      <c r="AN2043" s="7" t="s">
        <v>29327</v>
      </c>
      <c r="AO2043" s="1" t="s">
        <v>29328</v>
      </c>
      <c r="AQ2043" s="1" t="s">
        <v>29322</v>
      </c>
      <c r="AR2043" s="1">
        <v>0.877</v>
      </c>
      <c r="AS2043" s="1">
        <v>0.85799999999999998</v>
      </c>
      <c r="AT2043" s="18" t="s">
        <v>5808</v>
      </c>
      <c r="AU2043" s="1" t="s">
        <v>5818</v>
      </c>
      <c r="AV2043" s="1">
        <v>4649</v>
      </c>
      <c r="AW2043" s="1">
        <v>124</v>
      </c>
      <c r="AX2043" s="7" t="s">
        <v>29329</v>
      </c>
      <c r="AY2043" s="1" t="s">
        <v>29330</v>
      </c>
      <c r="AZ2043" s="1" t="s">
        <v>29319</v>
      </c>
      <c r="BA2043" s="1" t="s">
        <v>29322</v>
      </c>
      <c r="BB2043" s="1">
        <v>0.496</v>
      </c>
      <c r="BC2043" s="1">
        <v>0.91900000000000004</v>
      </c>
      <c r="BF2043" s="12"/>
    </row>
    <row r="2044" spans="1:58" ht="12" customHeight="1">
      <c r="A2044" s="1" t="s">
        <v>6006</v>
      </c>
      <c r="B2044" s="1">
        <v>4523</v>
      </c>
      <c r="C2044" s="1">
        <v>333</v>
      </c>
      <c r="D2044" s="7" t="s">
        <v>29331</v>
      </c>
      <c r="E2044" s="1" t="s">
        <v>29332</v>
      </c>
      <c r="G2044" s="1" t="s">
        <v>29333</v>
      </c>
      <c r="H2044" s="1" t="s">
        <v>29334</v>
      </c>
      <c r="I2044" s="1" t="s">
        <v>29335</v>
      </c>
      <c r="J2044" s="1">
        <v>696060</v>
      </c>
      <c r="K2044" s="1">
        <v>697061</v>
      </c>
      <c r="L2044" s="1" t="s">
        <v>5826</v>
      </c>
      <c r="M2044" s="1" t="s">
        <v>2539</v>
      </c>
      <c r="N2044" s="1" t="s">
        <v>5885</v>
      </c>
      <c r="O2044" s="1" t="str">
        <f t="shared" si="43"/>
        <v/>
      </c>
      <c r="P2044" s="13" t="s">
        <v>5808</v>
      </c>
      <c r="Q2044" s="1" t="s">
        <v>5982</v>
      </c>
      <c r="R2044" s="1">
        <v>5363</v>
      </c>
      <c r="S2044" s="1">
        <v>205</v>
      </c>
      <c r="T2044" s="7" t="s">
        <v>29336</v>
      </c>
      <c r="U2044" s="1" t="s">
        <v>29337</v>
      </c>
      <c r="W2044" s="1" t="s">
        <v>29335</v>
      </c>
      <c r="X2044" s="1">
        <v>0.995</v>
      </c>
      <c r="Y2044" s="1">
        <v>0.995</v>
      </c>
      <c r="Z2044" s="21" t="s">
        <v>5808</v>
      </c>
      <c r="AA2044" s="1" t="s">
        <v>6124</v>
      </c>
      <c r="AB2044" s="1">
        <v>3362</v>
      </c>
      <c r="AC2044" s="1">
        <v>333</v>
      </c>
      <c r="AD2044" s="7" t="s">
        <v>29338</v>
      </c>
      <c r="AE2044" s="1" t="s">
        <v>29339</v>
      </c>
      <c r="AG2044" s="1" t="s">
        <v>29335</v>
      </c>
      <c r="AH2044" s="1">
        <v>0.85599999999999998</v>
      </c>
      <c r="AI2044" s="1">
        <v>0.997</v>
      </c>
      <c r="AJ2044" s="21" t="s">
        <v>5808</v>
      </c>
      <c r="AK2044" s="1" t="s">
        <v>6017</v>
      </c>
      <c r="AL2044" s="1">
        <v>4800</v>
      </c>
      <c r="AM2044" s="1">
        <v>333</v>
      </c>
      <c r="AN2044" s="7" t="s">
        <v>29340</v>
      </c>
      <c r="AO2044" s="1" t="s">
        <v>29341</v>
      </c>
      <c r="AQ2044" s="1" t="s">
        <v>29335</v>
      </c>
      <c r="AR2044" s="1">
        <v>0.85</v>
      </c>
      <c r="AS2044" s="1">
        <v>0.997</v>
      </c>
      <c r="AT2044" s="24"/>
      <c r="BF2044" s="12"/>
    </row>
    <row r="2045" spans="1:58" ht="12" customHeight="1">
      <c r="A2045" s="1" t="s">
        <v>5799</v>
      </c>
      <c r="B2045" s="1">
        <v>3631</v>
      </c>
      <c r="C2045" s="1">
        <v>331</v>
      </c>
      <c r="D2045" s="7" t="s">
        <v>29342</v>
      </c>
      <c r="E2045" s="1" t="s">
        <v>29343</v>
      </c>
      <c r="G2045" s="1" t="s">
        <v>29344</v>
      </c>
      <c r="H2045" s="1" t="s">
        <v>29345</v>
      </c>
      <c r="I2045" s="1" t="s">
        <v>29346</v>
      </c>
      <c r="J2045" s="1">
        <v>3784587</v>
      </c>
      <c r="K2045" s="1">
        <v>3785582</v>
      </c>
      <c r="L2045" s="1" t="s">
        <v>5826</v>
      </c>
      <c r="M2045" s="1" t="s">
        <v>4173</v>
      </c>
      <c r="N2045" s="1" t="s">
        <v>5885</v>
      </c>
      <c r="O2045" s="1" t="str">
        <f t="shared" si="43"/>
        <v/>
      </c>
      <c r="P2045" s="13" t="s">
        <v>5808</v>
      </c>
      <c r="Q2045" s="1" t="s">
        <v>5809</v>
      </c>
      <c r="R2045" s="1">
        <v>2828</v>
      </c>
      <c r="S2045" s="1">
        <v>331</v>
      </c>
      <c r="T2045" s="7" t="s">
        <v>29347</v>
      </c>
      <c r="U2045" s="1" t="s">
        <v>29348</v>
      </c>
      <c r="W2045" s="1" t="s">
        <v>29346</v>
      </c>
      <c r="X2045" s="1">
        <v>0.997</v>
      </c>
      <c r="Y2045" s="1">
        <v>0.997</v>
      </c>
      <c r="Z2045" s="21" t="s">
        <v>5808</v>
      </c>
      <c r="AA2045" s="1" t="s">
        <v>5985</v>
      </c>
      <c r="AB2045" s="1">
        <v>2680</v>
      </c>
      <c r="AC2045" s="1">
        <v>331</v>
      </c>
      <c r="AD2045" s="7" t="s">
        <v>29349</v>
      </c>
      <c r="AE2045" s="1" t="s">
        <v>29350</v>
      </c>
      <c r="AG2045" s="1" t="s">
        <v>29346</v>
      </c>
      <c r="AH2045" s="1">
        <v>0.84899999999999998</v>
      </c>
      <c r="AI2045" s="1">
        <v>0.997</v>
      </c>
      <c r="AJ2045" s="21" t="s">
        <v>5808</v>
      </c>
      <c r="AK2045" s="1" t="s">
        <v>5815</v>
      </c>
      <c r="AL2045" s="1">
        <v>413</v>
      </c>
      <c r="AM2045" s="1">
        <v>331</v>
      </c>
      <c r="AN2045" s="7" t="s">
        <v>29351</v>
      </c>
      <c r="AO2045" s="1" t="s">
        <v>29352</v>
      </c>
      <c r="AQ2045" s="1" t="s">
        <v>29346</v>
      </c>
      <c r="AR2045" s="1">
        <v>0.85499999999999998</v>
      </c>
      <c r="AS2045" s="1">
        <v>0.997</v>
      </c>
      <c r="AT2045" s="15" t="s">
        <v>5808</v>
      </c>
      <c r="AU2045" s="1" t="s">
        <v>5818</v>
      </c>
      <c r="AV2045" s="1">
        <v>5214</v>
      </c>
      <c r="AW2045" s="1">
        <v>337</v>
      </c>
      <c r="AX2045" s="7" t="s">
        <v>29353</v>
      </c>
      <c r="AY2045" s="1" t="s">
        <v>29354</v>
      </c>
      <c r="AZ2045" s="1" t="s">
        <v>29355</v>
      </c>
      <c r="BA2045" s="1" t="s">
        <v>29346</v>
      </c>
      <c r="BB2045" s="1">
        <v>0.53300000000000003</v>
      </c>
      <c r="BC2045" s="1">
        <v>0.997</v>
      </c>
      <c r="BF2045" s="12"/>
    </row>
    <row r="2046" spans="1:58" ht="12" customHeight="1">
      <c r="A2046" s="1" t="s">
        <v>6006</v>
      </c>
      <c r="B2046" s="1">
        <v>4336</v>
      </c>
      <c r="C2046" s="1">
        <v>360</v>
      </c>
      <c r="D2046" s="7" t="s">
        <v>29356</v>
      </c>
      <c r="E2046" s="1" t="s">
        <v>29357</v>
      </c>
      <c r="G2046" s="1" t="s">
        <v>29358</v>
      </c>
      <c r="H2046" s="1" t="s">
        <v>29359</v>
      </c>
      <c r="I2046" s="1" t="s">
        <v>29360</v>
      </c>
      <c r="J2046" s="1">
        <v>477432</v>
      </c>
      <c r="K2046" s="1">
        <v>478514</v>
      </c>
      <c r="L2046" s="1" t="s">
        <v>5806</v>
      </c>
      <c r="M2046" s="1" t="s">
        <v>4173</v>
      </c>
      <c r="N2046" s="1" t="s">
        <v>5885</v>
      </c>
      <c r="O2046" s="1" t="str">
        <f t="shared" si="43"/>
        <v/>
      </c>
      <c r="P2046" s="8" t="s">
        <v>5808</v>
      </c>
      <c r="Q2046" s="1" t="s">
        <v>5982</v>
      </c>
      <c r="R2046" s="1">
        <v>4384</v>
      </c>
      <c r="S2046" s="1">
        <v>360</v>
      </c>
      <c r="T2046" s="7" t="s">
        <v>29361</v>
      </c>
      <c r="U2046" s="1" t="s">
        <v>29362</v>
      </c>
      <c r="W2046" s="1" t="s">
        <v>29360</v>
      </c>
      <c r="X2046" s="1">
        <v>1</v>
      </c>
      <c r="Y2046" s="1">
        <v>0.997</v>
      </c>
      <c r="Z2046" s="21" t="s">
        <v>5808</v>
      </c>
      <c r="AA2046" s="1" t="s">
        <v>6014</v>
      </c>
      <c r="AB2046" s="1">
        <v>5094</v>
      </c>
      <c r="AC2046" s="1">
        <v>363</v>
      </c>
      <c r="AD2046" s="7" t="s">
        <v>29363</v>
      </c>
      <c r="AE2046" s="1" t="s">
        <v>29364</v>
      </c>
      <c r="AG2046" s="1" t="s">
        <v>29360</v>
      </c>
      <c r="AH2046" s="1">
        <v>0.86099999999999999</v>
      </c>
      <c r="AI2046" s="1">
        <v>0.96699999999999997</v>
      </c>
      <c r="AJ2046" s="21" t="s">
        <v>5808</v>
      </c>
      <c r="AK2046" s="1" t="s">
        <v>6017</v>
      </c>
      <c r="AL2046" s="1">
        <v>3687</v>
      </c>
      <c r="AM2046" s="1">
        <v>363</v>
      </c>
      <c r="AN2046" s="7" t="s">
        <v>29365</v>
      </c>
      <c r="AO2046" s="1" t="s">
        <v>29366</v>
      </c>
      <c r="AQ2046" s="1" t="s">
        <v>29360</v>
      </c>
      <c r="AR2046" s="1">
        <v>0.84</v>
      </c>
      <c r="AS2046" s="1">
        <v>0.997</v>
      </c>
      <c r="AT2046" s="19" t="s">
        <v>5862</v>
      </c>
      <c r="AU2046" s="1" t="s">
        <v>5818</v>
      </c>
      <c r="AV2046" s="1">
        <v>1805</v>
      </c>
      <c r="AW2046" s="1">
        <v>352</v>
      </c>
      <c r="AX2046" s="7" t="s">
        <v>17068</v>
      </c>
      <c r="AY2046" s="1" t="s">
        <v>17069</v>
      </c>
      <c r="BA2046" s="1" t="s">
        <v>17065</v>
      </c>
      <c r="BB2046" s="1">
        <v>0.318</v>
      </c>
      <c r="BC2046" s="1">
        <v>0.40899999999999997</v>
      </c>
      <c r="BF2046" s="12"/>
    </row>
    <row r="2047" spans="1:58" ht="12" customHeight="1">
      <c r="A2047" s="1" t="s">
        <v>6006</v>
      </c>
      <c r="B2047" s="1">
        <v>5003</v>
      </c>
      <c r="C2047" s="1">
        <v>404</v>
      </c>
      <c r="D2047" s="7" t="s">
        <v>29367</v>
      </c>
      <c r="E2047" s="1" t="s">
        <v>29368</v>
      </c>
      <c r="G2047" s="1" t="s">
        <v>29369</v>
      </c>
      <c r="H2047" s="1" t="s">
        <v>29370</v>
      </c>
      <c r="I2047" s="1" t="s">
        <v>29371</v>
      </c>
      <c r="J2047" s="1">
        <v>1197141</v>
      </c>
      <c r="K2047" s="1">
        <v>1198355</v>
      </c>
      <c r="L2047" s="1" t="s">
        <v>5806</v>
      </c>
      <c r="M2047" s="1" t="s">
        <v>5</v>
      </c>
      <c r="N2047" s="1" t="s">
        <v>5885</v>
      </c>
      <c r="O2047" s="1" t="str">
        <f t="shared" si="43"/>
        <v/>
      </c>
      <c r="P2047" s="33" t="s">
        <v>5808</v>
      </c>
      <c r="Q2047" s="1" t="s">
        <v>5982</v>
      </c>
      <c r="R2047" s="1">
        <v>4886</v>
      </c>
      <c r="S2047" s="1">
        <v>404</v>
      </c>
      <c r="T2047" s="7" t="s">
        <v>29372</v>
      </c>
      <c r="U2047" s="1" t="s">
        <v>29373</v>
      </c>
      <c r="W2047" s="1" t="s">
        <v>29371</v>
      </c>
      <c r="X2047" s="1">
        <v>0.998</v>
      </c>
      <c r="Y2047" s="1">
        <v>0.998</v>
      </c>
      <c r="Z2047" s="21" t="s">
        <v>5808</v>
      </c>
      <c r="AA2047" s="1" t="s">
        <v>6031</v>
      </c>
      <c r="AB2047" s="1">
        <v>1074</v>
      </c>
      <c r="AC2047" s="1">
        <v>414</v>
      </c>
      <c r="AD2047" s="7" t="s">
        <v>29374</v>
      </c>
      <c r="AE2047" s="1" t="s">
        <v>29375</v>
      </c>
      <c r="AG2047" s="1" t="s">
        <v>29371</v>
      </c>
      <c r="AH2047" s="1">
        <v>0.84899999999999998</v>
      </c>
      <c r="AI2047" s="1">
        <v>0.97099999999999997</v>
      </c>
      <c r="AJ2047" s="21" t="s">
        <v>5808</v>
      </c>
      <c r="AK2047" s="1" t="s">
        <v>6017</v>
      </c>
      <c r="AL2047" s="1">
        <v>4281</v>
      </c>
      <c r="AM2047" s="1">
        <v>411</v>
      </c>
      <c r="AN2047" s="7" t="s">
        <v>29376</v>
      </c>
      <c r="AO2047" s="1" t="s">
        <v>29377</v>
      </c>
      <c r="AQ2047" s="1" t="s">
        <v>29371</v>
      </c>
      <c r="AR2047" s="1">
        <v>0.85399999999999998</v>
      </c>
      <c r="AS2047" s="1">
        <v>0.97799999999999998</v>
      </c>
      <c r="AT2047" s="39" t="s">
        <v>5862</v>
      </c>
      <c r="AU2047" s="1" t="s">
        <v>5818</v>
      </c>
      <c r="AV2047" s="1">
        <v>3459</v>
      </c>
      <c r="AW2047" s="1">
        <v>816</v>
      </c>
      <c r="AX2047" s="7" t="s">
        <v>28672</v>
      </c>
      <c r="AY2047" s="1" t="s">
        <v>28673</v>
      </c>
      <c r="AZ2047" s="1" t="s">
        <v>28661</v>
      </c>
      <c r="BA2047" s="1" t="s">
        <v>28664</v>
      </c>
      <c r="BB2047" s="1">
        <v>0.31900000000000001</v>
      </c>
      <c r="BC2047" s="1">
        <v>0.308</v>
      </c>
      <c r="BF2047" s="12"/>
    </row>
    <row r="2048" spans="1:58" ht="12" customHeight="1">
      <c r="A2048" s="1" t="s">
        <v>5799</v>
      </c>
      <c r="B2048" s="1">
        <v>440</v>
      </c>
      <c r="C2048" s="1">
        <v>275</v>
      </c>
      <c r="D2048" s="7" t="s">
        <v>29378</v>
      </c>
      <c r="E2048" s="1" t="s">
        <v>29379</v>
      </c>
      <c r="G2048" s="1" t="s">
        <v>29380</v>
      </c>
      <c r="H2048" s="1" t="s">
        <v>29381</v>
      </c>
      <c r="I2048" s="1" t="s">
        <v>29382</v>
      </c>
      <c r="J2048" s="1">
        <v>424759</v>
      </c>
      <c r="K2048" s="1">
        <v>425586</v>
      </c>
      <c r="L2048" s="1" t="s">
        <v>5806</v>
      </c>
      <c r="M2048" s="1" t="s">
        <v>5</v>
      </c>
      <c r="N2048" s="1" t="s">
        <v>5885</v>
      </c>
      <c r="O2048" s="1" t="str">
        <f t="shared" si="43"/>
        <v/>
      </c>
      <c r="P2048" s="13" t="s">
        <v>5808</v>
      </c>
      <c r="Q2048" s="1" t="s">
        <v>5809</v>
      </c>
      <c r="R2048" s="1">
        <v>71</v>
      </c>
      <c r="S2048" s="1">
        <v>275</v>
      </c>
      <c r="T2048" s="7" t="s">
        <v>29383</v>
      </c>
      <c r="U2048" s="1" t="s">
        <v>29384</v>
      </c>
      <c r="W2048" s="1" t="s">
        <v>29382</v>
      </c>
      <c r="X2048" s="1">
        <v>0.996</v>
      </c>
      <c r="Y2048" s="1">
        <v>0.996</v>
      </c>
      <c r="Z2048" s="21" t="s">
        <v>5808</v>
      </c>
      <c r="AA2048" s="1" t="s">
        <v>5812</v>
      </c>
      <c r="AB2048" s="1">
        <v>5407</v>
      </c>
      <c r="AC2048" s="1">
        <v>275</v>
      </c>
      <c r="AD2048" s="7" t="s">
        <v>29385</v>
      </c>
      <c r="AE2048" s="1" t="s">
        <v>29386</v>
      </c>
      <c r="AG2048" s="1" t="s">
        <v>29382</v>
      </c>
      <c r="AH2048" s="1">
        <v>0.85399999999999998</v>
      </c>
      <c r="AI2048" s="1">
        <v>0.99299999999999999</v>
      </c>
      <c r="AJ2048" s="21" t="s">
        <v>5808</v>
      </c>
      <c r="AK2048" s="1" t="s">
        <v>5815</v>
      </c>
      <c r="AL2048" s="1">
        <v>528</v>
      </c>
      <c r="AM2048" s="1">
        <v>275</v>
      </c>
      <c r="AN2048" s="7" t="s">
        <v>29387</v>
      </c>
      <c r="AO2048" s="1" t="s">
        <v>29388</v>
      </c>
      <c r="AQ2048" s="1" t="s">
        <v>29382</v>
      </c>
      <c r="AR2048" s="1">
        <v>0.85</v>
      </c>
      <c r="AS2048" s="1">
        <v>0.99299999999999999</v>
      </c>
      <c r="AT2048" s="39" t="s">
        <v>5862</v>
      </c>
      <c r="AU2048" s="1" t="s">
        <v>5818</v>
      </c>
      <c r="AV2048" s="1">
        <v>5518</v>
      </c>
      <c r="AW2048" s="1">
        <v>263</v>
      </c>
      <c r="AX2048" s="7" t="s">
        <v>29389</v>
      </c>
      <c r="AY2048" s="1" t="s">
        <v>29390</v>
      </c>
      <c r="BA2048" s="1" t="s">
        <v>29391</v>
      </c>
      <c r="BB2048" s="1">
        <v>0.315</v>
      </c>
      <c r="BC2048" s="1">
        <v>0.99199999999999999</v>
      </c>
      <c r="BF2048" s="12"/>
    </row>
    <row r="2049" spans="1:58" ht="12" customHeight="1">
      <c r="A2049" s="1" t="s">
        <v>6006</v>
      </c>
      <c r="B2049" s="1">
        <v>5771</v>
      </c>
      <c r="C2049" s="1">
        <v>514</v>
      </c>
      <c r="D2049" s="7" t="s">
        <v>29392</v>
      </c>
      <c r="E2049" s="1" t="s">
        <v>29393</v>
      </c>
      <c r="G2049" s="1" t="s">
        <v>29394</v>
      </c>
      <c r="H2049" s="1" t="s">
        <v>6360</v>
      </c>
      <c r="I2049" s="1" t="s">
        <v>6246</v>
      </c>
      <c r="J2049" s="1">
        <v>2068764</v>
      </c>
      <c r="K2049" s="1">
        <v>2070308</v>
      </c>
      <c r="L2049" s="1" t="s">
        <v>5826</v>
      </c>
      <c r="M2049" s="1" t="s">
        <v>5</v>
      </c>
      <c r="N2049" s="1" t="s">
        <v>5885</v>
      </c>
      <c r="O2049" s="1" t="str">
        <f t="shared" si="43"/>
        <v/>
      </c>
      <c r="P2049" s="9" t="s">
        <v>5808</v>
      </c>
      <c r="Q2049" s="1" t="s">
        <v>5982</v>
      </c>
      <c r="R2049" s="1">
        <v>5089</v>
      </c>
      <c r="S2049" s="1">
        <v>344</v>
      </c>
      <c r="T2049" s="7" t="s">
        <v>29395</v>
      </c>
      <c r="W2049" s="1" t="s">
        <v>6246</v>
      </c>
      <c r="X2049" s="1">
        <v>0.9</v>
      </c>
      <c r="Y2049" s="1">
        <v>0.94499999999999995</v>
      </c>
      <c r="Z2049" s="24"/>
      <c r="AJ2049" s="24"/>
      <c r="AT2049" s="24"/>
      <c r="BF2049" s="12"/>
    </row>
    <row r="2050" spans="1:58" ht="12" customHeight="1">
      <c r="A2050" s="1" t="s">
        <v>5799</v>
      </c>
      <c r="B2050" s="1">
        <v>1312</v>
      </c>
      <c r="C2050" s="1">
        <v>252</v>
      </c>
      <c r="D2050" s="7" t="s">
        <v>29396</v>
      </c>
      <c r="E2050" s="1" t="s">
        <v>29397</v>
      </c>
      <c r="G2050" s="1" t="s">
        <v>29398</v>
      </c>
      <c r="H2050" s="1" t="s">
        <v>23436</v>
      </c>
      <c r="I2050" s="1" t="s">
        <v>16276</v>
      </c>
      <c r="J2050" s="1">
        <v>1371117</v>
      </c>
      <c r="K2050" s="1">
        <v>1371875</v>
      </c>
      <c r="L2050" s="1" t="s">
        <v>5826</v>
      </c>
      <c r="M2050" s="1" t="s">
        <v>5</v>
      </c>
      <c r="N2050" s="1" t="s">
        <v>5885</v>
      </c>
      <c r="O2050" s="1" t="str">
        <f t="shared" si="43"/>
        <v/>
      </c>
      <c r="P2050" s="13" t="s">
        <v>5808</v>
      </c>
      <c r="Q2050" s="1" t="s">
        <v>5809</v>
      </c>
      <c r="R2050" s="1">
        <v>1895</v>
      </c>
      <c r="S2050" s="1">
        <v>252</v>
      </c>
      <c r="T2050" s="7" t="s">
        <v>29399</v>
      </c>
      <c r="U2050" s="1" t="s">
        <v>29400</v>
      </c>
      <c r="W2050" s="1" t="s">
        <v>16276</v>
      </c>
      <c r="X2050" s="1">
        <v>0.996</v>
      </c>
      <c r="Y2050" s="1">
        <v>0.996</v>
      </c>
      <c r="Z2050" s="21" t="s">
        <v>5808</v>
      </c>
      <c r="AA2050" s="1" t="s">
        <v>5812</v>
      </c>
      <c r="AB2050" s="1">
        <v>6078</v>
      </c>
      <c r="AC2050" s="1">
        <v>253</v>
      </c>
      <c r="AD2050" s="7" t="s">
        <v>29401</v>
      </c>
      <c r="AE2050" s="1" t="s">
        <v>29402</v>
      </c>
      <c r="AG2050" s="1" t="s">
        <v>16276</v>
      </c>
      <c r="AH2050" s="1">
        <v>0.84</v>
      </c>
      <c r="AI2050" s="1">
        <v>0.98399999999999999</v>
      </c>
      <c r="AJ2050" s="21" t="s">
        <v>5808</v>
      </c>
      <c r="AK2050" s="1" t="s">
        <v>5815</v>
      </c>
      <c r="AL2050" s="1">
        <v>1172</v>
      </c>
      <c r="AM2050" s="1">
        <v>253</v>
      </c>
      <c r="AN2050" s="7" t="s">
        <v>29403</v>
      </c>
      <c r="AO2050" s="1" t="s">
        <v>29404</v>
      </c>
      <c r="AQ2050" s="1" t="s">
        <v>16276</v>
      </c>
      <c r="AR2050" s="1">
        <v>0.86299999999999999</v>
      </c>
      <c r="AS2050" s="1">
        <v>0.98</v>
      </c>
      <c r="AT2050" s="11" t="s">
        <v>5808</v>
      </c>
      <c r="AU2050" s="1" t="s">
        <v>5818</v>
      </c>
      <c r="AV2050" s="1">
        <v>1951</v>
      </c>
      <c r="AW2050" s="1">
        <v>248</v>
      </c>
      <c r="AX2050" s="7" t="s">
        <v>29405</v>
      </c>
      <c r="AY2050" s="1" t="s">
        <v>29406</v>
      </c>
      <c r="BA2050" s="1" t="s">
        <v>16276</v>
      </c>
      <c r="BB2050" s="1">
        <v>0.61299999999999999</v>
      </c>
      <c r="BC2050" s="1">
        <v>0.996</v>
      </c>
      <c r="BF2050" s="12"/>
    </row>
    <row r="2051" spans="1:58" ht="12" customHeight="1">
      <c r="A2051" s="1" t="s">
        <v>5799</v>
      </c>
      <c r="B2051" s="1">
        <v>1612</v>
      </c>
      <c r="C2051" s="1">
        <v>344</v>
      </c>
      <c r="D2051" s="7" t="s">
        <v>29407</v>
      </c>
      <c r="E2051" s="1" t="s">
        <v>29408</v>
      </c>
      <c r="G2051" s="1" t="s">
        <v>29409</v>
      </c>
      <c r="H2051" s="1" t="s">
        <v>29410</v>
      </c>
      <c r="I2051" s="1" t="s">
        <v>29411</v>
      </c>
      <c r="J2051" s="1">
        <v>1673453</v>
      </c>
      <c r="K2051" s="1">
        <v>1674487</v>
      </c>
      <c r="L2051" s="1" t="s">
        <v>5806</v>
      </c>
      <c r="M2051" s="1" t="s">
        <v>5</v>
      </c>
      <c r="N2051" s="1" t="s">
        <v>5885</v>
      </c>
      <c r="O2051" s="1" t="str">
        <f t="shared" ref="O2051:O2114" si="44">IF(M2051="OuterMembrane","Y",IF(AND(N2051="Y",OR(M2051="Unknown",M2051="Extracellular")),"Y",""))</f>
        <v/>
      </c>
      <c r="P2051" s="8" t="s">
        <v>5808</v>
      </c>
      <c r="Q2051" s="1" t="s">
        <v>5809</v>
      </c>
      <c r="R2051" s="1">
        <v>1466</v>
      </c>
      <c r="S2051" s="1">
        <v>344</v>
      </c>
      <c r="T2051" s="7" t="s">
        <v>29412</v>
      </c>
      <c r="U2051" s="1" t="s">
        <v>29413</v>
      </c>
      <c r="V2051" s="1" t="s">
        <v>29414</v>
      </c>
      <c r="W2051" s="1" t="s">
        <v>29411</v>
      </c>
      <c r="X2051" s="1">
        <v>1</v>
      </c>
      <c r="Y2051" s="1">
        <v>0.997</v>
      </c>
      <c r="Z2051" s="43" t="s">
        <v>5808</v>
      </c>
      <c r="AA2051" s="1" t="s">
        <v>5812</v>
      </c>
      <c r="AB2051" s="1">
        <v>6520</v>
      </c>
      <c r="AC2051" s="1">
        <v>342</v>
      </c>
      <c r="AD2051" s="7" t="s">
        <v>29415</v>
      </c>
      <c r="AE2051" s="1" t="s">
        <v>29416</v>
      </c>
      <c r="AG2051" s="1" t="s">
        <v>29411</v>
      </c>
      <c r="AH2051" s="1">
        <v>0.84799999999999998</v>
      </c>
      <c r="AI2051" s="1">
        <v>0.997</v>
      </c>
      <c r="AJ2051" s="43" t="s">
        <v>5808</v>
      </c>
      <c r="AK2051" s="1" t="s">
        <v>5815</v>
      </c>
      <c r="AL2051" s="1">
        <v>1573</v>
      </c>
      <c r="AM2051" s="1">
        <v>342</v>
      </c>
      <c r="AN2051" s="7" t="s">
        <v>29417</v>
      </c>
      <c r="AO2051" s="1" t="s">
        <v>29418</v>
      </c>
      <c r="AQ2051" s="1" t="s">
        <v>29411</v>
      </c>
      <c r="AR2051" s="1">
        <v>0.85099999999999998</v>
      </c>
      <c r="AS2051" s="1">
        <v>0.997</v>
      </c>
      <c r="AT2051" s="14" t="s">
        <v>5808</v>
      </c>
      <c r="AU2051" s="1" t="s">
        <v>5818</v>
      </c>
      <c r="AV2051" s="1">
        <v>2121</v>
      </c>
      <c r="AW2051" s="1">
        <v>328</v>
      </c>
      <c r="AX2051" s="7" t="s">
        <v>29419</v>
      </c>
      <c r="AY2051" s="1" t="s">
        <v>29420</v>
      </c>
      <c r="BA2051" s="1" t="s">
        <v>29411</v>
      </c>
      <c r="BB2051" s="1">
        <v>0.39</v>
      </c>
      <c r="BC2051" s="1">
        <v>0.76800000000000002</v>
      </c>
      <c r="BF2051" s="12"/>
    </row>
    <row r="2052" spans="1:58" ht="12" customHeight="1">
      <c r="A2052" s="1" t="s">
        <v>5799</v>
      </c>
      <c r="B2052" s="1">
        <v>3232</v>
      </c>
      <c r="C2052" s="1">
        <v>345</v>
      </c>
      <c r="D2052" s="7" t="s">
        <v>29421</v>
      </c>
      <c r="E2052" s="1" t="s">
        <v>29422</v>
      </c>
      <c r="F2052" s="1" t="s">
        <v>29423</v>
      </c>
      <c r="G2052" s="1" t="s">
        <v>29424</v>
      </c>
      <c r="H2052" s="1" t="s">
        <v>29425</v>
      </c>
      <c r="I2052" s="1" t="s">
        <v>29426</v>
      </c>
      <c r="J2052" s="1">
        <v>3386328</v>
      </c>
      <c r="K2052" s="1">
        <v>3387365</v>
      </c>
      <c r="L2052" s="1" t="s">
        <v>5806</v>
      </c>
      <c r="M2052" s="1" t="s">
        <v>5</v>
      </c>
      <c r="N2052" s="1" t="s">
        <v>5885</v>
      </c>
      <c r="O2052" s="1" t="str">
        <f t="shared" si="44"/>
        <v/>
      </c>
      <c r="P2052" s="13" t="s">
        <v>5808</v>
      </c>
      <c r="Q2052" s="1" t="s">
        <v>5809</v>
      </c>
      <c r="R2052" s="1">
        <v>2401</v>
      </c>
      <c r="S2052" s="1">
        <v>344</v>
      </c>
      <c r="T2052" s="7" t="s">
        <v>29427</v>
      </c>
      <c r="U2052" s="1" t="s">
        <v>29428</v>
      </c>
      <c r="V2052" s="1" t="s">
        <v>29423</v>
      </c>
      <c r="W2052" s="1" t="s">
        <v>29426</v>
      </c>
      <c r="X2052" s="1">
        <v>0.997</v>
      </c>
      <c r="Y2052" s="1">
        <v>0.997</v>
      </c>
      <c r="Z2052" s="21" t="s">
        <v>5808</v>
      </c>
      <c r="AA2052" s="1" t="s">
        <v>5873</v>
      </c>
      <c r="AB2052" s="1">
        <v>211</v>
      </c>
      <c r="AC2052" s="1">
        <v>350</v>
      </c>
      <c r="AD2052" s="7" t="s">
        <v>29429</v>
      </c>
      <c r="AE2052" s="1" t="s">
        <v>29430</v>
      </c>
      <c r="AF2052" s="1" t="s">
        <v>29423</v>
      </c>
      <c r="AG2052" s="1" t="s">
        <v>29426</v>
      </c>
      <c r="AH2052" s="1">
        <v>0.85499999999999998</v>
      </c>
      <c r="AI2052" s="1">
        <v>0.92</v>
      </c>
      <c r="AJ2052" s="21" t="s">
        <v>5808</v>
      </c>
      <c r="AK2052" s="1" t="s">
        <v>5815</v>
      </c>
      <c r="AL2052" s="1">
        <v>2865</v>
      </c>
      <c r="AM2052" s="1">
        <v>350</v>
      </c>
      <c r="AN2052" s="7" t="s">
        <v>29431</v>
      </c>
      <c r="AO2052" s="1" t="s">
        <v>29432</v>
      </c>
      <c r="AP2052" s="1" t="s">
        <v>29423</v>
      </c>
      <c r="AQ2052" s="1" t="s">
        <v>29426</v>
      </c>
      <c r="AR2052" s="1">
        <v>0.84699999999999998</v>
      </c>
      <c r="AS2052" s="1">
        <v>0.95099999999999996</v>
      </c>
      <c r="AT2052" s="23" t="s">
        <v>5808</v>
      </c>
      <c r="AU2052" s="1" t="s">
        <v>5818</v>
      </c>
      <c r="AV2052" s="1">
        <v>1991</v>
      </c>
      <c r="AW2052" s="1">
        <v>295</v>
      </c>
      <c r="AX2052" s="7" t="s">
        <v>29433</v>
      </c>
      <c r="AY2052" s="1" t="s">
        <v>29434</v>
      </c>
      <c r="BA2052" s="1" t="s">
        <v>29426</v>
      </c>
      <c r="BB2052" s="1">
        <v>0.373</v>
      </c>
      <c r="BC2052" s="1">
        <v>0.95899999999999996</v>
      </c>
      <c r="BF2052" s="12"/>
    </row>
    <row r="2053" spans="1:58" ht="12" customHeight="1">
      <c r="A2053" s="1" t="s">
        <v>6006</v>
      </c>
      <c r="B2053" s="1">
        <v>5478</v>
      </c>
      <c r="C2053" s="1">
        <v>535</v>
      </c>
      <c r="D2053" s="7" t="s">
        <v>29435</v>
      </c>
      <c r="E2053" s="1" t="s">
        <v>29436</v>
      </c>
      <c r="G2053" s="1" t="s">
        <v>20689</v>
      </c>
      <c r="H2053" s="1" t="s">
        <v>20690</v>
      </c>
      <c r="I2053" s="1" t="s">
        <v>20691</v>
      </c>
      <c r="J2053" s="1">
        <v>1747574</v>
      </c>
      <c r="K2053" s="1">
        <v>1749181</v>
      </c>
      <c r="L2053" s="1" t="s">
        <v>5826</v>
      </c>
      <c r="M2053" s="1" t="s">
        <v>5</v>
      </c>
      <c r="N2053" s="1" t="s">
        <v>5885</v>
      </c>
      <c r="O2053" s="1" t="str">
        <f t="shared" si="44"/>
        <v/>
      </c>
      <c r="P2053" s="60" t="s">
        <v>5862</v>
      </c>
      <c r="Q2053" s="1" t="s">
        <v>5809</v>
      </c>
      <c r="R2053" s="1">
        <v>178</v>
      </c>
      <c r="S2053" s="1">
        <v>507</v>
      </c>
      <c r="T2053" s="7" t="s">
        <v>20692</v>
      </c>
      <c r="U2053" s="1" t="s">
        <v>20693</v>
      </c>
      <c r="V2053" s="1" t="s">
        <v>20688</v>
      </c>
      <c r="W2053" s="1" t="s">
        <v>20691</v>
      </c>
      <c r="X2053" s="1">
        <v>0.94599999999999995</v>
      </c>
      <c r="Y2053" s="1">
        <v>0.98799999999999999</v>
      </c>
      <c r="Z2053" s="26" t="s">
        <v>5862</v>
      </c>
      <c r="AA2053" s="1" t="s">
        <v>5812</v>
      </c>
      <c r="AB2053" s="1">
        <v>5599</v>
      </c>
      <c r="AC2053" s="1">
        <v>507</v>
      </c>
      <c r="AD2053" s="7" t="s">
        <v>20694</v>
      </c>
      <c r="AE2053" s="1" t="s">
        <v>20695</v>
      </c>
      <c r="AG2053" s="1" t="s">
        <v>20691</v>
      </c>
      <c r="AH2053" s="1">
        <v>0.871</v>
      </c>
      <c r="AI2053" s="1">
        <v>0.98799999999999999</v>
      </c>
      <c r="AJ2053" s="26" t="s">
        <v>5862</v>
      </c>
      <c r="AK2053" s="1" t="s">
        <v>5815</v>
      </c>
      <c r="AL2053" s="1">
        <v>703</v>
      </c>
      <c r="AM2053" s="1">
        <v>507</v>
      </c>
      <c r="AN2053" s="7" t="s">
        <v>20696</v>
      </c>
      <c r="AO2053" s="1" t="s">
        <v>20697</v>
      </c>
      <c r="AQ2053" s="1" t="s">
        <v>20691</v>
      </c>
      <c r="AR2053" s="1">
        <v>0.88200000000000001</v>
      </c>
      <c r="AS2053" s="1">
        <v>0.98799999999999999</v>
      </c>
      <c r="AT2053" s="41" t="s">
        <v>5862</v>
      </c>
      <c r="AU2053" s="1" t="s">
        <v>5818</v>
      </c>
      <c r="AV2053" s="1">
        <v>362</v>
      </c>
      <c r="AW2053" s="1">
        <v>504</v>
      </c>
      <c r="AX2053" s="7" t="s">
        <v>20698</v>
      </c>
      <c r="AY2053" s="1" t="s">
        <v>20699</v>
      </c>
      <c r="AZ2053" s="1" t="s">
        <v>20688</v>
      </c>
      <c r="BA2053" s="1" t="s">
        <v>20691</v>
      </c>
      <c r="BB2053" s="1">
        <v>0.58699999999999997</v>
      </c>
      <c r="BC2053" s="1">
        <v>0.996</v>
      </c>
      <c r="BF2053" s="12"/>
    </row>
    <row r="2054" spans="1:58" ht="12" customHeight="1">
      <c r="A2054" s="1" t="s">
        <v>6006</v>
      </c>
      <c r="B2054" s="1">
        <v>6054</v>
      </c>
      <c r="C2054" s="1">
        <v>355</v>
      </c>
      <c r="D2054" s="7" t="s">
        <v>29437</v>
      </c>
      <c r="E2054" s="1" t="s">
        <v>29438</v>
      </c>
      <c r="F2054" s="1" t="s">
        <v>29439</v>
      </c>
      <c r="G2054" s="1" t="s">
        <v>29440</v>
      </c>
      <c r="H2054" s="1" t="s">
        <v>29441</v>
      </c>
      <c r="I2054" s="1" t="s">
        <v>29442</v>
      </c>
      <c r="J2054" s="1">
        <v>2390190</v>
      </c>
      <c r="K2054" s="1">
        <v>2391257</v>
      </c>
      <c r="L2054" s="1" t="s">
        <v>5826</v>
      </c>
      <c r="M2054" s="1" t="s">
        <v>3738</v>
      </c>
      <c r="N2054" s="1" t="s">
        <v>5885</v>
      </c>
      <c r="O2054" s="1" t="str">
        <f t="shared" si="44"/>
        <v/>
      </c>
      <c r="P2054" s="8" t="s">
        <v>5808</v>
      </c>
      <c r="Q2054" s="1" t="s">
        <v>5982</v>
      </c>
      <c r="R2054" s="1">
        <v>3926</v>
      </c>
      <c r="S2054" s="1">
        <v>341</v>
      </c>
      <c r="T2054" s="7" t="s">
        <v>29443</v>
      </c>
      <c r="W2054" s="1" t="s">
        <v>29442</v>
      </c>
      <c r="X2054" s="1">
        <v>1</v>
      </c>
      <c r="Y2054" s="1">
        <v>0.93300000000000005</v>
      </c>
      <c r="Z2054" s="21" t="s">
        <v>5808</v>
      </c>
      <c r="AA2054" s="1" t="s">
        <v>6014</v>
      </c>
      <c r="AB2054" s="1">
        <v>3686</v>
      </c>
      <c r="AC2054" s="1">
        <v>364</v>
      </c>
      <c r="AD2054" s="7" t="s">
        <v>29444</v>
      </c>
      <c r="AE2054" s="1" t="s">
        <v>29445</v>
      </c>
      <c r="AG2054" s="1" t="s">
        <v>29442</v>
      </c>
      <c r="AH2054" s="1">
        <v>0.85099999999999998</v>
      </c>
      <c r="AI2054" s="1">
        <v>0.97299999999999998</v>
      </c>
      <c r="AJ2054" s="21" t="s">
        <v>5808</v>
      </c>
      <c r="AK2054" s="1" t="s">
        <v>6017</v>
      </c>
      <c r="AL2054" s="1">
        <v>5015</v>
      </c>
      <c r="AM2054" s="1">
        <v>428</v>
      </c>
      <c r="AN2054" s="7" t="s">
        <v>29446</v>
      </c>
      <c r="AO2054" s="1" t="s">
        <v>29447</v>
      </c>
      <c r="AQ2054" s="1" t="s">
        <v>29442</v>
      </c>
      <c r="AR2054" s="1">
        <v>0.84799999999999998</v>
      </c>
      <c r="AS2054" s="1">
        <v>0.79900000000000004</v>
      </c>
      <c r="AT2054" s="18" t="s">
        <v>5808</v>
      </c>
      <c r="AU2054" s="1" t="s">
        <v>5818</v>
      </c>
      <c r="AV2054" s="1">
        <v>2225</v>
      </c>
      <c r="AW2054" s="1">
        <v>311</v>
      </c>
      <c r="AX2054" s="7" t="s">
        <v>29448</v>
      </c>
      <c r="AY2054" s="1" t="s">
        <v>29449</v>
      </c>
      <c r="AZ2054" s="1" t="s">
        <v>13455</v>
      </c>
      <c r="BA2054" s="1" t="s">
        <v>29450</v>
      </c>
      <c r="BB2054" s="1">
        <v>0.40699999999999997</v>
      </c>
      <c r="BC2054" s="1">
        <v>0.92600000000000005</v>
      </c>
      <c r="BF2054" s="12"/>
    </row>
    <row r="2055" spans="1:58" ht="12" customHeight="1">
      <c r="A2055" s="1" t="s">
        <v>5799</v>
      </c>
      <c r="B2055" s="1">
        <v>1204</v>
      </c>
      <c r="C2055" s="1">
        <v>610</v>
      </c>
      <c r="D2055" s="7" t="s">
        <v>29451</v>
      </c>
      <c r="E2055" s="1" t="s">
        <v>29452</v>
      </c>
      <c r="G2055" s="1" t="s">
        <v>29453</v>
      </c>
      <c r="H2055" s="1" t="s">
        <v>29454</v>
      </c>
      <c r="I2055" s="1" t="s">
        <v>29455</v>
      </c>
      <c r="J2055" s="1">
        <v>1278121</v>
      </c>
      <c r="K2055" s="1">
        <v>1279953</v>
      </c>
      <c r="L2055" s="1" t="s">
        <v>5826</v>
      </c>
      <c r="M2055" s="1" t="s">
        <v>4173</v>
      </c>
      <c r="N2055" s="1" t="s">
        <v>5885</v>
      </c>
      <c r="O2055" s="1" t="str">
        <f t="shared" si="44"/>
        <v/>
      </c>
      <c r="P2055" s="8" t="s">
        <v>5808</v>
      </c>
      <c r="Q2055" s="1" t="s">
        <v>5809</v>
      </c>
      <c r="R2055" s="1">
        <v>1992</v>
      </c>
      <c r="S2055" s="1">
        <v>610</v>
      </c>
      <c r="T2055" s="7" t="s">
        <v>29456</v>
      </c>
      <c r="U2055" s="1" t="s">
        <v>29457</v>
      </c>
      <c r="W2055" s="1" t="s">
        <v>29455</v>
      </c>
      <c r="X2055" s="1">
        <v>1</v>
      </c>
      <c r="Y2055" s="1">
        <v>0.998</v>
      </c>
      <c r="Z2055" s="21" t="s">
        <v>5808</v>
      </c>
      <c r="AA2055" s="1" t="s">
        <v>5812</v>
      </c>
      <c r="AB2055" s="1">
        <v>6022</v>
      </c>
      <c r="AC2055" s="1">
        <v>609</v>
      </c>
      <c r="AD2055" s="7" t="s">
        <v>29458</v>
      </c>
      <c r="AE2055" s="1" t="s">
        <v>29459</v>
      </c>
      <c r="AG2055" s="1" t="s">
        <v>29455</v>
      </c>
      <c r="AH2055" s="1">
        <v>0.83899999999999997</v>
      </c>
      <c r="AI2055" s="1">
        <v>0.997</v>
      </c>
      <c r="AJ2055" s="21" t="s">
        <v>5808</v>
      </c>
      <c r="AK2055" s="1" t="s">
        <v>5815</v>
      </c>
      <c r="AL2055" s="1">
        <v>1114</v>
      </c>
      <c r="AM2055" s="1">
        <v>609</v>
      </c>
      <c r="AN2055" s="7" t="s">
        <v>29460</v>
      </c>
      <c r="AO2055" s="1" t="s">
        <v>29461</v>
      </c>
      <c r="AQ2055" s="1" t="s">
        <v>29455</v>
      </c>
      <c r="AR2055" s="1">
        <v>0.86</v>
      </c>
      <c r="AS2055" s="1">
        <v>0.97399999999999998</v>
      </c>
      <c r="AT2055" s="24"/>
      <c r="BF2055" s="12"/>
    </row>
    <row r="2056" spans="1:58" ht="12" customHeight="1">
      <c r="A2056" s="1" t="s">
        <v>5799</v>
      </c>
      <c r="B2056" s="1">
        <v>2172</v>
      </c>
      <c r="C2056" s="1">
        <v>97</v>
      </c>
      <c r="D2056" s="7" t="s">
        <v>29462</v>
      </c>
      <c r="E2056" s="1" t="s">
        <v>29463</v>
      </c>
      <c r="G2056" s="1" t="s">
        <v>29464</v>
      </c>
      <c r="H2056" s="1" t="s">
        <v>29465</v>
      </c>
      <c r="I2056" s="1" t="s">
        <v>6246</v>
      </c>
      <c r="J2056" s="1">
        <v>2296471</v>
      </c>
      <c r="K2056" s="1">
        <v>2296764</v>
      </c>
      <c r="L2056" s="1" t="s">
        <v>5826</v>
      </c>
      <c r="M2056" s="1" t="s">
        <v>4173</v>
      </c>
      <c r="N2056" s="1" t="s">
        <v>5885</v>
      </c>
      <c r="O2056" s="1" t="str">
        <f t="shared" si="44"/>
        <v/>
      </c>
      <c r="P2056" s="8" t="s">
        <v>5808</v>
      </c>
      <c r="Q2056" s="1" t="s">
        <v>5809</v>
      </c>
      <c r="R2056" s="1">
        <v>1105</v>
      </c>
      <c r="S2056" s="1">
        <v>97</v>
      </c>
      <c r="T2056" s="7" t="s">
        <v>29466</v>
      </c>
      <c r="W2056" s="1" t="s">
        <v>6246</v>
      </c>
      <c r="X2056" s="1">
        <v>1</v>
      </c>
      <c r="Y2056" s="1">
        <v>0.99</v>
      </c>
      <c r="Z2056" s="21" t="s">
        <v>5808</v>
      </c>
      <c r="AA2056" s="1" t="s">
        <v>5812</v>
      </c>
      <c r="AB2056" s="1">
        <v>7027</v>
      </c>
      <c r="AC2056" s="1">
        <v>105</v>
      </c>
      <c r="AD2056" s="7" t="s">
        <v>29467</v>
      </c>
      <c r="AE2056" s="1" t="s">
        <v>29468</v>
      </c>
      <c r="AG2056" s="1" t="s">
        <v>29469</v>
      </c>
      <c r="AH2056" s="1">
        <v>0.86599999999999999</v>
      </c>
      <c r="AI2056" s="1">
        <v>0.91400000000000003</v>
      </c>
      <c r="AJ2056" s="21" t="s">
        <v>5808</v>
      </c>
      <c r="AK2056" s="1" t="s">
        <v>5815</v>
      </c>
      <c r="AL2056" s="1">
        <v>1978</v>
      </c>
      <c r="AM2056" s="1">
        <v>90</v>
      </c>
      <c r="AN2056" s="7" t="s">
        <v>29470</v>
      </c>
      <c r="AO2056" s="1" t="s">
        <v>29471</v>
      </c>
      <c r="AQ2056" s="1" t="s">
        <v>6246</v>
      </c>
      <c r="AR2056" s="1">
        <v>0.83299999999999996</v>
      </c>
      <c r="AS2056" s="1">
        <v>0.98899999999999999</v>
      </c>
      <c r="AT2056" s="24"/>
      <c r="BF2056" s="12"/>
    </row>
    <row r="2057" spans="1:58" ht="12" customHeight="1">
      <c r="A2057" s="1" t="s">
        <v>5799</v>
      </c>
      <c r="B2057" s="1">
        <v>2791</v>
      </c>
      <c r="C2057" s="1">
        <v>131</v>
      </c>
      <c r="D2057" s="7" t="s">
        <v>29472</v>
      </c>
      <c r="E2057" s="1" t="s">
        <v>29473</v>
      </c>
      <c r="G2057" s="1" t="s">
        <v>29474</v>
      </c>
      <c r="H2057" s="1" t="s">
        <v>29475</v>
      </c>
      <c r="I2057" s="1" t="s">
        <v>17008</v>
      </c>
      <c r="J2057" s="1">
        <v>2952956</v>
      </c>
      <c r="K2057" s="1">
        <v>2953351</v>
      </c>
      <c r="L2057" s="1" t="s">
        <v>5826</v>
      </c>
      <c r="M2057" s="1" t="s">
        <v>4173</v>
      </c>
      <c r="N2057" s="1" t="s">
        <v>5885</v>
      </c>
      <c r="O2057" s="1" t="str">
        <f t="shared" si="44"/>
        <v/>
      </c>
      <c r="P2057" s="8" t="s">
        <v>5808</v>
      </c>
      <c r="Q2057" s="1" t="s">
        <v>5809</v>
      </c>
      <c r="R2057" s="1">
        <v>537</v>
      </c>
      <c r="S2057" s="1">
        <v>131</v>
      </c>
      <c r="T2057" s="7" t="s">
        <v>29476</v>
      </c>
      <c r="U2057" s="1" t="s">
        <v>29477</v>
      </c>
      <c r="W2057" s="1" t="s">
        <v>17008</v>
      </c>
      <c r="X2057" s="1">
        <v>1</v>
      </c>
      <c r="Y2057" s="1">
        <v>0.99199999999999999</v>
      </c>
      <c r="Z2057" s="21" t="s">
        <v>5808</v>
      </c>
      <c r="AA2057" s="1" t="s">
        <v>5812</v>
      </c>
      <c r="AB2057" s="1">
        <v>7559</v>
      </c>
      <c r="AC2057" s="1">
        <v>133</v>
      </c>
      <c r="AD2057" s="7" t="s">
        <v>29478</v>
      </c>
      <c r="AE2057" s="1" t="s">
        <v>29479</v>
      </c>
      <c r="AG2057" s="1" t="s">
        <v>17008</v>
      </c>
      <c r="AH2057" s="1">
        <v>0.83499999999999996</v>
      </c>
      <c r="AI2057" s="1">
        <v>0.94699999999999995</v>
      </c>
      <c r="AJ2057" s="21" t="s">
        <v>5808</v>
      </c>
      <c r="AK2057" s="1" t="s">
        <v>5815</v>
      </c>
      <c r="AL2057" s="1">
        <v>2412</v>
      </c>
      <c r="AM2057" s="1">
        <v>132</v>
      </c>
      <c r="AN2057" s="7" t="s">
        <v>29480</v>
      </c>
      <c r="AO2057" s="1" t="s">
        <v>29481</v>
      </c>
      <c r="AQ2057" s="1" t="s">
        <v>17008</v>
      </c>
      <c r="AR2057" s="1">
        <v>0.86399999999999999</v>
      </c>
      <c r="AS2057" s="1">
        <v>0.93899999999999995</v>
      </c>
      <c r="AT2057" s="18" t="s">
        <v>5808</v>
      </c>
      <c r="AU2057" s="1" t="s">
        <v>5818</v>
      </c>
      <c r="AV2057" s="1">
        <v>5236</v>
      </c>
      <c r="AW2057" s="1">
        <v>115</v>
      </c>
      <c r="AX2057" s="7" t="s">
        <v>29482</v>
      </c>
      <c r="AY2057" s="1" t="s">
        <v>29483</v>
      </c>
      <c r="BA2057" s="1" t="s">
        <v>29484</v>
      </c>
      <c r="BB2057" s="1">
        <v>0.48599999999999999</v>
      </c>
      <c r="BC2057" s="1">
        <v>0.61699999999999999</v>
      </c>
      <c r="BF2057" s="12"/>
    </row>
    <row r="2058" spans="1:58" ht="12" customHeight="1">
      <c r="A2058" s="1" t="s">
        <v>5799</v>
      </c>
      <c r="B2058" s="1">
        <v>3015</v>
      </c>
      <c r="C2058" s="1">
        <v>109</v>
      </c>
      <c r="D2058" s="7" t="s">
        <v>29485</v>
      </c>
      <c r="E2058" s="1" t="s">
        <v>29486</v>
      </c>
      <c r="G2058" s="1" t="s">
        <v>29487</v>
      </c>
      <c r="H2058" s="1" t="s">
        <v>29488</v>
      </c>
      <c r="I2058" s="1" t="s">
        <v>29489</v>
      </c>
      <c r="J2058" s="1">
        <v>3168754</v>
      </c>
      <c r="K2058" s="1">
        <v>3169083</v>
      </c>
      <c r="L2058" s="1" t="s">
        <v>5826</v>
      </c>
      <c r="M2058" s="1" t="s">
        <v>4173</v>
      </c>
      <c r="N2058" s="1" t="s">
        <v>5885</v>
      </c>
      <c r="O2058" s="1" t="str">
        <f t="shared" si="44"/>
        <v/>
      </c>
      <c r="P2058" s="8" t="s">
        <v>5808</v>
      </c>
      <c r="Q2058" s="1" t="s">
        <v>5809</v>
      </c>
      <c r="R2058" s="1">
        <v>2237</v>
      </c>
      <c r="S2058" s="1">
        <v>109</v>
      </c>
      <c r="T2058" s="7" t="s">
        <v>29490</v>
      </c>
      <c r="U2058" s="1" t="s">
        <v>29491</v>
      </c>
      <c r="W2058" s="1" t="s">
        <v>29489</v>
      </c>
      <c r="X2058" s="1">
        <v>1</v>
      </c>
      <c r="Y2058" s="1">
        <v>0.99099999999999999</v>
      </c>
      <c r="Z2058" s="21" t="s">
        <v>5808</v>
      </c>
      <c r="AA2058" s="1" t="s">
        <v>5873</v>
      </c>
      <c r="AB2058" s="1">
        <v>413</v>
      </c>
      <c r="AC2058" s="1">
        <v>105</v>
      </c>
      <c r="AD2058" s="7" t="s">
        <v>29492</v>
      </c>
      <c r="AE2058" s="1" t="s">
        <v>29493</v>
      </c>
      <c r="AG2058" s="1" t="s">
        <v>29489</v>
      </c>
      <c r="AH2058" s="1">
        <v>0.86199999999999999</v>
      </c>
      <c r="AI2058" s="1">
        <v>0.81899999999999995</v>
      </c>
      <c r="AJ2058" s="21" t="s">
        <v>5808</v>
      </c>
      <c r="AK2058" s="1" t="s">
        <v>5815</v>
      </c>
      <c r="AL2058" s="1">
        <v>2699</v>
      </c>
      <c r="AM2058" s="1">
        <v>111</v>
      </c>
      <c r="AN2058" s="7" t="s">
        <v>29494</v>
      </c>
      <c r="AO2058" s="1" t="s">
        <v>29495</v>
      </c>
      <c r="AQ2058" s="1" t="s">
        <v>29489</v>
      </c>
      <c r="AR2058" s="1">
        <v>0.83699999999999997</v>
      </c>
      <c r="AS2058" s="1">
        <v>0.76600000000000001</v>
      </c>
      <c r="AT2058" s="11" t="s">
        <v>5808</v>
      </c>
      <c r="AU2058" s="1" t="s">
        <v>5818</v>
      </c>
      <c r="AV2058" s="1">
        <v>3672</v>
      </c>
      <c r="AW2058" s="1">
        <v>84</v>
      </c>
      <c r="AX2058" s="7" t="s">
        <v>29496</v>
      </c>
      <c r="AY2058" s="1" t="s">
        <v>29497</v>
      </c>
      <c r="BA2058" s="1" t="s">
        <v>29489</v>
      </c>
      <c r="BB2058" s="1">
        <v>0.625</v>
      </c>
      <c r="BC2058" s="1">
        <v>0.94</v>
      </c>
      <c r="BF2058" s="12"/>
    </row>
    <row r="2059" spans="1:58" ht="12" customHeight="1">
      <c r="A2059" s="1" t="s">
        <v>5799</v>
      </c>
      <c r="B2059" s="1">
        <v>1241</v>
      </c>
      <c r="C2059" s="1">
        <v>254</v>
      </c>
      <c r="D2059" s="7" t="s">
        <v>29498</v>
      </c>
      <c r="E2059" s="1" t="s">
        <v>29499</v>
      </c>
      <c r="G2059" s="1" t="s">
        <v>29500</v>
      </c>
      <c r="H2059" s="1" t="s">
        <v>29501</v>
      </c>
      <c r="I2059" s="1" t="s">
        <v>29502</v>
      </c>
      <c r="J2059" s="1">
        <v>1307754</v>
      </c>
      <c r="K2059" s="1">
        <v>1308518</v>
      </c>
      <c r="L2059" s="1" t="s">
        <v>5826</v>
      </c>
      <c r="M2059" s="1" t="s">
        <v>4173</v>
      </c>
      <c r="N2059" s="1" t="s">
        <v>5885</v>
      </c>
      <c r="O2059" s="1" t="str">
        <f t="shared" si="44"/>
        <v/>
      </c>
      <c r="P2059" s="8" t="s">
        <v>5808</v>
      </c>
      <c r="Q2059" s="1" t="s">
        <v>5809</v>
      </c>
      <c r="R2059" s="1">
        <v>1950</v>
      </c>
      <c r="S2059" s="1">
        <v>254</v>
      </c>
      <c r="T2059" s="7" t="s">
        <v>29503</v>
      </c>
      <c r="U2059" s="1" t="s">
        <v>29504</v>
      </c>
      <c r="W2059" s="1" t="s">
        <v>29502</v>
      </c>
      <c r="X2059" s="1">
        <v>1</v>
      </c>
      <c r="Y2059" s="1">
        <v>0.996</v>
      </c>
      <c r="Z2059" s="30" t="s">
        <v>5808</v>
      </c>
      <c r="AA2059" s="1" t="s">
        <v>5812</v>
      </c>
      <c r="AB2059" s="1">
        <v>6041</v>
      </c>
      <c r="AC2059" s="1">
        <v>256</v>
      </c>
      <c r="AD2059" s="7" t="s">
        <v>29505</v>
      </c>
      <c r="AE2059" s="1" t="s">
        <v>29506</v>
      </c>
      <c r="AG2059" s="1" t="s">
        <v>29507</v>
      </c>
      <c r="AH2059" s="1">
        <v>0.79900000000000004</v>
      </c>
      <c r="AI2059" s="1">
        <v>0.94899999999999995</v>
      </c>
      <c r="AJ2059" s="24"/>
      <c r="AT2059" s="24"/>
      <c r="BF2059" s="12"/>
    </row>
    <row r="2060" spans="1:58" ht="12" customHeight="1">
      <c r="A2060" s="1" t="s">
        <v>5799</v>
      </c>
      <c r="B2060" s="1">
        <v>253</v>
      </c>
      <c r="C2060" s="1">
        <v>338</v>
      </c>
      <c r="D2060" s="7" t="s">
        <v>29508</v>
      </c>
      <c r="E2060" s="1" t="s">
        <v>29509</v>
      </c>
      <c r="G2060" s="1" t="s">
        <v>29510</v>
      </c>
      <c r="H2060" s="1" t="s">
        <v>29511</v>
      </c>
      <c r="I2060" s="1" t="s">
        <v>29512</v>
      </c>
      <c r="J2060" s="1">
        <v>246793</v>
      </c>
      <c r="K2060" s="1">
        <v>247809</v>
      </c>
      <c r="L2060" s="1" t="s">
        <v>5826</v>
      </c>
      <c r="M2060" s="1" t="s">
        <v>5</v>
      </c>
      <c r="N2060" s="1" t="s">
        <v>5885</v>
      </c>
      <c r="O2060" s="1" t="str">
        <f t="shared" si="44"/>
        <v/>
      </c>
      <c r="P2060" s="20" t="s">
        <v>5808</v>
      </c>
      <c r="Q2060" s="1" t="s">
        <v>5809</v>
      </c>
      <c r="R2060" s="1">
        <v>3372</v>
      </c>
      <c r="S2060" s="1">
        <v>336</v>
      </c>
      <c r="T2060" s="7" t="s">
        <v>29513</v>
      </c>
      <c r="U2060" s="1" t="s">
        <v>29514</v>
      </c>
      <c r="W2060" s="1" t="s">
        <v>29512</v>
      </c>
      <c r="X2060" s="1">
        <v>0.98499999999999999</v>
      </c>
      <c r="Y2060" s="1">
        <v>0.997</v>
      </c>
      <c r="Z2060" s="21" t="s">
        <v>5808</v>
      </c>
      <c r="AA2060" s="1" t="s">
        <v>5812</v>
      </c>
      <c r="AB2060" s="1">
        <v>5237</v>
      </c>
      <c r="AC2060" s="1">
        <v>341</v>
      </c>
      <c r="AD2060" s="7" t="s">
        <v>29515</v>
      </c>
      <c r="AE2060" s="1" t="s">
        <v>29516</v>
      </c>
      <c r="AG2060" s="1" t="s">
        <v>29512</v>
      </c>
      <c r="AH2060" s="1">
        <v>0.85199999999999998</v>
      </c>
      <c r="AI2060" s="1">
        <v>0.98799999999999999</v>
      </c>
      <c r="AJ2060" s="21" t="s">
        <v>5808</v>
      </c>
      <c r="AK2060" s="1" t="s">
        <v>5815</v>
      </c>
      <c r="AL2060" s="1">
        <v>3294</v>
      </c>
      <c r="AM2060" s="1">
        <v>350</v>
      </c>
      <c r="AN2060" s="7" t="s">
        <v>29517</v>
      </c>
      <c r="AO2060" s="1" t="s">
        <v>29518</v>
      </c>
      <c r="AQ2060" s="1" t="s">
        <v>29512</v>
      </c>
      <c r="AR2060" s="1">
        <v>0.86099999999999999</v>
      </c>
      <c r="AS2060" s="1">
        <v>0.96299999999999997</v>
      </c>
      <c r="AT2060" s="23" t="s">
        <v>5808</v>
      </c>
      <c r="AU2060" s="1" t="s">
        <v>5818</v>
      </c>
      <c r="AV2060" s="1">
        <v>5135</v>
      </c>
      <c r="AW2060" s="1">
        <v>323</v>
      </c>
      <c r="AX2060" s="7" t="s">
        <v>29519</v>
      </c>
      <c r="AY2060" s="1" t="s">
        <v>29520</v>
      </c>
      <c r="BA2060" s="1" t="s">
        <v>29512</v>
      </c>
      <c r="BB2060" s="1">
        <v>0.38100000000000001</v>
      </c>
      <c r="BC2060" s="1">
        <v>0.97199999999999998</v>
      </c>
      <c r="BF2060" s="12"/>
    </row>
    <row r="2061" spans="1:58" ht="12" customHeight="1">
      <c r="A2061" s="1" t="s">
        <v>5799</v>
      </c>
      <c r="B2061" s="1">
        <v>904</v>
      </c>
      <c r="C2061" s="1">
        <v>493</v>
      </c>
      <c r="D2061" s="7" t="s">
        <v>29521</v>
      </c>
      <c r="E2061" s="1" t="s">
        <v>29522</v>
      </c>
      <c r="F2061" s="1" t="s">
        <v>29523</v>
      </c>
      <c r="G2061" s="1" t="s">
        <v>29524</v>
      </c>
      <c r="H2061" s="1" t="s">
        <v>29525</v>
      </c>
      <c r="I2061" s="1" t="s">
        <v>29526</v>
      </c>
      <c r="J2061" s="1">
        <v>974880</v>
      </c>
      <c r="K2061" s="1">
        <v>976361</v>
      </c>
      <c r="L2061" s="1" t="s">
        <v>5826</v>
      </c>
      <c r="M2061" s="1" t="s">
        <v>5</v>
      </c>
      <c r="N2061" s="1" t="s">
        <v>5885</v>
      </c>
      <c r="O2061" s="1" t="str">
        <f t="shared" si="44"/>
        <v/>
      </c>
      <c r="P2061" s="17" t="s">
        <v>5808</v>
      </c>
      <c r="Q2061" s="1" t="s">
        <v>5809</v>
      </c>
      <c r="R2061" s="1">
        <v>344</v>
      </c>
      <c r="S2061" s="1">
        <v>490</v>
      </c>
      <c r="T2061" s="7" t="s">
        <v>29527</v>
      </c>
      <c r="U2061" s="1" t="s">
        <v>29528</v>
      </c>
      <c r="V2061" s="1" t="s">
        <v>29529</v>
      </c>
      <c r="W2061" s="1" t="s">
        <v>29526</v>
      </c>
      <c r="X2061" s="1">
        <v>0.99399999999999999</v>
      </c>
      <c r="Y2061" s="1">
        <v>0.998</v>
      </c>
      <c r="Z2061" s="21" t="s">
        <v>5808</v>
      </c>
      <c r="AA2061" s="1" t="s">
        <v>5812</v>
      </c>
      <c r="AB2061" s="1">
        <v>5754</v>
      </c>
      <c r="AC2061" s="1">
        <v>493</v>
      </c>
      <c r="AD2061" s="7" t="s">
        <v>29530</v>
      </c>
      <c r="AE2061" s="1" t="s">
        <v>29531</v>
      </c>
      <c r="AG2061" s="1" t="s">
        <v>29526</v>
      </c>
      <c r="AH2061" s="1">
        <v>0.85799999999999998</v>
      </c>
      <c r="AI2061" s="1">
        <v>0.998</v>
      </c>
      <c r="AJ2061" s="21" t="s">
        <v>5808</v>
      </c>
      <c r="AK2061" s="1" t="s">
        <v>5815</v>
      </c>
      <c r="AL2061" s="1">
        <v>858</v>
      </c>
      <c r="AM2061" s="1">
        <v>493</v>
      </c>
      <c r="AN2061" s="7" t="s">
        <v>29532</v>
      </c>
      <c r="AO2061" s="1" t="s">
        <v>29533</v>
      </c>
      <c r="AQ2061" s="1" t="s">
        <v>29526</v>
      </c>
      <c r="AR2061" s="1">
        <v>0.84599999999999997</v>
      </c>
      <c r="AS2061" s="1">
        <v>0.998</v>
      </c>
      <c r="AT2061" s="23" t="s">
        <v>5808</v>
      </c>
      <c r="AU2061" s="1" t="s">
        <v>5818</v>
      </c>
      <c r="AV2061" s="1">
        <v>2862</v>
      </c>
      <c r="AW2061" s="1">
        <v>502</v>
      </c>
      <c r="AX2061" s="7" t="s">
        <v>29534</v>
      </c>
      <c r="AY2061" s="1" t="s">
        <v>29535</v>
      </c>
      <c r="AZ2061" s="1" t="s">
        <v>29536</v>
      </c>
      <c r="BA2061" s="1" t="s">
        <v>29526</v>
      </c>
      <c r="BB2061" s="1">
        <v>0.371</v>
      </c>
      <c r="BC2061" s="1">
        <v>0.83499999999999996</v>
      </c>
      <c r="BF2061" s="12"/>
    </row>
    <row r="2062" spans="1:58" ht="12" customHeight="1">
      <c r="A2062" s="1" t="s">
        <v>5799</v>
      </c>
      <c r="B2062" s="1">
        <v>3230</v>
      </c>
      <c r="C2062" s="1">
        <v>367</v>
      </c>
      <c r="D2062" s="7" t="s">
        <v>29537</v>
      </c>
      <c r="E2062" s="1" t="s">
        <v>29538</v>
      </c>
      <c r="F2062" s="1" t="s">
        <v>21130</v>
      </c>
      <c r="G2062" s="1" t="s">
        <v>29539</v>
      </c>
      <c r="H2062" s="1" t="s">
        <v>29540</v>
      </c>
      <c r="I2062" s="1" t="s">
        <v>29541</v>
      </c>
      <c r="J2062" s="1">
        <v>3384031</v>
      </c>
      <c r="K2062" s="1">
        <v>3385134</v>
      </c>
      <c r="L2062" s="1" t="s">
        <v>5826</v>
      </c>
      <c r="M2062" s="1" t="s">
        <v>5</v>
      </c>
      <c r="N2062" s="1" t="s">
        <v>5885</v>
      </c>
      <c r="O2062" s="1" t="str">
        <f t="shared" si="44"/>
        <v/>
      </c>
      <c r="P2062" s="13" t="s">
        <v>5808</v>
      </c>
      <c r="Q2062" s="1" t="s">
        <v>5809</v>
      </c>
      <c r="R2062" s="1">
        <v>2399</v>
      </c>
      <c r="S2062" s="1">
        <v>367</v>
      </c>
      <c r="T2062" s="7" t="s">
        <v>29542</v>
      </c>
      <c r="U2062" s="1" t="s">
        <v>29543</v>
      </c>
      <c r="V2062" s="1" t="s">
        <v>21130</v>
      </c>
      <c r="W2062" s="1" t="s">
        <v>29541</v>
      </c>
      <c r="X2062" s="1">
        <v>0.997</v>
      </c>
      <c r="Y2062" s="1">
        <v>0.997</v>
      </c>
      <c r="Z2062" s="21" t="s">
        <v>5808</v>
      </c>
      <c r="AA2062" s="1" t="s">
        <v>5873</v>
      </c>
      <c r="AB2062" s="1">
        <v>213</v>
      </c>
      <c r="AC2062" s="1">
        <v>354</v>
      </c>
      <c r="AD2062" s="7" t="s">
        <v>29544</v>
      </c>
      <c r="AE2062" s="1" t="s">
        <v>29545</v>
      </c>
      <c r="AG2062" s="1" t="s">
        <v>29541</v>
      </c>
      <c r="AH2062" s="1">
        <v>0.84499999999999997</v>
      </c>
      <c r="AI2062" s="1">
        <v>0.997</v>
      </c>
      <c r="AJ2062" s="21" t="s">
        <v>5808</v>
      </c>
      <c r="AK2062" s="1" t="s">
        <v>5815</v>
      </c>
      <c r="AL2062" s="1">
        <v>2863</v>
      </c>
      <c r="AM2062" s="1">
        <v>355</v>
      </c>
      <c r="AN2062" s="7" t="s">
        <v>29546</v>
      </c>
      <c r="AO2062" s="1" t="s">
        <v>29547</v>
      </c>
      <c r="AP2062" s="1" t="s">
        <v>21130</v>
      </c>
      <c r="AQ2062" s="1" t="s">
        <v>29541</v>
      </c>
      <c r="AR2062" s="1">
        <v>0.85599999999999998</v>
      </c>
      <c r="AS2062" s="1">
        <v>0.99399999999999999</v>
      </c>
      <c r="AT2062" s="18" t="s">
        <v>5808</v>
      </c>
      <c r="AU2062" s="1" t="s">
        <v>5818</v>
      </c>
      <c r="AV2062" s="1">
        <v>5174</v>
      </c>
      <c r="AW2062" s="1">
        <v>340</v>
      </c>
      <c r="AX2062" s="7" t="s">
        <v>29548</v>
      </c>
      <c r="AY2062" s="1" t="s">
        <v>29549</v>
      </c>
      <c r="AZ2062" s="1" t="s">
        <v>21130</v>
      </c>
      <c r="BA2062" s="1" t="s">
        <v>29541</v>
      </c>
      <c r="BB2062" s="1">
        <v>0.41899999999999998</v>
      </c>
      <c r="BC2062" s="1">
        <v>0.96799999999999997</v>
      </c>
      <c r="BF2062" s="12"/>
    </row>
    <row r="2063" spans="1:58" ht="12" customHeight="1">
      <c r="A2063" s="1" t="s">
        <v>5799</v>
      </c>
      <c r="B2063" s="1">
        <v>3760</v>
      </c>
      <c r="C2063" s="1">
        <v>747</v>
      </c>
      <c r="D2063" s="7" t="s">
        <v>29550</v>
      </c>
      <c r="E2063" s="1" t="s">
        <v>29551</v>
      </c>
      <c r="F2063" s="1" t="s">
        <v>29552</v>
      </c>
      <c r="G2063" s="1" t="s">
        <v>29553</v>
      </c>
      <c r="H2063" s="1" t="s">
        <v>29554</v>
      </c>
      <c r="I2063" s="1" t="s">
        <v>29555</v>
      </c>
      <c r="J2063" s="1">
        <v>3924929</v>
      </c>
      <c r="K2063" s="1">
        <v>3927172</v>
      </c>
      <c r="L2063" s="1" t="s">
        <v>5826</v>
      </c>
      <c r="M2063" s="1" t="s">
        <v>5</v>
      </c>
      <c r="N2063" s="1" t="s">
        <v>5885</v>
      </c>
      <c r="O2063" s="1" t="str">
        <f t="shared" si="44"/>
        <v/>
      </c>
      <c r="P2063" s="9" t="s">
        <v>5808</v>
      </c>
      <c r="Q2063" s="1" t="s">
        <v>5809</v>
      </c>
      <c r="R2063" s="1">
        <v>2930</v>
      </c>
      <c r="S2063" s="1">
        <v>767</v>
      </c>
      <c r="T2063" s="7" t="s">
        <v>29556</v>
      </c>
      <c r="U2063" s="1" t="s">
        <v>29557</v>
      </c>
      <c r="V2063" s="1" t="s">
        <v>29552</v>
      </c>
      <c r="W2063" s="1" t="s">
        <v>29555</v>
      </c>
      <c r="X2063" s="1">
        <v>0.94</v>
      </c>
      <c r="Y2063" s="1">
        <v>0.98</v>
      </c>
      <c r="Z2063" s="58" t="s">
        <v>5808</v>
      </c>
      <c r="AA2063" s="1" t="s">
        <v>5941</v>
      </c>
      <c r="AB2063" s="1">
        <v>2958</v>
      </c>
      <c r="AC2063" s="1">
        <v>755</v>
      </c>
      <c r="AD2063" s="7" t="s">
        <v>29558</v>
      </c>
      <c r="AE2063" s="1" t="s">
        <v>29559</v>
      </c>
      <c r="AG2063" s="1" t="s">
        <v>29555</v>
      </c>
      <c r="AH2063" s="1">
        <v>0.94499999999999995</v>
      </c>
      <c r="AI2063" s="1">
        <v>0.52600000000000002</v>
      </c>
      <c r="AJ2063" s="21" t="s">
        <v>5808</v>
      </c>
      <c r="AK2063" s="1" t="s">
        <v>5815</v>
      </c>
      <c r="AL2063" s="1">
        <v>286</v>
      </c>
      <c r="AM2063" s="1">
        <v>761</v>
      </c>
      <c r="AN2063" s="7" t="s">
        <v>29560</v>
      </c>
      <c r="AO2063" s="1" t="s">
        <v>29561</v>
      </c>
      <c r="AQ2063" s="1" t="s">
        <v>29555</v>
      </c>
      <c r="AR2063" s="1">
        <v>0.81299999999999994</v>
      </c>
      <c r="AS2063" s="1">
        <v>0.996</v>
      </c>
      <c r="AT2063" s="11" t="s">
        <v>5808</v>
      </c>
      <c r="AU2063" s="1" t="s">
        <v>5818</v>
      </c>
      <c r="AV2063" s="1">
        <v>189</v>
      </c>
      <c r="AW2063" s="1">
        <v>639</v>
      </c>
      <c r="AX2063" s="7" t="s">
        <v>29562</v>
      </c>
      <c r="AY2063" s="1" t="s">
        <v>29563</v>
      </c>
      <c r="BA2063" s="1" t="s">
        <v>29555</v>
      </c>
      <c r="BB2063" s="1">
        <v>0.60199999999999998</v>
      </c>
      <c r="BC2063" s="1">
        <v>0.60699999999999998</v>
      </c>
      <c r="BF2063" s="12"/>
    </row>
    <row r="2064" spans="1:58" ht="12" customHeight="1">
      <c r="A2064" s="1" t="s">
        <v>6006</v>
      </c>
      <c r="B2064" s="1">
        <v>4301</v>
      </c>
      <c r="C2064" s="1">
        <v>472</v>
      </c>
      <c r="D2064" s="7" t="s">
        <v>29564</v>
      </c>
      <c r="E2064" s="1" t="s">
        <v>29565</v>
      </c>
      <c r="G2064" s="1" t="s">
        <v>29566</v>
      </c>
      <c r="H2064" s="1" t="s">
        <v>29567</v>
      </c>
      <c r="I2064" s="1" t="s">
        <v>29568</v>
      </c>
      <c r="J2064" s="1">
        <v>440469</v>
      </c>
      <c r="K2064" s="1">
        <v>441887</v>
      </c>
      <c r="L2064" s="1" t="s">
        <v>5806</v>
      </c>
      <c r="M2064" s="1" t="s">
        <v>5</v>
      </c>
      <c r="N2064" s="1" t="s">
        <v>5885</v>
      </c>
      <c r="O2064" s="1" t="str">
        <f t="shared" si="44"/>
        <v/>
      </c>
      <c r="P2064" s="13" t="s">
        <v>5808</v>
      </c>
      <c r="Q2064" s="1" t="s">
        <v>5982</v>
      </c>
      <c r="R2064" s="1">
        <v>5010</v>
      </c>
      <c r="S2064" s="1">
        <v>472</v>
      </c>
      <c r="T2064" s="7" t="s">
        <v>29569</v>
      </c>
      <c r="U2064" s="1" t="s">
        <v>29570</v>
      </c>
      <c r="W2064" s="1" t="s">
        <v>29568</v>
      </c>
      <c r="X2064" s="1">
        <v>0.996</v>
      </c>
      <c r="Y2064" s="1">
        <v>0.998</v>
      </c>
      <c r="Z2064" s="43" t="s">
        <v>5808</v>
      </c>
      <c r="AA2064" s="1" t="s">
        <v>6014</v>
      </c>
      <c r="AB2064" s="1">
        <v>5059</v>
      </c>
      <c r="AC2064" s="1">
        <v>470</v>
      </c>
      <c r="AD2064" s="7" t="s">
        <v>29571</v>
      </c>
      <c r="AE2064" s="1" t="s">
        <v>29572</v>
      </c>
      <c r="AG2064" s="1" t="s">
        <v>29568</v>
      </c>
      <c r="AH2064" s="1">
        <v>0.85299999999999998</v>
      </c>
      <c r="AI2064" s="1">
        <v>0.95299999999999996</v>
      </c>
      <c r="AJ2064" s="21" t="s">
        <v>5808</v>
      </c>
      <c r="AK2064" s="1" t="s">
        <v>6017</v>
      </c>
      <c r="AL2064" s="1">
        <v>3656</v>
      </c>
      <c r="AM2064" s="1">
        <v>465</v>
      </c>
      <c r="AN2064" s="7" t="s">
        <v>29573</v>
      </c>
      <c r="AO2064" s="1" t="s">
        <v>29574</v>
      </c>
      <c r="AQ2064" s="1" t="s">
        <v>29568</v>
      </c>
      <c r="AR2064" s="1">
        <v>0.84899999999999998</v>
      </c>
      <c r="AS2064" s="1">
        <v>0.99399999999999999</v>
      </c>
      <c r="AT2064" s="11" t="s">
        <v>5808</v>
      </c>
      <c r="AU2064" s="1" t="s">
        <v>5818</v>
      </c>
      <c r="AV2064" s="1">
        <v>2856</v>
      </c>
      <c r="AW2064" s="1">
        <v>462</v>
      </c>
      <c r="AX2064" s="7" t="s">
        <v>29575</v>
      </c>
      <c r="AY2064" s="1" t="s">
        <v>29576</v>
      </c>
      <c r="BA2064" s="1" t="s">
        <v>29568</v>
      </c>
      <c r="BB2064" s="1">
        <v>0.623</v>
      </c>
      <c r="BC2064" s="1">
        <v>0.97599999999999998</v>
      </c>
      <c r="BF2064" s="12"/>
    </row>
    <row r="2065" spans="1:58" ht="12" customHeight="1">
      <c r="A2065" s="1" t="s">
        <v>6006</v>
      </c>
      <c r="B2065" s="1">
        <v>4993</v>
      </c>
      <c r="C2065" s="1">
        <v>355</v>
      </c>
      <c r="D2065" s="7" t="s">
        <v>29577</v>
      </c>
      <c r="E2065" s="1" t="s">
        <v>29578</v>
      </c>
      <c r="G2065" s="1" t="s">
        <v>29579</v>
      </c>
      <c r="H2065" s="1" t="s">
        <v>29580</v>
      </c>
      <c r="I2065" s="1" t="s">
        <v>29581</v>
      </c>
      <c r="J2065" s="1">
        <v>1187170</v>
      </c>
      <c r="K2065" s="1">
        <v>1188237</v>
      </c>
      <c r="L2065" s="1" t="s">
        <v>5806</v>
      </c>
      <c r="M2065" s="1" t="s">
        <v>5</v>
      </c>
      <c r="N2065" s="1" t="s">
        <v>5885</v>
      </c>
      <c r="O2065" s="1" t="str">
        <f t="shared" si="44"/>
        <v/>
      </c>
      <c r="P2065" s="13" t="s">
        <v>5808</v>
      </c>
      <c r="Q2065" s="1" t="s">
        <v>5982</v>
      </c>
      <c r="R2065" s="1">
        <v>4896</v>
      </c>
      <c r="S2065" s="1">
        <v>355</v>
      </c>
      <c r="T2065" s="7" t="s">
        <v>29582</v>
      </c>
      <c r="U2065" s="1" t="s">
        <v>29583</v>
      </c>
      <c r="W2065" s="1" t="s">
        <v>29581</v>
      </c>
      <c r="X2065" s="1">
        <v>0.997</v>
      </c>
      <c r="Y2065" s="1">
        <v>0.997</v>
      </c>
      <c r="Z2065" s="43" t="s">
        <v>5808</v>
      </c>
      <c r="AA2065" s="1" t="s">
        <v>6031</v>
      </c>
      <c r="AB2065" s="1">
        <v>1084</v>
      </c>
      <c r="AC2065" s="1">
        <v>356</v>
      </c>
      <c r="AD2065" s="7" t="s">
        <v>29584</v>
      </c>
      <c r="AE2065" s="1" t="s">
        <v>29585</v>
      </c>
      <c r="AG2065" s="1" t="s">
        <v>29581</v>
      </c>
      <c r="AH2065" s="1">
        <v>0.84399999999999997</v>
      </c>
      <c r="AI2065" s="1">
        <v>0.94899999999999995</v>
      </c>
      <c r="AJ2065" s="21" t="s">
        <v>5808</v>
      </c>
      <c r="AK2065" s="1" t="s">
        <v>6017</v>
      </c>
      <c r="AL2065" s="1">
        <v>4271</v>
      </c>
      <c r="AM2065" s="1">
        <v>356</v>
      </c>
      <c r="AN2065" s="7" t="s">
        <v>29586</v>
      </c>
      <c r="AO2065" s="1" t="s">
        <v>29587</v>
      </c>
      <c r="AQ2065" s="1" t="s">
        <v>29581</v>
      </c>
      <c r="AR2065" s="1">
        <v>0.85699999999999998</v>
      </c>
      <c r="AS2065" s="1">
        <v>0.95799999999999996</v>
      </c>
      <c r="AT2065" s="23" t="s">
        <v>5808</v>
      </c>
      <c r="AU2065" s="1" t="s">
        <v>5818</v>
      </c>
      <c r="AV2065" s="1">
        <v>5440</v>
      </c>
      <c r="AW2065" s="1">
        <v>351</v>
      </c>
      <c r="AX2065" s="7" t="s">
        <v>29588</v>
      </c>
      <c r="AY2065" s="1" t="s">
        <v>29589</v>
      </c>
      <c r="BA2065" s="1" t="s">
        <v>29581</v>
      </c>
      <c r="BB2065" s="1">
        <v>0.32800000000000001</v>
      </c>
      <c r="BC2065" s="1">
        <v>0.48399999999999999</v>
      </c>
      <c r="BF2065" s="12"/>
    </row>
    <row r="2066" spans="1:58" ht="12" customHeight="1">
      <c r="A2066" s="1" t="s">
        <v>6006</v>
      </c>
      <c r="B2066" s="1">
        <v>6233</v>
      </c>
      <c r="C2066" s="1">
        <v>171</v>
      </c>
      <c r="D2066" s="7" t="s">
        <v>29590</v>
      </c>
      <c r="E2066" s="1" t="s">
        <v>29591</v>
      </c>
      <c r="G2066" s="1" t="s">
        <v>29592</v>
      </c>
      <c r="H2066" s="1" t="s">
        <v>29593</v>
      </c>
      <c r="I2066" s="1" t="s">
        <v>29594</v>
      </c>
      <c r="J2066" s="1">
        <v>2562759</v>
      </c>
      <c r="K2066" s="1">
        <v>2563274</v>
      </c>
      <c r="L2066" s="1" t="s">
        <v>5826</v>
      </c>
      <c r="M2066" s="1" t="s">
        <v>5</v>
      </c>
      <c r="N2066" s="1" t="s">
        <v>5885</v>
      </c>
      <c r="O2066" s="1" t="str">
        <f t="shared" si="44"/>
        <v/>
      </c>
      <c r="P2066" s="8" t="s">
        <v>5808</v>
      </c>
      <c r="Q2066" s="1" t="s">
        <v>5982</v>
      </c>
      <c r="R2066" s="1">
        <v>3705</v>
      </c>
      <c r="S2066" s="1">
        <v>171</v>
      </c>
      <c r="T2066" s="7" t="s">
        <v>29595</v>
      </c>
      <c r="U2066" s="1" t="s">
        <v>29596</v>
      </c>
      <c r="W2066" s="1" t="s">
        <v>29594</v>
      </c>
      <c r="X2066" s="1">
        <v>1</v>
      </c>
      <c r="Y2066" s="1">
        <v>0.99399999999999999</v>
      </c>
      <c r="Z2066" s="43" t="s">
        <v>5808</v>
      </c>
      <c r="AA2066" s="1" t="s">
        <v>6014</v>
      </c>
      <c r="AB2066" s="1">
        <v>3836</v>
      </c>
      <c r="AC2066" s="1">
        <v>158</v>
      </c>
      <c r="AD2066" s="7" t="s">
        <v>29597</v>
      </c>
      <c r="AE2066" s="1" t="s">
        <v>29598</v>
      </c>
      <c r="AG2066" s="1" t="s">
        <v>29594</v>
      </c>
      <c r="AH2066" s="1">
        <v>0.84799999999999998</v>
      </c>
      <c r="AI2066" s="1">
        <v>0.99399999999999999</v>
      </c>
      <c r="AJ2066" s="21" t="s">
        <v>5808</v>
      </c>
      <c r="AK2066" s="1" t="s">
        <v>6017</v>
      </c>
      <c r="AL2066" s="1">
        <v>5277</v>
      </c>
      <c r="AM2066" s="1">
        <v>161</v>
      </c>
      <c r="AN2066" s="7" t="s">
        <v>29599</v>
      </c>
      <c r="AO2066" s="1" t="s">
        <v>29600</v>
      </c>
      <c r="AQ2066" s="1" t="s">
        <v>29594</v>
      </c>
      <c r="AR2066" s="1">
        <v>0.85</v>
      </c>
      <c r="AS2066" s="1">
        <v>0.98799999999999999</v>
      </c>
      <c r="AT2066" s="24"/>
      <c r="BF2066" s="12"/>
    </row>
    <row r="2067" spans="1:58" ht="12" customHeight="1">
      <c r="A2067" s="1" t="s">
        <v>5799</v>
      </c>
      <c r="B2067" s="1">
        <v>557</v>
      </c>
      <c r="C2067" s="1">
        <v>586</v>
      </c>
      <c r="D2067" s="7" t="s">
        <v>29601</v>
      </c>
      <c r="E2067" s="1" t="s">
        <v>29602</v>
      </c>
      <c r="G2067" s="1" t="s">
        <v>29603</v>
      </c>
      <c r="H2067" s="1" t="s">
        <v>29604</v>
      </c>
      <c r="I2067" s="1" t="s">
        <v>29605</v>
      </c>
      <c r="J2067" s="1">
        <v>544091</v>
      </c>
      <c r="K2067" s="1">
        <v>545851</v>
      </c>
      <c r="L2067" s="1" t="s">
        <v>5806</v>
      </c>
      <c r="M2067" s="1" t="s">
        <v>2539</v>
      </c>
      <c r="N2067" s="1" t="s">
        <v>5885</v>
      </c>
      <c r="O2067" s="1" t="str">
        <f t="shared" si="44"/>
        <v/>
      </c>
      <c r="P2067" s="20" t="s">
        <v>5808</v>
      </c>
      <c r="Q2067" s="1" t="s">
        <v>5809</v>
      </c>
      <c r="R2067" s="1">
        <v>3251</v>
      </c>
      <c r="S2067" s="1">
        <v>588</v>
      </c>
      <c r="T2067" s="7" t="s">
        <v>29606</v>
      </c>
      <c r="U2067" s="1" t="s">
        <v>29607</v>
      </c>
      <c r="V2067" s="1" t="s">
        <v>29608</v>
      </c>
      <c r="W2067" s="1" t="s">
        <v>29605</v>
      </c>
      <c r="X2067" s="1">
        <v>0.98599999999999999</v>
      </c>
      <c r="Y2067" s="1">
        <v>0.998</v>
      </c>
      <c r="Z2067" s="43" t="s">
        <v>5808</v>
      </c>
      <c r="AA2067" s="1" t="s">
        <v>5812</v>
      </c>
      <c r="AB2067" s="1">
        <v>5506</v>
      </c>
      <c r="AC2067" s="1">
        <v>588</v>
      </c>
      <c r="AD2067" s="7" t="s">
        <v>29609</v>
      </c>
      <c r="AE2067" s="1" t="s">
        <v>29610</v>
      </c>
      <c r="AG2067" s="1" t="s">
        <v>29605</v>
      </c>
      <c r="AH2067" s="1">
        <v>0.85599999999999998</v>
      </c>
      <c r="AI2067" s="1">
        <v>0.998</v>
      </c>
      <c r="AJ2067" s="21" t="s">
        <v>5808</v>
      </c>
      <c r="AK2067" s="1" t="s">
        <v>5815</v>
      </c>
      <c r="AL2067" s="1">
        <v>623</v>
      </c>
      <c r="AM2067" s="1">
        <v>596</v>
      </c>
      <c r="AN2067" s="7" t="s">
        <v>29611</v>
      </c>
      <c r="AO2067" s="1" t="s">
        <v>29612</v>
      </c>
      <c r="AQ2067" s="1" t="s">
        <v>29605</v>
      </c>
      <c r="AR2067" s="1">
        <v>0.85599999999999998</v>
      </c>
      <c r="AS2067" s="1">
        <v>0.998</v>
      </c>
      <c r="AT2067" s="15" t="s">
        <v>5808</v>
      </c>
      <c r="AU2067" s="1" t="s">
        <v>5818</v>
      </c>
      <c r="AV2067" s="1">
        <v>1288</v>
      </c>
      <c r="AW2067" s="1">
        <v>570</v>
      </c>
      <c r="AX2067" s="7" t="s">
        <v>29613</v>
      </c>
      <c r="AY2067" s="1" t="s">
        <v>29614</v>
      </c>
      <c r="AZ2067" s="1" t="s">
        <v>29608</v>
      </c>
      <c r="BA2067" s="1" t="s">
        <v>29605</v>
      </c>
      <c r="BB2067" s="1">
        <v>0.55800000000000005</v>
      </c>
      <c r="BC2067" s="1">
        <v>0.98399999999999999</v>
      </c>
      <c r="BF2067" s="12"/>
    </row>
    <row r="2068" spans="1:58" ht="12" customHeight="1">
      <c r="A2068" s="1" t="s">
        <v>5799</v>
      </c>
      <c r="B2068" s="1">
        <v>855</v>
      </c>
      <c r="C2068" s="1">
        <v>249</v>
      </c>
      <c r="D2068" s="7" t="s">
        <v>29615</v>
      </c>
      <c r="E2068" s="1" t="s">
        <v>29616</v>
      </c>
      <c r="G2068" s="1" t="s">
        <v>29617</v>
      </c>
      <c r="H2068" s="1" t="s">
        <v>29618</v>
      </c>
      <c r="I2068" s="1" t="s">
        <v>29619</v>
      </c>
      <c r="J2068" s="1">
        <v>921572</v>
      </c>
      <c r="K2068" s="1">
        <v>922321</v>
      </c>
      <c r="L2068" s="1" t="s">
        <v>5806</v>
      </c>
      <c r="M2068" s="1" t="s">
        <v>2539</v>
      </c>
      <c r="N2068" s="1" t="s">
        <v>5885</v>
      </c>
      <c r="O2068" s="1" t="str">
        <f t="shared" si="44"/>
        <v/>
      </c>
      <c r="P2068" s="20" t="s">
        <v>5808</v>
      </c>
      <c r="Q2068" s="1" t="s">
        <v>5809</v>
      </c>
      <c r="R2068" s="1">
        <v>289</v>
      </c>
      <c r="S2068" s="1">
        <v>249</v>
      </c>
      <c r="T2068" s="7" t="s">
        <v>29620</v>
      </c>
      <c r="U2068" s="1" t="s">
        <v>29621</v>
      </c>
      <c r="W2068" s="1" t="s">
        <v>29619</v>
      </c>
      <c r="X2068" s="1">
        <v>0.98799999999999999</v>
      </c>
      <c r="Y2068" s="1">
        <v>0.996</v>
      </c>
      <c r="Z2068" s="21" t="s">
        <v>5808</v>
      </c>
      <c r="AA2068" s="1" t="s">
        <v>5812</v>
      </c>
      <c r="AB2068" s="1">
        <v>5710</v>
      </c>
      <c r="AC2068" s="1">
        <v>251</v>
      </c>
      <c r="AD2068" s="7" t="s">
        <v>29622</v>
      </c>
      <c r="AE2068" s="1" t="s">
        <v>29623</v>
      </c>
      <c r="AG2068" s="1" t="s">
        <v>29619</v>
      </c>
      <c r="AH2068" s="1">
        <v>0.85499999999999998</v>
      </c>
      <c r="AI2068" s="1">
        <v>0.98799999999999999</v>
      </c>
      <c r="AJ2068" s="43" t="s">
        <v>5808</v>
      </c>
      <c r="AK2068" s="1" t="s">
        <v>5815</v>
      </c>
      <c r="AL2068" s="1">
        <v>813</v>
      </c>
      <c r="AM2068" s="1">
        <v>251</v>
      </c>
      <c r="AN2068" s="7" t="s">
        <v>29624</v>
      </c>
      <c r="AO2068" s="1" t="s">
        <v>29625</v>
      </c>
      <c r="AQ2068" s="1" t="s">
        <v>29619</v>
      </c>
      <c r="AR2068" s="1">
        <v>0.85499999999999998</v>
      </c>
      <c r="AS2068" s="1">
        <v>0.98799999999999999</v>
      </c>
      <c r="AT2068" s="34" t="s">
        <v>5862</v>
      </c>
      <c r="AU2068" s="1" t="s">
        <v>5818</v>
      </c>
      <c r="AV2068" s="1">
        <v>3181</v>
      </c>
      <c r="AW2068" s="1">
        <v>252</v>
      </c>
      <c r="AX2068" s="7" t="s">
        <v>29626</v>
      </c>
      <c r="AY2068" s="1" t="s">
        <v>29627</v>
      </c>
      <c r="BA2068" s="1" t="s">
        <v>6246</v>
      </c>
      <c r="BB2068" s="1">
        <v>0.26</v>
      </c>
      <c r="BC2068" s="1">
        <v>0.92900000000000005</v>
      </c>
      <c r="BF2068" s="12"/>
    </row>
    <row r="2069" spans="1:58" ht="12" customHeight="1">
      <c r="A2069" s="1" t="s">
        <v>5799</v>
      </c>
      <c r="B2069" s="1">
        <v>1504</v>
      </c>
      <c r="C2069" s="1">
        <v>495</v>
      </c>
      <c r="D2069" s="7" t="s">
        <v>29628</v>
      </c>
      <c r="E2069" s="1" t="s">
        <v>29629</v>
      </c>
      <c r="G2069" s="1" t="s">
        <v>29630</v>
      </c>
      <c r="H2069" s="1" t="s">
        <v>29631</v>
      </c>
      <c r="I2069" s="1" t="s">
        <v>29632</v>
      </c>
      <c r="J2069" s="1">
        <v>1563720</v>
      </c>
      <c r="K2069" s="1">
        <v>1565207</v>
      </c>
      <c r="L2069" s="1" t="s">
        <v>5826</v>
      </c>
      <c r="M2069" s="1" t="s">
        <v>2539</v>
      </c>
      <c r="N2069" s="1" t="s">
        <v>5885</v>
      </c>
      <c r="O2069" s="1" t="str">
        <f t="shared" si="44"/>
        <v/>
      </c>
      <c r="P2069" s="8" t="s">
        <v>5808</v>
      </c>
      <c r="Q2069" s="1" t="s">
        <v>5809</v>
      </c>
      <c r="R2069" s="1">
        <v>781</v>
      </c>
      <c r="S2069" s="1">
        <v>495</v>
      </c>
      <c r="T2069" s="7" t="s">
        <v>29633</v>
      </c>
      <c r="U2069" s="1" t="s">
        <v>29634</v>
      </c>
      <c r="V2069" s="1" t="s">
        <v>29635</v>
      </c>
      <c r="W2069" s="1" t="s">
        <v>29632</v>
      </c>
      <c r="X2069" s="1">
        <v>1</v>
      </c>
      <c r="Y2069" s="1">
        <v>0.998</v>
      </c>
      <c r="Z2069" s="21" t="s">
        <v>5808</v>
      </c>
      <c r="AA2069" s="1" t="s">
        <v>5812</v>
      </c>
      <c r="AB2069" s="1">
        <v>7284</v>
      </c>
      <c r="AC2069" s="1">
        <v>494</v>
      </c>
      <c r="AD2069" s="7" t="s">
        <v>29636</v>
      </c>
      <c r="AE2069" s="1" t="s">
        <v>29637</v>
      </c>
      <c r="AG2069" s="1" t="s">
        <v>29632</v>
      </c>
      <c r="AH2069" s="1">
        <v>0.83199999999999996</v>
      </c>
      <c r="AI2069" s="1">
        <v>0.99399999999999999</v>
      </c>
      <c r="AJ2069" s="21" t="s">
        <v>5808</v>
      </c>
      <c r="AK2069" s="1" t="s">
        <v>5815</v>
      </c>
      <c r="AL2069" s="1">
        <v>2251</v>
      </c>
      <c r="AM2069" s="1">
        <v>497</v>
      </c>
      <c r="AN2069" s="7" t="s">
        <v>29638</v>
      </c>
      <c r="AO2069" s="1" t="s">
        <v>29639</v>
      </c>
      <c r="AQ2069" s="1" t="s">
        <v>29632</v>
      </c>
      <c r="AR2069" s="1">
        <v>0.86599999999999999</v>
      </c>
      <c r="AS2069" s="1">
        <v>0.95399999999999996</v>
      </c>
      <c r="AT2069" s="19" t="s">
        <v>5862</v>
      </c>
      <c r="AU2069" s="1" t="s">
        <v>5818</v>
      </c>
      <c r="AV2069" s="1">
        <v>4727</v>
      </c>
      <c r="AW2069" s="1">
        <v>439</v>
      </c>
      <c r="AX2069" s="7" t="s">
        <v>25306</v>
      </c>
      <c r="AY2069" s="1" t="s">
        <v>25307</v>
      </c>
      <c r="BA2069" s="1" t="s">
        <v>8029</v>
      </c>
      <c r="BB2069" s="1">
        <v>0.35</v>
      </c>
      <c r="BC2069" s="1">
        <v>0.96599999999999997</v>
      </c>
      <c r="BF2069" s="12"/>
    </row>
    <row r="2070" spans="1:58" ht="12" customHeight="1">
      <c r="A2070" s="1" t="s">
        <v>5799</v>
      </c>
      <c r="B2070" s="1">
        <v>3762</v>
      </c>
      <c r="C2070" s="1">
        <v>340</v>
      </c>
      <c r="D2070" s="7" t="s">
        <v>29640</v>
      </c>
      <c r="E2070" s="1" t="s">
        <v>29641</v>
      </c>
      <c r="F2070" s="1" t="s">
        <v>29642</v>
      </c>
      <c r="G2070" s="1" t="s">
        <v>29643</v>
      </c>
      <c r="H2070" s="1" t="s">
        <v>29644</v>
      </c>
      <c r="I2070" s="1" t="s">
        <v>29645</v>
      </c>
      <c r="J2070" s="1">
        <v>3927615</v>
      </c>
      <c r="K2070" s="1">
        <v>3928637</v>
      </c>
      <c r="L2070" s="1" t="s">
        <v>5826</v>
      </c>
      <c r="M2070" s="1" t="s">
        <v>2539</v>
      </c>
      <c r="N2070" s="1" t="s">
        <v>5885</v>
      </c>
      <c r="O2070" s="1" t="str">
        <f t="shared" si="44"/>
        <v/>
      </c>
      <c r="P2070" s="9" t="s">
        <v>5808</v>
      </c>
      <c r="Q2070" s="1" t="s">
        <v>5809</v>
      </c>
      <c r="R2070" s="1">
        <v>2932</v>
      </c>
      <c r="S2070" s="1">
        <v>245</v>
      </c>
      <c r="T2070" s="7" t="s">
        <v>29646</v>
      </c>
      <c r="W2070" s="1" t="s">
        <v>29645</v>
      </c>
      <c r="X2070" s="1">
        <v>0.94299999999999995</v>
      </c>
      <c r="Y2070" s="1">
        <v>0.97099999999999997</v>
      </c>
      <c r="Z2070" s="21" t="s">
        <v>5808</v>
      </c>
      <c r="AA2070" s="1" t="s">
        <v>5941</v>
      </c>
      <c r="AB2070" s="1">
        <v>2956</v>
      </c>
      <c r="AC2070" s="1">
        <v>339</v>
      </c>
      <c r="AD2070" s="7" t="s">
        <v>29647</v>
      </c>
      <c r="AE2070" s="1" t="s">
        <v>29648</v>
      </c>
      <c r="AG2070" s="1" t="s">
        <v>29645</v>
      </c>
      <c r="AH2070" s="1">
        <v>0.86799999999999999</v>
      </c>
      <c r="AI2070" s="1">
        <v>0.93500000000000005</v>
      </c>
      <c r="AJ2070" s="21" t="s">
        <v>5808</v>
      </c>
      <c r="AK2070" s="1" t="s">
        <v>5815</v>
      </c>
      <c r="AL2070" s="1">
        <v>284</v>
      </c>
      <c r="AM2070" s="1">
        <v>338</v>
      </c>
      <c r="AN2070" s="7" t="s">
        <v>29649</v>
      </c>
      <c r="AO2070" s="1" t="s">
        <v>29650</v>
      </c>
      <c r="AP2070" s="1" t="s">
        <v>29642</v>
      </c>
      <c r="AQ2070" s="1" t="s">
        <v>29645</v>
      </c>
      <c r="AR2070" s="1">
        <v>0.88700000000000001</v>
      </c>
      <c r="AS2070" s="1">
        <v>0.93799999999999994</v>
      </c>
      <c r="AT2070" s="18" t="s">
        <v>5808</v>
      </c>
      <c r="AU2070" s="1" t="s">
        <v>5818</v>
      </c>
      <c r="AV2070" s="1">
        <v>5490</v>
      </c>
      <c r="AW2070" s="1">
        <v>347</v>
      </c>
      <c r="AX2070" s="7" t="s">
        <v>29651</v>
      </c>
      <c r="AY2070" s="1" t="s">
        <v>29652</v>
      </c>
      <c r="AZ2070" s="1" t="s">
        <v>29642</v>
      </c>
      <c r="BA2070" s="1" t="s">
        <v>29645</v>
      </c>
      <c r="BB2070" s="1">
        <v>0.436</v>
      </c>
      <c r="BC2070" s="1">
        <v>0.81299999999999994</v>
      </c>
      <c r="BF2070" s="12"/>
    </row>
    <row r="2071" spans="1:58" ht="12" customHeight="1">
      <c r="A2071" s="1" t="s">
        <v>5799</v>
      </c>
      <c r="B2071" s="1">
        <v>947</v>
      </c>
      <c r="C2071" s="1">
        <v>376</v>
      </c>
      <c r="D2071" s="7" t="s">
        <v>29653</v>
      </c>
      <c r="E2071" s="1" t="s">
        <v>29654</v>
      </c>
      <c r="G2071" s="1" t="s">
        <v>29655</v>
      </c>
      <c r="H2071" s="1" t="s">
        <v>29656</v>
      </c>
      <c r="I2071" s="1" t="s">
        <v>29657</v>
      </c>
      <c r="J2071" s="1">
        <v>1017431</v>
      </c>
      <c r="K2071" s="1">
        <v>1018561</v>
      </c>
      <c r="L2071" s="1" t="s">
        <v>5826</v>
      </c>
      <c r="M2071" s="1" t="s">
        <v>4173</v>
      </c>
      <c r="N2071" s="1" t="s">
        <v>5885</v>
      </c>
      <c r="O2071" s="1" t="str">
        <f t="shared" si="44"/>
        <v/>
      </c>
      <c r="P2071" s="13" t="s">
        <v>5808</v>
      </c>
      <c r="Q2071" s="1" t="s">
        <v>5809</v>
      </c>
      <c r="R2071" s="1">
        <v>2341</v>
      </c>
      <c r="S2071" s="1">
        <v>284</v>
      </c>
      <c r="T2071" s="7" t="s">
        <v>29658</v>
      </c>
      <c r="U2071" s="1" t="s">
        <v>29659</v>
      </c>
      <c r="V2071" s="1" t="s">
        <v>29660</v>
      </c>
      <c r="W2071" s="1" t="s">
        <v>29657</v>
      </c>
      <c r="X2071" s="1">
        <v>0.996</v>
      </c>
      <c r="Y2071" s="1">
        <v>0.996</v>
      </c>
      <c r="Z2071" s="21" t="s">
        <v>5808</v>
      </c>
      <c r="AA2071" s="1" t="s">
        <v>5812</v>
      </c>
      <c r="AB2071" s="1">
        <v>5796</v>
      </c>
      <c r="AC2071" s="1">
        <v>342</v>
      </c>
      <c r="AD2071" s="7" t="s">
        <v>29661</v>
      </c>
      <c r="AE2071" s="1" t="s">
        <v>29662</v>
      </c>
      <c r="AG2071" s="1" t="s">
        <v>29657</v>
      </c>
      <c r="AH2071" s="1">
        <v>0.85399999999999998</v>
      </c>
      <c r="AI2071" s="1">
        <v>0.997</v>
      </c>
      <c r="AJ2071" s="21" t="s">
        <v>5808</v>
      </c>
      <c r="AK2071" s="1" t="s">
        <v>5815</v>
      </c>
      <c r="AL2071" s="1">
        <v>902</v>
      </c>
      <c r="AM2071" s="1">
        <v>342</v>
      </c>
      <c r="AN2071" s="7" t="s">
        <v>29663</v>
      </c>
      <c r="AO2071" s="1" t="s">
        <v>29664</v>
      </c>
      <c r="AQ2071" s="1" t="s">
        <v>29657</v>
      </c>
      <c r="AR2071" s="1">
        <v>0.84799999999999998</v>
      </c>
      <c r="AS2071" s="1">
        <v>0.997</v>
      </c>
      <c r="AT2071" s="18" t="s">
        <v>5808</v>
      </c>
      <c r="AU2071" s="1" t="s">
        <v>5818</v>
      </c>
      <c r="AV2071" s="1">
        <v>2101</v>
      </c>
      <c r="AW2071" s="1">
        <v>332</v>
      </c>
      <c r="AX2071" s="7" t="s">
        <v>29665</v>
      </c>
      <c r="AY2071" s="1" t="s">
        <v>29666</v>
      </c>
      <c r="AZ2071" s="1" t="s">
        <v>29660</v>
      </c>
      <c r="BA2071" s="1" t="s">
        <v>29657</v>
      </c>
      <c r="BB2071" s="1">
        <v>0.41599999999999998</v>
      </c>
      <c r="BC2071" s="1">
        <v>0.96099999999999997</v>
      </c>
      <c r="BF2071" s="12"/>
    </row>
    <row r="2072" spans="1:58" ht="12" customHeight="1">
      <c r="A2072" s="1" t="s">
        <v>5799</v>
      </c>
      <c r="B2072" s="1">
        <v>1623</v>
      </c>
      <c r="C2072" s="1">
        <v>96</v>
      </c>
      <c r="D2072" s="7" t="s">
        <v>29667</v>
      </c>
      <c r="E2072" s="1" t="s">
        <v>29668</v>
      </c>
      <c r="G2072" s="1" t="s">
        <v>29669</v>
      </c>
      <c r="H2072" s="1" t="s">
        <v>29670</v>
      </c>
      <c r="I2072" s="1" t="s">
        <v>29671</v>
      </c>
      <c r="J2072" s="1">
        <v>1682926</v>
      </c>
      <c r="K2072" s="1">
        <v>1683216</v>
      </c>
      <c r="L2072" s="1" t="s">
        <v>5826</v>
      </c>
      <c r="M2072" s="1" t="s">
        <v>4173</v>
      </c>
      <c r="N2072" s="1" t="s">
        <v>5885</v>
      </c>
      <c r="O2072" s="1" t="str">
        <f t="shared" si="44"/>
        <v/>
      </c>
      <c r="P2072" s="8" t="s">
        <v>5808</v>
      </c>
      <c r="Q2072" s="1" t="s">
        <v>5809</v>
      </c>
      <c r="R2072" s="1">
        <v>1455</v>
      </c>
      <c r="S2072" s="1">
        <v>96</v>
      </c>
      <c r="T2072" s="7" t="s">
        <v>29672</v>
      </c>
      <c r="U2072" s="1" t="s">
        <v>29673</v>
      </c>
      <c r="V2072" s="1" t="s">
        <v>29674</v>
      </c>
      <c r="W2072" s="1" t="s">
        <v>29671</v>
      </c>
      <c r="X2072" s="1">
        <v>1</v>
      </c>
      <c r="Y2072" s="1">
        <v>0.99</v>
      </c>
      <c r="Z2072" s="21" t="s">
        <v>5808</v>
      </c>
      <c r="AA2072" s="1" t="s">
        <v>5812</v>
      </c>
      <c r="AB2072" s="1">
        <v>6530</v>
      </c>
      <c r="AC2072" s="1">
        <v>96</v>
      </c>
      <c r="AD2072" s="7" t="s">
        <v>29675</v>
      </c>
      <c r="AE2072" s="1" t="s">
        <v>29676</v>
      </c>
      <c r="AG2072" s="1" t="s">
        <v>29671</v>
      </c>
      <c r="AH2072" s="1">
        <v>0.83299999999999996</v>
      </c>
      <c r="AI2072" s="1">
        <v>0.99</v>
      </c>
      <c r="AJ2072" s="21" t="s">
        <v>5808</v>
      </c>
      <c r="AK2072" s="1" t="s">
        <v>5815</v>
      </c>
      <c r="AL2072" s="1">
        <v>1584</v>
      </c>
      <c r="AM2072" s="1">
        <v>96</v>
      </c>
      <c r="AN2072" s="7" t="s">
        <v>29677</v>
      </c>
      <c r="AO2072" s="1" t="s">
        <v>29678</v>
      </c>
      <c r="AQ2072" s="1" t="s">
        <v>29671</v>
      </c>
      <c r="AR2072" s="1">
        <v>0.86499999999999999</v>
      </c>
      <c r="AS2072" s="1">
        <v>0.99</v>
      </c>
      <c r="AT2072" s="15" t="s">
        <v>5808</v>
      </c>
      <c r="AU2072" s="1" t="s">
        <v>5818</v>
      </c>
      <c r="AV2072" s="1">
        <v>5409</v>
      </c>
      <c r="AW2072" s="1">
        <v>138</v>
      </c>
      <c r="AX2072" s="7" t="s">
        <v>29679</v>
      </c>
      <c r="AY2072" s="1" t="s">
        <v>29680</v>
      </c>
      <c r="BA2072" s="1" t="s">
        <v>29671</v>
      </c>
      <c r="BB2072" s="1">
        <v>0.53200000000000003</v>
      </c>
      <c r="BC2072" s="1">
        <v>0.67400000000000004</v>
      </c>
      <c r="BF2072" s="12"/>
    </row>
    <row r="2073" spans="1:58" ht="12" customHeight="1">
      <c r="A2073" s="1" t="s">
        <v>5799</v>
      </c>
      <c r="B2073" s="1">
        <v>2774</v>
      </c>
      <c r="C2073" s="1">
        <v>84</v>
      </c>
      <c r="D2073" s="7" t="s">
        <v>29681</v>
      </c>
      <c r="E2073" s="1" t="s">
        <v>29682</v>
      </c>
      <c r="G2073" s="1" t="s">
        <v>29683</v>
      </c>
      <c r="H2073" s="1" t="s">
        <v>29684</v>
      </c>
      <c r="I2073" s="1" t="s">
        <v>29685</v>
      </c>
      <c r="J2073" s="1">
        <v>2938862</v>
      </c>
      <c r="K2073" s="1">
        <v>2939116</v>
      </c>
      <c r="L2073" s="1" t="s">
        <v>5826</v>
      </c>
      <c r="M2073" s="1" t="s">
        <v>4173</v>
      </c>
      <c r="N2073" s="1" t="s">
        <v>5885</v>
      </c>
      <c r="O2073" s="1" t="str">
        <f t="shared" si="44"/>
        <v/>
      </c>
      <c r="P2073" s="20" t="s">
        <v>5808</v>
      </c>
      <c r="Q2073" s="1" t="s">
        <v>5809</v>
      </c>
      <c r="R2073" s="1">
        <v>554</v>
      </c>
      <c r="S2073" s="1">
        <v>84</v>
      </c>
      <c r="T2073" s="7" t="s">
        <v>29686</v>
      </c>
      <c r="U2073" s="1" t="s">
        <v>29687</v>
      </c>
      <c r="W2073" s="1" t="s">
        <v>29685</v>
      </c>
      <c r="X2073" s="1">
        <v>0.98799999999999999</v>
      </c>
      <c r="Y2073" s="1">
        <v>0.98799999999999999</v>
      </c>
      <c r="Z2073" s="21" t="s">
        <v>5808</v>
      </c>
      <c r="AA2073" s="1" t="s">
        <v>5812</v>
      </c>
      <c r="AB2073" s="1">
        <v>7542</v>
      </c>
      <c r="AC2073" s="1">
        <v>78</v>
      </c>
      <c r="AD2073" s="7" t="s">
        <v>29688</v>
      </c>
      <c r="AE2073" s="1" t="s">
        <v>29689</v>
      </c>
      <c r="AG2073" s="1" t="s">
        <v>29685</v>
      </c>
      <c r="AH2073" s="1">
        <v>0.84199999999999997</v>
      </c>
      <c r="AI2073" s="1">
        <v>0.96199999999999997</v>
      </c>
      <c r="AJ2073" s="21" t="s">
        <v>5808</v>
      </c>
      <c r="AK2073" s="1" t="s">
        <v>5815</v>
      </c>
      <c r="AL2073" s="1">
        <v>2395</v>
      </c>
      <c r="AM2073" s="1">
        <v>78</v>
      </c>
      <c r="AN2073" s="7" t="s">
        <v>29690</v>
      </c>
      <c r="AO2073" s="1" t="s">
        <v>29691</v>
      </c>
      <c r="AQ2073" s="1" t="s">
        <v>29685</v>
      </c>
      <c r="AR2073" s="1">
        <v>0.86799999999999999</v>
      </c>
      <c r="AS2073" s="1">
        <v>0.96199999999999997</v>
      </c>
      <c r="AT2073" s="24"/>
      <c r="BF2073" s="12"/>
    </row>
    <row r="2074" spans="1:58" ht="12" customHeight="1">
      <c r="A2074" s="1" t="s">
        <v>5799</v>
      </c>
      <c r="B2074" s="1">
        <v>1598</v>
      </c>
      <c r="C2074" s="1">
        <v>546</v>
      </c>
      <c r="D2074" s="7" t="s">
        <v>29692</v>
      </c>
      <c r="E2074" s="1" t="s">
        <v>29693</v>
      </c>
      <c r="G2074" s="1" t="s">
        <v>29694</v>
      </c>
      <c r="H2074" s="1" t="s">
        <v>29695</v>
      </c>
      <c r="I2074" s="1" t="s">
        <v>29696</v>
      </c>
      <c r="J2074" s="1">
        <v>1658487</v>
      </c>
      <c r="K2074" s="1">
        <v>1660127</v>
      </c>
      <c r="L2074" s="1" t="s">
        <v>5806</v>
      </c>
      <c r="M2074" s="1" t="s">
        <v>5</v>
      </c>
      <c r="N2074" s="1" t="s">
        <v>5885</v>
      </c>
      <c r="O2074" s="1" t="str">
        <f t="shared" si="44"/>
        <v/>
      </c>
      <c r="P2074" s="13" t="s">
        <v>5808</v>
      </c>
      <c r="Q2074" s="1" t="s">
        <v>5809</v>
      </c>
      <c r="R2074" s="1">
        <v>1480</v>
      </c>
      <c r="S2074" s="1">
        <v>544</v>
      </c>
      <c r="T2074" s="7" t="s">
        <v>29697</v>
      </c>
      <c r="U2074" s="1" t="s">
        <v>29698</v>
      </c>
      <c r="W2074" s="1" t="s">
        <v>29696</v>
      </c>
      <c r="X2074" s="1">
        <v>0.996</v>
      </c>
      <c r="Y2074" s="1">
        <v>0.998</v>
      </c>
      <c r="Z2074" s="21" t="s">
        <v>5808</v>
      </c>
      <c r="AA2074" s="1" t="s">
        <v>5812</v>
      </c>
      <c r="AB2074" s="1">
        <v>6504</v>
      </c>
      <c r="AC2074" s="1">
        <v>547</v>
      </c>
      <c r="AD2074" s="7" t="s">
        <v>29699</v>
      </c>
      <c r="AE2074" s="1" t="s">
        <v>29700</v>
      </c>
      <c r="AG2074" s="1" t="s">
        <v>28280</v>
      </c>
      <c r="AH2074" s="1">
        <v>0.85299999999999998</v>
      </c>
      <c r="AI2074" s="1">
        <v>0.99299999999999999</v>
      </c>
      <c r="AJ2074" s="21" t="s">
        <v>5808</v>
      </c>
      <c r="AK2074" s="1" t="s">
        <v>5815</v>
      </c>
      <c r="AL2074" s="1">
        <v>1558</v>
      </c>
      <c r="AM2074" s="1">
        <v>547</v>
      </c>
      <c r="AN2074" s="7" t="s">
        <v>29701</v>
      </c>
      <c r="AO2074" s="1" t="s">
        <v>29702</v>
      </c>
      <c r="AQ2074" s="1" t="s">
        <v>28280</v>
      </c>
      <c r="AR2074" s="1">
        <v>0.84799999999999998</v>
      </c>
      <c r="AS2074" s="1">
        <v>0.996</v>
      </c>
      <c r="AT2074" s="39" t="s">
        <v>5862</v>
      </c>
      <c r="AU2074" s="1" t="s">
        <v>5818</v>
      </c>
      <c r="AV2074" s="1">
        <v>1070</v>
      </c>
      <c r="AW2074" s="1">
        <v>560</v>
      </c>
      <c r="AX2074" s="7" t="s">
        <v>29703</v>
      </c>
      <c r="AY2074" s="1" t="s">
        <v>29704</v>
      </c>
      <c r="BA2074" s="1" t="s">
        <v>29705</v>
      </c>
      <c r="BB2074" s="1">
        <v>0.39400000000000002</v>
      </c>
      <c r="BC2074" s="1">
        <v>0.93899999999999995</v>
      </c>
      <c r="BF2074" s="12"/>
    </row>
    <row r="2075" spans="1:58" ht="12" customHeight="1">
      <c r="A2075" s="1" t="s">
        <v>5799</v>
      </c>
      <c r="B2075" s="1">
        <v>1654</v>
      </c>
      <c r="C2075" s="1">
        <v>383</v>
      </c>
      <c r="D2075" s="7" t="s">
        <v>29706</v>
      </c>
      <c r="E2075" s="1" t="s">
        <v>29707</v>
      </c>
      <c r="G2075" s="1" t="s">
        <v>29708</v>
      </c>
      <c r="H2075" s="1" t="s">
        <v>29709</v>
      </c>
      <c r="I2075" s="1" t="s">
        <v>29710</v>
      </c>
      <c r="J2075" s="1">
        <v>1707809</v>
      </c>
      <c r="K2075" s="1">
        <v>1708960</v>
      </c>
      <c r="L2075" s="1" t="s">
        <v>5826</v>
      </c>
      <c r="M2075" s="1" t="s">
        <v>5</v>
      </c>
      <c r="N2075" s="1" t="s">
        <v>5885</v>
      </c>
      <c r="O2075" s="1" t="str">
        <f t="shared" si="44"/>
        <v/>
      </c>
      <c r="P2075" s="13" t="s">
        <v>5808</v>
      </c>
      <c r="Q2075" s="1" t="s">
        <v>5809</v>
      </c>
      <c r="R2075" s="1">
        <v>1429</v>
      </c>
      <c r="S2075" s="1">
        <v>383</v>
      </c>
      <c r="T2075" s="7" t="s">
        <v>29711</v>
      </c>
      <c r="U2075" s="1" t="s">
        <v>29712</v>
      </c>
      <c r="W2075" s="1" t="s">
        <v>29710</v>
      </c>
      <c r="X2075" s="1">
        <v>0.997</v>
      </c>
      <c r="Y2075" s="1">
        <v>0.997</v>
      </c>
      <c r="Z2075" s="21" t="s">
        <v>5808</v>
      </c>
      <c r="AA2075" s="1" t="s">
        <v>5812</v>
      </c>
      <c r="AB2075" s="1">
        <v>6554</v>
      </c>
      <c r="AC2075" s="1">
        <v>383</v>
      </c>
      <c r="AD2075" s="7" t="s">
        <v>29713</v>
      </c>
      <c r="AE2075" s="1" t="s">
        <v>29714</v>
      </c>
      <c r="AG2075" s="1" t="s">
        <v>29710</v>
      </c>
      <c r="AH2075" s="1">
        <v>0.84099999999999997</v>
      </c>
      <c r="AI2075" s="1">
        <v>0.997</v>
      </c>
      <c r="AJ2075" s="21" t="s">
        <v>5808</v>
      </c>
      <c r="AK2075" s="1" t="s">
        <v>5815</v>
      </c>
      <c r="AL2075" s="1">
        <v>1609</v>
      </c>
      <c r="AM2075" s="1">
        <v>383</v>
      </c>
      <c r="AN2075" s="7" t="s">
        <v>29715</v>
      </c>
      <c r="AO2075" s="1" t="s">
        <v>29716</v>
      </c>
      <c r="AQ2075" s="1" t="s">
        <v>29710</v>
      </c>
      <c r="AR2075" s="1">
        <v>0.85899999999999999</v>
      </c>
      <c r="AS2075" s="1">
        <v>0.997</v>
      </c>
      <c r="AT2075" s="35" t="s">
        <v>5808</v>
      </c>
      <c r="AU2075" s="1" t="s">
        <v>5818</v>
      </c>
      <c r="AV2075" s="1">
        <v>1501</v>
      </c>
      <c r="AW2075" s="1">
        <v>382</v>
      </c>
      <c r="AX2075" s="7" t="s">
        <v>29717</v>
      </c>
      <c r="AY2075" s="1" t="s">
        <v>29718</v>
      </c>
      <c r="AZ2075" s="1" t="s">
        <v>29719</v>
      </c>
      <c r="BA2075" s="1" t="s">
        <v>29710</v>
      </c>
      <c r="BB2075" s="1">
        <v>0.41599999999999998</v>
      </c>
      <c r="BC2075" s="1">
        <v>0.99</v>
      </c>
      <c r="BF2075" s="12"/>
    </row>
    <row r="2076" spans="1:58" ht="12" customHeight="1">
      <c r="A2076" s="1" t="s">
        <v>6006</v>
      </c>
      <c r="B2076" s="1">
        <v>4080</v>
      </c>
      <c r="C2076" s="1">
        <v>300</v>
      </c>
      <c r="D2076" s="7" t="s">
        <v>29720</v>
      </c>
      <c r="E2076" s="1" t="s">
        <v>29721</v>
      </c>
      <c r="G2076" s="1" t="s">
        <v>29722</v>
      </c>
      <c r="H2076" s="1" t="s">
        <v>29723</v>
      </c>
      <c r="I2076" s="1" t="s">
        <v>20281</v>
      </c>
      <c r="J2076" s="1">
        <v>195065</v>
      </c>
      <c r="K2076" s="1">
        <v>195967</v>
      </c>
      <c r="L2076" s="1" t="s">
        <v>5806</v>
      </c>
      <c r="M2076" s="1" t="s">
        <v>5</v>
      </c>
      <c r="N2076" s="1" t="s">
        <v>5885</v>
      </c>
      <c r="O2076" s="1" t="str">
        <f t="shared" si="44"/>
        <v/>
      </c>
      <c r="P2076" s="13" t="s">
        <v>5808</v>
      </c>
      <c r="Q2076" s="1" t="s">
        <v>5982</v>
      </c>
      <c r="R2076" s="1">
        <v>5555</v>
      </c>
      <c r="S2076" s="1">
        <v>300</v>
      </c>
      <c r="T2076" s="7" t="s">
        <v>29724</v>
      </c>
      <c r="U2076" s="1" t="s">
        <v>29725</v>
      </c>
      <c r="W2076" s="1" t="s">
        <v>20281</v>
      </c>
      <c r="X2076" s="1">
        <v>0.997</v>
      </c>
      <c r="Y2076" s="1">
        <v>0.997</v>
      </c>
      <c r="Z2076" s="21" t="s">
        <v>5808</v>
      </c>
      <c r="AA2076" s="1" t="s">
        <v>6031</v>
      </c>
      <c r="AB2076" s="1">
        <v>946</v>
      </c>
      <c r="AC2076" s="1">
        <v>300</v>
      </c>
      <c r="AD2076" s="7" t="s">
        <v>29726</v>
      </c>
      <c r="AE2076" s="1" t="s">
        <v>29727</v>
      </c>
      <c r="AG2076" s="1" t="s">
        <v>9278</v>
      </c>
      <c r="AH2076" s="1">
        <v>0.84</v>
      </c>
      <c r="AI2076" s="1">
        <v>0.997</v>
      </c>
      <c r="AJ2076" s="21" t="s">
        <v>5808</v>
      </c>
      <c r="AK2076" s="1" t="s">
        <v>6017</v>
      </c>
      <c r="AL2076" s="1">
        <v>4396</v>
      </c>
      <c r="AM2076" s="1">
        <v>300</v>
      </c>
      <c r="AN2076" s="7" t="s">
        <v>29728</v>
      </c>
      <c r="AO2076" s="1" t="s">
        <v>29729</v>
      </c>
      <c r="AQ2076" s="1" t="s">
        <v>29730</v>
      </c>
      <c r="AR2076" s="1">
        <v>0.86</v>
      </c>
      <c r="AS2076" s="1">
        <v>0.997</v>
      </c>
      <c r="AT2076" s="14" t="s">
        <v>5808</v>
      </c>
      <c r="AU2076" s="1" t="s">
        <v>5818</v>
      </c>
      <c r="AV2076" s="1">
        <v>2165</v>
      </c>
      <c r="AW2076" s="1">
        <v>329</v>
      </c>
      <c r="AX2076" s="7" t="s">
        <v>29731</v>
      </c>
      <c r="AY2076" s="1" t="s">
        <v>29732</v>
      </c>
      <c r="BA2076" s="1" t="s">
        <v>9278</v>
      </c>
      <c r="BB2076" s="1">
        <v>0.34599999999999997</v>
      </c>
      <c r="BC2076" s="1">
        <v>0.90300000000000002</v>
      </c>
      <c r="BF2076" s="12"/>
    </row>
    <row r="2077" spans="1:58" ht="12" customHeight="1">
      <c r="A2077" s="1" t="s">
        <v>6006</v>
      </c>
      <c r="B2077" s="1">
        <v>5963</v>
      </c>
      <c r="C2077" s="1">
        <v>440</v>
      </c>
      <c r="D2077" s="7" t="s">
        <v>29733</v>
      </c>
      <c r="E2077" s="1" t="s">
        <v>29734</v>
      </c>
      <c r="G2077" s="1" t="s">
        <v>29735</v>
      </c>
      <c r="H2077" s="1" t="s">
        <v>29736</v>
      </c>
      <c r="I2077" s="1" t="s">
        <v>29737</v>
      </c>
      <c r="J2077" s="1">
        <v>2297194</v>
      </c>
      <c r="K2077" s="1">
        <v>2298516</v>
      </c>
      <c r="L2077" s="1" t="s">
        <v>5826</v>
      </c>
      <c r="M2077" s="1" t="s">
        <v>5</v>
      </c>
      <c r="N2077" s="1" t="s">
        <v>5885</v>
      </c>
      <c r="O2077" s="1" t="str">
        <f t="shared" si="44"/>
        <v/>
      </c>
      <c r="P2077" s="33" t="s">
        <v>5808</v>
      </c>
      <c r="Q2077" s="1" t="s">
        <v>5982</v>
      </c>
      <c r="R2077" s="1">
        <v>5283</v>
      </c>
      <c r="S2077" s="1">
        <v>440</v>
      </c>
      <c r="T2077" s="7" t="s">
        <v>29738</v>
      </c>
      <c r="U2077" s="1" t="s">
        <v>29739</v>
      </c>
      <c r="V2077" s="1" t="s">
        <v>29740</v>
      </c>
      <c r="W2077" s="1" t="s">
        <v>29737</v>
      </c>
      <c r="X2077" s="1">
        <v>0.998</v>
      </c>
      <c r="Y2077" s="1">
        <v>0.998</v>
      </c>
      <c r="Z2077" s="21" t="s">
        <v>5808</v>
      </c>
      <c r="AA2077" s="1" t="s">
        <v>6031</v>
      </c>
      <c r="AB2077" s="1">
        <v>752</v>
      </c>
      <c r="AC2077" s="1">
        <v>450</v>
      </c>
      <c r="AD2077" s="7" t="s">
        <v>29741</v>
      </c>
      <c r="AE2077" s="1" t="s">
        <v>29742</v>
      </c>
      <c r="AG2077" s="1" t="s">
        <v>29737</v>
      </c>
      <c r="AH2077" s="1">
        <v>0.84299999999999997</v>
      </c>
      <c r="AI2077" s="1">
        <v>0.96199999999999997</v>
      </c>
      <c r="AJ2077" s="21" t="s">
        <v>5808</v>
      </c>
      <c r="AK2077" s="1" t="s">
        <v>6017</v>
      </c>
      <c r="AL2077" s="1">
        <v>4502</v>
      </c>
      <c r="AM2077" s="1">
        <v>431</v>
      </c>
      <c r="AN2077" s="7" t="s">
        <v>29743</v>
      </c>
      <c r="AO2077" s="1" t="s">
        <v>29744</v>
      </c>
      <c r="AQ2077" s="1" t="s">
        <v>29737</v>
      </c>
      <c r="AR2077" s="1">
        <v>0.85599999999999998</v>
      </c>
      <c r="AS2077" s="1">
        <v>0.96799999999999997</v>
      </c>
      <c r="AT2077" s="19" t="s">
        <v>5862</v>
      </c>
      <c r="AU2077" s="1" t="s">
        <v>5818</v>
      </c>
      <c r="AV2077" s="1">
        <v>2856</v>
      </c>
      <c r="AW2077" s="1">
        <v>462</v>
      </c>
      <c r="AX2077" s="7" t="s">
        <v>29575</v>
      </c>
      <c r="AY2077" s="1" t="s">
        <v>29576</v>
      </c>
      <c r="BA2077" s="1" t="s">
        <v>29568</v>
      </c>
      <c r="BB2077" s="1">
        <v>0.33300000000000002</v>
      </c>
      <c r="BC2077" s="1">
        <v>0.97199999999999998</v>
      </c>
      <c r="BF2077" s="12"/>
    </row>
    <row r="2078" spans="1:58" ht="12" customHeight="1">
      <c r="A2078" s="1" t="s">
        <v>6006</v>
      </c>
      <c r="B2078" s="1">
        <v>6052</v>
      </c>
      <c r="C2078" s="1">
        <v>509</v>
      </c>
      <c r="D2078" s="7" t="s">
        <v>29745</v>
      </c>
      <c r="E2078" s="1" t="s">
        <v>29746</v>
      </c>
      <c r="G2078" s="1" t="s">
        <v>29747</v>
      </c>
      <c r="H2078" s="1" t="s">
        <v>29748</v>
      </c>
      <c r="I2078" s="1" t="s">
        <v>29749</v>
      </c>
      <c r="J2078" s="1">
        <v>2387516</v>
      </c>
      <c r="K2078" s="1">
        <v>2389045</v>
      </c>
      <c r="L2078" s="1" t="s">
        <v>5806</v>
      </c>
      <c r="M2078" s="1" t="s">
        <v>5</v>
      </c>
      <c r="N2078" s="1" t="s">
        <v>5885</v>
      </c>
      <c r="O2078" s="1" t="str">
        <f t="shared" si="44"/>
        <v/>
      </c>
      <c r="P2078" s="13" t="s">
        <v>5808</v>
      </c>
      <c r="Q2078" s="1" t="s">
        <v>5982</v>
      </c>
      <c r="R2078" s="1">
        <v>3928</v>
      </c>
      <c r="S2078" s="1">
        <v>509</v>
      </c>
      <c r="T2078" s="7" t="s">
        <v>29750</v>
      </c>
      <c r="U2078" s="1" t="s">
        <v>29751</v>
      </c>
      <c r="W2078" s="1" t="s">
        <v>29749</v>
      </c>
      <c r="X2078" s="1">
        <v>0.996</v>
      </c>
      <c r="Y2078" s="1">
        <v>0.998</v>
      </c>
      <c r="Z2078" s="21" t="s">
        <v>5808</v>
      </c>
      <c r="AA2078" s="1" t="s">
        <v>6014</v>
      </c>
      <c r="AB2078" s="1">
        <v>3684</v>
      </c>
      <c r="AC2078" s="1">
        <v>507</v>
      </c>
      <c r="AD2078" s="7" t="s">
        <v>29752</v>
      </c>
      <c r="AE2078" s="1" t="s">
        <v>29753</v>
      </c>
      <c r="AG2078" s="1" t="s">
        <v>29749</v>
      </c>
      <c r="AH2078" s="1">
        <v>0.85099999999999998</v>
      </c>
      <c r="AI2078" s="1">
        <v>0.98599999999999999</v>
      </c>
      <c r="AJ2078" s="21" t="s">
        <v>5808</v>
      </c>
      <c r="AK2078" s="1" t="s">
        <v>6017</v>
      </c>
      <c r="AL2078" s="1">
        <v>5013</v>
      </c>
      <c r="AM2078" s="1">
        <v>511</v>
      </c>
      <c r="AN2078" s="7" t="s">
        <v>29754</v>
      </c>
      <c r="AO2078" s="1" t="s">
        <v>29755</v>
      </c>
      <c r="AQ2078" s="1" t="s">
        <v>29749</v>
      </c>
      <c r="AR2078" s="1">
        <v>0.85</v>
      </c>
      <c r="AS2078" s="1">
        <v>0.998</v>
      </c>
      <c r="AT2078" s="14" t="s">
        <v>5808</v>
      </c>
      <c r="AU2078" s="1" t="s">
        <v>5818</v>
      </c>
      <c r="AV2078" s="1">
        <v>818</v>
      </c>
      <c r="AW2078" s="1">
        <v>496</v>
      </c>
      <c r="AX2078" s="7" t="s">
        <v>29756</v>
      </c>
      <c r="AY2078" s="1" t="s">
        <v>29757</v>
      </c>
      <c r="BA2078" s="1" t="s">
        <v>29758</v>
      </c>
      <c r="BB2078" s="1">
        <v>0.38400000000000001</v>
      </c>
      <c r="BC2078" s="1">
        <v>0.94399999999999995</v>
      </c>
      <c r="BF2078" s="12"/>
    </row>
    <row r="2079" spans="1:58" ht="12" customHeight="1">
      <c r="A2079" s="1" t="s">
        <v>5799</v>
      </c>
      <c r="B2079" s="1">
        <v>306</v>
      </c>
      <c r="C2079" s="1">
        <v>176</v>
      </c>
      <c r="D2079" s="7" t="s">
        <v>29759</v>
      </c>
      <c r="E2079" s="1" t="s">
        <v>29760</v>
      </c>
      <c r="G2079" s="1" t="s">
        <v>29761</v>
      </c>
      <c r="H2079" s="1" t="s">
        <v>29762</v>
      </c>
      <c r="I2079" s="1" t="s">
        <v>29763</v>
      </c>
      <c r="J2079" s="1">
        <v>298123</v>
      </c>
      <c r="K2079" s="1">
        <v>298653</v>
      </c>
      <c r="L2079" s="1" t="s">
        <v>5806</v>
      </c>
      <c r="M2079" s="1" t="s">
        <v>2539</v>
      </c>
      <c r="N2079" s="1" t="s">
        <v>5885</v>
      </c>
      <c r="O2079" s="1" t="str">
        <f t="shared" si="44"/>
        <v/>
      </c>
      <c r="P2079" s="8" t="s">
        <v>5808</v>
      </c>
      <c r="Q2079" s="1" t="s">
        <v>5809</v>
      </c>
      <c r="R2079" s="1">
        <v>3426</v>
      </c>
      <c r="S2079" s="1">
        <v>176</v>
      </c>
      <c r="T2079" s="7" t="s">
        <v>29764</v>
      </c>
      <c r="W2079" s="1" t="s">
        <v>29763</v>
      </c>
      <c r="X2079" s="1">
        <v>1</v>
      </c>
      <c r="Y2079" s="1">
        <v>0.99399999999999999</v>
      </c>
      <c r="Z2079" s="21" t="s">
        <v>5808</v>
      </c>
      <c r="AA2079" s="1" t="s">
        <v>5812</v>
      </c>
      <c r="AB2079" s="1">
        <v>5287</v>
      </c>
      <c r="AC2079" s="1">
        <v>175</v>
      </c>
      <c r="AD2079" s="7" t="s">
        <v>29765</v>
      </c>
      <c r="AE2079" s="1" t="s">
        <v>29766</v>
      </c>
      <c r="AG2079" s="1" t="s">
        <v>29763</v>
      </c>
      <c r="AH2079" s="1">
        <v>0.86</v>
      </c>
      <c r="AI2079" s="1">
        <v>0.97699999999999998</v>
      </c>
      <c r="AJ2079" s="21" t="s">
        <v>5808</v>
      </c>
      <c r="AK2079" s="1" t="s">
        <v>5815</v>
      </c>
      <c r="AL2079" s="1">
        <v>3239</v>
      </c>
      <c r="AM2079" s="1">
        <v>175</v>
      </c>
      <c r="AN2079" s="7" t="s">
        <v>29767</v>
      </c>
      <c r="AO2079" s="1" t="s">
        <v>29768</v>
      </c>
      <c r="AQ2079" s="1" t="s">
        <v>29763</v>
      </c>
      <c r="AR2079" s="1">
        <v>0.83699999999999997</v>
      </c>
      <c r="AS2079" s="1">
        <v>0.97699999999999998</v>
      </c>
      <c r="AT2079" s="24"/>
      <c r="BF2079" s="12"/>
    </row>
    <row r="2080" spans="1:58" ht="12" customHeight="1">
      <c r="A2080" s="1" t="s">
        <v>5799</v>
      </c>
      <c r="B2080" s="1">
        <v>1291</v>
      </c>
      <c r="C2080" s="1">
        <v>43</v>
      </c>
      <c r="D2080" s="7" t="s">
        <v>29769</v>
      </c>
      <c r="E2080" s="1" t="s">
        <v>29770</v>
      </c>
      <c r="G2080" s="1" t="s">
        <v>29771</v>
      </c>
      <c r="H2080" s="1" t="s">
        <v>29772</v>
      </c>
      <c r="I2080" s="1" t="s">
        <v>6246</v>
      </c>
      <c r="J2080" s="1">
        <v>1349781</v>
      </c>
      <c r="K2080" s="1">
        <v>1349912</v>
      </c>
      <c r="L2080" s="1" t="s">
        <v>5806</v>
      </c>
      <c r="M2080" s="1" t="s">
        <v>2539</v>
      </c>
      <c r="N2080" s="1" t="s">
        <v>5885</v>
      </c>
      <c r="O2080" s="1" t="str">
        <f t="shared" si="44"/>
        <v/>
      </c>
      <c r="P2080" s="8" t="s">
        <v>5808</v>
      </c>
      <c r="Q2080" s="1" t="s">
        <v>5809</v>
      </c>
      <c r="R2080" s="1">
        <v>1918</v>
      </c>
      <c r="S2080" s="1">
        <v>43</v>
      </c>
      <c r="T2080" s="7" t="s">
        <v>29773</v>
      </c>
      <c r="U2080" s="1" t="s">
        <v>29774</v>
      </c>
      <c r="V2080" s="1" t="s">
        <v>29775</v>
      </c>
      <c r="W2080" s="1" t="s">
        <v>6246</v>
      </c>
      <c r="X2080" s="1">
        <v>1</v>
      </c>
      <c r="Y2080" s="1">
        <v>0.97699999999999998</v>
      </c>
      <c r="Z2080" s="21" t="s">
        <v>5808</v>
      </c>
      <c r="AA2080" s="1" t="s">
        <v>5812</v>
      </c>
      <c r="AB2080" s="1">
        <v>6062</v>
      </c>
      <c r="AC2080" s="1">
        <v>43</v>
      </c>
      <c r="AD2080" s="7" t="s">
        <v>29776</v>
      </c>
      <c r="AE2080" s="1" t="s">
        <v>29777</v>
      </c>
      <c r="AG2080" s="1" t="s">
        <v>6246</v>
      </c>
      <c r="AH2080" s="1">
        <v>0.86</v>
      </c>
      <c r="AI2080" s="1">
        <v>0.97699999999999998</v>
      </c>
      <c r="AJ2080" s="21" t="s">
        <v>5808</v>
      </c>
      <c r="AK2080" s="1" t="s">
        <v>5815</v>
      </c>
      <c r="AL2080" s="1">
        <v>1157</v>
      </c>
      <c r="AM2080" s="1">
        <v>43</v>
      </c>
      <c r="AN2080" s="7" t="s">
        <v>29778</v>
      </c>
      <c r="AO2080" s="1" t="s">
        <v>29779</v>
      </c>
      <c r="AQ2080" s="1" t="s">
        <v>6246</v>
      </c>
      <c r="AR2080" s="1">
        <v>0.83699999999999997</v>
      </c>
      <c r="AS2080" s="1">
        <v>0.97699999999999998</v>
      </c>
      <c r="AT2080" s="24"/>
      <c r="BF2080" s="12"/>
    </row>
    <row r="2081" spans="1:58" ht="12" customHeight="1">
      <c r="A2081" s="1" t="s">
        <v>5799</v>
      </c>
      <c r="B2081" s="1">
        <v>3123</v>
      </c>
      <c r="C2081" s="1">
        <v>367</v>
      </c>
      <c r="D2081" s="7" t="s">
        <v>29780</v>
      </c>
      <c r="E2081" s="1" t="s">
        <v>29781</v>
      </c>
      <c r="G2081" s="1" t="s">
        <v>29782</v>
      </c>
      <c r="H2081" s="1" t="s">
        <v>29783</v>
      </c>
      <c r="I2081" s="1" t="s">
        <v>29784</v>
      </c>
      <c r="J2081" s="1">
        <v>3276418</v>
      </c>
      <c r="K2081" s="1">
        <v>3277521</v>
      </c>
      <c r="L2081" s="1" t="s">
        <v>5806</v>
      </c>
      <c r="M2081" s="1" t="s">
        <v>2539</v>
      </c>
      <c r="N2081" s="1" t="s">
        <v>5885</v>
      </c>
      <c r="O2081" s="1" t="str">
        <f t="shared" si="44"/>
        <v/>
      </c>
      <c r="P2081" s="17" t="s">
        <v>5808</v>
      </c>
      <c r="Q2081" s="1" t="s">
        <v>5809</v>
      </c>
      <c r="R2081" s="1">
        <v>2119</v>
      </c>
      <c r="S2081" s="1">
        <v>367</v>
      </c>
      <c r="T2081" s="7" t="s">
        <v>29785</v>
      </c>
      <c r="U2081" s="1" t="s">
        <v>29786</v>
      </c>
      <c r="W2081" s="1" t="s">
        <v>29784</v>
      </c>
      <c r="X2081" s="1">
        <v>0.99199999999999999</v>
      </c>
      <c r="Y2081" s="1">
        <v>0.997</v>
      </c>
      <c r="Z2081" s="21" t="s">
        <v>5808</v>
      </c>
      <c r="AA2081" s="1" t="s">
        <v>5873</v>
      </c>
      <c r="AB2081" s="1">
        <v>318</v>
      </c>
      <c r="AC2081" s="1">
        <v>389</v>
      </c>
      <c r="AD2081" s="7" t="s">
        <v>29787</v>
      </c>
      <c r="AE2081" s="1" t="s">
        <v>29788</v>
      </c>
      <c r="AG2081" s="1" t="s">
        <v>29784</v>
      </c>
      <c r="AH2081" s="1">
        <v>0.84799999999999998</v>
      </c>
      <c r="AI2081" s="1">
        <v>0.93100000000000005</v>
      </c>
      <c r="AJ2081" s="21" t="s">
        <v>5808</v>
      </c>
      <c r="AK2081" s="1" t="s">
        <v>5815</v>
      </c>
      <c r="AL2081" s="1">
        <v>2790</v>
      </c>
      <c r="AM2081" s="1">
        <v>367</v>
      </c>
      <c r="AN2081" s="7" t="s">
        <v>29789</v>
      </c>
      <c r="AO2081" s="1" t="s">
        <v>29790</v>
      </c>
      <c r="AQ2081" s="1" t="s">
        <v>29784</v>
      </c>
      <c r="AR2081" s="1">
        <v>0.85699999999999998</v>
      </c>
      <c r="AS2081" s="1">
        <v>0.98599999999999999</v>
      </c>
      <c r="AT2081" s="28" t="s">
        <v>5862</v>
      </c>
      <c r="AU2081" s="1" t="s">
        <v>5818</v>
      </c>
      <c r="AV2081" s="1">
        <v>4739</v>
      </c>
      <c r="AW2081" s="1">
        <v>388</v>
      </c>
      <c r="AX2081" s="7" t="s">
        <v>29791</v>
      </c>
      <c r="AY2081" s="1" t="s">
        <v>29792</v>
      </c>
      <c r="BA2081" s="1" t="s">
        <v>8029</v>
      </c>
      <c r="BB2081" s="1">
        <v>0.57299999999999995</v>
      </c>
      <c r="BC2081" s="1">
        <v>0.93300000000000005</v>
      </c>
      <c r="BF2081" s="12"/>
    </row>
    <row r="2082" spans="1:58" ht="12" customHeight="1">
      <c r="A2082" s="1" t="s">
        <v>6006</v>
      </c>
      <c r="B2082" s="1">
        <v>4337</v>
      </c>
      <c r="C2082" s="1">
        <v>365</v>
      </c>
      <c r="D2082" s="7" t="s">
        <v>29793</v>
      </c>
      <c r="E2082" s="1" t="s">
        <v>29794</v>
      </c>
      <c r="G2082" s="1" t="s">
        <v>29795</v>
      </c>
      <c r="H2082" s="1" t="s">
        <v>29796</v>
      </c>
      <c r="I2082" s="1" t="s">
        <v>29797</v>
      </c>
      <c r="J2082" s="1">
        <v>478571</v>
      </c>
      <c r="K2082" s="1">
        <v>479668</v>
      </c>
      <c r="L2082" s="1" t="s">
        <v>5806</v>
      </c>
      <c r="M2082" s="1" t="s">
        <v>2539</v>
      </c>
      <c r="N2082" s="1" t="s">
        <v>5885</v>
      </c>
      <c r="O2082" s="1" t="str">
        <f t="shared" si="44"/>
        <v/>
      </c>
      <c r="P2082" s="17" t="s">
        <v>5808</v>
      </c>
      <c r="Q2082" s="1" t="s">
        <v>5982</v>
      </c>
      <c r="R2082" s="1">
        <v>4385</v>
      </c>
      <c r="S2082" s="1">
        <v>365</v>
      </c>
      <c r="T2082" s="7" t="s">
        <v>29798</v>
      </c>
      <c r="U2082" s="1" t="s">
        <v>29799</v>
      </c>
      <c r="W2082" s="1" t="s">
        <v>29797</v>
      </c>
      <c r="X2082" s="1">
        <v>0.99199999999999999</v>
      </c>
      <c r="Y2082" s="1">
        <v>0.997</v>
      </c>
      <c r="Z2082" s="21" t="s">
        <v>5808</v>
      </c>
      <c r="AA2082" s="1" t="s">
        <v>6014</v>
      </c>
      <c r="AB2082" s="1">
        <v>5095</v>
      </c>
      <c r="AC2082" s="1">
        <v>367</v>
      </c>
      <c r="AD2082" s="7" t="s">
        <v>29800</v>
      </c>
      <c r="AE2082" s="1" t="s">
        <v>29801</v>
      </c>
      <c r="AG2082" s="1" t="s">
        <v>29797</v>
      </c>
      <c r="AH2082" s="1">
        <v>0.85</v>
      </c>
      <c r="AI2082" s="1">
        <v>0.98099999999999998</v>
      </c>
      <c r="AJ2082" s="21" t="s">
        <v>5808</v>
      </c>
      <c r="AK2082" s="1" t="s">
        <v>6017</v>
      </c>
      <c r="AL2082" s="1">
        <v>3688</v>
      </c>
      <c r="AM2082" s="1">
        <v>364</v>
      </c>
      <c r="AN2082" s="7" t="s">
        <v>29802</v>
      </c>
      <c r="AO2082" s="1" t="s">
        <v>29803</v>
      </c>
      <c r="AQ2082" s="1" t="s">
        <v>29797</v>
      </c>
      <c r="AR2082" s="1">
        <v>0.85499999999999998</v>
      </c>
      <c r="AS2082" s="1">
        <v>0.997</v>
      </c>
      <c r="AT2082" s="16" t="s">
        <v>5862</v>
      </c>
      <c r="AU2082" s="1" t="s">
        <v>5818</v>
      </c>
      <c r="AV2082" s="1">
        <v>1801</v>
      </c>
      <c r="AW2082" s="1">
        <v>331</v>
      </c>
      <c r="AX2082" s="7" t="s">
        <v>29804</v>
      </c>
      <c r="AY2082" s="1" t="s">
        <v>29805</v>
      </c>
      <c r="BA2082" s="1" t="s">
        <v>14764</v>
      </c>
      <c r="BB2082" s="1">
        <v>0.47499999999999998</v>
      </c>
      <c r="BC2082" s="1">
        <v>0.71299999999999997</v>
      </c>
      <c r="BF2082" s="12"/>
    </row>
    <row r="2083" spans="1:58" ht="12" customHeight="1">
      <c r="A2083" s="1" t="s">
        <v>6006</v>
      </c>
      <c r="B2083" s="1">
        <v>4883</v>
      </c>
      <c r="C2083" s="1">
        <v>461</v>
      </c>
      <c r="D2083" s="7" t="s">
        <v>29806</v>
      </c>
      <c r="E2083" s="1" t="s">
        <v>29807</v>
      </c>
      <c r="F2083" s="1" t="s">
        <v>29808</v>
      </c>
      <c r="G2083" s="1" t="s">
        <v>29809</v>
      </c>
      <c r="H2083" s="1" t="s">
        <v>29810</v>
      </c>
      <c r="I2083" s="1" t="s">
        <v>29811</v>
      </c>
      <c r="J2083" s="1">
        <v>1080971</v>
      </c>
      <c r="K2083" s="1">
        <v>1082356</v>
      </c>
      <c r="L2083" s="1" t="s">
        <v>5806</v>
      </c>
      <c r="M2083" s="1" t="s">
        <v>2539</v>
      </c>
      <c r="N2083" s="1" t="s">
        <v>5885</v>
      </c>
      <c r="O2083" s="1" t="str">
        <f t="shared" si="44"/>
        <v/>
      </c>
      <c r="P2083" s="13" t="s">
        <v>5808</v>
      </c>
      <c r="Q2083" s="1" t="s">
        <v>5982</v>
      </c>
      <c r="R2083" s="1">
        <v>4173</v>
      </c>
      <c r="S2083" s="1">
        <v>461</v>
      </c>
      <c r="T2083" s="7" t="s">
        <v>29812</v>
      </c>
      <c r="U2083" s="1" t="s">
        <v>29813</v>
      </c>
      <c r="V2083" s="1" t="s">
        <v>29808</v>
      </c>
      <c r="W2083" s="1" t="s">
        <v>29811</v>
      </c>
      <c r="X2083" s="1">
        <v>0.996</v>
      </c>
      <c r="Y2083" s="1">
        <v>0.998</v>
      </c>
      <c r="Z2083" s="21" t="s">
        <v>5808</v>
      </c>
      <c r="AA2083" s="1" t="s">
        <v>6031</v>
      </c>
      <c r="AB2083" s="1">
        <v>648</v>
      </c>
      <c r="AC2083" s="1">
        <v>461</v>
      </c>
      <c r="AD2083" s="7" t="s">
        <v>29814</v>
      </c>
      <c r="AE2083" s="1" t="s">
        <v>29815</v>
      </c>
      <c r="AG2083" s="1" t="s">
        <v>29811</v>
      </c>
      <c r="AH2083" s="1">
        <v>0.84399999999999997</v>
      </c>
      <c r="AI2083" s="1">
        <v>0.998</v>
      </c>
      <c r="AJ2083" s="21" t="s">
        <v>5808</v>
      </c>
      <c r="AK2083" s="1" t="s">
        <v>6017</v>
      </c>
      <c r="AL2083" s="1">
        <v>4588</v>
      </c>
      <c r="AM2083" s="1">
        <v>461</v>
      </c>
      <c r="AN2083" s="7" t="s">
        <v>29816</v>
      </c>
      <c r="AO2083" s="1" t="s">
        <v>29817</v>
      </c>
      <c r="AQ2083" s="1" t="s">
        <v>29811</v>
      </c>
      <c r="AR2083" s="1">
        <v>0.85699999999999998</v>
      </c>
      <c r="AS2083" s="1">
        <v>0.998</v>
      </c>
      <c r="AT2083" s="11" t="s">
        <v>5808</v>
      </c>
      <c r="AU2083" s="1" t="s">
        <v>5818</v>
      </c>
      <c r="AV2083" s="1">
        <v>2081</v>
      </c>
      <c r="AW2083" s="1">
        <v>469</v>
      </c>
      <c r="AX2083" s="7" t="s">
        <v>29818</v>
      </c>
      <c r="AY2083" s="1" t="s">
        <v>29819</v>
      </c>
      <c r="BA2083" s="1" t="s">
        <v>29811</v>
      </c>
      <c r="BB2083" s="1">
        <v>0.64900000000000002</v>
      </c>
      <c r="BC2083" s="1">
        <v>0.97</v>
      </c>
      <c r="BF2083" s="12"/>
    </row>
    <row r="2084" spans="1:58" ht="12" customHeight="1">
      <c r="A2084" s="1" t="s">
        <v>6006</v>
      </c>
      <c r="B2084" s="1">
        <v>6084</v>
      </c>
      <c r="C2084" s="1">
        <v>460</v>
      </c>
      <c r="D2084" s="7" t="s">
        <v>29820</v>
      </c>
      <c r="E2084" s="1" t="s">
        <v>29821</v>
      </c>
      <c r="F2084" s="1" t="s">
        <v>29822</v>
      </c>
      <c r="G2084" s="1" t="s">
        <v>29823</v>
      </c>
      <c r="H2084" s="1" t="s">
        <v>29824</v>
      </c>
      <c r="I2084" s="1" t="s">
        <v>29013</v>
      </c>
      <c r="J2084" s="1">
        <v>2425270</v>
      </c>
      <c r="K2084" s="1">
        <v>2426652</v>
      </c>
      <c r="L2084" s="1" t="s">
        <v>5826</v>
      </c>
      <c r="M2084" s="1" t="s">
        <v>2539</v>
      </c>
      <c r="N2084" s="1" t="s">
        <v>5885</v>
      </c>
      <c r="O2084" s="1" t="str">
        <f t="shared" si="44"/>
        <v/>
      </c>
      <c r="P2084" s="8" t="s">
        <v>5808</v>
      </c>
      <c r="Q2084" s="1" t="s">
        <v>5982</v>
      </c>
      <c r="R2084" s="1">
        <v>3818</v>
      </c>
      <c r="S2084" s="1">
        <v>460</v>
      </c>
      <c r="T2084" s="7" t="s">
        <v>29825</v>
      </c>
      <c r="U2084" s="1" t="s">
        <v>29826</v>
      </c>
      <c r="V2084" s="1" t="s">
        <v>29822</v>
      </c>
      <c r="W2084" s="1" t="s">
        <v>29013</v>
      </c>
      <c r="X2084" s="1">
        <v>1</v>
      </c>
      <c r="Y2084" s="1">
        <v>0.998</v>
      </c>
      <c r="Z2084" s="21" t="s">
        <v>5808</v>
      </c>
      <c r="AA2084" s="1" t="s">
        <v>6014</v>
      </c>
      <c r="AB2084" s="1">
        <v>3737</v>
      </c>
      <c r="AC2084" s="1">
        <v>444</v>
      </c>
      <c r="AD2084" s="7" t="s">
        <v>29827</v>
      </c>
      <c r="AE2084" s="1" t="s">
        <v>29828</v>
      </c>
      <c r="AG2084" s="1" t="s">
        <v>29013</v>
      </c>
      <c r="AH2084" s="1">
        <v>0.84299999999999997</v>
      </c>
      <c r="AI2084" s="1">
        <v>0.998</v>
      </c>
      <c r="AJ2084" s="21" t="s">
        <v>5808</v>
      </c>
      <c r="AK2084" s="1" t="s">
        <v>6017</v>
      </c>
      <c r="AL2084" s="1">
        <v>5143</v>
      </c>
      <c r="AM2084" s="1">
        <v>444</v>
      </c>
      <c r="AN2084" s="7" t="s">
        <v>29829</v>
      </c>
      <c r="AO2084" s="1" t="s">
        <v>29830</v>
      </c>
      <c r="AQ2084" s="1" t="s">
        <v>29013</v>
      </c>
      <c r="AR2084" s="1">
        <v>0.85399999999999998</v>
      </c>
      <c r="AS2084" s="1">
        <v>0.998</v>
      </c>
      <c r="AT2084" s="15" t="s">
        <v>5808</v>
      </c>
      <c r="AU2084" s="1" t="s">
        <v>5818</v>
      </c>
      <c r="AV2084" s="1">
        <v>4929</v>
      </c>
      <c r="AW2084" s="1">
        <v>435</v>
      </c>
      <c r="AX2084" s="7" t="s">
        <v>29831</v>
      </c>
      <c r="AY2084" s="1" t="s">
        <v>29832</v>
      </c>
      <c r="BA2084" s="1" t="s">
        <v>29013</v>
      </c>
      <c r="BB2084" s="1">
        <v>0.53600000000000003</v>
      </c>
      <c r="BC2084" s="1">
        <v>0.99299999999999999</v>
      </c>
      <c r="BF2084" s="12"/>
    </row>
    <row r="2085" spans="1:58" ht="12" customHeight="1">
      <c r="A2085" s="1" t="s">
        <v>5799</v>
      </c>
      <c r="B2085" s="1">
        <v>87</v>
      </c>
      <c r="C2085" s="1">
        <v>89</v>
      </c>
      <c r="D2085" s="7" t="s">
        <v>29833</v>
      </c>
      <c r="E2085" s="1" t="s">
        <v>29834</v>
      </c>
      <c r="G2085" s="1" t="s">
        <v>29835</v>
      </c>
      <c r="H2085" s="1" t="s">
        <v>29836</v>
      </c>
      <c r="I2085" s="1" t="s">
        <v>29837</v>
      </c>
      <c r="J2085" s="1">
        <v>88096</v>
      </c>
      <c r="K2085" s="1">
        <v>88365</v>
      </c>
      <c r="L2085" s="1" t="s">
        <v>5806</v>
      </c>
      <c r="M2085" s="1" t="s">
        <v>4173</v>
      </c>
      <c r="N2085" s="1" t="s">
        <v>5885</v>
      </c>
      <c r="O2085" s="1" t="str">
        <f t="shared" si="44"/>
        <v/>
      </c>
      <c r="P2085" s="8" t="s">
        <v>5808</v>
      </c>
      <c r="Q2085" s="1" t="s">
        <v>5809</v>
      </c>
      <c r="R2085" s="1">
        <v>3488</v>
      </c>
      <c r="S2085" s="1">
        <v>89</v>
      </c>
      <c r="T2085" s="7" t="s">
        <v>29838</v>
      </c>
      <c r="U2085" s="1" t="s">
        <v>29839</v>
      </c>
      <c r="W2085" s="1" t="s">
        <v>29837</v>
      </c>
      <c r="X2085" s="1">
        <v>1</v>
      </c>
      <c r="Y2085" s="1">
        <v>0.98899999999999999</v>
      </c>
      <c r="Z2085" s="21" t="s">
        <v>5808</v>
      </c>
      <c r="AA2085" s="1" t="s">
        <v>5812</v>
      </c>
      <c r="AB2085" s="1">
        <v>5118</v>
      </c>
      <c r="AC2085" s="1">
        <v>88</v>
      </c>
      <c r="AD2085" s="7" t="s">
        <v>29840</v>
      </c>
      <c r="AE2085" s="1" t="s">
        <v>29841</v>
      </c>
      <c r="AG2085" s="1" t="s">
        <v>29837</v>
      </c>
      <c r="AH2085" s="1">
        <v>0.85399999999999998</v>
      </c>
      <c r="AI2085" s="1">
        <v>0.98899999999999999</v>
      </c>
      <c r="AJ2085" s="21" t="s">
        <v>5808</v>
      </c>
      <c r="AK2085" s="1" t="s">
        <v>5815</v>
      </c>
      <c r="AL2085" s="1">
        <v>3407</v>
      </c>
      <c r="AM2085" s="1">
        <v>111</v>
      </c>
      <c r="AN2085" s="7" t="s">
        <v>29842</v>
      </c>
      <c r="AO2085" s="1" t="s">
        <v>29843</v>
      </c>
      <c r="AQ2085" s="1" t="s">
        <v>29837</v>
      </c>
      <c r="AR2085" s="1">
        <v>0.84299999999999997</v>
      </c>
      <c r="AS2085" s="1">
        <v>0.78400000000000003</v>
      </c>
      <c r="AT2085" s="11" t="s">
        <v>5808</v>
      </c>
      <c r="AU2085" s="1" t="s">
        <v>5818</v>
      </c>
      <c r="AV2085" s="1">
        <v>3173</v>
      </c>
      <c r="AW2085" s="1">
        <v>86</v>
      </c>
      <c r="AX2085" s="7" t="s">
        <v>29844</v>
      </c>
      <c r="AY2085" s="1" t="s">
        <v>29845</v>
      </c>
      <c r="AZ2085" s="1" t="s">
        <v>29846</v>
      </c>
      <c r="BA2085" s="1" t="s">
        <v>29837</v>
      </c>
      <c r="BB2085" s="1">
        <v>0.61299999999999999</v>
      </c>
      <c r="BC2085" s="1">
        <v>0.86</v>
      </c>
      <c r="BF2085" s="12"/>
    </row>
    <row r="2086" spans="1:58" ht="12" customHeight="1">
      <c r="A2086" s="1" t="s">
        <v>6006</v>
      </c>
      <c r="B2086" s="1">
        <v>6505</v>
      </c>
      <c r="C2086" s="1">
        <v>295</v>
      </c>
      <c r="D2086" s="7" t="s">
        <v>29847</v>
      </c>
      <c r="E2086" s="1" t="s">
        <v>29848</v>
      </c>
      <c r="G2086" s="1" t="s">
        <v>29849</v>
      </c>
      <c r="H2086" s="1" t="s">
        <v>29850</v>
      </c>
      <c r="I2086" s="1" t="s">
        <v>15344</v>
      </c>
      <c r="J2086" s="1">
        <v>2861989</v>
      </c>
      <c r="K2086" s="1">
        <v>2862876</v>
      </c>
      <c r="L2086" s="1" t="s">
        <v>5826</v>
      </c>
      <c r="M2086" s="1" t="s">
        <v>5</v>
      </c>
      <c r="N2086" s="1" t="s">
        <v>5885</v>
      </c>
      <c r="O2086" s="1" t="str">
        <f t="shared" si="44"/>
        <v/>
      </c>
      <c r="P2086" s="40" t="s">
        <v>5808</v>
      </c>
      <c r="Q2086" s="1" t="s">
        <v>5982</v>
      </c>
      <c r="R2086" s="1">
        <v>3885</v>
      </c>
      <c r="S2086" s="1">
        <v>227</v>
      </c>
      <c r="T2086" s="7" t="s">
        <v>29851</v>
      </c>
      <c r="U2086" s="1" t="s">
        <v>29852</v>
      </c>
      <c r="W2086" s="1" t="s">
        <v>15344</v>
      </c>
      <c r="X2086" s="1">
        <v>0.99099999999999999</v>
      </c>
      <c r="Y2086" s="1">
        <v>0.996</v>
      </c>
      <c r="Z2086" s="21" t="s">
        <v>5808</v>
      </c>
      <c r="AA2086" s="1" t="s">
        <v>6014</v>
      </c>
      <c r="AB2086" s="1">
        <v>4146</v>
      </c>
      <c r="AC2086" s="1">
        <v>234</v>
      </c>
      <c r="AD2086" s="7" t="s">
        <v>29853</v>
      </c>
      <c r="AE2086" s="1" t="s">
        <v>29854</v>
      </c>
      <c r="AG2086" s="1" t="s">
        <v>16276</v>
      </c>
      <c r="AH2086" s="1">
        <v>0.85</v>
      </c>
      <c r="AI2086" s="1">
        <v>0.996</v>
      </c>
      <c r="AJ2086" s="43" t="s">
        <v>5808</v>
      </c>
      <c r="AK2086" s="1" t="s">
        <v>6017</v>
      </c>
      <c r="AL2086" s="1">
        <v>5477</v>
      </c>
      <c r="AM2086" s="1">
        <v>234</v>
      </c>
      <c r="AN2086" s="7" t="s">
        <v>29855</v>
      </c>
      <c r="AO2086" s="1" t="s">
        <v>29856</v>
      </c>
      <c r="AQ2086" s="1" t="s">
        <v>16276</v>
      </c>
      <c r="AR2086" s="1">
        <v>0.85499999999999998</v>
      </c>
      <c r="AS2086" s="1">
        <v>0.996</v>
      </c>
      <c r="AT2086" s="39" t="s">
        <v>5862</v>
      </c>
      <c r="AU2086" s="1" t="s">
        <v>5818</v>
      </c>
      <c r="AV2086" s="1">
        <v>2115</v>
      </c>
      <c r="AW2086" s="1">
        <v>247</v>
      </c>
      <c r="AX2086" s="7" t="s">
        <v>13806</v>
      </c>
      <c r="AY2086" s="1" t="s">
        <v>13807</v>
      </c>
      <c r="AZ2086" s="1" t="s">
        <v>13808</v>
      </c>
      <c r="BA2086" s="1" t="s">
        <v>13809</v>
      </c>
      <c r="BB2086" s="1">
        <v>0.32600000000000001</v>
      </c>
      <c r="BC2086" s="1">
        <v>0.96399999999999997</v>
      </c>
      <c r="BF2086" s="12"/>
    </row>
    <row r="2087" spans="1:58" ht="12" customHeight="1">
      <c r="A2087" s="1" t="s">
        <v>6006</v>
      </c>
      <c r="B2087" s="1">
        <v>4354</v>
      </c>
      <c r="C2087" s="1">
        <v>466</v>
      </c>
      <c r="D2087" s="7" t="s">
        <v>29857</v>
      </c>
      <c r="E2087" s="1" t="s">
        <v>29858</v>
      </c>
      <c r="G2087" s="1" t="s">
        <v>29859</v>
      </c>
      <c r="H2087" s="1" t="s">
        <v>29860</v>
      </c>
      <c r="I2087" s="1" t="s">
        <v>29861</v>
      </c>
      <c r="J2087" s="1">
        <v>501129</v>
      </c>
      <c r="K2087" s="1">
        <v>502529</v>
      </c>
      <c r="L2087" s="1" t="s">
        <v>5806</v>
      </c>
      <c r="M2087" s="1" t="s">
        <v>2539</v>
      </c>
      <c r="N2087" s="1" t="s">
        <v>5885</v>
      </c>
      <c r="O2087" s="1" t="str">
        <f t="shared" si="44"/>
        <v/>
      </c>
      <c r="P2087" s="17" t="s">
        <v>5808</v>
      </c>
      <c r="Q2087" s="1" t="s">
        <v>5982</v>
      </c>
      <c r="R2087" s="1">
        <v>4405</v>
      </c>
      <c r="S2087" s="1">
        <v>466</v>
      </c>
      <c r="T2087" s="7" t="s">
        <v>29862</v>
      </c>
      <c r="U2087" s="1" t="s">
        <v>29863</v>
      </c>
      <c r="W2087" s="1" t="s">
        <v>29861</v>
      </c>
      <c r="X2087" s="1">
        <v>0.99099999999999999</v>
      </c>
      <c r="Y2087" s="1">
        <v>0.998</v>
      </c>
      <c r="Z2087" s="21" t="s">
        <v>5808</v>
      </c>
      <c r="AA2087" s="1" t="s">
        <v>5812</v>
      </c>
      <c r="AB2087" s="1">
        <v>6151</v>
      </c>
      <c r="AC2087" s="1">
        <v>465</v>
      </c>
      <c r="AD2087" s="7" t="s">
        <v>29864</v>
      </c>
      <c r="AE2087" s="1" t="s">
        <v>29865</v>
      </c>
      <c r="AG2087" s="1" t="s">
        <v>29861</v>
      </c>
      <c r="AH2087" s="1">
        <v>0.84499999999999997</v>
      </c>
      <c r="AI2087" s="1">
        <v>0.996</v>
      </c>
      <c r="AJ2087" s="21" t="s">
        <v>5808</v>
      </c>
      <c r="AK2087" s="1" t="s">
        <v>5815</v>
      </c>
      <c r="AL2087" s="1">
        <v>1241</v>
      </c>
      <c r="AM2087" s="1">
        <v>465</v>
      </c>
      <c r="AN2087" s="7" t="s">
        <v>29866</v>
      </c>
      <c r="AO2087" s="1" t="s">
        <v>29867</v>
      </c>
      <c r="AQ2087" s="1" t="s">
        <v>29861</v>
      </c>
      <c r="AR2087" s="1">
        <v>0.86</v>
      </c>
      <c r="AS2087" s="1">
        <v>0.996</v>
      </c>
      <c r="AT2087" s="24"/>
      <c r="BF2087" s="12"/>
    </row>
    <row r="2088" spans="1:58" ht="12" customHeight="1">
      <c r="A2088" s="1" t="s">
        <v>6006</v>
      </c>
      <c r="B2088" s="1">
        <v>4589</v>
      </c>
      <c r="C2088" s="1">
        <v>165</v>
      </c>
      <c r="D2088" s="7" t="s">
        <v>29868</v>
      </c>
      <c r="E2088" s="1" t="s">
        <v>29869</v>
      </c>
      <c r="G2088" s="1" t="s">
        <v>29870</v>
      </c>
      <c r="H2088" s="1" t="s">
        <v>29871</v>
      </c>
      <c r="I2088" s="1" t="s">
        <v>29872</v>
      </c>
      <c r="J2088" s="1">
        <v>775976</v>
      </c>
      <c r="K2088" s="1">
        <v>776473</v>
      </c>
      <c r="L2088" s="1" t="s">
        <v>5806</v>
      </c>
      <c r="M2088" s="1" t="s">
        <v>5</v>
      </c>
      <c r="N2088" s="1" t="s">
        <v>5885</v>
      </c>
      <c r="O2088" s="1" t="str">
        <f t="shared" si="44"/>
        <v/>
      </c>
      <c r="P2088" s="8" t="s">
        <v>5808</v>
      </c>
      <c r="Q2088" s="1" t="s">
        <v>5982</v>
      </c>
      <c r="R2088" s="1">
        <v>3999</v>
      </c>
      <c r="S2088" s="1">
        <v>165</v>
      </c>
      <c r="T2088" s="7" t="s">
        <v>29873</v>
      </c>
      <c r="U2088" s="1" t="s">
        <v>29874</v>
      </c>
      <c r="W2088" s="1" t="s">
        <v>29872</v>
      </c>
      <c r="X2088" s="1">
        <v>1</v>
      </c>
      <c r="Y2088" s="1">
        <v>0.99399999999999999</v>
      </c>
      <c r="Z2088" s="21" t="s">
        <v>5808</v>
      </c>
      <c r="AA2088" s="1" t="s">
        <v>6031</v>
      </c>
      <c r="AB2088" s="1">
        <v>1567</v>
      </c>
      <c r="AC2088" s="1">
        <v>162</v>
      </c>
      <c r="AD2088" s="7" t="s">
        <v>29875</v>
      </c>
      <c r="AE2088" s="1" t="s">
        <v>29876</v>
      </c>
      <c r="AG2088" s="1" t="s">
        <v>29872</v>
      </c>
      <c r="AH2088" s="1">
        <v>0.85399999999999998</v>
      </c>
      <c r="AI2088" s="1">
        <v>0.96899999999999997</v>
      </c>
      <c r="AJ2088" s="21" t="s">
        <v>5808</v>
      </c>
      <c r="AK2088" s="1" t="s">
        <v>6017</v>
      </c>
      <c r="AL2088" s="1">
        <v>3872</v>
      </c>
      <c r="AM2088" s="1">
        <v>162</v>
      </c>
      <c r="AN2088" s="7" t="s">
        <v>29877</v>
      </c>
      <c r="AO2088" s="1" t="s">
        <v>29878</v>
      </c>
      <c r="AQ2088" s="1" t="s">
        <v>29872</v>
      </c>
      <c r="AR2088" s="1">
        <v>0.84199999999999997</v>
      </c>
      <c r="AS2088" s="1">
        <v>0.96899999999999997</v>
      </c>
      <c r="AT2088" s="15" t="s">
        <v>5808</v>
      </c>
      <c r="AU2088" s="1" t="s">
        <v>5818</v>
      </c>
      <c r="AV2088" s="1">
        <v>5938</v>
      </c>
      <c r="AW2088" s="1">
        <v>159</v>
      </c>
      <c r="AX2088" s="7" t="s">
        <v>29879</v>
      </c>
      <c r="AY2088" s="1" t="s">
        <v>29880</v>
      </c>
      <c r="BA2088" s="1" t="s">
        <v>29872</v>
      </c>
      <c r="BB2088" s="1">
        <v>0.53500000000000003</v>
      </c>
      <c r="BC2088" s="1">
        <v>0.96899999999999997</v>
      </c>
      <c r="BF2088" s="12"/>
    </row>
    <row r="2089" spans="1:58" ht="12" customHeight="1">
      <c r="A2089" s="1" t="s">
        <v>5799</v>
      </c>
      <c r="B2089" s="1">
        <v>25</v>
      </c>
      <c r="C2089" s="1">
        <v>240</v>
      </c>
      <c r="D2089" s="7" t="s">
        <v>29881</v>
      </c>
      <c r="E2089" s="1" t="s">
        <v>29882</v>
      </c>
      <c r="G2089" s="1" t="s">
        <v>29883</v>
      </c>
      <c r="H2089" s="1" t="s">
        <v>29884</v>
      </c>
      <c r="I2089" s="1" t="s">
        <v>29885</v>
      </c>
      <c r="J2089" s="1">
        <v>26690</v>
      </c>
      <c r="K2089" s="1">
        <v>27412</v>
      </c>
      <c r="L2089" s="1" t="s">
        <v>5806</v>
      </c>
      <c r="M2089" s="1" t="s">
        <v>2539</v>
      </c>
      <c r="N2089" s="1" t="s">
        <v>5885</v>
      </c>
      <c r="O2089" s="1" t="str">
        <f t="shared" si="44"/>
        <v/>
      </c>
      <c r="P2089" s="8" t="s">
        <v>5808</v>
      </c>
      <c r="Q2089" s="1" t="s">
        <v>5809</v>
      </c>
      <c r="R2089" s="1">
        <v>2837</v>
      </c>
      <c r="S2089" s="1">
        <v>240</v>
      </c>
      <c r="T2089" s="7" t="s">
        <v>29886</v>
      </c>
      <c r="U2089" s="1" t="s">
        <v>29887</v>
      </c>
      <c r="W2089" s="1" t="s">
        <v>29885</v>
      </c>
      <c r="X2089" s="1">
        <v>1</v>
      </c>
      <c r="Y2089" s="1">
        <v>0.996</v>
      </c>
      <c r="Z2089" s="21" t="s">
        <v>5808</v>
      </c>
      <c r="AA2089" s="1" t="s">
        <v>5941</v>
      </c>
      <c r="AB2089" s="1">
        <v>2791</v>
      </c>
      <c r="AC2089" s="1">
        <v>240</v>
      </c>
      <c r="AD2089" s="7" t="s">
        <v>29888</v>
      </c>
      <c r="AE2089" s="1" t="s">
        <v>29889</v>
      </c>
      <c r="AG2089" s="1" t="s">
        <v>29885</v>
      </c>
      <c r="AH2089" s="1">
        <v>0.85</v>
      </c>
      <c r="AI2089" s="1">
        <v>0.94199999999999995</v>
      </c>
      <c r="AJ2089" s="21" t="s">
        <v>5808</v>
      </c>
      <c r="AK2089" s="1" t="s">
        <v>5815</v>
      </c>
      <c r="AL2089" s="1">
        <v>157</v>
      </c>
      <c r="AM2089" s="1">
        <v>240</v>
      </c>
      <c r="AN2089" s="7" t="s">
        <v>29890</v>
      </c>
      <c r="AO2089" s="1" t="s">
        <v>29891</v>
      </c>
      <c r="AQ2089" s="1" t="s">
        <v>29885</v>
      </c>
      <c r="AR2089" s="1">
        <v>0.84599999999999997</v>
      </c>
      <c r="AS2089" s="1">
        <v>0.94199999999999995</v>
      </c>
      <c r="AT2089" s="18" t="s">
        <v>5808</v>
      </c>
      <c r="AU2089" s="1" t="s">
        <v>5818</v>
      </c>
      <c r="AV2089" s="1">
        <v>1609</v>
      </c>
      <c r="AW2089" s="1">
        <v>228</v>
      </c>
      <c r="AX2089" s="7" t="s">
        <v>29892</v>
      </c>
      <c r="AY2089" s="1" t="s">
        <v>29893</v>
      </c>
      <c r="BA2089" s="1" t="s">
        <v>29885</v>
      </c>
      <c r="BB2089" s="1">
        <v>0.45500000000000002</v>
      </c>
      <c r="BC2089" s="1">
        <v>0.93</v>
      </c>
      <c r="BF2089" s="12"/>
    </row>
    <row r="2090" spans="1:58" ht="12" customHeight="1">
      <c r="A2090" s="1" t="s">
        <v>6006</v>
      </c>
      <c r="B2090" s="1">
        <v>4319</v>
      </c>
      <c r="C2090" s="1">
        <v>430</v>
      </c>
      <c r="D2090" s="7" t="s">
        <v>29894</v>
      </c>
      <c r="E2090" s="1" t="s">
        <v>29895</v>
      </c>
      <c r="G2090" s="1" t="s">
        <v>29896</v>
      </c>
      <c r="H2090" s="1" t="s">
        <v>8028</v>
      </c>
      <c r="I2090" s="1" t="s">
        <v>8029</v>
      </c>
      <c r="J2090" s="1">
        <v>456588</v>
      </c>
      <c r="K2090" s="1">
        <v>457880</v>
      </c>
      <c r="L2090" s="1" t="s">
        <v>5826</v>
      </c>
      <c r="M2090" s="1" t="s">
        <v>2539</v>
      </c>
      <c r="N2090" s="1" t="s">
        <v>5885</v>
      </c>
      <c r="O2090" s="1" t="str">
        <f t="shared" si="44"/>
        <v/>
      </c>
      <c r="P2090" s="33" t="s">
        <v>5808</v>
      </c>
      <c r="Q2090" s="1" t="s">
        <v>5982</v>
      </c>
      <c r="R2090" s="1">
        <v>4994</v>
      </c>
      <c r="S2090" s="1">
        <v>430</v>
      </c>
      <c r="T2090" s="7" t="s">
        <v>29897</v>
      </c>
      <c r="U2090" s="1" t="s">
        <v>29898</v>
      </c>
      <c r="W2090" s="1" t="s">
        <v>8029</v>
      </c>
      <c r="X2090" s="1">
        <v>0.998</v>
      </c>
      <c r="Y2090" s="1">
        <v>0.998</v>
      </c>
      <c r="Z2090" s="21" t="s">
        <v>5808</v>
      </c>
      <c r="AA2090" s="1" t="s">
        <v>6014</v>
      </c>
      <c r="AB2090" s="1">
        <v>5082</v>
      </c>
      <c r="AC2090" s="1">
        <v>436</v>
      </c>
      <c r="AD2090" s="7" t="s">
        <v>29899</v>
      </c>
      <c r="AE2090" s="1" t="s">
        <v>29900</v>
      </c>
      <c r="AG2090" s="1" t="s">
        <v>8029</v>
      </c>
      <c r="AH2090" s="1">
        <v>0.84899999999999998</v>
      </c>
      <c r="AI2090" s="1">
        <v>0.98399999999999999</v>
      </c>
      <c r="AJ2090" s="21" t="s">
        <v>5808</v>
      </c>
      <c r="AK2090" s="1" t="s">
        <v>6017</v>
      </c>
      <c r="AL2090" s="1">
        <v>3676</v>
      </c>
      <c r="AM2090" s="1">
        <v>436</v>
      </c>
      <c r="AN2090" s="7" t="s">
        <v>29901</v>
      </c>
      <c r="AO2090" s="1" t="s">
        <v>29902</v>
      </c>
      <c r="AQ2090" s="1" t="s">
        <v>8029</v>
      </c>
      <c r="AR2090" s="1">
        <v>0.84899999999999998</v>
      </c>
      <c r="AS2090" s="1">
        <v>0.97199999999999998</v>
      </c>
      <c r="AT2090" s="11" t="s">
        <v>5808</v>
      </c>
      <c r="AU2090" s="1" t="s">
        <v>5818</v>
      </c>
      <c r="AV2090" s="1">
        <v>5923</v>
      </c>
      <c r="AW2090" s="1">
        <v>438</v>
      </c>
      <c r="AX2090" s="7" t="s">
        <v>29903</v>
      </c>
      <c r="AY2090" s="1" t="s">
        <v>29904</v>
      </c>
      <c r="BA2090" s="1" t="s">
        <v>29632</v>
      </c>
      <c r="BB2090" s="1">
        <v>0.67800000000000005</v>
      </c>
      <c r="BC2090" s="1">
        <v>0.95</v>
      </c>
      <c r="BF2090" s="12"/>
    </row>
    <row r="2091" spans="1:58" ht="12" customHeight="1">
      <c r="A2091" s="1" t="s">
        <v>6006</v>
      </c>
      <c r="B2091" s="1">
        <v>5063</v>
      </c>
      <c r="C2091" s="1">
        <v>289</v>
      </c>
      <c r="D2091" s="7" t="s">
        <v>29905</v>
      </c>
      <c r="E2091" s="1" t="s">
        <v>29906</v>
      </c>
      <c r="G2091" s="1" t="s">
        <v>29907</v>
      </c>
      <c r="H2091" s="1" t="s">
        <v>29908</v>
      </c>
      <c r="I2091" s="1" t="s">
        <v>29909</v>
      </c>
      <c r="J2091" s="1">
        <v>1252715</v>
      </c>
      <c r="K2091" s="1">
        <v>1253584</v>
      </c>
      <c r="L2091" s="1" t="s">
        <v>5826</v>
      </c>
      <c r="M2091" s="1" t="s">
        <v>2539</v>
      </c>
      <c r="N2091" s="1" t="s">
        <v>5885</v>
      </c>
      <c r="O2091" s="1" t="str">
        <f t="shared" si="44"/>
        <v/>
      </c>
      <c r="P2091" s="17" t="s">
        <v>5808</v>
      </c>
      <c r="Q2091" s="1" t="s">
        <v>5982</v>
      </c>
      <c r="R2091" s="1">
        <v>4832</v>
      </c>
      <c r="S2091" s="1">
        <v>293</v>
      </c>
      <c r="T2091" s="7" t="s">
        <v>29910</v>
      </c>
      <c r="U2091" s="1" t="s">
        <v>29911</v>
      </c>
      <c r="W2091" s="1" t="s">
        <v>29909</v>
      </c>
      <c r="X2091" s="1">
        <v>0.99299999999999999</v>
      </c>
      <c r="Y2091" s="1">
        <v>0.98299999999999998</v>
      </c>
      <c r="Z2091" s="21" t="s">
        <v>5808</v>
      </c>
      <c r="AA2091" s="1" t="s">
        <v>6031</v>
      </c>
      <c r="AB2091" s="1">
        <v>1002</v>
      </c>
      <c r="AC2091" s="1">
        <v>304</v>
      </c>
      <c r="AD2091" s="7" t="s">
        <v>29912</v>
      </c>
      <c r="AE2091" s="1" t="s">
        <v>29913</v>
      </c>
      <c r="AG2091" s="1" t="s">
        <v>29909</v>
      </c>
      <c r="AH2091" s="1">
        <v>0.86599999999999999</v>
      </c>
      <c r="AI2091" s="1">
        <v>0.90800000000000003</v>
      </c>
      <c r="AJ2091" s="21" t="s">
        <v>5808</v>
      </c>
      <c r="AK2091" s="1" t="s">
        <v>6017</v>
      </c>
      <c r="AL2091" s="1">
        <v>4343</v>
      </c>
      <c r="AM2091" s="1">
        <v>301</v>
      </c>
      <c r="AN2091" s="7" t="s">
        <v>29914</v>
      </c>
      <c r="AO2091" s="1" t="s">
        <v>29915</v>
      </c>
      <c r="AQ2091" s="1" t="s">
        <v>29909</v>
      </c>
      <c r="AR2091" s="1">
        <v>0.83699999999999997</v>
      </c>
      <c r="AS2091" s="1">
        <v>0.95299999999999996</v>
      </c>
      <c r="AT2091" s="16" t="s">
        <v>5862</v>
      </c>
      <c r="AU2091" s="1" t="s">
        <v>5818</v>
      </c>
      <c r="AV2091" s="1">
        <v>4894</v>
      </c>
      <c r="AW2091" s="1">
        <v>324</v>
      </c>
      <c r="AX2091" s="7" t="s">
        <v>22033</v>
      </c>
      <c r="AY2091" s="1" t="s">
        <v>22034</v>
      </c>
      <c r="BA2091" s="1" t="s">
        <v>22026</v>
      </c>
      <c r="BB2091" s="1">
        <v>0.46899999999999997</v>
      </c>
      <c r="BC2091" s="1">
        <v>0.78400000000000003</v>
      </c>
      <c r="BF2091" s="12"/>
    </row>
    <row r="2092" spans="1:58" ht="12" customHeight="1">
      <c r="A2092" s="1" t="s">
        <v>6006</v>
      </c>
      <c r="B2092" s="1">
        <v>6028</v>
      </c>
      <c r="C2092" s="1">
        <v>138</v>
      </c>
      <c r="D2092" s="7" t="s">
        <v>29916</v>
      </c>
      <c r="E2092" s="1" t="s">
        <v>29917</v>
      </c>
      <c r="G2092" s="1" t="s">
        <v>29918</v>
      </c>
      <c r="H2092" s="1" t="s">
        <v>29919</v>
      </c>
      <c r="I2092" s="1" t="s">
        <v>29920</v>
      </c>
      <c r="J2092" s="1">
        <v>2358929</v>
      </c>
      <c r="K2092" s="1">
        <v>2359345</v>
      </c>
      <c r="L2092" s="1" t="s">
        <v>5826</v>
      </c>
      <c r="M2092" s="1" t="s">
        <v>2539</v>
      </c>
      <c r="N2092" s="1" t="s">
        <v>5885</v>
      </c>
      <c r="O2092" s="1" t="str">
        <f t="shared" si="44"/>
        <v/>
      </c>
      <c r="P2092" s="8" t="s">
        <v>5808</v>
      </c>
      <c r="Q2092" s="1" t="s">
        <v>5982</v>
      </c>
      <c r="R2092" s="1">
        <v>5347</v>
      </c>
      <c r="S2092" s="1">
        <v>113</v>
      </c>
      <c r="T2092" s="7" t="s">
        <v>29921</v>
      </c>
      <c r="U2092" s="1" t="s">
        <v>29922</v>
      </c>
      <c r="V2092" s="1" t="s">
        <v>29923</v>
      </c>
      <c r="W2092" s="1" t="s">
        <v>29920</v>
      </c>
      <c r="X2092" s="1">
        <v>1</v>
      </c>
      <c r="Y2092" s="1">
        <v>0.99099999999999999</v>
      </c>
      <c r="Z2092" s="21" t="s">
        <v>5808</v>
      </c>
      <c r="AA2092" s="1" t="s">
        <v>6014</v>
      </c>
      <c r="AB2092" s="1">
        <v>3668</v>
      </c>
      <c r="AC2092" s="1">
        <v>138</v>
      </c>
      <c r="AD2092" s="7" t="s">
        <v>29924</v>
      </c>
      <c r="AE2092" s="1" t="s">
        <v>29925</v>
      </c>
      <c r="AG2092" s="1" t="s">
        <v>29920</v>
      </c>
      <c r="AH2092" s="1">
        <v>0.85499999999999998</v>
      </c>
      <c r="AI2092" s="1">
        <v>0.99299999999999999</v>
      </c>
      <c r="AJ2092" s="21" t="s">
        <v>5808</v>
      </c>
      <c r="AK2092" s="1" t="s">
        <v>6017</v>
      </c>
      <c r="AL2092" s="1">
        <v>4996</v>
      </c>
      <c r="AM2092" s="1">
        <v>138</v>
      </c>
      <c r="AN2092" s="7" t="s">
        <v>29926</v>
      </c>
      <c r="AO2092" s="1" t="s">
        <v>29927</v>
      </c>
      <c r="AQ2092" s="1" t="s">
        <v>29920</v>
      </c>
      <c r="AR2092" s="1">
        <v>0.84099999999999997</v>
      </c>
      <c r="AS2092" s="1">
        <v>0.99299999999999999</v>
      </c>
      <c r="AT2092" s="23" t="s">
        <v>5808</v>
      </c>
      <c r="AU2092" s="1" t="s">
        <v>5818</v>
      </c>
      <c r="AV2092" s="1">
        <v>3669</v>
      </c>
      <c r="AW2092" s="1">
        <v>128</v>
      </c>
      <c r="AX2092" s="7" t="s">
        <v>29928</v>
      </c>
      <c r="AY2092" s="1" t="s">
        <v>29929</v>
      </c>
      <c r="AZ2092" s="1" t="s">
        <v>29923</v>
      </c>
      <c r="BA2092" s="1" t="s">
        <v>29920</v>
      </c>
      <c r="BB2092" s="1">
        <v>0.38200000000000001</v>
      </c>
      <c r="BC2092" s="1">
        <v>0.93799999999999994</v>
      </c>
      <c r="BF2092" s="12"/>
    </row>
    <row r="2093" spans="1:58" ht="12" customHeight="1">
      <c r="A2093" s="1" t="s">
        <v>5799</v>
      </c>
      <c r="B2093" s="1">
        <v>293</v>
      </c>
      <c r="C2093" s="1">
        <v>253</v>
      </c>
      <c r="D2093" s="7" t="s">
        <v>29930</v>
      </c>
      <c r="E2093" s="1" t="s">
        <v>29931</v>
      </c>
      <c r="F2093" s="1" t="s">
        <v>29932</v>
      </c>
      <c r="G2093" s="1" t="s">
        <v>29933</v>
      </c>
      <c r="H2093" s="1" t="s">
        <v>29934</v>
      </c>
      <c r="I2093" s="1" t="s">
        <v>29935</v>
      </c>
      <c r="J2093" s="1">
        <v>285778</v>
      </c>
      <c r="K2093" s="1">
        <v>286539</v>
      </c>
      <c r="L2093" s="1" t="s">
        <v>5806</v>
      </c>
      <c r="M2093" s="1" t="s">
        <v>3973</v>
      </c>
      <c r="N2093" s="1" t="s">
        <v>5885</v>
      </c>
      <c r="O2093" s="1" t="str">
        <f t="shared" si="44"/>
        <v/>
      </c>
      <c r="P2093" s="8" t="s">
        <v>5808</v>
      </c>
      <c r="Q2093" s="1" t="s">
        <v>5809</v>
      </c>
      <c r="R2093" s="1">
        <v>3414</v>
      </c>
      <c r="S2093" s="1">
        <v>253</v>
      </c>
      <c r="T2093" s="7" t="s">
        <v>29936</v>
      </c>
      <c r="U2093" s="1" t="s">
        <v>29937</v>
      </c>
      <c r="V2093" s="1" t="s">
        <v>29932</v>
      </c>
      <c r="W2093" s="1" t="s">
        <v>29935</v>
      </c>
      <c r="X2093" s="1">
        <v>1</v>
      </c>
      <c r="Y2093" s="1">
        <v>0.996</v>
      </c>
      <c r="Z2093" s="21" t="s">
        <v>5808</v>
      </c>
      <c r="AA2093" s="1" t="s">
        <v>5812</v>
      </c>
      <c r="AB2093" s="1">
        <v>5275</v>
      </c>
      <c r="AC2093" s="1">
        <v>252</v>
      </c>
      <c r="AD2093" s="7" t="s">
        <v>29938</v>
      </c>
      <c r="AE2093" s="1" t="s">
        <v>29939</v>
      </c>
      <c r="AF2093" s="1" t="s">
        <v>29932</v>
      </c>
      <c r="AG2093" s="1" t="s">
        <v>29935</v>
      </c>
      <c r="AH2093" s="1">
        <v>0.83799999999999997</v>
      </c>
      <c r="AI2093" s="1">
        <v>0.996</v>
      </c>
      <c r="AJ2093" s="21" t="s">
        <v>5808</v>
      </c>
      <c r="AK2093" s="1" t="s">
        <v>5815</v>
      </c>
      <c r="AL2093" s="1">
        <v>3252</v>
      </c>
      <c r="AM2093" s="1">
        <v>252</v>
      </c>
      <c r="AN2093" s="7" t="s">
        <v>29940</v>
      </c>
      <c r="AO2093" s="1" t="s">
        <v>29941</v>
      </c>
      <c r="AP2093" s="1" t="s">
        <v>29932</v>
      </c>
      <c r="AQ2093" s="1" t="s">
        <v>29935</v>
      </c>
      <c r="AR2093" s="1">
        <v>0.85799999999999998</v>
      </c>
      <c r="AS2093" s="1">
        <v>0.996</v>
      </c>
      <c r="AT2093" s="18" t="s">
        <v>5808</v>
      </c>
      <c r="AU2093" s="1" t="s">
        <v>5818</v>
      </c>
      <c r="AV2093" s="1">
        <v>4209</v>
      </c>
      <c r="AW2093" s="1">
        <v>249</v>
      </c>
      <c r="AX2093" s="7" t="s">
        <v>29942</v>
      </c>
      <c r="AY2093" s="1" t="s">
        <v>29943</v>
      </c>
      <c r="AZ2093" s="1" t="s">
        <v>29932</v>
      </c>
      <c r="BA2093" s="1" t="s">
        <v>29935</v>
      </c>
      <c r="BB2093" s="1">
        <v>0.42199999999999999</v>
      </c>
      <c r="BC2093" s="1">
        <v>0.996</v>
      </c>
      <c r="BF2093" s="12"/>
    </row>
    <row r="2094" spans="1:58" ht="12" customHeight="1">
      <c r="A2094" s="1" t="s">
        <v>5799</v>
      </c>
      <c r="B2094" s="1">
        <v>3859</v>
      </c>
      <c r="C2094" s="1">
        <v>261</v>
      </c>
      <c r="D2094" s="7" t="s">
        <v>29944</v>
      </c>
      <c r="E2094" s="1" t="s">
        <v>29945</v>
      </c>
      <c r="F2094" s="1" t="s">
        <v>29946</v>
      </c>
      <c r="G2094" s="1" t="s">
        <v>29947</v>
      </c>
      <c r="H2094" s="1" t="s">
        <v>29948</v>
      </c>
      <c r="I2094" s="1" t="s">
        <v>29949</v>
      </c>
      <c r="J2094" s="1">
        <v>4030125</v>
      </c>
      <c r="K2094" s="1">
        <v>4030910</v>
      </c>
      <c r="L2094" s="1" t="s">
        <v>5806</v>
      </c>
      <c r="M2094" s="1" t="s">
        <v>3973</v>
      </c>
      <c r="N2094" s="1" t="s">
        <v>5885</v>
      </c>
      <c r="O2094" s="1" t="str">
        <f t="shared" si="44"/>
        <v/>
      </c>
      <c r="P2094" s="17" t="s">
        <v>5808</v>
      </c>
      <c r="Q2094" s="1" t="s">
        <v>5809</v>
      </c>
      <c r="R2094" s="1">
        <v>3031</v>
      </c>
      <c r="S2094" s="1">
        <v>261</v>
      </c>
      <c r="T2094" s="7" t="s">
        <v>29950</v>
      </c>
      <c r="U2094" s="1" t="s">
        <v>29951</v>
      </c>
      <c r="V2094" s="1" t="s">
        <v>29946</v>
      </c>
      <c r="W2094" s="1" t="s">
        <v>29949</v>
      </c>
      <c r="X2094" s="1">
        <v>0.99199999999999999</v>
      </c>
      <c r="Y2094" s="1">
        <v>0.996</v>
      </c>
      <c r="Z2094" s="21" t="s">
        <v>5808</v>
      </c>
      <c r="AA2094" s="1" t="s">
        <v>5941</v>
      </c>
      <c r="AB2094" s="1">
        <v>2860</v>
      </c>
      <c r="AC2094" s="1">
        <v>270</v>
      </c>
      <c r="AD2094" s="7" t="s">
        <v>29952</v>
      </c>
      <c r="AE2094" s="1" t="s">
        <v>29953</v>
      </c>
      <c r="AG2094" s="1" t="s">
        <v>29949</v>
      </c>
      <c r="AH2094" s="1">
        <v>0.88300000000000001</v>
      </c>
      <c r="AI2094" s="1">
        <v>0.85199999999999998</v>
      </c>
      <c r="AJ2094" s="21" t="s">
        <v>5808</v>
      </c>
      <c r="AK2094" s="1" t="s">
        <v>5815</v>
      </c>
      <c r="AL2094" s="1">
        <v>225</v>
      </c>
      <c r="AM2094" s="1">
        <v>258</v>
      </c>
      <c r="AN2094" s="7" t="s">
        <v>29954</v>
      </c>
      <c r="AO2094" s="1" t="s">
        <v>29955</v>
      </c>
      <c r="AQ2094" s="1" t="s">
        <v>29949</v>
      </c>
      <c r="AR2094" s="1">
        <v>0.82099999999999995</v>
      </c>
      <c r="AS2094" s="1">
        <v>0.99199999999999999</v>
      </c>
      <c r="AT2094" s="15" t="s">
        <v>5808</v>
      </c>
      <c r="AU2094" s="1" t="s">
        <v>5818</v>
      </c>
      <c r="AV2094" s="1">
        <v>1564</v>
      </c>
      <c r="AW2094" s="1">
        <v>268</v>
      </c>
      <c r="AX2094" s="7" t="s">
        <v>29956</v>
      </c>
      <c r="AY2094" s="1" t="s">
        <v>29957</v>
      </c>
      <c r="AZ2094" s="1" t="s">
        <v>29946</v>
      </c>
      <c r="BA2094" s="1" t="s">
        <v>29949</v>
      </c>
      <c r="BB2094" s="1">
        <v>0.55400000000000005</v>
      </c>
      <c r="BC2094" s="1">
        <v>0.86199999999999999</v>
      </c>
      <c r="BF2094" s="12"/>
    </row>
    <row r="2095" spans="1:58" ht="12" customHeight="1">
      <c r="A2095" s="1" t="s">
        <v>5799</v>
      </c>
      <c r="B2095" s="1">
        <v>2087</v>
      </c>
      <c r="C2095" s="1">
        <v>322</v>
      </c>
      <c r="D2095" s="7" t="s">
        <v>29958</v>
      </c>
      <c r="E2095" s="1" t="s">
        <v>29959</v>
      </c>
      <c r="G2095" s="1" t="s">
        <v>29960</v>
      </c>
      <c r="H2095" s="1" t="s">
        <v>29961</v>
      </c>
      <c r="I2095" s="1" t="s">
        <v>29962</v>
      </c>
      <c r="J2095" s="1">
        <v>2206877</v>
      </c>
      <c r="K2095" s="1">
        <v>2207845</v>
      </c>
      <c r="L2095" s="1" t="s">
        <v>5806</v>
      </c>
      <c r="M2095" s="1" t="s">
        <v>5</v>
      </c>
      <c r="N2095" s="1" t="s">
        <v>5885</v>
      </c>
      <c r="O2095" s="1" t="str">
        <f t="shared" si="44"/>
        <v/>
      </c>
      <c r="P2095" s="17" t="s">
        <v>5808</v>
      </c>
      <c r="Q2095" s="1" t="s">
        <v>5809</v>
      </c>
      <c r="R2095" s="1">
        <v>1264</v>
      </c>
      <c r="S2095" s="1">
        <v>322</v>
      </c>
      <c r="T2095" s="7" t="s">
        <v>29963</v>
      </c>
      <c r="U2095" s="1" t="s">
        <v>29964</v>
      </c>
      <c r="W2095" s="1" t="s">
        <v>29962</v>
      </c>
      <c r="X2095" s="1">
        <v>0.99399999999999999</v>
      </c>
      <c r="Y2095" s="1">
        <v>0.997</v>
      </c>
      <c r="Z2095" s="21" t="s">
        <v>5808</v>
      </c>
      <c r="AA2095" s="1" t="s">
        <v>5812</v>
      </c>
      <c r="AB2095" s="1">
        <v>6896</v>
      </c>
      <c r="AC2095" s="1">
        <v>344</v>
      </c>
      <c r="AD2095" s="7" t="s">
        <v>29965</v>
      </c>
      <c r="AE2095" s="1" t="s">
        <v>29966</v>
      </c>
      <c r="AG2095" s="1" t="s">
        <v>29962</v>
      </c>
      <c r="AH2095" s="1">
        <v>0.84399999999999997</v>
      </c>
      <c r="AI2095" s="1">
        <v>0.93</v>
      </c>
      <c r="AJ2095" s="21" t="s">
        <v>5808</v>
      </c>
      <c r="AK2095" s="1" t="s">
        <v>5815</v>
      </c>
      <c r="AL2095" s="1">
        <v>1872</v>
      </c>
      <c r="AM2095" s="1">
        <v>328</v>
      </c>
      <c r="AN2095" s="7" t="s">
        <v>29967</v>
      </c>
      <c r="AO2095" s="1" t="s">
        <v>29968</v>
      </c>
      <c r="AQ2095" s="1" t="s">
        <v>29962</v>
      </c>
      <c r="AR2095" s="1">
        <v>0.85699999999999998</v>
      </c>
      <c r="AS2095" s="1">
        <v>0.97599999999999998</v>
      </c>
      <c r="AT2095" s="15" t="s">
        <v>5808</v>
      </c>
      <c r="AU2095" s="1" t="s">
        <v>5818</v>
      </c>
      <c r="AV2095" s="1">
        <v>2303</v>
      </c>
      <c r="AW2095" s="1">
        <v>332</v>
      </c>
      <c r="AX2095" s="7" t="s">
        <v>29969</v>
      </c>
      <c r="AY2095" s="1" t="s">
        <v>29970</v>
      </c>
      <c r="AZ2095" s="1" t="s">
        <v>29971</v>
      </c>
      <c r="BA2095" s="1" t="s">
        <v>29962</v>
      </c>
      <c r="BB2095" s="1">
        <v>0.57599999999999996</v>
      </c>
      <c r="BC2095" s="1">
        <v>0.91300000000000003</v>
      </c>
      <c r="BF2095" s="12"/>
    </row>
    <row r="2096" spans="1:58" ht="12" customHeight="1">
      <c r="A2096" s="1" t="s">
        <v>5799</v>
      </c>
      <c r="B2096" s="1">
        <v>679</v>
      </c>
      <c r="C2096" s="1">
        <v>531</v>
      </c>
      <c r="D2096" s="7" t="s">
        <v>29972</v>
      </c>
      <c r="E2096" s="1" t="s">
        <v>29973</v>
      </c>
      <c r="G2096" s="1" t="s">
        <v>29974</v>
      </c>
      <c r="H2096" s="1" t="s">
        <v>8028</v>
      </c>
      <c r="I2096" s="1" t="s">
        <v>8029</v>
      </c>
      <c r="J2096" s="1">
        <v>707731</v>
      </c>
      <c r="K2096" s="1">
        <v>709326</v>
      </c>
      <c r="L2096" s="1" t="s">
        <v>5806</v>
      </c>
      <c r="M2096" s="1" t="s">
        <v>2539</v>
      </c>
      <c r="N2096" s="1" t="s">
        <v>5885</v>
      </c>
      <c r="O2096" s="1" t="str">
        <f t="shared" si="44"/>
        <v/>
      </c>
      <c r="P2096" s="33" t="s">
        <v>5808</v>
      </c>
      <c r="Q2096" s="1" t="s">
        <v>5809</v>
      </c>
      <c r="R2096" s="1">
        <v>170</v>
      </c>
      <c r="S2096" s="1">
        <v>531</v>
      </c>
      <c r="T2096" s="7" t="s">
        <v>29975</v>
      </c>
      <c r="U2096" s="1" t="s">
        <v>29976</v>
      </c>
      <c r="W2096" s="1" t="s">
        <v>8029</v>
      </c>
      <c r="X2096" s="1">
        <v>0.998</v>
      </c>
      <c r="Y2096" s="1">
        <v>0.998</v>
      </c>
      <c r="Z2096" s="21" t="s">
        <v>5808</v>
      </c>
      <c r="AA2096" s="1" t="s">
        <v>5812</v>
      </c>
      <c r="AB2096" s="1">
        <v>5591</v>
      </c>
      <c r="AC2096" s="1">
        <v>531</v>
      </c>
      <c r="AD2096" s="7" t="s">
        <v>29977</v>
      </c>
      <c r="AE2096" s="1" t="s">
        <v>29978</v>
      </c>
      <c r="AG2096" s="1" t="s">
        <v>8029</v>
      </c>
      <c r="AH2096" s="1">
        <v>0.84399999999999997</v>
      </c>
      <c r="AI2096" s="1">
        <v>0.998</v>
      </c>
      <c r="AJ2096" s="21" t="s">
        <v>5808</v>
      </c>
      <c r="AK2096" s="1" t="s">
        <v>5815</v>
      </c>
      <c r="AL2096" s="1">
        <v>695</v>
      </c>
      <c r="AM2096" s="1">
        <v>531</v>
      </c>
      <c r="AN2096" s="7" t="s">
        <v>29979</v>
      </c>
      <c r="AO2096" s="1" t="s">
        <v>29980</v>
      </c>
      <c r="AQ2096" s="1" t="s">
        <v>8029</v>
      </c>
      <c r="AR2096" s="1">
        <v>0.85299999999999998</v>
      </c>
      <c r="AS2096" s="1">
        <v>0.998</v>
      </c>
      <c r="AT2096" s="19" t="s">
        <v>5862</v>
      </c>
      <c r="AU2096" s="1" t="s">
        <v>5818</v>
      </c>
      <c r="AV2096" s="1">
        <v>253</v>
      </c>
      <c r="AW2096" s="1">
        <v>501</v>
      </c>
      <c r="AX2096" s="7" t="s">
        <v>29981</v>
      </c>
      <c r="AY2096" s="1" t="s">
        <v>29982</v>
      </c>
      <c r="BA2096" s="1" t="s">
        <v>8029</v>
      </c>
      <c r="BB2096" s="1">
        <v>0.35599999999999998</v>
      </c>
      <c r="BC2096" s="1">
        <v>0.79</v>
      </c>
      <c r="BF2096" s="12"/>
    </row>
    <row r="2097" spans="1:58" ht="12" customHeight="1">
      <c r="A2097" s="1" t="s">
        <v>6006</v>
      </c>
      <c r="B2097" s="1">
        <v>4867</v>
      </c>
      <c r="C2097" s="1">
        <v>280</v>
      </c>
      <c r="D2097" s="7" t="s">
        <v>29983</v>
      </c>
      <c r="E2097" s="1" t="s">
        <v>29984</v>
      </c>
      <c r="G2097" s="1" t="s">
        <v>29985</v>
      </c>
      <c r="H2097" s="1" t="s">
        <v>29986</v>
      </c>
      <c r="I2097" s="1" t="s">
        <v>29987</v>
      </c>
      <c r="J2097" s="1">
        <v>1059045</v>
      </c>
      <c r="K2097" s="1">
        <v>1059887</v>
      </c>
      <c r="L2097" s="1" t="s">
        <v>5806</v>
      </c>
      <c r="M2097" s="1" t="s">
        <v>5</v>
      </c>
      <c r="N2097" s="1" t="s">
        <v>5885</v>
      </c>
      <c r="O2097" s="1" t="str">
        <f t="shared" si="44"/>
        <v/>
      </c>
      <c r="P2097" s="8" t="s">
        <v>5808</v>
      </c>
      <c r="Q2097" s="1" t="s">
        <v>5982</v>
      </c>
      <c r="R2097" s="1">
        <v>4153</v>
      </c>
      <c r="S2097" s="1">
        <v>287</v>
      </c>
      <c r="T2097" s="7" t="s">
        <v>29988</v>
      </c>
      <c r="U2097" s="1" t="s">
        <v>29989</v>
      </c>
      <c r="W2097" s="1" t="s">
        <v>29987</v>
      </c>
      <c r="X2097" s="1">
        <v>1</v>
      </c>
      <c r="Y2097" s="1">
        <v>0.97199999999999998</v>
      </c>
      <c r="Z2097" s="21" t="s">
        <v>5808</v>
      </c>
      <c r="AA2097" s="1" t="s">
        <v>6031</v>
      </c>
      <c r="AB2097" s="1">
        <v>1560</v>
      </c>
      <c r="AC2097" s="1">
        <v>280</v>
      </c>
      <c r="AD2097" s="7" t="s">
        <v>29990</v>
      </c>
      <c r="AE2097" s="1" t="s">
        <v>29991</v>
      </c>
      <c r="AG2097" s="1" t="s">
        <v>29987</v>
      </c>
      <c r="AH2097" s="1">
        <v>0.86</v>
      </c>
      <c r="AI2097" s="1">
        <v>0.99299999999999999</v>
      </c>
      <c r="AJ2097" s="21" t="s">
        <v>5808</v>
      </c>
      <c r="AK2097" s="1" t="s">
        <v>6017</v>
      </c>
      <c r="AL2097" s="1">
        <v>3877</v>
      </c>
      <c r="AM2097" s="1">
        <v>280</v>
      </c>
      <c r="AN2097" s="7" t="s">
        <v>29992</v>
      </c>
      <c r="AO2097" s="1" t="s">
        <v>29993</v>
      </c>
      <c r="AQ2097" s="1" t="s">
        <v>29987</v>
      </c>
      <c r="AR2097" s="1">
        <v>0.83499999999999996</v>
      </c>
      <c r="AS2097" s="1">
        <v>0.99299999999999999</v>
      </c>
      <c r="AT2097" s="46" t="s">
        <v>5862</v>
      </c>
      <c r="AU2097" s="1" t="s">
        <v>5818</v>
      </c>
      <c r="AV2097" s="1">
        <v>867</v>
      </c>
      <c r="AW2097" s="1">
        <v>259</v>
      </c>
      <c r="AX2097" s="7" t="s">
        <v>27930</v>
      </c>
      <c r="AY2097" s="1" t="s">
        <v>27931</v>
      </c>
      <c r="BA2097" s="1" t="s">
        <v>27923</v>
      </c>
      <c r="BB2097" s="1">
        <v>0.43</v>
      </c>
      <c r="BC2097" s="1">
        <v>0.68700000000000006</v>
      </c>
      <c r="BF2097" s="12"/>
    </row>
    <row r="2098" spans="1:58" ht="12" customHeight="1">
      <c r="A2098" s="1" t="s">
        <v>5799</v>
      </c>
      <c r="B2098" s="1">
        <v>831</v>
      </c>
      <c r="C2098" s="1">
        <v>518</v>
      </c>
      <c r="D2098" s="7" t="s">
        <v>29994</v>
      </c>
      <c r="E2098" s="1" t="s">
        <v>29995</v>
      </c>
      <c r="G2098" s="1" t="s">
        <v>29996</v>
      </c>
      <c r="H2098" s="1" t="s">
        <v>29997</v>
      </c>
      <c r="I2098" s="1" t="s">
        <v>29998</v>
      </c>
      <c r="J2098" s="1">
        <v>900811</v>
      </c>
      <c r="K2098" s="1">
        <v>902367</v>
      </c>
      <c r="L2098" s="1" t="s">
        <v>5826</v>
      </c>
      <c r="M2098" s="1" t="s">
        <v>2539</v>
      </c>
      <c r="N2098" s="1" t="s">
        <v>5885</v>
      </c>
      <c r="O2098" s="1" t="str">
        <f t="shared" si="44"/>
        <v/>
      </c>
      <c r="P2098" s="10" t="s">
        <v>5808</v>
      </c>
      <c r="Q2098" s="1" t="s">
        <v>5809</v>
      </c>
      <c r="R2098" s="1">
        <v>264</v>
      </c>
      <c r="S2098" s="1">
        <v>505</v>
      </c>
      <c r="T2098" s="7" t="s">
        <v>29999</v>
      </c>
      <c r="U2098" s="1" t="s">
        <v>30000</v>
      </c>
      <c r="W2098" s="1" t="s">
        <v>29998</v>
      </c>
      <c r="X2098" s="1">
        <v>0.96499999999999997</v>
      </c>
      <c r="Y2098" s="1">
        <v>0.998</v>
      </c>
      <c r="Z2098" s="21" t="s">
        <v>5808</v>
      </c>
      <c r="AA2098" s="1" t="s">
        <v>5812</v>
      </c>
      <c r="AB2098" s="1">
        <v>5688</v>
      </c>
      <c r="AC2098" s="1">
        <v>515</v>
      </c>
      <c r="AD2098" s="7" t="s">
        <v>30001</v>
      </c>
      <c r="AE2098" s="1" t="s">
        <v>30002</v>
      </c>
      <c r="AG2098" s="1" t="s">
        <v>29998</v>
      </c>
      <c r="AH2098" s="1">
        <v>0.85099999999999998</v>
      </c>
      <c r="AI2098" s="1">
        <v>0.998</v>
      </c>
      <c r="AJ2098" s="21" t="s">
        <v>5808</v>
      </c>
      <c r="AK2098" s="1" t="s">
        <v>5815</v>
      </c>
      <c r="AL2098" s="1">
        <v>794</v>
      </c>
      <c r="AM2098" s="1">
        <v>515</v>
      </c>
      <c r="AN2098" s="7" t="s">
        <v>30003</v>
      </c>
      <c r="AO2098" s="1" t="s">
        <v>30004</v>
      </c>
      <c r="AQ2098" s="1" t="s">
        <v>29998</v>
      </c>
      <c r="AR2098" s="1">
        <v>0.879</v>
      </c>
      <c r="AS2098" s="1">
        <v>0.94599999999999995</v>
      </c>
      <c r="AT2098" s="16" t="s">
        <v>5862</v>
      </c>
      <c r="AU2098" s="1" t="s">
        <v>5818</v>
      </c>
      <c r="AV2098" s="1">
        <v>5304</v>
      </c>
      <c r="AW2098" s="1">
        <v>477</v>
      </c>
      <c r="AX2098" s="7" t="s">
        <v>24524</v>
      </c>
      <c r="AY2098" s="1" t="s">
        <v>24525</v>
      </c>
      <c r="AZ2098" s="1" t="s">
        <v>24526</v>
      </c>
      <c r="BA2098" s="1" t="s">
        <v>24517</v>
      </c>
      <c r="BB2098" s="1">
        <v>0.40899999999999997</v>
      </c>
      <c r="BC2098" s="1">
        <v>0.53900000000000003</v>
      </c>
      <c r="BF2098" s="12"/>
    </row>
    <row r="2099" spans="1:58" ht="12" customHeight="1">
      <c r="A2099" s="1" t="s">
        <v>5799</v>
      </c>
      <c r="B2099" s="1">
        <v>2991</v>
      </c>
      <c r="C2099" s="1">
        <v>378</v>
      </c>
      <c r="D2099" s="7" t="s">
        <v>30005</v>
      </c>
      <c r="E2099" s="1" t="s">
        <v>30006</v>
      </c>
      <c r="F2099" s="1" t="s">
        <v>30007</v>
      </c>
      <c r="G2099" s="1" t="s">
        <v>30008</v>
      </c>
      <c r="H2099" s="1" t="s">
        <v>30009</v>
      </c>
      <c r="I2099" s="1" t="s">
        <v>30010</v>
      </c>
      <c r="J2099" s="1">
        <v>3146472</v>
      </c>
      <c r="K2099" s="1">
        <v>3147608</v>
      </c>
      <c r="L2099" s="1" t="s">
        <v>5806</v>
      </c>
      <c r="M2099" s="1" t="s">
        <v>5</v>
      </c>
      <c r="N2099" s="1" t="s">
        <v>5885</v>
      </c>
      <c r="O2099" s="1" t="str">
        <f t="shared" si="44"/>
        <v/>
      </c>
      <c r="P2099" s="13" t="s">
        <v>5808</v>
      </c>
      <c r="Q2099" s="1" t="s">
        <v>5809</v>
      </c>
      <c r="R2099" s="1">
        <v>2212</v>
      </c>
      <c r="S2099" s="1">
        <v>380</v>
      </c>
      <c r="T2099" s="7" t="s">
        <v>30011</v>
      </c>
      <c r="U2099" s="1" t="s">
        <v>30012</v>
      </c>
      <c r="V2099" s="1" t="s">
        <v>30007</v>
      </c>
      <c r="W2099" s="1" t="s">
        <v>30010</v>
      </c>
      <c r="X2099" s="1">
        <v>0.997</v>
      </c>
      <c r="Y2099" s="1">
        <v>0.96099999999999997</v>
      </c>
      <c r="Z2099" s="21" t="s">
        <v>5808</v>
      </c>
      <c r="AA2099" s="1" t="s">
        <v>5873</v>
      </c>
      <c r="AB2099" s="1">
        <v>462</v>
      </c>
      <c r="AC2099" s="1">
        <v>373</v>
      </c>
      <c r="AD2099" s="7" t="s">
        <v>30013</v>
      </c>
      <c r="AE2099" s="1" t="s">
        <v>30014</v>
      </c>
      <c r="AG2099" s="1" t="s">
        <v>30010</v>
      </c>
      <c r="AH2099" s="1">
        <v>0.84699999999999998</v>
      </c>
      <c r="AI2099" s="1">
        <v>0.995</v>
      </c>
      <c r="AJ2099" s="21" t="s">
        <v>5808</v>
      </c>
      <c r="AK2099" s="1" t="s">
        <v>5815</v>
      </c>
      <c r="AL2099" s="1">
        <v>2660</v>
      </c>
      <c r="AM2099" s="1">
        <v>373</v>
      </c>
      <c r="AN2099" s="7" t="s">
        <v>30015</v>
      </c>
      <c r="AO2099" s="1" t="s">
        <v>30016</v>
      </c>
      <c r="AQ2099" s="1" t="s">
        <v>30010</v>
      </c>
      <c r="AR2099" s="1">
        <v>0.85</v>
      </c>
      <c r="AS2099" s="1">
        <v>0.98099999999999998</v>
      </c>
      <c r="AT2099" s="18" t="s">
        <v>5808</v>
      </c>
      <c r="AU2099" s="1" t="s">
        <v>5818</v>
      </c>
      <c r="AV2099" s="1">
        <v>932</v>
      </c>
      <c r="AW2099" s="1">
        <v>373</v>
      </c>
      <c r="AX2099" s="7" t="s">
        <v>30017</v>
      </c>
      <c r="AY2099" s="1" t="s">
        <v>30018</v>
      </c>
      <c r="AZ2099" s="1" t="s">
        <v>30007</v>
      </c>
      <c r="BA2099" s="1" t="s">
        <v>30010</v>
      </c>
      <c r="BB2099" s="1">
        <v>0.48</v>
      </c>
      <c r="BC2099" s="1">
        <v>0.98099999999999998</v>
      </c>
      <c r="BF2099" s="12"/>
    </row>
    <row r="2100" spans="1:58" ht="12" customHeight="1">
      <c r="A2100" s="1" t="s">
        <v>6006</v>
      </c>
      <c r="B2100" s="1">
        <v>4522</v>
      </c>
      <c r="C2100" s="1">
        <v>255</v>
      </c>
      <c r="D2100" s="7" t="s">
        <v>30019</v>
      </c>
      <c r="E2100" s="1" t="s">
        <v>30020</v>
      </c>
      <c r="G2100" s="1" t="s">
        <v>30021</v>
      </c>
      <c r="H2100" s="1" t="s">
        <v>30022</v>
      </c>
      <c r="I2100" s="1" t="s">
        <v>30023</v>
      </c>
      <c r="J2100" s="1">
        <v>695254</v>
      </c>
      <c r="K2100" s="1">
        <v>696021</v>
      </c>
      <c r="L2100" s="1" t="s">
        <v>5826</v>
      </c>
      <c r="M2100" s="1" t="s">
        <v>5</v>
      </c>
      <c r="N2100" s="1" t="s">
        <v>5885</v>
      </c>
      <c r="O2100" s="1" t="str">
        <f t="shared" si="44"/>
        <v/>
      </c>
      <c r="P2100" s="13" t="s">
        <v>5808</v>
      </c>
      <c r="Q2100" s="1" t="s">
        <v>5982</v>
      </c>
      <c r="R2100" s="1">
        <v>5364</v>
      </c>
      <c r="S2100" s="1">
        <v>255</v>
      </c>
      <c r="T2100" s="7" t="s">
        <v>30024</v>
      </c>
      <c r="U2100" s="1" t="s">
        <v>30025</v>
      </c>
      <c r="W2100" s="1" t="s">
        <v>30023</v>
      </c>
      <c r="X2100" s="1">
        <v>0.996</v>
      </c>
      <c r="Y2100" s="1">
        <v>0.996</v>
      </c>
      <c r="Z2100" s="21" t="s">
        <v>5808</v>
      </c>
      <c r="AA2100" s="1" t="s">
        <v>6124</v>
      </c>
      <c r="AB2100" s="1">
        <v>3363</v>
      </c>
      <c r="AC2100" s="1">
        <v>255</v>
      </c>
      <c r="AD2100" s="7" t="s">
        <v>30026</v>
      </c>
      <c r="AE2100" s="1" t="s">
        <v>30027</v>
      </c>
      <c r="AG2100" s="1" t="s">
        <v>30023</v>
      </c>
      <c r="AH2100" s="1">
        <v>0.85099999999999998</v>
      </c>
      <c r="AI2100" s="1">
        <v>0.996</v>
      </c>
      <c r="AJ2100" s="21" t="s">
        <v>5808</v>
      </c>
      <c r="AK2100" s="1" t="s">
        <v>6017</v>
      </c>
      <c r="AL2100" s="1">
        <v>4801</v>
      </c>
      <c r="AM2100" s="1">
        <v>255</v>
      </c>
      <c r="AN2100" s="7" t="s">
        <v>30028</v>
      </c>
      <c r="AO2100" s="1" t="s">
        <v>30029</v>
      </c>
      <c r="AQ2100" s="1" t="s">
        <v>30023</v>
      </c>
      <c r="AR2100" s="1">
        <v>0.84699999999999998</v>
      </c>
      <c r="AS2100" s="1">
        <v>0.996</v>
      </c>
      <c r="AT2100" s="23" t="s">
        <v>5808</v>
      </c>
      <c r="AU2100" s="1" t="s">
        <v>5818</v>
      </c>
      <c r="AV2100" s="1">
        <v>4200</v>
      </c>
      <c r="AW2100" s="1">
        <v>220</v>
      </c>
      <c r="AX2100" s="7" t="s">
        <v>30030</v>
      </c>
      <c r="AY2100" s="1" t="s">
        <v>30031</v>
      </c>
      <c r="BA2100" s="1" t="s">
        <v>6246</v>
      </c>
      <c r="BB2100" s="1">
        <v>0.375</v>
      </c>
      <c r="BC2100" s="1">
        <v>0.40500000000000003</v>
      </c>
      <c r="BF2100" s="12"/>
    </row>
    <row r="2101" spans="1:58" ht="12" customHeight="1">
      <c r="A2101" s="1" t="s">
        <v>5799</v>
      </c>
      <c r="B2101" s="1">
        <v>2708</v>
      </c>
      <c r="C2101" s="1">
        <v>268</v>
      </c>
      <c r="D2101" s="7" t="s">
        <v>30032</v>
      </c>
      <c r="E2101" s="1" t="s">
        <v>30033</v>
      </c>
      <c r="F2101" s="1" t="s">
        <v>30034</v>
      </c>
      <c r="G2101" s="1" t="s">
        <v>30035</v>
      </c>
      <c r="H2101" s="1" t="s">
        <v>30036</v>
      </c>
      <c r="I2101" s="1" t="s">
        <v>30037</v>
      </c>
      <c r="J2101" s="1">
        <v>2873121</v>
      </c>
      <c r="K2101" s="1">
        <v>2873927</v>
      </c>
      <c r="L2101" s="1" t="s">
        <v>5806</v>
      </c>
      <c r="M2101" s="1" t="s">
        <v>2539</v>
      </c>
      <c r="N2101" s="1" t="s">
        <v>5885</v>
      </c>
      <c r="O2101" s="1" t="str">
        <f t="shared" si="44"/>
        <v/>
      </c>
      <c r="P2101" s="20" t="s">
        <v>5808</v>
      </c>
      <c r="Q2101" s="1" t="s">
        <v>5809</v>
      </c>
      <c r="R2101" s="1">
        <v>622</v>
      </c>
      <c r="S2101" s="1">
        <v>268</v>
      </c>
      <c r="T2101" s="7" t="s">
        <v>30038</v>
      </c>
      <c r="U2101" s="1" t="s">
        <v>30039</v>
      </c>
      <c r="V2101" s="1" t="s">
        <v>30040</v>
      </c>
      <c r="W2101" s="1" t="s">
        <v>30037</v>
      </c>
      <c r="X2101" s="1">
        <v>0.98899999999999999</v>
      </c>
      <c r="Y2101" s="1">
        <v>0.996</v>
      </c>
      <c r="Z2101" s="26" t="s">
        <v>5862</v>
      </c>
      <c r="AA2101" s="1" t="s">
        <v>5812</v>
      </c>
      <c r="AB2101" s="1">
        <v>6327</v>
      </c>
      <c r="AC2101" s="1">
        <v>283</v>
      </c>
      <c r="AD2101" s="7" t="s">
        <v>30041</v>
      </c>
      <c r="AE2101" s="1" t="s">
        <v>30042</v>
      </c>
      <c r="AG2101" s="1" t="s">
        <v>30037</v>
      </c>
      <c r="AH2101" s="1">
        <v>0.85099999999999998</v>
      </c>
      <c r="AI2101" s="1">
        <v>0.94299999999999995</v>
      </c>
      <c r="AJ2101" s="26" t="s">
        <v>5862</v>
      </c>
      <c r="AK2101" s="1" t="s">
        <v>5815</v>
      </c>
      <c r="AL2101" s="1">
        <v>1388</v>
      </c>
      <c r="AM2101" s="1">
        <v>296</v>
      </c>
      <c r="AN2101" s="7" t="s">
        <v>30043</v>
      </c>
      <c r="AO2101" s="1" t="s">
        <v>30044</v>
      </c>
      <c r="AQ2101" s="1" t="s">
        <v>30037</v>
      </c>
      <c r="AR2101" s="1">
        <v>0.85399999999999998</v>
      </c>
      <c r="AS2101" s="1">
        <v>0.90200000000000002</v>
      </c>
      <c r="AT2101" s="28" t="s">
        <v>5862</v>
      </c>
      <c r="AU2101" s="1" t="s">
        <v>5818</v>
      </c>
      <c r="AV2101" s="1">
        <v>3943</v>
      </c>
      <c r="AW2101" s="1">
        <v>331</v>
      </c>
      <c r="AX2101" s="7" t="s">
        <v>30045</v>
      </c>
      <c r="AY2101" s="1" t="s">
        <v>30046</v>
      </c>
      <c r="AZ2101" s="1" t="s">
        <v>30034</v>
      </c>
      <c r="BA2101" s="1" t="s">
        <v>30037</v>
      </c>
      <c r="BB2101" s="1">
        <v>0.58899999999999997</v>
      </c>
      <c r="BC2101" s="1">
        <v>0.78500000000000003</v>
      </c>
      <c r="BF2101" s="12"/>
    </row>
    <row r="2102" spans="1:58" ht="12" customHeight="1">
      <c r="A2102" s="1" t="s">
        <v>5799</v>
      </c>
      <c r="B2102" s="1">
        <v>3288</v>
      </c>
      <c r="C2102" s="1">
        <v>705</v>
      </c>
      <c r="D2102" s="7" t="s">
        <v>30047</v>
      </c>
      <c r="E2102" s="1" t="s">
        <v>30048</v>
      </c>
      <c r="G2102" s="1" t="s">
        <v>30049</v>
      </c>
      <c r="H2102" s="1" t="s">
        <v>30050</v>
      </c>
      <c r="I2102" s="1" t="s">
        <v>30051</v>
      </c>
      <c r="J2102" s="1">
        <v>3446148</v>
      </c>
      <c r="K2102" s="1">
        <v>3448265</v>
      </c>
      <c r="L2102" s="1" t="s">
        <v>5806</v>
      </c>
      <c r="M2102" s="1" t="s">
        <v>2539</v>
      </c>
      <c r="N2102" s="1" t="s">
        <v>5885</v>
      </c>
      <c r="O2102" s="1" t="str">
        <f t="shared" si="44"/>
        <v/>
      </c>
      <c r="P2102" s="13" t="s">
        <v>5808</v>
      </c>
      <c r="Q2102" s="1" t="s">
        <v>5809</v>
      </c>
      <c r="R2102" s="1">
        <v>2447</v>
      </c>
      <c r="S2102" s="1">
        <v>624</v>
      </c>
      <c r="T2102" s="7" t="s">
        <v>30052</v>
      </c>
      <c r="U2102" s="1" t="s">
        <v>30053</v>
      </c>
      <c r="W2102" s="1" t="s">
        <v>30051</v>
      </c>
      <c r="X2102" s="1">
        <v>0.997</v>
      </c>
      <c r="Y2102" s="1">
        <v>0.998</v>
      </c>
      <c r="Z2102" s="43" t="s">
        <v>5808</v>
      </c>
      <c r="AA2102" s="1" t="s">
        <v>5873</v>
      </c>
      <c r="AB2102" s="1">
        <v>171</v>
      </c>
      <c r="AC2102" s="1">
        <v>704</v>
      </c>
      <c r="AD2102" s="7" t="s">
        <v>30054</v>
      </c>
      <c r="AE2102" s="1" t="s">
        <v>30055</v>
      </c>
      <c r="AG2102" s="1" t="s">
        <v>30051</v>
      </c>
      <c r="AH2102" s="1">
        <v>0.84499999999999997</v>
      </c>
      <c r="AI2102" s="1">
        <v>0.999</v>
      </c>
      <c r="AJ2102" s="43" t="s">
        <v>5808</v>
      </c>
      <c r="AK2102" s="1" t="s">
        <v>5815</v>
      </c>
      <c r="AL2102" s="1">
        <v>2908</v>
      </c>
      <c r="AM2102" s="1">
        <v>710</v>
      </c>
      <c r="AN2102" s="7" t="s">
        <v>30056</v>
      </c>
      <c r="AO2102" s="1" t="s">
        <v>30057</v>
      </c>
      <c r="AQ2102" s="1" t="s">
        <v>30051</v>
      </c>
      <c r="AR2102" s="1">
        <v>0.85199999999999998</v>
      </c>
      <c r="AS2102" s="1">
        <v>0.999</v>
      </c>
      <c r="AT2102" s="24"/>
      <c r="BF2102" s="12"/>
    </row>
    <row r="2103" spans="1:58" ht="12" customHeight="1">
      <c r="A2103" s="1" t="s">
        <v>5799</v>
      </c>
      <c r="B2103" s="1">
        <v>3392</v>
      </c>
      <c r="C2103" s="1">
        <v>503</v>
      </c>
      <c r="D2103" s="7" t="s">
        <v>30058</v>
      </c>
      <c r="E2103" s="1" t="s">
        <v>30059</v>
      </c>
      <c r="F2103" s="1" t="s">
        <v>30060</v>
      </c>
      <c r="G2103" s="1" t="s">
        <v>30061</v>
      </c>
      <c r="H2103" s="1" t="s">
        <v>30062</v>
      </c>
      <c r="I2103" s="1" t="s">
        <v>30063</v>
      </c>
      <c r="J2103" s="1">
        <v>3539515</v>
      </c>
      <c r="K2103" s="1">
        <v>3541026</v>
      </c>
      <c r="L2103" s="1" t="s">
        <v>5826</v>
      </c>
      <c r="M2103" s="1" t="s">
        <v>2539</v>
      </c>
      <c r="N2103" s="1" t="s">
        <v>5885</v>
      </c>
      <c r="O2103" s="1" t="str">
        <f t="shared" si="44"/>
        <v/>
      </c>
      <c r="P2103" s="17" t="s">
        <v>5808</v>
      </c>
      <c r="Q2103" s="1" t="s">
        <v>5809</v>
      </c>
      <c r="R2103" s="1">
        <v>2563</v>
      </c>
      <c r="S2103" s="1">
        <v>503</v>
      </c>
      <c r="T2103" s="7" t="s">
        <v>30064</v>
      </c>
      <c r="U2103" s="1" t="s">
        <v>30065</v>
      </c>
      <c r="V2103" s="1" t="s">
        <v>30060</v>
      </c>
      <c r="W2103" s="1" t="s">
        <v>30063</v>
      </c>
      <c r="X2103" s="1">
        <v>0.99399999999999999</v>
      </c>
      <c r="Y2103" s="1">
        <v>0.998</v>
      </c>
      <c r="Z2103" s="43" t="s">
        <v>5808</v>
      </c>
      <c r="AA2103" s="1" t="s">
        <v>5873</v>
      </c>
      <c r="AB2103" s="1">
        <v>77</v>
      </c>
      <c r="AC2103" s="1">
        <v>503</v>
      </c>
      <c r="AD2103" s="7" t="s">
        <v>30066</v>
      </c>
      <c r="AE2103" s="1" t="s">
        <v>30067</v>
      </c>
      <c r="AF2103" s="1" t="s">
        <v>30060</v>
      </c>
      <c r="AG2103" s="1" t="s">
        <v>30063</v>
      </c>
      <c r="AH2103" s="1">
        <v>0.84099999999999997</v>
      </c>
      <c r="AI2103" s="1">
        <v>0.998</v>
      </c>
      <c r="AJ2103" s="43" t="s">
        <v>5808</v>
      </c>
      <c r="AK2103" s="1" t="s">
        <v>5815</v>
      </c>
      <c r="AL2103" s="1">
        <v>3000</v>
      </c>
      <c r="AM2103" s="1">
        <v>503</v>
      </c>
      <c r="AN2103" s="7" t="s">
        <v>30068</v>
      </c>
      <c r="AO2103" s="1" t="s">
        <v>30069</v>
      </c>
      <c r="AP2103" s="1" t="s">
        <v>30060</v>
      </c>
      <c r="AQ2103" s="1" t="s">
        <v>30063</v>
      </c>
      <c r="AR2103" s="1">
        <v>0.85899999999999999</v>
      </c>
      <c r="AS2103" s="1">
        <v>0.998</v>
      </c>
      <c r="AT2103" s="46" t="s">
        <v>5862</v>
      </c>
      <c r="AU2103" s="1" t="s">
        <v>5818</v>
      </c>
      <c r="AV2103" s="1">
        <v>3277</v>
      </c>
      <c r="AW2103" s="1">
        <v>510</v>
      </c>
      <c r="AX2103" s="7" t="s">
        <v>30070</v>
      </c>
      <c r="AY2103" s="1" t="s">
        <v>30071</v>
      </c>
      <c r="BA2103" s="1" t="s">
        <v>30072</v>
      </c>
      <c r="BB2103" s="1">
        <v>0.41299999999999998</v>
      </c>
      <c r="BC2103" s="1">
        <v>0.92400000000000004</v>
      </c>
      <c r="BF2103" s="12"/>
    </row>
    <row r="2104" spans="1:58" ht="12" customHeight="1">
      <c r="A2104" s="1" t="s">
        <v>6006</v>
      </c>
      <c r="B2104" s="1">
        <v>6549</v>
      </c>
      <c r="C2104" s="1">
        <v>500</v>
      </c>
      <c r="D2104" s="7" t="s">
        <v>30073</v>
      </c>
      <c r="E2104" s="1" t="s">
        <v>30074</v>
      </c>
      <c r="G2104" s="1" t="s">
        <v>30075</v>
      </c>
      <c r="H2104" s="1" t="s">
        <v>30076</v>
      </c>
      <c r="I2104" s="1" t="s">
        <v>30077</v>
      </c>
      <c r="J2104" s="1">
        <v>2901507</v>
      </c>
      <c r="K2104" s="1">
        <v>2903009</v>
      </c>
      <c r="L2104" s="1" t="s">
        <v>5806</v>
      </c>
      <c r="M2104" s="1" t="s">
        <v>2539</v>
      </c>
      <c r="N2104" s="1" t="s">
        <v>5885</v>
      </c>
      <c r="O2104" s="1" t="str">
        <f t="shared" si="44"/>
        <v/>
      </c>
      <c r="P2104" s="33" t="s">
        <v>5808</v>
      </c>
      <c r="Q2104" s="1" t="s">
        <v>5982</v>
      </c>
      <c r="R2104" s="1">
        <v>3840</v>
      </c>
      <c r="S2104" s="1">
        <v>500</v>
      </c>
      <c r="T2104" s="7" t="s">
        <v>30078</v>
      </c>
      <c r="U2104" s="1" t="s">
        <v>30079</v>
      </c>
      <c r="W2104" s="1" t="s">
        <v>30077</v>
      </c>
      <c r="X2104" s="1">
        <v>0.998</v>
      </c>
      <c r="Y2104" s="1">
        <v>0.998</v>
      </c>
      <c r="Z2104" s="43" t="s">
        <v>5808</v>
      </c>
      <c r="AA2104" s="1" t="s">
        <v>6014</v>
      </c>
      <c r="AB2104" s="1">
        <v>4837</v>
      </c>
      <c r="AC2104" s="1">
        <v>505</v>
      </c>
      <c r="AD2104" s="7" t="s">
        <v>30080</v>
      </c>
      <c r="AE2104" s="1" t="s">
        <v>30081</v>
      </c>
      <c r="AG2104" s="1" t="s">
        <v>30077</v>
      </c>
      <c r="AH2104" s="1">
        <v>0.85</v>
      </c>
      <c r="AI2104" s="1">
        <v>0.97399999999999998</v>
      </c>
      <c r="AJ2104" s="43" t="s">
        <v>5808</v>
      </c>
      <c r="AK2104" s="1" t="s">
        <v>6017</v>
      </c>
      <c r="AL2104" s="1">
        <v>3518</v>
      </c>
      <c r="AM2104" s="1">
        <v>506</v>
      </c>
      <c r="AN2104" s="7" t="s">
        <v>30082</v>
      </c>
      <c r="AO2104" s="1" t="s">
        <v>30083</v>
      </c>
      <c r="AQ2104" s="1" t="s">
        <v>30077</v>
      </c>
      <c r="AR2104" s="1">
        <v>0.84599999999999997</v>
      </c>
      <c r="AS2104" s="1">
        <v>0.98399999999999999</v>
      </c>
      <c r="AT2104" s="24"/>
      <c r="BF2104" s="12"/>
    </row>
    <row r="2105" spans="1:58" ht="12" customHeight="1">
      <c r="A2105" s="1" t="s">
        <v>6006</v>
      </c>
      <c r="B2105" s="1">
        <v>6105</v>
      </c>
      <c r="C2105" s="1">
        <v>277</v>
      </c>
      <c r="D2105" s="7" t="s">
        <v>30084</v>
      </c>
      <c r="E2105" s="1" t="s">
        <v>30085</v>
      </c>
      <c r="G2105" s="1" t="s">
        <v>30086</v>
      </c>
      <c r="H2105" s="1" t="s">
        <v>30087</v>
      </c>
      <c r="I2105" s="1" t="s">
        <v>30088</v>
      </c>
      <c r="J2105" s="1">
        <v>2444914</v>
      </c>
      <c r="K2105" s="1">
        <v>2445747</v>
      </c>
      <c r="L2105" s="1" t="s">
        <v>5806</v>
      </c>
      <c r="M2105" s="1" t="s">
        <v>3973</v>
      </c>
      <c r="N2105" s="1" t="s">
        <v>5885</v>
      </c>
      <c r="O2105" s="1" t="str">
        <f t="shared" si="44"/>
        <v/>
      </c>
      <c r="P2105" s="17" t="s">
        <v>5808</v>
      </c>
      <c r="Q2105" s="1" t="s">
        <v>5982</v>
      </c>
      <c r="R2105" s="1">
        <v>3800</v>
      </c>
      <c r="S2105" s="1">
        <v>250</v>
      </c>
      <c r="T2105" s="7" t="s">
        <v>30089</v>
      </c>
      <c r="U2105" s="1" t="s">
        <v>30090</v>
      </c>
      <c r="V2105" s="1" t="s">
        <v>30091</v>
      </c>
      <c r="W2105" s="1" t="s">
        <v>30088</v>
      </c>
      <c r="X2105" s="1">
        <v>0.99199999999999999</v>
      </c>
      <c r="Y2105" s="1">
        <v>0.996</v>
      </c>
      <c r="Z2105" s="43" t="s">
        <v>5808</v>
      </c>
      <c r="AA2105" s="1" t="s">
        <v>6014</v>
      </c>
      <c r="AB2105" s="1">
        <v>3750</v>
      </c>
      <c r="AC2105" s="1">
        <v>264</v>
      </c>
      <c r="AD2105" s="7" t="s">
        <v>30092</v>
      </c>
      <c r="AE2105" s="1" t="s">
        <v>30093</v>
      </c>
      <c r="AG2105" s="1" t="s">
        <v>30088</v>
      </c>
      <c r="AH2105" s="1">
        <v>0.84699999999999998</v>
      </c>
      <c r="AI2105" s="1">
        <v>0.86399999999999999</v>
      </c>
      <c r="AJ2105" s="43" t="s">
        <v>5808</v>
      </c>
      <c r="AK2105" s="1" t="s">
        <v>6017</v>
      </c>
      <c r="AL2105" s="1">
        <v>5199</v>
      </c>
      <c r="AM2105" s="1">
        <v>266</v>
      </c>
      <c r="AN2105" s="7" t="s">
        <v>30094</v>
      </c>
      <c r="AO2105" s="1" t="s">
        <v>30095</v>
      </c>
      <c r="AQ2105" s="1" t="s">
        <v>30088</v>
      </c>
      <c r="AR2105" s="1">
        <v>0.85499999999999998</v>
      </c>
      <c r="AS2105" s="1">
        <v>0.92900000000000005</v>
      </c>
      <c r="AT2105" s="29" t="s">
        <v>5808</v>
      </c>
      <c r="AU2105" s="1" t="s">
        <v>5818</v>
      </c>
      <c r="AV2105" s="1">
        <v>3365</v>
      </c>
      <c r="AW2105" s="1">
        <v>251</v>
      </c>
      <c r="AX2105" s="7" t="s">
        <v>30096</v>
      </c>
      <c r="AY2105" s="1" t="s">
        <v>30097</v>
      </c>
      <c r="AZ2105" s="1" t="s">
        <v>30091</v>
      </c>
      <c r="BA2105" s="1" t="s">
        <v>30088</v>
      </c>
      <c r="BB2105" s="1">
        <v>0.25800000000000001</v>
      </c>
      <c r="BC2105" s="1">
        <v>0.9</v>
      </c>
      <c r="BF2105" s="12"/>
    </row>
    <row r="2106" spans="1:58" ht="12" customHeight="1">
      <c r="A2106" s="1" t="s">
        <v>5799</v>
      </c>
      <c r="B2106" s="1">
        <v>918</v>
      </c>
      <c r="C2106" s="1">
        <v>185</v>
      </c>
      <c r="D2106" s="7" t="s">
        <v>30098</v>
      </c>
      <c r="E2106" s="1" t="s">
        <v>30099</v>
      </c>
      <c r="G2106" s="1" t="s">
        <v>30100</v>
      </c>
      <c r="H2106" s="1" t="s">
        <v>30101</v>
      </c>
      <c r="I2106" s="1" t="s">
        <v>30102</v>
      </c>
      <c r="J2106" s="1">
        <v>989874</v>
      </c>
      <c r="K2106" s="1">
        <v>990431</v>
      </c>
      <c r="L2106" s="1" t="s">
        <v>5806</v>
      </c>
      <c r="M2106" s="1" t="s">
        <v>5</v>
      </c>
      <c r="N2106" s="1" t="s">
        <v>5885</v>
      </c>
      <c r="O2106" s="1" t="str">
        <f t="shared" si="44"/>
        <v/>
      </c>
      <c r="P2106" s="8" t="s">
        <v>5808</v>
      </c>
      <c r="Q2106" s="1" t="s">
        <v>5809</v>
      </c>
      <c r="R2106" s="1">
        <v>358</v>
      </c>
      <c r="S2106" s="1">
        <v>185</v>
      </c>
      <c r="T2106" s="7" t="s">
        <v>30103</v>
      </c>
      <c r="U2106" s="1" t="s">
        <v>30104</v>
      </c>
      <c r="V2106" s="1" t="s">
        <v>30105</v>
      </c>
      <c r="W2106" s="1" t="s">
        <v>30102</v>
      </c>
      <c r="X2106" s="1">
        <v>1</v>
      </c>
      <c r="Y2106" s="1">
        <v>0.995</v>
      </c>
      <c r="Z2106" s="43" t="s">
        <v>5808</v>
      </c>
      <c r="AA2106" s="1" t="s">
        <v>5812</v>
      </c>
      <c r="AB2106" s="1">
        <v>5769</v>
      </c>
      <c r="AC2106" s="1">
        <v>186</v>
      </c>
      <c r="AD2106" s="7" t="s">
        <v>30106</v>
      </c>
      <c r="AE2106" s="1" t="s">
        <v>30107</v>
      </c>
      <c r="AG2106" s="1" t="s">
        <v>30102</v>
      </c>
      <c r="AH2106" s="1">
        <v>0.84399999999999997</v>
      </c>
      <c r="AI2106" s="1">
        <v>0.995</v>
      </c>
      <c r="AJ2106" s="43" t="s">
        <v>5808</v>
      </c>
      <c r="AK2106" s="1" t="s">
        <v>5815</v>
      </c>
      <c r="AL2106" s="1">
        <v>875</v>
      </c>
      <c r="AM2106" s="1">
        <v>186</v>
      </c>
      <c r="AN2106" s="7" t="s">
        <v>30108</v>
      </c>
      <c r="AO2106" s="1" t="s">
        <v>30109</v>
      </c>
      <c r="AQ2106" s="1" t="s">
        <v>30102</v>
      </c>
      <c r="AR2106" s="1">
        <v>0.84899999999999998</v>
      </c>
      <c r="AS2106" s="1">
        <v>0.995</v>
      </c>
      <c r="AT2106" s="18" t="s">
        <v>5808</v>
      </c>
      <c r="AU2106" s="1" t="s">
        <v>5818</v>
      </c>
      <c r="AV2106" s="1">
        <v>5559</v>
      </c>
      <c r="AW2106" s="1">
        <v>215</v>
      </c>
      <c r="AX2106" s="7" t="s">
        <v>30110</v>
      </c>
      <c r="AY2106" s="1" t="s">
        <v>30111</v>
      </c>
      <c r="AZ2106" s="1" t="s">
        <v>30105</v>
      </c>
      <c r="BA2106" s="1" t="s">
        <v>30102</v>
      </c>
      <c r="BB2106" s="1">
        <v>0.45200000000000001</v>
      </c>
      <c r="BC2106" s="1">
        <v>0.70699999999999996</v>
      </c>
      <c r="BF2106" s="12"/>
    </row>
    <row r="2107" spans="1:58" ht="12" customHeight="1">
      <c r="A2107" s="1" t="s">
        <v>6006</v>
      </c>
      <c r="B2107" s="1">
        <v>6544</v>
      </c>
      <c r="C2107" s="1">
        <v>300</v>
      </c>
      <c r="D2107" s="7" t="s">
        <v>30112</v>
      </c>
      <c r="E2107" s="1" t="s">
        <v>30113</v>
      </c>
      <c r="F2107" s="1" t="s">
        <v>30114</v>
      </c>
      <c r="G2107" s="1" t="s">
        <v>30115</v>
      </c>
      <c r="H2107" s="1" t="s">
        <v>30116</v>
      </c>
      <c r="I2107" s="1" t="s">
        <v>30117</v>
      </c>
      <c r="J2107" s="1">
        <v>2896620</v>
      </c>
      <c r="K2107" s="1">
        <v>2897522</v>
      </c>
      <c r="L2107" s="1" t="s">
        <v>5826</v>
      </c>
      <c r="M2107" s="1" t="s">
        <v>2539</v>
      </c>
      <c r="N2107" s="1" t="s">
        <v>5885</v>
      </c>
      <c r="O2107" s="1" t="str">
        <f t="shared" si="44"/>
        <v/>
      </c>
      <c r="P2107" s="17" t="s">
        <v>5808</v>
      </c>
      <c r="Q2107" s="1" t="s">
        <v>5982</v>
      </c>
      <c r="R2107" s="1">
        <v>3845</v>
      </c>
      <c r="S2107" s="1">
        <v>300</v>
      </c>
      <c r="T2107" s="7" t="s">
        <v>30118</v>
      </c>
      <c r="U2107" s="1" t="s">
        <v>30119</v>
      </c>
      <c r="V2107" s="1" t="s">
        <v>30114</v>
      </c>
      <c r="W2107" s="1" t="s">
        <v>30117</v>
      </c>
      <c r="X2107" s="1">
        <v>0.99299999999999999</v>
      </c>
      <c r="Y2107" s="1">
        <v>0.997</v>
      </c>
      <c r="Z2107" s="43" t="s">
        <v>5808</v>
      </c>
      <c r="AA2107" s="1" t="s">
        <v>6014</v>
      </c>
      <c r="AB2107" s="1">
        <v>4842</v>
      </c>
      <c r="AC2107" s="1">
        <v>300</v>
      </c>
      <c r="AD2107" s="7" t="s">
        <v>30120</v>
      </c>
      <c r="AE2107" s="1" t="s">
        <v>30121</v>
      </c>
      <c r="AG2107" s="1" t="s">
        <v>30117</v>
      </c>
      <c r="AH2107" s="1">
        <v>0.85</v>
      </c>
      <c r="AI2107" s="1">
        <v>0.997</v>
      </c>
      <c r="AJ2107" s="43" t="s">
        <v>5808</v>
      </c>
      <c r="AK2107" s="1" t="s">
        <v>6017</v>
      </c>
      <c r="AL2107" s="1">
        <v>3522</v>
      </c>
      <c r="AM2107" s="1">
        <v>300</v>
      </c>
      <c r="AN2107" s="7" t="s">
        <v>30122</v>
      </c>
      <c r="AO2107" s="1" t="s">
        <v>30123</v>
      </c>
      <c r="AQ2107" s="1" t="s">
        <v>30117</v>
      </c>
      <c r="AR2107" s="1">
        <v>0.85</v>
      </c>
      <c r="AS2107" s="1">
        <v>0.997</v>
      </c>
      <c r="AT2107" s="19" t="s">
        <v>5862</v>
      </c>
      <c r="AU2107" s="1" t="s">
        <v>5818</v>
      </c>
      <c r="AV2107" s="1">
        <v>4893</v>
      </c>
      <c r="AW2107" s="1">
        <v>303</v>
      </c>
      <c r="AX2107" s="7" t="s">
        <v>16261</v>
      </c>
      <c r="AY2107" s="1" t="s">
        <v>16262</v>
      </c>
      <c r="BA2107" s="1" t="s">
        <v>16255</v>
      </c>
      <c r="BB2107" s="1">
        <v>0.32400000000000001</v>
      </c>
      <c r="BC2107" s="1">
        <v>0.92400000000000004</v>
      </c>
      <c r="BF2107" s="12"/>
    </row>
    <row r="2108" spans="1:58" ht="12" customHeight="1">
      <c r="A2108" s="1" t="s">
        <v>5799</v>
      </c>
      <c r="B2108" s="1">
        <v>2162</v>
      </c>
      <c r="C2108" s="1">
        <v>302</v>
      </c>
      <c r="D2108" s="7" t="s">
        <v>30124</v>
      </c>
      <c r="E2108" s="1" t="s">
        <v>30125</v>
      </c>
      <c r="F2108" s="1" t="s">
        <v>30126</v>
      </c>
      <c r="G2108" s="1" t="s">
        <v>30127</v>
      </c>
      <c r="H2108" s="1" t="s">
        <v>30128</v>
      </c>
      <c r="I2108" s="1" t="s">
        <v>30129</v>
      </c>
      <c r="J2108" s="1">
        <v>2283918</v>
      </c>
      <c r="K2108" s="1">
        <v>2284826</v>
      </c>
      <c r="L2108" s="1" t="s">
        <v>5826</v>
      </c>
      <c r="M2108" s="1" t="s">
        <v>5</v>
      </c>
      <c r="N2108" s="1" t="s">
        <v>5885</v>
      </c>
      <c r="O2108" s="1" t="str">
        <f t="shared" si="44"/>
        <v/>
      </c>
      <c r="P2108" s="8" t="s">
        <v>5808</v>
      </c>
      <c r="Q2108" s="1" t="s">
        <v>5809</v>
      </c>
      <c r="R2108" s="1">
        <v>1095</v>
      </c>
      <c r="S2108" s="1">
        <v>302</v>
      </c>
      <c r="T2108" s="7" t="s">
        <v>30130</v>
      </c>
      <c r="U2108" s="1" t="s">
        <v>30131</v>
      </c>
      <c r="V2108" s="1" t="s">
        <v>30126</v>
      </c>
      <c r="W2108" s="1" t="s">
        <v>30129</v>
      </c>
      <c r="X2108" s="1">
        <v>1</v>
      </c>
      <c r="Y2108" s="1">
        <v>0.997</v>
      </c>
      <c r="Z2108" s="43" t="s">
        <v>5808</v>
      </c>
      <c r="AA2108" s="1" t="s">
        <v>5812</v>
      </c>
      <c r="AB2108" s="1">
        <v>7016</v>
      </c>
      <c r="AC2108" s="1">
        <v>310</v>
      </c>
      <c r="AD2108" s="7" t="s">
        <v>30132</v>
      </c>
      <c r="AE2108" s="1" t="s">
        <v>30133</v>
      </c>
      <c r="AF2108" s="1" t="s">
        <v>30126</v>
      </c>
      <c r="AG2108" s="1" t="s">
        <v>30129</v>
      </c>
      <c r="AH2108" s="1">
        <v>0.83599999999999997</v>
      </c>
      <c r="AI2108" s="1">
        <v>0.95199999999999996</v>
      </c>
      <c r="AJ2108" s="43" t="s">
        <v>5808</v>
      </c>
      <c r="AK2108" s="1" t="s">
        <v>5815</v>
      </c>
      <c r="AL2108" s="1">
        <v>1967</v>
      </c>
      <c r="AM2108" s="1">
        <v>310</v>
      </c>
      <c r="AN2108" s="7" t="s">
        <v>30134</v>
      </c>
      <c r="AO2108" s="1" t="s">
        <v>30135</v>
      </c>
      <c r="AP2108" s="1" t="s">
        <v>30126</v>
      </c>
      <c r="AQ2108" s="1" t="s">
        <v>30129</v>
      </c>
      <c r="AR2108" s="1">
        <v>0.85599999999999998</v>
      </c>
      <c r="AS2108" s="1">
        <v>0.95199999999999996</v>
      </c>
      <c r="AT2108" s="15" t="s">
        <v>5808</v>
      </c>
      <c r="AU2108" s="1" t="s">
        <v>5818</v>
      </c>
      <c r="AV2108" s="1">
        <v>5269</v>
      </c>
      <c r="AW2108" s="1">
        <v>304</v>
      </c>
      <c r="AX2108" s="7" t="s">
        <v>30136</v>
      </c>
      <c r="AY2108" s="1" t="s">
        <v>30137</v>
      </c>
      <c r="AZ2108" s="1" t="s">
        <v>30126</v>
      </c>
      <c r="BA2108" s="1" t="s">
        <v>30129</v>
      </c>
      <c r="BB2108" s="1">
        <v>0.52200000000000002</v>
      </c>
      <c r="BC2108" s="1">
        <v>0.96699999999999997</v>
      </c>
      <c r="BF2108" s="12"/>
    </row>
    <row r="2109" spans="1:58" ht="12" customHeight="1">
      <c r="A2109" s="1" t="s">
        <v>5799</v>
      </c>
      <c r="B2109" s="1">
        <v>2720</v>
      </c>
      <c r="C2109" s="1">
        <v>487</v>
      </c>
      <c r="D2109" s="7" t="s">
        <v>30138</v>
      </c>
      <c r="E2109" s="1" t="s">
        <v>30139</v>
      </c>
      <c r="F2109" s="1" t="s">
        <v>30140</v>
      </c>
      <c r="G2109" s="1" t="s">
        <v>30141</v>
      </c>
      <c r="H2109" s="1" t="s">
        <v>30142</v>
      </c>
      <c r="I2109" s="1" t="s">
        <v>30143</v>
      </c>
      <c r="J2109" s="1">
        <v>2882521</v>
      </c>
      <c r="K2109" s="1">
        <v>2883984</v>
      </c>
      <c r="L2109" s="1" t="s">
        <v>5826</v>
      </c>
      <c r="M2109" s="1" t="s">
        <v>5</v>
      </c>
      <c r="N2109" s="1" t="s">
        <v>5885</v>
      </c>
      <c r="O2109" s="1" t="str">
        <f t="shared" si="44"/>
        <v/>
      </c>
      <c r="P2109" s="33" t="s">
        <v>5808</v>
      </c>
      <c r="Q2109" s="1" t="s">
        <v>5809</v>
      </c>
      <c r="R2109" s="1">
        <v>610</v>
      </c>
      <c r="S2109" s="1">
        <v>487</v>
      </c>
      <c r="T2109" s="7" t="s">
        <v>30144</v>
      </c>
      <c r="U2109" s="1" t="s">
        <v>30145</v>
      </c>
      <c r="V2109" s="1" t="s">
        <v>30140</v>
      </c>
      <c r="W2109" s="1" t="s">
        <v>30143</v>
      </c>
      <c r="X2109" s="1">
        <v>0.998</v>
      </c>
      <c r="Y2109" s="1">
        <v>0.998</v>
      </c>
      <c r="Z2109" s="43" t="s">
        <v>5808</v>
      </c>
      <c r="AA2109" s="1" t="s">
        <v>5812</v>
      </c>
      <c r="AB2109" s="1">
        <v>7483</v>
      </c>
      <c r="AC2109" s="1">
        <v>487</v>
      </c>
      <c r="AD2109" s="7" t="s">
        <v>30146</v>
      </c>
      <c r="AE2109" s="1" t="s">
        <v>30147</v>
      </c>
      <c r="AF2109" s="1" t="s">
        <v>30140</v>
      </c>
      <c r="AG2109" s="1" t="s">
        <v>30143</v>
      </c>
      <c r="AH2109" s="1">
        <v>0.85</v>
      </c>
      <c r="AI2109" s="1">
        <v>0.998</v>
      </c>
      <c r="AJ2109" s="43" t="s">
        <v>5808</v>
      </c>
      <c r="AK2109" s="1" t="s">
        <v>5815</v>
      </c>
      <c r="AL2109" s="1">
        <v>2339</v>
      </c>
      <c r="AM2109" s="1">
        <v>487</v>
      </c>
      <c r="AN2109" s="7" t="s">
        <v>30148</v>
      </c>
      <c r="AO2109" s="1" t="s">
        <v>30149</v>
      </c>
      <c r="AP2109" s="1" t="s">
        <v>30140</v>
      </c>
      <c r="AQ2109" s="1" t="s">
        <v>30143</v>
      </c>
      <c r="AR2109" s="1">
        <v>0.84399999999999997</v>
      </c>
      <c r="AS2109" s="1">
        <v>0.998</v>
      </c>
      <c r="AT2109" s="15" t="s">
        <v>5808</v>
      </c>
      <c r="AU2109" s="1" t="s">
        <v>5818</v>
      </c>
      <c r="AV2109" s="1">
        <v>4402</v>
      </c>
      <c r="AW2109" s="1">
        <v>487</v>
      </c>
      <c r="AX2109" s="7" t="s">
        <v>30150</v>
      </c>
      <c r="AY2109" s="1" t="s">
        <v>30151</v>
      </c>
      <c r="AZ2109" s="1" t="s">
        <v>30140</v>
      </c>
      <c r="BA2109" s="1" t="s">
        <v>30143</v>
      </c>
      <c r="BB2109" s="1">
        <v>0.59099999999999997</v>
      </c>
      <c r="BC2109" s="1">
        <v>0.998</v>
      </c>
      <c r="BF2109" s="12"/>
    </row>
    <row r="2110" spans="1:58" ht="12" customHeight="1">
      <c r="A2110" s="1" t="s">
        <v>5799</v>
      </c>
      <c r="B2110" s="1">
        <v>3111</v>
      </c>
      <c r="C2110" s="1">
        <v>787</v>
      </c>
      <c r="D2110" s="7" t="s">
        <v>30152</v>
      </c>
      <c r="E2110" s="1" t="s">
        <v>30153</v>
      </c>
      <c r="F2110" s="1" t="s">
        <v>30154</v>
      </c>
      <c r="G2110" s="1" t="s">
        <v>30155</v>
      </c>
      <c r="H2110" s="1" t="s">
        <v>30156</v>
      </c>
      <c r="I2110" s="1" t="s">
        <v>30157</v>
      </c>
      <c r="J2110" s="1">
        <v>3262952</v>
      </c>
      <c r="K2110" s="1">
        <v>3265315</v>
      </c>
      <c r="L2110" s="1" t="s">
        <v>5826</v>
      </c>
      <c r="M2110" s="1" t="s">
        <v>5</v>
      </c>
      <c r="N2110" s="1" t="s">
        <v>5885</v>
      </c>
      <c r="O2110" s="1" t="str">
        <f t="shared" si="44"/>
        <v/>
      </c>
      <c r="P2110" s="31" t="s">
        <v>5808</v>
      </c>
      <c r="Q2110" s="1" t="s">
        <v>5809</v>
      </c>
      <c r="R2110" s="1">
        <v>2107</v>
      </c>
      <c r="S2110" s="1">
        <v>787</v>
      </c>
      <c r="T2110" s="7" t="s">
        <v>30158</v>
      </c>
      <c r="U2110" s="1" t="s">
        <v>30159</v>
      </c>
      <c r="W2110" s="1" t="s">
        <v>30157</v>
      </c>
      <c r="X2110" s="1">
        <v>0.999</v>
      </c>
      <c r="Y2110" s="1">
        <v>0.999</v>
      </c>
      <c r="Z2110" s="43" t="s">
        <v>5808</v>
      </c>
      <c r="AA2110" s="1" t="s">
        <v>5873</v>
      </c>
      <c r="AB2110" s="1">
        <v>331</v>
      </c>
      <c r="AC2110" s="1">
        <v>787</v>
      </c>
      <c r="AD2110" s="7" t="s">
        <v>30160</v>
      </c>
      <c r="AE2110" s="1" t="s">
        <v>30161</v>
      </c>
      <c r="AG2110" s="1" t="s">
        <v>30157</v>
      </c>
      <c r="AH2110" s="1">
        <v>0.83899999999999997</v>
      </c>
      <c r="AI2110" s="1">
        <v>0.98299999999999998</v>
      </c>
      <c r="AJ2110" s="43" t="s">
        <v>5808</v>
      </c>
      <c r="AK2110" s="1" t="s">
        <v>5815</v>
      </c>
      <c r="AL2110" s="1">
        <v>2778</v>
      </c>
      <c r="AM2110" s="1">
        <v>784</v>
      </c>
      <c r="AN2110" s="7" t="s">
        <v>30162</v>
      </c>
      <c r="AO2110" s="1" t="s">
        <v>30163</v>
      </c>
      <c r="AQ2110" s="1" t="s">
        <v>30157</v>
      </c>
      <c r="AR2110" s="1">
        <v>0.85399999999999998</v>
      </c>
      <c r="AS2110" s="1">
        <v>0.98299999999999998</v>
      </c>
      <c r="AT2110" s="15" t="s">
        <v>5808</v>
      </c>
      <c r="AU2110" s="1" t="s">
        <v>5818</v>
      </c>
      <c r="AV2110" s="1">
        <v>3732</v>
      </c>
      <c r="AW2110" s="1">
        <v>799</v>
      </c>
      <c r="AX2110" s="7" t="s">
        <v>30164</v>
      </c>
      <c r="AY2110" s="1" t="s">
        <v>30165</v>
      </c>
      <c r="AZ2110" s="1" t="s">
        <v>30154</v>
      </c>
      <c r="BA2110" s="1" t="s">
        <v>30157</v>
      </c>
      <c r="BB2110" s="1">
        <v>0.56699999999999995</v>
      </c>
      <c r="BC2110" s="1">
        <v>0.94199999999999995</v>
      </c>
      <c r="BF2110" s="12"/>
    </row>
    <row r="2111" spans="1:58" ht="12" customHeight="1">
      <c r="A2111" s="1" t="s">
        <v>5799</v>
      </c>
      <c r="B2111" s="1">
        <v>521</v>
      </c>
      <c r="C2111" s="1">
        <v>543</v>
      </c>
      <c r="D2111" s="7" t="s">
        <v>30166</v>
      </c>
      <c r="E2111" s="1" t="s">
        <v>30167</v>
      </c>
      <c r="G2111" s="1" t="s">
        <v>30168</v>
      </c>
      <c r="H2111" s="1" t="s">
        <v>30169</v>
      </c>
      <c r="I2111" s="1" t="s">
        <v>30170</v>
      </c>
      <c r="J2111" s="1">
        <v>501749</v>
      </c>
      <c r="K2111" s="1">
        <v>503380</v>
      </c>
      <c r="L2111" s="1" t="s">
        <v>5806</v>
      </c>
      <c r="M2111" s="1" t="s">
        <v>2539</v>
      </c>
      <c r="N2111" s="1" t="s">
        <v>5885</v>
      </c>
      <c r="O2111" s="1" t="str">
        <f t="shared" si="44"/>
        <v/>
      </c>
      <c r="P2111" s="13" t="s">
        <v>5808</v>
      </c>
      <c r="Q2111" s="1" t="s">
        <v>5809</v>
      </c>
      <c r="R2111" s="1">
        <v>3262</v>
      </c>
      <c r="S2111" s="1">
        <v>543</v>
      </c>
      <c r="T2111" s="7" t="s">
        <v>30171</v>
      </c>
      <c r="U2111" s="1" t="s">
        <v>30172</v>
      </c>
      <c r="W2111" s="1" t="s">
        <v>30170</v>
      </c>
      <c r="X2111" s="1">
        <v>0.996</v>
      </c>
      <c r="Y2111" s="1">
        <v>0.998</v>
      </c>
      <c r="Z2111" s="43" t="s">
        <v>5808</v>
      </c>
      <c r="AA2111" s="1" t="s">
        <v>5812</v>
      </c>
      <c r="AB2111" s="1">
        <v>5484</v>
      </c>
      <c r="AC2111" s="1">
        <v>545</v>
      </c>
      <c r="AD2111" s="7" t="s">
        <v>30173</v>
      </c>
      <c r="AE2111" s="1" t="s">
        <v>30174</v>
      </c>
      <c r="AG2111" s="1" t="s">
        <v>30170</v>
      </c>
      <c r="AH2111" s="1">
        <v>0.85</v>
      </c>
      <c r="AI2111" s="1">
        <v>0.93899999999999995</v>
      </c>
      <c r="AJ2111" s="43" t="s">
        <v>5808</v>
      </c>
      <c r="AK2111" s="1" t="s">
        <v>5815</v>
      </c>
      <c r="AL2111" s="1">
        <v>609</v>
      </c>
      <c r="AM2111" s="1">
        <v>566</v>
      </c>
      <c r="AN2111" s="7" t="s">
        <v>30175</v>
      </c>
      <c r="AO2111" s="1" t="s">
        <v>30176</v>
      </c>
      <c r="AQ2111" s="1" t="s">
        <v>30170</v>
      </c>
      <c r="AR2111" s="1">
        <v>0.84599999999999997</v>
      </c>
      <c r="AS2111" s="1">
        <v>0.90500000000000003</v>
      </c>
      <c r="AT2111" s="11" t="s">
        <v>5808</v>
      </c>
      <c r="AU2111" s="1" t="s">
        <v>5818</v>
      </c>
      <c r="AV2111" s="1">
        <v>187</v>
      </c>
      <c r="AW2111" s="1">
        <v>679</v>
      </c>
      <c r="AX2111" s="7" t="s">
        <v>30177</v>
      </c>
      <c r="AY2111" s="1" t="s">
        <v>30178</v>
      </c>
      <c r="AZ2111" s="1" t="s">
        <v>30179</v>
      </c>
      <c r="BA2111" s="1" t="s">
        <v>30180</v>
      </c>
      <c r="BB2111" s="1">
        <v>0.65700000000000003</v>
      </c>
      <c r="BC2111" s="1">
        <v>0.42</v>
      </c>
      <c r="BF2111" s="12"/>
    </row>
    <row r="2112" spans="1:58" ht="12" customHeight="1">
      <c r="A2112" s="1" t="s">
        <v>5799</v>
      </c>
      <c r="B2112" s="1">
        <v>3360</v>
      </c>
      <c r="C2112" s="1">
        <v>235</v>
      </c>
      <c r="D2112" s="7" t="s">
        <v>30181</v>
      </c>
      <c r="E2112" s="1" t="s">
        <v>30182</v>
      </c>
      <c r="G2112" s="1" t="s">
        <v>30183</v>
      </c>
      <c r="H2112" s="1" t="s">
        <v>26330</v>
      </c>
      <c r="I2112" s="1" t="s">
        <v>26331</v>
      </c>
      <c r="J2112" s="1">
        <v>3511619</v>
      </c>
      <c r="K2112" s="1">
        <v>3512326</v>
      </c>
      <c r="L2112" s="1" t="s">
        <v>5826</v>
      </c>
      <c r="M2112" s="1" t="s">
        <v>2539</v>
      </c>
      <c r="N2112" s="1" t="s">
        <v>5885</v>
      </c>
      <c r="O2112" s="1" t="str">
        <f t="shared" si="44"/>
        <v/>
      </c>
      <c r="P2112" s="8" t="s">
        <v>5808</v>
      </c>
      <c r="Q2112" s="1" t="s">
        <v>5809</v>
      </c>
      <c r="R2112" s="1">
        <v>2531</v>
      </c>
      <c r="S2112" s="1">
        <v>235</v>
      </c>
      <c r="T2112" s="7" t="s">
        <v>30184</v>
      </c>
      <c r="U2112" s="1" t="s">
        <v>30185</v>
      </c>
      <c r="W2112" s="1" t="s">
        <v>26331</v>
      </c>
      <c r="X2112" s="1">
        <v>1</v>
      </c>
      <c r="Y2112" s="1">
        <v>0.996</v>
      </c>
      <c r="Z2112" s="21" t="s">
        <v>5808</v>
      </c>
      <c r="AA2112" s="1" t="s">
        <v>5873</v>
      </c>
      <c r="AB2112" s="1">
        <v>107</v>
      </c>
      <c r="AC2112" s="1">
        <v>222</v>
      </c>
      <c r="AD2112" s="7" t="s">
        <v>30186</v>
      </c>
      <c r="AE2112" s="1" t="s">
        <v>30187</v>
      </c>
      <c r="AG2112" s="1" t="s">
        <v>26331</v>
      </c>
      <c r="AH2112" s="1">
        <v>0.83499999999999996</v>
      </c>
      <c r="AI2112" s="1">
        <v>0.995</v>
      </c>
      <c r="AJ2112" s="21" t="s">
        <v>5808</v>
      </c>
      <c r="AK2112" s="1" t="s">
        <v>5815</v>
      </c>
      <c r="AL2112" s="1">
        <v>2972</v>
      </c>
      <c r="AM2112" s="1">
        <v>222</v>
      </c>
      <c r="AN2112" s="7" t="s">
        <v>30188</v>
      </c>
      <c r="AO2112" s="1" t="s">
        <v>30189</v>
      </c>
      <c r="AQ2112" s="1" t="s">
        <v>26331</v>
      </c>
      <c r="AR2112" s="1">
        <v>0.85699999999999998</v>
      </c>
      <c r="AS2112" s="1">
        <v>0.995</v>
      </c>
      <c r="AT2112" s="35" t="s">
        <v>5808</v>
      </c>
      <c r="AU2112" s="1" t="s">
        <v>5818</v>
      </c>
      <c r="AV2112" s="1">
        <v>210</v>
      </c>
      <c r="AW2112" s="1">
        <v>239</v>
      </c>
      <c r="AX2112" s="7" t="s">
        <v>26338</v>
      </c>
      <c r="AY2112" s="1" t="s">
        <v>26339</v>
      </c>
      <c r="BA2112" s="1" t="s">
        <v>26331</v>
      </c>
      <c r="BB2112" s="1">
        <v>0.42099999999999999</v>
      </c>
      <c r="BC2112" s="1">
        <v>0.83299999999999996</v>
      </c>
      <c r="BF2112" s="12"/>
    </row>
    <row r="2113" spans="1:58" ht="12" customHeight="1">
      <c r="A2113" s="1" t="s">
        <v>6006</v>
      </c>
      <c r="B2113" s="1">
        <v>5101</v>
      </c>
      <c r="C2113" s="1">
        <v>237</v>
      </c>
      <c r="D2113" s="7" t="s">
        <v>30190</v>
      </c>
      <c r="E2113" s="1" t="s">
        <v>30191</v>
      </c>
      <c r="F2113" s="1" t="s">
        <v>14234</v>
      </c>
      <c r="G2113" s="1" t="s">
        <v>30192</v>
      </c>
      <c r="H2113" s="1" t="s">
        <v>14236</v>
      </c>
      <c r="I2113" s="1" t="s">
        <v>14237</v>
      </c>
      <c r="J2113" s="1">
        <v>1300461</v>
      </c>
      <c r="K2113" s="1">
        <v>1301174</v>
      </c>
      <c r="L2113" s="1" t="s">
        <v>5806</v>
      </c>
      <c r="M2113" s="1" t="s">
        <v>2539</v>
      </c>
      <c r="N2113" s="1" t="s">
        <v>5885</v>
      </c>
      <c r="O2113" s="1" t="str">
        <f t="shared" si="44"/>
        <v/>
      </c>
      <c r="P2113" s="8" t="s">
        <v>5808</v>
      </c>
      <c r="Q2113" s="1" t="s">
        <v>5982</v>
      </c>
      <c r="R2113" s="1">
        <v>4793</v>
      </c>
      <c r="S2113" s="1">
        <v>237</v>
      </c>
      <c r="T2113" s="7" t="s">
        <v>30193</v>
      </c>
      <c r="U2113" s="1" t="s">
        <v>30194</v>
      </c>
      <c r="V2113" s="1" t="s">
        <v>14234</v>
      </c>
      <c r="W2113" s="1" t="s">
        <v>14237</v>
      </c>
      <c r="X2113" s="1">
        <v>1</v>
      </c>
      <c r="Y2113" s="1">
        <v>0.996</v>
      </c>
      <c r="Z2113" s="43" t="s">
        <v>5808</v>
      </c>
      <c r="AA2113" s="1" t="s">
        <v>6014</v>
      </c>
      <c r="AB2113" s="1">
        <v>3886</v>
      </c>
      <c r="AC2113" s="1">
        <v>237</v>
      </c>
      <c r="AD2113" s="7" t="s">
        <v>30195</v>
      </c>
      <c r="AE2113" s="1" t="s">
        <v>30196</v>
      </c>
      <c r="AG2113" s="1" t="s">
        <v>14237</v>
      </c>
      <c r="AH2113" s="1">
        <v>0.84799999999999998</v>
      </c>
      <c r="AI2113" s="1">
        <v>0.996</v>
      </c>
      <c r="AJ2113" s="43" t="s">
        <v>5808</v>
      </c>
      <c r="AK2113" s="1" t="s">
        <v>6017</v>
      </c>
      <c r="AL2113" s="1">
        <v>5328</v>
      </c>
      <c r="AM2113" s="1">
        <v>237</v>
      </c>
      <c r="AN2113" s="7" t="s">
        <v>30197</v>
      </c>
      <c r="AO2113" s="1" t="s">
        <v>30198</v>
      </c>
      <c r="AQ2113" s="1" t="s">
        <v>14237</v>
      </c>
      <c r="AR2113" s="1">
        <v>0.84399999999999997</v>
      </c>
      <c r="AS2113" s="1">
        <v>0.996</v>
      </c>
      <c r="AT2113" s="48" t="s">
        <v>5862</v>
      </c>
      <c r="AU2113" s="1" t="s">
        <v>5818</v>
      </c>
      <c r="AV2113" s="1">
        <v>2161</v>
      </c>
      <c r="AW2113" s="1">
        <v>237</v>
      </c>
      <c r="AX2113" s="7" t="s">
        <v>14244</v>
      </c>
      <c r="AY2113" s="1" t="s">
        <v>14245</v>
      </c>
      <c r="BA2113" s="1" t="s">
        <v>14237</v>
      </c>
      <c r="BB2113" s="1">
        <v>0.65</v>
      </c>
      <c r="BC2113" s="1">
        <v>0.996</v>
      </c>
      <c r="BF2113" s="12"/>
    </row>
    <row r="2114" spans="1:58" ht="12" customHeight="1">
      <c r="A2114" s="1" t="s">
        <v>5799</v>
      </c>
      <c r="B2114" s="1">
        <v>1192</v>
      </c>
      <c r="C2114" s="1">
        <v>119</v>
      </c>
      <c r="D2114" s="7" t="s">
        <v>30199</v>
      </c>
      <c r="E2114" s="1" t="s">
        <v>30200</v>
      </c>
      <c r="G2114" s="1" t="s">
        <v>30201</v>
      </c>
      <c r="H2114" s="1" t="s">
        <v>30202</v>
      </c>
      <c r="I2114" s="1" t="s">
        <v>30203</v>
      </c>
      <c r="J2114" s="1">
        <v>1270430</v>
      </c>
      <c r="K2114" s="1">
        <v>1270789</v>
      </c>
      <c r="L2114" s="1" t="s">
        <v>5806</v>
      </c>
      <c r="M2114" s="1" t="s">
        <v>3973</v>
      </c>
      <c r="N2114" s="1" t="s">
        <v>5885</v>
      </c>
      <c r="O2114" s="1" t="str">
        <f t="shared" si="44"/>
        <v/>
      </c>
      <c r="P2114" s="8" t="s">
        <v>5808</v>
      </c>
      <c r="Q2114" s="1" t="s">
        <v>5809</v>
      </c>
      <c r="R2114" s="1">
        <v>2003</v>
      </c>
      <c r="S2114" s="1">
        <v>119</v>
      </c>
      <c r="T2114" s="7" t="s">
        <v>30204</v>
      </c>
      <c r="W2114" s="1" t="s">
        <v>30203</v>
      </c>
      <c r="X2114" s="1">
        <v>1</v>
      </c>
      <c r="Y2114" s="1">
        <v>0.99199999999999999</v>
      </c>
      <c r="Z2114" s="21" t="s">
        <v>5808</v>
      </c>
      <c r="AA2114" s="1" t="s">
        <v>5812</v>
      </c>
      <c r="AB2114" s="1">
        <v>6012</v>
      </c>
      <c r="AC2114" s="1">
        <v>119</v>
      </c>
      <c r="AD2114" s="7" t="s">
        <v>30205</v>
      </c>
      <c r="AE2114" s="1" t="s">
        <v>30206</v>
      </c>
      <c r="AG2114" s="1" t="s">
        <v>30203</v>
      </c>
      <c r="AH2114" s="1">
        <v>0.84199999999999997</v>
      </c>
      <c r="AI2114" s="1">
        <v>0.99199999999999999</v>
      </c>
      <c r="AJ2114" s="21" t="s">
        <v>5808</v>
      </c>
      <c r="AK2114" s="1" t="s">
        <v>5815</v>
      </c>
      <c r="AL2114" s="1">
        <v>1106</v>
      </c>
      <c r="AM2114" s="1">
        <v>119</v>
      </c>
      <c r="AN2114" s="7" t="s">
        <v>30207</v>
      </c>
      <c r="AO2114" s="1" t="s">
        <v>30208</v>
      </c>
      <c r="AQ2114" s="1" t="s">
        <v>30203</v>
      </c>
      <c r="AR2114" s="1">
        <v>0.85</v>
      </c>
      <c r="AS2114" s="1">
        <v>0.99199999999999999</v>
      </c>
      <c r="AT2114" s="19" t="s">
        <v>5862</v>
      </c>
      <c r="AU2114" s="1" t="s">
        <v>5818</v>
      </c>
      <c r="AV2114" s="1">
        <v>6047</v>
      </c>
      <c r="AW2114" s="1">
        <v>201</v>
      </c>
      <c r="AX2114" s="7" t="s">
        <v>26437</v>
      </c>
      <c r="AY2114" s="1" t="s">
        <v>26438</v>
      </c>
      <c r="BA2114" s="1" t="s">
        <v>19948</v>
      </c>
      <c r="BB2114" s="1">
        <v>0.36099999999999999</v>
      </c>
      <c r="BC2114" s="1">
        <v>0.33300000000000002</v>
      </c>
      <c r="BF2114" s="12"/>
    </row>
    <row r="2115" spans="1:58" ht="12" customHeight="1">
      <c r="A2115" s="1" t="s">
        <v>6006</v>
      </c>
      <c r="B2115" s="1">
        <v>6779</v>
      </c>
      <c r="C2115" s="1">
        <v>132</v>
      </c>
      <c r="D2115" s="7" t="s">
        <v>30209</v>
      </c>
      <c r="E2115" s="1" t="s">
        <v>30210</v>
      </c>
      <c r="G2115" s="1" t="s">
        <v>30211</v>
      </c>
      <c r="H2115" s="1" t="s">
        <v>30212</v>
      </c>
      <c r="I2115" s="1" t="s">
        <v>7969</v>
      </c>
      <c r="J2115" s="1">
        <v>3124449</v>
      </c>
      <c r="K2115" s="1">
        <v>3124847</v>
      </c>
      <c r="L2115" s="1" t="s">
        <v>5826</v>
      </c>
      <c r="M2115" s="1" t="s">
        <v>2539</v>
      </c>
      <c r="N2115" s="1" t="s">
        <v>5885</v>
      </c>
      <c r="O2115" s="1" t="str">
        <f t="shared" ref="O2115:O2178" si="45">IF(M2115="OuterMembrane","Y",IF(AND(N2115="Y",OR(M2115="Unknown",M2115="Extracellular")),"Y",""))</f>
        <v/>
      </c>
      <c r="P2115" s="8" t="s">
        <v>5808</v>
      </c>
      <c r="Q2115" s="1" t="s">
        <v>5982</v>
      </c>
      <c r="R2115" s="1">
        <v>5704</v>
      </c>
      <c r="S2115" s="1">
        <v>119</v>
      </c>
      <c r="T2115" s="7" t="s">
        <v>30213</v>
      </c>
      <c r="U2115" s="1" t="s">
        <v>30214</v>
      </c>
      <c r="W2115" s="1" t="s">
        <v>7969</v>
      </c>
      <c r="X2115" s="1">
        <v>1</v>
      </c>
      <c r="Y2115" s="1">
        <v>0.98299999999999998</v>
      </c>
      <c r="Z2115" s="24"/>
      <c r="AJ2115" s="30" t="s">
        <v>5808</v>
      </c>
      <c r="AK2115" s="1" t="s">
        <v>5815</v>
      </c>
      <c r="AL2115" s="1">
        <v>2159</v>
      </c>
      <c r="AM2115" s="1">
        <v>140</v>
      </c>
      <c r="AN2115" s="7" t="s">
        <v>30215</v>
      </c>
      <c r="AO2115" s="1" t="s">
        <v>30216</v>
      </c>
      <c r="AQ2115" s="1" t="s">
        <v>6246</v>
      </c>
      <c r="AR2115" s="1">
        <v>0.79400000000000004</v>
      </c>
      <c r="AS2115" s="1">
        <v>0.92900000000000005</v>
      </c>
      <c r="AT2115" s="24"/>
      <c r="BF2115" s="12"/>
    </row>
    <row r="2116" spans="1:58" ht="12" customHeight="1">
      <c r="A2116" s="1" t="s">
        <v>5799</v>
      </c>
      <c r="B2116" s="1">
        <v>2080</v>
      </c>
      <c r="C2116" s="1">
        <v>350</v>
      </c>
      <c r="D2116" s="7" t="s">
        <v>30217</v>
      </c>
      <c r="E2116" s="1" t="s">
        <v>30218</v>
      </c>
      <c r="G2116" s="1" t="s">
        <v>30219</v>
      </c>
      <c r="H2116" s="1" t="s">
        <v>30220</v>
      </c>
      <c r="I2116" s="1" t="s">
        <v>30221</v>
      </c>
      <c r="J2116" s="1">
        <v>2201328</v>
      </c>
      <c r="K2116" s="1">
        <v>2202380</v>
      </c>
      <c r="L2116" s="1" t="s">
        <v>5826</v>
      </c>
      <c r="M2116" s="1" t="s">
        <v>5</v>
      </c>
      <c r="N2116" s="1" t="s">
        <v>5885</v>
      </c>
      <c r="O2116" s="1" t="str">
        <f t="shared" si="45"/>
        <v/>
      </c>
      <c r="P2116" s="17" t="s">
        <v>5808</v>
      </c>
      <c r="Q2116" s="1" t="s">
        <v>5809</v>
      </c>
      <c r="R2116" s="1">
        <v>1257</v>
      </c>
      <c r="S2116" s="1">
        <v>350</v>
      </c>
      <c r="T2116" s="7" t="s">
        <v>30222</v>
      </c>
      <c r="U2116" s="1" t="s">
        <v>30223</v>
      </c>
      <c r="W2116" s="1" t="s">
        <v>30221</v>
      </c>
      <c r="X2116" s="1">
        <v>0.99399999999999999</v>
      </c>
      <c r="Y2116" s="1">
        <v>0.997</v>
      </c>
      <c r="Z2116" s="21" t="s">
        <v>5808</v>
      </c>
      <c r="AA2116" s="1" t="s">
        <v>5812</v>
      </c>
      <c r="AB2116" s="1">
        <v>6877</v>
      </c>
      <c r="AC2116" s="1">
        <v>350</v>
      </c>
      <c r="AD2116" s="7" t="s">
        <v>30224</v>
      </c>
      <c r="AE2116" s="1" t="s">
        <v>30225</v>
      </c>
      <c r="AG2116" s="1" t="s">
        <v>30221</v>
      </c>
      <c r="AH2116" s="1">
        <v>0.83699999999999997</v>
      </c>
      <c r="AI2116" s="1">
        <v>0.997</v>
      </c>
      <c r="AJ2116" s="21" t="s">
        <v>5808</v>
      </c>
      <c r="AK2116" s="1" t="s">
        <v>5815</v>
      </c>
      <c r="AL2116" s="1">
        <v>1859</v>
      </c>
      <c r="AM2116" s="1">
        <v>350</v>
      </c>
      <c r="AN2116" s="7" t="s">
        <v>30226</v>
      </c>
      <c r="AO2116" s="1" t="s">
        <v>30227</v>
      </c>
      <c r="AQ2116" s="1" t="s">
        <v>30221</v>
      </c>
      <c r="AR2116" s="1">
        <v>0.86</v>
      </c>
      <c r="AS2116" s="1">
        <v>0.997</v>
      </c>
      <c r="AT2116" s="15" t="s">
        <v>5808</v>
      </c>
      <c r="AU2116" s="1" t="s">
        <v>5818</v>
      </c>
      <c r="AV2116" s="1">
        <v>4819</v>
      </c>
      <c r="AW2116" s="1">
        <v>345</v>
      </c>
      <c r="AX2116" s="7" t="s">
        <v>30228</v>
      </c>
      <c r="AY2116" s="1" t="s">
        <v>30229</v>
      </c>
      <c r="BA2116" s="1" t="s">
        <v>30221</v>
      </c>
      <c r="BB2116" s="1">
        <v>0.57699999999999996</v>
      </c>
      <c r="BC2116" s="1">
        <v>0.997</v>
      </c>
      <c r="BF2116" s="12"/>
    </row>
    <row r="2117" spans="1:58" ht="12" customHeight="1">
      <c r="A2117" s="1" t="s">
        <v>6006</v>
      </c>
      <c r="B2117" s="1">
        <v>4827</v>
      </c>
      <c r="C2117" s="1">
        <v>418</v>
      </c>
      <c r="D2117" s="7" t="s">
        <v>30230</v>
      </c>
      <c r="E2117" s="1" t="s">
        <v>30231</v>
      </c>
      <c r="F2117" s="1" t="s">
        <v>30232</v>
      </c>
      <c r="G2117" s="1" t="s">
        <v>30233</v>
      </c>
      <c r="H2117" s="1" t="s">
        <v>30234</v>
      </c>
      <c r="I2117" s="1" t="s">
        <v>30235</v>
      </c>
      <c r="J2117" s="1">
        <v>1022049</v>
      </c>
      <c r="K2117" s="1">
        <v>1023305</v>
      </c>
      <c r="L2117" s="1" t="s">
        <v>5806</v>
      </c>
      <c r="M2117" s="1" t="s">
        <v>5</v>
      </c>
      <c r="N2117" s="1" t="s">
        <v>5885</v>
      </c>
      <c r="O2117" s="1" t="str">
        <f t="shared" si="45"/>
        <v/>
      </c>
      <c r="P2117" s="8" t="s">
        <v>5808</v>
      </c>
      <c r="Q2117" s="1" t="s">
        <v>5982</v>
      </c>
      <c r="R2117" s="1">
        <v>4109</v>
      </c>
      <c r="S2117" s="1">
        <v>418</v>
      </c>
      <c r="T2117" s="7" t="s">
        <v>30236</v>
      </c>
      <c r="U2117" s="1" t="s">
        <v>30237</v>
      </c>
      <c r="V2117" s="1" t="s">
        <v>30232</v>
      </c>
      <c r="W2117" s="1" t="s">
        <v>30235</v>
      </c>
      <c r="X2117" s="1">
        <v>1</v>
      </c>
      <c r="Y2117" s="1">
        <v>0.998</v>
      </c>
      <c r="Z2117" s="43" t="s">
        <v>5808</v>
      </c>
      <c r="AA2117" s="1" t="s">
        <v>6031</v>
      </c>
      <c r="AB2117" s="1">
        <v>627</v>
      </c>
      <c r="AC2117" s="1">
        <v>413</v>
      </c>
      <c r="AD2117" s="7" t="s">
        <v>30238</v>
      </c>
      <c r="AE2117" s="1" t="s">
        <v>30239</v>
      </c>
      <c r="AG2117" s="1" t="s">
        <v>30235</v>
      </c>
      <c r="AH2117" s="1">
        <v>0.84499999999999997</v>
      </c>
      <c r="AI2117" s="1">
        <v>0.995</v>
      </c>
      <c r="AJ2117" s="43" t="s">
        <v>5808</v>
      </c>
      <c r="AK2117" s="1" t="s">
        <v>6017</v>
      </c>
      <c r="AL2117" s="1">
        <v>4601</v>
      </c>
      <c r="AM2117" s="1">
        <v>453</v>
      </c>
      <c r="AN2117" s="7" t="s">
        <v>30240</v>
      </c>
      <c r="AO2117" s="1" t="s">
        <v>30241</v>
      </c>
      <c r="AQ2117" s="1" t="s">
        <v>30235</v>
      </c>
      <c r="AR2117" s="1">
        <v>0.84599999999999997</v>
      </c>
      <c r="AS2117" s="1">
        <v>0.90700000000000003</v>
      </c>
      <c r="AT2117" s="15" t="s">
        <v>5808</v>
      </c>
      <c r="AU2117" s="1" t="s">
        <v>5818</v>
      </c>
      <c r="AV2117" s="1">
        <v>474</v>
      </c>
      <c r="AW2117" s="1">
        <v>423</v>
      </c>
      <c r="AX2117" s="7" t="s">
        <v>30242</v>
      </c>
      <c r="AY2117" s="1" t="s">
        <v>30243</v>
      </c>
      <c r="BA2117" s="1" t="s">
        <v>30235</v>
      </c>
      <c r="BB2117" s="1">
        <v>0.56499999999999995</v>
      </c>
      <c r="BC2117" s="1">
        <v>0.95299999999999996</v>
      </c>
      <c r="BF2117" s="12"/>
    </row>
    <row r="2118" spans="1:58" ht="12" customHeight="1">
      <c r="A2118" s="1" t="s">
        <v>5799</v>
      </c>
      <c r="B2118" s="1">
        <v>3130</v>
      </c>
      <c r="C2118" s="1">
        <v>76</v>
      </c>
      <c r="D2118" s="7" t="s">
        <v>30244</v>
      </c>
      <c r="E2118" s="1" t="s">
        <v>30245</v>
      </c>
      <c r="G2118" s="1" t="s">
        <v>30246</v>
      </c>
      <c r="H2118" s="1" t="s">
        <v>30247</v>
      </c>
      <c r="I2118" s="1" t="s">
        <v>30248</v>
      </c>
      <c r="J2118" s="1">
        <v>3283427</v>
      </c>
      <c r="K2118" s="1">
        <v>3283657</v>
      </c>
      <c r="L2118" s="1" t="s">
        <v>5826</v>
      </c>
      <c r="M2118" s="1" t="s">
        <v>4173</v>
      </c>
      <c r="N2118" s="1" t="s">
        <v>5885</v>
      </c>
      <c r="O2118" s="1" t="str">
        <f t="shared" si="45"/>
        <v/>
      </c>
      <c r="P2118" s="10" t="s">
        <v>5808</v>
      </c>
      <c r="Q2118" s="1" t="s">
        <v>5809</v>
      </c>
      <c r="R2118" s="1">
        <v>2126</v>
      </c>
      <c r="S2118" s="1">
        <v>73</v>
      </c>
      <c r="T2118" s="7" t="s">
        <v>30249</v>
      </c>
      <c r="U2118" s="1" t="s">
        <v>30250</v>
      </c>
      <c r="W2118" s="1" t="s">
        <v>30248</v>
      </c>
      <c r="X2118" s="1">
        <v>0.97199999999999998</v>
      </c>
      <c r="Y2118" s="1">
        <v>0.95899999999999996</v>
      </c>
      <c r="Z2118" s="43" t="s">
        <v>5808</v>
      </c>
      <c r="AA2118" s="1" t="s">
        <v>5873</v>
      </c>
      <c r="AB2118" s="1">
        <v>313</v>
      </c>
      <c r="AC2118" s="1">
        <v>76</v>
      </c>
      <c r="AD2118" s="7" t="s">
        <v>30251</v>
      </c>
      <c r="AE2118" s="1" t="s">
        <v>30252</v>
      </c>
      <c r="AG2118" s="1" t="s">
        <v>30248</v>
      </c>
      <c r="AH2118" s="1">
        <v>0.85</v>
      </c>
      <c r="AI2118" s="1">
        <v>0.77600000000000002</v>
      </c>
      <c r="AJ2118" s="43" t="s">
        <v>5808</v>
      </c>
      <c r="AK2118" s="1" t="s">
        <v>5815</v>
      </c>
      <c r="AL2118" s="1">
        <v>2795</v>
      </c>
      <c r="AM2118" s="1">
        <v>76</v>
      </c>
      <c r="AN2118" s="7" t="s">
        <v>30253</v>
      </c>
      <c r="AO2118" s="1" t="s">
        <v>30254</v>
      </c>
      <c r="AQ2118" s="1" t="s">
        <v>30248</v>
      </c>
      <c r="AR2118" s="1">
        <v>0.86899999999999999</v>
      </c>
      <c r="AS2118" s="1">
        <v>0.78900000000000003</v>
      </c>
      <c r="BF2118" s="12"/>
    </row>
    <row r="2119" spans="1:58" ht="12" customHeight="1">
      <c r="A2119" s="1" t="s">
        <v>6006</v>
      </c>
      <c r="B2119" s="1">
        <v>3918</v>
      </c>
      <c r="C2119" s="1">
        <v>305</v>
      </c>
      <c r="D2119" s="7" t="s">
        <v>30255</v>
      </c>
      <c r="E2119" s="1" t="s">
        <v>30256</v>
      </c>
      <c r="G2119" s="1" t="s">
        <v>30257</v>
      </c>
      <c r="H2119" s="1" t="s">
        <v>30258</v>
      </c>
      <c r="I2119" s="1" t="s">
        <v>30259</v>
      </c>
      <c r="J2119" s="1">
        <v>11028</v>
      </c>
      <c r="K2119" s="1">
        <v>11945</v>
      </c>
      <c r="L2119" s="1" t="s">
        <v>5806</v>
      </c>
      <c r="M2119" s="1" t="s">
        <v>4173</v>
      </c>
      <c r="N2119" s="1" t="s">
        <v>5885</v>
      </c>
      <c r="O2119" s="1" t="str">
        <f t="shared" si="45"/>
        <v/>
      </c>
      <c r="P2119" s="8" t="s">
        <v>5808</v>
      </c>
      <c r="Q2119" s="1" t="s">
        <v>5982</v>
      </c>
      <c r="R2119" s="1">
        <v>3504</v>
      </c>
      <c r="S2119" s="1">
        <v>305</v>
      </c>
      <c r="T2119" s="7" t="s">
        <v>30260</v>
      </c>
      <c r="U2119" s="1" t="s">
        <v>30261</v>
      </c>
      <c r="W2119" s="1" t="s">
        <v>30259</v>
      </c>
      <c r="X2119" s="1">
        <v>1</v>
      </c>
      <c r="Y2119" s="1">
        <v>0.997</v>
      </c>
      <c r="Z2119" s="21" t="s">
        <v>5808</v>
      </c>
      <c r="AA2119" s="1" t="s">
        <v>6014</v>
      </c>
      <c r="AB2119" s="1">
        <v>4696</v>
      </c>
      <c r="AC2119" s="1">
        <v>307</v>
      </c>
      <c r="AD2119" s="7" t="s">
        <v>30262</v>
      </c>
      <c r="AE2119" s="1" t="s">
        <v>30263</v>
      </c>
      <c r="AG2119" s="1" t="s">
        <v>30259</v>
      </c>
      <c r="AH2119" s="1">
        <v>0.85499999999999998</v>
      </c>
      <c r="AI2119" s="1">
        <v>0.98399999999999999</v>
      </c>
      <c r="AJ2119" s="21" t="s">
        <v>5808</v>
      </c>
      <c r="AK2119" s="1" t="s">
        <v>6017</v>
      </c>
      <c r="AL2119" s="1">
        <v>5657</v>
      </c>
      <c r="AM2119" s="1">
        <v>335</v>
      </c>
      <c r="AN2119" s="7" t="s">
        <v>30264</v>
      </c>
      <c r="AO2119" s="1" t="s">
        <v>30265</v>
      </c>
      <c r="AQ2119" s="1" t="s">
        <v>30259</v>
      </c>
      <c r="AR2119" s="1">
        <v>0.83599999999999997</v>
      </c>
      <c r="AS2119" s="1">
        <v>0.90700000000000003</v>
      </c>
      <c r="AT2119" s="16" t="s">
        <v>5862</v>
      </c>
      <c r="AU2119" s="1" t="s">
        <v>5818</v>
      </c>
      <c r="AV2119" s="1">
        <v>62</v>
      </c>
      <c r="AW2119" s="1">
        <v>306</v>
      </c>
      <c r="AX2119" s="7" t="s">
        <v>30266</v>
      </c>
      <c r="AY2119" s="1" t="s">
        <v>30267</v>
      </c>
      <c r="AZ2119" s="1" t="s">
        <v>30268</v>
      </c>
      <c r="BA2119" s="1" t="s">
        <v>30269</v>
      </c>
      <c r="BB2119" s="1">
        <v>0.40500000000000003</v>
      </c>
      <c r="BC2119" s="1">
        <v>0.92800000000000005</v>
      </c>
      <c r="BF2119" s="12"/>
    </row>
    <row r="2120" spans="1:58" ht="12" customHeight="1">
      <c r="A2120" s="1" t="s">
        <v>5799</v>
      </c>
      <c r="B2120" s="1">
        <v>2012</v>
      </c>
      <c r="C2120" s="1">
        <v>363</v>
      </c>
      <c r="D2120" s="7" t="s">
        <v>30270</v>
      </c>
      <c r="E2120" s="1" t="s">
        <v>30271</v>
      </c>
      <c r="G2120" s="1" t="s">
        <v>30272</v>
      </c>
      <c r="H2120" s="1" t="s">
        <v>30273</v>
      </c>
      <c r="I2120" s="1" t="s">
        <v>30274</v>
      </c>
      <c r="J2120" s="1">
        <v>2128282</v>
      </c>
      <c r="K2120" s="1">
        <v>2129373</v>
      </c>
      <c r="L2120" s="1" t="s">
        <v>5826</v>
      </c>
      <c r="M2120" s="1" t="s">
        <v>5</v>
      </c>
      <c r="N2120" s="1" t="s">
        <v>5885</v>
      </c>
      <c r="O2120" s="1" t="str">
        <f t="shared" si="45"/>
        <v/>
      </c>
      <c r="P2120" s="13" t="s">
        <v>5808</v>
      </c>
      <c r="Q2120" s="1" t="s">
        <v>5809</v>
      </c>
      <c r="R2120" s="1">
        <v>1231</v>
      </c>
      <c r="S2120" s="1">
        <v>430</v>
      </c>
      <c r="T2120" s="7" t="s">
        <v>30275</v>
      </c>
      <c r="U2120" s="1" t="s">
        <v>30276</v>
      </c>
      <c r="W2120" s="1" t="s">
        <v>30274</v>
      </c>
      <c r="X2120" s="1">
        <v>0.997</v>
      </c>
      <c r="Y2120" s="1">
        <v>0.84199999999999997</v>
      </c>
      <c r="Z2120" s="43" t="s">
        <v>5808</v>
      </c>
      <c r="AA2120" s="1" t="s">
        <v>6031</v>
      </c>
      <c r="AB2120" s="1">
        <v>1257</v>
      </c>
      <c r="AC2120" s="1">
        <v>362</v>
      </c>
      <c r="AD2120" s="7" t="s">
        <v>30277</v>
      </c>
      <c r="AE2120" s="1" t="s">
        <v>30278</v>
      </c>
      <c r="AG2120" s="1" t="s">
        <v>30274</v>
      </c>
      <c r="AH2120" s="1">
        <v>0.84099999999999997</v>
      </c>
      <c r="AI2120" s="1">
        <v>0.97</v>
      </c>
      <c r="AJ2120" s="43" t="s">
        <v>5808</v>
      </c>
      <c r="AK2120" s="1" t="s">
        <v>6017</v>
      </c>
      <c r="AL2120" s="1">
        <v>4080</v>
      </c>
      <c r="AM2120" s="1">
        <v>362</v>
      </c>
      <c r="AN2120" s="7" t="s">
        <v>30279</v>
      </c>
      <c r="AO2120" s="1" t="s">
        <v>30280</v>
      </c>
      <c r="AQ2120" s="1" t="s">
        <v>30274</v>
      </c>
      <c r="AR2120" s="1">
        <v>0.85199999999999998</v>
      </c>
      <c r="AS2120" s="1">
        <v>0.97</v>
      </c>
      <c r="AT2120" s="39" t="s">
        <v>5862</v>
      </c>
      <c r="AU2120" s="1" t="s">
        <v>5818</v>
      </c>
      <c r="AV2120" s="1">
        <v>836</v>
      </c>
      <c r="AW2120" s="1">
        <v>363</v>
      </c>
      <c r="AX2120" s="7" t="s">
        <v>30281</v>
      </c>
      <c r="AY2120" s="1" t="s">
        <v>30282</v>
      </c>
      <c r="BA2120" s="1" t="s">
        <v>30283</v>
      </c>
      <c r="BB2120" s="1">
        <v>0.32300000000000001</v>
      </c>
      <c r="BC2120" s="1">
        <v>0.997</v>
      </c>
      <c r="BF2120" s="12"/>
    </row>
    <row r="2121" spans="1:58" ht="12" customHeight="1">
      <c r="A2121" s="1" t="s">
        <v>5799</v>
      </c>
      <c r="B2121" s="1">
        <v>3271</v>
      </c>
      <c r="C2121" s="1">
        <v>360</v>
      </c>
      <c r="D2121" s="7" t="s">
        <v>30284</v>
      </c>
      <c r="E2121" s="1" t="s">
        <v>30285</v>
      </c>
      <c r="F2121" s="1" t="s">
        <v>30286</v>
      </c>
      <c r="G2121" s="1" t="s">
        <v>30287</v>
      </c>
      <c r="H2121" s="1" t="s">
        <v>30288</v>
      </c>
      <c r="I2121" s="1" t="s">
        <v>30289</v>
      </c>
      <c r="J2121" s="1">
        <v>3432038</v>
      </c>
      <c r="K2121" s="1">
        <v>3433120</v>
      </c>
      <c r="L2121" s="1" t="s">
        <v>5806</v>
      </c>
      <c r="M2121" s="1" t="s">
        <v>5</v>
      </c>
      <c r="N2121" s="1" t="s">
        <v>5885</v>
      </c>
      <c r="O2121" s="1" t="str">
        <f t="shared" si="45"/>
        <v/>
      </c>
      <c r="P2121" s="20" t="s">
        <v>5808</v>
      </c>
      <c r="Q2121" s="1" t="s">
        <v>5809</v>
      </c>
      <c r="R2121" s="1">
        <v>2462</v>
      </c>
      <c r="S2121" s="1">
        <v>360</v>
      </c>
      <c r="T2121" s="7" t="s">
        <v>30290</v>
      </c>
      <c r="U2121" s="1" t="s">
        <v>30291</v>
      </c>
      <c r="V2121" s="1" t="s">
        <v>30286</v>
      </c>
      <c r="W2121" s="1" t="s">
        <v>30289</v>
      </c>
      <c r="X2121" s="1">
        <v>0.98899999999999999</v>
      </c>
      <c r="Y2121" s="1">
        <v>0.997</v>
      </c>
      <c r="Z2121" s="21" t="s">
        <v>5808</v>
      </c>
      <c r="AA2121" s="1" t="s">
        <v>5873</v>
      </c>
      <c r="AB2121" s="1">
        <v>186</v>
      </c>
      <c r="AC2121" s="1">
        <v>355</v>
      </c>
      <c r="AD2121" s="7" t="s">
        <v>30292</v>
      </c>
      <c r="AE2121" s="1" t="s">
        <v>30293</v>
      </c>
      <c r="AG2121" s="1" t="s">
        <v>30289</v>
      </c>
      <c r="AH2121" s="1">
        <v>0.84899999999999998</v>
      </c>
      <c r="AI2121" s="1">
        <v>0.97699999999999998</v>
      </c>
      <c r="AJ2121" s="21" t="s">
        <v>5808</v>
      </c>
      <c r="AK2121" s="1" t="s">
        <v>5815</v>
      </c>
      <c r="AL2121" s="1">
        <v>2893</v>
      </c>
      <c r="AM2121" s="1">
        <v>355</v>
      </c>
      <c r="AN2121" s="7" t="s">
        <v>30294</v>
      </c>
      <c r="AO2121" s="1" t="s">
        <v>30295</v>
      </c>
      <c r="AP2121" s="1" t="s">
        <v>30286</v>
      </c>
      <c r="AQ2121" s="1" t="s">
        <v>30289</v>
      </c>
      <c r="AR2121" s="1">
        <v>0.85199999999999998</v>
      </c>
      <c r="AS2121" s="1">
        <v>0.99399999999999999</v>
      </c>
      <c r="AT2121" s="15" t="s">
        <v>5808</v>
      </c>
      <c r="AU2121" s="1" t="s">
        <v>5818</v>
      </c>
      <c r="AV2121" s="1">
        <v>1187</v>
      </c>
      <c r="AW2121" s="1">
        <v>347</v>
      </c>
      <c r="AX2121" s="7" t="s">
        <v>30296</v>
      </c>
      <c r="AY2121" s="1" t="s">
        <v>30297</v>
      </c>
      <c r="AZ2121" s="1" t="s">
        <v>30286</v>
      </c>
      <c r="BA2121" s="1" t="s">
        <v>30289</v>
      </c>
      <c r="BB2121" s="1">
        <v>0.55900000000000005</v>
      </c>
      <c r="BC2121" s="1">
        <v>0.97099999999999997</v>
      </c>
      <c r="BF2121" s="12"/>
    </row>
    <row r="2122" spans="1:58" ht="12" customHeight="1">
      <c r="A2122" s="1" t="s">
        <v>5799</v>
      </c>
      <c r="B2122" s="1">
        <v>3346</v>
      </c>
      <c r="C2122" s="1">
        <v>172</v>
      </c>
      <c r="D2122" s="7" t="s">
        <v>30298</v>
      </c>
      <c r="E2122" s="1" t="s">
        <v>30299</v>
      </c>
      <c r="G2122" s="1" t="s">
        <v>30300</v>
      </c>
      <c r="H2122" s="1" t="s">
        <v>30301</v>
      </c>
      <c r="I2122" s="1" t="s">
        <v>30302</v>
      </c>
      <c r="J2122" s="1">
        <v>3498335</v>
      </c>
      <c r="K2122" s="1">
        <v>3498853</v>
      </c>
      <c r="L2122" s="1" t="s">
        <v>5826</v>
      </c>
      <c r="M2122" s="1" t="s">
        <v>5</v>
      </c>
      <c r="N2122" s="1" t="s">
        <v>5885</v>
      </c>
      <c r="O2122" s="1" t="str">
        <f t="shared" si="45"/>
        <v/>
      </c>
      <c r="P2122" s="8" t="s">
        <v>5808</v>
      </c>
      <c r="Q2122" s="1" t="s">
        <v>5809</v>
      </c>
      <c r="R2122" s="1">
        <v>2517</v>
      </c>
      <c r="S2122" s="1">
        <v>172</v>
      </c>
      <c r="T2122" s="7" t="s">
        <v>30303</v>
      </c>
      <c r="U2122" s="1" t="s">
        <v>30304</v>
      </c>
      <c r="V2122" s="1" t="s">
        <v>30305</v>
      </c>
      <c r="W2122" s="1" t="s">
        <v>30302</v>
      </c>
      <c r="X2122" s="1">
        <v>1</v>
      </c>
      <c r="Y2122" s="1">
        <v>0.99399999999999999</v>
      </c>
      <c r="Z2122" s="21" t="s">
        <v>5808</v>
      </c>
      <c r="AA2122" s="1" t="s">
        <v>5873</v>
      </c>
      <c r="AB2122" s="1">
        <v>121</v>
      </c>
      <c r="AC2122" s="1">
        <v>167</v>
      </c>
      <c r="AD2122" s="7" t="s">
        <v>30306</v>
      </c>
      <c r="AE2122" s="1" t="s">
        <v>30307</v>
      </c>
      <c r="AG2122" s="1" t="s">
        <v>30302</v>
      </c>
      <c r="AH2122" s="1">
        <v>0.83799999999999997</v>
      </c>
      <c r="AI2122" s="1">
        <v>0.99399999999999999</v>
      </c>
      <c r="AJ2122" s="21" t="s">
        <v>5808</v>
      </c>
      <c r="AK2122" s="1" t="s">
        <v>5815</v>
      </c>
      <c r="AL2122" s="1">
        <v>2955</v>
      </c>
      <c r="AM2122" s="1">
        <v>162</v>
      </c>
      <c r="AN2122" s="7" t="s">
        <v>30308</v>
      </c>
      <c r="AO2122" s="1" t="s">
        <v>30309</v>
      </c>
      <c r="AQ2122" s="1" t="s">
        <v>30302</v>
      </c>
      <c r="AR2122" s="1">
        <v>0.85199999999999998</v>
      </c>
      <c r="AS2122" s="1">
        <v>0.99399999999999999</v>
      </c>
      <c r="AT2122" s="18" t="s">
        <v>5808</v>
      </c>
      <c r="AU2122" s="1" t="s">
        <v>5818</v>
      </c>
      <c r="AV2122" s="1">
        <v>2881</v>
      </c>
      <c r="AW2122" s="1">
        <v>173</v>
      </c>
      <c r="AX2122" s="7" t="s">
        <v>30310</v>
      </c>
      <c r="AY2122" s="1" t="s">
        <v>30311</v>
      </c>
      <c r="BA2122" s="1" t="s">
        <v>30302</v>
      </c>
      <c r="BB2122" s="1">
        <v>0.435</v>
      </c>
      <c r="BC2122" s="1">
        <v>0.83799999999999997</v>
      </c>
      <c r="BF2122" s="12"/>
    </row>
    <row r="2123" spans="1:58" ht="12" customHeight="1">
      <c r="A2123" s="1" t="s">
        <v>6006</v>
      </c>
      <c r="B2123" s="1">
        <v>4684</v>
      </c>
      <c r="C2123" s="1">
        <v>220</v>
      </c>
      <c r="D2123" s="7" t="s">
        <v>30312</v>
      </c>
      <c r="E2123" s="1" t="s">
        <v>30313</v>
      </c>
      <c r="G2123" s="1" t="s">
        <v>30314</v>
      </c>
      <c r="H2123" s="1" t="s">
        <v>13948</v>
      </c>
      <c r="I2123" s="1" t="s">
        <v>9605</v>
      </c>
      <c r="J2123" s="1">
        <v>876575</v>
      </c>
      <c r="K2123" s="1">
        <v>877237</v>
      </c>
      <c r="L2123" s="1" t="s">
        <v>5826</v>
      </c>
      <c r="M2123" s="1" t="s">
        <v>5</v>
      </c>
      <c r="N2123" s="1" t="s">
        <v>5885</v>
      </c>
      <c r="O2123" s="1" t="str">
        <f t="shared" si="45"/>
        <v/>
      </c>
      <c r="P2123" s="13" t="s">
        <v>5808</v>
      </c>
      <c r="Q2123" s="1" t="s">
        <v>5982</v>
      </c>
      <c r="R2123" s="1">
        <v>4362</v>
      </c>
      <c r="S2123" s="1">
        <v>217</v>
      </c>
      <c r="T2123" s="7" t="s">
        <v>30315</v>
      </c>
      <c r="U2123" s="1" t="s">
        <v>30316</v>
      </c>
      <c r="W2123" s="1" t="s">
        <v>9605</v>
      </c>
      <c r="X2123" s="1">
        <v>0.995</v>
      </c>
      <c r="Y2123" s="1">
        <v>0.995</v>
      </c>
      <c r="Z2123" s="43" t="s">
        <v>5808</v>
      </c>
      <c r="AA2123" s="1" t="s">
        <v>6031</v>
      </c>
      <c r="AB2123" s="1">
        <v>1415</v>
      </c>
      <c r="AC2123" s="1">
        <v>236</v>
      </c>
      <c r="AD2123" s="7" t="s">
        <v>30317</v>
      </c>
      <c r="AE2123" s="1" t="s">
        <v>30318</v>
      </c>
      <c r="AG2123" s="1" t="s">
        <v>9605</v>
      </c>
      <c r="AH2123" s="1">
        <v>0.83599999999999997</v>
      </c>
      <c r="AI2123" s="1">
        <v>0.92800000000000005</v>
      </c>
      <c r="AJ2123" s="43" t="s">
        <v>5808</v>
      </c>
      <c r="AK2123" s="1" t="s">
        <v>6017</v>
      </c>
      <c r="AL2123" s="1">
        <v>3978</v>
      </c>
      <c r="AM2123" s="1">
        <v>220</v>
      </c>
      <c r="AN2123" s="7" t="s">
        <v>30319</v>
      </c>
      <c r="AO2123" s="1" t="s">
        <v>30320</v>
      </c>
      <c r="AQ2123" s="1" t="s">
        <v>9605</v>
      </c>
      <c r="AR2123" s="1">
        <v>0.85899999999999999</v>
      </c>
      <c r="AS2123" s="1">
        <v>0.995</v>
      </c>
      <c r="AT2123" s="41" t="s">
        <v>5862</v>
      </c>
      <c r="AU2123" s="1" t="s">
        <v>5818</v>
      </c>
      <c r="AV2123" s="1">
        <v>5303</v>
      </c>
      <c r="AW2123" s="1">
        <v>221</v>
      </c>
      <c r="AX2123" s="7" t="s">
        <v>9602</v>
      </c>
      <c r="AY2123" s="1" t="s">
        <v>9603</v>
      </c>
      <c r="AZ2123" s="1" t="s">
        <v>9604</v>
      </c>
      <c r="BA2123" s="1" t="s">
        <v>9605</v>
      </c>
      <c r="BB2123" s="1">
        <v>0.52300000000000002</v>
      </c>
      <c r="BC2123" s="1">
        <v>0.97299999999999998</v>
      </c>
      <c r="BF2123" s="12"/>
    </row>
    <row r="2124" spans="1:58" ht="12" customHeight="1">
      <c r="A2124" s="1" t="s">
        <v>6006</v>
      </c>
      <c r="B2124" s="1">
        <v>5720</v>
      </c>
      <c r="C2124" s="1">
        <v>252</v>
      </c>
      <c r="D2124" s="7" t="s">
        <v>30321</v>
      </c>
      <c r="E2124" s="1" t="s">
        <v>30322</v>
      </c>
      <c r="G2124" s="1" t="s">
        <v>30323</v>
      </c>
      <c r="H2124" s="1" t="s">
        <v>30324</v>
      </c>
      <c r="I2124" s="1" t="s">
        <v>9069</v>
      </c>
      <c r="J2124" s="1">
        <v>2011759</v>
      </c>
      <c r="K2124" s="1">
        <v>2012517</v>
      </c>
      <c r="L2124" s="1" t="s">
        <v>5826</v>
      </c>
      <c r="M2124" s="1" t="s">
        <v>5</v>
      </c>
      <c r="N2124" s="1" t="s">
        <v>5885</v>
      </c>
      <c r="O2124" s="1" t="str">
        <f t="shared" si="45"/>
        <v/>
      </c>
      <c r="P2124" s="13" t="s">
        <v>5808</v>
      </c>
      <c r="Q2124" s="1" t="s">
        <v>5982</v>
      </c>
      <c r="R2124" s="1">
        <v>4292</v>
      </c>
      <c r="S2124" s="1">
        <v>252</v>
      </c>
      <c r="T2124" s="7" t="s">
        <v>30325</v>
      </c>
      <c r="U2124" s="1" t="s">
        <v>30326</v>
      </c>
      <c r="W2124" s="1" t="s">
        <v>9069</v>
      </c>
      <c r="X2124" s="1">
        <v>0.996</v>
      </c>
      <c r="Y2124" s="1">
        <v>0.996</v>
      </c>
      <c r="Z2124" s="43" t="s">
        <v>5808</v>
      </c>
      <c r="AA2124" s="1" t="s">
        <v>6031</v>
      </c>
      <c r="AB2124" s="1">
        <v>1785</v>
      </c>
      <c r="AC2124" s="1">
        <v>252</v>
      </c>
      <c r="AD2124" s="7" t="s">
        <v>30327</v>
      </c>
      <c r="AE2124" s="1" t="s">
        <v>30328</v>
      </c>
      <c r="AG2124" s="1" t="s">
        <v>30329</v>
      </c>
      <c r="AH2124" s="1">
        <v>0.84899999999999998</v>
      </c>
      <c r="AI2124" s="1">
        <v>0.99199999999999999</v>
      </c>
      <c r="AJ2124" s="43" t="s">
        <v>5808</v>
      </c>
      <c r="AK2124" s="1" t="s">
        <v>6017</v>
      </c>
      <c r="AL2124" s="1">
        <v>3712</v>
      </c>
      <c r="AM2124" s="1">
        <v>252</v>
      </c>
      <c r="AN2124" s="7" t="s">
        <v>30330</v>
      </c>
      <c r="AO2124" s="1" t="s">
        <v>30331</v>
      </c>
      <c r="AQ2124" s="1" t="s">
        <v>30329</v>
      </c>
      <c r="AR2124" s="1">
        <v>0.84499999999999997</v>
      </c>
      <c r="AS2124" s="1">
        <v>0.996</v>
      </c>
      <c r="AT2124" s="39" t="s">
        <v>5862</v>
      </c>
      <c r="AU2124" s="1" t="s">
        <v>5818</v>
      </c>
      <c r="AV2124" s="1">
        <v>3767</v>
      </c>
      <c r="AW2124" s="1">
        <v>258</v>
      </c>
      <c r="AX2124" s="7" t="s">
        <v>30332</v>
      </c>
      <c r="AY2124" s="1" t="s">
        <v>30333</v>
      </c>
      <c r="BA2124" s="1" t="s">
        <v>9069</v>
      </c>
      <c r="BB2124" s="1">
        <v>0.36399999999999999</v>
      </c>
      <c r="BC2124" s="1">
        <v>0.95699999999999996</v>
      </c>
      <c r="BF2124" s="12"/>
    </row>
    <row r="2125" spans="1:58" ht="12" customHeight="1">
      <c r="A2125" s="1" t="s">
        <v>6006</v>
      </c>
      <c r="B2125" s="1">
        <v>6524</v>
      </c>
      <c r="C2125" s="1">
        <v>180</v>
      </c>
      <c r="D2125" s="7" t="s">
        <v>30334</v>
      </c>
      <c r="E2125" s="1" t="s">
        <v>30335</v>
      </c>
      <c r="G2125" s="1" t="s">
        <v>30336</v>
      </c>
      <c r="H2125" s="1" t="s">
        <v>30337</v>
      </c>
      <c r="I2125" s="1" t="s">
        <v>6246</v>
      </c>
      <c r="J2125" s="1">
        <v>2880989</v>
      </c>
      <c r="K2125" s="1">
        <v>2881531</v>
      </c>
      <c r="L2125" s="1" t="s">
        <v>5806</v>
      </c>
      <c r="M2125" s="1" t="s">
        <v>5</v>
      </c>
      <c r="N2125" s="1" t="s">
        <v>5885</v>
      </c>
      <c r="O2125" s="1" t="str">
        <f t="shared" si="45"/>
        <v/>
      </c>
      <c r="P2125" s="8" t="s">
        <v>5808</v>
      </c>
      <c r="Q2125" s="1" t="s">
        <v>5982</v>
      </c>
      <c r="R2125" s="1">
        <v>3865</v>
      </c>
      <c r="S2125" s="1">
        <v>183</v>
      </c>
      <c r="T2125" s="7" t="s">
        <v>30338</v>
      </c>
      <c r="U2125" s="1" t="s">
        <v>30339</v>
      </c>
      <c r="W2125" s="1" t="s">
        <v>6246</v>
      </c>
      <c r="X2125" s="1">
        <v>1</v>
      </c>
      <c r="Y2125" s="1">
        <v>0.97799999999999998</v>
      </c>
      <c r="Z2125" s="21" t="s">
        <v>5808</v>
      </c>
      <c r="AA2125" s="1" t="s">
        <v>6014</v>
      </c>
      <c r="AB2125" s="1">
        <v>4864</v>
      </c>
      <c r="AC2125" s="1">
        <v>130</v>
      </c>
      <c r="AD2125" s="7" t="s">
        <v>30340</v>
      </c>
      <c r="AG2125" s="1" t="s">
        <v>6246</v>
      </c>
      <c r="AH2125" s="1">
        <v>0.82299999999999995</v>
      </c>
      <c r="AI2125" s="1">
        <v>0.99199999999999999</v>
      </c>
      <c r="AJ2125" s="21" t="s">
        <v>5808</v>
      </c>
      <c r="AK2125" s="1" t="s">
        <v>6017</v>
      </c>
      <c r="AL2125" s="1">
        <v>3542</v>
      </c>
      <c r="AM2125" s="1">
        <v>180</v>
      </c>
      <c r="AN2125" s="7" t="s">
        <v>30341</v>
      </c>
      <c r="AO2125" s="1" t="s">
        <v>30342</v>
      </c>
      <c r="AQ2125" s="1" t="s">
        <v>6246</v>
      </c>
      <c r="AR2125" s="1">
        <v>0.86699999999999999</v>
      </c>
      <c r="AS2125" s="1">
        <v>0.99399999999999999</v>
      </c>
      <c r="AT2125" s="24"/>
      <c r="BF2125" s="12"/>
    </row>
    <row r="2126" spans="1:58" ht="12" customHeight="1">
      <c r="A2126" s="1" t="s">
        <v>5799</v>
      </c>
      <c r="B2126" s="1">
        <v>982</v>
      </c>
      <c r="C2126" s="1">
        <v>458</v>
      </c>
      <c r="D2126" s="7" t="s">
        <v>30343</v>
      </c>
      <c r="E2126" s="1" t="s">
        <v>30344</v>
      </c>
      <c r="G2126" s="1" t="s">
        <v>30345</v>
      </c>
      <c r="H2126" s="1" t="s">
        <v>30346</v>
      </c>
      <c r="I2126" s="1" t="s">
        <v>6246</v>
      </c>
      <c r="J2126" s="1">
        <v>1050814</v>
      </c>
      <c r="K2126" s="1">
        <v>1052190</v>
      </c>
      <c r="L2126" s="1" t="s">
        <v>5806</v>
      </c>
      <c r="M2126" s="1" t="s">
        <v>2539</v>
      </c>
      <c r="N2126" s="1" t="s">
        <v>5885</v>
      </c>
      <c r="O2126" s="1" t="str">
        <f t="shared" si="45"/>
        <v/>
      </c>
      <c r="P2126" s="13" t="s">
        <v>5808</v>
      </c>
      <c r="Q2126" s="1" t="s">
        <v>5809</v>
      </c>
      <c r="R2126" s="1">
        <v>2349</v>
      </c>
      <c r="S2126" s="1">
        <v>224</v>
      </c>
      <c r="T2126" s="7" t="s">
        <v>30347</v>
      </c>
      <c r="W2126" s="1" t="s">
        <v>17849</v>
      </c>
      <c r="X2126" s="1">
        <v>0.996</v>
      </c>
      <c r="Y2126" s="1">
        <v>0.996</v>
      </c>
      <c r="Z2126" s="43" t="s">
        <v>5808</v>
      </c>
      <c r="AA2126" s="1" t="s">
        <v>5812</v>
      </c>
      <c r="AB2126" s="1">
        <v>5829</v>
      </c>
      <c r="AC2126" s="1">
        <v>468</v>
      </c>
      <c r="AD2126" s="7" t="s">
        <v>30348</v>
      </c>
      <c r="AE2126" s="1" t="s">
        <v>30349</v>
      </c>
      <c r="AG2126" s="1" t="s">
        <v>30350</v>
      </c>
      <c r="AH2126" s="1">
        <v>0.84699999999999998</v>
      </c>
      <c r="AI2126" s="1">
        <v>0.97599999999999998</v>
      </c>
      <c r="AJ2126" s="21" t="s">
        <v>5808</v>
      </c>
      <c r="AK2126" s="1" t="s">
        <v>5815</v>
      </c>
      <c r="AL2126" s="1">
        <v>931</v>
      </c>
      <c r="AM2126" s="1">
        <v>459</v>
      </c>
      <c r="AN2126" s="7" t="s">
        <v>30351</v>
      </c>
      <c r="AO2126" s="1" t="s">
        <v>30352</v>
      </c>
      <c r="AQ2126" s="1" t="s">
        <v>30353</v>
      </c>
      <c r="AR2126" s="1">
        <v>0.84699999999999998</v>
      </c>
      <c r="AS2126" s="1">
        <v>0.996</v>
      </c>
      <c r="AT2126" s="48" t="s">
        <v>5862</v>
      </c>
      <c r="AU2126" s="1" t="s">
        <v>5818</v>
      </c>
      <c r="AV2126" s="1">
        <v>3137</v>
      </c>
      <c r="AW2126" s="1">
        <v>468</v>
      </c>
      <c r="AX2126" s="7" t="s">
        <v>30354</v>
      </c>
      <c r="AY2126" s="1" t="s">
        <v>30355</v>
      </c>
      <c r="BA2126" s="1" t="s">
        <v>17849</v>
      </c>
      <c r="BB2126" s="1">
        <v>0.64400000000000002</v>
      </c>
      <c r="BC2126" s="1">
        <v>0.95699999999999996</v>
      </c>
      <c r="BF2126" s="12"/>
    </row>
    <row r="2127" spans="1:58" ht="12" customHeight="1">
      <c r="A2127" s="1" t="s">
        <v>5799</v>
      </c>
      <c r="B2127" s="1">
        <v>3528</v>
      </c>
      <c r="C2127" s="1">
        <v>201</v>
      </c>
      <c r="D2127" s="7" t="s">
        <v>30356</v>
      </c>
      <c r="E2127" s="1" t="s">
        <v>30357</v>
      </c>
      <c r="G2127" s="1" t="s">
        <v>30358</v>
      </c>
      <c r="H2127" s="1" t="s">
        <v>30359</v>
      </c>
      <c r="I2127" s="1" t="s">
        <v>30360</v>
      </c>
      <c r="J2127" s="1">
        <v>3675933</v>
      </c>
      <c r="K2127" s="1">
        <v>3676538</v>
      </c>
      <c r="L2127" s="1" t="s">
        <v>5826</v>
      </c>
      <c r="M2127" s="1" t="s">
        <v>2539</v>
      </c>
      <c r="N2127" s="1" t="s">
        <v>5885</v>
      </c>
      <c r="O2127" s="1" t="str">
        <f t="shared" si="45"/>
        <v/>
      </c>
      <c r="P2127" s="8" t="s">
        <v>5808</v>
      </c>
      <c r="Q2127" s="1" t="s">
        <v>5809</v>
      </c>
      <c r="R2127" s="1">
        <v>2874</v>
      </c>
      <c r="S2127" s="1">
        <v>201</v>
      </c>
      <c r="T2127" s="7" t="s">
        <v>30361</v>
      </c>
      <c r="U2127" s="1" t="s">
        <v>30362</v>
      </c>
      <c r="W2127" s="1" t="s">
        <v>30360</v>
      </c>
      <c r="X2127" s="1">
        <v>1</v>
      </c>
      <c r="Y2127" s="1">
        <v>0.995</v>
      </c>
      <c r="Z2127" s="21" t="s">
        <v>5808</v>
      </c>
      <c r="AA2127" s="1" t="s">
        <v>5985</v>
      </c>
      <c r="AB2127" s="1">
        <v>2581</v>
      </c>
      <c r="AC2127" s="1">
        <v>201</v>
      </c>
      <c r="AD2127" s="7" t="s">
        <v>30363</v>
      </c>
      <c r="AE2127" s="1" t="s">
        <v>30364</v>
      </c>
      <c r="AG2127" s="1" t="s">
        <v>30360</v>
      </c>
      <c r="AH2127" s="1">
        <v>0.85499999999999998</v>
      </c>
      <c r="AI2127" s="1">
        <v>0.99</v>
      </c>
      <c r="AJ2127" s="21" t="s">
        <v>5808</v>
      </c>
      <c r="AK2127" s="1" t="s">
        <v>5815</v>
      </c>
      <c r="AL2127" s="1">
        <v>3128</v>
      </c>
      <c r="AM2127" s="1">
        <v>201</v>
      </c>
      <c r="AN2127" s="7" t="s">
        <v>30365</v>
      </c>
      <c r="AO2127" s="1" t="s">
        <v>30366</v>
      </c>
      <c r="AQ2127" s="1" t="s">
        <v>30360</v>
      </c>
      <c r="AR2127" s="1">
        <v>0.83499999999999996</v>
      </c>
      <c r="AS2127" s="1">
        <v>0.99</v>
      </c>
      <c r="AT2127" s="24"/>
      <c r="BF2127" s="12"/>
    </row>
    <row r="2128" spans="1:58" ht="12" customHeight="1">
      <c r="A2128" s="1" t="s">
        <v>6006</v>
      </c>
      <c r="B2128" s="1">
        <v>4300</v>
      </c>
      <c r="C2128" s="1">
        <v>279</v>
      </c>
      <c r="D2128" s="7" t="s">
        <v>30367</v>
      </c>
      <c r="E2128" s="1" t="s">
        <v>30368</v>
      </c>
      <c r="G2128" s="1" t="s">
        <v>30369</v>
      </c>
      <c r="H2128" s="1" t="s">
        <v>20808</v>
      </c>
      <c r="I2128" s="1" t="s">
        <v>20809</v>
      </c>
      <c r="J2128" s="1">
        <v>439636</v>
      </c>
      <c r="K2128" s="1">
        <v>440475</v>
      </c>
      <c r="L2128" s="1" t="s">
        <v>5806</v>
      </c>
      <c r="M2128" s="1" t="s">
        <v>2539</v>
      </c>
      <c r="N2128" s="1" t="s">
        <v>5885</v>
      </c>
      <c r="O2128" s="1" t="str">
        <f t="shared" si="45"/>
        <v/>
      </c>
      <c r="P2128" s="8" t="s">
        <v>5808</v>
      </c>
      <c r="Q2128" s="1" t="s">
        <v>5982</v>
      </c>
      <c r="R2128" s="1">
        <v>5011</v>
      </c>
      <c r="S2128" s="1">
        <v>279</v>
      </c>
      <c r="T2128" s="7" t="s">
        <v>30370</v>
      </c>
      <c r="U2128" s="1" t="s">
        <v>30371</v>
      </c>
      <c r="W2128" s="1" t="s">
        <v>20809</v>
      </c>
      <c r="X2128" s="1">
        <v>1</v>
      </c>
      <c r="Y2128" s="1">
        <v>0.996</v>
      </c>
      <c r="Z2128" s="21" t="s">
        <v>5808</v>
      </c>
      <c r="AA2128" s="1" t="s">
        <v>6014</v>
      </c>
      <c r="AB2128" s="1">
        <v>5058</v>
      </c>
      <c r="AC2128" s="1">
        <v>276</v>
      </c>
      <c r="AD2128" s="7" t="s">
        <v>30372</v>
      </c>
      <c r="AE2128" s="1" t="s">
        <v>30373</v>
      </c>
      <c r="AG2128" s="1" t="s">
        <v>20809</v>
      </c>
      <c r="AH2128" s="1">
        <v>0.86499999999999999</v>
      </c>
      <c r="AI2128" s="1">
        <v>0.88400000000000001</v>
      </c>
      <c r="AJ2128" s="21" t="s">
        <v>5808</v>
      </c>
      <c r="AK2128" s="1" t="s">
        <v>6017</v>
      </c>
      <c r="AL2128" s="1">
        <v>3655</v>
      </c>
      <c r="AM2128" s="1">
        <v>283</v>
      </c>
      <c r="AN2128" s="7" t="s">
        <v>30374</v>
      </c>
      <c r="AO2128" s="1" t="s">
        <v>30375</v>
      </c>
      <c r="AQ2128" s="1" t="s">
        <v>20809</v>
      </c>
      <c r="AR2128" s="1">
        <v>0.82499999999999996</v>
      </c>
      <c r="AS2128" s="1">
        <v>0.97899999999999998</v>
      </c>
      <c r="AT2128" s="15" t="s">
        <v>5808</v>
      </c>
      <c r="AU2128" s="1" t="s">
        <v>5818</v>
      </c>
      <c r="AV2128" s="1">
        <v>2855</v>
      </c>
      <c r="AW2128" s="1">
        <v>264</v>
      </c>
      <c r="AX2128" s="7" t="s">
        <v>30376</v>
      </c>
      <c r="AY2128" s="1" t="s">
        <v>30377</v>
      </c>
      <c r="BA2128" s="1" t="s">
        <v>20809</v>
      </c>
      <c r="BB2128" s="1">
        <v>0.55600000000000005</v>
      </c>
      <c r="BC2128" s="1">
        <v>0.92800000000000005</v>
      </c>
      <c r="BF2128" s="12"/>
    </row>
    <row r="2129" spans="1:58" ht="12" customHeight="1">
      <c r="A2129" s="1" t="s">
        <v>6006</v>
      </c>
      <c r="B2129" s="1">
        <v>4303</v>
      </c>
      <c r="C2129" s="1">
        <v>218</v>
      </c>
      <c r="D2129" s="7" t="s">
        <v>30378</v>
      </c>
      <c r="E2129" s="1" t="s">
        <v>30379</v>
      </c>
      <c r="G2129" s="1" t="s">
        <v>30380</v>
      </c>
      <c r="H2129" s="1" t="s">
        <v>12067</v>
      </c>
      <c r="I2129" s="1" t="s">
        <v>12068</v>
      </c>
      <c r="J2129" s="1">
        <v>443091</v>
      </c>
      <c r="K2129" s="1">
        <v>443747</v>
      </c>
      <c r="L2129" s="1" t="s">
        <v>5806</v>
      </c>
      <c r="M2129" s="1" t="s">
        <v>2539</v>
      </c>
      <c r="N2129" s="1" t="s">
        <v>5885</v>
      </c>
      <c r="O2129" s="1" t="str">
        <f t="shared" si="45"/>
        <v/>
      </c>
      <c r="P2129" s="8" t="s">
        <v>5808</v>
      </c>
      <c r="Q2129" s="1" t="s">
        <v>5982</v>
      </c>
      <c r="R2129" s="1">
        <v>5008</v>
      </c>
      <c r="S2129" s="1">
        <v>218</v>
      </c>
      <c r="T2129" s="7" t="s">
        <v>30381</v>
      </c>
      <c r="U2129" s="1" t="s">
        <v>30382</v>
      </c>
      <c r="W2129" s="1" t="s">
        <v>12068</v>
      </c>
      <c r="X2129" s="1">
        <v>1</v>
      </c>
      <c r="Y2129" s="1">
        <v>0.995</v>
      </c>
      <c r="Z2129" s="21" t="s">
        <v>5808</v>
      </c>
      <c r="AA2129" s="1" t="s">
        <v>6014</v>
      </c>
      <c r="AB2129" s="1">
        <v>5061</v>
      </c>
      <c r="AC2129" s="1">
        <v>218</v>
      </c>
      <c r="AD2129" s="7" t="s">
        <v>30383</v>
      </c>
      <c r="AE2129" s="1" t="s">
        <v>30384</v>
      </c>
      <c r="AG2129" s="1" t="s">
        <v>12068</v>
      </c>
      <c r="AH2129" s="1">
        <v>0.84099999999999997</v>
      </c>
      <c r="AI2129" s="1">
        <v>0.95</v>
      </c>
      <c r="AJ2129" s="21" t="s">
        <v>5808</v>
      </c>
      <c r="AK2129" s="1" t="s">
        <v>6017</v>
      </c>
      <c r="AL2129" s="1">
        <v>3658</v>
      </c>
      <c r="AM2129" s="1">
        <v>218</v>
      </c>
      <c r="AN2129" s="7" t="s">
        <v>30385</v>
      </c>
      <c r="AO2129" s="1" t="s">
        <v>30386</v>
      </c>
      <c r="AQ2129" s="1" t="s">
        <v>12068</v>
      </c>
      <c r="AR2129" s="1">
        <v>0.84899999999999998</v>
      </c>
      <c r="AS2129" s="1">
        <v>0.995</v>
      </c>
      <c r="AT2129" s="11" t="s">
        <v>5808</v>
      </c>
      <c r="AU2129" s="1" t="s">
        <v>5818</v>
      </c>
      <c r="AV2129" s="1">
        <v>2853</v>
      </c>
      <c r="AW2129" s="1">
        <v>217</v>
      </c>
      <c r="AX2129" s="7" t="s">
        <v>12076</v>
      </c>
      <c r="AY2129" s="1" t="s">
        <v>12077</v>
      </c>
      <c r="BA2129" s="1" t="s">
        <v>12068</v>
      </c>
      <c r="BB2129" s="1">
        <v>0.69299999999999995</v>
      </c>
      <c r="BC2129" s="1">
        <v>0.97199999999999998</v>
      </c>
      <c r="BF2129" s="12"/>
    </row>
    <row r="2130" spans="1:58" ht="12" customHeight="1">
      <c r="A2130" s="1" t="s">
        <v>6006</v>
      </c>
      <c r="B2130" s="1">
        <v>6240</v>
      </c>
      <c r="C2130" s="1">
        <v>110</v>
      </c>
      <c r="D2130" s="7" t="s">
        <v>30387</v>
      </c>
      <c r="E2130" s="1" t="s">
        <v>30388</v>
      </c>
      <c r="F2130" s="1" t="s">
        <v>30389</v>
      </c>
      <c r="G2130" s="1" t="s">
        <v>30390</v>
      </c>
      <c r="H2130" s="1" t="s">
        <v>30391</v>
      </c>
      <c r="I2130" s="1" t="s">
        <v>30392</v>
      </c>
      <c r="J2130" s="1">
        <v>2569312</v>
      </c>
      <c r="K2130" s="1">
        <v>2569644</v>
      </c>
      <c r="L2130" s="1" t="s">
        <v>5826</v>
      </c>
      <c r="M2130" s="1" t="s">
        <v>2539</v>
      </c>
      <c r="N2130" s="1" t="s">
        <v>5885</v>
      </c>
      <c r="O2130" s="1" t="str">
        <f t="shared" si="45"/>
        <v/>
      </c>
      <c r="P2130" s="8" t="s">
        <v>5808</v>
      </c>
      <c r="Q2130" s="1" t="s">
        <v>5982</v>
      </c>
      <c r="R2130" s="1">
        <v>3698</v>
      </c>
      <c r="S2130" s="1">
        <v>110</v>
      </c>
      <c r="T2130" s="7" t="s">
        <v>30393</v>
      </c>
      <c r="U2130" s="1" t="s">
        <v>30394</v>
      </c>
      <c r="V2130" s="1" t="s">
        <v>30395</v>
      </c>
      <c r="W2130" s="1" t="s">
        <v>30392</v>
      </c>
      <c r="X2130" s="1">
        <v>1</v>
      </c>
      <c r="Y2130" s="1">
        <v>0.99099999999999999</v>
      </c>
      <c r="Z2130" s="21" t="s">
        <v>5808</v>
      </c>
      <c r="AA2130" s="1" t="s">
        <v>5812</v>
      </c>
      <c r="AB2130" s="1">
        <v>6330</v>
      </c>
      <c r="AC2130" s="1">
        <v>110</v>
      </c>
      <c r="AD2130" s="7" t="s">
        <v>30396</v>
      </c>
      <c r="AE2130" s="1" t="s">
        <v>30397</v>
      </c>
      <c r="AG2130" s="1" t="s">
        <v>30392</v>
      </c>
      <c r="AH2130" s="1">
        <v>0.84499999999999997</v>
      </c>
      <c r="AI2130" s="1">
        <v>0.99099999999999999</v>
      </c>
      <c r="AJ2130" s="21" t="s">
        <v>5808</v>
      </c>
      <c r="AK2130" s="1" t="s">
        <v>5815</v>
      </c>
      <c r="AL2130" s="1">
        <v>1391</v>
      </c>
      <c r="AM2130" s="1">
        <v>110</v>
      </c>
      <c r="AN2130" s="7" t="s">
        <v>30398</v>
      </c>
      <c r="AO2130" s="1" t="s">
        <v>30399</v>
      </c>
      <c r="AQ2130" s="1" t="s">
        <v>30392</v>
      </c>
      <c r="AR2130" s="1">
        <v>0.84499999999999997</v>
      </c>
      <c r="AS2130" s="1">
        <v>0.99099999999999999</v>
      </c>
      <c r="AT2130" s="18" t="s">
        <v>5808</v>
      </c>
      <c r="AU2130" s="1" t="s">
        <v>5818</v>
      </c>
      <c r="AV2130" s="1">
        <v>3940</v>
      </c>
      <c r="AW2130" s="1">
        <v>111</v>
      </c>
      <c r="AX2130" s="7" t="s">
        <v>30400</v>
      </c>
      <c r="AY2130" s="1" t="s">
        <v>30401</v>
      </c>
      <c r="AZ2130" s="1" t="s">
        <v>30389</v>
      </c>
      <c r="BA2130" s="1" t="s">
        <v>30392</v>
      </c>
      <c r="BB2130" s="1">
        <v>0.47599999999999998</v>
      </c>
      <c r="BC2130" s="1">
        <v>0.93700000000000006</v>
      </c>
      <c r="BF2130" s="12"/>
    </row>
    <row r="2131" spans="1:58" ht="12" customHeight="1">
      <c r="A2131" s="1" t="s">
        <v>6006</v>
      </c>
      <c r="B2131" s="1">
        <v>6024</v>
      </c>
      <c r="C2131" s="1">
        <v>90</v>
      </c>
      <c r="D2131" s="7" t="s">
        <v>30402</v>
      </c>
      <c r="E2131" s="1" t="s">
        <v>30403</v>
      </c>
      <c r="G2131" s="1" t="s">
        <v>30404</v>
      </c>
      <c r="H2131" s="1" t="s">
        <v>30405</v>
      </c>
      <c r="I2131" s="1" t="s">
        <v>30406</v>
      </c>
      <c r="J2131" s="1">
        <v>2355779</v>
      </c>
      <c r="K2131" s="1">
        <v>2356051</v>
      </c>
      <c r="L2131" s="1" t="s">
        <v>5826</v>
      </c>
      <c r="M2131" s="1" t="s">
        <v>4173</v>
      </c>
      <c r="N2131" s="1" t="s">
        <v>5885</v>
      </c>
      <c r="O2131" s="1" t="str">
        <f t="shared" si="45"/>
        <v/>
      </c>
      <c r="P2131" s="20" t="s">
        <v>5808</v>
      </c>
      <c r="Q2131" s="1" t="s">
        <v>5982</v>
      </c>
      <c r="R2131" s="1">
        <v>5343</v>
      </c>
      <c r="S2131" s="1">
        <v>90</v>
      </c>
      <c r="T2131" s="7" t="s">
        <v>30407</v>
      </c>
      <c r="U2131" s="1" t="s">
        <v>30408</v>
      </c>
      <c r="W2131" s="1" t="s">
        <v>30406</v>
      </c>
      <c r="X2131" s="1">
        <v>0.98899999999999999</v>
      </c>
      <c r="Y2131" s="1">
        <v>0.98899999999999999</v>
      </c>
      <c r="Z2131" s="43" t="s">
        <v>5808</v>
      </c>
      <c r="AA2131" s="1" t="s">
        <v>6014</v>
      </c>
      <c r="AB2131" s="1">
        <v>3664</v>
      </c>
      <c r="AC2131" s="1">
        <v>89</v>
      </c>
      <c r="AD2131" s="7" t="s">
        <v>30409</v>
      </c>
      <c r="AE2131" s="1" t="s">
        <v>30410</v>
      </c>
      <c r="AG2131" s="1" t="s">
        <v>30406</v>
      </c>
      <c r="AH2131" s="1">
        <v>0.86</v>
      </c>
      <c r="AI2131" s="1">
        <v>0.95499999999999996</v>
      </c>
      <c r="AJ2131" s="43" t="s">
        <v>5808</v>
      </c>
      <c r="AK2131" s="1" t="s">
        <v>6017</v>
      </c>
      <c r="AL2131" s="1">
        <v>4992</v>
      </c>
      <c r="AM2131" s="1">
        <v>44</v>
      </c>
      <c r="AN2131" s="7" t="s">
        <v>30411</v>
      </c>
      <c r="AO2131" s="1" t="s">
        <v>30412</v>
      </c>
      <c r="AQ2131" s="1" t="s">
        <v>30406</v>
      </c>
      <c r="AR2131" s="1">
        <v>0.84099999999999997</v>
      </c>
      <c r="AS2131" s="1">
        <v>0.97699999999999998</v>
      </c>
      <c r="BF2131" s="12"/>
    </row>
    <row r="2132" spans="1:58" ht="12" customHeight="1">
      <c r="A2132" s="1" t="s">
        <v>5799</v>
      </c>
      <c r="B2132" s="1">
        <v>865</v>
      </c>
      <c r="C2132" s="1">
        <v>341</v>
      </c>
      <c r="D2132" s="7" t="s">
        <v>30413</v>
      </c>
      <c r="E2132" s="1" t="s">
        <v>30414</v>
      </c>
      <c r="G2132" s="1" t="s">
        <v>30415</v>
      </c>
      <c r="H2132" s="1" t="s">
        <v>30416</v>
      </c>
      <c r="I2132" s="1" t="s">
        <v>30417</v>
      </c>
      <c r="J2132" s="1">
        <v>930139</v>
      </c>
      <c r="K2132" s="1">
        <v>931164</v>
      </c>
      <c r="L2132" s="1" t="s">
        <v>5806</v>
      </c>
      <c r="M2132" s="1" t="s">
        <v>5</v>
      </c>
      <c r="N2132" s="1" t="s">
        <v>5885</v>
      </c>
      <c r="O2132" s="1" t="str">
        <f t="shared" si="45"/>
        <v/>
      </c>
      <c r="P2132" s="8" t="s">
        <v>5808</v>
      </c>
      <c r="Q2132" s="1" t="s">
        <v>5809</v>
      </c>
      <c r="R2132" s="1">
        <v>300</v>
      </c>
      <c r="S2132" s="1">
        <v>341</v>
      </c>
      <c r="T2132" s="7" t="s">
        <v>30418</v>
      </c>
      <c r="U2132" s="1" t="s">
        <v>30419</v>
      </c>
      <c r="W2132" s="1" t="s">
        <v>30417</v>
      </c>
      <c r="X2132" s="1">
        <v>1</v>
      </c>
      <c r="Y2132" s="1">
        <v>0.997</v>
      </c>
      <c r="Z2132" s="21" t="s">
        <v>5808</v>
      </c>
      <c r="AA2132" s="1" t="s">
        <v>5812</v>
      </c>
      <c r="AB2132" s="1">
        <v>5718</v>
      </c>
      <c r="AC2132" s="1">
        <v>342</v>
      </c>
      <c r="AD2132" s="7" t="s">
        <v>30420</v>
      </c>
      <c r="AE2132" s="1" t="s">
        <v>30421</v>
      </c>
      <c r="AG2132" s="1" t="s">
        <v>30417</v>
      </c>
      <c r="AH2132" s="1">
        <v>0.84199999999999997</v>
      </c>
      <c r="AI2132" s="1">
        <v>0.99399999999999999</v>
      </c>
      <c r="AJ2132" s="21" t="s">
        <v>5808</v>
      </c>
      <c r="AK2132" s="1" t="s">
        <v>5815</v>
      </c>
      <c r="AL2132" s="1">
        <v>822</v>
      </c>
      <c r="AM2132" s="1">
        <v>342</v>
      </c>
      <c r="AN2132" s="7" t="s">
        <v>30422</v>
      </c>
      <c r="AO2132" s="1" t="s">
        <v>30423</v>
      </c>
      <c r="AQ2132" s="1" t="s">
        <v>30417</v>
      </c>
      <c r="AR2132" s="1">
        <v>0.84699999999999998</v>
      </c>
      <c r="AS2132" s="1">
        <v>0.99099999999999999</v>
      </c>
      <c r="AT2132" s="23" t="s">
        <v>5808</v>
      </c>
      <c r="AU2132" s="1" t="s">
        <v>5818</v>
      </c>
      <c r="AV2132" s="1">
        <v>23</v>
      </c>
      <c r="AW2132" s="1">
        <v>185</v>
      </c>
      <c r="AX2132" s="7" t="s">
        <v>30424</v>
      </c>
      <c r="AY2132" s="1" t="s">
        <v>30425</v>
      </c>
      <c r="BA2132" s="1" t="s">
        <v>30426</v>
      </c>
      <c r="BB2132" s="1">
        <v>0.32700000000000001</v>
      </c>
      <c r="BC2132" s="1">
        <v>0.83199999999999996</v>
      </c>
      <c r="BF2132" s="12"/>
    </row>
    <row r="2133" spans="1:58" ht="12" customHeight="1">
      <c r="A2133" s="1" t="s">
        <v>5799</v>
      </c>
      <c r="B2133" s="1">
        <v>1743</v>
      </c>
      <c r="C2133" s="1">
        <v>478</v>
      </c>
      <c r="D2133" s="7" t="s">
        <v>30427</v>
      </c>
      <c r="E2133" s="1" t="s">
        <v>30428</v>
      </c>
      <c r="G2133" s="1" t="s">
        <v>30429</v>
      </c>
      <c r="H2133" s="1" t="s">
        <v>30430</v>
      </c>
      <c r="I2133" s="1" t="s">
        <v>30431</v>
      </c>
      <c r="J2133" s="1">
        <v>1798479</v>
      </c>
      <c r="K2133" s="1">
        <v>1799915</v>
      </c>
      <c r="L2133" s="1" t="s">
        <v>5806</v>
      </c>
      <c r="M2133" s="1" t="s">
        <v>5</v>
      </c>
      <c r="N2133" s="1" t="s">
        <v>5885</v>
      </c>
      <c r="O2133" s="1" t="str">
        <f t="shared" si="45"/>
        <v/>
      </c>
      <c r="P2133" s="33" t="s">
        <v>5808</v>
      </c>
      <c r="Q2133" s="1" t="s">
        <v>5809</v>
      </c>
      <c r="R2133" s="1">
        <v>1339</v>
      </c>
      <c r="S2133" s="1">
        <v>478</v>
      </c>
      <c r="T2133" s="7" t="s">
        <v>30432</v>
      </c>
      <c r="U2133" s="1" t="s">
        <v>30433</v>
      </c>
      <c r="V2133" s="1" t="s">
        <v>30434</v>
      </c>
      <c r="W2133" s="1" t="s">
        <v>30431</v>
      </c>
      <c r="X2133" s="1">
        <v>0.998</v>
      </c>
      <c r="Y2133" s="1">
        <v>0.998</v>
      </c>
      <c r="Z2133" s="21" t="s">
        <v>5808</v>
      </c>
      <c r="AA2133" s="1" t="s">
        <v>5812</v>
      </c>
      <c r="AB2133" s="1">
        <v>6659</v>
      </c>
      <c r="AC2133" s="1">
        <v>478</v>
      </c>
      <c r="AD2133" s="7" t="s">
        <v>30435</v>
      </c>
      <c r="AE2133" s="1" t="s">
        <v>30436</v>
      </c>
      <c r="AG2133" s="1" t="s">
        <v>30431</v>
      </c>
      <c r="AH2133" s="1">
        <v>0.85799999999999998</v>
      </c>
      <c r="AI2133" s="1">
        <v>0.998</v>
      </c>
      <c r="AJ2133" s="21" t="s">
        <v>5808</v>
      </c>
      <c r="AK2133" s="1" t="s">
        <v>5815</v>
      </c>
      <c r="AL2133" s="1">
        <v>1707</v>
      </c>
      <c r="AM2133" s="1">
        <v>478</v>
      </c>
      <c r="AN2133" s="7" t="s">
        <v>30437</v>
      </c>
      <c r="AO2133" s="1" t="s">
        <v>30438</v>
      </c>
      <c r="AQ2133" s="1" t="s">
        <v>30431</v>
      </c>
      <c r="AR2133" s="1">
        <v>0.83299999999999996</v>
      </c>
      <c r="AS2133" s="1">
        <v>0.998</v>
      </c>
      <c r="AT2133" s="19" t="s">
        <v>5862</v>
      </c>
      <c r="AU2133" s="1" t="s">
        <v>5818</v>
      </c>
      <c r="AV2133" s="1">
        <v>866</v>
      </c>
      <c r="AW2133" s="1">
        <v>486</v>
      </c>
      <c r="AX2133" s="7" t="s">
        <v>24088</v>
      </c>
      <c r="AY2133" s="1" t="s">
        <v>24089</v>
      </c>
      <c r="AZ2133" s="1" t="s">
        <v>24090</v>
      </c>
      <c r="BA2133" s="1" t="s">
        <v>24080</v>
      </c>
      <c r="BB2133" s="1">
        <v>0.38500000000000001</v>
      </c>
      <c r="BC2133" s="1">
        <v>0.96499999999999997</v>
      </c>
      <c r="BF2133" s="12"/>
    </row>
    <row r="2134" spans="1:58" ht="12" customHeight="1">
      <c r="A2134" s="1" t="s">
        <v>5799</v>
      </c>
      <c r="B2134" s="1">
        <v>2194</v>
      </c>
      <c r="C2134" s="1">
        <v>117</v>
      </c>
      <c r="D2134" s="7" t="s">
        <v>30439</v>
      </c>
      <c r="E2134" s="1" t="s">
        <v>30440</v>
      </c>
      <c r="G2134" s="1" t="s">
        <v>30441</v>
      </c>
      <c r="H2134" s="1" t="s">
        <v>30442</v>
      </c>
      <c r="I2134" s="1" t="s">
        <v>30443</v>
      </c>
      <c r="J2134" s="1">
        <v>2319386</v>
      </c>
      <c r="K2134" s="1">
        <v>2319739</v>
      </c>
      <c r="L2134" s="1" t="s">
        <v>5826</v>
      </c>
      <c r="M2134" s="1" t="s">
        <v>5</v>
      </c>
      <c r="N2134" s="1" t="s">
        <v>5885</v>
      </c>
      <c r="O2134" s="1" t="str">
        <f t="shared" si="45"/>
        <v/>
      </c>
      <c r="P2134" s="17" t="s">
        <v>5808</v>
      </c>
      <c r="Q2134" s="1" t="s">
        <v>5809</v>
      </c>
      <c r="R2134" s="1">
        <v>1132</v>
      </c>
      <c r="S2134" s="1">
        <v>117</v>
      </c>
      <c r="T2134" s="7" t="s">
        <v>30444</v>
      </c>
      <c r="U2134" s="1" t="s">
        <v>30445</v>
      </c>
      <c r="W2134" s="1" t="s">
        <v>30443</v>
      </c>
      <c r="X2134" s="1">
        <v>0.99099999999999999</v>
      </c>
      <c r="Y2134" s="1">
        <v>0.99099999999999999</v>
      </c>
      <c r="Z2134" s="21" t="s">
        <v>5808</v>
      </c>
      <c r="AA2134" s="1" t="s">
        <v>5812</v>
      </c>
      <c r="AB2134" s="1">
        <v>7046</v>
      </c>
      <c r="AC2134" s="1">
        <v>117</v>
      </c>
      <c r="AD2134" s="7" t="s">
        <v>30446</v>
      </c>
      <c r="AE2134" s="1" t="s">
        <v>30447</v>
      </c>
      <c r="AG2134" s="1" t="s">
        <v>30443</v>
      </c>
      <c r="AH2134" s="1">
        <v>0.85299999999999998</v>
      </c>
      <c r="AI2134" s="1">
        <v>0.98299999999999998</v>
      </c>
      <c r="AJ2134" s="21" t="s">
        <v>5808</v>
      </c>
      <c r="AK2134" s="1" t="s">
        <v>5815</v>
      </c>
      <c r="AL2134" s="1">
        <v>1995</v>
      </c>
      <c r="AM2134" s="1">
        <v>140</v>
      </c>
      <c r="AN2134" s="7" t="s">
        <v>30448</v>
      </c>
      <c r="AO2134" s="1" t="s">
        <v>30449</v>
      </c>
      <c r="AQ2134" s="1" t="s">
        <v>30443</v>
      </c>
      <c r="AR2134" s="1">
        <v>0.84499999999999997</v>
      </c>
      <c r="AS2134" s="1">
        <v>0.82099999999999995</v>
      </c>
      <c r="AT2134" s="15" t="s">
        <v>5808</v>
      </c>
      <c r="AU2134" s="1" t="s">
        <v>5818</v>
      </c>
      <c r="AV2134" s="1">
        <v>5854</v>
      </c>
      <c r="AW2134" s="1">
        <v>117</v>
      </c>
      <c r="AX2134" s="7" t="s">
        <v>30450</v>
      </c>
      <c r="AY2134" s="1" t="s">
        <v>30451</v>
      </c>
      <c r="BA2134" s="1" t="s">
        <v>30443</v>
      </c>
      <c r="BB2134" s="1">
        <v>0.54800000000000004</v>
      </c>
      <c r="BC2134" s="1">
        <v>0.97399999999999998</v>
      </c>
      <c r="BF2134" s="12"/>
    </row>
    <row r="2135" spans="1:58" ht="12" customHeight="1">
      <c r="A2135" s="1" t="s">
        <v>5799</v>
      </c>
      <c r="B2135" s="1">
        <v>3390</v>
      </c>
      <c r="C2135" s="1">
        <v>268</v>
      </c>
      <c r="D2135" s="7" t="s">
        <v>30452</v>
      </c>
      <c r="E2135" s="1" t="s">
        <v>30453</v>
      </c>
      <c r="G2135" s="1" t="s">
        <v>30454</v>
      </c>
      <c r="H2135" s="1" t="s">
        <v>30455</v>
      </c>
      <c r="I2135" s="1" t="s">
        <v>10790</v>
      </c>
      <c r="J2135" s="1">
        <v>3537551</v>
      </c>
      <c r="K2135" s="1">
        <v>3538357</v>
      </c>
      <c r="L2135" s="1" t="s">
        <v>5826</v>
      </c>
      <c r="M2135" s="1" t="s">
        <v>5</v>
      </c>
      <c r="N2135" s="1" t="s">
        <v>5885</v>
      </c>
      <c r="O2135" s="1" t="str">
        <f t="shared" si="45"/>
        <v/>
      </c>
      <c r="P2135" s="8" t="s">
        <v>5808</v>
      </c>
      <c r="Q2135" s="1" t="s">
        <v>5809</v>
      </c>
      <c r="R2135" s="1">
        <v>2561</v>
      </c>
      <c r="S2135" s="1">
        <v>268</v>
      </c>
      <c r="T2135" s="7" t="s">
        <v>30456</v>
      </c>
      <c r="U2135" s="1" t="s">
        <v>30457</v>
      </c>
      <c r="W2135" s="1" t="s">
        <v>10790</v>
      </c>
      <c r="X2135" s="1">
        <v>1</v>
      </c>
      <c r="Y2135" s="1">
        <v>0.996</v>
      </c>
      <c r="Z2135" s="21" t="s">
        <v>5808</v>
      </c>
      <c r="AA2135" s="1" t="s">
        <v>5873</v>
      </c>
      <c r="AB2135" s="1">
        <v>79</v>
      </c>
      <c r="AC2135" s="1">
        <v>268</v>
      </c>
      <c r="AD2135" s="7" t="s">
        <v>30458</v>
      </c>
      <c r="AE2135" s="1" t="s">
        <v>30459</v>
      </c>
      <c r="AG2135" s="1" t="s">
        <v>10790</v>
      </c>
      <c r="AH2135" s="1">
        <v>0.83099999999999996</v>
      </c>
      <c r="AI2135" s="1">
        <v>0.97799999999999998</v>
      </c>
      <c r="AJ2135" s="21" t="s">
        <v>5808</v>
      </c>
      <c r="AK2135" s="1" t="s">
        <v>5815</v>
      </c>
      <c r="AL2135" s="1">
        <v>2998</v>
      </c>
      <c r="AM2135" s="1">
        <v>264</v>
      </c>
      <c r="AN2135" s="7" t="s">
        <v>30460</v>
      </c>
      <c r="AO2135" s="1" t="s">
        <v>30461</v>
      </c>
      <c r="AQ2135" s="1" t="s">
        <v>30462</v>
      </c>
      <c r="AR2135" s="1">
        <v>0.85799999999999998</v>
      </c>
      <c r="AS2135" s="1">
        <v>0.95799999999999996</v>
      </c>
      <c r="AT2135" s="19" t="s">
        <v>5862</v>
      </c>
      <c r="AU2135" s="1" t="s">
        <v>5818</v>
      </c>
      <c r="AV2135" s="1">
        <v>898</v>
      </c>
      <c r="AW2135" s="1">
        <v>253</v>
      </c>
      <c r="AX2135" s="7" t="s">
        <v>16274</v>
      </c>
      <c r="AY2135" s="1" t="s">
        <v>16275</v>
      </c>
      <c r="BA2135" s="1" t="s">
        <v>16276</v>
      </c>
      <c r="BB2135" s="1">
        <v>0.34</v>
      </c>
      <c r="BC2135" s="1">
        <v>0.94499999999999995</v>
      </c>
      <c r="BF2135" s="12"/>
    </row>
    <row r="2136" spans="1:58" ht="12" customHeight="1">
      <c r="A2136" s="1" t="s">
        <v>5799</v>
      </c>
      <c r="B2136" s="1">
        <v>3491</v>
      </c>
      <c r="C2136" s="1">
        <v>393</v>
      </c>
      <c r="D2136" s="7" t="s">
        <v>30463</v>
      </c>
      <c r="E2136" s="1" t="s">
        <v>30464</v>
      </c>
      <c r="G2136" s="1" t="s">
        <v>30465</v>
      </c>
      <c r="H2136" s="1" t="s">
        <v>30466</v>
      </c>
      <c r="I2136" s="1" t="s">
        <v>30467</v>
      </c>
      <c r="J2136" s="1">
        <v>3649246</v>
      </c>
      <c r="K2136" s="1">
        <v>3650427</v>
      </c>
      <c r="L2136" s="1" t="s">
        <v>5826</v>
      </c>
      <c r="M2136" s="1" t="s">
        <v>5</v>
      </c>
      <c r="N2136" s="1" t="s">
        <v>5885</v>
      </c>
      <c r="O2136" s="1" t="str">
        <f t="shared" si="45"/>
        <v/>
      </c>
      <c r="P2136" s="13" t="s">
        <v>5808</v>
      </c>
      <c r="Q2136" s="1" t="s">
        <v>5982</v>
      </c>
      <c r="R2136" s="1">
        <v>4034</v>
      </c>
      <c r="S2136" s="1">
        <v>393</v>
      </c>
      <c r="T2136" s="7" t="s">
        <v>30468</v>
      </c>
      <c r="U2136" s="1" t="s">
        <v>30469</v>
      </c>
      <c r="W2136" s="1" t="s">
        <v>30467</v>
      </c>
      <c r="X2136" s="1">
        <v>0.997</v>
      </c>
      <c r="Y2136" s="1">
        <v>0.997</v>
      </c>
      <c r="Z2136" s="21" t="s">
        <v>5808</v>
      </c>
      <c r="AA2136" s="1" t="s">
        <v>5985</v>
      </c>
      <c r="AB2136" s="1">
        <v>2557</v>
      </c>
      <c r="AC2136" s="1">
        <v>392</v>
      </c>
      <c r="AD2136" s="7" t="s">
        <v>30470</v>
      </c>
      <c r="AE2136" s="1" t="s">
        <v>30471</v>
      </c>
      <c r="AG2136" s="1" t="s">
        <v>30467</v>
      </c>
      <c r="AH2136" s="1">
        <v>0.83699999999999997</v>
      </c>
      <c r="AI2136" s="1">
        <v>0.997</v>
      </c>
      <c r="AJ2136" s="21" t="s">
        <v>5808</v>
      </c>
      <c r="AK2136" s="1" t="s">
        <v>5815</v>
      </c>
      <c r="AL2136" s="1">
        <v>3101</v>
      </c>
      <c r="AM2136" s="1">
        <v>392</v>
      </c>
      <c r="AN2136" s="7" t="s">
        <v>30472</v>
      </c>
      <c r="AO2136" s="1" t="s">
        <v>30473</v>
      </c>
      <c r="AQ2136" s="1" t="s">
        <v>30467</v>
      </c>
      <c r="AR2136" s="1">
        <v>0.85499999999999998</v>
      </c>
      <c r="AS2136" s="1">
        <v>0.997</v>
      </c>
      <c r="AT2136" s="23" t="s">
        <v>5808</v>
      </c>
      <c r="AU2136" s="1" t="s">
        <v>5818</v>
      </c>
      <c r="AV2136" s="1">
        <v>5768</v>
      </c>
      <c r="AW2136" s="1">
        <v>405</v>
      </c>
      <c r="AX2136" s="7" t="s">
        <v>30474</v>
      </c>
      <c r="AY2136" s="1" t="s">
        <v>30475</v>
      </c>
      <c r="BA2136" s="1" t="s">
        <v>30467</v>
      </c>
      <c r="BB2136" s="1">
        <v>0.35299999999999998</v>
      </c>
      <c r="BC2136" s="1">
        <v>0.96299999999999997</v>
      </c>
      <c r="BF2136" s="12"/>
    </row>
    <row r="2137" spans="1:58" ht="12" customHeight="1">
      <c r="A2137" s="1" t="s">
        <v>5799</v>
      </c>
      <c r="B2137" s="1">
        <v>1244</v>
      </c>
      <c r="C2137" s="1">
        <v>422</v>
      </c>
      <c r="D2137" s="7" t="s">
        <v>30476</v>
      </c>
      <c r="E2137" s="1" t="s">
        <v>30477</v>
      </c>
      <c r="G2137" s="1" t="s">
        <v>30478</v>
      </c>
      <c r="H2137" s="1" t="s">
        <v>8028</v>
      </c>
      <c r="I2137" s="1" t="s">
        <v>8029</v>
      </c>
      <c r="J2137" s="1">
        <v>1310507</v>
      </c>
      <c r="K2137" s="1">
        <v>1311775</v>
      </c>
      <c r="L2137" s="1" t="s">
        <v>5826</v>
      </c>
      <c r="M2137" s="1" t="s">
        <v>2539</v>
      </c>
      <c r="N2137" s="1" t="s">
        <v>5885</v>
      </c>
      <c r="O2137" s="1" t="str">
        <f t="shared" si="45"/>
        <v/>
      </c>
      <c r="P2137" s="10" t="s">
        <v>5808</v>
      </c>
      <c r="Q2137" s="1" t="s">
        <v>5809</v>
      </c>
      <c r="R2137" s="1">
        <v>1947</v>
      </c>
      <c r="S2137" s="1">
        <v>415</v>
      </c>
      <c r="T2137" s="7" t="s">
        <v>30479</v>
      </c>
      <c r="U2137" s="1" t="s">
        <v>30480</v>
      </c>
      <c r="W2137" s="1" t="s">
        <v>8029</v>
      </c>
      <c r="X2137" s="1">
        <v>0.96699999999999997</v>
      </c>
      <c r="Y2137" s="1">
        <v>0.998</v>
      </c>
      <c r="Z2137" s="21" t="s">
        <v>5808</v>
      </c>
      <c r="AA2137" s="1" t="s">
        <v>5812</v>
      </c>
      <c r="AB2137" s="1">
        <v>6044</v>
      </c>
      <c r="AC2137" s="1">
        <v>419</v>
      </c>
      <c r="AD2137" s="7" t="s">
        <v>30481</v>
      </c>
      <c r="AE2137" s="1" t="s">
        <v>30482</v>
      </c>
      <c r="AG2137" s="1" t="s">
        <v>8029</v>
      </c>
      <c r="AH2137" s="1">
        <v>0.872</v>
      </c>
      <c r="AI2137" s="1">
        <v>0.97899999999999998</v>
      </c>
      <c r="AJ2137" s="21" t="s">
        <v>5808</v>
      </c>
      <c r="AK2137" s="1" t="s">
        <v>5815</v>
      </c>
      <c r="AL2137" s="1">
        <v>1140</v>
      </c>
      <c r="AM2137" s="1">
        <v>420</v>
      </c>
      <c r="AN2137" s="7" t="s">
        <v>30483</v>
      </c>
      <c r="AO2137" s="1" t="s">
        <v>30484</v>
      </c>
      <c r="AQ2137" s="1" t="s">
        <v>8029</v>
      </c>
      <c r="AR2137" s="1">
        <v>0.85</v>
      </c>
      <c r="AS2137" s="1">
        <v>0.97899999999999998</v>
      </c>
      <c r="AT2137" s="24"/>
      <c r="BF2137" s="12"/>
    </row>
    <row r="2138" spans="1:58" ht="12" customHeight="1">
      <c r="A2138" s="1" t="s">
        <v>5799</v>
      </c>
      <c r="B2138" s="1">
        <v>195</v>
      </c>
      <c r="C2138" s="1">
        <v>357</v>
      </c>
      <c r="D2138" s="7" t="s">
        <v>30485</v>
      </c>
      <c r="E2138" s="1" t="s">
        <v>30486</v>
      </c>
      <c r="G2138" s="1" t="s">
        <v>30487</v>
      </c>
      <c r="H2138" s="1" t="s">
        <v>30488</v>
      </c>
      <c r="I2138" s="1" t="s">
        <v>30489</v>
      </c>
      <c r="J2138" s="1">
        <v>190620</v>
      </c>
      <c r="K2138" s="1">
        <v>191693</v>
      </c>
      <c r="L2138" s="1" t="s">
        <v>5826</v>
      </c>
      <c r="M2138" s="1" t="s">
        <v>4173</v>
      </c>
      <c r="N2138" s="1" t="s">
        <v>5885</v>
      </c>
      <c r="O2138" s="1" t="str">
        <f t="shared" si="45"/>
        <v/>
      </c>
      <c r="P2138" s="8" t="s">
        <v>5808</v>
      </c>
      <c r="Q2138" s="1" t="s">
        <v>5809</v>
      </c>
      <c r="R2138" s="1">
        <v>159</v>
      </c>
      <c r="S2138" s="1">
        <v>357</v>
      </c>
      <c r="T2138" s="7" t="s">
        <v>30490</v>
      </c>
      <c r="U2138" s="1" t="s">
        <v>30491</v>
      </c>
      <c r="W2138" s="1" t="s">
        <v>30489</v>
      </c>
      <c r="X2138" s="1">
        <v>1</v>
      </c>
      <c r="Y2138" s="1">
        <v>0.997</v>
      </c>
      <c r="Z2138" s="21" t="s">
        <v>5808</v>
      </c>
      <c r="AA2138" s="1" t="s">
        <v>5812</v>
      </c>
      <c r="AB2138" s="1">
        <v>5178</v>
      </c>
      <c r="AC2138" s="1">
        <v>354</v>
      </c>
      <c r="AD2138" s="7" t="s">
        <v>30492</v>
      </c>
      <c r="AE2138" s="1" t="s">
        <v>30493</v>
      </c>
      <c r="AG2138" s="1" t="s">
        <v>30489</v>
      </c>
      <c r="AH2138" s="1">
        <v>0.84099999999999997</v>
      </c>
      <c r="AI2138" s="1">
        <v>0.81599999999999995</v>
      </c>
      <c r="AJ2138" s="21" t="s">
        <v>5808</v>
      </c>
      <c r="AK2138" s="1" t="s">
        <v>5815</v>
      </c>
      <c r="AL2138" s="1">
        <v>3356</v>
      </c>
      <c r="AM2138" s="1">
        <v>367</v>
      </c>
      <c r="AN2138" s="7" t="s">
        <v>30494</v>
      </c>
      <c r="AO2138" s="1" t="s">
        <v>30495</v>
      </c>
      <c r="AQ2138" s="1" t="s">
        <v>30489</v>
      </c>
      <c r="AR2138" s="1">
        <v>0.84799999999999998</v>
      </c>
      <c r="AS2138" s="1">
        <v>0.76800000000000002</v>
      </c>
      <c r="AT2138" s="23" t="s">
        <v>5808</v>
      </c>
      <c r="AU2138" s="1" t="s">
        <v>5818</v>
      </c>
      <c r="AV2138" s="1">
        <v>4869</v>
      </c>
      <c r="AW2138" s="1">
        <v>330</v>
      </c>
      <c r="AX2138" s="7" t="s">
        <v>30496</v>
      </c>
      <c r="AY2138" s="1" t="s">
        <v>30497</v>
      </c>
      <c r="AZ2138" s="1" t="s">
        <v>30498</v>
      </c>
      <c r="BA2138" s="1" t="s">
        <v>30489</v>
      </c>
      <c r="BB2138" s="1">
        <v>0.34399999999999997</v>
      </c>
      <c r="BC2138" s="1">
        <v>0.83299999999999996</v>
      </c>
      <c r="BF2138" s="12"/>
    </row>
    <row r="2139" spans="1:58" ht="12" customHeight="1">
      <c r="A2139" s="1" t="s">
        <v>5799</v>
      </c>
      <c r="B2139" s="1">
        <v>3014</v>
      </c>
      <c r="C2139" s="1">
        <v>193</v>
      </c>
      <c r="D2139" s="7" t="s">
        <v>30499</v>
      </c>
      <c r="E2139" s="1" t="s">
        <v>30500</v>
      </c>
      <c r="G2139" s="1" t="s">
        <v>30501</v>
      </c>
      <c r="H2139" s="1" t="s">
        <v>30502</v>
      </c>
      <c r="I2139" s="1" t="s">
        <v>22276</v>
      </c>
      <c r="J2139" s="1">
        <v>3168176</v>
      </c>
      <c r="K2139" s="1">
        <v>3168757</v>
      </c>
      <c r="L2139" s="1" t="s">
        <v>5826</v>
      </c>
      <c r="M2139" s="1" t="s">
        <v>4173</v>
      </c>
      <c r="N2139" s="1" t="s">
        <v>5885</v>
      </c>
      <c r="O2139" s="1" t="str">
        <f t="shared" si="45"/>
        <v/>
      </c>
      <c r="P2139" s="8" t="s">
        <v>5808</v>
      </c>
      <c r="Q2139" s="1" t="s">
        <v>5809</v>
      </c>
      <c r="R2139" s="1">
        <v>2236</v>
      </c>
      <c r="S2139" s="1">
        <v>193</v>
      </c>
      <c r="T2139" s="7" t="s">
        <v>30503</v>
      </c>
      <c r="U2139" s="1" t="s">
        <v>30504</v>
      </c>
      <c r="W2139" s="1" t="s">
        <v>22276</v>
      </c>
      <c r="X2139" s="1">
        <v>1</v>
      </c>
      <c r="Y2139" s="1">
        <v>0.995</v>
      </c>
      <c r="Z2139" s="21" t="s">
        <v>5808</v>
      </c>
      <c r="AA2139" s="1" t="s">
        <v>5873</v>
      </c>
      <c r="AB2139" s="1">
        <v>414</v>
      </c>
      <c r="AC2139" s="1">
        <v>193</v>
      </c>
      <c r="AD2139" s="7" t="s">
        <v>30505</v>
      </c>
      <c r="AE2139" s="1" t="s">
        <v>30506</v>
      </c>
      <c r="AG2139" s="1" t="s">
        <v>10218</v>
      </c>
      <c r="AH2139" s="1">
        <v>0.85499999999999998</v>
      </c>
      <c r="AI2139" s="1">
        <v>0.995</v>
      </c>
      <c r="AJ2139" s="21" t="s">
        <v>5808</v>
      </c>
      <c r="AK2139" s="1" t="s">
        <v>5815</v>
      </c>
      <c r="AL2139" s="1">
        <v>2698</v>
      </c>
      <c r="AM2139" s="1">
        <v>193</v>
      </c>
      <c r="AN2139" s="7" t="s">
        <v>30507</v>
      </c>
      <c r="AO2139" s="1" t="s">
        <v>30508</v>
      </c>
      <c r="AQ2139" s="1" t="s">
        <v>10218</v>
      </c>
      <c r="AR2139" s="1">
        <v>0.83399999999999996</v>
      </c>
      <c r="AS2139" s="1">
        <v>0.995</v>
      </c>
      <c r="AT2139" s="24"/>
      <c r="BF2139" s="12"/>
    </row>
    <row r="2140" spans="1:58" ht="12" customHeight="1">
      <c r="A2140" s="1" t="s">
        <v>5799</v>
      </c>
      <c r="B2140" s="1">
        <v>3378</v>
      </c>
      <c r="C2140" s="1">
        <v>138</v>
      </c>
      <c r="D2140" s="7" t="s">
        <v>30509</v>
      </c>
      <c r="E2140" s="1" t="s">
        <v>30510</v>
      </c>
      <c r="G2140" s="1" t="s">
        <v>30511</v>
      </c>
      <c r="H2140" s="1" t="s">
        <v>30512</v>
      </c>
      <c r="I2140" s="1" t="s">
        <v>30513</v>
      </c>
      <c r="J2140" s="1">
        <v>3527639</v>
      </c>
      <c r="K2140" s="1">
        <v>3528055</v>
      </c>
      <c r="L2140" s="1" t="s">
        <v>5806</v>
      </c>
      <c r="M2140" s="1" t="s">
        <v>4173</v>
      </c>
      <c r="N2140" s="1" t="s">
        <v>5885</v>
      </c>
      <c r="O2140" s="1" t="str">
        <f t="shared" si="45"/>
        <v/>
      </c>
      <c r="P2140" s="17" t="s">
        <v>5808</v>
      </c>
      <c r="Q2140" s="1" t="s">
        <v>5809</v>
      </c>
      <c r="R2140" s="1">
        <v>2550</v>
      </c>
      <c r="S2140" s="1">
        <v>138</v>
      </c>
      <c r="T2140" s="7" t="s">
        <v>30514</v>
      </c>
      <c r="U2140" s="1" t="s">
        <v>30515</v>
      </c>
      <c r="W2140" s="1" t="s">
        <v>30513</v>
      </c>
      <c r="X2140" s="1">
        <v>0.99299999999999999</v>
      </c>
      <c r="Y2140" s="1">
        <v>0.99299999999999999</v>
      </c>
      <c r="Z2140" s="21" t="s">
        <v>5808</v>
      </c>
      <c r="AA2140" s="1" t="s">
        <v>5873</v>
      </c>
      <c r="AB2140" s="1">
        <v>91</v>
      </c>
      <c r="AC2140" s="1">
        <v>138</v>
      </c>
      <c r="AD2140" s="7" t="s">
        <v>30516</v>
      </c>
      <c r="AE2140" s="1" t="s">
        <v>30517</v>
      </c>
      <c r="AG2140" s="1" t="s">
        <v>30513</v>
      </c>
      <c r="AH2140" s="1">
        <v>0.81899999999999995</v>
      </c>
      <c r="AI2140" s="1">
        <v>0.99299999999999999</v>
      </c>
      <c r="AJ2140" s="21" t="s">
        <v>5808</v>
      </c>
      <c r="AK2140" s="1" t="s">
        <v>5815</v>
      </c>
      <c r="AL2140" s="1">
        <v>2987</v>
      </c>
      <c r="AM2140" s="1">
        <v>138</v>
      </c>
      <c r="AN2140" s="7" t="s">
        <v>30518</v>
      </c>
      <c r="AO2140" s="1" t="s">
        <v>30519</v>
      </c>
      <c r="AQ2140" s="1" t="s">
        <v>30513</v>
      </c>
      <c r="AR2140" s="1">
        <v>0.877</v>
      </c>
      <c r="AS2140" s="1">
        <v>0.99299999999999999</v>
      </c>
      <c r="AT2140" s="34" t="s">
        <v>5862</v>
      </c>
      <c r="AU2140" s="1" t="s">
        <v>5818</v>
      </c>
      <c r="AV2140" s="1">
        <v>4509</v>
      </c>
      <c r="AW2140" s="1">
        <v>146</v>
      </c>
      <c r="AX2140" s="7" t="s">
        <v>30520</v>
      </c>
      <c r="AY2140" s="1" t="s">
        <v>30521</v>
      </c>
      <c r="BA2140" s="1" t="s">
        <v>6246</v>
      </c>
      <c r="BB2140" s="1">
        <v>0.29799999999999999</v>
      </c>
      <c r="BC2140" s="1">
        <v>0.95199999999999996</v>
      </c>
      <c r="BF2140" s="12"/>
    </row>
    <row r="2141" spans="1:58" ht="12" customHeight="1">
      <c r="A2141" s="1" t="s">
        <v>6006</v>
      </c>
      <c r="B2141" s="1">
        <v>6687</v>
      </c>
      <c r="C2141" s="1">
        <v>316</v>
      </c>
      <c r="D2141" s="7" t="s">
        <v>30522</v>
      </c>
      <c r="E2141" s="1" t="s">
        <v>30523</v>
      </c>
      <c r="G2141" s="1" t="s">
        <v>30524</v>
      </c>
      <c r="H2141" s="1" t="s">
        <v>30525</v>
      </c>
      <c r="I2141" s="1" t="s">
        <v>30526</v>
      </c>
      <c r="J2141" s="1">
        <v>3025134</v>
      </c>
      <c r="K2141" s="1">
        <v>3026084</v>
      </c>
      <c r="L2141" s="1" t="s">
        <v>5826</v>
      </c>
      <c r="M2141" s="1" t="s">
        <v>5</v>
      </c>
      <c r="N2141" s="1" t="s">
        <v>5885</v>
      </c>
      <c r="O2141" s="1" t="str">
        <f t="shared" si="45"/>
        <v/>
      </c>
      <c r="P2141" s="17" t="s">
        <v>5808</v>
      </c>
      <c r="Q2141" s="1" t="s">
        <v>5982</v>
      </c>
      <c r="R2141" s="1">
        <v>5610</v>
      </c>
      <c r="S2141" s="1">
        <v>233</v>
      </c>
      <c r="T2141" s="7" t="s">
        <v>30527</v>
      </c>
      <c r="W2141" s="1" t="s">
        <v>30526</v>
      </c>
      <c r="X2141" s="1">
        <v>0.99099999999999999</v>
      </c>
      <c r="Y2141" s="1">
        <v>0.97399999999999998</v>
      </c>
      <c r="Z2141" s="24"/>
      <c r="AJ2141" s="21" t="s">
        <v>5808</v>
      </c>
      <c r="AK2141" s="1" t="s">
        <v>6151</v>
      </c>
      <c r="AL2141" s="1">
        <v>5800</v>
      </c>
      <c r="AM2141" s="1">
        <v>311</v>
      </c>
      <c r="AN2141" s="7" t="s">
        <v>30528</v>
      </c>
      <c r="AO2141" s="1" t="s">
        <v>30529</v>
      </c>
      <c r="AQ2141" s="1" t="s">
        <v>7531</v>
      </c>
      <c r="AR2141" s="1">
        <v>0.80100000000000005</v>
      </c>
      <c r="AS2141" s="1">
        <v>0.997</v>
      </c>
      <c r="AT2141" s="24"/>
      <c r="BF2141" s="12"/>
    </row>
    <row r="2142" spans="1:58" ht="12" customHeight="1">
      <c r="A2142" s="1" t="s">
        <v>5799</v>
      </c>
      <c r="B2142" s="1">
        <v>2972</v>
      </c>
      <c r="C2142" s="1">
        <v>206</v>
      </c>
      <c r="D2142" s="7" t="s">
        <v>30530</v>
      </c>
      <c r="E2142" s="1" t="s">
        <v>30531</v>
      </c>
      <c r="G2142" s="1" t="s">
        <v>30532</v>
      </c>
      <c r="H2142" s="1" t="s">
        <v>30533</v>
      </c>
      <c r="I2142" s="1" t="s">
        <v>30534</v>
      </c>
      <c r="J2142" s="1">
        <v>3127874</v>
      </c>
      <c r="K2142" s="1">
        <v>3128494</v>
      </c>
      <c r="L2142" s="1" t="s">
        <v>5806</v>
      </c>
      <c r="M2142" s="1" t="s">
        <v>2539</v>
      </c>
      <c r="N2142" s="1" t="s">
        <v>5885</v>
      </c>
      <c r="O2142" s="1" t="str">
        <f t="shared" si="45"/>
        <v/>
      </c>
      <c r="P2142" s="13" t="s">
        <v>5808</v>
      </c>
      <c r="Q2142" s="1" t="s">
        <v>5809</v>
      </c>
      <c r="R2142" s="1">
        <v>2193</v>
      </c>
      <c r="S2142" s="1">
        <v>206</v>
      </c>
      <c r="T2142" s="7" t="s">
        <v>30535</v>
      </c>
      <c r="U2142" s="1" t="s">
        <v>30536</v>
      </c>
      <c r="W2142" s="1" t="s">
        <v>30534</v>
      </c>
      <c r="X2142" s="1">
        <v>0.995</v>
      </c>
      <c r="Y2142" s="1">
        <v>0.995</v>
      </c>
      <c r="Z2142" s="21" t="s">
        <v>5808</v>
      </c>
      <c r="AA2142" s="1" t="s">
        <v>5873</v>
      </c>
      <c r="AB2142" s="1">
        <v>476</v>
      </c>
      <c r="AC2142" s="1">
        <v>207</v>
      </c>
      <c r="AD2142" s="7" t="s">
        <v>30537</v>
      </c>
      <c r="AE2142" s="1" t="s">
        <v>30538</v>
      </c>
      <c r="AG2142" s="1" t="s">
        <v>30534</v>
      </c>
      <c r="AH2142" s="1">
        <v>0.85899999999999999</v>
      </c>
      <c r="AI2142" s="1">
        <v>0.98599999999999999</v>
      </c>
      <c r="AJ2142" s="21" t="s">
        <v>5808</v>
      </c>
      <c r="AK2142" s="1" t="s">
        <v>5815</v>
      </c>
      <c r="AL2142" s="1">
        <v>2649</v>
      </c>
      <c r="AM2142" s="1">
        <v>207</v>
      </c>
      <c r="AN2142" s="7" t="s">
        <v>30539</v>
      </c>
      <c r="AO2142" s="1" t="s">
        <v>30540</v>
      </c>
      <c r="AQ2142" s="1" t="s">
        <v>30534</v>
      </c>
      <c r="AR2142" s="1">
        <v>0.83399999999999996</v>
      </c>
      <c r="AS2142" s="1">
        <v>0.98599999999999999</v>
      </c>
      <c r="AT2142" s="19" t="s">
        <v>5862</v>
      </c>
      <c r="AU2142" s="1" t="s">
        <v>5818</v>
      </c>
      <c r="AV2142" s="1">
        <v>4255</v>
      </c>
      <c r="AW2142" s="1">
        <v>206</v>
      </c>
      <c r="AX2142" s="7" t="s">
        <v>30541</v>
      </c>
      <c r="AY2142" s="1" t="s">
        <v>30542</v>
      </c>
      <c r="BA2142" s="1" t="s">
        <v>30543</v>
      </c>
      <c r="BB2142" s="1">
        <v>0.36299999999999999</v>
      </c>
      <c r="BC2142" s="1">
        <v>0.93700000000000006</v>
      </c>
      <c r="BF2142" s="12"/>
    </row>
    <row r="2143" spans="1:58" ht="12" customHeight="1">
      <c r="A2143" s="1" t="s">
        <v>5799</v>
      </c>
      <c r="B2143" s="1">
        <v>413</v>
      </c>
      <c r="C2143" s="1">
        <v>448</v>
      </c>
      <c r="D2143" s="7" t="s">
        <v>30544</v>
      </c>
      <c r="E2143" s="1" t="s">
        <v>30545</v>
      </c>
      <c r="F2143" s="1" t="s">
        <v>30546</v>
      </c>
      <c r="G2143" s="1" t="s">
        <v>30547</v>
      </c>
      <c r="H2143" s="1" t="s">
        <v>30548</v>
      </c>
      <c r="I2143" s="1" t="s">
        <v>30549</v>
      </c>
      <c r="J2143" s="1">
        <v>395651</v>
      </c>
      <c r="K2143" s="1">
        <v>396997</v>
      </c>
      <c r="L2143" s="1" t="s">
        <v>5826</v>
      </c>
      <c r="M2143" s="1" t="s">
        <v>5</v>
      </c>
      <c r="N2143" s="1" t="s">
        <v>5885</v>
      </c>
      <c r="O2143" s="1" t="str">
        <f t="shared" si="45"/>
        <v/>
      </c>
      <c r="P2143" s="33" t="s">
        <v>5808</v>
      </c>
      <c r="Q2143" s="1" t="s">
        <v>5809</v>
      </c>
      <c r="R2143" s="1">
        <v>99</v>
      </c>
      <c r="S2143" s="1">
        <v>448</v>
      </c>
      <c r="T2143" s="7" t="s">
        <v>30550</v>
      </c>
      <c r="U2143" s="1" t="s">
        <v>30551</v>
      </c>
      <c r="V2143" s="1" t="s">
        <v>30546</v>
      </c>
      <c r="W2143" s="1" t="s">
        <v>30549</v>
      </c>
      <c r="X2143" s="1">
        <v>0.998</v>
      </c>
      <c r="Y2143" s="1">
        <v>0.998</v>
      </c>
      <c r="Z2143" s="21" t="s">
        <v>5808</v>
      </c>
      <c r="AA2143" s="1" t="s">
        <v>5812</v>
      </c>
      <c r="AB2143" s="1">
        <v>5385</v>
      </c>
      <c r="AC2143" s="1">
        <v>425</v>
      </c>
      <c r="AD2143" s="7" t="s">
        <v>30552</v>
      </c>
      <c r="AE2143" s="1" t="s">
        <v>30553</v>
      </c>
      <c r="AG2143" s="1" t="s">
        <v>30549</v>
      </c>
      <c r="AH2143" s="1">
        <v>0.83899999999999997</v>
      </c>
      <c r="AI2143" s="1">
        <v>0.99099999999999999</v>
      </c>
      <c r="AJ2143" s="21" t="s">
        <v>5808</v>
      </c>
      <c r="AK2143" s="1" t="s">
        <v>5815</v>
      </c>
      <c r="AL2143" s="1">
        <v>506</v>
      </c>
      <c r="AM2143" s="1">
        <v>425</v>
      </c>
      <c r="AN2143" s="7" t="s">
        <v>30554</v>
      </c>
      <c r="AO2143" s="1" t="s">
        <v>30555</v>
      </c>
      <c r="AQ2143" s="1" t="s">
        <v>30549</v>
      </c>
      <c r="AR2143" s="1">
        <v>0.85099999999999998</v>
      </c>
      <c r="AS2143" s="1">
        <v>0.99099999999999999</v>
      </c>
      <c r="AT2143" s="35" t="s">
        <v>5808</v>
      </c>
      <c r="AU2143" s="1" t="s">
        <v>5818</v>
      </c>
      <c r="AV2143" s="1">
        <v>455</v>
      </c>
      <c r="AW2143" s="1">
        <v>467</v>
      </c>
      <c r="AX2143" s="7" t="s">
        <v>30556</v>
      </c>
      <c r="AY2143" s="1" t="s">
        <v>30557</v>
      </c>
      <c r="BA2143" s="1" t="s">
        <v>30549</v>
      </c>
      <c r="BB2143" s="1">
        <v>0.496</v>
      </c>
      <c r="BC2143" s="1">
        <v>0.95299999999999996</v>
      </c>
      <c r="BF2143" s="12"/>
    </row>
    <row r="2144" spans="1:58" ht="12" customHeight="1">
      <c r="A2144" s="1" t="s">
        <v>5799</v>
      </c>
      <c r="B2144" s="1">
        <v>1101</v>
      </c>
      <c r="C2144" s="1">
        <v>329</v>
      </c>
      <c r="D2144" s="7" t="s">
        <v>30558</v>
      </c>
      <c r="E2144" s="1" t="s">
        <v>30559</v>
      </c>
      <c r="F2144" s="1" t="s">
        <v>30560</v>
      </c>
      <c r="G2144" s="1" t="s">
        <v>30561</v>
      </c>
      <c r="H2144" s="1" t="s">
        <v>30562</v>
      </c>
      <c r="I2144" s="1" t="s">
        <v>30563</v>
      </c>
      <c r="J2144" s="1">
        <v>1182791</v>
      </c>
      <c r="K2144" s="1">
        <v>1183780</v>
      </c>
      <c r="L2144" s="1" t="s">
        <v>5806</v>
      </c>
      <c r="M2144" s="1" t="s">
        <v>5</v>
      </c>
      <c r="N2144" s="1" t="s">
        <v>5885</v>
      </c>
      <c r="O2144" s="1" t="str">
        <f t="shared" si="45"/>
        <v/>
      </c>
      <c r="P2144" s="8" t="s">
        <v>5808</v>
      </c>
      <c r="Q2144" s="1" t="s">
        <v>5809</v>
      </c>
      <c r="R2144" s="1">
        <v>748</v>
      </c>
      <c r="S2144" s="1">
        <v>329</v>
      </c>
      <c r="T2144" s="7" t="s">
        <v>30564</v>
      </c>
      <c r="U2144" s="1" t="s">
        <v>30565</v>
      </c>
      <c r="V2144" s="1" t="s">
        <v>30560</v>
      </c>
      <c r="W2144" s="1" t="s">
        <v>30563</v>
      </c>
      <c r="X2144" s="1">
        <v>1</v>
      </c>
      <c r="Y2144" s="1">
        <v>0.997</v>
      </c>
      <c r="Z2144" s="21" t="s">
        <v>5808</v>
      </c>
      <c r="AA2144" s="1" t="s">
        <v>5812</v>
      </c>
      <c r="AB2144" s="1">
        <v>5934</v>
      </c>
      <c r="AC2144" s="1">
        <v>334</v>
      </c>
      <c r="AD2144" s="7" t="s">
        <v>30566</v>
      </c>
      <c r="AE2144" s="1" t="s">
        <v>30567</v>
      </c>
      <c r="AG2144" s="1" t="s">
        <v>30563</v>
      </c>
      <c r="AH2144" s="1">
        <v>0.84099999999999997</v>
      </c>
      <c r="AI2144" s="1">
        <v>0.997</v>
      </c>
      <c r="AJ2144" s="21" t="s">
        <v>5808</v>
      </c>
      <c r="AK2144" s="1" t="s">
        <v>5815</v>
      </c>
      <c r="AL2144" s="1">
        <v>1026</v>
      </c>
      <c r="AM2144" s="1">
        <v>333</v>
      </c>
      <c r="AN2144" s="7" t="s">
        <v>30568</v>
      </c>
      <c r="AO2144" s="1" t="s">
        <v>30569</v>
      </c>
      <c r="AP2144" s="1" t="s">
        <v>30560</v>
      </c>
      <c r="AQ2144" s="1" t="s">
        <v>30563</v>
      </c>
      <c r="AR2144" s="1">
        <v>0.84699999999999998</v>
      </c>
      <c r="AS2144" s="1">
        <v>0.997</v>
      </c>
      <c r="AT2144" s="27" t="s">
        <v>5808</v>
      </c>
      <c r="AU2144" s="1" t="s">
        <v>5818</v>
      </c>
      <c r="AV2144" s="1">
        <v>5810</v>
      </c>
      <c r="AW2144" s="1">
        <v>313</v>
      </c>
      <c r="AX2144" s="7" t="s">
        <v>30570</v>
      </c>
      <c r="AY2144" s="1" t="s">
        <v>30571</v>
      </c>
      <c r="AZ2144" s="1" t="s">
        <v>30560</v>
      </c>
      <c r="BA2144" s="1" t="s">
        <v>30563</v>
      </c>
      <c r="BB2144" s="1">
        <v>0.57199999999999995</v>
      </c>
      <c r="BC2144" s="1">
        <v>0.95799999999999996</v>
      </c>
      <c r="BF2144" s="12"/>
    </row>
    <row r="2145" spans="1:58" ht="12" customHeight="1">
      <c r="A2145" s="1" t="s">
        <v>5799</v>
      </c>
      <c r="B2145" s="1">
        <v>2229</v>
      </c>
      <c r="C2145" s="1">
        <v>416</v>
      </c>
      <c r="D2145" s="7" t="s">
        <v>30572</v>
      </c>
      <c r="E2145" s="1" t="s">
        <v>30573</v>
      </c>
      <c r="F2145" s="1" t="s">
        <v>30574</v>
      </c>
      <c r="G2145" s="1" t="s">
        <v>30575</v>
      </c>
      <c r="H2145" s="1" t="s">
        <v>30576</v>
      </c>
      <c r="I2145" s="1" t="s">
        <v>30577</v>
      </c>
      <c r="J2145" s="1">
        <v>2354685</v>
      </c>
      <c r="K2145" s="1">
        <v>2355935</v>
      </c>
      <c r="L2145" s="1" t="s">
        <v>5806</v>
      </c>
      <c r="M2145" s="1" t="s">
        <v>2539</v>
      </c>
      <c r="N2145" s="1" t="s">
        <v>5885</v>
      </c>
      <c r="O2145" s="1" t="str">
        <f t="shared" si="45"/>
        <v/>
      </c>
      <c r="P2145" s="8" t="s">
        <v>5808</v>
      </c>
      <c r="Q2145" s="1" t="s">
        <v>5809</v>
      </c>
      <c r="R2145" s="1">
        <v>963</v>
      </c>
      <c r="S2145" s="1">
        <v>416</v>
      </c>
      <c r="T2145" s="7" t="s">
        <v>30578</v>
      </c>
      <c r="U2145" s="1" t="s">
        <v>30579</v>
      </c>
      <c r="W2145" s="1" t="s">
        <v>30577</v>
      </c>
      <c r="X2145" s="1">
        <v>1</v>
      </c>
      <c r="Y2145" s="1">
        <v>0.998</v>
      </c>
      <c r="Z2145" s="21" t="s">
        <v>5808</v>
      </c>
      <c r="AA2145" s="1" t="s">
        <v>5812</v>
      </c>
      <c r="AB2145" s="1">
        <v>7075</v>
      </c>
      <c r="AC2145" s="1">
        <v>412</v>
      </c>
      <c r="AD2145" s="7" t="s">
        <v>30580</v>
      </c>
      <c r="AE2145" s="1" t="s">
        <v>30581</v>
      </c>
      <c r="AG2145" s="1" t="s">
        <v>30577</v>
      </c>
      <c r="AH2145" s="1">
        <v>0.84</v>
      </c>
      <c r="AI2145" s="1">
        <v>0.98099999999999998</v>
      </c>
      <c r="AJ2145" s="21" t="s">
        <v>5808</v>
      </c>
      <c r="AK2145" s="1" t="s">
        <v>5815</v>
      </c>
      <c r="AL2145" s="1">
        <v>2075</v>
      </c>
      <c r="AM2145" s="1">
        <v>413</v>
      </c>
      <c r="AN2145" s="7" t="s">
        <v>30582</v>
      </c>
      <c r="AO2145" s="1" t="s">
        <v>30583</v>
      </c>
      <c r="AQ2145" s="1" t="s">
        <v>30577</v>
      </c>
      <c r="AR2145" s="1">
        <v>0.84799999999999998</v>
      </c>
      <c r="AS2145" s="1">
        <v>0.98299999999999998</v>
      </c>
      <c r="AT2145" s="22" t="s">
        <v>5862</v>
      </c>
      <c r="AU2145" s="1" t="s">
        <v>5818</v>
      </c>
      <c r="AV2145" s="1">
        <v>1122</v>
      </c>
      <c r="AW2145" s="1">
        <v>431</v>
      </c>
      <c r="AX2145" s="7" t="s">
        <v>30584</v>
      </c>
      <c r="AY2145" s="1" t="s">
        <v>30585</v>
      </c>
      <c r="BA2145" s="1" t="s">
        <v>30586</v>
      </c>
      <c r="BB2145" s="1">
        <v>0.26500000000000001</v>
      </c>
      <c r="BC2145" s="1">
        <v>0.65</v>
      </c>
      <c r="BF2145" s="12"/>
    </row>
    <row r="2146" spans="1:58" ht="12" customHeight="1">
      <c r="A2146" s="1" t="s">
        <v>5799</v>
      </c>
      <c r="B2146" s="1">
        <v>3436</v>
      </c>
      <c r="C2146" s="1">
        <v>401</v>
      </c>
      <c r="D2146" s="7" t="s">
        <v>30587</v>
      </c>
      <c r="E2146" s="1" t="s">
        <v>30588</v>
      </c>
      <c r="G2146" s="1" t="s">
        <v>30589</v>
      </c>
      <c r="H2146" s="1" t="s">
        <v>30590</v>
      </c>
      <c r="I2146" s="1" t="s">
        <v>30591</v>
      </c>
      <c r="J2146" s="1">
        <v>3583677</v>
      </c>
      <c r="K2146" s="1">
        <v>3584882</v>
      </c>
      <c r="L2146" s="1" t="s">
        <v>5806</v>
      </c>
      <c r="M2146" s="1" t="s">
        <v>2539</v>
      </c>
      <c r="N2146" s="1" t="s">
        <v>5885</v>
      </c>
      <c r="O2146" s="1" t="str">
        <f t="shared" si="45"/>
        <v/>
      </c>
      <c r="P2146" s="8" t="s">
        <v>5808</v>
      </c>
      <c r="Q2146" s="1" t="s">
        <v>5809</v>
      </c>
      <c r="R2146" s="1">
        <v>2608</v>
      </c>
      <c r="S2146" s="1">
        <v>401</v>
      </c>
      <c r="T2146" s="7" t="s">
        <v>30592</v>
      </c>
      <c r="U2146" s="1" t="s">
        <v>30593</v>
      </c>
      <c r="W2146" s="1" t="s">
        <v>30591</v>
      </c>
      <c r="X2146" s="1">
        <v>1</v>
      </c>
      <c r="Y2146" s="1">
        <v>0.998</v>
      </c>
      <c r="Z2146" s="21" t="s">
        <v>5808</v>
      </c>
      <c r="AA2146" s="1" t="s">
        <v>5873</v>
      </c>
      <c r="AB2146" s="1">
        <v>34</v>
      </c>
      <c r="AC2146" s="1">
        <v>430</v>
      </c>
      <c r="AD2146" s="7" t="s">
        <v>30594</v>
      </c>
      <c r="AE2146" s="1" t="s">
        <v>30595</v>
      </c>
      <c r="AG2146" s="1" t="s">
        <v>30591</v>
      </c>
      <c r="AH2146" s="1">
        <v>0.84</v>
      </c>
      <c r="AI2146" s="1">
        <v>0.92600000000000005</v>
      </c>
      <c r="AJ2146" s="21" t="s">
        <v>5808</v>
      </c>
      <c r="AK2146" s="1" t="s">
        <v>5815</v>
      </c>
      <c r="AL2146" s="1">
        <v>3047</v>
      </c>
      <c r="AM2146" s="1">
        <v>403</v>
      </c>
      <c r="AN2146" s="7" t="s">
        <v>30596</v>
      </c>
      <c r="AO2146" s="1" t="s">
        <v>30597</v>
      </c>
      <c r="AQ2146" s="1" t="s">
        <v>30591</v>
      </c>
      <c r="AR2146" s="1">
        <v>0.84799999999999998</v>
      </c>
      <c r="AS2146" s="1">
        <v>0.98799999999999999</v>
      </c>
      <c r="AT2146" s="14" t="s">
        <v>5808</v>
      </c>
      <c r="AU2146" s="1" t="s">
        <v>5818</v>
      </c>
      <c r="AV2146" s="1">
        <v>1301</v>
      </c>
      <c r="AW2146" s="1">
        <v>430</v>
      </c>
      <c r="AX2146" s="7" t="s">
        <v>30598</v>
      </c>
      <c r="AY2146" s="1" t="s">
        <v>30599</v>
      </c>
      <c r="BA2146" s="1" t="s">
        <v>6246</v>
      </c>
      <c r="BB2146" s="1">
        <v>0.35499999999999998</v>
      </c>
      <c r="BC2146" s="1">
        <v>0.90200000000000002</v>
      </c>
      <c r="BF2146" s="12"/>
    </row>
    <row r="2147" spans="1:58" ht="12" customHeight="1">
      <c r="A2147" s="1" t="s">
        <v>6006</v>
      </c>
      <c r="B2147" s="1">
        <v>5004</v>
      </c>
      <c r="C2147" s="1">
        <v>468</v>
      </c>
      <c r="D2147" s="7" t="s">
        <v>30600</v>
      </c>
      <c r="E2147" s="1" t="s">
        <v>30601</v>
      </c>
      <c r="G2147" s="1" t="s">
        <v>30602</v>
      </c>
      <c r="H2147" s="1" t="s">
        <v>8028</v>
      </c>
      <c r="I2147" s="1" t="s">
        <v>8029</v>
      </c>
      <c r="J2147" s="1">
        <v>1198390</v>
      </c>
      <c r="K2147" s="1">
        <v>1199796</v>
      </c>
      <c r="L2147" s="1" t="s">
        <v>5806</v>
      </c>
      <c r="M2147" s="1" t="s">
        <v>2539</v>
      </c>
      <c r="N2147" s="1" t="s">
        <v>5885</v>
      </c>
      <c r="O2147" s="1" t="str">
        <f t="shared" si="45"/>
        <v/>
      </c>
      <c r="P2147" s="33" t="s">
        <v>5808</v>
      </c>
      <c r="Q2147" s="1" t="s">
        <v>5982</v>
      </c>
      <c r="R2147" s="1">
        <v>4885</v>
      </c>
      <c r="S2147" s="1">
        <v>468</v>
      </c>
      <c r="T2147" s="7" t="s">
        <v>30603</v>
      </c>
      <c r="U2147" s="1" t="s">
        <v>30604</v>
      </c>
      <c r="W2147" s="1" t="s">
        <v>8029</v>
      </c>
      <c r="X2147" s="1">
        <v>0.998</v>
      </c>
      <c r="Y2147" s="1">
        <v>0.998</v>
      </c>
      <c r="Z2147" s="21" t="s">
        <v>5808</v>
      </c>
      <c r="AA2147" s="1" t="s">
        <v>6031</v>
      </c>
      <c r="AB2147" s="1">
        <v>1073</v>
      </c>
      <c r="AC2147" s="1">
        <v>466</v>
      </c>
      <c r="AD2147" s="7" t="s">
        <v>30605</v>
      </c>
      <c r="AE2147" s="1" t="s">
        <v>30606</v>
      </c>
      <c r="AG2147" s="1" t="s">
        <v>8029</v>
      </c>
      <c r="AH2147" s="1">
        <v>0.84399999999999997</v>
      </c>
      <c r="AI2147" s="1">
        <v>0.998</v>
      </c>
      <c r="AJ2147" s="21" t="s">
        <v>5808</v>
      </c>
      <c r="AK2147" s="1" t="s">
        <v>6017</v>
      </c>
      <c r="AL2147" s="1">
        <v>4282</v>
      </c>
      <c r="AM2147" s="1">
        <v>466</v>
      </c>
      <c r="AN2147" s="7" t="s">
        <v>30607</v>
      </c>
      <c r="AO2147" s="1" t="s">
        <v>30608</v>
      </c>
      <c r="AQ2147" s="1" t="s">
        <v>8029</v>
      </c>
      <c r="AR2147" s="1">
        <v>0.84599999999999997</v>
      </c>
      <c r="AS2147" s="1">
        <v>0.998</v>
      </c>
      <c r="AT2147" s="39" t="s">
        <v>5862</v>
      </c>
      <c r="AU2147" s="1" t="s">
        <v>5818</v>
      </c>
      <c r="AV2147" s="1">
        <v>1572</v>
      </c>
      <c r="AW2147" s="1">
        <v>455</v>
      </c>
      <c r="AX2147" s="7" t="s">
        <v>26891</v>
      </c>
      <c r="AY2147" s="1" t="s">
        <v>26892</v>
      </c>
      <c r="BA2147" s="1" t="s">
        <v>26893</v>
      </c>
      <c r="BB2147" s="1">
        <v>0.31900000000000001</v>
      </c>
      <c r="BC2147" s="1">
        <v>0.98499999999999999</v>
      </c>
      <c r="BF2147" s="12"/>
    </row>
    <row r="2148" spans="1:58" ht="12" customHeight="1">
      <c r="A2148" s="1" t="s">
        <v>6006</v>
      </c>
      <c r="B2148" s="1">
        <v>4754</v>
      </c>
      <c r="C2148" s="1">
        <v>362</v>
      </c>
      <c r="D2148" s="7" t="s">
        <v>30609</v>
      </c>
      <c r="E2148" s="1" t="s">
        <v>30610</v>
      </c>
      <c r="G2148" s="1" t="s">
        <v>30611</v>
      </c>
      <c r="H2148" s="1" t="s">
        <v>30612</v>
      </c>
      <c r="I2148" s="1" t="s">
        <v>17065</v>
      </c>
      <c r="J2148" s="1">
        <v>946182</v>
      </c>
      <c r="K2148" s="1">
        <v>947270</v>
      </c>
      <c r="L2148" s="1" t="s">
        <v>5826</v>
      </c>
      <c r="M2148" s="1" t="s">
        <v>3973</v>
      </c>
      <c r="N2148" s="1" t="s">
        <v>5885</v>
      </c>
      <c r="O2148" s="1" t="str">
        <f t="shared" si="45"/>
        <v/>
      </c>
      <c r="P2148" s="8" t="s">
        <v>5808</v>
      </c>
      <c r="Q2148" s="1" t="s">
        <v>5982</v>
      </c>
      <c r="R2148" s="1">
        <v>4666</v>
      </c>
      <c r="S2148" s="1">
        <v>362</v>
      </c>
      <c r="T2148" s="7" t="s">
        <v>30613</v>
      </c>
      <c r="U2148" s="1" t="s">
        <v>30614</v>
      </c>
      <c r="W2148" s="1" t="s">
        <v>17065</v>
      </c>
      <c r="X2148" s="1">
        <v>1</v>
      </c>
      <c r="Y2148" s="1">
        <v>0.997</v>
      </c>
      <c r="Z2148" s="21" t="s">
        <v>5808</v>
      </c>
      <c r="AA2148" s="1" t="s">
        <v>6124</v>
      </c>
      <c r="AB2148" s="1">
        <v>3215</v>
      </c>
      <c r="AC2148" s="1">
        <v>366</v>
      </c>
      <c r="AD2148" s="7" t="s">
        <v>30615</v>
      </c>
      <c r="AE2148" s="1" t="s">
        <v>30616</v>
      </c>
      <c r="AG2148" s="1" t="s">
        <v>17065</v>
      </c>
      <c r="AH2148" s="1">
        <v>0.84399999999999997</v>
      </c>
      <c r="AI2148" s="1">
        <v>0.997</v>
      </c>
      <c r="AJ2148" s="21" t="s">
        <v>5808</v>
      </c>
      <c r="AK2148" s="1" t="s">
        <v>6017</v>
      </c>
      <c r="AL2148" s="1">
        <v>4683</v>
      </c>
      <c r="AM2148" s="1">
        <v>366</v>
      </c>
      <c r="AN2148" s="7" t="s">
        <v>30617</v>
      </c>
      <c r="AO2148" s="1" t="s">
        <v>30618</v>
      </c>
      <c r="AQ2148" s="1" t="s">
        <v>17065</v>
      </c>
      <c r="AR2148" s="1">
        <v>0.84399999999999997</v>
      </c>
      <c r="AS2148" s="1">
        <v>0.98099999999999998</v>
      </c>
      <c r="AT2148" s="34" t="s">
        <v>5862</v>
      </c>
      <c r="AU2148" s="1" t="s">
        <v>5818</v>
      </c>
      <c r="AV2148" s="1">
        <v>1805</v>
      </c>
      <c r="AW2148" s="1">
        <v>352</v>
      </c>
      <c r="AX2148" s="7" t="s">
        <v>17068</v>
      </c>
      <c r="AY2148" s="1" t="s">
        <v>17069</v>
      </c>
      <c r="BA2148" s="1" t="s">
        <v>17065</v>
      </c>
      <c r="BB2148" s="1">
        <v>0.27</v>
      </c>
      <c r="BC2148" s="1">
        <v>0.91200000000000003</v>
      </c>
      <c r="BF2148" s="12"/>
    </row>
    <row r="2149" spans="1:58" ht="12" customHeight="1">
      <c r="A2149" s="1" t="s">
        <v>5799</v>
      </c>
      <c r="B2149" s="1">
        <v>1594</v>
      </c>
      <c r="C2149" s="1">
        <v>106</v>
      </c>
      <c r="D2149" s="7" t="s">
        <v>30619</v>
      </c>
      <c r="E2149" s="1" t="s">
        <v>30620</v>
      </c>
      <c r="G2149" s="1" t="s">
        <v>30621</v>
      </c>
      <c r="H2149" s="1" t="s">
        <v>30622</v>
      </c>
      <c r="I2149" s="1" t="s">
        <v>13890</v>
      </c>
      <c r="J2149" s="1">
        <v>1655372</v>
      </c>
      <c r="K2149" s="1">
        <v>1655692</v>
      </c>
      <c r="L2149" s="1" t="s">
        <v>5826</v>
      </c>
      <c r="M2149" s="1" t="s">
        <v>4173</v>
      </c>
      <c r="N2149" s="1" t="s">
        <v>5885</v>
      </c>
      <c r="O2149" s="1" t="str">
        <f t="shared" si="45"/>
        <v/>
      </c>
      <c r="P2149" s="20" t="s">
        <v>5808</v>
      </c>
      <c r="Q2149" s="1" t="s">
        <v>5809</v>
      </c>
      <c r="R2149" s="1">
        <v>1484</v>
      </c>
      <c r="S2149" s="1">
        <v>106</v>
      </c>
      <c r="T2149" s="7" t="s">
        <v>30623</v>
      </c>
      <c r="U2149" s="1" t="s">
        <v>30624</v>
      </c>
      <c r="W2149" s="1" t="s">
        <v>13890</v>
      </c>
      <c r="X2149" s="1">
        <v>0.98099999999999998</v>
      </c>
      <c r="Y2149" s="1">
        <v>0.99099999999999999</v>
      </c>
      <c r="Z2149" s="21" t="s">
        <v>5808</v>
      </c>
      <c r="AA2149" s="1" t="s">
        <v>5812</v>
      </c>
      <c r="AB2149" s="1">
        <v>6499</v>
      </c>
      <c r="AC2149" s="1">
        <v>102</v>
      </c>
      <c r="AD2149" s="7" t="s">
        <v>30625</v>
      </c>
      <c r="AE2149" s="1" t="s">
        <v>30626</v>
      </c>
      <c r="AG2149" s="1" t="s">
        <v>13890</v>
      </c>
      <c r="AH2149" s="1">
        <v>0.84199999999999997</v>
      </c>
      <c r="AI2149" s="1">
        <v>0.98</v>
      </c>
      <c r="AJ2149" s="21" t="s">
        <v>5808</v>
      </c>
      <c r="AK2149" s="1" t="s">
        <v>5815</v>
      </c>
      <c r="AL2149" s="1">
        <v>1554</v>
      </c>
      <c r="AM2149" s="1">
        <v>104</v>
      </c>
      <c r="AN2149" s="7" t="s">
        <v>30627</v>
      </c>
      <c r="AO2149" s="1" t="s">
        <v>30628</v>
      </c>
      <c r="AQ2149" s="1" t="s">
        <v>13890</v>
      </c>
      <c r="AR2149" s="1">
        <v>0.86499999999999999</v>
      </c>
      <c r="AS2149" s="1">
        <v>0.99</v>
      </c>
      <c r="AT2149" s="19" t="s">
        <v>5862</v>
      </c>
      <c r="AU2149" s="1" t="s">
        <v>5818</v>
      </c>
      <c r="AV2149" s="1">
        <v>4447</v>
      </c>
      <c r="AW2149" s="1">
        <v>101</v>
      </c>
      <c r="AX2149" s="7" t="s">
        <v>13888</v>
      </c>
      <c r="AY2149" s="1" t="s">
        <v>13889</v>
      </c>
      <c r="BA2149" s="1" t="s">
        <v>13890</v>
      </c>
      <c r="BB2149" s="1">
        <v>0.37</v>
      </c>
      <c r="BC2149" s="1">
        <v>0.66300000000000003</v>
      </c>
      <c r="BF2149" s="12"/>
    </row>
    <row r="2150" spans="1:58" ht="12" customHeight="1">
      <c r="A2150" s="1" t="s">
        <v>6006</v>
      </c>
      <c r="B2150" s="1">
        <v>4321</v>
      </c>
      <c r="C2150" s="1">
        <v>523</v>
      </c>
      <c r="D2150" s="7" t="s">
        <v>30629</v>
      </c>
      <c r="E2150" s="1" t="s">
        <v>30630</v>
      </c>
      <c r="G2150" s="1" t="s">
        <v>30631</v>
      </c>
      <c r="H2150" s="1" t="s">
        <v>30632</v>
      </c>
      <c r="I2150" s="1" t="s">
        <v>30633</v>
      </c>
      <c r="J2150" s="1">
        <v>459223</v>
      </c>
      <c r="K2150" s="1">
        <v>460794</v>
      </c>
      <c r="L2150" s="1" t="s">
        <v>5826</v>
      </c>
      <c r="M2150" s="1" t="s">
        <v>5</v>
      </c>
      <c r="N2150" s="1" t="s">
        <v>5885</v>
      </c>
      <c r="O2150" s="1" t="str">
        <f t="shared" si="45"/>
        <v/>
      </c>
      <c r="P2150" s="17" t="s">
        <v>5808</v>
      </c>
      <c r="Q2150" s="1" t="s">
        <v>5982</v>
      </c>
      <c r="R2150" s="1">
        <v>4992</v>
      </c>
      <c r="S2150" s="1">
        <v>523</v>
      </c>
      <c r="T2150" s="7" t="s">
        <v>30634</v>
      </c>
      <c r="U2150" s="1" t="s">
        <v>30635</v>
      </c>
      <c r="W2150" s="1" t="s">
        <v>30633</v>
      </c>
      <c r="X2150" s="1">
        <v>0.99399999999999999</v>
      </c>
      <c r="Y2150" s="1">
        <v>0.998</v>
      </c>
      <c r="Z2150" s="21" t="s">
        <v>5808</v>
      </c>
      <c r="AA2150" s="1" t="s">
        <v>6124</v>
      </c>
      <c r="AB2150" s="1">
        <v>3346</v>
      </c>
      <c r="AC2150" s="1">
        <v>530</v>
      </c>
      <c r="AD2150" s="7" t="s">
        <v>30636</v>
      </c>
      <c r="AE2150" s="1" t="s">
        <v>30637</v>
      </c>
      <c r="AG2150" s="1" t="s">
        <v>30633</v>
      </c>
      <c r="AH2150" s="1">
        <v>0.84199999999999997</v>
      </c>
      <c r="AI2150" s="1">
        <v>0.97699999999999998</v>
      </c>
      <c r="AJ2150" s="21" t="s">
        <v>5808</v>
      </c>
      <c r="AK2150" s="1" t="s">
        <v>6017</v>
      </c>
      <c r="AL2150" s="1">
        <v>4781</v>
      </c>
      <c r="AM2150" s="1">
        <v>530</v>
      </c>
      <c r="AN2150" s="7" t="s">
        <v>30638</v>
      </c>
      <c r="AO2150" s="1" t="s">
        <v>30639</v>
      </c>
      <c r="AQ2150" s="1" t="s">
        <v>30633</v>
      </c>
      <c r="AR2150" s="1">
        <v>0.85099999999999998</v>
      </c>
      <c r="AS2150" s="1">
        <v>0.98299999999999998</v>
      </c>
      <c r="AT2150" s="28" t="s">
        <v>5862</v>
      </c>
      <c r="AU2150" s="1" t="s">
        <v>5818</v>
      </c>
      <c r="AV2150" s="1">
        <v>3001</v>
      </c>
      <c r="AW2150" s="1">
        <v>527</v>
      </c>
      <c r="AX2150" s="7" t="s">
        <v>30640</v>
      </c>
      <c r="AY2150" s="1" t="s">
        <v>30641</v>
      </c>
      <c r="BA2150" s="1" t="s">
        <v>30633</v>
      </c>
      <c r="BB2150" s="1">
        <v>0.53100000000000003</v>
      </c>
      <c r="BC2150" s="1">
        <v>0.94299999999999995</v>
      </c>
      <c r="BF2150" s="12"/>
    </row>
    <row r="2151" spans="1:58" ht="12" customHeight="1">
      <c r="A2151" s="1" t="s">
        <v>5799</v>
      </c>
      <c r="B2151" s="1">
        <v>1622</v>
      </c>
      <c r="C2151" s="1">
        <v>159</v>
      </c>
      <c r="D2151" s="7" t="s">
        <v>30642</v>
      </c>
      <c r="E2151" s="1" t="s">
        <v>30643</v>
      </c>
      <c r="G2151" s="1" t="s">
        <v>30644</v>
      </c>
      <c r="H2151" s="1" t="s">
        <v>30645</v>
      </c>
      <c r="I2151" s="1" t="s">
        <v>6246</v>
      </c>
      <c r="J2151" s="1">
        <v>1682238</v>
      </c>
      <c r="K2151" s="1">
        <v>1682717</v>
      </c>
      <c r="L2151" s="1" t="s">
        <v>5826</v>
      </c>
      <c r="M2151" s="1" t="s">
        <v>2539</v>
      </c>
      <c r="N2151" s="1" t="s">
        <v>5885</v>
      </c>
      <c r="O2151" s="1" t="str">
        <f t="shared" si="45"/>
        <v/>
      </c>
      <c r="P2151" s="17" t="s">
        <v>5808</v>
      </c>
      <c r="Q2151" s="1" t="s">
        <v>5809</v>
      </c>
      <c r="R2151" s="1">
        <v>1456</v>
      </c>
      <c r="S2151" s="1">
        <v>159</v>
      </c>
      <c r="T2151" s="7" t="s">
        <v>30646</v>
      </c>
      <c r="U2151" s="1" t="s">
        <v>30647</v>
      </c>
      <c r="W2151" s="1" t="s">
        <v>6246</v>
      </c>
      <c r="X2151" s="1">
        <v>0.99399999999999999</v>
      </c>
      <c r="Y2151" s="1">
        <v>0.99399999999999999</v>
      </c>
      <c r="Z2151" s="21" t="s">
        <v>5808</v>
      </c>
      <c r="AA2151" s="1" t="s">
        <v>5812</v>
      </c>
      <c r="AB2151" s="1">
        <v>6529</v>
      </c>
      <c r="AC2151" s="1">
        <v>149</v>
      </c>
      <c r="AD2151" s="7" t="s">
        <v>30648</v>
      </c>
      <c r="AE2151" s="1" t="s">
        <v>30649</v>
      </c>
      <c r="AG2151" s="1" t="s">
        <v>6246</v>
      </c>
      <c r="AH2151" s="1">
        <v>0.86099999999999999</v>
      </c>
      <c r="AI2151" s="1">
        <v>0.91300000000000003</v>
      </c>
      <c r="AJ2151" s="21" t="s">
        <v>5808</v>
      </c>
      <c r="AK2151" s="1" t="s">
        <v>5815</v>
      </c>
      <c r="AL2151" s="1">
        <v>1582</v>
      </c>
      <c r="AM2151" s="1">
        <v>165</v>
      </c>
      <c r="AN2151" s="7" t="s">
        <v>30650</v>
      </c>
      <c r="AO2151" s="1" t="s">
        <v>30651</v>
      </c>
      <c r="AQ2151" s="1" t="s">
        <v>6246</v>
      </c>
      <c r="AR2151" s="1">
        <v>0.83199999999999996</v>
      </c>
      <c r="AS2151" s="1">
        <v>0.82399999999999995</v>
      </c>
      <c r="AT2151" s="24"/>
      <c r="BF2151" s="12"/>
    </row>
    <row r="2152" spans="1:58" ht="12" customHeight="1">
      <c r="A2152" s="1" t="s">
        <v>6006</v>
      </c>
      <c r="B2152" s="1">
        <v>3917</v>
      </c>
      <c r="C2152" s="1">
        <v>396</v>
      </c>
      <c r="D2152" s="7" t="s">
        <v>30652</v>
      </c>
      <c r="E2152" s="1" t="s">
        <v>30653</v>
      </c>
      <c r="G2152" s="1" t="s">
        <v>30654</v>
      </c>
      <c r="H2152" s="1" t="s">
        <v>30655</v>
      </c>
      <c r="I2152" s="1" t="s">
        <v>30656</v>
      </c>
      <c r="J2152" s="1">
        <v>9774</v>
      </c>
      <c r="K2152" s="1">
        <v>10964</v>
      </c>
      <c r="L2152" s="1" t="s">
        <v>5826</v>
      </c>
      <c r="M2152" s="1" t="s">
        <v>5</v>
      </c>
      <c r="N2152" s="1" t="s">
        <v>5885</v>
      </c>
      <c r="O2152" s="1" t="str">
        <f t="shared" si="45"/>
        <v/>
      </c>
      <c r="P2152" s="13" t="s">
        <v>5808</v>
      </c>
      <c r="Q2152" s="1" t="s">
        <v>5982</v>
      </c>
      <c r="R2152" s="1">
        <v>3503</v>
      </c>
      <c r="S2152" s="1">
        <v>396</v>
      </c>
      <c r="T2152" s="7" t="s">
        <v>30657</v>
      </c>
      <c r="U2152" s="1" t="s">
        <v>30658</v>
      </c>
      <c r="V2152" s="1" t="s">
        <v>30659</v>
      </c>
      <c r="W2152" s="1" t="s">
        <v>30656</v>
      </c>
      <c r="X2152" s="1">
        <v>0.995</v>
      </c>
      <c r="Y2152" s="1">
        <v>0.997</v>
      </c>
      <c r="Z2152" s="21" t="s">
        <v>5808</v>
      </c>
      <c r="AA2152" s="1" t="s">
        <v>6014</v>
      </c>
      <c r="AB2152" s="1">
        <v>4697</v>
      </c>
      <c r="AC2152" s="1">
        <v>361</v>
      </c>
      <c r="AD2152" s="7" t="s">
        <v>30660</v>
      </c>
      <c r="AE2152" s="1" t="s">
        <v>30661</v>
      </c>
      <c r="AG2152" s="1" t="s">
        <v>30656</v>
      </c>
      <c r="AH2152" s="1">
        <v>0.83899999999999997</v>
      </c>
      <c r="AI2152" s="1">
        <v>0.997</v>
      </c>
      <c r="AJ2152" s="21" t="s">
        <v>5808</v>
      </c>
      <c r="AK2152" s="1" t="s">
        <v>6017</v>
      </c>
      <c r="AL2152" s="1">
        <v>5658</v>
      </c>
      <c r="AM2152" s="1">
        <v>361</v>
      </c>
      <c r="AN2152" s="7" t="s">
        <v>30662</v>
      </c>
      <c r="AO2152" s="1" t="s">
        <v>30663</v>
      </c>
      <c r="AQ2152" s="1" t="s">
        <v>30656</v>
      </c>
      <c r="AR2152" s="1">
        <v>0.85299999999999998</v>
      </c>
      <c r="AS2152" s="1">
        <v>0.997</v>
      </c>
      <c r="AT2152" s="19" t="s">
        <v>5862</v>
      </c>
      <c r="AU2152" s="1" t="s">
        <v>5818</v>
      </c>
      <c r="AV2152" s="1">
        <v>1961</v>
      </c>
      <c r="AW2152" s="1">
        <v>360</v>
      </c>
      <c r="AX2152" s="7" t="s">
        <v>10982</v>
      </c>
      <c r="AY2152" s="1" t="s">
        <v>10983</v>
      </c>
      <c r="AZ2152" s="1" t="s">
        <v>10972</v>
      </c>
      <c r="BA2152" s="1" t="s">
        <v>10975</v>
      </c>
      <c r="BB2152" s="1">
        <v>0.373</v>
      </c>
      <c r="BC2152" s="1">
        <v>0.98099999999999998</v>
      </c>
      <c r="BF2152" s="12"/>
    </row>
    <row r="2153" spans="1:58" ht="12" customHeight="1">
      <c r="A2153" s="1" t="s">
        <v>6006</v>
      </c>
      <c r="B2153" s="1">
        <v>6236</v>
      </c>
      <c r="C2153" s="1">
        <v>295</v>
      </c>
      <c r="D2153" s="7" t="s">
        <v>30664</v>
      </c>
      <c r="E2153" s="1" t="s">
        <v>30665</v>
      </c>
      <c r="G2153" s="1" t="s">
        <v>30666</v>
      </c>
      <c r="H2153" s="1" t="s">
        <v>30667</v>
      </c>
      <c r="I2153" s="1" t="s">
        <v>30668</v>
      </c>
      <c r="J2153" s="1">
        <v>2565817</v>
      </c>
      <c r="K2153" s="1">
        <v>2566704</v>
      </c>
      <c r="L2153" s="1" t="s">
        <v>5826</v>
      </c>
      <c r="M2153" s="1" t="s">
        <v>5</v>
      </c>
      <c r="N2153" s="1" t="s">
        <v>5885</v>
      </c>
      <c r="O2153" s="1" t="str">
        <f t="shared" si="45"/>
        <v/>
      </c>
      <c r="P2153" s="17" t="s">
        <v>5808</v>
      </c>
      <c r="Q2153" s="1" t="s">
        <v>5982</v>
      </c>
      <c r="R2153" s="1">
        <v>3702</v>
      </c>
      <c r="S2153" s="1">
        <v>295</v>
      </c>
      <c r="T2153" s="7" t="s">
        <v>30669</v>
      </c>
      <c r="U2153" s="1" t="s">
        <v>30670</v>
      </c>
      <c r="W2153" s="1" t="s">
        <v>30668</v>
      </c>
      <c r="X2153" s="1">
        <v>0.99299999999999999</v>
      </c>
      <c r="Y2153" s="1">
        <v>0.997</v>
      </c>
      <c r="Z2153" s="21" t="s">
        <v>5808</v>
      </c>
      <c r="AA2153" s="1" t="s">
        <v>6014</v>
      </c>
      <c r="AB2153" s="1">
        <v>3841</v>
      </c>
      <c r="AC2153" s="1">
        <v>296</v>
      </c>
      <c r="AD2153" s="7" t="s">
        <v>30671</v>
      </c>
      <c r="AE2153" s="1" t="s">
        <v>30672</v>
      </c>
      <c r="AG2153" s="1" t="s">
        <v>30668</v>
      </c>
      <c r="AH2153" s="1">
        <v>0.84599999999999997</v>
      </c>
      <c r="AI2153" s="1">
        <v>0.98299999999999998</v>
      </c>
      <c r="AJ2153" s="21" t="s">
        <v>5808</v>
      </c>
      <c r="AK2153" s="1" t="s">
        <v>6017</v>
      </c>
      <c r="AL2153" s="1">
        <v>5280</v>
      </c>
      <c r="AM2153" s="1">
        <v>298</v>
      </c>
      <c r="AN2153" s="7" t="s">
        <v>30673</v>
      </c>
      <c r="AO2153" s="1" t="s">
        <v>30674</v>
      </c>
      <c r="AQ2153" s="1" t="s">
        <v>30668</v>
      </c>
      <c r="AR2153" s="1">
        <v>0.84799999999999998</v>
      </c>
      <c r="AS2153" s="1">
        <v>0.99299999999999999</v>
      </c>
      <c r="AT2153" s="28" t="s">
        <v>5862</v>
      </c>
      <c r="AU2153" s="1" t="s">
        <v>5818</v>
      </c>
      <c r="AV2153" s="1">
        <v>2675</v>
      </c>
      <c r="AW2153" s="1">
        <v>290</v>
      </c>
      <c r="AX2153" s="7" t="s">
        <v>30675</v>
      </c>
      <c r="AY2153" s="1" t="s">
        <v>30676</v>
      </c>
      <c r="BA2153" s="1" t="s">
        <v>30668</v>
      </c>
      <c r="BB2153" s="1">
        <v>0.502</v>
      </c>
      <c r="BC2153" s="1">
        <v>0.94499999999999995</v>
      </c>
      <c r="BF2153" s="12"/>
    </row>
    <row r="2154" spans="1:58" ht="12" customHeight="1">
      <c r="A2154" s="1" t="s">
        <v>5799</v>
      </c>
      <c r="B2154" s="1">
        <v>3262</v>
      </c>
      <c r="C2154" s="1">
        <v>287</v>
      </c>
      <c r="D2154" s="7" t="s">
        <v>30677</v>
      </c>
      <c r="E2154" s="1" t="s">
        <v>30678</v>
      </c>
      <c r="F2154" s="1" t="s">
        <v>30679</v>
      </c>
      <c r="G2154" s="1" t="s">
        <v>30680</v>
      </c>
      <c r="H2154" s="1" t="s">
        <v>30681</v>
      </c>
      <c r="I2154" s="1" t="s">
        <v>30682</v>
      </c>
      <c r="J2154" s="1">
        <v>3422301</v>
      </c>
      <c r="K2154" s="1">
        <v>3423164</v>
      </c>
      <c r="L2154" s="1" t="s">
        <v>5826</v>
      </c>
      <c r="M2154" s="1" t="s">
        <v>2539</v>
      </c>
      <c r="N2154" s="1" t="s">
        <v>5885</v>
      </c>
      <c r="O2154" s="1" t="str">
        <f t="shared" si="45"/>
        <v/>
      </c>
      <c r="P2154" s="38" t="s">
        <v>5808</v>
      </c>
      <c r="Q2154" s="1" t="s">
        <v>5809</v>
      </c>
      <c r="R2154" s="1">
        <v>2471</v>
      </c>
      <c r="S2154" s="1">
        <v>287</v>
      </c>
      <c r="T2154" s="7" t="s">
        <v>30683</v>
      </c>
      <c r="U2154" s="1" t="s">
        <v>30684</v>
      </c>
      <c r="V2154" s="1" t="s">
        <v>30679</v>
      </c>
      <c r="W2154" s="1" t="s">
        <v>30682</v>
      </c>
      <c r="X2154" s="1">
        <v>1</v>
      </c>
      <c r="Y2154" s="1">
        <v>0.997</v>
      </c>
      <c r="Z2154" s="21" t="s">
        <v>5808</v>
      </c>
      <c r="AA2154" s="1" t="s">
        <v>5873</v>
      </c>
      <c r="AB2154" s="1">
        <v>194</v>
      </c>
      <c r="AC2154" s="1">
        <v>284</v>
      </c>
      <c r="AD2154" s="7" t="s">
        <v>30685</v>
      </c>
      <c r="AE2154" s="1" t="s">
        <v>30686</v>
      </c>
      <c r="AG2154" s="1" t="s">
        <v>30682</v>
      </c>
      <c r="AH2154" s="1">
        <v>0.83799999999999997</v>
      </c>
      <c r="AI2154" s="1">
        <v>0.996</v>
      </c>
      <c r="AJ2154" s="21" t="s">
        <v>5808</v>
      </c>
      <c r="AK2154" s="1" t="s">
        <v>5815</v>
      </c>
      <c r="AL2154" s="1">
        <v>2885</v>
      </c>
      <c r="AM2154" s="1">
        <v>274</v>
      </c>
      <c r="AN2154" s="7" t="s">
        <v>30687</v>
      </c>
      <c r="AO2154" s="1" t="s">
        <v>30688</v>
      </c>
      <c r="AP2154" s="1" t="s">
        <v>30679</v>
      </c>
      <c r="AQ2154" s="1" t="s">
        <v>30682</v>
      </c>
      <c r="AR2154" s="1">
        <v>0.84899999999999998</v>
      </c>
      <c r="AS2154" s="1">
        <v>0.98899999999999999</v>
      </c>
      <c r="AT2154" s="18" t="s">
        <v>5808</v>
      </c>
      <c r="AU2154" s="1" t="s">
        <v>5818</v>
      </c>
      <c r="AV2154" s="1">
        <v>5911</v>
      </c>
      <c r="AW2154" s="1">
        <v>296</v>
      </c>
      <c r="AX2154" s="7" t="s">
        <v>30689</v>
      </c>
      <c r="AY2154" s="1" t="s">
        <v>30690</v>
      </c>
      <c r="AZ2154" s="1" t="s">
        <v>30679</v>
      </c>
      <c r="BA2154" s="1" t="s">
        <v>30682</v>
      </c>
      <c r="BB2154" s="1">
        <v>0.496</v>
      </c>
      <c r="BC2154" s="1">
        <v>0.93200000000000005</v>
      </c>
      <c r="BF2154" s="12"/>
    </row>
    <row r="2155" spans="1:58" ht="12" customHeight="1">
      <c r="A2155" s="1" t="s">
        <v>6006</v>
      </c>
      <c r="B2155" s="1">
        <v>4525</v>
      </c>
      <c r="C2155" s="1">
        <v>229</v>
      </c>
      <c r="D2155" s="7" t="s">
        <v>30691</v>
      </c>
      <c r="E2155" s="1" t="s">
        <v>30692</v>
      </c>
      <c r="G2155" s="1" t="s">
        <v>30693</v>
      </c>
      <c r="H2155" s="1" t="s">
        <v>30694</v>
      </c>
      <c r="I2155" s="1" t="s">
        <v>30695</v>
      </c>
      <c r="J2155" s="1">
        <v>697828</v>
      </c>
      <c r="K2155" s="1">
        <v>698517</v>
      </c>
      <c r="L2155" s="1" t="s">
        <v>5826</v>
      </c>
      <c r="M2155" s="1" t="s">
        <v>2539</v>
      </c>
      <c r="N2155" s="1" t="s">
        <v>5885</v>
      </c>
      <c r="O2155" s="1" t="str">
        <f t="shared" si="45"/>
        <v/>
      </c>
      <c r="P2155" s="8" t="s">
        <v>5808</v>
      </c>
      <c r="Q2155" s="1" t="s">
        <v>5982</v>
      </c>
      <c r="R2155" s="1">
        <v>5361</v>
      </c>
      <c r="S2155" s="1">
        <v>229</v>
      </c>
      <c r="T2155" s="7" t="s">
        <v>30696</v>
      </c>
      <c r="U2155" s="1" t="s">
        <v>30697</v>
      </c>
      <c r="W2155" s="1" t="s">
        <v>30695</v>
      </c>
      <c r="X2155" s="1">
        <v>1</v>
      </c>
      <c r="Y2155" s="1">
        <v>0.996</v>
      </c>
      <c r="Z2155" s="21" t="s">
        <v>5808</v>
      </c>
      <c r="AA2155" s="1" t="s">
        <v>6124</v>
      </c>
      <c r="AB2155" s="1">
        <v>3360</v>
      </c>
      <c r="AC2155" s="1">
        <v>227</v>
      </c>
      <c r="AD2155" s="7" t="s">
        <v>30698</v>
      </c>
      <c r="AE2155" s="1" t="s">
        <v>30699</v>
      </c>
      <c r="AG2155" s="1" t="s">
        <v>30695</v>
      </c>
      <c r="AH2155" s="1">
        <v>0.84799999999999998</v>
      </c>
      <c r="AI2155" s="1">
        <v>0.996</v>
      </c>
      <c r="AJ2155" s="21" t="s">
        <v>5808</v>
      </c>
      <c r="AK2155" s="1" t="s">
        <v>6017</v>
      </c>
      <c r="AL2155" s="1">
        <v>4798</v>
      </c>
      <c r="AM2155" s="1">
        <v>226</v>
      </c>
      <c r="AN2155" s="7" t="s">
        <v>30700</v>
      </c>
      <c r="AO2155" s="1" t="s">
        <v>30701</v>
      </c>
      <c r="AQ2155" s="1" t="s">
        <v>30695</v>
      </c>
      <c r="AR2155" s="1">
        <v>0.83899999999999997</v>
      </c>
      <c r="AS2155" s="1">
        <v>0.996</v>
      </c>
      <c r="BF2155" s="12"/>
    </row>
    <row r="2156" spans="1:58" ht="12" customHeight="1">
      <c r="A2156" s="1" t="s">
        <v>5799</v>
      </c>
      <c r="B2156" s="1">
        <v>701</v>
      </c>
      <c r="C2156" s="1">
        <v>158</v>
      </c>
      <c r="D2156" s="7" t="s">
        <v>30702</v>
      </c>
      <c r="E2156" s="1" t="s">
        <v>30703</v>
      </c>
      <c r="F2156" s="1" t="s">
        <v>30704</v>
      </c>
      <c r="G2156" s="1" t="s">
        <v>30705</v>
      </c>
      <c r="H2156" s="1" t="s">
        <v>30706</v>
      </c>
      <c r="I2156" s="1" t="s">
        <v>30707</v>
      </c>
      <c r="J2156" s="1">
        <v>731470</v>
      </c>
      <c r="K2156" s="1">
        <v>731946</v>
      </c>
      <c r="L2156" s="1" t="s">
        <v>5806</v>
      </c>
      <c r="M2156" s="1" t="s">
        <v>4173</v>
      </c>
      <c r="N2156" s="1" t="s">
        <v>5885</v>
      </c>
      <c r="O2156" s="1" t="str">
        <f t="shared" si="45"/>
        <v/>
      </c>
      <c r="P2156" s="8" t="s">
        <v>5808</v>
      </c>
      <c r="Q2156" s="1" t="s">
        <v>5809</v>
      </c>
      <c r="R2156" s="1">
        <v>193</v>
      </c>
      <c r="S2156" s="1">
        <v>158</v>
      </c>
      <c r="T2156" s="7" t="s">
        <v>30708</v>
      </c>
      <c r="U2156" s="1" t="s">
        <v>30709</v>
      </c>
      <c r="V2156" s="1" t="s">
        <v>30704</v>
      </c>
      <c r="W2156" s="1" t="s">
        <v>30707</v>
      </c>
      <c r="X2156" s="1">
        <v>1</v>
      </c>
      <c r="Y2156" s="1">
        <v>0.99399999999999999</v>
      </c>
      <c r="Z2156" s="21" t="s">
        <v>5808</v>
      </c>
      <c r="AA2156" s="1" t="s">
        <v>5812</v>
      </c>
      <c r="AB2156" s="1">
        <v>5612</v>
      </c>
      <c r="AC2156" s="1">
        <v>164</v>
      </c>
      <c r="AD2156" s="7" t="s">
        <v>30710</v>
      </c>
      <c r="AE2156" s="1" t="s">
        <v>30711</v>
      </c>
      <c r="AG2156" s="1" t="s">
        <v>30707</v>
      </c>
      <c r="AH2156" s="1">
        <v>0.85099999999999998</v>
      </c>
      <c r="AI2156" s="1">
        <v>0.93300000000000005</v>
      </c>
      <c r="AJ2156" s="21" t="s">
        <v>5808</v>
      </c>
      <c r="AK2156" s="1" t="s">
        <v>5815</v>
      </c>
      <c r="AL2156" s="1">
        <v>717</v>
      </c>
      <c r="AM2156" s="1">
        <v>183</v>
      </c>
      <c r="AN2156" s="7" t="s">
        <v>30712</v>
      </c>
      <c r="AO2156" s="1" t="s">
        <v>30713</v>
      </c>
      <c r="AP2156" s="1" t="s">
        <v>30704</v>
      </c>
      <c r="AQ2156" s="1" t="s">
        <v>30707</v>
      </c>
      <c r="AR2156" s="1">
        <v>0.83599999999999997</v>
      </c>
      <c r="AS2156" s="1">
        <v>0.82499999999999996</v>
      </c>
      <c r="AT2156" s="24"/>
      <c r="BF2156" s="12"/>
    </row>
    <row r="2157" spans="1:58" ht="12" customHeight="1">
      <c r="A2157" s="1" t="s">
        <v>5799</v>
      </c>
      <c r="B2157" s="1">
        <v>1055</v>
      </c>
      <c r="C2157" s="1">
        <v>153</v>
      </c>
      <c r="D2157" s="7" t="s">
        <v>30714</v>
      </c>
      <c r="E2157" s="1" t="s">
        <v>30715</v>
      </c>
      <c r="G2157" s="1" t="s">
        <v>30716</v>
      </c>
      <c r="H2157" s="1" t="s">
        <v>30717</v>
      </c>
      <c r="I2157" s="1" t="s">
        <v>30718</v>
      </c>
      <c r="J2157" s="1">
        <v>1131677</v>
      </c>
      <c r="K2157" s="1">
        <v>1132138</v>
      </c>
      <c r="L2157" s="1" t="s">
        <v>5826</v>
      </c>
      <c r="M2157" s="1" t="s">
        <v>4173</v>
      </c>
      <c r="N2157" s="1" t="s">
        <v>5885</v>
      </c>
      <c r="O2157" s="1" t="str">
        <f t="shared" si="45"/>
        <v/>
      </c>
      <c r="P2157" s="8" t="s">
        <v>5808</v>
      </c>
      <c r="Q2157" s="1" t="s">
        <v>5809</v>
      </c>
      <c r="R2157" s="1">
        <v>703</v>
      </c>
      <c r="S2157" s="1">
        <v>153</v>
      </c>
      <c r="T2157" s="7" t="s">
        <v>30719</v>
      </c>
      <c r="W2157" s="1" t="s">
        <v>30718</v>
      </c>
      <c r="X2157" s="1">
        <v>1</v>
      </c>
      <c r="Y2157" s="1">
        <v>0.99299999999999999</v>
      </c>
      <c r="Z2157" s="21" t="s">
        <v>5808</v>
      </c>
      <c r="AA2157" s="1" t="s">
        <v>5812</v>
      </c>
      <c r="AB2157" s="1">
        <v>5894</v>
      </c>
      <c r="AC2157" s="1">
        <v>153</v>
      </c>
      <c r="AD2157" s="7" t="s">
        <v>30720</v>
      </c>
      <c r="AE2157" s="1" t="s">
        <v>30721</v>
      </c>
      <c r="AG2157" s="1" t="s">
        <v>30718</v>
      </c>
      <c r="AH2157" s="1">
        <v>0.86299999999999999</v>
      </c>
      <c r="AI2157" s="1">
        <v>0.99299999999999999</v>
      </c>
      <c r="AJ2157" s="21" t="s">
        <v>5808</v>
      </c>
      <c r="AK2157" s="1" t="s">
        <v>5815</v>
      </c>
      <c r="AL2157" s="1">
        <v>992</v>
      </c>
      <c r="AM2157" s="1">
        <v>153</v>
      </c>
      <c r="AN2157" s="7" t="s">
        <v>30722</v>
      </c>
      <c r="AO2157" s="1" t="s">
        <v>30723</v>
      </c>
      <c r="AQ2157" s="1" t="s">
        <v>30718</v>
      </c>
      <c r="AR2157" s="1">
        <v>0.82399999999999995</v>
      </c>
      <c r="AS2157" s="1">
        <v>0.99299999999999999</v>
      </c>
      <c r="AT2157" s="15" t="s">
        <v>5808</v>
      </c>
      <c r="AU2157" s="1" t="s">
        <v>5818</v>
      </c>
      <c r="AV2157" s="1">
        <v>5777</v>
      </c>
      <c r="AW2157" s="1">
        <v>152</v>
      </c>
      <c r="AX2157" s="7" t="s">
        <v>30724</v>
      </c>
      <c r="AY2157" s="1" t="s">
        <v>30725</v>
      </c>
      <c r="BA2157" s="1" t="s">
        <v>30718</v>
      </c>
      <c r="BB2157" s="1">
        <v>0.56200000000000006</v>
      </c>
      <c r="BC2157" s="1">
        <v>0.93400000000000005</v>
      </c>
      <c r="BF2157" s="12"/>
    </row>
    <row r="2158" spans="1:58" ht="12" customHeight="1">
      <c r="A2158" s="1" t="s">
        <v>5799</v>
      </c>
      <c r="B2158" s="1">
        <v>3227</v>
      </c>
      <c r="C2158" s="1">
        <v>185</v>
      </c>
      <c r="D2158" s="7" t="s">
        <v>30726</v>
      </c>
      <c r="E2158" s="1" t="s">
        <v>30727</v>
      </c>
      <c r="G2158" s="1" t="s">
        <v>30728</v>
      </c>
      <c r="H2158" s="1" t="s">
        <v>30729</v>
      </c>
      <c r="I2158" s="1" t="s">
        <v>30730</v>
      </c>
      <c r="J2158" s="1">
        <v>3382564</v>
      </c>
      <c r="K2158" s="1">
        <v>3383121</v>
      </c>
      <c r="L2158" s="1" t="s">
        <v>5826</v>
      </c>
      <c r="M2158" s="1" t="s">
        <v>5</v>
      </c>
      <c r="N2158" s="1" t="s">
        <v>5885</v>
      </c>
      <c r="O2158" s="1" t="str">
        <f t="shared" si="45"/>
        <v/>
      </c>
      <c r="P2158" s="8" t="s">
        <v>5808</v>
      </c>
      <c r="Q2158" s="1" t="s">
        <v>5809</v>
      </c>
      <c r="R2158" s="1">
        <v>2396</v>
      </c>
      <c r="S2158" s="1">
        <v>185</v>
      </c>
      <c r="T2158" s="7" t="s">
        <v>30731</v>
      </c>
      <c r="U2158" s="1" t="s">
        <v>30732</v>
      </c>
      <c r="V2158" s="1" t="s">
        <v>30733</v>
      </c>
      <c r="W2158" s="1" t="s">
        <v>30730</v>
      </c>
      <c r="X2158" s="1">
        <v>1</v>
      </c>
      <c r="Y2158" s="1">
        <v>0.995</v>
      </c>
      <c r="Z2158" s="21" t="s">
        <v>5808</v>
      </c>
      <c r="AA2158" s="1" t="s">
        <v>5873</v>
      </c>
      <c r="AB2158" s="1">
        <v>215</v>
      </c>
      <c r="AC2158" s="1">
        <v>181</v>
      </c>
      <c r="AD2158" s="7" t="s">
        <v>30734</v>
      </c>
      <c r="AE2158" s="1" t="s">
        <v>30735</v>
      </c>
      <c r="AG2158" s="1" t="s">
        <v>30730</v>
      </c>
      <c r="AH2158" s="1">
        <v>0.82699999999999996</v>
      </c>
      <c r="AI2158" s="1">
        <v>0.99399999999999999</v>
      </c>
      <c r="AJ2158" s="21" t="s">
        <v>5808</v>
      </c>
      <c r="AK2158" s="1" t="s">
        <v>5815</v>
      </c>
      <c r="AL2158" s="1">
        <v>2860</v>
      </c>
      <c r="AM2158" s="1">
        <v>181</v>
      </c>
      <c r="AN2158" s="7" t="s">
        <v>30736</v>
      </c>
      <c r="AO2158" s="1" t="s">
        <v>30737</v>
      </c>
      <c r="AQ2158" s="1" t="s">
        <v>30730</v>
      </c>
      <c r="AR2158" s="1">
        <v>0.85899999999999999</v>
      </c>
      <c r="AS2158" s="1">
        <v>0.99399999999999999</v>
      </c>
      <c r="AT2158" s="35" t="s">
        <v>5808</v>
      </c>
      <c r="AU2158" s="1" t="s">
        <v>5818</v>
      </c>
      <c r="AV2158" s="1">
        <v>5289</v>
      </c>
      <c r="AW2158" s="1">
        <v>186</v>
      </c>
      <c r="AX2158" s="7" t="s">
        <v>30738</v>
      </c>
      <c r="AY2158" s="1" t="s">
        <v>30739</v>
      </c>
      <c r="AZ2158" s="1" t="s">
        <v>30733</v>
      </c>
      <c r="BA2158" s="1" t="s">
        <v>30730</v>
      </c>
      <c r="BB2158" s="1">
        <v>0.46300000000000002</v>
      </c>
      <c r="BC2158" s="1">
        <v>0.79600000000000004</v>
      </c>
      <c r="BF2158" s="12"/>
    </row>
    <row r="2159" spans="1:58" ht="12" customHeight="1">
      <c r="A2159" s="1" t="s">
        <v>5799</v>
      </c>
      <c r="B2159" s="1">
        <v>3587</v>
      </c>
      <c r="C2159" s="1">
        <v>356</v>
      </c>
      <c r="D2159" s="7" t="s">
        <v>30740</v>
      </c>
      <c r="E2159" s="1" t="s">
        <v>30741</v>
      </c>
      <c r="F2159" s="1" t="s">
        <v>30742</v>
      </c>
      <c r="G2159" s="1" t="s">
        <v>30743</v>
      </c>
      <c r="H2159" s="1" t="s">
        <v>30744</v>
      </c>
      <c r="I2159" s="1" t="s">
        <v>30745</v>
      </c>
      <c r="J2159" s="1">
        <v>3738627</v>
      </c>
      <c r="K2159" s="1">
        <v>3739697</v>
      </c>
      <c r="L2159" s="1" t="s">
        <v>5826</v>
      </c>
      <c r="M2159" s="1" t="s">
        <v>5</v>
      </c>
      <c r="N2159" s="1" t="s">
        <v>5885</v>
      </c>
      <c r="O2159" s="1" t="str">
        <f t="shared" si="45"/>
        <v/>
      </c>
      <c r="P2159" s="8" t="s">
        <v>5808</v>
      </c>
      <c r="Q2159" s="1" t="s">
        <v>5809</v>
      </c>
      <c r="R2159" s="1">
        <v>2783</v>
      </c>
      <c r="S2159" s="1">
        <v>356</v>
      </c>
      <c r="T2159" s="7" t="s">
        <v>30746</v>
      </c>
      <c r="U2159" s="1" t="s">
        <v>30747</v>
      </c>
      <c r="V2159" s="1" t="s">
        <v>30748</v>
      </c>
      <c r="W2159" s="1" t="s">
        <v>30745</v>
      </c>
      <c r="X2159" s="1">
        <v>1</v>
      </c>
      <c r="Y2159" s="1">
        <v>0.997</v>
      </c>
      <c r="Z2159" s="21" t="s">
        <v>5808</v>
      </c>
      <c r="AA2159" s="1" t="s">
        <v>5985</v>
      </c>
      <c r="AB2159" s="1">
        <v>2634</v>
      </c>
      <c r="AC2159" s="1">
        <v>357</v>
      </c>
      <c r="AD2159" s="7" t="s">
        <v>30749</v>
      </c>
      <c r="AE2159" s="1" t="s">
        <v>30750</v>
      </c>
      <c r="AG2159" s="1" t="s">
        <v>30745</v>
      </c>
      <c r="AH2159" s="1">
        <v>0.85199999999999998</v>
      </c>
      <c r="AI2159" s="1">
        <v>0.96099999999999997</v>
      </c>
      <c r="AJ2159" s="21" t="s">
        <v>5808</v>
      </c>
      <c r="AK2159" s="1" t="s">
        <v>5815</v>
      </c>
      <c r="AL2159" s="1">
        <v>462</v>
      </c>
      <c r="AM2159" s="1">
        <v>357</v>
      </c>
      <c r="AN2159" s="7" t="s">
        <v>30751</v>
      </c>
      <c r="AO2159" s="1" t="s">
        <v>30752</v>
      </c>
      <c r="AQ2159" s="1" t="s">
        <v>30745</v>
      </c>
      <c r="AR2159" s="1">
        <v>0.83399999999999996</v>
      </c>
      <c r="AS2159" s="1">
        <v>0.96099999999999997</v>
      </c>
      <c r="AT2159" s="39" t="s">
        <v>5862</v>
      </c>
      <c r="AU2159" s="1" t="s">
        <v>5818</v>
      </c>
      <c r="AV2159" s="1">
        <v>1921</v>
      </c>
      <c r="AW2159" s="1">
        <v>369</v>
      </c>
      <c r="AX2159" s="7" t="s">
        <v>30753</v>
      </c>
      <c r="AY2159" s="1" t="s">
        <v>30754</v>
      </c>
      <c r="AZ2159" s="1" t="s">
        <v>30742</v>
      </c>
      <c r="BA2159" s="1" t="s">
        <v>30755</v>
      </c>
      <c r="BB2159" s="1">
        <v>0.374</v>
      </c>
      <c r="BC2159" s="1">
        <v>0.9</v>
      </c>
      <c r="BF2159" s="12"/>
    </row>
    <row r="2160" spans="1:58" ht="12" customHeight="1">
      <c r="A2160" s="1" t="s">
        <v>5799</v>
      </c>
      <c r="B2160" s="1">
        <v>3753</v>
      </c>
      <c r="C2160" s="1">
        <v>236</v>
      </c>
      <c r="D2160" s="7" t="s">
        <v>30756</v>
      </c>
      <c r="E2160" s="1" t="s">
        <v>30757</v>
      </c>
      <c r="F2160" s="1" t="s">
        <v>30758</v>
      </c>
      <c r="G2160" s="1" t="s">
        <v>30759</v>
      </c>
      <c r="H2160" s="1" t="s">
        <v>30760</v>
      </c>
      <c r="I2160" s="1" t="s">
        <v>30761</v>
      </c>
      <c r="J2160" s="1">
        <v>3918083</v>
      </c>
      <c r="K2160" s="1">
        <v>3918793</v>
      </c>
      <c r="L2160" s="1" t="s">
        <v>5826</v>
      </c>
      <c r="M2160" s="1" t="s">
        <v>5</v>
      </c>
      <c r="N2160" s="1" t="s">
        <v>5885</v>
      </c>
      <c r="O2160" s="1" t="str">
        <f t="shared" si="45"/>
        <v/>
      </c>
      <c r="P2160" s="8" t="s">
        <v>5808</v>
      </c>
      <c r="Q2160" s="1" t="s">
        <v>5809</v>
      </c>
      <c r="R2160" s="1">
        <v>2923</v>
      </c>
      <c r="S2160" s="1">
        <v>236</v>
      </c>
      <c r="T2160" s="7" t="s">
        <v>30762</v>
      </c>
      <c r="U2160" s="1" t="s">
        <v>30763</v>
      </c>
      <c r="W2160" s="1" t="s">
        <v>30761</v>
      </c>
      <c r="X2160" s="1">
        <v>1</v>
      </c>
      <c r="Y2160" s="1">
        <v>0.996</v>
      </c>
      <c r="Z2160" s="21" t="s">
        <v>5808</v>
      </c>
      <c r="AA2160" s="1" t="s">
        <v>5941</v>
      </c>
      <c r="AB2160" s="1">
        <v>2965</v>
      </c>
      <c r="AC2160" s="1">
        <v>243</v>
      </c>
      <c r="AD2160" s="7" t="s">
        <v>30764</v>
      </c>
      <c r="AE2160" s="1" t="s">
        <v>30765</v>
      </c>
      <c r="AG2160" s="1" t="s">
        <v>30761</v>
      </c>
      <c r="AH2160" s="1">
        <v>0.82599999999999996</v>
      </c>
      <c r="AI2160" s="1">
        <v>0.91800000000000004</v>
      </c>
      <c r="AJ2160" s="21" t="s">
        <v>5808</v>
      </c>
      <c r="AK2160" s="1" t="s">
        <v>5815</v>
      </c>
      <c r="AL2160" s="1">
        <v>293</v>
      </c>
      <c r="AM2160" s="1">
        <v>243</v>
      </c>
      <c r="AN2160" s="7" t="s">
        <v>30766</v>
      </c>
      <c r="AO2160" s="1" t="s">
        <v>30767</v>
      </c>
      <c r="AQ2160" s="1" t="s">
        <v>30761</v>
      </c>
      <c r="AR2160" s="1">
        <v>0.86</v>
      </c>
      <c r="AS2160" s="1">
        <v>0.93799999999999994</v>
      </c>
      <c r="AT2160" s="23" t="s">
        <v>5808</v>
      </c>
      <c r="AU2160" s="1" t="s">
        <v>5818</v>
      </c>
      <c r="AV2160" s="1">
        <v>3800</v>
      </c>
      <c r="AW2160" s="1">
        <v>262</v>
      </c>
      <c r="AX2160" s="7" t="s">
        <v>30768</v>
      </c>
      <c r="AY2160" s="1" t="s">
        <v>30769</v>
      </c>
      <c r="BA2160" s="1" t="s">
        <v>30761</v>
      </c>
      <c r="BB2160" s="1">
        <v>0.34799999999999998</v>
      </c>
      <c r="BC2160" s="1">
        <v>0.82799999999999996</v>
      </c>
      <c r="BF2160" s="12"/>
    </row>
    <row r="2161" spans="1:58" ht="12" customHeight="1">
      <c r="A2161" s="1" t="s">
        <v>6006</v>
      </c>
      <c r="B2161" s="1">
        <v>4998</v>
      </c>
      <c r="C2161" s="1">
        <v>265</v>
      </c>
      <c r="D2161" s="7" t="s">
        <v>30770</v>
      </c>
      <c r="E2161" s="1" t="s">
        <v>30771</v>
      </c>
      <c r="G2161" s="1" t="s">
        <v>30772</v>
      </c>
      <c r="H2161" s="1" t="s">
        <v>23436</v>
      </c>
      <c r="I2161" s="1" t="s">
        <v>16276</v>
      </c>
      <c r="J2161" s="1">
        <v>1191346</v>
      </c>
      <c r="K2161" s="1">
        <v>1192143</v>
      </c>
      <c r="L2161" s="1" t="s">
        <v>5806</v>
      </c>
      <c r="M2161" s="1" t="s">
        <v>5</v>
      </c>
      <c r="N2161" s="1" t="s">
        <v>5885</v>
      </c>
      <c r="O2161" s="1" t="str">
        <f t="shared" si="45"/>
        <v/>
      </c>
      <c r="P2161" s="13" t="s">
        <v>5808</v>
      </c>
      <c r="Q2161" s="1" t="s">
        <v>5982</v>
      </c>
      <c r="R2161" s="1">
        <v>4891</v>
      </c>
      <c r="S2161" s="1">
        <v>265</v>
      </c>
      <c r="T2161" s="7" t="s">
        <v>30773</v>
      </c>
      <c r="U2161" s="1" t="s">
        <v>30774</v>
      </c>
      <c r="W2161" s="1" t="s">
        <v>16276</v>
      </c>
      <c r="X2161" s="1">
        <v>0.996</v>
      </c>
      <c r="Y2161" s="1">
        <v>0.996</v>
      </c>
      <c r="Z2161" s="21" t="s">
        <v>5808</v>
      </c>
      <c r="AA2161" s="1" t="s">
        <v>6031</v>
      </c>
      <c r="AB2161" s="1">
        <v>1079</v>
      </c>
      <c r="AC2161" s="1">
        <v>265</v>
      </c>
      <c r="AD2161" s="7" t="s">
        <v>30775</v>
      </c>
      <c r="AE2161" s="1" t="s">
        <v>30776</v>
      </c>
      <c r="AG2161" s="1" t="s">
        <v>16276</v>
      </c>
      <c r="AH2161" s="1">
        <v>0.86</v>
      </c>
      <c r="AI2161" s="1">
        <v>0.996</v>
      </c>
      <c r="AJ2161" s="21" t="s">
        <v>5808</v>
      </c>
      <c r="AK2161" s="1" t="s">
        <v>6017</v>
      </c>
      <c r="AL2161" s="1">
        <v>4276</v>
      </c>
      <c r="AM2161" s="1">
        <v>265</v>
      </c>
      <c r="AN2161" s="7" t="s">
        <v>30777</v>
      </c>
      <c r="AO2161" s="1" t="s">
        <v>30778</v>
      </c>
      <c r="AQ2161" s="1" t="s">
        <v>16276</v>
      </c>
      <c r="AR2161" s="1">
        <v>0.83</v>
      </c>
      <c r="AS2161" s="1">
        <v>0.996</v>
      </c>
      <c r="AT2161" s="19" t="s">
        <v>5862</v>
      </c>
      <c r="AU2161" s="1" t="s">
        <v>5818</v>
      </c>
      <c r="AV2161" s="1">
        <v>883</v>
      </c>
      <c r="AW2161" s="1">
        <v>250</v>
      </c>
      <c r="AX2161" s="7" t="s">
        <v>30779</v>
      </c>
      <c r="AY2161" s="1" t="s">
        <v>30780</v>
      </c>
      <c r="BA2161" s="1" t="s">
        <v>16276</v>
      </c>
      <c r="BB2161" s="1">
        <v>0.32200000000000001</v>
      </c>
      <c r="BC2161" s="1">
        <v>0.98799999999999999</v>
      </c>
      <c r="BF2161" s="12"/>
    </row>
    <row r="2162" spans="1:58" ht="12" customHeight="1">
      <c r="A2162" s="1" t="s">
        <v>5799</v>
      </c>
      <c r="B2162" s="1">
        <v>265</v>
      </c>
      <c r="C2162" s="1">
        <v>430</v>
      </c>
      <c r="D2162" s="7" t="s">
        <v>30781</v>
      </c>
      <c r="E2162" s="1" t="s">
        <v>30782</v>
      </c>
      <c r="G2162" s="1" t="s">
        <v>30783</v>
      </c>
      <c r="H2162" s="1" t="s">
        <v>30784</v>
      </c>
      <c r="I2162" s="1" t="s">
        <v>18057</v>
      </c>
      <c r="J2162" s="1">
        <v>257907</v>
      </c>
      <c r="K2162" s="1">
        <v>259199</v>
      </c>
      <c r="L2162" s="1" t="s">
        <v>5806</v>
      </c>
      <c r="M2162" s="1" t="s">
        <v>2539</v>
      </c>
      <c r="N2162" s="1" t="s">
        <v>5885</v>
      </c>
      <c r="O2162" s="1" t="str">
        <f t="shared" si="45"/>
        <v/>
      </c>
      <c r="P2162" s="8" t="s">
        <v>5808</v>
      </c>
      <c r="Q2162" s="1" t="s">
        <v>5809</v>
      </c>
      <c r="R2162" s="1">
        <v>3386</v>
      </c>
      <c r="S2162" s="1">
        <v>430</v>
      </c>
      <c r="T2162" s="7" t="s">
        <v>30785</v>
      </c>
      <c r="U2162" s="1" t="s">
        <v>30786</v>
      </c>
      <c r="W2162" s="1" t="s">
        <v>18057</v>
      </c>
      <c r="X2162" s="1">
        <v>1</v>
      </c>
      <c r="Y2162" s="1">
        <v>0.998</v>
      </c>
      <c r="Z2162" s="21" t="s">
        <v>5808</v>
      </c>
      <c r="AA2162" s="1" t="s">
        <v>5812</v>
      </c>
      <c r="AB2162" s="1">
        <v>5248</v>
      </c>
      <c r="AC2162" s="1">
        <v>435</v>
      </c>
      <c r="AD2162" s="7" t="s">
        <v>30787</v>
      </c>
      <c r="AE2162" s="1" t="s">
        <v>30788</v>
      </c>
      <c r="AG2162" s="1" t="s">
        <v>18057</v>
      </c>
      <c r="AH2162" s="1">
        <v>0.84299999999999997</v>
      </c>
      <c r="AI2162" s="1">
        <v>0.99099999999999999</v>
      </c>
      <c r="AJ2162" s="21" t="s">
        <v>5808</v>
      </c>
      <c r="AK2162" s="1" t="s">
        <v>5815</v>
      </c>
      <c r="AL2162" s="1">
        <v>3279</v>
      </c>
      <c r="AM2162" s="1">
        <v>435</v>
      </c>
      <c r="AN2162" s="7" t="s">
        <v>30789</v>
      </c>
      <c r="AO2162" s="1" t="s">
        <v>30790</v>
      </c>
      <c r="AQ2162" s="1" t="s">
        <v>18057</v>
      </c>
      <c r="AR2162" s="1">
        <v>0.84299999999999997</v>
      </c>
      <c r="AS2162" s="1">
        <v>0.99099999999999999</v>
      </c>
      <c r="AT2162" s="27" t="s">
        <v>5808</v>
      </c>
      <c r="AU2162" s="1" t="s">
        <v>5818</v>
      </c>
      <c r="AV2162" s="1">
        <v>4727</v>
      </c>
      <c r="AW2162" s="1">
        <v>439</v>
      </c>
      <c r="AX2162" s="7" t="s">
        <v>25306</v>
      </c>
      <c r="AY2162" s="1" t="s">
        <v>25307</v>
      </c>
      <c r="BA2162" s="1" t="s">
        <v>8029</v>
      </c>
      <c r="BB2162" s="1">
        <v>0.54200000000000004</v>
      </c>
      <c r="BC2162" s="1">
        <v>0.91300000000000003</v>
      </c>
      <c r="BF2162" s="12"/>
    </row>
    <row r="2163" spans="1:58" ht="12" customHeight="1">
      <c r="A2163" s="1" t="s">
        <v>5799</v>
      </c>
      <c r="B2163" s="1">
        <v>1446</v>
      </c>
      <c r="C2163" s="1">
        <v>342</v>
      </c>
      <c r="D2163" s="7" t="s">
        <v>30791</v>
      </c>
      <c r="E2163" s="1" t="s">
        <v>30792</v>
      </c>
      <c r="G2163" s="1" t="s">
        <v>30793</v>
      </c>
      <c r="H2163" s="1" t="s">
        <v>30794</v>
      </c>
      <c r="I2163" s="1" t="s">
        <v>30795</v>
      </c>
      <c r="J2163" s="1">
        <v>1513884</v>
      </c>
      <c r="K2163" s="1">
        <v>1514912</v>
      </c>
      <c r="L2163" s="1" t="s">
        <v>5826</v>
      </c>
      <c r="M2163" s="1" t="s">
        <v>2539</v>
      </c>
      <c r="N2163" s="1" t="s">
        <v>5885</v>
      </c>
      <c r="O2163" s="1" t="str">
        <f t="shared" si="45"/>
        <v/>
      </c>
      <c r="P2163" s="8" t="s">
        <v>5808</v>
      </c>
      <c r="Q2163" s="1" t="s">
        <v>5809</v>
      </c>
      <c r="R2163" s="1">
        <v>3155</v>
      </c>
      <c r="S2163" s="1">
        <v>342</v>
      </c>
      <c r="T2163" s="7" t="s">
        <v>30796</v>
      </c>
      <c r="U2163" s="1" t="s">
        <v>30797</v>
      </c>
      <c r="W2163" s="1" t="s">
        <v>30795</v>
      </c>
      <c r="X2163" s="1">
        <v>1</v>
      </c>
      <c r="Y2163" s="1">
        <v>0.997</v>
      </c>
      <c r="Z2163" s="21" t="s">
        <v>5808</v>
      </c>
      <c r="AA2163" s="1" t="s">
        <v>5812</v>
      </c>
      <c r="AB2163" s="1">
        <v>7427</v>
      </c>
      <c r="AC2163" s="1">
        <v>343</v>
      </c>
      <c r="AD2163" s="7" t="s">
        <v>30798</v>
      </c>
      <c r="AE2163" s="1" t="s">
        <v>30799</v>
      </c>
      <c r="AG2163" s="1" t="s">
        <v>14764</v>
      </c>
      <c r="AH2163" s="1">
        <v>0.83599999999999997</v>
      </c>
      <c r="AI2163" s="1">
        <v>0.99099999999999999</v>
      </c>
      <c r="AJ2163" s="21" t="s">
        <v>5808</v>
      </c>
      <c r="AK2163" s="1" t="s">
        <v>5815</v>
      </c>
      <c r="AL2163" s="1">
        <v>2288</v>
      </c>
      <c r="AM2163" s="1">
        <v>343</v>
      </c>
      <c r="AN2163" s="7" t="s">
        <v>30800</v>
      </c>
      <c r="AO2163" s="1" t="s">
        <v>30801</v>
      </c>
      <c r="AQ2163" s="1" t="s">
        <v>30795</v>
      </c>
      <c r="AR2163" s="1">
        <v>0.85</v>
      </c>
      <c r="AS2163" s="1">
        <v>0.99099999999999999</v>
      </c>
      <c r="AT2163" s="16" t="s">
        <v>5862</v>
      </c>
      <c r="AU2163" s="1" t="s">
        <v>5818</v>
      </c>
      <c r="AV2163" s="1">
        <v>309</v>
      </c>
      <c r="AW2163" s="1">
        <v>329</v>
      </c>
      <c r="AX2163" s="7" t="s">
        <v>24700</v>
      </c>
      <c r="AY2163" s="1" t="s">
        <v>24701</v>
      </c>
      <c r="BA2163" s="1" t="s">
        <v>24693</v>
      </c>
      <c r="BB2163" s="1">
        <v>0.44900000000000001</v>
      </c>
      <c r="BC2163" s="1">
        <v>0.89700000000000002</v>
      </c>
      <c r="BF2163" s="12"/>
    </row>
    <row r="2164" spans="1:58" ht="12" customHeight="1">
      <c r="A2164" s="1" t="s">
        <v>5799</v>
      </c>
      <c r="B2164" s="1">
        <v>2987</v>
      </c>
      <c r="C2164" s="1">
        <v>411</v>
      </c>
      <c r="D2164" s="7" t="s">
        <v>30802</v>
      </c>
      <c r="E2164" s="1" t="s">
        <v>30803</v>
      </c>
      <c r="G2164" s="1" t="s">
        <v>30804</v>
      </c>
      <c r="H2164" s="1" t="s">
        <v>30805</v>
      </c>
      <c r="I2164" s="1" t="s">
        <v>30806</v>
      </c>
      <c r="J2164" s="1">
        <v>3142218</v>
      </c>
      <c r="K2164" s="1">
        <v>3143453</v>
      </c>
      <c r="L2164" s="1" t="s">
        <v>5826</v>
      </c>
      <c r="M2164" s="1" t="s">
        <v>2539</v>
      </c>
      <c r="N2164" s="1" t="s">
        <v>5885</v>
      </c>
      <c r="O2164" s="1" t="str">
        <f t="shared" si="45"/>
        <v/>
      </c>
      <c r="P2164" s="10" t="s">
        <v>5808</v>
      </c>
      <c r="Q2164" s="1" t="s">
        <v>5809</v>
      </c>
      <c r="R2164" s="1">
        <v>2207</v>
      </c>
      <c r="S2164" s="1">
        <v>400</v>
      </c>
      <c r="T2164" s="7" t="s">
        <v>30807</v>
      </c>
      <c r="U2164" s="1" t="s">
        <v>30808</v>
      </c>
      <c r="W2164" s="1" t="s">
        <v>30806</v>
      </c>
      <c r="X2164" s="1">
        <v>0.97099999999999997</v>
      </c>
      <c r="Y2164" s="1">
        <v>0.998</v>
      </c>
      <c r="Z2164" s="21" t="s">
        <v>5808</v>
      </c>
      <c r="AA2164" s="1" t="s">
        <v>5873</v>
      </c>
      <c r="AB2164" s="1">
        <v>466</v>
      </c>
      <c r="AC2164" s="1">
        <v>405</v>
      </c>
      <c r="AD2164" s="7" t="s">
        <v>30809</v>
      </c>
      <c r="AE2164" s="1" t="s">
        <v>30810</v>
      </c>
      <c r="AG2164" s="1" t="s">
        <v>30806</v>
      </c>
      <c r="AH2164" s="1">
        <v>0.86099999999999999</v>
      </c>
      <c r="AI2164" s="1">
        <v>0.99</v>
      </c>
      <c r="AJ2164" s="21" t="s">
        <v>5808</v>
      </c>
      <c r="AK2164" s="1" t="s">
        <v>5815</v>
      </c>
      <c r="AL2164" s="1">
        <v>2657</v>
      </c>
      <c r="AM2164" s="1">
        <v>405</v>
      </c>
      <c r="AN2164" s="7" t="s">
        <v>30811</v>
      </c>
      <c r="AO2164" s="1" t="s">
        <v>30812</v>
      </c>
      <c r="AQ2164" s="1" t="s">
        <v>30806</v>
      </c>
      <c r="AR2164" s="1">
        <v>0.85399999999999998</v>
      </c>
      <c r="AS2164" s="1">
        <v>0.995</v>
      </c>
      <c r="AT2164" s="18" t="s">
        <v>5808</v>
      </c>
      <c r="AU2164" s="1" t="s">
        <v>5818</v>
      </c>
      <c r="AV2164" s="1">
        <v>853</v>
      </c>
      <c r="AW2164" s="1">
        <v>402</v>
      </c>
      <c r="AX2164" s="7" t="s">
        <v>30813</v>
      </c>
      <c r="AY2164" s="1" t="s">
        <v>30814</v>
      </c>
      <c r="BA2164" s="1" t="s">
        <v>30806</v>
      </c>
      <c r="BB2164" s="1">
        <v>0.48</v>
      </c>
      <c r="BC2164" s="1">
        <v>0.90500000000000003</v>
      </c>
      <c r="BF2164" s="12"/>
    </row>
    <row r="2165" spans="1:58" ht="12" customHeight="1">
      <c r="A2165" s="1" t="s">
        <v>5799</v>
      </c>
      <c r="B2165" s="1">
        <v>3001</v>
      </c>
      <c r="C2165" s="1">
        <v>225</v>
      </c>
      <c r="D2165" s="7" t="s">
        <v>30815</v>
      </c>
      <c r="E2165" s="1" t="s">
        <v>30816</v>
      </c>
      <c r="G2165" s="1" t="s">
        <v>30817</v>
      </c>
      <c r="H2165" s="1" t="s">
        <v>30818</v>
      </c>
      <c r="I2165" s="1" t="s">
        <v>30819</v>
      </c>
      <c r="J2165" s="1">
        <v>3156034</v>
      </c>
      <c r="K2165" s="1">
        <v>3156711</v>
      </c>
      <c r="L2165" s="1" t="s">
        <v>5806</v>
      </c>
      <c r="M2165" s="1" t="s">
        <v>2539</v>
      </c>
      <c r="N2165" s="1" t="s">
        <v>5885</v>
      </c>
      <c r="O2165" s="1" t="str">
        <f t="shared" si="45"/>
        <v/>
      </c>
      <c r="P2165" s="20" t="s">
        <v>5808</v>
      </c>
      <c r="Q2165" s="1" t="s">
        <v>5809</v>
      </c>
      <c r="R2165" s="1">
        <v>2222</v>
      </c>
      <c r="S2165" s="1">
        <v>217</v>
      </c>
      <c r="T2165" s="7" t="s">
        <v>30820</v>
      </c>
      <c r="U2165" s="1" t="s">
        <v>30821</v>
      </c>
      <c r="W2165" s="1" t="s">
        <v>30819</v>
      </c>
      <c r="X2165" s="1">
        <v>0.98599999999999999</v>
      </c>
      <c r="Y2165" s="1">
        <v>0.995</v>
      </c>
      <c r="Z2165" s="21" t="s">
        <v>5808</v>
      </c>
      <c r="AA2165" s="1" t="s">
        <v>5873</v>
      </c>
      <c r="AB2165" s="1">
        <v>452</v>
      </c>
      <c r="AC2165" s="1">
        <v>222</v>
      </c>
      <c r="AD2165" s="7" t="s">
        <v>30822</v>
      </c>
      <c r="AE2165" s="1" t="s">
        <v>30823</v>
      </c>
      <c r="AG2165" s="1" t="s">
        <v>30819</v>
      </c>
      <c r="AH2165" s="1">
        <v>0.85599999999999998</v>
      </c>
      <c r="AI2165" s="1">
        <v>0.99099999999999999</v>
      </c>
      <c r="AJ2165" s="21" t="s">
        <v>5808</v>
      </c>
      <c r="AK2165" s="1" t="s">
        <v>5815</v>
      </c>
      <c r="AL2165" s="1">
        <v>2669</v>
      </c>
      <c r="AM2165" s="1">
        <v>221</v>
      </c>
      <c r="AN2165" s="7" t="s">
        <v>30824</v>
      </c>
      <c r="AO2165" s="1" t="s">
        <v>30825</v>
      </c>
      <c r="AQ2165" s="1" t="s">
        <v>30819</v>
      </c>
      <c r="AR2165" s="1">
        <v>0.84399999999999997</v>
      </c>
      <c r="AS2165" s="1">
        <v>0.99099999999999999</v>
      </c>
      <c r="AT2165" s="23" t="s">
        <v>5808</v>
      </c>
      <c r="AU2165" s="1" t="s">
        <v>5818</v>
      </c>
      <c r="AV2165" s="1">
        <v>452</v>
      </c>
      <c r="AW2165" s="1">
        <v>203</v>
      </c>
      <c r="AX2165" s="7" t="s">
        <v>30826</v>
      </c>
      <c r="AY2165" s="1" t="s">
        <v>30827</v>
      </c>
      <c r="BA2165" s="1" t="s">
        <v>30828</v>
      </c>
      <c r="BB2165" s="1">
        <v>0.34599999999999997</v>
      </c>
      <c r="BC2165" s="1">
        <v>0.71399999999999997</v>
      </c>
      <c r="BF2165" s="12"/>
    </row>
    <row r="2166" spans="1:58" ht="12" customHeight="1">
      <c r="A2166" s="1" t="s">
        <v>5799</v>
      </c>
      <c r="B2166" s="1">
        <v>501</v>
      </c>
      <c r="C2166" s="1">
        <v>335</v>
      </c>
      <c r="D2166" s="7" t="s">
        <v>30829</v>
      </c>
      <c r="E2166" s="1" t="s">
        <v>30830</v>
      </c>
      <c r="F2166" s="1" t="s">
        <v>30831</v>
      </c>
      <c r="G2166" s="1" t="s">
        <v>30832</v>
      </c>
      <c r="H2166" s="1" t="s">
        <v>30833</v>
      </c>
      <c r="I2166" s="1" t="s">
        <v>30834</v>
      </c>
      <c r="J2166" s="1">
        <v>486105</v>
      </c>
      <c r="K2166" s="1">
        <v>487112</v>
      </c>
      <c r="L2166" s="1" t="s">
        <v>5806</v>
      </c>
      <c r="M2166" s="1" t="s">
        <v>4173</v>
      </c>
      <c r="N2166" s="1" t="s">
        <v>5885</v>
      </c>
      <c r="O2166" s="1" t="str">
        <f t="shared" si="45"/>
        <v/>
      </c>
      <c r="P2166" s="8" t="s">
        <v>5808</v>
      </c>
      <c r="Q2166" s="1" t="s">
        <v>5809</v>
      </c>
      <c r="R2166" s="1">
        <v>3281</v>
      </c>
      <c r="S2166" s="1">
        <v>335</v>
      </c>
      <c r="T2166" s="7" t="s">
        <v>30835</v>
      </c>
      <c r="U2166" s="1" t="s">
        <v>30836</v>
      </c>
      <c r="V2166" s="1" t="s">
        <v>30831</v>
      </c>
      <c r="W2166" s="1" t="s">
        <v>30834</v>
      </c>
      <c r="X2166" s="1">
        <v>1</v>
      </c>
      <c r="Y2166" s="1">
        <v>0.997</v>
      </c>
      <c r="Z2166" s="21" t="s">
        <v>5808</v>
      </c>
      <c r="AA2166" s="1" t="s">
        <v>5812</v>
      </c>
      <c r="AB2166" s="1">
        <v>5465</v>
      </c>
      <c r="AC2166" s="1">
        <v>332</v>
      </c>
      <c r="AD2166" s="7" t="s">
        <v>30837</v>
      </c>
      <c r="AE2166" s="1" t="s">
        <v>30838</v>
      </c>
      <c r="AG2166" s="1" t="s">
        <v>30834</v>
      </c>
      <c r="AH2166" s="1">
        <v>0.84</v>
      </c>
      <c r="AI2166" s="1">
        <v>0.997</v>
      </c>
      <c r="AJ2166" s="21" t="s">
        <v>5808</v>
      </c>
      <c r="AK2166" s="1" t="s">
        <v>5815</v>
      </c>
      <c r="AL2166" s="1">
        <v>590</v>
      </c>
      <c r="AM2166" s="1">
        <v>332</v>
      </c>
      <c r="AN2166" s="7" t="s">
        <v>30839</v>
      </c>
      <c r="AO2166" s="1" t="s">
        <v>30840</v>
      </c>
      <c r="AP2166" s="1" t="s">
        <v>30831</v>
      </c>
      <c r="AQ2166" s="1" t="s">
        <v>30834</v>
      </c>
      <c r="AR2166" s="1">
        <v>0.84599999999999997</v>
      </c>
      <c r="AS2166" s="1">
        <v>0.997</v>
      </c>
      <c r="AT2166" s="23" t="s">
        <v>5808</v>
      </c>
      <c r="AU2166" s="1" t="s">
        <v>5818</v>
      </c>
      <c r="AV2166" s="1">
        <v>3636</v>
      </c>
      <c r="AW2166" s="1">
        <v>340</v>
      </c>
      <c r="AX2166" s="7" t="s">
        <v>30841</v>
      </c>
      <c r="AY2166" s="1" t="s">
        <v>30842</v>
      </c>
      <c r="BA2166" s="1" t="s">
        <v>30834</v>
      </c>
      <c r="BB2166" s="1">
        <v>0.38700000000000001</v>
      </c>
      <c r="BC2166" s="1">
        <v>0.95299999999999996</v>
      </c>
      <c r="BF2166" s="12"/>
    </row>
    <row r="2167" spans="1:58" ht="12" customHeight="1">
      <c r="A2167" s="1" t="s">
        <v>5799</v>
      </c>
      <c r="B2167" s="1">
        <v>3241</v>
      </c>
      <c r="C2167" s="1">
        <v>191</v>
      </c>
      <c r="D2167" s="7" t="s">
        <v>30843</v>
      </c>
      <c r="E2167" s="1" t="s">
        <v>30844</v>
      </c>
      <c r="G2167" s="1" t="s">
        <v>30845</v>
      </c>
      <c r="H2167" s="1" t="s">
        <v>30846</v>
      </c>
      <c r="I2167" s="1" t="s">
        <v>30847</v>
      </c>
      <c r="J2167" s="1">
        <v>3402117</v>
      </c>
      <c r="K2167" s="1">
        <v>3402692</v>
      </c>
      <c r="L2167" s="1" t="s">
        <v>5826</v>
      </c>
      <c r="M2167" s="1" t="s">
        <v>5</v>
      </c>
      <c r="N2167" s="1" t="s">
        <v>5885</v>
      </c>
      <c r="O2167" s="1" t="str">
        <f t="shared" si="45"/>
        <v/>
      </c>
      <c r="P2167" s="8" t="s">
        <v>5808</v>
      </c>
      <c r="Q2167" s="1" t="s">
        <v>5809</v>
      </c>
      <c r="R2167" s="1">
        <v>2492</v>
      </c>
      <c r="S2167" s="1">
        <v>191</v>
      </c>
      <c r="T2167" s="7" t="s">
        <v>30848</v>
      </c>
      <c r="U2167" s="1" t="s">
        <v>30849</v>
      </c>
      <c r="W2167" s="1" t="s">
        <v>30847</v>
      </c>
      <c r="X2167" s="1">
        <v>1</v>
      </c>
      <c r="Y2167" s="1">
        <v>0.995</v>
      </c>
      <c r="Z2167" s="21" t="s">
        <v>5808</v>
      </c>
      <c r="AA2167" s="1" t="s">
        <v>5873</v>
      </c>
      <c r="AB2167" s="1">
        <v>201</v>
      </c>
      <c r="AC2167" s="1">
        <v>183</v>
      </c>
      <c r="AD2167" s="7" t="s">
        <v>30850</v>
      </c>
      <c r="AE2167" s="1" t="s">
        <v>30851</v>
      </c>
      <c r="AG2167" s="1" t="s">
        <v>30847</v>
      </c>
      <c r="AH2167" s="1">
        <v>0.84</v>
      </c>
      <c r="AI2167" s="1">
        <v>0.98399999999999999</v>
      </c>
      <c r="AJ2167" s="21" t="s">
        <v>5808</v>
      </c>
      <c r="AK2167" s="1" t="s">
        <v>5815</v>
      </c>
      <c r="AL2167" s="1">
        <v>2877</v>
      </c>
      <c r="AM2167" s="1">
        <v>183</v>
      </c>
      <c r="AN2167" s="7" t="s">
        <v>30852</v>
      </c>
      <c r="AO2167" s="1" t="s">
        <v>30853</v>
      </c>
      <c r="AQ2167" s="1" t="s">
        <v>30847</v>
      </c>
      <c r="AR2167" s="1">
        <v>0.84499999999999997</v>
      </c>
      <c r="AS2167" s="1">
        <v>0.98399999999999999</v>
      </c>
      <c r="AT2167" s="15" t="s">
        <v>5808</v>
      </c>
      <c r="AU2167" s="1" t="s">
        <v>5818</v>
      </c>
      <c r="AV2167" s="1">
        <v>4784</v>
      </c>
      <c r="AW2167" s="1">
        <v>192</v>
      </c>
      <c r="AX2167" s="7" t="s">
        <v>30854</v>
      </c>
      <c r="AY2167" s="1" t="s">
        <v>30855</v>
      </c>
      <c r="BA2167" s="1" t="s">
        <v>30856</v>
      </c>
      <c r="BB2167" s="1">
        <v>0.52700000000000002</v>
      </c>
      <c r="BC2167" s="1">
        <v>0.96399999999999997</v>
      </c>
      <c r="BF2167" s="12"/>
    </row>
    <row r="2168" spans="1:58" ht="12" customHeight="1">
      <c r="A2168" s="1" t="s">
        <v>5799</v>
      </c>
      <c r="B2168" s="1">
        <v>3044</v>
      </c>
      <c r="C2168" s="1">
        <v>368</v>
      </c>
      <c r="D2168" s="7" t="s">
        <v>30857</v>
      </c>
      <c r="E2168" s="1" t="s">
        <v>30858</v>
      </c>
      <c r="G2168" s="1" t="s">
        <v>30859</v>
      </c>
      <c r="H2168" s="1" t="s">
        <v>30860</v>
      </c>
      <c r="I2168" s="1" t="s">
        <v>30861</v>
      </c>
      <c r="J2168" s="1">
        <v>3195165</v>
      </c>
      <c r="K2168" s="1">
        <v>3196271</v>
      </c>
      <c r="L2168" s="1" t="s">
        <v>5806</v>
      </c>
      <c r="M2168" s="1" t="s">
        <v>2539</v>
      </c>
      <c r="N2168" s="1" t="s">
        <v>5885</v>
      </c>
      <c r="O2168" s="1" t="str">
        <f t="shared" si="45"/>
        <v/>
      </c>
      <c r="P2168" s="8" t="s">
        <v>5808</v>
      </c>
      <c r="Q2168" s="1" t="s">
        <v>5809</v>
      </c>
      <c r="R2168" s="1">
        <v>2265</v>
      </c>
      <c r="S2168" s="1">
        <v>368</v>
      </c>
      <c r="T2168" s="7" t="s">
        <v>30862</v>
      </c>
      <c r="U2168" s="1" t="s">
        <v>30863</v>
      </c>
      <c r="W2168" s="1" t="s">
        <v>30861</v>
      </c>
      <c r="X2168" s="1">
        <v>1</v>
      </c>
      <c r="Y2168" s="1">
        <v>0.997</v>
      </c>
      <c r="Z2168" s="21" t="s">
        <v>5808</v>
      </c>
      <c r="AA2168" s="1" t="s">
        <v>5873</v>
      </c>
      <c r="AB2168" s="1">
        <v>385</v>
      </c>
      <c r="AC2168" s="1">
        <v>368</v>
      </c>
      <c r="AD2168" s="7" t="s">
        <v>30864</v>
      </c>
      <c r="AE2168" s="1" t="s">
        <v>30865</v>
      </c>
      <c r="AG2168" s="1" t="s">
        <v>30861</v>
      </c>
      <c r="AH2168" s="1">
        <v>0.84199999999999997</v>
      </c>
      <c r="AI2168" s="1">
        <v>0.997</v>
      </c>
      <c r="AJ2168" s="21" t="s">
        <v>5808</v>
      </c>
      <c r="AK2168" s="1" t="s">
        <v>5815</v>
      </c>
      <c r="AL2168" s="1">
        <v>2728</v>
      </c>
      <c r="AM2168" s="1">
        <v>368</v>
      </c>
      <c r="AN2168" s="7" t="s">
        <v>30866</v>
      </c>
      <c r="AO2168" s="1" t="s">
        <v>30867</v>
      </c>
      <c r="AQ2168" s="1" t="s">
        <v>30861</v>
      </c>
      <c r="AR2168" s="1">
        <v>0.84299999999999997</v>
      </c>
      <c r="AS2168" s="1">
        <v>0.98599999999999999</v>
      </c>
      <c r="AT2168" s="34" t="s">
        <v>5862</v>
      </c>
      <c r="AU2168" s="1" t="s">
        <v>5818</v>
      </c>
      <c r="AV2168" s="1">
        <v>1937</v>
      </c>
      <c r="AW2168" s="1">
        <v>338</v>
      </c>
      <c r="AX2168" s="7" t="s">
        <v>30868</v>
      </c>
      <c r="AY2168" s="1" t="s">
        <v>30869</v>
      </c>
      <c r="BA2168" s="1" t="s">
        <v>30861</v>
      </c>
      <c r="BB2168" s="1">
        <v>0.25600000000000001</v>
      </c>
      <c r="BC2168" s="1">
        <v>0.73399999999999999</v>
      </c>
      <c r="BF2168" s="12"/>
    </row>
    <row r="2169" spans="1:58" ht="12" customHeight="1">
      <c r="A2169" s="1" t="s">
        <v>5799</v>
      </c>
      <c r="B2169" s="1">
        <v>2808</v>
      </c>
      <c r="C2169" s="1">
        <v>262</v>
      </c>
      <c r="D2169" s="7" t="s">
        <v>30870</v>
      </c>
      <c r="E2169" s="1" t="s">
        <v>30871</v>
      </c>
      <c r="G2169" s="1" t="s">
        <v>30872</v>
      </c>
      <c r="H2169" s="1" t="s">
        <v>6360</v>
      </c>
      <c r="I2169" s="1" t="s">
        <v>6246</v>
      </c>
      <c r="J2169" s="1">
        <v>2971542</v>
      </c>
      <c r="K2169" s="1">
        <v>2972330</v>
      </c>
      <c r="L2169" s="1" t="s">
        <v>5806</v>
      </c>
      <c r="M2169" s="1" t="s">
        <v>5</v>
      </c>
      <c r="N2169" s="1" t="s">
        <v>5885</v>
      </c>
      <c r="O2169" s="1" t="str">
        <f t="shared" si="45"/>
        <v/>
      </c>
      <c r="P2169" s="8" t="s">
        <v>5808</v>
      </c>
      <c r="Q2169" s="1" t="s">
        <v>5809</v>
      </c>
      <c r="R2169" s="1">
        <v>519</v>
      </c>
      <c r="S2169" s="1">
        <v>262</v>
      </c>
      <c r="T2169" s="7" t="s">
        <v>30873</v>
      </c>
      <c r="U2169" s="1" t="s">
        <v>30874</v>
      </c>
      <c r="W2169" s="1" t="s">
        <v>6246</v>
      </c>
      <c r="X2169" s="1">
        <v>1</v>
      </c>
      <c r="Y2169" s="1">
        <v>0.996</v>
      </c>
      <c r="Z2169" s="21" t="s">
        <v>5808</v>
      </c>
      <c r="AA2169" s="1" t="s">
        <v>5812</v>
      </c>
      <c r="AB2169" s="1">
        <v>7579</v>
      </c>
      <c r="AC2169" s="1">
        <v>260</v>
      </c>
      <c r="AD2169" s="7" t="s">
        <v>30875</v>
      </c>
      <c r="AE2169" s="1" t="s">
        <v>30876</v>
      </c>
      <c r="AG2169" s="1" t="s">
        <v>6246</v>
      </c>
      <c r="AH2169" s="1">
        <v>0.87</v>
      </c>
      <c r="AI2169" s="1">
        <v>0.93100000000000005</v>
      </c>
      <c r="AJ2169" s="21" t="s">
        <v>5808</v>
      </c>
      <c r="AK2169" s="1" t="s">
        <v>5815</v>
      </c>
      <c r="AL2169" s="1">
        <v>2432</v>
      </c>
      <c r="AM2169" s="1">
        <v>258</v>
      </c>
      <c r="AN2169" s="7" t="s">
        <v>30877</v>
      </c>
      <c r="AO2169" s="1" t="s">
        <v>30878</v>
      </c>
      <c r="AQ2169" s="1" t="s">
        <v>6246</v>
      </c>
      <c r="AR2169" s="1">
        <v>0.81399999999999995</v>
      </c>
      <c r="AS2169" s="1">
        <v>0.996</v>
      </c>
      <c r="AT2169" s="24"/>
      <c r="BF2169" s="12"/>
    </row>
    <row r="2170" spans="1:58" ht="12" customHeight="1">
      <c r="A2170" s="1" t="s">
        <v>5799</v>
      </c>
      <c r="B2170" s="1">
        <v>3692</v>
      </c>
      <c r="C2170" s="1">
        <v>215</v>
      </c>
      <c r="D2170" s="7" t="s">
        <v>30879</v>
      </c>
      <c r="E2170" s="1" t="s">
        <v>30880</v>
      </c>
      <c r="G2170" s="1" t="s">
        <v>30881</v>
      </c>
      <c r="H2170" s="1" t="s">
        <v>30882</v>
      </c>
      <c r="I2170" s="1" t="s">
        <v>26817</v>
      </c>
      <c r="J2170" s="1">
        <v>3844338</v>
      </c>
      <c r="K2170" s="1">
        <v>3844985</v>
      </c>
      <c r="L2170" s="1" t="s">
        <v>5806</v>
      </c>
      <c r="M2170" s="1" t="s">
        <v>5</v>
      </c>
      <c r="N2170" s="1" t="s">
        <v>5885</v>
      </c>
      <c r="O2170" s="1" t="str">
        <f t="shared" si="45"/>
        <v/>
      </c>
      <c r="P2170" s="17" t="s">
        <v>5808</v>
      </c>
      <c r="Q2170" s="1" t="s">
        <v>5809</v>
      </c>
      <c r="R2170" s="1">
        <v>2651</v>
      </c>
      <c r="S2170" s="1">
        <v>215</v>
      </c>
      <c r="T2170" s="7" t="s">
        <v>30883</v>
      </c>
      <c r="U2170" s="1" t="s">
        <v>30884</v>
      </c>
      <c r="W2170" s="1" t="s">
        <v>26817</v>
      </c>
      <c r="X2170" s="1">
        <v>0.99099999999999999</v>
      </c>
      <c r="Y2170" s="1">
        <v>0.995</v>
      </c>
      <c r="Z2170" s="21" t="s">
        <v>5808</v>
      </c>
      <c r="AA2170" s="1" t="s">
        <v>5941</v>
      </c>
      <c r="AB2170" s="1">
        <v>3041</v>
      </c>
      <c r="AC2170" s="1">
        <v>215</v>
      </c>
      <c r="AD2170" s="7" t="s">
        <v>30885</v>
      </c>
      <c r="AE2170" s="1" t="s">
        <v>30886</v>
      </c>
      <c r="AG2170" s="1" t="s">
        <v>26817</v>
      </c>
      <c r="AH2170" s="1">
        <v>0.85599999999999998</v>
      </c>
      <c r="AI2170" s="1">
        <v>0.995</v>
      </c>
      <c r="AJ2170" s="21" t="s">
        <v>5808</v>
      </c>
      <c r="AK2170" s="1" t="s">
        <v>5815</v>
      </c>
      <c r="AL2170" s="1">
        <v>352</v>
      </c>
      <c r="AM2170" s="1">
        <v>215</v>
      </c>
      <c r="AN2170" s="7" t="s">
        <v>30887</v>
      </c>
      <c r="AO2170" s="1" t="s">
        <v>30888</v>
      </c>
      <c r="AQ2170" s="1" t="s">
        <v>26817</v>
      </c>
      <c r="AR2170" s="1">
        <v>0.83699999999999997</v>
      </c>
      <c r="AS2170" s="1">
        <v>0.995</v>
      </c>
      <c r="AT2170" s="24"/>
      <c r="BF2170" s="12"/>
    </row>
    <row r="2171" spans="1:58" ht="12" customHeight="1">
      <c r="A2171" s="1" t="s">
        <v>5799</v>
      </c>
      <c r="B2171" s="1">
        <v>3634</v>
      </c>
      <c r="C2171" s="1">
        <v>194</v>
      </c>
      <c r="D2171" s="7" t="s">
        <v>30889</v>
      </c>
      <c r="E2171" s="1" t="s">
        <v>30890</v>
      </c>
      <c r="G2171" s="1" t="s">
        <v>30891</v>
      </c>
      <c r="H2171" s="1" t="s">
        <v>19947</v>
      </c>
      <c r="I2171" s="1" t="s">
        <v>19948</v>
      </c>
      <c r="J2171" s="1">
        <v>3789263</v>
      </c>
      <c r="K2171" s="1">
        <v>3789847</v>
      </c>
      <c r="L2171" s="1" t="s">
        <v>5826</v>
      </c>
      <c r="M2171" s="1" t="s">
        <v>3973</v>
      </c>
      <c r="N2171" s="1" t="s">
        <v>5885</v>
      </c>
      <c r="O2171" s="1" t="str">
        <f t="shared" si="45"/>
        <v/>
      </c>
      <c r="P2171" s="8" t="s">
        <v>5808</v>
      </c>
      <c r="Q2171" s="1" t="s">
        <v>5809</v>
      </c>
      <c r="R2171" s="1">
        <v>2671</v>
      </c>
      <c r="S2171" s="1">
        <v>194</v>
      </c>
      <c r="T2171" s="7" t="s">
        <v>30892</v>
      </c>
      <c r="U2171" s="1" t="s">
        <v>30893</v>
      </c>
      <c r="W2171" s="1" t="s">
        <v>19948</v>
      </c>
      <c r="X2171" s="1">
        <v>1</v>
      </c>
      <c r="Y2171" s="1">
        <v>0.995</v>
      </c>
      <c r="Z2171" s="21" t="s">
        <v>5808</v>
      </c>
      <c r="AA2171" s="1" t="s">
        <v>5985</v>
      </c>
      <c r="AB2171" s="1">
        <v>2683</v>
      </c>
      <c r="AC2171" s="1">
        <v>217</v>
      </c>
      <c r="AD2171" s="7" t="s">
        <v>30894</v>
      </c>
      <c r="AE2171" s="1" t="s">
        <v>30895</v>
      </c>
      <c r="AG2171" s="1" t="s">
        <v>19948</v>
      </c>
      <c r="AH2171" s="1">
        <v>0.85</v>
      </c>
      <c r="AI2171" s="1">
        <v>0.85699999999999998</v>
      </c>
      <c r="AJ2171" s="21" t="s">
        <v>5808</v>
      </c>
      <c r="AK2171" s="1" t="s">
        <v>5815</v>
      </c>
      <c r="AL2171" s="1">
        <v>410</v>
      </c>
      <c r="AM2171" s="1">
        <v>209</v>
      </c>
      <c r="AN2171" s="7" t="s">
        <v>30896</v>
      </c>
      <c r="AO2171" s="1" t="s">
        <v>30897</v>
      </c>
      <c r="AQ2171" s="1" t="s">
        <v>19948</v>
      </c>
      <c r="AR2171" s="1">
        <v>0.83399999999999996</v>
      </c>
      <c r="AS2171" s="1">
        <v>0.89</v>
      </c>
      <c r="AT2171" s="18" t="s">
        <v>5808</v>
      </c>
      <c r="AU2171" s="1" t="s">
        <v>5818</v>
      </c>
      <c r="AV2171" s="1">
        <v>6047</v>
      </c>
      <c r="AW2171" s="1">
        <v>201</v>
      </c>
      <c r="AX2171" s="7" t="s">
        <v>26437</v>
      </c>
      <c r="AY2171" s="1" t="s">
        <v>26438</v>
      </c>
      <c r="BA2171" s="1" t="s">
        <v>19948</v>
      </c>
      <c r="BB2171" s="1">
        <v>0.443</v>
      </c>
      <c r="BC2171" s="1">
        <v>0.83599999999999997</v>
      </c>
      <c r="BF2171" s="12"/>
    </row>
    <row r="2172" spans="1:58" ht="12" customHeight="1">
      <c r="A2172" s="1" t="s">
        <v>5799</v>
      </c>
      <c r="B2172" s="1">
        <v>3371</v>
      </c>
      <c r="C2172" s="1">
        <v>156</v>
      </c>
      <c r="D2172" s="7" t="s">
        <v>30898</v>
      </c>
      <c r="E2172" s="1" t="s">
        <v>30899</v>
      </c>
      <c r="F2172" s="1" t="s">
        <v>30900</v>
      </c>
      <c r="G2172" s="1" t="s">
        <v>30901</v>
      </c>
      <c r="H2172" s="1" t="s">
        <v>30902</v>
      </c>
      <c r="I2172" s="1" t="s">
        <v>30903</v>
      </c>
      <c r="J2172" s="1">
        <v>3521101</v>
      </c>
      <c r="K2172" s="1">
        <v>3521571</v>
      </c>
      <c r="L2172" s="1" t="s">
        <v>5806</v>
      </c>
      <c r="M2172" s="1" t="s">
        <v>5</v>
      </c>
      <c r="N2172" s="1" t="s">
        <v>5885</v>
      </c>
      <c r="O2172" s="1" t="str">
        <f t="shared" si="45"/>
        <v/>
      </c>
      <c r="P2172" s="17" t="s">
        <v>5808</v>
      </c>
      <c r="Q2172" s="1" t="s">
        <v>5809</v>
      </c>
      <c r="R2172" s="1">
        <v>2543</v>
      </c>
      <c r="S2172" s="1">
        <v>156</v>
      </c>
      <c r="T2172" s="7" t="s">
        <v>30904</v>
      </c>
      <c r="U2172" s="1" t="s">
        <v>30905</v>
      </c>
      <c r="V2172" s="1" t="s">
        <v>30900</v>
      </c>
      <c r="W2172" s="1" t="s">
        <v>30903</v>
      </c>
      <c r="X2172" s="1">
        <v>0.99399999999999999</v>
      </c>
      <c r="Y2172" s="1">
        <v>0.99399999999999999</v>
      </c>
      <c r="Z2172" s="30" t="s">
        <v>5808</v>
      </c>
      <c r="AA2172" s="1" t="s">
        <v>6014</v>
      </c>
      <c r="AB2172" s="1">
        <v>4285</v>
      </c>
      <c r="AC2172" s="1">
        <v>156</v>
      </c>
      <c r="AD2172" s="7" t="s">
        <v>30906</v>
      </c>
      <c r="AE2172" s="1" t="s">
        <v>30907</v>
      </c>
      <c r="AG2172" s="1" t="s">
        <v>30903</v>
      </c>
      <c r="AH2172" s="1">
        <v>0.79500000000000004</v>
      </c>
      <c r="AI2172" s="1">
        <v>0.99399999999999999</v>
      </c>
      <c r="AJ2172" s="24"/>
      <c r="AT2172" s="30" t="s">
        <v>5808</v>
      </c>
      <c r="AU2172" s="1" t="s">
        <v>5818</v>
      </c>
      <c r="AV2172" s="1">
        <v>3165</v>
      </c>
      <c r="AW2172" s="1">
        <v>156</v>
      </c>
      <c r="AX2172" s="7" t="s">
        <v>30908</v>
      </c>
      <c r="AY2172" s="1" t="s">
        <v>30909</v>
      </c>
      <c r="AZ2172" s="1" t="s">
        <v>30900</v>
      </c>
      <c r="BA2172" s="1" t="s">
        <v>30903</v>
      </c>
      <c r="BB2172" s="1">
        <v>0.73099999999999998</v>
      </c>
      <c r="BC2172" s="1">
        <v>0.99399999999999999</v>
      </c>
      <c r="BF2172" s="12"/>
    </row>
    <row r="2173" spans="1:58" ht="12" customHeight="1">
      <c r="A2173" s="1" t="s">
        <v>5799</v>
      </c>
      <c r="B2173" s="1">
        <v>2094</v>
      </c>
      <c r="C2173" s="1">
        <v>148</v>
      </c>
      <c r="D2173" s="7" t="s">
        <v>30910</v>
      </c>
      <c r="E2173" s="1" t="s">
        <v>30911</v>
      </c>
      <c r="G2173" s="1" t="s">
        <v>30912</v>
      </c>
      <c r="H2173" s="1" t="s">
        <v>6360</v>
      </c>
      <c r="I2173" s="1" t="s">
        <v>6246</v>
      </c>
      <c r="J2173" s="1">
        <v>2213119</v>
      </c>
      <c r="K2173" s="1">
        <v>2213565</v>
      </c>
      <c r="L2173" s="1" t="s">
        <v>5806</v>
      </c>
      <c r="M2173" s="1" t="s">
        <v>2539</v>
      </c>
      <c r="N2173" s="1" t="s">
        <v>5885</v>
      </c>
      <c r="O2173" s="1" t="str">
        <f t="shared" si="45"/>
        <v/>
      </c>
      <c r="P2173" s="8" t="s">
        <v>5808</v>
      </c>
      <c r="Q2173" s="1" t="s">
        <v>5809</v>
      </c>
      <c r="R2173" s="1">
        <v>1275</v>
      </c>
      <c r="S2173" s="1">
        <v>107</v>
      </c>
      <c r="T2173" s="7" t="s">
        <v>30913</v>
      </c>
      <c r="W2173" s="1" t="s">
        <v>6246</v>
      </c>
      <c r="X2173" s="1">
        <v>1</v>
      </c>
      <c r="Y2173" s="1">
        <v>0.99099999999999999</v>
      </c>
      <c r="Z2173" s="21" t="s">
        <v>5808</v>
      </c>
      <c r="AA2173" s="1" t="s">
        <v>5812</v>
      </c>
      <c r="AB2173" s="1">
        <v>6903</v>
      </c>
      <c r="AC2173" s="1">
        <v>142</v>
      </c>
      <c r="AD2173" s="7" t="s">
        <v>30914</v>
      </c>
      <c r="AE2173" s="1" t="s">
        <v>30915</v>
      </c>
      <c r="AG2173" s="1" t="s">
        <v>6246</v>
      </c>
      <c r="AH2173" s="1">
        <v>0.84499999999999997</v>
      </c>
      <c r="AI2173" s="1">
        <v>0.99299999999999999</v>
      </c>
      <c r="AJ2173" s="21" t="s">
        <v>5808</v>
      </c>
      <c r="AK2173" s="1" t="s">
        <v>5815</v>
      </c>
      <c r="AL2173" s="1">
        <v>1879</v>
      </c>
      <c r="AM2173" s="1">
        <v>142</v>
      </c>
      <c r="AN2173" s="7" t="s">
        <v>30916</v>
      </c>
      <c r="AO2173" s="1" t="s">
        <v>30917</v>
      </c>
      <c r="AQ2173" s="1" t="s">
        <v>6246</v>
      </c>
      <c r="AR2173" s="1">
        <v>0.83799999999999997</v>
      </c>
      <c r="AS2173" s="1">
        <v>0.99299999999999999</v>
      </c>
      <c r="BF2173" s="12"/>
    </row>
    <row r="2174" spans="1:58" ht="12" customHeight="1">
      <c r="A2174" s="1" t="s">
        <v>5799</v>
      </c>
      <c r="B2174" s="1">
        <v>2775</v>
      </c>
      <c r="C2174" s="1">
        <v>502</v>
      </c>
      <c r="D2174" s="7" t="s">
        <v>30918</v>
      </c>
      <c r="E2174" s="1" t="s">
        <v>30919</v>
      </c>
      <c r="G2174" s="1" t="s">
        <v>30920</v>
      </c>
      <c r="H2174" s="1" t="s">
        <v>30921</v>
      </c>
      <c r="I2174" s="1" t="s">
        <v>28880</v>
      </c>
      <c r="J2174" s="1">
        <v>2939113</v>
      </c>
      <c r="K2174" s="1">
        <v>2940621</v>
      </c>
      <c r="L2174" s="1" t="s">
        <v>5826</v>
      </c>
      <c r="M2174" s="1" t="s">
        <v>3973</v>
      </c>
      <c r="N2174" s="1" t="s">
        <v>5885</v>
      </c>
      <c r="O2174" s="1" t="str">
        <f t="shared" si="45"/>
        <v/>
      </c>
      <c r="P2174" s="8" t="s">
        <v>5808</v>
      </c>
      <c r="Q2174" s="1" t="s">
        <v>5809</v>
      </c>
      <c r="R2174" s="1">
        <v>553</v>
      </c>
      <c r="S2174" s="1">
        <v>502</v>
      </c>
      <c r="T2174" s="7" t="s">
        <v>30922</v>
      </c>
      <c r="U2174" s="1" t="s">
        <v>30923</v>
      </c>
      <c r="W2174" s="1" t="s">
        <v>28880</v>
      </c>
      <c r="X2174" s="1">
        <v>1</v>
      </c>
      <c r="Y2174" s="1">
        <v>0.998</v>
      </c>
      <c r="Z2174" s="21" t="s">
        <v>5808</v>
      </c>
      <c r="AA2174" s="1" t="s">
        <v>5812</v>
      </c>
      <c r="AB2174" s="1">
        <v>7543</v>
      </c>
      <c r="AC2174" s="1">
        <v>494</v>
      </c>
      <c r="AD2174" s="7" t="s">
        <v>30924</v>
      </c>
      <c r="AE2174" s="1" t="s">
        <v>30925</v>
      </c>
      <c r="AG2174" s="1" t="s">
        <v>28880</v>
      </c>
      <c r="AH2174" s="1">
        <v>0.81299999999999994</v>
      </c>
      <c r="AI2174" s="1">
        <v>0.998</v>
      </c>
      <c r="AJ2174" s="21" t="s">
        <v>5808</v>
      </c>
      <c r="AK2174" s="1" t="s">
        <v>5815</v>
      </c>
      <c r="AL2174" s="1">
        <v>2396</v>
      </c>
      <c r="AM2174" s="1">
        <v>490</v>
      </c>
      <c r="AN2174" s="7" t="s">
        <v>30926</v>
      </c>
      <c r="AO2174" s="1" t="s">
        <v>30927</v>
      </c>
      <c r="AQ2174" s="1" t="s">
        <v>28880</v>
      </c>
      <c r="AR2174" s="1">
        <v>0.87</v>
      </c>
      <c r="AS2174" s="1">
        <v>0.92700000000000005</v>
      </c>
      <c r="AT2174" s="15" t="s">
        <v>5808</v>
      </c>
      <c r="AU2174" s="1" t="s">
        <v>5818</v>
      </c>
      <c r="AV2174" s="1">
        <v>4549</v>
      </c>
      <c r="AW2174" s="1">
        <v>474</v>
      </c>
      <c r="AX2174" s="7" t="s">
        <v>28877</v>
      </c>
      <c r="AY2174" s="1" t="s">
        <v>28878</v>
      </c>
      <c r="AZ2174" s="1" t="s">
        <v>28879</v>
      </c>
      <c r="BA2174" s="1" t="s">
        <v>28880</v>
      </c>
      <c r="BB2174" s="1">
        <v>0.50600000000000001</v>
      </c>
      <c r="BC2174" s="1">
        <v>0.94499999999999995</v>
      </c>
      <c r="BF2174" s="12"/>
    </row>
    <row r="2175" spans="1:58" ht="12" customHeight="1">
      <c r="A2175" s="1" t="s">
        <v>6006</v>
      </c>
      <c r="B2175" s="1">
        <v>4395</v>
      </c>
      <c r="C2175" s="1">
        <v>489</v>
      </c>
      <c r="D2175" s="7" t="s">
        <v>30928</v>
      </c>
      <c r="E2175" s="1" t="s">
        <v>30929</v>
      </c>
      <c r="G2175" s="1" t="s">
        <v>30930</v>
      </c>
      <c r="H2175" s="1" t="s">
        <v>30931</v>
      </c>
      <c r="I2175" s="1" t="s">
        <v>30932</v>
      </c>
      <c r="J2175" s="1">
        <v>544670</v>
      </c>
      <c r="K2175" s="1">
        <v>546139</v>
      </c>
      <c r="L2175" s="1" t="s">
        <v>5806</v>
      </c>
      <c r="M2175" s="1" t="s">
        <v>3973</v>
      </c>
      <c r="N2175" s="1" t="s">
        <v>5885</v>
      </c>
      <c r="O2175" s="1" t="str">
        <f t="shared" si="45"/>
        <v/>
      </c>
      <c r="P2175" s="17" t="s">
        <v>5808</v>
      </c>
      <c r="Q2175" s="1" t="s">
        <v>5982</v>
      </c>
      <c r="R2175" s="1">
        <v>4056</v>
      </c>
      <c r="S2175" s="1">
        <v>478</v>
      </c>
      <c r="T2175" s="7" t="s">
        <v>30933</v>
      </c>
      <c r="U2175" s="1" t="s">
        <v>30934</v>
      </c>
      <c r="W2175" s="1" t="s">
        <v>30932</v>
      </c>
      <c r="X2175" s="1">
        <v>0.99</v>
      </c>
      <c r="Y2175" s="1">
        <v>0.998</v>
      </c>
      <c r="Z2175" s="21" t="s">
        <v>5808</v>
      </c>
      <c r="AA2175" s="1" t="s">
        <v>6124</v>
      </c>
      <c r="AB2175" s="1">
        <v>3326</v>
      </c>
      <c r="AC2175" s="1">
        <v>487</v>
      </c>
      <c r="AD2175" s="7" t="s">
        <v>30935</v>
      </c>
      <c r="AE2175" s="1" t="s">
        <v>30936</v>
      </c>
      <c r="AG2175" s="1" t="s">
        <v>30937</v>
      </c>
      <c r="AH2175" s="1">
        <v>0.83799999999999997</v>
      </c>
      <c r="AI2175" s="1">
        <v>0.998</v>
      </c>
      <c r="AJ2175" s="21" t="s">
        <v>5808</v>
      </c>
      <c r="AK2175" s="1" t="s">
        <v>6017</v>
      </c>
      <c r="AL2175" s="1">
        <v>4764</v>
      </c>
      <c r="AM2175" s="1">
        <v>479</v>
      </c>
      <c r="AN2175" s="7" t="s">
        <v>30938</v>
      </c>
      <c r="AO2175" s="1" t="s">
        <v>30939</v>
      </c>
      <c r="AQ2175" s="1" t="s">
        <v>30937</v>
      </c>
      <c r="AR2175" s="1">
        <v>0.85499999999999998</v>
      </c>
      <c r="AS2175" s="1">
        <v>0.96</v>
      </c>
      <c r="AT2175" s="24"/>
      <c r="BF2175" s="12"/>
    </row>
    <row r="2176" spans="1:58" ht="12" customHeight="1">
      <c r="A2176" s="1" t="s">
        <v>6006</v>
      </c>
      <c r="B2176" s="1">
        <v>5079</v>
      </c>
      <c r="C2176" s="1">
        <v>530</v>
      </c>
      <c r="D2176" s="7" t="s">
        <v>30940</v>
      </c>
      <c r="E2176" s="1" t="s">
        <v>30941</v>
      </c>
      <c r="G2176" s="1" t="s">
        <v>30942</v>
      </c>
      <c r="H2176" s="1" t="s">
        <v>19576</v>
      </c>
      <c r="I2176" s="1" t="s">
        <v>19577</v>
      </c>
      <c r="J2176" s="1">
        <v>1274424</v>
      </c>
      <c r="K2176" s="1">
        <v>1276016</v>
      </c>
      <c r="L2176" s="1" t="s">
        <v>5826</v>
      </c>
      <c r="M2176" s="1" t="s">
        <v>3973</v>
      </c>
      <c r="N2176" s="1" t="s">
        <v>5885</v>
      </c>
      <c r="O2176" s="1" t="str">
        <f t="shared" si="45"/>
        <v/>
      </c>
      <c r="P2176" s="33" t="s">
        <v>5808</v>
      </c>
      <c r="Q2176" s="1" t="s">
        <v>5982</v>
      </c>
      <c r="R2176" s="1">
        <v>4815</v>
      </c>
      <c r="S2176" s="1">
        <v>530</v>
      </c>
      <c r="T2176" s="7" t="s">
        <v>30943</v>
      </c>
      <c r="U2176" s="1" t="s">
        <v>30944</v>
      </c>
      <c r="W2176" s="1" t="s">
        <v>19577</v>
      </c>
      <c r="X2176" s="1">
        <v>0.998</v>
      </c>
      <c r="Y2176" s="1">
        <v>0.998</v>
      </c>
      <c r="Z2176" s="21" t="s">
        <v>5808</v>
      </c>
      <c r="AA2176" s="1" t="s">
        <v>6031</v>
      </c>
      <c r="AB2176" s="1">
        <v>990</v>
      </c>
      <c r="AC2176" s="1">
        <v>529</v>
      </c>
      <c r="AD2176" s="7" t="s">
        <v>30945</v>
      </c>
      <c r="AE2176" s="1" t="s">
        <v>30946</v>
      </c>
      <c r="AG2176" s="1" t="s">
        <v>23789</v>
      </c>
      <c r="AH2176" s="1">
        <v>0.83599999999999997</v>
      </c>
      <c r="AI2176" s="1">
        <v>0.998</v>
      </c>
      <c r="AJ2176" s="21" t="s">
        <v>5808</v>
      </c>
      <c r="AK2176" s="1" t="s">
        <v>6017</v>
      </c>
      <c r="AL2176" s="1">
        <v>4351</v>
      </c>
      <c r="AM2176" s="1">
        <v>529</v>
      </c>
      <c r="AN2176" s="7" t="s">
        <v>30947</v>
      </c>
      <c r="AO2176" s="1" t="s">
        <v>30948</v>
      </c>
      <c r="AQ2176" s="1" t="s">
        <v>23789</v>
      </c>
      <c r="AR2176" s="1">
        <v>0.84899999999999998</v>
      </c>
      <c r="AS2176" s="1">
        <v>0.998</v>
      </c>
      <c r="AT2176" s="34" t="s">
        <v>5862</v>
      </c>
      <c r="AU2176" s="1" t="s">
        <v>5818</v>
      </c>
      <c r="AV2176" s="1">
        <v>4889</v>
      </c>
      <c r="AW2176" s="1">
        <v>533</v>
      </c>
      <c r="AX2176" s="7" t="s">
        <v>23796</v>
      </c>
      <c r="AY2176" s="1" t="s">
        <v>23797</v>
      </c>
      <c r="BA2176" s="1" t="s">
        <v>19577</v>
      </c>
      <c r="BB2176" s="1">
        <v>0.26100000000000001</v>
      </c>
      <c r="BC2176" s="1">
        <v>0.749</v>
      </c>
      <c r="BF2176" s="12"/>
    </row>
    <row r="2177" spans="1:58" ht="12" customHeight="1">
      <c r="A2177" s="1" t="s">
        <v>5799</v>
      </c>
      <c r="B2177" s="1">
        <v>3033</v>
      </c>
      <c r="C2177" s="1">
        <v>236</v>
      </c>
      <c r="D2177" s="7" t="s">
        <v>30949</v>
      </c>
      <c r="E2177" s="1" t="s">
        <v>30950</v>
      </c>
      <c r="F2177" s="1" t="s">
        <v>30951</v>
      </c>
      <c r="G2177" s="1" t="s">
        <v>30952</v>
      </c>
      <c r="H2177" s="1" t="s">
        <v>30953</v>
      </c>
      <c r="I2177" s="1" t="s">
        <v>30954</v>
      </c>
      <c r="J2177" s="1">
        <v>3184043</v>
      </c>
      <c r="K2177" s="1">
        <v>3184753</v>
      </c>
      <c r="L2177" s="1" t="s">
        <v>5806</v>
      </c>
      <c r="M2177" s="1" t="s">
        <v>4173</v>
      </c>
      <c r="N2177" s="1" t="s">
        <v>5885</v>
      </c>
      <c r="O2177" s="1" t="str">
        <f t="shared" si="45"/>
        <v/>
      </c>
      <c r="P2177" s="13" t="s">
        <v>5808</v>
      </c>
      <c r="Q2177" s="1" t="s">
        <v>5809</v>
      </c>
      <c r="R2177" s="1">
        <v>2255</v>
      </c>
      <c r="S2177" s="1">
        <v>236</v>
      </c>
      <c r="T2177" s="7" t="s">
        <v>30955</v>
      </c>
      <c r="U2177" s="1" t="s">
        <v>30956</v>
      </c>
      <c r="V2177" s="1" t="s">
        <v>30951</v>
      </c>
      <c r="W2177" s="1" t="s">
        <v>30954</v>
      </c>
      <c r="X2177" s="1">
        <v>0.996</v>
      </c>
      <c r="Y2177" s="1">
        <v>0.996</v>
      </c>
      <c r="Z2177" s="21" t="s">
        <v>5808</v>
      </c>
      <c r="AA2177" s="1" t="s">
        <v>5873</v>
      </c>
      <c r="AB2177" s="1">
        <v>396</v>
      </c>
      <c r="AC2177" s="1">
        <v>226</v>
      </c>
      <c r="AD2177" s="7" t="s">
        <v>30957</v>
      </c>
      <c r="AE2177" s="1" t="s">
        <v>30958</v>
      </c>
      <c r="AG2177" s="1" t="s">
        <v>30954</v>
      </c>
      <c r="AH2177" s="1">
        <v>0.83599999999999997</v>
      </c>
      <c r="AI2177" s="1">
        <v>0.996</v>
      </c>
      <c r="AJ2177" s="21" t="s">
        <v>5808</v>
      </c>
      <c r="AK2177" s="1" t="s">
        <v>5815</v>
      </c>
      <c r="AL2177" s="1">
        <v>2717</v>
      </c>
      <c r="AM2177" s="1">
        <v>236</v>
      </c>
      <c r="AN2177" s="7" t="s">
        <v>30959</v>
      </c>
      <c r="AO2177" s="1" t="s">
        <v>30960</v>
      </c>
      <c r="AQ2177" s="1" t="s">
        <v>30954</v>
      </c>
      <c r="AR2177" s="1">
        <v>0.85099999999999998</v>
      </c>
      <c r="AS2177" s="1">
        <v>0.93600000000000005</v>
      </c>
      <c r="AT2177" s="18" t="s">
        <v>5808</v>
      </c>
      <c r="AU2177" s="1" t="s">
        <v>5818</v>
      </c>
      <c r="AV2177" s="1">
        <v>5427</v>
      </c>
      <c r="AW2177" s="1">
        <v>223</v>
      </c>
      <c r="AX2177" s="7" t="s">
        <v>30961</v>
      </c>
      <c r="AY2177" s="1" t="s">
        <v>30962</v>
      </c>
      <c r="BA2177" s="1" t="s">
        <v>30954</v>
      </c>
      <c r="BB2177" s="1">
        <v>0.45900000000000002</v>
      </c>
      <c r="BC2177" s="1">
        <v>0.97299999999999998</v>
      </c>
      <c r="BF2177" s="12"/>
    </row>
    <row r="2178" spans="1:58" ht="12" customHeight="1">
      <c r="A2178" s="1" t="s">
        <v>5799</v>
      </c>
      <c r="B2178" s="1">
        <v>2409</v>
      </c>
      <c r="C2178" s="1">
        <v>198</v>
      </c>
      <c r="D2178" s="7" t="s">
        <v>30963</v>
      </c>
      <c r="E2178" s="1" t="s">
        <v>30964</v>
      </c>
      <c r="G2178" s="1" t="s">
        <v>30965</v>
      </c>
      <c r="H2178" s="1" t="s">
        <v>30966</v>
      </c>
      <c r="I2178" s="1" t="s">
        <v>30967</v>
      </c>
      <c r="J2178" s="1">
        <v>2550188</v>
      </c>
      <c r="K2178" s="1">
        <v>2550784</v>
      </c>
      <c r="L2178" s="1" t="s">
        <v>5826</v>
      </c>
      <c r="M2178" s="1" t="s">
        <v>5</v>
      </c>
      <c r="N2178" s="1" t="s">
        <v>5885</v>
      </c>
      <c r="O2178" s="1" t="str">
        <f t="shared" si="45"/>
        <v/>
      </c>
      <c r="P2178" s="8" t="s">
        <v>5808</v>
      </c>
      <c r="Q2178" s="1" t="s">
        <v>5809</v>
      </c>
      <c r="R2178" s="1">
        <v>1558</v>
      </c>
      <c r="S2178" s="1">
        <v>198</v>
      </c>
      <c r="T2178" s="7" t="s">
        <v>30968</v>
      </c>
      <c r="U2178" s="1" t="s">
        <v>30969</v>
      </c>
      <c r="W2178" s="1" t="s">
        <v>30967</v>
      </c>
      <c r="X2178" s="1">
        <v>1</v>
      </c>
      <c r="Y2178" s="1">
        <v>0.995</v>
      </c>
      <c r="Z2178" s="21" t="s">
        <v>5808</v>
      </c>
      <c r="AA2178" s="1" t="s">
        <v>5812</v>
      </c>
      <c r="AB2178" s="1">
        <v>6435</v>
      </c>
      <c r="AC2178" s="1">
        <v>159</v>
      </c>
      <c r="AD2178" s="7" t="s">
        <v>30970</v>
      </c>
      <c r="AE2178" s="1" t="s">
        <v>30971</v>
      </c>
      <c r="AG2178" s="1" t="s">
        <v>30967</v>
      </c>
      <c r="AH2178" s="1">
        <v>0.88400000000000001</v>
      </c>
      <c r="AI2178" s="1">
        <v>0.86199999999999999</v>
      </c>
      <c r="AJ2178" s="30" t="s">
        <v>5808</v>
      </c>
      <c r="AK2178" s="1" t="s">
        <v>5815</v>
      </c>
      <c r="AL2178" s="1">
        <v>1485</v>
      </c>
      <c r="AM2178" s="1">
        <v>187</v>
      </c>
      <c r="AN2178" s="7" t="s">
        <v>30972</v>
      </c>
      <c r="AO2178" s="1" t="s">
        <v>30973</v>
      </c>
      <c r="AQ2178" s="1" t="s">
        <v>30967</v>
      </c>
      <c r="AR2178" s="1">
        <v>0.79800000000000004</v>
      </c>
      <c r="AS2178" s="1">
        <v>0.85599999999999998</v>
      </c>
      <c r="AT2178" s="15" t="s">
        <v>5808</v>
      </c>
      <c r="AU2178" s="1" t="s">
        <v>5818</v>
      </c>
      <c r="AV2178" s="1">
        <v>1280</v>
      </c>
      <c r="AW2178" s="1">
        <v>182</v>
      </c>
      <c r="AX2178" s="7" t="s">
        <v>30974</v>
      </c>
      <c r="AY2178" s="1" t="s">
        <v>30975</v>
      </c>
      <c r="AZ2178" s="1" t="s">
        <v>17634</v>
      </c>
      <c r="BA2178" s="1" t="s">
        <v>30967</v>
      </c>
      <c r="BB2178" s="1">
        <v>0.59099999999999997</v>
      </c>
      <c r="BC2178" s="1">
        <v>0.84099999999999997</v>
      </c>
      <c r="BF2178" s="12"/>
    </row>
    <row r="2179" spans="1:58" ht="12" customHeight="1">
      <c r="A2179" s="1" t="s">
        <v>5799</v>
      </c>
      <c r="B2179" s="1">
        <v>3019</v>
      </c>
      <c r="C2179" s="1">
        <v>217</v>
      </c>
      <c r="D2179" s="7" t="s">
        <v>30976</v>
      </c>
      <c r="E2179" s="1" t="s">
        <v>30977</v>
      </c>
      <c r="F2179" s="1" t="s">
        <v>30978</v>
      </c>
      <c r="G2179" s="1" t="s">
        <v>30979</v>
      </c>
      <c r="H2179" s="1" t="s">
        <v>30980</v>
      </c>
      <c r="I2179" s="1" t="s">
        <v>30981</v>
      </c>
      <c r="J2179" s="1">
        <v>3171093</v>
      </c>
      <c r="K2179" s="1">
        <v>3171746</v>
      </c>
      <c r="L2179" s="1" t="s">
        <v>5806</v>
      </c>
      <c r="M2179" s="1" t="s">
        <v>5</v>
      </c>
      <c r="N2179" s="1" t="s">
        <v>5885</v>
      </c>
      <c r="O2179" s="1" t="str">
        <f t="shared" ref="O2179:O2242" si="46">IF(M2179="OuterMembrane","Y",IF(AND(N2179="Y",OR(M2179="Unknown",M2179="Extracellular")),"Y",""))</f>
        <v/>
      </c>
      <c r="P2179" s="13" t="s">
        <v>5808</v>
      </c>
      <c r="Q2179" s="1" t="s">
        <v>5809</v>
      </c>
      <c r="R2179" s="1">
        <v>2241</v>
      </c>
      <c r="S2179" s="1">
        <v>217</v>
      </c>
      <c r="T2179" s="7" t="s">
        <v>30982</v>
      </c>
      <c r="U2179" s="1" t="s">
        <v>30983</v>
      </c>
      <c r="W2179" s="1" t="s">
        <v>30981</v>
      </c>
      <c r="X2179" s="1">
        <v>0.995</v>
      </c>
      <c r="Y2179" s="1">
        <v>0.995</v>
      </c>
      <c r="Z2179" s="21" t="s">
        <v>5808</v>
      </c>
      <c r="AA2179" s="1" t="s">
        <v>5873</v>
      </c>
      <c r="AB2179" s="1">
        <v>410</v>
      </c>
      <c r="AC2179" s="1">
        <v>218</v>
      </c>
      <c r="AD2179" s="7" t="s">
        <v>30984</v>
      </c>
      <c r="AE2179" s="1" t="s">
        <v>30985</v>
      </c>
      <c r="AG2179" s="1" t="s">
        <v>30981</v>
      </c>
      <c r="AH2179" s="1">
        <v>0.85299999999999998</v>
      </c>
      <c r="AI2179" s="1">
        <v>0.995</v>
      </c>
      <c r="AJ2179" s="21" t="s">
        <v>5808</v>
      </c>
      <c r="AK2179" s="1" t="s">
        <v>5815</v>
      </c>
      <c r="AL2179" s="1">
        <v>2702</v>
      </c>
      <c r="AM2179" s="1">
        <v>217</v>
      </c>
      <c r="AN2179" s="7" t="s">
        <v>30986</v>
      </c>
      <c r="AO2179" s="1" t="s">
        <v>30987</v>
      </c>
      <c r="AQ2179" s="1" t="s">
        <v>30988</v>
      </c>
      <c r="AR2179" s="1">
        <v>0.83399999999999996</v>
      </c>
      <c r="AS2179" s="1">
        <v>0.995</v>
      </c>
      <c r="AT2179" s="19" t="s">
        <v>5862</v>
      </c>
      <c r="AU2179" s="1" t="s">
        <v>5818</v>
      </c>
      <c r="AV2179" s="1">
        <v>1426</v>
      </c>
      <c r="AW2179" s="1">
        <v>222</v>
      </c>
      <c r="AX2179" s="7" t="s">
        <v>30989</v>
      </c>
      <c r="AY2179" s="1" t="s">
        <v>30990</v>
      </c>
      <c r="BA2179" s="1" t="s">
        <v>30988</v>
      </c>
      <c r="BB2179" s="1">
        <v>0.35599999999999998</v>
      </c>
      <c r="BC2179" s="1">
        <v>0.85099999999999998</v>
      </c>
      <c r="BF2179" s="12"/>
    </row>
    <row r="2180" spans="1:58" ht="12" customHeight="1">
      <c r="A2180" s="1" t="s">
        <v>5799</v>
      </c>
      <c r="B2180" s="1">
        <v>3901</v>
      </c>
      <c r="C2180" s="1">
        <v>236</v>
      </c>
      <c r="D2180" s="7" t="s">
        <v>30991</v>
      </c>
      <c r="E2180" s="1" t="s">
        <v>30992</v>
      </c>
      <c r="G2180" s="1" t="s">
        <v>30993</v>
      </c>
      <c r="H2180" s="1" t="s">
        <v>6296</v>
      </c>
      <c r="I2180" s="1" t="s">
        <v>6297</v>
      </c>
      <c r="J2180" s="1">
        <v>4072638</v>
      </c>
      <c r="K2180" s="1">
        <v>4073348</v>
      </c>
      <c r="L2180" s="1" t="s">
        <v>5826</v>
      </c>
      <c r="M2180" s="1" t="s">
        <v>5</v>
      </c>
      <c r="N2180" s="1" t="s">
        <v>5885</v>
      </c>
      <c r="O2180" s="1" t="str">
        <f t="shared" si="46"/>
        <v/>
      </c>
      <c r="P2180" s="8" t="s">
        <v>5808</v>
      </c>
      <c r="Q2180" s="1" t="s">
        <v>5809</v>
      </c>
      <c r="R2180" s="1">
        <v>2990</v>
      </c>
      <c r="S2180" s="1">
        <v>236</v>
      </c>
      <c r="T2180" s="7" t="s">
        <v>30994</v>
      </c>
      <c r="U2180" s="1" t="s">
        <v>30995</v>
      </c>
      <c r="W2180" s="1" t="s">
        <v>6297</v>
      </c>
      <c r="X2180" s="1">
        <v>1</v>
      </c>
      <c r="Y2180" s="1">
        <v>0.996</v>
      </c>
      <c r="Z2180" s="21" t="s">
        <v>5808</v>
      </c>
      <c r="AA2180" s="1" t="s">
        <v>5941</v>
      </c>
      <c r="AB2180" s="1">
        <v>2820</v>
      </c>
      <c r="AC2180" s="1">
        <v>236</v>
      </c>
      <c r="AD2180" s="7" t="s">
        <v>30996</v>
      </c>
      <c r="AE2180" s="1" t="s">
        <v>30997</v>
      </c>
      <c r="AG2180" s="1" t="s">
        <v>6297</v>
      </c>
      <c r="AH2180" s="1">
        <v>0.83499999999999996</v>
      </c>
      <c r="AI2180" s="1">
        <v>0.996</v>
      </c>
      <c r="AJ2180" s="21" t="s">
        <v>5808</v>
      </c>
      <c r="AK2180" s="1" t="s">
        <v>5815</v>
      </c>
      <c r="AL2180" s="1">
        <v>185</v>
      </c>
      <c r="AM2180" s="1">
        <v>236</v>
      </c>
      <c r="AN2180" s="7" t="s">
        <v>30998</v>
      </c>
      <c r="AO2180" s="1" t="s">
        <v>30999</v>
      </c>
      <c r="AQ2180" s="1" t="s">
        <v>6297</v>
      </c>
      <c r="AR2180" s="1">
        <v>0.84699999999999998</v>
      </c>
      <c r="AS2180" s="1">
        <v>0.996</v>
      </c>
      <c r="AT2180" s="14" t="s">
        <v>5808</v>
      </c>
      <c r="AU2180" s="1" t="s">
        <v>5818</v>
      </c>
      <c r="AV2180" s="1">
        <v>3513</v>
      </c>
      <c r="AW2180" s="1">
        <v>232</v>
      </c>
      <c r="AX2180" s="7" t="s">
        <v>31000</v>
      </c>
      <c r="BA2180" s="1" t="s">
        <v>6297</v>
      </c>
      <c r="BB2180" s="1">
        <v>0.39500000000000002</v>
      </c>
      <c r="BC2180" s="1">
        <v>0.79700000000000004</v>
      </c>
      <c r="BF2180" s="12"/>
    </row>
    <row r="2181" spans="1:58" ht="12" customHeight="1">
      <c r="A2181" s="1" t="s">
        <v>5799</v>
      </c>
      <c r="B2181" s="1">
        <v>1126</v>
      </c>
      <c r="C2181" s="1">
        <v>437</v>
      </c>
      <c r="D2181" s="7" t="s">
        <v>31001</v>
      </c>
      <c r="E2181" s="1" t="s">
        <v>31002</v>
      </c>
      <c r="G2181" s="1" t="s">
        <v>31003</v>
      </c>
      <c r="H2181" s="1" t="s">
        <v>31004</v>
      </c>
      <c r="I2181" s="1" t="s">
        <v>8927</v>
      </c>
      <c r="J2181" s="1">
        <v>1206542</v>
      </c>
      <c r="K2181" s="1">
        <v>1207855</v>
      </c>
      <c r="L2181" s="1" t="s">
        <v>5806</v>
      </c>
      <c r="M2181" s="1" t="s">
        <v>2539</v>
      </c>
      <c r="N2181" s="1" t="s">
        <v>5885</v>
      </c>
      <c r="O2181" s="1" t="str">
        <f t="shared" si="46"/>
        <v/>
      </c>
      <c r="P2181" s="17" t="s">
        <v>5808</v>
      </c>
      <c r="Q2181" s="1" t="s">
        <v>5809</v>
      </c>
      <c r="R2181" s="1">
        <v>772</v>
      </c>
      <c r="S2181" s="1">
        <v>437</v>
      </c>
      <c r="T2181" s="7" t="s">
        <v>31005</v>
      </c>
      <c r="U2181" s="1" t="s">
        <v>31006</v>
      </c>
      <c r="W2181" s="1" t="s">
        <v>8927</v>
      </c>
      <c r="X2181" s="1">
        <v>0.99299999999999999</v>
      </c>
      <c r="Y2181" s="1">
        <v>0.998</v>
      </c>
      <c r="Z2181" s="21" t="s">
        <v>5808</v>
      </c>
      <c r="AA2181" s="1" t="s">
        <v>5812</v>
      </c>
      <c r="AB2181" s="1">
        <v>5959</v>
      </c>
      <c r="AC2181" s="1">
        <v>438</v>
      </c>
      <c r="AD2181" s="7" t="s">
        <v>31007</v>
      </c>
      <c r="AE2181" s="1" t="s">
        <v>31008</v>
      </c>
      <c r="AG2181" s="1" t="s">
        <v>8927</v>
      </c>
      <c r="AH2181" s="1">
        <v>0.84199999999999997</v>
      </c>
      <c r="AI2181" s="1">
        <v>0.995</v>
      </c>
      <c r="AJ2181" s="21" t="s">
        <v>5808</v>
      </c>
      <c r="AK2181" s="1" t="s">
        <v>5815</v>
      </c>
      <c r="AL2181" s="1">
        <v>1049</v>
      </c>
      <c r="AM2181" s="1">
        <v>438</v>
      </c>
      <c r="AN2181" s="7" t="s">
        <v>31009</v>
      </c>
      <c r="AO2181" s="1" t="s">
        <v>31010</v>
      </c>
      <c r="AQ2181" s="1" t="s">
        <v>8927</v>
      </c>
      <c r="AR2181" s="1">
        <v>0.84699999999999998</v>
      </c>
      <c r="AS2181" s="1">
        <v>0.995</v>
      </c>
      <c r="AT2181" s="23" t="s">
        <v>5808</v>
      </c>
      <c r="AU2181" s="1" t="s">
        <v>5818</v>
      </c>
      <c r="AV2181" s="1">
        <v>5746</v>
      </c>
      <c r="AW2181" s="1">
        <v>439</v>
      </c>
      <c r="AX2181" s="7" t="s">
        <v>18448</v>
      </c>
      <c r="AY2181" s="1" t="s">
        <v>18449</v>
      </c>
      <c r="AZ2181" s="1" t="s">
        <v>18450</v>
      </c>
      <c r="BA2181" s="1" t="s">
        <v>18441</v>
      </c>
      <c r="BB2181" s="1">
        <v>0.32900000000000001</v>
      </c>
      <c r="BC2181" s="1">
        <v>0.95899999999999996</v>
      </c>
      <c r="BF2181" s="12"/>
    </row>
    <row r="2182" spans="1:58" ht="12" customHeight="1">
      <c r="A2182" s="1" t="s">
        <v>6006</v>
      </c>
      <c r="B2182" s="1">
        <v>5825</v>
      </c>
      <c r="C2182" s="1">
        <v>554</v>
      </c>
      <c r="D2182" s="7" t="s">
        <v>31011</v>
      </c>
      <c r="E2182" s="1" t="s">
        <v>31012</v>
      </c>
      <c r="G2182" s="1" t="s">
        <v>31013</v>
      </c>
      <c r="H2182" s="1" t="s">
        <v>6899</v>
      </c>
      <c r="I2182" s="1" t="s">
        <v>6900</v>
      </c>
      <c r="J2182" s="1">
        <v>2118077</v>
      </c>
      <c r="K2182" s="1">
        <v>2119741</v>
      </c>
      <c r="L2182" s="1" t="s">
        <v>5826</v>
      </c>
      <c r="M2182" s="1" t="s">
        <v>3738</v>
      </c>
      <c r="N2182" s="1" t="s">
        <v>5885</v>
      </c>
      <c r="O2182" s="1" t="str">
        <f t="shared" si="46"/>
        <v/>
      </c>
      <c r="P2182" s="8" t="s">
        <v>5808</v>
      </c>
      <c r="Q2182" s="1" t="s">
        <v>5982</v>
      </c>
      <c r="R2182" s="1">
        <v>5144</v>
      </c>
      <c r="S2182" s="1">
        <v>554</v>
      </c>
      <c r="T2182" s="7" t="s">
        <v>31014</v>
      </c>
      <c r="U2182" s="1" t="s">
        <v>31015</v>
      </c>
      <c r="W2182" s="1" t="s">
        <v>6900</v>
      </c>
      <c r="X2182" s="1">
        <v>1</v>
      </c>
      <c r="Y2182" s="1">
        <v>0.998</v>
      </c>
      <c r="Z2182" s="21" t="s">
        <v>5808</v>
      </c>
      <c r="AA2182" s="1" t="s">
        <v>6031</v>
      </c>
      <c r="AB2182" s="1">
        <v>1790</v>
      </c>
      <c r="AC2182" s="1">
        <v>558</v>
      </c>
      <c r="AD2182" s="7" t="s">
        <v>31016</v>
      </c>
      <c r="AE2182" s="1" t="s">
        <v>31017</v>
      </c>
      <c r="AG2182" s="1" t="s">
        <v>6900</v>
      </c>
      <c r="AH2182" s="1">
        <v>0.83799999999999997</v>
      </c>
      <c r="AI2182" s="1">
        <v>0.98899999999999999</v>
      </c>
      <c r="AJ2182" s="21" t="s">
        <v>5808</v>
      </c>
      <c r="AK2182" s="1" t="s">
        <v>6017</v>
      </c>
      <c r="AL2182" s="1">
        <v>3708</v>
      </c>
      <c r="AM2182" s="1">
        <v>558</v>
      </c>
      <c r="AN2182" s="7" t="s">
        <v>6905</v>
      </c>
      <c r="AO2182" s="1" t="s">
        <v>6906</v>
      </c>
      <c r="AQ2182" s="1" t="s">
        <v>6907</v>
      </c>
      <c r="AR2182" s="1">
        <v>0.84399999999999997</v>
      </c>
      <c r="AS2182" s="1">
        <v>0.98899999999999999</v>
      </c>
      <c r="AT2182" s="24"/>
      <c r="BF2182" s="12"/>
    </row>
    <row r="2183" spans="1:58" ht="12" customHeight="1">
      <c r="A2183" s="1" t="s">
        <v>5799</v>
      </c>
      <c r="B2183" s="1">
        <v>2565</v>
      </c>
      <c r="C2183" s="1">
        <v>380</v>
      </c>
      <c r="D2183" s="7" t="s">
        <v>31018</v>
      </c>
      <c r="E2183" s="1" t="s">
        <v>31019</v>
      </c>
      <c r="G2183" s="1" t="s">
        <v>31020</v>
      </c>
      <c r="H2183" s="1" t="s">
        <v>31021</v>
      </c>
      <c r="I2183" s="1" t="s">
        <v>31022</v>
      </c>
      <c r="J2183" s="1">
        <v>2722400</v>
      </c>
      <c r="K2183" s="1">
        <v>2723542</v>
      </c>
      <c r="L2183" s="1" t="s">
        <v>5826</v>
      </c>
      <c r="M2183" s="1" t="s">
        <v>4173</v>
      </c>
      <c r="N2183" s="1" t="s">
        <v>5885</v>
      </c>
      <c r="O2183" s="1" t="str">
        <f t="shared" si="46"/>
        <v/>
      </c>
      <c r="P2183" s="13" t="s">
        <v>5808</v>
      </c>
      <c r="Q2183" s="1" t="s">
        <v>5809</v>
      </c>
      <c r="R2183" s="1">
        <v>1714</v>
      </c>
      <c r="S2183" s="1">
        <v>380</v>
      </c>
      <c r="T2183" s="7" t="s">
        <v>31023</v>
      </c>
      <c r="U2183" s="1" t="s">
        <v>31024</v>
      </c>
      <c r="W2183" s="1" t="s">
        <v>31022</v>
      </c>
      <c r="X2183" s="1">
        <v>0.995</v>
      </c>
      <c r="Y2183" s="1">
        <v>0.997</v>
      </c>
      <c r="Z2183" s="21" t="s">
        <v>5808</v>
      </c>
      <c r="AA2183" s="1" t="s">
        <v>5812</v>
      </c>
      <c r="AB2183" s="1">
        <v>6301</v>
      </c>
      <c r="AC2183" s="1">
        <v>381</v>
      </c>
      <c r="AD2183" s="7" t="s">
        <v>31025</v>
      </c>
      <c r="AE2183" s="1" t="s">
        <v>31026</v>
      </c>
      <c r="AG2183" s="1" t="s">
        <v>31022</v>
      </c>
      <c r="AH2183" s="1">
        <v>0.85</v>
      </c>
      <c r="AI2183" s="1">
        <v>0.997</v>
      </c>
      <c r="AJ2183" s="21" t="s">
        <v>5808</v>
      </c>
      <c r="AK2183" s="1" t="s">
        <v>5815</v>
      </c>
      <c r="AL2183" s="1">
        <v>1358</v>
      </c>
      <c r="AM2183" s="1">
        <v>381</v>
      </c>
      <c r="AN2183" s="7" t="s">
        <v>31027</v>
      </c>
      <c r="AO2183" s="1" t="s">
        <v>31028</v>
      </c>
      <c r="AQ2183" s="1" t="s">
        <v>31022</v>
      </c>
      <c r="AR2183" s="1">
        <v>0.83699999999999997</v>
      </c>
      <c r="AS2183" s="1">
        <v>0.997</v>
      </c>
      <c r="AT2183" s="32" t="s">
        <v>5808</v>
      </c>
      <c r="AU2183" s="1" t="s">
        <v>5818</v>
      </c>
      <c r="AV2183" s="1">
        <v>4286</v>
      </c>
      <c r="AW2183" s="1">
        <v>396</v>
      </c>
      <c r="AX2183" s="7" t="s">
        <v>31029</v>
      </c>
      <c r="AY2183" s="1" t="s">
        <v>31030</v>
      </c>
      <c r="AZ2183" s="1" t="s">
        <v>31031</v>
      </c>
      <c r="BA2183" s="1" t="s">
        <v>31022</v>
      </c>
      <c r="BB2183" s="1">
        <v>0.28899999999999998</v>
      </c>
      <c r="BC2183" s="1">
        <v>0.80600000000000005</v>
      </c>
      <c r="BF2183" s="12"/>
    </row>
    <row r="2184" spans="1:58" ht="12" customHeight="1">
      <c r="A2184" s="1" t="s">
        <v>5799</v>
      </c>
      <c r="B2184" s="1">
        <v>2407</v>
      </c>
      <c r="C2184" s="1">
        <v>231</v>
      </c>
      <c r="D2184" s="7" t="s">
        <v>31032</v>
      </c>
      <c r="E2184" s="1" t="s">
        <v>31033</v>
      </c>
      <c r="G2184" s="1" t="s">
        <v>31034</v>
      </c>
      <c r="H2184" s="1" t="s">
        <v>27747</v>
      </c>
      <c r="I2184" s="1" t="s">
        <v>27748</v>
      </c>
      <c r="J2184" s="1">
        <v>2548172</v>
      </c>
      <c r="K2184" s="1">
        <v>2548867</v>
      </c>
      <c r="L2184" s="1" t="s">
        <v>5826</v>
      </c>
      <c r="M2184" s="1" t="s">
        <v>5</v>
      </c>
      <c r="N2184" s="1" t="s">
        <v>5885</v>
      </c>
      <c r="O2184" s="1" t="str">
        <f t="shared" si="46"/>
        <v/>
      </c>
      <c r="P2184" s="8" t="s">
        <v>5808</v>
      </c>
      <c r="Q2184" s="1" t="s">
        <v>5809</v>
      </c>
      <c r="R2184" s="1">
        <v>1555</v>
      </c>
      <c r="S2184" s="1">
        <v>231</v>
      </c>
      <c r="T2184" s="7" t="s">
        <v>31035</v>
      </c>
      <c r="U2184" s="1" t="s">
        <v>31036</v>
      </c>
      <c r="W2184" s="1" t="s">
        <v>27748</v>
      </c>
      <c r="X2184" s="1">
        <v>1</v>
      </c>
      <c r="Y2184" s="1">
        <v>0.996</v>
      </c>
      <c r="Z2184" s="21" t="s">
        <v>5808</v>
      </c>
      <c r="AA2184" s="1" t="s">
        <v>5812</v>
      </c>
      <c r="AB2184" s="1">
        <v>6437</v>
      </c>
      <c r="AC2184" s="1">
        <v>234</v>
      </c>
      <c r="AD2184" s="7" t="s">
        <v>31037</v>
      </c>
      <c r="AE2184" s="1" t="s">
        <v>31038</v>
      </c>
      <c r="AG2184" s="1" t="s">
        <v>27748</v>
      </c>
      <c r="AH2184" s="1">
        <v>0.83399999999999996</v>
      </c>
      <c r="AI2184" s="1">
        <v>0.97399999999999998</v>
      </c>
      <c r="AJ2184" s="21" t="s">
        <v>5808</v>
      </c>
      <c r="AK2184" s="1" t="s">
        <v>5815</v>
      </c>
      <c r="AL2184" s="1">
        <v>1487</v>
      </c>
      <c r="AM2184" s="1">
        <v>234</v>
      </c>
      <c r="AN2184" s="7" t="s">
        <v>31039</v>
      </c>
      <c r="AO2184" s="1" t="s">
        <v>31040</v>
      </c>
      <c r="AQ2184" s="1" t="s">
        <v>27748</v>
      </c>
      <c r="AR2184" s="1">
        <v>0.84699999999999998</v>
      </c>
      <c r="AS2184" s="1">
        <v>0.97399999999999998</v>
      </c>
      <c r="AT2184" s="18" t="s">
        <v>5808</v>
      </c>
      <c r="AU2184" s="1" t="s">
        <v>5818</v>
      </c>
      <c r="AV2184" s="1">
        <v>3735</v>
      </c>
      <c r="AW2184" s="1">
        <v>259</v>
      </c>
      <c r="AX2184" s="7" t="s">
        <v>31041</v>
      </c>
      <c r="AY2184" s="1" t="s">
        <v>31042</v>
      </c>
      <c r="BA2184" s="1" t="s">
        <v>27748</v>
      </c>
      <c r="BB2184" s="1">
        <v>0.45500000000000002</v>
      </c>
      <c r="BC2184" s="1">
        <v>0.85299999999999998</v>
      </c>
      <c r="BF2184" s="12"/>
    </row>
    <row r="2185" spans="1:58" ht="12" customHeight="1">
      <c r="A2185" s="1" t="s">
        <v>5799</v>
      </c>
      <c r="B2185" s="1">
        <v>2894</v>
      </c>
      <c r="C2185" s="1">
        <v>341</v>
      </c>
      <c r="D2185" s="7" t="s">
        <v>31043</v>
      </c>
      <c r="E2185" s="1" t="s">
        <v>31044</v>
      </c>
      <c r="F2185" s="1" t="s">
        <v>31045</v>
      </c>
      <c r="G2185" s="1" t="s">
        <v>31046</v>
      </c>
      <c r="H2185" s="1" t="s">
        <v>31047</v>
      </c>
      <c r="I2185" s="1" t="s">
        <v>31048</v>
      </c>
      <c r="J2185" s="1">
        <v>3062025</v>
      </c>
      <c r="K2185" s="1">
        <v>3063050</v>
      </c>
      <c r="L2185" s="1" t="s">
        <v>5806</v>
      </c>
      <c r="M2185" s="1" t="s">
        <v>5</v>
      </c>
      <c r="N2185" s="1" t="s">
        <v>5885</v>
      </c>
      <c r="O2185" s="1" t="str">
        <f t="shared" si="46"/>
        <v/>
      </c>
      <c r="P2185" s="17" t="s">
        <v>5808</v>
      </c>
      <c r="Q2185" s="1" t="s">
        <v>5809</v>
      </c>
      <c r="R2185" s="1">
        <v>469</v>
      </c>
      <c r="S2185" s="1">
        <v>341</v>
      </c>
      <c r="T2185" s="7" t="s">
        <v>31049</v>
      </c>
      <c r="U2185" s="1" t="s">
        <v>31050</v>
      </c>
      <c r="V2185" s="1" t="s">
        <v>31045</v>
      </c>
      <c r="W2185" s="1" t="s">
        <v>31048</v>
      </c>
      <c r="X2185" s="1">
        <v>0.99399999999999999</v>
      </c>
      <c r="Y2185" s="1">
        <v>0.997</v>
      </c>
      <c r="Z2185" s="21" t="s">
        <v>5808</v>
      </c>
      <c r="AA2185" s="1" t="s">
        <v>5873</v>
      </c>
      <c r="AB2185" s="1">
        <v>528</v>
      </c>
      <c r="AC2185" s="1">
        <v>341</v>
      </c>
      <c r="AD2185" s="7" t="s">
        <v>31051</v>
      </c>
      <c r="AE2185" s="1" t="s">
        <v>31052</v>
      </c>
      <c r="AG2185" s="1" t="s">
        <v>31048</v>
      </c>
      <c r="AH2185" s="1">
        <v>0.84199999999999997</v>
      </c>
      <c r="AI2185" s="1">
        <v>0.997</v>
      </c>
      <c r="AJ2185" s="21" t="s">
        <v>5808</v>
      </c>
      <c r="AK2185" s="1" t="s">
        <v>5815</v>
      </c>
      <c r="AL2185" s="1">
        <v>2592</v>
      </c>
      <c r="AM2185" s="1">
        <v>341</v>
      </c>
      <c r="AN2185" s="7" t="s">
        <v>31053</v>
      </c>
      <c r="AO2185" s="1" t="s">
        <v>31054</v>
      </c>
      <c r="AQ2185" s="1" t="s">
        <v>31048</v>
      </c>
      <c r="AR2185" s="1">
        <v>0.84499999999999997</v>
      </c>
      <c r="AS2185" s="1">
        <v>0.997</v>
      </c>
      <c r="AT2185" s="27" t="s">
        <v>5808</v>
      </c>
      <c r="AU2185" s="1" t="s">
        <v>5818</v>
      </c>
      <c r="AV2185" s="1">
        <v>158</v>
      </c>
      <c r="AW2185" s="1">
        <v>316</v>
      </c>
      <c r="AX2185" s="7" t="s">
        <v>31055</v>
      </c>
      <c r="AY2185" s="1" t="s">
        <v>31056</v>
      </c>
      <c r="BA2185" s="1" t="s">
        <v>31048</v>
      </c>
      <c r="BB2185" s="1">
        <v>0.59599999999999997</v>
      </c>
      <c r="BC2185" s="1">
        <v>0.97199999999999998</v>
      </c>
      <c r="BF2185" s="12"/>
    </row>
    <row r="2186" spans="1:58" ht="12" customHeight="1">
      <c r="A2186" s="1" t="s">
        <v>5799</v>
      </c>
      <c r="B2186" s="1">
        <v>3857</v>
      </c>
      <c r="C2186" s="1">
        <v>755</v>
      </c>
      <c r="D2186" s="7" t="s">
        <v>31057</v>
      </c>
      <c r="E2186" s="1" t="s">
        <v>31058</v>
      </c>
      <c r="F2186" s="1" t="s">
        <v>31059</v>
      </c>
      <c r="G2186" s="1" t="s">
        <v>31060</v>
      </c>
      <c r="H2186" s="1" t="s">
        <v>31061</v>
      </c>
      <c r="I2186" s="1" t="s">
        <v>31062</v>
      </c>
      <c r="J2186" s="1">
        <v>4026183</v>
      </c>
      <c r="K2186" s="1">
        <v>4028450</v>
      </c>
      <c r="L2186" s="1" t="s">
        <v>5826</v>
      </c>
      <c r="M2186" s="1" t="s">
        <v>5</v>
      </c>
      <c r="N2186" s="1" t="s">
        <v>5885</v>
      </c>
      <c r="O2186" s="1" t="str">
        <f t="shared" si="46"/>
        <v/>
      </c>
      <c r="P2186" s="31" t="s">
        <v>5808</v>
      </c>
      <c r="Q2186" s="1" t="s">
        <v>5809</v>
      </c>
      <c r="R2186" s="1">
        <v>3033</v>
      </c>
      <c r="S2186" s="1">
        <v>755</v>
      </c>
      <c r="T2186" s="7" t="s">
        <v>31063</v>
      </c>
      <c r="U2186" s="1" t="s">
        <v>31064</v>
      </c>
      <c r="V2186" s="1" t="s">
        <v>31059</v>
      </c>
      <c r="W2186" s="1" t="s">
        <v>31062</v>
      </c>
      <c r="X2186" s="1">
        <v>0.999</v>
      </c>
      <c r="Y2186" s="1">
        <v>0.999</v>
      </c>
      <c r="Z2186" s="21" t="s">
        <v>5808</v>
      </c>
      <c r="AA2186" s="1" t="s">
        <v>5941</v>
      </c>
      <c r="AB2186" s="1">
        <v>2862</v>
      </c>
      <c r="AC2186" s="1">
        <v>753</v>
      </c>
      <c r="AD2186" s="7" t="s">
        <v>31065</v>
      </c>
      <c r="AE2186" s="1" t="s">
        <v>31066</v>
      </c>
      <c r="AG2186" s="1" t="s">
        <v>31062</v>
      </c>
      <c r="AH2186" s="1">
        <v>0.83599999999999997</v>
      </c>
      <c r="AI2186" s="1">
        <v>0.999</v>
      </c>
      <c r="AJ2186" s="21" t="s">
        <v>5808</v>
      </c>
      <c r="AK2186" s="1" t="s">
        <v>5815</v>
      </c>
      <c r="AL2186" s="1">
        <v>227</v>
      </c>
      <c r="AM2186" s="1">
        <v>757</v>
      </c>
      <c r="AN2186" s="7" t="s">
        <v>31067</v>
      </c>
      <c r="AO2186" s="1" t="s">
        <v>31068</v>
      </c>
      <c r="AQ2186" s="1" t="s">
        <v>31062</v>
      </c>
      <c r="AR2186" s="1">
        <v>0.84599999999999997</v>
      </c>
      <c r="AS2186" s="1">
        <v>0.999</v>
      </c>
      <c r="AT2186" s="18" t="s">
        <v>5808</v>
      </c>
      <c r="AU2186" s="1" t="s">
        <v>5818</v>
      </c>
      <c r="AV2186" s="1">
        <v>5592</v>
      </c>
      <c r="AW2186" s="1">
        <v>739</v>
      </c>
      <c r="AX2186" s="7" t="s">
        <v>31069</v>
      </c>
      <c r="AY2186" s="1" t="s">
        <v>31070</v>
      </c>
      <c r="BA2186" s="1" t="s">
        <v>31062</v>
      </c>
      <c r="BB2186" s="1">
        <v>0.433</v>
      </c>
      <c r="BC2186" s="1">
        <v>0.997</v>
      </c>
      <c r="BF2186" s="12"/>
    </row>
    <row r="2187" spans="1:58" ht="12" customHeight="1">
      <c r="A2187" s="1" t="s">
        <v>5799</v>
      </c>
      <c r="B2187" s="1">
        <v>1185</v>
      </c>
      <c r="C2187" s="1">
        <v>79</v>
      </c>
      <c r="D2187" s="7" t="s">
        <v>31071</v>
      </c>
      <c r="E2187" s="1" t="s">
        <v>31072</v>
      </c>
      <c r="G2187" s="1" t="s">
        <v>31073</v>
      </c>
      <c r="H2187" s="1" t="s">
        <v>31074</v>
      </c>
      <c r="I2187" s="1" t="s">
        <v>31075</v>
      </c>
      <c r="J2187" s="1">
        <v>1262588</v>
      </c>
      <c r="K2187" s="1">
        <v>1262827</v>
      </c>
      <c r="L2187" s="1" t="s">
        <v>5806</v>
      </c>
      <c r="M2187" s="1" t="s">
        <v>2539</v>
      </c>
      <c r="N2187" s="1" t="s">
        <v>5885</v>
      </c>
      <c r="O2187" s="1" t="str">
        <f t="shared" si="46"/>
        <v/>
      </c>
      <c r="P2187" s="8" t="s">
        <v>5808</v>
      </c>
      <c r="Q2187" s="1" t="s">
        <v>5809</v>
      </c>
      <c r="R2187" s="1">
        <v>2010</v>
      </c>
      <c r="S2187" s="1">
        <v>79</v>
      </c>
      <c r="T2187" s="7" t="s">
        <v>31076</v>
      </c>
      <c r="U2187" s="1" t="s">
        <v>31077</v>
      </c>
      <c r="W2187" s="1" t="s">
        <v>31075</v>
      </c>
      <c r="X2187" s="1">
        <v>1</v>
      </c>
      <c r="Y2187" s="1">
        <v>0.98699999999999999</v>
      </c>
      <c r="Z2187" s="21" t="s">
        <v>5808</v>
      </c>
      <c r="AA2187" s="1" t="s">
        <v>5812</v>
      </c>
      <c r="AB2187" s="1">
        <v>6005</v>
      </c>
      <c r="AC2187" s="1">
        <v>80</v>
      </c>
      <c r="AD2187" s="7" t="s">
        <v>31078</v>
      </c>
      <c r="AE2187" s="1" t="s">
        <v>31079</v>
      </c>
      <c r="AG2187" s="1" t="s">
        <v>31075</v>
      </c>
      <c r="AH2187" s="1">
        <v>0.80800000000000005</v>
      </c>
      <c r="AI2187" s="1">
        <v>0.96299999999999997</v>
      </c>
      <c r="AJ2187" s="21" t="s">
        <v>5808</v>
      </c>
      <c r="AK2187" s="1" t="s">
        <v>5815</v>
      </c>
      <c r="AL2187" s="1">
        <v>1099</v>
      </c>
      <c r="AM2187" s="1">
        <v>77</v>
      </c>
      <c r="AN2187" s="7" t="s">
        <v>31080</v>
      </c>
      <c r="AO2187" s="1" t="s">
        <v>31081</v>
      </c>
      <c r="AQ2187" s="1" t="s">
        <v>31075</v>
      </c>
      <c r="AR2187" s="1">
        <v>0.873</v>
      </c>
      <c r="AS2187" s="1">
        <v>0.90900000000000003</v>
      </c>
      <c r="AT2187" s="24"/>
      <c r="BF2187" s="12"/>
    </row>
    <row r="2188" spans="1:58" ht="12" customHeight="1">
      <c r="A2188" s="1" t="s">
        <v>5799</v>
      </c>
      <c r="B2188" s="1">
        <v>3141</v>
      </c>
      <c r="C2188" s="1">
        <v>129</v>
      </c>
      <c r="D2188" s="7" t="s">
        <v>31082</v>
      </c>
      <c r="E2188" s="1" t="s">
        <v>31083</v>
      </c>
      <c r="G2188" s="1" t="s">
        <v>31084</v>
      </c>
      <c r="H2188" s="1" t="s">
        <v>31085</v>
      </c>
      <c r="I2188" s="1" t="s">
        <v>31086</v>
      </c>
      <c r="J2188" s="1">
        <v>3292418</v>
      </c>
      <c r="K2188" s="1">
        <v>3292807</v>
      </c>
      <c r="L2188" s="1" t="s">
        <v>5806</v>
      </c>
      <c r="M2188" s="1" t="s">
        <v>2539</v>
      </c>
      <c r="N2188" s="1" t="s">
        <v>5807</v>
      </c>
      <c r="O2188" s="1" t="str">
        <f t="shared" si="46"/>
        <v/>
      </c>
      <c r="P2188" s="17" t="s">
        <v>5808</v>
      </c>
      <c r="Q2188" s="1" t="s">
        <v>5809</v>
      </c>
      <c r="R2188" s="1">
        <v>2137</v>
      </c>
      <c r="S2188" s="1">
        <v>108</v>
      </c>
      <c r="T2188" s="7" t="s">
        <v>31087</v>
      </c>
      <c r="W2188" s="1" t="s">
        <v>31086</v>
      </c>
      <c r="X2188" s="1">
        <v>0.99099999999999999</v>
      </c>
      <c r="Y2188" s="1">
        <v>0.99099999999999999</v>
      </c>
      <c r="Z2188" s="21" t="s">
        <v>5808</v>
      </c>
      <c r="AA2188" s="1" t="s">
        <v>5873</v>
      </c>
      <c r="AB2188" s="1">
        <v>305</v>
      </c>
      <c r="AC2188" s="1">
        <v>129</v>
      </c>
      <c r="AD2188" s="7" t="s">
        <v>31088</v>
      </c>
      <c r="AE2188" s="1" t="s">
        <v>31089</v>
      </c>
      <c r="AG2188" s="1" t="s">
        <v>31086</v>
      </c>
      <c r="AH2188" s="1">
        <v>0.83699999999999997</v>
      </c>
      <c r="AI2188" s="1">
        <v>0.99199999999999999</v>
      </c>
      <c r="AJ2188" s="21" t="s">
        <v>5808</v>
      </c>
      <c r="AK2188" s="1" t="s">
        <v>5815</v>
      </c>
      <c r="AL2188" s="1">
        <v>2803</v>
      </c>
      <c r="AM2188" s="1">
        <v>129</v>
      </c>
      <c r="AN2188" s="7" t="s">
        <v>31090</v>
      </c>
      <c r="AO2188" s="1" t="s">
        <v>31091</v>
      </c>
      <c r="AQ2188" s="1" t="s">
        <v>31086</v>
      </c>
      <c r="AR2188" s="1">
        <v>0.85199999999999998</v>
      </c>
      <c r="AS2188" s="1">
        <v>0.98399999999999999</v>
      </c>
      <c r="AT2188" s="23" t="s">
        <v>5808</v>
      </c>
      <c r="AU2188" s="1" t="s">
        <v>5818</v>
      </c>
      <c r="AV2188" s="1">
        <v>2038</v>
      </c>
      <c r="AW2188" s="1">
        <v>126</v>
      </c>
      <c r="AX2188" s="7" t="s">
        <v>31092</v>
      </c>
      <c r="AY2188" s="1" t="s">
        <v>31093</v>
      </c>
      <c r="BA2188" s="1" t="s">
        <v>31086</v>
      </c>
      <c r="BB2188" s="1">
        <v>0.35499999999999998</v>
      </c>
      <c r="BC2188" s="1">
        <v>0.95199999999999996</v>
      </c>
      <c r="BF2188" s="12"/>
    </row>
    <row r="2189" spans="1:58" ht="12" customHeight="1">
      <c r="A2189" s="1" t="s">
        <v>5799</v>
      </c>
      <c r="B2189" s="1">
        <v>112</v>
      </c>
      <c r="C2189" s="1">
        <v>548</v>
      </c>
      <c r="D2189" s="7" t="s">
        <v>31094</v>
      </c>
      <c r="E2189" s="1" t="s">
        <v>31095</v>
      </c>
      <c r="G2189" s="1" t="s">
        <v>31096</v>
      </c>
      <c r="H2189" s="1" t="s">
        <v>31097</v>
      </c>
      <c r="I2189" s="1" t="s">
        <v>31098</v>
      </c>
      <c r="J2189" s="1">
        <v>112658</v>
      </c>
      <c r="K2189" s="1">
        <v>114304</v>
      </c>
      <c r="L2189" s="1" t="s">
        <v>5806</v>
      </c>
      <c r="M2189" s="1" t="s">
        <v>5</v>
      </c>
      <c r="N2189" s="1" t="s">
        <v>5885</v>
      </c>
      <c r="O2189" s="1" t="str">
        <f t="shared" si="46"/>
        <v/>
      </c>
      <c r="P2189" s="17" t="s">
        <v>5808</v>
      </c>
      <c r="Q2189" s="1" t="s">
        <v>5809</v>
      </c>
      <c r="R2189" s="1">
        <v>117</v>
      </c>
      <c r="S2189" s="1">
        <v>537</v>
      </c>
      <c r="T2189" s="7" t="s">
        <v>31099</v>
      </c>
      <c r="U2189" s="1" t="s">
        <v>31100</v>
      </c>
      <c r="V2189" s="1" t="s">
        <v>16699</v>
      </c>
      <c r="W2189" s="1" t="s">
        <v>31098</v>
      </c>
      <c r="X2189" s="1">
        <v>0.99399999999999999</v>
      </c>
      <c r="Y2189" s="1">
        <v>0.998</v>
      </c>
      <c r="Z2189" s="21" t="s">
        <v>5808</v>
      </c>
      <c r="AA2189" s="1" t="s">
        <v>5812</v>
      </c>
      <c r="AB2189" s="1">
        <v>5135</v>
      </c>
      <c r="AC2189" s="1">
        <v>537</v>
      </c>
      <c r="AD2189" s="7" t="s">
        <v>31101</v>
      </c>
      <c r="AE2189" s="1" t="s">
        <v>31102</v>
      </c>
      <c r="AG2189" s="1" t="s">
        <v>31098</v>
      </c>
      <c r="AH2189" s="1">
        <v>0.84</v>
      </c>
      <c r="AI2189" s="1">
        <v>0.998</v>
      </c>
      <c r="AJ2189" s="21" t="s">
        <v>5808</v>
      </c>
      <c r="AK2189" s="1" t="s">
        <v>5815</v>
      </c>
      <c r="AL2189" s="1">
        <v>3391</v>
      </c>
      <c r="AM2189" s="1">
        <v>533</v>
      </c>
      <c r="AN2189" s="7" t="s">
        <v>31103</v>
      </c>
      <c r="AO2189" s="1" t="s">
        <v>31104</v>
      </c>
      <c r="AQ2189" s="1" t="s">
        <v>31098</v>
      </c>
      <c r="AR2189" s="1">
        <v>0.84599999999999997</v>
      </c>
      <c r="AS2189" s="1">
        <v>0.998</v>
      </c>
      <c r="AT2189" s="15" t="s">
        <v>5808</v>
      </c>
      <c r="AU2189" s="1" t="s">
        <v>5818</v>
      </c>
      <c r="AV2189" s="1">
        <v>5750</v>
      </c>
      <c r="AW2189" s="1">
        <v>527</v>
      </c>
      <c r="AX2189" s="7" t="s">
        <v>31105</v>
      </c>
      <c r="AY2189" s="1" t="s">
        <v>31106</v>
      </c>
      <c r="AZ2189" s="1" t="s">
        <v>16699</v>
      </c>
      <c r="BA2189" s="1" t="s">
        <v>31098</v>
      </c>
      <c r="BB2189" s="1">
        <v>0.59699999999999998</v>
      </c>
      <c r="BC2189" s="1">
        <v>0.99399999999999999</v>
      </c>
      <c r="BF2189" s="12"/>
    </row>
    <row r="2190" spans="1:58" ht="12" customHeight="1">
      <c r="A2190" s="1" t="s">
        <v>5799</v>
      </c>
      <c r="B2190" s="1">
        <v>3244</v>
      </c>
      <c r="C2190" s="1">
        <v>362</v>
      </c>
      <c r="D2190" s="7" t="s">
        <v>31107</v>
      </c>
      <c r="E2190" s="1" t="s">
        <v>31108</v>
      </c>
      <c r="F2190" s="1" t="s">
        <v>31109</v>
      </c>
      <c r="G2190" s="1" t="s">
        <v>31110</v>
      </c>
      <c r="H2190" s="1" t="s">
        <v>31111</v>
      </c>
      <c r="I2190" s="1" t="s">
        <v>31112</v>
      </c>
      <c r="J2190" s="1">
        <v>3405922</v>
      </c>
      <c r="K2190" s="1">
        <v>3407010</v>
      </c>
      <c r="L2190" s="1" t="s">
        <v>5806</v>
      </c>
      <c r="M2190" s="1" t="s">
        <v>5</v>
      </c>
      <c r="N2190" s="1" t="s">
        <v>5885</v>
      </c>
      <c r="O2190" s="1" t="str">
        <f t="shared" si="46"/>
        <v/>
      </c>
      <c r="P2190" s="13" t="s">
        <v>5808</v>
      </c>
      <c r="Q2190" s="1" t="s">
        <v>5809</v>
      </c>
      <c r="R2190" s="1">
        <v>2489</v>
      </c>
      <c r="S2190" s="1">
        <v>362</v>
      </c>
      <c r="T2190" s="7" t="s">
        <v>31113</v>
      </c>
      <c r="U2190" s="1" t="s">
        <v>31114</v>
      </c>
      <c r="V2190" s="1" t="s">
        <v>31109</v>
      </c>
      <c r="W2190" s="1" t="s">
        <v>31112</v>
      </c>
      <c r="X2190" s="1">
        <v>0.997</v>
      </c>
      <c r="Y2190" s="1">
        <v>0.997</v>
      </c>
      <c r="Z2190" s="21" t="s">
        <v>5808</v>
      </c>
      <c r="AA2190" s="1" t="s">
        <v>5873</v>
      </c>
      <c r="AB2190" s="1">
        <v>198</v>
      </c>
      <c r="AC2190" s="1">
        <v>362</v>
      </c>
      <c r="AD2190" s="7" t="s">
        <v>31115</v>
      </c>
      <c r="AE2190" s="1" t="s">
        <v>31116</v>
      </c>
      <c r="AF2190" s="1" t="s">
        <v>31109</v>
      </c>
      <c r="AG2190" s="1" t="s">
        <v>31112</v>
      </c>
      <c r="AH2190" s="1">
        <v>0.84299999999999997</v>
      </c>
      <c r="AI2190" s="1">
        <v>0.997</v>
      </c>
      <c r="AJ2190" s="21" t="s">
        <v>5808</v>
      </c>
      <c r="AK2190" s="1" t="s">
        <v>5815</v>
      </c>
      <c r="AL2190" s="1">
        <v>2881</v>
      </c>
      <c r="AM2190" s="1">
        <v>362</v>
      </c>
      <c r="AN2190" s="7" t="s">
        <v>31117</v>
      </c>
      <c r="AO2190" s="1" t="s">
        <v>31118</v>
      </c>
      <c r="AP2190" s="1" t="s">
        <v>31109</v>
      </c>
      <c r="AQ2190" s="1" t="s">
        <v>31112</v>
      </c>
      <c r="AR2190" s="1">
        <v>0.84</v>
      </c>
      <c r="AS2190" s="1">
        <v>0.997</v>
      </c>
      <c r="AT2190" s="15" t="s">
        <v>5808</v>
      </c>
      <c r="AU2190" s="1" t="s">
        <v>5818</v>
      </c>
      <c r="AV2190" s="1">
        <v>5907</v>
      </c>
      <c r="AW2190" s="1">
        <v>359</v>
      </c>
      <c r="AX2190" s="7" t="s">
        <v>31119</v>
      </c>
      <c r="AY2190" s="1" t="s">
        <v>31120</v>
      </c>
      <c r="AZ2190" s="1" t="s">
        <v>31109</v>
      </c>
      <c r="BA2190" s="1" t="s">
        <v>31112</v>
      </c>
      <c r="BB2190" s="1">
        <v>0.503</v>
      </c>
      <c r="BC2190" s="1">
        <v>0.94199999999999995</v>
      </c>
      <c r="BF2190" s="12"/>
    </row>
    <row r="2191" spans="1:58" ht="12" customHeight="1">
      <c r="A2191" s="1" t="s">
        <v>6006</v>
      </c>
      <c r="B2191" s="1">
        <v>3953</v>
      </c>
      <c r="C2191" s="1">
        <v>413</v>
      </c>
      <c r="D2191" s="7" t="s">
        <v>31121</v>
      </c>
      <c r="E2191" s="1" t="s">
        <v>31122</v>
      </c>
      <c r="F2191" s="1" t="s">
        <v>31123</v>
      </c>
      <c r="G2191" s="1" t="s">
        <v>31124</v>
      </c>
      <c r="H2191" s="1" t="s">
        <v>31125</v>
      </c>
      <c r="I2191" s="1" t="s">
        <v>31126</v>
      </c>
      <c r="J2191" s="1">
        <v>41298</v>
      </c>
      <c r="K2191" s="1">
        <v>42539</v>
      </c>
      <c r="L2191" s="1" t="s">
        <v>5806</v>
      </c>
      <c r="M2191" s="1" t="s">
        <v>5</v>
      </c>
      <c r="N2191" s="1" t="s">
        <v>5885</v>
      </c>
      <c r="O2191" s="1" t="str">
        <f t="shared" si="46"/>
        <v/>
      </c>
      <c r="P2191" s="17" t="s">
        <v>5808</v>
      </c>
      <c r="Q2191" s="1" t="s">
        <v>5982</v>
      </c>
      <c r="R2191" s="1">
        <v>3540</v>
      </c>
      <c r="S2191" s="1">
        <v>413</v>
      </c>
      <c r="T2191" s="7" t="s">
        <v>31127</v>
      </c>
      <c r="U2191" s="1" t="s">
        <v>31128</v>
      </c>
      <c r="V2191" s="1" t="s">
        <v>31123</v>
      </c>
      <c r="W2191" s="1" t="s">
        <v>31126</v>
      </c>
      <c r="X2191" s="1">
        <v>0.99299999999999999</v>
      </c>
      <c r="Y2191" s="1">
        <v>0.998</v>
      </c>
      <c r="Z2191" s="21" t="s">
        <v>5808</v>
      </c>
      <c r="AA2191" s="1" t="s">
        <v>6014</v>
      </c>
      <c r="AB2191" s="1">
        <v>4653</v>
      </c>
      <c r="AC2191" s="1">
        <v>410</v>
      </c>
      <c r="AD2191" s="7" t="s">
        <v>31129</v>
      </c>
      <c r="AE2191" s="1" t="s">
        <v>31130</v>
      </c>
      <c r="AG2191" s="1" t="s">
        <v>31126</v>
      </c>
      <c r="AH2191" s="1">
        <v>0.83099999999999996</v>
      </c>
      <c r="AI2191" s="1">
        <v>0.99299999999999999</v>
      </c>
      <c r="AJ2191" s="21" t="s">
        <v>5808</v>
      </c>
      <c r="AK2191" s="1" t="s">
        <v>6017</v>
      </c>
      <c r="AL2191" s="1">
        <v>5629</v>
      </c>
      <c r="AM2191" s="1">
        <v>410</v>
      </c>
      <c r="AN2191" s="7" t="s">
        <v>31131</v>
      </c>
      <c r="AO2191" s="1" t="s">
        <v>31132</v>
      </c>
      <c r="AQ2191" s="1" t="s">
        <v>31126</v>
      </c>
      <c r="AR2191" s="1">
        <v>0.85599999999999998</v>
      </c>
      <c r="AS2191" s="1">
        <v>0.96299999999999997</v>
      </c>
      <c r="AT2191" s="15" t="s">
        <v>5808</v>
      </c>
      <c r="AU2191" s="1" t="s">
        <v>5818</v>
      </c>
      <c r="AV2191" s="1">
        <v>254</v>
      </c>
      <c r="AW2191" s="1">
        <v>394</v>
      </c>
      <c r="AX2191" s="7" t="s">
        <v>31133</v>
      </c>
      <c r="AY2191" s="1" t="s">
        <v>31134</v>
      </c>
      <c r="AZ2191" s="1" t="s">
        <v>31123</v>
      </c>
      <c r="BA2191" s="1" t="s">
        <v>31126</v>
      </c>
      <c r="BB2191" s="1">
        <v>0.55000000000000004</v>
      </c>
      <c r="BC2191" s="1">
        <v>0.99199999999999999</v>
      </c>
      <c r="BF2191" s="12"/>
    </row>
    <row r="2192" spans="1:58" ht="12" customHeight="1">
      <c r="A2192" s="1" t="s">
        <v>5799</v>
      </c>
      <c r="B2192" s="1">
        <v>1948</v>
      </c>
      <c r="C2192" s="1">
        <v>312</v>
      </c>
      <c r="D2192" s="7" t="s">
        <v>31135</v>
      </c>
      <c r="E2192" s="1" t="s">
        <v>31136</v>
      </c>
      <c r="G2192" s="1" t="s">
        <v>31137</v>
      </c>
      <c r="H2192" s="1" t="s">
        <v>31138</v>
      </c>
      <c r="I2192" s="1" t="s">
        <v>31139</v>
      </c>
      <c r="J2192" s="1">
        <v>2048228</v>
      </c>
      <c r="K2192" s="1">
        <v>2049166</v>
      </c>
      <c r="L2192" s="1" t="s">
        <v>5806</v>
      </c>
      <c r="M2192" s="1" t="s">
        <v>2539</v>
      </c>
      <c r="N2192" s="1" t="s">
        <v>5885</v>
      </c>
      <c r="O2192" s="1" t="str">
        <f t="shared" si="46"/>
        <v/>
      </c>
      <c r="P2192" s="17" t="s">
        <v>5808</v>
      </c>
      <c r="Q2192" s="1" t="s">
        <v>5809</v>
      </c>
      <c r="R2192" s="1">
        <v>1170</v>
      </c>
      <c r="S2192" s="1">
        <v>312</v>
      </c>
      <c r="T2192" s="7" t="s">
        <v>31140</v>
      </c>
      <c r="U2192" s="1" t="s">
        <v>31141</v>
      </c>
      <c r="W2192" s="1" t="s">
        <v>31139</v>
      </c>
      <c r="X2192" s="1">
        <v>0.99399999999999999</v>
      </c>
      <c r="Y2192" s="1">
        <v>0.997</v>
      </c>
      <c r="Z2192" s="21" t="s">
        <v>5808</v>
      </c>
      <c r="AA2192" s="1" t="s">
        <v>6031</v>
      </c>
      <c r="AB2192" s="1">
        <v>1671</v>
      </c>
      <c r="AC2192" s="1">
        <v>307</v>
      </c>
      <c r="AD2192" s="7" t="s">
        <v>31142</v>
      </c>
      <c r="AE2192" s="1" t="s">
        <v>31143</v>
      </c>
      <c r="AG2192" s="1" t="s">
        <v>31139</v>
      </c>
      <c r="AH2192" s="1">
        <v>0.83799999999999997</v>
      </c>
      <c r="AI2192" s="1">
        <v>0.96099999999999997</v>
      </c>
      <c r="AJ2192" s="21" t="s">
        <v>5808</v>
      </c>
      <c r="AK2192" s="1" t="s">
        <v>6017</v>
      </c>
      <c r="AL2192" s="1">
        <v>3784</v>
      </c>
      <c r="AM2192" s="1">
        <v>307</v>
      </c>
      <c r="AN2192" s="7" t="s">
        <v>31144</v>
      </c>
      <c r="AO2192" s="1" t="s">
        <v>31145</v>
      </c>
      <c r="AQ2192" s="1" t="s">
        <v>31139</v>
      </c>
      <c r="AR2192" s="1">
        <v>0.84799999999999998</v>
      </c>
      <c r="AS2192" s="1">
        <v>0.96099999999999997</v>
      </c>
      <c r="AT2192" s="23" t="s">
        <v>5808</v>
      </c>
      <c r="AU2192" s="1" t="s">
        <v>5818</v>
      </c>
      <c r="AV2192" s="1">
        <v>1109</v>
      </c>
      <c r="AW2192" s="1">
        <v>311</v>
      </c>
      <c r="AX2192" s="7" t="s">
        <v>31146</v>
      </c>
      <c r="AY2192" s="1" t="s">
        <v>31147</v>
      </c>
      <c r="BA2192" s="1" t="s">
        <v>31148</v>
      </c>
      <c r="BB2192" s="1">
        <v>0.316</v>
      </c>
      <c r="BC2192" s="1">
        <v>0.93600000000000005</v>
      </c>
      <c r="BF2192" s="12"/>
    </row>
    <row r="2193" spans="1:58" ht="12" customHeight="1">
      <c r="A2193" s="1" t="s">
        <v>5799</v>
      </c>
      <c r="B2193" s="1">
        <v>2003</v>
      </c>
      <c r="C2193" s="1">
        <v>296</v>
      </c>
      <c r="D2193" s="7" t="s">
        <v>31149</v>
      </c>
      <c r="E2193" s="1" t="s">
        <v>31150</v>
      </c>
      <c r="G2193" s="1" t="s">
        <v>31151</v>
      </c>
      <c r="H2193" s="1" t="s">
        <v>31152</v>
      </c>
      <c r="I2193" s="1" t="s">
        <v>31153</v>
      </c>
      <c r="J2193" s="1">
        <v>2121906</v>
      </c>
      <c r="K2193" s="1">
        <v>2122796</v>
      </c>
      <c r="L2193" s="1" t="s">
        <v>5826</v>
      </c>
      <c r="M2193" s="1" t="s">
        <v>2539</v>
      </c>
      <c r="N2193" s="1" t="s">
        <v>5885</v>
      </c>
      <c r="O2193" s="1" t="str">
        <f t="shared" si="46"/>
        <v/>
      </c>
      <c r="P2193" s="17" t="s">
        <v>5808</v>
      </c>
      <c r="Q2193" s="1" t="s">
        <v>5809</v>
      </c>
      <c r="R2193" s="1">
        <v>1224</v>
      </c>
      <c r="S2193" s="1">
        <v>296</v>
      </c>
      <c r="T2193" s="7" t="s">
        <v>31154</v>
      </c>
      <c r="U2193" s="1" t="s">
        <v>31155</v>
      </c>
      <c r="W2193" s="1" t="s">
        <v>31153</v>
      </c>
      <c r="X2193" s="1">
        <v>0.99299999999999999</v>
      </c>
      <c r="Y2193" s="1">
        <v>0.997</v>
      </c>
      <c r="Z2193" s="21" t="s">
        <v>5808</v>
      </c>
      <c r="AA2193" s="1" t="s">
        <v>5812</v>
      </c>
      <c r="AB2193" s="1">
        <v>6817</v>
      </c>
      <c r="AC2193" s="1">
        <v>282</v>
      </c>
      <c r="AD2193" s="7" t="s">
        <v>31156</v>
      </c>
      <c r="AE2193" s="1" t="s">
        <v>31157</v>
      </c>
      <c r="AG2193" s="1" t="s">
        <v>31153</v>
      </c>
      <c r="AH2193" s="1">
        <v>0.84699999999999998</v>
      </c>
      <c r="AI2193" s="1">
        <v>0.92200000000000004</v>
      </c>
      <c r="AJ2193" s="21" t="s">
        <v>5808</v>
      </c>
      <c r="AK2193" s="1" t="s">
        <v>5815</v>
      </c>
      <c r="AL2193" s="1">
        <v>1810</v>
      </c>
      <c r="AM2193" s="1">
        <v>280</v>
      </c>
      <c r="AN2193" s="7" t="s">
        <v>31158</v>
      </c>
      <c r="AO2193" s="1" t="s">
        <v>31159</v>
      </c>
      <c r="AQ2193" s="1" t="s">
        <v>31153</v>
      </c>
      <c r="AR2193" s="1">
        <v>0.84</v>
      </c>
      <c r="AS2193" s="1">
        <v>0.91400000000000003</v>
      </c>
      <c r="AT2193" s="18" t="s">
        <v>5808</v>
      </c>
      <c r="AU2193" s="1" t="s">
        <v>5818</v>
      </c>
      <c r="AV2193" s="1">
        <v>4608</v>
      </c>
      <c r="AW2193" s="1">
        <v>285</v>
      </c>
      <c r="AX2193" s="7" t="s">
        <v>31160</v>
      </c>
      <c r="AY2193" s="1" t="s">
        <v>31161</v>
      </c>
      <c r="BA2193" s="1" t="s">
        <v>31162</v>
      </c>
      <c r="BB2193" s="1">
        <v>0.47099999999999997</v>
      </c>
      <c r="BC2193" s="1">
        <v>0.89100000000000001</v>
      </c>
      <c r="BF2193" s="12"/>
    </row>
    <row r="2194" spans="1:58" ht="12" customHeight="1">
      <c r="A2194" s="1" t="s">
        <v>5799</v>
      </c>
      <c r="B2194" s="1">
        <v>264</v>
      </c>
      <c r="C2194" s="1">
        <v>104</v>
      </c>
      <c r="D2194" s="7" t="s">
        <v>31163</v>
      </c>
      <c r="E2194" s="1" t="s">
        <v>31164</v>
      </c>
      <c r="G2194" s="1" t="s">
        <v>31165</v>
      </c>
      <c r="H2194" s="1" t="s">
        <v>31166</v>
      </c>
      <c r="I2194" s="1" t="s">
        <v>31167</v>
      </c>
      <c r="J2194" s="1">
        <v>257360</v>
      </c>
      <c r="K2194" s="1">
        <v>257674</v>
      </c>
      <c r="L2194" s="1" t="s">
        <v>5806</v>
      </c>
      <c r="M2194" s="1" t="s">
        <v>3973</v>
      </c>
      <c r="N2194" s="1" t="s">
        <v>5885</v>
      </c>
      <c r="O2194" s="1" t="str">
        <f t="shared" si="46"/>
        <v/>
      </c>
      <c r="P2194" s="8" t="s">
        <v>5808</v>
      </c>
      <c r="Q2194" s="1" t="s">
        <v>5809</v>
      </c>
      <c r="R2194" s="1">
        <v>3385</v>
      </c>
      <c r="S2194" s="1">
        <v>104</v>
      </c>
      <c r="T2194" s="7" t="s">
        <v>31168</v>
      </c>
      <c r="U2194" s="1" t="s">
        <v>31169</v>
      </c>
      <c r="W2194" s="1" t="s">
        <v>31167</v>
      </c>
      <c r="X2194" s="1">
        <v>1</v>
      </c>
      <c r="Y2194" s="1">
        <v>0.99</v>
      </c>
      <c r="Z2194" s="21" t="s">
        <v>5808</v>
      </c>
      <c r="AA2194" s="1" t="s">
        <v>5812</v>
      </c>
      <c r="AB2194" s="1">
        <v>5247</v>
      </c>
      <c r="AC2194" s="1">
        <v>103</v>
      </c>
      <c r="AD2194" s="7" t="s">
        <v>31170</v>
      </c>
      <c r="AE2194" s="1" t="s">
        <v>31171</v>
      </c>
      <c r="AG2194" s="1" t="s">
        <v>31167</v>
      </c>
      <c r="AH2194" s="1">
        <v>0.84499999999999997</v>
      </c>
      <c r="AI2194" s="1">
        <v>0.98099999999999998</v>
      </c>
      <c r="AJ2194" s="21" t="s">
        <v>5808</v>
      </c>
      <c r="AK2194" s="1" t="s">
        <v>5815</v>
      </c>
      <c r="AL2194" s="1">
        <v>3280</v>
      </c>
      <c r="AM2194" s="1">
        <v>103</v>
      </c>
      <c r="AN2194" s="7" t="s">
        <v>31172</v>
      </c>
      <c r="AO2194" s="1" t="s">
        <v>31173</v>
      </c>
      <c r="AQ2194" s="1" t="s">
        <v>31167</v>
      </c>
      <c r="AR2194" s="1">
        <v>0.83499999999999996</v>
      </c>
      <c r="AS2194" s="1">
        <v>0.98099999999999998</v>
      </c>
      <c r="AT2194" s="24"/>
      <c r="BF2194" s="12"/>
    </row>
    <row r="2195" spans="1:58" ht="12" customHeight="1">
      <c r="A2195" s="1" t="s">
        <v>5799</v>
      </c>
      <c r="B2195" s="1">
        <v>1597</v>
      </c>
      <c r="C2195" s="1">
        <v>525</v>
      </c>
      <c r="D2195" s="7" t="s">
        <v>31174</v>
      </c>
      <c r="E2195" s="1" t="s">
        <v>31175</v>
      </c>
      <c r="G2195" s="1" t="s">
        <v>31176</v>
      </c>
      <c r="H2195" s="1" t="s">
        <v>31177</v>
      </c>
      <c r="I2195" s="1" t="s">
        <v>31178</v>
      </c>
      <c r="J2195" s="1">
        <v>1656794</v>
      </c>
      <c r="K2195" s="1">
        <v>1658371</v>
      </c>
      <c r="L2195" s="1" t="s">
        <v>5826</v>
      </c>
      <c r="M2195" s="1" t="s">
        <v>5</v>
      </c>
      <c r="N2195" s="1" t="s">
        <v>5885</v>
      </c>
      <c r="O2195" s="1" t="str">
        <f t="shared" si="46"/>
        <v/>
      </c>
      <c r="P2195" s="13" t="s">
        <v>5808</v>
      </c>
      <c r="Q2195" s="1" t="s">
        <v>5809</v>
      </c>
      <c r="R2195" s="1">
        <v>1481</v>
      </c>
      <c r="S2195" s="1">
        <v>525</v>
      </c>
      <c r="T2195" s="7" t="s">
        <v>31179</v>
      </c>
      <c r="U2195" s="1" t="s">
        <v>31180</v>
      </c>
      <c r="W2195" s="1" t="s">
        <v>31178</v>
      </c>
      <c r="X2195" s="1">
        <v>0.996</v>
      </c>
      <c r="Y2195" s="1">
        <v>0.998</v>
      </c>
      <c r="Z2195" s="21" t="s">
        <v>5808</v>
      </c>
      <c r="AA2195" s="1" t="s">
        <v>5812</v>
      </c>
      <c r="AB2195" s="1">
        <v>6502</v>
      </c>
      <c r="AC2195" s="1">
        <v>522</v>
      </c>
      <c r="AD2195" s="7" t="s">
        <v>31181</v>
      </c>
      <c r="AE2195" s="1" t="s">
        <v>31182</v>
      </c>
      <c r="AG2195" s="1" t="s">
        <v>31178</v>
      </c>
      <c r="AH2195" s="1">
        <v>0.83099999999999996</v>
      </c>
      <c r="AI2195" s="1">
        <v>0.998</v>
      </c>
      <c r="AJ2195" s="21" t="s">
        <v>5808</v>
      </c>
      <c r="AK2195" s="1" t="s">
        <v>5815</v>
      </c>
      <c r="AL2195" s="1">
        <v>1557</v>
      </c>
      <c r="AM2195" s="1">
        <v>522</v>
      </c>
      <c r="AN2195" s="7" t="s">
        <v>31183</v>
      </c>
      <c r="AO2195" s="1" t="s">
        <v>31184</v>
      </c>
      <c r="AQ2195" s="1" t="s">
        <v>31178</v>
      </c>
      <c r="AR2195" s="1">
        <v>0.85199999999999998</v>
      </c>
      <c r="AS2195" s="1">
        <v>0.998</v>
      </c>
      <c r="AT2195" s="18" t="s">
        <v>5808</v>
      </c>
      <c r="AU2195" s="1" t="s">
        <v>5818</v>
      </c>
      <c r="AV2195" s="1">
        <v>5565</v>
      </c>
      <c r="AW2195" s="1">
        <v>486</v>
      </c>
      <c r="AX2195" s="7" t="s">
        <v>31185</v>
      </c>
      <c r="AY2195" s="1" t="s">
        <v>31186</v>
      </c>
      <c r="BA2195" s="1" t="s">
        <v>31178</v>
      </c>
      <c r="BB2195" s="1">
        <v>0.495</v>
      </c>
      <c r="BC2195" s="1">
        <v>0.97899999999999998</v>
      </c>
      <c r="BF2195" s="12"/>
    </row>
    <row r="2196" spans="1:58" ht="12" customHeight="1">
      <c r="A2196" s="1" t="s">
        <v>6006</v>
      </c>
      <c r="B2196" s="1">
        <v>6250</v>
      </c>
      <c r="C2196" s="1">
        <v>306</v>
      </c>
      <c r="D2196" s="7" t="s">
        <v>31187</v>
      </c>
      <c r="E2196" s="1" t="s">
        <v>31188</v>
      </c>
      <c r="G2196" s="1" t="s">
        <v>31189</v>
      </c>
      <c r="H2196" s="1" t="s">
        <v>30667</v>
      </c>
      <c r="I2196" s="1" t="s">
        <v>30668</v>
      </c>
      <c r="J2196" s="1">
        <v>2579291</v>
      </c>
      <c r="K2196" s="1">
        <v>2580211</v>
      </c>
      <c r="L2196" s="1" t="s">
        <v>5826</v>
      </c>
      <c r="M2196" s="1" t="s">
        <v>5</v>
      </c>
      <c r="N2196" s="1" t="s">
        <v>5885</v>
      </c>
      <c r="O2196" s="1" t="str">
        <f t="shared" si="46"/>
        <v/>
      </c>
      <c r="P2196" s="17" t="s">
        <v>5808</v>
      </c>
      <c r="Q2196" s="1" t="s">
        <v>5982</v>
      </c>
      <c r="R2196" s="1">
        <v>3687</v>
      </c>
      <c r="S2196" s="1">
        <v>306</v>
      </c>
      <c r="T2196" s="7" t="s">
        <v>31190</v>
      </c>
      <c r="U2196" s="1" t="s">
        <v>31191</v>
      </c>
      <c r="V2196" s="1" t="s">
        <v>31192</v>
      </c>
      <c r="W2196" s="1" t="s">
        <v>30668</v>
      </c>
      <c r="X2196" s="1">
        <v>0.99299999999999999</v>
      </c>
      <c r="Y2196" s="1">
        <v>0.997</v>
      </c>
      <c r="Z2196" s="21" t="s">
        <v>5808</v>
      </c>
      <c r="AA2196" s="1" t="s">
        <v>6014</v>
      </c>
      <c r="AB2196" s="1">
        <v>3898</v>
      </c>
      <c r="AC2196" s="1">
        <v>305</v>
      </c>
      <c r="AD2196" s="7" t="s">
        <v>31193</v>
      </c>
      <c r="AE2196" s="1" t="s">
        <v>31194</v>
      </c>
      <c r="AG2196" s="1" t="s">
        <v>30668</v>
      </c>
      <c r="AH2196" s="1">
        <v>0.88100000000000001</v>
      </c>
      <c r="AI2196" s="1">
        <v>0.99</v>
      </c>
      <c r="AJ2196" s="21" t="s">
        <v>5808</v>
      </c>
      <c r="AK2196" s="1" t="s">
        <v>6017</v>
      </c>
      <c r="AL2196" s="1">
        <v>3498</v>
      </c>
      <c r="AM2196" s="1">
        <v>316</v>
      </c>
      <c r="AN2196" s="7" t="s">
        <v>31195</v>
      </c>
      <c r="AO2196" s="1" t="s">
        <v>31196</v>
      </c>
      <c r="AQ2196" s="1" t="s">
        <v>30668</v>
      </c>
      <c r="AR2196" s="1">
        <v>0.80500000000000005</v>
      </c>
      <c r="AS2196" s="1">
        <v>0.95299999999999996</v>
      </c>
      <c r="AT2196" s="15" t="s">
        <v>5808</v>
      </c>
      <c r="AU2196" s="1" t="s">
        <v>5818</v>
      </c>
      <c r="AV2196" s="1">
        <v>2675</v>
      </c>
      <c r="AW2196" s="1">
        <v>290</v>
      </c>
      <c r="AX2196" s="7" t="s">
        <v>30675</v>
      </c>
      <c r="AY2196" s="1" t="s">
        <v>30676</v>
      </c>
      <c r="BA2196" s="1" t="s">
        <v>30668</v>
      </c>
      <c r="BB2196" s="1">
        <v>0.54300000000000004</v>
      </c>
      <c r="BC2196" s="1">
        <v>0.98599999999999999</v>
      </c>
      <c r="BF2196" s="12"/>
    </row>
    <row r="2197" spans="1:58" ht="12" customHeight="1">
      <c r="A2197" s="1" t="s">
        <v>5799</v>
      </c>
      <c r="B2197" s="1">
        <v>355</v>
      </c>
      <c r="C2197" s="1">
        <v>485</v>
      </c>
      <c r="D2197" s="7" t="s">
        <v>31197</v>
      </c>
      <c r="E2197" s="1" t="s">
        <v>31198</v>
      </c>
      <c r="G2197" s="1" t="s">
        <v>31199</v>
      </c>
      <c r="H2197" s="1" t="s">
        <v>31200</v>
      </c>
      <c r="I2197" s="1" t="s">
        <v>31201</v>
      </c>
      <c r="J2197" s="1">
        <v>341034</v>
      </c>
      <c r="K2197" s="1">
        <v>342491</v>
      </c>
      <c r="L2197" s="1" t="s">
        <v>5826</v>
      </c>
      <c r="M2197" s="1" t="s">
        <v>4173</v>
      </c>
      <c r="N2197" s="1" t="s">
        <v>5885</v>
      </c>
      <c r="O2197" s="1" t="str">
        <f t="shared" si="46"/>
        <v/>
      </c>
      <c r="P2197" s="10" t="s">
        <v>5808</v>
      </c>
      <c r="Q2197" s="1" t="s">
        <v>5809</v>
      </c>
      <c r="R2197" s="1">
        <v>3477</v>
      </c>
      <c r="S2197" s="1">
        <v>483</v>
      </c>
      <c r="T2197" s="7" t="s">
        <v>31202</v>
      </c>
      <c r="U2197" s="1" t="s">
        <v>31203</v>
      </c>
      <c r="W2197" s="1" t="s">
        <v>31201</v>
      </c>
      <c r="X2197" s="1">
        <v>0.97099999999999997</v>
      </c>
      <c r="Y2197" s="1">
        <v>0.998</v>
      </c>
      <c r="Z2197" s="21" t="s">
        <v>5808</v>
      </c>
      <c r="AA2197" s="1" t="s">
        <v>5812</v>
      </c>
      <c r="AB2197" s="1">
        <v>5331</v>
      </c>
      <c r="AC2197" s="1">
        <v>426</v>
      </c>
      <c r="AD2197" s="7" t="s">
        <v>31204</v>
      </c>
      <c r="AE2197" s="1" t="s">
        <v>31205</v>
      </c>
      <c r="AG2197" s="1" t="s">
        <v>31201</v>
      </c>
      <c r="AH2197" s="1">
        <v>0.85899999999999999</v>
      </c>
      <c r="AI2197" s="1">
        <v>0.92700000000000005</v>
      </c>
      <c r="AJ2197" s="21" t="s">
        <v>5808</v>
      </c>
      <c r="AK2197" s="1" t="s">
        <v>5815</v>
      </c>
      <c r="AL2197" s="1">
        <v>3201</v>
      </c>
      <c r="AM2197" s="1">
        <v>424</v>
      </c>
      <c r="AN2197" s="7" t="s">
        <v>31206</v>
      </c>
      <c r="AO2197" s="1" t="s">
        <v>31207</v>
      </c>
      <c r="AQ2197" s="1" t="s">
        <v>31201</v>
      </c>
      <c r="AR2197" s="1">
        <v>0.84899999999999998</v>
      </c>
      <c r="AS2197" s="1">
        <v>0.97899999999999998</v>
      </c>
      <c r="AT2197" s="24"/>
      <c r="BF2197" s="12"/>
    </row>
    <row r="2198" spans="1:58" ht="12" customHeight="1">
      <c r="A2198" s="1" t="s">
        <v>6006</v>
      </c>
      <c r="B2198" s="1">
        <v>6175</v>
      </c>
      <c r="C2198" s="1">
        <v>624</v>
      </c>
      <c r="D2198" s="7" t="s">
        <v>31208</v>
      </c>
      <c r="E2198" s="1" t="s">
        <v>31209</v>
      </c>
      <c r="G2198" s="1" t="s">
        <v>31210</v>
      </c>
      <c r="H2198" s="1" t="s">
        <v>31211</v>
      </c>
      <c r="I2198" s="1" t="s">
        <v>31212</v>
      </c>
      <c r="J2198" s="1">
        <v>2506642</v>
      </c>
      <c r="K2198" s="1">
        <v>2508516</v>
      </c>
      <c r="L2198" s="1" t="s">
        <v>5806</v>
      </c>
      <c r="M2198" s="1" t="s">
        <v>4173</v>
      </c>
      <c r="N2198" s="1" t="s">
        <v>5885</v>
      </c>
      <c r="O2198" s="1" t="str">
        <f t="shared" si="46"/>
        <v/>
      </c>
      <c r="P2198" s="38" t="s">
        <v>5808</v>
      </c>
      <c r="Q2198" s="1" t="s">
        <v>5982</v>
      </c>
      <c r="R2198" s="1">
        <v>3761</v>
      </c>
      <c r="S2198" s="1">
        <v>624</v>
      </c>
      <c r="T2198" s="7" t="s">
        <v>31213</v>
      </c>
      <c r="U2198" s="1" t="s">
        <v>31214</v>
      </c>
      <c r="W2198" s="1" t="s">
        <v>31212</v>
      </c>
      <c r="X2198" s="1">
        <v>1</v>
      </c>
      <c r="Y2198" s="1">
        <v>0.998</v>
      </c>
      <c r="Z2198" s="21" t="s">
        <v>5808</v>
      </c>
      <c r="AA2198" s="1" t="s">
        <v>6014</v>
      </c>
      <c r="AB2198" s="1">
        <v>4230</v>
      </c>
      <c r="AC2198" s="1">
        <v>604</v>
      </c>
      <c r="AD2198" s="7" t="s">
        <v>31215</v>
      </c>
      <c r="AE2198" s="1" t="s">
        <v>31216</v>
      </c>
      <c r="AG2198" s="1" t="s">
        <v>31217</v>
      </c>
      <c r="AH2198" s="1">
        <v>0.83399999999999996</v>
      </c>
      <c r="AI2198" s="1">
        <v>0.94499999999999995</v>
      </c>
      <c r="AJ2198" s="21" t="s">
        <v>5808</v>
      </c>
      <c r="AK2198" s="1" t="s">
        <v>6017</v>
      </c>
      <c r="AL2198" s="1">
        <v>5531</v>
      </c>
      <c r="AM2198" s="1">
        <v>603</v>
      </c>
      <c r="AN2198" s="7" t="s">
        <v>31218</v>
      </c>
      <c r="AO2198" s="1" t="s">
        <v>31219</v>
      </c>
      <c r="AQ2198" s="1" t="s">
        <v>31212</v>
      </c>
      <c r="AR2198" s="1">
        <v>0.84499999999999997</v>
      </c>
      <c r="AS2198" s="1">
        <v>0.94899999999999995</v>
      </c>
      <c r="AT2198" s="15" t="s">
        <v>5808</v>
      </c>
      <c r="AU2198" s="1" t="s">
        <v>5818</v>
      </c>
      <c r="AV2198" s="1">
        <v>1088</v>
      </c>
      <c r="AW2198" s="1">
        <v>780</v>
      </c>
      <c r="AX2198" s="7" t="s">
        <v>31220</v>
      </c>
      <c r="AY2198" s="1" t="s">
        <v>31221</v>
      </c>
      <c r="BA2198" s="1" t="s">
        <v>31222</v>
      </c>
      <c r="BB2198" s="1">
        <v>0.51800000000000002</v>
      </c>
      <c r="BC2198" s="1">
        <v>0.72799999999999998</v>
      </c>
      <c r="BF2198" s="12"/>
    </row>
    <row r="2199" spans="1:58" ht="12" customHeight="1">
      <c r="A2199" s="1" t="s">
        <v>5799</v>
      </c>
      <c r="B2199" s="1">
        <v>419</v>
      </c>
      <c r="C2199" s="1">
        <v>256</v>
      </c>
      <c r="D2199" s="7" t="s">
        <v>31223</v>
      </c>
      <c r="E2199" s="1" t="s">
        <v>31224</v>
      </c>
      <c r="G2199" s="1" t="s">
        <v>31225</v>
      </c>
      <c r="H2199" s="1" t="s">
        <v>31226</v>
      </c>
      <c r="I2199" s="1" t="s">
        <v>31227</v>
      </c>
      <c r="J2199" s="1">
        <v>401445</v>
      </c>
      <c r="K2199" s="1">
        <v>402215</v>
      </c>
      <c r="L2199" s="1" t="s">
        <v>5826</v>
      </c>
      <c r="M2199" s="1" t="s">
        <v>5</v>
      </c>
      <c r="N2199" s="1" t="s">
        <v>5885</v>
      </c>
      <c r="O2199" s="1" t="str">
        <f t="shared" si="46"/>
        <v/>
      </c>
      <c r="P2199" s="8" t="s">
        <v>5808</v>
      </c>
      <c r="Q2199" s="1" t="s">
        <v>5809</v>
      </c>
      <c r="R2199" s="1">
        <v>93</v>
      </c>
      <c r="S2199" s="1">
        <v>256</v>
      </c>
      <c r="T2199" s="7" t="s">
        <v>31228</v>
      </c>
      <c r="U2199" s="1" t="s">
        <v>31229</v>
      </c>
      <c r="W2199" s="1" t="s">
        <v>31227</v>
      </c>
      <c r="X2199" s="1">
        <v>1</v>
      </c>
      <c r="Y2199" s="1">
        <v>0.996</v>
      </c>
      <c r="Z2199" s="21" t="s">
        <v>5808</v>
      </c>
      <c r="AA2199" s="1" t="s">
        <v>5812</v>
      </c>
      <c r="AB2199" s="1">
        <v>5390</v>
      </c>
      <c r="AC2199" s="1">
        <v>255</v>
      </c>
      <c r="AD2199" s="7" t="s">
        <v>31230</v>
      </c>
      <c r="AE2199" s="1" t="s">
        <v>31231</v>
      </c>
      <c r="AG2199" s="1" t="s">
        <v>31227</v>
      </c>
      <c r="AH2199" s="1">
        <v>0.83499999999999996</v>
      </c>
      <c r="AI2199" s="1">
        <v>0.97299999999999998</v>
      </c>
      <c r="AJ2199" s="21" t="s">
        <v>5808</v>
      </c>
      <c r="AK2199" s="1" t="s">
        <v>5815</v>
      </c>
      <c r="AL2199" s="1">
        <v>511</v>
      </c>
      <c r="AM2199" s="1">
        <v>261</v>
      </c>
      <c r="AN2199" s="7" t="s">
        <v>31232</v>
      </c>
      <c r="AO2199" s="1" t="s">
        <v>31233</v>
      </c>
      <c r="AQ2199" s="1" t="s">
        <v>31227</v>
      </c>
      <c r="AR2199" s="1">
        <v>0.84299999999999997</v>
      </c>
      <c r="AS2199" s="1">
        <v>0.95</v>
      </c>
      <c r="AT2199" s="15" t="s">
        <v>5808</v>
      </c>
      <c r="AU2199" s="1" t="s">
        <v>5818</v>
      </c>
      <c r="AV2199" s="1">
        <v>5197</v>
      </c>
      <c r="AW2199" s="1">
        <v>215</v>
      </c>
      <c r="AX2199" s="7" t="s">
        <v>31234</v>
      </c>
      <c r="AY2199" s="1" t="s">
        <v>31235</v>
      </c>
      <c r="AZ2199" s="1" t="s">
        <v>31236</v>
      </c>
      <c r="BA2199" s="1" t="s">
        <v>31227</v>
      </c>
      <c r="BB2199" s="1">
        <v>0.57399999999999995</v>
      </c>
      <c r="BC2199" s="1">
        <v>0.94399999999999995</v>
      </c>
      <c r="BF2199" s="12"/>
    </row>
    <row r="2200" spans="1:58" ht="12" customHeight="1">
      <c r="A2200" s="1" t="s">
        <v>5799</v>
      </c>
      <c r="B2200" s="1">
        <v>923</v>
      </c>
      <c r="C2200" s="1">
        <v>288</v>
      </c>
      <c r="D2200" s="7" t="s">
        <v>31237</v>
      </c>
      <c r="E2200" s="1" t="s">
        <v>31238</v>
      </c>
      <c r="G2200" s="1" t="s">
        <v>31239</v>
      </c>
      <c r="H2200" s="1" t="s">
        <v>31240</v>
      </c>
      <c r="I2200" s="1" t="s">
        <v>31241</v>
      </c>
      <c r="J2200" s="1">
        <v>994504</v>
      </c>
      <c r="K2200" s="1">
        <v>995370</v>
      </c>
      <c r="L2200" s="1" t="s">
        <v>5806</v>
      </c>
      <c r="M2200" s="1" t="s">
        <v>5</v>
      </c>
      <c r="N2200" s="1" t="s">
        <v>5885</v>
      </c>
      <c r="O2200" s="1" t="str">
        <f t="shared" si="46"/>
        <v/>
      </c>
      <c r="P2200" s="8" t="s">
        <v>5808</v>
      </c>
      <c r="Q2200" s="1" t="s">
        <v>5809</v>
      </c>
      <c r="R2200" s="1">
        <v>363</v>
      </c>
      <c r="S2200" s="1">
        <v>288</v>
      </c>
      <c r="T2200" s="7" t="s">
        <v>31242</v>
      </c>
      <c r="U2200" s="1" t="s">
        <v>31243</v>
      </c>
      <c r="W2200" s="1" t="s">
        <v>31241</v>
      </c>
      <c r="X2200" s="1">
        <v>1</v>
      </c>
      <c r="Y2200" s="1">
        <v>0.997</v>
      </c>
      <c r="Z2200" s="21" t="s">
        <v>5808</v>
      </c>
      <c r="AA2200" s="1" t="s">
        <v>5812</v>
      </c>
      <c r="AB2200" s="1">
        <v>5773</v>
      </c>
      <c r="AC2200" s="1">
        <v>285</v>
      </c>
      <c r="AD2200" s="7" t="s">
        <v>31244</v>
      </c>
      <c r="AE2200" s="1" t="s">
        <v>31245</v>
      </c>
      <c r="AG2200" s="1" t="s">
        <v>31241</v>
      </c>
      <c r="AH2200" s="1">
        <v>0.82399999999999995</v>
      </c>
      <c r="AI2200" s="1">
        <v>0.94</v>
      </c>
      <c r="AJ2200" s="21" t="s">
        <v>5808</v>
      </c>
      <c r="AK2200" s="1" t="s">
        <v>5815</v>
      </c>
      <c r="AL2200" s="1">
        <v>879</v>
      </c>
      <c r="AM2200" s="1">
        <v>285</v>
      </c>
      <c r="AN2200" s="7" t="s">
        <v>31246</v>
      </c>
      <c r="AO2200" s="1" t="s">
        <v>31247</v>
      </c>
      <c r="AQ2200" s="1" t="s">
        <v>31241</v>
      </c>
      <c r="AR2200" s="1">
        <v>0.85399999999999998</v>
      </c>
      <c r="AS2200" s="1">
        <v>0.89800000000000002</v>
      </c>
      <c r="AT2200" s="18" t="s">
        <v>5808</v>
      </c>
      <c r="AU2200" s="1" t="s">
        <v>5818</v>
      </c>
      <c r="AV2200" s="1">
        <v>4122</v>
      </c>
      <c r="AW2200" s="1">
        <v>270</v>
      </c>
      <c r="AX2200" s="7" t="s">
        <v>31248</v>
      </c>
      <c r="AY2200" s="1" t="s">
        <v>31249</v>
      </c>
      <c r="AZ2200" s="1" t="s">
        <v>31250</v>
      </c>
      <c r="BA2200" s="1" t="s">
        <v>31251</v>
      </c>
      <c r="BB2200" s="1">
        <v>0.496</v>
      </c>
      <c r="BC2200" s="1">
        <v>0.92200000000000004</v>
      </c>
      <c r="BF2200" s="12"/>
    </row>
    <row r="2201" spans="1:58" ht="12" customHeight="1">
      <c r="A2201" s="1" t="s">
        <v>5799</v>
      </c>
      <c r="B2201" s="1">
        <v>1672</v>
      </c>
      <c r="C2201" s="1">
        <v>451</v>
      </c>
      <c r="D2201" s="7" t="s">
        <v>31252</v>
      </c>
      <c r="E2201" s="1" t="s">
        <v>31253</v>
      </c>
      <c r="G2201" s="1" t="s">
        <v>31254</v>
      </c>
      <c r="H2201" s="1" t="s">
        <v>31255</v>
      </c>
      <c r="I2201" s="1" t="s">
        <v>31256</v>
      </c>
      <c r="J2201" s="1">
        <v>1726307</v>
      </c>
      <c r="K2201" s="1">
        <v>1727662</v>
      </c>
      <c r="L2201" s="1" t="s">
        <v>5826</v>
      </c>
      <c r="M2201" s="1" t="s">
        <v>2539</v>
      </c>
      <c r="N2201" s="1" t="s">
        <v>5885</v>
      </c>
      <c r="O2201" s="1" t="str">
        <f t="shared" si="46"/>
        <v/>
      </c>
      <c r="P2201" s="17" t="s">
        <v>5808</v>
      </c>
      <c r="Q2201" s="1" t="s">
        <v>5809</v>
      </c>
      <c r="R2201" s="1">
        <v>1410</v>
      </c>
      <c r="S2201" s="1">
        <v>451</v>
      </c>
      <c r="T2201" s="7" t="s">
        <v>31257</v>
      </c>
      <c r="U2201" s="1" t="s">
        <v>31258</v>
      </c>
      <c r="W2201" s="1" t="s">
        <v>31256</v>
      </c>
      <c r="X2201" s="1">
        <v>0.99099999999999999</v>
      </c>
      <c r="Y2201" s="1">
        <v>0.998</v>
      </c>
      <c r="Z2201" s="21" t="s">
        <v>5808</v>
      </c>
      <c r="AA2201" s="1" t="s">
        <v>5812</v>
      </c>
      <c r="AB2201" s="1">
        <v>6578</v>
      </c>
      <c r="AC2201" s="1">
        <v>451</v>
      </c>
      <c r="AD2201" s="7" t="s">
        <v>31259</v>
      </c>
      <c r="AE2201" s="1" t="s">
        <v>31260</v>
      </c>
      <c r="AG2201" s="1" t="s">
        <v>31256</v>
      </c>
      <c r="AH2201" s="1">
        <v>0.83599999999999997</v>
      </c>
      <c r="AI2201" s="1">
        <v>0.98199999999999998</v>
      </c>
      <c r="AJ2201" s="21" t="s">
        <v>5808</v>
      </c>
      <c r="AK2201" s="1" t="s">
        <v>5815</v>
      </c>
      <c r="AL2201" s="1">
        <v>1635</v>
      </c>
      <c r="AM2201" s="1">
        <v>451</v>
      </c>
      <c r="AN2201" s="7" t="s">
        <v>31261</v>
      </c>
      <c r="AO2201" s="1" t="s">
        <v>31262</v>
      </c>
      <c r="AQ2201" s="1" t="s">
        <v>31256</v>
      </c>
      <c r="AR2201" s="1">
        <v>0.85099999999999998</v>
      </c>
      <c r="AS2201" s="1">
        <v>0.98199999999999998</v>
      </c>
      <c r="AT2201" s="23" t="s">
        <v>5808</v>
      </c>
      <c r="AU2201" s="1" t="s">
        <v>5818</v>
      </c>
      <c r="AV2201" s="1">
        <v>3896</v>
      </c>
      <c r="AW2201" s="1">
        <v>477</v>
      </c>
      <c r="AX2201" s="7" t="s">
        <v>31263</v>
      </c>
      <c r="AY2201" s="1" t="s">
        <v>31264</v>
      </c>
      <c r="AZ2201" s="1" t="s">
        <v>31265</v>
      </c>
      <c r="BA2201" s="1" t="s">
        <v>31266</v>
      </c>
      <c r="BB2201" s="1">
        <v>0.34799999999999998</v>
      </c>
      <c r="BC2201" s="1">
        <v>0.87</v>
      </c>
      <c r="BF2201" s="12"/>
    </row>
    <row r="2202" spans="1:58" ht="12" customHeight="1">
      <c r="A2202" s="1" t="s">
        <v>5799</v>
      </c>
      <c r="B2202" s="1">
        <v>2104</v>
      </c>
      <c r="C2202" s="1">
        <v>194</v>
      </c>
      <c r="D2202" s="7" t="s">
        <v>31267</v>
      </c>
      <c r="E2202" s="1" t="s">
        <v>31268</v>
      </c>
      <c r="G2202" s="1" t="s">
        <v>31269</v>
      </c>
      <c r="H2202" s="1" t="s">
        <v>31270</v>
      </c>
      <c r="I2202" s="1" t="s">
        <v>31271</v>
      </c>
      <c r="J2202" s="1">
        <v>2221191</v>
      </c>
      <c r="K2202" s="1">
        <v>2221775</v>
      </c>
      <c r="L2202" s="1" t="s">
        <v>5806</v>
      </c>
      <c r="M2202" s="1" t="s">
        <v>2539</v>
      </c>
      <c r="N2202" s="1" t="s">
        <v>5885</v>
      </c>
      <c r="O2202" s="1" t="str">
        <f t="shared" si="46"/>
        <v/>
      </c>
      <c r="P2202" s="13" t="s">
        <v>5808</v>
      </c>
      <c r="Q2202" s="1" t="s">
        <v>5809</v>
      </c>
      <c r="R2202" s="1">
        <v>1286</v>
      </c>
      <c r="S2202" s="1">
        <v>219</v>
      </c>
      <c r="T2202" s="7" t="s">
        <v>31272</v>
      </c>
      <c r="U2202" s="1" t="s">
        <v>31273</v>
      </c>
      <c r="W2202" s="1" t="s">
        <v>31271</v>
      </c>
      <c r="X2202" s="1">
        <v>0.995</v>
      </c>
      <c r="Y2202" s="1">
        <v>0.88100000000000001</v>
      </c>
      <c r="Z2202" s="21" t="s">
        <v>5808</v>
      </c>
      <c r="AA2202" s="1" t="s">
        <v>5812</v>
      </c>
      <c r="AB2202" s="1">
        <v>6912</v>
      </c>
      <c r="AC2202" s="1">
        <v>230</v>
      </c>
      <c r="AD2202" s="7" t="s">
        <v>31274</v>
      </c>
      <c r="AE2202" s="1" t="s">
        <v>31275</v>
      </c>
      <c r="AG2202" s="1" t="s">
        <v>31271</v>
      </c>
      <c r="AH2202" s="1">
        <v>0.83899999999999997</v>
      </c>
      <c r="AI2202" s="1">
        <v>0.88700000000000001</v>
      </c>
      <c r="AJ2202" s="21" t="s">
        <v>5808</v>
      </c>
      <c r="AK2202" s="1" t="s">
        <v>5815</v>
      </c>
      <c r="AL2202" s="1">
        <v>1889</v>
      </c>
      <c r="AM2202" s="1">
        <v>230</v>
      </c>
      <c r="AN2202" s="7" t="s">
        <v>31276</v>
      </c>
      <c r="AO2202" s="1" t="s">
        <v>31277</v>
      </c>
      <c r="AQ2202" s="1" t="s">
        <v>31271</v>
      </c>
      <c r="AR2202" s="1">
        <v>0.84399999999999997</v>
      </c>
      <c r="AS2202" s="1">
        <v>0.88700000000000001</v>
      </c>
      <c r="AT2202" s="45" t="s">
        <v>5862</v>
      </c>
      <c r="AU2202" s="1" t="s">
        <v>5818</v>
      </c>
      <c r="AV2202" s="1">
        <v>344</v>
      </c>
      <c r="AW2202" s="1">
        <v>230</v>
      </c>
      <c r="AX2202" s="7" t="s">
        <v>31278</v>
      </c>
      <c r="AY2202" s="1" t="s">
        <v>31279</v>
      </c>
      <c r="BA2202" s="1" t="s">
        <v>31271</v>
      </c>
      <c r="BB2202" s="1">
        <v>0.61499999999999999</v>
      </c>
      <c r="BC2202" s="1">
        <v>0.83</v>
      </c>
      <c r="BF2202" s="12"/>
    </row>
    <row r="2203" spans="1:58" ht="12" customHeight="1">
      <c r="A2203" s="1" t="s">
        <v>5799</v>
      </c>
      <c r="B2203" s="1">
        <v>2844</v>
      </c>
      <c r="C2203" s="1">
        <v>155</v>
      </c>
      <c r="D2203" s="7" t="s">
        <v>31280</v>
      </c>
      <c r="E2203" s="1" t="s">
        <v>31281</v>
      </c>
      <c r="G2203" s="1" t="s">
        <v>31282</v>
      </c>
      <c r="H2203" s="1" t="s">
        <v>31283</v>
      </c>
      <c r="I2203" s="1" t="s">
        <v>22276</v>
      </c>
      <c r="J2203" s="1">
        <v>3006869</v>
      </c>
      <c r="K2203" s="1">
        <v>3007336</v>
      </c>
      <c r="L2203" s="1" t="s">
        <v>5806</v>
      </c>
      <c r="M2203" s="1" t="s">
        <v>2539</v>
      </c>
      <c r="N2203" s="1" t="s">
        <v>5885</v>
      </c>
      <c r="O2203" s="1" t="str">
        <f t="shared" si="46"/>
        <v/>
      </c>
      <c r="P2203" s="17" t="s">
        <v>5808</v>
      </c>
      <c r="Q2203" s="1" t="s">
        <v>5809</v>
      </c>
      <c r="R2203" s="1">
        <v>411</v>
      </c>
      <c r="S2203" s="1">
        <v>155</v>
      </c>
      <c r="T2203" s="7" t="s">
        <v>31284</v>
      </c>
      <c r="U2203" s="1" t="s">
        <v>31285</v>
      </c>
      <c r="W2203" s="1" t="s">
        <v>22276</v>
      </c>
      <c r="X2203" s="1">
        <v>0.99399999999999999</v>
      </c>
      <c r="Y2203" s="1">
        <v>0.99399999999999999</v>
      </c>
      <c r="Z2203" s="21" t="s">
        <v>5808</v>
      </c>
      <c r="AA2203" s="1" t="s">
        <v>5812</v>
      </c>
      <c r="AB2203" s="1">
        <v>7609</v>
      </c>
      <c r="AC2203" s="1">
        <v>155</v>
      </c>
      <c r="AD2203" s="7" t="s">
        <v>31286</v>
      </c>
      <c r="AE2203" s="1" t="s">
        <v>31287</v>
      </c>
      <c r="AG2203" s="1" t="s">
        <v>10218</v>
      </c>
      <c r="AH2203" s="1">
        <v>0.84499999999999997</v>
      </c>
      <c r="AI2203" s="1">
        <v>0.99399999999999999</v>
      </c>
      <c r="AJ2203" s="21" t="s">
        <v>5808</v>
      </c>
      <c r="AK2203" s="1" t="s">
        <v>5815</v>
      </c>
      <c r="AL2203" s="1">
        <v>2461</v>
      </c>
      <c r="AM2203" s="1">
        <v>155</v>
      </c>
      <c r="AN2203" s="7" t="s">
        <v>31288</v>
      </c>
      <c r="AO2203" s="1" t="s">
        <v>31289</v>
      </c>
      <c r="AQ2203" s="1" t="s">
        <v>10218</v>
      </c>
      <c r="AR2203" s="1">
        <v>0.83899999999999997</v>
      </c>
      <c r="AS2203" s="1">
        <v>0.99399999999999999</v>
      </c>
      <c r="AT2203" s="24"/>
      <c r="BF2203" s="12"/>
    </row>
    <row r="2204" spans="1:58" ht="12" customHeight="1">
      <c r="A2204" s="1" t="s">
        <v>5799</v>
      </c>
      <c r="B2204" s="1">
        <v>3838</v>
      </c>
      <c r="C2204" s="1">
        <v>503</v>
      </c>
      <c r="D2204" s="7" t="s">
        <v>31290</v>
      </c>
      <c r="E2204" s="1" t="s">
        <v>31291</v>
      </c>
      <c r="G2204" s="1" t="s">
        <v>31292</v>
      </c>
      <c r="H2204" s="1" t="s">
        <v>31293</v>
      </c>
      <c r="I2204" s="1" t="s">
        <v>31294</v>
      </c>
      <c r="J2204" s="1">
        <v>4005796</v>
      </c>
      <c r="K2204" s="1">
        <v>4007307</v>
      </c>
      <c r="L2204" s="1" t="s">
        <v>5826</v>
      </c>
      <c r="M2204" s="1" t="s">
        <v>2539</v>
      </c>
      <c r="N2204" s="1" t="s">
        <v>5885</v>
      </c>
      <c r="O2204" s="1" t="str">
        <f t="shared" si="46"/>
        <v/>
      </c>
      <c r="P2204" s="33" t="s">
        <v>5808</v>
      </c>
      <c r="Q2204" s="1" t="s">
        <v>5809</v>
      </c>
      <c r="R2204" s="1">
        <v>3052</v>
      </c>
      <c r="S2204" s="1">
        <v>503</v>
      </c>
      <c r="T2204" s="7" t="s">
        <v>31295</v>
      </c>
      <c r="U2204" s="1" t="s">
        <v>31296</v>
      </c>
      <c r="W2204" s="1" t="s">
        <v>31294</v>
      </c>
      <c r="X2204" s="1">
        <v>0.998</v>
      </c>
      <c r="Y2204" s="1">
        <v>0.998</v>
      </c>
      <c r="Z2204" s="21" t="s">
        <v>5808</v>
      </c>
      <c r="AA2204" s="1" t="s">
        <v>5941</v>
      </c>
      <c r="AB2204" s="1">
        <v>2881</v>
      </c>
      <c r="AC2204" s="1">
        <v>487</v>
      </c>
      <c r="AD2204" s="7" t="s">
        <v>31297</v>
      </c>
      <c r="AE2204" s="1" t="s">
        <v>31298</v>
      </c>
      <c r="AG2204" s="1" t="s">
        <v>31294</v>
      </c>
      <c r="AH2204" s="1">
        <v>0.84199999999999997</v>
      </c>
      <c r="AI2204" s="1">
        <v>0.998</v>
      </c>
      <c r="AJ2204" s="21" t="s">
        <v>5808</v>
      </c>
      <c r="AK2204" s="1" t="s">
        <v>5815</v>
      </c>
      <c r="AL2204" s="1">
        <v>240</v>
      </c>
      <c r="AM2204" s="1">
        <v>487</v>
      </c>
      <c r="AN2204" s="7" t="s">
        <v>31299</v>
      </c>
      <c r="AO2204" s="1" t="s">
        <v>31300</v>
      </c>
      <c r="AQ2204" s="1" t="s">
        <v>31294</v>
      </c>
      <c r="AR2204" s="1">
        <v>0.83799999999999997</v>
      </c>
      <c r="AS2204" s="1">
        <v>0.998</v>
      </c>
      <c r="BF2204" s="12"/>
    </row>
    <row r="2205" spans="1:58" ht="12" customHeight="1">
      <c r="A2205" s="1" t="s">
        <v>5799</v>
      </c>
      <c r="B2205" s="1">
        <v>3490</v>
      </c>
      <c r="C2205" s="1">
        <v>242</v>
      </c>
      <c r="D2205" s="7" t="s">
        <v>31301</v>
      </c>
      <c r="E2205" s="1" t="s">
        <v>31302</v>
      </c>
      <c r="F2205" s="1" t="s">
        <v>31303</v>
      </c>
      <c r="G2205" s="1" t="s">
        <v>31304</v>
      </c>
      <c r="H2205" s="1" t="s">
        <v>31305</v>
      </c>
      <c r="I2205" s="1" t="s">
        <v>31306</v>
      </c>
      <c r="J2205" s="1">
        <v>3648416</v>
      </c>
      <c r="K2205" s="1">
        <v>3649144</v>
      </c>
      <c r="L2205" s="1" t="s">
        <v>5826</v>
      </c>
      <c r="M2205" s="1" t="s">
        <v>4173</v>
      </c>
      <c r="N2205" s="1" t="s">
        <v>5885</v>
      </c>
      <c r="O2205" s="1" t="str">
        <f t="shared" si="46"/>
        <v/>
      </c>
      <c r="P2205" s="8" t="s">
        <v>5808</v>
      </c>
      <c r="Q2205" s="1" t="s">
        <v>5982</v>
      </c>
      <c r="R2205" s="1">
        <v>4035</v>
      </c>
      <c r="S2205" s="1">
        <v>242</v>
      </c>
      <c r="T2205" s="7" t="s">
        <v>31307</v>
      </c>
      <c r="U2205" s="1" t="s">
        <v>31308</v>
      </c>
      <c r="W2205" s="1" t="s">
        <v>31306</v>
      </c>
      <c r="X2205" s="1">
        <v>1</v>
      </c>
      <c r="Y2205" s="1">
        <v>0.996</v>
      </c>
      <c r="Z2205" s="21" t="s">
        <v>5808</v>
      </c>
      <c r="AA2205" s="1" t="s">
        <v>5985</v>
      </c>
      <c r="AB2205" s="1">
        <v>2556</v>
      </c>
      <c r="AC2205" s="1">
        <v>242</v>
      </c>
      <c r="AD2205" s="7" t="s">
        <v>31309</v>
      </c>
      <c r="AE2205" s="1" t="s">
        <v>31310</v>
      </c>
      <c r="AG2205" s="1" t="s">
        <v>31306</v>
      </c>
      <c r="AH2205" s="1">
        <v>0.84299999999999997</v>
      </c>
      <c r="AI2205" s="1">
        <v>0.996</v>
      </c>
      <c r="AJ2205" s="21" t="s">
        <v>5808</v>
      </c>
      <c r="AK2205" s="1" t="s">
        <v>5815</v>
      </c>
      <c r="AL2205" s="1">
        <v>3100</v>
      </c>
      <c r="AM2205" s="1">
        <v>242</v>
      </c>
      <c r="AN2205" s="7" t="s">
        <v>31311</v>
      </c>
      <c r="AO2205" s="1" t="s">
        <v>31312</v>
      </c>
      <c r="AQ2205" s="1" t="s">
        <v>31306</v>
      </c>
      <c r="AR2205" s="1">
        <v>0.83499999999999996</v>
      </c>
      <c r="AS2205" s="1">
        <v>0.996</v>
      </c>
      <c r="AT2205" s="23" t="s">
        <v>5808</v>
      </c>
      <c r="AU2205" s="1" t="s">
        <v>5818</v>
      </c>
      <c r="AV2205" s="1">
        <v>1312</v>
      </c>
      <c r="AW2205" s="1">
        <v>242</v>
      </c>
      <c r="AX2205" s="7" t="s">
        <v>31313</v>
      </c>
      <c r="AY2205" s="1" t="s">
        <v>31314</v>
      </c>
      <c r="AZ2205" s="1" t="s">
        <v>31303</v>
      </c>
      <c r="BA2205" s="1" t="s">
        <v>31306</v>
      </c>
      <c r="BB2205" s="1">
        <v>0.307</v>
      </c>
      <c r="BC2205" s="1">
        <v>0.96299999999999997</v>
      </c>
      <c r="BF2205" s="12"/>
    </row>
    <row r="2206" spans="1:58" ht="12" customHeight="1">
      <c r="A2206" s="1" t="s">
        <v>6006</v>
      </c>
      <c r="B2206" s="1">
        <v>5714</v>
      </c>
      <c r="C2206" s="1">
        <v>232</v>
      </c>
      <c r="D2206" s="7" t="s">
        <v>31315</v>
      </c>
      <c r="E2206" s="1" t="s">
        <v>31316</v>
      </c>
      <c r="G2206" s="1" t="s">
        <v>31317</v>
      </c>
      <c r="H2206" s="1" t="s">
        <v>14397</v>
      </c>
      <c r="I2206" s="1" t="s">
        <v>8509</v>
      </c>
      <c r="J2206" s="1">
        <v>2006630</v>
      </c>
      <c r="K2206" s="1">
        <v>2007328</v>
      </c>
      <c r="L2206" s="1" t="s">
        <v>5806</v>
      </c>
      <c r="M2206" s="1" t="s">
        <v>5</v>
      </c>
      <c r="N2206" s="1" t="s">
        <v>5885</v>
      </c>
      <c r="O2206" s="1" t="str">
        <f t="shared" si="46"/>
        <v/>
      </c>
      <c r="P2206" s="8" t="s">
        <v>5808</v>
      </c>
      <c r="Q2206" s="1" t="s">
        <v>5982</v>
      </c>
      <c r="R2206" s="1">
        <v>4295</v>
      </c>
      <c r="S2206" s="1">
        <v>232</v>
      </c>
      <c r="T2206" s="7" t="s">
        <v>31318</v>
      </c>
      <c r="U2206" s="1" t="s">
        <v>31319</v>
      </c>
      <c r="W2206" s="1" t="s">
        <v>8509</v>
      </c>
      <c r="X2206" s="1">
        <v>1</v>
      </c>
      <c r="Y2206" s="1">
        <v>0.996</v>
      </c>
      <c r="Z2206" s="21" t="s">
        <v>5808</v>
      </c>
      <c r="AA2206" s="1" t="s">
        <v>6031</v>
      </c>
      <c r="AB2206" s="1">
        <v>1783</v>
      </c>
      <c r="AC2206" s="1">
        <v>224</v>
      </c>
      <c r="AD2206" s="7" t="s">
        <v>31320</v>
      </c>
      <c r="AE2206" s="1" t="s">
        <v>31321</v>
      </c>
      <c r="AG2206" s="1" t="s">
        <v>8509</v>
      </c>
      <c r="AH2206" s="1">
        <v>0.84299999999999997</v>
      </c>
      <c r="AI2206" s="1">
        <v>0.99099999999999999</v>
      </c>
      <c r="AJ2206" s="21" t="s">
        <v>5808</v>
      </c>
      <c r="AK2206" s="1" t="s">
        <v>6017</v>
      </c>
      <c r="AL2206" s="1">
        <v>3714</v>
      </c>
      <c r="AM2206" s="1">
        <v>267</v>
      </c>
      <c r="AN2206" s="7" t="s">
        <v>31322</v>
      </c>
      <c r="AO2206" s="1" t="s">
        <v>31323</v>
      </c>
      <c r="AQ2206" s="1" t="s">
        <v>8509</v>
      </c>
      <c r="AR2206" s="1">
        <v>0.83399999999999996</v>
      </c>
      <c r="AS2206" s="1">
        <v>0.83099999999999996</v>
      </c>
      <c r="AT2206" s="15" t="s">
        <v>5808</v>
      </c>
      <c r="AU2206" s="1" t="s">
        <v>5818</v>
      </c>
      <c r="AV2206" s="1">
        <v>250</v>
      </c>
      <c r="AW2206" s="1">
        <v>222</v>
      </c>
      <c r="AX2206" s="7" t="s">
        <v>28047</v>
      </c>
      <c r="AY2206" s="1" t="s">
        <v>28048</v>
      </c>
      <c r="BA2206" s="1" t="s">
        <v>8509</v>
      </c>
      <c r="BB2206" s="1">
        <v>0.55000000000000004</v>
      </c>
      <c r="BC2206" s="1">
        <v>0.90500000000000003</v>
      </c>
      <c r="BF2206" s="12"/>
    </row>
    <row r="2207" spans="1:58" ht="12" customHeight="1">
      <c r="A2207" s="1" t="s">
        <v>6006</v>
      </c>
      <c r="B2207" s="1">
        <v>6801</v>
      </c>
      <c r="C2207" s="1">
        <v>282</v>
      </c>
      <c r="D2207" s="7" t="s">
        <v>31324</v>
      </c>
      <c r="E2207" s="1" t="s">
        <v>31325</v>
      </c>
      <c r="G2207" s="1" t="s">
        <v>31326</v>
      </c>
      <c r="H2207" s="1" t="s">
        <v>31327</v>
      </c>
      <c r="I2207" s="1" t="s">
        <v>31328</v>
      </c>
      <c r="J2207" s="1">
        <v>3156381</v>
      </c>
      <c r="K2207" s="1">
        <v>3157229</v>
      </c>
      <c r="L2207" s="1" t="s">
        <v>5826</v>
      </c>
      <c r="M2207" s="1" t="s">
        <v>5</v>
      </c>
      <c r="N2207" s="1" t="s">
        <v>5885</v>
      </c>
      <c r="O2207" s="1" t="str">
        <f t="shared" si="46"/>
        <v/>
      </c>
      <c r="P2207" s="8" t="s">
        <v>5808</v>
      </c>
      <c r="Q2207" s="1" t="s">
        <v>5982</v>
      </c>
      <c r="R2207" s="1">
        <v>5725</v>
      </c>
      <c r="S2207" s="1">
        <v>282</v>
      </c>
      <c r="T2207" s="7" t="s">
        <v>31329</v>
      </c>
      <c r="U2207" s="1" t="s">
        <v>31330</v>
      </c>
      <c r="W2207" s="1" t="s">
        <v>31328</v>
      </c>
      <c r="X2207" s="1">
        <v>1</v>
      </c>
      <c r="Y2207" s="1">
        <v>0.996</v>
      </c>
      <c r="Z2207" s="21" t="s">
        <v>5808</v>
      </c>
      <c r="AA2207" s="1" t="s">
        <v>6014</v>
      </c>
      <c r="AB2207" s="1">
        <v>4725</v>
      </c>
      <c r="AC2207" s="1">
        <v>282</v>
      </c>
      <c r="AD2207" s="7" t="s">
        <v>31331</v>
      </c>
      <c r="AE2207" s="1" t="s">
        <v>31332</v>
      </c>
      <c r="AG2207" s="1" t="s">
        <v>31328</v>
      </c>
      <c r="AH2207" s="1">
        <v>0.83299999999999996</v>
      </c>
      <c r="AI2207" s="1">
        <v>0.996</v>
      </c>
      <c r="AJ2207" s="21" t="s">
        <v>5808</v>
      </c>
      <c r="AK2207" s="1" t="s">
        <v>6017</v>
      </c>
      <c r="AL2207" s="1">
        <v>3425</v>
      </c>
      <c r="AM2207" s="1">
        <v>282</v>
      </c>
      <c r="AN2207" s="7" t="s">
        <v>31333</v>
      </c>
      <c r="AO2207" s="1" t="s">
        <v>31334</v>
      </c>
      <c r="AQ2207" s="1" t="s">
        <v>31328</v>
      </c>
      <c r="AR2207" s="1">
        <v>0.84399999999999997</v>
      </c>
      <c r="AS2207" s="1">
        <v>0.996</v>
      </c>
      <c r="AT2207" s="24"/>
      <c r="BF2207" s="12"/>
    </row>
    <row r="2208" spans="1:58" ht="12" customHeight="1">
      <c r="A2208" s="1" t="s">
        <v>5799</v>
      </c>
      <c r="B2208" s="1">
        <v>2780</v>
      </c>
      <c r="C2208" s="1">
        <v>412</v>
      </c>
      <c r="D2208" s="7" t="s">
        <v>31335</v>
      </c>
      <c r="E2208" s="1" t="s">
        <v>31336</v>
      </c>
      <c r="F2208" s="1" t="s">
        <v>31337</v>
      </c>
      <c r="G2208" s="1" t="s">
        <v>31338</v>
      </c>
      <c r="H2208" s="1" t="s">
        <v>31339</v>
      </c>
      <c r="I2208" s="1" t="s">
        <v>31340</v>
      </c>
      <c r="J2208" s="1">
        <v>2943572</v>
      </c>
      <c r="K2208" s="1">
        <v>2944810</v>
      </c>
      <c r="L2208" s="1" t="s">
        <v>5826</v>
      </c>
      <c r="M2208" s="1" t="s">
        <v>2539</v>
      </c>
      <c r="N2208" s="1" t="s">
        <v>5885</v>
      </c>
      <c r="O2208" s="1" t="str">
        <f t="shared" si="46"/>
        <v/>
      </c>
      <c r="P2208" s="8" t="s">
        <v>5808</v>
      </c>
      <c r="Q2208" s="1" t="s">
        <v>5809</v>
      </c>
      <c r="R2208" s="1">
        <v>548</v>
      </c>
      <c r="S2208" s="1">
        <v>412</v>
      </c>
      <c r="T2208" s="7" t="s">
        <v>31341</v>
      </c>
      <c r="U2208" s="1" t="s">
        <v>31342</v>
      </c>
      <c r="V2208" s="1" t="s">
        <v>31337</v>
      </c>
      <c r="W2208" s="1" t="s">
        <v>31340</v>
      </c>
      <c r="X2208" s="1">
        <v>1</v>
      </c>
      <c r="Y2208" s="1">
        <v>0.998</v>
      </c>
      <c r="Z2208" s="21" t="s">
        <v>5808</v>
      </c>
      <c r="AA2208" s="1" t="s">
        <v>5812</v>
      </c>
      <c r="AB2208" s="1">
        <v>7548</v>
      </c>
      <c r="AC2208" s="1">
        <v>410</v>
      </c>
      <c r="AD2208" s="7" t="s">
        <v>31343</v>
      </c>
      <c r="AE2208" s="1" t="s">
        <v>31344</v>
      </c>
      <c r="AG2208" s="1" t="s">
        <v>31340</v>
      </c>
      <c r="AH2208" s="1">
        <v>0.83</v>
      </c>
      <c r="AI2208" s="1">
        <v>0.995</v>
      </c>
      <c r="AJ2208" s="21" t="s">
        <v>5808</v>
      </c>
      <c r="AK2208" s="1" t="s">
        <v>5815</v>
      </c>
      <c r="AL2208" s="1">
        <v>2401</v>
      </c>
      <c r="AM2208" s="1">
        <v>410</v>
      </c>
      <c r="AN2208" s="7" t="s">
        <v>31345</v>
      </c>
      <c r="AO2208" s="1" t="s">
        <v>31346</v>
      </c>
      <c r="AQ2208" s="1" t="s">
        <v>31340</v>
      </c>
      <c r="AR2208" s="1">
        <v>0.84699999999999998</v>
      </c>
      <c r="AS2208" s="1">
        <v>0.995</v>
      </c>
      <c r="AT2208" s="42" t="s">
        <v>5808</v>
      </c>
      <c r="AU2208" s="1" t="s">
        <v>5818</v>
      </c>
      <c r="AV2208" s="1">
        <v>2117</v>
      </c>
      <c r="AW2208" s="1">
        <v>414</v>
      </c>
      <c r="AX2208" s="7" t="s">
        <v>31347</v>
      </c>
      <c r="AY2208" s="1" t="s">
        <v>31348</v>
      </c>
      <c r="AZ2208" s="1" t="s">
        <v>31337</v>
      </c>
      <c r="BA2208" s="1" t="s">
        <v>31340</v>
      </c>
      <c r="BB2208" s="1">
        <v>0.64200000000000002</v>
      </c>
      <c r="BC2208" s="1">
        <v>0.99</v>
      </c>
      <c r="BF2208" s="12"/>
    </row>
    <row r="2209" spans="1:58" ht="12" customHeight="1">
      <c r="A2209" s="1" t="s">
        <v>5799</v>
      </c>
      <c r="B2209" s="1">
        <v>2811</v>
      </c>
      <c r="C2209" s="1">
        <v>468</v>
      </c>
      <c r="D2209" s="7" t="s">
        <v>31349</v>
      </c>
      <c r="E2209" s="1" t="s">
        <v>31350</v>
      </c>
      <c r="F2209" s="1" t="s">
        <v>31351</v>
      </c>
      <c r="G2209" s="1" t="s">
        <v>31352</v>
      </c>
      <c r="H2209" s="1" t="s">
        <v>31353</v>
      </c>
      <c r="I2209" s="1" t="s">
        <v>31354</v>
      </c>
      <c r="J2209" s="1">
        <v>2973705</v>
      </c>
      <c r="K2209" s="1">
        <v>2975111</v>
      </c>
      <c r="L2209" s="1" t="s">
        <v>5806</v>
      </c>
      <c r="M2209" s="1" t="s">
        <v>2539</v>
      </c>
      <c r="N2209" s="1" t="s">
        <v>5885</v>
      </c>
      <c r="O2209" s="1" t="str">
        <f t="shared" si="46"/>
        <v/>
      </c>
      <c r="P2209" s="13" t="s">
        <v>5808</v>
      </c>
      <c r="Q2209" s="1" t="s">
        <v>5809</v>
      </c>
      <c r="R2209" s="1">
        <v>516</v>
      </c>
      <c r="S2209" s="1">
        <v>468</v>
      </c>
      <c r="T2209" s="7" t="s">
        <v>31355</v>
      </c>
      <c r="U2209" s="1" t="s">
        <v>31356</v>
      </c>
      <c r="W2209" s="1" t="s">
        <v>31354</v>
      </c>
      <c r="X2209" s="1">
        <v>0.996</v>
      </c>
      <c r="Y2209" s="1">
        <v>0.998</v>
      </c>
      <c r="Z2209" s="21" t="s">
        <v>5808</v>
      </c>
      <c r="AA2209" s="1" t="s">
        <v>5812</v>
      </c>
      <c r="AB2209" s="1">
        <v>7582</v>
      </c>
      <c r="AC2209" s="1">
        <v>462</v>
      </c>
      <c r="AD2209" s="7" t="s">
        <v>31357</v>
      </c>
      <c r="AE2209" s="1" t="s">
        <v>31358</v>
      </c>
      <c r="AG2209" s="1" t="s">
        <v>31354</v>
      </c>
      <c r="AH2209" s="1">
        <v>0.83799999999999997</v>
      </c>
      <c r="AI2209" s="1">
        <v>0.98699999999999999</v>
      </c>
      <c r="AJ2209" s="21" t="s">
        <v>5808</v>
      </c>
      <c r="AK2209" s="1" t="s">
        <v>5815</v>
      </c>
      <c r="AL2209" s="1">
        <v>2435</v>
      </c>
      <c r="AM2209" s="1">
        <v>462</v>
      </c>
      <c r="AN2209" s="7" t="s">
        <v>31359</v>
      </c>
      <c r="AO2209" s="1" t="s">
        <v>31360</v>
      </c>
      <c r="AQ2209" s="1" t="s">
        <v>31256</v>
      </c>
      <c r="AR2209" s="1">
        <v>0.84299999999999997</v>
      </c>
      <c r="AS2209" s="1">
        <v>0.98699999999999999</v>
      </c>
      <c r="AT2209" s="14" t="s">
        <v>5808</v>
      </c>
      <c r="AU2209" s="1" t="s">
        <v>5818</v>
      </c>
      <c r="AV2209" s="1">
        <v>5846</v>
      </c>
      <c r="AW2209" s="1">
        <v>488</v>
      </c>
      <c r="AX2209" s="7" t="s">
        <v>31361</v>
      </c>
      <c r="AY2209" s="1" t="s">
        <v>31362</v>
      </c>
      <c r="BA2209" s="1" t="s">
        <v>31354</v>
      </c>
      <c r="BB2209" s="1">
        <v>0.39600000000000002</v>
      </c>
      <c r="BC2209" s="1">
        <v>0.90200000000000002</v>
      </c>
      <c r="BF2209" s="12"/>
    </row>
    <row r="2210" spans="1:58" ht="12" customHeight="1">
      <c r="A2210" s="1" t="s">
        <v>5799</v>
      </c>
      <c r="B2210" s="1">
        <v>86</v>
      </c>
      <c r="C2210" s="1">
        <v>136</v>
      </c>
      <c r="D2210" s="7" t="s">
        <v>31363</v>
      </c>
      <c r="E2210" s="1" t="s">
        <v>31364</v>
      </c>
      <c r="F2210" s="1" t="s">
        <v>31365</v>
      </c>
      <c r="G2210" s="1" t="s">
        <v>31366</v>
      </c>
      <c r="H2210" s="1" t="s">
        <v>31367</v>
      </c>
      <c r="I2210" s="1" t="s">
        <v>31368</v>
      </c>
      <c r="J2210" s="1">
        <v>87606</v>
      </c>
      <c r="K2210" s="1">
        <v>88016</v>
      </c>
      <c r="L2210" s="1" t="s">
        <v>5806</v>
      </c>
      <c r="M2210" s="1" t="s">
        <v>4173</v>
      </c>
      <c r="N2210" s="1" t="s">
        <v>5885</v>
      </c>
      <c r="O2210" s="1" t="str">
        <f t="shared" si="46"/>
        <v/>
      </c>
      <c r="P2210" s="20" t="s">
        <v>5808</v>
      </c>
      <c r="Q2210" s="1" t="s">
        <v>5809</v>
      </c>
      <c r="R2210" s="1">
        <v>3489</v>
      </c>
      <c r="S2210" s="1">
        <v>102</v>
      </c>
      <c r="T2210" s="7" t="s">
        <v>31369</v>
      </c>
      <c r="U2210" s="1" t="s">
        <v>31370</v>
      </c>
      <c r="V2210" s="1" t="s">
        <v>31365</v>
      </c>
      <c r="W2210" s="1" t="s">
        <v>31368</v>
      </c>
      <c r="X2210" s="1">
        <v>0.98</v>
      </c>
      <c r="Y2210" s="1">
        <v>0.99</v>
      </c>
      <c r="Z2210" s="21" t="s">
        <v>5808</v>
      </c>
      <c r="AA2210" s="1" t="s">
        <v>5812</v>
      </c>
      <c r="AB2210" s="1">
        <v>5117</v>
      </c>
      <c r="AC2210" s="1">
        <v>153</v>
      </c>
      <c r="AD2210" s="7" t="s">
        <v>31371</v>
      </c>
      <c r="AE2210" s="1" t="s">
        <v>31372</v>
      </c>
      <c r="AG2210" s="1" t="s">
        <v>31368</v>
      </c>
      <c r="AH2210" s="1">
        <v>0.84399999999999997</v>
      </c>
      <c r="AI2210" s="1">
        <v>0.86899999999999999</v>
      </c>
      <c r="AJ2210" s="21" t="s">
        <v>5808</v>
      </c>
      <c r="AK2210" s="1" t="s">
        <v>5815</v>
      </c>
      <c r="AL2210" s="1">
        <v>3408</v>
      </c>
      <c r="AM2210" s="1">
        <v>153</v>
      </c>
      <c r="AN2210" s="7" t="s">
        <v>31373</v>
      </c>
      <c r="AO2210" s="1" t="s">
        <v>31374</v>
      </c>
      <c r="AQ2210" s="1" t="s">
        <v>31368</v>
      </c>
      <c r="AR2210" s="1">
        <v>0.85299999999999998</v>
      </c>
      <c r="AS2210" s="1">
        <v>0.876</v>
      </c>
      <c r="AT2210" s="18" t="s">
        <v>5808</v>
      </c>
      <c r="AU2210" s="1" t="s">
        <v>5818</v>
      </c>
      <c r="AV2210" s="1">
        <v>6128</v>
      </c>
      <c r="AW2210" s="1">
        <v>135</v>
      </c>
      <c r="AX2210" s="7" t="s">
        <v>31375</v>
      </c>
      <c r="AY2210" s="1" t="s">
        <v>31376</v>
      </c>
      <c r="AZ2210" s="1" t="s">
        <v>31365</v>
      </c>
      <c r="BA2210" s="1" t="s">
        <v>31368</v>
      </c>
      <c r="BB2210" s="1">
        <v>0.432</v>
      </c>
      <c r="BC2210" s="1">
        <v>0.63700000000000001</v>
      </c>
      <c r="BF2210" s="12"/>
    </row>
    <row r="2211" spans="1:58" ht="12" customHeight="1">
      <c r="A2211" s="1" t="s">
        <v>5799</v>
      </c>
      <c r="B2211" s="1">
        <v>2633</v>
      </c>
      <c r="C2211" s="1">
        <v>154</v>
      </c>
      <c r="D2211" s="7" t="s">
        <v>31377</v>
      </c>
      <c r="E2211" s="1" t="s">
        <v>31378</v>
      </c>
      <c r="G2211" s="1" t="s">
        <v>31379</v>
      </c>
      <c r="H2211" s="1" t="s">
        <v>31380</v>
      </c>
      <c r="I2211" s="1" t="s">
        <v>7957</v>
      </c>
      <c r="J2211" s="1">
        <v>2801340</v>
      </c>
      <c r="K2211" s="1">
        <v>2801804</v>
      </c>
      <c r="L2211" s="1" t="s">
        <v>5806</v>
      </c>
      <c r="M2211" s="1" t="s">
        <v>4173</v>
      </c>
      <c r="N2211" s="1" t="s">
        <v>5885</v>
      </c>
      <c r="O2211" s="1" t="str">
        <f t="shared" si="46"/>
        <v/>
      </c>
      <c r="P2211" s="8" t="s">
        <v>5808</v>
      </c>
      <c r="Q2211" s="1" t="s">
        <v>5809</v>
      </c>
      <c r="R2211" s="1">
        <v>1787</v>
      </c>
      <c r="S2211" s="1">
        <v>154</v>
      </c>
      <c r="T2211" s="7" t="s">
        <v>31381</v>
      </c>
      <c r="U2211" s="1" t="s">
        <v>31382</v>
      </c>
      <c r="W2211" s="1" t="s">
        <v>7957</v>
      </c>
      <c r="X2211" s="1">
        <v>1</v>
      </c>
      <c r="Y2211" s="1">
        <v>0.99399999999999999</v>
      </c>
      <c r="Z2211" s="21" t="s">
        <v>5808</v>
      </c>
      <c r="AA2211" s="1" t="s">
        <v>5812</v>
      </c>
      <c r="AB2211" s="1">
        <v>6234</v>
      </c>
      <c r="AC2211" s="1">
        <v>155</v>
      </c>
      <c r="AD2211" s="7" t="s">
        <v>31383</v>
      </c>
      <c r="AE2211" s="1" t="s">
        <v>31384</v>
      </c>
      <c r="AG2211" s="1" t="s">
        <v>7957</v>
      </c>
      <c r="AH2211" s="1">
        <v>0.81299999999999994</v>
      </c>
      <c r="AI2211" s="1">
        <v>0.99399999999999999</v>
      </c>
      <c r="AJ2211" s="21" t="s">
        <v>5808</v>
      </c>
      <c r="AK2211" s="1" t="s">
        <v>5815</v>
      </c>
      <c r="AL2211" s="1">
        <v>1299</v>
      </c>
      <c r="AM2211" s="1">
        <v>154</v>
      </c>
      <c r="AN2211" s="7" t="s">
        <v>31385</v>
      </c>
      <c r="AO2211" s="1" t="s">
        <v>31386</v>
      </c>
      <c r="AQ2211" s="1" t="s">
        <v>7957</v>
      </c>
      <c r="AR2211" s="1">
        <v>0.86399999999999999</v>
      </c>
      <c r="AS2211" s="1">
        <v>0.99399999999999999</v>
      </c>
      <c r="AT2211" s="24"/>
      <c r="BF2211" s="12"/>
    </row>
    <row r="2212" spans="1:58" ht="12" customHeight="1">
      <c r="A2212" s="1" t="s">
        <v>5799</v>
      </c>
      <c r="B2212" s="1">
        <v>3234</v>
      </c>
      <c r="C2212" s="1">
        <v>925</v>
      </c>
      <c r="D2212" s="7" t="s">
        <v>31387</v>
      </c>
      <c r="E2212" s="1" t="s">
        <v>31388</v>
      </c>
      <c r="F2212" s="1" t="s">
        <v>31389</v>
      </c>
      <c r="G2212" s="1" t="s">
        <v>31390</v>
      </c>
      <c r="H2212" s="1" t="s">
        <v>31391</v>
      </c>
      <c r="I2212" s="1" t="s">
        <v>31392</v>
      </c>
      <c r="J2212" s="1">
        <v>3389443</v>
      </c>
      <c r="K2212" s="1">
        <v>3392220</v>
      </c>
      <c r="L2212" s="1" t="s">
        <v>5826</v>
      </c>
      <c r="M2212" s="1" t="s">
        <v>5</v>
      </c>
      <c r="N2212" s="1" t="s">
        <v>5885</v>
      </c>
      <c r="O2212" s="1" t="str">
        <f t="shared" si="46"/>
        <v/>
      </c>
      <c r="P2212" s="33" t="s">
        <v>5808</v>
      </c>
      <c r="Q2212" s="1" t="s">
        <v>5809</v>
      </c>
      <c r="R2212" s="1">
        <v>2403</v>
      </c>
      <c r="S2212" s="1">
        <v>925</v>
      </c>
      <c r="T2212" s="7" t="s">
        <v>31393</v>
      </c>
      <c r="U2212" s="1" t="s">
        <v>31394</v>
      </c>
      <c r="V2212" s="1" t="s">
        <v>31389</v>
      </c>
      <c r="W2212" s="1" t="s">
        <v>31392</v>
      </c>
      <c r="X2212" s="1">
        <v>0.998</v>
      </c>
      <c r="Y2212" s="1">
        <v>0.999</v>
      </c>
      <c r="Z2212" s="21" t="s">
        <v>5808</v>
      </c>
      <c r="AA2212" s="1" t="s">
        <v>5873</v>
      </c>
      <c r="AB2212" s="1">
        <v>209</v>
      </c>
      <c r="AC2212" s="1">
        <v>933</v>
      </c>
      <c r="AD2212" s="7" t="s">
        <v>31395</v>
      </c>
      <c r="AE2212" s="1" t="s">
        <v>31396</v>
      </c>
      <c r="AG2212" s="1" t="s">
        <v>31392</v>
      </c>
      <c r="AH2212" s="1">
        <v>0.83899999999999997</v>
      </c>
      <c r="AI2212" s="1">
        <v>0.99399999999999999</v>
      </c>
      <c r="AJ2212" s="21" t="s">
        <v>5808</v>
      </c>
      <c r="AK2212" s="1" t="s">
        <v>5815</v>
      </c>
      <c r="AL2212" s="1">
        <v>2867</v>
      </c>
      <c r="AM2212" s="1">
        <v>949</v>
      </c>
      <c r="AN2212" s="7" t="s">
        <v>31397</v>
      </c>
      <c r="AO2212" s="1" t="s">
        <v>31398</v>
      </c>
      <c r="AQ2212" s="1" t="s">
        <v>31392</v>
      </c>
      <c r="AR2212" s="1">
        <v>0.84</v>
      </c>
      <c r="AS2212" s="1">
        <v>0.97799999999999998</v>
      </c>
      <c r="AT2212" s="18" t="s">
        <v>5808</v>
      </c>
      <c r="AU2212" s="1" t="s">
        <v>5818</v>
      </c>
      <c r="AV2212" s="1">
        <v>5554</v>
      </c>
      <c r="AW2212" s="1">
        <v>982</v>
      </c>
      <c r="AX2212" s="7" t="s">
        <v>31399</v>
      </c>
      <c r="AY2212" s="1" t="s">
        <v>31400</v>
      </c>
      <c r="AZ2212" s="1" t="s">
        <v>31389</v>
      </c>
      <c r="BA2212" s="1" t="s">
        <v>31392</v>
      </c>
      <c r="BB2212" s="1">
        <v>0.41899999999999998</v>
      </c>
      <c r="BC2212" s="1">
        <v>0.86799999999999999</v>
      </c>
      <c r="BF2212" s="12"/>
    </row>
    <row r="2213" spans="1:58" ht="12" customHeight="1">
      <c r="A2213" s="1" t="s">
        <v>5799</v>
      </c>
      <c r="B2213" s="1">
        <v>3467</v>
      </c>
      <c r="C2213" s="1">
        <v>208</v>
      </c>
      <c r="D2213" s="7" t="s">
        <v>31401</v>
      </c>
      <c r="E2213" s="1" t="s">
        <v>31402</v>
      </c>
      <c r="G2213" s="1" t="s">
        <v>31403</v>
      </c>
      <c r="H2213" s="1" t="s">
        <v>31404</v>
      </c>
      <c r="I2213" s="1" t="s">
        <v>31405</v>
      </c>
      <c r="J2213" s="1">
        <v>3616964</v>
      </c>
      <c r="K2213" s="1">
        <v>3617590</v>
      </c>
      <c r="L2213" s="1" t="s">
        <v>5826</v>
      </c>
      <c r="M2213" s="1" t="s">
        <v>5</v>
      </c>
      <c r="N2213" s="1" t="s">
        <v>5885</v>
      </c>
      <c r="O2213" s="1" t="str">
        <f t="shared" si="46"/>
        <v/>
      </c>
      <c r="P2213" s="17" t="s">
        <v>5808</v>
      </c>
      <c r="Q2213" s="1" t="s">
        <v>5809</v>
      </c>
      <c r="R2213" s="1">
        <v>2638</v>
      </c>
      <c r="S2213" s="1">
        <v>208</v>
      </c>
      <c r="T2213" s="7" t="s">
        <v>31406</v>
      </c>
      <c r="U2213" s="1" t="s">
        <v>31407</v>
      </c>
      <c r="W2213" s="1" t="s">
        <v>31405</v>
      </c>
      <c r="X2213" s="1">
        <v>0.99</v>
      </c>
      <c r="Y2213" s="1">
        <v>0.995</v>
      </c>
      <c r="Z2213" s="21" t="s">
        <v>5808</v>
      </c>
      <c r="AA2213" s="1" t="s">
        <v>5873</v>
      </c>
      <c r="AB2213" s="1">
        <v>5</v>
      </c>
      <c r="AC2213" s="1">
        <v>208</v>
      </c>
      <c r="AD2213" s="7" t="s">
        <v>31408</v>
      </c>
      <c r="AE2213" s="1" t="s">
        <v>31409</v>
      </c>
      <c r="AG2213" s="1" t="s">
        <v>31405</v>
      </c>
      <c r="AH2213" s="1">
        <v>0.84599999999999997</v>
      </c>
      <c r="AI2213" s="1">
        <v>0.995</v>
      </c>
      <c r="AJ2213" s="21" t="s">
        <v>5808</v>
      </c>
      <c r="AK2213" s="1" t="s">
        <v>5815</v>
      </c>
      <c r="AL2213" s="1">
        <v>3077</v>
      </c>
      <c r="AM2213" s="1">
        <v>208</v>
      </c>
      <c r="AN2213" s="7" t="s">
        <v>31410</v>
      </c>
      <c r="AO2213" s="1" t="s">
        <v>31411</v>
      </c>
      <c r="AQ2213" s="1" t="s">
        <v>31405</v>
      </c>
      <c r="AR2213" s="1">
        <v>0.84099999999999997</v>
      </c>
      <c r="AS2213" s="1">
        <v>0.995</v>
      </c>
      <c r="AT2213" s="35" t="s">
        <v>5808</v>
      </c>
      <c r="AU2213" s="1" t="s">
        <v>5818</v>
      </c>
      <c r="AV2213" s="1">
        <v>694</v>
      </c>
      <c r="AW2213" s="1">
        <v>215</v>
      </c>
      <c r="AX2213" s="7" t="s">
        <v>31412</v>
      </c>
      <c r="AY2213" s="1" t="s">
        <v>31413</v>
      </c>
      <c r="AZ2213" s="1" t="s">
        <v>31414</v>
      </c>
      <c r="BA2213" s="1" t="s">
        <v>31405</v>
      </c>
      <c r="BB2213" s="1">
        <v>0.47099999999999997</v>
      </c>
      <c r="BC2213" s="1">
        <v>0.95299999999999996</v>
      </c>
      <c r="BF2213" s="12"/>
    </row>
    <row r="2214" spans="1:58" ht="12" customHeight="1">
      <c r="A2214" s="1" t="s">
        <v>5799</v>
      </c>
      <c r="B2214" s="1">
        <v>2403</v>
      </c>
      <c r="C2214" s="1">
        <v>174</v>
      </c>
      <c r="D2214" s="7" t="s">
        <v>31415</v>
      </c>
      <c r="E2214" s="1" t="s">
        <v>31416</v>
      </c>
      <c r="G2214" s="1" t="s">
        <v>31417</v>
      </c>
      <c r="H2214" s="1" t="s">
        <v>31418</v>
      </c>
      <c r="I2214" s="1" t="s">
        <v>31419</v>
      </c>
      <c r="J2214" s="1">
        <v>2543922</v>
      </c>
      <c r="K2214" s="1">
        <v>2544446</v>
      </c>
      <c r="L2214" s="1" t="s">
        <v>5826</v>
      </c>
      <c r="M2214" s="1" t="s">
        <v>5</v>
      </c>
      <c r="N2214" s="1" t="s">
        <v>5885</v>
      </c>
      <c r="O2214" s="1" t="str">
        <f t="shared" si="46"/>
        <v/>
      </c>
      <c r="P2214" s="17" t="s">
        <v>5808</v>
      </c>
      <c r="Q2214" s="1" t="s">
        <v>5809</v>
      </c>
      <c r="R2214" s="1">
        <v>1551</v>
      </c>
      <c r="S2214" s="1">
        <v>174</v>
      </c>
      <c r="T2214" s="7" t="s">
        <v>31420</v>
      </c>
      <c r="U2214" s="1" t="s">
        <v>31421</v>
      </c>
      <c r="W2214" s="1" t="s">
        <v>31419</v>
      </c>
      <c r="X2214" s="1">
        <v>0.99399999999999999</v>
      </c>
      <c r="Y2214" s="1">
        <v>0.99399999999999999</v>
      </c>
      <c r="Z2214" s="43" t="s">
        <v>5808</v>
      </c>
      <c r="AA2214" s="1" t="s">
        <v>5812</v>
      </c>
      <c r="AB2214" s="1">
        <v>6441</v>
      </c>
      <c r="AC2214" s="1">
        <v>173</v>
      </c>
      <c r="AD2214" s="7" t="s">
        <v>31422</v>
      </c>
      <c r="AE2214" s="1" t="s">
        <v>31423</v>
      </c>
      <c r="AG2214" s="1" t="s">
        <v>31419</v>
      </c>
      <c r="AH2214" s="1">
        <v>0.82699999999999996</v>
      </c>
      <c r="AI2214" s="1">
        <v>0.99399999999999999</v>
      </c>
      <c r="AJ2214" s="43" t="s">
        <v>5808</v>
      </c>
      <c r="AK2214" s="1" t="s">
        <v>5815</v>
      </c>
      <c r="AL2214" s="1">
        <v>1491</v>
      </c>
      <c r="AM2214" s="1">
        <v>173</v>
      </c>
      <c r="AN2214" s="7" t="s">
        <v>31424</v>
      </c>
      <c r="AO2214" s="1" t="s">
        <v>31425</v>
      </c>
      <c r="AQ2214" s="1" t="s">
        <v>31419</v>
      </c>
      <c r="AR2214" s="1">
        <v>0.85499999999999998</v>
      </c>
      <c r="AS2214" s="1">
        <v>0.99399999999999999</v>
      </c>
      <c r="AT2214" s="27" t="s">
        <v>5808</v>
      </c>
      <c r="AU2214" s="1" t="s">
        <v>5818</v>
      </c>
      <c r="AV2214" s="1">
        <v>3740</v>
      </c>
      <c r="AW2214" s="1">
        <v>171</v>
      </c>
      <c r="AX2214" s="7" t="s">
        <v>31426</v>
      </c>
      <c r="AY2214" s="1" t="s">
        <v>31427</v>
      </c>
      <c r="AZ2214" s="1" t="s">
        <v>31428</v>
      </c>
      <c r="BA2214" s="1" t="s">
        <v>31419</v>
      </c>
      <c r="BB2214" s="1">
        <v>0.53400000000000003</v>
      </c>
      <c r="BC2214" s="1">
        <v>0.93600000000000005</v>
      </c>
      <c r="BF2214" s="12"/>
    </row>
    <row r="2215" spans="1:58" ht="12" customHeight="1">
      <c r="A2215" s="1" t="s">
        <v>5799</v>
      </c>
      <c r="B2215" s="1">
        <v>2603</v>
      </c>
      <c r="C2215" s="1">
        <v>483</v>
      </c>
      <c r="D2215" s="7" t="s">
        <v>31429</v>
      </c>
      <c r="E2215" s="1" t="s">
        <v>31430</v>
      </c>
      <c r="G2215" s="1" t="s">
        <v>31431</v>
      </c>
      <c r="H2215" s="1" t="s">
        <v>31432</v>
      </c>
      <c r="I2215" s="1" t="s">
        <v>31433</v>
      </c>
      <c r="J2215" s="1">
        <v>2759055</v>
      </c>
      <c r="K2215" s="1">
        <v>2760506</v>
      </c>
      <c r="L2215" s="1" t="s">
        <v>5826</v>
      </c>
      <c r="M2215" s="1" t="s">
        <v>5</v>
      </c>
      <c r="N2215" s="1" t="s">
        <v>5885</v>
      </c>
      <c r="O2215" s="1" t="str">
        <f t="shared" si="46"/>
        <v/>
      </c>
      <c r="P2215" s="13" t="s">
        <v>5808</v>
      </c>
      <c r="Q2215" s="1" t="s">
        <v>5809</v>
      </c>
      <c r="R2215" s="1">
        <v>1754</v>
      </c>
      <c r="S2215" s="1">
        <v>483</v>
      </c>
      <c r="T2215" s="7" t="s">
        <v>31434</v>
      </c>
      <c r="U2215" s="1" t="s">
        <v>31435</v>
      </c>
      <c r="W2215" s="1" t="s">
        <v>31433</v>
      </c>
      <c r="X2215" s="1">
        <v>0.996</v>
      </c>
      <c r="Y2215" s="1">
        <v>0.998</v>
      </c>
      <c r="Z2215" s="21" t="s">
        <v>5808</v>
      </c>
      <c r="AA2215" s="1" t="s">
        <v>5812</v>
      </c>
      <c r="AB2215" s="1">
        <v>6264</v>
      </c>
      <c r="AC2215" s="1">
        <v>470</v>
      </c>
      <c r="AD2215" s="7" t="s">
        <v>31436</v>
      </c>
      <c r="AE2215" s="1" t="s">
        <v>31437</v>
      </c>
      <c r="AG2215" s="1" t="s">
        <v>31433</v>
      </c>
      <c r="AH2215" s="1">
        <v>0.84099999999999997</v>
      </c>
      <c r="AI2215" s="1">
        <v>0.996</v>
      </c>
      <c r="AJ2215" s="21" t="s">
        <v>5808</v>
      </c>
      <c r="AK2215" s="1" t="s">
        <v>5815</v>
      </c>
      <c r="AL2215" s="1">
        <v>1318</v>
      </c>
      <c r="AM2215" s="1">
        <v>470</v>
      </c>
      <c r="AN2215" s="7" t="s">
        <v>31438</v>
      </c>
      <c r="AO2215" s="1" t="s">
        <v>31439</v>
      </c>
      <c r="AQ2215" s="1" t="s">
        <v>31433</v>
      </c>
      <c r="AR2215" s="1">
        <v>0.83899999999999997</v>
      </c>
      <c r="AS2215" s="1">
        <v>0.996</v>
      </c>
      <c r="BF2215" s="12"/>
    </row>
    <row r="2216" spans="1:58" ht="12" customHeight="1">
      <c r="A2216" s="1" t="s">
        <v>6006</v>
      </c>
      <c r="B2216" s="1">
        <v>5830</v>
      </c>
      <c r="C2216" s="1">
        <v>154</v>
      </c>
      <c r="D2216" s="7" t="s">
        <v>31440</v>
      </c>
      <c r="E2216" s="1" t="s">
        <v>31441</v>
      </c>
      <c r="G2216" s="1" t="s">
        <v>31442</v>
      </c>
      <c r="H2216" s="1" t="s">
        <v>10752</v>
      </c>
      <c r="I2216" s="1" t="s">
        <v>10753</v>
      </c>
      <c r="J2216" s="1">
        <v>2123224</v>
      </c>
      <c r="K2216" s="1">
        <v>2123688</v>
      </c>
      <c r="L2216" s="1" t="s">
        <v>5806</v>
      </c>
      <c r="M2216" s="1" t="s">
        <v>5</v>
      </c>
      <c r="N2216" s="1" t="s">
        <v>5885</v>
      </c>
      <c r="O2216" s="1" t="str">
        <f t="shared" si="46"/>
        <v/>
      </c>
      <c r="P2216" s="8" t="s">
        <v>5808</v>
      </c>
      <c r="Q2216" s="1" t="s">
        <v>5982</v>
      </c>
      <c r="R2216" s="1">
        <v>5149</v>
      </c>
      <c r="S2216" s="1">
        <v>154</v>
      </c>
      <c r="T2216" s="7" t="s">
        <v>31443</v>
      </c>
      <c r="U2216" s="1" t="s">
        <v>31444</v>
      </c>
      <c r="W2216" s="1" t="s">
        <v>10753</v>
      </c>
      <c r="X2216" s="1">
        <v>1</v>
      </c>
      <c r="Y2216" s="1">
        <v>0.99399999999999999</v>
      </c>
      <c r="Z2216" s="21" t="s">
        <v>5808</v>
      </c>
      <c r="AA2216" s="1" t="s">
        <v>6031</v>
      </c>
      <c r="AB2216" s="1">
        <v>1793</v>
      </c>
      <c r="AC2216" s="1">
        <v>154</v>
      </c>
      <c r="AD2216" s="7" t="s">
        <v>31445</v>
      </c>
      <c r="AE2216" s="1" t="s">
        <v>31446</v>
      </c>
      <c r="AG2216" s="1" t="s">
        <v>10753</v>
      </c>
      <c r="AH2216" s="1">
        <v>0.83799999999999997</v>
      </c>
      <c r="AI2216" s="1">
        <v>0.99399999999999999</v>
      </c>
      <c r="AJ2216" s="21" t="s">
        <v>5808</v>
      </c>
      <c r="AK2216" s="1" t="s">
        <v>6017</v>
      </c>
      <c r="AL2216" s="1">
        <v>3703</v>
      </c>
      <c r="AM2216" s="1">
        <v>154</v>
      </c>
      <c r="AN2216" s="7" t="s">
        <v>31447</v>
      </c>
      <c r="AO2216" s="1" t="s">
        <v>31448</v>
      </c>
      <c r="AQ2216" s="1" t="s">
        <v>10753</v>
      </c>
      <c r="AR2216" s="1">
        <v>0.83799999999999997</v>
      </c>
      <c r="AS2216" s="1">
        <v>0.99399999999999999</v>
      </c>
      <c r="AT2216" s="16" t="s">
        <v>5862</v>
      </c>
      <c r="AU2216" s="1" t="s">
        <v>5818</v>
      </c>
      <c r="AV2216" s="1">
        <v>4897</v>
      </c>
      <c r="AW2216" s="1">
        <v>157</v>
      </c>
      <c r="AX2216" s="7" t="s">
        <v>12913</v>
      </c>
      <c r="AY2216" s="1" t="s">
        <v>12914</v>
      </c>
      <c r="BA2216" s="1" t="s">
        <v>10753</v>
      </c>
      <c r="BB2216" s="1">
        <v>0.42799999999999999</v>
      </c>
      <c r="BC2216" s="1">
        <v>0.96199999999999997</v>
      </c>
      <c r="BF2216" s="12"/>
    </row>
    <row r="2217" spans="1:58" ht="12" customHeight="1">
      <c r="A2217" s="1" t="s">
        <v>5799</v>
      </c>
      <c r="B2217" s="1">
        <v>2498</v>
      </c>
      <c r="C2217" s="1">
        <v>549</v>
      </c>
      <c r="D2217" s="7" t="s">
        <v>31449</v>
      </c>
      <c r="E2217" s="1" t="s">
        <v>31450</v>
      </c>
      <c r="G2217" s="1" t="s">
        <v>31451</v>
      </c>
      <c r="H2217" s="1" t="s">
        <v>31452</v>
      </c>
      <c r="I2217" s="1" t="s">
        <v>31453</v>
      </c>
      <c r="J2217" s="1">
        <v>2641055</v>
      </c>
      <c r="K2217" s="1">
        <v>2642704</v>
      </c>
      <c r="L2217" s="1" t="s">
        <v>5826</v>
      </c>
      <c r="M2217" s="1" t="s">
        <v>2539</v>
      </c>
      <c r="N2217" s="1" t="s">
        <v>5885</v>
      </c>
      <c r="O2217" s="1" t="str">
        <f t="shared" si="46"/>
        <v/>
      </c>
      <c r="P2217" s="8" t="s">
        <v>5808</v>
      </c>
      <c r="Q2217" s="1" t="s">
        <v>5809</v>
      </c>
      <c r="R2217" s="1">
        <v>1646</v>
      </c>
      <c r="S2217" s="1">
        <v>549</v>
      </c>
      <c r="T2217" s="7" t="s">
        <v>31454</v>
      </c>
      <c r="U2217" s="1" t="s">
        <v>31455</v>
      </c>
      <c r="W2217" s="1" t="s">
        <v>31453</v>
      </c>
      <c r="X2217" s="1">
        <v>1</v>
      </c>
      <c r="Y2217" s="1">
        <v>0.998</v>
      </c>
      <c r="Z2217" s="21" t="s">
        <v>5808</v>
      </c>
      <c r="AA2217" s="1" t="s">
        <v>5812</v>
      </c>
      <c r="AB2217" s="1">
        <v>6343</v>
      </c>
      <c r="AC2217" s="1">
        <v>540</v>
      </c>
      <c r="AD2217" s="7" t="s">
        <v>31456</v>
      </c>
      <c r="AE2217" s="1" t="s">
        <v>31457</v>
      </c>
      <c r="AG2217" s="1" t="s">
        <v>31453</v>
      </c>
      <c r="AH2217" s="1">
        <v>0.83499999999999996</v>
      </c>
      <c r="AI2217" s="1">
        <v>0.97599999999999998</v>
      </c>
      <c r="AJ2217" s="21" t="s">
        <v>5808</v>
      </c>
      <c r="AK2217" s="1" t="s">
        <v>5815</v>
      </c>
      <c r="AL2217" s="1">
        <v>1396</v>
      </c>
      <c r="AM2217" s="1">
        <v>540</v>
      </c>
      <c r="AN2217" s="7" t="s">
        <v>31458</v>
      </c>
      <c r="AO2217" s="1" t="s">
        <v>31459</v>
      </c>
      <c r="AQ2217" s="1" t="s">
        <v>31453</v>
      </c>
      <c r="AR2217" s="1">
        <v>0.84099999999999997</v>
      </c>
      <c r="AS2217" s="1">
        <v>0.97399999999999998</v>
      </c>
      <c r="AT2217" s="15" t="s">
        <v>5808</v>
      </c>
      <c r="AU2217" s="1" t="s">
        <v>5818</v>
      </c>
      <c r="AV2217" s="1">
        <v>3156</v>
      </c>
      <c r="AW2217" s="1">
        <v>536</v>
      </c>
      <c r="AX2217" s="7" t="s">
        <v>31460</v>
      </c>
      <c r="AY2217" s="1" t="s">
        <v>31461</v>
      </c>
      <c r="BA2217" s="1" t="s">
        <v>31453</v>
      </c>
      <c r="BB2217" s="1">
        <v>0.51300000000000001</v>
      </c>
      <c r="BC2217" s="1">
        <v>0.95499999999999996</v>
      </c>
      <c r="BF2217" s="12"/>
    </row>
    <row r="2218" spans="1:58" ht="12" customHeight="1">
      <c r="A2218" s="1" t="s">
        <v>5799</v>
      </c>
      <c r="B2218" s="1">
        <v>3209</v>
      </c>
      <c r="C2218" s="1">
        <v>242</v>
      </c>
      <c r="D2218" s="7" t="s">
        <v>31462</v>
      </c>
      <c r="E2218" s="1" t="s">
        <v>31463</v>
      </c>
      <c r="G2218" s="1" t="s">
        <v>31464</v>
      </c>
      <c r="H2218" s="1" t="s">
        <v>31465</v>
      </c>
      <c r="I2218" s="1" t="s">
        <v>31466</v>
      </c>
      <c r="J2218" s="1">
        <v>3364033</v>
      </c>
      <c r="K2218" s="1">
        <v>3364761</v>
      </c>
      <c r="L2218" s="1" t="s">
        <v>5826</v>
      </c>
      <c r="M2218" s="1" t="s">
        <v>2539</v>
      </c>
      <c r="N2218" s="1" t="s">
        <v>5885</v>
      </c>
      <c r="O2218" s="1" t="str">
        <f t="shared" si="46"/>
        <v/>
      </c>
      <c r="P2218" s="17" t="s">
        <v>5808</v>
      </c>
      <c r="Q2218" s="1" t="s">
        <v>5809</v>
      </c>
      <c r="R2218" s="1">
        <v>2379</v>
      </c>
      <c r="S2218" s="1">
        <v>226</v>
      </c>
      <c r="T2218" s="7" t="s">
        <v>31467</v>
      </c>
      <c r="U2218" s="1" t="s">
        <v>31468</v>
      </c>
      <c r="W2218" s="1" t="s">
        <v>31466</v>
      </c>
      <c r="X2218" s="1">
        <v>0.99099999999999999</v>
      </c>
      <c r="Y2218" s="1">
        <v>0.996</v>
      </c>
      <c r="Z2218" s="21" t="s">
        <v>5808</v>
      </c>
      <c r="AA2218" s="1" t="s">
        <v>5873</v>
      </c>
      <c r="AB2218" s="1">
        <v>233</v>
      </c>
      <c r="AC2218" s="1">
        <v>227</v>
      </c>
      <c r="AD2218" s="7" t="s">
        <v>31469</v>
      </c>
      <c r="AE2218" s="1" t="s">
        <v>31470</v>
      </c>
      <c r="AG2218" s="1" t="s">
        <v>31466</v>
      </c>
      <c r="AH2218" s="1">
        <v>0.83899999999999997</v>
      </c>
      <c r="AI2218" s="1">
        <v>0.98199999999999998</v>
      </c>
      <c r="AJ2218" s="21" t="s">
        <v>5808</v>
      </c>
      <c r="AK2218" s="1" t="s">
        <v>5815</v>
      </c>
      <c r="AL2218" s="1">
        <v>2844</v>
      </c>
      <c r="AM2218" s="1">
        <v>227</v>
      </c>
      <c r="AN2218" s="7" t="s">
        <v>31471</v>
      </c>
      <c r="AO2218" s="1" t="s">
        <v>31472</v>
      </c>
      <c r="AQ2218" s="1" t="s">
        <v>31466</v>
      </c>
      <c r="AR2218" s="1">
        <v>0.84599999999999997</v>
      </c>
      <c r="AS2218" s="1">
        <v>0.996</v>
      </c>
      <c r="AT2218" s="15" t="s">
        <v>5808</v>
      </c>
      <c r="AU2218" s="1" t="s">
        <v>5818</v>
      </c>
      <c r="AV2218" s="1">
        <v>960</v>
      </c>
      <c r="AW2218" s="1">
        <v>180</v>
      </c>
      <c r="AX2218" s="7" t="s">
        <v>31473</v>
      </c>
      <c r="AY2218" s="1" t="s">
        <v>31474</v>
      </c>
      <c r="BA2218" s="1" t="s">
        <v>31466</v>
      </c>
      <c r="BB2218" s="1">
        <v>0.52400000000000002</v>
      </c>
      <c r="BC2218" s="1">
        <v>0.88900000000000001</v>
      </c>
      <c r="BF2218" s="12"/>
    </row>
    <row r="2219" spans="1:58" ht="12" customHeight="1">
      <c r="A2219" s="1" t="s">
        <v>5799</v>
      </c>
      <c r="B2219" s="1">
        <v>3638</v>
      </c>
      <c r="C2219" s="1">
        <v>116</v>
      </c>
      <c r="D2219" s="7" t="s">
        <v>31475</v>
      </c>
      <c r="E2219" s="1" t="s">
        <v>31476</v>
      </c>
      <c r="G2219" s="1" t="s">
        <v>31477</v>
      </c>
      <c r="H2219" s="1" t="s">
        <v>31478</v>
      </c>
      <c r="I2219" s="1" t="s">
        <v>31479</v>
      </c>
      <c r="J2219" s="1">
        <v>3794160</v>
      </c>
      <c r="K2219" s="1">
        <v>3794510</v>
      </c>
      <c r="L2219" s="1" t="s">
        <v>5826</v>
      </c>
      <c r="M2219" s="1" t="s">
        <v>4173</v>
      </c>
      <c r="N2219" s="1" t="s">
        <v>5885</v>
      </c>
      <c r="O2219" s="1" t="str">
        <f t="shared" si="46"/>
        <v/>
      </c>
      <c r="P2219" s="8" t="s">
        <v>5808</v>
      </c>
      <c r="Q2219" s="1" t="s">
        <v>5809</v>
      </c>
      <c r="R2219" s="1">
        <v>2675</v>
      </c>
      <c r="S2219" s="1">
        <v>116</v>
      </c>
      <c r="T2219" s="7" t="s">
        <v>31480</v>
      </c>
      <c r="U2219" s="1" t="s">
        <v>31481</v>
      </c>
      <c r="V2219" s="1" t="s">
        <v>31482</v>
      </c>
      <c r="W2219" s="1" t="s">
        <v>31479</v>
      </c>
      <c r="X2219" s="1">
        <v>1</v>
      </c>
      <c r="Y2219" s="1">
        <v>0.99099999999999999</v>
      </c>
      <c r="Z2219" s="43" t="s">
        <v>5808</v>
      </c>
      <c r="AA2219" s="1" t="s">
        <v>5985</v>
      </c>
      <c r="AB2219" s="1">
        <v>2688</v>
      </c>
      <c r="AC2219" s="1">
        <v>108</v>
      </c>
      <c r="AD2219" s="7" t="s">
        <v>31483</v>
      </c>
      <c r="AE2219" s="1" t="s">
        <v>31484</v>
      </c>
      <c r="AG2219" s="1" t="s">
        <v>31479</v>
      </c>
      <c r="AH2219" s="1">
        <v>0.81499999999999995</v>
      </c>
      <c r="AI2219" s="1">
        <v>0.99099999999999999</v>
      </c>
      <c r="AJ2219" s="43" t="s">
        <v>5808</v>
      </c>
      <c r="AK2219" s="1" t="s">
        <v>5815</v>
      </c>
      <c r="AL2219" s="1">
        <v>405</v>
      </c>
      <c r="AM2219" s="1">
        <v>108</v>
      </c>
      <c r="AN2219" s="7" t="s">
        <v>31485</v>
      </c>
      <c r="AO2219" s="1" t="s">
        <v>31486</v>
      </c>
      <c r="AQ2219" s="1" t="s">
        <v>31479</v>
      </c>
      <c r="AR2219" s="1">
        <v>0.86099999999999999</v>
      </c>
      <c r="AS2219" s="1">
        <v>0.99099999999999999</v>
      </c>
      <c r="BF2219" s="12"/>
    </row>
    <row r="2220" spans="1:58" ht="12" customHeight="1">
      <c r="A2220" s="1" t="s">
        <v>5799</v>
      </c>
      <c r="B2220" s="1">
        <v>995</v>
      </c>
      <c r="C2220" s="1">
        <v>294</v>
      </c>
      <c r="D2220" s="7" t="s">
        <v>31487</v>
      </c>
      <c r="E2220" s="1" t="s">
        <v>31488</v>
      </c>
      <c r="F2220" s="1" t="s">
        <v>31489</v>
      </c>
      <c r="G2220" s="1" t="s">
        <v>31490</v>
      </c>
      <c r="H2220" s="1" t="s">
        <v>31491</v>
      </c>
      <c r="I2220" s="1" t="s">
        <v>31492</v>
      </c>
      <c r="J2220" s="1">
        <v>1066371</v>
      </c>
      <c r="K2220" s="1">
        <v>1067255</v>
      </c>
      <c r="L2220" s="1" t="s">
        <v>5806</v>
      </c>
      <c r="M2220" s="1" t="s">
        <v>5</v>
      </c>
      <c r="N2220" s="1" t="s">
        <v>5885</v>
      </c>
      <c r="O2220" s="1" t="str">
        <f t="shared" si="46"/>
        <v/>
      </c>
      <c r="P2220" s="13" t="s">
        <v>5808</v>
      </c>
      <c r="Q2220" s="1" t="s">
        <v>5809</v>
      </c>
      <c r="R2220" s="1">
        <v>2299</v>
      </c>
      <c r="S2220" s="1">
        <v>294</v>
      </c>
      <c r="T2220" s="7" t="s">
        <v>31493</v>
      </c>
      <c r="U2220" s="1" t="s">
        <v>31494</v>
      </c>
      <c r="V2220" s="1" t="s">
        <v>31489</v>
      </c>
      <c r="W2220" s="1" t="s">
        <v>31492</v>
      </c>
      <c r="X2220" s="1">
        <v>0.997</v>
      </c>
      <c r="Y2220" s="1">
        <v>0.997</v>
      </c>
      <c r="Z2220" s="21" t="s">
        <v>5808</v>
      </c>
      <c r="AA2220" s="1" t="s">
        <v>5812</v>
      </c>
      <c r="AB2220" s="1">
        <v>5842</v>
      </c>
      <c r="AC2220" s="1">
        <v>293</v>
      </c>
      <c r="AD2220" s="7" t="s">
        <v>31495</v>
      </c>
      <c r="AE2220" s="1" t="s">
        <v>31496</v>
      </c>
      <c r="AG2220" s="1" t="s">
        <v>31492</v>
      </c>
      <c r="AH2220" s="1">
        <v>0.82799999999999996</v>
      </c>
      <c r="AI2220" s="1">
        <v>0.99</v>
      </c>
      <c r="AJ2220" s="21" t="s">
        <v>5808</v>
      </c>
      <c r="AK2220" s="1" t="s">
        <v>5815</v>
      </c>
      <c r="AL2220" s="1">
        <v>943</v>
      </c>
      <c r="AM2220" s="1">
        <v>293</v>
      </c>
      <c r="AN2220" s="7" t="s">
        <v>31497</v>
      </c>
      <c r="AO2220" s="1" t="s">
        <v>31498</v>
      </c>
      <c r="AQ2220" s="1" t="s">
        <v>31492</v>
      </c>
      <c r="AR2220" s="1">
        <v>0.85099999999999998</v>
      </c>
      <c r="AS2220" s="1">
        <v>0.98299999999999998</v>
      </c>
      <c r="AT2220" s="15" t="s">
        <v>5808</v>
      </c>
      <c r="AU2220" s="1" t="s">
        <v>5818</v>
      </c>
      <c r="AV2220" s="1">
        <v>4914</v>
      </c>
      <c r="AW2220" s="1">
        <v>282</v>
      </c>
      <c r="AX2220" s="7" t="s">
        <v>31499</v>
      </c>
      <c r="AY2220" s="1" t="s">
        <v>31500</v>
      </c>
      <c r="AZ2220" s="1" t="s">
        <v>31489</v>
      </c>
      <c r="BA2220" s="1" t="s">
        <v>31492</v>
      </c>
      <c r="BB2220" s="1">
        <v>0.55800000000000005</v>
      </c>
      <c r="BC2220" s="1">
        <v>0.96799999999999997</v>
      </c>
      <c r="BF2220" s="12"/>
    </row>
    <row r="2221" spans="1:58" ht="12" customHeight="1">
      <c r="A2221" s="1" t="s">
        <v>5799</v>
      </c>
      <c r="B2221" s="1">
        <v>246</v>
      </c>
      <c r="C2221" s="1">
        <v>598</v>
      </c>
      <c r="D2221" s="7" t="s">
        <v>31501</v>
      </c>
      <c r="E2221" s="1" t="s">
        <v>31502</v>
      </c>
      <c r="F2221" s="1" t="s">
        <v>31503</v>
      </c>
      <c r="G2221" s="1" t="s">
        <v>31504</v>
      </c>
      <c r="H2221" s="1" t="s">
        <v>31505</v>
      </c>
      <c r="I2221" s="1" t="s">
        <v>31506</v>
      </c>
      <c r="J2221" s="1">
        <v>240547</v>
      </c>
      <c r="K2221" s="1">
        <v>242343</v>
      </c>
      <c r="L2221" s="1" t="s">
        <v>5826</v>
      </c>
      <c r="M2221" s="1" t="s">
        <v>2539</v>
      </c>
      <c r="N2221" s="1" t="s">
        <v>5807</v>
      </c>
      <c r="O2221" s="1" t="str">
        <f t="shared" si="46"/>
        <v/>
      </c>
      <c r="P2221" s="13" t="s">
        <v>5808</v>
      </c>
      <c r="Q2221" s="1" t="s">
        <v>5809</v>
      </c>
      <c r="R2221" s="1">
        <v>3365</v>
      </c>
      <c r="S2221" s="1">
        <v>598</v>
      </c>
      <c r="T2221" s="7" t="s">
        <v>31507</v>
      </c>
      <c r="U2221" s="1" t="s">
        <v>31508</v>
      </c>
      <c r="V2221" s="1" t="s">
        <v>31503</v>
      </c>
      <c r="W2221" s="1" t="s">
        <v>31506</v>
      </c>
      <c r="X2221" s="1">
        <v>0.997</v>
      </c>
      <c r="Y2221" s="1">
        <v>0.998</v>
      </c>
      <c r="Z2221" s="21" t="s">
        <v>5808</v>
      </c>
      <c r="AA2221" s="1" t="s">
        <v>5812</v>
      </c>
      <c r="AB2221" s="1">
        <v>5229</v>
      </c>
      <c r="AC2221" s="1">
        <v>587</v>
      </c>
      <c r="AD2221" s="7" t="s">
        <v>31509</v>
      </c>
      <c r="AE2221" s="1" t="s">
        <v>31510</v>
      </c>
      <c r="AG2221" s="1" t="s">
        <v>31506</v>
      </c>
      <c r="AH2221" s="1">
        <v>0.83799999999999997</v>
      </c>
      <c r="AI2221" s="1">
        <v>0.998</v>
      </c>
      <c r="AJ2221" s="21" t="s">
        <v>5808</v>
      </c>
      <c r="AK2221" s="1" t="s">
        <v>5815</v>
      </c>
      <c r="AL2221" s="1">
        <v>3302</v>
      </c>
      <c r="AM2221" s="1">
        <v>587</v>
      </c>
      <c r="AN2221" s="7" t="s">
        <v>31511</v>
      </c>
      <c r="AO2221" s="1" t="s">
        <v>31512</v>
      </c>
      <c r="AP2221" s="1" t="s">
        <v>31503</v>
      </c>
      <c r="AQ2221" s="1" t="s">
        <v>31506</v>
      </c>
      <c r="AR2221" s="1">
        <v>0.84</v>
      </c>
      <c r="AS2221" s="1">
        <v>0.998</v>
      </c>
      <c r="AT2221" s="14" t="s">
        <v>5808</v>
      </c>
      <c r="AU2221" s="1" t="s">
        <v>5818</v>
      </c>
      <c r="AV2221" s="1">
        <v>4189</v>
      </c>
      <c r="AW2221" s="1">
        <v>598</v>
      </c>
      <c r="AX2221" s="7" t="s">
        <v>31513</v>
      </c>
      <c r="AY2221" s="1" t="s">
        <v>31514</v>
      </c>
      <c r="AZ2221" s="1" t="s">
        <v>31503</v>
      </c>
      <c r="BA2221" s="1" t="s">
        <v>31506</v>
      </c>
      <c r="BB2221" s="1">
        <v>0.39900000000000002</v>
      </c>
      <c r="BC2221" s="1">
        <v>0.97499999999999998</v>
      </c>
      <c r="BF2221" s="12"/>
    </row>
    <row r="2222" spans="1:58" ht="12" customHeight="1">
      <c r="A2222" s="1" t="s">
        <v>5799</v>
      </c>
      <c r="B2222" s="1">
        <v>930</v>
      </c>
      <c r="C2222" s="1">
        <v>409</v>
      </c>
      <c r="D2222" s="7" t="s">
        <v>31515</v>
      </c>
      <c r="E2222" s="1" t="s">
        <v>31516</v>
      </c>
      <c r="G2222" s="1" t="s">
        <v>31517</v>
      </c>
      <c r="H2222" s="1" t="s">
        <v>31518</v>
      </c>
      <c r="I2222" s="1" t="s">
        <v>31519</v>
      </c>
      <c r="J2222" s="1">
        <v>1001125</v>
      </c>
      <c r="K2222" s="1">
        <v>1002354</v>
      </c>
      <c r="L2222" s="1" t="s">
        <v>5806</v>
      </c>
      <c r="M2222" s="1" t="s">
        <v>5</v>
      </c>
      <c r="N2222" s="1" t="s">
        <v>5885</v>
      </c>
      <c r="O2222" s="1" t="str">
        <f t="shared" si="46"/>
        <v/>
      </c>
      <c r="P2222" s="13" t="s">
        <v>5808</v>
      </c>
      <c r="Q2222" s="1" t="s">
        <v>5809</v>
      </c>
      <c r="R2222" s="1">
        <v>370</v>
      </c>
      <c r="S2222" s="1">
        <v>409</v>
      </c>
      <c r="T2222" s="7" t="s">
        <v>31520</v>
      </c>
      <c r="U2222" s="1" t="s">
        <v>31521</v>
      </c>
      <c r="W2222" s="1" t="s">
        <v>31519</v>
      </c>
      <c r="X2222" s="1">
        <v>0.995</v>
      </c>
      <c r="Y2222" s="1">
        <v>0.998</v>
      </c>
      <c r="Z2222" s="21" t="s">
        <v>5808</v>
      </c>
      <c r="AA2222" s="1" t="s">
        <v>5812</v>
      </c>
      <c r="AB2222" s="1">
        <v>5780</v>
      </c>
      <c r="AC2222" s="1">
        <v>407</v>
      </c>
      <c r="AD2222" s="7" t="s">
        <v>31522</v>
      </c>
      <c r="AE2222" s="1" t="s">
        <v>31523</v>
      </c>
      <c r="AG2222" s="1" t="s">
        <v>31519</v>
      </c>
      <c r="AH2222" s="1">
        <v>0.83199999999999996</v>
      </c>
      <c r="AI2222" s="1">
        <v>0.998</v>
      </c>
      <c r="AJ2222" s="21" t="s">
        <v>5808</v>
      </c>
      <c r="AK2222" s="1" t="s">
        <v>5815</v>
      </c>
      <c r="AL2222" s="1">
        <v>885</v>
      </c>
      <c r="AM2222" s="1">
        <v>404</v>
      </c>
      <c r="AN2222" s="7" t="s">
        <v>31524</v>
      </c>
      <c r="AO2222" s="1" t="s">
        <v>31525</v>
      </c>
      <c r="AQ2222" s="1" t="s">
        <v>31519</v>
      </c>
      <c r="AR2222" s="1">
        <v>0.84799999999999998</v>
      </c>
      <c r="AS2222" s="1">
        <v>0.998</v>
      </c>
      <c r="AT2222" s="15" t="s">
        <v>5808</v>
      </c>
      <c r="AU2222" s="1" t="s">
        <v>5818</v>
      </c>
      <c r="AV2222" s="1">
        <v>5487</v>
      </c>
      <c r="AW2222" s="1">
        <v>361</v>
      </c>
      <c r="AX2222" s="7" t="s">
        <v>31526</v>
      </c>
      <c r="AY2222" s="1" t="s">
        <v>31527</v>
      </c>
      <c r="AZ2222" s="1" t="s">
        <v>31528</v>
      </c>
      <c r="BA2222" s="1" t="s">
        <v>31519</v>
      </c>
      <c r="BB2222" s="1">
        <v>0.59199999999999997</v>
      </c>
      <c r="BC2222" s="1">
        <v>0.94199999999999995</v>
      </c>
      <c r="BF2222" s="12"/>
    </row>
    <row r="2223" spans="1:58" ht="12" customHeight="1">
      <c r="A2223" s="1" t="s">
        <v>5799</v>
      </c>
      <c r="B2223" s="1">
        <v>2636</v>
      </c>
      <c r="C2223" s="1">
        <v>329</v>
      </c>
      <c r="D2223" s="7" t="s">
        <v>31529</v>
      </c>
      <c r="E2223" s="1" t="s">
        <v>31530</v>
      </c>
      <c r="G2223" s="1" t="s">
        <v>31531</v>
      </c>
      <c r="H2223" s="1" t="s">
        <v>31532</v>
      </c>
      <c r="I2223" s="1" t="s">
        <v>8936</v>
      </c>
      <c r="J2223" s="1">
        <v>2804238</v>
      </c>
      <c r="K2223" s="1">
        <v>2805227</v>
      </c>
      <c r="L2223" s="1" t="s">
        <v>5826</v>
      </c>
      <c r="M2223" s="1" t="s">
        <v>2539</v>
      </c>
      <c r="N2223" s="1" t="s">
        <v>5885</v>
      </c>
      <c r="O2223" s="1" t="str">
        <f t="shared" si="46"/>
        <v/>
      </c>
      <c r="P2223" s="13" t="s">
        <v>5808</v>
      </c>
      <c r="Q2223" s="1" t="s">
        <v>5809</v>
      </c>
      <c r="R2223" s="1">
        <v>1790</v>
      </c>
      <c r="S2223" s="1">
        <v>329</v>
      </c>
      <c r="T2223" s="7" t="s">
        <v>31533</v>
      </c>
      <c r="W2223" s="1" t="s">
        <v>8936</v>
      </c>
      <c r="X2223" s="1">
        <v>0.997</v>
      </c>
      <c r="Y2223" s="1">
        <v>0.997</v>
      </c>
      <c r="Z2223" s="21" t="s">
        <v>5808</v>
      </c>
      <c r="AA2223" s="1" t="s">
        <v>5812</v>
      </c>
      <c r="AB2223" s="1">
        <v>6231</v>
      </c>
      <c r="AC2223" s="1">
        <v>324</v>
      </c>
      <c r="AD2223" s="7" t="s">
        <v>31534</v>
      </c>
      <c r="AE2223" s="1" t="s">
        <v>31535</v>
      </c>
      <c r="AG2223" s="1" t="s">
        <v>8936</v>
      </c>
      <c r="AH2223" s="1">
        <v>0.83899999999999997</v>
      </c>
      <c r="AI2223" s="1">
        <v>0.98099999999999998</v>
      </c>
      <c r="AJ2223" s="21" t="s">
        <v>5808</v>
      </c>
      <c r="AK2223" s="1" t="s">
        <v>5815</v>
      </c>
      <c r="AL2223" s="1">
        <v>1296</v>
      </c>
      <c r="AM2223" s="1">
        <v>325</v>
      </c>
      <c r="AN2223" s="7" t="s">
        <v>31536</v>
      </c>
      <c r="AO2223" s="1" t="s">
        <v>31537</v>
      </c>
      <c r="AQ2223" s="1" t="s">
        <v>8936</v>
      </c>
      <c r="AR2223" s="1">
        <v>0.83899999999999997</v>
      </c>
      <c r="AS2223" s="1">
        <v>0.997</v>
      </c>
      <c r="AT2223" s="29" t="s">
        <v>5808</v>
      </c>
      <c r="AU2223" s="1" t="s">
        <v>5818</v>
      </c>
      <c r="AV2223" s="1">
        <v>3330</v>
      </c>
      <c r="AW2223" s="1">
        <v>255</v>
      </c>
      <c r="AX2223" s="7" t="s">
        <v>31538</v>
      </c>
      <c r="AY2223" s="1" t="s">
        <v>31539</v>
      </c>
      <c r="BA2223" s="1" t="s">
        <v>8936</v>
      </c>
      <c r="BB2223" s="1">
        <v>0.29299999999999998</v>
      </c>
      <c r="BC2223" s="1">
        <v>0.59599999999999997</v>
      </c>
      <c r="BF2223" s="12"/>
    </row>
    <row r="2224" spans="1:58" ht="12" customHeight="1">
      <c r="A2224" s="1" t="s">
        <v>5799</v>
      </c>
      <c r="B2224" s="1">
        <v>3422</v>
      </c>
      <c r="C2224" s="1">
        <v>299</v>
      </c>
      <c r="D2224" s="7" t="s">
        <v>31540</v>
      </c>
      <c r="E2224" s="1" t="s">
        <v>31541</v>
      </c>
      <c r="G2224" s="1" t="s">
        <v>31542</v>
      </c>
      <c r="H2224" s="1" t="s">
        <v>31543</v>
      </c>
      <c r="I2224" s="1" t="s">
        <v>31544</v>
      </c>
      <c r="J2224" s="1">
        <v>3570102</v>
      </c>
      <c r="K2224" s="1">
        <v>3571001</v>
      </c>
      <c r="L2224" s="1" t="s">
        <v>5826</v>
      </c>
      <c r="M2224" s="1" t="s">
        <v>2539</v>
      </c>
      <c r="N2224" s="1" t="s">
        <v>5885</v>
      </c>
      <c r="O2224" s="1" t="str">
        <f t="shared" si="46"/>
        <v/>
      </c>
      <c r="P2224" s="17" t="s">
        <v>5808</v>
      </c>
      <c r="Q2224" s="1" t="s">
        <v>5809</v>
      </c>
      <c r="R2224" s="1">
        <v>2592</v>
      </c>
      <c r="S2224" s="1">
        <v>284</v>
      </c>
      <c r="T2224" s="7" t="s">
        <v>31545</v>
      </c>
      <c r="U2224" s="1" t="s">
        <v>31546</v>
      </c>
      <c r="W2224" s="1" t="s">
        <v>31544</v>
      </c>
      <c r="X2224" s="1">
        <v>0.99299999999999999</v>
      </c>
      <c r="Y2224" s="1">
        <v>0.996</v>
      </c>
      <c r="Z2224" s="43" t="s">
        <v>5808</v>
      </c>
      <c r="AA2224" s="1" t="s">
        <v>5873</v>
      </c>
      <c r="AB2224" s="1">
        <v>46</v>
      </c>
      <c r="AC2224" s="1">
        <v>297</v>
      </c>
      <c r="AD2224" s="7" t="s">
        <v>31547</v>
      </c>
      <c r="AE2224" s="1" t="s">
        <v>31548</v>
      </c>
      <c r="AG2224" s="1" t="s">
        <v>31544</v>
      </c>
      <c r="AH2224" s="1">
        <v>0.83899999999999997</v>
      </c>
      <c r="AI2224" s="1">
        <v>0.997</v>
      </c>
      <c r="AJ2224" s="43" t="s">
        <v>5808</v>
      </c>
      <c r="AK2224" s="1" t="s">
        <v>5815</v>
      </c>
      <c r="AL2224" s="1">
        <v>3031</v>
      </c>
      <c r="AM2224" s="1">
        <v>298</v>
      </c>
      <c r="AN2224" s="7" t="s">
        <v>31549</v>
      </c>
      <c r="AO2224" s="1" t="s">
        <v>31550</v>
      </c>
      <c r="AQ2224" s="1" t="s">
        <v>31544</v>
      </c>
      <c r="AR2224" s="1">
        <v>0.84299999999999997</v>
      </c>
      <c r="AS2224" s="1">
        <v>0.997</v>
      </c>
      <c r="AT2224" s="14" t="s">
        <v>5808</v>
      </c>
      <c r="AU2224" s="1" t="s">
        <v>5818</v>
      </c>
      <c r="AV2224" s="1">
        <v>1302</v>
      </c>
      <c r="AW2224" s="1">
        <v>266</v>
      </c>
      <c r="AX2224" s="7" t="s">
        <v>31551</v>
      </c>
      <c r="AY2224" s="1" t="s">
        <v>31552</v>
      </c>
      <c r="BA2224" s="1" t="s">
        <v>31544</v>
      </c>
      <c r="BB2224" s="1">
        <v>0.38700000000000001</v>
      </c>
      <c r="BC2224" s="1">
        <v>0.56399999999999995</v>
      </c>
      <c r="BF2224" s="12"/>
    </row>
    <row r="2225" spans="1:58" ht="12" customHeight="1">
      <c r="A2225" s="1" t="s">
        <v>5799</v>
      </c>
      <c r="B2225" s="1">
        <v>587</v>
      </c>
      <c r="C2225" s="1">
        <v>293</v>
      </c>
      <c r="D2225" s="7" t="s">
        <v>31553</v>
      </c>
      <c r="E2225" s="1" t="s">
        <v>31554</v>
      </c>
      <c r="F2225" s="1" t="s">
        <v>31555</v>
      </c>
      <c r="G2225" s="1" t="s">
        <v>31556</v>
      </c>
      <c r="H2225" s="1" t="s">
        <v>31557</v>
      </c>
      <c r="I2225" s="1" t="s">
        <v>31558</v>
      </c>
      <c r="J2225" s="1">
        <v>575258</v>
      </c>
      <c r="K2225" s="1">
        <v>576139</v>
      </c>
      <c r="L2225" s="1" t="s">
        <v>5826</v>
      </c>
      <c r="M2225" s="1" t="s">
        <v>4173</v>
      </c>
      <c r="N2225" s="1" t="s">
        <v>5885</v>
      </c>
      <c r="O2225" s="1" t="str">
        <f t="shared" si="46"/>
        <v/>
      </c>
      <c r="P2225" s="8" t="s">
        <v>5808</v>
      </c>
      <c r="Q2225" s="1" t="s">
        <v>5809</v>
      </c>
      <c r="R2225" s="1">
        <v>3195</v>
      </c>
      <c r="S2225" s="1">
        <v>293</v>
      </c>
      <c r="T2225" s="7" t="s">
        <v>31559</v>
      </c>
      <c r="U2225" s="1" t="s">
        <v>31560</v>
      </c>
      <c r="V2225" s="1" t="s">
        <v>31555</v>
      </c>
      <c r="W2225" s="1" t="s">
        <v>31558</v>
      </c>
      <c r="X2225" s="1">
        <v>1</v>
      </c>
      <c r="Y2225" s="1">
        <v>0.997</v>
      </c>
      <c r="Z2225" s="43" t="s">
        <v>5808</v>
      </c>
      <c r="AA2225" s="1" t="s">
        <v>5812</v>
      </c>
      <c r="AB2225" s="1">
        <v>5529</v>
      </c>
      <c r="AC2225" s="1">
        <v>293</v>
      </c>
      <c r="AD2225" s="7" t="s">
        <v>31561</v>
      </c>
      <c r="AE2225" s="1" t="s">
        <v>31562</v>
      </c>
      <c r="AF2225" s="1" t="s">
        <v>31555</v>
      </c>
      <c r="AG2225" s="1" t="s">
        <v>31558</v>
      </c>
      <c r="AH2225" s="1">
        <v>0.82899999999999996</v>
      </c>
      <c r="AI2225" s="1">
        <v>0.997</v>
      </c>
      <c r="AJ2225" s="43" t="s">
        <v>5808</v>
      </c>
      <c r="AK2225" s="1" t="s">
        <v>5815</v>
      </c>
      <c r="AL2225" s="1">
        <v>653</v>
      </c>
      <c r="AM2225" s="1">
        <v>293</v>
      </c>
      <c r="AN2225" s="7" t="s">
        <v>31563</v>
      </c>
      <c r="AO2225" s="1" t="s">
        <v>31564</v>
      </c>
      <c r="AP2225" s="1" t="s">
        <v>31555</v>
      </c>
      <c r="AQ2225" s="1" t="s">
        <v>31558</v>
      </c>
      <c r="AR2225" s="1">
        <v>0.84599999999999997</v>
      </c>
      <c r="AS2225" s="1">
        <v>0.997</v>
      </c>
      <c r="AT2225" s="27" t="s">
        <v>5808</v>
      </c>
      <c r="AU2225" s="1" t="s">
        <v>5818</v>
      </c>
      <c r="AV2225" s="1">
        <v>5188</v>
      </c>
      <c r="AW2225" s="1">
        <v>282</v>
      </c>
      <c r="AX2225" s="7" t="s">
        <v>31565</v>
      </c>
      <c r="AY2225" s="1" t="s">
        <v>31566</v>
      </c>
      <c r="AZ2225" s="1" t="s">
        <v>31567</v>
      </c>
      <c r="BA2225" s="1" t="s">
        <v>31558</v>
      </c>
      <c r="BB2225" s="1">
        <v>0.51300000000000001</v>
      </c>
      <c r="BC2225" s="1">
        <v>0.91500000000000004</v>
      </c>
      <c r="BF2225" s="12"/>
    </row>
    <row r="2226" spans="1:58" ht="12" customHeight="1">
      <c r="A2226" s="1" t="s">
        <v>5799</v>
      </c>
      <c r="B2226" s="1">
        <v>1663</v>
      </c>
      <c r="C2226" s="1">
        <v>162</v>
      </c>
      <c r="D2226" s="7" t="s">
        <v>31568</v>
      </c>
      <c r="E2226" s="1" t="s">
        <v>31569</v>
      </c>
      <c r="F2226" s="1" t="s">
        <v>31570</v>
      </c>
      <c r="G2226" s="1" t="s">
        <v>31571</v>
      </c>
      <c r="H2226" s="1" t="s">
        <v>31572</v>
      </c>
      <c r="I2226" s="1" t="s">
        <v>31573</v>
      </c>
      <c r="J2226" s="1">
        <v>1718517</v>
      </c>
      <c r="K2226" s="1">
        <v>1719005</v>
      </c>
      <c r="L2226" s="1" t="s">
        <v>5806</v>
      </c>
      <c r="M2226" s="1" t="s">
        <v>5</v>
      </c>
      <c r="N2226" s="1" t="s">
        <v>5885</v>
      </c>
      <c r="O2226" s="1" t="str">
        <f t="shared" si="46"/>
        <v/>
      </c>
      <c r="P2226" s="17" t="s">
        <v>5808</v>
      </c>
      <c r="Q2226" s="1" t="s">
        <v>5809</v>
      </c>
      <c r="R2226" s="1">
        <v>1420</v>
      </c>
      <c r="S2226" s="1">
        <v>162</v>
      </c>
      <c r="T2226" s="7" t="s">
        <v>31574</v>
      </c>
      <c r="U2226" s="1" t="s">
        <v>31575</v>
      </c>
      <c r="V2226" s="1" t="s">
        <v>31570</v>
      </c>
      <c r="W2226" s="1" t="s">
        <v>31573</v>
      </c>
      <c r="X2226" s="1">
        <v>0.99399999999999999</v>
      </c>
      <c r="Y2226" s="1">
        <v>0.99399999999999999</v>
      </c>
      <c r="Z2226" s="21" t="s">
        <v>5808</v>
      </c>
      <c r="AA2226" s="1" t="s">
        <v>5812</v>
      </c>
      <c r="AB2226" s="1">
        <v>6563</v>
      </c>
      <c r="AC2226" s="1">
        <v>158</v>
      </c>
      <c r="AD2226" s="7" t="s">
        <v>31576</v>
      </c>
      <c r="AE2226" s="1" t="s">
        <v>31577</v>
      </c>
      <c r="AG2226" s="1" t="s">
        <v>31573</v>
      </c>
      <c r="AH2226" s="1">
        <v>0.83399999999999996</v>
      </c>
      <c r="AI2226" s="1">
        <v>0.98699999999999999</v>
      </c>
      <c r="AJ2226" s="21" t="s">
        <v>5808</v>
      </c>
      <c r="AK2226" s="1" t="s">
        <v>5815</v>
      </c>
      <c r="AL2226" s="1">
        <v>1619</v>
      </c>
      <c r="AM2226" s="1">
        <v>158</v>
      </c>
      <c r="AN2226" s="7" t="s">
        <v>31578</v>
      </c>
      <c r="AO2226" s="1" t="s">
        <v>31579</v>
      </c>
      <c r="AQ2226" s="1" t="s">
        <v>31573</v>
      </c>
      <c r="AR2226" s="1">
        <v>0.84599999999999997</v>
      </c>
      <c r="AS2226" s="1">
        <v>0.98099999999999998</v>
      </c>
      <c r="AT2226" s="15" t="s">
        <v>5808</v>
      </c>
      <c r="AU2226" s="1" t="s">
        <v>5818</v>
      </c>
      <c r="AV2226" s="1">
        <v>1081</v>
      </c>
      <c r="AW2226" s="1">
        <v>150</v>
      </c>
      <c r="AX2226" s="7" t="s">
        <v>31580</v>
      </c>
      <c r="AY2226" s="1" t="s">
        <v>31581</v>
      </c>
      <c r="AZ2226" s="1" t="s">
        <v>31570</v>
      </c>
      <c r="BA2226" s="1" t="s">
        <v>31573</v>
      </c>
      <c r="BB2226" s="1">
        <v>0.56200000000000006</v>
      </c>
      <c r="BC2226" s="1">
        <v>0.96699999999999997</v>
      </c>
      <c r="BF2226" s="12"/>
    </row>
    <row r="2227" spans="1:58" ht="12" customHeight="1">
      <c r="A2227" s="1" t="s">
        <v>5799</v>
      </c>
      <c r="B2227" s="1">
        <v>1972</v>
      </c>
      <c r="C2227" s="1">
        <v>364</v>
      </c>
      <c r="D2227" s="7" t="s">
        <v>31582</v>
      </c>
      <c r="E2227" s="1" t="s">
        <v>31583</v>
      </c>
      <c r="F2227" s="1" t="s">
        <v>31584</v>
      </c>
      <c r="G2227" s="1" t="s">
        <v>31585</v>
      </c>
      <c r="H2227" s="1" t="s">
        <v>31586</v>
      </c>
      <c r="I2227" s="1" t="s">
        <v>31587</v>
      </c>
      <c r="J2227" s="1">
        <v>2070286</v>
      </c>
      <c r="K2227" s="1">
        <v>2071380</v>
      </c>
      <c r="L2227" s="1" t="s">
        <v>5826</v>
      </c>
      <c r="M2227" s="1" t="s">
        <v>5</v>
      </c>
      <c r="N2227" s="1" t="s">
        <v>5885</v>
      </c>
      <c r="O2227" s="1" t="str">
        <f t="shared" si="46"/>
        <v/>
      </c>
      <c r="P2227" s="13" t="s">
        <v>5808</v>
      </c>
      <c r="Q2227" s="1" t="s">
        <v>5809</v>
      </c>
      <c r="R2227" s="1">
        <v>1193</v>
      </c>
      <c r="S2227" s="1">
        <v>364</v>
      </c>
      <c r="T2227" s="7" t="s">
        <v>31588</v>
      </c>
      <c r="U2227" s="1" t="s">
        <v>31589</v>
      </c>
      <c r="V2227" s="1" t="s">
        <v>31584</v>
      </c>
      <c r="W2227" s="1" t="s">
        <v>31587</v>
      </c>
      <c r="X2227" s="1">
        <v>0.997</v>
      </c>
      <c r="Y2227" s="1">
        <v>0.997</v>
      </c>
      <c r="Z2227" s="21" t="s">
        <v>5808</v>
      </c>
      <c r="AA2227" s="1" t="s">
        <v>5812</v>
      </c>
      <c r="AB2227" s="1">
        <v>6775</v>
      </c>
      <c r="AC2227" s="1">
        <v>362</v>
      </c>
      <c r="AD2227" s="7" t="s">
        <v>31590</v>
      </c>
      <c r="AE2227" s="1" t="s">
        <v>31591</v>
      </c>
      <c r="AG2227" s="1" t="s">
        <v>31587</v>
      </c>
      <c r="AH2227" s="1">
        <v>0.83699999999999997</v>
      </c>
      <c r="AI2227" s="1">
        <v>0.99399999999999999</v>
      </c>
      <c r="AJ2227" s="21" t="s">
        <v>5808</v>
      </c>
      <c r="AK2227" s="1" t="s">
        <v>5815</v>
      </c>
      <c r="AL2227" s="1">
        <v>1770</v>
      </c>
      <c r="AM2227" s="1">
        <v>362</v>
      </c>
      <c r="AN2227" s="7" t="s">
        <v>31592</v>
      </c>
      <c r="AO2227" s="1" t="s">
        <v>31593</v>
      </c>
      <c r="AP2227" s="1" t="s">
        <v>31584</v>
      </c>
      <c r="AQ2227" s="1" t="s">
        <v>31587</v>
      </c>
      <c r="AR2227" s="1">
        <v>0.84</v>
      </c>
      <c r="AS2227" s="1">
        <v>0.99399999999999999</v>
      </c>
      <c r="AT2227" s="30" t="s">
        <v>5808</v>
      </c>
      <c r="AU2227" s="1" t="s">
        <v>5818</v>
      </c>
      <c r="AV2227" s="1">
        <v>2178</v>
      </c>
      <c r="AW2227" s="1">
        <v>366</v>
      </c>
      <c r="AX2227" s="7" t="s">
        <v>31594</v>
      </c>
      <c r="AY2227" s="1" t="s">
        <v>31595</v>
      </c>
      <c r="BA2227" s="1" t="s">
        <v>31587</v>
      </c>
      <c r="BB2227" s="1">
        <v>0.79300000000000004</v>
      </c>
      <c r="BC2227" s="1">
        <v>0.98399999999999999</v>
      </c>
      <c r="BF2227" s="12"/>
    </row>
    <row r="2228" spans="1:58" ht="12" customHeight="1">
      <c r="A2228" s="1" t="s">
        <v>6006</v>
      </c>
      <c r="B2228" s="1">
        <v>5652</v>
      </c>
      <c r="C2228" s="1">
        <v>258</v>
      </c>
      <c r="D2228" s="7" t="s">
        <v>31596</v>
      </c>
      <c r="E2228" s="1" t="s">
        <v>31597</v>
      </c>
      <c r="F2228" s="1" t="s">
        <v>31598</v>
      </c>
      <c r="G2228" s="1" t="s">
        <v>31599</v>
      </c>
      <c r="H2228" s="1" t="s">
        <v>31600</v>
      </c>
      <c r="I2228" s="1" t="s">
        <v>31601</v>
      </c>
      <c r="J2228" s="1">
        <v>1931664</v>
      </c>
      <c r="K2228" s="1">
        <v>1932440</v>
      </c>
      <c r="L2228" s="1" t="s">
        <v>5806</v>
      </c>
      <c r="M2228" s="1" t="s">
        <v>5</v>
      </c>
      <c r="N2228" s="1" t="s">
        <v>5885</v>
      </c>
      <c r="O2228" s="1" t="str">
        <f t="shared" si="46"/>
        <v/>
      </c>
      <c r="P2228" s="17" t="s">
        <v>5808</v>
      </c>
      <c r="Q2228" s="1" t="s">
        <v>5982</v>
      </c>
      <c r="R2228" s="1">
        <v>4081</v>
      </c>
      <c r="S2228" s="1">
        <v>258</v>
      </c>
      <c r="T2228" s="7" t="s">
        <v>31602</v>
      </c>
      <c r="U2228" s="1" t="s">
        <v>31603</v>
      </c>
      <c r="V2228" s="1" t="s">
        <v>31598</v>
      </c>
      <c r="W2228" s="1" t="s">
        <v>31601</v>
      </c>
      <c r="X2228" s="1">
        <v>0.99199999999999999</v>
      </c>
      <c r="Y2228" s="1">
        <v>0.996</v>
      </c>
      <c r="Z2228" s="43" t="s">
        <v>5808</v>
      </c>
      <c r="AA2228" s="1" t="s">
        <v>6031</v>
      </c>
      <c r="AB2228" s="1">
        <v>1689</v>
      </c>
      <c r="AC2228" s="1">
        <v>258</v>
      </c>
      <c r="AD2228" s="7" t="s">
        <v>31604</v>
      </c>
      <c r="AE2228" s="1" t="s">
        <v>31605</v>
      </c>
      <c r="AG2228" s="1" t="s">
        <v>31601</v>
      </c>
      <c r="AH2228" s="1">
        <v>0.84099999999999997</v>
      </c>
      <c r="AI2228" s="1">
        <v>0.996</v>
      </c>
      <c r="AJ2228" s="43" t="s">
        <v>5808</v>
      </c>
      <c r="AK2228" s="1" t="s">
        <v>6017</v>
      </c>
      <c r="AL2228" s="1">
        <v>3767</v>
      </c>
      <c r="AM2228" s="1">
        <v>258</v>
      </c>
      <c r="AN2228" s="7" t="s">
        <v>31606</v>
      </c>
      <c r="AO2228" s="1" t="s">
        <v>31607</v>
      </c>
      <c r="AQ2228" s="1" t="s">
        <v>31601</v>
      </c>
      <c r="AR2228" s="1">
        <v>0.84099999999999997</v>
      </c>
      <c r="AS2228" s="1">
        <v>0.996</v>
      </c>
      <c r="AT2228" s="25" t="s">
        <v>5808</v>
      </c>
      <c r="AU2228" s="1" t="s">
        <v>5818</v>
      </c>
      <c r="AV2228" s="1">
        <v>589</v>
      </c>
      <c r="AW2228" s="1">
        <v>265</v>
      </c>
      <c r="AX2228" s="7" t="s">
        <v>31608</v>
      </c>
      <c r="AY2228" s="1" t="s">
        <v>31609</v>
      </c>
      <c r="BA2228" s="1" t="s">
        <v>31610</v>
      </c>
      <c r="BB2228" s="1">
        <v>0.72499999999999998</v>
      </c>
      <c r="BC2228" s="1">
        <v>0.95799999999999996</v>
      </c>
      <c r="BF2228" s="12"/>
    </row>
    <row r="2229" spans="1:58" ht="12" customHeight="1">
      <c r="A2229" s="1" t="s">
        <v>6006</v>
      </c>
      <c r="B2229" s="1">
        <v>5823</v>
      </c>
      <c r="C2229" s="1">
        <v>295</v>
      </c>
      <c r="D2229" s="7" t="s">
        <v>31611</v>
      </c>
      <c r="E2229" s="1" t="s">
        <v>31612</v>
      </c>
      <c r="G2229" s="1" t="s">
        <v>31613</v>
      </c>
      <c r="H2229" s="1" t="s">
        <v>31614</v>
      </c>
      <c r="I2229" s="1" t="s">
        <v>31615</v>
      </c>
      <c r="J2229" s="1">
        <v>2115742</v>
      </c>
      <c r="K2229" s="1">
        <v>2116629</v>
      </c>
      <c r="L2229" s="1" t="s">
        <v>5826</v>
      </c>
      <c r="M2229" s="1" t="s">
        <v>5</v>
      </c>
      <c r="N2229" s="1" t="s">
        <v>5885</v>
      </c>
      <c r="O2229" s="1" t="str">
        <f t="shared" si="46"/>
        <v/>
      </c>
      <c r="P2229" s="8" t="s">
        <v>5808</v>
      </c>
      <c r="Q2229" s="1" t="s">
        <v>5982</v>
      </c>
      <c r="R2229" s="1">
        <v>5142</v>
      </c>
      <c r="S2229" s="1">
        <v>295</v>
      </c>
      <c r="T2229" s="7" t="s">
        <v>31616</v>
      </c>
      <c r="U2229" s="1" t="s">
        <v>31617</v>
      </c>
      <c r="W2229" s="1" t="s">
        <v>31615</v>
      </c>
      <c r="X2229" s="1">
        <v>1</v>
      </c>
      <c r="Y2229" s="1">
        <v>0.997</v>
      </c>
      <c r="Z2229" s="21" t="s">
        <v>5808</v>
      </c>
      <c r="AA2229" s="1" t="s">
        <v>5812</v>
      </c>
      <c r="AB2229" s="1">
        <v>6731</v>
      </c>
      <c r="AC2229" s="1">
        <v>295</v>
      </c>
      <c r="AD2229" s="7" t="s">
        <v>31618</v>
      </c>
      <c r="AE2229" s="1" t="s">
        <v>31619</v>
      </c>
      <c r="AG2229" s="1" t="s">
        <v>31615</v>
      </c>
      <c r="AH2229" s="1">
        <v>0.871</v>
      </c>
      <c r="AI2229" s="1">
        <v>0.997</v>
      </c>
      <c r="AJ2229" s="21" t="s">
        <v>5808</v>
      </c>
      <c r="AK2229" s="1" t="s">
        <v>5815</v>
      </c>
      <c r="AL2229" s="1">
        <v>1905</v>
      </c>
      <c r="AM2229" s="1">
        <v>299</v>
      </c>
      <c r="AN2229" s="7" t="s">
        <v>31620</v>
      </c>
      <c r="AO2229" s="1" t="s">
        <v>31621</v>
      </c>
      <c r="AQ2229" s="1" t="s">
        <v>20281</v>
      </c>
      <c r="AR2229" s="1">
        <v>0.80300000000000005</v>
      </c>
      <c r="AS2229" s="1">
        <v>0.98</v>
      </c>
      <c r="AT2229" s="29" t="s">
        <v>5808</v>
      </c>
      <c r="AU2229" s="1" t="s">
        <v>5818</v>
      </c>
      <c r="AV2229" s="1">
        <v>3105</v>
      </c>
      <c r="AW2229" s="1">
        <v>317</v>
      </c>
      <c r="AX2229" s="7" t="s">
        <v>31622</v>
      </c>
      <c r="AY2229" s="1" t="s">
        <v>31623</v>
      </c>
      <c r="BA2229" s="1" t="s">
        <v>20281</v>
      </c>
      <c r="BB2229" s="1">
        <v>0.28199999999999997</v>
      </c>
      <c r="BC2229" s="1">
        <v>0.748</v>
      </c>
      <c r="BF2229" s="12"/>
    </row>
    <row r="2230" spans="1:58" ht="12" customHeight="1">
      <c r="A2230" s="1" t="s">
        <v>5799</v>
      </c>
      <c r="B2230" s="1">
        <v>1767</v>
      </c>
      <c r="C2230" s="1">
        <v>579</v>
      </c>
      <c r="D2230" s="7" t="s">
        <v>31624</v>
      </c>
      <c r="E2230" s="1" t="s">
        <v>31625</v>
      </c>
      <c r="G2230" s="1" t="s">
        <v>31626</v>
      </c>
      <c r="H2230" s="1" t="s">
        <v>31627</v>
      </c>
      <c r="I2230" s="1" t="s">
        <v>31628</v>
      </c>
      <c r="J2230" s="1">
        <v>1825126</v>
      </c>
      <c r="K2230" s="1">
        <v>1826865</v>
      </c>
      <c r="L2230" s="1" t="s">
        <v>5826</v>
      </c>
      <c r="M2230" s="1" t="s">
        <v>2539</v>
      </c>
      <c r="N2230" s="1" t="s">
        <v>5885</v>
      </c>
      <c r="O2230" s="1" t="str">
        <f t="shared" si="46"/>
        <v/>
      </c>
      <c r="P2230" s="33" t="s">
        <v>5808</v>
      </c>
      <c r="Q2230" s="1" t="s">
        <v>5809</v>
      </c>
      <c r="R2230" s="1">
        <v>992</v>
      </c>
      <c r="S2230" s="1">
        <v>579</v>
      </c>
      <c r="T2230" s="7" t="s">
        <v>31629</v>
      </c>
      <c r="U2230" s="1" t="s">
        <v>31630</v>
      </c>
      <c r="W2230" s="1" t="s">
        <v>31628</v>
      </c>
      <c r="X2230" s="1">
        <v>0.998</v>
      </c>
      <c r="Y2230" s="1">
        <v>0.998</v>
      </c>
      <c r="Z2230" s="21" t="s">
        <v>5808</v>
      </c>
      <c r="AA2230" s="1" t="s">
        <v>5812</v>
      </c>
      <c r="AB2230" s="1">
        <v>6684</v>
      </c>
      <c r="AC2230" s="1">
        <v>589</v>
      </c>
      <c r="AD2230" s="7" t="s">
        <v>31631</v>
      </c>
      <c r="AE2230" s="1" t="s">
        <v>31632</v>
      </c>
      <c r="AG2230" s="1" t="s">
        <v>31633</v>
      </c>
      <c r="AH2230" s="1">
        <v>0.84</v>
      </c>
      <c r="AI2230" s="1">
        <v>0.97299999999999998</v>
      </c>
      <c r="AJ2230" s="21" t="s">
        <v>5808</v>
      </c>
      <c r="AK2230" s="1" t="s">
        <v>5815</v>
      </c>
      <c r="AL2230" s="1">
        <v>1724</v>
      </c>
      <c r="AM2230" s="1">
        <v>577</v>
      </c>
      <c r="AN2230" s="7" t="s">
        <v>31634</v>
      </c>
      <c r="AO2230" s="1" t="s">
        <v>31635</v>
      </c>
      <c r="AQ2230" s="1" t="s">
        <v>31633</v>
      </c>
      <c r="AR2230" s="1">
        <v>0.83599999999999997</v>
      </c>
      <c r="AS2230" s="1">
        <v>0.99299999999999999</v>
      </c>
      <c r="AT2230" s="24"/>
      <c r="BF2230" s="12"/>
    </row>
    <row r="2231" spans="1:58" ht="12" customHeight="1">
      <c r="A2231" s="1" t="s">
        <v>5799</v>
      </c>
      <c r="B2231" s="1">
        <v>3245</v>
      </c>
      <c r="C2231" s="1">
        <v>408</v>
      </c>
      <c r="D2231" s="7" t="s">
        <v>31636</v>
      </c>
      <c r="E2231" s="1" t="s">
        <v>31637</v>
      </c>
      <c r="F2231" s="1" t="s">
        <v>25347</v>
      </c>
      <c r="G2231" s="1" t="s">
        <v>31638</v>
      </c>
      <c r="H2231" s="1" t="s">
        <v>31639</v>
      </c>
      <c r="I2231" s="1" t="s">
        <v>25348</v>
      </c>
      <c r="J2231" s="1">
        <v>3407017</v>
      </c>
      <c r="K2231" s="1">
        <v>3408243</v>
      </c>
      <c r="L2231" s="1" t="s">
        <v>5806</v>
      </c>
      <c r="M2231" s="1" t="s">
        <v>2539</v>
      </c>
      <c r="N2231" s="1" t="s">
        <v>5885</v>
      </c>
      <c r="O2231" s="1" t="str">
        <f t="shared" si="46"/>
        <v/>
      </c>
      <c r="P2231" s="33" t="s">
        <v>5808</v>
      </c>
      <c r="Q2231" s="1" t="s">
        <v>5809</v>
      </c>
      <c r="R2231" s="1">
        <v>2488</v>
      </c>
      <c r="S2231" s="1">
        <v>408</v>
      </c>
      <c r="T2231" s="7" t="s">
        <v>31640</v>
      </c>
      <c r="U2231" s="1" t="s">
        <v>31641</v>
      </c>
      <c r="V2231" s="1" t="s">
        <v>25347</v>
      </c>
      <c r="W2231" s="1" t="s">
        <v>25348</v>
      </c>
      <c r="X2231" s="1">
        <v>0.998</v>
      </c>
      <c r="Y2231" s="1">
        <v>0.998</v>
      </c>
      <c r="Z2231" s="21" t="s">
        <v>5808</v>
      </c>
      <c r="AA2231" s="1" t="s">
        <v>5873</v>
      </c>
      <c r="AB2231" s="1">
        <v>197</v>
      </c>
      <c r="AC2231" s="1">
        <v>408</v>
      </c>
      <c r="AD2231" s="7" t="s">
        <v>31642</v>
      </c>
      <c r="AE2231" s="1" t="s">
        <v>31643</v>
      </c>
      <c r="AF2231" s="1" t="s">
        <v>25347</v>
      </c>
      <c r="AG2231" s="1" t="s">
        <v>25348</v>
      </c>
      <c r="AH2231" s="1">
        <v>0.83799999999999997</v>
      </c>
      <c r="AI2231" s="1">
        <v>0.998</v>
      </c>
      <c r="AJ2231" s="21" t="s">
        <v>5808</v>
      </c>
      <c r="AK2231" s="1" t="s">
        <v>5815</v>
      </c>
      <c r="AL2231" s="1">
        <v>2882</v>
      </c>
      <c r="AM2231" s="1">
        <v>408</v>
      </c>
      <c r="AN2231" s="7" t="s">
        <v>31644</v>
      </c>
      <c r="AO2231" s="1" t="s">
        <v>31645</v>
      </c>
      <c r="AP2231" s="1" t="s">
        <v>25347</v>
      </c>
      <c r="AQ2231" s="1" t="s">
        <v>25348</v>
      </c>
      <c r="AR2231" s="1">
        <v>0.83799999999999997</v>
      </c>
      <c r="AS2231" s="1">
        <v>0.998</v>
      </c>
      <c r="AT2231" s="15" t="s">
        <v>5808</v>
      </c>
      <c r="AU2231" s="1" t="s">
        <v>5818</v>
      </c>
      <c r="AV2231" s="1">
        <v>5906</v>
      </c>
      <c r="AW2231" s="1">
        <v>408</v>
      </c>
      <c r="AX2231" s="7" t="s">
        <v>25345</v>
      </c>
      <c r="AY2231" s="1" t="s">
        <v>25346</v>
      </c>
      <c r="AZ2231" s="1" t="s">
        <v>25347</v>
      </c>
      <c r="BA2231" s="1" t="s">
        <v>25348</v>
      </c>
      <c r="BB2231" s="1">
        <v>0.52300000000000002</v>
      </c>
      <c r="BC2231" s="1">
        <v>0.99299999999999999</v>
      </c>
      <c r="BF2231" s="12"/>
    </row>
    <row r="2232" spans="1:58" ht="12" customHeight="1">
      <c r="A2232" s="1" t="s">
        <v>5799</v>
      </c>
      <c r="B2232" s="1">
        <v>515</v>
      </c>
      <c r="C2232" s="1">
        <v>237</v>
      </c>
      <c r="D2232" s="7" t="s">
        <v>31646</v>
      </c>
      <c r="E2232" s="1" t="s">
        <v>31647</v>
      </c>
      <c r="G2232" s="1" t="s">
        <v>31648</v>
      </c>
      <c r="H2232" s="1" t="s">
        <v>31649</v>
      </c>
      <c r="I2232" s="1" t="s">
        <v>31650</v>
      </c>
      <c r="J2232" s="1">
        <v>497056</v>
      </c>
      <c r="K2232" s="1">
        <v>497769</v>
      </c>
      <c r="L2232" s="1" t="s">
        <v>5806</v>
      </c>
      <c r="M2232" s="1" t="s">
        <v>4173</v>
      </c>
      <c r="N2232" s="1" t="s">
        <v>5885</v>
      </c>
      <c r="O2232" s="1" t="str">
        <f t="shared" si="46"/>
        <v/>
      </c>
      <c r="P2232" s="8" t="s">
        <v>5808</v>
      </c>
      <c r="Q2232" s="1" t="s">
        <v>5809</v>
      </c>
      <c r="R2232" s="1">
        <v>3268</v>
      </c>
      <c r="S2232" s="1">
        <v>237</v>
      </c>
      <c r="T2232" s="7" t="s">
        <v>31651</v>
      </c>
      <c r="W2232" s="1" t="s">
        <v>31650</v>
      </c>
      <c r="X2232" s="1">
        <v>1</v>
      </c>
      <c r="Y2232" s="1">
        <v>0.996</v>
      </c>
      <c r="Z2232" s="21" t="s">
        <v>5808</v>
      </c>
      <c r="AA2232" s="1" t="s">
        <v>5812</v>
      </c>
      <c r="AB2232" s="1">
        <v>5478</v>
      </c>
      <c r="AC2232" s="1">
        <v>237</v>
      </c>
      <c r="AD2232" s="7" t="s">
        <v>31652</v>
      </c>
      <c r="AE2232" s="1" t="s">
        <v>31653</v>
      </c>
      <c r="AG2232" s="1" t="s">
        <v>31650</v>
      </c>
      <c r="AH2232" s="1">
        <v>0.83</v>
      </c>
      <c r="AI2232" s="1">
        <v>0.94099999999999995</v>
      </c>
      <c r="AJ2232" s="21" t="s">
        <v>5808</v>
      </c>
      <c r="AK2232" s="1" t="s">
        <v>5815</v>
      </c>
      <c r="AL2232" s="1">
        <v>603</v>
      </c>
      <c r="AM2232" s="1">
        <v>266</v>
      </c>
      <c r="AN2232" s="7" t="s">
        <v>31654</v>
      </c>
      <c r="AO2232" s="1" t="s">
        <v>31655</v>
      </c>
      <c r="AQ2232" s="1" t="s">
        <v>31650</v>
      </c>
      <c r="AR2232" s="1">
        <v>0.84399999999999997</v>
      </c>
      <c r="AS2232" s="1">
        <v>0.83799999999999997</v>
      </c>
      <c r="AT2232" s="23" t="s">
        <v>5808</v>
      </c>
      <c r="AU2232" s="1" t="s">
        <v>5818</v>
      </c>
      <c r="AV2232" s="1">
        <v>118</v>
      </c>
      <c r="AW2232" s="1">
        <v>264</v>
      </c>
      <c r="AX2232" s="7" t="s">
        <v>31656</v>
      </c>
      <c r="AY2232" s="1" t="s">
        <v>31657</v>
      </c>
      <c r="BA2232" s="1" t="s">
        <v>31650</v>
      </c>
      <c r="BB2232" s="1">
        <v>0.309</v>
      </c>
      <c r="BC2232" s="1">
        <v>0.80300000000000005</v>
      </c>
      <c r="BF2232" s="12"/>
    </row>
    <row r="2233" spans="1:58" ht="12" customHeight="1">
      <c r="A2233" s="1" t="s">
        <v>6006</v>
      </c>
      <c r="B2233" s="1">
        <v>4520</v>
      </c>
      <c r="C2233" s="1">
        <v>393</v>
      </c>
      <c r="D2233" s="7" t="s">
        <v>31658</v>
      </c>
      <c r="E2233" s="1" t="s">
        <v>31659</v>
      </c>
      <c r="G2233" s="1" t="s">
        <v>31660</v>
      </c>
      <c r="H2233" s="1" t="s">
        <v>31661</v>
      </c>
      <c r="I2233" s="1" t="s">
        <v>31662</v>
      </c>
      <c r="J2233" s="1">
        <v>692391</v>
      </c>
      <c r="K2233" s="1">
        <v>693572</v>
      </c>
      <c r="L2233" s="1" t="s">
        <v>5826</v>
      </c>
      <c r="M2233" s="1" t="s">
        <v>4173</v>
      </c>
      <c r="N2233" s="1" t="s">
        <v>5885</v>
      </c>
      <c r="O2233" s="1" t="str">
        <f t="shared" si="46"/>
        <v/>
      </c>
      <c r="P2233" s="13" t="s">
        <v>5808</v>
      </c>
      <c r="Q2233" s="1" t="s">
        <v>5982</v>
      </c>
      <c r="R2233" s="1">
        <v>5366</v>
      </c>
      <c r="S2233" s="1">
        <v>372</v>
      </c>
      <c r="T2233" s="7" t="s">
        <v>31663</v>
      </c>
      <c r="U2233" s="1" t="s">
        <v>31664</v>
      </c>
      <c r="V2233" s="1" t="s">
        <v>31665</v>
      </c>
      <c r="W2233" s="1" t="s">
        <v>31662</v>
      </c>
      <c r="X2233" s="1">
        <v>0.995</v>
      </c>
      <c r="Y2233" s="1">
        <v>0.997</v>
      </c>
      <c r="Z2233" s="21" t="s">
        <v>5808</v>
      </c>
      <c r="AA2233" s="1" t="s">
        <v>6124</v>
      </c>
      <c r="AB2233" s="1">
        <v>3365</v>
      </c>
      <c r="AC2233" s="1">
        <v>393</v>
      </c>
      <c r="AD2233" s="7" t="s">
        <v>31666</v>
      </c>
      <c r="AE2233" s="1" t="s">
        <v>31667</v>
      </c>
      <c r="AG2233" s="1" t="s">
        <v>31662</v>
      </c>
      <c r="AH2233" s="1">
        <v>0.83299999999999996</v>
      </c>
      <c r="AI2233" s="1">
        <v>0.96899999999999997</v>
      </c>
      <c r="AJ2233" s="21" t="s">
        <v>5808</v>
      </c>
      <c r="AK2233" s="1" t="s">
        <v>6017</v>
      </c>
      <c r="AL2233" s="1">
        <v>4803</v>
      </c>
      <c r="AM2233" s="1">
        <v>395</v>
      </c>
      <c r="AN2233" s="7" t="s">
        <v>31668</v>
      </c>
      <c r="AO2233" s="1" t="s">
        <v>31669</v>
      </c>
      <c r="AQ2233" s="1" t="s">
        <v>31662</v>
      </c>
      <c r="AR2233" s="1">
        <v>0.84599999999999997</v>
      </c>
      <c r="AS2233" s="1">
        <v>0.97</v>
      </c>
      <c r="BF2233" s="12"/>
    </row>
    <row r="2234" spans="1:58" ht="12" customHeight="1">
      <c r="A2234" s="1" t="s">
        <v>5799</v>
      </c>
      <c r="B2234" s="1">
        <v>2459</v>
      </c>
      <c r="C2234" s="1">
        <v>177</v>
      </c>
      <c r="D2234" s="7" t="s">
        <v>31670</v>
      </c>
      <c r="E2234" s="1" t="s">
        <v>31671</v>
      </c>
      <c r="F2234" s="1" t="s">
        <v>17361</v>
      </c>
      <c r="G2234" s="1" t="s">
        <v>31672</v>
      </c>
      <c r="H2234" s="1" t="s">
        <v>17363</v>
      </c>
      <c r="I2234" s="1" t="s">
        <v>17364</v>
      </c>
      <c r="J2234" s="1">
        <v>2596181</v>
      </c>
      <c r="K2234" s="1">
        <v>2596714</v>
      </c>
      <c r="L2234" s="1" t="s">
        <v>5826</v>
      </c>
      <c r="M2234" s="1" t="s">
        <v>5</v>
      </c>
      <c r="N2234" s="1" t="s">
        <v>5885</v>
      </c>
      <c r="O2234" s="1" t="str">
        <f t="shared" si="46"/>
        <v/>
      </c>
      <c r="P2234" s="8" t="s">
        <v>5808</v>
      </c>
      <c r="Q2234" s="1" t="s">
        <v>5809</v>
      </c>
      <c r="R2234" s="1">
        <v>1605</v>
      </c>
      <c r="S2234" s="1">
        <v>177</v>
      </c>
      <c r="T2234" s="7" t="s">
        <v>31673</v>
      </c>
      <c r="U2234" s="1" t="s">
        <v>31674</v>
      </c>
      <c r="V2234" s="1" t="s">
        <v>17361</v>
      </c>
      <c r="W2234" s="1" t="s">
        <v>17364</v>
      </c>
      <c r="X2234" s="1">
        <v>1</v>
      </c>
      <c r="Y2234" s="1">
        <v>0.99399999999999999</v>
      </c>
      <c r="Z2234" s="21" t="s">
        <v>5808</v>
      </c>
      <c r="AA2234" s="1" t="s">
        <v>5812</v>
      </c>
      <c r="AB2234" s="1">
        <v>6378</v>
      </c>
      <c r="AC2234" s="1">
        <v>177</v>
      </c>
      <c r="AD2234" s="7" t="s">
        <v>31675</v>
      </c>
      <c r="AE2234" s="1" t="s">
        <v>31676</v>
      </c>
      <c r="AG2234" s="1" t="s">
        <v>17364</v>
      </c>
      <c r="AH2234" s="1">
        <v>0.83099999999999996</v>
      </c>
      <c r="AI2234" s="1">
        <v>0.99399999999999999</v>
      </c>
      <c r="AJ2234" s="21" t="s">
        <v>5808</v>
      </c>
      <c r="AK2234" s="1" t="s">
        <v>5815</v>
      </c>
      <c r="AL2234" s="1">
        <v>1433</v>
      </c>
      <c r="AM2234" s="1">
        <v>177</v>
      </c>
      <c r="AN2234" s="7" t="s">
        <v>31677</v>
      </c>
      <c r="AO2234" s="1" t="s">
        <v>31678</v>
      </c>
      <c r="AQ2234" s="1" t="s">
        <v>17364</v>
      </c>
      <c r="AR2234" s="1">
        <v>0.84199999999999997</v>
      </c>
      <c r="AS2234" s="1">
        <v>0.99399999999999999</v>
      </c>
      <c r="AT2234" s="11" t="s">
        <v>5808</v>
      </c>
      <c r="AU2234" s="1" t="s">
        <v>5818</v>
      </c>
      <c r="AV2234" s="1">
        <v>4166</v>
      </c>
      <c r="AW2234" s="1">
        <v>179</v>
      </c>
      <c r="AX2234" s="7" t="s">
        <v>31679</v>
      </c>
      <c r="AY2234" s="1" t="s">
        <v>31680</v>
      </c>
      <c r="AZ2234" s="1" t="s">
        <v>17361</v>
      </c>
      <c r="BA2234" s="1" t="s">
        <v>17364</v>
      </c>
      <c r="BB2234" s="1">
        <v>0.68700000000000006</v>
      </c>
      <c r="BC2234" s="1">
        <v>0.99399999999999999</v>
      </c>
      <c r="BF2234" s="12"/>
    </row>
    <row r="2235" spans="1:58" ht="12" customHeight="1">
      <c r="A2235" s="1" t="s">
        <v>5799</v>
      </c>
      <c r="B2235" s="1">
        <v>2610</v>
      </c>
      <c r="C2235" s="1">
        <v>546</v>
      </c>
      <c r="D2235" s="7" t="s">
        <v>31681</v>
      </c>
      <c r="E2235" s="1" t="s">
        <v>31682</v>
      </c>
      <c r="F2235" s="1" t="s">
        <v>31683</v>
      </c>
      <c r="G2235" s="1" t="s">
        <v>31684</v>
      </c>
      <c r="H2235" s="1" t="s">
        <v>31685</v>
      </c>
      <c r="I2235" s="1" t="s">
        <v>31686</v>
      </c>
      <c r="J2235" s="1">
        <v>2768796</v>
      </c>
      <c r="K2235" s="1">
        <v>2770436</v>
      </c>
      <c r="L2235" s="1" t="s">
        <v>5826</v>
      </c>
      <c r="M2235" s="1" t="s">
        <v>5</v>
      </c>
      <c r="N2235" s="1" t="s">
        <v>5885</v>
      </c>
      <c r="O2235" s="1" t="str">
        <f t="shared" si="46"/>
        <v/>
      </c>
      <c r="P2235" s="10" t="s">
        <v>5808</v>
      </c>
      <c r="Q2235" s="1" t="s">
        <v>5809</v>
      </c>
      <c r="R2235" s="1">
        <v>1762</v>
      </c>
      <c r="S2235" s="1">
        <v>529</v>
      </c>
      <c r="T2235" s="7" t="s">
        <v>31687</v>
      </c>
      <c r="U2235" s="1" t="s">
        <v>31688</v>
      </c>
      <c r="V2235" s="1" t="s">
        <v>31689</v>
      </c>
      <c r="W2235" s="1" t="s">
        <v>31686</v>
      </c>
      <c r="X2235" s="1">
        <v>0.96499999999999997</v>
      </c>
      <c r="Y2235" s="1">
        <v>0.998</v>
      </c>
      <c r="Z2235" s="21" t="s">
        <v>5808</v>
      </c>
      <c r="AA2235" s="1" t="s">
        <v>5812</v>
      </c>
      <c r="AB2235" s="1">
        <v>6254</v>
      </c>
      <c r="AC2235" s="1">
        <v>547</v>
      </c>
      <c r="AD2235" s="7" t="s">
        <v>31690</v>
      </c>
      <c r="AE2235" s="1" t="s">
        <v>31691</v>
      </c>
      <c r="AG2235" s="1" t="s">
        <v>31686</v>
      </c>
      <c r="AH2235" s="1">
        <v>0.85799999999999998</v>
      </c>
      <c r="AI2235" s="1">
        <v>0.998</v>
      </c>
      <c r="AJ2235" s="21" t="s">
        <v>5808</v>
      </c>
      <c r="AK2235" s="1" t="s">
        <v>5815</v>
      </c>
      <c r="AL2235" s="1">
        <v>1312</v>
      </c>
      <c r="AM2235" s="1">
        <v>555</v>
      </c>
      <c r="AN2235" s="7" t="s">
        <v>31692</v>
      </c>
      <c r="AO2235" s="1" t="s">
        <v>31693</v>
      </c>
      <c r="AQ2235" s="1" t="s">
        <v>31686</v>
      </c>
      <c r="AR2235" s="1">
        <v>0.85</v>
      </c>
      <c r="AS2235" s="1">
        <v>0.998</v>
      </c>
      <c r="AT2235" s="27" t="s">
        <v>5808</v>
      </c>
      <c r="AU2235" s="1" t="s">
        <v>5818</v>
      </c>
      <c r="AV2235" s="1">
        <v>5556</v>
      </c>
      <c r="AW2235" s="1">
        <v>547</v>
      </c>
      <c r="AX2235" s="7" t="s">
        <v>31694</v>
      </c>
      <c r="AY2235" s="1" t="s">
        <v>31695</v>
      </c>
      <c r="AZ2235" s="1" t="s">
        <v>31689</v>
      </c>
      <c r="BA2235" s="1" t="s">
        <v>31686</v>
      </c>
      <c r="BB2235" s="1">
        <v>0.52500000000000002</v>
      </c>
      <c r="BC2235" s="1">
        <v>0.99099999999999999</v>
      </c>
      <c r="BF2235" s="12"/>
    </row>
    <row r="2236" spans="1:58" ht="12" customHeight="1">
      <c r="A2236" s="1" t="s">
        <v>5799</v>
      </c>
      <c r="B2236" s="1">
        <v>2722</v>
      </c>
      <c r="C2236" s="1">
        <v>352</v>
      </c>
      <c r="D2236" s="7" t="s">
        <v>31696</v>
      </c>
      <c r="E2236" s="1" t="s">
        <v>31697</v>
      </c>
      <c r="G2236" s="1" t="s">
        <v>31698</v>
      </c>
      <c r="H2236" s="1" t="s">
        <v>31699</v>
      </c>
      <c r="I2236" s="1" t="s">
        <v>31700</v>
      </c>
      <c r="J2236" s="1">
        <v>2885017</v>
      </c>
      <c r="K2236" s="1">
        <v>2886075</v>
      </c>
      <c r="L2236" s="1" t="s">
        <v>5826</v>
      </c>
      <c r="M2236" s="1" t="s">
        <v>5</v>
      </c>
      <c r="N2236" s="1" t="s">
        <v>5885</v>
      </c>
      <c r="O2236" s="1" t="str">
        <f t="shared" si="46"/>
        <v/>
      </c>
      <c r="P2236" s="20" t="s">
        <v>5808</v>
      </c>
      <c r="Q2236" s="1" t="s">
        <v>5809</v>
      </c>
      <c r="R2236" s="1">
        <v>608</v>
      </c>
      <c r="S2236" s="1">
        <v>346</v>
      </c>
      <c r="T2236" s="7" t="s">
        <v>31701</v>
      </c>
      <c r="U2236" s="1" t="s">
        <v>31702</v>
      </c>
      <c r="W2236" s="1" t="s">
        <v>31700</v>
      </c>
      <c r="X2236" s="1">
        <v>0.98299999999999998</v>
      </c>
      <c r="Y2236" s="1">
        <v>0.997</v>
      </c>
      <c r="Z2236" s="21" t="s">
        <v>5808</v>
      </c>
      <c r="AA2236" s="1" t="s">
        <v>5812</v>
      </c>
      <c r="AB2236" s="1">
        <v>7485</v>
      </c>
      <c r="AC2236" s="1">
        <v>355</v>
      </c>
      <c r="AD2236" s="7" t="s">
        <v>31703</v>
      </c>
      <c r="AE2236" s="1" t="s">
        <v>31704</v>
      </c>
      <c r="AG2236" s="1" t="s">
        <v>31700</v>
      </c>
      <c r="AH2236" s="1">
        <v>0.83799999999999997</v>
      </c>
      <c r="AI2236" s="1">
        <v>0.997</v>
      </c>
      <c r="AJ2236" s="21" t="s">
        <v>5808</v>
      </c>
      <c r="AK2236" s="1" t="s">
        <v>5815</v>
      </c>
      <c r="AL2236" s="1">
        <v>2341</v>
      </c>
      <c r="AM2236" s="1">
        <v>350</v>
      </c>
      <c r="AN2236" s="7" t="s">
        <v>31705</v>
      </c>
      <c r="AO2236" s="1" t="s">
        <v>31706</v>
      </c>
      <c r="AQ2236" s="1" t="s">
        <v>31700</v>
      </c>
      <c r="AR2236" s="1">
        <v>0.85199999999999998</v>
      </c>
      <c r="AS2236" s="1">
        <v>0.997</v>
      </c>
      <c r="AT2236" s="18" t="s">
        <v>5808</v>
      </c>
      <c r="AU2236" s="1" t="s">
        <v>5818</v>
      </c>
      <c r="AV2236" s="1">
        <v>4404</v>
      </c>
      <c r="AW2236" s="1">
        <v>338</v>
      </c>
      <c r="AX2236" s="7" t="s">
        <v>31707</v>
      </c>
      <c r="AY2236" s="1" t="s">
        <v>31708</v>
      </c>
      <c r="AZ2236" s="1" t="s">
        <v>31709</v>
      </c>
      <c r="BA2236" s="1" t="s">
        <v>31700</v>
      </c>
      <c r="BB2236" s="1">
        <v>0.443</v>
      </c>
      <c r="BC2236" s="1">
        <v>0.99099999999999999</v>
      </c>
      <c r="BF2236" s="12"/>
    </row>
    <row r="2237" spans="1:58" ht="12" customHeight="1">
      <c r="A2237" s="1" t="s">
        <v>5799</v>
      </c>
      <c r="B2237" s="1">
        <v>724</v>
      </c>
      <c r="C2237" s="1">
        <v>259</v>
      </c>
      <c r="D2237" s="7" t="s">
        <v>31710</v>
      </c>
      <c r="E2237" s="1" t="s">
        <v>31711</v>
      </c>
      <c r="G2237" s="1" t="s">
        <v>31712</v>
      </c>
      <c r="H2237" s="1" t="s">
        <v>31713</v>
      </c>
      <c r="I2237" s="1" t="s">
        <v>31714</v>
      </c>
      <c r="J2237" s="1">
        <v>756145</v>
      </c>
      <c r="K2237" s="1">
        <v>756924</v>
      </c>
      <c r="L2237" s="1" t="s">
        <v>5826</v>
      </c>
      <c r="M2237" s="1" t="s">
        <v>2539</v>
      </c>
      <c r="N2237" s="1" t="s">
        <v>5885</v>
      </c>
      <c r="O2237" s="1" t="str">
        <f t="shared" si="46"/>
        <v/>
      </c>
      <c r="P2237" s="8" t="s">
        <v>5808</v>
      </c>
      <c r="Q2237" s="1" t="s">
        <v>5809</v>
      </c>
      <c r="R2237" s="1">
        <v>215</v>
      </c>
      <c r="S2237" s="1">
        <v>259</v>
      </c>
      <c r="T2237" s="7" t="s">
        <v>31715</v>
      </c>
      <c r="U2237" s="1" t="s">
        <v>31716</v>
      </c>
      <c r="W2237" s="1" t="s">
        <v>31714</v>
      </c>
      <c r="X2237" s="1">
        <v>1</v>
      </c>
      <c r="Y2237" s="1">
        <v>0.996</v>
      </c>
      <c r="Z2237" s="21" t="s">
        <v>5808</v>
      </c>
      <c r="AA2237" s="1" t="s">
        <v>5812</v>
      </c>
      <c r="AB2237" s="1">
        <v>5633</v>
      </c>
      <c r="AC2237" s="1">
        <v>254</v>
      </c>
      <c r="AD2237" s="7" t="s">
        <v>31717</v>
      </c>
      <c r="AE2237" s="1" t="s">
        <v>31718</v>
      </c>
      <c r="AG2237" s="1" t="s">
        <v>31714</v>
      </c>
      <c r="AH2237" s="1">
        <v>0.83099999999999996</v>
      </c>
      <c r="AI2237" s="1">
        <v>0.996</v>
      </c>
      <c r="AJ2237" s="21" t="s">
        <v>5808</v>
      </c>
      <c r="AK2237" s="1" t="s">
        <v>5815</v>
      </c>
      <c r="AL2237" s="1">
        <v>738</v>
      </c>
      <c r="AM2237" s="1">
        <v>254</v>
      </c>
      <c r="AN2237" s="7" t="s">
        <v>31719</v>
      </c>
      <c r="AO2237" s="1" t="s">
        <v>31720</v>
      </c>
      <c r="AQ2237" s="1" t="s">
        <v>31714</v>
      </c>
      <c r="AR2237" s="1">
        <v>0.84199999999999997</v>
      </c>
      <c r="AS2237" s="1">
        <v>0.99199999999999999</v>
      </c>
      <c r="AT2237" s="18" t="s">
        <v>5808</v>
      </c>
      <c r="AU2237" s="1" t="s">
        <v>5818</v>
      </c>
      <c r="AV2237" s="1">
        <v>6</v>
      </c>
      <c r="AW2237" s="1">
        <v>257</v>
      </c>
      <c r="AX2237" s="7" t="s">
        <v>31721</v>
      </c>
      <c r="AY2237" s="1" t="s">
        <v>31722</v>
      </c>
      <c r="BA2237" s="1" t="s">
        <v>31723</v>
      </c>
      <c r="BB2237" s="1">
        <v>0.438</v>
      </c>
      <c r="BC2237" s="1">
        <v>0.93400000000000005</v>
      </c>
      <c r="BF2237" s="12"/>
    </row>
    <row r="2238" spans="1:58" ht="12" customHeight="1">
      <c r="A2238" s="1" t="s">
        <v>5799</v>
      </c>
      <c r="B2238" s="1">
        <v>737</v>
      </c>
      <c r="C2238" s="1">
        <v>390</v>
      </c>
      <c r="D2238" s="7" t="s">
        <v>31724</v>
      </c>
      <c r="E2238" s="1" t="s">
        <v>31725</v>
      </c>
      <c r="G2238" s="1" t="s">
        <v>31726</v>
      </c>
      <c r="H2238" s="1" t="s">
        <v>29783</v>
      </c>
      <c r="I2238" s="1" t="s">
        <v>29784</v>
      </c>
      <c r="J2238" s="1">
        <v>770200</v>
      </c>
      <c r="K2238" s="1">
        <v>771372</v>
      </c>
      <c r="L2238" s="1" t="s">
        <v>5806</v>
      </c>
      <c r="M2238" s="1" t="s">
        <v>2539</v>
      </c>
      <c r="N2238" s="1" t="s">
        <v>5885</v>
      </c>
      <c r="O2238" s="1" t="str">
        <f t="shared" si="46"/>
        <v/>
      </c>
      <c r="P2238" s="13" t="s">
        <v>5808</v>
      </c>
      <c r="Q2238" s="1" t="s">
        <v>5809</v>
      </c>
      <c r="R2238" s="1">
        <v>227</v>
      </c>
      <c r="S2238" s="1">
        <v>390</v>
      </c>
      <c r="T2238" s="7" t="s">
        <v>31727</v>
      </c>
      <c r="U2238" s="1" t="s">
        <v>31728</v>
      </c>
      <c r="W2238" s="1" t="s">
        <v>29784</v>
      </c>
      <c r="X2238" s="1">
        <v>0.995</v>
      </c>
      <c r="Y2238" s="1">
        <v>0.997</v>
      </c>
      <c r="Z2238" s="43" t="s">
        <v>5808</v>
      </c>
      <c r="AA2238" s="1" t="s">
        <v>5812</v>
      </c>
      <c r="AB2238" s="1">
        <v>5646</v>
      </c>
      <c r="AC2238" s="1">
        <v>391</v>
      </c>
      <c r="AD2238" s="7" t="s">
        <v>31729</v>
      </c>
      <c r="AE2238" s="1" t="s">
        <v>31730</v>
      </c>
      <c r="AG2238" s="1" t="s">
        <v>29784</v>
      </c>
      <c r="AH2238" s="1">
        <v>0.84099999999999997</v>
      </c>
      <c r="AI2238" s="1">
        <v>0.96399999999999997</v>
      </c>
      <c r="AJ2238" s="43" t="s">
        <v>5808</v>
      </c>
      <c r="AK2238" s="1" t="s">
        <v>5815</v>
      </c>
      <c r="AL2238" s="1">
        <v>753</v>
      </c>
      <c r="AM2238" s="1">
        <v>391</v>
      </c>
      <c r="AN2238" s="7" t="s">
        <v>31731</v>
      </c>
      <c r="AO2238" s="1" t="s">
        <v>31732</v>
      </c>
      <c r="AQ2238" s="1" t="s">
        <v>29784</v>
      </c>
      <c r="AR2238" s="1">
        <v>0.83699999999999997</v>
      </c>
      <c r="AS2238" s="1">
        <v>0.96899999999999997</v>
      </c>
      <c r="AT2238" s="27" t="s">
        <v>5808</v>
      </c>
      <c r="AU2238" s="1" t="s">
        <v>5818</v>
      </c>
      <c r="AV2238" s="1">
        <v>4739</v>
      </c>
      <c r="AW2238" s="1">
        <v>388</v>
      </c>
      <c r="AX2238" s="7" t="s">
        <v>29791</v>
      </c>
      <c r="AY2238" s="1" t="s">
        <v>29792</v>
      </c>
      <c r="BA2238" s="1" t="s">
        <v>8029</v>
      </c>
      <c r="BB2238" s="1">
        <v>0.57699999999999996</v>
      </c>
      <c r="BC2238" s="1">
        <v>0.91800000000000004</v>
      </c>
      <c r="BF2238" s="12"/>
    </row>
    <row r="2239" spans="1:58" ht="12" customHeight="1">
      <c r="A2239" s="1" t="s">
        <v>5799</v>
      </c>
      <c r="B2239" s="1">
        <v>1437</v>
      </c>
      <c r="C2239" s="1">
        <v>228</v>
      </c>
      <c r="D2239" s="7" t="s">
        <v>31733</v>
      </c>
      <c r="E2239" s="1" t="s">
        <v>31734</v>
      </c>
      <c r="G2239" s="1" t="s">
        <v>31735</v>
      </c>
      <c r="H2239" s="1" t="s">
        <v>31736</v>
      </c>
      <c r="I2239" s="1" t="s">
        <v>31737</v>
      </c>
      <c r="J2239" s="1">
        <v>1506396</v>
      </c>
      <c r="K2239" s="1">
        <v>1507082</v>
      </c>
      <c r="L2239" s="1" t="s">
        <v>5806</v>
      </c>
      <c r="M2239" s="1" t="s">
        <v>2539</v>
      </c>
      <c r="N2239" s="1" t="s">
        <v>5885</v>
      </c>
      <c r="O2239" s="1" t="str">
        <f t="shared" si="46"/>
        <v/>
      </c>
      <c r="P2239" s="17" t="s">
        <v>5808</v>
      </c>
      <c r="Q2239" s="1" t="s">
        <v>5809</v>
      </c>
      <c r="R2239" s="1">
        <v>3164</v>
      </c>
      <c r="S2239" s="1">
        <v>232</v>
      </c>
      <c r="T2239" s="7" t="s">
        <v>31738</v>
      </c>
      <c r="U2239" s="1" t="s">
        <v>31739</v>
      </c>
      <c r="W2239" s="1" t="s">
        <v>31737</v>
      </c>
      <c r="X2239" s="1">
        <v>0.99099999999999999</v>
      </c>
      <c r="Y2239" s="1">
        <v>0.97799999999999998</v>
      </c>
      <c r="Z2239" s="25" t="s">
        <v>5808</v>
      </c>
      <c r="AA2239" s="1" t="s">
        <v>5812</v>
      </c>
      <c r="AB2239" s="1">
        <v>7435</v>
      </c>
      <c r="AC2239" s="1">
        <v>210</v>
      </c>
      <c r="AD2239" s="7" t="s">
        <v>31740</v>
      </c>
      <c r="AE2239" s="1" t="s">
        <v>31741</v>
      </c>
      <c r="AG2239" s="1" t="s">
        <v>31737</v>
      </c>
      <c r="AH2239" s="1">
        <v>0.79100000000000004</v>
      </c>
      <c r="AI2239" s="1">
        <v>0.90500000000000003</v>
      </c>
      <c r="AT2239" s="27" t="s">
        <v>5808</v>
      </c>
      <c r="AU2239" s="1" t="s">
        <v>5818</v>
      </c>
      <c r="AV2239" s="1">
        <v>5418</v>
      </c>
      <c r="AW2239" s="1">
        <v>204</v>
      </c>
      <c r="AX2239" s="7" t="s">
        <v>31742</v>
      </c>
      <c r="AY2239" s="1" t="s">
        <v>31743</v>
      </c>
      <c r="BA2239" s="1" t="s">
        <v>31737</v>
      </c>
      <c r="BB2239" s="1">
        <v>0.56299999999999994</v>
      </c>
      <c r="BC2239" s="1">
        <v>0.80400000000000005</v>
      </c>
      <c r="BF2239" s="12"/>
    </row>
    <row r="2240" spans="1:58" ht="12" customHeight="1">
      <c r="A2240" s="1" t="s">
        <v>5799</v>
      </c>
      <c r="B2240" s="1">
        <v>2149</v>
      </c>
      <c r="C2240" s="1">
        <v>153</v>
      </c>
      <c r="D2240" s="7" t="s">
        <v>31744</v>
      </c>
      <c r="E2240" s="1" t="s">
        <v>31745</v>
      </c>
      <c r="G2240" s="1" t="s">
        <v>31746</v>
      </c>
      <c r="H2240" s="1" t="s">
        <v>6360</v>
      </c>
      <c r="I2240" s="1" t="s">
        <v>6246</v>
      </c>
      <c r="J2240" s="1">
        <v>2266306</v>
      </c>
      <c r="K2240" s="1">
        <v>2266767</v>
      </c>
      <c r="L2240" s="1" t="s">
        <v>5806</v>
      </c>
      <c r="M2240" s="1" t="s">
        <v>4173</v>
      </c>
      <c r="N2240" s="1" t="s">
        <v>5885</v>
      </c>
      <c r="O2240" s="1" t="str">
        <f t="shared" si="46"/>
        <v/>
      </c>
      <c r="P2240" s="17" t="s">
        <v>5808</v>
      </c>
      <c r="Q2240" s="1" t="s">
        <v>5809</v>
      </c>
      <c r="R2240" s="1">
        <v>1083</v>
      </c>
      <c r="S2240" s="1">
        <v>153</v>
      </c>
      <c r="T2240" s="7" t="s">
        <v>31747</v>
      </c>
      <c r="U2240" s="1" t="s">
        <v>31748</v>
      </c>
      <c r="W2240" s="1" t="s">
        <v>6246</v>
      </c>
      <c r="X2240" s="1">
        <v>0.99299999999999999</v>
      </c>
      <c r="Y2240" s="1">
        <v>0.99299999999999999</v>
      </c>
      <c r="Z2240" s="21" t="s">
        <v>5808</v>
      </c>
      <c r="AA2240" s="1" t="s">
        <v>5812</v>
      </c>
      <c r="AB2240" s="1">
        <v>7005</v>
      </c>
      <c r="AC2240" s="1">
        <v>153</v>
      </c>
      <c r="AD2240" s="7" t="s">
        <v>31749</v>
      </c>
      <c r="AE2240" s="1" t="s">
        <v>31750</v>
      </c>
      <c r="AG2240" s="1" t="s">
        <v>6246</v>
      </c>
      <c r="AH2240" s="1">
        <v>0.84299999999999997</v>
      </c>
      <c r="AI2240" s="1">
        <v>0.99299999999999999</v>
      </c>
      <c r="AJ2240" s="21" t="s">
        <v>5808</v>
      </c>
      <c r="AK2240" s="1" t="s">
        <v>5815</v>
      </c>
      <c r="AL2240" s="1">
        <v>1956</v>
      </c>
      <c r="AM2240" s="1">
        <v>153</v>
      </c>
      <c r="AN2240" s="7" t="s">
        <v>31751</v>
      </c>
      <c r="AO2240" s="1" t="s">
        <v>31752</v>
      </c>
      <c r="AQ2240" s="1" t="s">
        <v>6246</v>
      </c>
      <c r="AR2240" s="1">
        <v>0.83699999999999997</v>
      </c>
      <c r="AS2240" s="1">
        <v>0.99299999999999999</v>
      </c>
      <c r="AT2240" s="24"/>
      <c r="BF2240" s="12"/>
    </row>
    <row r="2241" spans="1:58" ht="12" customHeight="1">
      <c r="A2241" s="1" t="s">
        <v>5799</v>
      </c>
      <c r="B2241" s="1">
        <v>591</v>
      </c>
      <c r="C2241" s="1">
        <v>368</v>
      </c>
      <c r="D2241" s="7" t="s">
        <v>31753</v>
      </c>
      <c r="E2241" s="1" t="s">
        <v>31754</v>
      </c>
      <c r="F2241" s="1" t="s">
        <v>31755</v>
      </c>
      <c r="G2241" s="1" t="s">
        <v>31756</v>
      </c>
      <c r="H2241" s="1" t="s">
        <v>31757</v>
      </c>
      <c r="I2241" s="1" t="s">
        <v>31758</v>
      </c>
      <c r="J2241" s="1">
        <v>579537</v>
      </c>
      <c r="K2241" s="1">
        <v>580643</v>
      </c>
      <c r="L2241" s="1" t="s">
        <v>5806</v>
      </c>
      <c r="M2241" s="1" t="s">
        <v>5</v>
      </c>
      <c r="N2241" s="1" t="s">
        <v>5885</v>
      </c>
      <c r="O2241" s="1" t="str">
        <f t="shared" si="46"/>
        <v/>
      </c>
      <c r="P2241" s="13" t="s">
        <v>5808</v>
      </c>
      <c r="Q2241" s="1" t="s">
        <v>5809</v>
      </c>
      <c r="R2241" s="1">
        <v>3191</v>
      </c>
      <c r="S2241" s="1">
        <v>368</v>
      </c>
      <c r="T2241" s="7" t="s">
        <v>31759</v>
      </c>
      <c r="U2241" s="1" t="s">
        <v>31760</v>
      </c>
      <c r="V2241" s="1" t="s">
        <v>31755</v>
      </c>
      <c r="W2241" s="1" t="s">
        <v>31758</v>
      </c>
      <c r="X2241" s="1">
        <v>0.997</v>
      </c>
      <c r="Y2241" s="1">
        <v>0.997</v>
      </c>
      <c r="Z2241" s="21" t="s">
        <v>5808</v>
      </c>
      <c r="AA2241" s="1" t="s">
        <v>5812</v>
      </c>
      <c r="AB2241" s="1">
        <v>5533</v>
      </c>
      <c r="AC2241" s="1">
        <v>368</v>
      </c>
      <c r="AD2241" s="7" t="s">
        <v>31761</v>
      </c>
      <c r="AE2241" s="1" t="s">
        <v>31762</v>
      </c>
      <c r="AG2241" s="1" t="s">
        <v>31758</v>
      </c>
      <c r="AH2241" s="1">
        <v>0.83699999999999997</v>
      </c>
      <c r="AI2241" s="1">
        <v>0.997</v>
      </c>
      <c r="AJ2241" s="21" t="s">
        <v>5808</v>
      </c>
      <c r="AK2241" s="1" t="s">
        <v>5815</v>
      </c>
      <c r="AL2241" s="1">
        <v>657</v>
      </c>
      <c r="AM2241" s="1">
        <v>370</v>
      </c>
      <c r="AN2241" s="7" t="s">
        <v>31763</v>
      </c>
      <c r="AO2241" s="1" t="s">
        <v>31764</v>
      </c>
      <c r="AQ2241" s="1" t="s">
        <v>31758</v>
      </c>
      <c r="AR2241" s="1">
        <v>0.83799999999999997</v>
      </c>
      <c r="AS2241" s="1">
        <v>0.997</v>
      </c>
      <c r="AT2241" s="15" t="s">
        <v>5808</v>
      </c>
      <c r="AU2241" s="1" t="s">
        <v>5818</v>
      </c>
      <c r="AV2241" s="1">
        <v>5693</v>
      </c>
      <c r="AW2241" s="1">
        <v>355</v>
      </c>
      <c r="AX2241" s="7" t="s">
        <v>31765</v>
      </c>
      <c r="AY2241" s="1" t="s">
        <v>31766</v>
      </c>
      <c r="AZ2241" s="1" t="s">
        <v>31755</v>
      </c>
      <c r="BA2241" s="1" t="s">
        <v>31758</v>
      </c>
      <c r="BB2241" s="1">
        <v>0.52700000000000002</v>
      </c>
      <c r="BC2241" s="1">
        <v>0.95199999999999996</v>
      </c>
      <c r="BF2241" s="12"/>
    </row>
    <row r="2242" spans="1:58" ht="12" customHeight="1">
      <c r="A2242" s="1" t="s">
        <v>5799</v>
      </c>
      <c r="B2242" s="1">
        <v>1606</v>
      </c>
      <c r="C2242" s="1">
        <v>319</v>
      </c>
      <c r="D2242" s="7" t="s">
        <v>31767</v>
      </c>
      <c r="E2242" s="1" t="s">
        <v>31768</v>
      </c>
      <c r="G2242" s="1" t="s">
        <v>31769</v>
      </c>
      <c r="H2242" s="1" t="s">
        <v>31770</v>
      </c>
      <c r="I2242" s="1" t="s">
        <v>31771</v>
      </c>
      <c r="J2242" s="1">
        <v>1667947</v>
      </c>
      <c r="K2242" s="1">
        <v>1668906</v>
      </c>
      <c r="L2242" s="1" t="s">
        <v>5806</v>
      </c>
      <c r="M2242" s="1" t="s">
        <v>5</v>
      </c>
      <c r="N2242" s="1" t="s">
        <v>5885</v>
      </c>
      <c r="O2242" s="1" t="str">
        <f t="shared" si="46"/>
        <v/>
      </c>
      <c r="P2242" s="8" t="s">
        <v>5808</v>
      </c>
      <c r="Q2242" s="1" t="s">
        <v>5809</v>
      </c>
      <c r="R2242" s="1">
        <v>1472</v>
      </c>
      <c r="S2242" s="1">
        <v>321</v>
      </c>
      <c r="T2242" s="7" t="s">
        <v>31772</v>
      </c>
      <c r="U2242" s="1" t="s">
        <v>31773</v>
      </c>
      <c r="W2242" s="1" t="s">
        <v>31771</v>
      </c>
      <c r="X2242" s="1">
        <v>1</v>
      </c>
      <c r="Y2242" s="1">
        <v>0.99099999999999999</v>
      </c>
      <c r="Z2242" s="21" t="s">
        <v>5808</v>
      </c>
      <c r="AA2242" s="1" t="s">
        <v>5812</v>
      </c>
      <c r="AB2242" s="1">
        <v>6514</v>
      </c>
      <c r="AC2242" s="1">
        <v>366</v>
      </c>
      <c r="AD2242" s="7" t="s">
        <v>31774</v>
      </c>
      <c r="AE2242" s="1" t="s">
        <v>31775</v>
      </c>
      <c r="AG2242" s="1" t="s">
        <v>31776</v>
      </c>
      <c r="AH2242" s="1">
        <v>0.84199999999999997</v>
      </c>
      <c r="AI2242" s="1">
        <v>0.86299999999999999</v>
      </c>
      <c r="AJ2242" s="21" t="s">
        <v>5808</v>
      </c>
      <c r="AK2242" s="1" t="s">
        <v>5815</v>
      </c>
      <c r="AL2242" s="1">
        <v>1567</v>
      </c>
      <c r="AM2242" s="1">
        <v>319</v>
      </c>
      <c r="AN2242" s="7" t="s">
        <v>31777</v>
      </c>
      <c r="AO2242" s="1" t="s">
        <v>31778</v>
      </c>
      <c r="AQ2242" s="1" t="s">
        <v>31776</v>
      </c>
      <c r="AR2242" s="1">
        <v>0.83</v>
      </c>
      <c r="AS2242" s="1">
        <v>0.99099999999999999</v>
      </c>
      <c r="AT2242" s="24"/>
      <c r="BF2242" s="12"/>
    </row>
    <row r="2243" spans="1:58" ht="12" customHeight="1">
      <c r="A2243" s="1" t="s">
        <v>5799</v>
      </c>
      <c r="B2243" s="1">
        <v>2878</v>
      </c>
      <c r="C2243" s="1">
        <v>368</v>
      </c>
      <c r="D2243" s="7" t="s">
        <v>31779</v>
      </c>
      <c r="E2243" s="1" t="s">
        <v>31780</v>
      </c>
      <c r="G2243" s="1" t="s">
        <v>31781</v>
      </c>
      <c r="H2243" s="1" t="s">
        <v>31782</v>
      </c>
      <c r="I2243" s="1" t="s">
        <v>31783</v>
      </c>
      <c r="J2243" s="1">
        <v>3043818</v>
      </c>
      <c r="K2243" s="1">
        <v>3044924</v>
      </c>
      <c r="L2243" s="1" t="s">
        <v>5826</v>
      </c>
      <c r="M2243" s="1" t="s">
        <v>5</v>
      </c>
      <c r="N2243" s="1" t="s">
        <v>5885</v>
      </c>
      <c r="O2243" s="1" t="str">
        <f t="shared" ref="O2243:O2306" si="47">IF(M2243="OuterMembrane","Y",IF(AND(N2243="Y",OR(M2243="Unknown",M2243="Extracellular")),"Y",""))</f>
        <v/>
      </c>
      <c r="P2243" s="13" t="s">
        <v>5808</v>
      </c>
      <c r="Q2243" s="1" t="s">
        <v>5809</v>
      </c>
      <c r="R2243" s="1">
        <v>452</v>
      </c>
      <c r="S2243" s="1">
        <v>359</v>
      </c>
      <c r="T2243" s="7" t="s">
        <v>31784</v>
      </c>
      <c r="U2243" s="1" t="s">
        <v>31785</v>
      </c>
      <c r="W2243" s="1" t="s">
        <v>31783</v>
      </c>
      <c r="X2243" s="1">
        <v>0.997</v>
      </c>
      <c r="Y2243" s="1">
        <v>0.997</v>
      </c>
      <c r="Z2243" s="21" t="s">
        <v>5808</v>
      </c>
      <c r="AA2243" s="1" t="s">
        <v>5873</v>
      </c>
      <c r="AB2243" s="1">
        <v>545</v>
      </c>
      <c r="AC2243" s="1">
        <v>368</v>
      </c>
      <c r="AD2243" s="7" t="s">
        <v>31786</v>
      </c>
      <c r="AE2243" s="1" t="s">
        <v>31787</v>
      </c>
      <c r="AG2243" s="1" t="s">
        <v>31788</v>
      </c>
      <c r="AH2243" s="1">
        <v>0.82699999999999996</v>
      </c>
      <c r="AI2243" s="1">
        <v>0.97299999999999998</v>
      </c>
      <c r="AJ2243" s="21" t="s">
        <v>5808</v>
      </c>
      <c r="AK2243" s="1" t="s">
        <v>5815</v>
      </c>
      <c r="AL2243" s="1">
        <v>2577</v>
      </c>
      <c r="AM2243" s="1">
        <v>368</v>
      </c>
      <c r="AN2243" s="7" t="s">
        <v>31789</v>
      </c>
      <c r="AO2243" s="1" t="s">
        <v>31790</v>
      </c>
      <c r="AQ2243" s="1" t="s">
        <v>31788</v>
      </c>
      <c r="AR2243" s="1">
        <v>0.84799999999999998</v>
      </c>
      <c r="AS2243" s="1">
        <v>0.96499999999999997</v>
      </c>
      <c r="AT2243" s="24"/>
      <c r="BF2243" s="12"/>
    </row>
    <row r="2244" spans="1:58" ht="12" customHeight="1">
      <c r="A2244" s="1" t="s">
        <v>6006</v>
      </c>
      <c r="B2244" s="1">
        <v>4828</v>
      </c>
      <c r="C2244" s="1">
        <v>445</v>
      </c>
      <c r="D2244" s="7" t="s">
        <v>31791</v>
      </c>
      <c r="E2244" s="1" t="s">
        <v>31792</v>
      </c>
      <c r="G2244" s="1" t="s">
        <v>31793</v>
      </c>
      <c r="H2244" s="1" t="s">
        <v>8028</v>
      </c>
      <c r="I2244" s="1" t="s">
        <v>8029</v>
      </c>
      <c r="J2244" s="1">
        <v>1023400</v>
      </c>
      <c r="K2244" s="1">
        <v>1024737</v>
      </c>
      <c r="L2244" s="1" t="s">
        <v>5826</v>
      </c>
      <c r="M2244" s="1" t="s">
        <v>2539</v>
      </c>
      <c r="N2244" s="1" t="s">
        <v>5885</v>
      </c>
      <c r="O2244" s="1" t="str">
        <f t="shared" si="47"/>
        <v/>
      </c>
      <c r="P2244" s="8" t="s">
        <v>5808</v>
      </c>
      <c r="Q2244" s="1" t="s">
        <v>5982</v>
      </c>
      <c r="R2244" s="1">
        <v>4110</v>
      </c>
      <c r="S2244" s="1">
        <v>445</v>
      </c>
      <c r="T2244" s="7" t="s">
        <v>31794</v>
      </c>
      <c r="U2244" s="1" t="s">
        <v>31795</v>
      </c>
      <c r="W2244" s="1" t="s">
        <v>8029</v>
      </c>
      <c r="X2244" s="1">
        <v>1</v>
      </c>
      <c r="Y2244" s="1">
        <v>0.998</v>
      </c>
      <c r="Z2244" s="21" t="s">
        <v>5808</v>
      </c>
      <c r="AA2244" s="1" t="s">
        <v>6031</v>
      </c>
      <c r="AB2244" s="1">
        <v>631</v>
      </c>
      <c r="AC2244" s="1">
        <v>442</v>
      </c>
      <c r="AD2244" s="7" t="s">
        <v>31796</v>
      </c>
      <c r="AE2244" s="1" t="s">
        <v>31797</v>
      </c>
      <c r="AG2244" s="1" t="s">
        <v>8029</v>
      </c>
      <c r="AH2244" s="1">
        <v>0.83299999999999996</v>
      </c>
      <c r="AI2244" s="1">
        <v>0.98399999999999999</v>
      </c>
      <c r="AJ2244" s="21" t="s">
        <v>5808</v>
      </c>
      <c r="AK2244" s="1" t="s">
        <v>6017</v>
      </c>
      <c r="AL2244" s="1">
        <v>4598</v>
      </c>
      <c r="AM2244" s="1">
        <v>442</v>
      </c>
      <c r="AN2244" s="7" t="s">
        <v>31798</v>
      </c>
      <c r="AO2244" s="1" t="s">
        <v>31799</v>
      </c>
      <c r="AQ2244" s="1" t="s">
        <v>8029</v>
      </c>
      <c r="AR2244" s="1">
        <v>0.83899999999999997</v>
      </c>
      <c r="AS2244" s="1">
        <v>0.98199999999999998</v>
      </c>
      <c r="AT2244" s="16" t="s">
        <v>5862</v>
      </c>
      <c r="AU2244" s="1" t="s">
        <v>5818</v>
      </c>
      <c r="AV2244" s="1">
        <v>3004</v>
      </c>
      <c r="AW2244" s="1">
        <v>440</v>
      </c>
      <c r="AX2244" s="7" t="s">
        <v>31800</v>
      </c>
      <c r="AY2244" s="1" t="s">
        <v>31801</v>
      </c>
      <c r="BA2244" s="1" t="s">
        <v>31802</v>
      </c>
      <c r="BB2244" s="1">
        <v>0.41399999999999998</v>
      </c>
      <c r="BC2244" s="1">
        <v>0.95</v>
      </c>
      <c r="BF2244" s="12"/>
    </row>
    <row r="2245" spans="1:58" ht="12" customHeight="1">
      <c r="A2245" s="1" t="s">
        <v>5799</v>
      </c>
      <c r="B2245" s="1">
        <v>1473</v>
      </c>
      <c r="C2245" s="1">
        <v>444</v>
      </c>
      <c r="D2245" s="7" t="s">
        <v>31803</v>
      </c>
      <c r="E2245" s="1" t="s">
        <v>31804</v>
      </c>
      <c r="G2245" s="1" t="s">
        <v>31805</v>
      </c>
      <c r="H2245" s="1" t="s">
        <v>31806</v>
      </c>
      <c r="I2245" s="1" t="s">
        <v>6052</v>
      </c>
      <c r="J2245" s="1">
        <v>1537725</v>
      </c>
      <c r="K2245" s="1">
        <v>1539059</v>
      </c>
      <c r="L2245" s="1" t="s">
        <v>5826</v>
      </c>
      <c r="M2245" s="1" t="s">
        <v>3973</v>
      </c>
      <c r="N2245" s="1" t="s">
        <v>5885</v>
      </c>
      <c r="O2245" s="1" t="str">
        <f t="shared" si="47"/>
        <v/>
      </c>
      <c r="P2245" s="17" t="s">
        <v>5808</v>
      </c>
      <c r="Q2245" s="1" t="s">
        <v>5809</v>
      </c>
      <c r="R2245" s="1">
        <v>3130</v>
      </c>
      <c r="S2245" s="1">
        <v>397</v>
      </c>
      <c r="T2245" s="7" t="s">
        <v>31807</v>
      </c>
      <c r="W2245" s="1" t="s">
        <v>6246</v>
      </c>
      <c r="X2245" s="1">
        <v>0.99399999999999999</v>
      </c>
      <c r="Y2245" s="1">
        <v>0.38500000000000001</v>
      </c>
      <c r="Z2245" s="21" t="s">
        <v>5808</v>
      </c>
      <c r="AA2245" s="1" t="s">
        <v>5812</v>
      </c>
      <c r="AB2245" s="1">
        <v>7307</v>
      </c>
      <c r="AC2245" s="1">
        <v>396</v>
      </c>
      <c r="AD2245" s="7" t="s">
        <v>31808</v>
      </c>
      <c r="AE2245" s="1" t="s">
        <v>31809</v>
      </c>
      <c r="AG2245" s="1" t="s">
        <v>6246</v>
      </c>
      <c r="AH2245" s="1">
        <v>0.84199999999999997</v>
      </c>
      <c r="AI2245" s="1">
        <v>0.47699999999999998</v>
      </c>
      <c r="AJ2245" s="21" t="s">
        <v>5808</v>
      </c>
      <c r="AK2245" s="1" t="s">
        <v>5815</v>
      </c>
      <c r="AL2245" s="1">
        <v>2272</v>
      </c>
      <c r="AM2245" s="1">
        <v>373</v>
      </c>
      <c r="AN2245" s="7" t="s">
        <v>31810</v>
      </c>
      <c r="AO2245" s="1" t="s">
        <v>31811</v>
      </c>
      <c r="AQ2245" s="1" t="s">
        <v>6052</v>
      </c>
      <c r="AR2245" s="1">
        <v>0.83599999999999997</v>
      </c>
      <c r="AS2245" s="1">
        <v>0.504</v>
      </c>
      <c r="BF2245" s="12"/>
    </row>
    <row r="2246" spans="1:58" ht="12" customHeight="1">
      <c r="A2246" s="1" t="s">
        <v>6006</v>
      </c>
      <c r="B2246" s="1">
        <v>6073</v>
      </c>
      <c r="C2246" s="1">
        <v>407</v>
      </c>
      <c r="D2246" s="7" t="s">
        <v>31812</v>
      </c>
      <c r="E2246" s="1" t="s">
        <v>31813</v>
      </c>
      <c r="G2246" s="1" t="s">
        <v>31814</v>
      </c>
      <c r="H2246" s="1" t="s">
        <v>31815</v>
      </c>
      <c r="I2246" s="1" t="s">
        <v>31816</v>
      </c>
      <c r="J2246" s="1">
        <v>2412243</v>
      </c>
      <c r="K2246" s="1">
        <v>2413466</v>
      </c>
      <c r="L2246" s="1" t="s">
        <v>5826</v>
      </c>
      <c r="M2246" s="1" t="s">
        <v>4173</v>
      </c>
      <c r="N2246" s="1" t="s">
        <v>5885</v>
      </c>
      <c r="O2246" s="1" t="str">
        <f t="shared" si="47"/>
        <v/>
      </c>
      <c r="P2246" s="8" t="s">
        <v>5808</v>
      </c>
      <c r="Q2246" s="1" t="s">
        <v>5982</v>
      </c>
      <c r="R2246" s="1">
        <v>3830</v>
      </c>
      <c r="S2246" s="1">
        <v>407</v>
      </c>
      <c r="T2246" s="7" t="s">
        <v>31817</v>
      </c>
      <c r="U2246" s="1" t="s">
        <v>31818</v>
      </c>
      <c r="W2246" s="1" t="s">
        <v>31816</v>
      </c>
      <c r="X2246" s="1">
        <v>1</v>
      </c>
      <c r="Y2246" s="1">
        <v>0.998</v>
      </c>
      <c r="Z2246" s="21" t="s">
        <v>5808</v>
      </c>
      <c r="AA2246" s="1" t="s">
        <v>6014</v>
      </c>
      <c r="AB2246" s="1">
        <v>3728</v>
      </c>
      <c r="AC2246" s="1">
        <v>406</v>
      </c>
      <c r="AD2246" s="7" t="s">
        <v>31819</v>
      </c>
      <c r="AE2246" s="1" t="s">
        <v>31820</v>
      </c>
      <c r="AG2246" s="1" t="s">
        <v>31816</v>
      </c>
      <c r="AH2246" s="1">
        <v>0.84</v>
      </c>
      <c r="AI2246" s="1">
        <v>0.96599999999999997</v>
      </c>
      <c r="AJ2246" s="21" t="s">
        <v>5808</v>
      </c>
      <c r="AK2246" s="1" t="s">
        <v>6017</v>
      </c>
      <c r="AL2246" s="1">
        <v>5134</v>
      </c>
      <c r="AM2246" s="1">
        <v>406</v>
      </c>
      <c r="AN2246" s="7" t="s">
        <v>31821</v>
      </c>
      <c r="AO2246" s="1" t="s">
        <v>31822</v>
      </c>
      <c r="AQ2246" s="1" t="s">
        <v>31816</v>
      </c>
      <c r="AR2246" s="1">
        <v>0.83199999999999996</v>
      </c>
      <c r="AS2246" s="1">
        <v>0.96299999999999997</v>
      </c>
      <c r="AT2246" s="15" t="s">
        <v>5808</v>
      </c>
      <c r="AU2246" s="1" t="s">
        <v>5818</v>
      </c>
      <c r="AV2246" s="1">
        <v>598</v>
      </c>
      <c r="AW2246" s="1">
        <v>392</v>
      </c>
      <c r="AX2246" s="7" t="s">
        <v>31823</v>
      </c>
      <c r="AY2246" s="1" t="s">
        <v>31824</v>
      </c>
      <c r="BA2246" s="1" t="s">
        <v>31816</v>
      </c>
      <c r="BB2246" s="1">
        <v>0.501</v>
      </c>
      <c r="BC2246" s="1">
        <v>0.997</v>
      </c>
      <c r="BF2246" s="12"/>
    </row>
    <row r="2247" spans="1:58" ht="12" customHeight="1">
      <c r="A2247" s="1" t="s">
        <v>5799</v>
      </c>
      <c r="B2247" s="1">
        <v>3367</v>
      </c>
      <c r="C2247" s="1">
        <v>230</v>
      </c>
      <c r="D2247" s="7" t="s">
        <v>31825</v>
      </c>
      <c r="E2247" s="1" t="s">
        <v>31826</v>
      </c>
      <c r="G2247" s="1" t="s">
        <v>31827</v>
      </c>
      <c r="H2247" s="1" t="s">
        <v>27747</v>
      </c>
      <c r="I2247" s="1" t="s">
        <v>27748</v>
      </c>
      <c r="J2247" s="1">
        <v>3517990</v>
      </c>
      <c r="K2247" s="1">
        <v>3518682</v>
      </c>
      <c r="L2247" s="1" t="s">
        <v>5806</v>
      </c>
      <c r="M2247" s="1" t="s">
        <v>5</v>
      </c>
      <c r="N2247" s="1" t="s">
        <v>5885</v>
      </c>
      <c r="O2247" s="1" t="str">
        <f t="shared" si="47"/>
        <v/>
      </c>
      <c r="P2247" s="8" t="s">
        <v>5808</v>
      </c>
      <c r="Q2247" s="1" t="s">
        <v>5809</v>
      </c>
      <c r="R2247" s="1">
        <v>2540</v>
      </c>
      <c r="S2247" s="1">
        <v>230</v>
      </c>
      <c r="T2247" s="7" t="s">
        <v>31828</v>
      </c>
      <c r="U2247" s="1" t="s">
        <v>31829</v>
      </c>
      <c r="W2247" s="1" t="s">
        <v>27748</v>
      </c>
      <c r="X2247" s="1">
        <v>1</v>
      </c>
      <c r="Y2247" s="1">
        <v>0.99099999999999999</v>
      </c>
      <c r="Z2247" s="21" t="s">
        <v>5808</v>
      </c>
      <c r="AA2247" s="1" t="s">
        <v>5873</v>
      </c>
      <c r="AB2247" s="1">
        <v>100</v>
      </c>
      <c r="AC2247" s="1">
        <v>240</v>
      </c>
      <c r="AD2247" s="7" t="s">
        <v>31830</v>
      </c>
      <c r="AE2247" s="1" t="s">
        <v>31831</v>
      </c>
      <c r="AG2247" s="1" t="s">
        <v>27748</v>
      </c>
      <c r="AH2247" s="1">
        <v>0.84199999999999997</v>
      </c>
      <c r="AI2247" s="1">
        <v>0.94599999999999995</v>
      </c>
      <c r="AJ2247" s="21" t="s">
        <v>5808</v>
      </c>
      <c r="AK2247" s="1" t="s">
        <v>5815</v>
      </c>
      <c r="AL2247" s="1">
        <v>2979</v>
      </c>
      <c r="AM2247" s="1">
        <v>230</v>
      </c>
      <c r="AN2247" s="7" t="s">
        <v>31832</v>
      </c>
      <c r="AO2247" s="1" t="s">
        <v>31833</v>
      </c>
      <c r="AQ2247" s="1" t="s">
        <v>27748</v>
      </c>
      <c r="AR2247" s="1">
        <v>0.82899999999999996</v>
      </c>
      <c r="AS2247" s="1">
        <v>0.98699999999999999</v>
      </c>
      <c r="AT2247" s="23" t="s">
        <v>5808</v>
      </c>
      <c r="AU2247" s="1" t="s">
        <v>5818</v>
      </c>
      <c r="AV2247" s="1">
        <v>128</v>
      </c>
      <c r="AW2247" s="1">
        <v>228</v>
      </c>
      <c r="AX2247" s="7" t="s">
        <v>31834</v>
      </c>
      <c r="AY2247" s="1" t="s">
        <v>31835</v>
      </c>
      <c r="BA2247" s="1" t="s">
        <v>27748</v>
      </c>
      <c r="BB2247" s="1">
        <v>0.313</v>
      </c>
      <c r="BC2247" s="1">
        <v>0.96499999999999997</v>
      </c>
      <c r="BF2247" s="12"/>
    </row>
    <row r="2248" spans="1:58" ht="12" customHeight="1">
      <c r="A2248" s="1" t="s">
        <v>6006</v>
      </c>
      <c r="B2248" s="1">
        <v>4258</v>
      </c>
      <c r="C2248" s="1">
        <v>564</v>
      </c>
      <c r="D2248" s="7" t="s">
        <v>31836</v>
      </c>
      <c r="E2248" s="1" t="s">
        <v>31837</v>
      </c>
      <c r="G2248" s="1" t="s">
        <v>31838</v>
      </c>
      <c r="H2248" s="1" t="s">
        <v>31839</v>
      </c>
      <c r="I2248" s="1" t="s">
        <v>31840</v>
      </c>
      <c r="J2248" s="1">
        <v>377013</v>
      </c>
      <c r="K2248" s="1">
        <v>378707</v>
      </c>
      <c r="L2248" s="1" t="s">
        <v>5806</v>
      </c>
      <c r="M2248" s="1" t="s">
        <v>5</v>
      </c>
      <c r="N2248" s="1" t="s">
        <v>5885</v>
      </c>
      <c r="O2248" s="1" t="str">
        <f t="shared" si="47"/>
        <v/>
      </c>
      <c r="P2248" s="13" t="s">
        <v>5808</v>
      </c>
      <c r="Q2248" s="1" t="s">
        <v>5982</v>
      </c>
      <c r="R2248" s="1">
        <v>5055</v>
      </c>
      <c r="S2248" s="1">
        <v>546</v>
      </c>
      <c r="T2248" s="7" t="s">
        <v>31841</v>
      </c>
      <c r="U2248" s="1" t="s">
        <v>31842</v>
      </c>
      <c r="W2248" s="1" t="s">
        <v>31840</v>
      </c>
      <c r="X2248" s="1">
        <v>0.996</v>
      </c>
      <c r="Y2248" s="1">
        <v>0.95799999999999996</v>
      </c>
      <c r="Z2248" s="21" t="s">
        <v>5808</v>
      </c>
      <c r="AA2248" s="1" t="s">
        <v>6014</v>
      </c>
      <c r="AB2248" s="1">
        <v>5027</v>
      </c>
      <c r="AC2248" s="1">
        <v>502</v>
      </c>
      <c r="AD2248" s="7" t="s">
        <v>31843</v>
      </c>
      <c r="AE2248" s="1" t="s">
        <v>31844</v>
      </c>
      <c r="AG2248" s="1" t="s">
        <v>31840</v>
      </c>
      <c r="AH2248" s="1">
        <v>0.83</v>
      </c>
      <c r="AI2248" s="1">
        <v>0.996</v>
      </c>
      <c r="AJ2248" s="21" t="s">
        <v>5808</v>
      </c>
      <c r="AK2248" s="1" t="s">
        <v>6017</v>
      </c>
      <c r="AL2248" s="1">
        <v>3630</v>
      </c>
      <c r="AM2248" s="1">
        <v>503</v>
      </c>
      <c r="AN2248" s="7" t="s">
        <v>31845</v>
      </c>
      <c r="AO2248" s="1" t="s">
        <v>31846</v>
      </c>
      <c r="AQ2248" s="1" t="s">
        <v>31840</v>
      </c>
      <c r="AR2248" s="1">
        <v>0.84499999999999997</v>
      </c>
      <c r="AS2248" s="1">
        <v>0.98199999999999998</v>
      </c>
      <c r="AT2248" s="19" t="s">
        <v>5862</v>
      </c>
      <c r="AU2248" s="1" t="s">
        <v>5818</v>
      </c>
      <c r="AV2248" s="1">
        <v>818</v>
      </c>
      <c r="AW2248" s="1">
        <v>496</v>
      </c>
      <c r="AX2248" s="7" t="s">
        <v>29756</v>
      </c>
      <c r="AY2248" s="1" t="s">
        <v>29757</v>
      </c>
      <c r="BA2248" s="1" t="s">
        <v>29758</v>
      </c>
      <c r="BB2248" s="1">
        <v>0.35499999999999998</v>
      </c>
      <c r="BC2248" s="1">
        <v>0.94399999999999995</v>
      </c>
      <c r="BF2248" s="12"/>
    </row>
    <row r="2249" spans="1:58" ht="12" customHeight="1">
      <c r="A2249" s="1" t="s">
        <v>5799</v>
      </c>
      <c r="B2249" s="1">
        <v>691</v>
      </c>
      <c r="C2249" s="1">
        <v>137</v>
      </c>
      <c r="D2249" s="7" t="s">
        <v>31847</v>
      </c>
      <c r="E2249" s="1" t="s">
        <v>31848</v>
      </c>
      <c r="G2249" s="1" t="s">
        <v>31849</v>
      </c>
      <c r="H2249" s="1" t="s">
        <v>31850</v>
      </c>
      <c r="I2249" s="1" t="s">
        <v>31851</v>
      </c>
      <c r="J2249" s="1">
        <v>722680</v>
      </c>
      <c r="K2249" s="1">
        <v>723093</v>
      </c>
      <c r="L2249" s="1" t="s">
        <v>5806</v>
      </c>
      <c r="M2249" s="1" t="s">
        <v>4173</v>
      </c>
      <c r="N2249" s="1" t="s">
        <v>5885</v>
      </c>
      <c r="O2249" s="1" t="str">
        <f t="shared" si="47"/>
        <v/>
      </c>
      <c r="P2249" s="8" t="s">
        <v>5808</v>
      </c>
      <c r="Q2249" s="1" t="s">
        <v>5809</v>
      </c>
      <c r="R2249" s="1">
        <v>183</v>
      </c>
      <c r="S2249" s="1">
        <v>137</v>
      </c>
      <c r="T2249" s="7" t="s">
        <v>31852</v>
      </c>
      <c r="W2249" s="1" t="s">
        <v>31851</v>
      </c>
      <c r="X2249" s="1">
        <v>1</v>
      </c>
      <c r="Y2249" s="1">
        <v>0.99299999999999999</v>
      </c>
      <c r="Z2249" s="21" t="s">
        <v>5808</v>
      </c>
      <c r="AA2249" s="1" t="s">
        <v>5812</v>
      </c>
      <c r="AB2249" s="1">
        <v>5603</v>
      </c>
      <c r="AC2249" s="1">
        <v>137</v>
      </c>
      <c r="AD2249" s="7" t="s">
        <v>31853</v>
      </c>
      <c r="AE2249" s="1" t="s">
        <v>31854</v>
      </c>
      <c r="AG2249" s="1" t="s">
        <v>31851</v>
      </c>
      <c r="AH2249" s="1">
        <v>0.83199999999999996</v>
      </c>
      <c r="AI2249" s="1">
        <v>0.99299999999999999</v>
      </c>
      <c r="AJ2249" s="21" t="s">
        <v>5808</v>
      </c>
      <c r="AK2249" s="1" t="s">
        <v>5815</v>
      </c>
      <c r="AL2249" s="1">
        <v>707</v>
      </c>
      <c r="AM2249" s="1">
        <v>137</v>
      </c>
      <c r="AN2249" s="7" t="s">
        <v>31855</v>
      </c>
      <c r="AO2249" s="1" t="s">
        <v>31856</v>
      </c>
      <c r="AQ2249" s="1" t="s">
        <v>31851</v>
      </c>
      <c r="AR2249" s="1">
        <v>0.83899999999999997</v>
      </c>
      <c r="AS2249" s="1">
        <v>0.99299999999999999</v>
      </c>
      <c r="AT2249" s="18" t="s">
        <v>5808</v>
      </c>
      <c r="AU2249" s="1" t="s">
        <v>5818</v>
      </c>
      <c r="AV2249" s="1">
        <v>5597</v>
      </c>
      <c r="AW2249" s="1">
        <v>123</v>
      </c>
      <c r="AX2249" s="7" t="s">
        <v>31857</v>
      </c>
      <c r="AY2249" s="1" t="s">
        <v>31858</v>
      </c>
      <c r="BA2249" s="1" t="s">
        <v>31851</v>
      </c>
      <c r="BB2249" s="1">
        <v>0.48199999999999998</v>
      </c>
      <c r="BC2249" s="1">
        <v>0.89400000000000002</v>
      </c>
      <c r="BF2249" s="12"/>
    </row>
    <row r="2250" spans="1:58" ht="12" customHeight="1">
      <c r="A2250" s="1" t="s">
        <v>5799</v>
      </c>
      <c r="B2250" s="1">
        <v>711</v>
      </c>
      <c r="C2250" s="1">
        <v>132</v>
      </c>
      <c r="D2250" s="7" t="s">
        <v>31859</v>
      </c>
      <c r="E2250" s="1" t="s">
        <v>31860</v>
      </c>
      <c r="G2250" s="1" t="s">
        <v>31861</v>
      </c>
      <c r="H2250" s="1" t="s">
        <v>17120</v>
      </c>
      <c r="I2250" s="1" t="s">
        <v>17121</v>
      </c>
      <c r="J2250" s="1">
        <v>742279</v>
      </c>
      <c r="K2250" s="1">
        <v>742677</v>
      </c>
      <c r="L2250" s="1" t="s">
        <v>5826</v>
      </c>
      <c r="M2250" s="1" t="s">
        <v>4173</v>
      </c>
      <c r="N2250" s="1" t="s">
        <v>5885</v>
      </c>
      <c r="O2250" s="1" t="str">
        <f t="shared" si="47"/>
        <v/>
      </c>
      <c r="P2250" s="17" t="s">
        <v>5808</v>
      </c>
      <c r="Q2250" s="1" t="s">
        <v>5809</v>
      </c>
      <c r="R2250" s="1">
        <v>203</v>
      </c>
      <c r="S2250" s="1">
        <v>132</v>
      </c>
      <c r="T2250" s="7" t="s">
        <v>31862</v>
      </c>
      <c r="U2250" s="1" t="s">
        <v>31863</v>
      </c>
      <c r="W2250" s="1" t="s">
        <v>17121</v>
      </c>
      <c r="X2250" s="1">
        <v>0.99199999999999999</v>
      </c>
      <c r="Y2250" s="1">
        <v>0.99199999999999999</v>
      </c>
      <c r="Z2250" s="21" t="s">
        <v>5808</v>
      </c>
      <c r="AA2250" s="1" t="s">
        <v>5812</v>
      </c>
      <c r="AB2250" s="1">
        <v>5621</v>
      </c>
      <c r="AC2250" s="1">
        <v>131</v>
      </c>
      <c r="AD2250" s="7" t="s">
        <v>31864</v>
      </c>
      <c r="AE2250" s="1" t="s">
        <v>31865</v>
      </c>
      <c r="AG2250" s="1" t="s">
        <v>17121</v>
      </c>
      <c r="AH2250" s="1">
        <v>0.84699999999999998</v>
      </c>
      <c r="AI2250" s="1">
        <v>0.99199999999999999</v>
      </c>
      <c r="AJ2250" s="21" t="s">
        <v>5808</v>
      </c>
      <c r="AK2250" s="1" t="s">
        <v>5815</v>
      </c>
      <c r="AL2250" s="1">
        <v>727</v>
      </c>
      <c r="AM2250" s="1">
        <v>131</v>
      </c>
      <c r="AN2250" s="7" t="s">
        <v>31866</v>
      </c>
      <c r="AO2250" s="1" t="s">
        <v>31867</v>
      </c>
      <c r="AQ2250" s="1" t="s">
        <v>17121</v>
      </c>
      <c r="AR2250" s="1">
        <v>0.83199999999999996</v>
      </c>
      <c r="AS2250" s="1">
        <v>0.99199999999999999</v>
      </c>
      <c r="AT2250" s="18" t="s">
        <v>5808</v>
      </c>
      <c r="AU2250" s="1" t="s">
        <v>5818</v>
      </c>
      <c r="AV2250" s="1">
        <v>5924</v>
      </c>
      <c r="AW2250" s="1">
        <v>134</v>
      </c>
      <c r="AX2250" s="7" t="s">
        <v>31868</v>
      </c>
      <c r="AY2250" s="1" t="s">
        <v>31869</v>
      </c>
      <c r="BA2250" s="1" t="s">
        <v>31870</v>
      </c>
      <c r="BB2250" s="1">
        <v>0.43099999999999999</v>
      </c>
      <c r="BC2250" s="1">
        <v>0.90300000000000002</v>
      </c>
      <c r="BF2250" s="12"/>
    </row>
    <row r="2251" spans="1:58" ht="12" customHeight="1">
      <c r="A2251" s="1" t="s">
        <v>5799</v>
      </c>
      <c r="B2251" s="1">
        <v>2158</v>
      </c>
      <c r="C2251" s="1">
        <v>165</v>
      </c>
      <c r="D2251" s="7" t="s">
        <v>31871</v>
      </c>
      <c r="E2251" s="1" t="s">
        <v>31872</v>
      </c>
      <c r="G2251" s="1" t="s">
        <v>31873</v>
      </c>
      <c r="H2251" s="1" t="s">
        <v>31874</v>
      </c>
      <c r="I2251" s="1" t="s">
        <v>31875</v>
      </c>
      <c r="J2251" s="1">
        <v>2278669</v>
      </c>
      <c r="K2251" s="1">
        <v>2279166</v>
      </c>
      <c r="L2251" s="1" t="s">
        <v>5806</v>
      </c>
      <c r="M2251" s="1" t="s">
        <v>5</v>
      </c>
      <c r="N2251" s="1" t="s">
        <v>5885</v>
      </c>
      <c r="O2251" s="1" t="str">
        <f t="shared" si="47"/>
        <v/>
      </c>
      <c r="P2251" s="8" t="s">
        <v>5808</v>
      </c>
      <c r="Q2251" s="1" t="s">
        <v>5809</v>
      </c>
      <c r="R2251" s="1">
        <v>1091</v>
      </c>
      <c r="S2251" s="1">
        <v>165</v>
      </c>
      <c r="T2251" s="7" t="s">
        <v>31876</v>
      </c>
      <c r="U2251" s="1" t="s">
        <v>31877</v>
      </c>
      <c r="W2251" s="1" t="s">
        <v>31875</v>
      </c>
      <c r="X2251" s="1">
        <v>1</v>
      </c>
      <c r="Y2251" s="1">
        <v>0.99399999999999999</v>
      </c>
      <c r="Z2251" s="21" t="s">
        <v>5808</v>
      </c>
      <c r="AA2251" s="1" t="s">
        <v>5812</v>
      </c>
      <c r="AB2251" s="1">
        <v>7012</v>
      </c>
      <c r="AC2251" s="1">
        <v>163</v>
      </c>
      <c r="AD2251" s="7" t="s">
        <v>31878</v>
      </c>
      <c r="AE2251" s="1" t="s">
        <v>31879</v>
      </c>
      <c r="AG2251" s="1" t="s">
        <v>31875</v>
      </c>
      <c r="AH2251" s="1">
        <v>0.81399999999999995</v>
      </c>
      <c r="AI2251" s="1">
        <v>0.98199999999999998</v>
      </c>
      <c r="AJ2251" s="21" t="s">
        <v>5808</v>
      </c>
      <c r="AK2251" s="1" t="s">
        <v>5815</v>
      </c>
      <c r="AL2251" s="1">
        <v>1963</v>
      </c>
      <c r="AM2251" s="1">
        <v>164</v>
      </c>
      <c r="AN2251" s="7" t="s">
        <v>31880</v>
      </c>
      <c r="AO2251" s="1" t="s">
        <v>31881</v>
      </c>
      <c r="AQ2251" s="1" t="s">
        <v>31875</v>
      </c>
      <c r="AR2251" s="1">
        <v>0.85599999999999998</v>
      </c>
      <c r="AS2251" s="1">
        <v>0.88400000000000001</v>
      </c>
      <c r="AT2251" s="19" t="s">
        <v>5862</v>
      </c>
      <c r="AU2251" s="1" t="s">
        <v>5818</v>
      </c>
      <c r="AV2251" s="1">
        <v>5703</v>
      </c>
      <c r="AW2251" s="1">
        <v>156</v>
      </c>
      <c r="AX2251" s="7" t="s">
        <v>31882</v>
      </c>
      <c r="AY2251" s="1" t="s">
        <v>31883</v>
      </c>
      <c r="BA2251" s="1" t="s">
        <v>31875</v>
      </c>
      <c r="BB2251" s="1">
        <v>0.315</v>
      </c>
      <c r="BC2251" s="1">
        <v>0.91700000000000004</v>
      </c>
      <c r="BF2251" s="12"/>
    </row>
    <row r="2252" spans="1:58" ht="12" customHeight="1">
      <c r="A2252" s="1" t="s">
        <v>6006</v>
      </c>
      <c r="B2252" s="1">
        <v>6584</v>
      </c>
      <c r="C2252" s="1">
        <v>471</v>
      </c>
      <c r="D2252" s="7" t="s">
        <v>31884</v>
      </c>
      <c r="E2252" s="1" t="s">
        <v>31885</v>
      </c>
      <c r="G2252" s="1" t="s">
        <v>31886</v>
      </c>
      <c r="H2252" s="1" t="s">
        <v>21043</v>
      </c>
      <c r="I2252" s="1" t="s">
        <v>21044</v>
      </c>
      <c r="J2252" s="1">
        <v>2935708</v>
      </c>
      <c r="K2252" s="1">
        <v>2937123</v>
      </c>
      <c r="L2252" s="1" t="s">
        <v>5806</v>
      </c>
      <c r="M2252" s="1" t="s">
        <v>5</v>
      </c>
      <c r="N2252" s="1" t="s">
        <v>5885</v>
      </c>
      <c r="O2252" s="1" t="str">
        <f t="shared" si="47"/>
        <v/>
      </c>
      <c r="P2252" s="17" t="s">
        <v>5808</v>
      </c>
      <c r="Q2252" s="1" t="s">
        <v>5982</v>
      </c>
      <c r="R2252" s="1">
        <v>5587</v>
      </c>
      <c r="S2252" s="1">
        <v>452</v>
      </c>
      <c r="T2252" s="7" t="s">
        <v>31887</v>
      </c>
      <c r="U2252" s="1" t="s">
        <v>31888</v>
      </c>
      <c r="W2252" s="1" t="s">
        <v>21044</v>
      </c>
      <c r="X2252" s="1">
        <v>0.99099999999999999</v>
      </c>
      <c r="Y2252" s="1">
        <v>0.998</v>
      </c>
      <c r="Z2252" s="21" t="s">
        <v>5808</v>
      </c>
      <c r="AA2252" s="1" t="s">
        <v>6014</v>
      </c>
      <c r="AB2252" s="1">
        <v>4778</v>
      </c>
      <c r="AC2252" s="1">
        <v>452</v>
      </c>
      <c r="AD2252" s="7" t="s">
        <v>31889</v>
      </c>
      <c r="AE2252" s="1" t="s">
        <v>31890</v>
      </c>
      <c r="AG2252" s="1" t="s">
        <v>21044</v>
      </c>
      <c r="AH2252" s="1">
        <v>0.83199999999999996</v>
      </c>
      <c r="AI2252" s="1">
        <v>0.998</v>
      </c>
      <c r="AJ2252" s="21" t="s">
        <v>5808</v>
      </c>
      <c r="AK2252" s="1" t="s">
        <v>6017</v>
      </c>
      <c r="AL2252" s="1">
        <v>3473</v>
      </c>
      <c r="AM2252" s="1">
        <v>452</v>
      </c>
      <c r="AN2252" s="7" t="s">
        <v>31891</v>
      </c>
      <c r="AO2252" s="1" t="s">
        <v>31892</v>
      </c>
      <c r="AQ2252" s="1" t="s">
        <v>21044</v>
      </c>
      <c r="AR2252" s="1">
        <v>0.84699999999999998</v>
      </c>
      <c r="AS2252" s="1">
        <v>0.996</v>
      </c>
      <c r="AT2252" s="11" t="s">
        <v>5808</v>
      </c>
      <c r="AU2252" s="1" t="s">
        <v>5818</v>
      </c>
      <c r="AV2252" s="1">
        <v>6080</v>
      </c>
      <c r="AW2252" s="1">
        <v>464</v>
      </c>
      <c r="AX2252" s="7" t="s">
        <v>31893</v>
      </c>
      <c r="AY2252" s="1" t="s">
        <v>31894</v>
      </c>
      <c r="BA2252" s="1" t="s">
        <v>21044</v>
      </c>
      <c r="BB2252" s="1">
        <v>0.60599999999999998</v>
      </c>
      <c r="BC2252" s="1">
        <v>0.97199999999999998</v>
      </c>
      <c r="BF2252" s="12"/>
    </row>
    <row r="2253" spans="1:58" ht="12" customHeight="1">
      <c r="A2253" s="1" t="s">
        <v>5799</v>
      </c>
      <c r="B2253" s="1">
        <v>2077</v>
      </c>
      <c r="C2253" s="1">
        <v>278</v>
      </c>
      <c r="D2253" s="7" t="s">
        <v>31895</v>
      </c>
      <c r="E2253" s="1" t="s">
        <v>31896</v>
      </c>
      <c r="G2253" s="1" t="s">
        <v>31897</v>
      </c>
      <c r="H2253" s="1" t="s">
        <v>18069</v>
      </c>
      <c r="I2253" s="1" t="s">
        <v>18070</v>
      </c>
      <c r="J2253" s="1">
        <v>2198232</v>
      </c>
      <c r="K2253" s="1">
        <v>2199068</v>
      </c>
      <c r="L2253" s="1" t="s">
        <v>5806</v>
      </c>
      <c r="M2253" s="1" t="s">
        <v>2539</v>
      </c>
      <c r="N2253" s="1" t="s">
        <v>5885</v>
      </c>
      <c r="O2253" s="1" t="str">
        <f t="shared" si="47"/>
        <v/>
      </c>
      <c r="P2253" s="8" t="s">
        <v>5808</v>
      </c>
      <c r="Q2253" s="1" t="s">
        <v>5809</v>
      </c>
      <c r="R2253" s="1">
        <v>1254</v>
      </c>
      <c r="S2253" s="1">
        <v>278</v>
      </c>
      <c r="T2253" s="7" t="s">
        <v>31898</v>
      </c>
      <c r="U2253" s="1" t="s">
        <v>31899</v>
      </c>
      <c r="V2253" s="1" t="s">
        <v>31900</v>
      </c>
      <c r="W2253" s="1" t="s">
        <v>18070</v>
      </c>
      <c r="X2253" s="1">
        <v>1</v>
      </c>
      <c r="Y2253" s="1">
        <v>0.996</v>
      </c>
      <c r="Z2253" s="21" t="s">
        <v>5808</v>
      </c>
      <c r="AA2253" s="1" t="s">
        <v>5812</v>
      </c>
      <c r="AB2253" s="1">
        <v>6870</v>
      </c>
      <c r="AC2253" s="1">
        <v>277</v>
      </c>
      <c r="AD2253" s="7" t="s">
        <v>31901</v>
      </c>
      <c r="AE2253" s="1" t="s">
        <v>31902</v>
      </c>
      <c r="AG2253" s="1" t="s">
        <v>18070</v>
      </c>
      <c r="AH2253" s="1">
        <v>0.83499999999999996</v>
      </c>
      <c r="AI2253" s="1">
        <v>0.996</v>
      </c>
      <c r="AJ2253" s="21" t="s">
        <v>5808</v>
      </c>
      <c r="AK2253" s="1" t="s">
        <v>5815</v>
      </c>
      <c r="AL2253" s="1">
        <v>1852</v>
      </c>
      <c r="AM2253" s="1">
        <v>279</v>
      </c>
      <c r="AN2253" s="7" t="s">
        <v>31903</v>
      </c>
      <c r="AO2253" s="1" t="s">
        <v>31904</v>
      </c>
      <c r="AQ2253" s="1" t="s">
        <v>18070</v>
      </c>
      <c r="AR2253" s="1">
        <v>0.83499999999999996</v>
      </c>
      <c r="AS2253" s="1">
        <v>0.996</v>
      </c>
      <c r="AT2253" s="34" t="s">
        <v>5862</v>
      </c>
      <c r="AU2253" s="1" t="s">
        <v>5818</v>
      </c>
      <c r="AV2253" s="1">
        <v>2287</v>
      </c>
      <c r="AW2253" s="1">
        <v>259</v>
      </c>
      <c r="AX2253" s="7" t="s">
        <v>18077</v>
      </c>
      <c r="AY2253" s="1" t="s">
        <v>18078</v>
      </c>
      <c r="BA2253" s="1" t="s">
        <v>18079</v>
      </c>
      <c r="BB2253" s="1">
        <v>0.25600000000000001</v>
      </c>
      <c r="BC2253" s="1">
        <v>0.77600000000000002</v>
      </c>
      <c r="BF2253" s="12"/>
    </row>
    <row r="2254" spans="1:58" ht="12" customHeight="1">
      <c r="A2254" s="1" t="s">
        <v>5799</v>
      </c>
      <c r="B2254" s="1">
        <v>3735</v>
      </c>
      <c r="C2254" s="1">
        <v>372</v>
      </c>
      <c r="D2254" s="7" t="s">
        <v>31905</v>
      </c>
      <c r="E2254" s="1" t="s">
        <v>31906</v>
      </c>
      <c r="G2254" s="1" t="s">
        <v>31907</v>
      </c>
      <c r="H2254" s="1" t="s">
        <v>8028</v>
      </c>
      <c r="I2254" s="1" t="s">
        <v>8029</v>
      </c>
      <c r="J2254" s="1">
        <v>3898112</v>
      </c>
      <c r="K2254" s="1">
        <v>3899230</v>
      </c>
      <c r="L2254" s="1" t="s">
        <v>5806</v>
      </c>
      <c r="M2254" s="1" t="s">
        <v>2539</v>
      </c>
      <c r="N2254" s="1" t="s">
        <v>5885</v>
      </c>
      <c r="O2254" s="1" t="str">
        <f t="shared" si="47"/>
        <v/>
      </c>
      <c r="P2254" s="13" t="s">
        <v>5808</v>
      </c>
      <c r="Q2254" s="1" t="s">
        <v>5809</v>
      </c>
      <c r="R2254" s="1">
        <v>2975</v>
      </c>
      <c r="S2254" s="1">
        <v>372</v>
      </c>
      <c r="T2254" s="7" t="s">
        <v>31908</v>
      </c>
      <c r="U2254" s="1" t="s">
        <v>31909</v>
      </c>
      <c r="W2254" s="1" t="s">
        <v>8029</v>
      </c>
      <c r="X2254" s="1">
        <v>0.995</v>
      </c>
      <c r="Y2254" s="1">
        <v>0.997</v>
      </c>
      <c r="Z2254" s="21" t="s">
        <v>5808</v>
      </c>
      <c r="AA2254" s="1" t="s">
        <v>5941</v>
      </c>
      <c r="AB2254" s="1">
        <v>2983</v>
      </c>
      <c r="AC2254" s="1">
        <v>405</v>
      </c>
      <c r="AD2254" s="7" t="s">
        <v>31910</v>
      </c>
      <c r="AE2254" s="1" t="s">
        <v>31911</v>
      </c>
      <c r="AG2254" s="1" t="s">
        <v>8029</v>
      </c>
      <c r="AH2254" s="1">
        <v>0.83599999999999997</v>
      </c>
      <c r="AI2254" s="1">
        <v>0.91100000000000003</v>
      </c>
      <c r="AJ2254" s="21" t="s">
        <v>5808</v>
      </c>
      <c r="AK2254" s="1" t="s">
        <v>5815</v>
      </c>
      <c r="AL2254" s="1">
        <v>309</v>
      </c>
      <c r="AM2254" s="1">
        <v>400</v>
      </c>
      <c r="AN2254" s="7" t="s">
        <v>31912</v>
      </c>
      <c r="AO2254" s="1" t="s">
        <v>31913</v>
      </c>
      <c r="AQ2254" s="1" t="s">
        <v>8029</v>
      </c>
      <c r="AR2254" s="1">
        <v>0.83899999999999997</v>
      </c>
      <c r="AS2254" s="1">
        <v>0.92200000000000004</v>
      </c>
      <c r="AT2254" s="23" t="s">
        <v>5808</v>
      </c>
      <c r="AU2254" s="1" t="s">
        <v>5818</v>
      </c>
      <c r="AV2254" s="1">
        <v>1276</v>
      </c>
      <c r="AW2254" s="1">
        <v>382</v>
      </c>
      <c r="AX2254" s="7" t="s">
        <v>31914</v>
      </c>
      <c r="AY2254" s="1" t="s">
        <v>31915</v>
      </c>
      <c r="BA2254" s="1" t="s">
        <v>6246</v>
      </c>
      <c r="BB2254" s="1">
        <v>0.30599999999999999</v>
      </c>
      <c r="BC2254" s="1">
        <v>0.88500000000000001</v>
      </c>
      <c r="BF2254" s="12"/>
    </row>
    <row r="2255" spans="1:58" ht="12" customHeight="1">
      <c r="A2255" s="1" t="s">
        <v>6006</v>
      </c>
      <c r="B2255" s="1">
        <v>4499</v>
      </c>
      <c r="C2255" s="1">
        <v>535</v>
      </c>
      <c r="D2255" s="7" t="s">
        <v>31916</v>
      </c>
      <c r="E2255" s="1" t="s">
        <v>31917</v>
      </c>
      <c r="F2255" s="1" t="s">
        <v>31918</v>
      </c>
      <c r="G2255" s="1" t="s">
        <v>31919</v>
      </c>
      <c r="H2255" s="1" t="s">
        <v>31920</v>
      </c>
      <c r="I2255" s="1" t="s">
        <v>31921</v>
      </c>
      <c r="J2255" s="1">
        <v>667638</v>
      </c>
      <c r="K2255" s="1">
        <v>669245</v>
      </c>
      <c r="L2255" s="1" t="s">
        <v>5826</v>
      </c>
      <c r="M2255" s="1" t="s">
        <v>2539</v>
      </c>
      <c r="N2255" s="1" t="s">
        <v>5885</v>
      </c>
      <c r="O2255" s="1" t="str">
        <f t="shared" si="47"/>
        <v/>
      </c>
      <c r="P2255" s="17" t="s">
        <v>5808</v>
      </c>
      <c r="Q2255" s="1" t="s">
        <v>5982</v>
      </c>
      <c r="R2255" s="1">
        <v>5386</v>
      </c>
      <c r="S2255" s="1">
        <v>380</v>
      </c>
      <c r="T2255" s="7" t="s">
        <v>31922</v>
      </c>
      <c r="U2255" s="1" t="s">
        <v>31923</v>
      </c>
      <c r="W2255" s="1" t="s">
        <v>31921</v>
      </c>
      <c r="X2255" s="1">
        <v>0.99399999999999999</v>
      </c>
      <c r="Y2255" s="1">
        <v>0.86099999999999999</v>
      </c>
      <c r="Z2255" s="21" t="s">
        <v>5808</v>
      </c>
      <c r="AA2255" s="1" t="s">
        <v>6124</v>
      </c>
      <c r="AB2255" s="1">
        <v>3398</v>
      </c>
      <c r="AC2255" s="1">
        <v>533</v>
      </c>
      <c r="AD2255" s="7" t="s">
        <v>31924</v>
      </c>
      <c r="AE2255" s="1" t="s">
        <v>31925</v>
      </c>
      <c r="AG2255" s="1" t="s">
        <v>31921</v>
      </c>
      <c r="AH2255" s="1">
        <v>0.84199999999999997</v>
      </c>
      <c r="AI2255" s="1">
        <v>0.97</v>
      </c>
      <c r="AJ2255" s="21" t="s">
        <v>5808</v>
      </c>
      <c r="AK2255" s="1" t="s">
        <v>6017</v>
      </c>
      <c r="AL2255" s="1">
        <v>4830</v>
      </c>
      <c r="AM2255" s="1">
        <v>532</v>
      </c>
      <c r="AN2255" s="7" t="s">
        <v>31926</v>
      </c>
      <c r="AO2255" s="1" t="s">
        <v>31927</v>
      </c>
      <c r="AQ2255" s="1" t="s">
        <v>31921</v>
      </c>
      <c r="AR2255" s="1">
        <v>0.83399999999999996</v>
      </c>
      <c r="AS2255" s="1">
        <v>0.998</v>
      </c>
      <c r="AT2255" s="11" t="s">
        <v>5808</v>
      </c>
      <c r="AU2255" s="1" t="s">
        <v>5818</v>
      </c>
      <c r="AV2255" s="1">
        <v>148</v>
      </c>
      <c r="AW2255" s="1">
        <v>521</v>
      </c>
      <c r="AX2255" s="7" t="s">
        <v>31928</v>
      </c>
      <c r="AY2255" s="1" t="s">
        <v>31929</v>
      </c>
      <c r="AZ2255" s="1" t="s">
        <v>31918</v>
      </c>
      <c r="BA2255" s="1" t="s">
        <v>31921</v>
      </c>
      <c r="BB2255" s="1">
        <v>0.68899999999999995</v>
      </c>
      <c r="BC2255" s="1">
        <v>0.99399999999999999</v>
      </c>
      <c r="BF2255" s="12"/>
    </row>
    <row r="2256" spans="1:58" ht="12" customHeight="1">
      <c r="A2256" s="1" t="s">
        <v>6006</v>
      </c>
      <c r="B2256" s="1">
        <v>5062</v>
      </c>
      <c r="C2256" s="1">
        <v>250</v>
      </c>
      <c r="D2256" s="7" t="s">
        <v>31930</v>
      </c>
      <c r="E2256" s="1" t="s">
        <v>31931</v>
      </c>
      <c r="G2256" s="1" t="s">
        <v>31932</v>
      </c>
      <c r="H2256" s="1" t="s">
        <v>29908</v>
      </c>
      <c r="I2256" s="1" t="s">
        <v>29909</v>
      </c>
      <c r="J2256" s="1">
        <v>1251939</v>
      </c>
      <c r="K2256" s="1">
        <v>1252691</v>
      </c>
      <c r="L2256" s="1" t="s">
        <v>5826</v>
      </c>
      <c r="M2256" s="1" t="s">
        <v>2539</v>
      </c>
      <c r="N2256" s="1" t="s">
        <v>5885</v>
      </c>
      <c r="O2256" s="1" t="str">
        <f t="shared" si="47"/>
        <v/>
      </c>
      <c r="P2256" s="13" t="s">
        <v>5808</v>
      </c>
      <c r="Q2256" s="1" t="s">
        <v>5982</v>
      </c>
      <c r="R2256" s="1">
        <v>4833</v>
      </c>
      <c r="S2256" s="1">
        <v>262</v>
      </c>
      <c r="T2256" s="7" t="s">
        <v>31933</v>
      </c>
      <c r="U2256" s="1" t="s">
        <v>31934</v>
      </c>
      <c r="W2256" s="1" t="s">
        <v>29909</v>
      </c>
      <c r="X2256" s="1">
        <v>0.996</v>
      </c>
      <c r="Y2256" s="1">
        <v>0.95</v>
      </c>
      <c r="Z2256" s="21" t="s">
        <v>5808</v>
      </c>
      <c r="AA2256" s="1" t="s">
        <v>6031</v>
      </c>
      <c r="AB2256" s="1">
        <v>1003</v>
      </c>
      <c r="AC2256" s="1">
        <v>258</v>
      </c>
      <c r="AD2256" s="7" t="s">
        <v>31935</v>
      </c>
      <c r="AE2256" s="1" t="s">
        <v>31936</v>
      </c>
      <c r="AG2256" s="1" t="s">
        <v>29909</v>
      </c>
      <c r="AH2256" s="1">
        <v>0.83899999999999997</v>
      </c>
      <c r="AI2256" s="1">
        <v>0.95699999999999996</v>
      </c>
      <c r="AJ2256" s="21" t="s">
        <v>5808</v>
      </c>
      <c r="AK2256" s="1" t="s">
        <v>6017</v>
      </c>
      <c r="AL2256" s="1">
        <v>4342</v>
      </c>
      <c r="AM2256" s="1">
        <v>253</v>
      </c>
      <c r="AN2256" s="7" t="s">
        <v>31937</v>
      </c>
      <c r="AO2256" s="1" t="s">
        <v>31938</v>
      </c>
      <c r="AQ2256" s="1" t="s">
        <v>29909</v>
      </c>
      <c r="AR2256" s="1">
        <v>0.83499999999999996</v>
      </c>
      <c r="AS2256" s="1">
        <v>0.97599999999999998</v>
      </c>
      <c r="AT2256" s="16" t="s">
        <v>5862</v>
      </c>
      <c r="AU2256" s="1" t="s">
        <v>5818</v>
      </c>
      <c r="AV2256" s="1">
        <v>3427</v>
      </c>
      <c r="AW2256" s="1">
        <v>536</v>
      </c>
      <c r="AX2256" s="7" t="s">
        <v>31939</v>
      </c>
      <c r="AY2256" s="1" t="s">
        <v>31940</v>
      </c>
      <c r="BA2256" s="1" t="s">
        <v>31453</v>
      </c>
      <c r="BB2256" s="1">
        <v>0.44700000000000001</v>
      </c>
      <c r="BC2256" s="1">
        <v>0.47</v>
      </c>
      <c r="BF2256" s="12"/>
    </row>
    <row r="2257" spans="1:58" ht="12" customHeight="1">
      <c r="A2257" s="1" t="s">
        <v>5799</v>
      </c>
      <c r="B2257" s="1">
        <v>1086</v>
      </c>
      <c r="C2257" s="1">
        <v>179</v>
      </c>
      <c r="D2257" s="7" t="s">
        <v>31941</v>
      </c>
      <c r="E2257" s="1" t="s">
        <v>31942</v>
      </c>
      <c r="G2257" s="1" t="s">
        <v>31943</v>
      </c>
      <c r="H2257" s="1" t="s">
        <v>31944</v>
      </c>
      <c r="I2257" s="1" t="s">
        <v>31945</v>
      </c>
      <c r="J2257" s="1">
        <v>1164723</v>
      </c>
      <c r="K2257" s="1">
        <v>1165262</v>
      </c>
      <c r="L2257" s="1" t="s">
        <v>5806</v>
      </c>
      <c r="M2257" s="1" t="s">
        <v>3973</v>
      </c>
      <c r="N2257" s="1" t="s">
        <v>5885</v>
      </c>
      <c r="O2257" s="1" t="str">
        <f t="shared" si="47"/>
        <v/>
      </c>
      <c r="P2257" s="17" t="s">
        <v>5808</v>
      </c>
      <c r="Q2257" s="1" t="s">
        <v>5809</v>
      </c>
      <c r="R2257" s="1">
        <v>732</v>
      </c>
      <c r="S2257" s="1">
        <v>179</v>
      </c>
      <c r="T2257" s="7" t="s">
        <v>31946</v>
      </c>
      <c r="U2257" s="1" t="s">
        <v>31947</v>
      </c>
      <c r="V2257" s="1" t="s">
        <v>31948</v>
      </c>
      <c r="W2257" s="1" t="s">
        <v>31945</v>
      </c>
      <c r="X2257" s="1">
        <v>0.99399999999999999</v>
      </c>
      <c r="Y2257" s="1">
        <v>0.99399999999999999</v>
      </c>
      <c r="Z2257" s="21" t="s">
        <v>5808</v>
      </c>
      <c r="AA2257" s="1" t="s">
        <v>5812</v>
      </c>
      <c r="AB2257" s="1">
        <v>5921</v>
      </c>
      <c r="AC2257" s="1">
        <v>178</v>
      </c>
      <c r="AD2257" s="7" t="s">
        <v>31949</v>
      </c>
      <c r="AE2257" s="1" t="s">
        <v>31950</v>
      </c>
      <c r="AG2257" s="1" t="s">
        <v>31945</v>
      </c>
      <c r="AH2257" s="1">
        <v>0.80300000000000005</v>
      </c>
      <c r="AI2257" s="1">
        <v>0.99399999999999999</v>
      </c>
      <c r="AJ2257" s="21" t="s">
        <v>5808</v>
      </c>
      <c r="AK2257" s="1" t="s">
        <v>5815</v>
      </c>
      <c r="AL2257" s="1">
        <v>1017</v>
      </c>
      <c r="AM2257" s="1">
        <v>178</v>
      </c>
      <c r="AN2257" s="7" t="s">
        <v>31951</v>
      </c>
      <c r="AO2257" s="1" t="s">
        <v>31952</v>
      </c>
      <c r="AQ2257" s="1" t="s">
        <v>31945</v>
      </c>
      <c r="AR2257" s="1">
        <v>0.873</v>
      </c>
      <c r="AS2257" s="1">
        <v>0.83699999999999997</v>
      </c>
      <c r="AT2257" s="24"/>
      <c r="BF2257" s="12"/>
    </row>
    <row r="2258" spans="1:58" ht="12" customHeight="1">
      <c r="A2258" s="1" t="s">
        <v>5799</v>
      </c>
      <c r="B2258" s="1">
        <v>916</v>
      </c>
      <c r="C2258" s="1">
        <v>171</v>
      </c>
      <c r="D2258" s="7" t="s">
        <v>31953</v>
      </c>
      <c r="E2258" s="1" t="s">
        <v>31954</v>
      </c>
      <c r="G2258" s="1" t="s">
        <v>31955</v>
      </c>
      <c r="H2258" s="1" t="s">
        <v>31956</v>
      </c>
      <c r="I2258" s="1" t="s">
        <v>31957</v>
      </c>
      <c r="J2258" s="1">
        <v>988966</v>
      </c>
      <c r="K2258" s="1">
        <v>989481</v>
      </c>
      <c r="L2258" s="1" t="s">
        <v>5826</v>
      </c>
      <c r="M2258" s="1" t="s">
        <v>4173</v>
      </c>
      <c r="N2258" s="1" t="s">
        <v>5885</v>
      </c>
      <c r="O2258" s="1" t="str">
        <f t="shared" si="47"/>
        <v/>
      </c>
      <c r="P2258" s="8" t="s">
        <v>5808</v>
      </c>
      <c r="Q2258" s="1" t="s">
        <v>5809</v>
      </c>
      <c r="R2258" s="1">
        <v>356</v>
      </c>
      <c r="S2258" s="1">
        <v>171</v>
      </c>
      <c r="T2258" s="7" t="s">
        <v>31958</v>
      </c>
      <c r="U2258" s="1" t="s">
        <v>31959</v>
      </c>
      <c r="W2258" s="1" t="s">
        <v>31957</v>
      </c>
      <c r="X2258" s="1">
        <v>1</v>
      </c>
      <c r="Y2258" s="1">
        <v>0.99399999999999999</v>
      </c>
      <c r="Z2258" s="21" t="s">
        <v>5808</v>
      </c>
      <c r="AA2258" s="1" t="s">
        <v>5812</v>
      </c>
      <c r="AB2258" s="1">
        <v>5765</v>
      </c>
      <c r="AC2258" s="1">
        <v>169</v>
      </c>
      <c r="AD2258" s="7" t="s">
        <v>31960</v>
      </c>
      <c r="AE2258" s="1" t="s">
        <v>31961</v>
      </c>
      <c r="AG2258" s="1" t="s">
        <v>31962</v>
      </c>
      <c r="AH2258" s="1">
        <v>0.83199999999999996</v>
      </c>
      <c r="AI2258" s="1">
        <v>0.98199999999999998</v>
      </c>
      <c r="AJ2258" s="21" t="s">
        <v>5808</v>
      </c>
      <c r="AK2258" s="1" t="s">
        <v>5815</v>
      </c>
      <c r="AL2258" s="1">
        <v>871</v>
      </c>
      <c r="AM2258" s="1">
        <v>169</v>
      </c>
      <c r="AN2258" s="7" t="s">
        <v>31963</v>
      </c>
      <c r="AO2258" s="1" t="s">
        <v>31964</v>
      </c>
      <c r="AQ2258" s="1" t="s">
        <v>31962</v>
      </c>
      <c r="AR2258" s="1">
        <v>0.83799999999999997</v>
      </c>
      <c r="AS2258" s="1">
        <v>0.98199999999999998</v>
      </c>
      <c r="AT2258" s="23" t="s">
        <v>5808</v>
      </c>
      <c r="AU2258" s="1" t="s">
        <v>5818</v>
      </c>
      <c r="AV2258" s="1">
        <v>895</v>
      </c>
      <c r="AW2258" s="1">
        <v>170</v>
      </c>
      <c r="AX2258" s="7" t="s">
        <v>31965</v>
      </c>
      <c r="AY2258" s="1" t="s">
        <v>31966</v>
      </c>
      <c r="AZ2258" s="1" t="s">
        <v>31967</v>
      </c>
      <c r="BA2258" s="1" t="s">
        <v>31968</v>
      </c>
      <c r="BB2258" s="1">
        <v>0.31900000000000001</v>
      </c>
      <c r="BC2258" s="1">
        <v>0.91200000000000003</v>
      </c>
      <c r="BF2258" s="12"/>
    </row>
    <row r="2259" spans="1:58" ht="12" customHeight="1">
      <c r="A2259" s="1" t="s">
        <v>5799</v>
      </c>
      <c r="B2259" s="1">
        <v>1433</v>
      </c>
      <c r="C2259" s="1">
        <v>59</v>
      </c>
      <c r="D2259" s="7" t="s">
        <v>31969</v>
      </c>
      <c r="E2259" s="1" t="s">
        <v>31970</v>
      </c>
      <c r="F2259" s="1" t="s">
        <v>31971</v>
      </c>
      <c r="G2259" s="1" t="s">
        <v>31972</v>
      </c>
      <c r="H2259" s="1" t="s">
        <v>31973</v>
      </c>
      <c r="I2259" s="1" t="s">
        <v>31974</v>
      </c>
      <c r="J2259" s="1">
        <v>1501627</v>
      </c>
      <c r="K2259" s="1">
        <v>1501806</v>
      </c>
      <c r="L2259" s="1" t="s">
        <v>5826</v>
      </c>
      <c r="M2259" s="1" t="s">
        <v>4173</v>
      </c>
      <c r="N2259" s="1" t="s">
        <v>5885</v>
      </c>
      <c r="O2259" s="1" t="str">
        <f t="shared" si="47"/>
        <v/>
      </c>
      <c r="P2259" s="8" t="s">
        <v>5808</v>
      </c>
      <c r="Q2259" s="1" t="s">
        <v>5809</v>
      </c>
      <c r="R2259" s="1">
        <v>1804</v>
      </c>
      <c r="S2259" s="1">
        <v>59</v>
      </c>
      <c r="T2259" s="7" t="s">
        <v>31975</v>
      </c>
      <c r="U2259" s="1" t="s">
        <v>31976</v>
      </c>
      <c r="W2259" s="1" t="s">
        <v>31974</v>
      </c>
      <c r="X2259" s="1">
        <v>1</v>
      </c>
      <c r="Y2259" s="1">
        <v>0.98299999999999998</v>
      </c>
      <c r="Z2259" s="30" t="s">
        <v>5808</v>
      </c>
      <c r="AA2259" s="1" t="s">
        <v>5812</v>
      </c>
      <c r="AB2259" s="1">
        <v>7438</v>
      </c>
      <c r="AC2259" s="1">
        <v>89</v>
      </c>
      <c r="AD2259" s="7" t="s">
        <v>31977</v>
      </c>
      <c r="AE2259" s="1" t="s">
        <v>31978</v>
      </c>
      <c r="AG2259" s="1" t="s">
        <v>31974</v>
      </c>
      <c r="AH2259" s="1">
        <v>0.78</v>
      </c>
      <c r="AI2259" s="1">
        <v>0.65200000000000002</v>
      </c>
      <c r="AJ2259" s="24"/>
      <c r="AT2259" s="24"/>
      <c r="BF2259" s="12"/>
    </row>
    <row r="2260" spans="1:58" ht="12" customHeight="1">
      <c r="A2260" s="1" t="s">
        <v>5799</v>
      </c>
      <c r="B2260" s="1">
        <v>1979</v>
      </c>
      <c r="C2260" s="1">
        <v>449</v>
      </c>
      <c r="D2260" s="7" t="s">
        <v>31979</v>
      </c>
      <c r="E2260" s="1" t="s">
        <v>31980</v>
      </c>
      <c r="G2260" s="1" t="s">
        <v>31981</v>
      </c>
      <c r="H2260" s="1" t="s">
        <v>31982</v>
      </c>
      <c r="I2260" s="1" t="s">
        <v>31983</v>
      </c>
      <c r="J2260" s="1">
        <v>2078003</v>
      </c>
      <c r="K2260" s="1">
        <v>2079352</v>
      </c>
      <c r="L2260" s="1" t="s">
        <v>5806</v>
      </c>
      <c r="M2260" s="1" t="s">
        <v>4173</v>
      </c>
      <c r="N2260" s="1" t="s">
        <v>5885</v>
      </c>
      <c r="O2260" s="1" t="str">
        <f t="shared" si="47"/>
        <v/>
      </c>
      <c r="P2260" s="13" t="s">
        <v>5808</v>
      </c>
      <c r="Q2260" s="1" t="s">
        <v>5809</v>
      </c>
      <c r="R2260" s="1">
        <v>1199</v>
      </c>
      <c r="S2260" s="1">
        <v>453</v>
      </c>
      <c r="T2260" s="7" t="s">
        <v>31984</v>
      </c>
      <c r="U2260" s="1" t="s">
        <v>31985</v>
      </c>
      <c r="W2260" s="1" t="s">
        <v>31983</v>
      </c>
      <c r="X2260" s="1">
        <v>0.996</v>
      </c>
      <c r="Y2260" s="1">
        <v>0.98899999999999999</v>
      </c>
      <c r="Z2260" s="30" t="s">
        <v>5808</v>
      </c>
      <c r="AA2260" s="1" t="s">
        <v>5812</v>
      </c>
      <c r="AB2260" s="1">
        <v>6782</v>
      </c>
      <c r="AC2260" s="1">
        <v>451</v>
      </c>
      <c r="AD2260" s="7" t="s">
        <v>31986</v>
      </c>
      <c r="AE2260" s="1" t="s">
        <v>31987</v>
      </c>
      <c r="AG2260" s="1" t="s">
        <v>31983</v>
      </c>
      <c r="AH2260" s="1">
        <v>0.78400000000000003</v>
      </c>
      <c r="AI2260" s="1">
        <v>0.98899999999999999</v>
      </c>
      <c r="AJ2260" s="24"/>
      <c r="AT2260" s="24"/>
      <c r="BF2260" s="12"/>
    </row>
    <row r="2261" spans="1:58" ht="12" customHeight="1">
      <c r="A2261" s="1" t="s">
        <v>6006</v>
      </c>
      <c r="B2261" s="1">
        <v>4584</v>
      </c>
      <c r="C2261" s="1">
        <v>567</v>
      </c>
      <c r="D2261" s="7" t="s">
        <v>31988</v>
      </c>
      <c r="E2261" s="1" t="s">
        <v>31989</v>
      </c>
      <c r="G2261" s="1" t="s">
        <v>31990</v>
      </c>
      <c r="H2261" s="1" t="s">
        <v>31991</v>
      </c>
      <c r="I2261" s="1" t="s">
        <v>31992</v>
      </c>
      <c r="J2261" s="1">
        <v>769544</v>
      </c>
      <c r="K2261" s="1">
        <v>771247</v>
      </c>
      <c r="L2261" s="1" t="s">
        <v>5826</v>
      </c>
      <c r="M2261" s="1" t="s">
        <v>4173</v>
      </c>
      <c r="N2261" s="1" t="s">
        <v>5885</v>
      </c>
      <c r="O2261" s="1" t="str">
        <f t="shared" si="47"/>
        <v/>
      </c>
      <c r="P2261" s="33" t="s">
        <v>5808</v>
      </c>
      <c r="Q2261" s="1" t="s">
        <v>5982</v>
      </c>
      <c r="R2261" s="1">
        <v>3994</v>
      </c>
      <c r="S2261" s="1">
        <v>567</v>
      </c>
      <c r="T2261" s="7" t="s">
        <v>31993</v>
      </c>
      <c r="U2261" s="1" t="s">
        <v>31994</v>
      </c>
      <c r="W2261" s="1" t="s">
        <v>31992</v>
      </c>
      <c r="X2261" s="1">
        <v>0.998</v>
      </c>
      <c r="Y2261" s="1">
        <v>0.998</v>
      </c>
      <c r="Z2261" s="30" t="s">
        <v>5808</v>
      </c>
      <c r="AA2261" s="1" t="s">
        <v>6031</v>
      </c>
      <c r="AB2261" s="1">
        <v>1584</v>
      </c>
      <c r="AC2261" s="1">
        <v>570</v>
      </c>
      <c r="AD2261" s="7" t="s">
        <v>31995</v>
      </c>
      <c r="AE2261" s="1" t="s">
        <v>31996</v>
      </c>
      <c r="AG2261" s="1" t="s">
        <v>31992</v>
      </c>
      <c r="AH2261" s="1">
        <v>0.78200000000000003</v>
      </c>
      <c r="AI2261" s="1">
        <v>0.996</v>
      </c>
      <c r="AJ2261" s="24"/>
      <c r="AT2261" s="24"/>
      <c r="BF2261" s="12"/>
    </row>
    <row r="2262" spans="1:58" ht="12" customHeight="1">
      <c r="A2262" s="1" t="s">
        <v>5799</v>
      </c>
      <c r="B2262" s="1">
        <v>580</v>
      </c>
      <c r="C2262" s="1">
        <v>208</v>
      </c>
      <c r="D2262" s="7" t="s">
        <v>31997</v>
      </c>
      <c r="E2262" s="1" t="s">
        <v>31998</v>
      </c>
      <c r="G2262" s="1" t="s">
        <v>31999</v>
      </c>
      <c r="H2262" s="1" t="s">
        <v>32000</v>
      </c>
      <c r="I2262" s="1" t="s">
        <v>32001</v>
      </c>
      <c r="J2262" s="1">
        <v>569732</v>
      </c>
      <c r="K2262" s="1">
        <v>570358</v>
      </c>
      <c r="L2262" s="1" t="s">
        <v>5806</v>
      </c>
      <c r="M2262" s="1" t="s">
        <v>5</v>
      </c>
      <c r="N2262" s="1" t="s">
        <v>5885</v>
      </c>
      <c r="O2262" s="1" t="str">
        <f t="shared" si="47"/>
        <v/>
      </c>
      <c r="P2262" s="13" t="s">
        <v>5808</v>
      </c>
      <c r="Q2262" s="1" t="s">
        <v>5809</v>
      </c>
      <c r="R2262" s="1">
        <v>3202</v>
      </c>
      <c r="S2262" s="1">
        <v>208</v>
      </c>
      <c r="T2262" s="7" t="s">
        <v>32002</v>
      </c>
      <c r="U2262" s="1" t="s">
        <v>32003</v>
      </c>
      <c r="W2262" s="1" t="s">
        <v>32001</v>
      </c>
      <c r="X2262" s="1">
        <v>0.995</v>
      </c>
      <c r="Y2262" s="1">
        <v>0.995</v>
      </c>
      <c r="Z2262" s="21" t="s">
        <v>5808</v>
      </c>
      <c r="AA2262" s="1" t="s">
        <v>5812</v>
      </c>
      <c r="AB2262" s="1">
        <v>5522</v>
      </c>
      <c r="AC2262" s="1">
        <v>204</v>
      </c>
      <c r="AD2262" s="7" t="s">
        <v>32004</v>
      </c>
      <c r="AE2262" s="1" t="s">
        <v>32005</v>
      </c>
      <c r="AG2262" s="1" t="s">
        <v>32001</v>
      </c>
      <c r="AH2262" s="1">
        <v>0.81200000000000006</v>
      </c>
      <c r="AI2262" s="1">
        <v>0.995</v>
      </c>
      <c r="AJ2262" s="21" t="s">
        <v>5808</v>
      </c>
      <c r="AK2262" s="1" t="s">
        <v>5815</v>
      </c>
      <c r="AL2262" s="1">
        <v>636</v>
      </c>
      <c r="AM2262" s="1">
        <v>204</v>
      </c>
      <c r="AN2262" s="7" t="s">
        <v>32006</v>
      </c>
      <c r="AO2262" s="1" t="s">
        <v>32007</v>
      </c>
      <c r="AQ2262" s="1" t="s">
        <v>32001</v>
      </c>
      <c r="AR2262" s="1">
        <v>0.86199999999999999</v>
      </c>
      <c r="AS2262" s="1">
        <v>0.91700000000000004</v>
      </c>
      <c r="AT2262" s="18" t="s">
        <v>5808</v>
      </c>
      <c r="AU2262" s="1" t="s">
        <v>5818</v>
      </c>
      <c r="AV2262" s="1">
        <v>404</v>
      </c>
      <c r="AW2262" s="1">
        <v>198</v>
      </c>
      <c r="AX2262" s="7" t="s">
        <v>32008</v>
      </c>
      <c r="AY2262" s="1" t="s">
        <v>32009</v>
      </c>
      <c r="AZ2262" s="1" t="s">
        <v>32010</v>
      </c>
      <c r="BA2262" s="1" t="s">
        <v>32001</v>
      </c>
      <c r="BB2262" s="1">
        <v>0.42899999999999999</v>
      </c>
      <c r="BC2262" s="1">
        <v>0.96</v>
      </c>
      <c r="BF2262" s="12"/>
    </row>
    <row r="2263" spans="1:58" ht="12" customHeight="1">
      <c r="A2263" s="1" t="s">
        <v>5799</v>
      </c>
      <c r="B2263" s="1">
        <v>929</v>
      </c>
      <c r="C2263" s="1">
        <v>184</v>
      </c>
      <c r="D2263" s="7" t="s">
        <v>32011</v>
      </c>
      <c r="E2263" s="1" t="s">
        <v>32012</v>
      </c>
      <c r="G2263" s="1" t="s">
        <v>32013</v>
      </c>
      <c r="H2263" s="1" t="s">
        <v>32014</v>
      </c>
      <c r="I2263" s="1" t="s">
        <v>32015</v>
      </c>
      <c r="J2263" s="1">
        <v>1000553</v>
      </c>
      <c r="K2263" s="1">
        <v>1001107</v>
      </c>
      <c r="L2263" s="1" t="s">
        <v>5826</v>
      </c>
      <c r="M2263" s="1" t="s">
        <v>5</v>
      </c>
      <c r="N2263" s="1" t="s">
        <v>5885</v>
      </c>
      <c r="O2263" s="1" t="str">
        <f t="shared" si="47"/>
        <v/>
      </c>
      <c r="P2263" s="8" t="s">
        <v>5808</v>
      </c>
      <c r="Q2263" s="1" t="s">
        <v>5809</v>
      </c>
      <c r="R2263" s="1">
        <v>369</v>
      </c>
      <c r="S2263" s="1">
        <v>184</v>
      </c>
      <c r="T2263" s="7" t="s">
        <v>32016</v>
      </c>
      <c r="U2263" s="1" t="s">
        <v>32017</v>
      </c>
      <c r="W2263" s="1" t="s">
        <v>32015</v>
      </c>
      <c r="X2263" s="1">
        <v>1</v>
      </c>
      <c r="Y2263" s="1">
        <v>0.995</v>
      </c>
      <c r="Z2263" s="21" t="s">
        <v>5808</v>
      </c>
      <c r="AA2263" s="1" t="s">
        <v>5812</v>
      </c>
      <c r="AB2263" s="1">
        <v>5779</v>
      </c>
      <c r="AC2263" s="1">
        <v>171</v>
      </c>
      <c r="AD2263" s="7" t="s">
        <v>32018</v>
      </c>
      <c r="AE2263" s="1" t="s">
        <v>32019</v>
      </c>
      <c r="AG2263" s="1" t="s">
        <v>32015</v>
      </c>
      <c r="AH2263" s="1">
        <v>0.83599999999999997</v>
      </c>
      <c r="AI2263" s="1">
        <v>0.99399999999999999</v>
      </c>
      <c r="AJ2263" s="21" t="s">
        <v>5808</v>
      </c>
      <c r="AK2263" s="1" t="s">
        <v>5815</v>
      </c>
      <c r="AL2263" s="1">
        <v>884</v>
      </c>
      <c r="AM2263" s="1">
        <v>163</v>
      </c>
      <c r="AN2263" s="7" t="s">
        <v>32020</v>
      </c>
      <c r="AO2263" s="1" t="s">
        <v>32021</v>
      </c>
      <c r="AQ2263" s="1" t="s">
        <v>32015</v>
      </c>
      <c r="AR2263" s="1">
        <v>0.83299999999999996</v>
      </c>
      <c r="AS2263" s="1">
        <v>0.98799999999999999</v>
      </c>
      <c r="AT2263" s="35" t="s">
        <v>5808</v>
      </c>
      <c r="AU2263" s="1" t="s">
        <v>5818</v>
      </c>
      <c r="AV2263" s="1">
        <v>5485</v>
      </c>
      <c r="AW2263" s="1">
        <v>155</v>
      </c>
      <c r="AX2263" s="7" t="s">
        <v>32022</v>
      </c>
      <c r="AY2263" s="1" t="s">
        <v>32023</v>
      </c>
      <c r="AZ2263" s="1" t="s">
        <v>32024</v>
      </c>
      <c r="BA2263" s="1" t="s">
        <v>32015</v>
      </c>
      <c r="BB2263" s="1">
        <v>0.44400000000000001</v>
      </c>
      <c r="BC2263" s="1">
        <v>0.93500000000000005</v>
      </c>
      <c r="BF2263" s="12"/>
    </row>
    <row r="2264" spans="1:58" ht="12" customHeight="1">
      <c r="A2264" s="1" t="s">
        <v>5799</v>
      </c>
      <c r="B2264" s="1">
        <v>2795</v>
      </c>
      <c r="C2264" s="1">
        <v>363</v>
      </c>
      <c r="D2264" s="7" t="s">
        <v>32025</v>
      </c>
      <c r="E2264" s="1" t="s">
        <v>32026</v>
      </c>
      <c r="F2264" s="1" t="s">
        <v>32027</v>
      </c>
      <c r="G2264" s="1" t="s">
        <v>32028</v>
      </c>
      <c r="H2264" s="1" t="s">
        <v>32029</v>
      </c>
      <c r="I2264" s="1" t="s">
        <v>32030</v>
      </c>
      <c r="J2264" s="1">
        <v>2959170</v>
      </c>
      <c r="K2264" s="1">
        <v>2960261</v>
      </c>
      <c r="L2264" s="1" t="s">
        <v>5806</v>
      </c>
      <c r="M2264" s="1" t="s">
        <v>5</v>
      </c>
      <c r="N2264" s="1" t="s">
        <v>5885</v>
      </c>
      <c r="O2264" s="1" t="str">
        <f t="shared" si="47"/>
        <v/>
      </c>
      <c r="P2264" s="8" t="s">
        <v>5808</v>
      </c>
      <c r="Q2264" s="1" t="s">
        <v>5809</v>
      </c>
      <c r="R2264" s="1">
        <v>532</v>
      </c>
      <c r="S2264" s="1">
        <v>363</v>
      </c>
      <c r="T2264" s="7" t="s">
        <v>32031</v>
      </c>
      <c r="U2264" s="1" t="s">
        <v>32032</v>
      </c>
      <c r="V2264" s="1" t="s">
        <v>32027</v>
      </c>
      <c r="W2264" s="1" t="s">
        <v>32030</v>
      </c>
      <c r="X2264" s="1">
        <v>1</v>
      </c>
      <c r="Y2264" s="1">
        <v>0.997</v>
      </c>
      <c r="Z2264" s="21" t="s">
        <v>5808</v>
      </c>
      <c r="AA2264" s="1" t="s">
        <v>5812</v>
      </c>
      <c r="AB2264" s="1">
        <v>7563</v>
      </c>
      <c r="AC2264" s="1">
        <v>370</v>
      </c>
      <c r="AD2264" s="7" t="s">
        <v>32033</v>
      </c>
      <c r="AE2264" s="1" t="s">
        <v>32034</v>
      </c>
      <c r="AG2264" s="1" t="s">
        <v>32030</v>
      </c>
      <c r="AH2264" s="1">
        <v>0.83199999999999996</v>
      </c>
      <c r="AI2264" s="1">
        <v>0.97799999999999998</v>
      </c>
      <c r="AJ2264" s="21" t="s">
        <v>5808</v>
      </c>
      <c r="AK2264" s="1" t="s">
        <v>5815</v>
      </c>
      <c r="AL2264" s="1">
        <v>2416</v>
      </c>
      <c r="AM2264" s="1">
        <v>370</v>
      </c>
      <c r="AN2264" s="7" t="s">
        <v>32035</v>
      </c>
      <c r="AO2264" s="1" t="s">
        <v>32036</v>
      </c>
      <c r="AP2264" s="1" t="s">
        <v>32027</v>
      </c>
      <c r="AQ2264" s="1" t="s">
        <v>32030</v>
      </c>
      <c r="AR2264" s="1">
        <v>0.83699999999999997</v>
      </c>
      <c r="AS2264" s="1">
        <v>0.97799999999999998</v>
      </c>
      <c r="AT2264" s="46" t="s">
        <v>5862</v>
      </c>
      <c r="AU2264" s="1" t="s">
        <v>5818</v>
      </c>
      <c r="AV2264" s="1">
        <v>1129</v>
      </c>
      <c r="AW2264" s="1">
        <v>329</v>
      </c>
      <c r="AX2264" s="7" t="s">
        <v>32037</v>
      </c>
      <c r="AY2264" s="1" t="s">
        <v>32038</v>
      </c>
      <c r="AZ2264" s="1" t="s">
        <v>32027</v>
      </c>
      <c r="BA2264" s="1" t="s">
        <v>32030</v>
      </c>
      <c r="BB2264" s="1">
        <v>0.40100000000000002</v>
      </c>
      <c r="BC2264" s="1">
        <v>0.92700000000000005</v>
      </c>
      <c r="BF2264" s="12"/>
    </row>
    <row r="2265" spans="1:58" ht="12" customHeight="1">
      <c r="A2265" s="1" t="s">
        <v>6006</v>
      </c>
      <c r="B2265" s="1">
        <v>5084</v>
      </c>
      <c r="C2265" s="1">
        <v>788</v>
      </c>
      <c r="D2265" s="7" t="s">
        <v>32039</v>
      </c>
      <c r="E2265" s="1" t="s">
        <v>32040</v>
      </c>
      <c r="G2265" s="1" t="s">
        <v>32041</v>
      </c>
      <c r="H2265" s="1" t="s">
        <v>32042</v>
      </c>
      <c r="I2265" s="1" t="s">
        <v>32043</v>
      </c>
      <c r="J2265" s="1">
        <v>1281070</v>
      </c>
      <c r="K2265" s="1">
        <v>1283436</v>
      </c>
      <c r="L2265" s="1" t="s">
        <v>5826</v>
      </c>
      <c r="M2265" s="1" t="s">
        <v>5</v>
      </c>
      <c r="N2265" s="1" t="s">
        <v>5885</v>
      </c>
      <c r="O2265" s="1" t="str">
        <f t="shared" si="47"/>
        <v/>
      </c>
      <c r="P2265" s="17" t="s">
        <v>5808</v>
      </c>
      <c r="Q2265" s="1" t="s">
        <v>5982</v>
      </c>
      <c r="R2265" s="1">
        <v>4810</v>
      </c>
      <c r="S2265" s="1">
        <v>788</v>
      </c>
      <c r="T2265" s="7" t="s">
        <v>32044</v>
      </c>
      <c r="U2265" s="1" t="s">
        <v>32045</v>
      </c>
      <c r="W2265" s="1" t="s">
        <v>32043</v>
      </c>
      <c r="X2265" s="1">
        <v>0.99199999999999999</v>
      </c>
      <c r="Y2265" s="1">
        <v>0.999</v>
      </c>
      <c r="Z2265" s="21" t="s">
        <v>5808</v>
      </c>
      <c r="AA2265" s="1" t="s">
        <v>6031</v>
      </c>
      <c r="AB2265" s="1">
        <v>984</v>
      </c>
      <c r="AC2265" s="1">
        <v>774</v>
      </c>
      <c r="AD2265" s="7" t="s">
        <v>32046</v>
      </c>
      <c r="AE2265" s="1" t="s">
        <v>32047</v>
      </c>
      <c r="AG2265" s="1" t="s">
        <v>32043</v>
      </c>
      <c r="AH2265" s="1">
        <v>0.83499999999999996</v>
      </c>
      <c r="AI2265" s="1">
        <v>0.98699999999999999</v>
      </c>
      <c r="AJ2265" s="21" t="s">
        <v>5808</v>
      </c>
      <c r="AK2265" s="1" t="s">
        <v>6017</v>
      </c>
      <c r="AL2265" s="1">
        <v>4355</v>
      </c>
      <c r="AM2265" s="1">
        <v>774</v>
      </c>
      <c r="AN2265" s="7" t="s">
        <v>32048</v>
      </c>
      <c r="AO2265" s="1" t="s">
        <v>32049</v>
      </c>
      <c r="AQ2265" s="1" t="s">
        <v>32043</v>
      </c>
      <c r="AR2265" s="1">
        <v>0.84199999999999997</v>
      </c>
      <c r="AS2265" s="1">
        <v>0.98699999999999999</v>
      </c>
      <c r="AT2265" s="15" t="s">
        <v>5808</v>
      </c>
      <c r="AU2265" s="1" t="s">
        <v>5818</v>
      </c>
      <c r="AV2265" s="1">
        <v>5727</v>
      </c>
      <c r="AW2265" s="1">
        <v>773</v>
      </c>
      <c r="AX2265" s="7" t="s">
        <v>32050</v>
      </c>
      <c r="AY2265" s="1" t="s">
        <v>32051</v>
      </c>
      <c r="BA2265" s="1" t="s">
        <v>32043</v>
      </c>
      <c r="BB2265" s="1">
        <v>0.56299999999999994</v>
      </c>
      <c r="BC2265" s="1">
        <v>0.99399999999999999</v>
      </c>
      <c r="BF2265" s="12"/>
    </row>
    <row r="2266" spans="1:58" ht="12" customHeight="1">
      <c r="A2266" s="1" t="s">
        <v>5799</v>
      </c>
      <c r="B2266" s="1">
        <v>450</v>
      </c>
      <c r="C2266" s="1">
        <v>374</v>
      </c>
      <c r="D2266" s="7" t="s">
        <v>32052</v>
      </c>
      <c r="E2266" s="1" t="s">
        <v>32053</v>
      </c>
      <c r="G2266" s="1" t="s">
        <v>32054</v>
      </c>
      <c r="H2266" s="1" t="s">
        <v>32055</v>
      </c>
      <c r="I2266" s="1" t="s">
        <v>32056</v>
      </c>
      <c r="J2266" s="1">
        <v>435878</v>
      </c>
      <c r="K2266" s="1">
        <v>437002</v>
      </c>
      <c r="L2266" s="1" t="s">
        <v>5806</v>
      </c>
      <c r="M2266" s="1" t="s">
        <v>2539</v>
      </c>
      <c r="N2266" s="1" t="s">
        <v>5885</v>
      </c>
      <c r="O2266" s="1" t="str">
        <f t="shared" si="47"/>
        <v/>
      </c>
      <c r="P2266" s="13" t="s">
        <v>5808</v>
      </c>
      <c r="Q2266" s="1" t="s">
        <v>5809</v>
      </c>
      <c r="R2266" s="1">
        <v>60</v>
      </c>
      <c r="S2266" s="1">
        <v>366</v>
      </c>
      <c r="T2266" s="7" t="s">
        <v>32057</v>
      </c>
      <c r="U2266" s="1" t="s">
        <v>32058</v>
      </c>
      <c r="W2266" s="1" t="s">
        <v>32056</v>
      </c>
      <c r="X2266" s="1">
        <v>0.995</v>
      </c>
      <c r="Y2266" s="1">
        <v>0.997</v>
      </c>
      <c r="Z2266" s="21" t="s">
        <v>5808</v>
      </c>
      <c r="AA2266" s="1" t="s">
        <v>5812</v>
      </c>
      <c r="AB2266" s="1">
        <v>5419</v>
      </c>
      <c r="AC2266" s="1">
        <v>374</v>
      </c>
      <c r="AD2266" s="7" t="s">
        <v>32059</v>
      </c>
      <c r="AE2266" s="1" t="s">
        <v>32060</v>
      </c>
      <c r="AG2266" s="1" t="s">
        <v>32061</v>
      </c>
      <c r="AH2266" s="1">
        <v>0.84199999999999997</v>
      </c>
      <c r="AI2266" s="1">
        <v>0.997</v>
      </c>
      <c r="AJ2266" s="21" t="s">
        <v>5808</v>
      </c>
      <c r="AK2266" s="1" t="s">
        <v>5815</v>
      </c>
      <c r="AL2266" s="1">
        <v>540</v>
      </c>
      <c r="AM2266" s="1">
        <v>374</v>
      </c>
      <c r="AN2266" s="7" t="s">
        <v>32062</v>
      </c>
      <c r="AO2266" s="1" t="s">
        <v>32063</v>
      </c>
      <c r="AQ2266" s="1" t="s">
        <v>32061</v>
      </c>
      <c r="AR2266" s="1">
        <v>0.83199999999999996</v>
      </c>
      <c r="AS2266" s="1">
        <v>0.997</v>
      </c>
      <c r="AT2266" s="23" t="s">
        <v>5808</v>
      </c>
      <c r="AU2266" s="1" t="s">
        <v>5818</v>
      </c>
      <c r="AV2266" s="1">
        <v>1872</v>
      </c>
      <c r="AW2266" s="1">
        <v>381</v>
      </c>
      <c r="AX2266" s="7" t="s">
        <v>32064</v>
      </c>
      <c r="AY2266" s="1" t="s">
        <v>32065</v>
      </c>
      <c r="BA2266" s="1" t="s">
        <v>32061</v>
      </c>
      <c r="BB2266" s="1">
        <v>0.34899999999999998</v>
      </c>
      <c r="BC2266" s="1">
        <v>0.995</v>
      </c>
      <c r="BF2266" s="12"/>
    </row>
    <row r="2267" spans="1:58" ht="12" customHeight="1">
      <c r="A2267" s="1" t="s">
        <v>5799</v>
      </c>
      <c r="B2267" s="1">
        <v>2470</v>
      </c>
      <c r="C2267" s="1">
        <v>479</v>
      </c>
      <c r="D2267" s="7" t="s">
        <v>32066</v>
      </c>
      <c r="E2267" s="1" t="s">
        <v>32067</v>
      </c>
      <c r="F2267" s="1" t="s">
        <v>32068</v>
      </c>
      <c r="G2267" s="1" t="s">
        <v>32069</v>
      </c>
      <c r="H2267" s="1" t="s">
        <v>32070</v>
      </c>
      <c r="I2267" s="1" t="s">
        <v>32071</v>
      </c>
      <c r="J2267" s="1">
        <v>2610320</v>
      </c>
      <c r="K2267" s="1">
        <v>2611759</v>
      </c>
      <c r="L2267" s="1" t="s">
        <v>5806</v>
      </c>
      <c r="M2267" s="1" t="s">
        <v>2539</v>
      </c>
      <c r="N2267" s="1" t="s">
        <v>5885</v>
      </c>
      <c r="O2267" s="1" t="str">
        <f t="shared" si="47"/>
        <v/>
      </c>
      <c r="P2267" s="8" t="s">
        <v>5808</v>
      </c>
      <c r="Q2267" s="1" t="s">
        <v>5809</v>
      </c>
      <c r="R2267" s="1">
        <v>1617</v>
      </c>
      <c r="S2267" s="1">
        <v>479</v>
      </c>
      <c r="T2267" s="7" t="s">
        <v>32072</v>
      </c>
      <c r="U2267" s="1" t="s">
        <v>32073</v>
      </c>
      <c r="V2267" s="1" t="s">
        <v>32068</v>
      </c>
      <c r="W2267" s="1" t="s">
        <v>32071</v>
      </c>
      <c r="X2267" s="1">
        <v>1</v>
      </c>
      <c r="Y2267" s="1">
        <v>0.998</v>
      </c>
      <c r="Z2267" s="21" t="s">
        <v>5808</v>
      </c>
      <c r="AA2267" s="1" t="s">
        <v>5812</v>
      </c>
      <c r="AB2267" s="1">
        <v>6368</v>
      </c>
      <c r="AC2267" s="1">
        <v>479</v>
      </c>
      <c r="AD2267" s="7" t="s">
        <v>32074</v>
      </c>
      <c r="AE2267" s="1" t="s">
        <v>32075</v>
      </c>
      <c r="AG2267" s="1" t="s">
        <v>32071</v>
      </c>
      <c r="AH2267" s="1">
        <v>0.82299999999999995</v>
      </c>
      <c r="AI2267" s="1">
        <v>0.998</v>
      </c>
      <c r="AJ2267" s="21" t="s">
        <v>5808</v>
      </c>
      <c r="AK2267" s="1" t="s">
        <v>5815</v>
      </c>
      <c r="AL2267" s="1">
        <v>1423</v>
      </c>
      <c r="AM2267" s="1">
        <v>479</v>
      </c>
      <c r="AN2267" s="7" t="s">
        <v>32076</v>
      </c>
      <c r="AO2267" s="1" t="s">
        <v>32077</v>
      </c>
      <c r="AP2267" s="1" t="s">
        <v>32068</v>
      </c>
      <c r="AQ2267" s="1" t="s">
        <v>32071</v>
      </c>
      <c r="AR2267" s="1">
        <v>0.84599999999999997</v>
      </c>
      <c r="AS2267" s="1">
        <v>0.998</v>
      </c>
      <c r="AT2267" s="15" t="s">
        <v>5808</v>
      </c>
      <c r="AU2267" s="1" t="s">
        <v>5818</v>
      </c>
      <c r="AV2267" s="1">
        <v>5946</v>
      </c>
      <c r="AW2267" s="1">
        <v>491</v>
      </c>
      <c r="AX2267" s="7" t="s">
        <v>32078</v>
      </c>
      <c r="AY2267" s="1" t="s">
        <v>32079</v>
      </c>
      <c r="AZ2267" s="1" t="s">
        <v>32068</v>
      </c>
      <c r="BA2267" s="1" t="s">
        <v>32071</v>
      </c>
      <c r="BB2267" s="1">
        <v>0.58099999999999996</v>
      </c>
      <c r="BC2267" s="1">
        <v>0.95899999999999996</v>
      </c>
      <c r="BF2267" s="12"/>
    </row>
    <row r="2268" spans="1:58" ht="12" customHeight="1">
      <c r="A2268" s="1" t="s">
        <v>5799</v>
      </c>
      <c r="B2268" s="1">
        <v>3499</v>
      </c>
      <c r="C2268" s="1">
        <v>467</v>
      </c>
      <c r="D2268" s="7" t="s">
        <v>32080</v>
      </c>
      <c r="E2268" s="1" t="s">
        <v>32081</v>
      </c>
      <c r="G2268" s="1" t="s">
        <v>32082</v>
      </c>
      <c r="H2268" s="1" t="s">
        <v>32083</v>
      </c>
      <c r="I2268" s="1" t="s">
        <v>32084</v>
      </c>
      <c r="J2268" s="1">
        <v>3655322</v>
      </c>
      <c r="K2268" s="1">
        <v>3656725</v>
      </c>
      <c r="L2268" s="1" t="s">
        <v>5826</v>
      </c>
      <c r="M2268" s="1" t="s">
        <v>2539</v>
      </c>
      <c r="N2268" s="1" t="s">
        <v>5885</v>
      </c>
      <c r="O2268" s="1" t="str">
        <f t="shared" si="47"/>
        <v/>
      </c>
      <c r="P2268" s="13" t="s">
        <v>5808</v>
      </c>
      <c r="Q2268" s="1" t="s">
        <v>5982</v>
      </c>
      <c r="R2268" s="1">
        <v>4027</v>
      </c>
      <c r="S2268" s="1">
        <v>467</v>
      </c>
      <c r="T2268" s="7" t="s">
        <v>32085</v>
      </c>
      <c r="U2268" s="1" t="s">
        <v>32086</v>
      </c>
      <c r="V2268" s="1" t="s">
        <v>32087</v>
      </c>
      <c r="W2268" s="1" t="s">
        <v>32084</v>
      </c>
      <c r="X2268" s="1">
        <v>0.996</v>
      </c>
      <c r="Y2268" s="1">
        <v>0.998</v>
      </c>
      <c r="Z2268" s="21" t="s">
        <v>5808</v>
      </c>
      <c r="AA2268" s="1" t="s">
        <v>5985</v>
      </c>
      <c r="AB2268" s="1">
        <v>2560</v>
      </c>
      <c r="AC2268" s="1">
        <v>463</v>
      </c>
      <c r="AD2268" s="7" t="s">
        <v>32088</v>
      </c>
      <c r="AE2268" s="1" t="s">
        <v>32089</v>
      </c>
      <c r="AG2268" s="1" t="s">
        <v>32084</v>
      </c>
      <c r="AH2268" s="1">
        <v>0.83399999999999996</v>
      </c>
      <c r="AI2268" s="1">
        <v>0.998</v>
      </c>
      <c r="AJ2268" s="21" t="s">
        <v>5808</v>
      </c>
      <c r="AK2268" s="1" t="s">
        <v>5815</v>
      </c>
      <c r="AL2268" s="1">
        <v>3106</v>
      </c>
      <c r="AM2268" s="1">
        <v>463</v>
      </c>
      <c r="AN2268" s="7" t="s">
        <v>32090</v>
      </c>
      <c r="AO2268" s="1" t="s">
        <v>32091</v>
      </c>
      <c r="AQ2268" s="1" t="s">
        <v>32084</v>
      </c>
      <c r="AR2268" s="1">
        <v>0.83899999999999997</v>
      </c>
      <c r="AS2268" s="1">
        <v>0.998</v>
      </c>
      <c r="AT2268" s="11" t="s">
        <v>5808</v>
      </c>
      <c r="AU2268" s="1" t="s">
        <v>5818</v>
      </c>
      <c r="AV2268" s="1">
        <v>137</v>
      </c>
      <c r="AW2268" s="1">
        <v>475</v>
      </c>
      <c r="AX2268" s="7" t="s">
        <v>32092</v>
      </c>
      <c r="AY2268" s="1" t="s">
        <v>32093</v>
      </c>
      <c r="AZ2268" s="1" t="s">
        <v>32087</v>
      </c>
      <c r="BA2268" s="1" t="s">
        <v>32084</v>
      </c>
      <c r="BB2268" s="1">
        <v>0.68100000000000005</v>
      </c>
      <c r="BC2268" s="1">
        <v>0.96799999999999997</v>
      </c>
      <c r="BF2268" s="12"/>
    </row>
    <row r="2269" spans="1:58" ht="12" customHeight="1">
      <c r="A2269" s="1" t="s">
        <v>5799</v>
      </c>
      <c r="B2269" s="1">
        <v>1678</v>
      </c>
      <c r="C2269" s="1">
        <v>166</v>
      </c>
      <c r="D2269" s="7" t="s">
        <v>32094</v>
      </c>
      <c r="E2269" s="1" t="s">
        <v>32095</v>
      </c>
      <c r="G2269" s="1" t="s">
        <v>32096</v>
      </c>
      <c r="H2269" s="1" t="s">
        <v>32097</v>
      </c>
      <c r="I2269" s="1" t="s">
        <v>32098</v>
      </c>
      <c r="J2269" s="1">
        <v>1732557</v>
      </c>
      <c r="K2269" s="1">
        <v>1733057</v>
      </c>
      <c r="L2269" s="1" t="s">
        <v>5826</v>
      </c>
      <c r="M2269" s="1" t="s">
        <v>5</v>
      </c>
      <c r="N2269" s="1" t="s">
        <v>5885</v>
      </c>
      <c r="O2269" s="1" t="str">
        <f t="shared" si="47"/>
        <v/>
      </c>
      <c r="P2269" s="17" t="s">
        <v>5808</v>
      </c>
      <c r="Q2269" s="1" t="s">
        <v>5809</v>
      </c>
      <c r="R2269" s="1">
        <v>1404</v>
      </c>
      <c r="S2269" s="1">
        <v>166</v>
      </c>
      <c r="T2269" s="7" t="s">
        <v>32099</v>
      </c>
      <c r="U2269" s="1" t="s">
        <v>32100</v>
      </c>
      <c r="W2269" s="1" t="s">
        <v>32098</v>
      </c>
      <c r="X2269" s="1">
        <v>0.99399999999999999</v>
      </c>
      <c r="Y2269" s="1">
        <v>0.99399999999999999</v>
      </c>
      <c r="Z2269" s="21" t="s">
        <v>5808</v>
      </c>
      <c r="AA2269" s="1" t="s">
        <v>5812</v>
      </c>
      <c r="AB2269" s="1">
        <v>6584</v>
      </c>
      <c r="AC2269" s="1">
        <v>166</v>
      </c>
      <c r="AD2269" s="7" t="s">
        <v>32101</v>
      </c>
      <c r="AE2269" s="1" t="s">
        <v>32102</v>
      </c>
      <c r="AG2269" s="1" t="s">
        <v>28946</v>
      </c>
      <c r="AH2269" s="1">
        <v>0.83399999999999996</v>
      </c>
      <c r="AI2269" s="1">
        <v>0.97599999999999998</v>
      </c>
      <c r="AJ2269" s="21" t="s">
        <v>5808</v>
      </c>
      <c r="AK2269" s="1" t="s">
        <v>5815</v>
      </c>
      <c r="AL2269" s="1">
        <v>1640</v>
      </c>
      <c r="AM2269" s="1">
        <v>165</v>
      </c>
      <c r="AN2269" s="7" t="s">
        <v>32103</v>
      </c>
      <c r="AO2269" s="1" t="s">
        <v>32104</v>
      </c>
      <c r="AQ2269" s="1" t="s">
        <v>28946</v>
      </c>
      <c r="AR2269" s="1">
        <v>0.84</v>
      </c>
      <c r="AS2269" s="1">
        <v>0.98199999999999998</v>
      </c>
      <c r="AT2269" s="16" t="s">
        <v>5862</v>
      </c>
      <c r="AU2269" s="1" t="s">
        <v>5818</v>
      </c>
      <c r="AV2269" s="1">
        <v>5660</v>
      </c>
      <c r="AW2269" s="1">
        <v>141</v>
      </c>
      <c r="AX2269" s="7" t="s">
        <v>32105</v>
      </c>
      <c r="AY2269" s="1" t="s">
        <v>32106</v>
      </c>
      <c r="BA2269" s="1" t="s">
        <v>32107</v>
      </c>
      <c r="BB2269" s="1">
        <v>0.46200000000000002</v>
      </c>
      <c r="BC2269" s="1">
        <v>0.45400000000000001</v>
      </c>
      <c r="BF2269" s="12"/>
    </row>
    <row r="2270" spans="1:58" ht="12" customHeight="1">
      <c r="A2270" s="1" t="s">
        <v>5799</v>
      </c>
      <c r="B2270" s="1">
        <v>1725</v>
      </c>
      <c r="C2270" s="1">
        <v>601</v>
      </c>
      <c r="D2270" s="7" t="s">
        <v>32108</v>
      </c>
      <c r="E2270" s="1" t="s">
        <v>32109</v>
      </c>
      <c r="F2270" s="1" t="s">
        <v>32110</v>
      </c>
      <c r="G2270" s="1" t="s">
        <v>32111</v>
      </c>
      <c r="H2270" s="1" t="s">
        <v>32112</v>
      </c>
      <c r="I2270" s="1" t="s">
        <v>32113</v>
      </c>
      <c r="J2270" s="1">
        <v>1777009</v>
      </c>
      <c r="K2270" s="1">
        <v>1778814</v>
      </c>
      <c r="L2270" s="1" t="s">
        <v>5806</v>
      </c>
      <c r="M2270" s="1" t="s">
        <v>5</v>
      </c>
      <c r="N2270" s="1" t="s">
        <v>5885</v>
      </c>
      <c r="O2270" s="1" t="str">
        <f t="shared" si="47"/>
        <v/>
      </c>
      <c r="P2270" s="17" t="s">
        <v>5808</v>
      </c>
      <c r="Q2270" s="1" t="s">
        <v>5809</v>
      </c>
      <c r="R2270" s="1">
        <v>1359</v>
      </c>
      <c r="S2270" s="1">
        <v>604</v>
      </c>
      <c r="T2270" s="7" t="s">
        <v>32114</v>
      </c>
      <c r="U2270" s="1" t="s">
        <v>32115</v>
      </c>
      <c r="V2270" s="1" t="s">
        <v>32116</v>
      </c>
      <c r="W2270" s="1" t="s">
        <v>32113</v>
      </c>
      <c r="X2270" s="1">
        <v>0.99299999999999999</v>
      </c>
      <c r="Y2270" s="1">
        <v>0.998</v>
      </c>
      <c r="Z2270" s="21" t="s">
        <v>5808</v>
      </c>
      <c r="AA2270" s="1" t="s">
        <v>5812</v>
      </c>
      <c r="AB2270" s="1">
        <v>6624</v>
      </c>
      <c r="AC2270" s="1">
        <v>621</v>
      </c>
      <c r="AD2270" s="7" t="s">
        <v>32117</v>
      </c>
      <c r="AE2270" s="1" t="s">
        <v>32118</v>
      </c>
      <c r="AG2270" s="1" t="s">
        <v>32113</v>
      </c>
      <c r="AH2270" s="1">
        <v>0.83099999999999996</v>
      </c>
      <c r="AI2270" s="1">
        <v>0.95299999999999996</v>
      </c>
      <c r="AJ2270" s="21" t="s">
        <v>5808</v>
      </c>
      <c r="AK2270" s="1" t="s">
        <v>5815</v>
      </c>
      <c r="AL2270" s="1">
        <v>1684</v>
      </c>
      <c r="AM2270" s="1">
        <v>621</v>
      </c>
      <c r="AN2270" s="7" t="s">
        <v>32119</v>
      </c>
      <c r="AO2270" s="1" t="s">
        <v>32120</v>
      </c>
      <c r="AQ2270" s="1" t="s">
        <v>32113</v>
      </c>
      <c r="AR2270" s="1">
        <v>0.84399999999999997</v>
      </c>
      <c r="AS2270" s="1">
        <v>0.95299999999999996</v>
      </c>
      <c r="AT2270" s="18" t="s">
        <v>5808</v>
      </c>
      <c r="AU2270" s="1" t="s">
        <v>5818</v>
      </c>
      <c r="AV2270" s="1">
        <v>5599</v>
      </c>
      <c r="AW2270" s="1">
        <v>559</v>
      </c>
      <c r="AX2270" s="7" t="s">
        <v>32121</v>
      </c>
      <c r="AY2270" s="1" t="s">
        <v>32122</v>
      </c>
      <c r="AZ2270" s="1" t="s">
        <v>32116</v>
      </c>
      <c r="BA2270" s="1" t="s">
        <v>32113</v>
      </c>
      <c r="BB2270" s="1">
        <v>0.40100000000000002</v>
      </c>
      <c r="BC2270" s="1">
        <v>0.86399999999999999</v>
      </c>
      <c r="BF2270" s="12"/>
    </row>
    <row r="2271" spans="1:58" ht="12" customHeight="1">
      <c r="A2271" s="1" t="s">
        <v>5799</v>
      </c>
      <c r="B2271" s="1">
        <v>740</v>
      </c>
      <c r="C2271" s="1">
        <v>228</v>
      </c>
      <c r="D2271" s="7" t="s">
        <v>32123</v>
      </c>
      <c r="E2271" s="1" t="s">
        <v>32124</v>
      </c>
      <c r="G2271" s="1" t="s">
        <v>32125</v>
      </c>
      <c r="H2271" s="1" t="s">
        <v>32126</v>
      </c>
      <c r="I2271" s="1" t="s">
        <v>32127</v>
      </c>
      <c r="J2271" s="1">
        <v>773388</v>
      </c>
      <c r="K2271" s="1">
        <v>774074</v>
      </c>
      <c r="L2271" s="1" t="s">
        <v>5826</v>
      </c>
      <c r="M2271" s="1" t="s">
        <v>5</v>
      </c>
      <c r="N2271" s="1" t="s">
        <v>5885</v>
      </c>
      <c r="O2271" s="1" t="str">
        <f t="shared" si="47"/>
        <v/>
      </c>
      <c r="P2271" s="8" t="s">
        <v>5808</v>
      </c>
      <c r="Q2271" s="1" t="s">
        <v>5809</v>
      </c>
      <c r="R2271" s="1">
        <v>230</v>
      </c>
      <c r="S2271" s="1">
        <v>228</v>
      </c>
      <c r="T2271" s="7" t="s">
        <v>32128</v>
      </c>
      <c r="U2271" s="1" t="s">
        <v>32129</v>
      </c>
      <c r="W2271" s="1" t="s">
        <v>32127</v>
      </c>
      <c r="X2271" s="1">
        <v>1</v>
      </c>
      <c r="Y2271" s="1">
        <v>0.996</v>
      </c>
      <c r="Z2271" s="21" t="s">
        <v>5808</v>
      </c>
      <c r="AA2271" s="1" t="s">
        <v>5812</v>
      </c>
      <c r="AB2271" s="1">
        <v>5649</v>
      </c>
      <c r="AC2271" s="1">
        <v>228</v>
      </c>
      <c r="AD2271" s="7" t="s">
        <v>32130</v>
      </c>
      <c r="AE2271" s="1" t="s">
        <v>32131</v>
      </c>
      <c r="AG2271" s="1" t="s">
        <v>32127</v>
      </c>
      <c r="AH2271" s="1">
        <v>0.83799999999999997</v>
      </c>
      <c r="AI2271" s="1">
        <v>0.996</v>
      </c>
      <c r="AJ2271" s="21" t="s">
        <v>5808</v>
      </c>
      <c r="AK2271" s="1" t="s">
        <v>5815</v>
      </c>
      <c r="AL2271" s="1">
        <v>756</v>
      </c>
      <c r="AM2271" s="1">
        <v>228</v>
      </c>
      <c r="AN2271" s="7" t="s">
        <v>32132</v>
      </c>
      <c r="AO2271" s="1" t="s">
        <v>32133</v>
      </c>
      <c r="AQ2271" s="1" t="s">
        <v>32127</v>
      </c>
      <c r="AR2271" s="1">
        <v>0.82899999999999996</v>
      </c>
      <c r="AS2271" s="1">
        <v>0.996</v>
      </c>
      <c r="AT2271" s="35" t="s">
        <v>5808</v>
      </c>
      <c r="AU2271" s="1" t="s">
        <v>5818</v>
      </c>
      <c r="AV2271" s="1">
        <v>601</v>
      </c>
      <c r="AW2271" s="1">
        <v>224</v>
      </c>
      <c r="AX2271" s="7" t="s">
        <v>32134</v>
      </c>
      <c r="AY2271" s="1" t="s">
        <v>32135</v>
      </c>
      <c r="BA2271" s="1" t="s">
        <v>9426</v>
      </c>
      <c r="BB2271" s="1">
        <v>0.49099999999999999</v>
      </c>
      <c r="BC2271" s="1">
        <v>0.94599999999999995</v>
      </c>
      <c r="BF2271" s="12"/>
    </row>
    <row r="2272" spans="1:58" ht="12" customHeight="1">
      <c r="A2272" s="1" t="s">
        <v>6006</v>
      </c>
      <c r="B2272" s="1">
        <v>6101</v>
      </c>
      <c r="C2272" s="1">
        <v>139</v>
      </c>
      <c r="D2272" s="7" t="s">
        <v>32136</v>
      </c>
      <c r="E2272" s="1" t="s">
        <v>32137</v>
      </c>
      <c r="F2272" s="1" t="s">
        <v>32138</v>
      </c>
      <c r="G2272" s="1" t="s">
        <v>32139</v>
      </c>
      <c r="H2272" s="1" t="s">
        <v>32140</v>
      </c>
      <c r="I2272" s="1" t="s">
        <v>32141</v>
      </c>
      <c r="J2272" s="1">
        <v>2441494</v>
      </c>
      <c r="K2272" s="1">
        <v>2441913</v>
      </c>
      <c r="L2272" s="1" t="s">
        <v>5806</v>
      </c>
      <c r="M2272" s="1" t="s">
        <v>5</v>
      </c>
      <c r="N2272" s="1" t="s">
        <v>5885</v>
      </c>
      <c r="O2272" s="1" t="str">
        <f t="shared" si="47"/>
        <v/>
      </c>
      <c r="P2272" s="17" t="s">
        <v>5808</v>
      </c>
      <c r="Q2272" s="1" t="s">
        <v>5982</v>
      </c>
      <c r="R2272" s="1">
        <v>3804</v>
      </c>
      <c r="S2272" s="1">
        <v>139</v>
      </c>
      <c r="T2272" s="7" t="s">
        <v>32142</v>
      </c>
      <c r="U2272" s="1" t="s">
        <v>32143</v>
      </c>
      <c r="V2272" s="1" t="s">
        <v>32138</v>
      </c>
      <c r="W2272" s="1" t="s">
        <v>32141</v>
      </c>
      <c r="X2272" s="1">
        <v>0.99299999999999999</v>
      </c>
      <c r="Y2272" s="1">
        <v>0.99299999999999999</v>
      </c>
      <c r="Z2272" s="21" t="s">
        <v>5808</v>
      </c>
      <c r="AA2272" s="1" t="s">
        <v>6014</v>
      </c>
      <c r="AB2272" s="1">
        <v>3746</v>
      </c>
      <c r="AC2272" s="1">
        <v>139</v>
      </c>
      <c r="AD2272" s="7" t="s">
        <v>32144</v>
      </c>
      <c r="AE2272" s="1" t="s">
        <v>32145</v>
      </c>
      <c r="AG2272" s="1" t="s">
        <v>32141</v>
      </c>
      <c r="AH2272" s="1">
        <v>0.85499999999999998</v>
      </c>
      <c r="AI2272" s="1">
        <v>0.98599999999999999</v>
      </c>
      <c r="AJ2272" s="21" t="s">
        <v>5808</v>
      </c>
      <c r="AK2272" s="1" t="s">
        <v>6017</v>
      </c>
      <c r="AL2272" s="1">
        <v>5195</v>
      </c>
      <c r="AM2272" s="1">
        <v>139</v>
      </c>
      <c r="AN2272" s="7" t="s">
        <v>32146</v>
      </c>
      <c r="AO2272" s="1" t="s">
        <v>32147</v>
      </c>
      <c r="AQ2272" s="1" t="s">
        <v>32141</v>
      </c>
      <c r="AR2272" s="1">
        <v>0.81899999999999995</v>
      </c>
      <c r="AS2272" s="1">
        <v>0.98599999999999999</v>
      </c>
      <c r="AT2272" s="11" t="s">
        <v>5808</v>
      </c>
      <c r="AU2272" s="1" t="s">
        <v>5818</v>
      </c>
      <c r="AV2272" s="1">
        <v>2238</v>
      </c>
      <c r="AW2272" s="1">
        <v>142</v>
      </c>
      <c r="AX2272" s="7" t="s">
        <v>32148</v>
      </c>
      <c r="AY2272" s="1" t="s">
        <v>32149</v>
      </c>
      <c r="AZ2272" s="1" t="s">
        <v>32150</v>
      </c>
      <c r="BA2272" s="1" t="s">
        <v>32141</v>
      </c>
      <c r="BB2272" s="1">
        <v>0.66200000000000003</v>
      </c>
      <c r="BC2272" s="1">
        <v>0.96499999999999997</v>
      </c>
      <c r="BF2272" s="12"/>
    </row>
    <row r="2273" spans="1:58" ht="12" customHeight="1">
      <c r="A2273" s="1" t="s">
        <v>5799</v>
      </c>
      <c r="B2273" s="1">
        <v>247</v>
      </c>
      <c r="C2273" s="1">
        <v>113</v>
      </c>
      <c r="D2273" s="7" t="s">
        <v>32151</v>
      </c>
      <c r="E2273" s="1" t="s">
        <v>32152</v>
      </c>
      <c r="F2273" s="1" t="s">
        <v>32153</v>
      </c>
      <c r="G2273" s="1" t="s">
        <v>32154</v>
      </c>
      <c r="H2273" s="1" t="s">
        <v>32155</v>
      </c>
      <c r="I2273" s="1" t="s">
        <v>32156</v>
      </c>
      <c r="J2273" s="1">
        <v>242591</v>
      </c>
      <c r="K2273" s="1">
        <v>242932</v>
      </c>
      <c r="L2273" s="1" t="s">
        <v>5806</v>
      </c>
      <c r="M2273" s="1" t="s">
        <v>3973</v>
      </c>
      <c r="N2273" s="1" t="s">
        <v>5885</v>
      </c>
      <c r="O2273" s="1" t="str">
        <f t="shared" si="47"/>
        <v/>
      </c>
      <c r="P2273" s="17" t="s">
        <v>5808</v>
      </c>
      <c r="Q2273" s="1" t="s">
        <v>5809</v>
      </c>
      <c r="R2273" s="1">
        <v>3366</v>
      </c>
      <c r="S2273" s="1">
        <v>113</v>
      </c>
      <c r="T2273" s="7" t="s">
        <v>32157</v>
      </c>
      <c r="U2273" s="1" t="s">
        <v>32158</v>
      </c>
      <c r="W2273" s="1" t="s">
        <v>32156</v>
      </c>
      <c r="X2273" s="1">
        <v>0.99099999999999999</v>
      </c>
      <c r="Y2273" s="1">
        <v>0.99099999999999999</v>
      </c>
      <c r="Z2273" s="21" t="s">
        <v>5808</v>
      </c>
      <c r="AA2273" s="1" t="s">
        <v>5812</v>
      </c>
      <c r="AB2273" s="1">
        <v>5230</v>
      </c>
      <c r="AC2273" s="1">
        <v>114</v>
      </c>
      <c r="AD2273" s="7" t="s">
        <v>32159</v>
      </c>
      <c r="AE2273" s="1" t="s">
        <v>32160</v>
      </c>
      <c r="AG2273" s="1" t="s">
        <v>32156</v>
      </c>
      <c r="AH2273" s="1">
        <v>0.82499999999999996</v>
      </c>
      <c r="AI2273" s="1">
        <v>0.99099999999999999</v>
      </c>
      <c r="AJ2273" s="21" t="s">
        <v>5808</v>
      </c>
      <c r="AK2273" s="1" t="s">
        <v>5815</v>
      </c>
      <c r="AL2273" s="1">
        <v>3300</v>
      </c>
      <c r="AM2273" s="1">
        <v>114</v>
      </c>
      <c r="AN2273" s="7" t="s">
        <v>32161</v>
      </c>
      <c r="AO2273" s="1" t="s">
        <v>32162</v>
      </c>
      <c r="AQ2273" s="1" t="s">
        <v>32156</v>
      </c>
      <c r="AR2273" s="1">
        <v>0.85099999999999998</v>
      </c>
      <c r="AS2273" s="1">
        <v>0.99099999999999999</v>
      </c>
      <c r="AT2273" s="18" t="s">
        <v>5808</v>
      </c>
      <c r="AU2273" s="1" t="s">
        <v>5818</v>
      </c>
      <c r="AV2273" s="1">
        <v>4190</v>
      </c>
      <c r="AW2273" s="1">
        <v>109</v>
      </c>
      <c r="AX2273" s="7" t="s">
        <v>32163</v>
      </c>
      <c r="AY2273" s="1" t="s">
        <v>32164</v>
      </c>
      <c r="AZ2273" s="1" t="s">
        <v>32153</v>
      </c>
      <c r="BA2273" s="1" t="s">
        <v>32156</v>
      </c>
      <c r="BB2273" s="1">
        <v>0.42</v>
      </c>
      <c r="BC2273" s="1">
        <v>0.88100000000000001</v>
      </c>
      <c r="BF2273" s="12"/>
    </row>
    <row r="2274" spans="1:58" ht="12" customHeight="1">
      <c r="A2274" s="1" t="s">
        <v>5799</v>
      </c>
      <c r="B2274" s="1">
        <v>3822</v>
      </c>
      <c r="C2274" s="1">
        <v>372</v>
      </c>
      <c r="D2274" s="7" t="s">
        <v>32165</v>
      </c>
      <c r="E2274" s="1" t="s">
        <v>32166</v>
      </c>
      <c r="G2274" s="1" t="s">
        <v>32167</v>
      </c>
      <c r="H2274" s="1" t="s">
        <v>32168</v>
      </c>
      <c r="I2274" s="1" t="s">
        <v>6246</v>
      </c>
      <c r="J2274" s="1">
        <v>3989646</v>
      </c>
      <c r="K2274" s="1">
        <v>3990764</v>
      </c>
      <c r="L2274" s="1" t="s">
        <v>5806</v>
      </c>
      <c r="M2274" s="1" t="s">
        <v>3973</v>
      </c>
      <c r="N2274" s="1" t="s">
        <v>5885</v>
      </c>
      <c r="O2274" s="1" t="str">
        <f t="shared" si="47"/>
        <v/>
      </c>
      <c r="P2274" s="8" t="s">
        <v>5808</v>
      </c>
      <c r="Q2274" s="1" t="s">
        <v>5809</v>
      </c>
      <c r="R2274" s="1">
        <v>3068</v>
      </c>
      <c r="S2274" s="1">
        <v>372</v>
      </c>
      <c r="T2274" s="7" t="s">
        <v>32169</v>
      </c>
      <c r="U2274" s="1" t="s">
        <v>32170</v>
      </c>
      <c r="W2274" s="1" t="s">
        <v>6246</v>
      </c>
      <c r="X2274" s="1">
        <v>1</v>
      </c>
      <c r="Y2274" s="1">
        <v>0.997</v>
      </c>
      <c r="Z2274" s="21" t="s">
        <v>5808</v>
      </c>
      <c r="AA2274" s="1" t="s">
        <v>5941</v>
      </c>
      <c r="AB2274" s="1">
        <v>2896</v>
      </c>
      <c r="AC2274" s="1">
        <v>380</v>
      </c>
      <c r="AD2274" s="7" t="s">
        <v>32171</v>
      </c>
      <c r="AE2274" s="1" t="s">
        <v>32172</v>
      </c>
      <c r="AG2274" s="1" t="s">
        <v>6246</v>
      </c>
      <c r="AH2274" s="1">
        <v>0.80800000000000005</v>
      </c>
      <c r="AI2274" s="1">
        <v>0.997</v>
      </c>
      <c r="AJ2274" s="21" t="s">
        <v>5808</v>
      </c>
      <c r="AK2274" s="1" t="s">
        <v>5815</v>
      </c>
      <c r="AL2274" s="1">
        <v>257</v>
      </c>
      <c r="AM2274" s="1">
        <v>380</v>
      </c>
      <c r="AN2274" s="7" t="s">
        <v>32173</v>
      </c>
      <c r="AO2274" s="1" t="s">
        <v>32174</v>
      </c>
      <c r="AQ2274" s="1" t="s">
        <v>6246</v>
      </c>
      <c r="AR2274" s="1">
        <v>0.85899999999999999</v>
      </c>
      <c r="AS2274" s="1">
        <v>0.874</v>
      </c>
      <c r="AT2274" s="24"/>
      <c r="BF2274" s="12"/>
    </row>
    <row r="2275" spans="1:58" ht="12" customHeight="1">
      <c r="A2275" s="1" t="s">
        <v>5799</v>
      </c>
      <c r="B2275" s="1">
        <v>3847</v>
      </c>
      <c r="C2275" s="1">
        <v>264</v>
      </c>
      <c r="D2275" s="7" t="s">
        <v>32175</v>
      </c>
      <c r="E2275" s="1" t="s">
        <v>32176</v>
      </c>
      <c r="G2275" s="1" t="s">
        <v>32177</v>
      </c>
      <c r="H2275" s="1" t="s">
        <v>16420</v>
      </c>
      <c r="I2275" s="1" t="s">
        <v>16421</v>
      </c>
      <c r="J2275" s="1">
        <v>4013381</v>
      </c>
      <c r="K2275" s="1">
        <v>4014175</v>
      </c>
      <c r="L2275" s="1" t="s">
        <v>5826</v>
      </c>
      <c r="M2275" s="1" t="s">
        <v>3973</v>
      </c>
      <c r="N2275" s="1" t="s">
        <v>5885</v>
      </c>
      <c r="O2275" s="1" t="str">
        <f t="shared" si="47"/>
        <v/>
      </c>
      <c r="P2275" s="13" t="s">
        <v>5808</v>
      </c>
      <c r="Q2275" s="1" t="s">
        <v>5809</v>
      </c>
      <c r="R2275" s="1">
        <v>3043</v>
      </c>
      <c r="S2275" s="1">
        <v>264</v>
      </c>
      <c r="T2275" s="7" t="s">
        <v>32178</v>
      </c>
      <c r="U2275" s="1" t="s">
        <v>32179</v>
      </c>
      <c r="W2275" s="1" t="s">
        <v>16421</v>
      </c>
      <c r="X2275" s="1">
        <v>0.996</v>
      </c>
      <c r="Y2275" s="1">
        <v>0.996</v>
      </c>
      <c r="Z2275" s="21" t="s">
        <v>5808</v>
      </c>
      <c r="AA2275" s="1" t="s">
        <v>5941</v>
      </c>
      <c r="AB2275" s="1">
        <v>2874</v>
      </c>
      <c r="AC2275" s="1">
        <v>262</v>
      </c>
      <c r="AD2275" s="7" t="s">
        <v>32180</v>
      </c>
      <c r="AE2275" s="1" t="s">
        <v>32181</v>
      </c>
      <c r="AG2275" s="1" t="s">
        <v>16421</v>
      </c>
      <c r="AH2275" s="1">
        <v>0.82399999999999995</v>
      </c>
      <c r="AI2275" s="1">
        <v>0.97299999999999998</v>
      </c>
      <c r="AJ2275" s="21" t="s">
        <v>5808</v>
      </c>
      <c r="AK2275" s="1" t="s">
        <v>5815</v>
      </c>
      <c r="AL2275" s="1">
        <v>233</v>
      </c>
      <c r="AM2275" s="1">
        <v>262</v>
      </c>
      <c r="AN2275" s="7" t="s">
        <v>32182</v>
      </c>
      <c r="AO2275" s="1" t="s">
        <v>32183</v>
      </c>
      <c r="AQ2275" s="1" t="s">
        <v>16421</v>
      </c>
      <c r="AR2275" s="1">
        <v>0.84699999999999998</v>
      </c>
      <c r="AS2275" s="1">
        <v>0.97299999999999998</v>
      </c>
      <c r="AT2275" s="16" t="s">
        <v>5862</v>
      </c>
      <c r="AU2275" s="1" t="s">
        <v>5818</v>
      </c>
      <c r="AV2275" s="1">
        <v>4412</v>
      </c>
      <c r="AW2275" s="1">
        <v>259</v>
      </c>
      <c r="AX2275" s="7" t="s">
        <v>22400</v>
      </c>
      <c r="AY2275" s="1" t="s">
        <v>22401</v>
      </c>
      <c r="BA2275" s="1" t="s">
        <v>22402</v>
      </c>
      <c r="BB2275" s="1">
        <v>0.47399999999999998</v>
      </c>
      <c r="BC2275" s="1">
        <v>0.88400000000000001</v>
      </c>
      <c r="BF2275" s="12"/>
    </row>
    <row r="2276" spans="1:58" ht="12" customHeight="1">
      <c r="A2276" s="1" t="s">
        <v>6006</v>
      </c>
      <c r="B2276" s="1">
        <v>4674</v>
      </c>
      <c r="C2276" s="1">
        <v>87</v>
      </c>
      <c r="D2276" s="7" t="s">
        <v>32184</v>
      </c>
      <c r="E2276" s="1" t="s">
        <v>32185</v>
      </c>
      <c r="G2276" s="1" t="s">
        <v>32186</v>
      </c>
      <c r="H2276" s="1" t="s">
        <v>32187</v>
      </c>
      <c r="I2276" s="1" t="s">
        <v>6246</v>
      </c>
      <c r="J2276" s="1">
        <v>869231</v>
      </c>
      <c r="K2276" s="1">
        <v>869494</v>
      </c>
      <c r="L2276" s="1" t="s">
        <v>5806</v>
      </c>
      <c r="M2276" s="1" t="s">
        <v>4173</v>
      </c>
      <c r="N2276" s="1" t="s">
        <v>5885</v>
      </c>
      <c r="O2276" s="1" t="str">
        <f t="shared" si="47"/>
        <v/>
      </c>
      <c r="P2276" s="8" t="s">
        <v>5808</v>
      </c>
      <c r="Q2276" s="1" t="s">
        <v>5982</v>
      </c>
      <c r="R2276" s="1">
        <v>4352</v>
      </c>
      <c r="S2276" s="1">
        <v>87</v>
      </c>
      <c r="T2276" s="7" t="s">
        <v>32188</v>
      </c>
      <c r="W2276" s="1" t="s">
        <v>6246</v>
      </c>
      <c r="X2276" s="1">
        <v>1</v>
      </c>
      <c r="Y2276" s="1">
        <v>0.98899999999999999</v>
      </c>
      <c r="Z2276" s="21" t="s">
        <v>5808</v>
      </c>
      <c r="AA2276" s="1" t="s">
        <v>6031</v>
      </c>
      <c r="AB2276" s="1">
        <v>1424</v>
      </c>
      <c r="AC2276" s="1">
        <v>83</v>
      </c>
      <c r="AD2276" s="7" t="s">
        <v>32189</v>
      </c>
      <c r="AE2276" s="1" t="s">
        <v>32190</v>
      </c>
      <c r="AG2276" s="1" t="s">
        <v>6246</v>
      </c>
      <c r="AH2276" s="1">
        <v>0.82099999999999995</v>
      </c>
      <c r="AI2276" s="1">
        <v>0.92800000000000005</v>
      </c>
      <c r="AJ2276" s="43" t="s">
        <v>5808</v>
      </c>
      <c r="AK2276" s="1" t="s">
        <v>6017</v>
      </c>
      <c r="AL2276" s="1">
        <v>3974</v>
      </c>
      <c r="AM2276" s="1">
        <v>83</v>
      </c>
      <c r="AN2276" s="7" t="s">
        <v>32191</v>
      </c>
      <c r="AO2276" s="1" t="s">
        <v>32192</v>
      </c>
      <c r="AQ2276" s="1" t="s">
        <v>6246</v>
      </c>
      <c r="AR2276" s="1">
        <v>0.84599999999999997</v>
      </c>
      <c r="AS2276" s="1">
        <v>0.92800000000000005</v>
      </c>
      <c r="BF2276" s="12"/>
    </row>
    <row r="2277" spans="1:58" ht="12" customHeight="1">
      <c r="A2277" s="1" t="s">
        <v>6006</v>
      </c>
      <c r="B2277" s="1">
        <v>4243</v>
      </c>
      <c r="C2277" s="1">
        <v>445</v>
      </c>
      <c r="D2277" s="7" t="s">
        <v>32193</v>
      </c>
      <c r="E2277" s="1" t="s">
        <v>32194</v>
      </c>
      <c r="G2277" s="1" t="s">
        <v>32195</v>
      </c>
      <c r="H2277" s="1" t="s">
        <v>32196</v>
      </c>
      <c r="I2277" s="1" t="s">
        <v>32197</v>
      </c>
      <c r="J2277" s="1">
        <v>361594</v>
      </c>
      <c r="K2277" s="1">
        <v>362931</v>
      </c>
      <c r="L2277" s="1" t="s">
        <v>5806</v>
      </c>
      <c r="M2277" s="1" t="s">
        <v>2539</v>
      </c>
      <c r="N2277" s="1" t="s">
        <v>5885</v>
      </c>
      <c r="O2277" s="1" t="str">
        <f t="shared" si="47"/>
        <v/>
      </c>
      <c r="P2277" s="33" t="s">
        <v>5808</v>
      </c>
      <c r="Q2277" s="1" t="s">
        <v>5982</v>
      </c>
      <c r="R2277" s="1">
        <v>5069</v>
      </c>
      <c r="S2277" s="1">
        <v>445</v>
      </c>
      <c r="T2277" s="7" t="s">
        <v>32198</v>
      </c>
      <c r="U2277" s="1" t="s">
        <v>32199</v>
      </c>
      <c r="W2277" s="1" t="s">
        <v>32197</v>
      </c>
      <c r="X2277" s="1">
        <v>0.998</v>
      </c>
      <c r="Y2277" s="1">
        <v>0.998</v>
      </c>
      <c r="Z2277" s="21" t="s">
        <v>5808</v>
      </c>
      <c r="AA2277" s="1" t="s">
        <v>6014</v>
      </c>
      <c r="AB2277" s="1">
        <v>5012</v>
      </c>
      <c r="AC2277" s="1">
        <v>443</v>
      </c>
      <c r="AD2277" s="7" t="s">
        <v>32200</v>
      </c>
      <c r="AE2277" s="1" t="s">
        <v>32201</v>
      </c>
      <c r="AG2277" s="1" t="s">
        <v>8029</v>
      </c>
      <c r="AH2277" s="1">
        <v>0.80700000000000005</v>
      </c>
      <c r="AI2277" s="1">
        <v>0.998</v>
      </c>
      <c r="AJ2277" s="21" t="s">
        <v>5808</v>
      </c>
      <c r="AK2277" s="1" t="s">
        <v>6017</v>
      </c>
      <c r="AL2277" s="1">
        <v>3624</v>
      </c>
      <c r="AM2277" s="1">
        <v>440</v>
      </c>
      <c r="AN2277" s="7" t="s">
        <v>32202</v>
      </c>
      <c r="AO2277" s="1" t="s">
        <v>32203</v>
      </c>
      <c r="AQ2277" s="1" t="s">
        <v>32197</v>
      </c>
      <c r="AR2277" s="1">
        <v>0.86099999999999999</v>
      </c>
      <c r="AS2277" s="1">
        <v>0.94299999999999995</v>
      </c>
      <c r="AT2277" s="46" t="s">
        <v>5862</v>
      </c>
      <c r="AU2277" s="1" t="s">
        <v>5818</v>
      </c>
      <c r="AV2277" s="1">
        <v>4727</v>
      </c>
      <c r="AW2277" s="1">
        <v>439</v>
      </c>
      <c r="AX2277" s="7" t="s">
        <v>25306</v>
      </c>
      <c r="AY2277" s="1" t="s">
        <v>25307</v>
      </c>
      <c r="BA2277" s="1" t="s">
        <v>8029</v>
      </c>
      <c r="BB2277" s="1">
        <v>0.46600000000000003</v>
      </c>
      <c r="BC2277" s="1">
        <v>0.94299999999999995</v>
      </c>
      <c r="BF2277" s="12"/>
    </row>
    <row r="2278" spans="1:58" ht="12" customHeight="1">
      <c r="A2278" s="1" t="s">
        <v>5799</v>
      </c>
      <c r="B2278" s="1">
        <v>3757</v>
      </c>
      <c r="C2278" s="1">
        <v>315</v>
      </c>
      <c r="D2278" s="7" t="s">
        <v>32204</v>
      </c>
      <c r="E2278" s="1" t="s">
        <v>32205</v>
      </c>
      <c r="F2278" s="1" t="s">
        <v>32206</v>
      </c>
      <c r="G2278" s="1" t="s">
        <v>32207</v>
      </c>
      <c r="H2278" s="1" t="s">
        <v>32208</v>
      </c>
      <c r="I2278" s="1" t="s">
        <v>32209</v>
      </c>
      <c r="J2278" s="1">
        <v>3921358</v>
      </c>
      <c r="K2278" s="1">
        <v>3922305</v>
      </c>
      <c r="L2278" s="1" t="s">
        <v>5826</v>
      </c>
      <c r="M2278" s="1" t="s">
        <v>5</v>
      </c>
      <c r="N2278" s="1" t="s">
        <v>5885</v>
      </c>
      <c r="O2278" s="1" t="str">
        <f t="shared" si="47"/>
        <v/>
      </c>
      <c r="P2278" s="13" t="s">
        <v>5808</v>
      </c>
      <c r="Q2278" s="1" t="s">
        <v>5809</v>
      </c>
      <c r="R2278" s="1">
        <v>2927</v>
      </c>
      <c r="S2278" s="1">
        <v>315</v>
      </c>
      <c r="T2278" s="7" t="s">
        <v>32210</v>
      </c>
      <c r="U2278" s="1" t="s">
        <v>32211</v>
      </c>
      <c r="V2278" s="1" t="s">
        <v>32206</v>
      </c>
      <c r="W2278" s="1" t="s">
        <v>32209</v>
      </c>
      <c r="X2278" s="1">
        <v>0.997</v>
      </c>
      <c r="Y2278" s="1">
        <v>0.997</v>
      </c>
      <c r="Z2278" s="21" t="s">
        <v>5808</v>
      </c>
      <c r="AA2278" s="1" t="s">
        <v>5941</v>
      </c>
      <c r="AB2278" s="1">
        <v>2961</v>
      </c>
      <c r="AC2278" s="1">
        <v>330</v>
      </c>
      <c r="AD2278" s="7" t="s">
        <v>32212</v>
      </c>
      <c r="AE2278" s="1" t="s">
        <v>32213</v>
      </c>
      <c r="AG2278" s="1" t="s">
        <v>32209</v>
      </c>
      <c r="AH2278" s="1">
        <v>0.83199999999999996</v>
      </c>
      <c r="AI2278" s="1">
        <v>0.9</v>
      </c>
      <c r="AJ2278" s="21" t="s">
        <v>5808</v>
      </c>
      <c r="AK2278" s="1" t="s">
        <v>5815</v>
      </c>
      <c r="AL2278" s="1">
        <v>289</v>
      </c>
      <c r="AM2278" s="1">
        <v>328</v>
      </c>
      <c r="AN2278" s="7" t="s">
        <v>32214</v>
      </c>
      <c r="AO2278" s="1" t="s">
        <v>32215</v>
      </c>
      <c r="AQ2278" s="1" t="s">
        <v>32209</v>
      </c>
      <c r="AR2278" s="1">
        <v>0.83699999999999997</v>
      </c>
      <c r="AS2278" s="1">
        <v>0.91500000000000004</v>
      </c>
      <c r="AT2278" s="27" t="s">
        <v>5808</v>
      </c>
      <c r="AU2278" s="1" t="s">
        <v>5818</v>
      </c>
      <c r="AV2278" s="1">
        <v>186</v>
      </c>
      <c r="AW2278" s="1">
        <v>280</v>
      </c>
      <c r="AX2278" s="7" t="s">
        <v>32216</v>
      </c>
      <c r="AY2278" s="1" t="s">
        <v>32217</v>
      </c>
      <c r="BA2278" s="1" t="s">
        <v>32209</v>
      </c>
      <c r="BB2278" s="1">
        <v>0.51900000000000002</v>
      </c>
      <c r="BC2278" s="1">
        <v>0.94299999999999995</v>
      </c>
      <c r="BF2278" s="12"/>
    </row>
    <row r="2279" spans="1:58" ht="12" customHeight="1">
      <c r="A2279" s="1" t="s">
        <v>6006</v>
      </c>
      <c r="B2279" s="1">
        <v>5683</v>
      </c>
      <c r="C2279" s="1">
        <v>261</v>
      </c>
      <c r="D2279" s="7" t="s">
        <v>32218</v>
      </c>
      <c r="E2279" s="1" t="s">
        <v>32219</v>
      </c>
      <c r="G2279" s="1" t="s">
        <v>32220</v>
      </c>
      <c r="H2279" s="1" t="s">
        <v>32221</v>
      </c>
      <c r="I2279" s="1" t="s">
        <v>23923</v>
      </c>
      <c r="J2279" s="1">
        <v>1970974</v>
      </c>
      <c r="K2279" s="1">
        <v>1971759</v>
      </c>
      <c r="L2279" s="1" t="s">
        <v>5826</v>
      </c>
      <c r="M2279" s="1" t="s">
        <v>5</v>
      </c>
      <c r="N2279" s="1" t="s">
        <v>5885</v>
      </c>
      <c r="O2279" s="1" t="str">
        <f t="shared" si="47"/>
        <v/>
      </c>
      <c r="P2279" s="8" t="s">
        <v>5808</v>
      </c>
      <c r="Q2279" s="1" t="s">
        <v>5982</v>
      </c>
      <c r="R2279" s="1">
        <v>4327</v>
      </c>
      <c r="S2279" s="1">
        <v>261</v>
      </c>
      <c r="T2279" s="7" t="s">
        <v>32222</v>
      </c>
      <c r="U2279" s="1" t="s">
        <v>32223</v>
      </c>
      <c r="W2279" s="1" t="s">
        <v>23923</v>
      </c>
      <c r="X2279" s="1">
        <v>1</v>
      </c>
      <c r="Y2279" s="1">
        <v>0.996</v>
      </c>
      <c r="Z2279" s="21" t="s">
        <v>5808</v>
      </c>
      <c r="AA2279" s="1" t="s">
        <v>6031</v>
      </c>
      <c r="AB2279" s="1">
        <v>1734</v>
      </c>
      <c r="AC2279" s="1">
        <v>261</v>
      </c>
      <c r="AD2279" s="7" t="s">
        <v>32224</v>
      </c>
      <c r="AE2279" s="1" t="s">
        <v>32225</v>
      </c>
      <c r="AG2279" s="1" t="s">
        <v>23923</v>
      </c>
      <c r="AH2279" s="1">
        <v>0.83499999999999996</v>
      </c>
      <c r="AI2279" s="1">
        <v>0.99199999999999999</v>
      </c>
      <c r="AJ2279" s="21" t="s">
        <v>5808</v>
      </c>
      <c r="AK2279" s="1" t="s">
        <v>6017</v>
      </c>
      <c r="AL2279" s="1">
        <v>3737</v>
      </c>
      <c r="AM2279" s="1">
        <v>261</v>
      </c>
      <c r="AN2279" s="7" t="s">
        <v>32226</v>
      </c>
      <c r="AO2279" s="1" t="s">
        <v>32227</v>
      </c>
      <c r="AQ2279" s="1" t="s">
        <v>23923</v>
      </c>
      <c r="AR2279" s="1">
        <v>0.83099999999999996</v>
      </c>
      <c r="AS2279" s="1">
        <v>0.99199999999999999</v>
      </c>
      <c r="AT2279" s="18" t="s">
        <v>5808</v>
      </c>
      <c r="AU2279" s="1" t="s">
        <v>5818</v>
      </c>
      <c r="AV2279" s="1">
        <v>3209</v>
      </c>
      <c r="AW2279" s="1">
        <v>265</v>
      </c>
      <c r="AX2279" s="7" t="s">
        <v>23921</v>
      </c>
      <c r="AY2279" s="1" t="s">
        <v>23922</v>
      </c>
      <c r="BA2279" s="1" t="s">
        <v>23923</v>
      </c>
      <c r="BB2279" s="1">
        <v>0.46700000000000003</v>
      </c>
      <c r="BC2279" s="1">
        <v>0.97399999999999998</v>
      </c>
      <c r="BF2279" s="12"/>
    </row>
    <row r="2280" spans="1:58" ht="12" customHeight="1">
      <c r="A2280" s="1" t="s">
        <v>5799</v>
      </c>
      <c r="B2280" s="1">
        <v>3372</v>
      </c>
      <c r="C2280" s="1">
        <v>385</v>
      </c>
      <c r="D2280" s="7" t="s">
        <v>32228</v>
      </c>
      <c r="E2280" s="1" t="s">
        <v>32229</v>
      </c>
      <c r="G2280" s="1" t="s">
        <v>32230</v>
      </c>
      <c r="H2280" s="1" t="s">
        <v>8028</v>
      </c>
      <c r="I2280" s="1" t="s">
        <v>8029</v>
      </c>
      <c r="J2280" s="1">
        <v>3521786</v>
      </c>
      <c r="K2280" s="1">
        <v>3522943</v>
      </c>
      <c r="L2280" s="1" t="s">
        <v>5806</v>
      </c>
      <c r="M2280" s="1" t="s">
        <v>2539</v>
      </c>
      <c r="N2280" s="1" t="s">
        <v>5885</v>
      </c>
      <c r="O2280" s="1" t="str">
        <f t="shared" si="47"/>
        <v/>
      </c>
      <c r="P2280" s="13" t="s">
        <v>5808</v>
      </c>
      <c r="Q2280" s="1" t="s">
        <v>5809</v>
      </c>
      <c r="R2280" s="1">
        <v>2544</v>
      </c>
      <c r="S2280" s="1">
        <v>385</v>
      </c>
      <c r="T2280" s="7" t="s">
        <v>32231</v>
      </c>
      <c r="U2280" s="1" t="s">
        <v>32232</v>
      </c>
      <c r="W2280" s="1" t="s">
        <v>8029</v>
      </c>
      <c r="X2280" s="1">
        <v>0.995</v>
      </c>
      <c r="Y2280" s="1">
        <v>0.997</v>
      </c>
      <c r="Z2280" s="21" t="s">
        <v>5808</v>
      </c>
      <c r="AA2280" s="1" t="s">
        <v>5873</v>
      </c>
      <c r="AB2280" s="1">
        <v>98</v>
      </c>
      <c r="AC2280" s="1">
        <v>399</v>
      </c>
      <c r="AD2280" s="7" t="s">
        <v>32233</v>
      </c>
      <c r="AE2280" s="1" t="s">
        <v>32234</v>
      </c>
      <c r="AG2280" s="1" t="s">
        <v>8029</v>
      </c>
      <c r="AH2280" s="1">
        <v>0.82899999999999996</v>
      </c>
      <c r="AI2280" s="1">
        <v>0.96199999999999997</v>
      </c>
      <c r="AJ2280" s="21" t="s">
        <v>5808</v>
      </c>
      <c r="AK2280" s="1" t="s">
        <v>5815</v>
      </c>
      <c r="AL2280" s="1">
        <v>2981</v>
      </c>
      <c r="AM2280" s="1">
        <v>399</v>
      </c>
      <c r="AN2280" s="7" t="s">
        <v>32235</v>
      </c>
      <c r="AO2280" s="1" t="s">
        <v>32236</v>
      </c>
      <c r="AQ2280" s="1" t="s">
        <v>8029</v>
      </c>
      <c r="AR2280" s="1">
        <v>0.84199999999999997</v>
      </c>
      <c r="AS2280" s="1">
        <v>0.96199999999999997</v>
      </c>
      <c r="AT2280" s="19" t="s">
        <v>5862</v>
      </c>
      <c r="AU2280" s="1" t="s">
        <v>5818</v>
      </c>
      <c r="AV2280" s="1">
        <v>3905</v>
      </c>
      <c r="AW2280" s="1">
        <v>403</v>
      </c>
      <c r="AX2280" s="7" t="s">
        <v>27114</v>
      </c>
      <c r="AY2280" s="1" t="s">
        <v>27115</v>
      </c>
      <c r="BA2280" s="1" t="s">
        <v>8029</v>
      </c>
      <c r="BB2280" s="1">
        <v>0.39200000000000002</v>
      </c>
      <c r="BC2280" s="1">
        <v>0.94799999999999995</v>
      </c>
      <c r="BF2280" s="12"/>
    </row>
    <row r="2281" spans="1:58" ht="12" customHeight="1">
      <c r="A2281" s="1" t="s">
        <v>6006</v>
      </c>
      <c r="B2281" s="1">
        <v>5102</v>
      </c>
      <c r="C2281" s="1">
        <v>255</v>
      </c>
      <c r="D2281" s="7" t="s">
        <v>32237</v>
      </c>
      <c r="E2281" s="1" t="s">
        <v>32238</v>
      </c>
      <c r="F2281" s="1" t="s">
        <v>17999</v>
      </c>
      <c r="G2281" s="1" t="s">
        <v>32239</v>
      </c>
      <c r="H2281" s="1" t="s">
        <v>18001</v>
      </c>
      <c r="I2281" s="1" t="s">
        <v>18002</v>
      </c>
      <c r="J2281" s="1">
        <v>1301243</v>
      </c>
      <c r="K2281" s="1">
        <v>1302010</v>
      </c>
      <c r="L2281" s="1" t="s">
        <v>5806</v>
      </c>
      <c r="M2281" s="1" t="s">
        <v>2539</v>
      </c>
      <c r="N2281" s="1" t="s">
        <v>5885</v>
      </c>
      <c r="O2281" s="1" t="str">
        <f t="shared" si="47"/>
        <v/>
      </c>
      <c r="P2281" s="13" t="s">
        <v>5808</v>
      </c>
      <c r="Q2281" s="1" t="s">
        <v>5982</v>
      </c>
      <c r="R2281" s="1">
        <v>4792</v>
      </c>
      <c r="S2281" s="1">
        <v>279</v>
      </c>
      <c r="T2281" s="7" t="s">
        <v>32240</v>
      </c>
      <c r="U2281" s="1" t="s">
        <v>32241</v>
      </c>
      <c r="V2281" s="1" t="s">
        <v>17999</v>
      </c>
      <c r="W2281" s="1" t="s">
        <v>18002</v>
      </c>
      <c r="X2281" s="1">
        <v>0.996</v>
      </c>
      <c r="Y2281" s="1">
        <v>0.91</v>
      </c>
      <c r="Z2281" s="21" t="s">
        <v>5808</v>
      </c>
      <c r="AA2281" s="1" t="s">
        <v>6014</v>
      </c>
      <c r="AB2281" s="1">
        <v>3885</v>
      </c>
      <c r="AC2281" s="1">
        <v>255</v>
      </c>
      <c r="AD2281" s="7" t="s">
        <v>32242</v>
      </c>
      <c r="AE2281" s="1" t="s">
        <v>32243</v>
      </c>
      <c r="AG2281" s="1" t="s">
        <v>18002</v>
      </c>
      <c r="AH2281" s="1">
        <v>0.84299999999999997</v>
      </c>
      <c r="AI2281" s="1">
        <v>0.996</v>
      </c>
      <c r="AJ2281" s="21" t="s">
        <v>5808</v>
      </c>
      <c r="AK2281" s="1" t="s">
        <v>6017</v>
      </c>
      <c r="AL2281" s="1">
        <v>5327</v>
      </c>
      <c r="AM2281" s="1">
        <v>255</v>
      </c>
      <c r="AN2281" s="7" t="s">
        <v>32244</v>
      </c>
      <c r="AO2281" s="1" t="s">
        <v>32245</v>
      </c>
      <c r="AQ2281" s="1" t="s">
        <v>18002</v>
      </c>
      <c r="AR2281" s="1">
        <v>0.82699999999999996</v>
      </c>
      <c r="AS2281" s="1">
        <v>0.996</v>
      </c>
      <c r="AT2281" s="54" t="s">
        <v>5862</v>
      </c>
      <c r="AU2281" s="1" t="s">
        <v>5818</v>
      </c>
      <c r="AV2281" s="1">
        <v>2160</v>
      </c>
      <c r="AW2281" s="1">
        <v>255</v>
      </c>
      <c r="AX2281" s="7" t="s">
        <v>32246</v>
      </c>
      <c r="AY2281" s="1" t="s">
        <v>32247</v>
      </c>
      <c r="BA2281" s="1" t="s">
        <v>18002</v>
      </c>
      <c r="BB2281" s="1">
        <v>0.71</v>
      </c>
      <c r="BC2281" s="1">
        <v>0.996</v>
      </c>
      <c r="BF2281" s="12"/>
    </row>
    <row r="2282" spans="1:58" ht="12" customHeight="1">
      <c r="A2282" s="1" t="s">
        <v>6006</v>
      </c>
      <c r="B2282" s="1">
        <v>5391</v>
      </c>
      <c r="C2282" s="1">
        <v>594</v>
      </c>
      <c r="D2282" s="7" t="s">
        <v>32248</v>
      </c>
      <c r="E2282" s="1" t="s">
        <v>32249</v>
      </c>
      <c r="G2282" s="1" t="s">
        <v>32250</v>
      </c>
      <c r="H2282" s="1" t="s">
        <v>29089</v>
      </c>
      <c r="I2282" s="1" t="s">
        <v>29090</v>
      </c>
      <c r="J2282" s="1">
        <v>1647742</v>
      </c>
      <c r="K2282" s="1">
        <v>1649526</v>
      </c>
      <c r="L2282" s="1" t="s">
        <v>5806</v>
      </c>
      <c r="M2282" s="1" t="s">
        <v>2539</v>
      </c>
      <c r="N2282" s="1" t="s">
        <v>5885</v>
      </c>
      <c r="O2282" s="1" t="str">
        <f t="shared" si="47"/>
        <v/>
      </c>
      <c r="P2282" s="13" t="s">
        <v>5808</v>
      </c>
      <c r="Q2282" s="1" t="s">
        <v>5982</v>
      </c>
      <c r="R2282" s="1">
        <v>4587</v>
      </c>
      <c r="S2282" s="1">
        <v>594</v>
      </c>
      <c r="T2282" s="7" t="s">
        <v>32251</v>
      </c>
      <c r="U2282" s="1" t="s">
        <v>32252</v>
      </c>
      <c r="W2282" s="1" t="s">
        <v>29090</v>
      </c>
      <c r="X2282" s="1">
        <v>0.995</v>
      </c>
      <c r="Y2282" s="1">
        <v>0.998</v>
      </c>
      <c r="Z2282" s="21" t="s">
        <v>5808</v>
      </c>
      <c r="AA2282" s="1" t="s">
        <v>6124</v>
      </c>
      <c r="AB2282" s="1">
        <v>3233</v>
      </c>
      <c r="AC2282" s="1">
        <v>631</v>
      </c>
      <c r="AD2282" s="7" t="s">
        <v>32253</v>
      </c>
      <c r="AE2282" s="1" t="s">
        <v>32254</v>
      </c>
      <c r="AG2282" s="1" t="s">
        <v>29090</v>
      </c>
      <c r="AH2282" s="1">
        <v>0.83899999999999997</v>
      </c>
      <c r="AI2282" s="1">
        <v>0.91100000000000003</v>
      </c>
      <c r="AJ2282" s="21" t="s">
        <v>5808</v>
      </c>
      <c r="AK2282" s="1" t="s">
        <v>6017</v>
      </c>
      <c r="AL2282" s="1">
        <v>4701</v>
      </c>
      <c r="AM2282" s="1">
        <v>618</v>
      </c>
      <c r="AN2282" s="7" t="s">
        <v>32255</v>
      </c>
      <c r="AO2282" s="1" t="s">
        <v>32256</v>
      </c>
      <c r="AQ2282" s="1" t="s">
        <v>29090</v>
      </c>
      <c r="AR2282" s="1">
        <v>0.83199999999999996</v>
      </c>
      <c r="AS2282" s="1">
        <v>0.95099999999999996</v>
      </c>
      <c r="AT2282" s="35" t="s">
        <v>5808</v>
      </c>
      <c r="AU2282" s="1" t="s">
        <v>5818</v>
      </c>
      <c r="AV2282" s="1">
        <v>4803</v>
      </c>
      <c r="AW2282" s="1">
        <v>579</v>
      </c>
      <c r="AX2282" s="7" t="s">
        <v>29097</v>
      </c>
      <c r="AY2282" s="1" t="s">
        <v>29098</v>
      </c>
      <c r="AZ2282" s="1" t="s">
        <v>29087</v>
      </c>
      <c r="BA2282" s="1" t="s">
        <v>29090</v>
      </c>
      <c r="BB2282" s="1">
        <v>0.42299999999999999</v>
      </c>
      <c r="BC2282" s="1">
        <v>0.94099999999999995</v>
      </c>
      <c r="BF2282" s="12"/>
    </row>
    <row r="2283" spans="1:58" ht="12" customHeight="1">
      <c r="A2283" s="1" t="s">
        <v>6006</v>
      </c>
      <c r="B2283" s="1">
        <v>6243</v>
      </c>
      <c r="C2283" s="1">
        <v>287</v>
      </c>
      <c r="D2283" s="7" t="s">
        <v>32257</v>
      </c>
      <c r="E2283" s="1" t="s">
        <v>32258</v>
      </c>
      <c r="F2283" s="1" t="s">
        <v>30034</v>
      </c>
      <c r="G2283" s="1" t="s">
        <v>30035</v>
      </c>
      <c r="H2283" s="1" t="s">
        <v>30036</v>
      </c>
      <c r="I2283" s="1" t="s">
        <v>30037</v>
      </c>
      <c r="J2283" s="1">
        <v>2572268</v>
      </c>
      <c r="K2283" s="1">
        <v>2573131</v>
      </c>
      <c r="L2283" s="1" t="s">
        <v>5826</v>
      </c>
      <c r="M2283" s="1" t="s">
        <v>2539</v>
      </c>
      <c r="N2283" s="1" t="s">
        <v>5885</v>
      </c>
      <c r="O2283" s="1" t="str">
        <f t="shared" si="47"/>
        <v/>
      </c>
      <c r="P2283" s="20" t="s">
        <v>5808</v>
      </c>
      <c r="Q2283" s="1" t="s">
        <v>5982</v>
      </c>
      <c r="R2283" s="1">
        <v>3695</v>
      </c>
      <c r="S2283" s="1">
        <v>287</v>
      </c>
      <c r="T2283" s="7" t="s">
        <v>32259</v>
      </c>
      <c r="U2283" s="1" t="s">
        <v>32260</v>
      </c>
      <c r="V2283" s="1" t="s">
        <v>32261</v>
      </c>
      <c r="W2283" s="1" t="s">
        <v>30037</v>
      </c>
      <c r="X2283" s="1">
        <v>0.98599999999999999</v>
      </c>
      <c r="Y2283" s="1">
        <v>0.997</v>
      </c>
      <c r="Z2283" s="21" t="s">
        <v>5808</v>
      </c>
      <c r="AA2283" s="1" t="s">
        <v>5812</v>
      </c>
      <c r="AB2283" s="1">
        <v>6327</v>
      </c>
      <c r="AC2283" s="1">
        <v>283</v>
      </c>
      <c r="AD2283" s="7" t="s">
        <v>30041</v>
      </c>
      <c r="AE2283" s="1" t="s">
        <v>30042</v>
      </c>
      <c r="AG2283" s="1" t="s">
        <v>30037</v>
      </c>
      <c r="AH2283" s="1">
        <v>0.83299999999999996</v>
      </c>
      <c r="AI2283" s="1">
        <v>0.98899999999999999</v>
      </c>
      <c r="AJ2283" s="21" t="s">
        <v>5808</v>
      </c>
      <c r="AK2283" s="1" t="s">
        <v>5815</v>
      </c>
      <c r="AL2283" s="1">
        <v>1388</v>
      </c>
      <c r="AM2283" s="1">
        <v>296</v>
      </c>
      <c r="AN2283" s="7" t="s">
        <v>30043</v>
      </c>
      <c r="AO2283" s="1" t="s">
        <v>30044</v>
      </c>
      <c r="AQ2283" s="1" t="s">
        <v>30037</v>
      </c>
      <c r="AR2283" s="1">
        <v>0.84699999999999998</v>
      </c>
      <c r="AS2283" s="1">
        <v>0.94599999999999995</v>
      </c>
      <c r="AT2283" s="15" t="s">
        <v>5808</v>
      </c>
      <c r="AU2283" s="1" t="s">
        <v>5818</v>
      </c>
      <c r="AV2283" s="1">
        <v>3943</v>
      </c>
      <c r="AW2283" s="1">
        <v>331</v>
      </c>
      <c r="AX2283" s="7" t="s">
        <v>30045</v>
      </c>
      <c r="AY2283" s="1" t="s">
        <v>30046</v>
      </c>
      <c r="AZ2283" s="1" t="s">
        <v>30034</v>
      </c>
      <c r="BA2283" s="1" t="s">
        <v>30037</v>
      </c>
      <c r="BB2283" s="1">
        <v>0.58499999999999996</v>
      </c>
      <c r="BC2283" s="1">
        <v>0.78200000000000003</v>
      </c>
      <c r="BF2283" s="12"/>
    </row>
    <row r="2284" spans="1:58" ht="12" customHeight="1">
      <c r="A2284" s="1" t="s">
        <v>5799</v>
      </c>
      <c r="B2284" s="1">
        <v>1702</v>
      </c>
      <c r="C2284" s="1">
        <v>209</v>
      </c>
      <c r="D2284" s="7" t="s">
        <v>32262</v>
      </c>
      <c r="E2284" s="1" t="s">
        <v>32263</v>
      </c>
      <c r="G2284" s="1" t="s">
        <v>32264</v>
      </c>
      <c r="H2284" s="1" t="s">
        <v>32265</v>
      </c>
      <c r="I2284" s="1" t="s">
        <v>32266</v>
      </c>
      <c r="J2284" s="1">
        <v>1754231</v>
      </c>
      <c r="K2284" s="1">
        <v>1754860</v>
      </c>
      <c r="L2284" s="1" t="s">
        <v>5806</v>
      </c>
      <c r="M2284" s="1" t="s">
        <v>4173</v>
      </c>
      <c r="N2284" s="1" t="s">
        <v>5885</v>
      </c>
      <c r="O2284" s="1" t="str">
        <f t="shared" si="47"/>
        <v/>
      </c>
      <c r="P2284" s="8" t="s">
        <v>5808</v>
      </c>
      <c r="Q2284" s="1" t="s">
        <v>5809</v>
      </c>
      <c r="R2284" s="1">
        <v>1382</v>
      </c>
      <c r="S2284" s="1">
        <v>209</v>
      </c>
      <c r="T2284" s="7" t="s">
        <v>32267</v>
      </c>
      <c r="U2284" s="1" t="s">
        <v>32268</v>
      </c>
      <c r="W2284" s="1" t="s">
        <v>32266</v>
      </c>
      <c r="X2284" s="1">
        <v>1</v>
      </c>
      <c r="Y2284" s="1">
        <v>0.995</v>
      </c>
      <c r="Z2284" s="21" t="s">
        <v>5808</v>
      </c>
      <c r="AA2284" s="1" t="s">
        <v>5812</v>
      </c>
      <c r="AB2284" s="1">
        <v>6604</v>
      </c>
      <c r="AC2284" s="1">
        <v>209</v>
      </c>
      <c r="AD2284" s="7" t="s">
        <v>32269</v>
      </c>
      <c r="AE2284" s="1" t="s">
        <v>32270</v>
      </c>
      <c r="AG2284" s="1" t="s">
        <v>32266</v>
      </c>
      <c r="AH2284" s="1">
        <v>0.83299999999999996</v>
      </c>
      <c r="AI2284" s="1">
        <v>0.995</v>
      </c>
      <c r="AJ2284" s="21" t="s">
        <v>5808</v>
      </c>
      <c r="AK2284" s="1" t="s">
        <v>5815</v>
      </c>
      <c r="AL2284" s="1">
        <v>1663</v>
      </c>
      <c r="AM2284" s="1">
        <v>209</v>
      </c>
      <c r="AN2284" s="7" t="s">
        <v>32271</v>
      </c>
      <c r="AO2284" s="1" t="s">
        <v>32272</v>
      </c>
      <c r="AQ2284" s="1" t="s">
        <v>32266</v>
      </c>
      <c r="AR2284" s="1">
        <v>0.83299999999999996</v>
      </c>
      <c r="AS2284" s="1">
        <v>0.995</v>
      </c>
      <c r="AT2284" s="14" t="s">
        <v>5808</v>
      </c>
      <c r="AU2284" s="1" t="s">
        <v>5818</v>
      </c>
      <c r="AV2284" s="1">
        <v>1210</v>
      </c>
      <c r="AW2284" s="1">
        <v>214</v>
      </c>
      <c r="AX2284" s="7" t="s">
        <v>32273</v>
      </c>
      <c r="AY2284" s="1" t="s">
        <v>32274</v>
      </c>
      <c r="BA2284" s="1" t="s">
        <v>32266</v>
      </c>
      <c r="BB2284" s="1">
        <v>0.33200000000000002</v>
      </c>
      <c r="BC2284" s="1">
        <v>0.97199999999999998</v>
      </c>
      <c r="BF2284" s="12"/>
    </row>
    <row r="2285" spans="1:58" ht="12" customHeight="1">
      <c r="A2285" s="1" t="s">
        <v>5799</v>
      </c>
      <c r="B2285" s="1">
        <v>1232</v>
      </c>
      <c r="C2285" s="1">
        <v>297</v>
      </c>
      <c r="D2285" s="7" t="s">
        <v>32275</v>
      </c>
      <c r="E2285" s="1" t="s">
        <v>32276</v>
      </c>
      <c r="G2285" s="1" t="s">
        <v>32277</v>
      </c>
      <c r="H2285" s="1" t="s">
        <v>32278</v>
      </c>
      <c r="I2285" s="1" t="s">
        <v>32279</v>
      </c>
      <c r="J2285" s="1">
        <v>1293310</v>
      </c>
      <c r="K2285" s="1">
        <v>1294203</v>
      </c>
      <c r="L2285" s="1" t="s">
        <v>5826</v>
      </c>
      <c r="M2285" s="1" t="s">
        <v>5</v>
      </c>
      <c r="N2285" s="1" t="s">
        <v>5885</v>
      </c>
      <c r="O2285" s="1" t="str">
        <f t="shared" si="47"/>
        <v/>
      </c>
      <c r="P2285" s="8" t="s">
        <v>5808</v>
      </c>
      <c r="Q2285" s="1" t="s">
        <v>5809</v>
      </c>
      <c r="R2285" s="1">
        <v>1960</v>
      </c>
      <c r="S2285" s="1">
        <v>297</v>
      </c>
      <c r="T2285" s="7" t="s">
        <v>32280</v>
      </c>
      <c r="U2285" s="1" t="s">
        <v>32281</v>
      </c>
      <c r="W2285" s="1" t="s">
        <v>32279</v>
      </c>
      <c r="X2285" s="1">
        <v>1</v>
      </c>
      <c r="Y2285" s="1">
        <v>0.997</v>
      </c>
      <c r="Z2285" s="21" t="s">
        <v>5808</v>
      </c>
      <c r="AA2285" s="1" t="s">
        <v>5812</v>
      </c>
      <c r="AB2285" s="1">
        <v>6031</v>
      </c>
      <c r="AC2285" s="1">
        <v>298</v>
      </c>
      <c r="AD2285" s="7" t="s">
        <v>32282</v>
      </c>
      <c r="AE2285" s="1" t="s">
        <v>32283</v>
      </c>
      <c r="AG2285" s="1" t="s">
        <v>32279</v>
      </c>
      <c r="AH2285" s="1">
        <v>0.83299999999999996</v>
      </c>
      <c r="AI2285" s="1">
        <v>0.98</v>
      </c>
      <c r="AJ2285" s="21" t="s">
        <v>5808</v>
      </c>
      <c r="AK2285" s="1" t="s">
        <v>5815</v>
      </c>
      <c r="AL2285" s="1">
        <v>1130</v>
      </c>
      <c r="AM2285" s="1">
        <v>298</v>
      </c>
      <c r="AN2285" s="7" t="s">
        <v>32284</v>
      </c>
      <c r="AO2285" s="1" t="s">
        <v>32285</v>
      </c>
      <c r="AQ2285" s="1" t="s">
        <v>32279</v>
      </c>
      <c r="AR2285" s="1">
        <v>0.83199999999999996</v>
      </c>
      <c r="AS2285" s="1">
        <v>0.997</v>
      </c>
      <c r="AT2285" s="15" t="s">
        <v>5808</v>
      </c>
      <c r="AU2285" s="1" t="s">
        <v>5818</v>
      </c>
      <c r="AV2285" s="1">
        <v>5249</v>
      </c>
      <c r="AW2285" s="1">
        <v>293</v>
      </c>
      <c r="AX2285" s="7" t="s">
        <v>32286</v>
      </c>
      <c r="AY2285" s="1" t="s">
        <v>32287</v>
      </c>
      <c r="AZ2285" s="1" t="s">
        <v>32288</v>
      </c>
      <c r="BA2285" s="1" t="s">
        <v>32279</v>
      </c>
      <c r="BB2285" s="1">
        <v>0.50800000000000001</v>
      </c>
      <c r="BC2285" s="1">
        <v>0.82299999999999995</v>
      </c>
      <c r="BF2285" s="12"/>
    </row>
    <row r="2286" spans="1:58" ht="12" customHeight="1">
      <c r="A2286" s="1" t="s">
        <v>5799</v>
      </c>
      <c r="B2286" s="1">
        <v>2120</v>
      </c>
      <c r="C2286" s="1">
        <v>160</v>
      </c>
      <c r="D2286" s="7" t="s">
        <v>32289</v>
      </c>
      <c r="E2286" s="1" t="s">
        <v>32290</v>
      </c>
      <c r="G2286" s="1" t="s">
        <v>32291</v>
      </c>
      <c r="H2286" s="1" t="s">
        <v>32292</v>
      </c>
      <c r="I2286" s="1" t="s">
        <v>32293</v>
      </c>
      <c r="J2286" s="1">
        <v>2239082</v>
      </c>
      <c r="K2286" s="1">
        <v>2239564</v>
      </c>
      <c r="L2286" s="1" t="s">
        <v>5826</v>
      </c>
      <c r="M2286" s="1" t="s">
        <v>5</v>
      </c>
      <c r="N2286" s="1" t="s">
        <v>5885</v>
      </c>
      <c r="O2286" s="1" t="str">
        <f t="shared" si="47"/>
        <v/>
      </c>
      <c r="P2286" s="17" t="s">
        <v>5808</v>
      </c>
      <c r="Q2286" s="1" t="s">
        <v>5809</v>
      </c>
      <c r="R2286" s="1">
        <v>1303</v>
      </c>
      <c r="S2286" s="1">
        <v>184</v>
      </c>
      <c r="T2286" s="7" t="s">
        <v>32294</v>
      </c>
      <c r="U2286" s="1" t="s">
        <v>32295</v>
      </c>
      <c r="W2286" s="1" t="s">
        <v>32293</v>
      </c>
      <c r="X2286" s="1">
        <v>0.99399999999999999</v>
      </c>
      <c r="Y2286" s="1">
        <v>0.86399999999999999</v>
      </c>
      <c r="Z2286" s="21" t="s">
        <v>5808</v>
      </c>
      <c r="AA2286" s="1" t="s">
        <v>5812</v>
      </c>
      <c r="AB2286" s="1">
        <v>6979</v>
      </c>
      <c r="AC2286" s="1">
        <v>180</v>
      </c>
      <c r="AD2286" s="7" t="s">
        <v>32296</v>
      </c>
      <c r="AE2286" s="1" t="s">
        <v>32297</v>
      </c>
      <c r="AG2286" s="1" t="s">
        <v>32293</v>
      </c>
      <c r="AH2286" s="1">
        <v>0.82899999999999996</v>
      </c>
      <c r="AI2286" s="1">
        <v>0.872</v>
      </c>
      <c r="AJ2286" s="21" t="s">
        <v>5808</v>
      </c>
      <c r="AK2286" s="1" t="s">
        <v>5815</v>
      </c>
      <c r="AL2286" s="1">
        <v>1929</v>
      </c>
      <c r="AM2286" s="1">
        <v>180</v>
      </c>
      <c r="AN2286" s="7" t="s">
        <v>32298</v>
      </c>
      <c r="AO2286" s="1" t="s">
        <v>32299</v>
      </c>
      <c r="AQ2286" s="1" t="s">
        <v>32293</v>
      </c>
      <c r="AR2286" s="1">
        <v>0.84199999999999997</v>
      </c>
      <c r="AS2286" s="1">
        <v>0.872</v>
      </c>
      <c r="AT2286" s="23" t="s">
        <v>5808</v>
      </c>
      <c r="AU2286" s="1" t="s">
        <v>5818</v>
      </c>
      <c r="AV2286" s="1">
        <v>1049</v>
      </c>
      <c r="AW2286" s="1">
        <v>192</v>
      </c>
      <c r="AX2286" s="7" t="s">
        <v>32300</v>
      </c>
      <c r="AY2286" s="1" t="s">
        <v>32301</v>
      </c>
      <c r="BA2286" s="1" t="s">
        <v>10711</v>
      </c>
      <c r="BB2286" s="1">
        <v>0.33500000000000002</v>
      </c>
      <c r="BC2286" s="1">
        <v>0.83899999999999997</v>
      </c>
      <c r="BF2286" s="12"/>
    </row>
    <row r="2287" spans="1:58" ht="12" customHeight="1">
      <c r="A2287" s="1" t="s">
        <v>5799</v>
      </c>
      <c r="B2287" s="1">
        <v>2440</v>
      </c>
      <c r="C2287" s="1">
        <v>388</v>
      </c>
      <c r="D2287" s="7" t="s">
        <v>32302</v>
      </c>
      <c r="E2287" s="1" t="s">
        <v>32303</v>
      </c>
      <c r="F2287" s="1" t="s">
        <v>32304</v>
      </c>
      <c r="G2287" s="1" t="s">
        <v>32305</v>
      </c>
      <c r="H2287" s="1" t="s">
        <v>32306</v>
      </c>
      <c r="I2287" s="1" t="s">
        <v>32307</v>
      </c>
      <c r="J2287" s="1">
        <v>2575921</v>
      </c>
      <c r="K2287" s="1">
        <v>2577087</v>
      </c>
      <c r="L2287" s="1" t="s">
        <v>5826</v>
      </c>
      <c r="M2287" s="1" t="s">
        <v>5</v>
      </c>
      <c r="N2287" s="1" t="s">
        <v>5885</v>
      </c>
      <c r="O2287" s="1" t="str">
        <f t="shared" si="47"/>
        <v/>
      </c>
      <c r="P2287" s="17" t="s">
        <v>5808</v>
      </c>
      <c r="Q2287" s="1" t="s">
        <v>5809</v>
      </c>
      <c r="R2287" s="1">
        <v>1586</v>
      </c>
      <c r="S2287" s="1">
        <v>388</v>
      </c>
      <c r="T2287" s="7" t="s">
        <v>32308</v>
      </c>
      <c r="U2287" s="1" t="s">
        <v>32309</v>
      </c>
      <c r="V2287" s="1" t="s">
        <v>32304</v>
      </c>
      <c r="W2287" s="1" t="s">
        <v>32307</v>
      </c>
      <c r="X2287" s="1">
        <v>0.99</v>
      </c>
      <c r="Y2287" s="1">
        <v>0.997</v>
      </c>
      <c r="Z2287" s="21" t="s">
        <v>5808</v>
      </c>
      <c r="AA2287" s="1" t="s">
        <v>5812</v>
      </c>
      <c r="AB2287" s="1">
        <v>6397</v>
      </c>
      <c r="AC2287" s="1">
        <v>389</v>
      </c>
      <c r="AD2287" s="7" t="s">
        <v>32310</v>
      </c>
      <c r="AE2287" s="1" t="s">
        <v>32311</v>
      </c>
      <c r="AG2287" s="1" t="s">
        <v>32307</v>
      </c>
      <c r="AH2287" s="1">
        <v>0.84</v>
      </c>
      <c r="AI2287" s="1">
        <v>0.97699999999999998</v>
      </c>
      <c r="AJ2287" s="21" t="s">
        <v>5808</v>
      </c>
      <c r="AK2287" s="1" t="s">
        <v>5815</v>
      </c>
      <c r="AL2287" s="1">
        <v>1452</v>
      </c>
      <c r="AM2287" s="1">
        <v>389</v>
      </c>
      <c r="AN2287" s="7" t="s">
        <v>32312</v>
      </c>
      <c r="AO2287" s="1" t="s">
        <v>32313</v>
      </c>
      <c r="AP2287" s="1" t="s">
        <v>32304</v>
      </c>
      <c r="AQ2287" s="1" t="s">
        <v>32307</v>
      </c>
      <c r="AR2287" s="1">
        <v>0.83499999999999996</v>
      </c>
      <c r="AS2287" s="1">
        <v>0.995</v>
      </c>
      <c r="AT2287" s="18" t="s">
        <v>5808</v>
      </c>
      <c r="AU2287" s="1" t="s">
        <v>5818</v>
      </c>
      <c r="AV2287" s="1">
        <v>1407</v>
      </c>
      <c r="AW2287" s="1">
        <v>378</v>
      </c>
      <c r="AX2287" s="7" t="s">
        <v>32314</v>
      </c>
      <c r="AY2287" s="1" t="s">
        <v>32315</v>
      </c>
      <c r="AZ2287" s="1" t="s">
        <v>32304</v>
      </c>
      <c r="BA2287" s="1" t="s">
        <v>32307</v>
      </c>
      <c r="BB2287" s="1">
        <v>0.48399999999999999</v>
      </c>
      <c r="BC2287" s="1">
        <v>0.98699999999999999</v>
      </c>
      <c r="BF2287" s="12"/>
    </row>
    <row r="2288" spans="1:58" ht="12" customHeight="1">
      <c r="A2288" s="1" t="s">
        <v>5799</v>
      </c>
      <c r="B2288" s="1">
        <v>3229</v>
      </c>
      <c r="C2288" s="1">
        <v>135</v>
      </c>
      <c r="D2288" s="7" t="s">
        <v>32316</v>
      </c>
      <c r="E2288" s="1" t="s">
        <v>32317</v>
      </c>
      <c r="F2288" s="1" t="s">
        <v>32318</v>
      </c>
      <c r="G2288" s="1" t="s">
        <v>32319</v>
      </c>
      <c r="H2288" s="1" t="s">
        <v>32320</v>
      </c>
      <c r="I2288" s="1" t="s">
        <v>32321</v>
      </c>
      <c r="J2288" s="1">
        <v>3383618</v>
      </c>
      <c r="K2288" s="1">
        <v>3384025</v>
      </c>
      <c r="L2288" s="1" t="s">
        <v>5826</v>
      </c>
      <c r="M2288" s="1" t="s">
        <v>5</v>
      </c>
      <c r="N2288" s="1" t="s">
        <v>5885</v>
      </c>
      <c r="O2288" s="1" t="str">
        <f t="shared" si="47"/>
        <v/>
      </c>
      <c r="P2288" s="8" t="s">
        <v>5808</v>
      </c>
      <c r="Q2288" s="1" t="s">
        <v>5809</v>
      </c>
      <c r="R2288" s="1">
        <v>2398</v>
      </c>
      <c r="S2288" s="1">
        <v>135</v>
      </c>
      <c r="T2288" s="7" t="s">
        <v>32322</v>
      </c>
      <c r="U2288" s="1" t="s">
        <v>32323</v>
      </c>
      <c r="V2288" s="1" t="s">
        <v>32318</v>
      </c>
      <c r="W2288" s="1" t="s">
        <v>32321</v>
      </c>
      <c r="X2288" s="1">
        <v>1</v>
      </c>
      <c r="Y2288" s="1">
        <v>0.99299999999999999</v>
      </c>
      <c r="Z2288" s="21" t="s">
        <v>5808</v>
      </c>
      <c r="AA2288" s="1" t="s">
        <v>5873</v>
      </c>
      <c r="AB2288" s="1">
        <v>214</v>
      </c>
      <c r="AC2288" s="1">
        <v>135</v>
      </c>
      <c r="AD2288" s="7" t="s">
        <v>32324</v>
      </c>
      <c r="AE2288" s="1" t="s">
        <v>32325</v>
      </c>
      <c r="AG2288" s="1" t="s">
        <v>32321</v>
      </c>
      <c r="AH2288" s="1">
        <v>0.83699999999999997</v>
      </c>
      <c r="AI2288" s="1">
        <v>0.99299999999999999</v>
      </c>
      <c r="AJ2288" s="21" t="s">
        <v>5808</v>
      </c>
      <c r="AK2288" s="1" t="s">
        <v>5815</v>
      </c>
      <c r="AL2288" s="1">
        <v>2862</v>
      </c>
      <c r="AM2288" s="1">
        <v>135</v>
      </c>
      <c r="AN2288" s="7" t="s">
        <v>32326</v>
      </c>
      <c r="AO2288" s="1" t="s">
        <v>32327</v>
      </c>
      <c r="AQ2288" s="1" t="s">
        <v>32321</v>
      </c>
      <c r="AR2288" s="1">
        <v>0.82799999999999996</v>
      </c>
      <c r="AS2288" s="1">
        <v>0.98499999999999999</v>
      </c>
      <c r="AT2288" s="18" t="s">
        <v>5808</v>
      </c>
      <c r="AU2288" s="1" t="s">
        <v>5818</v>
      </c>
      <c r="AV2288" s="1">
        <v>5742</v>
      </c>
      <c r="AW2288" s="1">
        <v>131</v>
      </c>
      <c r="AX2288" s="7" t="s">
        <v>32328</v>
      </c>
      <c r="AY2288" s="1" t="s">
        <v>32329</v>
      </c>
      <c r="BA2288" s="1" t="s">
        <v>32321</v>
      </c>
      <c r="BB2288" s="1">
        <v>0.41599999999999998</v>
      </c>
      <c r="BC2288" s="1">
        <v>0.98499999999999999</v>
      </c>
      <c r="BF2288" s="12"/>
    </row>
    <row r="2289" spans="1:58" ht="12" customHeight="1">
      <c r="A2289" s="1" t="s">
        <v>6006</v>
      </c>
      <c r="B2289" s="1">
        <v>5141</v>
      </c>
      <c r="C2289" s="1">
        <v>137</v>
      </c>
      <c r="D2289" s="7" t="s">
        <v>32330</v>
      </c>
      <c r="E2289" s="1" t="s">
        <v>32331</v>
      </c>
      <c r="G2289" s="1" t="s">
        <v>32332</v>
      </c>
      <c r="H2289" s="1" t="s">
        <v>31874</v>
      </c>
      <c r="I2289" s="1" t="s">
        <v>31875</v>
      </c>
      <c r="J2289" s="1">
        <v>1385187</v>
      </c>
      <c r="K2289" s="1">
        <v>1385600</v>
      </c>
      <c r="L2289" s="1" t="s">
        <v>5826</v>
      </c>
      <c r="M2289" s="1" t="s">
        <v>5</v>
      </c>
      <c r="N2289" s="1" t="s">
        <v>5885</v>
      </c>
      <c r="O2289" s="1" t="str">
        <f t="shared" si="47"/>
        <v/>
      </c>
      <c r="P2289" s="17" t="s">
        <v>5808</v>
      </c>
      <c r="Q2289" s="1" t="s">
        <v>5982</v>
      </c>
      <c r="R2289" s="1">
        <v>4740</v>
      </c>
      <c r="S2289" s="1">
        <v>141</v>
      </c>
      <c r="T2289" s="7" t="s">
        <v>32333</v>
      </c>
      <c r="U2289" s="1" t="s">
        <v>32334</v>
      </c>
      <c r="W2289" s="1" t="s">
        <v>31875</v>
      </c>
      <c r="X2289" s="1">
        <v>0.99299999999999999</v>
      </c>
      <c r="Y2289" s="1">
        <v>0.96499999999999997</v>
      </c>
      <c r="Z2289" s="21" t="s">
        <v>5808</v>
      </c>
      <c r="AA2289" s="1" t="s">
        <v>6031</v>
      </c>
      <c r="AB2289" s="1">
        <v>942</v>
      </c>
      <c r="AC2289" s="1">
        <v>137</v>
      </c>
      <c r="AD2289" s="7" t="s">
        <v>32335</v>
      </c>
      <c r="AE2289" s="1" t="s">
        <v>32336</v>
      </c>
      <c r="AG2289" s="1" t="s">
        <v>31875</v>
      </c>
      <c r="AH2289" s="1">
        <v>0.82499999999999996</v>
      </c>
      <c r="AI2289" s="1">
        <v>0.99299999999999999</v>
      </c>
      <c r="AJ2289" s="21" t="s">
        <v>5808</v>
      </c>
      <c r="AK2289" s="1" t="s">
        <v>6017</v>
      </c>
      <c r="AL2289" s="1">
        <v>4414</v>
      </c>
      <c r="AM2289" s="1">
        <v>137</v>
      </c>
      <c r="AN2289" s="7" t="s">
        <v>32337</v>
      </c>
      <c r="AO2289" s="1" t="s">
        <v>32338</v>
      </c>
      <c r="AQ2289" s="1" t="s">
        <v>31875</v>
      </c>
      <c r="AR2289" s="1">
        <v>0.84699999999999998</v>
      </c>
      <c r="AS2289" s="1">
        <v>0.99299999999999999</v>
      </c>
      <c r="AT2289" s="19" t="s">
        <v>5862</v>
      </c>
      <c r="AU2289" s="1" t="s">
        <v>5818</v>
      </c>
      <c r="AV2289" s="1">
        <v>1582</v>
      </c>
      <c r="AW2289" s="1">
        <v>157</v>
      </c>
      <c r="AX2289" s="7" t="s">
        <v>32339</v>
      </c>
      <c r="AY2289" s="1" t="s">
        <v>32340</v>
      </c>
      <c r="BA2289" s="1" t="s">
        <v>31875</v>
      </c>
      <c r="BB2289" s="1">
        <v>0.34599999999999997</v>
      </c>
      <c r="BC2289" s="1">
        <v>0.65</v>
      </c>
      <c r="BF2289" s="12"/>
    </row>
    <row r="2290" spans="1:58" ht="12" customHeight="1">
      <c r="A2290" s="1" t="s">
        <v>6006</v>
      </c>
      <c r="B2290" s="1">
        <v>5472</v>
      </c>
      <c r="C2290" s="1">
        <v>303</v>
      </c>
      <c r="D2290" s="7" t="s">
        <v>32341</v>
      </c>
      <c r="E2290" s="1" t="s">
        <v>32342</v>
      </c>
      <c r="G2290" s="1" t="s">
        <v>32343</v>
      </c>
      <c r="H2290" s="1" t="s">
        <v>32344</v>
      </c>
      <c r="I2290" s="1" t="s">
        <v>32345</v>
      </c>
      <c r="J2290" s="1">
        <v>1742662</v>
      </c>
      <c r="K2290" s="1">
        <v>1743573</v>
      </c>
      <c r="L2290" s="1" t="s">
        <v>5806</v>
      </c>
      <c r="M2290" s="1" t="s">
        <v>5</v>
      </c>
      <c r="N2290" s="1" t="s">
        <v>5885</v>
      </c>
      <c r="O2290" s="1" t="str">
        <f t="shared" si="47"/>
        <v/>
      </c>
      <c r="P2290" s="8" t="s">
        <v>5808</v>
      </c>
      <c r="Q2290" s="1" t="s">
        <v>5982</v>
      </c>
      <c r="R2290" s="1">
        <v>4542</v>
      </c>
      <c r="S2290" s="1">
        <v>303</v>
      </c>
      <c r="T2290" s="7" t="s">
        <v>32346</v>
      </c>
      <c r="U2290" s="1" t="s">
        <v>32347</v>
      </c>
      <c r="W2290" s="1" t="s">
        <v>32345</v>
      </c>
      <c r="X2290" s="1">
        <v>1</v>
      </c>
      <c r="Y2290" s="1">
        <v>0.997</v>
      </c>
      <c r="Z2290" s="21" t="s">
        <v>5808</v>
      </c>
      <c r="AA2290" s="1" t="s">
        <v>6124</v>
      </c>
      <c r="AB2290" s="1">
        <v>3280</v>
      </c>
      <c r="AC2290" s="1">
        <v>195</v>
      </c>
      <c r="AD2290" s="7" t="s">
        <v>32348</v>
      </c>
      <c r="AE2290" s="1" t="s">
        <v>32349</v>
      </c>
      <c r="AG2290" s="1" t="s">
        <v>32345</v>
      </c>
      <c r="AH2290" s="1">
        <v>0.85099999999999998</v>
      </c>
      <c r="AI2290" s="1">
        <v>0.995</v>
      </c>
      <c r="AJ2290" s="21" t="s">
        <v>5808</v>
      </c>
      <c r="AK2290" s="1" t="s">
        <v>6017</v>
      </c>
      <c r="AL2290" s="1">
        <v>4741</v>
      </c>
      <c r="AM2290" s="1">
        <v>195</v>
      </c>
      <c r="AN2290" s="7" t="s">
        <v>32350</v>
      </c>
      <c r="AO2290" s="1" t="s">
        <v>32351</v>
      </c>
      <c r="AQ2290" s="1" t="s">
        <v>32345</v>
      </c>
      <c r="AR2290" s="1">
        <v>0.81399999999999995</v>
      </c>
      <c r="AS2290" s="1">
        <v>0.99</v>
      </c>
      <c r="AT2290" s="23" t="s">
        <v>5808</v>
      </c>
      <c r="AU2290" s="1" t="s">
        <v>5818</v>
      </c>
      <c r="AV2290" s="1">
        <v>179</v>
      </c>
      <c r="AW2290" s="1">
        <v>196</v>
      </c>
      <c r="AX2290" s="7" t="s">
        <v>32352</v>
      </c>
      <c r="AY2290" s="1" t="s">
        <v>32353</v>
      </c>
      <c r="BA2290" s="1" t="s">
        <v>32345</v>
      </c>
      <c r="BB2290" s="1">
        <v>0.39500000000000002</v>
      </c>
      <c r="BC2290" s="1">
        <v>0.95399999999999996</v>
      </c>
      <c r="BF2290" s="12"/>
    </row>
    <row r="2291" spans="1:58" ht="12" customHeight="1">
      <c r="A2291" s="1" t="s">
        <v>5799</v>
      </c>
      <c r="B2291" s="1">
        <v>755</v>
      </c>
      <c r="C2291" s="1">
        <v>557</v>
      </c>
      <c r="D2291" s="7" t="s">
        <v>32354</v>
      </c>
      <c r="E2291" s="1" t="s">
        <v>32355</v>
      </c>
      <c r="G2291" s="1" t="s">
        <v>32356</v>
      </c>
      <c r="H2291" s="1" t="s">
        <v>29050</v>
      </c>
      <c r="I2291" s="1" t="s">
        <v>29051</v>
      </c>
      <c r="J2291" s="1">
        <v>788147</v>
      </c>
      <c r="K2291" s="1">
        <v>789820</v>
      </c>
      <c r="L2291" s="1" t="s">
        <v>5806</v>
      </c>
      <c r="M2291" s="1" t="s">
        <v>3973</v>
      </c>
      <c r="N2291" s="1" t="s">
        <v>5885</v>
      </c>
      <c r="O2291" s="1" t="str">
        <f t="shared" si="47"/>
        <v/>
      </c>
      <c r="P2291" s="17" t="s">
        <v>5808</v>
      </c>
      <c r="Q2291" s="1" t="s">
        <v>5809</v>
      </c>
      <c r="R2291" s="1">
        <v>244</v>
      </c>
      <c r="S2291" s="1">
        <v>557</v>
      </c>
      <c r="T2291" s="7" t="s">
        <v>32357</v>
      </c>
      <c r="U2291" s="1" t="s">
        <v>32358</v>
      </c>
      <c r="V2291" s="1" t="s">
        <v>32359</v>
      </c>
      <c r="W2291" s="1" t="s">
        <v>29051</v>
      </c>
      <c r="X2291" s="1">
        <v>0.99299999999999999</v>
      </c>
      <c r="Y2291" s="1">
        <v>0.998</v>
      </c>
      <c r="Z2291" s="21" t="s">
        <v>5808</v>
      </c>
      <c r="AA2291" s="1" t="s">
        <v>5812</v>
      </c>
      <c r="AB2291" s="1">
        <v>5664</v>
      </c>
      <c r="AC2291" s="1">
        <v>546</v>
      </c>
      <c r="AD2291" s="7" t="s">
        <v>32360</v>
      </c>
      <c r="AE2291" s="1" t="s">
        <v>32361</v>
      </c>
      <c r="AG2291" s="1" t="s">
        <v>29051</v>
      </c>
      <c r="AH2291" s="1">
        <v>0.83399999999999996</v>
      </c>
      <c r="AI2291" s="1">
        <v>0.99299999999999999</v>
      </c>
      <c r="AJ2291" s="21" t="s">
        <v>5808</v>
      </c>
      <c r="AK2291" s="1" t="s">
        <v>5815</v>
      </c>
      <c r="AL2291" s="1">
        <v>772</v>
      </c>
      <c r="AM2291" s="1">
        <v>546</v>
      </c>
      <c r="AN2291" s="7" t="s">
        <v>32362</v>
      </c>
      <c r="AO2291" s="1" t="s">
        <v>32363</v>
      </c>
      <c r="AQ2291" s="1" t="s">
        <v>29051</v>
      </c>
      <c r="AR2291" s="1">
        <v>0.83799999999999997</v>
      </c>
      <c r="AS2291" s="1">
        <v>0.99299999999999999</v>
      </c>
      <c r="AT2291" s="18" t="s">
        <v>5808</v>
      </c>
      <c r="AU2291" s="1" t="s">
        <v>5818</v>
      </c>
      <c r="AV2291" s="1">
        <v>174</v>
      </c>
      <c r="AW2291" s="1">
        <v>538</v>
      </c>
      <c r="AX2291" s="7" t="s">
        <v>32364</v>
      </c>
      <c r="AY2291" s="1" t="s">
        <v>32365</v>
      </c>
      <c r="BA2291" s="1" t="s">
        <v>29051</v>
      </c>
      <c r="BB2291" s="1">
        <v>0.46300000000000002</v>
      </c>
      <c r="BC2291" s="1">
        <v>0.94099999999999995</v>
      </c>
      <c r="BF2291" s="12"/>
    </row>
    <row r="2292" spans="1:58" ht="12" customHeight="1">
      <c r="A2292" s="1" t="s">
        <v>5799</v>
      </c>
      <c r="B2292" s="1">
        <v>2776</v>
      </c>
      <c r="C2292" s="1">
        <v>347</v>
      </c>
      <c r="D2292" s="7" t="s">
        <v>32366</v>
      </c>
      <c r="E2292" s="1" t="s">
        <v>32367</v>
      </c>
      <c r="G2292" s="1" t="s">
        <v>32368</v>
      </c>
      <c r="H2292" s="1" t="s">
        <v>32369</v>
      </c>
      <c r="I2292" s="1" t="s">
        <v>32370</v>
      </c>
      <c r="J2292" s="1">
        <v>2940638</v>
      </c>
      <c r="K2292" s="1">
        <v>2941681</v>
      </c>
      <c r="L2292" s="1" t="s">
        <v>5826</v>
      </c>
      <c r="M2292" s="1" t="s">
        <v>3973</v>
      </c>
      <c r="N2292" s="1" t="s">
        <v>5885</v>
      </c>
      <c r="O2292" s="1" t="str">
        <f t="shared" si="47"/>
        <v/>
      </c>
      <c r="P2292" s="13" t="s">
        <v>5808</v>
      </c>
      <c r="Q2292" s="1" t="s">
        <v>5809</v>
      </c>
      <c r="R2292" s="1">
        <v>552</v>
      </c>
      <c r="S2292" s="1">
        <v>347</v>
      </c>
      <c r="T2292" s="7" t="s">
        <v>32371</v>
      </c>
      <c r="U2292" s="1" t="s">
        <v>32372</v>
      </c>
      <c r="W2292" s="1" t="s">
        <v>32370</v>
      </c>
      <c r="X2292" s="1">
        <v>0.997</v>
      </c>
      <c r="Y2292" s="1">
        <v>0.997</v>
      </c>
      <c r="Z2292" s="21" t="s">
        <v>5808</v>
      </c>
      <c r="AA2292" s="1" t="s">
        <v>5812</v>
      </c>
      <c r="AB2292" s="1">
        <v>7544</v>
      </c>
      <c r="AC2292" s="1">
        <v>350</v>
      </c>
      <c r="AD2292" s="7" t="s">
        <v>32373</v>
      </c>
      <c r="AE2292" s="1" t="s">
        <v>32374</v>
      </c>
      <c r="AG2292" s="1" t="s">
        <v>32370</v>
      </c>
      <c r="AH2292" s="1">
        <v>0.82799999999999996</v>
      </c>
      <c r="AI2292" s="1">
        <v>0.98899999999999999</v>
      </c>
      <c r="AJ2292" s="21" t="s">
        <v>5808</v>
      </c>
      <c r="AK2292" s="1" t="s">
        <v>5815</v>
      </c>
      <c r="AL2292" s="1">
        <v>2397</v>
      </c>
      <c r="AM2292" s="1">
        <v>347</v>
      </c>
      <c r="AN2292" s="7" t="s">
        <v>32375</v>
      </c>
      <c r="AO2292" s="1" t="s">
        <v>32376</v>
      </c>
      <c r="AQ2292" s="1" t="s">
        <v>32370</v>
      </c>
      <c r="AR2292" s="1">
        <v>0.84</v>
      </c>
      <c r="AS2292" s="1">
        <v>0.997</v>
      </c>
      <c r="AT2292" s="29" t="s">
        <v>5808</v>
      </c>
      <c r="AU2292" s="1" t="s">
        <v>5818</v>
      </c>
      <c r="AV2292" s="1">
        <v>4551</v>
      </c>
      <c r="AW2292" s="1">
        <v>316</v>
      </c>
      <c r="AX2292" s="7" t="s">
        <v>32377</v>
      </c>
      <c r="AY2292" s="1" t="s">
        <v>32378</v>
      </c>
      <c r="AZ2292" s="1" t="s">
        <v>32379</v>
      </c>
      <c r="BA2292" s="1" t="s">
        <v>32370</v>
      </c>
      <c r="BB2292" s="1">
        <v>0.28499999999999998</v>
      </c>
      <c r="BC2292" s="1">
        <v>0.93700000000000006</v>
      </c>
      <c r="BF2292" s="12"/>
    </row>
    <row r="2293" spans="1:58" ht="12" customHeight="1">
      <c r="A2293" s="1" t="s">
        <v>5799</v>
      </c>
      <c r="B2293" s="1">
        <v>1454</v>
      </c>
      <c r="C2293" s="1">
        <v>145</v>
      </c>
      <c r="D2293" s="7" t="s">
        <v>32380</v>
      </c>
      <c r="E2293" s="1" t="s">
        <v>32381</v>
      </c>
      <c r="G2293" s="1" t="s">
        <v>32382</v>
      </c>
      <c r="H2293" s="1" t="s">
        <v>32383</v>
      </c>
      <c r="I2293" s="1" t="s">
        <v>6246</v>
      </c>
      <c r="J2293" s="1">
        <v>1520978</v>
      </c>
      <c r="K2293" s="1">
        <v>1521415</v>
      </c>
      <c r="L2293" s="1" t="s">
        <v>5826</v>
      </c>
      <c r="M2293" s="1" t="s">
        <v>4173</v>
      </c>
      <c r="N2293" s="1" t="s">
        <v>5885</v>
      </c>
      <c r="O2293" s="1" t="str">
        <f t="shared" si="47"/>
        <v/>
      </c>
      <c r="P2293" s="21" t="s">
        <v>5808</v>
      </c>
      <c r="Q2293" s="1" t="s">
        <v>5809</v>
      </c>
      <c r="R2293" s="1">
        <v>3148</v>
      </c>
      <c r="S2293" s="1">
        <v>144</v>
      </c>
      <c r="T2293" s="7" t="s">
        <v>32384</v>
      </c>
      <c r="W2293" s="1" t="s">
        <v>6246</v>
      </c>
      <c r="X2293" s="1">
        <v>0.88800000000000001</v>
      </c>
      <c r="Y2293" s="1">
        <v>0.67400000000000004</v>
      </c>
      <c r="Z2293" s="24"/>
      <c r="AJ2293" s="24"/>
      <c r="AT2293" s="24"/>
      <c r="BF2293" s="12"/>
    </row>
    <row r="2294" spans="1:58" ht="12" customHeight="1">
      <c r="A2294" s="1" t="s">
        <v>6006</v>
      </c>
      <c r="B2294" s="1">
        <v>5665</v>
      </c>
      <c r="C2294" s="1">
        <v>285</v>
      </c>
      <c r="D2294" s="7" t="s">
        <v>32385</v>
      </c>
      <c r="E2294" s="1" t="s">
        <v>32386</v>
      </c>
      <c r="G2294" s="1" t="s">
        <v>32387</v>
      </c>
      <c r="H2294" s="1" t="s">
        <v>6360</v>
      </c>
      <c r="I2294" s="1" t="s">
        <v>6246</v>
      </c>
      <c r="J2294" s="1">
        <v>1943803</v>
      </c>
      <c r="K2294" s="1">
        <v>1944660</v>
      </c>
      <c r="L2294" s="1" t="s">
        <v>5806</v>
      </c>
      <c r="M2294" s="1" t="s">
        <v>4173</v>
      </c>
      <c r="N2294" s="1" t="s">
        <v>5885</v>
      </c>
      <c r="O2294" s="1" t="str">
        <f t="shared" si="47"/>
        <v/>
      </c>
      <c r="P2294" s="8" t="s">
        <v>5808</v>
      </c>
      <c r="Q2294" s="1" t="s">
        <v>5982</v>
      </c>
      <c r="R2294" s="1">
        <v>4067</v>
      </c>
      <c r="S2294" s="1">
        <v>285</v>
      </c>
      <c r="T2294" s="7" t="s">
        <v>32388</v>
      </c>
      <c r="U2294" s="1" t="s">
        <v>32389</v>
      </c>
      <c r="W2294" s="1" t="s">
        <v>6246</v>
      </c>
      <c r="X2294" s="1">
        <v>1</v>
      </c>
      <c r="Y2294" s="1">
        <v>0.996</v>
      </c>
      <c r="Z2294" s="21" t="s">
        <v>5808</v>
      </c>
      <c r="AA2294" s="1" t="s">
        <v>6031</v>
      </c>
      <c r="AB2294" s="1">
        <v>1710</v>
      </c>
      <c r="AC2294" s="1">
        <v>300</v>
      </c>
      <c r="AD2294" s="7" t="s">
        <v>32390</v>
      </c>
      <c r="AE2294" s="1" t="s">
        <v>32391</v>
      </c>
      <c r="AG2294" s="1" t="s">
        <v>6246</v>
      </c>
      <c r="AH2294" s="1">
        <v>0.81100000000000005</v>
      </c>
      <c r="AI2294" s="1">
        <v>0.94699999999999995</v>
      </c>
      <c r="AJ2294" s="21" t="s">
        <v>5808</v>
      </c>
      <c r="AK2294" s="1" t="s">
        <v>6017</v>
      </c>
      <c r="AL2294" s="1">
        <v>3749</v>
      </c>
      <c r="AM2294" s="1">
        <v>300</v>
      </c>
      <c r="AN2294" s="7" t="s">
        <v>32392</v>
      </c>
      <c r="AO2294" s="1" t="s">
        <v>32393</v>
      </c>
      <c r="AQ2294" s="1" t="s">
        <v>6246</v>
      </c>
      <c r="AR2294" s="1">
        <v>0.85299999999999998</v>
      </c>
      <c r="AS2294" s="1">
        <v>0.94699999999999995</v>
      </c>
      <c r="BF2294" s="12"/>
    </row>
    <row r="2295" spans="1:58" ht="12" customHeight="1">
      <c r="A2295" s="1" t="s">
        <v>5799</v>
      </c>
      <c r="B2295" s="1">
        <v>1506</v>
      </c>
      <c r="C2295" s="1">
        <v>253</v>
      </c>
      <c r="D2295" s="7" t="s">
        <v>32394</v>
      </c>
      <c r="E2295" s="1" t="s">
        <v>32395</v>
      </c>
      <c r="F2295" s="1" t="s">
        <v>32396</v>
      </c>
      <c r="G2295" s="1" t="s">
        <v>32397</v>
      </c>
      <c r="H2295" s="1" t="s">
        <v>32398</v>
      </c>
      <c r="I2295" s="1" t="s">
        <v>32399</v>
      </c>
      <c r="J2295" s="1">
        <v>1566419</v>
      </c>
      <c r="K2295" s="1">
        <v>1567180</v>
      </c>
      <c r="L2295" s="1" t="s">
        <v>5826</v>
      </c>
      <c r="M2295" s="1" t="s">
        <v>5</v>
      </c>
      <c r="N2295" s="1" t="s">
        <v>5885</v>
      </c>
      <c r="O2295" s="1" t="str">
        <f t="shared" si="47"/>
        <v/>
      </c>
      <c r="P2295" s="8" t="s">
        <v>5808</v>
      </c>
      <c r="Q2295" s="1" t="s">
        <v>5809</v>
      </c>
      <c r="R2295" s="1">
        <v>784</v>
      </c>
      <c r="S2295" s="1">
        <v>253</v>
      </c>
      <c r="T2295" s="7" t="s">
        <v>32400</v>
      </c>
      <c r="U2295" s="1" t="s">
        <v>32401</v>
      </c>
      <c r="V2295" s="1" t="s">
        <v>32396</v>
      </c>
      <c r="W2295" s="1" t="s">
        <v>32399</v>
      </c>
      <c r="X2295" s="1">
        <v>1</v>
      </c>
      <c r="Y2295" s="1">
        <v>0.996</v>
      </c>
      <c r="Z2295" s="21" t="s">
        <v>5808</v>
      </c>
      <c r="AA2295" s="1" t="s">
        <v>5812</v>
      </c>
      <c r="AB2295" s="1">
        <v>7282</v>
      </c>
      <c r="AC2295" s="1">
        <v>244</v>
      </c>
      <c r="AD2295" s="7" t="s">
        <v>32402</v>
      </c>
      <c r="AE2295" s="1" t="s">
        <v>32403</v>
      </c>
      <c r="AG2295" s="1" t="s">
        <v>32399</v>
      </c>
      <c r="AH2295" s="1">
        <v>0.82599999999999996</v>
      </c>
      <c r="AI2295" s="1">
        <v>0.96299999999999997</v>
      </c>
      <c r="AJ2295" s="21" t="s">
        <v>5808</v>
      </c>
      <c r="AK2295" s="1" t="s">
        <v>5815</v>
      </c>
      <c r="AL2295" s="1">
        <v>2249</v>
      </c>
      <c r="AM2295" s="1">
        <v>244</v>
      </c>
      <c r="AN2295" s="7" t="s">
        <v>32404</v>
      </c>
      <c r="AO2295" s="1" t="s">
        <v>32405</v>
      </c>
      <c r="AQ2295" s="1" t="s">
        <v>32399</v>
      </c>
      <c r="AR2295" s="1">
        <v>0.83799999999999997</v>
      </c>
      <c r="AS2295" s="1">
        <v>0.95499999999999996</v>
      </c>
      <c r="AT2295" s="15" t="s">
        <v>5808</v>
      </c>
      <c r="AU2295" s="1" t="s">
        <v>5818</v>
      </c>
      <c r="AV2295" s="1">
        <v>3418</v>
      </c>
      <c r="AW2295" s="1">
        <v>246</v>
      </c>
      <c r="AX2295" s="7" t="s">
        <v>32406</v>
      </c>
      <c r="AY2295" s="1" t="s">
        <v>32407</v>
      </c>
      <c r="AZ2295" s="1" t="s">
        <v>32396</v>
      </c>
      <c r="BA2295" s="1" t="s">
        <v>32399</v>
      </c>
      <c r="BB2295" s="1">
        <v>0.52100000000000002</v>
      </c>
      <c r="BC2295" s="1">
        <v>0.95899999999999996</v>
      </c>
      <c r="BF2295" s="12"/>
    </row>
    <row r="2296" spans="1:58" ht="12" customHeight="1">
      <c r="A2296" s="1" t="s">
        <v>5799</v>
      </c>
      <c r="B2296" s="1">
        <v>2798</v>
      </c>
      <c r="C2296" s="1">
        <v>95</v>
      </c>
      <c r="D2296" s="7" t="s">
        <v>32408</v>
      </c>
      <c r="E2296" s="1" t="s">
        <v>32409</v>
      </c>
      <c r="G2296" s="1" t="s">
        <v>32410</v>
      </c>
      <c r="H2296" s="1" t="s">
        <v>32411</v>
      </c>
      <c r="I2296" s="1" t="s">
        <v>10218</v>
      </c>
      <c r="J2296" s="1">
        <v>2962365</v>
      </c>
      <c r="K2296" s="1">
        <v>2962652</v>
      </c>
      <c r="L2296" s="1" t="s">
        <v>5806</v>
      </c>
      <c r="M2296" s="1" t="s">
        <v>2539</v>
      </c>
      <c r="N2296" s="1" t="s">
        <v>5885</v>
      </c>
      <c r="O2296" s="1" t="str">
        <f t="shared" si="47"/>
        <v/>
      </c>
      <c r="P2296" s="8" t="s">
        <v>5808</v>
      </c>
      <c r="Q2296" s="1" t="s">
        <v>5809</v>
      </c>
      <c r="R2296" s="1">
        <v>529</v>
      </c>
      <c r="S2296" s="1">
        <v>95</v>
      </c>
      <c r="T2296" s="7" t="s">
        <v>32412</v>
      </c>
      <c r="U2296" s="1" t="s">
        <v>32413</v>
      </c>
      <c r="W2296" s="1" t="s">
        <v>10218</v>
      </c>
      <c r="X2296" s="1">
        <v>1</v>
      </c>
      <c r="Y2296" s="1">
        <v>0.98899999999999999</v>
      </c>
      <c r="Z2296" s="21" t="s">
        <v>5808</v>
      </c>
      <c r="AA2296" s="1" t="s">
        <v>5812</v>
      </c>
      <c r="AB2296" s="1">
        <v>7566</v>
      </c>
      <c r="AC2296" s="1">
        <v>91</v>
      </c>
      <c r="AD2296" s="7" t="s">
        <v>32414</v>
      </c>
      <c r="AE2296" s="1" t="s">
        <v>32415</v>
      </c>
      <c r="AG2296" s="1" t="s">
        <v>10218</v>
      </c>
      <c r="AH2296" s="1">
        <v>0.83199999999999996</v>
      </c>
      <c r="AI2296" s="1">
        <v>0.98899999999999999</v>
      </c>
      <c r="AJ2296" s="21" t="s">
        <v>5808</v>
      </c>
      <c r="AK2296" s="1" t="s">
        <v>5815</v>
      </c>
      <c r="AL2296" s="1">
        <v>2420</v>
      </c>
      <c r="AM2296" s="1">
        <v>91</v>
      </c>
      <c r="AN2296" s="7" t="s">
        <v>32416</v>
      </c>
      <c r="AO2296" s="1" t="s">
        <v>32417</v>
      </c>
      <c r="AQ2296" s="1" t="s">
        <v>10218</v>
      </c>
      <c r="AR2296" s="1">
        <v>0.83199999999999996</v>
      </c>
      <c r="AS2296" s="1">
        <v>0.98899999999999999</v>
      </c>
      <c r="AT2296" s="24"/>
      <c r="BF2296" s="12"/>
    </row>
    <row r="2297" spans="1:58" ht="12" customHeight="1">
      <c r="A2297" s="1" t="s">
        <v>5799</v>
      </c>
      <c r="B2297" s="1">
        <v>1314</v>
      </c>
      <c r="C2297" s="1">
        <v>195</v>
      </c>
      <c r="D2297" s="7" t="s">
        <v>32418</v>
      </c>
      <c r="E2297" s="1" t="s">
        <v>32419</v>
      </c>
      <c r="G2297" s="1" t="s">
        <v>32420</v>
      </c>
      <c r="H2297" s="1" t="s">
        <v>32421</v>
      </c>
      <c r="I2297" s="1" t="s">
        <v>32422</v>
      </c>
      <c r="J2297" s="1">
        <v>1372307</v>
      </c>
      <c r="K2297" s="1">
        <v>1372894</v>
      </c>
      <c r="L2297" s="1" t="s">
        <v>5826</v>
      </c>
      <c r="M2297" s="1" t="s">
        <v>4173</v>
      </c>
      <c r="N2297" s="1" t="s">
        <v>5885</v>
      </c>
      <c r="O2297" s="1" t="str">
        <f t="shared" si="47"/>
        <v/>
      </c>
      <c r="P2297" s="8" t="s">
        <v>5808</v>
      </c>
      <c r="Q2297" s="1" t="s">
        <v>5809</v>
      </c>
      <c r="R2297" s="1">
        <v>1894</v>
      </c>
      <c r="S2297" s="1">
        <v>195</v>
      </c>
      <c r="T2297" s="7" t="s">
        <v>32423</v>
      </c>
      <c r="U2297" s="1" t="s">
        <v>32424</v>
      </c>
      <c r="W2297" s="1" t="s">
        <v>32422</v>
      </c>
      <c r="X2297" s="1">
        <v>1</v>
      </c>
      <c r="Y2297" s="1">
        <v>0.995</v>
      </c>
      <c r="Z2297" s="21" t="s">
        <v>5808</v>
      </c>
      <c r="AA2297" s="1" t="s">
        <v>5812</v>
      </c>
      <c r="AB2297" s="1">
        <v>6079</v>
      </c>
      <c r="AC2297" s="1">
        <v>193</v>
      </c>
      <c r="AD2297" s="7" t="s">
        <v>32425</v>
      </c>
      <c r="AE2297" s="1" t="s">
        <v>32426</v>
      </c>
      <c r="AG2297" s="1" t="s">
        <v>32422</v>
      </c>
      <c r="AH2297" s="1">
        <v>0.81899999999999995</v>
      </c>
      <c r="AI2297" s="1">
        <v>0.96899999999999997</v>
      </c>
      <c r="AJ2297" s="21" t="s">
        <v>5808</v>
      </c>
      <c r="AK2297" s="1" t="s">
        <v>5815</v>
      </c>
      <c r="AL2297" s="1">
        <v>1173</v>
      </c>
      <c r="AM2297" s="1">
        <v>193</v>
      </c>
      <c r="AN2297" s="7" t="s">
        <v>32427</v>
      </c>
      <c r="AO2297" s="1" t="s">
        <v>32428</v>
      </c>
      <c r="AQ2297" s="1" t="s">
        <v>32422</v>
      </c>
      <c r="AR2297" s="1">
        <v>0.84499999999999997</v>
      </c>
      <c r="AS2297" s="1">
        <v>0.96399999999999997</v>
      </c>
      <c r="AT2297" s="15" t="s">
        <v>5808</v>
      </c>
      <c r="AU2297" s="1" t="s">
        <v>5818</v>
      </c>
      <c r="AV2297" s="1">
        <v>5459</v>
      </c>
      <c r="AW2297" s="1">
        <v>195</v>
      </c>
      <c r="AX2297" s="7" t="s">
        <v>32429</v>
      </c>
      <c r="AY2297" s="1" t="s">
        <v>32430</v>
      </c>
      <c r="BA2297" s="1" t="s">
        <v>32422</v>
      </c>
      <c r="BB2297" s="1">
        <v>0.56000000000000005</v>
      </c>
      <c r="BC2297" s="1">
        <v>0.98499999999999999</v>
      </c>
      <c r="BF2297" s="12"/>
    </row>
    <row r="2298" spans="1:58" ht="12" customHeight="1">
      <c r="A2298" s="1" t="s">
        <v>5799</v>
      </c>
      <c r="B2298" s="1">
        <v>529</v>
      </c>
      <c r="C2298" s="1">
        <v>1072</v>
      </c>
      <c r="D2298" s="7" t="s">
        <v>32431</v>
      </c>
      <c r="E2298" s="1" t="s">
        <v>32432</v>
      </c>
      <c r="F2298" s="1" t="s">
        <v>32433</v>
      </c>
      <c r="G2298" s="1" t="s">
        <v>32434</v>
      </c>
      <c r="H2298" s="1" t="s">
        <v>32435</v>
      </c>
      <c r="I2298" s="1" t="s">
        <v>32436</v>
      </c>
      <c r="J2298" s="1">
        <v>509901</v>
      </c>
      <c r="K2298" s="1">
        <v>513119</v>
      </c>
      <c r="L2298" s="1" t="s">
        <v>5806</v>
      </c>
      <c r="M2298" s="1" t="s">
        <v>5</v>
      </c>
      <c r="N2298" s="1" t="s">
        <v>5885</v>
      </c>
      <c r="O2298" s="1" t="str">
        <f t="shared" si="47"/>
        <v/>
      </c>
      <c r="P2298" s="17" t="s">
        <v>5808</v>
      </c>
      <c r="Q2298" s="1" t="s">
        <v>5809</v>
      </c>
      <c r="R2298" s="1">
        <v>3223</v>
      </c>
      <c r="S2298" s="1">
        <v>1063</v>
      </c>
      <c r="T2298" s="7" t="s">
        <v>32437</v>
      </c>
      <c r="U2298" s="1" t="s">
        <v>32438</v>
      </c>
      <c r="V2298" s="1" t="s">
        <v>32433</v>
      </c>
      <c r="W2298" s="1" t="s">
        <v>32436</v>
      </c>
      <c r="X2298" s="1">
        <v>0.99199999999999999</v>
      </c>
      <c r="Y2298" s="1">
        <v>0.999</v>
      </c>
      <c r="Z2298" s="21" t="s">
        <v>5808</v>
      </c>
      <c r="AA2298" s="1" t="s">
        <v>5812</v>
      </c>
      <c r="AB2298" s="1">
        <v>5493</v>
      </c>
      <c r="AC2298" s="1">
        <v>1071</v>
      </c>
      <c r="AD2298" s="7" t="s">
        <v>32439</v>
      </c>
      <c r="AE2298" s="1" t="s">
        <v>32440</v>
      </c>
      <c r="AG2298" s="1" t="s">
        <v>32436</v>
      </c>
      <c r="AH2298" s="1">
        <v>0.83499999999999996</v>
      </c>
      <c r="AI2298" s="1">
        <v>0.99299999999999999</v>
      </c>
      <c r="AJ2298" s="21" t="s">
        <v>5808</v>
      </c>
      <c r="AK2298" s="1" t="s">
        <v>5815</v>
      </c>
      <c r="AL2298" s="1">
        <v>617</v>
      </c>
      <c r="AM2298" s="1">
        <v>1065</v>
      </c>
      <c r="AN2298" s="7" t="s">
        <v>32441</v>
      </c>
      <c r="AO2298" s="1" t="s">
        <v>32442</v>
      </c>
      <c r="AP2298" s="1" t="s">
        <v>32433</v>
      </c>
      <c r="AQ2298" s="1" t="s">
        <v>32436</v>
      </c>
      <c r="AR2298" s="1">
        <v>0.83599999999999997</v>
      </c>
      <c r="AS2298" s="1">
        <v>0.999</v>
      </c>
      <c r="AT2298" s="15" t="s">
        <v>5808</v>
      </c>
      <c r="AU2298" s="1" t="s">
        <v>5818</v>
      </c>
      <c r="AV2298" s="1">
        <v>4660</v>
      </c>
      <c r="AW2298" s="1">
        <v>1024</v>
      </c>
      <c r="AX2298" s="7" t="s">
        <v>32443</v>
      </c>
      <c r="AY2298" s="1" t="s">
        <v>32444</v>
      </c>
      <c r="AZ2298" s="1" t="s">
        <v>32433</v>
      </c>
      <c r="BA2298" s="1" t="s">
        <v>32436</v>
      </c>
      <c r="BB2298" s="1">
        <v>0.53200000000000003</v>
      </c>
      <c r="BC2298" s="1">
        <v>0.996</v>
      </c>
      <c r="BF2298" s="12"/>
    </row>
    <row r="2299" spans="1:58" ht="12" customHeight="1">
      <c r="A2299" s="1" t="s">
        <v>5799</v>
      </c>
      <c r="B2299" s="1">
        <v>905</v>
      </c>
      <c r="C2299" s="1">
        <v>480</v>
      </c>
      <c r="D2299" s="7" t="s">
        <v>32445</v>
      </c>
      <c r="E2299" s="1" t="s">
        <v>32446</v>
      </c>
      <c r="F2299" s="1" t="s">
        <v>32447</v>
      </c>
      <c r="G2299" s="1" t="s">
        <v>32448</v>
      </c>
      <c r="H2299" s="1" t="s">
        <v>32449</v>
      </c>
      <c r="I2299" s="1" t="s">
        <v>32450</v>
      </c>
      <c r="J2299" s="1">
        <v>976472</v>
      </c>
      <c r="K2299" s="1">
        <v>977914</v>
      </c>
      <c r="L2299" s="1" t="s">
        <v>5826</v>
      </c>
      <c r="M2299" s="1" t="s">
        <v>5</v>
      </c>
      <c r="N2299" s="1" t="s">
        <v>5885</v>
      </c>
      <c r="O2299" s="1" t="str">
        <f t="shared" si="47"/>
        <v/>
      </c>
      <c r="P2299" s="17" t="s">
        <v>5808</v>
      </c>
      <c r="Q2299" s="1" t="s">
        <v>5809</v>
      </c>
      <c r="R2299" s="1">
        <v>345</v>
      </c>
      <c r="S2299" s="1">
        <v>480</v>
      </c>
      <c r="T2299" s="7" t="s">
        <v>32451</v>
      </c>
      <c r="U2299" s="1" t="s">
        <v>32452</v>
      </c>
      <c r="W2299" s="1" t="s">
        <v>32450</v>
      </c>
      <c r="X2299" s="1">
        <v>0.99</v>
      </c>
      <c r="Y2299" s="1">
        <v>0.998</v>
      </c>
      <c r="Z2299" s="43" t="s">
        <v>5808</v>
      </c>
      <c r="AA2299" s="1" t="s">
        <v>5812</v>
      </c>
      <c r="AB2299" s="1">
        <v>5755</v>
      </c>
      <c r="AC2299" s="1">
        <v>464</v>
      </c>
      <c r="AD2299" s="7" t="s">
        <v>32453</v>
      </c>
      <c r="AE2299" s="1" t="s">
        <v>32454</v>
      </c>
      <c r="AG2299" s="1" t="s">
        <v>32450</v>
      </c>
      <c r="AH2299" s="1">
        <v>0.83099999999999996</v>
      </c>
      <c r="AI2299" s="1">
        <v>0.99399999999999999</v>
      </c>
      <c r="AJ2299" s="43" t="s">
        <v>5808</v>
      </c>
      <c r="AK2299" s="1" t="s">
        <v>5815</v>
      </c>
      <c r="AL2299" s="1">
        <v>859</v>
      </c>
      <c r="AM2299" s="1">
        <v>464</v>
      </c>
      <c r="AN2299" s="7" t="s">
        <v>32455</v>
      </c>
      <c r="AO2299" s="1" t="s">
        <v>32456</v>
      </c>
      <c r="AQ2299" s="1" t="s">
        <v>32450</v>
      </c>
      <c r="AR2299" s="1">
        <v>0.84199999999999997</v>
      </c>
      <c r="AS2299" s="1">
        <v>0.99399999999999999</v>
      </c>
      <c r="AT2299" s="46" t="s">
        <v>5862</v>
      </c>
      <c r="AU2299" s="1" t="s">
        <v>5818</v>
      </c>
      <c r="AV2299" s="1">
        <v>2863</v>
      </c>
      <c r="AW2299" s="1">
        <v>491</v>
      </c>
      <c r="AX2299" s="7" t="s">
        <v>32457</v>
      </c>
      <c r="AY2299" s="1" t="s">
        <v>32458</v>
      </c>
      <c r="BA2299" s="1" t="s">
        <v>32459</v>
      </c>
      <c r="BB2299" s="1">
        <v>0.42</v>
      </c>
      <c r="BC2299" s="1">
        <v>0.76600000000000001</v>
      </c>
      <c r="BF2299" s="12"/>
    </row>
    <row r="2300" spans="1:58" ht="12" customHeight="1">
      <c r="A2300" s="1" t="s">
        <v>5799</v>
      </c>
      <c r="B2300" s="1">
        <v>492</v>
      </c>
      <c r="C2300" s="1">
        <v>157</v>
      </c>
      <c r="D2300" s="7" t="s">
        <v>32460</v>
      </c>
      <c r="E2300" s="1" t="s">
        <v>32461</v>
      </c>
      <c r="G2300" s="1" t="s">
        <v>32462</v>
      </c>
      <c r="H2300" s="1" t="s">
        <v>32463</v>
      </c>
      <c r="I2300" s="1" t="s">
        <v>32464</v>
      </c>
      <c r="J2300" s="1">
        <v>478197</v>
      </c>
      <c r="K2300" s="1">
        <v>478670</v>
      </c>
      <c r="L2300" s="1" t="s">
        <v>5806</v>
      </c>
      <c r="M2300" s="1" t="s">
        <v>4173</v>
      </c>
      <c r="N2300" s="1" t="s">
        <v>5885</v>
      </c>
      <c r="O2300" s="1" t="str">
        <f t="shared" si="47"/>
        <v/>
      </c>
      <c r="P2300" s="8" t="s">
        <v>5808</v>
      </c>
      <c r="Q2300" s="1" t="s">
        <v>5809</v>
      </c>
      <c r="R2300" s="1">
        <v>3291</v>
      </c>
      <c r="S2300" s="1">
        <v>157</v>
      </c>
      <c r="T2300" s="7" t="s">
        <v>32465</v>
      </c>
      <c r="U2300" s="1" t="s">
        <v>32466</v>
      </c>
      <c r="W2300" s="1" t="s">
        <v>32464</v>
      </c>
      <c r="X2300" s="1">
        <v>1</v>
      </c>
      <c r="Y2300" s="1">
        <v>0.99399999999999999</v>
      </c>
      <c r="Z2300" s="43" t="s">
        <v>5808</v>
      </c>
      <c r="AA2300" s="1" t="s">
        <v>5812</v>
      </c>
      <c r="AB2300" s="1">
        <v>5456</v>
      </c>
      <c r="AC2300" s="1">
        <v>156</v>
      </c>
      <c r="AD2300" s="7" t="s">
        <v>32467</v>
      </c>
      <c r="AE2300" s="1" t="s">
        <v>32468</v>
      </c>
      <c r="AG2300" s="1" t="s">
        <v>32464</v>
      </c>
      <c r="AH2300" s="1">
        <v>0.80900000000000005</v>
      </c>
      <c r="AI2300" s="1">
        <v>0.99399999999999999</v>
      </c>
      <c r="AJ2300" s="43" t="s">
        <v>5808</v>
      </c>
      <c r="AK2300" s="1" t="s">
        <v>5815</v>
      </c>
      <c r="AL2300" s="1">
        <v>581</v>
      </c>
      <c r="AM2300" s="1">
        <v>156</v>
      </c>
      <c r="AN2300" s="7" t="s">
        <v>32469</v>
      </c>
      <c r="AO2300" s="1" t="s">
        <v>32470</v>
      </c>
      <c r="AQ2300" s="1" t="s">
        <v>32464</v>
      </c>
      <c r="AR2300" s="1">
        <v>0.85399999999999998</v>
      </c>
      <c r="AS2300" s="1">
        <v>0.99399999999999999</v>
      </c>
      <c r="BF2300" s="12"/>
    </row>
    <row r="2301" spans="1:58" ht="12" customHeight="1">
      <c r="A2301" s="1" t="s">
        <v>5799</v>
      </c>
      <c r="B2301" s="1">
        <v>2737</v>
      </c>
      <c r="C2301" s="1">
        <v>342</v>
      </c>
      <c r="D2301" s="7" t="s">
        <v>32471</v>
      </c>
      <c r="E2301" s="1" t="s">
        <v>32472</v>
      </c>
      <c r="G2301" s="1" t="s">
        <v>32473</v>
      </c>
      <c r="H2301" s="1" t="s">
        <v>32474</v>
      </c>
      <c r="I2301" s="1" t="s">
        <v>26546</v>
      </c>
      <c r="J2301" s="1">
        <v>2899747</v>
      </c>
      <c r="K2301" s="1">
        <v>2900775</v>
      </c>
      <c r="L2301" s="1" t="s">
        <v>5826</v>
      </c>
      <c r="M2301" s="1" t="s">
        <v>5</v>
      </c>
      <c r="N2301" s="1" t="s">
        <v>5885</v>
      </c>
      <c r="O2301" s="1" t="str">
        <f t="shared" si="47"/>
        <v/>
      </c>
      <c r="P2301" s="13" t="s">
        <v>5808</v>
      </c>
      <c r="Q2301" s="1" t="s">
        <v>5809</v>
      </c>
      <c r="R2301" s="1">
        <v>595</v>
      </c>
      <c r="S2301" s="1">
        <v>342</v>
      </c>
      <c r="T2301" s="7" t="s">
        <v>32475</v>
      </c>
      <c r="U2301" s="1" t="s">
        <v>32476</v>
      </c>
      <c r="W2301" s="1" t="s">
        <v>26546</v>
      </c>
      <c r="X2301" s="1">
        <v>0.997</v>
      </c>
      <c r="Y2301" s="1">
        <v>0.997</v>
      </c>
      <c r="Z2301" s="21" t="s">
        <v>5808</v>
      </c>
      <c r="AA2301" s="1" t="s">
        <v>5812</v>
      </c>
      <c r="AB2301" s="1">
        <v>7497</v>
      </c>
      <c r="AC2301" s="1">
        <v>389</v>
      </c>
      <c r="AD2301" s="7" t="s">
        <v>32477</v>
      </c>
      <c r="AG2301" s="1" t="s">
        <v>26546</v>
      </c>
      <c r="AH2301" s="1">
        <v>0.81699999999999995</v>
      </c>
      <c r="AI2301" s="1">
        <v>0.82499999999999996</v>
      </c>
      <c r="AJ2301" s="21" t="s">
        <v>5808</v>
      </c>
      <c r="AK2301" s="1" t="s">
        <v>5815</v>
      </c>
      <c r="AL2301" s="1">
        <v>2354</v>
      </c>
      <c r="AM2301" s="1">
        <v>353</v>
      </c>
      <c r="AN2301" s="7" t="s">
        <v>32478</v>
      </c>
      <c r="AO2301" s="1" t="s">
        <v>32479</v>
      </c>
      <c r="AQ2301" s="1" t="s">
        <v>26546</v>
      </c>
      <c r="AR2301" s="1">
        <v>0.84799999999999998</v>
      </c>
      <c r="AS2301" s="1">
        <v>0.873</v>
      </c>
      <c r="AT2301" s="42" t="s">
        <v>5808</v>
      </c>
      <c r="AU2301" s="1" t="s">
        <v>5818</v>
      </c>
      <c r="AV2301" s="1">
        <v>2025</v>
      </c>
      <c r="AW2301" s="1">
        <v>333</v>
      </c>
      <c r="AX2301" s="7" t="s">
        <v>32480</v>
      </c>
      <c r="AY2301" s="1" t="s">
        <v>32481</v>
      </c>
      <c r="BA2301" s="1" t="s">
        <v>32482</v>
      </c>
      <c r="BB2301" s="1">
        <v>0.68100000000000005</v>
      </c>
      <c r="BC2301" s="1">
        <v>0.92800000000000005</v>
      </c>
      <c r="BF2301" s="12"/>
    </row>
    <row r="2302" spans="1:58" ht="12" customHeight="1">
      <c r="A2302" s="1" t="s">
        <v>5799</v>
      </c>
      <c r="B2302" s="1">
        <v>3848</v>
      </c>
      <c r="C2302" s="1">
        <v>384</v>
      </c>
      <c r="D2302" s="7" t="s">
        <v>32483</v>
      </c>
      <c r="E2302" s="1" t="s">
        <v>32484</v>
      </c>
      <c r="G2302" s="1" t="s">
        <v>32485</v>
      </c>
      <c r="H2302" s="1" t="s">
        <v>22926</v>
      </c>
      <c r="I2302" s="1" t="s">
        <v>22927</v>
      </c>
      <c r="J2302" s="1">
        <v>4014229</v>
      </c>
      <c r="K2302" s="1">
        <v>4015383</v>
      </c>
      <c r="L2302" s="1" t="s">
        <v>5826</v>
      </c>
      <c r="M2302" s="1" t="s">
        <v>5</v>
      </c>
      <c r="N2302" s="1" t="s">
        <v>5885</v>
      </c>
      <c r="O2302" s="1" t="str">
        <f t="shared" si="47"/>
        <v/>
      </c>
      <c r="P2302" s="8" t="s">
        <v>5808</v>
      </c>
      <c r="Q2302" s="1" t="s">
        <v>5809</v>
      </c>
      <c r="R2302" s="1">
        <v>3042</v>
      </c>
      <c r="S2302" s="1">
        <v>384</v>
      </c>
      <c r="T2302" s="7" t="s">
        <v>32486</v>
      </c>
      <c r="U2302" s="1" t="s">
        <v>32487</v>
      </c>
      <c r="W2302" s="1" t="s">
        <v>22927</v>
      </c>
      <c r="X2302" s="1">
        <v>1</v>
      </c>
      <c r="Y2302" s="1">
        <v>0.997</v>
      </c>
      <c r="Z2302" s="21" t="s">
        <v>5808</v>
      </c>
      <c r="AA2302" s="1" t="s">
        <v>5941</v>
      </c>
      <c r="AB2302" s="1">
        <v>2872</v>
      </c>
      <c r="AC2302" s="1">
        <v>384</v>
      </c>
      <c r="AD2302" s="7" t="s">
        <v>32488</v>
      </c>
      <c r="AE2302" s="1" t="s">
        <v>32489</v>
      </c>
      <c r="AG2302" s="1" t="s">
        <v>22927</v>
      </c>
      <c r="AH2302" s="1">
        <v>0.82599999999999996</v>
      </c>
      <c r="AI2302" s="1">
        <v>0.997</v>
      </c>
      <c r="AJ2302" s="21" t="s">
        <v>5808</v>
      </c>
      <c r="AK2302" s="1" t="s">
        <v>5815</v>
      </c>
      <c r="AL2302" s="1">
        <v>232</v>
      </c>
      <c r="AM2302" s="1">
        <v>384</v>
      </c>
      <c r="AN2302" s="7" t="s">
        <v>32490</v>
      </c>
      <c r="AO2302" s="1" t="s">
        <v>32491</v>
      </c>
      <c r="AQ2302" s="1" t="s">
        <v>22927</v>
      </c>
      <c r="AR2302" s="1">
        <v>0.83599999999999997</v>
      </c>
      <c r="AS2302" s="1">
        <v>0.997</v>
      </c>
      <c r="AT2302" s="46" t="s">
        <v>5862</v>
      </c>
      <c r="AU2302" s="1" t="s">
        <v>5818</v>
      </c>
      <c r="AV2302" s="1">
        <v>1213</v>
      </c>
      <c r="AW2302" s="1">
        <v>382</v>
      </c>
      <c r="AX2302" s="7" t="s">
        <v>22934</v>
      </c>
      <c r="AY2302" s="1" t="s">
        <v>22935</v>
      </c>
      <c r="BA2302" s="1" t="s">
        <v>22936</v>
      </c>
      <c r="BB2302" s="1">
        <v>0.46600000000000003</v>
      </c>
      <c r="BC2302" s="1">
        <v>0.99199999999999999</v>
      </c>
      <c r="BF2302" s="12"/>
    </row>
    <row r="2303" spans="1:58" ht="12" customHeight="1">
      <c r="A2303" s="1" t="s">
        <v>6006</v>
      </c>
      <c r="B2303" s="1">
        <v>6533</v>
      </c>
      <c r="C2303" s="1">
        <v>506</v>
      </c>
      <c r="D2303" s="7" t="s">
        <v>32492</v>
      </c>
      <c r="E2303" s="1" t="s">
        <v>32493</v>
      </c>
      <c r="G2303" s="1" t="s">
        <v>32494</v>
      </c>
      <c r="H2303" s="1" t="s">
        <v>32495</v>
      </c>
      <c r="I2303" s="1" t="s">
        <v>32496</v>
      </c>
      <c r="J2303" s="1">
        <v>2887571</v>
      </c>
      <c r="K2303" s="1">
        <v>2889091</v>
      </c>
      <c r="L2303" s="1" t="s">
        <v>5826</v>
      </c>
      <c r="M2303" s="1" t="s">
        <v>5</v>
      </c>
      <c r="N2303" s="1" t="s">
        <v>5885</v>
      </c>
      <c r="O2303" s="1" t="str">
        <f t="shared" si="47"/>
        <v/>
      </c>
      <c r="P2303" s="17" t="s">
        <v>5808</v>
      </c>
      <c r="Q2303" s="1" t="s">
        <v>5982</v>
      </c>
      <c r="R2303" s="1">
        <v>3855</v>
      </c>
      <c r="S2303" s="1">
        <v>512</v>
      </c>
      <c r="T2303" s="7" t="s">
        <v>32497</v>
      </c>
      <c r="U2303" s="1" t="s">
        <v>32498</v>
      </c>
      <c r="W2303" s="1" t="s">
        <v>32496</v>
      </c>
      <c r="X2303" s="1">
        <v>0.99399999999999999</v>
      </c>
      <c r="Y2303" s="1">
        <v>0.98599999999999999</v>
      </c>
      <c r="Z2303" s="21" t="s">
        <v>5808</v>
      </c>
      <c r="AA2303" s="1" t="s">
        <v>6014</v>
      </c>
      <c r="AB2303" s="1">
        <v>4857</v>
      </c>
      <c r="AC2303" s="1">
        <v>495</v>
      </c>
      <c r="AD2303" s="7" t="s">
        <v>32499</v>
      </c>
      <c r="AE2303" s="1" t="s">
        <v>32500</v>
      </c>
      <c r="AG2303" s="1" t="s">
        <v>9278</v>
      </c>
      <c r="AH2303" s="1">
        <v>0.84199999999999997</v>
      </c>
      <c r="AI2303" s="1">
        <v>0.98799999999999999</v>
      </c>
      <c r="AJ2303" s="21" t="s">
        <v>5808</v>
      </c>
      <c r="AK2303" s="1" t="s">
        <v>6017</v>
      </c>
      <c r="AL2303" s="1">
        <v>3534</v>
      </c>
      <c r="AM2303" s="1">
        <v>498</v>
      </c>
      <c r="AN2303" s="7" t="s">
        <v>32501</v>
      </c>
      <c r="AO2303" s="1" t="s">
        <v>32502</v>
      </c>
      <c r="AQ2303" s="1" t="s">
        <v>32503</v>
      </c>
      <c r="AR2303" s="1">
        <v>0.82599999999999996</v>
      </c>
      <c r="AS2303" s="1">
        <v>0.98599999999999999</v>
      </c>
      <c r="AT2303" s="27" t="s">
        <v>5808</v>
      </c>
      <c r="AU2303" s="1" t="s">
        <v>5818</v>
      </c>
      <c r="AV2303" s="1">
        <v>3217</v>
      </c>
      <c r="AW2303" s="1">
        <v>476</v>
      </c>
      <c r="AX2303" s="7" t="s">
        <v>32504</v>
      </c>
      <c r="AY2303" s="1" t="s">
        <v>32505</v>
      </c>
      <c r="AZ2303" s="1" t="s">
        <v>32506</v>
      </c>
      <c r="BA2303" s="1" t="s">
        <v>9278</v>
      </c>
      <c r="BB2303" s="1">
        <v>0.57999999999999996</v>
      </c>
      <c r="BC2303" s="1">
        <v>0.96399999999999997</v>
      </c>
      <c r="BF2303" s="12"/>
    </row>
    <row r="2304" spans="1:58" ht="12" customHeight="1">
      <c r="A2304" s="1" t="s">
        <v>6006</v>
      </c>
      <c r="B2304" s="1">
        <v>6816</v>
      </c>
      <c r="C2304" s="1">
        <v>355</v>
      </c>
      <c r="D2304" s="7" t="s">
        <v>32507</v>
      </c>
      <c r="E2304" s="1" t="s">
        <v>32508</v>
      </c>
      <c r="G2304" s="1" t="s">
        <v>32509</v>
      </c>
      <c r="H2304" s="1" t="s">
        <v>32510</v>
      </c>
      <c r="I2304" s="1" t="s">
        <v>12516</v>
      </c>
      <c r="J2304" s="1">
        <v>3167431</v>
      </c>
      <c r="K2304" s="1">
        <v>3168498</v>
      </c>
      <c r="L2304" s="1" t="s">
        <v>5806</v>
      </c>
      <c r="M2304" s="1" t="s">
        <v>5</v>
      </c>
      <c r="N2304" s="1" t="s">
        <v>5885</v>
      </c>
      <c r="O2304" s="1" t="str">
        <f t="shared" si="47"/>
        <v/>
      </c>
      <c r="P2304" s="8" t="s">
        <v>5808</v>
      </c>
      <c r="Q2304" s="1" t="s">
        <v>5982</v>
      </c>
      <c r="R2304" s="1">
        <v>5737</v>
      </c>
      <c r="S2304" s="1">
        <v>355</v>
      </c>
      <c r="T2304" s="7" t="s">
        <v>32511</v>
      </c>
      <c r="U2304" s="1" t="s">
        <v>32512</v>
      </c>
      <c r="W2304" s="1" t="s">
        <v>12516</v>
      </c>
      <c r="X2304" s="1">
        <v>1</v>
      </c>
      <c r="Y2304" s="1">
        <v>0.997</v>
      </c>
      <c r="Z2304" s="21" t="s">
        <v>5808</v>
      </c>
      <c r="AA2304" s="1" t="s">
        <v>6014</v>
      </c>
      <c r="AB2304" s="1">
        <v>4711</v>
      </c>
      <c r="AC2304" s="1">
        <v>353</v>
      </c>
      <c r="AD2304" s="7" t="s">
        <v>32513</v>
      </c>
      <c r="AE2304" s="1" t="s">
        <v>32514</v>
      </c>
      <c r="AG2304" s="1" t="s">
        <v>12516</v>
      </c>
      <c r="AH2304" s="1">
        <v>0.82799999999999996</v>
      </c>
      <c r="AI2304" s="1">
        <v>0.99399999999999999</v>
      </c>
      <c r="AJ2304" s="21" t="s">
        <v>5808</v>
      </c>
      <c r="AK2304" s="1" t="s">
        <v>6017</v>
      </c>
      <c r="AL2304" s="1">
        <v>3413</v>
      </c>
      <c r="AM2304" s="1">
        <v>353</v>
      </c>
      <c r="AN2304" s="7" t="s">
        <v>32515</v>
      </c>
      <c r="AO2304" s="1" t="s">
        <v>32516</v>
      </c>
      <c r="AQ2304" s="1" t="s">
        <v>12516</v>
      </c>
      <c r="AR2304" s="1">
        <v>0.83399999999999996</v>
      </c>
      <c r="AS2304" s="1">
        <v>0.997</v>
      </c>
      <c r="AT2304" s="34" t="s">
        <v>5862</v>
      </c>
      <c r="AU2304" s="1" t="s">
        <v>5818</v>
      </c>
      <c r="AV2304" s="1">
        <v>6121</v>
      </c>
      <c r="AW2304" s="1">
        <v>290</v>
      </c>
      <c r="AX2304" s="7" t="s">
        <v>12523</v>
      </c>
      <c r="AY2304" s="1" t="s">
        <v>12524</v>
      </c>
      <c r="BA2304" s="1" t="s">
        <v>12516</v>
      </c>
      <c r="BB2304" s="1">
        <v>0.28100000000000003</v>
      </c>
      <c r="BC2304" s="1">
        <v>0.48599999999999999</v>
      </c>
      <c r="BF2304" s="12"/>
    </row>
    <row r="2305" spans="1:58" ht="12" customHeight="1">
      <c r="A2305" s="1" t="s">
        <v>5799</v>
      </c>
      <c r="B2305" s="1">
        <v>605</v>
      </c>
      <c r="C2305" s="1">
        <v>204</v>
      </c>
      <c r="D2305" s="7" t="s">
        <v>32517</v>
      </c>
      <c r="E2305" s="1" t="s">
        <v>32518</v>
      </c>
      <c r="G2305" s="1" t="s">
        <v>32519</v>
      </c>
      <c r="H2305" s="1" t="s">
        <v>32520</v>
      </c>
      <c r="I2305" s="1" t="s">
        <v>32521</v>
      </c>
      <c r="J2305" s="1">
        <v>593177</v>
      </c>
      <c r="K2305" s="1">
        <v>593791</v>
      </c>
      <c r="L2305" s="1" t="s">
        <v>5806</v>
      </c>
      <c r="M2305" s="1" t="s">
        <v>2539</v>
      </c>
      <c r="N2305" s="1" t="s">
        <v>5885</v>
      </c>
      <c r="O2305" s="1" t="str">
        <f t="shared" si="47"/>
        <v/>
      </c>
      <c r="P2305" s="10" t="s">
        <v>5808</v>
      </c>
      <c r="Q2305" s="1" t="s">
        <v>5809</v>
      </c>
      <c r="R2305" s="1">
        <v>3177</v>
      </c>
      <c r="S2305" s="1">
        <v>194</v>
      </c>
      <c r="T2305" s="7" t="s">
        <v>32522</v>
      </c>
      <c r="U2305" s="1" t="s">
        <v>32523</v>
      </c>
      <c r="W2305" s="1" t="s">
        <v>32521</v>
      </c>
      <c r="X2305" s="1">
        <v>0.95099999999999996</v>
      </c>
      <c r="Y2305" s="1">
        <v>0.995</v>
      </c>
      <c r="Z2305" s="21" t="s">
        <v>5808</v>
      </c>
      <c r="AA2305" s="1" t="s">
        <v>5812</v>
      </c>
      <c r="AB2305" s="1">
        <v>5547</v>
      </c>
      <c r="AC2305" s="1">
        <v>204</v>
      </c>
      <c r="AD2305" s="7" t="s">
        <v>32524</v>
      </c>
      <c r="AE2305" s="1" t="s">
        <v>32525</v>
      </c>
      <c r="AG2305" s="1" t="s">
        <v>32521</v>
      </c>
      <c r="AH2305" s="1">
        <v>0.85799999999999998</v>
      </c>
      <c r="AI2305" s="1">
        <v>0.995</v>
      </c>
      <c r="AJ2305" s="21" t="s">
        <v>5808</v>
      </c>
      <c r="AK2305" s="1" t="s">
        <v>5815</v>
      </c>
      <c r="AL2305" s="1">
        <v>671</v>
      </c>
      <c r="AM2305" s="1">
        <v>204</v>
      </c>
      <c r="AN2305" s="7" t="s">
        <v>32526</v>
      </c>
      <c r="AO2305" s="1" t="s">
        <v>32527</v>
      </c>
      <c r="AQ2305" s="1" t="s">
        <v>30819</v>
      </c>
      <c r="AR2305" s="1">
        <v>0.85299999999999998</v>
      </c>
      <c r="AS2305" s="1">
        <v>0.995</v>
      </c>
      <c r="AT2305" s="39" t="s">
        <v>5862</v>
      </c>
      <c r="AU2305" s="1" t="s">
        <v>5818</v>
      </c>
      <c r="AV2305" s="1">
        <v>4896</v>
      </c>
      <c r="AW2305" s="1">
        <v>210</v>
      </c>
      <c r="AX2305" s="7" t="s">
        <v>32528</v>
      </c>
      <c r="AY2305" s="1" t="s">
        <v>32529</v>
      </c>
      <c r="BA2305" s="1" t="s">
        <v>32530</v>
      </c>
      <c r="BB2305" s="1">
        <v>0.38300000000000001</v>
      </c>
      <c r="BC2305" s="1">
        <v>0.84799999999999998</v>
      </c>
      <c r="BF2305" s="12"/>
    </row>
    <row r="2306" spans="1:58" ht="12" customHeight="1">
      <c r="A2306" s="1" t="s">
        <v>5799</v>
      </c>
      <c r="B2306" s="1">
        <v>856</v>
      </c>
      <c r="C2306" s="1">
        <v>107</v>
      </c>
      <c r="D2306" s="7" t="s">
        <v>32531</v>
      </c>
      <c r="E2306" s="1" t="s">
        <v>32532</v>
      </c>
      <c r="G2306" s="1" t="s">
        <v>32533</v>
      </c>
      <c r="H2306" s="1" t="s">
        <v>32534</v>
      </c>
      <c r="I2306" s="1" t="s">
        <v>10218</v>
      </c>
      <c r="J2306" s="1">
        <v>922318</v>
      </c>
      <c r="K2306" s="1">
        <v>922641</v>
      </c>
      <c r="L2306" s="1" t="s">
        <v>5806</v>
      </c>
      <c r="M2306" s="1" t="s">
        <v>2539</v>
      </c>
      <c r="N2306" s="1" t="s">
        <v>5885</v>
      </c>
      <c r="O2306" s="1" t="str">
        <f t="shared" si="47"/>
        <v/>
      </c>
      <c r="P2306" s="8" t="s">
        <v>5808</v>
      </c>
      <c r="Q2306" s="1" t="s">
        <v>5809</v>
      </c>
      <c r="R2306" s="1">
        <v>290</v>
      </c>
      <c r="S2306" s="1">
        <v>107</v>
      </c>
      <c r="T2306" s="7" t="s">
        <v>32535</v>
      </c>
      <c r="U2306" s="1" t="s">
        <v>32536</v>
      </c>
      <c r="W2306" s="1" t="s">
        <v>10218</v>
      </c>
      <c r="X2306" s="1">
        <v>1</v>
      </c>
      <c r="Y2306" s="1">
        <v>0.99099999999999999</v>
      </c>
      <c r="Z2306" s="21" t="s">
        <v>5808</v>
      </c>
      <c r="AA2306" s="1" t="s">
        <v>5812</v>
      </c>
      <c r="AB2306" s="1">
        <v>5711</v>
      </c>
      <c r="AC2306" s="1">
        <v>107</v>
      </c>
      <c r="AD2306" s="7" t="s">
        <v>32537</v>
      </c>
      <c r="AE2306" s="1" t="s">
        <v>32538</v>
      </c>
      <c r="AG2306" s="1" t="s">
        <v>10218</v>
      </c>
      <c r="AH2306" s="1">
        <v>0.84099999999999997</v>
      </c>
      <c r="AI2306" s="1">
        <v>0.99099999999999999</v>
      </c>
      <c r="AJ2306" s="21" t="s">
        <v>5808</v>
      </c>
      <c r="AK2306" s="1" t="s">
        <v>5815</v>
      </c>
      <c r="AL2306" s="1">
        <v>814</v>
      </c>
      <c r="AM2306" s="1">
        <v>107</v>
      </c>
      <c r="AN2306" s="7" t="s">
        <v>32539</v>
      </c>
      <c r="AO2306" s="1" t="s">
        <v>32540</v>
      </c>
      <c r="AQ2306" s="1" t="s">
        <v>10218</v>
      </c>
      <c r="AR2306" s="1">
        <v>0.82099999999999995</v>
      </c>
      <c r="AS2306" s="1">
        <v>0.98099999999999998</v>
      </c>
      <c r="AT2306" s="24"/>
      <c r="BF2306" s="12"/>
    </row>
    <row r="2307" spans="1:58" ht="12" customHeight="1">
      <c r="A2307" s="1" t="s">
        <v>6006</v>
      </c>
      <c r="B2307" s="1">
        <v>5089</v>
      </c>
      <c r="C2307" s="1">
        <v>928</v>
      </c>
      <c r="D2307" s="7" t="s">
        <v>32541</v>
      </c>
      <c r="E2307" s="1" t="s">
        <v>32542</v>
      </c>
      <c r="F2307" s="1" t="s">
        <v>32543</v>
      </c>
      <c r="G2307" s="1" t="s">
        <v>32544</v>
      </c>
      <c r="H2307" s="1" t="s">
        <v>32545</v>
      </c>
      <c r="I2307" s="1" t="s">
        <v>32546</v>
      </c>
      <c r="J2307" s="1">
        <v>1286347</v>
      </c>
      <c r="K2307" s="1">
        <v>1289133</v>
      </c>
      <c r="L2307" s="1" t="s">
        <v>5826</v>
      </c>
      <c r="M2307" s="1" t="s">
        <v>2539</v>
      </c>
      <c r="N2307" s="1" t="s">
        <v>5885</v>
      </c>
      <c r="O2307" s="1" t="str">
        <f t="shared" ref="O2307:O2370" si="48">IF(M2307="OuterMembrane","Y",IF(AND(N2307="Y",OR(M2307="Unknown",M2307="Extracellular")),"Y",""))</f>
        <v/>
      </c>
      <c r="P2307" s="47" t="s">
        <v>5808</v>
      </c>
      <c r="Q2307" s="1" t="s">
        <v>5982</v>
      </c>
      <c r="R2307" s="1">
        <v>4805</v>
      </c>
      <c r="S2307" s="1">
        <v>928</v>
      </c>
      <c r="T2307" s="7" t="s">
        <v>32547</v>
      </c>
      <c r="U2307" s="1" t="s">
        <v>32548</v>
      </c>
      <c r="W2307" s="1" t="s">
        <v>32546</v>
      </c>
      <c r="X2307" s="1">
        <v>0.998</v>
      </c>
      <c r="Y2307" s="1">
        <v>0.999</v>
      </c>
      <c r="Z2307" s="21" t="s">
        <v>5808</v>
      </c>
      <c r="AA2307" s="1" t="s">
        <v>6031</v>
      </c>
      <c r="AB2307" s="1">
        <v>969</v>
      </c>
      <c r="AC2307" s="1">
        <v>921</v>
      </c>
      <c r="AD2307" s="7" t="s">
        <v>32549</v>
      </c>
      <c r="AE2307" s="1" t="s">
        <v>32550</v>
      </c>
      <c r="AG2307" s="1" t="s">
        <v>32546</v>
      </c>
      <c r="AH2307" s="1">
        <v>0.84</v>
      </c>
      <c r="AI2307" s="1">
        <v>0.999</v>
      </c>
      <c r="AJ2307" s="21" t="s">
        <v>5808</v>
      </c>
      <c r="AK2307" s="1" t="s">
        <v>6017</v>
      </c>
      <c r="AL2307" s="1">
        <v>4370</v>
      </c>
      <c r="AM2307" s="1">
        <v>920</v>
      </c>
      <c r="AN2307" s="7" t="s">
        <v>32551</v>
      </c>
      <c r="AO2307" s="1" t="s">
        <v>32552</v>
      </c>
      <c r="AQ2307" s="1" t="s">
        <v>32546</v>
      </c>
      <c r="AR2307" s="1">
        <v>0.82399999999999995</v>
      </c>
      <c r="AS2307" s="1">
        <v>0.999</v>
      </c>
      <c r="AT2307" s="11" t="s">
        <v>5808</v>
      </c>
      <c r="AU2307" s="1" t="s">
        <v>5818</v>
      </c>
      <c r="AV2307" s="1">
        <v>5356</v>
      </c>
      <c r="AW2307" s="1">
        <v>903</v>
      </c>
      <c r="AX2307" s="7" t="s">
        <v>32553</v>
      </c>
      <c r="AY2307" s="1" t="s">
        <v>32554</v>
      </c>
      <c r="AZ2307" s="1" t="s">
        <v>32555</v>
      </c>
      <c r="BA2307" s="1" t="s">
        <v>32546</v>
      </c>
      <c r="BB2307" s="1">
        <v>0.64600000000000002</v>
      </c>
      <c r="BC2307" s="1">
        <v>0.97599999999999998</v>
      </c>
      <c r="BF2307" s="12"/>
    </row>
    <row r="2308" spans="1:58" ht="12" customHeight="1">
      <c r="A2308" s="1" t="s">
        <v>5799</v>
      </c>
      <c r="B2308" s="1">
        <v>1201</v>
      </c>
      <c r="C2308" s="1">
        <v>477</v>
      </c>
      <c r="D2308" s="7" t="s">
        <v>32556</v>
      </c>
      <c r="E2308" s="1" t="s">
        <v>32557</v>
      </c>
      <c r="G2308" s="1" t="s">
        <v>32558</v>
      </c>
      <c r="H2308" s="1" t="s">
        <v>32559</v>
      </c>
      <c r="I2308" s="1" t="s">
        <v>32560</v>
      </c>
      <c r="J2308" s="1">
        <v>1276435</v>
      </c>
      <c r="K2308" s="1">
        <v>1277868</v>
      </c>
      <c r="L2308" s="1" t="s">
        <v>5826</v>
      </c>
      <c r="M2308" s="1" t="s">
        <v>5</v>
      </c>
      <c r="N2308" s="1" t="s">
        <v>5885</v>
      </c>
      <c r="O2308" s="1" t="str">
        <f t="shared" si="48"/>
        <v/>
      </c>
      <c r="P2308" s="17" t="s">
        <v>5808</v>
      </c>
      <c r="Q2308" s="1" t="s">
        <v>5809</v>
      </c>
      <c r="R2308" s="1">
        <v>1995</v>
      </c>
      <c r="S2308" s="1">
        <v>477</v>
      </c>
      <c r="T2308" s="7" t="s">
        <v>32561</v>
      </c>
      <c r="U2308" s="1" t="s">
        <v>32562</v>
      </c>
      <c r="V2308" s="1" t="s">
        <v>32563</v>
      </c>
      <c r="W2308" s="1" t="s">
        <v>32560</v>
      </c>
      <c r="X2308" s="1">
        <v>0.99199999999999999</v>
      </c>
      <c r="Y2308" s="1">
        <v>0.998</v>
      </c>
      <c r="Z2308" s="21" t="s">
        <v>5808</v>
      </c>
      <c r="AA2308" s="1" t="s">
        <v>5812</v>
      </c>
      <c r="AB2308" s="1">
        <v>6021</v>
      </c>
      <c r="AC2308" s="1">
        <v>496</v>
      </c>
      <c r="AD2308" s="7" t="s">
        <v>32564</v>
      </c>
      <c r="AE2308" s="1" t="s">
        <v>32565</v>
      </c>
      <c r="AG2308" s="1" t="s">
        <v>32560</v>
      </c>
      <c r="AH2308" s="1">
        <v>0.83699999999999997</v>
      </c>
      <c r="AI2308" s="1">
        <v>0.90500000000000003</v>
      </c>
      <c r="AJ2308" s="21" t="s">
        <v>5808</v>
      </c>
      <c r="AK2308" s="1" t="s">
        <v>5815</v>
      </c>
      <c r="AL2308" s="1">
        <v>1113</v>
      </c>
      <c r="AM2308" s="1">
        <v>498</v>
      </c>
      <c r="AN2308" s="7" t="s">
        <v>32566</v>
      </c>
      <c r="AO2308" s="1" t="s">
        <v>32567</v>
      </c>
      <c r="AQ2308" s="1" t="s">
        <v>32560</v>
      </c>
      <c r="AR2308" s="1">
        <v>0.83199999999999996</v>
      </c>
      <c r="AS2308" s="1">
        <v>0.91600000000000004</v>
      </c>
      <c r="AT2308" s="24"/>
      <c r="BF2308" s="12"/>
    </row>
    <row r="2309" spans="1:58" ht="12" customHeight="1">
      <c r="A2309" s="1" t="s">
        <v>5799</v>
      </c>
      <c r="B2309" s="1">
        <v>3043</v>
      </c>
      <c r="C2309" s="1">
        <v>340</v>
      </c>
      <c r="D2309" s="7" t="s">
        <v>32568</v>
      </c>
      <c r="E2309" s="1" t="s">
        <v>32569</v>
      </c>
      <c r="G2309" s="1" t="s">
        <v>32570</v>
      </c>
      <c r="H2309" s="1" t="s">
        <v>32571</v>
      </c>
      <c r="I2309" s="1" t="s">
        <v>32572</v>
      </c>
      <c r="J2309" s="1">
        <v>3194115</v>
      </c>
      <c r="K2309" s="1">
        <v>3195137</v>
      </c>
      <c r="L2309" s="1" t="s">
        <v>5806</v>
      </c>
      <c r="M2309" s="1" t="s">
        <v>5</v>
      </c>
      <c r="N2309" s="1" t="s">
        <v>5885</v>
      </c>
      <c r="O2309" s="1" t="str">
        <f t="shared" si="48"/>
        <v/>
      </c>
      <c r="P2309" s="36" t="s">
        <v>5808</v>
      </c>
      <c r="Q2309" s="1" t="s">
        <v>5809</v>
      </c>
      <c r="R2309" s="1">
        <v>2264</v>
      </c>
      <c r="S2309" s="1">
        <v>340</v>
      </c>
      <c r="T2309" s="7" t="s">
        <v>32573</v>
      </c>
      <c r="U2309" s="1" t="s">
        <v>32574</v>
      </c>
      <c r="V2309" s="1" t="s">
        <v>32575</v>
      </c>
      <c r="W2309" s="1" t="s">
        <v>32572</v>
      </c>
      <c r="X2309" s="1">
        <v>0.997</v>
      </c>
      <c r="Y2309" s="1">
        <v>0.997</v>
      </c>
      <c r="Z2309" s="21" t="s">
        <v>5808</v>
      </c>
      <c r="AA2309" s="1" t="s">
        <v>5873</v>
      </c>
      <c r="AB2309" s="1">
        <v>386</v>
      </c>
      <c r="AC2309" s="1">
        <v>340</v>
      </c>
      <c r="AD2309" s="7" t="s">
        <v>32576</v>
      </c>
      <c r="AE2309" s="1" t="s">
        <v>32577</v>
      </c>
      <c r="AG2309" s="1" t="s">
        <v>32572</v>
      </c>
      <c r="AH2309" s="1">
        <v>0.82899999999999996</v>
      </c>
      <c r="AI2309" s="1">
        <v>0.997</v>
      </c>
      <c r="AJ2309" s="21" t="s">
        <v>5808</v>
      </c>
      <c r="AK2309" s="1" t="s">
        <v>5815</v>
      </c>
      <c r="AL2309" s="1">
        <v>2727</v>
      </c>
      <c r="AM2309" s="1">
        <v>340</v>
      </c>
      <c r="AN2309" s="7" t="s">
        <v>32578</v>
      </c>
      <c r="AO2309" s="1" t="s">
        <v>32579</v>
      </c>
      <c r="AQ2309" s="1" t="s">
        <v>32572</v>
      </c>
      <c r="AR2309" s="1">
        <v>0.83499999999999996</v>
      </c>
      <c r="AS2309" s="1">
        <v>0.997</v>
      </c>
      <c r="AT2309" s="39" t="s">
        <v>5862</v>
      </c>
      <c r="AU2309" s="1" t="s">
        <v>5818</v>
      </c>
      <c r="AV2309" s="1">
        <v>920</v>
      </c>
      <c r="AW2309" s="1">
        <v>309</v>
      </c>
      <c r="AX2309" s="7" t="s">
        <v>32580</v>
      </c>
      <c r="AY2309" s="1" t="s">
        <v>32581</v>
      </c>
      <c r="BA2309" s="1" t="s">
        <v>32572</v>
      </c>
      <c r="BB2309" s="1">
        <v>0.318</v>
      </c>
      <c r="BC2309" s="1">
        <v>0.93500000000000005</v>
      </c>
      <c r="BF2309" s="12"/>
    </row>
    <row r="2310" spans="1:58" ht="12" customHeight="1">
      <c r="A2310" s="1" t="s">
        <v>6006</v>
      </c>
      <c r="B2310" s="1">
        <v>5001</v>
      </c>
      <c r="C2310" s="1">
        <v>496</v>
      </c>
      <c r="D2310" s="7" t="s">
        <v>32582</v>
      </c>
      <c r="E2310" s="1" t="s">
        <v>32583</v>
      </c>
      <c r="G2310" s="1" t="s">
        <v>32584</v>
      </c>
      <c r="H2310" s="1" t="s">
        <v>28251</v>
      </c>
      <c r="I2310" s="1" t="s">
        <v>28252</v>
      </c>
      <c r="J2310" s="1">
        <v>1194643</v>
      </c>
      <c r="K2310" s="1">
        <v>1196133</v>
      </c>
      <c r="L2310" s="1" t="s">
        <v>5806</v>
      </c>
      <c r="M2310" s="1" t="s">
        <v>5</v>
      </c>
      <c r="N2310" s="1" t="s">
        <v>5885</v>
      </c>
      <c r="O2310" s="1" t="str">
        <f t="shared" si="48"/>
        <v/>
      </c>
      <c r="P2310" s="17" t="s">
        <v>5808</v>
      </c>
      <c r="Q2310" s="1" t="s">
        <v>5982</v>
      </c>
      <c r="R2310" s="1">
        <v>4888</v>
      </c>
      <c r="S2310" s="1">
        <v>488</v>
      </c>
      <c r="T2310" s="7" t="s">
        <v>32585</v>
      </c>
      <c r="U2310" s="1" t="s">
        <v>32586</v>
      </c>
      <c r="W2310" s="1" t="s">
        <v>28252</v>
      </c>
      <c r="X2310" s="1">
        <v>0.99199999999999999</v>
      </c>
      <c r="Y2310" s="1">
        <v>0.998</v>
      </c>
      <c r="Z2310" s="21" t="s">
        <v>5808</v>
      </c>
      <c r="AA2310" s="1" t="s">
        <v>6031</v>
      </c>
      <c r="AB2310" s="1">
        <v>1076</v>
      </c>
      <c r="AC2310" s="1">
        <v>496</v>
      </c>
      <c r="AD2310" s="7" t="s">
        <v>32587</v>
      </c>
      <c r="AE2310" s="1" t="s">
        <v>32588</v>
      </c>
      <c r="AG2310" s="1" t="s">
        <v>28252</v>
      </c>
      <c r="AH2310" s="1">
        <v>0.82299999999999995</v>
      </c>
      <c r="AI2310" s="1">
        <v>0.998</v>
      </c>
      <c r="AJ2310" s="21" t="s">
        <v>5808</v>
      </c>
      <c r="AK2310" s="1" t="s">
        <v>6017</v>
      </c>
      <c r="AL2310" s="1">
        <v>4279</v>
      </c>
      <c r="AM2310" s="1">
        <v>488</v>
      </c>
      <c r="AN2310" s="7" t="s">
        <v>32589</v>
      </c>
      <c r="AO2310" s="1" t="s">
        <v>32590</v>
      </c>
      <c r="AQ2310" s="1" t="s">
        <v>28252</v>
      </c>
      <c r="AR2310" s="1">
        <v>0.84599999999999997</v>
      </c>
      <c r="AS2310" s="1">
        <v>0.998</v>
      </c>
      <c r="AT2310" s="39" t="s">
        <v>5862</v>
      </c>
      <c r="AU2310" s="1" t="s">
        <v>5818</v>
      </c>
      <c r="AV2310" s="1">
        <v>5926</v>
      </c>
      <c r="AW2310" s="1">
        <v>490</v>
      </c>
      <c r="AX2310" s="7" t="s">
        <v>21067</v>
      </c>
      <c r="AY2310" s="1" t="s">
        <v>21068</v>
      </c>
      <c r="AZ2310" s="1" t="s">
        <v>21057</v>
      </c>
      <c r="BA2310" s="1" t="s">
        <v>21060</v>
      </c>
      <c r="BB2310" s="1">
        <v>0.39900000000000002</v>
      </c>
      <c r="BC2310" s="1">
        <v>0.97099999999999997</v>
      </c>
      <c r="BF2310" s="12"/>
    </row>
    <row r="2311" spans="1:58" ht="12" customHeight="1">
      <c r="A2311" s="1" t="s">
        <v>5799</v>
      </c>
      <c r="B2311" s="1">
        <v>1235</v>
      </c>
      <c r="C2311" s="1">
        <v>596</v>
      </c>
      <c r="D2311" s="7" t="s">
        <v>32591</v>
      </c>
      <c r="E2311" s="1" t="s">
        <v>32592</v>
      </c>
      <c r="G2311" s="1" t="s">
        <v>32593</v>
      </c>
      <c r="H2311" s="1" t="s">
        <v>32594</v>
      </c>
      <c r="I2311" s="1" t="s">
        <v>19062</v>
      </c>
      <c r="J2311" s="1">
        <v>1299323</v>
      </c>
      <c r="K2311" s="1">
        <v>1301113</v>
      </c>
      <c r="L2311" s="1" t="s">
        <v>5806</v>
      </c>
      <c r="M2311" s="1" t="s">
        <v>2539</v>
      </c>
      <c r="N2311" s="1" t="s">
        <v>5885</v>
      </c>
      <c r="O2311" s="1" t="str">
        <f t="shared" si="48"/>
        <v/>
      </c>
      <c r="P2311" s="33" t="s">
        <v>5808</v>
      </c>
      <c r="Q2311" s="1" t="s">
        <v>5809</v>
      </c>
      <c r="R2311" s="1">
        <v>1956</v>
      </c>
      <c r="S2311" s="1">
        <v>561</v>
      </c>
      <c r="T2311" s="7" t="s">
        <v>32595</v>
      </c>
      <c r="U2311" s="1" t="s">
        <v>32596</v>
      </c>
      <c r="W2311" s="1" t="s">
        <v>19062</v>
      </c>
      <c r="X2311" s="1">
        <v>0.998</v>
      </c>
      <c r="Y2311" s="1">
        <v>0.998</v>
      </c>
      <c r="Z2311" s="21" t="s">
        <v>5808</v>
      </c>
      <c r="AA2311" s="1" t="s">
        <v>5812</v>
      </c>
      <c r="AB2311" s="1">
        <v>6034</v>
      </c>
      <c r="AC2311" s="1">
        <v>595</v>
      </c>
      <c r="AD2311" s="7" t="s">
        <v>32597</v>
      </c>
      <c r="AE2311" s="1" t="s">
        <v>32598</v>
      </c>
      <c r="AG2311" s="1" t="s">
        <v>19062</v>
      </c>
      <c r="AH2311" s="1">
        <v>0.88600000000000001</v>
      </c>
      <c r="AI2311" s="1">
        <v>0.998</v>
      </c>
      <c r="AJ2311" s="30" t="s">
        <v>5808</v>
      </c>
      <c r="AK2311" s="1" t="s">
        <v>5815</v>
      </c>
      <c r="AL2311" s="1">
        <v>1137</v>
      </c>
      <c r="AM2311" s="1">
        <v>559</v>
      </c>
      <c r="AN2311" s="7" t="s">
        <v>32599</v>
      </c>
      <c r="AO2311" s="1" t="s">
        <v>32600</v>
      </c>
      <c r="AQ2311" s="1" t="s">
        <v>19062</v>
      </c>
      <c r="AR2311" s="1">
        <v>0.77700000000000002</v>
      </c>
      <c r="AS2311" s="1">
        <v>0.996</v>
      </c>
      <c r="AT2311" s="18" t="s">
        <v>5808</v>
      </c>
      <c r="AU2311" s="1" t="s">
        <v>5818</v>
      </c>
      <c r="AV2311" s="1">
        <v>5537</v>
      </c>
      <c r="AW2311" s="1">
        <v>603</v>
      </c>
      <c r="AX2311" s="7" t="s">
        <v>19059</v>
      </c>
      <c r="AY2311" s="1" t="s">
        <v>19060</v>
      </c>
      <c r="AZ2311" s="1" t="s">
        <v>19061</v>
      </c>
      <c r="BA2311" s="1" t="s">
        <v>19062</v>
      </c>
      <c r="BB2311" s="1">
        <v>0.40500000000000003</v>
      </c>
      <c r="BC2311" s="1">
        <v>0.96199999999999997</v>
      </c>
      <c r="BF2311" s="12"/>
    </row>
    <row r="2312" spans="1:58" ht="12" customHeight="1">
      <c r="A2312" s="1" t="s">
        <v>6006</v>
      </c>
      <c r="B2312" s="1">
        <v>6217</v>
      </c>
      <c r="C2312" s="1">
        <v>555</v>
      </c>
      <c r="D2312" s="7" t="s">
        <v>32601</v>
      </c>
      <c r="E2312" s="1" t="s">
        <v>32602</v>
      </c>
      <c r="G2312" s="1" t="s">
        <v>32603</v>
      </c>
      <c r="H2312" s="1" t="s">
        <v>32604</v>
      </c>
      <c r="I2312" s="1" t="s">
        <v>32605</v>
      </c>
      <c r="J2312" s="1">
        <v>2547224</v>
      </c>
      <c r="K2312" s="1">
        <v>2548891</v>
      </c>
      <c r="L2312" s="1" t="s">
        <v>5826</v>
      </c>
      <c r="M2312" s="1" t="s">
        <v>2539</v>
      </c>
      <c r="N2312" s="1" t="s">
        <v>5885</v>
      </c>
      <c r="O2312" s="1" t="str">
        <f t="shared" si="48"/>
        <v/>
      </c>
      <c r="P2312" s="33" t="s">
        <v>5808</v>
      </c>
      <c r="Q2312" s="1" t="s">
        <v>5982</v>
      </c>
      <c r="R2312" s="1">
        <v>3722</v>
      </c>
      <c r="S2312" s="1">
        <v>546</v>
      </c>
      <c r="T2312" s="7" t="s">
        <v>32606</v>
      </c>
      <c r="U2312" s="1" t="s">
        <v>32607</v>
      </c>
      <c r="W2312" s="1" t="s">
        <v>32605</v>
      </c>
      <c r="X2312" s="1">
        <v>0.998</v>
      </c>
      <c r="Y2312" s="1">
        <v>0.998</v>
      </c>
      <c r="Z2312" s="21" t="s">
        <v>5808</v>
      </c>
      <c r="AA2312" s="1" t="s">
        <v>6014</v>
      </c>
      <c r="AB2312" s="1">
        <v>3826</v>
      </c>
      <c r="AC2312" s="1">
        <v>558</v>
      </c>
      <c r="AD2312" s="7" t="s">
        <v>32608</v>
      </c>
      <c r="AE2312" s="1" t="s">
        <v>32609</v>
      </c>
      <c r="AG2312" s="1" t="s">
        <v>26764</v>
      </c>
      <c r="AH2312" s="1">
        <v>0.83099999999999996</v>
      </c>
      <c r="AI2312" s="1">
        <v>0.99299999999999999</v>
      </c>
      <c r="AJ2312" s="21" t="s">
        <v>5808</v>
      </c>
      <c r="AK2312" s="1" t="s">
        <v>6017</v>
      </c>
      <c r="AL2312" s="1">
        <v>5265</v>
      </c>
      <c r="AM2312" s="1">
        <v>558</v>
      </c>
      <c r="AN2312" s="7" t="s">
        <v>32610</v>
      </c>
      <c r="AO2312" s="1" t="s">
        <v>32611</v>
      </c>
      <c r="AQ2312" s="1" t="s">
        <v>26764</v>
      </c>
      <c r="AR2312" s="1">
        <v>0.83199999999999996</v>
      </c>
      <c r="AS2312" s="1">
        <v>0.99299999999999999</v>
      </c>
      <c r="AT2312" s="15" t="s">
        <v>5808</v>
      </c>
      <c r="AU2312" s="1" t="s">
        <v>5818</v>
      </c>
      <c r="AV2312" s="1">
        <v>1342</v>
      </c>
      <c r="AW2312" s="1">
        <v>542</v>
      </c>
      <c r="AX2312" s="7" t="s">
        <v>32612</v>
      </c>
      <c r="AY2312" s="1" t="s">
        <v>32613</v>
      </c>
      <c r="AZ2312" s="1" t="s">
        <v>32614</v>
      </c>
      <c r="BA2312" s="1" t="s">
        <v>32615</v>
      </c>
      <c r="BB2312" s="1">
        <v>0.57499999999999996</v>
      </c>
      <c r="BC2312" s="1">
        <v>0.99099999999999999</v>
      </c>
      <c r="BF2312" s="12"/>
    </row>
    <row r="2313" spans="1:58" ht="12" customHeight="1">
      <c r="A2313" s="1" t="s">
        <v>6006</v>
      </c>
      <c r="B2313" s="1">
        <v>6543</v>
      </c>
      <c r="C2313" s="1">
        <v>329</v>
      </c>
      <c r="D2313" s="7" t="s">
        <v>32616</v>
      </c>
      <c r="E2313" s="1" t="s">
        <v>32617</v>
      </c>
      <c r="F2313" s="1" t="s">
        <v>32618</v>
      </c>
      <c r="G2313" s="1" t="s">
        <v>32619</v>
      </c>
      <c r="H2313" s="1" t="s">
        <v>32620</v>
      </c>
      <c r="I2313" s="1" t="s">
        <v>32621</v>
      </c>
      <c r="J2313" s="1">
        <v>2895629</v>
      </c>
      <c r="K2313" s="1">
        <v>2896618</v>
      </c>
      <c r="L2313" s="1" t="s">
        <v>5826</v>
      </c>
      <c r="M2313" s="1" t="s">
        <v>2539</v>
      </c>
      <c r="N2313" s="1" t="s">
        <v>5885</v>
      </c>
      <c r="O2313" s="1" t="str">
        <f t="shared" si="48"/>
        <v/>
      </c>
      <c r="P2313" s="17" t="s">
        <v>5808</v>
      </c>
      <c r="Q2313" s="1" t="s">
        <v>5982</v>
      </c>
      <c r="R2313" s="1">
        <v>3846</v>
      </c>
      <c r="S2313" s="1">
        <v>329</v>
      </c>
      <c r="T2313" s="7" t="s">
        <v>32622</v>
      </c>
      <c r="U2313" s="1" t="s">
        <v>32623</v>
      </c>
      <c r="V2313" s="1" t="s">
        <v>32618</v>
      </c>
      <c r="W2313" s="1" t="s">
        <v>32621</v>
      </c>
      <c r="X2313" s="1">
        <v>0.99399999999999999</v>
      </c>
      <c r="Y2313" s="1">
        <v>0.997</v>
      </c>
      <c r="Z2313" s="21" t="s">
        <v>5808</v>
      </c>
      <c r="AA2313" s="1" t="s">
        <v>6014</v>
      </c>
      <c r="AB2313" s="1">
        <v>4843</v>
      </c>
      <c r="AC2313" s="1">
        <v>330</v>
      </c>
      <c r="AD2313" s="7" t="s">
        <v>32624</v>
      </c>
      <c r="AE2313" s="1" t="s">
        <v>32625</v>
      </c>
      <c r="AF2313" s="1" t="s">
        <v>32618</v>
      </c>
      <c r="AG2313" s="1" t="s">
        <v>32621</v>
      </c>
      <c r="AH2313" s="1">
        <v>0.83799999999999997</v>
      </c>
      <c r="AI2313" s="1">
        <v>0.99099999999999999</v>
      </c>
      <c r="AJ2313" s="21" t="s">
        <v>5808</v>
      </c>
      <c r="AK2313" s="1" t="s">
        <v>6017</v>
      </c>
      <c r="AL2313" s="1">
        <v>3523</v>
      </c>
      <c r="AM2313" s="1">
        <v>330</v>
      </c>
      <c r="AN2313" s="7" t="s">
        <v>32626</v>
      </c>
      <c r="AO2313" s="1" t="s">
        <v>32627</v>
      </c>
      <c r="AQ2313" s="1" t="s">
        <v>32621</v>
      </c>
      <c r="AR2313" s="1">
        <v>0.82899999999999996</v>
      </c>
      <c r="AS2313" s="1">
        <v>0.99099999999999999</v>
      </c>
      <c r="AT2313" s="16" t="s">
        <v>5862</v>
      </c>
      <c r="AU2313" s="1" t="s">
        <v>5818</v>
      </c>
      <c r="AV2313" s="1">
        <v>4894</v>
      </c>
      <c r="AW2313" s="1">
        <v>324</v>
      </c>
      <c r="AX2313" s="7" t="s">
        <v>22033</v>
      </c>
      <c r="AY2313" s="1" t="s">
        <v>22034</v>
      </c>
      <c r="BA2313" s="1" t="s">
        <v>22026</v>
      </c>
      <c r="BB2313" s="1">
        <v>0.48799999999999999</v>
      </c>
      <c r="BC2313" s="1">
        <v>0.97499999999999998</v>
      </c>
      <c r="BF2313" s="12"/>
    </row>
    <row r="2314" spans="1:58" ht="12" customHeight="1">
      <c r="A2314" s="1" t="s">
        <v>5799</v>
      </c>
      <c r="B2314" s="1">
        <v>1600</v>
      </c>
      <c r="C2314" s="1">
        <v>212</v>
      </c>
      <c r="D2314" s="7" t="s">
        <v>32628</v>
      </c>
      <c r="E2314" s="1" t="s">
        <v>32629</v>
      </c>
      <c r="G2314" s="1" t="s">
        <v>32630</v>
      </c>
      <c r="H2314" s="1" t="s">
        <v>32631</v>
      </c>
      <c r="I2314" s="1" t="s">
        <v>32632</v>
      </c>
      <c r="J2314" s="1">
        <v>1662505</v>
      </c>
      <c r="K2314" s="1">
        <v>1663143</v>
      </c>
      <c r="L2314" s="1" t="s">
        <v>5806</v>
      </c>
      <c r="M2314" s="1" t="s">
        <v>5</v>
      </c>
      <c r="N2314" s="1" t="s">
        <v>5885</v>
      </c>
      <c r="O2314" s="1" t="str">
        <f t="shared" si="48"/>
        <v/>
      </c>
      <c r="P2314" s="13" t="s">
        <v>5808</v>
      </c>
      <c r="Q2314" s="1" t="s">
        <v>5809</v>
      </c>
      <c r="R2314" s="1">
        <v>1478</v>
      </c>
      <c r="S2314" s="1">
        <v>212</v>
      </c>
      <c r="T2314" s="7" t="s">
        <v>32633</v>
      </c>
      <c r="U2314" s="1" t="s">
        <v>32634</v>
      </c>
      <c r="V2314" s="1" t="s">
        <v>32635</v>
      </c>
      <c r="W2314" s="1" t="s">
        <v>32632</v>
      </c>
      <c r="X2314" s="1">
        <v>0.995</v>
      </c>
      <c r="Y2314" s="1">
        <v>0.995</v>
      </c>
      <c r="Z2314" s="21" t="s">
        <v>5808</v>
      </c>
      <c r="AA2314" s="1" t="s">
        <v>5812</v>
      </c>
      <c r="AB2314" s="1">
        <v>6506</v>
      </c>
      <c r="AC2314" s="1">
        <v>210</v>
      </c>
      <c r="AD2314" s="7" t="s">
        <v>32636</v>
      </c>
      <c r="AE2314" s="1" t="s">
        <v>32637</v>
      </c>
      <c r="AG2314" s="1" t="s">
        <v>32632</v>
      </c>
      <c r="AH2314" s="1">
        <v>0.83199999999999996</v>
      </c>
      <c r="AI2314" s="1">
        <v>0.98599999999999999</v>
      </c>
      <c r="AJ2314" s="21" t="s">
        <v>5808</v>
      </c>
      <c r="AK2314" s="1" t="s">
        <v>5815</v>
      </c>
      <c r="AL2314" s="1">
        <v>1560</v>
      </c>
      <c r="AM2314" s="1">
        <v>210</v>
      </c>
      <c r="AN2314" s="7" t="s">
        <v>32638</v>
      </c>
      <c r="AO2314" s="1" t="s">
        <v>32639</v>
      </c>
      <c r="AQ2314" s="1" t="s">
        <v>32632</v>
      </c>
      <c r="AR2314" s="1">
        <v>0.83299999999999996</v>
      </c>
      <c r="AS2314" s="1">
        <v>0.96199999999999997</v>
      </c>
      <c r="AT2314" s="23" t="s">
        <v>5808</v>
      </c>
      <c r="AU2314" s="1" t="s">
        <v>5818</v>
      </c>
      <c r="AV2314" s="1">
        <v>5454</v>
      </c>
      <c r="AW2314" s="1">
        <v>219</v>
      </c>
      <c r="AX2314" s="7" t="s">
        <v>32640</v>
      </c>
      <c r="AY2314" s="1" t="s">
        <v>32641</v>
      </c>
      <c r="BA2314" s="1" t="s">
        <v>32632</v>
      </c>
      <c r="BB2314" s="1">
        <v>0.34699999999999998</v>
      </c>
      <c r="BC2314" s="1">
        <v>0.85399999999999998</v>
      </c>
      <c r="BF2314" s="12"/>
    </row>
    <row r="2315" spans="1:58" ht="12" customHeight="1">
      <c r="A2315" s="1" t="s">
        <v>5799</v>
      </c>
      <c r="B2315" s="1">
        <v>1792</v>
      </c>
      <c r="C2315" s="1">
        <v>206</v>
      </c>
      <c r="D2315" s="7" t="s">
        <v>32642</v>
      </c>
      <c r="E2315" s="1" t="s">
        <v>32643</v>
      </c>
      <c r="G2315" s="1" t="s">
        <v>32644</v>
      </c>
      <c r="H2315" s="1" t="s">
        <v>32645</v>
      </c>
      <c r="I2315" s="1" t="s">
        <v>18944</v>
      </c>
      <c r="J2315" s="1">
        <v>1845797</v>
      </c>
      <c r="K2315" s="1">
        <v>1846417</v>
      </c>
      <c r="L2315" s="1" t="s">
        <v>5826</v>
      </c>
      <c r="M2315" s="1" t="s">
        <v>5</v>
      </c>
      <c r="N2315" s="1" t="s">
        <v>5885</v>
      </c>
      <c r="O2315" s="1" t="str">
        <f t="shared" si="48"/>
        <v/>
      </c>
      <c r="P2315" s="8" t="s">
        <v>5808</v>
      </c>
      <c r="Q2315" s="1" t="s">
        <v>5809</v>
      </c>
      <c r="R2315" s="1">
        <v>1016</v>
      </c>
      <c r="S2315" s="1">
        <v>206</v>
      </c>
      <c r="T2315" s="7" t="s">
        <v>32646</v>
      </c>
      <c r="U2315" s="1" t="s">
        <v>32647</v>
      </c>
      <c r="W2315" s="1" t="s">
        <v>18944</v>
      </c>
      <c r="X2315" s="1">
        <v>1</v>
      </c>
      <c r="Y2315" s="1">
        <v>0.995</v>
      </c>
      <c r="Z2315" s="21" t="s">
        <v>5808</v>
      </c>
      <c r="AA2315" s="1" t="s">
        <v>5812</v>
      </c>
      <c r="AB2315" s="1">
        <v>6698</v>
      </c>
      <c r="AC2315" s="1">
        <v>205</v>
      </c>
      <c r="AD2315" s="7" t="s">
        <v>32648</v>
      </c>
      <c r="AE2315" s="1" t="s">
        <v>32649</v>
      </c>
      <c r="AG2315" s="1" t="s">
        <v>18944</v>
      </c>
      <c r="AH2315" s="1">
        <v>0.83</v>
      </c>
      <c r="AI2315" s="1">
        <v>0.995</v>
      </c>
      <c r="AJ2315" s="21" t="s">
        <v>5808</v>
      </c>
      <c r="AK2315" s="1" t="s">
        <v>5815</v>
      </c>
      <c r="AL2315" s="1">
        <v>1739</v>
      </c>
      <c r="AM2315" s="1">
        <v>205</v>
      </c>
      <c r="AN2315" s="7" t="s">
        <v>32650</v>
      </c>
      <c r="AO2315" s="1" t="s">
        <v>32651</v>
      </c>
      <c r="AQ2315" s="1" t="s">
        <v>18944</v>
      </c>
      <c r="AR2315" s="1">
        <v>0.83</v>
      </c>
      <c r="AS2315" s="1">
        <v>0.995</v>
      </c>
      <c r="AT2315" s="24"/>
      <c r="BF2315" s="12"/>
    </row>
    <row r="2316" spans="1:58" ht="12" customHeight="1">
      <c r="A2316" s="1" t="s">
        <v>5799</v>
      </c>
      <c r="B2316" s="1">
        <v>2921</v>
      </c>
      <c r="C2316" s="1">
        <v>62</v>
      </c>
      <c r="D2316" s="7" t="s">
        <v>32652</v>
      </c>
      <c r="E2316" s="1" t="s">
        <v>32653</v>
      </c>
      <c r="F2316" s="1" t="s">
        <v>32654</v>
      </c>
      <c r="G2316" s="1" t="s">
        <v>10930</v>
      </c>
      <c r="H2316" s="1" t="s">
        <v>10931</v>
      </c>
      <c r="I2316" s="1" t="s">
        <v>10932</v>
      </c>
      <c r="J2316" s="1">
        <v>3086219</v>
      </c>
      <c r="K2316" s="1">
        <v>3086407</v>
      </c>
      <c r="L2316" s="1" t="s">
        <v>5826</v>
      </c>
      <c r="M2316" s="1" t="s">
        <v>5</v>
      </c>
      <c r="N2316" s="1" t="s">
        <v>5885</v>
      </c>
      <c r="O2316" s="1" t="str">
        <f t="shared" si="48"/>
        <v/>
      </c>
      <c r="P2316" s="26" t="s">
        <v>5862</v>
      </c>
      <c r="Q2316" s="1" t="s">
        <v>5809</v>
      </c>
      <c r="R2316" s="1">
        <v>2861</v>
      </c>
      <c r="S2316" s="1">
        <v>67</v>
      </c>
      <c r="T2316" s="7" t="s">
        <v>14001</v>
      </c>
      <c r="U2316" s="1" t="s">
        <v>14002</v>
      </c>
      <c r="W2316" s="1" t="s">
        <v>10932</v>
      </c>
      <c r="X2316" s="1">
        <v>0.80600000000000005</v>
      </c>
      <c r="Y2316" s="1">
        <v>0.91</v>
      </c>
      <c r="Z2316" s="9" t="s">
        <v>5808</v>
      </c>
      <c r="AA2316" s="1" t="s">
        <v>5873</v>
      </c>
      <c r="AB2316" s="1">
        <v>510</v>
      </c>
      <c r="AC2316" s="1">
        <v>67</v>
      </c>
      <c r="AD2316" s="7" t="s">
        <v>32655</v>
      </c>
      <c r="AE2316" s="1" t="s">
        <v>32656</v>
      </c>
      <c r="AG2316" s="1" t="s">
        <v>10932</v>
      </c>
      <c r="AH2316" s="1">
        <v>0.91900000000000004</v>
      </c>
      <c r="AI2316" s="1">
        <v>0.91</v>
      </c>
      <c r="AJ2316" s="9" t="s">
        <v>5808</v>
      </c>
      <c r="AK2316" s="1" t="s">
        <v>5815</v>
      </c>
      <c r="AL2316" s="1">
        <v>2611</v>
      </c>
      <c r="AM2316" s="1">
        <v>67</v>
      </c>
      <c r="AN2316" s="7" t="s">
        <v>32657</v>
      </c>
      <c r="AO2316" s="1" t="s">
        <v>32658</v>
      </c>
      <c r="AQ2316" s="1" t="s">
        <v>10932</v>
      </c>
      <c r="AR2316" s="1">
        <v>0.93500000000000005</v>
      </c>
      <c r="AS2316" s="1">
        <v>0.91</v>
      </c>
      <c r="AT2316" s="28" t="s">
        <v>5862</v>
      </c>
      <c r="AU2316" s="1" t="s">
        <v>5818</v>
      </c>
      <c r="AV2316" s="1">
        <v>2507</v>
      </c>
      <c r="AW2316" s="1">
        <v>90</v>
      </c>
      <c r="AX2316" s="7" t="s">
        <v>10939</v>
      </c>
      <c r="AY2316" s="1" t="s">
        <v>10940</v>
      </c>
      <c r="AZ2316" s="1" t="s">
        <v>10941</v>
      </c>
      <c r="BA2316" s="1" t="s">
        <v>10942</v>
      </c>
      <c r="BB2316" s="1">
        <v>0.59299999999999997</v>
      </c>
      <c r="BC2316" s="1">
        <v>0.64400000000000002</v>
      </c>
      <c r="BF2316" s="12"/>
    </row>
    <row r="2317" spans="1:58" ht="12" customHeight="1">
      <c r="A2317" s="1" t="s">
        <v>5799</v>
      </c>
      <c r="B2317" s="1">
        <v>3210</v>
      </c>
      <c r="C2317" s="1">
        <v>684</v>
      </c>
      <c r="D2317" s="7" t="s">
        <v>32659</v>
      </c>
      <c r="E2317" s="1" t="s">
        <v>32660</v>
      </c>
      <c r="F2317" s="1" t="s">
        <v>32661</v>
      </c>
      <c r="G2317" s="1" t="s">
        <v>32662</v>
      </c>
      <c r="H2317" s="1" t="s">
        <v>32663</v>
      </c>
      <c r="I2317" s="1" t="s">
        <v>32664</v>
      </c>
      <c r="J2317" s="1">
        <v>3364898</v>
      </c>
      <c r="K2317" s="1">
        <v>3366952</v>
      </c>
      <c r="L2317" s="1" t="s">
        <v>5806</v>
      </c>
      <c r="M2317" s="1" t="s">
        <v>5</v>
      </c>
      <c r="N2317" s="1" t="s">
        <v>5885</v>
      </c>
      <c r="O2317" s="1" t="str">
        <f t="shared" si="48"/>
        <v/>
      </c>
      <c r="P2317" s="8" t="s">
        <v>5808</v>
      </c>
      <c r="Q2317" s="1" t="s">
        <v>5809</v>
      </c>
      <c r="R2317" s="1">
        <v>2380</v>
      </c>
      <c r="S2317" s="1">
        <v>684</v>
      </c>
      <c r="T2317" s="7" t="s">
        <v>32665</v>
      </c>
      <c r="U2317" s="1" t="s">
        <v>32666</v>
      </c>
      <c r="V2317" s="1" t="s">
        <v>32661</v>
      </c>
      <c r="W2317" s="1" t="s">
        <v>32664</v>
      </c>
      <c r="X2317" s="1">
        <v>1</v>
      </c>
      <c r="Y2317" s="1">
        <v>0.999</v>
      </c>
      <c r="Z2317" s="21" t="s">
        <v>5808</v>
      </c>
      <c r="AA2317" s="1" t="s">
        <v>5873</v>
      </c>
      <c r="AB2317" s="1">
        <v>232</v>
      </c>
      <c r="AC2317" s="1">
        <v>665</v>
      </c>
      <c r="AD2317" s="7" t="s">
        <v>32667</v>
      </c>
      <c r="AE2317" s="1" t="s">
        <v>32668</v>
      </c>
      <c r="AF2317" s="1" t="s">
        <v>32661</v>
      </c>
      <c r="AG2317" s="1" t="s">
        <v>32664</v>
      </c>
      <c r="AH2317" s="1">
        <v>0.82799999999999996</v>
      </c>
      <c r="AI2317" s="1">
        <v>0.96499999999999997</v>
      </c>
      <c r="AJ2317" s="21" t="s">
        <v>5808</v>
      </c>
      <c r="AK2317" s="1" t="s">
        <v>5815</v>
      </c>
      <c r="AL2317" s="1">
        <v>2845</v>
      </c>
      <c r="AM2317" s="1">
        <v>662</v>
      </c>
      <c r="AN2317" s="7" t="s">
        <v>32669</v>
      </c>
      <c r="AO2317" s="1" t="s">
        <v>32670</v>
      </c>
      <c r="AP2317" s="1" t="s">
        <v>32661</v>
      </c>
      <c r="AQ2317" s="1" t="s">
        <v>32664</v>
      </c>
      <c r="AR2317" s="1">
        <v>0.83199999999999996</v>
      </c>
      <c r="AS2317" s="1">
        <v>0.96499999999999997</v>
      </c>
      <c r="AT2317" s="18" t="s">
        <v>5808</v>
      </c>
      <c r="AU2317" s="1" t="s">
        <v>5818</v>
      </c>
      <c r="AV2317" s="1">
        <v>5483</v>
      </c>
      <c r="AW2317" s="1">
        <v>633</v>
      </c>
      <c r="AX2317" s="7" t="s">
        <v>32671</v>
      </c>
      <c r="AY2317" s="1" t="s">
        <v>32672</v>
      </c>
      <c r="AZ2317" s="1" t="s">
        <v>32661</v>
      </c>
      <c r="BA2317" s="1" t="s">
        <v>32664</v>
      </c>
      <c r="BB2317" s="1">
        <v>0.47599999999999998</v>
      </c>
      <c r="BC2317" s="1">
        <v>0.98899999999999999</v>
      </c>
      <c r="BF2317" s="12"/>
    </row>
    <row r="2318" spans="1:58" ht="12" customHeight="1">
      <c r="A2318" s="1" t="s">
        <v>6006</v>
      </c>
      <c r="B2318" s="1">
        <v>6170</v>
      </c>
      <c r="C2318" s="1">
        <v>422</v>
      </c>
      <c r="D2318" s="7" t="s">
        <v>32673</v>
      </c>
      <c r="E2318" s="1" t="s">
        <v>32674</v>
      </c>
      <c r="G2318" s="1" t="s">
        <v>32675</v>
      </c>
      <c r="H2318" s="1" t="s">
        <v>32676</v>
      </c>
      <c r="I2318" s="1" t="s">
        <v>32677</v>
      </c>
      <c r="J2318" s="1">
        <v>2503507</v>
      </c>
      <c r="K2318" s="1">
        <v>2504775</v>
      </c>
      <c r="L2318" s="1" t="s">
        <v>5826</v>
      </c>
      <c r="M2318" s="1" t="s">
        <v>5</v>
      </c>
      <c r="N2318" s="1" t="s">
        <v>5885</v>
      </c>
      <c r="O2318" s="1" t="str">
        <f t="shared" si="48"/>
        <v/>
      </c>
      <c r="P2318" s="33" t="s">
        <v>5808</v>
      </c>
      <c r="Q2318" s="1" t="s">
        <v>5982</v>
      </c>
      <c r="R2318" s="1">
        <v>3765</v>
      </c>
      <c r="S2318" s="1">
        <v>422</v>
      </c>
      <c r="T2318" s="7" t="s">
        <v>32678</v>
      </c>
      <c r="U2318" s="1" t="s">
        <v>32679</v>
      </c>
      <c r="W2318" s="1" t="s">
        <v>32677</v>
      </c>
      <c r="X2318" s="1">
        <v>0.998</v>
      </c>
      <c r="Y2318" s="1">
        <v>0.998</v>
      </c>
      <c r="Z2318" s="21" t="s">
        <v>5808</v>
      </c>
      <c r="AA2318" s="1" t="s">
        <v>6014</v>
      </c>
      <c r="AB2318" s="1">
        <v>3796</v>
      </c>
      <c r="AC2318" s="1">
        <v>422</v>
      </c>
      <c r="AD2318" s="7" t="s">
        <v>32680</v>
      </c>
      <c r="AE2318" s="1" t="s">
        <v>32681</v>
      </c>
      <c r="AG2318" s="1" t="s">
        <v>32677</v>
      </c>
      <c r="AH2318" s="1">
        <v>0.83099999999999996</v>
      </c>
      <c r="AI2318" s="1">
        <v>0.99099999999999999</v>
      </c>
      <c r="AJ2318" s="21" t="s">
        <v>5808</v>
      </c>
      <c r="AK2318" s="1" t="s">
        <v>6017</v>
      </c>
      <c r="AL2318" s="1">
        <v>5243</v>
      </c>
      <c r="AM2318" s="1">
        <v>422</v>
      </c>
      <c r="AN2318" s="7" t="s">
        <v>32682</v>
      </c>
      <c r="AO2318" s="1" t="s">
        <v>32683</v>
      </c>
      <c r="AQ2318" s="1" t="s">
        <v>32677</v>
      </c>
      <c r="AR2318" s="1">
        <v>0.83099999999999996</v>
      </c>
      <c r="AS2318" s="1">
        <v>0.99299999999999999</v>
      </c>
      <c r="AT2318" s="18" t="s">
        <v>5808</v>
      </c>
      <c r="AU2318" s="1" t="s">
        <v>5818</v>
      </c>
      <c r="AV2318" s="1">
        <v>3906</v>
      </c>
      <c r="AW2318" s="1">
        <v>414</v>
      </c>
      <c r="AX2318" s="7" t="s">
        <v>32684</v>
      </c>
      <c r="AY2318" s="1" t="s">
        <v>32685</v>
      </c>
      <c r="BA2318" s="1" t="s">
        <v>32677</v>
      </c>
      <c r="BB2318" s="1">
        <v>0.47899999999999998</v>
      </c>
      <c r="BC2318" s="1">
        <v>0.879</v>
      </c>
      <c r="BF2318" s="12"/>
    </row>
    <row r="2319" spans="1:58" ht="12" customHeight="1">
      <c r="A2319" s="1" t="s">
        <v>5799</v>
      </c>
      <c r="B2319" s="1">
        <v>1105</v>
      </c>
      <c r="C2319" s="1">
        <v>435</v>
      </c>
      <c r="D2319" s="7" t="s">
        <v>32686</v>
      </c>
      <c r="E2319" s="1" t="s">
        <v>32687</v>
      </c>
      <c r="G2319" s="1" t="s">
        <v>32688</v>
      </c>
      <c r="H2319" s="1" t="s">
        <v>8028</v>
      </c>
      <c r="I2319" s="1" t="s">
        <v>8029</v>
      </c>
      <c r="J2319" s="1">
        <v>1187123</v>
      </c>
      <c r="K2319" s="1">
        <v>1188430</v>
      </c>
      <c r="L2319" s="1" t="s">
        <v>5826</v>
      </c>
      <c r="M2319" s="1" t="s">
        <v>2539</v>
      </c>
      <c r="N2319" s="1" t="s">
        <v>5885</v>
      </c>
      <c r="O2319" s="1" t="str">
        <f t="shared" si="48"/>
        <v/>
      </c>
      <c r="P2319" s="47" t="s">
        <v>5808</v>
      </c>
      <c r="Q2319" s="1" t="s">
        <v>5809</v>
      </c>
      <c r="R2319" s="1">
        <v>752</v>
      </c>
      <c r="S2319" s="1">
        <v>435</v>
      </c>
      <c r="T2319" s="7" t="s">
        <v>32689</v>
      </c>
      <c r="U2319" s="1" t="s">
        <v>32690</v>
      </c>
      <c r="W2319" s="1" t="s">
        <v>8029</v>
      </c>
      <c r="X2319" s="1">
        <v>0.998</v>
      </c>
      <c r="Y2319" s="1">
        <v>0.998</v>
      </c>
      <c r="Z2319" s="21" t="s">
        <v>5808</v>
      </c>
      <c r="AA2319" s="1" t="s">
        <v>5812</v>
      </c>
      <c r="AB2319" s="1">
        <v>5939</v>
      </c>
      <c r="AC2319" s="1">
        <v>434</v>
      </c>
      <c r="AD2319" s="7" t="s">
        <v>32691</v>
      </c>
      <c r="AE2319" s="1" t="s">
        <v>32692</v>
      </c>
      <c r="AG2319" s="1" t="s">
        <v>8029</v>
      </c>
      <c r="AH2319" s="1">
        <v>0.82399999999999995</v>
      </c>
      <c r="AI2319" s="1">
        <v>0.99299999999999999</v>
      </c>
      <c r="AJ2319" s="43" t="s">
        <v>5808</v>
      </c>
      <c r="AK2319" s="1" t="s">
        <v>5815</v>
      </c>
      <c r="AL2319" s="1">
        <v>1029</v>
      </c>
      <c r="AM2319" s="1">
        <v>434</v>
      </c>
      <c r="AN2319" s="7" t="s">
        <v>32693</v>
      </c>
      <c r="AO2319" s="1" t="s">
        <v>32694</v>
      </c>
      <c r="AQ2319" s="1" t="s">
        <v>8029</v>
      </c>
      <c r="AR2319" s="1">
        <v>0.83799999999999997</v>
      </c>
      <c r="AS2319" s="1">
        <v>0.99299999999999999</v>
      </c>
      <c r="AT2319" s="16" t="s">
        <v>5862</v>
      </c>
      <c r="AU2319" s="1" t="s">
        <v>5818</v>
      </c>
      <c r="AV2319" s="1">
        <v>863</v>
      </c>
      <c r="AW2319" s="1">
        <v>434</v>
      </c>
      <c r="AX2319" s="7" t="s">
        <v>21546</v>
      </c>
      <c r="AY2319" s="1" t="s">
        <v>21547</v>
      </c>
      <c r="BA2319" s="1" t="s">
        <v>21548</v>
      </c>
      <c r="BB2319" s="1">
        <v>0.49</v>
      </c>
      <c r="BC2319" s="1">
        <v>0.98599999999999999</v>
      </c>
      <c r="BF2319" s="12"/>
    </row>
    <row r="2320" spans="1:58" ht="12" customHeight="1">
      <c r="A2320" s="1" t="s">
        <v>5799</v>
      </c>
      <c r="B2320" s="1">
        <v>1546</v>
      </c>
      <c r="C2320" s="1">
        <v>105</v>
      </c>
      <c r="D2320" s="7" t="s">
        <v>32695</v>
      </c>
      <c r="E2320" s="1" t="s">
        <v>32696</v>
      </c>
      <c r="G2320" s="1" t="s">
        <v>32697</v>
      </c>
      <c r="H2320" s="1" t="s">
        <v>32698</v>
      </c>
      <c r="I2320" s="1" t="s">
        <v>6246</v>
      </c>
      <c r="J2320" s="1">
        <v>1608253</v>
      </c>
      <c r="K2320" s="1">
        <v>1608570</v>
      </c>
      <c r="L2320" s="1" t="s">
        <v>5826</v>
      </c>
      <c r="M2320" s="1" t="s">
        <v>4173</v>
      </c>
      <c r="N2320" s="1" t="s">
        <v>5885</v>
      </c>
      <c r="O2320" s="1" t="str">
        <f t="shared" si="48"/>
        <v/>
      </c>
      <c r="P2320" s="8" t="s">
        <v>5808</v>
      </c>
      <c r="Q2320" s="1" t="s">
        <v>5809</v>
      </c>
      <c r="R2320" s="1">
        <v>824</v>
      </c>
      <c r="S2320" s="1">
        <v>105</v>
      </c>
      <c r="T2320" s="7" t="s">
        <v>32699</v>
      </c>
      <c r="U2320" s="1" t="s">
        <v>32700</v>
      </c>
      <c r="W2320" s="1" t="s">
        <v>6246</v>
      </c>
      <c r="X2320" s="1">
        <v>1</v>
      </c>
      <c r="Y2320" s="1">
        <v>0.99</v>
      </c>
      <c r="Z2320" s="21" t="s">
        <v>5808</v>
      </c>
      <c r="AA2320" s="1" t="s">
        <v>5812</v>
      </c>
      <c r="AB2320" s="1">
        <v>7249</v>
      </c>
      <c r="AC2320" s="1">
        <v>117</v>
      </c>
      <c r="AD2320" s="7" t="s">
        <v>32701</v>
      </c>
      <c r="AE2320" s="1" t="s">
        <v>32702</v>
      </c>
      <c r="AG2320" s="1" t="s">
        <v>6246</v>
      </c>
      <c r="AH2320" s="1">
        <v>0.86599999999999999</v>
      </c>
      <c r="AI2320" s="1">
        <v>0.82099999999999995</v>
      </c>
      <c r="AJ2320" s="30" t="s">
        <v>5808</v>
      </c>
      <c r="AK2320" s="1" t="s">
        <v>5815</v>
      </c>
      <c r="AL2320" s="1">
        <v>2204</v>
      </c>
      <c r="AM2320" s="1">
        <v>107</v>
      </c>
      <c r="AN2320" s="7" t="s">
        <v>32703</v>
      </c>
      <c r="AO2320" s="1" t="s">
        <v>32704</v>
      </c>
      <c r="AQ2320" s="1" t="s">
        <v>6246</v>
      </c>
      <c r="AR2320" s="1">
        <v>0.79400000000000004</v>
      </c>
      <c r="AS2320" s="1">
        <v>0.99099999999999999</v>
      </c>
      <c r="AT2320" s="27" t="s">
        <v>5808</v>
      </c>
      <c r="AU2320" s="1" t="s">
        <v>5818</v>
      </c>
      <c r="AV2320" s="1">
        <v>4215</v>
      </c>
      <c r="AW2320" s="1">
        <v>105</v>
      </c>
      <c r="AX2320" s="7" t="s">
        <v>32705</v>
      </c>
      <c r="AY2320" s="1" t="s">
        <v>32706</v>
      </c>
      <c r="BA2320" s="1" t="s">
        <v>6246</v>
      </c>
      <c r="BB2320" s="1">
        <v>0.54300000000000004</v>
      </c>
      <c r="BC2320" s="1">
        <v>0.88600000000000001</v>
      </c>
      <c r="BF2320" s="12"/>
    </row>
    <row r="2321" spans="1:58" ht="12" customHeight="1">
      <c r="A2321" s="1" t="s">
        <v>5799</v>
      </c>
      <c r="B2321" s="1">
        <v>489</v>
      </c>
      <c r="C2321" s="1">
        <v>500</v>
      </c>
      <c r="D2321" s="7" t="s">
        <v>32707</v>
      </c>
      <c r="E2321" s="1" t="s">
        <v>32708</v>
      </c>
      <c r="G2321" s="1" t="s">
        <v>32709</v>
      </c>
      <c r="H2321" s="1" t="s">
        <v>32710</v>
      </c>
      <c r="I2321" s="1" t="s">
        <v>32711</v>
      </c>
      <c r="J2321" s="1">
        <v>473834</v>
      </c>
      <c r="K2321" s="1">
        <v>475336</v>
      </c>
      <c r="L2321" s="1" t="s">
        <v>5806</v>
      </c>
      <c r="M2321" s="1" t="s">
        <v>2539</v>
      </c>
      <c r="N2321" s="1" t="s">
        <v>5885</v>
      </c>
      <c r="O2321" s="1" t="str">
        <f t="shared" si="48"/>
        <v/>
      </c>
      <c r="P2321" s="24"/>
      <c r="Z2321" s="21" t="s">
        <v>5808</v>
      </c>
      <c r="AA2321" s="1" t="s">
        <v>5812</v>
      </c>
      <c r="AB2321" s="1">
        <v>5453</v>
      </c>
      <c r="AC2321" s="1">
        <v>503</v>
      </c>
      <c r="AD2321" s="7" t="s">
        <v>32712</v>
      </c>
      <c r="AE2321" s="1" t="s">
        <v>32713</v>
      </c>
      <c r="AG2321" s="1" t="s">
        <v>32711</v>
      </c>
      <c r="AH2321" s="1">
        <v>0.86899999999999999</v>
      </c>
      <c r="AI2321" s="1">
        <v>0.998</v>
      </c>
      <c r="AJ2321" s="9" t="s">
        <v>5808</v>
      </c>
      <c r="AK2321" s="1" t="s">
        <v>5815</v>
      </c>
      <c r="AL2321" s="1">
        <v>577</v>
      </c>
      <c r="AM2321" s="1">
        <v>500</v>
      </c>
      <c r="AN2321" s="7" t="s">
        <v>32714</v>
      </c>
      <c r="AO2321" s="1" t="s">
        <v>32715</v>
      </c>
      <c r="AQ2321" s="1" t="s">
        <v>32711</v>
      </c>
      <c r="AR2321" s="1">
        <v>0.90400000000000003</v>
      </c>
      <c r="AS2321" s="1">
        <v>0.998</v>
      </c>
      <c r="AT2321" s="11" t="s">
        <v>5808</v>
      </c>
      <c r="AU2321" s="1" t="s">
        <v>5818</v>
      </c>
      <c r="AV2321" s="1">
        <v>5839</v>
      </c>
      <c r="AW2321" s="1">
        <v>442</v>
      </c>
      <c r="AX2321" s="7" t="s">
        <v>32716</v>
      </c>
      <c r="AY2321" s="1" t="s">
        <v>32717</v>
      </c>
      <c r="BA2321" s="1" t="s">
        <v>32711</v>
      </c>
      <c r="BB2321" s="1">
        <v>0.64600000000000002</v>
      </c>
      <c r="BC2321" s="1">
        <v>0.95</v>
      </c>
      <c r="BF2321" s="12"/>
    </row>
    <row r="2322" spans="1:58" ht="12" customHeight="1">
      <c r="A2322" s="1" t="s">
        <v>5799</v>
      </c>
      <c r="B2322" s="1">
        <v>442</v>
      </c>
      <c r="C2322" s="1">
        <v>414</v>
      </c>
      <c r="D2322" s="7" t="s">
        <v>32718</v>
      </c>
      <c r="E2322" s="1" t="s">
        <v>32719</v>
      </c>
      <c r="G2322" s="1" t="s">
        <v>32720</v>
      </c>
      <c r="H2322" s="1" t="s">
        <v>32721</v>
      </c>
      <c r="I2322" s="1" t="s">
        <v>25229</v>
      </c>
      <c r="J2322" s="1">
        <v>426504</v>
      </c>
      <c r="K2322" s="1">
        <v>427748</v>
      </c>
      <c r="L2322" s="1" t="s">
        <v>5806</v>
      </c>
      <c r="M2322" s="1" t="s">
        <v>5</v>
      </c>
      <c r="N2322" s="1" t="s">
        <v>5885</v>
      </c>
      <c r="O2322" s="1" t="str">
        <f t="shared" si="48"/>
        <v/>
      </c>
      <c r="P2322" s="8" t="s">
        <v>5808</v>
      </c>
      <c r="Q2322" s="1" t="s">
        <v>5809</v>
      </c>
      <c r="R2322" s="1">
        <v>69</v>
      </c>
      <c r="S2322" s="1">
        <v>300</v>
      </c>
      <c r="T2322" s="7" t="s">
        <v>32722</v>
      </c>
      <c r="W2322" s="1" t="s">
        <v>25229</v>
      </c>
      <c r="X2322" s="1">
        <v>1</v>
      </c>
      <c r="Y2322" s="1">
        <v>0.997</v>
      </c>
      <c r="Z2322" s="21" t="s">
        <v>5808</v>
      </c>
      <c r="AA2322" s="1" t="s">
        <v>5812</v>
      </c>
      <c r="AB2322" s="1">
        <v>5409</v>
      </c>
      <c r="AC2322" s="1">
        <v>408</v>
      </c>
      <c r="AD2322" s="7" t="s">
        <v>32723</v>
      </c>
      <c r="AE2322" s="1" t="s">
        <v>32724</v>
      </c>
      <c r="AG2322" s="1" t="s">
        <v>25229</v>
      </c>
      <c r="AH2322" s="1">
        <v>0.82099999999999995</v>
      </c>
      <c r="AI2322" s="1">
        <v>0.96799999999999997</v>
      </c>
      <c r="AJ2322" s="21" t="s">
        <v>5808</v>
      </c>
      <c r="AK2322" s="1" t="s">
        <v>5815</v>
      </c>
      <c r="AL2322" s="1">
        <v>530</v>
      </c>
      <c r="AM2322" s="1">
        <v>463</v>
      </c>
      <c r="AN2322" s="7" t="s">
        <v>32725</v>
      </c>
      <c r="AO2322" s="1" t="s">
        <v>32726</v>
      </c>
      <c r="AQ2322" s="1" t="s">
        <v>25229</v>
      </c>
      <c r="AR2322" s="1">
        <v>0.83799999999999997</v>
      </c>
      <c r="AS2322" s="1">
        <v>0.82299999999999995</v>
      </c>
      <c r="AT2322" s="35" t="s">
        <v>5808</v>
      </c>
      <c r="AU2322" s="1" t="s">
        <v>5818</v>
      </c>
      <c r="AV2322" s="1">
        <v>1814</v>
      </c>
      <c r="AW2322" s="1">
        <v>389</v>
      </c>
      <c r="AX2322" s="7" t="s">
        <v>32727</v>
      </c>
      <c r="AY2322" s="1" t="s">
        <v>32728</v>
      </c>
      <c r="BA2322" s="1" t="s">
        <v>25229</v>
      </c>
      <c r="BB2322" s="1">
        <v>0.42099999999999999</v>
      </c>
      <c r="BC2322" s="1">
        <v>0.95399999999999996</v>
      </c>
      <c r="BF2322" s="12"/>
    </row>
    <row r="2323" spans="1:58" ht="12" customHeight="1">
      <c r="A2323" s="1" t="s">
        <v>5799</v>
      </c>
      <c r="B2323" s="1">
        <v>583</v>
      </c>
      <c r="C2323" s="1">
        <v>357</v>
      </c>
      <c r="D2323" s="7" t="s">
        <v>32729</v>
      </c>
      <c r="E2323" s="1" t="s">
        <v>32730</v>
      </c>
      <c r="G2323" s="1" t="s">
        <v>32731</v>
      </c>
      <c r="H2323" s="1" t="s">
        <v>30744</v>
      </c>
      <c r="I2323" s="1" t="s">
        <v>30745</v>
      </c>
      <c r="J2323" s="1">
        <v>571468</v>
      </c>
      <c r="K2323" s="1">
        <v>572541</v>
      </c>
      <c r="L2323" s="1" t="s">
        <v>5826</v>
      </c>
      <c r="M2323" s="1" t="s">
        <v>5</v>
      </c>
      <c r="N2323" s="1" t="s">
        <v>5885</v>
      </c>
      <c r="O2323" s="1" t="str">
        <f t="shared" si="48"/>
        <v/>
      </c>
      <c r="P2323" s="13" t="s">
        <v>5808</v>
      </c>
      <c r="Q2323" s="1" t="s">
        <v>5809</v>
      </c>
      <c r="R2323" s="1">
        <v>3199</v>
      </c>
      <c r="S2323" s="1">
        <v>357</v>
      </c>
      <c r="T2323" s="7" t="s">
        <v>32732</v>
      </c>
      <c r="U2323" s="1" t="s">
        <v>32733</v>
      </c>
      <c r="V2323" s="1" t="s">
        <v>32734</v>
      </c>
      <c r="W2323" s="1" t="s">
        <v>30745</v>
      </c>
      <c r="X2323" s="1">
        <v>0.997</v>
      </c>
      <c r="Y2323" s="1">
        <v>0.997</v>
      </c>
      <c r="Z2323" s="21" t="s">
        <v>5808</v>
      </c>
      <c r="AA2323" s="1" t="s">
        <v>5812</v>
      </c>
      <c r="AB2323" s="1">
        <v>5525</v>
      </c>
      <c r="AC2323" s="1">
        <v>355</v>
      </c>
      <c r="AD2323" s="7" t="s">
        <v>32735</v>
      </c>
      <c r="AE2323" s="1" t="s">
        <v>32736</v>
      </c>
      <c r="AG2323" s="1" t="s">
        <v>30745</v>
      </c>
      <c r="AH2323" s="1">
        <v>0.83399999999999996</v>
      </c>
      <c r="AI2323" s="1">
        <v>0.997</v>
      </c>
      <c r="AJ2323" s="21" t="s">
        <v>5808</v>
      </c>
      <c r="AK2323" s="1" t="s">
        <v>5815</v>
      </c>
      <c r="AL2323" s="1">
        <v>648</v>
      </c>
      <c r="AM2323" s="1">
        <v>355</v>
      </c>
      <c r="AN2323" s="7" t="s">
        <v>32737</v>
      </c>
      <c r="AO2323" s="1" t="s">
        <v>32738</v>
      </c>
      <c r="AQ2323" s="1" t="s">
        <v>30745</v>
      </c>
      <c r="AR2323" s="1">
        <v>0.82799999999999996</v>
      </c>
      <c r="AS2323" s="1">
        <v>0.997</v>
      </c>
      <c r="AT2323" s="15" t="s">
        <v>5808</v>
      </c>
      <c r="AU2323" s="1" t="s">
        <v>5818</v>
      </c>
      <c r="AV2323" s="1">
        <v>4834</v>
      </c>
      <c r="AW2323" s="1">
        <v>351</v>
      </c>
      <c r="AX2323" s="7" t="s">
        <v>32739</v>
      </c>
      <c r="AY2323" s="1" t="s">
        <v>32740</v>
      </c>
      <c r="AZ2323" s="1" t="s">
        <v>30742</v>
      </c>
      <c r="BA2323" s="1" t="s">
        <v>30745</v>
      </c>
      <c r="BB2323" s="1">
        <v>0.59199999999999997</v>
      </c>
      <c r="BC2323" s="1">
        <v>0.99399999999999999</v>
      </c>
      <c r="BF2323" s="12"/>
    </row>
    <row r="2324" spans="1:58" ht="12" customHeight="1">
      <c r="A2324" s="1" t="s">
        <v>5799</v>
      </c>
      <c r="B2324" s="1">
        <v>2223</v>
      </c>
      <c r="C2324" s="1">
        <v>313</v>
      </c>
      <c r="D2324" s="7" t="s">
        <v>32741</v>
      </c>
      <c r="E2324" s="1" t="s">
        <v>32742</v>
      </c>
      <c r="G2324" s="1" t="s">
        <v>32743</v>
      </c>
      <c r="H2324" s="1" t="s">
        <v>32744</v>
      </c>
      <c r="I2324" s="1" t="s">
        <v>20290</v>
      </c>
      <c r="J2324" s="1">
        <v>2345922</v>
      </c>
      <c r="K2324" s="1">
        <v>2346863</v>
      </c>
      <c r="L2324" s="1" t="s">
        <v>5826</v>
      </c>
      <c r="M2324" s="1" t="s">
        <v>5</v>
      </c>
      <c r="N2324" s="1" t="s">
        <v>5885</v>
      </c>
      <c r="O2324" s="1" t="str">
        <f t="shared" si="48"/>
        <v/>
      </c>
      <c r="P2324" s="13" t="s">
        <v>5808</v>
      </c>
      <c r="Q2324" s="1" t="s">
        <v>5809</v>
      </c>
      <c r="R2324" s="1">
        <v>970</v>
      </c>
      <c r="S2324" s="1">
        <v>313</v>
      </c>
      <c r="T2324" s="7" t="s">
        <v>32745</v>
      </c>
      <c r="U2324" s="1" t="s">
        <v>32746</v>
      </c>
      <c r="W2324" s="1" t="s">
        <v>20290</v>
      </c>
      <c r="X2324" s="1">
        <v>0.997</v>
      </c>
      <c r="Y2324" s="1">
        <v>0.997</v>
      </c>
      <c r="Z2324" s="21" t="s">
        <v>5808</v>
      </c>
      <c r="AA2324" s="1" t="s">
        <v>5812</v>
      </c>
      <c r="AB2324" s="1">
        <v>7069</v>
      </c>
      <c r="AC2324" s="1">
        <v>313</v>
      </c>
      <c r="AD2324" s="7" t="s">
        <v>32747</v>
      </c>
      <c r="AE2324" s="1" t="s">
        <v>32748</v>
      </c>
      <c r="AG2324" s="1" t="s">
        <v>20290</v>
      </c>
      <c r="AH2324" s="1">
        <v>0.82399999999999995</v>
      </c>
      <c r="AI2324" s="1">
        <v>0.997</v>
      </c>
      <c r="AJ2324" s="21" t="s">
        <v>5808</v>
      </c>
      <c r="AK2324" s="1" t="s">
        <v>5815</v>
      </c>
      <c r="AL2324" s="1">
        <v>2069</v>
      </c>
      <c r="AM2324" s="1">
        <v>313</v>
      </c>
      <c r="AN2324" s="7" t="s">
        <v>32749</v>
      </c>
      <c r="AO2324" s="1" t="s">
        <v>32750</v>
      </c>
      <c r="AQ2324" s="1" t="s">
        <v>20281</v>
      </c>
      <c r="AR2324" s="1">
        <v>0.83799999999999997</v>
      </c>
      <c r="AS2324" s="1">
        <v>0.98099999999999998</v>
      </c>
      <c r="AT2324" s="42" t="s">
        <v>5808</v>
      </c>
      <c r="AU2324" s="1" t="s">
        <v>5818</v>
      </c>
      <c r="AV2324" s="1">
        <v>1102</v>
      </c>
      <c r="AW2324" s="1">
        <v>317</v>
      </c>
      <c r="AX2324" s="7" t="s">
        <v>20288</v>
      </c>
      <c r="AY2324" s="1" t="s">
        <v>20289</v>
      </c>
      <c r="BA2324" s="1" t="s">
        <v>20290</v>
      </c>
      <c r="BB2324" s="1">
        <v>0.63400000000000001</v>
      </c>
      <c r="BC2324" s="1">
        <v>0.96199999999999997</v>
      </c>
      <c r="BF2324" s="12"/>
    </row>
    <row r="2325" spans="1:58" ht="12" customHeight="1">
      <c r="A2325" s="1" t="s">
        <v>5799</v>
      </c>
      <c r="B2325" s="1">
        <v>2462</v>
      </c>
      <c r="C2325" s="1">
        <v>423</v>
      </c>
      <c r="D2325" s="7" t="s">
        <v>32751</v>
      </c>
      <c r="E2325" s="1" t="s">
        <v>32752</v>
      </c>
      <c r="G2325" s="1" t="s">
        <v>32753</v>
      </c>
      <c r="H2325" s="1" t="s">
        <v>32754</v>
      </c>
      <c r="I2325" s="1" t="s">
        <v>32755</v>
      </c>
      <c r="J2325" s="1">
        <v>2599226</v>
      </c>
      <c r="K2325" s="1">
        <v>2600497</v>
      </c>
      <c r="L2325" s="1" t="s">
        <v>5826</v>
      </c>
      <c r="M2325" s="1" t="s">
        <v>5</v>
      </c>
      <c r="N2325" s="1" t="s">
        <v>5885</v>
      </c>
      <c r="O2325" s="1" t="str">
        <f t="shared" si="48"/>
        <v/>
      </c>
      <c r="P2325" s="10" t="s">
        <v>5808</v>
      </c>
      <c r="Q2325" s="1" t="s">
        <v>5809</v>
      </c>
      <c r="R2325" s="1">
        <v>1608</v>
      </c>
      <c r="S2325" s="1">
        <v>418</v>
      </c>
      <c r="T2325" s="7" t="s">
        <v>32756</v>
      </c>
      <c r="U2325" s="1" t="s">
        <v>32757</v>
      </c>
      <c r="W2325" s="1" t="s">
        <v>32755</v>
      </c>
      <c r="X2325" s="1">
        <v>0.97599999999999998</v>
      </c>
      <c r="Y2325" s="1">
        <v>0.998</v>
      </c>
      <c r="Z2325" s="21" t="s">
        <v>5808</v>
      </c>
      <c r="AA2325" s="1" t="s">
        <v>5812</v>
      </c>
      <c r="AB2325" s="1">
        <v>6376</v>
      </c>
      <c r="AC2325" s="1">
        <v>424</v>
      </c>
      <c r="AD2325" s="7" t="s">
        <v>32758</v>
      </c>
      <c r="AE2325" s="1" t="s">
        <v>32759</v>
      </c>
      <c r="AG2325" s="1" t="s">
        <v>32755</v>
      </c>
      <c r="AH2325" s="1">
        <v>0.85</v>
      </c>
      <c r="AI2325" s="1">
        <v>0.998</v>
      </c>
      <c r="AJ2325" s="21" t="s">
        <v>5808</v>
      </c>
      <c r="AK2325" s="1" t="s">
        <v>5815</v>
      </c>
      <c r="AL2325" s="1">
        <v>1431</v>
      </c>
      <c r="AM2325" s="1">
        <v>435</v>
      </c>
      <c r="AN2325" s="7" t="s">
        <v>32760</v>
      </c>
      <c r="AO2325" s="1" t="s">
        <v>32761</v>
      </c>
      <c r="AQ2325" s="1" t="s">
        <v>32755</v>
      </c>
      <c r="AR2325" s="1">
        <v>0.83299999999999996</v>
      </c>
      <c r="AS2325" s="1">
        <v>0.998</v>
      </c>
      <c r="BF2325" s="12"/>
    </row>
    <row r="2326" spans="1:58" ht="12" customHeight="1">
      <c r="A2326" s="1" t="s">
        <v>5799</v>
      </c>
      <c r="B2326" s="1">
        <v>2552</v>
      </c>
      <c r="C2326" s="1">
        <v>257</v>
      </c>
      <c r="D2326" s="7" t="s">
        <v>32762</v>
      </c>
      <c r="E2326" s="1" t="s">
        <v>32763</v>
      </c>
      <c r="G2326" s="1" t="s">
        <v>32764</v>
      </c>
      <c r="H2326" s="1" t="s">
        <v>32765</v>
      </c>
      <c r="I2326" s="1" t="s">
        <v>32766</v>
      </c>
      <c r="J2326" s="1">
        <v>2709165</v>
      </c>
      <c r="K2326" s="1">
        <v>2709938</v>
      </c>
      <c r="L2326" s="1" t="s">
        <v>5806</v>
      </c>
      <c r="M2326" s="1" t="s">
        <v>5</v>
      </c>
      <c r="N2326" s="1" t="s">
        <v>5885</v>
      </c>
      <c r="O2326" s="1" t="str">
        <f t="shared" si="48"/>
        <v/>
      </c>
      <c r="P2326" s="8" t="s">
        <v>5808</v>
      </c>
      <c r="Q2326" s="1" t="s">
        <v>5809</v>
      </c>
      <c r="R2326" s="1">
        <v>1700</v>
      </c>
      <c r="S2326" s="1">
        <v>257</v>
      </c>
      <c r="T2326" s="7" t="s">
        <v>32767</v>
      </c>
      <c r="U2326" s="1" t="s">
        <v>32768</v>
      </c>
      <c r="V2326" s="1" t="s">
        <v>32769</v>
      </c>
      <c r="W2326" s="1" t="s">
        <v>32766</v>
      </c>
      <c r="X2326" s="1">
        <v>1</v>
      </c>
      <c r="Y2326" s="1">
        <v>0.996</v>
      </c>
      <c r="Z2326" s="21" t="s">
        <v>5808</v>
      </c>
      <c r="AA2326" s="1" t="s">
        <v>5812</v>
      </c>
      <c r="AB2326" s="1">
        <v>6314</v>
      </c>
      <c r="AC2326" s="1">
        <v>266</v>
      </c>
      <c r="AD2326" s="7" t="s">
        <v>32770</v>
      </c>
      <c r="AE2326" s="1" t="s">
        <v>32771</v>
      </c>
      <c r="AG2326" s="1" t="s">
        <v>32766</v>
      </c>
      <c r="AH2326" s="1">
        <v>0.82399999999999995</v>
      </c>
      <c r="AI2326" s="1">
        <v>0.95499999999999996</v>
      </c>
      <c r="AJ2326" s="21" t="s">
        <v>5808</v>
      </c>
      <c r="AK2326" s="1" t="s">
        <v>5815</v>
      </c>
      <c r="AL2326" s="1">
        <v>1376</v>
      </c>
      <c r="AM2326" s="1">
        <v>266</v>
      </c>
      <c r="AN2326" s="7" t="s">
        <v>32772</v>
      </c>
      <c r="AO2326" s="1" t="s">
        <v>32773</v>
      </c>
      <c r="AQ2326" s="1" t="s">
        <v>32766</v>
      </c>
      <c r="AR2326" s="1">
        <v>0.83499999999999996</v>
      </c>
      <c r="AS2326" s="1">
        <v>0.95499999999999996</v>
      </c>
      <c r="AT2326" s="18" t="s">
        <v>5808</v>
      </c>
      <c r="AU2326" s="1" t="s">
        <v>5818</v>
      </c>
      <c r="AV2326" s="1">
        <v>3446</v>
      </c>
      <c r="AW2326" s="1">
        <v>240</v>
      </c>
      <c r="AX2326" s="7" t="s">
        <v>32774</v>
      </c>
      <c r="AY2326" s="1" t="s">
        <v>32775</v>
      </c>
      <c r="AZ2326" s="1" t="s">
        <v>32769</v>
      </c>
      <c r="BA2326" s="1" t="s">
        <v>32766</v>
      </c>
      <c r="BB2326" s="1">
        <v>0.42599999999999999</v>
      </c>
      <c r="BC2326" s="1">
        <v>0.97499999999999998</v>
      </c>
      <c r="BF2326" s="12"/>
    </row>
    <row r="2327" spans="1:58" ht="12" customHeight="1">
      <c r="A2327" s="1" t="s">
        <v>5799</v>
      </c>
      <c r="B2327" s="1">
        <v>3485</v>
      </c>
      <c r="C2327" s="1">
        <v>261</v>
      </c>
      <c r="D2327" s="7" t="s">
        <v>32776</v>
      </c>
      <c r="E2327" s="1" t="s">
        <v>32777</v>
      </c>
      <c r="F2327" s="1" t="s">
        <v>32778</v>
      </c>
      <c r="G2327" s="1" t="s">
        <v>32779</v>
      </c>
      <c r="H2327" s="1" t="s">
        <v>32780</v>
      </c>
      <c r="I2327" s="1" t="s">
        <v>32781</v>
      </c>
      <c r="J2327" s="1">
        <v>3643257</v>
      </c>
      <c r="K2327" s="1">
        <v>3644042</v>
      </c>
      <c r="L2327" s="1" t="s">
        <v>5806</v>
      </c>
      <c r="M2327" s="1" t="s">
        <v>5</v>
      </c>
      <c r="N2327" s="1" t="s">
        <v>5885</v>
      </c>
      <c r="O2327" s="1" t="str">
        <f t="shared" si="48"/>
        <v/>
      </c>
      <c r="P2327" s="20" t="s">
        <v>5808</v>
      </c>
      <c r="Q2327" s="1" t="s">
        <v>5982</v>
      </c>
      <c r="R2327" s="1">
        <v>4040</v>
      </c>
      <c r="S2327" s="1">
        <v>261</v>
      </c>
      <c r="T2327" s="7" t="s">
        <v>32782</v>
      </c>
      <c r="U2327" s="1" t="s">
        <v>32783</v>
      </c>
      <c r="V2327" s="1" t="s">
        <v>32778</v>
      </c>
      <c r="W2327" s="1" t="s">
        <v>32781</v>
      </c>
      <c r="X2327" s="1">
        <v>0.98899999999999999</v>
      </c>
      <c r="Y2327" s="1">
        <v>0.996</v>
      </c>
      <c r="Z2327" s="21" t="s">
        <v>5808</v>
      </c>
      <c r="AA2327" s="1" t="s">
        <v>5985</v>
      </c>
      <c r="AB2327" s="1">
        <v>2551</v>
      </c>
      <c r="AC2327" s="1">
        <v>261</v>
      </c>
      <c r="AD2327" s="7" t="s">
        <v>32784</v>
      </c>
      <c r="AE2327" s="1" t="s">
        <v>32785</v>
      </c>
      <c r="AF2327" s="1" t="s">
        <v>32778</v>
      </c>
      <c r="AG2327" s="1" t="s">
        <v>32781</v>
      </c>
      <c r="AH2327" s="1">
        <v>0.83499999999999996</v>
      </c>
      <c r="AI2327" s="1">
        <v>0.996</v>
      </c>
      <c r="AJ2327" s="21" t="s">
        <v>5808</v>
      </c>
      <c r="AK2327" s="1" t="s">
        <v>5815</v>
      </c>
      <c r="AL2327" s="1">
        <v>3095</v>
      </c>
      <c r="AM2327" s="1">
        <v>261</v>
      </c>
      <c r="AN2327" s="7" t="s">
        <v>32786</v>
      </c>
      <c r="AO2327" s="1" t="s">
        <v>32787</v>
      </c>
      <c r="AP2327" s="1" t="s">
        <v>32778</v>
      </c>
      <c r="AQ2327" s="1" t="s">
        <v>32781</v>
      </c>
      <c r="AR2327" s="1">
        <v>0.83499999999999996</v>
      </c>
      <c r="AS2327" s="1">
        <v>0.996</v>
      </c>
      <c r="AT2327" s="11" t="s">
        <v>5808</v>
      </c>
      <c r="AU2327" s="1" t="s">
        <v>5818</v>
      </c>
      <c r="AV2327" s="1">
        <v>690</v>
      </c>
      <c r="AW2327" s="1">
        <v>278</v>
      </c>
      <c r="AX2327" s="7" t="s">
        <v>32788</v>
      </c>
      <c r="AY2327" s="1" t="s">
        <v>32789</v>
      </c>
      <c r="AZ2327" s="1" t="s">
        <v>32778</v>
      </c>
      <c r="BA2327" s="1" t="s">
        <v>32781</v>
      </c>
      <c r="BB2327" s="1">
        <v>0.63100000000000001</v>
      </c>
      <c r="BC2327" s="1">
        <v>0.93200000000000005</v>
      </c>
      <c r="BF2327" s="12"/>
    </row>
    <row r="2328" spans="1:58" ht="12" customHeight="1">
      <c r="A2328" s="1" t="s">
        <v>6006</v>
      </c>
      <c r="B2328" s="1">
        <v>3952</v>
      </c>
      <c r="C2328" s="1">
        <v>307</v>
      </c>
      <c r="D2328" s="7" t="s">
        <v>32790</v>
      </c>
      <c r="E2328" s="1" t="s">
        <v>32791</v>
      </c>
      <c r="G2328" s="1" t="s">
        <v>32792</v>
      </c>
      <c r="H2328" s="1" t="s">
        <v>20280</v>
      </c>
      <c r="I2328" s="1" t="s">
        <v>20281</v>
      </c>
      <c r="J2328" s="1">
        <v>40276</v>
      </c>
      <c r="K2328" s="1">
        <v>41199</v>
      </c>
      <c r="L2328" s="1" t="s">
        <v>5826</v>
      </c>
      <c r="M2328" s="1" t="s">
        <v>5</v>
      </c>
      <c r="N2328" s="1" t="s">
        <v>5885</v>
      </c>
      <c r="O2328" s="1" t="str">
        <f t="shared" si="48"/>
        <v/>
      </c>
      <c r="P2328" s="8" t="s">
        <v>5808</v>
      </c>
      <c r="Q2328" s="1" t="s">
        <v>5982</v>
      </c>
      <c r="R2328" s="1">
        <v>3539</v>
      </c>
      <c r="S2328" s="1">
        <v>307</v>
      </c>
      <c r="T2328" s="7" t="s">
        <v>32793</v>
      </c>
      <c r="U2328" s="1" t="s">
        <v>32794</v>
      </c>
      <c r="W2328" s="1" t="s">
        <v>20281</v>
      </c>
      <c r="X2328" s="1">
        <v>1</v>
      </c>
      <c r="Y2328" s="1">
        <v>0.997</v>
      </c>
      <c r="Z2328" s="21" t="s">
        <v>5808</v>
      </c>
      <c r="AA2328" s="1" t="s">
        <v>6014</v>
      </c>
      <c r="AB2328" s="1">
        <v>4654</v>
      </c>
      <c r="AC2328" s="1">
        <v>308</v>
      </c>
      <c r="AD2328" s="7" t="s">
        <v>32795</v>
      </c>
      <c r="AE2328" s="1" t="s">
        <v>32796</v>
      </c>
      <c r="AG2328" s="1" t="s">
        <v>20281</v>
      </c>
      <c r="AH2328" s="1">
        <v>0.82799999999999996</v>
      </c>
      <c r="AI2328" s="1">
        <v>0.997</v>
      </c>
      <c r="AJ2328" s="21" t="s">
        <v>5808</v>
      </c>
      <c r="AK2328" s="1" t="s">
        <v>6017</v>
      </c>
      <c r="AL2328" s="1">
        <v>5630</v>
      </c>
      <c r="AM2328" s="1">
        <v>327</v>
      </c>
      <c r="AN2328" s="7" t="s">
        <v>32797</v>
      </c>
      <c r="AO2328" s="1" t="s">
        <v>32798</v>
      </c>
      <c r="AQ2328" s="1" t="s">
        <v>20281</v>
      </c>
      <c r="AR2328" s="1">
        <v>0.83099999999999996</v>
      </c>
      <c r="AS2328" s="1">
        <v>0.93899999999999995</v>
      </c>
      <c r="AT2328" s="23" t="s">
        <v>5808</v>
      </c>
      <c r="AU2328" s="1" t="s">
        <v>5818</v>
      </c>
      <c r="AV2328" s="1">
        <v>5437</v>
      </c>
      <c r="AW2328" s="1">
        <v>298</v>
      </c>
      <c r="AX2328" s="7" t="s">
        <v>32799</v>
      </c>
      <c r="AY2328" s="1" t="s">
        <v>32800</v>
      </c>
      <c r="BA2328" s="1" t="s">
        <v>20281</v>
      </c>
      <c r="BB2328" s="1">
        <v>0.38500000000000001</v>
      </c>
      <c r="BC2328" s="1">
        <v>0.97299999999999998</v>
      </c>
      <c r="BF2328" s="12"/>
    </row>
    <row r="2329" spans="1:58" ht="12" customHeight="1">
      <c r="A2329" s="1" t="s">
        <v>6006</v>
      </c>
      <c r="B2329" s="1">
        <v>3957</v>
      </c>
      <c r="C2329" s="1">
        <v>261</v>
      </c>
      <c r="D2329" s="7" t="s">
        <v>32801</v>
      </c>
      <c r="E2329" s="1" t="s">
        <v>32802</v>
      </c>
      <c r="G2329" s="1" t="s">
        <v>32803</v>
      </c>
      <c r="H2329" s="1" t="s">
        <v>32804</v>
      </c>
      <c r="I2329" s="1" t="s">
        <v>32805</v>
      </c>
      <c r="J2329" s="1">
        <v>45642</v>
      </c>
      <c r="K2329" s="1">
        <v>46427</v>
      </c>
      <c r="L2329" s="1" t="s">
        <v>5806</v>
      </c>
      <c r="M2329" s="1" t="s">
        <v>5</v>
      </c>
      <c r="N2329" s="1" t="s">
        <v>5885</v>
      </c>
      <c r="O2329" s="1" t="str">
        <f t="shared" si="48"/>
        <v/>
      </c>
      <c r="P2329" s="13" t="s">
        <v>5808</v>
      </c>
      <c r="Q2329" s="1" t="s">
        <v>5982</v>
      </c>
      <c r="R2329" s="1">
        <v>3544</v>
      </c>
      <c r="S2329" s="1">
        <v>253</v>
      </c>
      <c r="T2329" s="7" t="s">
        <v>32806</v>
      </c>
      <c r="W2329" s="1" t="s">
        <v>32805</v>
      </c>
      <c r="X2329" s="1">
        <v>0.996</v>
      </c>
      <c r="Y2329" s="1">
        <v>0.996</v>
      </c>
      <c r="Z2329" s="21" t="s">
        <v>5808</v>
      </c>
      <c r="AA2329" s="1" t="s">
        <v>6014</v>
      </c>
      <c r="AB2329" s="1">
        <v>4649</v>
      </c>
      <c r="AC2329" s="1">
        <v>261</v>
      </c>
      <c r="AD2329" s="7" t="s">
        <v>32807</v>
      </c>
      <c r="AE2329" s="1" t="s">
        <v>32808</v>
      </c>
      <c r="AG2329" s="1" t="s">
        <v>32805</v>
      </c>
      <c r="AH2329" s="1">
        <v>0.83899999999999997</v>
      </c>
      <c r="AI2329" s="1">
        <v>0.996</v>
      </c>
      <c r="AJ2329" s="21" t="s">
        <v>5808</v>
      </c>
      <c r="AK2329" s="1" t="s">
        <v>6017</v>
      </c>
      <c r="AL2329" s="1">
        <v>5625</v>
      </c>
      <c r="AM2329" s="1">
        <v>261</v>
      </c>
      <c r="AN2329" s="7" t="s">
        <v>32809</v>
      </c>
      <c r="AO2329" s="1" t="s">
        <v>32810</v>
      </c>
      <c r="AQ2329" s="1" t="s">
        <v>32805</v>
      </c>
      <c r="AR2329" s="1">
        <v>0.82399999999999995</v>
      </c>
      <c r="AS2329" s="1">
        <v>0.996</v>
      </c>
      <c r="AT2329" s="35" t="s">
        <v>5808</v>
      </c>
      <c r="AU2329" s="1" t="s">
        <v>5818</v>
      </c>
      <c r="AV2329" s="1">
        <v>238</v>
      </c>
      <c r="AW2329" s="1">
        <v>263</v>
      </c>
      <c r="AX2329" s="7" t="s">
        <v>32811</v>
      </c>
      <c r="AY2329" s="1" t="s">
        <v>32812</v>
      </c>
      <c r="AZ2329" s="1" t="s">
        <v>32813</v>
      </c>
      <c r="BA2329" s="1" t="s">
        <v>32805</v>
      </c>
      <c r="BB2329" s="1">
        <v>0.47299999999999998</v>
      </c>
      <c r="BC2329" s="1">
        <v>0.98499999999999999</v>
      </c>
      <c r="BF2329" s="12"/>
    </row>
    <row r="2330" spans="1:58" ht="12" customHeight="1">
      <c r="A2330" s="1" t="s">
        <v>6006</v>
      </c>
      <c r="B2330" s="1">
        <v>5679</v>
      </c>
      <c r="C2330" s="1">
        <v>382</v>
      </c>
      <c r="D2330" s="7" t="s">
        <v>32814</v>
      </c>
      <c r="E2330" s="1" t="s">
        <v>32815</v>
      </c>
      <c r="G2330" s="1" t="s">
        <v>32816</v>
      </c>
      <c r="H2330" s="1" t="s">
        <v>6360</v>
      </c>
      <c r="I2330" s="1" t="s">
        <v>6246</v>
      </c>
      <c r="J2330" s="1">
        <v>1966042</v>
      </c>
      <c r="K2330" s="1">
        <v>1967190</v>
      </c>
      <c r="L2330" s="1" t="s">
        <v>5806</v>
      </c>
      <c r="M2330" s="1" t="s">
        <v>5</v>
      </c>
      <c r="N2330" s="1" t="s">
        <v>5885</v>
      </c>
      <c r="O2330" s="1" t="str">
        <f t="shared" si="48"/>
        <v/>
      </c>
      <c r="P2330" s="13" t="s">
        <v>5808</v>
      </c>
      <c r="Q2330" s="1" t="s">
        <v>5982</v>
      </c>
      <c r="R2330" s="1">
        <v>4333</v>
      </c>
      <c r="S2330" s="1">
        <v>382</v>
      </c>
      <c r="T2330" s="7" t="s">
        <v>32817</v>
      </c>
      <c r="U2330" s="1" t="s">
        <v>32818</v>
      </c>
      <c r="W2330" s="1" t="s">
        <v>6246</v>
      </c>
      <c r="X2330" s="1">
        <v>0.995</v>
      </c>
      <c r="Y2330" s="1">
        <v>0.997</v>
      </c>
      <c r="Z2330" s="43" t="s">
        <v>5808</v>
      </c>
      <c r="AA2330" s="1" t="s">
        <v>6031</v>
      </c>
      <c r="AB2330" s="1">
        <v>1720</v>
      </c>
      <c r="AC2330" s="1">
        <v>384</v>
      </c>
      <c r="AD2330" s="7" t="s">
        <v>32819</v>
      </c>
      <c r="AE2330" s="1" t="s">
        <v>32820</v>
      </c>
      <c r="AG2330" s="1" t="s">
        <v>6246</v>
      </c>
      <c r="AH2330" s="1">
        <v>0.83199999999999996</v>
      </c>
      <c r="AI2330" s="1">
        <v>0.99199999999999999</v>
      </c>
      <c r="AJ2330" s="43" t="s">
        <v>5808</v>
      </c>
      <c r="AK2330" s="1" t="s">
        <v>6017</v>
      </c>
      <c r="AL2330" s="1">
        <v>3744</v>
      </c>
      <c r="AM2330" s="1">
        <v>384</v>
      </c>
      <c r="AN2330" s="7" t="s">
        <v>32821</v>
      </c>
      <c r="AO2330" s="1" t="s">
        <v>32822</v>
      </c>
      <c r="AQ2330" s="1" t="s">
        <v>6246</v>
      </c>
      <c r="AR2330" s="1">
        <v>0.83199999999999996</v>
      </c>
      <c r="AS2330" s="1">
        <v>0.99199999999999999</v>
      </c>
      <c r="BF2330" s="12"/>
    </row>
    <row r="2331" spans="1:58" ht="12" customHeight="1">
      <c r="A2331" s="1" t="s">
        <v>6006</v>
      </c>
      <c r="B2331" s="1">
        <v>5997</v>
      </c>
      <c r="C2331" s="1">
        <v>455</v>
      </c>
      <c r="D2331" s="7" t="s">
        <v>32823</v>
      </c>
      <c r="E2331" s="1" t="s">
        <v>32824</v>
      </c>
      <c r="F2331" s="1" t="s">
        <v>32825</v>
      </c>
      <c r="G2331" s="1" t="s">
        <v>32826</v>
      </c>
      <c r="H2331" s="1" t="s">
        <v>32827</v>
      </c>
      <c r="I2331" s="1" t="s">
        <v>32828</v>
      </c>
      <c r="J2331" s="1">
        <v>2329162</v>
      </c>
      <c r="K2331" s="1">
        <v>2330529</v>
      </c>
      <c r="L2331" s="1" t="s">
        <v>5826</v>
      </c>
      <c r="M2331" s="1" t="s">
        <v>5</v>
      </c>
      <c r="N2331" s="1" t="s">
        <v>5885</v>
      </c>
      <c r="O2331" s="1" t="str">
        <f t="shared" si="48"/>
        <v/>
      </c>
      <c r="P2331" s="33" t="s">
        <v>5808</v>
      </c>
      <c r="Q2331" s="1" t="s">
        <v>5982</v>
      </c>
      <c r="R2331" s="1">
        <v>5314</v>
      </c>
      <c r="S2331" s="1">
        <v>461</v>
      </c>
      <c r="T2331" s="7" t="s">
        <v>32829</v>
      </c>
      <c r="U2331" s="1" t="s">
        <v>32830</v>
      </c>
      <c r="V2331" s="1" t="s">
        <v>32825</v>
      </c>
      <c r="W2331" s="1" t="s">
        <v>32828</v>
      </c>
      <c r="X2331" s="1">
        <v>0.998</v>
      </c>
      <c r="Y2331" s="1">
        <v>0.98499999999999999</v>
      </c>
      <c r="Z2331" s="21" t="s">
        <v>5808</v>
      </c>
      <c r="AA2331" s="1" t="s">
        <v>6014</v>
      </c>
      <c r="AB2331" s="1">
        <v>3637</v>
      </c>
      <c r="AC2331" s="1">
        <v>436</v>
      </c>
      <c r="AD2331" s="7" t="s">
        <v>32831</v>
      </c>
      <c r="AE2331" s="1" t="s">
        <v>32832</v>
      </c>
      <c r="AG2331" s="1" t="s">
        <v>32828</v>
      </c>
      <c r="AH2331" s="1">
        <v>0.82</v>
      </c>
      <c r="AI2331" s="1">
        <v>0.97899999999999998</v>
      </c>
      <c r="AJ2331" s="21" t="s">
        <v>5808</v>
      </c>
      <c r="AK2331" s="1" t="s">
        <v>6017</v>
      </c>
      <c r="AL2331" s="1">
        <v>4963</v>
      </c>
      <c r="AM2331" s="1">
        <v>436</v>
      </c>
      <c r="AN2331" s="7" t="s">
        <v>32833</v>
      </c>
      <c r="AO2331" s="1" t="s">
        <v>32834</v>
      </c>
      <c r="AQ2331" s="1" t="s">
        <v>32828</v>
      </c>
      <c r="AR2331" s="1">
        <v>0.84099999999999997</v>
      </c>
      <c r="AS2331" s="1">
        <v>0.97899999999999998</v>
      </c>
      <c r="AT2331" s="18" t="s">
        <v>5808</v>
      </c>
      <c r="AU2331" s="1" t="s">
        <v>5818</v>
      </c>
      <c r="AV2331" s="1">
        <v>1968</v>
      </c>
      <c r="AW2331" s="1">
        <v>429</v>
      </c>
      <c r="AX2331" s="7" t="s">
        <v>32835</v>
      </c>
      <c r="AY2331" s="1" t="s">
        <v>32836</v>
      </c>
      <c r="AZ2331" s="1" t="s">
        <v>32825</v>
      </c>
      <c r="BA2331" s="1" t="s">
        <v>32828</v>
      </c>
      <c r="BB2331" s="1">
        <v>0.45100000000000001</v>
      </c>
      <c r="BC2331" s="1">
        <v>0.99099999999999999</v>
      </c>
      <c r="BF2331" s="12"/>
    </row>
    <row r="2332" spans="1:58" ht="12" customHeight="1">
      <c r="A2332" s="1" t="s">
        <v>6006</v>
      </c>
      <c r="B2332" s="1">
        <v>6031</v>
      </c>
      <c r="C2332" s="1">
        <v>339</v>
      </c>
      <c r="D2332" s="7" t="s">
        <v>32837</v>
      </c>
      <c r="E2332" s="1" t="s">
        <v>32838</v>
      </c>
      <c r="G2332" s="1" t="s">
        <v>32839</v>
      </c>
      <c r="H2332" s="1" t="s">
        <v>32840</v>
      </c>
      <c r="I2332" s="1" t="s">
        <v>32841</v>
      </c>
      <c r="J2332" s="1">
        <v>2361825</v>
      </c>
      <c r="K2332" s="1">
        <v>2362844</v>
      </c>
      <c r="L2332" s="1" t="s">
        <v>5806</v>
      </c>
      <c r="M2332" s="1" t="s">
        <v>5</v>
      </c>
      <c r="N2332" s="1" t="s">
        <v>5885</v>
      </c>
      <c r="O2332" s="1" t="str">
        <f t="shared" si="48"/>
        <v/>
      </c>
      <c r="P2332" s="8" t="s">
        <v>5808</v>
      </c>
      <c r="Q2332" s="1" t="s">
        <v>5982</v>
      </c>
      <c r="R2332" s="1">
        <v>5350</v>
      </c>
      <c r="S2332" s="1">
        <v>339</v>
      </c>
      <c r="T2332" s="7" t="s">
        <v>32842</v>
      </c>
      <c r="U2332" s="1" t="s">
        <v>32843</v>
      </c>
      <c r="W2332" s="1" t="s">
        <v>32841</v>
      </c>
      <c r="X2332" s="1">
        <v>1</v>
      </c>
      <c r="Y2332" s="1">
        <v>0.997</v>
      </c>
      <c r="Z2332" s="21" t="s">
        <v>5808</v>
      </c>
      <c r="AA2332" s="1" t="s">
        <v>6014</v>
      </c>
      <c r="AB2332" s="1">
        <v>3671</v>
      </c>
      <c r="AC2332" s="1">
        <v>335</v>
      </c>
      <c r="AD2332" s="7" t="s">
        <v>32844</v>
      </c>
      <c r="AE2332" s="1" t="s">
        <v>32845</v>
      </c>
      <c r="AG2332" s="1" t="s">
        <v>32841</v>
      </c>
      <c r="AH2332" s="1">
        <v>0.82699999999999996</v>
      </c>
      <c r="AI2332" s="1">
        <v>0.97899999999999998</v>
      </c>
      <c r="AJ2332" s="21" t="s">
        <v>5808</v>
      </c>
      <c r="AK2332" s="1" t="s">
        <v>6017</v>
      </c>
      <c r="AL2332" s="1">
        <v>4999</v>
      </c>
      <c r="AM2332" s="1">
        <v>327</v>
      </c>
      <c r="AN2332" s="7" t="s">
        <v>32846</v>
      </c>
      <c r="AO2332" s="1" t="s">
        <v>32847</v>
      </c>
      <c r="AQ2332" s="1" t="s">
        <v>32841</v>
      </c>
      <c r="AR2332" s="1">
        <v>0.83199999999999996</v>
      </c>
      <c r="AS2332" s="1">
        <v>0.97899999999999998</v>
      </c>
      <c r="AT2332" s="24"/>
      <c r="BF2332" s="12"/>
    </row>
    <row r="2333" spans="1:58" ht="12" customHeight="1">
      <c r="A2333" s="1" t="s">
        <v>5799</v>
      </c>
      <c r="B2333" s="1">
        <v>458</v>
      </c>
      <c r="C2333" s="1">
        <v>437</v>
      </c>
      <c r="D2333" s="7" t="s">
        <v>32848</v>
      </c>
      <c r="E2333" s="1" t="s">
        <v>32849</v>
      </c>
      <c r="G2333" s="1" t="s">
        <v>32850</v>
      </c>
      <c r="H2333" s="1" t="s">
        <v>32851</v>
      </c>
      <c r="I2333" s="1" t="s">
        <v>32852</v>
      </c>
      <c r="J2333" s="1">
        <v>442561</v>
      </c>
      <c r="K2333" s="1">
        <v>443874</v>
      </c>
      <c r="L2333" s="1" t="s">
        <v>5806</v>
      </c>
      <c r="M2333" s="1" t="s">
        <v>2539</v>
      </c>
      <c r="N2333" s="1" t="s">
        <v>5885</v>
      </c>
      <c r="O2333" s="1" t="str">
        <f t="shared" si="48"/>
        <v/>
      </c>
      <c r="P2333" s="17" t="s">
        <v>5808</v>
      </c>
      <c r="Q2333" s="1" t="s">
        <v>5809</v>
      </c>
      <c r="R2333" s="1">
        <v>51</v>
      </c>
      <c r="S2333" s="1">
        <v>409</v>
      </c>
      <c r="T2333" s="7" t="s">
        <v>32853</v>
      </c>
      <c r="U2333" s="1" t="s">
        <v>32854</v>
      </c>
      <c r="W2333" s="1" t="s">
        <v>32852</v>
      </c>
      <c r="X2333" s="1">
        <v>0.99</v>
      </c>
      <c r="Y2333" s="1">
        <v>0.998</v>
      </c>
      <c r="Z2333" s="21" t="s">
        <v>5808</v>
      </c>
      <c r="AA2333" s="1" t="s">
        <v>5812</v>
      </c>
      <c r="AB2333" s="1">
        <v>5426</v>
      </c>
      <c r="AC2333" s="1">
        <v>436</v>
      </c>
      <c r="AD2333" s="7" t="s">
        <v>32855</v>
      </c>
      <c r="AE2333" s="1" t="s">
        <v>32856</v>
      </c>
      <c r="AG2333" s="1" t="s">
        <v>32852</v>
      </c>
      <c r="AH2333" s="1">
        <v>0.83099999999999996</v>
      </c>
      <c r="AI2333" s="1">
        <v>0.998</v>
      </c>
      <c r="AJ2333" s="21" t="s">
        <v>5808</v>
      </c>
      <c r="AK2333" s="1" t="s">
        <v>5815</v>
      </c>
      <c r="AL2333" s="1">
        <v>547</v>
      </c>
      <c r="AM2333" s="1">
        <v>438</v>
      </c>
      <c r="AN2333" s="7" t="s">
        <v>32857</v>
      </c>
      <c r="AO2333" s="1" t="s">
        <v>32858</v>
      </c>
      <c r="AQ2333" s="1" t="s">
        <v>32852</v>
      </c>
      <c r="AR2333" s="1">
        <v>0.83799999999999997</v>
      </c>
      <c r="AS2333" s="1">
        <v>0.998</v>
      </c>
      <c r="AT2333" s="18" t="s">
        <v>5808</v>
      </c>
      <c r="AU2333" s="1" t="s">
        <v>5818</v>
      </c>
      <c r="AV2333" s="1">
        <v>991</v>
      </c>
      <c r="AW2333" s="1">
        <v>386</v>
      </c>
      <c r="AX2333" s="7" t="s">
        <v>32859</v>
      </c>
      <c r="AY2333" s="1" t="s">
        <v>32860</v>
      </c>
      <c r="BA2333" s="1" t="s">
        <v>32852</v>
      </c>
      <c r="BB2333" s="1">
        <v>0.46</v>
      </c>
      <c r="BC2333" s="1">
        <v>0.94</v>
      </c>
      <c r="BF2333" s="12"/>
    </row>
    <row r="2334" spans="1:58" ht="12" customHeight="1">
      <c r="A2334" s="1" t="s">
        <v>5799</v>
      </c>
      <c r="B2334" s="1">
        <v>1505</v>
      </c>
      <c r="C2334" s="1">
        <v>139</v>
      </c>
      <c r="D2334" s="7" t="s">
        <v>32861</v>
      </c>
      <c r="E2334" s="1" t="s">
        <v>32862</v>
      </c>
      <c r="G2334" s="1" t="s">
        <v>32863</v>
      </c>
      <c r="H2334" s="1" t="s">
        <v>32864</v>
      </c>
      <c r="I2334" s="1" t="s">
        <v>32865</v>
      </c>
      <c r="J2334" s="1">
        <v>1565655</v>
      </c>
      <c r="K2334" s="1">
        <v>1566074</v>
      </c>
      <c r="L2334" s="1" t="s">
        <v>5806</v>
      </c>
      <c r="M2334" s="1" t="s">
        <v>2539</v>
      </c>
      <c r="N2334" s="1" t="s">
        <v>5885</v>
      </c>
      <c r="O2334" s="1" t="str">
        <f t="shared" si="48"/>
        <v/>
      </c>
      <c r="P2334" s="8" t="s">
        <v>5808</v>
      </c>
      <c r="Q2334" s="1" t="s">
        <v>5809</v>
      </c>
      <c r="R2334" s="1">
        <v>783</v>
      </c>
      <c r="S2334" s="1">
        <v>110</v>
      </c>
      <c r="T2334" s="7" t="s">
        <v>32866</v>
      </c>
      <c r="U2334" s="1" t="s">
        <v>32867</v>
      </c>
      <c r="W2334" s="1" t="s">
        <v>32865</v>
      </c>
      <c r="X2334" s="1">
        <v>1</v>
      </c>
      <c r="Y2334" s="1">
        <v>0.99099999999999999</v>
      </c>
      <c r="Z2334" s="21" t="s">
        <v>5808</v>
      </c>
      <c r="AA2334" s="1" t="s">
        <v>5812</v>
      </c>
      <c r="AB2334" s="1">
        <v>7283</v>
      </c>
      <c r="AC2334" s="1">
        <v>132</v>
      </c>
      <c r="AD2334" s="7" t="s">
        <v>32868</v>
      </c>
      <c r="AE2334" s="1" t="s">
        <v>32869</v>
      </c>
      <c r="AG2334" s="1" t="s">
        <v>32865</v>
      </c>
      <c r="AH2334" s="1">
        <v>0.82299999999999995</v>
      </c>
      <c r="AI2334" s="1">
        <v>0.84799999999999998</v>
      </c>
      <c r="AJ2334" s="21" t="s">
        <v>5808</v>
      </c>
      <c r="AK2334" s="1" t="s">
        <v>5815</v>
      </c>
      <c r="AL2334" s="1">
        <v>2250</v>
      </c>
      <c r="AM2334" s="1">
        <v>110</v>
      </c>
      <c r="AN2334" s="7" t="s">
        <v>32870</v>
      </c>
      <c r="AO2334" s="1" t="s">
        <v>32871</v>
      </c>
      <c r="AQ2334" s="1" t="s">
        <v>32865</v>
      </c>
      <c r="AR2334" s="1">
        <v>0.83599999999999997</v>
      </c>
      <c r="AS2334" s="1">
        <v>0.99099999999999999</v>
      </c>
      <c r="AT2334" s="16" t="s">
        <v>5862</v>
      </c>
      <c r="AU2334" s="1" t="s">
        <v>5818</v>
      </c>
      <c r="AV2334" s="1">
        <v>1778</v>
      </c>
      <c r="AW2334" s="1">
        <v>109</v>
      </c>
      <c r="AX2334" s="7" t="s">
        <v>32872</v>
      </c>
      <c r="AY2334" s="1" t="s">
        <v>32873</v>
      </c>
      <c r="BA2334" s="1" t="s">
        <v>32874</v>
      </c>
      <c r="BB2334" s="1">
        <v>0.41599999999999998</v>
      </c>
      <c r="BC2334" s="1">
        <v>0.90800000000000003</v>
      </c>
      <c r="BF2334" s="12"/>
    </row>
    <row r="2335" spans="1:58" ht="12" customHeight="1">
      <c r="A2335" s="1" t="s">
        <v>5799</v>
      </c>
      <c r="B2335" s="1">
        <v>3519</v>
      </c>
      <c r="C2335" s="1">
        <v>198</v>
      </c>
      <c r="D2335" s="7" t="s">
        <v>32875</v>
      </c>
      <c r="E2335" s="1" t="s">
        <v>32876</v>
      </c>
      <c r="G2335" s="1" t="s">
        <v>32877</v>
      </c>
      <c r="H2335" s="1" t="s">
        <v>32878</v>
      </c>
      <c r="I2335" s="1" t="s">
        <v>32879</v>
      </c>
      <c r="J2335" s="1">
        <v>3669467</v>
      </c>
      <c r="K2335" s="1">
        <v>3670063</v>
      </c>
      <c r="L2335" s="1" t="s">
        <v>5806</v>
      </c>
      <c r="M2335" s="1" t="s">
        <v>2539</v>
      </c>
      <c r="N2335" s="1" t="s">
        <v>5885</v>
      </c>
      <c r="O2335" s="1" t="str">
        <f t="shared" si="48"/>
        <v/>
      </c>
      <c r="P2335" s="13" t="s">
        <v>5808</v>
      </c>
      <c r="Q2335" s="1" t="s">
        <v>5982</v>
      </c>
      <c r="R2335" s="1">
        <v>4008</v>
      </c>
      <c r="S2335" s="1">
        <v>198</v>
      </c>
      <c r="T2335" s="7" t="s">
        <v>32880</v>
      </c>
      <c r="U2335" s="1" t="s">
        <v>32881</v>
      </c>
      <c r="V2335" s="1" t="s">
        <v>32882</v>
      </c>
      <c r="W2335" s="1" t="s">
        <v>32879</v>
      </c>
      <c r="X2335" s="1">
        <v>0.995</v>
      </c>
      <c r="Y2335" s="1">
        <v>0.995</v>
      </c>
      <c r="Z2335" s="21" t="s">
        <v>5808</v>
      </c>
      <c r="AA2335" s="1" t="s">
        <v>5985</v>
      </c>
      <c r="AB2335" s="1">
        <v>2575</v>
      </c>
      <c r="AC2335" s="1">
        <v>198</v>
      </c>
      <c r="AD2335" s="7" t="s">
        <v>32883</v>
      </c>
      <c r="AE2335" s="1" t="s">
        <v>32884</v>
      </c>
      <c r="AG2335" s="1" t="s">
        <v>32879</v>
      </c>
      <c r="AH2335" s="1">
        <v>0.82599999999999996</v>
      </c>
      <c r="AI2335" s="1">
        <v>0.98</v>
      </c>
      <c r="AJ2335" s="21" t="s">
        <v>5808</v>
      </c>
      <c r="AK2335" s="1" t="s">
        <v>5815</v>
      </c>
      <c r="AL2335" s="1">
        <v>3122</v>
      </c>
      <c r="AM2335" s="1">
        <v>198</v>
      </c>
      <c r="AN2335" s="7" t="s">
        <v>32885</v>
      </c>
      <c r="AO2335" s="1" t="s">
        <v>32886</v>
      </c>
      <c r="AQ2335" s="1" t="s">
        <v>32879</v>
      </c>
      <c r="AR2335" s="1">
        <v>0.83799999999999997</v>
      </c>
      <c r="AS2335" s="1">
        <v>0.96</v>
      </c>
      <c r="AT2335" s="18" t="s">
        <v>5808</v>
      </c>
      <c r="AU2335" s="1" t="s">
        <v>5818</v>
      </c>
      <c r="AV2335" s="1">
        <v>971</v>
      </c>
      <c r="AW2335" s="1">
        <v>209</v>
      </c>
      <c r="AX2335" s="7" t="s">
        <v>32887</v>
      </c>
      <c r="AY2335" s="1" t="s">
        <v>32888</v>
      </c>
      <c r="AZ2335" s="1" t="s">
        <v>32882</v>
      </c>
      <c r="BA2335" s="1" t="s">
        <v>32879</v>
      </c>
      <c r="BB2335" s="1">
        <v>0.40899999999999997</v>
      </c>
      <c r="BC2335" s="1">
        <v>0.93799999999999994</v>
      </c>
      <c r="BF2335" s="12"/>
    </row>
    <row r="2336" spans="1:58" ht="12" customHeight="1">
      <c r="A2336" s="1" t="s">
        <v>6006</v>
      </c>
      <c r="B2336" s="1">
        <v>5521</v>
      </c>
      <c r="C2336" s="1">
        <v>676</v>
      </c>
      <c r="D2336" s="7" t="s">
        <v>32889</v>
      </c>
      <c r="E2336" s="1" t="s">
        <v>32890</v>
      </c>
      <c r="G2336" s="1" t="s">
        <v>32891</v>
      </c>
      <c r="H2336" s="1" t="s">
        <v>32892</v>
      </c>
      <c r="I2336" s="1" t="s">
        <v>32893</v>
      </c>
      <c r="J2336" s="1">
        <v>1792979</v>
      </c>
      <c r="K2336" s="1">
        <v>1795009</v>
      </c>
      <c r="L2336" s="1" t="s">
        <v>5806</v>
      </c>
      <c r="M2336" s="1" t="s">
        <v>2539</v>
      </c>
      <c r="N2336" s="1" t="s">
        <v>5885</v>
      </c>
      <c r="O2336" s="1" t="str">
        <f t="shared" si="48"/>
        <v/>
      </c>
      <c r="P2336" s="31" t="s">
        <v>5808</v>
      </c>
      <c r="Q2336" s="1" t="s">
        <v>5982</v>
      </c>
      <c r="R2336" s="1">
        <v>4489</v>
      </c>
      <c r="S2336" s="1">
        <v>676</v>
      </c>
      <c r="T2336" s="7" t="s">
        <v>32894</v>
      </c>
      <c r="U2336" s="1" t="s">
        <v>32895</v>
      </c>
      <c r="W2336" s="1" t="s">
        <v>32893</v>
      </c>
      <c r="X2336" s="1">
        <v>0.999</v>
      </c>
      <c r="Y2336" s="1">
        <v>0.999</v>
      </c>
      <c r="Z2336" s="21" t="s">
        <v>5808</v>
      </c>
      <c r="AA2336" s="1" t="s">
        <v>6124</v>
      </c>
      <c r="AB2336" s="1">
        <v>3323</v>
      </c>
      <c r="AC2336" s="1">
        <v>667</v>
      </c>
      <c r="AD2336" s="7" t="s">
        <v>32896</v>
      </c>
      <c r="AE2336" s="1" t="s">
        <v>32897</v>
      </c>
      <c r="AG2336" s="1" t="s">
        <v>32893</v>
      </c>
      <c r="AH2336" s="1">
        <v>0.83199999999999996</v>
      </c>
      <c r="AI2336" s="1">
        <v>0.99099999999999999</v>
      </c>
      <c r="AJ2336" s="21" t="s">
        <v>5808</v>
      </c>
      <c r="AK2336" s="1" t="s">
        <v>6017</v>
      </c>
      <c r="AL2336" s="1">
        <v>4761</v>
      </c>
      <c r="AM2336" s="1">
        <v>673</v>
      </c>
      <c r="AN2336" s="7" t="s">
        <v>32898</v>
      </c>
      <c r="AO2336" s="1" t="s">
        <v>32899</v>
      </c>
      <c r="AQ2336" s="1" t="s">
        <v>32893</v>
      </c>
      <c r="AR2336" s="1">
        <v>0.82799999999999996</v>
      </c>
      <c r="AS2336" s="1">
        <v>0.99299999999999999</v>
      </c>
      <c r="AT2336" s="18" t="s">
        <v>5808</v>
      </c>
      <c r="AU2336" s="1" t="s">
        <v>5818</v>
      </c>
      <c r="AV2336" s="1">
        <v>5843</v>
      </c>
      <c r="AW2336" s="1">
        <v>661</v>
      </c>
      <c r="AX2336" s="7" t="s">
        <v>32900</v>
      </c>
      <c r="AY2336" s="1" t="s">
        <v>32901</v>
      </c>
      <c r="AZ2336" s="1" t="s">
        <v>32902</v>
      </c>
      <c r="BA2336" s="1" t="s">
        <v>32903</v>
      </c>
      <c r="BB2336" s="1">
        <v>0.47299999999999998</v>
      </c>
      <c r="BC2336" s="1">
        <v>0.98199999999999998</v>
      </c>
      <c r="BF2336" s="12"/>
    </row>
    <row r="2337" spans="1:58" ht="12" customHeight="1">
      <c r="A2337" s="1" t="s">
        <v>5799</v>
      </c>
      <c r="B2337" s="1">
        <v>2278</v>
      </c>
      <c r="C2337" s="1">
        <v>534</v>
      </c>
      <c r="D2337" s="7" t="s">
        <v>32904</v>
      </c>
      <c r="E2337" s="1" t="s">
        <v>32905</v>
      </c>
      <c r="G2337" s="1" t="s">
        <v>32906</v>
      </c>
      <c r="H2337" s="1" t="s">
        <v>32907</v>
      </c>
      <c r="I2337" s="1" t="s">
        <v>32908</v>
      </c>
      <c r="J2337" s="1">
        <v>2408796</v>
      </c>
      <c r="K2337" s="1">
        <v>2410400</v>
      </c>
      <c r="L2337" s="1" t="s">
        <v>5806</v>
      </c>
      <c r="M2337" s="1" t="s">
        <v>3738</v>
      </c>
      <c r="N2337" s="1" t="s">
        <v>5885</v>
      </c>
      <c r="O2337" s="1" t="str">
        <f t="shared" si="48"/>
        <v/>
      </c>
      <c r="P2337" s="8" t="s">
        <v>5808</v>
      </c>
      <c r="Q2337" s="1" t="s">
        <v>5809</v>
      </c>
      <c r="R2337" s="1">
        <v>916</v>
      </c>
      <c r="S2337" s="1">
        <v>527</v>
      </c>
      <c r="T2337" s="7" t="s">
        <v>32909</v>
      </c>
      <c r="U2337" s="1" t="s">
        <v>32910</v>
      </c>
      <c r="W2337" s="1" t="s">
        <v>32908</v>
      </c>
      <c r="X2337" s="1">
        <v>1</v>
      </c>
      <c r="Y2337" s="1">
        <v>0.998</v>
      </c>
      <c r="Z2337" s="21" t="s">
        <v>5808</v>
      </c>
      <c r="AA2337" s="1" t="s">
        <v>5812</v>
      </c>
      <c r="AB2337" s="1">
        <v>7122</v>
      </c>
      <c r="AC2337" s="1">
        <v>528</v>
      </c>
      <c r="AD2337" s="7" t="s">
        <v>32911</v>
      </c>
      <c r="AE2337" s="1" t="s">
        <v>32912</v>
      </c>
      <c r="AG2337" s="1" t="s">
        <v>32908</v>
      </c>
      <c r="AH2337" s="1">
        <v>0.81299999999999994</v>
      </c>
      <c r="AI2337" s="1">
        <v>0.99199999999999999</v>
      </c>
      <c r="AJ2337" s="21" t="s">
        <v>5808</v>
      </c>
      <c r="AK2337" s="1" t="s">
        <v>5815</v>
      </c>
      <c r="AL2337" s="1">
        <v>2122</v>
      </c>
      <c r="AM2337" s="1">
        <v>533</v>
      </c>
      <c r="AN2337" s="7" t="s">
        <v>32913</v>
      </c>
      <c r="AO2337" s="1" t="s">
        <v>32914</v>
      </c>
      <c r="AQ2337" s="1" t="s">
        <v>32908</v>
      </c>
      <c r="AR2337" s="1">
        <v>0.84599999999999997</v>
      </c>
      <c r="AS2337" s="1">
        <v>0.98699999999999999</v>
      </c>
      <c r="AT2337" s="24"/>
      <c r="BF2337" s="12"/>
    </row>
    <row r="2338" spans="1:58" ht="12" customHeight="1">
      <c r="A2338" s="1" t="s">
        <v>6006</v>
      </c>
      <c r="B2338" s="1">
        <v>6546</v>
      </c>
      <c r="C2338" s="1">
        <v>554</v>
      </c>
      <c r="D2338" s="7" t="s">
        <v>32915</v>
      </c>
      <c r="E2338" s="1" t="s">
        <v>32916</v>
      </c>
      <c r="F2338" s="1" t="s">
        <v>32917</v>
      </c>
      <c r="G2338" s="1" t="s">
        <v>32918</v>
      </c>
      <c r="H2338" s="1" t="s">
        <v>32919</v>
      </c>
      <c r="I2338" s="1" t="s">
        <v>32920</v>
      </c>
      <c r="J2338" s="1">
        <v>2898490</v>
      </c>
      <c r="K2338" s="1">
        <v>2900154</v>
      </c>
      <c r="L2338" s="1" t="s">
        <v>5826</v>
      </c>
      <c r="M2338" s="1" t="s">
        <v>3973</v>
      </c>
      <c r="N2338" s="1" t="s">
        <v>5885</v>
      </c>
      <c r="O2338" s="1" t="str">
        <f t="shared" si="48"/>
        <v/>
      </c>
      <c r="P2338" s="33" t="s">
        <v>5808</v>
      </c>
      <c r="Q2338" s="1" t="s">
        <v>5982</v>
      </c>
      <c r="R2338" s="1">
        <v>3843</v>
      </c>
      <c r="S2338" s="1">
        <v>554</v>
      </c>
      <c r="T2338" s="7" t="s">
        <v>32921</v>
      </c>
      <c r="U2338" s="1" t="s">
        <v>32922</v>
      </c>
      <c r="V2338" s="1" t="s">
        <v>32917</v>
      </c>
      <c r="W2338" s="1" t="s">
        <v>32920</v>
      </c>
      <c r="X2338" s="1">
        <v>0.998</v>
      </c>
      <c r="Y2338" s="1">
        <v>0.998</v>
      </c>
      <c r="Z2338" s="21" t="s">
        <v>5808</v>
      </c>
      <c r="AA2338" s="1" t="s">
        <v>6014</v>
      </c>
      <c r="AB2338" s="1">
        <v>4840</v>
      </c>
      <c r="AC2338" s="1">
        <v>531</v>
      </c>
      <c r="AD2338" s="7" t="s">
        <v>32923</v>
      </c>
      <c r="AE2338" s="1" t="s">
        <v>32924</v>
      </c>
      <c r="AG2338" s="1" t="s">
        <v>32920</v>
      </c>
      <c r="AH2338" s="1">
        <v>0.82399999999999995</v>
      </c>
      <c r="AI2338" s="1">
        <v>0.998</v>
      </c>
      <c r="AJ2338" s="21" t="s">
        <v>5808</v>
      </c>
      <c r="AK2338" s="1" t="s">
        <v>6017</v>
      </c>
      <c r="AL2338" s="1">
        <v>3520</v>
      </c>
      <c r="AM2338" s="1">
        <v>531</v>
      </c>
      <c r="AN2338" s="7" t="s">
        <v>32925</v>
      </c>
      <c r="AO2338" s="1" t="s">
        <v>32926</v>
      </c>
      <c r="AQ2338" s="1" t="s">
        <v>32920</v>
      </c>
      <c r="AR2338" s="1">
        <v>0.83699999999999997</v>
      </c>
      <c r="AS2338" s="1">
        <v>0.998</v>
      </c>
      <c r="AT2338" s="34" t="s">
        <v>5862</v>
      </c>
      <c r="AU2338" s="1" t="s">
        <v>5818</v>
      </c>
      <c r="AV2338" s="1">
        <v>4885</v>
      </c>
      <c r="AW2338" s="1">
        <v>537</v>
      </c>
      <c r="AX2338" s="7" t="s">
        <v>19584</v>
      </c>
      <c r="AY2338" s="1" t="s">
        <v>19585</v>
      </c>
      <c r="BA2338" s="1" t="s">
        <v>19577</v>
      </c>
      <c r="BB2338" s="1">
        <v>0.20899999999999999</v>
      </c>
      <c r="BC2338" s="1">
        <v>0.92900000000000005</v>
      </c>
      <c r="BF2338" s="12"/>
    </row>
    <row r="2339" spans="1:58" ht="12" customHeight="1">
      <c r="A2339" s="1" t="s">
        <v>5799</v>
      </c>
      <c r="B2339" s="1">
        <v>931</v>
      </c>
      <c r="C2339" s="1">
        <v>155</v>
      </c>
      <c r="D2339" s="7" t="s">
        <v>32927</v>
      </c>
      <c r="E2339" s="1" t="s">
        <v>32928</v>
      </c>
      <c r="G2339" s="1" t="s">
        <v>32929</v>
      </c>
      <c r="H2339" s="1" t="s">
        <v>32930</v>
      </c>
      <c r="I2339" s="1" t="s">
        <v>32931</v>
      </c>
      <c r="J2339" s="1">
        <v>1002424</v>
      </c>
      <c r="K2339" s="1">
        <v>1002891</v>
      </c>
      <c r="L2339" s="1" t="s">
        <v>5806</v>
      </c>
      <c r="M2339" s="1" t="s">
        <v>5</v>
      </c>
      <c r="N2339" s="1" t="s">
        <v>5885</v>
      </c>
      <c r="O2339" s="1" t="str">
        <f t="shared" si="48"/>
        <v/>
      </c>
      <c r="P2339" s="17" t="s">
        <v>5808</v>
      </c>
      <c r="Q2339" s="1" t="s">
        <v>5809</v>
      </c>
      <c r="R2339" s="1">
        <v>371</v>
      </c>
      <c r="S2339" s="1">
        <v>155</v>
      </c>
      <c r="T2339" s="7" t="s">
        <v>32932</v>
      </c>
      <c r="U2339" s="1" t="s">
        <v>32933</v>
      </c>
      <c r="V2339" s="1" t="s">
        <v>32934</v>
      </c>
      <c r="W2339" s="1" t="s">
        <v>32931</v>
      </c>
      <c r="X2339" s="1">
        <v>0.99399999999999999</v>
      </c>
      <c r="Y2339" s="1">
        <v>0.99399999999999999</v>
      </c>
      <c r="Z2339" s="21" t="s">
        <v>5808</v>
      </c>
      <c r="AA2339" s="1" t="s">
        <v>5812</v>
      </c>
      <c r="AB2339" s="1">
        <v>5781</v>
      </c>
      <c r="AC2339" s="1">
        <v>156</v>
      </c>
      <c r="AD2339" s="7" t="s">
        <v>32935</v>
      </c>
      <c r="AE2339" s="1" t="s">
        <v>32936</v>
      </c>
      <c r="AG2339" s="1" t="s">
        <v>32931</v>
      </c>
      <c r="AH2339" s="1">
        <v>0.81899999999999995</v>
      </c>
      <c r="AI2339" s="1">
        <v>0.98699999999999999</v>
      </c>
      <c r="AJ2339" s="21" t="s">
        <v>5808</v>
      </c>
      <c r="AK2339" s="1" t="s">
        <v>5815</v>
      </c>
      <c r="AL2339" s="1">
        <v>886</v>
      </c>
      <c r="AM2339" s="1">
        <v>156</v>
      </c>
      <c r="AN2339" s="7" t="s">
        <v>32937</v>
      </c>
      <c r="AO2339" s="1" t="s">
        <v>32938</v>
      </c>
      <c r="AQ2339" s="1" t="s">
        <v>32931</v>
      </c>
      <c r="AR2339" s="1">
        <v>0.84499999999999997</v>
      </c>
      <c r="AS2339" s="1">
        <v>0.98699999999999999</v>
      </c>
      <c r="AT2339" s="16" t="s">
        <v>5862</v>
      </c>
      <c r="AU2339" s="1" t="s">
        <v>5818</v>
      </c>
      <c r="AV2339" s="1">
        <v>4302</v>
      </c>
      <c r="AW2339" s="1">
        <v>173</v>
      </c>
      <c r="AX2339" s="7" t="s">
        <v>32939</v>
      </c>
      <c r="AY2339" s="1" t="s">
        <v>32940</v>
      </c>
      <c r="BA2339" s="1" t="s">
        <v>32931</v>
      </c>
      <c r="BB2339" s="1">
        <v>0.40500000000000003</v>
      </c>
      <c r="BC2339" s="1">
        <v>0.86699999999999999</v>
      </c>
      <c r="BF2339" s="12"/>
    </row>
    <row r="2340" spans="1:58" ht="12" customHeight="1">
      <c r="A2340" s="1" t="s">
        <v>5799</v>
      </c>
      <c r="B2340" s="1">
        <v>1339</v>
      </c>
      <c r="C2340" s="1">
        <v>266</v>
      </c>
      <c r="D2340" s="7" t="s">
        <v>32941</v>
      </c>
      <c r="E2340" s="1" t="s">
        <v>32942</v>
      </c>
      <c r="F2340" s="1" t="s">
        <v>32943</v>
      </c>
      <c r="G2340" s="1" t="s">
        <v>32944</v>
      </c>
      <c r="H2340" s="1" t="s">
        <v>32945</v>
      </c>
      <c r="I2340" s="1" t="s">
        <v>32946</v>
      </c>
      <c r="J2340" s="1">
        <v>1395185</v>
      </c>
      <c r="K2340" s="1">
        <v>1395985</v>
      </c>
      <c r="L2340" s="1" t="s">
        <v>5806</v>
      </c>
      <c r="M2340" s="1" t="s">
        <v>5</v>
      </c>
      <c r="N2340" s="1" t="s">
        <v>5885</v>
      </c>
      <c r="O2340" s="1" t="str">
        <f t="shared" si="48"/>
        <v/>
      </c>
      <c r="P2340" s="17" t="s">
        <v>5808</v>
      </c>
      <c r="Q2340" s="1" t="s">
        <v>5809</v>
      </c>
      <c r="R2340" s="1">
        <v>1869</v>
      </c>
      <c r="S2340" s="1">
        <v>266</v>
      </c>
      <c r="T2340" s="7" t="s">
        <v>32947</v>
      </c>
      <c r="U2340" s="1" t="s">
        <v>32948</v>
      </c>
      <c r="V2340" s="1" t="s">
        <v>32943</v>
      </c>
      <c r="W2340" s="1" t="s">
        <v>32946</v>
      </c>
      <c r="X2340" s="1">
        <v>0.99199999999999999</v>
      </c>
      <c r="Y2340" s="1">
        <v>0.996</v>
      </c>
      <c r="Z2340" s="21" t="s">
        <v>5808</v>
      </c>
      <c r="AA2340" s="1" t="s">
        <v>5812</v>
      </c>
      <c r="AB2340" s="1">
        <v>6104</v>
      </c>
      <c r="AC2340" s="1">
        <v>251</v>
      </c>
      <c r="AD2340" s="7" t="s">
        <v>32949</v>
      </c>
      <c r="AE2340" s="1" t="s">
        <v>32950</v>
      </c>
      <c r="AG2340" s="1" t="s">
        <v>32946</v>
      </c>
      <c r="AH2340" s="1">
        <v>0.83699999999999997</v>
      </c>
      <c r="AI2340" s="1">
        <v>0.996</v>
      </c>
      <c r="AJ2340" s="21" t="s">
        <v>5808</v>
      </c>
      <c r="AK2340" s="1" t="s">
        <v>5815</v>
      </c>
      <c r="AL2340" s="1">
        <v>1196</v>
      </c>
      <c r="AM2340" s="1">
        <v>251</v>
      </c>
      <c r="AN2340" s="7" t="s">
        <v>32951</v>
      </c>
      <c r="AO2340" s="1" t="s">
        <v>32952</v>
      </c>
      <c r="AP2340" s="1" t="s">
        <v>32943</v>
      </c>
      <c r="AQ2340" s="1" t="s">
        <v>32946</v>
      </c>
      <c r="AR2340" s="1">
        <v>0.82899999999999996</v>
      </c>
      <c r="AS2340" s="1">
        <v>0.996</v>
      </c>
      <c r="AT2340" s="15" t="s">
        <v>5808</v>
      </c>
      <c r="AU2340" s="1" t="s">
        <v>5818</v>
      </c>
      <c r="AV2340" s="1">
        <v>5275</v>
      </c>
      <c r="AW2340" s="1">
        <v>251</v>
      </c>
      <c r="AX2340" s="7" t="s">
        <v>32953</v>
      </c>
      <c r="AY2340" s="1" t="s">
        <v>32954</v>
      </c>
      <c r="AZ2340" s="1" t="s">
        <v>32943</v>
      </c>
      <c r="BA2340" s="1" t="s">
        <v>32946</v>
      </c>
      <c r="BB2340" s="1">
        <v>0.52</v>
      </c>
      <c r="BC2340" s="1">
        <v>0.98399999999999999</v>
      </c>
      <c r="BF2340" s="12"/>
    </row>
    <row r="2341" spans="1:58" ht="12" customHeight="1">
      <c r="A2341" s="1" t="s">
        <v>5799</v>
      </c>
      <c r="B2341" s="1">
        <v>2004</v>
      </c>
      <c r="C2341" s="1">
        <v>338</v>
      </c>
      <c r="D2341" s="7" t="s">
        <v>32955</v>
      </c>
      <c r="E2341" s="1" t="s">
        <v>32956</v>
      </c>
      <c r="G2341" s="1" t="s">
        <v>32957</v>
      </c>
      <c r="H2341" s="1" t="s">
        <v>32958</v>
      </c>
      <c r="I2341" s="1" t="s">
        <v>32959</v>
      </c>
      <c r="J2341" s="1">
        <v>2122834</v>
      </c>
      <c r="K2341" s="1">
        <v>2123850</v>
      </c>
      <c r="L2341" s="1" t="s">
        <v>5826</v>
      </c>
      <c r="M2341" s="1" t="s">
        <v>5</v>
      </c>
      <c r="N2341" s="1" t="s">
        <v>5885</v>
      </c>
      <c r="O2341" s="1" t="str">
        <f t="shared" si="48"/>
        <v/>
      </c>
      <c r="P2341" s="8" t="s">
        <v>5808</v>
      </c>
      <c r="Q2341" s="1" t="s">
        <v>5809</v>
      </c>
      <c r="R2341" s="1">
        <v>1225</v>
      </c>
      <c r="S2341" s="1">
        <v>338</v>
      </c>
      <c r="T2341" s="7" t="s">
        <v>32960</v>
      </c>
      <c r="U2341" s="1" t="s">
        <v>32961</v>
      </c>
      <c r="W2341" s="1" t="s">
        <v>32959</v>
      </c>
      <c r="X2341" s="1">
        <v>1</v>
      </c>
      <c r="Y2341" s="1">
        <v>0.997</v>
      </c>
      <c r="Z2341" s="21" t="s">
        <v>5808</v>
      </c>
      <c r="AA2341" s="1" t="s">
        <v>5812</v>
      </c>
      <c r="AB2341" s="1">
        <v>6818</v>
      </c>
      <c r="AC2341" s="1">
        <v>335</v>
      </c>
      <c r="AD2341" s="7" t="s">
        <v>32962</v>
      </c>
      <c r="AE2341" s="1" t="s">
        <v>32963</v>
      </c>
      <c r="AG2341" s="1" t="s">
        <v>32959</v>
      </c>
      <c r="AH2341" s="1">
        <v>0.82099999999999995</v>
      </c>
      <c r="AI2341" s="1">
        <v>0.98199999999999998</v>
      </c>
      <c r="AJ2341" s="21" t="s">
        <v>5808</v>
      </c>
      <c r="AK2341" s="1" t="s">
        <v>5815</v>
      </c>
      <c r="AL2341" s="1">
        <v>1811</v>
      </c>
      <c r="AM2341" s="1">
        <v>336</v>
      </c>
      <c r="AN2341" s="7" t="s">
        <v>32964</v>
      </c>
      <c r="AO2341" s="1" t="s">
        <v>32965</v>
      </c>
      <c r="AQ2341" s="1" t="s">
        <v>32959</v>
      </c>
      <c r="AR2341" s="1">
        <v>0.83699999999999997</v>
      </c>
      <c r="AS2341" s="1">
        <v>0.96699999999999997</v>
      </c>
      <c r="AT2341" s="18" t="s">
        <v>5808</v>
      </c>
      <c r="AU2341" s="1" t="s">
        <v>5818</v>
      </c>
      <c r="AV2341" s="1">
        <v>2899</v>
      </c>
      <c r="AW2341" s="1">
        <v>362</v>
      </c>
      <c r="AX2341" s="7" t="s">
        <v>32966</v>
      </c>
      <c r="AY2341" s="1" t="s">
        <v>32967</v>
      </c>
      <c r="BA2341" s="1" t="s">
        <v>32968</v>
      </c>
      <c r="BB2341" s="1">
        <v>0.45800000000000002</v>
      </c>
      <c r="BC2341" s="1">
        <v>0.84499999999999997</v>
      </c>
      <c r="BF2341" s="12"/>
    </row>
    <row r="2342" spans="1:58" ht="12" customHeight="1">
      <c r="A2342" s="1" t="s">
        <v>6006</v>
      </c>
      <c r="B2342" s="1">
        <v>5428</v>
      </c>
      <c r="C2342" s="1">
        <v>198</v>
      </c>
      <c r="D2342" s="7" t="s">
        <v>32969</v>
      </c>
      <c r="E2342" s="1" t="s">
        <v>32970</v>
      </c>
      <c r="G2342" s="1" t="s">
        <v>32971</v>
      </c>
      <c r="H2342" s="1" t="s">
        <v>32972</v>
      </c>
      <c r="I2342" s="1" t="s">
        <v>32973</v>
      </c>
      <c r="J2342" s="1">
        <v>1687254</v>
      </c>
      <c r="K2342" s="1">
        <v>1687850</v>
      </c>
      <c r="L2342" s="1" t="s">
        <v>5806</v>
      </c>
      <c r="M2342" s="1" t="s">
        <v>5</v>
      </c>
      <c r="N2342" s="1" t="s">
        <v>5885</v>
      </c>
      <c r="O2342" s="1" t="str">
        <f t="shared" si="48"/>
        <v/>
      </c>
      <c r="P2342" s="13" t="s">
        <v>5808</v>
      </c>
      <c r="Q2342" s="1" t="s">
        <v>5982</v>
      </c>
      <c r="R2342" s="1">
        <v>4626</v>
      </c>
      <c r="S2342" s="1">
        <v>187</v>
      </c>
      <c r="T2342" s="7" t="s">
        <v>32974</v>
      </c>
      <c r="U2342" s="1" t="s">
        <v>32975</v>
      </c>
      <c r="V2342" s="1" t="s">
        <v>32976</v>
      </c>
      <c r="W2342" s="1" t="s">
        <v>32973</v>
      </c>
      <c r="X2342" s="1">
        <v>0.995</v>
      </c>
      <c r="Y2342" s="1">
        <v>0.995</v>
      </c>
      <c r="Z2342" s="21" t="s">
        <v>5808</v>
      </c>
      <c r="AA2342" s="1" t="s">
        <v>6031</v>
      </c>
      <c r="AB2342" s="1">
        <v>900</v>
      </c>
      <c r="AC2342" s="1">
        <v>198</v>
      </c>
      <c r="AD2342" s="7" t="s">
        <v>32977</v>
      </c>
      <c r="AE2342" s="1" t="s">
        <v>32978</v>
      </c>
      <c r="AG2342" s="1" t="s">
        <v>32973</v>
      </c>
      <c r="AH2342" s="1">
        <v>0.82299999999999995</v>
      </c>
      <c r="AI2342" s="1">
        <v>0.995</v>
      </c>
      <c r="AJ2342" s="21" t="s">
        <v>5808</v>
      </c>
      <c r="AK2342" s="1" t="s">
        <v>6017</v>
      </c>
      <c r="AL2342" s="1">
        <v>4443</v>
      </c>
      <c r="AM2342" s="1">
        <v>201</v>
      </c>
      <c r="AN2342" s="7" t="s">
        <v>32979</v>
      </c>
      <c r="AO2342" s="1" t="s">
        <v>32980</v>
      </c>
      <c r="AQ2342" s="1" t="s">
        <v>32973</v>
      </c>
      <c r="AR2342" s="1">
        <v>0.84</v>
      </c>
      <c r="AS2342" s="1">
        <v>0.92500000000000004</v>
      </c>
      <c r="AT2342" s="18" t="s">
        <v>5808</v>
      </c>
      <c r="AU2342" s="1" t="s">
        <v>5818</v>
      </c>
      <c r="AV2342" s="1">
        <v>3454</v>
      </c>
      <c r="AW2342" s="1">
        <v>192</v>
      </c>
      <c r="AX2342" s="7" t="s">
        <v>32981</v>
      </c>
      <c r="AY2342" s="1" t="s">
        <v>32982</v>
      </c>
      <c r="BA2342" s="1" t="s">
        <v>32973</v>
      </c>
      <c r="BB2342" s="1">
        <v>0.45700000000000002</v>
      </c>
      <c r="BC2342" s="1">
        <v>0.96399999999999997</v>
      </c>
      <c r="BF2342" s="12"/>
    </row>
    <row r="2343" spans="1:58" ht="12" customHeight="1">
      <c r="A2343" s="1" t="s">
        <v>5799</v>
      </c>
      <c r="B2343" s="1">
        <v>3129</v>
      </c>
      <c r="C2343" s="1">
        <v>451</v>
      </c>
      <c r="D2343" s="7" t="s">
        <v>32983</v>
      </c>
      <c r="E2343" s="1" t="s">
        <v>32984</v>
      </c>
      <c r="F2343" s="1" t="s">
        <v>32985</v>
      </c>
      <c r="G2343" s="1" t="s">
        <v>32986</v>
      </c>
      <c r="H2343" s="1" t="s">
        <v>12209</v>
      </c>
      <c r="I2343" s="1" t="s">
        <v>12210</v>
      </c>
      <c r="J2343" s="1">
        <v>3282075</v>
      </c>
      <c r="K2343" s="1">
        <v>3283430</v>
      </c>
      <c r="L2343" s="1" t="s">
        <v>5826</v>
      </c>
      <c r="M2343" s="1" t="s">
        <v>2539</v>
      </c>
      <c r="N2343" s="1" t="s">
        <v>5885</v>
      </c>
      <c r="O2343" s="1" t="str">
        <f t="shared" si="48"/>
        <v/>
      </c>
      <c r="P2343" s="17" t="s">
        <v>5808</v>
      </c>
      <c r="Q2343" s="1" t="s">
        <v>5809</v>
      </c>
      <c r="R2343" s="1">
        <v>2125</v>
      </c>
      <c r="S2343" s="1">
        <v>442</v>
      </c>
      <c r="T2343" s="7" t="s">
        <v>32987</v>
      </c>
      <c r="U2343" s="1" t="s">
        <v>32988</v>
      </c>
      <c r="W2343" s="1" t="s">
        <v>12210</v>
      </c>
      <c r="X2343" s="1">
        <v>0.99099999999999999</v>
      </c>
      <c r="Y2343" s="1">
        <v>0.998</v>
      </c>
      <c r="Z2343" s="21" t="s">
        <v>5808</v>
      </c>
      <c r="AA2343" s="1" t="s">
        <v>5873</v>
      </c>
      <c r="AB2343" s="1">
        <v>314</v>
      </c>
      <c r="AC2343" s="1">
        <v>453</v>
      </c>
      <c r="AD2343" s="7" t="s">
        <v>32989</v>
      </c>
      <c r="AE2343" s="1" t="s">
        <v>32990</v>
      </c>
      <c r="AG2343" s="1" t="s">
        <v>12210</v>
      </c>
      <c r="AH2343" s="1">
        <v>0.83299999999999996</v>
      </c>
      <c r="AI2343" s="1">
        <v>0.98899999999999999</v>
      </c>
      <c r="AJ2343" s="21" t="s">
        <v>5808</v>
      </c>
      <c r="AK2343" s="1" t="s">
        <v>5815</v>
      </c>
      <c r="AL2343" s="1">
        <v>2794</v>
      </c>
      <c r="AM2343" s="1">
        <v>450</v>
      </c>
      <c r="AN2343" s="7" t="s">
        <v>32991</v>
      </c>
      <c r="AO2343" s="1" t="s">
        <v>32992</v>
      </c>
      <c r="AQ2343" s="1" t="s">
        <v>12210</v>
      </c>
      <c r="AR2343" s="1">
        <v>0.83399999999999996</v>
      </c>
      <c r="AS2343" s="1">
        <v>0.998</v>
      </c>
      <c r="AT2343" s="19" t="s">
        <v>5862</v>
      </c>
      <c r="AU2343" s="1" t="s">
        <v>5818</v>
      </c>
      <c r="AV2343" s="1">
        <v>242</v>
      </c>
      <c r="AW2343" s="1">
        <v>448</v>
      </c>
      <c r="AX2343" s="7" t="s">
        <v>32993</v>
      </c>
      <c r="AY2343" s="1" t="s">
        <v>32994</v>
      </c>
      <c r="BA2343" s="1" t="s">
        <v>12210</v>
      </c>
      <c r="BB2343" s="1">
        <v>0.38600000000000001</v>
      </c>
      <c r="BC2343" s="1">
        <v>0.93300000000000005</v>
      </c>
      <c r="BF2343" s="12"/>
    </row>
    <row r="2344" spans="1:58" ht="12" customHeight="1">
      <c r="A2344" s="1" t="s">
        <v>5799</v>
      </c>
      <c r="B2344" s="1">
        <v>2382</v>
      </c>
      <c r="C2344" s="1">
        <v>343</v>
      </c>
      <c r="D2344" s="7" t="s">
        <v>32995</v>
      </c>
      <c r="E2344" s="1" t="s">
        <v>32996</v>
      </c>
      <c r="G2344" s="1" t="s">
        <v>32997</v>
      </c>
      <c r="H2344" s="1" t="s">
        <v>32998</v>
      </c>
      <c r="I2344" s="1" t="s">
        <v>32999</v>
      </c>
      <c r="J2344" s="1">
        <v>2525367</v>
      </c>
      <c r="K2344" s="1">
        <v>2526398</v>
      </c>
      <c r="L2344" s="1" t="s">
        <v>5806</v>
      </c>
      <c r="M2344" s="1" t="s">
        <v>5</v>
      </c>
      <c r="N2344" s="1" t="s">
        <v>5885</v>
      </c>
      <c r="O2344" s="1" t="str">
        <f t="shared" si="48"/>
        <v/>
      </c>
      <c r="P2344" s="13" t="s">
        <v>5808</v>
      </c>
      <c r="Q2344" s="1" t="s">
        <v>5809</v>
      </c>
      <c r="R2344" s="1">
        <v>1536</v>
      </c>
      <c r="S2344" s="1">
        <v>343</v>
      </c>
      <c r="T2344" s="7" t="s">
        <v>33000</v>
      </c>
      <c r="U2344" s="1" t="s">
        <v>33001</v>
      </c>
      <c r="V2344" s="1" t="s">
        <v>33002</v>
      </c>
      <c r="W2344" s="1" t="s">
        <v>32999</v>
      </c>
      <c r="X2344" s="1">
        <v>0.997</v>
      </c>
      <c r="Y2344" s="1">
        <v>0.997</v>
      </c>
      <c r="Z2344" s="21" t="s">
        <v>5808</v>
      </c>
      <c r="AA2344" s="1" t="s">
        <v>5812</v>
      </c>
      <c r="AB2344" s="1">
        <v>6462</v>
      </c>
      <c r="AC2344" s="1">
        <v>339</v>
      </c>
      <c r="AD2344" s="7" t="s">
        <v>33003</v>
      </c>
      <c r="AE2344" s="1" t="s">
        <v>33004</v>
      </c>
      <c r="AG2344" s="1" t="s">
        <v>32999</v>
      </c>
      <c r="AH2344" s="1">
        <v>0.83099999999999996</v>
      </c>
      <c r="AI2344" s="1">
        <v>0.99399999999999999</v>
      </c>
      <c r="AJ2344" s="21" t="s">
        <v>5808</v>
      </c>
      <c r="AK2344" s="1" t="s">
        <v>5815</v>
      </c>
      <c r="AL2344" s="1">
        <v>1511</v>
      </c>
      <c r="AM2344" s="1">
        <v>339</v>
      </c>
      <c r="AN2344" s="7" t="s">
        <v>33005</v>
      </c>
      <c r="AO2344" s="1" t="s">
        <v>33006</v>
      </c>
      <c r="AQ2344" s="1" t="s">
        <v>32999</v>
      </c>
      <c r="AR2344" s="1">
        <v>0.82899999999999996</v>
      </c>
      <c r="AS2344" s="1">
        <v>0.997</v>
      </c>
      <c r="AT2344" s="19" t="s">
        <v>5862</v>
      </c>
      <c r="AU2344" s="1" t="s">
        <v>5818</v>
      </c>
      <c r="AV2344" s="1">
        <v>362</v>
      </c>
      <c r="AW2344" s="1">
        <v>504</v>
      </c>
      <c r="AX2344" s="7" t="s">
        <v>20698</v>
      </c>
      <c r="AY2344" s="1" t="s">
        <v>20699</v>
      </c>
      <c r="AZ2344" s="1" t="s">
        <v>20688</v>
      </c>
      <c r="BA2344" s="1" t="s">
        <v>20691</v>
      </c>
      <c r="BB2344" s="1">
        <v>0.33800000000000002</v>
      </c>
      <c r="BC2344" s="1">
        <v>0.60299999999999998</v>
      </c>
      <c r="BF2344" s="12"/>
    </row>
    <row r="2345" spans="1:58" ht="12" customHeight="1">
      <c r="A2345" s="1" t="s">
        <v>5799</v>
      </c>
      <c r="B2345" s="1">
        <v>3842</v>
      </c>
      <c r="C2345" s="1">
        <v>143</v>
      </c>
      <c r="D2345" s="7" t="s">
        <v>33007</v>
      </c>
      <c r="E2345" s="1" t="s">
        <v>33008</v>
      </c>
      <c r="G2345" s="1" t="s">
        <v>33009</v>
      </c>
      <c r="H2345" s="1" t="s">
        <v>33010</v>
      </c>
      <c r="I2345" s="1" t="s">
        <v>32107</v>
      </c>
      <c r="J2345" s="1">
        <v>4011201</v>
      </c>
      <c r="K2345" s="1">
        <v>4011632</v>
      </c>
      <c r="L2345" s="1" t="s">
        <v>5806</v>
      </c>
      <c r="M2345" s="1" t="s">
        <v>5</v>
      </c>
      <c r="N2345" s="1" t="s">
        <v>5885</v>
      </c>
      <c r="O2345" s="1" t="str">
        <f t="shared" si="48"/>
        <v/>
      </c>
      <c r="P2345" s="8" t="s">
        <v>5808</v>
      </c>
      <c r="Q2345" s="1" t="s">
        <v>5809</v>
      </c>
      <c r="R2345" s="1">
        <v>3048</v>
      </c>
      <c r="S2345" s="1">
        <v>143</v>
      </c>
      <c r="T2345" s="7" t="s">
        <v>33011</v>
      </c>
      <c r="U2345" s="1" t="s">
        <v>33012</v>
      </c>
      <c r="W2345" s="1" t="s">
        <v>32107</v>
      </c>
      <c r="X2345" s="1">
        <v>1</v>
      </c>
      <c r="Y2345" s="1">
        <v>0.99299999999999999</v>
      </c>
      <c r="Z2345" s="21" t="s">
        <v>5808</v>
      </c>
      <c r="AA2345" s="1" t="s">
        <v>5941</v>
      </c>
      <c r="AB2345" s="1">
        <v>2877</v>
      </c>
      <c r="AC2345" s="1">
        <v>143</v>
      </c>
      <c r="AD2345" s="7" t="s">
        <v>33013</v>
      </c>
      <c r="AE2345" s="1" t="s">
        <v>33014</v>
      </c>
      <c r="AG2345" s="1" t="s">
        <v>32107</v>
      </c>
      <c r="AH2345" s="1">
        <v>0.83199999999999996</v>
      </c>
      <c r="AI2345" s="1">
        <v>0.99299999999999999</v>
      </c>
      <c r="AJ2345" s="21" t="s">
        <v>5808</v>
      </c>
      <c r="AK2345" s="1" t="s">
        <v>5815</v>
      </c>
      <c r="AL2345" s="1">
        <v>236</v>
      </c>
      <c r="AM2345" s="1">
        <v>143</v>
      </c>
      <c r="AN2345" s="7" t="s">
        <v>33015</v>
      </c>
      <c r="AO2345" s="1" t="s">
        <v>33016</v>
      </c>
      <c r="AQ2345" s="1" t="s">
        <v>32107</v>
      </c>
      <c r="AR2345" s="1">
        <v>0.82499999999999996</v>
      </c>
      <c r="AS2345" s="1">
        <v>0.99299999999999999</v>
      </c>
      <c r="AT2345" s="15" t="s">
        <v>5808</v>
      </c>
      <c r="AU2345" s="1" t="s">
        <v>5818</v>
      </c>
      <c r="AV2345" s="1">
        <v>1361</v>
      </c>
      <c r="AW2345" s="1">
        <v>156</v>
      </c>
      <c r="AX2345" s="7" t="s">
        <v>33017</v>
      </c>
      <c r="AY2345" s="1" t="s">
        <v>33018</v>
      </c>
      <c r="AZ2345" s="1" t="s">
        <v>33019</v>
      </c>
      <c r="BA2345" s="1" t="s">
        <v>32107</v>
      </c>
      <c r="BB2345" s="1">
        <v>0.55900000000000005</v>
      </c>
      <c r="BC2345" s="1">
        <v>0.80800000000000005</v>
      </c>
      <c r="BF2345" s="12"/>
    </row>
    <row r="2346" spans="1:58" ht="12" customHeight="1">
      <c r="A2346" s="1" t="s">
        <v>5799</v>
      </c>
      <c r="B2346" s="1">
        <v>1138</v>
      </c>
      <c r="C2346" s="1">
        <v>457</v>
      </c>
      <c r="D2346" s="7" t="s">
        <v>33020</v>
      </c>
      <c r="E2346" s="1" t="s">
        <v>33021</v>
      </c>
      <c r="G2346" s="1" t="s">
        <v>33022</v>
      </c>
      <c r="H2346" s="1" t="s">
        <v>33023</v>
      </c>
      <c r="I2346" s="1" t="s">
        <v>33024</v>
      </c>
      <c r="J2346" s="1">
        <v>1217526</v>
      </c>
      <c r="K2346" s="1">
        <v>1218899</v>
      </c>
      <c r="L2346" s="1" t="s">
        <v>5826</v>
      </c>
      <c r="M2346" s="1" t="s">
        <v>2539</v>
      </c>
      <c r="N2346" s="1" t="s">
        <v>5885</v>
      </c>
      <c r="O2346" s="1" t="str">
        <f t="shared" si="48"/>
        <v/>
      </c>
      <c r="P2346" s="33" t="s">
        <v>5808</v>
      </c>
      <c r="Q2346" s="1" t="s">
        <v>5809</v>
      </c>
      <c r="R2346" s="1">
        <v>3089</v>
      </c>
      <c r="S2346" s="1">
        <v>457</v>
      </c>
      <c r="T2346" s="7" t="s">
        <v>33025</v>
      </c>
      <c r="U2346" s="1" t="s">
        <v>33026</v>
      </c>
      <c r="W2346" s="1" t="s">
        <v>33024</v>
      </c>
      <c r="X2346" s="1">
        <v>0.998</v>
      </c>
      <c r="Y2346" s="1">
        <v>0.998</v>
      </c>
      <c r="Z2346" s="21" t="s">
        <v>5808</v>
      </c>
      <c r="AA2346" s="1" t="s">
        <v>5812</v>
      </c>
      <c r="AB2346" s="1">
        <v>5968</v>
      </c>
      <c r="AC2346" s="1">
        <v>455</v>
      </c>
      <c r="AD2346" s="7" t="s">
        <v>33027</v>
      </c>
      <c r="AE2346" s="1" t="s">
        <v>33028</v>
      </c>
      <c r="AG2346" s="1" t="s">
        <v>33024</v>
      </c>
      <c r="AH2346" s="1">
        <v>0.83699999999999997</v>
      </c>
      <c r="AI2346" s="1">
        <v>0.996</v>
      </c>
      <c r="AJ2346" s="21" t="s">
        <v>5808</v>
      </c>
      <c r="AK2346" s="1" t="s">
        <v>5815</v>
      </c>
      <c r="AL2346" s="1">
        <v>1058</v>
      </c>
      <c r="AM2346" s="1">
        <v>455</v>
      </c>
      <c r="AN2346" s="7" t="s">
        <v>33029</v>
      </c>
      <c r="AO2346" s="1" t="s">
        <v>33030</v>
      </c>
      <c r="AQ2346" s="1" t="s">
        <v>33024</v>
      </c>
      <c r="AR2346" s="1">
        <v>0.82199999999999995</v>
      </c>
      <c r="AS2346" s="1">
        <v>0.998</v>
      </c>
      <c r="AT2346" s="34" t="s">
        <v>5862</v>
      </c>
      <c r="AU2346" s="1" t="s">
        <v>5818</v>
      </c>
      <c r="AV2346" s="1">
        <v>5706</v>
      </c>
      <c r="AW2346" s="1">
        <v>509</v>
      </c>
      <c r="AX2346" s="7" t="s">
        <v>15078</v>
      </c>
      <c r="AY2346" s="1" t="s">
        <v>15079</v>
      </c>
      <c r="BA2346" s="1" t="s">
        <v>15071</v>
      </c>
      <c r="BB2346" s="1">
        <v>0.27500000000000002</v>
      </c>
      <c r="BC2346" s="1">
        <v>0.84899999999999998</v>
      </c>
      <c r="BF2346" s="12"/>
    </row>
    <row r="2347" spans="1:58" ht="12" customHeight="1">
      <c r="A2347" s="1" t="s">
        <v>5799</v>
      </c>
      <c r="B2347" s="1">
        <v>2740</v>
      </c>
      <c r="C2347" s="1">
        <v>700</v>
      </c>
      <c r="D2347" s="7" t="s">
        <v>33031</v>
      </c>
      <c r="E2347" s="1" t="s">
        <v>33032</v>
      </c>
      <c r="F2347" s="1" t="s">
        <v>33033</v>
      </c>
      <c r="G2347" s="1" t="s">
        <v>33034</v>
      </c>
      <c r="H2347" s="1" t="s">
        <v>33035</v>
      </c>
      <c r="I2347" s="1" t="s">
        <v>33036</v>
      </c>
      <c r="J2347" s="1">
        <v>2902870</v>
      </c>
      <c r="K2347" s="1">
        <v>2904972</v>
      </c>
      <c r="L2347" s="1" t="s">
        <v>5806</v>
      </c>
      <c r="M2347" s="1" t="s">
        <v>3738</v>
      </c>
      <c r="N2347" s="1" t="s">
        <v>5885</v>
      </c>
      <c r="O2347" s="1" t="str">
        <f t="shared" si="48"/>
        <v/>
      </c>
      <c r="P2347" s="31" t="s">
        <v>5808</v>
      </c>
      <c r="Q2347" s="1" t="s">
        <v>5809</v>
      </c>
      <c r="R2347" s="1">
        <v>598</v>
      </c>
      <c r="S2347" s="1">
        <v>700</v>
      </c>
      <c r="T2347" s="7" t="s">
        <v>33037</v>
      </c>
      <c r="U2347" s="1" t="s">
        <v>33038</v>
      </c>
      <c r="W2347" s="1" t="s">
        <v>33036</v>
      </c>
      <c r="X2347" s="1">
        <v>0.999</v>
      </c>
      <c r="Y2347" s="1">
        <v>0.999</v>
      </c>
      <c r="Z2347" s="21" t="s">
        <v>5808</v>
      </c>
      <c r="AA2347" s="1" t="s">
        <v>5812</v>
      </c>
      <c r="AB2347" s="1">
        <v>7501</v>
      </c>
      <c r="AC2347" s="1">
        <v>714</v>
      </c>
      <c r="AD2347" s="7" t="s">
        <v>33039</v>
      </c>
      <c r="AE2347" s="1" t="s">
        <v>33040</v>
      </c>
      <c r="AG2347" s="1" t="s">
        <v>33036</v>
      </c>
      <c r="AH2347" s="1">
        <v>0.82899999999999996</v>
      </c>
      <c r="AI2347" s="1">
        <v>0.97599999999999998</v>
      </c>
      <c r="AJ2347" s="21" t="s">
        <v>5808</v>
      </c>
      <c r="AK2347" s="1" t="s">
        <v>5815</v>
      </c>
      <c r="AL2347" s="1">
        <v>2356</v>
      </c>
      <c r="AM2347" s="1">
        <v>718</v>
      </c>
      <c r="AN2347" s="7" t="s">
        <v>33041</v>
      </c>
      <c r="AO2347" s="1" t="s">
        <v>33042</v>
      </c>
      <c r="AQ2347" s="1" t="s">
        <v>33036</v>
      </c>
      <c r="AR2347" s="1">
        <v>0.82899999999999996</v>
      </c>
      <c r="AS2347" s="1">
        <v>0.97199999999999998</v>
      </c>
      <c r="AT2347" s="16" t="s">
        <v>5862</v>
      </c>
      <c r="AU2347" s="1" t="s">
        <v>5818</v>
      </c>
      <c r="AV2347" s="1">
        <v>1727</v>
      </c>
      <c r="AW2347" s="1">
        <v>692</v>
      </c>
      <c r="AX2347" s="7" t="s">
        <v>33043</v>
      </c>
      <c r="AY2347" s="1" t="s">
        <v>33044</v>
      </c>
      <c r="BA2347" s="1" t="s">
        <v>33045</v>
      </c>
      <c r="BB2347" s="1">
        <v>0.48199999999999998</v>
      </c>
      <c r="BC2347" s="1">
        <v>0.98599999999999999</v>
      </c>
      <c r="BF2347" s="12"/>
    </row>
    <row r="2348" spans="1:58" ht="12" customHeight="1">
      <c r="A2348" s="1" t="s">
        <v>6006</v>
      </c>
      <c r="B2348" s="1">
        <v>6530</v>
      </c>
      <c r="C2348" s="1">
        <v>96</v>
      </c>
      <c r="D2348" s="7" t="s">
        <v>33046</v>
      </c>
      <c r="E2348" s="1" t="s">
        <v>33047</v>
      </c>
      <c r="G2348" s="1" t="s">
        <v>33048</v>
      </c>
      <c r="H2348" s="1" t="s">
        <v>15900</v>
      </c>
      <c r="I2348" s="1" t="s">
        <v>15901</v>
      </c>
      <c r="J2348" s="1">
        <v>2885962</v>
      </c>
      <c r="K2348" s="1">
        <v>2886252</v>
      </c>
      <c r="L2348" s="1" t="s">
        <v>5826</v>
      </c>
      <c r="M2348" s="1" t="s">
        <v>4173</v>
      </c>
      <c r="N2348" s="1" t="s">
        <v>5885</v>
      </c>
      <c r="O2348" s="1" t="str">
        <f t="shared" si="48"/>
        <v/>
      </c>
      <c r="P2348" s="17" t="s">
        <v>5808</v>
      </c>
      <c r="Q2348" s="1" t="s">
        <v>5982</v>
      </c>
      <c r="R2348" s="1">
        <v>3859</v>
      </c>
      <c r="S2348" s="1">
        <v>96</v>
      </c>
      <c r="T2348" s="7" t="s">
        <v>33049</v>
      </c>
      <c r="U2348" s="1" t="s">
        <v>33050</v>
      </c>
      <c r="W2348" s="1" t="s">
        <v>15901</v>
      </c>
      <c r="X2348" s="1">
        <v>0.99</v>
      </c>
      <c r="Y2348" s="1">
        <v>0.99</v>
      </c>
      <c r="Z2348" s="21" t="s">
        <v>5808</v>
      </c>
      <c r="AA2348" s="1" t="s">
        <v>6014</v>
      </c>
      <c r="AB2348" s="1">
        <v>4861</v>
      </c>
      <c r="AC2348" s="1">
        <v>101</v>
      </c>
      <c r="AD2348" s="7" t="s">
        <v>33051</v>
      </c>
      <c r="AE2348" s="1" t="s">
        <v>33052</v>
      </c>
      <c r="AG2348" s="1" t="s">
        <v>15901</v>
      </c>
      <c r="AH2348" s="1">
        <v>0.83199999999999996</v>
      </c>
      <c r="AI2348" s="1">
        <v>0.99</v>
      </c>
      <c r="AJ2348" s="21" t="s">
        <v>5808</v>
      </c>
      <c r="AK2348" s="1" t="s">
        <v>6017</v>
      </c>
      <c r="AL2348" s="1">
        <v>3537</v>
      </c>
      <c r="AM2348" s="1">
        <v>97</v>
      </c>
      <c r="AN2348" s="7" t="s">
        <v>33053</v>
      </c>
      <c r="AO2348" s="1" t="s">
        <v>33054</v>
      </c>
      <c r="AQ2348" s="1" t="s">
        <v>15901</v>
      </c>
      <c r="AR2348" s="1">
        <v>0.83499999999999996</v>
      </c>
      <c r="AS2348" s="1">
        <v>0.99</v>
      </c>
      <c r="AT2348" s="24"/>
      <c r="BF2348" s="12"/>
    </row>
    <row r="2349" spans="1:58" ht="12" customHeight="1">
      <c r="A2349" s="1" t="s">
        <v>5799</v>
      </c>
      <c r="B2349" s="1">
        <v>1166</v>
      </c>
      <c r="C2349" s="1">
        <v>320</v>
      </c>
      <c r="D2349" s="7" t="s">
        <v>33055</v>
      </c>
      <c r="E2349" s="1" t="s">
        <v>33056</v>
      </c>
      <c r="G2349" s="1" t="s">
        <v>33057</v>
      </c>
      <c r="H2349" s="1" t="s">
        <v>20280</v>
      </c>
      <c r="I2349" s="1" t="s">
        <v>20281</v>
      </c>
      <c r="J2349" s="1">
        <v>1242775</v>
      </c>
      <c r="K2349" s="1">
        <v>1243737</v>
      </c>
      <c r="L2349" s="1" t="s">
        <v>5826</v>
      </c>
      <c r="M2349" s="1" t="s">
        <v>5</v>
      </c>
      <c r="N2349" s="1" t="s">
        <v>5885</v>
      </c>
      <c r="O2349" s="1" t="str">
        <f t="shared" si="48"/>
        <v/>
      </c>
      <c r="P2349" s="17" t="s">
        <v>5808</v>
      </c>
      <c r="Q2349" s="1" t="s">
        <v>5809</v>
      </c>
      <c r="R2349" s="1">
        <v>2279</v>
      </c>
      <c r="S2349" s="1">
        <v>320</v>
      </c>
      <c r="T2349" s="7" t="s">
        <v>33058</v>
      </c>
      <c r="W2349" s="1" t="s">
        <v>20281</v>
      </c>
      <c r="X2349" s="1">
        <v>0.99399999999999999</v>
      </c>
      <c r="Y2349" s="1">
        <v>0.997</v>
      </c>
      <c r="Z2349" s="21" t="s">
        <v>5808</v>
      </c>
      <c r="AA2349" s="1" t="s">
        <v>5812</v>
      </c>
      <c r="AB2349" s="1">
        <v>7315</v>
      </c>
      <c r="AC2349" s="1">
        <v>318</v>
      </c>
      <c r="AD2349" s="7" t="s">
        <v>33059</v>
      </c>
      <c r="AE2349" s="1" t="s">
        <v>33060</v>
      </c>
      <c r="AG2349" s="1" t="s">
        <v>20281</v>
      </c>
      <c r="AH2349" s="1">
        <v>0.82599999999999996</v>
      </c>
      <c r="AI2349" s="1">
        <v>0.99399999999999999</v>
      </c>
      <c r="AJ2349" s="21" t="s">
        <v>5808</v>
      </c>
      <c r="AK2349" s="1" t="s">
        <v>5815</v>
      </c>
      <c r="AL2349" s="1">
        <v>2277</v>
      </c>
      <c r="AM2349" s="1">
        <v>318</v>
      </c>
      <c r="AN2349" s="7" t="s">
        <v>33061</v>
      </c>
      <c r="AO2349" s="1" t="s">
        <v>33062</v>
      </c>
      <c r="AQ2349" s="1" t="s">
        <v>20281</v>
      </c>
      <c r="AR2349" s="1">
        <v>0.83599999999999997</v>
      </c>
      <c r="AS2349" s="1">
        <v>0.99399999999999999</v>
      </c>
      <c r="AT2349" s="22" t="s">
        <v>5862</v>
      </c>
      <c r="AU2349" s="1" t="s">
        <v>5818</v>
      </c>
      <c r="AV2349" s="1">
        <v>5991</v>
      </c>
      <c r="AW2349" s="1">
        <v>316</v>
      </c>
      <c r="AX2349" s="7" t="s">
        <v>33063</v>
      </c>
      <c r="AY2349" s="1" t="s">
        <v>33064</v>
      </c>
      <c r="AZ2349" s="1" t="s">
        <v>33065</v>
      </c>
      <c r="BA2349" s="1" t="s">
        <v>33066</v>
      </c>
      <c r="BB2349" s="1">
        <v>0.27800000000000002</v>
      </c>
      <c r="BC2349" s="1">
        <v>0.82299999999999995</v>
      </c>
      <c r="BF2349" s="12"/>
    </row>
    <row r="2350" spans="1:58" ht="12" customHeight="1">
      <c r="A2350" s="1" t="s">
        <v>5799</v>
      </c>
      <c r="B2350" s="1">
        <v>1280</v>
      </c>
      <c r="C2350" s="1">
        <v>250</v>
      </c>
      <c r="D2350" s="7" t="s">
        <v>33067</v>
      </c>
      <c r="E2350" s="1" t="s">
        <v>33068</v>
      </c>
      <c r="G2350" s="1" t="s">
        <v>33069</v>
      </c>
      <c r="H2350" s="1" t="s">
        <v>33070</v>
      </c>
      <c r="I2350" s="1" t="s">
        <v>33071</v>
      </c>
      <c r="J2350" s="1">
        <v>1340791</v>
      </c>
      <c r="K2350" s="1">
        <v>1341543</v>
      </c>
      <c r="L2350" s="1" t="s">
        <v>5826</v>
      </c>
      <c r="M2350" s="1" t="s">
        <v>5</v>
      </c>
      <c r="N2350" s="1" t="s">
        <v>5885</v>
      </c>
      <c r="O2350" s="1" t="str">
        <f t="shared" si="48"/>
        <v/>
      </c>
      <c r="P2350" s="8" t="s">
        <v>5808</v>
      </c>
      <c r="Q2350" s="1" t="s">
        <v>5809</v>
      </c>
      <c r="R2350" s="1">
        <v>1929</v>
      </c>
      <c r="S2350" s="1">
        <v>250</v>
      </c>
      <c r="T2350" s="7" t="s">
        <v>33072</v>
      </c>
      <c r="U2350" s="1" t="s">
        <v>33073</v>
      </c>
      <c r="V2350" s="1" t="s">
        <v>33074</v>
      </c>
      <c r="W2350" s="1" t="s">
        <v>33071</v>
      </c>
      <c r="X2350" s="1">
        <v>1</v>
      </c>
      <c r="Y2350" s="1">
        <v>0.996</v>
      </c>
      <c r="Z2350" s="21" t="s">
        <v>5808</v>
      </c>
      <c r="AA2350" s="1" t="s">
        <v>5812</v>
      </c>
      <c r="AB2350" s="1">
        <v>6053</v>
      </c>
      <c r="AC2350" s="1">
        <v>233</v>
      </c>
      <c r="AD2350" s="7" t="s">
        <v>33075</v>
      </c>
      <c r="AE2350" s="1" t="s">
        <v>33076</v>
      </c>
      <c r="AG2350" s="1" t="s">
        <v>33071</v>
      </c>
      <c r="AH2350" s="1">
        <v>0.83</v>
      </c>
      <c r="AI2350" s="1">
        <v>0.95299999999999996</v>
      </c>
      <c r="AJ2350" s="43" t="s">
        <v>5808</v>
      </c>
      <c r="AK2350" s="1" t="s">
        <v>5815</v>
      </c>
      <c r="AL2350" s="1">
        <v>1147</v>
      </c>
      <c r="AM2350" s="1">
        <v>196</v>
      </c>
      <c r="AN2350" s="7" t="s">
        <v>33077</v>
      </c>
      <c r="AO2350" s="1" t="s">
        <v>33078</v>
      </c>
      <c r="AQ2350" s="1" t="s">
        <v>33071</v>
      </c>
      <c r="AR2350" s="1">
        <v>0.82599999999999996</v>
      </c>
      <c r="AS2350" s="1">
        <v>0.99</v>
      </c>
      <c r="AT2350" s="14" t="s">
        <v>5808</v>
      </c>
      <c r="AU2350" s="1" t="s">
        <v>5818</v>
      </c>
      <c r="AV2350" s="1">
        <v>984</v>
      </c>
      <c r="AW2350" s="1">
        <v>214</v>
      </c>
      <c r="AX2350" s="7" t="s">
        <v>33079</v>
      </c>
      <c r="AY2350" s="1" t="s">
        <v>33080</v>
      </c>
      <c r="AZ2350" s="1" t="s">
        <v>33074</v>
      </c>
      <c r="BA2350" s="1" t="s">
        <v>33071</v>
      </c>
      <c r="BB2350" s="1">
        <v>0.34699999999999998</v>
      </c>
      <c r="BC2350" s="1">
        <v>0.96699999999999997</v>
      </c>
      <c r="BF2350" s="12"/>
    </row>
    <row r="2351" spans="1:58" ht="12" customHeight="1">
      <c r="A2351" s="1" t="s">
        <v>5799</v>
      </c>
      <c r="B2351" s="1">
        <v>1744</v>
      </c>
      <c r="C2351" s="1">
        <v>396</v>
      </c>
      <c r="D2351" s="7" t="s">
        <v>33081</v>
      </c>
      <c r="E2351" s="1" t="s">
        <v>33082</v>
      </c>
      <c r="G2351" s="1" t="s">
        <v>33083</v>
      </c>
      <c r="H2351" s="1" t="s">
        <v>33084</v>
      </c>
      <c r="I2351" s="1" t="s">
        <v>33085</v>
      </c>
      <c r="J2351" s="1">
        <v>1800114</v>
      </c>
      <c r="K2351" s="1">
        <v>1801304</v>
      </c>
      <c r="L2351" s="1" t="s">
        <v>5806</v>
      </c>
      <c r="M2351" s="1" t="s">
        <v>5</v>
      </c>
      <c r="N2351" s="1" t="s">
        <v>5885</v>
      </c>
      <c r="O2351" s="1" t="str">
        <f t="shared" si="48"/>
        <v/>
      </c>
      <c r="P2351" s="8" t="s">
        <v>5808</v>
      </c>
      <c r="Q2351" s="1" t="s">
        <v>5809</v>
      </c>
      <c r="R2351" s="1">
        <v>1338</v>
      </c>
      <c r="S2351" s="1">
        <v>396</v>
      </c>
      <c r="T2351" s="7" t="s">
        <v>33086</v>
      </c>
      <c r="U2351" s="1" t="s">
        <v>33087</v>
      </c>
      <c r="W2351" s="1" t="s">
        <v>33085</v>
      </c>
      <c r="X2351" s="1">
        <v>1</v>
      </c>
      <c r="Y2351" s="1">
        <v>0.997</v>
      </c>
      <c r="Z2351" s="21" t="s">
        <v>5808</v>
      </c>
      <c r="AA2351" s="1" t="s">
        <v>5812</v>
      </c>
      <c r="AB2351" s="1">
        <v>6660</v>
      </c>
      <c r="AC2351" s="1">
        <v>396</v>
      </c>
      <c r="AD2351" s="7" t="s">
        <v>33088</v>
      </c>
      <c r="AE2351" s="1" t="s">
        <v>33089</v>
      </c>
      <c r="AG2351" s="1" t="s">
        <v>33085</v>
      </c>
      <c r="AH2351" s="1">
        <v>0.83299999999999996</v>
      </c>
      <c r="AI2351" s="1">
        <v>0.997</v>
      </c>
      <c r="AJ2351" s="21" t="s">
        <v>5808</v>
      </c>
      <c r="AK2351" s="1" t="s">
        <v>5815</v>
      </c>
      <c r="AL2351" s="1">
        <v>1708</v>
      </c>
      <c r="AM2351" s="1">
        <v>426</v>
      </c>
      <c r="AN2351" s="7" t="s">
        <v>33090</v>
      </c>
      <c r="AO2351" s="1" t="s">
        <v>33091</v>
      </c>
      <c r="AQ2351" s="1" t="s">
        <v>33085</v>
      </c>
      <c r="AR2351" s="1">
        <v>0.82299999999999995</v>
      </c>
      <c r="AS2351" s="1">
        <v>0.92700000000000005</v>
      </c>
      <c r="AT2351" s="24"/>
      <c r="BF2351" s="12"/>
    </row>
    <row r="2352" spans="1:58" ht="12" customHeight="1">
      <c r="A2352" s="1" t="s">
        <v>5799</v>
      </c>
      <c r="B2352" s="1">
        <v>2787</v>
      </c>
      <c r="C2352" s="1">
        <v>210</v>
      </c>
      <c r="D2352" s="7" t="s">
        <v>33092</v>
      </c>
      <c r="E2352" s="1" t="s">
        <v>33093</v>
      </c>
      <c r="G2352" s="1" t="s">
        <v>33094</v>
      </c>
      <c r="H2352" s="1" t="s">
        <v>33095</v>
      </c>
      <c r="I2352" s="1" t="s">
        <v>33096</v>
      </c>
      <c r="J2352" s="1">
        <v>2949664</v>
      </c>
      <c r="K2352" s="1">
        <v>2950296</v>
      </c>
      <c r="L2352" s="1" t="s">
        <v>5826</v>
      </c>
      <c r="M2352" s="1" t="s">
        <v>5</v>
      </c>
      <c r="N2352" s="1" t="s">
        <v>5885</v>
      </c>
      <c r="O2352" s="1" t="str">
        <f t="shared" si="48"/>
        <v/>
      </c>
      <c r="P2352" s="8" t="s">
        <v>5808</v>
      </c>
      <c r="Q2352" s="1" t="s">
        <v>5809</v>
      </c>
      <c r="R2352" s="1">
        <v>541</v>
      </c>
      <c r="S2352" s="1">
        <v>210</v>
      </c>
      <c r="T2352" s="7" t="s">
        <v>33097</v>
      </c>
      <c r="U2352" s="1" t="s">
        <v>33098</v>
      </c>
      <c r="W2352" s="1" t="s">
        <v>33096</v>
      </c>
      <c r="X2352" s="1">
        <v>1</v>
      </c>
      <c r="Y2352" s="1">
        <v>0.995</v>
      </c>
      <c r="Z2352" s="43" t="s">
        <v>5808</v>
      </c>
      <c r="AA2352" s="1" t="s">
        <v>5812</v>
      </c>
      <c r="AB2352" s="1">
        <v>7555</v>
      </c>
      <c r="AC2352" s="1">
        <v>211</v>
      </c>
      <c r="AD2352" s="7" t="s">
        <v>33099</v>
      </c>
      <c r="AE2352" s="1" t="s">
        <v>33100</v>
      </c>
      <c r="AG2352" s="1" t="s">
        <v>33096</v>
      </c>
      <c r="AH2352" s="1">
        <v>0.82299999999999995</v>
      </c>
      <c r="AI2352" s="1">
        <v>0.98599999999999999</v>
      </c>
      <c r="AJ2352" s="43" t="s">
        <v>5808</v>
      </c>
      <c r="AK2352" s="1" t="s">
        <v>5815</v>
      </c>
      <c r="AL2352" s="1">
        <v>2408</v>
      </c>
      <c r="AM2352" s="1">
        <v>211</v>
      </c>
      <c r="AN2352" s="7" t="s">
        <v>33101</v>
      </c>
      <c r="AO2352" s="1" t="s">
        <v>33102</v>
      </c>
      <c r="AQ2352" s="1" t="s">
        <v>33096</v>
      </c>
      <c r="AR2352" s="1">
        <v>0.83299999999999996</v>
      </c>
      <c r="AS2352" s="1">
        <v>0.98599999999999999</v>
      </c>
      <c r="AT2352" s="22" t="s">
        <v>5862</v>
      </c>
      <c r="AU2352" s="1" t="s">
        <v>5818</v>
      </c>
      <c r="AV2352" s="1">
        <v>2111</v>
      </c>
      <c r="AW2352" s="1">
        <v>178</v>
      </c>
      <c r="AX2352" s="7" t="s">
        <v>33103</v>
      </c>
      <c r="AY2352" s="1" t="s">
        <v>33104</v>
      </c>
      <c r="BA2352" s="1" t="s">
        <v>33096</v>
      </c>
      <c r="BB2352" s="1">
        <v>0.26600000000000001</v>
      </c>
      <c r="BC2352" s="1">
        <v>0.93300000000000005</v>
      </c>
      <c r="BF2352" s="12"/>
    </row>
    <row r="2353" spans="1:58" ht="12" customHeight="1">
      <c r="A2353" s="1" t="s">
        <v>5799</v>
      </c>
      <c r="B2353" s="1">
        <v>1794</v>
      </c>
      <c r="C2353" s="1">
        <v>325</v>
      </c>
      <c r="D2353" s="7" t="s">
        <v>33105</v>
      </c>
      <c r="E2353" s="1" t="s">
        <v>33106</v>
      </c>
      <c r="G2353" s="1" t="s">
        <v>33107</v>
      </c>
      <c r="H2353" s="1" t="s">
        <v>33108</v>
      </c>
      <c r="I2353" s="1" t="s">
        <v>33109</v>
      </c>
      <c r="J2353" s="1">
        <v>1846780</v>
      </c>
      <c r="K2353" s="1">
        <v>1847757</v>
      </c>
      <c r="L2353" s="1" t="s">
        <v>5806</v>
      </c>
      <c r="M2353" s="1" t="s">
        <v>2539</v>
      </c>
      <c r="N2353" s="1" t="s">
        <v>5885</v>
      </c>
      <c r="O2353" s="1" t="str">
        <f t="shared" si="48"/>
        <v/>
      </c>
      <c r="P2353" s="13" t="s">
        <v>5808</v>
      </c>
      <c r="Q2353" s="1" t="s">
        <v>5809</v>
      </c>
      <c r="R2353" s="1">
        <v>1018</v>
      </c>
      <c r="S2353" s="1">
        <v>325</v>
      </c>
      <c r="T2353" s="7" t="s">
        <v>33110</v>
      </c>
      <c r="U2353" s="1" t="s">
        <v>33111</v>
      </c>
      <c r="V2353" s="1" t="s">
        <v>33112</v>
      </c>
      <c r="W2353" s="1" t="s">
        <v>33109</v>
      </c>
      <c r="X2353" s="1">
        <v>0.997</v>
      </c>
      <c r="Y2353" s="1">
        <v>0.997</v>
      </c>
      <c r="Z2353" s="21" t="s">
        <v>5808</v>
      </c>
      <c r="AA2353" s="1" t="s">
        <v>5812</v>
      </c>
      <c r="AB2353" s="1">
        <v>6700</v>
      </c>
      <c r="AC2353" s="1">
        <v>325</v>
      </c>
      <c r="AD2353" s="7" t="s">
        <v>33113</v>
      </c>
      <c r="AE2353" s="1" t="s">
        <v>33114</v>
      </c>
      <c r="AG2353" s="1" t="s">
        <v>33109</v>
      </c>
      <c r="AH2353" s="1">
        <v>0.83699999999999997</v>
      </c>
      <c r="AI2353" s="1">
        <v>0.997</v>
      </c>
      <c r="AJ2353" s="21" t="s">
        <v>5808</v>
      </c>
      <c r="AK2353" s="1" t="s">
        <v>5815</v>
      </c>
      <c r="AL2353" s="1">
        <v>1741</v>
      </c>
      <c r="AM2353" s="1">
        <v>325</v>
      </c>
      <c r="AN2353" s="7" t="s">
        <v>33115</v>
      </c>
      <c r="AO2353" s="1" t="s">
        <v>33116</v>
      </c>
      <c r="AQ2353" s="1" t="s">
        <v>33109</v>
      </c>
      <c r="AR2353" s="1">
        <v>0.82199999999999995</v>
      </c>
      <c r="AS2353" s="1">
        <v>0.997</v>
      </c>
      <c r="AT2353" s="32" t="s">
        <v>5808</v>
      </c>
      <c r="AU2353" s="1" t="s">
        <v>5818</v>
      </c>
      <c r="AV2353" s="1">
        <v>5819</v>
      </c>
      <c r="AW2353" s="1">
        <v>343</v>
      </c>
      <c r="AX2353" s="7" t="s">
        <v>33117</v>
      </c>
      <c r="AY2353" s="1" t="s">
        <v>33118</v>
      </c>
      <c r="BA2353" s="1" t="s">
        <v>33109</v>
      </c>
      <c r="BB2353" s="1">
        <v>0.24199999999999999</v>
      </c>
      <c r="BC2353" s="1">
        <v>0.878</v>
      </c>
      <c r="BF2353" s="12"/>
    </row>
    <row r="2354" spans="1:58" ht="12" customHeight="1">
      <c r="A2354" s="1" t="s">
        <v>5799</v>
      </c>
      <c r="B2354" s="1">
        <v>3687</v>
      </c>
      <c r="C2354" s="1">
        <v>267</v>
      </c>
      <c r="D2354" s="7" t="s">
        <v>33119</v>
      </c>
      <c r="E2354" s="1" t="s">
        <v>33120</v>
      </c>
      <c r="F2354" s="1" t="s">
        <v>33121</v>
      </c>
      <c r="G2354" s="1" t="s">
        <v>33122</v>
      </c>
      <c r="H2354" s="1" t="s">
        <v>33123</v>
      </c>
      <c r="I2354" s="1" t="s">
        <v>33124</v>
      </c>
      <c r="J2354" s="1">
        <v>3839968</v>
      </c>
      <c r="K2354" s="1">
        <v>3840771</v>
      </c>
      <c r="L2354" s="1" t="s">
        <v>5806</v>
      </c>
      <c r="M2354" s="1" t="s">
        <v>4173</v>
      </c>
      <c r="N2354" s="1" t="s">
        <v>5885</v>
      </c>
      <c r="O2354" s="1" t="str">
        <f t="shared" si="48"/>
        <v/>
      </c>
      <c r="P2354" s="17" t="s">
        <v>5808</v>
      </c>
      <c r="Q2354" s="1" t="s">
        <v>5809</v>
      </c>
      <c r="R2354" s="1">
        <v>2646</v>
      </c>
      <c r="S2354" s="1">
        <v>267</v>
      </c>
      <c r="T2354" s="7" t="s">
        <v>33125</v>
      </c>
      <c r="U2354" s="1" t="s">
        <v>33126</v>
      </c>
      <c r="V2354" s="1" t="s">
        <v>33121</v>
      </c>
      <c r="W2354" s="1" t="s">
        <v>33124</v>
      </c>
      <c r="X2354" s="1">
        <v>0.99299999999999999</v>
      </c>
      <c r="Y2354" s="1">
        <v>0.996</v>
      </c>
      <c r="Z2354" s="21" t="s">
        <v>5808</v>
      </c>
      <c r="AA2354" s="1" t="s">
        <v>5941</v>
      </c>
      <c r="AB2354" s="1">
        <v>3046</v>
      </c>
      <c r="AC2354" s="1">
        <v>267</v>
      </c>
      <c r="AD2354" s="7" t="s">
        <v>33127</v>
      </c>
      <c r="AE2354" s="1" t="s">
        <v>33128</v>
      </c>
      <c r="AG2354" s="1" t="s">
        <v>33124</v>
      </c>
      <c r="AH2354" s="1">
        <v>0.81299999999999994</v>
      </c>
      <c r="AI2354" s="1">
        <v>0.996</v>
      </c>
      <c r="AJ2354" s="21" t="s">
        <v>5808</v>
      </c>
      <c r="AK2354" s="1" t="s">
        <v>5815</v>
      </c>
      <c r="AL2354" s="1">
        <v>357</v>
      </c>
      <c r="AM2354" s="1">
        <v>267</v>
      </c>
      <c r="AN2354" s="7" t="s">
        <v>33129</v>
      </c>
      <c r="AO2354" s="1" t="s">
        <v>33130</v>
      </c>
      <c r="AQ2354" s="1" t="s">
        <v>33124</v>
      </c>
      <c r="AR2354" s="1">
        <v>0.85</v>
      </c>
      <c r="AS2354" s="1">
        <v>0.996</v>
      </c>
      <c r="AT2354" s="24"/>
      <c r="BF2354" s="12"/>
    </row>
    <row r="2355" spans="1:58" ht="12" customHeight="1">
      <c r="A2355" s="1" t="s">
        <v>6006</v>
      </c>
      <c r="B2355" s="1">
        <v>3923</v>
      </c>
      <c r="C2355" s="1">
        <v>412</v>
      </c>
      <c r="D2355" s="7" t="s">
        <v>33131</v>
      </c>
      <c r="E2355" s="1" t="s">
        <v>33132</v>
      </c>
      <c r="G2355" s="1" t="s">
        <v>33133</v>
      </c>
      <c r="H2355" s="1" t="s">
        <v>29370</v>
      </c>
      <c r="I2355" s="1" t="s">
        <v>29371</v>
      </c>
      <c r="J2355" s="1">
        <v>15050</v>
      </c>
      <c r="K2355" s="1">
        <v>16288</v>
      </c>
      <c r="L2355" s="1" t="s">
        <v>5826</v>
      </c>
      <c r="M2355" s="1" t="s">
        <v>4173</v>
      </c>
      <c r="N2355" s="1" t="s">
        <v>5885</v>
      </c>
      <c r="O2355" s="1" t="str">
        <f t="shared" si="48"/>
        <v/>
      </c>
      <c r="P2355" s="8" t="s">
        <v>5808</v>
      </c>
      <c r="Q2355" s="1" t="s">
        <v>5982</v>
      </c>
      <c r="R2355" s="1">
        <v>3509</v>
      </c>
      <c r="S2355" s="1">
        <v>412</v>
      </c>
      <c r="T2355" s="7" t="s">
        <v>33134</v>
      </c>
      <c r="U2355" s="1" t="s">
        <v>33135</v>
      </c>
      <c r="W2355" s="1" t="s">
        <v>29371</v>
      </c>
      <c r="X2355" s="1">
        <v>1</v>
      </c>
      <c r="Y2355" s="1">
        <v>0.998</v>
      </c>
      <c r="Z2355" s="21" t="s">
        <v>5808</v>
      </c>
      <c r="AA2355" s="1" t="s">
        <v>6014</v>
      </c>
      <c r="AB2355" s="1">
        <v>4692</v>
      </c>
      <c r="AC2355" s="1">
        <v>405</v>
      </c>
      <c r="AD2355" s="7" t="s">
        <v>33136</v>
      </c>
      <c r="AE2355" s="1" t="s">
        <v>33137</v>
      </c>
      <c r="AG2355" s="1" t="s">
        <v>29371</v>
      </c>
      <c r="AH2355" s="1">
        <v>0.83299999999999996</v>
      </c>
      <c r="AI2355" s="1">
        <v>0.998</v>
      </c>
      <c r="AJ2355" s="21" t="s">
        <v>5808</v>
      </c>
      <c r="AK2355" s="1" t="s">
        <v>6017</v>
      </c>
      <c r="AL2355" s="1">
        <v>5654</v>
      </c>
      <c r="AM2355" s="1">
        <v>405</v>
      </c>
      <c r="AN2355" s="7" t="s">
        <v>33138</v>
      </c>
      <c r="AO2355" s="1" t="s">
        <v>33139</v>
      </c>
      <c r="AQ2355" s="1" t="s">
        <v>29371</v>
      </c>
      <c r="AR2355" s="1">
        <v>0.82299999999999995</v>
      </c>
      <c r="AS2355" s="1">
        <v>0.998</v>
      </c>
      <c r="AT2355" s="34" t="s">
        <v>5862</v>
      </c>
      <c r="AU2355" s="1" t="s">
        <v>5818</v>
      </c>
      <c r="AV2355" s="1">
        <v>1814</v>
      </c>
      <c r="AW2355" s="1">
        <v>389</v>
      </c>
      <c r="AX2355" s="7" t="s">
        <v>32727</v>
      </c>
      <c r="AY2355" s="1" t="s">
        <v>32728</v>
      </c>
      <c r="BA2355" s="1" t="s">
        <v>25229</v>
      </c>
      <c r="BB2355" s="1">
        <v>0.249</v>
      </c>
      <c r="BC2355" s="1">
        <v>0.56299999999999994</v>
      </c>
      <c r="BF2355" s="12"/>
    </row>
    <row r="2356" spans="1:58" ht="12" customHeight="1">
      <c r="A2356" s="1" t="s">
        <v>6006</v>
      </c>
      <c r="B2356" s="1">
        <v>5729</v>
      </c>
      <c r="C2356" s="1">
        <v>61</v>
      </c>
      <c r="D2356" s="7" t="s">
        <v>33140</v>
      </c>
      <c r="E2356" s="1" t="s">
        <v>33141</v>
      </c>
      <c r="G2356" s="1" t="s">
        <v>33142</v>
      </c>
      <c r="H2356" s="1" t="s">
        <v>33143</v>
      </c>
      <c r="I2356" s="1" t="s">
        <v>9581</v>
      </c>
      <c r="J2356" s="1">
        <v>2020393</v>
      </c>
      <c r="K2356" s="1">
        <v>2020578</v>
      </c>
      <c r="L2356" s="1" t="s">
        <v>5806</v>
      </c>
      <c r="M2356" s="1" t="s">
        <v>4173</v>
      </c>
      <c r="N2356" s="1" t="s">
        <v>5885</v>
      </c>
      <c r="O2356" s="1" t="str">
        <f t="shared" si="48"/>
        <v/>
      </c>
      <c r="P2356" s="8" t="s">
        <v>5808</v>
      </c>
      <c r="Q2356" s="1" t="s">
        <v>5982</v>
      </c>
      <c r="R2356" s="1">
        <v>4283</v>
      </c>
      <c r="S2356" s="1">
        <v>61</v>
      </c>
      <c r="T2356" s="7" t="s">
        <v>33144</v>
      </c>
      <c r="U2356" s="1" t="s">
        <v>33145</v>
      </c>
      <c r="W2356" s="1" t="s">
        <v>9581</v>
      </c>
      <c r="X2356" s="1">
        <v>1</v>
      </c>
      <c r="Y2356" s="1">
        <v>0.98399999999999999</v>
      </c>
      <c r="Z2356" s="21" t="s">
        <v>5808</v>
      </c>
      <c r="AA2356" s="1" t="s">
        <v>6031</v>
      </c>
      <c r="AB2356" s="1">
        <v>1787</v>
      </c>
      <c r="AC2356" s="1">
        <v>61</v>
      </c>
      <c r="AD2356" s="7" t="s">
        <v>33146</v>
      </c>
      <c r="AE2356" s="1" t="s">
        <v>33147</v>
      </c>
      <c r="AG2356" s="1" t="s">
        <v>9581</v>
      </c>
      <c r="AH2356" s="1">
        <v>0.83599999999999997</v>
      </c>
      <c r="AI2356" s="1">
        <v>0.98399999999999999</v>
      </c>
      <c r="AJ2356" s="21" t="s">
        <v>5808</v>
      </c>
      <c r="AK2356" s="1" t="s">
        <v>6017</v>
      </c>
      <c r="AL2356" s="1">
        <v>3711</v>
      </c>
      <c r="AM2356" s="1">
        <v>61</v>
      </c>
      <c r="AN2356" s="7" t="s">
        <v>33148</v>
      </c>
      <c r="AO2356" s="1" t="s">
        <v>33149</v>
      </c>
      <c r="AQ2356" s="1" t="s">
        <v>9581</v>
      </c>
      <c r="AR2356" s="1">
        <v>0.82</v>
      </c>
      <c r="AS2356" s="1">
        <v>0.98399999999999999</v>
      </c>
      <c r="AT2356" s="24"/>
      <c r="BF2356" s="12"/>
    </row>
    <row r="2357" spans="1:58" ht="12" customHeight="1">
      <c r="A2357" s="1" t="s">
        <v>6006</v>
      </c>
      <c r="B2357" s="1">
        <v>4820</v>
      </c>
      <c r="C2357" s="1">
        <v>336</v>
      </c>
      <c r="D2357" s="7" t="s">
        <v>33150</v>
      </c>
      <c r="E2357" s="1" t="s">
        <v>33151</v>
      </c>
      <c r="G2357" s="1" t="s">
        <v>33152</v>
      </c>
      <c r="H2357" s="1" t="s">
        <v>20280</v>
      </c>
      <c r="I2357" s="1" t="s">
        <v>20281</v>
      </c>
      <c r="J2357" s="1">
        <v>1015115</v>
      </c>
      <c r="K2357" s="1">
        <v>1016125</v>
      </c>
      <c r="L2357" s="1" t="s">
        <v>5806</v>
      </c>
      <c r="M2357" s="1" t="s">
        <v>5</v>
      </c>
      <c r="N2357" s="1" t="s">
        <v>5885</v>
      </c>
      <c r="O2357" s="1" t="str">
        <f t="shared" si="48"/>
        <v/>
      </c>
      <c r="P2357" s="17" t="s">
        <v>5808</v>
      </c>
      <c r="Q2357" s="1" t="s">
        <v>5982</v>
      </c>
      <c r="R2357" s="1">
        <v>4102</v>
      </c>
      <c r="S2357" s="1">
        <v>336</v>
      </c>
      <c r="T2357" s="7" t="s">
        <v>33153</v>
      </c>
      <c r="U2357" s="1" t="s">
        <v>33154</v>
      </c>
      <c r="W2357" s="1" t="s">
        <v>20281</v>
      </c>
      <c r="X2357" s="1">
        <v>0.99399999999999999</v>
      </c>
      <c r="Y2357" s="1">
        <v>0.997</v>
      </c>
      <c r="Z2357" s="21" t="s">
        <v>5808</v>
      </c>
      <c r="AA2357" s="1" t="s">
        <v>6031</v>
      </c>
      <c r="AB2357" s="1">
        <v>623</v>
      </c>
      <c r="AC2357" s="1">
        <v>315</v>
      </c>
      <c r="AD2357" s="7" t="s">
        <v>33155</v>
      </c>
      <c r="AE2357" s="1" t="s">
        <v>33156</v>
      </c>
      <c r="AG2357" s="1" t="s">
        <v>20281</v>
      </c>
      <c r="AH2357" s="1">
        <v>0.83</v>
      </c>
      <c r="AI2357" s="1">
        <v>0.98399999999999999</v>
      </c>
      <c r="AJ2357" s="21" t="s">
        <v>5808</v>
      </c>
      <c r="AK2357" s="1" t="s">
        <v>6017</v>
      </c>
      <c r="AL2357" s="1">
        <v>4605</v>
      </c>
      <c r="AM2357" s="1">
        <v>315</v>
      </c>
      <c r="AN2357" s="7" t="s">
        <v>33157</v>
      </c>
      <c r="AO2357" s="1" t="s">
        <v>33158</v>
      </c>
      <c r="AQ2357" s="1" t="s">
        <v>20281</v>
      </c>
      <c r="AR2357" s="1">
        <v>0.83099999999999996</v>
      </c>
      <c r="AS2357" s="1">
        <v>0.97499999999999998</v>
      </c>
      <c r="AT2357" s="28" t="s">
        <v>5862</v>
      </c>
      <c r="AU2357" s="1" t="s">
        <v>5818</v>
      </c>
      <c r="AV2357" s="1">
        <v>1102</v>
      </c>
      <c r="AW2357" s="1">
        <v>317</v>
      </c>
      <c r="AX2357" s="7" t="s">
        <v>20288</v>
      </c>
      <c r="AY2357" s="1" t="s">
        <v>20289</v>
      </c>
      <c r="BA2357" s="1" t="s">
        <v>20290</v>
      </c>
      <c r="BB2357" s="1">
        <v>0.57799999999999996</v>
      </c>
      <c r="BC2357" s="1">
        <v>0.96199999999999997</v>
      </c>
      <c r="BF2357" s="12"/>
    </row>
    <row r="2358" spans="1:58" ht="12" customHeight="1">
      <c r="A2358" s="1" t="s">
        <v>5799</v>
      </c>
      <c r="B2358" s="1">
        <v>3718</v>
      </c>
      <c r="C2358" s="1">
        <v>530</v>
      </c>
      <c r="D2358" s="7" t="s">
        <v>33159</v>
      </c>
      <c r="E2358" s="1" t="s">
        <v>33160</v>
      </c>
      <c r="G2358" s="1" t="s">
        <v>33161</v>
      </c>
      <c r="H2358" s="1" t="s">
        <v>33162</v>
      </c>
      <c r="I2358" s="1" t="s">
        <v>33163</v>
      </c>
      <c r="J2358" s="1">
        <v>3877520</v>
      </c>
      <c r="K2358" s="1">
        <v>3879112</v>
      </c>
      <c r="L2358" s="1" t="s">
        <v>5826</v>
      </c>
      <c r="M2358" s="1" t="s">
        <v>2539</v>
      </c>
      <c r="N2358" s="1" t="s">
        <v>5885</v>
      </c>
      <c r="O2358" s="1" t="str">
        <f t="shared" si="48"/>
        <v/>
      </c>
      <c r="P2358" s="24"/>
      <c r="Z2358" s="21" t="s">
        <v>5808</v>
      </c>
      <c r="AA2358" s="1" t="s">
        <v>5941</v>
      </c>
      <c r="AB2358" s="1">
        <v>3005</v>
      </c>
      <c r="AC2358" s="1">
        <v>478</v>
      </c>
      <c r="AD2358" s="7" t="s">
        <v>33164</v>
      </c>
      <c r="AE2358" s="1" t="s">
        <v>33165</v>
      </c>
      <c r="AG2358" s="1" t="s">
        <v>33163</v>
      </c>
      <c r="AH2358" s="1">
        <v>0.88500000000000001</v>
      </c>
      <c r="AI2358" s="1">
        <v>0.996</v>
      </c>
      <c r="AJ2358" s="24"/>
      <c r="AT2358" s="18" t="s">
        <v>5808</v>
      </c>
      <c r="AU2358" s="1" t="s">
        <v>5818</v>
      </c>
      <c r="AV2358" s="1">
        <v>1265</v>
      </c>
      <c r="AW2358" s="1">
        <v>540</v>
      </c>
      <c r="AX2358" s="7" t="s">
        <v>33166</v>
      </c>
      <c r="AY2358" s="1" t="s">
        <v>33167</v>
      </c>
      <c r="AZ2358" s="1" t="s">
        <v>33168</v>
      </c>
      <c r="BA2358" s="1" t="s">
        <v>33163</v>
      </c>
      <c r="BB2358" s="1">
        <v>0.44</v>
      </c>
      <c r="BC2358" s="1">
        <v>0.624</v>
      </c>
      <c r="BF2358" s="12"/>
    </row>
    <row r="2359" spans="1:58" ht="12" customHeight="1">
      <c r="A2359" s="1" t="s">
        <v>5799</v>
      </c>
      <c r="B2359" s="1">
        <v>153</v>
      </c>
      <c r="C2359" s="1">
        <v>61</v>
      </c>
      <c r="D2359" s="7" t="s">
        <v>33169</v>
      </c>
      <c r="E2359" s="1" t="s">
        <v>33170</v>
      </c>
      <c r="G2359" s="1" t="s">
        <v>33171</v>
      </c>
      <c r="H2359" s="1" t="s">
        <v>33172</v>
      </c>
      <c r="I2359" s="1" t="s">
        <v>33173</v>
      </c>
      <c r="J2359" s="1">
        <v>152729</v>
      </c>
      <c r="K2359" s="1">
        <v>152914</v>
      </c>
      <c r="L2359" s="1" t="s">
        <v>5826</v>
      </c>
      <c r="M2359" s="1" t="s">
        <v>4173</v>
      </c>
      <c r="N2359" s="1" t="s">
        <v>5885</v>
      </c>
      <c r="O2359" s="1" t="str">
        <f t="shared" si="48"/>
        <v/>
      </c>
      <c r="P2359" s="24"/>
      <c r="Z2359" s="21" t="s">
        <v>5808</v>
      </c>
      <c r="AA2359" s="1" t="s">
        <v>5941</v>
      </c>
      <c r="AB2359" s="1">
        <v>2910</v>
      </c>
      <c r="AC2359" s="1">
        <v>82</v>
      </c>
      <c r="AD2359" s="7" t="s">
        <v>33174</v>
      </c>
      <c r="AE2359" s="1" t="s">
        <v>33175</v>
      </c>
      <c r="AG2359" s="1" t="s">
        <v>33173</v>
      </c>
      <c r="AH2359" s="1">
        <v>0.88500000000000001</v>
      </c>
      <c r="AI2359" s="1">
        <v>0.73199999999999998</v>
      </c>
      <c r="AJ2359" s="24"/>
      <c r="AT2359" s="24"/>
      <c r="BF2359" s="12"/>
    </row>
    <row r="2360" spans="1:58" ht="12" customHeight="1">
      <c r="A2360" s="1" t="s">
        <v>5799</v>
      </c>
      <c r="B2360" s="1">
        <v>1731</v>
      </c>
      <c r="C2360" s="1">
        <v>388</v>
      </c>
      <c r="D2360" s="7" t="s">
        <v>33176</v>
      </c>
      <c r="E2360" s="1" t="s">
        <v>33177</v>
      </c>
      <c r="G2360" s="1" t="s">
        <v>33178</v>
      </c>
      <c r="H2360" s="1" t="s">
        <v>33179</v>
      </c>
      <c r="I2360" s="1" t="s">
        <v>22323</v>
      </c>
      <c r="J2360" s="1">
        <v>1784687</v>
      </c>
      <c r="K2360" s="1">
        <v>1785853</v>
      </c>
      <c r="L2360" s="1" t="s">
        <v>5806</v>
      </c>
      <c r="M2360" s="1" t="s">
        <v>5</v>
      </c>
      <c r="N2360" s="1" t="s">
        <v>5885</v>
      </c>
      <c r="O2360" s="1" t="str">
        <f t="shared" si="48"/>
        <v/>
      </c>
      <c r="P2360" s="13" t="s">
        <v>5808</v>
      </c>
      <c r="Q2360" s="1" t="s">
        <v>5809</v>
      </c>
      <c r="R2360" s="1">
        <v>1353</v>
      </c>
      <c r="S2360" s="1">
        <v>388</v>
      </c>
      <c r="T2360" s="7" t="s">
        <v>33180</v>
      </c>
      <c r="U2360" s="1" t="s">
        <v>33181</v>
      </c>
      <c r="W2360" s="1" t="s">
        <v>22323</v>
      </c>
      <c r="X2360" s="1">
        <v>0.995</v>
      </c>
      <c r="Y2360" s="1">
        <v>0.997</v>
      </c>
      <c r="Z2360" s="21" t="s">
        <v>5808</v>
      </c>
      <c r="AA2360" s="1" t="s">
        <v>6148</v>
      </c>
      <c r="AB2360" s="1">
        <v>1961</v>
      </c>
      <c r="AC2360" s="1">
        <v>397</v>
      </c>
      <c r="AD2360" s="7" t="s">
        <v>33182</v>
      </c>
      <c r="AE2360" s="1" t="s">
        <v>33183</v>
      </c>
      <c r="AG2360" s="1" t="s">
        <v>22323</v>
      </c>
      <c r="AH2360" s="1">
        <v>0.83</v>
      </c>
      <c r="AI2360" s="1">
        <v>0.97499999999999998</v>
      </c>
      <c r="AJ2360" s="21" t="s">
        <v>5808</v>
      </c>
      <c r="AK2360" s="1" t="s">
        <v>6151</v>
      </c>
      <c r="AL2360" s="1">
        <v>5711</v>
      </c>
      <c r="AM2360" s="1">
        <v>397</v>
      </c>
      <c r="AN2360" s="7" t="s">
        <v>33184</v>
      </c>
      <c r="AO2360" s="1" t="s">
        <v>33185</v>
      </c>
      <c r="AQ2360" s="1" t="s">
        <v>22323</v>
      </c>
      <c r="AR2360" s="1">
        <v>0.83</v>
      </c>
      <c r="AS2360" s="1">
        <v>0.97499999999999998</v>
      </c>
      <c r="AT2360" s="28" t="s">
        <v>5862</v>
      </c>
      <c r="AU2360" s="1" t="s">
        <v>5818</v>
      </c>
      <c r="AV2360" s="1">
        <v>3221</v>
      </c>
      <c r="AW2360" s="1">
        <v>393</v>
      </c>
      <c r="AX2360" s="7" t="s">
        <v>16668</v>
      </c>
      <c r="AY2360" s="1" t="s">
        <v>16669</v>
      </c>
      <c r="BA2360" s="1" t="s">
        <v>16661</v>
      </c>
      <c r="BB2360" s="1">
        <v>0.501</v>
      </c>
      <c r="BC2360" s="1">
        <v>0.98199999999999998</v>
      </c>
      <c r="BF2360" s="12"/>
    </row>
    <row r="2361" spans="1:58" ht="12" customHeight="1">
      <c r="A2361" s="1" t="s">
        <v>5799</v>
      </c>
      <c r="B2361" s="1">
        <v>3406</v>
      </c>
      <c r="C2361" s="1">
        <v>218</v>
      </c>
      <c r="D2361" s="7" t="s">
        <v>33186</v>
      </c>
      <c r="E2361" s="1" t="s">
        <v>33187</v>
      </c>
      <c r="G2361" s="1" t="s">
        <v>33188</v>
      </c>
      <c r="H2361" s="1" t="s">
        <v>33189</v>
      </c>
      <c r="I2361" s="1" t="s">
        <v>33190</v>
      </c>
      <c r="J2361" s="1">
        <v>3554561</v>
      </c>
      <c r="K2361" s="1">
        <v>3555217</v>
      </c>
      <c r="L2361" s="1" t="s">
        <v>5806</v>
      </c>
      <c r="M2361" s="1" t="s">
        <v>5</v>
      </c>
      <c r="N2361" s="1" t="s">
        <v>5885</v>
      </c>
      <c r="O2361" s="1" t="str">
        <f t="shared" si="48"/>
        <v/>
      </c>
      <c r="P2361" s="13" t="s">
        <v>5808</v>
      </c>
      <c r="Q2361" s="1" t="s">
        <v>5809</v>
      </c>
      <c r="R2361" s="1">
        <v>2576</v>
      </c>
      <c r="S2361" s="1">
        <v>218</v>
      </c>
      <c r="T2361" s="7" t="s">
        <v>33191</v>
      </c>
      <c r="U2361" s="1" t="s">
        <v>33192</v>
      </c>
      <c r="W2361" s="1" t="s">
        <v>33190</v>
      </c>
      <c r="X2361" s="1">
        <v>0.995</v>
      </c>
      <c r="Y2361" s="1">
        <v>0.995</v>
      </c>
      <c r="Z2361" s="21" t="s">
        <v>5808</v>
      </c>
      <c r="AA2361" s="1" t="s">
        <v>5873</v>
      </c>
      <c r="AB2361" s="1">
        <v>63</v>
      </c>
      <c r="AC2361" s="1">
        <v>214</v>
      </c>
      <c r="AD2361" s="7" t="s">
        <v>33193</v>
      </c>
      <c r="AE2361" s="1" t="s">
        <v>33194</v>
      </c>
      <c r="AG2361" s="1" t="s">
        <v>33190</v>
      </c>
      <c r="AH2361" s="1">
        <v>0.83399999999999996</v>
      </c>
      <c r="AI2361" s="1">
        <v>0.86899999999999999</v>
      </c>
      <c r="AJ2361" s="21" t="s">
        <v>5808</v>
      </c>
      <c r="AK2361" s="1" t="s">
        <v>5815</v>
      </c>
      <c r="AL2361" s="1">
        <v>3014</v>
      </c>
      <c r="AM2361" s="1">
        <v>242</v>
      </c>
      <c r="AN2361" s="7" t="s">
        <v>33195</v>
      </c>
      <c r="AO2361" s="1" t="s">
        <v>33196</v>
      </c>
      <c r="AQ2361" s="1" t="s">
        <v>6246</v>
      </c>
      <c r="AR2361" s="1">
        <v>0.82599999999999996</v>
      </c>
      <c r="AS2361" s="1">
        <v>0.876</v>
      </c>
      <c r="BF2361" s="12"/>
    </row>
    <row r="2362" spans="1:58" ht="12" customHeight="1">
      <c r="A2362" s="1" t="s">
        <v>5799</v>
      </c>
      <c r="B2362" s="1">
        <v>3769</v>
      </c>
      <c r="C2362" s="1">
        <v>273</v>
      </c>
      <c r="D2362" s="7" t="s">
        <v>33197</v>
      </c>
      <c r="E2362" s="1" t="s">
        <v>33198</v>
      </c>
      <c r="G2362" s="1" t="s">
        <v>33199</v>
      </c>
      <c r="H2362" s="1" t="s">
        <v>33200</v>
      </c>
      <c r="I2362" s="1" t="s">
        <v>33201</v>
      </c>
      <c r="J2362" s="1">
        <v>3933930</v>
      </c>
      <c r="K2362" s="1">
        <v>3934751</v>
      </c>
      <c r="L2362" s="1" t="s">
        <v>5826</v>
      </c>
      <c r="M2362" s="1" t="s">
        <v>5</v>
      </c>
      <c r="N2362" s="1" t="s">
        <v>5885</v>
      </c>
      <c r="O2362" s="1" t="str">
        <f t="shared" si="48"/>
        <v/>
      </c>
      <c r="P2362" s="17" t="s">
        <v>5808</v>
      </c>
      <c r="Q2362" s="1" t="s">
        <v>5809</v>
      </c>
      <c r="R2362" s="1">
        <v>2939</v>
      </c>
      <c r="S2362" s="1">
        <v>246</v>
      </c>
      <c r="T2362" s="7" t="s">
        <v>33202</v>
      </c>
      <c r="U2362" s="1" t="s">
        <v>33203</v>
      </c>
      <c r="W2362" s="1" t="s">
        <v>33201</v>
      </c>
      <c r="X2362" s="1">
        <v>0.99199999999999999</v>
      </c>
      <c r="Y2362" s="1">
        <v>0.996</v>
      </c>
      <c r="Z2362" s="21" t="s">
        <v>5808</v>
      </c>
      <c r="AA2362" s="1" t="s">
        <v>5941</v>
      </c>
      <c r="AB2362" s="1">
        <v>2948</v>
      </c>
      <c r="AC2362" s="1">
        <v>274</v>
      </c>
      <c r="AD2362" s="7" t="s">
        <v>33204</v>
      </c>
      <c r="AE2362" s="1" t="s">
        <v>33205</v>
      </c>
      <c r="AG2362" s="1" t="s">
        <v>33206</v>
      </c>
      <c r="AH2362" s="1">
        <v>0.83</v>
      </c>
      <c r="AI2362" s="1">
        <v>0.98499999999999999</v>
      </c>
      <c r="AJ2362" s="21" t="s">
        <v>5808</v>
      </c>
      <c r="AK2362" s="1" t="s">
        <v>5815</v>
      </c>
      <c r="AL2362" s="1">
        <v>277</v>
      </c>
      <c r="AM2362" s="1">
        <v>273</v>
      </c>
      <c r="AN2362" s="7" t="s">
        <v>33207</v>
      </c>
      <c r="AO2362" s="1" t="s">
        <v>33208</v>
      </c>
      <c r="AQ2362" s="1" t="s">
        <v>33206</v>
      </c>
      <c r="AR2362" s="1">
        <v>0.83299999999999996</v>
      </c>
      <c r="AS2362" s="1">
        <v>0.98199999999999998</v>
      </c>
      <c r="AT2362" s="24"/>
      <c r="BF2362" s="12"/>
    </row>
    <row r="2363" spans="1:58" ht="12" customHeight="1">
      <c r="A2363" s="1" t="s">
        <v>6006</v>
      </c>
      <c r="B2363" s="1">
        <v>5508</v>
      </c>
      <c r="C2363" s="1">
        <v>334</v>
      </c>
      <c r="D2363" s="7" t="s">
        <v>33209</v>
      </c>
      <c r="E2363" s="1" t="s">
        <v>33210</v>
      </c>
      <c r="G2363" s="1" t="s">
        <v>33211</v>
      </c>
      <c r="H2363" s="1" t="s">
        <v>33212</v>
      </c>
      <c r="I2363" s="1" t="s">
        <v>33213</v>
      </c>
      <c r="J2363" s="1">
        <v>1779761</v>
      </c>
      <c r="K2363" s="1">
        <v>1780765</v>
      </c>
      <c r="L2363" s="1" t="s">
        <v>5826</v>
      </c>
      <c r="M2363" s="1" t="s">
        <v>5</v>
      </c>
      <c r="N2363" s="1" t="s">
        <v>5885</v>
      </c>
      <c r="O2363" s="1" t="str">
        <f t="shared" si="48"/>
        <v/>
      </c>
      <c r="P2363" s="13" t="s">
        <v>5808</v>
      </c>
      <c r="Q2363" s="1" t="s">
        <v>5982</v>
      </c>
      <c r="R2363" s="1">
        <v>4503</v>
      </c>
      <c r="S2363" s="1">
        <v>334</v>
      </c>
      <c r="T2363" s="7" t="s">
        <v>33214</v>
      </c>
      <c r="U2363" s="1" t="s">
        <v>33215</v>
      </c>
      <c r="W2363" s="1" t="s">
        <v>33213</v>
      </c>
      <c r="X2363" s="1">
        <v>0.997</v>
      </c>
      <c r="Y2363" s="1">
        <v>0.997</v>
      </c>
      <c r="Z2363" s="21" t="s">
        <v>5808</v>
      </c>
      <c r="AA2363" s="1" t="s">
        <v>6124</v>
      </c>
      <c r="AB2363" s="1">
        <v>3303</v>
      </c>
      <c r="AC2363" s="1">
        <v>328</v>
      </c>
      <c r="AD2363" s="7" t="s">
        <v>33216</v>
      </c>
      <c r="AE2363" s="1" t="s">
        <v>33217</v>
      </c>
      <c r="AG2363" s="1" t="s">
        <v>33213</v>
      </c>
      <c r="AH2363" s="1">
        <v>0.80400000000000005</v>
      </c>
      <c r="AI2363" s="1">
        <v>0.997</v>
      </c>
      <c r="AJ2363" s="21" t="s">
        <v>5808</v>
      </c>
      <c r="AK2363" s="1" t="s">
        <v>6017</v>
      </c>
      <c r="AL2363" s="1">
        <v>4750</v>
      </c>
      <c r="AM2363" s="1">
        <v>325</v>
      </c>
      <c r="AN2363" s="7" t="s">
        <v>33218</v>
      </c>
      <c r="AO2363" s="1" t="s">
        <v>33219</v>
      </c>
      <c r="AQ2363" s="1" t="s">
        <v>33213</v>
      </c>
      <c r="AR2363" s="1">
        <v>0.85399999999999998</v>
      </c>
      <c r="AS2363" s="1">
        <v>0.94499999999999995</v>
      </c>
      <c r="AT2363" s="18" t="s">
        <v>5808</v>
      </c>
      <c r="AU2363" s="1" t="s">
        <v>5818</v>
      </c>
      <c r="AV2363" s="1">
        <v>162</v>
      </c>
      <c r="AW2363" s="1">
        <v>305</v>
      </c>
      <c r="AX2363" s="7" t="s">
        <v>33220</v>
      </c>
      <c r="AY2363" s="1" t="s">
        <v>33221</v>
      </c>
      <c r="AZ2363" s="1" t="s">
        <v>33222</v>
      </c>
      <c r="BA2363" s="1" t="s">
        <v>33213</v>
      </c>
      <c r="BB2363" s="1">
        <v>0.41</v>
      </c>
      <c r="BC2363" s="1">
        <v>0.95699999999999996</v>
      </c>
      <c r="BF2363" s="12"/>
    </row>
    <row r="2364" spans="1:58" ht="12" customHeight="1">
      <c r="A2364" s="1" t="s">
        <v>6006</v>
      </c>
      <c r="B2364" s="1">
        <v>5664</v>
      </c>
      <c r="C2364" s="1">
        <v>71</v>
      </c>
      <c r="D2364" s="7" t="s">
        <v>33223</v>
      </c>
      <c r="E2364" s="1" t="s">
        <v>33224</v>
      </c>
      <c r="G2364" s="1" t="s">
        <v>33225</v>
      </c>
      <c r="H2364" s="1" t="s">
        <v>33226</v>
      </c>
      <c r="I2364" s="1" t="s">
        <v>6246</v>
      </c>
      <c r="J2364" s="1">
        <v>1943447</v>
      </c>
      <c r="K2364" s="1">
        <v>1943662</v>
      </c>
      <c r="L2364" s="1" t="s">
        <v>5806</v>
      </c>
      <c r="M2364" s="1" t="s">
        <v>4173</v>
      </c>
      <c r="N2364" s="1" t="s">
        <v>5885</v>
      </c>
      <c r="O2364" s="1" t="str">
        <f t="shared" si="48"/>
        <v/>
      </c>
      <c r="P2364" s="8" t="s">
        <v>5808</v>
      </c>
      <c r="Q2364" s="1" t="s">
        <v>5982</v>
      </c>
      <c r="R2364" s="1">
        <v>4068</v>
      </c>
      <c r="S2364" s="1">
        <v>71</v>
      </c>
      <c r="T2364" s="7" t="s">
        <v>33227</v>
      </c>
      <c r="U2364" s="1" t="s">
        <v>33228</v>
      </c>
      <c r="W2364" s="1" t="s">
        <v>6246</v>
      </c>
      <c r="X2364" s="1">
        <v>1</v>
      </c>
      <c r="Y2364" s="1">
        <v>0.98599999999999999</v>
      </c>
      <c r="Z2364" s="21" t="s">
        <v>5808</v>
      </c>
      <c r="AA2364" s="1" t="s">
        <v>6031</v>
      </c>
      <c r="AB2364" s="1">
        <v>1709</v>
      </c>
      <c r="AC2364" s="1">
        <v>72</v>
      </c>
      <c r="AD2364" s="7" t="s">
        <v>33229</v>
      </c>
      <c r="AE2364" s="1" t="s">
        <v>33230</v>
      </c>
      <c r="AG2364" s="1" t="s">
        <v>6246</v>
      </c>
      <c r="AH2364" s="1">
        <v>0.82199999999999995</v>
      </c>
      <c r="AI2364" s="1">
        <v>0.98599999999999999</v>
      </c>
      <c r="AJ2364" s="21" t="s">
        <v>5808</v>
      </c>
      <c r="AK2364" s="1" t="s">
        <v>6017</v>
      </c>
      <c r="AL2364" s="1">
        <v>3750</v>
      </c>
      <c r="AM2364" s="1">
        <v>72</v>
      </c>
      <c r="AN2364" s="7" t="s">
        <v>33231</v>
      </c>
      <c r="AO2364" s="1" t="s">
        <v>33232</v>
      </c>
      <c r="AQ2364" s="1" t="s">
        <v>6246</v>
      </c>
      <c r="AR2364" s="1">
        <v>0.83299999999999996</v>
      </c>
      <c r="AS2364" s="1">
        <v>0.98599999999999999</v>
      </c>
      <c r="AT2364" s="24"/>
      <c r="BF2364" s="12"/>
    </row>
    <row r="2365" spans="1:58" ht="12" customHeight="1">
      <c r="A2365" s="1" t="s">
        <v>5799</v>
      </c>
      <c r="B2365" s="1">
        <v>1106</v>
      </c>
      <c r="C2365" s="1">
        <v>252</v>
      </c>
      <c r="D2365" s="7" t="s">
        <v>33233</v>
      </c>
      <c r="E2365" s="1" t="s">
        <v>33234</v>
      </c>
      <c r="F2365" s="1" t="s">
        <v>13808</v>
      </c>
      <c r="G2365" s="1" t="s">
        <v>33235</v>
      </c>
      <c r="H2365" s="1" t="s">
        <v>33236</v>
      </c>
      <c r="I2365" s="1" t="s">
        <v>33237</v>
      </c>
      <c r="J2365" s="1">
        <v>1188469</v>
      </c>
      <c r="K2365" s="1">
        <v>1189227</v>
      </c>
      <c r="L2365" s="1" t="s">
        <v>5826</v>
      </c>
      <c r="M2365" s="1" t="s">
        <v>5</v>
      </c>
      <c r="N2365" s="1" t="s">
        <v>5885</v>
      </c>
      <c r="O2365" s="1" t="str">
        <f t="shared" si="48"/>
        <v/>
      </c>
      <c r="P2365" s="8" t="s">
        <v>5808</v>
      </c>
      <c r="Q2365" s="1" t="s">
        <v>5809</v>
      </c>
      <c r="R2365" s="1">
        <v>753</v>
      </c>
      <c r="S2365" s="1">
        <v>252</v>
      </c>
      <c r="T2365" s="7" t="s">
        <v>33238</v>
      </c>
      <c r="U2365" s="1" t="s">
        <v>33239</v>
      </c>
      <c r="V2365" s="1" t="s">
        <v>13808</v>
      </c>
      <c r="W2365" s="1" t="s">
        <v>33237</v>
      </c>
      <c r="X2365" s="1">
        <v>1</v>
      </c>
      <c r="Y2365" s="1">
        <v>0.996</v>
      </c>
      <c r="Z2365" s="21" t="s">
        <v>5808</v>
      </c>
      <c r="AA2365" s="1" t="s">
        <v>5812</v>
      </c>
      <c r="AB2365" s="1">
        <v>5940</v>
      </c>
      <c r="AC2365" s="1">
        <v>252</v>
      </c>
      <c r="AD2365" s="7" t="s">
        <v>33240</v>
      </c>
      <c r="AE2365" s="1" t="s">
        <v>33241</v>
      </c>
      <c r="AF2365" s="1" t="s">
        <v>13808</v>
      </c>
      <c r="AG2365" s="1" t="s">
        <v>33237</v>
      </c>
      <c r="AH2365" s="1">
        <v>0.81299999999999994</v>
      </c>
      <c r="AI2365" s="1">
        <v>0.996</v>
      </c>
      <c r="AJ2365" s="21" t="s">
        <v>5808</v>
      </c>
      <c r="AK2365" s="1" t="s">
        <v>5815</v>
      </c>
      <c r="AL2365" s="1">
        <v>1030</v>
      </c>
      <c r="AM2365" s="1">
        <v>252</v>
      </c>
      <c r="AN2365" s="7" t="s">
        <v>33242</v>
      </c>
      <c r="AO2365" s="1" t="s">
        <v>33243</v>
      </c>
      <c r="AP2365" s="1" t="s">
        <v>13808</v>
      </c>
      <c r="AQ2365" s="1" t="s">
        <v>33237</v>
      </c>
      <c r="AR2365" s="1">
        <v>0.84099999999999997</v>
      </c>
      <c r="AS2365" s="1">
        <v>0.996</v>
      </c>
      <c r="AT2365" s="14" t="s">
        <v>5808</v>
      </c>
      <c r="AU2365" s="1" t="s">
        <v>5818</v>
      </c>
      <c r="AV2365" s="1">
        <v>3600</v>
      </c>
      <c r="AW2365" s="1">
        <v>253</v>
      </c>
      <c r="AX2365" s="7" t="s">
        <v>33244</v>
      </c>
      <c r="AY2365" s="1" t="s">
        <v>33245</v>
      </c>
      <c r="BA2365" s="1" t="s">
        <v>16276</v>
      </c>
      <c r="BB2365" s="1">
        <v>0.38300000000000001</v>
      </c>
      <c r="BC2365" s="1">
        <v>0.96399999999999997</v>
      </c>
      <c r="BF2365" s="12"/>
    </row>
    <row r="2366" spans="1:58" ht="12" customHeight="1">
      <c r="A2366" s="1" t="s">
        <v>6006</v>
      </c>
      <c r="B2366" s="1">
        <v>5653</v>
      </c>
      <c r="C2366" s="1">
        <v>323</v>
      </c>
      <c r="D2366" s="7" t="s">
        <v>33246</v>
      </c>
      <c r="E2366" s="1" t="s">
        <v>33247</v>
      </c>
      <c r="G2366" s="1" t="s">
        <v>33248</v>
      </c>
      <c r="H2366" s="1" t="s">
        <v>33249</v>
      </c>
      <c r="I2366" s="1" t="s">
        <v>33250</v>
      </c>
      <c r="J2366" s="1">
        <v>1932468</v>
      </c>
      <c r="K2366" s="1">
        <v>1933439</v>
      </c>
      <c r="L2366" s="1" t="s">
        <v>5806</v>
      </c>
      <c r="M2366" s="1" t="s">
        <v>5</v>
      </c>
      <c r="N2366" s="1" t="s">
        <v>5885</v>
      </c>
      <c r="O2366" s="1" t="str">
        <f t="shared" si="48"/>
        <v/>
      </c>
      <c r="P2366" s="8" t="s">
        <v>5808</v>
      </c>
      <c r="Q2366" s="1" t="s">
        <v>5982</v>
      </c>
      <c r="R2366" s="1">
        <v>4080</v>
      </c>
      <c r="S2366" s="1">
        <v>323</v>
      </c>
      <c r="T2366" s="7" t="s">
        <v>33251</v>
      </c>
      <c r="U2366" s="1" t="s">
        <v>33252</v>
      </c>
      <c r="W2366" s="1" t="s">
        <v>33250</v>
      </c>
      <c r="X2366" s="1">
        <v>1</v>
      </c>
      <c r="Y2366" s="1">
        <v>0.997</v>
      </c>
      <c r="Z2366" s="21" t="s">
        <v>5808</v>
      </c>
      <c r="AA2366" s="1" t="s">
        <v>6031</v>
      </c>
      <c r="AB2366" s="1">
        <v>1690</v>
      </c>
      <c r="AC2366" s="1">
        <v>323</v>
      </c>
      <c r="AD2366" s="7" t="s">
        <v>33253</v>
      </c>
      <c r="AE2366" s="1" t="s">
        <v>33254</v>
      </c>
      <c r="AG2366" s="1" t="s">
        <v>33250</v>
      </c>
      <c r="AH2366" s="1">
        <v>0.82699999999999996</v>
      </c>
      <c r="AI2366" s="1">
        <v>0.997</v>
      </c>
      <c r="AJ2366" s="21" t="s">
        <v>5808</v>
      </c>
      <c r="AK2366" s="1" t="s">
        <v>6017</v>
      </c>
      <c r="AL2366" s="1">
        <v>3766</v>
      </c>
      <c r="AM2366" s="1">
        <v>323</v>
      </c>
      <c r="AN2366" s="7" t="s">
        <v>33255</v>
      </c>
      <c r="AO2366" s="1" t="s">
        <v>33256</v>
      </c>
      <c r="AQ2366" s="1" t="s">
        <v>33250</v>
      </c>
      <c r="AR2366" s="1">
        <v>0.82699999999999996</v>
      </c>
      <c r="AS2366" s="1">
        <v>0.997</v>
      </c>
      <c r="AT2366" s="39" t="s">
        <v>5862</v>
      </c>
      <c r="AU2366" s="1" t="s">
        <v>5818</v>
      </c>
      <c r="AV2366" s="1">
        <v>920</v>
      </c>
      <c r="AW2366" s="1">
        <v>309</v>
      </c>
      <c r="AX2366" s="7" t="s">
        <v>32580</v>
      </c>
      <c r="AY2366" s="1" t="s">
        <v>32581</v>
      </c>
      <c r="BA2366" s="1" t="s">
        <v>32572</v>
      </c>
      <c r="BB2366" s="1">
        <v>0.315</v>
      </c>
      <c r="BC2366" s="1">
        <v>0.59899999999999998</v>
      </c>
      <c r="BF2366" s="12"/>
    </row>
    <row r="2367" spans="1:58" ht="12" customHeight="1">
      <c r="A2367" s="1" t="s">
        <v>5799</v>
      </c>
      <c r="B2367" s="1">
        <v>2728</v>
      </c>
      <c r="C2367" s="1">
        <v>229</v>
      </c>
      <c r="D2367" s="7" t="s">
        <v>33257</v>
      </c>
      <c r="E2367" s="1" t="s">
        <v>33258</v>
      </c>
      <c r="F2367" s="1" t="s">
        <v>15986</v>
      </c>
      <c r="G2367" s="1" t="s">
        <v>15987</v>
      </c>
      <c r="H2367" s="1" t="s">
        <v>15988</v>
      </c>
      <c r="I2367" s="1" t="s">
        <v>15989</v>
      </c>
      <c r="J2367" s="1">
        <v>2890684</v>
      </c>
      <c r="K2367" s="1">
        <v>2891373</v>
      </c>
      <c r="L2367" s="1" t="s">
        <v>5826</v>
      </c>
      <c r="M2367" s="1" t="s">
        <v>2539</v>
      </c>
      <c r="N2367" s="1" t="s">
        <v>5885</v>
      </c>
      <c r="O2367" s="1" t="str">
        <f t="shared" si="48"/>
        <v/>
      </c>
      <c r="P2367" s="54" t="s">
        <v>5862</v>
      </c>
      <c r="Q2367" s="1" t="s">
        <v>5809</v>
      </c>
      <c r="R2367" s="1">
        <v>765</v>
      </c>
      <c r="S2367" s="1">
        <v>229</v>
      </c>
      <c r="T2367" s="7" t="s">
        <v>15990</v>
      </c>
      <c r="W2367" s="1" t="s">
        <v>15989</v>
      </c>
      <c r="X2367" s="1">
        <v>0.79</v>
      </c>
      <c r="Y2367" s="1">
        <v>0.996</v>
      </c>
      <c r="Z2367" s="9" t="s">
        <v>5808</v>
      </c>
      <c r="AA2367" s="1" t="s">
        <v>5812</v>
      </c>
      <c r="AB2367" s="1">
        <v>7490</v>
      </c>
      <c r="AC2367" s="1">
        <v>229</v>
      </c>
      <c r="AD2367" s="7" t="s">
        <v>33259</v>
      </c>
      <c r="AE2367" s="1" t="s">
        <v>33260</v>
      </c>
      <c r="AG2367" s="1" t="s">
        <v>15989</v>
      </c>
      <c r="AH2367" s="1">
        <v>0.93400000000000005</v>
      </c>
      <c r="AI2367" s="1">
        <v>0.996</v>
      </c>
      <c r="AJ2367" s="9" t="s">
        <v>5808</v>
      </c>
      <c r="AK2367" s="1" t="s">
        <v>5815</v>
      </c>
      <c r="AL2367" s="1">
        <v>2346</v>
      </c>
      <c r="AM2367" s="1">
        <v>229</v>
      </c>
      <c r="AN2367" s="7" t="s">
        <v>33261</v>
      </c>
      <c r="AO2367" s="1" t="s">
        <v>33262</v>
      </c>
      <c r="AQ2367" s="1" t="s">
        <v>15989</v>
      </c>
      <c r="AR2367" s="1">
        <v>0.93</v>
      </c>
      <c r="AS2367" s="1">
        <v>0.996</v>
      </c>
      <c r="AT2367" s="45" t="s">
        <v>5862</v>
      </c>
      <c r="AU2367" s="1" t="s">
        <v>5818</v>
      </c>
      <c r="AV2367" s="1">
        <v>2162</v>
      </c>
      <c r="AW2367" s="1">
        <v>229</v>
      </c>
      <c r="AX2367" s="7" t="s">
        <v>15995</v>
      </c>
      <c r="AY2367" s="1" t="s">
        <v>15996</v>
      </c>
      <c r="BA2367" s="1" t="s">
        <v>15989</v>
      </c>
      <c r="BB2367" s="1">
        <v>0.68100000000000005</v>
      </c>
      <c r="BC2367" s="1">
        <v>0.98299999999999998</v>
      </c>
      <c r="BF2367" s="12"/>
    </row>
    <row r="2368" spans="1:58" ht="12" customHeight="1">
      <c r="A2368" s="1" t="s">
        <v>6006</v>
      </c>
      <c r="B2368" s="1">
        <v>5425</v>
      </c>
      <c r="C2368" s="1">
        <v>441</v>
      </c>
      <c r="D2368" s="7" t="s">
        <v>33263</v>
      </c>
      <c r="E2368" s="1" t="s">
        <v>33264</v>
      </c>
      <c r="G2368" s="1" t="s">
        <v>33265</v>
      </c>
      <c r="H2368" s="1" t="s">
        <v>33266</v>
      </c>
      <c r="I2368" s="1" t="s">
        <v>33267</v>
      </c>
      <c r="J2368" s="1">
        <v>1683992</v>
      </c>
      <c r="K2368" s="1">
        <v>1685317</v>
      </c>
      <c r="L2368" s="1" t="s">
        <v>5826</v>
      </c>
      <c r="M2368" s="1" t="s">
        <v>2539</v>
      </c>
      <c r="N2368" s="1" t="s">
        <v>5885</v>
      </c>
      <c r="O2368" s="1" t="str">
        <f t="shared" si="48"/>
        <v/>
      </c>
      <c r="P2368" s="33" t="s">
        <v>5808</v>
      </c>
      <c r="Q2368" s="1" t="s">
        <v>5982</v>
      </c>
      <c r="R2368" s="1">
        <v>4623</v>
      </c>
      <c r="S2368" s="1">
        <v>441</v>
      </c>
      <c r="T2368" s="7" t="s">
        <v>33268</v>
      </c>
      <c r="U2368" s="1" t="s">
        <v>33269</v>
      </c>
      <c r="W2368" s="1" t="s">
        <v>33267</v>
      </c>
      <c r="X2368" s="1">
        <v>0.998</v>
      </c>
      <c r="Y2368" s="1">
        <v>0.998</v>
      </c>
      <c r="Z2368" s="21" t="s">
        <v>5808</v>
      </c>
      <c r="AA2368" s="1" t="s">
        <v>6031</v>
      </c>
      <c r="AB2368" s="1">
        <v>897</v>
      </c>
      <c r="AC2368" s="1">
        <v>441</v>
      </c>
      <c r="AD2368" s="7" t="s">
        <v>33270</v>
      </c>
      <c r="AE2368" s="1" t="s">
        <v>33271</v>
      </c>
      <c r="AG2368" s="1" t="s">
        <v>33267</v>
      </c>
      <c r="AH2368" s="1">
        <v>0.81699999999999995</v>
      </c>
      <c r="AI2368" s="1">
        <v>0.97699999999999998</v>
      </c>
      <c r="AJ2368" s="21" t="s">
        <v>5808</v>
      </c>
      <c r="AK2368" s="1" t="s">
        <v>6017</v>
      </c>
      <c r="AL2368" s="1">
        <v>4446</v>
      </c>
      <c r="AM2368" s="1">
        <v>424</v>
      </c>
      <c r="AN2368" s="7" t="s">
        <v>33272</v>
      </c>
      <c r="AO2368" s="1" t="s">
        <v>33273</v>
      </c>
      <c r="AQ2368" s="1" t="s">
        <v>33267</v>
      </c>
      <c r="AR2368" s="1">
        <v>0.83899999999999997</v>
      </c>
      <c r="AS2368" s="1">
        <v>0.97599999999999998</v>
      </c>
      <c r="AT2368" s="22" t="s">
        <v>5862</v>
      </c>
      <c r="AU2368" s="1" t="s">
        <v>5818</v>
      </c>
      <c r="AV2368" s="1">
        <v>1122</v>
      </c>
      <c r="AW2368" s="1">
        <v>431</v>
      </c>
      <c r="AX2368" s="7" t="s">
        <v>30584</v>
      </c>
      <c r="AY2368" s="1" t="s">
        <v>30585</v>
      </c>
      <c r="BA2368" s="1" t="s">
        <v>30586</v>
      </c>
      <c r="BB2368" s="1">
        <v>0.29699999999999999</v>
      </c>
      <c r="BC2368" s="1">
        <v>0.60599999999999998</v>
      </c>
      <c r="BF2368" s="12"/>
    </row>
    <row r="2369" spans="1:58" ht="12" customHeight="1">
      <c r="A2369" s="1" t="s">
        <v>5799</v>
      </c>
      <c r="B2369" s="1">
        <v>718</v>
      </c>
      <c r="C2369" s="1">
        <v>450</v>
      </c>
      <c r="D2369" s="7" t="s">
        <v>33274</v>
      </c>
      <c r="E2369" s="1" t="s">
        <v>33275</v>
      </c>
      <c r="G2369" s="1" t="s">
        <v>33276</v>
      </c>
      <c r="H2369" s="1" t="s">
        <v>33277</v>
      </c>
      <c r="I2369" s="1" t="s">
        <v>25154</v>
      </c>
      <c r="J2369" s="1">
        <v>749757</v>
      </c>
      <c r="K2369" s="1">
        <v>751109</v>
      </c>
      <c r="L2369" s="1" t="s">
        <v>5806</v>
      </c>
      <c r="M2369" s="1" t="s">
        <v>3973</v>
      </c>
      <c r="N2369" s="1" t="s">
        <v>5885</v>
      </c>
      <c r="O2369" s="1" t="str">
        <f t="shared" si="48"/>
        <v/>
      </c>
      <c r="P2369" s="13" t="s">
        <v>5808</v>
      </c>
      <c r="Q2369" s="1" t="s">
        <v>5809</v>
      </c>
      <c r="R2369" s="1">
        <v>209</v>
      </c>
      <c r="S2369" s="1">
        <v>450</v>
      </c>
      <c r="T2369" s="7" t="s">
        <v>33278</v>
      </c>
      <c r="U2369" s="1" t="s">
        <v>33279</v>
      </c>
      <c r="W2369" s="1" t="s">
        <v>25154</v>
      </c>
      <c r="X2369" s="1">
        <v>0.996</v>
      </c>
      <c r="Y2369" s="1">
        <v>0.998</v>
      </c>
      <c r="Z2369" s="21" t="s">
        <v>5808</v>
      </c>
      <c r="AA2369" s="1" t="s">
        <v>5812</v>
      </c>
      <c r="AB2369" s="1">
        <v>5627</v>
      </c>
      <c r="AC2369" s="1">
        <v>452</v>
      </c>
      <c r="AD2369" s="7" t="s">
        <v>33280</v>
      </c>
      <c r="AE2369" s="1" t="s">
        <v>33281</v>
      </c>
      <c r="AG2369" s="1" t="s">
        <v>25154</v>
      </c>
      <c r="AH2369" s="1">
        <v>0.82499999999999996</v>
      </c>
      <c r="AI2369" s="1">
        <v>0.98199999999999998</v>
      </c>
      <c r="AJ2369" s="21" t="s">
        <v>5808</v>
      </c>
      <c r="AK2369" s="1" t="s">
        <v>5815</v>
      </c>
      <c r="AL2369" s="1">
        <v>732</v>
      </c>
      <c r="AM2369" s="1">
        <v>453</v>
      </c>
      <c r="AN2369" s="7" t="s">
        <v>33282</v>
      </c>
      <c r="AO2369" s="1" t="s">
        <v>33283</v>
      </c>
      <c r="AQ2369" s="1" t="s">
        <v>25154</v>
      </c>
      <c r="AR2369" s="1">
        <v>0.83299999999999996</v>
      </c>
      <c r="AS2369" s="1">
        <v>0.98499999999999999</v>
      </c>
      <c r="AT2369" s="23" t="s">
        <v>5808</v>
      </c>
      <c r="AU2369" s="1" t="s">
        <v>5818</v>
      </c>
      <c r="AV2369" s="1">
        <v>636</v>
      </c>
      <c r="AW2369" s="1">
        <v>430</v>
      </c>
      <c r="AX2369" s="7" t="s">
        <v>25152</v>
      </c>
      <c r="AY2369" s="1" t="s">
        <v>25153</v>
      </c>
      <c r="BA2369" s="1" t="s">
        <v>25154</v>
      </c>
      <c r="BB2369" s="1">
        <v>0.36799999999999999</v>
      </c>
      <c r="BC2369" s="1">
        <v>0.92600000000000005</v>
      </c>
      <c r="BF2369" s="12"/>
    </row>
    <row r="2370" spans="1:58" ht="12" customHeight="1">
      <c r="A2370" s="1" t="s">
        <v>5799</v>
      </c>
      <c r="B2370" s="1">
        <v>10</v>
      </c>
      <c r="C2370" s="1">
        <v>136</v>
      </c>
      <c r="D2370" s="7" t="s">
        <v>33284</v>
      </c>
      <c r="E2370" s="1" t="s">
        <v>33285</v>
      </c>
      <c r="F2370" s="1" t="s">
        <v>33286</v>
      </c>
      <c r="G2370" s="1" t="s">
        <v>33287</v>
      </c>
      <c r="H2370" s="1" t="s">
        <v>33288</v>
      </c>
      <c r="I2370" s="1" t="s">
        <v>33289</v>
      </c>
      <c r="J2370" s="1">
        <v>13452</v>
      </c>
      <c r="K2370" s="1">
        <v>13862</v>
      </c>
      <c r="L2370" s="1" t="s">
        <v>5826</v>
      </c>
      <c r="M2370" s="1" t="s">
        <v>4173</v>
      </c>
      <c r="N2370" s="1" t="s">
        <v>5885</v>
      </c>
      <c r="O2370" s="1" t="str">
        <f t="shared" si="48"/>
        <v/>
      </c>
      <c r="P2370" s="8" t="s">
        <v>5808</v>
      </c>
      <c r="Q2370" s="1" t="s">
        <v>5809</v>
      </c>
      <c r="R2370" s="1">
        <v>2853</v>
      </c>
      <c r="S2370" s="1">
        <v>136</v>
      </c>
      <c r="T2370" s="7" t="s">
        <v>33290</v>
      </c>
      <c r="U2370" s="1" t="s">
        <v>33291</v>
      </c>
      <c r="V2370" s="1" t="s">
        <v>33286</v>
      </c>
      <c r="W2370" s="1" t="s">
        <v>33289</v>
      </c>
      <c r="X2370" s="1">
        <v>1</v>
      </c>
      <c r="Y2370" s="1">
        <v>0.99299999999999999</v>
      </c>
      <c r="Z2370" s="21" t="s">
        <v>5808</v>
      </c>
      <c r="AA2370" s="1" t="s">
        <v>5941</v>
      </c>
      <c r="AB2370" s="1">
        <v>2807</v>
      </c>
      <c r="AC2370" s="1">
        <v>136</v>
      </c>
      <c r="AD2370" s="7" t="s">
        <v>33292</v>
      </c>
      <c r="AE2370" s="1" t="s">
        <v>33293</v>
      </c>
      <c r="AG2370" s="1" t="s">
        <v>33289</v>
      </c>
      <c r="AH2370" s="1">
        <v>0.81599999999999995</v>
      </c>
      <c r="AI2370" s="1">
        <v>0.99299999999999999</v>
      </c>
      <c r="AJ2370" s="21" t="s">
        <v>5808</v>
      </c>
      <c r="AK2370" s="1" t="s">
        <v>5815</v>
      </c>
      <c r="AL2370" s="1">
        <v>172</v>
      </c>
      <c r="AM2370" s="1">
        <v>136</v>
      </c>
      <c r="AN2370" s="7" t="s">
        <v>33294</v>
      </c>
      <c r="AO2370" s="1" t="s">
        <v>33295</v>
      </c>
      <c r="AQ2370" s="1" t="s">
        <v>33289</v>
      </c>
      <c r="AR2370" s="1">
        <v>0.83799999999999997</v>
      </c>
      <c r="AS2370" s="1">
        <v>0.99299999999999999</v>
      </c>
      <c r="BF2370" s="12"/>
    </row>
    <row r="2371" spans="1:58" ht="12" customHeight="1">
      <c r="A2371" s="1" t="s">
        <v>5799</v>
      </c>
      <c r="B2371" s="1">
        <v>3475</v>
      </c>
      <c r="C2371" s="1">
        <v>130</v>
      </c>
      <c r="D2371" s="7" t="s">
        <v>33296</v>
      </c>
      <c r="E2371" s="1" t="s">
        <v>33297</v>
      </c>
      <c r="F2371" s="1" t="s">
        <v>33298</v>
      </c>
      <c r="G2371" s="1" t="s">
        <v>33299</v>
      </c>
      <c r="H2371" s="1" t="s">
        <v>33300</v>
      </c>
      <c r="I2371" s="1" t="s">
        <v>33301</v>
      </c>
      <c r="J2371" s="1">
        <v>3634318</v>
      </c>
      <c r="K2371" s="1">
        <v>3634710</v>
      </c>
      <c r="L2371" s="1" t="s">
        <v>5806</v>
      </c>
      <c r="M2371" s="1" t="s">
        <v>4173</v>
      </c>
      <c r="N2371" s="1" t="s">
        <v>5885</v>
      </c>
      <c r="O2371" s="1" t="str">
        <f t="shared" ref="O2371:O2434" si="49">IF(M2371="OuterMembrane","Y",IF(AND(N2371="Y",OR(M2371="Unknown",M2371="Extracellular")),"Y",""))</f>
        <v/>
      </c>
      <c r="P2371" s="8" t="s">
        <v>5808</v>
      </c>
      <c r="Q2371" s="1" t="s">
        <v>5982</v>
      </c>
      <c r="R2371" s="1">
        <v>4049</v>
      </c>
      <c r="S2371" s="1">
        <v>104</v>
      </c>
      <c r="T2371" s="7" t="s">
        <v>33302</v>
      </c>
      <c r="U2371" s="1" t="s">
        <v>33303</v>
      </c>
      <c r="W2371" s="1" t="s">
        <v>33301</v>
      </c>
      <c r="X2371" s="1">
        <v>1</v>
      </c>
      <c r="Y2371" s="1">
        <v>0.99</v>
      </c>
      <c r="Z2371" s="30" t="s">
        <v>5808</v>
      </c>
      <c r="AA2371" s="1" t="s">
        <v>5985</v>
      </c>
      <c r="AB2371" s="1">
        <v>2540</v>
      </c>
      <c r="AC2371" s="1">
        <v>150</v>
      </c>
      <c r="AD2371" s="7" t="s">
        <v>33304</v>
      </c>
      <c r="AE2371" s="1" t="s">
        <v>33305</v>
      </c>
      <c r="AG2371" s="1" t="s">
        <v>33301</v>
      </c>
      <c r="AH2371" s="1">
        <v>0.78500000000000003</v>
      </c>
      <c r="AI2371" s="1">
        <v>0.86</v>
      </c>
      <c r="AJ2371" s="21" t="s">
        <v>5808</v>
      </c>
      <c r="AK2371" s="1" t="s">
        <v>5815</v>
      </c>
      <c r="AL2371" s="1">
        <v>3085</v>
      </c>
      <c r="AM2371" s="1">
        <v>152</v>
      </c>
      <c r="AN2371" s="7" t="s">
        <v>33306</v>
      </c>
      <c r="AO2371" s="1" t="s">
        <v>33307</v>
      </c>
      <c r="AQ2371" s="1" t="s">
        <v>33301</v>
      </c>
      <c r="AR2371" s="1">
        <v>0.86899999999999999</v>
      </c>
      <c r="AS2371" s="1">
        <v>0.84899999999999998</v>
      </c>
      <c r="AT2371" s="19" t="s">
        <v>5862</v>
      </c>
      <c r="AU2371" s="1" t="s">
        <v>5818</v>
      </c>
      <c r="AV2371" s="1">
        <v>5749</v>
      </c>
      <c r="AW2371" s="1">
        <v>129</v>
      </c>
      <c r="AX2371" s="7" t="s">
        <v>27420</v>
      </c>
      <c r="AY2371" s="1" t="s">
        <v>27421</v>
      </c>
      <c r="BA2371" s="1" t="s">
        <v>21354</v>
      </c>
      <c r="BB2371" s="1">
        <v>0.32500000000000001</v>
      </c>
      <c r="BC2371" s="1">
        <v>0.61199999999999999</v>
      </c>
      <c r="BF2371" s="12"/>
    </row>
    <row r="2372" spans="1:58" ht="12" customHeight="1">
      <c r="A2372" s="1" t="s">
        <v>5799</v>
      </c>
      <c r="B2372" s="1">
        <v>690</v>
      </c>
      <c r="C2372" s="1">
        <v>152</v>
      </c>
      <c r="D2372" s="7" t="s">
        <v>33308</v>
      </c>
      <c r="E2372" s="1" t="s">
        <v>33309</v>
      </c>
      <c r="G2372" s="1" t="s">
        <v>33310</v>
      </c>
      <c r="H2372" s="1" t="s">
        <v>33311</v>
      </c>
      <c r="I2372" s="1" t="s">
        <v>33312</v>
      </c>
      <c r="J2372" s="1">
        <v>722225</v>
      </c>
      <c r="K2372" s="1">
        <v>722683</v>
      </c>
      <c r="L2372" s="1" t="s">
        <v>5806</v>
      </c>
      <c r="M2372" s="1" t="s">
        <v>5</v>
      </c>
      <c r="N2372" s="1" t="s">
        <v>5885</v>
      </c>
      <c r="O2372" s="1" t="str">
        <f t="shared" si="49"/>
        <v/>
      </c>
      <c r="P2372" s="8" t="s">
        <v>5808</v>
      </c>
      <c r="Q2372" s="1" t="s">
        <v>5809</v>
      </c>
      <c r="R2372" s="1">
        <v>182</v>
      </c>
      <c r="S2372" s="1">
        <v>152</v>
      </c>
      <c r="T2372" s="7" t="s">
        <v>33313</v>
      </c>
      <c r="U2372" s="1" t="s">
        <v>33314</v>
      </c>
      <c r="W2372" s="1" t="s">
        <v>33312</v>
      </c>
      <c r="X2372" s="1">
        <v>1</v>
      </c>
      <c r="Y2372" s="1">
        <v>0.99299999999999999</v>
      </c>
      <c r="Z2372" s="21" t="s">
        <v>5808</v>
      </c>
      <c r="AA2372" s="1" t="s">
        <v>5812</v>
      </c>
      <c r="AB2372" s="1">
        <v>5602</v>
      </c>
      <c r="AC2372" s="1">
        <v>147</v>
      </c>
      <c r="AD2372" s="7" t="s">
        <v>33315</v>
      </c>
      <c r="AE2372" s="1" t="s">
        <v>33316</v>
      </c>
      <c r="AG2372" s="1" t="s">
        <v>33312</v>
      </c>
      <c r="AH2372" s="1">
        <v>0.81599999999999995</v>
      </c>
      <c r="AI2372" s="1">
        <v>0.99299999999999999</v>
      </c>
      <c r="AJ2372" s="21" t="s">
        <v>5808</v>
      </c>
      <c r="AK2372" s="1" t="s">
        <v>5815</v>
      </c>
      <c r="AL2372" s="1">
        <v>706</v>
      </c>
      <c r="AM2372" s="1">
        <v>147</v>
      </c>
      <c r="AN2372" s="7" t="s">
        <v>33317</v>
      </c>
      <c r="AO2372" s="1" t="s">
        <v>33318</v>
      </c>
      <c r="AQ2372" s="1" t="s">
        <v>33312</v>
      </c>
      <c r="AR2372" s="1">
        <v>0.83699999999999997</v>
      </c>
      <c r="AS2372" s="1">
        <v>0.95199999999999996</v>
      </c>
      <c r="AT2372" s="29" t="s">
        <v>5808</v>
      </c>
      <c r="AU2372" s="1" t="s">
        <v>5818</v>
      </c>
      <c r="AV2372" s="1">
        <v>4339</v>
      </c>
      <c r="AW2372" s="1">
        <v>142</v>
      </c>
      <c r="AX2372" s="7" t="s">
        <v>33319</v>
      </c>
      <c r="AY2372" s="1" t="s">
        <v>33320</v>
      </c>
      <c r="BA2372" s="1" t="s">
        <v>33312</v>
      </c>
      <c r="BB2372" s="1">
        <v>0.29899999999999999</v>
      </c>
      <c r="BC2372" s="1">
        <v>0.67600000000000005</v>
      </c>
      <c r="BF2372" s="12"/>
    </row>
    <row r="2373" spans="1:58" ht="12" customHeight="1">
      <c r="A2373" s="1" t="s">
        <v>6006</v>
      </c>
      <c r="B2373" s="1">
        <v>5032</v>
      </c>
      <c r="C2373" s="1">
        <v>285</v>
      </c>
      <c r="D2373" s="7" t="s">
        <v>33321</v>
      </c>
      <c r="E2373" s="1" t="s">
        <v>33322</v>
      </c>
      <c r="G2373" s="1" t="s">
        <v>33323</v>
      </c>
      <c r="H2373" s="1" t="s">
        <v>33324</v>
      </c>
      <c r="I2373" s="1" t="s">
        <v>32098</v>
      </c>
      <c r="J2373" s="1">
        <v>1225194</v>
      </c>
      <c r="K2373" s="1">
        <v>1226051</v>
      </c>
      <c r="L2373" s="1" t="s">
        <v>5826</v>
      </c>
      <c r="M2373" s="1" t="s">
        <v>5</v>
      </c>
      <c r="N2373" s="1" t="s">
        <v>5885</v>
      </c>
      <c r="O2373" s="1" t="str">
        <f t="shared" si="49"/>
        <v/>
      </c>
      <c r="P2373" s="8" t="s">
        <v>5808</v>
      </c>
      <c r="Q2373" s="1" t="s">
        <v>5982</v>
      </c>
      <c r="R2373" s="1">
        <v>4862</v>
      </c>
      <c r="S2373" s="1">
        <v>285</v>
      </c>
      <c r="T2373" s="7" t="s">
        <v>33325</v>
      </c>
      <c r="U2373" s="1" t="s">
        <v>33326</v>
      </c>
      <c r="W2373" s="1" t="s">
        <v>32098</v>
      </c>
      <c r="X2373" s="1">
        <v>1</v>
      </c>
      <c r="Y2373" s="1">
        <v>0.996</v>
      </c>
      <c r="Z2373" s="21" t="s">
        <v>5808</v>
      </c>
      <c r="AA2373" s="1" t="s">
        <v>6031</v>
      </c>
      <c r="AB2373" s="1">
        <v>1041</v>
      </c>
      <c r="AC2373" s="1">
        <v>279</v>
      </c>
      <c r="AD2373" s="7" t="s">
        <v>33327</v>
      </c>
      <c r="AE2373" s="1" t="s">
        <v>33328</v>
      </c>
      <c r="AG2373" s="1" t="s">
        <v>33329</v>
      </c>
      <c r="AH2373" s="1">
        <v>0.81699999999999995</v>
      </c>
      <c r="AI2373" s="1">
        <v>0.95</v>
      </c>
      <c r="AJ2373" s="21" t="s">
        <v>5808</v>
      </c>
      <c r="AK2373" s="1" t="s">
        <v>6017</v>
      </c>
      <c r="AL2373" s="1">
        <v>4309</v>
      </c>
      <c r="AM2373" s="1">
        <v>258</v>
      </c>
      <c r="AN2373" s="7" t="s">
        <v>33330</v>
      </c>
      <c r="AO2373" s="1" t="s">
        <v>33331</v>
      </c>
      <c r="AQ2373" s="1" t="s">
        <v>28946</v>
      </c>
      <c r="AR2373" s="1">
        <v>0.83599999999999997</v>
      </c>
      <c r="AS2373" s="1">
        <v>0.96499999999999997</v>
      </c>
      <c r="AT2373" s="18" t="s">
        <v>5808</v>
      </c>
      <c r="AU2373" s="1" t="s">
        <v>5818</v>
      </c>
      <c r="AV2373" s="1">
        <v>1724</v>
      </c>
      <c r="AW2373" s="1">
        <v>270</v>
      </c>
      <c r="AX2373" s="7" t="s">
        <v>33332</v>
      </c>
      <c r="AY2373" s="1" t="s">
        <v>33333</v>
      </c>
      <c r="BA2373" s="1" t="s">
        <v>6246</v>
      </c>
      <c r="BB2373" s="1">
        <v>0.41499999999999998</v>
      </c>
      <c r="BC2373" s="1">
        <v>0.91500000000000004</v>
      </c>
      <c r="BF2373" s="12"/>
    </row>
    <row r="2374" spans="1:58" ht="12" customHeight="1">
      <c r="A2374" s="1" t="s">
        <v>6006</v>
      </c>
      <c r="B2374" s="1">
        <v>5149</v>
      </c>
      <c r="C2374" s="1">
        <v>348</v>
      </c>
      <c r="D2374" s="7" t="s">
        <v>33334</v>
      </c>
      <c r="E2374" s="1" t="s">
        <v>33335</v>
      </c>
      <c r="G2374" s="1" t="s">
        <v>33336</v>
      </c>
      <c r="H2374" s="1" t="s">
        <v>27515</v>
      </c>
      <c r="I2374" s="1" t="s">
        <v>7880</v>
      </c>
      <c r="J2374" s="1">
        <v>1393691</v>
      </c>
      <c r="K2374" s="1">
        <v>1394737</v>
      </c>
      <c r="L2374" s="1" t="s">
        <v>5826</v>
      </c>
      <c r="M2374" s="1" t="s">
        <v>5</v>
      </c>
      <c r="N2374" s="1" t="s">
        <v>5885</v>
      </c>
      <c r="O2374" s="1" t="str">
        <f t="shared" si="49"/>
        <v/>
      </c>
      <c r="P2374" s="10" t="s">
        <v>5808</v>
      </c>
      <c r="Q2374" s="1" t="s">
        <v>5982</v>
      </c>
      <c r="R2374" s="1">
        <v>4731</v>
      </c>
      <c r="S2374" s="1">
        <v>331</v>
      </c>
      <c r="T2374" s="7" t="s">
        <v>33337</v>
      </c>
      <c r="U2374" s="1" t="s">
        <v>33338</v>
      </c>
      <c r="W2374" s="1" t="s">
        <v>7880</v>
      </c>
      <c r="X2374" s="1">
        <v>0.97199999999999998</v>
      </c>
      <c r="Y2374" s="1">
        <v>0.96699999999999997</v>
      </c>
      <c r="Z2374" s="21" t="s">
        <v>5808</v>
      </c>
      <c r="AA2374" s="1" t="s">
        <v>6031</v>
      </c>
      <c r="AB2374" s="1">
        <v>903</v>
      </c>
      <c r="AC2374" s="1">
        <v>313</v>
      </c>
      <c r="AD2374" s="7" t="s">
        <v>33339</v>
      </c>
      <c r="AE2374" s="1" t="s">
        <v>33340</v>
      </c>
      <c r="AG2374" s="1" t="s">
        <v>7880</v>
      </c>
      <c r="AH2374" s="1">
        <v>0.83</v>
      </c>
      <c r="AI2374" s="1">
        <v>0.95499999999999996</v>
      </c>
      <c r="AJ2374" s="21" t="s">
        <v>5808</v>
      </c>
      <c r="AK2374" s="1" t="s">
        <v>6017</v>
      </c>
      <c r="AL2374" s="1">
        <v>4440</v>
      </c>
      <c r="AM2374" s="1">
        <v>296</v>
      </c>
      <c r="AN2374" s="7" t="s">
        <v>33341</v>
      </c>
      <c r="AO2374" s="1" t="s">
        <v>33342</v>
      </c>
      <c r="AQ2374" s="1" t="s">
        <v>7880</v>
      </c>
      <c r="AR2374" s="1">
        <v>0.85099999999999998</v>
      </c>
      <c r="AS2374" s="1">
        <v>0.97299999999999998</v>
      </c>
      <c r="AT2374" s="29" t="s">
        <v>5808</v>
      </c>
      <c r="AU2374" s="1" t="s">
        <v>5818</v>
      </c>
      <c r="AV2374" s="1">
        <v>255</v>
      </c>
      <c r="AW2374" s="1">
        <v>288</v>
      </c>
      <c r="AX2374" s="7" t="s">
        <v>33343</v>
      </c>
      <c r="AY2374" s="1" t="s">
        <v>33344</v>
      </c>
      <c r="BA2374" s="1" t="s">
        <v>33345</v>
      </c>
      <c r="BB2374" s="1">
        <v>0.28699999999999998</v>
      </c>
      <c r="BC2374" s="1">
        <v>0.54200000000000004</v>
      </c>
      <c r="BF2374" s="12"/>
    </row>
    <row r="2375" spans="1:58" ht="12" customHeight="1">
      <c r="A2375" s="1" t="s">
        <v>6006</v>
      </c>
      <c r="B2375" s="1">
        <v>5682</v>
      </c>
      <c r="C2375" s="1">
        <v>664</v>
      </c>
      <c r="D2375" s="7" t="s">
        <v>33346</v>
      </c>
      <c r="E2375" s="1" t="s">
        <v>33347</v>
      </c>
      <c r="G2375" s="1" t="s">
        <v>33348</v>
      </c>
      <c r="H2375" s="1" t="s">
        <v>33349</v>
      </c>
      <c r="I2375" s="1" t="s">
        <v>33350</v>
      </c>
      <c r="J2375" s="1">
        <v>1968819</v>
      </c>
      <c r="K2375" s="1">
        <v>1970813</v>
      </c>
      <c r="L2375" s="1" t="s">
        <v>5826</v>
      </c>
      <c r="M2375" s="1" t="s">
        <v>5</v>
      </c>
      <c r="N2375" s="1" t="s">
        <v>5885</v>
      </c>
      <c r="O2375" s="1" t="str">
        <f t="shared" si="49"/>
        <v/>
      </c>
      <c r="P2375" s="13" t="s">
        <v>5808</v>
      </c>
      <c r="Q2375" s="1" t="s">
        <v>5982</v>
      </c>
      <c r="R2375" s="1">
        <v>4329</v>
      </c>
      <c r="S2375" s="1">
        <v>664</v>
      </c>
      <c r="T2375" s="7" t="s">
        <v>33351</v>
      </c>
      <c r="U2375" s="1" t="s">
        <v>33352</v>
      </c>
      <c r="W2375" s="1" t="s">
        <v>33350</v>
      </c>
      <c r="X2375" s="1">
        <v>0.997</v>
      </c>
      <c r="Y2375" s="1">
        <v>0.998</v>
      </c>
      <c r="Z2375" s="21" t="s">
        <v>5808</v>
      </c>
      <c r="AA2375" s="1" t="s">
        <v>6031</v>
      </c>
      <c r="AB2375" s="1">
        <v>1733</v>
      </c>
      <c r="AC2375" s="1">
        <v>664</v>
      </c>
      <c r="AD2375" s="7" t="s">
        <v>33353</v>
      </c>
      <c r="AE2375" s="1" t="s">
        <v>33354</v>
      </c>
      <c r="AG2375" s="1" t="s">
        <v>33350</v>
      </c>
      <c r="AH2375" s="1">
        <v>0.83199999999999996</v>
      </c>
      <c r="AI2375" s="1">
        <v>0.99399999999999999</v>
      </c>
      <c r="AJ2375" s="21" t="s">
        <v>5808</v>
      </c>
      <c r="AK2375" s="1" t="s">
        <v>6017</v>
      </c>
      <c r="AL2375" s="1">
        <v>3738</v>
      </c>
      <c r="AM2375" s="1">
        <v>670</v>
      </c>
      <c r="AN2375" s="7" t="s">
        <v>33355</v>
      </c>
      <c r="AO2375" s="1" t="s">
        <v>33356</v>
      </c>
      <c r="AQ2375" s="1" t="s">
        <v>33350</v>
      </c>
      <c r="AR2375" s="1">
        <v>0.82399999999999995</v>
      </c>
      <c r="AS2375" s="1">
        <v>0.99099999999999999</v>
      </c>
      <c r="AT2375" s="27" t="s">
        <v>5808</v>
      </c>
      <c r="AU2375" s="1" t="s">
        <v>5818</v>
      </c>
      <c r="AV2375" s="1">
        <v>3210</v>
      </c>
      <c r="AW2375" s="1">
        <v>655</v>
      </c>
      <c r="AX2375" s="7" t="s">
        <v>33357</v>
      </c>
      <c r="AY2375" s="1" t="s">
        <v>33358</v>
      </c>
      <c r="AZ2375" s="1" t="s">
        <v>33359</v>
      </c>
      <c r="BA2375" s="1" t="s">
        <v>33350</v>
      </c>
      <c r="BB2375" s="1">
        <v>0.53800000000000003</v>
      </c>
      <c r="BC2375" s="1">
        <v>0.98</v>
      </c>
      <c r="BF2375" s="12"/>
    </row>
    <row r="2376" spans="1:58" ht="12" customHeight="1">
      <c r="A2376" s="1" t="s">
        <v>5799</v>
      </c>
      <c r="B2376" s="1">
        <v>3008</v>
      </c>
      <c r="C2376" s="1">
        <v>128</v>
      </c>
      <c r="D2376" s="7" t="s">
        <v>33360</v>
      </c>
      <c r="E2376" s="1" t="s">
        <v>33361</v>
      </c>
      <c r="G2376" s="1" t="s">
        <v>33362</v>
      </c>
      <c r="H2376" s="1" t="s">
        <v>33363</v>
      </c>
      <c r="I2376" s="1" t="s">
        <v>33364</v>
      </c>
      <c r="J2376" s="1">
        <v>3161215</v>
      </c>
      <c r="K2376" s="1">
        <v>3161601</v>
      </c>
      <c r="L2376" s="1" t="s">
        <v>5826</v>
      </c>
      <c r="M2376" s="1" t="s">
        <v>2539</v>
      </c>
      <c r="N2376" s="1" t="s">
        <v>5885</v>
      </c>
      <c r="O2376" s="1" t="str">
        <f t="shared" si="49"/>
        <v/>
      </c>
      <c r="P2376" s="8" t="s">
        <v>5808</v>
      </c>
      <c r="Q2376" s="1" t="s">
        <v>5809</v>
      </c>
      <c r="R2376" s="1">
        <v>2229</v>
      </c>
      <c r="S2376" s="1">
        <v>128</v>
      </c>
      <c r="T2376" s="7" t="s">
        <v>33365</v>
      </c>
      <c r="U2376" s="1" t="s">
        <v>33366</v>
      </c>
      <c r="V2376" s="1" t="s">
        <v>33367</v>
      </c>
      <c r="W2376" s="1" t="s">
        <v>33364</v>
      </c>
      <c r="X2376" s="1">
        <v>1</v>
      </c>
      <c r="Y2376" s="1">
        <v>0.99199999999999999</v>
      </c>
      <c r="Z2376" s="21" t="s">
        <v>5808</v>
      </c>
      <c r="AA2376" s="1" t="s">
        <v>5873</v>
      </c>
      <c r="AB2376" s="1">
        <v>446</v>
      </c>
      <c r="AC2376" s="1">
        <v>128</v>
      </c>
      <c r="AD2376" s="7" t="s">
        <v>33368</v>
      </c>
      <c r="AE2376" s="1" t="s">
        <v>33369</v>
      </c>
      <c r="AG2376" s="1" t="s">
        <v>33364</v>
      </c>
      <c r="AH2376" s="1">
        <v>0.82</v>
      </c>
      <c r="AI2376" s="1">
        <v>0.99199999999999999</v>
      </c>
      <c r="AJ2376" s="21" t="s">
        <v>5808</v>
      </c>
      <c r="AK2376" s="1" t="s">
        <v>5815</v>
      </c>
      <c r="AL2376" s="1">
        <v>2674</v>
      </c>
      <c r="AM2376" s="1">
        <v>128</v>
      </c>
      <c r="AN2376" s="7" t="s">
        <v>33370</v>
      </c>
      <c r="AO2376" s="1" t="s">
        <v>33371</v>
      </c>
      <c r="AQ2376" s="1" t="s">
        <v>33364</v>
      </c>
      <c r="AR2376" s="1">
        <v>0.83299999999999996</v>
      </c>
      <c r="AS2376" s="1">
        <v>0.97699999999999998</v>
      </c>
      <c r="AT2376" s="15" t="s">
        <v>5808</v>
      </c>
      <c r="AU2376" s="1" t="s">
        <v>5818</v>
      </c>
      <c r="AV2376" s="1">
        <v>4768</v>
      </c>
      <c r="AW2376" s="1">
        <v>127</v>
      </c>
      <c r="AX2376" s="7" t="s">
        <v>33372</v>
      </c>
      <c r="AY2376" s="1" t="s">
        <v>33373</v>
      </c>
      <c r="AZ2376" s="1" t="s">
        <v>33367</v>
      </c>
      <c r="BA2376" s="1" t="s">
        <v>33364</v>
      </c>
      <c r="BB2376" s="1">
        <v>0.52900000000000003</v>
      </c>
      <c r="BC2376" s="1">
        <v>0.79500000000000004</v>
      </c>
      <c r="BF2376" s="12"/>
    </row>
    <row r="2377" spans="1:58" ht="12" customHeight="1">
      <c r="A2377" s="1" t="s">
        <v>5799</v>
      </c>
      <c r="B2377" s="1">
        <v>3035</v>
      </c>
      <c r="C2377" s="1">
        <v>461</v>
      </c>
      <c r="D2377" s="7" t="s">
        <v>33374</v>
      </c>
      <c r="E2377" s="1" t="s">
        <v>33375</v>
      </c>
      <c r="F2377" s="1" t="s">
        <v>33376</v>
      </c>
      <c r="G2377" s="1" t="s">
        <v>33377</v>
      </c>
      <c r="H2377" s="1" t="s">
        <v>33378</v>
      </c>
      <c r="I2377" s="1" t="s">
        <v>33379</v>
      </c>
      <c r="J2377" s="1">
        <v>3185671</v>
      </c>
      <c r="K2377" s="1">
        <v>3187056</v>
      </c>
      <c r="L2377" s="1" t="s">
        <v>5826</v>
      </c>
      <c r="M2377" s="1" t="s">
        <v>2539</v>
      </c>
      <c r="N2377" s="1" t="s">
        <v>5885</v>
      </c>
      <c r="O2377" s="1" t="str">
        <f t="shared" si="49"/>
        <v/>
      </c>
      <c r="P2377" s="17" t="s">
        <v>5808</v>
      </c>
      <c r="Q2377" s="1" t="s">
        <v>5809</v>
      </c>
      <c r="R2377" s="1">
        <v>2257</v>
      </c>
      <c r="S2377" s="1">
        <v>461</v>
      </c>
      <c r="T2377" s="7" t="s">
        <v>33380</v>
      </c>
      <c r="U2377" s="1" t="s">
        <v>33381</v>
      </c>
      <c r="V2377" s="1" t="s">
        <v>33382</v>
      </c>
      <c r="W2377" s="1" t="s">
        <v>33379</v>
      </c>
      <c r="X2377" s="1">
        <v>0.99299999999999999</v>
      </c>
      <c r="Y2377" s="1">
        <v>0.998</v>
      </c>
      <c r="Z2377" s="21" t="s">
        <v>5808</v>
      </c>
      <c r="AA2377" s="1" t="s">
        <v>5873</v>
      </c>
      <c r="AB2377" s="1">
        <v>394</v>
      </c>
      <c r="AC2377" s="1">
        <v>453</v>
      </c>
      <c r="AD2377" s="7" t="s">
        <v>33383</v>
      </c>
      <c r="AE2377" s="1" t="s">
        <v>33384</v>
      </c>
      <c r="AG2377" s="1" t="s">
        <v>33379</v>
      </c>
      <c r="AH2377" s="1">
        <v>0.84</v>
      </c>
      <c r="AI2377" s="1">
        <v>0.95399999999999996</v>
      </c>
      <c r="AJ2377" s="21" t="s">
        <v>5808</v>
      </c>
      <c r="AK2377" s="1" t="s">
        <v>5815</v>
      </c>
      <c r="AL2377" s="1">
        <v>2719</v>
      </c>
      <c r="AM2377" s="1">
        <v>446</v>
      </c>
      <c r="AN2377" s="7" t="s">
        <v>33385</v>
      </c>
      <c r="AO2377" s="1" t="s">
        <v>33386</v>
      </c>
      <c r="AQ2377" s="1" t="s">
        <v>33379</v>
      </c>
      <c r="AR2377" s="1">
        <v>0.82</v>
      </c>
      <c r="AS2377" s="1">
        <v>0.97099999999999997</v>
      </c>
      <c r="AT2377" s="18" t="s">
        <v>5808</v>
      </c>
      <c r="AU2377" s="1" t="s">
        <v>5818</v>
      </c>
      <c r="AV2377" s="1">
        <v>5528</v>
      </c>
      <c r="AW2377" s="1">
        <v>425</v>
      </c>
      <c r="AX2377" s="7" t="s">
        <v>33387</v>
      </c>
      <c r="AY2377" s="1" t="s">
        <v>33388</v>
      </c>
      <c r="AZ2377" s="1" t="s">
        <v>33376</v>
      </c>
      <c r="BA2377" s="1" t="s">
        <v>33379</v>
      </c>
      <c r="BB2377" s="1">
        <v>0.44600000000000001</v>
      </c>
      <c r="BC2377" s="1">
        <v>0.96</v>
      </c>
      <c r="BF2377" s="12"/>
    </row>
    <row r="2378" spans="1:58" ht="12" customHeight="1">
      <c r="A2378" s="1" t="s">
        <v>5799</v>
      </c>
      <c r="B2378" s="1">
        <v>2754</v>
      </c>
      <c r="C2378" s="1">
        <v>148</v>
      </c>
      <c r="D2378" s="7" t="s">
        <v>33389</v>
      </c>
      <c r="E2378" s="1" t="s">
        <v>33390</v>
      </c>
      <c r="G2378" s="1" t="s">
        <v>33391</v>
      </c>
      <c r="H2378" s="1" t="s">
        <v>33392</v>
      </c>
      <c r="I2378" s="1" t="s">
        <v>33393</v>
      </c>
      <c r="J2378" s="1">
        <v>2916908</v>
      </c>
      <c r="K2378" s="1">
        <v>2917354</v>
      </c>
      <c r="L2378" s="1" t="s">
        <v>5806</v>
      </c>
      <c r="M2378" s="1" t="s">
        <v>4173</v>
      </c>
      <c r="N2378" s="1" t="s">
        <v>5885</v>
      </c>
      <c r="O2378" s="1" t="str">
        <f t="shared" si="49"/>
        <v/>
      </c>
      <c r="P2378" s="8" t="s">
        <v>5808</v>
      </c>
      <c r="Q2378" s="1" t="s">
        <v>5809</v>
      </c>
      <c r="R2378" s="1">
        <v>574</v>
      </c>
      <c r="S2378" s="1">
        <v>148</v>
      </c>
      <c r="T2378" s="7" t="s">
        <v>33394</v>
      </c>
      <c r="U2378" s="1" t="s">
        <v>33395</v>
      </c>
      <c r="W2378" s="1" t="s">
        <v>33393</v>
      </c>
      <c r="X2378" s="1">
        <v>1</v>
      </c>
      <c r="Y2378" s="1">
        <v>0.99299999999999999</v>
      </c>
      <c r="Z2378" s="30" t="s">
        <v>5808</v>
      </c>
      <c r="AA2378" s="1" t="s">
        <v>5812</v>
      </c>
      <c r="AB2378" s="1">
        <v>7516</v>
      </c>
      <c r="AC2378" s="1">
        <v>148</v>
      </c>
      <c r="AD2378" s="7" t="s">
        <v>33396</v>
      </c>
      <c r="AE2378" s="1" t="s">
        <v>33397</v>
      </c>
      <c r="AG2378" s="1" t="s">
        <v>33393</v>
      </c>
      <c r="AH2378" s="1">
        <v>0.77700000000000002</v>
      </c>
      <c r="AI2378" s="1">
        <v>0.99299999999999999</v>
      </c>
      <c r="AJ2378" s="21" t="s">
        <v>5808</v>
      </c>
      <c r="AK2378" s="1" t="s">
        <v>5815</v>
      </c>
      <c r="AL2378" s="1">
        <v>2369</v>
      </c>
      <c r="AM2378" s="1">
        <v>150</v>
      </c>
      <c r="AN2378" s="7" t="s">
        <v>33398</v>
      </c>
      <c r="AO2378" s="1" t="s">
        <v>33399</v>
      </c>
      <c r="AQ2378" s="1" t="s">
        <v>33393</v>
      </c>
      <c r="AR2378" s="1">
        <v>0.876</v>
      </c>
      <c r="AS2378" s="1">
        <v>0.8</v>
      </c>
      <c r="AT2378" s="32" t="s">
        <v>5808</v>
      </c>
      <c r="AU2378" s="1" t="s">
        <v>5818</v>
      </c>
      <c r="AV2378" s="1">
        <v>1227</v>
      </c>
      <c r="AW2378" s="1">
        <v>158</v>
      </c>
      <c r="AX2378" s="7" t="s">
        <v>33400</v>
      </c>
      <c r="AY2378" s="1" t="s">
        <v>33401</v>
      </c>
      <c r="BA2378" s="1" t="s">
        <v>33393</v>
      </c>
      <c r="BB2378" s="1">
        <v>0.26</v>
      </c>
      <c r="BC2378" s="1">
        <v>0.82299999999999995</v>
      </c>
      <c r="BF2378" s="12"/>
    </row>
    <row r="2379" spans="1:58" ht="12" customHeight="1">
      <c r="A2379" s="1" t="s">
        <v>6006</v>
      </c>
      <c r="B2379" s="1">
        <v>4712</v>
      </c>
      <c r="C2379" s="1">
        <v>72</v>
      </c>
      <c r="D2379" s="7" t="s">
        <v>33402</v>
      </c>
      <c r="E2379" s="1" t="s">
        <v>33403</v>
      </c>
      <c r="G2379" s="1" t="s">
        <v>33404</v>
      </c>
      <c r="H2379" s="1" t="s">
        <v>6360</v>
      </c>
      <c r="I2379" s="1" t="s">
        <v>6246</v>
      </c>
      <c r="J2379" s="1">
        <v>905027</v>
      </c>
      <c r="K2379" s="1">
        <v>905245</v>
      </c>
      <c r="L2379" s="1" t="s">
        <v>5806</v>
      </c>
      <c r="M2379" s="1" t="s">
        <v>4173</v>
      </c>
      <c r="N2379" s="1" t="s">
        <v>5885</v>
      </c>
      <c r="O2379" s="1" t="str">
        <f t="shared" si="49"/>
        <v/>
      </c>
      <c r="P2379" s="8" t="s">
        <v>5808</v>
      </c>
      <c r="Q2379" s="1" t="s">
        <v>5982</v>
      </c>
      <c r="R2379" s="1">
        <v>4712</v>
      </c>
      <c r="S2379" s="1">
        <v>76</v>
      </c>
      <c r="T2379" s="7" t="s">
        <v>33405</v>
      </c>
      <c r="U2379" s="1" t="s">
        <v>33406</v>
      </c>
      <c r="W2379" s="1" t="s">
        <v>6246</v>
      </c>
      <c r="X2379" s="1">
        <v>1</v>
      </c>
      <c r="Y2379" s="1">
        <v>0.93400000000000005</v>
      </c>
      <c r="Z2379" s="21" t="s">
        <v>5808</v>
      </c>
      <c r="AA2379" s="1" t="s">
        <v>6031</v>
      </c>
      <c r="AB2379" s="1">
        <v>1320</v>
      </c>
      <c r="AC2379" s="1">
        <v>72</v>
      </c>
      <c r="AD2379" s="7" t="s">
        <v>33407</v>
      </c>
      <c r="AE2379" s="1" t="s">
        <v>33408</v>
      </c>
      <c r="AG2379" s="1" t="s">
        <v>6246</v>
      </c>
      <c r="AH2379" s="1">
        <v>0.80600000000000005</v>
      </c>
      <c r="AI2379" s="1">
        <v>0.98599999999999999</v>
      </c>
      <c r="AJ2379" s="21" t="s">
        <v>5808</v>
      </c>
      <c r="AK2379" s="1" t="s">
        <v>6017</v>
      </c>
      <c r="AL2379" s="1">
        <v>4021</v>
      </c>
      <c r="AM2379" s="1">
        <v>72</v>
      </c>
      <c r="AN2379" s="7" t="s">
        <v>33409</v>
      </c>
      <c r="AO2379" s="1" t="s">
        <v>33410</v>
      </c>
      <c r="AQ2379" s="1" t="s">
        <v>33411</v>
      </c>
      <c r="AR2379" s="1">
        <v>0.84699999999999998</v>
      </c>
      <c r="AS2379" s="1">
        <v>0.98599999999999999</v>
      </c>
      <c r="AT2379" s="15" t="s">
        <v>5808</v>
      </c>
      <c r="AU2379" s="1" t="s">
        <v>5818</v>
      </c>
      <c r="AV2379" s="1">
        <v>2069</v>
      </c>
      <c r="AW2379" s="1">
        <v>124</v>
      </c>
      <c r="AX2379" s="7" t="s">
        <v>33412</v>
      </c>
      <c r="AY2379" s="1" t="s">
        <v>33413</v>
      </c>
      <c r="BA2379" s="1" t="s">
        <v>6246</v>
      </c>
      <c r="BB2379" s="1">
        <v>0.59</v>
      </c>
      <c r="BC2379" s="1">
        <v>0.47599999999999998</v>
      </c>
      <c r="BF2379" s="12"/>
    </row>
    <row r="2380" spans="1:58" ht="12" customHeight="1">
      <c r="A2380" s="1" t="s">
        <v>5799</v>
      </c>
      <c r="B2380" s="1">
        <v>1676</v>
      </c>
      <c r="C2380" s="1">
        <v>281</v>
      </c>
      <c r="D2380" s="7" t="s">
        <v>33414</v>
      </c>
      <c r="E2380" s="1" t="s">
        <v>33415</v>
      </c>
      <c r="G2380" s="1" t="s">
        <v>33416</v>
      </c>
      <c r="H2380" s="1" t="s">
        <v>33417</v>
      </c>
      <c r="I2380" s="1" t="s">
        <v>33418</v>
      </c>
      <c r="J2380" s="1">
        <v>1730116</v>
      </c>
      <c r="K2380" s="1">
        <v>1730961</v>
      </c>
      <c r="L2380" s="1" t="s">
        <v>5826</v>
      </c>
      <c r="M2380" s="1" t="s">
        <v>5</v>
      </c>
      <c r="N2380" s="1" t="s">
        <v>5885</v>
      </c>
      <c r="O2380" s="1" t="str">
        <f t="shared" si="49"/>
        <v/>
      </c>
      <c r="P2380" s="20" t="s">
        <v>5808</v>
      </c>
      <c r="Q2380" s="1" t="s">
        <v>5809</v>
      </c>
      <c r="R2380" s="1">
        <v>1406</v>
      </c>
      <c r="S2380" s="1">
        <v>281</v>
      </c>
      <c r="T2380" s="7" t="s">
        <v>33419</v>
      </c>
      <c r="U2380" s="1" t="s">
        <v>33420</v>
      </c>
      <c r="W2380" s="1" t="s">
        <v>33418</v>
      </c>
      <c r="X2380" s="1">
        <v>0.98199999999999998</v>
      </c>
      <c r="Y2380" s="1">
        <v>0.996</v>
      </c>
      <c r="Z2380" s="21" t="s">
        <v>5808</v>
      </c>
      <c r="AA2380" s="1" t="s">
        <v>5812</v>
      </c>
      <c r="AB2380" s="1">
        <v>6582</v>
      </c>
      <c r="AC2380" s="1">
        <v>277</v>
      </c>
      <c r="AD2380" s="7" t="s">
        <v>33421</v>
      </c>
      <c r="AE2380" s="1" t="s">
        <v>33422</v>
      </c>
      <c r="AG2380" s="1" t="s">
        <v>33418</v>
      </c>
      <c r="AH2380" s="1">
        <v>0.83199999999999996</v>
      </c>
      <c r="AI2380" s="1">
        <v>0.98599999999999999</v>
      </c>
      <c r="AJ2380" s="21" t="s">
        <v>5808</v>
      </c>
      <c r="AK2380" s="1" t="s">
        <v>5815</v>
      </c>
      <c r="AL2380" s="1">
        <v>1638</v>
      </c>
      <c r="AM2380" s="1">
        <v>277</v>
      </c>
      <c r="AN2380" s="7" t="s">
        <v>33423</v>
      </c>
      <c r="AO2380" s="1" t="s">
        <v>33424</v>
      </c>
      <c r="AQ2380" s="1" t="s">
        <v>33418</v>
      </c>
      <c r="AR2380" s="1">
        <v>0.83899999999999997</v>
      </c>
      <c r="AS2380" s="1">
        <v>0.98599999999999999</v>
      </c>
      <c r="AT2380" s="18" t="s">
        <v>5808</v>
      </c>
      <c r="AU2380" s="1" t="s">
        <v>5818</v>
      </c>
      <c r="AV2380" s="1">
        <v>959</v>
      </c>
      <c r="AW2380" s="1">
        <v>276</v>
      </c>
      <c r="AX2380" s="7" t="s">
        <v>33425</v>
      </c>
      <c r="AY2380" s="1" t="s">
        <v>33426</v>
      </c>
      <c r="BA2380" s="1" t="s">
        <v>33418</v>
      </c>
      <c r="BB2380" s="1">
        <v>0.436</v>
      </c>
      <c r="BC2380" s="1">
        <v>0.85499999999999998</v>
      </c>
      <c r="BF2380" s="12"/>
    </row>
    <row r="2381" spans="1:58" ht="12" customHeight="1">
      <c r="A2381" s="1" t="s">
        <v>5799</v>
      </c>
      <c r="B2381" s="1">
        <v>1070</v>
      </c>
      <c r="C2381" s="1">
        <v>529</v>
      </c>
      <c r="D2381" s="7" t="s">
        <v>33427</v>
      </c>
      <c r="E2381" s="1" t="s">
        <v>33428</v>
      </c>
      <c r="F2381" s="1" t="s">
        <v>33429</v>
      </c>
      <c r="G2381" s="1" t="s">
        <v>33430</v>
      </c>
      <c r="H2381" s="1" t="s">
        <v>33431</v>
      </c>
      <c r="I2381" s="1" t="s">
        <v>33432</v>
      </c>
      <c r="J2381" s="1">
        <v>1144744</v>
      </c>
      <c r="K2381" s="1">
        <v>1146333</v>
      </c>
      <c r="L2381" s="1" t="s">
        <v>5806</v>
      </c>
      <c r="M2381" s="1" t="s">
        <v>5</v>
      </c>
      <c r="N2381" s="1" t="s">
        <v>5885</v>
      </c>
      <c r="O2381" s="1" t="str">
        <f t="shared" si="49"/>
        <v/>
      </c>
      <c r="P2381" s="17" t="s">
        <v>5808</v>
      </c>
      <c r="Q2381" s="1" t="s">
        <v>5809</v>
      </c>
      <c r="R2381" s="1">
        <v>718</v>
      </c>
      <c r="S2381" s="1">
        <v>529</v>
      </c>
      <c r="T2381" s="7" t="s">
        <v>33433</v>
      </c>
      <c r="U2381" s="1" t="s">
        <v>33434</v>
      </c>
      <c r="V2381" s="1" t="s">
        <v>33429</v>
      </c>
      <c r="W2381" s="1" t="s">
        <v>33432</v>
      </c>
      <c r="X2381" s="1">
        <v>0.99399999999999999</v>
      </c>
      <c r="Y2381" s="1">
        <v>0.998</v>
      </c>
      <c r="Z2381" s="21" t="s">
        <v>5808</v>
      </c>
      <c r="AA2381" s="1" t="s">
        <v>5812</v>
      </c>
      <c r="AB2381" s="1">
        <v>5906</v>
      </c>
      <c r="AC2381" s="1">
        <v>500</v>
      </c>
      <c r="AD2381" s="7" t="s">
        <v>33435</v>
      </c>
      <c r="AE2381" s="1" t="s">
        <v>33436</v>
      </c>
      <c r="AG2381" s="1" t="s">
        <v>33432</v>
      </c>
      <c r="AH2381" s="1">
        <v>0.83</v>
      </c>
      <c r="AI2381" s="1">
        <v>0.99399999999999999</v>
      </c>
      <c r="AJ2381" s="21" t="s">
        <v>5808</v>
      </c>
      <c r="AK2381" s="1" t="s">
        <v>5815</v>
      </c>
      <c r="AL2381" s="1">
        <v>1004</v>
      </c>
      <c r="AM2381" s="1">
        <v>501</v>
      </c>
      <c r="AN2381" s="7" t="s">
        <v>33437</v>
      </c>
      <c r="AO2381" s="1" t="s">
        <v>33438</v>
      </c>
      <c r="AQ2381" s="1" t="s">
        <v>33432</v>
      </c>
      <c r="AR2381" s="1">
        <v>0.82799999999999996</v>
      </c>
      <c r="AS2381" s="1">
        <v>0.99399999999999999</v>
      </c>
      <c r="AT2381" s="11" t="s">
        <v>5808</v>
      </c>
      <c r="AU2381" s="1" t="s">
        <v>5818</v>
      </c>
      <c r="AV2381" s="1">
        <v>3985</v>
      </c>
      <c r="AW2381" s="1">
        <v>490</v>
      </c>
      <c r="AX2381" s="7" t="s">
        <v>33439</v>
      </c>
      <c r="AY2381" s="1" t="s">
        <v>33440</v>
      </c>
      <c r="BA2381" s="1" t="s">
        <v>33432</v>
      </c>
      <c r="BB2381" s="1">
        <v>0.65400000000000003</v>
      </c>
      <c r="BC2381" s="1">
        <v>0.97099999999999997</v>
      </c>
      <c r="BF2381" s="12"/>
    </row>
    <row r="2382" spans="1:58" ht="12" customHeight="1">
      <c r="A2382" s="1" t="s">
        <v>5799</v>
      </c>
      <c r="B2382" s="1">
        <v>2016</v>
      </c>
      <c r="C2382" s="1">
        <v>315</v>
      </c>
      <c r="D2382" s="7" t="s">
        <v>33441</v>
      </c>
      <c r="E2382" s="1" t="s">
        <v>33442</v>
      </c>
      <c r="G2382" s="1" t="s">
        <v>33443</v>
      </c>
      <c r="H2382" s="1" t="s">
        <v>33444</v>
      </c>
      <c r="I2382" s="1" t="s">
        <v>33445</v>
      </c>
      <c r="J2382" s="1">
        <v>2132189</v>
      </c>
      <c r="K2382" s="1">
        <v>2133136</v>
      </c>
      <c r="L2382" s="1" t="s">
        <v>5826</v>
      </c>
      <c r="M2382" s="1" t="s">
        <v>3973</v>
      </c>
      <c r="N2382" s="1" t="s">
        <v>5885</v>
      </c>
      <c r="O2382" s="1" t="str">
        <f t="shared" si="49"/>
        <v/>
      </c>
      <c r="P2382" s="13" t="s">
        <v>5808</v>
      </c>
      <c r="Q2382" s="1" t="s">
        <v>5809</v>
      </c>
      <c r="R2382" s="1">
        <v>1234</v>
      </c>
      <c r="S2382" s="1">
        <v>315</v>
      </c>
      <c r="T2382" s="7" t="s">
        <v>33446</v>
      </c>
      <c r="U2382" s="1" t="s">
        <v>33447</v>
      </c>
      <c r="V2382" s="1" t="s">
        <v>33448</v>
      </c>
      <c r="W2382" s="1" t="s">
        <v>33445</v>
      </c>
      <c r="X2382" s="1">
        <v>0.997</v>
      </c>
      <c r="Y2382" s="1">
        <v>0.997</v>
      </c>
      <c r="Z2382" s="21" t="s">
        <v>5808</v>
      </c>
      <c r="AA2382" s="1" t="s">
        <v>6031</v>
      </c>
      <c r="AB2382" s="1">
        <v>1260</v>
      </c>
      <c r="AC2382" s="1">
        <v>313</v>
      </c>
      <c r="AD2382" s="7" t="s">
        <v>33449</v>
      </c>
      <c r="AE2382" s="1" t="s">
        <v>33450</v>
      </c>
      <c r="AG2382" s="1" t="s">
        <v>33445</v>
      </c>
      <c r="AH2382" s="1">
        <v>0.85799999999999998</v>
      </c>
      <c r="AI2382" s="1">
        <v>0.875</v>
      </c>
      <c r="AJ2382" s="30" t="s">
        <v>5808</v>
      </c>
      <c r="AK2382" s="1" t="s">
        <v>6017</v>
      </c>
      <c r="AL2382" s="1">
        <v>4077</v>
      </c>
      <c r="AM2382" s="1">
        <v>313</v>
      </c>
      <c r="AN2382" s="7" t="s">
        <v>33451</v>
      </c>
      <c r="AO2382" s="1" t="s">
        <v>33452</v>
      </c>
      <c r="AQ2382" s="1" t="s">
        <v>33445</v>
      </c>
      <c r="AR2382" s="1">
        <v>0.79700000000000004</v>
      </c>
      <c r="AS2382" s="1">
        <v>0.997</v>
      </c>
      <c r="AT2382" s="19" t="s">
        <v>5862</v>
      </c>
      <c r="AU2382" s="1" t="s">
        <v>5818</v>
      </c>
      <c r="AV2382" s="1">
        <v>3278</v>
      </c>
      <c r="AW2382" s="1">
        <v>319</v>
      </c>
      <c r="AX2382" s="7" t="s">
        <v>33453</v>
      </c>
      <c r="AY2382" s="1" t="s">
        <v>33454</v>
      </c>
      <c r="BA2382" s="1" t="s">
        <v>33455</v>
      </c>
      <c r="BB2382" s="1">
        <v>0.30299999999999999</v>
      </c>
      <c r="BC2382" s="1">
        <v>0.88400000000000001</v>
      </c>
      <c r="BF2382" s="12"/>
    </row>
    <row r="2383" spans="1:58" ht="12" customHeight="1">
      <c r="A2383" s="1" t="s">
        <v>5799</v>
      </c>
      <c r="B2383" s="1">
        <v>3013</v>
      </c>
      <c r="C2383" s="1">
        <v>276</v>
      </c>
      <c r="D2383" s="7" t="s">
        <v>33456</v>
      </c>
      <c r="E2383" s="1" t="s">
        <v>33457</v>
      </c>
      <c r="F2383" s="1" t="s">
        <v>21649</v>
      </c>
      <c r="G2383" s="1" t="s">
        <v>33458</v>
      </c>
      <c r="H2383" s="1" t="s">
        <v>21651</v>
      </c>
      <c r="I2383" s="1" t="s">
        <v>21652</v>
      </c>
      <c r="J2383" s="1">
        <v>3167269</v>
      </c>
      <c r="K2383" s="1">
        <v>3168099</v>
      </c>
      <c r="L2383" s="1" t="s">
        <v>5826</v>
      </c>
      <c r="M2383" s="1" t="s">
        <v>2539</v>
      </c>
      <c r="N2383" s="1" t="s">
        <v>5807</v>
      </c>
      <c r="O2383" s="1" t="str">
        <f t="shared" si="49"/>
        <v/>
      </c>
      <c r="P2383" s="8" t="s">
        <v>5808</v>
      </c>
      <c r="Q2383" s="1" t="s">
        <v>5809</v>
      </c>
      <c r="R2383" s="1">
        <v>2235</v>
      </c>
      <c r="S2383" s="1">
        <v>276</v>
      </c>
      <c r="T2383" s="7" t="s">
        <v>33459</v>
      </c>
      <c r="U2383" s="1" t="s">
        <v>33460</v>
      </c>
      <c r="V2383" s="1" t="s">
        <v>21649</v>
      </c>
      <c r="W2383" s="1" t="s">
        <v>21652</v>
      </c>
      <c r="X2383" s="1">
        <v>1</v>
      </c>
      <c r="Y2383" s="1">
        <v>0.996</v>
      </c>
      <c r="Z2383" s="21" t="s">
        <v>5808</v>
      </c>
      <c r="AA2383" s="1" t="s">
        <v>5873</v>
      </c>
      <c r="AB2383" s="1">
        <v>415</v>
      </c>
      <c r="AC2383" s="1">
        <v>276</v>
      </c>
      <c r="AD2383" s="7" t="s">
        <v>33461</v>
      </c>
      <c r="AE2383" s="1" t="s">
        <v>33462</v>
      </c>
      <c r="AG2383" s="1" t="s">
        <v>21652</v>
      </c>
      <c r="AH2383" s="1">
        <v>0.82899999999999996</v>
      </c>
      <c r="AI2383" s="1">
        <v>0.99299999999999999</v>
      </c>
      <c r="AJ2383" s="21" t="s">
        <v>5808</v>
      </c>
      <c r="AK2383" s="1" t="s">
        <v>5815</v>
      </c>
      <c r="AL2383" s="1">
        <v>2697</v>
      </c>
      <c r="AM2383" s="1">
        <v>276</v>
      </c>
      <c r="AN2383" s="7" t="s">
        <v>33463</v>
      </c>
      <c r="AO2383" s="1" t="s">
        <v>33464</v>
      </c>
      <c r="AQ2383" s="1" t="s">
        <v>21652</v>
      </c>
      <c r="AR2383" s="1">
        <v>0.82199999999999995</v>
      </c>
      <c r="AS2383" s="1">
        <v>0.99299999999999999</v>
      </c>
      <c r="AT2383" s="15" t="s">
        <v>5808</v>
      </c>
      <c r="AU2383" s="1" t="s">
        <v>5818</v>
      </c>
      <c r="AV2383" s="1">
        <v>3265</v>
      </c>
      <c r="AW2383" s="1">
        <v>277</v>
      </c>
      <c r="AX2383" s="7" t="s">
        <v>21659</v>
      </c>
      <c r="AY2383" s="1" t="s">
        <v>21660</v>
      </c>
      <c r="BA2383" s="1" t="s">
        <v>21652</v>
      </c>
      <c r="BB2383" s="1">
        <v>0.504</v>
      </c>
      <c r="BC2383" s="1">
        <v>0.97799999999999998</v>
      </c>
      <c r="BF2383" s="12"/>
    </row>
    <row r="2384" spans="1:58" ht="12" customHeight="1">
      <c r="A2384" s="1" t="s">
        <v>5799</v>
      </c>
      <c r="B2384" s="1">
        <v>459</v>
      </c>
      <c r="C2384" s="1">
        <v>315</v>
      </c>
      <c r="D2384" s="7" t="s">
        <v>33465</v>
      </c>
      <c r="E2384" s="1" t="s">
        <v>33466</v>
      </c>
      <c r="G2384" s="1" t="s">
        <v>33467</v>
      </c>
      <c r="H2384" s="1" t="s">
        <v>33468</v>
      </c>
      <c r="I2384" s="1" t="s">
        <v>33469</v>
      </c>
      <c r="J2384" s="1">
        <v>443964</v>
      </c>
      <c r="K2384" s="1">
        <v>444911</v>
      </c>
      <c r="L2384" s="1" t="s">
        <v>5806</v>
      </c>
      <c r="M2384" s="1" t="s">
        <v>5</v>
      </c>
      <c r="N2384" s="1" t="s">
        <v>5885</v>
      </c>
      <c r="O2384" s="1" t="str">
        <f t="shared" si="49"/>
        <v/>
      </c>
      <c r="P2384" s="8" t="s">
        <v>5808</v>
      </c>
      <c r="Q2384" s="1" t="s">
        <v>5809</v>
      </c>
      <c r="R2384" s="1">
        <v>50</v>
      </c>
      <c r="S2384" s="1">
        <v>315</v>
      </c>
      <c r="T2384" s="7" t="s">
        <v>33470</v>
      </c>
      <c r="U2384" s="1" t="s">
        <v>33471</v>
      </c>
      <c r="W2384" s="1" t="s">
        <v>33469</v>
      </c>
      <c r="X2384" s="1">
        <v>1</v>
      </c>
      <c r="Y2384" s="1">
        <v>0.997</v>
      </c>
      <c r="Z2384" s="21" t="s">
        <v>5808</v>
      </c>
      <c r="AA2384" s="1" t="s">
        <v>5812</v>
      </c>
      <c r="AB2384" s="1">
        <v>5427</v>
      </c>
      <c r="AC2384" s="1">
        <v>308</v>
      </c>
      <c r="AD2384" s="7" t="s">
        <v>33472</v>
      </c>
      <c r="AE2384" s="1" t="s">
        <v>33473</v>
      </c>
      <c r="AG2384" s="1" t="s">
        <v>33469</v>
      </c>
      <c r="AH2384" s="1">
        <v>0.82699999999999996</v>
      </c>
      <c r="AI2384" s="1">
        <v>0.97099999999999997</v>
      </c>
      <c r="AJ2384" s="21" t="s">
        <v>5808</v>
      </c>
      <c r="AK2384" s="1" t="s">
        <v>5815</v>
      </c>
      <c r="AL2384" s="1">
        <v>548</v>
      </c>
      <c r="AM2384" s="1">
        <v>308</v>
      </c>
      <c r="AN2384" s="7" t="s">
        <v>33474</v>
      </c>
      <c r="AO2384" s="1" t="s">
        <v>33475</v>
      </c>
      <c r="AQ2384" s="1" t="s">
        <v>33469</v>
      </c>
      <c r="AR2384" s="1">
        <v>0.82399999999999995</v>
      </c>
      <c r="AS2384" s="1">
        <v>0.97099999999999997</v>
      </c>
      <c r="AT2384" s="23" t="s">
        <v>5808</v>
      </c>
      <c r="AU2384" s="1" t="s">
        <v>5818</v>
      </c>
      <c r="AV2384" s="1">
        <v>2118</v>
      </c>
      <c r="AW2384" s="1">
        <v>271</v>
      </c>
      <c r="AX2384" s="7" t="s">
        <v>33476</v>
      </c>
      <c r="AY2384" s="1" t="s">
        <v>33477</v>
      </c>
      <c r="AZ2384" s="1" t="s">
        <v>33478</v>
      </c>
      <c r="BA2384" s="1" t="s">
        <v>33479</v>
      </c>
      <c r="BB2384" s="1">
        <v>0.33700000000000002</v>
      </c>
      <c r="BC2384" s="1">
        <v>0.878</v>
      </c>
      <c r="BF2384" s="12"/>
    </row>
    <row r="2385" spans="1:58" ht="12" customHeight="1">
      <c r="A2385" s="1" t="s">
        <v>5799</v>
      </c>
      <c r="B2385" s="1">
        <v>486</v>
      </c>
      <c r="C2385" s="1">
        <v>528</v>
      </c>
      <c r="D2385" s="7" t="s">
        <v>33480</v>
      </c>
      <c r="E2385" s="1" t="s">
        <v>33481</v>
      </c>
      <c r="G2385" s="1" t="s">
        <v>33482</v>
      </c>
      <c r="H2385" s="1" t="s">
        <v>33483</v>
      </c>
      <c r="I2385" s="1" t="s">
        <v>33484</v>
      </c>
      <c r="J2385" s="1">
        <v>471119</v>
      </c>
      <c r="K2385" s="1">
        <v>472705</v>
      </c>
      <c r="L2385" s="1" t="s">
        <v>5826</v>
      </c>
      <c r="M2385" s="1" t="s">
        <v>5</v>
      </c>
      <c r="N2385" s="1" t="s">
        <v>5885</v>
      </c>
      <c r="O2385" s="1" t="str">
        <f t="shared" si="49"/>
        <v/>
      </c>
      <c r="P2385" s="17" t="s">
        <v>5808</v>
      </c>
      <c r="Q2385" s="1" t="s">
        <v>5809</v>
      </c>
      <c r="R2385" s="1">
        <v>3298</v>
      </c>
      <c r="S2385" s="1">
        <v>528</v>
      </c>
      <c r="T2385" s="7" t="s">
        <v>33485</v>
      </c>
      <c r="U2385" s="1" t="s">
        <v>33486</v>
      </c>
      <c r="W2385" s="1" t="s">
        <v>33484</v>
      </c>
      <c r="X2385" s="1">
        <v>0.99399999999999999</v>
      </c>
      <c r="Y2385" s="1">
        <v>0.998</v>
      </c>
      <c r="Z2385" s="21" t="s">
        <v>5808</v>
      </c>
      <c r="AA2385" s="1" t="s">
        <v>5812</v>
      </c>
      <c r="AB2385" s="1">
        <v>5449</v>
      </c>
      <c r="AC2385" s="1">
        <v>534</v>
      </c>
      <c r="AD2385" s="7" t="s">
        <v>33487</v>
      </c>
      <c r="AE2385" s="1" t="s">
        <v>33488</v>
      </c>
      <c r="AG2385" s="1" t="s">
        <v>33484</v>
      </c>
      <c r="AH2385" s="1">
        <v>0.83199999999999996</v>
      </c>
      <c r="AI2385" s="1">
        <v>0.99299999999999999</v>
      </c>
      <c r="AJ2385" s="21" t="s">
        <v>5808</v>
      </c>
      <c r="AK2385" s="1" t="s">
        <v>5815</v>
      </c>
      <c r="AL2385" s="1">
        <v>574</v>
      </c>
      <c r="AM2385" s="1">
        <v>538</v>
      </c>
      <c r="AN2385" s="7" t="s">
        <v>33489</v>
      </c>
      <c r="AO2385" s="1" t="s">
        <v>33490</v>
      </c>
      <c r="AQ2385" s="1" t="s">
        <v>33484</v>
      </c>
      <c r="AR2385" s="1">
        <v>0.82499999999999996</v>
      </c>
      <c r="AS2385" s="1">
        <v>0.99399999999999999</v>
      </c>
      <c r="AT2385" s="15" t="s">
        <v>5808</v>
      </c>
      <c r="AU2385" s="1" t="s">
        <v>5818</v>
      </c>
      <c r="AV2385" s="1">
        <v>5842</v>
      </c>
      <c r="AW2385" s="1">
        <v>497</v>
      </c>
      <c r="AX2385" s="7" t="s">
        <v>33491</v>
      </c>
      <c r="AY2385" s="1" t="s">
        <v>33492</v>
      </c>
      <c r="BA2385" s="1" t="s">
        <v>33484</v>
      </c>
      <c r="BB2385" s="1">
        <v>0.52800000000000002</v>
      </c>
      <c r="BC2385" s="1">
        <v>0.98799999999999999</v>
      </c>
      <c r="BF2385" s="12"/>
    </row>
    <row r="2386" spans="1:58" ht="12" customHeight="1">
      <c r="A2386" s="1" t="s">
        <v>5799</v>
      </c>
      <c r="B2386" s="1">
        <v>2258</v>
      </c>
      <c r="C2386" s="1">
        <v>209</v>
      </c>
      <c r="D2386" s="7" t="s">
        <v>33493</v>
      </c>
      <c r="E2386" s="1" t="s">
        <v>33494</v>
      </c>
      <c r="G2386" s="1" t="s">
        <v>33495</v>
      </c>
      <c r="H2386" s="1" t="s">
        <v>33496</v>
      </c>
      <c r="I2386" s="1" t="s">
        <v>33497</v>
      </c>
      <c r="J2386" s="1">
        <v>2388646</v>
      </c>
      <c r="K2386" s="1">
        <v>2389275</v>
      </c>
      <c r="L2386" s="1" t="s">
        <v>5826</v>
      </c>
      <c r="M2386" s="1" t="s">
        <v>5</v>
      </c>
      <c r="N2386" s="1" t="s">
        <v>5885</v>
      </c>
      <c r="O2386" s="1" t="str">
        <f t="shared" si="49"/>
        <v/>
      </c>
      <c r="P2386" s="13" t="s">
        <v>5808</v>
      </c>
      <c r="Q2386" s="1" t="s">
        <v>5809</v>
      </c>
      <c r="R2386" s="1">
        <v>935</v>
      </c>
      <c r="S2386" s="1">
        <v>209</v>
      </c>
      <c r="T2386" s="7" t="s">
        <v>33498</v>
      </c>
      <c r="U2386" s="1" t="s">
        <v>33499</v>
      </c>
      <c r="W2386" s="1" t="s">
        <v>33497</v>
      </c>
      <c r="X2386" s="1">
        <v>0.995</v>
      </c>
      <c r="Y2386" s="1">
        <v>0.995</v>
      </c>
      <c r="Z2386" s="21" t="s">
        <v>5808</v>
      </c>
      <c r="AA2386" s="1" t="s">
        <v>5812</v>
      </c>
      <c r="AB2386" s="1">
        <v>7110</v>
      </c>
      <c r="AC2386" s="1">
        <v>178</v>
      </c>
      <c r="AD2386" s="7" t="s">
        <v>33500</v>
      </c>
      <c r="AE2386" s="1" t="s">
        <v>33501</v>
      </c>
      <c r="AG2386" s="1" t="s">
        <v>33497</v>
      </c>
      <c r="AH2386" s="1">
        <v>0.82499999999999996</v>
      </c>
      <c r="AI2386" s="1">
        <v>0.98899999999999999</v>
      </c>
      <c r="AJ2386" s="21" t="s">
        <v>5808</v>
      </c>
      <c r="AK2386" s="1" t="s">
        <v>5815</v>
      </c>
      <c r="AL2386" s="1">
        <v>2109</v>
      </c>
      <c r="AM2386" s="1">
        <v>191</v>
      </c>
      <c r="AN2386" s="7" t="s">
        <v>33502</v>
      </c>
      <c r="AO2386" s="1" t="s">
        <v>33503</v>
      </c>
      <c r="AQ2386" s="1" t="s">
        <v>13678</v>
      </c>
      <c r="AR2386" s="1">
        <v>0.83099999999999996</v>
      </c>
      <c r="AS2386" s="1">
        <v>0.92100000000000004</v>
      </c>
      <c r="AT2386" s="19" t="s">
        <v>5862</v>
      </c>
      <c r="AU2386" s="1" t="s">
        <v>5818</v>
      </c>
      <c r="AV2386" s="1">
        <v>1294</v>
      </c>
      <c r="AW2386" s="1">
        <v>184</v>
      </c>
      <c r="AX2386" s="7" t="s">
        <v>13681</v>
      </c>
      <c r="AY2386" s="1" t="s">
        <v>13682</v>
      </c>
      <c r="BA2386" s="1" t="s">
        <v>13683</v>
      </c>
      <c r="BB2386" s="1">
        <v>0.38800000000000001</v>
      </c>
      <c r="BC2386" s="1">
        <v>0.40799999999999997</v>
      </c>
      <c r="BF2386" s="12"/>
    </row>
    <row r="2387" spans="1:58" ht="12" customHeight="1">
      <c r="A2387" s="1" t="s">
        <v>6006</v>
      </c>
      <c r="B2387" s="1">
        <v>3950</v>
      </c>
      <c r="C2387" s="1">
        <v>267</v>
      </c>
      <c r="D2387" s="7" t="s">
        <v>33504</v>
      </c>
      <c r="E2387" s="1" t="s">
        <v>33505</v>
      </c>
      <c r="G2387" s="1" t="s">
        <v>33506</v>
      </c>
      <c r="H2387" s="1" t="s">
        <v>33507</v>
      </c>
      <c r="I2387" s="1" t="s">
        <v>33508</v>
      </c>
      <c r="J2387" s="1">
        <v>38606</v>
      </c>
      <c r="K2387" s="1">
        <v>39409</v>
      </c>
      <c r="L2387" s="1" t="s">
        <v>5826</v>
      </c>
      <c r="M2387" s="1" t="s">
        <v>5</v>
      </c>
      <c r="N2387" s="1" t="s">
        <v>5885</v>
      </c>
      <c r="O2387" s="1" t="str">
        <f t="shared" si="49"/>
        <v/>
      </c>
      <c r="P2387" s="8" t="s">
        <v>5808</v>
      </c>
      <c r="Q2387" s="1" t="s">
        <v>5982</v>
      </c>
      <c r="R2387" s="1">
        <v>3537</v>
      </c>
      <c r="S2387" s="1">
        <v>267</v>
      </c>
      <c r="T2387" s="7" t="s">
        <v>33509</v>
      </c>
      <c r="U2387" s="1" t="s">
        <v>33510</v>
      </c>
      <c r="W2387" s="1" t="s">
        <v>33508</v>
      </c>
      <c r="X2387" s="1">
        <v>1</v>
      </c>
      <c r="Y2387" s="1">
        <v>0.996</v>
      </c>
      <c r="Z2387" s="21" t="s">
        <v>5808</v>
      </c>
      <c r="AA2387" s="1" t="s">
        <v>6014</v>
      </c>
      <c r="AB2387" s="1">
        <v>4656</v>
      </c>
      <c r="AC2387" s="1">
        <v>267</v>
      </c>
      <c r="AD2387" s="7" t="s">
        <v>33511</v>
      </c>
      <c r="AE2387" s="1" t="s">
        <v>33512</v>
      </c>
      <c r="AG2387" s="1" t="s">
        <v>33508</v>
      </c>
      <c r="AH2387" s="1">
        <v>0.83099999999999996</v>
      </c>
      <c r="AI2387" s="1">
        <v>0.996</v>
      </c>
      <c r="AJ2387" s="21" t="s">
        <v>5808</v>
      </c>
      <c r="AK2387" s="1" t="s">
        <v>6017</v>
      </c>
      <c r="AL2387" s="1">
        <v>5632</v>
      </c>
      <c r="AM2387" s="1">
        <v>267</v>
      </c>
      <c r="AN2387" s="7" t="s">
        <v>33513</v>
      </c>
      <c r="AO2387" s="1" t="s">
        <v>33514</v>
      </c>
      <c r="AQ2387" s="1" t="s">
        <v>33508</v>
      </c>
      <c r="AR2387" s="1">
        <v>0.82</v>
      </c>
      <c r="AS2387" s="1">
        <v>0.996</v>
      </c>
      <c r="AT2387" s="19" t="s">
        <v>5862</v>
      </c>
      <c r="AU2387" s="1" t="s">
        <v>5818</v>
      </c>
      <c r="AV2387" s="1">
        <v>1951</v>
      </c>
      <c r="AW2387" s="1">
        <v>248</v>
      </c>
      <c r="AX2387" s="7" t="s">
        <v>29405</v>
      </c>
      <c r="AY2387" s="1" t="s">
        <v>29406</v>
      </c>
      <c r="BA2387" s="1" t="s">
        <v>16276</v>
      </c>
      <c r="BB2387" s="1">
        <v>0.35399999999999998</v>
      </c>
      <c r="BC2387" s="1">
        <v>0.96</v>
      </c>
      <c r="BF2387" s="12"/>
    </row>
    <row r="2388" spans="1:58" ht="12" customHeight="1">
      <c r="A2388" s="1" t="s">
        <v>5799</v>
      </c>
      <c r="B2388" s="1">
        <v>2079</v>
      </c>
      <c r="C2388" s="1">
        <v>353</v>
      </c>
      <c r="D2388" s="7" t="s">
        <v>33515</v>
      </c>
      <c r="E2388" s="1" t="s">
        <v>33516</v>
      </c>
      <c r="G2388" s="1" t="s">
        <v>33517</v>
      </c>
      <c r="H2388" s="1" t="s">
        <v>33518</v>
      </c>
      <c r="I2388" s="1" t="s">
        <v>33519</v>
      </c>
      <c r="J2388" s="1">
        <v>2199911</v>
      </c>
      <c r="K2388" s="1">
        <v>2200972</v>
      </c>
      <c r="L2388" s="1" t="s">
        <v>5826</v>
      </c>
      <c r="M2388" s="1" t="s">
        <v>2539</v>
      </c>
      <c r="N2388" s="1" t="s">
        <v>5885</v>
      </c>
      <c r="O2388" s="1" t="str">
        <f t="shared" si="49"/>
        <v/>
      </c>
      <c r="P2388" s="13" t="s">
        <v>5808</v>
      </c>
      <c r="Q2388" s="1" t="s">
        <v>5809</v>
      </c>
      <c r="R2388" s="1">
        <v>1256</v>
      </c>
      <c r="S2388" s="1">
        <v>353</v>
      </c>
      <c r="T2388" s="7" t="s">
        <v>33520</v>
      </c>
      <c r="U2388" s="1" t="s">
        <v>33521</v>
      </c>
      <c r="W2388" s="1" t="s">
        <v>33519</v>
      </c>
      <c r="X2388" s="1">
        <v>0.997</v>
      </c>
      <c r="Y2388" s="1">
        <v>0.997</v>
      </c>
      <c r="Z2388" s="21" t="s">
        <v>5808</v>
      </c>
      <c r="AA2388" s="1" t="s">
        <v>5812</v>
      </c>
      <c r="AB2388" s="1">
        <v>6872</v>
      </c>
      <c r="AC2388" s="1">
        <v>352</v>
      </c>
      <c r="AD2388" s="7" t="s">
        <v>33522</v>
      </c>
      <c r="AE2388" s="1" t="s">
        <v>33523</v>
      </c>
      <c r="AG2388" s="1" t="s">
        <v>33519</v>
      </c>
      <c r="AH2388" s="1">
        <v>0.82699999999999996</v>
      </c>
      <c r="AI2388" s="1">
        <v>0.997</v>
      </c>
      <c r="AJ2388" s="21" t="s">
        <v>5808</v>
      </c>
      <c r="AK2388" s="1" t="s">
        <v>5815</v>
      </c>
      <c r="AL2388" s="1">
        <v>1854</v>
      </c>
      <c r="AM2388" s="1">
        <v>352</v>
      </c>
      <c r="AN2388" s="7" t="s">
        <v>33524</v>
      </c>
      <c r="AO2388" s="1" t="s">
        <v>33525</v>
      </c>
      <c r="AQ2388" s="1" t="s">
        <v>33519</v>
      </c>
      <c r="AR2388" s="1">
        <v>0.82699999999999996</v>
      </c>
      <c r="AS2388" s="1">
        <v>0.997</v>
      </c>
      <c r="AT2388" s="24"/>
      <c r="BF2388" s="12"/>
    </row>
    <row r="2389" spans="1:58" ht="12" customHeight="1">
      <c r="A2389" s="1" t="s">
        <v>5799</v>
      </c>
      <c r="B2389" s="1">
        <v>2097</v>
      </c>
      <c r="C2389" s="1">
        <v>112</v>
      </c>
      <c r="D2389" s="7" t="s">
        <v>33526</v>
      </c>
      <c r="E2389" s="1" t="s">
        <v>33527</v>
      </c>
      <c r="F2389" s="1" t="s">
        <v>33528</v>
      </c>
      <c r="G2389" s="1" t="s">
        <v>33529</v>
      </c>
      <c r="H2389" s="1" t="s">
        <v>27187</v>
      </c>
      <c r="I2389" s="1" t="s">
        <v>27188</v>
      </c>
      <c r="J2389" s="1">
        <v>2215194</v>
      </c>
      <c r="K2389" s="1">
        <v>2215532</v>
      </c>
      <c r="L2389" s="1" t="s">
        <v>5826</v>
      </c>
      <c r="M2389" s="1" t="s">
        <v>2539</v>
      </c>
      <c r="N2389" s="1" t="s">
        <v>5885</v>
      </c>
      <c r="O2389" s="1" t="str">
        <f t="shared" si="49"/>
        <v/>
      </c>
      <c r="P2389" s="8" t="s">
        <v>5808</v>
      </c>
      <c r="Q2389" s="1" t="s">
        <v>5809</v>
      </c>
      <c r="R2389" s="1">
        <v>1279</v>
      </c>
      <c r="S2389" s="1">
        <v>112</v>
      </c>
      <c r="T2389" s="7" t="s">
        <v>33530</v>
      </c>
      <c r="U2389" s="1" t="s">
        <v>33531</v>
      </c>
      <c r="W2389" s="1" t="s">
        <v>27188</v>
      </c>
      <c r="X2389" s="1">
        <v>1</v>
      </c>
      <c r="Y2389" s="1">
        <v>0.99099999999999999</v>
      </c>
      <c r="Z2389" s="21" t="s">
        <v>5808</v>
      </c>
      <c r="AA2389" s="1" t="s">
        <v>5812</v>
      </c>
      <c r="AB2389" s="1">
        <v>6905</v>
      </c>
      <c r="AC2389" s="1">
        <v>112</v>
      </c>
      <c r="AD2389" s="7" t="s">
        <v>33532</v>
      </c>
      <c r="AE2389" s="1" t="s">
        <v>33533</v>
      </c>
      <c r="AG2389" s="1" t="s">
        <v>27188</v>
      </c>
      <c r="AH2389" s="1">
        <v>0.83</v>
      </c>
      <c r="AI2389" s="1">
        <v>0.99099999999999999</v>
      </c>
      <c r="AJ2389" s="21" t="s">
        <v>5808</v>
      </c>
      <c r="AK2389" s="1" t="s">
        <v>5815</v>
      </c>
      <c r="AL2389" s="1">
        <v>1881</v>
      </c>
      <c r="AM2389" s="1">
        <v>112</v>
      </c>
      <c r="AN2389" s="7" t="s">
        <v>33534</v>
      </c>
      <c r="AO2389" s="1" t="s">
        <v>33535</v>
      </c>
      <c r="AQ2389" s="1" t="s">
        <v>27188</v>
      </c>
      <c r="AR2389" s="1">
        <v>0.82099999999999995</v>
      </c>
      <c r="AS2389" s="1">
        <v>0.99099999999999999</v>
      </c>
      <c r="AT2389" s="15" t="s">
        <v>5808</v>
      </c>
      <c r="AU2389" s="1" t="s">
        <v>5818</v>
      </c>
      <c r="AV2389" s="1">
        <v>5530</v>
      </c>
      <c r="AW2389" s="1">
        <v>110</v>
      </c>
      <c r="AX2389" s="7" t="s">
        <v>33536</v>
      </c>
      <c r="AY2389" s="1" t="s">
        <v>33537</v>
      </c>
      <c r="BA2389" s="1" t="s">
        <v>27188</v>
      </c>
      <c r="BB2389" s="1">
        <v>0.50900000000000001</v>
      </c>
      <c r="BC2389" s="1">
        <v>0.99099999999999999</v>
      </c>
      <c r="BF2389" s="12"/>
    </row>
    <row r="2390" spans="1:58" ht="12" customHeight="1">
      <c r="A2390" s="1" t="s">
        <v>5799</v>
      </c>
      <c r="B2390" s="1">
        <v>710</v>
      </c>
      <c r="C2390" s="1">
        <v>163</v>
      </c>
      <c r="D2390" s="7" t="s">
        <v>33538</v>
      </c>
      <c r="E2390" s="1" t="s">
        <v>33539</v>
      </c>
      <c r="G2390" s="1" t="s">
        <v>33540</v>
      </c>
      <c r="H2390" s="1" t="s">
        <v>33541</v>
      </c>
      <c r="I2390" s="1" t="s">
        <v>33542</v>
      </c>
      <c r="J2390" s="1">
        <v>741743</v>
      </c>
      <c r="K2390" s="1">
        <v>742234</v>
      </c>
      <c r="L2390" s="1" t="s">
        <v>5806</v>
      </c>
      <c r="M2390" s="1" t="s">
        <v>4173</v>
      </c>
      <c r="N2390" s="1" t="s">
        <v>5885</v>
      </c>
      <c r="O2390" s="1" t="str">
        <f t="shared" si="49"/>
        <v/>
      </c>
      <c r="P2390" s="17" t="s">
        <v>5808</v>
      </c>
      <c r="Q2390" s="1" t="s">
        <v>5809</v>
      </c>
      <c r="R2390" s="1">
        <v>202</v>
      </c>
      <c r="S2390" s="1">
        <v>152</v>
      </c>
      <c r="T2390" s="7" t="s">
        <v>33543</v>
      </c>
      <c r="U2390" s="1" t="s">
        <v>33544</v>
      </c>
      <c r="W2390" s="1" t="s">
        <v>33542</v>
      </c>
      <c r="X2390" s="1">
        <v>0.99299999999999999</v>
      </c>
      <c r="Y2390" s="1">
        <v>0.99299999999999999</v>
      </c>
      <c r="Z2390" s="21" t="s">
        <v>5808</v>
      </c>
      <c r="AA2390" s="1" t="s">
        <v>5812</v>
      </c>
      <c r="AB2390" s="1">
        <v>5620</v>
      </c>
      <c r="AC2390" s="1">
        <v>160</v>
      </c>
      <c r="AD2390" s="7" t="s">
        <v>33545</v>
      </c>
      <c r="AE2390" s="1" t="s">
        <v>33546</v>
      </c>
      <c r="AG2390" s="1" t="s">
        <v>33542</v>
      </c>
      <c r="AH2390" s="1">
        <v>0.81599999999999995</v>
      </c>
      <c r="AI2390" s="1">
        <v>0.98099999999999998</v>
      </c>
      <c r="AJ2390" s="21" t="s">
        <v>5808</v>
      </c>
      <c r="AK2390" s="1" t="s">
        <v>5815</v>
      </c>
      <c r="AL2390" s="1">
        <v>726</v>
      </c>
      <c r="AM2390" s="1">
        <v>160</v>
      </c>
      <c r="AN2390" s="7" t="s">
        <v>33547</v>
      </c>
      <c r="AO2390" s="1" t="s">
        <v>33548</v>
      </c>
      <c r="AQ2390" s="1" t="s">
        <v>33542</v>
      </c>
      <c r="AR2390" s="1">
        <v>0.84199999999999997</v>
      </c>
      <c r="AS2390" s="1">
        <v>0.98099999999999998</v>
      </c>
      <c r="AT2390" s="24"/>
      <c r="BF2390" s="12"/>
    </row>
    <row r="2391" spans="1:58" ht="12" customHeight="1">
      <c r="A2391" s="1" t="s">
        <v>6006</v>
      </c>
      <c r="B2391" s="1">
        <v>5669</v>
      </c>
      <c r="C2391" s="1">
        <v>159</v>
      </c>
      <c r="D2391" s="7" t="s">
        <v>33549</v>
      </c>
      <c r="E2391" s="1" t="s">
        <v>33550</v>
      </c>
      <c r="G2391" s="1" t="s">
        <v>33551</v>
      </c>
      <c r="H2391" s="1" t="s">
        <v>33552</v>
      </c>
      <c r="I2391" s="1" t="s">
        <v>29018</v>
      </c>
      <c r="J2391" s="1">
        <v>1945454</v>
      </c>
      <c r="K2391" s="1">
        <v>1945933</v>
      </c>
      <c r="L2391" s="1" t="s">
        <v>5806</v>
      </c>
      <c r="M2391" s="1" t="s">
        <v>4173</v>
      </c>
      <c r="N2391" s="1" t="s">
        <v>5885</v>
      </c>
      <c r="O2391" s="1" t="str">
        <f t="shared" si="49"/>
        <v/>
      </c>
      <c r="P2391" s="8" t="s">
        <v>5808</v>
      </c>
      <c r="Q2391" s="1" t="s">
        <v>5982</v>
      </c>
      <c r="R2391" s="1">
        <v>4064</v>
      </c>
      <c r="S2391" s="1">
        <v>159</v>
      </c>
      <c r="T2391" s="7" t="s">
        <v>33553</v>
      </c>
      <c r="U2391" s="1" t="s">
        <v>33554</v>
      </c>
      <c r="W2391" s="1" t="s">
        <v>29018</v>
      </c>
      <c r="X2391" s="1">
        <v>1</v>
      </c>
      <c r="Y2391" s="1">
        <v>0.99399999999999999</v>
      </c>
      <c r="Z2391" s="24"/>
      <c r="AJ2391" s="30" t="s">
        <v>5808</v>
      </c>
      <c r="AK2391" s="1" t="s">
        <v>6931</v>
      </c>
      <c r="AL2391" s="1">
        <v>4</v>
      </c>
      <c r="AM2391" s="1">
        <v>159</v>
      </c>
      <c r="AN2391" s="7" t="s">
        <v>33555</v>
      </c>
      <c r="AO2391" s="1" t="s">
        <v>33556</v>
      </c>
      <c r="AQ2391" s="1" t="s">
        <v>29018</v>
      </c>
      <c r="AR2391" s="1">
        <v>0.76700000000000002</v>
      </c>
      <c r="AS2391" s="1">
        <v>0.99399999999999999</v>
      </c>
      <c r="AT2391" s="24"/>
      <c r="BF2391" s="12"/>
    </row>
    <row r="2392" spans="1:58" ht="12" customHeight="1">
      <c r="A2392" s="1" t="s">
        <v>5799</v>
      </c>
      <c r="B2392" s="1">
        <v>1485</v>
      </c>
      <c r="C2392" s="1">
        <v>621</v>
      </c>
      <c r="D2392" s="7" t="s">
        <v>33557</v>
      </c>
      <c r="E2392" s="1" t="s">
        <v>33558</v>
      </c>
      <c r="F2392" s="1" t="s">
        <v>33559</v>
      </c>
      <c r="G2392" s="1" t="s">
        <v>33560</v>
      </c>
      <c r="H2392" s="1" t="s">
        <v>33561</v>
      </c>
      <c r="I2392" s="1" t="s">
        <v>33562</v>
      </c>
      <c r="J2392" s="1">
        <v>1547220</v>
      </c>
      <c r="K2392" s="1">
        <v>1549085</v>
      </c>
      <c r="L2392" s="1" t="s">
        <v>5806</v>
      </c>
      <c r="M2392" s="1" t="s">
        <v>5</v>
      </c>
      <c r="N2392" s="1" t="s">
        <v>5885</v>
      </c>
      <c r="O2392" s="1" t="str">
        <f t="shared" si="49"/>
        <v/>
      </c>
      <c r="P2392" s="8" t="s">
        <v>5808</v>
      </c>
      <c r="Q2392" s="1" t="s">
        <v>5809</v>
      </c>
      <c r="R2392" s="1">
        <v>3118</v>
      </c>
      <c r="S2392" s="1">
        <v>621</v>
      </c>
      <c r="T2392" s="7" t="s">
        <v>33563</v>
      </c>
      <c r="U2392" s="1" t="s">
        <v>33564</v>
      </c>
      <c r="V2392" s="1" t="s">
        <v>33565</v>
      </c>
      <c r="W2392" s="1" t="s">
        <v>33562</v>
      </c>
      <c r="X2392" s="1">
        <v>1</v>
      </c>
      <c r="Y2392" s="1">
        <v>0.998</v>
      </c>
      <c r="Z2392" s="21" t="s">
        <v>5808</v>
      </c>
      <c r="AA2392" s="1" t="s">
        <v>6031</v>
      </c>
      <c r="AB2392" s="1">
        <v>780</v>
      </c>
      <c r="AC2392" s="1">
        <v>621</v>
      </c>
      <c r="AD2392" s="7" t="s">
        <v>33566</v>
      </c>
      <c r="AE2392" s="1" t="s">
        <v>33567</v>
      </c>
      <c r="AG2392" s="1" t="s">
        <v>33562</v>
      </c>
      <c r="AH2392" s="1">
        <v>0.81599999999999995</v>
      </c>
      <c r="AI2392" s="1">
        <v>0.998</v>
      </c>
      <c r="AJ2392" s="21" t="s">
        <v>5808</v>
      </c>
      <c r="AK2392" s="1" t="s">
        <v>6017</v>
      </c>
      <c r="AL2392" s="1">
        <v>4491</v>
      </c>
      <c r="AM2392" s="1">
        <v>621</v>
      </c>
      <c r="AN2392" s="7" t="s">
        <v>33568</v>
      </c>
      <c r="AO2392" s="1" t="s">
        <v>33569</v>
      </c>
      <c r="AQ2392" s="1" t="s">
        <v>33562</v>
      </c>
      <c r="AR2392" s="1">
        <v>0.83399999999999996</v>
      </c>
      <c r="AS2392" s="1">
        <v>0.995</v>
      </c>
      <c r="AT2392" s="24"/>
      <c r="BF2392" s="12"/>
    </row>
    <row r="2393" spans="1:58" ht="12" customHeight="1">
      <c r="A2393" s="1" t="s">
        <v>5799</v>
      </c>
      <c r="B2393" s="1">
        <v>3117</v>
      </c>
      <c r="C2393" s="1">
        <v>315</v>
      </c>
      <c r="D2393" s="7" t="s">
        <v>33570</v>
      </c>
      <c r="E2393" s="1" t="s">
        <v>33571</v>
      </c>
      <c r="G2393" s="1" t="s">
        <v>33572</v>
      </c>
      <c r="H2393" s="1" t="s">
        <v>27515</v>
      </c>
      <c r="I2393" s="1" t="s">
        <v>7880</v>
      </c>
      <c r="J2393" s="1">
        <v>3269922</v>
      </c>
      <c r="K2393" s="1">
        <v>3270869</v>
      </c>
      <c r="L2393" s="1" t="s">
        <v>5806</v>
      </c>
      <c r="M2393" s="1" t="s">
        <v>5</v>
      </c>
      <c r="N2393" s="1" t="s">
        <v>5885</v>
      </c>
      <c r="O2393" s="1" t="str">
        <f t="shared" si="49"/>
        <v/>
      </c>
      <c r="P2393" s="13" t="s">
        <v>5808</v>
      </c>
      <c r="Q2393" s="1" t="s">
        <v>5809</v>
      </c>
      <c r="R2393" s="1">
        <v>2113</v>
      </c>
      <c r="S2393" s="1">
        <v>315</v>
      </c>
      <c r="T2393" s="7" t="s">
        <v>33573</v>
      </c>
      <c r="U2393" s="1" t="s">
        <v>33574</v>
      </c>
      <c r="W2393" s="1" t="s">
        <v>7880</v>
      </c>
      <c r="X2393" s="1">
        <v>0.997</v>
      </c>
      <c r="Y2393" s="1">
        <v>0.997</v>
      </c>
      <c r="Z2393" s="21" t="s">
        <v>5808</v>
      </c>
      <c r="AA2393" s="1" t="s">
        <v>5873</v>
      </c>
      <c r="AB2393" s="1">
        <v>325</v>
      </c>
      <c r="AC2393" s="1">
        <v>311</v>
      </c>
      <c r="AD2393" s="7" t="s">
        <v>33575</v>
      </c>
      <c r="AE2393" s="1" t="s">
        <v>33576</v>
      </c>
      <c r="AG2393" s="1" t="s">
        <v>7880</v>
      </c>
      <c r="AH2393" s="1">
        <v>0.83099999999999996</v>
      </c>
      <c r="AI2393" s="1">
        <v>0.97099999999999997</v>
      </c>
      <c r="AJ2393" s="21" t="s">
        <v>5808</v>
      </c>
      <c r="AK2393" s="1" t="s">
        <v>5815</v>
      </c>
      <c r="AL2393" s="1">
        <v>2783</v>
      </c>
      <c r="AM2393" s="1">
        <v>342</v>
      </c>
      <c r="AN2393" s="7" t="s">
        <v>33577</v>
      </c>
      <c r="AO2393" s="1" t="s">
        <v>33578</v>
      </c>
      <c r="AQ2393" s="1" t="s">
        <v>7880</v>
      </c>
      <c r="AR2393" s="1">
        <v>0.82199999999999995</v>
      </c>
      <c r="AS2393" s="1">
        <v>0.90100000000000002</v>
      </c>
      <c r="AT2393" s="18" t="s">
        <v>5808</v>
      </c>
      <c r="AU2393" s="1" t="s">
        <v>5818</v>
      </c>
      <c r="AV2393" s="1">
        <v>1099</v>
      </c>
      <c r="AW2393" s="1">
        <v>296</v>
      </c>
      <c r="AX2393" s="7" t="s">
        <v>33579</v>
      </c>
      <c r="AY2393" s="1" t="s">
        <v>33580</v>
      </c>
      <c r="AZ2393" s="1" t="s">
        <v>33581</v>
      </c>
      <c r="BA2393" s="1" t="s">
        <v>7880</v>
      </c>
      <c r="BB2393" s="1">
        <v>0.48099999999999998</v>
      </c>
      <c r="BC2393" s="1">
        <v>0.95899999999999996</v>
      </c>
      <c r="BF2393" s="12"/>
    </row>
    <row r="2394" spans="1:58" ht="12" customHeight="1">
      <c r="A2394" s="1" t="s">
        <v>6006</v>
      </c>
      <c r="B2394" s="1">
        <v>4994</v>
      </c>
      <c r="C2394" s="1">
        <v>256</v>
      </c>
      <c r="D2394" s="7" t="s">
        <v>33582</v>
      </c>
      <c r="E2394" s="1" t="s">
        <v>33583</v>
      </c>
      <c r="G2394" s="1" t="s">
        <v>33584</v>
      </c>
      <c r="H2394" s="1" t="s">
        <v>23436</v>
      </c>
      <c r="I2394" s="1" t="s">
        <v>16276</v>
      </c>
      <c r="J2394" s="1">
        <v>1188234</v>
      </c>
      <c r="K2394" s="1">
        <v>1189004</v>
      </c>
      <c r="L2394" s="1" t="s">
        <v>5806</v>
      </c>
      <c r="M2394" s="1" t="s">
        <v>5</v>
      </c>
      <c r="N2394" s="1" t="s">
        <v>5885</v>
      </c>
      <c r="O2394" s="1" t="str">
        <f t="shared" si="49"/>
        <v/>
      </c>
      <c r="P2394" s="13" t="s">
        <v>5808</v>
      </c>
      <c r="Q2394" s="1" t="s">
        <v>5982</v>
      </c>
      <c r="R2394" s="1">
        <v>4895</v>
      </c>
      <c r="S2394" s="1">
        <v>256</v>
      </c>
      <c r="T2394" s="7" t="s">
        <v>33585</v>
      </c>
      <c r="U2394" s="1" t="s">
        <v>33586</v>
      </c>
      <c r="W2394" s="1" t="s">
        <v>16276</v>
      </c>
      <c r="X2394" s="1">
        <v>0.996</v>
      </c>
      <c r="Y2394" s="1">
        <v>0.996</v>
      </c>
      <c r="Z2394" s="21" t="s">
        <v>5808</v>
      </c>
      <c r="AA2394" s="1" t="s">
        <v>6031</v>
      </c>
      <c r="AB2394" s="1">
        <v>1083</v>
      </c>
      <c r="AC2394" s="1">
        <v>256</v>
      </c>
      <c r="AD2394" s="7" t="s">
        <v>33587</v>
      </c>
      <c r="AE2394" s="1" t="s">
        <v>33588</v>
      </c>
      <c r="AG2394" s="1" t="s">
        <v>16276</v>
      </c>
      <c r="AH2394" s="1">
        <v>0.83099999999999996</v>
      </c>
      <c r="AI2394" s="1">
        <v>0.98</v>
      </c>
      <c r="AJ2394" s="21" t="s">
        <v>5808</v>
      </c>
      <c r="AK2394" s="1" t="s">
        <v>6017</v>
      </c>
      <c r="AL2394" s="1">
        <v>4272</v>
      </c>
      <c r="AM2394" s="1">
        <v>256</v>
      </c>
      <c r="AN2394" s="7" t="s">
        <v>33589</v>
      </c>
      <c r="AO2394" s="1" t="s">
        <v>33590</v>
      </c>
      <c r="AQ2394" s="1" t="s">
        <v>15344</v>
      </c>
      <c r="AR2394" s="1">
        <v>0.82299999999999995</v>
      </c>
      <c r="AS2394" s="1">
        <v>0.98</v>
      </c>
      <c r="AT2394" s="16" t="s">
        <v>5862</v>
      </c>
      <c r="AU2394" s="1" t="s">
        <v>5818</v>
      </c>
      <c r="AV2394" s="1">
        <v>3600</v>
      </c>
      <c r="AW2394" s="1">
        <v>253</v>
      </c>
      <c r="AX2394" s="7" t="s">
        <v>33244</v>
      </c>
      <c r="AY2394" s="1" t="s">
        <v>33245</v>
      </c>
      <c r="BA2394" s="1" t="s">
        <v>16276</v>
      </c>
      <c r="BB2394" s="1">
        <v>0.41099999999999998</v>
      </c>
      <c r="BC2394" s="1">
        <v>0.96399999999999997</v>
      </c>
      <c r="BF2394" s="12"/>
    </row>
    <row r="2395" spans="1:58" ht="12" customHeight="1">
      <c r="A2395" s="1" t="s">
        <v>5799</v>
      </c>
      <c r="B2395" s="1">
        <v>684</v>
      </c>
      <c r="C2395" s="1">
        <v>493</v>
      </c>
      <c r="D2395" s="7" t="s">
        <v>33591</v>
      </c>
      <c r="E2395" s="1" t="s">
        <v>33592</v>
      </c>
      <c r="F2395" s="1" t="s">
        <v>33593</v>
      </c>
      <c r="G2395" s="1" t="s">
        <v>33594</v>
      </c>
      <c r="H2395" s="1" t="s">
        <v>33595</v>
      </c>
      <c r="I2395" s="1" t="s">
        <v>33596</v>
      </c>
      <c r="J2395" s="1">
        <v>712971</v>
      </c>
      <c r="K2395" s="1">
        <v>714452</v>
      </c>
      <c r="L2395" s="1" t="s">
        <v>5806</v>
      </c>
      <c r="M2395" s="1" t="s">
        <v>5</v>
      </c>
      <c r="N2395" s="1" t="s">
        <v>5885</v>
      </c>
      <c r="O2395" s="1" t="str">
        <f t="shared" si="49"/>
        <v/>
      </c>
      <c r="P2395" s="10" t="s">
        <v>5808</v>
      </c>
      <c r="Q2395" s="1" t="s">
        <v>5809</v>
      </c>
      <c r="R2395" s="1">
        <v>175</v>
      </c>
      <c r="S2395" s="1">
        <v>475</v>
      </c>
      <c r="T2395" s="7" t="s">
        <v>33597</v>
      </c>
      <c r="U2395" s="1" t="s">
        <v>33598</v>
      </c>
      <c r="W2395" s="1" t="s">
        <v>33596</v>
      </c>
      <c r="X2395" s="1">
        <v>0.95899999999999996</v>
      </c>
      <c r="Y2395" s="1">
        <v>0.998</v>
      </c>
      <c r="Z2395" s="21" t="s">
        <v>5808</v>
      </c>
      <c r="AA2395" s="1" t="s">
        <v>5812</v>
      </c>
      <c r="AB2395" s="1">
        <v>5596</v>
      </c>
      <c r="AC2395" s="1">
        <v>493</v>
      </c>
      <c r="AD2395" s="7" t="s">
        <v>33599</v>
      </c>
      <c r="AE2395" s="1" t="s">
        <v>33600</v>
      </c>
      <c r="AG2395" s="1" t="s">
        <v>33596</v>
      </c>
      <c r="AH2395" s="1">
        <v>0.83599999999999997</v>
      </c>
      <c r="AI2395" s="1">
        <v>0.998</v>
      </c>
      <c r="AJ2395" s="21" t="s">
        <v>5808</v>
      </c>
      <c r="AK2395" s="1" t="s">
        <v>5815</v>
      </c>
      <c r="AL2395" s="1">
        <v>700</v>
      </c>
      <c r="AM2395" s="1">
        <v>493</v>
      </c>
      <c r="AN2395" s="7" t="s">
        <v>33601</v>
      </c>
      <c r="AO2395" s="1" t="s">
        <v>33602</v>
      </c>
      <c r="AQ2395" s="1" t="s">
        <v>33596</v>
      </c>
      <c r="AR2395" s="1">
        <v>0.85399999999999998</v>
      </c>
      <c r="AS2395" s="1">
        <v>0.998</v>
      </c>
      <c r="BF2395" s="12"/>
    </row>
    <row r="2396" spans="1:58" ht="12" customHeight="1">
      <c r="A2396" s="1" t="s">
        <v>5799</v>
      </c>
      <c r="B2396" s="1">
        <v>3057</v>
      </c>
      <c r="C2396" s="1">
        <v>183</v>
      </c>
      <c r="D2396" s="7" t="s">
        <v>33603</v>
      </c>
      <c r="E2396" s="1" t="s">
        <v>33604</v>
      </c>
      <c r="F2396" s="1" t="s">
        <v>33605</v>
      </c>
      <c r="G2396" s="1" t="s">
        <v>33606</v>
      </c>
      <c r="H2396" s="1" t="s">
        <v>33607</v>
      </c>
      <c r="I2396" s="1" t="s">
        <v>33608</v>
      </c>
      <c r="J2396" s="1">
        <v>3211503</v>
      </c>
      <c r="K2396" s="1">
        <v>3212054</v>
      </c>
      <c r="L2396" s="1" t="s">
        <v>5826</v>
      </c>
      <c r="M2396" s="1" t="s">
        <v>5</v>
      </c>
      <c r="N2396" s="1" t="s">
        <v>5885</v>
      </c>
      <c r="O2396" s="1" t="str">
        <f t="shared" si="49"/>
        <v/>
      </c>
      <c r="P2396" s="17" t="s">
        <v>5808</v>
      </c>
      <c r="Q2396" s="1" t="s">
        <v>5809</v>
      </c>
      <c r="R2396" s="1">
        <v>2055</v>
      </c>
      <c r="S2396" s="1">
        <v>174</v>
      </c>
      <c r="T2396" s="7" t="s">
        <v>33609</v>
      </c>
      <c r="U2396" s="1" t="s">
        <v>33610</v>
      </c>
      <c r="V2396" s="1" t="s">
        <v>33611</v>
      </c>
      <c r="W2396" s="1" t="s">
        <v>33608</v>
      </c>
      <c r="X2396" s="1">
        <v>0.99399999999999999</v>
      </c>
      <c r="Y2396" s="1">
        <v>0.99399999999999999</v>
      </c>
      <c r="Z2396" s="21" t="s">
        <v>5808</v>
      </c>
      <c r="AA2396" s="1" t="s">
        <v>5873</v>
      </c>
      <c r="AB2396" s="1">
        <v>372</v>
      </c>
      <c r="AC2396" s="1">
        <v>183</v>
      </c>
      <c r="AD2396" s="7" t="s">
        <v>33612</v>
      </c>
      <c r="AE2396" s="1" t="s">
        <v>33613</v>
      </c>
      <c r="AG2396" s="1" t="s">
        <v>33608</v>
      </c>
      <c r="AH2396" s="1">
        <v>0.81399999999999995</v>
      </c>
      <c r="AI2396" s="1">
        <v>0.995</v>
      </c>
      <c r="AJ2396" s="21" t="s">
        <v>5808</v>
      </c>
      <c r="AK2396" s="1" t="s">
        <v>5815</v>
      </c>
      <c r="AL2396" s="1">
        <v>2827</v>
      </c>
      <c r="AM2396" s="1">
        <v>183</v>
      </c>
      <c r="AN2396" s="7" t="s">
        <v>33614</v>
      </c>
      <c r="AO2396" s="1" t="s">
        <v>33615</v>
      </c>
      <c r="AQ2396" s="1" t="s">
        <v>33608</v>
      </c>
      <c r="AR2396" s="1">
        <v>0.84099999999999997</v>
      </c>
      <c r="AS2396" s="1">
        <v>0.98899999999999999</v>
      </c>
      <c r="AT2396" s="11" t="s">
        <v>5808</v>
      </c>
      <c r="AU2396" s="1" t="s">
        <v>5818</v>
      </c>
      <c r="AV2396" s="1">
        <v>5710</v>
      </c>
      <c r="AW2396" s="1">
        <v>181</v>
      </c>
      <c r="AX2396" s="7" t="s">
        <v>33616</v>
      </c>
      <c r="AY2396" s="1" t="s">
        <v>33617</v>
      </c>
      <c r="AZ2396" s="1" t="s">
        <v>33611</v>
      </c>
      <c r="BA2396" s="1" t="s">
        <v>33608</v>
      </c>
      <c r="BB2396" s="1">
        <v>0.65</v>
      </c>
      <c r="BC2396" s="1">
        <v>0.98899999999999999</v>
      </c>
      <c r="BF2396" s="12"/>
    </row>
    <row r="2397" spans="1:58" ht="12" customHeight="1">
      <c r="A2397" s="1" t="s">
        <v>5799</v>
      </c>
      <c r="B2397" s="1">
        <v>3402</v>
      </c>
      <c r="C2397" s="1">
        <v>292</v>
      </c>
      <c r="D2397" s="7" t="s">
        <v>33618</v>
      </c>
      <c r="E2397" s="1" t="s">
        <v>33619</v>
      </c>
      <c r="F2397" s="1" t="s">
        <v>33620</v>
      </c>
      <c r="G2397" s="1" t="s">
        <v>33621</v>
      </c>
      <c r="H2397" s="1" t="s">
        <v>33622</v>
      </c>
      <c r="I2397" s="1" t="s">
        <v>33623</v>
      </c>
      <c r="J2397" s="1">
        <v>3549312</v>
      </c>
      <c r="K2397" s="1">
        <v>3550190</v>
      </c>
      <c r="L2397" s="1" t="s">
        <v>5826</v>
      </c>
      <c r="M2397" s="1" t="s">
        <v>5</v>
      </c>
      <c r="N2397" s="1" t="s">
        <v>5885</v>
      </c>
      <c r="O2397" s="1" t="str">
        <f t="shared" si="49"/>
        <v/>
      </c>
      <c r="P2397" s="8" t="s">
        <v>5808</v>
      </c>
      <c r="Q2397" s="1" t="s">
        <v>5809</v>
      </c>
      <c r="R2397" s="1">
        <v>2572</v>
      </c>
      <c r="S2397" s="1">
        <v>292</v>
      </c>
      <c r="T2397" s="7" t="s">
        <v>33624</v>
      </c>
      <c r="U2397" s="1" t="s">
        <v>33625</v>
      </c>
      <c r="V2397" s="1" t="s">
        <v>33620</v>
      </c>
      <c r="W2397" s="1" t="s">
        <v>33623</v>
      </c>
      <c r="X2397" s="1">
        <v>1</v>
      </c>
      <c r="Y2397" s="1">
        <v>0.997</v>
      </c>
      <c r="Z2397" s="21" t="s">
        <v>5808</v>
      </c>
      <c r="AA2397" s="1" t="s">
        <v>5873</v>
      </c>
      <c r="AB2397" s="1">
        <v>67</v>
      </c>
      <c r="AC2397" s="1">
        <v>288</v>
      </c>
      <c r="AD2397" s="7" t="s">
        <v>33626</v>
      </c>
      <c r="AE2397" s="1" t="s">
        <v>33627</v>
      </c>
      <c r="AF2397" s="1" t="s">
        <v>33620</v>
      </c>
      <c r="AG2397" s="1" t="s">
        <v>33623</v>
      </c>
      <c r="AH2397" s="1">
        <v>0.81599999999999995</v>
      </c>
      <c r="AI2397" s="1">
        <v>0.92400000000000004</v>
      </c>
      <c r="AJ2397" s="21" t="s">
        <v>5808</v>
      </c>
      <c r="AK2397" s="1" t="s">
        <v>5815</v>
      </c>
      <c r="AL2397" s="1">
        <v>3010</v>
      </c>
      <c r="AM2397" s="1">
        <v>288</v>
      </c>
      <c r="AN2397" s="7" t="s">
        <v>33628</v>
      </c>
      <c r="AO2397" s="1" t="s">
        <v>33629</v>
      </c>
      <c r="AP2397" s="1" t="s">
        <v>33620</v>
      </c>
      <c r="AQ2397" s="1" t="s">
        <v>33623</v>
      </c>
      <c r="AR2397" s="1">
        <v>0.83299999999999996</v>
      </c>
      <c r="AS2397" s="1">
        <v>0.93400000000000005</v>
      </c>
      <c r="AT2397" s="15" t="s">
        <v>5808</v>
      </c>
      <c r="AU2397" s="1" t="s">
        <v>5818</v>
      </c>
      <c r="AV2397" s="1">
        <v>26</v>
      </c>
      <c r="AW2397" s="1">
        <v>274</v>
      </c>
      <c r="AX2397" s="7" t="s">
        <v>33630</v>
      </c>
      <c r="AY2397" s="1" t="s">
        <v>33631</v>
      </c>
      <c r="AZ2397" s="1" t="s">
        <v>33620</v>
      </c>
      <c r="BA2397" s="1" t="s">
        <v>33623</v>
      </c>
      <c r="BB2397" s="1">
        <v>0.56499999999999995</v>
      </c>
      <c r="BC2397" s="1">
        <v>0.98499999999999999</v>
      </c>
      <c r="BF2397" s="12"/>
    </row>
    <row r="2398" spans="1:58" ht="12" customHeight="1">
      <c r="A2398" s="1" t="s">
        <v>6006</v>
      </c>
      <c r="B2398" s="1">
        <v>6807</v>
      </c>
      <c r="C2398" s="1">
        <v>185</v>
      </c>
      <c r="D2398" s="7" t="s">
        <v>33632</v>
      </c>
      <c r="E2398" s="1" t="s">
        <v>33633</v>
      </c>
      <c r="G2398" s="1" t="s">
        <v>33634</v>
      </c>
      <c r="H2398" s="1" t="s">
        <v>33635</v>
      </c>
      <c r="I2398" s="1" t="s">
        <v>33636</v>
      </c>
      <c r="J2398" s="1">
        <v>3163794</v>
      </c>
      <c r="K2398" s="1">
        <v>3164351</v>
      </c>
      <c r="L2398" s="1" t="s">
        <v>5826</v>
      </c>
      <c r="M2398" s="1" t="s">
        <v>5</v>
      </c>
      <c r="N2398" s="1" t="s">
        <v>5885</v>
      </c>
      <c r="O2398" s="1" t="str">
        <f t="shared" si="49"/>
        <v/>
      </c>
      <c r="P2398" s="20" t="s">
        <v>5808</v>
      </c>
      <c r="Q2398" s="1" t="s">
        <v>5982</v>
      </c>
      <c r="R2398" s="1">
        <v>5731</v>
      </c>
      <c r="S2398" s="1">
        <v>185</v>
      </c>
      <c r="T2398" s="7" t="s">
        <v>33637</v>
      </c>
      <c r="U2398" s="1" t="s">
        <v>33638</v>
      </c>
      <c r="W2398" s="1" t="s">
        <v>33636</v>
      </c>
      <c r="X2398" s="1">
        <v>0.98399999999999999</v>
      </c>
      <c r="Y2398" s="1">
        <v>0.995</v>
      </c>
      <c r="Z2398" s="21" t="s">
        <v>5808</v>
      </c>
      <c r="AA2398" s="1" t="s">
        <v>6014</v>
      </c>
      <c r="AB2398" s="1">
        <v>4717</v>
      </c>
      <c r="AC2398" s="1">
        <v>184</v>
      </c>
      <c r="AD2398" s="7" t="s">
        <v>33639</v>
      </c>
      <c r="AE2398" s="1" t="s">
        <v>33640</v>
      </c>
      <c r="AG2398" s="1" t="s">
        <v>33636</v>
      </c>
      <c r="AH2398" s="1">
        <v>0.83799999999999997</v>
      </c>
      <c r="AI2398" s="1">
        <v>0.995</v>
      </c>
      <c r="AJ2398" s="21" t="s">
        <v>5808</v>
      </c>
      <c r="AK2398" s="1" t="s">
        <v>6017</v>
      </c>
      <c r="AL2398" s="1">
        <v>3417</v>
      </c>
      <c r="AM2398" s="1">
        <v>183</v>
      </c>
      <c r="AN2398" s="7" t="s">
        <v>33641</v>
      </c>
      <c r="AO2398" s="1" t="s">
        <v>33642</v>
      </c>
      <c r="AQ2398" s="1" t="s">
        <v>33636</v>
      </c>
      <c r="AR2398" s="1">
        <v>0.82699999999999996</v>
      </c>
      <c r="AS2398" s="1">
        <v>0.97299999999999998</v>
      </c>
      <c r="AT2398" s="35" t="s">
        <v>5808</v>
      </c>
      <c r="AU2398" s="1" t="s">
        <v>5818</v>
      </c>
      <c r="AV2398" s="1">
        <v>4066</v>
      </c>
      <c r="AW2398" s="1">
        <v>185</v>
      </c>
      <c r="AX2398" s="7" t="s">
        <v>33643</v>
      </c>
      <c r="AY2398" s="1" t="s">
        <v>33644</v>
      </c>
      <c r="BA2398" s="1" t="s">
        <v>33636</v>
      </c>
      <c r="BB2398" s="1">
        <v>0.44900000000000001</v>
      </c>
      <c r="BC2398" s="1">
        <v>0.95099999999999996</v>
      </c>
      <c r="BF2398" s="12"/>
    </row>
    <row r="2399" spans="1:58" ht="12" customHeight="1">
      <c r="A2399" s="1" t="s">
        <v>5799</v>
      </c>
      <c r="B2399" s="1">
        <v>428</v>
      </c>
      <c r="C2399" s="1">
        <v>259</v>
      </c>
      <c r="D2399" s="7" t="s">
        <v>33645</v>
      </c>
      <c r="E2399" s="1" t="s">
        <v>33646</v>
      </c>
      <c r="G2399" s="1" t="s">
        <v>33647</v>
      </c>
      <c r="H2399" s="1" t="s">
        <v>23436</v>
      </c>
      <c r="I2399" s="1" t="s">
        <v>16276</v>
      </c>
      <c r="J2399" s="1">
        <v>411739</v>
      </c>
      <c r="K2399" s="1">
        <v>412518</v>
      </c>
      <c r="L2399" s="1" t="s">
        <v>5826</v>
      </c>
      <c r="M2399" s="1" t="s">
        <v>5</v>
      </c>
      <c r="N2399" s="1" t="s">
        <v>5885</v>
      </c>
      <c r="O2399" s="1" t="str">
        <f t="shared" si="49"/>
        <v/>
      </c>
      <c r="P2399" s="13" t="s">
        <v>5808</v>
      </c>
      <c r="Q2399" s="1" t="s">
        <v>5809</v>
      </c>
      <c r="R2399" s="1">
        <v>84</v>
      </c>
      <c r="S2399" s="1">
        <v>259</v>
      </c>
      <c r="T2399" s="7" t="s">
        <v>33648</v>
      </c>
      <c r="U2399" s="1" t="s">
        <v>33649</v>
      </c>
      <c r="W2399" s="1" t="s">
        <v>16276</v>
      </c>
      <c r="X2399" s="1">
        <v>0.996</v>
      </c>
      <c r="Y2399" s="1">
        <v>0.996</v>
      </c>
      <c r="Z2399" s="21" t="s">
        <v>5808</v>
      </c>
      <c r="AA2399" s="1" t="s">
        <v>5812</v>
      </c>
      <c r="AB2399" s="1">
        <v>5396</v>
      </c>
      <c r="AC2399" s="1">
        <v>257</v>
      </c>
      <c r="AD2399" s="7" t="s">
        <v>33650</v>
      </c>
      <c r="AE2399" s="1" t="s">
        <v>33651</v>
      </c>
      <c r="AG2399" s="1" t="s">
        <v>16276</v>
      </c>
      <c r="AH2399" s="1">
        <v>0.82599999999999996</v>
      </c>
      <c r="AI2399" s="1">
        <v>0.98099999999999998</v>
      </c>
      <c r="AJ2399" s="21" t="s">
        <v>5808</v>
      </c>
      <c r="AK2399" s="1" t="s">
        <v>5815</v>
      </c>
      <c r="AL2399" s="1">
        <v>515</v>
      </c>
      <c r="AM2399" s="1">
        <v>257</v>
      </c>
      <c r="AN2399" s="7" t="s">
        <v>33652</v>
      </c>
      <c r="AO2399" s="1" t="s">
        <v>33653</v>
      </c>
      <c r="AQ2399" s="1" t="s">
        <v>16276</v>
      </c>
      <c r="AR2399" s="1">
        <v>0.82599999999999996</v>
      </c>
      <c r="AS2399" s="1">
        <v>0.98099999999999998</v>
      </c>
      <c r="AT2399" s="19" t="s">
        <v>5862</v>
      </c>
      <c r="AU2399" s="1" t="s">
        <v>5818</v>
      </c>
      <c r="AV2399" s="1">
        <v>3718</v>
      </c>
      <c r="AW2399" s="1">
        <v>295</v>
      </c>
      <c r="AX2399" s="7" t="s">
        <v>33654</v>
      </c>
      <c r="AY2399" s="1" t="s">
        <v>33655</v>
      </c>
      <c r="BA2399" s="1" t="s">
        <v>16276</v>
      </c>
      <c r="BB2399" s="1">
        <v>0.315</v>
      </c>
      <c r="BC2399" s="1">
        <v>0.62</v>
      </c>
      <c r="BF2399" s="12"/>
    </row>
    <row r="2400" spans="1:58" ht="12" customHeight="1">
      <c r="A2400" s="1" t="s">
        <v>5799</v>
      </c>
      <c r="B2400" s="1">
        <v>666</v>
      </c>
      <c r="C2400" s="1">
        <v>324</v>
      </c>
      <c r="D2400" s="7" t="s">
        <v>33656</v>
      </c>
      <c r="E2400" s="1" t="s">
        <v>33657</v>
      </c>
      <c r="G2400" s="1" t="s">
        <v>33658</v>
      </c>
      <c r="H2400" s="1" t="s">
        <v>33659</v>
      </c>
      <c r="I2400" s="1" t="s">
        <v>33660</v>
      </c>
      <c r="J2400" s="1">
        <v>694181</v>
      </c>
      <c r="K2400" s="1">
        <v>695155</v>
      </c>
      <c r="L2400" s="1" t="s">
        <v>5826</v>
      </c>
      <c r="M2400" s="1" t="s">
        <v>5</v>
      </c>
      <c r="N2400" s="1" t="s">
        <v>5885</v>
      </c>
      <c r="O2400" s="1" t="str">
        <f t="shared" si="49"/>
        <v/>
      </c>
      <c r="P2400" s="8" t="s">
        <v>5808</v>
      </c>
      <c r="Q2400" s="1" t="s">
        <v>5809</v>
      </c>
      <c r="R2400" s="1">
        <v>35</v>
      </c>
      <c r="S2400" s="1">
        <v>324</v>
      </c>
      <c r="T2400" s="7" t="s">
        <v>33661</v>
      </c>
      <c r="W2400" s="1" t="s">
        <v>33660</v>
      </c>
      <c r="X2400" s="1">
        <v>1</v>
      </c>
      <c r="Y2400" s="1">
        <v>0.997</v>
      </c>
      <c r="Z2400" s="21" t="s">
        <v>5808</v>
      </c>
      <c r="AA2400" s="1" t="s">
        <v>6124</v>
      </c>
      <c r="AB2400" s="1">
        <v>3252</v>
      </c>
      <c r="AC2400" s="1">
        <v>324</v>
      </c>
      <c r="AD2400" s="7" t="s">
        <v>33662</v>
      </c>
      <c r="AE2400" s="1" t="s">
        <v>33663</v>
      </c>
      <c r="AG2400" s="1" t="s">
        <v>33660</v>
      </c>
      <c r="AH2400" s="1">
        <v>0.81499999999999995</v>
      </c>
      <c r="AI2400" s="1">
        <v>0.997</v>
      </c>
      <c r="AJ2400" s="21" t="s">
        <v>5808</v>
      </c>
      <c r="AK2400" s="1" t="s">
        <v>6017</v>
      </c>
      <c r="AL2400" s="1">
        <v>4716</v>
      </c>
      <c r="AM2400" s="1">
        <v>301</v>
      </c>
      <c r="AN2400" s="7" t="s">
        <v>33664</v>
      </c>
      <c r="AO2400" s="1" t="s">
        <v>33665</v>
      </c>
      <c r="AQ2400" s="1" t="s">
        <v>33660</v>
      </c>
      <c r="AR2400" s="1">
        <v>0.83299999999999996</v>
      </c>
      <c r="AS2400" s="1">
        <v>0.99</v>
      </c>
      <c r="AT2400" s="24"/>
      <c r="BF2400" s="12"/>
    </row>
    <row r="2401" spans="1:58" ht="12" customHeight="1">
      <c r="A2401" s="1" t="s">
        <v>5799</v>
      </c>
      <c r="B2401" s="1">
        <v>1198</v>
      </c>
      <c r="C2401" s="1">
        <v>290</v>
      </c>
      <c r="D2401" s="7" t="s">
        <v>33666</v>
      </c>
      <c r="E2401" s="1" t="s">
        <v>33667</v>
      </c>
      <c r="G2401" s="1" t="s">
        <v>33668</v>
      </c>
      <c r="H2401" s="1" t="s">
        <v>33669</v>
      </c>
      <c r="I2401" s="1" t="s">
        <v>33670</v>
      </c>
      <c r="J2401" s="1">
        <v>1274538</v>
      </c>
      <c r="K2401" s="1">
        <v>1275410</v>
      </c>
      <c r="L2401" s="1" t="s">
        <v>5826</v>
      </c>
      <c r="M2401" s="1" t="s">
        <v>5</v>
      </c>
      <c r="N2401" s="1" t="s">
        <v>5885</v>
      </c>
      <c r="O2401" s="1" t="str">
        <f t="shared" si="49"/>
        <v/>
      </c>
      <c r="P2401" s="13" t="s">
        <v>5808</v>
      </c>
      <c r="Q2401" s="1" t="s">
        <v>5809</v>
      </c>
      <c r="R2401" s="1">
        <v>1997</v>
      </c>
      <c r="S2401" s="1">
        <v>290</v>
      </c>
      <c r="T2401" s="7" t="s">
        <v>33671</v>
      </c>
      <c r="U2401" s="1" t="s">
        <v>33672</v>
      </c>
      <c r="W2401" s="1" t="s">
        <v>33670</v>
      </c>
      <c r="X2401" s="1">
        <v>0.997</v>
      </c>
      <c r="Y2401" s="1">
        <v>0.997</v>
      </c>
      <c r="Z2401" s="21" t="s">
        <v>5808</v>
      </c>
      <c r="AA2401" s="1" t="s">
        <v>5812</v>
      </c>
      <c r="AB2401" s="1">
        <v>6017</v>
      </c>
      <c r="AC2401" s="1">
        <v>335</v>
      </c>
      <c r="AD2401" s="7" t="s">
        <v>33673</v>
      </c>
      <c r="AE2401" s="1" t="s">
        <v>33674</v>
      </c>
      <c r="AG2401" s="1" t="s">
        <v>33670</v>
      </c>
      <c r="AH2401" s="1">
        <v>0.83499999999999996</v>
      </c>
      <c r="AI2401" s="1">
        <v>0.79100000000000004</v>
      </c>
      <c r="AJ2401" s="21" t="s">
        <v>5808</v>
      </c>
      <c r="AK2401" s="1" t="s">
        <v>5815</v>
      </c>
      <c r="AL2401" s="1">
        <v>1111</v>
      </c>
      <c r="AM2401" s="1">
        <v>320</v>
      </c>
      <c r="AN2401" s="7" t="s">
        <v>33675</v>
      </c>
      <c r="AO2401" s="1" t="s">
        <v>33676</v>
      </c>
      <c r="AQ2401" s="1" t="s">
        <v>33670</v>
      </c>
      <c r="AR2401" s="1">
        <v>0.81599999999999995</v>
      </c>
      <c r="AS2401" s="1">
        <v>0.80600000000000005</v>
      </c>
      <c r="AT2401" s="15" t="s">
        <v>5808</v>
      </c>
      <c r="AU2401" s="1" t="s">
        <v>5818</v>
      </c>
      <c r="AV2401" s="1">
        <v>1547</v>
      </c>
      <c r="AW2401" s="1">
        <v>188</v>
      </c>
      <c r="AX2401" s="7" t="s">
        <v>33677</v>
      </c>
      <c r="AY2401" s="1" t="s">
        <v>33678</v>
      </c>
      <c r="AZ2401" s="1" t="s">
        <v>33679</v>
      </c>
      <c r="BA2401" s="1" t="s">
        <v>33680</v>
      </c>
      <c r="BB2401" s="1">
        <v>0.54500000000000004</v>
      </c>
      <c r="BC2401" s="1">
        <v>0.73399999999999999</v>
      </c>
      <c r="BF2401" s="12"/>
    </row>
    <row r="2402" spans="1:58" ht="12" customHeight="1">
      <c r="A2402" s="1" t="s">
        <v>5799</v>
      </c>
      <c r="B2402" s="1">
        <v>2469</v>
      </c>
      <c r="C2402" s="1">
        <v>307</v>
      </c>
      <c r="D2402" s="7" t="s">
        <v>33681</v>
      </c>
      <c r="E2402" s="1" t="s">
        <v>33682</v>
      </c>
      <c r="G2402" s="1" t="s">
        <v>33683</v>
      </c>
      <c r="H2402" s="1" t="s">
        <v>33684</v>
      </c>
      <c r="I2402" s="1" t="s">
        <v>33685</v>
      </c>
      <c r="J2402" s="1">
        <v>2609169</v>
      </c>
      <c r="K2402" s="1">
        <v>2610092</v>
      </c>
      <c r="L2402" s="1" t="s">
        <v>5806</v>
      </c>
      <c r="M2402" s="1" t="s">
        <v>5</v>
      </c>
      <c r="N2402" s="1" t="s">
        <v>5885</v>
      </c>
      <c r="O2402" s="1" t="str">
        <f t="shared" si="49"/>
        <v/>
      </c>
      <c r="P2402" s="8" t="s">
        <v>5808</v>
      </c>
      <c r="Q2402" s="1" t="s">
        <v>5809</v>
      </c>
      <c r="R2402" s="1">
        <v>1616</v>
      </c>
      <c r="S2402" s="1">
        <v>307</v>
      </c>
      <c r="T2402" s="7" t="s">
        <v>33686</v>
      </c>
      <c r="U2402" s="1" t="s">
        <v>33687</v>
      </c>
      <c r="W2402" s="1" t="s">
        <v>33685</v>
      </c>
      <c r="X2402" s="1">
        <v>1</v>
      </c>
      <c r="Y2402" s="1">
        <v>0.997</v>
      </c>
      <c r="Z2402" s="21" t="s">
        <v>5808</v>
      </c>
      <c r="AA2402" s="1" t="s">
        <v>5812</v>
      </c>
      <c r="AB2402" s="1">
        <v>6369</v>
      </c>
      <c r="AC2402" s="1">
        <v>302</v>
      </c>
      <c r="AD2402" s="7" t="s">
        <v>33688</v>
      </c>
      <c r="AE2402" s="1" t="s">
        <v>33689</v>
      </c>
      <c r="AG2402" s="1" t="s">
        <v>33685</v>
      </c>
      <c r="AH2402" s="1">
        <v>0.82199999999999995</v>
      </c>
      <c r="AI2402" s="1">
        <v>0.98</v>
      </c>
      <c r="AJ2402" s="21" t="s">
        <v>5808</v>
      </c>
      <c r="AK2402" s="1" t="s">
        <v>5815</v>
      </c>
      <c r="AL2402" s="1">
        <v>1424</v>
      </c>
      <c r="AM2402" s="1">
        <v>302</v>
      </c>
      <c r="AN2402" s="7" t="s">
        <v>33690</v>
      </c>
      <c r="AO2402" s="1" t="s">
        <v>33691</v>
      </c>
      <c r="AQ2402" s="1" t="s">
        <v>33685</v>
      </c>
      <c r="AR2402" s="1">
        <v>0.82599999999999996</v>
      </c>
      <c r="AS2402" s="1">
        <v>0.98</v>
      </c>
      <c r="AT2402" s="18" t="s">
        <v>5808</v>
      </c>
      <c r="AU2402" s="1" t="s">
        <v>5818</v>
      </c>
      <c r="AV2402" s="1">
        <v>3565</v>
      </c>
      <c r="AW2402" s="1">
        <v>304</v>
      </c>
      <c r="AX2402" s="7" t="s">
        <v>33692</v>
      </c>
      <c r="AY2402" s="1" t="s">
        <v>33693</v>
      </c>
      <c r="AZ2402" s="1" t="s">
        <v>33694</v>
      </c>
      <c r="BA2402" s="1" t="s">
        <v>33685</v>
      </c>
      <c r="BB2402" s="1">
        <v>0.46300000000000002</v>
      </c>
      <c r="BC2402" s="1">
        <v>0.94699999999999995</v>
      </c>
      <c r="BF2402" s="12"/>
    </row>
    <row r="2403" spans="1:58" ht="12" customHeight="1">
      <c r="A2403" s="1" t="s">
        <v>5799</v>
      </c>
      <c r="B2403" s="1">
        <v>6</v>
      </c>
      <c r="C2403" s="1">
        <v>161</v>
      </c>
      <c r="D2403" s="7" t="s">
        <v>33695</v>
      </c>
      <c r="E2403" s="1" t="s">
        <v>33696</v>
      </c>
      <c r="G2403" s="1" t="s">
        <v>33697</v>
      </c>
      <c r="H2403" s="1" t="s">
        <v>33698</v>
      </c>
      <c r="I2403" s="1" t="s">
        <v>33699</v>
      </c>
      <c r="J2403" s="1">
        <v>7528</v>
      </c>
      <c r="K2403" s="1">
        <v>8013</v>
      </c>
      <c r="L2403" s="1" t="s">
        <v>5826</v>
      </c>
      <c r="M2403" s="1" t="s">
        <v>3973</v>
      </c>
      <c r="N2403" s="1" t="s">
        <v>5885</v>
      </c>
      <c r="O2403" s="1" t="str">
        <f t="shared" si="49"/>
        <v/>
      </c>
      <c r="P2403" s="8" t="s">
        <v>5808</v>
      </c>
      <c r="Q2403" s="1" t="s">
        <v>5809</v>
      </c>
      <c r="R2403" s="1">
        <v>2857</v>
      </c>
      <c r="S2403" s="1">
        <v>152</v>
      </c>
      <c r="T2403" s="7" t="s">
        <v>33700</v>
      </c>
      <c r="U2403" s="1" t="s">
        <v>33701</v>
      </c>
      <c r="W2403" s="1" t="s">
        <v>33699</v>
      </c>
      <c r="X2403" s="1">
        <v>1</v>
      </c>
      <c r="Y2403" s="1">
        <v>0.99299999999999999</v>
      </c>
      <c r="Z2403" s="21" t="s">
        <v>5808</v>
      </c>
      <c r="AA2403" s="1" t="s">
        <v>5941</v>
      </c>
      <c r="AB2403" s="1">
        <v>2811</v>
      </c>
      <c r="AC2403" s="1">
        <v>152</v>
      </c>
      <c r="AD2403" s="7" t="s">
        <v>33702</v>
      </c>
      <c r="AE2403" s="1" t="s">
        <v>33703</v>
      </c>
      <c r="AG2403" s="1" t="s">
        <v>33699</v>
      </c>
      <c r="AH2403" s="1">
        <v>0.84699999999999998</v>
      </c>
      <c r="AI2403" s="1">
        <v>0.89500000000000002</v>
      </c>
      <c r="AJ2403" s="21" t="s">
        <v>5808</v>
      </c>
      <c r="AK2403" s="1" t="s">
        <v>5815</v>
      </c>
      <c r="AL2403" s="1">
        <v>177</v>
      </c>
      <c r="AM2403" s="1">
        <v>148</v>
      </c>
      <c r="AN2403" s="7" t="s">
        <v>33704</v>
      </c>
      <c r="AO2403" s="1" t="s">
        <v>33705</v>
      </c>
      <c r="AQ2403" s="1" t="s">
        <v>33699</v>
      </c>
      <c r="AR2403" s="1">
        <v>0.80100000000000005</v>
      </c>
      <c r="AS2403" s="1">
        <v>0.98</v>
      </c>
      <c r="AT2403" s="24"/>
      <c r="BF2403" s="12"/>
    </row>
    <row r="2404" spans="1:58" ht="12" customHeight="1">
      <c r="A2404" s="1" t="s">
        <v>5799</v>
      </c>
      <c r="B2404" s="1">
        <v>3881</v>
      </c>
      <c r="C2404" s="1">
        <v>385</v>
      </c>
      <c r="D2404" s="7" t="s">
        <v>33706</v>
      </c>
      <c r="E2404" s="1" t="s">
        <v>33707</v>
      </c>
      <c r="G2404" s="1" t="s">
        <v>33708</v>
      </c>
      <c r="H2404" s="1" t="s">
        <v>8140</v>
      </c>
      <c r="I2404" s="1" t="s">
        <v>8141</v>
      </c>
      <c r="J2404" s="1">
        <v>4051535</v>
      </c>
      <c r="K2404" s="1">
        <v>4052692</v>
      </c>
      <c r="L2404" s="1" t="s">
        <v>5826</v>
      </c>
      <c r="M2404" s="1" t="s">
        <v>4173</v>
      </c>
      <c r="N2404" s="1" t="s">
        <v>5885</v>
      </c>
      <c r="O2404" s="1" t="str">
        <f t="shared" si="49"/>
        <v/>
      </c>
      <c r="P2404" s="8" t="s">
        <v>5808</v>
      </c>
      <c r="Q2404" s="1" t="s">
        <v>5809</v>
      </c>
      <c r="R2404" s="1">
        <v>3010</v>
      </c>
      <c r="S2404" s="1">
        <v>385</v>
      </c>
      <c r="T2404" s="7" t="s">
        <v>33709</v>
      </c>
      <c r="U2404" s="1" t="s">
        <v>33710</v>
      </c>
      <c r="W2404" s="1" t="s">
        <v>8141</v>
      </c>
      <c r="X2404" s="1">
        <v>1</v>
      </c>
      <c r="Y2404" s="1">
        <v>0.997</v>
      </c>
      <c r="Z2404" s="21" t="s">
        <v>5808</v>
      </c>
      <c r="AA2404" s="1" t="s">
        <v>5941</v>
      </c>
      <c r="AB2404" s="1">
        <v>2840</v>
      </c>
      <c r="AC2404" s="1">
        <v>385</v>
      </c>
      <c r="AD2404" s="7" t="s">
        <v>33711</v>
      </c>
      <c r="AE2404" s="1" t="s">
        <v>33712</v>
      </c>
      <c r="AG2404" s="1" t="s">
        <v>8141</v>
      </c>
      <c r="AH2404" s="1">
        <v>0.82299999999999995</v>
      </c>
      <c r="AI2404" s="1">
        <v>0.997</v>
      </c>
      <c r="AJ2404" s="21" t="s">
        <v>5808</v>
      </c>
      <c r="AK2404" s="1" t="s">
        <v>5815</v>
      </c>
      <c r="AL2404" s="1">
        <v>204</v>
      </c>
      <c r="AM2404" s="1">
        <v>383</v>
      </c>
      <c r="AN2404" s="7" t="s">
        <v>33713</v>
      </c>
      <c r="AO2404" s="1" t="s">
        <v>33714</v>
      </c>
      <c r="AQ2404" s="1" t="s">
        <v>8141</v>
      </c>
      <c r="AR2404" s="1">
        <v>0.82499999999999996</v>
      </c>
      <c r="AS2404" s="1">
        <v>0.997</v>
      </c>
      <c r="AT2404" s="34" t="s">
        <v>5862</v>
      </c>
      <c r="AU2404" s="1" t="s">
        <v>5818</v>
      </c>
      <c r="AV2404" s="1">
        <v>5449</v>
      </c>
      <c r="AW2404" s="1">
        <v>374</v>
      </c>
      <c r="AX2404" s="7" t="s">
        <v>33715</v>
      </c>
      <c r="AY2404" s="1" t="s">
        <v>33716</v>
      </c>
      <c r="BA2404" s="1" t="s">
        <v>33717</v>
      </c>
      <c r="BB2404" s="1">
        <v>0.23699999999999999</v>
      </c>
      <c r="BC2404" s="1">
        <v>0.69799999999999995</v>
      </c>
      <c r="BF2404" s="12"/>
    </row>
    <row r="2405" spans="1:58" ht="12" customHeight="1">
      <c r="A2405" s="1" t="s">
        <v>6006</v>
      </c>
      <c r="B2405" s="1">
        <v>5572</v>
      </c>
      <c r="C2405" s="1">
        <v>286</v>
      </c>
      <c r="D2405" s="7" t="s">
        <v>33718</v>
      </c>
      <c r="E2405" s="1" t="s">
        <v>33719</v>
      </c>
      <c r="G2405" s="1" t="s">
        <v>33720</v>
      </c>
      <c r="H2405" s="1" t="s">
        <v>33721</v>
      </c>
      <c r="I2405" s="1" t="s">
        <v>33722</v>
      </c>
      <c r="J2405" s="1">
        <v>1846596</v>
      </c>
      <c r="K2405" s="1">
        <v>1847456</v>
      </c>
      <c r="L2405" s="1" t="s">
        <v>5826</v>
      </c>
      <c r="M2405" s="1" t="s">
        <v>5</v>
      </c>
      <c r="N2405" s="1" t="s">
        <v>5885</v>
      </c>
      <c r="O2405" s="1" t="str">
        <f t="shared" si="49"/>
        <v/>
      </c>
      <c r="P2405" s="13" t="s">
        <v>5808</v>
      </c>
      <c r="Q2405" s="1" t="s">
        <v>5982</v>
      </c>
      <c r="R2405" s="1">
        <v>3960</v>
      </c>
      <c r="S2405" s="1">
        <v>286</v>
      </c>
      <c r="T2405" s="7" t="s">
        <v>33723</v>
      </c>
      <c r="U2405" s="1" t="s">
        <v>33724</v>
      </c>
      <c r="V2405" s="1" t="s">
        <v>33725</v>
      </c>
      <c r="W2405" s="1" t="s">
        <v>33722</v>
      </c>
      <c r="X2405" s="1">
        <v>0.997</v>
      </c>
      <c r="Y2405" s="1">
        <v>0.997</v>
      </c>
      <c r="Z2405" s="30" t="s">
        <v>5808</v>
      </c>
      <c r="AA2405" s="1" t="s">
        <v>6031</v>
      </c>
      <c r="AB2405" s="1">
        <v>1620</v>
      </c>
      <c r="AC2405" s="1">
        <v>300</v>
      </c>
      <c r="AD2405" s="7" t="s">
        <v>33726</v>
      </c>
      <c r="AE2405" s="1" t="s">
        <v>33727</v>
      </c>
      <c r="AG2405" s="1" t="s">
        <v>33722</v>
      </c>
      <c r="AH2405" s="1">
        <v>0.76800000000000002</v>
      </c>
      <c r="AI2405" s="1">
        <v>0.88700000000000001</v>
      </c>
      <c r="AJ2405" s="24"/>
      <c r="AT2405" s="18" t="s">
        <v>5808</v>
      </c>
      <c r="AU2405" s="1" t="s">
        <v>5818</v>
      </c>
      <c r="AV2405" s="1">
        <v>1560</v>
      </c>
      <c r="AW2405" s="1">
        <v>295</v>
      </c>
      <c r="AX2405" s="7" t="s">
        <v>33728</v>
      </c>
      <c r="AY2405" s="1" t="s">
        <v>33729</v>
      </c>
      <c r="AZ2405" s="1" t="s">
        <v>33730</v>
      </c>
      <c r="BA2405" s="1" t="s">
        <v>33722</v>
      </c>
      <c r="BB2405" s="1">
        <v>0.48799999999999999</v>
      </c>
      <c r="BC2405" s="1">
        <v>0.86399999999999999</v>
      </c>
      <c r="BF2405" s="12"/>
    </row>
    <row r="2406" spans="1:58" ht="12" customHeight="1">
      <c r="A2406" s="1" t="s">
        <v>5799</v>
      </c>
      <c r="B2406" s="1">
        <v>277</v>
      </c>
      <c r="C2406" s="1">
        <v>359</v>
      </c>
      <c r="D2406" s="7" t="s">
        <v>33731</v>
      </c>
      <c r="E2406" s="1" t="s">
        <v>33732</v>
      </c>
      <c r="G2406" s="1" t="s">
        <v>33733</v>
      </c>
      <c r="H2406" s="1" t="s">
        <v>33734</v>
      </c>
      <c r="I2406" s="1" t="s">
        <v>33735</v>
      </c>
      <c r="J2406" s="1">
        <v>270173</v>
      </c>
      <c r="K2406" s="1">
        <v>271252</v>
      </c>
      <c r="L2406" s="1" t="s">
        <v>5826</v>
      </c>
      <c r="M2406" s="1" t="s">
        <v>5</v>
      </c>
      <c r="N2406" s="1" t="s">
        <v>5885</v>
      </c>
      <c r="O2406" s="1" t="str">
        <f t="shared" si="49"/>
        <v/>
      </c>
      <c r="P2406" s="8" t="s">
        <v>5808</v>
      </c>
      <c r="Q2406" s="1" t="s">
        <v>5809</v>
      </c>
      <c r="R2406" s="1">
        <v>3397</v>
      </c>
      <c r="S2406" s="1">
        <v>371</v>
      </c>
      <c r="T2406" s="7" t="s">
        <v>33736</v>
      </c>
      <c r="U2406" s="1" t="s">
        <v>33737</v>
      </c>
      <c r="W2406" s="1" t="s">
        <v>33735</v>
      </c>
      <c r="X2406" s="1">
        <v>1</v>
      </c>
      <c r="Y2406" s="1">
        <v>0.95399999999999996</v>
      </c>
      <c r="Z2406" s="21" t="s">
        <v>5808</v>
      </c>
      <c r="AA2406" s="1" t="s">
        <v>5812</v>
      </c>
      <c r="AB2406" s="1">
        <v>5257</v>
      </c>
      <c r="AC2406" s="1">
        <v>355</v>
      </c>
      <c r="AD2406" s="7" t="s">
        <v>33738</v>
      </c>
      <c r="AE2406" s="1" t="s">
        <v>33739</v>
      </c>
      <c r="AG2406" s="1" t="s">
        <v>33735</v>
      </c>
      <c r="AH2406" s="1">
        <v>0.83199999999999996</v>
      </c>
      <c r="AI2406" s="1">
        <v>0.96899999999999997</v>
      </c>
      <c r="AJ2406" s="21" t="s">
        <v>5808</v>
      </c>
      <c r="AK2406" s="1" t="s">
        <v>5815</v>
      </c>
      <c r="AL2406" s="1">
        <v>3271</v>
      </c>
      <c r="AM2406" s="1">
        <v>355</v>
      </c>
      <c r="AN2406" s="7" t="s">
        <v>33740</v>
      </c>
      <c r="AO2406" s="1" t="s">
        <v>33741</v>
      </c>
      <c r="AQ2406" s="1" t="s">
        <v>33735</v>
      </c>
      <c r="AR2406" s="1">
        <v>0.81499999999999995</v>
      </c>
      <c r="AS2406" s="1">
        <v>0.96899999999999997</v>
      </c>
      <c r="AT2406" s="39" t="s">
        <v>5862</v>
      </c>
      <c r="AU2406" s="1" t="s">
        <v>5818</v>
      </c>
      <c r="AV2406" s="1">
        <v>533</v>
      </c>
      <c r="AW2406" s="1">
        <v>325</v>
      </c>
      <c r="AX2406" s="7" t="s">
        <v>33742</v>
      </c>
      <c r="AY2406" s="1" t="s">
        <v>33743</v>
      </c>
      <c r="BA2406" s="1" t="s">
        <v>33735</v>
      </c>
      <c r="BB2406" s="1">
        <v>0.374</v>
      </c>
      <c r="BC2406" s="1">
        <v>0.96599999999999997</v>
      </c>
      <c r="BF2406" s="12"/>
    </row>
    <row r="2407" spans="1:58" ht="12" customHeight="1">
      <c r="A2407" s="1" t="s">
        <v>5799</v>
      </c>
      <c r="B2407" s="1">
        <v>1113</v>
      </c>
      <c r="C2407" s="1">
        <v>441</v>
      </c>
      <c r="D2407" s="7" t="s">
        <v>33744</v>
      </c>
      <c r="E2407" s="1" t="s">
        <v>33745</v>
      </c>
      <c r="G2407" s="1" t="s">
        <v>33746</v>
      </c>
      <c r="H2407" s="1" t="s">
        <v>33747</v>
      </c>
      <c r="I2407" s="1" t="s">
        <v>33748</v>
      </c>
      <c r="J2407" s="1">
        <v>1193265</v>
      </c>
      <c r="K2407" s="1">
        <v>1194590</v>
      </c>
      <c r="L2407" s="1" t="s">
        <v>5826</v>
      </c>
      <c r="M2407" s="1" t="s">
        <v>5</v>
      </c>
      <c r="N2407" s="1" t="s">
        <v>5885</v>
      </c>
      <c r="O2407" s="1" t="str">
        <f t="shared" si="49"/>
        <v/>
      </c>
      <c r="P2407" s="8" t="s">
        <v>5808</v>
      </c>
      <c r="Q2407" s="1" t="s">
        <v>5809</v>
      </c>
      <c r="R2407" s="1">
        <v>759</v>
      </c>
      <c r="S2407" s="1">
        <v>441</v>
      </c>
      <c r="T2407" s="7" t="s">
        <v>33749</v>
      </c>
      <c r="U2407" s="1" t="s">
        <v>33750</v>
      </c>
      <c r="W2407" s="1" t="s">
        <v>33748</v>
      </c>
      <c r="X2407" s="1">
        <v>1</v>
      </c>
      <c r="Y2407" s="1">
        <v>0.998</v>
      </c>
      <c r="Z2407" s="43" t="s">
        <v>5808</v>
      </c>
      <c r="AA2407" s="1" t="s">
        <v>5812</v>
      </c>
      <c r="AB2407" s="1">
        <v>5946</v>
      </c>
      <c r="AC2407" s="1">
        <v>392</v>
      </c>
      <c r="AD2407" s="7" t="s">
        <v>33751</v>
      </c>
      <c r="AE2407" s="1" t="s">
        <v>33752</v>
      </c>
      <c r="AG2407" s="1" t="s">
        <v>33748</v>
      </c>
      <c r="AH2407" s="1">
        <v>0.82199999999999995</v>
      </c>
      <c r="AI2407" s="1">
        <v>0.98699999999999999</v>
      </c>
      <c r="AJ2407" s="43" t="s">
        <v>5808</v>
      </c>
      <c r="AK2407" s="1" t="s">
        <v>5815</v>
      </c>
      <c r="AL2407" s="1">
        <v>1035</v>
      </c>
      <c r="AM2407" s="1">
        <v>392</v>
      </c>
      <c r="AN2407" s="7" t="s">
        <v>33753</v>
      </c>
      <c r="AO2407" s="1" t="s">
        <v>33754</v>
      </c>
      <c r="AQ2407" s="1" t="s">
        <v>33748</v>
      </c>
      <c r="AR2407" s="1">
        <v>0.82499999999999996</v>
      </c>
      <c r="AS2407" s="1">
        <v>0.98699999999999999</v>
      </c>
      <c r="AT2407" s="35" t="s">
        <v>5808</v>
      </c>
      <c r="AU2407" s="1" t="s">
        <v>5818</v>
      </c>
      <c r="AV2407" s="1">
        <v>1847</v>
      </c>
      <c r="AW2407" s="1">
        <v>374</v>
      </c>
      <c r="AX2407" s="7" t="s">
        <v>33755</v>
      </c>
      <c r="AY2407" s="1" t="s">
        <v>33756</v>
      </c>
      <c r="BA2407" s="1" t="s">
        <v>33748</v>
      </c>
      <c r="BB2407" s="1">
        <v>0.47099999999999997</v>
      </c>
      <c r="BC2407" s="1">
        <v>0.98699999999999999</v>
      </c>
      <c r="BF2407" s="12"/>
    </row>
    <row r="2408" spans="1:58" ht="12" customHeight="1">
      <c r="A2408" s="1" t="s">
        <v>6006</v>
      </c>
      <c r="B2408" s="1">
        <v>4741</v>
      </c>
      <c r="C2408" s="1">
        <v>145</v>
      </c>
      <c r="D2408" s="7" t="s">
        <v>33757</v>
      </c>
      <c r="E2408" s="1" t="s">
        <v>33758</v>
      </c>
      <c r="G2408" s="1" t="s">
        <v>33759</v>
      </c>
      <c r="H2408" s="1" t="s">
        <v>33760</v>
      </c>
      <c r="I2408" s="1" t="s">
        <v>33761</v>
      </c>
      <c r="J2408" s="1">
        <v>932953</v>
      </c>
      <c r="K2408" s="1">
        <v>933390</v>
      </c>
      <c r="L2408" s="1" t="s">
        <v>5826</v>
      </c>
      <c r="M2408" s="1" t="s">
        <v>5</v>
      </c>
      <c r="N2408" s="1" t="s">
        <v>5885</v>
      </c>
      <c r="O2408" s="1" t="str">
        <f t="shared" si="49"/>
        <v/>
      </c>
      <c r="P2408" s="17" t="s">
        <v>5808</v>
      </c>
      <c r="Q2408" s="1" t="s">
        <v>5982</v>
      </c>
      <c r="R2408" s="1">
        <v>4679</v>
      </c>
      <c r="S2408" s="1">
        <v>145</v>
      </c>
      <c r="T2408" s="7" t="s">
        <v>33762</v>
      </c>
      <c r="U2408" s="1" t="s">
        <v>33763</v>
      </c>
      <c r="V2408" s="1" t="s">
        <v>33764</v>
      </c>
      <c r="W2408" s="1" t="s">
        <v>33761</v>
      </c>
      <c r="X2408" s="1">
        <v>0.99299999999999999</v>
      </c>
      <c r="Y2408" s="1">
        <v>0.99299999999999999</v>
      </c>
      <c r="Z2408" s="43" t="s">
        <v>5808</v>
      </c>
      <c r="AA2408" s="1" t="s">
        <v>6124</v>
      </c>
      <c r="AB2408" s="1">
        <v>3229</v>
      </c>
      <c r="AC2408" s="1">
        <v>146</v>
      </c>
      <c r="AD2408" s="7" t="s">
        <v>33765</v>
      </c>
      <c r="AE2408" s="1" t="s">
        <v>33766</v>
      </c>
      <c r="AG2408" s="1" t="s">
        <v>33761</v>
      </c>
      <c r="AH2408" s="1">
        <v>0.82599999999999996</v>
      </c>
      <c r="AI2408" s="1">
        <v>0.97899999999999998</v>
      </c>
      <c r="AJ2408" s="43" t="s">
        <v>5808</v>
      </c>
      <c r="AK2408" s="1" t="s">
        <v>6017</v>
      </c>
      <c r="AL2408" s="1">
        <v>4698</v>
      </c>
      <c r="AM2408" s="1">
        <v>148</v>
      </c>
      <c r="AN2408" s="7" t="s">
        <v>33767</v>
      </c>
      <c r="AO2408" s="1" t="s">
        <v>33768</v>
      </c>
      <c r="AQ2408" s="1" t="s">
        <v>33761</v>
      </c>
      <c r="AR2408" s="1">
        <v>0.82799999999999996</v>
      </c>
      <c r="AS2408" s="1">
        <v>0.97299999999999998</v>
      </c>
      <c r="AT2408" s="35" t="s">
        <v>5808</v>
      </c>
      <c r="AU2408" s="1" t="s">
        <v>5818</v>
      </c>
      <c r="AV2408" s="1">
        <v>854</v>
      </c>
      <c r="AW2408" s="1">
        <v>140</v>
      </c>
      <c r="AX2408" s="7" t="s">
        <v>33769</v>
      </c>
      <c r="AY2408" s="1" t="s">
        <v>33770</v>
      </c>
      <c r="AZ2408" s="1" t="s">
        <v>33764</v>
      </c>
      <c r="BA2408" s="1" t="s">
        <v>33761</v>
      </c>
      <c r="BB2408" s="1">
        <v>0.47099999999999997</v>
      </c>
      <c r="BC2408" s="1">
        <v>0.82899999999999996</v>
      </c>
      <c r="BF2408" s="12"/>
    </row>
    <row r="2409" spans="1:58" ht="12" customHeight="1">
      <c r="A2409" s="1" t="s">
        <v>6006</v>
      </c>
      <c r="B2409" s="1">
        <v>5656</v>
      </c>
      <c r="C2409" s="1">
        <v>299</v>
      </c>
      <c r="D2409" s="7" t="s">
        <v>33771</v>
      </c>
      <c r="E2409" s="1" t="s">
        <v>33772</v>
      </c>
      <c r="G2409" s="1" t="s">
        <v>33773</v>
      </c>
      <c r="H2409" s="1" t="s">
        <v>33774</v>
      </c>
      <c r="I2409" s="1" t="s">
        <v>33775</v>
      </c>
      <c r="J2409" s="1">
        <v>1935909</v>
      </c>
      <c r="K2409" s="1">
        <v>1936808</v>
      </c>
      <c r="L2409" s="1" t="s">
        <v>5826</v>
      </c>
      <c r="M2409" s="1" t="s">
        <v>2539</v>
      </c>
      <c r="N2409" s="1" t="s">
        <v>5885</v>
      </c>
      <c r="O2409" s="1" t="str">
        <f t="shared" si="49"/>
        <v/>
      </c>
      <c r="P2409" s="8" t="s">
        <v>5808</v>
      </c>
      <c r="Q2409" s="1" t="s">
        <v>5982</v>
      </c>
      <c r="R2409" s="1">
        <v>4077</v>
      </c>
      <c r="S2409" s="1">
        <v>299</v>
      </c>
      <c r="T2409" s="7" t="s">
        <v>33776</v>
      </c>
      <c r="U2409" s="1" t="s">
        <v>33777</v>
      </c>
      <c r="W2409" s="1" t="s">
        <v>33775</v>
      </c>
      <c r="X2409" s="1">
        <v>1</v>
      </c>
      <c r="Y2409" s="1">
        <v>0.997</v>
      </c>
      <c r="Z2409" s="43" t="s">
        <v>5808</v>
      </c>
      <c r="AA2409" s="1" t="s">
        <v>6124</v>
      </c>
      <c r="AB2409" s="1">
        <v>3400</v>
      </c>
      <c r="AC2409" s="1">
        <v>299</v>
      </c>
      <c r="AD2409" s="7" t="s">
        <v>33778</v>
      </c>
      <c r="AE2409" s="1" t="s">
        <v>33779</v>
      </c>
      <c r="AG2409" s="1" t="s">
        <v>33775</v>
      </c>
      <c r="AH2409" s="1">
        <v>0.82799999999999996</v>
      </c>
      <c r="AI2409" s="1">
        <v>0.99</v>
      </c>
      <c r="AJ2409" s="43" t="s">
        <v>5808</v>
      </c>
      <c r="AK2409" s="1" t="s">
        <v>6017</v>
      </c>
      <c r="AL2409" s="1">
        <v>4832</v>
      </c>
      <c r="AM2409" s="1">
        <v>278</v>
      </c>
      <c r="AN2409" s="7" t="s">
        <v>33780</v>
      </c>
      <c r="AO2409" s="1" t="s">
        <v>33781</v>
      </c>
      <c r="AQ2409" s="1" t="s">
        <v>33775</v>
      </c>
      <c r="AR2409" s="1">
        <v>0.81899999999999995</v>
      </c>
      <c r="AS2409" s="1">
        <v>0.99299999999999999</v>
      </c>
      <c r="AT2409" s="27" t="s">
        <v>5808</v>
      </c>
      <c r="AU2409" s="1" t="s">
        <v>5818</v>
      </c>
      <c r="AV2409" s="1">
        <v>4901</v>
      </c>
      <c r="AW2409" s="1">
        <v>299</v>
      </c>
      <c r="AX2409" s="7" t="s">
        <v>33782</v>
      </c>
      <c r="AY2409" s="1" t="s">
        <v>33783</v>
      </c>
      <c r="AZ2409" s="1" t="s">
        <v>33784</v>
      </c>
      <c r="BA2409" s="1" t="s">
        <v>33775</v>
      </c>
      <c r="BB2409" s="1">
        <v>0.59399999999999997</v>
      </c>
      <c r="BC2409" s="1">
        <v>0.99299999999999999</v>
      </c>
      <c r="BF2409" s="12"/>
    </row>
    <row r="2410" spans="1:58" ht="12" customHeight="1">
      <c r="A2410" s="1" t="s">
        <v>5799</v>
      </c>
      <c r="B2410" s="1">
        <v>1367</v>
      </c>
      <c r="C2410" s="1">
        <v>263</v>
      </c>
      <c r="D2410" s="7" t="s">
        <v>33785</v>
      </c>
      <c r="E2410" s="1" t="s">
        <v>33786</v>
      </c>
      <c r="G2410" s="1" t="s">
        <v>33787</v>
      </c>
      <c r="H2410" s="1" t="s">
        <v>33788</v>
      </c>
      <c r="I2410" s="1" t="s">
        <v>33789</v>
      </c>
      <c r="J2410" s="1">
        <v>1421317</v>
      </c>
      <c r="K2410" s="1">
        <v>1422108</v>
      </c>
      <c r="L2410" s="1" t="s">
        <v>5826</v>
      </c>
      <c r="M2410" s="1" t="s">
        <v>5</v>
      </c>
      <c r="N2410" s="1" t="s">
        <v>5885</v>
      </c>
      <c r="O2410" s="1" t="str">
        <f t="shared" si="49"/>
        <v/>
      </c>
      <c r="P2410" s="8" t="s">
        <v>5808</v>
      </c>
      <c r="Q2410" s="1" t="s">
        <v>5809</v>
      </c>
      <c r="R2410" s="1">
        <v>1841</v>
      </c>
      <c r="S2410" s="1">
        <v>263</v>
      </c>
      <c r="T2410" s="7" t="s">
        <v>33790</v>
      </c>
      <c r="U2410" s="1" t="s">
        <v>33791</v>
      </c>
      <c r="W2410" s="1" t="s">
        <v>33789</v>
      </c>
      <c r="X2410" s="1">
        <v>1</v>
      </c>
      <c r="Y2410" s="1">
        <v>0.996</v>
      </c>
      <c r="Z2410" s="21" t="s">
        <v>5808</v>
      </c>
      <c r="AA2410" s="1" t="s">
        <v>5812</v>
      </c>
      <c r="AB2410" s="1">
        <v>6128</v>
      </c>
      <c r="AC2410" s="1">
        <v>263</v>
      </c>
      <c r="AD2410" s="7" t="s">
        <v>33792</v>
      </c>
      <c r="AE2410" s="1" t="s">
        <v>33793</v>
      </c>
      <c r="AG2410" s="1" t="s">
        <v>33789</v>
      </c>
      <c r="AH2410" s="1">
        <v>0.82899999999999996</v>
      </c>
      <c r="AI2410" s="1">
        <v>0.996</v>
      </c>
      <c r="AJ2410" s="21" t="s">
        <v>5808</v>
      </c>
      <c r="AK2410" s="1" t="s">
        <v>5815</v>
      </c>
      <c r="AL2410" s="1">
        <v>1220</v>
      </c>
      <c r="AM2410" s="1">
        <v>263</v>
      </c>
      <c r="AN2410" s="7" t="s">
        <v>33794</v>
      </c>
      <c r="AO2410" s="1" t="s">
        <v>33795</v>
      </c>
      <c r="AQ2410" s="1" t="s">
        <v>33789</v>
      </c>
      <c r="AR2410" s="1">
        <v>0.81699999999999995</v>
      </c>
      <c r="AS2410" s="1">
        <v>0.996</v>
      </c>
      <c r="AT2410" s="19" t="s">
        <v>5862</v>
      </c>
      <c r="AU2410" s="1" t="s">
        <v>5818</v>
      </c>
      <c r="AV2410" s="1">
        <v>3621</v>
      </c>
      <c r="AW2410" s="1">
        <v>261</v>
      </c>
      <c r="AX2410" s="7" t="s">
        <v>16037</v>
      </c>
      <c r="AY2410" s="1" t="s">
        <v>16038</v>
      </c>
      <c r="BA2410" s="1" t="s">
        <v>16039</v>
      </c>
      <c r="BB2410" s="1">
        <v>0.35699999999999998</v>
      </c>
      <c r="BC2410" s="1">
        <v>0.91600000000000004</v>
      </c>
      <c r="BF2410" s="12"/>
    </row>
    <row r="2411" spans="1:58" ht="12" customHeight="1">
      <c r="A2411" s="1" t="s">
        <v>6006</v>
      </c>
      <c r="B2411" s="1">
        <v>4200</v>
      </c>
      <c r="C2411" s="1">
        <v>325</v>
      </c>
      <c r="D2411" s="7" t="s">
        <v>33796</v>
      </c>
      <c r="E2411" s="1" t="s">
        <v>33797</v>
      </c>
      <c r="G2411" s="1" t="s">
        <v>33798</v>
      </c>
      <c r="H2411" s="1" t="s">
        <v>20280</v>
      </c>
      <c r="I2411" s="1" t="s">
        <v>20281</v>
      </c>
      <c r="J2411" s="1">
        <v>322047</v>
      </c>
      <c r="K2411" s="1">
        <v>323024</v>
      </c>
      <c r="L2411" s="1" t="s">
        <v>5826</v>
      </c>
      <c r="M2411" s="1" t="s">
        <v>5</v>
      </c>
      <c r="N2411" s="1" t="s">
        <v>5885</v>
      </c>
      <c r="O2411" s="1" t="str">
        <f t="shared" si="49"/>
        <v/>
      </c>
      <c r="P2411" s="13" t="s">
        <v>5808</v>
      </c>
      <c r="Q2411" s="1" t="s">
        <v>5982</v>
      </c>
      <c r="R2411" s="1">
        <v>5434</v>
      </c>
      <c r="S2411" s="1">
        <v>325</v>
      </c>
      <c r="T2411" s="7" t="s">
        <v>33799</v>
      </c>
      <c r="U2411" s="1" t="s">
        <v>33800</v>
      </c>
      <c r="W2411" s="1" t="s">
        <v>20281</v>
      </c>
      <c r="X2411" s="1">
        <v>0.997</v>
      </c>
      <c r="Y2411" s="1">
        <v>0.997</v>
      </c>
      <c r="Z2411" s="43" t="s">
        <v>5808</v>
      </c>
      <c r="AA2411" s="1" t="s">
        <v>6014</v>
      </c>
      <c r="AB2411" s="1">
        <v>4910</v>
      </c>
      <c r="AC2411" s="1">
        <v>301</v>
      </c>
      <c r="AD2411" s="7" t="s">
        <v>33801</v>
      </c>
      <c r="AE2411" s="1" t="s">
        <v>33802</v>
      </c>
      <c r="AG2411" s="1" t="s">
        <v>20281</v>
      </c>
      <c r="AH2411" s="1">
        <v>0.82599999999999996</v>
      </c>
      <c r="AI2411" s="1">
        <v>0.99</v>
      </c>
      <c r="AJ2411" s="43" t="s">
        <v>5808</v>
      </c>
      <c r="AK2411" s="1" t="s">
        <v>6017</v>
      </c>
      <c r="AL2411" s="1">
        <v>3574</v>
      </c>
      <c r="AM2411" s="1">
        <v>301</v>
      </c>
      <c r="AN2411" s="7" t="s">
        <v>33803</v>
      </c>
      <c r="AO2411" s="1" t="s">
        <v>33804</v>
      </c>
      <c r="AQ2411" s="1" t="s">
        <v>20281</v>
      </c>
      <c r="AR2411" s="1">
        <v>0.82299999999999995</v>
      </c>
      <c r="AS2411" s="1">
        <v>0.99</v>
      </c>
      <c r="AT2411" s="39" t="s">
        <v>5862</v>
      </c>
      <c r="AU2411" s="1" t="s">
        <v>5818</v>
      </c>
      <c r="AV2411" s="1">
        <v>4748</v>
      </c>
      <c r="AW2411" s="1">
        <v>298</v>
      </c>
      <c r="AX2411" s="7" t="s">
        <v>27819</v>
      </c>
      <c r="AY2411" s="1" t="s">
        <v>27820</v>
      </c>
      <c r="BA2411" s="1" t="s">
        <v>27812</v>
      </c>
      <c r="BB2411" s="1">
        <v>0.378</v>
      </c>
      <c r="BC2411" s="1">
        <v>0.95299999999999996</v>
      </c>
      <c r="BF2411" s="12"/>
    </row>
    <row r="2412" spans="1:58" ht="12" customHeight="1">
      <c r="A2412" s="1" t="s">
        <v>6006</v>
      </c>
      <c r="B2412" s="1">
        <v>5067</v>
      </c>
      <c r="C2412" s="1">
        <v>189</v>
      </c>
      <c r="D2412" s="7" t="s">
        <v>33805</v>
      </c>
      <c r="E2412" s="1" t="s">
        <v>33806</v>
      </c>
      <c r="G2412" s="1" t="s">
        <v>33807</v>
      </c>
      <c r="H2412" s="1" t="s">
        <v>33808</v>
      </c>
      <c r="I2412" s="1" t="s">
        <v>33809</v>
      </c>
      <c r="J2412" s="1">
        <v>1257411</v>
      </c>
      <c r="K2412" s="1">
        <v>1257980</v>
      </c>
      <c r="L2412" s="1" t="s">
        <v>5826</v>
      </c>
      <c r="M2412" s="1" t="s">
        <v>5</v>
      </c>
      <c r="N2412" s="1" t="s">
        <v>5885</v>
      </c>
      <c r="O2412" s="1" t="str">
        <f t="shared" si="49"/>
        <v/>
      </c>
      <c r="P2412" s="20" t="s">
        <v>5808</v>
      </c>
      <c r="Q2412" s="1" t="s">
        <v>5982</v>
      </c>
      <c r="R2412" s="1">
        <v>4828</v>
      </c>
      <c r="S2412" s="1">
        <v>189</v>
      </c>
      <c r="T2412" s="7" t="s">
        <v>33810</v>
      </c>
      <c r="U2412" s="1" t="s">
        <v>33811</v>
      </c>
      <c r="V2412" s="1" t="s">
        <v>33812</v>
      </c>
      <c r="W2412" s="1" t="s">
        <v>33809</v>
      </c>
      <c r="X2412" s="1">
        <v>0.98899999999999999</v>
      </c>
      <c r="Y2412" s="1">
        <v>0.995</v>
      </c>
      <c r="Z2412" s="21" t="s">
        <v>5808</v>
      </c>
      <c r="AA2412" s="1" t="s">
        <v>6031</v>
      </c>
      <c r="AB2412" s="1">
        <v>998</v>
      </c>
      <c r="AC2412" s="1">
        <v>187</v>
      </c>
      <c r="AD2412" s="7" t="s">
        <v>33813</v>
      </c>
      <c r="AE2412" s="1" t="s">
        <v>33814</v>
      </c>
      <c r="AG2412" s="1" t="s">
        <v>33809</v>
      </c>
      <c r="AH2412" s="1">
        <v>0.83699999999999997</v>
      </c>
      <c r="AI2412" s="1">
        <v>0.97899999999999998</v>
      </c>
      <c r="AJ2412" s="21" t="s">
        <v>5808</v>
      </c>
      <c r="AK2412" s="1" t="s">
        <v>6017</v>
      </c>
      <c r="AL2412" s="1">
        <v>4349</v>
      </c>
      <c r="AM2412" s="1">
        <v>189</v>
      </c>
      <c r="AN2412" s="7" t="s">
        <v>33815</v>
      </c>
      <c r="AO2412" s="1" t="s">
        <v>33816</v>
      </c>
      <c r="AQ2412" s="1" t="s">
        <v>33809</v>
      </c>
      <c r="AR2412" s="1">
        <v>0.82</v>
      </c>
      <c r="AS2412" s="1">
        <v>0.995</v>
      </c>
      <c r="AT2412" s="23" t="s">
        <v>5808</v>
      </c>
      <c r="AU2412" s="1" t="s">
        <v>5818</v>
      </c>
      <c r="AV2412" s="1">
        <v>1231</v>
      </c>
      <c r="AW2412" s="1">
        <v>253</v>
      </c>
      <c r="AX2412" s="7" t="s">
        <v>33817</v>
      </c>
      <c r="AY2412" s="1" t="s">
        <v>33818</v>
      </c>
      <c r="BA2412" s="1" t="s">
        <v>33809</v>
      </c>
      <c r="BB2412" s="1">
        <v>0.36099999999999999</v>
      </c>
      <c r="BC2412" s="1">
        <v>0.56499999999999995</v>
      </c>
      <c r="BF2412" s="12"/>
    </row>
    <row r="2413" spans="1:58" ht="12" customHeight="1">
      <c r="A2413" s="1" t="s">
        <v>5799</v>
      </c>
      <c r="B2413" s="1">
        <v>1196</v>
      </c>
      <c r="C2413" s="1">
        <v>356</v>
      </c>
      <c r="D2413" s="7" t="s">
        <v>33819</v>
      </c>
      <c r="E2413" s="1" t="s">
        <v>33820</v>
      </c>
      <c r="G2413" s="1" t="s">
        <v>33821</v>
      </c>
      <c r="H2413" s="1" t="s">
        <v>8893</v>
      </c>
      <c r="I2413" s="1" t="s">
        <v>8894</v>
      </c>
      <c r="J2413" s="1">
        <v>1272686</v>
      </c>
      <c r="K2413" s="1">
        <v>1273756</v>
      </c>
      <c r="L2413" s="1" t="s">
        <v>5806</v>
      </c>
      <c r="M2413" s="1" t="s">
        <v>2539</v>
      </c>
      <c r="N2413" s="1" t="s">
        <v>5885</v>
      </c>
      <c r="O2413" s="1" t="str">
        <f t="shared" si="49"/>
        <v/>
      </c>
      <c r="P2413" s="13" t="s">
        <v>5808</v>
      </c>
      <c r="Q2413" s="1" t="s">
        <v>5809</v>
      </c>
      <c r="R2413" s="1">
        <v>1999</v>
      </c>
      <c r="S2413" s="1">
        <v>356</v>
      </c>
      <c r="T2413" s="7" t="s">
        <v>33822</v>
      </c>
      <c r="U2413" s="1" t="s">
        <v>33823</v>
      </c>
      <c r="W2413" s="1" t="s">
        <v>8894</v>
      </c>
      <c r="X2413" s="1">
        <v>0.997</v>
      </c>
      <c r="Y2413" s="1">
        <v>0.997</v>
      </c>
      <c r="Z2413" s="21" t="s">
        <v>5808</v>
      </c>
      <c r="AA2413" s="1" t="s">
        <v>5812</v>
      </c>
      <c r="AB2413" s="1">
        <v>6015</v>
      </c>
      <c r="AC2413" s="1">
        <v>309</v>
      </c>
      <c r="AD2413" s="7" t="s">
        <v>33824</v>
      </c>
      <c r="AE2413" s="1" t="s">
        <v>33825</v>
      </c>
      <c r="AG2413" s="1" t="s">
        <v>8894</v>
      </c>
      <c r="AH2413" s="1">
        <v>0.82599999999999996</v>
      </c>
      <c r="AI2413" s="1">
        <v>0.92600000000000005</v>
      </c>
      <c r="AJ2413" s="21" t="s">
        <v>5808</v>
      </c>
      <c r="AK2413" s="1" t="s">
        <v>5815</v>
      </c>
      <c r="AL2413" s="1">
        <v>1109</v>
      </c>
      <c r="AM2413" s="1">
        <v>309</v>
      </c>
      <c r="AN2413" s="7" t="s">
        <v>33826</v>
      </c>
      <c r="AO2413" s="1" t="s">
        <v>33827</v>
      </c>
      <c r="AQ2413" s="1" t="s">
        <v>8894</v>
      </c>
      <c r="AR2413" s="1">
        <v>0.82299999999999995</v>
      </c>
      <c r="AS2413" s="1">
        <v>0.91300000000000003</v>
      </c>
      <c r="AT2413" s="34" t="s">
        <v>5862</v>
      </c>
      <c r="AU2413" s="1" t="s">
        <v>5818</v>
      </c>
      <c r="AV2413" s="1">
        <v>4667</v>
      </c>
      <c r="AW2413" s="1">
        <v>296</v>
      </c>
      <c r="AX2413" s="7" t="s">
        <v>33828</v>
      </c>
      <c r="AY2413" s="1" t="s">
        <v>33829</v>
      </c>
      <c r="BA2413" s="1" t="s">
        <v>8894</v>
      </c>
      <c r="BB2413" s="1">
        <v>0.27700000000000002</v>
      </c>
      <c r="BC2413" s="1">
        <v>0.81399999999999995</v>
      </c>
      <c r="BF2413" s="12"/>
    </row>
    <row r="2414" spans="1:58" ht="12" customHeight="1">
      <c r="A2414" s="1" t="s">
        <v>6006</v>
      </c>
      <c r="B2414" s="1">
        <v>4230</v>
      </c>
      <c r="C2414" s="1">
        <v>86</v>
      </c>
      <c r="D2414" s="7" t="s">
        <v>33830</v>
      </c>
      <c r="E2414" s="1" t="s">
        <v>33831</v>
      </c>
      <c r="G2414" s="1" t="s">
        <v>33832</v>
      </c>
      <c r="H2414" s="1" t="s">
        <v>33833</v>
      </c>
      <c r="I2414" s="1" t="s">
        <v>6246</v>
      </c>
      <c r="J2414" s="1">
        <v>351133</v>
      </c>
      <c r="K2414" s="1">
        <v>351393</v>
      </c>
      <c r="L2414" s="1" t="s">
        <v>5826</v>
      </c>
      <c r="M2414" s="1" t="s">
        <v>4173</v>
      </c>
      <c r="N2414" s="1" t="s">
        <v>5885</v>
      </c>
      <c r="O2414" s="1" t="str">
        <f t="shared" si="49"/>
        <v/>
      </c>
      <c r="P2414" s="8" t="s">
        <v>5808</v>
      </c>
      <c r="Q2414" s="1" t="s">
        <v>5982</v>
      </c>
      <c r="R2414" s="1">
        <v>5404</v>
      </c>
      <c r="S2414" s="1">
        <v>86</v>
      </c>
      <c r="T2414" s="7" t="s">
        <v>33834</v>
      </c>
      <c r="W2414" s="1" t="s">
        <v>6246</v>
      </c>
      <c r="X2414" s="1">
        <v>1</v>
      </c>
      <c r="Y2414" s="1">
        <v>0.98799999999999999</v>
      </c>
      <c r="Z2414" s="21" t="s">
        <v>5808</v>
      </c>
      <c r="AA2414" s="1" t="s">
        <v>6014</v>
      </c>
      <c r="AB2414" s="1">
        <v>4960</v>
      </c>
      <c r="AC2414" s="1">
        <v>87</v>
      </c>
      <c r="AD2414" s="7" t="s">
        <v>33835</v>
      </c>
      <c r="AE2414" s="1" t="s">
        <v>33836</v>
      </c>
      <c r="AG2414" s="1" t="s">
        <v>6246</v>
      </c>
      <c r="AH2414" s="1">
        <v>0.80500000000000005</v>
      </c>
      <c r="AI2414" s="1">
        <v>0.93100000000000005</v>
      </c>
      <c r="AJ2414" s="21" t="s">
        <v>5808</v>
      </c>
      <c r="AK2414" s="1" t="s">
        <v>6017</v>
      </c>
      <c r="AL2414" s="1">
        <v>3606</v>
      </c>
      <c r="AM2414" s="1">
        <v>87</v>
      </c>
      <c r="AN2414" s="7" t="s">
        <v>33837</v>
      </c>
      <c r="AO2414" s="1" t="s">
        <v>33838</v>
      </c>
      <c r="AQ2414" s="1" t="s">
        <v>6246</v>
      </c>
      <c r="AR2414" s="1">
        <v>0.84099999999999997</v>
      </c>
      <c r="AS2414" s="1">
        <v>0.93100000000000005</v>
      </c>
      <c r="AT2414" s="24"/>
      <c r="BF2414" s="12"/>
    </row>
    <row r="2415" spans="1:58" ht="12" customHeight="1">
      <c r="A2415" s="1" t="s">
        <v>6006</v>
      </c>
      <c r="B2415" s="1">
        <v>6587</v>
      </c>
      <c r="C2415" s="1">
        <v>68</v>
      </c>
      <c r="D2415" s="7" t="s">
        <v>33839</v>
      </c>
      <c r="E2415" s="1" t="s">
        <v>33840</v>
      </c>
      <c r="G2415" s="1" t="s">
        <v>33841</v>
      </c>
      <c r="H2415" s="1" t="s">
        <v>33842</v>
      </c>
      <c r="I2415" s="1" t="s">
        <v>33843</v>
      </c>
      <c r="J2415" s="1">
        <v>2938659</v>
      </c>
      <c r="K2415" s="1">
        <v>2938865</v>
      </c>
      <c r="L2415" s="1" t="s">
        <v>5826</v>
      </c>
      <c r="M2415" s="1" t="s">
        <v>4173</v>
      </c>
      <c r="N2415" s="1" t="s">
        <v>5885</v>
      </c>
      <c r="O2415" s="1" t="str">
        <f t="shared" si="49"/>
        <v/>
      </c>
      <c r="P2415" s="24"/>
      <c r="Z2415" s="21" t="s">
        <v>5808</v>
      </c>
      <c r="AA2415" s="1" t="s">
        <v>6014</v>
      </c>
      <c r="AB2415" s="1">
        <v>4818</v>
      </c>
      <c r="AC2415" s="1">
        <v>68</v>
      </c>
      <c r="AD2415" s="7" t="s">
        <v>33844</v>
      </c>
      <c r="AE2415" s="1" t="s">
        <v>33845</v>
      </c>
      <c r="AG2415" s="1" t="s">
        <v>33843</v>
      </c>
      <c r="AH2415" s="1">
        <v>0.88200000000000001</v>
      </c>
      <c r="AI2415" s="1">
        <v>0.98499999999999999</v>
      </c>
      <c r="AJ2415" s="21" t="s">
        <v>5808</v>
      </c>
      <c r="AK2415" s="1" t="s">
        <v>6017</v>
      </c>
      <c r="AL2415" s="1">
        <v>3501</v>
      </c>
      <c r="AM2415" s="1">
        <v>68</v>
      </c>
      <c r="AN2415" s="7" t="s">
        <v>33846</v>
      </c>
      <c r="AO2415" s="1" t="s">
        <v>33847</v>
      </c>
      <c r="AQ2415" s="1" t="s">
        <v>33843</v>
      </c>
      <c r="AR2415" s="1">
        <v>0.88200000000000001</v>
      </c>
      <c r="AS2415" s="1">
        <v>0.98499999999999999</v>
      </c>
      <c r="AT2415" s="11" t="s">
        <v>5808</v>
      </c>
      <c r="AU2415" s="1" t="s">
        <v>5818</v>
      </c>
      <c r="AV2415" s="1">
        <v>5119</v>
      </c>
      <c r="AW2415" s="1">
        <v>67</v>
      </c>
      <c r="AX2415" s="7" t="s">
        <v>33848</v>
      </c>
      <c r="AY2415" s="1" t="s">
        <v>33849</v>
      </c>
      <c r="BA2415" s="1" t="s">
        <v>33843</v>
      </c>
      <c r="BB2415" s="1">
        <v>0.64800000000000002</v>
      </c>
      <c r="BC2415" s="1">
        <v>0.98499999999999999</v>
      </c>
      <c r="BF2415" s="12"/>
    </row>
    <row r="2416" spans="1:58" ht="12" customHeight="1">
      <c r="A2416" s="1" t="s">
        <v>6006</v>
      </c>
      <c r="B2416" s="1">
        <v>4997</v>
      </c>
      <c r="C2416" s="1">
        <v>284</v>
      </c>
      <c r="D2416" s="7" t="s">
        <v>33850</v>
      </c>
      <c r="E2416" s="1" t="s">
        <v>33851</v>
      </c>
      <c r="G2416" s="1" t="s">
        <v>33852</v>
      </c>
      <c r="H2416" s="1" t="s">
        <v>23088</v>
      </c>
      <c r="I2416" s="1" t="s">
        <v>23089</v>
      </c>
      <c r="J2416" s="1">
        <v>1190495</v>
      </c>
      <c r="K2416" s="1">
        <v>1191349</v>
      </c>
      <c r="L2416" s="1" t="s">
        <v>5806</v>
      </c>
      <c r="M2416" s="1" t="s">
        <v>5</v>
      </c>
      <c r="N2416" s="1" t="s">
        <v>5885</v>
      </c>
      <c r="O2416" s="1" t="str">
        <f t="shared" si="49"/>
        <v/>
      </c>
      <c r="P2416" s="8" t="s">
        <v>5808</v>
      </c>
      <c r="Q2416" s="1" t="s">
        <v>5982</v>
      </c>
      <c r="R2416" s="1">
        <v>4892</v>
      </c>
      <c r="S2416" s="1">
        <v>284</v>
      </c>
      <c r="T2416" s="7" t="s">
        <v>33853</v>
      </c>
      <c r="U2416" s="1" t="s">
        <v>33854</v>
      </c>
      <c r="W2416" s="1" t="s">
        <v>23089</v>
      </c>
      <c r="X2416" s="1">
        <v>1</v>
      </c>
      <c r="Y2416" s="1">
        <v>0.996</v>
      </c>
      <c r="Z2416" s="21" t="s">
        <v>5808</v>
      </c>
      <c r="AA2416" s="1" t="s">
        <v>6031</v>
      </c>
      <c r="AB2416" s="1">
        <v>1080</v>
      </c>
      <c r="AC2416" s="1">
        <v>285</v>
      </c>
      <c r="AD2416" s="7" t="s">
        <v>33855</v>
      </c>
      <c r="AE2416" s="1" t="s">
        <v>33856</v>
      </c>
      <c r="AG2416" s="1" t="s">
        <v>23089</v>
      </c>
      <c r="AH2416" s="1">
        <v>0.82099999999999995</v>
      </c>
      <c r="AI2416" s="1">
        <v>0.996</v>
      </c>
      <c r="AJ2416" s="21" t="s">
        <v>5808</v>
      </c>
      <c r="AK2416" s="1" t="s">
        <v>6017</v>
      </c>
      <c r="AL2416" s="1">
        <v>4275</v>
      </c>
      <c r="AM2416" s="1">
        <v>284</v>
      </c>
      <c r="AN2416" s="7" t="s">
        <v>33857</v>
      </c>
      <c r="AO2416" s="1" t="s">
        <v>33858</v>
      </c>
      <c r="AQ2416" s="1" t="s">
        <v>23089</v>
      </c>
      <c r="AR2416" s="1">
        <v>0.82399999999999995</v>
      </c>
      <c r="AS2416" s="1">
        <v>0.996</v>
      </c>
      <c r="AT2416" s="19" t="s">
        <v>5862</v>
      </c>
      <c r="AU2416" s="1" t="s">
        <v>5818</v>
      </c>
      <c r="AV2416" s="1">
        <v>165</v>
      </c>
      <c r="AW2416" s="1">
        <v>279</v>
      </c>
      <c r="AX2416" s="7" t="s">
        <v>20160</v>
      </c>
      <c r="AY2416" s="1" t="s">
        <v>20161</v>
      </c>
      <c r="BA2416" s="1" t="s">
        <v>14929</v>
      </c>
      <c r="BB2416" s="1">
        <v>0.30199999999999999</v>
      </c>
      <c r="BC2416" s="1">
        <v>0.89200000000000002</v>
      </c>
      <c r="BF2416" s="12"/>
    </row>
    <row r="2417" spans="1:58" ht="12" customHeight="1">
      <c r="A2417" s="1" t="s">
        <v>6006</v>
      </c>
      <c r="B2417" s="1">
        <v>6789</v>
      </c>
      <c r="C2417" s="1">
        <v>864</v>
      </c>
      <c r="D2417" s="7" t="s">
        <v>33859</v>
      </c>
      <c r="E2417" s="1" t="s">
        <v>33860</v>
      </c>
      <c r="G2417" s="1" t="s">
        <v>33861</v>
      </c>
      <c r="H2417" s="1" t="s">
        <v>33862</v>
      </c>
      <c r="I2417" s="1" t="s">
        <v>33863</v>
      </c>
      <c r="J2417" s="1">
        <v>3143897</v>
      </c>
      <c r="K2417" s="1">
        <v>3146491</v>
      </c>
      <c r="L2417" s="1" t="s">
        <v>5806</v>
      </c>
      <c r="M2417" s="1" t="s">
        <v>2539</v>
      </c>
      <c r="N2417" s="1" t="s">
        <v>5885</v>
      </c>
      <c r="O2417" s="1" t="str">
        <f t="shared" si="49"/>
        <v/>
      </c>
      <c r="P2417" s="13" t="s">
        <v>5808</v>
      </c>
      <c r="Q2417" s="1" t="s">
        <v>5982</v>
      </c>
      <c r="R2417" s="1">
        <v>5713</v>
      </c>
      <c r="S2417" s="1">
        <v>864</v>
      </c>
      <c r="T2417" s="7" t="s">
        <v>33864</v>
      </c>
      <c r="U2417" s="1" t="s">
        <v>33865</v>
      </c>
      <c r="W2417" s="1" t="s">
        <v>33863</v>
      </c>
      <c r="X2417" s="1">
        <v>0.997</v>
      </c>
      <c r="Y2417" s="1">
        <v>0.999</v>
      </c>
      <c r="Z2417" s="21" t="s">
        <v>5808</v>
      </c>
      <c r="AA2417" s="1" t="s">
        <v>6014</v>
      </c>
      <c r="AB2417" s="1">
        <v>4730</v>
      </c>
      <c r="AC2417" s="1">
        <v>877</v>
      </c>
      <c r="AD2417" s="7" t="s">
        <v>33866</v>
      </c>
      <c r="AE2417" s="1" t="s">
        <v>33867</v>
      </c>
      <c r="AG2417" s="1" t="s">
        <v>33863</v>
      </c>
      <c r="AH2417" s="1">
        <v>0.82899999999999996</v>
      </c>
      <c r="AI2417" s="1">
        <v>0.98399999999999999</v>
      </c>
      <c r="AJ2417" s="21" t="s">
        <v>5808</v>
      </c>
      <c r="AK2417" s="1" t="s">
        <v>6017</v>
      </c>
      <c r="AL2417" s="1">
        <v>3435</v>
      </c>
      <c r="AM2417" s="1">
        <v>877</v>
      </c>
      <c r="AN2417" s="7" t="s">
        <v>33868</v>
      </c>
      <c r="AO2417" s="1" t="s">
        <v>33869</v>
      </c>
      <c r="AQ2417" s="1" t="s">
        <v>33863</v>
      </c>
      <c r="AR2417" s="1">
        <v>0.81899999999999995</v>
      </c>
      <c r="AS2417" s="1">
        <v>0.98399999999999999</v>
      </c>
      <c r="AT2417" s="24"/>
      <c r="BF2417" s="12"/>
    </row>
    <row r="2418" spans="1:58" ht="12" customHeight="1">
      <c r="A2418" s="1" t="s">
        <v>6006</v>
      </c>
      <c r="B2418" s="1">
        <v>4356</v>
      </c>
      <c r="C2418" s="1">
        <v>48</v>
      </c>
      <c r="D2418" s="7" t="s">
        <v>33870</v>
      </c>
      <c r="E2418" s="1" t="s">
        <v>33871</v>
      </c>
      <c r="G2418" s="1" t="s">
        <v>33872</v>
      </c>
      <c r="H2418" s="1" t="s">
        <v>33873</v>
      </c>
      <c r="I2418" s="1" t="s">
        <v>33874</v>
      </c>
      <c r="J2418" s="1">
        <v>503302</v>
      </c>
      <c r="K2418" s="1">
        <v>503448</v>
      </c>
      <c r="L2418" s="1" t="s">
        <v>5826</v>
      </c>
      <c r="M2418" s="1" t="s">
        <v>4173</v>
      </c>
      <c r="N2418" s="1" t="s">
        <v>5885</v>
      </c>
      <c r="O2418" s="1" t="str">
        <f t="shared" si="49"/>
        <v/>
      </c>
      <c r="P2418" s="10" t="s">
        <v>5808</v>
      </c>
      <c r="Q2418" s="1" t="s">
        <v>5982</v>
      </c>
      <c r="R2418" s="1">
        <v>5086</v>
      </c>
      <c r="S2418" s="1">
        <v>48</v>
      </c>
      <c r="T2418" s="7" t="s">
        <v>33875</v>
      </c>
      <c r="U2418" s="1" t="s">
        <v>33876</v>
      </c>
      <c r="W2418" s="1" t="s">
        <v>33874</v>
      </c>
      <c r="X2418" s="1">
        <v>0.97899999999999998</v>
      </c>
      <c r="Y2418" s="1">
        <v>0.97899999999999998</v>
      </c>
      <c r="Z2418" s="21" t="s">
        <v>5808</v>
      </c>
      <c r="AA2418" s="1" t="s">
        <v>5812</v>
      </c>
      <c r="AB2418" s="1">
        <v>6152</v>
      </c>
      <c r="AC2418" s="1">
        <v>81</v>
      </c>
      <c r="AD2418" s="7" t="s">
        <v>33877</v>
      </c>
      <c r="AE2418" s="1" t="s">
        <v>33878</v>
      </c>
      <c r="AG2418" s="1" t="s">
        <v>33874</v>
      </c>
      <c r="AH2418" s="1">
        <v>0.83299999999999996</v>
      </c>
      <c r="AI2418" s="1">
        <v>0.57999999999999996</v>
      </c>
      <c r="AJ2418" s="21" t="s">
        <v>5808</v>
      </c>
      <c r="AK2418" s="1" t="s">
        <v>5815</v>
      </c>
      <c r="AL2418" s="1">
        <v>1242</v>
      </c>
      <c r="AM2418" s="1">
        <v>81</v>
      </c>
      <c r="AN2418" s="7" t="s">
        <v>33879</v>
      </c>
      <c r="AO2418" s="1" t="s">
        <v>33880</v>
      </c>
      <c r="AQ2418" s="1" t="s">
        <v>33874</v>
      </c>
      <c r="AR2418" s="1">
        <v>0.83299999999999996</v>
      </c>
      <c r="AS2418" s="1">
        <v>0.57999999999999996</v>
      </c>
      <c r="AT2418" s="24"/>
      <c r="BF2418" s="12"/>
    </row>
    <row r="2419" spans="1:58" ht="12" customHeight="1">
      <c r="A2419" s="1" t="s">
        <v>5799</v>
      </c>
      <c r="B2419" s="1">
        <v>3136</v>
      </c>
      <c r="C2419" s="1">
        <v>267</v>
      </c>
      <c r="D2419" s="7" t="s">
        <v>33881</v>
      </c>
      <c r="E2419" s="1" t="s">
        <v>33882</v>
      </c>
      <c r="G2419" s="1" t="s">
        <v>33883</v>
      </c>
      <c r="H2419" s="1" t="s">
        <v>23088</v>
      </c>
      <c r="I2419" s="1" t="s">
        <v>23089</v>
      </c>
      <c r="J2419" s="1">
        <v>3288720</v>
      </c>
      <c r="K2419" s="1">
        <v>3289523</v>
      </c>
      <c r="L2419" s="1" t="s">
        <v>5826</v>
      </c>
      <c r="M2419" s="1" t="s">
        <v>5</v>
      </c>
      <c r="N2419" s="1" t="s">
        <v>5885</v>
      </c>
      <c r="O2419" s="1" t="str">
        <f t="shared" si="49"/>
        <v/>
      </c>
      <c r="P2419" s="8" t="s">
        <v>5808</v>
      </c>
      <c r="Q2419" s="1" t="s">
        <v>5809</v>
      </c>
      <c r="R2419" s="1">
        <v>2132</v>
      </c>
      <c r="S2419" s="1">
        <v>267</v>
      </c>
      <c r="T2419" s="7" t="s">
        <v>33884</v>
      </c>
      <c r="U2419" s="1" t="s">
        <v>33885</v>
      </c>
      <c r="W2419" s="1" t="s">
        <v>23089</v>
      </c>
      <c r="X2419" s="1">
        <v>1</v>
      </c>
      <c r="Y2419" s="1">
        <v>0.996</v>
      </c>
      <c r="Z2419" s="21" t="s">
        <v>5808</v>
      </c>
      <c r="AA2419" s="1" t="s">
        <v>5873</v>
      </c>
      <c r="AB2419" s="1">
        <v>309</v>
      </c>
      <c r="AC2419" s="1">
        <v>263</v>
      </c>
      <c r="AD2419" s="7" t="s">
        <v>33886</v>
      </c>
      <c r="AE2419" s="1" t="s">
        <v>33887</v>
      </c>
      <c r="AG2419" s="1" t="s">
        <v>23089</v>
      </c>
      <c r="AH2419" s="1">
        <v>0.82</v>
      </c>
      <c r="AI2419" s="1">
        <v>0.98899999999999999</v>
      </c>
      <c r="AJ2419" s="21" t="s">
        <v>5808</v>
      </c>
      <c r="AK2419" s="1" t="s">
        <v>5815</v>
      </c>
      <c r="AL2419" s="1">
        <v>2799</v>
      </c>
      <c r="AM2419" s="1">
        <v>263</v>
      </c>
      <c r="AN2419" s="7" t="s">
        <v>33888</v>
      </c>
      <c r="AO2419" s="1" t="s">
        <v>33889</v>
      </c>
      <c r="AQ2419" s="1" t="s">
        <v>23089</v>
      </c>
      <c r="AR2419" s="1">
        <v>0.82399999999999995</v>
      </c>
      <c r="AS2419" s="1">
        <v>0.98899999999999999</v>
      </c>
      <c r="AT2419" s="18" t="s">
        <v>5808</v>
      </c>
      <c r="AU2419" s="1" t="s">
        <v>5818</v>
      </c>
      <c r="AV2419" s="1">
        <v>3620</v>
      </c>
      <c r="AW2419" s="1">
        <v>288</v>
      </c>
      <c r="AX2419" s="7" t="s">
        <v>33890</v>
      </c>
      <c r="AY2419" s="1" t="s">
        <v>33891</v>
      </c>
      <c r="BA2419" s="1" t="s">
        <v>23089</v>
      </c>
      <c r="BB2419" s="1">
        <v>0.42599999999999999</v>
      </c>
      <c r="BC2419" s="1">
        <v>0.83299999999999996</v>
      </c>
      <c r="BF2419" s="12"/>
    </row>
    <row r="2420" spans="1:58" ht="12" customHeight="1">
      <c r="A2420" s="1" t="s">
        <v>6006</v>
      </c>
      <c r="B2420" s="1">
        <v>5824</v>
      </c>
      <c r="C2420" s="1">
        <v>407</v>
      </c>
      <c r="D2420" s="7" t="s">
        <v>33892</v>
      </c>
      <c r="E2420" s="1" t="s">
        <v>33893</v>
      </c>
      <c r="F2420" s="1" t="s">
        <v>33894</v>
      </c>
      <c r="G2420" s="1" t="s">
        <v>33895</v>
      </c>
      <c r="H2420" s="1" t="s">
        <v>33896</v>
      </c>
      <c r="I2420" s="1" t="s">
        <v>33897</v>
      </c>
      <c r="J2420" s="1">
        <v>2116730</v>
      </c>
      <c r="K2420" s="1">
        <v>2117953</v>
      </c>
      <c r="L2420" s="1" t="s">
        <v>5806</v>
      </c>
      <c r="M2420" s="1" t="s">
        <v>5</v>
      </c>
      <c r="N2420" s="1" t="s">
        <v>5885</v>
      </c>
      <c r="O2420" s="1" t="str">
        <f t="shared" si="49"/>
        <v/>
      </c>
      <c r="P2420" s="8" t="s">
        <v>5808</v>
      </c>
      <c r="Q2420" s="1" t="s">
        <v>5982</v>
      </c>
      <c r="R2420" s="1">
        <v>5143</v>
      </c>
      <c r="S2420" s="1">
        <v>407</v>
      </c>
      <c r="T2420" s="7" t="s">
        <v>33898</v>
      </c>
      <c r="U2420" s="1" t="s">
        <v>33899</v>
      </c>
      <c r="W2420" s="1" t="s">
        <v>33897</v>
      </c>
      <c r="X2420" s="1">
        <v>1</v>
      </c>
      <c r="Y2420" s="1">
        <v>0.998</v>
      </c>
      <c r="Z2420" s="21" t="s">
        <v>5808</v>
      </c>
      <c r="AA2420" s="1" t="s">
        <v>5812</v>
      </c>
      <c r="AB2420" s="1">
        <v>6730</v>
      </c>
      <c r="AC2420" s="1">
        <v>410</v>
      </c>
      <c r="AD2420" s="7" t="s">
        <v>33900</v>
      </c>
      <c r="AE2420" s="1" t="s">
        <v>33901</v>
      </c>
      <c r="AG2420" s="1" t="s">
        <v>33897</v>
      </c>
      <c r="AH2420" s="1">
        <v>0.84</v>
      </c>
      <c r="AI2420" s="1">
        <v>0.97099999999999997</v>
      </c>
      <c r="AJ2420" s="21" t="s">
        <v>5808</v>
      </c>
      <c r="AK2420" s="1" t="s">
        <v>5815</v>
      </c>
      <c r="AL2420" s="1">
        <v>1906</v>
      </c>
      <c r="AM2420" s="1">
        <v>405</v>
      </c>
      <c r="AN2420" s="7" t="s">
        <v>33902</v>
      </c>
      <c r="AO2420" s="1" t="s">
        <v>33903</v>
      </c>
      <c r="AQ2420" s="1" t="s">
        <v>33897</v>
      </c>
      <c r="AR2420" s="1">
        <v>0.80400000000000005</v>
      </c>
      <c r="AS2420" s="1">
        <v>0.96499999999999997</v>
      </c>
      <c r="AT2420" s="19" t="s">
        <v>5862</v>
      </c>
      <c r="AU2420" s="1" t="s">
        <v>5818</v>
      </c>
      <c r="AV2420" s="1">
        <v>2820</v>
      </c>
      <c r="AW2420" s="1">
        <v>383</v>
      </c>
      <c r="AX2420" s="7" t="s">
        <v>33904</v>
      </c>
      <c r="AY2420" s="1" t="s">
        <v>33905</v>
      </c>
      <c r="AZ2420" s="1" t="s">
        <v>33906</v>
      </c>
      <c r="BA2420" s="1" t="s">
        <v>33897</v>
      </c>
      <c r="BB2420" s="1">
        <v>0.35099999999999998</v>
      </c>
      <c r="BC2420" s="1">
        <v>0.97399999999999998</v>
      </c>
      <c r="BF2420" s="12"/>
    </row>
    <row r="2421" spans="1:58" ht="12" customHeight="1">
      <c r="A2421" s="1" t="s">
        <v>6006</v>
      </c>
      <c r="B2421" s="1">
        <v>3961</v>
      </c>
      <c r="C2421" s="1">
        <v>205</v>
      </c>
      <c r="D2421" s="7" t="s">
        <v>33907</v>
      </c>
      <c r="E2421" s="1" t="s">
        <v>33908</v>
      </c>
      <c r="G2421" s="1" t="s">
        <v>33909</v>
      </c>
      <c r="H2421" s="1" t="s">
        <v>33910</v>
      </c>
      <c r="I2421" s="1" t="s">
        <v>30819</v>
      </c>
      <c r="J2421" s="1">
        <v>48780</v>
      </c>
      <c r="K2421" s="1">
        <v>49397</v>
      </c>
      <c r="L2421" s="1" t="s">
        <v>5826</v>
      </c>
      <c r="M2421" s="1" t="s">
        <v>2539</v>
      </c>
      <c r="N2421" s="1" t="s">
        <v>5885</v>
      </c>
      <c r="O2421" s="1" t="str">
        <f t="shared" si="49"/>
        <v/>
      </c>
      <c r="P2421" s="8" t="s">
        <v>5808</v>
      </c>
      <c r="Q2421" s="1" t="s">
        <v>5982</v>
      </c>
      <c r="R2421" s="1">
        <v>3548</v>
      </c>
      <c r="S2421" s="1">
        <v>205</v>
      </c>
      <c r="T2421" s="7" t="s">
        <v>33911</v>
      </c>
      <c r="U2421" s="1" t="s">
        <v>33912</v>
      </c>
      <c r="W2421" s="1" t="s">
        <v>30819</v>
      </c>
      <c r="X2421" s="1">
        <v>1</v>
      </c>
      <c r="Y2421" s="1">
        <v>0.995</v>
      </c>
      <c r="Z2421" s="21" t="s">
        <v>5808</v>
      </c>
      <c r="AA2421" s="1" t="s">
        <v>6014</v>
      </c>
      <c r="AB2421" s="1">
        <v>4645</v>
      </c>
      <c r="AC2421" s="1">
        <v>205</v>
      </c>
      <c r="AD2421" s="7" t="s">
        <v>33913</v>
      </c>
      <c r="AE2421" s="1" t="s">
        <v>33914</v>
      </c>
      <c r="AG2421" s="1" t="s">
        <v>30819</v>
      </c>
      <c r="AH2421" s="1">
        <v>0.81699999999999995</v>
      </c>
      <c r="AI2421" s="1">
        <v>0.98</v>
      </c>
      <c r="AJ2421" s="21" t="s">
        <v>5808</v>
      </c>
      <c r="AK2421" s="1" t="s">
        <v>6017</v>
      </c>
      <c r="AL2421" s="1">
        <v>5621</v>
      </c>
      <c r="AM2421" s="1">
        <v>205</v>
      </c>
      <c r="AN2421" s="7" t="s">
        <v>33915</v>
      </c>
      <c r="AO2421" s="1" t="s">
        <v>33916</v>
      </c>
      <c r="AQ2421" s="1" t="s">
        <v>30819</v>
      </c>
      <c r="AR2421" s="1">
        <v>0.82699999999999996</v>
      </c>
      <c r="AS2421" s="1">
        <v>0.98</v>
      </c>
      <c r="AT2421" s="15" t="s">
        <v>5808</v>
      </c>
      <c r="AU2421" s="1" t="s">
        <v>5818</v>
      </c>
      <c r="AV2421" s="1">
        <v>2897</v>
      </c>
      <c r="AW2421" s="1">
        <v>205</v>
      </c>
      <c r="AX2421" s="7" t="s">
        <v>33917</v>
      </c>
      <c r="AY2421" s="1" t="s">
        <v>33918</v>
      </c>
      <c r="BA2421" s="1" t="s">
        <v>33919</v>
      </c>
      <c r="BB2421" s="1">
        <v>0.53300000000000003</v>
      </c>
      <c r="BC2421" s="1">
        <v>0.96599999999999997</v>
      </c>
      <c r="BF2421" s="12"/>
    </row>
    <row r="2422" spans="1:58" ht="12" customHeight="1">
      <c r="A2422" s="1" t="s">
        <v>5799</v>
      </c>
      <c r="B2422" s="1">
        <v>519</v>
      </c>
      <c r="C2422" s="1">
        <v>205</v>
      </c>
      <c r="D2422" s="7" t="s">
        <v>33920</v>
      </c>
      <c r="E2422" s="1" t="s">
        <v>33921</v>
      </c>
      <c r="G2422" s="1" t="s">
        <v>33922</v>
      </c>
      <c r="H2422" s="1" t="s">
        <v>33923</v>
      </c>
      <c r="I2422" s="1" t="s">
        <v>33924</v>
      </c>
      <c r="J2422" s="1">
        <v>500563</v>
      </c>
      <c r="K2422" s="1">
        <v>501180</v>
      </c>
      <c r="L2422" s="1" t="s">
        <v>5806</v>
      </c>
      <c r="M2422" s="1" t="s">
        <v>4173</v>
      </c>
      <c r="N2422" s="1" t="s">
        <v>5885</v>
      </c>
      <c r="O2422" s="1" t="str">
        <f t="shared" si="49"/>
        <v/>
      </c>
      <c r="P2422" s="8" t="s">
        <v>5808</v>
      </c>
      <c r="Q2422" s="1" t="s">
        <v>5809</v>
      </c>
      <c r="R2422" s="1">
        <v>3264</v>
      </c>
      <c r="S2422" s="1">
        <v>205</v>
      </c>
      <c r="T2422" s="7" t="s">
        <v>33925</v>
      </c>
      <c r="U2422" s="1" t="s">
        <v>33926</v>
      </c>
      <c r="W2422" s="1" t="s">
        <v>33924</v>
      </c>
      <c r="X2422" s="1">
        <v>1</v>
      </c>
      <c r="Y2422" s="1">
        <v>0.995</v>
      </c>
      <c r="Z2422" s="21" t="s">
        <v>5808</v>
      </c>
      <c r="AA2422" s="1" t="s">
        <v>5812</v>
      </c>
      <c r="AB2422" s="1">
        <v>5482</v>
      </c>
      <c r="AC2422" s="1">
        <v>205</v>
      </c>
      <c r="AD2422" s="7" t="s">
        <v>33927</v>
      </c>
      <c r="AE2422" s="1" t="s">
        <v>33928</v>
      </c>
      <c r="AG2422" s="1" t="s">
        <v>33924</v>
      </c>
      <c r="AH2422" s="1">
        <v>0.82</v>
      </c>
      <c r="AI2422" s="1">
        <v>0.995</v>
      </c>
      <c r="AJ2422" s="21" t="s">
        <v>5808</v>
      </c>
      <c r="AK2422" s="1" t="s">
        <v>5815</v>
      </c>
      <c r="AL2422" s="1">
        <v>607</v>
      </c>
      <c r="AM2422" s="1">
        <v>208</v>
      </c>
      <c r="AN2422" s="7" t="s">
        <v>33929</v>
      </c>
      <c r="AO2422" s="1" t="s">
        <v>33930</v>
      </c>
      <c r="AQ2422" s="1" t="s">
        <v>33924</v>
      </c>
      <c r="AR2422" s="1">
        <v>0.82399999999999995</v>
      </c>
      <c r="AS2422" s="1">
        <v>0.97599999999999998</v>
      </c>
      <c r="AT2422" s="19" t="s">
        <v>5862</v>
      </c>
      <c r="AU2422" s="1" t="s">
        <v>5818</v>
      </c>
      <c r="AV2422" s="1">
        <v>122</v>
      </c>
      <c r="AW2422" s="1">
        <v>211</v>
      </c>
      <c r="AX2422" s="7" t="s">
        <v>33931</v>
      </c>
      <c r="AY2422" s="1" t="s">
        <v>33932</v>
      </c>
      <c r="AZ2422" s="1" t="s">
        <v>33933</v>
      </c>
      <c r="BA2422" s="1" t="s">
        <v>33924</v>
      </c>
      <c r="BB2422" s="1">
        <v>0.33700000000000002</v>
      </c>
      <c r="BC2422" s="1">
        <v>0.78700000000000003</v>
      </c>
      <c r="BF2422" s="12"/>
    </row>
    <row r="2423" spans="1:58" ht="12" customHeight="1">
      <c r="A2423" s="1" t="s">
        <v>5799</v>
      </c>
      <c r="B2423" s="1">
        <v>2644</v>
      </c>
      <c r="C2423" s="1">
        <v>517</v>
      </c>
      <c r="D2423" s="7" t="s">
        <v>33934</v>
      </c>
      <c r="E2423" s="1" t="s">
        <v>33935</v>
      </c>
      <c r="G2423" s="1" t="s">
        <v>33936</v>
      </c>
      <c r="H2423" s="1" t="s">
        <v>29140</v>
      </c>
      <c r="I2423" s="1" t="s">
        <v>29141</v>
      </c>
      <c r="J2423" s="1">
        <v>2813906</v>
      </c>
      <c r="K2423" s="1">
        <v>2815459</v>
      </c>
      <c r="L2423" s="1" t="s">
        <v>5826</v>
      </c>
      <c r="M2423" s="1" t="s">
        <v>5</v>
      </c>
      <c r="N2423" s="1" t="s">
        <v>5885</v>
      </c>
      <c r="O2423" s="1" t="str">
        <f t="shared" si="49"/>
        <v/>
      </c>
      <c r="P2423" s="10" t="s">
        <v>5808</v>
      </c>
      <c r="Q2423" s="1" t="s">
        <v>5809</v>
      </c>
      <c r="R2423" s="1">
        <v>1798</v>
      </c>
      <c r="S2423" s="1">
        <v>508</v>
      </c>
      <c r="T2423" s="7" t="s">
        <v>33937</v>
      </c>
      <c r="U2423" s="1" t="s">
        <v>33938</v>
      </c>
      <c r="W2423" s="1" t="s">
        <v>29141</v>
      </c>
      <c r="X2423" s="1">
        <v>0.97699999999999998</v>
      </c>
      <c r="Y2423" s="1">
        <v>0.998</v>
      </c>
      <c r="Z2423" s="21" t="s">
        <v>5808</v>
      </c>
      <c r="AA2423" s="1" t="s">
        <v>5812</v>
      </c>
      <c r="AB2423" s="1">
        <v>6224</v>
      </c>
      <c r="AC2423" s="1">
        <v>403</v>
      </c>
      <c r="AD2423" s="7" t="s">
        <v>33939</v>
      </c>
      <c r="AE2423" s="1" t="s">
        <v>33940</v>
      </c>
      <c r="AG2423" s="1" t="s">
        <v>23062</v>
      </c>
      <c r="AH2423" s="1">
        <v>0.83099999999999996</v>
      </c>
      <c r="AI2423" s="1">
        <v>0.96799999999999997</v>
      </c>
      <c r="AJ2423" s="21" t="s">
        <v>5808</v>
      </c>
      <c r="AK2423" s="1" t="s">
        <v>5815</v>
      </c>
      <c r="AL2423" s="1">
        <v>1289</v>
      </c>
      <c r="AM2423" s="1">
        <v>418</v>
      </c>
      <c r="AN2423" s="7" t="s">
        <v>33941</v>
      </c>
      <c r="AO2423" s="1" t="s">
        <v>33942</v>
      </c>
      <c r="AQ2423" s="1" t="s">
        <v>29141</v>
      </c>
      <c r="AR2423" s="1">
        <v>0.83599999999999997</v>
      </c>
      <c r="AS2423" s="1">
        <v>0.93300000000000005</v>
      </c>
      <c r="AT2423" s="30" t="s">
        <v>5808</v>
      </c>
      <c r="AU2423" s="1" t="s">
        <v>5818</v>
      </c>
      <c r="AV2423" s="1">
        <v>1458</v>
      </c>
      <c r="AW2423" s="1">
        <v>395</v>
      </c>
      <c r="AX2423" s="7" t="s">
        <v>33943</v>
      </c>
      <c r="AY2423" s="1" t="s">
        <v>33944</v>
      </c>
      <c r="BA2423" s="1" t="s">
        <v>23062</v>
      </c>
      <c r="BB2423" s="1">
        <v>0.71199999999999997</v>
      </c>
      <c r="BC2423" s="1">
        <v>0.98199999999999998</v>
      </c>
      <c r="BF2423" s="12"/>
    </row>
    <row r="2424" spans="1:58" ht="12" customHeight="1">
      <c r="A2424" s="1" t="s">
        <v>6006</v>
      </c>
      <c r="B2424" s="1">
        <v>4346</v>
      </c>
      <c r="C2424" s="1">
        <v>281</v>
      </c>
      <c r="D2424" s="7" t="s">
        <v>33945</v>
      </c>
      <c r="E2424" s="1" t="s">
        <v>33946</v>
      </c>
      <c r="G2424" s="1" t="s">
        <v>33947</v>
      </c>
      <c r="H2424" s="1" t="s">
        <v>33948</v>
      </c>
      <c r="I2424" s="1" t="s">
        <v>33949</v>
      </c>
      <c r="J2424" s="1">
        <v>492322</v>
      </c>
      <c r="K2424" s="1">
        <v>493167</v>
      </c>
      <c r="L2424" s="1" t="s">
        <v>5826</v>
      </c>
      <c r="M2424" s="1" t="s">
        <v>5</v>
      </c>
      <c r="N2424" s="1" t="s">
        <v>5885</v>
      </c>
      <c r="O2424" s="1" t="str">
        <f t="shared" si="49"/>
        <v/>
      </c>
      <c r="P2424" s="17" t="s">
        <v>5808</v>
      </c>
      <c r="Q2424" s="1" t="s">
        <v>5982</v>
      </c>
      <c r="R2424" s="1">
        <v>4396</v>
      </c>
      <c r="S2424" s="1">
        <v>281</v>
      </c>
      <c r="T2424" s="7" t="s">
        <v>33950</v>
      </c>
      <c r="U2424" s="1" t="s">
        <v>33951</v>
      </c>
      <c r="W2424" s="1" t="s">
        <v>33949</v>
      </c>
      <c r="X2424" s="1">
        <v>0.99299999999999999</v>
      </c>
      <c r="Y2424" s="1">
        <v>0.996</v>
      </c>
      <c r="Z2424" s="21" t="s">
        <v>5808</v>
      </c>
      <c r="AA2424" s="1" t="s">
        <v>5812</v>
      </c>
      <c r="AB2424" s="1">
        <v>6142</v>
      </c>
      <c r="AC2424" s="1">
        <v>281</v>
      </c>
      <c r="AD2424" s="7" t="s">
        <v>33952</v>
      </c>
      <c r="AE2424" s="1" t="s">
        <v>33953</v>
      </c>
      <c r="AG2424" s="1" t="s">
        <v>33949</v>
      </c>
      <c r="AH2424" s="1">
        <v>0.82899999999999996</v>
      </c>
      <c r="AI2424" s="1">
        <v>0.996</v>
      </c>
      <c r="AJ2424" s="21" t="s">
        <v>5808</v>
      </c>
      <c r="AK2424" s="1" t="s">
        <v>5815</v>
      </c>
      <c r="AL2424" s="1">
        <v>1233</v>
      </c>
      <c r="AM2424" s="1">
        <v>281</v>
      </c>
      <c r="AN2424" s="7" t="s">
        <v>33954</v>
      </c>
      <c r="AO2424" s="1" t="s">
        <v>33955</v>
      </c>
      <c r="AQ2424" s="1" t="s">
        <v>33949</v>
      </c>
      <c r="AR2424" s="1">
        <v>0.82199999999999995</v>
      </c>
      <c r="AS2424" s="1">
        <v>0.996</v>
      </c>
      <c r="AT2424" s="18" t="s">
        <v>5808</v>
      </c>
      <c r="AU2424" s="1" t="s">
        <v>5818</v>
      </c>
      <c r="AV2424" s="1">
        <v>5560</v>
      </c>
      <c r="AW2424" s="1">
        <v>278</v>
      </c>
      <c r="AX2424" s="7" t="s">
        <v>33956</v>
      </c>
      <c r="AY2424" s="1" t="s">
        <v>33957</v>
      </c>
      <c r="BA2424" s="1" t="s">
        <v>33949</v>
      </c>
      <c r="BB2424" s="1">
        <v>0.41199999999999998</v>
      </c>
      <c r="BC2424" s="1">
        <v>0.96399999999999997</v>
      </c>
      <c r="BF2424" s="12"/>
    </row>
    <row r="2425" spans="1:58" ht="12" customHeight="1">
      <c r="A2425" s="1" t="s">
        <v>5799</v>
      </c>
      <c r="B2425" s="1">
        <v>2184</v>
      </c>
      <c r="C2425" s="1">
        <v>134</v>
      </c>
      <c r="D2425" s="7" t="s">
        <v>33958</v>
      </c>
      <c r="E2425" s="1" t="s">
        <v>33959</v>
      </c>
      <c r="G2425" s="1" t="s">
        <v>33960</v>
      </c>
      <c r="H2425" s="1" t="s">
        <v>33961</v>
      </c>
      <c r="I2425" s="1" t="s">
        <v>33962</v>
      </c>
      <c r="J2425" s="1">
        <v>2308761</v>
      </c>
      <c r="K2425" s="1">
        <v>2309165</v>
      </c>
      <c r="L2425" s="1" t="s">
        <v>5826</v>
      </c>
      <c r="M2425" s="1" t="s">
        <v>5</v>
      </c>
      <c r="N2425" s="1" t="s">
        <v>5885</v>
      </c>
      <c r="O2425" s="1" t="str">
        <f t="shared" si="49"/>
        <v/>
      </c>
      <c r="P2425" s="8" t="s">
        <v>5808</v>
      </c>
      <c r="Q2425" s="1" t="s">
        <v>5809</v>
      </c>
      <c r="R2425" s="1">
        <v>1122</v>
      </c>
      <c r="S2425" s="1">
        <v>134</v>
      </c>
      <c r="T2425" s="7" t="s">
        <v>33963</v>
      </c>
      <c r="U2425" s="1" t="s">
        <v>33964</v>
      </c>
      <c r="W2425" s="1" t="s">
        <v>33962</v>
      </c>
      <c r="X2425" s="1">
        <v>1</v>
      </c>
      <c r="Y2425" s="1">
        <v>0.99299999999999999</v>
      </c>
      <c r="Z2425" s="21" t="s">
        <v>5808</v>
      </c>
      <c r="AA2425" s="1" t="s">
        <v>5812</v>
      </c>
      <c r="AB2425" s="1">
        <v>7037</v>
      </c>
      <c r="AC2425" s="1">
        <v>137</v>
      </c>
      <c r="AD2425" s="7" t="s">
        <v>33965</v>
      </c>
      <c r="AE2425" s="1" t="s">
        <v>33966</v>
      </c>
      <c r="AG2425" s="1" t="s">
        <v>33962</v>
      </c>
      <c r="AH2425" s="1">
        <v>0.81899999999999995</v>
      </c>
      <c r="AI2425" s="1">
        <v>0.99299999999999999</v>
      </c>
      <c r="AJ2425" s="21" t="s">
        <v>5808</v>
      </c>
      <c r="AK2425" s="1" t="s">
        <v>5815</v>
      </c>
      <c r="AL2425" s="1">
        <v>1985</v>
      </c>
      <c r="AM2425" s="1">
        <v>136</v>
      </c>
      <c r="AN2425" s="7" t="s">
        <v>33967</v>
      </c>
      <c r="AO2425" s="1" t="s">
        <v>33968</v>
      </c>
      <c r="AQ2425" s="1" t="s">
        <v>33962</v>
      </c>
      <c r="AR2425" s="1">
        <v>0.82399999999999995</v>
      </c>
      <c r="AS2425" s="1">
        <v>0.99299999999999999</v>
      </c>
      <c r="AT2425" s="25" t="s">
        <v>5808</v>
      </c>
      <c r="AU2425" s="1" t="s">
        <v>5818</v>
      </c>
      <c r="AV2425" s="1">
        <v>2376</v>
      </c>
      <c r="AW2425" s="1">
        <v>118</v>
      </c>
      <c r="AX2425" s="7" t="s">
        <v>33969</v>
      </c>
      <c r="AY2425" s="1" t="s">
        <v>33970</v>
      </c>
      <c r="BA2425" s="1" t="s">
        <v>33962</v>
      </c>
      <c r="BB2425" s="1">
        <v>0.79700000000000004</v>
      </c>
      <c r="BC2425" s="1">
        <v>0.66100000000000003</v>
      </c>
      <c r="BF2425" s="12"/>
    </row>
    <row r="2426" spans="1:58" ht="12" customHeight="1">
      <c r="A2426" s="1" t="s">
        <v>5799</v>
      </c>
      <c r="B2426" s="1">
        <v>2438</v>
      </c>
      <c r="C2426" s="1">
        <v>262</v>
      </c>
      <c r="D2426" s="7" t="s">
        <v>33971</v>
      </c>
      <c r="E2426" s="1" t="s">
        <v>33972</v>
      </c>
      <c r="G2426" s="1" t="s">
        <v>33973</v>
      </c>
      <c r="H2426" s="1" t="s">
        <v>33974</v>
      </c>
      <c r="I2426" s="1" t="s">
        <v>33975</v>
      </c>
      <c r="J2426" s="1">
        <v>2574492</v>
      </c>
      <c r="K2426" s="1">
        <v>2575280</v>
      </c>
      <c r="L2426" s="1" t="s">
        <v>5826</v>
      </c>
      <c r="M2426" s="1" t="s">
        <v>5</v>
      </c>
      <c r="N2426" s="1" t="s">
        <v>5885</v>
      </c>
      <c r="O2426" s="1" t="str">
        <f t="shared" si="49"/>
        <v/>
      </c>
      <c r="P2426" s="8" t="s">
        <v>5808</v>
      </c>
      <c r="Q2426" s="1" t="s">
        <v>5809</v>
      </c>
      <c r="R2426" s="1">
        <v>1584</v>
      </c>
      <c r="S2426" s="1">
        <v>262</v>
      </c>
      <c r="T2426" s="7" t="s">
        <v>33976</v>
      </c>
      <c r="U2426" s="1" t="s">
        <v>33977</v>
      </c>
      <c r="W2426" s="1" t="s">
        <v>33975</v>
      </c>
      <c r="X2426" s="1">
        <v>1</v>
      </c>
      <c r="Y2426" s="1">
        <v>0.996</v>
      </c>
      <c r="Z2426" s="21" t="s">
        <v>5808</v>
      </c>
      <c r="AA2426" s="1" t="s">
        <v>5812</v>
      </c>
      <c r="AB2426" s="1">
        <v>6399</v>
      </c>
      <c r="AC2426" s="1">
        <v>260</v>
      </c>
      <c r="AD2426" s="7" t="s">
        <v>33978</v>
      </c>
      <c r="AE2426" s="1" t="s">
        <v>33979</v>
      </c>
      <c r="AG2426" s="1" t="s">
        <v>33975</v>
      </c>
      <c r="AH2426" s="1">
        <v>0.82899999999999996</v>
      </c>
      <c r="AI2426" s="1">
        <v>0.98799999999999999</v>
      </c>
      <c r="AJ2426" s="21" t="s">
        <v>5808</v>
      </c>
      <c r="AK2426" s="1" t="s">
        <v>5815</v>
      </c>
      <c r="AL2426" s="1">
        <v>1454</v>
      </c>
      <c r="AM2426" s="1">
        <v>260</v>
      </c>
      <c r="AN2426" s="7" t="s">
        <v>33980</v>
      </c>
      <c r="AO2426" s="1" t="s">
        <v>33981</v>
      </c>
      <c r="AQ2426" s="1" t="s">
        <v>33975</v>
      </c>
      <c r="AR2426" s="1">
        <v>0.81399999999999995</v>
      </c>
      <c r="AS2426" s="1">
        <v>0.98799999999999999</v>
      </c>
      <c r="AT2426" s="19" t="s">
        <v>5862</v>
      </c>
      <c r="AU2426" s="1" t="s">
        <v>5818</v>
      </c>
      <c r="AV2426" s="1">
        <v>5473</v>
      </c>
      <c r="AW2426" s="1">
        <v>248</v>
      </c>
      <c r="AX2426" s="7" t="s">
        <v>17900</v>
      </c>
      <c r="AY2426" s="1" t="s">
        <v>17901</v>
      </c>
      <c r="AZ2426" s="1" t="s">
        <v>17902</v>
      </c>
      <c r="BA2426" s="1" t="s">
        <v>17893</v>
      </c>
      <c r="BB2426" s="1">
        <v>0.307</v>
      </c>
      <c r="BC2426" s="1">
        <v>0.71799999999999997</v>
      </c>
      <c r="BF2426" s="12"/>
    </row>
    <row r="2427" spans="1:58" ht="12" customHeight="1">
      <c r="A2427" s="1" t="s">
        <v>5799</v>
      </c>
      <c r="B2427" s="1">
        <v>2554</v>
      </c>
      <c r="C2427" s="1">
        <v>303</v>
      </c>
      <c r="D2427" s="7" t="s">
        <v>33982</v>
      </c>
      <c r="E2427" s="1" t="s">
        <v>33983</v>
      </c>
      <c r="G2427" s="1" t="s">
        <v>33984</v>
      </c>
      <c r="H2427" s="1" t="s">
        <v>33985</v>
      </c>
      <c r="I2427" s="1" t="s">
        <v>33986</v>
      </c>
      <c r="J2427" s="1">
        <v>2711247</v>
      </c>
      <c r="K2427" s="1">
        <v>2712158</v>
      </c>
      <c r="L2427" s="1" t="s">
        <v>5826</v>
      </c>
      <c r="M2427" s="1" t="s">
        <v>5</v>
      </c>
      <c r="N2427" s="1" t="s">
        <v>5885</v>
      </c>
      <c r="O2427" s="1" t="str">
        <f t="shared" si="49"/>
        <v/>
      </c>
      <c r="P2427" s="13" t="s">
        <v>5808</v>
      </c>
      <c r="Q2427" s="1" t="s">
        <v>5809</v>
      </c>
      <c r="R2427" s="1">
        <v>1702</v>
      </c>
      <c r="S2427" s="1">
        <v>303</v>
      </c>
      <c r="T2427" s="7" t="s">
        <v>33987</v>
      </c>
      <c r="U2427" s="1" t="s">
        <v>33988</v>
      </c>
      <c r="W2427" s="1" t="s">
        <v>33986</v>
      </c>
      <c r="X2427" s="1">
        <v>0.997</v>
      </c>
      <c r="Y2427" s="1">
        <v>0.997</v>
      </c>
      <c r="Z2427" s="21" t="s">
        <v>5808</v>
      </c>
      <c r="AA2427" s="1" t="s">
        <v>5812</v>
      </c>
      <c r="AB2427" s="1">
        <v>6312</v>
      </c>
      <c r="AC2427" s="1">
        <v>274</v>
      </c>
      <c r="AD2427" s="7" t="s">
        <v>33989</v>
      </c>
      <c r="AE2427" s="1" t="s">
        <v>33990</v>
      </c>
      <c r="AG2427" s="1" t="s">
        <v>33986</v>
      </c>
      <c r="AH2427" s="1">
        <v>0.82699999999999996</v>
      </c>
      <c r="AI2427" s="1">
        <v>0.97399999999999998</v>
      </c>
      <c r="AJ2427" s="21" t="s">
        <v>5808</v>
      </c>
      <c r="AK2427" s="1" t="s">
        <v>5815</v>
      </c>
      <c r="AL2427" s="1">
        <v>1374</v>
      </c>
      <c r="AM2427" s="1">
        <v>274</v>
      </c>
      <c r="AN2427" s="7" t="s">
        <v>33991</v>
      </c>
      <c r="AO2427" s="1" t="s">
        <v>33992</v>
      </c>
      <c r="AQ2427" s="1" t="s">
        <v>33986</v>
      </c>
      <c r="AR2427" s="1">
        <v>0.81899999999999995</v>
      </c>
      <c r="AS2427" s="1">
        <v>0.996</v>
      </c>
      <c r="AT2427" s="18" t="s">
        <v>5808</v>
      </c>
      <c r="AU2427" s="1" t="s">
        <v>5818</v>
      </c>
      <c r="AV2427" s="1">
        <v>1194</v>
      </c>
      <c r="AW2427" s="1">
        <v>257</v>
      </c>
      <c r="AX2427" s="7" t="s">
        <v>33993</v>
      </c>
      <c r="AY2427" s="1" t="s">
        <v>33994</v>
      </c>
      <c r="AZ2427" s="1" t="s">
        <v>33995</v>
      </c>
      <c r="BA2427" s="1" t="s">
        <v>33986</v>
      </c>
      <c r="BB2427" s="1">
        <v>0.46899999999999997</v>
      </c>
      <c r="BC2427" s="1">
        <v>0.90700000000000003</v>
      </c>
      <c r="BF2427" s="12"/>
    </row>
    <row r="2428" spans="1:58" ht="12" customHeight="1">
      <c r="A2428" s="1" t="s">
        <v>5799</v>
      </c>
      <c r="B2428" s="1">
        <v>2930</v>
      </c>
      <c r="C2428" s="1">
        <v>210</v>
      </c>
      <c r="D2428" s="7" t="s">
        <v>33996</v>
      </c>
      <c r="E2428" s="1" t="s">
        <v>33997</v>
      </c>
      <c r="G2428" s="1" t="s">
        <v>33998</v>
      </c>
      <c r="H2428" s="1" t="s">
        <v>33999</v>
      </c>
      <c r="I2428" s="1" t="s">
        <v>34000</v>
      </c>
      <c r="J2428" s="1">
        <v>3095286</v>
      </c>
      <c r="K2428" s="1">
        <v>3095918</v>
      </c>
      <c r="L2428" s="1" t="s">
        <v>5806</v>
      </c>
      <c r="M2428" s="1" t="s">
        <v>5</v>
      </c>
      <c r="N2428" s="1" t="s">
        <v>5885</v>
      </c>
      <c r="O2428" s="1" t="str">
        <f t="shared" si="49"/>
        <v/>
      </c>
      <c r="P2428" s="8" t="s">
        <v>5808</v>
      </c>
      <c r="Q2428" s="1" t="s">
        <v>5809</v>
      </c>
      <c r="R2428" s="1">
        <v>2167</v>
      </c>
      <c r="S2428" s="1">
        <v>210</v>
      </c>
      <c r="T2428" s="7" t="s">
        <v>34001</v>
      </c>
      <c r="U2428" s="1" t="s">
        <v>34002</v>
      </c>
      <c r="W2428" s="1" t="s">
        <v>34000</v>
      </c>
      <c r="X2428" s="1">
        <v>1</v>
      </c>
      <c r="Y2428" s="1">
        <v>0.995</v>
      </c>
      <c r="Z2428" s="21" t="s">
        <v>5808</v>
      </c>
      <c r="AA2428" s="1" t="s">
        <v>5873</v>
      </c>
      <c r="AB2428" s="1">
        <v>501</v>
      </c>
      <c r="AC2428" s="1">
        <v>208</v>
      </c>
      <c r="AD2428" s="7" t="s">
        <v>34003</v>
      </c>
      <c r="AE2428" s="1" t="s">
        <v>34004</v>
      </c>
      <c r="AG2428" s="1" t="s">
        <v>34000</v>
      </c>
      <c r="AH2428" s="1">
        <v>0.81299999999999994</v>
      </c>
      <c r="AI2428" s="1">
        <v>0.87</v>
      </c>
      <c r="AJ2428" s="21" t="s">
        <v>5808</v>
      </c>
      <c r="AK2428" s="1" t="s">
        <v>5815</v>
      </c>
      <c r="AL2428" s="1">
        <v>2622</v>
      </c>
      <c r="AM2428" s="1">
        <v>203</v>
      </c>
      <c r="AN2428" s="7" t="s">
        <v>34005</v>
      </c>
      <c r="AO2428" s="1" t="s">
        <v>34006</v>
      </c>
      <c r="AQ2428" s="1" t="s">
        <v>34000</v>
      </c>
      <c r="AR2428" s="1">
        <v>0.83</v>
      </c>
      <c r="AS2428" s="1">
        <v>0.89200000000000002</v>
      </c>
      <c r="AT2428" s="15" t="s">
        <v>5808</v>
      </c>
      <c r="AU2428" s="1" t="s">
        <v>5818</v>
      </c>
      <c r="AV2428" s="1">
        <v>421</v>
      </c>
      <c r="AW2428" s="1">
        <v>197</v>
      </c>
      <c r="AX2428" s="7" t="s">
        <v>34007</v>
      </c>
      <c r="AY2428" s="1" t="s">
        <v>34008</v>
      </c>
      <c r="AZ2428" s="1" t="s">
        <v>34009</v>
      </c>
      <c r="BA2428" s="1" t="s">
        <v>34000</v>
      </c>
      <c r="BB2428" s="1">
        <v>0.53600000000000003</v>
      </c>
      <c r="BC2428" s="1">
        <v>0.96399999999999997</v>
      </c>
      <c r="BF2428" s="12"/>
    </row>
    <row r="2429" spans="1:58" ht="12" customHeight="1">
      <c r="A2429" s="1" t="s">
        <v>6006</v>
      </c>
      <c r="B2429" s="1">
        <v>4149</v>
      </c>
      <c r="C2429" s="1">
        <v>429</v>
      </c>
      <c r="D2429" s="7" t="s">
        <v>34010</v>
      </c>
      <c r="E2429" s="1" t="s">
        <v>34011</v>
      </c>
      <c r="F2429" s="1" t="s">
        <v>34012</v>
      </c>
      <c r="G2429" s="1" t="s">
        <v>34013</v>
      </c>
      <c r="H2429" s="1" t="s">
        <v>34014</v>
      </c>
      <c r="I2429" s="1" t="s">
        <v>34015</v>
      </c>
      <c r="J2429" s="1">
        <v>268777</v>
      </c>
      <c r="K2429" s="1">
        <v>270066</v>
      </c>
      <c r="L2429" s="1" t="s">
        <v>5806</v>
      </c>
      <c r="M2429" s="1" t="s">
        <v>5</v>
      </c>
      <c r="N2429" s="1" t="s">
        <v>5885</v>
      </c>
      <c r="O2429" s="1" t="str">
        <f t="shared" si="49"/>
        <v/>
      </c>
      <c r="P2429" s="13" t="s">
        <v>5808</v>
      </c>
      <c r="Q2429" s="1" t="s">
        <v>5982</v>
      </c>
      <c r="R2429" s="1">
        <v>5488</v>
      </c>
      <c r="S2429" s="1">
        <v>429</v>
      </c>
      <c r="T2429" s="7" t="s">
        <v>34016</v>
      </c>
      <c r="U2429" s="1" t="s">
        <v>34017</v>
      </c>
      <c r="V2429" s="1" t="s">
        <v>34012</v>
      </c>
      <c r="W2429" s="1" t="s">
        <v>34015</v>
      </c>
      <c r="X2429" s="1">
        <v>0.995</v>
      </c>
      <c r="Y2429" s="1">
        <v>0.998</v>
      </c>
      <c r="Z2429" s="21" t="s">
        <v>5808</v>
      </c>
      <c r="AA2429" s="1" t="s">
        <v>6124</v>
      </c>
      <c r="AB2429" s="1">
        <v>3371</v>
      </c>
      <c r="AC2429" s="1">
        <v>310</v>
      </c>
      <c r="AD2429" s="7" t="s">
        <v>34018</v>
      </c>
      <c r="AE2429" s="1" t="s">
        <v>34019</v>
      </c>
      <c r="AG2429" s="1" t="s">
        <v>34015</v>
      </c>
      <c r="AH2429" s="1">
        <v>0.81599999999999995</v>
      </c>
      <c r="AI2429" s="1">
        <v>0.99399999999999999</v>
      </c>
      <c r="AJ2429" s="21" t="s">
        <v>5808</v>
      </c>
      <c r="AK2429" s="1" t="s">
        <v>6017</v>
      </c>
      <c r="AL2429" s="1">
        <v>4805</v>
      </c>
      <c r="AM2429" s="1">
        <v>310</v>
      </c>
      <c r="AN2429" s="7" t="s">
        <v>34020</v>
      </c>
      <c r="AO2429" s="1" t="s">
        <v>34021</v>
      </c>
      <c r="AQ2429" s="1" t="s">
        <v>34015</v>
      </c>
      <c r="AR2429" s="1">
        <v>0.83199999999999996</v>
      </c>
      <c r="AS2429" s="1">
        <v>0.99399999999999999</v>
      </c>
      <c r="AT2429" s="15" t="s">
        <v>5808</v>
      </c>
      <c r="AU2429" s="1" t="s">
        <v>5818</v>
      </c>
      <c r="AV2429" s="1">
        <v>5623</v>
      </c>
      <c r="AW2429" s="1">
        <v>323</v>
      </c>
      <c r="AX2429" s="7" t="s">
        <v>34022</v>
      </c>
      <c r="AY2429" s="1" t="s">
        <v>34023</v>
      </c>
      <c r="AZ2429" s="1" t="s">
        <v>34012</v>
      </c>
      <c r="BA2429" s="1" t="s">
        <v>34015</v>
      </c>
      <c r="BB2429" s="1">
        <v>0.57199999999999995</v>
      </c>
      <c r="BC2429" s="1">
        <v>0.96</v>
      </c>
      <c r="BF2429" s="12"/>
    </row>
    <row r="2430" spans="1:58" ht="12" customHeight="1">
      <c r="A2430" s="1" t="s">
        <v>5799</v>
      </c>
      <c r="B2430" s="1">
        <v>2790</v>
      </c>
      <c r="C2430" s="1">
        <v>333</v>
      </c>
      <c r="D2430" s="7" t="s">
        <v>34024</v>
      </c>
      <c r="E2430" s="1" t="s">
        <v>34025</v>
      </c>
      <c r="G2430" s="1" t="s">
        <v>34026</v>
      </c>
      <c r="H2430" s="1" t="s">
        <v>34027</v>
      </c>
      <c r="I2430" s="1" t="s">
        <v>34028</v>
      </c>
      <c r="J2430" s="1">
        <v>2951945</v>
      </c>
      <c r="K2430" s="1">
        <v>2952946</v>
      </c>
      <c r="L2430" s="1" t="s">
        <v>5826</v>
      </c>
      <c r="M2430" s="1" t="s">
        <v>2539</v>
      </c>
      <c r="N2430" s="1" t="s">
        <v>5885</v>
      </c>
      <c r="O2430" s="1" t="str">
        <f t="shared" si="49"/>
        <v/>
      </c>
      <c r="P2430" s="13" t="s">
        <v>5808</v>
      </c>
      <c r="Q2430" s="1" t="s">
        <v>5809</v>
      </c>
      <c r="R2430" s="1">
        <v>538</v>
      </c>
      <c r="S2430" s="1">
        <v>305</v>
      </c>
      <c r="T2430" s="7" t="s">
        <v>34029</v>
      </c>
      <c r="U2430" s="1" t="s">
        <v>34030</v>
      </c>
      <c r="W2430" s="1" t="s">
        <v>34028</v>
      </c>
      <c r="X2430" s="1">
        <v>0.997</v>
      </c>
      <c r="Y2430" s="1">
        <v>0.997</v>
      </c>
      <c r="Z2430" s="21" t="s">
        <v>5808</v>
      </c>
      <c r="AA2430" s="1" t="s">
        <v>5812</v>
      </c>
      <c r="AB2430" s="1">
        <v>7558</v>
      </c>
      <c r="AC2430" s="1">
        <v>330</v>
      </c>
      <c r="AD2430" s="7" t="s">
        <v>34031</v>
      </c>
      <c r="AE2430" s="1" t="s">
        <v>34032</v>
      </c>
      <c r="AG2430" s="1" t="s">
        <v>34028</v>
      </c>
      <c r="AH2430" s="1">
        <v>0.84399999999999997</v>
      </c>
      <c r="AI2430" s="1">
        <v>0.92700000000000005</v>
      </c>
      <c r="AJ2430" s="43" t="s">
        <v>5808</v>
      </c>
      <c r="AK2430" s="1" t="s">
        <v>5815</v>
      </c>
      <c r="AL2430" s="1">
        <v>2411</v>
      </c>
      <c r="AM2430" s="1">
        <v>330</v>
      </c>
      <c r="AN2430" s="7" t="s">
        <v>34033</v>
      </c>
      <c r="AO2430" s="1" t="s">
        <v>34034</v>
      </c>
      <c r="AQ2430" s="1" t="s">
        <v>34028</v>
      </c>
      <c r="AR2430" s="1">
        <v>0.80200000000000005</v>
      </c>
      <c r="AS2430" s="1">
        <v>0.997</v>
      </c>
      <c r="AT2430" s="27" t="s">
        <v>5808</v>
      </c>
      <c r="AU2430" s="1" t="s">
        <v>5818</v>
      </c>
      <c r="AV2430" s="1">
        <v>2109</v>
      </c>
      <c r="AW2430" s="1">
        <v>326</v>
      </c>
      <c r="AX2430" s="7" t="s">
        <v>34035</v>
      </c>
      <c r="AY2430" s="1" t="s">
        <v>34036</v>
      </c>
      <c r="AZ2430" s="1" t="s">
        <v>34037</v>
      </c>
      <c r="BA2430" s="1" t="s">
        <v>34038</v>
      </c>
      <c r="BB2430" s="1">
        <v>0.50900000000000001</v>
      </c>
      <c r="BC2430" s="1">
        <v>0.95399999999999996</v>
      </c>
      <c r="BF2430" s="12"/>
    </row>
    <row r="2431" spans="1:58" ht="12" customHeight="1">
      <c r="A2431" s="1" t="s">
        <v>5799</v>
      </c>
      <c r="B2431" s="1">
        <v>599</v>
      </c>
      <c r="C2431" s="1">
        <v>221</v>
      </c>
      <c r="D2431" s="7" t="s">
        <v>34039</v>
      </c>
      <c r="E2431" s="1" t="s">
        <v>34040</v>
      </c>
      <c r="G2431" s="1" t="s">
        <v>34041</v>
      </c>
      <c r="H2431" s="1" t="s">
        <v>34042</v>
      </c>
      <c r="I2431" s="1" t="s">
        <v>34043</v>
      </c>
      <c r="J2431" s="1">
        <v>587473</v>
      </c>
      <c r="K2431" s="1">
        <v>588138</v>
      </c>
      <c r="L2431" s="1" t="s">
        <v>5826</v>
      </c>
      <c r="M2431" s="1" t="s">
        <v>4173</v>
      </c>
      <c r="N2431" s="1" t="s">
        <v>5885</v>
      </c>
      <c r="O2431" s="1" t="str">
        <f t="shared" si="49"/>
        <v/>
      </c>
      <c r="P2431" s="13" t="s">
        <v>5808</v>
      </c>
      <c r="Q2431" s="1" t="s">
        <v>5809</v>
      </c>
      <c r="R2431" s="1">
        <v>3183</v>
      </c>
      <c r="S2431" s="1">
        <v>221</v>
      </c>
      <c r="T2431" s="7" t="s">
        <v>34044</v>
      </c>
      <c r="W2431" s="1" t="s">
        <v>34043</v>
      </c>
      <c r="X2431" s="1">
        <v>0.995</v>
      </c>
      <c r="Y2431" s="1">
        <v>0.995</v>
      </c>
      <c r="Z2431" s="21" t="s">
        <v>5808</v>
      </c>
      <c r="AA2431" s="1" t="s">
        <v>5812</v>
      </c>
      <c r="AB2431" s="1">
        <v>5541</v>
      </c>
      <c r="AC2431" s="1">
        <v>221</v>
      </c>
      <c r="AD2431" s="7" t="s">
        <v>34045</v>
      </c>
      <c r="AE2431" s="1" t="s">
        <v>34046</v>
      </c>
      <c r="AG2431" s="1" t="s">
        <v>34043</v>
      </c>
      <c r="AH2431" s="1">
        <v>0.83099999999999996</v>
      </c>
      <c r="AI2431" s="1">
        <v>0.98599999999999999</v>
      </c>
      <c r="AJ2431" s="21" t="s">
        <v>5808</v>
      </c>
      <c r="AK2431" s="1" t="s">
        <v>5815</v>
      </c>
      <c r="AL2431" s="1">
        <v>665</v>
      </c>
      <c r="AM2431" s="1">
        <v>221</v>
      </c>
      <c r="AN2431" s="7" t="s">
        <v>34047</v>
      </c>
      <c r="AO2431" s="1" t="s">
        <v>34048</v>
      </c>
      <c r="AQ2431" s="1" t="s">
        <v>34043</v>
      </c>
      <c r="AR2431" s="1">
        <v>0.81699999999999995</v>
      </c>
      <c r="AS2431" s="1">
        <v>0.98599999999999999</v>
      </c>
      <c r="AT2431" s="23" t="s">
        <v>5808</v>
      </c>
      <c r="AU2431" s="1" t="s">
        <v>5818</v>
      </c>
      <c r="AV2431" s="1">
        <v>4849</v>
      </c>
      <c r="AW2431" s="1">
        <v>175</v>
      </c>
      <c r="AX2431" s="7" t="s">
        <v>34049</v>
      </c>
      <c r="AY2431" s="1" t="s">
        <v>34050</v>
      </c>
      <c r="AZ2431" s="1" t="s">
        <v>34051</v>
      </c>
      <c r="BA2431" s="1" t="s">
        <v>34043</v>
      </c>
      <c r="BB2431" s="1">
        <v>0.30199999999999999</v>
      </c>
      <c r="BC2431" s="1">
        <v>0.85099999999999998</v>
      </c>
      <c r="BF2431" s="12"/>
    </row>
    <row r="2432" spans="1:58" ht="12" customHeight="1">
      <c r="A2432" s="1" t="s">
        <v>5799</v>
      </c>
      <c r="B2432" s="1">
        <v>1603</v>
      </c>
      <c r="C2432" s="1">
        <v>104</v>
      </c>
      <c r="D2432" s="7" t="s">
        <v>34052</v>
      </c>
      <c r="E2432" s="1" t="s">
        <v>34053</v>
      </c>
      <c r="G2432" s="1" t="s">
        <v>34054</v>
      </c>
      <c r="H2432" s="1" t="s">
        <v>34055</v>
      </c>
      <c r="I2432" s="1" t="s">
        <v>34056</v>
      </c>
      <c r="J2432" s="1">
        <v>1665958</v>
      </c>
      <c r="K2432" s="1">
        <v>1666272</v>
      </c>
      <c r="L2432" s="1" t="s">
        <v>5806</v>
      </c>
      <c r="M2432" s="1" t="s">
        <v>5</v>
      </c>
      <c r="N2432" s="1" t="s">
        <v>5885</v>
      </c>
      <c r="O2432" s="1" t="str">
        <f t="shared" si="49"/>
        <v/>
      </c>
      <c r="P2432" s="8" t="s">
        <v>5808</v>
      </c>
      <c r="Q2432" s="1" t="s">
        <v>5809</v>
      </c>
      <c r="R2432" s="1">
        <v>1475</v>
      </c>
      <c r="S2432" s="1">
        <v>104</v>
      </c>
      <c r="T2432" s="7" t="s">
        <v>34057</v>
      </c>
      <c r="W2432" s="1" t="s">
        <v>34056</v>
      </c>
      <c r="X2432" s="1">
        <v>1</v>
      </c>
      <c r="Y2432" s="1">
        <v>0.99</v>
      </c>
      <c r="Z2432" s="21" t="s">
        <v>5808</v>
      </c>
      <c r="AA2432" s="1" t="s">
        <v>5812</v>
      </c>
      <c r="AB2432" s="1">
        <v>6512</v>
      </c>
      <c r="AC2432" s="1">
        <v>104</v>
      </c>
      <c r="AD2432" s="7" t="s">
        <v>34058</v>
      </c>
      <c r="AE2432" s="1" t="s">
        <v>34059</v>
      </c>
      <c r="AG2432" s="1" t="s">
        <v>34056</v>
      </c>
      <c r="AH2432" s="1">
        <v>0.81699999999999995</v>
      </c>
      <c r="AI2432" s="1">
        <v>0.99</v>
      </c>
      <c r="AJ2432" s="21" t="s">
        <v>5808</v>
      </c>
      <c r="AK2432" s="1" t="s">
        <v>5815</v>
      </c>
      <c r="AL2432" s="1">
        <v>1564</v>
      </c>
      <c r="AM2432" s="1">
        <v>98</v>
      </c>
      <c r="AN2432" s="7" t="s">
        <v>34060</v>
      </c>
      <c r="AO2432" s="1" t="s">
        <v>34061</v>
      </c>
      <c r="AQ2432" s="1" t="s">
        <v>34056</v>
      </c>
      <c r="AR2432" s="1">
        <v>0.82499999999999996</v>
      </c>
      <c r="AS2432" s="1">
        <v>0.98</v>
      </c>
      <c r="AT2432" s="24"/>
      <c r="BF2432" s="12"/>
    </row>
    <row r="2433" spans="1:58" ht="12" customHeight="1">
      <c r="A2433" s="1" t="s">
        <v>5799</v>
      </c>
      <c r="B2433" s="1">
        <v>3474</v>
      </c>
      <c r="C2433" s="1">
        <v>263</v>
      </c>
      <c r="D2433" s="7" t="s">
        <v>34062</v>
      </c>
      <c r="E2433" s="1" t="s">
        <v>34063</v>
      </c>
      <c r="F2433" s="1" t="s">
        <v>34064</v>
      </c>
      <c r="G2433" s="1" t="s">
        <v>34065</v>
      </c>
      <c r="H2433" s="1" t="s">
        <v>34066</v>
      </c>
      <c r="I2433" s="1" t="s">
        <v>34067</v>
      </c>
      <c r="J2433" s="1">
        <v>3633441</v>
      </c>
      <c r="K2433" s="1">
        <v>3634232</v>
      </c>
      <c r="L2433" s="1" t="s">
        <v>5806</v>
      </c>
      <c r="M2433" s="1" t="s">
        <v>5</v>
      </c>
      <c r="N2433" s="1" t="s">
        <v>5885</v>
      </c>
      <c r="O2433" s="1" t="str">
        <f t="shared" si="49"/>
        <v/>
      </c>
      <c r="P2433" s="8" t="s">
        <v>5808</v>
      </c>
      <c r="Q2433" s="1" t="s">
        <v>5982</v>
      </c>
      <c r="R2433" s="1">
        <v>4050</v>
      </c>
      <c r="S2433" s="1">
        <v>263</v>
      </c>
      <c r="T2433" s="7" t="s">
        <v>34068</v>
      </c>
      <c r="U2433" s="1" t="s">
        <v>34069</v>
      </c>
      <c r="W2433" s="1" t="s">
        <v>34067</v>
      </c>
      <c r="X2433" s="1">
        <v>1</v>
      </c>
      <c r="Y2433" s="1">
        <v>0.996</v>
      </c>
      <c r="Z2433" s="21" t="s">
        <v>5808</v>
      </c>
      <c r="AA2433" s="1" t="s">
        <v>5985</v>
      </c>
      <c r="AB2433" s="1">
        <v>2539</v>
      </c>
      <c r="AC2433" s="1">
        <v>263</v>
      </c>
      <c r="AD2433" s="7" t="s">
        <v>34070</v>
      </c>
      <c r="AE2433" s="1" t="s">
        <v>34071</v>
      </c>
      <c r="AG2433" s="1" t="s">
        <v>34067</v>
      </c>
      <c r="AH2433" s="1">
        <v>0.81699999999999995</v>
      </c>
      <c r="AI2433" s="1">
        <v>0.996</v>
      </c>
      <c r="AJ2433" s="43" t="s">
        <v>5808</v>
      </c>
      <c r="AK2433" s="1" t="s">
        <v>5815</v>
      </c>
      <c r="AL2433" s="1">
        <v>3084</v>
      </c>
      <c r="AM2433" s="1">
        <v>263</v>
      </c>
      <c r="AN2433" s="7" t="s">
        <v>34072</v>
      </c>
      <c r="AO2433" s="1" t="s">
        <v>34073</v>
      </c>
      <c r="AQ2433" s="1" t="s">
        <v>34067</v>
      </c>
      <c r="AR2433" s="1">
        <v>0.82499999999999996</v>
      </c>
      <c r="AS2433" s="1">
        <v>0.996</v>
      </c>
      <c r="AT2433" s="46" t="s">
        <v>5862</v>
      </c>
      <c r="AU2433" s="1" t="s">
        <v>5818</v>
      </c>
      <c r="AV2433" s="1">
        <v>3621</v>
      </c>
      <c r="AW2433" s="1">
        <v>261</v>
      </c>
      <c r="AX2433" s="7" t="s">
        <v>16037</v>
      </c>
      <c r="AY2433" s="1" t="s">
        <v>16038</v>
      </c>
      <c r="BA2433" s="1" t="s">
        <v>16039</v>
      </c>
      <c r="BB2433" s="1">
        <v>0.40500000000000003</v>
      </c>
      <c r="BC2433" s="1">
        <v>0.94299999999999995</v>
      </c>
      <c r="BF2433" s="12"/>
    </row>
    <row r="2434" spans="1:58" ht="12" customHeight="1">
      <c r="A2434" s="1" t="s">
        <v>5799</v>
      </c>
      <c r="B2434" s="1">
        <v>1068</v>
      </c>
      <c r="C2434" s="1">
        <v>314</v>
      </c>
      <c r="D2434" s="7" t="s">
        <v>34074</v>
      </c>
      <c r="E2434" s="1" t="s">
        <v>34075</v>
      </c>
      <c r="F2434" s="1" t="s">
        <v>34076</v>
      </c>
      <c r="G2434" s="1" t="s">
        <v>34077</v>
      </c>
      <c r="H2434" s="1" t="s">
        <v>34078</v>
      </c>
      <c r="I2434" s="1" t="s">
        <v>18789</v>
      </c>
      <c r="J2434" s="1">
        <v>1143221</v>
      </c>
      <c r="K2434" s="1">
        <v>1144165</v>
      </c>
      <c r="L2434" s="1" t="s">
        <v>5826</v>
      </c>
      <c r="M2434" s="1" t="s">
        <v>2539</v>
      </c>
      <c r="N2434" s="1" t="s">
        <v>5885</v>
      </c>
      <c r="O2434" s="1" t="str">
        <f t="shared" si="49"/>
        <v/>
      </c>
      <c r="P2434" s="10" t="s">
        <v>5808</v>
      </c>
      <c r="Q2434" s="1" t="s">
        <v>5809</v>
      </c>
      <c r="R2434" s="1">
        <v>716</v>
      </c>
      <c r="S2434" s="1">
        <v>310</v>
      </c>
      <c r="T2434" s="7" t="s">
        <v>34079</v>
      </c>
      <c r="U2434" s="1" t="s">
        <v>34080</v>
      </c>
      <c r="V2434" s="1" t="s">
        <v>34076</v>
      </c>
      <c r="W2434" s="1" t="s">
        <v>18789</v>
      </c>
      <c r="X2434" s="1">
        <v>0.97799999999999998</v>
      </c>
      <c r="Y2434" s="1">
        <v>0.997</v>
      </c>
      <c r="Z2434" s="21" t="s">
        <v>5808</v>
      </c>
      <c r="AA2434" s="1" t="s">
        <v>5812</v>
      </c>
      <c r="AB2434" s="1">
        <v>5904</v>
      </c>
      <c r="AC2434" s="1">
        <v>314</v>
      </c>
      <c r="AD2434" s="7" t="s">
        <v>34081</v>
      </c>
      <c r="AE2434" s="1" t="s">
        <v>34082</v>
      </c>
      <c r="AG2434" s="1" t="s">
        <v>18789</v>
      </c>
      <c r="AH2434" s="1">
        <v>0.82699999999999996</v>
      </c>
      <c r="AI2434" s="1">
        <v>0.99399999999999999</v>
      </c>
      <c r="AJ2434" s="43" t="s">
        <v>5808</v>
      </c>
      <c r="AK2434" s="1" t="s">
        <v>5815</v>
      </c>
      <c r="AL2434" s="1">
        <v>1002</v>
      </c>
      <c r="AM2434" s="1">
        <v>314</v>
      </c>
      <c r="AN2434" s="7" t="s">
        <v>34083</v>
      </c>
      <c r="AO2434" s="1" t="s">
        <v>34084</v>
      </c>
      <c r="AP2434" s="1" t="s">
        <v>34076</v>
      </c>
      <c r="AQ2434" s="1" t="s">
        <v>18789</v>
      </c>
      <c r="AR2434" s="1">
        <v>0.83699999999999997</v>
      </c>
      <c r="AS2434" s="1">
        <v>0.99399999999999999</v>
      </c>
      <c r="AT2434" s="15" t="s">
        <v>5808</v>
      </c>
      <c r="AU2434" s="1" t="s">
        <v>5818</v>
      </c>
      <c r="AV2434" s="1">
        <v>3987</v>
      </c>
      <c r="AW2434" s="1">
        <v>312</v>
      </c>
      <c r="AX2434" s="7" t="s">
        <v>18786</v>
      </c>
      <c r="AY2434" s="1" t="s">
        <v>18787</v>
      </c>
      <c r="AZ2434" s="1" t="s">
        <v>18788</v>
      </c>
      <c r="BA2434" s="1" t="s">
        <v>18789</v>
      </c>
      <c r="BB2434" s="1">
        <v>0.54800000000000004</v>
      </c>
      <c r="BC2434" s="1">
        <v>0.92</v>
      </c>
      <c r="BF2434" s="12"/>
    </row>
    <row r="2435" spans="1:58" ht="12" customHeight="1">
      <c r="A2435" s="1" t="s">
        <v>5799</v>
      </c>
      <c r="B2435" s="1">
        <v>2216</v>
      </c>
      <c r="C2435" s="1">
        <v>106</v>
      </c>
      <c r="D2435" s="7" t="s">
        <v>34085</v>
      </c>
      <c r="E2435" s="1" t="s">
        <v>34086</v>
      </c>
      <c r="G2435" s="1" t="s">
        <v>34087</v>
      </c>
      <c r="H2435" s="1" t="s">
        <v>34088</v>
      </c>
      <c r="I2435" s="1" t="s">
        <v>34089</v>
      </c>
      <c r="J2435" s="1">
        <v>2340104</v>
      </c>
      <c r="K2435" s="1">
        <v>2340424</v>
      </c>
      <c r="L2435" s="1" t="s">
        <v>5806</v>
      </c>
      <c r="M2435" s="1" t="s">
        <v>2539</v>
      </c>
      <c r="N2435" s="1" t="s">
        <v>5885</v>
      </c>
      <c r="O2435" s="1" t="str">
        <f t="shared" ref="O2435:O2498" si="50">IF(M2435="OuterMembrane","Y",IF(AND(N2435="Y",OR(M2435="Unknown",M2435="Extracellular")),"Y",""))</f>
        <v/>
      </c>
      <c r="P2435" s="8" t="s">
        <v>5808</v>
      </c>
      <c r="Q2435" s="1" t="s">
        <v>5809</v>
      </c>
      <c r="R2435" s="1">
        <v>977</v>
      </c>
      <c r="S2435" s="1">
        <v>106</v>
      </c>
      <c r="T2435" s="7" t="s">
        <v>34090</v>
      </c>
      <c r="U2435" s="1" t="s">
        <v>34091</v>
      </c>
      <c r="W2435" s="1" t="s">
        <v>34089</v>
      </c>
      <c r="X2435" s="1">
        <v>1</v>
      </c>
      <c r="Y2435" s="1">
        <v>0.99099999999999999</v>
      </c>
      <c r="Z2435" s="21" t="s">
        <v>5808</v>
      </c>
      <c r="AA2435" s="1" t="s">
        <v>5812</v>
      </c>
      <c r="AB2435" s="1">
        <v>7062</v>
      </c>
      <c r="AC2435" s="1">
        <v>105</v>
      </c>
      <c r="AD2435" s="7" t="s">
        <v>34092</v>
      </c>
      <c r="AE2435" s="1" t="s">
        <v>34093</v>
      </c>
      <c r="AG2435" s="1" t="s">
        <v>34089</v>
      </c>
      <c r="AH2435" s="1">
        <v>0.84</v>
      </c>
      <c r="AI2435" s="1">
        <v>0.99</v>
      </c>
      <c r="AJ2435" s="21" t="s">
        <v>5808</v>
      </c>
      <c r="AK2435" s="1" t="s">
        <v>5815</v>
      </c>
      <c r="AL2435" s="1">
        <v>2006</v>
      </c>
      <c r="AM2435" s="1">
        <v>105</v>
      </c>
      <c r="AN2435" s="7" t="s">
        <v>34094</v>
      </c>
      <c r="AO2435" s="1" t="s">
        <v>34095</v>
      </c>
      <c r="AQ2435" s="1" t="s">
        <v>34089</v>
      </c>
      <c r="AR2435" s="1">
        <v>0.80200000000000005</v>
      </c>
      <c r="AS2435" s="1">
        <v>0.99</v>
      </c>
      <c r="AT2435" s="11" t="s">
        <v>5808</v>
      </c>
      <c r="AU2435" s="1" t="s">
        <v>5818</v>
      </c>
      <c r="AV2435" s="1">
        <v>1867</v>
      </c>
      <c r="AW2435" s="1">
        <v>105</v>
      </c>
      <c r="AX2435" s="7" t="s">
        <v>34096</v>
      </c>
      <c r="AY2435" s="1" t="s">
        <v>34097</v>
      </c>
      <c r="BA2435" s="1" t="s">
        <v>6246</v>
      </c>
      <c r="BB2435" s="1">
        <v>0.61399999999999999</v>
      </c>
      <c r="BC2435" s="1">
        <v>0.95199999999999996</v>
      </c>
      <c r="BF2435" s="12"/>
    </row>
    <row r="2436" spans="1:58" ht="12" customHeight="1">
      <c r="A2436" s="1" t="s">
        <v>5799</v>
      </c>
      <c r="B2436" s="1">
        <v>2219</v>
      </c>
      <c r="C2436" s="1">
        <v>149</v>
      </c>
      <c r="D2436" s="7" t="s">
        <v>34098</v>
      </c>
      <c r="E2436" s="1" t="s">
        <v>34099</v>
      </c>
      <c r="G2436" s="1" t="s">
        <v>34100</v>
      </c>
      <c r="H2436" s="1" t="s">
        <v>34101</v>
      </c>
      <c r="I2436" s="1" t="s">
        <v>10218</v>
      </c>
      <c r="J2436" s="1">
        <v>2342665</v>
      </c>
      <c r="K2436" s="1">
        <v>2343114</v>
      </c>
      <c r="L2436" s="1" t="s">
        <v>5806</v>
      </c>
      <c r="M2436" s="1" t="s">
        <v>2539</v>
      </c>
      <c r="N2436" s="1" t="s">
        <v>5885</v>
      </c>
      <c r="O2436" s="1" t="str">
        <f t="shared" si="50"/>
        <v/>
      </c>
      <c r="P2436" s="8" t="s">
        <v>5808</v>
      </c>
      <c r="Q2436" s="1" t="s">
        <v>5809</v>
      </c>
      <c r="R2436" s="1">
        <v>974</v>
      </c>
      <c r="S2436" s="1">
        <v>149</v>
      </c>
      <c r="T2436" s="7" t="s">
        <v>34102</v>
      </c>
      <c r="U2436" s="1" t="s">
        <v>34103</v>
      </c>
      <c r="W2436" s="1" t="s">
        <v>10218</v>
      </c>
      <c r="X2436" s="1">
        <v>1</v>
      </c>
      <c r="Y2436" s="1">
        <v>0.99299999999999999</v>
      </c>
      <c r="Z2436" s="21" t="s">
        <v>5808</v>
      </c>
      <c r="AA2436" s="1" t="s">
        <v>5812</v>
      </c>
      <c r="AB2436" s="1">
        <v>7065</v>
      </c>
      <c r="AC2436" s="1">
        <v>130</v>
      </c>
      <c r="AD2436" s="7" t="s">
        <v>34104</v>
      </c>
      <c r="AE2436" s="1" t="s">
        <v>34105</v>
      </c>
      <c r="AG2436" s="1" t="s">
        <v>10218</v>
      </c>
      <c r="AH2436" s="1">
        <v>0.82099999999999995</v>
      </c>
      <c r="AI2436" s="1">
        <v>0.72299999999999998</v>
      </c>
      <c r="AJ2436" s="21" t="s">
        <v>5808</v>
      </c>
      <c r="AK2436" s="1" t="s">
        <v>5815</v>
      </c>
      <c r="AL2436" s="1">
        <v>2065</v>
      </c>
      <c r="AM2436" s="1">
        <v>136</v>
      </c>
      <c r="AN2436" s="7" t="s">
        <v>34106</v>
      </c>
      <c r="AO2436" s="1" t="s">
        <v>34107</v>
      </c>
      <c r="AQ2436" s="1" t="s">
        <v>10218</v>
      </c>
      <c r="AR2436" s="1">
        <v>0.82099999999999995</v>
      </c>
      <c r="AS2436" s="1">
        <v>0.69099999999999995</v>
      </c>
      <c r="BF2436" s="12"/>
    </row>
    <row r="2437" spans="1:58" ht="12" customHeight="1">
      <c r="A2437" s="1" t="s">
        <v>5799</v>
      </c>
      <c r="B2437" s="1">
        <v>263</v>
      </c>
      <c r="C2437" s="1">
        <v>373</v>
      </c>
      <c r="D2437" s="7" t="s">
        <v>34108</v>
      </c>
      <c r="E2437" s="1" t="s">
        <v>34109</v>
      </c>
      <c r="G2437" s="1" t="s">
        <v>34110</v>
      </c>
      <c r="H2437" s="1" t="s">
        <v>34111</v>
      </c>
      <c r="I2437" s="1" t="s">
        <v>34112</v>
      </c>
      <c r="J2437" s="1">
        <v>256104</v>
      </c>
      <c r="K2437" s="1">
        <v>257225</v>
      </c>
      <c r="L2437" s="1" t="s">
        <v>5806</v>
      </c>
      <c r="M2437" s="1" t="s">
        <v>5</v>
      </c>
      <c r="N2437" s="1" t="s">
        <v>5885</v>
      </c>
      <c r="O2437" s="1" t="str">
        <f t="shared" si="50"/>
        <v/>
      </c>
      <c r="P2437" s="17" t="s">
        <v>5808</v>
      </c>
      <c r="Q2437" s="1" t="s">
        <v>5809</v>
      </c>
      <c r="R2437" s="1">
        <v>3384</v>
      </c>
      <c r="S2437" s="1">
        <v>373</v>
      </c>
      <c r="T2437" s="7" t="s">
        <v>34113</v>
      </c>
      <c r="U2437" s="1" t="s">
        <v>34114</v>
      </c>
      <c r="W2437" s="1" t="s">
        <v>34112</v>
      </c>
      <c r="X2437" s="1">
        <v>0.99199999999999999</v>
      </c>
      <c r="Y2437" s="1">
        <v>0.997</v>
      </c>
      <c r="Z2437" s="21" t="s">
        <v>5808</v>
      </c>
      <c r="AA2437" s="1" t="s">
        <v>5812</v>
      </c>
      <c r="AB2437" s="1">
        <v>5246</v>
      </c>
      <c r="AC2437" s="1">
        <v>369</v>
      </c>
      <c r="AD2437" s="7" t="s">
        <v>34115</v>
      </c>
      <c r="AE2437" s="1" t="s">
        <v>34116</v>
      </c>
      <c r="AG2437" s="1" t="s">
        <v>34112</v>
      </c>
      <c r="AH2437" s="1">
        <v>0.81200000000000006</v>
      </c>
      <c r="AI2437" s="1">
        <v>0.995</v>
      </c>
      <c r="AJ2437" s="21" t="s">
        <v>5808</v>
      </c>
      <c r="AK2437" s="1" t="s">
        <v>5815</v>
      </c>
      <c r="AL2437" s="1">
        <v>3281</v>
      </c>
      <c r="AM2437" s="1">
        <v>369</v>
      </c>
      <c r="AN2437" s="7" t="s">
        <v>34117</v>
      </c>
      <c r="AO2437" s="1" t="s">
        <v>34118</v>
      </c>
      <c r="AQ2437" s="1" t="s">
        <v>34112</v>
      </c>
      <c r="AR2437" s="1">
        <v>0.83699999999999997</v>
      </c>
      <c r="AS2437" s="1">
        <v>0.99199999999999999</v>
      </c>
      <c r="AT2437" s="27" t="s">
        <v>5808</v>
      </c>
      <c r="AU2437" s="1" t="s">
        <v>5818</v>
      </c>
      <c r="AV2437" s="1">
        <v>5691</v>
      </c>
      <c r="AW2437" s="1">
        <v>368</v>
      </c>
      <c r="AX2437" s="7" t="s">
        <v>34119</v>
      </c>
      <c r="AY2437" s="1" t="s">
        <v>34120</v>
      </c>
      <c r="BA2437" s="1" t="s">
        <v>34112</v>
      </c>
      <c r="BB2437" s="1">
        <v>0.53400000000000003</v>
      </c>
      <c r="BC2437" s="1">
        <v>0.98599999999999999</v>
      </c>
      <c r="BF2437" s="12"/>
    </row>
    <row r="2438" spans="1:58" ht="12" customHeight="1">
      <c r="A2438" s="1" t="s">
        <v>5799</v>
      </c>
      <c r="B2438" s="1">
        <v>2660</v>
      </c>
      <c r="C2438" s="1">
        <v>231</v>
      </c>
      <c r="D2438" s="7" t="s">
        <v>34121</v>
      </c>
      <c r="E2438" s="1" t="s">
        <v>34122</v>
      </c>
      <c r="G2438" s="1" t="s">
        <v>34123</v>
      </c>
      <c r="H2438" s="1" t="s">
        <v>34124</v>
      </c>
      <c r="I2438" s="1" t="s">
        <v>34125</v>
      </c>
      <c r="J2438" s="1">
        <v>2831781</v>
      </c>
      <c r="K2438" s="1">
        <v>2832476</v>
      </c>
      <c r="L2438" s="1" t="s">
        <v>5826</v>
      </c>
      <c r="M2438" s="1" t="s">
        <v>5</v>
      </c>
      <c r="N2438" s="1" t="s">
        <v>5885</v>
      </c>
      <c r="O2438" s="1" t="str">
        <f t="shared" si="50"/>
        <v/>
      </c>
      <c r="P2438" s="8" t="s">
        <v>5808</v>
      </c>
      <c r="Q2438" s="1" t="s">
        <v>5809</v>
      </c>
      <c r="R2438" s="1">
        <v>667</v>
      </c>
      <c r="S2438" s="1">
        <v>231</v>
      </c>
      <c r="T2438" s="7" t="s">
        <v>34126</v>
      </c>
      <c r="U2438" s="1" t="s">
        <v>34127</v>
      </c>
      <c r="V2438" s="1" t="s">
        <v>34128</v>
      </c>
      <c r="W2438" s="1" t="s">
        <v>34125</v>
      </c>
      <c r="X2438" s="1">
        <v>1</v>
      </c>
      <c r="Y2438" s="1">
        <v>0.996</v>
      </c>
      <c r="Z2438" s="21" t="s">
        <v>5808</v>
      </c>
      <c r="AA2438" s="1" t="s">
        <v>5812</v>
      </c>
      <c r="AB2438" s="1">
        <v>6211</v>
      </c>
      <c r="AC2438" s="1">
        <v>231</v>
      </c>
      <c r="AD2438" s="7" t="s">
        <v>34129</v>
      </c>
      <c r="AE2438" s="1" t="s">
        <v>34130</v>
      </c>
      <c r="AG2438" s="1" t="s">
        <v>34125</v>
      </c>
      <c r="AH2438" s="1">
        <v>0.81799999999999995</v>
      </c>
      <c r="AI2438" s="1">
        <v>0.996</v>
      </c>
      <c r="AJ2438" s="21" t="s">
        <v>5808</v>
      </c>
      <c r="AK2438" s="1" t="s">
        <v>5815</v>
      </c>
      <c r="AL2438" s="1">
        <v>1274</v>
      </c>
      <c r="AM2438" s="1">
        <v>231</v>
      </c>
      <c r="AN2438" s="7" t="s">
        <v>34131</v>
      </c>
      <c r="AO2438" s="1" t="s">
        <v>34132</v>
      </c>
      <c r="AQ2438" s="1" t="s">
        <v>34125</v>
      </c>
      <c r="AR2438" s="1">
        <v>0.82299999999999995</v>
      </c>
      <c r="AS2438" s="1">
        <v>0.996</v>
      </c>
      <c r="AT2438" s="18" t="s">
        <v>5808</v>
      </c>
      <c r="AU2438" s="1" t="s">
        <v>5818</v>
      </c>
      <c r="AV2438" s="1">
        <v>5649</v>
      </c>
      <c r="AW2438" s="1">
        <v>250</v>
      </c>
      <c r="AX2438" s="7" t="s">
        <v>34133</v>
      </c>
      <c r="AY2438" s="1" t="s">
        <v>34134</v>
      </c>
      <c r="AZ2438" s="1" t="s">
        <v>34128</v>
      </c>
      <c r="BA2438" s="1" t="s">
        <v>34125</v>
      </c>
      <c r="BB2438" s="1">
        <v>0.46899999999999997</v>
      </c>
      <c r="BC2438" s="1">
        <v>0.90800000000000003</v>
      </c>
      <c r="BF2438" s="12"/>
    </row>
    <row r="2439" spans="1:58" ht="12" customHeight="1">
      <c r="A2439" s="1" t="s">
        <v>5799</v>
      </c>
      <c r="B2439" s="1">
        <v>3902</v>
      </c>
      <c r="C2439" s="1">
        <v>189</v>
      </c>
      <c r="D2439" s="7" t="s">
        <v>34135</v>
      </c>
      <c r="E2439" s="1" t="s">
        <v>34136</v>
      </c>
      <c r="G2439" s="1" t="s">
        <v>34137</v>
      </c>
      <c r="H2439" s="1" t="s">
        <v>31874</v>
      </c>
      <c r="I2439" s="1" t="s">
        <v>31875</v>
      </c>
      <c r="J2439" s="1">
        <v>4073388</v>
      </c>
      <c r="K2439" s="1">
        <v>4073957</v>
      </c>
      <c r="L2439" s="1" t="s">
        <v>5826</v>
      </c>
      <c r="M2439" s="1" t="s">
        <v>5</v>
      </c>
      <c r="N2439" s="1" t="s">
        <v>5885</v>
      </c>
      <c r="O2439" s="1" t="str">
        <f t="shared" si="50"/>
        <v/>
      </c>
      <c r="P2439" s="20" t="s">
        <v>5808</v>
      </c>
      <c r="Q2439" s="1" t="s">
        <v>5809</v>
      </c>
      <c r="R2439" s="1">
        <v>2989</v>
      </c>
      <c r="S2439" s="1">
        <v>176</v>
      </c>
      <c r="T2439" s="7" t="s">
        <v>34138</v>
      </c>
      <c r="U2439" s="1" t="s">
        <v>34139</v>
      </c>
      <c r="W2439" s="1" t="s">
        <v>31875</v>
      </c>
      <c r="X2439" s="1">
        <v>0.98299999999999998</v>
      </c>
      <c r="Y2439" s="1">
        <v>0.99399999999999999</v>
      </c>
      <c r="Z2439" s="21" t="s">
        <v>5808</v>
      </c>
      <c r="AA2439" s="1" t="s">
        <v>5941</v>
      </c>
      <c r="AB2439" s="1">
        <v>2819</v>
      </c>
      <c r="AC2439" s="1">
        <v>212</v>
      </c>
      <c r="AD2439" s="7" t="s">
        <v>34140</v>
      </c>
      <c r="AE2439" s="1" t="s">
        <v>34141</v>
      </c>
      <c r="AG2439" s="1" t="s">
        <v>31875</v>
      </c>
      <c r="AH2439" s="1">
        <v>0.84</v>
      </c>
      <c r="AI2439" s="1">
        <v>0.877</v>
      </c>
      <c r="AJ2439" s="43" t="s">
        <v>5808</v>
      </c>
      <c r="AK2439" s="1" t="s">
        <v>5815</v>
      </c>
      <c r="AL2439" s="1">
        <v>184</v>
      </c>
      <c r="AM2439" s="1">
        <v>188</v>
      </c>
      <c r="AN2439" s="7" t="s">
        <v>34142</v>
      </c>
      <c r="AO2439" s="1" t="s">
        <v>34143</v>
      </c>
      <c r="AQ2439" s="1" t="s">
        <v>31875</v>
      </c>
      <c r="AR2439" s="1">
        <v>0.81799999999999995</v>
      </c>
      <c r="AS2439" s="1">
        <v>0.98899999999999999</v>
      </c>
      <c r="AT2439" s="19" t="s">
        <v>5862</v>
      </c>
      <c r="AU2439" s="1" t="s">
        <v>5818</v>
      </c>
      <c r="AV2439" s="1">
        <v>4357</v>
      </c>
      <c r="AW2439" s="1">
        <v>186</v>
      </c>
      <c r="AX2439" s="7" t="s">
        <v>34144</v>
      </c>
      <c r="AY2439" s="1" t="s">
        <v>34145</v>
      </c>
      <c r="BA2439" s="1" t="s">
        <v>31875</v>
      </c>
      <c r="BB2439" s="1">
        <v>0.32800000000000001</v>
      </c>
      <c r="BC2439" s="1">
        <v>0.66100000000000003</v>
      </c>
      <c r="BF2439" s="12"/>
    </row>
    <row r="2440" spans="1:58" ht="12" customHeight="1">
      <c r="A2440" s="1" t="s">
        <v>6006</v>
      </c>
      <c r="B2440" s="1">
        <v>5423</v>
      </c>
      <c r="C2440" s="1">
        <v>116</v>
      </c>
      <c r="D2440" s="7" t="s">
        <v>34146</v>
      </c>
      <c r="E2440" s="1" t="s">
        <v>34147</v>
      </c>
      <c r="G2440" s="1" t="s">
        <v>34148</v>
      </c>
      <c r="H2440" s="1" t="s">
        <v>12721</v>
      </c>
      <c r="I2440" s="1" t="s">
        <v>12722</v>
      </c>
      <c r="J2440" s="1">
        <v>1681005</v>
      </c>
      <c r="K2440" s="1">
        <v>1681355</v>
      </c>
      <c r="L2440" s="1" t="s">
        <v>5826</v>
      </c>
      <c r="M2440" s="1" t="s">
        <v>5</v>
      </c>
      <c r="N2440" s="1" t="s">
        <v>5885</v>
      </c>
      <c r="O2440" s="1" t="str">
        <f t="shared" si="50"/>
        <v/>
      </c>
      <c r="P2440" s="8" t="s">
        <v>5808</v>
      </c>
      <c r="Q2440" s="1" t="s">
        <v>5982</v>
      </c>
      <c r="R2440" s="1">
        <v>4621</v>
      </c>
      <c r="S2440" s="1">
        <v>116</v>
      </c>
      <c r="T2440" s="7" t="s">
        <v>34149</v>
      </c>
      <c r="U2440" s="1" t="s">
        <v>34150</v>
      </c>
      <c r="V2440" s="1" t="s">
        <v>34151</v>
      </c>
      <c r="W2440" s="1" t="s">
        <v>12722</v>
      </c>
      <c r="X2440" s="1">
        <v>1</v>
      </c>
      <c r="Y2440" s="1">
        <v>0.99099999999999999</v>
      </c>
      <c r="Z2440" s="21" t="s">
        <v>5808</v>
      </c>
      <c r="AA2440" s="1" t="s">
        <v>6031</v>
      </c>
      <c r="AB2440" s="1">
        <v>895</v>
      </c>
      <c r="AC2440" s="1">
        <v>114</v>
      </c>
      <c r="AD2440" s="7" t="s">
        <v>34152</v>
      </c>
      <c r="AE2440" s="1" t="s">
        <v>34153</v>
      </c>
      <c r="AG2440" s="1" t="s">
        <v>12722</v>
      </c>
      <c r="AH2440" s="1">
        <v>0.82399999999999995</v>
      </c>
      <c r="AI2440" s="1">
        <v>0.93</v>
      </c>
      <c r="AJ2440" s="21" t="s">
        <v>5808</v>
      </c>
      <c r="AK2440" s="1" t="s">
        <v>6017</v>
      </c>
      <c r="AL2440" s="1">
        <v>4448</v>
      </c>
      <c r="AM2440" s="1">
        <v>114</v>
      </c>
      <c r="AN2440" s="7" t="s">
        <v>34154</v>
      </c>
      <c r="AO2440" s="1" t="s">
        <v>34155</v>
      </c>
      <c r="AQ2440" s="1" t="s">
        <v>12722</v>
      </c>
      <c r="AR2440" s="1">
        <v>0.81699999999999995</v>
      </c>
      <c r="AS2440" s="1">
        <v>0.97399999999999998</v>
      </c>
      <c r="AT2440" s="19" t="s">
        <v>5862</v>
      </c>
      <c r="AU2440" s="1" t="s">
        <v>5818</v>
      </c>
      <c r="AV2440" s="1">
        <v>3460</v>
      </c>
      <c r="AW2440" s="1">
        <v>108</v>
      </c>
      <c r="AX2440" s="7" t="s">
        <v>12726</v>
      </c>
      <c r="AY2440" s="1" t="s">
        <v>12727</v>
      </c>
      <c r="AZ2440" s="1" t="s">
        <v>12728</v>
      </c>
      <c r="BA2440" s="1" t="s">
        <v>12722</v>
      </c>
      <c r="BB2440" s="1">
        <v>0.377</v>
      </c>
      <c r="BC2440" s="1">
        <v>0.88900000000000001</v>
      </c>
      <c r="BF2440" s="12"/>
    </row>
    <row r="2441" spans="1:58" ht="12" customHeight="1">
      <c r="A2441" s="1" t="s">
        <v>5799</v>
      </c>
      <c r="B2441" s="1">
        <v>507</v>
      </c>
      <c r="C2441" s="1">
        <v>158</v>
      </c>
      <c r="D2441" s="7" t="s">
        <v>34156</v>
      </c>
      <c r="E2441" s="1" t="s">
        <v>34157</v>
      </c>
      <c r="G2441" s="1" t="s">
        <v>34158</v>
      </c>
      <c r="H2441" s="1" t="s">
        <v>34159</v>
      </c>
      <c r="I2441" s="1" t="s">
        <v>10218</v>
      </c>
      <c r="J2441" s="1">
        <v>490797</v>
      </c>
      <c r="K2441" s="1">
        <v>491273</v>
      </c>
      <c r="L2441" s="1" t="s">
        <v>5806</v>
      </c>
      <c r="M2441" s="1" t="s">
        <v>2539</v>
      </c>
      <c r="N2441" s="1" t="s">
        <v>5885</v>
      </c>
      <c r="O2441" s="1" t="str">
        <f t="shared" si="50"/>
        <v/>
      </c>
      <c r="P2441" s="8" t="s">
        <v>5808</v>
      </c>
      <c r="Q2441" s="1" t="s">
        <v>5809</v>
      </c>
      <c r="R2441" s="1">
        <v>3276</v>
      </c>
      <c r="S2441" s="1">
        <v>158</v>
      </c>
      <c r="T2441" s="7" t="s">
        <v>34160</v>
      </c>
      <c r="U2441" s="1" t="s">
        <v>34161</v>
      </c>
      <c r="W2441" s="1" t="s">
        <v>10218</v>
      </c>
      <c r="X2441" s="1">
        <v>1</v>
      </c>
      <c r="Y2441" s="1">
        <v>0.99399999999999999</v>
      </c>
      <c r="Z2441" s="21" t="s">
        <v>5808</v>
      </c>
      <c r="AA2441" s="1" t="s">
        <v>5812</v>
      </c>
      <c r="AB2441" s="1">
        <v>5470</v>
      </c>
      <c r="AC2441" s="1">
        <v>174</v>
      </c>
      <c r="AD2441" s="7" t="s">
        <v>34162</v>
      </c>
      <c r="AE2441" s="1" t="s">
        <v>34163</v>
      </c>
      <c r="AG2441" s="1" t="s">
        <v>10218</v>
      </c>
      <c r="AH2441" s="1">
        <v>0.82599999999999996</v>
      </c>
      <c r="AI2441" s="1">
        <v>0.92</v>
      </c>
      <c r="AJ2441" s="21" t="s">
        <v>5808</v>
      </c>
      <c r="AK2441" s="1" t="s">
        <v>5815</v>
      </c>
      <c r="AL2441" s="1">
        <v>595</v>
      </c>
      <c r="AM2441" s="1">
        <v>156</v>
      </c>
      <c r="AN2441" s="7" t="s">
        <v>34164</v>
      </c>
      <c r="AO2441" s="1" t="s">
        <v>34165</v>
      </c>
      <c r="AQ2441" s="1" t="s">
        <v>10218</v>
      </c>
      <c r="AR2441" s="1">
        <v>0.81499999999999995</v>
      </c>
      <c r="AS2441" s="1">
        <v>0.97399999999999998</v>
      </c>
      <c r="AT2441" s="24"/>
      <c r="BF2441" s="12"/>
    </row>
    <row r="2442" spans="1:58" ht="12" customHeight="1">
      <c r="A2442" s="1" t="s">
        <v>5799</v>
      </c>
      <c r="B2442" s="1">
        <v>1059</v>
      </c>
      <c r="C2442" s="1">
        <v>342</v>
      </c>
      <c r="D2442" s="7" t="s">
        <v>34166</v>
      </c>
      <c r="E2442" s="1" t="s">
        <v>34167</v>
      </c>
      <c r="G2442" s="1" t="s">
        <v>34168</v>
      </c>
      <c r="H2442" s="1" t="s">
        <v>34169</v>
      </c>
      <c r="I2442" s="1" t="s">
        <v>34170</v>
      </c>
      <c r="J2442" s="1">
        <v>1135787</v>
      </c>
      <c r="K2442" s="1">
        <v>1136815</v>
      </c>
      <c r="L2442" s="1" t="s">
        <v>5806</v>
      </c>
      <c r="M2442" s="1" t="s">
        <v>2539</v>
      </c>
      <c r="N2442" s="1" t="s">
        <v>5885</v>
      </c>
      <c r="O2442" s="1" t="str">
        <f t="shared" si="50"/>
        <v/>
      </c>
      <c r="P2442" s="8" t="s">
        <v>5808</v>
      </c>
      <c r="Q2442" s="1" t="s">
        <v>5809</v>
      </c>
      <c r="R2442" s="1">
        <v>707</v>
      </c>
      <c r="S2442" s="1">
        <v>333</v>
      </c>
      <c r="T2442" s="7" t="s">
        <v>34171</v>
      </c>
      <c r="U2442" s="1" t="s">
        <v>34172</v>
      </c>
      <c r="W2442" s="1" t="s">
        <v>34170</v>
      </c>
      <c r="X2442" s="1">
        <v>1</v>
      </c>
      <c r="Y2442" s="1">
        <v>0.997</v>
      </c>
      <c r="Z2442" s="21" t="s">
        <v>5808</v>
      </c>
      <c r="AA2442" s="1" t="s">
        <v>5812</v>
      </c>
      <c r="AB2442" s="1">
        <v>5897</v>
      </c>
      <c r="AC2442" s="1">
        <v>367</v>
      </c>
      <c r="AD2442" s="7" t="s">
        <v>34173</v>
      </c>
      <c r="AE2442" s="1" t="s">
        <v>34174</v>
      </c>
      <c r="AG2442" s="1" t="s">
        <v>34175</v>
      </c>
      <c r="AH2442" s="1">
        <v>0.80800000000000005</v>
      </c>
      <c r="AI2442" s="1">
        <v>0.89100000000000001</v>
      </c>
      <c r="AJ2442" s="21" t="s">
        <v>5808</v>
      </c>
      <c r="AK2442" s="1" t="s">
        <v>5815</v>
      </c>
      <c r="AL2442" s="1">
        <v>995</v>
      </c>
      <c r="AM2442" s="1">
        <v>344</v>
      </c>
      <c r="AN2442" s="7" t="s">
        <v>34176</v>
      </c>
      <c r="AO2442" s="1" t="s">
        <v>34177</v>
      </c>
      <c r="AQ2442" s="1" t="s">
        <v>34178</v>
      </c>
      <c r="AR2442" s="1">
        <v>0.83299999999999996</v>
      </c>
      <c r="AS2442" s="1">
        <v>0.90400000000000003</v>
      </c>
      <c r="AT2442" s="16" t="s">
        <v>5862</v>
      </c>
      <c r="AU2442" s="1" t="s">
        <v>5818</v>
      </c>
      <c r="AV2442" s="1">
        <v>5231</v>
      </c>
      <c r="AW2442" s="1">
        <v>327</v>
      </c>
      <c r="AX2442" s="7" t="s">
        <v>34179</v>
      </c>
      <c r="AY2442" s="1" t="s">
        <v>34180</v>
      </c>
      <c r="BA2442" s="1" t="s">
        <v>34181</v>
      </c>
      <c r="BB2442" s="1">
        <v>0.42799999999999999</v>
      </c>
      <c r="BC2442" s="1">
        <v>0.97899999999999998</v>
      </c>
      <c r="BF2442" s="12"/>
    </row>
    <row r="2443" spans="1:58" ht="12" customHeight="1">
      <c r="A2443" s="1" t="s">
        <v>5799</v>
      </c>
      <c r="B2443" s="1">
        <v>3093</v>
      </c>
      <c r="C2443" s="1">
        <v>480</v>
      </c>
      <c r="D2443" s="7" t="s">
        <v>34182</v>
      </c>
      <c r="E2443" s="1" t="s">
        <v>34183</v>
      </c>
      <c r="G2443" s="1" t="s">
        <v>34184</v>
      </c>
      <c r="H2443" s="1" t="s">
        <v>8028</v>
      </c>
      <c r="I2443" s="1" t="s">
        <v>8029</v>
      </c>
      <c r="J2443" s="1">
        <v>3243615</v>
      </c>
      <c r="K2443" s="1">
        <v>3245057</v>
      </c>
      <c r="L2443" s="1" t="s">
        <v>5806</v>
      </c>
      <c r="M2443" s="1" t="s">
        <v>2539</v>
      </c>
      <c r="N2443" s="1" t="s">
        <v>5885</v>
      </c>
      <c r="O2443" s="1" t="str">
        <f t="shared" si="50"/>
        <v/>
      </c>
      <c r="P2443" s="13" t="s">
        <v>5808</v>
      </c>
      <c r="Q2443" s="1" t="s">
        <v>5809</v>
      </c>
      <c r="R2443" s="1">
        <v>2088</v>
      </c>
      <c r="S2443" s="1">
        <v>480</v>
      </c>
      <c r="T2443" s="7" t="s">
        <v>34185</v>
      </c>
      <c r="U2443" s="1" t="s">
        <v>34186</v>
      </c>
      <c r="W2443" s="1" t="s">
        <v>8029</v>
      </c>
      <c r="X2443" s="1">
        <v>0.996</v>
      </c>
      <c r="Y2443" s="1">
        <v>0.998</v>
      </c>
      <c r="Z2443" s="21" t="s">
        <v>5808</v>
      </c>
      <c r="AA2443" s="1" t="s">
        <v>5873</v>
      </c>
      <c r="AB2443" s="1">
        <v>345</v>
      </c>
      <c r="AC2443" s="1">
        <v>479</v>
      </c>
      <c r="AD2443" s="7" t="s">
        <v>34187</v>
      </c>
      <c r="AE2443" s="1" t="s">
        <v>34188</v>
      </c>
      <c r="AG2443" s="1" t="s">
        <v>8029</v>
      </c>
      <c r="AH2443" s="1">
        <v>0.82499999999999996</v>
      </c>
      <c r="AI2443" s="1">
        <v>0.998</v>
      </c>
      <c r="AJ2443" s="21" t="s">
        <v>5808</v>
      </c>
      <c r="AK2443" s="1" t="s">
        <v>5815</v>
      </c>
      <c r="AL2443" s="1">
        <v>2769</v>
      </c>
      <c r="AM2443" s="1">
        <v>479</v>
      </c>
      <c r="AN2443" s="7" t="s">
        <v>34189</v>
      </c>
      <c r="AO2443" s="1" t="s">
        <v>34190</v>
      </c>
      <c r="AQ2443" s="1" t="s">
        <v>8029</v>
      </c>
      <c r="AR2443" s="1">
        <v>0.82</v>
      </c>
      <c r="AS2443" s="1">
        <v>0.998</v>
      </c>
      <c r="AT2443" s="16" t="s">
        <v>5862</v>
      </c>
      <c r="AU2443" s="1" t="s">
        <v>5818</v>
      </c>
      <c r="AV2443" s="1">
        <v>3162</v>
      </c>
      <c r="AW2443" s="1">
        <v>471</v>
      </c>
      <c r="AX2443" s="7" t="s">
        <v>34191</v>
      </c>
      <c r="AY2443" s="1" t="s">
        <v>34192</v>
      </c>
      <c r="BA2443" s="1" t="s">
        <v>8029</v>
      </c>
      <c r="BB2443" s="1">
        <v>0.42</v>
      </c>
      <c r="BC2443" s="1">
        <v>0.83699999999999997</v>
      </c>
      <c r="BF2443" s="12"/>
    </row>
    <row r="2444" spans="1:58" ht="12" customHeight="1">
      <c r="A2444" s="1" t="s">
        <v>5799</v>
      </c>
      <c r="B2444" s="1">
        <v>3125</v>
      </c>
      <c r="C2444" s="1">
        <v>389</v>
      </c>
      <c r="D2444" s="7" t="s">
        <v>34193</v>
      </c>
      <c r="E2444" s="1" t="s">
        <v>34194</v>
      </c>
      <c r="G2444" s="1" t="s">
        <v>34195</v>
      </c>
      <c r="H2444" s="1" t="s">
        <v>34196</v>
      </c>
      <c r="I2444" s="1" t="s">
        <v>8029</v>
      </c>
      <c r="J2444" s="1">
        <v>3277816</v>
      </c>
      <c r="K2444" s="1">
        <v>3278985</v>
      </c>
      <c r="L2444" s="1" t="s">
        <v>5806</v>
      </c>
      <c r="M2444" s="1" t="s">
        <v>2539</v>
      </c>
      <c r="N2444" s="1" t="s">
        <v>5885</v>
      </c>
      <c r="O2444" s="1" t="str">
        <f t="shared" si="50"/>
        <v/>
      </c>
      <c r="P2444" s="13" t="s">
        <v>5808</v>
      </c>
      <c r="Q2444" s="1" t="s">
        <v>5809</v>
      </c>
      <c r="R2444" s="1">
        <v>2121</v>
      </c>
      <c r="S2444" s="1">
        <v>389</v>
      </c>
      <c r="T2444" s="7" t="s">
        <v>34197</v>
      </c>
      <c r="U2444" s="1" t="s">
        <v>34198</v>
      </c>
      <c r="W2444" s="1" t="s">
        <v>8029</v>
      </c>
      <c r="X2444" s="1">
        <v>0.997</v>
      </c>
      <c r="Y2444" s="1">
        <v>0.997</v>
      </c>
      <c r="Z2444" s="21" t="s">
        <v>5808</v>
      </c>
      <c r="AA2444" s="1" t="s">
        <v>5873</v>
      </c>
      <c r="AB2444" s="1">
        <v>317</v>
      </c>
      <c r="AC2444" s="1">
        <v>386</v>
      </c>
      <c r="AD2444" s="7" t="s">
        <v>34199</v>
      </c>
      <c r="AE2444" s="1" t="s">
        <v>34200</v>
      </c>
      <c r="AG2444" s="1" t="s">
        <v>8029</v>
      </c>
      <c r="AH2444" s="1">
        <v>0.81799999999999995</v>
      </c>
      <c r="AI2444" s="1">
        <v>0.98199999999999998</v>
      </c>
      <c r="AJ2444" s="21" t="s">
        <v>5808</v>
      </c>
      <c r="AK2444" s="1" t="s">
        <v>5815</v>
      </c>
      <c r="AL2444" s="1">
        <v>2791</v>
      </c>
      <c r="AM2444" s="1">
        <v>386</v>
      </c>
      <c r="AN2444" s="7" t="s">
        <v>34201</v>
      </c>
      <c r="AO2444" s="1" t="s">
        <v>34202</v>
      </c>
      <c r="AQ2444" s="1" t="s">
        <v>8029</v>
      </c>
      <c r="AR2444" s="1">
        <v>0.82599999999999996</v>
      </c>
      <c r="AS2444" s="1">
        <v>0.98199999999999998</v>
      </c>
      <c r="AT2444" s="23" t="s">
        <v>5808</v>
      </c>
      <c r="AU2444" s="1" t="s">
        <v>5818</v>
      </c>
      <c r="AV2444" s="1">
        <v>5862</v>
      </c>
      <c r="AW2444" s="1">
        <v>387</v>
      </c>
      <c r="AX2444" s="7" t="s">
        <v>34203</v>
      </c>
      <c r="AY2444" s="1" t="s">
        <v>34204</v>
      </c>
      <c r="BA2444" s="1" t="s">
        <v>8029</v>
      </c>
      <c r="BB2444" s="1">
        <v>0.32500000000000001</v>
      </c>
      <c r="BC2444" s="1">
        <v>0.93</v>
      </c>
      <c r="BF2444" s="12"/>
    </row>
    <row r="2445" spans="1:58" ht="12" customHeight="1">
      <c r="A2445" s="1" t="s">
        <v>5799</v>
      </c>
      <c r="B2445" s="1">
        <v>766</v>
      </c>
      <c r="C2445" s="1">
        <v>560</v>
      </c>
      <c r="D2445" s="7" t="s">
        <v>34205</v>
      </c>
      <c r="E2445" s="1" t="s">
        <v>34206</v>
      </c>
      <c r="G2445" s="1" t="s">
        <v>34207</v>
      </c>
      <c r="H2445" s="1" t="s">
        <v>34208</v>
      </c>
      <c r="I2445" s="1" t="s">
        <v>32908</v>
      </c>
      <c r="J2445" s="1">
        <v>800104</v>
      </c>
      <c r="K2445" s="1">
        <v>801786</v>
      </c>
      <c r="L2445" s="1" t="s">
        <v>5806</v>
      </c>
      <c r="M2445" s="1" t="s">
        <v>4173</v>
      </c>
      <c r="N2445" s="1" t="s">
        <v>5885</v>
      </c>
      <c r="O2445" s="1" t="str">
        <f t="shared" si="50"/>
        <v/>
      </c>
      <c r="P2445" s="13" t="s">
        <v>5808</v>
      </c>
      <c r="Q2445" s="1" t="s">
        <v>5809</v>
      </c>
      <c r="R2445" s="1">
        <v>254</v>
      </c>
      <c r="S2445" s="1">
        <v>560</v>
      </c>
      <c r="T2445" s="7" t="s">
        <v>34209</v>
      </c>
      <c r="U2445" s="1" t="s">
        <v>34210</v>
      </c>
      <c r="W2445" s="1" t="s">
        <v>32908</v>
      </c>
      <c r="X2445" s="1">
        <v>0.995</v>
      </c>
      <c r="Y2445" s="1">
        <v>0.998</v>
      </c>
      <c r="Z2445" s="21" t="s">
        <v>5808</v>
      </c>
      <c r="AA2445" s="1" t="s">
        <v>6031</v>
      </c>
      <c r="AB2445" s="1">
        <v>873</v>
      </c>
      <c r="AC2445" s="1">
        <v>561</v>
      </c>
      <c r="AD2445" s="7" t="s">
        <v>34211</v>
      </c>
      <c r="AE2445" s="1" t="s">
        <v>34212</v>
      </c>
      <c r="AG2445" s="1" t="s">
        <v>34213</v>
      </c>
      <c r="AH2445" s="1">
        <v>0.81699999999999995</v>
      </c>
      <c r="AI2445" s="1">
        <v>0.99299999999999999</v>
      </c>
      <c r="AJ2445" s="21" t="s">
        <v>5808</v>
      </c>
      <c r="AK2445" s="1" t="s">
        <v>6017</v>
      </c>
      <c r="AL2445" s="1">
        <v>4463</v>
      </c>
      <c r="AM2445" s="1">
        <v>611</v>
      </c>
      <c r="AN2445" s="7" t="s">
        <v>34214</v>
      </c>
      <c r="AO2445" s="1" t="s">
        <v>34215</v>
      </c>
      <c r="AQ2445" s="1" t="s">
        <v>32908</v>
      </c>
      <c r="AR2445" s="1">
        <v>0.82899999999999996</v>
      </c>
      <c r="AS2445" s="1">
        <v>0.91500000000000004</v>
      </c>
      <c r="AT2445" s="24"/>
      <c r="BF2445" s="12"/>
    </row>
    <row r="2446" spans="1:58" ht="12" customHeight="1">
      <c r="A2446" s="1" t="s">
        <v>5799</v>
      </c>
      <c r="B2446" s="1">
        <v>1610</v>
      </c>
      <c r="C2446" s="1">
        <v>339</v>
      </c>
      <c r="D2446" s="7" t="s">
        <v>34216</v>
      </c>
      <c r="E2446" s="1" t="s">
        <v>34217</v>
      </c>
      <c r="G2446" s="1" t="s">
        <v>34218</v>
      </c>
      <c r="H2446" s="1" t="s">
        <v>34219</v>
      </c>
      <c r="I2446" s="1" t="s">
        <v>34220</v>
      </c>
      <c r="J2446" s="1">
        <v>1671793</v>
      </c>
      <c r="K2446" s="1">
        <v>1672812</v>
      </c>
      <c r="L2446" s="1" t="s">
        <v>5806</v>
      </c>
      <c r="M2446" s="1" t="s">
        <v>4173</v>
      </c>
      <c r="N2446" s="1" t="s">
        <v>5885</v>
      </c>
      <c r="O2446" s="1" t="str">
        <f t="shared" si="50"/>
        <v/>
      </c>
      <c r="P2446" s="8" t="s">
        <v>5808</v>
      </c>
      <c r="Q2446" s="1" t="s">
        <v>5809</v>
      </c>
      <c r="R2446" s="1">
        <v>1468</v>
      </c>
      <c r="S2446" s="1">
        <v>339</v>
      </c>
      <c r="T2446" s="7" t="s">
        <v>34221</v>
      </c>
      <c r="U2446" s="1" t="s">
        <v>34222</v>
      </c>
      <c r="W2446" s="1" t="s">
        <v>34220</v>
      </c>
      <c r="X2446" s="1">
        <v>1</v>
      </c>
      <c r="Y2446" s="1">
        <v>0.997</v>
      </c>
      <c r="Z2446" s="21" t="s">
        <v>5808</v>
      </c>
      <c r="AA2446" s="1" t="s">
        <v>5812</v>
      </c>
      <c r="AB2446" s="1">
        <v>6518</v>
      </c>
      <c r="AC2446" s="1">
        <v>339</v>
      </c>
      <c r="AD2446" s="7" t="s">
        <v>34223</v>
      </c>
      <c r="AE2446" s="1" t="s">
        <v>34224</v>
      </c>
      <c r="AG2446" s="1" t="s">
        <v>34220</v>
      </c>
      <c r="AH2446" s="1">
        <v>0.81399999999999995</v>
      </c>
      <c r="AI2446" s="1">
        <v>0.997</v>
      </c>
      <c r="AJ2446" s="21" t="s">
        <v>5808</v>
      </c>
      <c r="AK2446" s="1" t="s">
        <v>5815</v>
      </c>
      <c r="AL2446" s="1">
        <v>1571</v>
      </c>
      <c r="AM2446" s="1">
        <v>329</v>
      </c>
      <c r="AN2446" s="7" t="s">
        <v>34225</v>
      </c>
      <c r="AO2446" s="1" t="s">
        <v>34226</v>
      </c>
      <c r="AQ2446" s="1" t="s">
        <v>34220</v>
      </c>
      <c r="AR2446" s="1">
        <v>0.82699999999999996</v>
      </c>
      <c r="AS2446" s="1">
        <v>0.94799999999999995</v>
      </c>
      <c r="AT2446" s="35" t="s">
        <v>5808</v>
      </c>
      <c r="AU2446" s="1" t="s">
        <v>5818</v>
      </c>
      <c r="AV2446" s="1">
        <v>2119</v>
      </c>
      <c r="AW2446" s="1">
        <v>349</v>
      </c>
      <c r="AX2446" s="7" t="s">
        <v>34227</v>
      </c>
      <c r="AY2446" s="1" t="s">
        <v>34228</v>
      </c>
      <c r="AZ2446" s="1" t="s">
        <v>34229</v>
      </c>
      <c r="BA2446" s="1" t="s">
        <v>34220</v>
      </c>
      <c r="BB2446" s="1">
        <v>0.47799999999999998</v>
      </c>
      <c r="BC2446" s="1">
        <v>0.70799999999999996</v>
      </c>
      <c r="BF2446" s="12"/>
    </row>
    <row r="2447" spans="1:58" ht="12" customHeight="1">
      <c r="A2447" s="1" t="s">
        <v>5799</v>
      </c>
      <c r="B2447" s="1">
        <v>546</v>
      </c>
      <c r="C2447" s="1">
        <v>327</v>
      </c>
      <c r="D2447" s="7" t="s">
        <v>34230</v>
      </c>
      <c r="E2447" s="1" t="s">
        <v>34231</v>
      </c>
      <c r="G2447" s="1" t="s">
        <v>34232</v>
      </c>
      <c r="H2447" s="1" t="s">
        <v>6360</v>
      </c>
      <c r="I2447" s="1" t="s">
        <v>6246</v>
      </c>
      <c r="J2447" s="1">
        <v>530545</v>
      </c>
      <c r="K2447" s="1">
        <v>531528</v>
      </c>
      <c r="L2447" s="1" t="s">
        <v>5826</v>
      </c>
      <c r="M2447" s="1" t="s">
        <v>5</v>
      </c>
      <c r="N2447" s="1" t="s">
        <v>5885</v>
      </c>
      <c r="O2447" s="1" t="str">
        <f t="shared" si="50"/>
        <v/>
      </c>
      <c r="P2447" s="8" t="s">
        <v>5808</v>
      </c>
      <c r="Q2447" s="1" t="s">
        <v>5809</v>
      </c>
      <c r="R2447" s="1">
        <v>3240</v>
      </c>
      <c r="S2447" s="1">
        <v>327</v>
      </c>
      <c r="T2447" s="7" t="s">
        <v>34233</v>
      </c>
      <c r="W2447" s="1" t="s">
        <v>6246</v>
      </c>
      <c r="X2447" s="1">
        <v>1</v>
      </c>
      <c r="Y2447" s="1">
        <v>0.997</v>
      </c>
      <c r="Z2447" s="30" t="s">
        <v>5808</v>
      </c>
      <c r="AA2447" s="1" t="s">
        <v>6148</v>
      </c>
      <c r="AB2447" s="1">
        <v>2257</v>
      </c>
      <c r="AC2447" s="1">
        <v>327</v>
      </c>
      <c r="AD2447" s="7" t="s">
        <v>34234</v>
      </c>
      <c r="AE2447" s="1" t="s">
        <v>34235</v>
      </c>
      <c r="AG2447" s="1" t="s">
        <v>6246</v>
      </c>
      <c r="AH2447" s="1">
        <v>0.76</v>
      </c>
      <c r="AI2447" s="1">
        <v>0.95099999999999996</v>
      </c>
      <c r="AJ2447" s="24"/>
      <c r="BF2447" s="12"/>
    </row>
    <row r="2448" spans="1:58" ht="12" customHeight="1">
      <c r="A2448" s="1" t="s">
        <v>5799</v>
      </c>
      <c r="B2448" s="1">
        <v>2765</v>
      </c>
      <c r="C2448" s="1">
        <v>465</v>
      </c>
      <c r="D2448" s="7" t="s">
        <v>34236</v>
      </c>
      <c r="E2448" s="1" t="s">
        <v>34237</v>
      </c>
      <c r="G2448" s="1" t="s">
        <v>34238</v>
      </c>
      <c r="H2448" s="1" t="s">
        <v>34239</v>
      </c>
      <c r="I2448" s="1" t="s">
        <v>21383</v>
      </c>
      <c r="J2448" s="1">
        <v>2928775</v>
      </c>
      <c r="K2448" s="1">
        <v>2930172</v>
      </c>
      <c r="L2448" s="1" t="s">
        <v>5806</v>
      </c>
      <c r="M2448" s="1" t="s">
        <v>5</v>
      </c>
      <c r="N2448" s="1" t="s">
        <v>5885</v>
      </c>
      <c r="O2448" s="1" t="str">
        <f t="shared" si="50"/>
        <v/>
      </c>
      <c r="P2448" s="8" t="s">
        <v>5808</v>
      </c>
      <c r="Q2448" s="1" t="s">
        <v>5809</v>
      </c>
      <c r="R2448" s="1">
        <v>563</v>
      </c>
      <c r="S2448" s="1">
        <v>465</v>
      </c>
      <c r="T2448" s="7" t="s">
        <v>34240</v>
      </c>
      <c r="U2448" s="1" t="s">
        <v>34241</v>
      </c>
      <c r="W2448" s="1" t="s">
        <v>21383</v>
      </c>
      <c r="X2448" s="1">
        <v>1</v>
      </c>
      <c r="Y2448" s="1">
        <v>0.998</v>
      </c>
      <c r="Z2448" s="21" t="s">
        <v>5808</v>
      </c>
      <c r="AA2448" s="1" t="s">
        <v>5812</v>
      </c>
      <c r="AB2448" s="1">
        <v>7533</v>
      </c>
      <c r="AC2448" s="1">
        <v>461</v>
      </c>
      <c r="AD2448" s="7" t="s">
        <v>34242</v>
      </c>
      <c r="AE2448" s="1" t="s">
        <v>34243</v>
      </c>
      <c r="AG2448" s="1" t="s">
        <v>21383</v>
      </c>
      <c r="AH2448" s="1">
        <v>0.82299999999999995</v>
      </c>
      <c r="AI2448" s="1">
        <v>0.996</v>
      </c>
      <c r="AJ2448" s="21" t="s">
        <v>5808</v>
      </c>
      <c r="AK2448" s="1" t="s">
        <v>5815</v>
      </c>
      <c r="AL2448" s="1">
        <v>2384</v>
      </c>
      <c r="AM2448" s="1">
        <v>461</v>
      </c>
      <c r="AN2448" s="7" t="s">
        <v>34244</v>
      </c>
      <c r="AO2448" s="1" t="s">
        <v>34245</v>
      </c>
      <c r="AQ2448" s="1" t="s">
        <v>21383</v>
      </c>
      <c r="AR2448" s="1">
        <v>0.81699999999999995</v>
      </c>
      <c r="AS2448" s="1">
        <v>0.996</v>
      </c>
      <c r="AT2448" s="39" t="s">
        <v>5862</v>
      </c>
      <c r="AU2448" s="1" t="s">
        <v>5818</v>
      </c>
      <c r="AV2448" s="1">
        <v>5712</v>
      </c>
      <c r="AW2448" s="1">
        <v>462</v>
      </c>
      <c r="AX2448" s="7" t="s">
        <v>34246</v>
      </c>
      <c r="AY2448" s="1" t="s">
        <v>34247</v>
      </c>
      <c r="AZ2448" s="1" t="s">
        <v>19618</v>
      </c>
      <c r="BA2448" s="1" t="s">
        <v>34248</v>
      </c>
      <c r="BB2448" s="1">
        <v>0.35599999999999998</v>
      </c>
      <c r="BC2448" s="1">
        <v>0.93700000000000006</v>
      </c>
      <c r="BF2448" s="12"/>
    </row>
    <row r="2449" spans="1:58" ht="12" customHeight="1">
      <c r="A2449" s="1" t="s">
        <v>5799</v>
      </c>
      <c r="B2449" s="1">
        <v>3298</v>
      </c>
      <c r="C2449" s="1">
        <v>169</v>
      </c>
      <c r="D2449" s="7" t="s">
        <v>34249</v>
      </c>
      <c r="E2449" s="1" t="s">
        <v>34250</v>
      </c>
      <c r="G2449" s="1" t="s">
        <v>34251</v>
      </c>
      <c r="H2449" s="1" t="s">
        <v>34252</v>
      </c>
      <c r="I2449" s="1" t="s">
        <v>34253</v>
      </c>
      <c r="J2449" s="1">
        <v>3456416</v>
      </c>
      <c r="K2449" s="1">
        <v>3456925</v>
      </c>
      <c r="L2449" s="1" t="s">
        <v>5806</v>
      </c>
      <c r="M2449" s="1" t="s">
        <v>5</v>
      </c>
      <c r="N2449" s="1" t="s">
        <v>5885</v>
      </c>
      <c r="O2449" s="1" t="str">
        <f t="shared" si="50"/>
        <v/>
      </c>
      <c r="P2449" s="8" t="s">
        <v>5808</v>
      </c>
      <c r="Q2449" s="1" t="s">
        <v>5809</v>
      </c>
      <c r="R2449" s="1">
        <v>2437</v>
      </c>
      <c r="S2449" s="1">
        <v>169</v>
      </c>
      <c r="T2449" s="7" t="s">
        <v>34254</v>
      </c>
      <c r="U2449" s="1" t="s">
        <v>34255</v>
      </c>
      <c r="W2449" s="1" t="s">
        <v>34253</v>
      </c>
      <c r="X2449" s="1">
        <v>1</v>
      </c>
      <c r="Y2449" s="1">
        <v>0.99399999999999999</v>
      </c>
      <c r="Z2449" s="21" t="s">
        <v>5808</v>
      </c>
      <c r="AA2449" s="1" t="s">
        <v>5873</v>
      </c>
      <c r="AB2449" s="1">
        <v>160</v>
      </c>
      <c r="AC2449" s="1">
        <v>169</v>
      </c>
      <c r="AD2449" s="7" t="s">
        <v>34256</v>
      </c>
      <c r="AE2449" s="1" t="s">
        <v>34257</v>
      </c>
      <c r="AG2449" s="1" t="s">
        <v>34253</v>
      </c>
      <c r="AH2449" s="1">
        <v>0.81100000000000005</v>
      </c>
      <c r="AI2449" s="1">
        <v>0.99399999999999999</v>
      </c>
      <c r="AJ2449" s="21" t="s">
        <v>5808</v>
      </c>
      <c r="AK2449" s="1" t="s">
        <v>5815</v>
      </c>
      <c r="AL2449" s="1">
        <v>2917</v>
      </c>
      <c r="AM2449" s="1">
        <v>169</v>
      </c>
      <c r="AN2449" s="7" t="s">
        <v>34258</v>
      </c>
      <c r="AO2449" s="1" t="s">
        <v>34259</v>
      </c>
      <c r="AQ2449" s="1" t="s">
        <v>34253</v>
      </c>
      <c r="AR2449" s="1">
        <v>0.82799999999999996</v>
      </c>
      <c r="AS2449" s="1">
        <v>0.99399999999999999</v>
      </c>
      <c r="AT2449" s="15" t="s">
        <v>5808</v>
      </c>
      <c r="AU2449" s="1" t="s">
        <v>5818</v>
      </c>
      <c r="AV2449" s="1">
        <v>2504</v>
      </c>
      <c r="AW2449" s="1">
        <v>156</v>
      </c>
      <c r="AX2449" s="7" t="s">
        <v>34260</v>
      </c>
      <c r="AY2449" s="1" t="s">
        <v>34261</v>
      </c>
      <c r="BA2449" s="1" t="s">
        <v>34253</v>
      </c>
      <c r="BB2449" s="1">
        <v>0.52</v>
      </c>
      <c r="BC2449" s="1">
        <v>0.94899999999999995</v>
      </c>
      <c r="BF2449" s="12"/>
    </row>
    <row r="2450" spans="1:58" ht="12" customHeight="1">
      <c r="A2450" s="1" t="s">
        <v>5799</v>
      </c>
      <c r="B2450" s="1">
        <v>3767</v>
      </c>
      <c r="C2450" s="1">
        <v>98</v>
      </c>
      <c r="D2450" s="7" t="s">
        <v>34262</v>
      </c>
      <c r="E2450" s="1" t="s">
        <v>34263</v>
      </c>
      <c r="G2450" s="1" t="s">
        <v>34264</v>
      </c>
      <c r="H2450" s="1" t="s">
        <v>15900</v>
      </c>
      <c r="I2450" s="1" t="s">
        <v>15901</v>
      </c>
      <c r="J2450" s="1">
        <v>3932435</v>
      </c>
      <c r="K2450" s="1">
        <v>3932731</v>
      </c>
      <c r="L2450" s="1" t="s">
        <v>5826</v>
      </c>
      <c r="M2450" s="1" t="s">
        <v>4173</v>
      </c>
      <c r="N2450" s="1" t="s">
        <v>5885</v>
      </c>
      <c r="O2450" s="1" t="str">
        <f t="shared" si="50"/>
        <v/>
      </c>
      <c r="P2450" s="8" t="s">
        <v>5808</v>
      </c>
      <c r="Q2450" s="1" t="s">
        <v>5809</v>
      </c>
      <c r="R2450" s="1">
        <v>2937</v>
      </c>
      <c r="S2450" s="1">
        <v>98</v>
      </c>
      <c r="T2450" s="7" t="s">
        <v>34265</v>
      </c>
      <c r="U2450" s="1" t="s">
        <v>34266</v>
      </c>
      <c r="W2450" s="1" t="s">
        <v>15901</v>
      </c>
      <c r="X2450" s="1">
        <v>1</v>
      </c>
      <c r="Y2450" s="1">
        <v>0.99</v>
      </c>
      <c r="Z2450" s="21" t="s">
        <v>5808</v>
      </c>
      <c r="AA2450" s="1" t="s">
        <v>5941</v>
      </c>
      <c r="AB2450" s="1">
        <v>2950</v>
      </c>
      <c r="AC2450" s="1">
        <v>98</v>
      </c>
      <c r="AD2450" s="7" t="s">
        <v>34267</v>
      </c>
      <c r="AE2450" s="1" t="s">
        <v>34268</v>
      </c>
      <c r="AG2450" s="1" t="s">
        <v>15901</v>
      </c>
      <c r="AH2450" s="1">
        <v>0.83499999999999996</v>
      </c>
      <c r="AI2450" s="1">
        <v>0.98</v>
      </c>
      <c r="AJ2450" s="21" t="s">
        <v>5808</v>
      </c>
      <c r="AK2450" s="1" t="s">
        <v>5815</v>
      </c>
      <c r="AL2450" s="1">
        <v>279</v>
      </c>
      <c r="AM2450" s="1">
        <v>98</v>
      </c>
      <c r="AN2450" s="7" t="s">
        <v>34269</v>
      </c>
      <c r="AO2450" s="1" t="s">
        <v>34270</v>
      </c>
      <c r="AQ2450" s="1" t="s">
        <v>15901</v>
      </c>
      <c r="AR2450" s="1">
        <v>0.80400000000000005</v>
      </c>
      <c r="AS2450" s="1">
        <v>0.98</v>
      </c>
      <c r="AT2450" s="24"/>
      <c r="BF2450" s="12"/>
    </row>
    <row r="2451" spans="1:58" ht="12" customHeight="1">
      <c r="A2451" s="1" t="s">
        <v>5799</v>
      </c>
      <c r="B2451" s="1">
        <v>709</v>
      </c>
      <c r="C2451" s="1">
        <v>274</v>
      </c>
      <c r="D2451" s="7" t="s">
        <v>34271</v>
      </c>
      <c r="E2451" s="1" t="s">
        <v>34272</v>
      </c>
      <c r="G2451" s="1" t="s">
        <v>34273</v>
      </c>
      <c r="H2451" s="1" t="s">
        <v>34274</v>
      </c>
      <c r="I2451" s="1" t="s">
        <v>34275</v>
      </c>
      <c r="J2451" s="1">
        <v>740796</v>
      </c>
      <c r="K2451" s="1">
        <v>741620</v>
      </c>
      <c r="L2451" s="1" t="s">
        <v>5826</v>
      </c>
      <c r="M2451" s="1" t="s">
        <v>5</v>
      </c>
      <c r="N2451" s="1" t="s">
        <v>5885</v>
      </c>
      <c r="O2451" s="1" t="str">
        <f t="shared" si="50"/>
        <v/>
      </c>
      <c r="P2451" s="8" t="s">
        <v>5808</v>
      </c>
      <c r="Q2451" s="1" t="s">
        <v>5809</v>
      </c>
      <c r="R2451" s="1">
        <v>201</v>
      </c>
      <c r="S2451" s="1">
        <v>274</v>
      </c>
      <c r="T2451" s="7" t="s">
        <v>34276</v>
      </c>
      <c r="U2451" s="1" t="s">
        <v>34277</v>
      </c>
      <c r="V2451" s="1" t="s">
        <v>34278</v>
      </c>
      <c r="W2451" s="1" t="s">
        <v>34275</v>
      </c>
      <c r="X2451" s="1">
        <v>1</v>
      </c>
      <c r="Y2451" s="1">
        <v>0.996</v>
      </c>
      <c r="Z2451" s="21" t="s">
        <v>5808</v>
      </c>
      <c r="AA2451" s="1" t="s">
        <v>5812</v>
      </c>
      <c r="AB2451" s="1">
        <v>5619</v>
      </c>
      <c r="AC2451" s="1">
        <v>278</v>
      </c>
      <c r="AD2451" s="7" t="s">
        <v>34279</v>
      </c>
      <c r="AE2451" s="1" t="s">
        <v>34280</v>
      </c>
      <c r="AG2451" s="1" t="s">
        <v>34275</v>
      </c>
      <c r="AH2451" s="1">
        <v>0.82</v>
      </c>
      <c r="AI2451" s="1">
        <v>0.95299999999999996</v>
      </c>
      <c r="AJ2451" s="21" t="s">
        <v>5808</v>
      </c>
      <c r="AK2451" s="1" t="s">
        <v>5815</v>
      </c>
      <c r="AL2451" s="1">
        <v>725</v>
      </c>
      <c r="AM2451" s="1">
        <v>276</v>
      </c>
      <c r="AN2451" s="7" t="s">
        <v>34281</v>
      </c>
      <c r="AO2451" s="1" t="s">
        <v>34282</v>
      </c>
      <c r="AQ2451" s="1" t="s">
        <v>34275</v>
      </c>
      <c r="AR2451" s="1">
        <v>0.81899999999999995</v>
      </c>
      <c r="AS2451" s="1">
        <v>0.97799999999999998</v>
      </c>
      <c r="AT2451" s="18" t="s">
        <v>5808</v>
      </c>
      <c r="AU2451" s="1" t="s">
        <v>5818</v>
      </c>
      <c r="AV2451" s="1">
        <v>5726</v>
      </c>
      <c r="AW2451" s="1">
        <v>279</v>
      </c>
      <c r="AX2451" s="7" t="s">
        <v>34283</v>
      </c>
      <c r="AY2451" s="1" t="s">
        <v>34284</v>
      </c>
      <c r="AZ2451" s="1" t="s">
        <v>34278</v>
      </c>
      <c r="BA2451" s="1" t="s">
        <v>34275</v>
      </c>
      <c r="BB2451" s="1">
        <v>0.42699999999999999</v>
      </c>
      <c r="BC2451" s="1">
        <v>0.78100000000000003</v>
      </c>
      <c r="BF2451" s="12"/>
    </row>
    <row r="2452" spans="1:58" ht="12" customHeight="1">
      <c r="A2452" s="1" t="s">
        <v>5799</v>
      </c>
      <c r="B2452" s="1">
        <v>3040</v>
      </c>
      <c r="C2452" s="1">
        <v>419</v>
      </c>
      <c r="D2452" s="7" t="s">
        <v>34285</v>
      </c>
      <c r="E2452" s="1" t="s">
        <v>34286</v>
      </c>
      <c r="G2452" s="1" t="s">
        <v>34287</v>
      </c>
      <c r="H2452" s="1" t="s">
        <v>34288</v>
      </c>
      <c r="I2452" s="1" t="s">
        <v>26985</v>
      </c>
      <c r="J2452" s="1">
        <v>3190822</v>
      </c>
      <c r="K2452" s="1">
        <v>3192081</v>
      </c>
      <c r="L2452" s="1" t="s">
        <v>5806</v>
      </c>
      <c r="M2452" s="1" t="s">
        <v>2539</v>
      </c>
      <c r="N2452" s="1" t="s">
        <v>5885</v>
      </c>
      <c r="O2452" s="1" t="str">
        <f t="shared" si="50"/>
        <v/>
      </c>
      <c r="P2452" s="8" t="s">
        <v>5808</v>
      </c>
      <c r="Q2452" s="1" t="s">
        <v>5809</v>
      </c>
      <c r="R2452" s="1">
        <v>2261</v>
      </c>
      <c r="S2452" s="1">
        <v>419</v>
      </c>
      <c r="T2452" s="7" t="s">
        <v>34289</v>
      </c>
      <c r="U2452" s="1" t="s">
        <v>34290</v>
      </c>
      <c r="W2452" s="1" t="s">
        <v>26985</v>
      </c>
      <c r="X2452" s="1">
        <v>1</v>
      </c>
      <c r="Y2452" s="1">
        <v>0.998</v>
      </c>
      <c r="Z2452" s="21" t="s">
        <v>5808</v>
      </c>
      <c r="AA2452" s="1" t="s">
        <v>5873</v>
      </c>
      <c r="AB2452" s="1">
        <v>389</v>
      </c>
      <c r="AC2452" s="1">
        <v>418</v>
      </c>
      <c r="AD2452" s="7" t="s">
        <v>34291</v>
      </c>
      <c r="AE2452" s="1" t="s">
        <v>34292</v>
      </c>
      <c r="AG2452" s="1" t="s">
        <v>26985</v>
      </c>
      <c r="AH2452" s="1">
        <v>0.81799999999999995</v>
      </c>
      <c r="AI2452" s="1">
        <v>0.995</v>
      </c>
      <c r="AJ2452" s="21" t="s">
        <v>5808</v>
      </c>
      <c r="AK2452" s="1" t="s">
        <v>5815</v>
      </c>
      <c r="AL2452" s="1">
        <v>2724</v>
      </c>
      <c r="AM2452" s="1">
        <v>418</v>
      </c>
      <c r="AN2452" s="7" t="s">
        <v>34293</v>
      </c>
      <c r="AO2452" s="1" t="s">
        <v>34294</v>
      </c>
      <c r="AQ2452" s="1" t="s">
        <v>26985</v>
      </c>
      <c r="AR2452" s="1">
        <v>0.82099999999999995</v>
      </c>
      <c r="AS2452" s="1">
        <v>0.995</v>
      </c>
      <c r="AT2452" s="24"/>
      <c r="BF2452" s="12"/>
    </row>
    <row r="2453" spans="1:58" ht="12" customHeight="1">
      <c r="A2453" s="1" t="s">
        <v>6006</v>
      </c>
      <c r="B2453" s="1">
        <v>6178</v>
      </c>
      <c r="C2453" s="1">
        <v>194</v>
      </c>
      <c r="D2453" s="7" t="s">
        <v>34295</v>
      </c>
      <c r="E2453" s="1" t="s">
        <v>34296</v>
      </c>
      <c r="G2453" s="1" t="s">
        <v>24408</v>
      </c>
      <c r="H2453" s="1" t="s">
        <v>24409</v>
      </c>
      <c r="I2453" s="1" t="s">
        <v>24410</v>
      </c>
      <c r="J2453" s="1">
        <v>2509734</v>
      </c>
      <c r="K2453" s="1">
        <v>2510318</v>
      </c>
      <c r="L2453" s="1" t="s">
        <v>5806</v>
      </c>
      <c r="M2453" s="1" t="s">
        <v>4173</v>
      </c>
      <c r="N2453" s="1" t="s">
        <v>5885</v>
      </c>
      <c r="O2453" s="1" t="str">
        <f t="shared" si="50"/>
        <v/>
      </c>
      <c r="P2453" s="8" t="s">
        <v>5808</v>
      </c>
      <c r="Q2453" s="1" t="s">
        <v>5982</v>
      </c>
      <c r="R2453" s="1">
        <v>3758</v>
      </c>
      <c r="S2453" s="1">
        <v>188</v>
      </c>
      <c r="T2453" s="7" t="s">
        <v>34297</v>
      </c>
      <c r="U2453" s="1" t="s">
        <v>34298</v>
      </c>
      <c r="W2453" s="1" t="s">
        <v>24410</v>
      </c>
      <c r="X2453" s="1">
        <v>1</v>
      </c>
      <c r="Y2453" s="1">
        <v>0.995</v>
      </c>
      <c r="Z2453" s="21" t="s">
        <v>5808</v>
      </c>
      <c r="AA2453" s="1" t="s">
        <v>6014</v>
      </c>
      <c r="AB2453" s="1">
        <v>3802</v>
      </c>
      <c r="AC2453" s="1">
        <v>194</v>
      </c>
      <c r="AD2453" s="7" t="s">
        <v>34299</v>
      </c>
      <c r="AE2453" s="1" t="s">
        <v>34300</v>
      </c>
      <c r="AG2453" s="1" t="s">
        <v>24410</v>
      </c>
      <c r="AH2453" s="1">
        <v>0.81399999999999995</v>
      </c>
      <c r="AI2453" s="1">
        <v>0.995</v>
      </c>
      <c r="AJ2453" s="43" t="s">
        <v>5808</v>
      </c>
      <c r="AK2453" s="1" t="s">
        <v>6017</v>
      </c>
      <c r="AL2453" s="1">
        <v>5248</v>
      </c>
      <c r="AM2453" s="1">
        <v>194</v>
      </c>
      <c r="AN2453" s="7" t="s">
        <v>34301</v>
      </c>
      <c r="AO2453" s="1" t="s">
        <v>34302</v>
      </c>
      <c r="AQ2453" s="1" t="s">
        <v>24410</v>
      </c>
      <c r="AR2453" s="1">
        <v>0.82499999999999996</v>
      </c>
      <c r="AS2453" s="1">
        <v>0.995</v>
      </c>
      <c r="AT2453" s="24"/>
      <c r="BF2453" s="12"/>
    </row>
    <row r="2454" spans="1:58" ht="12" customHeight="1">
      <c r="A2454" s="1" t="s">
        <v>5799</v>
      </c>
      <c r="B2454" s="1">
        <v>1998</v>
      </c>
      <c r="C2454" s="1">
        <v>562</v>
      </c>
      <c r="D2454" s="7" t="s">
        <v>34303</v>
      </c>
      <c r="E2454" s="1" t="s">
        <v>34304</v>
      </c>
      <c r="G2454" s="1" t="s">
        <v>34305</v>
      </c>
      <c r="H2454" s="1" t="s">
        <v>34306</v>
      </c>
      <c r="I2454" s="1" t="s">
        <v>34307</v>
      </c>
      <c r="J2454" s="1">
        <v>2114830</v>
      </c>
      <c r="K2454" s="1">
        <v>2116518</v>
      </c>
      <c r="L2454" s="1" t="s">
        <v>5806</v>
      </c>
      <c r="M2454" s="1" t="s">
        <v>2539</v>
      </c>
      <c r="N2454" s="1" t="s">
        <v>5807</v>
      </c>
      <c r="O2454" s="1" t="str">
        <f t="shared" si="50"/>
        <v/>
      </c>
      <c r="P2454" s="13" t="s">
        <v>5808</v>
      </c>
      <c r="Q2454" s="1" t="s">
        <v>5809</v>
      </c>
      <c r="R2454" s="1">
        <v>1219</v>
      </c>
      <c r="S2454" s="1">
        <v>562</v>
      </c>
      <c r="T2454" s="7" t="s">
        <v>34308</v>
      </c>
      <c r="U2454" s="1" t="s">
        <v>34309</v>
      </c>
      <c r="W2454" s="1" t="s">
        <v>34307</v>
      </c>
      <c r="X2454" s="1">
        <v>0.996</v>
      </c>
      <c r="Y2454" s="1">
        <v>0.998</v>
      </c>
      <c r="Z2454" s="21" t="s">
        <v>5808</v>
      </c>
      <c r="AA2454" s="1" t="s">
        <v>5812</v>
      </c>
      <c r="AB2454" s="1">
        <v>6813</v>
      </c>
      <c r="AC2454" s="1">
        <v>581</v>
      </c>
      <c r="AD2454" s="7" t="s">
        <v>34310</v>
      </c>
      <c r="AE2454" s="1" t="s">
        <v>34311</v>
      </c>
      <c r="AG2454" s="1" t="s">
        <v>34307</v>
      </c>
      <c r="AH2454" s="1">
        <v>0.82</v>
      </c>
      <c r="AI2454" s="1">
        <v>0.94699999999999995</v>
      </c>
      <c r="AJ2454" s="21" t="s">
        <v>5808</v>
      </c>
      <c r="AK2454" s="1" t="s">
        <v>5815</v>
      </c>
      <c r="AL2454" s="1">
        <v>1806</v>
      </c>
      <c r="AM2454" s="1">
        <v>581</v>
      </c>
      <c r="AN2454" s="7" t="s">
        <v>34312</v>
      </c>
      <c r="AO2454" s="1" t="s">
        <v>34313</v>
      </c>
      <c r="AQ2454" s="1" t="s">
        <v>34307</v>
      </c>
      <c r="AR2454" s="1">
        <v>0.82199999999999995</v>
      </c>
      <c r="AS2454" s="1">
        <v>0.94699999999999995</v>
      </c>
      <c r="AT2454" s="23" t="s">
        <v>5808</v>
      </c>
      <c r="AU2454" s="1" t="s">
        <v>5818</v>
      </c>
      <c r="AV2454" s="1">
        <v>2805</v>
      </c>
      <c r="AW2454" s="1">
        <v>549</v>
      </c>
      <c r="AX2454" s="7" t="s">
        <v>34314</v>
      </c>
      <c r="AY2454" s="1" t="s">
        <v>34315</v>
      </c>
      <c r="AZ2454" s="1" t="s">
        <v>34316</v>
      </c>
      <c r="BA2454" s="1" t="s">
        <v>34317</v>
      </c>
      <c r="BB2454" s="1">
        <v>0.374</v>
      </c>
      <c r="BC2454" s="1">
        <v>0.98</v>
      </c>
      <c r="BF2454" s="12"/>
    </row>
    <row r="2455" spans="1:58" ht="12" customHeight="1">
      <c r="A2455" s="1" t="s">
        <v>6006</v>
      </c>
      <c r="B2455" s="1">
        <v>4962</v>
      </c>
      <c r="C2455" s="1">
        <v>334</v>
      </c>
      <c r="D2455" s="7" t="s">
        <v>34318</v>
      </c>
      <c r="E2455" s="1" t="s">
        <v>34319</v>
      </c>
      <c r="G2455" s="1" t="s">
        <v>34320</v>
      </c>
      <c r="H2455" s="1" t="s">
        <v>34321</v>
      </c>
      <c r="I2455" s="1" t="s">
        <v>34322</v>
      </c>
      <c r="J2455" s="1">
        <v>1155437</v>
      </c>
      <c r="K2455" s="1">
        <v>1156441</v>
      </c>
      <c r="L2455" s="1" t="s">
        <v>5806</v>
      </c>
      <c r="M2455" s="1" t="s">
        <v>5</v>
      </c>
      <c r="N2455" s="1" t="s">
        <v>5885</v>
      </c>
      <c r="O2455" s="1" t="str">
        <f t="shared" si="50"/>
        <v/>
      </c>
      <c r="P2455" s="13" t="s">
        <v>5808</v>
      </c>
      <c r="Q2455" s="1" t="s">
        <v>5982</v>
      </c>
      <c r="R2455" s="1">
        <v>4930</v>
      </c>
      <c r="S2455" s="1">
        <v>334</v>
      </c>
      <c r="T2455" s="7" t="s">
        <v>34323</v>
      </c>
      <c r="U2455" s="1" t="s">
        <v>34324</v>
      </c>
      <c r="W2455" s="1" t="s">
        <v>34322</v>
      </c>
      <c r="X2455" s="1">
        <v>0.997</v>
      </c>
      <c r="Y2455" s="1">
        <v>0.997</v>
      </c>
      <c r="Z2455" s="21" t="s">
        <v>5808</v>
      </c>
      <c r="AA2455" s="1" t="s">
        <v>6014</v>
      </c>
      <c r="AB2455" s="1">
        <v>4670</v>
      </c>
      <c r="AC2455" s="1">
        <v>315</v>
      </c>
      <c r="AD2455" s="7" t="s">
        <v>34325</v>
      </c>
      <c r="AE2455" s="1" t="s">
        <v>34326</v>
      </c>
      <c r="AG2455" s="1" t="s">
        <v>34322</v>
      </c>
      <c r="AH2455" s="1">
        <v>0.81899999999999995</v>
      </c>
      <c r="AI2455" s="1">
        <v>0.997</v>
      </c>
      <c r="AJ2455" s="21" t="s">
        <v>5808</v>
      </c>
      <c r="AK2455" s="1" t="s">
        <v>6017</v>
      </c>
      <c r="AL2455" s="1">
        <v>5641</v>
      </c>
      <c r="AM2455" s="1">
        <v>356</v>
      </c>
      <c r="AN2455" s="7" t="s">
        <v>34327</v>
      </c>
      <c r="AO2455" s="1" t="s">
        <v>34328</v>
      </c>
      <c r="AQ2455" s="1" t="s">
        <v>34322</v>
      </c>
      <c r="AR2455" s="1">
        <v>0.82199999999999995</v>
      </c>
      <c r="AS2455" s="1">
        <v>0.88200000000000001</v>
      </c>
      <c r="AT2455" s="11" t="s">
        <v>5808</v>
      </c>
      <c r="AU2455" s="1" t="s">
        <v>5818</v>
      </c>
      <c r="AV2455" s="1">
        <v>1216</v>
      </c>
      <c r="AW2455" s="1">
        <v>316</v>
      </c>
      <c r="AX2455" s="7" t="s">
        <v>34329</v>
      </c>
      <c r="AY2455" s="1" t="s">
        <v>34330</v>
      </c>
      <c r="BA2455" s="1" t="s">
        <v>34322</v>
      </c>
      <c r="BB2455" s="1">
        <v>0.63600000000000001</v>
      </c>
      <c r="BC2455" s="1">
        <v>0.99399999999999999</v>
      </c>
      <c r="BF2455" s="12"/>
    </row>
    <row r="2456" spans="1:58" ht="12" customHeight="1">
      <c r="A2456" s="1" t="s">
        <v>6006</v>
      </c>
      <c r="B2456" s="1">
        <v>4974</v>
      </c>
      <c r="C2456" s="1">
        <v>353</v>
      </c>
      <c r="D2456" s="7" t="s">
        <v>34331</v>
      </c>
      <c r="E2456" s="1" t="s">
        <v>34332</v>
      </c>
      <c r="G2456" s="1" t="s">
        <v>34333</v>
      </c>
      <c r="H2456" s="1" t="s">
        <v>28517</v>
      </c>
      <c r="I2456" s="1" t="s">
        <v>28518</v>
      </c>
      <c r="J2456" s="1">
        <v>1169802</v>
      </c>
      <c r="K2456" s="1">
        <v>1170863</v>
      </c>
      <c r="L2456" s="1" t="s">
        <v>5826</v>
      </c>
      <c r="M2456" s="1" t="s">
        <v>5</v>
      </c>
      <c r="N2456" s="1" t="s">
        <v>5885</v>
      </c>
      <c r="O2456" s="1" t="str">
        <f t="shared" si="50"/>
        <v/>
      </c>
      <c r="P2456" s="8" t="s">
        <v>5808</v>
      </c>
      <c r="Q2456" s="1" t="s">
        <v>5982</v>
      </c>
      <c r="R2456" s="1">
        <v>4917</v>
      </c>
      <c r="S2456" s="1">
        <v>353</v>
      </c>
      <c r="T2456" s="7" t="s">
        <v>34334</v>
      </c>
      <c r="U2456" s="1" t="s">
        <v>34335</v>
      </c>
      <c r="V2456" s="1" t="s">
        <v>34336</v>
      </c>
      <c r="W2456" s="1" t="s">
        <v>28518</v>
      </c>
      <c r="X2456" s="1">
        <v>1</v>
      </c>
      <c r="Y2456" s="1">
        <v>0.997</v>
      </c>
      <c r="Z2456" s="21" t="s">
        <v>5808</v>
      </c>
      <c r="AA2456" s="1" t="s">
        <v>6031</v>
      </c>
      <c r="AB2456" s="1">
        <v>1204</v>
      </c>
      <c r="AC2456" s="1">
        <v>353</v>
      </c>
      <c r="AD2456" s="7" t="s">
        <v>34337</v>
      </c>
      <c r="AE2456" s="1" t="s">
        <v>34338</v>
      </c>
      <c r="AG2456" s="1" t="s">
        <v>28518</v>
      </c>
      <c r="AH2456" s="1">
        <v>0.81599999999999995</v>
      </c>
      <c r="AI2456" s="1">
        <v>0.997</v>
      </c>
      <c r="AJ2456" s="21" t="s">
        <v>5808</v>
      </c>
      <c r="AK2456" s="1" t="s">
        <v>6017</v>
      </c>
      <c r="AL2456" s="1">
        <v>4172</v>
      </c>
      <c r="AM2456" s="1">
        <v>353</v>
      </c>
      <c r="AN2456" s="7" t="s">
        <v>34339</v>
      </c>
      <c r="AO2456" s="1" t="s">
        <v>34340</v>
      </c>
      <c r="AQ2456" s="1" t="s">
        <v>28518</v>
      </c>
      <c r="AR2456" s="1">
        <v>0.82199999999999995</v>
      </c>
      <c r="AS2456" s="1">
        <v>0.997</v>
      </c>
      <c r="AT2456" s="30" t="s">
        <v>5808</v>
      </c>
      <c r="AU2456" s="1" t="s">
        <v>5818</v>
      </c>
      <c r="AV2456" s="1">
        <v>4740</v>
      </c>
      <c r="AW2456" s="1">
        <v>350</v>
      </c>
      <c r="AX2456" s="7" t="s">
        <v>34341</v>
      </c>
      <c r="AY2456" s="1" t="s">
        <v>34342</v>
      </c>
      <c r="BA2456" s="1" t="s">
        <v>28518</v>
      </c>
      <c r="BB2456" s="1">
        <v>0.70799999999999996</v>
      </c>
      <c r="BC2456" s="1">
        <v>0.99399999999999999</v>
      </c>
      <c r="BF2456" s="12"/>
    </row>
    <row r="2457" spans="1:58" ht="12" customHeight="1">
      <c r="A2457" s="1" t="s">
        <v>5799</v>
      </c>
      <c r="B2457" s="1">
        <v>600</v>
      </c>
      <c r="C2457" s="1">
        <v>204</v>
      </c>
      <c r="D2457" s="7" t="s">
        <v>34343</v>
      </c>
      <c r="E2457" s="1" t="s">
        <v>34344</v>
      </c>
      <c r="G2457" s="1" t="s">
        <v>34345</v>
      </c>
      <c r="H2457" s="1" t="s">
        <v>34346</v>
      </c>
      <c r="I2457" s="1" t="s">
        <v>34347</v>
      </c>
      <c r="J2457" s="1">
        <v>588157</v>
      </c>
      <c r="K2457" s="1">
        <v>588771</v>
      </c>
      <c r="L2457" s="1" t="s">
        <v>5826</v>
      </c>
      <c r="M2457" s="1" t="s">
        <v>4173</v>
      </c>
      <c r="N2457" s="1" t="s">
        <v>5885</v>
      </c>
      <c r="O2457" s="1" t="str">
        <f t="shared" si="50"/>
        <v/>
      </c>
      <c r="P2457" s="13" t="s">
        <v>5808</v>
      </c>
      <c r="Q2457" s="1" t="s">
        <v>5809</v>
      </c>
      <c r="R2457" s="1">
        <v>3182</v>
      </c>
      <c r="S2457" s="1">
        <v>204</v>
      </c>
      <c r="T2457" s="7" t="s">
        <v>34348</v>
      </c>
      <c r="U2457" s="1" t="s">
        <v>34349</v>
      </c>
      <c r="W2457" s="1" t="s">
        <v>34347</v>
      </c>
      <c r="X2457" s="1">
        <v>0.995</v>
      </c>
      <c r="Y2457" s="1">
        <v>0.995</v>
      </c>
      <c r="Z2457" s="21" t="s">
        <v>5808</v>
      </c>
      <c r="AA2457" s="1" t="s">
        <v>5812</v>
      </c>
      <c r="AB2457" s="1">
        <v>5542</v>
      </c>
      <c r="AC2457" s="1">
        <v>204</v>
      </c>
      <c r="AD2457" s="7" t="s">
        <v>34350</v>
      </c>
      <c r="AE2457" s="1" t="s">
        <v>34351</v>
      </c>
      <c r="AG2457" s="1" t="s">
        <v>34347</v>
      </c>
      <c r="AH2457" s="1">
        <v>0.82399999999999995</v>
      </c>
      <c r="AI2457" s="1">
        <v>0.995</v>
      </c>
      <c r="AJ2457" s="21" t="s">
        <v>5808</v>
      </c>
      <c r="AK2457" s="1" t="s">
        <v>5815</v>
      </c>
      <c r="AL2457" s="1">
        <v>666</v>
      </c>
      <c r="AM2457" s="1">
        <v>204</v>
      </c>
      <c r="AN2457" s="7" t="s">
        <v>34352</v>
      </c>
      <c r="AO2457" s="1" t="s">
        <v>34353</v>
      </c>
      <c r="AQ2457" s="1" t="s">
        <v>34347</v>
      </c>
      <c r="AR2457" s="1">
        <v>0.81899999999999995</v>
      </c>
      <c r="AS2457" s="1">
        <v>0.995</v>
      </c>
      <c r="AT2457" s="29" t="s">
        <v>5808</v>
      </c>
      <c r="AU2457" s="1" t="s">
        <v>5818</v>
      </c>
      <c r="AV2457" s="1">
        <v>4848</v>
      </c>
      <c r="AW2457" s="1">
        <v>190</v>
      </c>
      <c r="AX2457" s="7" t="s">
        <v>34354</v>
      </c>
      <c r="AY2457" s="1" t="s">
        <v>34355</v>
      </c>
      <c r="AZ2457" s="1" t="s">
        <v>34356</v>
      </c>
      <c r="BA2457" s="1" t="s">
        <v>34347</v>
      </c>
      <c r="BB2457" s="1">
        <v>0.27200000000000002</v>
      </c>
      <c r="BC2457" s="1">
        <v>0.86299999999999999</v>
      </c>
      <c r="BF2457" s="12"/>
    </row>
    <row r="2458" spans="1:58" ht="12" customHeight="1">
      <c r="A2458" s="1" t="s">
        <v>5799</v>
      </c>
      <c r="B2458" s="1">
        <v>1277</v>
      </c>
      <c r="C2458" s="1">
        <v>209</v>
      </c>
      <c r="D2458" s="7" t="s">
        <v>34357</v>
      </c>
      <c r="E2458" s="1" t="s">
        <v>34358</v>
      </c>
      <c r="F2458" s="1" t="s">
        <v>34359</v>
      </c>
      <c r="G2458" s="1" t="s">
        <v>34360</v>
      </c>
      <c r="H2458" s="1" t="s">
        <v>34361</v>
      </c>
      <c r="I2458" s="1" t="s">
        <v>34362</v>
      </c>
      <c r="J2458" s="1">
        <v>1339113</v>
      </c>
      <c r="K2458" s="1">
        <v>1339742</v>
      </c>
      <c r="L2458" s="1" t="s">
        <v>5826</v>
      </c>
      <c r="M2458" s="1" t="s">
        <v>5</v>
      </c>
      <c r="N2458" s="1" t="s">
        <v>5885</v>
      </c>
      <c r="O2458" s="1" t="str">
        <f t="shared" si="50"/>
        <v/>
      </c>
      <c r="P2458" s="8" t="s">
        <v>5808</v>
      </c>
      <c r="Q2458" s="1" t="s">
        <v>5809</v>
      </c>
      <c r="R2458" s="1">
        <v>1932</v>
      </c>
      <c r="S2458" s="1">
        <v>209</v>
      </c>
      <c r="T2458" s="7" t="s">
        <v>34363</v>
      </c>
      <c r="U2458" s="1" t="s">
        <v>34364</v>
      </c>
      <c r="V2458" s="1" t="s">
        <v>34359</v>
      </c>
      <c r="W2458" s="1" t="s">
        <v>34362</v>
      </c>
      <c r="X2458" s="1">
        <v>1</v>
      </c>
      <c r="Y2458" s="1">
        <v>0.995</v>
      </c>
      <c r="Z2458" s="21" t="s">
        <v>5808</v>
      </c>
      <c r="AA2458" s="1" t="s">
        <v>5812</v>
      </c>
      <c r="AB2458" s="1">
        <v>6050</v>
      </c>
      <c r="AC2458" s="1">
        <v>215</v>
      </c>
      <c r="AD2458" s="7" t="s">
        <v>34365</v>
      </c>
      <c r="AE2458" s="1" t="s">
        <v>34366</v>
      </c>
      <c r="AG2458" s="1" t="s">
        <v>34362</v>
      </c>
      <c r="AH2458" s="1">
        <v>0.82799999999999996</v>
      </c>
      <c r="AI2458" s="1">
        <v>0.94</v>
      </c>
      <c r="AJ2458" s="21" t="s">
        <v>5808</v>
      </c>
      <c r="AK2458" s="1" t="s">
        <v>5815</v>
      </c>
      <c r="AL2458" s="1">
        <v>1144</v>
      </c>
      <c r="AM2458" s="1">
        <v>210</v>
      </c>
      <c r="AN2458" s="7" t="s">
        <v>34367</v>
      </c>
      <c r="AO2458" s="1" t="s">
        <v>34368</v>
      </c>
      <c r="AQ2458" s="1" t="s">
        <v>34362</v>
      </c>
      <c r="AR2458" s="1">
        <v>0.80900000000000005</v>
      </c>
      <c r="AS2458" s="1">
        <v>0.94299999999999995</v>
      </c>
      <c r="AT2458" s="15" t="s">
        <v>5808</v>
      </c>
      <c r="AU2458" s="1" t="s">
        <v>5818</v>
      </c>
      <c r="AV2458" s="1">
        <v>4867</v>
      </c>
      <c r="AW2458" s="1">
        <v>201</v>
      </c>
      <c r="AX2458" s="7" t="s">
        <v>34369</v>
      </c>
      <c r="AY2458" s="1" t="s">
        <v>34370</v>
      </c>
      <c r="BA2458" s="1" t="s">
        <v>34362</v>
      </c>
      <c r="BB2458" s="1">
        <v>0.53100000000000003</v>
      </c>
      <c r="BC2458" s="1">
        <v>0.91500000000000004</v>
      </c>
      <c r="BF2458" s="12"/>
    </row>
    <row r="2459" spans="1:58" ht="12" customHeight="1">
      <c r="A2459" s="1" t="s">
        <v>5799</v>
      </c>
      <c r="B2459" s="1">
        <v>3007</v>
      </c>
      <c r="C2459" s="1">
        <v>118</v>
      </c>
      <c r="D2459" s="7" t="s">
        <v>34371</v>
      </c>
      <c r="E2459" s="1" t="s">
        <v>34372</v>
      </c>
      <c r="G2459" s="1" t="s">
        <v>34373</v>
      </c>
      <c r="H2459" s="1" t="s">
        <v>34374</v>
      </c>
      <c r="I2459" s="1" t="s">
        <v>6246</v>
      </c>
      <c r="J2459" s="1">
        <v>3160835</v>
      </c>
      <c r="K2459" s="1">
        <v>3161191</v>
      </c>
      <c r="L2459" s="1" t="s">
        <v>5826</v>
      </c>
      <c r="M2459" s="1" t="s">
        <v>5</v>
      </c>
      <c r="N2459" s="1" t="s">
        <v>5885</v>
      </c>
      <c r="O2459" s="1" t="str">
        <f t="shared" si="50"/>
        <v/>
      </c>
      <c r="P2459" s="10" t="s">
        <v>5808</v>
      </c>
      <c r="Q2459" s="1" t="s">
        <v>5809</v>
      </c>
      <c r="R2459" s="1">
        <v>2228</v>
      </c>
      <c r="S2459" s="1">
        <v>87</v>
      </c>
      <c r="T2459" s="7" t="s">
        <v>34375</v>
      </c>
      <c r="U2459" s="1" t="s">
        <v>34376</v>
      </c>
      <c r="W2459" s="1" t="s">
        <v>6246</v>
      </c>
      <c r="X2459" s="1">
        <v>0.97299999999999998</v>
      </c>
      <c r="Y2459" s="1">
        <v>0.85099999999999998</v>
      </c>
      <c r="Z2459" s="21" t="s">
        <v>5808</v>
      </c>
      <c r="AA2459" s="1" t="s">
        <v>5873</v>
      </c>
      <c r="AB2459" s="1">
        <v>447</v>
      </c>
      <c r="AC2459" s="1">
        <v>116</v>
      </c>
      <c r="AD2459" s="7" t="s">
        <v>34377</v>
      </c>
      <c r="AE2459" s="1" t="s">
        <v>34378</v>
      </c>
      <c r="AG2459" s="1" t="s">
        <v>6246</v>
      </c>
      <c r="AH2459" s="1">
        <v>0.81399999999999995</v>
      </c>
      <c r="AI2459" s="1">
        <v>0.99099999999999999</v>
      </c>
      <c r="AJ2459" s="21" t="s">
        <v>5808</v>
      </c>
      <c r="AK2459" s="1" t="s">
        <v>5815</v>
      </c>
      <c r="AL2459" s="1">
        <v>2673</v>
      </c>
      <c r="AM2459" s="1">
        <v>118</v>
      </c>
      <c r="AN2459" s="7" t="s">
        <v>34379</v>
      </c>
      <c r="AO2459" s="1" t="s">
        <v>34380</v>
      </c>
      <c r="AQ2459" s="1" t="s">
        <v>6246</v>
      </c>
      <c r="AR2459" s="1">
        <v>0.85</v>
      </c>
      <c r="AS2459" s="1">
        <v>0.89800000000000002</v>
      </c>
      <c r="AT2459" s="24"/>
      <c r="BF2459" s="12"/>
    </row>
    <row r="2460" spans="1:58" ht="12" customHeight="1">
      <c r="A2460" s="1" t="s">
        <v>5799</v>
      </c>
      <c r="B2460" s="1">
        <v>3534</v>
      </c>
      <c r="C2460" s="1">
        <v>378</v>
      </c>
      <c r="D2460" s="7" t="s">
        <v>34381</v>
      </c>
      <c r="E2460" s="1" t="s">
        <v>34382</v>
      </c>
      <c r="G2460" s="1" t="s">
        <v>34383</v>
      </c>
      <c r="H2460" s="1" t="s">
        <v>34384</v>
      </c>
      <c r="I2460" s="1" t="s">
        <v>34385</v>
      </c>
      <c r="J2460" s="1">
        <v>3681187</v>
      </c>
      <c r="K2460" s="1">
        <v>3682323</v>
      </c>
      <c r="L2460" s="1" t="s">
        <v>5826</v>
      </c>
      <c r="M2460" s="1" t="s">
        <v>5</v>
      </c>
      <c r="N2460" s="1" t="s">
        <v>5885</v>
      </c>
      <c r="O2460" s="1" t="str">
        <f t="shared" si="50"/>
        <v/>
      </c>
      <c r="P2460" s="13" t="s">
        <v>5808</v>
      </c>
      <c r="Q2460" s="1" t="s">
        <v>5809</v>
      </c>
      <c r="R2460" s="1">
        <v>2880</v>
      </c>
      <c r="S2460" s="1">
        <v>396</v>
      </c>
      <c r="T2460" s="7" t="s">
        <v>34386</v>
      </c>
      <c r="U2460" s="1" t="s">
        <v>34387</v>
      </c>
      <c r="W2460" s="1" t="s">
        <v>34385</v>
      </c>
      <c r="X2460" s="1">
        <v>0.995</v>
      </c>
      <c r="Y2460" s="1">
        <v>0.95199999999999996</v>
      </c>
      <c r="Z2460" s="21" t="s">
        <v>5808</v>
      </c>
      <c r="AA2460" s="1" t="s">
        <v>5985</v>
      </c>
      <c r="AB2460" s="1">
        <v>2586</v>
      </c>
      <c r="AC2460" s="1">
        <v>377</v>
      </c>
      <c r="AD2460" s="7" t="s">
        <v>34388</v>
      </c>
      <c r="AE2460" s="1" t="s">
        <v>34389</v>
      </c>
      <c r="AG2460" s="1" t="s">
        <v>34385</v>
      </c>
      <c r="AH2460" s="1">
        <v>0.82499999999999996</v>
      </c>
      <c r="AI2460" s="1">
        <v>0.997</v>
      </c>
      <c r="AJ2460" s="21" t="s">
        <v>5808</v>
      </c>
      <c r="AK2460" s="1" t="s">
        <v>5815</v>
      </c>
      <c r="AL2460" s="1">
        <v>3134</v>
      </c>
      <c r="AM2460" s="1">
        <v>377</v>
      </c>
      <c r="AN2460" s="7" t="s">
        <v>34390</v>
      </c>
      <c r="AO2460" s="1" t="s">
        <v>34391</v>
      </c>
      <c r="AQ2460" s="1" t="s">
        <v>34385</v>
      </c>
      <c r="AR2460" s="1">
        <v>0.81699999999999995</v>
      </c>
      <c r="AS2460" s="1">
        <v>0.997</v>
      </c>
      <c r="AT2460" s="22" t="s">
        <v>5862</v>
      </c>
      <c r="AU2460" s="1" t="s">
        <v>5818</v>
      </c>
      <c r="AV2460" s="1">
        <v>5183</v>
      </c>
      <c r="AW2460" s="1">
        <v>276</v>
      </c>
      <c r="AX2460" s="7" t="s">
        <v>34392</v>
      </c>
      <c r="AY2460" s="1" t="s">
        <v>34393</v>
      </c>
      <c r="AZ2460" s="1" t="s">
        <v>34394</v>
      </c>
      <c r="BA2460" s="1" t="s">
        <v>34395</v>
      </c>
      <c r="BB2460" s="1">
        <v>0.29099999999999998</v>
      </c>
      <c r="BC2460" s="1">
        <v>0.63400000000000001</v>
      </c>
      <c r="BF2460" s="12"/>
    </row>
    <row r="2461" spans="1:58" ht="12" customHeight="1">
      <c r="A2461" s="1" t="s">
        <v>6006</v>
      </c>
      <c r="B2461" s="1">
        <v>4467</v>
      </c>
      <c r="C2461" s="1">
        <v>309</v>
      </c>
      <c r="D2461" s="7" t="s">
        <v>34396</v>
      </c>
      <c r="E2461" s="1" t="s">
        <v>34397</v>
      </c>
      <c r="F2461" s="1" t="s">
        <v>24876</v>
      </c>
      <c r="G2461" s="1" t="s">
        <v>24877</v>
      </c>
      <c r="H2461" s="1" t="s">
        <v>24878</v>
      </c>
      <c r="I2461" s="1" t="s">
        <v>24879</v>
      </c>
      <c r="J2461" s="1">
        <v>633288</v>
      </c>
      <c r="K2461" s="1">
        <v>634217</v>
      </c>
      <c r="L2461" s="1" t="s">
        <v>5826</v>
      </c>
      <c r="M2461" s="1" t="s">
        <v>2539</v>
      </c>
      <c r="N2461" s="1" t="s">
        <v>5885</v>
      </c>
      <c r="O2461" s="1" t="str">
        <f t="shared" si="50"/>
        <v/>
      </c>
      <c r="P2461" s="26" t="s">
        <v>5862</v>
      </c>
      <c r="Q2461" s="1" t="s">
        <v>5809</v>
      </c>
      <c r="R2461" s="1">
        <v>1330</v>
      </c>
      <c r="S2461" s="1">
        <v>272</v>
      </c>
      <c r="T2461" s="7" t="s">
        <v>24880</v>
      </c>
      <c r="U2461" s="1" t="s">
        <v>24881</v>
      </c>
      <c r="V2461" s="1" t="s">
        <v>24876</v>
      </c>
      <c r="W2461" s="1" t="s">
        <v>24879</v>
      </c>
      <c r="X2461" s="1">
        <v>0.81299999999999994</v>
      </c>
      <c r="Y2461" s="1">
        <v>0.97799999999999998</v>
      </c>
      <c r="Z2461" s="9" t="s">
        <v>5808</v>
      </c>
      <c r="AA2461" s="1" t="s">
        <v>5812</v>
      </c>
      <c r="AB2461" s="1">
        <v>5304</v>
      </c>
      <c r="AC2461" s="1">
        <v>279</v>
      </c>
      <c r="AD2461" s="7" t="s">
        <v>34398</v>
      </c>
      <c r="AE2461" s="1" t="s">
        <v>34399</v>
      </c>
      <c r="AG2461" s="1" t="s">
        <v>24879</v>
      </c>
      <c r="AH2461" s="1">
        <v>0.90300000000000002</v>
      </c>
      <c r="AI2461" s="1">
        <v>0.98899999999999999</v>
      </c>
      <c r="AJ2461" s="9" t="s">
        <v>5808</v>
      </c>
      <c r="AK2461" s="1" t="s">
        <v>5815</v>
      </c>
      <c r="AL2461" s="1">
        <v>3226</v>
      </c>
      <c r="AM2461" s="1">
        <v>279</v>
      </c>
      <c r="AN2461" s="7" t="s">
        <v>34400</v>
      </c>
      <c r="AO2461" s="1" t="s">
        <v>34401</v>
      </c>
      <c r="AQ2461" s="1" t="s">
        <v>24879</v>
      </c>
      <c r="AR2461" s="1">
        <v>0.92100000000000004</v>
      </c>
      <c r="AS2461" s="1">
        <v>0.98899999999999999</v>
      </c>
      <c r="AT2461" s="15" t="s">
        <v>5808</v>
      </c>
      <c r="AU2461" s="1" t="s">
        <v>5818</v>
      </c>
      <c r="AV2461" s="1">
        <v>333</v>
      </c>
      <c r="AW2461" s="1">
        <v>289</v>
      </c>
      <c r="AX2461" s="7" t="s">
        <v>24886</v>
      </c>
      <c r="AY2461" s="1" t="s">
        <v>24887</v>
      </c>
      <c r="BA2461" s="1" t="s">
        <v>24879</v>
      </c>
      <c r="BB2461" s="1">
        <v>0.57699999999999996</v>
      </c>
      <c r="BC2461" s="1">
        <v>0.83</v>
      </c>
      <c r="BF2461" s="12"/>
    </row>
    <row r="2462" spans="1:58" ht="12" customHeight="1">
      <c r="A2462" s="1" t="s">
        <v>6006</v>
      </c>
      <c r="B2462" s="1">
        <v>6161</v>
      </c>
      <c r="C2462" s="1">
        <v>460</v>
      </c>
      <c r="D2462" s="7" t="s">
        <v>34402</v>
      </c>
      <c r="E2462" s="1" t="s">
        <v>34403</v>
      </c>
      <c r="G2462" s="1" t="s">
        <v>34404</v>
      </c>
      <c r="H2462" s="1" t="s">
        <v>34405</v>
      </c>
      <c r="I2462" s="1" t="s">
        <v>34406</v>
      </c>
      <c r="J2462" s="1">
        <v>2494171</v>
      </c>
      <c r="K2462" s="1">
        <v>2495553</v>
      </c>
      <c r="L2462" s="1" t="s">
        <v>5826</v>
      </c>
      <c r="M2462" s="1" t="s">
        <v>2539</v>
      </c>
      <c r="N2462" s="1" t="s">
        <v>5885</v>
      </c>
      <c r="O2462" s="1" t="str">
        <f t="shared" si="50"/>
        <v/>
      </c>
      <c r="P2462" s="17" t="s">
        <v>5808</v>
      </c>
      <c r="Q2462" s="1" t="s">
        <v>5982</v>
      </c>
      <c r="R2462" s="1">
        <v>3775</v>
      </c>
      <c r="S2462" s="1">
        <v>341</v>
      </c>
      <c r="T2462" s="7" t="s">
        <v>34407</v>
      </c>
      <c r="U2462" s="1" t="s">
        <v>34408</v>
      </c>
      <c r="W2462" s="1" t="s">
        <v>6246</v>
      </c>
      <c r="X2462" s="1">
        <v>0.99399999999999999</v>
      </c>
      <c r="Y2462" s="1">
        <v>0.997</v>
      </c>
      <c r="Z2462" s="21" t="s">
        <v>5808</v>
      </c>
      <c r="AA2462" s="1" t="s">
        <v>6014</v>
      </c>
      <c r="AB2462" s="1">
        <v>3789</v>
      </c>
      <c r="AC2462" s="1">
        <v>307</v>
      </c>
      <c r="AD2462" s="7" t="s">
        <v>34409</v>
      </c>
      <c r="AG2462" s="1" t="s">
        <v>34410</v>
      </c>
      <c r="AH2462" s="1">
        <v>0.83099999999999996</v>
      </c>
      <c r="AI2462" s="1">
        <v>0.997</v>
      </c>
      <c r="AJ2462" s="21" t="s">
        <v>5808</v>
      </c>
      <c r="AK2462" s="1" t="s">
        <v>6017</v>
      </c>
      <c r="AL2462" s="1">
        <v>5235</v>
      </c>
      <c r="AM2462" s="1">
        <v>477</v>
      </c>
      <c r="AN2462" s="7" t="s">
        <v>34411</v>
      </c>
      <c r="AO2462" s="1" t="s">
        <v>34412</v>
      </c>
      <c r="AQ2462" s="1" t="s">
        <v>34406</v>
      </c>
      <c r="AR2462" s="1">
        <v>0.81200000000000006</v>
      </c>
      <c r="AS2462" s="1">
        <v>0.95599999999999996</v>
      </c>
      <c r="AT2462" s="24"/>
      <c r="BF2462" s="12"/>
    </row>
    <row r="2463" spans="1:58" ht="12" customHeight="1">
      <c r="A2463" s="1" t="s">
        <v>6006</v>
      </c>
      <c r="B2463" s="1">
        <v>6209</v>
      </c>
      <c r="C2463" s="1">
        <v>427</v>
      </c>
      <c r="D2463" s="7" t="s">
        <v>34413</v>
      </c>
      <c r="E2463" s="1" t="s">
        <v>34414</v>
      </c>
      <c r="G2463" s="1" t="s">
        <v>34415</v>
      </c>
      <c r="H2463" s="1" t="s">
        <v>34416</v>
      </c>
      <c r="I2463" s="1" t="s">
        <v>34417</v>
      </c>
      <c r="J2463" s="1">
        <v>2537573</v>
      </c>
      <c r="K2463" s="1">
        <v>2538856</v>
      </c>
      <c r="L2463" s="1" t="s">
        <v>5826</v>
      </c>
      <c r="M2463" s="1" t="s">
        <v>2539</v>
      </c>
      <c r="N2463" s="1" t="s">
        <v>5885</v>
      </c>
      <c r="O2463" s="1" t="str">
        <f t="shared" si="50"/>
        <v/>
      </c>
      <c r="P2463" s="17" t="s">
        <v>5808</v>
      </c>
      <c r="Q2463" s="1" t="s">
        <v>5982</v>
      </c>
      <c r="R2463" s="1">
        <v>3730</v>
      </c>
      <c r="S2463" s="1">
        <v>427</v>
      </c>
      <c r="T2463" s="7" t="s">
        <v>34418</v>
      </c>
      <c r="U2463" s="1" t="s">
        <v>34419</v>
      </c>
      <c r="W2463" s="1" t="s">
        <v>34417</v>
      </c>
      <c r="X2463" s="1">
        <v>0.99299999999999999</v>
      </c>
      <c r="Y2463" s="1">
        <v>0.998</v>
      </c>
      <c r="Z2463" s="21" t="s">
        <v>5808</v>
      </c>
      <c r="AA2463" s="1" t="s">
        <v>6014</v>
      </c>
      <c r="AB2463" s="1">
        <v>3820</v>
      </c>
      <c r="AC2463" s="1">
        <v>413</v>
      </c>
      <c r="AD2463" s="7" t="s">
        <v>34420</v>
      </c>
      <c r="AE2463" s="1" t="s">
        <v>34421</v>
      </c>
      <c r="AG2463" s="1" t="s">
        <v>34417</v>
      </c>
      <c r="AH2463" s="1">
        <v>0.81299999999999994</v>
      </c>
      <c r="AI2463" s="1">
        <v>0.95599999999999996</v>
      </c>
      <c r="AJ2463" s="21" t="s">
        <v>5808</v>
      </c>
      <c r="AK2463" s="1" t="s">
        <v>6017</v>
      </c>
      <c r="AL2463" s="1">
        <v>5259</v>
      </c>
      <c r="AM2463" s="1">
        <v>413</v>
      </c>
      <c r="AN2463" s="7" t="s">
        <v>34422</v>
      </c>
      <c r="AO2463" s="1" t="s">
        <v>34423</v>
      </c>
      <c r="AQ2463" s="1" t="s">
        <v>34417</v>
      </c>
      <c r="AR2463" s="1">
        <v>0.83099999999999996</v>
      </c>
      <c r="AS2463" s="1">
        <v>0.95599999999999996</v>
      </c>
      <c r="AT2463" s="24"/>
      <c r="BF2463" s="12"/>
    </row>
    <row r="2464" spans="1:58" ht="12" customHeight="1">
      <c r="A2464" s="1" t="s">
        <v>5799</v>
      </c>
      <c r="B2464" s="1">
        <v>3442</v>
      </c>
      <c r="C2464" s="1">
        <v>67</v>
      </c>
      <c r="D2464" s="7" t="s">
        <v>34424</v>
      </c>
      <c r="E2464" s="1" t="s">
        <v>34425</v>
      </c>
      <c r="G2464" s="1" t="s">
        <v>34426</v>
      </c>
      <c r="H2464" s="1" t="s">
        <v>34427</v>
      </c>
      <c r="I2464" s="1" t="s">
        <v>34428</v>
      </c>
      <c r="J2464" s="1">
        <v>3589969</v>
      </c>
      <c r="K2464" s="1">
        <v>3590172</v>
      </c>
      <c r="L2464" s="1" t="s">
        <v>5806</v>
      </c>
      <c r="M2464" s="1" t="s">
        <v>4173</v>
      </c>
      <c r="N2464" s="1" t="s">
        <v>5885</v>
      </c>
      <c r="O2464" s="1" t="str">
        <f t="shared" si="50"/>
        <v/>
      </c>
      <c r="P2464" s="8" t="s">
        <v>5808</v>
      </c>
      <c r="Q2464" s="1" t="s">
        <v>5809</v>
      </c>
      <c r="R2464" s="1">
        <v>2614</v>
      </c>
      <c r="S2464" s="1">
        <v>67</v>
      </c>
      <c r="T2464" s="7" t="s">
        <v>34429</v>
      </c>
      <c r="W2464" s="1" t="s">
        <v>34428</v>
      </c>
      <c r="X2464" s="1">
        <v>1</v>
      </c>
      <c r="Y2464" s="1">
        <v>0.98499999999999999</v>
      </c>
      <c r="Z2464" s="21" t="s">
        <v>5808</v>
      </c>
      <c r="AA2464" s="1" t="s">
        <v>5873</v>
      </c>
      <c r="AB2464" s="1">
        <v>28</v>
      </c>
      <c r="AC2464" s="1">
        <v>66</v>
      </c>
      <c r="AD2464" s="7" t="s">
        <v>34430</v>
      </c>
      <c r="AE2464" s="1" t="s">
        <v>34431</v>
      </c>
      <c r="AG2464" s="1" t="s">
        <v>34428</v>
      </c>
      <c r="AH2464" s="1">
        <v>0.82</v>
      </c>
      <c r="AI2464" s="1">
        <v>0.90900000000000003</v>
      </c>
      <c r="AJ2464" s="21" t="s">
        <v>5808</v>
      </c>
      <c r="AK2464" s="1" t="s">
        <v>5815</v>
      </c>
      <c r="AL2464" s="1">
        <v>3054</v>
      </c>
      <c r="AM2464" s="1">
        <v>65</v>
      </c>
      <c r="AN2464" s="7" t="s">
        <v>34432</v>
      </c>
      <c r="AO2464" s="1" t="s">
        <v>34433</v>
      </c>
      <c r="AQ2464" s="1" t="s">
        <v>34428</v>
      </c>
      <c r="AR2464" s="1">
        <v>0.81699999999999995</v>
      </c>
      <c r="AS2464" s="1">
        <v>0.90800000000000003</v>
      </c>
      <c r="AT2464" s="15" t="s">
        <v>5808</v>
      </c>
      <c r="AU2464" s="1" t="s">
        <v>5818</v>
      </c>
      <c r="AV2464" s="1">
        <v>4921</v>
      </c>
      <c r="AW2464" s="1">
        <v>66</v>
      </c>
      <c r="AX2464" s="7" t="s">
        <v>34434</v>
      </c>
      <c r="AY2464" s="1" t="s">
        <v>34435</v>
      </c>
      <c r="AZ2464" s="1" t="s">
        <v>34436</v>
      </c>
      <c r="BA2464" s="1" t="s">
        <v>34428</v>
      </c>
      <c r="BB2464" s="1">
        <v>0.59099999999999997</v>
      </c>
      <c r="BC2464" s="1">
        <v>0.65200000000000002</v>
      </c>
      <c r="BF2464" s="12"/>
    </row>
    <row r="2465" spans="1:58" ht="12" customHeight="1">
      <c r="A2465" s="1" t="s">
        <v>5799</v>
      </c>
      <c r="B2465" s="1">
        <v>3443</v>
      </c>
      <c r="C2465" s="1">
        <v>149</v>
      </c>
      <c r="D2465" s="7" t="s">
        <v>34437</v>
      </c>
      <c r="E2465" s="1" t="s">
        <v>34438</v>
      </c>
      <c r="G2465" s="1" t="s">
        <v>34439</v>
      </c>
      <c r="H2465" s="1" t="s">
        <v>34440</v>
      </c>
      <c r="I2465" s="1" t="s">
        <v>34441</v>
      </c>
      <c r="J2465" s="1">
        <v>3590308</v>
      </c>
      <c r="K2465" s="1">
        <v>3590757</v>
      </c>
      <c r="L2465" s="1" t="s">
        <v>5826</v>
      </c>
      <c r="M2465" s="1" t="s">
        <v>4173</v>
      </c>
      <c r="N2465" s="1" t="s">
        <v>5885</v>
      </c>
      <c r="O2465" s="1" t="str">
        <f t="shared" si="50"/>
        <v/>
      </c>
      <c r="P2465" s="17" t="s">
        <v>5808</v>
      </c>
      <c r="Q2465" s="1" t="s">
        <v>5809</v>
      </c>
      <c r="R2465" s="1">
        <v>2615</v>
      </c>
      <c r="S2465" s="1">
        <v>149</v>
      </c>
      <c r="T2465" s="7" t="s">
        <v>34442</v>
      </c>
      <c r="U2465" s="1" t="s">
        <v>34443</v>
      </c>
      <c r="W2465" s="1" t="s">
        <v>34441</v>
      </c>
      <c r="X2465" s="1">
        <v>0.99299999999999999</v>
      </c>
      <c r="Y2465" s="1">
        <v>0.99299999999999999</v>
      </c>
      <c r="Z2465" s="21" t="s">
        <v>5808</v>
      </c>
      <c r="AA2465" s="1" t="s">
        <v>5873</v>
      </c>
      <c r="AB2465" s="1">
        <v>27</v>
      </c>
      <c r="AC2465" s="1">
        <v>147</v>
      </c>
      <c r="AD2465" s="7" t="s">
        <v>34444</v>
      </c>
      <c r="AE2465" s="1" t="s">
        <v>34445</v>
      </c>
      <c r="AG2465" s="1" t="s">
        <v>34441</v>
      </c>
      <c r="AH2465" s="1">
        <v>0.83899999999999997</v>
      </c>
      <c r="AI2465" s="1">
        <v>0.96599999999999997</v>
      </c>
      <c r="AJ2465" s="21" t="s">
        <v>5808</v>
      </c>
      <c r="AK2465" s="1" t="s">
        <v>5815</v>
      </c>
      <c r="AL2465" s="1">
        <v>3055</v>
      </c>
      <c r="AM2465" s="1">
        <v>153</v>
      </c>
      <c r="AN2465" s="7" t="s">
        <v>34446</v>
      </c>
      <c r="AO2465" s="1" t="s">
        <v>34447</v>
      </c>
      <c r="AQ2465" s="1" t="s">
        <v>34441</v>
      </c>
      <c r="AR2465" s="1">
        <v>0.80500000000000005</v>
      </c>
      <c r="AS2465" s="1">
        <v>0.96699999999999997</v>
      </c>
      <c r="AT2465" s="16" t="s">
        <v>5862</v>
      </c>
      <c r="AU2465" s="1" t="s">
        <v>5818</v>
      </c>
      <c r="AV2465" s="1">
        <v>4785</v>
      </c>
      <c r="AW2465" s="1">
        <v>315</v>
      </c>
      <c r="AX2465" s="7" t="s">
        <v>34448</v>
      </c>
      <c r="AY2465" s="1" t="s">
        <v>34449</v>
      </c>
      <c r="BA2465" s="1" t="s">
        <v>34450</v>
      </c>
      <c r="BB2465" s="1">
        <v>0.44</v>
      </c>
      <c r="BC2465" s="1">
        <v>0.39400000000000002</v>
      </c>
      <c r="BF2465" s="12"/>
    </row>
    <row r="2466" spans="1:58" ht="12" customHeight="1">
      <c r="A2466" s="1" t="s">
        <v>6006</v>
      </c>
      <c r="B2466" s="1">
        <v>5086</v>
      </c>
      <c r="C2466" s="1">
        <v>472</v>
      </c>
      <c r="D2466" s="7" t="s">
        <v>34451</v>
      </c>
      <c r="E2466" s="1" t="s">
        <v>34452</v>
      </c>
      <c r="G2466" s="1" t="s">
        <v>34453</v>
      </c>
      <c r="H2466" s="1" t="s">
        <v>19009</v>
      </c>
      <c r="I2466" s="1" t="s">
        <v>19010</v>
      </c>
      <c r="J2466" s="1">
        <v>1283573</v>
      </c>
      <c r="K2466" s="1">
        <v>1284991</v>
      </c>
      <c r="L2466" s="1" t="s">
        <v>5806</v>
      </c>
      <c r="M2466" s="1" t="s">
        <v>5</v>
      </c>
      <c r="N2466" s="1" t="s">
        <v>5885</v>
      </c>
      <c r="O2466" s="1" t="str">
        <f t="shared" si="50"/>
        <v/>
      </c>
      <c r="P2466" s="33" t="s">
        <v>5808</v>
      </c>
      <c r="Q2466" s="1" t="s">
        <v>5982</v>
      </c>
      <c r="R2466" s="1">
        <v>4808</v>
      </c>
      <c r="S2466" s="1">
        <v>472</v>
      </c>
      <c r="T2466" s="7" t="s">
        <v>34454</v>
      </c>
      <c r="U2466" s="1" t="s">
        <v>34455</v>
      </c>
      <c r="W2466" s="1" t="s">
        <v>19010</v>
      </c>
      <c r="X2466" s="1">
        <v>0.998</v>
      </c>
      <c r="Y2466" s="1">
        <v>0.998</v>
      </c>
      <c r="Z2466" s="21" t="s">
        <v>5808</v>
      </c>
      <c r="AA2466" s="1" t="s">
        <v>6031</v>
      </c>
      <c r="AB2466" s="1">
        <v>982</v>
      </c>
      <c r="AC2466" s="1">
        <v>473</v>
      </c>
      <c r="AD2466" s="7" t="s">
        <v>34456</v>
      </c>
      <c r="AE2466" s="1" t="s">
        <v>34457</v>
      </c>
      <c r="AG2466" s="1" t="s">
        <v>19010</v>
      </c>
      <c r="AH2466" s="1">
        <v>0.82199999999999995</v>
      </c>
      <c r="AI2466" s="1">
        <v>0.998</v>
      </c>
      <c r="AJ2466" s="21" t="s">
        <v>5808</v>
      </c>
      <c r="AK2466" s="1" t="s">
        <v>6017</v>
      </c>
      <c r="AL2466" s="1">
        <v>4357</v>
      </c>
      <c r="AM2466" s="1">
        <v>473</v>
      </c>
      <c r="AN2466" s="7" t="s">
        <v>34458</v>
      </c>
      <c r="AO2466" s="1" t="s">
        <v>34459</v>
      </c>
      <c r="AQ2466" s="1" t="s">
        <v>19010</v>
      </c>
      <c r="AR2466" s="1">
        <v>0.81699999999999995</v>
      </c>
      <c r="AS2466" s="1">
        <v>0.99399999999999999</v>
      </c>
      <c r="AT2466" s="28" t="s">
        <v>5862</v>
      </c>
      <c r="AU2466" s="1" t="s">
        <v>5818</v>
      </c>
      <c r="AV2466" s="1">
        <v>857</v>
      </c>
      <c r="AW2466" s="1">
        <v>500</v>
      </c>
      <c r="AX2466" s="7" t="s">
        <v>34460</v>
      </c>
      <c r="AY2466" s="1" t="s">
        <v>34461</v>
      </c>
      <c r="AZ2466" s="1" t="s">
        <v>34462</v>
      </c>
      <c r="BA2466" s="1" t="s">
        <v>19010</v>
      </c>
      <c r="BB2466" s="1">
        <v>0.51400000000000001</v>
      </c>
      <c r="BC2466" s="1">
        <v>0.93799999999999994</v>
      </c>
      <c r="BF2466" s="12"/>
    </row>
    <row r="2467" spans="1:58" ht="12" customHeight="1">
      <c r="A2467" s="1" t="s">
        <v>5799</v>
      </c>
      <c r="B2467" s="1">
        <v>651</v>
      </c>
      <c r="C2467" s="1">
        <v>258</v>
      </c>
      <c r="D2467" s="7" t="s">
        <v>34463</v>
      </c>
      <c r="E2467" s="1" t="s">
        <v>34464</v>
      </c>
      <c r="G2467" s="1" t="s">
        <v>34465</v>
      </c>
      <c r="H2467" s="1" t="s">
        <v>34466</v>
      </c>
      <c r="I2467" s="1" t="s">
        <v>34467</v>
      </c>
      <c r="J2467" s="1">
        <v>675423</v>
      </c>
      <c r="K2467" s="1">
        <v>676199</v>
      </c>
      <c r="L2467" s="1" t="s">
        <v>5806</v>
      </c>
      <c r="M2467" s="1" t="s">
        <v>5</v>
      </c>
      <c r="N2467" s="1" t="s">
        <v>5885</v>
      </c>
      <c r="O2467" s="1" t="str">
        <f t="shared" si="50"/>
        <v/>
      </c>
      <c r="P2467" s="17" t="s">
        <v>5808</v>
      </c>
      <c r="Q2467" s="1" t="s">
        <v>5809</v>
      </c>
      <c r="R2467" s="1">
        <v>22</v>
      </c>
      <c r="S2467" s="1">
        <v>258</v>
      </c>
      <c r="T2467" s="7" t="s">
        <v>34468</v>
      </c>
      <c r="U2467" s="1" t="s">
        <v>34469</v>
      </c>
      <c r="W2467" s="1" t="s">
        <v>34467</v>
      </c>
      <c r="X2467" s="1">
        <v>0.99199999999999999</v>
      </c>
      <c r="Y2467" s="1">
        <v>0.996</v>
      </c>
      <c r="Z2467" s="21" t="s">
        <v>5808</v>
      </c>
      <c r="AA2467" s="1" t="s">
        <v>5812</v>
      </c>
      <c r="AB2467" s="1">
        <v>5585</v>
      </c>
      <c r="AC2467" s="1">
        <v>257</v>
      </c>
      <c r="AD2467" s="7" t="s">
        <v>34470</v>
      </c>
      <c r="AE2467" s="1" t="s">
        <v>34471</v>
      </c>
      <c r="AG2467" s="1" t="s">
        <v>34467</v>
      </c>
      <c r="AH2467" s="1">
        <v>0.81599999999999995</v>
      </c>
      <c r="AI2467" s="1">
        <v>0.99199999999999999</v>
      </c>
      <c r="AJ2467" s="21" t="s">
        <v>5808</v>
      </c>
      <c r="AK2467" s="1" t="s">
        <v>5815</v>
      </c>
      <c r="AL2467" s="1">
        <v>689</v>
      </c>
      <c r="AM2467" s="1">
        <v>257</v>
      </c>
      <c r="AN2467" s="7" t="s">
        <v>34472</v>
      </c>
      <c r="AO2467" s="1" t="s">
        <v>34473</v>
      </c>
      <c r="AQ2467" s="1" t="s">
        <v>34467</v>
      </c>
      <c r="AR2467" s="1">
        <v>0.82799999999999996</v>
      </c>
      <c r="AS2467" s="1">
        <v>0.99199999999999999</v>
      </c>
      <c r="AT2467" s="16" t="s">
        <v>5862</v>
      </c>
      <c r="AU2467" s="1" t="s">
        <v>5818</v>
      </c>
      <c r="AV2467" s="1">
        <v>1610</v>
      </c>
      <c r="AW2467" s="1">
        <v>259</v>
      </c>
      <c r="AX2467" s="7" t="s">
        <v>34474</v>
      </c>
      <c r="AY2467" s="1" t="s">
        <v>34475</v>
      </c>
      <c r="BA2467" s="1" t="s">
        <v>34467</v>
      </c>
      <c r="BB2467" s="1">
        <v>0.40699999999999997</v>
      </c>
      <c r="BC2467" s="1">
        <v>0.94599999999999995</v>
      </c>
      <c r="BF2467" s="12"/>
    </row>
    <row r="2468" spans="1:58" ht="12" customHeight="1">
      <c r="A2468" s="1" t="s">
        <v>5799</v>
      </c>
      <c r="B2468" s="1">
        <v>608</v>
      </c>
      <c r="C2468" s="1">
        <v>361</v>
      </c>
      <c r="D2468" s="7" t="s">
        <v>34476</v>
      </c>
      <c r="E2468" s="1" t="s">
        <v>34477</v>
      </c>
      <c r="G2468" s="1" t="s">
        <v>34478</v>
      </c>
      <c r="H2468" s="1" t="s">
        <v>34479</v>
      </c>
      <c r="I2468" s="1" t="s">
        <v>7969</v>
      </c>
      <c r="J2468" s="1">
        <v>595893</v>
      </c>
      <c r="K2468" s="1">
        <v>596978</v>
      </c>
      <c r="L2468" s="1" t="s">
        <v>5826</v>
      </c>
      <c r="M2468" s="1" t="s">
        <v>2539</v>
      </c>
      <c r="N2468" s="1" t="s">
        <v>5885</v>
      </c>
      <c r="O2468" s="1" t="str">
        <f t="shared" si="50"/>
        <v/>
      </c>
      <c r="P2468" s="17" t="s">
        <v>5808</v>
      </c>
      <c r="Q2468" s="1" t="s">
        <v>5809</v>
      </c>
      <c r="R2468" s="1">
        <v>3174</v>
      </c>
      <c r="S2468" s="1">
        <v>361</v>
      </c>
      <c r="T2468" s="7" t="s">
        <v>34480</v>
      </c>
      <c r="U2468" s="1" t="s">
        <v>34481</v>
      </c>
      <c r="W2468" s="1" t="s">
        <v>7969</v>
      </c>
      <c r="X2468" s="1">
        <v>0.99399999999999999</v>
      </c>
      <c r="Y2468" s="1">
        <v>0.997</v>
      </c>
      <c r="Z2468" s="21" t="s">
        <v>5808</v>
      </c>
      <c r="AA2468" s="1" t="s">
        <v>5812</v>
      </c>
      <c r="AB2468" s="1">
        <v>5550</v>
      </c>
      <c r="AC2468" s="1">
        <v>360</v>
      </c>
      <c r="AD2468" s="7" t="s">
        <v>34482</v>
      </c>
      <c r="AE2468" s="1" t="s">
        <v>34483</v>
      </c>
      <c r="AG2468" s="1" t="s">
        <v>7969</v>
      </c>
      <c r="AH2468" s="1">
        <v>0.82799999999999996</v>
      </c>
      <c r="AI2468" s="1">
        <v>0.997</v>
      </c>
      <c r="AJ2468" s="21" t="s">
        <v>5808</v>
      </c>
      <c r="AK2468" s="1" t="s">
        <v>5815</v>
      </c>
      <c r="AL2468" s="1">
        <v>674</v>
      </c>
      <c r="AM2468" s="1">
        <v>361</v>
      </c>
      <c r="AN2468" s="7" t="s">
        <v>34484</v>
      </c>
      <c r="AO2468" s="1" t="s">
        <v>34485</v>
      </c>
      <c r="AQ2468" s="1" t="s">
        <v>7969</v>
      </c>
      <c r="AR2468" s="1">
        <v>0.81399999999999995</v>
      </c>
      <c r="AS2468" s="1">
        <v>0.997</v>
      </c>
      <c r="AT2468" s="24"/>
      <c r="BF2468" s="12"/>
    </row>
    <row r="2469" spans="1:58" ht="12" customHeight="1">
      <c r="A2469" s="1" t="s">
        <v>5799</v>
      </c>
      <c r="B2469" s="1">
        <v>3098</v>
      </c>
      <c r="C2469" s="1">
        <v>740</v>
      </c>
      <c r="D2469" s="7" t="s">
        <v>34486</v>
      </c>
      <c r="E2469" s="1" t="s">
        <v>34487</v>
      </c>
      <c r="G2469" s="1" t="s">
        <v>34488</v>
      </c>
      <c r="H2469" s="1" t="s">
        <v>34489</v>
      </c>
      <c r="I2469" s="1" t="s">
        <v>34490</v>
      </c>
      <c r="J2469" s="1">
        <v>3249128</v>
      </c>
      <c r="K2469" s="1">
        <v>3251350</v>
      </c>
      <c r="L2469" s="1" t="s">
        <v>5826</v>
      </c>
      <c r="M2469" s="1" t="s">
        <v>4173</v>
      </c>
      <c r="N2469" s="1" t="s">
        <v>5885</v>
      </c>
      <c r="O2469" s="1" t="str">
        <f t="shared" si="50"/>
        <v/>
      </c>
      <c r="P2469" s="31" t="s">
        <v>5808</v>
      </c>
      <c r="Q2469" s="1" t="s">
        <v>5809</v>
      </c>
      <c r="R2469" s="1">
        <v>2093</v>
      </c>
      <c r="S2469" s="1">
        <v>699</v>
      </c>
      <c r="T2469" s="7" t="s">
        <v>34491</v>
      </c>
      <c r="U2469" s="1" t="s">
        <v>34492</v>
      </c>
      <c r="W2469" s="1" t="s">
        <v>34490</v>
      </c>
      <c r="X2469" s="1">
        <v>0.999</v>
      </c>
      <c r="Y2469" s="1">
        <v>0.999</v>
      </c>
      <c r="Z2469" s="21" t="s">
        <v>5808</v>
      </c>
      <c r="AA2469" s="1" t="s">
        <v>5873</v>
      </c>
      <c r="AB2469" s="1">
        <v>338</v>
      </c>
      <c r="AC2469" s="1">
        <v>676</v>
      </c>
      <c r="AD2469" s="7" t="s">
        <v>34493</v>
      </c>
      <c r="AE2469" s="1" t="s">
        <v>34494</v>
      </c>
      <c r="AG2469" s="1" t="s">
        <v>34490</v>
      </c>
      <c r="AH2469" s="1">
        <v>0.82399999999999995</v>
      </c>
      <c r="AI2469" s="1">
        <v>0.999</v>
      </c>
      <c r="AJ2469" s="21" t="s">
        <v>5808</v>
      </c>
      <c r="AK2469" s="1" t="s">
        <v>5815</v>
      </c>
      <c r="AL2469" s="1">
        <v>2771</v>
      </c>
      <c r="AM2469" s="1">
        <v>688</v>
      </c>
      <c r="AN2469" s="7" t="s">
        <v>34495</v>
      </c>
      <c r="AO2469" s="1" t="s">
        <v>34496</v>
      </c>
      <c r="AQ2469" s="1" t="s">
        <v>34490</v>
      </c>
      <c r="AR2469" s="1">
        <v>0.81299999999999994</v>
      </c>
      <c r="AS2469" s="1">
        <v>0.98299999999999998</v>
      </c>
      <c r="AT2469" s="24"/>
      <c r="BF2469" s="12"/>
    </row>
    <row r="2470" spans="1:58" ht="12" customHeight="1">
      <c r="A2470" s="1" t="s">
        <v>5799</v>
      </c>
      <c r="B2470" s="1">
        <v>3771</v>
      </c>
      <c r="C2470" s="1">
        <v>178</v>
      </c>
      <c r="D2470" s="7" t="s">
        <v>34497</v>
      </c>
      <c r="E2470" s="1" t="s">
        <v>34498</v>
      </c>
      <c r="F2470" s="1" t="s">
        <v>34499</v>
      </c>
      <c r="G2470" s="1" t="s">
        <v>34500</v>
      </c>
      <c r="H2470" s="1" t="s">
        <v>34501</v>
      </c>
      <c r="I2470" s="1" t="s">
        <v>34502</v>
      </c>
      <c r="J2470" s="1">
        <v>3935982</v>
      </c>
      <c r="K2470" s="1">
        <v>3936518</v>
      </c>
      <c r="L2470" s="1" t="s">
        <v>5806</v>
      </c>
      <c r="M2470" s="1" t="s">
        <v>4173</v>
      </c>
      <c r="N2470" s="1" t="s">
        <v>5885</v>
      </c>
      <c r="O2470" s="1" t="str">
        <f t="shared" si="50"/>
        <v/>
      </c>
      <c r="P2470" s="20" t="s">
        <v>5808</v>
      </c>
      <c r="Q2470" s="1" t="s">
        <v>5809</v>
      </c>
      <c r="R2470" s="1">
        <v>2941</v>
      </c>
      <c r="S2470" s="1">
        <v>178</v>
      </c>
      <c r="T2470" s="7" t="s">
        <v>34503</v>
      </c>
      <c r="U2470" s="1" t="s">
        <v>34504</v>
      </c>
      <c r="V2470" s="1" t="s">
        <v>34499</v>
      </c>
      <c r="W2470" s="1" t="s">
        <v>34502</v>
      </c>
      <c r="X2470" s="1">
        <v>0.98899999999999999</v>
      </c>
      <c r="Y2470" s="1">
        <v>0.99399999999999999</v>
      </c>
      <c r="Z2470" s="21" t="s">
        <v>5808</v>
      </c>
      <c r="AA2470" s="1" t="s">
        <v>5941</v>
      </c>
      <c r="AB2470" s="1">
        <v>2946</v>
      </c>
      <c r="AC2470" s="1">
        <v>200</v>
      </c>
      <c r="AD2470" s="7" t="s">
        <v>34505</v>
      </c>
      <c r="AE2470" s="1" t="s">
        <v>34506</v>
      </c>
      <c r="AG2470" s="1" t="s">
        <v>34502</v>
      </c>
      <c r="AH2470" s="1">
        <v>0.81200000000000006</v>
      </c>
      <c r="AI2470" s="1">
        <v>0.875</v>
      </c>
      <c r="AJ2470" s="21" t="s">
        <v>5808</v>
      </c>
      <c r="AK2470" s="1" t="s">
        <v>5815</v>
      </c>
      <c r="AL2470" s="1">
        <v>275</v>
      </c>
      <c r="AM2470" s="1">
        <v>200</v>
      </c>
      <c r="AN2470" s="7" t="s">
        <v>34507</v>
      </c>
      <c r="AO2470" s="1" t="s">
        <v>34508</v>
      </c>
      <c r="AQ2470" s="1" t="s">
        <v>34502</v>
      </c>
      <c r="AR2470" s="1">
        <v>0.83499999999999996</v>
      </c>
      <c r="AS2470" s="1">
        <v>0.875</v>
      </c>
      <c r="AT2470" s="15" t="s">
        <v>5808</v>
      </c>
      <c r="AU2470" s="1" t="s">
        <v>5818</v>
      </c>
      <c r="AV2470" s="1">
        <v>11</v>
      </c>
      <c r="AW2470" s="1">
        <v>183</v>
      </c>
      <c r="AX2470" s="7" t="s">
        <v>34509</v>
      </c>
      <c r="AY2470" s="1" t="s">
        <v>34510</v>
      </c>
      <c r="BA2470" s="1" t="s">
        <v>34502</v>
      </c>
      <c r="BB2470" s="1">
        <v>0.5</v>
      </c>
      <c r="BC2470" s="1">
        <v>0.85799999999999998</v>
      </c>
      <c r="BF2470" s="12"/>
    </row>
    <row r="2471" spans="1:58" ht="12" customHeight="1">
      <c r="A2471" s="1" t="s">
        <v>5799</v>
      </c>
      <c r="B2471" s="1">
        <v>682</v>
      </c>
      <c r="C2471" s="1">
        <v>426</v>
      </c>
      <c r="D2471" s="7" t="s">
        <v>34511</v>
      </c>
      <c r="E2471" s="1" t="s">
        <v>34512</v>
      </c>
      <c r="G2471" s="1" t="s">
        <v>34513</v>
      </c>
      <c r="H2471" s="1" t="s">
        <v>34514</v>
      </c>
      <c r="I2471" s="1" t="s">
        <v>34515</v>
      </c>
      <c r="J2471" s="1">
        <v>710658</v>
      </c>
      <c r="K2471" s="1">
        <v>711938</v>
      </c>
      <c r="L2471" s="1" t="s">
        <v>5826</v>
      </c>
      <c r="M2471" s="1" t="s">
        <v>5</v>
      </c>
      <c r="N2471" s="1" t="s">
        <v>5885</v>
      </c>
      <c r="O2471" s="1" t="str">
        <f t="shared" si="50"/>
        <v/>
      </c>
      <c r="P2471" s="20" t="s">
        <v>5808</v>
      </c>
      <c r="Q2471" s="1" t="s">
        <v>5809</v>
      </c>
      <c r="R2471" s="1">
        <v>173</v>
      </c>
      <c r="S2471" s="1">
        <v>421</v>
      </c>
      <c r="T2471" s="7" t="s">
        <v>34516</v>
      </c>
      <c r="U2471" s="1" t="s">
        <v>34517</v>
      </c>
      <c r="W2471" s="1" t="s">
        <v>34515</v>
      </c>
      <c r="X2471" s="1">
        <v>0.98099999999999998</v>
      </c>
      <c r="Y2471" s="1">
        <v>0.998</v>
      </c>
      <c r="Z2471" s="21" t="s">
        <v>5808</v>
      </c>
      <c r="AA2471" s="1" t="s">
        <v>5812</v>
      </c>
      <c r="AB2471" s="1">
        <v>5594</v>
      </c>
      <c r="AC2471" s="1">
        <v>426</v>
      </c>
      <c r="AD2471" s="7" t="s">
        <v>34518</v>
      </c>
      <c r="AE2471" s="1" t="s">
        <v>34519</v>
      </c>
      <c r="AG2471" s="1" t="s">
        <v>34515</v>
      </c>
      <c r="AH2471" s="1">
        <v>0.83099999999999996</v>
      </c>
      <c r="AI2471" s="1">
        <v>0.998</v>
      </c>
      <c r="AJ2471" s="21" t="s">
        <v>5808</v>
      </c>
      <c r="AK2471" s="1" t="s">
        <v>5815</v>
      </c>
      <c r="AL2471" s="1">
        <v>698</v>
      </c>
      <c r="AM2471" s="1">
        <v>432</v>
      </c>
      <c r="AN2471" s="7" t="s">
        <v>34520</v>
      </c>
      <c r="AO2471" s="1" t="s">
        <v>34521</v>
      </c>
      <c r="AQ2471" s="1" t="s">
        <v>34515</v>
      </c>
      <c r="AR2471" s="1">
        <v>0.82399999999999995</v>
      </c>
      <c r="AS2471" s="1">
        <v>0.98399999999999999</v>
      </c>
      <c r="AT2471" s="24"/>
      <c r="BF2471" s="12"/>
    </row>
    <row r="2472" spans="1:58" ht="12" customHeight="1">
      <c r="A2472" s="1" t="s">
        <v>6006</v>
      </c>
      <c r="B2472" s="1">
        <v>4550</v>
      </c>
      <c r="C2472" s="1">
        <v>286</v>
      </c>
      <c r="D2472" s="7" t="s">
        <v>34522</v>
      </c>
      <c r="E2472" s="1" t="s">
        <v>34523</v>
      </c>
      <c r="G2472" s="1" t="s">
        <v>33720</v>
      </c>
      <c r="H2472" s="1" t="s">
        <v>33721</v>
      </c>
      <c r="I2472" s="1" t="s">
        <v>33722</v>
      </c>
      <c r="J2472" s="1">
        <v>730488</v>
      </c>
      <c r="K2472" s="1">
        <v>731348</v>
      </c>
      <c r="L2472" s="1" t="s">
        <v>5806</v>
      </c>
      <c r="M2472" s="1" t="s">
        <v>5</v>
      </c>
      <c r="N2472" s="1" t="s">
        <v>5807</v>
      </c>
      <c r="O2472" s="1" t="str">
        <f t="shared" si="50"/>
        <v/>
      </c>
      <c r="P2472" s="44" t="s">
        <v>5862</v>
      </c>
      <c r="Q2472" s="1" t="s">
        <v>5982</v>
      </c>
      <c r="R2472" s="1">
        <v>3960</v>
      </c>
      <c r="S2472" s="1">
        <v>286</v>
      </c>
      <c r="T2472" s="7" t="s">
        <v>33723</v>
      </c>
      <c r="U2472" s="1" t="s">
        <v>33724</v>
      </c>
      <c r="V2472" s="1" t="s">
        <v>33725</v>
      </c>
      <c r="W2472" s="1" t="s">
        <v>33722</v>
      </c>
      <c r="X2472" s="1">
        <v>0.99299999999999999</v>
      </c>
      <c r="Y2472" s="1">
        <v>0.997</v>
      </c>
      <c r="Z2472" s="54" t="s">
        <v>5862</v>
      </c>
      <c r="AA2472" s="1" t="s">
        <v>6031</v>
      </c>
      <c r="AB2472" s="1">
        <v>1620</v>
      </c>
      <c r="AC2472" s="1">
        <v>300</v>
      </c>
      <c r="AD2472" s="7" t="s">
        <v>33726</v>
      </c>
      <c r="AE2472" s="1" t="s">
        <v>33727</v>
      </c>
      <c r="AG2472" s="1" t="s">
        <v>33722</v>
      </c>
      <c r="AH2472" s="1">
        <v>0.76400000000000001</v>
      </c>
      <c r="AI2472" s="1">
        <v>0.88700000000000001</v>
      </c>
      <c r="AJ2472" s="24"/>
      <c r="AT2472" s="46" t="s">
        <v>5862</v>
      </c>
      <c r="AU2472" s="1" t="s">
        <v>5818</v>
      </c>
      <c r="AV2472" s="1">
        <v>1560</v>
      </c>
      <c r="AW2472" s="1">
        <v>295</v>
      </c>
      <c r="AX2472" s="7" t="s">
        <v>33728</v>
      </c>
      <c r="AY2472" s="1" t="s">
        <v>33729</v>
      </c>
      <c r="AZ2472" s="1" t="s">
        <v>33730</v>
      </c>
      <c r="BA2472" s="1" t="s">
        <v>33722</v>
      </c>
      <c r="BB2472" s="1">
        <v>0.48799999999999999</v>
      </c>
      <c r="BC2472" s="1">
        <v>0.86399999999999999</v>
      </c>
      <c r="BF2472" s="12"/>
    </row>
    <row r="2473" spans="1:58" ht="12" customHeight="1">
      <c r="A2473" s="1" t="s">
        <v>5799</v>
      </c>
      <c r="B2473" s="1">
        <v>190</v>
      </c>
      <c r="C2473" s="1">
        <v>261</v>
      </c>
      <c r="D2473" s="7" t="s">
        <v>34524</v>
      </c>
      <c r="E2473" s="1" t="s">
        <v>34525</v>
      </c>
      <c r="G2473" s="1" t="s">
        <v>34526</v>
      </c>
      <c r="H2473" s="1" t="s">
        <v>34527</v>
      </c>
      <c r="I2473" s="1" t="s">
        <v>34528</v>
      </c>
      <c r="J2473" s="1">
        <v>184424</v>
      </c>
      <c r="K2473" s="1">
        <v>185209</v>
      </c>
      <c r="L2473" s="1" t="s">
        <v>5806</v>
      </c>
      <c r="M2473" s="1" t="s">
        <v>5</v>
      </c>
      <c r="N2473" s="1" t="s">
        <v>5885</v>
      </c>
      <c r="O2473" s="1" t="str">
        <f t="shared" si="50"/>
        <v/>
      </c>
      <c r="P2473" s="8" t="s">
        <v>5808</v>
      </c>
      <c r="Q2473" s="1" t="s">
        <v>5809</v>
      </c>
      <c r="R2473" s="1">
        <v>153</v>
      </c>
      <c r="S2473" s="1">
        <v>261</v>
      </c>
      <c r="T2473" s="7" t="s">
        <v>34529</v>
      </c>
      <c r="U2473" s="1" t="s">
        <v>34530</v>
      </c>
      <c r="W2473" s="1" t="s">
        <v>34528</v>
      </c>
      <c r="X2473" s="1">
        <v>1</v>
      </c>
      <c r="Y2473" s="1">
        <v>0.996</v>
      </c>
      <c r="Z2473" s="21" t="s">
        <v>5808</v>
      </c>
      <c r="AA2473" s="1" t="s">
        <v>5812</v>
      </c>
      <c r="AB2473" s="1">
        <v>5173</v>
      </c>
      <c r="AC2473" s="1">
        <v>261</v>
      </c>
      <c r="AD2473" s="7" t="s">
        <v>34531</v>
      </c>
      <c r="AE2473" s="1" t="s">
        <v>34532</v>
      </c>
      <c r="AG2473" s="1" t="s">
        <v>34528</v>
      </c>
      <c r="AH2473" s="1">
        <v>0.81200000000000006</v>
      </c>
      <c r="AI2473" s="1">
        <v>0.99199999999999999</v>
      </c>
      <c r="AJ2473" s="21" t="s">
        <v>5808</v>
      </c>
      <c r="AK2473" s="1" t="s">
        <v>5815</v>
      </c>
      <c r="AL2473" s="1">
        <v>3361</v>
      </c>
      <c r="AM2473" s="1">
        <v>261</v>
      </c>
      <c r="AN2473" s="7" t="s">
        <v>34533</v>
      </c>
      <c r="AO2473" s="1" t="s">
        <v>34534</v>
      </c>
      <c r="AQ2473" s="1" t="s">
        <v>34528</v>
      </c>
      <c r="AR2473" s="1">
        <v>0.82299999999999995</v>
      </c>
      <c r="AS2473" s="1">
        <v>0.99199999999999999</v>
      </c>
      <c r="AT2473" s="46" t="s">
        <v>5862</v>
      </c>
      <c r="AU2473" s="1" t="s">
        <v>5818</v>
      </c>
      <c r="AV2473" s="1">
        <v>861</v>
      </c>
      <c r="AW2473" s="1">
        <v>268</v>
      </c>
      <c r="AX2473" s="7" t="s">
        <v>34535</v>
      </c>
      <c r="AY2473" s="1" t="s">
        <v>34536</v>
      </c>
      <c r="AZ2473" s="1" t="s">
        <v>34537</v>
      </c>
      <c r="BA2473" s="1" t="s">
        <v>34538</v>
      </c>
      <c r="BB2473" s="1">
        <v>0.42</v>
      </c>
      <c r="BC2473" s="1">
        <v>0.94799999999999995</v>
      </c>
      <c r="BF2473" s="12"/>
    </row>
    <row r="2474" spans="1:58" ht="12" customHeight="1">
      <c r="A2474" s="1" t="s">
        <v>5799</v>
      </c>
      <c r="B2474" s="1">
        <v>3385</v>
      </c>
      <c r="C2474" s="1">
        <v>323</v>
      </c>
      <c r="D2474" s="7" t="s">
        <v>34539</v>
      </c>
      <c r="E2474" s="1" t="s">
        <v>34540</v>
      </c>
      <c r="G2474" s="1" t="s">
        <v>34541</v>
      </c>
      <c r="H2474" s="1" t="s">
        <v>34542</v>
      </c>
      <c r="I2474" s="1" t="s">
        <v>34543</v>
      </c>
      <c r="J2474" s="1">
        <v>3533102</v>
      </c>
      <c r="K2474" s="1">
        <v>3534073</v>
      </c>
      <c r="L2474" s="1" t="s">
        <v>5806</v>
      </c>
      <c r="M2474" s="1" t="s">
        <v>5</v>
      </c>
      <c r="N2474" s="1" t="s">
        <v>5885</v>
      </c>
      <c r="O2474" s="1" t="str">
        <f t="shared" si="50"/>
        <v/>
      </c>
      <c r="P2474" s="8" t="s">
        <v>5808</v>
      </c>
      <c r="Q2474" s="1" t="s">
        <v>5809</v>
      </c>
      <c r="R2474" s="1">
        <v>2556</v>
      </c>
      <c r="S2474" s="1">
        <v>323</v>
      </c>
      <c r="T2474" s="7" t="s">
        <v>34544</v>
      </c>
      <c r="U2474" s="1" t="s">
        <v>34545</v>
      </c>
      <c r="V2474" s="1" t="s">
        <v>34546</v>
      </c>
      <c r="W2474" s="1" t="s">
        <v>34543</v>
      </c>
      <c r="X2474" s="1">
        <v>1</v>
      </c>
      <c r="Y2474" s="1">
        <v>0.997</v>
      </c>
      <c r="Z2474" s="21" t="s">
        <v>5808</v>
      </c>
      <c r="AA2474" s="1" t="s">
        <v>5873</v>
      </c>
      <c r="AB2474" s="1">
        <v>85</v>
      </c>
      <c r="AC2474" s="1">
        <v>332</v>
      </c>
      <c r="AD2474" s="7" t="s">
        <v>34547</v>
      </c>
      <c r="AE2474" s="1" t="s">
        <v>34548</v>
      </c>
      <c r="AG2474" s="1" t="s">
        <v>34543</v>
      </c>
      <c r="AH2474" s="1">
        <v>0.80800000000000005</v>
      </c>
      <c r="AI2474" s="1">
        <v>0.97</v>
      </c>
      <c r="AJ2474" s="21" t="s">
        <v>5808</v>
      </c>
      <c r="AK2474" s="1" t="s">
        <v>5815</v>
      </c>
      <c r="AL2474" s="1">
        <v>2992</v>
      </c>
      <c r="AM2474" s="1">
        <v>332</v>
      </c>
      <c r="AN2474" s="7" t="s">
        <v>34549</v>
      </c>
      <c r="AO2474" s="1" t="s">
        <v>34550</v>
      </c>
      <c r="AQ2474" s="1" t="s">
        <v>34543</v>
      </c>
      <c r="AR2474" s="1">
        <v>0.82699999999999996</v>
      </c>
      <c r="AS2474" s="1">
        <v>0.92200000000000004</v>
      </c>
      <c r="AT2474" s="18" t="s">
        <v>5808</v>
      </c>
      <c r="AU2474" s="1" t="s">
        <v>5818</v>
      </c>
      <c r="AV2474" s="1">
        <v>937</v>
      </c>
      <c r="AW2474" s="1">
        <v>322</v>
      </c>
      <c r="AX2474" s="7" t="s">
        <v>34551</v>
      </c>
      <c r="AY2474" s="1" t="s">
        <v>34552</v>
      </c>
      <c r="AZ2474" s="1" t="s">
        <v>34546</v>
      </c>
      <c r="BA2474" s="1" t="s">
        <v>34543</v>
      </c>
      <c r="BB2474" s="1">
        <v>0.47399999999999998</v>
      </c>
      <c r="BC2474" s="1">
        <v>0.96599999999999997</v>
      </c>
      <c r="BF2474" s="12"/>
    </row>
    <row r="2475" spans="1:58" ht="12" customHeight="1">
      <c r="A2475" s="1" t="s">
        <v>5799</v>
      </c>
      <c r="B2475" s="1">
        <v>320</v>
      </c>
      <c r="C2475" s="1">
        <v>585</v>
      </c>
      <c r="D2475" s="7" t="s">
        <v>34553</v>
      </c>
      <c r="E2475" s="1" t="s">
        <v>34554</v>
      </c>
      <c r="G2475" s="1" t="s">
        <v>34555</v>
      </c>
      <c r="H2475" s="1" t="s">
        <v>34556</v>
      </c>
      <c r="I2475" s="1" t="s">
        <v>34557</v>
      </c>
      <c r="J2475" s="1">
        <v>309967</v>
      </c>
      <c r="K2475" s="1">
        <v>311724</v>
      </c>
      <c r="L2475" s="1" t="s">
        <v>5806</v>
      </c>
      <c r="M2475" s="1" t="s">
        <v>2539</v>
      </c>
      <c r="N2475" s="1" t="s">
        <v>5885</v>
      </c>
      <c r="O2475" s="1" t="str">
        <f t="shared" si="50"/>
        <v/>
      </c>
      <c r="P2475" s="20" t="s">
        <v>5808</v>
      </c>
      <c r="Q2475" s="1" t="s">
        <v>5809</v>
      </c>
      <c r="R2475" s="1">
        <v>3442</v>
      </c>
      <c r="S2475" s="1">
        <v>557</v>
      </c>
      <c r="T2475" s="7" t="s">
        <v>34558</v>
      </c>
      <c r="U2475" s="1" t="s">
        <v>34559</v>
      </c>
      <c r="W2475" s="1" t="s">
        <v>34557</v>
      </c>
      <c r="X2475" s="1">
        <v>0.98</v>
      </c>
      <c r="Y2475" s="1">
        <v>0.998</v>
      </c>
      <c r="Z2475" s="21" t="s">
        <v>5808</v>
      </c>
      <c r="AA2475" s="1" t="s">
        <v>6031</v>
      </c>
      <c r="AB2475" s="1">
        <v>1308</v>
      </c>
      <c r="AC2475" s="1">
        <v>548</v>
      </c>
      <c r="AD2475" s="7" t="s">
        <v>34560</v>
      </c>
      <c r="AE2475" s="1" t="s">
        <v>34561</v>
      </c>
      <c r="AG2475" s="1" t="s">
        <v>34557</v>
      </c>
      <c r="AH2475" s="1">
        <v>0.82199999999999995</v>
      </c>
      <c r="AI2475" s="1">
        <v>0.998</v>
      </c>
      <c r="AJ2475" s="21" t="s">
        <v>5808</v>
      </c>
      <c r="AK2475" s="1" t="s">
        <v>6017</v>
      </c>
      <c r="AL2475" s="1">
        <v>4027</v>
      </c>
      <c r="AM2475" s="1">
        <v>548</v>
      </c>
      <c r="AN2475" s="7" t="s">
        <v>34562</v>
      </c>
      <c r="AO2475" s="1" t="s">
        <v>34563</v>
      </c>
      <c r="AQ2475" s="1" t="s">
        <v>34557</v>
      </c>
      <c r="AR2475" s="1">
        <v>0.83299999999999996</v>
      </c>
      <c r="AS2475" s="1">
        <v>0.998</v>
      </c>
      <c r="AT2475" s="39" t="s">
        <v>5862</v>
      </c>
      <c r="AU2475" s="1" t="s">
        <v>5818</v>
      </c>
      <c r="AV2475" s="1">
        <v>4718</v>
      </c>
      <c r="AW2475" s="1">
        <v>439</v>
      </c>
      <c r="AX2475" s="7" t="s">
        <v>34564</v>
      </c>
      <c r="AY2475" s="1" t="s">
        <v>34565</v>
      </c>
      <c r="BA2475" s="1" t="s">
        <v>34557</v>
      </c>
      <c r="BB2475" s="1">
        <v>0.312</v>
      </c>
      <c r="BC2475" s="1">
        <v>0.48299999999999998</v>
      </c>
      <c r="BF2475" s="12"/>
    </row>
    <row r="2476" spans="1:58" ht="12" customHeight="1">
      <c r="A2476" s="1" t="s">
        <v>5799</v>
      </c>
      <c r="B2476" s="1">
        <v>984</v>
      </c>
      <c r="C2476" s="1">
        <v>260</v>
      </c>
      <c r="D2476" s="7" t="s">
        <v>34566</v>
      </c>
      <c r="E2476" s="1" t="s">
        <v>34567</v>
      </c>
      <c r="G2476" s="1" t="s">
        <v>34568</v>
      </c>
      <c r="H2476" s="1" t="s">
        <v>34569</v>
      </c>
      <c r="I2476" s="1" t="s">
        <v>9117</v>
      </c>
      <c r="J2476" s="1">
        <v>1053171</v>
      </c>
      <c r="K2476" s="1">
        <v>1053953</v>
      </c>
      <c r="L2476" s="1" t="s">
        <v>5806</v>
      </c>
      <c r="M2476" s="1" t="s">
        <v>2539</v>
      </c>
      <c r="N2476" s="1" t="s">
        <v>5885</v>
      </c>
      <c r="O2476" s="1" t="str">
        <f t="shared" si="50"/>
        <v/>
      </c>
      <c r="P2476" s="13" t="s">
        <v>5808</v>
      </c>
      <c r="Q2476" s="1" t="s">
        <v>5809</v>
      </c>
      <c r="R2476" s="1">
        <v>2311</v>
      </c>
      <c r="S2476" s="1">
        <v>260</v>
      </c>
      <c r="T2476" s="7" t="s">
        <v>34570</v>
      </c>
      <c r="U2476" s="1" t="s">
        <v>34571</v>
      </c>
      <c r="W2476" s="1" t="s">
        <v>9117</v>
      </c>
      <c r="X2476" s="1">
        <v>0.996</v>
      </c>
      <c r="Y2476" s="1">
        <v>0.996</v>
      </c>
      <c r="Z2476" s="21" t="s">
        <v>5808</v>
      </c>
      <c r="AA2476" s="1" t="s">
        <v>5812</v>
      </c>
      <c r="AB2476" s="1">
        <v>5830</v>
      </c>
      <c r="AC2476" s="1">
        <v>256</v>
      </c>
      <c r="AD2476" s="7" t="s">
        <v>34572</v>
      </c>
      <c r="AE2476" s="1" t="s">
        <v>34573</v>
      </c>
      <c r="AG2476" s="1" t="s">
        <v>9117</v>
      </c>
      <c r="AH2476" s="1">
        <v>0.81299999999999994</v>
      </c>
      <c r="AI2476" s="1">
        <v>0.98799999999999999</v>
      </c>
      <c r="AJ2476" s="21" t="s">
        <v>5808</v>
      </c>
      <c r="AK2476" s="1" t="s">
        <v>5815</v>
      </c>
      <c r="AL2476" s="1">
        <v>932</v>
      </c>
      <c r="AM2476" s="1">
        <v>271</v>
      </c>
      <c r="AN2476" s="7" t="s">
        <v>34574</v>
      </c>
      <c r="AO2476" s="1" t="s">
        <v>34575</v>
      </c>
      <c r="AQ2476" s="1" t="s">
        <v>34576</v>
      </c>
      <c r="AR2476" s="1">
        <v>0.82599999999999996</v>
      </c>
      <c r="AS2476" s="1">
        <v>0.88900000000000001</v>
      </c>
      <c r="AT2476" s="24"/>
      <c r="BF2476" s="12"/>
    </row>
    <row r="2477" spans="1:58" ht="12" customHeight="1">
      <c r="A2477" s="1" t="s">
        <v>5799</v>
      </c>
      <c r="B2477" s="1">
        <v>2856</v>
      </c>
      <c r="C2477" s="1">
        <v>433</v>
      </c>
      <c r="D2477" s="7" t="s">
        <v>34577</v>
      </c>
      <c r="E2477" s="1" t="s">
        <v>34578</v>
      </c>
      <c r="G2477" s="1" t="s">
        <v>34579</v>
      </c>
      <c r="H2477" s="1" t="s">
        <v>34580</v>
      </c>
      <c r="I2477" s="1" t="s">
        <v>34581</v>
      </c>
      <c r="J2477" s="1">
        <v>3019645</v>
      </c>
      <c r="K2477" s="1">
        <v>3020946</v>
      </c>
      <c r="L2477" s="1" t="s">
        <v>5806</v>
      </c>
      <c r="M2477" s="1" t="s">
        <v>2539</v>
      </c>
      <c r="N2477" s="1" t="s">
        <v>5885</v>
      </c>
      <c r="O2477" s="1" t="str">
        <f t="shared" si="50"/>
        <v/>
      </c>
      <c r="P2477" s="17" t="s">
        <v>5808</v>
      </c>
      <c r="Q2477" s="1" t="s">
        <v>5809</v>
      </c>
      <c r="R2477" s="1">
        <v>424</v>
      </c>
      <c r="S2477" s="1">
        <v>431</v>
      </c>
      <c r="T2477" s="7" t="s">
        <v>34582</v>
      </c>
      <c r="U2477" s="1" t="s">
        <v>34583</v>
      </c>
      <c r="W2477" s="1" t="s">
        <v>34581</v>
      </c>
      <c r="X2477" s="1">
        <v>0.99099999999999999</v>
      </c>
      <c r="Y2477" s="1">
        <v>0.998</v>
      </c>
      <c r="Z2477" s="21" t="s">
        <v>5808</v>
      </c>
      <c r="AA2477" s="1" t="s">
        <v>5812</v>
      </c>
      <c r="AB2477" s="1">
        <v>7620</v>
      </c>
      <c r="AC2477" s="1">
        <v>371</v>
      </c>
      <c r="AD2477" s="7" t="s">
        <v>34584</v>
      </c>
      <c r="AE2477" s="1" t="s">
        <v>34585</v>
      </c>
      <c r="AG2477" s="1" t="s">
        <v>34581</v>
      </c>
      <c r="AH2477" s="1">
        <v>0.81799999999999995</v>
      </c>
      <c r="AI2477" s="1">
        <v>0.91400000000000003</v>
      </c>
      <c r="AJ2477" s="21" t="s">
        <v>5808</v>
      </c>
      <c r="AK2477" s="1" t="s">
        <v>5815</v>
      </c>
      <c r="AL2477" s="1">
        <v>2474</v>
      </c>
      <c r="AM2477" s="1">
        <v>444</v>
      </c>
      <c r="AN2477" s="7" t="s">
        <v>34586</v>
      </c>
      <c r="AO2477" s="1" t="s">
        <v>34587</v>
      </c>
      <c r="AQ2477" s="1" t="s">
        <v>34581</v>
      </c>
      <c r="AR2477" s="1">
        <v>0.82599999999999996</v>
      </c>
      <c r="AS2477" s="1">
        <v>0.77500000000000002</v>
      </c>
      <c r="AT2477" s="18" t="s">
        <v>5808</v>
      </c>
      <c r="AU2477" s="1" t="s">
        <v>5818</v>
      </c>
      <c r="AV2477" s="1">
        <v>989</v>
      </c>
      <c r="AW2477" s="1">
        <v>340</v>
      </c>
      <c r="AX2477" s="7" t="s">
        <v>34588</v>
      </c>
      <c r="AY2477" s="1" t="s">
        <v>34589</v>
      </c>
      <c r="AZ2477" s="1" t="s">
        <v>34590</v>
      </c>
      <c r="BA2477" s="1" t="s">
        <v>34581</v>
      </c>
      <c r="BB2477" s="1">
        <v>0.42099999999999999</v>
      </c>
      <c r="BC2477" s="1">
        <v>0.88500000000000001</v>
      </c>
      <c r="BF2477" s="12"/>
    </row>
    <row r="2478" spans="1:58" ht="12" customHeight="1">
      <c r="A2478" s="1" t="s">
        <v>6006</v>
      </c>
      <c r="B2478" s="1">
        <v>5048</v>
      </c>
      <c r="C2478" s="1">
        <v>388</v>
      </c>
      <c r="D2478" s="7" t="s">
        <v>34591</v>
      </c>
      <c r="E2478" s="1" t="s">
        <v>34592</v>
      </c>
      <c r="G2478" s="1" t="s">
        <v>34593</v>
      </c>
      <c r="H2478" s="1" t="s">
        <v>34594</v>
      </c>
      <c r="I2478" s="1" t="s">
        <v>34595</v>
      </c>
      <c r="J2478" s="1">
        <v>1242298</v>
      </c>
      <c r="K2478" s="1">
        <v>1243464</v>
      </c>
      <c r="L2478" s="1" t="s">
        <v>5826</v>
      </c>
      <c r="M2478" s="1" t="s">
        <v>2539</v>
      </c>
      <c r="N2478" s="1" t="s">
        <v>5885</v>
      </c>
      <c r="O2478" s="1" t="str">
        <f t="shared" si="50"/>
        <v/>
      </c>
      <c r="P2478" s="17" t="s">
        <v>5808</v>
      </c>
      <c r="Q2478" s="1" t="s">
        <v>5982</v>
      </c>
      <c r="R2478" s="1">
        <v>4845</v>
      </c>
      <c r="S2478" s="1">
        <v>384</v>
      </c>
      <c r="T2478" s="7" t="s">
        <v>34596</v>
      </c>
      <c r="U2478" s="1" t="s">
        <v>34597</v>
      </c>
      <c r="W2478" s="1" t="s">
        <v>34595</v>
      </c>
      <c r="X2478" s="1">
        <v>0.99</v>
      </c>
      <c r="Y2478" s="1">
        <v>0.997</v>
      </c>
      <c r="Z2478" s="21" t="s">
        <v>5808</v>
      </c>
      <c r="AA2478" s="1" t="s">
        <v>6031</v>
      </c>
      <c r="AB2478" s="1">
        <v>1020</v>
      </c>
      <c r="AC2478" s="1">
        <v>365</v>
      </c>
      <c r="AD2478" s="7" t="s">
        <v>34598</v>
      </c>
      <c r="AE2478" s="1" t="s">
        <v>34599</v>
      </c>
      <c r="AG2478" s="1" t="s">
        <v>34595</v>
      </c>
      <c r="AH2478" s="1">
        <v>0.82499999999999996</v>
      </c>
      <c r="AI2478" s="1">
        <v>0.96699999999999997</v>
      </c>
      <c r="AJ2478" s="21" t="s">
        <v>5808</v>
      </c>
      <c r="AK2478" s="1" t="s">
        <v>6017</v>
      </c>
      <c r="AL2478" s="1">
        <v>4326</v>
      </c>
      <c r="AM2478" s="1">
        <v>365</v>
      </c>
      <c r="AN2478" s="7" t="s">
        <v>34600</v>
      </c>
      <c r="AO2478" s="1" t="s">
        <v>34601</v>
      </c>
      <c r="AQ2478" s="1" t="s">
        <v>34595</v>
      </c>
      <c r="AR2478" s="1">
        <v>0.82</v>
      </c>
      <c r="AS2478" s="1">
        <v>0.96699999999999997</v>
      </c>
      <c r="AT2478" s="24"/>
      <c r="BF2478" s="12"/>
    </row>
    <row r="2479" spans="1:58" ht="12" customHeight="1">
      <c r="A2479" s="1" t="s">
        <v>5799</v>
      </c>
      <c r="B2479" s="1">
        <v>511</v>
      </c>
      <c r="C2479" s="1">
        <v>201</v>
      </c>
      <c r="D2479" s="7" t="s">
        <v>34602</v>
      </c>
      <c r="E2479" s="1" t="s">
        <v>34603</v>
      </c>
      <c r="G2479" s="1" t="s">
        <v>34604</v>
      </c>
      <c r="H2479" s="1" t="s">
        <v>34605</v>
      </c>
      <c r="I2479" s="1" t="s">
        <v>34606</v>
      </c>
      <c r="J2479" s="1">
        <v>494782</v>
      </c>
      <c r="K2479" s="1">
        <v>495387</v>
      </c>
      <c r="L2479" s="1" t="s">
        <v>5806</v>
      </c>
      <c r="M2479" s="1" t="s">
        <v>4173</v>
      </c>
      <c r="N2479" s="1" t="s">
        <v>5885</v>
      </c>
      <c r="O2479" s="1" t="str">
        <f t="shared" si="50"/>
        <v/>
      </c>
      <c r="P2479" s="8" t="s">
        <v>5808</v>
      </c>
      <c r="Q2479" s="1" t="s">
        <v>5809</v>
      </c>
      <c r="R2479" s="1">
        <v>3272</v>
      </c>
      <c r="S2479" s="1">
        <v>201</v>
      </c>
      <c r="T2479" s="7" t="s">
        <v>34607</v>
      </c>
      <c r="U2479" s="1" t="s">
        <v>34608</v>
      </c>
      <c r="W2479" s="1" t="s">
        <v>34606</v>
      </c>
      <c r="X2479" s="1">
        <v>1</v>
      </c>
      <c r="Y2479" s="1">
        <v>0.995</v>
      </c>
      <c r="Z2479" s="21" t="s">
        <v>5808</v>
      </c>
      <c r="AA2479" s="1" t="s">
        <v>5812</v>
      </c>
      <c r="AB2479" s="1">
        <v>5474</v>
      </c>
      <c r="AC2479" s="1">
        <v>203</v>
      </c>
      <c r="AD2479" s="7" t="s">
        <v>34609</v>
      </c>
      <c r="AE2479" s="1" t="s">
        <v>34610</v>
      </c>
      <c r="AG2479" s="1" t="s">
        <v>34606</v>
      </c>
      <c r="AH2479" s="1">
        <v>0.81499999999999995</v>
      </c>
      <c r="AI2479" s="1">
        <v>0.995</v>
      </c>
      <c r="AJ2479" s="21" t="s">
        <v>5808</v>
      </c>
      <c r="AK2479" s="1" t="s">
        <v>5815</v>
      </c>
      <c r="AL2479" s="1">
        <v>599</v>
      </c>
      <c r="AM2479" s="1">
        <v>203</v>
      </c>
      <c r="AN2479" s="7" t="s">
        <v>34611</v>
      </c>
      <c r="AO2479" s="1" t="s">
        <v>34612</v>
      </c>
      <c r="AQ2479" s="1" t="s">
        <v>34606</v>
      </c>
      <c r="AR2479" s="1">
        <v>0.82</v>
      </c>
      <c r="AS2479" s="1">
        <v>0.995</v>
      </c>
      <c r="AT2479" s="23" t="s">
        <v>5808</v>
      </c>
      <c r="AU2479" s="1" t="s">
        <v>5818</v>
      </c>
      <c r="AV2479" s="1">
        <v>115</v>
      </c>
      <c r="AW2479" s="1">
        <v>184</v>
      </c>
      <c r="AX2479" s="7" t="s">
        <v>34613</v>
      </c>
      <c r="AY2479" s="1" t="s">
        <v>34614</v>
      </c>
      <c r="BA2479" s="1" t="s">
        <v>34606</v>
      </c>
      <c r="BB2479" s="1">
        <v>0.39700000000000002</v>
      </c>
      <c r="BC2479" s="1">
        <v>0.96199999999999997</v>
      </c>
      <c r="BF2479" s="12"/>
    </row>
    <row r="2480" spans="1:58" ht="12" customHeight="1">
      <c r="A2480" s="1" t="s">
        <v>5799</v>
      </c>
      <c r="B2480" s="1">
        <v>200</v>
      </c>
      <c r="C2480" s="1">
        <v>279</v>
      </c>
      <c r="D2480" s="7" t="s">
        <v>34615</v>
      </c>
      <c r="E2480" s="1" t="s">
        <v>34616</v>
      </c>
      <c r="G2480" s="1" t="s">
        <v>34617</v>
      </c>
      <c r="H2480" s="1" t="s">
        <v>34618</v>
      </c>
      <c r="I2480" s="1" t="s">
        <v>34619</v>
      </c>
      <c r="J2480" s="1">
        <v>196725</v>
      </c>
      <c r="K2480" s="1">
        <v>197564</v>
      </c>
      <c r="L2480" s="1" t="s">
        <v>5806</v>
      </c>
      <c r="M2480" s="1" t="s">
        <v>5</v>
      </c>
      <c r="N2480" s="1" t="s">
        <v>5885</v>
      </c>
      <c r="O2480" s="1" t="str">
        <f t="shared" si="50"/>
        <v/>
      </c>
      <c r="P2480" s="8" t="s">
        <v>5808</v>
      </c>
      <c r="Q2480" s="1" t="s">
        <v>5809</v>
      </c>
      <c r="R2480" s="1">
        <v>164</v>
      </c>
      <c r="S2480" s="1">
        <v>303</v>
      </c>
      <c r="T2480" s="7" t="s">
        <v>34620</v>
      </c>
      <c r="U2480" s="1" t="s">
        <v>34621</v>
      </c>
      <c r="W2480" s="1" t="s">
        <v>34619</v>
      </c>
      <c r="X2480" s="1">
        <v>1</v>
      </c>
      <c r="Y2480" s="1">
        <v>0.91700000000000004</v>
      </c>
      <c r="Z2480" s="21" t="s">
        <v>5808</v>
      </c>
      <c r="AA2480" s="1" t="s">
        <v>5812</v>
      </c>
      <c r="AB2480" s="1">
        <v>5183</v>
      </c>
      <c r="AC2480" s="1">
        <v>279</v>
      </c>
      <c r="AD2480" s="7" t="s">
        <v>34622</v>
      </c>
      <c r="AE2480" s="1" t="s">
        <v>34623</v>
      </c>
      <c r="AG2480" s="1" t="s">
        <v>34619</v>
      </c>
      <c r="AH2480" s="1">
        <v>0.82799999999999996</v>
      </c>
      <c r="AI2480" s="1">
        <v>0.996</v>
      </c>
      <c r="AJ2480" s="21" t="s">
        <v>5808</v>
      </c>
      <c r="AK2480" s="1" t="s">
        <v>5815</v>
      </c>
      <c r="AL2480" s="1">
        <v>3351</v>
      </c>
      <c r="AM2480" s="1">
        <v>279</v>
      </c>
      <c r="AN2480" s="7" t="s">
        <v>34624</v>
      </c>
      <c r="AO2480" s="1" t="s">
        <v>34625</v>
      </c>
      <c r="AQ2480" s="1" t="s">
        <v>34619</v>
      </c>
      <c r="AR2480" s="1">
        <v>0.80600000000000005</v>
      </c>
      <c r="AS2480" s="1">
        <v>0.996</v>
      </c>
      <c r="AT2480" s="19" t="s">
        <v>5862</v>
      </c>
      <c r="AU2480" s="1" t="s">
        <v>5818</v>
      </c>
      <c r="AV2480" s="1">
        <v>2766</v>
      </c>
      <c r="AW2480" s="1">
        <v>304</v>
      </c>
      <c r="AX2480" s="7" t="s">
        <v>34626</v>
      </c>
      <c r="AY2480" s="1" t="s">
        <v>34627</v>
      </c>
      <c r="AZ2480" s="1" t="s">
        <v>34628</v>
      </c>
      <c r="BA2480" s="1" t="s">
        <v>34629</v>
      </c>
      <c r="BB2480" s="1">
        <v>0.32800000000000001</v>
      </c>
      <c r="BC2480" s="1">
        <v>0.65800000000000003</v>
      </c>
      <c r="BF2480" s="12"/>
    </row>
    <row r="2481" spans="1:58" ht="12" customHeight="1">
      <c r="A2481" s="1" t="s">
        <v>5799</v>
      </c>
      <c r="B2481" s="1">
        <v>912</v>
      </c>
      <c r="C2481" s="1">
        <v>353</v>
      </c>
      <c r="D2481" s="7" t="s">
        <v>34630</v>
      </c>
      <c r="E2481" s="1" t="s">
        <v>34631</v>
      </c>
      <c r="G2481" s="1" t="s">
        <v>34632</v>
      </c>
      <c r="H2481" s="1" t="s">
        <v>34633</v>
      </c>
      <c r="I2481" s="1" t="s">
        <v>34634</v>
      </c>
      <c r="J2481" s="1">
        <v>985394</v>
      </c>
      <c r="K2481" s="1">
        <v>986455</v>
      </c>
      <c r="L2481" s="1" t="s">
        <v>5826</v>
      </c>
      <c r="M2481" s="1" t="s">
        <v>5</v>
      </c>
      <c r="N2481" s="1" t="s">
        <v>5885</v>
      </c>
      <c r="O2481" s="1" t="str">
        <f t="shared" si="50"/>
        <v/>
      </c>
      <c r="P2481" s="20" t="s">
        <v>5808</v>
      </c>
      <c r="Q2481" s="1" t="s">
        <v>5809</v>
      </c>
      <c r="R2481" s="1">
        <v>352</v>
      </c>
      <c r="S2481" s="1">
        <v>353</v>
      </c>
      <c r="T2481" s="7" t="s">
        <v>34635</v>
      </c>
      <c r="U2481" s="1" t="s">
        <v>34636</v>
      </c>
      <c r="W2481" s="1" t="s">
        <v>34634</v>
      </c>
      <c r="X2481" s="1">
        <v>0.98899999999999999</v>
      </c>
      <c r="Y2481" s="1">
        <v>0.997</v>
      </c>
      <c r="Z2481" s="21" t="s">
        <v>5808</v>
      </c>
      <c r="AA2481" s="1" t="s">
        <v>5812</v>
      </c>
      <c r="AB2481" s="1">
        <v>5761</v>
      </c>
      <c r="AC2481" s="1">
        <v>316</v>
      </c>
      <c r="AD2481" s="7" t="s">
        <v>34637</v>
      </c>
      <c r="AE2481" s="1" t="s">
        <v>34638</v>
      </c>
      <c r="AG2481" s="1" t="s">
        <v>34634</v>
      </c>
      <c r="AH2481" s="1">
        <v>0.82399999999999995</v>
      </c>
      <c r="AI2481" s="1">
        <v>0.997</v>
      </c>
      <c r="AJ2481" s="21" t="s">
        <v>5808</v>
      </c>
      <c r="AK2481" s="1" t="s">
        <v>5815</v>
      </c>
      <c r="AL2481" s="1">
        <v>867</v>
      </c>
      <c r="AM2481" s="1">
        <v>310</v>
      </c>
      <c r="AN2481" s="7" t="s">
        <v>34639</v>
      </c>
      <c r="AO2481" s="1" t="s">
        <v>34640</v>
      </c>
      <c r="AQ2481" s="1" t="s">
        <v>34634</v>
      </c>
      <c r="AR2481" s="1">
        <v>0.82099999999999995</v>
      </c>
      <c r="AS2481" s="1">
        <v>0.997</v>
      </c>
      <c r="AT2481" s="11" t="s">
        <v>5808</v>
      </c>
      <c r="AU2481" s="1" t="s">
        <v>5818</v>
      </c>
      <c r="AV2481" s="1">
        <v>2553</v>
      </c>
      <c r="AW2481" s="1">
        <v>288</v>
      </c>
      <c r="AX2481" s="7" t="s">
        <v>34641</v>
      </c>
      <c r="AY2481" s="1" t="s">
        <v>34642</v>
      </c>
      <c r="AZ2481" s="1" t="s">
        <v>34643</v>
      </c>
      <c r="BA2481" s="1" t="s">
        <v>34634</v>
      </c>
      <c r="BB2481" s="1">
        <v>0.65300000000000002</v>
      </c>
      <c r="BC2481" s="1">
        <v>0.98599999999999999</v>
      </c>
      <c r="BF2481" s="12"/>
    </row>
    <row r="2482" spans="1:58" ht="12" customHeight="1">
      <c r="A2482" s="1" t="s">
        <v>5799</v>
      </c>
      <c r="B2482" s="1">
        <v>914</v>
      </c>
      <c r="C2482" s="1">
        <v>242</v>
      </c>
      <c r="D2482" s="7" t="s">
        <v>34644</v>
      </c>
      <c r="E2482" s="1" t="s">
        <v>34645</v>
      </c>
      <c r="G2482" s="1" t="s">
        <v>34646</v>
      </c>
      <c r="H2482" s="1" t="s">
        <v>34647</v>
      </c>
      <c r="I2482" s="1" t="s">
        <v>34648</v>
      </c>
      <c r="J2482" s="1">
        <v>987705</v>
      </c>
      <c r="K2482" s="1">
        <v>988433</v>
      </c>
      <c r="L2482" s="1" t="s">
        <v>5826</v>
      </c>
      <c r="M2482" s="1" t="s">
        <v>5</v>
      </c>
      <c r="N2482" s="1" t="s">
        <v>5885</v>
      </c>
      <c r="O2482" s="1" t="str">
        <f t="shared" si="50"/>
        <v/>
      </c>
      <c r="P2482" s="17" t="s">
        <v>5808</v>
      </c>
      <c r="Q2482" s="1" t="s">
        <v>5809</v>
      </c>
      <c r="R2482" s="1">
        <v>354</v>
      </c>
      <c r="S2482" s="1">
        <v>213</v>
      </c>
      <c r="T2482" s="7" t="s">
        <v>34649</v>
      </c>
      <c r="U2482" s="1" t="s">
        <v>34650</v>
      </c>
      <c r="W2482" s="1" t="s">
        <v>34648</v>
      </c>
      <c r="X2482" s="1">
        <v>0.99099999999999999</v>
      </c>
      <c r="Y2482" s="1">
        <v>0.995</v>
      </c>
      <c r="Z2482" s="21" t="s">
        <v>5808</v>
      </c>
      <c r="AA2482" s="1" t="s">
        <v>5812</v>
      </c>
      <c r="AB2482" s="1">
        <v>5763</v>
      </c>
      <c r="AC2482" s="1">
        <v>213</v>
      </c>
      <c r="AD2482" s="7" t="s">
        <v>34651</v>
      </c>
      <c r="AE2482" s="1" t="s">
        <v>34652</v>
      </c>
      <c r="AG2482" s="1" t="s">
        <v>34648</v>
      </c>
      <c r="AH2482" s="1">
        <v>0.82399999999999995</v>
      </c>
      <c r="AI2482" s="1">
        <v>0.98099999999999998</v>
      </c>
      <c r="AJ2482" s="21" t="s">
        <v>5808</v>
      </c>
      <c r="AK2482" s="1" t="s">
        <v>5815</v>
      </c>
      <c r="AL2482" s="1">
        <v>869</v>
      </c>
      <c r="AM2482" s="1">
        <v>213</v>
      </c>
      <c r="AN2482" s="7" t="s">
        <v>34653</v>
      </c>
      <c r="AO2482" s="1" t="s">
        <v>34654</v>
      </c>
      <c r="AQ2482" s="1" t="s">
        <v>34648</v>
      </c>
      <c r="AR2482" s="1">
        <v>0.81899999999999995</v>
      </c>
      <c r="AS2482" s="1">
        <v>0.98099999999999998</v>
      </c>
      <c r="AT2482" s="42" t="s">
        <v>5808</v>
      </c>
      <c r="AU2482" s="1" t="s">
        <v>5818</v>
      </c>
      <c r="AV2482" s="1">
        <v>3135</v>
      </c>
      <c r="AW2482" s="1">
        <v>213</v>
      </c>
      <c r="AX2482" s="7" t="s">
        <v>34655</v>
      </c>
      <c r="AY2482" s="1" t="s">
        <v>34656</v>
      </c>
      <c r="AZ2482" s="1" t="s">
        <v>34657</v>
      </c>
      <c r="BA2482" s="1" t="s">
        <v>34648</v>
      </c>
      <c r="BB2482" s="1">
        <v>0.67100000000000004</v>
      </c>
      <c r="BC2482" s="1">
        <v>0.96199999999999997</v>
      </c>
      <c r="BF2482" s="12"/>
    </row>
    <row r="2483" spans="1:58" ht="12" customHeight="1">
      <c r="A2483" s="1" t="s">
        <v>5799</v>
      </c>
      <c r="B2483" s="1">
        <v>1372</v>
      </c>
      <c r="C2483" s="1">
        <v>260</v>
      </c>
      <c r="D2483" s="7" t="s">
        <v>34658</v>
      </c>
      <c r="E2483" s="1" t="s">
        <v>34659</v>
      </c>
      <c r="G2483" s="1" t="s">
        <v>34660</v>
      </c>
      <c r="H2483" s="1" t="s">
        <v>34661</v>
      </c>
      <c r="I2483" s="1" t="s">
        <v>34662</v>
      </c>
      <c r="J2483" s="1">
        <v>1425171</v>
      </c>
      <c r="K2483" s="1">
        <v>1425953</v>
      </c>
      <c r="L2483" s="1" t="s">
        <v>5806</v>
      </c>
      <c r="M2483" s="1" t="s">
        <v>5</v>
      </c>
      <c r="N2483" s="1" t="s">
        <v>5885</v>
      </c>
      <c r="O2483" s="1" t="str">
        <f t="shared" si="50"/>
        <v/>
      </c>
      <c r="P2483" s="8" t="s">
        <v>5808</v>
      </c>
      <c r="Q2483" s="1" t="s">
        <v>5809</v>
      </c>
      <c r="R2483" s="1">
        <v>1836</v>
      </c>
      <c r="S2483" s="1">
        <v>260</v>
      </c>
      <c r="T2483" s="7" t="s">
        <v>34663</v>
      </c>
      <c r="W2483" s="1" t="s">
        <v>34662</v>
      </c>
      <c r="X2483" s="1">
        <v>1</v>
      </c>
      <c r="Y2483" s="1">
        <v>0.996</v>
      </c>
      <c r="Z2483" s="43" t="s">
        <v>5808</v>
      </c>
      <c r="AA2483" s="1" t="s">
        <v>5812</v>
      </c>
      <c r="AB2483" s="1">
        <v>6132</v>
      </c>
      <c r="AC2483" s="1">
        <v>260</v>
      </c>
      <c r="AD2483" s="7" t="s">
        <v>34664</v>
      </c>
      <c r="AE2483" s="1" t="s">
        <v>34665</v>
      </c>
      <c r="AG2483" s="1" t="s">
        <v>34662</v>
      </c>
      <c r="AH2483" s="1">
        <v>0.81899999999999995</v>
      </c>
      <c r="AI2483" s="1">
        <v>0.99199999999999999</v>
      </c>
      <c r="AJ2483" s="21" t="s">
        <v>5808</v>
      </c>
      <c r="AK2483" s="1" t="s">
        <v>5815</v>
      </c>
      <c r="AL2483" s="1">
        <v>1224</v>
      </c>
      <c r="AM2483" s="1">
        <v>260</v>
      </c>
      <c r="AN2483" s="7" t="s">
        <v>34666</v>
      </c>
      <c r="AO2483" s="1" t="s">
        <v>34667</v>
      </c>
      <c r="AQ2483" s="1" t="s">
        <v>34662</v>
      </c>
      <c r="AR2483" s="1">
        <v>0.81499999999999995</v>
      </c>
      <c r="AS2483" s="1">
        <v>0.99199999999999999</v>
      </c>
      <c r="AT2483" s="27" t="s">
        <v>5808</v>
      </c>
      <c r="AU2483" s="1" t="s">
        <v>5818</v>
      </c>
      <c r="AV2483" s="1">
        <v>1515</v>
      </c>
      <c r="AW2483" s="1">
        <v>259</v>
      </c>
      <c r="AX2483" s="7" t="s">
        <v>34668</v>
      </c>
      <c r="AY2483" s="1" t="s">
        <v>34669</v>
      </c>
      <c r="AZ2483" s="1" t="s">
        <v>34670</v>
      </c>
      <c r="BA2483" s="1" t="s">
        <v>34662</v>
      </c>
      <c r="BB2483" s="1">
        <v>0.58899999999999997</v>
      </c>
      <c r="BC2483" s="1">
        <v>0.98499999999999999</v>
      </c>
      <c r="BF2483" s="12"/>
    </row>
    <row r="2484" spans="1:58" ht="12" customHeight="1">
      <c r="A2484" s="1" t="s">
        <v>5799</v>
      </c>
      <c r="B2484" s="1">
        <v>2564</v>
      </c>
      <c r="C2484" s="1">
        <v>258</v>
      </c>
      <c r="D2484" s="7" t="s">
        <v>34671</v>
      </c>
      <c r="E2484" s="1" t="s">
        <v>34672</v>
      </c>
      <c r="G2484" s="1" t="s">
        <v>34673</v>
      </c>
      <c r="H2484" s="1" t="s">
        <v>34674</v>
      </c>
      <c r="I2484" s="1" t="s">
        <v>34675</v>
      </c>
      <c r="J2484" s="1">
        <v>2721619</v>
      </c>
      <c r="K2484" s="1">
        <v>2722395</v>
      </c>
      <c r="L2484" s="1" t="s">
        <v>5826</v>
      </c>
      <c r="M2484" s="1" t="s">
        <v>5</v>
      </c>
      <c r="N2484" s="1" t="s">
        <v>5885</v>
      </c>
      <c r="O2484" s="1" t="str">
        <f t="shared" si="50"/>
        <v/>
      </c>
      <c r="P2484" s="8" t="s">
        <v>5808</v>
      </c>
      <c r="Q2484" s="1" t="s">
        <v>5809</v>
      </c>
      <c r="R2484" s="1">
        <v>1713</v>
      </c>
      <c r="S2484" s="1">
        <v>258</v>
      </c>
      <c r="T2484" s="7" t="s">
        <v>34676</v>
      </c>
      <c r="U2484" s="1" t="s">
        <v>34677</v>
      </c>
      <c r="W2484" s="1" t="s">
        <v>34675</v>
      </c>
      <c r="X2484" s="1">
        <v>1</v>
      </c>
      <c r="Y2484" s="1">
        <v>0.996</v>
      </c>
      <c r="Z2484" s="43" t="s">
        <v>5808</v>
      </c>
      <c r="AA2484" s="1" t="s">
        <v>5812</v>
      </c>
      <c r="AB2484" s="1">
        <v>6302</v>
      </c>
      <c r="AC2484" s="1">
        <v>258</v>
      </c>
      <c r="AD2484" s="7" t="s">
        <v>34678</v>
      </c>
      <c r="AE2484" s="1" t="s">
        <v>34679</v>
      </c>
      <c r="AG2484" s="1" t="s">
        <v>34675</v>
      </c>
      <c r="AH2484" s="1">
        <v>0.81699999999999995</v>
      </c>
      <c r="AI2484" s="1">
        <v>0.99199999999999999</v>
      </c>
      <c r="AJ2484" s="21" t="s">
        <v>5808</v>
      </c>
      <c r="AK2484" s="1" t="s">
        <v>5815</v>
      </c>
      <c r="AL2484" s="1">
        <v>1359</v>
      </c>
      <c r="AM2484" s="1">
        <v>258</v>
      </c>
      <c r="AN2484" s="7" t="s">
        <v>34680</v>
      </c>
      <c r="AO2484" s="1" t="s">
        <v>34681</v>
      </c>
      <c r="AQ2484" s="1" t="s">
        <v>34675</v>
      </c>
      <c r="AR2484" s="1">
        <v>0.81699999999999995</v>
      </c>
      <c r="AS2484" s="1">
        <v>0.99199999999999999</v>
      </c>
      <c r="AT2484" s="35" t="s">
        <v>5808</v>
      </c>
      <c r="AU2484" s="1" t="s">
        <v>5818</v>
      </c>
      <c r="AV2484" s="1">
        <v>4285</v>
      </c>
      <c r="AW2484" s="1">
        <v>236</v>
      </c>
      <c r="AX2484" s="7" t="s">
        <v>34682</v>
      </c>
      <c r="AY2484" s="1" t="s">
        <v>34683</v>
      </c>
      <c r="BA2484" s="1" t="s">
        <v>34675</v>
      </c>
      <c r="BB2484" s="1">
        <v>0.44900000000000001</v>
      </c>
      <c r="BC2484" s="1">
        <v>0.98699999999999999</v>
      </c>
      <c r="BF2484" s="12"/>
    </row>
    <row r="2485" spans="1:58" ht="12" customHeight="1">
      <c r="A2485" s="1" t="s">
        <v>5799</v>
      </c>
      <c r="B2485" s="1">
        <v>2788</v>
      </c>
      <c r="C2485" s="1">
        <v>215</v>
      </c>
      <c r="D2485" s="7" t="s">
        <v>34684</v>
      </c>
      <c r="E2485" s="1" t="s">
        <v>34685</v>
      </c>
      <c r="F2485" s="1" t="s">
        <v>34359</v>
      </c>
      <c r="G2485" s="1" t="s">
        <v>34686</v>
      </c>
      <c r="H2485" s="1" t="s">
        <v>34361</v>
      </c>
      <c r="I2485" s="1" t="s">
        <v>34362</v>
      </c>
      <c r="J2485" s="1">
        <v>2950540</v>
      </c>
      <c r="K2485" s="1">
        <v>2951187</v>
      </c>
      <c r="L2485" s="1" t="s">
        <v>5806</v>
      </c>
      <c r="M2485" s="1" t="s">
        <v>5</v>
      </c>
      <c r="N2485" s="1" t="s">
        <v>5885</v>
      </c>
      <c r="O2485" s="1" t="str">
        <f t="shared" si="50"/>
        <v/>
      </c>
      <c r="P2485" s="13" t="s">
        <v>5808</v>
      </c>
      <c r="Q2485" s="1" t="s">
        <v>5809</v>
      </c>
      <c r="R2485" s="1">
        <v>540</v>
      </c>
      <c r="S2485" s="1">
        <v>187</v>
      </c>
      <c r="T2485" s="7" t="s">
        <v>34687</v>
      </c>
      <c r="U2485" s="1" t="s">
        <v>34688</v>
      </c>
      <c r="V2485" s="1" t="s">
        <v>34359</v>
      </c>
      <c r="W2485" s="1" t="s">
        <v>34362</v>
      </c>
      <c r="X2485" s="1">
        <v>0.995</v>
      </c>
      <c r="Y2485" s="1">
        <v>0.995</v>
      </c>
      <c r="Z2485" s="43" t="s">
        <v>5808</v>
      </c>
      <c r="AA2485" s="1" t="s">
        <v>5812</v>
      </c>
      <c r="AB2485" s="1">
        <v>7556</v>
      </c>
      <c r="AC2485" s="1">
        <v>210</v>
      </c>
      <c r="AD2485" s="7" t="s">
        <v>34689</v>
      </c>
      <c r="AE2485" s="1" t="s">
        <v>34690</v>
      </c>
      <c r="AG2485" s="1" t="s">
        <v>34362</v>
      </c>
      <c r="AH2485" s="1">
        <v>0.81699999999999995</v>
      </c>
      <c r="AI2485" s="1">
        <v>0.95699999999999996</v>
      </c>
      <c r="AJ2485" s="21" t="s">
        <v>5808</v>
      </c>
      <c r="AK2485" s="1" t="s">
        <v>5815</v>
      </c>
      <c r="AL2485" s="1">
        <v>2409</v>
      </c>
      <c r="AM2485" s="1">
        <v>209</v>
      </c>
      <c r="AN2485" s="7" t="s">
        <v>34691</v>
      </c>
      <c r="AO2485" s="1" t="s">
        <v>34692</v>
      </c>
      <c r="AQ2485" s="1" t="s">
        <v>34362</v>
      </c>
      <c r="AR2485" s="1">
        <v>0.82199999999999995</v>
      </c>
      <c r="AS2485" s="1">
        <v>0.96199999999999997</v>
      </c>
      <c r="AT2485" s="35" t="s">
        <v>5808</v>
      </c>
      <c r="AU2485" s="1" t="s">
        <v>5818</v>
      </c>
      <c r="AV2485" s="1">
        <v>2110</v>
      </c>
      <c r="AW2485" s="1">
        <v>192</v>
      </c>
      <c r="AX2485" s="7" t="s">
        <v>34693</v>
      </c>
      <c r="AY2485" s="1" t="s">
        <v>34694</v>
      </c>
      <c r="BA2485" s="1" t="s">
        <v>34695</v>
      </c>
      <c r="BB2485" s="1">
        <v>0.48899999999999999</v>
      </c>
      <c r="BC2485" s="1">
        <v>0.96899999999999997</v>
      </c>
      <c r="BF2485" s="12"/>
    </row>
    <row r="2486" spans="1:58" ht="12" customHeight="1">
      <c r="A2486" s="1" t="s">
        <v>5799</v>
      </c>
      <c r="B2486" s="1">
        <v>3361</v>
      </c>
      <c r="C2486" s="1">
        <v>251</v>
      </c>
      <c r="D2486" s="7" t="s">
        <v>34696</v>
      </c>
      <c r="E2486" s="1" t="s">
        <v>34697</v>
      </c>
      <c r="F2486" s="1" t="s">
        <v>34698</v>
      </c>
      <c r="G2486" s="1" t="s">
        <v>34699</v>
      </c>
      <c r="H2486" s="1" t="s">
        <v>34700</v>
      </c>
      <c r="I2486" s="1" t="s">
        <v>34701</v>
      </c>
      <c r="J2486" s="1">
        <v>3512355</v>
      </c>
      <c r="K2486" s="1">
        <v>3513110</v>
      </c>
      <c r="L2486" s="1" t="s">
        <v>5826</v>
      </c>
      <c r="M2486" s="1" t="s">
        <v>5</v>
      </c>
      <c r="N2486" s="1" t="s">
        <v>5885</v>
      </c>
      <c r="O2486" s="1" t="str">
        <f t="shared" si="50"/>
        <v/>
      </c>
      <c r="P2486" s="13" t="s">
        <v>5808</v>
      </c>
      <c r="Q2486" s="1" t="s">
        <v>5809</v>
      </c>
      <c r="R2486" s="1">
        <v>2532</v>
      </c>
      <c r="S2486" s="1">
        <v>265</v>
      </c>
      <c r="T2486" s="7" t="s">
        <v>34702</v>
      </c>
      <c r="U2486" s="1" t="s">
        <v>34703</v>
      </c>
      <c r="V2486" s="1" t="s">
        <v>34698</v>
      </c>
      <c r="W2486" s="1" t="s">
        <v>34701</v>
      </c>
      <c r="X2486" s="1">
        <v>0.996</v>
      </c>
      <c r="Y2486" s="1">
        <v>0.94299999999999995</v>
      </c>
      <c r="Z2486" s="43" t="s">
        <v>5808</v>
      </c>
      <c r="AA2486" s="1" t="s">
        <v>5873</v>
      </c>
      <c r="AB2486" s="1">
        <v>106</v>
      </c>
      <c r="AC2486" s="1">
        <v>265</v>
      </c>
      <c r="AD2486" s="7" t="s">
        <v>34704</v>
      </c>
      <c r="AE2486" s="1" t="s">
        <v>34705</v>
      </c>
      <c r="AG2486" s="1" t="s">
        <v>34701</v>
      </c>
      <c r="AH2486" s="1">
        <v>0.81299999999999994</v>
      </c>
      <c r="AI2486" s="1">
        <v>0.94299999999999995</v>
      </c>
      <c r="AJ2486" s="43" t="s">
        <v>5808</v>
      </c>
      <c r="AK2486" s="1" t="s">
        <v>5815</v>
      </c>
      <c r="AL2486" s="1">
        <v>2973</v>
      </c>
      <c r="AM2486" s="1">
        <v>265</v>
      </c>
      <c r="AN2486" s="7" t="s">
        <v>34706</v>
      </c>
      <c r="AO2486" s="1" t="s">
        <v>34707</v>
      </c>
      <c r="AQ2486" s="1" t="s">
        <v>34701</v>
      </c>
      <c r="AR2486" s="1">
        <v>0.82499999999999996</v>
      </c>
      <c r="AS2486" s="1">
        <v>0.94299999999999995</v>
      </c>
      <c r="AT2486" s="27" t="s">
        <v>5808</v>
      </c>
      <c r="AU2486" s="1" t="s">
        <v>5818</v>
      </c>
      <c r="AV2486" s="1">
        <v>5286</v>
      </c>
      <c r="AW2486" s="1">
        <v>268</v>
      </c>
      <c r="AX2486" s="7" t="s">
        <v>34708</v>
      </c>
      <c r="AY2486" s="1" t="s">
        <v>34709</v>
      </c>
      <c r="AZ2486" s="1" t="s">
        <v>34698</v>
      </c>
      <c r="BA2486" s="1" t="s">
        <v>34701</v>
      </c>
      <c r="BB2486" s="1">
        <v>0.55600000000000005</v>
      </c>
      <c r="BC2486" s="1">
        <v>0.93700000000000006</v>
      </c>
      <c r="BF2486" s="12"/>
    </row>
    <row r="2487" spans="1:58" ht="12" customHeight="1">
      <c r="A2487" s="1" t="s">
        <v>5799</v>
      </c>
      <c r="B2487" s="1">
        <v>3394</v>
      </c>
      <c r="C2487" s="1">
        <v>259</v>
      </c>
      <c r="D2487" s="7" t="s">
        <v>34710</v>
      </c>
      <c r="E2487" s="1" t="s">
        <v>34711</v>
      </c>
      <c r="G2487" s="1" t="s">
        <v>34712</v>
      </c>
      <c r="H2487" s="1" t="s">
        <v>23436</v>
      </c>
      <c r="I2487" s="1" t="s">
        <v>16276</v>
      </c>
      <c r="J2487" s="1">
        <v>3542240</v>
      </c>
      <c r="K2487" s="1">
        <v>3543019</v>
      </c>
      <c r="L2487" s="1" t="s">
        <v>5826</v>
      </c>
      <c r="M2487" s="1" t="s">
        <v>5</v>
      </c>
      <c r="N2487" s="1" t="s">
        <v>5885</v>
      </c>
      <c r="O2487" s="1" t="str">
        <f t="shared" si="50"/>
        <v/>
      </c>
      <c r="P2487" s="13" t="s">
        <v>5808</v>
      </c>
      <c r="Q2487" s="1" t="s">
        <v>5809</v>
      </c>
      <c r="R2487" s="1">
        <v>2565</v>
      </c>
      <c r="S2487" s="1">
        <v>259</v>
      </c>
      <c r="T2487" s="7" t="s">
        <v>34713</v>
      </c>
      <c r="U2487" s="1" t="s">
        <v>34714</v>
      </c>
      <c r="W2487" s="1" t="s">
        <v>16276</v>
      </c>
      <c r="X2487" s="1">
        <v>0.996</v>
      </c>
      <c r="Y2487" s="1">
        <v>0.996</v>
      </c>
      <c r="Z2487" s="43" t="s">
        <v>5808</v>
      </c>
      <c r="AA2487" s="1" t="s">
        <v>5873</v>
      </c>
      <c r="AB2487" s="1">
        <v>75</v>
      </c>
      <c r="AC2487" s="1">
        <v>259</v>
      </c>
      <c r="AD2487" s="7" t="s">
        <v>34715</v>
      </c>
      <c r="AE2487" s="1" t="s">
        <v>34716</v>
      </c>
      <c r="AG2487" s="1" t="s">
        <v>16276</v>
      </c>
      <c r="AH2487" s="1">
        <v>0.81899999999999995</v>
      </c>
      <c r="AI2487" s="1">
        <v>0.996</v>
      </c>
      <c r="AJ2487" s="21" t="s">
        <v>5808</v>
      </c>
      <c r="AK2487" s="1" t="s">
        <v>5815</v>
      </c>
      <c r="AL2487" s="1">
        <v>3002</v>
      </c>
      <c r="AM2487" s="1">
        <v>260</v>
      </c>
      <c r="AN2487" s="7" t="s">
        <v>34717</v>
      </c>
      <c r="AO2487" s="1" t="s">
        <v>34718</v>
      </c>
      <c r="AQ2487" s="1" t="s">
        <v>16276</v>
      </c>
      <c r="AR2487" s="1">
        <v>0.81899999999999995</v>
      </c>
      <c r="AS2487" s="1">
        <v>0.99199999999999999</v>
      </c>
      <c r="AT2487" s="23" t="s">
        <v>5808</v>
      </c>
      <c r="AU2487" s="1" t="s">
        <v>5818</v>
      </c>
      <c r="AV2487" s="1">
        <v>3219</v>
      </c>
      <c r="AW2487" s="1">
        <v>256</v>
      </c>
      <c r="AX2487" s="7" t="s">
        <v>15009</v>
      </c>
      <c r="AY2487" s="1" t="s">
        <v>15010</v>
      </c>
      <c r="AZ2487" s="1" t="s">
        <v>15011</v>
      </c>
      <c r="BA2487" s="1" t="s">
        <v>15001</v>
      </c>
      <c r="BB2487" s="1">
        <v>0.377</v>
      </c>
      <c r="BC2487" s="1">
        <v>0.97299999999999998</v>
      </c>
      <c r="BF2487" s="12"/>
    </row>
    <row r="2488" spans="1:58" ht="12" customHeight="1">
      <c r="A2488" s="1" t="s">
        <v>5799</v>
      </c>
      <c r="B2488" s="1">
        <v>3281</v>
      </c>
      <c r="C2488" s="1">
        <v>187</v>
      </c>
      <c r="D2488" s="7" t="s">
        <v>34719</v>
      </c>
      <c r="E2488" s="1" t="s">
        <v>34720</v>
      </c>
      <c r="G2488" s="1" t="s">
        <v>34721</v>
      </c>
      <c r="H2488" s="1" t="s">
        <v>34722</v>
      </c>
      <c r="I2488" s="1" t="s">
        <v>34723</v>
      </c>
      <c r="J2488" s="1">
        <v>3440655</v>
      </c>
      <c r="K2488" s="1">
        <v>3441218</v>
      </c>
      <c r="L2488" s="1" t="s">
        <v>5826</v>
      </c>
      <c r="M2488" s="1" t="s">
        <v>2539</v>
      </c>
      <c r="N2488" s="1" t="s">
        <v>5885</v>
      </c>
      <c r="O2488" s="1" t="str">
        <f t="shared" si="50"/>
        <v/>
      </c>
      <c r="P2488" s="8" t="s">
        <v>5808</v>
      </c>
      <c r="Q2488" s="1" t="s">
        <v>5809</v>
      </c>
      <c r="R2488" s="1">
        <v>2454</v>
      </c>
      <c r="S2488" s="1">
        <v>187</v>
      </c>
      <c r="T2488" s="7" t="s">
        <v>34724</v>
      </c>
      <c r="U2488" s="1" t="s">
        <v>34725</v>
      </c>
      <c r="W2488" s="1" t="s">
        <v>34723</v>
      </c>
      <c r="X2488" s="1">
        <v>1</v>
      </c>
      <c r="Y2488" s="1">
        <v>0.995</v>
      </c>
      <c r="Z2488" s="21" t="s">
        <v>5808</v>
      </c>
      <c r="AA2488" s="1" t="s">
        <v>5873</v>
      </c>
      <c r="AB2488" s="1">
        <v>177</v>
      </c>
      <c r="AC2488" s="1">
        <v>186</v>
      </c>
      <c r="AD2488" s="7" t="s">
        <v>34726</v>
      </c>
      <c r="AE2488" s="1" t="s">
        <v>34727</v>
      </c>
      <c r="AG2488" s="1" t="s">
        <v>34723</v>
      </c>
      <c r="AH2488" s="1">
        <v>0.81299999999999994</v>
      </c>
      <c r="AI2488" s="1">
        <v>0.995</v>
      </c>
      <c r="AJ2488" s="21" t="s">
        <v>5808</v>
      </c>
      <c r="AK2488" s="1" t="s">
        <v>5815</v>
      </c>
      <c r="AL2488" s="1">
        <v>2903</v>
      </c>
      <c r="AM2488" s="1">
        <v>186</v>
      </c>
      <c r="AN2488" s="7" t="s">
        <v>34728</v>
      </c>
      <c r="AO2488" s="1" t="s">
        <v>34729</v>
      </c>
      <c r="AQ2488" s="1" t="s">
        <v>34723</v>
      </c>
      <c r="AR2488" s="1">
        <v>0.82099999999999995</v>
      </c>
      <c r="AS2488" s="1">
        <v>0.98399999999999999</v>
      </c>
      <c r="AT2488" s="19" t="s">
        <v>5862</v>
      </c>
      <c r="AU2488" s="1" t="s">
        <v>5818</v>
      </c>
      <c r="AV2488" s="1">
        <v>4382</v>
      </c>
      <c r="AW2488" s="1">
        <v>182</v>
      </c>
      <c r="AX2488" s="7" t="s">
        <v>34730</v>
      </c>
      <c r="AY2488" s="1" t="s">
        <v>34731</v>
      </c>
      <c r="BA2488" s="1" t="s">
        <v>34732</v>
      </c>
      <c r="BB2488" s="1">
        <v>0.33500000000000002</v>
      </c>
      <c r="BC2488" s="1">
        <v>0.97299999999999998</v>
      </c>
      <c r="BF2488" s="12"/>
    </row>
    <row r="2489" spans="1:58" ht="12" customHeight="1">
      <c r="A2489" s="1" t="s">
        <v>5799</v>
      </c>
      <c r="B2489" s="1">
        <v>1133</v>
      </c>
      <c r="C2489" s="1">
        <v>183</v>
      </c>
      <c r="D2489" s="7" t="s">
        <v>34733</v>
      </c>
      <c r="E2489" s="1" t="s">
        <v>34734</v>
      </c>
      <c r="G2489" s="1" t="s">
        <v>34735</v>
      </c>
      <c r="H2489" s="1" t="s">
        <v>6360</v>
      </c>
      <c r="I2489" s="1" t="s">
        <v>6246</v>
      </c>
      <c r="J2489" s="1">
        <v>1212731</v>
      </c>
      <c r="K2489" s="1">
        <v>1213282</v>
      </c>
      <c r="L2489" s="1" t="s">
        <v>5826</v>
      </c>
      <c r="M2489" s="1" t="s">
        <v>4173</v>
      </c>
      <c r="N2489" s="1" t="s">
        <v>5885</v>
      </c>
      <c r="O2489" s="1" t="str">
        <f t="shared" si="50"/>
        <v/>
      </c>
      <c r="P2489" s="8" t="s">
        <v>5808</v>
      </c>
      <c r="Q2489" s="1" t="s">
        <v>5809</v>
      </c>
      <c r="R2489" s="1">
        <v>3083</v>
      </c>
      <c r="S2489" s="1">
        <v>196</v>
      </c>
      <c r="T2489" s="7" t="s">
        <v>34736</v>
      </c>
      <c r="U2489" s="1" t="s">
        <v>34737</v>
      </c>
      <c r="W2489" s="1" t="s">
        <v>6246</v>
      </c>
      <c r="X2489" s="1">
        <v>1</v>
      </c>
      <c r="Y2489" s="1">
        <v>0.60699999999999998</v>
      </c>
      <c r="Z2489" s="21" t="s">
        <v>5808</v>
      </c>
      <c r="AA2489" s="1" t="s">
        <v>5812</v>
      </c>
      <c r="AB2489" s="1">
        <v>5964</v>
      </c>
      <c r="AC2489" s="1">
        <v>196</v>
      </c>
      <c r="AD2489" s="7" t="s">
        <v>34738</v>
      </c>
      <c r="AE2489" s="1" t="s">
        <v>34739</v>
      </c>
      <c r="AG2489" s="1" t="s">
        <v>6246</v>
      </c>
      <c r="AH2489" s="1">
        <v>0.81399999999999995</v>
      </c>
      <c r="AI2489" s="1">
        <v>0.92900000000000005</v>
      </c>
      <c r="AJ2489" s="21" t="s">
        <v>5808</v>
      </c>
      <c r="AK2489" s="1" t="s">
        <v>5815</v>
      </c>
      <c r="AL2489" s="1">
        <v>1054</v>
      </c>
      <c r="AM2489" s="1">
        <v>183</v>
      </c>
      <c r="AN2489" s="7" t="s">
        <v>34740</v>
      </c>
      <c r="AO2489" s="1" t="s">
        <v>34741</v>
      </c>
      <c r="AQ2489" s="1" t="s">
        <v>6246</v>
      </c>
      <c r="AR2489" s="1">
        <v>0.82</v>
      </c>
      <c r="AS2489" s="1">
        <v>0.995</v>
      </c>
      <c r="AT2489" s="24"/>
      <c r="BF2489" s="12"/>
    </row>
    <row r="2490" spans="1:58" ht="12" customHeight="1">
      <c r="A2490" s="1" t="s">
        <v>5799</v>
      </c>
      <c r="B2490" s="1">
        <v>2174</v>
      </c>
      <c r="C2490" s="1">
        <v>92</v>
      </c>
      <c r="D2490" s="7" t="s">
        <v>34742</v>
      </c>
      <c r="E2490" s="1" t="s">
        <v>34743</v>
      </c>
      <c r="G2490" s="1" t="s">
        <v>34744</v>
      </c>
      <c r="H2490" s="1" t="s">
        <v>34745</v>
      </c>
      <c r="I2490" s="1" t="s">
        <v>6246</v>
      </c>
      <c r="J2490" s="1">
        <v>2297950</v>
      </c>
      <c r="K2490" s="1">
        <v>2298228</v>
      </c>
      <c r="L2490" s="1" t="s">
        <v>5806</v>
      </c>
      <c r="M2490" s="1" t="s">
        <v>4173</v>
      </c>
      <c r="N2490" s="1" t="s">
        <v>5885</v>
      </c>
      <c r="O2490" s="1" t="str">
        <f t="shared" si="50"/>
        <v/>
      </c>
      <c r="P2490" s="20" t="s">
        <v>5808</v>
      </c>
      <c r="Q2490" s="1" t="s">
        <v>5809</v>
      </c>
      <c r="R2490" s="1">
        <v>1107</v>
      </c>
      <c r="S2490" s="1">
        <v>92</v>
      </c>
      <c r="T2490" s="7" t="s">
        <v>34746</v>
      </c>
      <c r="W2490" s="1" t="s">
        <v>6246</v>
      </c>
      <c r="X2490" s="1">
        <v>0.98899999999999999</v>
      </c>
      <c r="Y2490" s="1">
        <v>0.98899999999999999</v>
      </c>
      <c r="Z2490" s="30" t="s">
        <v>5808</v>
      </c>
      <c r="AA2490" s="1" t="s">
        <v>5812</v>
      </c>
      <c r="AB2490" s="1">
        <v>7029</v>
      </c>
      <c r="AC2490" s="1">
        <v>91</v>
      </c>
      <c r="AD2490" s="7" t="s">
        <v>34747</v>
      </c>
      <c r="AE2490" s="1" t="s">
        <v>34748</v>
      </c>
      <c r="AG2490" s="1" t="s">
        <v>6246</v>
      </c>
      <c r="AH2490" s="1">
        <v>0.79500000000000004</v>
      </c>
      <c r="AI2490" s="1">
        <v>0.41799999999999998</v>
      </c>
      <c r="AJ2490" s="21" t="s">
        <v>5808</v>
      </c>
      <c r="AK2490" s="1" t="s">
        <v>5815</v>
      </c>
      <c r="AL2490" s="1">
        <v>1980</v>
      </c>
      <c r="AM2490" s="1">
        <v>94</v>
      </c>
      <c r="AN2490" s="7" t="s">
        <v>34749</v>
      </c>
      <c r="AO2490" s="1" t="s">
        <v>34750</v>
      </c>
      <c r="AQ2490" s="1" t="s">
        <v>6246</v>
      </c>
      <c r="AR2490" s="1">
        <v>0.85</v>
      </c>
      <c r="AS2490" s="1">
        <v>0.41499999999999998</v>
      </c>
      <c r="AT2490" s="24"/>
      <c r="BF2490" s="12"/>
    </row>
    <row r="2491" spans="1:58" ht="12" customHeight="1">
      <c r="A2491" s="1" t="s">
        <v>5799</v>
      </c>
      <c r="B2491" s="1">
        <v>506</v>
      </c>
      <c r="C2491" s="1">
        <v>304</v>
      </c>
      <c r="D2491" s="7" t="s">
        <v>34751</v>
      </c>
      <c r="E2491" s="1" t="s">
        <v>34752</v>
      </c>
      <c r="G2491" s="1" t="s">
        <v>34753</v>
      </c>
      <c r="H2491" s="1" t="s">
        <v>34754</v>
      </c>
      <c r="I2491" s="1" t="s">
        <v>34755</v>
      </c>
      <c r="J2491" s="1">
        <v>489646</v>
      </c>
      <c r="K2491" s="1">
        <v>490560</v>
      </c>
      <c r="L2491" s="1" t="s">
        <v>5806</v>
      </c>
      <c r="M2491" s="1" t="s">
        <v>5</v>
      </c>
      <c r="N2491" s="1" t="s">
        <v>5885</v>
      </c>
      <c r="O2491" s="1" t="str">
        <f t="shared" si="50"/>
        <v/>
      </c>
      <c r="P2491" s="13" t="s">
        <v>5808</v>
      </c>
      <c r="Q2491" s="1" t="s">
        <v>5809</v>
      </c>
      <c r="R2491" s="1">
        <v>3277</v>
      </c>
      <c r="S2491" s="1">
        <v>304</v>
      </c>
      <c r="T2491" s="7" t="s">
        <v>34756</v>
      </c>
      <c r="W2491" s="1" t="s">
        <v>34755</v>
      </c>
      <c r="X2491" s="1">
        <v>0.997</v>
      </c>
      <c r="Y2491" s="1">
        <v>0.997</v>
      </c>
      <c r="Z2491" s="21" t="s">
        <v>5808</v>
      </c>
      <c r="AA2491" s="1" t="s">
        <v>5812</v>
      </c>
      <c r="AB2491" s="1">
        <v>5469</v>
      </c>
      <c r="AC2491" s="1">
        <v>321</v>
      </c>
      <c r="AD2491" s="7" t="s">
        <v>34757</v>
      </c>
      <c r="AE2491" s="1" t="s">
        <v>34758</v>
      </c>
      <c r="AG2491" s="1" t="s">
        <v>34755</v>
      </c>
      <c r="AH2491" s="1">
        <v>0.81599999999999995</v>
      </c>
      <c r="AI2491" s="1">
        <v>0.91300000000000003</v>
      </c>
      <c r="AJ2491" s="21" t="s">
        <v>5808</v>
      </c>
      <c r="AK2491" s="1" t="s">
        <v>5815</v>
      </c>
      <c r="AL2491" s="1">
        <v>594</v>
      </c>
      <c r="AM2491" s="1">
        <v>324</v>
      </c>
      <c r="AN2491" s="7" t="s">
        <v>34759</v>
      </c>
      <c r="AO2491" s="1" t="s">
        <v>34760</v>
      </c>
      <c r="AQ2491" s="1" t="s">
        <v>34755</v>
      </c>
      <c r="AR2491" s="1">
        <v>0.82</v>
      </c>
      <c r="AS2491" s="1">
        <v>0.90400000000000003</v>
      </c>
      <c r="AT2491" s="23" t="s">
        <v>5808</v>
      </c>
      <c r="AU2491" s="1" t="s">
        <v>5818</v>
      </c>
      <c r="AV2491" s="1">
        <v>538</v>
      </c>
      <c r="AW2491" s="1">
        <v>274</v>
      </c>
      <c r="AX2491" s="7" t="s">
        <v>34761</v>
      </c>
      <c r="AY2491" s="1" t="s">
        <v>34762</v>
      </c>
      <c r="AZ2491" s="1" t="s">
        <v>34763</v>
      </c>
      <c r="BA2491" s="1" t="s">
        <v>34764</v>
      </c>
      <c r="BB2491" s="1">
        <v>0.308</v>
      </c>
      <c r="BC2491" s="1">
        <v>0.85399999999999998</v>
      </c>
      <c r="BF2491" s="12"/>
    </row>
    <row r="2492" spans="1:58" ht="12" customHeight="1">
      <c r="A2492" s="1" t="s">
        <v>5799</v>
      </c>
      <c r="B2492" s="1">
        <v>1038</v>
      </c>
      <c r="C2492" s="1">
        <v>180</v>
      </c>
      <c r="D2492" s="7" t="s">
        <v>34765</v>
      </c>
      <c r="E2492" s="1" t="s">
        <v>34766</v>
      </c>
      <c r="G2492" s="1" t="s">
        <v>34767</v>
      </c>
      <c r="H2492" s="1" t="s">
        <v>34768</v>
      </c>
      <c r="I2492" s="1" t="s">
        <v>34769</v>
      </c>
      <c r="J2492" s="1">
        <v>1115625</v>
      </c>
      <c r="K2492" s="1">
        <v>1116167</v>
      </c>
      <c r="L2492" s="1" t="s">
        <v>5806</v>
      </c>
      <c r="M2492" s="1" t="s">
        <v>5</v>
      </c>
      <c r="N2492" s="1" t="s">
        <v>5885</v>
      </c>
      <c r="O2492" s="1" t="str">
        <f t="shared" si="50"/>
        <v/>
      </c>
      <c r="P2492" s="8" t="s">
        <v>5808</v>
      </c>
      <c r="Q2492" s="1" t="s">
        <v>5809</v>
      </c>
      <c r="R2492" s="1">
        <v>685</v>
      </c>
      <c r="S2492" s="1">
        <v>180</v>
      </c>
      <c r="T2492" s="7" t="s">
        <v>34770</v>
      </c>
      <c r="U2492" s="1" t="s">
        <v>34771</v>
      </c>
      <c r="W2492" s="1" t="s">
        <v>34769</v>
      </c>
      <c r="X2492" s="1">
        <v>1</v>
      </c>
      <c r="Y2492" s="1">
        <v>0.99399999999999999</v>
      </c>
      <c r="Z2492" s="21" t="s">
        <v>5808</v>
      </c>
      <c r="AA2492" s="1" t="s">
        <v>5812</v>
      </c>
      <c r="AB2492" s="1">
        <v>5878</v>
      </c>
      <c r="AC2492" s="1">
        <v>180</v>
      </c>
      <c r="AD2492" s="7" t="s">
        <v>34772</v>
      </c>
      <c r="AE2492" s="1" t="s">
        <v>34773</v>
      </c>
      <c r="AG2492" s="1" t="s">
        <v>34769</v>
      </c>
      <c r="AH2492" s="1">
        <v>0.82199999999999995</v>
      </c>
      <c r="AI2492" s="1">
        <v>0.99399999999999999</v>
      </c>
      <c r="AJ2492" s="21" t="s">
        <v>5808</v>
      </c>
      <c r="AK2492" s="1" t="s">
        <v>5815</v>
      </c>
      <c r="AL2492" s="1">
        <v>975</v>
      </c>
      <c r="AM2492" s="1">
        <v>185</v>
      </c>
      <c r="AN2492" s="7" t="s">
        <v>34774</v>
      </c>
      <c r="AO2492" s="1" t="s">
        <v>34775</v>
      </c>
      <c r="AQ2492" s="1" t="s">
        <v>34769</v>
      </c>
      <c r="AR2492" s="1">
        <v>0.81100000000000005</v>
      </c>
      <c r="AS2492" s="1">
        <v>0.96799999999999997</v>
      </c>
      <c r="AT2492" s="15" t="s">
        <v>5808</v>
      </c>
      <c r="AU2492" s="1" t="s">
        <v>5818</v>
      </c>
      <c r="AV2492" s="1">
        <v>3397</v>
      </c>
      <c r="AW2492" s="1">
        <v>165</v>
      </c>
      <c r="AX2492" s="7" t="s">
        <v>34776</v>
      </c>
      <c r="AY2492" s="1" t="s">
        <v>34777</v>
      </c>
      <c r="BA2492" s="1" t="s">
        <v>34769</v>
      </c>
      <c r="BB2492" s="1">
        <v>0.54900000000000004</v>
      </c>
      <c r="BC2492" s="1">
        <v>0.99399999999999999</v>
      </c>
      <c r="BF2492" s="12"/>
    </row>
    <row r="2493" spans="1:58" ht="12" customHeight="1">
      <c r="A2493" s="1" t="s">
        <v>6006</v>
      </c>
      <c r="B2493" s="1">
        <v>4144</v>
      </c>
      <c r="C2493" s="1">
        <v>266</v>
      </c>
      <c r="D2493" s="7" t="s">
        <v>34778</v>
      </c>
      <c r="E2493" s="1" t="s">
        <v>34779</v>
      </c>
      <c r="G2493" s="1" t="s">
        <v>34780</v>
      </c>
      <c r="H2493" s="1" t="s">
        <v>24905</v>
      </c>
      <c r="I2493" s="1" t="s">
        <v>24906</v>
      </c>
      <c r="J2493" s="1">
        <v>263527</v>
      </c>
      <c r="K2493" s="1">
        <v>264327</v>
      </c>
      <c r="L2493" s="1" t="s">
        <v>5826</v>
      </c>
      <c r="M2493" s="1" t="s">
        <v>5</v>
      </c>
      <c r="N2493" s="1" t="s">
        <v>5885</v>
      </c>
      <c r="O2493" s="1" t="str">
        <f t="shared" si="50"/>
        <v/>
      </c>
      <c r="P2493" s="13" t="s">
        <v>5808</v>
      </c>
      <c r="Q2493" s="1" t="s">
        <v>5982</v>
      </c>
      <c r="R2493" s="1">
        <v>5493</v>
      </c>
      <c r="S2493" s="1">
        <v>266</v>
      </c>
      <c r="T2493" s="7" t="s">
        <v>34781</v>
      </c>
      <c r="U2493" s="1" t="s">
        <v>34782</v>
      </c>
      <c r="W2493" s="1" t="s">
        <v>24906</v>
      </c>
      <c r="X2493" s="1">
        <v>0.996</v>
      </c>
      <c r="Y2493" s="1">
        <v>0.996</v>
      </c>
      <c r="Z2493" s="21" t="s">
        <v>5808</v>
      </c>
      <c r="AA2493" s="1" t="s">
        <v>5812</v>
      </c>
      <c r="AB2493" s="1">
        <v>5379</v>
      </c>
      <c r="AC2493" s="1">
        <v>260</v>
      </c>
      <c r="AD2493" s="7" t="s">
        <v>34783</v>
      </c>
      <c r="AE2493" s="1" t="s">
        <v>34784</v>
      </c>
      <c r="AG2493" s="1" t="s">
        <v>24906</v>
      </c>
      <c r="AH2493" s="1">
        <v>0.80300000000000005</v>
      </c>
      <c r="AI2493" s="1">
        <v>0.99199999999999999</v>
      </c>
      <c r="AJ2493" s="21" t="s">
        <v>5808</v>
      </c>
      <c r="AK2493" s="1" t="s">
        <v>5815</v>
      </c>
      <c r="AL2493" s="1">
        <v>501</v>
      </c>
      <c r="AM2493" s="1">
        <v>260</v>
      </c>
      <c r="AN2493" s="7" t="s">
        <v>34785</v>
      </c>
      <c r="AO2493" s="1" t="s">
        <v>34786</v>
      </c>
      <c r="AQ2493" s="1" t="s">
        <v>24906</v>
      </c>
      <c r="AR2493" s="1">
        <v>0.83399999999999996</v>
      </c>
      <c r="AS2493" s="1">
        <v>0.96899999999999997</v>
      </c>
      <c r="AT2493" s="30" t="s">
        <v>5808</v>
      </c>
      <c r="AU2493" s="1" t="s">
        <v>5818</v>
      </c>
      <c r="AV2493" s="1">
        <v>529</v>
      </c>
      <c r="AW2493" s="1">
        <v>252</v>
      </c>
      <c r="AX2493" s="7" t="s">
        <v>34787</v>
      </c>
      <c r="AY2493" s="1" t="s">
        <v>34788</v>
      </c>
      <c r="BA2493" s="1" t="s">
        <v>24906</v>
      </c>
      <c r="BB2493" s="1">
        <v>0.72599999999999998</v>
      </c>
      <c r="BC2493" s="1">
        <v>0.98</v>
      </c>
      <c r="BF2493" s="12"/>
    </row>
    <row r="2494" spans="1:58" ht="12" customHeight="1">
      <c r="A2494" s="1" t="s">
        <v>6006</v>
      </c>
      <c r="B2494" s="1">
        <v>4472</v>
      </c>
      <c r="C2494" s="1">
        <v>444</v>
      </c>
      <c r="D2494" s="7" t="s">
        <v>34789</v>
      </c>
      <c r="E2494" s="1" t="s">
        <v>34790</v>
      </c>
      <c r="G2494" s="1" t="s">
        <v>21392</v>
      </c>
      <c r="H2494" s="1" t="s">
        <v>21393</v>
      </c>
      <c r="I2494" s="1" t="s">
        <v>21394</v>
      </c>
      <c r="J2494" s="1">
        <v>639178</v>
      </c>
      <c r="K2494" s="1">
        <v>640512</v>
      </c>
      <c r="L2494" s="1" t="s">
        <v>5826</v>
      </c>
      <c r="M2494" s="1" t="s">
        <v>5</v>
      </c>
      <c r="N2494" s="1" t="s">
        <v>5885</v>
      </c>
      <c r="O2494" s="1" t="str">
        <f t="shared" si="50"/>
        <v/>
      </c>
      <c r="P2494" s="26" t="s">
        <v>5862</v>
      </c>
      <c r="Q2494" s="1" t="s">
        <v>5809</v>
      </c>
      <c r="R2494" s="1">
        <v>678</v>
      </c>
      <c r="S2494" s="1">
        <v>444</v>
      </c>
      <c r="T2494" s="7" t="s">
        <v>21395</v>
      </c>
      <c r="U2494" s="1" t="s">
        <v>21396</v>
      </c>
      <c r="W2494" s="1" t="s">
        <v>21394</v>
      </c>
      <c r="X2494" s="1">
        <v>0.876</v>
      </c>
      <c r="Y2494" s="1">
        <v>0.998</v>
      </c>
      <c r="Z2494" s="21" t="s">
        <v>5808</v>
      </c>
      <c r="AA2494" s="1" t="s">
        <v>5812</v>
      </c>
      <c r="AB2494" s="1">
        <v>5309</v>
      </c>
      <c r="AC2494" s="1">
        <v>445</v>
      </c>
      <c r="AD2494" s="7" t="s">
        <v>34791</v>
      </c>
      <c r="AE2494" s="1" t="s">
        <v>34792</v>
      </c>
      <c r="AG2494" s="1" t="s">
        <v>34793</v>
      </c>
      <c r="AH2494" s="1">
        <v>0.88100000000000001</v>
      </c>
      <c r="AI2494" s="1">
        <v>0.998</v>
      </c>
      <c r="AJ2494" s="21" t="s">
        <v>5808</v>
      </c>
      <c r="AK2494" s="1" t="s">
        <v>5815</v>
      </c>
      <c r="AL2494" s="1">
        <v>3221</v>
      </c>
      <c r="AM2494" s="1">
        <v>445</v>
      </c>
      <c r="AN2494" s="7" t="s">
        <v>34794</v>
      </c>
      <c r="AO2494" s="1" t="s">
        <v>34795</v>
      </c>
      <c r="AQ2494" s="1" t="s">
        <v>34793</v>
      </c>
      <c r="AR2494" s="1">
        <v>0.876</v>
      </c>
      <c r="AS2494" s="1">
        <v>0.998</v>
      </c>
      <c r="AT2494" s="41" t="s">
        <v>5862</v>
      </c>
      <c r="AU2494" s="1" t="s">
        <v>5818</v>
      </c>
      <c r="AV2494" s="1">
        <v>327</v>
      </c>
      <c r="AW2494" s="1">
        <v>452</v>
      </c>
      <c r="AX2494" s="7" t="s">
        <v>21401</v>
      </c>
      <c r="AY2494" s="1" t="s">
        <v>21402</v>
      </c>
      <c r="BA2494" s="1" t="s">
        <v>21394</v>
      </c>
      <c r="BB2494" s="1">
        <v>0.55400000000000005</v>
      </c>
      <c r="BC2494" s="1">
        <v>0.98899999999999999</v>
      </c>
      <c r="BF2494" s="12"/>
    </row>
    <row r="2495" spans="1:58" ht="12" customHeight="1">
      <c r="A2495" s="1" t="s">
        <v>5799</v>
      </c>
      <c r="B2495" s="1">
        <v>1489</v>
      </c>
      <c r="C2495" s="1">
        <v>131</v>
      </c>
      <c r="D2495" s="7" t="s">
        <v>34796</v>
      </c>
      <c r="E2495" s="1" t="s">
        <v>34797</v>
      </c>
      <c r="G2495" s="1" t="s">
        <v>34798</v>
      </c>
      <c r="H2495" s="1" t="s">
        <v>34799</v>
      </c>
      <c r="I2495" s="1" t="s">
        <v>34800</v>
      </c>
      <c r="J2495" s="1">
        <v>1551987</v>
      </c>
      <c r="K2495" s="1">
        <v>1552382</v>
      </c>
      <c r="L2495" s="1" t="s">
        <v>5806</v>
      </c>
      <c r="M2495" s="1" t="s">
        <v>2539</v>
      </c>
      <c r="N2495" s="1" t="s">
        <v>5885</v>
      </c>
      <c r="O2495" s="1" t="str">
        <f t="shared" si="50"/>
        <v/>
      </c>
      <c r="P2495" s="20" t="s">
        <v>5808</v>
      </c>
      <c r="Q2495" s="1" t="s">
        <v>5809</v>
      </c>
      <c r="R2495" s="1">
        <v>3115</v>
      </c>
      <c r="S2495" s="1">
        <v>131</v>
      </c>
      <c r="T2495" s="7" t="s">
        <v>34801</v>
      </c>
      <c r="U2495" s="1" t="s">
        <v>34802</v>
      </c>
      <c r="V2495" s="1" t="s">
        <v>34803</v>
      </c>
      <c r="W2495" s="1" t="s">
        <v>34800</v>
      </c>
      <c r="X2495" s="1">
        <v>0.98499999999999999</v>
      </c>
      <c r="Y2495" s="1">
        <v>0.99199999999999999</v>
      </c>
      <c r="Z2495" s="21" t="s">
        <v>5808</v>
      </c>
      <c r="AA2495" s="1" t="s">
        <v>5812</v>
      </c>
      <c r="AB2495" s="1">
        <v>7298</v>
      </c>
      <c r="AC2495" s="1">
        <v>131</v>
      </c>
      <c r="AD2495" s="7" t="s">
        <v>34804</v>
      </c>
      <c r="AE2495" s="1" t="s">
        <v>34805</v>
      </c>
      <c r="AG2495" s="1" t="s">
        <v>34800</v>
      </c>
      <c r="AH2495" s="1">
        <v>0.82399999999999995</v>
      </c>
      <c r="AI2495" s="1">
        <v>0.99199999999999999</v>
      </c>
      <c r="AJ2495" s="21" t="s">
        <v>5808</v>
      </c>
      <c r="AK2495" s="1" t="s">
        <v>5815</v>
      </c>
      <c r="AL2495" s="1">
        <v>2264</v>
      </c>
      <c r="AM2495" s="1">
        <v>131</v>
      </c>
      <c r="AN2495" s="7" t="s">
        <v>34806</v>
      </c>
      <c r="AO2495" s="1" t="s">
        <v>34807</v>
      </c>
      <c r="AQ2495" s="1" t="s">
        <v>34800</v>
      </c>
      <c r="AR2495" s="1">
        <v>0.82399999999999995</v>
      </c>
      <c r="AS2495" s="1">
        <v>0.99199999999999999</v>
      </c>
      <c r="AT2495" s="15" t="s">
        <v>5808</v>
      </c>
      <c r="AU2495" s="1" t="s">
        <v>5818</v>
      </c>
      <c r="AV2495" s="1">
        <v>221</v>
      </c>
      <c r="AW2495" s="1">
        <v>134</v>
      </c>
      <c r="AX2495" s="7" t="s">
        <v>34808</v>
      </c>
      <c r="AY2495" s="1" t="s">
        <v>34809</v>
      </c>
      <c r="AZ2495" s="1" t="s">
        <v>34810</v>
      </c>
      <c r="BA2495" s="1" t="s">
        <v>34800</v>
      </c>
      <c r="BB2495" s="1">
        <v>0.52700000000000002</v>
      </c>
      <c r="BC2495" s="1">
        <v>0.97</v>
      </c>
      <c r="BF2495" s="12"/>
    </row>
    <row r="2496" spans="1:58" ht="12" customHeight="1">
      <c r="A2496" s="1" t="s">
        <v>5799</v>
      </c>
      <c r="B2496" s="1">
        <v>133</v>
      </c>
      <c r="C2496" s="1">
        <v>123</v>
      </c>
      <c r="D2496" s="7" t="s">
        <v>34811</v>
      </c>
      <c r="E2496" s="1" t="s">
        <v>34812</v>
      </c>
      <c r="G2496" s="1" t="s">
        <v>34813</v>
      </c>
      <c r="H2496" s="1" t="s">
        <v>34814</v>
      </c>
      <c r="I2496" s="1" t="s">
        <v>34815</v>
      </c>
      <c r="J2496" s="1">
        <v>134663</v>
      </c>
      <c r="K2496" s="1">
        <v>135034</v>
      </c>
      <c r="L2496" s="1" t="s">
        <v>5826</v>
      </c>
      <c r="M2496" s="1" t="s">
        <v>4173</v>
      </c>
      <c r="N2496" s="1" t="s">
        <v>5885</v>
      </c>
      <c r="O2496" s="1" t="str">
        <f t="shared" si="50"/>
        <v/>
      </c>
      <c r="P2496" s="8" t="s">
        <v>5808</v>
      </c>
      <c r="Q2496" s="1" t="s">
        <v>5809</v>
      </c>
      <c r="R2496" s="1">
        <v>138</v>
      </c>
      <c r="S2496" s="1">
        <v>123</v>
      </c>
      <c r="T2496" s="7" t="s">
        <v>34816</v>
      </c>
      <c r="U2496" s="1" t="s">
        <v>34817</v>
      </c>
      <c r="W2496" s="1" t="s">
        <v>34815</v>
      </c>
      <c r="X2496" s="1">
        <v>1</v>
      </c>
      <c r="Y2496" s="1">
        <v>0.99199999999999999</v>
      </c>
      <c r="Z2496" s="21" t="s">
        <v>5808</v>
      </c>
      <c r="AA2496" s="1" t="s">
        <v>5812</v>
      </c>
      <c r="AB2496" s="1">
        <v>5159</v>
      </c>
      <c r="AC2496" s="1">
        <v>126</v>
      </c>
      <c r="AD2496" s="7" t="s">
        <v>34818</v>
      </c>
      <c r="AE2496" s="1" t="s">
        <v>34819</v>
      </c>
      <c r="AG2496" s="1" t="s">
        <v>34815</v>
      </c>
      <c r="AH2496" s="1">
        <v>0.80500000000000005</v>
      </c>
      <c r="AI2496" s="1">
        <v>0.96799999999999997</v>
      </c>
      <c r="AJ2496" s="21" t="s">
        <v>5808</v>
      </c>
      <c r="AK2496" s="1" t="s">
        <v>5815</v>
      </c>
      <c r="AL2496" s="1">
        <v>3374</v>
      </c>
      <c r="AM2496" s="1">
        <v>126</v>
      </c>
      <c r="AN2496" s="7" t="s">
        <v>34820</v>
      </c>
      <c r="AO2496" s="1" t="s">
        <v>34821</v>
      </c>
      <c r="AQ2496" s="1" t="s">
        <v>34815</v>
      </c>
      <c r="AR2496" s="1">
        <v>0.82799999999999996</v>
      </c>
      <c r="AS2496" s="1">
        <v>0.96</v>
      </c>
      <c r="AT2496" s="24"/>
      <c r="BF2496" s="12"/>
    </row>
    <row r="2497" spans="1:58" ht="12" customHeight="1">
      <c r="A2497" s="1" t="s">
        <v>5799</v>
      </c>
      <c r="B2497" s="1">
        <v>1109</v>
      </c>
      <c r="C2497" s="1">
        <v>254</v>
      </c>
      <c r="D2497" s="7" t="s">
        <v>34822</v>
      </c>
      <c r="E2497" s="1" t="s">
        <v>34823</v>
      </c>
      <c r="G2497" s="1" t="s">
        <v>34824</v>
      </c>
      <c r="H2497" s="1" t="s">
        <v>34825</v>
      </c>
      <c r="I2497" s="1" t="s">
        <v>34826</v>
      </c>
      <c r="J2497" s="1">
        <v>1191502</v>
      </c>
      <c r="K2497" s="1">
        <v>1192266</v>
      </c>
      <c r="L2497" s="1" t="s">
        <v>5826</v>
      </c>
      <c r="M2497" s="1" t="s">
        <v>4173</v>
      </c>
      <c r="N2497" s="1" t="s">
        <v>5885</v>
      </c>
      <c r="O2497" s="1" t="str">
        <f t="shared" si="50"/>
        <v/>
      </c>
      <c r="P2497" s="13" t="s">
        <v>5808</v>
      </c>
      <c r="Q2497" s="1" t="s">
        <v>5809</v>
      </c>
      <c r="R2497" s="1">
        <v>756</v>
      </c>
      <c r="S2497" s="1">
        <v>298</v>
      </c>
      <c r="T2497" s="7" t="s">
        <v>34827</v>
      </c>
      <c r="U2497" s="1" t="s">
        <v>34828</v>
      </c>
      <c r="W2497" s="1" t="s">
        <v>34826</v>
      </c>
      <c r="X2497" s="1">
        <v>0.995</v>
      </c>
      <c r="Y2497" s="1">
        <v>0.61699999999999999</v>
      </c>
      <c r="Z2497" s="26" t="s">
        <v>5862</v>
      </c>
      <c r="AA2497" s="1" t="s">
        <v>5812</v>
      </c>
      <c r="AB2497" s="1">
        <v>5943</v>
      </c>
      <c r="AC2497" s="1">
        <v>289</v>
      </c>
      <c r="AD2497" s="7" t="s">
        <v>34829</v>
      </c>
      <c r="AE2497" s="1" t="s">
        <v>34830</v>
      </c>
      <c r="AG2497" s="1" t="s">
        <v>34831</v>
      </c>
      <c r="AH2497" s="1">
        <v>0.84</v>
      </c>
      <c r="AI2497" s="1">
        <v>0.32200000000000001</v>
      </c>
      <c r="AJ2497" s="30" t="s">
        <v>5808</v>
      </c>
      <c r="AK2497" s="1" t="s">
        <v>5815</v>
      </c>
      <c r="AL2497" s="1">
        <v>1033</v>
      </c>
      <c r="AM2497" s="1">
        <v>237</v>
      </c>
      <c r="AN2497" s="7" t="s">
        <v>34832</v>
      </c>
      <c r="AO2497" s="1" t="s">
        <v>34833</v>
      </c>
      <c r="AQ2497" s="1" t="s">
        <v>34831</v>
      </c>
      <c r="AR2497" s="1">
        <v>0.79800000000000004</v>
      </c>
      <c r="AS2497" s="1">
        <v>0.41399999999999998</v>
      </c>
      <c r="AT2497" s="23" t="s">
        <v>5808</v>
      </c>
      <c r="AU2497" s="1" t="s">
        <v>5818</v>
      </c>
      <c r="AV2497" s="1">
        <v>1151</v>
      </c>
      <c r="AW2497" s="1">
        <v>104</v>
      </c>
      <c r="AX2497" s="7" t="s">
        <v>34834</v>
      </c>
      <c r="AY2497" s="1" t="s">
        <v>34835</v>
      </c>
      <c r="BA2497" s="1" t="s">
        <v>6246</v>
      </c>
      <c r="BB2497" s="1">
        <v>0.33700000000000002</v>
      </c>
      <c r="BC2497" s="1">
        <v>0.81699999999999995</v>
      </c>
      <c r="BF2497" s="12"/>
    </row>
    <row r="2498" spans="1:58" ht="12" customHeight="1">
      <c r="A2498" s="1" t="s">
        <v>5799</v>
      </c>
      <c r="B2498" s="1">
        <v>1772</v>
      </c>
      <c r="C2498" s="1">
        <v>329</v>
      </c>
      <c r="D2498" s="7" t="s">
        <v>34836</v>
      </c>
      <c r="E2498" s="1" t="s">
        <v>34837</v>
      </c>
      <c r="G2498" s="1" t="s">
        <v>34838</v>
      </c>
      <c r="H2498" s="1" t="s">
        <v>34839</v>
      </c>
      <c r="I2498" s="1" t="s">
        <v>34840</v>
      </c>
      <c r="J2498" s="1">
        <v>1830638</v>
      </c>
      <c r="K2498" s="1">
        <v>1831627</v>
      </c>
      <c r="L2498" s="1" t="s">
        <v>5806</v>
      </c>
      <c r="M2498" s="1" t="s">
        <v>5</v>
      </c>
      <c r="N2498" s="1" t="s">
        <v>5885</v>
      </c>
      <c r="O2498" s="1" t="str">
        <f t="shared" si="50"/>
        <v/>
      </c>
      <c r="P2498" s="17" t="s">
        <v>5808</v>
      </c>
      <c r="Q2498" s="1" t="s">
        <v>5809</v>
      </c>
      <c r="R2498" s="1">
        <v>997</v>
      </c>
      <c r="S2498" s="1">
        <v>329</v>
      </c>
      <c r="T2498" s="7" t="s">
        <v>34841</v>
      </c>
      <c r="U2498" s="1" t="s">
        <v>34842</v>
      </c>
      <c r="V2498" s="1" t="s">
        <v>34843</v>
      </c>
      <c r="W2498" s="1" t="s">
        <v>34840</v>
      </c>
      <c r="X2498" s="1">
        <v>0.99099999999999999</v>
      </c>
      <c r="Y2498" s="1">
        <v>0.997</v>
      </c>
      <c r="Z2498" s="21" t="s">
        <v>5808</v>
      </c>
      <c r="AA2498" s="1" t="s">
        <v>5812</v>
      </c>
      <c r="AB2498" s="1">
        <v>6688</v>
      </c>
      <c r="AC2498" s="1">
        <v>330</v>
      </c>
      <c r="AD2498" s="7" t="s">
        <v>34844</v>
      </c>
      <c r="AE2498" s="1" t="s">
        <v>34845</v>
      </c>
      <c r="AG2498" s="1" t="s">
        <v>34840</v>
      </c>
      <c r="AH2498" s="1">
        <v>0.81799999999999995</v>
      </c>
      <c r="AI2498" s="1">
        <v>0.97899999999999998</v>
      </c>
      <c r="AJ2498" s="21" t="s">
        <v>5808</v>
      </c>
      <c r="AK2498" s="1" t="s">
        <v>5815</v>
      </c>
      <c r="AL2498" s="1">
        <v>1729</v>
      </c>
      <c r="AM2498" s="1">
        <v>328</v>
      </c>
      <c r="AN2498" s="7" t="s">
        <v>34846</v>
      </c>
      <c r="AO2498" s="1" t="s">
        <v>34847</v>
      </c>
      <c r="AQ2498" s="1" t="s">
        <v>34840</v>
      </c>
      <c r="AR2498" s="1">
        <v>0.82299999999999995</v>
      </c>
      <c r="AS2498" s="1">
        <v>0.94499999999999995</v>
      </c>
      <c r="AT2498" s="11" t="s">
        <v>5808</v>
      </c>
      <c r="AU2498" s="1" t="s">
        <v>5818</v>
      </c>
      <c r="AV2498" s="1">
        <v>2940</v>
      </c>
      <c r="AW2498" s="1">
        <v>316</v>
      </c>
      <c r="AX2498" s="7" t="s">
        <v>34848</v>
      </c>
      <c r="AY2498" s="1" t="s">
        <v>34849</v>
      </c>
      <c r="BA2498" s="1" t="s">
        <v>34840</v>
      </c>
      <c r="BB2498" s="1">
        <v>0.60599999999999998</v>
      </c>
      <c r="BC2498" s="1">
        <v>0.98699999999999999</v>
      </c>
      <c r="BF2498" s="12"/>
    </row>
    <row r="2499" spans="1:58" ht="12" customHeight="1">
      <c r="A2499" s="1" t="s">
        <v>5799</v>
      </c>
      <c r="B2499" s="1">
        <v>3314</v>
      </c>
      <c r="C2499" s="1">
        <v>220</v>
      </c>
      <c r="D2499" s="7" t="s">
        <v>34850</v>
      </c>
      <c r="E2499" s="1" t="s">
        <v>34851</v>
      </c>
      <c r="G2499" s="1" t="s">
        <v>34852</v>
      </c>
      <c r="H2499" s="1" t="s">
        <v>34853</v>
      </c>
      <c r="I2499" s="1" t="s">
        <v>10718</v>
      </c>
      <c r="J2499" s="1">
        <v>3472256</v>
      </c>
      <c r="K2499" s="1">
        <v>3472918</v>
      </c>
      <c r="L2499" s="1" t="s">
        <v>5826</v>
      </c>
      <c r="M2499" s="1" t="s">
        <v>5</v>
      </c>
      <c r="N2499" s="1" t="s">
        <v>5885</v>
      </c>
      <c r="O2499" s="1" t="str">
        <f t="shared" ref="O2499:O2562" si="51">IF(M2499="OuterMembrane","Y",IF(AND(N2499="Y",OR(M2499="Unknown",M2499="Extracellular")),"Y",""))</f>
        <v/>
      </c>
      <c r="P2499" s="17" t="s">
        <v>5808</v>
      </c>
      <c r="Q2499" s="1" t="s">
        <v>5809</v>
      </c>
      <c r="R2499" s="1">
        <v>2421</v>
      </c>
      <c r="S2499" s="1">
        <v>220</v>
      </c>
      <c r="T2499" s="7" t="s">
        <v>34854</v>
      </c>
      <c r="U2499" s="1" t="s">
        <v>34855</v>
      </c>
      <c r="W2499" s="1" t="s">
        <v>10718</v>
      </c>
      <c r="X2499" s="1">
        <v>0.99099999999999999</v>
      </c>
      <c r="Y2499" s="1">
        <v>0.995</v>
      </c>
      <c r="Z2499" s="21" t="s">
        <v>5808</v>
      </c>
      <c r="AA2499" s="1" t="s">
        <v>5873</v>
      </c>
      <c r="AB2499" s="1">
        <v>146</v>
      </c>
      <c r="AC2499" s="1">
        <v>220</v>
      </c>
      <c r="AD2499" s="7" t="s">
        <v>34856</v>
      </c>
      <c r="AE2499" s="1" t="s">
        <v>34857</v>
      </c>
      <c r="AG2499" s="1" t="s">
        <v>10718</v>
      </c>
      <c r="AH2499" s="1">
        <v>0.82699999999999996</v>
      </c>
      <c r="AI2499" s="1">
        <v>0.995</v>
      </c>
      <c r="AJ2499" s="21" t="s">
        <v>5808</v>
      </c>
      <c r="AK2499" s="1" t="s">
        <v>5815</v>
      </c>
      <c r="AL2499" s="1">
        <v>2931</v>
      </c>
      <c r="AM2499" s="1">
        <v>220</v>
      </c>
      <c r="AN2499" s="7" t="s">
        <v>34858</v>
      </c>
      <c r="AO2499" s="1" t="s">
        <v>34859</v>
      </c>
      <c r="AQ2499" s="1" t="s">
        <v>10718</v>
      </c>
      <c r="AR2499" s="1">
        <v>0.81399999999999995</v>
      </c>
      <c r="AS2499" s="1">
        <v>0.995</v>
      </c>
      <c r="AT2499" s="19" t="s">
        <v>5862</v>
      </c>
      <c r="AU2499" s="1" t="s">
        <v>5818</v>
      </c>
      <c r="AV2499" s="1">
        <v>3982</v>
      </c>
      <c r="AW2499" s="1">
        <v>194</v>
      </c>
      <c r="AX2499" s="7" t="s">
        <v>10721</v>
      </c>
      <c r="AY2499" s="1" t="s">
        <v>10722</v>
      </c>
      <c r="BA2499" s="1" t="s">
        <v>10723</v>
      </c>
      <c r="BB2499" s="1">
        <v>0.3</v>
      </c>
      <c r="BC2499" s="1">
        <v>0.82</v>
      </c>
      <c r="BF2499" s="12"/>
    </row>
    <row r="2500" spans="1:58" ht="12" customHeight="1">
      <c r="A2500" s="1" t="s">
        <v>6006</v>
      </c>
      <c r="B2500" s="1">
        <v>5497</v>
      </c>
      <c r="C2500" s="1">
        <v>431</v>
      </c>
      <c r="D2500" s="7" t="s">
        <v>34860</v>
      </c>
      <c r="E2500" s="1" t="s">
        <v>34861</v>
      </c>
      <c r="G2500" s="1" t="s">
        <v>34862</v>
      </c>
      <c r="H2500" s="1" t="s">
        <v>34863</v>
      </c>
      <c r="I2500" s="1" t="s">
        <v>18422</v>
      </c>
      <c r="J2500" s="1">
        <v>1770212</v>
      </c>
      <c r="K2500" s="1">
        <v>1771507</v>
      </c>
      <c r="L2500" s="1" t="s">
        <v>5806</v>
      </c>
      <c r="M2500" s="1" t="s">
        <v>2539</v>
      </c>
      <c r="N2500" s="1" t="s">
        <v>5885</v>
      </c>
      <c r="O2500" s="1" t="str">
        <f t="shared" si="51"/>
        <v/>
      </c>
      <c r="P2500" s="13" t="s">
        <v>5808</v>
      </c>
      <c r="Q2500" s="1" t="s">
        <v>5982</v>
      </c>
      <c r="R2500" s="1">
        <v>4515</v>
      </c>
      <c r="S2500" s="1">
        <v>431</v>
      </c>
      <c r="T2500" s="7" t="s">
        <v>34864</v>
      </c>
      <c r="U2500" s="1" t="s">
        <v>34865</v>
      </c>
      <c r="W2500" s="1" t="s">
        <v>18422</v>
      </c>
      <c r="X2500" s="1">
        <v>0.995</v>
      </c>
      <c r="Y2500" s="1">
        <v>0.998</v>
      </c>
      <c r="Z2500" s="21" t="s">
        <v>5808</v>
      </c>
      <c r="AA2500" s="1" t="s">
        <v>6124</v>
      </c>
      <c r="AB2500" s="1">
        <v>3300</v>
      </c>
      <c r="AC2500" s="1">
        <v>424</v>
      </c>
      <c r="AD2500" s="7" t="s">
        <v>34866</v>
      </c>
      <c r="AE2500" s="1" t="s">
        <v>34867</v>
      </c>
      <c r="AG2500" s="1" t="s">
        <v>18422</v>
      </c>
      <c r="AH2500" s="1">
        <v>0.81599999999999995</v>
      </c>
      <c r="AI2500" s="1">
        <v>0.97199999999999998</v>
      </c>
      <c r="AJ2500" s="21" t="s">
        <v>5808</v>
      </c>
      <c r="AK2500" s="1" t="s">
        <v>6017</v>
      </c>
      <c r="AL2500" s="1">
        <v>4748</v>
      </c>
      <c r="AM2500" s="1">
        <v>424</v>
      </c>
      <c r="AN2500" s="7" t="s">
        <v>34868</v>
      </c>
      <c r="AO2500" s="1" t="s">
        <v>34869</v>
      </c>
      <c r="AQ2500" s="1" t="s">
        <v>18422</v>
      </c>
      <c r="AR2500" s="1">
        <v>0.82099999999999995</v>
      </c>
      <c r="AS2500" s="1">
        <v>0.93200000000000005</v>
      </c>
      <c r="AT2500" s="34" t="s">
        <v>5862</v>
      </c>
      <c r="AU2500" s="1" t="s">
        <v>5818</v>
      </c>
      <c r="AV2500" s="1">
        <v>227</v>
      </c>
      <c r="AW2500" s="1">
        <v>477</v>
      </c>
      <c r="AX2500" s="7" t="s">
        <v>34870</v>
      </c>
      <c r="AY2500" s="1" t="s">
        <v>34871</v>
      </c>
      <c r="BA2500" s="1" t="s">
        <v>34872</v>
      </c>
      <c r="BB2500" s="1">
        <v>0.26500000000000001</v>
      </c>
      <c r="BC2500" s="1">
        <v>0.66700000000000004</v>
      </c>
      <c r="BF2500" s="12"/>
    </row>
    <row r="2501" spans="1:58" ht="12" customHeight="1">
      <c r="A2501" s="1" t="s">
        <v>6006</v>
      </c>
      <c r="B2501" s="1">
        <v>5516</v>
      </c>
      <c r="C2501" s="1">
        <v>520</v>
      </c>
      <c r="D2501" s="7" t="s">
        <v>34873</v>
      </c>
      <c r="E2501" s="1" t="s">
        <v>34874</v>
      </c>
      <c r="G2501" s="1" t="s">
        <v>34875</v>
      </c>
      <c r="H2501" s="1" t="s">
        <v>34876</v>
      </c>
      <c r="I2501" s="1" t="s">
        <v>34877</v>
      </c>
      <c r="J2501" s="1">
        <v>1786763</v>
      </c>
      <c r="K2501" s="1">
        <v>1788325</v>
      </c>
      <c r="L2501" s="1" t="s">
        <v>5826</v>
      </c>
      <c r="M2501" s="1" t="s">
        <v>3973</v>
      </c>
      <c r="N2501" s="1" t="s">
        <v>5885</v>
      </c>
      <c r="O2501" s="1" t="str">
        <f t="shared" si="51"/>
        <v/>
      </c>
      <c r="P2501" s="8" t="s">
        <v>5808</v>
      </c>
      <c r="Q2501" s="1" t="s">
        <v>5982</v>
      </c>
      <c r="R2501" s="1">
        <v>4494</v>
      </c>
      <c r="S2501" s="1">
        <v>520</v>
      </c>
      <c r="T2501" s="7" t="s">
        <v>34878</v>
      </c>
      <c r="U2501" s="1" t="s">
        <v>34879</v>
      </c>
      <c r="W2501" s="1" t="s">
        <v>34877</v>
      </c>
      <c r="X2501" s="1">
        <v>1</v>
      </c>
      <c r="Y2501" s="1">
        <v>0.998</v>
      </c>
      <c r="Z2501" s="21" t="s">
        <v>5808</v>
      </c>
      <c r="AA2501" s="1" t="s">
        <v>6124</v>
      </c>
      <c r="AB2501" s="1">
        <v>3315</v>
      </c>
      <c r="AC2501" s="1">
        <v>520</v>
      </c>
      <c r="AD2501" s="7" t="s">
        <v>34880</v>
      </c>
      <c r="AE2501" s="1" t="s">
        <v>34881</v>
      </c>
      <c r="AG2501" s="1" t="s">
        <v>34877</v>
      </c>
      <c r="AH2501" s="1">
        <v>0.85599999999999998</v>
      </c>
      <c r="AI2501" s="1">
        <v>0.998</v>
      </c>
      <c r="AJ2501" s="30" t="s">
        <v>5808</v>
      </c>
      <c r="AK2501" s="1" t="s">
        <v>6017</v>
      </c>
      <c r="AL2501" s="1">
        <v>4757</v>
      </c>
      <c r="AM2501" s="1">
        <v>520</v>
      </c>
      <c r="AN2501" s="7" t="s">
        <v>34882</v>
      </c>
      <c r="AO2501" s="1" t="s">
        <v>34883</v>
      </c>
      <c r="AQ2501" s="1" t="s">
        <v>34877</v>
      </c>
      <c r="AR2501" s="1">
        <v>0.77600000000000002</v>
      </c>
      <c r="AS2501" s="1">
        <v>0.996</v>
      </c>
      <c r="AT2501" s="34" t="s">
        <v>5862</v>
      </c>
      <c r="AU2501" s="1" t="s">
        <v>5818</v>
      </c>
      <c r="AV2501" s="1">
        <v>4885</v>
      </c>
      <c r="AW2501" s="1">
        <v>537</v>
      </c>
      <c r="AX2501" s="7" t="s">
        <v>19584</v>
      </c>
      <c r="AY2501" s="1" t="s">
        <v>19585</v>
      </c>
      <c r="BA2501" s="1" t="s">
        <v>19577</v>
      </c>
      <c r="BB2501" s="1">
        <v>0.28699999999999998</v>
      </c>
      <c r="BC2501" s="1">
        <v>0.97799999999999998</v>
      </c>
      <c r="BF2501" s="12"/>
    </row>
    <row r="2502" spans="1:58" ht="12" customHeight="1">
      <c r="A2502" s="1" t="s">
        <v>5799</v>
      </c>
      <c r="B2502" s="1">
        <v>2766</v>
      </c>
      <c r="C2502" s="1">
        <v>342</v>
      </c>
      <c r="D2502" s="7" t="s">
        <v>34884</v>
      </c>
      <c r="E2502" s="1" t="s">
        <v>34885</v>
      </c>
      <c r="G2502" s="1" t="s">
        <v>34886</v>
      </c>
      <c r="H2502" s="1" t="s">
        <v>34887</v>
      </c>
      <c r="I2502" s="1" t="s">
        <v>7312</v>
      </c>
      <c r="J2502" s="1">
        <v>2930286</v>
      </c>
      <c r="K2502" s="1">
        <v>2931314</v>
      </c>
      <c r="L2502" s="1" t="s">
        <v>5826</v>
      </c>
      <c r="M2502" s="1" t="s">
        <v>5</v>
      </c>
      <c r="N2502" s="1" t="s">
        <v>5885</v>
      </c>
      <c r="O2502" s="1" t="str">
        <f t="shared" si="51"/>
        <v/>
      </c>
      <c r="P2502" s="17" t="s">
        <v>5808</v>
      </c>
      <c r="Q2502" s="1" t="s">
        <v>5809</v>
      </c>
      <c r="R2502" s="1">
        <v>562</v>
      </c>
      <c r="S2502" s="1">
        <v>342</v>
      </c>
      <c r="T2502" s="7" t="s">
        <v>34888</v>
      </c>
      <c r="U2502" s="1" t="s">
        <v>34889</v>
      </c>
      <c r="W2502" s="1" t="s">
        <v>7312</v>
      </c>
      <c r="X2502" s="1">
        <v>0.99399999999999999</v>
      </c>
      <c r="Y2502" s="1">
        <v>0.997</v>
      </c>
      <c r="Z2502" s="21" t="s">
        <v>5808</v>
      </c>
      <c r="AA2502" s="1" t="s">
        <v>5812</v>
      </c>
      <c r="AB2502" s="1">
        <v>7534</v>
      </c>
      <c r="AC2502" s="1">
        <v>342</v>
      </c>
      <c r="AD2502" s="7" t="s">
        <v>34890</v>
      </c>
      <c r="AE2502" s="1" t="s">
        <v>34891</v>
      </c>
      <c r="AG2502" s="1" t="s">
        <v>7312</v>
      </c>
      <c r="AH2502" s="1">
        <v>0.81599999999999995</v>
      </c>
      <c r="AI2502" s="1">
        <v>0.997</v>
      </c>
      <c r="AJ2502" s="21" t="s">
        <v>5808</v>
      </c>
      <c r="AK2502" s="1" t="s">
        <v>5815</v>
      </c>
      <c r="AL2502" s="1">
        <v>2385</v>
      </c>
      <c r="AM2502" s="1">
        <v>342</v>
      </c>
      <c r="AN2502" s="7" t="s">
        <v>34892</v>
      </c>
      <c r="AO2502" s="1" t="s">
        <v>34893</v>
      </c>
      <c r="AQ2502" s="1" t="s">
        <v>7312</v>
      </c>
      <c r="AR2502" s="1">
        <v>0.82199999999999995</v>
      </c>
      <c r="AS2502" s="1">
        <v>0.98199999999999998</v>
      </c>
      <c r="AT2502" s="35" t="s">
        <v>5808</v>
      </c>
      <c r="AU2502" s="1" t="s">
        <v>5818</v>
      </c>
      <c r="AV2502" s="1">
        <v>2076</v>
      </c>
      <c r="AW2502" s="1">
        <v>332</v>
      </c>
      <c r="AX2502" s="7" t="s">
        <v>34894</v>
      </c>
      <c r="AY2502" s="1" t="s">
        <v>34895</v>
      </c>
      <c r="AZ2502" s="1" t="s">
        <v>34896</v>
      </c>
      <c r="BA2502" s="1" t="s">
        <v>7312</v>
      </c>
      <c r="BB2502" s="1">
        <v>0.49</v>
      </c>
      <c r="BC2502" s="1">
        <v>0.97899999999999998</v>
      </c>
      <c r="BF2502" s="12"/>
    </row>
    <row r="2503" spans="1:58" ht="12" customHeight="1">
      <c r="A2503" s="1" t="s">
        <v>5799</v>
      </c>
      <c r="B2503" s="1">
        <v>2835</v>
      </c>
      <c r="C2503" s="1">
        <v>427</v>
      </c>
      <c r="D2503" s="7" t="s">
        <v>34897</v>
      </c>
      <c r="E2503" s="1" t="s">
        <v>34898</v>
      </c>
      <c r="G2503" s="1" t="s">
        <v>34899</v>
      </c>
      <c r="H2503" s="1" t="s">
        <v>34900</v>
      </c>
      <c r="I2503" s="1" t="s">
        <v>34901</v>
      </c>
      <c r="J2503" s="1">
        <v>2999302</v>
      </c>
      <c r="K2503" s="1">
        <v>3000585</v>
      </c>
      <c r="L2503" s="1" t="s">
        <v>5826</v>
      </c>
      <c r="M2503" s="1" t="s">
        <v>5</v>
      </c>
      <c r="N2503" s="1" t="s">
        <v>5885</v>
      </c>
      <c r="O2503" s="1" t="str">
        <f t="shared" si="51"/>
        <v/>
      </c>
      <c r="P2503" s="10" t="s">
        <v>5808</v>
      </c>
      <c r="Q2503" s="1" t="s">
        <v>5809</v>
      </c>
      <c r="R2503" s="1">
        <v>403</v>
      </c>
      <c r="S2503" s="1">
        <v>333</v>
      </c>
      <c r="T2503" s="7" t="s">
        <v>34902</v>
      </c>
      <c r="U2503" s="1" t="s">
        <v>34903</v>
      </c>
      <c r="W2503" s="1" t="s">
        <v>34901</v>
      </c>
      <c r="X2503" s="1">
        <v>0.97</v>
      </c>
      <c r="Y2503" s="1">
        <v>0.997</v>
      </c>
      <c r="Z2503" s="21" t="s">
        <v>5808</v>
      </c>
      <c r="AA2503" s="1" t="s">
        <v>5812</v>
      </c>
      <c r="AB2503" s="1">
        <v>7603</v>
      </c>
      <c r="AC2503" s="1">
        <v>228</v>
      </c>
      <c r="AD2503" s="7" t="s">
        <v>34904</v>
      </c>
      <c r="AE2503" s="1" t="s">
        <v>34905</v>
      </c>
      <c r="AG2503" s="1" t="s">
        <v>34901</v>
      </c>
      <c r="AH2503" s="1">
        <v>0.83099999999999996</v>
      </c>
      <c r="AI2503" s="1">
        <v>0.98199999999999998</v>
      </c>
      <c r="AJ2503" s="21" t="s">
        <v>5808</v>
      </c>
      <c r="AK2503" s="1" t="s">
        <v>5815</v>
      </c>
      <c r="AL2503" s="1">
        <v>2455</v>
      </c>
      <c r="AM2503" s="1">
        <v>228</v>
      </c>
      <c r="AN2503" s="7" t="s">
        <v>34906</v>
      </c>
      <c r="AO2503" s="1" t="s">
        <v>34907</v>
      </c>
      <c r="AQ2503" s="1" t="s">
        <v>34901</v>
      </c>
      <c r="AR2503" s="1">
        <v>0.83099999999999996</v>
      </c>
      <c r="AS2503" s="1">
        <v>0.98199999999999998</v>
      </c>
      <c r="AT2503" s="23" t="s">
        <v>5808</v>
      </c>
      <c r="AU2503" s="1" t="s">
        <v>5818</v>
      </c>
      <c r="AV2503" s="1">
        <v>1295</v>
      </c>
      <c r="AW2503" s="1">
        <v>203</v>
      </c>
      <c r="AX2503" s="7" t="s">
        <v>34908</v>
      </c>
      <c r="AY2503" s="1" t="s">
        <v>34909</v>
      </c>
      <c r="BA2503" s="1" t="s">
        <v>34901</v>
      </c>
      <c r="BB2503" s="1">
        <v>0.39400000000000002</v>
      </c>
      <c r="BC2503" s="1">
        <v>0.77300000000000002</v>
      </c>
      <c r="BF2503" s="12"/>
    </row>
    <row r="2504" spans="1:58" ht="12" customHeight="1">
      <c r="A2504" s="1" t="s">
        <v>6006</v>
      </c>
      <c r="B2504" s="1">
        <v>4338</v>
      </c>
      <c r="C2504" s="1">
        <v>315</v>
      </c>
      <c r="D2504" s="7" t="s">
        <v>34910</v>
      </c>
      <c r="E2504" s="1" t="s">
        <v>34911</v>
      </c>
      <c r="G2504" s="1" t="s">
        <v>34912</v>
      </c>
      <c r="H2504" s="1" t="s">
        <v>34913</v>
      </c>
      <c r="I2504" s="1" t="s">
        <v>34914</v>
      </c>
      <c r="J2504" s="1">
        <v>479646</v>
      </c>
      <c r="K2504" s="1">
        <v>480593</v>
      </c>
      <c r="L2504" s="1" t="s">
        <v>5806</v>
      </c>
      <c r="M2504" s="1" t="s">
        <v>2539</v>
      </c>
      <c r="N2504" s="1" t="s">
        <v>5885</v>
      </c>
      <c r="O2504" s="1" t="str">
        <f t="shared" si="51"/>
        <v/>
      </c>
      <c r="P2504" s="38" t="s">
        <v>5808</v>
      </c>
      <c r="Q2504" s="1" t="s">
        <v>5982</v>
      </c>
      <c r="R2504" s="1">
        <v>4386</v>
      </c>
      <c r="S2504" s="1">
        <v>315</v>
      </c>
      <c r="T2504" s="7" t="s">
        <v>34915</v>
      </c>
      <c r="U2504" s="1" t="s">
        <v>34916</v>
      </c>
      <c r="W2504" s="1" t="s">
        <v>34914</v>
      </c>
      <c r="X2504" s="1">
        <v>1</v>
      </c>
      <c r="Y2504" s="1">
        <v>0.997</v>
      </c>
      <c r="Z2504" s="43" t="s">
        <v>5808</v>
      </c>
      <c r="AA2504" s="1" t="s">
        <v>6014</v>
      </c>
      <c r="AB2504" s="1">
        <v>5096</v>
      </c>
      <c r="AC2504" s="1">
        <v>306</v>
      </c>
      <c r="AD2504" s="7" t="s">
        <v>34917</v>
      </c>
      <c r="AE2504" s="1" t="s">
        <v>34918</v>
      </c>
      <c r="AG2504" s="1" t="s">
        <v>34914</v>
      </c>
      <c r="AH2504" s="1">
        <v>0.81599999999999995</v>
      </c>
      <c r="AI2504" s="1">
        <v>0.88200000000000001</v>
      </c>
      <c r="AJ2504" s="21" t="s">
        <v>5808</v>
      </c>
      <c r="AK2504" s="1" t="s">
        <v>6017</v>
      </c>
      <c r="AL2504" s="1">
        <v>3689</v>
      </c>
      <c r="AM2504" s="1">
        <v>306</v>
      </c>
      <c r="AN2504" s="7" t="s">
        <v>34919</v>
      </c>
      <c r="AO2504" s="1" t="s">
        <v>34920</v>
      </c>
      <c r="AQ2504" s="1" t="s">
        <v>34914</v>
      </c>
      <c r="AR2504" s="1">
        <v>0.81599999999999995</v>
      </c>
      <c r="AS2504" s="1">
        <v>0.88200000000000001</v>
      </c>
      <c r="AT2504" s="39" t="s">
        <v>5862</v>
      </c>
      <c r="AU2504" s="1" t="s">
        <v>5818</v>
      </c>
      <c r="AV2504" s="1">
        <v>356</v>
      </c>
      <c r="AW2504" s="1">
        <v>309</v>
      </c>
      <c r="AX2504" s="7" t="s">
        <v>34921</v>
      </c>
      <c r="AY2504" s="1" t="s">
        <v>34922</v>
      </c>
      <c r="BA2504" s="1" t="s">
        <v>25478</v>
      </c>
      <c r="BB2504" s="1">
        <v>0.36699999999999999</v>
      </c>
      <c r="BC2504" s="1">
        <v>0.52800000000000002</v>
      </c>
      <c r="BF2504" s="12"/>
    </row>
    <row r="2505" spans="1:58" ht="12" customHeight="1">
      <c r="A2505" s="1" t="s">
        <v>6006</v>
      </c>
      <c r="B2505" s="1">
        <v>4339</v>
      </c>
      <c r="C2505" s="1">
        <v>284</v>
      </c>
      <c r="D2505" s="7" t="s">
        <v>34923</v>
      </c>
      <c r="E2505" s="1" t="s">
        <v>34924</v>
      </c>
      <c r="G2505" s="1" t="s">
        <v>34925</v>
      </c>
      <c r="H2505" s="1" t="s">
        <v>34926</v>
      </c>
      <c r="I2505" s="1" t="s">
        <v>34927</v>
      </c>
      <c r="J2505" s="1">
        <v>480583</v>
      </c>
      <c r="K2505" s="1">
        <v>481437</v>
      </c>
      <c r="L2505" s="1" t="s">
        <v>5806</v>
      </c>
      <c r="M2505" s="1" t="s">
        <v>2539</v>
      </c>
      <c r="N2505" s="1" t="s">
        <v>5885</v>
      </c>
      <c r="O2505" s="1" t="str">
        <f t="shared" si="51"/>
        <v/>
      </c>
      <c r="P2505" s="20" t="s">
        <v>5808</v>
      </c>
      <c r="Q2505" s="1" t="s">
        <v>5982</v>
      </c>
      <c r="R2505" s="1">
        <v>4387</v>
      </c>
      <c r="S2505" s="1">
        <v>286</v>
      </c>
      <c r="T2505" s="7" t="s">
        <v>34928</v>
      </c>
      <c r="U2505" s="1" t="s">
        <v>34929</v>
      </c>
      <c r="W2505" s="1" t="s">
        <v>34927</v>
      </c>
      <c r="X2505" s="1">
        <v>0.98799999999999999</v>
      </c>
      <c r="Y2505" s="1">
        <v>0.89200000000000002</v>
      </c>
      <c r="Z2505" s="21" t="s">
        <v>5808</v>
      </c>
      <c r="AA2505" s="1" t="s">
        <v>6014</v>
      </c>
      <c r="AB2505" s="1">
        <v>5097</v>
      </c>
      <c r="AC2505" s="1">
        <v>286</v>
      </c>
      <c r="AD2505" s="7" t="s">
        <v>34930</v>
      </c>
      <c r="AE2505" s="1" t="s">
        <v>34931</v>
      </c>
      <c r="AG2505" s="1" t="s">
        <v>34927</v>
      </c>
      <c r="AH2505" s="1">
        <v>0.82399999999999995</v>
      </c>
      <c r="AI2505" s="1">
        <v>0.98599999999999999</v>
      </c>
      <c r="AJ2505" s="21" t="s">
        <v>5808</v>
      </c>
      <c r="AK2505" s="1" t="s">
        <v>6017</v>
      </c>
      <c r="AL2505" s="1">
        <v>3690</v>
      </c>
      <c r="AM2505" s="1">
        <v>286</v>
      </c>
      <c r="AN2505" s="7" t="s">
        <v>34932</v>
      </c>
      <c r="AO2505" s="1" t="s">
        <v>34933</v>
      </c>
      <c r="AQ2505" s="1" t="s">
        <v>34927</v>
      </c>
      <c r="AR2505" s="1">
        <v>0.82</v>
      </c>
      <c r="AS2505" s="1">
        <v>0.98599999999999999</v>
      </c>
      <c r="AT2505" s="39" t="s">
        <v>5862</v>
      </c>
      <c r="AU2505" s="1" t="s">
        <v>5818</v>
      </c>
      <c r="AV2505" s="1">
        <v>1802</v>
      </c>
      <c r="AW2505" s="1">
        <v>265</v>
      </c>
      <c r="AX2505" s="7" t="s">
        <v>27126</v>
      </c>
      <c r="AY2505" s="1" t="s">
        <v>27127</v>
      </c>
      <c r="BA2505" s="1" t="s">
        <v>13895</v>
      </c>
      <c r="BB2505" s="1">
        <v>0.314</v>
      </c>
      <c r="BC2505" s="1">
        <v>0.72499999999999998</v>
      </c>
      <c r="BF2505" s="12"/>
    </row>
    <row r="2506" spans="1:58" ht="12" customHeight="1">
      <c r="A2506" s="1" t="s">
        <v>5799</v>
      </c>
      <c r="B2506" s="1">
        <v>3220</v>
      </c>
      <c r="C2506" s="1">
        <v>229</v>
      </c>
      <c r="D2506" s="7" t="s">
        <v>34934</v>
      </c>
      <c r="E2506" s="1" t="s">
        <v>34935</v>
      </c>
      <c r="G2506" s="1" t="s">
        <v>34936</v>
      </c>
      <c r="H2506" s="1" t="s">
        <v>34937</v>
      </c>
      <c r="I2506" s="1" t="s">
        <v>34938</v>
      </c>
      <c r="J2506" s="1">
        <v>3374829</v>
      </c>
      <c r="K2506" s="1">
        <v>3375518</v>
      </c>
      <c r="L2506" s="1" t="s">
        <v>5806</v>
      </c>
      <c r="M2506" s="1" t="s">
        <v>4173</v>
      </c>
      <c r="N2506" s="1" t="s">
        <v>5885</v>
      </c>
      <c r="O2506" s="1" t="str">
        <f t="shared" si="51"/>
        <v/>
      </c>
      <c r="P2506" s="13" t="s">
        <v>5808</v>
      </c>
      <c r="Q2506" s="1" t="s">
        <v>5809</v>
      </c>
      <c r="R2506" s="1">
        <v>2389</v>
      </c>
      <c r="S2506" s="1">
        <v>229</v>
      </c>
      <c r="T2506" s="7" t="s">
        <v>34939</v>
      </c>
      <c r="U2506" s="1" t="s">
        <v>34940</v>
      </c>
      <c r="W2506" s="1" t="s">
        <v>34938</v>
      </c>
      <c r="X2506" s="1">
        <v>0.996</v>
      </c>
      <c r="Y2506" s="1">
        <v>0.996</v>
      </c>
      <c r="Z2506" s="21" t="s">
        <v>5808</v>
      </c>
      <c r="AA2506" s="1" t="s">
        <v>5873</v>
      </c>
      <c r="AB2506" s="1">
        <v>221</v>
      </c>
      <c r="AC2506" s="1">
        <v>228</v>
      </c>
      <c r="AD2506" s="7" t="s">
        <v>34941</v>
      </c>
      <c r="AE2506" s="1" t="s">
        <v>34942</v>
      </c>
      <c r="AG2506" s="1" t="s">
        <v>34938</v>
      </c>
      <c r="AH2506" s="1">
        <v>0.81599999999999995</v>
      </c>
      <c r="AI2506" s="1">
        <v>0.996</v>
      </c>
      <c r="AJ2506" s="21" t="s">
        <v>5808</v>
      </c>
      <c r="AK2506" s="1" t="s">
        <v>5815</v>
      </c>
      <c r="AL2506" s="1">
        <v>2853</v>
      </c>
      <c r="AM2506" s="1">
        <v>228</v>
      </c>
      <c r="AN2506" s="7" t="s">
        <v>34943</v>
      </c>
      <c r="AO2506" s="1" t="s">
        <v>34944</v>
      </c>
      <c r="AQ2506" s="1" t="s">
        <v>34938</v>
      </c>
      <c r="AR2506" s="1">
        <v>0.82</v>
      </c>
      <c r="AS2506" s="1">
        <v>0.996</v>
      </c>
      <c r="AT2506" s="24"/>
      <c r="BF2506" s="12"/>
    </row>
    <row r="2507" spans="1:58" ht="12" customHeight="1">
      <c r="A2507" s="1" t="s">
        <v>5799</v>
      </c>
      <c r="B2507" s="1">
        <v>1584</v>
      </c>
      <c r="C2507" s="1">
        <v>225</v>
      </c>
      <c r="D2507" s="7" t="s">
        <v>34945</v>
      </c>
      <c r="E2507" s="1" t="s">
        <v>34946</v>
      </c>
      <c r="G2507" s="1" t="s">
        <v>34947</v>
      </c>
      <c r="H2507" s="1" t="s">
        <v>34948</v>
      </c>
      <c r="I2507" s="1" t="s">
        <v>34949</v>
      </c>
      <c r="J2507" s="1">
        <v>1643901</v>
      </c>
      <c r="K2507" s="1">
        <v>1644578</v>
      </c>
      <c r="L2507" s="1" t="s">
        <v>5806</v>
      </c>
      <c r="M2507" s="1" t="s">
        <v>2539</v>
      </c>
      <c r="N2507" s="1" t="s">
        <v>5885</v>
      </c>
      <c r="O2507" s="1" t="str">
        <f t="shared" si="51"/>
        <v/>
      </c>
      <c r="P2507" s="17" t="s">
        <v>5808</v>
      </c>
      <c r="Q2507" s="1" t="s">
        <v>5809</v>
      </c>
      <c r="R2507" s="1">
        <v>1493</v>
      </c>
      <c r="S2507" s="1">
        <v>225</v>
      </c>
      <c r="T2507" s="7" t="s">
        <v>34950</v>
      </c>
      <c r="U2507" s="1" t="s">
        <v>34951</v>
      </c>
      <c r="W2507" s="1" t="s">
        <v>34949</v>
      </c>
      <c r="X2507" s="1">
        <v>0.99099999999999999</v>
      </c>
      <c r="Y2507" s="1">
        <v>0.996</v>
      </c>
      <c r="Z2507" s="21" t="s">
        <v>5808</v>
      </c>
      <c r="AA2507" s="1" t="s">
        <v>5812</v>
      </c>
      <c r="AB2507" s="1">
        <v>6492</v>
      </c>
      <c r="AC2507" s="1">
        <v>237</v>
      </c>
      <c r="AD2507" s="7" t="s">
        <v>34952</v>
      </c>
      <c r="AE2507" s="1" t="s">
        <v>34953</v>
      </c>
      <c r="AG2507" s="1" t="s">
        <v>34949</v>
      </c>
      <c r="AH2507" s="1">
        <v>0.80800000000000005</v>
      </c>
      <c r="AI2507" s="1">
        <v>0.94099999999999995</v>
      </c>
      <c r="AJ2507" s="21" t="s">
        <v>5808</v>
      </c>
      <c r="AK2507" s="1" t="s">
        <v>5815</v>
      </c>
      <c r="AL2507" s="1">
        <v>1547</v>
      </c>
      <c r="AM2507" s="1">
        <v>233</v>
      </c>
      <c r="AN2507" s="7" t="s">
        <v>34954</v>
      </c>
      <c r="AO2507" s="1" t="s">
        <v>34955</v>
      </c>
      <c r="AQ2507" s="1" t="s">
        <v>34949</v>
      </c>
      <c r="AR2507" s="1">
        <v>0.83199999999999996</v>
      </c>
      <c r="AS2507" s="1">
        <v>0.91400000000000003</v>
      </c>
      <c r="AT2507" s="42" t="s">
        <v>5808</v>
      </c>
      <c r="AU2507" s="1" t="s">
        <v>5818</v>
      </c>
      <c r="AV2507" s="1">
        <v>2231</v>
      </c>
      <c r="AW2507" s="1">
        <v>227</v>
      </c>
      <c r="AX2507" s="7" t="s">
        <v>34956</v>
      </c>
      <c r="AY2507" s="1" t="s">
        <v>34957</v>
      </c>
      <c r="BA2507" s="1" t="s">
        <v>34949</v>
      </c>
      <c r="BB2507" s="1">
        <v>0.65900000000000003</v>
      </c>
      <c r="BC2507" s="1">
        <v>0.92500000000000004</v>
      </c>
      <c r="BF2507" s="12"/>
    </row>
    <row r="2508" spans="1:58" ht="12" customHeight="1">
      <c r="A2508" s="1" t="s">
        <v>5799</v>
      </c>
      <c r="B2508" s="1">
        <v>3208</v>
      </c>
      <c r="C2508" s="1">
        <v>275</v>
      </c>
      <c r="D2508" s="7" t="s">
        <v>34958</v>
      </c>
      <c r="E2508" s="1" t="s">
        <v>34959</v>
      </c>
      <c r="G2508" s="1" t="s">
        <v>34960</v>
      </c>
      <c r="H2508" s="1" t="s">
        <v>31293</v>
      </c>
      <c r="I2508" s="1" t="s">
        <v>31294</v>
      </c>
      <c r="J2508" s="1">
        <v>3362885</v>
      </c>
      <c r="K2508" s="1">
        <v>3363712</v>
      </c>
      <c r="L2508" s="1" t="s">
        <v>5806</v>
      </c>
      <c r="M2508" s="1" t="s">
        <v>2539</v>
      </c>
      <c r="N2508" s="1" t="s">
        <v>5885</v>
      </c>
      <c r="O2508" s="1" t="str">
        <f t="shared" si="51"/>
        <v/>
      </c>
      <c r="P2508" s="8" t="s">
        <v>5808</v>
      </c>
      <c r="Q2508" s="1" t="s">
        <v>5809</v>
      </c>
      <c r="R2508" s="1">
        <v>2378</v>
      </c>
      <c r="S2508" s="1">
        <v>275</v>
      </c>
      <c r="T2508" s="7" t="s">
        <v>34961</v>
      </c>
      <c r="U2508" s="1" t="s">
        <v>34962</v>
      </c>
      <c r="V2508" s="1" t="s">
        <v>34963</v>
      </c>
      <c r="W2508" s="1" t="s">
        <v>31294</v>
      </c>
      <c r="X2508" s="1">
        <v>1</v>
      </c>
      <c r="Y2508" s="1">
        <v>0.996</v>
      </c>
      <c r="Z2508" s="21" t="s">
        <v>5808</v>
      </c>
      <c r="AA2508" s="1" t="s">
        <v>5873</v>
      </c>
      <c r="AB2508" s="1">
        <v>241</v>
      </c>
      <c r="AC2508" s="1">
        <v>270</v>
      </c>
      <c r="AD2508" s="7" t="s">
        <v>34964</v>
      </c>
      <c r="AE2508" s="1" t="s">
        <v>34965</v>
      </c>
      <c r="AG2508" s="1" t="s">
        <v>31294</v>
      </c>
      <c r="AH2508" s="1">
        <v>0.81</v>
      </c>
      <c r="AI2508" s="1">
        <v>0.98899999999999999</v>
      </c>
      <c r="AJ2508" s="21" t="s">
        <v>5808</v>
      </c>
      <c r="AK2508" s="1" t="s">
        <v>5815</v>
      </c>
      <c r="AL2508" s="1">
        <v>2843</v>
      </c>
      <c r="AM2508" s="1">
        <v>270</v>
      </c>
      <c r="AN2508" s="7" t="s">
        <v>34966</v>
      </c>
      <c r="AO2508" s="1" t="s">
        <v>34967</v>
      </c>
      <c r="AQ2508" s="1" t="s">
        <v>31294</v>
      </c>
      <c r="AR2508" s="1">
        <v>0.82099999999999995</v>
      </c>
      <c r="AS2508" s="1">
        <v>0.98899999999999999</v>
      </c>
      <c r="AT2508" s="27" t="s">
        <v>5808</v>
      </c>
      <c r="AU2508" s="1" t="s">
        <v>5818</v>
      </c>
      <c r="AV2508" s="1">
        <v>5461</v>
      </c>
      <c r="AW2508" s="1">
        <v>289</v>
      </c>
      <c r="AX2508" s="7" t="s">
        <v>34968</v>
      </c>
      <c r="AY2508" s="1" t="s">
        <v>34969</v>
      </c>
      <c r="BA2508" s="1" t="s">
        <v>31294</v>
      </c>
      <c r="BB2508" s="1">
        <v>0.52500000000000002</v>
      </c>
      <c r="BC2508" s="1">
        <v>0.83399999999999996</v>
      </c>
      <c r="BF2508" s="12"/>
    </row>
    <row r="2509" spans="1:58" ht="12" customHeight="1">
      <c r="A2509" s="1" t="s">
        <v>6006</v>
      </c>
      <c r="B2509" s="1">
        <v>4992</v>
      </c>
      <c r="C2509" s="1">
        <v>103</v>
      </c>
      <c r="D2509" s="7" t="s">
        <v>34970</v>
      </c>
      <c r="E2509" s="1" t="s">
        <v>34971</v>
      </c>
      <c r="G2509" s="1" t="s">
        <v>34972</v>
      </c>
      <c r="H2509" s="1" t="s">
        <v>34973</v>
      </c>
      <c r="I2509" s="1" t="s">
        <v>6246</v>
      </c>
      <c r="J2509" s="1">
        <v>1186824</v>
      </c>
      <c r="K2509" s="1">
        <v>1187135</v>
      </c>
      <c r="L2509" s="1" t="s">
        <v>5806</v>
      </c>
      <c r="M2509" s="1" t="s">
        <v>4173</v>
      </c>
      <c r="N2509" s="1" t="s">
        <v>5885</v>
      </c>
      <c r="O2509" s="1" t="str">
        <f t="shared" si="51"/>
        <v/>
      </c>
      <c r="P2509" s="17" t="s">
        <v>5808</v>
      </c>
      <c r="Q2509" s="1" t="s">
        <v>5982</v>
      </c>
      <c r="R2509" s="1">
        <v>4897</v>
      </c>
      <c r="S2509" s="1">
        <v>103</v>
      </c>
      <c r="T2509" s="7" t="s">
        <v>34974</v>
      </c>
      <c r="U2509" s="1" t="s">
        <v>34975</v>
      </c>
      <c r="W2509" s="1" t="s">
        <v>6246</v>
      </c>
      <c r="X2509" s="1">
        <v>0.99</v>
      </c>
      <c r="Y2509" s="1">
        <v>0.99</v>
      </c>
      <c r="Z2509" s="21" t="s">
        <v>5808</v>
      </c>
      <c r="AA2509" s="1" t="s">
        <v>6031</v>
      </c>
      <c r="AB2509" s="1">
        <v>1085</v>
      </c>
      <c r="AC2509" s="1">
        <v>103</v>
      </c>
      <c r="AD2509" s="7" t="s">
        <v>34976</v>
      </c>
      <c r="AE2509" s="1" t="s">
        <v>34977</v>
      </c>
      <c r="AG2509" s="1" t="s">
        <v>6246</v>
      </c>
      <c r="AH2509" s="1">
        <v>0.81599999999999995</v>
      </c>
      <c r="AI2509" s="1">
        <v>0.99</v>
      </c>
      <c r="AJ2509" s="21" t="s">
        <v>5808</v>
      </c>
      <c r="AK2509" s="1" t="s">
        <v>6017</v>
      </c>
      <c r="AL2509" s="1">
        <v>4270</v>
      </c>
      <c r="AM2509" s="1">
        <v>103</v>
      </c>
      <c r="AN2509" s="7" t="s">
        <v>34978</v>
      </c>
      <c r="AO2509" s="1" t="s">
        <v>34979</v>
      </c>
      <c r="AQ2509" s="1" t="s">
        <v>6246</v>
      </c>
      <c r="AR2509" s="1">
        <v>0.82499999999999996</v>
      </c>
      <c r="AS2509" s="1">
        <v>0.99</v>
      </c>
      <c r="AT2509" s="24"/>
      <c r="BF2509" s="12"/>
    </row>
    <row r="2510" spans="1:58" ht="12" customHeight="1">
      <c r="A2510" s="1" t="s">
        <v>5799</v>
      </c>
      <c r="B2510" s="1">
        <v>758</v>
      </c>
      <c r="C2510" s="1">
        <v>485</v>
      </c>
      <c r="D2510" s="7" t="s">
        <v>34980</v>
      </c>
      <c r="E2510" s="1" t="s">
        <v>34981</v>
      </c>
      <c r="F2510" s="1" t="s">
        <v>34982</v>
      </c>
      <c r="G2510" s="1" t="s">
        <v>34983</v>
      </c>
      <c r="H2510" s="1" t="s">
        <v>34984</v>
      </c>
      <c r="I2510" s="1" t="s">
        <v>20899</v>
      </c>
      <c r="J2510" s="1">
        <v>791664</v>
      </c>
      <c r="K2510" s="1">
        <v>793121</v>
      </c>
      <c r="L2510" s="1" t="s">
        <v>5826</v>
      </c>
      <c r="M2510" s="1" t="s">
        <v>5</v>
      </c>
      <c r="N2510" s="1" t="s">
        <v>5885</v>
      </c>
      <c r="O2510" s="1" t="str">
        <f t="shared" si="51"/>
        <v/>
      </c>
      <c r="P2510" s="8" t="s">
        <v>5808</v>
      </c>
      <c r="Q2510" s="1" t="s">
        <v>5809</v>
      </c>
      <c r="R2510" s="1">
        <v>247</v>
      </c>
      <c r="S2510" s="1">
        <v>485</v>
      </c>
      <c r="T2510" s="7" t="s">
        <v>34985</v>
      </c>
      <c r="U2510" s="1" t="s">
        <v>34986</v>
      </c>
      <c r="V2510" s="1" t="s">
        <v>34987</v>
      </c>
      <c r="W2510" s="1" t="s">
        <v>20899</v>
      </c>
      <c r="X2510" s="1">
        <v>1</v>
      </c>
      <c r="Y2510" s="1">
        <v>0.998</v>
      </c>
      <c r="Z2510" s="21" t="s">
        <v>5808</v>
      </c>
      <c r="AA2510" s="1" t="s">
        <v>5812</v>
      </c>
      <c r="AB2510" s="1">
        <v>5667</v>
      </c>
      <c r="AC2510" s="1">
        <v>477</v>
      </c>
      <c r="AD2510" s="7" t="s">
        <v>34988</v>
      </c>
      <c r="AE2510" s="1" t="s">
        <v>34989</v>
      </c>
      <c r="AG2510" s="1" t="s">
        <v>20899</v>
      </c>
      <c r="AH2510" s="1">
        <v>0.81799999999999995</v>
      </c>
      <c r="AI2510" s="1">
        <v>0.996</v>
      </c>
      <c r="AJ2510" s="21" t="s">
        <v>5808</v>
      </c>
      <c r="AK2510" s="1" t="s">
        <v>5815</v>
      </c>
      <c r="AL2510" s="1">
        <v>775</v>
      </c>
      <c r="AM2510" s="1">
        <v>480</v>
      </c>
      <c r="AN2510" s="7" t="s">
        <v>34990</v>
      </c>
      <c r="AO2510" s="1" t="s">
        <v>34991</v>
      </c>
      <c r="AQ2510" s="1" t="s">
        <v>20899</v>
      </c>
      <c r="AR2510" s="1">
        <v>0.81299999999999994</v>
      </c>
      <c r="AS2510" s="1">
        <v>0.996</v>
      </c>
      <c r="AT2510" s="27" t="s">
        <v>5808</v>
      </c>
      <c r="AU2510" s="1" t="s">
        <v>5818</v>
      </c>
      <c r="AV2510" s="1">
        <v>464</v>
      </c>
      <c r="AW2510" s="1">
        <v>639</v>
      </c>
      <c r="AX2510" s="7" t="s">
        <v>20897</v>
      </c>
      <c r="AY2510" s="1" t="s">
        <v>20898</v>
      </c>
      <c r="BA2510" s="1" t="s">
        <v>20899</v>
      </c>
      <c r="BB2510" s="1">
        <v>0.53900000000000003</v>
      </c>
      <c r="BC2510" s="1">
        <v>0.70899999999999996</v>
      </c>
      <c r="BF2510" s="12"/>
    </row>
    <row r="2511" spans="1:58" ht="12" customHeight="1">
      <c r="A2511" s="1" t="s">
        <v>6006</v>
      </c>
      <c r="B2511" s="1">
        <v>4347</v>
      </c>
      <c r="C2511" s="1">
        <v>323</v>
      </c>
      <c r="D2511" s="7" t="s">
        <v>34992</v>
      </c>
      <c r="E2511" s="1" t="s">
        <v>34993</v>
      </c>
      <c r="G2511" s="1" t="s">
        <v>34994</v>
      </c>
      <c r="H2511" s="1" t="s">
        <v>34995</v>
      </c>
      <c r="I2511" s="1" t="s">
        <v>34996</v>
      </c>
      <c r="J2511" s="1">
        <v>493316</v>
      </c>
      <c r="K2511" s="1">
        <v>494287</v>
      </c>
      <c r="L2511" s="1" t="s">
        <v>5826</v>
      </c>
      <c r="M2511" s="1" t="s">
        <v>5</v>
      </c>
      <c r="N2511" s="1" t="s">
        <v>5885</v>
      </c>
      <c r="O2511" s="1" t="str">
        <f t="shared" si="51"/>
        <v/>
      </c>
      <c r="P2511" s="13" t="s">
        <v>5808</v>
      </c>
      <c r="Q2511" s="1" t="s">
        <v>5982</v>
      </c>
      <c r="R2511" s="1">
        <v>4397</v>
      </c>
      <c r="S2511" s="1">
        <v>323</v>
      </c>
      <c r="T2511" s="7" t="s">
        <v>34997</v>
      </c>
      <c r="U2511" s="1" t="s">
        <v>34998</v>
      </c>
      <c r="W2511" s="1" t="s">
        <v>34996</v>
      </c>
      <c r="X2511" s="1">
        <v>0.997</v>
      </c>
      <c r="Y2511" s="1">
        <v>0.997</v>
      </c>
      <c r="Z2511" s="43" t="s">
        <v>5808</v>
      </c>
      <c r="AA2511" s="1" t="s">
        <v>5812</v>
      </c>
      <c r="AB2511" s="1">
        <v>6143</v>
      </c>
      <c r="AC2511" s="1">
        <v>323</v>
      </c>
      <c r="AD2511" s="7" t="s">
        <v>34999</v>
      </c>
      <c r="AE2511" s="1" t="s">
        <v>35000</v>
      </c>
      <c r="AG2511" s="1" t="s">
        <v>34996</v>
      </c>
      <c r="AH2511" s="1">
        <v>0.82</v>
      </c>
      <c r="AI2511" s="1">
        <v>0.997</v>
      </c>
      <c r="AJ2511" s="43" t="s">
        <v>5808</v>
      </c>
      <c r="AK2511" s="1" t="s">
        <v>5815</v>
      </c>
      <c r="AL2511" s="1">
        <v>1234</v>
      </c>
      <c r="AM2511" s="1">
        <v>323</v>
      </c>
      <c r="AN2511" s="7" t="s">
        <v>35001</v>
      </c>
      <c r="AO2511" s="1" t="s">
        <v>35002</v>
      </c>
      <c r="AQ2511" s="1" t="s">
        <v>34996</v>
      </c>
      <c r="AR2511" s="1">
        <v>0.81399999999999995</v>
      </c>
      <c r="AS2511" s="1">
        <v>0.997</v>
      </c>
      <c r="AT2511" s="14" t="s">
        <v>5808</v>
      </c>
      <c r="AU2511" s="1" t="s">
        <v>5818</v>
      </c>
      <c r="AV2511" s="1">
        <v>3501</v>
      </c>
      <c r="AW2511" s="1">
        <v>323</v>
      </c>
      <c r="AX2511" s="7" t="s">
        <v>21746</v>
      </c>
      <c r="AY2511" s="1" t="s">
        <v>21747</v>
      </c>
      <c r="BA2511" s="1" t="s">
        <v>21748</v>
      </c>
      <c r="BB2511" s="1">
        <v>0.36799999999999999</v>
      </c>
      <c r="BC2511" s="1">
        <v>0.89800000000000002</v>
      </c>
      <c r="BF2511" s="12"/>
    </row>
    <row r="2512" spans="1:58" ht="12" customHeight="1">
      <c r="A2512" s="1" t="s">
        <v>5799</v>
      </c>
      <c r="B2512" s="1">
        <v>1768</v>
      </c>
      <c r="C2512" s="1">
        <v>356</v>
      </c>
      <c r="D2512" s="7" t="s">
        <v>35003</v>
      </c>
      <c r="E2512" s="1" t="s">
        <v>35004</v>
      </c>
      <c r="G2512" s="1" t="s">
        <v>35005</v>
      </c>
      <c r="H2512" s="1" t="s">
        <v>35006</v>
      </c>
      <c r="I2512" s="1" t="s">
        <v>35007</v>
      </c>
      <c r="J2512" s="1">
        <v>1826975</v>
      </c>
      <c r="K2512" s="1">
        <v>1828045</v>
      </c>
      <c r="L2512" s="1" t="s">
        <v>5826</v>
      </c>
      <c r="M2512" s="1" t="s">
        <v>2539</v>
      </c>
      <c r="N2512" s="1" t="s">
        <v>5885</v>
      </c>
      <c r="O2512" s="1" t="str">
        <f t="shared" si="51"/>
        <v/>
      </c>
      <c r="P2512" s="8" t="s">
        <v>5808</v>
      </c>
      <c r="Q2512" s="1" t="s">
        <v>5809</v>
      </c>
      <c r="R2512" s="1">
        <v>993</v>
      </c>
      <c r="S2512" s="1">
        <v>341</v>
      </c>
      <c r="T2512" s="7" t="s">
        <v>35008</v>
      </c>
      <c r="U2512" s="1" t="s">
        <v>35009</v>
      </c>
      <c r="W2512" s="1" t="s">
        <v>35007</v>
      </c>
      <c r="X2512" s="1">
        <v>1</v>
      </c>
      <c r="Y2512" s="1">
        <v>0.997</v>
      </c>
      <c r="Z2512" s="21" t="s">
        <v>5808</v>
      </c>
      <c r="AA2512" s="1" t="s">
        <v>5812</v>
      </c>
      <c r="AB2512" s="1">
        <v>6685</v>
      </c>
      <c r="AC2512" s="1">
        <v>358</v>
      </c>
      <c r="AD2512" s="7" t="s">
        <v>35010</v>
      </c>
      <c r="AE2512" s="1" t="s">
        <v>35011</v>
      </c>
      <c r="AG2512" s="1" t="s">
        <v>35007</v>
      </c>
      <c r="AH2512" s="1">
        <v>0.81299999999999994</v>
      </c>
      <c r="AI2512" s="1">
        <v>0.997</v>
      </c>
      <c r="AJ2512" s="43" t="s">
        <v>5808</v>
      </c>
      <c r="AK2512" s="1" t="s">
        <v>5815</v>
      </c>
      <c r="AL2512" s="1">
        <v>1726</v>
      </c>
      <c r="AM2512" s="1">
        <v>340</v>
      </c>
      <c r="AN2512" s="7" t="s">
        <v>35012</v>
      </c>
      <c r="AO2512" s="1" t="s">
        <v>35013</v>
      </c>
      <c r="AQ2512" s="1" t="s">
        <v>35007</v>
      </c>
      <c r="AR2512" s="1">
        <v>0.81799999999999995</v>
      </c>
      <c r="AS2512" s="1">
        <v>0.997</v>
      </c>
      <c r="AT2512" s="35" t="s">
        <v>5808</v>
      </c>
      <c r="AU2512" s="1" t="s">
        <v>5818</v>
      </c>
      <c r="AV2512" s="1">
        <v>5937</v>
      </c>
      <c r="AW2512" s="1">
        <v>355</v>
      </c>
      <c r="AX2512" s="7" t="s">
        <v>35014</v>
      </c>
      <c r="AY2512" s="1" t="s">
        <v>35015</v>
      </c>
      <c r="BA2512" s="1" t="s">
        <v>35007</v>
      </c>
      <c r="BB2512" s="1">
        <v>0.46300000000000002</v>
      </c>
      <c r="BC2512" s="1">
        <v>0.79200000000000004</v>
      </c>
      <c r="BF2512" s="12"/>
    </row>
    <row r="2513" spans="1:58" ht="12" customHeight="1">
      <c r="A2513" s="1" t="s">
        <v>5799</v>
      </c>
      <c r="B2513" s="1">
        <v>1723</v>
      </c>
      <c r="C2513" s="1">
        <v>395</v>
      </c>
      <c r="D2513" s="7" t="s">
        <v>35016</v>
      </c>
      <c r="E2513" s="1" t="s">
        <v>35017</v>
      </c>
      <c r="G2513" s="1" t="s">
        <v>35018</v>
      </c>
      <c r="H2513" s="1" t="s">
        <v>35019</v>
      </c>
      <c r="I2513" s="1" t="s">
        <v>35020</v>
      </c>
      <c r="J2513" s="1">
        <v>1774462</v>
      </c>
      <c r="K2513" s="1">
        <v>1775649</v>
      </c>
      <c r="L2513" s="1" t="s">
        <v>5806</v>
      </c>
      <c r="M2513" s="1" t="s">
        <v>5</v>
      </c>
      <c r="N2513" s="1" t="s">
        <v>5885</v>
      </c>
      <c r="O2513" s="1" t="str">
        <f t="shared" si="51"/>
        <v/>
      </c>
      <c r="P2513" s="13" t="s">
        <v>5808</v>
      </c>
      <c r="Q2513" s="1" t="s">
        <v>5809</v>
      </c>
      <c r="R2513" s="1">
        <v>1361</v>
      </c>
      <c r="S2513" s="1">
        <v>389</v>
      </c>
      <c r="T2513" s="7" t="s">
        <v>35021</v>
      </c>
      <c r="U2513" s="1" t="s">
        <v>35022</v>
      </c>
      <c r="V2513" s="1" t="s">
        <v>35023</v>
      </c>
      <c r="W2513" s="1" t="s">
        <v>35020</v>
      </c>
      <c r="X2513" s="1">
        <v>0.995</v>
      </c>
      <c r="Y2513" s="1">
        <v>0.997</v>
      </c>
      <c r="Z2513" s="30" t="s">
        <v>5808</v>
      </c>
      <c r="AA2513" s="1" t="s">
        <v>5812</v>
      </c>
      <c r="AB2513" s="1">
        <v>6622</v>
      </c>
      <c r="AC2513" s="1">
        <v>403</v>
      </c>
      <c r="AD2513" s="7" t="s">
        <v>35024</v>
      </c>
      <c r="AE2513" s="1" t="s">
        <v>35025</v>
      </c>
      <c r="AG2513" s="1" t="s">
        <v>35020</v>
      </c>
      <c r="AH2513" s="1">
        <v>0.79400000000000004</v>
      </c>
      <c r="AI2513" s="1">
        <v>0.995</v>
      </c>
      <c r="AJ2513" s="21" t="s">
        <v>5808</v>
      </c>
      <c r="AK2513" s="1" t="s">
        <v>5815</v>
      </c>
      <c r="AL2513" s="1">
        <v>1682</v>
      </c>
      <c r="AM2513" s="1">
        <v>400</v>
      </c>
      <c r="AN2513" s="7" t="s">
        <v>35026</v>
      </c>
      <c r="AO2513" s="1" t="s">
        <v>35027</v>
      </c>
      <c r="AQ2513" s="1" t="s">
        <v>35020</v>
      </c>
      <c r="AR2513" s="1">
        <v>0.84099999999999997</v>
      </c>
      <c r="AS2513" s="1">
        <v>0.92200000000000004</v>
      </c>
      <c r="AT2513" s="15" t="s">
        <v>5808</v>
      </c>
      <c r="AU2513" s="1" t="s">
        <v>5818</v>
      </c>
      <c r="AV2513" s="1">
        <v>5052</v>
      </c>
      <c r="AW2513" s="1">
        <v>320</v>
      </c>
      <c r="AX2513" s="7" t="s">
        <v>35028</v>
      </c>
      <c r="AY2513" s="1" t="s">
        <v>35029</v>
      </c>
      <c r="AZ2513" s="1" t="s">
        <v>35023</v>
      </c>
      <c r="BA2513" s="1" t="s">
        <v>35020</v>
      </c>
      <c r="BB2513" s="1">
        <v>0.50800000000000001</v>
      </c>
      <c r="BC2513" s="1">
        <v>0.95</v>
      </c>
      <c r="BF2513" s="12"/>
    </row>
    <row r="2514" spans="1:58" ht="12" customHeight="1">
      <c r="A2514" s="1" t="s">
        <v>5799</v>
      </c>
      <c r="B2514" s="1">
        <v>3459</v>
      </c>
      <c r="C2514" s="1">
        <v>504</v>
      </c>
      <c r="D2514" s="7" t="s">
        <v>35030</v>
      </c>
      <c r="E2514" s="1" t="s">
        <v>35031</v>
      </c>
      <c r="F2514" s="1" t="s">
        <v>35032</v>
      </c>
      <c r="G2514" s="1" t="s">
        <v>35033</v>
      </c>
      <c r="H2514" s="1" t="s">
        <v>35034</v>
      </c>
      <c r="I2514" s="1" t="s">
        <v>35035</v>
      </c>
      <c r="J2514" s="1">
        <v>3607347</v>
      </c>
      <c r="K2514" s="1">
        <v>3608861</v>
      </c>
      <c r="L2514" s="1" t="s">
        <v>5826</v>
      </c>
      <c r="M2514" s="1" t="s">
        <v>5</v>
      </c>
      <c r="N2514" s="1" t="s">
        <v>5885</v>
      </c>
      <c r="O2514" s="1" t="str">
        <f t="shared" si="51"/>
        <v/>
      </c>
      <c r="P2514" s="33" t="s">
        <v>5808</v>
      </c>
      <c r="Q2514" s="1" t="s">
        <v>5809</v>
      </c>
      <c r="R2514" s="1">
        <v>2630</v>
      </c>
      <c r="S2514" s="1">
        <v>504</v>
      </c>
      <c r="T2514" s="7" t="s">
        <v>35036</v>
      </c>
      <c r="U2514" s="1" t="s">
        <v>35037</v>
      </c>
      <c r="V2514" s="1" t="s">
        <v>35032</v>
      </c>
      <c r="W2514" s="1" t="s">
        <v>35035</v>
      </c>
      <c r="X2514" s="1">
        <v>0.998</v>
      </c>
      <c r="Y2514" s="1">
        <v>0.998</v>
      </c>
      <c r="Z2514" s="21" t="s">
        <v>5808</v>
      </c>
      <c r="AA2514" s="1" t="s">
        <v>5873</v>
      </c>
      <c r="AB2514" s="1">
        <v>13</v>
      </c>
      <c r="AC2514" s="1">
        <v>503</v>
      </c>
      <c r="AD2514" s="7" t="s">
        <v>35038</v>
      </c>
      <c r="AE2514" s="1" t="s">
        <v>35039</v>
      </c>
      <c r="AG2514" s="1" t="s">
        <v>35035</v>
      </c>
      <c r="AH2514" s="1">
        <v>0.81499999999999995</v>
      </c>
      <c r="AI2514" s="1">
        <v>0.996</v>
      </c>
      <c r="AJ2514" s="21" t="s">
        <v>5808</v>
      </c>
      <c r="AK2514" s="1" t="s">
        <v>5815</v>
      </c>
      <c r="AL2514" s="1">
        <v>3069</v>
      </c>
      <c r="AM2514" s="1">
        <v>503</v>
      </c>
      <c r="AN2514" s="7" t="s">
        <v>35040</v>
      </c>
      <c r="AO2514" s="1" t="s">
        <v>35041</v>
      </c>
      <c r="AP2514" s="1" t="s">
        <v>35032</v>
      </c>
      <c r="AQ2514" s="1" t="s">
        <v>35035</v>
      </c>
      <c r="AR2514" s="1">
        <v>0.81699999999999995</v>
      </c>
      <c r="AS2514" s="1">
        <v>0.996</v>
      </c>
      <c r="AT2514" s="18" t="s">
        <v>5808</v>
      </c>
      <c r="AU2514" s="1" t="s">
        <v>5818</v>
      </c>
      <c r="AV2514" s="1">
        <v>4799</v>
      </c>
      <c r="AW2514" s="1">
        <v>448</v>
      </c>
      <c r="AX2514" s="7" t="s">
        <v>35042</v>
      </c>
      <c r="AY2514" s="1" t="s">
        <v>35043</v>
      </c>
      <c r="AZ2514" s="1" t="s">
        <v>35032</v>
      </c>
      <c r="BA2514" s="1" t="s">
        <v>35035</v>
      </c>
      <c r="BB2514" s="1">
        <v>0.42099999999999999</v>
      </c>
      <c r="BC2514" s="1">
        <v>0.97499999999999998</v>
      </c>
      <c r="BF2514" s="12"/>
    </row>
    <row r="2515" spans="1:58" ht="12" customHeight="1">
      <c r="A2515" s="1" t="s">
        <v>6006</v>
      </c>
      <c r="B2515" s="1">
        <v>4970</v>
      </c>
      <c r="C2515" s="1">
        <v>312</v>
      </c>
      <c r="D2515" s="7" t="s">
        <v>35044</v>
      </c>
      <c r="E2515" s="1" t="s">
        <v>35045</v>
      </c>
      <c r="G2515" s="1" t="s">
        <v>35046</v>
      </c>
      <c r="H2515" s="1" t="s">
        <v>35047</v>
      </c>
      <c r="I2515" s="1" t="s">
        <v>35048</v>
      </c>
      <c r="J2515" s="1">
        <v>1165339</v>
      </c>
      <c r="K2515" s="1">
        <v>1166277</v>
      </c>
      <c r="L2515" s="1" t="s">
        <v>5806</v>
      </c>
      <c r="M2515" s="1" t="s">
        <v>5</v>
      </c>
      <c r="N2515" s="1" t="s">
        <v>5885</v>
      </c>
      <c r="O2515" s="1" t="str">
        <f t="shared" si="51"/>
        <v/>
      </c>
      <c r="P2515" s="8" t="s">
        <v>5808</v>
      </c>
      <c r="Q2515" s="1" t="s">
        <v>5982</v>
      </c>
      <c r="R2515" s="1">
        <v>4922</v>
      </c>
      <c r="S2515" s="1">
        <v>285</v>
      </c>
      <c r="T2515" s="7" t="s">
        <v>35049</v>
      </c>
      <c r="U2515" s="1" t="s">
        <v>35050</v>
      </c>
      <c r="W2515" s="1" t="s">
        <v>35048</v>
      </c>
      <c r="X2515" s="1">
        <v>1</v>
      </c>
      <c r="Y2515" s="1">
        <v>0.996</v>
      </c>
      <c r="Z2515" s="21" t="s">
        <v>5808</v>
      </c>
      <c r="AA2515" s="1" t="s">
        <v>6031</v>
      </c>
      <c r="AB2515" s="1">
        <v>1213</v>
      </c>
      <c r="AC2515" s="1">
        <v>312</v>
      </c>
      <c r="AD2515" s="7" t="s">
        <v>35051</v>
      </c>
      <c r="AE2515" s="1" t="s">
        <v>35052</v>
      </c>
      <c r="AG2515" s="1" t="s">
        <v>35048</v>
      </c>
      <c r="AH2515" s="1">
        <v>0.83199999999999996</v>
      </c>
      <c r="AI2515" s="1">
        <v>0.99</v>
      </c>
      <c r="AJ2515" s="30" t="s">
        <v>5808</v>
      </c>
      <c r="AK2515" s="1" t="s">
        <v>6017</v>
      </c>
      <c r="AL2515" s="1">
        <v>4120</v>
      </c>
      <c r="AM2515" s="1">
        <v>334</v>
      </c>
      <c r="AN2515" s="7" t="s">
        <v>35053</v>
      </c>
      <c r="AO2515" s="1" t="s">
        <v>35054</v>
      </c>
      <c r="AQ2515" s="1" t="s">
        <v>35048</v>
      </c>
      <c r="AR2515" s="1">
        <v>0.79800000000000004</v>
      </c>
      <c r="AS2515" s="1">
        <v>0.99099999999999999</v>
      </c>
      <c r="BF2515" s="12"/>
    </row>
    <row r="2516" spans="1:58" ht="12" customHeight="1">
      <c r="A2516" s="1" t="s">
        <v>5799</v>
      </c>
      <c r="B2516" s="1">
        <v>2851</v>
      </c>
      <c r="C2516" s="1">
        <v>264</v>
      </c>
      <c r="D2516" s="7" t="s">
        <v>35055</v>
      </c>
      <c r="E2516" s="1" t="s">
        <v>35056</v>
      </c>
      <c r="G2516" s="1" t="s">
        <v>35057</v>
      </c>
      <c r="H2516" s="1" t="s">
        <v>20808</v>
      </c>
      <c r="I2516" s="1" t="s">
        <v>20809</v>
      </c>
      <c r="J2516" s="1">
        <v>3014504</v>
      </c>
      <c r="K2516" s="1">
        <v>3015298</v>
      </c>
      <c r="L2516" s="1" t="s">
        <v>5826</v>
      </c>
      <c r="M2516" s="1" t="s">
        <v>2539</v>
      </c>
      <c r="N2516" s="1" t="s">
        <v>5885</v>
      </c>
      <c r="O2516" s="1" t="str">
        <f t="shared" si="51"/>
        <v/>
      </c>
      <c r="P2516" s="20" t="s">
        <v>5808</v>
      </c>
      <c r="Q2516" s="1" t="s">
        <v>5809</v>
      </c>
      <c r="R2516" s="1">
        <v>419</v>
      </c>
      <c r="S2516" s="1">
        <v>259</v>
      </c>
      <c r="T2516" s="7" t="s">
        <v>35058</v>
      </c>
      <c r="U2516" s="1" t="s">
        <v>35059</v>
      </c>
      <c r="V2516" s="1" t="s">
        <v>35060</v>
      </c>
      <c r="W2516" s="1" t="s">
        <v>20809</v>
      </c>
      <c r="X2516" s="1">
        <v>0.98499999999999999</v>
      </c>
      <c r="Y2516" s="1">
        <v>0.996</v>
      </c>
      <c r="Z2516" s="21" t="s">
        <v>5808</v>
      </c>
      <c r="AA2516" s="1" t="s">
        <v>5812</v>
      </c>
      <c r="AB2516" s="1">
        <v>7615</v>
      </c>
      <c r="AC2516" s="1">
        <v>264</v>
      </c>
      <c r="AD2516" s="7" t="s">
        <v>35061</v>
      </c>
      <c r="AE2516" s="1" t="s">
        <v>35062</v>
      </c>
      <c r="AG2516" s="1" t="s">
        <v>20809</v>
      </c>
      <c r="AH2516" s="1">
        <v>0.82599999999999996</v>
      </c>
      <c r="AI2516" s="1">
        <v>0.996</v>
      </c>
      <c r="AJ2516" s="43" t="s">
        <v>5808</v>
      </c>
      <c r="AK2516" s="1" t="s">
        <v>5815</v>
      </c>
      <c r="AL2516" s="1">
        <v>2469</v>
      </c>
      <c r="AM2516" s="1">
        <v>265</v>
      </c>
      <c r="AN2516" s="7" t="s">
        <v>35063</v>
      </c>
      <c r="AO2516" s="1" t="s">
        <v>35064</v>
      </c>
      <c r="AQ2516" s="1" t="s">
        <v>20809</v>
      </c>
      <c r="AR2516" s="1">
        <v>0.81899999999999995</v>
      </c>
      <c r="AS2516" s="1">
        <v>0.996</v>
      </c>
      <c r="AT2516" s="46" t="s">
        <v>5862</v>
      </c>
      <c r="AU2516" s="1" t="s">
        <v>5818</v>
      </c>
      <c r="AV2516" s="1">
        <v>6062</v>
      </c>
      <c r="AW2516" s="1">
        <v>260</v>
      </c>
      <c r="AX2516" s="7" t="s">
        <v>20817</v>
      </c>
      <c r="AY2516" s="1" t="s">
        <v>20818</v>
      </c>
      <c r="BA2516" s="1" t="s">
        <v>20809</v>
      </c>
      <c r="BB2516" s="1">
        <v>0.47699999999999998</v>
      </c>
      <c r="BC2516" s="1">
        <v>0.996</v>
      </c>
      <c r="BF2516" s="12"/>
    </row>
    <row r="2517" spans="1:58" ht="12" customHeight="1">
      <c r="A2517" s="1" t="s">
        <v>6006</v>
      </c>
      <c r="B2517" s="1">
        <v>6224</v>
      </c>
      <c r="C2517" s="1">
        <v>526</v>
      </c>
      <c r="D2517" s="7" t="s">
        <v>35065</v>
      </c>
      <c r="E2517" s="1" t="s">
        <v>35066</v>
      </c>
      <c r="G2517" s="1" t="s">
        <v>35067</v>
      </c>
      <c r="H2517" s="1" t="s">
        <v>35068</v>
      </c>
      <c r="I2517" s="1" t="s">
        <v>35069</v>
      </c>
      <c r="J2517" s="1">
        <v>2555071</v>
      </c>
      <c r="K2517" s="1">
        <v>2556651</v>
      </c>
      <c r="L2517" s="1" t="s">
        <v>5826</v>
      </c>
      <c r="M2517" s="1" t="s">
        <v>2539</v>
      </c>
      <c r="N2517" s="1" t="s">
        <v>5885</v>
      </c>
      <c r="O2517" s="1" t="str">
        <f t="shared" si="51"/>
        <v/>
      </c>
      <c r="P2517" s="8" t="s">
        <v>5808</v>
      </c>
      <c r="Q2517" s="1" t="s">
        <v>5982</v>
      </c>
      <c r="R2517" s="1">
        <v>3715</v>
      </c>
      <c r="S2517" s="1">
        <v>526</v>
      </c>
      <c r="T2517" s="7" t="s">
        <v>35070</v>
      </c>
      <c r="U2517" s="1" t="s">
        <v>35071</v>
      </c>
      <c r="W2517" s="1" t="s">
        <v>35069</v>
      </c>
      <c r="X2517" s="1">
        <v>1</v>
      </c>
      <c r="Y2517" s="1">
        <v>0.998</v>
      </c>
      <c r="Z2517" s="21" t="s">
        <v>5808</v>
      </c>
      <c r="AA2517" s="1" t="s">
        <v>6014</v>
      </c>
      <c r="AB2517" s="1">
        <v>3828</v>
      </c>
      <c r="AC2517" s="1">
        <v>527</v>
      </c>
      <c r="AD2517" s="7" t="s">
        <v>35072</v>
      </c>
      <c r="AE2517" s="1" t="s">
        <v>35073</v>
      </c>
      <c r="AG2517" s="1" t="s">
        <v>35074</v>
      </c>
      <c r="AH2517" s="1">
        <v>0.81399999999999995</v>
      </c>
      <c r="AI2517" s="1">
        <v>0.998</v>
      </c>
      <c r="AJ2517" s="21" t="s">
        <v>5808</v>
      </c>
      <c r="AK2517" s="1" t="s">
        <v>6017</v>
      </c>
      <c r="AL2517" s="1">
        <v>5268</v>
      </c>
      <c r="AM2517" s="1">
        <v>527</v>
      </c>
      <c r="AN2517" s="7" t="s">
        <v>35075</v>
      </c>
      <c r="AO2517" s="1" t="s">
        <v>35076</v>
      </c>
      <c r="AQ2517" s="1" t="s">
        <v>35069</v>
      </c>
      <c r="AR2517" s="1">
        <v>0.81599999999999995</v>
      </c>
      <c r="AS2517" s="1">
        <v>0.998</v>
      </c>
      <c r="AT2517" s="19" t="s">
        <v>5862</v>
      </c>
      <c r="AU2517" s="1" t="s">
        <v>5818</v>
      </c>
      <c r="AV2517" s="1">
        <v>1390</v>
      </c>
      <c r="AW2517" s="1">
        <v>581</v>
      </c>
      <c r="AX2517" s="7" t="s">
        <v>35077</v>
      </c>
      <c r="AY2517" s="1" t="s">
        <v>35078</v>
      </c>
      <c r="BA2517" s="1" t="s">
        <v>35069</v>
      </c>
      <c r="BB2517" s="1">
        <v>0.34300000000000003</v>
      </c>
      <c r="BC2517" s="1">
        <v>0.85</v>
      </c>
      <c r="BF2517" s="12"/>
    </row>
    <row r="2518" spans="1:58" ht="12" customHeight="1">
      <c r="A2518" s="1" t="s">
        <v>5799</v>
      </c>
      <c r="B2518" s="1">
        <v>1774</v>
      </c>
      <c r="C2518" s="1">
        <v>325</v>
      </c>
      <c r="D2518" s="7" t="s">
        <v>35079</v>
      </c>
      <c r="E2518" s="1" t="s">
        <v>35080</v>
      </c>
      <c r="F2518" s="1" t="s">
        <v>35081</v>
      </c>
      <c r="G2518" s="1" t="s">
        <v>35082</v>
      </c>
      <c r="H2518" s="1" t="s">
        <v>35083</v>
      </c>
      <c r="I2518" s="1" t="s">
        <v>21586</v>
      </c>
      <c r="J2518" s="1">
        <v>1832994</v>
      </c>
      <c r="K2518" s="1">
        <v>1833971</v>
      </c>
      <c r="L2518" s="1" t="s">
        <v>5806</v>
      </c>
      <c r="M2518" s="1" t="s">
        <v>5</v>
      </c>
      <c r="N2518" s="1" t="s">
        <v>5885</v>
      </c>
      <c r="O2518" s="1" t="str">
        <f t="shared" si="51"/>
        <v/>
      </c>
      <c r="P2518" s="8" t="s">
        <v>5808</v>
      </c>
      <c r="Q2518" s="1" t="s">
        <v>5809</v>
      </c>
      <c r="R2518" s="1">
        <v>1000</v>
      </c>
      <c r="S2518" s="1">
        <v>161</v>
      </c>
      <c r="T2518" s="7" t="s">
        <v>35084</v>
      </c>
      <c r="W2518" s="1" t="s">
        <v>21586</v>
      </c>
      <c r="X2518" s="1">
        <v>1</v>
      </c>
      <c r="Y2518" s="1">
        <v>0.99399999999999999</v>
      </c>
      <c r="Z2518" s="21" t="s">
        <v>5808</v>
      </c>
      <c r="AA2518" s="1" t="s">
        <v>5812</v>
      </c>
      <c r="AB2518" s="1">
        <v>6690</v>
      </c>
      <c r="AC2518" s="1">
        <v>321</v>
      </c>
      <c r="AD2518" s="7" t="s">
        <v>35085</v>
      </c>
      <c r="AE2518" s="1" t="s">
        <v>35086</v>
      </c>
      <c r="AG2518" s="1" t="s">
        <v>21586</v>
      </c>
      <c r="AH2518" s="1">
        <v>0.80500000000000005</v>
      </c>
      <c r="AI2518" s="1">
        <v>0.98799999999999999</v>
      </c>
      <c r="AJ2518" s="21" t="s">
        <v>5808</v>
      </c>
      <c r="AK2518" s="1" t="s">
        <v>5815</v>
      </c>
      <c r="AL2518" s="1">
        <v>1731</v>
      </c>
      <c r="AM2518" s="1">
        <v>321</v>
      </c>
      <c r="AN2518" s="7" t="s">
        <v>35087</v>
      </c>
      <c r="AO2518" s="1" t="s">
        <v>35088</v>
      </c>
      <c r="AQ2518" s="1" t="s">
        <v>21586</v>
      </c>
      <c r="AR2518" s="1">
        <v>0.82399999999999995</v>
      </c>
      <c r="AS2518" s="1">
        <v>0.98799999999999999</v>
      </c>
      <c r="AT2518" s="27" t="s">
        <v>5808</v>
      </c>
      <c r="AU2518" s="1" t="s">
        <v>5818</v>
      </c>
      <c r="AV2518" s="1">
        <v>2938</v>
      </c>
      <c r="AW2518" s="1">
        <v>328</v>
      </c>
      <c r="AX2518" s="7" t="s">
        <v>21584</v>
      </c>
      <c r="AY2518" s="1" t="s">
        <v>21585</v>
      </c>
      <c r="BA2518" s="1" t="s">
        <v>21586</v>
      </c>
      <c r="BB2518" s="1">
        <v>0.59799999999999998</v>
      </c>
      <c r="BC2518" s="1">
        <v>0.96</v>
      </c>
      <c r="BF2518" s="12"/>
    </row>
    <row r="2519" spans="1:58" ht="12" customHeight="1">
      <c r="A2519" s="1" t="s">
        <v>5799</v>
      </c>
      <c r="B2519" s="1">
        <v>2381</v>
      </c>
      <c r="C2519" s="1">
        <v>405</v>
      </c>
      <c r="D2519" s="7" t="s">
        <v>35089</v>
      </c>
      <c r="E2519" s="1" t="s">
        <v>35090</v>
      </c>
      <c r="G2519" s="1" t="s">
        <v>35091</v>
      </c>
      <c r="H2519" s="1" t="s">
        <v>35092</v>
      </c>
      <c r="I2519" s="1" t="s">
        <v>35093</v>
      </c>
      <c r="J2519" s="1">
        <v>2524088</v>
      </c>
      <c r="K2519" s="1">
        <v>2525305</v>
      </c>
      <c r="L2519" s="1" t="s">
        <v>5806</v>
      </c>
      <c r="M2519" s="1" t="s">
        <v>5</v>
      </c>
      <c r="N2519" s="1" t="s">
        <v>5885</v>
      </c>
      <c r="O2519" s="1" t="str">
        <f t="shared" si="51"/>
        <v/>
      </c>
      <c r="P2519" s="8" t="s">
        <v>5808</v>
      </c>
      <c r="Q2519" s="1" t="s">
        <v>5809</v>
      </c>
      <c r="R2519" s="1">
        <v>1535</v>
      </c>
      <c r="S2519" s="1">
        <v>405</v>
      </c>
      <c r="T2519" s="7" t="s">
        <v>35094</v>
      </c>
      <c r="U2519" s="1" t="s">
        <v>35095</v>
      </c>
      <c r="V2519" s="1" t="s">
        <v>35096</v>
      </c>
      <c r="W2519" s="1" t="s">
        <v>35093</v>
      </c>
      <c r="X2519" s="1">
        <v>1</v>
      </c>
      <c r="Y2519" s="1">
        <v>0.998</v>
      </c>
      <c r="Z2519" s="21" t="s">
        <v>5808</v>
      </c>
      <c r="AA2519" s="1" t="s">
        <v>5812</v>
      </c>
      <c r="AB2519" s="1">
        <v>6463</v>
      </c>
      <c r="AC2519" s="1">
        <v>406</v>
      </c>
      <c r="AD2519" s="7" t="s">
        <v>35097</v>
      </c>
      <c r="AE2519" s="1" t="s">
        <v>35098</v>
      </c>
      <c r="AG2519" s="1" t="s">
        <v>35093</v>
      </c>
      <c r="AH2519" s="1">
        <v>0.81200000000000006</v>
      </c>
      <c r="AI2519" s="1">
        <v>0.99</v>
      </c>
      <c r="AJ2519" s="21" t="s">
        <v>5808</v>
      </c>
      <c r="AK2519" s="1" t="s">
        <v>5815</v>
      </c>
      <c r="AL2519" s="1">
        <v>1513</v>
      </c>
      <c r="AM2519" s="1">
        <v>406</v>
      </c>
      <c r="AN2519" s="7" t="s">
        <v>35099</v>
      </c>
      <c r="AO2519" s="1" t="s">
        <v>35100</v>
      </c>
      <c r="AQ2519" s="1" t="s">
        <v>35093</v>
      </c>
      <c r="AR2519" s="1">
        <v>0.81699999999999995</v>
      </c>
      <c r="AS2519" s="1">
        <v>0.99</v>
      </c>
      <c r="AT2519" s="23" t="s">
        <v>5808</v>
      </c>
      <c r="AU2519" s="1" t="s">
        <v>5818</v>
      </c>
      <c r="AV2519" s="1">
        <v>5753</v>
      </c>
      <c r="AW2519" s="1">
        <v>384</v>
      </c>
      <c r="AX2519" s="7" t="s">
        <v>35101</v>
      </c>
      <c r="AY2519" s="1" t="s">
        <v>35102</v>
      </c>
      <c r="AZ2519" s="1" t="s">
        <v>35096</v>
      </c>
      <c r="BA2519" s="1" t="s">
        <v>35103</v>
      </c>
      <c r="BB2519" s="1">
        <v>0.34899999999999998</v>
      </c>
      <c r="BC2519" s="1">
        <v>0.84099999999999997</v>
      </c>
      <c r="BF2519" s="12"/>
    </row>
    <row r="2520" spans="1:58" ht="12" customHeight="1">
      <c r="A2520" s="1" t="s">
        <v>5799</v>
      </c>
      <c r="B2520" s="1">
        <v>2732</v>
      </c>
      <c r="C2520" s="1">
        <v>295</v>
      </c>
      <c r="D2520" s="7" t="s">
        <v>35104</v>
      </c>
      <c r="E2520" s="1" t="s">
        <v>35105</v>
      </c>
      <c r="G2520" s="1" t="s">
        <v>35106</v>
      </c>
      <c r="H2520" s="1" t="s">
        <v>35107</v>
      </c>
      <c r="I2520" s="1" t="s">
        <v>35108</v>
      </c>
      <c r="J2520" s="1">
        <v>2893986</v>
      </c>
      <c r="K2520" s="1">
        <v>2894873</v>
      </c>
      <c r="L2520" s="1" t="s">
        <v>5826</v>
      </c>
      <c r="M2520" s="1" t="s">
        <v>5</v>
      </c>
      <c r="N2520" s="1" t="s">
        <v>5885</v>
      </c>
      <c r="O2520" s="1" t="str">
        <f t="shared" si="51"/>
        <v/>
      </c>
      <c r="P2520" s="17" t="s">
        <v>5808</v>
      </c>
      <c r="Q2520" s="1" t="s">
        <v>5809</v>
      </c>
      <c r="R2520" s="1">
        <v>590</v>
      </c>
      <c r="S2520" s="1">
        <v>295</v>
      </c>
      <c r="T2520" s="7" t="s">
        <v>35109</v>
      </c>
      <c r="U2520" s="1" t="s">
        <v>35110</v>
      </c>
      <c r="W2520" s="1" t="s">
        <v>35108</v>
      </c>
      <c r="X2520" s="1">
        <v>0.99299999999999999</v>
      </c>
      <c r="Y2520" s="1">
        <v>0.997</v>
      </c>
      <c r="Z2520" s="43" t="s">
        <v>5808</v>
      </c>
      <c r="AA2520" s="1" t="s">
        <v>5812</v>
      </c>
      <c r="AB2520" s="1">
        <v>7493</v>
      </c>
      <c r="AC2520" s="1">
        <v>294</v>
      </c>
      <c r="AD2520" s="7" t="s">
        <v>35111</v>
      </c>
      <c r="AE2520" s="1" t="s">
        <v>35112</v>
      </c>
      <c r="AG2520" s="1" t="s">
        <v>35108</v>
      </c>
      <c r="AH2520" s="1">
        <v>0.82599999999999996</v>
      </c>
      <c r="AI2520" s="1">
        <v>0.99299999999999999</v>
      </c>
      <c r="AJ2520" s="21" t="s">
        <v>5808</v>
      </c>
      <c r="AK2520" s="1" t="s">
        <v>5815</v>
      </c>
      <c r="AL2520" s="1">
        <v>2349</v>
      </c>
      <c r="AM2520" s="1">
        <v>294</v>
      </c>
      <c r="AN2520" s="7" t="s">
        <v>35113</v>
      </c>
      <c r="AO2520" s="1" t="s">
        <v>35114</v>
      </c>
      <c r="AQ2520" s="1" t="s">
        <v>35108</v>
      </c>
      <c r="AR2520" s="1">
        <v>0.81</v>
      </c>
      <c r="AS2520" s="1">
        <v>0.98</v>
      </c>
      <c r="AT2520" s="24"/>
      <c r="BF2520" s="12"/>
    </row>
    <row r="2521" spans="1:58" ht="12" customHeight="1">
      <c r="A2521" s="1" t="s">
        <v>5799</v>
      </c>
      <c r="B2521" s="1">
        <v>3756</v>
      </c>
      <c r="C2521" s="1">
        <v>234</v>
      </c>
      <c r="D2521" s="7" t="s">
        <v>35115</v>
      </c>
      <c r="E2521" s="1" t="s">
        <v>35116</v>
      </c>
      <c r="G2521" s="1" t="s">
        <v>35117</v>
      </c>
      <c r="H2521" s="1" t="s">
        <v>35118</v>
      </c>
      <c r="I2521" s="1" t="s">
        <v>35119</v>
      </c>
      <c r="J2521" s="1">
        <v>3920657</v>
      </c>
      <c r="K2521" s="1">
        <v>3921361</v>
      </c>
      <c r="L2521" s="1" t="s">
        <v>5826</v>
      </c>
      <c r="M2521" s="1" t="s">
        <v>5</v>
      </c>
      <c r="N2521" s="1" t="s">
        <v>5885</v>
      </c>
      <c r="O2521" s="1" t="str">
        <f t="shared" si="51"/>
        <v/>
      </c>
      <c r="P2521" s="13" t="s">
        <v>5808</v>
      </c>
      <c r="Q2521" s="1" t="s">
        <v>5809</v>
      </c>
      <c r="R2521" s="1">
        <v>2926</v>
      </c>
      <c r="S2521" s="1">
        <v>234</v>
      </c>
      <c r="T2521" s="7" t="s">
        <v>35120</v>
      </c>
      <c r="U2521" s="1" t="s">
        <v>35121</v>
      </c>
      <c r="V2521" s="1" t="s">
        <v>35122</v>
      </c>
      <c r="W2521" s="1" t="s">
        <v>35119</v>
      </c>
      <c r="X2521" s="1">
        <v>0.996</v>
      </c>
      <c r="Y2521" s="1">
        <v>0.996</v>
      </c>
      <c r="Z2521" s="21" t="s">
        <v>5808</v>
      </c>
      <c r="AA2521" s="1" t="s">
        <v>5941</v>
      </c>
      <c r="AB2521" s="1">
        <v>2962</v>
      </c>
      <c r="AC2521" s="1">
        <v>252</v>
      </c>
      <c r="AD2521" s="7" t="s">
        <v>35123</v>
      </c>
      <c r="AE2521" s="1" t="s">
        <v>35124</v>
      </c>
      <c r="AG2521" s="1" t="s">
        <v>35119</v>
      </c>
      <c r="AH2521" s="1">
        <v>0.82899999999999996</v>
      </c>
      <c r="AI2521" s="1">
        <v>0.86499999999999999</v>
      </c>
      <c r="AJ2521" s="21" t="s">
        <v>5808</v>
      </c>
      <c r="AK2521" s="1" t="s">
        <v>5815</v>
      </c>
      <c r="AL2521" s="1">
        <v>290</v>
      </c>
      <c r="AM2521" s="1">
        <v>273</v>
      </c>
      <c r="AN2521" s="7" t="s">
        <v>35125</v>
      </c>
      <c r="AO2521" s="1" t="s">
        <v>35126</v>
      </c>
      <c r="AQ2521" s="1" t="s">
        <v>35119</v>
      </c>
      <c r="AR2521" s="1">
        <v>0.80400000000000005</v>
      </c>
      <c r="AS2521" s="1">
        <v>0.80200000000000005</v>
      </c>
      <c r="AT2521" s="18" t="s">
        <v>5808</v>
      </c>
      <c r="AU2521" s="1" t="s">
        <v>5818</v>
      </c>
      <c r="AV2521" s="1">
        <v>185</v>
      </c>
      <c r="AW2521" s="1">
        <v>200</v>
      </c>
      <c r="AX2521" s="7" t="s">
        <v>35127</v>
      </c>
      <c r="AY2521" s="1" t="s">
        <v>35128</v>
      </c>
      <c r="AZ2521" s="1" t="s">
        <v>35122</v>
      </c>
      <c r="BA2521" s="1" t="s">
        <v>35119</v>
      </c>
      <c r="BB2521" s="1">
        <v>0.46</v>
      </c>
      <c r="BC2521" s="1">
        <v>0.92</v>
      </c>
      <c r="BF2521" s="12"/>
    </row>
    <row r="2522" spans="1:58" ht="12" customHeight="1">
      <c r="A2522" s="1" t="s">
        <v>5799</v>
      </c>
      <c r="B2522" s="1">
        <v>1677</v>
      </c>
      <c r="C2522" s="1">
        <v>518</v>
      </c>
      <c r="D2522" s="7" t="s">
        <v>35129</v>
      </c>
      <c r="E2522" s="1" t="s">
        <v>35130</v>
      </c>
      <c r="G2522" s="1" t="s">
        <v>35131</v>
      </c>
      <c r="H2522" s="1" t="s">
        <v>8028</v>
      </c>
      <c r="I2522" s="1" t="s">
        <v>8029</v>
      </c>
      <c r="J2522" s="1">
        <v>1731004</v>
      </c>
      <c r="K2522" s="1">
        <v>1732560</v>
      </c>
      <c r="L2522" s="1" t="s">
        <v>5826</v>
      </c>
      <c r="M2522" s="1" t="s">
        <v>2539</v>
      </c>
      <c r="N2522" s="1" t="s">
        <v>5885</v>
      </c>
      <c r="O2522" s="1" t="str">
        <f t="shared" si="51"/>
        <v/>
      </c>
      <c r="P2522" s="17" t="s">
        <v>5808</v>
      </c>
      <c r="Q2522" s="1" t="s">
        <v>5809</v>
      </c>
      <c r="R2522" s="1">
        <v>1405</v>
      </c>
      <c r="S2522" s="1">
        <v>518</v>
      </c>
      <c r="T2522" s="7" t="s">
        <v>35132</v>
      </c>
      <c r="U2522" s="1" t="s">
        <v>35133</v>
      </c>
      <c r="W2522" s="1" t="s">
        <v>8029</v>
      </c>
      <c r="X2522" s="1">
        <v>0.99199999999999999</v>
      </c>
      <c r="Y2522" s="1">
        <v>0.998</v>
      </c>
      <c r="Z2522" s="43" t="s">
        <v>5808</v>
      </c>
      <c r="AA2522" s="1" t="s">
        <v>5812</v>
      </c>
      <c r="AB2522" s="1">
        <v>6583</v>
      </c>
      <c r="AC2522" s="1">
        <v>518</v>
      </c>
      <c r="AD2522" s="7" t="s">
        <v>35134</v>
      </c>
      <c r="AE2522" s="1" t="s">
        <v>35135</v>
      </c>
      <c r="AG2522" s="1" t="s">
        <v>8029</v>
      </c>
      <c r="AH2522" s="1">
        <v>0.82199999999999995</v>
      </c>
      <c r="AI2522" s="1">
        <v>0.998</v>
      </c>
      <c r="AJ2522" s="43" t="s">
        <v>5808</v>
      </c>
      <c r="AK2522" s="1" t="s">
        <v>5815</v>
      </c>
      <c r="AL2522" s="1">
        <v>1639</v>
      </c>
      <c r="AM2522" s="1">
        <v>518</v>
      </c>
      <c r="AN2522" s="7" t="s">
        <v>35136</v>
      </c>
      <c r="AO2522" s="1" t="s">
        <v>35137</v>
      </c>
      <c r="AQ2522" s="1" t="s">
        <v>8029</v>
      </c>
      <c r="AR2522" s="1">
        <v>0.81499999999999995</v>
      </c>
      <c r="AS2522" s="1">
        <v>0.998</v>
      </c>
      <c r="AT2522" s="22" t="s">
        <v>5862</v>
      </c>
      <c r="AU2522" s="1" t="s">
        <v>5818</v>
      </c>
      <c r="AV2522" s="1">
        <v>5706</v>
      </c>
      <c r="AW2522" s="1">
        <v>509</v>
      </c>
      <c r="AX2522" s="7" t="s">
        <v>15078</v>
      </c>
      <c r="AY2522" s="1" t="s">
        <v>15079</v>
      </c>
      <c r="BA2522" s="1" t="s">
        <v>15071</v>
      </c>
      <c r="BB2522" s="1">
        <v>0.24</v>
      </c>
      <c r="BC2522" s="1">
        <v>0.90600000000000003</v>
      </c>
      <c r="BF2522" s="12"/>
    </row>
    <row r="2523" spans="1:58" ht="12" customHeight="1">
      <c r="A2523" s="1" t="s">
        <v>5799</v>
      </c>
      <c r="B2523" s="1">
        <v>3788</v>
      </c>
      <c r="C2523" s="1">
        <v>553</v>
      </c>
      <c r="D2523" s="7" t="s">
        <v>35138</v>
      </c>
      <c r="E2523" s="1" t="s">
        <v>35139</v>
      </c>
      <c r="F2523" s="1" t="s">
        <v>35140</v>
      </c>
      <c r="G2523" s="1" t="s">
        <v>35141</v>
      </c>
      <c r="H2523" s="1" t="s">
        <v>32907</v>
      </c>
      <c r="I2523" s="1" t="s">
        <v>32908</v>
      </c>
      <c r="J2523" s="1">
        <v>3952360</v>
      </c>
      <c r="K2523" s="1">
        <v>3954021</v>
      </c>
      <c r="L2523" s="1" t="s">
        <v>5826</v>
      </c>
      <c r="M2523" s="1" t="s">
        <v>3738</v>
      </c>
      <c r="N2523" s="1" t="s">
        <v>5885</v>
      </c>
      <c r="O2523" s="1" t="str">
        <f t="shared" si="51"/>
        <v/>
      </c>
      <c r="P2523" s="17" t="s">
        <v>5808</v>
      </c>
      <c r="Q2523" s="1" t="s">
        <v>5809</v>
      </c>
      <c r="R2523" s="1">
        <v>2959</v>
      </c>
      <c r="S2523" s="1">
        <v>534</v>
      </c>
      <c r="T2523" s="7" t="s">
        <v>35142</v>
      </c>
      <c r="U2523" s="1" t="s">
        <v>35143</v>
      </c>
      <c r="W2523" s="1" t="s">
        <v>32908</v>
      </c>
      <c r="X2523" s="1">
        <v>0.99399999999999999</v>
      </c>
      <c r="Y2523" s="1">
        <v>0.998</v>
      </c>
      <c r="Z2523" s="21" t="s">
        <v>5808</v>
      </c>
      <c r="AA2523" s="1" t="s">
        <v>6031</v>
      </c>
      <c r="AB2523" s="1">
        <v>771</v>
      </c>
      <c r="AC2523" s="1">
        <v>554</v>
      </c>
      <c r="AD2523" s="7" t="s">
        <v>35144</v>
      </c>
      <c r="AE2523" s="1" t="s">
        <v>35145</v>
      </c>
      <c r="AG2523" s="1" t="s">
        <v>32908</v>
      </c>
      <c r="AH2523" s="1">
        <v>0.81</v>
      </c>
      <c r="AI2523" s="1">
        <v>0.998</v>
      </c>
      <c r="AJ2523" s="21" t="s">
        <v>5808</v>
      </c>
      <c r="AK2523" s="1" t="s">
        <v>6017</v>
      </c>
      <c r="AL2523" s="1">
        <v>4492</v>
      </c>
      <c r="AM2523" s="1">
        <v>649</v>
      </c>
      <c r="AN2523" s="7" t="s">
        <v>35146</v>
      </c>
      <c r="AO2523" s="1" t="s">
        <v>35147</v>
      </c>
      <c r="AQ2523" s="1" t="s">
        <v>32908</v>
      </c>
      <c r="AR2523" s="1">
        <v>0.82499999999999996</v>
      </c>
      <c r="AS2523" s="1">
        <v>0.8</v>
      </c>
      <c r="AT2523" s="34" t="s">
        <v>5862</v>
      </c>
      <c r="AU2523" s="1" t="s">
        <v>5818</v>
      </c>
      <c r="AV2523" s="1">
        <v>4461</v>
      </c>
      <c r="AW2523" s="1">
        <v>730</v>
      </c>
      <c r="AX2523" s="7" t="s">
        <v>35148</v>
      </c>
      <c r="AY2523" s="1" t="s">
        <v>35149</v>
      </c>
      <c r="BA2523" s="1" t="s">
        <v>35150</v>
      </c>
      <c r="BB2523" s="1">
        <v>0.24199999999999999</v>
      </c>
      <c r="BC2523" s="1">
        <v>0.32900000000000001</v>
      </c>
      <c r="BF2523" s="12"/>
    </row>
    <row r="2524" spans="1:58" ht="12" customHeight="1">
      <c r="A2524" s="1" t="s">
        <v>5799</v>
      </c>
      <c r="B2524" s="1">
        <v>410</v>
      </c>
      <c r="C2524" s="1">
        <v>336</v>
      </c>
      <c r="D2524" s="7" t="s">
        <v>35151</v>
      </c>
      <c r="E2524" s="1" t="s">
        <v>35152</v>
      </c>
      <c r="F2524" s="1" t="s">
        <v>35153</v>
      </c>
      <c r="G2524" s="1" t="s">
        <v>35154</v>
      </c>
      <c r="H2524" s="1" t="s">
        <v>35155</v>
      </c>
      <c r="I2524" s="1" t="s">
        <v>35156</v>
      </c>
      <c r="J2524" s="1">
        <v>392668</v>
      </c>
      <c r="K2524" s="1">
        <v>393678</v>
      </c>
      <c r="L2524" s="1" t="s">
        <v>5826</v>
      </c>
      <c r="M2524" s="1" t="s">
        <v>5</v>
      </c>
      <c r="N2524" s="1" t="s">
        <v>5885</v>
      </c>
      <c r="O2524" s="1" t="str">
        <f t="shared" si="51"/>
        <v/>
      </c>
      <c r="P2524" s="17" t="s">
        <v>5808</v>
      </c>
      <c r="Q2524" s="1" t="s">
        <v>5809</v>
      </c>
      <c r="R2524" s="1">
        <v>102</v>
      </c>
      <c r="S2524" s="1">
        <v>322</v>
      </c>
      <c r="T2524" s="7" t="s">
        <v>35157</v>
      </c>
      <c r="U2524" s="1" t="s">
        <v>35158</v>
      </c>
      <c r="V2524" s="1" t="s">
        <v>35153</v>
      </c>
      <c r="W2524" s="1" t="s">
        <v>35156</v>
      </c>
      <c r="X2524" s="1">
        <v>0.99399999999999999</v>
      </c>
      <c r="Y2524" s="1">
        <v>0.997</v>
      </c>
      <c r="Z2524" s="21" t="s">
        <v>5808</v>
      </c>
      <c r="AA2524" s="1" t="s">
        <v>5812</v>
      </c>
      <c r="AB2524" s="1">
        <v>5382</v>
      </c>
      <c r="AC2524" s="1">
        <v>339</v>
      </c>
      <c r="AD2524" s="7" t="s">
        <v>35159</v>
      </c>
      <c r="AE2524" s="1" t="s">
        <v>35160</v>
      </c>
      <c r="AG2524" s="1" t="s">
        <v>35156</v>
      </c>
      <c r="AH2524" s="1">
        <v>0.81200000000000006</v>
      </c>
      <c r="AI2524" s="1">
        <v>0.98799999999999999</v>
      </c>
      <c r="AJ2524" s="43" t="s">
        <v>5808</v>
      </c>
      <c r="AK2524" s="1" t="s">
        <v>5815</v>
      </c>
      <c r="AL2524" s="1">
        <v>503</v>
      </c>
      <c r="AM2524" s="1">
        <v>339</v>
      </c>
      <c r="AN2524" s="7" t="s">
        <v>35161</v>
      </c>
      <c r="AO2524" s="1" t="s">
        <v>35162</v>
      </c>
      <c r="AQ2524" s="1" t="s">
        <v>35156</v>
      </c>
      <c r="AR2524" s="1">
        <v>0.82199999999999995</v>
      </c>
      <c r="AS2524" s="1">
        <v>0.99099999999999999</v>
      </c>
      <c r="AT2524" s="42" t="s">
        <v>5808</v>
      </c>
      <c r="AU2524" s="1" t="s">
        <v>5818</v>
      </c>
      <c r="AV2524" s="1">
        <v>535</v>
      </c>
      <c r="AW2524" s="1">
        <v>352</v>
      </c>
      <c r="AX2524" s="7" t="s">
        <v>35163</v>
      </c>
      <c r="AY2524" s="1" t="s">
        <v>35164</v>
      </c>
      <c r="AZ2524" s="1" t="s">
        <v>35153</v>
      </c>
      <c r="BA2524" s="1" t="s">
        <v>35156</v>
      </c>
      <c r="BB2524" s="1">
        <v>0.63600000000000001</v>
      </c>
      <c r="BC2524" s="1">
        <v>0.872</v>
      </c>
      <c r="BF2524" s="12"/>
    </row>
    <row r="2525" spans="1:58" ht="12" customHeight="1">
      <c r="A2525" s="1" t="s">
        <v>5799</v>
      </c>
      <c r="B2525" s="1">
        <v>2758</v>
      </c>
      <c r="C2525" s="1">
        <v>302</v>
      </c>
      <c r="D2525" s="7" t="s">
        <v>35165</v>
      </c>
      <c r="E2525" s="1" t="s">
        <v>35166</v>
      </c>
      <c r="G2525" s="1" t="s">
        <v>35167</v>
      </c>
      <c r="H2525" s="1" t="s">
        <v>35168</v>
      </c>
      <c r="I2525" s="1" t="s">
        <v>35169</v>
      </c>
      <c r="J2525" s="1">
        <v>2920082</v>
      </c>
      <c r="K2525" s="1">
        <v>2920990</v>
      </c>
      <c r="L2525" s="1" t="s">
        <v>5806</v>
      </c>
      <c r="M2525" s="1" t="s">
        <v>5</v>
      </c>
      <c r="N2525" s="1" t="s">
        <v>5885</v>
      </c>
      <c r="O2525" s="1" t="str">
        <f t="shared" si="51"/>
        <v/>
      </c>
      <c r="P2525" s="8" t="s">
        <v>5808</v>
      </c>
      <c r="Q2525" s="1" t="s">
        <v>5809</v>
      </c>
      <c r="R2525" s="1">
        <v>569</v>
      </c>
      <c r="S2525" s="1">
        <v>302</v>
      </c>
      <c r="T2525" s="7" t="s">
        <v>35170</v>
      </c>
      <c r="U2525" s="1" t="s">
        <v>35171</v>
      </c>
      <c r="W2525" s="1" t="s">
        <v>35169</v>
      </c>
      <c r="X2525" s="1">
        <v>1</v>
      </c>
      <c r="Y2525" s="1">
        <v>0.997</v>
      </c>
      <c r="Z2525" s="43" t="s">
        <v>5808</v>
      </c>
      <c r="AA2525" s="1" t="s">
        <v>5812</v>
      </c>
      <c r="AB2525" s="1">
        <v>7520</v>
      </c>
      <c r="AC2525" s="1">
        <v>305</v>
      </c>
      <c r="AD2525" s="7" t="s">
        <v>35172</v>
      </c>
      <c r="AE2525" s="1" t="s">
        <v>35173</v>
      </c>
      <c r="AG2525" s="1" t="s">
        <v>35169</v>
      </c>
      <c r="AH2525" s="1">
        <v>0.81699999999999995</v>
      </c>
      <c r="AI2525" s="1">
        <v>0.98</v>
      </c>
      <c r="AJ2525" s="43" t="s">
        <v>5808</v>
      </c>
      <c r="AK2525" s="1" t="s">
        <v>5815</v>
      </c>
      <c r="AL2525" s="1">
        <v>2374</v>
      </c>
      <c r="AM2525" s="1">
        <v>305</v>
      </c>
      <c r="AN2525" s="7" t="s">
        <v>35174</v>
      </c>
      <c r="AO2525" s="1" t="s">
        <v>35175</v>
      </c>
      <c r="AQ2525" s="1" t="s">
        <v>20281</v>
      </c>
      <c r="AR2525" s="1">
        <v>0.81100000000000005</v>
      </c>
      <c r="AS2525" s="1">
        <v>0.98</v>
      </c>
      <c r="AT2525" s="27" t="s">
        <v>5808</v>
      </c>
      <c r="AU2525" s="1" t="s">
        <v>5818</v>
      </c>
      <c r="AV2525" s="1">
        <v>2786</v>
      </c>
      <c r="AW2525" s="1">
        <v>312</v>
      </c>
      <c r="AX2525" s="7" t="s">
        <v>35176</v>
      </c>
      <c r="AY2525" s="1" t="s">
        <v>35177</v>
      </c>
      <c r="BA2525" s="1" t="s">
        <v>20281</v>
      </c>
      <c r="BB2525" s="1">
        <v>0.51200000000000001</v>
      </c>
      <c r="BC2525" s="1">
        <v>0.93899999999999995</v>
      </c>
      <c r="BF2525" s="12"/>
    </row>
    <row r="2526" spans="1:58" ht="12" customHeight="1">
      <c r="A2526" s="1" t="s">
        <v>5799</v>
      </c>
      <c r="B2526" s="1">
        <v>3688</v>
      </c>
      <c r="C2526" s="1">
        <v>206</v>
      </c>
      <c r="D2526" s="7" t="s">
        <v>35178</v>
      </c>
      <c r="E2526" s="1" t="s">
        <v>35179</v>
      </c>
      <c r="F2526" s="1" t="s">
        <v>35180</v>
      </c>
      <c r="G2526" s="1" t="s">
        <v>35181</v>
      </c>
      <c r="H2526" s="1" t="s">
        <v>35182</v>
      </c>
      <c r="I2526" s="1" t="s">
        <v>35183</v>
      </c>
      <c r="J2526" s="1">
        <v>3840807</v>
      </c>
      <c r="K2526" s="1">
        <v>3841427</v>
      </c>
      <c r="L2526" s="1" t="s">
        <v>5806</v>
      </c>
      <c r="M2526" s="1" t="s">
        <v>5</v>
      </c>
      <c r="N2526" s="1" t="s">
        <v>5885</v>
      </c>
      <c r="O2526" s="1" t="str">
        <f t="shared" si="51"/>
        <v/>
      </c>
      <c r="P2526" s="17" t="s">
        <v>5808</v>
      </c>
      <c r="Q2526" s="1" t="s">
        <v>5809</v>
      </c>
      <c r="R2526" s="1">
        <v>2647</v>
      </c>
      <c r="S2526" s="1">
        <v>206</v>
      </c>
      <c r="T2526" s="7" t="s">
        <v>35184</v>
      </c>
      <c r="U2526" s="1" t="s">
        <v>35185</v>
      </c>
      <c r="V2526" s="1" t="s">
        <v>35180</v>
      </c>
      <c r="W2526" s="1" t="s">
        <v>35183</v>
      </c>
      <c r="X2526" s="1">
        <v>0.99</v>
      </c>
      <c r="Y2526" s="1">
        <v>0.995</v>
      </c>
      <c r="Z2526" s="43" t="s">
        <v>5808</v>
      </c>
      <c r="AA2526" s="1" t="s">
        <v>5941</v>
      </c>
      <c r="AB2526" s="1">
        <v>3045</v>
      </c>
      <c r="AC2526" s="1">
        <v>184</v>
      </c>
      <c r="AD2526" s="7" t="s">
        <v>35186</v>
      </c>
      <c r="AE2526" s="1" t="s">
        <v>35187</v>
      </c>
      <c r="AG2526" s="1" t="s">
        <v>35183</v>
      </c>
      <c r="AH2526" s="1">
        <v>0.81799999999999995</v>
      </c>
      <c r="AI2526" s="1">
        <v>0.91800000000000004</v>
      </c>
      <c r="AJ2526" s="43" t="s">
        <v>5808</v>
      </c>
      <c r="AK2526" s="1" t="s">
        <v>5815</v>
      </c>
      <c r="AL2526" s="1">
        <v>356</v>
      </c>
      <c r="AM2526" s="1">
        <v>187</v>
      </c>
      <c r="AN2526" s="7" t="s">
        <v>35188</v>
      </c>
      <c r="AO2526" s="1" t="s">
        <v>35189</v>
      </c>
      <c r="AQ2526" s="1" t="s">
        <v>35183</v>
      </c>
      <c r="AR2526" s="1">
        <v>0.82</v>
      </c>
      <c r="AS2526" s="1">
        <v>0.94099999999999995</v>
      </c>
      <c r="BF2526" s="12"/>
    </row>
    <row r="2527" spans="1:58" ht="12" customHeight="1">
      <c r="A2527" s="1" t="s">
        <v>5799</v>
      </c>
      <c r="B2527" s="1">
        <v>926</v>
      </c>
      <c r="C2527" s="1">
        <v>294</v>
      </c>
      <c r="D2527" s="7" t="s">
        <v>35190</v>
      </c>
      <c r="E2527" s="1" t="s">
        <v>35191</v>
      </c>
      <c r="G2527" s="1" t="s">
        <v>35192</v>
      </c>
      <c r="H2527" s="1" t="s">
        <v>8893</v>
      </c>
      <c r="I2527" s="1" t="s">
        <v>8894</v>
      </c>
      <c r="J2527" s="1">
        <v>997611</v>
      </c>
      <c r="K2527" s="1">
        <v>998495</v>
      </c>
      <c r="L2527" s="1" t="s">
        <v>5806</v>
      </c>
      <c r="M2527" s="1" t="s">
        <v>2539</v>
      </c>
      <c r="N2527" s="1" t="s">
        <v>5885</v>
      </c>
      <c r="O2527" s="1" t="str">
        <f t="shared" si="51"/>
        <v/>
      </c>
      <c r="P2527" s="13" t="s">
        <v>5808</v>
      </c>
      <c r="Q2527" s="1" t="s">
        <v>5809</v>
      </c>
      <c r="R2527" s="1">
        <v>366</v>
      </c>
      <c r="S2527" s="1">
        <v>294</v>
      </c>
      <c r="T2527" s="7" t="s">
        <v>35193</v>
      </c>
      <c r="U2527" s="1" t="s">
        <v>35194</v>
      </c>
      <c r="W2527" s="1" t="s">
        <v>8894</v>
      </c>
      <c r="X2527" s="1">
        <v>0.997</v>
      </c>
      <c r="Y2527" s="1">
        <v>0.997</v>
      </c>
      <c r="Z2527" s="43" t="s">
        <v>5808</v>
      </c>
      <c r="AA2527" s="1" t="s">
        <v>5812</v>
      </c>
      <c r="AB2527" s="1">
        <v>5777</v>
      </c>
      <c r="AC2527" s="1">
        <v>293</v>
      </c>
      <c r="AD2527" s="7" t="s">
        <v>35195</v>
      </c>
      <c r="AE2527" s="1" t="s">
        <v>35196</v>
      </c>
      <c r="AG2527" s="1" t="s">
        <v>8894</v>
      </c>
      <c r="AH2527" s="1">
        <v>0.81200000000000006</v>
      </c>
      <c r="AI2527" s="1">
        <v>0.99299999999999999</v>
      </c>
      <c r="AJ2527" s="43" t="s">
        <v>5808</v>
      </c>
      <c r="AK2527" s="1" t="s">
        <v>5815</v>
      </c>
      <c r="AL2527" s="1">
        <v>882</v>
      </c>
      <c r="AM2527" s="1">
        <v>293</v>
      </c>
      <c r="AN2527" s="7" t="s">
        <v>35197</v>
      </c>
      <c r="AO2527" s="1" t="s">
        <v>35198</v>
      </c>
      <c r="AQ2527" s="1" t="s">
        <v>8894</v>
      </c>
      <c r="AR2527" s="1">
        <v>0.81899999999999995</v>
      </c>
      <c r="AS2527" s="1">
        <v>0.99299999999999999</v>
      </c>
      <c r="AT2527" s="35" t="s">
        <v>5808</v>
      </c>
      <c r="AU2527" s="1" t="s">
        <v>5818</v>
      </c>
      <c r="AV2527" s="1">
        <v>5307</v>
      </c>
      <c r="AW2527" s="1">
        <v>297</v>
      </c>
      <c r="AX2527" s="7" t="s">
        <v>35199</v>
      </c>
      <c r="AY2527" s="1" t="s">
        <v>35200</v>
      </c>
      <c r="BA2527" s="1" t="s">
        <v>8894</v>
      </c>
      <c r="BB2527" s="1">
        <v>0.45100000000000001</v>
      </c>
      <c r="BC2527" s="1">
        <v>0.96599999999999997</v>
      </c>
      <c r="BF2527" s="12"/>
    </row>
    <row r="2528" spans="1:58" ht="12" customHeight="1">
      <c r="A2528" s="1" t="s">
        <v>5799</v>
      </c>
      <c r="B2528" s="1">
        <v>3284</v>
      </c>
      <c r="C2528" s="1">
        <v>220</v>
      </c>
      <c r="D2528" s="7" t="s">
        <v>35201</v>
      </c>
      <c r="E2528" s="1" t="s">
        <v>35202</v>
      </c>
      <c r="G2528" s="1" t="s">
        <v>35203</v>
      </c>
      <c r="H2528" s="1" t="s">
        <v>35204</v>
      </c>
      <c r="I2528" s="1" t="s">
        <v>35205</v>
      </c>
      <c r="J2528" s="1">
        <v>3442136</v>
      </c>
      <c r="K2528" s="1">
        <v>3442798</v>
      </c>
      <c r="L2528" s="1" t="s">
        <v>5806</v>
      </c>
      <c r="M2528" s="1" t="s">
        <v>2539</v>
      </c>
      <c r="N2528" s="1" t="s">
        <v>5885</v>
      </c>
      <c r="O2528" s="1" t="str">
        <f t="shared" si="51"/>
        <v/>
      </c>
      <c r="P2528" s="13" t="s">
        <v>5808</v>
      </c>
      <c r="Q2528" s="1" t="s">
        <v>5809</v>
      </c>
      <c r="R2528" s="1">
        <v>2451</v>
      </c>
      <c r="S2528" s="1">
        <v>220</v>
      </c>
      <c r="T2528" s="7" t="s">
        <v>35206</v>
      </c>
      <c r="W2528" s="1" t="s">
        <v>35205</v>
      </c>
      <c r="X2528" s="1">
        <v>0.995</v>
      </c>
      <c r="Y2528" s="1">
        <v>0.995</v>
      </c>
      <c r="Z2528" s="21" t="s">
        <v>5808</v>
      </c>
      <c r="AA2528" s="1" t="s">
        <v>5873</v>
      </c>
      <c r="AB2528" s="1">
        <v>175</v>
      </c>
      <c r="AC2528" s="1">
        <v>211</v>
      </c>
      <c r="AD2528" s="7" t="s">
        <v>35207</v>
      </c>
      <c r="AE2528" s="1" t="s">
        <v>35208</v>
      </c>
      <c r="AG2528" s="1" t="s">
        <v>35205</v>
      </c>
      <c r="AH2528" s="1">
        <v>0.81899999999999995</v>
      </c>
      <c r="AI2528" s="1">
        <v>0.96699999999999997</v>
      </c>
      <c r="AJ2528" s="21" t="s">
        <v>5808</v>
      </c>
      <c r="AK2528" s="1" t="s">
        <v>5815</v>
      </c>
      <c r="AL2528" s="1">
        <v>2905</v>
      </c>
      <c r="AM2528" s="1">
        <v>209</v>
      </c>
      <c r="AN2528" s="7" t="s">
        <v>35209</v>
      </c>
      <c r="AO2528" s="1" t="s">
        <v>35210</v>
      </c>
      <c r="AQ2528" s="1" t="s">
        <v>35205</v>
      </c>
      <c r="AR2528" s="1">
        <v>0.81399999999999995</v>
      </c>
      <c r="AS2528" s="1">
        <v>0.97599999999999998</v>
      </c>
      <c r="AT2528" s="27" t="s">
        <v>5808</v>
      </c>
      <c r="AU2528" s="1" t="s">
        <v>5818</v>
      </c>
      <c r="AV2528" s="1">
        <v>5211</v>
      </c>
      <c r="AW2528" s="1">
        <v>206</v>
      </c>
      <c r="AX2528" s="7" t="s">
        <v>35211</v>
      </c>
      <c r="AY2528" s="1" t="s">
        <v>35212</v>
      </c>
      <c r="BA2528" s="1" t="s">
        <v>35205</v>
      </c>
      <c r="BB2528" s="1">
        <v>0.54900000000000004</v>
      </c>
      <c r="BC2528" s="1">
        <v>0.96099999999999997</v>
      </c>
      <c r="BF2528" s="12"/>
    </row>
    <row r="2529" spans="1:58" ht="12" customHeight="1">
      <c r="A2529" s="1" t="s">
        <v>6006</v>
      </c>
      <c r="B2529" s="1">
        <v>4358</v>
      </c>
      <c r="C2529" s="1">
        <v>290</v>
      </c>
      <c r="D2529" s="7" t="s">
        <v>35213</v>
      </c>
      <c r="E2529" s="1" t="s">
        <v>35214</v>
      </c>
      <c r="G2529" s="1" t="s">
        <v>35215</v>
      </c>
      <c r="H2529" s="1" t="s">
        <v>35216</v>
      </c>
      <c r="I2529" s="1" t="s">
        <v>35217</v>
      </c>
      <c r="J2529" s="1">
        <v>504313</v>
      </c>
      <c r="K2529" s="1">
        <v>505185</v>
      </c>
      <c r="L2529" s="1" t="s">
        <v>5826</v>
      </c>
      <c r="M2529" s="1" t="s">
        <v>5</v>
      </c>
      <c r="N2529" s="1" t="s">
        <v>5885</v>
      </c>
      <c r="O2529" s="1" t="str">
        <f t="shared" si="51"/>
        <v/>
      </c>
      <c r="P2529" s="8" t="s">
        <v>5808</v>
      </c>
      <c r="Q2529" s="1" t="s">
        <v>5982</v>
      </c>
      <c r="R2529" s="1">
        <v>5084</v>
      </c>
      <c r="S2529" s="1">
        <v>290</v>
      </c>
      <c r="T2529" s="7" t="s">
        <v>35218</v>
      </c>
      <c r="U2529" s="1" t="s">
        <v>35219</v>
      </c>
      <c r="W2529" s="1" t="s">
        <v>35217</v>
      </c>
      <c r="X2529" s="1">
        <v>1</v>
      </c>
      <c r="Y2529" s="1">
        <v>0.997</v>
      </c>
      <c r="Z2529" s="21" t="s">
        <v>5808</v>
      </c>
      <c r="AA2529" s="1" t="s">
        <v>5812</v>
      </c>
      <c r="AB2529" s="1">
        <v>6154</v>
      </c>
      <c r="AC2529" s="1">
        <v>290</v>
      </c>
      <c r="AD2529" s="7" t="s">
        <v>35220</v>
      </c>
      <c r="AE2529" s="1" t="s">
        <v>35221</v>
      </c>
      <c r="AG2529" s="1" t="s">
        <v>35217</v>
      </c>
      <c r="AH2529" s="1">
        <v>0.81699999999999995</v>
      </c>
      <c r="AI2529" s="1">
        <v>0.997</v>
      </c>
      <c r="AJ2529" s="21" t="s">
        <v>5808</v>
      </c>
      <c r="AK2529" s="1" t="s">
        <v>5815</v>
      </c>
      <c r="AL2529" s="1">
        <v>1244</v>
      </c>
      <c r="AM2529" s="1">
        <v>290</v>
      </c>
      <c r="AN2529" s="7" t="s">
        <v>35222</v>
      </c>
      <c r="AO2529" s="1" t="s">
        <v>35223</v>
      </c>
      <c r="AQ2529" s="1" t="s">
        <v>35217</v>
      </c>
      <c r="AR2529" s="1">
        <v>0.81</v>
      </c>
      <c r="AS2529" s="1">
        <v>0.997</v>
      </c>
      <c r="AT2529" s="19" t="s">
        <v>5862</v>
      </c>
      <c r="AU2529" s="1" t="s">
        <v>5818</v>
      </c>
      <c r="AV2529" s="1">
        <v>2785</v>
      </c>
      <c r="AW2529" s="1">
        <v>286</v>
      </c>
      <c r="AX2529" s="7" t="s">
        <v>35224</v>
      </c>
      <c r="AY2529" s="1" t="s">
        <v>35225</v>
      </c>
      <c r="BA2529" s="1" t="s">
        <v>35217</v>
      </c>
      <c r="BB2529" s="1">
        <v>0.39400000000000002</v>
      </c>
      <c r="BC2529" s="1">
        <v>0.95499999999999996</v>
      </c>
      <c r="BF2529" s="12"/>
    </row>
    <row r="2530" spans="1:58" ht="12" customHeight="1">
      <c r="A2530" s="1" t="s">
        <v>6006</v>
      </c>
      <c r="B2530" s="1">
        <v>6113</v>
      </c>
      <c r="C2530" s="1">
        <v>291</v>
      </c>
      <c r="D2530" s="7" t="s">
        <v>35226</v>
      </c>
      <c r="E2530" s="1" t="s">
        <v>35227</v>
      </c>
      <c r="G2530" s="1" t="s">
        <v>35228</v>
      </c>
      <c r="H2530" s="1" t="s">
        <v>35229</v>
      </c>
      <c r="I2530" s="1" t="s">
        <v>35230</v>
      </c>
      <c r="J2530" s="1">
        <v>2451164</v>
      </c>
      <c r="K2530" s="1">
        <v>2452039</v>
      </c>
      <c r="L2530" s="1" t="s">
        <v>5806</v>
      </c>
      <c r="M2530" s="1" t="s">
        <v>5</v>
      </c>
      <c r="N2530" s="1" t="s">
        <v>5885</v>
      </c>
      <c r="O2530" s="1" t="str">
        <f t="shared" si="51"/>
        <v/>
      </c>
      <c r="P2530" s="13" t="s">
        <v>5808</v>
      </c>
      <c r="Q2530" s="1" t="s">
        <v>5982</v>
      </c>
      <c r="R2530" s="1">
        <v>3792</v>
      </c>
      <c r="S2530" s="1">
        <v>305</v>
      </c>
      <c r="T2530" s="7" t="s">
        <v>35231</v>
      </c>
      <c r="U2530" s="1" t="s">
        <v>35232</v>
      </c>
      <c r="W2530" s="1" t="s">
        <v>35230</v>
      </c>
      <c r="X2530" s="1">
        <v>0.997</v>
      </c>
      <c r="Y2530" s="1">
        <v>0.95099999999999996</v>
      </c>
      <c r="Z2530" s="21" t="s">
        <v>5808</v>
      </c>
      <c r="AA2530" s="1" t="s">
        <v>6014</v>
      </c>
      <c r="AB2530" s="1">
        <v>3756</v>
      </c>
      <c r="AC2530" s="1">
        <v>285</v>
      </c>
      <c r="AD2530" s="7" t="s">
        <v>35233</v>
      </c>
      <c r="AE2530" s="1" t="s">
        <v>35234</v>
      </c>
      <c r="AG2530" s="1" t="s">
        <v>35230</v>
      </c>
      <c r="AH2530" s="1">
        <v>0.81899999999999995</v>
      </c>
      <c r="AI2530" s="1">
        <v>0.98599999999999999</v>
      </c>
      <c r="AJ2530" s="43" t="s">
        <v>5808</v>
      </c>
      <c r="AK2530" s="1" t="s">
        <v>6017</v>
      </c>
      <c r="AL2530" s="1">
        <v>5206</v>
      </c>
      <c r="AM2530" s="1">
        <v>285</v>
      </c>
      <c r="AN2530" s="7" t="s">
        <v>35235</v>
      </c>
      <c r="AO2530" s="1" t="s">
        <v>35236</v>
      </c>
      <c r="AQ2530" s="1" t="s">
        <v>35230</v>
      </c>
      <c r="AR2530" s="1">
        <v>0.81100000000000005</v>
      </c>
      <c r="AS2530" s="1">
        <v>0.996</v>
      </c>
      <c r="AT2530" s="39" t="s">
        <v>5862</v>
      </c>
      <c r="AU2530" s="1" t="s">
        <v>5818</v>
      </c>
      <c r="AV2530" s="1">
        <v>2242</v>
      </c>
      <c r="AW2530" s="1">
        <v>284</v>
      </c>
      <c r="AX2530" s="7" t="s">
        <v>35237</v>
      </c>
      <c r="AY2530" s="1" t="s">
        <v>35238</v>
      </c>
      <c r="BA2530" s="1" t="s">
        <v>20281</v>
      </c>
      <c r="BB2530" s="1">
        <v>0.36599999999999999</v>
      </c>
      <c r="BC2530" s="1">
        <v>0.89100000000000001</v>
      </c>
      <c r="BF2530" s="12"/>
    </row>
    <row r="2531" spans="1:58" ht="12" customHeight="1">
      <c r="A2531" s="1" t="s">
        <v>5799</v>
      </c>
      <c r="B2531" s="1">
        <v>1294</v>
      </c>
      <c r="C2531" s="1">
        <v>193</v>
      </c>
      <c r="D2531" s="7" t="s">
        <v>35239</v>
      </c>
      <c r="E2531" s="1" t="s">
        <v>35240</v>
      </c>
      <c r="F2531" s="1" t="s">
        <v>35241</v>
      </c>
      <c r="G2531" s="1" t="s">
        <v>35242</v>
      </c>
      <c r="H2531" s="1" t="s">
        <v>35243</v>
      </c>
      <c r="I2531" s="1" t="s">
        <v>35244</v>
      </c>
      <c r="J2531" s="1">
        <v>1353886</v>
      </c>
      <c r="K2531" s="1">
        <v>1354467</v>
      </c>
      <c r="L2531" s="1" t="s">
        <v>5806</v>
      </c>
      <c r="M2531" s="1" t="s">
        <v>2539</v>
      </c>
      <c r="N2531" s="1" t="s">
        <v>5885</v>
      </c>
      <c r="O2531" s="1" t="str">
        <f t="shared" si="51"/>
        <v/>
      </c>
      <c r="P2531" s="8" t="s">
        <v>5808</v>
      </c>
      <c r="Q2531" s="1" t="s">
        <v>5809</v>
      </c>
      <c r="R2531" s="1">
        <v>1915</v>
      </c>
      <c r="S2531" s="1">
        <v>193</v>
      </c>
      <c r="T2531" s="7" t="s">
        <v>35245</v>
      </c>
      <c r="U2531" s="1" t="s">
        <v>35246</v>
      </c>
      <c r="V2531" s="1" t="s">
        <v>35241</v>
      </c>
      <c r="W2531" s="1" t="s">
        <v>35244</v>
      </c>
      <c r="X2531" s="1">
        <v>1</v>
      </c>
      <c r="Y2531" s="1">
        <v>0.995</v>
      </c>
      <c r="Z2531" s="21" t="s">
        <v>5808</v>
      </c>
      <c r="AA2531" s="1" t="s">
        <v>5812</v>
      </c>
      <c r="AB2531" s="1">
        <v>6065</v>
      </c>
      <c r="AC2531" s="1">
        <v>193</v>
      </c>
      <c r="AD2531" s="7" t="s">
        <v>35247</v>
      </c>
      <c r="AE2531" s="1" t="s">
        <v>35248</v>
      </c>
      <c r="AG2531" s="1" t="s">
        <v>35244</v>
      </c>
      <c r="AH2531" s="1">
        <v>0.81899999999999995</v>
      </c>
      <c r="AI2531" s="1">
        <v>0.995</v>
      </c>
      <c r="AJ2531" s="21" t="s">
        <v>5808</v>
      </c>
      <c r="AK2531" s="1" t="s">
        <v>5815</v>
      </c>
      <c r="AL2531" s="1">
        <v>1160</v>
      </c>
      <c r="AM2531" s="1">
        <v>193</v>
      </c>
      <c r="AN2531" s="7" t="s">
        <v>35249</v>
      </c>
      <c r="AO2531" s="1" t="s">
        <v>35250</v>
      </c>
      <c r="AQ2531" s="1" t="s">
        <v>35244</v>
      </c>
      <c r="AR2531" s="1">
        <v>0.80800000000000005</v>
      </c>
      <c r="AS2531" s="1">
        <v>0.995</v>
      </c>
      <c r="AT2531" s="35" t="s">
        <v>5808</v>
      </c>
      <c r="AU2531" s="1" t="s">
        <v>5818</v>
      </c>
      <c r="AV2531" s="1">
        <v>3615</v>
      </c>
      <c r="AW2531" s="1">
        <v>183</v>
      </c>
      <c r="AX2531" s="7" t="s">
        <v>35251</v>
      </c>
      <c r="AY2531" s="1" t="s">
        <v>35252</v>
      </c>
      <c r="AZ2531" s="1" t="s">
        <v>35241</v>
      </c>
      <c r="BA2531" s="1" t="s">
        <v>35244</v>
      </c>
      <c r="BB2531" s="1">
        <v>0.44400000000000001</v>
      </c>
      <c r="BC2531" s="1">
        <v>0.96699999999999997</v>
      </c>
      <c r="BF2531" s="12"/>
    </row>
    <row r="2532" spans="1:58" ht="12" customHeight="1">
      <c r="A2532" s="1" t="s">
        <v>6006</v>
      </c>
      <c r="B2532" s="1">
        <v>4360</v>
      </c>
      <c r="C2532" s="1">
        <v>142</v>
      </c>
      <c r="D2532" s="7" t="s">
        <v>35253</v>
      </c>
      <c r="E2532" s="1" t="s">
        <v>35254</v>
      </c>
      <c r="G2532" s="1" t="s">
        <v>35255</v>
      </c>
      <c r="H2532" s="1" t="s">
        <v>35256</v>
      </c>
      <c r="I2532" s="1" t="s">
        <v>35257</v>
      </c>
      <c r="J2532" s="1">
        <v>506662</v>
      </c>
      <c r="K2532" s="1">
        <v>507090</v>
      </c>
      <c r="L2532" s="1" t="s">
        <v>5826</v>
      </c>
      <c r="M2532" s="1" t="s">
        <v>2539</v>
      </c>
      <c r="N2532" s="1" t="s">
        <v>5885</v>
      </c>
      <c r="O2532" s="1" t="str">
        <f t="shared" si="51"/>
        <v/>
      </c>
      <c r="P2532" s="8" t="s">
        <v>5808</v>
      </c>
      <c r="Q2532" s="1" t="s">
        <v>5982</v>
      </c>
      <c r="R2532" s="1">
        <v>5402</v>
      </c>
      <c r="S2532" s="1">
        <v>142</v>
      </c>
      <c r="T2532" s="7" t="s">
        <v>35258</v>
      </c>
      <c r="U2532" s="1" t="s">
        <v>35259</v>
      </c>
      <c r="W2532" s="1" t="s">
        <v>35257</v>
      </c>
      <c r="X2532" s="1">
        <v>1</v>
      </c>
      <c r="Y2532" s="1">
        <v>0.99299999999999999</v>
      </c>
      <c r="Z2532" s="21" t="s">
        <v>5808</v>
      </c>
      <c r="AA2532" s="1" t="s">
        <v>5812</v>
      </c>
      <c r="AB2532" s="1">
        <v>6156</v>
      </c>
      <c r="AC2532" s="1">
        <v>142</v>
      </c>
      <c r="AD2532" s="7" t="s">
        <v>35260</v>
      </c>
      <c r="AE2532" s="1" t="s">
        <v>35261</v>
      </c>
      <c r="AG2532" s="1" t="s">
        <v>35257</v>
      </c>
      <c r="AH2532" s="1">
        <v>0.80300000000000005</v>
      </c>
      <c r="AI2532" s="1">
        <v>0.99299999999999999</v>
      </c>
      <c r="AJ2532" s="21" t="s">
        <v>5808</v>
      </c>
      <c r="AK2532" s="1" t="s">
        <v>5815</v>
      </c>
      <c r="AL2532" s="1">
        <v>1246</v>
      </c>
      <c r="AM2532" s="1">
        <v>143</v>
      </c>
      <c r="AN2532" s="7" t="s">
        <v>35262</v>
      </c>
      <c r="AO2532" s="1" t="s">
        <v>35263</v>
      </c>
      <c r="AQ2532" s="1" t="s">
        <v>35257</v>
      </c>
      <c r="AR2532" s="1">
        <v>0.82399999999999995</v>
      </c>
      <c r="AS2532" s="1">
        <v>0.98599999999999999</v>
      </c>
      <c r="AT2532" s="39" t="s">
        <v>5862</v>
      </c>
      <c r="AU2532" s="1" t="s">
        <v>5818</v>
      </c>
      <c r="AV2532" s="1">
        <v>4328</v>
      </c>
      <c r="AW2532" s="1">
        <v>146</v>
      </c>
      <c r="AX2532" s="7" t="s">
        <v>16911</v>
      </c>
      <c r="AY2532" s="1" t="s">
        <v>16912</v>
      </c>
      <c r="AZ2532" s="1" t="s">
        <v>16901</v>
      </c>
      <c r="BA2532" s="1" t="s">
        <v>16904</v>
      </c>
      <c r="BB2532" s="1">
        <v>0.318</v>
      </c>
      <c r="BC2532" s="1">
        <v>0.89700000000000002</v>
      </c>
      <c r="BF2532" s="12"/>
    </row>
    <row r="2533" spans="1:58" ht="12" customHeight="1">
      <c r="A2533" s="1" t="s">
        <v>5799</v>
      </c>
      <c r="B2533" s="1">
        <v>1331</v>
      </c>
      <c r="C2533" s="1">
        <v>211</v>
      </c>
      <c r="D2533" s="7" t="s">
        <v>35264</v>
      </c>
      <c r="E2533" s="1" t="s">
        <v>35265</v>
      </c>
      <c r="G2533" s="1" t="s">
        <v>35266</v>
      </c>
      <c r="H2533" s="1" t="s">
        <v>31226</v>
      </c>
      <c r="I2533" s="1" t="s">
        <v>31227</v>
      </c>
      <c r="J2533" s="1">
        <v>1387935</v>
      </c>
      <c r="K2533" s="1">
        <v>1388570</v>
      </c>
      <c r="L2533" s="1" t="s">
        <v>5826</v>
      </c>
      <c r="M2533" s="1" t="s">
        <v>5</v>
      </c>
      <c r="N2533" s="1" t="s">
        <v>5885</v>
      </c>
      <c r="O2533" s="1" t="str">
        <f t="shared" si="51"/>
        <v/>
      </c>
      <c r="P2533" s="8" t="s">
        <v>5808</v>
      </c>
      <c r="Q2533" s="1" t="s">
        <v>5809</v>
      </c>
      <c r="R2533" s="1">
        <v>1875</v>
      </c>
      <c r="S2533" s="1">
        <v>211</v>
      </c>
      <c r="T2533" s="7" t="s">
        <v>35267</v>
      </c>
      <c r="U2533" s="1" t="s">
        <v>35268</v>
      </c>
      <c r="W2533" s="1" t="s">
        <v>31227</v>
      </c>
      <c r="X2533" s="1">
        <v>1</v>
      </c>
      <c r="Y2533" s="1">
        <v>0.995</v>
      </c>
      <c r="Z2533" s="30" t="s">
        <v>5808</v>
      </c>
      <c r="AA2533" s="1" t="s">
        <v>5812</v>
      </c>
      <c r="AB2533" s="1">
        <v>6096</v>
      </c>
      <c r="AC2533" s="1">
        <v>213</v>
      </c>
      <c r="AD2533" s="7" t="s">
        <v>35269</v>
      </c>
      <c r="AE2533" s="1" t="s">
        <v>35270</v>
      </c>
      <c r="AG2533" s="1" t="s">
        <v>31227</v>
      </c>
      <c r="AH2533" s="1">
        <v>0.79600000000000004</v>
      </c>
      <c r="AI2533" s="1">
        <v>0.98599999999999999</v>
      </c>
      <c r="AJ2533" s="21" t="s">
        <v>5808</v>
      </c>
      <c r="AK2533" s="1" t="s">
        <v>5815</v>
      </c>
      <c r="AL2533" s="1">
        <v>1189</v>
      </c>
      <c r="AM2533" s="1">
        <v>213</v>
      </c>
      <c r="AN2533" s="7" t="s">
        <v>35271</v>
      </c>
      <c r="AO2533" s="1" t="s">
        <v>35272</v>
      </c>
      <c r="AQ2533" s="1" t="s">
        <v>31227</v>
      </c>
      <c r="AR2533" s="1">
        <v>0.83</v>
      </c>
      <c r="AS2533" s="1">
        <v>0.90600000000000003</v>
      </c>
      <c r="AT2533" s="16" t="s">
        <v>5862</v>
      </c>
      <c r="AU2533" s="1" t="s">
        <v>5818</v>
      </c>
      <c r="AV2533" s="1">
        <v>5197</v>
      </c>
      <c r="AW2533" s="1">
        <v>215</v>
      </c>
      <c r="AX2533" s="7" t="s">
        <v>31234</v>
      </c>
      <c r="AY2533" s="1" t="s">
        <v>31235</v>
      </c>
      <c r="AZ2533" s="1" t="s">
        <v>31236</v>
      </c>
      <c r="BA2533" s="1" t="s">
        <v>31227</v>
      </c>
      <c r="BB2533" s="1">
        <v>0.42</v>
      </c>
      <c r="BC2533" s="1">
        <v>0.94899999999999995</v>
      </c>
      <c r="BF2533" s="12"/>
    </row>
    <row r="2534" spans="1:58" ht="12" customHeight="1">
      <c r="A2534" s="1" t="s">
        <v>6006</v>
      </c>
      <c r="B2534" s="1">
        <v>5681</v>
      </c>
      <c r="C2534" s="1">
        <v>400</v>
      </c>
      <c r="D2534" s="7" t="s">
        <v>35273</v>
      </c>
      <c r="E2534" s="1" t="s">
        <v>35274</v>
      </c>
      <c r="G2534" s="1" t="s">
        <v>35275</v>
      </c>
      <c r="H2534" s="1" t="s">
        <v>35276</v>
      </c>
      <c r="I2534" s="1" t="s">
        <v>6246</v>
      </c>
      <c r="J2534" s="1">
        <v>1967536</v>
      </c>
      <c r="K2534" s="1">
        <v>1968738</v>
      </c>
      <c r="L2534" s="1" t="s">
        <v>5826</v>
      </c>
      <c r="M2534" s="1" t="s">
        <v>5</v>
      </c>
      <c r="N2534" s="1" t="s">
        <v>5885</v>
      </c>
      <c r="O2534" s="1" t="str">
        <f t="shared" si="51"/>
        <v/>
      </c>
      <c r="P2534" s="13" t="s">
        <v>5808</v>
      </c>
      <c r="Q2534" s="1" t="s">
        <v>5982</v>
      </c>
      <c r="R2534" s="1">
        <v>4330</v>
      </c>
      <c r="S2534" s="1">
        <v>374</v>
      </c>
      <c r="T2534" s="7" t="s">
        <v>35277</v>
      </c>
      <c r="U2534" s="1" t="s">
        <v>35278</v>
      </c>
      <c r="W2534" s="1" t="s">
        <v>6246</v>
      </c>
      <c r="X2534" s="1">
        <v>0.997</v>
      </c>
      <c r="Y2534" s="1">
        <v>0.997</v>
      </c>
      <c r="Z2534" s="21" t="s">
        <v>5808</v>
      </c>
      <c r="AA2534" s="1" t="s">
        <v>6031</v>
      </c>
      <c r="AB2534" s="1">
        <v>1727</v>
      </c>
      <c r="AC2534" s="1">
        <v>408</v>
      </c>
      <c r="AD2534" s="7" t="s">
        <v>35279</v>
      </c>
      <c r="AG2534" s="1" t="s">
        <v>6246</v>
      </c>
      <c r="AH2534" s="1">
        <v>0.82099999999999995</v>
      </c>
      <c r="AI2534" s="1">
        <v>0.91200000000000003</v>
      </c>
      <c r="AJ2534" s="21" t="s">
        <v>5808</v>
      </c>
      <c r="AK2534" s="1" t="s">
        <v>6017</v>
      </c>
      <c r="AL2534" s="1">
        <v>3739</v>
      </c>
      <c r="AM2534" s="1">
        <v>425</v>
      </c>
      <c r="AN2534" s="7" t="s">
        <v>35280</v>
      </c>
      <c r="AO2534" s="1" t="s">
        <v>35281</v>
      </c>
      <c r="AQ2534" s="1" t="s">
        <v>6246</v>
      </c>
      <c r="AR2534" s="1">
        <v>0.80800000000000005</v>
      </c>
      <c r="AS2534" s="1">
        <v>0.92500000000000004</v>
      </c>
      <c r="BF2534" s="12"/>
    </row>
    <row r="2535" spans="1:58" ht="12" customHeight="1">
      <c r="A2535" s="1" t="s">
        <v>5799</v>
      </c>
      <c r="B2535" s="1">
        <v>922</v>
      </c>
      <c r="C2535" s="1">
        <v>214</v>
      </c>
      <c r="D2535" s="7" t="s">
        <v>35282</v>
      </c>
      <c r="E2535" s="1" t="s">
        <v>35283</v>
      </c>
      <c r="F2535" s="1" t="s">
        <v>35284</v>
      </c>
      <c r="G2535" s="1" t="s">
        <v>35285</v>
      </c>
      <c r="H2535" s="1" t="s">
        <v>35286</v>
      </c>
      <c r="I2535" s="1" t="s">
        <v>35287</v>
      </c>
      <c r="J2535" s="1">
        <v>993726</v>
      </c>
      <c r="K2535" s="1">
        <v>994370</v>
      </c>
      <c r="L2535" s="1" t="s">
        <v>5826</v>
      </c>
      <c r="M2535" s="1" t="s">
        <v>5</v>
      </c>
      <c r="N2535" s="1" t="s">
        <v>5885</v>
      </c>
      <c r="O2535" s="1" t="str">
        <f t="shared" si="51"/>
        <v/>
      </c>
      <c r="P2535" s="13" t="s">
        <v>5808</v>
      </c>
      <c r="Q2535" s="1" t="s">
        <v>5809</v>
      </c>
      <c r="R2535" s="1">
        <v>362</v>
      </c>
      <c r="S2535" s="1">
        <v>214</v>
      </c>
      <c r="T2535" s="7" t="s">
        <v>35288</v>
      </c>
      <c r="U2535" s="1" t="s">
        <v>35289</v>
      </c>
      <c r="V2535" s="1" t="s">
        <v>35284</v>
      </c>
      <c r="W2535" s="1" t="s">
        <v>35287</v>
      </c>
      <c r="X2535" s="1">
        <v>0.995</v>
      </c>
      <c r="Y2535" s="1">
        <v>0.995</v>
      </c>
      <c r="Z2535" s="21" t="s">
        <v>5808</v>
      </c>
      <c r="AA2535" s="1" t="s">
        <v>5812</v>
      </c>
      <c r="AB2535" s="1">
        <v>5772</v>
      </c>
      <c r="AC2535" s="1">
        <v>214</v>
      </c>
      <c r="AD2535" s="7" t="s">
        <v>35290</v>
      </c>
      <c r="AE2535" s="1" t="s">
        <v>35291</v>
      </c>
      <c r="AG2535" s="1" t="s">
        <v>35287</v>
      </c>
      <c r="AH2535" s="1">
        <v>0.83599999999999997</v>
      </c>
      <c r="AI2535" s="1">
        <v>0.995</v>
      </c>
      <c r="AJ2535" s="30" t="s">
        <v>5808</v>
      </c>
      <c r="AK2535" s="1" t="s">
        <v>5815</v>
      </c>
      <c r="AL2535" s="1">
        <v>878</v>
      </c>
      <c r="AM2535" s="1">
        <v>234</v>
      </c>
      <c r="AN2535" s="7" t="s">
        <v>35292</v>
      </c>
      <c r="AO2535" s="1" t="s">
        <v>35293</v>
      </c>
      <c r="AQ2535" s="1" t="s">
        <v>35287</v>
      </c>
      <c r="AR2535" s="1">
        <v>0.79400000000000004</v>
      </c>
      <c r="AS2535" s="1">
        <v>0.91</v>
      </c>
      <c r="AT2535" s="15" t="s">
        <v>5808</v>
      </c>
      <c r="AU2535" s="1" t="s">
        <v>5818</v>
      </c>
      <c r="AV2535" s="1">
        <v>4243</v>
      </c>
      <c r="AW2535" s="1">
        <v>215</v>
      </c>
      <c r="AX2535" s="7" t="s">
        <v>35294</v>
      </c>
      <c r="AY2535" s="1" t="s">
        <v>35295</v>
      </c>
      <c r="AZ2535" s="1" t="s">
        <v>35284</v>
      </c>
      <c r="BA2535" s="1" t="s">
        <v>35287</v>
      </c>
      <c r="BB2535" s="1">
        <v>0.58599999999999997</v>
      </c>
      <c r="BC2535" s="1">
        <v>0.98099999999999998</v>
      </c>
      <c r="BF2535" s="12"/>
    </row>
    <row r="2536" spans="1:58" ht="12" customHeight="1">
      <c r="A2536" s="1" t="s">
        <v>6006</v>
      </c>
      <c r="B2536" s="1">
        <v>5953</v>
      </c>
      <c r="C2536" s="1">
        <v>480</v>
      </c>
      <c r="D2536" s="7" t="s">
        <v>35296</v>
      </c>
      <c r="E2536" s="1" t="s">
        <v>35297</v>
      </c>
      <c r="F2536" s="1" t="s">
        <v>35298</v>
      </c>
      <c r="G2536" s="1" t="s">
        <v>35299</v>
      </c>
      <c r="H2536" s="1" t="s">
        <v>35300</v>
      </c>
      <c r="I2536" s="1" t="s">
        <v>35301</v>
      </c>
      <c r="J2536" s="1">
        <v>2284474</v>
      </c>
      <c r="K2536" s="1">
        <v>2285916</v>
      </c>
      <c r="L2536" s="1" t="s">
        <v>5826</v>
      </c>
      <c r="M2536" s="1" t="s">
        <v>5</v>
      </c>
      <c r="N2536" s="1" t="s">
        <v>5885</v>
      </c>
      <c r="O2536" s="1" t="str">
        <f t="shared" si="51"/>
        <v/>
      </c>
      <c r="P2536" s="8" t="s">
        <v>5808</v>
      </c>
      <c r="Q2536" s="1" t="s">
        <v>5982</v>
      </c>
      <c r="R2536" s="1">
        <v>5272</v>
      </c>
      <c r="S2536" s="1">
        <v>480</v>
      </c>
      <c r="T2536" s="7" t="s">
        <v>35302</v>
      </c>
      <c r="U2536" s="1" t="s">
        <v>35303</v>
      </c>
      <c r="V2536" s="1" t="s">
        <v>35298</v>
      </c>
      <c r="W2536" s="1" t="s">
        <v>35301</v>
      </c>
      <c r="X2536" s="1">
        <v>1</v>
      </c>
      <c r="Y2536" s="1">
        <v>0.998</v>
      </c>
      <c r="Z2536" s="21" t="s">
        <v>5808</v>
      </c>
      <c r="AA2536" s="1" t="s">
        <v>6014</v>
      </c>
      <c r="AB2536" s="1">
        <v>3608</v>
      </c>
      <c r="AC2536" s="1">
        <v>479</v>
      </c>
      <c r="AD2536" s="7" t="s">
        <v>35304</v>
      </c>
      <c r="AE2536" s="1" t="s">
        <v>35305</v>
      </c>
      <c r="AG2536" s="1" t="s">
        <v>35301</v>
      </c>
      <c r="AH2536" s="1">
        <v>0.81499999999999995</v>
      </c>
      <c r="AI2536" s="1">
        <v>0.98099999999999998</v>
      </c>
      <c r="AJ2536" s="21" t="s">
        <v>5808</v>
      </c>
      <c r="AK2536" s="1" t="s">
        <v>6017</v>
      </c>
      <c r="AL2536" s="1">
        <v>4936</v>
      </c>
      <c r="AM2536" s="1">
        <v>479</v>
      </c>
      <c r="AN2536" s="7" t="s">
        <v>35306</v>
      </c>
      <c r="AO2536" s="1" t="s">
        <v>35307</v>
      </c>
      <c r="AQ2536" s="1" t="s">
        <v>35301</v>
      </c>
      <c r="AR2536" s="1">
        <v>0.81</v>
      </c>
      <c r="AS2536" s="1">
        <v>0.98499999999999999</v>
      </c>
      <c r="AT2536" s="42" t="s">
        <v>5808</v>
      </c>
      <c r="AU2536" s="1" t="s">
        <v>5818</v>
      </c>
      <c r="AV2536" s="1">
        <v>5338</v>
      </c>
      <c r="AW2536" s="1">
        <v>468</v>
      </c>
      <c r="AX2536" s="7" t="s">
        <v>35308</v>
      </c>
      <c r="AY2536" s="1" t="s">
        <v>35309</v>
      </c>
      <c r="AZ2536" s="1" t="s">
        <v>35298</v>
      </c>
      <c r="BA2536" s="1" t="s">
        <v>35301</v>
      </c>
      <c r="BB2536" s="1">
        <v>0.60899999999999999</v>
      </c>
      <c r="BC2536" s="1">
        <v>0.97199999999999998</v>
      </c>
      <c r="BF2536" s="12"/>
    </row>
    <row r="2537" spans="1:58" ht="12" customHeight="1">
      <c r="A2537" s="1" t="s">
        <v>5799</v>
      </c>
      <c r="B2537" s="1">
        <v>2673</v>
      </c>
      <c r="C2537" s="1">
        <v>388</v>
      </c>
      <c r="D2537" s="7" t="s">
        <v>35310</v>
      </c>
      <c r="E2537" s="1" t="s">
        <v>35311</v>
      </c>
      <c r="G2537" s="1" t="s">
        <v>35312</v>
      </c>
      <c r="H2537" s="1" t="s">
        <v>35313</v>
      </c>
      <c r="I2537" s="1" t="s">
        <v>35314</v>
      </c>
      <c r="J2537" s="1">
        <v>2842000</v>
      </c>
      <c r="K2537" s="1">
        <v>2843166</v>
      </c>
      <c r="L2537" s="1" t="s">
        <v>5806</v>
      </c>
      <c r="M2537" s="1" t="s">
        <v>2539</v>
      </c>
      <c r="N2537" s="1" t="s">
        <v>5885</v>
      </c>
      <c r="O2537" s="1" t="str">
        <f t="shared" si="51"/>
        <v/>
      </c>
      <c r="P2537" s="13" t="s">
        <v>5808</v>
      </c>
      <c r="Q2537" s="1" t="s">
        <v>5809</v>
      </c>
      <c r="R2537" s="1">
        <v>656</v>
      </c>
      <c r="S2537" s="1">
        <v>388</v>
      </c>
      <c r="T2537" s="7" t="s">
        <v>35315</v>
      </c>
      <c r="U2537" s="1" t="s">
        <v>35316</v>
      </c>
      <c r="V2537" s="1" t="s">
        <v>35317</v>
      </c>
      <c r="W2537" s="1" t="s">
        <v>35314</v>
      </c>
      <c r="X2537" s="1">
        <v>0.995</v>
      </c>
      <c r="Y2537" s="1">
        <v>0.997</v>
      </c>
      <c r="Z2537" s="21" t="s">
        <v>5808</v>
      </c>
      <c r="AA2537" s="1" t="s">
        <v>5873</v>
      </c>
      <c r="AB2537" s="1">
        <v>485</v>
      </c>
      <c r="AC2537" s="1">
        <v>386</v>
      </c>
      <c r="AD2537" s="7" t="s">
        <v>35318</v>
      </c>
      <c r="AE2537" s="1" t="s">
        <v>35319</v>
      </c>
      <c r="AG2537" s="1" t="s">
        <v>35314</v>
      </c>
      <c r="AH2537" s="1">
        <v>0.81399999999999995</v>
      </c>
      <c r="AI2537" s="1">
        <v>0.98399999999999999</v>
      </c>
      <c r="AJ2537" s="21" t="s">
        <v>5808</v>
      </c>
      <c r="AK2537" s="1" t="s">
        <v>5815</v>
      </c>
      <c r="AL2537" s="1">
        <v>2641</v>
      </c>
      <c r="AM2537" s="1">
        <v>386</v>
      </c>
      <c r="AN2537" s="7" t="s">
        <v>35320</v>
      </c>
      <c r="AO2537" s="1" t="s">
        <v>35321</v>
      </c>
      <c r="AQ2537" s="1" t="s">
        <v>35314</v>
      </c>
      <c r="AR2537" s="1">
        <v>0.81599999999999995</v>
      </c>
      <c r="AS2537" s="1">
        <v>0.98399999999999999</v>
      </c>
      <c r="AT2537" s="18" t="s">
        <v>5808</v>
      </c>
      <c r="AU2537" s="1" t="s">
        <v>5818</v>
      </c>
      <c r="AV2537" s="1">
        <v>3730</v>
      </c>
      <c r="AW2537" s="1">
        <v>377</v>
      </c>
      <c r="AX2537" s="7" t="s">
        <v>35322</v>
      </c>
      <c r="AY2537" s="1" t="s">
        <v>35323</v>
      </c>
      <c r="AZ2537" s="1" t="s">
        <v>35324</v>
      </c>
      <c r="BA2537" s="1" t="s">
        <v>35314</v>
      </c>
      <c r="BB2537" s="1">
        <v>0.49399999999999999</v>
      </c>
      <c r="BC2537" s="1">
        <v>0.84099999999999997</v>
      </c>
      <c r="BF2537" s="12"/>
    </row>
    <row r="2538" spans="1:58" ht="12" customHeight="1">
      <c r="A2538" s="1" t="s">
        <v>6006</v>
      </c>
      <c r="B2538" s="1">
        <v>4325</v>
      </c>
      <c r="C2538" s="1">
        <v>377</v>
      </c>
      <c r="D2538" s="7" t="s">
        <v>35325</v>
      </c>
      <c r="E2538" s="1" t="s">
        <v>35326</v>
      </c>
      <c r="G2538" s="1" t="s">
        <v>35327</v>
      </c>
      <c r="H2538" s="1" t="s">
        <v>35328</v>
      </c>
      <c r="I2538" s="1" t="s">
        <v>35329</v>
      </c>
      <c r="J2538" s="1">
        <v>465061</v>
      </c>
      <c r="K2538" s="1">
        <v>466194</v>
      </c>
      <c r="L2538" s="1" t="s">
        <v>5806</v>
      </c>
      <c r="M2538" s="1" t="s">
        <v>2539</v>
      </c>
      <c r="N2538" s="1" t="s">
        <v>5885</v>
      </c>
      <c r="O2538" s="1" t="str">
        <f t="shared" si="51"/>
        <v/>
      </c>
      <c r="P2538" s="20" t="s">
        <v>5808</v>
      </c>
      <c r="Q2538" s="1" t="s">
        <v>5982</v>
      </c>
      <c r="R2538" s="1">
        <v>4988</v>
      </c>
      <c r="S2538" s="1">
        <v>380</v>
      </c>
      <c r="T2538" s="7" t="s">
        <v>35330</v>
      </c>
      <c r="U2538" s="1" t="s">
        <v>35331</v>
      </c>
      <c r="W2538" s="1" t="s">
        <v>35329</v>
      </c>
      <c r="X2538" s="1">
        <v>0.98699999999999999</v>
      </c>
      <c r="Y2538" s="1">
        <v>0.997</v>
      </c>
      <c r="Z2538" s="21" t="s">
        <v>5808</v>
      </c>
      <c r="AA2538" s="1" t="s">
        <v>6124</v>
      </c>
      <c r="AB2538" s="1">
        <v>3342</v>
      </c>
      <c r="AC2538" s="1">
        <v>375</v>
      </c>
      <c r="AD2538" s="7" t="s">
        <v>35332</v>
      </c>
      <c r="AE2538" s="1" t="s">
        <v>35333</v>
      </c>
      <c r="AG2538" s="1" t="s">
        <v>35329</v>
      </c>
      <c r="AH2538" s="1">
        <v>0.81</v>
      </c>
      <c r="AI2538" s="1">
        <v>0.99199999999999999</v>
      </c>
      <c r="AJ2538" s="21" t="s">
        <v>5808</v>
      </c>
      <c r="AK2538" s="1" t="s">
        <v>6017</v>
      </c>
      <c r="AL2538" s="1">
        <v>4777</v>
      </c>
      <c r="AM2538" s="1">
        <v>375</v>
      </c>
      <c r="AN2538" s="7" t="s">
        <v>35334</v>
      </c>
      <c r="AO2538" s="1" t="s">
        <v>35335</v>
      </c>
      <c r="AQ2538" s="1" t="s">
        <v>35329</v>
      </c>
      <c r="AR2538" s="1">
        <v>0.82799999999999996</v>
      </c>
      <c r="AS2538" s="1">
        <v>0.99199999999999999</v>
      </c>
      <c r="AT2538" s="11" t="s">
        <v>5808</v>
      </c>
      <c r="AU2538" s="1" t="s">
        <v>5818</v>
      </c>
      <c r="AV2538" s="1">
        <v>3995</v>
      </c>
      <c r="AW2538" s="1">
        <v>371</v>
      </c>
      <c r="AX2538" s="7" t="s">
        <v>35336</v>
      </c>
      <c r="AY2538" s="1" t="s">
        <v>35337</v>
      </c>
      <c r="AZ2538" s="1" t="s">
        <v>35338</v>
      </c>
      <c r="BA2538" s="1" t="s">
        <v>35329</v>
      </c>
      <c r="BB2538" s="1">
        <v>0.68600000000000005</v>
      </c>
      <c r="BC2538" s="1">
        <v>0.98399999999999999</v>
      </c>
      <c r="BF2538" s="12"/>
    </row>
    <row r="2539" spans="1:58" ht="12" customHeight="1">
      <c r="A2539" s="1" t="s">
        <v>5799</v>
      </c>
      <c r="B2539" s="1">
        <v>3539</v>
      </c>
      <c r="C2539" s="1">
        <v>746</v>
      </c>
      <c r="D2539" s="7" t="s">
        <v>35339</v>
      </c>
      <c r="E2539" s="1" t="s">
        <v>35340</v>
      </c>
      <c r="G2539" s="1" t="s">
        <v>35341</v>
      </c>
      <c r="H2539" s="1" t="s">
        <v>35342</v>
      </c>
      <c r="I2539" s="1" t="s">
        <v>35343</v>
      </c>
      <c r="J2539" s="1">
        <v>3685268</v>
      </c>
      <c r="K2539" s="1">
        <v>3687508</v>
      </c>
      <c r="L2539" s="1" t="s">
        <v>5806</v>
      </c>
      <c r="M2539" s="1" t="s">
        <v>3973</v>
      </c>
      <c r="N2539" s="1" t="s">
        <v>5885</v>
      </c>
      <c r="O2539" s="1" t="str">
        <f t="shared" si="51"/>
        <v/>
      </c>
      <c r="P2539" s="8" t="s">
        <v>5808</v>
      </c>
      <c r="Q2539" s="1" t="s">
        <v>5809</v>
      </c>
      <c r="R2539" s="1">
        <v>2885</v>
      </c>
      <c r="S2539" s="1">
        <v>721</v>
      </c>
      <c r="T2539" s="7" t="s">
        <v>35344</v>
      </c>
      <c r="U2539" s="1" t="s">
        <v>35345</v>
      </c>
      <c r="W2539" s="1" t="s">
        <v>35343</v>
      </c>
      <c r="X2539" s="1">
        <v>1</v>
      </c>
      <c r="Y2539" s="1">
        <v>0.999</v>
      </c>
      <c r="Z2539" s="21" t="s">
        <v>5808</v>
      </c>
      <c r="AA2539" s="1" t="s">
        <v>5985</v>
      </c>
      <c r="AB2539" s="1">
        <v>2589</v>
      </c>
      <c r="AC2539" s="1">
        <v>722</v>
      </c>
      <c r="AD2539" s="7" t="s">
        <v>35346</v>
      </c>
      <c r="AE2539" s="1" t="s">
        <v>35347</v>
      </c>
      <c r="AG2539" s="1" t="s">
        <v>35343</v>
      </c>
      <c r="AH2539" s="1">
        <v>0.81599999999999995</v>
      </c>
      <c r="AI2539" s="1">
        <v>0.93100000000000005</v>
      </c>
      <c r="AJ2539" s="21" t="s">
        <v>5808</v>
      </c>
      <c r="AK2539" s="1" t="s">
        <v>5815</v>
      </c>
      <c r="AL2539" s="1">
        <v>3136</v>
      </c>
      <c r="AM2539" s="1">
        <v>723</v>
      </c>
      <c r="AN2539" s="7" t="s">
        <v>35348</v>
      </c>
      <c r="AO2539" s="1" t="s">
        <v>35349</v>
      </c>
      <c r="AQ2539" s="1" t="s">
        <v>35343</v>
      </c>
      <c r="AR2539" s="1">
        <v>0.80900000000000005</v>
      </c>
      <c r="AS2539" s="1">
        <v>0.93899999999999995</v>
      </c>
      <c r="AT2539" s="34" t="s">
        <v>5862</v>
      </c>
      <c r="AU2539" s="1" t="s">
        <v>5818</v>
      </c>
      <c r="AV2539" s="1">
        <v>1996</v>
      </c>
      <c r="AW2539" s="1">
        <v>885</v>
      </c>
      <c r="AX2539" s="7" t="s">
        <v>27906</v>
      </c>
      <c r="AY2539" s="1" t="s">
        <v>27907</v>
      </c>
      <c r="AZ2539" s="1" t="s">
        <v>27896</v>
      </c>
      <c r="BA2539" s="1" t="s">
        <v>27899</v>
      </c>
      <c r="BB2539" s="1">
        <v>0.24199999999999999</v>
      </c>
      <c r="BC2539" s="1">
        <v>0.438</v>
      </c>
      <c r="BF2539" s="12"/>
    </row>
    <row r="2540" spans="1:58" ht="12" customHeight="1">
      <c r="A2540" s="1" t="s">
        <v>5799</v>
      </c>
      <c r="B2540" s="1">
        <v>1543</v>
      </c>
      <c r="C2540" s="1">
        <v>56</v>
      </c>
      <c r="D2540" s="7" t="s">
        <v>35350</v>
      </c>
      <c r="E2540" s="1" t="s">
        <v>35351</v>
      </c>
      <c r="G2540" s="1" t="s">
        <v>35352</v>
      </c>
      <c r="H2540" s="1" t="s">
        <v>35353</v>
      </c>
      <c r="I2540" s="1" t="s">
        <v>6246</v>
      </c>
      <c r="J2540" s="1">
        <v>1606063</v>
      </c>
      <c r="K2540" s="1">
        <v>1606233</v>
      </c>
      <c r="L2540" s="1" t="s">
        <v>5826</v>
      </c>
      <c r="M2540" s="1" t="s">
        <v>4173</v>
      </c>
      <c r="N2540" s="1" t="s">
        <v>5885</v>
      </c>
      <c r="O2540" s="1" t="str">
        <f t="shared" si="51"/>
        <v/>
      </c>
      <c r="P2540" s="8" t="s">
        <v>5808</v>
      </c>
      <c r="Q2540" s="1" t="s">
        <v>5809</v>
      </c>
      <c r="R2540" s="1">
        <v>821</v>
      </c>
      <c r="S2540" s="1">
        <v>56</v>
      </c>
      <c r="T2540" s="7" t="s">
        <v>35354</v>
      </c>
      <c r="U2540" s="1" t="s">
        <v>35355</v>
      </c>
      <c r="W2540" s="1" t="s">
        <v>6246</v>
      </c>
      <c r="X2540" s="1">
        <v>1</v>
      </c>
      <c r="Y2540" s="1">
        <v>0.98199999999999998</v>
      </c>
      <c r="Z2540" s="21" t="s">
        <v>5808</v>
      </c>
      <c r="AA2540" s="1" t="s">
        <v>5812</v>
      </c>
      <c r="AB2540" s="1">
        <v>7252</v>
      </c>
      <c r="AC2540" s="1">
        <v>56</v>
      </c>
      <c r="AD2540" s="7" t="s">
        <v>35356</v>
      </c>
      <c r="AG2540" s="1" t="s">
        <v>6246</v>
      </c>
      <c r="AH2540" s="1">
        <v>0.82099999999999995</v>
      </c>
      <c r="AI2540" s="1">
        <v>0.98199999999999998</v>
      </c>
      <c r="AJ2540" s="21" t="s">
        <v>5808</v>
      </c>
      <c r="AK2540" s="1" t="s">
        <v>5815</v>
      </c>
      <c r="AL2540" s="1">
        <v>2207</v>
      </c>
      <c r="AM2540" s="1">
        <v>56</v>
      </c>
      <c r="AN2540" s="7" t="s">
        <v>35357</v>
      </c>
      <c r="AO2540" s="1" t="s">
        <v>35358</v>
      </c>
      <c r="AQ2540" s="1" t="s">
        <v>6246</v>
      </c>
      <c r="AR2540" s="1">
        <v>0.80400000000000005</v>
      </c>
      <c r="AS2540" s="1">
        <v>0.98199999999999998</v>
      </c>
      <c r="AT2540" s="24"/>
      <c r="BF2540" s="12"/>
    </row>
    <row r="2541" spans="1:58" ht="12" customHeight="1">
      <c r="A2541" s="1" t="s">
        <v>5799</v>
      </c>
      <c r="B2541" s="1">
        <v>1758</v>
      </c>
      <c r="C2541" s="1">
        <v>74</v>
      </c>
      <c r="D2541" s="7" t="s">
        <v>35359</v>
      </c>
      <c r="E2541" s="1" t="s">
        <v>35360</v>
      </c>
      <c r="G2541" s="1" t="s">
        <v>35361</v>
      </c>
      <c r="H2541" s="1" t="s">
        <v>35362</v>
      </c>
      <c r="I2541" s="1" t="s">
        <v>35363</v>
      </c>
      <c r="J2541" s="1">
        <v>1814749</v>
      </c>
      <c r="K2541" s="1">
        <v>1814973</v>
      </c>
      <c r="L2541" s="1" t="s">
        <v>5806</v>
      </c>
      <c r="M2541" s="1" t="s">
        <v>4173</v>
      </c>
      <c r="N2541" s="1" t="s">
        <v>5885</v>
      </c>
      <c r="O2541" s="1" t="str">
        <f t="shared" si="51"/>
        <v/>
      </c>
      <c r="P2541" s="24"/>
      <c r="Z2541" s="21" t="s">
        <v>5808</v>
      </c>
      <c r="AA2541" s="1" t="s">
        <v>5812</v>
      </c>
      <c r="AB2541" s="1">
        <v>6677</v>
      </c>
      <c r="AC2541" s="1">
        <v>74</v>
      </c>
      <c r="AD2541" s="7" t="s">
        <v>35364</v>
      </c>
      <c r="AE2541" s="1" t="s">
        <v>35365</v>
      </c>
      <c r="AG2541" s="1" t="s">
        <v>35363</v>
      </c>
      <c r="AH2541" s="1">
        <v>0.875</v>
      </c>
      <c r="AI2541" s="1">
        <v>0.95899999999999996</v>
      </c>
      <c r="AJ2541" s="24"/>
      <c r="AT2541" s="25" t="s">
        <v>5808</v>
      </c>
      <c r="AU2541" s="1" t="s">
        <v>5818</v>
      </c>
      <c r="AV2541" s="1">
        <v>2315</v>
      </c>
      <c r="AW2541" s="1">
        <v>72</v>
      </c>
      <c r="AX2541" s="7" t="s">
        <v>35366</v>
      </c>
      <c r="AY2541" s="1" t="s">
        <v>35367</v>
      </c>
      <c r="BA2541" s="1" t="s">
        <v>35363</v>
      </c>
      <c r="BB2541" s="1">
        <v>0.73599999999999999</v>
      </c>
      <c r="BC2541" s="1">
        <v>0.98599999999999999</v>
      </c>
      <c r="BF2541" s="12"/>
    </row>
    <row r="2542" spans="1:58" ht="12" customHeight="1">
      <c r="A2542" s="1" t="s">
        <v>5799</v>
      </c>
      <c r="B2542" s="1">
        <v>2966</v>
      </c>
      <c r="C2542" s="1">
        <v>103</v>
      </c>
      <c r="D2542" s="7" t="s">
        <v>35368</v>
      </c>
      <c r="E2542" s="1" t="s">
        <v>35369</v>
      </c>
      <c r="G2542" s="1" t="s">
        <v>35370</v>
      </c>
      <c r="H2542" s="1" t="s">
        <v>6360</v>
      </c>
      <c r="I2542" s="1" t="s">
        <v>6246</v>
      </c>
      <c r="J2542" s="1">
        <v>3120727</v>
      </c>
      <c r="K2542" s="1">
        <v>3121038</v>
      </c>
      <c r="L2542" s="1" t="s">
        <v>5806</v>
      </c>
      <c r="M2542" s="1" t="s">
        <v>4173</v>
      </c>
      <c r="N2542" s="1" t="s">
        <v>5885</v>
      </c>
      <c r="O2542" s="1" t="str">
        <f t="shared" si="51"/>
        <v/>
      </c>
      <c r="P2542" s="20" t="s">
        <v>5808</v>
      </c>
      <c r="Q2542" s="1" t="s">
        <v>5809</v>
      </c>
      <c r="R2542" s="1">
        <v>2187</v>
      </c>
      <c r="S2542" s="1">
        <v>80</v>
      </c>
      <c r="T2542" s="7" t="s">
        <v>35371</v>
      </c>
      <c r="U2542" s="1" t="s">
        <v>35372</v>
      </c>
      <c r="W2542" s="1" t="s">
        <v>6246</v>
      </c>
      <c r="X2542" s="1">
        <v>0.98799999999999999</v>
      </c>
      <c r="Y2542" s="1">
        <v>0.98799999999999999</v>
      </c>
      <c r="Z2542" s="43" t="s">
        <v>5808</v>
      </c>
      <c r="AA2542" s="1" t="s">
        <v>5873</v>
      </c>
      <c r="AB2542" s="1">
        <v>483</v>
      </c>
      <c r="AC2542" s="1">
        <v>88</v>
      </c>
      <c r="AD2542" s="7" t="s">
        <v>35373</v>
      </c>
      <c r="AE2542" s="1" t="s">
        <v>35374</v>
      </c>
      <c r="AG2542" s="1" t="s">
        <v>6246</v>
      </c>
      <c r="AH2542" s="1">
        <v>0.80700000000000005</v>
      </c>
      <c r="AI2542" s="1">
        <v>0.98899999999999999</v>
      </c>
      <c r="AJ2542" s="43" t="s">
        <v>5808</v>
      </c>
      <c r="AK2542" s="1" t="s">
        <v>5815</v>
      </c>
      <c r="AL2542" s="1">
        <v>2643</v>
      </c>
      <c r="AM2542" s="1">
        <v>88</v>
      </c>
      <c r="AN2542" s="7" t="s">
        <v>35375</v>
      </c>
      <c r="AO2542" s="1" t="s">
        <v>35376</v>
      </c>
      <c r="AQ2542" s="1" t="s">
        <v>6246</v>
      </c>
      <c r="AR2542" s="1">
        <v>0.83</v>
      </c>
      <c r="AS2542" s="1">
        <v>0.98899999999999999</v>
      </c>
      <c r="AT2542" s="14" t="s">
        <v>5808</v>
      </c>
      <c r="AU2542" s="1" t="s">
        <v>5818</v>
      </c>
      <c r="AV2542" s="1">
        <v>5686</v>
      </c>
      <c r="AW2542" s="1">
        <v>86</v>
      </c>
      <c r="AX2542" s="7" t="s">
        <v>35377</v>
      </c>
      <c r="AY2542" s="1" t="s">
        <v>35378</v>
      </c>
      <c r="BA2542" s="1" t="s">
        <v>6246</v>
      </c>
      <c r="BB2542" s="1">
        <v>0.32900000000000001</v>
      </c>
      <c r="BC2542" s="1">
        <v>0.80200000000000005</v>
      </c>
      <c r="BF2542" s="12"/>
    </row>
    <row r="2543" spans="1:58" ht="12" customHeight="1">
      <c r="A2543" s="1" t="s">
        <v>6006</v>
      </c>
      <c r="B2543" s="1">
        <v>6791</v>
      </c>
      <c r="C2543" s="1">
        <v>193</v>
      </c>
      <c r="D2543" s="7" t="s">
        <v>35379</v>
      </c>
      <c r="E2543" s="1" t="s">
        <v>35380</v>
      </c>
      <c r="G2543" s="1" t="s">
        <v>35381</v>
      </c>
      <c r="H2543" s="1" t="s">
        <v>35382</v>
      </c>
      <c r="I2543" s="1" t="s">
        <v>35383</v>
      </c>
      <c r="J2543" s="1">
        <v>3147703</v>
      </c>
      <c r="K2543" s="1">
        <v>3148284</v>
      </c>
      <c r="L2543" s="1" t="s">
        <v>5826</v>
      </c>
      <c r="M2543" s="1" t="s">
        <v>4173</v>
      </c>
      <c r="N2543" s="1" t="s">
        <v>5885</v>
      </c>
      <c r="O2543" s="1" t="str">
        <f t="shared" si="51"/>
        <v/>
      </c>
      <c r="P2543" s="13" t="s">
        <v>5808</v>
      </c>
      <c r="Q2543" s="1" t="s">
        <v>5982</v>
      </c>
      <c r="R2543" s="1">
        <v>5715</v>
      </c>
      <c r="S2543" s="1">
        <v>187</v>
      </c>
      <c r="T2543" s="7" t="s">
        <v>35384</v>
      </c>
      <c r="U2543" s="1" t="s">
        <v>35385</v>
      </c>
      <c r="W2543" s="1" t="s">
        <v>35383</v>
      </c>
      <c r="X2543" s="1">
        <v>0.995</v>
      </c>
      <c r="Y2543" s="1">
        <v>0.995</v>
      </c>
      <c r="Z2543" s="21" t="s">
        <v>5808</v>
      </c>
      <c r="AA2543" s="1" t="s">
        <v>6124</v>
      </c>
      <c r="AB2543" s="1">
        <v>3401</v>
      </c>
      <c r="AC2543" s="1">
        <v>184</v>
      </c>
      <c r="AD2543" s="7" t="s">
        <v>35386</v>
      </c>
      <c r="AE2543" s="1" t="s">
        <v>35387</v>
      </c>
      <c r="AG2543" s="1" t="s">
        <v>35383</v>
      </c>
      <c r="AH2543" s="1">
        <v>0.81799999999999995</v>
      </c>
      <c r="AI2543" s="1">
        <v>0.97799999999999998</v>
      </c>
      <c r="AJ2543" s="21" t="s">
        <v>5808</v>
      </c>
      <c r="AK2543" s="1" t="s">
        <v>6017</v>
      </c>
      <c r="AL2543" s="1">
        <v>4834</v>
      </c>
      <c r="AM2543" s="1">
        <v>187</v>
      </c>
      <c r="AN2543" s="7" t="s">
        <v>35388</v>
      </c>
      <c r="AO2543" s="1" t="s">
        <v>35389</v>
      </c>
      <c r="AQ2543" s="1" t="s">
        <v>35383</v>
      </c>
      <c r="AR2543" s="1">
        <v>0.81200000000000006</v>
      </c>
      <c r="AS2543" s="1">
        <v>0.96299999999999997</v>
      </c>
      <c r="AT2543" s="24"/>
      <c r="BF2543" s="12"/>
    </row>
    <row r="2544" spans="1:58" ht="12" customHeight="1">
      <c r="A2544" s="1" t="s">
        <v>5799</v>
      </c>
      <c r="B2544" s="1">
        <v>32</v>
      </c>
      <c r="C2544" s="1">
        <v>260</v>
      </c>
      <c r="D2544" s="7" t="s">
        <v>35390</v>
      </c>
      <c r="E2544" s="1" t="s">
        <v>35391</v>
      </c>
      <c r="F2544" s="1" t="s">
        <v>35392</v>
      </c>
      <c r="G2544" s="1" t="s">
        <v>35393</v>
      </c>
      <c r="H2544" s="1" t="s">
        <v>35394</v>
      </c>
      <c r="I2544" s="1" t="s">
        <v>35395</v>
      </c>
      <c r="J2544" s="1">
        <v>32169</v>
      </c>
      <c r="K2544" s="1">
        <v>32951</v>
      </c>
      <c r="L2544" s="1" t="s">
        <v>5806</v>
      </c>
      <c r="M2544" s="1" t="s">
        <v>2539</v>
      </c>
      <c r="N2544" s="1" t="s">
        <v>5885</v>
      </c>
      <c r="O2544" s="1" t="str">
        <f t="shared" si="51"/>
        <v/>
      </c>
      <c r="P2544" s="13" t="s">
        <v>5808</v>
      </c>
      <c r="Q2544" s="1" t="s">
        <v>5809</v>
      </c>
      <c r="R2544" s="1">
        <v>2754</v>
      </c>
      <c r="S2544" s="1">
        <v>260</v>
      </c>
      <c r="T2544" s="7" t="s">
        <v>35396</v>
      </c>
      <c r="U2544" s="1" t="s">
        <v>35397</v>
      </c>
      <c r="V2544" s="1" t="s">
        <v>35392</v>
      </c>
      <c r="W2544" s="1" t="s">
        <v>35395</v>
      </c>
      <c r="X2544" s="1">
        <v>0.996</v>
      </c>
      <c r="Y2544" s="1">
        <v>0.996</v>
      </c>
      <c r="Z2544" s="21" t="s">
        <v>5808</v>
      </c>
      <c r="AA2544" s="1" t="s">
        <v>5941</v>
      </c>
      <c r="AB2544" s="1">
        <v>2784</v>
      </c>
      <c r="AC2544" s="1">
        <v>260</v>
      </c>
      <c r="AD2544" s="7" t="s">
        <v>35398</v>
      </c>
      <c r="AE2544" s="1" t="s">
        <v>35399</v>
      </c>
      <c r="AG2544" s="1" t="s">
        <v>35395</v>
      </c>
      <c r="AH2544" s="1">
        <v>0.81</v>
      </c>
      <c r="AI2544" s="1">
        <v>0.98799999999999999</v>
      </c>
      <c r="AJ2544" s="21" t="s">
        <v>5808</v>
      </c>
      <c r="AK2544" s="1" t="s">
        <v>5815</v>
      </c>
      <c r="AL2544" s="1">
        <v>150</v>
      </c>
      <c r="AM2544" s="1">
        <v>260</v>
      </c>
      <c r="AN2544" s="7" t="s">
        <v>35400</v>
      </c>
      <c r="AO2544" s="1" t="s">
        <v>35401</v>
      </c>
      <c r="AQ2544" s="1" t="s">
        <v>35395</v>
      </c>
      <c r="AR2544" s="1">
        <v>0.81799999999999995</v>
      </c>
      <c r="AS2544" s="1">
        <v>0.98799999999999999</v>
      </c>
      <c r="AT2544" s="18" t="s">
        <v>5808</v>
      </c>
      <c r="AU2544" s="1" t="s">
        <v>5818</v>
      </c>
      <c r="AV2544" s="1">
        <v>3809</v>
      </c>
      <c r="AW2544" s="1">
        <v>258</v>
      </c>
      <c r="AX2544" s="7" t="s">
        <v>35402</v>
      </c>
      <c r="AY2544" s="1" t="s">
        <v>35403</v>
      </c>
      <c r="AZ2544" s="1" t="s">
        <v>35392</v>
      </c>
      <c r="BA2544" s="1" t="s">
        <v>35395</v>
      </c>
      <c r="BB2544" s="1">
        <v>0.41199999999999998</v>
      </c>
      <c r="BC2544" s="1">
        <v>0.91500000000000004</v>
      </c>
      <c r="BF2544" s="12"/>
    </row>
    <row r="2545" spans="1:58" ht="12" customHeight="1">
      <c r="A2545" s="1" t="s">
        <v>5799</v>
      </c>
      <c r="B2545" s="1">
        <v>2635</v>
      </c>
      <c r="C2545" s="1">
        <v>277</v>
      </c>
      <c r="D2545" s="7" t="s">
        <v>35404</v>
      </c>
      <c r="E2545" s="1" t="s">
        <v>35405</v>
      </c>
      <c r="G2545" s="1" t="s">
        <v>35406</v>
      </c>
      <c r="H2545" s="1" t="s">
        <v>35407</v>
      </c>
      <c r="I2545" s="1" t="s">
        <v>10218</v>
      </c>
      <c r="J2545" s="1">
        <v>2802872</v>
      </c>
      <c r="K2545" s="1">
        <v>2803705</v>
      </c>
      <c r="L2545" s="1" t="s">
        <v>5826</v>
      </c>
      <c r="M2545" s="1" t="s">
        <v>2539</v>
      </c>
      <c r="N2545" s="1" t="s">
        <v>5885</v>
      </c>
      <c r="O2545" s="1" t="str">
        <f t="shared" si="51"/>
        <v/>
      </c>
      <c r="P2545" s="13" t="s">
        <v>5808</v>
      </c>
      <c r="Q2545" s="1" t="s">
        <v>5809</v>
      </c>
      <c r="R2545" s="1">
        <v>1789</v>
      </c>
      <c r="S2545" s="1">
        <v>277</v>
      </c>
      <c r="T2545" s="7" t="s">
        <v>35408</v>
      </c>
      <c r="U2545" s="1" t="s">
        <v>35409</v>
      </c>
      <c r="W2545" s="1" t="s">
        <v>10218</v>
      </c>
      <c r="X2545" s="1">
        <v>0.996</v>
      </c>
      <c r="Y2545" s="1">
        <v>0.996</v>
      </c>
      <c r="Z2545" s="21" t="s">
        <v>5808</v>
      </c>
      <c r="AA2545" s="1" t="s">
        <v>5812</v>
      </c>
      <c r="AB2545" s="1">
        <v>6232</v>
      </c>
      <c r="AC2545" s="1">
        <v>275</v>
      </c>
      <c r="AD2545" s="7" t="s">
        <v>35410</v>
      </c>
      <c r="AE2545" s="1" t="s">
        <v>35411</v>
      </c>
      <c r="AG2545" s="1" t="s">
        <v>10218</v>
      </c>
      <c r="AH2545" s="1">
        <v>0.81200000000000006</v>
      </c>
      <c r="AI2545" s="1">
        <v>0.98199999999999998</v>
      </c>
      <c r="AJ2545" s="21" t="s">
        <v>5808</v>
      </c>
      <c r="AK2545" s="1" t="s">
        <v>5815</v>
      </c>
      <c r="AL2545" s="1">
        <v>1297</v>
      </c>
      <c r="AM2545" s="1">
        <v>275</v>
      </c>
      <c r="AN2545" s="7" t="s">
        <v>35412</v>
      </c>
      <c r="AO2545" s="1" t="s">
        <v>35413</v>
      </c>
      <c r="AQ2545" s="1" t="s">
        <v>10218</v>
      </c>
      <c r="AR2545" s="1">
        <v>0.81599999999999995</v>
      </c>
      <c r="AS2545" s="1">
        <v>0.98199999999999998</v>
      </c>
      <c r="AT2545" s="24"/>
      <c r="BF2545" s="12"/>
    </row>
    <row r="2546" spans="1:58" ht="12" customHeight="1">
      <c r="A2546" s="1" t="s">
        <v>5799</v>
      </c>
      <c r="B2546" s="1">
        <v>2731</v>
      </c>
      <c r="C2546" s="1">
        <v>348</v>
      </c>
      <c r="D2546" s="7" t="s">
        <v>35414</v>
      </c>
      <c r="E2546" s="1" t="s">
        <v>35415</v>
      </c>
      <c r="G2546" s="1" t="s">
        <v>35416</v>
      </c>
      <c r="H2546" s="1" t="s">
        <v>29334</v>
      </c>
      <c r="I2546" s="1" t="s">
        <v>29335</v>
      </c>
      <c r="J2546" s="1">
        <v>2892943</v>
      </c>
      <c r="K2546" s="1">
        <v>2893989</v>
      </c>
      <c r="L2546" s="1" t="s">
        <v>5826</v>
      </c>
      <c r="M2546" s="1" t="s">
        <v>2539</v>
      </c>
      <c r="N2546" s="1" t="s">
        <v>5885</v>
      </c>
      <c r="O2546" s="1" t="str">
        <f t="shared" si="51"/>
        <v/>
      </c>
      <c r="P2546" s="13" t="s">
        <v>5808</v>
      </c>
      <c r="Q2546" s="1" t="s">
        <v>5809</v>
      </c>
      <c r="R2546" s="1">
        <v>589</v>
      </c>
      <c r="S2546" s="1">
        <v>348</v>
      </c>
      <c r="T2546" s="7" t="s">
        <v>35417</v>
      </c>
      <c r="U2546" s="1" t="s">
        <v>35418</v>
      </c>
      <c r="W2546" s="1" t="s">
        <v>29335</v>
      </c>
      <c r="X2546" s="1">
        <v>0.997</v>
      </c>
      <c r="Y2546" s="1">
        <v>0.997</v>
      </c>
      <c r="Z2546" s="21" t="s">
        <v>5808</v>
      </c>
      <c r="AA2546" s="1" t="s">
        <v>5812</v>
      </c>
      <c r="AB2546" s="1">
        <v>7492</v>
      </c>
      <c r="AC2546" s="1">
        <v>349</v>
      </c>
      <c r="AD2546" s="7" t="s">
        <v>35419</v>
      </c>
      <c r="AE2546" s="1" t="s">
        <v>35420</v>
      </c>
      <c r="AG2546" s="1" t="s">
        <v>29335</v>
      </c>
      <c r="AH2546" s="1">
        <v>0.83</v>
      </c>
      <c r="AI2546" s="1">
        <v>0.92</v>
      </c>
      <c r="AJ2546" s="30" t="s">
        <v>5808</v>
      </c>
      <c r="AK2546" s="1" t="s">
        <v>5815</v>
      </c>
      <c r="AL2546" s="1">
        <v>2348</v>
      </c>
      <c r="AM2546" s="1">
        <v>343</v>
      </c>
      <c r="AN2546" s="7" t="s">
        <v>35421</v>
      </c>
      <c r="AO2546" s="1" t="s">
        <v>35422</v>
      </c>
      <c r="AQ2546" s="1" t="s">
        <v>29335</v>
      </c>
      <c r="AR2546" s="1">
        <v>0.79700000000000004</v>
      </c>
      <c r="AS2546" s="1">
        <v>0.98299999999999998</v>
      </c>
      <c r="AT2546" s="24"/>
      <c r="BF2546" s="12"/>
    </row>
    <row r="2547" spans="1:58" ht="12" customHeight="1">
      <c r="A2547" s="1" t="s">
        <v>5799</v>
      </c>
      <c r="B2547" s="1">
        <v>281</v>
      </c>
      <c r="C2547" s="1">
        <v>651</v>
      </c>
      <c r="D2547" s="7" t="s">
        <v>35423</v>
      </c>
      <c r="E2547" s="1" t="s">
        <v>35424</v>
      </c>
      <c r="G2547" s="1" t="s">
        <v>35425</v>
      </c>
      <c r="H2547" s="1" t="s">
        <v>35426</v>
      </c>
      <c r="I2547" s="1" t="s">
        <v>35427</v>
      </c>
      <c r="J2547" s="1">
        <v>273457</v>
      </c>
      <c r="K2547" s="1">
        <v>275412</v>
      </c>
      <c r="L2547" s="1" t="s">
        <v>5806</v>
      </c>
      <c r="M2547" s="1" t="s">
        <v>4173</v>
      </c>
      <c r="N2547" s="1" t="s">
        <v>5885</v>
      </c>
      <c r="O2547" s="1" t="str">
        <f t="shared" si="51"/>
        <v/>
      </c>
      <c r="P2547" s="13" t="s">
        <v>5808</v>
      </c>
      <c r="Q2547" s="1" t="s">
        <v>5809</v>
      </c>
      <c r="R2547" s="1">
        <v>3401</v>
      </c>
      <c r="S2547" s="1">
        <v>651</v>
      </c>
      <c r="T2547" s="7" t="s">
        <v>35428</v>
      </c>
      <c r="U2547" s="1" t="s">
        <v>35429</v>
      </c>
      <c r="W2547" s="1" t="s">
        <v>35427</v>
      </c>
      <c r="X2547" s="1">
        <v>0.997</v>
      </c>
      <c r="Y2547" s="1">
        <v>0.998</v>
      </c>
      <c r="Z2547" s="21" t="s">
        <v>5808</v>
      </c>
      <c r="AA2547" s="1" t="s">
        <v>5812</v>
      </c>
      <c r="AB2547" s="1">
        <v>5261</v>
      </c>
      <c r="AC2547" s="1">
        <v>650</v>
      </c>
      <c r="AD2547" s="7" t="s">
        <v>35430</v>
      </c>
      <c r="AE2547" s="1" t="s">
        <v>35431</v>
      </c>
      <c r="AG2547" s="1" t="s">
        <v>35427</v>
      </c>
      <c r="AH2547" s="1">
        <v>0.81299999999999994</v>
      </c>
      <c r="AI2547" s="1">
        <v>0.998</v>
      </c>
      <c r="AJ2547" s="21" t="s">
        <v>5808</v>
      </c>
      <c r="AK2547" s="1" t="s">
        <v>5815</v>
      </c>
      <c r="AL2547" s="1">
        <v>3267</v>
      </c>
      <c r="AM2547" s="1">
        <v>663</v>
      </c>
      <c r="AN2547" s="7" t="s">
        <v>35432</v>
      </c>
      <c r="AO2547" s="1" t="s">
        <v>35433</v>
      </c>
      <c r="AQ2547" s="1" t="s">
        <v>35427</v>
      </c>
      <c r="AR2547" s="1">
        <v>0.81399999999999995</v>
      </c>
      <c r="AS2547" s="1">
        <v>0.97899999999999998</v>
      </c>
      <c r="AT2547" s="29" t="s">
        <v>5808</v>
      </c>
      <c r="AU2547" s="1" t="s">
        <v>5818</v>
      </c>
      <c r="AV2547" s="1">
        <v>2060</v>
      </c>
      <c r="AW2547" s="1">
        <v>642</v>
      </c>
      <c r="AX2547" s="7" t="s">
        <v>35434</v>
      </c>
      <c r="AY2547" s="1" t="s">
        <v>35435</v>
      </c>
      <c r="AZ2547" s="1" t="s">
        <v>35436</v>
      </c>
      <c r="BA2547" s="1" t="s">
        <v>35427</v>
      </c>
      <c r="BB2547" s="1">
        <v>0.28199999999999997</v>
      </c>
      <c r="BC2547" s="1">
        <v>0.96</v>
      </c>
      <c r="BF2547" s="12"/>
    </row>
    <row r="2548" spans="1:58" ht="12" customHeight="1">
      <c r="A2548" s="1" t="s">
        <v>5799</v>
      </c>
      <c r="B2548" s="1">
        <v>2792</v>
      </c>
      <c r="C2548" s="1">
        <v>219</v>
      </c>
      <c r="D2548" s="7" t="s">
        <v>35437</v>
      </c>
      <c r="E2548" s="1" t="s">
        <v>35438</v>
      </c>
      <c r="G2548" s="1" t="s">
        <v>35439</v>
      </c>
      <c r="H2548" s="1" t="s">
        <v>35440</v>
      </c>
      <c r="I2548" s="1" t="s">
        <v>35441</v>
      </c>
      <c r="J2548" s="1">
        <v>2953348</v>
      </c>
      <c r="K2548" s="1">
        <v>2954007</v>
      </c>
      <c r="L2548" s="1" t="s">
        <v>5826</v>
      </c>
      <c r="M2548" s="1" t="s">
        <v>5</v>
      </c>
      <c r="N2548" s="1" t="s">
        <v>5885</v>
      </c>
      <c r="O2548" s="1" t="str">
        <f t="shared" si="51"/>
        <v/>
      </c>
      <c r="P2548" s="24"/>
      <c r="Z2548" s="21" t="s">
        <v>5808</v>
      </c>
      <c r="AA2548" s="1" t="s">
        <v>5812</v>
      </c>
      <c r="AB2548" s="1">
        <v>7560</v>
      </c>
      <c r="AC2548" s="1">
        <v>219</v>
      </c>
      <c r="AD2548" s="7" t="s">
        <v>35442</v>
      </c>
      <c r="AE2548" s="1" t="s">
        <v>35443</v>
      </c>
      <c r="AG2548" s="1" t="s">
        <v>35441</v>
      </c>
      <c r="AH2548" s="1">
        <v>0.872</v>
      </c>
      <c r="AI2548" s="1">
        <v>0.995</v>
      </c>
      <c r="AJ2548" s="21" t="s">
        <v>5808</v>
      </c>
      <c r="AK2548" s="1" t="s">
        <v>5815</v>
      </c>
      <c r="AL2548" s="1">
        <v>2413</v>
      </c>
      <c r="AM2548" s="1">
        <v>219</v>
      </c>
      <c r="AN2548" s="7" t="s">
        <v>35444</v>
      </c>
      <c r="AO2548" s="1" t="s">
        <v>35445</v>
      </c>
      <c r="AQ2548" s="1" t="s">
        <v>35441</v>
      </c>
      <c r="AR2548" s="1">
        <v>0.877</v>
      </c>
      <c r="AS2548" s="1">
        <v>0.995</v>
      </c>
      <c r="AT2548" s="35" t="s">
        <v>5808</v>
      </c>
      <c r="AU2548" s="1" t="s">
        <v>5818</v>
      </c>
      <c r="AV2548" s="1">
        <v>2108</v>
      </c>
      <c r="AW2548" s="1">
        <v>230</v>
      </c>
      <c r="AX2548" s="7" t="s">
        <v>35446</v>
      </c>
      <c r="AY2548" s="1" t="s">
        <v>35447</v>
      </c>
      <c r="BA2548" s="1" t="s">
        <v>35441</v>
      </c>
      <c r="BB2548" s="1">
        <v>0.44800000000000001</v>
      </c>
      <c r="BC2548" s="1">
        <v>0.91700000000000004</v>
      </c>
      <c r="BF2548" s="12"/>
    </row>
    <row r="2549" spans="1:58" ht="12" customHeight="1">
      <c r="A2549" s="1" t="s">
        <v>6006</v>
      </c>
      <c r="B2549" s="1">
        <v>5378</v>
      </c>
      <c r="C2549" s="1">
        <v>227</v>
      </c>
      <c r="D2549" s="7" t="s">
        <v>35448</v>
      </c>
      <c r="E2549" s="1" t="s">
        <v>35449</v>
      </c>
      <c r="G2549" s="1" t="s">
        <v>35450</v>
      </c>
      <c r="H2549" s="1" t="s">
        <v>35451</v>
      </c>
      <c r="I2549" s="1" t="s">
        <v>35452</v>
      </c>
      <c r="J2549" s="1">
        <v>1629380</v>
      </c>
      <c r="K2549" s="1">
        <v>1630063</v>
      </c>
      <c r="L2549" s="1" t="s">
        <v>5806</v>
      </c>
      <c r="M2549" s="1" t="s">
        <v>5</v>
      </c>
      <c r="N2549" s="1" t="s">
        <v>5885</v>
      </c>
      <c r="O2549" s="1" t="str">
        <f t="shared" si="51"/>
        <v/>
      </c>
      <c r="P2549" s="24"/>
      <c r="Z2549" s="21" t="s">
        <v>5808</v>
      </c>
      <c r="AA2549" s="1" t="s">
        <v>6031</v>
      </c>
      <c r="AB2549" s="1">
        <v>1251</v>
      </c>
      <c r="AC2549" s="1">
        <v>227</v>
      </c>
      <c r="AD2549" s="7" t="s">
        <v>35453</v>
      </c>
      <c r="AE2549" s="1" t="s">
        <v>35454</v>
      </c>
      <c r="AG2549" s="1" t="s">
        <v>35452</v>
      </c>
      <c r="AH2549" s="1">
        <v>0.872</v>
      </c>
      <c r="AI2549" s="1">
        <v>0.996</v>
      </c>
      <c r="AJ2549" s="21" t="s">
        <v>5808</v>
      </c>
      <c r="AK2549" s="1" t="s">
        <v>6017</v>
      </c>
      <c r="AL2549" s="1">
        <v>4087</v>
      </c>
      <c r="AM2549" s="1">
        <v>227</v>
      </c>
      <c r="AN2549" s="7" t="s">
        <v>35455</v>
      </c>
      <c r="AO2549" s="1" t="s">
        <v>35456</v>
      </c>
      <c r="AQ2549" s="1" t="s">
        <v>35452</v>
      </c>
      <c r="AR2549" s="1">
        <v>0.877</v>
      </c>
      <c r="AS2549" s="1">
        <v>0.996</v>
      </c>
      <c r="AT2549" s="15" t="s">
        <v>5808</v>
      </c>
      <c r="AU2549" s="1" t="s">
        <v>5818</v>
      </c>
      <c r="AV2549" s="1">
        <v>4904</v>
      </c>
      <c r="AW2549" s="1">
        <v>226</v>
      </c>
      <c r="AX2549" s="7" t="s">
        <v>35457</v>
      </c>
      <c r="AY2549" s="1" t="s">
        <v>35458</v>
      </c>
      <c r="BA2549" s="1" t="s">
        <v>35452</v>
      </c>
      <c r="BB2549" s="1">
        <v>0.58799999999999997</v>
      </c>
      <c r="BC2549" s="1">
        <v>0.99099999999999999</v>
      </c>
      <c r="BF2549" s="12"/>
    </row>
    <row r="2550" spans="1:58" ht="12" customHeight="1">
      <c r="A2550" s="1" t="s">
        <v>6006</v>
      </c>
      <c r="B2550" s="1">
        <v>3956</v>
      </c>
      <c r="C2550" s="1">
        <v>452</v>
      </c>
      <c r="D2550" s="7" t="s">
        <v>35459</v>
      </c>
      <c r="E2550" s="1" t="s">
        <v>35460</v>
      </c>
      <c r="F2550" s="1" t="s">
        <v>35461</v>
      </c>
      <c r="G2550" s="1" t="s">
        <v>35462</v>
      </c>
      <c r="H2550" s="1" t="s">
        <v>35463</v>
      </c>
      <c r="I2550" s="1" t="s">
        <v>35464</v>
      </c>
      <c r="J2550" s="1">
        <v>44271</v>
      </c>
      <c r="K2550" s="1">
        <v>45629</v>
      </c>
      <c r="L2550" s="1" t="s">
        <v>5806</v>
      </c>
      <c r="M2550" s="1" t="s">
        <v>5</v>
      </c>
      <c r="N2550" s="1" t="s">
        <v>5885</v>
      </c>
      <c r="O2550" s="1" t="str">
        <f t="shared" si="51"/>
        <v/>
      </c>
      <c r="P2550" s="33" t="s">
        <v>5808</v>
      </c>
      <c r="Q2550" s="1" t="s">
        <v>5982</v>
      </c>
      <c r="R2550" s="1">
        <v>3543</v>
      </c>
      <c r="S2550" s="1">
        <v>452</v>
      </c>
      <c r="T2550" s="7" t="s">
        <v>35465</v>
      </c>
      <c r="U2550" s="1" t="s">
        <v>35466</v>
      </c>
      <c r="V2550" s="1" t="s">
        <v>35461</v>
      </c>
      <c r="W2550" s="1" t="s">
        <v>35464</v>
      </c>
      <c r="X2550" s="1">
        <v>0.998</v>
      </c>
      <c r="Y2550" s="1">
        <v>0.998</v>
      </c>
      <c r="Z2550" s="21" t="s">
        <v>5808</v>
      </c>
      <c r="AA2550" s="1" t="s">
        <v>6014</v>
      </c>
      <c r="AB2550" s="1">
        <v>4650</v>
      </c>
      <c r="AC2550" s="1">
        <v>452</v>
      </c>
      <c r="AD2550" s="7" t="s">
        <v>35467</v>
      </c>
      <c r="AE2550" s="1" t="s">
        <v>35468</v>
      </c>
      <c r="AG2550" s="1" t="s">
        <v>35464</v>
      </c>
      <c r="AH2550" s="1">
        <v>0.80500000000000005</v>
      </c>
      <c r="AI2550" s="1">
        <v>0.998</v>
      </c>
      <c r="AJ2550" s="21" t="s">
        <v>5808</v>
      </c>
      <c r="AK2550" s="1" t="s">
        <v>6017</v>
      </c>
      <c r="AL2550" s="1">
        <v>5626</v>
      </c>
      <c r="AM2550" s="1">
        <v>451</v>
      </c>
      <c r="AN2550" s="7" t="s">
        <v>35469</v>
      </c>
      <c r="AO2550" s="1" t="s">
        <v>35470</v>
      </c>
      <c r="AQ2550" s="1" t="s">
        <v>35464</v>
      </c>
      <c r="AR2550" s="1">
        <v>0.82</v>
      </c>
      <c r="AS2550" s="1">
        <v>0.99299999999999999</v>
      </c>
      <c r="AT2550" s="15" t="s">
        <v>5808</v>
      </c>
      <c r="AU2550" s="1" t="s">
        <v>5818</v>
      </c>
      <c r="AV2550" s="1">
        <v>237</v>
      </c>
      <c r="AW2550" s="1">
        <v>459</v>
      </c>
      <c r="AX2550" s="7" t="s">
        <v>35471</v>
      </c>
      <c r="AY2550" s="1" t="s">
        <v>35472</v>
      </c>
      <c r="BA2550" s="1" t="s">
        <v>35464</v>
      </c>
      <c r="BB2550" s="1">
        <v>0.55600000000000005</v>
      </c>
      <c r="BC2550" s="1">
        <v>0.93899999999999995</v>
      </c>
      <c r="BF2550" s="12"/>
    </row>
    <row r="2551" spans="1:58" ht="12" customHeight="1">
      <c r="A2551" s="1" t="s">
        <v>6006</v>
      </c>
      <c r="B2551" s="1">
        <v>4509</v>
      </c>
      <c r="C2551" s="1">
        <v>1140</v>
      </c>
      <c r="D2551" s="7" t="s">
        <v>35473</v>
      </c>
      <c r="E2551" s="1" t="s">
        <v>35474</v>
      </c>
      <c r="G2551" s="1" t="s">
        <v>35475</v>
      </c>
      <c r="H2551" s="1" t="s">
        <v>35476</v>
      </c>
      <c r="I2551" s="1" t="s">
        <v>35477</v>
      </c>
      <c r="J2551" s="1">
        <v>677417</v>
      </c>
      <c r="K2551" s="1">
        <v>680839</v>
      </c>
      <c r="L2551" s="1" t="s">
        <v>5806</v>
      </c>
      <c r="M2551" s="1" t="s">
        <v>5</v>
      </c>
      <c r="N2551" s="1" t="s">
        <v>5885</v>
      </c>
      <c r="O2551" s="1" t="str">
        <f t="shared" si="51"/>
        <v/>
      </c>
      <c r="P2551" s="17" t="s">
        <v>5808</v>
      </c>
      <c r="Q2551" s="1" t="s">
        <v>5982</v>
      </c>
      <c r="R2551" s="1">
        <v>5376</v>
      </c>
      <c r="S2551" s="1">
        <v>1140</v>
      </c>
      <c r="T2551" s="7" t="s">
        <v>35478</v>
      </c>
      <c r="U2551" s="1" t="s">
        <v>35479</v>
      </c>
      <c r="W2551" s="1" t="s">
        <v>35477</v>
      </c>
      <c r="X2551" s="1">
        <v>0.99299999999999999</v>
      </c>
      <c r="Y2551" s="1">
        <v>0.999</v>
      </c>
      <c r="Z2551" s="21" t="s">
        <v>5808</v>
      </c>
      <c r="AA2551" s="1" t="s">
        <v>6124</v>
      </c>
      <c r="AB2551" s="1">
        <v>3376</v>
      </c>
      <c r="AC2551" s="1">
        <v>1137</v>
      </c>
      <c r="AD2551" s="7" t="s">
        <v>35480</v>
      </c>
      <c r="AE2551" s="1" t="s">
        <v>35481</v>
      </c>
      <c r="AG2551" s="1" t="s">
        <v>35477</v>
      </c>
      <c r="AH2551" s="1">
        <v>0.83199999999999996</v>
      </c>
      <c r="AI2551" s="1">
        <v>0.997</v>
      </c>
      <c r="AJ2551" s="30" t="s">
        <v>5808</v>
      </c>
      <c r="AK2551" s="1" t="s">
        <v>6017</v>
      </c>
      <c r="AL2551" s="1">
        <v>4403</v>
      </c>
      <c r="AM2551" s="1">
        <v>1148</v>
      </c>
      <c r="AN2551" s="7" t="s">
        <v>35482</v>
      </c>
      <c r="AO2551" s="1" t="s">
        <v>35483</v>
      </c>
      <c r="AQ2551" s="1" t="s">
        <v>35477</v>
      </c>
      <c r="AR2551" s="1">
        <v>0.79800000000000004</v>
      </c>
      <c r="AS2551" s="1">
        <v>0.997</v>
      </c>
      <c r="AT2551" s="24"/>
      <c r="BF2551" s="12"/>
    </row>
    <row r="2552" spans="1:58" ht="12" customHeight="1">
      <c r="A2552" s="1" t="s">
        <v>6006</v>
      </c>
      <c r="B2552" s="1">
        <v>6241</v>
      </c>
      <c r="C2552" s="1">
        <v>197</v>
      </c>
      <c r="D2552" s="7" t="s">
        <v>35484</v>
      </c>
      <c r="E2552" s="1" t="s">
        <v>35485</v>
      </c>
      <c r="F2552" s="1" t="s">
        <v>35486</v>
      </c>
      <c r="G2552" s="1" t="s">
        <v>35487</v>
      </c>
      <c r="H2552" s="1" t="s">
        <v>35488</v>
      </c>
      <c r="I2552" s="1" t="s">
        <v>35489</v>
      </c>
      <c r="J2552" s="1">
        <v>2569645</v>
      </c>
      <c r="K2552" s="1">
        <v>2570238</v>
      </c>
      <c r="L2552" s="1" t="s">
        <v>5826</v>
      </c>
      <c r="M2552" s="1" t="s">
        <v>2539</v>
      </c>
      <c r="N2552" s="1" t="s">
        <v>5885</v>
      </c>
      <c r="O2552" s="1" t="str">
        <f t="shared" si="51"/>
        <v/>
      </c>
      <c r="P2552" s="13" t="s">
        <v>5808</v>
      </c>
      <c r="Q2552" s="1" t="s">
        <v>5982</v>
      </c>
      <c r="R2552" s="1">
        <v>3697</v>
      </c>
      <c r="S2552" s="1">
        <v>197</v>
      </c>
      <c r="T2552" s="7" t="s">
        <v>35490</v>
      </c>
      <c r="U2552" s="1" t="s">
        <v>35491</v>
      </c>
      <c r="V2552" s="1" t="s">
        <v>35486</v>
      </c>
      <c r="W2552" s="1" t="s">
        <v>35489</v>
      </c>
      <c r="X2552" s="1">
        <v>0.995</v>
      </c>
      <c r="Y2552" s="1">
        <v>0.995</v>
      </c>
      <c r="Z2552" s="26" t="s">
        <v>5862</v>
      </c>
      <c r="AA2552" s="1" t="s">
        <v>5812</v>
      </c>
      <c r="AB2552" s="1">
        <v>6329</v>
      </c>
      <c r="AC2552" s="1">
        <v>202</v>
      </c>
      <c r="AD2552" s="7" t="s">
        <v>35492</v>
      </c>
      <c r="AE2552" s="1" t="s">
        <v>35493</v>
      </c>
      <c r="AG2552" s="1" t="s">
        <v>35489</v>
      </c>
      <c r="AH2552" s="1">
        <v>0.81399999999999995</v>
      </c>
      <c r="AI2552" s="1">
        <v>0.92600000000000005</v>
      </c>
      <c r="AJ2552" s="26" t="s">
        <v>5862</v>
      </c>
      <c r="AK2552" s="1" t="s">
        <v>5815</v>
      </c>
      <c r="AL2552" s="1">
        <v>1390</v>
      </c>
      <c r="AM2552" s="1">
        <v>202</v>
      </c>
      <c r="AN2552" s="7" t="s">
        <v>35494</v>
      </c>
      <c r="AO2552" s="1" t="s">
        <v>35495</v>
      </c>
      <c r="AQ2552" s="1" t="s">
        <v>35489</v>
      </c>
      <c r="AR2552" s="1">
        <v>0.81399999999999995</v>
      </c>
      <c r="AS2552" s="1">
        <v>0.92600000000000005</v>
      </c>
      <c r="AT2552" s="45" t="s">
        <v>5862</v>
      </c>
      <c r="AU2552" s="1" t="s">
        <v>5818</v>
      </c>
      <c r="AV2552" s="1">
        <v>3941</v>
      </c>
      <c r="AW2552" s="1">
        <v>209</v>
      </c>
      <c r="AX2552" s="7" t="s">
        <v>35496</v>
      </c>
      <c r="AY2552" s="1" t="s">
        <v>35497</v>
      </c>
      <c r="AZ2552" s="1" t="s">
        <v>35486</v>
      </c>
      <c r="BA2552" s="1" t="s">
        <v>35489</v>
      </c>
      <c r="BB2552" s="1">
        <v>0.60699999999999998</v>
      </c>
      <c r="BC2552" s="1">
        <v>0.92800000000000005</v>
      </c>
      <c r="BF2552" s="12"/>
    </row>
    <row r="2553" spans="1:58" ht="12" customHeight="1">
      <c r="A2553" s="1" t="s">
        <v>6006</v>
      </c>
      <c r="B2553" s="1">
        <v>4481</v>
      </c>
      <c r="C2553" s="1">
        <v>546</v>
      </c>
      <c r="D2553" s="7" t="s">
        <v>35498</v>
      </c>
      <c r="E2553" s="1" t="s">
        <v>35499</v>
      </c>
      <c r="F2553" s="1" t="s">
        <v>10125</v>
      </c>
      <c r="G2553" s="1" t="s">
        <v>10126</v>
      </c>
      <c r="H2553" s="1" t="s">
        <v>10127</v>
      </c>
      <c r="I2553" s="1" t="s">
        <v>10128</v>
      </c>
      <c r="J2553" s="1">
        <v>646571</v>
      </c>
      <c r="K2553" s="1">
        <v>648211</v>
      </c>
      <c r="L2553" s="1" t="s">
        <v>5806</v>
      </c>
      <c r="M2553" s="1" t="s">
        <v>5</v>
      </c>
      <c r="N2553" s="1" t="s">
        <v>5807</v>
      </c>
      <c r="O2553" s="1" t="str">
        <f t="shared" si="51"/>
        <v/>
      </c>
      <c r="P2553" s="26" t="s">
        <v>5862</v>
      </c>
      <c r="Q2553" s="1" t="s">
        <v>5809</v>
      </c>
      <c r="R2553" s="1">
        <v>2068</v>
      </c>
      <c r="S2553" s="1">
        <v>550</v>
      </c>
      <c r="T2553" s="7" t="s">
        <v>10129</v>
      </c>
      <c r="U2553" s="1" t="s">
        <v>10130</v>
      </c>
      <c r="V2553" s="1" t="s">
        <v>10125</v>
      </c>
      <c r="W2553" s="1" t="s">
        <v>10128</v>
      </c>
      <c r="X2553" s="1">
        <v>0.85399999999999998</v>
      </c>
      <c r="Y2553" s="1">
        <v>0.95599999999999996</v>
      </c>
      <c r="Z2553" s="9" t="s">
        <v>5808</v>
      </c>
      <c r="AA2553" s="1" t="s">
        <v>6014</v>
      </c>
      <c r="AB2553" s="1">
        <v>4121</v>
      </c>
      <c r="AC2553" s="1">
        <v>546</v>
      </c>
      <c r="AD2553" s="7" t="s">
        <v>35500</v>
      </c>
      <c r="AE2553" s="1" t="s">
        <v>35501</v>
      </c>
      <c r="AF2553" s="1" t="s">
        <v>10125</v>
      </c>
      <c r="AG2553" s="1" t="s">
        <v>10128</v>
      </c>
      <c r="AH2553" s="1">
        <v>0.91200000000000003</v>
      </c>
      <c r="AI2553" s="1">
        <v>0.998</v>
      </c>
      <c r="AJ2553" s="26" t="s">
        <v>5862</v>
      </c>
      <c r="AK2553" s="1" t="s">
        <v>5815</v>
      </c>
      <c r="AL2553" s="1">
        <v>2752</v>
      </c>
      <c r="AM2553" s="1">
        <v>546</v>
      </c>
      <c r="AN2553" s="7" t="s">
        <v>10133</v>
      </c>
      <c r="AO2553" s="1" t="s">
        <v>10134</v>
      </c>
      <c r="AP2553" s="1" t="s">
        <v>10125</v>
      </c>
      <c r="AQ2553" s="1" t="s">
        <v>10128</v>
      </c>
      <c r="AR2553" s="1">
        <v>0.85599999999999998</v>
      </c>
      <c r="AS2553" s="1">
        <v>0.96299999999999997</v>
      </c>
      <c r="AT2553" s="54" t="s">
        <v>5862</v>
      </c>
      <c r="AU2553" s="1" t="s">
        <v>5818</v>
      </c>
      <c r="AV2553" s="1">
        <v>4770</v>
      </c>
      <c r="AW2553" s="1">
        <v>547</v>
      </c>
      <c r="AX2553" s="7" t="s">
        <v>10135</v>
      </c>
      <c r="AY2553" s="1" t="s">
        <v>10136</v>
      </c>
      <c r="AZ2553" s="1" t="s">
        <v>10137</v>
      </c>
      <c r="BA2553" s="1" t="s">
        <v>10128</v>
      </c>
      <c r="BB2553" s="1">
        <v>0.72399999999999998</v>
      </c>
      <c r="BC2553" s="1">
        <v>0.96499999999999997</v>
      </c>
      <c r="BF2553" s="12"/>
    </row>
    <row r="2554" spans="1:58" ht="12" customHeight="1">
      <c r="A2554" s="1" t="s">
        <v>5799</v>
      </c>
      <c r="B2554" s="1">
        <v>3404</v>
      </c>
      <c r="C2554" s="1">
        <v>189</v>
      </c>
      <c r="D2554" s="7" t="s">
        <v>35502</v>
      </c>
      <c r="E2554" s="1" t="s">
        <v>35503</v>
      </c>
      <c r="G2554" s="1" t="s">
        <v>35504</v>
      </c>
      <c r="H2554" s="1" t="s">
        <v>35505</v>
      </c>
      <c r="I2554" s="1" t="s">
        <v>35506</v>
      </c>
      <c r="J2554" s="1">
        <v>3552389</v>
      </c>
      <c r="K2554" s="1">
        <v>3552958</v>
      </c>
      <c r="L2554" s="1" t="s">
        <v>5826</v>
      </c>
      <c r="M2554" s="1" t="s">
        <v>5</v>
      </c>
      <c r="N2554" s="1" t="s">
        <v>5885</v>
      </c>
      <c r="O2554" s="1" t="str">
        <f t="shared" si="51"/>
        <v/>
      </c>
      <c r="P2554" s="8" t="s">
        <v>5808</v>
      </c>
      <c r="Q2554" s="1" t="s">
        <v>5809</v>
      </c>
      <c r="R2554" s="1">
        <v>2574</v>
      </c>
      <c r="S2554" s="1">
        <v>189</v>
      </c>
      <c r="T2554" s="7" t="s">
        <v>35507</v>
      </c>
      <c r="U2554" s="1" t="s">
        <v>35508</v>
      </c>
      <c r="W2554" s="1" t="s">
        <v>35506</v>
      </c>
      <c r="X2554" s="1">
        <v>1</v>
      </c>
      <c r="Y2554" s="1">
        <v>0.995</v>
      </c>
      <c r="Z2554" s="21" t="s">
        <v>5808</v>
      </c>
      <c r="AA2554" s="1" t="s">
        <v>5873</v>
      </c>
      <c r="AB2554" s="1">
        <v>65</v>
      </c>
      <c r="AC2554" s="1">
        <v>189</v>
      </c>
      <c r="AD2554" s="7" t="s">
        <v>35509</v>
      </c>
      <c r="AE2554" s="1" t="s">
        <v>35510</v>
      </c>
      <c r="AG2554" s="1" t="s">
        <v>35506</v>
      </c>
      <c r="AH2554" s="1">
        <v>0.80900000000000005</v>
      </c>
      <c r="AI2554" s="1">
        <v>0.97899999999999998</v>
      </c>
      <c r="AJ2554" s="21" t="s">
        <v>5808</v>
      </c>
      <c r="AK2554" s="1" t="s">
        <v>5815</v>
      </c>
      <c r="AL2554" s="1">
        <v>3012</v>
      </c>
      <c r="AM2554" s="1">
        <v>189</v>
      </c>
      <c r="AN2554" s="7" t="s">
        <v>35511</v>
      </c>
      <c r="AO2554" s="1" t="s">
        <v>35512</v>
      </c>
      <c r="AQ2554" s="1" t="s">
        <v>35506</v>
      </c>
      <c r="AR2554" s="1">
        <v>0.81299999999999994</v>
      </c>
      <c r="AS2554" s="1">
        <v>0.97399999999999998</v>
      </c>
      <c r="AT2554" s="18" t="s">
        <v>5808</v>
      </c>
      <c r="AU2554" s="1" t="s">
        <v>5818</v>
      </c>
      <c r="AV2554" s="1">
        <v>5505</v>
      </c>
      <c r="AW2554" s="1">
        <v>206</v>
      </c>
      <c r="AX2554" s="7" t="s">
        <v>35513</v>
      </c>
      <c r="AY2554" s="1" t="s">
        <v>35514</v>
      </c>
      <c r="BA2554" s="1" t="s">
        <v>35506</v>
      </c>
      <c r="BB2554" s="1">
        <v>0.443</v>
      </c>
      <c r="BC2554" s="1">
        <v>0.88300000000000001</v>
      </c>
      <c r="BF2554" s="12"/>
    </row>
    <row r="2555" spans="1:58" ht="12" customHeight="1">
      <c r="A2555" s="1" t="s">
        <v>6006</v>
      </c>
      <c r="B2555" s="1">
        <v>4306</v>
      </c>
      <c r="C2555" s="1">
        <v>391</v>
      </c>
      <c r="D2555" s="7" t="s">
        <v>35515</v>
      </c>
      <c r="E2555" s="1" t="s">
        <v>35516</v>
      </c>
      <c r="G2555" s="1" t="s">
        <v>35517</v>
      </c>
      <c r="H2555" s="1" t="s">
        <v>35518</v>
      </c>
      <c r="I2555" s="1" t="s">
        <v>35519</v>
      </c>
      <c r="J2555" s="1">
        <v>444538</v>
      </c>
      <c r="K2555" s="1">
        <v>445713</v>
      </c>
      <c r="L2555" s="1" t="s">
        <v>5806</v>
      </c>
      <c r="M2555" s="1" t="s">
        <v>4173</v>
      </c>
      <c r="N2555" s="1" t="s">
        <v>5885</v>
      </c>
      <c r="O2555" s="1" t="str">
        <f t="shared" si="51"/>
        <v/>
      </c>
      <c r="P2555" s="10" t="s">
        <v>5808</v>
      </c>
      <c r="Q2555" s="1" t="s">
        <v>5982</v>
      </c>
      <c r="R2555" s="1">
        <v>5005</v>
      </c>
      <c r="S2555" s="1">
        <v>384</v>
      </c>
      <c r="T2555" s="7" t="s">
        <v>35520</v>
      </c>
      <c r="U2555" s="1" t="s">
        <v>35521</v>
      </c>
      <c r="W2555" s="1" t="s">
        <v>35519</v>
      </c>
      <c r="X2555" s="1">
        <v>0.97699999999999998</v>
      </c>
      <c r="Y2555" s="1">
        <v>0.997</v>
      </c>
      <c r="Z2555" s="21" t="s">
        <v>5808</v>
      </c>
      <c r="AA2555" s="1" t="s">
        <v>6014</v>
      </c>
      <c r="AB2555" s="1">
        <v>5063</v>
      </c>
      <c r="AC2555" s="1">
        <v>403</v>
      </c>
      <c r="AD2555" s="7" t="s">
        <v>35522</v>
      </c>
      <c r="AE2555" s="1" t="s">
        <v>35523</v>
      </c>
      <c r="AG2555" s="1" t="s">
        <v>35519</v>
      </c>
      <c r="AH2555" s="1">
        <v>0.83199999999999996</v>
      </c>
      <c r="AI2555" s="1">
        <v>0.94</v>
      </c>
      <c r="AJ2555" s="21" t="s">
        <v>5808</v>
      </c>
      <c r="AK2555" s="1" t="s">
        <v>6017</v>
      </c>
      <c r="AL2555" s="1">
        <v>3660</v>
      </c>
      <c r="AM2555" s="1">
        <v>403</v>
      </c>
      <c r="AN2555" s="7" t="s">
        <v>35524</v>
      </c>
      <c r="AO2555" s="1" t="s">
        <v>35525</v>
      </c>
      <c r="AQ2555" s="1" t="s">
        <v>35519</v>
      </c>
      <c r="AR2555" s="1">
        <v>0.81299999999999994</v>
      </c>
      <c r="AS2555" s="1">
        <v>0.94</v>
      </c>
      <c r="AT2555" s="18" t="s">
        <v>5808</v>
      </c>
      <c r="AU2555" s="1" t="s">
        <v>5818</v>
      </c>
      <c r="AV2555" s="1">
        <v>2849</v>
      </c>
      <c r="AW2555" s="1">
        <v>394</v>
      </c>
      <c r="AX2555" s="7" t="s">
        <v>35526</v>
      </c>
      <c r="AY2555" s="1" t="s">
        <v>35527</v>
      </c>
      <c r="BA2555" s="1" t="s">
        <v>35519</v>
      </c>
      <c r="BB2555" s="1">
        <v>0.45800000000000002</v>
      </c>
      <c r="BC2555" s="1">
        <v>0.98699999999999999</v>
      </c>
      <c r="BF2555" s="12"/>
    </row>
    <row r="2556" spans="1:58" ht="12" customHeight="1">
      <c r="A2556" s="1" t="s">
        <v>5799</v>
      </c>
      <c r="B2556" s="1">
        <v>716</v>
      </c>
      <c r="C2556" s="1">
        <v>344</v>
      </c>
      <c r="D2556" s="7" t="s">
        <v>35528</v>
      </c>
      <c r="E2556" s="1" t="s">
        <v>35529</v>
      </c>
      <c r="G2556" s="1" t="s">
        <v>35530</v>
      </c>
      <c r="H2556" s="1" t="s">
        <v>35531</v>
      </c>
      <c r="I2556" s="1" t="s">
        <v>35532</v>
      </c>
      <c r="J2556" s="1">
        <v>746086</v>
      </c>
      <c r="K2556" s="1">
        <v>747120</v>
      </c>
      <c r="L2556" s="1" t="s">
        <v>5826</v>
      </c>
      <c r="M2556" s="1" t="s">
        <v>5</v>
      </c>
      <c r="N2556" s="1" t="s">
        <v>5885</v>
      </c>
      <c r="O2556" s="1" t="str">
        <f t="shared" si="51"/>
        <v/>
      </c>
      <c r="P2556" s="17" t="s">
        <v>5808</v>
      </c>
      <c r="Q2556" s="1" t="s">
        <v>5809</v>
      </c>
      <c r="R2556" s="1">
        <v>207</v>
      </c>
      <c r="S2556" s="1">
        <v>344</v>
      </c>
      <c r="T2556" s="7" t="s">
        <v>35533</v>
      </c>
      <c r="U2556" s="1" t="s">
        <v>35534</v>
      </c>
      <c r="W2556" s="1" t="s">
        <v>35532</v>
      </c>
      <c r="X2556" s="1">
        <v>0.99399999999999999</v>
      </c>
      <c r="Y2556" s="1">
        <v>0.997</v>
      </c>
      <c r="Z2556" s="21" t="s">
        <v>5808</v>
      </c>
      <c r="AA2556" s="1" t="s">
        <v>5812</v>
      </c>
      <c r="AB2556" s="1">
        <v>5625</v>
      </c>
      <c r="AC2556" s="1">
        <v>349</v>
      </c>
      <c r="AD2556" s="7" t="s">
        <v>35535</v>
      </c>
      <c r="AE2556" s="1" t="s">
        <v>35536</v>
      </c>
      <c r="AG2556" s="1" t="s">
        <v>35532</v>
      </c>
      <c r="AH2556" s="1">
        <v>0.80500000000000005</v>
      </c>
      <c r="AI2556" s="1">
        <v>0.997</v>
      </c>
      <c r="AJ2556" s="21" t="s">
        <v>5808</v>
      </c>
      <c r="AK2556" s="1" t="s">
        <v>5815</v>
      </c>
      <c r="AL2556" s="1">
        <v>730</v>
      </c>
      <c r="AM2556" s="1">
        <v>348</v>
      </c>
      <c r="AN2556" s="7" t="s">
        <v>35537</v>
      </c>
      <c r="AO2556" s="1" t="s">
        <v>35538</v>
      </c>
      <c r="AQ2556" s="1" t="s">
        <v>35532</v>
      </c>
      <c r="AR2556" s="1">
        <v>0.82199999999999995</v>
      </c>
      <c r="AS2556" s="1">
        <v>0.96799999999999997</v>
      </c>
      <c r="AT2556" s="35" t="s">
        <v>5808</v>
      </c>
      <c r="AU2556" s="1" t="s">
        <v>5818</v>
      </c>
      <c r="AV2556" s="1">
        <v>638</v>
      </c>
      <c r="AW2556" s="1">
        <v>338</v>
      </c>
      <c r="AX2556" s="7" t="s">
        <v>35539</v>
      </c>
      <c r="AY2556" s="1" t="s">
        <v>35540</v>
      </c>
      <c r="AZ2556" s="1" t="s">
        <v>35541</v>
      </c>
      <c r="BA2556" s="1" t="s">
        <v>35532</v>
      </c>
      <c r="BB2556" s="1">
        <v>0.47199999999999998</v>
      </c>
      <c r="BC2556" s="1">
        <v>0.97</v>
      </c>
      <c r="BF2556" s="12"/>
    </row>
    <row r="2557" spans="1:58" ht="12" customHeight="1">
      <c r="A2557" s="1" t="s">
        <v>5799</v>
      </c>
      <c r="B2557" s="1">
        <v>1184</v>
      </c>
      <c r="C2557" s="1">
        <v>309</v>
      </c>
      <c r="D2557" s="7" t="s">
        <v>35542</v>
      </c>
      <c r="E2557" s="1" t="s">
        <v>35543</v>
      </c>
      <c r="G2557" s="1" t="s">
        <v>35544</v>
      </c>
      <c r="H2557" s="1" t="s">
        <v>35545</v>
      </c>
      <c r="I2557" s="1" t="s">
        <v>35546</v>
      </c>
      <c r="J2557" s="1">
        <v>1261467</v>
      </c>
      <c r="K2557" s="1">
        <v>1262396</v>
      </c>
      <c r="L2557" s="1" t="s">
        <v>5806</v>
      </c>
      <c r="M2557" s="1" t="s">
        <v>5</v>
      </c>
      <c r="N2557" s="1" t="s">
        <v>5885</v>
      </c>
      <c r="O2557" s="1" t="str">
        <f t="shared" si="51"/>
        <v/>
      </c>
      <c r="P2557" s="17" t="s">
        <v>5808</v>
      </c>
      <c r="Q2557" s="1" t="s">
        <v>5809</v>
      </c>
      <c r="R2557" s="1">
        <v>2011</v>
      </c>
      <c r="S2557" s="1">
        <v>309</v>
      </c>
      <c r="T2557" s="7" t="s">
        <v>35547</v>
      </c>
      <c r="U2557" s="1" t="s">
        <v>35548</v>
      </c>
      <c r="W2557" s="1" t="s">
        <v>35546</v>
      </c>
      <c r="X2557" s="1">
        <v>0.99</v>
      </c>
      <c r="Y2557" s="1">
        <v>0.997</v>
      </c>
      <c r="Z2557" s="21" t="s">
        <v>5808</v>
      </c>
      <c r="AA2557" s="1" t="s">
        <v>5812</v>
      </c>
      <c r="AB2557" s="1">
        <v>6004</v>
      </c>
      <c r="AC2557" s="1">
        <v>305</v>
      </c>
      <c r="AD2557" s="7" t="s">
        <v>35549</v>
      </c>
      <c r="AE2557" s="1" t="s">
        <v>35550</v>
      </c>
      <c r="AG2557" s="1" t="s">
        <v>35546</v>
      </c>
      <c r="AH2557" s="1">
        <v>0.81200000000000006</v>
      </c>
      <c r="AI2557" s="1">
        <v>0.997</v>
      </c>
      <c r="AJ2557" s="21" t="s">
        <v>5808</v>
      </c>
      <c r="AK2557" s="1" t="s">
        <v>5815</v>
      </c>
      <c r="AL2557" s="1">
        <v>1098</v>
      </c>
      <c r="AM2557" s="1">
        <v>305</v>
      </c>
      <c r="AN2557" s="7" t="s">
        <v>35551</v>
      </c>
      <c r="AO2557" s="1" t="s">
        <v>35552</v>
      </c>
      <c r="AQ2557" s="1" t="s">
        <v>35546</v>
      </c>
      <c r="AR2557" s="1">
        <v>0.81899999999999995</v>
      </c>
      <c r="AS2557" s="1">
        <v>0.997</v>
      </c>
      <c r="AT2557" s="34" t="s">
        <v>5862</v>
      </c>
      <c r="AU2557" s="1" t="s">
        <v>5818</v>
      </c>
      <c r="AV2557" s="1">
        <v>2247</v>
      </c>
      <c r="AW2557" s="1">
        <v>248</v>
      </c>
      <c r="AX2557" s="7" t="s">
        <v>35553</v>
      </c>
      <c r="AY2557" s="1" t="s">
        <v>35554</v>
      </c>
      <c r="BA2557" s="1" t="s">
        <v>35546</v>
      </c>
      <c r="BB2557" s="1">
        <v>0.25800000000000001</v>
      </c>
      <c r="BC2557" s="1">
        <v>0.94399999999999995</v>
      </c>
      <c r="BF2557" s="12"/>
    </row>
    <row r="2558" spans="1:58" ht="12" customHeight="1">
      <c r="A2558" s="1" t="s">
        <v>5799</v>
      </c>
      <c r="B2558" s="1">
        <v>3219</v>
      </c>
      <c r="C2558" s="1">
        <v>175</v>
      </c>
      <c r="D2558" s="7" t="s">
        <v>35555</v>
      </c>
      <c r="E2558" s="1" t="s">
        <v>35556</v>
      </c>
      <c r="G2558" s="1" t="s">
        <v>35557</v>
      </c>
      <c r="H2558" s="1" t="s">
        <v>35558</v>
      </c>
      <c r="I2558" s="1" t="s">
        <v>35559</v>
      </c>
      <c r="J2558" s="1">
        <v>3374311</v>
      </c>
      <c r="K2558" s="1">
        <v>3374838</v>
      </c>
      <c r="L2558" s="1" t="s">
        <v>5806</v>
      </c>
      <c r="M2558" s="1" t="s">
        <v>5</v>
      </c>
      <c r="N2558" s="1" t="s">
        <v>5885</v>
      </c>
      <c r="O2558" s="1" t="str">
        <f t="shared" si="51"/>
        <v/>
      </c>
      <c r="P2558" s="17" t="s">
        <v>5808</v>
      </c>
      <c r="Q2558" s="1" t="s">
        <v>5809</v>
      </c>
      <c r="R2558" s="1">
        <v>2388</v>
      </c>
      <c r="S2558" s="1">
        <v>175</v>
      </c>
      <c r="T2558" s="7" t="s">
        <v>35560</v>
      </c>
      <c r="U2558" s="1" t="s">
        <v>35561</v>
      </c>
      <c r="V2558" s="1" t="s">
        <v>35562</v>
      </c>
      <c r="W2558" s="1" t="s">
        <v>35559</v>
      </c>
      <c r="X2558" s="1">
        <v>0.99399999999999999</v>
      </c>
      <c r="Y2558" s="1">
        <v>0.99399999999999999</v>
      </c>
      <c r="Z2558" s="30" t="s">
        <v>5808</v>
      </c>
      <c r="AA2558" s="1" t="s">
        <v>5873</v>
      </c>
      <c r="AB2558" s="1">
        <v>222</v>
      </c>
      <c r="AC2558" s="1">
        <v>180</v>
      </c>
      <c r="AD2558" s="7" t="s">
        <v>35563</v>
      </c>
      <c r="AE2558" s="1" t="s">
        <v>35564</v>
      </c>
      <c r="AG2558" s="1" t="s">
        <v>35559</v>
      </c>
      <c r="AH2558" s="1">
        <v>0.79400000000000004</v>
      </c>
      <c r="AI2558" s="1">
        <v>0.99399999999999999</v>
      </c>
      <c r="AJ2558" s="21" t="s">
        <v>5808</v>
      </c>
      <c r="AK2558" s="1" t="s">
        <v>5815</v>
      </c>
      <c r="AL2558" s="1">
        <v>2852</v>
      </c>
      <c r="AM2558" s="1">
        <v>179</v>
      </c>
      <c r="AN2558" s="7" t="s">
        <v>35565</v>
      </c>
      <c r="AO2558" s="1" t="s">
        <v>35566</v>
      </c>
      <c r="AQ2558" s="1" t="s">
        <v>35559</v>
      </c>
      <c r="AR2558" s="1">
        <v>0.83299999999999996</v>
      </c>
      <c r="AS2558" s="1">
        <v>0.99399999999999999</v>
      </c>
      <c r="AT2558" s="23" t="s">
        <v>5808</v>
      </c>
      <c r="AU2558" s="1" t="s">
        <v>5818</v>
      </c>
      <c r="AV2558" s="1">
        <v>5254</v>
      </c>
      <c r="AW2558" s="1">
        <v>162</v>
      </c>
      <c r="AX2558" s="7" t="s">
        <v>35567</v>
      </c>
      <c r="AY2558" s="1" t="s">
        <v>35568</v>
      </c>
      <c r="AZ2558" s="1" t="s">
        <v>35562</v>
      </c>
      <c r="BA2558" s="1" t="s">
        <v>35559</v>
      </c>
      <c r="BB2558" s="1">
        <v>0.37</v>
      </c>
      <c r="BC2558" s="1">
        <v>0.94399999999999995</v>
      </c>
      <c r="BF2558" s="12"/>
    </row>
    <row r="2559" spans="1:58" ht="12" customHeight="1">
      <c r="A2559" s="1" t="s">
        <v>6006</v>
      </c>
      <c r="B2559" s="1">
        <v>4240</v>
      </c>
      <c r="C2559" s="1">
        <v>299</v>
      </c>
      <c r="D2559" s="7" t="s">
        <v>35569</v>
      </c>
      <c r="E2559" s="1" t="s">
        <v>35570</v>
      </c>
      <c r="G2559" s="1" t="s">
        <v>35571</v>
      </c>
      <c r="H2559" s="1" t="s">
        <v>35572</v>
      </c>
      <c r="I2559" s="1" t="s">
        <v>20281</v>
      </c>
      <c r="J2559" s="1">
        <v>359105</v>
      </c>
      <c r="K2559" s="1">
        <v>360004</v>
      </c>
      <c r="L2559" s="1" t="s">
        <v>5826</v>
      </c>
      <c r="M2559" s="1" t="s">
        <v>5</v>
      </c>
      <c r="N2559" s="1" t="s">
        <v>5885</v>
      </c>
      <c r="O2559" s="1" t="str">
        <f t="shared" si="51"/>
        <v/>
      </c>
      <c r="P2559" s="8" t="s">
        <v>5808</v>
      </c>
      <c r="Q2559" s="1" t="s">
        <v>5982</v>
      </c>
      <c r="R2559" s="1">
        <v>5071</v>
      </c>
      <c r="S2559" s="1">
        <v>299</v>
      </c>
      <c r="T2559" s="7" t="s">
        <v>35573</v>
      </c>
      <c r="U2559" s="1" t="s">
        <v>35574</v>
      </c>
      <c r="W2559" s="1" t="s">
        <v>20281</v>
      </c>
      <c r="X2559" s="1">
        <v>1</v>
      </c>
      <c r="Y2559" s="1">
        <v>0.997</v>
      </c>
      <c r="Z2559" s="30" t="s">
        <v>5808</v>
      </c>
      <c r="AA2559" s="1" t="s">
        <v>6014</v>
      </c>
      <c r="AB2559" s="1">
        <v>4967</v>
      </c>
      <c r="AC2559" s="1">
        <v>306</v>
      </c>
      <c r="AD2559" s="7" t="s">
        <v>35575</v>
      </c>
      <c r="AE2559" s="1" t="s">
        <v>35576</v>
      </c>
      <c r="AG2559" s="1" t="s">
        <v>20281</v>
      </c>
      <c r="AH2559" s="1">
        <v>0.79500000000000004</v>
      </c>
      <c r="AI2559" s="1">
        <v>0.97099999999999997</v>
      </c>
      <c r="AJ2559" s="21" t="s">
        <v>5808</v>
      </c>
      <c r="AK2559" s="1" t="s">
        <v>6017</v>
      </c>
      <c r="AL2559" s="1">
        <v>3613</v>
      </c>
      <c r="AM2559" s="1">
        <v>306</v>
      </c>
      <c r="AN2559" s="7" t="s">
        <v>35577</v>
      </c>
      <c r="AO2559" s="1" t="s">
        <v>35578</v>
      </c>
      <c r="AQ2559" s="1" t="s">
        <v>20281</v>
      </c>
      <c r="AR2559" s="1">
        <v>0.82599999999999996</v>
      </c>
      <c r="AS2559" s="1">
        <v>0.97099999999999997</v>
      </c>
      <c r="AT2559" s="19" t="s">
        <v>5862</v>
      </c>
      <c r="AU2559" s="1" t="s">
        <v>5818</v>
      </c>
      <c r="AV2559" s="1">
        <v>2165</v>
      </c>
      <c r="AW2559" s="1">
        <v>329</v>
      </c>
      <c r="AX2559" s="7" t="s">
        <v>29731</v>
      </c>
      <c r="AY2559" s="1" t="s">
        <v>29732</v>
      </c>
      <c r="BA2559" s="1" t="s">
        <v>9278</v>
      </c>
      <c r="BB2559" s="1">
        <v>0.36599999999999999</v>
      </c>
      <c r="BC2559" s="1">
        <v>0.88800000000000001</v>
      </c>
      <c r="BF2559" s="12"/>
    </row>
    <row r="2560" spans="1:58" ht="12" customHeight="1">
      <c r="A2560" s="1" t="s">
        <v>6006</v>
      </c>
      <c r="B2560" s="1">
        <v>4512</v>
      </c>
      <c r="C2560" s="1">
        <v>345</v>
      </c>
      <c r="D2560" s="7" t="s">
        <v>35579</v>
      </c>
      <c r="E2560" s="1" t="s">
        <v>35580</v>
      </c>
      <c r="G2560" s="1" t="s">
        <v>35581</v>
      </c>
      <c r="H2560" s="1" t="s">
        <v>35582</v>
      </c>
      <c r="I2560" s="1" t="s">
        <v>35583</v>
      </c>
      <c r="J2560" s="1">
        <v>683666</v>
      </c>
      <c r="K2560" s="1">
        <v>684703</v>
      </c>
      <c r="L2560" s="1" t="s">
        <v>5806</v>
      </c>
      <c r="M2560" s="1" t="s">
        <v>5</v>
      </c>
      <c r="N2560" s="1" t="s">
        <v>5885</v>
      </c>
      <c r="O2560" s="1" t="str">
        <f t="shared" si="51"/>
        <v/>
      </c>
      <c r="P2560" s="20" t="s">
        <v>5808</v>
      </c>
      <c r="Q2560" s="1" t="s">
        <v>5982</v>
      </c>
      <c r="R2560" s="1">
        <v>5373</v>
      </c>
      <c r="S2560" s="1">
        <v>338</v>
      </c>
      <c r="T2560" s="7" t="s">
        <v>35584</v>
      </c>
      <c r="U2560" s="1" t="s">
        <v>35585</v>
      </c>
      <c r="W2560" s="1" t="s">
        <v>35583</v>
      </c>
      <c r="X2560" s="1">
        <v>0.98299999999999998</v>
      </c>
      <c r="Y2560" s="1">
        <v>0.997</v>
      </c>
      <c r="Z2560" s="21" t="s">
        <v>5808</v>
      </c>
      <c r="AA2560" s="1" t="s">
        <v>6124</v>
      </c>
      <c r="AB2560" s="1">
        <v>3373</v>
      </c>
      <c r="AC2560" s="1">
        <v>351</v>
      </c>
      <c r="AD2560" s="7" t="s">
        <v>35586</v>
      </c>
      <c r="AE2560" s="1" t="s">
        <v>35587</v>
      </c>
      <c r="AG2560" s="1" t="s">
        <v>35583</v>
      </c>
      <c r="AH2560" s="1">
        <v>0.82399999999999995</v>
      </c>
      <c r="AI2560" s="1">
        <v>0.88900000000000001</v>
      </c>
      <c r="AJ2560" s="21" t="s">
        <v>5808</v>
      </c>
      <c r="AK2560" s="1" t="s">
        <v>6017</v>
      </c>
      <c r="AL2560" s="1">
        <v>4405</v>
      </c>
      <c r="AM2560" s="1">
        <v>339</v>
      </c>
      <c r="AN2560" s="7" t="s">
        <v>35588</v>
      </c>
      <c r="AO2560" s="1" t="s">
        <v>35589</v>
      </c>
      <c r="AQ2560" s="1" t="s">
        <v>35583</v>
      </c>
      <c r="AR2560" s="1">
        <v>0.81399999999999995</v>
      </c>
      <c r="AS2560" s="1">
        <v>0.91400000000000003</v>
      </c>
      <c r="AT2560" s="18" t="s">
        <v>5808</v>
      </c>
      <c r="AU2560" s="1" t="s">
        <v>5818</v>
      </c>
      <c r="AV2560" s="1">
        <v>5462</v>
      </c>
      <c r="AW2560" s="1">
        <v>311</v>
      </c>
      <c r="AX2560" s="7" t="s">
        <v>35590</v>
      </c>
      <c r="AY2560" s="1" t="s">
        <v>35591</v>
      </c>
      <c r="BA2560" s="1" t="s">
        <v>35583</v>
      </c>
      <c r="BB2560" s="1">
        <v>0.441</v>
      </c>
      <c r="BC2560" s="1">
        <v>0.97399999999999998</v>
      </c>
      <c r="BF2560" s="12"/>
    </row>
    <row r="2561" spans="1:58" ht="12" customHeight="1">
      <c r="A2561" s="1" t="s">
        <v>6006</v>
      </c>
      <c r="B2561" s="1">
        <v>6803</v>
      </c>
      <c r="C2561" s="1">
        <v>311</v>
      </c>
      <c r="D2561" s="7" t="s">
        <v>35592</v>
      </c>
      <c r="E2561" s="1" t="s">
        <v>35593</v>
      </c>
      <c r="G2561" s="1" t="s">
        <v>35594</v>
      </c>
      <c r="H2561" s="1" t="s">
        <v>35595</v>
      </c>
      <c r="I2561" s="1" t="s">
        <v>35596</v>
      </c>
      <c r="J2561" s="1">
        <v>3158698</v>
      </c>
      <c r="K2561" s="1">
        <v>3159633</v>
      </c>
      <c r="L2561" s="1" t="s">
        <v>5826</v>
      </c>
      <c r="M2561" s="1" t="s">
        <v>5</v>
      </c>
      <c r="N2561" s="1" t="s">
        <v>5885</v>
      </c>
      <c r="O2561" s="1" t="str">
        <f t="shared" si="51"/>
        <v/>
      </c>
      <c r="P2561" s="8" t="s">
        <v>5808</v>
      </c>
      <c r="Q2561" s="1" t="s">
        <v>5982</v>
      </c>
      <c r="R2561" s="1">
        <v>5727</v>
      </c>
      <c r="S2561" s="1">
        <v>311</v>
      </c>
      <c r="T2561" s="7" t="s">
        <v>35597</v>
      </c>
      <c r="U2561" s="1" t="s">
        <v>35598</v>
      </c>
      <c r="W2561" s="1" t="s">
        <v>35596</v>
      </c>
      <c r="X2561" s="1">
        <v>1</v>
      </c>
      <c r="Y2561" s="1">
        <v>0.997</v>
      </c>
      <c r="Z2561" s="21" t="s">
        <v>5808</v>
      </c>
      <c r="AA2561" s="1" t="s">
        <v>6014</v>
      </c>
      <c r="AB2561" s="1">
        <v>4722</v>
      </c>
      <c r="AC2561" s="1">
        <v>312</v>
      </c>
      <c r="AD2561" s="7" t="s">
        <v>35599</v>
      </c>
      <c r="AE2561" s="1" t="s">
        <v>35600</v>
      </c>
      <c r="AG2561" s="1" t="s">
        <v>35596</v>
      </c>
      <c r="AH2561" s="1">
        <v>0.83299999999999996</v>
      </c>
      <c r="AI2561" s="1">
        <v>0.97399999999999998</v>
      </c>
      <c r="AJ2561" s="30" t="s">
        <v>5808</v>
      </c>
      <c r="AK2561" s="1" t="s">
        <v>6017</v>
      </c>
      <c r="AL2561" s="1">
        <v>3421</v>
      </c>
      <c r="AM2561" s="1">
        <v>312</v>
      </c>
      <c r="AN2561" s="7" t="s">
        <v>35601</v>
      </c>
      <c r="AO2561" s="1" t="s">
        <v>35602</v>
      </c>
      <c r="AQ2561" s="1" t="s">
        <v>35596</v>
      </c>
      <c r="AR2561" s="1">
        <v>0.78800000000000003</v>
      </c>
      <c r="AS2561" s="1">
        <v>0.97799999999999998</v>
      </c>
      <c r="AT2561" s="16" t="s">
        <v>5862</v>
      </c>
      <c r="AU2561" s="1" t="s">
        <v>5818</v>
      </c>
      <c r="AV2561" s="1">
        <v>1348</v>
      </c>
      <c r="AW2561" s="1">
        <v>347</v>
      </c>
      <c r="AX2561" s="7" t="s">
        <v>35603</v>
      </c>
      <c r="AY2561" s="1" t="s">
        <v>35604</v>
      </c>
      <c r="AZ2561" s="1" t="s">
        <v>35605</v>
      </c>
      <c r="BA2561" s="1" t="s">
        <v>35606</v>
      </c>
      <c r="BB2561" s="1">
        <v>0.42599999999999999</v>
      </c>
      <c r="BC2561" s="1">
        <v>0.504</v>
      </c>
      <c r="BF2561" s="12"/>
    </row>
    <row r="2562" spans="1:58" ht="12" customHeight="1">
      <c r="A2562" s="1" t="s">
        <v>6006</v>
      </c>
      <c r="B2562" s="1">
        <v>5546</v>
      </c>
      <c r="C2562" s="1">
        <v>540</v>
      </c>
      <c r="D2562" s="7" t="s">
        <v>35607</v>
      </c>
      <c r="E2562" s="1" t="s">
        <v>35608</v>
      </c>
      <c r="G2562" s="1" t="s">
        <v>35609</v>
      </c>
      <c r="H2562" s="1" t="s">
        <v>35610</v>
      </c>
      <c r="I2562" s="1" t="s">
        <v>35611</v>
      </c>
      <c r="J2562" s="1">
        <v>1823042</v>
      </c>
      <c r="K2562" s="1">
        <v>1824664</v>
      </c>
      <c r="L2562" s="1" t="s">
        <v>5806</v>
      </c>
      <c r="M2562" s="1" t="s">
        <v>3973</v>
      </c>
      <c r="N2562" s="1" t="s">
        <v>5885</v>
      </c>
      <c r="O2562" s="1" t="str">
        <f t="shared" si="51"/>
        <v/>
      </c>
      <c r="P2562" s="33" t="s">
        <v>5808</v>
      </c>
      <c r="Q2562" s="1" t="s">
        <v>5982</v>
      </c>
      <c r="R2562" s="1">
        <v>4462</v>
      </c>
      <c r="S2562" s="1">
        <v>540</v>
      </c>
      <c r="T2562" s="7" t="s">
        <v>35612</v>
      </c>
      <c r="U2562" s="1" t="s">
        <v>35613</v>
      </c>
      <c r="W2562" s="1" t="s">
        <v>35611</v>
      </c>
      <c r="X2562" s="1">
        <v>0.998</v>
      </c>
      <c r="Y2562" s="1">
        <v>0.998</v>
      </c>
      <c r="Z2562" s="26" t="s">
        <v>5862</v>
      </c>
      <c r="AA2562" s="1" t="s">
        <v>6124</v>
      </c>
      <c r="AB2562" s="1">
        <v>3327</v>
      </c>
      <c r="AC2562" s="1">
        <v>461</v>
      </c>
      <c r="AD2562" s="7" t="s">
        <v>35614</v>
      </c>
      <c r="AE2562" s="1" t="s">
        <v>35615</v>
      </c>
      <c r="AG2562" s="1" t="s">
        <v>35611</v>
      </c>
      <c r="AH2562" s="1">
        <v>0.81100000000000005</v>
      </c>
      <c r="AI2562" s="1">
        <v>0.872</v>
      </c>
      <c r="AJ2562" s="26" t="s">
        <v>5862</v>
      </c>
      <c r="AK2562" s="1" t="s">
        <v>6017</v>
      </c>
      <c r="AL2562" s="1">
        <v>4765</v>
      </c>
      <c r="AM2562" s="1">
        <v>536</v>
      </c>
      <c r="AN2562" s="7" t="s">
        <v>35616</v>
      </c>
      <c r="AO2562" s="1" t="s">
        <v>35617</v>
      </c>
      <c r="AQ2562" s="1" t="s">
        <v>35611</v>
      </c>
      <c r="AR2562" s="1">
        <v>0.81200000000000006</v>
      </c>
      <c r="AS2562" s="1">
        <v>0.76100000000000001</v>
      </c>
      <c r="AT2562" s="34" t="s">
        <v>5862</v>
      </c>
      <c r="AU2562" s="1" t="s">
        <v>5818</v>
      </c>
      <c r="AV2562" s="1">
        <v>5099</v>
      </c>
      <c r="AW2562" s="1">
        <v>346</v>
      </c>
      <c r="AX2562" s="7" t="s">
        <v>35618</v>
      </c>
      <c r="AY2562" s="1" t="s">
        <v>35619</v>
      </c>
      <c r="AZ2562" s="1" t="s">
        <v>35620</v>
      </c>
      <c r="BA2562" s="1" t="s">
        <v>35621</v>
      </c>
      <c r="BB2562" s="1">
        <v>0.26500000000000001</v>
      </c>
      <c r="BC2562" s="1">
        <v>0.69699999999999995</v>
      </c>
      <c r="BF2562" s="12"/>
    </row>
    <row r="2563" spans="1:58" ht="12" customHeight="1">
      <c r="A2563" s="1" t="s">
        <v>5799</v>
      </c>
      <c r="B2563" s="1">
        <v>2421</v>
      </c>
      <c r="C2563" s="1">
        <v>254</v>
      </c>
      <c r="D2563" s="7" t="s">
        <v>35622</v>
      </c>
      <c r="E2563" s="1" t="s">
        <v>35623</v>
      </c>
      <c r="G2563" s="1" t="s">
        <v>35624</v>
      </c>
      <c r="H2563" s="1" t="s">
        <v>6360</v>
      </c>
      <c r="I2563" s="1" t="s">
        <v>6246</v>
      </c>
      <c r="J2563" s="1">
        <v>2559694</v>
      </c>
      <c r="K2563" s="1">
        <v>2560458</v>
      </c>
      <c r="L2563" s="1" t="s">
        <v>5826</v>
      </c>
      <c r="M2563" s="1" t="s">
        <v>5</v>
      </c>
      <c r="N2563" s="1" t="s">
        <v>5885</v>
      </c>
      <c r="O2563" s="1" t="str">
        <f t="shared" ref="O2563:O2626" si="52">IF(M2563="OuterMembrane","Y",IF(AND(N2563="Y",OR(M2563="Unknown",M2563="Extracellular")),"Y",""))</f>
        <v/>
      </c>
      <c r="P2563" s="20" t="s">
        <v>5808</v>
      </c>
      <c r="Q2563" s="1" t="s">
        <v>5809</v>
      </c>
      <c r="R2563" s="1">
        <v>1569</v>
      </c>
      <c r="S2563" s="1">
        <v>254</v>
      </c>
      <c r="T2563" s="7" t="s">
        <v>35625</v>
      </c>
      <c r="U2563" s="1" t="s">
        <v>35626</v>
      </c>
      <c r="W2563" s="1" t="s">
        <v>6246</v>
      </c>
      <c r="X2563" s="1">
        <v>0.98799999999999999</v>
      </c>
      <c r="Y2563" s="1">
        <v>0.996</v>
      </c>
      <c r="Z2563" s="21" t="s">
        <v>5808</v>
      </c>
      <c r="AA2563" s="1" t="s">
        <v>5812</v>
      </c>
      <c r="AB2563" s="1">
        <v>6411</v>
      </c>
      <c r="AC2563" s="1">
        <v>254</v>
      </c>
      <c r="AD2563" s="7" t="s">
        <v>35627</v>
      </c>
      <c r="AE2563" s="1" t="s">
        <v>35628</v>
      </c>
      <c r="AG2563" s="1" t="s">
        <v>6246</v>
      </c>
      <c r="AH2563" s="1">
        <v>0.81299999999999994</v>
      </c>
      <c r="AI2563" s="1">
        <v>0.98399999999999999</v>
      </c>
      <c r="AJ2563" s="21" t="s">
        <v>5808</v>
      </c>
      <c r="AK2563" s="1" t="s">
        <v>5815</v>
      </c>
      <c r="AL2563" s="1">
        <v>1465</v>
      </c>
      <c r="AM2563" s="1">
        <v>254</v>
      </c>
      <c r="AN2563" s="7" t="s">
        <v>35629</v>
      </c>
      <c r="AO2563" s="1" t="s">
        <v>35630</v>
      </c>
      <c r="AQ2563" s="1" t="s">
        <v>6246</v>
      </c>
      <c r="AR2563" s="1">
        <v>0.81899999999999995</v>
      </c>
      <c r="AS2563" s="1">
        <v>0.996</v>
      </c>
      <c r="AT2563" s="15" t="s">
        <v>5808</v>
      </c>
      <c r="AU2563" s="1" t="s">
        <v>5818</v>
      </c>
      <c r="AV2563" s="1">
        <v>3907</v>
      </c>
      <c r="AW2563" s="1">
        <v>249</v>
      </c>
      <c r="AX2563" s="7" t="s">
        <v>35631</v>
      </c>
      <c r="AY2563" s="1" t="s">
        <v>35632</v>
      </c>
      <c r="BA2563" s="1" t="s">
        <v>6246</v>
      </c>
      <c r="BB2563" s="1">
        <v>0.51400000000000001</v>
      </c>
      <c r="BC2563" s="1">
        <v>0.92400000000000004</v>
      </c>
      <c r="BF2563" s="12"/>
    </row>
    <row r="2564" spans="1:58" ht="12" customHeight="1">
      <c r="A2564" s="1" t="s">
        <v>5799</v>
      </c>
      <c r="B2564" s="1">
        <v>3900</v>
      </c>
      <c r="C2564" s="1">
        <v>370</v>
      </c>
      <c r="D2564" s="7" t="s">
        <v>35633</v>
      </c>
      <c r="E2564" s="1" t="s">
        <v>35634</v>
      </c>
      <c r="G2564" s="1" t="s">
        <v>35635</v>
      </c>
      <c r="H2564" s="1" t="s">
        <v>28517</v>
      </c>
      <c r="I2564" s="1" t="s">
        <v>28518</v>
      </c>
      <c r="J2564" s="1">
        <v>4071299</v>
      </c>
      <c r="K2564" s="1">
        <v>4072411</v>
      </c>
      <c r="L2564" s="1" t="s">
        <v>5826</v>
      </c>
      <c r="M2564" s="1" t="s">
        <v>5</v>
      </c>
      <c r="N2564" s="1" t="s">
        <v>5885</v>
      </c>
      <c r="O2564" s="1" t="str">
        <f t="shared" si="52"/>
        <v/>
      </c>
      <c r="P2564" s="21" t="s">
        <v>5808</v>
      </c>
      <c r="Q2564" s="1" t="s">
        <v>5809</v>
      </c>
      <c r="R2564" s="1">
        <v>2991</v>
      </c>
      <c r="S2564" s="1">
        <v>332</v>
      </c>
      <c r="T2564" s="7" t="s">
        <v>35636</v>
      </c>
      <c r="U2564" s="1" t="s">
        <v>35637</v>
      </c>
      <c r="W2564" s="1" t="s">
        <v>28518</v>
      </c>
      <c r="X2564" s="1">
        <v>0.89900000000000002</v>
      </c>
      <c r="Y2564" s="1">
        <v>0.997</v>
      </c>
      <c r="Z2564" s="21" t="s">
        <v>5808</v>
      </c>
      <c r="AA2564" s="1" t="s">
        <v>5941</v>
      </c>
      <c r="AB2564" s="1">
        <v>2821</v>
      </c>
      <c r="AC2564" s="1">
        <v>370</v>
      </c>
      <c r="AD2564" s="7" t="s">
        <v>35638</v>
      </c>
      <c r="AE2564" s="1" t="s">
        <v>35639</v>
      </c>
      <c r="AG2564" s="1" t="s">
        <v>28518</v>
      </c>
      <c r="AH2564" s="1">
        <v>0.85099999999999998</v>
      </c>
      <c r="AI2564" s="1">
        <v>0.997</v>
      </c>
      <c r="AJ2564" s="21" t="s">
        <v>5808</v>
      </c>
      <c r="AK2564" s="1" t="s">
        <v>5815</v>
      </c>
      <c r="AL2564" s="1">
        <v>186</v>
      </c>
      <c r="AM2564" s="1">
        <v>370</v>
      </c>
      <c r="AN2564" s="7" t="s">
        <v>35640</v>
      </c>
      <c r="AO2564" s="1" t="s">
        <v>35641</v>
      </c>
      <c r="AQ2564" s="1" t="s">
        <v>28518</v>
      </c>
      <c r="AR2564" s="1">
        <v>0.87</v>
      </c>
      <c r="AS2564" s="1">
        <v>0.997</v>
      </c>
      <c r="AT2564" s="18" t="s">
        <v>5808</v>
      </c>
      <c r="AU2564" s="1" t="s">
        <v>5818</v>
      </c>
      <c r="AV2564" s="1">
        <v>1327</v>
      </c>
      <c r="AW2564" s="1">
        <v>368</v>
      </c>
      <c r="AX2564" s="7" t="s">
        <v>28526</v>
      </c>
      <c r="AY2564" s="1" t="s">
        <v>28527</v>
      </c>
      <c r="BA2564" s="1" t="s">
        <v>19794</v>
      </c>
      <c r="BB2564" s="1">
        <v>0.49399999999999999</v>
      </c>
      <c r="BC2564" s="1">
        <v>0.96699999999999997</v>
      </c>
      <c r="BF2564" s="12"/>
    </row>
    <row r="2565" spans="1:58" ht="12" customHeight="1">
      <c r="A2565" s="1" t="s">
        <v>5799</v>
      </c>
      <c r="B2565" s="1">
        <v>867</v>
      </c>
      <c r="C2565" s="1">
        <v>305</v>
      </c>
      <c r="D2565" s="7" t="s">
        <v>35642</v>
      </c>
      <c r="E2565" s="1" t="s">
        <v>35643</v>
      </c>
      <c r="G2565" s="1" t="s">
        <v>35644</v>
      </c>
      <c r="H2565" s="1" t="s">
        <v>35645</v>
      </c>
      <c r="I2565" s="1" t="s">
        <v>35646</v>
      </c>
      <c r="J2565" s="1">
        <v>932724</v>
      </c>
      <c r="K2565" s="1">
        <v>933641</v>
      </c>
      <c r="L2565" s="1" t="s">
        <v>5826</v>
      </c>
      <c r="M2565" s="1" t="s">
        <v>2539</v>
      </c>
      <c r="N2565" s="1" t="s">
        <v>5885</v>
      </c>
      <c r="O2565" s="1" t="str">
        <f t="shared" si="52"/>
        <v/>
      </c>
      <c r="P2565" s="13" t="s">
        <v>5808</v>
      </c>
      <c r="Q2565" s="1" t="s">
        <v>5809</v>
      </c>
      <c r="R2565" s="1">
        <v>302</v>
      </c>
      <c r="S2565" s="1">
        <v>218</v>
      </c>
      <c r="T2565" s="7" t="s">
        <v>35647</v>
      </c>
      <c r="W2565" s="1" t="s">
        <v>35646</v>
      </c>
      <c r="X2565" s="1">
        <v>0.995</v>
      </c>
      <c r="Y2565" s="1">
        <v>0.995</v>
      </c>
      <c r="Z2565" s="21" t="s">
        <v>5808</v>
      </c>
      <c r="AA2565" s="1" t="s">
        <v>5812</v>
      </c>
      <c r="AB2565" s="1">
        <v>5720</v>
      </c>
      <c r="AC2565" s="1">
        <v>304</v>
      </c>
      <c r="AD2565" s="7" t="s">
        <v>35648</v>
      </c>
      <c r="AE2565" s="1" t="s">
        <v>35649</v>
      </c>
      <c r="AG2565" s="1" t="s">
        <v>8936</v>
      </c>
      <c r="AH2565" s="1">
        <v>0.81299999999999994</v>
      </c>
      <c r="AI2565" s="1">
        <v>0.997</v>
      </c>
      <c r="AJ2565" s="21" t="s">
        <v>5808</v>
      </c>
      <c r="AK2565" s="1" t="s">
        <v>5815</v>
      </c>
      <c r="AL2565" s="1">
        <v>824</v>
      </c>
      <c r="AM2565" s="1">
        <v>304</v>
      </c>
      <c r="AN2565" s="7" t="s">
        <v>35650</v>
      </c>
      <c r="AO2565" s="1" t="s">
        <v>35651</v>
      </c>
      <c r="AQ2565" s="1" t="s">
        <v>8936</v>
      </c>
      <c r="AR2565" s="1">
        <v>0.81200000000000006</v>
      </c>
      <c r="AS2565" s="1">
        <v>0.997</v>
      </c>
      <c r="AT2565" s="29" t="s">
        <v>5808</v>
      </c>
      <c r="AU2565" s="1" t="s">
        <v>5818</v>
      </c>
      <c r="AV2565" s="1">
        <v>4627</v>
      </c>
      <c r="AW2565" s="1">
        <v>301</v>
      </c>
      <c r="AX2565" s="7" t="s">
        <v>35652</v>
      </c>
      <c r="AY2565" s="1" t="s">
        <v>35653</v>
      </c>
      <c r="BA2565" s="1" t="s">
        <v>8936</v>
      </c>
      <c r="BB2565" s="1">
        <v>0.29699999999999999</v>
      </c>
      <c r="BC2565" s="1">
        <v>0.51500000000000001</v>
      </c>
      <c r="BF2565" s="12"/>
    </row>
    <row r="2566" spans="1:58" ht="12" customHeight="1">
      <c r="A2566" s="1" t="s">
        <v>6006</v>
      </c>
      <c r="B2566" s="1">
        <v>5989</v>
      </c>
      <c r="C2566" s="1">
        <v>352</v>
      </c>
      <c r="D2566" s="7" t="s">
        <v>35654</v>
      </c>
      <c r="E2566" s="1" t="s">
        <v>35655</v>
      </c>
      <c r="G2566" s="1" t="s">
        <v>35656</v>
      </c>
      <c r="H2566" s="1" t="s">
        <v>35657</v>
      </c>
      <c r="I2566" s="1" t="s">
        <v>35658</v>
      </c>
      <c r="J2566" s="1">
        <v>2320944</v>
      </c>
      <c r="K2566" s="1">
        <v>2322002</v>
      </c>
      <c r="L2566" s="1" t="s">
        <v>5806</v>
      </c>
      <c r="M2566" s="1" t="s">
        <v>2539</v>
      </c>
      <c r="N2566" s="1" t="s">
        <v>5885</v>
      </c>
      <c r="O2566" s="1" t="str">
        <f t="shared" si="52"/>
        <v/>
      </c>
      <c r="P2566" s="8" t="s">
        <v>5808</v>
      </c>
      <c r="Q2566" s="1" t="s">
        <v>5982</v>
      </c>
      <c r="R2566" s="1">
        <v>5306</v>
      </c>
      <c r="S2566" s="1">
        <v>352</v>
      </c>
      <c r="T2566" s="7" t="s">
        <v>35659</v>
      </c>
      <c r="U2566" s="1" t="s">
        <v>35660</v>
      </c>
      <c r="W2566" s="1" t="s">
        <v>35658</v>
      </c>
      <c r="X2566" s="1">
        <v>1</v>
      </c>
      <c r="Y2566" s="1">
        <v>0.997</v>
      </c>
      <c r="Z2566" s="21" t="s">
        <v>5808</v>
      </c>
      <c r="AA2566" s="1" t="s">
        <v>6014</v>
      </c>
      <c r="AB2566" s="1">
        <v>3628</v>
      </c>
      <c r="AC2566" s="1">
        <v>354</v>
      </c>
      <c r="AD2566" s="7" t="s">
        <v>35661</v>
      </c>
      <c r="AE2566" s="1" t="s">
        <v>35662</v>
      </c>
      <c r="AG2566" s="1" t="s">
        <v>35663</v>
      </c>
      <c r="AH2566" s="1">
        <v>0.81699999999999995</v>
      </c>
      <c r="AI2566" s="1">
        <v>0.94899999999999995</v>
      </c>
      <c r="AJ2566" s="21" t="s">
        <v>5808</v>
      </c>
      <c r="AK2566" s="1" t="s">
        <v>6017</v>
      </c>
      <c r="AL2566" s="1">
        <v>4955</v>
      </c>
      <c r="AM2566" s="1">
        <v>354</v>
      </c>
      <c r="AN2566" s="7" t="s">
        <v>35664</v>
      </c>
      <c r="AO2566" s="1" t="s">
        <v>35665</v>
      </c>
      <c r="AQ2566" s="1" t="s">
        <v>35663</v>
      </c>
      <c r="AR2566" s="1">
        <v>0.80300000000000005</v>
      </c>
      <c r="AS2566" s="1">
        <v>0.98599999999999999</v>
      </c>
      <c r="AT2566" s="24"/>
      <c r="BF2566" s="12"/>
    </row>
    <row r="2567" spans="1:58" ht="12" customHeight="1">
      <c r="A2567" s="1" t="s">
        <v>5799</v>
      </c>
      <c r="B2567" s="1">
        <v>1334</v>
      </c>
      <c r="C2567" s="1">
        <v>425</v>
      </c>
      <c r="D2567" s="7" t="s">
        <v>35666</v>
      </c>
      <c r="E2567" s="1" t="s">
        <v>35667</v>
      </c>
      <c r="G2567" s="1" t="s">
        <v>35668</v>
      </c>
      <c r="H2567" s="1" t="s">
        <v>35669</v>
      </c>
      <c r="I2567" s="1" t="s">
        <v>35670</v>
      </c>
      <c r="J2567" s="1">
        <v>1389893</v>
      </c>
      <c r="K2567" s="1">
        <v>1391170</v>
      </c>
      <c r="L2567" s="1" t="s">
        <v>5806</v>
      </c>
      <c r="M2567" s="1" t="s">
        <v>3973</v>
      </c>
      <c r="N2567" s="1" t="s">
        <v>5885</v>
      </c>
      <c r="O2567" s="1" t="str">
        <f t="shared" si="52"/>
        <v/>
      </c>
      <c r="P2567" s="8" t="s">
        <v>5808</v>
      </c>
      <c r="Q2567" s="1" t="s">
        <v>5809</v>
      </c>
      <c r="R2567" s="1">
        <v>1873</v>
      </c>
      <c r="S2567" s="1">
        <v>425</v>
      </c>
      <c r="T2567" s="7" t="s">
        <v>35671</v>
      </c>
      <c r="U2567" s="1" t="s">
        <v>35672</v>
      </c>
      <c r="W2567" s="1" t="s">
        <v>35670</v>
      </c>
      <c r="X2567" s="1">
        <v>1</v>
      </c>
      <c r="Y2567" s="1">
        <v>0.998</v>
      </c>
      <c r="Z2567" s="30" t="s">
        <v>5808</v>
      </c>
      <c r="AA2567" s="1" t="s">
        <v>5812</v>
      </c>
      <c r="AB2567" s="1">
        <v>6099</v>
      </c>
      <c r="AC2567" s="1">
        <v>419</v>
      </c>
      <c r="AD2567" s="7" t="s">
        <v>35673</v>
      </c>
      <c r="AE2567" s="1" t="s">
        <v>35674</v>
      </c>
      <c r="AG2567" s="1" t="s">
        <v>35670</v>
      </c>
      <c r="AH2567" s="1">
        <v>0.79600000000000004</v>
      </c>
      <c r="AI2567" s="1">
        <v>0.99</v>
      </c>
      <c r="AJ2567" s="21" t="s">
        <v>5808</v>
      </c>
      <c r="AK2567" s="1" t="s">
        <v>5815</v>
      </c>
      <c r="AL2567" s="1">
        <v>1191</v>
      </c>
      <c r="AM2567" s="1">
        <v>404</v>
      </c>
      <c r="AN2567" s="7" t="s">
        <v>35675</v>
      </c>
      <c r="AO2567" s="1" t="s">
        <v>35676</v>
      </c>
      <c r="AQ2567" s="1" t="s">
        <v>35670</v>
      </c>
      <c r="AR2567" s="1">
        <v>0.82399999999999995</v>
      </c>
      <c r="AS2567" s="1">
        <v>0.998</v>
      </c>
      <c r="AT2567" s="34" t="s">
        <v>5862</v>
      </c>
      <c r="AU2567" s="1" t="s">
        <v>5818</v>
      </c>
      <c r="AV2567" s="1">
        <v>4217</v>
      </c>
      <c r="AW2567" s="1">
        <v>373</v>
      </c>
      <c r="AX2567" s="7" t="s">
        <v>13695</v>
      </c>
      <c r="AY2567" s="1" t="s">
        <v>13696</v>
      </c>
      <c r="BA2567" s="1" t="s">
        <v>13697</v>
      </c>
      <c r="BB2567" s="1">
        <v>0.246</v>
      </c>
      <c r="BC2567" s="1">
        <v>0.85499999999999998</v>
      </c>
      <c r="BF2567" s="12"/>
    </row>
    <row r="2568" spans="1:58" ht="12" customHeight="1">
      <c r="A2568" s="1" t="s">
        <v>5799</v>
      </c>
      <c r="B2568" s="1">
        <v>1168</v>
      </c>
      <c r="C2568" s="1">
        <v>437</v>
      </c>
      <c r="D2568" s="7" t="s">
        <v>35677</v>
      </c>
      <c r="E2568" s="1" t="s">
        <v>35678</v>
      </c>
      <c r="G2568" s="1" t="s">
        <v>35679</v>
      </c>
      <c r="H2568" s="1" t="s">
        <v>35680</v>
      </c>
      <c r="I2568" s="1" t="s">
        <v>35681</v>
      </c>
      <c r="J2568" s="1">
        <v>1243953</v>
      </c>
      <c r="K2568" s="1">
        <v>1245266</v>
      </c>
      <c r="L2568" s="1" t="s">
        <v>5806</v>
      </c>
      <c r="M2568" s="1" t="s">
        <v>2539</v>
      </c>
      <c r="N2568" s="1" t="s">
        <v>5885</v>
      </c>
      <c r="O2568" s="1" t="str">
        <f t="shared" si="52"/>
        <v/>
      </c>
      <c r="P2568" s="13" t="s">
        <v>5808</v>
      </c>
      <c r="Q2568" s="1" t="s">
        <v>5809</v>
      </c>
      <c r="R2568" s="1">
        <v>2281</v>
      </c>
      <c r="S2568" s="1">
        <v>437</v>
      </c>
      <c r="T2568" s="7" t="s">
        <v>35682</v>
      </c>
      <c r="U2568" s="1" t="s">
        <v>35683</v>
      </c>
      <c r="W2568" s="1" t="s">
        <v>35681</v>
      </c>
      <c r="X2568" s="1">
        <v>0.995</v>
      </c>
      <c r="Y2568" s="1">
        <v>0.998</v>
      </c>
      <c r="Z2568" s="21" t="s">
        <v>5808</v>
      </c>
      <c r="AA2568" s="1" t="s">
        <v>5812</v>
      </c>
      <c r="AB2568" s="1">
        <v>7314</v>
      </c>
      <c r="AC2568" s="1">
        <v>436</v>
      </c>
      <c r="AD2568" s="7" t="s">
        <v>35684</v>
      </c>
      <c r="AE2568" s="1" t="s">
        <v>35685</v>
      </c>
      <c r="AG2568" s="1" t="s">
        <v>8029</v>
      </c>
      <c r="AH2568" s="1">
        <v>0.81200000000000006</v>
      </c>
      <c r="AI2568" s="1">
        <v>0.96099999999999997</v>
      </c>
      <c r="AJ2568" s="21" t="s">
        <v>5808</v>
      </c>
      <c r="AK2568" s="1" t="s">
        <v>5815</v>
      </c>
      <c r="AL2568" s="1">
        <v>2276</v>
      </c>
      <c r="AM2568" s="1">
        <v>436</v>
      </c>
      <c r="AN2568" s="7" t="s">
        <v>35686</v>
      </c>
      <c r="AO2568" s="1" t="s">
        <v>35687</v>
      </c>
      <c r="AQ2568" s="1" t="s">
        <v>35681</v>
      </c>
      <c r="AR2568" s="1">
        <v>0.81200000000000006</v>
      </c>
      <c r="AS2568" s="1">
        <v>0.96099999999999997</v>
      </c>
      <c r="AT2568" s="16" t="s">
        <v>5862</v>
      </c>
      <c r="AU2568" s="1" t="s">
        <v>5818</v>
      </c>
      <c r="AV2568" s="1">
        <v>1455</v>
      </c>
      <c r="AW2568" s="1">
        <v>469</v>
      </c>
      <c r="AX2568" s="7" t="s">
        <v>35688</v>
      </c>
      <c r="AY2568" s="1" t="s">
        <v>35689</v>
      </c>
      <c r="BA2568" s="1" t="s">
        <v>8029</v>
      </c>
      <c r="BB2568" s="1">
        <v>0.46400000000000002</v>
      </c>
      <c r="BC2568" s="1">
        <v>0.872</v>
      </c>
      <c r="BF2568" s="12"/>
    </row>
    <row r="2569" spans="1:58" ht="12" customHeight="1">
      <c r="A2569" s="1" t="s">
        <v>6006</v>
      </c>
      <c r="B2569" s="1">
        <v>5559</v>
      </c>
      <c r="C2569" s="1">
        <v>94</v>
      </c>
      <c r="D2569" s="7" t="s">
        <v>35690</v>
      </c>
      <c r="E2569" s="1" t="s">
        <v>35691</v>
      </c>
      <c r="G2569" s="1" t="s">
        <v>35692</v>
      </c>
      <c r="H2569" s="1" t="s">
        <v>35693</v>
      </c>
      <c r="I2569" s="1" t="s">
        <v>15860</v>
      </c>
      <c r="J2569" s="1">
        <v>1833749</v>
      </c>
      <c r="K2569" s="1">
        <v>1834033</v>
      </c>
      <c r="L2569" s="1" t="s">
        <v>5826</v>
      </c>
      <c r="M2569" s="1" t="s">
        <v>4173</v>
      </c>
      <c r="N2569" s="1" t="s">
        <v>5885</v>
      </c>
      <c r="O2569" s="1" t="str">
        <f t="shared" si="52"/>
        <v/>
      </c>
      <c r="P2569" s="8" t="s">
        <v>5808</v>
      </c>
      <c r="Q2569" s="1" t="s">
        <v>5982</v>
      </c>
      <c r="R2569" s="1">
        <v>4449</v>
      </c>
      <c r="S2569" s="1">
        <v>94</v>
      </c>
      <c r="T2569" s="7" t="s">
        <v>35694</v>
      </c>
      <c r="U2569" s="1" t="s">
        <v>35695</v>
      </c>
      <c r="W2569" s="1" t="s">
        <v>15860</v>
      </c>
      <c r="X2569" s="1">
        <v>1</v>
      </c>
      <c r="Y2569" s="1">
        <v>0.98899999999999999</v>
      </c>
      <c r="Z2569" s="30" t="s">
        <v>5808</v>
      </c>
      <c r="AA2569" s="1" t="s">
        <v>6014</v>
      </c>
      <c r="AB2569" s="1">
        <v>4131</v>
      </c>
      <c r="AC2569" s="1">
        <v>73</v>
      </c>
      <c r="AD2569" s="7" t="s">
        <v>35696</v>
      </c>
      <c r="AE2569" s="1" t="s">
        <v>35697</v>
      </c>
      <c r="AG2569" s="1" t="s">
        <v>15860</v>
      </c>
      <c r="AH2569" s="1">
        <v>0.746</v>
      </c>
      <c r="AI2569" s="1">
        <v>0.90400000000000003</v>
      </c>
      <c r="AJ2569" s="24"/>
      <c r="AT2569" s="16" t="s">
        <v>5862</v>
      </c>
      <c r="AU2569" s="1" t="s">
        <v>5818</v>
      </c>
      <c r="AV2569" s="1">
        <v>2595</v>
      </c>
      <c r="AW2569" s="1">
        <v>98</v>
      </c>
      <c r="AX2569" s="7" t="s">
        <v>35698</v>
      </c>
      <c r="AY2569" s="1" t="s">
        <v>35699</v>
      </c>
      <c r="BA2569" s="1" t="s">
        <v>28946</v>
      </c>
      <c r="BB2569" s="1">
        <v>0.433</v>
      </c>
      <c r="BC2569" s="1">
        <v>0.67300000000000004</v>
      </c>
      <c r="BF2569" s="12"/>
    </row>
    <row r="2570" spans="1:58" ht="12" customHeight="1">
      <c r="A2570" s="1" t="s">
        <v>5799</v>
      </c>
      <c r="B2570" s="1">
        <v>1472</v>
      </c>
      <c r="C2570" s="1">
        <v>256</v>
      </c>
      <c r="D2570" s="7" t="s">
        <v>35700</v>
      </c>
      <c r="E2570" s="1" t="s">
        <v>35701</v>
      </c>
      <c r="G2570" s="1" t="s">
        <v>35702</v>
      </c>
      <c r="H2570" s="1" t="s">
        <v>35703</v>
      </c>
      <c r="I2570" s="1" t="s">
        <v>35704</v>
      </c>
      <c r="J2570" s="1">
        <v>1536737</v>
      </c>
      <c r="K2570" s="1">
        <v>1537507</v>
      </c>
      <c r="L2570" s="1" t="s">
        <v>5806</v>
      </c>
      <c r="M2570" s="1" t="s">
        <v>4173</v>
      </c>
      <c r="N2570" s="1" t="s">
        <v>5885</v>
      </c>
      <c r="O2570" s="1" t="str">
        <f t="shared" si="52"/>
        <v/>
      </c>
      <c r="P2570" s="13" t="s">
        <v>5808</v>
      </c>
      <c r="Q2570" s="1" t="s">
        <v>5809</v>
      </c>
      <c r="R2570" s="1">
        <v>3131</v>
      </c>
      <c r="S2570" s="1">
        <v>257</v>
      </c>
      <c r="T2570" s="7" t="s">
        <v>35705</v>
      </c>
      <c r="U2570" s="1" t="s">
        <v>35706</v>
      </c>
      <c r="W2570" s="1" t="s">
        <v>35704</v>
      </c>
      <c r="X2570" s="1">
        <v>0.996</v>
      </c>
      <c r="Y2570" s="1">
        <v>0.996</v>
      </c>
      <c r="Z2570" s="21" t="s">
        <v>5808</v>
      </c>
      <c r="AA2570" s="1" t="s">
        <v>5812</v>
      </c>
      <c r="AB2570" s="1">
        <v>5868</v>
      </c>
      <c r="AC2570" s="1">
        <v>257</v>
      </c>
      <c r="AD2570" s="7" t="s">
        <v>35707</v>
      </c>
      <c r="AE2570" s="1" t="s">
        <v>35708</v>
      </c>
      <c r="AG2570" s="1" t="s">
        <v>16276</v>
      </c>
      <c r="AH2570" s="1">
        <v>0.80500000000000005</v>
      </c>
      <c r="AI2570" s="1">
        <v>0.996</v>
      </c>
      <c r="AJ2570" s="21" t="s">
        <v>5808</v>
      </c>
      <c r="AK2570" s="1" t="s">
        <v>5815</v>
      </c>
      <c r="AL2570" s="1">
        <v>965</v>
      </c>
      <c r="AM2570" s="1">
        <v>257</v>
      </c>
      <c r="AN2570" s="7" t="s">
        <v>35709</v>
      </c>
      <c r="AO2570" s="1" t="s">
        <v>35710</v>
      </c>
      <c r="AQ2570" s="1" t="s">
        <v>15344</v>
      </c>
      <c r="AR2570" s="1">
        <v>0.81699999999999995</v>
      </c>
      <c r="AS2570" s="1">
        <v>0.996</v>
      </c>
      <c r="AT2570" s="21" t="s">
        <v>5808</v>
      </c>
      <c r="AU2570" s="1" t="s">
        <v>5818</v>
      </c>
      <c r="AV2570" s="1">
        <v>2168</v>
      </c>
      <c r="AW2570" s="1">
        <v>257</v>
      </c>
      <c r="AX2570" s="7" t="s">
        <v>35711</v>
      </c>
      <c r="AY2570" s="1" t="s">
        <v>35712</v>
      </c>
      <c r="BA2570" s="1" t="s">
        <v>35704</v>
      </c>
      <c r="BB2570" s="1">
        <v>0.84799999999999998</v>
      </c>
      <c r="BC2570" s="1">
        <v>0.996</v>
      </c>
      <c r="BF2570" s="12"/>
    </row>
    <row r="2571" spans="1:58" ht="12" customHeight="1">
      <c r="A2571" s="1" t="s">
        <v>5799</v>
      </c>
      <c r="B2571" s="1">
        <v>877</v>
      </c>
      <c r="C2571" s="1">
        <v>211</v>
      </c>
      <c r="D2571" s="7" t="s">
        <v>35713</v>
      </c>
      <c r="E2571" s="1" t="s">
        <v>35714</v>
      </c>
      <c r="F2571" s="1" t="s">
        <v>35715</v>
      </c>
      <c r="G2571" s="1" t="s">
        <v>35716</v>
      </c>
      <c r="H2571" s="1" t="s">
        <v>14397</v>
      </c>
      <c r="I2571" s="1" t="s">
        <v>8509</v>
      </c>
      <c r="J2571" s="1">
        <v>941844</v>
      </c>
      <c r="K2571" s="1">
        <v>942479</v>
      </c>
      <c r="L2571" s="1" t="s">
        <v>5826</v>
      </c>
      <c r="M2571" s="1" t="s">
        <v>5</v>
      </c>
      <c r="N2571" s="1" t="s">
        <v>5885</v>
      </c>
      <c r="O2571" s="1" t="str">
        <f t="shared" si="52"/>
        <v/>
      </c>
      <c r="P2571" s="13" t="s">
        <v>5808</v>
      </c>
      <c r="Q2571" s="1" t="s">
        <v>5809</v>
      </c>
      <c r="R2571" s="1">
        <v>312</v>
      </c>
      <c r="S2571" s="1">
        <v>211</v>
      </c>
      <c r="T2571" s="7" t="s">
        <v>35717</v>
      </c>
      <c r="U2571" s="1" t="s">
        <v>35718</v>
      </c>
      <c r="W2571" s="1" t="s">
        <v>8509</v>
      </c>
      <c r="X2571" s="1">
        <v>0.995</v>
      </c>
      <c r="Y2571" s="1">
        <v>0.995</v>
      </c>
      <c r="Z2571" s="21" t="s">
        <v>5808</v>
      </c>
      <c r="AA2571" s="1" t="s">
        <v>5812</v>
      </c>
      <c r="AB2571" s="1">
        <v>5730</v>
      </c>
      <c r="AC2571" s="1">
        <v>213</v>
      </c>
      <c r="AD2571" s="7" t="s">
        <v>35719</v>
      </c>
      <c r="AE2571" s="1" t="s">
        <v>35720</v>
      </c>
      <c r="AG2571" s="1" t="s">
        <v>8509</v>
      </c>
      <c r="AH2571" s="1">
        <v>0.81499999999999995</v>
      </c>
      <c r="AI2571" s="1">
        <v>0.98599999999999999</v>
      </c>
      <c r="AJ2571" s="21" t="s">
        <v>5808</v>
      </c>
      <c r="AK2571" s="1" t="s">
        <v>5815</v>
      </c>
      <c r="AL2571" s="1">
        <v>833</v>
      </c>
      <c r="AM2571" s="1">
        <v>212</v>
      </c>
      <c r="AN2571" s="7" t="s">
        <v>35721</v>
      </c>
      <c r="AO2571" s="1" t="s">
        <v>35722</v>
      </c>
      <c r="AQ2571" s="1" t="s">
        <v>8509</v>
      </c>
      <c r="AR2571" s="1">
        <v>0.80700000000000005</v>
      </c>
      <c r="AS2571" s="1">
        <v>0.995</v>
      </c>
      <c r="AT2571" s="23" t="s">
        <v>5808</v>
      </c>
      <c r="AU2571" s="1" t="s">
        <v>5818</v>
      </c>
      <c r="AV2571" s="1">
        <v>1478</v>
      </c>
      <c r="AW2571" s="1">
        <v>212</v>
      </c>
      <c r="AX2571" s="7" t="s">
        <v>35723</v>
      </c>
      <c r="AY2571" s="1" t="s">
        <v>35724</v>
      </c>
      <c r="AZ2571" s="1" t="s">
        <v>35725</v>
      </c>
      <c r="BA2571" s="1" t="s">
        <v>8509</v>
      </c>
      <c r="BB2571" s="1">
        <v>0.36</v>
      </c>
      <c r="BC2571" s="1">
        <v>0.92500000000000004</v>
      </c>
      <c r="BF2571" s="12"/>
    </row>
    <row r="2572" spans="1:58" ht="12" customHeight="1">
      <c r="A2572" s="1" t="s">
        <v>5799</v>
      </c>
      <c r="B2572" s="1">
        <v>3133</v>
      </c>
      <c r="C2572" s="1">
        <v>268</v>
      </c>
      <c r="D2572" s="7" t="s">
        <v>35726</v>
      </c>
      <c r="E2572" s="1" t="s">
        <v>35727</v>
      </c>
      <c r="G2572" s="1" t="s">
        <v>35728</v>
      </c>
      <c r="H2572" s="1" t="s">
        <v>35729</v>
      </c>
      <c r="I2572" s="1" t="s">
        <v>27642</v>
      </c>
      <c r="J2572" s="1">
        <v>3286594</v>
      </c>
      <c r="K2572" s="1">
        <v>3287400</v>
      </c>
      <c r="L2572" s="1" t="s">
        <v>5806</v>
      </c>
      <c r="M2572" s="1" t="s">
        <v>5</v>
      </c>
      <c r="N2572" s="1" t="s">
        <v>5885</v>
      </c>
      <c r="O2572" s="1" t="str">
        <f t="shared" si="52"/>
        <v/>
      </c>
      <c r="P2572" s="8" t="s">
        <v>5808</v>
      </c>
      <c r="Q2572" s="1" t="s">
        <v>5809</v>
      </c>
      <c r="R2572" s="1">
        <v>2130</v>
      </c>
      <c r="S2572" s="1">
        <v>268</v>
      </c>
      <c r="T2572" s="7" t="s">
        <v>35730</v>
      </c>
      <c r="U2572" s="1" t="s">
        <v>35731</v>
      </c>
      <c r="W2572" s="1" t="s">
        <v>27642</v>
      </c>
      <c r="X2572" s="1">
        <v>1</v>
      </c>
      <c r="Y2572" s="1">
        <v>0.996</v>
      </c>
      <c r="Z2572" s="21" t="s">
        <v>5808</v>
      </c>
      <c r="AA2572" s="1" t="s">
        <v>5873</v>
      </c>
      <c r="AB2572" s="1">
        <v>311</v>
      </c>
      <c r="AC2572" s="1">
        <v>267</v>
      </c>
      <c r="AD2572" s="7" t="s">
        <v>35732</v>
      </c>
      <c r="AE2572" s="1" t="s">
        <v>35733</v>
      </c>
      <c r="AG2572" s="1" t="s">
        <v>27642</v>
      </c>
      <c r="AH2572" s="1">
        <v>0.81100000000000005</v>
      </c>
      <c r="AI2572" s="1">
        <v>0.98099999999999998</v>
      </c>
      <c r="AJ2572" s="21" t="s">
        <v>5808</v>
      </c>
      <c r="AK2572" s="1" t="s">
        <v>5815</v>
      </c>
      <c r="AL2572" s="1">
        <v>2797</v>
      </c>
      <c r="AM2572" s="1">
        <v>267</v>
      </c>
      <c r="AN2572" s="7" t="s">
        <v>35734</v>
      </c>
      <c r="AO2572" s="1" t="s">
        <v>35735</v>
      </c>
      <c r="AQ2572" s="1" t="s">
        <v>27642</v>
      </c>
      <c r="AR2572" s="1">
        <v>0.80600000000000005</v>
      </c>
      <c r="AS2572" s="1">
        <v>0.996</v>
      </c>
      <c r="AT2572" s="24"/>
      <c r="BF2572" s="12"/>
    </row>
    <row r="2573" spans="1:58" ht="12" customHeight="1">
      <c r="A2573" s="1" t="s">
        <v>6006</v>
      </c>
      <c r="B2573" s="1">
        <v>5037</v>
      </c>
      <c r="C2573" s="1">
        <v>504</v>
      </c>
      <c r="D2573" s="7" t="s">
        <v>35736</v>
      </c>
      <c r="E2573" s="1" t="s">
        <v>35737</v>
      </c>
      <c r="G2573" s="1" t="s">
        <v>35738</v>
      </c>
      <c r="H2573" s="1" t="s">
        <v>8028</v>
      </c>
      <c r="I2573" s="1" t="s">
        <v>8029</v>
      </c>
      <c r="J2573" s="1">
        <v>1228206</v>
      </c>
      <c r="K2573" s="1">
        <v>1229720</v>
      </c>
      <c r="L2573" s="1" t="s">
        <v>5826</v>
      </c>
      <c r="M2573" s="1" t="s">
        <v>2539</v>
      </c>
      <c r="N2573" s="1" t="s">
        <v>5885</v>
      </c>
      <c r="O2573" s="1" t="str">
        <f t="shared" si="52"/>
        <v/>
      </c>
      <c r="P2573" s="20" t="s">
        <v>5808</v>
      </c>
      <c r="Q2573" s="1" t="s">
        <v>5982</v>
      </c>
      <c r="R2573" s="1">
        <v>4859</v>
      </c>
      <c r="S2573" s="1">
        <v>504</v>
      </c>
      <c r="T2573" s="7" t="s">
        <v>35739</v>
      </c>
      <c r="U2573" s="1" t="s">
        <v>35740</v>
      </c>
      <c r="W2573" s="1" t="s">
        <v>8029</v>
      </c>
      <c r="X2573" s="1">
        <v>0.98799999999999999</v>
      </c>
      <c r="Y2573" s="1">
        <v>0.998</v>
      </c>
      <c r="Z2573" s="43" t="s">
        <v>5808</v>
      </c>
      <c r="AA2573" s="1" t="s">
        <v>6031</v>
      </c>
      <c r="AB2573" s="1">
        <v>1037</v>
      </c>
      <c r="AC2573" s="1">
        <v>509</v>
      </c>
      <c r="AD2573" s="7" t="s">
        <v>35741</v>
      </c>
      <c r="AE2573" s="1" t="s">
        <v>35742</v>
      </c>
      <c r="AG2573" s="1" t="s">
        <v>8029</v>
      </c>
      <c r="AH2573" s="1">
        <v>0.81599999999999995</v>
      </c>
      <c r="AI2573" s="1">
        <v>0.90800000000000003</v>
      </c>
      <c r="AJ2573" s="43" t="s">
        <v>5808</v>
      </c>
      <c r="AK2573" s="1" t="s">
        <v>6017</v>
      </c>
      <c r="AL2573" s="1">
        <v>4311</v>
      </c>
      <c r="AM2573" s="1">
        <v>509</v>
      </c>
      <c r="AN2573" s="7" t="s">
        <v>35743</v>
      </c>
      <c r="AO2573" s="1" t="s">
        <v>35744</v>
      </c>
      <c r="AQ2573" s="1" t="s">
        <v>8029</v>
      </c>
      <c r="AR2573" s="1">
        <v>0.81299999999999994</v>
      </c>
      <c r="AS2573" s="1">
        <v>0.91400000000000003</v>
      </c>
      <c r="AT2573" s="18" t="s">
        <v>5808</v>
      </c>
      <c r="AU2573" s="1" t="s">
        <v>5818</v>
      </c>
      <c r="AV2573" s="1">
        <v>253</v>
      </c>
      <c r="AW2573" s="1">
        <v>501</v>
      </c>
      <c r="AX2573" s="7" t="s">
        <v>29981</v>
      </c>
      <c r="AY2573" s="1" t="s">
        <v>29982</v>
      </c>
      <c r="BA2573" s="1" t="s">
        <v>8029</v>
      </c>
      <c r="BB2573" s="1">
        <v>0.40500000000000003</v>
      </c>
      <c r="BC2573" s="1">
        <v>0.97799999999999998</v>
      </c>
      <c r="BF2573" s="12"/>
    </row>
    <row r="2574" spans="1:58" ht="12" customHeight="1">
      <c r="A2574" s="1" t="s">
        <v>5799</v>
      </c>
      <c r="B2574" s="1">
        <v>3131</v>
      </c>
      <c r="C2574" s="1">
        <v>553</v>
      </c>
      <c r="D2574" s="7" t="s">
        <v>35745</v>
      </c>
      <c r="E2574" s="1" t="s">
        <v>35746</v>
      </c>
      <c r="G2574" s="1" t="s">
        <v>35747</v>
      </c>
      <c r="H2574" s="1" t="s">
        <v>35748</v>
      </c>
      <c r="I2574" s="1" t="s">
        <v>35749</v>
      </c>
      <c r="J2574" s="1">
        <v>3283700</v>
      </c>
      <c r="K2574" s="1">
        <v>3285361</v>
      </c>
      <c r="L2574" s="1" t="s">
        <v>5826</v>
      </c>
      <c r="M2574" s="1" t="s">
        <v>5</v>
      </c>
      <c r="N2574" s="1" t="s">
        <v>5885</v>
      </c>
      <c r="O2574" s="1" t="str">
        <f t="shared" si="52"/>
        <v/>
      </c>
      <c r="P2574" s="17" t="s">
        <v>5808</v>
      </c>
      <c r="Q2574" s="1" t="s">
        <v>5809</v>
      </c>
      <c r="R2574" s="1">
        <v>2127</v>
      </c>
      <c r="S2574" s="1">
        <v>553</v>
      </c>
      <c r="T2574" s="7" t="s">
        <v>35750</v>
      </c>
      <c r="U2574" s="1" t="s">
        <v>35751</v>
      </c>
      <c r="W2574" s="1" t="s">
        <v>35749</v>
      </c>
      <c r="X2574" s="1">
        <v>0.99299999999999999</v>
      </c>
      <c r="Y2574" s="1">
        <v>0.998</v>
      </c>
      <c r="Z2574" s="21" t="s">
        <v>5808</v>
      </c>
      <c r="AA2574" s="1" t="s">
        <v>5873</v>
      </c>
      <c r="AB2574" s="1">
        <v>312</v>
      </c>
      <c r="AC2574" s="1">
        <v>550</v>
      </c>
      <c r="AD2574" s="7" t="s">
        <v>35752</v>
      </c>
      <c r="AE2574" s="1" t="s">
        <v>35753</v>
      </c>
      <c r="AG2574" s="1" t="s">
        <v>35749</v>
      </c>
      <c r="AH2574" s="1">
        <v>0.82</v>
      </c>
      <c r="AI2574" s="1">
        <v>0.995</v>
      </c>
      <c r="AJ2574" s="21" t="s">
        <v>5808</v>
      </c>
      <c r="AK2574" s="1" t="s">
        <v>5815</v>
      </c>
      <c r="AL2574" s="1">
        <v>2796</v>
      </c>
      <c r="AM2574" s="1">
        <v>555</v>
      </c>
      <c r="AN2574" s="7" t="s">
        <v>35754</v>
      </c>
      <c r="AO2574" s="1" t="s">
        <v>35755</v>
      </c>
      <c r="AQ2574" s="1" t="s">
        <v>35749</v>
      </c>
      <c r="AR2574" s="1">
        <v>0.80300000000000005</v>
      </c>
      <c r="AS2574" s="1">
        <v>0.995</v>
      </c>
      <c r="AT2574" s="24"/>
      <c r="BF2574" s="12"/>
    </row>
    <row r="2575" spans="1:58" ht="12" customHeight="1">
      <c r="A2575" s="1" t="s">
        <v>5799</v>
      </c>
      <c r="B2575" s="1">
        <v>2125</v>
      </c>
      <c r="C2575" s="1">
        <v>332</v>
      </c>
      <c r="D2575" s="7" t="s">
        <v>35756</v>
      </c>
      <c r="E2575" s="1" t="s">
        <v>35757</v>
      </c>
      <c r="G2575" s="1" t="s">
        <v>35758</v>
      </c>
      <c r="H2575" s="1" t="s">
        <v>35759</v>
      </c>
      <c r="I2575" s="1" t="s">
        <v>35760</v>
      </c>
      <c r="J2575" s="1">
        <v>2244423</v>
      </c>
      <c r="K2575" s="1">
        <v>2245421</v>
      </c>
      <c r="L2575" s="1" t="s">
        <v>5806</v>
      </c>
      <c r="M2575" s="1" t="s">
        <v>4173</v>
      </c>
      <c r="N2575" s="1" t="s">
        <v>5885</v>
      </c>
      <c r="O2575" s="1" t="str">
        <f t="shared" si="52"/>
        <v/>
      </c>
      <c r="P2575" s="10" t="s">
        <v>5808</v>
      </c>
      <c r="Q2575" s="1" t="s">
        <v>5809</v>
      </c>
      <c r="R2575" s="1">
        <v>1308</v>
      </c>
      <c r="S2575" s="1">
        <v>336</v>
      </c>
      <c r="T2575" s="7" t="s">
        <v>35761</v>
      </c>
      <c r="U2575" s="1" t="s">
        <v>35762</v>
      </c>
      <c r="W2575" s="1" t="s">
        <v>35760</v>
      </c>
      <c r="X2575" s="1">
        <v>0.97299999999999998</v>
      </c>
      <c r="Y2575" s="1">
        <v>0.997</v>
      </c>
      <c r="Z2575" s="25" t="s">
        <v>5808</v>
      </c>
      <c r="AA2575" s="1" t="s">
        <v>5812</v>
      </c>
      <c r="AB2575" s="1">
        <v>6984</v>
      </c>
      <c r="AC2575" s="1">
        <v>305</v>
      </c>
      <c r="AD2575" s="7" t="s">
        <v>35763</v>
      </c>
      <c r="AE2575" s="1" t="s">
        <v>35764</v>
      </c>
      <c r="AG2575" s="1" t="s">
        <v>6246</v>
      </c>
      <c r="AH2575" s="1">
        <v>0.77100000000000002</v>
      </c>
      <c r="AI2575" s="1">
        <v>0.84299999999999997</v>
      </c>
      <c r="AT2575" s="24"/>
      <c r="BF2575" s="12"/>
    </row>
    <row r="2576" spans="1:58" ht="12" customHeight="1">
      <c r="A2576" s="1" t="s">
        <v>5799</v>
      </c>
      <c r="B2576" s="1">
        <v>680</v>
      </c>
      <c r="C2576" s="1">
        <v>144</v>
      </c>
      <c r="D2576" s="7" t="s">
        <v>35765</v>
      </c>
      <c r="E2576" s="1" t="s">
        <v>35766</v>
      </c>
      <c r="G2576" s="1" t="s">
        <v>35767</v>
      </c>
      <c r="H2576" s="1" t="s">
        <v>35768</v>
      </c>
      <c r="I2576" s="1" t="s">
        <v>31875</v>
      </c>
      <c r="J2576" s="1">
        <v>709375</v>
      </c>
      <c r="K2576" s="1">
        <v>709809</v>
      </c>
      <c r="L2576" s="1" t="s">
        <v>5806</v>
      </c>
      <c r="M2576" s="1" t="s">
        <v>5</v>
      </c>
      <c r="N2576" s="1" t="s">
        <v>5885</v>
      </c>
      <c r="O2576" s="1" t="str">
        <f t="shared" si="52"/>
        <v/>
      </c>
      <c r="P2576" s="8" t="s">
        <v>5808</v>
      </c>
      <c r="Q2576" s="1" t="s">
        <v>5809</v>
      </c>
      <c r="R2576" s="1">
        <v>171</v>
      </c>
      <c r="S2576" s="1">
        <v>144</v>
      </c>
      <c r="T2576" s="7" t="s">
        <v>35769</v>
      </c>
      <c r="U2576" s="1" t="s">
        <v>35770</v>
      </c>
      <c r="W2576" s="1" t="s">
        <v>31875</v>
      </c>
      <c r="X2576" s="1">
        <v>1</v>
      </c>
      <c r="Y2576" s="1">
        <v>0.99299999999999999</v>
      </c>
      <c r="Z2576" s="30" t="s">
        <v>5808</v>
      </c>
      <c r="AA2576" s="1" t="s">
        <v>5812</v>
      </c>
      <c r="AB2576" s="1">
        <v>5592</v>
      </c>
      <c r="AC2576" s="1">
        <v>148</v>
      </c>
      <c r="AD2576" s="7" t="s">
        <v>35771</v>
      </c>
      <c r="AE2576" s="1" t="s">
        <v>35772</v>
      </c>
      <c r="AG2576" s="1" t="s">
        <v>31875</v>
      </c>
      <c r="AH2576" s="1">
        <v>0.79700000000000004</v>
      </c>
      <c r="AI2576" s="1">
        <v>0.95899999999999996</v>
      </c>
      <c r="AJ2576" s="21" t="s">
        <v>5808</v>
      </c>
      <c r="AK2576" s="1" t="s">
        <v>5815</v>
      </c>
      <c r="AL2576" s="1">
        <v>696</v>
      </c>
      <c r="AM2576" s="1">
        <v>148</v>
      </c>
      <c r="AN2576" s="7" t="s">
        <v>35773</v>
      </c>
      <c r="AO2576" s="1" t="s">
        <v>35774</v>
      </c>
      <c r="AQ2576" s="1" t="s">
        <v>31875</v>
      </c>
      <c r="AR2576" s="1">
        <v>0.81799999999999995</v>
      </c>
      <c r="AS2576" s="1">
        <v>0.95899999999999996</v>
      </c>
      <c r="AT2576" s="34" t="s">
        <v>5862</v>
      </c>
      <c r="AU2576" s="1" t="s">
        <v>5818</v>
      </c>
      <c r="AV2576" s="1">
        <v>1705</v>
      </c>
      <c r="AW2576" s="1">
        <v>144</v>
      </c>
      <c r="AX2576" s="7" t="s">
        <v>35775</v>
      </c>
      <c r="AY2576" s="1" t="s">
        <v>35776</v>
      </c>
      <c r="BA2576" s="1" t="s">
        <v>35777</v>
      </c>
      <c r="BB2576" s="1">
        <v>0.27900000000000003</v>
      </c>
      <c r="BC2576" s="1">
        <v>0.76400000000000001</v>
      </c>
      <c r="BF2576" s="12"/>
    </row>
    <row r="2577" spans="1:58" ht="12" customHeight="1">
      <c r="A2577" s="1" t="s">
        <v>5799</v>
      </c>
      <c r="B2577" s="1">
        <v>222</v>
      </c>
      <c r="C2577" s="1">
        <v>237</v>
      </c>
      <c r="D2577" s="7" t="s">
        <v>35778</v>
      </c>
      <c r="E2577" s="1" t="s">
        <v>35779</v>
      </c>
      <c r="G2577" s="1" t="s">
        <v>35780</v>
      </c>
      <c r="H2577" s="1" t="s">
        <v>35781</v>
      </c>
      <c r="I2577" s="1" t="s">
        <v>35782</v>
      </c>
      <c r="J2577" s="1">
        <v>217630</v>
      </c>
      <c r="K2577" s="1">
        <v>218343</v>
      </c>
      <c r="L2577" s="1" t="s">
        <v>5826</v>
      </c>
      <c r="M2577" s="1" t="s">
        <v>4173</v>
      </c>
      <c r="N2577" s="1" t="s">
        <v>5885</v>
      </c>
      <c r="O2577" s="1" t="str">
        <f t="shared" si="52"/>
        <v/>
      </c>
      <c r="P2577" s="8" t="s">
        <v>5808</v>
      </c>
      <c r="Q2577" s="1" t="s">
        <v>5809</v>
      </c>
      <c r="R2577" s="1">
        <v>3341</v>
      </c>
      <c r="S2577" s="1">
        <v>237</v>
      </c>
      <c r="T2577" s="7" t="s">
        <v>35783</v>
      </c>
      <c r="U2577" s="1" t="s">
        <v>35784</v>
      </c>
      <c r="W2577" s="1" t="s">
        <v>35782</v>
      </c>
      <c r="X2577" s="1">
        <v>1</v>
      </c>
      <c r="Y2577" s="1">
        <v>0.996</v>
      </c>
      <c r="Z2577" s="21" t="s">
        <v>5808</v>
      </c>
      <c r="AA2577" s="1" t="s">
        <v>5812</v>
      </c>
      <c r="AB2577" s="1">
        <v>5205</v>
      </c>
      <c r="AC2577" s="1">
        <v>241</v>
      </c>
      <c r="AD2577" s="7" t="s">
        <v>35785</v>
      </c>
      <c r="AE2577" s="1" t="s">
        <v>35786</v>
      </c>
      <c r="AG2577" s="1" t="s">
        <v>35782</v>
      </c>
      <c r="AH2577" s="1">
        <v>0.83399999999999996</v>
      </c>
      <c r="AI2577" s="1">
        <v>0.996</v>
      </c>
      <c r="AJ2577" s="30" t="s">
        <v>5808</v>
      </c>
      <c r="AK2577" s="1" t="s">
        <v>5815</v>
      </c>
      <c r="AL2577" s="1">
        <v>3323</v>
      </c>
      <c r="AM2577" s="1">
        <v>242</v>
      </c>
      <c r="AN2577" s="7" t="s">
        <v>35787</v>
      </c>
      <c r="AO2577" s="1" t="s">
        <v>35788</v>
      </c>
      <c r="AQ2577" s="1" t="s">
        <v>35782</v>
      </c>
      <c r="AR2577" s="1">
        <v>0.78100000000000003</v>
      </c>
      <c r="AS2577" s="1">
        <v>0.996</v>
      </c>
      <c r="AT2577" s="29" t="s">
        <v>5808</v>
      </c>
      <c r="AU2577" s="1" t="s">
        <v>5818</v>
      </c>
      <c r="AV2577" s="1">
        <v>5831</v>
      </c>
      <c r="AW2577" s="1">
        <v>233</v>
      </c>
      <c r="AX2577" s="7" t="s">
        <v>35789</v>
      </c>
      <c r="AY2577" s="1" t="s">
        <v>35790</v>
      </c>
      <c r="BA2577" s="1" t="s">
        <v>35782</v>
      </c>
      <c r="BB2577" s="1">
        <v>0.25600000000000001</v>
      </c>
      <c r="BC2577" s="1">
        <v>0.91400000000000003</v>
      </c>
      <c r="BF2577" s="12"/>
    </row>
    <row r="2578" spans="1:58" ht="12" customHeight="1">
      <c r="A2578" s="1" t="s">
        <v>5799</v>
      </c>
      <c r="B2578" s="1">
        <v>2577</v>
      </c>
      <c r="C2578" s="1">
        <v>143</v>
      </c>
      <c r="D2578" s="7" t="s">
        <v>35791</v>
      </c>
      <c r="E2578" s="1" t="s">
        <v>35792</v>
      </c>
      <c r="F2578" s="1" t="s">
        <v>35793</v>
      </c>
      <c r="G2578" s="1" t="s">
        <v>35794</v>
      </c>
      <c r="H2578" s="1" t="s">
        <v>35795</v>
      </c>
      <c r="I2578" s="1" t="s">
        <v>35796</v>
      </c>
      <c r="J2578" s="1">
        <v>2733211</v>
      </c>
      <c r="K2578" s="1">
        <v>2733642</v>
      </c>
      <c r="L2578" s="1" t="s">
        <v>5826</v>
      </c>
      <c r="M2578" s="1" t="s">
        <v>4173</v>
      </c>
      <c r="N2578" s="1" t="s">
        <v>5885</v>
      </c>
      <c r="O2578" s="1" t="str">
        <f t="shared" si="52"/>
        <v/>
      </c>
      <c r="P2578" s="8" t="s">
        <v>5808</v>
      </c>
      <c r="Q2578" s="1" t="s">
        <v>5809</v>
      </c>
      <c r="R2578" s="1">
        <v>1726</v>
      </c>
      <c r="S2578" s="1">
        <v>143</v>
      </c>
      <c r="T2578" s="7" t="s">
        <v>35797</v>
      </c>
      <c r="U2578" s="1" t="s">
        <v>35798</v>
      </c>
      <c r="V2578" s="1" t="s">
        <v>35793</v>
      </c>
      <c r="W2578" s="1" t="s">
        <v>35796</v>
      </c>
      <c r="X2578" s="1">
        <v>1</v>
      </c>
      <c r="Y2578" s="1">
        <v>0.99299999999999999</v>
      </c>
      <c r="Z2578" s="43" t="s">
        <v>5808</v>
      </c>
      <c r="AA2578" s="1" t="s">
        <v>5812</v>
      </c>
      <c r="AB2578" s="1">
        <v>6289</v>
      </c>
      <c r="AC2578" s="1">
        <v>141</v>
      </c>
      <c r="AD2578" s="7" t="s">
        <v>35799</v>
      </c>
      <c r="AE2578" s="1" t="s">
        <v>35800</v>
      </c>
      <c r="AG2578" s="1" t="s">
        <v>35796</v>
      </c>
      <c r="AH2578" s="1">
        <v>0.81699999999999995</v>
      </c>
      <c r="AI2578" s="1">
        <v>0.98599999999999999</v>
      </c>
      <c r="AJ2578" s="25" t="s">
        <v>5808</v>
      </c>
      <c r="AK2578" s="1" t="s">
        <v>5815</v>
      </c>
      <c r="AL2578" s="1">
        <v>1342</v>
      </c>
      <c r="AM2578" s="1">
        <v>113</v>
      </c>
      <c r="AN2578" s="7" t="s">
        <v>35801</v>
      </c>
      <c r="AO2578" s="1" t="s">
        <v>35802</v>
      </c>
      <c r="AP2578" s="1" t="s">
        <v>35793</v>
      </c>
      <c r="AQ2578" s="1" t="s">
        <v>35796</v>
      </c>
      <c r="AR2578" s="1">
        <v>0.79800000000000004</v>
      </c>
      <c r="AS2578" s="1">
        <v>0.98199999999999998</v>
      </c>
      <c r="AT2578" s="18" t="s">
        <v>5808</v>
      </c>
      <c r="AU2578" s="1" t="s">
        <v>5818</v>
      </c>
      <c r="AV2578" s="1">
        <v>1416</v>
      </c>
      <c r="AW2578" s="1">
        <v>94</v>
      </c>
      <c r="AX2578" s="7" t="s">
        <v>35803</v>
      </c>
      <c r="AY2578" s="1" t="s">
        <v>35804</v>
      </c>
      <c r="AZ2578" s="1" t="s">
        <v>35793</v>
      </c>
      <c r="BA2578" s="1" t="s">
        <v>35796</v>
      </c>
      <c r="BB2578" s="1">
        <v>0.45200000000000001</v>
      </c>
      <c r="BC2578" s="1">
        <v>0.88300000000000001</v>
      </c>
      <c r="BF2578" s="12"/>
    </row>
    <row r="2579" spans="1:58" ht="12" customHeight="1">
      <c r="A2579" s="1" t="s">
        <v>5799</v>
      </c>
      <c r="B2579" s="1">
        <v>498</v>
      </c>
      <c r="C2579" s="1">
        <v>135</v>
      </c>
      <c r="D2579" s="7" t="s">
        <v>35805</v>
      </c>
      <c r="E2579" s="1" t="s">
        <v>35806</v>
      </c>
      <c r="G2579" s="1" t="s">
        <v>35807</v>
      </c>
      <c r="H2579" s="1" t="s">
        <v>35808</v>
      </c>
      <c r="I2579" s="1" t="s">
        <v>35809</v>
      </c>
      <c r="J2579" s="1">
        <v>484813</v>
      </c>
      <c r="K2579" s="1">
        <v>485220</v>
      </c>
      <c r="L2579" s="1" t="s">
        <v>5806</v>
      </c>
      <c r="M2579" s="1" t="s">
        <v>4173</v>
      </c>
      <c r="N2579" s="1" t="s">
        <v>5885</v>
      </c>
      <c r="O2579" s="1" t="str">
        <f t="shared" si="52"/>
        <v/>
      </c>
      <c r="P2579" s="17" t="s">
        <v>5808</v>
      </c>
      <c r="Q2579" s="1" t="s">
        <v>5809</v>
      </c>
      <c r="R2579" s="1">
        <v>3284</v>
      </c>
      <c r="S2579" s="1">
        <v>135</v>
      </c>
      <c r="T2579" s="7" t="s">
        <v>35810</v>
      </c>
      <c r="U2579" s="1" t="s">
        <v>35811</v>
      </c>
      <c r="W2579" s="1" t="s">
        <v>35809</v>
      </c>
      <c r="X2579" s="1">
        <v>0.99299999999999999</v>
      </c>
      <c r="Y2579" s="1">
        <v>0.99299999999999999</v>
      </c>
      <c r="Z2579" s="43" t="s">
        <v>5808</v>
      </c>
      <c r="AA2579" s="1" t="s">
        <v>5812</v>
      </c>
      <c r="AB2579" s="1">
        <v>5462</v>
      </c>
      <c r="AC2579" s="1">
        <v>140</v>
      </c>
      <c r="AD2579" s="7" t="s">
        <v>35812</v>
      </c>
      <c r="AE2579" s="1" t="s">
        <v>35813</v>
      </c>
      <c r="AG2579" s="1" t="s">
        <v>35809</v>
      </c>
      <c r="AH2579" s="1">
        <v>0.80700000000000005</v>
      </c>
      <c r="AI2579" s="1">
        <v>0.95699999999999996</v>
      </c>
      <c r="AJ2579" s="43" t="s">
        <v>5808</v>
      </c>
      <c r="AK2579" s="1" t="s">
        <v>5815</v>
      </c>
      <c r="AL2579" s="1">
        <v>587</v>
      </c>
      <c r="AM2579" s="1">
        <v>140</v>
      </c>
      <c r="AN2579" s="7" t="s">
        <v>35814</v>
      </c>
      <c r="AO2579" s="1" t="s">
        <v>35815</v>
      </c>
      <c r="AQ2579" s="1" t="s">
        <v>35809</v>
      </c>
      <c r="AR2579" s="1">
        <v>0.81499999999999995</v>
      </c>
      <c r="AS2579" s="1">
        <v>0.95699999999999996</v>
      </c>
      <c r="AT2579" s="23" t="s">
        <v>5808</v>
      </c>
      <c r="AU2579" s="1" t="s">
        <v>5818</v>
      </c>
      <c r="AV2579" s="1">
        <v>5674</v>
      </c>
      <c r="AW2579" s="1">
        <v>139</v>
      </c>
      <c r="AX2579" s="7" t="s">
        <v>35816</v>
      </c>
      <c r="AY2579" s="1" t="s">
        <v>35817</v>
      </c>
      <c r="BA2579" s="1" t="s">
        <v>35809</v>
      </c>
      <c r="BB2579" s="1">
        <v>0.35199999999999998</v>
      </c>
      <c r="BC2579" s="1">
        <v>0.76300000000000001</v>
      </c>
      <c r="BF2579" s="12"/>
    </row>
    <row r="2580" spans="1:58" ht="12" customHeight="1">
      <c r="A2580" s="1" t="s">
        <v>5799</v>
      </c>
      <c r="B2580" s="1">
        <v>1668</v>
      </c>
      <c r="C2580" s="1">
        <v>140</v>
      </c>
      <c r="D2580" s="7" t="s">
        <v>35818</v>
      </c>
      <c r="E2580" s="1" t="s">
        <v>35819</v>
      </c>
      <c r="G2580" s="1" t="s">
        <v>35820</v>
      </c>
      <c r="H2580" s="1" t="s">
        <v>35821</v>
      </c>
      <c r="I2580" s="1" t="s">
        <v>6246</v>
      </c>
      <c r="J2580" s="1">
        <v>1723606</v>
      </c>
      <c r="K2580" s="1">
        <v>1724028</v>
      </c>
      <c r="L2580" s="1" t="s">
        <v>5826</v>
      </c>
      <c r="M2580" s="1" t="s">
        <v>4173</v>
      </c>
      <c r="N2580" s="1" t="s">
        <v>5885</v>
      </c>
      <c r="O2580" s="1" t="str">
        <f t="shared" si="52"/>
        <v/>
      </c>
      <c r="P2580" s="17" t="s">
        <v>5808</v>
      </c>
      <c r="Q2580" s="1" t="s">
        <v>5809</v>
      </c>
      <c r="R2580" s="1">
        <v>1415</v>
      </c>
      <c r="S2580" s="1">
        <v>140</v>
      </c>
      <c r="T2580" s="7" t="s">
        <v>35822</v>
      </c>
      <c r="U2580" s="1" t="s">
        <v>35823</v>
      </c>
      <c r="W2580" s="1" t="s">
        <v>6246</v>
      </c>
      <c r="X2580" s="1">
        <v>0.99299999999999999</v>
      </c>
      <c r="Y2580" s="1">
        <v>0.99299999999999999</v>
      </c>
      <c r="Z2580" s="43" t="s">
        <v>5808</v>
      </c>
      <c r="AA2580" s="1" t="s">
        <v>5812</v>
      </c>
      <c r="AB2580" s="1">
        <v>6567</v>
      </c>
      <c r="AC2580" s="1">
        <v>143</v>
      </c>
      <c r="AD2580" s="7" t="s">
        <v>35824</v>
      </c>
      <c r="AE2580" s="1" t="s">
        <v>35825</v>
      </c>
      <c r="AG2580" s="1" t="s">
        <v>6246</v>
      </c>
      <c r="AH2580" s="1">
        <v>0.81799999999999995</v>
      </c>
      <c r="AI2580" s="1">
        <v>0.99299999999999999</v>
      </c>
      <c r="AJ2580" s="43" t="s">
        <v>5808</v>
      </c>
      <c r="AK2580" s="1" t="s">
        <v>5815</v>
      </c>
      <c r="AL2580" s="1">
        <v>1623</v>
      </c>
      <c r="AM2580" s="1">
        <v>143</v>
      </c>
      <c r="AN2580" s="7" t="s">
        <v>35826</v>
      </c>
      <c r="AO2580" s="1" t="s">
        <v>35827</v>
      </c>
      <c r="AQ2580" s="1" t="s">
        <v>6246</v>
      </c>
      <c r="AR2580" s="1">
        <v>0.80400000000000005</v>
      </c>
      <c r="AS2580" s="1">
        <v>0.99299999999999999</v>
      </c>
      <c r="AT2580" s="19" t="s">
        <v>5862</v>
      </c>
      <c r="AU2580" s="1" t="s">
        <v>5818</v>
      </c>
      <c r="AV2580" s="1">
        <v>1215</v>
      </c>
      <c r="AW2580" s="1">
        <v>195</v>
      </c>
      <c r="AX2580" s="7" t="s">
        <v>35828</v>
      </c>
      <c r="AY2580" s="1" t="s">
        <v>35829</v>
      </c>
      <c r="BA2580" s="1" t="s">
        <v>6246</v>
      </c>
      <c r="BB2580" s="1">
        <v>0.33300000000000002</v>
      </c>
      <c r="BC2580" s="1">
        <v>0.45100000000000001</v>
      </c>
      <c r="BF2580" s="12"/>
    </row>
    <row r="2581" spans="1:58" ht="12" customHeight="1">
      <c r="A2581" s="1" t="s">
        <v>5799</v>
      </c>
      <c r="B2581" s="1">
        <v>611</v>
      </c>
      <c r="C2581" s="1">
        <v>184</v>
      </c>
      <c r="D2581" s="7" t="s">
        <v>35830</v>
      </c>
      <c r="E2581" s="1" t="s">
        <v>35831</v>
      </c>
      <c r="F2581" s="1" t="s">
        <v>35832</v>
      </c>
      <c r="G2581" s="1" t="s">
        <v>35833</v>
      </c>
      <c r="H2581" s="1" t="s">
        <v>35834</v>
      </c>
      <c r="I2581" s="1" t="s">
        <v>35835</v>
      </c>
      <c r="J2581" s="1">
        <v>601561</v>
      </c>
      <c r="K2581" s="1">
        <v>602115</v>
      </c>
      <c r="L2581" s="1" t="s">
        <v>5806</v>
      </c>
      <c r="M2581" s="1" t="s">
        <v>5</v>
      </c>
      <c r="N2581" s="1" t="s">
        <v>5885</v>
      </c>
      <c r="O2581" s="1" t="str">
        <f t="shared" si="52"/>
        <v/>
      </c>
      <c r="P2581" s="21" t="s">
        <v>5808</v>
      </c>
      <c r="Q2581" s="1" t="s">
        <v>5809</v>
      </c>
      <c r="R2581" s="1">
        <v>3170</v>
      </c>
      <c r="S2581" s="1">
        <v>199</v>
      </c>
      <c r="T2581" s="7" t="s">
        <v>35836</v>
      </c>
      <c r="U2581" s="1" t="s">
        <v>35837</v>
      </c>
      <c r="V2581" s="1" t="s">
        <v>35832</v>
      </c>
      <c r="W2581" s="1" t="s">
        <v>35835</v>
      </c>
      <c r="X2581" s="1">
        <v>0.86899999999999999</v>
      </c>
      <c r="Y2581" s="1">
        <v>0.995</v>
      </c>
      <c r="Z2581" s="43" t="s">
        <v>5808</v>
      </c>
      <c r="AA2581" s="1" t="s">
        <v>5812</v>
      </c>
      <c r="AB2581" s="1">
        <v>5554</v>
      </c>
      <c r="AC2581" s="1">
        <v>185</v>
      </c>
      <c r="AD2581" s="7" t="s">
        <v>35838</v>
      </c>
      <c r="AE2581" s="1" t="s">
        <v>35839</v>
      </c>
      <c r="AG2581" s="1" t="s">
        <v>35835</v>
      </c>
      <c r="AH2581" s="1">
        <v>0.88100000000000001</v>
      </c>
      <c r="AI2581" s="1">
        <v>0.995</v>
      </c>
      <c r="AJ2581" s="43" t="s">
        <v>5808</v>
      </c>
      <c r="AK2581" s="1" t="s">
        <v>5815</v>
      </c>
      <c r="AL2581" s="1">
        <v>678</v>
      </c>
      <c r="AM2581" s="1">
        <v>182</v>
      </c>
      <c r="AN2581" s="7" t="s">
        <v>35840</v>
      </c>
      <c r="AO2581" s="1" t="s">
        <v>35841</v>
      </c>
      <c r="AQ2581" s="1" t="s">
        <v>35835</v>
      </c>
      <c r="AR2581" s="1">
        <v>0.86399999999999999</v>
      </c>
      <c r="AS2581" s="1">
        <v>0.995</v>
      </c>
      <c r="AT2581" s="30" t="s">
        <v>5808</v>
      </c>
      <c r="AU2581" s="1" t="s">
        <v>5818</v>
      </c>
      <c r="AV2581" s="1">
        <v>756</v>
      </c>
      <c r="AW2581" s="1">
        <v>165</v>
      </c>
      <c r="AX2581" s="7" t="s">
        <v>35842</v>
      </c>
      <c r="AY2581" s="1" t="s">
        <v>35843</v>
      </c>
      <c r="AZ2581" s="1" t="s">
        <v>35832</v>
      </c>
      <c r="BA2581" s="1" t="s">
        <v>35835</v>
      </c>
      <c r="BB2581" s="1">
        <v>0.70299999999999996</v>
      </c>
      <c r="BC2581" s="1">
        <v>0.66700000000000004</v>
      </c>
      <c r="BF2581" s="12"/>
    </row>
    <row r="2582" spans="1:58" ht="12" customHeight="1">
      <c r="A2582" s="1" t="s">
        <v>5799</v>
      </c>
      <c r="B2582" s="1">
        <v>937</v>
      </c>
      <c r="C2582" s="1">
        <v>347</v>
      </c>
      <c r="D2582" s="7" t="s">
        <v>35844</v>
      </c>
      <c r="E2582" s="1" t="s">
        <v>35845</v>
      </c>
      <c r="F2582" s="1" t="s">
        <v>35846</v>
      </c>
      <c r="G2582" s="1" t="s">
        <v>35847</v>
      </c>
      <c r="H2582" s="1" t="s">
        <v>35848</v>
      </c>
      <c r="I2582" s="1" t="s">
        <v>35849</v>
      </c>
      <c r="J2582" s="1">
        <v>1007941</v>
      </c>
      <c r="K2582" s="1">
        <v>1008984</v>
      </c>
      <c r="L2582" s="1" t="s">
        <v>5806</v>
      </c>
      <c r="M2582" s="1" t="s">
        <v>5</v>
      </c>
      <c r="N2582" s="1" t="s">
        <v>5885</v>
      </c>
      <c r="O2582" s="1" t="str">
        <f t="shared" si="52"/>
        <v/>
      </c>
      <c r="P2582" s="13" t="s">
        <v>5808</v>
      </c>
      <c r="Q2582" s="1" t="s">
        <v>5809</v>
      </c>
      <c r="R2582" s="1">
        <v>377</v>
      </c>
      <c r="S2582" s="1">
        <v>347</v>
      </c>
      <c r="T2582" s="7" t="s">
        <v>35850</v>
      </c>
      <c r="U2582" s="1" t="s">
        <v>35851</v>
      </c>
      <c r="V2582" s="1" t="s">
        <v>35846</v>
      </c>
      <c r="W2582" s="1" t="s">
        <v>35849</v>
      </c>
      <c r="X2582" s="1">
        <v>0.997</v>
      </c>
      <c r="Y2582" s="1">
        <v>0.997</v>
      </c>
      <c r="Z2582" s="21" t="s">
        <v>5808</v>
      </c>
      <c r="AA2582" s="1" t="s">
        <v>5812</v>
      </c>
      <c r="AB2582" s="1">
        <v>5787</v>
      </c>
      <c r="AC2582" s="1">
        <v>347</v>
      </c>
      <c r="AD2582" s="7" t="s">
        <v>35852</v>
      </c>
      <c r="AE2582" s="1" t="s">
        <v>35853</v>
      </c>
      <c r="AG2582" s="1" t="s">
        <v>35849</v>
      </c>
      <c r="AH2582" s="1">
        <v>0.81</v>
      </c>
      <c r="AI2582" s="1">
        <v>0.997</v>
      </c>
      <c r="AJ2582" s="21" t="s">
        <v>5808</v>
      </c>
      <c r="AK2582" s="1" t="s">
        <v>5815</v>
      </c>
      <c r="AL2582" s="1">
        <v>893</v>
      </c>
      <c r="AM2582" s="1">
        <v>349</v>
      </c>
      <c r="AN2582" s="7" t="s">
        <v>35854</v>
      </c>
      <c r="AO2582" s="1" t="s">
        <v>35855</v>
      </c>
      <c r="AP2582" s="1" t="s">
        <v>35846</v>
      </c>
      <c r="AQ2582" s="1" t="s">
        <v>35849</v>
      </c>
      <c r="AR2582" s="1">
        <v>0.80700000000000005</v>
      </c>
      <c r="AS2582" s="1">
        <v>0.99099999999999999</v>
      </c>
      <c r="AT2582" s="15" t="s">
        <v>5808</v>
      </c>
      <c r="AU2582" s="1" t="s">
        <v>5818</v>
      </c>
      <c r="AV2582" s="1">
        <v>2105</v>
      </c>
      <c r="AW2582" s="1">
        <v>339</v>
      </c>
      <c r="AX2582" s="7" t="s">
        <v>35856</v>
      </c>
      <c r="AY2582" s="1" t="s">
        <v>35857</v>
      </c>
      <c r="AZ2582" s="1" t="s">
        <v>35846</v>
      </c>
      <c r="BA2582" s="1" t="s">
        <v>35849</v>
      </c>
      <c r="BB2582" s="1">
        <v>0.51800000000000002</v>
      </c>
      <c r="BC2582" s="1">
        <v>0.98499999999999999</v>
      </c>
      <c r="BF2582" s="12"/>
    </row>
    <row r="2583" spans="1:58" ht="12" customHeight="1">
      <c r="A2583" s="1" t="s">
        <v>5799</v>
      </c>
      <c r="B2583" s="1">
        <v>2657</v>
      </c>
      <c r="C2583" s="1">
        <v>407</v>
      </c>
      <c r="D2583" s="7" t="s">
        <v>35858</v>
      </c>
      <c r="E2583" s="1" t="s">
        <v>35859</v>
      </c>
      <c r="G2583" s="1" t="s">
        <v>35860</v>
      </c>
      <c r="H2583" s="1" t="s">
        <v>35861</v>
      </c>
      <c r="I2583" s="1" t="s">
        <v>35862</v>
      </c>
      <c r="J2583" s="1">
        <v>2828171</v>
      </c>
      <c r="K2583" s="1">
        <v>2829394</v>
      </c>
      <c r="L2583" s="1" t="s">
        <v>5826</v>
      </c>
      <c r="M2583" s="1" t="s">
        <v>5</v>
      </c>
      <c r="N2583" s="1" t="s">
        <v>5885</v>
      </c>
      <c r="O2583" s="1" t="str">
        <f t="shared" si="52"/>
        <v/>
      </c>
      <c r="P2583" s="33" t="s">
        <v>5808</v>
      </c>
      <c r="Q2583" s="1" t="s">
        <v>5809</v>
      </c>
      <c r="R2583" s="1">
        <v>670</v>
      </c>
      <c r="S2583" s="1">
        <v>407</v>
      </c>
      <c r="T2583" s="7" t="s">
        <v>35863</v>
      </c>
      <c r="U2583" s="1" t="s">
        <v>35864</v>
      </c>
      <c r="V2583" s="1" t="s">
        <v>35865</v>
      </c>
      <c r="W2583" s="1" t="s">
        <v>35862</v>
      </c>
      <c r="X2583" s="1">
        <v>0.998</v>
      </c>
      <c r="Y2583" s="1">
        <v>0.998</v>
      </c>
      <c r="Z2583" s="43" t="s">
        <v>5808</v>
      </c>
      <c r="AA2583" s="1" t="s">
        <v>5812</v>
      </c>
      <c r="AB2583" s="1">
        <v>6214</v>
      </c>
      <c r="AC2583" s="1">
        <v>407</v>
      </c>
      <c r="AD2583" s="7" t="s">
        <v>35866</v>
      </c>
      <c r="AE2583" s="1" t="s">
        <v>35867</v>
      </c>
      <c r="AG2583" s="1" t="s">
        <v>35862</v>
      </c>
      <c r="AH2583" s="1">
        <v>0.80900000000000005</v>
      </c>
      <c r="AI2583" s="1">
        <v>0.99</v>
      </c>
      <c r="AJ2583" s="43" t="s">
        <v>5808</v>
      </c>
      <c r="AK2583" s="1" t="s">
        <v>5815</v>
      </c>
      <c r="AL2583" s="1">
        <v>1277</v>
      </c>
      <c r="AM2583" s="1">
        <v>407</v>
      </c>
      <c r="AN2583" s="7" t="s">
        <v>35868</v>
      </c>
      <c r="AO2583" s="1" t="s">
        <v>35869</v>
      </c>
      <c r="AQ2583" s="1" t="s">
        <v>35862</v>
      </c>
      <c r="AR2583" s="1">
        <v>0.80700000000000005</v>
      </c>
      <c r="AS2583" s="1">
        <v>0.99</v>
      </c>
      <c r="AT2583" s="42" t="s">
        <v>5808</v>
      </c>
      <c r="AU2583" s="1" t="s">
        <v>5818</v>
      </c>
      <c r="AV2583" s="1">
        <v>5636</v>
      </c>
      <c r="AW2583" s="1">
        <v>402</v>
      </c>
      <c r="AX2583" s="7" t="s">
        <v>35870</v>
      </c>
      <c r="AY2583" s="1" t="s">
        <v>35871</v>
      </c>
      <c r="AZ2583" s="1" t="s">
        <v>35865</v>
      </c>
      <c r="BA2583" s="1" t="s">
        <v>35862</v>
      </c>
      <c r="BB2583" s="1">
        <v>0.60299999999999998</v>
      </c>
      <c r="BC2583" s="1">
        <v>0.99299999999999999</v>
      </c>
      <c r="BF2583" s="12"/>
    </row>
    <row r="2584" spans="1:58" ht="12" customHeight="1">
      <c r="A2584" s="1" t="s">
        <v>5799</v>
      </c>
      <c r="B2584" s="1">
        <v>475</v>
      </c>
      <c r="C2584" s="1">
        <v>101</v>
      </c>
      <c r="D2584" s="7" t="s">
        <v>35872</v>
      </c>
      <c r="E2584" s="1" t="s">
        <v>35873</v>
      </c>
      <c r="G2584" s="1" t="s">
        <v>35874</v>
      </c>
      <c r="H2584" s="1" t="s">
        <v>35875</v>
      </c>
      <c r="I2584" s="1" t="s">
        <v>35876</v>
      </c>
      <c r="J2584" s="1">
        <v>459603</v>
      </c>
      <c r="K2584" s="1">
        <v>459908</v>
      </c>
      <c r="L2584" s="1" t="s">
        <v>5806</v>
      </c>
      <c r="M2584" s="1" t="s">
        <v>2539</v>
      </c>
      <c r="N2584" s="1" t="s">
        <v>5885</v>
      </c>
      <c r="O2584" s="1" t="str">
        <f t="shared" si="52"/>
        <v/>
      </c>
      <c r="P2584" s="8" t="s">
        <v>5808</v>
      </c>
      <c r="Q2584" s="1" t="s">
        <v>5809</v>
      </c>
      <c r="R2584" s="1">
        <v>3309</v>
      </c>
      <c r="S2584" s="1">
        <v>101</v>
      </c>
      <c r="T2584" s="7" t="s">
        <v>35877</v>
      </c>
      <c r="U2584" s="1" t="s">
        <v>35878</v>
      </c>
      <c r="W2584" s="1" t="s">
        <v>35876</v>
      </c>
      <c r="X2584" s="1">
        <v>1</v>
      </c>
      <c r="Y2584" s="1">
        <v>0.99</v>
      </c>
      <c r="Z2584" s="43" t="s">
        <v>5808</v>
      </c>
      <c r="AA2584" s="1" t="s">
        <v>5812</v>
      </c>
      <c r="AB2584" s="1">
        <v>5442</v>
      </c>
      <c r="AC2584" s="1">
        <v>101</v>
      </c>
      <c r="AD2584" s="7" t="s">
        <v>35879</v>
      </c>
      <c r="AE2584" s="1" t="s">
        <v>35880</v>
      </c>
      <c r="AG2584" s="1" t="s">
        <v>35876</v>
      </c>
      <c r="AH2584" s="1">
        <v>0.82199999999999995</v>
      </c>
      <c r="AI2584" s="1">
        <v>0.99</v>
      </c>
      <c r="AJ2584" s="25" t="s">
        <v>5808</v>
      </c>
      <c r="AK2584" s="1" t="s">
        <v>5815</v>
      </c>
      <c r="AL2584" s="1">
        <v>565</v>
      </c>
      <c r="AM2584" s="1">
        <v>101</v>
      </c>
      <c r="AN2584" s="7" t="s">
        <v>35881</v>
      </c>
      <c r="AO2584" s="1" t="s">
        <v>35882</v>
      </c>
      <c r="AQ2584" s="1" t="s">
        <v>35876</v>
      </c>
      <c r="AR2584" s="1">
        <v>0.79200000000000004</v>
      </c>
      <c r="AS2584" s="1">
        <v>0.99</v>
      </c>
      <c r="AT2584" s="23" t="s">
        <v>5808</v>
      </c>
      <c r="AU2584" s="1" t="s">
        <v>5818</v>
      </c>
      <c r="AV2584" s="1">
        <v>1842</v>
      </c>
      <c r="AW2584" s="1">
        <v>103</v>
      </c>
      <c r="AX2584" s="7" t="s">
        <v>35883</v>
      </c>
      <c r="AY2584" s="1" t="s">
        <v>35884</v>
      </c>
      <c r="BA2584" s="1" t="s">
        <v>35876</v>
      </c>
      <c r="BB2584" s="1">
        <v>0.35199999999999998</v>
      </c>
      <c r="BC2584" s="1">
        <v>0.874</v>
      </c>
      <c r="BF2584" s="12"/>
    </row>
    <row r="2585" spans="1:58" ht="12" customHeight="1">
      <c r="A2585" s="1" t="s">
        <v>5799</v>
      </c>
      <c r="B2585" s="1">
        <v>2569</v>
      </c>
      <c r="C2585" s="1">
        <v>221</v>
      </c>
      <c r="D2585" s="7" t="s">
        <v>35885</v>
      </c>
      <c r="E2585" s="1" t="s">
        <v>35886</v>
      </c>
      <c r="G2585" s="1" t="s">
        <v>35887</v>
      </c>
      <c r="H2585" s="1" t="s">
        <v>35888</v>
      </c>
      <c r="I2585" s="1" t="s">
        <v>35889</v>
      </c>
      <c r="J2585" s="1">
        <v>2726425</v>
      </c>
      <c r="K2585" s="1">
        <v>2727090</v>
      </c>
      <c r="L2585" s="1" t="s">
        <v>5826</v>
      </c>
      <c r="M2585" s="1" t="s">
        <v>2539</v>
      </c>
      <c r="N2585" s="1" t="s">
        <v>5885</v>
      </c>
      <c r="O2585" s="1" t="str">
        <f t="shared" si="52"/>
        <v/>
      </c>
      <c r="P2585" s="17" t="s">
        <v>5808</v>
      </c>
      <c r="Q2585" s="1" t="s">
        <v>5809</v>
      </c>
      <c r="R2585" s="1">
        <v>1718</v>
      </c>
      <c r="S2585" s="1">
        <v>205</v>
      </c>
      <c r="T2585" s="7" t="s">
        <v>35890</v>
      </c>
      <c r="U2585" s="1" t="s">
        <v>35891</v>
      </c>
      <c r="W2585" s="1" t="s">
        <v>35889</v>
      </c>
      <c r="X2585" s="1">
        <v>0.99</v>
      </c>
      <c r="Y2585" s="1">
        <v>0.995</v>
      </c>
      <c r="Z2585" s="21" t="s">
        <v>5808</v>
      </c>
      <c r="AA2585" s="1" t="s">
        <v>5812</v>
      </c>
      <c r="AB2585" s="1">
        <v>6297</v>
      </c>
      <c r="AC2585" s="1">
        <v>220</v>
      </c>
      <c r="AD2585" s="7" t="s">
        <v>35892</v>
      </c>
      <c r="AE2585" s="1" t="s">
        <v>35893</v>
      </c>
      <c r="AG2585" s="1" t="s">
        <v>35889</v>
      </c>
      <c r="AH2585" s="1">
        <v>0.81</v>
      </c>
      <c r="AI2585" s="1">
        <v>0.995</v>
      </c>
      <c r="AJ2585" s="21" t="s">
        <v>5808</v>
      </c>
      <c r="AK2585" s="1" t="s">
        <v>5815</v>
      </c>
      <c r="AL2585" s="1">
        <v>1354</v>
      </c>
      <c r="AM2585" s="1">
        <v>220</v>
      </c>
      <c r="AN2585" s="7" t="s">
        <v>35894</v>
      </c>
      <c r="AO2585" s="1" t="s">
        <v>35895</v>
      </c>
      <c r="AQ2585" s="1" t="s">
        <v>35889</v>
      </c>
      <c r="AR2585" s="1">
        <v>0.81399999999999995</v>
      </c>
      <c r="AS2585" s="1">
        <v>0.995</v>
      </c>
      <c r="AT2585" s="24"/>
      <c r="BF2585" s="12"/>
    </row>
    <row r="2586" spans="1:58" ht="12" customHeight="1">
      <c r="A2586" s="1" t="s">
        <v>6006</v>
      </c>
      <c r="B2586" s="1">
        <v>6165</v>
      </c>
      <c r="C2586" s="1">
        <v>445</v>
      </c>
      <c r="D2586" s="7" t="s">
        <v>35896</v>
      </c>
      <c r="E2586" s="1" t="s">
        <v>35897</v>
      </c>
      <c r="G2586" s="1" t="s">
        <v>35898</v>
      </c>
      <c r="H2586" s="1" t="s">
        <v>35899</v>
      </c>
      <c r="I2586" s="1" t="s">
        <v>35900</v>
      </c>
      <c r="J2586" s="1">
        <v>2499763</v>
      </c>
      <c r="K2586" s="1">
        <v>2501100</v>
      </c>
      <c r="L2586" s="1" t="s">
        <v>5826</v>
      </c>
      <c r="M2586" s="1" t="s">
        <v>2539</v>
      </c>
      <c r="N2586" s="1" t="s">
        <v>5885</v>
      </c>
      <c r="O2586" s="1" t="str">
        <f t="shared" si="52"/>
        <v/>
      </c>
      <c r="P2586" s="33" t="s">
        <v>5808</v>
      </c>
      <c r="Q2586" s="1" t="s">
        <v>5982</v>
      </c>
      <c r="R2586" s="1">
        <v>3770</v>
      </c>
      <c r="S2586" s="1">
        <v>445</v>
      </c>
      <c r="T2586" s="7" t="s">
        <v>35901</v>
      </c>
      <c r="U2586" s="1" t="s">
        <v>35902</v>
      </c>
      <c r="W2586" s="1" t="s">
        <v>35900</v>
      </c>
      <c r="X2586" s="1">
        <v>0.998</v>
      </c>
      <c r="Y2586" s="1">
        <v>0.998</v>
      </c>
      <c r="Z2586" s="21" t="s">
        <v>5808</v>
      </c>
      <c r="AA2586" s="1" t="s">
        <v>6014</v>
      </c>
      <c r="AB2586" s="1">
        <v>3794</v>
      </c>
      <c r="AC2586" s="1">
        <v>445</v>
      </c>
      <c r="AD2586" s="7" t="s">
        <v>35903</v>
      </c>
      <c r="AE2586" s="1" t="s">
        <v>35904</v>
      </c>
      <c r="AG2586" s="1" t="s">
        <v>35900</v>
      </c>
      <c r="AH2586" s="1">
        <v>0.81599999999999995</v>
      </c>
      <c r="AI2586" s="1">
        <v>0.998</v>
      </c>
      <c r="AJ2586" s="21" t="s">
        <v>5808</v>
      </c>
      <c r="AK2586" s="1" t="s">
        <v>6017</v>
      </c>
      <c r="AL2586" s="1">
        <v>5240</v>
      </c>
      <c r="AM2586" s="1">
        <v>445</v>
      </c>
      <c r="AN2586" s="7" t="s">
        <v>35905</v>
      </c>
      <c r="AO2586" s="1" t="s">
        <v>35906</v>
      </c>
      <c r="AQ2586" s="1" t="s">
        <v>35900</v>
      </c>
      <c r="AR2586" s="1">
        <v>0.8</v>
      </c>
      <c r="AS2586" s="1">
        <v>0.998</v>
      </c>
      <c r="AT2586" s="24"/>
      <c r="BF2586" s="12"/>
    </row>
    <row r="2587" spans="1:58" ht="12" customHeight="1">
      <c r="A2587" s="1" t="s">
        <v>6006</v>
      </c>
      <c r="B2587" s="1">
        <v>6002</v>
      </c>
      <c r="C2587" s="1">
        <v>253</v>
      </c>
      <c r="D2587" s="7" t="s">
        <v>35907</v>
      </c>
      <c r="E2587" s="1" t="s">
        <v>35908</v>
      </c>
      <c r="F2587" s="1" t="s">
        <v>35909</v>
      </c>
      <c r="G2587" s="1" t="s">
        <v>35910</v>
      </c>
      <c r="H2587" s="1" t="s">
        <v>35911</v>
      </c>
      <c r="I2587" s="1" t="s">
        <v>35912</v>
      </c>
      <c r="J2587" s="1">
        <v>2334521</v>
      </c>
      <c r="K2587" s="1">
        <v>2335282</v>
      </c>
      <c r="L2587" s="1" t="s">
        <v>5826</v>
      </c>
      <c r="M2587" s="1" t="s">
        <v>3973</v>
      </c>
      <c r="N2587" s="1" t="s">
        <v>5885</v>
      </c>
      <c r="O2587" s="1" t="str">
        <f t="shared" si="52"/>
        <v/>
      </c>
      <c r="P2587" s="17" t="s">
        <v>5808</v>
      </c>
      <c r="Q2587" s="1" t="s">
        <v>5982</v>
      </c>
      <c r="R2587" s="1">
        <v>5319</v>
      </c>
      <c r="S2587" s="1">
        <v>253</v>
      </c>
      <c r="T2587" s="7" t="s">
        <v>35913</v>
      </c>
      <c r="U2587" s="1" t="s">
        <v>35914</v>
      </c>
      <c r="V2587" s="1" t="s">
        <v>35909</v>
      </c>
      <c r="W2587" s="1" t="s">
        <v>35912</v>
      </c>
      <c r="X2587" s="1">
        <v>0.99199999999999999</v>
      </c>
      <c r="Y2587" s="1">
        <v>0.996</v>
      </c>
      <c r="Z2587" s="21" t="s">
        <v>5808</v>
      </c>
      <c r="AA2587" s="1" t="s">
        <v>6014</v>
      </c>
      <c r="AB2587" s="1">
        <v>3642</v>
      </c>
      <c r="AC2587" s="1">
        <v>233</v>
      </c>
      <c r="AD2587" s="7" t="s">
        <v>35915</v>
      </c>
      <c r="AE2587" s="1" t="s">
        <v>35916</v>
      </c>
      <c r="AG2587" s="1" t="s">
        <v>35912</v>
      </c>
      <c r="AH2587" s="1">
        <v>0.81499999999999995</v>
      </c>
      <c r="AI2587" s="1">
        <v>0.92300000000000004</v>
      </c>
      <c r="AJ2587" s="21" t="s">
        <v>5808</v>
      </c>
      <c r="AK2587" s="1" t="s">
        <v>6017</v>
      </c>
      <c r="AL2587" s="1">
        <v>4968</v>
      </c>
      <c r="AM2587" s="1">
        <v>235</v>
      </c>
      <c r="AN2587" s="7" t="s">
        <v>35917</v>
      </c>
      <c r="AO2587" s="1" t="s">
        <v>35918</v>
      </c>
      <c r="AQ2587" s="1" t="s">
        <v>35912</v>
      </c>
      <c r="AR2587" s="1">
        <v>0.80700000000000005</v>
      </c>
      <c r="AS2587" s="1">
        <v>0.92300000000000004</v>
      </c>
      <c r="AT2587" s="15" t="s">
        <v>5808</v>
      </c>
      <c r="AU2587" s="1" t="s">
        <v>5818</v>
      </c>
      <c r="AV2587" s="1">
        <v>1966</v>
      </c>
      <c r="AW2587" s="1">
        <v>211</v>
      </c>
      <c r="AX2587" s="7" t="s">
        <v>35919</v>
      </c>
      <c r="AY2587" s="1" t="s">
        <v>35920</v>
      </c>
      <c r="BA2587" s="1" t="s">
        <v>35912</v>
      </c>
      <c r="BB2587" s="1">
        <v>0.52100000000000002</v>
      </c>
      <c r="BC2587" s="1">
        <v>0.95699999999999996</v>
      </c>
      <c r="BF2587" s="12"/>
    </row>
    <row r="2588" spans="1:58" ht="12" customHeight="1">
      <c r="A2588" s="1" t="s">
        <v>5799</v>
      </c>
      <c r="B2588" s="1">
        <v>463</v>
      </c>
      <c r="C2588" s="1">
        <v>254</v>
      </c>
      <c r="D2588" s="7" t="s">
        <v>35921</v>
      </c>
      <c r="E2588" s="1" t="s">
        <v>35922</v>
      </c>
      <c r="F2588" s="1" t="s">
        <v>35923</v>
      </c>
      <c r="G2588" s="1" t="s">
        <v>35924</v>
      </c>
      <c r="H2588" s="1" t="s">
        <v>35925</v>
      </c>
      <c r="I2588" s="1" t="s">
        <v>35926</v>
      </c>
      <c r="J2588" s="1">
        <v>446688</v>
      </c>
      <c r="K2588" s="1">
        <v>447452</v>
      </c>
      <c r="L2588" s="1" t="s">
        <v>5806</v>
      </c>
      <c r="M2588" s="1" t="s">
        <v>5</v>
      </c>
      <c r="N2588" s="1" t="s">
        <v>5885</v>
      </c>
      <c r="O2588" s="1" t="str">
        <f t="shared" si="52"/>
        <v/>
      </c>
      <c r="P2588" s="10" t="s">
        <v>5808</v>
      </c>
      <c r="Q2588" s="1" t="s">
        <v>5809</v>
      </c>
      <c r="R2588" s="1">
        <v>46</v>
      </c>
      <c r="S2588" s="1">
        <v>257</v>
      </c>
      <c r="T2588" s="7" t="s">
        <v>35927</v>
      </c>
      <c r="U2588" s="1" t="s">
        <v>35928</v>
      </c>
      <c r="V2588" s="1" t="s">
        <v>35923</v>
      </c>
      <c r="W2588" s="1" t="s">
        <v>35926</v>
      </c>
      <c r="X2588" s="1">
        <v>0.96099999999999997</v>
      </c>
      <c r="Y2588" s="1">
        <v>0.996</v>
      </c>
      <c r="Z2588" s="43" t="s">
        <v>5808</v>
      </c>
      <c r="AA2588" s="1" t="s">
        <v>5812</v>
      </c>
      <c r="AB2588" s="1">
        <v>5431</v>
      </c>
      <c r="AC2588" s="1">
        <v>251</v>
      </c>
      <c r="AD2588" s="7" t="s">
        <v>35929</v>
      </c>
      <c r="AE2588" s="1" t="s">
        <v>35930</v>
      </c>
      <c r="AG2588" s="1" t="s">
        <v>35926</v>
      </c>
      <c r="AH2588" s="1">
        <v>0.81100000000000005</v>
      </c>
      <c r="AI2588" s="1">
        <v>0.996</v>
      </c>
      <c r="AJ2588" s="43" t="s">
        <v>5808</v>
      </c>
      <c r="AK2588" s="1" t="s">
        <v>5815</v>
      </c>
      <c r="AL2588" s="1">
        <v>552</v>
      </c>
      <c r="AM2588" s="1">
        <v>240</v>
      </c>
      <c r="AN2588" s="7" t="s">
        <v>35931</v>
      </c>
      <c r="AO2588" s="1" t="s">
        <v>35932</v>
      </c>
      <c r="AP2588" s="1" t="s">
        <v>35923</v>
      </c>
      <c r="AQ2588" s="1" t="s">
        <v>35926</v>
      </c>
      <c r="AR2588" s="1">
        <v>0.84099999999999997</v>
      </c>
      <c r="AS2588" s="1">
        <v>0.90800000000000003</v>
      </c>
      <c r="AT2588" s="35" t="s">
        <v>5808</v>
      </c>
      <c r="AU2588" s="1" t="s">
        <v>5818</v>
      </c>
      <c r="AV2588" s="1">
        <v>993</v>
      </c>
      <c r="AW2588" s="1">
        <v>217</v>
      </c>
      <c r="AX2588" s="7" t="s">
        <v>35933</v>
      </c>
      <c r="AY2588" s="1" t="s">
        <v>35934</v>
      </c>
      <c r="AZ2588" s="1" t="s">
        <v>35923</v>
      </c>
      <c r="BA2588" s="1" t="s">
        <v>35926</v>
      </c>
      <c r="BB2588" s="1">
        <v>0.49299999999999999</v>
      </c>
      <c r="BC2588" s="1">
        <v>0.92200000000000004</v>
      </c>
      <c r="BF2588" s="12"/>
    </row>
    <row r="2589" spans="1:58" ht="12" customHeight="1">
      <c r="A2589" s="1" t="s">
        <v>5799</v>
      </c>
      <c r="B2589" s="1">
        <v>925</v>
      </c>
      <c r="C2589" s="1">
        <v>293</v>
      </c>
      <c r="D2589" s="7" t="s">
        <v>35935</v>
      </c>
      <c r="E2589" s="1" t="s">
        <v>35936</v>
      </c>
      <c r="G2589" s="1" t="s">
        <v>35937</v>
      </c>
      <c r="H2589" s="1" t="s">
        <v>35216</v>
      </c>
      <c r="I2589" s="1" t="s">
        <v>35217</v>
      </c>
      <c r="J2589" s="1">
        <v>996545</v>
      </c>
      <c r="K2589" s="1">
        <v>997426</v>
      </c>
      <c r="L2589" s="1" t="s">
        <v>5826</v>
      </c>
      <c r="M2589" s="1" t="s">
        <v>5</v>
      </c>
      <c r="N2589" s="1" t="s">
        <v>5885</v>
      </c>
      <c r="O2589" s="1" t="str">
        <f t="shared" si="52"/>
        <v/>
      </c>
      <c r="P2589" s="13" t="s">
        <v>5808</v>
      </c>
      <c r="Q2589" s="1" t="s">
        <v>5809</v>
      </c>
      <c r="R2589" s="1">
        <v>365</v>
      </c>
      <c r="S2589" s="1">
        <v>293</v>
      </c>
      <c r="T2589" s="7" t="s">
        <v>35938</v>
      </c>
      <c r="U2589" s="1" t="s">
        <v>35939</v>
      </c>
      <c r="W2589" s="1" t="s">
        <v>35217</v>
      </c>
      <c r="X2589" s="1">
        <v>0.997</v>
      </c>
      <c r="Y2589" s="1">
        <v>0.997</v>
      </c>
      <c r="Z2589" s="21" t="s">
        <v>5808</v>
      </c>
      <c r="AA2589" s="1" t="s">
        <v>5812</v>
      </c>
      <c r="AB2589" s="1">
        <v>5775</v>
      </c>
      <c r="AC2589" s="1">
        <v>293</v>
      </c>
      <c r="AD2589" s="7" t="s">
        <v>35940</v>
      </c>
      <c r="AE2589" s="1" t="s">
        <v>35941</v>
      </c>
      <c r="AG2589" s="1" t="s">
        <v>35217</v>
      </c>
      <c r="AH2589" s="1">
        <v>0.80800000000000005</v>
      </c>
      <c r="AI2589" s="1">
        <v>0.99</v>
      </c>
      <c r="AJ2589" s="21" t="s">
        <v>5808</v>
      </c>
      <c r="AK2589" s="1" t="s">
        <v>5815</v>
      </c>
      <c r="AL2589" s="1">
        <v>881</v>
      </c>
      <c r="AM2589" s="1">
        <v>293</v>
      </c>
      <c r="AN2589" s="7" t="s">
        <v>35942</v>
      </c>
      <c r="AO2589" s="1" t="s">
        <v>35943</v>
      </c>
      <c r="AQ2589" s="1" t="s">
        <v>35217</v>
      </c>
      <c r="AR2589" s="1">
        <v>0.80800000000000005</v>
      </c>
      <c r="AS2589" s="1">
        <v>0.99</v>
      </c>
      <c r="AT2589" s="35" t="s">
        <v>5808</v>
      </c>
      <c r="AU2589" s="1" t="s">
        <v>5818</v>
      </c>
      <c r="AV2589" s="1">
        <v>4065</v>
      </c>
      <c r="AW2589" s="1">
        <v>315</v>
      </c>
      <c r="AX2589" s="7" t="s">
        <v>35944</v>
      </c>
      <c r="AY2589" s="1" t="s">
        <v>35945</v>
      </c>
      <c r="BA2589" s="1" t="s">
        <v>35217</v>
      </c>
      <c r="BB2589" s="1">
        <v>0.40100000000000002</v>
      </c>
      <c r="BC2589" s="1">
        <v>0.79</v>
      </c>
      <c r="BF2589" s="12"/>
    </row>
    <row r="2590" spans="1:58" ht="12" customHeight="1">
      <c r="A2590" s="1" t="s">
        <v>5799</v>
      </c>
      <c r="B2590" s="1">
        <v>1618</v>
      </c>
      <c r="C2590" s="1">
        <v>436</v>
      </c>
      <c r="D2590" s="7" t="s">
        <v>35946</v>
      </c>
      <c r="E2590" s="1" t="s">
        <v>35947</v>
      </c>
      <c r="G2590" s="1" t="s">
        <v>35948</v>
      </c>
      <c r="H2590" s="1" t="s">
        <v>35949</v>
      </c>
      <c r="I2590" s="1" t="s">
        <v>35950</v>
      </c>
      <c r="J2590" s="1">
        <v>1678454</v>
      </c>
      <c r="K2590" s="1">
        <v>1679764</v>
      </c>
      <c r="L2590" s="1" t="s">
        <v>5806</v>
      </c>
      <c r="M2590" s="1" t="s">
        <v>5</v>
      </c>
      <c r="N2590" s="1" t="s">
        <v>5885</v>
      </c>
      <c r="O2590" s="1" t="str">
        <f t="shared" si="52"/>
        <v/>
      </c>
      <c r="P2590" s="33" t="s">
        <v>5808</v>
      </c>
      <c r="Q2590" s="1" t="s">
        <v>5809</v>
      </c>
      <c r="R2590" s="1">
        <v>1460</v>
      </c>
      <c r="S2590" s="1">
        <v>436</v>
      </c>
      <c r="T2590" s="7" t="s">
        <v>35951</v>
      </c>
      <c r="U2590" s="1" t="s">
        <v>35952</v>
      </c>
      <c r="W2590" s="1" t="s">
        <v>35950</v>
      </c>
      <c r="X2590" s="1">
        <v>0.998</v>
      </c>
      <c r="Y2590" s="1">
        <v>0.998</v>
      </c>
      <c r="Z2590" s="21" t="s">
        <v>5808</v>
      </c>
      <c r="AA2590" s="1" t="s">
        <v>5812</v>
      </c>
      <c r="AB2590" s="1">
        <v>6526</v>
      </c>
      <c r="AC2590" s="1">
        <v>391</v>
      </c>
      <c r="AD2590" s="7" t="s">
        <v>35953</v>
      </c>
      <c r="AE2590" s="1" t="s">
        <v>35954</v>
      </c>
      <c r="AG2590" s="1" t="s">
        <v>35950</v>
      </c>
      <c r="AH2590" s="1">
        <v>0.81899999999999995</v>
      </c>
      <c r="AI2590" s="1">
        <v>0.997</v>
      </c>
      <c r="AJ2590" s="30" t="s">
        <v>5808</v>
      </c>
      <c r="AK2590" s="1" t="s">
        <v>5815</v>
      </c>
      <c r="AL2590" s="1">
        <v>1578</v>
      </c>
      <c r="AM2590" s="1">
        <v>392</v>
      </c>
      <c r="AN2590" s="7" t="s">
        <v>35955</v>
      </c>
      <c r="AO2590" s="1" t="s">
        <v>35956</v>
      </c>
      <c r="AQ2590" s="1" t="s">
        <v>35950</v>
      </c>
      <c r="AR2590" s="1">
        <v>0.79600000000000004</v>
      </c>
      <c r="AS2590" s="1">
        <v>0.997</v>
      </c>
      <c r="AT2590" s="11" t="s">
        <v>5808</v>
      </c>
      <c r="AU2590" s="1" t="s">
        <v>5818</v>
      </c>
      <c r="AV2590" s="1">
        <v>4527</v>
      </c>
      <c r="AW2590" s="1">
        <v>387</v>
      </c>
      <c r="AX2590" s="7" t="s">
        <v>35957</v>
      </c>
      <c r="AY2590" s="1" t="s">
        <v>35958</v>
      </c>
      <c r="BA2590" s="1" t="s">
        <v>35950</v>
      </c>
      <c r="BB2590" s="1">
        <v>0.69899999999999995</v>
      </c>
      <c r="BC2590" s="1">
        <v>0.995</v>
      </c>
      <c r="BF2590" s="12"/>
    </row>
    <row r="2591" spans="1:58" ht="12" customHeight="1">
      <c r="A2591" s="1" t="s">
        <v>5799</v>
      </c>
      <c r="B2591" s="1">
        <v>2854</v>
      </c>
      <c r="C2591" s="1">
        <v>280</v>
      </c>
      <c r="D2591" s="7" t="s">
        <v>35959</v>
      </c>
      <c r="E2591" s="1" t="s">
        <v>35960</v>
      </c>
      <c r="G2591" s="1" t="s">
        <v>35961</v>
      </c>
      <c r="H2591" s="1" t="s">
        <v>35962</v>
      </c>
      <c r="I2591" s="1" t="s">
        <v>35963</v>
      </c>
      <c r="J2591" s="1">
        <v>3017358</v>
      </c>
      <c r="K2591" s="1">
        <v>3018200</v>
      </c>
      <c r="L2591" s="1" t="s">
        <v>5806</v>
      </c>
      <c r="M2591" s="1" t="s">
        <v>5</v>
      </c>
      <c r="N2591" s="1" t="s">
        <v>5885</v>
      </c>
      <c r="O2591" s="1" t="str">
        <f t="shared" si="52"/>
        <v/>
      </c>
      <c r="P2591" s="20" t="s">
        <v>5808</v>
      </c>
      <c r="Q2591" s="1" t="s">
        <v>5809</v>
      </c>
      <c r="R2591" s="1">
        <v>422</v>
      </c>
      <c r="S2591" s="1">
        <v>280</v>
      </c>
      <c r="T2591" s="7" t="s">
        <v>35964</v>
      </c>
      <c r="U2591" s="1" t="s">
        <v>35965</v>
      </c>
      <c r="W2591" s="1" t="s">
        <v>35963</v>
      </c>
      <c r="X2591" s="1">
        <v>0.98599999999999999</v>
      </c>
      <c r="Y2591" s="1">
        <v>0.996</v>
      </c>
      <c r="Z2591" s="21" t="s">
        <v>5808</v>
      </c>
      <c r="AA2591" s="1" t="s">
        <v>5812</v>
      </c>
      <c r="AB2591" s="1">
        <v>7618</v>
      </c>
      <c r="AC2591" s="1">
        <v>302</v>
      </c>
      <c r="AD2591" s="7" t="s">
        <v>35966</v>
      </c>
      <c r="AE2591" s="1" t="s">
        <v>35967</v>
      </c>
      <c r="AG2591" s="1" t="s">
        <v>35963</v>
      </c>
      <c r="AH2591" s="1">
        <v>0.81299999999999994</v>
      </c>
      <c r="AI2591" s="1">
        <v>0.91400000000000003</v>
      </c>
      <c r="AJ2591" s="21" t="s">
        <v>5808</v>
      </c>
      <c r="AK2591" s="1" t="s">
        <v>5815</v>
      </c>
      <c r="AL2591" s="1">
        <v>2472</v>
      </c>
      <c r="AM2591" s="1">
        <v>302</v>
      </c>
      <c r="AN2591" s="7" t="s">
        <v>35968</v>
      </c>
      <c r="AO2591" s="1" t="s">
        <v>35969</v>
      </c>
      <c r="AQ2591" s="1" t="s">
        <v>35963</v>
      </c>
      <c r="AR2591" s="1">
        <v>0.81399999999999995</v>
      </c>
      <c r="AS2591" s="1">
        <v>0.91700000000000004</v>
      </c>
      <c r="AT2591" s="23" t="s">
        <v>5808</v>
      </c>
      <c r="AU2591" s="1" t="s">
        <v>5818</v>
      </c>
      <c r="AV2591" s="1">
        <v>1748</v>
      </c>
      <c r="AW2591" s="1">
        <v>316</v>
      </c>
      <c r="AX2591" s="7" t="s">
        <v>35970</v>
      </c>
      <c r="AY2591" s="1" t="s">
        <v>35971</v>
      </c>
      <c r="BA2591" s="1" t="s">
        <v>35963</v>
      </c>
      <c r="BB2591" s="1">
        <v>0.309</v>
      </c>
      <c r="BC2591" s="1">
        <v>0.91500000000000004</v>
      </c>
      <c r="BF2591" s="12"/>
    </row>
    <row r="2592" spans="1:58" ht="12" customHeight="1">
      <c r="A2592" s="1" t="s">
        <v>5799</v>
      </c>
      <c r="B2592" s="1">
        <v>2477</v>
      </c>
      <c r="C2592" s="1">
        <v>307</v>
      </c>
      <c r="D2592" s="7" t="s">
        <v>35972</v>
      </c>
      <c r="E2592" s="1" t="s">
        <v>35973</v>
      </c>
      <c r="F2592" s="1" t="s">
        <v>35974</v>
      </c>
      <c r="G2592" s="1" t="s">
        <v>35975</v>
      </c>
      <c r="H2592" s="1" t="s">
        <v>14116</v>
      </c>
      <c r="I2592" s="1" t="s">
        <v>14117</v>
      </c>
      <c r="J2592" s="1">
        <v>2618928</v>
      </c>
      <c r="K2592" s="1">
        <v>2619851</v>
      </c>
      <c r="L2592" s="1" t="s">
        <v>5806</v>
      </c>
      <c r="M2592" s="1" t="s">
        <v>4173</v>
      </c>
      <c r="N2592" s="1" t="s">
        <v>5885</v>
      </c>
      <c r="O2592" s="1" t="str">
        <f t="shared" si="52"/>
        <v/>
      </c>
      <c r="P2592" s="17" t="s">
        <v>5808</v>
      </c>
      <c r="Q2592" s="1" t="s">
        <v>5809</v>
      </c>
      <c r="R2592" s="1">
        <v>1624</v>
      </c>
      <c r="S2592" s="1">
        <v>269</v>
      </c>
      <c r="T2592" s="7" t="s">
        <v>35976</v>
      </c>
      <c r="U2592" s="1" t="s">
        <v>35977</v>
      </c>
      <c r="V2592" s="1" t="s">
        <v>35974</v>
      </c>
      <c r="W2592" s="1" t="s">
        <v>14117</v>
      </c>
      <c r="X2592" s="1">
        <v>0.99299999999999999</v>
      </c>
      <c r="Y2592" s="1">
        <v>0.996</v>
      </c>
      <c r="Z2592" s="21" t="s">
        <v>5808</v>
      </c>
      <c r="AA2592" s="1" t="s">
        <v>5812</v>
      </c>
      <c r="AB2592" s="1">
        <v>6361</v>
      </c>
      <c r="AC2592" s="1">
        <v>269</v>
      </c>
      <c r="AD2592" s="7" t="s">
        <v>35978</v>
      </c>
      <c r="AE2592" s="1" t="s">
        <v>35979</v>
      </c>
      <c r="AG2592" s="1" t="s">
        <v>14117</v>
      </c>
      <c r="AH2592" s="1">
        <v>0.81</v>
      </c>
      <c r="AI2592" s="1">
        <v>0.996</v>
      </c>
      <c r="AJ2592" s="21" t="s">
        <v>5808</v>
      </c>
      <c r="AK2592" s="1" t="s">
        <v>5815</v>
      </c>
      <c r="AL2592" s="1">
        <v>1416</v>
      </c>
      <c r="AM2592" s="1">
        <v>269</v>
      </c>
      <c r="AN2592" s="7" t="s">
        <v>35980</v>
      </c>
      <c r="AO2592" s="1" t="s">
        <v>35981</v>
      </c>
      <c r="AQ2592" s="1" t="s">
        <v>14117</v>
      </c>
      <c r="AR2592" s="1">
        <v>0.81</v>
      </c>
      <c r="AS2592" s="1">
        <v>0.996</v>
      </c>
      <c r="AT2592" s="19" t="s">
        <v>5862</v>
      </c>
      <c r="AU2592" s="1" t="s">
        <v>5818</v>
      </c>
      <c r="AV2592" s="1">
        <v>1014</v>
      </c>
      <c r="AW2592" s="1">
        <v>271</v>
      </c>
      <c r="AX2592" s="7" t="s">
        <v>14124</v>
      </c>
      <c r="AY2592" s="1" t="s">
        <v>14125</v>
      </c>
      <c r="BA2592" s="1" t="s">
        <v>14117</v>
      </c>
      <c r="BB2592" s="1">
        <v>0.379</v>
      </c>
      <c r="BC2592" s="1">
        <v>0.84099999999999997</v>
      </c>
      <c r="BF2592" s="12"/>
    </row>
    <row r="2593" spans="1:58" ht="12" customHeight="1">
      <c r="A2593" s="1" t="s">
        <v>6006</v>
      </c>
      <c r="B2593" s="1">
        <v>4575</v>
      </c>
      <c r="C2593" s="1">
        <v>287</v>
      </c>
      <c r="D2593" s="7" t="s">
        <v>35982</v>
      </c>
      <c r="E2593" s="1" t="s">
        <v>35983</v>
      </c>
      <c r="G2593" s="1" t="s">
        <v>35984</v>
      </c>
      <c r="H2593" s="1" t="s">
        <v>35985</v>
      </c>
      <c r="I2593" s="1" t="s">
        <v>35986</v>
      </c>
      <c r="J2593" s="1">
        <v>759348</v>
      </c>
      <c r="K2593" s="1">
        <v>760211</v>
      </c>
      <c r="L2593" s="1" t="s">
        <v>5806</v>
      </c>
      <c r="M2593" s="1" t="s">
        <v>4173</v>
      </c>
      <c r="N2593" s="1" t="s">
        <v>5885</v>
      </c>
      <c r="O2593" s="1" t="str">
        <f t="shared" si="52"/>
        <v/>
      </c>
      <c r="P2593" s="8" t="s">
        <v>5808</v>
      </c>
      <c r="Q2593" s="1" t="s">
        <v>5982</v>
      </c>
      <c r="R2593" s="1">
        <v>3986</v>
      </c>
      <c r="S2593" s="1">
        <v>287</v>
      </c>
      <c r="T2593" s="7" t="s">
        <v>35987</v>
      </c>
      <c r="U2593" s="1" t="s">
        <v>35988</v>
      </c>
      <c r="W2593" s="1" t="s">
        <v>35986</v>
      </c>
      <c r="X2593" s="1">
        <v>1</v>
      </c>
      <c r="Y2593" s="1">
        <v>0.997</v>
      </c>
      <c r="Z2593" s="21" t="s">
        <v>5808</v>
      </c>
      <c r="AA2593" s="1" t="s">
        <v>6031</v>
      </c>
      <c r="AB2593" s="1">
        <v>1595</v>
      </c>
      <c r="AC2593" s="1">
        <v>287</v>
      </c>
      <c r="AD2593" s="7" t="s">
        <v>35989</v>
      </c>
      <c r="AE2593" s="1" t="s">
        <v>35990</v>
      </c>
      <c r="AG2593" s="1" t="s">
        <v>35986</v>
      </c>
      <c r="AH2593" s="1">
        <v>0.81200000000000006</v>
      </c>
      <c r="AI2593" s="1">
        <v>0.97899999999999998</v>
      </c>
      <c r="AJ2593" s="21" t="s">
        <v>5808</v>
      </c>
      <c r="AK2593" s="1" t="s">
        <v>6017</v>
      </c>
      <c r="AL2593" s="1">
        <v>3835</v>
      </c>
      <c r="AM2593" s="1">
        <v>287</v>
      </c>
      <c r="AN2593" s="7" t="s">
        <v>35991</v>
      </c>
      <c r="AO2593" s="1" t="s">
        <v>35992</v>
      </c>
      <c r="AQ2593" s="1" t="s">
        <v>35986</v>
      </c>
      <c r="AR2593" s="1">
        <v>0.80100000000000005</v>
      </c>
      <c r="AS2593" s="1">
        <v>0.97899999999999998</v>
      </c>
      <c r="AT2593" s="11" t="s">
        <v>5808</v>
      </c>
      <c r="AU2593" s="1" t="s">
        <v>5818</v>
      </c>
      <c r="AV2593" s="1">
        <v>1841</v>
      </c>
      <c r="AW2593" s="1">
        <v>285</v>
      </c>
      <c r="AX2593" s="7" t="s">
        <v>35993</v>
      </c>
      <c r="AY2593" s="1" t="s">
        <v>35994</v>
      </c>
      <c r="BA2593" s="1" t="s">
        <v>35986</v>
      </c>
      <c r="BB2593" s="1">
        <v>0.68500000000000005</v>
      </c>
      <c r="BC2593" s="1">
        <v>0.89800000000000002</v>
      </c>
      <c r="BF2593" s="12"/>
    </row>
    <row r="2594" spans="1:58" ht="12" customHeight="1">
      <c r="A2594" s="1" t="s">
        <v>5799</v>
      </c>
      <c r="B2594" s="1">
        <v>577</v>
      </c>
      <c r="C2594" s="1">
        <v>214</v>
      </c>
      <c r="D2594" s="7" t="s">
        <v>35995</v>
      </c>
      <c r="E2594" s="1" t="s">
        <v>35996</v>
      </c>
      <c r="G2594" s="1" t="s">
        <v>35997</v>
      </c>
      <c r="H2594" s="1" t="s">
        <v>35998</v>
      </c>
      <c r="I2594" s="1" t="s">
        <v>35999</v>
      </c>
      <c r="J2594" s="1">
        <v>567360</v>
      </c>
      <c r="K2594" s="1">
        <v>568004</v>
      </c>
      <c r="L2594" s="1" t="s">
        <v>5806</v>
      </c>
      <c r="M2594" s="1" t="s">
        <v>5</v>
      </c>
      <c r="N2594" s="1" t="s">
        <v>5885</v>
      </c>
      <c r="O2594" s="1" t="str">
        <f t="shared" si="52"/>
        <v/>
      </c>
      <c r="P2594" s="17" t="s">
        <v>5808</v>
      </c>
      <c r="Q2594" s="1" t="s">
        <v>5809</v>
      </c>
      <c r="R2594" s="1">
        <v>3205</v>
      </c>
      <c r="S2594" s="1">
        <v>214</v>
      </c>
      <c r="T2594" s="7" t="s">
        <v>36000</v>
      </c>
      <c r="U2594" s="1" t="s">
        <v>36001</v>
      </c>
      <c r="V2594" s="1" t="s">
        <v>36002</v>
      </c>
      <c r="W2594" s="1" t="s">
        <v>35999</v>
      </c>
      <c r="X2594" s="1">
        <v>0.99099999999999999</v>
      </c>
      <c r="Y2594" s="1">
        <v>0.995</v>
      </c>
      <c r="Z2594" s="21" t="s">
        <v>5808</v>
      </c>
      <c r="AA2594" s="1" t="s">
        <v>5812</v>
      </c>
      <c r="AB2594" s="1">
        <v>5520</v>
      </c>
      <c r="AC2594" s="1">
        <v>214</v>
      </c>
      <c r="AD2594" s="7" t="s">
        <v>36003</v>
      </c>
      <c r="AE2594" s="1" t="s">
        <v>36004</v>
      </c>
      <c r="AG2594" s="1" t="s">
        <v>35999</v>
      </c>
      <c r="AH2594" s="1">
        <v>0.80800000000000005</v>
      </c>
      <c r="AI2594" s="1">
        <v>0.995</v>
      </c>
      <c r="AJ2594" s="21" t="s">
        <v>5808</v>
      </c>
      <c r="AK2594" s="1" t="s">
        <v>5815</v>
      </c>
      <c r="AL2594" s="1">
        <v>634</v>
      </c>
      <c r="AM2594" s="1">
        <v>214</v>
      </c>
      <c r="AN2594" s="7" t="s">
        <v>36005</v>
      </c>
      <c r="AO2594" s="1" t="s">
        <v>36006</v>
      </c>
      <c r="AQ2594" s="1" t="s">
        <v>35999</v>
      </c>
      <c r="AR2594" s="1">
        <v>0.81299999999999994</v>
      </c>
      <c r="AS2594" s="1">
        <v>0.995</v>
      </c>
      <c r="AT2594" s="18" t="s">
        <v>5808</v>
      </c>
      <c r="AU2594" s="1" t="s">
        <v>5818</v>
      </c>
      <c r="AV2594" s="1">
        <v>3215</v>
      </c>
      <c r="AW2594" s="1">
        <v>212</v>
      </c>
      <c r="AX2594" s="7" t="s">
        <v>36007</v>
      </c>
      <c r="AY2594" s="1" t="s">
        <v>36008</v>
      </c>
      <c r="AZ2594" s="1" t="s">
        <v>36002</v>
      </c>
      <c r="BA2594" s="1" t="s">
        <v>35999</v>
      </c>
      <c r="BB2594" s="1">
        <v>0.46</v>
      </c>
      <c r="BC2594" s="1">
        <v>0.97599999999999998</v>
      </c>
      <c r="BF2594" s="12"/>
    </row>
    <row r="2595" spans="1:58" ht="12" customHeight="1">
      <c r="A2595" s="1" t="s">
        <v>5799</v>
      </c>
      <c r="B2595" s="1">
        <v>2845</v>
      </c>
      <c r="C2595" s="1">
        <v>385</v>
      </c>
      <c r="D2595" s="7" t="s">
        <v>36009</v>
      </c>
      <c r="E2595" s="1" t="s">
        <v>36010</v>
      </c>
      <c r="G2595" s="1" t="s">
        <v>36011</v>
      </c>
      <c r="H2595" s="1" t="s">
        <v>36012</v>
      </c>
      <c r="I2595" s="1" t="s">
        <v>36013</v>
      </c>
      <c r="J2595" s="1">
        <v>3007371</v>
      </c>
      <c r="K2595" s="1">
        <v>3008528</v>
      </c>
      <c r="L2595" s="1" t="s">
        <v>5826</v>
      </c>
      <c r="M2595" s="1" t="s">
        <v>5</v>
      </c>
      <c r="N2595" s="1" t="s">
        <v>5885</v>
      </c>
      <c r="O2595" s="1" t="str">
        <f t="shared" si="52"/>
        <v/>
      </c>
      <c r="P2595" s="17" t="s">
        <v>5808</v>
      </c>
      <c r="Q2595" s="1" t="s">
        <v>5809</v>
      </c>
      <c r="R2595" s="1">
        <v>412</v>
      </c>
      <c r="S2595" s="1">
        <v>385</v>
      </c>
      <c r="T2595" s="7" t="s">
        <v>36014</v>
      </c>
      <c r="U2595" s="1" t="s">
        <v>36015</v>
      </c>
      <c r="W2595" s="1" t="s">
        <v>36013</v>
      </c>
      <c r="X2595" s="1">
        <v>0.99199999999999999</v>
      </c>
      <c r="Y2595" s="1">
        <v>0.997</v>
      </c>
      <c r="Z2595" s="30" t="s">
        <v>5808</v>
      </c>
      <c r="AA2595" s="1" t="s">
        <v>5812</v>
      </c>
      <c r="AB2595" s="1">
        <v>7610</v>
      </c>
      <c r="AC2595" s="1">
        <v>388</v>
      </c>
      <c r="AD2595" s="7" t="s">
        <v>36016</v>
      </c>
      <c r="AE2595" s="1" t="s">
        <v>36017</v>
      </c>
      <c r="AG2595" s="1" t="s">
        <v>36013</v>
      </c>
      <c r="AH2595" s="1">
        <v>0.79100000000000004</v>
      </c>
      <c r="AI2595" s="1">
        <v>0.997</v>
      </c>
      <c r="AJ2595" s="21" t="s">
        <v>5808</v>
      </c>
      <c r="AK2595" s="1" t="s">
        <v>5815</v>
      </c>
      <c r="AL2595" s="1">
        <v>2462</v>
      </c>
      <c r="AM2595" s="1">
        <v>392</v>
      </c>
      <c r="AN2595" s="7" t="s">
        <v>36018</v>
      </c>
      <c r="AO2595" s="1" t="s">
        <v>36019</v>
      </c>
      <c r="AQ2595" s="1" t="s">
        <v>36013</v>
      </c>
      <c r="AR2595" s="1">
        <v>0.82899999999999996</v>
      </c>
      <c r="AS2595" s="1">
        <v>0.90800000000000003</v>
      </c>
      <c r="AT2595" s="15" t="s">
        <v>5808</v>
      </c>
      <c r="AU2595" s="1" t="s">
        <v>5818</v>
      </c>
      <c r="AV2595" s="1">
        <v>75</v>
      </c>
      <c r="AW2595" s="1">
        <v>352</v>
      </c>
      <c r="AX2595" s="7" t="s">
        <v>36020</v>
      </c>
      <c r="AY2595" s="1" t="s">
        <v>36021</v>
      </c>
      <c r="BA2595" s="1" t="s">
        <v>36013</v>
      </c>
      <c r="BB2595" s="1">
        <v>0.55600000000000005</v>
      </c>
      <c r="BC2595" s="1">
        <v>0.96899999999999997</v>
      </c>
      <c r="BF2595" s="12"/>
    </row>
    <row r="2596" spans="1:58" ht="12" customHeight="1">
      <c r="A2596" s="1" t="s">
        <v>5799</v>
      </c>
      <c r="B2596" s="1">
        <v>3017</v>
      </c>
      <c r="C2596" s="1">
        <v>464</v>
      </c>
      <c r="D2596" s="7" t="s">
        <v>36022</v>
      </c>
      <c r="E2596" s="1" t="s">
        <v>36023</v>
      </c>
      <c r="F2596" s="1" t="s">
        <v>36024</v>
      </c>
      <c r="G2596" s="1" t="s">
        <v>36025</v>
      </c>
      <c r="H2596" s="1" t="s">
        <v>36026</v>
      </c>
      <c r="I2596" s="1" t="s">
        <v>36027</v>
      </c>
      <c r="J2596" s="1">
        <v>3169253</v>
      </c>
      <c r="K2596" s="1">
        <v>3170647</v>
      </c>
      <c r="L2596" s="1" t="s">
        <v>5806</v>
      </c>
      <c r="M2596" s="1" t="s">
        <v>5</v>
      </c>
      <c r="N2596" s="1" t="s">
        <v>5885</v>
      </c>
      <c r="O2596" s="1" t="str">
        <f t="shared" si="52"/>
        <v/>
      </c>
      <c r="P2596" s="13" t="s">
        <v>5808</v>
      </c>
      <c r="Q2596" s="1" t="s">
        <v>5809</v>
      </c>
      <c r="R2596" s="1">
        <v>2239</v>
      </c>
      <c r="S2596" s="1">
        <v>464</v>
      </c>
      <c r="T2596" s="7" t="s">
        <v>36028</v>
      </c>
      <c r="U2596" s="1" t="s">
        <v>36029</v>
      </c>
      <c r="V2596" s="1" t="s">
        <v>36030</v>
      </c>
      <c r="W2596" s="1" t="s">
        <v>36027</v>
      </c>
      <c r="X2596" s="1">
        <v>0.996</v>
      </c>
      <c r="Y2596" s="1">
        <v>0.998</v>
      </c>
      <c r="Z2596" s="21" t="s">
        <v>5808</v>
      </c>
      <c r="AA2596" s="1" t="s">
        <v>5873</v>
      </c>
      <c r="AB2596" s="1">
        <v>412</v>
      </c>
      <c r="AC2596" s="1">
        <v>463</v>
      </c>
      <c r="AD2596" s="7" t="s">
        <v>36031</v>
      </c>
      <c r="AE2596" s="1" t="s">
        <v>36032</v>
      </c>
      <c r="AG2596" s="1" t="s">
        <v>36027</v>
      </c>
      <c r="AH2596" s="1">
        <v>0.81699999999999995</v>
      </c>
      <c r="AI2596" s="1">
        <v>0.98699999999999999</v>
      </c>
      <c r="AJ2596" s="30" t="s">
        <v>5808</v>
      </c>
      <c r="AK2596" s="1" t="s">
        <v>5815</v>
      </c>
      <c r="AL2596" s="1">
        <v>2700</v>
      </c>
      <c r="AM2596" s="1">
        <v>506</v>
      </c>
      <c r="AN2596" s="7" t="s">
        <v>36033</v>
      </c>
      <c r="AO2596" s="1" t="s">
        <v>36034</v>
      </c>
      <c r="AQ2596" s="1" t="s">
        <v>36027</v>
      </c>
      <c r="AR2596" s="1">
        <v>0.79900000000000004</v>
      </c>
      <c r="AS2596" s="1">
        <v>0.90300000000000002</v>
      </c>
      <c r="AT2596" s="18" t="s">
        <v>5808</v>
      </c>
      <c r="AU2596" s="1" t="s">
        <v>5818</v>
      </c>
      <c r="AV2596" s="1">
        <v>3710</v>
      </c>
      <c r="AW2596" s="1">
        <v>460</v>
      </c>
      <c r="AX2596" s="7" t="s">
        <v>36035</v>
      </c>
      <c r="AY2596" s="1" t="s">
        <v>36036</v>
      </c>
      <c r="AZ2596" s="1" t="s">
        <v>36024</v>
      </c>
      <c r="BA2596" s="1" t="s">
        <v>36027</v>
      </c>
      <c r="BB2596" s="1">
        <v>0.497</v>
      </c>
      <c r="BC2596" s="1">
        <v>0.97799999999999998</v>
      </c>
      <c r="BF2596" s="12"/>
    </row>
    <row r="2597" spans="1:58" ht="12" customHeight="1">
      <c r="A2597" s="1" t="s">
        <v>5799</v>
      </c>
      <c r="B2597" s="1">
        <v>3862</v>
      </c>
      <c r="C2597" s="1">
        <v>570</v>
      </c>
      <c r="D2597" s="7" t="s">
        <v>36037</v>
      </c>
      <c r="E2597" s="1" t="s">
        <v>36038</v>
      </c>
      <c r="G2597" s="1" t="s">
        <v>36039</v>
      </c>
      <c r="H2597" s="1" t="s">
        <v>28279</v>
      </c>
      <c r="I2597" s="1" t="s">
        <v>28280</v>
      </c>
      <c r="J2597" s="1">
        <v>4032011</v>
      </c>
      <c r="K2597" s="1">
        <v>4033723</v>
      </c>
      <c r="L2597" s="1" t="s">
        <v>5826</v>
      </c>
      <c r="M2597" s="1" t="s">
        <v>5</v>
      </c>
      <c r="N2597" s="1" t="s">
        <v>5885</v>
      </c>
      <c r="O2597" s="1" t="str">
        <f t="shared" si="52"/>
        <v/>
      </c>
      <c r="P2597" s="33" t="s">
        <v>5808</v>
      </c>
      <c r="Q2597" s="1" t="s">
        <v>5809</v>
      </c>
      <c r="R2597" s="1">
        <v>3028</v>
      </c>
      <c r="S2597" s="1">
        <v>570</v>
      </c>
      <c r="T2597" s="7" t="s">
        <v>36040</v>
      </c>
      <c r="U2597" s="1" t="s">
        <v>36041</v>
      </c>
      <c r="W2597" s="1" t="s">
        <v>28280</v>
      </c>
      <c r="X2597" s="1">
        <v>0.998</v>
      </c>
      <c r="Y2597" s="1">
        <v>0.998</v>
      </c>
      <c r="Z2597" s="21" t="s">
        <v>5808</v>
      </c>
      <c r="AA2597" s="1" t="s">
        <v>5941</v>
      </c>
      <c r="AB2597" s="1">
        <v>2858</v>
      </c>
      <c r="AC2597" s="1">
        <v>575</v>
      </c>
      <c r="AD2597" s="7" t="s">
        <v>36042</v>
      </c>
      <c r="AE2597" s="1" t="s">
        <v>36043</v>
      </c>
      <c r="AG2597" s="1" t="s">
        <v>28280</v>
      </c>
      <c r="AH2597" s="1">
        <v>0.80900000000000005</v>
      </c>
      <c r="AI2597" s="1">
        <v>0.98799999999999999</v>
      </c>
      <c r="AJ2597" s="21" t="s">
        <v>5808</v>
      </c>
      <c r="AK2597" s="1" t="s">
        <v>5815</v>
      </c>
      <c r="AL2597" s="1">
        <v>223</v>
      </c>
      <c r="AM2597" s="1">
        <v>575</v>
      </c>
      <c r="AN2597" s="7" t="s">
        <v>36044</v>
      </c>
      <c r="AO2597" s="1" t="s">
        <v>36045</v>
      </c>
      <c r="AQ2597" s="1" t="s">
        <v>28280</v>
      </c>
      <c r="AR2597" s="1">
        <v>0.80500000000000005</v>
      </c>
      <c r="AS2597" s="1">
        <v>0.98399999999999999</v>
      </c>
      <c r="AT2597" s="15" t="s">
        <v>5808</v>
      </c>
      <c r="AU2597" s="1" t="s">
        <v>5818</v>
      </c>
      <c r="AV2597" s="1">
        <v>2626</v>
      </c>
      <c r="AW2597" s="1">
        <v>564</v>
      </c>
      <c r="AX2597" s="7" t="s">
        <v>19243</v>
      </c>
      <c r="AY2597" s="1" t="s">
        <v>19244</v>
      </c>
      <c r="BA2597" s="1" t="s">
        <v>19245</v>
      </c>
      <c r="BB2597" s="1">
        <v>0.56499999999999995</v>
      </c>
      <c r="BC2597" s="1">
        <v>0.98399999999999999</v>
      </c>
      <c r="BF2597" s="12"/>
    </row>
    <row r="2598" spans="1:58" ht="12" customHeight="1">
      <c r="A2598" s="1" t="s">
        <v>5799</v>
      </c>
      <c r="B2598" s="1">
        <v>305</v>
      </c>
      <c r="C2598" s="1">
        <v>199</v>
      </c>
      <c r="D2598" s="7" t="s">
        <v>36046</v>
      </c>
      <c r="E2598" s="1" t="s">
        <v>36047</v>
      </c>
      <c r="G2598" s="1" t="s">
        <v>36048</v>
      </c>
      <c r="H2598" s="1" t="s">
        <v>36049</v>
      </c>
      <c r="I2598" s="1" t="s">
        <v>29763</v>
      </c>
      <c r="J2598" s="1">
        <v>297527</v>
      </c>
      <c r="K2598" s="1">
        <v>298126</v>
      </c>
      <c r="L2598" s="1" t="s">
        <v>5806</v>
      </c>
      <c r="M2598" s="1" t="s">
        <v>2539</v>
      </c>
      <c r="N2598" s="1" t="s">
        <v>5885</v>
      </c>
      <c r="O2598" s="1" t="str">
        <f t="shared" si="52"/>
        <v/>
      </c>
      <c r="P2598" s="17" t="s">
        <v>5808</v>
      </c>
      <c r="Q2598" s="1" t="s">
        <v>5809</v>
      </c>
      <c r="R2598" s="1">
        <v>3425</v>
      </c>
      <c r="S2598" s="1">
        <v>199</v>
      </c>
      <c r="T2598" s="7" t="s">
        <v>36050</v>
      </c>
      <c r="W2598" s="1" t="s">
        <v>29763</v>
      </c>
      <c r="X2598" s="1">
        <v>0.99</v>
      </c>
      <c r="Y2598" s="1">
        <v>0.995</v>
      </c>
      <c r="Z2598" s="21" t="s">
        <v>5808</v>
      </c>
      <c r="AA2598" s="1" t="s">
        <v>5812</v>
      </c>
      <c r="AB2598" s="1">
        <v>5286</v>
      </c>
      <c r="AC2598" s="1">
        <v>219</v>
      </c>
      <c r="AD2598" s="7" t="s">
        <v>36051</v>
      </c>
      <c r="AE2598" s="1" t="s">
        <v>36052</v>
      </c>
      <c r="AG2598" s="1" t="s">
        <v>29763</v>
      </c>
      <c r="AH2598" s="1">
        <v>0.80500000000000005</v>
      </c>
      <c r="AI2598" s="1">
        <v>0.79</v>
      </c>
      <c r="AJ2598" s="21" t="s">
        <v>5808</v>
      </c>
      <c r="AK2598" s="1" t="s">
        <v>5815</v>
      </c>
      <c r="AL2598" s="1">
        <v>3240</v>
      </c>
      <c r="AM2598" s="1">
        <v>208</v>
      </c>
      <c r="AN2598" s="7" t="s">
        <v>36053</v>
      </c>
      <c r="AO2598" s="1" t="s">
        <v>36054</v>
      </c>
      <c r="AQ2598" s="1" t="s">
        <v>29763</v>
      </c>
      <c r="AR2598" s="1">
        <v>0.81699999999999995</v>
      </c>
      <c r="AS2598" s="1">
        <v>0.85599999999999998</v>
      </c>
      <c r="AT2598" s="24"/>
      <c r="BF2598" s="12"/>
    </row>
    <row r="2599" spans="1:58" ht="12" customHeight="1">
      <c r="A2599" s="1" t="s">
        <v>5799</v>
      </c>
      <c r="B2599" s="1">
        <v>730</v>
      </c>
      <c r="C2599" s="1">
        <v>210</v>
      </c>
      <c r="D2599" s="7" t="s">
        <v>36055</v>
      </c>
      <c r="E2599" s="1" t="s">
        <v>36056</v>
      </c>
      <c r="G2599" s="1" t="s">
        <v>36057</v>
      </c>
      <c r="H2599" s="1" t="s">
        <v>36058</v>
      </c>
      <c r="I2599" s="1" t="s">
        <v>36059</v>
      </c>
      <c r="J2599" s="1">
        <v>764076</v>
      </c>
      <c r="K2599" s="1">
        <v>764708</v>
      </c>
      <c r="L2599" s="1" t="s">
        <v>5826</v>
      </c>
      <c r="M2599" s="1" t="s">
        <v>4173</v>
      </c>
      <c r="N2599" s="1" t="s">
        <v>5885</v>
      </c>
      <c r="O2599" s="1" t="str">
        <f t="shared" si="52"/>
        <v/>
      </c>
      <c r="P2599" s="8" t="s">
        <v>5808</v>
      </c>
      <c r="Q2599" s="1" t="s">
        <v>5809</v>
      </c>
      <c r="R2599" s="1">
        <v>221</v>
      </c>
      <c r="S2599" s="1">
        <v>210</v>
      </c>
      <c r="T2599" s="7" t="s">
        <v>36060</v>
      </c>
      <c r="U2599" s="1" t="s">
        <v>36061</v>
      </c>
      <c r="W2599" s="1" t="s">
        <v>36059</v>
      </c>
      <c r="X2599" s="1">
        <v>1</v>
      </c>
      <c r="Y2599" s="1">
        <v>0.995</v>
      </c>
      <c r="Z2599" s="21" t="s">
        <v>5808</v>
      </c>
      <c r="AA2599" s="1" t="s">
        <v>5812</v>
      </c>
      <c r="AB2599" s="1">
        <v>5641</v>
      </c>
      <c r="AC2599" s="1">
        <v>210</v>
      </c>
      <c r="AD2599" s="7" t="s">
        <v>36062</v>
      </c>
      <c r="AE2599" s="1" t="s">
        <v>36063</v>
      </c>
      <c r="AG2599" s="1" t="s">
        <v>36059</v>
      </c>
      <c r="AH2599" s="1">
        <v>0.80100000000000005</v>
      </c>
      <c r="AI2599" s="1">
        <v>0.95199999999999996</v>
      </c>
      <c r="AJ2599" s="21" t="s">
        <v>5808</v>
      </c>
      <c r="AK2599" s="1" t="s">
        <v>5815</v>
      </c>
      <c r="AL2599" s="1">
        <v>747</v>
      </c>
      <c r="AM2599" s="1">
        <v>210</v>
      </c>
      <c r="AN2599" s="7" t="s">
        <v>36064</v>
      </c>
      <c r="AO2599" s="1" t="s">
        <v>36065</v>
      </c>
      <c r="AQ2599" s="1" t="s">
        <v>36059</v>
      </c>
      <c r="AR2599" s="1">
        <v>0.81100000000000005</v>
      </c>
      <c r="AS2599" s="1">
        <v>0.95199999999999996</v>
      </c>
      <c r="AT2599" s="24"/>
      <c r="BF2599" s="12"/>
    </row>
    <row r="2600" spans="1:58" ht="12" customHeight="1">
      <c r="A2600" s="1" t="s">
        <v>5799</v>
      </c>
      <c r="B2600" s="1">
        <v>2496</v>
      </c>
      <c r="C2600" s="1">
        <v>233</v>
      </c>
      <c r="D2600" s="7" t="s">
        <v>36066</v>
      </c>
      <c r="E2600" s="1" t="s">
        <v>36067</v>
      </c>
      <c r="G2600" s="1" t="s">
        <v>36068</v>
      </c>
      <c r="H2600" s="1" t="s">
        <v>36069</v>
      </c>
      <c r="I2600" s="1" t="s">
        <v>36070</v>
      </c>
      <c r="J2600" s="1">
        <v>2640218</v>
      </c>
      <c r="K2600" s="1">
        <v>2640919</v>
      </c>
      <c r="L2600" s="1" t="s">
        <v>5826</v>
      </c>
      <c r="M2600" s="1" t="s">
        <v>4173</v>
      </c>
      <c r="N2600" s="1" t="s">
        <v>5885</v>
      </c>
      <c r="O2600" s="1" t="str">
        <f t="shared" si="52"/>
        <v/>
      </c>
      <c r="P2600" s="13" t="s">
        <v>5808</v>
      </c>
      <c r="Q2600" s="1" t="s">
        <v>5809</v>
      </c>
      <c r="R2600" s="1">
        <v>1644</v>
      </c>
      <c r="S2600" s="1">
        <v>218</v>
      </c>
      <c r="T2600" s="7" t="s">
        <v>36071</v>
      </c>
      <c r="U2600" s="1" t="s">
        <v>36072</v>
      </c>
      <c r="W2600" s="1" t="s">
        <v>36070</v>
      </c>
      <c r="X2600" s="1">
        <v>0.995</v>
      </c>
      <c r="Y2600" s="1">
        <v>0.995</v>
      </c>
      <c r="Z2600" s="21" t="s">
        <v>5808</v>
      </c>
      <c r="AA2600" s="1" t="s">
        <v>5812</v>
      </c>
      <c r="AB2600" s="1">
        <v>6344</v>
      </c>
      <c r="AC2600" s="1">
        <v>224</v>
      </c>
      <c r="AD2600" s="7" t="s">
        <v>36073</v>
      </c>
      <c r="AE2600" s="1" t="s">
        <v>36074</v>
      </c>
      <c r="AG2600" s="1" t="s">
        <v>36070</v>
      </c>
      <c r="AH2600" s="1">
        <v>0.81</v>
      </c>
      <c r="AI2600" s="1">
        <v>0.98199999999999998</v>
      </c>
      <c r="AJ2600" s="21" t="s">
        <v>5808</v>
      </c>
      <c r="AK2600" s="1" t="s">
        <v>5815</v>
      </c>
      <c r="AL2600" s="1">
        <v>1397</v>
      </c>
      <c r="AM2600" s="1">
        <v>224</v>
      </c>
      <c r="AN2600" s="7" t="s">
        <v>36075</v>
      </c>
      <c r="AO2600" s="1" t="s">
        <v>36076</v>
      </c>
      <c r="AQ2600" s="1" t="s">
        <v>36070</v>
      </c>
      <c r="AR2600" s="1">
        <v>0.80700000000000005</v>
      </c>
      <c r="AS2600" s="1">
        <v>0.99099999999999999</v>
      </c>
      <c r="AT2600" s="23" t="s">
        <v>5808</v>
      </c>
      <c r="AU2600" s="1" t="s">
        <v>5818</v>
      </c>
      <c r="AV2600" s="1">
        <v>1567</v>
      </c>
      <c r="AW2600" s="1">
        <v>198</v>
      </c>
      <c r="AX2600" s="7" t="s">
        <v>36077</v>
      </c>
      <c r="AY2600" s="1" t="s">
        <v>36078</v>
      </c>
      <c r="BA2600" s="1" t="s">
        <v>36070</v>
      </c>
      <c r="BB2600" s="1">
        <v>0.37</v>
      </c>
      <c r="BC2600" s="1">
        <v>0.93400000000000005</v>
      </c>
      <c r="BF2600" s="12"/>
    </row>
    <row r="2601" spans="1:58" ht="12" customHeight="1">
      <c r="A2601" s="1" t="s">
        <v>5799</v>
      </c>
      <c r="B2601" s="1">
        <v>3428</v>
      </c>
      <c r="C2601" s="1">
        <v>185</v>
      </c>
      <c r="D2601" s="7" t="s">
        <v>36079</v>
      </c>
      <c r="E2601" s="1" t="s">
        <v>36080</v>
      </c>
      <c r="G2601" s="1" t="s">
        <v>36081</v>
      </c>
      <c r="H2601" s="1" t="s">
        <v>36082</v>
      </c>
      <c r="I2601" s="1" t="s">
        <v>36083</v>
      </c>
      <c r="J2601" s="1">
        <v>3576620</v>
      </c>
      <c r="K2601" s="1">
        <v>3577177</v>
      </c>
      <c r="L2601" s="1" t="s">
        <v>5806</v>
      </c>
      <c r="M2601" s="1" t="s">
        <v>4173</v>
      </c>
      <c r="N2601" s="1" t="s">
        <v>5885</v>
      </c>
      <c r="O2601" s="1" t="str">
        <f t="shared" si="52"/>
        <v/>
      </c>
      <c r="P2601" s="8" t="s">
        <v>5808</v>
      </c>
      <c r="Q2601" s="1" t="s">
        <v>5809</v>
      </c>
      <c r="R2601" s="1">
        <v>2598</v>
      </c>
      <c r="S2601" s="1">
        <v>185</v>
      </c>
      <c r="T2601" s="7" t="s">
        <v>36084</v>
      </c>
      <c r="U2601" s="1" t="s">
        <v>36085</v>
      </c>
      <c r="W2601" s="1" t="s">
        <v>36083</v>
      </c>
      <c r="X2601" s="1">
        <v>1</v>
      </c>
      <c r="Y2601" s="1">
        <v>0.995</v>
      </c>
      <c r="Z2601" s="21" t="s">
        <v>5808</v>
      </c>
      <c r="AA2601" s="1" t="s">
        <v>5873</v>
      </c>
      <c r="AB2601" s="1">
        <v>40</v>
      </c>
      <c r="AC2601" s="1">
        <v>185</v>
      </c>
      <c r="AD2601" s="7" t="s">
        <v>36086</v>
      </c>
      <c r="AE2601" s="1" t="s">
        <v>36087</v>
      </c>
      <c r="AG2601" s="1" t="s">
        <v>36083</v>
      </c>
      <c r="AH2601" s="1">
        <v>0.82199999999999995</v>
      </c>
      <c r="AI2601" s="1">
        <v>0.995</v>
      </c>
      <c r="AJ2601" s="30" t="s">
        <v>5808</v>
      </c>
      <c r="AK2601" s="1" t="s">
        <v>5815</v>
      </c>
      <c r="AL2601" s="1">
        <v>3037</v>
      </c>
      <c r="AM2601" s="1">
        <v>202</v>
      </c>
      <c r="AN2601" s="7" t="s">
        <v>36088</v>
      </c>
      <c r="AO2601" s="1" t="s">
        <v>36089</v>
      </c>
      <c r="AQ2601" s="1" t="s">
        <v>36083</v>
      </c>
      <c r="AR2601" s="1">
        <v>0.79</v>
      </c>
      <c r="AS2601" s="1">
        <v>0.82199999999999995</v>
      </c>
      <c r="AT2601" s="24"/>
      <c r="BF2601" s="12"/>
    </row>
    <row r="2602" spans="1:58" ht="12" customHeight="1">
      <c r="A2602" s="1" t="s">
        <v>5799</v>
      </c>
      <c r="B2602" s="1">
        <v>354</v>
      </c>
      <c r="C2602" s="1">
        <v>302</v>
      </c>
      <c r="D2602" s="7" t="s">
        <v>36090</v>
      </c>
      <c r="E2602" s="1" t="s">
        <v>36091</v>
      </c>
      <c r="G2602" s="1" t="s">
        <v>36092</v>
      </c>
      <c r="H2602" s="1" t="s">
        <v>36093</v>
      </c>
      <c r="I2602" s="1" t="s">
        <v>36094</v>
      </c>
      <c r="J2602" s="1">
        <v>340129</v>
      </c>
      <c r="K2602" s="1">
        <v>341037</v>
      </c>
      <c r="L2602" s="1" t="s">
        <v>5826</v>
      </c>
      <c r="M2602" s="1" t="s">
        <v>4173</v>
      </c>
      <c r="N2602" s="1" t="s">
        <v>5885</v>
      </c>
      <c r="O2602" s="1" t="str">
        <f t="shared" si="52"/>
        <v/>
      </c>
      <c r="P2602" s="8" t="s">
        <v>5808</v>
      </c>
      <c r="Q2602" s="1" t="s">
        <v>5809</v>
      </c>
      <c r="R2602" s="1">
        <v>3476</v>
      </c>
      <c r="S2602" s="1">
        <v>302</v>
      </c>
      <c r="T2602" s="7" t="s">
        <v>36095</v>
      </c>
      <c r="U2602" s="1" t="s">
        <v>36096</v>
      </c>
      <c r="W2602" s="1" t="s">
        <v>36094</v>
      </c>
      <c r="X2602" s="1">
        <v>1</v>
      </c>
      <c r="Y2602" s="1">
        <v>0.997</v>
      </c>
      <c r="Z2602" s="21" t="s">
        <v>5808</v>
      </c>
      <c r="AA2602" s="1" t="s">
        <v>5812</v>
      </c>
      <c r="AB2602" s="1">
        <v>5330</v>
      </c>
      <c r="AC2602" s="1">
        <v>302</v>
      </c>
      <c r="AD2602" s="7" t="s">
        <v>36097</v>
      </c>
      <c r="AE2602" s="1" t="s">
        <v>36098</v>
      </c>
      <c r="AG2602" s="1" t="s">
        <v>36094</v>
      </c>
      <c r="AH2602" s="1">
        <v>0.80700000000000005</v>
      </c>
      <c r="AI2602" s="1">
        <v>0.99</v>
      </c>
      <c r="AJ2602" s="21" t="s">
        <v>5808</v>
      </c>
      <c r="AK2602" s="1" t="s">
        <v>5815</v>
      </c>
      <c r="AL2602" s="1">
        <v>3202</v>
      </c>
      <c r="AM2602" s="1">
        <v>302</v>
      </c>
      <c r="AN2602" s="7" t="s">
        <v>36099</v>
      </c>
      <c r="AO2602" s="1" t="s">
        <v>36100</v>
      </c>
      <c r="AQ2602" s="1" t="s">
        <v>36094</v>
      </c>
      <c r="AR2602" s="1">
        <v>0.80400000000000005</v>
      </c>
      <c r="AS2602" s="1">
        <v>0.99</v>
      </c>
      <c r="AT2602" s="23" t="s">
        <v>5808</v>
      </c>
      <c r="AU2602" s="1" t="s">
        <v>5818</v>
      </c>
      <c r="AV2602" s="1">
        <v>2861</v>
      </c>
      <c r="AW2602" s="1">
        <v>310</v>
      </c>
      <c r="AX2602" s="7" t="s">
        <v>36101</v>
      </c>
      <c r="AY2602" s="1" t="s">
        <v>36102</v>
      </c>
      <c r="BA2602" s="1" t="s">
        <v>36094</v>
      </c>
      <c r="BB2602" s="1">
        <v>0.32600000000000001</v>
      </c>
      <c r="BC2602" s="1">
        <v>0.95199999999999996</v>
      </c>
      <c r="BF2602" s="12"/>
    </row>
    <row r="2603" spans="1:58" ht="12" customHeight="1">
      <c r="A2603" s="1" t="s">
        <v>5799</v>
      </c>
      <c r="B2603" s="1">
        <v>3814</v>
      </c>
      <c r="C2603" s="1">
        <v>350</v>
      </c>
      <c r="D2603" s="7" t="s">
        <v>36103</v>
      </c>
      <c r="E2603" s="1" t="s">
        <v>36104</v>
      </c>
      <c r="G2603" s="1" t="s">
        <v>36105</v>
      </c>
      <c r="H2603" s="1" t="s">
        <v>36106</v>
      </c>
      <c r="I2603" s="1" t="s">
        <v>36107</v>
      </c>
      <c r="J2603" s="1">
        <v>3981936</v>
      </c>
      <c r="K2603" s="1">
        <v>3982988</v>
      </c>
      <c r="L2603" s="1" t="s">
        <v>5806</v>
      </c>
      <c r="M2603" s="1" t="s">
        <v>4173</v>
      </c>
      <c r="N2603" s="1" t="s">
        <v>5885</v>
      </c>
      <c r="O2603" s="1" t="str">
        <f t="shared" si="52"/>
        <v/>
      </c>
      <c r="P2603" s="17" t="s">
        <v>5808</v>
      </c>
      <c r="Q2603" s="1" t="s">
        <v>5809</v>
      </c>
      <c r="R2603" s="1">
        <v>3075</v>
      </c>
      <c r="S2603" s="1">
        <v>342</v>
      </c>
      <c r="T2603" s="7" t="s">
        <v>36108</v>
      </c>
      <c r="U2603" s="1" t="s">
        <v>36109</v>
      </c>
      <c r="W2603" s="1" t="s">
        <v>36107</v>
      </c>
      <c r="X2603" s="1">
        <v>0.99099999999999999</v>
      </c>
      <c r="Y2603" s="1">
        <v>0.997</v>
      </c>
      <c r="Z2603" s="21" t="s">
        <v>5808</v>
      </c>
      <c r="AA2603" s="1" t="s">
        <v>5941</v>
      </c>
      <c r="AB2603" s="1">
        <v>2902</v>
      </c>
      <c r="AC2603" s="1">
        <v>350</v>
      </c>
      <c r="AD2603" s="7" t="s">
        <v>36110</v>
      </c>
      <c r="AE2603" s="1" t="s">
        <v>36111</v>
      </c>
      <c r="AG2603" s="1" t="s">
        <v>36107</v>
      </c>
      <c r="AH2603" s="1">
        <v>0.80900000000000005</v>
      </c>
      <c r="AI2603" s="1">
        <v>0.997</v>
      </c>
      <c r="AJ2603" s="21" t="s">
        <v>5808</v>
      </c>
      <c r="AK2603" s="1" t="s">
        <v>5815</v>
      </c>
      <c r="AL2603" s="1">
        <v>264</v>
      </c>
      <c r="AM2603" s="1">
        <v>350</v>
      </c>
      <c r="AN2603" s="7" t="s">
        <v>36112</v>
      </c>
      <c r="AO2603" s="1" t="s">
        <v>36113</v>
      </c>
      <c r="AQ2603" s="1" t="s">
        <v>36107</v>
      </c>
      <c r="AR2603" s="1">
        <v>0.81100000000000005</v>
      </c>
      <c r="AS2603" s="1">
        <v>0.997</v>
      </c>
      <c r="AT2603" s="18" t="s">
        <v>5808</v>
      </c>
      <c r="AU2603" s="1" t="s">
        <v>5818</v>
      </c>
      <c r="AV2603" s="1">
        <v>5695</v>
      </c>
      <c r="AW2603" s="1">
        <v>360</v>
      </c>
      <c r="AX2603" s="7" t="s">
        <v>36114</v>
      </c>
      <c r="AY2603" s="1" t="s">
        <v>36115</v>
      </c>
      <c r="BA2603" s="1" t="s">
        <v>36107</v>
      </c>
      <c r="BB2603" s="1">
        <v>0.44900000000000001</v>
      </c>
      <c r="BC2603" s="1">
        <v>0.93600000000000005</v>
      </c>
      <c r="BF2603" s="12"/>
    </row>
    <row r="2604" spans="1:58" ht="12" customHeight="1">
      <c r="A2604" s="1" t="s">
        <v>5799</v>
      </c>
      <c r="B2604" s="1">
        <v>2447</v>
      </c>
      <c r="C2604" s="1">
        <v>463</v>
      </c>
      <c r="D2604" s="7" t="s">
        <v>36116</v>
      </c>
      <c r="E2604" s="1" t="s">
        <v>36117</v>
      </c>
      <c r="G2604" s="1" t="s">
        <v>36118</v>
      </c>
      <c r="H2604" s="1" t="s">
        <v>36119</v>
      </c>
      <c r="I2604" s="1" t="s">
        <v>36120</v>
      </c>
      <c r="J2604" s="1">
        <v>2582595</v>
      </c>
      <c r="K2604" s="1">
        <v>2583986</v>
      </c>
      <c r="L2604" s="1" t="s">
        <v>5826</v>
      </c>
      <c r="M2604" s="1" t="s">
        <v>2539</v>
      </c>
      <c r="N2604" s="1" t="s">
        <v>5885</v>
      </c>
      <c r="O2604" s="1" t="str">
        <f t="shared" si="52"/>
        <v/>
      </c>
      <c r="P2604" s="17" t="s">
        <v>5808</v>
      </c>
      <c r="Q2604" s="1" t="s">
        <v>5809</v>
      </c>
      <c r="R2604" s="1">
        <v>1593</v>
      </c>
      <c r="S2604" s="1">
        <v>463</v>
      </c>
      <c r="T2604" s="7" t="s">
        <v>36121</v>
      </c>
      <c r="U2604" s="1" t="s">
        <v>36122</v>
      </c>
      <c r="W2604" s="1" t="s">
        <v>36120</v>
      </c>
      <c r="X2604" s="1">
        <v>0.99399999999999999</v>
      </c>
      <c r="Y2604" s="1">
        <v>0.998</v>
      </c>
      <c r="Z2604" s="21" t="s">
        <v>5808</v>
      </c>
      <c r="AA2604" s="1" t="s">
        <v>5812</v>
      </c>
      <c r="AB2604" s="1">
        <v>6390</v>
      </c>
      <c r="AC2604" s="1">
        <v>456</v>
      </c>
      <c r="AD2604" s="7" t="s">
        <v>36123</v>
      </c>
      <c r="AE2604" s="1" t="s">
        <v>36124</v>
      </c>
      <c r="AG2604" s="1" t="s">
        <v>36120</v>
      </c>
      <c r="AH2604" s="1">
        <v>0.81399999999999995</v>
      </c>
      <c r="AI2604" s="1">
        <v>0.998</v>
      </c>
      <c r="AJ2604" s="21" t="s">
        <v>5808</v>
      </c>
      <c r="AK2604" s="1" t="s">
        <v>5815</v>
      </c>
      <c r="AL2604" s="1">
        <v>1445</v>
      </c>
      <c r="AM2604" s="1">
        <v>456</v>
      </c>
      <c r="AN2604" s="7" t="s">
        <v>36125</v>
      </c>
      <c r="AO2604" s="1" t="s">
        <v>36126</v>
      </c>
      <c r="AQ2604" s="1" t="s">
        <v>36120</v>
      </c>
      <c r="AR2604" s="1">
        <v>0.80300000000000005</v>
      </c>
      <c r="AS2604" s="1">
        <v>0.998</v>
      </c>
      <c r="AT2604" s="35" t="s">
        <v>5808</v>
      </c>
      <c r="AU2604" s="1" t="s">
        <v>5818</v>
      </c>
      <c r="AV2604" s="1">
        <v>1401</v>
      </c>
      <c r="AW2604" s="1">
        <v>450</v>
      </c>
      <c r="AX2604" s="7" t="s">
        <v>36127</v>
      </c>
      <c r="AY2604" s="1" t="s">
        <v>36128</v>
      </c>
      <c r="AZ2604" s="1" t="s">
        <v>36129</v>
      </c>
      <c r="BA2604" s="1" t="s">
        <v>36120</v>
      </c>
      <c r="BB2604" s="1">
        <v>0.40600000000000003</v>
      </c>
      <c r="BC2604" s="1">
        <v>0.998</v>
      </c>
      <c r="BF2604" s="12"/>
    </row>
    <row r="2605" spans="1:58" ht="12" customHeight="1">
      <c r="A2605" s="1" t="s">
        <v>5799</v>
      </c>
      <c r="B2605" s="1">
        <v>289</v>
      </c>
      <c r="C2605" s="1">
        <v>163</v>
      </c>
      <c r="D2605" s="7" t="s">
        <v>36130</v>
      </c>
      <c r="E2605" s="1" t="s">
        <v>36131</v>
      </c>
      <c r="F2605" s="1" t="s">
        <v>36132</v>
      </c>
      <c r="G2605" s="1" t="s">
        <v>36133</v>
      </c>
      <c r="H2605" s="1" t="s">
        <v>36134</v>
      </c>
      <c r="I2605" s="1" t="s">
        <v>36135</v>
      </c>
      <c r="J2605" s="1">
        <v>282577</v>
      </c>
      <c r="K2605" s="1">
        <v>283068</v>
      </c>
      <c r="L2605" s="1" t="s">
        <v>5806</v>
      </c>
      <c r="M2605" s="1" t="s">
        <v>3973</v>
      </c>
      <c r="N2605" s="1" t="s">
        <v>5885</v>
      </c>
      <c r="O2605" s="1" t="str">
        <f t="shared" si="52"/>
        <v/>
      </c>
      <c r="P2605" s="17" t="s">
        <v>5808</v>
      </c>
      <c r="Q2605" s="1" t="s">
        <v>5809</v>
      </c>
      <c r="R2605" s="1">
        <v>3410</v>
      </c>
      <c r="S2605" s="1">
        <v>163</v>
      </c>
      <c r="T2605" s="7" t="s">
        <v>36136</v>
      </c>
      <c r="U2605" s="1" t="s">
        <v>36137</v>
      </c>
      <c r="V2605" s="1" t="s">
        <v>36132</v>
      </c>
      <c r="W2605" s="1" t="s">
        <v>36135</v>
      </c>
      <c r="X2605" s="1">
        <v>0.99399999999999999</v>
      </c>
      <c r="Y2605" s="1">
        <v>0.99399999999999999</v>
      </c>
      <c r="Z2605" s="21" t="s">
        <v>5808</v>
      </c>
      <c r="AA2605" s="1" t="s">
        <v>5812</v>
      </c>
      <c r="AB2605" s="1">
        <v>5271</v>
      </c>
      <c r="AC2605" s="1">
        <v>162</v>
      </c>
      <c r="AD2605" s="7" t="s">
        <v>36138</v>
      </c>
      <c r="AE2605" s="1" t="s">
        <v>36139</v>
      </c>
      <c r="AF2605" s="1" t="s">
        <v>36132</v>
      </c>
      <c r="AG2605" s="1" t="s">
        <v>36135</v>
      </c>
      <c r="AH2605" s="1">
        <v>0.80200000000000005</v>
      </c>
      <c r="AI2605" s="1">
        <v>0.99399999999999999</v>
      </c>
      <c r="AJ2605" s="21" t="s">
        <v>5808</v>
      </c>
      <c r="AK2605" s="1" t="s">
        <v>5815</v>
      </c>
      <c r="AL2605" s="1">
        <v>3256</v>
      </c>
      <c r="AM2605" s="1">
        <v>162</v>
      </c>
      <c r="AN2605" s="7" t="s">
        <v>36140</v>
      </c>
      <c r="AO2605" s="1" t="s">
        <v>36141</v>
      </c>
      <c r="AP2605" s="1" t="s">
        <v>36132</v>
      </c>
      <c r="AQ2605" s="1" t="s">
        <v>36135</v>
      </c>
      <c r="AR2605" s="1">
        <v>0.81499999999999995</v>
      </c>
      <c r="AS2605" s="1">
        <v>0.99399999999999999</v>
      </c>
      <c r="AT2605" s="14" t="s">
        <v>5808</v>
      </c>
      <c r="AU2605" s="1" t="s">
        <v>5818</v>
      </c>
      <c r="AV2605" s="1">
        <v>4213</v>
      </c>
      <c r="AW2605" s="1">
        <v>135</v>
      </c>
      <c r="AX2605" s="7" t="s">
        <v>36142</v>
      </c>
      <c r="AY2605" s="1" t="s">
        <v>36143</v>
      </c>
      <c r="AZ2605" s="1" t="s">
        <v>36132</v>
      </c>
      <c r="BA2605" s="1" t="s">
        <v>36135</v>
      </c>
      <c r="BB2605" s="1">
        <v>0.36599999999999999</v>
      </c>
      <c r="BC2605" s="1">
        <v>0.94099999999999995</v>
      </c>
      <c r="BF2605" s="12"/>
    </row>
    <row r="2606" spans="1:58" ht="12" customHeight="1">
      <c r="A2606" s="1" t="s">
        <v>5799</v>
      </c>
      <c r="B2606" s="1">
        <v>409</v>
      </c>
      <c r="C2606" s="1">
        <v>237</v>
      </c>
      <c r="D2606" s="7" t="s">
        <v>36144</v>
      </c>
      <c r="E2606" s="1" t="s">
        <v>36145</v>
      </c>
      <c r="G2606" s="1" t="s">
        <v>36146</v>
      </c>
      <c r="H2606" s="1" t="s">
        <v>36147</v>
      </c>
      <c r="I2606" s="1" t="s">
        <v>36148</v>
      </c>
      <c r="J2606" s="1">
        <v>391828</v>
      </c>
      <c r="K2606" s="1">
        <v>392541</v>
      </c>
      <c r="L2606" s="1" t="s">
        <v>5806</v>
      </c>
      <c r="M2606" s="1" t="s">
        <v>5</v>
      </c>
      <c r="N2606" s="1" t="s">
        <v>5885</v>
      </c>
      <c r="O2606" s="1" t="str">
        <f t="shared" si="52"/>
        <v/>
      </c>
      <c r="P2606" s="13" t="s">
        <v>5808</v>
      </c>
      <c r="Q2606" s="1" t="s">
        <v>5809</v>
      </c>
      <c r="R2606" s="1">
        <v>103</v>
      </c>
      <c r="S2606" s="1">
        <v>237</v>
      </c>
      <c r="T2606" s="7" t="s">
        <v>36149</v>
      </c>
      <c r="U2606" s="1" t="s">
        <v>36150</v>
      </c>
      <c r="W2606" s="1" t="s">
        <v>36148</v>
      </c>
      <c r="X2606" s="1">
        <v>0.996</v>
      </c>
      <c r="Y2606" s="1">
        <v>0.996</v>
      </c>
      <c r="Z2606" s="21" t="s">
        <v>5808</v>
      </c>
      <c r="AA2606" s="1" t="s">
        <v>5812</v>
      </c>
      <c r="AB2606" s="1">
        <v>5372</v>
      </c>
      <c r="AC2606" s="1">
        <v>241</v>
      </c>
      <c r="AD2606" s="7" t="s">
        <v>36151</v>
      </c>
      <c r="AE2606" s="1" t="s">
        <v>36152</v>
      </c>
      <c r="AG2606" s="1" t="s">
        <v>36148</v>
      </c>
      <c r="AH2606" s="1">
        <v>0.80600000000000005</v>
      </c>
      <c r="AI2606" s="1">
        <v>0.95899999999999996</v>
      </c>
      <c r="AJ2606" s="21" t="s">
        <v>5808</v>
      </c>
      <c r="AK2606" s="1" t="s">
        <v>5815</v>
      </c>
      <c r="AL2606" s="1">
        <v>492</v>
      </c>
      <c r="AM2606" s="1">
        <v>240</v>
      </c>
      <c r="AN2606" s="7" t="s">
        <v>36153</v>
      </c>
      <c r="AO2606" s="1" t="s">
        <v>36154</v>
      </c>
      <c r="AQ2606" s="1" t="s">
        <v>36148</v>
      </c>
      <c r="AR2606" s="1">
        <v>0.80800000000000005</v>
      </c>
      <c r="AS2606" s="1">
        <v>0.97099999999999997</v>
      </c>
      <c r="AT2606" s="24"/>
      <c r="BF2606" s="12"/>
    </row>
    <row r="2607" spans="1:58" ht="12" customHeight="1">
      <c r="A2607" s="1" t="s">
        <v>5799</v>
      </c>
      <c r="B2607" s="1">
        <v>3726</v>
      </c>
      <c r="C2607" s="1">
        <v>295</v>
      </c>
      <c r="D2607" s="7" t="s">
        <v>36155</v>
      </c>
      <c r="E2607" s="1" t="s">
        <v>36156</v>
      </c>
      <c r="G2607" s="1" t="s">
        <v>36157</v>
      </c>
      <c r="H2607" s="1" t="s">
        <v>36158</v>
      </c>
      <c r="I2607" s="1" t="s">
        <v>20578</v>
      </c>
      <c r="J2607" s="1">
        <v>3890678</v>
      </c>
      <c r="K2607" s="1">
        <v>3891565</v>
      </c>
      <c r="L2607" s="1" t="s">
        <v>5806</v>
      </c>
      <c r="M2607" s="1" t="s">
        <v>5</v>
      </c>
      <c r="N2607" s="1" t="s">
        <v>5885</v>
      </c>
      <c r="O2607" s="1" t="str">
        <f t="shared" si="52"/>
        <v/>
      </c>
      <c r="P2607" s="17" t="s">
        <v>5808</v>
      </c>
      <c r="Q2607" s="1" t="s">
        <v>5809</v>
      </c>
      <c r="R2607" s="1">
        <v>2870</v>
      </c>
      <c r="S2607" s="1">
        <v>295</v>
      </c>
      <c r="T2607" s="7" t="s">
        <v>36159</v>
      </c>
      <c r="U2607" s="1" t="s">
        <v>36160</v>
      </c>
      <c r="W2607" s="1" t="s">
        <v>20578</v>
      </c>
      <c r="X2607" s="1">
        <v>0.99299999999999999</v>
      </c>
      <c r="Y2607" s="1">
        <v>0.997</v>
      </c>
      <c r="Z2607" s="30" t="s">
        <v>5808</v>
      </c>
      <c r="AA2607" s="1" t="s">
        <v>5941</v>
      </c>
      <c r="AB2607" s="1">
        <v>2991</v>
      </c>
      <c r="AC2607" s="1">
        <v>295</v>
      </c>
      <c r="AD2607" s="7" t="s">
        <v>36161</v>
      </c>
      <c r="AE2607" s="1" t="s">
        <v>36162</v>
      </c>
      <c r="AG2607" s="1" t="s">
        <v>20578</v>
      </c>
      <c r="AH2607" s="1">
        <v>0.79600000000000004</v>
      </c>
      <c r="AI2607" s="1">
        <v>0.99299999999999999</v>
      </c>
      <c r="AJ2607" s="21" t="s">
        <v>5808</v>
      </c>
      <c r="AK2607" s="1" t="s">
        <v>5815</v>
      </c>
      <c r="AL2607" s="1">
        <v>318</v>
      </c>
      <c r="AM2607" s="1">
        <v>292</v>
      </c>
      <c r="AN2607" s="7" t="s">
        <v>36163</v>
      </c>
      <c r="AO2607" s="1" t="s">
        <v>36164</v>
      </c>
      <c r="AQ2607" s="1" t="s">
        <v>20578</v>
      </c>
      <c r="AR2607" s="1">
        <v>0.82099999999999995</v>
      </c>
      <c r="AS2607" s="1">
        <v>0.99299999999999999</v>
      </c>
      <c r="AT2607" s="35" t="s">
        <v>5808</v>
      </c>
      <c r="AU2607" s="1" t="s">
        <v>5818</v>
      </c>
      <c r="AV2607" s="1">
        <v>4807</v>
      </c>
      <c r="AW2607" s="1">
        <v>282</v>
      </c>
      <c r="AX2607" s="7" t="s">
        <v>20575</v>
      </c>
      <c r="AY2607" s="1" t="s">
        <v>20576</v>
      </c>
      <c r="AZ2607" s="1" t="s">
        <v>20577</v>
      </c>
      <c r="BA2607" s="1" t="s">
        <v>20578</v>
      </c>
      <c r="BB2607" s="1">
        <v>0.47899999999999998</v>
      </c>
      <c r="BC2607" s="1">
        <v>0.98599999999999999</v>
      </c>
      <c r="BF2607" s="12"/>
    </row>
    <row r="2608" spans="1:58" ht="12" customHeight="1">
      <c r="A2608" s="1" t="s">
        <v>5799</v>
      </c>
      <c r="B2608" s="1">
        <v>2014</v>
      </c>
      <c r="C2608" s="1">
        <v>339</v>
      </c>
      <c r="D2608" s="7" t="s">
        <v>36165</v>
      </c>
      <c r="E2608" s="1" t="s">
        <v>36166</v>
      </c>
      <c r="G2608" s="1" t="s">
        <v>36167</v>
      </c>
      <c r="H2608" s="1" t="s">
        <v>36168</v>
      </c>
      <c r="I2608" s="1" t="s">
        <v>36169</v>
      </c>
      <c r="J2608" s="1">
        <v>2129576</v>
      </c>
      <c r="K2608" s="1">
        <v>2130595</v>
      </c>
      <c r="L2608" s="1" t="s">
        <v>5826</v>
      </c>
      <c r="M2608" s="1" t="s">
        <v>2539</v>
      </c>
      <c r="N2608" s="1" t="s">
        <v>5885</v>
      </c>
      <c r="O2608" s="1" t="str">
        <f t="shared" si="52"/>
        <v/>
      </c>
      <c r="P2608" s="10" t="s">
        <v>5808</v>
      </c>
      <c r="Q2608" s="1" t="s">
        <v>5809</v>
      </c>
      <c r="R2608" s="1">
        <v>1232</v>
      </c>
      <c r="S2608" s="1">
        <v>334</v>
      </c>
      <c r="T2608" s="7" t="s">
        <v>36170</v>
      </c>
      <c r="U2608" s="1" t="s">
        <v>36171</v>
      </c>
      <c r="V2608" s="1" t="s">
        <v>36172</v>
      </c>
      <c r="W2608" s="1" t="s">
        <v>36169</v>
      </c>
      <c r="X2608" s="1">
        <v>0.97899999999999998</v>
      </c>
      <c r="Y2608" s="1">
        <v>0.997</v>
      </c>
      <c r="Z2608" s="30" t="s">
        <v>5808</v>
      </c>
      <c r="AA2608" s="1" t="s">
        <v>6031</v>
      </c>
      <c r="AB2608" s="1">
        <v>1258</v>
      </c>
      <c r="AC2608" s="1">
        <v>335</v>
      </c>
      <c r="AD2608" s="7" t="s">
        <v>36173</v>
      </c>
      <c r="AE2608" s="1" t="s">
        <v>36174</v>
      </c>
      <c r="AG2608" s="1" t="s">
        <v>36169</v>
      </c>
      <c r="AH2608" s="1">
        <v>0.79900000000000004</v>
      </c>
      <c r="AI2608" s="1">
        <v>0.98499999999999999</v>
      </c>
      <c r="AJ2608" s="21" t="s">
        <v>5808</v>
      </c>
      <c r="AK2608" s="1" t="s">
        <v>6017</v>
      </c>
      <c r="AL2608" s="1">
        <v>4079</v>
      </c>
      <c r="AM2608" s="1">
        <v>347</v>
      </c>
      <c r="AN2608" s="7" t="s">
        <v>36175</v>
      </c>
      <c r="AO2608" s="1" t="s">
        <v>36176</v>
      </c>
      <c r="AQ2608" s="1" t="s">
        <v>36169</v>
      </c>
      <c r="AR2608" s="1">
        <v>0.83199999999999996</v>
      </c>
      <c r="AS2608" s="1">
        <v>0.91900000000000004</v>
      </c>
      <c r="AT2608" s="19" t="s">
        <v>5862</v>
      </c>
      <c r="AU2608" s="1" t="s">
        <v>5818</v>
      </c>
      <c r="AV2608" s="1">
        <v>3276</v>
      </c>
      <c r="AW2608" s="1">
        <v>332</v>
      </c>
      <c r="AX2608" s="7" t="s">
        <v>21329</v>
      </c>
      <c r="AY2608" s="1" t="s">
        <v>21330</v>
      </c>
      <c r="BA2608" s="1" t="s">
        <v>21331</v>
      </c>
      <c r="BB2608" s="1">
        <v>0.36499999999999999</v>
      </c>
      <c r="BC2608" s="1">
        <v>0.92800000000000005</v>
      </c>
      <c r="BF2608" s="12"/>
    </row>
    <row r="2609" spans="1:58" ht="12" customHeight="1">
      <c r="A2609" s="1" t="s">
        <v>6006</v>
      </c>
      <c r="B2609" s="1">
        <v>6330</v>
      </c>
      <c r="C2609" s="1">
        <v>537</v>
      </c>
      <c r="D2609" s="7" t="s">
        <v>36177</v>
      </c>
      <c r="E2609" s="1" t="s">
        <v>36178</v>
      </c>
      <c r="G2609" s="1" t="s">
        <v>36179</v>
      </c>
      <c r="H2609" s="1" t="s">
        <v>36180</v>
      </c>
      <c r="I2609" s="1" t="s">
        <v>36181</v>
      </c>
      <c r="J2609" s="1">
        <v>2651869</v>
      </c>
      <c r="K2609" s="1">
        <v>2653482</v>
      </c>
      <c r="L2609" s="1" t="s">
        <v>5826</v>
      </c>
      <c r="M2609" s="1" t="s">
        <v>2539</v>
      </c>
      <c r="N2609" s="1" t="s">
        <v>5885</v>
      </c>
      <c r="O2609" s="1" t="str">
        <f t="shared" si="52"/>
        <v/>
      </c>
      <c r="P2609" s="13" t="s">
        <v>5808</v>
      </c>
      <c r="Q2609" s="1" t="s">
        <v>5982</v>
      </c>
      <c r="R2609" s="1">
        <v>3600</v>
      </c>
      <c r="S2609" s="1">
        <v>414</v>
      </c>
      <c r="T2609" s="7" t="s">
        <v>36182</v>
      </c>
      <c r="U2609" s="1" t="s">
        <v>36183</v>
      </c>
      <c r="W2609" s="1" t="s">
        <v>36181</v>
      </c>
      <c r="X2609" s="1">
        <v>0.995</v>
      </c>
      <c r="Y2609" s="1">
        <v>0.998</v>
      </c>
      <c r="Z2609" s="30" t="s">
        <v>5808</v>
      </c>
      <c r="AA2609" s="1" t="s">
        <v>6148</v>
      </c>
      <c r="AB2609" s="1">
        <v>1824</v>
      </c>
      <c r="AC2609" s="1">
        <v>424</v>
      </c>
      <c r="AD2609" s="7" t="s">
        <v>36184</v>
      </c>
      <c r="AE2609" s="1" t="s">
        <v>36185</v>
      </c>
      <c r="AG2609" s="1" t="s">
        <v>36181</v>
      </c>
      <c r="AH2609" s="1">
        <v>0.745</v>
      </c>
      <c r="AI2609" s="1">
        <v>0.998</v>
      </c>
      <c r="AJ2609" s="24"/>
      <c r="AT2609" s="24"/>
      <c r="BF2609" s="12"/>
    </row>
    <row r="2610" spans="1:58" ht="12" customHeight="1">
      <c r="A2610" s="1" t="s">
        <v>6006</v>
      </c>
      <c r="B2610" s="1">
        <v>4326</v>
      </c>
      <c r="C2610" s="1">
        <v>77</v>
      </c>
      <c r="D2610" s="7" t="s">
        <v>36186</v>
      </c>
      <c r="E2610" s="1" t="s">
        <v>36187</v>
      </c>
      <c r="G2610" s="1" t="s">
        <v>36188</v>
      </c>
      <c r="H2610" s="1" t="s">
        <v>36189</v>
      </c>
      <c r="I2610" s="1" t="s">
        <v>36190</v>
      </c>
      <c r="J2610" s="1">
        <v>466191</v>
      </c>
      <c r="K2610" s="1">
        <v>466424</v>
      </c>
      <c r="L2610" s="1" t="s">
        <v>5806</v>
      </c>
      <c r="M2610" s="1" t="s">
        <v>4173</v>
      </c>
      <c r="N2610" s="1" t="s">
        <v>5885</v>
      </c>
      <c r="O2610" s="1" t="str">
        <f t="shared" si="52"/>
        <v/>
      </c>
      <c r="P2610" s="10" t="s">
        <v>5808</v>
      </c>
      <c r="Q2610" s="1" t="s">
        <v>5982</v>
      </c>
      <c r="R2610" s="1">
        <v>4987</v>
      </c>
      <c r="S2610" s="1">
        <v>77</v>
      </c>
      <c r="T2610" s="7" t="s">
        <v>36191</v>
      </c>
      <c r="U2610" s="1" t="s">
        <v>36192</v>
      </c>
      <c r="W2610" s="1" t="s">
        <v>36190</v>
      </c>
      <c r="X2610" s="1">
        <v>0.97399999999999998</v>
      </c>
      <c r="Y2610" s="1">
        <v>0.98699999999999999</v>
      </c>
      <c r="Z2610" s="21" t="s">
        <v>5808</v>
      </c>
      <c r="AA2610" s="1" t="s">
        <v>6124</v>
      </c>
      <c r="AB2610" s="1">
        <v>3341</v>
      </c>
      <c r="AC2610" s="1">
        <v>77</v>
      </c>
      <c r="AD2610" s="7" t="s">
        <v>36193</v>
      </c>
      <c r="AE2610" s="1" t="s">
        <v>36194</v>
      </c>
      <c r="AG2610" s="1" t="s">
        <v>36190</v>
      </c>
      <c r="AH2610" s="1">
        <v>0.81799999999999995</v>
      </c>
      <c r="AI2610" s="1">
        <v>0.98699999999999999</v>
      </c>
      <c r="AJ2610" s="21" t="s">
        <v>5808</v>
      </c>
      <c r="AK2610" s="1" t="s">
        <v>6017</v>
      </c>
      <c r="AL2610" s="1">
        <v>4776</v>
      </c>
      <c r="AM2610" s="1">
        <v>77</v>
      </c>
      <c r="AN2610" s="7" t="s">
        <v>36195</v>
      </c>
      <c r="AO2610" s="1" t="s">
        <v>36196</v>
      </c>
      <c r="AQ2610" s="1" t="s">
        <v>36190</v>
      </c>
      <c r="AR2610" s="1">
        <v>0.81799999999999995</v>
      </c>
      <c r="AS2610" s="1">
        <v>0.98699999999999999</v>
      </c>
      <c r="AT2610" s="11" t="s">
        <v>5808</v>
      </c>
      <c r="AU2610" s="1" t="s">
        <v>5818</v>
      </c>
      <c r="AV2610" s="1">
        <v>3996</v>
      </c>
      <c r="AW2610" s="1">
        <v>78</v>
      </c>
      <c r="AX2610" s="7" t="s">
        <v>36197</v>
      </c>
      <c r="AY2610" s="1" t="s">
        <v>36198</v>
      </c>
      <c r="BA2610" s="1" t="s">
        <v>36190</v>
      </c>
      <c r="BB2610" s="1">
        <v>0.66700000000000004</v>
      </c>
      <c r="BC2610" s="1">
        <v>0.91</v>
      </c>
      <c r="BF2610" s="12"/>
    </row>
    <row r="2611" spans="1:58" ht="12" customHeight="1">
      <c r="A2611" s="1" t="s">
        <v>5799</v>
      </c>
      <c r="B2611" s="1">
        <v>1164</v>
      </c>
      <c r="C2611" s="1">
        <v>294</v>
      </c>
      <c r="D2611" s="7" t="s">
        <v>36199</v>
      </c>
      <c r="E2611" s="1" t="s">
        <v>36200</v>
      </c>
      <c r="G2611" s="1" t="s">
        <v>36201</v>
      </c>
      <c r="H2611" s="1" t="s">
        <v>36202</v>
      </c>
      <c r="I2611" s="1" t="s">
        <v>36203</v>
      </c>
      <c r="J2611" s="1">
        <v>1241121</v>
      </c>
      <c r="K2611" s="1">
        <v>1242005</v>
      </c>
      <c r="L2611" s="1" t="s">
        <v>5826</v>
      </c>
      <c r="M2611" s="1" t="s">
        <v>5</v>
      </c>
      <c r="N2611" s="1" t="s">
        <v>5885</v>
      </c>
      <c r="O2611" s="1" t="str">
        <f t="shared" si="52"/>
        <v/>
      </c>
      <c r="P2611" s="17" t="s">
        <v>5808</v>
      </c>
      <c r="Q2611" s="1" t="s">
        <v>5809</v>
      </c>
      <c r="R2611" s="1">
        <v>2277</v>
      </c>
      <c r="S2611" s="1">
        <v>294</v>
      </c>
      <c r="T2611" s="7" t="s">
        <v>36204</v>
      </c>
      <c r="U2611" s="1" t="s">
        <v>36205</v>
      </c>
      <c r="W2611" s="1" t="s">
        <v>36203</v>
      </c>
      <c r="X2611" s="1">
        <v>0.99299999999999999</v>
      </c>
      <c r="Y2611" s="1">
        <v>0.997</v>
      </c>
      <c r="Z2611" s="21" t="s">
        <v>5808</v>
      </c>
      <c r="AA2611" s="1" t="s">
        <v>5812</v>
      </c>
      <c r="AB2611" s="1">
        <v>5988</v>
      </c>
      <c r="AC2611" s="1">
        <v>294</v>
      </c>
      <c r="AD2611" s="7" t="s">
        <v>36206</v>
      </c>
      <c r="AE2611" s="1" t="s">
        <v>36207</v>
      </c>
      <c r="AG2611" s="1" t="s">
        <v>36203</v>
      </c>
      <c r="AH2611" s="1">
        <v>0.81</v>
      </c>
      <c r="AI2611" s="1">
        <v>0.997</v>
      </c>
      <c r="AJ2611" s="21" t="s">
        <v>5808</v>
      </c>
      <c r="AK2611" s="1" t="s">
        <v>5815</v>
      </c>
      <c r="AL2611" s="1">
        <v>1080</v>
      </c>
      <c r="AM2611" s="1">
        <v>294</v>
      </c>
      <c r="AN2611" s="7" t="s">
        <v>36208</v>
      </c>
      <c r="AO2611" s="1" t="s">
        <v>36209</v>
      </c>
      <c r="AQ2611" s="1" t="s">
        <v>36203</v>
      </c>
      <c r="AR2611" s="1">
        <v>0.80600000000000005</v>
      </c>
      <c r="AS2611" s="1">
        <v>0.997</v>
      </c>
      <c r="AT2611" s="15" t="s">
        <v>5808</v>
      </c>
      <c r="AU2611" s="1" t="s">
        <v>5818</v>
      </c>
      <c r="AV2611" s="1">
        <v>2207</v>
      </c>
      <c r="AW2611" s="1">
        <v>296</v>
      </c>
      <c r="AX2611" s="7" t="s">
        <v>36210</v>
      </c>
      <c r="AY2611" s="1" t="s">
        <v>36211</v>
      </c>
      <c r="BA2611" s="1" t="s">
        <v>36203</v>
      </c>
      <c r="BB2611" s="1">
        <v>0.58899999999999997</v>
      </c>
      <c r="BC2611" s="1">
        <v>0.95599999999999996</v>
      </c>
      <c r="BF2611" s="12"/>
    </row>
    <row r="2612" spans="1:58" ht="12" customHeight="1">
      <c r="A2612" s="1" t="s">
        <v>5799</v>
      </c>
      <c r="B2612" s="1">
        <v>2711</v>
      </c>
      <c r="C2612" s="1">
        <v>110</v>
      </c>
      <c r="D2612" s="7" t="s">
        <v>36212</v>
      </c>
      <c r="E2612" s="1" t="s">
        <v>36213</v>
      </c>
      <c r="F2612" s="1" t="s">
        <v>30389</v>
      </c>
      <c r="G2612" s="1" t="s">
        <v>30390</v>
      </c>
      <c r="H2612" s="1" t="s">
        <v>30391</v>
      </c>
      <c r="I2612" s="1" t="s">
        <v>30392</v>
      </c>
      <c r="J2612" s="1">
        <v>2876543</v>
      </c>
      <c r="K2612" s="1">
        <v>2876875</v>
      </c>
      <c r="L2612" s="1" t="s">
        <v>5806</v>
      </c>
      <c r="M2612" s="1" t="s">
        <v>2539</v>
      </c>
      <c r="N2612" s="1" t="s">
        <v>5885</v>
      </c>
      <c r="O2612" s="1" t="str">
        <f t="shared" si="52"/>
        <v/>
      </c>
      <c r="P2612" s="8" t="s">
        <v>5808</v>
      </c>
      <c r="Q2612" s="1" t="s">
        <v>5809</v>
      </c>
      <c r="R2612" s="1">
        <v>618</v>
      </c>
      <c r="S2612" s="1">
        <v>110</v>
      </c>
      <c r="T2612" s="7" t="s">
        <v>36214</v>
      </c>
      <c r="U2612" s="1" t="s">
        <v>36215</v>
      </c>
      <c r="V2612" s="1" t="s">
        <v>36216</v>
      </c>
      <c r="W2612" s="1" t="s">
        <v>30392</v>
      </c>
      <c r="X2612" s="1">
        <v>1</v>
      </c>
      <c r="Y2612" s="1">
        <v>0.99099999999999999</v>
      </c>
      <c r="Z2612" s="26" t="s">
        <v>5862</v>
      </c>
      <c r="AA2612" s="1" t="s">
        <v>5812</v>
      </c>
      <c r="AB2612" s="1">
        <v>6330</v>
      </c>
      <c r="AC2612" s="1">
        <v>110</v>
      </c>
      <c r="AD2612" s="7" t="s">
        <v>30396</v>
      </c>
      <c r="AE2612" s="1" t="s">
        <v>30397</v>
      </c>
      <c r="AG2612" s="1" t="s">
        <v>30392</v>
      </c>
      <c r="AH2612" s="1">
        <v>0.8</v>
      </c>
      <c r="AI2612" s="1">
        <v>0.99099999999999999</v>
      </c>
      <c r="AJ2612" s="26" t="s">
        <v>5862</v>
      </c>
      <c r="AK2612" s="1" t="s">
        <v>5815</v>
      </c>
      <c r="AL2612" s="1">
        <v>1391</v>
      </c>
      <c r="AM2612" s="1">
        <v>110</v>
      </c>
      <c r="AN2612" s="7" t="s">
        <v>30398</v>
      </c>
      <c r="AO2612" s="1" t="s">
        <v>30399</v>
      </c>
      <c r="AQ2612" s="1" t="s">
        <v>30392</v>
      </c>
      <c r="AR2612" s="1">
        <v>0.80900000000000005</v>
      </c>
      <c r="AS2612" s="1">
        <v>0.99099999999999999</v>
      </c>
      <c r="AT2612" s="16" t="s">
        <v>5862</v>
      </c>
      <c r="AU2612" s="1" t="s">
        <v>5818</v>
      </c>
      <c r="AV2612" s="1">
        <v>3940</v>
      </c>
      <c r="AW2612" s="1">
        <v>111</v>
      </c>
      <c r="AX2612" s="7" t="s">
        <v>30400</v>
      </c>
      <c r="AY2612" s="1" t="s">
        <v>30401</v>
      </c>
      <c r="AZ2612" s="1" t="s">
        <v>30389</v>
      </c>
      <c r="BA2612" s="1" t="s">
        <v>30392</v>
      </c>
      <c r="BB2612" s="1">
        <v>0.46700000000000003</v>
      </c>
      <c r="BC2612" s="1">
        <v>0.92800000000000005</v>
      </c>
      <c r="BF2612" s="12"/>
    </row>
    <row r="2613" spans="1:58" ht="12" customHeight="1">
      <c r="A2613" s="1" t="s">
        <v>5799</v>
      </c>
      <c r="B2613" s="1">
        <v>1609</v>
      </c>
      <c r="C2613" s="1">
        <v>348</v>
      </c>
      <c r="D2613" s="7" t="s">
        <v>36217</v>
      </c>
      <c r="E2613" s="1" t="s">
        <v>36218</v>
      </c>
      <c r="G2613" s="1" t="s">
        <v>36219</v>
      </c>
      <c r="H2613" s="1" t="s">
        <v>36220</v>
      </c>
      <c r="I2613" s="1" t="s">
        <v>36221</v>
      </c>
      <c r="J2613" s="1">
        <v>1670668</v>
      </c>
      <c r="K2613" s="1">
        <v>1671714</v>
      </c>
      <c r="L2613" s="1" t="s">
        <v>5826</v>
      </c>
      <c r="M2613" s="1" t="s">
        <v>4173</v>
      </c>
      <c r="N2613" s="1" t="s">
        <v>5885</v>
      </c>
      <c r="O2613" s="1" t="str">
        <f t="shared" si="52"/>
        <v/>
      </c>
      <c r="P2613" s="8" t="s">
        <v>5808</v>
      </c>
      <c r="Q2613" s="1" t="s">
        <v>5809</v>
      </c>
      <c r="R2613" s="1">
        <v>1469</v>
      </c>
      <c r="S2613" s="1">
        <v>348</v>
      </c>
      <c r="T2613" s="7" t="s">
        <v>36222</v>
      </c>
      <c r="U2613" s="1" t="s">
        <v>36223</v>
      </c>
      <c r="W2613" s="1" t="s">
        <v>36221</v>
      </c>
      <c r="X2613" s="1">
        <v>1</v>
      </c>
      <c r="Y2613" s="1">
        <v>0.997</v>
      </c>
      <c r="Z2613" s="30" t="s">
        <v>5808</v>
      </c>
      <c r="AA2613" s="1" t="s">
        <v>5812</v>
      </c>
      <c r="AB2613" s="1">
        <v>6517</v>
      </c>
      <c r="AC2613" s="1">
        <v>344</v>
      </c>
      <c r="AD2613" s="7" t="s">
        <v>36224</v>
      </c>
      <c r="AE2613" s="1" t="s">
        <v>36225</v>
      </c>
      <c r="AG2613" s="1" t="s">
        <v>36221</v>
      </c>
      <c r="AH2613" s="1">
        <v>0.79900000000000004</v>
      </c>
      <c r="AI2613" s="1">
        <v>0.997</v>
      </c>
      <c r="AJ2613" s="21" t="s">
        <v>5808</v>
      </c>
      <c r="AK2613" s="1" t="s">
        <v>5815</v>
      </c>
      <c r="AL2613" s="1">
        <v>1570</v>
      </c>
      <c r="AM2613" s="1">
        <v>345</v>
      </c>
      <c r="AN2613" s="7" t="s">
        <v>36226</v>
      </c>
      <c r="AO2613" s="1" t="s">
        <v>36227</v>
      </c>
      <c r="AQ2613" s="1" t="s">
        <v>36221</v>
      </c>
      <c r="AR2613" s="1">
        <v>0.81</v>
      </c>
      <c r="AS2613" s="1">
        <v>0.997</v>
      </c>
      <c r="AT2613" s="23" t="s">
        <v>5808</v>
      </c>
      <c r="AU2613" s="1" t="s">
        <v>5818</v>
      </c>
      <c r="AV2613" s="1">
        <v>4557</v>
      </c>
      <c r="AW2613" s="1">
        <v>314</v>
      </c>
      <c r="AX2613" s="7" t="s">
        <v>36228</v>
      </c>
      <c r="AY2613" s="1" t="s">
        <v>36229</v>
      </c>
      <c r="BA2613" s="1" t="s">
        <v>36221</v>
      </c>
      <c r="BB2613" s="1">
        <v>0.38500000000000001</v>
      </c>
      <c r="BC2613" s="1">
        <v>0.93</v>
      </c>
      <c r="BF2613" s="12"/>
    </row>
    <row r="2614" spans="1:58" ht="12" customHeight="1">
      <c r="A2614" s="1" t="s">
        <v>5799</v>
      </c>
      <c r="B2614" s="1">
        <v>3603</v>
      </c>
      <c r="C2614" s="1">
        <v>377</v>
      </c>
      <c r="D2614" s="7" t="s">
        <v>36230</v>
      </c>
      <c r="E2614" s="1" t="s">
        <v>36231</v>
      </c>
      <c r="F2614" s="1" t="s">
        <v>36232</v>
      </c>
      <c r="G2614" s="1" t="s">
        <v>36233</v>
      </c>
      <c r="H2614" s="1" t="s">
        <v>36234</v>
      </c>
      <c r="I2614" s="1" t="s">
        <v>36235</v>
      </c>
      <c r="J2614" s="1">
        <v>3752027</v>
      </c>
      <c r="K2614" s="1">
        <v>3753160</v>
      </c>
      <c r="L2614" s="1" t="s">
        <v>5826</v>
      </c>
      <c r="M2614" s="1" t="s">
        <v>4173</v>
      </c>
      <c r="N2614" s="1" t="s">
        <v>5885</v>
      </c>
      <c r="O2614" s="1" t="str">
        <f t="shared" si="52"/>
        <v/>
      </c>
      <c r="P2614" s="13" t="s">
        <v>5808</v>
      </c>
      <c r="Q2614" s="1" t="s">
        <v>5809</v>
      </c>
      <c r="R2614" s="1">
        <v>2799</v>
      </c>
      <c r="S2614" s="1">
        <v>377</v>
      </c>
      <c r="T2614" s="7" t="s">
        <v>36236</v>
      </c>
      <c r="U2614" s="1" t="s">
        <v>36237</v>
      </c>
      <c r="W2614" s="1" t="s">
        <v>36235</v>
      </c>
      <c r="X2614" s="1">
        <v>0.995</v>
      </c>
      <c r="Y2614" s="1">
        <v>0.997</v>
      </c>
      <c r="Z2614" s="21" t="s">
        <v>5808</v>
      </c>
      <c r="AA2614" s="1" t="s">
        <v>5985</v>
      </c>
      <c r="AB2614" s="1">
        <v>2650</v>
      </c>
      <c r="AC2614" s="1">
        <v>378</v>
      </c>
      <c r="AD2614" s="7" t="s">
        <v>36238</v>
      </c>
      <c r="AE2614" s="1" t="s">
        <v>36239</v>
      </c>
      <c r="AG2614" s="1" t="s">
        <v>36235</v>
      </c>
      <c r="AH2614" s="1">
        <v>0.81100000000000005</v>
      </c>
      <c r="AI2614" s="1">
        <v>0.97899999999999998</v>
      </c>
      <c r="AJ2614" s="21" t="s">
        <v>5808</v>
      </c>
      <c r="AK2614" s="1" t="s">
        <v>5815</v>
      </c>
      <c r="AL2614" s="1">
        <v>446</v>
      </c>
      <c r="AM2614" s="1">
        <v>378</v>
      </c>
      <c r="AN2614" s="7" t="s">
        <v>36240</v>
      </c>
      <c r="AO2614" s="1" t="s">
        <v>36241</v>
      </c>
      <c r="AQ2614" s="1" t="s">
        <v>36235</v>
      </c>
      <c r="AR2614" s="1">
        <v>0.80300000000000005</v>
      </c>
      <c r="AS2614" s="1">
        <v>0.97899999999999998</v>
      </c>
      <c r="AT2614" s="24"/>
      <c r="BF2614" s="12"/>
    </row>
    <row r="2615" spans="1:58" ht="12" customHeight="1">
      <c r="A2615" s="1" t="s">
        <v>6006</v>
      </c>
      <c r="B2615" s="1">
        <v>6749</v>
      </c>
      <c r="C2615" s="1">
        <v>973</v>
      </c>
      <c r="D2615" s="7" t="s">
        <v>36242</v>
      </c>
      <c r="E2615" s="1" t="s">
        <v>36243</v>
      </c>
      <c r="G2615" s="1" t="s">
        <v>36244</v>
      </c>
      <c r="H2615" s="1" t="s">
        <v>36245</v>
      </c>
      <c r="I2615" s="1" t="s">
        <v>36246</v>
      </c>
      <c r="J2615" s="1">
        <v>3091976</v>
      </c>
      <c r="K2615" s="1">
        <v>3094897</v>
      </c>
      <c r="L2615" s="1" t="s">
        <v>5806</v>
      </c>
      <c r="M2615" s="1" t="s">
        <v>4173</v>
      </c>
      <c r="N2615" s="1" t="s">
        <v>5885</v>
      </c>
      <c r="O2615" s="1" t="str">
        <f t="shared" si="52"/>
        <v/>
      </c>
      <c r="P2615" s="31" t="s">
        <v>5808</v>
      </c>
      <c r="Q2615" s="1" t="s">
        <v>5982</v>
      </c>
      <c r="R2615" s="1">
        <v>5672</v>
      </c>
      <c r="S2615" s="1">
        <v>973</v>
      </c>
      <c r="T2615" s="7" t="s">
        <v>36247</v>
      </c>
      <c r="U2615" s="1" t="s">
        <v>36248</v>
      </c>
      <c r="W2615" s="1" t="s">
        <v>36246</v>
      </c>
      <c r="X2615" s="1">
        <v>0.999</v>
      </c>
      <c r="Y2615" s="1">
        <v>0.999</v>
      </c>
      <c r="Z2615" s="21" t="s">
        <v>5808</v>
      </c>
      <c r="AA2615" s="1" t="s">
        <v>6124</v>
      </c>
      <c r="AB2615" s="1">
        <v>3443</v>
      </c>
      <c r="AC2615" s="1">
        <v>978</v>
      </c>
      <c r="AD2615" s="7" t="s">
        <v>36249</v>
      </c>
      <c r="AE2615" s="1" t="s">
        <v>36250</v>
      </c>
      <c r="AG2615" s="1" t="s">
        <v>36246</v>
      </c>
      <c r="AH2615" s="1">
        <v>0.80200000000000005</v>
      </c>
      <c r="AI2615" s="1">
        <v>0.98</v>
      </c>
      <c r="AJ2615" s="21" t="s">
        <v>5808</v>
      </c>
      <c r="AK2615" s="1" t="s">
        <v>6017</v>
      </c>
      <c r="AL2615" s="1">
        <v>4860</v>
      </c>
      <c r="AM2615" s="1">
        <v>978</v>
      </c>
      <c r="AN2615" s="7" t="s">
        <v>36251</v>
      </c>
      <c r="AO2615" s="1" t="s">
        <v>36252</v>
      </c>
      <c r="AQ2615" s="1" t="s">
        <v>36246</v>
      </c>
      <c r="AR2615" s="1">
        <v>0.80800000000000005</v>
      </c>
      <c r="AS2615" s="1">
        <v>0.98</v>
      </c>
      <c r="AT2615" s="34" t="s">
        <v>5862</v>
      </c>
      <c r="AU2615" s="1" t="s">
        <v>5818</v>
      </c>
      <c r="AV2615" s="1">
        <v>5342</v>
      </c>
      <c r="AW2615" s="1">
        <v>1026</v>
      </c>
      <c r="AX2615" s="7" t="s">
        <v>20302</v>
      </c>
      <c r="AY2615" s="1" t="s">
        <v>20303</v>
      </c>
      <c r="AZ2615" s="1" t="s">
        <v>20304</v>
      </c>
      <c r="BA2615" s="1" t="s">
        <v>20296</v>
      </c>
      <c r="BB2615" s="1">
        <v>0.255</v>
      </c>
      <c r="BC2615" s="1">
        <v>0.39800000000000002</v>
      </c>
      <c r="BF2615" s="12"/>
    </row>
    <row r="2616" spans="1:58" ht="12" customHeight="1">
      <c r="A2616" s="1" t="s">
        <v>5799</v>
      </c>
      <c r="B2616" s="1">
        <v>209</v>
      </c>
      <c r="C2616" s="1">
        <v>267</v>
      </c>
      <c r="D2616" s="7" t="s">
        <v>36253</v>
      </c>
      <c r="E2616" s="1" t="s">
        <v>36254</v>
      </c>
      <c r="G2616" s="1" t="s">
        <v>36255</v>
      </c>
      <c r="H2616" s="1" t="s">
        <v>36256</v>
      </c>
      <c r="I2616" s="1" t="s">
        <v>36257</v>
      </c>
      <c r="J2616" s="1">
        <v>206377</v>
      </c>
      <c r="K2616" s="1">
        <v>207180</v>
      </c>
      <c r="L2616" s="1" t="s">
        <v>5826</v>
      </c>
      <c r="M2616" s="1" t="s">
        <v>5</v>
      </c>
      <c r="N2616" s="1" t="s">
        <v>5885</v>
      </c>
      <c r="O2616" s="1" t="str">
        <f t="shared" si="52"/>
        <v/>
      </c>
      <c r="P2616" s="8" t="s">
        <v>5808</v>
      </c>
      <c r="Q2616" s="1" t="s">
        <v>5809</v>
      </c>
      <c r="R2616" s="1">
        <v>3328</v>
      </c>
      <c r="S2616" s="1">
        <v>267</v>
      </c>
      <c r="T2616" s="7" t="s">
        <v>36258</v>
      </c>
      <c r="U2616" s="1" t="s">
        <v>36259</v>
      </c>
      <c r="W2616" s="1" t="s">
        <v>36257</v>
      </c>
      <c r="X2616" s="1">
        <v>1</v>
      </c>
      <c r="Y2616" s="1">
        <v>0.996</v>
      </c>
      <c r="Z2616" s="21" t="s">
        <v>5808</v>
      </c>
      <c r="AA2616" s="1" t="s">
        <v>5812</v>
      </c>
      <c r="AB2616" s="1">
        <v>5193</v>
      </c>
      <c r="AC2616" s="1">
        <v>263</v>
      </c>
      <c r="AD2616" s="7" t="s">
        <v>36260</v>
      </c>
      <c r="AE2616" s="1" t="s">
        <v>36261</v>
      </c>
      <c r="AG2616" s="1" t="s">
        <v>36257</v>
      </c>
      <c r="AH2616" s="1">
        <v>0.80800000000000005</v>
      </c>
      <c r="AI2616" s="1">
        <v>0.99199999999999999</v>
      </c>
      <c r="AJ2616" s="21" t="s">
        <v>5808</v>
      </c>
      <c r="AK2616" s="1" t="s">
        <v>5815</v>
      </c>
      <c r="AL2616" s="1">
        <v>3339</v>
      </c>
      <c r="AM2616" s="1">
        <v>263</v>
      </c>
      <c r="AN2616" s="7" t="s">
        <v>36262</v>
      </c>
      <c r="AO2616" s="1" t="s">
        <v>36263</v>
      </c>
      <c r="AQ2616" s="1" t="s">
        <v>36257</v>
      </c>
      <c r="AR2616" s="1">
        <v>0.8</v>
      </c>
      <c r="AS2616" s="1">
        <v>0.98899999999999999</v>
      </c>
      <c r="AT2616" s="24"/>
      <c r="BF2616" s="12"/>
    </row>
    <row r="2617" spans="1:58" ht="12" customHeight="1">
      <c r="A2617" s="1" t="s">
        <v>5799</v>
      </c>
      <c r="B2617" s="1">
        <v>2449</v>
      </c>
      <c r="C2617" s="1">
        <v>273</v>
      </c>
      <c r="D2617" s="7" t="s">
        <v>36264</v>
      </c>
      <c r="E2617" s="1" t="s">
        <v>36265</v>
      </c>
      <c r="G2617" s="1" t="s">
        <v>36266</v>
      </c>
      <c r="H2617" s="1" t="s">
        <v>36267</v>
      </c>
      <c r="I2617" s="1" t="s">
        <v>36268</v>
      </c>
      <c r="J2617" s="1">
        <v>2585215</v>
      </c>
      <c r="K2617" s="1">
        <v>2586036</v>
      </c>
      <c r="L2617" s="1" t="s">
        <v>5826</v>
      </c>
      <c r="M2617" s="1" t="s">
        <v>2539</v>
      </c>
      <c r="N2617" s="1" t="s">
        <v>5885</v>
      </c>
      <c r="O2617" s="1" t="str">
        <f t="shared" si="52"/>
        <v/>
      </c>
      <c r="P2617" s="13" t="s">
        <v>5808</v>
      </c>
      <c r="Q2617" s="1" t="s">
        <v>5809</v>
      </c>
      <c r="R2617" s="1">
        <v>1595</v>
      </c>
      <c r="S2617" s="1">
        <v>273</v>
      </c>
      <c r="T2617" s="7" t="s">
        <v>36269</v>
      </c>
      <c r="U2617" s="1" t="s">
        <v>36270</v>
      </c>
      <c r="V2617" s="1" t="s">
        <v>36271</v>
      </c>
      <c r="W2617" s="1" t="s">
        <v>36268</v>
      </c>
      <c r="X2617" s="1">
        <v>0.996</v>
      </c>
      <c r="Y2617" s="1">
        <v>0.996</v>
      </c>
      <c r="Z2617" s="21" t="s">
        <v>5808</v>
      </c>
      <c r="AA2617" s="1" t="s">
        <v>5812</v>
      </c>
      <c r="AB2617" s="1">
        <v>6388</v>
      </c>
      <c r="AC2617" s="1">
        <v>273</v>
      </c>
      <c r="AD2617" s="7" t="s">
        <v>36272</v>
      </c>
      <c r="AE2617" s="1" t="s">
        <v>36273</v>
      </c>
      <c r="AG2617" s="1" t="s">
        <v>36268</v>
      </c>
      <c r="AH2617" s="1">
        <v>0.81299999999999994</v>
      </c>
      <c r="AI2617" s="1">
        <v>0.996</v>
      </c>
      <c r="AJ2617" s="30" t="s">
        <v>5808</v>
      </c>
      <c r="AK2617" s="1" t="s">
        <v>5815</v>
      </c>
      <c r="AL2617" s="1">
        <v>1443</v>
      </c>
      <c r="AM2617" s="1">
        <v>268</v>
      </c>
      <c r="AN2617" s="7" t="s">
        <v>36274</v>
      </c>
      <c r="AO2617" s="1" t="s">
        <v>36275</v>
      </c>
      <c r="AQ2617" s="1" t="s">
        <v>36268</v>
      </c>
      <c r="AR2617" s="1">
        <v>0.79900000000000004</v>
      </c>
      <c r="AS2617" s="1">
        <v>0.996</v>
      </c>
      <c r="AT2617" s="18" t="s">
        <v>5808</v>
      </c>
      <c r="AU2617" s="1" t="s">
        <v>5818</v>
      </c>
      <c r="AV2617" s="1">
        <v>1399</v>
      </c>
      <c r="AW2617" s="1">
        <v>271</v>
      </c>
      <c r="AX2617" s="7" t="s">
        <v>36276</v>
      </c>
      <c r="AY2617" s="1" t="s">
        <v>36277</v>
      </c>
      <c r="AZ2617" s="1" t="s">
        <v>36271</v>
      </c>
      <c r="BA2617" s="1" t="s">
        <v>36268</v>
      </c>
      <c r="BB2617" s="1">
        <v>0.40799999999999997</v>
      </c>
      <c r="BC2617" s="1">
        <v>0.94799999999999995</v>
      </c>
      <c r="BF2617" s="12"/>
    </row>
    <row r="2618" spans="1:58" ht="12" customHeight="1">
      <c r="A2618" s="1" t="s">
        <v>6006</v>
      </c>
      <c r="B2618" s="1">
        <v>6104</v>
      </c>
      <c r="C2618" s="1">
        <v>232</v>
      </c>
      <c r="D2618" s="7" t="s">
        <v>36278</v>
      </c>
      <c r="E2618" s="1" t="s">
        <v>36279</v>
      </c>
      <c r="G2618" s="1" t="s">
        <v>36280</v>
      </c>
      <c r="H2618" s="1" t="s">
        <v>36281</v>
      </c>
      <c r="I2618" s="1" t="s">
        <v>36282</v>
      </c>
      <c r="J2618" s="1">
        <v>2443680</v>
      </c>
      <c r="K2618" s="1">
        <v>2444378</v>
      </c>
      <c r="L2618" s="1" t="s">
        <v>5806</v>
      </c>
      <c r="M2618" s="1" t="s">
        <v>2539</v>
      </c>
      <c r="N2618" s="1" t="s">
        <v>5885</v>
      </c>
      <c r="O2618" s="1" t="str">
        <f t="shared" si="52"/>
        <v/>
      </c>
      <c r="P2618" s="13" t="s">
        <v>5808</v>
      </c>
      <c r="Q2618" s="1" t="s">
        <v>5982</v>
      </c>
      <c r="R2618" s="1">
        <v>3801</v>
      </c>
      <c r="S2618" s="1">
        <v>232</v>
      </c>
      <c r="T2618" s="7" t="s">
        <v>36283</v>
      </c>
      <c r="U2618" s="1" t="s">
        <v>36284</v>
      </c>
      <c r="W2618" s="1" t="s">
        <v>36282</v>
      </c>
      <c r="X2618" s="1">
        <v>0.996</v>
      </c>
      <c r="Y2618" s="1">
        <v>0.996</v>
      </c>
      <c r="Z2618" s="30" t="s">
        <v>5808</v>
      </c>
      <c r="AA2618" s="1" t="s">
        <v>6014</v>
      </c>
      <c r="AB2618" s="1">
        <v>3749</v>
      </c>
      <c r="AC2618" s="1">
        <v>232</v>
      </c>
      <c r="AD2618" s="7" t="s">
        <v>36285</v>
      </c>
      <c r="AE2618" s="1" t="s">
        <v>36286</v>
      </c>
      <c r="AG2618" s="1" t="s">
        <v>36282</v>
      </c>
      <c r="AH2618" s="1">
        <v>0.79300000000000004</v>
      </c>
      <c r="AI2618" s="1">
        <v>0.97399999999999998</v>
      </c>
      <c r="AJ2618" s="21" t="s">
        <v>5808</v>
      </c>
      <c r="AK2618" s="1" t="s">
        <v>6017</v>
      </c>
      <c r="AL2618" s="1">
        <v>5198</v>
      </c>
      <c r="AM2618" s="1">
        <v>232</v>
      </c>
      <c r="AN2618" s="7" t="s">
        <v>36287</v>
      </c>
      <c r="AO2618" s="1" t="s">
        <v>36288</v>
      </c>
      <c r="AQ2618" s="1" t="s">
        <v>36282</v>
      </c>
      <c r="AR2618" s="1">
        <v>0.81899999999999995</v>
      </c>
      <c r="AS2618" s="1">
        <v>0.94799999999999995</v>
      </c>
      <c r="AT2618" s="24"/>
      <c r="BF2618" s="12"/>
    </row>
    <row r="2619" spans="1:58" ht="12" customHeight="1">
      <c r="A2619" s="1" t="s">
        <v>5799</v>
      </c>
      <c r="B2619" s="1">
        <v>3382</v>
      </c>
      <c r="C2619" s="1">
        <v>143</v>
      </c>
      <c r="D2619" s="7" t="s">
        <v>36289</v>
      </c>
      <c r="E2619" s="1" t="s">
        <v>36290</v>
      </c>
      <c r="G2619" s="1" t="s">
        <v>36291</v>
      </c>
      <c r="H2619" s="1" t="s">
        <v>36292</v>
      </c>
      <c r="I2619" s="1" t="s">
        <v>36293</v>
      </c>
      <c r="J2619" s="1">
        <v>3529801</v>
      </c>
      <c r="K2619" s="1">
        <v>3530232</v>
      </c>
      <c r="L2619" s="1" t="s">
        <v>5826</v>
      </c>
      <c r="M2619" s="1" t="s">
        <v>4173</v>
      </c>
      <c r="N2619" s="1" t="s">
        <v>5885</v>
      </c>
      <c r="O2619" s="1" t="str">
        <f t="shared" si="52"/>
        <v/>
      </c>
      <c r="P2619" s="17" t="s">
        <v>5808</v>
      </c>
      <c r="Q2619" s="1" t="s">
        <v>5809</v>
      </c>
      <c r="R2619" s="1">
        <v>2554</v>
      </c>
      <c r="S2619" s="1">
        <v>143</v>
      </c>
      <c r="T2619" s="7" t="s">
        <v>36294</v>
      </c>
      <c r="U2619" s="1" t="s">
        <v>36295</v>
      </c>
      <c r="W2619" s="1" t="s">
        <v>36293</v>
      </c>
      <c r="X2619" s="1">
        <v>0.99299999999999999</v>
      </c>
      <c r="Y2619" s="1">
        <v>0.99299999999999999</v>
      </c>
      <c r="Z2619" s="21" t="s">
        <v>5808</v>
      </c>
      <c r="AA2619" s="1" t="s">
        <v>5873</v>
      </c>
      <c r="AB2619" s="1">
        <v>88</v>
      </c>
      <c r="AC2619" s="1">
        <v>143</v>
      </c>
      <c r="AD2619" s="7" t="s">
        <v>36296</v>
      </c>
      <c r="AE2619" s="1" t="s">
        <v>36297</v>
      </c>
      <c r="AG2619" s="1" t="s">
        <v>36293</v>
      </c>
      <c r="AH2619" s="1">
        <v>0.81799999999999995</v>
      </c>
      <c r="AI2619" s="1">
        <v>0.99299999999999999</v>
      </c>
      <c r="AJ2619" s="30" t="s">
        <v>5808</v>
      </c>
      <c r="AK2619" s="1" t="s">
        <v>5815</v>
      </c>
      <c r="AL2619" s="1">
        <v>2990</v>
      </c>
      <c r="AM2619" s="1">
        <v>143</v>
      </c>
      <c r="AN2619" s="7" t="s">
        <v>36298</v>
      </c>
      <c r="AO2619" s="1" t="s">
        <v>36299</v>
      </c>
      <c r="AQ2619" s="1" t="s">
        <v>36293</v>
      </c>
      <c r="AR2619" s="1">
        <v>0.79700000000000004</v>
      </c>
      <c r="AS2619" s="1">
        <v>0.99299999999999999</v>
      </c>
      <c r="AT2619" s="24"/>
      <c r="BF2619" s="12"/>
    </row>
    <row r="2620" spans="1:58" ht="12" customHeight="1">
      <c r="A2620" s="1" t="s">
        <v>6006</v>
      </c>
      <c r="B2620" s="1">
        <v>6081</v>
      </c>
      <c r="C2620" s="1">
        <v>339</v>
      </c>
      <c r="D2620" s="7" t="s">
        <v>36300</v>
      </c>
      <c r="E2620" s="1" t="s">
        <v>36301</v>
      </c>
      <c r="G2620" s="1" t="s">
        <v>36302</v>
      </c>
      <c r="H2620" s="1" t="s">
        <v>36303</v>
      </c>
      <c r="I2620" s="1" t="s">
        <v>36304</v>
      </c>
      <c r="J2620" s="1">
        <v>2421642</v>
      </c>
      <c r="K2620" s="1">
        <v>2422661</v>
      </c>
      <c r="L2620" s="1" t="s">
        <v>5826</v>
      </c>
      <c r="M2620" s="1" t="s">
        <v>4173</v>
      </c>
      <c r="N2620" s="1" t="s">
        <v>5885</v>
      </c>
      <c r="O2620" s="1" t="str">
        <f t="shared" si="52"/>
        <v/>
      </c>
      <c r="P2620" s="8" t="s">
        <v>5808</v>
      </c>
      <c r="Q2620" s="1" t="s">
        <v>5982</v>
      </c>
      <c r="R2620" s="1">
        <v>3820</v>
      </c>
      <c r="S2620" s="1">
        <v>291</v>
      </c>
      <c r="T2620" s="7" t="s">
        <v>36305</v>
      </c>
      <c r="U2620" s="1" t="s">
        <v>36306</v>
      </c>
      <c r="W2620" s="1" t="s">
        <v>36304</v>
      </c>
      <c r="X2620" s="1">
        <v>1</v>
      </c>
      <c r="Y2620" s="1">
        <v>0.997</v>
      </c>
      <c r="Z2620" s="21" t="s">
        <v>5808</v>
      </c>
      <c r="AA2620" s="1" t="s">
        <v>6014</v>
      </c>
      <c r="AB2620" s="1">
        <v>3736</v>
      </c>
      <c r="AC2620" s="1">
        <v>291</v>
      </c>
      <c r="AD2620" s="7" t="s">
        <v>36307</v>
      </c>
      <c r="AE2620" s="1" t="s">
        <v>36308</v>
      </c>
      <c r="AG2620" s="1" t="s">
        <v>36304</v>
      </c>
      <c r="AH2620" s="1">
        <v>0.80400000000000005</v>
      </c>
      <c r="AI2620" s="1">
        <v>0.997</v>
      </c>
      <c r="AJ2620" s="21" t="s">
        <v>5808</v>
      </c>
      <c r="AK2620" s="1" t="s">
        <v>6017</v>
      </c>
      <c r="AL2620" s="1">
        <v>5142</v>
      </c>
      <c r="AM2620" s="1">
        <v>291</v>
      </c>
      <c r="AN2620" s="7" t="s">
        <v>36309</v>
      </c>
      <c r="AO2620" s="1" t="s">
        <v>36310</v>
      </c>
      <c r="AQ2620" s="1" t="s">
        <v>36304</v>
      </c>
      <c r="AR2620" s="1">
        <v>0.80400000000000005</v>
      </c>
      <c r="AS2620" s="1">
        <v>0.997</v>
      </c>
      <c r="AT2620" s="34" t="s">
        <v>5862</v>
      </c>
      <c r="AU2620" s="1" t="s">
        <v>5818</v>
      </c>
      <c r="AV2620" s="1">
        <v>4120</v>
      </c>
      <c r="AW2620" s="1">
        <v>262</v>
      </c>
      <c r="AX2620" s="7" t="s">
        <v>36311</v>
      </c>
      <c r="AY2620" s="1" t="s">
        <v>36312</v>
      </c>
      <c r="BA2620" s="1" t="s">
        <v>36304</v>
      </c>
      <c r="BB2620" s="1">
        <v>0.24</v>
      </c>
      <c r="BC2620" s="1">
        <v>0.74</v>
      </c>
      <c r="BF2620" s="12"/>
    </row>
    <row r="2621" spans="1:58" ht="12" customHeight="1">
      <c r="A2621" s="1" t="s">
        <v>5799</v>
      </c>
      <c r="B2621" s="1">
        <v>1769</v>
      </c>
      <c r="C2621" s="1">
        <v>300</v>
      </c>
      <c r="D2621" s="7" t="s">
        <v>36313</v>
      </c>
      <c r="E2621" s="1" t="s">
        <v>36314</v>
      </c>
      <c r="G2621" s="1" t="s">
        <v>36315</v>
      </c>
      <c r="H2621" s="1" t="s">
        <v>36316</v>
      </c>
      <c r="I2621" s="1" t="s">
        <v>36317</v>
      </c>
      <c r="J2621" s="1">
        <v>1828156</v>
      </c>
      <c r="K2621" s="1">
        <v>1829058</v>
      </c>
      <c r="L2621" s="1" t="s">
        <v>5806</v>
      </c>
      <c r="M2621" s="1" t="s">
        <v>5</v>
      </c>
      <c r="N2621" s="1" t="s">
        <v>5885</v>
      </c>
      <c r="O2621" s="1" t="str">
        <f t="shared" si="52"/>
        <v/>
      </c>
      <c r="P2621" s="17" t="s">
        <v>5808</v>
      </c>
      <c r="Q2621" s="1" t="s">
        <v>5809</v>
      </c>
      <c r="R2621" s="1">
        <v>994</v>
      </c>
      <c r="S2621" s="1">
        <v>297</v>
      </c>
      <c r="T2621" s="7" t="s">
        <v>36318</v>
      </c>
      <c r="U2621" s="1" t="s">
        <v>36319</v>
      </c>
      <c r="W2621" s="1" t="s">
        <v>36317</v>
      </c>
      <c r="X2621" s="1">
        <v>0.99</v>
      </c>
      <c r="Y2621" s="1">
        <v>0.997</v>
      </c>
      <c r="Z2621" s="21" t="s">
        <v>5808</v>
      </c>
      <c r="AA2621" s="1" t="s">
        <v>5812</v>
      </c>
      <c r="AB2621" s="1">
        <v>6686</v>
      </c>
      <c r="AC2621" s="1">
        <v>297</v>
      </c>
      <c r="AD2621" s="7" t="s">
        <v>36320</v>
      </c>
      <c r="AE2621" s="1" t="s">
        <v>36321</v>
      </c>
      <c r="AG2621" s="1" t="s">
        <v>36317</v>
      </c>
      <c r="AH2621" s="1">
        <v>0.81399999999999995</v>
      </c>
      <c r="AI2621" s="1">
        <v>0.98699999999999999</v>
      </c>
      <c r="AJ2621" s="21" t="s">
        <v>5808</v>
      </c>
      <c r="AK2621" s="1" t="s">
        <v>5815</v>
      </c>
      <c r="AL2621" s="1">
        <v>1727</v>
      </c>
      <c r="AM2621" s="1">
        <v>297</v>
      </c>
      <c r="AN2621" s="7" t="s">
        <v>36322</v>
      </c>
      <c r="AO2621" s="1" t="s">
        <v>36323</v>
      </c>
      <c r="AQ2621" s="1" t="s">
        <v>36317</v>
      </c>
      <c r="AR2621" s="1">
        <v>0.80400000000000005</v>
      </c>
      <c r="AS2621" s="1">
        <v>0.98699999999999999</v>
      </c>
      <c r="AT2621" s="23" t="s">
        <v>5808</v>
      </c>
      <c r="AU2621" s="1" t="s">
        <v>5818</v>
      </c>
      <c r="AV2621" s="1">
        <v>1644</v>
      </c>
      <c r="AW2621" s="1">
        <v>308</v>
      </c>
      <c r="AX2621" s="7" t="s">
        <v>36324</v>
      </c>
      <c r="AY2621" s="1" t="s">
        <v>36325</v>
      </c>
      <c r="BA2621" s="1" t="s">
        <v>36326</v>
      </c>
      <c r="BB2621" s="1">
        <v>0.32700000000000001</v>
      </c>
      <c r="BC2621" s="1">
        <v>0.92900000000000005</v>
      </c>
      <c r="BF2621" s="12"/>
    </row>
    <row r="2622" spans="1:58" ht="12" customHeight="1">
      <c r="A2622" s="1" t="s">
        <v>5799</v>
      </c>
      <c r="B2622" s="1">
        <v>1417</v>
      </c>
      <c r="C2622" s="1">
        <v>570</v>
      </c>
      <c r="D2622" s="7" t="s">
        <v>36327</v>
      </c>
      <c r="E2622" s="1" t="s">
        <v>36328</v>
      </c>
      <c r="G2622" s="1" t="s">
        <v>36329</v>
      </c>
      <c r="H2622" s="1" t="s">
        <v>36330</v>
      </c>
      <c r="I2622" s="1" t="s">
        <v>36331</v>
      </c>
      <c r="J2622" s="1">
        <v>1479266</v>
      </c>
      <c r="K2622" s="1">
        <v>1480978</v>
      </c>
      <c r="L2622" s="1" t="s">
        <v>5826</v>
      </c>
      <c r="M2622" s="1" t="s">
        <v>2539</v>
      </c>
      <c r="N2622" s="1" t="s">
        <v>5885</v>
      </c>
      <c r="O2622" s="1" t="str">
        <f t="shared" si="52"/>
        <v/>
      </c>
      <c r="P2622" s="20" t="s">
        <v>5808</v>
      </c>
      <c r="Q2622" s="1" t="s">
        <v>5809</v>
      </c>
      <c r="R2622" s="1">
        <v>1821</v>
      </c>
      <c r="S2622" s="1">
        <v>568</v>
      </c>
      <c r="T2622" s="7" t="s">
        <v>36332</v>
      </c>
      <c r="U2622" s="1" t="s">
        <v>36333</v>
      </c>
      <c r="W2622" s="1" t="s">
        <v>36331</v>
      </c>
      <c r="X2622" s="1">
        <v>0.98599999999999999</v>
      </c>
      <c r="Y2622" s="1">
        <v>0.998</v>
      </c>
      <c r="Z2622" s="21" t="s">
        <v>5808</v>
      </c>
      <c r="AA2622" s="1" t="s">
        <v>5812</v>
      </c>
      <c r="AB2622" s="1">
        <v>7451</v>
      </c>
      <c r="AC2622" s="1">
        <v>566</v>
      </c>
      <c r="AD2622" s="7" t="s">
        <v>36334</v>
      </c>
      <c r="AE2622" s="1" t="s">
        <v>36335</v>
      </c>
      <c r="AG2622" s="1" t="s">
        <v>36331</v>
      </c>
      <c r="AH2622" s="1">
        <v>0.82299999999999995</v>
      </c>
      <c r="AI2622" s="1">
        <v>0.90500000000000003</v>
      </c>
      <c r="AJ2622" s="30" t="s">
        <v>5808</v>
      </c>
      <c r="AK2622" s="1" t="s">
        <v>5815</v>
      </c>
      <c r="AL2622" s="1">
        <v>2308</v>
      </c>
      <c r="AM2622" s="1">
        <v>537</v>
      </c>
      <c r="AN2622" s="7" t="s">
        <v>36336</v>
      </c>
      <c r="AO2622" s="1" t="s">
        <v>36337</v>
      </c>
      <c r="AQ2622" s="1" t="s">
        <v>36331</v>
      </c>
      <c r="AR2622" s="1">
        <v>0.79900000000000004</v>
      </c>
      <c r="AS2622" s="1">
        <v>0.95299999999999996</v>
      </c>
      <c r="AT2622" s="18" t="s">
        <v>5808</v>
      </c>
      <c r="AU2622" s="1" t="s">
        <v>5818</v>
      </c>
      <c r="AV2622" s="1">
        <v>5763</v>
      </c>
      <c r="AW2622" s="1">
        <v>539</v>
      </c>
      <c r="AX2622" s="7" t="s">
        <v>36338</v>
      </c>
      <c r="AY2622" s="1" t="s">
        <v>36339</v>
      </c>
      <c r="BA2622" s="1" t="s">
        <v>36331</v>
      </c>
      <c r="BB2622" s="1">
        <v>0.40899999999999997</v>
      </c>
      <c r="BC2622" s="1">
        <v>0.89100000000000001</v>
      </c>
      <c r="BF2622" s="12"/>
    </row>
    <row r="2623" spans="1:58" ht="12" customHeight="1">
      <c r="A2623" s="1" t="s">
        <v>5799</v>
      </c>
      <c r="B2623" s="1">
        <v>528</v>
      </c>
      <c r="C2623" s="1">
        <v>476</v>
      </c>
      <c r="D2623" s="7" t="s">
        <v>36340</v>
      </c>
      <c r="E2623" s="1" t="s">
        <v>36341</v>
      </c>
      <c r="G2623" s="1" t="s">
        <v>36342</v>
      </c>
      <c r="H2623" s="1" t="s">
        <v>36343</v>
      </c>
      <c r="I2623" s="1" t="s">
        <v>36344</v>
      </c>
      <c r="J2623" s="1">
        <v>508465</v>
      </c>
      <c r="K2623" s="1">
        <v>509895</v>
      </c>
      <c r="L2623" s="1" t="s">
        <v>5806</v>
      </c>
      <c r="M2623" s="1" t="s">
        <v>5</v>
      </c>
      <c r="N2623" s="1" t="s">
        <v>5885</v>
      </c>
      <c r="O2623" s="1" t="str">
        <f t="shared" si="52"/>
        <v/>
      </c>
      <c r="P2623" s="13" t="s">
        <v>5808</v>
      </c>
      <c r="Q2623" s="1" t="s">
        <v>5809</v>
      </c>
      <c r="R2623" s="1">
        <v>3222</v>
      </c>
      <c r="S2623" s="1">
        <v>476</v>
      </c>
      <c r="T2623" s="7" t="s">
        <v>36345</v>
      </c>
      <c r="W2623" s="1" t="s">
        <v>36344</v>
      </c>
      <c r="X2623" s="1">
        <v>0.996</v>
      </c>
      <c r="Y2623" s="1">
        <v>0.998</v>
      </c>
      <c r="Z2623" s="21" t="s">
        <v>5808</v>
      </c>
      <c r="AA2623" s="1" t="s">
        <v>5812</v>
      </c>
      <c r="AB2623" s="1">
        <v>5492</v>
      </c>
      <c r="AC2623" s="1">
        <v>483</v>
      </c>
      <c r="AD2623" s="7" t="s">
        <v>36346</v>
      </c>
      <c r="AE2623" s="1" t="s">
        <v>36347</v>
      </c>
      <c r="AG2623" s="1" t="s">
        <v>36344</v>
      </c>
      <c r="AH2623" s="1">
        <v>0.80100000000000005</v>
      </c>
      <c r="AI2623" s="1">
        <v>0.998</v>
      </c>
      <c r="AJ2623" s="21" t="s">
        <v>5808</v>
      </c>
      <c r="AK2623" s="1" t="s">
        <v>5815</v>
      </c>
      <c r="AL2623" s="1">
        <v>616</v>
      </c>
      <c r="AM2623" s="1">
        <v>480</v>
      </c>
      <c r="AN2623" s="7" t="s">
        <v>36348</v>
      </c>
      <c r="AO2623" s="1" t="s">
        <v>36349</v>
      </c>
      <c r="AQ2623" s="1" t="s">
        <v>36344</v>
      </c>
      <c r="AR2623" s="1">
        <v>0.81</v>
      </c>
      <c r="AS2623" s="1">
        <v>0.998</v>
      </c>
      <c r="AT2623" s="23" t="s">
        <v>5808</v>
      </c>
      <c r="AU2623" s="1" t="s">
        <v>5818</v>
      </c>
      <c r="AV2623" s="1">
        <v>4659</v>
      </c>
      <c r="AW2623" s="1">
        <v>471</v>
      </c>
      <c r="AX2623" s="7" t="s">
        <v>36350</v>
      </c>
      <c r="AY2623" s="1" t="s">
        <v>36351</v>
      </c>
      <c r="BA2623" s="1" t="s">
        <v>36344</v>
      </c>
      <c r="BB2623" s="1">
        <v>0.33300000000000002</v>
      </c>
      <c r="BC2623" s="1">
        <v>0.80500000000000005</v>
      </c>
      <c r="BF2623" s="12"/>
    </row>
    <row r="2624" spans="1:58" ht="12" customHeight="1">
      <c r="A2624" s="1" t="s">
        <v>5799</v>
      </c>
      <c r="B2624" s="1">
        <v>906</v>
      </c>
      <c r="C2624" s="1">
        <v>304</v>
      </c>
      <c r="D2624" s="7" t="s">
        <v>36352</v>
      </c>
      <c r="E2624" s="1" t="s">
        <v>36353</v>
      </c>
      <c r="G2624" s="1" t="s">
        <v>36354</v>
      </c>
      <c r="H2624" s="1" t="s">
        <v>20280</v>
      </c>
      <c r="I2624" s="1" t="s">
        <v>20281</v>
      </c>
      <c r="J2624" s="1">
        <v>978086</v>
      </c>
      <c r="K2624" s="1">
        <v>979000</v>
      </c>
      <c r="L2624" s="1" t="s">
        <v>5826</v>
      </c>
      <c r="M2624" s="1" t="s">
        <v>5</v>
      </c>
      <c r="N2624" s="1" t="s">
        <v>5885</v>
      </c>
      <c r="O2624" s="1" t="str">
        <f t="shared" si="52"/>
        <v/>
      </c>
      <c r="P2624" s="10" t="s">
        <v>5808</v>
      </c>
      <c r="Q2624" s="1" t="s">
        <v>5809</v>
      </c>
      <c r="R2624" s="1">
        <v>346</v>
      </c>
      <c r="S2624" s="1">
        <v>298</v>
      </c>
      <c r="T2624" s="7" t="s">
        <v>36355</v>
      </c>
      <c r="U2624" s="1" t="s">
        <v>36356</v>
      </c>
      <c r="W2624" s="1" t="s">
        <v>20281</v>
      </c>
      <c r="X2624" s="1">
        <v>0.97399999999999998</v>
      </c>
      <c r="Y2624" s="1">
        <v>0.997</v>
      </c>
      <c r="Z2624" s="21" t="s">
        <v>5808</v>
      </c>
      <c r="AA2624" s="1" t="s">
        <v>5812</v>
      </c>
      <c r="AB2624" s="1">
        <v>5756</v>
      </c>
      <c r="AC2624" s="1">
        <v>303</v>
      </c>
      <c r="AD2624" s="7" t="s">
        <v>36357</v>
      </c>
      <c r="AE2624" s="1" t="s">
        <v>36358</v>
      </c>
      <c r="AG2624" s="1" t="s">
        <v>20281</v>
      </c>
      <c r="AH2624" s="1">
        <v>0.82799999999999996</v>
      </c>
      <c r="AI2624" s="1">
        <v>0.99</v>
      </c>
      <c r="AJ2624" s="21" t="s">
        <v>5808</v>
      </c>
      <c r="AK2624" s="1" t="s">
        <v>5815</v>
      </c>
      <c r="AL2624" s="1">
        <v>860</v>
      </c>
      <c r="AM2624" s="1">
        <v>328</v>
      </c>
      <c r="AN2624" s="7" t="s">
        <v>36359</v>
      </c>
      <c r="AO2624" s="1" t="s">
        <v>36360</v>
      </c>
      <c r="AQ2624" s="1" t="s">
        <v>20281</v>
      </c>
      <c r="AR2624" s="1">
        <v>0.80500000000000005</v>
      </c>
      <c r="AS2624" s="1">
        <v>0.91500000000000004</v>
      </c>
      <c r="AT2624" s="23" t="s">
        <v>5808</v>
      </c>
      <c r="AU2624" s="1" t="s">
        <v>5818</v>
      </c>
      <c r="AV2624" s="1">
        <v>2716</v>
      </c>
      <c r="AW2624" s="1">
        <v>304</v>
      </c>
      <c r="AX2624" s="7" t="s">
        <v>36361</v>
      </c>
      <c r="AY2624" s="1" t="s">
        <v>36362</v>
      </c>
      <c r="BA2624" s="1" t="s">
        <v>36363</v>
      </c>
      <c r="BB2624" s="1">
        <v>0.318</v>
      </c>
      <c r="BC2624" s="1">
        <v>0.75700000000000001</v>
      </c>
      <c r="BF2624" s="12"/>
    </row>
    <row r="2625" spans="1:58" ht="12" customHeight="1">
      <c r="A2625" s="1" t="s">
        <v>5799</v>
      </c>
      <c r="B2625" s="1">
        <v>3377</v>
      </c>
      <c r="C2625" s="1">
        <v>285</v>
      </c>
      <c r="D2625" s="7" t="s">
        <v>36364</v>
      </c>
      <c r="E2625" s="1" t="s">
        <v>36365</v>
      </c>
      <c r="F2625" s="1" t="s">
        <v>36366</v>
      </c>
      <c r="G2625" s="1" t="s">
        <v>36367</v>
      </c>
      <c r="H2625" s="1" t="s">
        <v>36368</v>
      </c>
      <c r="I2625" s="1" t="s">
        <v>36369</v>
      </c>
      <c r="J2625" s="1">
        <v>3526742</v>
      </c>
      <c r="K2625" s="1">
        <v>3527599</v>
      </c>
      <c r="L2625" s="1" t="s">
        <v>5806</v>
      </c>
      <c r="M2625" s="1" t="s">
        <v>5</v>
      </c>
      <c r="N2625" s="1" t="s">
        <v>5885</v>
      </c>
      <c r="O2625" s="1" t="str">
        <f t="shared" si="52"/>
        <v/>
      </c>
      <c r="P2625" s="8" t="s">
        <v>5808</v>
      </c>
      <c r="Q2625" s="1" t="s">
        <v>5809</v>
      </c>
      <c r="R2625" s="1">
        <v>2549</v>
      </c>
      <c r="S2625" s="1">
        <v>285</v>
      </c>
      <c r="T2625" s="7" t="s">
        <v>36370</v>
      </c>
      <c r="U2625" s="1" t="s">
        <v>36371</v>
      </c>
      <c r="V2625" s="1" t="s">
        <v>36366</v>
      </c>
      <c r="W2625" s="1" t="s">
        <v>36369</v>
      </c>
      <c r="X2625" s="1">
        <v>1</v>
      </c>
      <c r="Y2625" s="1">
        <v>0.996</v>
      </c>
      <c r="Z2625" s="30" t="s">
        <v>5808</v>
      </c>
      <c r="AA2625" s="1" t="s">
        <v>5873</v>
      </c>
      <c r="AB2625" s="1">
        <v>92</v>
      </c>
      <c r="AC2625" s="1">
        <v>285</v>
      </c>
      <c r="AD2625" s="7" t="s">
        <v>36372</v>
      </c>
      <c r="AE2625" s="1" t="s">
        <v>36373</v>
      </c>
      <c r="AG2625" s="1" t="s">
        <v>36369</v>
      </c>
      <c r="AH2625" s="1">
        <v>0.78600000000000003</v>
      </c>
      <c r="AI2625" s="1">
        <v>0.996</v>
      </c>
      <c r="AJ2625" s="21" t="s">
        <v>5808</v>
      </c>
      <c r="AK2625" s="1" t="s">
        <v>5815</v>
      </c>
      <c r="AL2625" s="1">
        <v>2986</v>
      </c>
      <c r="AM2625" s="1">
        <v>285</v>
      </c>
      <c r="AN2625" s="7" t="s">
        <v>36374</v>
      </c>
      <c r="AO2625" s="1" t="s">
        <v>36375</v>
      </c>
      <c r="AQ2625" s="1" t="s">
        <v>36369</v>
      </c>
      <c r="AR2625" s="1">
        <v>0.82099999999999995</v>
      </c>
      <c r="AS2625" s="1">
        <v>0.996</v>
      </c>
      <c r="AT2625" s="23" t="s">
        <v>5808</v>
      </c>
      <c r="AU2625" s="1" t="s">
        <v>5818</v>
      </c>
      <c r="AV2625" s="1">
        <v>3555</v>
      </c>
      <c r="AW2625" s="1">
        <v>286</v>
      </c>
      <c r="AX2625" s="7" t="s">
        <v>36376</v>
      </c>
      <c r="AY2625" s="1" t="s">
        <v>36377</v>
      </c>
      <c r="AZ2625" s="1" t="s">
        <v>36366</v>
      </c>
      <c r="BA2625" s="1" t="s">
        <v>36369</v>
      </c>
      <c r="BB2625" s="1">
        <v>0.33700000000000002</v>
      </c>
      <c r="BC2625" s="1">
        <v>0.96899999999999997</v>
      </c>
      <c r="BF2625" s="12"/>
    </row>
    <row r="2626" spans="1:58" ht="12" customHeight="1">
      <c r="A2626" s="1" t="s">
        <v>6006</v>
      </c>
      <c r="B2626" s="1">
        <v>4645</v>
      </c>
      <c r="C2626" s="1">
        <v>295</v>
      </c>
      <c r="D2626" s="7" t="s">
        <v>36378</v>
      </c>
      <c r="E2626" s="1" t="s">
        <v>36379</v>
      </c>
      <c r="G2626" s="1" t="s">
        <v>36380</v>
      </c>
      <c r="H2626" s="1" t="s">
        <v>36381</v>
      </c>
      <c r="I2626" s="1" t="s">
        <v>28163</v>
      </c>
      <c r="J2626" s="1">
        <v>836572</v>
      </c>
      <c r="K2626" s="1">
        <v>837459</v>
      </c>
      <c r="L2626" s="1" t="s">
        <v>5826</v>
      </c>
      <c r="M2626" s="1" t="s">
        <v>5</v>
      </c>
      <c r="N2626" s="1" t="s">
        <v>5885</v>
      </c>
      <c r="O2626" s="1" t="str">
        <f t="shared" si="52"/>
        <v/>
      </c>
      <c r="P2626" s="24"/>
      <c r="Z2626" s="21" t="s">
        <v>5808</v>
      </c>
      <c r="AA2626" s="1" t="s">
        <v>6031</v>
      </c>
      <c r="AB2626" s="1">
        <v>1465</v>
      </c>
      <c r="AC2626" s="1">
        <v>299</v>
      </c>
      <c r="AD2626" s="7" t="s">
        <v>36382</v>
      </c>
      <c r="AE2626" s="1" t="s">
        <v>36383</v>
      </c>
      <c r="AG2626" s="1" t="s">
        <v>28163</v>
      </c>
      <c r="AH2626" s="1">
        <v>0.877</v>
      </c>
      <c r="AI2626" s="1">
        <v>0.95</v>
      </c>
      <c r="AJ2626" s="21" t="s">
        <v>5808</v>
      </c>
      <c r="AK2626" s="1" t="s">
        <v>6017</v>
      </c>
      <c r="AL2626" s="1">
        <v>3935</v>
      </c>
      <c r="AM2626" s="1">
        <v>298</v>
      </c>
      <c r="AN2626" s="7" t="s">
        <v>36384</v>
      </c>
      <c r="AO2626" s="1" t="s">
        <v>36385</v>
      </c>
      <c r="AQ2626" s="1" t="s">
        <v>28163</v>
      </c>
      <c r="AR2626" s="1">
        <v>0.86099999999999999</v>
      </c>
      <c r="AS2626" s="1">
        <v>0.96299999999999997</v>
      </c>
      <c r="AT2626" s="11" t="s">
        <v>5808</v>
      </c>
      <c r="AU2626" s="1" t="s">
        <v>5818</v>
      </c>
      <c r="AV2626" s="1">
        <v>1723</v>
      </c>
      <c r="AW2626" s="1">
        <v>291</v>
      </c>
      <c r="AX2626" s="7" t="s">
        <v>36386</v>
      </c>
      <c r="AY2626" s="1" t="s">
        <v>36387</v>
      </c>
      <c r="BA2626" s="1" t="s">
        <v>17973</v>
      </c>
      <c r="BB2626" s="1">
        <v>0.63700000000000001</v>
      </c>
      <c r="BC2626" s="1">
        <v>0.93100000000000005</v>
      </c>
      <c r="BF2626" s="12"/>
    </row>
    <row r="2627" spans="1:58" ht="12" customHeight="1">
      <c r="A2627" s="1" t="s">
        <v>6006</v>
      </c>
      <c r="B2627" s="1">
        <v>5053</v>
      </c>
      <c r="C2627" s="1">
        <v>303</v>
      </c>
      <c r="D2627" s="7" t="s">
        <v>36388</v>
      </c>
      <c r="E2627" s="1" t="s">
        <v>36389</v>
      </c>
      <c r="G2627" s="1" t="s">
        <v>36390</v>
      </c>
      <c r="H2627" s="1" t="s">
        <v>36391</v>
      </c>
      <c r="I2627" s="1" t="s">
        <v>36392</v>
      </c>
      <c r="J2627" s="1">
        <v>1245541</v>
      </c>
      <c r="K2627" s="1">
        <v>1246452</v>
      </c>
      <c r="L2627" s="1" t="s">
        <v>5826</v>
      </c>
      <c r="M2627" s="1" t="s">
        <v>5</v>
      </c>
      <c r="N2627" s="1" t="s">
        <v>5885</v>
      </c>
      <c r="O2627" s="1" t="str">
        <f t="shared" ref="O2627:O2690" si="53">IF(M2627="OuterMembrane","Y",IF(AND(N2627="Y",OR(M2627="Unknown",M2627="Extracellular")),"Y",""))</f>
        <v/>
      </c>
      <c r="P2627" s="8" t="s">
        <v>5808</v>
      </c>
      <c r="Q2627" s="1" t="s">
        <v>5982</v>
      </c>
      <c r="R2627" s="1">
        <v>4841</v>
      </c>
      <c r="S2627" s="1">
        <v>303</v>
      </c>
      <c r="T2627" s="7" t="s">
        <v>36393</v>
      </c>
      <c r="U2627" s="1" t="s">
        <v>36394</v>
      </c>
      <c r="W2627" s="1" t="s">
        <v>36392</v>
      </c>
      <c r="X2627" s="1">
        <v>1</v>
      </c>
      <c r="Y2627" s="1">
        <v>0.997</v>
      </c>
      <c r="Z2627" s="30" t="s">
        <v>5808</v>
      </c>
      <c r="AA2627" s="1" t="s">
        <v>6031</v>
      </c>
      <c r="AB2627" s="1">
        <v>1013</v>
      </c>
      <c r="AC2627" s="1">
        <v>298</v>
      </c>
      <c r="AD2627" s="7" t="s">
        <v>36395</v>
      </c>
      <c r="AE2627" s="1" t="s">
        <v>36396</v>
      </c>
      <c r="AG2627" s="1" t="s">
        <v>36392</v>
      </c>
      <c r="AH2627" s="1">
        <v>0.78900000000000003</v>
      </c>
      <c r="AI2627" s="1">
        <v>0.98299999999999998</v>
      </c>
      <c r="AJ2627" s="21" t="s">
        <v>5808</v>
      </c>
      <c r="AK2627" s="1" t="s">
        <v>6017</v>
      </c>
      <c r="AL2627" s="1">
        <v>4334</v>
      </c>
      <c r="AM2627" s="1">
        <v>300</v>
      </c>
      <c r="AN2627" s="7" t="s">
        <v>36397</v>
      </c>
      <c r="AO2627" s="1" t="s">
        <v>36398</v>
      </c>
      <c r="AQ2627" s="1" t="s">
        <v>36392</v>
      </c>
      <c r="AR2627" s="1">
        <v>0.81799999999999995</v>
      </c>
      <c r="AS2627" s="1">
        <v>0.97</v>
      </c>
      <c r="AT2627" s="23" t="s">
        <v>5808</v>
      </c>
      <c r="AU2627" s="1" t="s">
        <v>5818</v>
      </c>
      <c r="AV2627" s="1">
        <v>4423</v>
      </c>
      <c r="AW2627" s="1">
        <v>298</v>
      </c>
      <c r="AX2627" s="7" t="s">
        <v>36399</v>
      </c>
      <c r="AY2627" s="1" t="s">
        <v>36400</v>
      </c>
      <c r="BA2627" s="1" t="s">
        <v>20281</v>
      </c>
      <c r="BB2627" s="1">
        <v>0.38500000000000001</v>
      </c>
      <c r="BC2627" s="1">
        <v>0.96299999999999997</v>
      </c>
      <c r="BF2627" s="12"/>
    </row>
    <row r="2628" spans="1:58" ht="12" customHeight="1">
      <c r="A2628" s="1" t="s">
        <v>5799</v>
      </c>
      <c r="B2628" s="1">
        <v>1431</v>
      </c>
      <c r="C2628" s="1">
        <v>310</v>
      </c>
      <c r="D2628" s="7" t="s">
        <v>36401</v>
      </c>
      <c r="E2628" s="1" t="s">
        <v>36402</v>
      </c>
      <c r="G2628" s="1" t="s">
        <v>36403</v>
      </c>
      <c r="H2628" s="1" t="s">
        <v>8893</v>
      </c>
      <c r="I2628" s="1" t="s">
        <v>8894</v>
      </c>
      <c r="J2628" s="1">
        <v>1499926</v>
      </c>
      <c r="K2628" s="1">
        <v>1500858</v>
      </c>
      <c r="L2628" s="1" t="s">
        <v>5826</v>
      </c>
      <c r="M2628" s="1" t="s">
        <v>2539</v>
      </c>
      <c r="N2628" s="1" t="s">
        <v>5885</v>
      </c>
      <c r="O2628" s="1" t="str">
        <f t="shared" si="53"/>
        <v/>
      </c>
      <c r="P2628" s="17" t="s">
        <v>5808</v>
      </c>
      <c r="Q2628" s="1" t="s">
        <v>5809</v>
      </c>
      <c r="R2628" s="1">
        <v>1806</v>
      </c>
      <c r="S2628" s="1">
        <v>310</v>
      </c>
      <c r="T2628" s="7" t="s">
        <v>36404</v>
      </c>
      <c r="U2628" s="1" t="s">
        <v>36405</v>
      </c>
      <c r="W2628" s="1" t="s">
        <v>8894</v>
      </c>
      <c r="X2628" s="1">
        <v>0.99399999999999999</v>
      </c>
      <c r="Y2628" s="1">
        <v>0.997</v>
      </c>
      <c r="Z2628" s="30" t="s">
        <v>5808</v>
      </c>
      <c r="AA2628" s="1" t="s">
        <v>5812</v>
      </c>
      <c r="AB2628" s="1">
        <v>7440</v>
      </c>
      <c r="AC2628" s="1">
        <v>308</v>
      </c>
      <c r="AD2628" s="7" t="s">
        <v>36406</v>
      </c>
      <c r="AE2628" s="1" t="s">
        <v>36407</v>
      </c>
      <c r="AG2628" s="1" t="s">
        <v>8894</v>
      </c>
      <c r="AH2628" s="1">
        <v>0.79700000000000004</v>
      </c>
      <c r="AI2628" s="1">
        <v>0.997</v>
      </c>
      <c r="AJ2628" s="21" t="s">
        <v>5808</v>
      </c>
      <c r="AK2628" s="1" t="s">
        <v>5815</v>
      </c>
      <c r="AL2628" s="1">
        <v>2298</v>
      </c>
      <c r="AM2628" s="1">
        <v>308</v>
      </c>
      <c r="AN2628" s="7" t="s">
        <v>36408</v>
      </c>
      <c r="AO2628" s="1" t="s">
        <v>36409</v>
      </c>
      <c r="AQ2628" s="1" t="s">
        <v>8894</v>
      </c>
      <c r="AR2628" s="1">
        <v>0.81599999999999995</v>
      </c>
      <c r="AS2628" s="1">
        <v>0.997</v>
      </c>
      <c r="AT2628" s="34" t="s">
        <v>5862</v>
      </c>
      <c r="AU2628" s="1" t="s">
        <v>5818</v>
      </c>
      <c r="AV2628" s="1">
        <v>5311</v>
      </c>
      <c r="AW2628" s="1">
        <v>296</v>
      </c>
      <c r="AX2628" s="7" t="s">
        <v>36410</v>
      </c>
      <c r="AY2628" s="1" t="s">
        <v>36411</v>
      </c>
      <c r="AZ2628" s="1" t="s">
        <v>36412</v>
      </c>
      <c r="BA2628" s="1" t="s">
        <v>36413</v>
      </c>
      <c r="BB2628" s="1">
        <v>0.27700000000000002</v>
      </c>
      <c r="BC2628" s="1">
        <v>0.83099999999999996</v>
      </c>
      <c r="BF2628" s="12"/>
    </row>
    <row r="2629" spans="1:58" ht="12" customHeight="1">
      <c r="A2629" s="1" t="s">
        <v>6006</v>
      </c>
      <c r="B2629" s="1">
        <v>4673</v>
      </c>
      <c r="C2629" s="1">
        <v>779</v>
      </c>
      <c r="D2629" s="7" t="s">
        <v>36414</v>
      </c>
      <c r="E2629" s="1" t="s">
        <v>36415</v>
      </c>
      <c r="G2629" s="1" t="s">
        <v>36416</v>
      </c>
      <c r="H2629" s="1" t="s">
        <v>36417</v>
      </c>
      <c r="I2629" s="1" t="s">
        <v>36418</v>
      </c>
      <c r="J2629" s="1">
        <v>866796</v>
      </c>
      <c r="K2629" s="1">
        <v>869135</v>
      </c>
      <c r="L2629" s="1" t="s">
        <v>5806</v>
      </c>
      <c r="M2629" s="1" t="s">
        <v>5</v>
      </c>
      <c r="N2629" s="1" t="s">
        <v>5885</v>
      </c>
      <c r="O2629" s="1" t="str">
        <f t="shared" si="53"/>
        <v/>
      </c>
      <c r="P2629" s="13" t="s">
        <v>5808</v>
      </c>
      <c r="Q2629" s="1" t="s">
        <v>5982</v>
      </c>
      <c r="R2629" s="1">
        <v>4351</v>
      </c>
      <c r="S2629" s="1">
        <v>709</v>
      </c>
      <c r="T2629" s="7" t="s">
        <v>36419</v>
      </c>
      <c r="U2629" s="1" t="s">
        <v>36420</v>
      </c>
      <c r="W2629" s="1" t="s">
        <v>36418</v>
      </c>
      <c r="X2629" s="1">
        <v>0.997</v>
      </c>
      <c r="Y2629" s="1">
        <v>0.999</v>
      </c>
      <c r="Z2629" s="30" t="s">
        <v>5808</v>
      </c>
      <c r="AA2629" s="1" t="s">
        <v>6031</v>
      </c>
      <c r="AB2629" s="1">
        <v>1425</v>
      </c>
      <c r="AC2629" s="1">
        <v>740</v>
      </c>
      <c r="AD2629" s="7" t="s">
        <v>36421</v>
      </c>
      <c r="AE2629" s="1" t="s">
        <v>36422</v>
      </c>
      <c r="AG2629" s="1" t="s">
        <v>36418</v>
      </c>
      <c r="AH2629" s="1">
        <v>0.79700000000000004</v>
      </c>
      <c r="AI2629" s="1">
        <v>0.997</v>
      </c>
      <c r="AJ2629" s="21" t="s">
        <v>5808</v>
      </c>
      <c r="AK2629" s="1" t="s">
        <v>6017</v>
      </c>
      <c r="AL2629" s="1">
        <v>3973</v>
      </c>
      <c r="AM2629" s="1">
        <v>740</v>
      </c>
      <c r="AN2629" s="7" t="s">
        <v>36423</v>
      </c>
      <c r="AO2629" s="1" t="s">
        <v>36424</v>
      </c>
      <c r="AQ2629" s="1" t="s">
        <v>36418</v>
      </c>
      <c r="AR2629" s="1">
        <v>0.81299999999999994</v>
      </c>
      <c r="AS2629" s="1">
        <v>0.98799999999999999</v>
      </c>
      <c r="AT2629" s="24"/>
      <c r="BF2629" s="12"/>
    </row>
    <row r="2630" spans="1:58" ht="12" customHeight="1">
      <c r="A2630" s="1" t="s">
        <v>5799</v>
      </c>
      <c r="B2630" s="1">
        <v>3489</v>
      </c>
      <c r="C2630" s="1">
        <v>612</v>
      </c>
      <c r="D2630" s="7" t="s">
        <v>36425</v>
      </c>
      <c r="E2630" s="1" t="s">
        <v>36426</v>
      </c>
      <c r="G2630" s="1" t="s">
        <v>36427</v>
      </c>
      <c r="H2630" s="1" t="s">
        <v>36428</v>
      </c>
      <c r="I2630" s="1" t="s">
        <v>36429</v>
      </c>
      <c r="J2630" s="1">
        <v>3646478</v>
      </c>
      <c r="K2630" s="1">
        <v>3648316</v>
      </c>
      <c r="L2630" s="1" t="s">
        <v>5826</v>
      </c>
      <c r="M2630" s="1" t="s">
        <v>5</v>
      </c>
      <c r="N2630" s="1" t="s">
        <v>5885</v>
      </c>
      <c r="O2630" s="1" t="str">
        <f t="shared" si="53"/>
        <v/>
      </c>
      <c r="P2630" s="20" t="s">
        <v>5808</v>
      </c>
      <c r="Q2630" s="1" t="s">
        <v>5982</v>
      </c>
      <c r="R2630" s="1">
        <v>4036</v>
      </c>
      <c r="S2630" s="1">
        <v>609</v>
      </c>
      <c r="T2630" s="7" t="s">
        <v>36430</v>
      </c>
      <c r="U2630" s="1" t="s">
        <v>36431</v>
      </c>
      <c r="W2630" s="1" t="s">
        <v>36429</v>
      </c>
      <c r="X2630" s="1">
        <v>0.98899999999999999</v>
      </c>
      <c r="Y2630" s="1">
        <v>0.998</v>
      </c>
      <c r="Z2630" s="21" t="s">
        <v>5808</v>
      </c>
      <c r="AA2630" s="1" t="s">
        <v>5985</v>
      </c>
      <c r="AB2630" s="1">
        <v>2555</v>
      </c>
      <c r="AC2630" s="1">
        <v>599</v>
      </c>
      <c r="AD2630" s="7" t="s">
        <v>36432</v>
      </c>
      <c r="AE2630" s="1" t="s">
        <v>36433</v>
      </c>
      <c r="AG2630" s="1" t="s">
        <v>36429</v>
      </c>
      <c r="AH2630" s="1">
        <v>0.80600000000000005</v>
      </c>
      <c r="AI2630" s="1">
        <v>0.99199999999999999</v>
      </c>
      <c r="AJ2630" s="21" t="s">
        <v>5808</v>
      </c>
      <c r="AK2630" s="1" t="s">
        <v>5815</v>
      </c>
      <c r="AL2630" s="1">
        <v>3099</v>
      </c>
      <c r="AM2630" s="1">
        <v>600</v>
      </c>
      <c r="AN2630" s="7" t="s">
        <v>36434</v>
      </c>
      <c r="AO2630" s="1" t="s">
        <v>36435</v>
      </c>
      <c r="AQ2630" s="1" t="s">
        <v>36429</v>
      </c>
      <c r="AR2630" s="1">
        <v>0.81100000000000005</v>
      </c>
      <c r="AS2630" s="1">
        <v>0.99199999999999999</v>
      </c>
      <c r="AT2630" s="24"/>
      <c r="BF2630" s="12"/>
    </row>
    <row r="2631" spans="1:58" ht="12" customHeight="1">
      <c r="A2631" s="1" t="s">
        <v>6006</v>
      </c>
      <c r="B2631" s="1">
        <v>5145</v>
      </c>
      <c r="C2631" s="1">
        <v>223</v>
      </c>
      <c r="D2631" s="7" t="s">
        <v>36436</v>
      </c>
      <c r="E2631" s="1" t="s">
        <v>36437</v>
      </c>
      <c r="G2631" s="1" t="s">
        <v>36438</v>
      </c>
      <c r="H2631" s="1" t="s">
        <v>36439</v>
      </c>
      <c r="I2631" s="1" t="s">
        <v>36440</v>
      </c>
      <c r="J2631" s="1">
        <v>1390715</v>
      </c>
      <c r="K2631" s="1">
        <v>1391386</v>
      </c>
      <c r="L2631" s="1" t="s">
        <v>5806</v>
      </c>
      <c r="M2631" s="1" t="s">
        <v>2539</v>
      </c>
      <c r="N2631" s="1" t="s">
        <v>5885</v>
      </c>
      <c r="O2631" s="1" t="str">
        <f t="shared" si="53"/>
        <v/>
      </c>
      <c r="P2631" s="10" t="s">
        <v>5808</v>
      </c>
      <c r="Q2631" s="1" t="s">
        <v>5982</v>
      </c>
      <c r="R2631" s="1">
        <v>4735</v>
      </c>
      <c r="S2631" s="1">
        <v>306</v>
      </c>
      <c r="T2631" s="7" t="s">
        <v>36441</v>
      </c>
      <c r="U2631" s="1" t="s">
        <v>36442</v>
      </c>
      <c r="W2631" s="1" t="s">
        <v>36440</v>
      </c>
      <c r="X2631" s="1">
        <v>0.96399999999999997</v>
      </c>
      <c r="Y2631" s="1">
        <v>0.69899999999999995</v>
      </c>
      <c r="Z2631" s="21" t="s">
        <v>5808</v>
      </c>
      <c r="AA2631" s="1" t="s">
        <v>6031</v>
      </c>
      <c r="AB2631" s="1">
        <v>924</v>
      </c>
      <c r="AC2631" s="1">
        <v>223</v>
      </c>
      <c r="AD2631" s="7" t="s">
        <v>36443</v>
      </c>
      <c r="AE2631" s="1" t="s">
        <v>36444</v>
      </c>
      <c r="AG2631" s="1" t="s">
        <v>36440</v>
      </c>
      <c r="AH2631" s="1">
        <v>0.80300000000000005</v>
      </c>
      <c r="AI2631" s="1">
        <v>0.996</v>
      </c>
      <c r="AJ2631" s="21" t="s">
        <v>5808</v>
      </c>
      <c r="AK2631" s="1" t="s">
        <v>6017</v>
      </c>
      <c r="AL2631" s="1">
        <v>4425</v>
      </c>
      <c r="AM2631" s="1">
        <v>227</v>
      </c>
      <c r="AN2631" s="7" t="s">
        <v>36445</v>
      </c>
      <c r="AO2631" s="1" t="s">
        <v>36446</v>
      </c>
      <c r="AQ2631" s="1" t="s">
        <v>36440</v>
      </c>
      <c r="AR2631" s="1">
        <v>0.83899999999999997</v>
      </c>
      <c r="AS2631" s="1">
        <v>0.97799999999999998</v>
      </c>
      <c r="AT2631" s="29" t="s">
        <v>5808</v>
      </c>
      <c r="AU2631" s="1" t="s">
        <v>5818</v>
      </c>
      <c r="AV2631" s="1">
        <v>5752</v>
      </c>
      <c r="AW2631" s="1">
        <v>233</v>
      </c>
      <c r="AX2631" s="7" t="s">
        <v>36447</v>
      </c>
      <c r="AY2631" s="1" t="s">
        <v>36448</v>
      </c>
      <c r="BA2631" s="1" t="s">
        <v>36440</v>
      </c>
      <c r="BB2631" s="1">
        <v>0.28699999999999998</v>
      </c>
      <c r="BC2631" s="1">
        <v>0.88800000000000001</v>
      </c>
      <c r="BF2631" s="12"/>
    </row>
    <row r="2632" spans="1:58" ht="12" customHeight="1">
      <c r="A2632" s="1" t="s">
        <v>6006</v>
      </c>
      <c r="B2632" s="1">
        <v>5545</v>
      </c>
      <c r="C2632" s="1">
        <v>491</v>
      </c>
      <c r="D2632" s="7" t="s">
        <v>36449</v>
      </c>
      <c r="E2632" s="1" t="s">
        <v>36450</v>
      </c>
      <c r="G2632" s="1" t="s">
        <v>36451</v>
      </c>
      <c r="H2632" s="1" t="s">
        <v>36452</v>
      </c>
      <c r="I2632" s="1" t="s">
        <v>30937</v>
      </c>
      <c r="J2632" s="1">
        <v>1821570</v>
      </c>
      <c r="K2632" s="1">
        <v>1823045</v>
      </c>
      <c r="L2632" s="1" t="s">
        <v>5806</v>
      </c>
      <c r="M2632" s="1" t="s">
        <v>3973</v>
      </c>
      <c r="N2632" s="1" t="s">
        <v>5885</v>
      </c>
      <c r="O2632" s="1" t="str">
        <f t="shared" si="53"/>
        <v/>
      </c>
      <c r="P2632" s="17" t="s">
        <v>5808</v>
      </c>
      <c r="Q2632" s="1" t="s">
        <v>5982</v>
      </c>
      <c r="R2632" s="1">
        <v>4463</v>
      </c>
      <c r="S2632" s="1">
        <v>491</v>
      </c>
      <c r="T2632" s="7" t="s">
        <v>36453</v>
      </c>
      <c r="U2632" s="1" t="s">
        <v>36454</v>
      </c>
      <c r="W2632" s="1" t="s">
        <v>30937</v>
      </c>
      <c r="X2632" s="1">
        <v>0.99</v>
      </c>
      <c r="Y2632" s="1">
        <v>0.998</v>
      </c>
      <c r="Z2632" s="54" t="s">
        <v>5862</v>
      </c>
      <c r="AA2632" s="1" t="s">
        <v>6124</v>
      </c>
      <c r="AB2632" s="1">
        <v>3326</v>
      </c>
      <c r="AC2632" s="1">
        <v>487</v>
      </c>
      <c r="AD2632" s="7" t="s">
        <v>30935</v>
      </c>
      <c r="AE2632" s="1" t="s">
        <v>30936</v>
      </c>
      <c r="AG2632" s="1" t="s">
        <v>30937</v>
      </c>
      <c r="AH2632" s="1">
        <v>0.79300000000000004</v>
      </c>
      <c r="AI2632" s="1">
        <v>0.998</v>
      </c>
      <c r="AJ2632" s="26" t="s">
        <v>5862</v>
      </c>
      <c r="AK2632" s="1" t="s">
        <v>6017</v>
      </c>
      <c r="AL2632" s="1">
        <v>4764</v>
      </c>
      <c r="AM2632" s="1">
        <v>479</v>
      </c>
      <c r="AN2632" s="7" t="s">
        <v>30938</v>
      </c>
      <c r="AO2632" s="1" t="s">
        <v>30939</v>
      </c>
      <c r="AQ2632" s="1" t="s">
        <v>30937</v>
      </c>
      <c r="AR2632" s="1">
        <v>0.82299999999999995</v>
      </c>
      <c r="AS2632" s="1">
        <v>0.93100000000000005</v>
      </c>
      <c r="AT2632" s="24"/>
      <c r="BF2632" s="12"/>
    </row>
    <row r="2633" spans="1:58" ht="12" customHeight="1">
      <c r="A2633" s="1" t="s">
        <v>5799</v>
      </c>
      <c r="B2633" s="1">
        <v>2178</v>
      </c>
      <c r="C2633" s="1">
        <v>401</v>
      </c>
      <c r="D2633" s="7" t="s">
        <v>36455</v>
      </c>
      <c r="E2633" s="1" t="s">
        <v>36456</v>
      </c>
      <c r="G2633" s="1" t="s">
        <v>36457</v>
      </c>
      <c r="H2633" s="1" t="s">
        <v>36458</v>
      </c>
      <c r="I2633" s="1" t="s">
        <v>22276</v>
      </c>
      <c r="J2633" s="1">
        <v>2300849</v>
      </c>
      <c r="K2633" s="1">
        <v>2302054</v>
      </c>
      <c r="L2633" s="1" t="s">
        <v>5826</v>
      </c>
      <c r="M2633" s="1" t="s">
        <v>4173</v>
      </c>
      <c r="N2633" s="1" t="s">
        <v>5885</v>
      </c>
      <c r="O2633" s="1" t="str">
        <f t="shared" si="53"/>
        <v/>
      </c>
      <c r="P2633" s="33" t="s">
        <v>5808</v>
      </c>
      <c r="Q2633" s="1" t="s">
        <v>5809</v>
      </c>
      <c r="R2633" s="1">
        <v>1114</v>
      </c>
      <c r="S2633" s="1">
        <v>410</v>
      </c>
      <c r="T2633" s="7" t="s">
        <v>36459</v>
      </c>
      <c r="U2633" s="1" t="s">
        <v>36460</v>
      </c>
      <c r="W2633" s="1" t="s">
        <v>22276</v>
      </c>
      <c r="X2633" s="1">
        <v>0.998</v>
      </c>
      <c r="Y2633" s="1">
        <v>0.97599999999999998</v>
      </c>
      <c r="Z2633" s="21" t="s">
        <v>5808</v>
      </c>
      <c r="AA2633" s="1" t="s">
        <v>5812</v>
      </c>
      <c r="AB2633" s="1">
        <v>7032</v>
      </c>
      <c r="AC2633" s="1">
        <v>402</v>
      </c>
      <c r="AD2633" s="7" t="s">
        <v>36461</v>
      </c>
      <c r="AE2633" s="1" t="s">
        <v>36462</v>
      </c>
      <c r="AG2633" s="1" t="s">
        <v>36463</v>
      </c>
      <c r="AH2633" s="1">
        <v>0.80400000000000005</v>
      </c>
      <c r="AI2633" s="1">
        <v>0.998</v>
      </c>
      <c r="AJ2633" s="21" t="s">
        <v>5808</v>
      </c>
      <c r="AK2633" s="1" t="s">
        <v>5815</v>
      </c>
      <c r="AL2633" s="1">
        <v>1983</v>
      </c>
      <c r="AM2633" s="1">
        <v>401</v>
      </c>
      <c r="AN2633" s="7" t="s">
        <v>36464</v>
      </c>
      <c r="AO2633" s="1" t="s">
        <v>36465</v>
      </c>
      <c r="AQ2633" s="1" t="s">
        <v>6052</v>
      </c>
      <c r="AR2633" s="1">
        <v>0.80400000000000005</v>
      </c>
      <c r="AS2633" s="1">
        <v>0.998</v>
      </c>
      <c r="AT2633" s="34" t="s">
        <v>5862</v>
      </c>
      <c r="AU2633" s="1" t="s">
        <v>5818</v>
      </c>
      <c r="AV2633" s="1">
        <v>4286</v>
      </c>
      <c r="AW2633" s="1">
        <v>396</v>
      </c>
      <c r="AX2633" s="7" t="s">
        <v>31029</v>
      </c>
      <c r="AY2633" s="1" t="s">
        <v>31030</v>
      </c>
      <c r="AZ2633" s="1" t="s">
        <v>31031</v>
      </c>
      <c r="BA2633" s="1" t="s">
        <v>31022</v>
      </c>
      <c r="BB2633" s="1">
        <v>0.26500000000000001</v>
      </c>
      <c r="BC2633" s="1">
        <v>0.68700000000000006</v>
      </c>
      <c r="BF2633" s="12"/>
    </row>
    <row r="2634" spans="1:58" ht="12" customHeight="1">
      <c r="A2634" s="1" t="s">
        <v>5799</v>
      </c>
      <c r="B2634" s="1">
        <v>2833</v>
      </c>
      <c r="C2634" s="1">
        <v>105</v>
      </c>
      <c r="D2634" s="7" t="s">
        <v>36466</v>
      </c>
      <c r="E2634" s="1" t="s">
        <v>36467</v>
      </c>
      <c r="G2634" s="1" t="s">
        <v>36468</v>
      </c>
      <c r="H2634" s="1" t="s">
        <v>36469</v>
      </c>
      <c r="I2634" s="1" t="s">
        <v>6246</v>
      </c>
      <c r="J2634" s="1">
        <v>2997779</v>
      </c>
      <c r="K2634" s="1">
        <v>2998096</v>
      </c>
      <c r="L2634" s="1" t="s">
        <v>5806</v>
      </c>
      <c r="M2634" s="1" t="s">
        <v>4173</v>
      </c>
      <c r="N2634" s="1" t="s">
        <v>5885</v>
      </c>
      <c r="O2634" s="1" t="str">
        <f t="shared" si="53"/>
        <v/>
      </c>
      <c r="P2634" s="8" t="s">
        <v>5808</v>
      </c>
      <c r="Q2634" s="1" t="s">
        <v>5809</v>
      </c>
      <c r="R2634" s="1">
        <v>401</v>
      </c>
      <c r="S2634" s="1">
        <v>105</v>
      </c>
      <c r="T2634" s="7" t="s">
        <v>36470</v>
      </c>
      <c r="U2634" s="1" t="s">
        <v>36471</v>
      </c>
      <c r="W2634" s="1" t="s">
        <v>6246</v>
      </c>
      <c r="X2634" s="1">
        <v>1</v>
      </c>
      <c r="Y2634" s="1">
        <v>0.99</v>
      </c>
      <c r="Z2634" s="21" t="s">
        <v>5808</v>
      </c>
      <c r="AA2634" s="1" t="s">
        <v>5812</v>
      </c>
      <c r="AB2634" s="1">
        <v>7601</v>
      </c>
      <c r="AC2634" s="1">
        <v>105</v>
      </c>
      <c r="AD2634" s="7" t="s">
        <v>36472</v>
      </c>
      <c r="AE2634" s="1" t="s">
        <v>36473</v>
      </c>
      <c r="AG2634" s="1" t="s">
        <v>6246</v>
      </c>
      <c r="AH2634" s="1">
        <v>0.80800000000000005</v>
      </c>
      <c r="AI2634" s="1">
        <v>0.98099999999999998</v>
      </c>
      <c r="AJ2634" s="30" t="s">
        <v>5808</v>
      </c>
      <c r="AK2634" s="1" t="s">
        <v>5815</v>
      </c>
      <c r="AL2634" s="1">
        <v>2453</v>
      </c>
      <c r="AM2634" s="1">
        <v>105</v>
      </c>
      <c r="AN2634" s="7" t="s">
        <v>36474</v>
      </c>
      <c r="AO2634" s="1" t="s">
        <v>36475</v>
      </c>
      <c r="AQ2634" s="1" t="s">
        <v>8029</v>
      </c>
      <c r="AR2634" s="1">
        <v>0.79800000000000004</v>
      </c>
      <c r="AS2634" s="1">
        <v>0.98099999999999998</v>
      </c>
      <c r="AT2634" s="24"/>
      <c r="BF2634" s="12"/>
    </row>
    <row r="2635" spans="1:58" ht="12" customHeight="1">
      <c r="A2635" s="1" t="s">
        <v>5799</v>
      </c>
      <c r="B2635" s="1">
        <v>719</v>
      </c>
      <c r="C2635" s="1">
        <v>349</v>
      </c>
      <c r="D2635" s="7" t="s">
        <v>36476</v>
      </c>
      <c r="E2635" s="1" t="s">
        <v>36477</v>
      </c>
      <c r="F2635" s="1" t="s">
        <v>36478</v>
      </c>
      <c r="G2635" s="1" t="s">
        <v>36479</v>
      </c>
      <c r="H2635" s="1" t="s">
        <v>36480</v>
      </c>
      <c r="I2635" s="1" t="s">
        <v>36481</v>
      </c>
      <c r="J2635" s="1">
        <v>751131</v>
      </c>
      <c r="K2635" s="1">
        <v>752180</v>
      </c>
      <c r="L2635" s="1" t="s">
        <v>5806</v>
      </c>
      <c r="M2635" s="1" t="s">
        <v>5</v>
      </c>
      <c r="N2635" s="1" t="s">
        <v>5885</v>
      </c>
      <c r="O2635" s="1" t="str">
        <f t="shared" si="53"/>
        <v/>
      </c>
      <c r="P2635" s="20" t="s">
        <v>5808</v>
      </c>
      <c r="Q2635" s="1" t="s">
        <v>5809</v>
      </c>
      <c r="R2635" s="1">
        <v>210</v>
      </c>
      <c r="S2635" s="1">
        <v>344</v>
      </c>
      <c r="T2635" s="7" t="s">
        <v>36482</v>
      </c>
      <c r="U2635" s="1" t="s">
        <v>36483</v>
      </c>
      <c r="V2635" s="1" t="s">
        <v>36478</v>
      </c>
      <c r="W2635" s="1" t="s">
        <v>36481</v>
      </c>
      <c r="X2635" s="1">
        <v>0.98</v>
      </c>
      <c r="Y2635" s="1">
        <v>0.997</v>
      </c>
      <c r="Z2635" s="21" t="s">
        <v>5808</v>
      </c>
      <c r="AA2635" s="1" t="s">
        <v>5812</v>
      </c>
      <c r="AB2635" s="1">
        <v>5628</v>
      </c>
      <c r="AC2635" s="1">
        <v>329</v>
      </c>
      <c r="AD2635" s="7" t="s">
        <v>36484</v>
      </c>
      <c r="AE2635" s="1" t="s">
        <v>36485</v>
      </c>
      <c r="AF2635" s="1" t="s">
        <v>36478</v>
      </c>
      <c r="AG2635" s="1" t="s">
        <v>36481</v>
      </c>
      <c r="AH2635" s="1">
        <v>0.82099999999999995</v>
      </c>
      <c r="AI2635" s="1">
        <v>0.97899999999999998</v>
      </c>
      <c r="AJ2635" s="21" t="s">
        <v>5808</v>
      </c>
      <c r="AK2635" s="1" t="s">
        <v>5815</v>
      </c>
      <c r="AL2635" s="1">
        <v>733</v>
      </c>
      <c r="AM2635" s="1">
        <v>329</v>
      </c>
      <c r="AN2635" s="7" t="s">
        <v>36486</v>
      </c>
      <c r="AO2635" s="1" t="s">
        <v>36487</v>
      </c>
      <c r="AP2635" s="1" t="s">
        <v>36478</v>
      </c>
      <c r="AQ2635" s="1" t="s">
        <v>36481</v>
      </c>
      <c r="AR2635" s="1">
        <v>0.80400000000000005</v>
      </c>
      <c r="AS2635" s="1">
        <v>0.97899999999999998</v>
      </c>
      <c r="AT2635" s="15" t="s">
        <v>5808</v>
      </c>
      <c r="AU2635" s="1" t="s">
        <v>5818</v>
      </c>
      <c r="AV2635" s="1">
        <v>635</v>
      </c>
      <c r="AW2635" s="1">
        <v>328</v>
      </c>
      <c r="AX2635" s="7" t="s">
        <v>36488</v>
      </c>
      <c r="AY2635" s="1" t="s">
        <v>36489</v>
      </c>
      <c r="AZ2635" s="1" t="s">
        <v>36478</v>
      </c>
      <c r="BA2635" s="1" t="s">
        <v>36481</v>
      </c>
      <c r="BB2635" s="1">
        <v>0.52700000000000002</v>
      </c>
      <c r="BC2635" s="1">
        <v>0.98799999999999999</v>
      </c>
      <c r="BF2635" s="12"/>
    </row>
    <row r="2636" spans="1:58" ht="12" customHeight="1">
      <c r="A2636" s="1" t="s">
        <v>5799</v>
      </c>
      <c r="B2636" s="1">
        <v>2439</v>
      </c>
      <c r="C2636" s="1">
        <v>214</v>
      </c>
      <c r="D2636" s="7" t="s">
        <v>36490</v>
      </c>
      <c r="E2636" s="1" t="s">
        <v>36491</v>
      </c>
      <c r="F2636" s="1" t="s">
        <v>36492</v>
      </c>
      <c r="G2636" s="1" t="s">
        <v>36493</v>
      </c>
      <c r="H2636" s="1" t="s">
        <v>36494</v>
      </c>
      <c r="I2636" s="1" t="s">
        <v>36495</v>
      </c>
      <c r="J2636" s="1">
        <v>2575277</v>
      </c>
      <c r="K2636" s="1">
        <v>2575921</v>
      </c>
      <c r="L2636" s="1" t="s">
        <v>5826</v>
      </c>
      <c r="M2636" s="1" t="s">
        <v>5</v>
      </c>
      <c r="N2636" s="1" t="s">
        <v>5885</v>
      </c>
      <c r="O2636" s="1" t="str">
        <f t="shared" si="53"/>
        <v/>
      </c>
      <c r="P2636" s="17" t="s">
        <v>5808</v>
      </c>
      <c r="Q2636" s="1" t="s">
        <v>5809</v>
      </c>
      <c r="R2636" s="1">
        <v>1585</v>
      </c>
      <c r="S2636" s="1">
        <v>214</v>
      </c>
      <c r="T2636" s="7" t="s">
        <v>36496</v>
      </c>
      <c r="U2636" s="1" t="s">
        <v>36497</v>
      </c>
      <c r="V2636" s="1" t="s">
        <v>36492</v>
      </c>
      <c r="W2636" s="1" t="s">
        <v>36495</v>
      </c>
      <c r="X2636" s="1">
        <v>0.99099999999999999</v>
      </c>
      <c r="Y2636" s="1">
        <v>0.995</v>
      </c>
      <c r="Z2636" s="30" t="s">
        <v>5808</v>
      </c>
      <c r="AA2636" s="1" t="s">
        <v>5812</v>
      </c>
      <c r="AB2636" s="1">
        <v>6398</v>
      </c>
      <c r="AC2636" s="1">
        <v>214</v>
      </c>
      <c r="AD2636" s="7" t="s">
        <v>36498</v>
      </c>
      <c r="AE2636" s="1" t="s">
        <v>36499</v>
      </c>
      <c r="AG2636" s="1" t="s">
        <v>36495</v>
      </c>
      <c r="AH2636" s="1">
        <v>0.78</v>
      </c>
      <c r="AI2636" s="1">
        <v>0.995</v>
      </c>
      <c r="AJ2636" s="21" t="s">
        <v>5808</v>
      </c>
      <c r="AK2636" s="1" t="s">
        <v>5815</v>
      </c>
      <c r="AL2636" s="1">
        <v>1453</v>
      </c>
      <c r="AM2636" s="1">
        <v>210</v>
      </c>
      <c r="AN2636" s="7" t="s">
        <v>36500</v>
      </c>
      <c r="AO2636" s="1" t="s">
        <v>36501</v>
      </c>
      <c r="AP2636" s="1" t="s">
        <v>36492</v>
      </c>
      <c r="AQ2636" s="1" t="s">
        <v>36495</v>
      </c>
      <c r="AR2636" s="1">
        <v>0.83399999999999996</v>
      </c>
      <c r="AS2636" s="1">
        <v>0.94299999999999995</v>
      </c>
      <c r="AT2636" s="11" t="s">
        <v>5808</v>
      </c>
      <c r="AU2636" s="1" t="s">
        <v>5818</v>
      </c>
      <c r="AV2636" s="1">
        <v>1408</v>
      </c>
      <c r="AW2636" s="1">
        <v>201</v>
      </c>
      <c r="AX2636" s="7" t="s">
        <v>36502</v>
      </c>
      <c r="AY2636" s="1" t="s">
        <v>36503</v>
      </c>
      <c r="AZ2636" s="1" t="s">
        <v>36492</v>
      </c>
      <c r="BA2636" s="1" t="s">
        <v>36495</v>
      </c>
      <c r="BB2636" s="1">
        <v>0.64</v>
      </c>
      <c r="BC2636" s="1">
        <v>0.97499999999999998</v>
      </c>
      <c r="BF2636" s="12"/>
    </row>
    <row r="2637" spans="1:58" ht="12" customHeight="1">
      <c r="A2637" s="1" t="s">
        <v>6006</v>
      </c>
      <c r="B2637" s="1">
        <v>4511</v>
      </c>
      <c r="C2637" s="1">
        <v>882</v>
      </c>
      <c r="D2637" s="7" t="s">
        <v>36504</v>
      </c>
      <c r="E2637" s="1" t="s">
        <v>36505</v>
      </c>
      <c r="G2637" s="1" t="s">
        <v>36506</v>
      </c>
      <c r="H2637" s="1" t="s">
        <v>36507</v>
      </c>
      <c r="I2637" s="1" t="s">
        <v>36508</v>
      </c>
      <c r="J2637" s="1">
        <v>681027</v>
      </c>
      <c r="K2637" s="1">
        <v>683675</v>
      </c>
      <c r="L2637" s="1" t="s">
        <v>5806</v>
      </c>
      <c r="M2637" s="1" t="s">
        <v>5</v>
      </c>
      <c r="N2637" s="1" t="s">
        <v>5885</v>
      </c>
      <c r="O2637" s="1" t="str">
        <f t="shared" si="53"/>
        <v/>
      </c>
      <c r="P2637" s="31" t="s">
        <v>5808</v>
      </c>
      <c r="Q2637" s="1" t="s">
        <v>5982</v>
      </c>
      <c r="R2637" s="1">
        <v>5374</v>
      </c>
      <c r="S2637" s="1">
        <v>898</v>
      </c>
      <c r="T2637" s="7" t="s">
        <v>36509</v>
      </c>
      <c r="U2637" s="1" t="s">
        <v>36510</v>
      </c>
      <c r="W2637" s="1" t="s">
        <v>36508</v>
      </c>
      <c r="X2637" s="1">
        <v>0.999</v>
      </c>
      <c r="Y2637" s="1">
        <v>0.98099999999999998</v>
      </c>
      <c r="Z2637" s="21" t="s">
        <v>5808</v>
      </c>
      <c r="AA2637" s="1" t="s">
        <v>6124</v>
      </c>
      <c r="AB2637" s="1">
        <v>3374</v>
      </c>
      <c r="AC2637" s="1">
        <v>868</v>
      </c>
      <c r="AD2637" s="7" t="s">
        <v>36511</v>
      </c>
      <c r="AE2637" s="1" t="s">
        <v>36512</v>
      </c>
      <c r="AG2637" s="1" t="s">
        <v>36508</v>
      </c>
      <c r="AH2637" s="1">
        <v>0.80200000000000005</v>
      </c>
      <c r="AI2637" s="1">
        <v>0.999</v>
      </c>
      <c r="AJ2637" s="21" t="s">
        <v>5808</v>
      </c>
      <c r="AK2637" s="1" t="s">
        <v>6017</v>
      </c>
      <c r="AL2637" s="1">
        <v>4404</v>
      </c>
      <c r="AM2637" s="1">
        <v>868</v>
      </c>
      <c r="AN2637" s="7" t="s">
        <v>36513</v>
      </c>
      <c r="AO2637" s="1" t="s">
        <v>36514</v>
      </c>
      <c r="AQ2637" s="1" t="s">
        <v>36508</v>
      </c>
      <c r="AR2637" s="1">
        <v>0.80400000000000005</v>
      </c>
      <c r="AS2637" s="1">
        <v>0.999</v>
      </c>
      <c r="AT2637" s="35" t="s">
        <v>5808</v>
      </c>
      <c r="AU2637" s="1" t="s">
        <v>5818</v>
      </c>
      <c r="AV2637" s="1">
        <v>5463</v>
      </c>
      <c r="AW2637" s="1">
        <v>832</v>
      </c>
      <c r="AX2637" s="7" t="s">
        <v>36515</v>
      </c>
      <c r="AY2637" s="1" t="s">
        <v>36516</v>
      </c>
      <c r="BA2637" s="1" t="s">
        <v>36508</v>
      </c>
      <c r="BB2637" s="1">
        <v>0.41199999999999998</v>
      </c>
      <c r="BC2637" s="1">
        <v>0.96199999999999997</v>
      </c>
      <c r="BF2637" s="12"/>
    </row>
    <row r="2638" spans="1:58" ht="12" customHeight="1">
      <c r="A2638" s="1" t="s">
        <v>6006</v>
      </c>
      <c r="B2638" s="1">
        <v>4727</v>
      </c>
      <c r="C2638" s="1">
        <v>743</v>
      </c>
      <c r="D2638" s="7" t="s">
        <v>36517</v>
      </c>
      <c r="E2638" s="1" t="s">
        <v>36518</v>
      </c>
      <c r="G2638" s="1" t="s">
        <v>36519</v>
      </c>
      <c r="H2638" s="1" t="s">
        <v>36520</v>
      </c>
      <c r="I2638" s="1" t="s">
        <v>36521</v>
      </c>
      <c r="J2638" s="1">
        <v>918753</v>
      </c>
      <c r="K2638" s="1">
        <v>920984</v>
      </c>
      <c r="L2638" s="1" t="s">
        <v>5826</v>
      </c>
      <c r="M2638" s="1" t="s">
        <v>2539</v>
      </c>
      <c r="N2638" s="1" t="s">
        <v>5885</v>
      </c>
      <c r="O2638" s="1" t="str">
        <f t="shared" si="53"/>
        <v/>
      </c>
      <c r="P2638" s="13" t="s">
        <v>5808</v>
      </c>
      <c r="Q2638" s="1" t="s">
        <v>5982</v>
      </c>
      <c r="R2638" s="1">
        <v>4694</v>
      </c>
      <c r="S2638" s="1">
        <v>743</v>
      </c>
      <c r="T2638" s="7" t="s">
        <v>36522</v>
      </c>
      <c r="U2638" s="1" t="s">
        <v>36523</v>
      </c>
      <c r="V2638" s="1" t="s">
        <v>36524</v>
      </c>
      <c r="W2638" s="1" t="s">
        <v>36521</v>
      </c>
      <c r="X2638" s="1">
        <v>0.996</v>
      </c>
      <c r="Y2638" s="1">
        <v>0.999</v>
      </c>
      <c r="Z2638" s="21" t="s">
        <v>5808</v>
      </c>
      <c r="AA2638" s="1" t="s">
        <v>6031</v>
      </c>
      <c r="AB2638" s="1">
        <v>1285</v>
      </c>
      <c r="AC2638" s="1">
        <v>736</v>
      </c>
      <c r="AD2638" s="7" t="s">
        <v>36525</v>
      </c>
      <c r="AE2638" s="1" t="s">
        <v>36526</v>
      </c>
      <c r="AG2638" s="1" t="s">
        <v>36521</v>
      </c>
      <c r="AH2638" s="1">
        <v>0.80100000000000005</v>
      </c>
      <c r="AI2638" s="1">
        <v>0.999</v>
      </c>
      <c r="AJ2638" s="21" t="s">
        <v>5808</v>
      </c>
      <c r="AK2638" s="1" t="s">
        <v>6017</v>
      </c>
      <c r="AL2638" s="1">
        <v>4051</v>
      </c>
      <c r="AM2638" s="1">
        <v>738</v>
      </c>
      <c r="AN2638" s="7" t="s">
        <v>36527</v>
      </c>
      <c r="AO2638" s="1" t="s">
        <v>36528</v>
      </c>
      <c r="AQ2638" s="1" t="s">
        <v>36521</v>
      </c>
      <c r="AR2638" s="1">
        <v>0.80800000000000005</v>
      </c>
      <c r="AS2638" s="1">
        <v>0.999</v>
      </c>
      <c r="AT2638" s="30" t="s">
        <v>5808</v>
      </c>
      <c r="AU2638" s="1" t="s">
        <v>5818</v>
      </c>
      <c r="AV2638" s="1">
        <v>3347</v>
      </c>
      <c r="AW2638" s="1">
        <v>731</v>
      </c>
      <c r="AX2638" s="7" t="s">
        <v>36529</v>
      </c>
      <c r="AY2638" s="1" t="s">
        <v>36530</v>
      </c>
      <c r="BA2638" s="1" t="s">
        <v>36521</v>
      </c>
      <c r="BB2638" s="1">
        <v>0.79</v>
      </c>
      <c r="BC2638" s="1">
        <v>0.99299999999999999</v>
      </c>
      <c r="BF2638" s="12"/>
    </row>
    <row r="2639" spans="1:58" ht="12" customHeight="1">
      <c r="A2639" s="1" t="s">
        <v>5799</v>
      </c>
      <c r="B2639" s="1">
        <v>1468</v>
      </c>
      <c r="C2639" s="1">
        <v>626</v>
      </c>
      <c r="D2639" s="7" t="s">
        <v>36531</v>
      </c>
      <c r="E2639" s="1" t="s">
        <v>36532</v>
      </c>
      <c r="F2639" s="1" t="s">
        <v>36533</v>
      </c>
      <c r="G2639" s="1" t="s">
        <v>36534</v>
      </c>
      <c r="H2639" s="1" t="s">
        <v>21231</v>
      </c>
      <c r="I2639" s="1" t="s">
        <v>21232</v>
      </c>
      <c r="J2639" s="1">
        <v>1531276</v>
      </c>
      <c r="K2639" s="1">
        <v>1533156</v>
      </c>
      <c r="L2639" s="1" t="s">
        <v>5806</v>
      </c>
      <c r="M2639" s="1" t="s">
        <v>5</v>
      </c>
      <c r="N2639" s="1" t="s">
        <v>5885</v>
      </c>
      <c r="O2639" s="1" t="str">
        <f t="shared" si="53"/>
        <v/>
      </c>
      <c r="P2639" s="10" t="s">
        <v>5808</v>
      </c>
      <c r="Q2639" s="1" t="s">
        <v>5809</v>
      </c>
      <c r="R2639" s="1">
        <v>3136</v>
      </c>
      <c r="S2639" s="1">
        <v>631</v>
      </c>
      <c r="T2639" s="7" t="s">
        <v>36535</v>
      </c>
      <c r="U2639" s="1" t="s">
        <v>36536</v>
      </c>
      <c r="V2639" s="1" t="s">
        <v>36537</v>
      </c>
      <c r="W2639" s="1" t="s">
        <v>21232</v>
      </c>
      <c r="X2639" s="1">
        <v>0.97499999999999998</v>
      </c>
      <c r="Y2639" s="1">
        <v>0.998</v>
      </c>
      <c r="Z2639" s="21" t="s">
        <v>5808</v>
      </c>
      <c r="AA2639" s="1" t="s">
        <v>6014</v>
      </c>
      <c r="AB2639" s="1">
        <v>4203</v>
      </c>
      <c r="AC2639" s="1">
        <v>609</v>
      </c>
      <c r="AD2639" s="7" t="s">
        <v>36538</v>
      </c>
      <c r="AE2639" s="1" t="s">
        <v>36539</v>
      </c>
      <c r="AG2639" s="1" t="s">
        <v>21232</v>
      </c>
      <c r="AH2639" s="1">
        <v>0.81899999999999995</v>
      </c>
      <c r="AI2639" s="1">
        <v>0.98699999999999999</v>
      </c>
      <c r="AJ2639" s="21" t="s">
        <v>5808</v>
      </c>
      <c r="AK2639" s="1" t="s">
        <v>6017</v>
      </c>
      <c r="AL2639" s="1">
        <v>5508</v>
      </c>
      <c r="AM2639" s="1">
        <v>602</v>
      </c>
      <c r="AN2639" s="7" t="s">
        <v>36540</v>
      </c>
      <c r="AO2639" s="1" t="s">
        <v>36541</v>
      </c>
      <c r="AQ2639" s="1" t="s">
        <v>21232</v>
      </c>
      <c r="AR2639" s="1">
        <v>0.81</v>
      </c>
      <c r="AS2639" s="1">
        <v>0.998</v>
      </c>
      <c r="AT2639" s="28" t="s">
        <v>5862</v>
      </c>
      <c r="AU2639" s="1" t="s">
        <v>5818</v>
      </c>
      <c r="AV2639" s="1">
        <v>6108</v>
      </c>
      <c r="AW2639" s="1">
        <v>611</v>
      </c>
      <c r="AX2639" s="7" t="s">
        <v>21240</v>
      </c>
      <c r="AY2639" s="1" t="s">
        <v>21241</v>
      </c>
      <c r="AZ2639" s="1" t="s">
        <v>21242</v>
      </c>
      <c r="BA2639" s="1" t="s">
        <v>21232</v>
      </c>
      <c r="BB2639" s="1">
        <v>0.505</v>
      </c>
      <c r="BC2639" s="1">
        <v>0.98699999999999999</v>
      </c>
      <c r="BF2639" s="12"/>
    </row>
    <row r="2640" spans="1:58" ht="12" customHeight="1">
      <c r="A2640" s="1" t="s">
        <v>6006</v>
      </c>
      <c r="B2640" s="1">
        <v>5484</v>
      </c>
      <c r="C2640" s="1">
        <v>340</v>
      </c>
      <c r="D2640" s="7" t="s">
        <v>36542</v>
      </c>
      <c r="E2640" s="1" t="s">
        <v>36543</v>
      </c>
      <c r="G2640" s="1" t="s">
        <v>36544</v>
      </c>
      <c r="H2640" s="1" t="s">
        <v>36545</v>
      </c>
      <c r="I2640" s="1" t="s">
        <v>21882</v>
      </c>
      <c r="J2640" s="1">
        <v>1754304</v>
      </c>
      <c r="K2640" s="1">
        <v>1755326</v>
      </c>
      <c r="L2640" s="1" t="s">
        <v>5826</v>
      </c>
      <c r="M2640" s="1" t="s">
        <v>5</v>
      </c>
      <c r="N2640" s="1" t="s">
        <v>5885</v>
      </c>
      <c r="O2640" s="1" t="str">
        <f t="shared" si="53"/>
        <v/>
      </c>
      <c r="P2640" s="8" t="s">
        <v>5808</v>
      </c>
      <c r="Q2640" s="1" t="s">
        <v>5982</v>
      </c>
      <c r="R2640" s="1">
        <v>4530</v>
      </c>
      <c r="S2640" s="1">
        <v>340</v>
      </c>
      <c r="T2640" s="7" t="s">
        <v>36546</v>
      </c>
      <c r="U2640" s="1" t="s">
        <v>36547</v>
      </c>
      <c r="W2640" s="1" t="s">
        <v>21882</v>
      </c>
      <c r="X2640" s="1">
        <v>1</v>
      </c>
      <c r="Y2640" s="1">
        <v>0.997</v>
      </c>
      <c r="Z2640" s="30" t="s">
        <v>5808</v>
      </c>
      <c r="AA2640" s="1" t="s">
        <v>6124</v>
      </c>
      <c r="AB2640" s="1">
        <v>3284</v>
      </c>
      <c r="AC2640" s="1">
        <v>333</v>
      </c>
      <c r="AD2640" s="7" t="s">
        <v>36548</v>
      </c>
      <c r="AE2640" s="1" t="s">
        <v>36549</v>
      </c>
      <c r="AG2640" s="1" t="s">
        <v>21882</v>
      </c>
      <c r="AH2640" s="1">
        <v>0.73599999999999999</v>
      </c>
      <c r="AI2640" s="1">
        <v>0.98499999999999999</v>
      </c>
      <c r="AJ2640" s="24"/>
      <c r="BF2640" s="12"/>
    </row>
    <row r="2641" spans="1:58" ht="12" customHeight="1">
      <c r="A2641" s="1" t="s">
        <v>5799</v>
      </c>
      <c r="B2641" s="1">
        <v>2073</v>
      </c>
      <c r="C2641" s="1">
        <v>108</v>
      </c>
      <c r="D2641" s="7" t="s">
        <v>36550</v>
      </c>
      <c r="E2641" s="1" t="s">
        <v>36551</v>
      </c>
      <c r="G2641" s="1" t="s">
        <v>36552</v>
      </c>
      <c r="H2641" s="1" t="s">
        <v>36553</v>
      </c>
      <c r="I2641" s="1" t="s">
        <v>6246</v>
      </c>
      <c r="J2641" s="1">
        <v>2195083</v>
      </c>
      <c r="K2641" s="1">
        <v>2195409</v>
      </c>
      <c r="L2641" s="1" t="s">
        <v>5806</v>
      </c>
      <c r="M2641" s="1" t="s">
        <v>4173</v>
      </c>
      <c r="N2641" s="1" t="s">
        <v>5885</v>
      </c>
      <c r="O2641" s="1" t="str">
        <f t="shared" si="53"/>
        <v/>
      </c>
      <c r="P2641" s="8" t="s">
        <v>5808</v>
      </c>
      <c r="Q2641" s="1" t="s">
        <v>5809</v>
      </c>
      <c r="R2641" s="1">
        <v>1248</v>
      </c>
      <c r="S2641" s="1">
        <v>108</v>
      </c>
      <c r="T2641" s="7" t="s">
        <v>36554</v>
      </c>
      <c r="U2641" s="1" t="s">
        <v>36555</v>
      </c>
      <c r="W2641" s="1" t="s">
        <v>6246</v>
      </c>
      <c r="X2641" s="1">
        <v>1</v>
      </c>
      <c r="Y2641" s="1">
        <v>0.99099999999999999</v>
      </c>
      <c r="Z2641" s="21" t="s">
        <v>5808</v>
      </c>
      <c r="AA2641" s="1" t="s">
        <v>5812</v>
      </c>
      <c r="AB2641" s="1">
        <v>6865</v>
      </c>
      <c r="AC2641" s="1">
        <v>111</v>
      </c>
      <c r="AD2641" s="7" t="s">
        <v>36556</v>
      </c>
      <c r="AE2641" s="1" t="s">
        <v>36557</v>
      </c>
      <c r="AG2641" s="1" t="s">
        <v>6246</v>
      </c>
      <c r="AH2641" s="1">
        <v>0.80200000000000005</v>
      </c>
      <c r="AI2641" s="1">
        <v>0.99099999999999999</v>
      </c>
      <c r="AJ2641" s="21" t="s">
        <v>5808</v>
      </c>
      <c r="AK2641" s="1" t="s">
        <v>5815</v>
      </c>
      <c r="AL2641" s="1">
        <v>1847</v>
      </c>
      <c r="AM2641" s="1">
        <v>111</v>
      </c>
      <c r="AN2641" s="7" t="s">
        <v>36558</v>
      </c>
      <c r="AO2641" s="1" t="s">
        <v>36559</v>
      </c>
      <c r="AQ2641" s="1" t="s">
        <v>6246</v>
      </c>
      <c r="AR2641" s="1">
        <v>0.80200000000000005</v>
      </c>
      <c r="AS2641" s="1">
        <v>0.99099999999999999</v>
      </c>
      <c r="BF2641" s="12"/>
    </row>
    <row r="2642" spans="1:58" ht="12" customHeight="1">
      <c r="A2642" s="1" t="s">
        <v>6006</v>
      </c>
      <c r="B2642" s="1">
        <v>6322</v>
      </c>
      <c r="C2642" s="1">
        <v>130</v>
      </c>
      <c r="D2642" s="7" t="s">
        <v>36560</v>
      </c>
      <c r="E2642" s="1" t="s">
        <v>36561</v>
      </c>
      <c r="F2642" s="1" t="s">
        <v>36562</v>
      </c>
      <c r="G2642" s="1" t="s">
        <v>36563</v>
      </c>
      <c r="H2642" s="1" t="s">
        <v>36564</v>
      </c>
      <c r="I2642" s="1" t="s">
        <v>36565</v>
      </c>
      <c r="J2642" s="1">
        <v>2647883</v>
      </c>
      <c r="K2642" s="1">
        <v>2648275</v>
      </c>
      <c r="L2642" s="1" t="s">
        <v>5826</v>
      </c>
      <c r="M2642" s="1" t="s">
        <v>4173</v>
      </c>
      <c r="N2642" s="1" t="s">
        <v>5885</v>
      </c>
      <c r="O2642" s="1" t="str">
        <f t="shared" si="53"/>
        <v/>
      </c>
      <c r="P2642" s="8" t="s">
        <v>5808</v>
      </c>
      <c r="Q2642" s="1" t="s">
        <v>5982</v>
      </c>
      <c r="R2642" s="1">
        <v>3608</v>
      </c>
      <c r="S2642" s="1">
        <v>130</v>
      </c>
      <c r="T2642" s="7" t="s">
        <v>36566</v>
      </c>
      <c r="U2642" s="1" t="s">
        <v>36567</v>
      </c>
      <c r="V2642" s="1" t="s">
        <v>36562</v>
      </c>
      <c r="W2642" s="1" t="s">
        <v>36565</v>
      </c>
      <c r="X2642" s="1">
        <v>1</v>
      </c>
      <c r="Y2642" s="1">
        <v>0.99199999999999999</v>
      </c>
      <c r="Z2642" s="30" t="s">
        <v>5808</v>
      </c>
      <c r="AA2642" s="1" t="s">
        <v>6148</v>
      </c>
      <c r="AB2642" s="1">
        <v>1826</v>
      </c>
      <c r="AC2642" s="1">
        <v>129</v>
      </c>
      <c r="AD2642" s="7" t="s">
        <v>36568</v>
      </c>
      <c r="AE2642" s="1" t="s">
        <v>36569</v>
      </c>
      <c r="AG2642" s="1" t="s">
        <v>36565</v>
      </c>
      <c r="AH2642" s="1">
        <v>0.73599999999999999</v>
      </c>
      <c r="AI2642" s="1">
        <v>0.99199999999999999</v>
      </c>
      <c r="AJ2642" s="24"/>
      <c r="AT2642" s="24"/>
      <c r="BF2642" s="12"/>
    </row>
    <row r="2643" spans="1:58" ht="12" customHeight="1">
      <c r="A2643" s="1" t="s">
        <v>5799</v>
      </c>
      <c r="B2643" s="1">
        <v>1661</v>
      </c>
      <c r="C2643" s="1">
        <v>426</v>
      </c>
      <c r="D2643" s="7" t="s">
        <v>36570</v>
      </c>
      <c r="E2643" s="1" t="s">
        <v>36571</v>
      </c>
      <c r="F2643" s="1" t="s">
        <v>36572</v>
      </c>
      <c r="G2643" s="1" t="s">
        <v>36573</v>
      </c>
      <c r="H2643" s="1" t="s">
        <v>36574</v>
      </c>
      <c r="I2643" s="1" t="s">
        <v>36575</v>
      </c>
      <c r="J2643" s="1">
        <v>1716947</v>
      </c>
      <c r="K2643" s="1">
        <v>1718227</v>
      </c>
      <c r="L2643" s="1" t="s">
        <v>5806</v>
      </c>
      <c r="M2643" s="1" t="s">
        <v>5</v>
      </c>
      <c r="N2643" s="1" t="s">
        <v>5885</v>
      </c>
      <c r="O2643" s="1" t="str">
        <f t="shared" si="53"/>
        <v/>
      </c>
      <c r="P2643" s="20" t="s">
        <v>5808</v>
      </c>
      <c r="Q2643" s="1" t="s">
        <v>5809</v>
      </c>
      <c r="R2643" s="1">
        <v>1422</v>
      </c>
      <c r="S2643" s="1">
        <v>430</v>
      </c>
      <c r="T2643" s="7" t="s">
        <v>36576</v>
      </c>
      <c r="U2643" s="1" t="s">
        <v>36577</v>
      </c>
      <c r="V2643" s="1" t="s">
        <v>36578</v>
      </c>
      <c r="W2643" s="1" t="s">
        <v>36575</v>
      </c>
      <c r="X2643" s="1">
        <v>0.98399999999999999</v>
      </c>
      <c r="Y2643" s="1">
        <v>0.998</v>
      </c>
      <c r="Z2643" s="21" t="s">
        <v>5808</v>
      </c>
      <c r="AA2643" s="1" t="s">
        <v>5812</v>
      </c>
      <c r="AB2643" s="1">
        <v>6561</v>
      </c>
      <c r="AC2643" s="1">
        <v>415</v>
      </c>
      <c r="AD2643" s="7" t="s">
        <v>36579</v>
      </c>
      <c r="AE2643" s="1" t="s">
        <v>36580</v>
      </c>
      <c r="AG2643" s="1" t="s">
        <v>36575</v>
      </c>
      <c r="AH2643" s="1">
        <v>0.81200000000000006</v>
      </c>
      <c r="AI2643" s="1">
        <v>0.91600000000000004</v>
      </c>
      <c r="AJ2643" s="21" t="s">
        <v>5808</v>
      </c>
      <c r="AK2643" s="1" t="s">
        <v>5815</v>
      </c>
      <c r="AL2643" s="1">
        <v>1617</v>
      </c>
      <c r="AM2643" s="1">
        <v>426</v>
      </c>
      <c r="AN2643" s="7" t="s">
        <v>36581</v>
      </c>
      <c r="AO2643" s="1" t="s">
        <v>36582</v>
      </c>
      <c r="AQ2643" s="1" t="s">
        <v>36575</v>
      </c>
      <c r="AR2643" s="1">
        <v>0.80700000000000005</v>
      </c>
      <c r="AS2643" s="1">
        <v>0.89200000000000002</v>
      </c>
      <c r="AT2643" s="18" t="s">
        <v>5808</v>
      </c>
      <c r="AU2643" s="1" t="s">
        <v>5818</v>
      </c>
      <c r="AV2643" s="1">
        <v>2052</v>
      </c>
      <c r="AW2643" s="1">
        <v>405</v>
      </c>
      <c r="AX2643" s="7" t="s">
        <v>36583</v>
      </c>
      <c r="AY2643" s="1" t="s">
        <v>36584</v>
      </c>
      <c r="BA2643" s="1" t="s">
        <v>36575</v>
      </c>
      <c r="BB2643" s="1">
        <v>0.47199999999999998</v>
      </c>
      <c r="BC2643" s="1">
        <v>0.94099999999999995</v>
      </c>
      <c r="BF2643" s="12"/>
    </row>
    <row r="2644" spans="1:58" ht="12" customHeight="1">
      <c r="A2644" s="1" t="s">
        <v>5799</v>
      </c>
      <c r="B2644" s="1">
        <v>478</v>
      </c>
      <c r="C2644" s="1">
        <v>627</v>
      </c>
      <c r="D2644" s="7" t="s">
        <v>36585</v>
      </c>
      <c r="E2644" s="1" t="s">
        <v>36586</v>
      </c>
      <c r="F2644" s="1" t="s">
        <v>36587</v>
      </c>
      <c r="G2644" s="1" t="s">
        <v>36588</v>
      </c>
      <c r="H2644" s="1" t="s">
        <v>36589</v>
      </c>
      <c r="I2644" s="1" t="s">
        <v>36590</v>
      </c>
      <c r="J2644" s="1">
        <v>463442</v>
      </c>
      <c r="K2644" s="1">
        <v>465325</v>
      </c>
      <c r="L2644" s="1" t="s">
        <v>5806</v>
      </c>
      <c r="M2644" s="1" t="s">
        <v>2539</v>
      </c>
      <c r="N2644" s="1" t="s">
        <v>5885</v>
      </c>
      <c r="O2644" s="1" t="str">
        <f t="shared" si="53"/>
        <v/>
      </c>
      <c r="P2644" s="8" t="s">
        <v>5808</v>
      </c>
      <c r="Q2644" s="1" t="s">
        <v>5809</v>
      </c>
      <c r="R2644" s="1">
        <v>3306</v>
      </c>
      <c r="S2644" s="1">
        <v>315</v>
      </c>
      <c r="T2644" s="7" t="s">
        <v>36591</v>
      </c>
      <c r="W2644" s="1" t="s">
        <v>36590</v>
      </c>
      <c r="X2644" s="1">
        <v>1</v>
      </c>
      <c r="Y2644" s="1">
        <v>0.82199999999999995</v>
      </c>
      <c r="Z2644" s="30" t="s">
        <v>5808</v>
      </c>
      <c r="AA2644" s="1" t="s">
        <v>5812</v>
      </c>
      <c r="AB2644" s="1">
        <v>5445</v>
      </c>
      <c r="AC2644" s="1">
        <v>669</v>
      </c>
      <c r="AD2644" s="7" t="s">
        <v>36592</v>
      </c>
      <c r="AE2644" s="1" t="s">
        <v>36593</v>
      </c>
      <c r="AG2644" s="1" t="s">
        <v>36590</v>
      </c>
      <c r="AH2644" s="1">
        <v>0.79900000000000004</v>
      </c>
      <c r="AI2644" s="1">
        <v>0.89800000000000002</v>
      </c>
      <c r="AJ2644" s="43" t="s">
        <v>5808</v>
      </c>
      <c r="AK2644" s="1" t="s">
        <v>5815</v>
      </c>
      <c r="AL2644" s="1">
        <v>569</v>
      </c>
      <c r="AM2644" s="1">
        <v>668</v>
      </c>
      <c r="AN2644" s="7" t="s">
        <v>36594</v>
      </c>
      <c r="AO2644" s="1" t="s">
        <v>36595</v>
      </c>
      <c r="AQ2644" s="1" t="s">
        <v>36590</v>
      </c>
      <c r="AR2644" s="1">
        <v>0.80400000000000005</v>
      </c>
      <c r="AS2644" s="1">
        <v>0.93100000000000005</v>
      </c>
      <c r="AT2644" s="14" t="s">
        <v>5808</v>
      </c>
      <c r="AU2644" s="1" t="s">
        <v>5818</v>
      </c>
      <c r="AV2644" s="1">
        <v>3922</v>
      </c>
      <c r="AW2644" s="1">
        <v>633</v>
      </c>
      <c r="AX2644" s="7" t="s">
        <v>36596</v>
      </c>
      <c r="AY2644" s="1" t="s">
        <v>36597</v>
      </c>
      <c r="BA2644" s="1" t="s">
        <v>36590</v>
      </c>
      <c r="BB2644" s="1">
        <v>0.377</v>
      </c>
      <c r="BC2644" s="1">
        <v>0.92900000000000005</v>
      </c>
      <c r="BF2644" s="12"/>
    </row>
    <row r="2645" spans="1:58" ht="12" customHeight="1">
      <c r="A2645" s="1" t="s">
        <v>6006</v>
      </c>
      <c r="B2645" s="1">
        <v>6798</v>
      </c>
      <c r="C2645" s="1">
        <v>225</v>
      </c>
      <c r="D2645" s="7" t="s">
        <v>36598</v>
      </c>
      <c r="E2645" s="1" t="s">
        <v>36599</v>
      </c>
      <c r="G2645" s="1" t="s">
        <v>36600</v>
      </c>
      <c r="H2645" s="1" t="s">
        <v>36601</v>
      </c>
      <c r="I2645" s="1" t="s">
        <v>36602</v>
      </c>
      <c r="J2645" s="1">
        <v>3153366</v>
      </c>
      <c r="K2645" s="1">
        <v>3154043</v>
      </c>
      <c r="L2645" s="1" t="s">
        <v>5826</v>
      </c>
      <c r="M2645" s="1" t="s">
        <v>4173</v>
      </c>
      <c r="N2645" s="1" t="s">
        <v>5885</v>
      </c>
      <c r="O2645" s="1" t="str">
        <f t="shared" si="53"/>
        <v/>
      </c>
      <c r="P2645" s="20" t="s">
        <v>5808</v>
      </c>
      <c r="Q2645" s="1" t="s">
        <v>5982</v>
      </c>
      <c r="R2645" s="1">
        <v>5722</v>
      </c>
      <c r="S2645" s="1">
        <v>225</v>
      </c>
      <c r="T2645" s="7" t="s">
        <v>36603</v>
      </c>
      <c r="U2645" s="1" t="s">
        <v>36604</v>
      </c>
      <c r="W2645" s="1" t="s">
        <v>36602</v>
      </c>
      <c r="X2645" s="1">
        <v>0.98699999999999999</v>
      </c>
      <c r="Y2645" s="1">
        <v>0.996</v>
      </c>
      <c r="Z2645" s="21" t="s">
        <v>5808</v>
      </c>
      <c r="AA2645" s="1" t="s">
        <v>6014</v>
      </c>
      <c r="AB2645" s="1">
        <v>4728</v>
      </c>
      <c r="AC2645" s="1">
        <v>235</v>
      </c>
      <c r="AD2645" s="7" t="s">
        <v>36605</v>
      </c>
      <c r="AE2645" s="1" t="s">
        <v>36606</v>
      </c>
      <c r="AG2645" s="1" t="s">
        <v>36602</v>
      </c>
      <c r="AH2645" s="1">
        <v>0.81200000000000006</v>
      </c>
      <c r="AI2645" s="1">
        <v>0.94499999999999995</v>
      </c>
      <c r="AJ2645" s="21" t="s">
        <v>5808</v>
      </c>
      <c r="AK2645" s="1" t="s">
        <v>6017</v>
      </c>
      <c r="AL2645" s="1">
        <v>3428</v>
      </c>
      <c r="AM2645" s="1">
        <v>234</v>
      </c>
      <c r="AN2645" s="7" t="s">
        <v>36607</v>
      </c>
      <c r="AO2645" s="1" t="s">
        <v>36608</v>
      </c>
      <c r="AQ2645" s="1" t="s">
        <v>36602</v>
      </c>
      <c r="AR2645" s="1">
        <v>0.80400000000000005</v>
      </c>
      <c r="AS2645" s="1">
        <v>0.94899999999999995</v>
      </c>
      <c r="AT2645" s="24"/>
      <c r="BF2645" s="12"/>
    </row>
    <row r="2646" spans="1:58" ht="12" customHeight="1">
      <c r="A2646" s="1" t="s">
        <v>5799</v>
      </c>
      <c r="B2646" s="1">
        <v>572</v>
      </c>
      <c r="C2646" s="1">
        <v>326</v>
      </c>
      <c r="D2646" s="7" t="s">
        <v>36609</v>
      </c>
      <c r="E2646" s="1" t="s">
        <v>36610</v>
      </c>
      <c r="G2646" s="1" t="s">
        <v>36611</v>
      </c>
      <c r="H2646" s="1" t="s">
        <v>36612</v>
      </c>
      <c r="I2646" s="1" t="s">
        <v>36613</v>
      </c>
      <c r="J2646" s="1">
        <v>560231</v>
      </c>
      <c r="K2646" s="1">
        <v>561211</v>
      </c>
      <c r="L2646" s="1" t="s">
        <v>5826</v>
      </c>
      <c r="M2646" s="1" t="s">
        <v>5</v>
      </c>
      <c r="N2646" s="1" t="s">
        <v>5885</v>
      </c>
      <c r="O2646" s="1" t="str">
        <f t="shared" si="53"/>
        <v/>
      </c>
      <c r="P2646" s="13" t="s">
        <v>5808</v>
      </c>
      <c r="Q2646" s="1" t="s">
        <v>5809</v>
      </c>
      <c r="R2646" s="1">
        <v>3210</v>
      </c>
      <c r="S2646" s="1">
        <v>326</v>
      </c>
      <c r="T2646" s="7" t="s">
        <v>36614</v>
      </c>
      <c r="U2646" s="1" t="s">
        <v>36615</v>
      </c>
      <c r="W2646" s="1" t="s">
        <v>36613</v>
      </c>
      <c r="X2646" s="1">
        <v>0.997</v>
      </c>
      <c r="Y2646" s="1">
        <v>0.997</v>
      </c>
      <c r="Z2646" s="30" t="s">
        <v>5808</v>
      </c>
      <c r="AA2646" s="1" t="s">
        <v>5812</v>
      </c>
      <c r="AB2646" s="1">
        <v>5519</v>
      </c>
      <c r="AC2646" s="1">
        <v>324</v>
      </c>
      <c r="AD2646" s="7" t="s">
        <v>36616</v>
      </c>
      <c r="AE2646" s="1" t="s">
        <v>36617</v>
      </c>
      <c r="AG2646" s="1" t="s">
        <v>36613</v>
      </c>
      <c r="AH2646" s="1">
        <v>0.79800000000000004</v>
      </c>
      <c r="AI2646" s="1">
        <v>0.96</v>
      </c>
      <c r="AJ2646" s="21" t="s">
        <v>5808</v>
      </c>
      <c r="AK2646" s="1" t="s">
        <v>5815</v>
      </c>
      <c r="AL2646" s="1">
        <v>633</v>
      </c>
      <c r="AM2646" s="1">
        <v>356</v>
      </c>
      <c r="AN2646" s="7" t="s">
        <v>36618</v>
      </c>
      <c r="AO2646" s="1" t="s">
        <v>36619</v>
      </c>
      <c r="AQ2646" s="1" t="s">
        <v>36613</v>
      </c>
      <c r="AR2646" s="1">
        <v>0.80700000000000005</v>
      </c>
      <c r="AS2646" s="1">
        <v>0.89300000000000002</v>
      </c>
      <c r="AT2646" s="23" t="s">
        <v>5808</v>
      </c>
      <c r="AU2646" s="1" t="s">
        <v>5818</v>
      </c>
      <c r="AV2646" s="1">
        <v>2520</v>
      </c>
      <c r="AW2646" s="1">
        <v>327</v>
      </c>
      <c r="AX2646" s="7" t="s">
        <v>36620</v>
      </c>
      <c r="AY2646" s="1" t="s">
        <v>36621</v>
      </c>
      <c r="BA2646" s="1" t="s">
        <v>36613</v>
      </c>
      <c r="BB2646" s="1">
        <v>0.33800000000000002</v>
      </c>
      <c r="BC2646" s="1">
        <v>0.63900000000000001</v>
      </c>
      <c r="BF2646" s="12"/>
    </row>
    <row r="2647" spans="1:58" ht="12" customHeight="1">
      <c r="A2647" s="1" t="s">
        <v>5799</v>
      </c>
      <c r="B2647" s="1">
        <v>3488</v>
      </c>
      <c r="C2647" s="1">
        <v>237</v>
      </c>
      <c r="D2647" s="7" t="s">
        <v>36622</v>
      </c>
      <c r="E2647" s="1" t="s">
        <v>36623</v>
      </c>
      <c r="F2647" s="1" t="s">
        <v>36624</v>
      </c>
      <c r="G2647" s="1" t="s">
        <v>36625</v>
      </c>
      <c r="H2647" s="1" t="s">
        <v>36626</v>
      </c>
      <c r="I2647" s="1" t="s">
        <v>36627</v>
      </c>
      <c r="J2647" s="1">
        <v>3645743</v>
      </c>
      <c r="K2647" s="1">
        <v>3646456</v>
      </c>
      <c r="L2647" s="1" t="s">
        <v>5826</v>
      </c>
      <c r="M2647" s="1" t="s">
        <v>5</v>
      </c>
      <c r="N2647" s="1" t="s">
        <v>5885</v>
      </c>
      <c r="O2647" s="1" t="str">
        <f t="shared" si="53"/>
        <v/>
      </c>
      <c r="P2647" s="8" t="s">
        <v>5808</v>
      </c>
      <c r="Q2647" s="1" t="s">
        <v>5982</v>
      </c>
      <c r="R2647" s="1">
        <v>4037</v>
      </c>
      <c r="S2647" s="1">
        <v>198</v>
      </c>
      <c r="T2647" s="7" t="s">
        <v>36628</v>
      </c>
      <c r="U2647" s="1" t="s">
        <v>36629</v>
      </c>
      <c r="V2647" s="1" t="s">
        <v>36624</v>
      </c>
      <c r="W2647" s="1" t="s">
        <v>36627</v>
      </c>
      <c r="X2647" s="1">
        <v>1</v>
      </c>
      <c r="Y2647" s="1">
        <v>0.995</v>
      </c>
      <c r="Z2647" s="21" t="s">
        <v>5808</v>
      </c>
      <c r="AA2647" s="1" t="s">
        <v>5985</v>
      </c>
      <c r="AB2647" s="1">
        <v>2554</v>
      </c>
      <c r="AC2647" s="1">
        <v>198</v>
      </c>
      <c r="AD2647" s="7" t="s">
        <v>36630</v>
      </c>
      <c r="AE2647" s="1" t="s">
        <v>36631</v>
      </c>
      <c r="AG2647" s="1" t="s">
        <v>36627</v>
      </c>
      <c r="AH2647" s="1">
        <v>0.80900000000000005</v>
      </c>
      <c r="AI2647" s="1">
        <v>0.94399999999999995</v>
      </c>
      <c r="AJ2647" s="30" t="s">
        <v>5808</v>
      </c>
      <c r="AK2647" s="1" t="s">
        <v>5815</v>
      </c>
      <c r="AL2647" s="1">
        <v>3098</v>
      </c>
      <c r="AM2647" s="1">
        <v>198</v>
      </c>
      <c r="AN2647" s="7" t="s">
        <v>36632</v>
      </c>
      <c r="AO2647" s="1" t="s">
        <v>36633</v>
      </c>
      <c r="AQ2647" s="1" t="s">
        <v>36627</v>
      </c>
      <c r="AR2647" s="1">
        <v>0.79300000000000004</v>
      </c>
      <c r="AS2647" s="1">
        <v>0.94399999999999995</v>
      </c>
      <c r="AT2647" s="18" t="s">
        <v>5808</v>
      </c>
      <c r="AU2647" s="1" t="s">
        <v>5818</v>
      </c>
      <c r="AV2647" s="1">
        <v>1854</v>
      </c>
      <c r="AW2647" s="1">
        <v>213</v>
      </c>
      <c r="AX2647" s="7" t="s">
        <v>36634</v>
      </c>
      <c r="AY2647" s="1" t="s">
        <v>36635</v>
      </c>
      <c r="AZ2647" s="1" t="s">
        <v>36636</v>
      </c>
      <c r="BA2647" s="1" t="s">
        <v>36627</v>
      </c>
      <c r="BB2647" s="1">
        <v>0.46700000000000003</v>
      </c>
      <c r="BC2647" s="1">
        <v>0.91100000000000003</v>
      </c>
      <c r="BF2647" s="12"/>
    </row>
    <row r="2648" spans="1:58" ht="12" customHeight="1">
      <c r="A2648" s="1" t="s">
        <v>6006</v>
      </c>
      <c r="B2648" s="1">
        <v>4140</v>
      </c>
      <c r="C2648" s="1">
        <v>334</v>
      </c>
      <c r="D2648" s="7" t="s">
        <v>36637</v>
      </c>
      <c r="E2648" s="1" t="s">
        <v>36638</v>
      </c>
      <c r="G2648" s="1" t="s">
        <v>36639</v>
      </c>
      <c r="H2648" s="1" t="s">
        <v>33734</v>
      </c>
      <c r="I2648" s="1" t="s">
        <v>33735</v>
      </c>
      <c r="J2648" s="1">
        <v>259954</v>
      </c>
      <c r="K2648" s="1">
        <v>260958</v>
      </c>
      <c r="L2648" s="1" t="s">
        <v>5826</v>
      </c>
      <c r="M2648" s="1" t="s">
        <v>5</v>
      </c>
      <c r="N2648" s="1" t="s">
        <v>5885</v>
      </c>
      <c r="O2648" s="1" t="str">
        <f t="shared" si="53"/>
        <v/>
      </c>
      <c r="P2648" s="17" t="s">
        <v>5808</v>
      </c>
      <c r="Q2648" s="1" t="s">
        <v>5982</v>
      </c>
      <c r="R2648" s="1">
        <v>5497</v>
      </c>
      <c r="S2648" s="1">
        <v>334</v>
      </c>
      <c r="T2648" s="7" t="s">
        <v>36640</v>
      </c>
      <c r="U2648" s="1" t="s">
        <v>36641</v>
      </c>
      <c r="W2648" s="1" t="s">
        <v>33735</v>
      </c>
      <c r="X2648" s="1">
        <v>0.99399999999999999</v>
      </c>
      <c r="Y2648" s="1">
        <v>0.997</v>
      </c>
      <c r="Z2648" s="21" t="s">
        <v>5808</v>
      </c>
      <c r="AA2648" s="1" t="s">
        <v>5812</v>
      </c>
      <c r="AB2648" s="1">
        <v>5375</v>
      </c>
      <c r="AC2648" s="1">
        <v>331</v>
      </c>
      <c r="AD2648" s="7" t="s">
        <v>36642</v>
      </c>
      <c r="AE2648" s="1" t="s">
        <v>36643</v>
      </c>
      <c r="AG2648" s="1" t="s">
        <v>33735</v>
      </c>
      <c r="AH2648" s="1">
        <v>0.80900000000000005</v>
      </c>
      <c r="AI2648" s="1">
        <v>0.99099999999999999</v>
      </c>
      <c r="AJ2648" s="30" t="s">
        <v>5808</v>
      </c>
      <c r="AK2648" s="1" t="s">
        <v>5815</v>
      </c>
      <c r="AL2648" s="1">
        <v>497</v>
      </c>
      <c r="AM2648" s="1">
        <v>331</v>
      </c>
      <c r="AN2648" s="7" t="s">
        <v>36644</v>
      </c>
      <c r="AO2648" s="1" t="s">
        <v>36645</v>
      </c>
      <c r="AQ2648" s="1" t="s">
        <v>33735</v>
      </c>
      <c r="AR2648" s="1">
        <v>0.79900000000000004</v>
      </c>
      <c r="AS2648" s="1">
        <v>0.99099999999999999</v>
      </c>
      <c r="AT2648" s="11" t="s">
        <v>5808</v>
      </c>
      <c r="AU2648" s="1" t="s">
        <v>5818</v>
      </c>
      <c r="AV2648" s="1">
        <v>533</v>
      </c>
      <c r="AW2648" s="1">
        <v>325</v>
      </c>
      <c r="AX2648" s="7" t="s">
        <v>33742</v>
      </c>
      <c r="AY2648" s="1" t="s">
        <v>33743</v>
      </c>
      <c r="BA2648" s="1" t="s">
        <v>33735</v>
      </c>
      <c r="BB2648" s="1">
        <v>0.65500000000000003</v>
      </c>
      <c r="BC2648" s="1">
        <v>0.97799999999999998</v>
      </c>
      <c r="BF2648" s="12"/>
    </row>
    <row r="2649" spans="1:58" ht="12" customHeight="1">
      <c r="A2649" s="1" t="s">
        <v>6006</v>
      </c>
      <c r="B2649" s="1">
        <v>4579</v>
      </c>
      <c r="C2649" s="1">
        <v>522</v>
      </c>
      <c r="D2649" s="7" t="s">
        <v>36646</v>
      </c>
      <c r="E2649" s="1" t="s">
        <v>36647</v>
      </c>
      <c r="G2649" s="1" t="s">
        <v>36648</v>
      </c>
      <c r="H2649" s="1" t="s">
        <v>36649</v>
      </c>
      <c r="I2649" s="1" t="s">
        <v>36650</v>
      </c>
      <c r="J2649" s="1">
        <v>764173</v>
      </c>
      <c r="K2649" s="1">
        <v>765741</v>
      </c>
      <c r="L2649" s="1" t="s">
        <v>5806</v>
      </c>
      <c r="M2649" s="1" t="s">
        <v>5</v>
      </c>
      <c r="N2649" s="1" t="s">
        <v>5885</v>
      </c>
      <c r="O2649" s="1" t="str">
        <f t="shared" si="53"/>
        <v/>
      </c>
      <c r="P2649" s="8" t="s">
        <v>5808</v>
      </c>
      <c r="Q2649" s="1" t="s">
        <v>5982</v>
      </c>
      <c r="R2649" s="1">
        <v>3990</v>
      </c>
      <c r="S2649" s="1">
        <v>522</v>
      </c>
      <c r="T2649" s="7" t="s">
        <v>36651</v>
      </c>
      <c r="U2649" s="1" t="s">
        <v>36652</v>
      </c>
      <c r="V2649" s="1" t="s">
        <v>36653</v>
      </c>
      <c r="W2649" s="1" t="s">
        <v>36650</v>
      </c>
      <c r="X2649" s="1">
        <v>1</v>
      </c>
      <c r="Y2649" s="1">
        <v>0.998</v>
      </c>
      <c r="Z2649" s="30" t="s">
        <v>5808</v>
      </c>
      <c r="AA2649" s="1" t="s">
        <v>6031</v>
      </c>
      <c r="AB2649" s="1">
        <v>1590</v>
      </c>
      <c r="AC2649" s="1">
        <v>511</v>
      </c>
      <c r="AD2649" s="7" t="s">
        <v>36654</v>
      </c>
      <c r="AE2649" s="1" t="s">
        <v>36655</v>
      </c>
      <c r="AG2649" s="1" t="s">
        <v>36650</v>
      </c>
      <c r="AH2649" s="1">
        <v>0.79700000000000004</v>
      </c>
      <c r="AI2649" s="1">
        <v>0.99</v>
      </c>
      <c r="AJ2649" s="21" t="s">
        <v>5808</v>
      </c>
      <c r="AK2649" s="1" t="s">
        <v>6017</v>
      </c>
      <c r="AL2649" s="1">
        <v>3849</v>
      </c>
      <c r="AM2649" s="1">
        <v>511</v>
      </c>
      <c r="AN2649" s="7" t="s">
        <v>36656</v>
      </c>
      <c r="AO2649" s="1" t="s">
        <v>36657</v>
      </c>
      <c r="AQ2649" s="1" t="s">
        <v>36650</v>
      </c>
      <c r="AR2649" s="1">
        <v>0.80500000000000005</v>
      </c>
      <c r="AS2649" s="1">
        <v>0.99</v>
      </c>
      <c r="AT2649" s="11" t="s">
        <v>5808</v>
      </c>
      <c r="AU2649" s="1" t="s">
        <v>5818</v>
      </c>
      <c r="AV2649" s="1">
        <v>32</v>
      </c>
      <c r="AW2649" s="1">
        <v>503</v>
      </c>
      <c r="AX2649" s="7" t="s">
        <v>36658</v>
      </c>
      <c r="AY2649" s="1" t="s">
        <v>36659</v>
      </c>
      <c r="AZ2649" s="1" t="s">
        <v>36653</v>
      </c>
      <c r="BA2649" s="1" t="s">
        <v>36650</v>
      </c>
      <c r="BB2649" s="1">
        <v>0.60799999999999998</v>
      </c>
      <c r="BC2649" s="1">
        <v>0.99</v>
      </c>
      <c r="BF2649" s="12"/>
    </row>
    <row r="2650" spans="1:58" ht="12" customHeight="1">
      <c r="A2650" s="1" t="s">
        <v>6006</v>
      </c>
      <c r="B2650" s="1">
        <v>4984</v>
      </c>
      <c r="C2650" s="1">
        <v>239</v>
      </c>
      <c r="D2650" s="7" t="s">
        <v>36660</v>
      </c>
      <c r="E2650" s="1" t="s">
        <v>36661</v>
      </c>
      <c r="F2650" s="1" t="s">
        <v>36662</v>
      </c>
      <c r="G2650" s="1" t="s">
        <v>36663</v>
      </c>
      <c r="H2650" s="1" t="s">
        <v>36664</v>
      </c>
      <c r="I2650" s="1" t="s">
        <v>36665</v>
      </c>
      <c r="J2650" s="1">
        <v>1178873</v>
      </c>
      <c r="K2650" s="1">
        <v>1179592</v>
      </c>
      <c r="L2650" s="1" t="s">
        <v>5806</v>
      </c>
      <c r="M2650" s="1" t="s">
        <v>5</v>
      </c>
      <c r="N2650" s="1" t="s">
        <v>5885</v>
      </c>
      <c r="O2650" s="1" t="str">
        <f t="shared" si="53"/>
        <v/>
      </c>
      <c r="P2650" s="8" t="s">
        <v>5808</v>
      </c>
      <c r="Q2650" s="1" t="s">
        <v>5982</v>
      </c>
      <c r="R2650" s="1">
        <v>4906</v>
      </c>
      <c r="S2650" s="1">
        <v>239</v>
      </c>
      <c r="T2650" s="7" t="s">
        <v>36666</v>
      </c>
      <c r="U2650" s="1" t="s">
        <v>36667</v>
      </c>
      <c r="V2650" s="1" t="s">
        <v>36668</v>
      </c>
      <c r="W2650" s="1" t="s">
        <v>36665</v>
      </c>
      <c r="X2650" s="1">
        <v>1</v>
      </c>
      <c r="Y2650" s="1">
        <v>0.996</v>
      </c>
      <c r="Z2650" s="21" t="s">
        <v>5808</v>
      </c>
      <c r="AA2650" s="1" t="s">
        <v>6031</v>
      </c>
      <c r="AB2650" s="1">
        <v>1102</v>
      </c>
      <c r="AC2650" s="1">
        <v>239</v>
      </c>
      <c r="AD2650" s="7" t="s">
        <v>36669</v>
      </c>
      <c r="AE2650" s="1" t="s">
        <v>36670</v>
      </c>
      <c r="AG2650" s="1" t="s">
        <v>36665</v>
      </c>
      <c r="AH2650" s="1">
        <v>0.80300000000000005</v>
      </c>
      <c r="AI2650" s="1">
        <v>0.996</v>
      </c>
      <c r="AJ2650" s="30" t="s">
        <v>5808</v>
      </c>
      <c r="AK2650" s="1" t="s">
        <v>6017</v>
      </c>
      <c r="AL2650" s="1">
        <v>4256</v>
      </c>
      <c r="AM2650" s="1">
        <v>239</v>
      </c>
      <c r="AN2650" s="7" t="s">
        <v>36671</v>
      </c>
      <c r="AO2650" s="1" t="s">
        <v>36672</v>
      </c>
      <c r="AQ2650" s="1" t="s">
        <v>36665</v>
      </c>
      <c r="AR2650" s="1">
        <v>0.79900000000000004</v>
      </c>
      <c r="AS2650" s="1">
        <v>0.996</v>
      </c>
      <c r="AT2650" s="23" t="s">
        <v>5808</v>
      </c>
      <c r="AU2650" s="1" t="s">
        <v>5818</v>
      </c>
      <c r="AV2650" s="1">
        <v>1562</v>
      </c>
      <c r="AW2650" s="1">
        <v>241</v>
      </c>
      <c r="AX2650" s="7" t="s">
        <v>36673</v>
      </c>
      <c r="AY2650" s="1" t="s">
        <v>36674</v>
      </c>
      <c r="AZ2650" s="1" t="s">
        <v>36675</v>
      </c>
      <c r="BA2650" s="1" t="s">
        <v>36676</v>
      </c>
      <c r="BB2650" s="1">
        <v>0.376</v>
      </c>
      <c r="BC2650" s="1">
        <v>0.96299999999999997</v>
      </c>
      <c r="BF2650" s="12"/>
    </row>
    <row r="2651" spans="1:58" ht="12" customHeight="1">
      <c r="A2651" s="1" t="s">
        <v>6006</v>
      </c>
      <c r="B2651" s="1">
        <v>6066</v>
      </c>
      <c r="C2651" s="1">
        <v>312</v>
      </c>
      <c r="D2651" s="7" t="s">
        <v>36677</v>
      </c>
      <c r="E2651" s="1" t="s">
        <v>36678</v>
      </c>
      <c r="G2651" s="1" t="s">
        <v>36679</v>
      </c>
      <c r="H2651" s="1" t="s">
        <v>36680</v>
      </c>
      <c r="I2651" s="1" t="s">
        <v>36681</v>
      </c>
      <c r="J2651" s="1">
        <v>2400913</v>
      </c>
      <c r="K2651" s="1">
        <v>2401851</v>
      </c>
      <c r="L2651" s="1" t="s">
        <v>5826</v>
      </c>
      <c r="M2651" s="1" t="s">
        <v>5</v>
      </c>
      <c r="N2651" s="1" t="s">
        <v>5885</v>
      </c>
      <c r="O2651" s="1" t="str">
        <f t="shared" si="53"/>
        <v/>
      </c>
      <c r="P2651" s="20" t="s">
        <v>5808</v>
      </c>
      <c r="Q2651" s="1" t="s">
        <v>5982</v>
      </c>
      <c r="R2651" s="1">
        <v>3915</v>
      </c>
      <c r="S2651" s="1">
        <v>312</v>
      </c>
      <c r="T2651" s="7" t="s">
        <v>36682</v>
      </c>
      <c r="U2651" s="1" t="s">
        <v>36683</v>
      </c>
      <c r="W2651" s="1" t="s">
        <v>36681</v>
      </c>
      <c r="X2651" s="1">
        <v>0.98699999999999999</v>
      </c>
      <c r="Y2651" s="1">
        <v>0.997</v>
      </c>
      <c r="Z2651" s="21" t="s">
        <v>5808</v>
      </c>
      <c r="AA2651" s="1" t="s">
        <v>6014</v>
      </c>
      <c r="AB2651" s="1">
        <v>3697</v>
      </c>
      <c r="AC2651" s="1">
        <v>307</v>
      </c>
      <c r="AD2651" s="7" t="s">
        <v>36684</v>
      </c>
      <c r="AE2651" s="1" t="s">
        <v>36685</v>
      </c>
      <c r="AG2651" s="1" t="s">
        <v>36681</v>
      </c>
      <c r="AH2651" s="1">
        <v>0.80600000000000005</v>
      </c>
      <c r="AI2651" s="1">
        <v>0.95099999999999996</v>
      </c>
      <c r="AJ2651" s="21" t="s">
        <v>5808</v>
      </c>
      <c r="AK2651" s="1" t="s">
        <v>6017</v>
      </c>
      <c r="AL2651" s="1">
        <v>5026</v>
      </c>
      <c r="AM2651" s="1">
        <v>411</v>
      </c>
      <c r="AN2651" s="7" t="s">
        <v>36686</v>
      </c>
      <c r="AO2651" s="1" t="s">
        <v>36687</v>
      </c>
      <c r="AQ2651" s="1" t="s">
        <v>36681</v>
      </c>
      <c r="AR2651" s="1">
        <v>0.80900000000000005</v>
      </c>
      <c r="AS2651" s="1">
        <v>0.69799999999999995</v>
      </c>
      <c r="AT2651" s="23" t="s">
        <v>5808</v>
      </c>
      <c r="AU2651" s="1" t="s">
        <v>5818</v>
      </c>
      <c r="AV2651" s="1">
        <v>4162</v>
      </c>
      <c r="AW2651" s="1">
        <v>250</v>
      </c>
      <c r="AX2651" s="7" t="s">
        <v>36688</v>
      </c>
      <c r="AY2651" s="1" t="s">
        <v>36689</v>
      </c>
      <c r="BA2651" s="1" t="s">
        <v>36681</v>
      </c>
      <c r="BB2651" s="1">
        <v>0.35399999999999998</v>
      </c>
      <c r="BC2651" s="1">
        <v>0.82</v>
      </c>
      <c r="BF2651" s="12"/>
    </row>
    <row r="2652" spans="1:58" ht="12" customHeight="1">
      <c r="A2652" s="1" t="s">
        <v>6006</v>
      </c>
      <c r="B2652" s="1">
        <v>6198</v>
      </c>
      <c r="C2652" s="1">
        <v>654</v>
      </c>
      <c r="D2652" s="7" t="s">
        <v>36690</v>
      </c>
      <c r="E2652" s="1" t="s">
        <v>36691</v>
      </c>
      <c r="G2652" s="1" t="s">
        <v>36692</v>
      </c>
      <c r="H2652" s="1" t="s">
        <v>36693</v>
      </c>
      <c r="I2652" s="1" t="s">
        <v>36694</v>
      </c>
      <c r="J2652" s="1">
        <v>2528634</v>
      </c>
      <c r="K2652" s="1">
        <v>2530598</v>
      </c>
      <c r="L2652" s="1" t="s">
        <v>5806</v>
      </c>
      <c r="M2652" s="1" t="s">
        <v>2539</v>
      </c>
      <c r="N2652" s="1" t="s">
        <v>5885</v>
      </c>
      <c r="O2652" s="1" t="str">
        <f t="shared" si="53"/>
        <v/>
      </c>
      <c r="P2652" s="13" t="s">
        <v>5808</v>
      </c>
      <c r="Q2652" s="1" t="s">
        <v>5982</v>
      </c>
      <c r="R2652" s="1">
        <v>3740</v>
      </c>
      <c r="S2652" s="1">
        <v>654</v>
      </c>
      <c r="T2652" s="7" t="s">
        <v>36695</v>
      </c>
      <c r="U2652" s="1" t="s">
        <v>36696</v>
      </c>
      <c r="W2652" s="1" t="s">
        <v>36694</v>
      </c>
      <c r="X2652" s="1">
        <v>0.997</v>
      </c>
      <c r="Y2652" s="1">
        <v>0.998</v>
      </c>
      <c r="Z2652" s="21" t="s">
        <v>5808</v>
      </c>
      <c r="AA2652" s="1" t="s">
        <v>6014</v>
      </c>
      <c r="AB2652" s="1">
        <v>3816</v>
      </c>
      <c r="AC2652" s="1">
        <v>620</v>
      </c>
      <c r="AD2652" s="7" t="s">
        <v>36697</v>
      </c>
      <c r="AE2652" s="1" t="s">
        <v>36698</v>
      </c>
      <c r="AG2652" s="1" t="s">
        <v>36694</v>
      </c>
      <c r="AH2652" s="1">
        <v>0.80100000000000005</v>
      </c>
      <c r="AI2652" s="1">
        <v>0.94</v>
      </c>
      <c r="AJ2652" s="21" t="s">
        <v>5808</v>
      </c>
      <c r="AK2652" s="1" t="s">
        <v>6017</v>
      </c>
      <c r="AL2652" s="1">
        <v>5258</v>
      </c>
      <c r="AM2652" s="1">
        <v>626</v>
      </c>
      <c r="AN2652" s="7" t="s">
        <v>36699</v>
      </c>
      <c r="AO2652" s="1" t="s">
        <v>36700</v>
      </c>
      <c r="AQ2652" s="1" t="s">
        <v>36694</v>
      </c>
      <c r="AR2652" s="1">
        <v>0.80400000000000005</v>
      </c>
      <c r="AS2652" s="1">
        <v>0.93</v>
      </c>
      <c r="AT2652" s="16" t="s">
        <v>5862</v>
      </c>
      <c r="AU2652" s="1" t="s">
        <v>5818</v>
      </c>
      <c r="AV2652" s="1">
        <v>1849</v>
      </c>
      <c r="AW2652" s="1">
        <v>610</v>
      </c>
      <c r="AX2652" s="7" t="s">
        <v>23483</v>
      </c>
      <c r="AY2652" s="1" t="s">
        <v>23484</v>
      </c>
      <c r="BA2652" s="1" t="s">
        <v>23485</v>
      </c>
      <c r="BB2652" s="1">
        <v>0.40500000000000003</v>
      </c>
      <c r="BC2652" s="1">
        <v>0.628</v>
      </c>
      <c r="BF2652" s="12"/>
    </row>
    <row r="2653" spans="1:58" ht="12" customHeight="1">
      <c r="A2653" s="1" t="s">
        <v>5799</v>
      </c>
      <c r="B2653" s="1">
        <v>17</v>
      </c>
      <c r="C2653" s="1">
        <v>168</v>
      </c>
      <c r="D2653" s="7" t="s">
        <v>36701</v>
      </c>
      <c r="E2653" s="1" t="s">
        <v>36702</v>
      </c>
      <c r="F2653" s="1" t="s">
        <v>36703</v>
      </c>
      <c r="G2653" s="1" t="s">
        <v>36704</v>
      </c>
      <c r="H2653" s="1" t="s">
        <v>36705</v>
      </c>
      <c r="I2653" s="1" t="s">
        <v>36706</v>
      </c>
      <c r="J2653" s="1">
        <v>18913</v>
      </c>
      <c r="K2653" s="1">
        <v>19419</v>
      </c>
      <c r="L2653" s="1" t="s">
        <v>5806</v>
      </c>
      <c r="M2653" s="1" t="s">
        <v>4173</v>
      </c>
      <c r="N2653" s="1" t="s">
        <v>5885</v>
      </c>
      <c r="O2653" s="1" t="str">
        <f t="shared" si="53"/>
        <v/>
      </c>
      <c r="P2653" s="17" t="s">
        <v>5808</v>
      </c>
      <c r="Q2653" s="1" t="s">
        <v>5809</v>
      </c>
      <c r="R2653" s="1">
        <v>2846</v>
      </c>
      <c r="S2653" s="1">
        <v>175</v>
      </c>
      <c r="T2653" s="7" t="s">
        <v>36707</v>
      </c>
      <c r="U2653" s="1" t="s">
        <v>36708</v>
      </c>
      <c r="W2653" s="1" t="s">
        <v>36706</v>
      </c>
      <c r="X2653" s="1">
        <v>0.99399999999999999</v>
      </c>
      <c r="Y2653" s="1">
        <v>0.95399999999999996</v>
      </c>
      <c r="Z2653" s="21" t="s">
        <v>5808</v>
      </c>
      <c r="AA2653" s="1" t="s">
        <v>5941</v>
      </c>
      <c r="AB2653" s="1">
        <v>2800</v>
      </c>
      <c r="AC2653" s="1">
        <v>168</v>
      </c>
      <c r="AD2653" s="7" t="s">
        <v>36709</v>
      </c>
      <c r="AE2653" s="1" t="s">
        <v>36710</v>
      </c>
      <c r="AG2653" s="1" t="s">
        <v>36706</v>
      </c>
      <c r="AH2653" s="1">
        <v>0.80400000000000005</v>
      </c>
      <c r="AI2653" s="1">
        <v>0.99399999999999999</v>
      </c>
      <c r="AJ2653" s="21" t="s">
        <v>5808</v>
      </c>
      <c r="AK2653" s="1" t="s">
        <v>5815</v>
      </c>
      <c r="AL2653" s="1">
        <v>165</v>
      </c>
      <c r="AM2653" s="1">
        <v>168</v>
      </c>
      <c r="AN2653" s="7" t="s">
        <v>36711</v>
      </c>
      <c r="AO2653" s="1" t="s">
        <v>36712</v>
      </c>
      <c r="AQ2653" s="1" t="s">
        <v>36706</v>
      </c>
      <c r="AR2653" s="1">
        <v>0.80400000000000005</v>
      </c>
      <c r="AS2653" s="1">
        <v>0.99399999999999999</v>
      </c>
      <c r="AT2653" s="29" t="s">
        <v>5808</v>
      </c>
      <c r="AU2653" s="1" t="s">
        <v>5818</v>
      </c>
      <c r="AV2653" s="1">
        <v>4645</v>
      </c>
      <c r="AW2653" s="1">
        <v>197</v>
      </c>
      <c r="AX2653" s="7" t="s">
        <v>36713</v>
      </c>
      <c r="AY2653" s="1" t="s">
        <v>36714</v>
      </c>
      <c r="AZ2653" s="1" t="s">
        <v>36703</v>
      </c>
      <c r="BA2653" s="1" t="s">
        <v>36706</v>
      </c>
      <c r="BB2653" s="1">
        <v>0.29899999999999999</v>
      </c>
      <c r="BC2653" s="1">
        <v>0.69499999999999995</v>
      </c>
      <c r="BF2653" s="12"/>
    </row>
    <row r="2654" spans="1:58" ht="12" customHeight="1">
      <c r="A2654" s="1" t="s">
        <v>5799</v>
      </c>
      <c r="B2654" s="1">
        <v>227</v>
      </c>
      <c r="C2654" s="1">
        <v>306</v>
      </c>
      <c r="D2654" s="7" t="s">
        <v>36715</v>
      </c>
      <c r="E2654" s="1" t="s">
        <v>36716</v>
      </c>
      <c r="G2654" s="1" t="s">
        <v>36717</v>
      </c>
      <c r="H2654" s="1" t="s">
        <v>36718</v>
      </c>
      <c r="I2654" s="1" t="s">
        <v>36719</v>
      </c>
      <c r="J2654" s="1">
        <v>222375</v>
      </c>
      <c r="K2654" s="1">
        <v>223295</v>
      </c>
      <c r="L2654" s="1" t="s">
        <v>5806</v>
      </c>
      <c r="M2654" s="1" t="s">
        <v>4173</v>
      </c>
      <c r="N2654" s="1" t="s">
        <v>5885</v>
      </c>
      <c r="O2654" s="1" t="str">
        <f t="shared" si="53"/>
        <v/>
      </c>
      <c r="P2654" s="17" t="s">
        <v>5808</v>
      </c>
      <c r="Q2654" s="1" t="s">
        <v>5809</v>
      </c>
      <c r="R2654" s="1">
        <v>3346</v>
      </c>
      <c r="S2654" s="1">
        <v>297</v>
      </c>
      <c r="T2654" s="7" t="s">
        <v>36720</v>
      </c>
      <c r="U2654" s="1" t="s">
        <v>36721</v>
      </c>
      <c r="W2654" s="1" t="s">
        <v>36719</v>
      </c>
      <c r="X2654" s="1">
        <v>0.99</v>
      </c>
      <c r="Y2654" s="1">
        <v>0.997</v>
      </c>
      <c r="Z2654" s="21" t="s">
        <v>5808</v>
      </c>
      <c r="AA2654" s="1" t="s">
        <v>5812</v>
      </c>
      <c r="AB2654" s="1">
        <v>5210</v>
      </c>
      <c r="AC2654" s="1">
        <v>257</v>
      </c>
      <c r="AD2654" s="7" t="s">
        <v>36722</v>
      </c>
      <c r="AE2654" s="1" t="s">
        <v>36723</v>
      </c>
      <c r="AG2654" s="1" t="s">
        <v>36719</v>
      </c>
      <c r="AH2654" s="1">
        <v>0.82399999999999995</v>
      </c>
      <c r="AI2654" s="1">
        <v>0.98799999999999999</v>
      </c>
      <c r="AJ2654" s="30" t="s">
        <v>5808</v>
      </c>
      <c r="AK2654" s="1" t="s">
        <v>5815</v>
      </c>
      <c r="AL2654" s="1">
        <v>3317</v>
      </c>
      <c r="AM2654" s="1">
        <v>257</v>
      </c>
      <c r="AN2654" s="7" t="s">
        <v>36724</v>
      </c>
      <c r="AO2654" s="1" t="s">
        <v>36725</v>
      </c>
      <c r="AQ2654" s="1" t="s">
        <v>36719</v>
      </c>
      <c r="AR2654" s="1">
        <v>0.78800000000000003</v>
      </c>
      <c r="AS2654" s="1">
        <v>0.98799999999999999</v>
      </c>
      <c r="AT2654" s="29" t="s">
        <v>5808</v>
      </c>
      <c r="AU2654" s="1" t="s">
        <v>5818</v>
      </c>
      <c r="AV2654" s="1">
        <v>4052</v>
      </c>
      <c r="AW2654" s="1">
        <v>292</v>
      </c>
      <c r="AX2654" s="7" t="s">
        <v>36726</v>
      </c>
      <c r="AY2654" s="1" t="s">
        <v>36727</v>
      </c>
      <c r="BA2654" s="1" t="s">
        <v>6246</v>
      </c>
      <c r="BB2654" s="1">
        <v>0.29899999999999999</v>
      </c>
      <c r="BC2654" s="1">
        <v>0.42099999999999999</v>
      </c>
      <c r="BF2654" s="12"/>
    </row>
    <row r="2655" spans="1:58" ht="12" customHeight="1">
      <c r="A2655" s="1" t="s">
        <v>5799</v>
      </c>
      <c r="B2655" s="1">
        <v>1509</v>
      </c>
      <c r="C2655" s="1">
        <v>268</v>
      </c>
      <c r="D2655" s="7" t="s">
        <v>36728</v>
      </c>
      <c r="E2655" s="1" t="s">
        <v>36729</v>
      </c>
      <c r="G2655" s="1" t="s">
        <v>36730</v>
      </c>
      <c r="H2655" s="1" t="s">
        <v>36731</v>
      </c>
      <c r="I2655" s="1" t="s">
        <v>36732</v>
      </c>
      <c r="J2655" s="1">
        <v>1568475</v>
      </c>
      <c r="K2655" s="1">
        <v>1569281</v>
      </c>
      <c r="L2655" s="1" t="s">
        <v>5806</v>
      </c>
      <c r="M2655" s="1" t="s">
        <v>5</v>
      </c>
      <c r="N2655" s="1" t="s">
        <v>5885</v>
      </c>
      <c r="O2655" s="1" t="str">
        <f t="shared" si="53"/>
        <v/>
      </c>
      <c r="P2655" s="13" t="s">
        <v>5808</v>
      </c>
      <c r="Q2655" s="1" t="s">
        <v>5809</v>
      </c>
      <c r="R2655" s="1">
        <v>787</v>
      </c>
      <c r="S2655" s="1">
        <v>268</v>
      </c>
      <c r="T2655" s="7" t="s">
        <v>36733</v>
      </c>
      <c r="U2655" s="1" t="s">
        <v>36734</v>
      </c>
      <c r="V2655" s="1" t="s">
        <v>36735</v>
      </c>
      <c r="W2655" s="1" t="s">
        <v>36732</v>
      </c>
      <c r="X2655" s="1">
        <v>0.996</v>
      </c>
      <c r="Y2655" s="1">
        <v>0.996</v>
      </c>
      <c r="Z2655" s="30" t="s">
        <v>5808</v>
      </c>
      <c r="AA2655" s="1" t="s">
        <v>5812</v>
      </c>
      <c r="AB2655" s="1">
        <v>7279</v>
      </c>
      <c r="AC2655" s="1">
        <v>273</v>
      </c>
      <c r="AD2655" s="7" t="s">
        <v>36736</v>
      </c>
      <c r="AE2655" s="1" t="s">
        <v>36737</v>
      </c>
      <c r="AG2655" s="1" t="s">
        <v>36732</v>
      </c>
      <c r="AH2655" s="1">
        <v>0.79500000000000004</v>
      </c>
      <c r="AI2655" s="1">
        <v>0.996</v>
      </c>
      <c r="AJ2655" s="21" t="s">
        <v>5808</v>
      </c>
      <c r="AK2655" s="1" t="s">
        <v>5815</v>
      </c>
      <c r="AL2655" s="1">
        <v>2246</v>
      </c>
      <c r="AM2655" s="1">
        <v>268</v>
      </c>
      <c r="AN2655" s="7" t="s">
        <v>36738</v>
      </c>
      <c r="AO2655" s="1" t="s">
        <v>36739</v>
      </c>
      <c r="AQ2655" s="1" t="s">
        <v>36732</v>
      </c>
      <c r="AR2655" s="1">
        <v>0.81</v>
      </c>
      <c r="AS2655" s="1">
        <v>0.996</v>
      </c>
      <c r="AT2655" s="15" t="s">
        <v>5808</v>
      </c>
      <c r="AU2655" s="1" t="s">
        <v>5818</v>
      </c>
      <c r="AV2655" s="1">
        <v>3421</v>
      </c>
      <c r="AW2655" s="1">
        <v>258</v>
      </c>
      <c r="AX2655" s="7" t="s">
        <v>36740</v>
      </c>
      <c r="AY2655" s="1" t="s">
        <v>36741</v>
      </c>
      <c r="AZ2655" s="1" t="s">
        <v>36735</v>
      </c>
      <c r="BA2655" s="1" t="s">
        <v>36732</v>
      </c>
      <c r="BB2655" s="1">
        <v>0.51500000000000001</v>
      </c>
      <c r="BC2655" s="1">
        <v>0.97299999999999998</v>
      </c>
      <c r="BF2655" s="12"/>
    </row>
    <row r="2656" spans="1:58" ht="12" customHeight="1">
      <c r="A2656" s="1" t="s">
        <v>5799</v>
      </c>
      <c r="B2656" s="1">
        <v>1964</v>
      </c>
      <c r="C2656" s="1">
        <v>234</v>
      </c>
      <c r="D2656" s="7" t="s">
        <v>36742</v>
      </c>
      <c r="E2656" s="1" t="s">
        <v>36743</v>
      </c>
      <c r="G2656" s="1" t="s">
        <v>36744</v>
      </c>
      <c r="H2656" s="1" t="s">
        <v>36745</v>
      </c>
      <c r="I2656" s="1" t="s">
        <v>36746</v>
      </c>
      <c r="J2656" s="1">
        <v>2061471</v>
      </c>
      <c r="K2656" s="1">
        <v>2062175</v>
      </c>
      <c r="L2656" s="1" t="s">
        <v>5806</v>
      </c>
      <c r="M2656" s="1" t="s">
        <v>5</v>
      </c>
      <c r="N2656" s="1" t="s">
        <v>5885</v>
      </c>
      <c r="O2656" s="1" t="str">
        <f t="shared" si="53"/>
        <v/>
      </c>
      <c r="P2656" s="20" t="s">
        <v>5808</v>
      </c>
      <c r="Q2656" s="1" t="s">
        <v>5809</v>
      </c>
      <c r="R2656" s="1">
        <v>1184</v>
      </c>
      <c r="S2656" s="1">
        <v>234</v>
      </c>
      <c r="T2656" s="7" t="s">
        <v>36747</v>
      </c>
      <c r="U2656" s="1" t="s">
        <v>36748</v>
      </c>
      <c r="W2656" s="1" t="s">
        <v>36746</v>
      </c>
      <c r="X2656" s="1">
        <v>0.98699999999999999</v>
      </c>
      <c r="Y2656" s="1">
        <v>0.996</v>
      </c>
      <c r="Z2656" s="21" t="s">
        <v>5808</v>
      </c>
      <c r="AA2656" s="1" t="s">
        <v>5812</v>
      </c>
      <c r="AB2656" s="1">
        <v>6770</v>
      </c>
      <c r="AC2656" s="1">
        <v>234</v>
      </c>
      <c r="AD2656" s="7" t="s">
        <v>36749</v>
      </c>
      <c r="AE2656" s="1" t="s">
        <v>36750</v>
      </c>
      <c r="AG2656" s="1" t="s">
        <v>36746</v>
      </c>
      <c r="AH2656" s="1">
        <v>0.80300000000000005</v>
      </c>
      <c r="AI2656" s="1">
        <v>0.99099999999999999</v>
      </c>
      <c r="AJ2656" s="21" t="s">
        <v>5808</v>
      </c>
      <c r="AK2656" s="1" t="s">
        <v>5815</v>
      </c>
      <c r="AL2656" s="1">
        <v>1767</v>
      </c>
      <c r="AM2656" s="1">
        <v>234</v>
      </c>
      <c r="AN2656" s="7" t="s">
        <v>36751</v>
      </c>
      <c r="AO2656" s="1" t="s">
        <v>36752</v>
      </c>
      <c r="AQ2656" s="1" t="s">
        <v>36746</v>
      </c>
      <c r="AR2656" s="1">
        <v>0.81100000000000005</v>
      </c>
      <c r="AS2656" s="1">
        <v>0.99099999999999999</v>
      </c>
      <c r="AT2656" s="28" t="s">
        <v>5862</v>
      </c>
      <c r="AU2656" s="1" t="s">
        <v>5818</v>
      </c>
      <c r="AV2656" s="1">
        <v>3627</v>
      </c>
      <c r="AW2656" s="1">
        <v>220</v>
      </c>
      <c r="AX2656" s="7" t="s">
        <v>36753</v>
      </c>
      <c r="AY2656" s="1" t="s">
        <v>36754</v>
      </c>
      <c r="BA2656" s="1" t="s">
        <v>36746</v>
      </c>
      <c r="BB2656" s="1">
        <v>0.502</v>
      </c>
      <c r="BC2656" s="1">
        <v>0.91400000000000003</v>
      </c>
      <c r="BF2656" s="12"/>
    </row>
    <row r="2657" spans="1:58" ht="12" customHeight="1">
      <c r="A2657" s="1" t="s">
        <v>5799</v>
      </c>
      <c r="B2657" s="1">
        <v>2971</v>
      </c>
      <c r="C2657" s="1">
        <v>245</v>
      </c>
      <c r="D2657" s="7" t="s">
        <v>36755</v>
      </c>
      <c r="E2657" s="1" t="s">
        <v>36756</v>
      </c>
      <c r="G2657" s="1" t="s">
        <v>36757</v>
      </c>
      <c r="H2657" s="1" t="s">
        <v>36758</v>
      </c>
      <c r="I2657" s="1" t="s">
        <v>36759</v>
      </c>
      <c r="J2657" s="1">
        <v>3127111</v>
      </c>
      <c r="K2657" s="1">
        <v>3127848</v>
      </c>
      <c r="L2657" s="1" t="s">
        <v>5806</v>
      </c>
      <c r="M2657" s="1" t="s">
        <v>5</v>
      </c>
      <c r="N2657" s="1" t="s">
        <v>5885</v>
      </c>
      <c r="O2657" s="1" t="str">
        <f t="shared" si="53"/>
        <v/>
      </c>
      <c r="P2657" s="8" t="s">
        <v>5808</v>
      </c>
      <c r="Q2657" s="1" t="s">
        <v>5809</v>
      </c>
      <c r="R2657" s="1">
        <v>2192</v>
      </c>
      <c r="S2657" s="1">
        <v>245</v>
      </c>
      <c r="T2657" s="7" t="s">
        <v>36760</v>
      </c>
      <c r="U2657" s="1" t="s">
        <v>36761</v>
      </c>
      <c r="W2657" s="1" t="s">
        <v>36759</v>
      </c>
      <c r="X2657" s="1">
        <v>1</v>
      </c>
      <c r="Y2657" s="1">
        <v>0.996</v>
      </c>
      <c r="Z2657" s="30" t="s">
        <v>5808</v>
      </c>
      <c r="AA2657" s="1" t="s">
        <v>5873</v>
      </c>
      <c r="AB2657" s="1">
        <v>477</v>
      </c>
      <c r="AC2657" s="1">
        <v>294</v>
      </c>
      <c r="AD2657" s="7" t="s">
        <v>36762</v>
      </c>
      <c r="AE2657" s="1" t="s">
        <v>36763</v>
      </c>
      <c r="AG2657" s="1" t="s">
        <v>36759</v>
      </c>
      <c r="AH2657" s="1">
        <v>0.79300000000000004</v>
      </c>
      <c r="AI2657" s="1">
        <v>0.83299999999999996</v>
      </c>
      <c r="AJ2657" s="21" t="s">
        <v>5808</v>
      </c>
      <c r="AK2657" s="1" t="s">
        <v>5815</v>
      </c>
      <c r="AL2657" s="1">
        <v>2648</v>
      </c>
      <c r="AM2657" s="1">
        <v>258</v>
      </c>
      <c r="AN2657" s="7" t="s">
        <v>36764</v>
      </c>
      <c r="AO2657" s="1" t="s">
        <v>36765</v>
      </c>
      <c r="AQ2657" s="1" t="s">
        <v>36759</v>
      </c>
      <c r="AR2657" s="1">
        <v>0.80800000000000005</v>
      </c>
      <c r="AS2657" s="1">
        <v>0.94599999999999995</v>
      </c>
      <c r="AT2657" s="23" t="s">
        <v>5808</v>
      </c>
      <c r="AU2657" s="1" t="s">
        <v>5818</v>
      </c>
      <c r="AV2657" s="1">
        <v>3568</v>
      </c>
      <c r="AW2657" s="1">
        <v>185</v>
      </c>
      <c r="AX2657" s="7" t="s">
        <v>36766</v>
      </c>
      <c r="AY2657" s="1" t="s">
        <v>36767</v>
      </c>
      <c r="BA2657" s="1" t="s">
        <v>36759</v>
      </c>
      <c r="BB2657" s="1">
        <v>0.32</v>
      </c>
      <c r="BC2657" s="1">
        <v>0.92400000000000004</v>
      </c>
      <c r="BF2657" s="12"/>
    </row>
    <row r="2658" spans="1:58" ht="12" customHeight="1">
      <c r="A2658" s="1" t="s">
        <v>6006</v>
      </c>
      <c r="B2658" s="1">
        <v>5042</v>
      </c>
      <c r="C2658" s="1">
        <v>442</v>
      </c>
      <c r="D2658" s="7" t="s">
        <v>36768</v>
      </c>
      <c r="E2658" s="1" t="s">
        <v>36769</v>
      </c>
      <c r="G2658" s="1" t="s">
        <v>36770</v>
      </c>
      <c r="H2658" s="1" t="s">
        <v>36771</v>
      </c>
      <c r="I2658" s="1" t="s">
        <v>36772</v>
      </c>
      <c r="J2658" s="1">
        <v>1235142</v>
      </c>
      <c r="K2658" s="1">
        <v>1236470</v>
      </c>
      <c r="L2658" s="1" t="s">
        <v>5806</v>
      </c>
      <c r="M2658" s="1" t="s">
        <v>5</v>
      </c>
      <c r="N2658" s="1" t="s">
        <v>5885</v>
      </c>
      <c r="O2658" s="1" t="str">
        <f t="shared" si="53"/>
        <v/>
      </c>
      <c r="P2658" s="13" t="s">
        <v>5808</v>
      </c>
      <c r="Q2658" s="1" t="s">
        <v>5982</v>
      </c>
      <c r="R2658" s="1">
        <v>4852</v>
      </c>
      <c r="S2658" s="1">
        <v>442</v>
      </c>
      <c r="T2658" s="7" t="s">
        <v>36773</v>
      </c>
      <c r="U2658" s="1" t="s">
        <v>36774</v>
      </c>
      <c r="W2658" s="1" t="s">
        <v>36772</v>
      </c>
      <c r="X2658" s="1">
        <v>0.995</v>
      </c>
      <c r="Y2658" s="1">
        <v>0.998</v>
      </c>
      <c r="Z2658" s="21" t="s">
        <v>5808</v>
      </c>
      <c r="AA2658" s="1" t="s">
        <v>6031</v>
      </c>
      <c r="AB2658" s="1">
        <v>1030</v>
      </c>
      <c r="AC2658" s="1">
        <v>444</v>
      </c>
      <c r="AD2658" s="7" t="s">
        <v>36775</v>
      </c>
      <c r="AE2658" s="1" t="s">
        <v>36776</v>
      </c>
      <c r="AG2658" s="1" t="s">
        <v>36777</v>
      </c>
      <c r="AH2658" s="1">
        <v>0.81299999999999994</v>
      </c>
      <c r="AI2658" s="1">
        <v>0.998</v>
      </c>
      <c r="AJ2658" s="30" t="s">
        <v>5808</v>
      </c>
      <c r="AK2658" s="1" t="s">
        <v>6017</v>
      </c>
      <c r="AL2658" s="1">
        <v>4316</v>
      </c>
      <c r="AM2658" s="1">
        <v>368</v>
      </c>
      <c r="AN2658" s="7" t="s">
        <v>36778</v>
      </c>
      <c r="AQ2658" s="1" t="s">
        <v>36777</v>
      </c>
      <c r="AR2658" s="1">
        <v>0.79300000000000004</v>
      </c>
      <c r="AS2658" s="1">
        <v>0.997</v>
      </c>
      <c r="AT2658" s="29" t="s">
        <v>5808</v>
      </c>
      <c r="AU2658" s="1" t="s">
        <v>5818</v>
      </c>
      <c r="AV2658" s="1">
        <v>3023</v>
      </c>
      <c r="AW2658" s="1">
        <v>417</v>
      </c>
      <c r="AX2658" s="7" t="s">
        <v>36779</v>
      </c>
      <c r="AY2658" s="1" t="s">
        <v>36780</v>
      </c>
      <c r="AZ2658" s="1" t="s">
        <v>36781</v>
      </c>
      <c r="BA2658" s="1" t="s">
        <v>36782</v>
      </c>
      <c r="BB2658" s="1">
        <v>0.255</v>
      </c>
      <c r="BC2658" s="1">
        <v>0.95699999999999996</v>
      </c>
      <c r="BF2658" s="12"/>
    </row>
    <row r="2659" spans="1:58" ht="12" customHeight="1">
      <c r="A2659" s="1" t="s">
        <v>5799</v>
      </c>
      <c r="B2659" s="1">
        <v>838</v>
      </c>
      <c r="C2659" s="1">
        <v>237</v>
      </c>
      <c r="D2659" s="7" t="s">
        <v>36783</v>
      </c>
      <c r="E2659" s="1" t="s">
        <v>36784</v>
      </c>
      <c r="G2659" s="1" t="s">
        <v>36785</v>
      </c>
      <c r="H2659" s="1" t="s">
        <v>36786</v>
      </c>
      <c r="I2659" s="1" t="s">
        <v>36787</v>
      </c>
      <c r="J2659" s="1">
        <v>908717</v>
      </c>
      <c r="K2659" s="1">
        <v>909430</v>
      </c>
      <c r="L2659" s="1" t="s">
        <v>5806</v>
      </c>
      <c r="M2659" s="1" t="s">
        <v>2539</v>
      </c>
      <c r="N2659" s="1" t="s">
        <v>5885</v>
      </c>
      <c r="O2659" s="1" t="str">
        <f t="shared" si="53"/>
        <v/>
      </c>
      <c r="P2659" s="13" t="s">
        <v>5808</v>
      </c>
      <c r="Q2659" s="1" t="s">
        <v>5809</v>
      </c>
      <c r="R2659" s="1">
        <v>271</v>
      </c>
      <c r="S2659" s="1">
        <v>237</v>
      </c>
      <c r="T2659" s="7" t="s">
        <v>36788</v>
      </c>
      <c r="U2659" s="1" t="s">
        <v>36789</v>
      </c>
      <c r="W2659" s="1" t="s">
        <v>36787</v>
      </c>
      <c r="X2659" s="1">
        <v>0.996</v>
      </c>
      <c r="Y2659" s="1">
        <v>0.996</v>
      </c>
      <c r="Z2659" s="21" t="s">
        <v>5808</v>
      </c>
      <c r="AA2659" s="1" t="s">
        <v>5812</v>
      </c>
      <c r="AB2659" s="1">
        <v>5695</v>
      </c>
      <c r="AC2659" s="1">
        <v>234</v>
      </c>
      <c r="AD2659" s="7" t="s">
        <v>36790</v>
      </c>
      <c r="AE2659" s="1" t="s">
        <v>36791</v>
      </c>
      <c r="AG2659" s="1" t="s">
        <v>36787</v>
      </c>
      <c r="AH2659" s="1">
        <v>0.80700000000000005</v>
      </c>
      <c r="AI2659" s="1">
        <v>0.99099999999999999</v>
      </c>
      <c r="AJ2659" s="30" t="s">
        <v>5808</v>
      </c>
      <c r="AK2659" s="1" t="s">
        <v>5815</v>
      </c>
      <c r="AL2659" s="1">
        <v>801</v>
      </c>
      <c r="AM2659" s="1">
        <v>234</v>
      </c>
      <c r="AN2659" s="7" t="s">
        <v>36792</v>
      </c>
      <c r="AO2659" s="1" t="s">
        <v>36793</v>
      </c>
      <c r="AQ2659" s="1" t="s">
        <v>36787</v>
      </c>
      <c r="AR2659" s="1">
        <v>0.79800000000000004</v>
      </c>
      <c r="AS2659" s="1">
        <v>0.99099999999999999</v>
      </c>
      <c r="AT2659" s="15" t="s">
        <v>5808</v>
      </c>
      <c r="AU2659" s="1" t="s">
        <v>5818</v>
      </c>
      <c r="AV2659" s="1">
        <v>4116</v>
      </c>
      <c r="AW2659" s="1">
        <v>244</v>
      </c>
      <c r="AX2659" s="7" t="s">
        <v>36794</v>
      </c>
      <c r="AY2659" s="1" t="s">
        <v>36795</v>
      </c>
      <c r="BA2659" s="1" t="s">
        <v>36787</v>
      </c>
      <c r="BB2659" s="1">
        <v>0.54100000000000004</v>
      </c>
      <c r="BC2659" s="1">
        <v>0.88500000000000001</v>
      </c>
      <c r="BF2659" s="12"/>
    </row>
    <row r="2660" spans="1:58" ht="12" customHeight="1">
      <c r="A2660" s="1" t="s">
        <v>5799</v>
      </c>
      <c r="B2660" s="1">
        <v>12</v>
      </c>
      <c r="C2660" s="1">
        <v>199</v>
      </c>
      <c r="D2660" s="7" t="s">
        <v>36796</v>
      </c>
      <c r="E2660" s="1" t="s">
        <v>36797</v>
      </c>
      <c r="F2660" s="1" t="s">
        <v>36798</v>
      </c>
      <c r="G2660" s="1" t="s">
        <v>36799</v>
      </c>
      <c r="H2660" s="1" t="s">
        <v>36800</v>
      </c>
      <c r="I2660" s="1" t="s">
        <v>36801</v>
      </c>
      <c r="J2660" s="1">
        <v>14497</v>
      </c>
      <c r="K2660" s="1">
        <v>15096</v>
      </c>
      <c r="L2660" s="1" t="s">
        <v>5806</v>
      </c>
      <c r="M2660" s="1" t="s">
        <v>4173</v>
      </c>
      <c r="N2660" s="1" t="s">
        <v>5885</v>
      </c>
      <c r="O2660" s="1" t="str">
        <f t="shared" si="53"/>
        <v/>
      </c>
      <c r="P2660" s="17" t="s">
        <v>5808</v>
      </c>
      <c r="Q2660" s="1" t="s">
        <v>5809</v>
      </c>
      <c r="R2660" s="1">
        <v>2851</v>
      </c>
      <c r="S2660" s="1">
        <v>199</v>
      </c>
      <c r="T2660" s="7" t="s">
        <v>36802</v>
      </c>
      <c r="U2660" s="1" t="s">
        <v>36803</v>
      </c>
      <c r="V2660" s="1" t="s">
        <v>36798</v>
      </c>
      <c r="W2660" s="1" t="s">
        <v>36801</v>
      </c>
      <c r="X2660" s="1">
        <v>0.99</v>
      </c>
      <c r="Y2660" s="1">
        <v>0.995</v>
      </c>
      <c r="Z2660" s="21" t="s">
        <v>5808</v>
      </c>
      <c r="AA2660" s="1" t="s">
        <v>5941</v>
      </c>
      <c r="AB2660" s="1">
        <v>2805</v>
      </c>
      <c r="AC2660" s="1">
        <v>189</v>
      </c>
      <c r="AD2660" s="7" t="s">
        <v>36804</v>
      </c>
      <c r="AE2660" s="1" t="s">
        <v>36805</v>
      </c>
      <c r="AG2660" s="1" t="s">
        <v>36801</v>
      </c>
      <c r="AH2660" s="1">
        <v>0.83599999999999997</v>
      </c>
      <c r="AI2660" s="1">
        <v>0.76700000000000002</v>
      </c>
      <c r="AJ2660" s="30" t="s">
        <v>5808</v>
      </c>
      <c r="AK2660" s="1" t="s">
        <v>5815</v>
      </c>
      <c r="AL2660" s="1">
        <v>170</v>
      </c>
      <c r="AM2660" s="1">
        <v>210</v>
      </c>
      <c r="AN2660" s="7" t="s">
        <v>36806</v>
      </c>
      <c r="AO2660" s="1" t="s">
        <v>36807</v>
      </c>
      <c r="AQ2660" s="1" t="s">
        <v>36801</v>
      </c>
      <c r="AR2660" s="1">
        <v>0.77500000000000002</v>
      </c>
      <c r="AS2660" s="1">
        <v>0.8</v>
      </c>
      <c r="AT2660" s="23" t="s">
        <v>5808</v>
      </c>
      <c r="AU2660" s="1" t="s">
        <v>5818</v>
      </c>
      <c r="AV2660" s="1">
        <v>4651</v>
      </c>
      <c r="AW2660" s="1">
        <v>149</v>
      </c>
      <c r="AX2660" s="7" t="s">
        <v>36808</v>
      </c>
      <c r="AY2660" s="1" t="s">
        <v>36809</v>
      </c>
      <c r="AZ2660" s="1" t="s">
        <v>36798</v>
      </c>
      <c r="BA2660" s="1" t="s">
        <v>36801</v>
      </c>
      <c r="BB2660" s="1">
        <v>0.379</v>
      </c>
      <c r="BC2660" s="1">
        <v>0.98</v>
      </c>
      <c r="BF2660" s="12"/>
    </row>
    <row r="2661" spans="1:58" ht="12" customHeight="1">
      <c r="A2661" s="1" t="s">
        <v>5799</v>
      </c>
      <c r="B2661" s="1">
        <v>2119</v>
      </c>
      <c r="C2661" s="1">
        <v>208</v>
      </c>
      <c r="D2661" s="7" t="s">
        <v>36810</v>
      </c>
      <c r="E2661" s="1" t="s">
        <v>36811</v>
      </c>
      <c r="G2661" s="1" t="s">
        <v>36812</v>
      </c>
      <c r="H2661" s="1" t="s">
        <v>6360</v>
      </c>
      <c r="I2661" s="1" t="s">
        <v>6246</v>
      </c>
      <c r="J2661" s="1">
        <v>2238312</v>
      </c>
      <c r="K2661" s="1">
        <v>2238938</v>
      </c>
      <c r="L2661" s="1" t="s">
        <v>5826</v>
      </c>
      <c r="M2661" s="1" t="s">
        <v>4173</v>
      </c>
      <c r="N2661" s="1" t="s">
        <v>5885</v>
      </c>
      <c r="O2661" s="1" t="str">
        <f t="shared" si="53"/>
        <v/>
      </c>
      <c r="P2661" s="8" t="s">
        <v>5808</v>
      </c>
      <c r="Q2661" s="1" t="s">
        <v>5809</v>
      </c>
      <c r="R2661" s="1">
        <v>1302</v>
      </c>
      <c r="S2661" s="1">
        <v>208</v>
      </c>
      <c r="T2661" s="7" t="s">
        <v>36813</v>
      </c>
      <c r="U2661" s="1" t="s">
        <v>36814</v>
      </c>
      <c r="W2661" s="1" t="s">
        <v>6246</v>
      </c>
      <c r="X2661" s="1">
        <v>1</v>
      </c>
      <c r="Y2661" s="1">
        <v>0.995</v>
      </c>
      <c r="Z2661" s="30" t="s">
        <v>5808</v>
      </c>
      <c r="AA2661" s="1" t="s">
        <v>5812</v>
      </c>
      <c r="AB2661" s="1">
        <v>6978</v>
      </c>
      <c r="AC2661" s="1">
        <v>208</v>
      </c>
      <c r="AD2661" s="7" t="s">
        <v>36815</v>
      </c>
      <c r="AE2661" s="1" t="s">
        <v>36816</v>
      </c>
      <c r="AG2661" s="1" t="s">
        <v>6246</v>
      </c>
      <c r="AH2661" s="1">
        <v>0.79600000000000004</v>
      </c>
      <c r="AI2661" s="1">
        <v>0.98599999999999999</v>
      </c>
      <c r="AJ2661" s="21" t="s">
        <v>5808</v>
      </c>
      <c r="AK2661" s="1" t="s">
        <v>5815</v>
      </c>
      <c r="AL2661" s="1">
        <v>1928</v>
      </c>
      <c r="AM2661" s="1">
        <v>208</v>
      </c>
      <c r="AN2661" s="7" t="s">
        <v>36817</v>
      </c>
      <c r="AO2661" s="1" t="s">
        <v>36818</v>
      </c>
      <c r="AQ2661" s="1" t="s">
        <v>6246</v>
      </c>
      <c r="AR2661" s="1">
        <v>0.80500000000000005</v>
      </c>
      <c r="AS2661" s="1">
        <v>0.98099999999999998</v>
      </c>
      <c r="AT2661" s="23" t="s">
        <v>5808</v>
      </c>
      <c r="AU2661" s="1" t="s">
        <v>5818</v>
      </c>
      <c r="AV2661" s="1">
        <v>4769</v>
      </c>
      <c r="AW2661" s="1">
        <v>228</v>
      </c>
      <c r="AX2661" s="7" t="s">
        <v>36819</v>
      </c>
      <c r="AY2661" s="1" t="s">
        <v>36820</v>
      </c>
      <c r="BA2661" s="1" t="s">
        <v>6246</v>
      </c>
      <c r="BB2661" s="1">
        <v>0.35299999999999998</v>
      </c>
      <c r="BC2661" s="1">
        <v>0.82</v>
      </c>
      <c r="BF2661" s="12"/>
    </row>
    <row r="2662" spans="1:58" ht="12" customHeight="1">
      <c r="A2662" s="1" t="s">
        <v>6006</v>
      </c>
      <c r="B2662" s="1">
        <v>3999</v>
      </c>
      <c r="C2662" s="1">
        <v>139</v>
      </c>
      <c r="D2662" s="7" t="s">
        <v>36821</v>
      </c>
      <c r="E2662" s="1" t="s">
        <v>36822</v>
      </c>
      <c r="G2662" s="1" t="s">
        <v>36823</v>
      </c>
      <c r="H2662" s="1" t="s">
        <v>36824</v>
      </c>
      <c r="I2662" s="1" t="s">
        <v>36825</v>
      </c>
      <c r="J2662" s="1">
        <v>96302</v>
      </c>
      <c r="K2662" s="1">
        <v>96721</v>
      </c>
      <c r="L2662" s="1" t="s">
        <v>5826</v>
      </c>
      <c r="M2662" s="1" t="s">
        <v>4173</v>
      </c>
      <c r="N2662" s="1" t="s">
        <v>5885</v>
      </c>
      <c r="O2662" s="1" t="str">
        <f t="shared" si="53"/>
        <v/>
      </c>
      <c r="P2662" s="24"/>
      <c r="Z2662" s="21" t="s">
        <v>5808</v>
      </c>
      <c r="AA2662" s="1" t="s">
        <v>6014</v>
      </c>
      <c r="AB2662" s="1">
        <v>4308</v>
      </c>
      <c r="AC2662" s="1">
        <v>139</v>
      </c>
      <c r="AD2662" s="7" t="s">
        <v>36826</v>
      </c>
      <c r="AE2662" s="1" t="s">
        <v>36827</v>
      </c>
      <c r="AG2662" s="1" t="s">
        <v>36825</v>
      </c>
      <c r="AH2662" s="1">
        <v>0.871</v>
      </c>
      <c r="AI2662" s="1">
        <v>0.99299999999999999</v>
      </c>
      <c r="AJ2662" s="21" t="s">
        <v>5808</v>
      </c>
      <c r="AK2662" s="1" t="s">
        <v>6017</v>
      </c>
      <c r="AL2662" s="1">
        <v>5563</v>
      </c>
      <c r="AM2662" s="1">
        <v>139</v>
      </c>
      <c r="AN2662" s="7" t="s">
        <v>36828</v>
      </c>
      <c r="AO2662" s="1" t="s">
        <v>36829</v>
      </c>
      <c r="AQ2662" s="1" t="s">
        <v>36825</v>
      </c>
      <c r="AR2662" s="1">
        <v>0.86299999999999999</v>
      </c>
      <c r="AS2662" s="1">
        <v>0.99299999999999999</v>
      </c>
      <c r="AT2662" s="18" t="s">
        <v>5808</v>
      </c>
      <c r="AU2662" s="1" t="s">
        <v>5818</v>
      </c>
      <c r="AV2662" s="1">
        <v>5838</v>
      </c>
      <c r="AW2662" s="1">
        <v>141</v>
      </c>
      <c r="AX2662" s="7" t="s">
        <v>36830</v>
      </c>
      <c r="AY2662" s="1" t="s">
        <v>36831</v>
      </c>
      <c r="BA2662" s="1" t="s">
        <v>36825</v>
      </c>
      <c r="BB2662" s="1">
        <v>0.46</v>
      </c>
      <c r="BC2662" s="1">
        <v>0.96499999999999997</v>
      </c>
      <c r="BF2662" s="12"/>
    </row>
    <row r="2663" spans="1:58" ht="12" customHeight="1">
      <c r="A2663" s="1" t="s">
        <v>5799</v>
      </c>
      <c r="B2663" s="1">
        <v>242</v>
      </c>
      <c r="C2663" s="1">
        <v>150</v>
      </c>
      <c r="D2663" s="7" t="s">
        <v>36832</v>
      </c>
      <c r="E2663" s="1" t="s">
        <v>36833</v>
      </c>
      <c r="F2663" s="1" t="s">
        <v>36834</v>
      </c>
      <c r="G2663" s="1" t="s">
        <v>36835</v>
      </c>
      <c r="H2663" s="1" t="s">
        <v>36836</v>
      </c>
      <c r="I2663" s="1" t="s">
        <v>36837</v>
      </c>
      <c r="J2663" s="1">
        <v>236866</v>
      </c>
      <c r="K2663" s="1">
        <v>237318</v>
      </c>
      <c r="L2663" s="1" t="s">
        <v>5826</v>
      </c>
      <c r="M2663" s="1" t="s">
        <v>5</v>
      </c>
      <c r="N2663" s="1" t="s">
        <v>5885</v>
      </c>
      <c r="O2663" s="1" t="str">
        <f t="shared" si="53"/>
        <v/>
      </c>
      <c r="P2663" s="8" t="s">
        <v>5808</v>
      </c>
      <c r="Q2663" s="1" t="s">
        <v>5809</v>
      </c>
      <c r="R2663" s="1">
        <v>3361</v>
      </c>
      <c r="S2663" s="1">
        <v>150</v>
      </c>
      <c r="T2663" s="7" t="s">
        <v>36838</v>
      </c>
      <c r="U2663" s="1" t="s">
        <v>36839</v>
      </c>
      <c r="V2663" s="1" t="s">
        <v>36834</v>
      </c>
      <c r="W2663" s="1" t="s">
        <v>36837</v>
      </c>
      <c r="X2663" s="1">
        <v>1</v>
      </c>
      <c r="Y2663" s="1">
        <v>0.99299999999999999</v>
      </c>
      <c r="Z2663" s="21" t="s">
        <v>5808</v>
      </c>
      <c r="AA2663" s="1" t="s">
        <v>5812</v>
      </c>
      <c r="AB2663" s="1">
        <v>5225</v>
      </c>
      <c r="AC2663" s="1">
        <v>152</v>
      </c>
      <c r="AD2663" s="7" t="s">
        <v>36840</v>
      </c>
      <c r="AE2663" s="1" t="s">
        <v>36841</v>
      </c>
      <c r="AG2663" s="1" t="s">
        <v>36837</v>
      </c>
      <c r="AH2663" s="1">
        <v>0.8</v>
      </c>
      <c r="AI2663" s="1">
        <v>0.98</v>
      </c>
      <c r="AJ2663" s="21" t="s">
        <v>5808</v>
      </c>
      <c r="AK2663" s="1" t="s">
        <v>5815</v>
      </c>
      <c r="AL2663" s="1">
        <v>3306</v>
      </c>
      <c r="AM2663" s="1">
        <v>152</v>
      </c>
      <c r="AN2663" s="7" t="s">
        <v>36842</v>
      </c>
      <c r="AO2663" s="1" t="s">
        <v>36843</v>
      </c>
      <c r="AQ2663" s="1" t="s">
        <v>36837</v>
      </c>
      <c r="AR2663" s="1">
        <v>0.8</v>
      </c>
      <c r="AS2663" s="1">
        <v>0.98</v>
      </c>
      <c r="AT2663" s="23" t="s">
        <v>5808</v>
      </c>
      <c r="AU2663" s="1" t="s">
        <v>5818</v>
      </c>
      <c r="AV2663" s="1">
        <v>4185</v>
      </c>
      <c r="AW2663" s="1">
        <v>147</v>
      </c>
      <c r="AX2663" s="7" t="s">
        <v>36844</v>
      </c>
      <c r="AY2663" s="1" t="s">
        <v>36845</v>
      </c>
      <c r="AZ2663" s="1" t="s">
        <v>36834</v>
      </c>
      <c r="BA2663" s="1" t="s">
        <v>36837</v>
      </c>
      <c r="BB2663" s="1">
        <v>0.35499999999999998</v>
      </c>
      <c r="BC2663" s="1">
        <v>0.83</v>
      </c>
      <c r="BF2663" s="12"/>
    </row>
    <row r="2664" spans="1:58" ht="12" customHeight="1">
      <c r="A2664" s="1" t="s">
        <v>5799</v>
      </c>
      <c r="B2664" s="1">
        <v>3481</v>
      </c>
      <c r="C2664" s="1">
        <v>242</v>
      </c>
      <c r="D2664" s="7" t="s">
        <v>36846</v>
      </c>
      <c r="E2664" s="1" t="s">
        <v>36847</v>
      </c>
      <c r="G2664" s="1" t="s">
        <v>36848</v>
      </c>
      <c r="H2664" s="1" t="s">
        <v>36849</v>
      </c>
      <c r="I2664" s="1" t="s">
        <v>36850</v>
      </c>
      <c r="J2664" s="1">
        <v>3638957</v>
      </c>
      <c r="K2664" s="1">
        <v>3639685</v>
      </c>
      <c r="L2664" s="1" t="s">
        <v>5806</v>
      </c>
      <c r="M2664" s="1" t="s">
        <v>5</v>
      </c>
      <c r="N2664" s="1" t="s">
        <v>5885</v>
      </c>
      <c r="O2664" s="1" t="str">
        <f t="shared" si="53"/>
        <v/>
      </c>
      <c r="P2664" s="13" t="s">
        <v>5808</v>
      </c>
      <c r="Q2664" s="1" t="s">
        <v>5982</v>
      </c>
      <c r="R2664" s="1">
        <v>4044</v>
      </c>
      <c r="S2664" s="1">
        <v>242</v>
      </c>
      <c r="T2664" s="7" t="s">
        <v>36851</v>
      </c>
      <c r="U2664" s="1" t="s">
        <v>36852</v>
      </c>
      <c r="V2664" s="1" t="s">
        <v>36853</v>
      </c>
      <c r="W2664" s="1" t="s">
        <v>36850</v>
      </c>
      <c r="X2664" s="1">
        <v>0.996</v>
      </c>
      <c r="Y2664" s="1">
        <v>0.996</v>
      </c>
      <c r="Z2664" s="21" t="s">
        <v>5808</v>
      </c>
      <c r="AA2664" s="1" t="s">
        <v>5985</v>
      </c>
      <c r="AB2664" s="1">
        <v>2546</v>
      </c>
      <c r="AC2664" s="1">
        <v>254</v>
      </c>
      <c r="AD2664" s="7" t="s">
        <v>36854</v>
      </c>
      <c r="AE2664" s="1" t="s">
        <v>36855</v>
      </c>
      <c r="AG2664" s="1" t="s">
        <v>36850</v>
      </c>
      <c r="AH2664" s="1">
        <v>0.81299999999999994</v>
      </c>
      <c r="AI2664" s="1">
        <v>0.88200000000000001</v>
      </c>
      <c r="AJ2664" s="30" t="s">
        <v>5808</v>
      </c>
      <c r="AK2664" s="1" t="s">
        <v>5815</v>
      </c>
      <c r="AL2664" s="1">
        <v>3091</v>
      </c>
      <c r="AM2664" s="1">
        <v>256</v>
      </c>
      <c r="AN2664" s="7" t="s">
        <v>36856</v>
      </c>
      <c r="AO2664" s="1" t="s">
        <v>36857</v>
      </c>
      <c r="AQ2664" s="1" t="s">
        <v>36850</v>
      </c>
      <c r="AR2664" s="1">
        <v>0.79100000000000004</v>
      </c>
      <c r="AS2664" s="1">
        <v>0.875</v>
      </c>
      <c r="AT2664" s="23" t="s">
        <v>5808</v>
      </c>
      <c r="AU2664" s="1" t="s">
        <v>5818</v>
      </c>
      <c r="AV2664" s="1">
        <v>650</v>
      </c>
      <c r="AW2664" s="1">
        <v>272</v>
      </c>
      <c r="AX2664" s="7" t="s">
        <v>36858</v>
      </c>
      <c r="AY2664" s="1" t="s">
        <v>36859</v>
      </c>
      <c r="BA2664" s="1" t="s">
        <v>36850</v>
      </c>
      <c r="BB2664" s="1">
        <v>0.376</v>
      </c>
      <c r="BC2664" s="1">
        <v>0.76800000000000002</v>
      </c>
      <c r="BF2664" s="12"/>
    </row>
    <row r="2665" spans="1:58" ht="12" customHeight="1">
      <c r="A2665" s="1" t="s">
        <v>5799</v>
      </c>
      <c r="B2665" s="1">
        <v>1071</v>
      </c>
      <c r="C2665" s="1">
        <v>138</v>
      </c>
      <c r="D2665" s="7" t="s">
        <v>36860</v>
      </c>
      <c r="E2665" s="1" t="s">
        <v>36861</v>
      </c>
      <c r="G2665" s="1" t="s">
        <v>36862</v>
      </c>
      <c r="H2665" s="1" t="s">
        <v>36863</v>
      </c>
      <c r="I2665" s="1" t="s">
        <v>7969</v>
      </c>
      <c r="J2665" s="1">
        <v>1146614</v>
      </c>
      <c r="K2665" s="1">
        <v>1147030</v>
      </c>
      <c r="L2665" s="1" t="s">
        <v>5806</v>
      </c>
      <c r="M2665" s="1" t="s">
        <v>2539</v>
      </c>
      <c r="N2665" s="1" t="s">
        <v>5885</v>
      </c>
      <c r="O2665" s="1" t="str">
        <f t="shared" si="53"/>
        <v/>
      </c>
      <c r="P2665" s="8" t="s">
        <v>5808</v>
      </c>
      <c r="Q2665" s="1" t="s">
        <v>5809</v>
      </c>
      <c r="R2665" s="1">
        <v>719</v>
      </c>
      <c r="S2665" s="1">
        <v>138</v>
      </c>
      <c r="T2665" s="7" t="s">
        <v>36864</v>
      </c>
      <c r="U2665" s="1" t="s">
        <v>36865</v>
      </c>
      <c r="W2665" s="1" t="s">
        <v>7969</v>
      </c>
      <c r="X2665" s="1">
        <v>1</v>
      </c>
      <c r="Y2665" s="1">
        <v>0.99299999999999999</v>
      </c>
      <c r="Z2665" s="30" t="s">
        <v>5808</v>
      </c>
      <c r="AA2665" s="1" t="s">
        <v>5812</v>
      </c>
      <c r="AB2665" s="1">
        <v>5908</v>
      </c>
      <c r="AC2665" s="1">
        <v>137</v>
      </c>
      <c r="AD2665" s="7" t="s">
        <v>36866</v>
      </c>
      <c r="AE2665" s="1" t="s">
        <v>36867</v>
      </c>
      <c r="AG2665" s="1" t="s">
        <v>7969</v>
      </c>
      <c r="AH2665" s="1">
        <v>0.78100000000000003</v>
      </c>
      <c r="AI2665" s="1">
        <v>0.99299999999999999</v>
      </c>
      <c r="AJ2665" s="21" t="s">
        <v>5808</v>
      </c>
      <c r="AK2665" s="1" t="s">
        <v>5815</v>
      </c>
      <c r="AL2665" s="1">
        <v>1005</v>
      </c>
      <c r="AM2665" s="1">
        <v>137</v>
      </c>
      <c r="AN2665" s="7" t="s">
        <v>36868</v>
      </c>
      <c r="AO2665" s="1" t="s">
        <v>36869</v>
      </c>
      <c r="AQ2665" s="1" t="s">
        <v>7969</v>
      </c>
      <c r="AR2665" s="1">
        <v>0.81899999999999995</v>
      </c>
      <c r="AS2665" s="1">
        <v>0.99299999999999999</v>
      </c>
      <c r="AT2665" s="19" t="s">
        <v>5862</v>
      </c>
      <c r="AU2665" s="1" t="s">
        <v>5818</v>
      </c>
      <c r="AV2665" s="1">
        <v>2223</v>
      </c>
      <c r="AW2665" s="1">
        <v>144</v>
      </c>
      <c r="AX2665" s="7" t="s">
        <v>36870</v>
      </c>
      <c r="AY2665" s="1" t="s">
        <v>36871</v>
      </c>
      <c r="BA2665" s="1" t="s">
        <v>36872</v>
      </c>
      <c r="BB2665" s="1">
        <v>0.39800000000000002</v>
      </c>
      <c r="BC2665" s="1">
        <v>0.86799999999999999</v>
      </c>
      <c r="BF2665" s="12"/>
    </row>
    <row r="2666" spans="1:58" ht="12" customHeight="1">
      <c r="A2666" s="1" t="s">
        <v>5799</v>
      </c>
      <c r="B2666" s="1">
        <v>3095</v>
      </c>
      <c r="C2666" s="1">
        <v>242</v>
      </c>
      <c r="D2666" s="7" t="s">
        <v>36873</v>
      </c>
      <c r="E2666" s="1" t="s">
        <v>36874</v>
      </c>
      <c r="G2666" s="1" t="s">
        <v>36875</v>
      </c>
      <c r="H2666" s="1" t="s">
        <v>36876</v>
      </c>
      <c r="I2666" s="1" t="s">
        <v>7969</v>
      </c>
      <c r="J2666" s="1">
        <v>3245614</v>
      </c>
      <c r="K2666" s="1">
        <v>3246342</v>
      </c>
      <c r="L2666" s="1" t="s">
        <v>5806</v>
      </c>
      <c r="M2666" s="1" t="s">
        <v>2539</v>
      </c>
      <c r="N2666" s="1" t="s">
        <v>5885</v>
      </c>
      <c r="O2666" s="1" t="str">
        <f t="shared" si="53"/>
        <v/>
      </c>
      <c r="P2666" s="8" t="s">
        <v>5808</v>
      </c>
      <c r="Q2666" s="1" t="s">
        <v>5809</v>
      </c>
      <c r="R2666" s="1">
        <v>2090</v>
      </c>
      <c r="S2666" s="1">
        <v>242</v>
      </c>
      <c r="T2666" s="7" t="s">
        <v>36877</v>
      </c>
      <c r="U2666" s="1" t="s">
        <v>36878</v>
      </c>
      <c r="W2666" s="1" t="s">
        <v>7969</v>
      </c>
      <c r="X2666" s="1">
        <v>1</v>
      </c>
      <c r="Y2666" s="1">
        <v>0.996</v>
      </c>
      <c r="Z2666" s="21" t="s">
        <v>5808</v>
      </c>
      <c r="AA2666" s="1" t="s">
        <v>5873</v>
      </c>
      <c r="AB2666" s="1">
        <v>344</v>
      </c>
      <c r="AC2666" s="1">
        <v>281</v>
      </c>
      <c r="AD2666" s="7" t="s">
        <v>36879</v>
      </c>
      <c r="AE2666" s="1" t="s">
        <v>36880</v>
      </c>
      <c r="AG2666" s="1" t="s">
        <v>7969</v>
      </c>
      <c r="AH2666" s="1">
        <v>0.80400000000000005</v>
      </c>
      <c r="AI2666" s="1">
        <v>0.82599999999999996</v>
      </c>
      <c r="AJ2666" s="30" t="s">
        <v>5808</v>
      </c>
      <c r="AK2666" s="1" t="s">
        <v>5815</v>
      </c>
      <c r="AL2666" s="1">
        <v>2770</v>
      </c>
      <c r="AM2666" s="1">
        <v>262</v>
      </c>
      <c r="AN2666" s="7" t="s">
        <v>36881</v>
      </c>
      <c r="AO2666" s="1" t="s">
        <v>36882</v>
      </c>
      <c r="AQ2666" s="1" t="s">
        <v>7969</v>
      </c>
      <c r="AR2666" s="1">
        <v>0.79600000000000004</v>
      </c>
      <c r="AS2666" s="1">
        <v>0.88500000000000001</v>
      </c>
      <c r="AT2666" s="34" t="s">
        <v>5862</v>
      </c>
      <c r="AU2666" s="1" t="s">
        <v>5818</v>
      </c>
      <c r="AV2666" s="1">
        <v>372</v>
      </c>
      <c r="AW2666" s="1">
        <v>267</v>
      </c>
      <c r="AX2666" s="7" t="s">
        <v>36883</v>
      </c>
      <c r="AY2666" s="1" t="s">
        <v>36884</v>
      </c>
      <c r="BA2666" s="1" t="s">
        <v>36885</v>
      </c>
      <c r="BB2666" s="1">
        <v>0.26900000000000002</v>
      </c>
      <c r="BC2666" s="1">
        <v>0.88400000000000001</v>
      </c>
      <c r="BF2666" s="12"/>
    </row>
    <row r="2667" spans="1:58" ht="12" customHeight="1">
      <c r="A2667" s="1" t="s">
        <v>6006</v>
      </c>
      <c r="B2667" s="1">
        <v>6296</v>
      </c>
      <c r="C2667" s="1">
        <v>1074</v>
      </c>
      <c r="D2667" s="7" t="s">
        <v>36886</v>
      </c>
      <c r="E2667" s="1" t="s">
        <v>36887</v>
      </c>
      <c r="G2667" s="1" t="s">
        <v>36888</v>
      </c>
      <c r="H2667" s="1" t="s">
        <v>36889</v>
      </c>
      <c r="I2667" s="1" t="s">
        <v>36890</v>
      </c>
      <c r="J2667" s="1">
        <v>2621133</v>
      </c>
      <c r="K2667" s="1">
        <v>2624357</v>
      </c>
      <c r="L2667" s="1" t="s">
        <v>5806</v>
      </c>
      <c r="M2667" s="1" t="s">
        <v>2539</v>
      </c>
      <c r="N2667" s="1" t="s">
        <v>5885</v>
      </c>
      <c r="O2667" s="1" t="str">
        <f t="shared" si="53"/>
        <v/>
      </c>
      <c r="P2667" s="20" t="s">
        <v>5808</v>
      </c>
      <c r="Q2667" s="1" t="s">
        <v>5982</v>
      </c>
      <c r="R2667" s="1">
        <v>3635</v>
      </c>
      <c r="S2667" s="1">
        <v>1071</v>
      </c>
      <c r="T2667" s="7" t="s">
        <v>36891</v>
      </c>
      <c r="U2667" s="1" t="s">
        <v>36892</v>
      </c>
      <c r="W2667" s="1" t="s">
        <v>36890</v>
      </c>
      <c r="X2667" s="1">
        <v>0.98399999999999999</v>
      </c>
      <c r="Y2667" s="1">
        <v>0.999</v>
      </c>
      <c r="Z2667" s="21" t="s">
        <v>5808</v>
      </c>
      <c r="AA2667" s="1" t="s">
        <v>6014</v>
      </c>
      <c r="AB2667" s="1">
        <v>4385</v>
      </c>
      <c r="AC2667" s="1">
        <v>934</v>
      </c>
      <c r="AD2667" s="7" t="s">
        <v>36893</v>
      </c>
      <c r="AE2667" s="1" t="s">
        <v>36894</v>
      </c>
      <c r="AG2667" s="1" t="s">
        <v>36890</v>
      </c>
      <c r="AH2667" s="1">
        <v>0.80800000000000005</v>
      </c>
      <c r="AI2667" s="1">
        <v>0.54100000000000004</v>
      </c>
      <c r="AJ2667" s="21" t="s">
        <v>5808</v>
      </c>
      <c r="AK2667" s="1" t="s">
        <v>6151</v>
      </c>
      <c r="AL2667" s="1">
        <v>6194</v>
      </c>
      <c r="AM2667" s="1">
        <v>942</v>
      </c>
      <c r="AN2667" s="7" t="s">
        <v>36895</v>
      </c>
      <c r="AO2667" s="1" t="s">
        <v>36896</v>
      </c>
      <c r="AQ2667" s="1" t="s">
        <v>36890</v>
      </c>
      <c r="AR2667" s="1">
        <v>0.80800000000000005</v>
      </c>
      <c r="AS2667" s="1">
        <v>0.53500000000000003</v>
      </c>
      <c r="AT2667" s="30" t="s">
        <v>5808</v>
      </c>
      <c r="AU2667" s="1" t="s">
        <v>5818</v>
      </c>
      <c r="AV2667" s="1">
        <v>5779</v>
      </c>
      <c r="AW2667" s="1">
        <v>916</v>
      </c>
      <c r="AX2667" s="7" t="s">
        <v>36897</v>
      </c>
      <c r="AY2667" s="1" t="s">
        <v>36898</v>
      </c>
      <c r="AZ2667" s="1" t="s">
        <v>36899</v>
      </c>
      <c r="BA2667" s="1" t="s">
        <v>36890</v>
      </c>
      <c r="BB2667" s="1">
        <v>0.74</v>
      </c>
      <c r="BC2667" s="1">
        <v>0.53700000000000003</v>
      </c>
      <c r="BF2667" s="12"/>
    </row>
    <row r="2668" spans="1:58" ht="12" customHeight="1">
      <c r="A2668" s="1" t="s">
        <v>5799</v>
      </c>
      <c r="B2668" s="1">
        <v>723</v>
      </c>
      <c r="C2668" s="1">
        <v>292</v>
      </c>
      <c r="D2668" s="7" t="s">
        <v>36900</v>
      </c>
      <c r="E2668" s="1" t="s">
        <v>36901</v>
      </c>
      <c r="G2668" s="1" t="s">
        <v>36902</v>
      </c>
      <c r="H2668" s="1" t="s">
        <v>36903</v>
      </c>
      <c r="I2668" s="1" t="s">
        <v>36904</v>
      </c>
      <c r="J2668" s="1">
        <v>755219</v>
      </c>
      <c r="K2668" s="1">
        <v>756097</v>
      </c>
      <c r="L2668" s="1" t="s">
        <v>5826</v>
      </c>
      <c r="M2668" s="1" t="s">
        <v>4173</v>
      </c>
      <c r="N2668" s="1" t="s">
        <v>5885</v>
      </c>
      <c r="O2668" s="1" t="str">
        <f t="shared" si="53"/>
        <v/>
      </c>
      <c r="P2668" s="13" t="s">
        <v>5808</v>
      </c>
      <c r="Q2668" s="1" t="s">
        <v>5809</v>
      </c>
      <c r="R2668" s="1">
        <v>214</v>
      </c>
      <c r="S2668" s="1">
        <v>292</v>
      </c>
      <c r="T2668" s="7" t="s">
        <v>36905</v>
      </c>
      <c r="U2668" s="1" t="s">
        <v>36906</v>
      </c>
      <c r="W2668" s="1" t="s">
        <v>36904</v>
      </c>
      <c r="X2668" s="1">
        <v>0.997</v>
      </c>
      <c r="Y2668" s="1">
        <v>0.997</v>
      </c>
      <c r="Z2668" s="21" t="s">
        <v>5808</v>
      </c>
      <c r="AA2668" s="1" t="s">
        <v>5812</v>
      </c>
      <c r="AB2668" s="1">
        <v>5632</v>
      </c>
      <c r="AC2668" s="1">
        <v>307</v>
      </c>
      <c r="AD2668" s="7" t="s">
        <v>36907</v>
      </c>
      <c r="AE2668" s="1" t="s">
        <v>36908</v>
      </c>
      <c r="AG2668" s="1" t="s">
        <v>36904</v>
      </c>
      <c r="AH2668" s="1">
        <v>0.80800000000000005</v>
      </c>
      <c r="AI2668" s="1">
        <v>0.95799999999999996</v>
      </c>
      <c r="AJ2668" s="30" t="s">
        <v>5808</v>
      </c>
      <c r="AK2668" s="1" t="s">
        <v>5815</v>
      </c>
      <c r="AL2668" s="1">
        <v>737</v>
      </c>
      <c r="AM2668" s="1">
        <v>301</v>
      </c>
      <c r="AN2668" s="7" t="s">
        <v>36909</v>
      </c>
      <c r="AO2668" s="1" t="s">
        <v>36910</v>
      </c>
      <c r="AQ2668" s="1" t="s">
        <v>36904</v>
      </c>
      <c r="AR2668" s="1">
        <v>0.79500000000000004</v>
      </c>
      <c r="AS2668" s="1">
        <v>0.997</v>
      </c>
      <c r="AT2668" s="24"/>
      <c r="BF2668" s="12"/>
    </row>
    <row r="2669" spans="1:58" ht="12" customHeight="1">
      <c r="A2669" s="1" t="s">
        <v>6006</v>
      </c>
      <c r="B2669" s="1">
        <v>4774</v>
      </c>
      <c r="C2669" s="1">
        <v>226</v>
      </c>
      <c r="D2669" s="7" t="s">
        <v>36911</v>
      </c>
      <c r="E2669" s="1" t="s">
        <v>36912</v>
      </c>
      <c r="G2669" s="1" t="s">
        <v>36913</v>
      </c>
      <c r="H2669" s="1" t="s">
        <v>16321</v>
      </c>
      <c r="I2669" s="1" t="s">
        <v>16322</v>
      </c>
      <c r="J2669" s="1">
        <v>968213</v>
      </c>
      <c r="K2669" s="1">
        <v>968893</v>
      </c>
      <c r="L2669" s="1" t="s">
        <v>5806</v>
      </c>
      <c r="M2669" s="1" t="s">
        <v>4173</v>
      </c>
      <c r="N2669" s="1" t="s">
        <v>5885</v>
      </c>
      <c r="O2669" s="1" t="str">
        <f t="shared" si="53"/>
        <v/>
      </c>
      <c r="P2669" s="8" t="s">
        <v>5808</v>
      </c>
      <c r="Q2669" s="1" t="s">
        <v>5982</v>
      </c>
      <c r="R2669" s="1">
        <v>4975</v>
      </c>
      <c r="S2669" s="1">
        <v>226</v>
      </c>
      <c r="T2669" s="7" t="s">
        <v>36914</v>
      </c>
      <c r="U2669" s="1" t="s">
        <v>36915</v>
      </c>
      <c r="W2669" s="1" t="s">
        <v>16322</v>
      </c>
      <c r="X2669" s="1">
        <v>1</v>
      </c>
      <c r="Y2669" s="1">
        <v>0.996</v>
      </c>
      <c r="Z2669" s="21" t="s">
        <v>5808</v>
      </c>
      <c r="AA2669" s="1" t="s">
        <v>6031</v>
      </c>
      <c r="AB2669" s="1">
        <v>575</v>
      </c>
      <c r="AC2669" s="1">
        <v>228</v>
      </c>
      <c r="AD2669" s="7" t="s">
        <v>36916</v>
      </c>
      <c r="AE2669" s="1" t="s">
        <v>36917</v>
      </c>
      <c r="AG2669" s="1" t="s">
        <v>16322</v>
      </c>
      <c r="AH2669" s="1">
        <v>0.8</v>
      </c>
      <c r="AI2669" s="1">
        <v>0.91700000000000004</v>
      </c>
      <c r="AJ2669" s="21" t="s">
        <v>5808</v>
      </c>
      <c r="AK2669" s="1" t="s">
        <v>6017</v>
      </c>
      <c r="AL2669" s="1">
        <v>4644</v>
      </c>
      <c r="AM2669" s="1">
        <v>228</v>
      </c>
      <c r="AN2669" s="7" t="s">
        <v>36918</v>
      </c>
      <c r="AO2669" s="1" t="s">
        <v>36919</v>
      </c>
      <c r="AQ2669" s="1" t="s">
        <v>16322</v>
      </c>
      <c r="AR2669" s="1">
        <v>0.8</v>
      </c>
      <c r="AS2669" s="1">
        <v>0.91700000000000004</v>
      </c>
      <c r="AT2669" s="23" t="s">
        <v>5808</v>
      </c>
      <c r="AU2669" s="1" t="s">
        <v>5818</v>
      </c>
      <c r="AV2669" s="1">
        <v>2403</v>
      </c>
      <c r="AW2669" s="1">
        <v>228</v>
      </c>
      <c r="AX2669" s="7" t="s">
        <v>36920</v>
      </c>
      <c r="AY2669" s="1" t="s">
        <v>36921</v>
      </c>
      <c r="BA2669" s="1" t="s">
        <v>16322</v>
      </c>
      <c r="BB2669" s="1">
        <v>0.33</v>
      </c>
      <c r="BC2669" s="1">
        <v>0.97799999999999998</v>
      </c>
      <c r="BF2669" s="12"/>
    </row>
    <row r="2670" spans="1:58" ht="12" customHeight="1">
      <c r="A2670" s="1" t="s">
        <v>5799</v>
      </c>
      <c r="B2670" s="1">
        <v>2762</v>
      </c>
      <c r="C2670" s="1">
        <v>743</v>
      </c>
      <c r="D2670" s="7" t="s">
        <v>36922</v>
      </c>
      <c r="E2670" s="1" t="s">
        <v>36923</v>
      </c>
      <c r="G2670" s="1" t="s">
        <v>36924</v>
      </c>
      <c r="H2670" s="1" t="s">
        <v>36925</v>
      </c>
      <c r="I2670" s="1" t="s">
        <v>36926</v>
      </c>
      <c r="J2670" s="1">
        <v>2924091</v>
      </c>
      <c r="K2670" s="1">
        <v>2926322</v>
      </c>
      <c r="L2670" s="1" t="s">
        <v>5826</v>
      </c>
      <c r="M2670" s="1" t="s">
        <v>5</v>
      </c>
      <c r="N2670" s="1" t="s">
        <v>5885</v>
      </c>
      <c r="O2670" s="1" t="str">
        <f t="shared" si="53"/>
        <v/>
      </c>
      <c r="P2670" s="9" t="s">
        <v>5808</v>
      </c>
      <c r="Q2670" s="1" t="s">
        <v>5809</v>
      </c>
      <c r="R2670" s="1">
        <v>566</v>
      </c>
      <c r="S2670" s="1">
        <v>747</v>
      </c>
      <c r="T2670" s="7" t="s">
        <v>36927</v>
      </c>
      <c r="U2670" s="1" t="s">
        <v>36928</v>
      </c>
      <c r="V2670" s="1" t="s">
        <v>36929</v>
      </c>
      <c r="W2670" s="1" t="s">
        <v>36926</v>
      </c>
      <c r="X2670" s="1">
        <v>0.94799999999999995</v>
      </c>
      <c r="Y2670" s="1">
        <v>0.999</v>
      </c>
      <c r="Z2670" s="21" t="s">
        <v>5808</v>
      </c>
      <c r="AA2670" s="1" t="s">
        <v>5812</v>
      </c>
      <c r="AB2670" s="1">
        <v>7530</v>
      </c>
      <c r="AC2670" s="1">
        <v>678</v>
      </c>
      <c r="AD2670" s="7" t="s">
        <v>36930</v>
      </c>
      <c r="AE2670" s="1" t="s">
        <v>36931</v>
      </c>
      <c r="AG2670" s="1" t="s">
        <v>36926</v>
      </c>
      <c r="AH2670" s="1">
        <v>0.83299999999999996</v>
      </c>
      <c r="AI2670" s="1">
        <v>0.48399999999999999</v>
      </c>
      <c r="AJ2670" s="21" t="s">
        <v>5808</v>
      </c>
      <c r="AK2670" s="1" t="s">
        <v>5815</v>
      </c>
      <c r="AL2670" s="1">
        <v>2381</v>
      </c>
      <c r="AM2670" s="1">
        <v>674</v>
      </c>
      <c r="AN2670" s="7" t="s">
        <v>36932</v>
      </c>
      <c r="AO2670" s="1" t="s">
        <v>36933</v>
      </c>
      <c r="AP2670" s="1" t="s">
        <v>36929</v>
      </c>
      <c r="AQ2670" s="1" t="s">
        <v>36926</v>
      </c>
      <c r="AR2670" s="1">
        <v>0.81899999999999995</v>
      </c>
      <c r="AS2670" s="1">
        <v>0.54</v>
      </c>
      <c r="AT2670" s="15" t="s">
        <v>5808</v>
      </c>
      <c r="AU2670" s="1" t="s">
        <v>5818</v>
      </c>
      <c r="AV2670" s="1">
        <v>2544</v>
      </c>
      <c r="AW2670" s="1">
        <v>608</v>
      </c>
      <c r="AX2670" s="7" t="s">
        <v>36934</v>
      </c>
      <c r="AY2670" s="1" t="s">
        <v>36935</v>
      </c>
      <c r="AZ2670" s="1" t="s">
        <v>36929</v>
      </c>
      <c r="BA2670" s="1" t="s">
        <v>36926</v>
      </c>
      <c r="BB2670" s="1">
        <v>0.50900000000000001</v>
      </c>
      <c r="BC2670" s="1">
        <v>0.45900000000000002</v>
      </c>
      <c r="BF2670" s="12"/>
    </row>
    <row r="2671" spans="1:58" ht="12" customHeight="1">
      <c r="A2671" s="1" t="s">
        <v>5799</v>
      </c>
      <c r="B2671" s="1">
        <v>309</v>
      </c>
      <c r="C2671" s="1">
        <v>246</v>
      </c>
      <c r="D2671" s="7" t="s">
        <v>36936</v>
      </c>
      <c r="E2671" s="1" t="s">
        <v>36937</v>
      </c>
      <c r="G2671" s="1" t="s">
        <v>36938</v>
      </c>
      <c r="H2671" s="1" t="s">
        <v>36939</v>
      </c>
      <c r="I2671" s="1" t="s">
        <v>6246</v>
      </c>
      <c r="J2671" s="1">
        <v>299798</v>
      </c>
      <c r="K2671" s="1">
        <v>300538</v>
      </c>
      <c r="L2671" s="1" t="s">
        <v>5806</v>
      </c>
      <c r="M2671" s="1" t="s">
        <v>2539</v>
      </c>
      <c r="N2671" s="1" t="s">
        <v>5885</v>
      </c>
      <c r="O2671" s="1" t="str">
        <f t="shared" si="53"/>
        <v/>
      </c>
      <c r="P2671" s="20" t="s">
        <v>5808</v>
      </c>
      <c r="Q2671" s="1" t="s">
        <v>5809</v>
      </c>
      <c r="R2671" s="1">
        <v>3429</v>
      </c>
      <c r="S2671" s="1">
        <v>237</v>
      </c>
      <c r="T2671" s="7" t="s">
        <v>36940</v>
      </c>
      <c r="U2671" s="1" t="s">
        <v>36941</v>
      </c>
      <c r="W2671" s="1" t="s">
        <v>6246</v>
      </c>
      <c r="X2671" s="1">
        <v>0.98699999999999999</v>
      </c>
      <c r="Y2671" s="1">
        <v>0.99199999999999999</v>
      </c>
      <c r="Z2671" s="21" t="s">
        <v>5808</v>
      </c>
      <c r="AA2671" s="1" t="s">
        <v>5812</v>
      </c>
      <c r="AB2671" s="1">
        <v>5289</v>
      </c>
      <c r="AC2671" s="1">
        <v>248</v>
      </c>
      <c r="AD2671" s="7" t="s">
        <v>36942</v>
      </c>
      <c r="AE2671" s="1" t="s">
        <v>36943</v>
      </c>
      <c r="AG2671" s="1" t="s">
        <v>6246</v>
      </c>
      <c r="AH2671" s="1">
        <v>0.83299999999999996</v>
      </c>
      <c r="AI2671" s="1">
        <v>0.86699999999999999</v>
      </c>
      <c r="AJ2671" s="30" t="s">
        <v>5808</v>
      </c>
      <c r="AK2671" s="1" t="s">
        <v>5815</v>
      </c>
      <c r="AL2671" s="1">
        <v>3237</v>
      </c>
      <c r="AM2671" s="1">
        <v>236</v>
      </c>
      <c r="AN2671" s="7" t="s">
        <v>36944</v>
      </c>
      <c r="AO2671" s="1" t="s">
        <v>36945</v>
      </c>
      <c r="AQ2671" s="1" t="s">
        <v>6246</v>
      </c>
      <c r="AR2671" s="1">
        <v>0.77900000000000003</v>
      </c>
      <c r="AS2671" s="1">
        <v>0.99199999999999999</v>
      </c>
      <c r="AT2671" s="24"/>
      <c r="BF2671" s="12"/>
    </row>
    <row r="2672" spans="1:58" ht="12" customHeight="1">
      <c r="A2672" s="1" t="s">
        <v>5799</v>
      </c>
      <c r="B2672" s="1">
        <v>992</v>
      </c>
      <c r="C2672" s="1">
        <v>450</v>
      </c>
      <c r="D2672" s="7" t="s">
        <v>36946</v>
      </c>
      <c r="E2672" s="1" t="s">
        <v>36947</v>
      </c>
      <c r="G2672" s="1" t="s">
        <v>36948</v>
      </c>
      <c r="H2672" s="1" t="s">
        <v>31293</v>
      </c>
      <c r="I2672" s="1" t="s">
        <v>31294</v>
      </c>
      <c r="J2672" s="1">
        <v>1062324</v>
      </c>
      <c r="K2672" s="1">
        <v>1063676</v>
      </c>
      <c r="L2672" s="1" t="s">
        <v>5806</v>
      </c>
      <c r="M2672" s="1" t="s">
        <v>2539</v>
      </c>
      <c r="N2672" s="1" t="s">
        <v>5885</v>
      </c>
      <c r="O2672" s="1" t="str">
        <f t="shared" si="53"/>
        <v/>
      </c>
      <c r="P2672" s="33" t="s">
        <v>5808</v>
      </c>
      <c r="Q2672" s="1" t="s">
        <v>5809</v>
      </c>
      <c r="R2672" s="1">
        <v>2303</v>
      </c>
      <c r="S2672" s="1">
        <v>450</v>
      </c>
      <c r="T2672" s="7" t="s">
        <v>36949</v>
      </c>
      <c r="U2672" s="1" t="s">
        <v>36950</v>
      </c>
      <c r="W2672" s="1" t="s">
        <v>31294</v>
      </c>
      <c r="X2672" s="1">
        <v>0.998</v>
      </c>
      <c r="Y2672" s="1">
        <v>0.998</v>
      </c>
      <c r="Z2672" s="30" t="s">
        <v>5808</v>
      </c>
      <c r="AA2672" s="1" t="s">
        <v>5812</v>
      </c>
      <c r="AB2672" s="1">
        <v>5839</v>
      </c>
      <c r="AC2672" s="1">
        <v>460</v>
      </c>
      <c r="AD2672" s="7" t="s">
        <v>36951</v>
      </c>
      <c r="AE2672" s="1" t="s">
        <v>36952</v>
      </c>
      <c r="AG2672" s="1" t="s">
        <v>36953</v>
      </c>
      <c r="AH2672" s="1">
        <v>0.79600000000000004</v>
      </c>
      <c r="AI2672" s="1">
        <v>0.98699999999999999</v>
      </c>
      <c r="AJ2672" s="21" t="s">
        <v>5808</v>
      </c>
      <c r="AK2672" s="1" t="s">
        <v>5815</v>
      </c>
      <c r="AL2672" s="1">
        <v>940</v>
      </c>
      <c r="AM2672" s="1">
        <v>462</v>
      </c>
      <c r="AN2672" s="7" t="s">
        <v>36954</v>
      </c>
      <c r="AO2672" s="1" t="s">
        <v>36955</v>
      </c>
      <c r="AQ2672" s="1" t="s">
        <v>36953</v>
      </c>
      <c r="AR2672" s="1">
        <v>0.80500000000000005</v>
      </c>
      <c r="AS2672" s="1">
        <v>0.96499999999999997</v>
      </c>
      <c r="AT2672" s="24"/>
      <c r="BF2672" s="12"/>
    </row>
    <row r="2673" spans="1:58" ht="12" customHeight="1">
      <c r="A2673" s="1" t="s">
        <v>5799</v>
      </c>
      <c r="B2673" s="1">
        <v>2807</v>
      </c>
      <c r="C2673" s="1">
        <v>159</v>
      </c>
      <c r="D2673" s="7" t="s">
        <v>36956</v>
      </c>
      <c r="E2673" s="1" t="s">
        <v>36957</v>
      </c>
      <c r="G2673" s="1" t="s">
        <v>36958</v>
      </c>
      <c r="H2673" s="1" t="s">
        <v>36959</v>
      </c>
      <c r="I2673" s="1" t="s">
        <v>36960</v>
      </c>
      <c r="J2673" s="1">
        <v>2970498</v>
      </c>
      <c r="K2673" s="1">
        <v>2970977</v>
      </c>
      <c r="L2673" s="1" t="s">
        <v>5806</v>
      </c>
      <c r="M2673" s="1" t="s">
        <v>4173</v>
      </c>
      <c r="N2673" s="1" t="s">
        <v>5885</v>
      </c>
      <c r="O2673" s="1" t="str">
        <f t="shared" si="53"/>
        <v/>
      </c>
      <c r="P2673" s="8" t="s">
        <v>5808</v>
      </c>
      <c r="Q2673" s="1" t="s">
        <v>5809</v>
      </c>
      <c r="R2673" s="1">
        <v>520</v>
      </c>
      <c r="S2673" s="1">
        <v>159</v>
      </c>
      <c r="T2673" s="7" t="s">
        <v>36961</v>
      </c>
      <c r="U2673" s="1" t="s">
        <v>36962</v>
      </c>
      <c r="V2673" s="1" t="s">
        <v>36963</v>
      </c>
      <c r="W2673" s="1" t="s">
        <v>36960</v>
      </c>
      <c r="X2673" s="1">
        <v>1</v>
      </c>
      <c r="Y2673" s="1">
        <v>0.99399999999999999</v>
      </c>
      <c r="Z2673" s="30" t="s">
        <v>5808</v>
      </c>
      <c r="AA2673" s="1" t="s">
        <v>5812</v>
      </c>
      <c r="AB2673" s="1">
        <v>7575</v>
      </c>
      <c r="AC2673" s="1">
        <v>161</v>
      </c>
      <c r="AD2673" s="7" t="s">
        <v>36964</v>
      </c>
      <c r="AE2673" s="1" t="s">
        <v>36965</v>
      </c>
      <c r="AG2673" s="1" t="s">
        <v>36960</v>
      </c>
      <c r="AH2673" s="1">
        <v>0.75800000000000001</v>
      </c>
      <c r="AI2673" s="1">
        <v>0.99399999999999999</v>
      </c>
      <c r="AJ2673" s="21" t="s">
        <v>5808</v>
      </c>
      <c r="AK2673" s="1" t="s">
        <v>5815</v>
      </c>
      <c r="AL2673" s="1">
        <v>2428</v>
      </c>
      <c r="AM2673" s="1">
        <v>152</v>
      </c>
      <c r="AN2673" s="7" t="s">
        <v>36966</v>
      </c>
      <c r="AO2673" s="1" t="s">
        <v>36967</v>
      </c>
      <c r="AQ2673" s="1" t="s">
        <v>36960</v>
      </c>
      <c r="AR2673" s="1">
        <v>0.84099999999999997</v>
      </c>
      <c r="AS2673" s="1">
        <v>0.90100000000000002</v>
      </c>
      <c r="AT2673" s="15" t="s">
        <v>5808</v>
      </c>
      <c r="AU2673" s="1" t="s">
        <v>5818</v>
      </c>
      <c r="AV2673" s="1">
        <v>5075</v>
      </c>
      <c r="AW2673" s="1">
        <v>154</v>
      </c>
      <c r="AX2673" s="7" t="s">
        <v>36968</v>
      </c>
      <c r="AY2673" s="1" t="s">
        <v>36969</v>
      </c>
      <c r="BA2673" s="1" t="s">
        <v>36960</v>
      </c>
      <c r="BB2673" s="1">
        <v>0.59099999999999997</v>
      </c>
      <c r="BC2673" s="1">
        <v>0.81799999999999995</v>
      </c>
      <c r="BF2673" s="12"/>
    </row>
    <row r="2674" spans="1:58" ht="12" customHeight="1">
      <c r="A2674" s="1" t="s">
        <v>5799</v>
      </c>
      <c r="B2674" s="1">
        <v>371</v>
      </c>
      <c r="C2674" s="1">
        <v>305</v>
      </c>
      <c r="D2674" s="7" t="s">
        <v>36970</v>
      </c>
      <c r="E2674" s="1" t="s">
        <v>36971</v>
      </c>
      <c r="G2674" s="1" t="s">
        <v>36972</v>
      </c>
      <c r="H2674" s="1" t="s">
        <v>36973</v>
      </c>
      <c r="I2674" s="1" t="s">
        <v>36974</v>
      </c>
      <c r="J2674" s="1">
        <v>355727</v>
      </c>
      <c r="K2674" s="1">
        <v>356644</v>
      </c>
      <c r="L2674" s="1" t="s">
        <v>5826</v>
      </c>
      <c r="M2674" s="1" t="s">
        <v>5</v>
      </c>
      <c r="N2674" s="1" t="s">
        <v>5885</v>
      </c>
      <c r="O2674" s="1" t="str">
        <f t="shared" si="53"/>
        <v/>
      </c>
      <c r="P2674" s="24"/>
      <c r="Z2674" s="21" t="s">
        <v>5808</v>
      </c>
      <c r="AA2674" s="1" t="s">
        <v>5812</v>
      </c>
      <c r="AB2674" s="1">
        <v>5345</v>
      </c>
      <c r="AC2674" s="1">
        <v>310</v>
      </c>
      <c r="AD2674" s="7" t="s">
        <v>36975</v>
      </c>
      <c r="AE2674" s="1" t="s">
        <v>36976</v>
      </c>
      <c r="AG2674" s="1" t="s">
        <v>36974</v>
      </c>
      <c r="AH2674" s="1">
        <v>0.86299999999999999</v>
      </c>
      <c r="AI2674" s="1">
        <v>0.96099999999999997</v>
      </c>
      <c r="AJ2674" s="43" t="s">
        <v>5808</v>
      </c>
      <c r="AK2674" s="1" t="s">
        <v>5815</v>
      </c>
      <c r="AL2674" s="1">
        <v>3187</v>
      </c>
      <c r="AM2674" s="1">
        <v>310</v>
      </c>
      <c r="AN2674" s="7" t="s">
        <v>36977</v>
      </c>
      <c r="AO2674" s="1" t="s">
        <v>36978</v>
      </c>
      <c r="AQ2674" s="1" t="s">
        <v>36974</v>
      </c>
      <c r="AR2674" s="1">
        <v>0.86899999999999999</v>
      </c>
      <c r="AS2674" s="1">
        <v>0.97699999999999998</v>
      </c>
      <c r="AT2674" s="11" t="s">
        <v>5808</v>
      </c>
      <c r="AU2674" s="1" t="s">
        <v>5818</v>
      </c>
      <c r="AV2674" s="1">
        <v>3211</v>
      </c>
      <c r="AW2674" s="1">
        <v>300</v>
      </c>
      <c r="AX2674" s="7" t="s">
        <v>36979</v>
      </c>
      <c r="AY2674" s="1" t="s">
        <v>36980</v>
      </c>
      <c r="AZ2674" s="1" t="s">
        <v>36981</v>
      </c>
      <c r="BA2674" s="1" t="s">
        <v>36974</v>
      </c>
      <c r="BB2674" s="1">
        <v>0.61099999999999999</v>
      </c>
      <c r="BC2674" s="1">
        <v>0.94699999999999995</v>
      </c>
      <c r="BF2674" s="12"/>
    </row>
    <row r="2675" spans="1:58" ht="12" customHeight="1">
      <c r="A2675" s="1" t="s">
        <v>5799</v>
      </c>
      <c r="B2675" s="1">
        <v>1734</v>
      </c>
      <c r="C2675" s="1">
        <v>281</v>
      </c>
      <c r="D2675" s="7" t="s">
        <v>36982</v>
      </c>
      <c r="E2675" s="1" t="s">
        <v>36983</v>
      </c>
      <c r="G2675" s="1" t="s">
        <v>36984</v>
      </c>
      <c r="H2675" s="1" t="s">
        <v>22173</v>
      </c>
      <c r="I2675" s="1" t="s">
        <v>22174</v>
      </c>
      <c r="J2675" s="1">
        <v>1788200</v>
      </c>
      <c r="K2675" s="1">
        <v>1789045</v>
      </c>
      <c r="L2675" s="1" t="s">
        <v>5826</v>
      </c>
      <c r="M2675" s="1" t="s">
        <v>5</v>
      </c>
      <c r="N2675" s="1" t="s">
        <v>5885</v>
      </c>
      <c r="O2675" s="1" t="str">
        <f t="shared" si="53"/>
        <v/>
      </c>
      <c r="P2675" s="8" t="s">
        <v>5808</v>
      </c>
      <c r="Q2675" s="1" t="s">
        <v>5809</v>
      </c>
      <c r="R2675" s="1">
        <v>1349</v>
      </c>
      <c r="S2675" s="1">
        <v>281</v>
      </c>
      <c r="T2675" s="7" t="s">
        <v>36985</v>
      </c>
      <c r="U2675" s="1" t="s">
        <v>36986</v>
      </c>
      <c r="V2675" s="1" t="s">
        <v>36987</v>
      </c>
      <c r="W2675" s="1" t="s">
        <v>22174</v>
      </c>
      <c r="X2675" s="1">
        <v>1</v>
      </c>
      <c r="Y2675" s="1">
        <v>0.996</v>
      </c>
      <c r="Z2675" s="21" t="s">
        <v>5808</v>
      </c>
      <c r="AA2675" s="1" t="s">
        <v>5812</v>
      </c>
      <c r="AB2675" s="1">
        <v>6636</v>
      </c>
      <c r="AC2675" s="1">
        <v>281</v>
      </c>
      <c r="AD2675" s="7" t="s">
        <v>36988</v>
      </c>
      <c r="AE2675" s="1" t="s">
        <v>36989</v>
      </c>
      <c r="AG2675" s="1" t="s">
        <v>22174</v>
      </c>
      <c r="AH2675" s="1">
        <v>0.80400000000000005</v>
      </c>
      <c r="AI2675" s="1">
        <v>0.996</v>
      </c>
      <c r="AJ2675" s="30" t="s">
        <v>5808</v>
      </c>
      <c r="AK2675" s="1" t="s">
        <v>5815</v>
      </c>
      <c r="AL2675" s="1">
        <v>1693</v>
      </c>
      <c r="AM2675" s="1">
        <v>323</v>
      </c>
      <c r="AN2675" s="7" t="s">
        <v>36990</v>
      </c>
      <c r="AO2675" s="1" t="s">
        <v>36991</v>
      </c>
      <c r="AQ2675" s="1" t="s">
        <v>22174</v>
      </c>
      <c r="AR2675" s="1">
        <v>0.79400000000000004</v>
      </c>
      <c r="AS2675" s="1">
        <v>0.86699999999999999</v>
      </c>
      <c r="AT2675" s="18" t="s">
        <v>5808</v>
      </c>
      <c r="AU2675" s="1" t="s">
        <v>5818</v>
      </c>
      <c r="AV2675" s="1">
        <v>5497</v>
      </c>
      <c r="AW2675" s="1">
        <v>404</v>
      </c>
      <c r="AX2675" s="7" t="s">
        <v>36992</v>
      </c>
      <c r="AY2675" s="1" t="s">
        <v>36993</v>
      </c>
      <c r="AZ2675" s="1" t="s">
        <v>36987</v>
      </c>
      <c r="BA2675" s="1" t="s">
        <v>22174</v>
      </c>
      <c r="BB2675" s="1">
        <v>0.45100000000000001</v>
      </c>
      <c r="BC2675" s="1">
        <v>0.60099999999999998</v>
      </c>
      <c r="BF2675" s="12"/>
    </row>
    <row r="2676" spans="1:58" ht="12" customHeight="1">
      <c r="A2676" s="1" t="s">
        <v>5799</v>
      </c>
      <c r="B2676" s="1">
        <v>2896</v>
      </c>
      <c r="C2676" s="1">
        <v>436</v>
      </c>
      <c r="D2676" s="7" t="s">
        <v>36994</v>
      </c>
      <c r="E2676" s="1" t="s">
        <v>36995</v>
      </c>
      <c r="F2676" s="1" t="s">
        <v>36996</v>
      </c>
      <c r="G2676" s="1" t="s">
        <v>36997</v>
      </c>
      <c r="H2676" s="1" t="s">
        <v>36998</v>
      </c>
      <c r="I2676" s="1" t="s">
        <v>36999</v>
      </c>
      <c r="J2676" s="1">
        <v>3064550</v>
      </c>
      <c r="K2676" s="1">
        <v>3065860</v>
      </c>
      <c r="L2676" s="1" t="s">
        <v>5806</v>
      </c>
      <c r="M2676" s="1" t="s">
        <v>5</v>
      </c>
      <c r="N2676" s="1" t="s">
        <v>5885</v>
      </c>
      <c r="O2676" s="1" t="str">
        <f t="shared" si="53"/>
        <v/>
      </c>
      <c r="P2676" s="33" t="s">
        <v>5808</v>
      </c>
      <c r="Q2676" s="1" t="s">
        <v>5809</v>
      </c>
      <c r="R2676" s="1">
        <v>471</v>
      </c>
      <c r="S2676" s="1">
        <v>436</v>
      </c>
      <c r="T2676" s="7" t="s">
        <v>37000</v>
      </c>
      <c r="U2676" s="1" t="s">
        <v>37001</v>
      </c>
      <c r="V2676" s="1" t="s">
        <v>36996</v>
      </c>
      <c r="W2676" s="1" t="s">
        <v>36999</v>
      </c>
      <c r="X2676" s="1">
        <v>0.998</v>
      </c>
      <c r="Y2676" s="1">
        <v>0.998</v>
      </c>
      <c r="Z2676" s="21" t="s">
        <v>5808</v>
      </c>
      <c r="AA2676" s="1" t="s">
        <v>5873</v>
      </c>
      <c r="AB2676" s="1">
        <v>526</v>
      </c>
      <c r="AC2676" s="1">
        <v>439</v>
      </c>
      <c r="AD2676" s="7" t="s">
        <v>37002</v>
      </c>
      <c r="AE2676" s="1" t="s">
        <v>37003</v>
      </c>
      <c r="AG2676" s="1" t="s">
        <v>36999</v>
      </c>
      <c r="AH2676" s="1">
        <v>0.80100000000000005</v>
      </c>
      <c r="AI2676" s="1">
        <v>0.97299999999999998</v>
      </c>
      <c r="AJ2676" s="30" t="s">
        <v>5808</v>
      </c>
      <c r="AK2676" s="1" t="s">
        <v>5815</v>
      </c>
      <c r="AL2676" s="1">
        <v>2593</v>
      </c>
      <c r="AM2676" s="1">
        <v>480</v>
      </c>
      <c r="AN2676" s="7" t="s">
        <v>37004</v>
      </c>
      <c r="AO2676" s="1" t="s">
        <v>37005</v>
      </c>
      <c r="AQ2676" s="1" t="s">
        <v>36999</v>
      </c>
      <c r="AR2676" s="1">
        <v>0.79900000000000004</v>
      </c>
      <c r="AS2676" s="1">
        <v>0.9</v>
      </c>
      <c r="AT2676" s="15" t="s">
        <v>5808</v>
      </c>
      <c r="AU2676" s="1" t="s">
        <v>5818</v>
      </c>
      <c r="AV2676" s="1">
        <v>3734</v>
      </c>
      <c r="AW2676" s="1">
        <v>434</v>
      </c>
      <c r="AX2676" s="7" t="s">
        <v>37006</v>
      </c>
      <c r="AY2676" s="1" t="s">
        <v>37007</v>
      </c>
      <c r="AZ2676" s="1" t="s">
        <v>36996</v>
      </c>
      <c r="BA2676" s="1" t="s">
        <v>36999</v>
      </c>
      <c r="BB2676" s="1">
        <v>0.55700000000000005</v>
      </c>
      <c r="BC2676" s="1">
        <v>0.98399999999999999</v>
      </c>
      <c r="BF2676" s="12"/>
    </row>
    <row r="2677" spans="1:58" ht="12" customHeight="1">
      <c r="A2677" s="1" t="s">
        <v>5799</v>
      </c>
      <c r="B2677" s="1">
        <v>702</v>
      </c>
      <c r="C2677" s="1">
        <v>424</v>
      </c>
      <c r="D2677" s="7" t="s">
        <v>37008</v>
      </c>
      <c r="E2677" s="1" t="s">
        <v>37009</v>
      </c>
      <c r="G2677" s="1" t="s">
        <v>37010</v>
      </c>
      <c r="H2677" s="1" t="s">
        <v>37011</v>
      </c>
      <c r="I2677" s="1" t="s">
        <v>37012</v>
      </c>
      <c r="J2677" s="1">
        <v>731943</v>
      </c>
      <c r="K2677" s="1">
        <v>733217</v>
      </c>
      <c r="L2677" s="1" t="s">
        <v>5806</v>
      </c>
      <c r="M2677" s="1" t="s">
        <v>2539</v>
      </c>
      <c r="N2677" s="1" t="s">
        <v>5885</v>
      </c>
      <c r="O2677" s="1" t="str">
        <f t="shared" si="53"/>
        <v/>
      </c>
      <c r="P2677" s="33" t="s">
        <v>5808</v>
      </c>
      <c r="Q2677" s="1" t="s">
        <v>5809</v>
      </c>
      <c r="R2677" s="1">
        <v>194</v>
      </c>
      <c r="S2677" s="1">
        <v>424</v>
      </c>
      <c r="T2677" s="7" t="s">
        <v>37013</v>
      </c>
      <c r="U2677" s="1" t="s">
        <v>37014</v>
      </c>
      <c r="W2677" s="1" t="s">
        <v>37012</v>
      </c>
      <c r="X2677" s="1">
        <v>0.998</v>
      </c>
      <c r="Y2677" s="1">
        <v>0.998</v>
      </c>
      <c r="Z2677" s="21" t="s">
        <v>5808</v>
      </c>
      <c r="AA2677" s="1" t="s">
        <v>5812</v>
      </c>
      <c r="AB2677" s="1">
        <v>5613</v>
      </c>
      <c r="AC2677" s="1">
        <v>424</v>
      </c>
      <c r="AD2677" s="7" t="s">
        <v>37015</v>
      </c>
      <c r="AE2677" s="1" t="s">
        <v>37016</v>
      </c>
      <c r="AG2677" s="1" t="s">
        <v>37012</v>
      </c>
      <c r="AH2677" s="1">
        <v>0.8</v>
      </c>
      <c r="AI2677" s="1">
        <v>0.998</v>
      </c>
      <c r="AJ2677" s="21" t="s">
        <v>5808</v>
      </c>
      <c r="AK2677" s="1" t="s">
        <v>5815</v>
      </c>
      <c r="AL2677" s="1">
        <v>718</v>
      </c>
      <c r="AM2677" s="1">
        <v>424</v>
      </c>
      <c r="AN2677" s="7" t="s">
        <v>37017</v>
      </c>
      <c r="AO2677" s="1" t="s">
        <v>37018</v>
      </c>
      <c r="AQ2677" s="1" t="s">
        <v>37012</v>
      </c>
      <c r="AR2677" s="1">
        <v>0.8</v>
      </c>
      <c r="AS2677" s="1">
        <v>0.998</v>
      </c>
      <c r="AT2677" s="18" t="s">
        <v>5808</v>
      </c>
      <c r="AU2677" s="1" t="s">
        <v>5818</v>
      </c>
      <c r="AV2677" s="1">
        <v>3057</v>
      </c>
      <c r="AW2677" s="1">
        <v>401</v>
      </c>
      <c r="AX2677" s="7" t="s">
        <v>37019</v>
      </c>
      <c r="AY2677" s="1" t="s">
        <v>37020</v>
      </c>
      <c r="AZ2677" s="1" t="s">
        <v>37021</v>
      </c>
      <c r="BA2677" s="1" t="s">
        <v>37012</v>
      </c>
      <c r="BB2677" s="1">
        <v>0.41199999999999998</v>
      </c>
      <c r="BC2677" s="1">
        <v>0.77100000000000002</v>
      </c>
      <c r="BF2677" s="12"/>
    </row>
    <row r="2678" spans="1:58" ht="12" customHeight="1">
      <c r="A2678" s="1" t="s">
        <v>5799</v>
      </c>
      <c r="B2678" s="1">
        <v>1375</v>
      </c>
      <c r="C2678" s="1">
        <v>224</v>
      </c>
      <c r="D2678" s="7" t="s">
        <v>37022</v>
      </c>
      <c r="E2678" s="1" t="s">
        <v>37023</v>
      </c>
      <c r="G2678" s="1" t="s">
        <v>37024</v>
      </c>
      <c r="H2678" s="1" t="s">
        <v>37025</v>
      </c>
      <c r="I2678" s="1" t="s">
        <v>9117</v>
      </c>
      <c r="J2678" s="1">
        <v>1428157</v>
      </c>
      <c r="K2678" s="1">
        <v>1428831</v>
      </c>
      <c r="L2678" s="1" t="s">
        <v>5826</v>
      </c>
      <c r="M2678" s="1" t="s">
        <v>2539</v>
      </c>
      <c r="N2678" s="1" t="s">
        <v>5885</v>
      </c>
      <c r="O2678" s="1" t="str">
        <f t="shared" si="53"/>
        <v/>
      </c>
      <c r="P2678" s="8" t="s">
        <v>5808</v>
      </c>
      <c r="Q2678" s="1" t="s">
        <v>5809</v>
      </c>
      <c r="R2678" s="1">
        <v>1833</v>
      </c>
      <c r="S2678" s="1">
        <v>224</v>
      </c>
      <c r="T2678" s="7" t="s">
        <v>37026</v>
      </c>
      <c r="U2678" s="1" t="s">
        <v>37027</v>
      </c>
      <c r="W2678" s="1" t="s">
        <v>9117</v>
      </c>
      <c r="X2678" s="1">
        <v>1</v>
      </c>
      <c r="Y2678" s="1">
        <v>0.996</v>
      </c>
      <c r="Z2678" s="21" t="s">
        <v>5808</v>
      </c>
      <c r="AA2678" s="1" t="s">
        <v>5812</v>
      </c>
      <c r="AB2678" s="1">
        <v>6135</v>
      </c>
      <c r="AC2678" s="1">
        <v>224</v>
      </c>
      <c r="AD2678" s="7" t="s">
        <v>37028</v>
      </c>
      <c r="AE2678" s="1" t="s">
        <v>37029</v>
      </c>
      <c r="AG2678" s="1" t="s">
        <v>13870</v>
      </c>
      <c r="AH2678" s="1">
        <v>0.80800000000000005</v>
      </c>
      <c r="AI2678" s="1">
        <v>0.996</v>
      </c>
      <c r="AJ2678" s="30" t="s">
        <v>5808</v>
      </c>
      <c r="AK2678" s="1" t="s">
        <v>5815</v>
      </c>
      <c r="AL2678" s="1">
        <v>1227</v>
      </c>
      <c r="AM2678" s="1">
        <v>224</v>
      </c>
      <c r="AN2678" s="7" t="s">
        <v>37030</v>
      </c>
      <c r="AO2678" s="1" t="s">
        <v>37031</v>
      </c>
      <c r="AQ2678" s="1" t="s">
        <v>34576</v>
      </c>
      <c r="AR2678" s="1">
        <v>0.79</v>
      </c>
      <c r="AS2678" s="1">
        <v>0.996</v>
      </c>
      <c r="AT2678" s="29" t="s">
        <v>5808</v>
      </c>
      <c r="AU2678" s="1" t="s">
        <v>5818</v>
      </c>
      <c r="AV2678" s="1">
        <v>4923</v>
      </c>
      <c r="AW2678" s="1">
        <v>229</v>
      </c>
      <c r="AX2678" s="7" t="s">
        <v>37032</v>
      </c>
      <c r="AY2678" s="1" t="s">
        <v>37033</v>
      </c>
      <c r="BA2678" s="1" t="s">
        <v>13870</v>
      </c>
      <c r="BB2678" s="1">
        <v>0.27200000000000002</v>
      </c>
      <c r="BC2678" s="1">
        <v>0.88200000000000001</v>
      </c>
      <c r="BF2678" s="12"/>
    </row>
    <row r="2679" spans="1:58" ht="12" customHeight="1">
      <c r="A2679" s="1" t="s">
        <v>5799</v>
      </c>
      <c r="B2679" s="1">
        <v>1061</v>
      </c>
      <c r="C2679" s="1">
        <v>352</v>
      </c>
      <c r="D2679" s="7" t="s">
        <v>37034</v>
      </c>
      <c r="E2679" s="1" t="s">
        <v>37035</v>
      </c>
      <c r="F2679" s="1" t="s">
        <v>37036</v>
      </c>
      <c r="G2679" s="1" t="s">
        <v>37037</v>
      </c>
      <c r="H2679" s="1" t="s">
        <v>37038</v>
      </c>
      <c r="I2679" s="1" t="s">
        <v>37039</v>
      </c>
      <c r="J2679" s="1">
        <v>1137686</v>
      </c>
      <c r="K2679" s="1">
        <v>1138744</v>
      </c>
      <c r="L2679" s="1" t="s">
        <v>5806</v>
      </c>
      <c r="M2679" s="1" t="s">
        <v>5</v>
      </c>
      <c r="N2679" s="1" t="s">
        <v>5885</v>
      </c>
      <c r="O2679" s="1" t="str">
        <f t="shared" si="53"/>
        <v/>
      </c>
      <c r="P2679" s="8" t="s">
        <v>5808</v>
      </c>
      <c r="Q2679" s="1" t="s">
        <v>5809</v>
      </c>
      <c r="R2679" s="1">
        <v>709</v>
      </c>
      <c r="S2679" s="1">
        <v>352</v>
      </c>
      <c r="T2679" s="7" t="s">
        <v>37040</v>
      </c>
      <c r="U2679" s="1" t="s">
        <v>37041</v>
      </c>
      <c r="V2679" s="1" t="s">
        <v>37036</v>
      </c>
      <c r="W2679" s="1" t="s">
        <v>37039</v>
      </c>
      <c r="X2679" s="1">
        <v>1</v>
      </c>
      <c r="Y2679" s="1">
        <v>0.997</v>
      </c>
      <c r="Z2679" s="30" t="s">
        <v>5808</v>
      </c>
      <c r="AA2679" s="1" t="s">
        <v>5812</v>
      </c>
      <c r="AB2679" s="1">
        <v>5899</v>
      </c>
      <c r="AC2679" s="1">
        <v>360</v>
      </c>
      <c r="AD2679" s="7" t="s">
        <v>37042</v>
      </c>
      <c r="AE2679" s="1" t="s">
        <v>37043</v>
      </c>
      <c r="AG2679" s="1" t="s">
        <v>37039</v>
      </c>
      <c r="AH2679" s="1">
        <v>0.79300000000000004</v>
      </c>
      <c r="AI2679" s="1">
        <v>0.97199999999999998</v>
      </c>
      <c r="AJ2679" s="21" t="s">
        <v>5808</v>
      </c>
      <c r="AK2679" s="1" t="s">
        <v>5815</v>
      </c>
      <c r="AL2679" s="1">
        <v>997</v>
      </c>
      <c r="AM2679" s="1">
        <v>351</v>
      </c>
      <c r="AN2679" s="7" t="s">
        <v>37044</v>
      </c>
      <c r="AO2679" s="1" t="s">
        <v>37045</v>
      </c>
      <c r="AP2679" s="1" t="s">
        <v>37036</v>
      </c>
      <c r="AQ2679" s="1" t="s">
        <v>37039</v>
      </c>
      <c r="AR2679" s="1">
        <v>0.80400000000000005</v>
      </c>
      <c r="AS2679" s="1">
        <v>0.997</v>
      </c>
      <c r="AT2679" s="15" t="s">
        <v>5808</v>
      </c>
      <c r="AU2679" s="1" t="s">
        <v>5818</v>
      </c>
      <c r="AV2679" s="1">
        <v>3983</v>
      </c>
      <c r="AW2679" s="1">
        <v>351</v>
      </c>
      <c r="AX2679" s="7" t="s">
        <v>37046</v>
      </c>
      <c r="AY2679" s="1" t="s">
        <v>37047</v>
      </c>
      <c r="AZ2679" s="1" t="s">
        <v>37036</v>
      </c>
      <c r="BA2679" s="1" t="s">
        <v>37039</v>
      </c>
      <c r="BB2679" s="1">
        <v>0.5</v>
      </c>
      <c r="BC2679" s="1">
        <v>0.96</v>
      </c>
      <c r="BF2679" s="12"/>
    </row>
    <row r="2680" spans="1:58" ht="12" customHeight="1">
      <c r="A2680" s="1" t="s">
        <v>6006</v>
      </c>
      <c r="B2680" s="1">
        <v>5457</v>
      </c>
      <c r="C2680" s="1">
        <v>215</v>
      </c>
      <c r="D2680" s="7" t="s">
        <v>37048</v>
      </c>
      <c r="E2680" s="1" t="s">
        <v>37049</v>
      </c>
      <c r="G2680" s="1" t="s">
        <v>37050</v>
      </c>
      <c r="H2680" s="1" t="s">
        <v>37051</v>
      </c>
      <c r="I2680" s="1" t="s">
        <v>37052</v>
      </c>
      <c r="J2680" s="1">
        <v>1714806</v>
      </c>
      <c r="K2680" s="1">
        <v>1715453</v>
      </c>
      <c r="L2680" s="1" t="s">
        <v>5806</v>
      </c>
      <c r="M2680" s="1" t="s">
        <v>2539</v>
      </c>
      <c r="N2680" s="1" t="s">
        <v>5885</v>
      </c>
      <c r="O2680" s="1" t="str">
        <f t="shared" si="53"/>
        <v/>
      </c>
      <c r="P2680" s="8" t="s">
        <v>5808</v>
      </c>
      <c r="Q2680" s="1" t="s">
        <v>5982</v>
      </c>
      <c r="R2680" s="1">
        <v>4653</v>
      </c>
      <c r="S2680" s="1">
        <v>215</v>
      </c>
      <c r="T2680" s="7" t="s">
        <v>37053</v>
      </c>
      <c r="U2680" s="1" t="s">
        <v>37054</v>
      </c>
      <c r="W2680" s="1" t="s">
        <v>37052</v>
      </c>
      <c r="X2680" s="1">
        <v>1</v>
      </c>
      <c r="Y2680" s="1">
        <v>0.995</v>
      </c>
      <c r="Z2680" s="21" t="s">
        <v>5808</v>
      </c>
      <c r="AA2680" s="1" t="s">
        <v>6014</v>
      </c>
      <c r="AB2680" s="1">
        <v>3966</v>
      </c>
      <c r="AC2680" s="1">
        <v>214</v>
      </c>
      <c r="AD2680" s="7" t="s">
        <v>37055</v>
      </c>
      <c r="AE2680" s="1" t="s">
        <v>37056</v>
      </c>
      <c r="AG2680" s="1" t="s">
        <v>37052</v>
      </c>
      <c r="AH2680" s="1">
        <v>0.80600000000000005</v>
      </c>
      <c r="AI2680" s="1">
        <v>0.97699999999999998</v>
      </c>
      <c r="AJ2680" s="30" t="s">
        <v>5808</v>
      </c>
      <c r="AK2680" s="1" t="s">
        <v>6017</v>
      </c>
      <c r="AL2680" s="1">
        <v>5379</v>
      </c>
      <c r="AM2680" s="1">
        <v>214</v>
      </c>
      <c r="AN2680" s="7" t="s">
        <v>37057</v>
      </c>
      <c r="AO2680" s="1" t="s">
        <v>37058</v>
      </c>
      <c r="AQ2680" s="1" t="s">
        <v>37052</v>
      </c>
      <c r="AR2680" s="1">
        <v>0.79100000000000004</v>
      </c>
      <c r="AS2680" s="1">
        <v>0.97699999999999998</v>
      </c>
      <c r="AT2680" s="19" t="s">
        <v>5862</v>
      </c>
      <c r="AU2680" s="1" t="s">
        <v>5818</v>
      </c>
      <c r="AV2680" s="1">
        <v>3796</v>
      </c>
      <c r="AW2680" s="1">
        <v>296</v>
      </c>
      <c r="AX2680" s="7" t="s">
        <v>37059</v>
      </c>
      <c r="AY2680" s="1" t="s">
        <v>37060</v>
      </c>
      <c r="AZ2680" s="1" t="s">
        <v>37061</v>
      </c>
      <c r="BA2680" s="1" t="s">
        <v>29645</v>
      </c>
      <c r="BB2680" s="1">
        <v>0.38600000000000001</v>
      </c>
      <c r="BC2680" s="1">
        <v>0.36099999999999999</v>
      </c>
      <c r="BF2680" s="12"/>
    </row>
    <row r="2681" spans="1:58" ht="12" customHeight="1">
      <c r="A2681" s="1" t="s">
        <v>5799</v>
      </c>
      <c r="B2681" s="1">
        <v>3331</v>
      </c>
      <c r="C2681" s="1">
        <v>82</v>
      </c>
      <c r="D2681" s="7" t="s">
        <v>37062</v>
      </c>
      <c r="E2681" s="1" t="s">
        <v>37063</v>
      </c>
      <c r="G2681" s="1" t="s">
        <v>37064</v>
      </c>
      <c r="H2681" s="1" t="s">
        <v>26343</v>
      </c>
      <c r="I2681" s="1" t="s">
        <v>6246</v>
      </c>
      <c r="J2681" s="1">
        <v>3485801</v>
      </c>
      <c r="K2681" s="1">
        <v>3486049</v>
      </c>
      <c r="L2681" s="1" t="s">
        <v>5826</v>
      </c>
      <c r="M2681" s="1" t="s">
        <v>4173</v>
      </c>
      <c r="N2681" s="1" t="s">
        <v>5885</v>
      </c>
      <c r="O2681" s="1" t="str">
        <f t="shared" si="53"/>
        <v/>
      </c>
      <c r="P2681" s="20" t="s">
        <v>5808</v>
      </c>
      <c r="Q2681" s="1" t="s">
        <v>5809</v>
      </c>
      <c r="R2681" s="1">
        <v>2501</v>
      </c>
      <c r="S2681" s="1">
        <v>73</v>
      </c>
      <c r="T2681" s="7" t="s">
        <v>37065</v>
      </c>
      <c r="U2681" s="1" t="s">
        <v>37066</v>
      </c>
      <c r="W2681" s="1" t="s">
        <v>6246</v>
      </c>
      <c r="X2681" s="1">
        <v>0.98599999999999999</v>
      </c>
      <c r="Y2681" s="1">
        <v>0.98599999999999999</v>
      </c>
      <c r="Z2681" s="30" t="s">
        <v>5808</v>
      </c>
      <c r="AA2681" s="1" t="s">
        <v>6148</v>
      </c>
      <c r="AB2681" s="1">
        <v>1926</v>
      </c>
      <c r="AC2681" s="1">
        <v>93</v>
      </c>
      <c r="AD2681" s="7" t="s">
        <v>37067</v>
      </c>
      <c r="AE2681" s="1" t="s">
        <v>37068</v>
      </c>
      <c r="AG2681" s="1" t="s">
        <v>6246</v>
      </c>
      <c r="AH2681" s="1">
        <v>0.74299999999999999</v>
      </c>
      <c r="AI2681" s="1">
        <v>0.74199999999999999</v>
      </c>
      <c r="AJ2681" s="21" t="s">
        <v>5808</v>
      </c>
      <c r="AK2681" s="1" t="s">
        <v>6017</v>
      </c>
      <c r="AL2681" s="1">
        <v>5597</v>
      </c>
      <c r="AM2681" s="1">
        <v>95</v>
      </c>
      <c r="AN2681" s="7" t="s">
        <v>37069</v>
      </c>
      <c r="AO2681" s="1" t="s">
        <v>37070</v>
      </c>
      <c r="AQ2681" s="1" t="s">
        <v>6246</v>
      </c>
      <c r="AR2681" s="1">
        <v>0.86799999999999999</v>
      </c>
      <c r="AS2681" s="1">
        <v>0.54700000000000004</v>
      </c>
      <c r="BF2681" s="12"/>
    </row>
    <row r="2682" spans="1:58" ht="12" customHeight="1">
      <c r="A2682" s="1" t="s">
        <v>6006</v>
      </c>
      <c r="B2682" s="1">
        <v>4897</v>
      </c>
      <c r="C2682" s="1">
        <v>2046</v>
      </c>
      <c r="D2682" s="7" t="s">
        <v>37071</v>
      </c>
      <c r="E2682" s="1" t="s">
        <v>37072</v>
      </c>
      <c r="G2682" s="1" t="s">
        <v>37073</v>
      </c>
      <c r="H2682" s="1" t="s">
        <v>37074</v>
      </c>
      <c r="I2682" s="1" t="s">
        <v>37075</v>
      </c>
      <c r="J2682" s="1">
        <v>1095327</v>
      </c>
      <c r="K2682" s="1">
        <v>1101467</v>
      </c>
      <c r="L2682" s="1" t="s">
        <v>5826</v>
      </c>
      <c r="M2682" s="1" t="s">
        <v>4173</v>
      </c>
      <c r="N2682" s="1" t="s">
        <v>5885</v>
      </c>
      <c r="O2682" s="1" t="str">
        <f t="shared" si="53"/>
        <v/>
      </c>
      <c r="P2682" s="20" t="s">
        <v>5808</v>
      </c>
      <c r="Q2682" s="1" t="s">
        <v>5982</v>
      </c>
      <c r="R2682" s="1">
        <v>4185</v>
      </c>
      <c r="S2682" s="1">
        <v>2055</v>
      </c>
      <c r="T2682" s="7" t="s">
        <v>37076</v>
      </c>
      <c r="U2682" s="1" t="s">
        <v>37077</v>
      </c>
      <c r="W2682" s="1" t="s">
        <v>37075</v>
      </c>
      <c r="X2682" s="1">
        <v>0.98299999999999998</v>
      </c>
      <c r="Y2682" s="1">
        <v>1</v>
      </c>
      <c r="Z2682" s="21" t="s">
        <v>5808</v>
      </c>
      <c r="AA2682" s="1" t="s">
        <v>6031</v>
      </c>
      <c r="AB2682" s="1">
        <v>956</v>
      </c>
      <c r="AC2682" s="1">
        <v>2020</v>
      </c>
      <c r="AD2682" s="7" t="s">
        <v>37078</v>
      </c>
      <c r="AE2682" s="1" t="s">
        <v>37079</v>
      </c>
      <c r="AG2682" s="1" t="s">
        <v>37075</v>
      </c>
      <c r="AH2682" s="1">
        <v>0.80800000000000005</v>
      </c>
      <c r="AI2682" s="1">
        <v>1</v>
      </c>
      <c r="AJ2682" s="21" t="s">
        <v>5808</v>
      </c>
      <c r="AK2682" s="1" t="s">
        <v>6017</v>
      </c>
      <c r="AL2682" s="1">
        <v>4387</v>
      </c>
      <c r="AM2682" s="1">
        <v>2013</v>
      </c>
      <c r="AN2682" s="7" t="s">
        <v>37080</v>
      </c>
      <c r="AO2682" s="1" t="s">
        <v>37081</v>
      </c>
      <c r="AQ2682" s="1" t="s">
        <v>37075</v>
      </c>
      <c r="AR2682" s="1">
        <v>0.80600000000000005</v>
      </c>
      <c r="AS2682" s="1">
        <v>0.998</v>
      </c>
      <c r="BF2682" s="12"/>
    </row>
    <row r="2683" spans="1:58" ht="12" customHeight="1">
      <c r="A2683" s="1" t="s">
        <v>6006</v>
      </c>
      <c r="B2683" s="1">
        <v>6519</v>
      </c>
      <c r="C2683" s="1">
        <v>267</v>
      </c>
      <c r="D2683" s="7" t="s">
        <v>37082</v>
      </c>
      <c r="E2683" s="1" t="s">
        <v>37083</v>
      </c>
      <c r="G2683" s="1" t="s">
        <v>37084</v>
      </c>
      <c r="H2683" s="1" t="s">
        <v>37085</v>
      </c>
      <c r="I2683" s="1" t="s">
        <v>37086</v>
      </c>
      <c r="J2683" s="1">
        <v>2876902</v>
      </c>
      <c r="K2683" s="1">
        <v>2877705</v>
      </c>
      <c r="L2683" s="1" t="s">
        <v>5826</v>
      </c>
      <c r="M2683" s="1" t="s">
        <v>4173</v>
      </c>
      <c r="N2683" s="1" t="s">
        <v>5885</v>
      </c>
      <c r="O2683" s="1" t="str">
        <f t="shared" si="53"/>
        <v/>
      </c>
      <c r="P2683" s="13" t="s">
        <v>5808</v>
      </c>
      <c r="Q2683" s="1" t="s">
        <v>5982</v>
      </c>
      <c r="R2683" s="1">
        <v>3870</v>
      </c>
      <c r="S2683" s="1">
        <v>267</v>
      </c>
      <c r="T2683" s="7" t="s">
        <v>37087</v>
      </c>
      <c r="U2683" s="1" t="s">
        <v>37088</v>
      </c>
      <c r="W2683" s="1" t="s">
        <v>37086</v>
      </c>
      <c r="X2683" s="1">
        <v>0.996</v>
      </c>
      <c r="Y2683" s="1">
        <v>0.996</v>
      </c>
      <c r="Z2683" s="30" t="s">
        <v>5808</v>
      </c>
      <c r="AA2683" s="1" t="s">
        <v>6014</v>
      </c>
      <c r="AB2683" s="1">
        <v>4868</v>
      </c>
      <c r="AC2683" s="1">
        <v>282</v>
      </c>
      <c r="AD2683" s="7" t="s">
        <v>37089</v>
      </c>
      <c r="AE2683" s="1" t="s">
        <v>37090</v>
      </c>
      <c r="AG2683" s="1" t="s">
        <v>37086</v>
      </c>
      <c r="AH2683" s="1">
        <v>0.79300000000000004</v>
      </c>
      <c r="AI2683" s="1">
        <v>0.94</v>
      </c>
      <c r="AJ2683" s="21" t="s">
        <v>5808</v>
      </c>
      <c r="AK2683" s="1" t="s">
        <v>6017</v>
      </c>
      <c r="AL2683" s="1">
        <v>3544</v>
      </c>
      <c r="AM2683" s="1">
        <v>282</v>
      </c>
      <c r="AN2683" s="7" t="s">
        <v>37091</v>
      </c>
      <c r="AO2683" s="1" t="s">
        <v>37092</v>
      </c>
      <c r="AQ2683" s="1" t="s">
        <v>37086</v>
      </c>
      <c r="AR2683" s="1">
        <v>0.80800000000000005</v>
      </c>
      <c r="AS2683" s="1">
        <v>0.94</v>
      </c>
      <c r="AT2683" s="19" t="s">
        <v>5862</v>
      </c>
      <c r="AU2683" s="1" t="s">
        <v>5818</v>
      </c>
      <c r="AV2683" s="1">
        <v>867</v>
      </c>
      <c r="AW2683" s="1">
        <v>259</v>
      </c>
      <c r="AX2683" s="7" t="s">
        <v>27930</v>
      </c>
      <c r="AY2683" s="1" t="s">
        <v>27931</v>
      </c>
      <c r="BA2683" s="1" t="s">
        <v>27923</v>
      </c>
      <c r="BB2683" s="1">
        <v>0.36099999999999999</v>
      </c>
      <c r="BC2683" s="1">
        <v>0.80700000000000005</v>
      </c>
      <c r="BF2683" s="12"/>
    </row>
    <row r="2684" spans="1:58" ht="12" customHeight="1">
      <c r="A2684" s="1" t="s">
        <v>6006</v>
      </c>
      <c r="B2684" s="1">
        <v>6782</v>
      </c>
      <c r="C2684" s="1">
        <v>475</v>
      </c>
      <c r="D2684" s="7" t="s">
        <v>37093</v>
      </c>
      <c r="E2684" s="1" t="s">
        <v>37094</v>
      </c>
      <c r="G2684" s="1" t="s">
        <v>37095</v>
      </c>
      <c r="H2684" s="1" t="s">
        <v>37096</v>
      </c>
      <c r="I2684" s="1" t="s">
        <v>34170</v>
      </c>
      <c r="J2684" s="1">
        <v>3127021</v>
      </c>
      <c r="K2684" s="1">
        <v>3128448</v>
      </c>
      <c r="L2684" s="1" t="s">
        <v>5826</v>
      </c>
      <c r="M2684" s="1" t="s">
        <v>2539</v>
      </c>
      <c r="N2684" s="1" t="s">
        <v>5885</v>
      </c>
      <c r="O2684" s="1" t="str">
        <f t="shared" si="53"/>
        <v/>
      </c>
      <c r="P2684" s="33" t="s">
        <v>5808</v>
      </c>
      <c r="Q2684" s="1" t="s">
        <v>5982</v>
      </c>
      <c r="R2684" s="1">
        <v>5707</v>
      </c>
      <c r="S2684" s="1">
        <v>475</v>
      </c>
      <c r="T2684" s="7" t="s">
        <v>37097</v>
      </c>
      <c r="U2684" s="1" t="s">
        <v>37098</v>
      </c>
      <c r="W2684" s="1" t="s">
        <v>34170</v>
      </c>
      <c r="X2684" s="1">
        <v>0.998</v>
      </c>
      <c r="Y2684" s="1">
        <v>0.998</v>
      </c>
      <c r="Z2684" s="24"/>
      <c r="AJ2684" s="30" t="s">
        <v>5808</v>
      </c>
      <c r="AK2684" s="1" t="s">
        <v>5815</v>
      </c>
      <c r="AL2684" s="1">
        <v>2162</v>
      </c>
      <c r="AM2684" s="1">
        <v>475</v>
      </c>
      <c r="AN2684" s="7" t="s">
        <v>37099</v>
      </c>
      <c r="AO2684" s="1" t="s">
        <v>37100</v>
      </c>
      <c r="AQ2684" s="1" t="s">
        <v>37101</v>
      </c>
      <c r="AR2684" s="1">
        <v>0.73299999999999998</v>
      </c>
      <c r="AS2684" s="1">
        <v>0.98899999999999999</v>
      </c>
      <c r="AT2684" s="34" t="s">
        <v>5862</v>
      </c>
      <c r="AU2684" s="1" t="s">
        <v>5818</v>
      </c>
      <c r="AV2684" s="1">
        <v>2094</v>
      </c>
      <c r="AW2684" s="1">
        <v>416</v>
      </c>
      <c r="AX2684" s="7" t="s">
        <v>15376</v>
      </c>
      <c r="AY2684" s="1" t="s">
        <v>15377</v>
      </c>
      <c r="BA2684" s="1" t="s">
        <v>15369</v>
      </c>
      <c r="BB2684" s="1">
        <v>0.28499999999999998</v>
      </c>
      <c r="BC2684" s="1">
        <v>0.61299999999999999</v>
      </c>
      <c r="BF2684" s="12"/>
    </row>
    <row r="2685" spans="1:58" ht="12" customHeight="1">
      <c r="A2685" s="1" t="s">
        <v>5799</v>
      </c>
      <c r="B2685" s="1">
        <v>694</v>
      </c>
      <c r="C2685" s="1">
        <v>224</v>
      </c>
      <c r="D2685" s="7" t="s">
        <v>37102</v>
      </c>
      <c r="E2685" s="1" t="s">
        <v>37103</v>
      </c>
      <c r="G2685" s="1" t="s">
        <v>37104</v>
      </c>
      <c r="H2685" s="1" t="s">
        <v>37105</v>
      </c>
      <c r="I2685" s="1" t="s">
        <v>37106</v>
      </c>
      <c r="J2685" s="1">
        <v>725014</v>
      </c>
      <c r="K2685" s="1">
        <v>725688</v>
      </c>
      <c r="L2685" s="1" t="s">
        <v>5806</v>
      </c>
      <c r="M2685" s="1" t="s">
        <v>5</v>
      </c>
      <c r="N2685" s="1" t="s">
        <v>5885</v>
      </c>
      <c r="O2685" s="1" t="str">
        <f t="shared" si="53"/>
        <v/>
      </c>
      <c r="P2685" s="8" t="s">
        <v>5808</v>
      </c>
      <c r="Q2685" s="1" t="s">
        <v>5809</v>
      </c>
      <c r="R2685" s="1">
        <v>186</v>
      </c>
      <c r="S2685" s="1">
        <v>215</v>
      </c>
      <c r="T2685" s="7" t="s">
        <v>37107</v>
      </c>
      <c r="W2685" s="1" t="s">
        <v>37106</v>
      </c>
      <c r="X2685" s="1">
        <v>1</v>
      </c>
      <c r="Y2685" s="1">
        <v>0.995</v>
      </c>
      <c r="Z2685" s="30" t="s">
        <v>5808</v>
      </c>
      <c r="AA2685" s="1" t="s">
        <v>5812</v>
      </c>
      <c r="AB2685" s="1">
        <v>5606</v>
      </c>
      <c r="AC2685" s="1">
        <v>208</v>
      </c>
      <c r="AD2685" s="7" t="s">
        <v>37108</v>
      </c>
      <c r="AE2685" s="1" t="s">
        <v>37109</v>
      </c>
      <c r="AG2685" s="1" t="s">
        <v>37106</v>
      </c>
      <c r="AH2685" s="1">
        <v>0.79100000000000004</v>
      </c>
      <c r="AI2685" s="1">
        <v>0.995</v>
      </c>
      <c r="AJ2685" s="21" t="s">
        <v>5808</v>
      </c>
      <c r="AK2685" s="1" t="s">
        <v>5815</v>
      </c>
      <c r="AL2685" s="1">
        <v>710</v>
      </c>
      <c r="AM2685" s="1">
        <v>208</v>
      </c>
      <c r="AN2685" s="7" t="s">
        <v>37110</v>
      </c>
      <c r="AO2685" s="1" t="s">
        <v>37111</v>
      </c>
      <c r="AQ2685" s="1" t="s">
        <v>37106</v>
      </c>
      <c r="AR2685" s="1">
        <v>0.80500000000000005</v>
      </c>
      <c r="AS2685" s="1">
        <v>0.995</v>
      </c>
      <c r="AT2685" s="24"/>
      <c r="BF2685" s="12"/>
    </row>
    <row r="2686" spans="1:58" ht="12" customHeight="1">
      <c r="A2686" s="1" t="s">
        <v>6006</v>
      </c>
      <c r="B2686" s="1">
        <v>6114</v>
      </c>
      <c r="C2686" s="1">
        <v>292</v>
      </c>
      <c r="D2686" s="7" t="s">
        <v>37112</v>
      </c>
      <c r="E2686" s="1" t="s">
        <v>37113</v>
      </c>
      <c r="G2686" s="1" t="s">
        <v>37114</v>
      </c>
      <c r="H2686" s="1" t="s">
        <v>8893</v>
      </c>
      <c r="I2686" s="1" t="s">
        <v>8894</v>
      </c>
      <c r="J2686" s="1">
        <v>2452148</v>
      </c>
      <c r="K2686" s="1">
        <v>2453026</v>
      </c>
      <c r="L2686" s="1" t="s">
        <v>5806</v>
      </c>
      <c r="M2686" s="1" t="s">
        <v>2539</v>
      </c>
      <c r="N2686" s="1" t="s">
        <v>5885</v>
      </c>
      <c r="O2686" s="1" t="str">
        <f t="shared" si="53"/>
        <v/>
      </c>
      <c r="P2686" s="8" t="s">
        <v>5808</v>
      </c>
      <c r="Q2686" s="1" t="s">
        <v>5982</v>
      </c>
      <c r="R2686" s="1">
        <v>3791</v>
      </c>
      <c r="S2686" s="1">
        <v>292</v>
      </c>
      <c r="T2686" s="7" t="s">
        <v>37115</v>
      </c>
      <c r="U2686" s="1" t="s">
        <v>37116</v>
      </c>
      <c r="W2686" s="1" t="s">
        <v>8894</v>
      </c>
      <c r="X2686" s="1">
        <v>1</v>
      </c>
      <c r="Y2686" s="1">
        <v>0.997</v>
      </c>
      <c r="Z2686" s="21" t="s">
        <v>5808</v>
      </c>
      <c r="AA2686" s="1" t="s">
        <v>6014</v>
      </c>
      <c r="AB2686" s="1">
        <v>3757</v>
      </c>
      <c r="AC2686" s="1">
        <v>307</v>
      </c>
      <c r="AD2686" s="7" t="s">
        <v>37117</v>
      </c>
      <c r="AE2686" s="1" t="s">
        <v>37118</v>
      </c>
      <c r="AG2686" s="1" t="s">
        <v>8894</v>
      </c>
      <c r="AH2686" s="1">
        <v>0.80200000000000005</v>
      </c>
      <c r="AI2686" s="1">
        <v>0.95099999999999996</v>
      </c>
      <c r="AJ2686" s="30" t="s">
        <v>5808</v>
      </c>
      <c r="AK2686" s="1" t="s">
        <v>6017</v>
      </c>
      <c r="AL2686" s="1">
        <v>5207</v>
      </c>
      <c r="AM2686" s="1">
        <v>307</v>
      </c>
      <c r="AN2686" s="7" t="s">
        <v>37119</v>
      </c>
      <c r="AO2686" s="1" t="s">
        <v>37120</v>
      </c>
      <c r="AQ2686" s="1" t="s">
        <v>8894</v>
      </c>
      <c r="AR2686" s="1">
        <v>0.79400000000000004</v>
      </c>
      <c r="AS2686" s="1">
        <v>0.93200000000000005</v>
      </c>
      <c r="AT2686" s="15" t="s">
        <v>5808</v>
      </c>
      <c r="AU2686" s="1" t="s">
        <v>5818</v>
      </c>
      <c r="AV2686" s="1">
        <v>1445</v>
      </c>
      <c r="AW2686" s="1">
        <v>308</v>
      </c>
      <c r="AX2686" s="7" t="s">
        <v>37121</v>
      </c>
      <c r="AY2686" s="1" t="s">
        <v>37122</v>
      </c>
      <c r="BA2686" s="1" t="s">
        <v>8894</v>
      </c>
      <c r="BB2686" s="1">
        <v>0.53800000000000003</v>
      </c>
      <c r="BC2686" s="1">
        <v>0.89300000000000002</v>
      </c>
      <c r="BF2686" s="12"/>
    </row>
    <row r="2687" spans="1:58" ht="12" customHeight="1">
      <c r="A2687" s="1" t="s">
        <v>5799</v>
      </c>
      <c r="B2687" s="1">
        <v>2480</v>
      </c>
      <c r="C2687" s="1">
        <v>284</v>
      </c>
      <c r="D2687" s="7" t="s">
        <v>37123</v>
      </c>
      <c r="E2687" s="1" t="s">
        <v>37124</v>
      </c>
      <c r="G2687" s="1" t="s">
        <v>37125</v>
      </c>
      <c r="H2687" s="1" t="s">
        <v>37126</v>
      </c>
      <c r="I2687" s="1" t="s">
        <v>37127</v>
      </c>
      <c r="J2687" s="1">
        <v>2621248</v>
      </c>
      <c r="K2687" s="1">
        <v>2622102</v>
      </c>
      <c r="L2687" s="1" t="s">
        <v>5826</v>
      </c>
      <c r="M2687" s="1" t="s">
        <v>4173</v>
      </c>
      <c r="N2687" s="1" t="s">
        <v>5885</v>
      </c>
      <c r="O2687" s="1" t="str">
        <f t="shared" si="53"/>
        <v/>
      </c>
      <c r="P2687" s="20" t="s">
        <v>5808</v>
      </c>
      <c r="Q2687" s="1" t="s">
        <v>5809</v>
      </c>
      <c r="R2687" s="1">
        <v>1626</v>
      </c>
      <c r="S2687" s="1">
        <v>284</v>
      </c>
      <c r="T2687" s="7" t="s">
        <v>37128</v>
      </c>
      <c r="U2687" s="1" t="s">
        <v>37129</v>
      </c>
      <c r="W2687" s="1" t="s">
        <v>37127</v>
      </c>
      <c r="X2687" s="1">
        <v>0.98899999999999999</v>
      </c>
      <c r="Y2687" s="1">
        <v>0.996</v>
      </c>
      <c r="Z2687" s="21" t="s">
        <v>5808</v>
      </c>
      <c r="AA2687" s="1" t="s">
        <v>5812</v>
      </c>
      <c r="AB2687" s="1">
        <v>6359</v>
      </c>
      <c r="AC2687" s="1">
        <v>343</v>
      </c>
      <c r="AD2687" s="7" t="s">
        <v>37130</v>
      </c>
      <c r="AE2687" s="1" t="s">
        <v>37131</v>
      </c>
      <c r="AG2687" s="1" t="s">
        <v>37127</v>
      </c>
      <c r="AH2687" s="1">
        <v>0.80400000000000005</v>
      </c>
      <c r="AI2687" s="1">
        <v>0.64400000000000002</v>
      </c>
      <c r="AJ2687" s="21" t="s">
        <v>5808</v>
      </c>
      <c r="AK2687" s="1" t="s">
        <v>5815</v>
      </c>
      <c r="AL2687" s="1">
        <v>1414</v>
      </c>
      <c r="AM2687" s="1">
        <v>358</v>
      </c>
      <c r="AN2687" s="7" t="s">
        <v>37132</v>
      </c>
      <c r="AO2687" s="1" t="s">
        <v>37133</v>
      </c>
      <c r="AQ2687" s="1" t="s">
        <v>37127</v>
      </c>
      <c r="AR2687" s="1">
        <v>0.80300000000000005</v>
      </c>
      <c r="AS2687" s="1">
        <v>0.623</v>
      </c>
      <c r="BF2687" s="12"/>
    </row>
    <row r="2688" spans="1:58" ht="12" customHeight="1">
      <c r="A2688" s="1" t="s">
        <v>5799</v>
      </c>
      <c r="B2688" s="1">
        <v>1547</v>
      </c>
      <c r="C2688" s="1">
        <v>541</v>
      </c>
      <c r="D2688" s="7" t="s">
        <v>37134</v>
      </c>
      <c r="E2688" s="1" t="s">
        <v>37135</v>
      </c>
      <c r="G2688" s="1" t="s">
        <v>37136</v>
      </c>
      <c r="H2688" s="1" t="s">
        <v>19551</v>
      </c>
      <c r="I2688" s="1" t="s">
        <v>19552</v>
      </c>
      <c r="J2688" s="1">
        <v>1608868</v>
      </c>
      <c r="K2688" s="1">
        <v>1610493</v>
      </c>
      <c r="L2688" s="1" t="s">
        <v>5826</v>
      </c>
      <c r="M2688" s="1" t="s">
        <v>5</v>
      </c>
      <c r="N2688" s="1" t="s">
        <v>5885</v>
      </c>
      <c r="O2688" s="1" t="str">
        <f t="shared" si="53"/>
        <v/>
      </c>
      <c r="P2688" s="8" t="s">
        <v>5808</v>
      </c>
      <c r="Q2688" s="1" t="s">
        <v>5809</v>
      </c>
      <c r="R2688" s="1">
        <v>826</v>
      </c>
      <c r="S2688" s="1">
        <v>541</v>
      </c>
      <c r="T2688" s="7" t="s">
        <v>37137</v>
      </c>
      <c r="U2688" s="1" t="s">
        <v>37138</v>
      </c>
      <c r="V2688" s="1" t="s">
        <v>37139</v>
      </c>
      <c r="W2688" s="1" t="s">
        <v>19552</v>
      </c>
      <c r="X2688" s="1">
        <v>1</v>
      </c>
      <c r="Y2688" s="1">
        <v>0.996</v>
      </c>
      <c r="Z2688" s="30" t="s">
        <v>5808</v>
      </c>
      <c r="AA2688" s="1" t="s">
        <v>5812</v>
      </c>
      <c r="AB2688" s="1">
        <v>7248</v>
      </c>
      <c r="AC2688" s="1">
        <v>539</v>
      </c>
      <c r="AD2688" s="7" t="s">
        <v>37140</v>
      </c>
      <c r="AE2688" s="1" t="s">
        <v>37141</v>
      </c>
      <c r="AG2688" s="1" t="s">
        <v>19552</v>
      </c>
      <c r="AH2688" s="1">
        <v>0.79700000000000004</v>
      </c>
      <c r="AI2688" s="1">
        <v>0.996</v>
      </c>
      <c r="AJ2688" s="30" t="s">
        <v>5808</v>
      </c>
      <c r="AK2688" s="1" t="s">
        <v>5815</v>
      </c>
      <c r="AL2688" s="1">
        <v>2203</v>
      </c>
      <c r="AM2688" s="1">
        <v>539</v>
      </c>
      <c r="AN2688" s="7" t="s">
        <v>37142</v>
      </c>
      <c r="AO2688" s="1" t="s">
        <v>37143</v>
      </c>
      <c r="AQ2688" s="1" t="s">
        <v>19552</v>
      </c>
      <c r="AR2688" s="1">
        <v>0.79800000000000004</v>
      </c>
      <c r="AS2688" s="1">
        <v>0.996</v>
      </c>
      <c r="AT2688" s="35" t="s">
        <v>5808</v>
      </c>
      <c r="AU2688" s="1" t="s">
        <v>5818</v>
      </c>
      <c r="AV2688" s="1">
        <v>2628</v>
      </c>
      <c r="AW2688" s="1">
        <v>555</v>
      </c>
      <c r="AX2688" s="7" t="s">
        <v>37144</v>
      </c>
      <c r="AY2688" s="1" t="s">
        <v>37145</v>
      </c>
      <c r="BA2688" s="1" t="s">
        <v>37146</v>
      </c>
      <c r="BB2688" s="1">
        <v>0.41</v>
      </c>
      <c r="BC2688" s="1">
        <v>0.91700000000000004</v>
      </c>
      <c r="BF2688" s="12"/>
    </row>
    <row r="2689" spans="1:58" ht="12" customHeight="1">
      <c r="A2689" s="1" t="s">
        <v>5799</v>
      </c>
      <c r="B2689" s="1">
        <v>1730</v>
      </c>
      <c r="C2689" s="1">
        <v>308</v>
      </c>
      <c r="D2689" s="7" t="s">
        <v>37147</v>
      </c>
      <c r="E2689" s="1" t="s">
        <v>37148</v>
      </c>
      <c r="G2689" s="1" t="s">
        <v>37149</v>
      </c>
      <c r="H2689" s="1" t="s">
        <v>37150</v>
      </c>
      <c r="I2689" s="1" t="s">
        <v>37151</v>
      </c>
      <c r="J2689" s="1">
        <v>1783647</v>
      </c>
      <c r="K2689" s="1">
        <v>1784573</v>
      </c>
      <c r="L2689" s="1" t="s">
        <v>5806</v>
      </c>
      <c r="M2689" s="1" t="s">
        <v>5</v>
      </c>
      <c r="N2689" s="1" t="s">
        <v>5885</v>
      </c>
      <c r="O2689" s="1" t="str">
        <f t="shared" si="53"/>
        <v/>
      </c>
      <c r="P2689" s="20" t="s">
        <v>5808</v>
      </c>
      <c r="Q2689" s="1" t="s">
        <v>5809</v>
      </c>
      <c r="R2689" s="1">
        <v>1354</v>
      </c>
      <c r="S2689" s="1">
        <v>308</v>
      </c>
      <c r="T2689" s="7" t="s">
        <v>37152</v>
      </c>
      <c r="U2689" s="1" t="s">
        <v>37153</v>
      </c>
      <c r="W2689" s="1" t="s">
        <v>37151</v>
      </c>
      <c r="X2689" s="1">
        <v>0.98699999999999999</v>
      </c>
      <c r="Y2689" s="1">
        <v>0.997</v>
      </c>
      <c r="Z2689" s="21" t="s">
        <v>5808</v>
      </c>
      <c r="AA2689" s="1" t="s">
        <v>5812</v>
      </c>
      <c r="AB2689" s="1">
        <v>6633</v>
      </c>
      <c r="AC2689" s="1">
        <v>308</v>
      </c>
      <c r="AD2689" s="7" t="s">
        <v>37154</v>
      </c>
      <c r="AE2689" s="1" t="s">
        <v>37155</v>
      </c>
      <c r="AG2689" s="1" t="s">
        <v>37151</v>
      </c>
      <c r="AH2689" s="1">
        <v>0.80100000000000005</v>
      </c>
      <c r="AI2689" s="1">
        <v>0.99</v>
      </c>
      <c r="AJ2689" s="21" t="s">
        <v>5808</v>
      </c>
      <c r="AK2689" s="1" t="s">
        <v>5815</v>
      </c>
      <c r="AL2689" s="1">
        <v>1690</v>
      </c>
      <c r="AM2689" s="1">
        <v>308</v>
      </c>
      <c r="AN2689" s="7" t="s">
        <v>37156</v>
      </c>
      <c r="AO2689" s="1" t="s">
        <v>37157</v>
      </c>
      <c r="AQ2689" s="1" t="s">
        <v>37151</v>
      </c>
      <c r="AR2689" s="1">
        <v>0.80700000000000005</v>
      </c>
      <c r="AS2689" s="1">
        <v>0.99</v>
      </c>
      <c r="AT2689" s="19" t="s">
        <v>5862</v>
      </c>
      <c r="AU2689" s="1" t="s">
        <v>5818</v>
      </c>
      <c r="AV2689" s="1">
        <v>2940</v>
      </c>
      <c r="AW2689" s="1">
        <v>316</v>
      </c>
      <c r="AX2689" s="7" t="s">
        <v>34848</v>
      </c>
      <c r="AY2689" s="1" t="s">
        <v>34849</v>
      </c>
      <c r="BA2689" s="1" t="s">
        <v>34840</v>
      </c>
      <c r="BB2689" s="1">
        <v>0.34499999999999997</v>
      </c>
      <c r="BC2689" s="1">
        <v>0.95599999999999996</v>
      </c>
      <c r="BF2689" s="12"/>
    </row>
    <row r="2690" spans="1:58" ht="12" customHeight="1">
      <c r="A2690" s="1" t="s">
        <v>6006</v>
      </c>
      <c r="B2690" s="1">
        <v>6672</v>
      </c>
      <c r="C2690" s="1">
        <v>101</v>
      </c>
      <c r="D2690" s="7" t="s">
        <v>37158</v>
      </c>
      <c r="E2690" s="1" t="s">
        <v>37159</v>
      </c>
      <c r="G2690" s="1" t="s">
        <v>37160</v>
      </c>
      <c r="H2690" s="1" t="s">
        <v>37161</v>
      </c>
      <c r="I2690" s="1" t="s">
        <v>37162</v>
      </c>
      <c r="J2690" s="1">
        <v>3013274</v>
      </c>
      <c r="K2690" s="1">
        <v>3013579</v>
      </c>
      <c r="L2690" s="1" t="s">
        <v>5826</v>
      </c>
      <c r="M2690" s="1" t="s">
        <v>4173</v>
      </c>
      <c r="N2690" s="1" t="s">
        <v>5885</v>
      </c>
      <c r="O2690" s="1" t="str">
        <f t="shared" si="53"/>
        <v/>
      </c>
      <c r="P2690" s="20" t="s">
        <v>5808</v>
      </c>
      <c r="Q2690" s="1" t="s">
        <v>5982</v>
      </c>
      <c r="R2690" s="1">
        <v>5595</v>
      </c>
      <c r="S2690" s="1">
        <v>78</v>
      </c>
      <c r="T2690" s="7" t="s">
        <v>37163</v>
      </c>
      <c r="U2690" s="1" t="s">
        <v>37164</v>
      </c>
      <c r="W2690" s="1" t="s">
        <v>37162</v>
      </c>
      <c r="X2690" s="1">
        <v>0.98699999999999999</v>
      </c>
      <c r="Y2690" s="1">
        <v>0.98699999999999999</v>
      </c>
      <c r="Z2690" s="24"/>
      <c r="AJ2690" s="30" t="s">
        <v>5808</v>
      </c>
      <c r="AK2690" s="1" t="s">
        <v>6151</v>
      </c>
      <c r="AL2690" s="1">
        <v>5812</v>
      </c>
      <c r="AM2690" s="1">
        <v>99</v>
      </c>
      <c r="AN2690" s="7" t="s">
        <v>37165</v>
      </c>
      <c r="AO2690" s="1" t="s">
        <v>37166</v>
      </c>
      <c r="AQ2690" s="1" t="s">
        <v>37162</v>
      </c>
      <c r="AR2690" s="1">
        <v>0.74299999999999999</v>
      </c>
      <c r="AS2690" s="1">
        <v>0.99</v>
      </c>
      <c r="AT2690" s="24"/>
      <c r="BF2690" s="12"/>
    </row>
    <row r="2691" spans="1:58" ht="12" customHeight="1">
      <c r="A2691" s="1" t="s">
        <v>5799</v>
      </c>
      <c r="B2691" s="1">
        <v>907</v>
      </c>
      <c r="C2691" s="1">
        <v>548</v>
      </c>
      <c r="D2691" s="7" t="s">
        <v>37167</v>
      </c>
      <c r="E2691" s="1" t="s">
        <v>37168</v>
      </c>
      <c r="G2691" s="1" t="s">
        <v>37169</v>
      </c>
      <c r="H2691" s="1" t="s">
        <v>37170</v>
      </c>
      <c r="I2691" s="1" t="s">
        <v>37171</v>
      </c>
      <c r="J2691" s="1">
        <v>979074</v>
      </c>
      <c r="K2691" s="1">
        <v>980720</v>
      </c>
      <c r="L2691" s="1" t="s">
        <v>5806</v>
      </c>
      <c r="M2691" s="1" t="s">
        <v>5</v>
      </c>
      <c r="N2691" s="1" t="s">
        <v>5885</v>
      </c>
      <c r="O2691" s="1" t="str">
        <f t="shared" ref="O2691:O2754" si="54">IF(M2691="OuterMembrane","Y",IF(AND(N2691="Y",OR(M2691="Unknown",M2691="Extracellular")),"Y",""))</f>
        <v/>
      </c>
      <c r="P2691" s="33" t="s">
        <v>5808</v>
      </c>
      <c r="Q2691" s="1" t="s">
        <v>5809</v>
      </c>
      <c r="R2691" s="1">
        <v>347</v>
      </c>
      <c r="S2691" s="1">
        <v>539</v>
      </c>
      <c r="T2691" s="7" t="s">
        <v>37172</v>
      </c>
      <c r="U2691" s="1" t="s">
        <v>37173</v>
      </c>
      <c r="V2691" s="1" t="s">
        <v>37174</v>
      </c>
      <c r="W2691" s="1" t="s">
        <v>37171</v>
      </c>
      <c r="X2691" s="1">
        <v>0.998</v>
      </c>
      <c r="Y2691" s="1">
        <v>0.998</v>
      </c>
      <c r="Z2691" s="21" t="s">
        <v>5808</v>
      </c>
      <c r="AA2691" s="1" t="s">
        <v>5812</v>
      </c>
      <c r="AB2691" s="1">
        <v>5757</v>
      </c>
      <c r="AC2691" s="1">
        <v>534</v>
      </c>
      <c r="AD2691" s="7" t="s">
        <v>37175</v>
      </c>
      <c r="AE2691" s="1" t="s">
        <v>37176</v>
      </c>
      <c r="AG2691" s="1" t="s">
        <v>37171</v>
      </c>
      <c r="AH2691" s="1">
        <v>0.8</v>
      </c>
      <c r="AI2691" s="1">
        <v>0.98899999999999999</v>
      </c>
      <c r="AJ2691" s="30" t="s">
        <v>5808</v>
      </c>
      <c r="AK2691" s="1" t="s">
        <v>5815</v>
      </c>
      <c r="AL2691" s="1">
        <v>862</v>
      </c>
      <c r="AM2691" s="1">
        <v>536</v>
      </c>
      <c r="AN2691" s="7" t="s">
        <v>37177</v>
      </c>
      <c r="AO2691" s="1" t="s">
        <v>37178</v>
      </c>
      <c r="AQ2691" s="1" t="s">
        <v>37171</v>
      </c>
      <c r="AR2691" s="1">
        <v>0.79700000000000004</v>
      </c>
      <c r="AS2691" s="1">
        <v>0.97399999999999998</v>
      </c>
      <c r="AT2691" s="18" t="s">
        <v>5808</v>
      </c>
      <c r="AU2691" s="1" t="s">
        <v>5818</v>
      </c>
      <c r="AV2691" s="1">
        <v>5436</v>
      </c>
      <c r="AW2691" s="1">
        <v>528</v>
      </c>
      <c r="AX2691" s="7" t="s">
        <v>37179</v>
      </c>
      <c r="AY2691" s="1" t="s">
        <v>37180</v>
      </c>
      <c r="AZ2691" s="1" t="s">
        <v>37174</v>
      </c>
      <c r="BA2691" s="1" t="s">
        <v>37171</v>
      </c>
      <c r="BB2691" s="1">
        <v>0.45700000000000002</v>
      </c>
      <c r="BC2691" s="1">
        <v>0.98099999999999998</v>
      </c>
      <c r="BF2691" s="12"/>
    </row>
    <row r="2692" spans="1:58" ht="12" customHeight="1">
      <c r="A2692" s="1" t="s">
        <v>6006</v>
      </c>
      <c r="B2692" s="1">
        <v>4931</v>
      </c>
      <c r="C2692" s="1">
        <v>346</v>
      </c>
      <c r="D2692" s="7" t="s">
        <v>37181</v>
      </c>
      <c r="E2692" s="1" t="s">
        <v>37182</v>
      </c>
      <c r="G2692" s="1" t="s">
        <v>37183</v>
      </c>
      <c r="H2692" s="1" t="s">
        <v>37184</v>
      </c>
      <c r="I2692" s="1" t="s">
        <v>11203</v>
      </c>
      <c r="J2692" s="1">
        <v>1125973</v>
      </c>
      <c r="K2692" s="1">
        <v>1127013</v>
      </c>
      <c r="L2692" s="1" t="s">
        <v>5806</v>
      </c>
      <c r="M2692" s="1" t="s">
        <v>5</v>
      </c>
      <c r="N2692" s="1" t="s">
        <v>5885</v>
      </c>
      <c r="O2692" s="1" t="str">
        <f t="shared" si="54"/>
        <v/>
      </c>
      <c r="P2692" s="8" t="s">
        <v>5808</v>
      </c>
      <c r="Q2692" s="1" t="s">
        <v>5982</v>
      </c>
      <c r="R2692" s="1">
        <v>4224</v>
      </c>
      <c r="S2692" s="1">
        <v>346</v>
      </c>
      <c r="T2692" s="7" t="s">
        <v>37185</v>
      </c>
      <c r="U2692" s="1" t="s">
        <v>37186</v>
      </c>
      <c r="W2692" s="1" t="s">
        <v>11203</v>
      </c>
      <c r="X2692" s="1">
        <v>1</v>
      </c>
      <c r="Y2692" s="1">
        <v>0.997</v>
      </c>
      <c r="Z2692" s="30" t="s">
        <v>5808</v>
      </c>
      <c r="AA2692" s="1" t="s">
        <v>6014</v>
      </c>
      <c r="AB2692" s="1">
        <v>4389</v>
      </c>
      <c r="AC2692" s="1">
        <v>346</v>
      </c>
      <c r="AD2692" s="7" t="s">
        <v>37187</v>
      </c>
      <c r="AE2692" s="1" t="s">
        <v>37188</v>
      </c>
      <c r="AG2692" s="1" t="s">
        <v>11203</v>
      </c>
      <c r="AH2692" s="1">
        <v>0.79700000000000004</v>
      </c>
      <c r="AI2692" s="1">
        <v>0.99099999999999999</v>
      </c>
      <c r="AJ2692" s="30" t="s">
        <v>5808</v>
      </c>
      <c r="AK2692" s="1" t="s">
        <v>6151</v>
      </c>
      <c r="AL2692" s="1">
        <v>6203</v>
      </c>
      <c r="AM2692" s="1">
        <v>346</v>
      </c>
      <c r="AN2692" s="7" t="s">
        <v>37189</v>
      </c>
      <c r="AO2692" s="1" t="s">
        <v>37190</v>
      </c>
      <c r="AQ2692" s="1" t="s">
        <v>11203</v>
      </c>
      <c r="AR2692" s="1">
        <v>0.79700000000000004</v>
      </c>
      <c r="AS2692" s="1">
        <v>0.99399999999999999</v>
      </c>
      <c r="AT2692" s="39" t="s">
        <v>5862</v>
      </c>
      <c r="AU2692" s="1" t="s">
        <v>5818</v>
      </c>
      <c r="AV2692" s="1">
        <v>3054</v>
      </c>
      <c r="AW2692" s="1">
        <v>415</v>
      </c>
      <c r="AX2692" s="7" t="s">
        <v>37191</v>
      </c>
      <c r="AY2692" s="1" t="s">
        <v>37192</v>
      </c>
      <c r="BA2692" s="1" t="s">
        <v>11203</v>
      </c>
      <c r="BB2692" s="1">
        <v>0.35599999999999998</v>
      </c>
      <c r="BC2692" s="1">
        <v>0.88700000000000001</v>
      </c>
      <c r="BF2692" s="12"/>
    </row>
    <row r="2693" spans="1:58" ht="12" customHeight="1">
      <c r="A2693" s="1" t="s">
        <v>6006</v>
      </c>
      <c r="B2693" s="1">
        <v>5068</v>
      </c>
      <c r="C2693" s="1">
        <v>296</v>
      </c>
      <c r="D2693" s="7" t="s">
        <v>37193</v>
      </c>
      <c r="E2693" s="1" t="s">
        <v>37194</v>
      </c>
      <c r="G2693" s="1" t="s">
        <v>37195</v>
      </c>
      <c r="H2693" s="1" t="s">
        <v>22562</v>
      </c>
      <c r="I2693" s="1" t="s">
        <v>18332</v>
      </c>
      <c r="J2693" s="1">
        <v>1258000</v>
      </c>
      <c r="K2693" s="1">
        <v>1258890</v>
      </c>
      <c r="L2693" s="1" t="s">
        <v>5826</v>
      </c>
      <c r="M2693" s="1" t="s">
        <v>5</v>
      </c>
      <c r="N2693" s="1" t="s">
        <v>5885</v>
      </c>
      <c r="O2693" s="1" t="str">
        <f t="shared" si="54"/>
        <v/>
      </c>
      <c r="P2693" s="8" t="s">
        <v>5808</v>
      </c>
      <c r="Q2693" s="1" t="s">
        <v>5982</v>
      </c>
      <c r="R2693" s="1">
        <v>4827</v>
      </c>
      <c r="S2693" s="1">
        <v>296</v>
      </c>
      <c r="T2693" s="7" t="s">
        <v>37196</v>
      </c>
      <c r="U2693" s="1" t="s">
        <v>37197</v>
      </c>
      <c r="W2693" s="1" t="s">
        <v>18332</v>
      </c>
      <c r="X2693" s="1">
        <v>1</v>
      </c>
      <c r="Y2693" s="1">
        <v>0.997</v>
      </c>
      <c r="Z2693" s="30" t="s">
        <v>5808</v>
      </c>
      <c r="AA2693" s="1" t="s">
        <v>6031</v>
      </c>
      <c r="AB2693" s="1">
        <v>997</v>
      </c>
      <c r="AC2693" s="1">
        <v>294</v>
      </c>
      <c r="AD2693" s="7" t="s">
        <v>37198</v>
      </c>
      <c r="AE2693" s="1" t="s">
        <v>37199</v>
      </c>
      <c r="AG2693" s="1" t="s">
        <v>18332</v>
      </c>
      <c r="AH2693" s="1">
        <v>0.79700000000000004</v>
      </c>
      <c r="AI2693" s="1">
        <v>0.99299999999999999</v>
      </c>
      <c r="AJ2693" s="30" t="s">
        <v>5808</v>
      </c>
      <c r="AK2693" s="1" t="s">
        <v>6017</v>
      </c>
      <c r="AL2693" s="1">
        <v>4350</v>
      </c>
      <c r="AM2693" s="1">
        <v>291</v>
      </c>
      <c r="AN2693" s="7" t="s">
        <v>37200</v>
      </c>
      <c r="AO2693" s="1" t="s">
        <v>37201</v>
      </c>
      <c r="AQ2693" s="1" t="s">
        <v>18332</v>
      </c>
      <c r="AR2693" s="1">
        <v>0.79700000000000004</v>
      </c>
      <c r="AS2693" s="1">
        <v>0.99299999999999999</v>
      </c>
      <c r="AT2693" s="34" t="s">
        <v>5862</v>
      </c>
      <c r="AU2693" s="1" t="s">
        <v>5818</v>
      </c>
      <c r="AV2693" s="1">
        <v>6063</v>
      </c>
      <c r="AW2693" s="1">
        <v>285</v>
      </c>
      <c r="AX2693" s="7" t="s">
        <v>24851</v>
      </c>
      <c r="AY2693" s="1" t="s">
        <v>24852</v>
      </c>
      <c r="AZ2693" s="1" t="s">
        <v>24853</v>
      </c>
      <c r="BA2693" s="1" t="s">
        <v>18332</v>
      </c>
      <c r="BB2693" s="1">
        <v>0.26300000000000001</v>
      </c>
      <c r="BC2693" s="1">
        <v>0.89500000000000002</v>
      </c>
      <c r="BF2693" s="12"/>
    </row>
    <row r="2694" spans="1:58" ht="12" customHeight="1">
      <c r="A2694" s="1" t="s">
        <v>5799</v>
      </c>
      <c r="B2694" s="1">
        <v>1361</v>
      </c>
      <c r="C2694" s="1">
        <v>160</v>
      </c>
      <c r="D2694" s="7" t="s">
        <v>37202</v>
      </c>
      <c r="E2694" s="1" t="s">
        <v>37203</v>
      </c>
      <c r="G2694" s="1" t="s">
        <v>37204</v>
      </c>
      <c r="H2694" s="1" t="s">
        <v>37205</v>
      </c>
      <c r="I2694" s="1" t="s">
        <v>37206</v>
      </c>
      <c r="J2694" s="1">
        <v>1416076</v>
      </c>
      <c r="K2694" s="1">
        <v>1416558</v>
      </c>
      <c r="L2694" s="1" t="s">
        <v>5806</v>
      </c>
      <c r="M2694" s="1" t="s">
        <v>4173</v>
      </c>
      <c r="N2694" s="1" t="s">
        <v>5885</v>
      </c>
      <c r="O2694" s="1" t="str">
        <f t="shared" si="54"/>
        <v/>
      </c>
      <c r="P2694" s="8" t="s">
        <v>5808</v>
      </c>
      <c r="Q2694" s="1" t="s">
        <v>5809</v>
      </c>
      <c r="R2694" s="1">
        <v>1847</v>
      </c>
      <c r="S2694" s="1">
        <v>160</v>
      </c>
      <c r="T2694" s="7" t="s">
        <v>37207</v>
      </c>
      <c r="U2694" s="1" t="s">
        <v>37208</v>
      </c>
      <c r="W2694" s="1" t="s">
        <v>37206</v>
      </c>
      <c r="X2694" s="1">
        <v>1</v>
      </c>
      <c r="Y2694" s="1">
        <v>0.99399999999999999</v>
      </c>
      <c r="Z2694" s="21" t="s">
        <v>5808</v>
      </c>
      <c r="AA2694" s="1" t="s">
        <v>5812</v>
      </c>
      <c r="AB2694" s="1">
        <v>6126</v>
      </c>
      <c r="AC2694" s="1">
        <v>158</v>
      </c>
      <c r="AD2694" s="7" t="s">
        <v>37209</v>
      </c>
      <c r="AE2694" s="1" t="s">
        <v>37210</v>
      </c>
      <c r="AG2694" s="1" t="s">
        <v>37206</v>
      </c>
      <c r="AH2694" s="1">
        <v>0.81</v>
      </c>
      <c r="AI2694" s="1">
        <v>0.96199999999999997</v>
      </c>
      <c r="AJ2694" s="30" t="s">
        <v>5808</v>
      </c>
      <c r="AK2694" s="1" t="s">
        <v>5815</v>
      </c>
      <c r="AL2694" s="1">
        <v>1218</v>
      </c>
      <c r="AM2694" s="1">
        <v>158</v>
      </c>
      <c r="AN2694" s="7" t="s">
        <v>37211</v>
      </c>
      <c r="AO2694" s="1" t="s">
        <v>37212</v>
      </c>
      <c r="AQ2694" s="1" t="s">
        <v>37206</v>
      </c>
      <c r="AR2694" s="1">
        <v>0.78400000000000003</v>
      </c>
      <c r="AS2694" s="1">
        <v>0.96199999999999997</v>
      </c>
      <c r="AT2694" s="18" t="s">
        <v>5808</v>
      </c>
      <c r="AU2694" s="1" t="s">
        <v>5818</v>
      </c>
      <c r="AV2694" s="1">
        <v>975</v>
      </c>
      <c r="AW2694" s="1">
        <v>151</v>
      </c>
      <c r="AX2694" s="7" t="s">
        <v>37213</v>
      </c>
      <c r="AY2694" s="1" t="s">
        <v>37214</v>
      </c>
      <c r="BA2694" s="1" t="s">
        <v>12343</v>
      </c>
      <c r="BB2694" s="1">
        <v>0.48399999999999999</v>
      </c>
      <c r="BC2694" s="1">
        <v>0.98699999999999999</v>
      </c>
      <c r="BF2694" s="12"/>
    </row>
    <row r="2695" spans="1:58" ht="12" customHeight="1">
      <c r="A2695" s="1" t="s">
        <v>6006</v>
      </c>
      <c r="B2695" s="1">
        <v>6780</v>
      </c>
      <c r="C2695" s="1">
        <v>432</v>
      </c>
      <c r="D2695" s="7" t="s">
        <v>37215</v>
      </c>
      <c r="E2695" s="1" t="s">
        <v>37216</v>
      </c>
      <c r="G2695" s="1" t="s">
        <v>37217</v>
      </c>
      <c r="H2695" s="1" t="s">
        <v>37218</v>
      </c>
      <c r="I2695" s="1" t="s">
        <v>6246</v>
      </c>
      <c r="J2695" s="1">
        <v>3124887</v>
      </c>
      <c r="K2695" s="1">
        <v>3126185</v>
      </c>
      <c r="L2695" s="1" t="s">
        <v>5826</v>
      </c>
      <c r="M2695" s="1" t="s">
        <v>3973</v>
      </c>
      <c r="N2695" s="1" t="s">
        <v>5885</v>
      </c>
      <c r="O2695" s="1" t="str">
        <f t="shared" si="54"/>
        <v/>
      </c>
      <c r="P2695" s="8" t="s">
        <v>5808</v>
      </c>
      <c r="Q2695" s="1" t="s">
        <v>5982</v>
      </c>
      <c r="R2695" s="1">
        <v>5705</v>
      </c>
      <c r="S2695" s="1">
        <v>432</v>
      </c>
      <c r="T2695" s="7" t="s">
        <v>37219</v>
      </c>
      <c r="U2695" s="1" t="s">
        <v>37220</v>
      </c>
      <c r="W2695" s="1" t="s">
        <v>6246</v>
      </c>
      <c r="X2695" s="1">
        <v>1</v>
      </c>
      <c r="Y2695" s="1">
        <v>0.998</v>
      </c>
      <c r="Z2695" s="24"/>
      <c r="AJ2695" s="30" t="s">
        <v>5808</v>
      </c>
      <c r="AK2695" s="1" t="s">
        <v>5815</v>
      </c>
      <c r="AL2695" s="1">
        <v>2160</v>
      </c>
      <c r="AM2695" s="1">
        <v>443</v>
      </c>
      <c r="AN2695" s="7" t="s">
        <v>37221</v>
      </c>
      <c r="AO2695" s="1" t="s">
        <v>37222</v>
      </c>
      <c r="AQ2695" s="1" t="s">
        <v>6246</v>
      </c>
      <c r="AR2695" s="1">
        <v>0.72899999999999998</v>
      </c>
      <c r="AS2695" s="1">
        <v>0.85299999999999998</v>
      </c>
      <c r="BF2695" s="12"/>
    </row>
    <row r="2696" spans="1:58" ht="12" customHeight="1">
      <c r="A2696" s="1" t="s">
        <v>5799</v>
      </c>
      <c r="B2696" s="1">
        <v>3399</v>
      </c>
      <c r="C2696" s="1">
        <v>544</v>
      </c>
      <c r="D2696" s="7" t="s">
        <v>37223</v>
      </c>
      <c r="E2696" s="1" t="s">
        <v>37224</v>
      </c>
      <c r="G2696" s="1" t="s">
        <v>37225</v>
      </c>
      <c r="H2696" s="1" t="s">
        <v>6899</v>
      </c>
      <c r="I2696" s="1" t="s">
        <v>6900</v>
      </c>
      <c r="J2696" s="1">
        <v>3546427</v>
      </c>
      <c r="K2696" s="1">
        <v>3548061</v>
      </c>
      <c r="L2696" s="1" t="s">
        <v>5826</v>
      </c>
      <c r="M2696" s="1" t="s">
        <v>3738</v>
      </c>
      <c r="N2696" s="1" t="s">
        <v>5885</v>
      </c>
      <c r="O2696" s="1" t="str">
        <f t="shared" si="54"/>
        <v/>
      </c>
      <c r="P2696" s="8" t="s">
        <v>5808</v>
      </c>
      <c r="Q2696" s="1" t="s">
        <v>5809</v>
      </c>
      <c r="R2696" s="1">
        <v>2570</v>
      </c>
      <c r="S2696" s="1">
        <v>544</v>
      </c>
      <c r="T2696" s="7" t="s">
        <v>7506</v>
      </c>
      <c r="U2696" s="1" t="s">
        <v>7507</v>
      </c>
      <c r="W2696" s="1" t="s">
        <v>6900</v>
      </c>
      <c r="X2696" s="1">
        <v>1</v>
      </c>
      <c r="Y2696" s="1">
        <v>0.998</v>
      </c>
      <c r="Z2696" s="30" t="s">
        <v>5808</v>
      </c>
      <c r="AA2696" s="1" t="s">
        <v>5873</v>
      </c>
      <c r="AB2696" s="1">
        <v>70</v>
      </c>
      <c r="AC2696" s="1">
        <v>536</v>
      </c>
      <c r="AD2696" s="7" t="s">
        <v>7508</v>
      </c>
      <c r="AE2696" s="1" t="s">
        <v>7509</v>
      </c>
      <c r="AG2696" s="1" t="s">
        <v>6900</v>
      </c>
      <c r="AH2696" s="1">
        <v>0.79100000000000004</v>
      </c>
      <c r="AI2696" s="1">
        <v>0.99399999999999999</v>
      </c>
      <c r="AJ2696" s="21" t="s">
        <v>5808</v>
      </c>
      <c r="AK2696" s="1" t="s">
        <v>5815</v>
      </c>
      <c r="AL2696" s="1">
        <v>3007</v>
      </c>
      <c r="AM2696" s="1">
        <v>526</v>
      </c>
      <c r="AN2696" s="7" t="s">
        <v>7510</v>
      </c>
      <c r="AO2696" s="1" t="s">
        <v>7511</v>
      </c>
      <c r="AQ2696" s="1" t="s">
        <v>6900</v>
      </c>
      <c r="AR2696" s="1">
        <v>0.80200000000000005</v>
      </c>
      <c r="AS2696" s="1">
        <v>0.99399999999999999</v>
      </c>
      <c r="AT2696" s="24"/>
      <c r="BF2696" s="12"/>
    </row>
    <row r="2697" spans="1:58" ht="12" customHeight="1">
      <c r="A2697" s="1" t="s">
        <v>5799</v>
      </c>
      <c r="B2697" s="1">
        <v>1090</v>
      </c>
      <c r="C2697" s="1">
        <v>224</v>
      </c>
      <c r="D2697" s="7" t="s">
        <v>37226</v>
      </c>
      <c r="E2697" s="1" t="s">
        <v>37227</v>
      </c>
      <c r="G2697" s="1" t="s">
        <v>37228</v>
      </c>
      <c r="H2697" s="1" t="s">
        <v>37229</v>
      </c>
      <c r="I2697" s="1" t="s">
        <v>37230</v>
      </c>
      <c r="J2697" s="1">
        <v>1169176</v>
      </c>
      <c r="K2697" s="1">
        <v>1169850</v>
      </c>
      <c r="L2697" s="1" t="s">
        <v>5826</v>
      </c>
      <c r="M2697" s="1" t="s">
        <v>5</v>
      </c>
      <c r="N2697" s="1" t="s">
        <v>5885</v>
      </c>
      <c r="O2697" s="1" t="str">
        <f t="shared" si="54"/>
        <v/>
      </c>
      <c r="P2697" s="8" t="s">
        <v>5808</v>
      </c>
      <c r="Q2697" s="1" t="s">
        <v>5809</v>
      </c>
      <c r="R2697" s="1">
        <v>736</v>
      </c>
      <c r="S2697" s="1">
        <v>224</v>
      </c>
      <c r="T2697" s="7" t="s">
        <v>37231</v>
      </c>
      <c r="U2697" s="1" t="s">
        <v>37232</v>
      </c>
      <c r="W2697" s="1" t="s">
        <v>37230</v>
      </c>
      <c r="X2697" s="1">
        <v>1</v>
      </c>
      <c r="Y2697" s="1">
        <v>0.996</v>
      </c>
      <c r="Z2697" s="21" t="s">
        <v>5808</v>
      </c>
      <c r="AA2697" s="1" t="s">
        <v>5812</v>
      </c>
      <c r="AB2697" s="1">
        <v>5925</v>
      </c>
      <c r="AC2697" s="1">
        <v>227</v>
      </c>
      <c r="AD2697" s="7" t="s">
        <v>37233</v>
      </c>
      <c r="AE2697" s="1" t="s">
        <v>37234</v>
      </c>
      <c r="AG2697" s="1" t="s">
        <v>37235</v>
      </c>
      <c r="AH2697" s="1">
        <v>0.81100000000000005</v>
      </c>
      <c r="AI2697" s="1">
        <v>0.95199999999999996</v>
      </c>
      <c r="AJ2697" s="30" t="s">
        <v>5808</v>
      </c>
      <c r="AK2697" s="1" t="s">
        <v>5815</v>
      </c>
      <c r="AL2697" s="1">
        <v>1021</v>
      </c>
      <c r="AM2697" s="1">
        <v>226</v>
      </c>
      <c r="AN2697" s="7" t="s">
        <v>37236</v>
      </c>
      <c r="AO2697" s="1" t="s">
        <v>37237</v>
      </c>
      <c r="AQ2697" s="1" t="s">
        <v>8531</v>
      </c>
      <c r="AR2697" s="1">
        <v>0.78100000000000003</v>
      </c>
      <c r="AS2697" s="1">
        <v>0.98699999999999999</v>
      </c>
      <c r="AT2697" s="39" t="s">
        <v>5862</v>
      </c>
      <c r="AU2697" s="1" t="s">
        <v>5818</v>
      </c>
      <c r="AV2697" s="1">
        <v>3150</v>
      </c>
      <c r="AW2697" s="1">
        <v>222</v>
      </c>
      <c r="AX2697" s="7" t="s">
        <v>37238</v>
      </c>
      <c r="AY2697" s="1" t="s">
        <v>37239</v>
      </c>
      <c r="BA2697" s="1" t="s">
        <v>9426</v>
      </c>
      <c r="BB2697" s="1">
        <v>0.34100000000000003</v>
      </c>
      <c r="BC2697" s="1">
        <v>0.77500000000000002</v>
      </c>
      <c r="BF2697" s="12"/>
    </row>
    <row r="2698" spans="1:58" ht="12" customHeight="1">
      <c r="A2698" s="1" t="s">
        <v>5799</v>
      </c>
      <c r="B2698" s="1">
        <v>2268</v>
      </c>
      <c r="C2698" s="1">
        <v>79</v>
      </c>
      <c r="D2698" s="7" t="s">
        <v>37240</v>
      </c>
      <c r="E2698" s="1" t="s">
        <v>37241</v>
      </c>
      <c r="G2698" s="1" t="s">
        <v>37242</v>
      </c>
      <c r="H2698" s="1" t="s">
        <v>6360</v>
      </c>
      <c r="I2698" s="1" t="s">
        <v>6246</v>
      </c>
      <c r="J2698" s="1">
        <v>2400341</v>
      </c>
      <c r="K2698" s="1">
        <v>2400580</v>
      </c>
      <c r="L2698" s="1" t="s">
        <v>5826</v>
      </c>
      <c r="M2698" s="1" t="s">
        <v>2539</v>
      </c>
      <c r="N2698" s="1" t="s">
        <v>5885</v>
      </c>
      <c r="O2698" s="1" t="str">
        <f t="shared" si="54"/>
        <v/>
      </c>
      <c r="P2698" s="8" t="s">
        <v>5808</v>
      </c>
      <c r="Q2698" s="1" t="s">
        <v>5809</v>
      </c>
      <c r="R2698" s="1">
        <v>923</v>
      </c>
      <c r="S2698" s="1">
        <v>79</v>
      </c>
      <c r="T2698" s="7" t="s">
        <v>37243</v>
      </c>
      <c r="W2698" s="1" t="s">
        <v>6246</v>
      </c>
      <c r="X2698" s="1">
        <v>1</v>
      </c>
      <c r="Y2698" s="1">
        <v>0.98699999999999999</v>
      </c>
      <c r="Z2698" s="21" t="s">
        <v>5808</v>
      </c>
      <c r="AA2698" s="1" t="s">
        <v>5812</v>
      </c>
      <c r="AB2698" s="1">
        <v>7116</v>
      </c>
      <c r="AC2698" s="1">
        <v>69</v>
      </c>
      <c r="AD2698" s="7" t="s">
        <v>37244</v>
      </c>
      <c r="AE2698" s="1" t="s">
        <v>37245</v>
      </c>
      <c r="AG2698" s="1" t="s">
        <v>6246</v>
      </c>
      <c r="AH2698" s="1">
        <v>0.80400000000000005</v>
      </c>
      <c r="AI2698" s="1">
        <v>0.72499999999999998</v>
      </c>
      <c r="AJ2698" s="30" t="s">
        <v>5808</v>
      </c>
      <c r="AK2698" s="1" t="s">
        <v>5815</v>
      </c>
      <c r="AL2698" s="1">
        <v>2116</v>
      </c>
      <c r="AM2698" s="1">
        <v>69</v>
      </c>
      <c r="AN2698" s="7" t="s">
        <v>37246</v>
      </c>
      <c r="AO2698" s="1" t="s">
        <v>37247</v>
      </c>
      <c r="AQ2698" s="1" t="s">
        <v>6246</v>
      </c>
      <c r="AR2698" s="1">
        <v>0.78800000000000003</v>
      </c>
      <c r="AS2698" s="1">
        <v>0.73899999999999999</v>
      </c>
      <c r="BF2698" s="12"/>
    </row>
    <row r="2699" spans="1:58" ht="12" customHeight="1">
      <c r="A2699" s="1" t="s">
        <v>5799</v>
      </c>
      <c r="B2699" s="1">
        <v>3819</v>
      </c>
      <c r="C2699" s="1">
        <v>126</v>
      </c>
      <c r="D2699" s="7" t="s">
        <v>37248</v>
      </c>
      <c r="E2699" s="1" t="s">
        <v>37249</v>
      </c>
      <c r="F2699" s="1" t="s">
        <v>37250</v>
      </c>
      <c r="G2699" s="1" t="s">
        <v>37251</v>
      </c>
      <c r="H2699" s="1" t="s">
        <v>37252</v>
      </c>
      <c r="I2699" s="1" t="s">
        <v>37253</v>
      </c>
      <c r="J2699" s="1">
        <v>3985588</v>
      </c>
      <c r="K2699" s="1">
        <v>3985968</v>
      </c>
      <c r="L2699" s="1" t="s">
        <v>5806</v>
      </c>
      <c r="M2699" s="1" t="s">
        <v>4173</v>
      </c>
      <c r="N2699" s="1" t="s">
        <v>5885</v>
      </c>
      <c r="O2699" s="1" t="str">
        <f t="shared" si="54"/>
        <v/>
      </c>
      <c r="P2699" s="20" t="s">
        <v>5808</v>
      </c>
      <c r="Q2699" s="1" t="s">
        <v>5809</v>
      </c>
      <c r="R2699" s="1">
        <v>3071</v>
      </c>
      <c r="S2699" s="1">
        <v>126</v>
      </c>
      <c r="T2699" s="7" t="s">
        <v>37254</v>
      </c>
      <c r="U2699" s="1" t="s">
        <v>37255</v>
      </c>
      <c r="V2699" s="1" t="s">
        <v>37250</v>
      </c>
      <c r="W2699" s="1" t="s">
        <v>37253</v>
      </c>
      <c r="X2699" s="1">
        <v>0.98399999999999999</v>
      </c>
      <c r="Y2699" s="1">
        <v>0.99199999999999999</v>
      </c>
      <c r="Z2699" s="21" t="s">
        <v>5808</v>
      </c>
      <c r="AA2699" s="1" t="s">
        <v>5941</v>
      </c>
      <c r="AB2699" s="1">
        <v>2899</v>
      </c>
      <c r="AC2699" s="1">
        <v>126</v>
      </c>
      <c r="AD2699" s="7" t="s">
        <v>37256</v>
      </c>
      <c r="AE2699" s="1" t="s">
        <v>37257</v>
      </c>
      <c r="AG2699" s="1" t="s">
        <v>37253</v>
      </c>
      <c r="AH2699" s="1">
        <v>0.83199999999999996</v>
      </c>
      <c r="AI2699" s="1">
        <v>0.98399999999999999</v>
      </c>
      <c r="AJ2699" s="30" t="s">
        <v>5808</v>
      </c>
      <c r="AK2699" s="1" t="s">
        <v>5815</v>
      </c>
      <c r="AL2699" s="1">
        <v>260</v>
      </c>
      <c r="AM2699" s="1">
        <v>126</v>
      </c>
      <c r="AN2699" s="7" t="s">
        <v>37258</v>
      </c>
      <c r="AO2699" s="1" t="s">
        <v>37259</v>
      </c>
      <c r="AQ2699" s="1" t="s">
        <v>37253</v>
      </c>
      <c r="AR2699" s="1">
        <v>0.77600000000000002</v>
      </c>
      <c r="AS2699" s="1">
        <v>0.98399999999999999</v>
      </c>
      <c r="AT2699" s="11" t="s">
        <v>5808</v>
      </c>
      <c r="AU2699" s="1" t="s">
        <v>5818</v>
      </c>
      <c r="AV2699" s="1">
        <v>5761</v>
      </c>
      <c r="AW2699" s="1">
        <v>129</v>
      </c>
      <c r="AX2699" s="7" t="s">
        <v>37260</v>
      </c>
      <c r="AY2699" s="1" t="s">
        <v>37261</v>
      </c>
      <c r="AZ2699" s="1" t="s">
        <v>37250</v>
      </c>
      <c r="BA2699" s="1" t="s">
        <v>37253</v>
      </c>
      <c r="BB2699" s="1">
        <v>0.61599999999999999</v>
      </c>
      <c r="BC2699" s="1">
        <v>0.96099999999999997</v>
      </c>
      <c r="BF2699" s="12"/>
    </row>
    <row r="2700" spans="1:58" ht="12" customHeight="1">
      <c r="A2700" s="1" t="s">
        <v>5799</v>
      </c>
      <c r="B2700" s="1">
        <v>2471</v>
      </c>
      <c r="C2700" s="1">
        <v>159</v>
      </c>
      <c r="D2700" s="7" t="s">
        <v>37262</v>
      </c>
      <c r="E2700" s="1" t="s">
        <v>37263</v>
      </c>
      <c r="F2700" s="1" t="s">
        <v>37264</v>
      </c>
      <c r="G2700" s="1" t="s">
        <v>37265</v>
      </c>
      <c r="H2700" s="1" t="s">
        <v>37266</v>
      </c>
      <c r="I2700" s="1" t="s">
        <v>37267</v>
      </c>
      <c r="J2700" s="1">
        <v>2611872</v>
      </c>
      <c r="K2700" s="1">
        <v>2612351</v>
      </c>
      <c r="L2700" s="1" t="s">
        <v>5826</v>
      </c>
      <c r="M2700" s="1" t="s">
        <v>5</v>
      </c>
      <c r="N2700" s="1" t="s">
        <v>5885</v>
      </c>
      <c r="O2700" s="1" t="str">
        <f t="shared" si="54"/>
        <v/>
      </c>
      <c r="P2700" s="8" t="s">
        <v>5808</v>
      </c>
      <c r="Q2700" s="1" t="s">
        <v>5809</v>
      </c>
      <c r="R2700" s="1">
        <v>1618</v>
      </c>
      <c r="S2700" s="1">
        <v>159</v>
      </c>
      <c r="T2700" s="7" t="s">
        <v>37268</v>
      </c>
      <c r="U2700" s="1" t="s">
        <v>37269</v>
      </c>
      <c r="V2700" s="1" t="s">
        <v>37270</v>
      </c>
      <c r="W2700" s="1" t="s">
        <v>37267</v>
      </c>
      <c r="X2700" s="1">
        <v>1</v>
      </c>
      <c r="Y2700" s="1">
        <v>0.99399999999999999</v>
      </c>
      <c r="Z2700" s="30" t="s">
        <v>5808</v>
      </c>
      <c r="AA2700" s="1" t="s">
        <v>5812</v>
      </c>
      <c r="AB2700" s="1">
        <v>6367</v>
      </c>
      <c r="AC2700" s="1">
        <v>159</v>
      </c>
      <c r="AD2700" s="7" t="s">
        <v>37271</v>
      </c>
      <c r="AE2700" s="1" t="s">
        <v>37272</v>
      </c>
      <c r="AG2700" s="1" t="s">
        <v>37267</v>
      </c>
      <c r="AH2700" s="1">
        <v>0.79900000000000004</v>
      </c>
      <c r="AI2700" s="1">
        <v>0.99399999999999999</v>
      </c>
      <c r="AJ2700" s="30" t="s">
        <v>5808</v>
      </c>
      <c r="AK2700" s="1" t="s">
        <v>5815</v>
      </c>
      <c r="AL2700" s="1">
        <v>1422</v>
      </c>
      <c r="AM2700" s="1">
        <v>159</v>
      </c>
      <c r="AN2700" s="7" t="s">
        <v>37273</v>
      </c>
      <c r="AO2700" s="1" t="s">
        <v>37274</v>
      </c>
      <c r="AQ2700" s="1" t="s">
        <v>37267</v>
      </c>
      <c r="AR2700" s="1">
        <v>0.79200000000000004</v>
      </c>
      <c r="AS2700" s="1">
        <v>0.99399999999999999</v>
      </c>
      <c r="AT2700" s="11" t="s">
        <v>5808</v>
      </c>
      <c r="AU2700" s="1" t="s">
        <v>5818</v>
      </c>
      <c r="AV2700" s="1">
        <v>2264</v>
      </c>
      <c r="AW2700" s="1">
        <v>161</v>
      </c>
      <c r="AX2700" s="7" t="s">
        <v>37275</v>
      </c>
      <c r="AY2700" s="1" t="s">
        <v>37276</v>
      </c>
      <c r="BA2700" s="1" t="s">
        <v>37267</v>
      </c>
      <c r="BB2700" s="1">
        <v>0.60899999999999999</v>
      </c>
      <c r="BC2700" s="1">
        <v>0.96299999999999997</v>
      </c>
      <c r="BF2700" s="12"/>
    </row>
    <row r="2701" spans="1:58" ht="12" customHeight="1">
      <c r="A2701" s="1" t="s">
        <v>5799</v>
      </c>
      <c r="B2701" s="1">
        <v>2488</v>
      </c>
      <c r="C2701" s="1">
        <v>267</v>
      </c>
      <c r="D2701" s="7" t="s">
        <v>37277</v>
      </c>
      <c r="E2701" s="1" t="s">
        <v>37278</v>
      </c>
      <c r="G2701" s="1" t="s">
        <v>37279</v>
      </c>
      <c r="H2701" s="1" t="s">
        <v>37280</v>
      </c>
      <c r="I2701" s="1" t="s">
        <v>37281</v>
      </c>
      <c r="J2701" s="1">
        <v>2629988</v>
      </c>
      <c r="K2701" s="1">
        <v>2630791</v>
      </c>
      <c r="L2701" s="1" t="s">
        <v>5806</v>
      </c>
      <c r="M2701" s="1" t="s">
        <v>5</v>
      </c>
      <c r="N2701" s="1" t="s">
        <v>5885</v>
      </c>
      <c r="O2701" s="1" t="str">
        <f t="shared" si="54"/>
        <v/>
      </c>
      <c r="P2701" s="8" t="s">
        <v>5808</v>
      </c>
      <c r="Q2701" s="1" t="s">
        <v>5809</v>
      </c>
      <c r="R2701" s="1">
        <v>1635</v>
      </c>
      <c r="S2701" s="1">
        <v>267</v>
      </c>
      <c r="T2701" s="7" t="s">
        <v>37282</v>
      </c>
      <c r="U2701" s="1" t="s">
        <v>37283</v>
      </c>
      <c r="V2701" s="1" t="s">
        <v>37284</v>
      </c>
      <c r="W2701" s="1" t="s">
        <v>37281</v>
      </c>
      <c r="X2701" s="1">
        <v>1</v>
      </c>
      <c r="Y2701" s="1">
        <v>0.996</v>
      </c>
      <c r="Z2701" s="30" t="s">
        <v>5808</v>
      </c>
      <c r="AA2701" s="1" t="s">
        <v>5812</v>
      </c>
      <c r="AB2701" s="1">
        <v>6351</v>
      </c>
      <c r="AC2701" s="1">
        <v>253</v>
      </c>
      <c r="AD2701" s="7" t="s">
        <v>37285</v>
      </c>
      <c r="AE2701" s="1" t="s">
        <v>37286</v>
      </c>
      <c r="AG2701" s="1" t="s">
        <v>37287</v>
      </c>
      <c r="AH2701" s="1">
        <v>0.78500000000000003</v>
      </c>
      <c r="AI2701" s="1">
        <v>0.95299999999999996</v>
      </c>
      <c r="AJ2701" s="21" t="s">
        <v>5808</v>
      </c>
      <c r="AK2701" s="1" t="s">
        <v>5815</v>
      </c>
      <c r="AL2701" s="1">
        <v>1405</v>
      </c>
      <c r="AM2701" s="1">
        <v>253</v>
      </c>
      <c r="AN2701" s="7" t="s">
        <v>37288</v>
      </c>
      <c r="AO2701" s="1" t="s">
        <v>37289</v>
      </c>
      <c r="AQ2701" s="1" t="s">
        <v>37287</v>
      </c>
      <c r="AR2701" s="1">
        <v>0.80600000000000005</v>
      </c>
      <c r="AS2701" s="1">
        <v>0.95299999999999996</v>
      </c>
      <c r="AT2701" s="22" t="s">
        <v>5862</v>
      </c>
      <c r="AU2701" s="1" t="s">
        <v>5818</v>
      </c>
      <c r="AV2701" s="1">
        <v>4502</v>
      </c>
      <c r="AW2701" s="1">
        <v>233</v>
      </c>
      <c r="AX2701" s="7" t="s">
        <v>37290</v>
      </c>
      <c r="AY2701" s="1" t="s">
        <v>37291</v>
      </c>
      <c r="BA2701" s="1" t="s">
        <v>37292</v>
      </c>
      <c r="BB2701" s="1">
        <v>0.29799999999999999</v>
      </c>
      <c r="BC2701" s="1">
        <v>0.85</v>
      </c>
      <c r="BF2701" s="12"/>
    </row>
    <row r="2702" spans="1:58" ht="12" customHeight="1">
      <c r="A2702" s="1" t="s">
        <v>6006</v>
      </c>
      <c r="B2702" s="1">
        <v>3906</v>
      </c>
      <c r="C2702" s="1">
        <v>131</v>
      </c>
      <c r="D2702" s="7" t="s">
        <v>37293</v>
      </c>
      <c r="E2702" s="1" t="s">
        <v>37294</v>
      </c>
      <c r="G2702" s="1" t="s">
        <v>37295</v>
      </c>
      <c r="H2702" s="1" t="s">
        <v>37296</v>
      </c>
      <c r="I2702" s="1" t="s">
        <v>37297</v>
      </c>
      <c r="J2702" s="1">
        <v>2471</v>
      </c>
      <c r="K2702" s="1">
        <v>2866</v>
      </c>
      <c r="L2702" s="1" t="s">
        <v>5826</v>
      </c>
      <c r="M2702" s="1" t="s">
        <v>4173</v>
      </c>
      <c r="N2702" s="1" t="s">
        <v>5885</v>
      </c>
      <c r="O2702" s="1" t="str">
        <f t="shared" si="54"/>
        <v/>
      </c>
      <c r="P2702" s="17" t="s">
        <v>5808</v>
      </c>
      <c r="Q2702" s="1" t="s">
        <v>5982</v>
      </c>
      <c r="R2702" s="1">
        <v>3493</v>
      </c>
      <c r="S2702" s="1">
        <v>126</v>
      </c>
      <c r="T2702" s="7" t="s">
        <v>37298</v>
      </c>
      <c r="U2702" s="1" t="s">
        <v>37299</v>
      </c>
      <c r="W2702" s="1" t="s">
        <v>37297</v>
      </c>
      <c r="X2702" s="1">
        <v>0.99199999999999999</v>
      </c>
      <c r="Y2702" s="1">
        <v>0.96</v>
      </c>
      <c r="Z2702" s="30" t="s">
        <v>5808</v>
      </c>
      <c r="AA2702" s="1" t="s">
        <v>6014</v>
      </c>
      <c r="AB2702" s="1">
        <v>4706</v>
      </c>
      <c r="AC2702" s="1">
        <v>125</v>
      </c>
      <c r="AD2702" s="7" t="s">
        <v>37300</v>
      </c>
      <c r="AE2702" s="1" t="s">
        <v>37301</v>
      </c>
      <c r="AG2702" s="1" t="s">
        <v>37297</v>
      </c>
      <c r="AH2702" s="1">
        <v>0.76700000000000002</v>
      </c>
      <c r="AI2702" s="1">
        <v>0.93600000000000005</v>
      </c>
      <c r="AJ2702" s="21" t="s">
        <v>5808</v>
      </c>
      <c r="AK2702" s="1" t="s">
        <v>6017</v>
      </c>
      <c r="AL2702" s="1">
        <v>5664</v>
      </c>
      <c r="AM2702" s="1">
        <v>128</v>
      </c>
      <c r="AN2702" s="7" t="s">
        <v>37302</v>
      </c>
      <c r="AO2702" s="1" t="s">
        <v>37303</v>
      </c>
      <c r="AQ2702" s="1" t="s">
        <v>37297</v>
      </c>
      <c r="AR2702" s="1">
        <v>0.83199999999999996</v>
      </c>
      <c r="AS2702" s="1">
        <v>0.73399999999999999</v>
      </c>
      <c r="AT2702" s="24"/>
      <c r="BF2702" s="12"/>
    </row>
    <row r="2703" spans="1:58" ht="12" customHeight="1">
      <c r="A2703" s="1" t="s">
        <v>5799</v>
      </c>
      <c r="B2703" s="1">
        <v>1253</v>
      </c>
      <c r="C2703" s="1">
        <v>108</v>
      </c>
      <c r="D2703" s="7" t="s">
        <v>37304</v>
      </c>
      <c r="E2703" s="1" t="s">
        <v>37305</v>
      </c>
      <c r="G2703" s="1" t="s">
        <v>37306</v>
      </c>
      <c r="H2703" s="1" t="s">
        <v>6360</v>
      </c>
      <c r="I2703" s="1" t="s">
        <v>6246</v>
      </c>
      <c r="J2703" s="1">
        <v>1317045</v>
      </c>
      <c r="K2703" s="1">
        <v>1317371</v>
      </c>
      <c r="L2703" s="1" t="s">
        <v>5806</v>
      </c>
      <c r="M2703" s="1" t="s">
        <v>4173</v>
      </c>
      <c r="N2703" s="1" t="s">
        <v>5885</v>
      </c>
      <c r="O2703" s="1" t="str">
        <f t="shared" si="54"/>
        <v/>
      </c>
      <c r="P2703" s="8" t="s">
        <v>5808</v>
      </c>
      <c r="Q2703" s="1" t="s">
        <v>5809</v>
      </c>
      <c r="R2703" s="1">
        <v>1938</v>
      </c>
      <c r="S2703" s="1">
        <v>108</v>
      </c>
      <c r="T2703" s="7" t="s">
        <v>37307</v>
      </c>
      <c r="W2703" s="1" t="s">
        <v>6246</v>
      </c>
      <c r="X2703" s="1">
        <v>1</v>
      </c>
      <c r="Y2703" s="1">
        <v>0.99099999999999999</v>
      </c>
      <c r="Z2703" s="24"/>
      <c r="AJ2703" s="30" t="s">
        <v>5808</v>
      </c>
      <c r="AK2703" s="1" t="s">
        <v>6151</v>
      </c>
      <c r="AL2703" s="1">
        <v>5790</v>
      </c>
      <c r="AM2703" s="1">
        <v>127</v>
      </c>
      <c r="AN2703" s="7" t="s">
        <v>37308</v>
      </c>
      <c r="AO2703" s="1" t="s">
        <v>37309</v>
      </c>
      <c r="AQ2703" s="1" t="s">
        <v>6246</v>
      </c>
      <c r="AR2703" s="1">
        <v>0.72699999999999998</v>
      </c>
      <c r="AS2703" s="1">
        <v>0.77200000000000002</v>
      </c>
      <c r="AT2703" s="24"/>
      <c r="BF2703" s="12"/>
    </row>
    <row r="2704" spans="1:58" ht="12" customHeight="1">
      <c r="A2704" s="1" t="s">
        <v>6006</v>
      </c>
      <c r="B2704" s="1">
        <v>4688</v>
      </c>
      <c r="C2704" s="1">
        <v>155</v>
      </c>
      <c r="D2704" s="7" t="s">
        <v>37310</v>
      </c>
      <c r="E2704" s="1" t="s">
        <v>37311</v>
      </c>
      <c r="G2704" s="1" t="s">
        <v>37312</v>
      </c>
      <c r="H2704" s="1" t="s">
        <v>37313</v>
      </c>
      <c r="I2704" s="1" t="s">
        <v>7957</v>
      </c>
      <c r="J2704" s="1">
        <v>879561</v>
      </c>
      <c r="K2704" s="1">
        <v>880028</v>
      </c>
      <c r="L2704" s="1" t="s">
        <v>5826</v>
      </c>
      <c r="M2704" s="1" t="s">
        <v>4173</v>
      </c>
      <c r="N2704" s="1" t="s">
        <v>5885</v>
      </c>
      <c r="O2704" s="1" t="str">
        <f t="shared" si="54"/>
        <v/>
      </c>
      <c r="P2704" s="20" t="s">
        <v>5808</v>
      </c>
      <c r="Q2704" s="1" t="s">
        <v>5982</v>
      </c>
      <c r="R2704" s="1">
        <v>4366</v>
      </c>
      <c r="S2704" s="1">
        <v>155</v>
      </c>
      <c r="T2704" s="7" t="s">
        <v>37314</v>
      </c>
      <c r="U2704" s="1" t="s">
        <v>37315</v>
      </c>
      <c r="W2704" s="1" t="s">
        <v>7957</v>
      </c>
      <c r="X2704" s="1">
        <v>0.98699999999999999</v>
      </c>
      <c r="Y2704" s="1">
        <v>0.99399999999999999</v>
      </c>
      <c r="Z2704" s="30" t="s">
        <v>5808</v>
      </c>
      <c r="AA2704" s="1" t="s">
        <v>6031</v>
      </c>
      <c r="AB2704" s="1">
        <v>1406</v>
      </c>
      <c r="AC2704" s="1">
        <v>139</v>
      </c>
      <c r="AD2704" s="7" t="s">
        <v>37316</v>
      </c>
      <c r="AE2704" s="1" t="s">
        <v>37317</v>
      </c>
      <c r="AG2704" s="1" t="s">
        <v>7957</v>
      </c>
      <c r="AH2704" s="1">
        <v>0.79800000000000004</v>
      </c>
      <c r="AI2704" s="1">
        <v>0.92100000000000004</v>
      </c>
      <c r="AJ2704" s="21" t="s">
        <v>5808</v>
      </c>
      <c r="AK2704" s="1" t="s">
        <v>6017</v>
      </c>
      <c r="AL2704" s="1">
        <v>3986</v>
      </c>
      <c r="AM2704" s="1">
        <v>141</v>
      </c>
      <c r="AN2704" s="7" t="s">
        <v>37318</v>
      </c>
      <c r="AO2704" s="1" t="s">
        <v>37319</v>
      </c>
      <c r="AQ2704" s="1" t="s">
        <v>7957</v>
      </c>
      <c r="AR2704" s="1">
        <v>0.80500000000000005</v>
      </c>
      <c r="AS2704" s="1">
        <v>0.90100000000000002</v>
      </c>
      <c r="BF2704" s="12"/>
    </row>
    <row r="2705" spans="1:58" ht="12" customHeight="1">
      <c r="A2705" s="1" t="s">
        <v>5799</v>
      </c>
      <c r="B2705" s="1">
        <v>356</v>
      </c>
      <c r="C2705" s="1">
        <v>339</v>
      </c>
      <c r="D2705" s="7" t="s">
        <v>37320</v>
      </c>
      <c r="E2705" s="1" t="s">
        <v>37321</v>
      </c>
      <c r="G2705" s="1" t="s">
        <v>37322</v>
      </c>
      <c r="H2705" s="1" t="s">
        <v>37323</v>
      </c>
      <c r="I2705" s="1" t="s">
        <v>37324</v>
      </c>
      <c r="J2705" s="1">
        <v>342488</v>
      </c>
      <c r="K2705" s="1">
        <v>343507</v>
      </c>
      <c r="L2705" s="1" t="s">
        <v>5826</v>
      </c>
      <c r="M2705" s="1" t="s">
        <v>5</v>
      </c>
      <c r="N2705" s="1" t="s">
        <v>5885</v>
      </c>
      <c r="O2705" s="1" t="str">
        <f t="shared" si="54"/>
        <v/>
      </c>
      <c r="P2705" s="8" t="s">
        <v>5808</v>
      </c>
      <c r="Q2705" s="1" t="s">
        <v>5809</v>
      </c>
      <c r="R2705" s="1">
        <v>3478</v>
      </c>
      <c r="S2705" s="1">
        <v>339</v>
      </c>
      <c r="T2705" s="7" t="s">
        <v>37325</v>
      </c>
      <c r="U2705" s="1" t="s">
        <v>37326</v>
      </c>
      <c r="V2705" s="1" t="s">
        <v>37327</v>
      </c>
      <c r="W2705" s="1" t="s">
        <v>37324</v>
      </c>
      <c r="X2705" s="1">
        <v>1</v>
      </c>
      <c r="Y2705" s="1">
        <v>0.997</v>
      </c>
      <c r="Z2705" s="30" t="s">
        <v>5808</v>
      </c>
      <c r="AA2705" s="1" t="s">
        <v>5812</v>
      </c>
      <c r="AB2705" s="1">
        <v>5332</v>
      </c>
      <c r="AC2705" s="1">
        <v>339</v>
      </c>
      <c r="AD2705" s="7" t="s">
        <v>37328</v>
      </c>
      <c r="AE2705" s="1" t="s">
        <v>37329</v>
      </c>
      <c r="AG2705" s="1" t="s">
        <v>37324</v>
      </c>
      <c r="AH2705" s="1">
        <v>0.79600000000000004</v>
      </c>
      <c r="AI2705" s="1">
        <v>0.95</v>
      </c>
      <c r="AJ2705" s="30" t="s">
        <v>5808</v>
      </c>
      <c r="AK2705" s="1" t="s">
        <v>5815</v>
      </c>
      <c r="AL2705" s="1">
        <v>3200</v>
      </c>
      <c r="AM2705" s="1">
        <v>339</v>
      </c>
      <c r="AN2705" s="7" t="s">
        <v>37330</v>
      </c>
      <c r="AO2705" s="1" t="s">
        <v>37331</v>
      </c>
      <c r="AQ2705" s="1" t="s">
        <v>37324</v>
      </c>
      <c r="AR2705" s="1">
        <v>0.79400000000000004</v>
      </c>
      <c r="AS2705" s="1">
        <v>0.95899999999999996</v>
      </c>
      <c r="AT2705" s="34" t="s">
        <v>5862</v>
      </c>
      <c r="AU2705" s="1" t="s">
        <v>5818</v>
      </c>
      <c r="AV2705" s="1">
        <v>3275</v>
      </c>
      <c r="AW2705" s="1">
        <v>337</v>
      </c>
      <c r="AX2705" s="7" t="s">
        <v>37332</v>
      </c>
      <c r="AY2705" s="1" t="s">
        <v>37333</v>
      </c>
      <c r="BA2705" s="1" t="s">
        <v>37334</v>
      </c>
      <c r="BB2705" s="1">
        <v>0.29899999999999999</v>
      </c>
      <c r="BC2705" s="1">
        <v>0.97299999999999998</v>
      </c>
      <c r="BF2705" s="12"/>
    </row>
    <row r="2706" spans="1:58" ht="12" customHeight="1">
      <c r="A2706" s="1" t="s">
        <v>5799</v>
      </c>
      <c r="B2706" s="1">
        <v>3851</v>
      </c>
      <c r="C2706" s="1">
        <v>546</v>
      </c>
      <c r="D2706" s="7" t="s">
        <v>37335</v>
      </c>
      <c r="E2706" s="1" t="s">
        <v>37336</v>
      </c>
      <c r="G2706" s="1" t="s">
        <v>37337</v>
      </c>
      <c r="H2706" s="1" t="s">
        <v>37338</v>
      </c>
      <c r="I2706" s="1" t="s">
        <v>37339</v>
      </c>
      <c r="J2706" s="1">
        <v>4017014</v>
      </c>
      <c r="K2706" s="1">
        <v>4018654</v>
      </c>
      <c r="L2706" s="1" t="s">
        <v>5806</v>
      </c>
      <c r="M2706" s="1" t="s">
        <v>5</v>
      </c>
      <c r="N2706" s="1" t="s">
        <v>5885</v>
      </c>
      <c r="O2706" s="1" t="str">
        <f t="shared" si="54"/>
        <v/>
      </c>
      <c r="P2706" s="8" t="s">
        <v>5808</v>
      </c>
      <c r="Q2706" s="1" t="s">
        <v>5809</v>
      </c>
      <c r="R2706" s="1">
        <v>3039</v>
      </c>
      <c r="S2706" s="1">
        <v>546</v>
      </c>
      <c r="T2706" s="7" t="s">
        <v>37340</v>
      </c>
      <c r="U2706" s="1" t="s">
        <v>37341</v>
      </c>
      <c r="W2706" s="1" t="s">
        <v>37339</v>
      </c>
      <c r="X2706" s="1">
        <v>1</v>
      </c>
      <c r="Y2706" s="1">
        <v>0.998</v>
      </c>
      <c r="Z2706" s="30" t="s">
        <v>5808</v>
      </c>
      <c r="AA2706" s="1" t="s">
        <v>5941</v>
      </c>
      <c r="AB2706" s="1">
        <v>2870</v>
      </c>
      <c r="AC2706" s="1">
        <v>550</v>
      </c>
      <c r="AD2706" s="7" t="s">
        <v>37342</v>
      </c>
      <c r="AE2706" s="1" t="s">
        <v>37343</v>
      </c>
      <c r="AG2706" s="1" t="s">
        <v>37339</v>
      </c>
      <c r="AH2706" s="1">
        <v>0.79600000000000004</v>
      </c>
      <c r="AI2706" s="1">
        <v>0.998</v>
      </c>
      <c r="AJ2706" s="30" t="s">
        <v>5808</v>
      </c>
      <c r="AK2706" s="1" t="s">
        <v>5815</v>
      </c>
      <c r="AL2706" s="1">
        <v>230</v>
      </c>
      <c r="AM2706" s="1">
        <v>550</v>
      </c>
      <c r="AN2706" s="7" t="s">
        <v>37344</v>
      </c>
      <c r="AO2706" s="1" t="s">
        <v>37345</v>
      </c>
      <c r="AQ2706" s="1" t="s">
        <v>37339</v>
      </c>
      <c r="AR2706" s="1">
        <v>0.79400000000000004</v>
      </c>
      <c r="AS2706" s="1">
        <v>0.995</v>
      </c>
      <c r="AT2706" s="16" t="s">
        <v>5862</v>
      </c>
      <c r="AU2706" s="1" t="s">
        <v>5818</v>
      </c>
      <c r="AV2706" s="1">
        <v>1018</v>
      </c>
      <c r="AW2706" s="1">
        <v>549</v>
      </c>
      <c r="AX2706" s="7" t="s">
        <v>37346</v>
      </c>
      <c r="AY2706" s="1" t="s">
        <v>37347</v>
      </c>
      <c r="BA2706" s="1" t="s">
        <v>37339</v>
      </c>
      <c r="BB2706" s="1">
        <v>0.49199999999999999</v>
      </c>
      <c r="BC2706" s="1">
        <v>0.97399999999999998</v>
      </c>
      <c r="BF2706" s="12"/>
    </row>
    <row r="2707" spans="1:58" ht="12" customHeight="1">
      <c r="A2707" s="1" t="s">
        <v>6006</v>
      </c>
      <c r="B2707" s="1">
        <v>5147</v>
      </c>
      <c r="C2707" s="1">
        <v>234</v>
      </c>
      <c r="D2707" s="7" t="s">
        <v>37348</v>
      </c>
      <c r="E2707" s="1" t="s">
        <v>37349</v>
      </c>
      <c r="G2707" s="1" t="s">
        <v>37350</v>
      </c>
      <c r="H2707" s="1" t="s">
        <v>37351</v>
      </c>
      <c r="I2707" s="1" t="s">
        <v>18045</v>
      </c>
      <c r="J2707" s="1">
        <v>1392817</v>
      </c>
      <c r="K2707" s="1">
        <v>1393521</v>
      </c>
      <c r="L2707" s="1" t="s">
        <v>5826</v>
      </c>
      <c r="M2707" s="1" t="s">
        <v>5</v>
      </c>
      <c r="N2707" s="1" t="s">
        <v>5885</v>
      </c>
      <c r="O2707" s="1" t="str">
        <f t="shared" si="54"/>
        <v/>
      </c>
      <c r="P2707" s="8" t="s">
        <v>5808</v>
      </c>
      <c r="Q2707" s="1" t="s">
        <v>5982</v>
      </c>
      <c r="R2707" s="1">
        <v>4733</v>
      </c>
      <c r="S2707" s="1">
        <v>234</v>
      </c>
      <c r="T2707" s="7" t="s">
        <v>37352</v>
      </c>
      <c r="U2707" s="1" t="s">
        <v>37353</v>
      </c>
      <c r="W2707" s="1" t="s">
        <v>18045</v>
      </c>
      <c r="X2707" s="1">
        <v>1</v>
      </c>
      <c r="Y2707" s="1">
        <v>0.996</v>
      </c>
      <c r="Z2707" s="30" t="s">
        <v>5808</v>
      </c>
      <c r="AA2707" s="1" t="s">
        <v>6031</v>
      </c>
      <c r="AB2707" s="1">
        <v>904</v>
      </c>
      <c r="AC2707" s="1">
        <v>232</v>
      </c>
      <c r="AD2707" s="7" t="s">
        <v>37354</v>
      </c>
      <c r="AE2707" s="1" t="s">
        <v>37355</v>
      </c>
      <c r="AG2707" s="1" t="s">
        <v>18045</v>
      </c>
      <c r="AH2707" s="1">
        <v>0.79300000000000004</v>
      </c>
      <c r="AI2707" s="1">
        <v>0.996</v>
      </c>
      <c r="AJ2707" s="30" t="s">
        <v>5808</v>
      </c>
      <c r="AK2707" s="1" t="s">
        <v>6017</v>
      </c>
      <c r="AL2707" s="1">
        <v>4439</v>
      </c>
      <c r="AM2707" s="1">
        <v>266</v>
      </c>
      <c r="AN2707" s="7" t="s">
        <v>37356</v>
      </c>
      <c r="AO2707" s="1" t="s">
        <v>37357</v>
      </c>
      <c r="AQ2707" s="1" t="s">
        <v>18045</v>
      </c>
      <c r="AR2707" s="1">
        <v>0.79700000000000004</v>
      </c>
      <c r="AS2707" s="1">
        <v>0.86799999999999999</v>
      </c>
      <c r="AT2707" s="15" t="s">
        <v>5808</v>
      </c>
      <c r="AU2707" s="1" t="s">
        <v>5818</v>
      </c>
      <c r="AV2707" s="1">
        <v>2714</v>
      </c>
      <c r="AW2707" s="1">
        <v>232</v>
      </c>
      <c r="AX2707" s="7" t="s">
        <v>37358</v>
      </c>
      <c r="AY2707" s="1" t="s">
        <v>37359</v>
      </c>
      <c r="BA2707" s="1" t="s">
        <v>18045</v>
      </c>
      <c r="BB2707" s="1">
        <v>0.52800000000000002</v>
      </c>
      <c r="BC2707" s="1">
        <v>0.98299999999999998</v>
      </c>
      <c r="BF2707" s="12"/>
    </row>
    <row r="2708" spans="1:58" ht="12" customHeight="1">
      <c r="A2708" s="1" t="s">
        <v>6006</v>
      </c>
      <c r="B2708" s="1">
        <v>4468</v>
      </c>
      <c r="C2708" s="1">
        <v>283</v>
      </c>
      <c r="D2708" s="7" t="s">
        <v>37360</v>
      </c>
      <c r="E2708" s="1" t="s">
        <v>37361</v>
      </c>
      <c r="F2708" s="1" t="s">
        <v>18629</v>
      </c>
      <c r="G2708" s="1" t="s">
        <v>18630</v>
      </c>
      <c r="H2708" s="1" t="s">
        <v>18631</v>
      </c>
      <c r="I2708" s="1" t="s">
        <v>18632</v>
      </c>
      <c r="J2708" s="1">
        <v>634214</v>
      </c>
      <c r="K2708" s="1">
        <v>635065</v>
      </c>
      <c r="L2708" s="1" t="s">
        <v>5826</v>
      </c>
      <c r="M2708" s="1" t="s">
        <v>2539</v>
      </c>
      <c r="N2708" s="1" t="s">
        <v>5885</v>
      </c>
      <c r="O2708" s="1" t="str">
        <f t="shared" si="54"/>
        <v/>
      </c>
      <c r="P2708" s="54" t="s">
        <v>5862</v>
      </c>
      <c r="Q2708" s="1" t="s">
        <v>5809</v>
      </c>
      <c r="R2708" s="1">
        <v>1331</v>
      </c>
      <c r="S2708" s="1">
        <v>287</v>
      </c>
      <c r="T2708" s="7" t="s">
        <v>18633</v>
      </c>
      <c r="W2708" s="1" t="s">
        <v>18632</v>
      </c>
      <c r="X2708" s="1">
        <v>0.77400000000000002</v>
      </c>
      <c r="Y2708" s="1">
        <v>0.96899999999999997</v>
      </c>
      <c r="Z2708" s="9" t="s">
        <v>5808</v>
      </c>
      <c r="AA2708" s="1" t="s">
        <v>5812</v>
      </c>
      <c r="AB2708" s="1">
        <v>5305</v>
      </c>
      <c r="AC2708" s="1">
        <v>328</v>
      </c>
      <c r="AD2708" s="7" t="s">
        <v>37362</v>
      </c>
      <c r="AE2708" s="1" t="s">
        <v>37363</v>
      </c>
      <c r="AG2708" s="1" t="s">
        <v>18632</v>
      </c>
      <c r="AH2708" s="1">
        <v>0.90100000000000002</v>
      </c>
      <c r="AI2708" s="1">
        <v>0.86</v>
      </c>
      <c r="AJ2708" s="9" t="s">
        <v>5808</v>
      </c>
      <c r="AK2708" s="1" t="s">
        <v>5815</v>
      </c>
      <c r="AL2708" s="1">
        <v>3225</v>
      </c>
      <c r="AM2708" s="1">
        <v>317</v>
      </c>
      <c r="AN2708" s="7" t="s">
        <v>37364</v>
      </c>
      <c r="AO2708" s="1" t="s">
        <v>37365</v>
      </c>
      <c r="AQ2708" s="1" t="s">
        <v>18632</v>
      </c>
      <c r="AR2708" s="1">
        <v>0.91500000000000004</v>
      </c>
      <c r="AS2708" s="1">
        <v>0.89</v>
      </c>
      <c r="AT2708" s="15" t="s">
        <v>5808</v>
      </c>
      <c r="AU2708" s="1" t="s">
        <v>5818</v>
      </c>
      <c r="AV2708" s="1">
        <v>332</v>
      </c>
      <c r="AW2708" s="1">
        <v>303</v>
      </c>
      <c r="AX2708" s="7" t="s">
        <v>18638</v>
      </c>
      <c r="AY2708" s="1" t="s">
        <v>18639</v>
      </c>
      <c r="BA2708" s="1" t="s">
        <v>18632</v>
      </c>
      <c r="BB2708" s="1">
        <v>0.57699999999999996</v>
      </c>
      <c r="BC2708" s="1">
        <v>0.871</v>
      </c>
      <c r="BF2708" s="12"/>
    </row>
    <row r="2709" spans="1:58" ht="12" customHeight="1">
      <c r="A2709" s="1" t="s">
        <v>6006</v>
      </c>
      <c r="B2709" s="1">
        <v>4717</v>
      </c>
      <c r="C2709" s="1">
        <v>608</v>
      </c>
      <c r="D2709" s="7" t="s">
        <v>37366</v>
      </c>
      <c r="E2709" s="1" t="s">
        <v>37367</v>
      </c>
      <c r="G2709" s="1" t="s">
        <v>37368</v>
      </c>
      <c r="H2709" s="1" t="s">
        <v>37369</v>
      </c>
      <c r="I2709" s="1" t="s">
        <v>37370</v>
      </c>
      <c r="J2709" s="1">
        <v>909046</v>
      </c>
      <c r="K2709" s="1">
        <v>910872</v>
      </c>
      <c r="L2709" s="1" t="s">
        <v>5806</v>
      </c>
      <c r="M2709" s="1" t="s">
        <v>3973</v>
      </c>
      <c r="N2709" s="1" t="s">
        <v>5885</v>
      </c>
      <c r="O2709" s="1" t="str">
        <f t="shared" si="54"/>
        <v/>
      </c>
      <c r="P2709" s="17" t="s">
        <v>5808</v>
      </c>
      <c r="Q2709" s="1" t="s">
        <v>5982</v>
      </c>
      <c r="R2709" s="1">
        <v>4705</v>
      </c>
      <c r="S2709" s="1">
        <v>607</v>
      </c>
      <c r="T2709" s="7" t="s">
        <v>37371</v>
      </c>
      <c r="U2709" s="1" t="s">
        <v>37372</v>
      </c>
      <c r="W2709" s="1" t="s">
        <v>37370</v>
      </c>
      <c r="X2709" s="1">
        <v>0.99199999999999999</v>
      </c>
      <c r="Y2709" s="1">
        <v>0.998</v>
      </c>
      <c r="Z2709" s="21" t="s">
        <v>5808</v>
      </c>
      <c r="AA2709" s="1" t="s">
        <v>6031</v>
      </c>
      <c r="AB2709" s="1">
        <v>1312</v>
      </c>
      <c r="AC2709" s="1">
        <v>572</v>
      </c>
      <c r="AD2709" s="7" t="s">
        <v>37373</v>
      </c>
      <c r="AE2709" s="1" t="s">
        <v>37374</v>
      </c>
      <c r="AF2709" s="1" t="s">
        <v>37375</v>
      </c>
      <c r="AG2709" s="1" t="s">
        <v>37370</v>
      </c>
      <c r="AH2709" s="1">
        <v>0.81200000000000006</v>
      </c>
      <c r="AI2709" s="1">
        <v>0.872</v>
      </c>
      <c r="AJ2709" s="30" t="s">
        <v>5808</v>
      </c>
      <c r="AK2709" s="1" t="s">
        <v>6017</v>
      </c>
      <c r="AL2709" s="1">
        <v>4024</v>
      </c>
      <c r="AM2709" s="1">
        <v>575</v>
      </c>
      <c r="AN2709" s="7" t="s">
        <v>37376</v>
      </c>
      <c r="AO2709" s="1" t="s">
        <v>37377</v>
      </c>
      <c r="AQ2709" s="1" t="s">
        <v>37370</v>
      </c>
      <c r="AR2709" s="1">
        <v>0.78600000000000003</v>
      </c>
      <c r="AS2709" s="1">
        <v>0.91700000000000004</v>
      </c>
      <c r="AT2709" s="15" t="s">
        <v>5808</v>
      </c>
      <c r="AU2709" s="1" t="s">
        <v>5818</v>
      </c>
      <c r="AV2709" s="1">
        <v>2787</v>
      </c>
      <c r="AW2709" s="1">
        <v>545</v>
      </c>
      <c r="AX2709" s="7" t="s">
        <v>37378</v>
      </c>
      <c r="AY2709" s="1" t="s">
        <v>37379</v>
      </c>
      <c r="AZ2709" s="1" t="s">
        <v>37375</v>
      </c>
      <c r="BA2709" s="1" t="s">
        <v>37370</v>
      </c>
      <c r="BB2709" s="1">
        <v>0.59799999999999998</v>
      </c>
      <c r="BC2709" s="1">
        <v>0.90300000000000002</v>
      </c>
      <c r="BF2709" s="12"/>
    </row>
    <row r="2710" spans="1:58" ht="12" customHeight="1">
      <c r="A2710" s="1" t="s">
        <v>5799</v>
      </c>
      <c r="B2710" s="1">
        <v>203</v>
      </c>
      <c r="C2710" s="1">
        <v>314</v>
      </c>
      <c r="D2710" s="7" t="s">
        <v>37380</v>
      </c>
      <c r="E2710" s="1" t="s">
        <v>37381</v>
      </c>
      <c r="G2710" s="1" t="s">
        <v>37382</v>
      </c>
      <c r="H2710" s="1" t="s">
        <v>27515</v>
      </c>
      <c r="I2710" s="1" t="s">
        <v>7880</v>
      </c>
      <c r="J2710" s="1">
        <v>199931</v>
      </c>
      <c r="K2710" s="1">
        <v>200875</v>
      </c>
      <c r="L2710" s="1" t="s">
        <v>5806</v>
      </c>
      <c r="M2710" s="1" t="s">
        <v>5</v>
      </c>
      <c r="N2710" s="1" t="s">
        <v>5885</v>
      </c>
      <c r="O2710" s="1" t="str">
        <f t="shared" si="54"/>
        <v/>
      </c>
      <c r="P2710" s="13" t="s">
        <v>5808</v>
      </c>
      <c r="Q2710" s="1" t="s">
        <v>5809</v>
      </c>
      <c r="R2710" s="1">
        <v>3322</v>
      </c>
      <c r="S2710" s="1">
        <v>314</v>
      </c>
      <c r="T2710" s="7" t="s">
        <v>37383</v>
      </c>
      <c r="U2710" s="1" t="s">
        <v>37384</v>
      </c>
      <c r="W2710" s="1" t="s">
        <v>7880</v>
      </c>
      <c r="X2710" s="1">
        <v>0.997</v>
      </c>
      <c r="Y2710" s="1">
        <v>0.997</v>
      </c>
      <c r="Z2710" s="21" t="s">
        <v>5808</v>
      </c>
      <c r="AA2710" s="1" t="s">
        <v>5812</v>
      </c>
      <c r="AB2710" s="1">
        <v>5186</v>
      </c>
      <c r="AC2710" s="1">
        <v>314</v>
      </c>
      <c r="AD2710" s="7" t="s">
        <v>37385</v>
      </c>
      <c r="AE2710" s="1" t="s">
        <v>37386</v>
      </c>
      <c r="AG2710" s="1" t="s">
        <v>7880</v>
      </c>
      <c r="AH2710" s="1">
        <v>0.82099999999999995</v>
      </c>
      <c r="AI2710" s="1">
        <v>0.97499999999999998</v>
      </c>
      <c r="AJ2710" s="30" t="s">
        <v>5808</v>
      </c>
      <c r="AK2710" s="1" t="s">
        <v>5815</v>
      </c>
      <c r="AL2710" s="1">
        <v>3348</v>
      </c>
      <c r="AM2710" s="1">
        <v>295</v>
      </c>
      <c r="AN2710" s="7" t="s">
        <v>37387</v>
      </c>
      <c r="AO2710" s="1" t="s">
        <v>37388</v>
      </c>
      <c r="AQ2710" s="1" t="s">
        <v>7880</v>
      </c>
      <c r="AR2710" s="1">
        <v>0.77100000000000002</v>
      </c>
      <c r="AS2710" s="1">
        <v>0.94599999999999995</v>
      </c>
      <c r="AT2710" s="27" t="s">
        <v>5808</v>
      </c>
      <c r="AU2710" s="1" t="s">
        <v>5818</v>
      </c>
      <c r="AV2710" s="1">
        <v>3866</v>
      </c>
      <c r="AW2710" s="1">
        <v>321</v>
      </c>
      <c r="AX2710" s="7" t="s">
        <v>37389</v>
      </c>
      <c r="AY2710" s="1" t="s">
        <v>37390</v>
      </c>
      <c r="BA2710" s="1" t="s">
        <v>7880</v>
      </c>
      <c r="BB2710" s="1">
        <v>0.55800000000000005</v>
      </c>
      <c r="BC2710" s="1">
        <v>0.93100000000000005</v>
      </c>
      <c r="BF2710" s="12"/>
    </row>
    <row r="2711" spans="1:58" ht="12" customHeight="1">
      <c r="A2711" s="1" t="s">
        <v>5799</v>
      </c>
      <c r="B2711" s="1">
        <v>1523</v>
      </c>
      <c r="C2711" s="1">
        <v>296</v>
      </c>
      <c r="D2711" s="7" t="s">
        <v>37391</v>
      </c>
      <c r="E2711" s="1" t="s">
        <v>37392</v>
      </c>
      <c r="F2711" s="1" t="s">
        <v>37393</v>
      </c>
      <c r="G2711" s="1" t="s">
        <v>37394</v>
      </c>
      <c r="H2711" s="1" t="s">
        <v>37395</v>
      </c>
      <c r="I2711" s="1" t="s">
        <v>37396</v>
      </c>
      <c r="J2711" s="1">
        <v>1585195</v>
      </c>
      <c r="K2711" s="1">
        <v>1586085</v>
      </c>
      <c r="L2711" s="1" t="s">
        <v>5806</v>
      </c>
      <c r="M2711" s="1" t="s">
        <v>5</v>
      </c>
      <c r="N2711" s="1" t="s">
        <v>5885</v>
      </c>
      <c r="O2711" s="1" t="str">
        <f t="shared" si="54"/>
        <v/>
      </c>
      <c r="P2711" s="13" t="s">
        <v>5808</v>
      </c>
      <c r="Q2711" s="1" t="s">
        <v>5809</v>
      </c>
      <c r="R2711" s="1">
        <v>801</v>
      </c>
      <c r="S2711" s="1">
        <v>296</v>
      </c>
      <c r="T2711" s="7" t="s">
        <v>37397</v>
      </c>
      <c r="U2711" s="1" t="s">
        <v>37398</v>
      </c>
      <c r="V2711" s="1" t="s">
        <v>37393</v>
      </c>
      <c r="W2711" s="1" t="s">
        <v>37396</v>
      </c>
      <c r="X2711" s="1">
        <v>0.997</v>
      </c>
      <c r="Y2711" s="1">
        <v>0.997</v>
      </c>
      <c r="Z2711" s="30" t="s">
        <v>5808</v>
      </c>
      <c r="AA2711" s="1" t="s">
        <v>5812</v>
      </c>
      <c r="AB2711" s="1">
        <v>7267</v>
      </c>
      <c r="AC2711" s="1">
        <v>313</v>
      </c>
      <c r="AD2711" s="7" t="s">
        <v>37399</v>
      </c>
      <c r="AE2711" s="1" t="s">
        <v>37400</v>
      </c>
      <c r="AG2711" s="1" t="s">
        <v>37396</v>
      </c>
      <c r="AH2711" s="1">
        <v>0.79800000000000004</v>
      </c>
      <c r="AI2711" s="1">
        <v>0.94599999999999995</v>
      </c>
      <c r="AJ2711" s="30" t="s">
        <v>5808</v>
      </c>
      <c r="AK2711" s="1" t="s">
        <v>5815</v>
      </c>
      <c r="AL2711" s="1">
        <v>2235</v>
      </c>
      <c r="AM2711" s="1">
        <v>297</v>
      </c>
      <c r="AN2711" s="7" t="s">
        <v>37401</v>
      </c>
      <c r="AO2711" s="1" t="s">
        <v>37402</v>
      </c>
      <c r="AQ2711" s="1" t="s">
        <v>37396</v>
      </c>
      <c r="AR2711" s="1">
        <v>0.79400000000000004</v>
      </c>
      <c r="AS2711" s="1">
        <v>0.99299999999999999</v>
      </c>
      <c r="AT2711" s="15" t="s">
        <v>5808</v>
      </c>
      <c r="AU2711" s="1" t="s">
        <v>5818</v>
      </c>
      <c r="AV2711" s="1">
        <v>5277</v>
      </c>
      <c r="AW2711" s="1">
        <v>283</v>
      </c>
      <c r="AX2711" s="7" t="s">
        <v>37403</v>
      </c>
      <c r="AY2711" s="1" t="s">
        <v>37404</v>
      </c>
      <c r="AZ2711" s="1" t="s">
        <v>37393</v>
      </c>
      <c r="BA2711" s="1" t="s">
        <v>37396</v>
      </c>
      <c r="BB2711" s="1">
        <v>0.55400000000000005</v>
      </c>
      <c r="BC2711" s="1">
        <v>0.96099999999999997</v>
      </c>
      <c r="BF2711" s="12"/>
    </row>
    <row r="2712" spans="1:58" ht="12" customHeight="1">
      <c r="A2712" s="1" t="s">
        <v>5799</v>
      </c>
      <c r="B2712" s="1">
        <v>2656</v>
      </c>
      <c r="C2712" s="1">
        <v>460</v>
      </c>
      <c r="D2712" s="7" t="s">
        <v>37405</v>
      </c>
      <c r="E2712" s="1" t="s">
        <v>37406</v>
      </c>
      <c r="G2712" s="1" t="s">
        <v>37407</v>
      </c>
      <c r="H2712" s="1" t="s">
        <v>37408</v>
      </c>
      <c r="I2712" s="1" t="s">
        <v>37409</v>
      </c>
      <c r="J2712" s="1">
        <v>2826775</v>
      </c>
      <c r="K2712" s="1">
        <v>2828157</v>
      </c>
      <c r="L2712" s="1" t="s">
        <v>5826</v>
      </c>
      <c r="M2712" s="1" t="s">
        <v>5</v>
      </c>
      <c r="N2712" s="1" t="s">
        <v>5885</v>
      </c>
      <c r="O2712" s="1" t="str">
        <f t="shared" si="54"/>
        <v/>
      </c>
      <c r="P2712" s="13" t="s">
        <v>5808</v>
      </c>
      <c r="Q2712" s="1" t="s">
        <v>5809</v>
      </c>
      <c r="R2712" s="1">
        <v>671</v>
      </c>
      <c r="S2712" s="1">
        <v>460</v>
      </c>
      <c r="T2712" s="7" t="s">
        <v>37410</v>
      </c>
      <c r="U2712" s="1" t="s">
        <v>37411</v>
      </c>
      <c r="V2712" s="1" t="s">
        <v>37412</v>
      </c>
      <c r="W2712" s="1" t="s">
        <v>37409</v>
      </c>
      <c r="X2712" s="1">
        <v>0.996</v>
      </c>
      <c r="Y2712" s="1">
        <v>0.998</v>
      </c>
      <c r="Z2712" s="30" t="s">
        <v>5808</v>
      </c>
      <c r="AA2712" s="1" t="s">
        <v>5812</v>
      </c>
      <c r="AB2712" s="1">
        <v>6215</v>
      </c>
      <c r="AC2712" s="1">
        <v>458</v>
      </c>
      <c r="AD2712" s="7" t="s">
        <v>37413</v>
      </c>
      <c r="AE2712" s="1" t="s">
        <v>37414</v>
      </c>
      <c r="AG2712" s="1" t="s">
        <v>37409</v>
      </c>
      <c r="AH2712" s="1">
        <v>0.79100000000000004</v>
      </c>
      <c r="AI2712" s="1">
        <v>0.99099999999999999</v>
      </c>
      <c r="AJ2712" s="21" t="s">
        <v>5808</v>
      </c>
      <c r="AK2712" s="1" t="s">
        <v>5815</v>
      </c>
      <c r="AL2712" s="1">
        <v>1278</v>
      </c>
      <c r="AM2712" s="1">
        <v>458</v>
      </c>
      <c r="AN2712" s="7" t="s">
        <v>37415</v>
      </c>
      <c r="AO2712" s="1" t="s">
        <v>37416</v>
      </c>
      <c r="AQ2712" s="1" t="s">
        <v>37409</v>
      </c>
      <c r="AR2712" s="1">
        <v>0.80200000000000005</v>
      </c>
      <c r="AS2712" s="1">
        <v>0.99099999999999999</v>
      </c>
      <c r="AT2712" s="15" t="s">
        <v>5808</v>
      </c>
      <c r="AU2712" s="1" t="s">
        <v>5818</v>
      </c>
      <c r="AV2712" s="1">
        <v>5650</v>
      </c>
      <c r="AW2712" s="1">
        <v>453</v>
      </c>
      <c r="AX2712" s="7" t="s">
        <v>37417</v>
      </c>
      <c r="AY2712" s="1" t="s">
        <v>37418</v>
      </c>
      <c r="BA2712" s="1" t="s">
        <v>37409</v>
      </c>
      <c r="BB2712" s="1">
        <v>0.52600000000000002</v>
      </c>
      <c r="BC2712" s="1">
        <v>0.99299999999999999</v>
      </c>
      <c r="BF2712" s="12"/>
    </row>
    <row r="2713" spans="1:58" ht="12" customHeight="1">
      <c r="A2713" s="1" t="s">
        <v>5799</v>
      </c>
      <c r="B2713" s="1">
        <v>1340</v>
      </c>
      <c r="C2713" s="1">
        <v>125</v>
      </c>
      <c r="D2713" s="7" t="s">
        <v>37419</v>
      </c>
      <c r="E2713" s="1" t="s">
        <v>37420</v>
      </c>
      <c r="F2713" s="1" t="s">
        <v>37421</v>
      </c>
      <c r="G2713" s="1" t="s">
        <v>37422</v>
      </c>
      <c r="H2713" s="1" t="s">
        <v>37423</v>
      </c>
      <c r="I2713" s="1" t="s">
        <v>37424</v>
      </c>
      <c r="J2713" s="1">
        <v>1396065</v>
      </c>
      <c r="K2713" s="1">
        <v>1396442</v>
      </c>
      <c r="L2713" s="1" t="s">
        <v>5806</v>
      </c>
      <c r="M2713" s="1" t="s">
        <v>2539</v>
      </c>
      <c r="N2713" s="1" t="s">
        <v>5885</v>
      </c>
      <c r="O2713" s="1" t="str">
        <f t="shared" si="54"/>
        <v/>
      </c>
      <c r="P2713" s="8" t="s">
        <v>5808</v>
      </c>
      <c r="Q2713" s="1" t="s">
        <v>5809</v>
      </c>
      <c r="R2713" s="1">
        <v>1868</v>
      </c>
      <c r="S2713" s="1">
        <v>125</v>
      </c>
      <c r="T2713" s="7" t="s">
        <v>37425</v>
      </c>
      <c r="U2713" s="1" t="s">
        <v>37426</v>
      </c>
      <c r="V2713" s="1" t="s">
        <v>37421</v>
      </c>
      <c r="W2713" s="1" t="s">
        <v>37424</v>
      </c>
      <c r="X2713" s="1">
        <v>1</v>
      </c>
      <c r="Y2713" s="1">
        <v>0.99199999999999999</v>
      </c>
      <c r="Z2713" s="21" t="s">
        <v>5808</v>
      </c>
      <c r="AA2713" s="1" t="s">
        <v>5812</v>
      </c>
      <c r="AB2713" s="1">
        <v>6105</v>
      </c>
      <c r="AC2713" s="1">
        <v>125</v>
      </c>
      <c r="AD2713" s="7" t="s">
        <v>37427</v>
      </c>
      <c r="AE2713" s="1" t="s">
        <v>37428</v>
      </c>
      <c r="AG2713" s="1" t="s">
        <v>37424</v>
      </c>
      <c r="AH2713" s="1">
        <v>0.81599999999999995</v>
      </c>
      <c r="AI2713" s="1">
        <v>0.99199999999999999</v>
      </c>
      <c r="AJ2713" s="30" t="s">
        <v>5808</v>
      </c>
      <c r="AK2713" s="1" t="s">
        <v>5815</v>
      </c>
      <c r="AL2713" s="1">
        <v>1197</v>
      </c>
      <c r="AM2713" s="1">
        <v>125</v>
      </c>
      <c r="AN2713" s="7" t="s">
        <v>37429</v>
      </c>
      <c r="AO2713" s="1" t="s">
        <v>37430</v>
      </c>
      <c r="AP2713" s="1" t="s">
        <v>37421</v>
      </c>
      <c r="AQ2713" s="1" t="s">
        <v>37424</v>
      </c>
      <c r="AR2713" s="1">
        <v>0.77300000000000002</v>
      </c>
      <c r="AS2713" s="1">
        <v>0.99199999999999999</v>
      </c>
      <c r="AT2713" s="18" t="s">
        <v>5808</v>
      </c>
      <c r="AU2713" s="1" t="s">
        <v>5818</v>
      </c>
      <c r="AV2713" s="1">
        <v>5274</v>
      </c>
      <c r="AW2713" s="1">
        <v>129</v>
      </c>
      <c r="AX2713" s="7" t="s">
        <v>37431</v>
      </c>
      <c r="AY2713" s="1" t="s">
        <v>37432</v>
      </c>
      <c r="AZ2713" s="1" t="s">
        <v>37421</v>
      </c>
      <c r="BA2713" s="1" t="s">
        <v>37424</v>
      </c>
      <c r="BB2713" s="1">
        <v>0.45200000000000001</v>
      </c>
      <c r="BC2713" s="1">
        <v>0.93799999999999994</v>
      </c>
      <c r="BF2713" s="12"/>
    </row>
    <row r="2714" spans="1:58" ht="12" customHeight="1">
      <c r="A2714" s="1" t="s">
        <v>6006</v>
      </c>
      <c r="B2714" s="1">
        <v>5519</v>
      </c>
      <c r="C2714" s="1">
        <v>348</v>
      </c>
      <c r="D2714" s="7" t="s">
        <v>37433</v>
      </c>
      <c r="E2714" s="1" t="s">
        <v>37434</v>
      </c>
      <c r="G2714" s="1" t="s">
        <v>37435</v>
      </c>
      <c r="H2714" s="1" t="s">
        <v>37436</v>
      </c>
      <c r="I2714" s="1" t="s">
        <v>37437</v>
      </c>
      <c r="J2714" s="1">
        <v>1790641</v>
      </c>
      <c r="K2714" s="1">
        <v>1791687</v>
      </c>
      <c r="L2714" s="1" t="s">
        <v>5826</v>
      </c>
      <c r="M2714" s="1" t="s">
        <v>3973</v>
      </c>
      <c r="N2714" s="1" t="s">
        <v>5885</v>
      </c>
      <c r="O2714" s="1" t="str">
        <f t="shared" si="54"/>
        <v/>
      </c>
      <c r="P2714" s="10" t="s">
        <v>5808</v>
      </c>
      <c r="Q2714" s="1" t="s">
        <v>5982</v>
      </c>
      <c r="R2714" s="1">
        <v>4491</v>
      </c>
      <c r="S2714" s="1">
        <v>356</v>
      </c>
      <c r="T2714" s="7" t="s">
        <v>37438</v>
      </c>
      <c r="U2714" s="1" t="s">
        <v>37439</v>
      </c>
      <c r="W2714" s="1" t="s">
        <v>37437</v>
      </c>
      <c r="X2714" s="1">
        <v>0.97199999999999998</v>
      </c>
      <c r="Y2714" s="1">
        <v>0.997</v>
      </c>
      <c r="Z2714" s="21" t="s">
        <v>5808</v>
      </c>
      <c r="AA2714" s="1" t="s">
        <v>6124</v>
      </c>
      <c r="AB2714" s="1">
        <v>3317</v>
      </c>
      <c r="AC2714" s="1">
        <v>332</v>
      </c>
      <c r="AD2714" s="7" t="s">
        <v>37440</v>
      </c>
      <c r="AE2714" s="1" t="s">
        <v>37441</v>
      </c>
      <c r="AG2714" s="1" t="s">
        <v>37437</v>
      </c>
      <c r="AH2714" s="1">
        <v>0.81</v>
      </c>
      <c r="AI2714" s="1">
        <v>0.997</v>
      </c>
      <c r="AJ2714" s="21" t="s">
        <v>5808</v>
      </c>
      <c r="AK2714" s="1" t="s">
        <v>6017</v>
      </c>
      <c r="AL2714" s="1">
        <v>4759</v>
      </c>
      <c r="AM2714" s="1">
        <v>329</v>
      </c>
      <c r="AN2714" s="7" t="s">
        <v>37442</v>
      </c>
      <c r="AO2714" s="1" t="s">
        <v>37443</v>
      </c>
      <c r="AQ2714" s="1" t="s">
        <v>37437</v>
      </c>
      <c r="AR2714" s="1">
        <v>0.80700000000000005</v>
      </c>
      <c r="AS2714" s="1">
        <v>0.99399999999999999</v>
      </c>
      <c r="AT2714" s="24"/>
      <c r="BF2714" s="12"/>
    </row>
    <row r="2715" spans="1:58" ht="12" customHeight="1">
      <c r="A2715" s="1" t="s">
        <v>5799</v>
      </c>
      <c r="B2715" s="1">
        <v>556</v>
      </c>
      <c r="C2715" s="1">
        <v>864</v>
      </c>
      <c r="D2715" s="7" t="s">
        <v>37444</v>
      </c>
      <c r="E2715" s="1" t="s">
        <v>37445</v>
      </c>
      <c r="G2715" s="1" t="s">
        <v>37446</v>
      </c>
      <c r="H2715" s="1" t="s">
        <v>37447</v>
      </c>
      <c r="I2715" s="1" t="s">
        <v>37448</v>
      </c>
      <c r="J2715" s="1">
        <v>541384</v>
      </c>
      <c r="K2715" s="1">
        <v>543978</v>
      </c>
      <c r="L2715" s="1" t="s">
        <v>5806</v>
      </c>
      <c r="M2715" s="1" t="s">
        <v>5</v>
      </c>
      <c r="N2715" s="1" t="s">
        <v>5885</v>
      </c>
      <c r="O2715" s="1" t="str">
        <f t="shared" si="54"/>
        <v/>
      </c>
      <c r="P2715" s="13" t="s">
        <v>5808</v>
      </c>
      <c r="Q2715" s="1" t="s">
        <v>5809</v>
      </c>
      <c r="R2715" s="1">
        <v>3250</v>
      </c>
      <c r="S2715" s="1">
        <v>864</v>
      </c>
      <c r="T2715" s="7" t="s">
        <v>37449</v>
      </c>
      <c r="U2715" s="1" t="s">
        <v>37450</v>
      </c>
      <c r="W2715" s="1" t="s">
        <v>37448</v>
      </c>
      <c r="X2715" s="1">
        <v>0.995</v>
      </c>
      <c r="Y2715" s="1">
        <v>0.999</v>
      </c>
      <c r="Z2715" s="30" t="s">
        <v>5808</v>
      </c>
      <c r="AA2715" s="1" t="s">
        <v>5812</v>
      </c>
      <c r="AB2715" s="1">
        <v>5505</v>
      </c>
      <c r="AC2715" s="1">
        <v>888</v>
      </c>
      <c r="AD2715" s="7" t="s">
        <v>37451</v>
      </c>
      <c r="AG2715" s="1" t="s">
        <v>37448</v>
      </c>
      <c r="AH2715" s="1">
        <v>0.79</v>
      </c>
      <c r="AI2715" s="1">
        <v>0.78300000000000003</v>
      </c>
      <c r="AJ2715" s="21" t="s">
        <v>5808</v>
      </c>
      <c r="AK2715" s="1" t="s">
        <v>5815</v>
      </c>
      <c r="AL2715" s="1">
        <v>622</v>
      </c>
      <c r="AM2715" s="1">
        <v>852</v>
      </c>
      <c r="AN2715" s="7" t="s">
        <v>37452</v>
      </c>
      <c r="AO2715" s="1" t="s">
        <v>37453</v>
      </c>
      <c r="AQ2715" s="1" t="s">
        <v>37448</v>
      </c>
      <c r="AR2715" s="1">
        <v>0.80300000000000005</v>
      </c>
      <c r="AS2715" s="1">
        <v>0.995</v>
      </c>
      <c r="AT2715" s="18" t="s">
        <v>5808</v>
      </c>
      <c r="AU2715" s="1" t="s">
        <v>5818</v>
      </c>
      <c r="AV2715" s="1">
        <v>1289</v>
      </c>
      <c r="AW2715" s="1">
        <v>842</v>
      </c>
      <c r="AX2715" s="7" t="s">
        <v>37454</v>
      </c>
      <c r="AY2715" s="1" t="s">
        <v>37455</v>
      </c>
      <c r="AZ2715" s="1" t="s">
        <v>17797</v>
      </c>
      <c r="BA2715" s="1" t="s">
        <v>37448</v>
      </c>
      <c r="BB2715" s="1">
        <v>0.496</v>
      </c>
      <c r="BC2715" s="1">
        <v>0.995</v>
      </c>
      <c r="BF2715" s="12"/>
    </row>
    <row r="2716" spans="1:58" ht="12" customHeight="1">
      <c r="A2716" s="1" t="s">
        <v>6006</v>
      </c>
      <c r="B2716" s="1">
        <v>5402</v>
      </c>
      <c r="C2716" s="1">
        <v>157</v>
      </c>
      <c r="D2716" s="7" t="s">
        <v>37456</v>
      </c>
      <c r="E2716" s="1" t="s">
        <v>37457</v>
      </c>
      <c r="G2716" s="1" t="s">
        <v>37458</v>
      </c>
      <c r="H2716" s="1" t="s">
        <v>37459</v>
      </c>
      <c r="I2716" s="1" t="s">
        <v>37460</v>
      </c>
      <c r="J2716" s="1">
        <v>1658768</v>
      </c>
      <c r="K2716" s="1">
        <v>1659241</v>
      </c>
      <c r="L2716" s="1" t="s">
        <v>5826</v>
      </c>
      <c r="M2716" s="1" t="s">
        <v>5</v>
      </c>
      <c r="N2716" s="1" t="s">
        <v>5885</v>
      </c>
      <c r="O2716" s="1" t="str">
        <f t="shared" si="54"/>
        <v/>
      </c>
      <c r="P2716" s="8" t="s">
        <v>5808</v>
      </c>
      <c r="Q2716" s="1" t="s">
        <v>5982</v>
      </c>
      <c r="R2716" s="1">
        <v>4598</v>
      </c>
      <c r="S2716" s="1">
        <v>157</v>
      </c>
      <c r="T2716" s="7" t="s">
        <v>37461</v>
      </c>
      <c r="U2716" s="1" t="s">
        <v>37462</v>
      </c>
      <c r="W2716" s="1" t="s">
        <v>37460</v>
      </c>
      <c r="X2716" s="1">
        <v>1</v>
      </c>
      <c r="Y2716" s="1">
        <v>0.99399999999999999</v>
      </c>
      <c r="Z2716" s="30" t="s">
        <v>5808</v>
      </c>
      <c r="AA2716" s="1" t="s">
        <v>6014</v>
      </c>
      <c r="AB2716" s="1">
        <v>3618</v>
      </c>
      <c r="AC2716" s="1">
        <v>157</v>
      </c>
      <c r="AD2716" s="7" t="s">
        <v>37463</v>
      </c>
      <c r="AE2716" s="1" t="s">
        <v>37464</v>
      </c>
      <c r="AG2716" s="1" t="s">
        <v>6246</v>
      </c>
      <c r="AH2716" s="1">
        <v>0.79600000000000004</v>
      </c>
      <c r="AI2716" s="1">
        <v>0.99399999999999999</v>
      </c>
      <c r="AJ2716" s="30" t="s">
        <v>5808</v>
      </c>
      <c r="AK2716" s="1" t="s">
        <v>6017</v>
      </c>
      <c r="AL2716" s="1">
        <v>4943</v>
      </c>
      <c r="AM2716" s="1">
        <v>157</v>
      </c>
      <c r="AN2716" s="7" t="s">
        <v>37465</v>
      </c>
      <c r="AO2716" s="1" t="s">
        <v>37466</v>
      </c>
      <c r="AQ2716" s="1" t="s">
        <v>37460</v>
      </c>
      <c r="AR2716" s="1">
        <v>0.79200000000000004</v>
      </c>
      <c r="AS2716" s="1">
        <v>0.97499999999999998</v>
      </c>
      <c r="AT2716" s="18" t="s">
        <v>5808</v>
      </c>
      <c r="AU2716" s="1" t="s">
        <v>5818</v>
      </c>
      <c r="AV2716" s="1">
        <v>2399</v>
      </c>
      <c r="AW2716" s="1">
        <v>159</v>
      </c>
      <c r="AX2716" s="7" t="s">
        <v>37467</v>
      </c>
      <c r="AY2716" s="1" t="s">
        <v>37468</v>
      </c>
      <c r="BA2716" s="1" t="s">
        <v>37460</v>
      </c>
      <c r="BB2716" s="1">
        <v>0.41799999999999998</v>
      </c>
      <c r="BC2716" s="1">
        <v>0.98699999999999999</v>
      </c>
      <c r="BF2716" s="12"/>
    </row>
    <row r="2717" spans="1:58" ht="12" customHeight="1">
      <c r="A2717" s="1" t="s">
        <v>6006</v>
      </c>
      <c r="B2717" s="1">
        <v>6213</v>
      </c>
      <c r="C2717" s="1">
        <v>864</v>
      </c>
      <c r="D2717" s="7" t="s">
        <v>37469</v>
      </c>
      <c r="E2717" s="1" t="s">
        <v>37470</v>
      </c>
      <c r="G2717" s="1" t="s">
        <v>37471</v>
      </c>
      <c r="H2717" s="1" t="s">
        <v>29554</v>
      </c>
      <c r="I2717" s="1" t="s">
        <v>29555</v>
      </c>
      <c r="J2717" s="1">
        <v>2541314</v>
      </c>
      <c r="K2717" s="1">
        <v>2543908</v>
      </c>
      <c r="L2717" s="1" t="s">
        <v>5826</v>
      </c>
      <c r="M2717" s="1" t="s">
        <v>5</v>
      </c>
      <c r="N2717" s="1" t="s">
        <v>5885</v>
      </c>
      <c r="O2717" s="1" t="str">
        <f t="shared" si="54"/>
        <v/>
      </c>
      <c r="P2717" s="13" t="s">
        <v>5808</v>
      </c>
      <c r="Q2717" s="1" t="s">
        <v>5982</v>
      </c>
      <c r="R2717" s="1">
        <v>3726</v>
      </c>
      <c r="S2717" s="1">
        <v>864</v>
      </c>
      <c r="T2717" s="7" t="s">
        <v>37472</v>
      </c>
      <c r="U2717" s="1" t="s">
        <v>37473</v>
      </c>
      <c r="W2717" s="1" t="s">
        <v>29555</v>
      </c>
      <c r="X2717" s="1">
        <v>0.997</v>
      </c>
      <c r="Y2717" s="1">
        <v>0.999</v>
      </c>
      <c r="Z2717" s="21" t="s">
        <v>5808</v>
      </c>
      <c r="AA2717" s="1" t="s">
        <v>6014</v>
      </c>
      <c r="AB2717" s="1">
        <v>3822</v>
      </c>
      <c r="AC2717" s="1">
        <v>769</v>
      </c>
      <c r="AD2717" s="7" t="s">
        <v>37474</v>
      </c>
      <c r="AE2717" s="1" t="s">
        <v>37475</v>
      </c>
      <c r="AG2717" s="1" t="s">
        <v>29555</v>
      </c>
      <c r="AH2717" s="1">
        <v>0.8</v>
      </c>
      <c r="AI2717" s="1">
        <v>0.79300000000000004</v>
      </c>
      <c r="AJ2717" s="30" t="s">
        <v>5808</v>
      </c>
      <c r="AK2717" s="1" t="s">
        <v>6017</v>
      </c>
      <c r="AL2717" s="1">
        <v>5261</v>
      </c>
      <c r="AM2717" s="1">
        <v>766</v>
      </c>
      <c r="AN2717" s="7" t="s">
        <v>37476</v>
      </c>
      <c r="AO2717" s="1" t="s">
        <v>37477</v>
      </c>
      <c r="AQ2717" s="1" t="s">
        <v>29555</v>
      </c>
      <c r="AR2717" s="1">
        <v>0.79100000000000004</v>
      </c>
      <c r="AS2717" s="1">
        <v>0.83</v>
      </c>
      <c r="AT2717" s="15" t="s">
        <v>5808</v>
      </c>
      <c r="AU2717" s="1" t="s">
        <v>5818</v>
      </c>
      <c r="AV2717" s="1">
        <v>1346</v>
      </c>
      <c r="AW2717" s="1">
        <v>769</v>
      </c>
      <c r="AX2717" s="7" t="s">
        <v>37478</v>
      </c>
      <c r="AY2717" s="1" t="s">
        <v>37479</v>
      </c>
      <c r="AZ2717" s="1" t="s">
        <v>37480</v>
      </c>
      <c r="BA2717" s="1" t="s">
        <v>29555</v>
      </c>
      <c r="BB2717" s="1">
        <v>0.57199999999999995</v>
      </c>
      <c r="BC2717" s="1">
        <v>0.752</v>
      </c>
      <c r="BF2717" s="12"/>
    </row>
    <row r="2718" spans="1:58" ht="12" customHeight="1">
      <c r="A2718" s="1" t="s">
        <v>5799</v>
      </c>
      <c r="B2718" s="1">
        <v>3723</v>
      </c>
      <c r="C2718" s="1">
        <v>266</v>
      </c>
      <c r="D2718" s="7" t="s">
        <v>37481</v>
      </c>
      <c r="E2718" s="1" t="s">
        <v>37482</v>
      </c>
      <c r="G2718" s="1" t="s">
        <v>37483</v>
      </c>
      <c r="H2718" s="1" t="s">
        <v>37484</v>
      </c>
      <c r="I2718" s="1" t="s">
        <v>37485</v>
      </c>
      <c r="J2718" s="1">
        <v>3888677</v>
      </c>
      <c r="K2718" s="1">
        <v>3889477</v>
      </c>
      <c r="L2718" s="1" t="s">
        <v>5826</v>
      </c>
      <c r="M2718" s="1" t="s">
        <v>3973</v>
      </c>
      <c r="N2718" s="1" t="s">
        <v>5885</v>
      </c>
      <c r="O2718" s="1" t="str">
        <f t="shared" si="54"/>
        <v/>
      </c>
      <c r="P2718" s="17" t="s">
        <v>5808</v>
      </c>
      <c r="Q2718" s="1" t="s">
        <v>5809</v>
      </c>
      <c r="R2718" s="1">
        <v>2867</v>
      </c>
      <c r="S2718" s="1">
        <v>251</v>
      </c>
      <c r="T2718" s="7" t="s">
        <v>37486</v>
      </c>
      <c r="U2718" s="1" t="s">
        <v>37487</v>
      </c>
      <c r="W2718" s="1" t="s">
        <v>37485</v>
      </c>
      <c r="X2718" s="1">
        <v>0.99199999999999999</v>
      </c>
      <c r="Y2718" s="1">
        <v>0.996</v>
      </c>
      <c r="Z2718" s="30" t="s">
        <v>5808</v>
      </c>
      <c r="AA2718" s="1" t="s">
        <v>5941</v>
      </c>
      <c r="AB2718" s="1">
        <v>2994</v>
      </c>
      <c r="AC2718" s="1">
        <v>266</v>
      </c>
      <c r="AD2718" s="7" t="s">
        <v>37488</v>
      </c>
      <c r="AE2718" s="1" t="s">
        <v>37489</v>
      </c>
      <c r="AG2718" s="1" t="s">
        <v>37485</v>
      </c>
      <c r="AH2718" s="1">
        <v>0.79800000000000004</v>
      </c>
      <c r="AI2718" s="1">
        <v>0.98499999999999999</v>
      </c>
      <c r="AJ2718" s="30" t="s">
        <v>5808</v>
      </c>
      <c r="AK2718" s="1" t="s">
        <v>5815</v>
      </c>
      <c r="AL2718" s="1">
        <v>321</v>
      </c>
      <c r="AM2718" s="1">
        <v>265</v>
      </c>
      <c r="AN2718" s="7" t="s">
        <v>37490</v>
      </c>
      <c r="AO2718" s="1" t="s">
        <v>37491</v>
      </c>
      <c r="AQ2718" s="1" t="s">
        <v>37485</v>
      </c>
      <c r="AR2718" s="1">
        <v>0.79800000000000004</v>
      </c>
      <c r="AS2718" s="1">
        <v>0.98499999999999999</v>
      </c>
      <c r="AT2718" s="23" t="s">
        <v>5808</v>
      </c>
      <c r="AU2718" s="1" t="s">
        <v>5818</v>
      </c>
      <c r="AV2718" s="1">
        <v>4811</v>
      </c>
      <c r="AW2718" s="1">
        <v>192</v>
      </c>
      <c r="AX2718" s="7" t="s">
        <v>37492</v>
      </c>
      <c r="AY2718" s="1" t="s">
        <v>37493</v>
      </c>
      <c r="BA2718" s="1" t="s">
        <v>37485</v>
      </c>
      <c r="BB2718" s="1">
        <v>0.373</v>
      </c>
      <c r="BC2718" s="1">
        <v>0.79200000000000004</v>
      </c>
      <c r="BF2718" s="12"/>
    </row>
    <row r="2719" spans="1:58" ht="12" customHeight="1">
      <c r="A2719" s="1" t="s">
        <v>5799</v>
      </c>
      <c r="B2719" s="1">
        <v>589</v>
      </c>
      <c r="C2719" s="1">
        <v>606</v>
      </c>
      <c r="D2719" s="7" t="s">
        <v>37494</v>
      </c>
      <c r="E2719" s="1" t="s">
        <v>37495</v>
      </c>
      <c r="G2719" s="1" t="s">
        <v>37496</v>
      </c>
      <c r="H2719" s="1" t="s">
        <v>37497</v>
      </c>
      <c r="I2719" s="1" t="s">
        <v>6940</v>
      </c>
      <c r="J2719" s="1">
        <v>576793</v>
      </c>
      <c r="K2719" s="1">
        <v>578613</v>
      </c>
      <c r="L2719" s="1" t="s">
        <v>5826</v>
      </c>
      <c r="M2719" s="1" t="s">
        <v>4173</v>
      </c>
      <c r="N2719" s="1" t="s">
        <v>5885</v>
      </c>
      <c r="O2719" s="1" t="str">
        <f t="shared" si="54"/>
        <v/>
      </c>
      <c r="P2719" s="8" t="s">
        <v>5808</v>
      </c>
      <c r="Q2719" s="1" t="s">
        <v>5809</v>
      </c>
      <c r="R2719" s="1">
        <v>3193</v>
      </c>
      <c r="S2719" s="1">
        <v>606</v>
      </c>
      <c r="T2719" s="7" t="s">
        <v>37498</v>
      </c>
      <c r="U2719" s="1" t="s">
        <v>37499</v>
      </c>
      <c r="W2719" s="1" t="s">
        <v>6940</v>
      </c>
      <c r="X2719" s="1">
        <v>1</v>
      </c>
      <c r="Y2719" s="1">
        <v>0.998</v>
      </c>
      <c r="Z2719" s="30" t="s">
        <v>5808</v>
      </c>
      <c r="AA2719" s="1" t="s">
        <v>5812</v>
      </c>
      <c r="AB2719" s="1">
        <v>5531</v>
      </c>
      <c r="AC2719" s="1">
        <v>607</v>
      </c>
      <c r="AD2719" s="7" t="s">
        <v>37500</v>
      </c>
      <c r="AE2719" s="1" t="s">
        <v>37501</v>
      </c>
      <c r="AG2719" s="1" t="s">
        <v>6940</v>
      </c>
      <c r="AH2719" s="1">
        <v>0.79900000000000004</v>
      </c>
      <c r="AI2719" s="1">
        <v>0.998</v>
      </c>
      <c r="AJ2719" s="30" t="s">
        <v>5808</v>
      </c>
      <c r="AK2719" s="1" t="s">
        <v>5815</v>
      </c>
      <c r="AL2719" s="1">
        <v>655</v>
      </c>
      <c r="AM2719" s="1">
        <v>607</v>
      </c>
      <c r="AN2719" s="7" t="s">
        <v>37502</v>
      </c>
      <c r="AO2719" s="1" t="s">
        <v>37503</v>
      </c>
      <c r="AQ2719" s="1" t="s">
        <v>6940</v>
      </c>
      <c r="AR2719" s="1">
        <v>0.78900000000000003</v>
      </c>
      <c r="AS2719" s="1">
        <v>0.998</v>
      </c>
      <c r="AT2719" s="23" t="s">
        <v>5808</v>
      </c>
      <c r="AU2719" s="1" t="s">
        <v>5818</v>
      </c>
      <c r="AV2719" s="1">
        <v>5186</v>
      </c>
      <c r="AW2719" s="1">
        <v>590</v>
      </c>
      <c r="AX2719" s="7" t="s">
        <v>37504</v>
      </c>
      <c r="AY2719" s="1" t="s">
        <v>37505</v>
      </c>
      <c r="AZ2719" s="1" t="s">
        <v>37506</v>
      </c>
      <c r="BA2719" s="1" t="s">
        <v>6940</v>
      </c>
      <c r="BB2719" s="1">
        <v>0.30099999999999999</v>
      </c>
      <c r="BC2719" s="1">
        <v>0.88500000000000001</v>
      </c>
      <c r="BF2719" s="12"/>
    </row>
    <row r="2720" spans="1:58" ht="12" customHeight="1">
      <c r="A2720" s="1" t="s">
        <v>5799</v>
      </c>
      <c r="B2720" s="1">
        <v>3739</v>
      </c>
      <c r="C2720" s="1">
        <v>230</v>
      </c>
      <c r="D2720" s="7" t="s">
        <v>37507</v>
      </c>
      <c r="E2720" s="1" t="s">
        <v>37508</v>
      </c>
      <c r="G2720" s="1" t="s">
        <v>37509</v>
      </c>
      <c r="H2720" s="1" t="s">
        <v>36303</v>
      </c>
      <c r="I2720" s="1" t="s">
        <v>36304</v>
      </c>
      <c r="J2720" s="1">
        <v>3902445</v>
      </c>
      <c r="K2720" s="1">
        <v>3903137</v>
      </c>
      <c r="L2720" s="1" t="s">
        <v>5806</v>
      </c>
      <c r="M2720" s="1" t="s">
        <v>5</v>
      </c>
      <c r="N2720" s="1" t="s">
        <v>5885</v>
      </c>
      <c r="O2720" s="1" t="str">
        <f t="shared" si="54"/>
        <v/>
      </c>
      <c r="P2720" s="8" t="s">
        <v>5808</v>
      </c>
      <c r="Q2720" s="1" t="s">
        <v>5809</v>
      </c>
      <c r="R2720" s="1">
        <v>2907</v>
      </c>
      <c r="S2720" s="1">
        <v>230</v>
      </c>
      <c r="T2720" s="7" t="s">
        <v>37510</v>
      </c>
      <c r="U2720" s="1" t="s">
        <v>37511</v>
      </c>
      <c r="W2720" s="1" t="s">
        <v>36304</v>
      </c>
      <c r="X2720" s="1">
        <v>1</v>
      </c>
      <c r="Y2720" s="1">
        <v>0.996</v>
      </c>
      <c r="Z2720" s="30" t="s">
        <v>5808</v>
      </c>
      <c r="AA2720" s="1" t="s">
        <v>5941</v>
      </c>
      <c r="AB2720" s="1">
        <v>2979</v>
      </c>
      <c r="AC2720" s="1">
        <v>230</v>
      </c>
      <c r="AD2720" s="7" t="s">
        <v>37512</v>
      </c>
      <c r="AE2720" s="1" t="s">
        <v>37513</v>
      </c>
      <c r="AG2720" s="1" t="s">
        <v>36304</v>
      </c>
      <c r="AH2720" s="1">
        <v>0.79600000000000004</v>
      </c>
      <c r="AI2720" s="1">
        <v>0.996</v>
      </c>
      <c r="AJ2720" s="30" t="s">
        <v>5808</v>
      </c>
      <c r="AK2720" s="1" t="s">
        <v>5815</v>
      </c>
      <c r="AL2720" s="1">
        <v>306</v>
      </c>
      <c r="AM2720" s="1">
        <v>230</v>
      </c>
      <c r="AN2720" s="7" t="s">
        <v>37514</v>
      </c>
      <c r="AO2720" s="1" t="s">
        <v>37515</v>
      </c>
      <c r="AQ2720" s="1" t="s">
        <v>36304</v>
      </c>
      <c r="AR2720" s="1">
        <v>0.79100000000000004</v>
      </c>
      <c r="AS2720" s="1">
        <v>0.996</v>
      </c>
      <c r="AT2720" s="18" t="s">
        <v>5808</v>
      </c>
      <c r="AU2720" s="1" t="s">
        <v>5818</v>
      </c>
      <c r="AV2720" s="1">
        <v>2445</v>
      </c>
      <c r="AW2720" s="1">
        <v>413</v>
      </c>
      <c r="AX2720" s="7" t="s">
        <v>37516</v>
      </c>
      <c r="AY2720" s="1" t="s">
        <v>37517</v>
      </c>
      <c r="BA2720" s="1" t="s">
        <v>36304</v>
      </c>
      <c r="BB2720" s="1">
        <v>0.439</v>
      </c>
      <c r="BC2720" s="1">
        <v>0.55400000000000005</v>
      </c>
      <c r="BF2720" s="12"/>
    </row>
    <row r="2721" spans="1:58" ht="12" customHeight="1">
      <c r="A2721" s="1" t="s">
        <v>6006</v>
      </c>
      <c r="B2721" s="1">
        <v>5713</v>
      </c>
      <c r="C2721" s="1">
        <v>433</v>
      </c>
      <c r="D2721" s="7" t="s">
        <v>37518</v>
      </c>
      <c r="E2721" s="1" t="s">
        <v>37519</v>
      </c>
      <c r="G2721" s="1" t="s">
        <v>37520</v>
      </c>
      <c r="H2721" s="1" t="s">
        <v>37521</v>
      </c>
      <c r="I2721" s="1" t="s">
        <v>37522</v>
      </c>
      <c r="J2721" s="1">
        <v>2005276</v>
      </c>
      <c r="K2721" s="1">
        <v>2006577</v>
      </c>
      <c r="L2721" s="1" t="s">
        <v>5806</v>
      </c>
      <c r="M2721" s="1" t="s">
        <v>5</v>
      </c>
      <c r="N2721" s="1" t="s">
        <v>5885</v>
      </c>
      <c r="O2721" s="1" t="str">
        <f t="shared" si="54"/>
        <v/>
      </c>
      <c r="P2721" s="33" t="s">
        <v>5808</v>
      </c>
      <c r="Q2721" s="1" t="s">
        <v>5982</v>
      </c>
      <c r="R2721" s="1">
        <v>4296</v>
      </c>
      <c r="S2721" s="1">
        <v>433</v>
      </c>
      <c r="T2721" s="7" t="s">
        <v>37523</v>
      </c>
      <c r="U2721" s="1" t="s">
        <v>37524</v>
      </c>
      <c r="W2721" s="1" t="s">
        <v>37522</v>
      </c>
      <c r="X2721" s="1">
        <v>0.998</v>
      </c>
      <c r="Y2721" s="1">
        <v>0.998</v>
      </c>
      <c r="Z2721" s="30" t="s">
        <v>5808</v>
      </c>
      <c r="AA2721" s="1" t="s">
        <v>6031</v>
      </c>
      <c r="AB2721" s="1">
        <v>1782</v>
      </c>
      <c r="AC2721" s="1">
        <v>422</v>
      </c>
      <c r="AD2721" s="7" t="s">
        <v>37525</v>
      </c>
      <c r="AE2721" s="1" t="s">
        <v>37526</v>
      </c>
      <c r="AG2721" s="1" t="s">
        <v>36777</v>
      </c>
      <c r="AH2721" s="1">
        <v>0.79600000000000004</v>
      </c>
      <c r="AI2721" s="1">
        <v>0.995</v>
      </c>
      <c r="AJ2721" s="30" t="s">
        <v>5808</v>
      </c>
      <c r="AK2721" s="1" t="s">
        <v>6017</v>
      </c>
      <c r="AL2721" s="1">
        <v>3715</v>
      </c>
      <c r="AM2721" s="1">
        <v>422</v>
      </c>
      <c r="AN2721" s="7" t="s">
        <v>37527</v>
      </c>
      <c r="AO2721" s="1" t="s">
        <v>37528</v>
      </c>
      <c r="AQ2721" s="1" t="s">
        <v>36777</v>
      </c>
      <c r="AR2721" s="1">
        <v>0.79300000000000004</v>
      </c>
      <c r="AS2721" s="1">
        <v>0.995</v>
      </c>
      <c r="AT2721" s="19" t="s">
        <v>5862</v>
      </c>
      <c r="AU2721" s="1" t="s">
        <v>5818</v>
      </c>
      <c r="AV2721" s="1">
        <v>2324</v>
      </c>
      <c r="AW2721" s="1">
        <v>427</v>
      </c>
      <c r="AX2721" s="7" t="s">
        <v>37529</v>
      </c>
      <c r="AY2721" s="1" t="s">
        <v>37530</v>
      </c>
      <c r="BA2721" s="1" t="s">
        <v>37531</v>
      </c>
      <c r="BB2721" s="1">
        <v>0.39900000000000002</v>
      </c>
      <c r="BC2721" s="1">
        <v>0.90200000000000002</v>
      </c>
      <c r="BF2721" s="12"/>
    </row>
    <row r="2722" spans="1:58" ht="12" customHeight="1">
      <c r="A2722" s="1" t="s">
        <v>5799</v>
      </c>
      <c r="B2722" s="1">
        <v>2956</v>
      </c>
      <c r="C2722" s="1">
        <v>553</v>
      </c>
      <c r="D2722" s="7" t="s">
        <v>37532</v>
      </c>
      <c r="E2722" s="1" t="s">
        <v>37533</v>
      </c>
      <c r="G2722" s="1" t="s">
        <v>37534</v>
      </c>
      <c r="H2722" s="1" t="s">
        <v>31627</v>
      </c>
      <c r="I2722" s="1" t="s">
        <v>31628</v>
      </c>
      <c r="J2722" s="1">
        <v>3112696</v>
      </c>
      <c r="K2722" s="1">
        <v>3114357</v>
      </c>
      <c r="L2722" s="1" t="s">
        <v>5806</v>
      </c>
      <c r="M2722" s="1" t="s">
        <v>2539</v>
      </c>
      <c r="N2722" s="1" t="s">
        <v>5885</v>
      </c>
      <c r="O2722" s="1" t="str">
        <f t="shared" si="54"/>
        <v/>
      </c>
      <c r="P2722" s="20" t="s">
        <v>5808</v>
      </c>
      <c r="Q2722" s="1" t="s">
        <v>5809</v>
      </c>
      <c r="R2722" s="1">
        <v>2177</v>
      </c>
      <c r="S2722" s="1">
        <v>551</v>
      </c>
      <c r="T2722" s="7" t="s">
        <v>37535</v>
      </c>
      <c r="U2722" s="1" t="s">
        <v>37536</v>
      </c>
      <c r="W2722" s="1" t="s">
        <v>31628</v>
      </c>
      <c r="X2722" s="1">
        <v>0.98899999999999999</v>
      </c>
      <c r="Y2722" s="1">
        <v>0.998</v>
      </c>
      <c r="Z2722" s="21" t="s">
        <v>5808</v>
      </c>
      <c r="AA2722" s="1" t="s">
        <v>5873</v>
      </c>
      <c r="AB2722" s="1">
        <v>493</v>
      </c>
      <c r="AC2722" s="1">
        <v>520</v>
      </c>
      <c r="AD2722" s="7" t="s">
        <v>37537</v>
      </c>
      <c r="AE2722" s="1" t="s">
        <v>37538</v>
      </c>
      <c r="AG2722" s="1" t="s">
        <v>31628</v>
      </c>
      <c r="AH2722" s="1">
        <v>0.81399999999999995</v>
      </c>
      <c r="AI2722" s="1">
        <v>0.90800000000000003</v>
      </c>
      <c r="AJ2722" s="30" t="s">
        <v>5808</v>
      </c>
      <c r="AK2722" s="1" t="s">
        <v>5815</v>
      </c>
      <c r="AL2722" s="1">
        <v>2632</v>
      </c>
      <c r="AM2722" s="1">
        <v>492</v>
      </c>
      <c r="AN2722" s="7" t="s">
        <v>37539</v>
      </c>
      <c r="AO2722" s="1" t="s">
        <v>37540</v>
      </c>
      <c r="AQ2722" s="1" t="s">
        <v>31628</v>
      </c>
      <c r="AR2722" s="1">
        <v>0.78400000000000003</v>
      </c>
      <c r="AS2722" s="1">
        <v>0.94699999999999995</v>
      </c>
      <c r="AT2722" s="24"/>
      <c r="BF2722" s="12"/>
    </row>
    <row r="2723" spans="1:58" ht="12" customHeight="1">
      <c r="A2723" s="1" t="s">
        <v>6006</v>
      </c>
      <c r="B2723" s="1">
        <v>6770</v>
      </c>
      <c r="C2723" s="1">
        <v>466</v>
      </c>
      <c r="D2723" s="7" t="s">
        <v>37541</v>
      </c>
      <c r="E2723" s="1" t="s">
        <v>37542</v>
      </c>
      <c r="G2723" s="1" t="s">
        <v>37543</v>
      </c>
      <c r="H2723" s="1" t="s">
        <v>25291</v>
      </c>
      <c r="I2723" s="1" t="s">
        <v>8927</v>
      </c>
      <c r="J2723" s="1">
        <v>3115766</v>
      </c>
      <c r="K2723" s="1">
        <v>3117166</v>
      </c>
      <c r="L2723" s="1" t="s">
        <v>5806</v>
      </c>
      <c r="M2723" s="1" t="s">
        <v>2539</v>
      </c>
      <c r="N2723" s="1" t="s">
        <v>5885</v>
      </c>
      <c r="O2723" s="1" t="str">
        <f t="shared" si="54"/>
        <v/>
      </c>
      <c r="P2723" s="17" t="s">
        <v>5808</v>
      </c>
      <c r="Q2723" s="1" t="s">
        <v>5982</v>
      </c>
      <c r="R2723" s="1">
        <v>5692</v>
      </c>
      <c r="S2723" s="1">
        <v>466</v>
      </c>
      <c r="T2723" s="7" t="s">
        <v>37544</v>
      </c>
      <c r="U2723" s="1" t="s">
        <v>37545</v>
      </c>
      <c r="W2723" s="1" t="s">
        <v>8927</v>
      </c>
      <c r="X2723" s="1">
        <v>0.99399999999999999</v>
      </c>
      <c r="Y2723" s="1">
        <v>0.998</v>
      </c>
      <c r="Z2723" s="30" t="s">
        <v>5808</v>
      </c>
      <c r="AA2723" s="1" t="s">
        <v>6014</v>
      </c>
      <c r="AB2723" s="1">
        <v>4736</v>
      </c>
      <c r="AC2723" s="1">
        <v>460</v>
      </c>
      <c r="AD2723" s="7" t="s">
        <v>37546</v>
      </c>
      <c r="AE2723" s="1" t="s">
        <v>37547</v>
      </c>
      <c r="AG2723" s="1" t="s">
        <v>8927</v>
      </c>
      <c r="AH2723" s="1">
        <v>0.79200000000000004</v>
      </c>
      <c r="AI2723" s="1">
        <v>0.99099999999999999</v>
      </c>
      <c r="AJ2723" s="21" t="s">
        <v>5808</v>
      </c>
      <c r="AK2723" s="1" t="s">
        <v>6017</v>
      </c>
      <c r="AL2723" s="1">
        <v>3438</v>
      </c>
      <c r="AM2723" s="1">
        <v>459</v>
      </c>
      <c r="AN2723" s="7" t="s">
        <v>37548</v>
      </c>
      <c r="AO2723" s="1" t="s">
        <v>37549</v>
      </c>
      <c r="AQ2723" s="1" t="s">
        <v>8927</v>
      </c>
      <c r="AR2723" s="1">
        <v>0.80100000000000005</v>
      </c>
      <c r="AS2723" s="1">
        <v>0.99299999999999999</v>
      </c>
      <c r="AT2723" s="24"/>
      <c r="BF2723" s="12"/>
    </row>
    <row r="2724" spans="1:58" ht="12" customHeight="1">
      <c r="A2724" s="1" t="s">
        <v>5799</v>
      </c>
      <c r="B2724" s="1">
        <v>1582</v>
      </c>
      <c r="C2724" s="1">
        <v>644</v>
      </c>
      <c r="D2724" s="7" t="s">
        <v>37550</v>
      </c>
      <c r="E2724" s="1" t="s">
        <v>37551</v>
      </c>
      <c r="G2724" s="1" t="s">
        <v>37552</v>
      </c>
      <c r="H2724" s="1" t="s">
        <v>37553</v>
      </c>
      <c r="I2724" s="1" t="s">
        <v>37554</v>
      </c>
      <c r="J2724" s="1">
        <v>1640747</v>
      </c>
      <c r="K2724" s="1">
        <v>1642681</v>
      </c>
      <c r="L2724" s="1" t="s">
        <v>5806</v>
      </c>
      <c r="M2724" s="1" t="s">
        <v>4173</v>
      </c>
      <c r="N2724" s="1" t="s">
        <v>5885</v>
      </c>
      <c r="O2724" s="1" t="str">
        <f t="shared" si="54"/>
        <v/>
      </c>
      <c r="P2724" s="13" t="s">
        <v>5808</v>
      </c>
      <c r="Q2724" s="1" t="s">
        <v>5809</v>
      </c>
      <c r="R2724" s="1">
        <v>1496</v>
      </c>
      <c r="S2724" s="1">
        <v>644</v>
      </c>
      <c r="T2724" s="7" t="s">
        <v>37555</v>
      </c>
      <c r="U2724" s="1" t="s">
        <v>37556</v>
      </c>
      <c r="W2724" s="1" t="s">
        <v>37554</v>
      </c>
      <c r="X2724" s="1">
        <v>0.995</v>
      </c>
      <c r="Y2724" s="1">
        <v>0.998</v>
      </c>
      <c r="Z2724" s="30" t="s">
        <v>5808</v>
      </c>
      <c r="AA2724" s="1" t="s">
        <v>5812</v>
      </c>
      <c r="AB2724" s="1">
        <v>6490</v>
      </c>
      <c r="AC2724" s="1">
        <v>644</v>
      </c>
      <c r="AD2724" s="7" t="s">
        <v>37557</v>
      </c>
      <c r="AE2724" s="1" t="s">
        <v>37558</v>
      </c>
      <c r="AG2724" s="1" t="s">
        <v>37554</v>
      </c>
      <c r="AH2724" s="1">
        <v>0.78600000000000003</v>
      </c>
      <c r="AI2724" s="1">
        <v>0.998</v>
      </c>
      <c r="AJ2724" s="21" t="s">
        <v>5808</v>
      </c>
      <c r="AK2724" s="1" t="s">
        <v>5815</v>
      </c>
      <c r="AL2724" s="1">
        <v>1545</v>
      </c>
      <c r="AM2724" s="1">
        <v>644</v>
      </c>
      <c r="AN2724" s="7" t="s">
        <v>37559</v>
      </c>
      <c r="AO2724" s="1" t="s">
        <v>37560</v>
      </c>
      <c r="AQ2724" s="1" t="s">
        <v>37554</v>
      </c>
      <c r="AR2724" s="1">
        <v>0.80600000000000005</v>
      </c>
      <c r="AS2724" s="1">
        <v>0.99199999999999999</v>
      </c>
      <c r="AT2724" s="32" t="s">
        <v>5808</v>
      </c>
      <c r="AU2724" s="1" t="s">
        <v>5818</v>
      </c>
      <c r="AV2724" s="1">
        <v>3429</v>
      </c>
      <c r="AW2724" s="1">
        <v>621</v>
      </c>
      <c r="AX2724" s="7" t="s">
        <v>37561</v>
      </c>
      <c r="AY2724" s="1" t="s">
        <v>37562</v>
      </c>
      <c r="BA2724" s="1" t="s">
        <v>37554</v>
      </c>
      <c r="BB2724" s="1">
        <v>0.27100000000000002</v>
      </c>
      <c r="BC2724" s="1">
        <v>0.998</v>
      </c>
      <c r="BF2724" s="12"/>
    </row>
    <row r="2725" spans="1:58" ht="12" customHeight="1">
      <c r="A2725" s="1" t="s">
        <v>6006</v>
      </c>
      <c r="B2725" s="1">
        <v>4186</v>
      </c>
      <c r="C2725" s="1">
        <v>73</v>
      </c>
      <c r="D2725" s="7" t="s">
        <v>37563</v>
      </c>
      <c r="E2725" s="1" t="s">
        <v>37564</v>
      </c>
      <c r="G2725" s="1" t="s">
        <v>37565</v>
      </c>
      <c r="H2725" s="1" t="s">
        <v>37566</v>
      </c>
      <c r="I2725" s="1" t="s">
        <v>6246</v>
      </c>
      <c r="J2725" s="1">
        <v>311611</v>
      </c>
      <c r="K2725" s="1">
        <v>311832</v>
      </c>
      <c r="L2725" s="1" t="s">
        <v>5826</v>
      </c>
      <c r="M2725" s="1" t="s">
        <v>4173</v>
      </c>
      <c r="N2725" s="1" t="s">
        <v>5885</v>
      </c>
      <c r="O2725" s="1" t="str">
        <f t="shared" si="54"/>
        <v/>
      </c>
      <c r="P2725" s="20" t="s">
        <v>5808</v>
      </c>
      <c r="Q2725" s="1" t="s">
        <v>5982</v>
      </c>
      <c r="R2725" s="1">
        <v>5451</v>
      </c>
      <c r="S2725" s="1">
        <v>64</v>
      </c>
      <c r="T2725" s="7" t="s">
        <v>37567</v>
      </c>
      <c r="W2725" s="1" t="s">
        <v>6246</v>
      </c>
      <c r="X2725" s="1">
        <v>0.98399999999999999</v>
      </c>
      <c r="Y2725" s="1">
        <v>0.98399999999999999</v>
      </c>
      <c r="Z2725" s="43" t="s">
        <v>5808</v>
      </c>
      <c r="AA2725" s="1" t="s">
        <v>6014</v>
      </c>
      <c r="AB2725" s="1">
        <v>4899</v>
      </c>
      <c r="AC2725" s="1">
        <v>73</v>
      </c>
      <c r="AD2725" s="7" t="s">
        <v>37568</v>
      </c>
      <c r="AE2725" s="1" t="s">
        <v>37569</v>
      </c>
      <c r="AG2725" s="1" t="s">
        <v>6246</v>
      </c>
      <c r="AH2725" s="1">
        <v>0.80800000000000005</v>
      </c>
      <c r="AI2725" s="1">
        <v>0.98599999999999999</v>
      </c>
      <c r="AJ2725" s="25" t="s">
        <v>5808</v>
      </c>
      <c r="AK2725" s="1" t="s">
        <v>6017</v>
      </c>
      <c r="AL2725" s="1">
        <v>3564</v>
      </c>
      <c r="AM2725" s="1">
        <v>73</v>
      </c>
      <c r="AN2725" s="7" t="s">
        <v>37570</v>
      </c>
      <c r="AO2725" s="1" t="s">
        <v>37571</v>
      </c>
      <c r="AQ2725" s="1" t="s">
        <v>6246</v>
      </c>
      <c r="AR2725" s="1">
        <v>0.79500000000000004</v>
      </c>
      <c r="AS2725" s="1">
        <v>0.98599999999999999</v>
      </c>
      <c r="BF2725" s="12"/>
    </row>
    <row r="2726" spans="1:58" ht="12" customHeight="1">
      <c r="A2726" s="1" t="s">
        <v>5799</v>
      </c>
      <c r="B2726" s="1">
        <v>3461</v>
      </c>
      <c r="C2726" s="1">
        <v>468</v>
      </c>
      <c r="D2726" s="7" t="s">
        <v>37572</v>
      </c>
      <c r="E2726" s="1" t="s">
        <v>37573</v>
      </c>
      <c r="F2726" s="1" t="s">
        <v>37574</v>
      </c>
      <c r="G2726" s="1" t="s">
        <v>37575</v>
      </c>
      <c r="H2726" s="1" t="s">
        <v>37576</v>
      </c>
      <c r="I2726" s="1" t="s">
        <v>37577</v>
      </c>
      <c r="J2726" s="1">
        <v>3610071</v>
      </c>
      <c r="K2726" s="1">
        <v>3611477</v>
      </c>
      <c r="L2726" s="1" t="s">
        <v>5826</v>
      </c>
      <c r="M2726" s="1" t="s">
        <v>5</v>
      </c>
      <c r="N2726" s="1" t="s">
        <v>5885</v>
      </c>
      <c r="O2726" s="1" t="str">
        <f t="shared" si="54"/>
        <v/>
      </c>
      <c r="P2726" s="8" t="s">
        <v>5808</v>
      </c>
      <c r="Q2726" s="1" t="s">
        <v>5809</v>
      </c>
      <c r="R2726" s="1">
        <v>2632</v>
      </c>
      <c r="S2726" s="1">
        <v>468</v>
      </c>
      <c r="T2726" s="7" t="s">
        <v>37578</v>
      </c>
      <c r="U2726" s="1" t="s">
        <v>37579</v>
      </c>
      <c r="V2726" s="1" t="s">
        <v>37574</v>
      </c>
      <c r="W2726" s="1" t="s">
        <v>37577</v>
      </c>
      <c r="X2726" s="1">
        <v>1</v>
      </c>
      <c r="Y2726" s="1">
        <v>0.998</v>
      </c>
      <c r="Z2726" s="30" t="s">
        <v>5808</v>
      </c>
      <c r="AA2726" s="1" t="s">
        <v>5873</v>
      </c>
      <c r="AB2726" s="1">
        <v>11</v>
      </c>
      <c r="AC2726" s="1">
        <v>468</v>
      </c>
      <c r="AD2726" s="7" t="s">
        <v>37580</v>
      </c>
      <c r="AE2726" s="1" t="s">
        <v>37581</v>
      </c>
      <c r="AG2726" s="1" t="s">
        <v>37577</v>
      </c>
      <c r="AH2726" s="1">
        <v>0.79100000000000004</v>
      </c>
      <c r="AI2726" s="1">
        <v>0.998</v>
      </c>
      <c r="AJ2726" s="30" t="s">
        <v>5808</v>
      </c>
      <c r="AK2726" s="1" t="s">
        <v>5815</v>
      </c>
      <c r="AL2726" s="1">
        <v>3071</v>
      </c>
      <c r="AM2726" s="1">
        <v>468</v>
      </c>
      <c r="AN2726" s="7" t="s">
        <v>37582</v>
      </c>
      <c r="AO2726" s="1" t="s">
        <v>37583</v>
      </c>
      <c r="AQ2726" s="1" t="s">
        <v>37577</v>
      </c>
      <c r="AR2726" s="1">
        <v>0.79500000000000004</v>
      </c>
      <c r="AS2726" s="1">
        <v>0.998</v>
      </c>
      <c r="AT2726" s="18" t="s">
        <v>5808</v>
      </c>
      <c r="AU2726" s="1" t="s">
        <v>5818</v>
      </c>
      <c r="AV2726" s="1">
        <v>4801</v>
      </c>
      <c r="AW2726" s="1">
        <v>458</v>
      </c>
      <c r="AX2726" s="7" t="s">
        <v>37584</v>
      </c>
      <c r="AY2726" s="1" t="s">
        <v>37585</v>
      </c>
      <c r="BA2726" s="1" t="s">
        <v>37577</v>
      </c>
      <c r="BB2726" s="1">
        <v>0.46600000000000003</v>
      </c>
      <c r="BC2726" s="1">
        <v>0.94499999999999995</v>
      </c>
      <c r="BF2726" s="12"/>
    </row>
    <row r="2727" spans="1:58" ht="12" customHeight="1">
      <c r="A2727" s="1" t="s">
        <v>6006</v>
      </c>
      <c r="B2727" s="1">
        <v>4572</v>
      </c>
      <c r="C2727" s="1">
        <v>261</v>
      </c>
      <c r="D2727" s="7" t="s">
        <v>37586</v>
      </c>
      <c r="E2727" s="1" t="s">
        <v>37587</v>
      </c>
      <c r="G2727" s="1" t="s">
        <v>37588</v>
      </c>
      <c r="H2727" s="1" t="s">
        <v>12089</v>
      </c>
      <c r="I2727" s="1" t="s">
        <v>12090</v>
      </c>
      <c r="J2727" s="1">
        <v>755994</v>
      </c>
      <c r="K2727" s="1">
        <v>756779</v>
      </c>
      <c r="L2727" s="1" t="s">
        <v>5806</v>
      </c>
      <c r="M2727" s="1" t="s">
        <v>5</v>
      </c>
      <c r="N2727" s="1" t="s">
        <v>5885</v>
      </c>
      <c r="O2727" s="1" t="str">
        <f t="shared" si="54"/>
        <v/>
      </c>
      <c r="P2727" s="13" t="s">
        <v>5808</v>
      </c>
      <c r="Q2727" s="1" t="s">
        <v>5982</v>
      </c>
      <c r="R2727" s="1">
        <v>3983</v>
      </c>
      <c r="S2727" s="1">
        <v>261</v>
      </c>
      <c r="T2727" s="7" t="s">
        <v>37589</v>
      </c>
      <c r="U2727" s="1" t="s">
        <v>37590</v>
      </c>
      <c r="W2727" s="1" t="s">
        <v>12090</v>
      </c>
      <c r="X2727" s="1">
        <v>0.996</v>
      </c>
      <c r="Y2727" s="1">
        <v>0.996</v>
      </c>
      <c r="Z2727" s="30" t="s">
        <v>5808</v>
      </c>
      <c r="AA2727" s="1" t="s">
        <v>6031</v>
      </c>
      <c r="AB2727" s="1">
        <v>1598</v>
      </c>
      <c r="AC2727" s="1">
        <v>261</v>
      </c>
      <c r="AD2727" s="7" t="s">
        <v>37591</v>
      </c>
      <c r="AE2727" s="1" t="s">
        <v>37592</v>
      </c>
      <c r="AG2727" s="1" t="s">
        <v>12090</v>
      </c>
      <c r="AH2727" s="1">
        <v>0.79300000000000004</v>
      </c>
      <c r="AI2727" s="1">
        <v>0.996</v>
      </c>
      <c r="AJ2727" s="30" t="s">
        <v>5808</v>
      </c>
      <c r="AK2727" s="1" t="s">
        <v>6017</v>
      </c>
      <c r="AL2727" s="1">
        <v>3831</v>
      </c>
      <c r="AM2727" s="1">
        <v>261</v>
      </c>
      <c r="AN2727" s="7" t="s">
        <v>37593</v>
      </c>
      <c r="AO2727" s="1" t="s">
        <v>37594</v>
      </c>
      <c r="AQ2727" s="1" t="s">
        <v>12090</v>
      </c>
      <c r="AR2727" s="1">
        <v>0.79700000000000004</v>
      </c>
      <c r="AS2727" s="1">
        <v>0.996</v>
      </c>
      <c r="AT2727" s="23" t="s">
        <v>5808</v>
      </c>
      <c r="AU2727" s="1" t="s">
        <v>5818</v>
      </c>
      <c r="AV2727" s="1">
        <v>5953</v>
      </c>
      <c r="AW2727" s="1">
        <v>257</v>
      </c>
      <c r="AX2727" s="7" t="s">
        <v>37595</v>
      </c>
      <c r="AY2727" s="1" t="s">
        <v>37596</v>
      </c>
      <c r="BA2727" s="1" t="s">
        <v>12090</v>
      </c>
      <c r="BB2727" s="1">
        <v>0.36499999999999999</v>
      </c>
      <c r="BC2727" s="1">
        <v>0.97699999999999998</v>
      </c>
      <c r="BF2727" s="12"/>
    </row>
    <row r="2728" spans="1:58" ht="12" customHeight="1">
      <c r="A2728" s="1" t="s">
        <v>6006</v>
      </c>
      <c r="B2728" s="1">
        <v>4585</v>
      </c>
      <c r="C2728" s="1">
        <v>314</v>
      </c>
      <c r="D2728" s="7" t="s">
        <v>37597</v>
      </c>
      <c r="E2728" s="1" t="s">
        <v>37598</v>
      </c>
      <c r="G2728" s="1" t="s">
        <v>37599</v>
      </c>
      <c r="H2728" s="1" t="s">
        <v>37600</v>
      </c>
      <c r="I2728" s="1" t="s">
        <v>26694</v>
      </c>
      <c r="J2728" s="1">
        <v>771719</v>
      </c>
      <c r="K2728" s="1">
        <v>772663</v>
      </c>
      <c r="L2728" s="1" t="s">
        <v>5826</v>
      </c>
      <c r="M2728" s="1" t="s">
        <v>5</v>
      </c>
      <c r="N2728" s="1" t="s">
        <v>5885</v>
      </c>
      <c r="O2728" s="1" t="str">
        <f t="shared" si="54"/>
        <v/>
      </c>
      <c r="P2728" s="17" t="s">
        <v>5808</v>
      </c>
      <c r="Q2728" s="1" t="s">
        <v>5982</v>
      </c>
      <c r="R2728" s="1">
        <v>3995</v>
      </c>
      <c r="S2728" s="1">
        <v>314</v>
      </c>
      <c r="T2728" s="7" t="s">
        <v>37601</v>
      </c>
      <c r="U2728" s="1" t="s">
        <v>37602</v>
      </c>
      <c r="W2728" s="1" t="s">
        <v>26694</v>
      </c>
      <c r="X2728" s="1">
        <v>0.99399999999999999</v>
      </c>
      <c r="Y2728" s="1">
        <v>0.997</v>
      </c>
      <c r="Z2728" s="30" t="s">
        <v>5808</v>
      </c>
      <c r="AA2728" s="1" t="s">
        <v>6031</v>
      </c>
      <c r="AB2728" s="1">
        <v>1582</v>
      </c>
      <c r="AC2728" s="1">
        <v>314</v>
      </c>
      <c r="AD2728" s="7" t="s">
        <v>37603</v>
      </c>
      <c r="AE2728" s="1" t="s">
        <v>37604</v>
      </c>
      <c r="AG2728" s="1" t="s">
        <v>14805</v>
      </c>
      <c r="AH2728" s="1">
        <v>0.79300000000000004</v>
      </c>
      <c r="AI2728" s="1">
        <v>0.997</v>
      </c>
      <c r="AJ2728" s="30" t="s">
        <v>5808</v>
      </c>
      <c r="AK2728" s="1" t="s">
        <v>6017</v>
      </c>
      <c r="AL2728" s="1">
        <v>3858</v>
      </c>
      <c r="AM2728" s="1">
        <v>314</v>
      </c>
      <c r="AN2728" s="7" t="s">
        <v>37605</v>
      </c>
      <c r="AO2728" s="1" t="s">
        <v>37606</v>
      </c>
      <c r="AQ2728" s="1" t="s">
        <v>14805</v>
      </c>
      <c r="AR2728" s="1">
        <v>0.79900000000000004</v>
      </c>
      <c r="AS2728" s="1">
        <v>0.997</v>
      </c>
      <c r="AT2728" s="11" t="s">
        <v>5808</v>
      </c>
      <c r="AU2728" s="1" t="s">
        <v>5818</v>
      </c>
      <c r="AV2728" s="1">
        <v>5942</v>
      </c>
      <c r="AW2728" s="1">
        <v>336</v>
      </c>
      <c r="AX2728" s="7" t="s">
        <v>37607</v>
      </c>
      <c r="AY2728" s="1" t="s">
        <v>37608</v>
      </c>
      <c r="AZ2728" s="1" t="s">
        <v>37609</v>
      </c>
      <c r="BA2728" s="1" t="s">
        <v>26694</v>
      </c>
      <c r="BB2728" s="1">
        <v>0.626</v>
      </c>
      <c r="BC2728" s="1">
        <v>0.91700000000000004</v>
      </c>
      <c r="BF2728" s="12"/>
    </row>
    <row r="2729" spans="1:58" ht="12" customHeight="1">
      <c r="A2729" s="1" t="s">
        <v>6006</v>
      </c>
      <c r="B2729" s="1">
        <v>4756</v>
      </c>
      <c r="C2729" s="1">
        <v>499</v>
      </c>
      <c r="D2729" s="7" t="s">
        <v>37610</v>
      </c>
      <c r="E2729" s="1" t="s">
        <v>37611</v>
      </c>
      <c r="G2729" s="1" t="s">
        <v>37612</v>
      </c>
      <c r="H2729" s="1" t="s">
        <v>37613</v>
      </c>
      <c r="I2729" s="1" t="s">
        <v>37614</v>
      </c>
      <c r="J2729" s="1">
        <v>948067</v>
      </c>
      <c r="K2729" s="1">
        <v>949566</v>
      </c>
      <c r="L2729" s="1" t="s">
        <v>5806</v>
      </c>
      <c r="M2729" s="1" t="s">
        <v>2539</v>
      </c>
      <c r="N2729" s="1" t="s">
        <v>5885</v>
      </c>
      <c r="O2729" s="1" t="str">
        <f t="shared" si="54"/>
        <v/>
      </c>
      <c r="P2729" s="13" t="s">
        <v>5808</v>
      </c>
      <c r="Q2729" s="1" t="s">
        <v>5982</v>
      </c>
      <c r="R2729" s="1">
        <v>4664</v>
      </c>
      <c r="S2729" s="1">
        <v>501</v>
      </c>
      <c r="T2729" s="7" t="s">
        <v>37615</v>
      </c>
      <c r="U2729" s="1" t="s">
        <v>37616</v>
      </c>
      <c r="V2729" s="1" t="s">
        <v>37617</v>
      </c>
      <c r="W2729" s="1" t="s">
        <v>37614</v>
      </c>
      <c r="X2729" s="1">
        <v>0.996</v>
      </c>
      <c r="Y2729" s="1">
        <v>0.998</v>
      </c>
      <c r="Z2729" s="30" t="s">
        <v>5808</v>
      </c>
      <c r="AA2729" s="1" t="s">
        <v>6124</v>
      </c>
      <c r="AB2729" s="1">
        <v>3211</v>
      </c>
      <c r="AC2729" s="1">
        <v>474</v>
      </c>
      <c r="AD2729" s="7" t="s">
        <v>37618</v>
      </c>
      <c r="AE2729" s="1" t="s">
        <v>37619</v>
      </c>
      <c r="AG2729" s="1" t="s">
        <v>37614</v>
      </c>
      <c r="AH2729" s="1">
        <v>0.79600000000000004</v>
      </c>
      <c r="AI2729" s="1">
        <v>0.95599999999999996</v>
      </c>
      <c r="AJ2729" s="30" t="s">
        <v>5808</v>
      </c>
      <c r="AK2729" s="1" t="s">
        <v>6017</v>
      </c>
      <c r="AL2729" s="1">
        <v>4665</v>
      </c>
      <c r="AM2729" s="1">
        <v>476</v>
      </c>
      <c r="AN2729" s="7" t="s">
        <v>37620</v>
      </c>
      <c r="AO2729" s="1" t="s">
        <v>37621</v>
      </c>
      <c r="AQ2729" s="1" t="s">
        <v>37614</v>
      </c>
      <c r="AR2729" s="1">
        <v>0.79400000000000004</v>
      </c>
      <c r="AS2729" s="1">
        <v>0.95799999999999996</v>
      </c>
      <c r="AT2729" s="19" t="s">
        <v>5862</v>
      </c>
      <c r="AU2729" s="1" t="s">
        <v>5818</v>
      </c>
      <c r="AV2729" s="1">
        <v>5304</v>
      </c>
      <c r="AW2729" s="1">
        <v>477</v>
      </c>
      <c r="AX2729" s="7" t="s">
        <v>24524</v>
      </c>
      <c r="AY2729" s="1" t="s">
        <v>24525</v>
      </c>
      <c r="AZ2729" s="1" t="s">
        <v>24526</v>
      </c>
      <c r="BA2729" s="1" t="s">
        <v>24517</v>
      </c>
      <c r="BB2729" s="1">
        <v>0.36299999999999999</v>
      </c>
      <c r="BC2729" s="1">
        <v>0.61199999999999999</v>
      </c>
      <c r="BF2729" s="12"/>
    </row>
    <row r="2730" spans="1:58" ht="12" customHeight="1">
      <c r="A2730" s="1" t="s">
        <v>5799</v>
      </c>
      <c r="B2730" s="1">
        <v>2751</v>
      </c>
      <c r="C2730" s="1">
        <v>269</v>
      </c>
      <c r="D2730" s="7" t="s">
        <v>37622</v>
      </c>
      <c r="E2730" s="1" t="s">
        <v>37623</v>
      </c>
      <c r="F2730" s="1" t="s">
        <v>37624</v>
      </c>
      <c r="G2730" s="1" t="s">
        <v>37625</v>
      </c>
      <c r="H2730" s="1" t="s">
        <v>37626</v>
      </c>
      <c r="I2730" s="1" t="s">
        <v>37627</v>
      </c>
      <c r="J2730" s="1">
        <v>2915053</v>
      </c>
      <c r="K2730" s="1">
        <v>2915862</v>
      </c>
      <c r="L2730" s="1" t="s">
        <v>5826</v>
      </c>
      <c r="M2730" s="1" t="s">
        <v>5</v>
      </c>
      <c r="N2730" s="1" t="s">
        <v>5885</v>
      </c>
      <c r="O2730" s="1" t="str">
        <f t="shared" si="54"/>
        <v/>
      </c>
      <c r="P2730" s="20" t="s">
        <v>5808</v>
      </c>
      <c r="Q2730" s="1" t="s">
        <v>5809</v>
      </c>
      <c r="R2730" s="1">
        <v>577</v>
      </c>
      <c r="S2730" s="1">
        <v>269</v>
      </c>
      <c r="T2730" s="7" t="s">
        <v>37628</v>
      </c>
      <c r="U2730" s="1" t="s">
        <v>37629</v>
      </c>
      <c r="V2730" s="1" t="s">
        <v>37624</v>
      </c>
      <c r="W2730" s="1" t="s">
        <v>37627</v>
      </c>
      <c r="X2730" s="1">
        <v>0.98899999999999999</v>
      </c>
      <c r="Y2730" s="1">
        <v>0.996</v>
      </c>
      <c r="Z2730" s="30" t="s">
        <v>5808</v>
      </c>
      <c r="AA2730" s="1" t="s">
        <v>5812</v>
      </c>
      <c r="AB2730" s="1">
        <v>7514</v>
      </c>
      <c r="AC2730" s="1">
        <v>250</v>
      </c>
      <c r="AD2730" s="7" t="s">
        <v>37630</v>
      </c>
      <c r="AE2730" s="1" t="s">
        <v>37631</v>
      </c>
      <c r="AG2730" s="1" t="s">
        <v>37627</v>
      </c>
      <c r="AH2730" s="1">
        <v>0.79400000000000004</v>
      </c>
      <c r="AI2730" s="1">
        <v>0.98399999999999999</v>
      </c>
      <c r="AJ2730" s="21" t="s">
        <v>5808</v>
      </c>
      <c r="AK2730" s="1" t="s">
        <v>5815</v>
      </c>
      <c r="AL2730" s="1">
        <v>2367</v>
      </c>
      <c r="AM2730" s="1">
        <v>297</v>
      </c>
      <c r="AN2730" s="7" t="s">
        <v>37632</v>
      </c>
      <c r="AO2730" s="1" t="s">
        <v>37633</v>
      </c>
      <c r="AQ2730" s="1" t="s">
        <v>37627</v>
      </c>
      <c r="AR2730" s="1">
        <v>0.80300000000000005</v>
      </c>
      <c r="AS2730" s="1">
        <v>0.83499999999999996</v>
      </c>
      <c r="AT2730" s="24"/>
      <c r="BF2730" s="12"/>
    </row>
    <row r="2731" spans="1:58" ht="12" customHeight="1">
      <c r="A2731" s="1" t="s">
        <v>6006</v>
      </c>
      <c r="B2731" s="1">
        <v>4855</v>
      </c>
      <c r="C2731" s="1">
        <v>430</v>
      </c>
      <c r="D2731" s="7" t="s">
        <v>37634</v>
      </c>
      <c r="E2731" s="1" t="s">
        <v>37635</v>
      </c>
      <c r="G2731" s="1" t="s">
        <v>37636</v>
      </c>
      <c r="H2731" s="1" t="s">
        <v>37637</v>
      </c>
      <c r="I2731" s="1" t="s">
        <v>37638</v>
      </c>
      <c r="J2731" s="1">
        <v>1045753</v>
      </c>
      <c r="K2731" s="1">
        <v>1047045</v>
      </c>
      <c r="L2731" s="1" t="s">
        <v>5806</v>
      </c>
      <c r="M2731" s="1" t="s">
        <v>2539</v>
      </c>
      <c r="N2731" s="1" t="s">
        <v>5885</v>
      </c>
      <c r="O2731" s="1" t="str">
        <f t="shared" si="54"/>
        <v/>
      </c>
      <c r="P2731" s="8" t="s">
        <v>5808</v>
      </c>
      <c r="Q2731" s="1" t="s">
        <v>5982</v>
      </c>
      <c r="R2731" s="1">
        <v>4141</v>
      </c>
      <c r="S2731" s="1">
        <v>430</v>
      </c>
      <c r="T2731" s="7" t="s">
        <v>37639</v>
      </c>
      <c r="U2731" s="1" t="s">
        <v>37640</v>
      </c>
      <c r="V2731" s="1" t="s">
        <v>37641</v>
      </c>
      <c r="W2731" s="1" t="s">
        <v>37638</v>
      </c>
      <c r="X2731" s="1">
        <v>1</v>
      </c>
      <c r="Y2731" s="1">
        <v>0.998</v>
      </c>
      <c r="Z2731" s="21" t="s">
        <v>5808</v>
      </c>
      <c r="AA2731" s="1" t="s">
        <v>6014</v>
      </c>
      <c r="AB2731" s="1">
        <v>4772</v>
      </c>
      <c r="AC2731" s="1">
        <v>401</v>
      </c>
      <c r="AD2731" s="7" t="s">
        <v>37642</v>
      </c>
      <c r="AE2731" s="1" t="s">
        <v>37643</v>
      </c>
      <c r="AG2731" s="1" t="s">
        <v>37638</v>
      </c>
      <c r="AH2731" s="1">
        <v>0.81299999999999994</v>
      </c>
      <c r="AI2731" s="1">
        <v>0.998</v>
      </c>
      <c r="AJ2731" s="30" t="s">
        <v>5808</v>
      </c>
      <c r="AK2731" s="1" t="s">
        <v>6017</v>
      </c>
      <c r="AL2731" s="1">
        <v>3470</v>
      </c>
      <c r="AM2731" s="1">
        <v>401</v>
      </c>
      <c r="AN2731" s="7" t="s">
        <v>37644</v>
      </c>
      <c r="AO2731" s="1" t="s">
        <v>37645</v>
      </c>
      <c r="AQ2731" s="1" t="s">
        <v>37638</v>
      </c>
      <c r="AR2731" s="1">
        <v>0.77300000000000002</v>
      </c>
      <c r="AS2731" s="1">
        <v>0.998</v>
      </c>
      <c r="AT2731" s="19" t="s">
        <v>5862</v>
      </c>
      <c r="AU2731" s="1" t="s">
        <v>5818</v>
      </c>
      <c r="AV2731" s="1">
        <v>3216</v>
      </c>
      <c r="AW2731" s="1">
        <v>450</v>
      </c>
      <c r="AX2731" s="7" t="s">
        <v>37646</v>
      </c>
      <c r="AY2731" s="1" t="s">
        <v>37647</v>
      </c>
      <c r="BA2731" s="1" t="s">
        <v>12210</v>
      </c>
      <c r="BB2731" s="1">
        <v>0.374</v>
      </c>
      <c r="BC2731" s="1">
        <v>0.89100000000000001</v>
      </c>
      <c r="BF2731" s="12"/>
    </row>
    <row r="2732" spans="1:58" ht="12" customHeight="1">
      <c r="A2732" s="1" t="s">
        <v>5799</v>
      </c>
      <c r="B2732" s="1">
        <v>1181</v>
      </c>
      <c r="C2732" s="1">
        <v>200</v>
      </c>
      <c r="D2732" s="7" t="s">
        <v>37648</v>
      </c>
      <c r="E2732" s="1" t="s">
        <v>37649</v>
      </c>
      <c r="G2732" s="1" t="s">
        <v>37650</v>
      </c>
      <c r="H2732" s="1" t="s">
        <v>37651</v>
      </c>
      <c r="I2732" s="1" t="s">
        <v>37652</v>
      </c>
      <c r="J2732" s="1">
        <v>1260138</v>
      </c>
      <c r="K2732" s="1">
        <v>1260740</v>
      </c>
      <c r="L2732" s="1" t="s">
        <v>5806</v>
      </c>
      <c r="M2732" s="1" t="s">
        <v>5</v>
      </c>
      <c r="N2732" s="1" t="s">
        <v>5885</v>
      </c>
      <c r="O2732" s="1" t="str">
        <f t="shared" si="54"/>
        <v/>
      </c>
      <c r="P2732" s="8" t="s">
        <v>5808</v>
      </c>
      <c r="Q2732" s="1" t="s">
        <v>5809</v>
      </c>
      <c r="R2732" s="1">
        <v>2013</v>
      </c>
      <c r="S2732" s="1">
        <v>200</v>
      </c>
      <c r="T2732" s="7" t="s">
        <v>37653</v>
      </c>
      <c r="U2732" s="1" t="s">
        <v>37654</v>
      </c>
      <c r="W2732" s="1" t="s">
        <v>37652</v>
      </c>
      <c r="X2732" s="1">
        <v>1</v>
      </c>
      <c r="Y2732" s="1">
        <v>0.995</v>
      </c>
      <c r="Z2732" s="30" t="s">
        <v>5808</v>
      </c>
      <c r="AA2732" s="1" t="s">
        <v>5812</v>
      </c>
      <c r="AB2732" s="1">
        <v>6000</v>
      </c>
      <c r="AC2732" s="1">
        <v>198</v>
      </c>
      <c r="AD2732" s="7" t="s">
        <v>37655</v>
      </c>
      <c r="AE2732" s="1" t="s">
        <v>37656</v>
      </c>
      <c r="AG2732" s="1" t="s">
        <v>37652</v>
      </c>
      <c r="AH2732" s="1">
        <v>0.78700000000000003</v>
      </c>
      <c r="AI2732" s="1">
        <v>0.93899999999999995</v>
      </c>
      <c r="AJ2732" s="30" t="s">
        <v>5808</v>
      </c>
      <c r="AK2732" s="1" t="s">
        <v>5815</v>
      </c>
      <c r="AL2732" s="1">
        <v>1092</v>
      </c>
      <c r="AM2732" s="1">
        <v>204</v>
      </c>
      <c r="AN2732" s="7" t="s">
        <v>37657</v>
      </c>
      <c r="AO2732" s="1" t="s">
        <v>37658</v>
      </c>
      <c r="AQ2732" s="1" t="s">
        <v>37652</v>
      </c>
      <c r="AR2732" s="1">
        <v>0.79800000000000004</v>
      </c>
      <c r="AS2732" s="1">
        <v>0.91200000000000003</v>
      </c>
      <c r="AT2732" s="23" t="s">
        <v>5808</v>
      </c>
      <c r="AU2732" s="1" t="s">
        <v>5818</v>
      </c>
      <c r="AV2732" s="1">
        <v>5910</v>
      </c>
      <c r="AW2732" s="1">
        <v>178</v>
      </c>
      <c r="AX2732" s="7" t="s">
        <v>37659</v>
      </c>
      <c r="AY2732" s="1" t="s">
        <v>37660</v>
      </c>
      <c r="BA2732" s="1" t="s">
        <v>37652</v>
      </c>
      <c r="BB2732" s="1">
        <v>0.34100000000000003</v>
      </c>
      <c r="BC2732" s="1">
        <v>0.84299999999999997</v>
      </c>
      <c r="BF2732" s="12"/>
    </row>
    <row r="2733" spans="1:58" ht="12" customHeight="1">
      <c r="A2733" s="1" t="s">
        <v>5799</v>
      </c>
      <c r="B2733" s="1">
        <v>1440</v>
      </c>
      <c r="C2733" s="1">
        <v>311</v>
      </c>
      <c r="D2733" s="7" t="s">
        <v>37661</v>
      </c>
      <c r="E2733" s="1" t="s">
        <v>37662</v>
      </c>
      <c r="G2733" s="1" t="s">
        <v>37663</v>
      </c>
      <c r="H2733" s="1" t="s">
        <v>8893</v>
      </c>
      <c r="I2733" s="1" t="s">
        <v>8894</v>
      </c>
      <c r="J2733" s="1">
        <v>1508343</v>
      </c>
      <c r="K2733" s="1">
        <v>1509278</v>
      </c>
      <c r="L2733" s="1" t="s">
        <v>5806</v>
      </c>
      <c r="M2733" s="1" t="s">
        <v>2539</v>
      </c>
      <c r="N2733" s="1" t="s">
        <v>5885</v>
      </c>
      <c r="O2733" s="1" t="str">
        <f t="shared" si="54"/>
        <v/>
      </c>
      <c r="P2733" s="8" t="s">
        <v>5808</v>
      </c>
      <c r="Q2733" s="1" t="s">
        <v>5809</v>
      </c>
      <c r="R2733" s="1">
        <v>3161</v>
      </c>
      <c r="S2733" s="1">
        <v>311</v>
      </c>
      <c r="T2733" s="7" t="s">
        <v>37664</v>
      </c>
      <c r="U2733" s="1" t="s">
        <v>37665</v>
      </c>
      <c r="W2733" s="1" t="s">
        <v>8894</v>
      </c>
      <c r="X2733" s="1">
        <v>1</v>
      </c>
      <c r="Y2733" s="1">
        <v>0.997</v>
      </c>
      <c r="Z2733" s="30" t="s">
        <v>5808</v>
      </c>
      <c r="AA2733" s="1" t="s">
        <v>5812</v>
      </c>
      <c r="AB2733" s="1">
        <v>7430</v>
      </c>
      <c r="AC2733" s="1">
        <v>391</v>
      </c>
      <c r="AD2733" s="7" t="s">
        <v>37666</v>
      </c>
      <c r="AE2733" s="1" t="s">
        <v>37667</v>
      </c>
      <c r="AG2733" s="1" t="s">
        <v>8894</v>
      </c>
      <c r="AH2733" s="1">
        <v>0.78400000000000003</v>
      </c>
      <c r="AI2733" s="1">
        <v>0.78</v>
      </c>
      <c r="AJ2733" s="21" t="s">
        <v>5808</v>
      </c>
      <c r="AK2733" s="1" t="s">
        <v>5815</v>
      </c>
      <c r="AL2733" s="1">
        <v>2291</v>
      </c>
      <c r="AM2733" s="1">
        <v>494</v>
      </c>
      <c r="AN2733" s="7" t="s">
        <v>37668</v>
      </c>
      <c r="AO2733" s="1" t="s">
        <v>37669</v>
      </c>
      <c r="AQ2733" s="1" t="s">
        <v>8894</v>
      </c>
      <c r="AR2733" s="1">
        <v>0.80100000000000005</v>
      </c>
      <c r="AS2733" s="1">
        <v>0.61699999999999999</v>
      </c>
      <c r="AT2733" s="23" t="s">
        <v>5808</v>
      </c>
      <c r="AU2733" s="1" t="s">
        <v>5818</v>
      </c>
      <c r="AV2733" s="1">
        <v>5311</v>
      </c>
      <c r="AW2733" s="1">
        <v>296</v>
      </c>
      <c r="AX2733" s="7" t="s">
        <v>36410</v>
      </c>
      <c r="AY2733" s="1" t="s">
        <v>36411</v>
      </c>
      <c r="AZ2733" s="1" t="s">
        <v>36412</v>
      </c>
      <c r="BA2733" s="1" t="s">
        <v>36413</v>
      </c>
      <c r="BB2733" s="1">
        <v>0.39700000000000002</v>
      </c>
      <c r="BC2733" s="1">
        <v>0.89200000000000002</v>
      </c>
      <c r="BF2733" s="12"/>
    </row>
    <row r="2734" spans="1:58" ht="12" customHeight="1">
      <c r="A2734" s="1" t="s">
        <v>5799</v>
      </c>
      <c r="B2734" s="1">
        <v>3100</v>
      </c>
      <c r="C2734" s="1">
        <v>505</v>
      </c>
      <c r="D2734" s="7" t="s">
        <v>37670</v>
      </c>
      <c r="E2734" s="1" t="s">
        <v>37671</v>
      </c>
      <c r="G2734" s="1" t="s">
        <v>37672</v>
      </c>
      <c r="H2734" s="1" t="s">
        <v>37673</v>
      </c>
      <c r="I2734" s="1" t="s">
        <v>37674</v>
      </c>
      <c r="J2734" s="1">
        <v>3252110</v>
      </c>
      <c r="K2734" s="1">
        <v>3253627</v>
      </c>
      <c r="L2734" s="1" t="s">
        <v>5806</v>
      </c>
      <c r="M2734" s="1" t="s">
        <v>2539</v>
      </c>
      <c r="N2734" s="1" t="s">
        <v>5885</v>
      </c>
      <c r="O2734" s="1" t="str">
        <f t="shared" si="54"/>
        <v/>
      </c>
      <c r="P2734" s="17" t="s">
        <v>5808</v>
      </c>
      <c r="Q2734" s="1" t="s">
        <v>5809</v>
      </c>
      <c r="R2734" s="1">
        <v>2095</v>
      </c>
      <c r="S2734" s="1">
        <v>505</v>
      </c>
      <c r="T2734" s="7" t="s">
        <v>37675</v>
      </c>
      <c r="U2734" s="1" t="s">
        <v>37676</v>
      </c>
      <c r="W2734" s="1" t="s">
        <v>37674</v>
      </c>
      <c r="X2734" s="1">
        <v>0.99199999999999999</v>
      </c>
      <c r="Y2734" s="1">
        <v>0.998</v>
      </c>
      <c r="Z2734" s="30" t="s">
        <v>5808</v>
      </c>
      <c r="AA2734" s="1" t="s">
        <v>5873</v>
      </c>
      <c r="AB2734" s="1">
        <v>336</v>
      </c>
      <c r="AC2734" s="1">
        <v>480</v>
      </c>
      <c r="AD2734" s="7" t="s">
        <v>37677</v>
      </c>
      <c r="AE2734" s="1" t="s">
        <v>37678</v>
      </c>
      <c r="AG2734" s="1" t="s">
        <v>37674</v>
      </c>
      <c r="AH2734" s="1">
        <v>0.79300000000000004</v>
      </c>
      <c r="AI2734" s="1">
        <v>0.95199999999999996</v>
      </c>
      <c r="AJ2734" s="21" t="s">
        <v>5808</v>
      </c>
      <c r="AK2734" s="1" t="s">
        <v>5815</v>
      </c>
      <c r="AL2734" s="1">
        <v>2773</v>
      </c>
      <c r="AM2734" s="1">
        <v>475</v>
      </c>
      <c r="AN2734" s="7" t="s">
        <v>37679</v>
      </c>
      <c r="AO2734" s="1" t="s">
        <v>37680</v>
      </c>
      <c r="AQ2734" s="1" t="s">
        <v>37674</v>
      </c>
      <c r="AR2734" s="1">
        <v>0.8</v>
      </c>
      <c r="AS2734" s="1">
        <v>0.92</v>
      </c>
      <c r="AT2734" s="23" t="s">
        <v>5808</v>
      </c>
      <c r="AU2734" s="1" t="s">
        <v>5818</v>
      </c>
      <c r="AV2734" s="1">
        <v>1157</v>
      </c>
      <c r="AW2734" s="1">
        <v>451</v>
      </c>
      <c r="AX2734" s="7" t="s">
        <v>37681</v>
      </c>
      <c r="AY2734" s="1" t="s">
        <v>37682</v>
      </c>
      <c r="BA2734" s="1" t="s">
        <v>6246</v>
      </c>
      <c r="BB2734" s="1">
        <v>0.34499999999999997</v>
      </c>
      <c r="BC2734" s="1">
        <v>0.94199999999999995</v>
      </c>
      <c r="BF2734" s="12"/>
    </row>
    <row r="2735" spans="1:58" ht="12" customHeight="1">
      <c r="A2735" s="1" t="s">
        <v>5799</v>
      </c>
      <c r="B2735" s="1">
        <v>1416</v>
      </c>
      <c r="C2735" s="1">
        <v>256</v>
      </c>
      <c r="D2735" s="7" t="s">
        <v>37683</v>
      </c>
      <c r="E2735" s="1" t="s">
        <v>37684</v>
      </c>
      <c r="G2735" s="1" t="s">
        <v>37685</v>
      </c>
      <c r="H2735" s="1" t="s">
        <v>37686</v>
      </c>
      <c r="I2735" s="1" t="s">
        <v>37687</v>
      </c>
      <c r="J2735" s="1">
        <v>1478485</v>
      </c>
      <c r="K2735" s="1">
        <v>1479255</v>
      </c>
      <c r="L2735" s="1" t="s">
        <v>5826</v>
      </c>
      <c r="M2735" s="1" t="s">
        <v>4173</v>
      </c>
      <c r="N2735" s="1" t="s">
        <v>5885</v>
      </c>
      <c r="O2735" s="1" t="str">
        <f t="shared" si="54"/>
        <v/>
      </c>
      <c r="P2735" s="13" t="s">
        <v>5808</v>
      </c>
      <c r="Q2735" s="1" t="s">
        <v>5809</v>
      </c>
      <c r="R2735" s="1">
        <v>1822</v>
      </c>
      <c r="S2735" s="1">
        <v>256</v>
      </c>
      <c r="T2735" s="7" t="s">
        <v>37688</v>
      </c>
      <c r="U2735" s="1" t="s">
        <v>37689</v>
      </c>
      <c r="W2735" s="1" t="s">
        <v>37687</v>
      </c>
      <c r="X2735" s="1">
        <v>0.996</v>
      </c>
      <c r="Y2735" s="1">
        <v>0.996</v>
      </c>
      <c r="Z2735" s="30" t="s">
        <v>5808</v>
      </c>
      <c r="AA2735" s="1" t="s">
        <v>5812</v>
      </c>
      <c r="AB2735" s="1">
        <v>7452</v>
      </c>
      <c r="AC2735" s="1">
        <v>257</v>
      </c>
      <c r="AD2735" s="7" t="s">
        <v>37690</v>
      </c>
      <c r="AE2735" s="1" t="s">
        <v>37691</v>
      </c>
      <c r="AG2735" s="1" t="s">
        <v>37687</v>
      </c>
      <c r="AH2735" s="1">
        <v>0.79600000000000004</v>
      </c>
      <c r="AI2735" s="1">
        <v>0.98799999999999999</v>
      </c>
      <c r="AJ2735" s="30" t="s">
        <v>5808</v>
      </c>
      <c r="AK2735" s="1" t="s">
        <v>5815</v>
      </c>
      <c r="AL2735" s="1">
        <v>2309</v>
      </c>
      <c r="AM2735" s="1">
        <v>257</v>
      </c>
      <c r="AN2735" s="7" t="s">
        <v>37692</v>
      </c>
      <c r="AO2735" s="1" t="s">
        <v>37693</v>
      </c>
      <c r="AQ2735" s="1" t="s">
        <v>37687</v>
      </c>
      <c r="AR2735" s="1">
        <v>0.79200000000000004</v>
      </c>
      <c r="AS2735" s="1">
        <v>0.98799999999999999</v>
      </c>
      <c r="AT2735" s="15" t="s">
        <v>5808</v>
      </c>
      <c r="AU2735" s="1" t="s">
        <v>5818</v>
      </c>
      <c r="AV2735" s="1">
        <v>1516</v>
      </c>
      <c r="AW2735" s="1">
        <v>360</v>
      </c>
      <c r="AX2735" s="7" t="s">
        <v>37694</v>
      </c>
      <c r="AY2735" s="1" t="s">
        <v>37695</v>
      </c>
      <c r="BA2735" s="1" t="s">
        <v>37687</v>
      </c>
      <c r="BB2735" s="1">
        <v>0.59799999999999998</v>
      </c>
      <c r="BC2735" s="1">
        <v>0.64400000000000002</v>
      </c>
      <c r="BF2735" s="12"/>
    </row>
    <row r="2736" spans="1:58" ht="12" customHeight="1">
      <c r="A2736" s="1" t="s">
        <v>6006</v>
      </c>
      <c r="B2736" s="1">
        <v>4816</v>
      </c>
      <c r="C2736" s="1">
        <v>376</v>
      </c>
      <c r="D2736" s="7" t="s">
        <v>37696</v>
      </c>
      <c r="E2736" s="1" t="s">
        <v>37697</v>
      </c>
      <c r="G2736" s="1" t="s">
        <v>37698</v>
      </c>
      <c r="H2736" s="1" t="s">
        <v>37699</v>
      </c>
      <c r="I2736" s="1" t="s">
        <v>37700</v>
      </c>
      <c r="J2736" s="1">
        <v>1009386</v>
      </c>
      <c r="K2736" s="1">
        <v>1010516</v>
      </c>
      <c r="L2736" s="1" t="s">
        <v>5806</v>
      </c>
      <c r="M2736" s="1" t="s">
        <v>5</v>
      </c>
      <c r="N2736" s="1" t="s">
        <v>5885</v>
      </c>
      <c r="O2736" s="1" t="str">
        <f t="shared" si="54"/>
        <v/>
      </c>
      <c r="P2736" s="20" t="s">
        <v>5808</v>
      </c>
      <c r="Q2736" s="1" t="s">
        <v>5982</v>
      </c>
      <c r="R2736" s="1">
        <v>4098</v>
      </c>
      <c r="S2736" s="1">
        <v>376</v>
      </c>
      <c r="T2736" s="7" t="s">
        <v>37701</v>
      </c>
      <c r="U2736" s="1" t="s">
        <v>37702</v>
      </c>
      <c r="W2736" s="1" t="s">
        <v>37700</v>
      </c>
      <c r="X2736" s="1">
        <v>0.98899999999999999</v>
      </c>
      <c r="Y2736" s="1">
        <v>0.997</v>
      </c>
      <c r="Z2736" s="30" t="s">
        <v>5808</v>
      </c>
      <c r="AA2736" s="1" t="s">
        <v>6031</v>
      </c>
      <c r="AB2736" s="1">
        <v>620</v>
      </c>
      <c r="AC2736" s="1">
        <v>369</v>
      </c>
      <c r="AD2736" s="7" t="s">
        <v>37703</v>
      </c>
      <c r="AE2736" s="1" t="s">
        <v>37704</v>
      </c>
      <c r="AG2736" s="1" t="s">
        <v>37700</v>
      </c>
      <c r="AH2736" s="1">
        <v>0.79700000000000004</v>
      </c>
      <c r="AI2736" s="1">
        <v>0.98599999999999999</v>
      </c>
      <c r="AJ2736" s="30" t="s">
        <v>5808</v>
      </c>
      <c r="AK2736" s="1" t="s">
        <v>6017</v>
      </c>
      <c r="AL2736" s="1">
        <v>4608</v>
      </c>
      <c r="AM2736" s="1">
        <v>369</v>
      </c>
      <c r="AN2736" s="7" t="s">
        <v>37705</v>
      </c>
      <c r="AO2736" s="1" t="s">
        <v>37706</v>
      </c>
      <c r="AQ2736" s="1" t="s">
        <v>37700</v>
      </c>
      <c r="AR2736" s="1">
        <v>0.79700000000000004</v>
      </c>
      <c r="AS2736" s="1">
        <v>0.98599999999999999</v>
      </c>
      <c r="AT2736" s="42" t="s">
        <v>5808</v>
      </c>
      <c r="AU2736" s="1" t="s">
        <v>5818</v>
      </c>
      <c r="AV2736" s="1">
        <v>3771</v>
      </c>
      <c r="AW2736" s="1">
        <v>366</v>
      </c>
      <c r="AX2736" s="7" t="s">
        <v>37707</v>
      </c>
      <c r="AY2736" s="1" t="s">
        <v>37708</v>
      </c>
      <c r="BA2736" s="1" t="s">
        <v>37700</v>
      </c>
      <c r="BB2736" s="1">
        <v>0.67500000000000004</v>
      </c>
      <c r="BC2736" s="1">
        <v>0.98899999999999999</v>
      </c>
      <c r="BF2736" s="12"/>
    </row>
    <row r="2737" spans="1:58" ht="12" customHeight="1">
      <c r="A2737" s="1" t="s">
        <v>6006</v>
      </c>
      <c r="B2737" s="1">
        <v>5832</v>
      </c>
      <c r="C2737" s="1">
        <v>528</v>
      </c>
      <c r="D2737" s="7" t="s">
        <v>37709</v>
      </c>
      <c r="E2737" s="1" t="s">
        <v>37710</v>
      </c>
      <c r="G2737" s="1" t="s">
        <v>37711</v>
      </c>
      <c r="H2737" s="1" t="s">
        <v>37712</v>
      </c>
      <c r="I2737" s="1" t="s">
        <v>16843</v>
      </c>
      <c r="J2737" s="1">
        <v>2124793</v>
      </c>
      <c r="K2737" s="1">
        <v>2126379</v>
      </c>
      <c r="L2737" s="1" t="s">
        <v>5806</v>
      </c>
      <c r="M2737" s="1" t="s">
        <v>2539</v>
      </c>
      <c r="N2737" s="1" t="s">
        <v>5885</v>
      </c>
      <c r="O2737" s="1" t="str">
        <f t="shared" si="54"/>
        <v/>
      </c>
      <c r="P2737" s="33" t="s">
        <v>5808</v>
      </c>
      <c r="Q2737" s="1" t="s">
        <v>5982</v>
      </c>
      <c r="R2737" s="1">
        <v>5151</v>
      </c>
      <c r="S2737" s="1">
        <v>528</v>
      </c>
      <c r="T2737" s="7" t="s">
        <v>37713</v>
      </c>
      <c r="U2737" s="1" t="s">
        <v>37714</v>
      </c>
      <c r="W2737" s="1" t="s">
        <v>16843</v>
      </c>
      <c r="X2737" s="1">
        <v>0.998</v>
      </c>
      <c r="Y2737" s="1">
        <v>0.998</v>
      </c>
      <c r="Z2737" s="30" t="s">
        <v>5808</v>
      </c>
      <c r="AA2737" s="1" t="s">
        <v>6031</v>
      </c>
      <c r="AB2737" s="1">
        <v>1802</v>
      </c>
      <c r="AC2737" s="1">
        <v>530</v>
      </c>
      <c r="AD2737" s="7" t="s">
        <v>37715</v>
      </c>
      <c r="AE2737" s="1" t="s">
        <v>37716</v>
      </c>
      <c r="AG2737" s="1" t="s">
        <v>16843</v>
      </c>
      <c r="AH2737" s="1">
        <v>0.78800000000000003</v>
      </c>
      <c r="AI2737" s="1">
        <v>0.996</v>
      </c>
      <c r="AJ2737" s="30" t="s">
        <v>5808</v>
      </c>
      <c r="AK2737" s="1" t="s">
        <v>6017</v>
      </c>
      <c r="AL2737" s="1">
        <v>3696</v>
      </c>
      <c r="AM2737" s="1">
        <v>529</v>
      </c>
      <c r="AN2737" s="7" t="s">
        <v>37717</v>
      </c>
      <c r="AO2737" s="1" t="s">
        <v>37718</v>
      </c>
      <c r="AQ2737" s="1" t="s">
        <v>16843</v>
      </c>
      <c r="AR2737" s="1">
        <v>0.79700000000000004</v>
      </c>
      <c r="AS2737" s="1">
        <v>0.99199999999999999</v>
      </c>
      <c r="AT2737" s="11" t="s">
        <v>5808</v>
      </c>
      <c r="AU2737" s="1" t="s">
        <v>5818</v>
      </c>
      <c r="AV2737" s="1">
        <v>487</v>
      </c>
      <c r="AW2737" s="1">
        <v>540</v>
      </c>
      <c r="AX2737" s="7" t="s">
        <v>37719</v>
      </c>
      <c r="AY2737" s="1" t="s">
        <v>37720</v>
      </c>
      <c r="BA2737" s="1" t="s">
        <v>16843</v>
      </c>
      <c r="BB2737" s="1">
        <v>0.65200000000000002</v>
      </c>
      <c r="BC2737" s="1">
        <v>0.94099999999999995</v>
      </c>
      <c r="BF2737" s="12"/>
    </row>
    <row r="2738" spans="1:58" ht="12" customHeight="1">
      <c r="A2738" s="1" t="s">
        <v>5799</v>
      </c>
      <c r="B2738" s="1">
        <v>350</v>
      </c>
      <c r="C2738" s="1">
        <v>396</v>
      </c>
      <c r="D2738" s="7" t="s">
        <v>37721</v>
      </c>
      <c r="E2738" s="1" t="s">
        <v>37722</v>
      </c>
      <c r="G2738" s="1" t="s">
        <v>37723</v>
      </c>
      <c r="H2738" s="1" t="s">
        <v>37724</v>
      </c>
      <c r="I2738" s="1" t="s">
        <v>37725</v>
      </c>
      <c r="J2738" s="1">
        <v>337902</v>
      </c>
      <c r="K2738" s="1">
        <v>339092</v>
      </c>
      <c r="L2738" s="1" t="s">
        <v>5806</v>
      </c>
      <c r="M2738" s="1" t="s">
        <v>4173</v>
      </c>
      <c r="N2738" s="1" t="s">
        <v>5885</v>
      </c>
      <c r="O2738" s="1" t="str">
        <f t="shared" si="54"/>
        <v/>
      </c>
      <c r="P2738" s="8" t="s">
        <v>5808</v>
      </c>
      <c r="Q2738" s="1" t="s">
        <v>5809</v>
      </c>
      <c r="R2738" s="1">
        <v>3472</v>
      </c>
      <c r="S2738" s="1">
        <v>396</v>
      </c>
      <c r="T2738" s="7" t="s">
        <v>37726</v>
      </c>
      <c r="U2738" s="1" t="s">
        <v>37727</v>
      </c>
      <c r="W2738" s="1" t="s">
        <v>37725</v>
      </c>
      <c r="X2738" s="1">
        <v>1</v>
      </c>
      <c r="Y2738" s="1">
        <v>0.997</v>
      </c>
      <c r="Z2738" s="30" t="s">
        <v>5808</v>
      </c>
      <c r="AA2738" s="1" t="s">
        <v>5812</v>
      </c>
      <c r="AB2738" s="1">
        <v>5327</v>
      </c>
      <c r="AC2738" s="1">
        <v>396</v>
      </c>
      <c r="AD2738" s="7" t="s">
        <v>37728</v>
      </c>
      <c r="AE2738" s="1" t="s">
        <v>37729</v>
      </c>
      <c r="AG2738" s="1" t="s">
        <v>37725</v>
      </c>
      <c r="AH2738" s="1">
        <v>0.78800000000000003</v>
      </c>
      <c r="AI2738" s="1">
        <v>0.997</v>
      </c>
      <c r="AJ2738" s="30" t="s">
        <v>5808</v>
      </c>
      <c r="AK2738" s="1" t="s">
        <v>5815</v>
      </c>
      <c r="AL2738" s="1">
        <v>3205</v>
      </c>
      <c r="AM2738" s="1">
        <v>396</v>
      </c>
      <c r="AN2738" s="7" t="s">
        <v>37730</v>
      </c>
      <c r="AO2738" s="1" t="s">
        <v>37731</v>
      </c>
      <c r="AQ2738" s="1" t="s">
        <v>37725</v>
      </c>
      <c r="AR2738" s="1">
        <v>0.79500000000000004</v>
      </c>
      <c r="AS2738" s="1">
        <v>0.997</v>
      </c>
      <c r="AT2738" s="24"/>
      <c r="BF2738" s="12"/>
    </row>
    <row r="2739" spans="1:58" ht="12" customHeight="1">
      <c r="A2739" s="1" t="s">
        <v>5799</v>
      </c>
      <c r="B2739" s="1">
        <v>1581</v>
      </c>
      <c r="C2739" s="1">
        <v>70</v>
      </c>
      <c r="D2739" s="7" t="s">
        <v>37732</v>
      </c>
      <c r="E2739" s="1" t="s">
        <v>37733</v>
      </c>
      <c r="G2739" s="1" t="s">
        <v>37734</v>
      </c>
      <c r="H2739" s="1" t="s">
        <v>37735</v>
      </c>
      <c r="I2739" s="1" t="s">
        <v>37736</v>
      </c>
      <c r="J2739" s="1">
        <v>1639796</v>
      </c>
      <c r="K2739" s="1">
        <v>1640008</v>
      </c>
      <c r="L2739" s="1" t="s">
        <v>5806</v>
      </c>
      <c r="M2739" s="1" t="s">
        <v>4173</v>
      </c>
      <c r="N2739" s="1" t="s">
        <v>5885</v>
      </c>
      <c r="O2739" s="1" t="str">
        <f t="shared" si="54"/>
        <v/>
      </c>
      <c r="P2739" s="21" t="s">
        <v>5808</v>
      </c>
      <c r="Q2739" s="1" t="s">
        <v>5809</v>
      </c>
      <c r="R2739" s="1">
        <v>1497</v>
      </c>
      <c r="S2739" s="1">
        <v>67</v>
      </c>
      <c r="T2739" s="7" t="s">
        <v>37737</v>
      </c>
      <c r="U2739" s="1" t="s">
        <v>37738</v>
      </c>
      <c r="W2739" s="1" t="s">
        <v>37736</v>
      </c>
      <c r="X2739" s="1">
        <v>0.86099999999999999</v>
      </c>
      <c r="Y2739" s="1">
        <v>0.98499999999999999</v>
      </c>
      <c r="Z2739" s="24"/>
      <c r="AJ2739" s="24"/>
      <c r="AT2739" s="24"/>
      <c r="BF2739" s="12"/>
    </row>
    <row r="2740" spans="1:58" ht="12" customHeight="1">
      <c r="A2740" s="1" t="s">
        <v>5799</v>
      </c>
      <c r="B2740" s="1">
        <v>1170</v>
      </c>
      <c r="C2740" s="1">
        <v>341</v>
      </c>
      <c r="D2740" s="7" t="s">
        <v>37739</v>
      </c>
      <c r="E2740" s="1" t="s">
        <v>37740</v>
      </c>
      <c r="G2740" s="1" t="s">
        <v>37741</v>
      </c>
      <c r="H2740" s="1" t="s">
        <v>37742</v>
      </c>
      <c r="I2740" s="1" t="s">
        <v>37743</v>
      </c>
      <c r="J2740" s="1">
        <v>1246813</v>
      </c>
      <c r="K2740" s="1">
        <v>1247838</v>
      </c>
      <c r="L2740" s="1" t="s">
        <v>5806</v>
      </c>
      <c r="M2740" s="1" t="s">
        <v>5</v>
      </c>
      <c r="N2740" s="1" t="s">
        <v>5885</v>
      </c>
      <c r="O2740" s="1" t="str">
        <f t="shared" si="54"/>
        <v/>
      </c>
      <c r="P2740" s="17" t="s">
        <v>5808</v>
      </c>
      <c r="Q2740" s="1" t="s">
        <v>5809</v>
      </c>
      <c r="R2740" s="1">
        <v>2283</v>
      </c>
      <c r="S2740" s="1">
        <v>340</v>
      </c>
      <c r="T2740" s="7" t="s">
        <v>37744</v>
      </c>
      <c r="U2740" s="1" t="s">
        <v>37745</v>
      </c>
      <c r="V2740" s="1" t="s">
        <v>37746</v>
      </c>
      <c r="W2740" s="1" t="s">
        <v>37743</v>
      </c>
      <c r="X2740" s="1">
        <v>0.99099999999999999</v>
      </c>
      <c r="Y2740" s="1">
        <v>0.997</v>
      </c>
      <c r="Z2740" s="30" t="s">
        <v>5808</v>
      </c>
      <c r="AA2740" s="1" t="s">
        <v>5812</v>
      </c>
      <c r="AB2740" s="1">
        <v>7312</v>
      </c>
      <c r="AC2740" s="1">
        <v>340</v>
      </c>
      <c r="AD2740" s="7" t="s">
        <v>37747</v>
      </c>
      <c r="AE2740" s="1" t="s">
        <v>37748</v>
      </c>
      <c r="AG2740" s="1" t="s">
        <v>37743</v>
      </c>
      <c r="AH2740" s="1">
        <v>0.78800000000000003</v>
      </c>
      <c r="AI2740" s="1">
        <v>0.997</v>
      </c>
      <c r="AJ2740" s="21" t="s">
        <v>5808</v>
      </c>
      <c r="AK2740" s="1" t="s">
        <v>5815</v>
      </c>
      <c r="AL2740" s="1">
        <v>2274</v>
      </c>
      <c r="AM2740" s="1">
        <v>340</v>
      </c>
      <c r="AN2740" s="7" t="s">
        <v>37749</v>
      </c>
      <c r="AO2740" s="1" t="s">
        <v>37750</v>
      </c>
      <c r="AQ2740" s="1" t="s">
        <v>37743</v>
      </c>
      <c r="AR2740" s="1">
        <v>0.80300000000000005</v>
      </c>
      <c r="AS2740" s="1">
        <v>0.997</v>
      </c>
      <c r="AT2740" s="16" t="s">
        <v>5862</v>
      </c>
      <c r="AU2740" s="1" t="s">
        <v>5818</v>
      </c>
      <c r="AV2740" s="1">
        <v>352</v>
      </c>
      <c r="AW2740" s="1">
        <v>344</v>
      </c>
      <c r="AX2740" s="7" t="s">
        <v>37751</v>
      </c>
      <c r="AY2740" s="1" t="s">
        <v>37752</v>
      </c>
      <c r="AZ2740" s="1" t="s">
        <v>37753</v>
      </c>
      <c r="BA2740" s="1" t="s">
        <v>37754</v>
      </c>
      <c r="BB2740" s="1">
        <v>0.40899999999999997</v>
      </c>
      <c r="BC2740" s="1">
        <v>0.98299999999999998</v>
      </c>
      <c r="BF2740" s="12"/>
    </row>
    <row r="2741" spans="1:58" ht="12" customHeight="1">
      <c r="A2741" s="1" t="s">
        <v>5799</v>
      </c>
      <c r="B2741" s="1">
        <v>244</v>
      </c>
      <c r="C2741" s="1">
        <v>226</v>
      </c>
      <c r="D2741" s="7" t="s">
        <v>37755</v>
      </c>
      <c r="E2741" s="1" t="s">
        <v>37756</v>
      </c>
      <c r="F2741" s="1" t="s">
        <v>37757</v>
      </c>
      <c r="G2741" s="1" t="s">
        <v>37758</v>
      </c>
      <c r="H2741" s="1" t="s">
        <v>37759</v>
      </c>
      <c r="I2741" s="1" t="s">
        <v>37760</v>
      </c>
      <c r="J2741" s="1">
        <v>238889</v>
      </c>
      <c r="K2741" s="1">
        <v>239569</v>
      </c>
      <c r="L2741" s="1" t="s">
        <v>5826</v>
      </c>
      <c r="M2741" s="1" t="s">
        <v>5</v>
      </c>
      <c r="N2741" s="1" t="s">
        <v>5885</v>
      </c>
      <c r="O2741" s="1" t="str">
        <f t="shared" si="54"/>
        <v/>
      </c>
      <c r="P2741" s="13" t="s">
        <v>5808</v>
      </c>
      <c r="Q2741" s="1" t="s">
        <v>5809</v>
      </c>
      <c r="R2741" s="1">
        <v>3363</v>
      </c>
      <c r="S2741" s="1">
        <v>226</v>
      </c>
      <c r="T2741" s="7" t="s">
        <v>37761</v>
      </c>
      <c r="U2741" s="1" t="s">
        <v>37762</v>
      </c>
      <c r="V2741" s="1" t="s">
        <v>37757</v>
      </c>
      <c r="W2741" s="1" t="s">
        <v>37760</v>
      </c>
      <c r="X2741" s="1">
        <v>0.996</v>
      </c>
      <c r="Y2741" s="1">
        <v>0.996</v>
      </c>
      <c r="Z2741" s="30" t="s">
        <v>5808</v>
      </c>
      <c r="AA2741" s="1" t="s">
        <v>5812</v>
      </c>
      <c r="AB2741" s="1">
        <v>5227</v>
      </c>
      <c r="AC2741" s="1">
        <v>227</v>
      </c>
      <c r="AD2741" s="7" t="s">
        <v>37763</v>
      </c>
      <c r="AE2741" s="1" t="s">
        <v>37764</v>
      </c>
      <c r="AG2741" s="1" t="s">
        <v>37760</v>
      </c>
      <c r="AH2741" s="1">
        <v>0.78400000000000003</v>
      </c>
      <c r="AI2741" s="1">
        <v>0.996</v>
      </c>
      <c r="AJ2741" s="21" t="s">
        <v>5808</v>
      </c>
      <c r="AK2741" s="1" t="s">
        <v>5815</v>
      </c>
      <c r="AL2741" s="1">
        <v>3304</v>
      </c>
      <c r="AM2741" s="1">
        <v>225</v>
      </c>
      <c r="AN2741" s="7" t="s">
        <v>37765</v>
      </c>
      <c r="AO2741" s="1" t="s">
        <v>37766</v>
      </c>
      <c r="AP2741" s="1" t="s">
        <v>37757</v>
      </c>
      <c r="AQ2741" s="1" t="s">
        <v>37760</v>
      </c>
      <c r="AR2741" s="1">
        <v>0.80200000000000005</v>
      </c>
      <c r="AS2741" s="1">
        <v>0.996</v>
      </c>
      <c r="AT2741" s="29" t="s">
        <v>5808</v>
      </c>
      <c r="AU2741" s="1" t="s">
        <v>5818</v>
      </c>
      <c r="AV2741" s="1">
        <v>4187</v>
      </c>
      <c r="AW2741" s="1">
        <v>268</v>
      </c>
      <c r="AX2741" s="7" t="s">
        <v>37767</v>
      </c>
      <c r="AY2741" s="1" t="s">
        <v>37768</v>
      </c>
      <c r="AZ2741" s="1" t="s">
        <v>37757</v>
      </c>
      <c r="BA2741" s="1" t="s">
        <v>37760</v>
      </c>
      <c r="BB2741" s="1">
        <v>0.26</v>
      </c>
      <c r="BC2741" s="1">
        <v>0.59</v>
      </c>
      <c r="BF2741" s="12"/>
    </row>
    <row r="2742" spans="1:58" ht="12" customHeight="1">
      <c r="A2742" s="1" t="s">
        <v>5799</v>
      </c>
      <c r="B2742" s="1">
        <v>2573</v>
      </c>
      <c r="C2742" s="1">
        <v>272</v>
      </c>
      <c r="D2742" s="7" t="s">
        <v>37769</v>
      </c>
      <c r="E2742" s="1" t="s">
        <v>37770</v>
      </c>
      <c r="G2742" s="1" t="s">
        <v>37771</v>
      </c>
      <c r="H2742" s="1" t="s">
        <v>37772</v>
      </c>
      <c r="I2742" s="1" t="s">
        <v>37773</v>
      </c>
      <c r="J2742" s="1">
        <v>2730013</v>
      </c>
      <c r="K2742" s="1">
        <v>2730831</v>
      </c>
      <c r="L2742" s="1" t="s">
        <v>5826</v>
      </c>
      <c r="M2742" s="1" t="s">
        <v>5</v>
      </c>
      <c r="N2742" s="1" t="s">
        <v>5885</v>
      </c>
      <c r="O2742" s="1" t="str">
        <f t="shared" si="54"/>
        <v/>
      </c>
      <c r="P2742" s="8" t="s">
        <v>5808</v>
      </c>
      <c r="Q2742" s="1" t="s">
        <v>5809</v>
      </c>
      <c r="R2742" s="1">
        <v>1722</v>
      </c>
      <c r="S2742" s="1">
        <v>272</v>
      </c>
      <c r="T2742" s="7" t="s">
        <v>37774</v>
      </c>
      <c r="U2742" s="1" t="s">
        <v>37775</v>
      </c>
      <c r="W2742" s="1" t="s">
        <v>37773</v>
      </c>
      <c r="X2742" s="1">
        <v>1</v>
      </c>
      <c r="Y2742" s="1">
        <v>0.996</v>
      </c>
      <c r="Z2742" s="30" t="s">
        <v>5808</v>
      </c>
      <c r="AA2742" s="1" t="s">
        <v>5812</v>
      </c>
      <c r="AB2742" s="1">
        <v>6293</v>
      </c>
      <c r="AC2742" s="1">
        <v>271</v>
      </c>
      <c r="AD2742" s="7" t="s">
        <v>37776</v>
      </c>
      <c r="AE2742" s="1" t="s">
        <v>37777</v>
      </c>
      <c r="AG2742" s="1" t="s">
        <v>37773</v>
      </c>
      <c r="AH2742" s="1">
        <v>0.79500000000000004</v>
      </c>
      <c r="AI2742" s="1">
        <v>0.96699999999999997</v>
      </c>
      <c r="AJ2742" s="30" t="s">
        <v>5808</v>
      </c>
      <c r="AK2742" s="1" t="s">
        <v>5815</v>
      </c>
      <c r="AL2742" s="1">
        <v>1350</v>
      </c>
      <c r="AM2742" s="1">
        <v>300</v>
      </c>
      <c r="AN2742" s="7" t="s">
        <v>37778</v>
      </c>
      <c r="AO2742" s="1" t="s">
        <v>37779</v>
      </c>
      <c r="AQ2742" s="1" t="s">
        <v>37773</v>
      </c>
      <c r="AR2742" s="1">
        <v>0.78700000000000003</v>
      </c>
      <c r="AS2742" s="1">
        <v>0.87</v>
      </c>
      <c r="BF2742" s="12"/>
    </row>
    <row r="2743" spans="1:58" ht="12" customHeight="1">
      <c r="A2743" s="1" t="s">
        <v>6006</v>
      </c>
      <c r="B2743" s="1">
        <v>6061</v>
      </c>
      <c r="C2743" s="1">
        <v>120</v>
      </c>
      <c r="D2743" s="7" t="s">
        <v>37780</v>
      </c>
      <c r="E2743" s="1" t="s">
        <v>37781</v>
      </c>
      <c r="G2743" s="1" t="s">
        <v>37782</v>
      </c>
      <c r="H2743" s="1" t="s">
        <v>37783</v>
      </c>
      <c r="I2743" s="1" t="s">
        <v>10061</v>
      </c>
      <c r="J2743" s="1">
        <v>2397116</v>
      </c>
      <c r="K2743" s="1">
        <v>2397478</v>
      </c>
      <c r="L2743" s="1" t="s">
        <v>5826</v>
      </c>
      <c r="M2743" s="1" t="s">
        <v>4173</v>
      </c>
      <c r="N2743" s="1" t="s">
        <v>5885</v>
      </c>
      <c r="O2743" s="1" t="str">
        <f t="shared" si="54"/>
        <v/>
      </c>
      <c r="P2743" s="8" t="s">
        <v>5808</v>
      </c>
      <c r="Q2743" s="1" t="s">
        <v>5982</v>
      </c>
      <c r="R2743" s="1">
        <v>3920</v>
      </c>
      <c r="S2743" s="1">
        <v>120</v>
      </c>
      <c r="T2743" s="7" t="s">
        <v>37784</v>
      </c>
      <c r="U2743" s="1" t="s">
        <v>37785</v>
      </c>
      <c r="W2743" s="1" t="s">
        <v>10061</v>
      </c>
      <c r="X2743" s="1">
        <v>1</v>
      </c>
      <c r="Y2743" s="1">
        <v>0.99199999999999999</v>
      </c>
      <c r="Z2743" s="30" t="s">
        <v>5808</v>
      </c>
      <c r="AA2743" s="1" t="s">
        <v>5812</v>
      </c>
      <c r="AB2743" s="1">
        <v>5679</v>
      </c>
      <c r="AC2743" s="1">
        <v>103</v>
      </c>
      <c r="AD2743" s="7" t="s">
        <v>37786</v>
      </c>
      <c r="AE2743" s="1" t="s">
        <v>37787</v>
      </c>
      <c r="AG2743" s="1" t="s">
        <v>10061</v>
      </c>
      <c r="AH2743" s="1">
        <v>0.78600000000000003</v>
      </c>
      <c r="AI2743" s="1">
        <v>0.99</v>
      </c>
      <c r="AJ2743" s="30" t="s">
        <v>5808</v>
      </c>
      <c r="AK2743" s="1" t="s">
        <v>5815</v>
      </c>
      <c r="AL2743" s="1">
        <v>786</v>
      </c>
      <c r="AM2743" s="1">
        <v>103</v>
      </c>
      <c r="AN2743" s="7" t="s">
        <v>37788</v>
      </c>
      <c r="AO2743" s="1" t="s">
        <v>37789</v>
      </c>
      <c r="AQ2743" s="1" t="s">
        <v>10061</v>
      </c>
      <c r="AR2743" s="1">
        <v>0.79600000000000004</v>
      </c>
      <c r="AS2743" s="1">
        <v>0.99</v>
      </c>
      <c r="AT2743" s="19" t="s">
        <v>5862</v>
      </c>
      <c r="AU2743" s="1" t="s">
        <v>5818</v>
      </c>
      <c r="AV2743" s="1">
        <v>2695</v>
      </c>
      <c r="AW2743" s="1">
        <v>124</v>
      </c>
      <c r="AX2743" s="7" t="s">
        <v>10064</v>
      </c>
      <c r="AY2743" s="1" t="s">
        <v>10065</v>
      </c>
      <c r="BA2743" s="1" t="s">
        <v>10061</v>
      </c>
      <c r="BB2743" s="1">
        <v>0.312</v>
      </c>
      <c r="BC2743" s="1">
        <v>0.83899999999999997</v>
      </c>
      <c r="BF2743" s="12"/>
    </row>
    <row r="2744" spans="1:58" ht="12" customHeight="1">
      <c r="A2744" s="1" t="s">
        <v>5799</v>
      </c>
      <c r="B2744" s="1">
        <v>1424</v>
      </c>
      <c r="C2744" s="1">
        <v>1114</v>
      </c>
      <c r="D2744" s="7" t="s">
        <v>37790</v>
      </c>
      <c r="E2744" s="1" t="s">
        <v>37791</v>
      </c>
      <c r="G2744" s="1" t="s">
        <v>37792</v>
      </c>
      <c r="H2744" s="1" t="s">
        <v>37793</v>
      </c>
      <c r="I2744" s="1" t="s">
        <v>37794</v>
      </c>
      <c r="J2744" s="1">
        <v>1487013</v>
      </c>
      <c r="K2744" s="1">
        <v>1490357</v>
      </c>
      <c r="L2744" s="1" t="s">
        <v>5806</v>
      </c>
      <c r="M2744" s="1" t="s">
        <v>2539</v>
      </c>
      <c r="N2744" s="1" t="s">
        <v>5885</v>
      </c>
      <c r="O2744" s="1" t="str">
        <f t="shared" si="54"/>
        <v/>
      </c>
      <c r="P2744" s="13" t="s">
        <v>5808</v>
      </c>
      <c r="Q2744" s="1" t="s">
        <v>5809</v>
      </c>
      <c r="R2744" s="1">
        <v>1812</v>
      </c>
      <c r="S2744" s="1">
        <v>1114</v>
      </c>
      <c r="T2744" s="7" t="s">
        <v>37795</v>
      </c>
      <c r="U2744" s="1" t="s">
        <v>37796</v>
      </c>
      <c r="V2744" s="1" t="s">
        <v>37797</v>
      </c>
      <c r="W2744" s="1" t="s">
        <v>37794</v>
      </c>
      <c r="X2744" s="1">
        <v>0.996</v>
      </c>
      <c r="Y2744" s="1">
        <v>0.999</v>
      </c>
      <c r="Z2744" s="30" t="s">
        <v>5808</v>
      </c>
      <c r="AA2744" s="1" t="s">
        <v>5812</v>
      </c>
      <c r="AB2744" s="1">
        <v>7446</v>
      </c>
      <c r="AC2744" s="1">
        <v>1112</v>
      </c>
      <c r="AD2744" s="7" t="s">
        <v>37798</v>
      </c>
      <c r="AE2744" s="1" t="s">
        <v>37799</v>
      </c>
      <c r="AG2744" s="1" t="s">
        <v>37794</v>
      </c>
      <c r="AH2744" s="1">
        <v>0.79</v>
      </c>
      <c r="AI2744" s="1">
        <v>0.999</v>
      </c>
      <c r="AJ2744" s="30" t="s">
        <v>5808</v>
      </c>
      <c r="AK2744" s="1" t="s">
        <v>5815</v>
      </c>
      <c r="AL2744" s="1">
        <v>2303</v>
      </c>
      <c r="AM2744" s="1">
        <v>1112</v>
      </c>
      <c r="AN2744" s="7" t="s">
        <v>37800</v>
      </c>
      <c r="AO2744" s="1" t="s">
        <v>37801</v>
      </c>
      <c r="AQ2744" s="1" t="s">
        <v>37794</v>
      </c>
      <c r="AR2744" s="1">
        <v>0.79500000000000004</v>
      </c>
      <c r="AS2744" s="1">
        <v>0.999</v>
      </c>
      <c r="AT2744" s="14" t="s">
        <v>5808</v>
      </c>
      <c r="AU2744" s="1" t="s">
        <v>5818</v>
      </c>
      <c r="AV2744" s="1">
        <v>4665</v>
      </c>
      <c r="AW2744" s="1">
        <v>1171</v>
      </c>
      <c r="AX2744" s="7" t="s">
        <v>37802</v>
      </c>
      <c r="AY2744" s="1" t="s">
        <v>37803</v>
      </c>
      <c r="AZ2744" s="1" t="s">
        <v>37797</v>
      </c>
      <c r="BA2744" s="1" t="s">
        <v>37794</v>
      </c>
      <c r="BB2744" s="1">
        <v>0.31</v>
      </c>
      <c r="BC2744" s="1">
        <v>0.90100000000000002</v>
      </c>
      <c r="BF2744" s="12"/>
    </row>
    <row r="2745" spans="1:58" ht="12" customHeight="1">
      <c r="A2745" s="1" t="s">
        <v>5799</v>
      </c>
      <c r="B2745" s="1">
        <v>2108</v>
      </c>
      <c r="C2745" s="1">
        <v>299</v>
      </c>
      <c r="D2745" s="7" t="s">
        <v>37804</v>
      </c>
      <c r="E2745" s="1" t="s">
        <v>37805</v>
      </c>
      <c r="G2745" s="1" t="s">
        <v>37806</v>
      </c>
      <c r="H2745" s="1" t="s">
        <v>37807</v>
      </c>
      <c r="I2745" s="1" t="s">
        <v>37808</v>
      </c>
      <c r="J2745" s="1">
        <v>2225273</v>
      </c>
      <c r="K2745" s="1">
        <v>2226172</v>
      </c>
      <c r="L2745" s="1" t="s">
        <v>5826</v>
      </c>
      <c r="M2745" s="1" t="s">
        <v>3973</v>
      </c>
      <c r="N2745" s="1" t="s">
        <v>5885</v>
      </c>
      <c r="O2745" s="1" t="str">
        <f t="shared" si="54"/>
        <v/>
      </c>
      <c r="P2745" s="13" t="s">
        <v>5808</v>
      </c>
      <c r="Q2745" s="1" t="s">
        <v>5809</v>
      </c>
      <c r="R2745" s="1">
        <v>1292</v>
      </c>
      <c r="S2745" s="1">
        <v>299</v>
      </c>
      <c r="T2745" s="7" t="s">
        <v>37809</v>
      </c>
      <c r="U2745" s="1" t="s">
        <v>37810</v>
      </c>
      <c r="W2745" s="1" t="s">
        <v>37808</v>
      </c>
      <c r="X2745" s="1">
        <v>0.997</v>
      </c>
      <c r="Y2745" s="1">
        <v>0.997</v>
      </c>
      <c r="Z2745" s="30" t="s">
        <v>5808</v>
      </c>
      <c r="AA2745" s="1" t="s">
        <v>5812</v>
      </c>
      <c r="AB2745" s="1">
        <v>6967</v>
      </c>
      <c r="AC2745" s="1">
        <v>290</v>
      </c>
      <c r="AD2745" s="7" t="s">
        <v>37811</v>
      </c>
      <c r="AE2745" s="1" t="s">
        <v>37812</v>
      </c>
      <c r="AG2745" s="1" t="s">
        <v>37808</v>
      </c>
      <c r="AH2745" s="1">
        <v>0.77700000000000002</v>
      </c>
      <c r="AI2745" s="1">
        <v>0.93799999999999994</v>
      </c>
      <c r="AJ2745" s="21" t="s">
        <v>5808</v>
      </c>
      <c r="AK2745" s="1" t="s">
        <v>5815</v>
      </c>
      <c r="AL2745" s="1">
        <v>1893</v>
      </c>
      <c r="AM2745" s="1">
        <v>310</v>
      </c>
      <c r="AN2745" s="7" t="s">
        <v>37813</v>
      </c>
      <c r="AO2745" s="1" t="s">
        <v>37814</v>
      </c>
      <c r="AQ2745" s="1" t="s">
        <v>37808</v>
      </c>
      <c r="AR2745" s="1">
        <v>0.80700000000000005</v>
      </c>
      <c r="AS2745" s="1">
        <v>0.82899999999999996</v>
      </c>
      <c r="AT2745" s="18" t="s">
        <v>5808</v>
      </c>
      <c r="AU2745" s="1" t="s">
        <v>5818</v>
      </c>
      <c r="AV2745" s="1">
        <v>6042</v>
      </c>
      <c r="AW2745" s="1">
        <v>259</v>
      </c>
      <c r="AX2745" s="7" t="s">
        <v>37815</v>
      </c>
      <c r="AY2745" s="1" t="s">
        <v>37816</v>
      </c>
      <c r="AZ2745" s="1" t="s">
        <v>37817</v>
      </c>
      <c r="BA2745" s="1" t="s">
        <v>37808</v>
      </c>
      <c r="BB2745" s="1">
        <v>0.47799999999999998</v>
      </c>
      <c r="BC2745" s="1">
        <v>0.98499999999999999</v>
      </c>
      <c r="BF2745" s="12"/>
    </row>
    <row r="2746" spans="1:58" ht="12" customHeight="1">
      <c r="A2746" s="1" t="s">
        <v>5799</v>
      </c>
      <c r="B2746" s="1">
        <v>1306</v>
      </c>
      <c r="C2746" s="1">
        <v>243</v>
      </c>
      <c r="D2746" s="7" t="s">
        <v>37818</v>
      </c>
      <c r="E2746" s="1" t="s">
        <v>37819</v>
      </c>
      <c r="G2746" s="1" t="s">
        <v>37820</v>
      </c>
      <c r="H2746" s="1" t="s">
        <v>37821</v>
      </c>
      <c r="I2746" s="1" t="s">
        <v>37822</v>
      </c>
      <c r="J2746" s="1">
        <v>1363713</v>
      </c>
      <c r="K2746" s="1">
        <v>1364444</v>
      </c>
      <c r="L2746" s="1" t="s">
        <v>5806</v>
      </c>
      <c r="M2746" s="1" t="s">
        <v>5</v>
      </c>
      <c r="N2746" s="1" t="s">
        <v>5885</v>
      </c>
      <c r="O2746" s="1" t="str">
        <f t="shared" si="54"/>
        <v/>
      </c>
      <c r="P2746" s="8" t="s">
        <v>5808</v>
      </c>
      <c r="Q2746" s="1" t="s">
        <v>5809</v>
      </c>
      <c r="R2746" s="1">
        <v>1902</v>
      </c>
      <c r="S2746" s="1">
        <v>243</v>
      </c>
      <c r="T2746" s="7" t="s">
        <v>37823</v>
      </c>
      <c r="W2746" s="1" t="s">
        <v>37822</v>
      </c>
      <c r="X2746" s="1">
        <v>1</v>
      </c>
      <c r="Y2746" s="1">
        <v>0.996</v>
      </c>
      <c r="Z2746" s="30" t="s">
        <v>5808</v>
      </c>
      <c r="AA2746" s="1" t="s">
        <v>5812</v>
      </c>
      <c r="AB2746" s="1">
        <v>6074</v>
      </c>
      <c r="AC2746" s="1">
        <v>243</v>
      </c>
      <c r="AD2746" s="7" t="s">
        <v>37824</v>
      </c>
      <c r="AE2746" s="1" t="s">
        <v>37825</v>
      </c>
      <c r="AG2746" s="1" t="s">
        <v>37822</v>
      </c>
      <c r="AH2746" s="1">
        <v>0.78600000000000003</v>
      </c>
      <c r="AI2746" s="1">
        <v>0.996</v>
      </c>
      <c r="AJ2746" s="30" t="s">
        <v>5808</v>
      </c>
      <c r="AK2746" s="1" t="s">
        <v>5815</v>
      </c>
      <c r="AL2746" s="1">
        <v>1169</v>
      </c>
      <c r="AM2746" s="1">
        <v>243</v>
      </c>
      <c r="AN2746" s="7" t="s">
        <v>37826</v>
      </c>
      <c r="AO2746" s="1" t="s">
        <v>37827</v>
      </c>
      <c r="AQ2746" s="1" t="s">
        <v>37822</v>
      </c>
      <c r="AR2746" s="1">
        <v>0.79400000000000004</v>
      </c>
      <c r="AS2746" s="1">
        <v>0.996</v>
      </c>
      <c r="AT2746" s="24"/>
      <c r="BF2746" s="12"/>
    </row>
    <row r="2747" spans="1:58" ht="12" customHeight="1">
      <c r="A2747" s="1" t="s">
        <v>6006</v>
      </c>
      <c r="B2747" s="1">
        <v>5040</v>
      </c>
      <c r="C2747" s="1">
        <v>554</v>
      </c>
      <c r="D2747" s="7" t="s">
        <v>37828</v>
      </c>
      <c r="E2747" s="1" t="s">
        <v>37829</v>
      </c>
      <c r="G2747" s="1" t="s">
        <v>37830</v>
      </c>
      <c r="H2747" s="1" t="s">
        <v>37831</v>
      </c>
      <c r="I2747" s="1" t="s">
        <v>35760</v>
      </c>
      <c r="J2747" s="1">
        <v>1231748</v>
      </c>
      <c r="K2747" s="1">
        <v>1233412</v>
      </c>
      <c r="L2747" s="1" t="s">
        <v>5826</v>
      </c>
      <c r="M2747" s="1" t="s">
        <v>5</v>
      </c>
      <c r="N2747" s="1" t="s">
        <v>5885</v>
      </c>
      <c r="O2747" s="1" t="str">
        <f t="shared" si="54"/>
        <v/>
      </c>
      <c r="P2747" s="13" t="s">
        <v>5808</v>
      </c>
      <c r="Q2747" s="1" t="s">
        <v>5982</v>
      </c>
      <c r="R2747" s="1">
        <v>4855</v>
      </c>
      <c r="S2747" s="1">
        <v>554</v>
      </c>
      <c r="T2747" s="7" t="s">
        <v>37832</v>
      </c>
      <c r="U2747" s="1" t="s">
        <v>37833</v>
      </c>
      <c r="W2747" s="1" t="s">
        <v>35760</v>
      </c>
      <c r="X2747" s="1">
        <v>0.995</v>
      </c>
      <c r="Y2747" s="1">
        <v>0.998</v>
      </c>
      <c r="Z2747" s="30" t="s">
        <v>5808</v>
      </c>
      <c r="AA2747" s="1" t="s">
        <v>6031</v>
      </c>
      <c r="AB2747" s="1">
        <v>1035</v>
      </c>
      <c r="AC2747" s="1">
        <v>555</v>
      </c>
      <c r="AD2747" s="7" t="s">
        <v>37834</v>
      </c>
      <c r="AE2747" s="1" t="s">
        <v>37835</v>
      </c>
      <c r="AG2747" s="1" t="s">
        <v>35760</v>
      </c>
      <c r="AH2747" s="1">
        <v>0.78500000000000003</v>
      </c>
      <c r="AI2747" s="1">
        <v>0.995</v>
      </c>
      <c r="AJ2747" s="21" t="s">
        <v>5808</v>
      </c>
      <c r="AK2747" s="1" t="s">
        <v>6017</v>
      </c>
      <c r="AL2747" s="1">
        <v>4313</v>
      </c>
      <c r="AM2747" s="1">
        <v>555</v>
      </c>
      <c r="AN2747" s="7" t="s">
        <v>37836</v>
      </c>
      <c r="AO2747" s="1" t="s">
        <v>37837</v>
      </c>
      <c r="AQ2747" s="1" t="s">
        <v>35760</v>
      </c>
      <c r="AR2747" s="1">
        <v>0.8</v>
      </c>
      <c r="AS2747" s="1">
        <v>0.98</v>
      </c>
      <c r="AT2747" s="24"/>
      <c r="BF2747" s="12"/>
    </row>
    <row r="2748" spans="1:58" ht="12" customHeight="1">
      <c r="A2748" s="1" t="s">
        <v>5799</v>
      </c>
      <c r="B2748" s="1">
        <v>205</v>
      </c>
      <c r="C2748" s="1">
        <v>437</v>
      </c>
      <c r="D2748" s="7" t="s">
        <v>37838</v>
      </c>
      <c r="E2748" s="1" t="s">
        <v>37839</v>
      </c>
      <c r="G2748" s="1" t="s">
        <v>37840</v>
      </c>
      <c r="H2748" s="1" t="s">
        <v>37841</v>
      </c>
      <c r="I2748" s="1" t="s">
        <v>37842</v>
      </c>
      <c r="J2748" s="1">
        <v>202291</v>
      </c>
      <c r="K2748" s="1">
        <v>203604</v>
      </c>
      <c r="L2748" s="1" t="s">
        <v>5826</v>
      </c>
      <c r="M2748" s="1" t="s">
        <v>2539</v>
      </c>
      <c r="N2748" s="1" t="s">
        <v>5885</v>
      </c>
      <c r="O2748" s="1" t="str">
        <f t="shared" si="54"/>
        <v/>
      </c>
      <c r="P2748" s="33" t="s">
        <v>5808</v>
      </c>
      <c r="Q2748" s="1" t="s">
        <v>5809</v>
      </c>
      <c r="R2748" s="1">
        <v>3324</v>
      </c>
      <c r="S2748" s="1">
        <v>437</v>
      </c>
      <c r="T2748" s="7" t="s">
        <v>37843</v>
      </c>
      <c r="U2748" s="1" t="s">
        <v>37844</v>
      </c>
      <c r="W2748" s="1" t="s">
        <v>37842</v>
      </c>
      <c r="X2748" s="1">
        <v>0.998</v>
      </c>
      <c r="Y2748" s="1">
        <v>0.998</v>
      </c>
      <c r="Z2748" s="30" t="s">
        <v>5808</v>
      </c>
      <c r="AA2748" s="1" t="s">
        <v>5812</v>
      </c>
      <c r="AB2748" s="1">
        <v>5188</v>
      </c>
      <c r="AC2748" s="1">
        <v>473</v>
      </c>
      <c r="AD2748" s="7" t="s">
        <v>37845</v>
      </c>
      <c r="AE2748" s="1" t="s">
        <v>37846</v>
      </c>
      <c r="AG2748" s="1" t="s">
        <v>37842</v>
      </c>
      <c r="AH2748" s="1">
        <v>0.79</v>
      </c>
      <c r="AI2748" s="1">
        <v>0.996</v>
      </c>
      <c r="AJ2748" s="30" t="s">
        <v>5808</v>
      </c>
      <c r="AK2748" s="1" t="s">
        <v>5815</v>
      </c>
      <c r="AL2748" s="1">
        <v>3346</v>
      </c>
      <c r="AM2748" s="1">
        <v>473</v>
      </c>
      <c r="AN2748" s="7" t="s">
        <v>37847</v>
      </c>
      <c r="AO2748" s="1" t="s">
        <v>37848</v>
      </c>
      <c r="AQ2748" s="1" t="s">
        <v>37842</v>
      </c>
      <c r="AR2748" s="1">
        <v>0.79200000000000004</v>
      </c>
      <c r="AS2748" s="1">
        <v>0.996</v>
      </c>
      <c r="AT2748" s="23" t="s">
        <v>5808</v>
      </c>
      <c r="AU2748" s="1" t="s">
        <v>5818</v>
      </c>
      <c r="AV2748" s="1">
        <v>4778</v>
      </c>
      <c r="AW2748" s="1">
        <v>594</v>
      </c>
      <c r="AX2748" s="7" t="s">
        <v>37849</v>
      </c>
      <c r="AY2748" s="1" t="s">
        <v>37850</v>
      </c>
      <c r="AZ2748" s="1" t="s">
        <v>37851</v>
      </c>
      <c r="BA2748" s="1" t="s">
        <v>37842</v>
      </c>
      <c r="BB2748" s="1">
        <v>0.317</v>
      </c>
      <c r="BC2748" s="1">
        <v>0.36899999999999999</v>
      </c>
      <c r="BF2748" s="12"/>
    </row>
    <row r="2749" spans="1:58" ht="12" customHeight="1">
      <c r="A2749" s="1" t="s">
        <v>6006</v>
      </c>
      <c r="B2749" s="1">
        <v>5082</v>
      </c>
      <c r="C2749" s="1">
        <v>150</v>
      </c>
      <c r="D2749" s="7" t="s">
        <v>37852</v>
      </c>
      <c r="E2749" s="1" t="s">
        <v>37853</v>
      </c>
      <c r="G2749" s="1" t="s">
        <v>37854</v>
      </c>
      <c r="H2749" s="1" t="s">
        <v>37855</v>
      </c>
      <c r="I2749" s="1" t="s">
        <v>26443</v>
      </c>
      <c r="J2749" s="1">
        <v>1279448</v>
      </c>
      <c r="K2749" s="1">
        <v>1279900</v>
      </c>
      <c r="L2749" s="1" t="s">
        <v>5826</v>
      </c>
      <c r="M2749" s="1" t="s">
        <v>2539</v>
      </c>
      <c r="N2749" s="1" t="s">
        <v>5885</v>
      </c>
      <c r="O2749" s="1" t="str">
        <f t="shared" si="54"/>
        <v/>
      </c>
      <c r="P2749" s="8" t="s">
        <v>5808</v>
      </c>
      <c r="Q2749" s="1" t="s">
        <v>5982</v>
      </c>
      <c r="R2749" s="1">
        <v>4812</v>
      </c>
      <c r="S2749" s="1">
        <v>150</v>
      </c>
      <c r="T2749" s="7" t="s">
        <v>37856</v>
      </c>
      <c r="U2749" s="1" t="s">
        <v>37857</v>
      </c>
      <c r="W2749" s="1" t="s">
        <v>26443</v>
      </c>
      <c r="X2749" s="1">
        <v>1</v>
      </c>
      <c r="Y2749" s="1">
        <v>0.99299999999999999</v>
      </c>
      <c r="Z2749" s="30" t="s">
        <v>5808</v>
      </c>
      <c r="AA2749" s="1" t="s">
        <v>5873</v>
      </c>
      <c r="AB2749" s="1">
        <v>283</v>
      </c>
      <c r="AC2749" s="1">
        <v>147</v>
      </c>
      <c r="AD2749" s="7" t="s">
        <v>37858</v>
      </c>
      <c r="AE2749" s="1" t="s">
        <v>37859</v>
      </c>
      <c r="AG2749" s="1" t="s">
        <v>26443</v>
      </c>
      <c r="AH2749" s="1">
        <v>0.72</v>
      </c>
      <c r="AI2749" s="1">
        <v>0.99299999999999999</v>
      </c>
      <c r="AJ2749" s="24"/>
      <c r="AT2749" s="24"/>
      <c r="BF2749" s="12"/>
    </row>
    <row r="2750" spans="1:58" ht="12" customHeight="1">
      <c r="A2750" s="1" t="s">
        <v>5799</v>
      </c>
      <c r="B2750" s="1">
        <v>3104</v>
      </c>
      <c r="C2750" s="1">
        <v>347</v>
      </c>
      <c r="D2750" s="7" t="s">
        <v>37860</v>
      </c>
      <c r="E2750" s="1" t="s">
        <v>37861</v>
      </c>
      <c r="G2750" s="1" t="s">
        <v>37862</v>
      </c>
      <c r="H2750" s="1" t="s">
        <v>37863</v>
      </c>
      <c r="I2750" s="1" t="s">
        <v>37864</v>
      </c>
      <c r="J2750" s="1">
        <v>3256564</v>
      </c>
      <c r="K2750" s="1">
        <v>3257607</v>
      </c>
      <c r="L2750" s="1" t="s">
        <v>5826</v>
      </c>
      <c r="M2750" s="1" t="s">
        <v>4173</v>
      </c>
      <c r="N2750" s="1" t="s">
        <v>5885</v>
      </c>
      <c r="O2750" s="1" t="str">
        <f t="shared" si="54"/>
        <v/>
      </c>
      <c r="P2750" s="10" t="s">
        <v>5808</v>
      </c>
      <c r="Q2750" s="1" t="s">
        <v>5809</v>
      </c>
      <c r="R2750" s="1">
        <v>2100</v>
      </c>
      <c r="S2750" s="1">
        <v>273</v>
      </c>
      <c r="T2750" s="7" t="s">
        <v>37865</v>
      </c>
      <c r="W2750" s="1" t="s">
        <v>37864</v>
      </c>
      <c r="X2750" s="1">
        <v>0.96599999999999997</v>
      </c>
      <c r="Y2750" s="1">
        <v>0.95599999999999996</v>
      </c>
      <c r="Z2750" s="30" t="s">
        <v>5808</v>
      </c>
      <c r="AA2750" s="1" t="s">
        <v>5812</v>
      </c>
      <c r="AB2750" s="1">
        <v>7190</v>
      </c>
      <c r="AC2750" s="1">
        <v>326</v>
      </c>
      <c r="AD2750" s="7" t="s">
        <v>37866</v>
      </c>
      <c r="AE2750" s="1" t="s">
        <v>37867</v>
      </c>
      <c r="AG2750" s="1" t="s">
        <v>37864</v>
      </c>
      <c r="AH2750" s="1">
        <v>0.754</v>
      </c>
      <c r="AI2750" s="1">
        <v>0.96299999999999997</v>
      </c>
      <c r="AJ2750" s="24"/>
      <c r="AT2750" s="11" t="s">
        <v>5808</v>
      </c>
      <c r="AU2750" s="1" t="s">
        <v>5818</v>
      </c>
      <c r="AV2750" s="1">
        <v>2173</v>
      </c>
      <c r="AW2750" s="1">
        <v>323</v>
      </c>
      <c r="AX2750" s="7" t="s">
        <v>37868</v>
      </c>
      <c r="AY2750" s="1" t="s">
        <v>37869</v>
      </c>
      <c r="BA2750" s="1" t="s">
        <v>37864</v>
      </c>
      <c r="BB2750" s="1">
        <v>0.60299999999999998</v>
      </c>
      <c r="BC2750" s="1">
        <v>0.93799999999999994</v>
      </c>
      <c r="BF2750" s="12"/>
    </row>
    <row r="2751" spans="1:58" ht="12" customHeight="1">
      <c r="A2751" s="1" t="s">
        <v>6006</v>
      </c>
      <c r="B2751" s="1">
        <v>4817</v>
      </c>
      <c r="C2751" s="1">
        <v>551</v>
      </c>
      <c r="D2751" s="7" t="s">
        <v>37870</v>
      </c>
      <c r="E2751" s="1" t="s">
        <v>37871</v>
      </c>
      <c r="G2751" s="1" t="s">
        <v>37872</v>
      </c>
      <c r="H2751" s="1" t="s">
        <v>6360</v>
      </c>
      <c r="I2751" s="1" t="s">
        <v>6246</v>
      </c>
      <c r="J2751" s="1">
        <v>1010507</v>
      </c>
      <c r="K2751" s="1">
        <v>1012162</v>
      </c>
      <c r="L2751" s="1" t="s">
        <v>5826</v>
      </c>
      <c r="M2751" s="1" t="s">
        <v>4173</v>
      </c>
      <c r="N2751" s="1" t="s">
        <v>5885</v>
      </c>
      <c r="O2751" s="1" t="str">
        <f t="shared" si="54"/>
        <v/>
      </c>
      <c r="P2751" s="20" t="s">
        <v>5808</v>
      </c>
      <c r="Q2751" s="1" t="s">
        <v>5982</v>
      </c>
      <c r="R2751" s="1">
        <v>4099</v>
      </c>
      <c r="S2751" s="1">
        <v>551</v>
      </c>
      <c r="T2751" s="7" t="s">
        <v>37873</v>
      </c>
      <c r="U2751" s="1" t="s">
        <v>37874</v>
      </c>
      <c r="W2751" s="1" t="s">
        <v>6246</v>
      </c>
      <c r="X2751" s="1">
        <v>0.98699999999999999</v>
      </c>
      <c r="Y2751" s="1">
        <v>0.998</v>
      </c>
      <c r="Z2751" s="30" t="s">
        <v>5808</v>
      </c>
      <c r="AA2751" s="1" t="s">
        <v>6014</v>
      </c>
      <c r="AB2751" s="1">
        <v>4533</v>
      </c>
      <c r="AC2751" s="1">
        <v>542</v>
      </c>
      <c r="AD2751" s="7" t="s">
        <v>37875</v>
      </c>
      <c r="AE2751" s="1" t="s">
        <v>37876</v>
      </c>
      <c r="AG2751" s="1" t="s">
        <v>6246</v>
      </c>
      <c r="AH2751" s="1">
        <v>0.73299999999999998</v>
      </c>
      <c r="AI2751" s="1">
        <v>0.996</v>
      </c>
      <c r="AJ2751" s="24"/>
      <c r="AT2751" s="24"/>
      <c r="BF2751" s="12"/>
    </row>
    <row r="2752" spans="1:58" ht="12" customHeight="1">
      <c r="A2752" s="1" t="s">
        <v>5799</v>
      </c>
      <c r="B2752" s="1">
        <v>3555</v>
      </c>
      <c r="C2752" s="1">
        <v>612</v>
      </c>
      <c r="D2752" s="7" t="s">
        <v>37877</v>
      </c>
      <c r="E2752" s="1" t="s">
        <v>37878</v>
      </c>
      <c r="G2752" s="1" t="s">
        <v>37879</v>
      </c>
      <c r="H2752" s="1" t="s">
        <v>37880</v>
      </c>
      <c r="I2752" s="1" t="s">
        <v>37881</v>
      </c>
      <c r="J2752" s="1">
        <v>3708183</v>
      </c>
      <c r="K2752" s="1">
        <v>3710021</v>
      </c>
      <c r="L2752" s="1" t="s">
        <v>5826</v>
      </c>
      <c r="M2752" s="1" t="s">
        <v>5</v>
      </c>
      <c r="N2752" s="1" t="s">
        <v>5807</v>
      </c>
      <c r="O2752" s="1" t="str">
        <f t="shared" si="54"/>
        <v/>
      </c>
      <c r="P2752" s="13" t="s">
        <v>5808</v>
      </c>
      <c r="Q2752" s="1" t="s">
        <v>5809</v>
      </c>
      <c r="R2752" s="1">
        <v>2901</v>
      </c>
      <c r="S2752" s="1">
        <v>608</v>
      </c>
      <c r="T2752" s="7" t="s">
        <v>37882</v>
      </c>
      <c r="W2752" s="1" t="s">
        <v>37881</v>
      </c>
      <c r="X2752" s="1">
        <v>0.995</v>
      </c>
      <c r="Y2752" s="1">
        <v>0.998</v>
      </c>
      <c r="Z2752" s="30" t="s">
        <v>5808</v>
      </c>
      <c r="AA2752" s="1" t="s">
        <v>5985</v>
      </c>
      <c r="AB2752" s="1">
        <v>2602</v>
      </c>
      <c r="AC2752" s="1">
        <v>611</v>
      </c>
      <c r="AD2752" s="7" t="s">
        <v>37883</v>
      </c>
      <c r="AE2752" s="1" t="s">
        <v>37884</v>
      </c>
      <c r="AG2752" s="1" t="s">
        <v>37881</v>
      </c>
      <c r="AH2752" s="1">
        <v>0.79200000000000004</v>
      </c>
      <c r="AI2752" s="1">
        <v>0.998</v>
      </c>
      <c r="AJ2752" s="30" t="s">
        <v>5808</v>
      </c>
      <c r="AK2752" s="1" t="s">
        <v>5815</v>
      </c>
      <c r="AL2752" s="1">
        <v>3156</v>
      </c>
      <c r="AM2752" s="1">
        <v>611</v>
      </c>
      <c r="AN2752" s="7" t="s">
        <v>37885</v>
      </c>
      <c r="AO2752" s="1" t="s">
        <v>37886</v>
      </c>
      <c r="AQ2752" s="1" t="s">
        <v>37881</v>
      </c>
      <c r="AR2752" s="1">
        <v>0.79200000000000004</v>
      </c>
      <c r="AS2752" s="1">
        <v>0.998</v>
      </c>
      <c r="AT2752" s="19" t="s">
        <v>5862</v>
      </c>
      <c r="AU2752" s="1" t="s">
        <v>5818</v>
      </c>
      <c r="AV2752" s="1">
        <v>2834</v>
      </c>
      <c r="AW2752" s="1">
        <v>597</v>
      </c>
      <c r="AX2752" s="7" t="s">
        <v>37887</v>
      </c>
      <c r="AY2752" s="1" t="s">
        <v>37888</v>
      </c>
      <c r="AZ2752" s="1" t="s">
        <v>37889</v>
      </c>
      <c r="BA2752" s="1" t="s">
        <v>37881</v>
      </c>
      <c r="BB2752" s="1">
        <v>0.36</v>
      </c>
      <c r="BC2752" s="1">
        <v>0.98299999999999998</v>
      </c>
      <c r="BF2752" s="12"/>
    </row>
    <row r="2753" spans="1:58" ht="12" customHeight="1">
      <c r="A2753" s="1" t="s">
        <v>5799</v>
      </c>
      <c r="B2753" s="1">
        <v>1656</v>
      </c>
      <c r="C2753" s="1">
        <v>568</v>
      </c>
      <c r="D2753" s="7" t="s">
        <v>37890</v>
      </c>
      <c r="E2753" s="1" t="s">
        <v>37891</v>
      </c>
      <c r="G2753" s="1" t="s">
        <v>37892</v>
      </c>
      <c r="H2753" s="1" t="s">
        <v>37893</v>
      </c>
      <c r="I2753" s="1" t="s">
        <v>37894</v>
      </c>
      <c r="J2753" s="1">
        <v>1709479</v>
      </c>
      <c r="K2753" s="1">
        <v>1711185</v>
      </c>
      <c r="L2753" s="1" t="s">
        <v>5826</v>
      </c>
      <c r="M2753" s="1" t="s">
        <v>2539</v>
      </c>
      <c r="N2753" s="1" t="s">
        <v>5885</v>
      </c>
      <c r="O2753" s="1" t="str">
        <f t="shared" si="54"/>
        <v/>
      </c>
      <c r="P2753" s="8" t="s">
        <v>5808</v>
      </c>
      <c r="Q2753" s="1" t="s">
        <v>5809</v>
      </c>
      <c r="R2753" s="1">
        <v>1427</v>
      </c>
      <c r="S2753" s="1">
        <v>576</v>
      </c>
      <c r="T2753" s="7" t="s">
        <v>37895</v>
      </c>
      <c r="U2753" s="1" t="s">
        <v>37896</v>
      </c>
      <c r="W2753" s="1" t="s">
        <v>37894</v>
      </c>
      <c r="X2753" s="1">
        <v>1</v>
      </c>
      <c r="Y2753" s="1">
        <v>0.98399999999999999</v>
      </c>
      <c r="Z2753" s="30" t="s">
        <v>5808</v>
      </c>
      <c r="AA2753" s="1" t="s">
        <v>5812</v>
      </c>
      <c r="AB2753" s="1">
        <v>6556</v>
      </c>
      <c r="AC2753" s="1">
        <v>558</v>
      </c>
      <c r="AD2753" s="7" t="s">
        <v>37897</v>
      </c>
      <c r="AE2753" s="1" t="s">
        <v>37898</v>
      </c>
      <c r="AG2753" s="1" t="s">
        <v>37894</v>
      </c>
      <c r="AH2753" s="1">
        <v>0.78700000000000003</v>
      </c>
      <c r="AI2753" s="1">
        <v>0.998</v>
      </c>
      <c r="AJ2753" s="30" t="s">
        <v>5808</v>
      </c>
      <c r="AK2753" s="1" t="s">
        <v>5815</v>
      </c>
      <c r="AL2753" s="1">
        <v>1611</v>
      </c>
      <c r="AM2753" s="1">
        <v>558</v>
      </c>
      <c r="AN2753" s="7" t="s">
        <v>37899</v>
      </c>
      <c r="AO2753" s="1" t="s">
        <v>37900</v>
      </c>
      <c r="AQ2753" s="1" t="s">
        <v>37894</v>
      </c>
      <c r="AR2753" s="1">
        <v>0.79200000000000004</v>
      </c>
      <c r="AS2753" s="1">
        <v>0.998</v>
      </c>
      <c r="AT2753" s="23" t="s">
        <v>5808</v>
      </c>
      <c r="AU2753" s="1" t="s">
        <v>5818</v>
      </c>
      <c r="AV2753" s="1">
        <v>1497</v>
      </c>
      <c r="AW2753" s="1">
        <v>549</v>
      </c>
      <c r="AX2753" s="7" t="s">
        <v>37901</v>
      </c>
      <c r="AY2753" s="1" t="s">
        <v>37902</v>
      </c>
      <c r="AZ2753" s="1" t="s">
        <v>37903</v>
      </c>
      <c r="BA2753" s="1" t="s">
        <v>37894</v>
      </c>
      <c r="BB2753" s="1">
        <v>0.307</v>
      </c>
      <c r="BC2753" s="1">
        <v>0.58099999999999996</v>
      </c>
      <c r="BF2753" s="12"/>
    </row>
    <row r="2754" spans="1:58" ht="12" customHeight="1">
      <c r="A2754" s="1" t="s">
        <v>5799</v>
      </c>
      <c r="B2754" s="1">
        <v>1583</v>
      </c>
      <c r="C2754" s="1">
        <v>226</v>
      </c>
      <c r="D2754" s="7" t="s">
        <v>37904</v>
      </c>
      <c r="E2754" s="1" t="s">
        <v>37905</v>
      </c>
      <c r="G2754" s="1" t="s">
        <v>37906</v>
      </c>
      <c r="H2754" s="1" t="s">
        <v>37907</v>
      </c>
      <c r="I2754" s="1" t="s">
        <v>37908</v>
      </c>
      <c r="J2754" s="1">
        <v>1643189</v>
      </c>
      <c r="K2754" s="1">
        <v>1643869</v>
      </c>
      <c r="L2754" s="1" t="s">
        <v>5826</v>
      </c>
      <c r="M2754" s="1" t="s">
        <v>3973</v>
      </c>
      <c r="N2754" s="1" t="s">
        <v>5885</v>
      </c>
      <c r="O2754" s="1" t="str">
        <f t="shared" si="54"/>
        <v/>
      </c>
      <c r="P2754" s="17" t="s">
        <v>5808</v>
      </c>
      <c r="Q2754" s="1" t="s">
        <v>5809</v>
      </c>
      <c r="R2754" s="1">
        <v>1494</v>
      </c>
      <c r="S2754" s="1">
        <v>226</v>
      </c>
      <c r="T2754" s="7" t="s">
        <v>37909</v>
      </c>
      <c r="U2754" s="1" t="s">
        <v>37910</v>
      </c>
      <c r="V2754" s="1" t="s">
        <v>37911</v>
      </c>
      <c r="W2754" s="1" t="s">
        <v>37908</v>
      </c>
      <c r="X2754" s="1">
        <v>0.99099999999999999</v>
      </c>
      <c r="Y2754" s="1">
        <v>0.996</v>
      </c>
      <c r="Z2754" s="21" t="s">
        <v>5808</v>
      </c>
      <c r="AA2754" s="1" t="s">
        <v>5812</v>
      </c>
      <c r="AB2754" s="1">
        <v>6491</v>
      </c>
      <c r="AC2754" s="1">
        <v>184</v>
      </c>
      <c r="AD2754" s="7" t="s">
        <v>37912</v>
      </c>
      <c r="AE2754" s="1" t="s">
        <v>37913</v>
      </c>
      <c r="AG2754" s="1" t="s">
        <v>37908</v>
      </c>
      <c r="AH2754" s="1">
        <v>0.82099999999999995</v>
      </c>
      <c r="AI2754" s="1">
        <v>0.96699999999999997</v>
      </c>
      <c r="AJ2754" s="30" t="s">
        <v>5808</v>
      </c>
      <c r="AK2754" s="1" t="s">
        <v>5815</v>
      </c>
      <c r="AL2754" s="1">
        <v>1546</v>
      </c>
      <c r="AM2754" s="1">
        <v>224</v>
      </c>
      <c r="AN2754" s="7" t="s">
        <v>37914</v>
      </c>
      <c r="AO2754" s="1" t="s">
        <v>37915</v>
      </c>
      <c r="AQ2754" s="1" t="s">
        <v>37908</v>
      </c>
      <c r="AR2754" s="1">
        <v>0.76700000000000002</v>
      </c>
      <c r="AS2754" s="1">
        <v>0.97299999999999998</v>
      </c>
      <c r="AT2754" s="15" t="s">
        <v>5808</v>
      </c>
      <c r="AU2754" s="1" t="s">
        <v>5818</v>
      </c>
      <c r="AV2754" s="1">
        <v>2232</v>
      </c>
      <c r="AW2754" s="1">
        <v>201</v>
      </c>
      <c r="AX2754" s="7" t="s">
        <v>37916</v>
      </c>
      <c r="AY2754" s="1" t="s">
        <v>37917</v>
      </c>
      <c r="AZ2754" s="1" t="s">
        <v>37911</v>
      </c>
      <c r="BA2754" s="1" t="s">
        <v>37908</v>
      </c>
      <c r="BB2754" s="1">
        <v>0.53900000000000003</v>
      </c>
      <c r="BC2754" s="1">
        <v>0.88100000000000001</v>
      </c>
      <c r="BF2754" s="12"/>
    </row>
    <row r="2755" spans="1:58" ht="12" customHeight="1">
      <c r="A2755" s="1" t="s">
        <v>6006</v>
      </c>
      <c r="B2755" s="1">
        <v>6324</v>
      </c>
      <c r="C2755" s="1">
        <v>440</v>
      </c>
      <c r="D2755" s="7" t="s">
        <v>37918</v>
      </c>
      <c r="E2755" s="1" t="s">
        <v>37919</v>
      </c>
      <c r="F2755" s="1" t="s">
        <v>37920</v>
      </c>
      <c r="G2755" s="1" t="s">
        <v>37921</v>
      </c>
      <c r="H2755" s="1" t="s">
        <v>37922</v>
      </c>
      <c r="I2755" s="1" t="s">
        <v>37923</v>
      </c>
      <c r="J2755" s="1">
        <v>2648584</v>
      </c>
      <c r="K2755" s="1">
        <v>2649906</v>
      </c>
      <c r="L2755" s="1" t="s">
        <v>5826</v>
      </c>
      <c r="M2755" s="1" t="s">
        <v>5</v>
      </c>
      <c r="N2755" s="1" t="s">
        <v>5885</v>
      </c>
      <c r="O2755" s="1" t="str">
        <f t="shared" ref="O2755:O2818" si="55">IF(M2755="OuterMembrane","Y",IF(AND(N2755="Y",OR(M2755="Unknown",M2755="Extracellular")),"Y",""))</f>
        <v/>
      </c>
      <c r="P2755" s="8" t="s">
        <v>5808</v>
      </c>
      <c r="Q2755" s="1" t="s">
        <v>5982</v>
      </c>
      <c r="R2755" s="1">
        <v>3606</v>
      </c>
      <c r="S2755" s="1">
        <v>440</v>
      </c>
      <c r="T2755" s="7" t="s">
        <v>37924</v>
      </c>
      <c r="U2755" s="1" t="s">
        <v>37925</v>
      </c>
      <c r="V2755" s="1" t="s">
        <v>37920</v>
      </c>
      <c r="W2755" s="1" t="s">
        <v>37923</v>
      </c>
      <c r="X2755" s="1">
        <v>1</v>
      </c>
      <c r="Y2755" s="1">
        <v>0.998</v>
      </c>
      <c r="Z2755" s="30" t="s">
        <v>5808</v>
      </c>
      <c r="AA2755" s="1" t="s">
        <v>6148</v>
      </c>
      <c r="AB2755" s="1">
        <v>1825</v>
      </c>
      <c r="AC2755" s="1">
        <v>438</v>
      </c>
      <c r="AD2755" s="7" t="s">
        <v>37926</v>
      </c>
      <c r="AE2755" s="1" t="s">
        <v>37927</v>
      </c>
      <c r="AG2755" s="1" t="s">
        <v>37923</v>
      </c>
      <c r="AH2755" s="1">
        <v>0.71899999999999997</v>
      </c>
      <c r="AI2755" s="1">
        <v>0.96299999999999997</v>
      </c>
      <c r="AJ2755" s="24"/>
      <c r="AT2755" s="24"/>
      <c r="BF2755" s="12"/>
    </row>
    <row r="2756" spans="1:58" ht="12" customHeight="1">
      <c r="A2756" s="1" t="s">
        <v>6006</v>
      </c>
      <c r="B2756" s="1">
        <v>6691</v>
      </c>
      <c r="C2756" s="1">
        <v>619</v>
      </c>
      <c r="D2756" s="7" t="s">
        <v>37928</v>
      </c>
      <c r="E2756" s="1" t="s">
        <v>37929</v>
      </c>
      <c r="G2756" s="1" t="s">
        <v>37930</v>
      </c>
      <c r="H2756" s="1" t="s">
        <v>37931</v>
      </c>
      <c r="I2756" s="1" t="s">
        <v>20862</v>
      </c>
      <c r="J2756" s="1">
        <v>3029942</v>
      </c>
      <c r="K2756" s="1">
        <v>3031801</v>
      </c>
      <c r="L2756" s="1" t="s">
        <v>5826</v>
      </c>
      <c r="M2756" s="1" t="s">
        <v>4173</v>
      </c>
      <c r="N2756" s="1" t="s">
        <v>5885</v>
      </c>
      <c r="O2756" s="1" t="str">
        <f t="shared" si="55"/>
        <v/>
      </c>
      <c r="P2756" s="10" t="s">
        <v>5808</v>
      </c>
      <c r="Q2756" s="1" t="s">
        <v>5982</v>
      </c>
      <c r="R2756" s="1">
        <v>5614</v>
      </c>
      <c r="S2756" s="1">
        <v>625</v>
      </c>
      <c r="T2756" s="7" t="s">
        <v>37932</v>
      </c>
      <c r="U2756" s="1" t="s">
        <v>37933</v>
      </c>
      <c r="W2756" s="1" t="s">
        <v>20862</v>
      </c>
      <c r="X2756" s="1">
        <v>0.96499999999999997</v>
      </c>
      <c r="Y2756" s="1">
        <v>0.998</v>
      </c>
      <c r="Z2756" s="24"/>
      <c r="AJ2756" s="30" t="s">
        <v>5808</v>
      </c>
      <c r="AK2756" s="1" t="s">
        <v>6151</v>
      </c>
      <c r="AL2756" s="1">
        <v>5796</v>
      </c>
      <c r="AM2756" s="1">
        <v>405</v>
      </c>
      <c r="AN2756" s="7" t="s">
        <v>37934</v>
      </c>
      <c r="AO2756" s="1" t="s">
        <v>37935</v>
      </c>
      <c r="AQ2756" s="1" t="s">
        <v>20862</v>
      </c>
      <c r="AR2756" s="1">
        <v>0.754</v>
      </c>
      <c r="AS2756" s="1">
        <v>0.50900000000000001</v>
      </c>
      <c r="AT2756" s="24"/>
      <c r="BF2756" s="12"/>
    </row>
    <row r="2757" spans="1:58" ht="12" customHeight="1">
      <c r="A2757" s="1" t="s">
        <v>5799</v>
      </c>
      <c r="B2757" s="1">
        <v>2649</v>
      </c>
      <c r="C2757" s="1">
        <v>475</v>
      </c>
      <c r="D2757" s="7" t="s">
        <v>37936</v>
      </c>
      <c r="E2757" s="1" t="s">
        <v>37937</v>
      </c>
      <c r="G2757" s="1" t="s">
        <v>37938</v>
      </c>
      <c r="H2757" s="1" t="s">
        <v>27654</v>
      </c>
      <c r="I2757" s="1" t="s">
        <v>21054</v>
      </c>
      <c r="J2757" s="1">
        <v>2821100</v>
      </c>
      <c r="K2757" s="1">
        <v>2822527</v>
      </c>
      <c r="L2757" s="1" t="s">
        <v>5826</v>
      </c>
      <c r="M2757" s="1" t="s">
        <v>5</v>
      </c>
      <c r="N2757" s="1" t="s">
        <v>5885</v>
      </c>
      <c r="O2757" s="1" t="str">
        <f t="shared" si="55"/>
        <v/>
      </c>
      <c r="P2757" s="20" t="s">
        <v>5808</v>
      </c>
      <c r="Q2757" s="1" t="s">
        <v>5809</v>
      </c>
      <c r="R2757" s="1">
        <v>679</v>
      </c>
      <c r="S2757" s="1">
        <v>204</v>
      </c>
      <c r="T2757" s="7" t="s">
        <v>37939</v>
      </c>
      <c r="W2757" s="1" t="s">
        <v>21054</v>
      </c>
      <c r="X2757" s="1">
        <v>0.98</v>
      </c>
      <c r="Y2757" s="1">
        <v>0.995</v>
      </c>
      <c r="Z2757" s="26" t="s">
        <v>5862</v>
      </c>
      <c r="AA2757" s="1" t="s">
        <v>5812</v>
      </c>
      <c r="AB2757" s="1">
        <v>5308</v>
      </c>
      <c r="AC2757" s="1">
        <v>480</v>
      </c>
      <c r="AD2757" s="7" t="s">
        <v>37940</v>
      </c>
      <c r="AE2757" s="1" t="s">
        <v>37941</v>
      </c>
      <c r="AG2757" s="1" t="s">
        <v>21054</v>
      </c>
      <c r="AH2757" s="1">
        <v>0.80300000000000005</v>
      </c>
      <c r="AI2757" s="1">
        <v>0.94</v>
      </c>
      <c r="AJ2757" s="54" t="s">
        <v>5862</v>
      </c>
      <c r="AK2757" s="1" t="s">
        <v>5815</v>
      </c>
      <c r="AL2757" s="1">
        <v>3222</v>
      </c>
      <c r="AM2757" s="1">
        <v>475</v>
      </c>
      <c r="AN2757" s="7" t="s">
        <v>37942</v>
      </c>
      <c r="AO2757" s="1" t="s">
        <v>37943</v>
      </c>
      <c r="AQ2757" s="1" t="s">
        <v>21054</v>
      </c>
      <c r="AR2757" s="1">
        <v>0.79500000000000004</v>
      </c>
      <c r="AS2757" s="1">
        <v>0.998</v>
      </c>
      <c r="AT2757" s="41" t="s">
        <v>5862</v>
      </c>
      <c r="AU2757" s="1" t="s">
        <v>5818</v>
      </c>
      <c r="AV2757" s="1">
        <v>328</v>
      </c>
      <c r="AW2757" s="1">
        <v>456</v>
      </c>
      <c r="AX2757" s="7" t="s">
        <v>21051</v>
      </c>
      <c r="AY2757" s="1" t="s">
        <v>21052</v>
      </c>
      <c r="AZ2757" s="1" t="s">
        <v>21053</v>
      </c>
      <c r="BA2757" s="1" t="s">
        <v>21054</v>
      </c>
      <c r="BB2757" s="1">
        <v>0.57799999999999996</v>
      </c>
      <c r="BC2757" s="1">
        <v>0.96299999999999997</v>
      </c>
      <c r="BF2757" s="12"/>
    </row>
    <row r="2758" spans="1:58" ht="12" customHeight="1">
      <c r="A2758" s="1" t="s">
        <v>5799</v>
      </c>
      <c r="B2758" s="1">
        <v>707</v>
      </c>
      <c r="C2758" s="1">
        <v>280</v>
      </c>
      <c r="D2758" s="7" t="s">
        <v>37944</v>
      </c>
      <c r="E2758" s="1" t="s">
        <v>37945</v>
      </c>
      <c r="G2758" s="1" t="s">
        <v>37946</v>
      </c>
      <c r="H2758" s="1" t="s">
        <v>29381</v>
      </c>
      <c r="I2758" s="1" t="s">
        <v>29382</v>
      </c>
      <c r="J2758" s="1">
        <v>739840</v>
      </c>
      <c r="K2758" s="1">
        <v>740682</v>
      </c>
      <c r="L2758" s="1" t="s">
        <v>5806</v>
      </c>
      <c r="M2758" s="1" t="s">
        <v>4173</v>
      </c>
      <c r="N2758" s="1" t="s">
        <v>5885</v>
      </c>
      <c r="O2758" s="1" t="str">
        <f t="shared" si="55"/>
        <v/>
      </c>
      <c r="P2758" s="17" t="s">
        <v>5808</v>
      </c>
      <c r="Q2758" s="1" t="s">
        <v>5809</v>
      </c>
      <c r="R2758" s="1">
        <v>199</v>
      </c>
      <c r="S2758" s="1">
        <v>280</v>
      </c>
      <c r="T2758" s="7" t="s">
        <v>37947</v>
      </c>
      <c r="U2758" s="1" t="s">
        <v>37948</v>
      </c>
      <c r="W2758" s="1" t="s">
        <v>29382</v>
      </c>
      <c r="X2758" s="1">
        <v>0.99299999999999999</v>
      </c>
      <c r="Y2758" s="1">
        <v>0.996</v>
      </c>
      <c r="Z2758" s="30" t="s">
        <v>5808</v>
      </c>
      <c r="AA2758" s="1" t="s">
        <v>5812</v>
      </c>
      <c r="AB2758" s="1">
        <v>5618</v>
      </c>
      <c r="AC2758" s="1">
        <v>255</v>
      </c>
      <c r="AD2758" s="7" t="s">
        <v>37949</v>
      </c>
      <c r="AE2758" s="1" t="s">
        <v>37950</v>
      </c>
      <c r="AG2758" s="1" t="s">
        <v>29382</v>
      </c>
      <c r="AH2758" s="1">
        <v>0.78300000000000003</v>
      </c>
      <c r="AI2758" s="1">
        <v>0.98799999999999999</v>
      </c>
      <c r="AJ2758" s="21" t="s">
        <v>5808</v>
      </c>
      <c r="AK2758" s="1" t="s">
        <v>5815</v>
      </c>
      <c r="AL2758" s="1">
        <v>724</v>
      </c>
      <c r="AM2758" s="1">
        <v>256</v>
      </c>
      <c r="AN2758" s="7" t="s">
        <v>37951</v>
      </c>
      <c r="AO2758" s="1" t="s">
        <v>37952</v>
      </c>
      <c r="AQ2758" s="1" t="s">
        <v>29382</v>
      </c>
      <c r="AR2758" s="1">
        <v>0.80200000000000005</v>
      </c>
      <c r="AS2758" s="1">
        <v>0.98399999999999999</v>
      </c>
      <c r="AT2758" s="18" t="s">
        <v>5808</v>
      </c>
      <c r="AU2758" s="1" t="s">
        <v>5818</v>
      </c>
      <c r="AV2758" s="1">
        <v>4714</v>
      </c>
      <c r="AW2758" s="1">
        <v>257</v>
      </c>
      <c r="AX2758" s="7" t="s">
        <v>37953</v>
      </c>
      <c r="AY2758" s="1" t="s">
        <v>37954</v>
      </c>
      <c r="BA2758" s="1" t="s">
        <v>29382</v>
      </c>
      <c r="BB2758" s="1">
        <v>0.44800000000000001</v>
      </c>
      <c r="BC2758" s="1">
        <v>0.97699999999999998</v>
      </c>
      <c r="BF2758" s="12"/>
    </row>
    <row r="2759" spans="1:58" ht="12" customHeight="1">
      <c r="A2759" s="1" t="s">
        <v>5799</v>
      </c>
      <c r="B2759" s="1">
        <v>683</v>
      </c>
      <c r="C2759" s="1">
        <v>297</v>
      </c>
      <c r="D2759" s="7" t="s">
        <v>37955</v>
      </c>
      <c r="E2759" s="1" t="s">
        <v>37956</v>
      </c>
      <c r="G2759" s="1" t="s">
        <v>37957</v>
      </c>
      <c r="H2759" s="1" t="s">
        <v>37958</v>
      </c>
      <c r="I2759" s="1" t="s">
        <v>37959</v>
      </c>
      <c r="J2759" s="1">
        <v>712076</v>
      </c>
      <c r="K2759" s="1">
        <v>712969</v>
      </c>
      <c r="L2759" s="1" t="s">
        <v>5806</v>
      </c>
      <c r="M2759" s="1" t="s">
        <v>5</v>
      </c>
      <c r="N2759" s="1" t="s">
        <v>5885</v>
      </c>
      <c r="O2759" s="1" t="str">
        <f t="shared" si="55"/>
        <v/>
      </c>
      <c r="P2759" s="13" t="s">
        <v>5808</v>
      </c>
      <c r="Q2759" s="1" t="s">
        <v>5809</v>
      </c>
      <c r="R2759" s="1">
        <v>174</v>
      </c>
      <c r="S2759" s="1">
        <v>297</v>
      </c>
      <c r="T2759" s="7" t="s">
        <v>37960</v>
      </c>
      <c r="U2759" s="1" t="s">
        <v>37961</v>
      </c>
      <c r="W2759" s="1" t="s">
        <v>37959</v>
      </c>
      <c r="X2759" s="1">
        <v>0.997</v>
      </c>
      <c r="Y2759" s="1">
        <v>0.997</v>
      </c>
      <c r="Z2759" s="30" t="s">
        <v>5808</v>
      </c>
      <c r="AA2759" s="1" t="s">
        <v>5812</v>
      </c>
      <c r="AB2759" s="1">
        <v>5595</v>
      </c>
      <c r="AC2759" s="1">
        <v>312</v>
      </c>
      <c r="AD2759" s="7" t="s">
        <v>37962</v>
      </c>
      <c r="AE2759" s="1" t="s">
        <v>37963</v>
      </c>
      <c r="AG2759" s="1" t="s">
        <v>37959</v>
      </c>
      <c r="AH2759" s="1">
        <v>0.79900000000000004</v>
      </c>
      <c r="AI2759" s="1">
        <v>0.92</v>
      </c>
      <c r="AJ2759" s="30" t="s">
        <v>5808</v>
      </c>
      <c r="AK2759" s="1" t="s">
        <v>5815</v>
      </c>
      <c r="AL2759" s="1">
        <v>699</v>
      </c>
      <c r="AM2759" s="1">
        <v>311</v>
      </c>
      <c r="AN2759" s="7" t="s">
        <v>37964</v>
      </c>
      <c r="AO2759" s="1" t="s">
        <v>37965</v>
      </c>
      <c r="AQ2759" s="1" t="s">
        <v>37959</v>
      </c>
      <c r="AR2759" s="1">
        <v>0.78100000000000003</v>
      </c>
      <c r="AS2759" s="1">
        <v>0.93600000000000005</v>
      </c>
      <c r="AT2759" s="19" t="s">
        <v>5862</v>
      </c>
      <c r="AU2759" s="1" t="s">
        <v>5818</v>
      </c>
      <c r="AV2759" s="1">
        <v>1901</v>
      </c>
      <c r="AW2759" s="1">
        <v>285</v>
      </c>
      <c r="AX2759" s="7" t="s">
        <v>37966</v>
      </c>
      <c r="AY2759" s="1" t="s">
        <v>37967</v>
      </c>
      <c r="BA2759" s="1" t="s">
        <v>37968</v>
      </c>
      <c r="BB2759" s="1">
        <v>0.37</v>
      </c>
      <c r="BC2759" s="1">
        <v>0.95099999999999996</v>
      </c>
      <c r="BF2759" s="12"/>
    </row>
    <row r="2760" spans="1:58" ht="12" customHeight="1">
      <c r="A2760" s="1" t="s">
        <v>5799</v>
      </c>
      <c r="B2760" s="1">
        <v>3083</v>
      </c>
      <c r="C2760" s="1">
        <v>171</v>
      </c>
      <c r="D2760" s="7" t="s">
        <v>37969</v>
      </c>
      <c r="E2760" s="1" t="s">
        <v>37970</v>
      </c>
      <c r="G2760" s="1" t="s">
        <v>37971</v>
      </c>
      <c r="H2760" s="1" t="s">
        <v>37972</v>
      </c>
      <c r="I2760" s="1" t="s">
        <v>37973</v>
      </c>
      <c r="J2760" s="1">
        <v>3232494</v>
      </c>
      <c r="K2760" s="1">
        <v>3233009</v>
      </c>
      <c r="L2760" s="1" t="s">
        <v>5826</v>
      </c>
      <c r="M2760" s="1" t="s">
        <v>3738</v>
      </c>
      <c r="N2760" s="1" t="s">
        <v>5885</v>
      </c>
      <c r="O2760" s="1" t="str">
        <f t="shared" si="55"/>
        <v/>
      </c>
      <c r="P2760" s="17" t="s">
        <v>5808</v>
      </c>
      <c r="Q2760" s="1" t="s">
        <v>5809</v>
      </c>
      <c r="R2760" s="1">
        <v>2078</v>
      </c>
      <c r="S2760" s="1">
        <v>144</v>
      </c>
      <c r="T2760" s="7" t="s">
        <v>37974</v>
      </c>
      <c r="U2760" s="1" t="s">
        <v>37975</v>
      </c>
      <c r="W2760" s="1" t="s">
        <v>37973</v>
      </c>
      <c r="X2760" s="1">
        <v>0.99299999999999999</v>
      </c>
      <c r="Y2760" s="1">
        <v>0.99299999999999999</v>
      </c>
      <c r="Z2760" s="30" t="s">
        <v>5808</v>
      </c>
      <c r="AA2760" s="1" t="s">
        <v>6031</v>
      </c>
      <c r="AB2760" s="1">
        <v>1629</v>
      </c>
      <c r="AC2760" s="1">
        <v>167</v>
      </c>
      <c r="AD2760" s="7" t="s">
        <v>37976</v>
      </c>
      <c r="AE2760" s="1" t="s">
        <v>37977</v>
      </c>
      <c r="AG2760" s="1" t="s">
        <v>37973</v>
      </c>
      <c r="AH2760" s="1">
        <v>0.72499999999999998</v>
      </c>
      <c r="AI2760" s="1">
        <v>0.99399999999999999</v>
      </c>
      <c r="AJ2760" s="24"/>
      <c r="AT2760" s="29" t="s">
        <v>5808</v>
      </c>
      <c r="AU2760" s="1" t="s">
        <v>5818</v>
      </c>
      <c r="AV2760" s="1">
        <v>5103</v>
      </c>
      <c r="AW2760" s="1">
        <v>162</v>
      </c>
      <c r="AX2760" s="7" t="s">
        <v>37978</v>
      </c>
      <c r="AY2760" s="1" t="s">
        <v>37979</v>
      </c>
      <c r="BA2760" s="1" t="s">
        <v>37980</v>
      </c>
      <c r="BB2760" s="1">
        <v>0.28999999999999998</v>
      </c>
      <c r="BC2760" s="1">
        <v>0.98799999999999999</v>
      </c>
      <c r="BF2760" s="12"/>
    </row>
    <row r="2761" spans="1:58" ht="12" customHeight="1">
      <c r="A2761" s="1" t="s">
        <v>5799</v>
      </c>
      <c r="B2761" s="1">
        <v>1007</v>
      </c>
      <c r="C2761" s="1">
        <v>300</v>
      </c>
      <c r="D2761" s="7" t="s">
        <v>37981</v>
      </c>
      <c r="E2761" s="1" t="s">
        <v>37982</v>
      </c>
      <c r="G2761" s="1" t="s">
        <v>37983</v>
      </c>
      <c r="H2761" s="1" t="s">
        <v>6360</v>
      </c>
      <c r="I2761" s="1" t="s">
        <v>6246</v>
      </c>
      <c r="J2761" s="1">
        <v>1077094</v>
      </c>
      <c r="K2761" s="1">
        <v>1077996</v>
      </c>
      <c r="L2761" s="1" t="s">
        <v>5806</v>
      </c>
      <c r="M2761" s="1" t="s">
        <v>4173</v>
      </c>
      <c r="N2761" s="1" t="s">
        <v>5885</v>
      </c>
      <c r="O2761" s="1" t="str">
        <f t="shared" si="55"/>
        <v/>
      </c>
      <c r="P2761" s="10" t="s">
        <v>5808</v>
      </c>
      <c r="Q2761" s="1" t="s">
        <v>5809</v>
      </c>
      <c r="R2761" s="1">
        <v>2036</v>
      </c>
      <c r="S2761" s="1">
        <v>306</v>
      </c>
      <c r="T2761" s="7" t="s">
        <v>37984</v>
      </c>
      <c r="W2761" s="1" t="s">
        <v>6246</v>
      </c>
      <c r="X2761" s="1">
        <v>0.97299999999999998</v>
      </c>
      <c r="Y2761" s="1">
        <v>0.97099999999999997</v>
      </c>
      <c r="Z2761" s="21" t="s">
        <v>5808</v>
      </c>
      <c r="AA2761" s="1" t="s">
        <v>5812</v>
      </c>
      <c r="AB2761" s="1">
        <v>5858</v>
      </c>
      <c r="AC2761" s="1">
        <v>223</v>
      </c>
      <c r="AD2761" s="7" t="s">
        <v>37985</v>
      </c>
      <c r="AE2761" s="1" t="s">
        <v>37986</v>
      </c>
      <c r="AG2761" s="1" t="s">
        <v>6246</v>
      </c>
      <c r="AH2761" s="1">
        <v>0.81100000000000005</v>
      </c>
      <c r="AI2761" s="1">
        <v>0.99099999999999999</v>
      </c>
      <c r="AJ2761" s="30" t="s">
        <v>5808</v>
      </c>
      <c r="AK2761" s="1" t="s">
        <v>5815</v>
      </c>
      <c r="AL2761" s="1">
        <v>955</v>
      </c>
      <c r="AM2761" s="1">
        <v>223</v>
      </c>
      <c r="AN2761" s="7" t="s">
        <v>37987</v>
      </c>
      <c r="AO2761" s="1" t="s">
        <v>37988</v>
      </c>
      <c r="AQ2761" s="1" t="s">
        <v>6246</v>
      </c>
      <c r="AR2761" s="1">
        <v>0.79300000000000004</v>
      </c>
      <c r="AS2761" s="1">
        <v>0.99099999999999999</v>
      </c>
      <c r="BF2761" s="12"/>
    </row>
    <row r="2762" spans="1:58" ht="12" customHeight="1">
      <c r="A2762" s="1" t="s">
        <v>5799</v>
      </c>
      <c r="B2762" s="1">
        <v>1615</v>
      </c>
      <c r="C2762" s="1">
        <v>242</v>
      </c>
      <c r="D2762" s="7" t="s">
        <v>37989</v>
      </c>
      <c r="E2762" s="1" t="s">
        <v>37990</v>
      </c>
      <c r="G2762" s="1" t="s">
        <v>37991</v>
      </c>
      <c r="H2762" s="1" t="s">
        <v>37992</v>
      </c>
      <c r="I2762" s="1" t="s">
        <v>37993</v>
      </c>
      <c r="J2762" s="1">
        <v>1675932</v>
      </c>
      <c r="K2762" s="1">
        <v>1676660</v>
      </c>
      <c r="L2762" s="1" t="s">
        <v>5806</v>
      </c>
      <c r="M2762" s="1" t="s">
        <v>4173</v>
      </c>
      <c r="N2762" s="1" t="s">
        <v>5885</v>
      </c>
      <c r="O2762" s="1" t="str">
        <f t="shared" si="55"/>
        <v/>
      </c>
      <c r="P2762" s="10" t="s">
        <v>5808</v>
      </c>
      <c r="Q2762" s="1" t="s">
        <v>5809</v>
      </c>
      <c r="R2762" s="1">
        <v>1463</v>
      </c>
      <c r="S2762" s="1">
        <v>235</v>
      </c>
      <c r="T2762" s="7" t="s">
        <v>37994</v>
      </c>
      <c r="U2762" s="1" t="s">
        <v>37995</v>
      </c>
      <c r="W2762" s="1" t="s">
        <v>37993</v>
      </c>
      <c r="X2762" s="1">
        <v>0.96699999999999997</v>
      </c>
      <c r="Y2762" s="1">
        <v>0.996</v>
      </c>
      <c r="Z2762" s="30" t="s">
        <v>5808</v>
      </c>
      <c r="AA2762" s="1" t="s">
        <v>5812</v>
      </c>
      <c r="AB2762" s="1">
        <v>6523</v>
      </c>
      <c r="AC2762" s="1">
        <v>236</v>
      </c>
      <c r="AD2762" s="7" t="s">
        <v>37996</v>
      </c>
      <c r="AE2762" s="1" t="s">
        <v>37997</v>
      </c>
      <c r="AG2762" s="1" t="s">
        <v>37998</v>
      </c>
      <c r="AH2762" s="1">
        <v>0.79200000000000004</v>
      </c>
      <c r="AI2762" s="1">
        <v>0.95299999999999996</v>
      </c>
      <c r="AJ2762" s="21" t="s">
        <v>5808</v>
      </c>
      <c r="AK2762" s="1" t="s">
        <v>5815</v>
      </c>
      <c r="AL2762" s="1">
        <v>1575</v>
      </c>
      <c r="AM2762" s="1">
        <v>235</v>
      </c>
      <c r="AN2762" s="7" t="s">
        <v>37999</v>
      </c>
      <c r="AO2762" s="1" t="s">
        <v>38000</v>
      </c>
      <c r="AQ2762" s="1" t="s">
        <v>37998</v>
      </c>
      <c r="AR2762" s="1">
        <v>0.81799999999999995</v>
      </c>
      <c r="AS2762" s="1">
        <v>0.90600000000000003</v>
      </c>
      <c r="AT2762" s="23" t="s">
        <v>5808</v>
      </c>
      <c r="AU2762" s="1" t="s">
        <v>5818</v>
      </c>
      <c r="AV2762" s="1">
        <v>1764</v>
      </c>
      <c r="AW2762" s="1">
        <v>171</v>
      </c>
      <c r="AX2762" s="7" t="s">
        <v>38001</v>
      </c>
      <c r="AY2762" s="1" t="s">
        <v>38002</v>
      </c>
      <c r="BA2762" s="1" t="s">
        <v>37998</v>
      </c>
      <c r="BB2762" s="1">
        <v>0.34699999999999998</v>
      </c>
      <c r="BC2762" s="1">
        <v>0.70199999999999996</v>
      </c>
      <c r="BF2762" s="12"/>
    </row>
    <row r="2763" spans="1:58" ht="12" customHeight="1">
      <c r="A2763" s="1" t="s">
        <v>5799</v>
      </c>
      <c r="B2763" s="1">
        <v>2199</v>
      </c>
      <c r="C2763" s="1">
        <v>185</v>
      </c>
      <c r="D2763" s="7" t="s">
        <v>38003</v>
      </c>
      <c r="E2763" s="1" t="s">
        <v>38004</v>
      </c>
      <c r="G2763" s="1" t="s">
        <v>38005</v>
      </c>
      <c r="H2763" s="1" t="s">
        <v>38006</v>
      </c>
      <c r="I2763" s="1" t="s">
        <v>6052</v>
      </c>
      <c r="J2763" s="1">
        <v>2323136</v>
      </c>
      <c r="K2763" s="1">
        <v>2323693</v>
      </c>
      <c r="L2763" s="1" t="s">
        <v>5806</v>
      </c>
      <c r="M2763" s="1" t="s">
        <v>4173</v>
      </c>
      <c r="N2763" s="1" t="s">
        <v>5885</v>
      </c>
      <c r="O2763" s="1" t="str">
        <f t="shared" si="55"/>
        <v/>
      </c>
      <c r="P2763" s="13" t="s">
        <v>5808</v>
      </c>
      <c r="Q2763" s="1" t="s">
        <v>5809</v>
      </c>
      <c r="R2763" s="1">
        <v>1136</v>
      </c>
      <c r="S2763" s="1">
        <v>185</v>
      </c>
      <c r="T2763" s="7" t="s">
        <v>38007</v>
      </c>
      <c r="U2763" s="1" t="s">
        <v>38008</v>
      </c>
      <c r="W2763" s="1" t="s">
        <v>6052</v>
      </c>
      <c r="X2763" s="1">
        <v>0.995</v>
      </c>
      <c r="Y2763" s="1">
        <v>0.995</v>
      </c>
      <c r="Z2763" s="30" t="s">
        <v>5808</v>
      </c>
      <c r="AA2763" s="1" t="s">
        <v>5812</v>
      </c>
      <c r="AB2763" s="1">
        <v>7049</v>
      </c>
      <c r="AC2763" s="1">
        <v>185</v>
      </c>
      <c r="AD2763" s="7" t="s">
        <v>38009</v>
      </c>
      <c r="AE2763" s="1" t="s">
        <v>38010</v>
      </c>
      <c r="AG2763" s="1" t="s">
        <v>6052</v>
      </c>
      <c r="AH2763" s="1">
        <v>0.72299999999999998</v>
      </c>
      <c r="AI2763" s="1">
        <v>0.85399999999999998</v>
      </c>
      <c r="AJ2763" s="24"/>
      <c r="AT2763" s="24"/>
      <c r="BF2763" s="12"/>
    </row>
    <row r="2764" spans="1:58" ht="12" customHeight="1">
      <c r="A2764" s="1" t="s">
        <v>6006</v>
      </c>
      <c r="B2764" s="1">
        <v>4187</v>
      </c>
      <c r="C2764" s="1">
        <v>553</v>
      </c>
      <c r="D2764" s="7" t="s">
        <v>38011</v>
      </c>
      <c r="E2764" s="1" t="s">
        <v>38012</v>
      </c>
      <c r="G2764" s="1" t="s">
        <v>38013</v>
      </c>
      <c r="H2764" s="1" t="s">
        <v>6360</v>
      </c>
      <c r="I2764" s="1" t="s">
        <v>6246</v>
      </c>
      <c r="J2764" s="1">
        <v>312200</v>
      </c>
      <c r="K2764" s="1">
        <v>313861</v>
      </c>
      <c r="L2764" s="1" t="s">
        <v>5826</v>
      </c>
      <c r="M2764" s="1" t="s">
        <v>4173</v>
      </c>
      <c r="N2764" s="1" t="s">
        <v>5885</v>
      </c>
      <c r="O2764" s="1" t="str">
        <f t="shared" si="55"/>
        <v/>
      </c>
      <c r="P2764" s="33" t="s">
        <v>5808</v>
      </c>
      <c r="Q2764" s="1" t="s">
        <v>5982</v>
      </c>
      <c r="R2764" s="1">
        <v>5449</v>
      </c>
      <c r="S2764" s="1">
        <v>553</v>
      </c>
      <c r="T2764" s="7" t="s">
        <v>38014</v>
      </c>
      <c r="U2764" s="1" t="s">
        <v>38015</v>
      </c>
      <c r="W2764" s="1" t="s">
        <v>6246</v>
      </c>
      <c r="X2764" s="1">
        <v>0.998</v>
      </c>
      <c r="Y2764" s="1">
        <v>0.998</v>
      </c>
      <c r="Z2764" s="30" t="s">
        <v>5808</v>
      </c>
      <c r="AA2764" s="1" t="s">
        <v>6014</v>
      </c>
      <c r="AB2764" s="1">
        <v>4901</v>
      </c>
      <c r="AC2764" s="1">
        <v>558</v>
      </c>
      <c r="AD2764" s="7" t="s">
        <v>38016</v>
      </c>
      <c r="AE2764" s="1" t="s">
        <v>38017</v>
      </c>
      <c r="AG2764" s="1" t="s">
        <v>6246</v>
      </c>
      <c r="AH2764" s="1">
        <v>0.79100000000000004</v>
      </c>
      <c r="AI2764" s="1">
        <v>0.93</v>
      </c>
      <c r="AJ2764" s="30" t="s">
        <v>5808</v>
      </c>
      <c r="AK2764" s="1" t="s">
        <v>6017</v>
      </c>
      <c r="AL2764" s="1">
        <v>3565</v>
      </c>
      <c r="AM2764" s="1">
        <v>556</v>
      </c>
      <c r="AN2764" s="7" t="s">
        <v>38018</v>
      </c>
      <c r="AO2764" s="1" t="s">
        <v>38019</v>
      </c>
      <c r="AQ2764" s="1" t="s">
        <v>6246</v>
      </c>
      <c r="AR2764" s="1">
        <v>0.78800000000000003</v>
      </c>
      <c r="AS2764" s="1">
        <v>0.98599999999999999</v>
      </c>
      <c r="AT2764" s="24"/>
      <c r="BF2764" s="12"/>
    </row>
    <row r="2765" spans="1:58" ht="12" customHeight="1">
      <c r="A2765" s="1" t="s">
        <v>5799</v>
      </c>
      <c r="B2765" s="1">
        <v>1939</v>
      </c>
      <c r="C2765" s="1">
        <v>266</v>
      </c>
      <c r="D2765" s="7" t="s">
        <v>38020</v>
      </c>
      <c r="E2765" s="1" t="s">
        <v>38021</v>
      </c>
      <c r="G2765" s="1" t="s">
        <v>38022</v>
      </c>
      <c r="H2765" s="1" t="s">
        <v>27515</v>
      </c>
      <c r="I2765" s="1" t="s">
        <v>7880</v>
      </c>
      <c r="J2765" s="1">
        <v>2037625</v>
      </c>
      <c r="K2765" s="1">
        <v>2038425</v>
      </c>
      <c r="L2765" s="1" t="s">
        <v>5806</v>
      </c>
      <c r="M2765" s="1" t="s">
        <v>5</v>
      </c>
      <c r="N2765" s="1" t="s">
        <v>5885</v>
      </c>
      <c r="O2765" s="1" t="str">
        <f t="shared" si="55"/>
        <v/>
      </c>
      <c r="P2765" s="20" t="s">
        <v>5808</v>
      </c>
      <c r="Q2765" s="1" t="s">
        <v>5809</v>
      </c>
      <c r="R2765" s="1">
        <v>1159</v>
      </c>
      <c r="S2765" s="1">
        <v>266</v>
      </c>
      <c r="T2765" s="7" t="s">
        <v>38023</v>
      </c>
      <c r="U2765" s="1" t="s">
        <v>38024</v>
      </c>
      <c r="W2765" s="1" t="s">
        <v>7880</v>
      </c>
      <c r="X2765" s="1">
        <v>0.98899999999999999</v>
      </c>
      <c r="Y2765" s="1">
        <v>0.996</v>
      </c>
      <c r="Z2765" s="21" t="s">
        <v>5808</v>
      </c>
      <c r="AA2765" s="1" t="s">
        <v>6031</v>
      </c>
      <c r="AB2765" s="1">
        <v>1242</v>
      </c>
      <c r="AC2765" s="1">
        <v>265</v>
      </c>
      <c r="AD2765" s="7" t="s">
        <v>38025</v>
      </c>
      <c r="AE2765" s="1" t="s">
        <v>38026</v>
      </c>
      <c r="AG2765" s="1" t="s">
        <v>7880</v>
      </c>
      <c r="AH2765" s="1">
        <v>0.80600000000000005</v>
      </c>
      <c r="AI2765" s="1">
        <v>0.97699999999999998</v>
      </c>
      <c r="AJ2765" s="30" t="s">
        <v>5808</v>
      </c>
      <c r="AK2765" s="1" t="s">
        <v>6017</v>
      </c>
      <c r="AL2765" s="1">
        <v>4097</v>
      </c>
      <c r="AM2765" s="1">
        <v>264</v>
      </c>
      <c r="AN2765" s="7" t="s">
        <v>38027</v>
      </c>
      <c r="AO2765" s="1" t="s">
        <v>38028</v>
      </c>
      <c r="AQ2765" s="1" t="s">
        <v>7880</v>
      </c>
      <c r="AR2765" s="1">
        <v>0.78100000000000003</v>
      </c>
      <c r="AS2765" s="1">
        <v>0.98899999999999999</v>
      </c>
      <c r="AT2765" s="19" t="s">
        <v>5862</v>
      </c>
      <c r="AU2765" s="1" t="s">
        <v>5818</v>
      </c>
      <c r="AV2765" s="1">
        <v>451</v>
      </c>
      <c r="AW2765" s="1">
        <v>264</v>
      </c>
      <c r="AX2765" s="7" t="s">
        <v>38029</v>
      </c>
      <c r="AY2765" s="1" t="s">
        <v>38030</v>
      </c>
      <c r="BA2765" s="1" t="s">
        <v>7880</v>
      </c>
      <c r="BB2765" s="1">
        <v>0.34599999999999997</v>
      </c>
      <c r="BC2765" s="1">
        <v>0.88300000000000001</v>
      </c>
      <c r="BF2765" s="12"/>
    </row>
    <row r="2766" spans="1:58" ht="12" customHeight="1">
      <c r="A2766" s="1" t="s">
        <v>5799</v>
      </c>
      <c r="B2766" s="1">
        <v>1988</v>
      </c>
      <c r="C2766" s="1">
        <v>357</v>
      </c>
      <c r="D2766" s="7" t="s">
        <v>38031</v>
      </c>
      <c r="E2766" s="1" t="s">
        <v>38032</v>
      </c>
      <c r="F2766" s="1" t="s">
        <v>38033</v>
      </c>
      <c r="G2766" s="1" t="s">
        <v>38034</v>
      </c>
      <c r="H2766" s="1" t="s">
        <v>38035</v>
      </c>
      <c r="I2766" s="1" t="s">
        <v>38036</v>
      </c>
      <c r="J2766" s="1">
        <v>2087953</v>
      </c>
      <c r="K2766" s="1">
        <v>2089026</v>
      </c>
      <c r="L2766" s="1" t="s">
        <v>5826</v>
      </c>
      <c r="M2766" s="1" t="s">
        <v>5</v>
      </c>
      <c r="N2766" s="1" t="s">
        <v>5885</v>
      </c>
      <c r="O2766" s="1" t="str">
        <f t="shared" si="55"/>
        <v/>
      </c>
      <c r="P2766" s="13" t="s">
        <v>5808</v>
      </c>
      <c r="Q2766" s="1" t="s">
        <v>5809</v>
      </c>
      <c r="R2766" s="1">
        <v>1209</v>
      </c>
      <c r="S2766" s="1">
        <v>357</v>
      </c>
      <c r="T2766" s="7" t="s">
        <v>38037</v>
      </c>
      <c r="U2766" s="1" t="s">
        <v>38038</v>
      </c>
      <c r="W2766" s="1" t="s">
        <v>38036</v>
      </c>
      <c r="X2766" s="1">
        <v>0.997</v>
      </c>
      <c r="Y2766" s="1">
        <v>0.997</v>
      </c>
      <c r="Z2766" s="21" t="s">
        <v>5808</v>
      </c>
      <c r="AA2766" s="1" t="s">
        <v>5812</v>
      </c>
      <c r="AB2766" s="1">
        <v>6795</v>
      </c>
      <c r="AC2766" s="1">
        <v>362</v>
      </c>
      <c r="AD2766" s="7" t="s">
        <v>38039</v>
      </c>
      <c r="AE2766" s="1" t="s">
        <v>38040</v>
      </c>
      <c r="AG2766" s="1" t="s">
        <v>38036</v>
      </c>
      <c r="AH2766" s="1">
        <v>0.80900000000000005</v>
      </c>
      <c r="AI2766" s="1">
        <v>0.997</v>
      </c>
      <c r="AJ2766" s="30" t="s">
        <v>5808</v>
      </c>
      <c r="AK2766" s="1" t="s">
        <v>5815</v>
      </c>
      <c r="AL2766" s="1">
        <v>1788</v>
      </c>
      <c r="AM2766" s="1">
        <v>369</v>
      </c>
      <c r="AN2766" s="7" t="s">
        <v>38041</v>
      </c>
      <c r="AO2766" s="1" t="s">
        <v>38042</v>
      </c>
      <c r="AQ2766" s="1" t="s">
        <v>38036</v>
      </c>
      <c r="AR2766" s="1">
        <v>0.77</v>
      </c>
      <c r="AS2766" s="1">
        <v>0.997</v>
      </c>
      <c r="AT2766" s="11" t="s">
        <v>5808</v>
      </c>
      <c r="AU2766" s="1" t="s">
        <v>5818</v>
      </c>
      <c r="AV2766" s="1">
        <v>2138</v>
      </c>
      <c r="AW2766" s="1">
        <v>375</v>
      </c>
      <c r="AX2766" s="7" t="s">
        <v>38043</v>
      </c>
      <c r="AY2766" s="1" t="s">
        <v>38044</v>
      </c>
      <c r="AZ2766" s="1" t="s">
        <v>38033</v>
      </c>
      <c r="BA2766" s="1" t="s">
        <v>38036</v>
      </c>
      <c r="BB2766" s="1">
        <v>0.64500000000000002</v>
      </c>
      <c r="BC2766" s="1">
        <v>0.92300000000000004</v>
      </c>
      <c r="BF2766" s="12"/>
    </row>
    <row r="2767" spans="1:58" ht="12" customHeight="1">
      <c r="A2767" s="1" t="s">
        <v>5799</v>
      </c>
      <c r="B2767" s="1">
        <v>2106</v>
      </c>
      <c r="C2767" s="1">
        <v>224</v>
      </c>
      <c r="D2767" s="7" t="s">
        <v>38045</v>
      </c>
      <c r="E2767" s="1" t="s">
        <v>38046</v>
      </c>
      <c r="G2767" s="1" t="s">
        <v>38047</v>
      </c>
      <c r="H2767" s="1" t="s">
        <v>27747</v>
      </c>
      <c r="I2767" s="1" t="s">
        <v>27748</v>
      </c>
      <c r="J2767" s="1">
        <v>2223258</v>
      </c>
      <c r="K2767" s="1">
        <v>2223932</v>
      </c>
      <c r="L2767" s="1" t="s">
        <v>5826</v>
      </c>
      <c r="M2767" s="1" t="s">
        <v>5</v>
      </c>
      <c r="N2767" s="1" t="s">
        <v>5885</v>
      </c>
      <c r="O2767" s="1" t="str">
        <f t="shared" si="55"/>
        <v/>
      </c>
      <c r="P2767" s="8" t="s">
        <v>5808</v>
      </c>
      <c r="Q2767" s="1" t="s">
        <v>5809</v>
      </c>
      <c r="R2767" s="1">
        <v>1290</v>
      </c>
      <c r="S2767" s="1">
        <v>225</v>
      </c>
      <c r="T2767" s="7" t="s">
        <v>38048</v>
      </c>
      <c r="U2767" s="1" t="s">
        <v>38049</v>
      </c>
      <c r="W2767" s="1" t="s">
        <v>27748</v>
      </c>
      <c r="X2767" s="1">
        <v>1</v>
      </c>
      <c r="Y2767" s="1">
        <v>0.99099999999999999</v>
      </c>
      <c r="Z2767" s="30" t="s">
        <v>5808</v>
      </c>
      <c r="AA2767" s="1" t="s">
        <v>5812</v>
      </c>
      <c r="AB2767" s="1">
        <v>6965</v>
      </c>
      <c r="AC2767" s="1">
        <v>238</v>
      </c>
      <c r="AD2767" s="7" t="s">
        <v>38050</v>
      </c>
      <c r="AE2767" s="1" t="s">
        <v>38051</v>
      </c>
      <c r="AG2767" s="1" t="s">
        <v>27748</v>
      </c>
      <c r="AH2767" s="1">
        <v>0.78600000000000003</v>
      </c>
      <c r="AI2767" s="1">
        <v>0.93700000000000006</v>
      </c>
      <c r="AJ2767" s="30" t="s">
        <v>5808</v>
      </c>
      <c r="AK2767" s="1" t="s">
        <v>5815</v>
      </c>
      <c r="AL2767" s="1">
        <v>1891</v>
      </c>
      <c r="AM2767" s="1">
        <v>238</v>
      </c>
      <c r="AN2767" s="7" t="s">
        <v>38052</v>
      </c>
      <c r="AO2767" s="1" t="s">
        <v>38053</v>
      </c>
      <c r="AQ2767" s="1" t="s">
        <v>27748</v>
      </c>
      <c r="AR2767" s="1">
        <v>0.79</v>
      </c>
      <c r="AS2767" s="1">
        <v>0.93700000000000006</v>
      </c>
      <c r="AT2767" s="34" t="s">
        <v>5862</v>
      </c>
      <c r="AU2767" s="1" t="s">
        <v>5818</v>
      </c>
      <c r="AV2767" s="1">
        <v>5296</v>
      </c>
      <c r="AW2767" s="1">
        <v>257</v>
      </c>
      <c r="AX2767" s="7" t="s">
        <v>38054</v>
      </c>
      <c r="AY2767" s="1" t="s">
        <v>38055</v>
      </c>
      <c r="BA2767" s="1" t="s">
        <v>38056</v>
      </c>
      <c r="BB2767" s="1">
        <v>0.28499999999999998</v>
      </c>
      <c r="BC2767" s="1">
        <v>0.79400000000000004</v>
      </c>
      <c r="BF2767" s="12"/>
    </row>
    <row r="2768" spans="1:58" ht="12" customHeight="1">
      <c r="A2768" s="1" t="s">
        <v>6006</v>
      </c>
      <c r="B2768" s="1">
        <v>4814</v>
      </c>
      <c r="C2768" s="1">
        <v>257</v>
      </c>
      <c r="D2768" s="7" t="s">
        <v>38057</v>
      </c>
      <c r="E2768" s="1" t="s">
        <v>38058</v>
      </c>
      <c r="G2768" s="1" t="s">
        <v>38059</v>
      </c>
      <c r="H2768" s="1" t="s">
        <v>38060</v>
      </c>
      <c r="I2768" s="1" t="s">
        <v>38061</v>
      </c>
      <c r="J2768" s="1">
        <v>1007013</v>
      </c>
      <c r="K2768" s="1">
        <v>1007786</v>
      </c>
      <c r="L2768" s="1" t="s">
        <v>5826</v>
      </c>
      <c r="M2768" s="1" t="s">
        <v>5</v>
      </c>
      <c r="N2768" s="1" t="s">
        <v>5885</v>
      </c>
      <c r="O2768" s="1" t="str">
        <f t="shared" si="55"/>
        <v/>
      </c>
      <c r="P2768" s="8" t="s">
        <v>5808</v>
      </c>
      <c r="Q2768" s="1" t="s">
        <v>5982</v>
      </c>
      <c r="R2768" s="1">
        <v>4096</v>
      </c>
      <c r="S2768" s="1">
        <v>257</v>
      </c>
      <c r="T2768" s="7" t="s">
        <v>38062</v>
      </c>
      <c r="U2768" s="1" t="s">
        <v>38063</v>
      </c>
      <c r="W2768" s="1" t="s">
        <v>38061</v>
      </c>
      <c r="X2768" s="1">
        <v>1</v>
      </c>
      <c r="Y2768" s="1">
        <v>0.996</v>
      </c>
      <c r="Z2768" s="30" t="s">
        <v>5808</v>
      </c>
      <c r="AA2768" s="1" t="s">
        <v>6031</v>
      </c>
      <c r="AB2768" s="1">
        <v>618</v>
      </c>
      <c r="AC2768" s="1">
        <v>266</v>
      </c>
      <c r="AD2768" s="7" t="s">
        <v>38064</v>
      </c>
      <c r="AE2768" s="1" t="s">
        <v>38065</v>
      </c>
      <c r="AG2768" s="1" t="s">
        <v>38061</v>
      </c>
      <c r="AH2768" s="1">
        <v>0.78400000000000003</v>
      </c>
      <c r="AI2768" s="1">
        <v>0.95499999999999996</v>
      </c>
      <c r="AJ2768" s="30" t="s">
        <v>5808</v>
      </c>
      <c r="AK2768" s="1" t="s">
        <v>6017</v>
      </c>
      <c r="AL2768" s="1">
        <v>4610</v>
      </c>
      <c r="AM2768" s="1">
        <v>266</v>
      </c>
      <c r="AN2768" s="7" t="s">
        <v>38066</v>
      </c>
      <c r="AO2768" s="1" t="s">
        <v>38067</v>
      </c>
      <c r="AQ2768" s="1" t="s">
        <v>38061</v>
      </c>
      <c r="AR2768" s="1">
        <v>0.79200000000000004</v>
      </c>
      <c r="AS2768" s="1">
        <v>0.95499999999999996</v>
      </c>
      <c r="AT2768" s="15" t="s">
        <v>5808</v>
      </c>
      <c r="AU2768" s="1" t="s">
        <v>5818</v>
      </c>
      <c r="AV2768" s="1">
        <v>3773</v>
      </c>
      <c r="AW2768" s="1">
        <v>268</v>
      </c>
      <c r="AX2768" s="7" t="s">
        <v>38068</v>
      </c>
      <c r="AY2768" s="1" t="s">
        <v>38069</v>
      </c>
      <c r="BA2768" s="1" t="s">
        <v>38070</v>
      </c>
      <c r="BB2768" s="1">
        <v>0.56799999999999995</v>
      </c>
      <c r="BC2768" s="1">
        <v>0.94799999999999995</v>
      </c>
      <c r="BF2768" s="12"/>
    </row>
    <row r="2769" spans="1:58" ht="12" customHeight="1">
      <c r="A2769" s="1" t="s">
        <v>6006</v>
      </c>
      <c r="B2769" s="1">
        <v>4363</v>
      </c>
      <c r="C2769" s="1">
        <v>79</v>
      </c>
      <c r="D2769" s="7" t="s">
        <v>38071</v>
      </c>
      <c r="E2769" s="1" t="s">
        <v>38072</v>
      </c>
      <c r="G2769" s="1" t="s">
        <v>38073</v>
      </c>
      <c r="H2769" s="1" t="s">
        <v>38074</v>
      </c>
      <c r="I2769" s="1" t="s">
        <v>38075</v>
      </c>
      <c r="J2769" s="1">
        <v>508840</v>
      </c>
      <c r="K2769" s="1">
        <v>509079</v>
      </c>
      <c r="L2769" s="1" t="s">
        <v>5826</v>
      </c>
      <c r="M2769" s="1" t="s">
        <v>4173</v>
      </c>
      <c r="N2769" s="1" t="s">
        <v>5885</v>
      </c>
      <c r="O2769" s="1" t="str">
        <f t="shared" si="55"/>
        <v/>
      </c>
      <c r="P2769" s="8" t="s">
        <v>5808</v>
      </c>
      <c r="Q2769" s="1" t="s">
        <v>5982</v>
      </c>
      <c r="R2769" s="1">
        <v>5399</v>
      </c>
      <c r="S2769" s="1">
        <v>79</v>
      </c>
      <c r="T2769" s="7" t="s">
        <v>38076</v>
      </c>
      <c r="U2769" s="1" t="s">
        <v>38077</v>
      </c>
      <c r="W2769" s="1" t="s">
        <v>38075</v>
      </c>
      <c r="X2769" s="1">
        <v>1</v>
      </c>
      <c r="Y2769" s="1">
        <v>0.98699999999999999</v>
      </c>
      <c r="Z2769" s="21" t="s">
        <v>5808</v>
      </c>
      <c r="AA2769" s="1" t="s">
        <v>5812</v>
      </c>
      <c r="AB2769" s="1">
        <v>6160</v>
      </c>
      <c r="AC2769" s="1">
        <v>78</v>
      </c>
      <c r="AD2769" s="7" t="s">
        <v>38078</v>
      </c>
      <c r="AE2769" s="1" t="s">
        <v>38079</v>
      </c>
      <c r="AG2769" s="1" t="s">
        <v>38075</v>
      </c>
      <c r="AH2769" s="1">
        <v>0.83499999999999996</v>
      </c>
      <c r="AI2769" s="1">
        <v>0.98699999999999999</v>
      </c>
      <c r="AJ2769" s="30" t="s">
        <v>5808</v>
      </c>
      <c r="AK2769" s="1" t="s">
        <v>5815</v>
      </c>
      <c r="AL2769" s="1">
        <v>1249</v>
      </c>
      <c r="AM2769" s="1">
        <v>57</v>
      </c>
      <c r="AN2769" s="7" t="s">
        <v>38080</v>
      </c>
      <c r="AO2769" s="1" t="s">
        <v>38081</v>
      </c>
      <c r="AQ2769" s="1" t="s">
        <v>38075</v>
      </c>
      <c r="AR2769" s="1">
        <v>0.74099999999999999</v>
      </c>
      <c r="AS2769" s="1">
        <v>0.98199999999999998</v>
      </c>
      <c r="AT2769" s="23" t="s">
        <v>5808</v>
      </c>
      <c r="AU2769" s="1" t="s">
        <v>5818</v>
      </c>
      <c r="AV2769" s="1">
        <v>1524</v>
      </c>
      <c r="AW2769" s="1">
        <v>73</v>
      </c>
      <c r="AX2769" s="7" t="s">
        <v>38082</v>
      </c>
      <c r="AY2769" s="1" t="s">
        <v>38083</v>
      </c>
      <c r="BA2769" s="1" t="s">
        <v>38075</v>
      </c>
      <c r="BB2769" s="1">
        <v>0.38200000000000001</v>
      </c>
      <c r="BC2769" s="1">
        <v>0.74</v>
      </c>
      <c r="BF2769" s="12"/>
    </row>
    <row r="2770" spans="1:58" ht="12" customHeight="1">
      <c r="A2770" s="1" t="s">
        <v>5799</v>
      </c>
      <c r="B2770" s="1">
        <v>553</v>
      </c>
      <c r="C2770" s="1">
        <v>244</v>
      </c>
      <c r="D2770" s="7" t="s">
        <v>38084</v>
      </c>
      <c r="E2770" s="1" t="s">
        <v>38085</v>
      </c>
      <c r="G2770" s="1" t="s">
        <v>38086</v>
      </c>
      <c r="H2770" s="1" t="s">
        <v>18557</v>
      </c>
      <c r="I2770" s="1" t="s">
        <v>18558</v>
      </c>
      <c r="J2770" s="1">
        <v>538390</v>
      </c>
      <c r="K2770" s="1">
        <v>539124</v>
      </c>
      <c r="L2770" s="1" t="s">
        <v>5806</v>
      </c>
      <c r="M2770" s="1" t="s">
        <v>5</v>
      </c>
      <c r="N2770" s="1" t="s">
        <v>5885</v>
      </c>
      <c r="O2770" s="1" t="str">
        <f t="shared" si="55"/>
        <v/>
      </c>
      <c r="P2770" s="17" t="s">
        <v>5808</v>
      </c>
      <c r="Q2770" s="1" t="s">
        <v>5809</v>
      </c>
      <c r="R2770" s="1">
        <v>3247</v>
      </c>
      <c r="S2770" s="1">
        <v>244</v>
      </c>
      <c r="T2770" s="7" t="s">
        <v>38087</v>
      </c>
      <c r="U2770" s="1" t="s">
        <v>38088</v>
      </c>
      <c r="W2770" s="1" t="s">
        <v>18558</v>
      </c>
      <c r="X2770" s="1">
        <v>0.99199999999999999</v>
      </c>
      <c r="Y2770" s="1">
        <v>0.996</v>
      </c>
      <c r="Z2770" s="30" t="s">
        <v>5808</v>
      </c>
      <c r="AA2770" s="1" t="s">
        <v>5812</v>
      </c>
      <c r="AB2770" s="1">
        <v>5502</v>
      </c>
      <c r="AC2770" s="1">
        <v>244</v>
      </c>
      <c r="AD2770" s="7" t="s">
        <v>38089</v>
      </c>
      <c r="AE2770" s="1" t="s">
        <v>38090</v>
      </c>
      <c r="AG2770" s="1" t="s">
        <v>18558</v>
      </c>
      <c r="AH2770" s="1">
        <v>0.77500000000000002</v>
      </c>
      <c r="AI2770" s="1">
        <v>0.996</v>
      </c>
      <c r="AJ2770" s="21" t="s">
        <v>5808</v>
      </c>
      <c r="AK2770" s="1" t="s">
        <v>5815</v>
      </c>
      <c r="AL2770" s="1">
        <v>619</v>
      </c>
      <c r="AM2770" s="1">
        <v>244</v>
      </c>
      <c r="AN2770" s="7" t="s">
        <v>38091</v>
      </c>
      <c r="AO2770" s="1" t="s">
        <v>38092</v>
      </c>
      <c r="AQ2770" s="1" t="s">
        <v>18558</v>
      </c>
      <c r="AR2770" s="1">
        <v>0.80700000000000005</v>
      </c>
      <c r="AS2770" s="1">
        <v>0.996</v>
      </c>
      <c r="AT2770" s="28" t="s">
        <v>5862</v>
      </c>
      <c r="AU2770" s="1" t="s">
        <v>5818</v>
      </c>
      <c r="AV2770" s="1">
        <v>1292</v>
      </c>
      <c r="AW2770" s="1">
        <v>247</v>
      </c>
      <c r="AX2770" s="7" t="s">
        <v>18565</v>
      </c>
      <c r="AY2770" s="1" t="s">
        <v>18566</v>
      </c>
      <c r="BA2770" s="1" t="s">
        <v>18558</v>
      </c>
      <c r="BB2770" s="1">
        <v>0.59499999999999997</v>
      </c>
      <c r="BC2770" s="1">
        <v>0.95499999999999996</v>
      </c>
      <c r="BF2770" s="12"/>
    </row>
    <row r="2771" spans="1:58" ht="12" customHeight="1">
      <c r="A2771" s="1" t="s">
        <v>6006</v>
      </c>
      <c r="B2771" s="1">
        <v>4333</v>
      </c>
      <c r="C2771" s="1">
        <v>284</v>
      </c>
      <c r="D2771" s="7" t="s">
        <v>38093</v>
      </c>
      <c r="E2771" s="1" t="s">
        <v>38094</v>
      </c>
      <c r="F2771" s="1" t="s">
        <v>33620</v>
      </c>
      <c r="G2771" s="1" t="s">
        <v>38095</v>
      </c>
      <c r="H2771" s="1" t="s">
        <v>38096</v>
      </c>
      <c r="I2771" s="1" t="s">
        <v>38097</v>
      </c>
      <c r="J2771" s="1">
        <v>473434</v>
      </c>
      <c r="K2771" s="1">
        <v>474288</v>
      </c>
      <c r="L2771" s="1" t="s">
        <v>5806</v>
      </c>
      <c r="M2771" s="1" t="s">
        <v>5</v>
      </c>
      <c r="N2771" s="1" t="s">
        <v>5885</v>
      </c>
      <c r="O2771" s="1" t="str">
        <f t="shared" si="55"/>
        <v/>
      </c>
      <c r="P2771" s="20" t="s">
        <v>5808</v>
      </c>
      <c r="Q2771" s="1" t="s">
        <v>5982</v>
      </c>
      <c r="R2771" s="1">
        <v>4381</v>
      </c>
      <c r="S2771" s="1">
        <v>284</v>
      </c>
      <c r="T2771" s="7" t="s">
        <v>38098</v>
      </c>
      <c r="U2771" s="1" t="s">
        <v>38099</v>
      </c>
      <c r="V2771" s="1" t="s">
        <v>33620</v>
      </c>
      <c r="W2771" s="1" t="s">
        <v>38097</v>
      </c>
      <c r="X2771" s="1">
        <v>0.98599999999999999</v>
      </c>
      <c r="Y2771" s="1">
        <v>0.996</v>
      </c>
      <c r="Z2771" s="30" t="s">
        <v>5808</v>
      </c>
      <c r="AA2771" s="1" t="s">
        <v>6014</v>
      </c>
      <c r="AB2771" s="1">
        <v>5091</v>
      </c>
      <c r="AC2771" s="1">
        <v>284</v>
      </c>
      <c r="AD2771" s="7" t="s">
        <v>38100</v>
      </c>
      <c r="AE2771" s="1" t="s">
        <v>38101</v>
      </c>
      <c r="AG2771" s="1" t="s">
        <v>38097</v>
      </c>
      <c r="AH2771" s="1">
        <v>0.77800000000000002</v>
      </c>
      <c r="AI2771" s="1">
        <v>0.996</v>
      </c>
      <c r="AJ2771" s="21" t="s">
        <v>5808</v>
      </c>
      <c r="AK2771" s="1" t="s">
        <v>6017</v>
      </c>
      <c r="AL2771" s="1">
        <v>3684</v>
      </c>
      <c r="AM2771" s="1">
        <v>289</v>
      </c>
      <c r="AN2771" s="7" t="s">
        <v>38102</v>
      </c>
      <c r="AO2771" s="1" t="s">
        <v>38103</v>
      </c>
      <c r="AQ2771" s="1" t="s">
        <v>38097</v>
      </c>
      <c r="AR2771" s="1">
        <v>0.81</v>
      </c>
      <c r="AS2771" s="1">
        <v>0.997</v>
      </c>
      <c r="AT2771" s="11" t="s">
        <v>5808</v>
      </c>
      <c r="AU2771" s="1" t="s">
        <v>5818</v>
      </c>
      <c r="AV2771" s="1">
        <v>251</v>
      </c>
      <c r="AW2771" s="1">
        <v>284</v>
      </c>
      <c r="AX2771" s="7" t="s">
        <v>38104</v>
      </c>
      <c r="AY2771" s="1" t="s">
        <v>38105</v>
      </c>
      <c r="BA2771" s="1" t="s">
        <v>38097</v>
      </c>
      <c r="BB2771" s="1">
        <v>0.626</v>
      </c>
      <c r="BC2771" s="1">
        <v>0.97499999999999998</v>
      </c>
      <c r="BF2771" s="12"/>
    </row>
    <row r="2772" spans="1:58" ht="12" customHeight="1">
      <c r="A2772" s="1" t="s">
        <v>5799</v>
      </c>
      <c r="B2772" s="1">
        <v>2262</v>
      </c>
      <c r="C2772" s="1">
        <v>564</v>
      </c>
      <c r="D2772" s="7" t="s">
        <v>38106</v>
      </c>
      <c r="E2772" s="1" t="s">
        <v>38107</v>
      </c>
      <c r="G2772" s="1" t="s">
        <v>38108</v>
      </c>
      <c r="H2772" s="1" t="s">
        <v>8028</v>
      </c>
      <c r="I2772" s="1" t="s">
        <v>8029</v>
      </c>
      <c r="J2772" s="1">
        <v>2392284</v>
      </c>
      <c r="K2772" s="1">
        <v>2393978</v>
      </c>
      <c r="L2772" s="1" t="s">
        <v>5826</v>
      </c>
      <c r="M2772" s="1" t="s">
        <v>2539</v>
      </c>
      <c r="N2772" s="1" t="s">
        <v>5885</v>
      </c>
      <c r="O2772" s="1" t="str">
        <f t="shared" si="55"/>
        <v/>
      </c>
      <c r="P2772" s="13" t="s">
        <v>5808</v>
      </c>
      <c r="Q2772" s="1" t="s">
        <v>5809</v>
      </c>
      <c r="R2772" s="1">
        <v>929</v>
      </c>
      <c r="S2772" s="1">
        <v>206</v>
      </c>
      <c r="T2772" s="7" t="s">
        <v>38109</v>
      </c>
      <c r="W2772" s="1" t="s">
        <v>8029</v>
      </c>
      <c r="X2772" s="1">
        <v>0.995</v>
      </c>
      <c r="Y2772" s="1">
        <v>0.93700000000000006</v>
      </c>
      <c r="Z2772" s="30" t="s">
        <v>5808</v>
      </c>
      <c r="AA2772" s="1" t="s">
        <v>5812</v>
      </c>
      <c r="AB2772" s="1">
        <v>7111</v>
      </c>
      <c r="AC2772" s="1">
        <v>423</v>
      </c>
      <c r="AD2772" s="7" t="s">
        <v>38110</v>
      </c>
      <c r="AE2772" s="1" t="s">
        <v>38111</v>
      </c>
      <c r="AG2772" s="1" t="s">
        <v>8029</v>
      </c>
      <c r="AH2772" s="1">
        <v>0.72099999999999997</v>
      </c>
      <c r="AI2772" s="1">
        <v>0.46300000000000002</v>
      </c>
      <c r="AJ2772" s="24"/>
      <c r="AT2772" s="24"/>
      <c r="BF2772" s="12"/>
    </row>
    <row r="2773" spans="1:58" ht="12" customHeight="1">
      <c r="A2773" s="1" t="s">
        <v>5799</v>
      </c>
      <c r="B2773" s="1">
        <v>2734</v>
      </c>
      <c r="C2773" s="1">
        <v>393</v>
      </c>
      <c r="D2773" s="7" t="s">
        <v>38112</v>
      </c>
      <c r="E2773" s="1" t="s">
        <v>38113</v>
      </c>
      <c r="G2773" s="1" t="s">
        <v>38114</v>
      </c>
      <c r="H2773" s="1" t="s">
        <v>38115</v>
      </c>
      <c r="I2773" s="1" t="s">
        <v>38116</v>
      </c>
      <c r="J2773" s="1">
        <v>2896410</v>
      </c>
      <c r="K2773" s="1">
        <v>2897591</v>
      </c>
      <c r="L2773" s="1" t="s">
        <v>5826</v>
      </c>
      <c r="M2773" s="1" t="s">
        <v>2539</v>
      </c>
      <c r="N2773" s="1" t="s">
        <v>5885</v>
      </c>
      <c r="O2773" s="1" t="str">
        <f t="shared" si="55"/>
        <v/>
      </c>
      <c r="P2773" s="13" t="s">
        <v>5808</v>
      </c>
      <c r="Q2773" s="1" t="s">
        <v>5809</v>
      </c>
      <c r="R2773" s="1">
        <v>592</v>
      </c>
      <c r="S2773" s="1">
        <v>392</v>
      </c>
      <c r="T2773" s="7" t="s">
        <v>38117</v>
      </c>
      <c r="U2773" s="1" t="s">
        <v>38118</v>
      </c>
      <c r="W2773" s="1" t="s">
        <v>38116</v>
      </c>
      <c r="X2773" s="1">
        <v>0.997</v>
      </c>
      <c r="Y2773" s="1">
        <v>0.997</v>
      </c>
      <c r="Z2773" s="30" t="s">
        <v>5808</v>
      </c>
      <c r="AA2773" s="1" t="s">
        <v>5812</v>
      </c>
      <c r="AB2773" s="1">
        <v>7495</v>
      </c>
      <c r="AC2773" s="1">
        <v>391</v>
      </c>
      <c r="AD2773" s="7" t="s">
        <v>38119</v>
      </c>
      <c r="AE2773" s="1" t="s">
        <v>38120</v>
      </c>
      <c r="AG2773" s="1" t="s">
        <v>38121</v>
      </c>
      <c r="AH2773" s="1">
        <v>0.79600000000000004</v>
      </c>
      <c r="AI2773" s="1">
        <v>0.997</v>
      </c>
      <c r="AJ2773" s="30" t="s">
        <v>5808</v>
      </c>
      <c r="AK2773" s="1" t="s">
        <v>5815</v>
      </c>
      <c r="AL2773" s="1">
        <v>2352</v>
      </c>
      <c r="AM2773" s="1">
        <v>392</v>
      </c>
      <c r="AN2773" s="7" t="s">
        <v>38122</v>
      </c>
      <c r="AO2773" s="1" t="s">
        <v>38123</v>
      </c>
      <c r="AQ2773" s="1" t="s">
        <v>38116</v>
      </c>
      <c r="AR2773" s="1">
        <v>0.78100000000000003</v>
      </c>
      <c r="AS2773" s="1">
        <v>0.99199999999999999</v>
      </c>
      <c r="AT2773" s="24"/>
      <c r="BF2773" s="12"/>
    </row>
    <row r="2774" spans="1:58" ht="12" customHeight="1">
      <c r="A2774" s="1" t="s">
        <v>6006</v>
      </c>
      <c r="B2774" s="1">
        <v>5972</v>
      </c>
      <c r="C2774" s="1">
        <v>304</v>
      </c>
      <c r="D2774" s="7" t="s">
        <v>38124</v>
      </c>
      <c r="E2774" s="1" t="s">
        <v>38125</v>
      </c>
      <c r="G2774" s="1" t="s">
        <v>38126</v>
      </c>
      <c r="H2774" s="1" t="s">
        <v>38127</v>
      </c>
      <c r="I2774" s="1" t="s">
        <v>38128</v>
      </c>
      <c r="J2774" s="1">
        <v>2304661</v>
      </c>
      <c r="K2774" s="1">
        <v>2305575</v>
      </c>
      <c r="L2774" s="1" t="s">
        <v>5806</v>
      </c>
      <c r="M2774" s="1" t="s">
        <v>2539</v>
      </c>
      <c r="N2774" s="1" t="s">
        <v>5885</v>
      </c>
      <c r="O2774" s="1" t="str">
        <f t="shared" si="55"/>
        <v/>
      </c>
      <c r="P2774" s="17" t="s">
        <v>5808</v>
      </c>
      <c r="Q2774" s="1" t="s">
        <v>5982</v>
      </c>
      <c r="R2774" s="1">
        <v>5291</v>
      </c>
      <c r="S2774" s="1">
        <v>295</v>
      </c>
      <c r="T2774" s="7" t="s">
        <v>38129</v>
      </c>
      <c r="U2774" s="1" t="s">
        <v>38130</v>
      </c>
      <c r="W2774" s="1" t="s">
        <v>38128</v>
      </c>
      <c r="X2774" s="1">
        <v>0.99299999999999999</v>
      </c>
      <c r="Y2774" s="1">
        <v>0.997</v>
      </c>
      <c r="Z2774" s="30" t="s">
        <v>5808</v>
      </c>
      <c r="AA2774" s="1" t="s">
        <v>6014</v>
      </c>
      <c r="AB2774" s="1">
        <v>3614</v>
      </c>
      <c r="AC2774" s="1">
        <v>317</v>
      </c>
      <c r="AD2774" s="7" t="s">
        <v>38131</v>
      </c>
      <c r="AE2774" s="1" t="s">
        <v>38132</v>
      </c>
      <c r="AG2774" s="1" t="s">
        <v>38128</v>
      </c>
      <c r="AH2774" s="1">
        <v>0.78300000000000003</v>
      </c>
      <c r="AI2774" s="1">
        <v>0.88300000000000001</v>
      </c>
      <c r="AJ2774" s="30" t="s">
        <v>5808</v>
      </c>
      <c r="AK2774" s="1" t="s">
        <v>6017</v>
      </c>
      <c r="AL2774" s="1">
        <v>4941</v>
      </c>
      <c r="AM2774" s="1">
        <v>291</v>
      </c>
      <c r="AN2774" s="7" t="s">
        <v>38133</v>
      </c>
      <c r="AO2774" s="1" t="s">
        <v>38134</v>
      </c>
      <c r="AQ2774" s="1" t="s">
        <v>38128</v>
      </c>
      <c r="AR2774" s="1">
        <v>0.79800000000000004</v>
      </c>
      <c r="AS2774" s="1">
        <v>0.86299999999999999</v>
      </c>
      <c r="AT2774" s="34" t="s">
        <v>5862</v>
      </c>
      <c r="AU2774" s="1" t="s">
        <v>5818</v>
      </c>
      <c r="AV2774" s="1">
        <v>4348</v>
      </c>
      <c r="AW2774" s="1">
        <v>411</v>
      </c>
      <c r="AX2774" s="7" t="s">
        <v>38135</v>
      </c>
      <c r="AY2774" s="1" t="s">
        <v>38136</v>
      </c>
      <c r="BA2774" s="1" t="s">
        <v>38128</v>
      </c>
      <c r="BB2774" s="1">
        <v>0.252</v>
      </c>
      <c r="BC2774" s="1">
        <v>0.59099999999999997</v>
      </c>
      <c r="BF2774" s="12"/>
    </row>
    <row r="2775" spans="1:58" ht="12" customHeight="1">
      <c r="A2775" s="1" t="s">
        <v>5799</v>
      </c>
      <c r="B2775" s="1">
        <v>1017</v>
      </c>
      <c r="C2775" s="1">
        <v>298</v>
      </c>
      <c r="D2775" s="7" t="s">
        <v>38137</v>
      </c>
      <c r="E2775" s="1" t="s">
        <v>38138</v>
      </c>
      <c r="G2775" s="1" t="s">
        <v>38139</v>
      </c>
      <c r="H2775" s="1" t="s">
        <v>38140</v>
      </c>
      <c r="I2775" s="1" t="s">
        <v>38141</v>
      </c>
      <c r="J2775" s="1">
        <v>1085948</v>
      </c>
      <c r="K2775" s="1">
        <v>1086844</v>
      </c>
      <c r="L2775" s="1" t="s">
        <v>5806</v>
      </c>
      <c r="M2775" s="1" t="s">
        <v>4173</v>
      </c>
      <c r="N2775" s="1" t="s">
        <v>5885</v>
      </c>
      <c r="O2775" s="1" t="str">
        <f t="shared" si="55"/>
        <v/>
      </c>
      <c r="P2775" s="17" t="s">
        <v>5808</v>
      </c>
      <c r="Q2775" s="1" t="s">
        <v>5809</v>
      </c>
      <c r="R2775" s="1">
        <v>2026</v>
      </c>
      <c r="S2775" s="1">
        <v>298</v>
      </c>
      <c r="T2775" s="7" t="s">
        <v>38142</v>
      </c>
      <c r="U2775" s="1" t="s">
        <v>38143</v>
      </c>
      <c r="W2775" s="1" t="s">
        <v>38141</v>
      </c>
      <c r="X2775" s="1">
        <v>0.99299999999999999</v>
      </c>
      <c r="Y2775" s="1">
        <v>0.997</v>
      </c>
      <c r="Z2775" s="21" t="s">
        <v>5808</v>
      </c>
      <c r="AA2775" s="1" t="s">
        <v>5812</v>
      </c>
      <c r="AB2775" s="1">
        <v>5871</v>
      </c>
      <c r="AC2775" s="1">
        <v>296</v>
      </c>
      <c r="AD2775" s="7" t="s">
        <v>38144</v>
      </c>
      <c r="AE2775" s="1" t="s">
        <v>38145</v>
      </c>
      <c r="AG2775" s="1" t="s">
        <v>38141</v>
      </c>
      <c r="AH2775" s="1">
        <v>0.80500000000000005</v>
      </c>
      <c r="AI2775" s="1">
        <v>0.98599999999999999</v>
      </c>
      <c r="AJ2775" s="30" t="s">
        <v>5808</v>
      </c>
      <c r="AK2775" s="1" t="s">
        <v>5815</v>
      </c>
      <c r="AL2775" s="1">
        <v>968</v>
      </c>
      <c r="AM2775" s="1">
        <v>296</v>
      </c>
      <c r="AN2775" s="7" t="s">
        <v>38146</v>
      </c>
      <c r="AO2775" s="1" t="s">
        <v>38147</v>
      </c>
      <c r="AQ2775" s="1" t="s">
        <v>38141</v>
      </c>
      <c r="AR2775" s="1">
        <v>0.77600000000000002</v>
      </c>
      <c r="AS2775" s="1">
        <v>0.99299999999999999</v>
      </c>
      <c r="AT2775" s="30" t="s">
        <v>5808</v>
      </c>
      <c r="AU2775" s="1" t="s">
        <v>5818</v>
      </c>
      <c r="AV2775" s="1">
        <v>996</v>
      </c>
      <c r="AW2775" s="1">
        <v>296</v>
      </c>
      <c r="AX2775" s="7" t="s">
        <v>38148</v>
      </c>
      <c r="AY2775" s="1" t="s">
        <v>38149</v>
      </c>
      <c r="BA2775" s="1" t="s">
        <v>38150</v>
      </c>
      <c r="BB2775" s="1">
        <v>0.70799999999999996</v>
      </c>
      <c r="BC2775" s="1">
        <v>0.99299999999999999</v>
      </c>
      <c r="BF2775" s="12"/>
    </row>
    <row r="2776" spans="1:58" ht="12" customHeight="1">
      <c r="A2776" s="1" t="s">
        <v>5799</v>
      </c>
      <c r="B2776" s="1">
        <v>2624</v>
      </c>
      <c r="C2776" s="1">
        <v>517</v>
      </c>
      <c r="D2776" s="7" t="s">
        <v>38151</v>
      </c>
      <c r="E2776" s="1" t="s">
        <v>38152</v>
      </c>
      <c r="F2776" s="1" t="s">
        <v>38153</v>
      </c>
      <c r="G2776" s="1" t="s">
        <v>38154</v>
      </c>
      <c r="H2776" s="1" t="s">
        <v>38155</v>
      </c>
      <c r="I2776" s="1" t="s">
        <v>38156</v>
      </c>
      <c r="J2776" s="1">
        <v>2789648</v>
      </c>
      <c r="K2776" s="1">
        <v>2791201</v>
      </c>
      <c r="L2776" s="1" t="s">
        <v>5806</v>
      </c>
      <c r="M2776" s="1" t="s">
        <v>4173</v>
      </c>
      <c r="N2776" s="1" t="s">
        <v>5885</v>
      </c>
      <c r="O2776" s="1" t="str">
        <f t="shared" si="55"/>
        <v/>
      </c>
      <c r="P2776" s="33" t="s">
        <v>5808</v>
      </c>
      <c r="Q2776" s="1" t="s">
        <v>5809</v>
      </c>
      <c r="R2776" s="1">
        <v>1775</v>
      </c>
      <c r="S2776" s="1">
        <v>517</v>
      </c>
      <c r="T2776" s="7" t="s">
        <v>38157</v>
      </c>
      <c r="U2776" s="1" t="s">
        <v>38158</v>
      </c>
      <c r="V2776" s="1" t="s">
        <v>38153</v>
      </c>
      <c r="W2776" s="1" t="s">
        <v>38156</v>
      </c>
      <c r="X2776" s="1">
        <v>0.998</v>
      </c>
      <c r="Y2776" s="1">
        <v>0.998</v>
      </c>
      <c r="Z2776" s="24"/>
      <c r="AJ2776" s="54" t="s">
        <v>5862</v>
      </c>
      <c r="AK2776" s="1" t="s">
        <v>6151</v>
      </c>
      <c r="AL2776" s="1">
        <v>5730</v>
      </c>
      <c r="AM2776" s="1">
        <v>511</v>
      </c>
      <c r="AN2776" s="7" t="s">
        <v>38159</v>
      </c>
      <c r="AO2776" s="1" t="s">
        <v>38160</v>
      </c>
      <c r="AQ2776" s="1" t="s">
        <v>38156</v>
      </c>
      <c r="AR2776" s="1">
        <v>0.71799999999999997</v>
      </c>
      <c r="AS2776" s="1">
        <v>0.998</v>
      </c>
      <c r="AT2776" s="54" t="s">
        <v>5862</v>
      </c>
      <c r="AU2776" s="1" t="s">
        <v>5818</v>
      </c>
      <c r="AV2776" s="1">
        <v>1125</v>
      </c>
      <c r="AW2776" s="1">
        <v>513</v>
      </c>
      <c r="AX2776" s="7" t="s">
        <v>38161</v>
      </c>
      <c r="AY2776" s="1" t="s">
        <v>38162</v>
      </c>
      <c r="AZ2776" s="1" t="s">
        <v>38153</v>
      </c>
      <c r="BA2776" s="1" t="s">
        <v>38156</v>
      </c>
      <c r="BB2776" s="1">
        <v>0.71099999999999997</v>
      </c>
      <c r="BC2776" s="1">
        <v>0.96899999999999997</v>
      </c>
      <c r="BF2776" s="12"/>
    </row>
    <row r="2777" spans="1:58" ht="12" customHeight="1">
      <c r="A2777" s="1" t="s">
        <v>5799</v>
      </c>
      <c r="B2777" s="1">
        <v>3012</v>
      </c>
      <c r="C2777" s="1">
        <v>265</v>
      </c>
      <c r="D2777" s="7" t="s">
        <v>38163</v>
      </c>
      <c r="E2777" s="1" t="s">
        <v>38164</v>
      </c>
      <c r="F2777" s="1" t="s">
        <v>38165</v>
      </c>
      <c r="G2777" s="1" t="s">
        <v>38166</v>
      </c>
      <c r="H2777" s="1" t="s">
        <v>38167</v>
      </c>
      <c r="I2777" s="1" t="s">
        <v>38168</v>
      </c>
      <c r="J2777" s="1">
        <v>3166316</v>
      </c>
      <c r="K2777" s="1">
        <v>3167113</v>
      </c>
      <c r="L2777" s="1" t="s">
        <v>5806</v>
      </c>
      <c r="M2777" s="1" t="s">
        <v>4173</v>
      </c>
      <c r="N2777" s="1" t="s">
        <v>5885</v>
      </c>
      <c r="O2777" s="1" t="str">
        <f t="shared" si="55"/>
        <v/>
      </c>
      <c r="P2777" s="10" t="s">
        <v>5808</v>
      </c>
      <c r="Q2777" s="1" t="s">
        <v>5809</v>
      </c>
      <c r="R2777" s="1">
        <v>2234</v>
      </c>
      <c r="S2777" s="1">
        <v>264</v>
      </c>
      <c r="T2777" s="7" t="s">
        <v>38169</v>
      </c>
      <c r="U2777" s="1" t="s">
        <v>38170</v>
      </c>
      <c r="V2777" s="1" t="s">
        <v>38165</v>
      </c>
      <c r="W2777" s="1" t="s">
        <v>38168</v>
      </c>
      <c r="X2777" s="1">
        <v>0.95099999999999996</v>
      </c>
      <c r="Y2777" s="1">
        <v>0.996</v>
      </c>
      <c r="Z2777" s="21" t="s">
        <v>5808</v>
      </c>
      <c r="AA2777" s="1" t="s">
        <v>5873</v>
      </c>
      <c r="AB2777" s="1">
        <v>416</v>
      </c>
      <c r="AC2777" s="1">
        <v>258</v>
      </c>
      <c r="AD2777" s="7" t="s">
        <v>38171</v>
      </c>
      <c r="AE2777" s="1" t="s">
        <v>38172</v>
      </c>
      <c r="AG2777" s="1" t="s">
        <v>38168</v>
      </c>
      <c r="AH2777" s="1">
        <v>0.82099999999999995</v>
      </c>
      <c r="AI2777" s="1">
        <v>0.98799999999999999</v>
      </c>
      <c r="AJ2777" s="21" t="s">
        <v>5808</v>
      </c>
      <c r="AK2777" s="1" t="s">
        <v>5815</v>
      </c>
      <c r="AL2777" s="1">
        <v>2696</v>
      </c>
      <c r="AM2777" s="1">
        <v>254</v>
      </c>
      <c r="AN2777" s="7" t="s">
        <v>38173</v>
      </c>
      <c r="AO2777" s="1" t="s">
        <v>38174</v>
      </c>
      <c r="AP2777" s="1" t="s">
        <v>38165</v>
      </c>
      <c r="AQ2777" s="1" t="s">
        <v>38168</v>
      </c>
      <c r="AR2777" s="1">
        <v>0.80200000000000005</v>
      </c>
      <c r="AS2777" s="1">
        <v>0.98799999999999999</v>
      </c>
      <c r="AT2777" s="15" t="s">
        <v>5808</v>
      </c>
      <c r="AU2777" s="1" t="s">
        <v>5818</v>
      </c>
      <c r="AV2777" s="1">
        <v>416</v>
      </c>
      <c r="AW2777" s="1">
        <v>244</v>
      </c>
      <c r="AX2777" s="7" t="s">
        <v>38175</v>
      </c>
      <c r="AY2777" s="1" t="s">
        <v>38176</v>
      </c>
      <c r="AZ2777" s="1" t="s">
        <v>38165</v>
      </c>
      <c r="BA2777" s="1" t="s">
        <v>38168</v>
      </c>
      <c r="BB2777" s="1">
        <v>0.54700000000000004</v>
      </c>
      <c r="BC2777" s="1">
        <v>0.98399999999999999</v>
      </c>
      <c r="BF2777" s="12"/>
    </row>
    <row r="2778" spans="1:58" ht="12" customHeight="1">
      <c r="A2778" s="1" t="s">
        <v>5799</v>
      </c>
      <c r="B2778" s="1">
        <v>1467</v>
      </c>
      <c r="C2778" s="1">
        <v>164</v>
      </c>
      <c r="D2778" s="7" t="s">
        <v>38177</v>
      </c>
      <c r="E2778" s="1" t="s">
        <v>38178</v>
      </c>
      <c r="G2778" s="1" t="s">
        <v>38179</v>
      </c>
      <c r="H2778" s="1" t="s">
        <v>10752</v>
      </c>
      <c r="I2778" s="1" t="s">
        <v>10753</v>
      </c>
      <c r="J2778" s="1">
        <v>1530602</v>
      </c>
      <c r="K2778" s="1">
        <v>1531096</v>
      </c>
      <c r="L2778" s="1" t="s">
        <v>5826</v>
      </c>
      <c r="M2778" s="1" t="s">
        <v>5</v>
      </c>
      <c r="N2778" s="1" t="s">
        <v>5885</v>
      </c>
      <c r="O2778" s="1" t="str">
        <f t="shared" si="55"/>
        <v/>
      </c>
      <c r="P2778" s="20" t="s">
        <v>5808</v>
      </c>
      <c r="Q2778" s="1" t="s">
        <v>5809</v>
      </c>
      <c r="R2778" s="1">
        <v>3137</v>
      </c>
      <c r="S2778" s="1">
        <v>164</v>
      </c>
      <c r="T2778" s="7" t="s">
        <v>38180</v>
      </c>
      <c r="U2778" s="1" t="s">
        <v>38181</v>
      </c>
      <c r="W2778" s="1" t="s">
        <v>10753</v>
      </c>
      <c r="X2778" s="1">
        <v>0.98199999999999998</v>
      </c>
      <c r="Y2778" s="1">
        <v>0.99399999999999999</v>
      </c>
      <c r="Z2778" s="30" t="s">
        <v>5808</v>
      </c>
      <c r="AA2778" s="1" t="s">
        <v>6014</v>
      </c>
      <c r="AB2778" s="1">
        <v>4202</v>
      </c>
      <c r="AC2778" s="1">
        <v>163</v>
      </c>
      <c r="AD2778" s="7" t="s">
        <v>38182</v>
      </c>
      <c r="AE2778" s="1" t="s">
        <v>38183</v>
      </c>
      <c r="AG2778" s="1" t="s">
        <v>10753</v>
      </c>
      <c r="AH2778" s="1">
        <v>0.79700000000000004</v>
      </c>
      <c r="AI2778" s="1">
        <v>0.96299999999999997</v>
      </c>
      <c r="AJ2778" s="30" t="s">
        <v>5808</v>
      </c>
      <c r="AK2778" s="1" t="s">
        <v>6017</v>
      </c>
      <c r="AL2778" s="1">
        <v>5507</v>
      </c>
      <c r="AM2778" s="1">
        <v>185</v>
      </c>
      <c r="AN2778" s="7" t="s">
        <v>38184</v>
      </c>
      <c r="AO2778" s="1" t="s">
        <v>38185</v>
      </c>
      <c r="AQ2778" s="1" t="s">
        <v>10753</v>
      </c>
      <c r="AR2778" s="1">
        <v>0.79400000000000004</v>
      </c>
      <c r="AS2778" s="1">
        <v>0.85899999999999999</v>
      </c>
      <c r="AT2778" s="19" t="s">
        <v>5862</v>
      </c>
      <c r="AU2778" s="1" t="s">
        <v>5818</v>
      </c>
      <c r="AV2778" s="1">
        <v>1026</v>
      </c>
      <c r="AW2778" s="1">
        <v>169</v>
      </c>
      <c r="AX2778" s="7" t="s">
        <v>38186</v>
      </c>
      <c r="AY2778" s="1" t="s">
        <v>38187</v>
      </c>
      <c r="BA2778" s="1" t="s">
        <v>10753</v>
      </c>
      <c r="BB2778" s="1">
        <v>0.36799999999999999</v>
      </c>
      <c r="BC2778" s="1">
        <v>0.89300000000000002</v>
      </c>
      <c r="BF2778" s="12"/>
    </row>
    <row r="2779" spans="1:58" ht="12" customHeight="1">
      <c r="A2779" s="1" t="s">
        <v>6006</v>
      </c>
      <c r="B2779" s="1">
        <v>5010</v>
      </c>
      <c r="C2779" s="1">
        <v>484</v>
      </c>
      <c r="D2779" s="7" t="s">
        <v>38188</v>
      </c>
      <c r="E2779" s="1" t="s">
        <v>38189</v>
      </c>
      <c r="G2779" s="1" t="s">
        <v>38190</v>
      </c>
      <c r="H2779" s="1" t="s">
        <v>38191</v>
      </c>
      <c r="I2779" s="1" t="s">
        <v>38192</v>
      </c>
      <c r="J2779" s="1">
        <v>1204864</v>
      </c>
      <c r="K2779" s="1">
        <v>1206318</v>
      </c>
      <c r="L2779" s="1" t="s">
        <v>5806</v>
      </c>
      <c r="M2779" s="1" t="s">
        <v>5</v>
      </c>
      <c r="N2779" s="1" t="s">
        <v>5885</v>
      </c>
      <c r="O2779" s="1" t="str">
        <f t="shared" si="55"/>
        <v/>
      </c>
      <c r="P2779" s="33" t="s">
        <v>5808</v>
      </c>
      <c r="Q2779" s="1" t="s">
        <v>5982</v>
      </c>
      <c r="R2779" s="1">
        <v>4879</v>
      </c>
      <c r="S2779" s="1">
        <v>484</v>
      </c>
      <c r="T2779" s="7" t="s">
        <v>38193</v>
      </c>
      <c r="U2779" s="1" t="s">
        <v>38194</v>
      </c>
      <c r="W2779" s="1" t="s">
        <v>38192</v>
      </c>
      <c r="X2779" s="1">
        <v>0.998</v>
      </c>
      <c r="Y2779" s="1">
        <v>0.998</v>
      </c>
      <c r="Z2779" s="30" t="s">
        <v>5808</v>
      </c>
      <c r="AA2779" s="1" t="s">
        <v>6031</v>
      </c>
      <c r="AB2779" s="1">
        <v>1059</v>
      </c>
      <c r="AC2779" s="1">
        <v>494</v>
      </c>
      <c r="AD2779" s="7" t="s">
        <v>38195</v>
      </c>
      <c r="AE2779" s="1" t="s">
        <v>38196</v>
      </c>
      <c r="AG2779" s="1" t="s">
        <v>38192</v>
      </c>
      <c r="AH2779" s="1">
        <v>0.79100000000000004</v>
      </c>
      <c r="AI2779" s="1">
        <v>0.95699999999999996</v>
      </c>
      <c r="AJ2779" s="30" t="s">
        <v>5808</v>
      </c>
      <c r="AK2779" s="1" t="s">
        <v>6017</v>
      </c>
      <c r="AL2779" s="1">
        <v>4290</v>
      </c>
      <c r="AM2779" s="1">
        <v>494</v>
      </c>
      <c r="AN2779" s="7" t="s">
        <v>38197</v>
      </c>
      <c r="AO2779" s="1" t="s">
        <v>38198</v>
      </c>
      <c r="AQ2779" s="1" t="s">
        <v>38192</v>
      </c>
      <c r="AR2779" s="1">
        <v>0.78400000000000003</v>
      </c>
      <c r="AS2779" s="1">
        <v>0.96399999999999997</v>
      </c>
      <c r="AT2779" s="11" t="s">
        <v>5808</v>
      </c>
      <c r="AU2779" s="1" t="s">
        <v>5818</v>
      </c>
      <c r="AV2779" s="1">
        <v>4726</v>
      </c>
      <c r="AW2779" s="1">
        <v>494</v>
      </c>
      <c r="AX2779" s="7" t="s">
        <v>38199</v>
      </c>
      <c r="AY2779" s="1" t="s">
        <v>38200</v>
      </c>
      <c r="BA2779" s="1" t="s">
        <v>38192</v>
      </c>
      <c r="BB2779" s="1">
        <v>0.61499999999999999</v>
      </c>
      <c r="BC2779" s="1">
        <v>0.96</v>
      </c>
      <c r="BF2779" s="12"/>
    </row>
    <row r="2780" spans="1:58" ht="12" customHeight="1">
      <c r="A2780" s="1" t="s">
        <v>6006</v>
      </c>
      <c r="B2780" s="1">
        <v>6019</v>
      </c>
      <c r="C2780" s="1">
        <v>414</v>
      </c>
      <c r="D2780" s="7" t="s">
        <v>38201</v>
      </c>
      <c r="E2780" s="1" t="s">
        <v>38202</v>
      </c>
      <c r="G2780" s="1" t="s">
        <v>38203</v>
      </c>
      <c r="H2780" s="1" t="s">
        <v>38204</v>
      </c>
      <c r="I2780" s="1" t="s">
        <v>38205</v>
      </c>
      <c r="J2780" s="1">
        <v>2350787</v>
      </c>
      <c r="K2780" s="1">
        <v>2352031</v>
      </c>
      <c r="L2780" s="1" t="s">
        <v>5826</v>
      </c>
      <c r="M2780" s="1" t="s">
        <v>5</v>
      </c>
      <c r="N2780" s="1" t="s">
        <v>5885</v>
      </c>
      <c r="O2780" s="1" t="str">
        <f t="shared" si="55"/>
        <v/>
      </c>
      <c r="P2780" s="17" t="s">
        <v>5808</v>
      </c>
      <c r="Q2780" s="1" t="s">
        <v>5982</v>
      </c>
      <c r="R2780" s="1">
        <v>5335</v>
      </c>
      <c r="S2780" s="1">
        <v>414</v>
      </c>
      <c r="T2780" s="7" t="s">
        <v>38206</v>
      </c>
      <c r="U2780" s="1" t="s">
        <v>38207</v>
      </c>
      <c r="W2780" s="1" t="s">
        <v>38205</v>
      </c>
      <c r="X2780" s="1">
        <v>0.99</v>
      </c>
      <c r="Y2780" s="1">
        <v>0.998</v>
      </c>
      <c r="Z2780" s="30" t="s">
        <v>5808</v>
      </c>
      <c r="AA2780" s="1" t="s">
        <v>6014</v>
      </c>
      <c r="AB2780" s="1">
        <v>3660</v>
      </c>
      <c r="AC2780" s="1">
        <v>416</v>
      </c>
      <c r="AD2780" s="7" t="s">
        <v>38208</v>
      </c>
      <c r="AE2780" s="1" t="s">
        <v>38209</v>
      </c>
      <c r="AG2780" s="1" t="s">
        <v>38205</v>
      </c>
      <c r="AH2780" s="1">
        <v>0.78500000000000003</v>
      </c>
      <c r="AI2780" s="1">
        <v>0.99299999999999999</v>
      </c>
      <c r="AJ2780" s="30" t="s">
        <v>5808</v>
      </c>
      <c r="AK2780" s="1" t="s">
        <v>6017</v>
      </c>
      <c r="AL2780" s="1">
        <v>4987</v>
      </c>
      <c r="AM2780" s="1">
        <v>416</v>
      </c>
      <c r="AN2780" s="7" t="s">
        <v>38210</v>
      </c>
      <c r="AO2780" s="1" t="s">
        <v>38211</v>
      </c>
      <c r="AQ2780" s="1" t="s">
        <v>38205</v>
      </c>
      <c r="AR2780" s="1">
        <v>0.79800000000000004</v>
      </c>
      <c r="AS2780" s="1">
        <v>0.98599999999999999</v>
      </c>
      <c r="AT2780" s="24"/>
      <c r="BF2780" s="12"/>
    </row>
    <row r="2781" spans="1:58" ht="12" customHeight="1">
      <c r="A2781" s="1" t="s">
        <v>5799</v>
      </c>
      <c r="B2781" s="1">
        <v>238</v>
      </c>
      <c r="C2781" s="1">
        <v>472</v>
      </c>
      <c r="D2781" s="7" t="s">
        <v>38212</v>
      </c>
      <c r="E2781" s="1" t="s">
        <v>38213</v>
      </c>
      <c r="F2781" s="1" t="s">
        <v>38214</v>
      </c>
      <c r="G2781" s="1" t="s">
        <v>38215</v>
      </c>
      <c r="H2781" s="1" t="s">
        <v>38216</v>
      </c>
      <c r="I2781" s="1" t="s">
        <v>38217</v>
      </c>
      <c r="J2781" s="1">
        <v>230375</v>
      </c>
      <c r="K2781" s="1">
        <v>231793</v>
      </c>
      <c r="L2781" s="1" t="s">
        <v>5826</v>
      </c>
      <c r="M2781" s="1" t="s">
        <v>5</v>
      </c>
      <c r="N2781" s="1" t="s">
        <v>5885</v>
      </c>
      <c r="O2781" s="1" t="str">
        <f t="shared" si="55"/>
        <v/>
      </c>
      <c r="P2781" s="8" t="s">
        <v>5808</v>
      </c>
      <c r="Q2781" s="1" t="s">
        <v>5809</v>
      </c>
      <c r="R2781" s="1">
        <v>3356</v>
      </c>
      <c r="S2781" s="1">
        <v>472</v>
      </c>
      <c r="T2781" s="7" t="s">
        <v>38218</v>
      </c>
      <c r="U2781" s="1" t="s">
        <v>38219</v>
      </c>
      <c r="W2781" s="1" t="s">
        <v>38217</v>
      </c>
      <c r="X2781" s="1">
        <v>1</v>
      </c>
      <c r="Y2781" s="1">
        <v>0.998</v>
      </c>
      <c r="Z2781" s="30" t="s">
        <v>5808</v>
      </c>
      <c r="AA2781" s="1" t="s">
        <v>5812</v>
      </c>
      <c r="AB2781" s="1">
        <v>5219</v>
      </c>
      <c r="AC2781" s="1">
        <v>480</v>
      </c>
      <c r="AD2781" s="7" t="s">
        <v>38220</v>
      </c>
      <c r="AE2781" s="1" t="s">
        <v>38221</v>
      </c>
      <c r="AG2781" s="1" t="s">
        <v>38217</v>
      </c>
      <c r="AH2781" s="1">
        <v>0.79600000000000004</v>
      </c>
      <c r="AI2781" s="1">
        <v>0.998</v>
      </c>
      <c r="AJ2781" s="30" t="s">
        <v>5808</v>
      </c>
      <c r="AK2781" s="1" t="s">
        <v>5815</v>
      </c>
      <c r="AL2781" s="1">
        <v>3310</v>
      </c>
      <c r="AM2781" s="1">
        <v>480</v>
      </c>
      <c r="AN2781" s="7" t="s">
        <v>38222</v>
      </c>
      <c r="AO2781" s="1" t="s">
        <v>38223</v>
      </c>
      <c r="AQ2781" s="1" t="s">
        <v>38217</v>
      </c>
      <c r="AR2781" s="1">
        <v>0.77700000000000002</v>
      </c>
      <c r="AS2781" s="1">
        <v>0.998</v>
      </c>
      <c r="AT2781" s="27" t="s">
        <v>5808</v>
      </c>
      <c r="AU2781" s="1" t="s">
        <v>5818</v>
      </c>
      <c r="AV2781" s="1">
        <v>399</v>
      </c>
      <c r="AW2781" s="1">
        <v>476</v>
      </c>
      <c r="AX2781" s="7" t="s">
        <v>38224</v>
      </c>
      <c r="AY2781" s="1" t="s">
        <v>38225</v>
      </c>
      <c r="BA2781" s="1" t="s">
        <v>38217</v>
      </c>
      <c r="BB2781" s="1">
        <v>0.52500000000000002</v>
      </c>
      <c r="BC2781" s="1">
        <v>0.96199999999999997</v>
      </c>
      <c r="BF2781" s="12"/>
    </row>
    <row r="2782" spans="1:58" ht="12" customHeight="1">
      <c r="A2782" s="1" t="s">
        <v>6006</v>
      </c>
      <c r="B2782" s="1">
        <v>4170</v>
      </c>
      <c r="C2782" s="1">
        <v>243</v>
      </c>
      <c r="D2782" s="7" t="s">
        <v>38226</v>
      </c>
      <c r="E2782" s="1" t="s">
        <v>38227</v>
      </c>
      <c r="G2782" s="1" t="s">
        <v>38228</v>
      </c>
      <c r="H2782" s="1" t="s">
        <v>15872</v>
      </c>
      <c r="I2782" s="1" t="s">
        <v>15873</v>
      </c>
      <c r="J2782" s="1">
        <v>295331</v>
      </c>
      <c r="K2782" s="1">
        <v>296062</v>
      </c>
      <c r="L2782" s="1" t="s">
        <v>5806</v>
      </c>
      <c r="M2782" s="1" t="s">
        <v>2539</v>
      </c>
      <c r="N2782" s="1" t="s">
        <v>5885</v>
      </c>
      <c r="O2782" s="1" t="str">
        <f t="shared" si="55"/>
        <v/>
      </c>
      <c r="P2782" s="13" t="s">
        <v>5808</v>
      </c>
      <c r="Q2782" s="1" t="s">
        <v>5982</v>
      </c>
      <c r="R2782" s="1">
        <v>5464</v>
      </c>
      <c r="S2782" s="1">
        <v>243</v>
      </c>
      <c r="T2782" s="7" t="s">
        <v>38229</v>
      </c>
      <c r="U2782" s="1" t="s">
        <v>38230</v>
      </c>
      <c r="W2782" s="1" t="s">
        <v>15873</v>
      </c>
      <c r="X2782" s="1">
        <v>0.996</v>
      </c>
      <c r="Y2782" s="1">
        <v>0.996</v>
      </c>
      <c r="Z2782" s="30" t="s">
        <v>5808</v>
      </c>
      <c r="AA2782" s="1" t="s">
        <v>6014</v>
      </c>
      <c r="AB2782" s="1">
        <v>4889</v>
      </c>
      <c r="AC2782" s="1">
        <v>232</v>
      </c>
      <c r="AD2782" s="7" t="s">
        <v>38231</v>
      </c>
      <c r="AE2782" s="1" t="s">
        <v>38232</v>
      </c>
      <c r="AG2782" s="1" t="s">
        <v>15873</v>
      </c>
      <c r="AH2782" s="1">
        <v>0.79300000000000004</v>
      </c>
      <c r="AI2782" s="1">
        <v>0.97399999999999998</v>
      </c>
      <c r="AJ2782" s="30" t="s">
        <v>5808</v>
      </c>
      <c r="AK2782" s="1" t="s">
        <v>6017</v>
      </c>
      <c r="AL2782" s="1">
        <v>3556</v>
      </c>
      <c r="AM2782" s="1">
        <v>231</v>
      </c>
      <c r="AN2782" s="7" t="s">
        <v>38233</v>
      </c>
      <c r="AO2782" s="1" t="s">
        <v>38234</v>
      </c>
      <c r="AQ2782" s="1" t="s">
        <v>15873</v>
      </c>
      <c r="AR2782" s="1">
        <v>0.78400000000000003</v>
      </c>
      <c r="AS2782" s="1">
        <v>0.996</v>
      </c>
      <c r="AT2782" s="16" t="s">
        <v>5862</v>
      </c>
      <c r="AU2782" s="1" t="s">
        <v>5818</v>
      </c>
      <c r="AV2782" s="1">
        <v>2625</v>
      </c>
      <c r="AW2782" s="1">
        <v>230</v>
      </c>
      <c r="AX2782" s="7" t="s">
        <v>38235</v>
      </c>
      <c r="AY2782" s="1" t="s">
        <v>38236</v>
      </c>
      <c r="BA2782" s="1" t="s">
        <v>15873</v>
      </c>
      <c r="BB2782" s="1">
        <v>0.42399999999999999</v>
      </c>
      <c r="BC2782" s="1">
        <v>0.504</v>
      </c>
      <c r="BF2782" s="12"/>
    </row>
    <row r="2783" spans="1:58" ht="12" customHeight="1">
      <c r="A2783" s="1" t="s">
        <v>6006</v>
      </c>
      <c r="B2783" s="1">
        <v>5518</v>
      </c>
      <c r="C2783" s="1">
        <v>679</v>
      </c>
      <c r="D2783" s="7" t="s">
        <v>38237</v>
      </c>
      <c r="E2783" s="1" t="s">
        <v>38238</v>
      </c>
      <c r="G2783" s="1" t="s">
        <v>38239</v>
      </c>
      <c r="H2783" s="1" t="s">
        <v>38240</v>
      </c>
      <c r="I2783" s="1" t="s">
        <v>38241</v>
      </c>
      <c r="J2783" s="1">
        <v>1788561</v>
      </c>
      <c r="K2783" s="1">
        <v>1790600</v>
      </c>
      <c r="L2783" s="1" t="s">
        <v>5826</v>
      </c>
      <c r="M2783" s="1" t="s">
        <v>2539</v>
      </c>
      <c r="N2783" s="1" t="s">
        <v>5885</v>
      </c>
      <c r="O2783" s="1" t="str">
        <f t="shared" si="55"/>
        <v/>
      </c>
      <c r="P2783" s="20" t="s">
        <v>5808</v>
      </c>
      <c r="Q2783" s="1" t="s">
        <v>5982</v>
      </c>
      <c r="R2783" s="1">
        <v>4492</v>
      </c>
      <c r="S2783" s="1">
        <v>676</v>
      </c>
      <c r="T2783" s="7" t="s">
        <v>38242</v>
      </c>
      <c r="U2783" s="1" t="s">
        <v>38243</v>
      </c>
      <c r="W2783" s="1" t="s">
        <v>38241</v>
      </c>
      <c r="X2783" s="1">
        <v>0.98499999999999999</v>
      </c>
      <c r="Y2783" s="1">
        <v>0.999</v>
      </c>
      <c r="Z2783" s="30" t="s">
        <v>5808</v>
      </c>
      <c r="AA2783" s="1" t="s">
        <v>6124</v>
      </c>
      <c r="AB2783" s="1">
        <v>3316</v>
      </c>
      <c r="AC2783" s="1">
        <v>634</v>
      </c>
      <c r="AD2783" s="7" t="s">
        <v>38244</v>
      </c>
      <c r="AE2783" s="1" t="s">
        <v>38245</v>
      </c>
      <c r="AG2783" s="1" t="s">
        <v>38241</v>
      </c>
      <c r="AH2783" s="1">
        <v>0.79</v>
      </c>
      <c r="AI2783" s="1">
        <v>0.998</v>
      </c>
      <c r="AJ2783" s="30" t="s">
        <v>5808</v>
      </c>
      <c r="AK2783" s="1" t="s">
        <v>6017</v>
      </c>
      <c r="AL2783" s="1">
        <v>4758</v>
      </c>
      <c r="AM2783" s="1">
        <v>649</v>
      </c>
      <c r="AN2783" s="7" t="s">
        <v>38246</v>
      </c>
      <c r="AO2783" s="1" t="s">
        <v>38247</v>
      </c>
      <c r="AQ2783" s="1" t="s">
        <v>38241</v>
      </c>
      <c r="AR2783" s="1">
        <v>0.79800000000000004</v>
      </c>
      <c r="AS2783" s="1">
        <v>0.998</v>
      </c>
      <c r="AT2783" s="16" t="s">
        <v>5862</v>
      </c>
      <c r="AU2783" s="1" t="s">
        <v>5818</v>
      </c>
      <c r="AV2783" s="1">
        <v>4895</v>
      </c>
      <c r="AW2783" s="1">
        <v>323</v>
      </c>
      <c r="AX2783" s="7" t="s">
        <v>23056</v>
      </c>
      <c r="AY2783" s="1" t="s">
        <v>23057</v>
      </c>
      <c r="BA2783" s="1" t="s">
        <v>23049</v>
      </c>
      <c r="BB2783" s="1">
        <v>0.47899999999999998</v>
      </c>
      <c r="BC2783" s="1">
        <v>0.85099999999999998</v>
      </c>
      <c r="BF2783" s="12"/>
    </row>
    <row r="2784" spans="1:58" ht="12" customHeight="1">
      <c r="A2784" s="1" t="s">
        <v>5799</v>
      </c>
      <c r="B2784" s="1">
        <v>1478</v>
      </c>
      <c r="C2784" s="1">
        <v>491</v>
      </c>
      <c r="D2784" s="7" t="s">
        <v>38248</v>
      </c>
      <c r="E2784" s="1" t="s">
        <v>38249</v>
      </c>
      <c r="G2784" s="1" t="s">
        <v>38250</v>
      </c>
      <c r="H2784" s="1" t="s">
        <v>19009</v>
      </c>
      <c r="I2784" s="1" t="s">
        <v>19010</v>
      </c>
      <c r="J2784" s="1">
        <v>1542534</v>
      </c>
      <c r="K2784" s="1">
        <v>1544009</v>
      </c>
      <c r="L2784" s="1" t="s">
        <v>5826</v>
      </c>
      <c r="M2784" s="1" t="s">
        <v>5</v>
      </c>
      <c r="N2784" s="1" t="s">
        <v>5885</v>
      </c>
      <c r="O2784" s="1" t="str">
        <f t="shared" si="55"/>
        <v/>
      </c>
      <c r="P2784" s="33" t="s">
        <v>5808</v>
      </c>
      <c r="Q2784" s="1" t="s">
        <v>5809</v>
      </c>
      <c r="R2784" s="1">
        <v>3125</v>
      </c>
      <c r="S2784" s="1">
        <v>493</v>
      </c>
      <c r="T2784" s="7" t="s">
        <v>38251</v>
      </c>
      <c r="U2784" s="1" t="s">
        <v>38252</v>
      </c>
      <c r="W2784" s="1" t="s">
        <v>19010</v>
      </c>
      <c r="X2784" s="1">
        <v>0.998</v>
      </c>
      <c r="Y2784" s="1">
        <v>0.99399999999999999</v>
      </c>
      <c r="Z2784" s="25" t="s">
        <v>5808</v>
      </c>
      <c r="AA2784" s="1" t="s">
        <v>6031</v>
      </c>
      <c r="AB2784" s="1">
        <v>885</v>
      </c>
      <c r="AC2784" s="1">
        <v>477</v>
      </c>
      <c r="AD2784" s="7" t="s">
        <v>38253</v>
      </c>
      <c r="AE2784" s="1" t="s">
        <v>38254</v>
      </c>
      <c r="AG2784" s="1" t="s">
        <v>19010</v>
      </c>
      <c r="AH2784" s="1">
        <v>0.79100000000000004</v>
      </c>
      <c r="AI2784" s="1">
        <v>0.99399999999999999</v>
      </c>
      <c r="AJ2784" s="25" t="s">
        <v>5808</v>
      </c>
      <c r="AK2784" s="1" t="s">
        <v>6017</v>
      </c>
      <c r="AL2784" s="1">
        <v>4453</v>
      </c>
      <c r="AM2784" s="1">
        <v>483</v>
      </c>
      <c r="AN2784" s="7" t="s">
        <v>38255</v>
      </c>
      <c r="AO2784" s="1" t="s">
        <v>38256</v>
      </c>
      <c r="AQ2784" s="1" t="s">
        <v>19010</v>
      </c>
      <c r="AR2784" s="1">
        <v>0.78300000000000003</v>
      </c>
      <c r="AS2784" s="1">
        <v>0.99399999999999999</v>
      </c>
      <c r="AT2784" s="27" t="s">
        <v>5808</v>
      </c>
      <c r="AU2784" s="1" t="s">
        <v>5818</v>
      </c>
      <c r="AV2784" s="1">
        <v>857</v>
      </c>
      <c r="AW2784" s="1">
        <v>500</v>
      </c>
      <c r="AX2784" s="7" t="s">
        <v>34460</v>
      </c>
      <c r="AY2784" s="1" t="s">
        <v>34461</v>
      </c>
      <c r="AZ2784" s="1" t="s">
        <v>34462</v>
      </c>
      <c r="BA2784" s="1" t="s">
        <v>19010</v>
      </c>
      <c r="BB2784" s="1">
        <v>0.54700000000000004</v>
      </c>
      <c r="BC2784" s="1">
        <v>0.92800000000000005</v>
      </c>
      <c r="BF2784" s="12"/>
    </row>
    <row r="2785" spans="1:58" ht="12" customHeight="1">
      <c r="A2785" s="1" t="s">
        <v>5799</v>
      </c>
      <c r="B2785" s="1">
        <v>3437</v>
      </c>
      <c r="C2785" s="1">
        <v>407</v>
      </c>
      <c r="D2785" s="7" t="s">
        <v>38257</v>
      </c>
      <c r="E2785" s="1" t="s">
        <v>38258</v>
      </c>
      <c r="G2785" s="1" t="s">
        <v>38259</v>
      </c>
      <c r="H2785" s="1" t="s">
        <v>38260</v>
      </c>
      <c r="I2785" s="1" t="s">
        <v>38261</v>
      </c>
      <c r="J2785" s="1">
        <v>3585018</v>
      </c>
      <c r="K2785" s="1">
        <v>3586241</v>
      </c>
      <c r="L2785" s="1" t="s">
        <v>5806</v>
      </c>
      <c r="M2785" s="1" t="s">
        <v>5</v>
      </c>
      <c r="N2785" s="1" t="s">
        <v>5885</v>
      </c>
      <c r="O2785" s="1" t="str">
        <f t="shared" si="55"/>
        <v/>
      </c>
      <c r="P2785" s="8" t="s">
        <v>5808</v>
      </c>
      <c r="Q2785" s="1" t="s">
        <v>5809</v>
      </c>
      <c r="R2785" s="1">
        <v>2609</v>
      </c>
      <c r="S2785" s="1">
        <v>407</v>
      </c>
      <c r="T2785" s="7" t="s">
        <v>38262</v>
      </c>
      <c r="U2785" s="1" t="s">
        <v>38263</v>
      </c>
      <c r="W2785" s="1" t="s">
        <v>38261</v>
      </c>
      <c r="X2785" s="1">
        <v>1</v>
      </c>
      <c r="Y2785" s="1">
        <v>0.998</v>
      </c>
      <c r="Z2785" s="30" t="s">
        <v>5808</v>
      </c>
      <c r="AA2785" s="1" t="s">
        <v>5873</v>
      </c>
      <c r="AB2785" s="1">
        <v>33</v>
      </c>
      <c r="AC2785" s="1">
        <v>424</v>
      </c>
      <c r="AD2785" s="7" t="s">
        <v>38264</v>
      </c>
      <c r="AE2785" s="1" t="s">
        <v>38265</v>
      </c>
      <c r="AG2785" s="1" t="s">
        <v>38261</v>
      </c>
      <c r="AH2785" s="1">
        <v>0.78200000000000003</v>
      </c>
      <c r="AI2785" s="1">
        <v>0.89400000000000002</v>
      </c>
      <c r="AJ2785" s="30" t="s">
        <v>5808</v>
      </c>
      <c r="AK2785" s="1" t="s">
        <v>5815</v>
      </c>
      <c r="AL2785" s="1">
        <v>3048</v>
      </c>
      <c r="AM2785" s="1">
        <v>455</v>
      </c>
      <c r="AN2785" s="7" t="s">
        <v>38266</v>
      </c>
      <c r="AO2785" s="1" t="s">
        <v>38267</v>
      </c>
      <c r="AQ2785" s="1" t="s">
        <v>38261</v>
      </c>
      <c r="AR2785" s="1">
        <v>0.79</v>
      </c>
      <c r="AS2785" s="1">
        <v>0.85499999999999998</v>
      </c>
      <c r="AT2785" s="35" t="s">
        <v>5808</v>
      </c>
      <c r="AU2785" s="1" t="s">
        <v>5818</v>
      </c>
      <c r="AV2785" s="1">
        <v>4917</v>
      </c>
      <c r="AW2785" s="1">
        <v>567</v>
      </c>
      <c r="AX2785" s="7" t="s">
        <v>38268</v>
      </c>
      <c r="AY2785" s="1" t="s">
        <v>38269</v>
      </c>
      <c r="AZ2785" s="1" t="s">
        <v>38270</v>
      </c>
      <c r="BA2785" s="1" t="s">
        <v>38261</v>
      </c>
      <c r="BB2785" s="1">
        <v>0.48099999999999998</v>
      </c>
      <c r="BC2785" s="1">
        <v>0.68100000000000005</v>
      </c>
      <c r="BF2785" s="12"/>
    </row>
    <row r="2786" spans="1:58" ht="12" customHeight="1">
      <c r="A2786" s="1" t="s">
        <v>5799</v>
      </c>
      <c r="B2786" s="1">
        <v>3871</v>
      </c>
      <c r="C2786" s="1">
        <v>63</v>
      </c>
      <c r="D2786" s="7" t="s">
        <v>38271</v>
      </c>
      <c r="E2786" s="1" t="s">
        <v>38272</v>
      </c>
      <c r="G2786" s="1" t="s">
        <v>38273</v>
      </c>
      <c r="H2786" s="1" t="s">
        <v>38274</v>
      </c>
      <c r="I2786" s="1" t="s">
        <v>38275</v>
      </c>
      <c r="J2786" s="1">
        <v>4041102</v>
      </c>
      <c r="K2786" s="1">
        <v>4041293</v>
      </c>
      <c r="L2786" s="1" t="s">
        <v>5826</v>
      </c>
      <c r="M2786" s="1" t="s">
        <v>2539</v>
      </c>
      <c r="N2786" s="1" t="s">
        <v>5885</v>
      </c>
      <c r="O2786" s="1" t="str">
        <f t="shared" si="55"/>
        <v/>
      </c>
      <c r="P2786" s="8" t="s">
        <v>5808</v>
      </c>
      <c r="Q2786" s="1" t="s">
        <v>5809</v>
      </c>
      <c r="R2786" s="1">
        <v>3019</v>
      </c>
      <c r="S2786" s="1">
        <v>63</v>
      </c>
      <c r="T2786" s="7" t="s">
        <v>38276</v>
      </c>
      <c r="U2786" s="1" t="s">
        <v>38277</v>
      </c>
      <c r="W2786" s="1" t="s">
        <v>38275</v>
      </c>
      <c r="X2786" s="1">
        <v>1</v>
      </c>
      <c r="Y2786" s="1">
        <v>0.98399999999999999</v>
      </c>
      <c r="Z2786" s="30" t="s">
        <v>5808</v>
      </c>
      <c r="AA2786" s="1" t="s">
        <v>5941</v>
      </c>
      <c r="AB2786" s="1">
        <v>2849</v>
      </c>
      <c r="AC2786" s="1">
        <v>174</v>
      </c>
      <c r="AD2786" s="7" t="s">
        <v>38278</v>
      </c>
      <c r="AE2786" s="1" t="s">
        <v>38279</v>
      </c>
      <c r="AG2786" s="1" t="s">
        <v>38275</v>
      </c>
      <c r="AH2786" s="1">
        <v>0.76200000000000001</v>
      </c>
      <c r="AI2786" s="1">
        <v>0.35599999999999998</v>
      </c>
      <c r="AJ2786" s="21" t="s">
        <v>5808</v>
      </c>
      <c r="AK2786" s="1" t="s">
        <v>5815</v>
      </c>
      <c r="AL2786" s="1">
        <v>214</v>
      </c>
      <c r="AM2786" s="1">
        <v>174</v>
      </c>
      <c r="AN2786" s="7" t="s">
        <v>38280</v>
      </c>
      <c r="AO2786" s="1" t="s">
        <v>38281</v>
      </c>
      <c r="AQ2786" s="1" t="s">
        <v>38275</v>
      </c>
      <c r="AR2786" s="1">
        <v>0.81</v>
      </c>
      <c r="AS2786" s="1">
        <v>0.35599999999999998</v>
      </c>
      <c r="AT2786" s="24"/>
      <c r="BF2786" s="12"/>
    </row>
    <row r="2787" spans="1:58" ht="12" customHeight="1">
      <c r="A2787" s="1" t="s">
        <v>6006</v>
      </c>
      <c r="B2787" s="1">
        <v>5047</v>
      </c>
      <c r="C2787" s="1">
        <v>281</v>
      </c>
      <c r="D2787" s="7" t="s">
        <v>38282</v>
      </c>
      <c r="E2787" s="1" t="s">
        <v>38283</v>
      </c>
      <c r="G2787" s="1" t="s">
        <v>38284</v>
      </c>
      <c r="H2787" s="1" t="s">
        <v>38285</v>
      </c>
      <c r="I2787" s="1" t="s">
        <v>38286</v>
      </c>
      <c r="J2787" s="1">
        <v>1241388</v>
      </c>
      <c r="K2787" s="1">
        <v>1242233</v>
      </c>
      <c r="L2787" s="1" t="s">
        <v>5826</v>
      </c>
      <c r="M2787" s="1" t="s">
        <v>4173</v>
      </c>
      <c r="N2787" s="1" t="s">
        <v>5885</v>
      </c>
      <c r="O2787" s="1" t="str">
        <f t="shared" si="55"/>
        <v/>
      </c>
      <c r="P2787" s="13" t="s">
        <v>5808</v>
      </c>
      <c r="Q2787" s="1" t="s">
        <v>5982</v>
      </c>
      <c r="R2787" s="1">
        <v>4846</v>
      </c>
      <c r="S2787" s="1">
        <v>281</v>
      </c>
      <c r="T2787" s="7" t="s">
        <v>38287</v>
      </c>
      <c r="U2787" s="1" t="s">
        <v>38288</v>
      </c>
      <c r="W2787" s="1" t="s">
        <v>38286</v>
      </c>
      <c r="X2787" s="1">
        <v>0.996</v>
      </c>
      <c r="Y2787" s="1">
        <v>0.996</v>
      </c>
      <c r="Z2787" s="21" t="s">
        <v>5808</v>
      </c>
      <c r="AA2787" s="1" t="s">
        <v>6031</v>
      </c>
      <c r="AB2787" s="1">
        <v>1021</v>
      </c>
      <c r="AC2787" s="1">
        <v>312</v>
      </c>
      <c r="AD2787" s="7" t="s">
        <v>38289</v>
      </c>
      <c r="AE2787" s="1" t="s">
        <v>38290</v>
      </c>
      <c r="AG2787" s="1" t="s">
        <v>38286</v>
      </c>
      <c r="AH2787" s="1">
        <v>0.83299999999999996</v>
      </c>
      <c r="AI2787" s="1">
        <v>0.82399999999999995</v>
      </c>
      <c r="AJ2787" s="30" t="s">
        <v>5808</v>
      </c>
      <c r="AK2787" s="1" t="s">
        <v>6017</v>
      </c>
      <c r="AL2787" s="1">
        <v>4325</v>
      </c>
      <c r="AM2787" s="1">
        <v>307</v>
      </c>
      <c r="AN2787" s="7" t="s">
        <v>38291</v>
      </c>
      <c r="AO2787" s="1" t="s">
        <v>38292</v>
      </c>
      <c r="AQ2787" s="1" t="s">
        <v>38286</v>
      </c>
      <c r="AR2787" s="1">
        <v>0.74299999999999999</v>
      </c>
      <c r="AS2787" s="1">
        <v>0.997</v>
      </c>
      <c r="AT2787" s="34" t="s">
        <v>5862</v>
      </c>
      <c r="AU2787" s="1" t="s">
        <v>5818</v>
      </c>
      <c r="AV2787" s="1">
        <v>1422</v>
      </c>
      <c r="AW2787" s="1">
        <v>283</v>
      </c>
      <c r="AX2787" s="7" t="s">
        <v>24149</v>
      </c>
      <c r="AY2787" s="1" t="s">
        <v>24150</v>
      </c>
      <c r="AZ2787" s="1" t="s">
        <v>24139</v>
      </c>
      <c r="BA2787" s="1" t="s">
        <v>24142</v>
      </c>
      <c r="BB2787" s="1">
        <v>0.27900000000000003</v>
      </c>
      <c r="BC2787" s="1">
        <v>0.82299999999999995</v>
      </c>
      <c r="BF2787" s="12"/>
    </row>
    <row r="2788" spans="1:58" ht="12" customHeight="1">
      <c r="A2788" s="1" t="s">
        <v>5799</v>
      </c>
      <c r="B2788" s="1">
        <v>106</v>
      </c>
      <c r="C2788" s="1">
        <v>186</v>
      </c>
      <c r="D2788" s="7" t="s">
        <v>38293</v>
      </c>
      <c r="E2788" s="1" t="s">
        <v>38294</v>
      </c>
      <c r="F2788" s="1" t="s">
        <v>38295</v>
      </c>
      <c r="G2788" s="1" t="s">
        <v>38296</v>
      </c>
      <c r="H2788" s="1" t="s">
        <v>38297</v>
      </c>
      <c r="I2788" s="59" t="s">
        <v>38298</v>
      </c>
      <c r="J2788" s="1">
        <v>107334</v>
      </c>
      <c r="K2788" s="1">
        <v>107894</v>
      </c>
      <c r="L2788" s="1" t="s">
        <v>5806</v>
      </c>
      <c r="M2788" s="1" t="s">
        <v>5</v>
      </c>
      <c r="N2788" s="1" t="s">
        <v>5885</v>
      </c>
      <c r="O2788" s="1" t="str">
        <f t="shared" si="55"/>
        <v/>
      </c>
      <c r="P2788" s="24"/>
      <c r="Z2788" s="43" t="s">
        <v>5808</v>
      </c>
      <c r="AA2788" s="1" t="s">
        <v>5812</v>
      </c>
      <c r="AB2788" s="1">
        <v>5126</v>
      </c>
      <c r="AC2788" s="1">
        <v>185</v>
      </c>
      <c r="AD2788" s="7" t="s">
        <v>38299</v>
      </c>
      <c r="AE2788" s="1" t="s">
        <v>38300</v>
      </c>
      <c r="AG2788" s="1" t="s">
        <v>38298</v>
      </c>
      <c r="AH2788" s="1">
        <v>0.84699999999999998</v>
      </c>
      <c r="AI2788" s="1">
        <v>0.95099999999999996</v>
      </c>
      <c r="AJ2788" s="43" t="s">
        <v>5808</v>
      </c>
      <c r="AK2788" s="1" t="s">
        <v>5815</v>
      </c>
      <c r="AL2788" s="1">
        <v>3399</v>
      </c>
      <c r="AM2788" s="1">
        <v>180</v>
      </c>
      <c r="AN2788" s="7" t="s">
        <v>38301</v>
      </c>
      <c r="AO2788" s="1" t="s">
        <v>38302</v>
      </c>
      <c r="AQ2788" s="1" t="s">
        <v>38298</v>
      </c>
      <c r="AR2788" s="1">
        <v>0.86699999999999999</v>
      </c>
      <c r="AS2788" s="1">
        <v>0.99399999999999999</v>
      </c>
      <c r="AT2788" s="22" t="s">
        <v>5862</v>
      </c>
      <c r="AU2788" s="1" t="s">
        <v>5818</v>
      </c>
      <c r="AV2788" s="1">
        <v>3869</v>
      </c>
      <c r="AW2788" s="1">
        <v>177</v>
      </c>
      <c r="AX2788" s="7" t="s">
        <v>38303</v>
      </c>
      <c r="AY2788" s="1" t="s">
        <v>38304</v>
      </c>
      <c r="BA2788" s="1" t="s">
        <v>32293</v>
      </c>
      <c r="BB2788" s="1">
        <v>0.26500000000000001</v>
      </c>
      <c r="BC2788" s="1">
        <v>0.90400000000000003</v>
      </c>
      <c r="BF2788" s="12"/>
    </row>
    <row r="2789" spans="1:58" ht="12" customHeight="1">
      <c r="A2789" s="1" t="s">
        <v>5799</v>
      </c>
      <c r="B2789" s="1">
        <v>662</v>
      </c>
      <c r="C2789" s="1">
        <v>443</v>
      </c>
      <c r="D2789" s="7" t="s">
        <v>38305</v>
      </c>
      <c r="E2789" s="1" t="s">
        <v>38306</v>
      </c>
      <c r="G2789" s="1" t="s">
        <v>38307</v>
      </c>
      <c r="H2789" s="1" t="s">
        <v>38308</v>
      </c>
      <c r="I2789" s="1" t="s">
        <v>21378</v>
      </c>
      <c r="J2789" s="1">
        <v>687221</v>
      </c>
      <c r="K2789" s="1">
        <v>688552</v>
      </c>
      <c r="L2789" s="1" t="s">
        <v>5806</v>
      </c>
      <c r="M2789" s="1" t="s">
        <v>5</v>
      </c>
      <c r="N2789" s="1" t="s">
        <v>5885</v>
      </c>
      <c r="O2789" s="1" t="str">
        <f t="shared" si="55"/>
        <v/>
      </c>
      <c r="P2789" s="13" t="s">
        <v>5808</v>
      </c>
      <c r="Q2789" s="1" t="s">
        <v>5809</v>
      </c>
      <c r="R2789" s="1">
        <v>31</v>
      </c>
      <c r="S2789" s="1">
        <v>443</v>
      </c>
      <c r="T2789" s="7" t="s">
        <v>38309</v>
      </c>
      <c r="U2789" s="1" t="s">
        <v>38310</v>
      </c>
      <c r="W2789" s="1" t="s">
        <v>21378</v>
      </c>
      <c r="X2789" s="1">
        <v>0.995</v>
      </c>
      <c r="Y2789" s="1">
        <v>0.998</v>
      </c>
      <c r="Z2789" s="30" t="s">
        <v>5808</v>
      </c>
      <c r="AA2789" s="1" t="s">
        <v>6124</v>
      </c>
      <c r="AB2789" s="1">
        <v>3255</v>
      </c>
      <c r="AC2789" s="1">
        <v>463</v>
      </c>
      <c r="AD2789" s="7" t="s">
        <v>38311</v>
      </c>
      <c r="AE2789" s="1" t="s">
        <v>38312</v>
      </c>
      <c r="AG2789" s="1" t="s">
        <v>21378</v>
      </c>
      <c r="AH2789" s="1">
        <v>0.78200000000000003</v>
      </c>
      <c r="AI2789" s="1">
        <v>0.95</v>
      </c>
      <c r="AJ2789" s="30" t="s">
        <v>5808</v>
      </c>
      <c r="AK2789" s="1" t="s">
        <v>6017</v>
      </c>
      <c r="AL2789" s="1">
        <v>4719</v>
      </c>
      <c r="AM2789" s="1">
        <v>432</v>
      </c>
      <c r="AN2789" s="7" t="s">
        <v>38313</v>
      </c>
      <c r="AO2789" s="1" t="s">
        <v>38314</v>
      </c>
      <c r="AQ2789" s="1" t="s">
        <v>38315</v>
      </c>
      <c r="AR2789" s="1">
        <v>0.79400000000000004</v>
      </c>
      <c r="AS2789" s="1">
        <v>0.995</v>
      </c>
      <c r="AT2789" s="16" t="s">
        <v>5862</v>
      </c>
      <c r="AU2789" s="1" t="s">
        <v>5818</v>
      </c>
      <c r="AV2789" s="1">
        <v>3279</v>
      </c>
      <c r="AW2789" s="1">
        <v>442</v>
      </c>
      <c r="AX2789" s="7" t="s">
        <v>38316</v>
      </c>
      <c r="AY2789" s="1" t="s">
        <v>38317</v>
      </c>
      <c r="BA2789" s="1" t="s">
        <v>21378</v>
      </c>
      <c r="BB2789" s="1">
        <v>0.47099999999999997</v>
      </c>
      <c r="BC2789" s="1">
        <v>0.88200000000000001</v>
      </c>
      <c r="BF2789" s="12"/>
    </row>
    <row r="2790" spans="1:58" ht="12" customHeight="1">
      <c r="A2790" s="1" t="s">
        <v>5799</v>
      </c>
      <c r="B2790" s="1">
        <v>1469</v>
      </c>
      <c r="C2790" s="1">
        <v>443</v>
      </c>
      <c r="D2790" s="7" t="s">
        <v>38318</v>
      </c>
      <c r="E2790" s="1" t="s">
        <v>38319</v>
      </c>
      <c r="G2790" s="1" t="s">
        <v>38320</v>
      </c>
      <c r="H2790" s="1" t="s">
        <v>38321</v>
      </c>
      <c r="I2790" s="1" t="s">
        <v>38322</v>
      </c>
      <c r="J2790" s="1">
        <v>1533366</v>
      </c>
      <c r="K2790" s="1">
        <v>1534697</v>
      </c>
      <c r="L2790" s="1" t="s">
        <v>5826</v>
      </c>
      <c r="M2790" s="1" t="s">
        <v>5</v>
      </c>
      <c r="N2790" s="1" t="s">
        <v>5885</v>
      </c>
      <c r="O2790" s="1" t="str">
        <f t="shared" si="55"/>
        <v/>
      </c>
      <c r="P2790" s="8" t="s">
        <v>5808</v>
      </c>
      <c r="Q2790" s="1" t="s">
        <v>5809</v>
      </c>
      <c r="R2790" s="1">
        <v>3135</v>
      </c>
      <c r="S2790" s="1">
        <v>443</v>
      </c>
      <c r="T2790" s="7" t="s">
        <v>38323</v>
      </c>
      <c r="U2790" s="1" t="s">
        <v>38324</v>
      </c>
      <c r="W2790" s="1" t="s">
        <v>38322</v>
      </c>
      <c r="X2790" s="1">
        <v>1</v>
      </c>
      <c r="Y2790" s="1">
        <v>0.998</v>
      </c>
      <c r="Z2790" s="25" t="s">
        <v>5808</v>
      </c>
      <c r="AA2790" s="1" t="s">
        <v>5941</v>
      </c>
      <c r="AB2790" s="1">
        <v>3017</v>
      </c>
      <c r="AC2790" s="1">
        <v>445</v>
      </c>
      <c r="AD2790" s="7" t="s">
        <v>38325</v>
      </c>
      <c r="AE2790" s="1" t="s">
        <v>38326</v>
      </c>
      <c r="AG2790" s="1" t="s">
        <v>38322</v>
      </c>
      <c r="AH2790" s="1">
        <v>0.71399999999999997</v>
      </c>
      <c r="AI2790" s="1">
        <v>0.98699999999999999</v>
      </c>
      <c r="AT2790" s="24"/>
      <c r="BF2790" s="12"/>
    </row>
    <row r="2791" spans="1:58" ht="12" customHeight="1">
      <c r="A2791" s="1" t="s">
        <v>5799</v>
      </c>
      <c r="B2791" s="1">
        <v>3102</v>
      </c>
      <c r="C2791" s="1">
        <v>315</v>
      </c>
      <c r="D2791" s="7" t="s">
        <v>38327</v>
      </c>
      <c r="E2791" s="1" t="s">
        <v>38328</v>
      </c>
      <c r="G2791" s="1" t="s">
        <v>38329</v>
      </c>
      <c r="H2791" s="1" t="s">
        <v>20280</v>
      </c>
      <c r="I2791" s="1" t="s">
        <v>20281</v>
      </c>
      <c r="J2791" s="1">
        <v>3254437</v>
      </c>
      <c r="K2791" s="1">
        <v>3255384</v>
      </c>
      <c r="L2791" s="1" t="s">
        <v>5806</v>
      </c>
      <c r="M2791" s="1" t="s">
        <v>5</v>
      </c>
      <c r="N2791" s="1" t="s">
        <v>5885</v>
      </c>
      <c r="O2791" s="1" t="str">
        <f t="shared" si="55"/>
        <v/>
      </c>
      <c r="P2791" s="13" t="s">
        <v>5808</v>
      </c>
      <c r="Q2791" s="1" t="s">
        <v>5809</v>
      </c>
      <c r="R2791" s="1">
        <v>2097</v>
      </c>
      <c r="S2791" s="1">
        <v>315</v>
      </c>
      <c r="T2791" s="7" t="s">
        <v>38330</v>
      </c>
      <c r="U2791" s="1" t="s">
        <v>38331</v>
      </c>
      <c r="W2791" s="1" t="s">
        <v>20281</v>
      </c>
      <c r="X2791" s="1">
        <v>0.997</v>
      </c>
      <c r="Y2791" s="1">
        <v>0.997</v>
      </c>
      <c r="Z2791" s="30" t="s">
        <v>5808</v>
      </c>
      <c r="AA2791" s="1" t="s">
        <v>5873</v>
      </c>
      <c r="AB2791" s="1">
        <v>334</v>
      </c>
      <c r="AC2791" s="1">
        <v>314</v>
      </c>
      <c r="AD2791" s="7" t="s">
        <v>38332</v>
      </c>
      <c r="AE2791" s="1" t="s">
        <v>38333</v>
      </c>
      <c r="AG2791" s="1" t="s">
        <v>20281</v>
      </c>
      <c r="AH2791" s="1">
        <v>0.78500000000000003</v>
      </c>
      <c r="AI2791" s="1">
        <v>0.99</v>
      </c>
      <c r="AJ2791" s="30" t="s">
        <v>5808</v>
      </c>
      <c r="AK2791" s="1" t="s">
        <v>5815</v>
      </c>
      <c r="AL2791" s="1">
        <v>2775</v>
      </c>
      <c r="AM2791" s="1">
        <v>315</v>
      </c>
      <c r="AN2791" s="7" t="s">
        <v>38334</v>
      </c>
      <c r="AO2791" s="1" t="s">
        <v>38335</v>
      </c>
      <c r="AQ2791" s="1" t="s">
        <v>20281</v>
      </c>
      <c r="AR2791" s="1">
        <v>0.78900000000000003</v>
      </c>
      <c r="AS2791" s="1">
        <v>0.99</v>
      </c>
      <c r="AT2791" s="19" t="s">
        <v>5862</v>
      </c>
      <c r="AU2791" s="1" t="s">
        <v>5818</v>
      </c>
      <c r="AV2791" s="1">
        <v>5736</v>
      </c>
      <c r="AW2791" s="1">
        <v>302</v>
      </c>
      <c r="AX2791" s="7" t="s">
        <v>38336</v>
      </c>
      <c r="AY2791" s="1" t="s">
        <v>38337</v>
      </c>
      <c r="BA2791" s="1" t="s">
        <v>20281</v>
      </c>
      <c r="BB2791" s="1">
        <v>0.38</v>
      </c>
      <c r="BC2791" s="1">
        <v>0.83799999999999997</v>
      </c>
      <c r="BF2791" s="12"/>
    </row>
    <row r="2792" spans="1:58" ht="12" customHeight="1">
      <c r="A2792" s="1" t="s">
        <v>6006</v>
      </c>
      <c r="B2792" s="1">
        <v>5029</v>
      </c>
      <c r="C2792" s="1">
        <v>529</v>
      </c>
      <c r="D2792" s="7" t="s">
        <v>38338</v>
      </c>
      <c r="E2792" s="1" t="s">
        <v>38339</v>
      </c>
      <c r="G2792" s="1" t="s">
        <v>38340</v>
      </c>
      <c r="H2792" s="1" t="s">
        <v>38341</v>
      </c>
      <c r="I2792" s="1" t="s">
        <v>38342</v>
      </c>
      <c r="J2792" s="1">
        <v>1221400</v>
      </c>
      <c r="K2792" s="1">
        <v>1222989</v>
      </c>
      <c r="L2792" s="1" t="s">
        <v>5826</v>
      </c>
      <c r="M2792" s="1" t="s">
        <v>5</v>
      </c>
      <c r="N2792" s="1" t="s">
        <v>5885</v>
      </c>
      <c r="O2792" s="1" t="str">
        <f t="shared" si="55"/>
        <v/>
      </c>
      <c r="P2792" s="13" t="s">
        <v>5808</v>
      </c>
      <c r="Q2792" s="1" t="s">
        <v>5982</v>
      </c>
      <c r="R2792" s="1">
        <v>4865</v>
      </c>
      <c r="S2792" s="1">
        <v>208</v>
      </c>
      <c r="T2792" s="7" t="s">
        <v>38343</v>
      </c>
      <c r="U2792" s="1" t="s">
        <v>38344</v>
      </c>
      <c r="W2792" s="1" t="s">
        <v>38342</v>
      </c>
      <c r="X2792" s="1">
        <v>0.995</v>
      </c>
      <c r="Y2792" s="1">
        <v>0.93799999999999994</v>
      </c>
      <c r="Z2792" s="30" t="s">
        <v>5808</v>
      </c>
      <c r="AA2792" s="1" t="s">
        <v>6031</v>
      </c>
      <c r="AB2792" s="1">
        <v>1046</v>
      </c>
      <c r="AC2792" s="1">
        <v>527</v>
      </c>
      <c r="AD2792" s="7" t="s">
        <v>38345</v>
      </c>
      <c r="AE2792" s="1" t="s">
        <v>38346</v>
      </c>
      <c r="AG2792" s="1" t="s">
        <v>38342</v>
      </c>
      <c r="AH2792" s="1">
        <v>0.79500000000000004</v>
      </c>
      <c r="AI2792" s="1">
        <v>0.95299999999999996</v>
      </c>
      <c r="AJ2792" s="30" t="s">
        <v>5808</v>
      </c>
      <c r="AK2792" s="1" t="s">
        <v>6017</v>
      </c>
      <c r="AL2792" s="1">
        <v>4306</v>
      </c>
      <c r="AM2792" s="1">
        <v>525</v>
      </c>
      <c r="AN2792" s="7" t="s">
        <v>38347</v>
      </c>
      <c r="AO2792" s="1" t="s">
        <v>38348</v>
      </c>
      <c r="AQ2792" s="1" t="s">
        <v>38342</v>
      </c>
      <c r="AR2792" s="1">
        <v>0.78</v>
      </c>
      <c r="AS2792" s="1">
        <v>0.95199999999999996</v>
      </c>
      <c r="AT2792" s="27" t="s">
        <v>5808</v>
      </c>
      <c r="AU2792" s="1" t="s">
        <v>5818</v>
      </c>
      <c r="AV2792" s="1">
        <v>3717</v>
      </c>
      <c r="AW2792" s="1">
        <v>527</v>
      </c>
      <c r="AX2792" s="7" t="s">
        <v>38349</v>
      </c>
      <c r="AY2792" s="1" t="s">
        <v>38350</v>
      </c>
      <c r="BA2792" s="1" t="s">
        <v>38342</v>
      </c>
      <c r="BB2792" s="1">
        <v>0.57899999999999996</v>
      </c>
      <c r="BC2792" s="1">
        <v>0.96399999999999997</v>
      </c>
      <c r="BF2792" s="12"/>
    </row>
    <row r="2793" spans="1:58" ht="12" customHeight="1">
      <c r="A2793" s="1" t="s">
        <v>5799</v>
      </c>
      <c r="B2793" s="1">
        <v>138</v>
      </c>
      <c r="C2793" s="1">
        <v>211</v>
      </c>
      <c r="D2793" s="7" t="s">
        <v>38351</v>
      </c>
      <c r="E2793" s="1" t="s">
        <v>38352</v>
      </c>
      <c r="G2793" s="1" t="s">
        <v>38353</v>
      </c>
      <c r="H2793" s="1" t="s">
        <v>38354</v>
      </c>
      <c r="I2793" s="1" t="s">
        <v>38355</v>
      </c>
      <c r="J2793" s="1">
        <v>138152</v>
      </c>
      <c r="K2793" s="1">
        <v>138787</v>
      </c>
      <c r="L2793" s="1" t="s">
        <v>5806</v>
      </c>
      <c r="M2793" s="1" t="s">
        <v>2539</v>
      </c>
      <c r="N2793" s="1" t="s">
        <v>5885</v>
      </c>
      <c r="O2793" s="1" t="str">
        <f t="shared" si="55"/>
        <v/>
      </c>
      <c r="P2793" s="8" t="s">
        <v>5808</v>
      </c>
      <c r="Q2793" s="1" t="s">
        <v>5809</v>
      </c>
      <c r="R2793" s="1">
        <v>143</v>
      </c>
      <c r="S2793" s="1">
        <v>211</v>
      </c>
      <c r="T2793" s="7" t="s">
        <v>38356</v>
      </c>
      <c r="U2793" s="1" t="s">
        <v>38357</v>
      </c>
      <c r="W2793" s="1" t="s">
        <v>38355</v>
      </c>
      <c r="X2793" s="1">
        <v>1</v>
      </c>
      <c r="Y2793" s="1">
        <v>0.995</v>
      </c>
      <c r="Z2793" s="30" t="s">
        <v>5808</v>
      </c>
      <c r="AA2793" s="1" t="s">
        <v>5812</v>
      </c>
      <c r="AB2793" s="1">
        <v>5164</v>
      </c>
      <c r="AC2793" s="1">
        <v>213</v>
      </c>
      <c r="AD2793" s="7" t="s">
        <v>38358</v>
      </c>
      <c r="AE2793" s="1" t="s">
        <v>38359</v>
      </c>
      <c r="AG2793" s="1" t="s">
        <v>38355</v>
      </c>
      <c r="AH2793" s="1">
        <v>0.79800000000000004</v>
      </c>
      <c r="AI2793" s="1">
        <v>0.995</v>
      </c>
      <c r="AJ2793" s="30" t="s">
        <v>5808</v>
      </c>
      <c r="AK2793" s="1" t="s">
        <v>5815</v>
      </c>
      <c r="AL2793" s="1">
        <v>3370</v>
      </c>
      <c r="AM2793" s="1">
        <v>213</v>
      </c>
      <c r="AN2793" s="7" t="s">
        <v>38360</v>
      </c>
      <c r="AO2793" s="1" t="s">
        <v>38361</v>
      </c>
      <c r="AQ2793" s="1" t="s">
        <v>38355</v>
      </c>
      <c r="AR2793" s="1">
        <v>0.77200000000000002</v>
      </c>
      <c r="AS2793" s="1">
        <v>0.995</v>
      </c>
      <c r="AT2793" s="23" t="s">
        <v>5808</v>
      </c>
      <c r="AU2793" s="1" t="s">
        <v>5818</v>
      </c>
      <c r="AV2793" s="1">
        <v>2156</v>
      </c>
      <c r="AW2793" s="1">
        <v>204</v>
      </c>
      <c r="AX2793" s="7" t="s">
        <v>38362</v>
      </c>
      <c r="AY2793" s="1" t="s">
        <v>38363</v>
      </c>
      <c r="BA2793" s="1" t="s">
        <v>32530</v>
      </c>
      <c r="BB2793" s="1">
        <v>0.36899999999999999</v>
      </c>
      <c r="BC2793" s="1">
        <v>0.99</v>
      </c>
      <c r="BF2793" s="12"/>
    </row>
    <row r="2794" spans="1:58" ht="12" customHeight="1">
      <c r="A2794" s="1" t="s">
        <v>5799</v>
      </c>
      <c r="B2794" s="1">
        <v>1303</v>
      </c>
      <c r="C2794" s="1">
        <v>880</v>
      </c>
      <c r="D2794" s="7" t="s">
        <v>38364</v>
      </c>
      <c r="E2794" s="1" t="s">
        <v>38365</v>
      </c>
      <c r="G2794" s="1" t="s">
        <v>38366</v>
      </c>
      <c r="H2794" s="1" t="s">
        <v>38367</v>
      </c>
      <c r="I2794" s="1" t="s">
        <v>38368</v>
      </c>
      <c r="J2794" s="1">
        <v>1360450</v>
      </c>
      <c r="K2794" s="1">
        <v>1363092</v>
      </c>
      <c r="L2794" s="1" t="s">
        <v>5806</v>
      </c>
      <c r="M2794" s="1" t="s">
        <v>2539</v>
      </c>
      <c r="N2794" s="1" t="s">
        <v>5885</v>
      </c>
      <c r="O2794" s="1" t="str">
        <f t="shared" si="55"/>
        <v/>
      </c>
      <c r="P2794" s="13" t="s">
        <v>5808</v>
      </c>
      <c r="Q2794" s="1" t="s">
        <v>5809</v>
      </c>
      <c r="R2794" s="1">
        <v>1905</v>
      </c>
      <c r="S2794" s="1">
        <v>569</v>
      </c>
      <c r="T2794" s="7" t="s">
        <v>38369</v>
      </c>
      <c r="W2794" s="1" t="s">
        <v>38368</v>
      </c>
      <c r="X2794" s="1">
        <v>0.995</v>
      </c>
      <c r="Y2794" s="1">
        <v>0.998</v>
      </c>
      <c r="Z2794" s="30" t="s">
        <v>5808</v>
      </c>
      <c r="AA2794" s="1" t="s">
        <v>5812</v>
      </c>
      <c r="AB2794" s="1">
        <v>6072</v>
      </c>
      <c r="AC2794" s="1">
        <v>871</v>
      </c>
      <c r="AD2794" s="7" t="s">
        <v>38370</v>
      </c>
      <c r="AE2794" s="1" t="s">
        <v>38371</v>
      </c>
      <c r="AG2794" s="1" t="s">
        <v>38368</v>
      </c>
      <c r="AH2794" s="1">
        <v>0.79</v>
      </c>
      <c r="AI2794" s="1">
        <v>0.97099999999999997</v>
      </c>
      <c r="AJ2794" s="30" t="s">
        <v>5808</v>
      </c>
      <c r="AK2794" s="1" t="s">
        <v>5815</v>
      </c>
      <c r="AL2794" s="1">
        <v>1167</v>
      </c>
      <c r="AM2794" s="1">
        <v>863</v>
      </c>
      <c r="AN2794" s="7" t="s">
        <v>38372</v>
      </c>
      <c r="AO2794" s="1" t="s">
        <v>38373</v>
      </c>
      <c r="AQ2794" s="1" t="s">
        <v>38368</v>
      </c>
      <c r="AR2794" s="1">
        <v>0.78500000000000003</v>
      </c>
      <c r="AS2794" s="1">
        <v>0.97699999999999998</v>
      </c>
      <c r="AT2794" s="23" t="s">
        <v>5808</v>
      </c>
      <c r="AU2794" s="1" t="s">
        <v>5818</v>
      </c>
      <c r="AV2794" s="1">
        <v>2230</v>
      </c>
      <c r="AW2794" s="1">
        <v>833</v>
      </c>
      <c r="AX2794" s="7" t="s">
        <v>38374</v>
      </c>
      <c r="AY2794" s="1" t="s">
        <v>38375</v>
      </c>
      <c r="BA2794" s="1" t="s">
        <v>38368</v>
      </c>
      <c r="BB2794" s="1">
        <v>0.371</v>
      </c>
      <c r="BC2794" s="1">
        <v>0.99199999999999999</v>
      </c>
      <c r="BF2794" s="12"/>
    </row>
    <row r="2795" spans="1:58" ht="12" customHeight="1">
      <c r="A2795" s="1" t="s">
        <v>6006</v>
      </c>
      <c r="B2795" s="1">
        <v>4250</v>
      </c>
      <c r="C2795" s="1">
        <v>514</v>
      </c>
      <c r="D2795" s="7" t="s">
        <v>38376</v>
      </c>
      <c r="E2795" s="1" t="s">
        <v>38377</v>
      </c>
      <c r="F2795" s="1" t="s">
        <v>38378</v>
      </c>
      <c r="G2795" s="1" t="s">
        <v>38379</v>
      </c>
      <c r="H2795" s="1" t="s">
        <v>38380</v>
      </c>
      <c r="I2795" s="1" t="s">
        <v>30180</v>
      </c>
      <c r="J2795" s="1">
        <v>367570</v>
      </c>
      <c r="K2795" s="1">
        <v>369114</v>
      </c>
      <c r="L2795" s="1" t="s">
        <v>5806</v>
      </c>
      <c r="M2795" s="1" t="s">
        <v>2539</v>
      </c>
      <c r="N2795" s="1" t="s">
        <v>5885</v>
      </c>
      <c r="O2795" s="1" t="str">
        <f t="shared" si="55"/>
        <v/>
      </c>
      <c r="P2795" s="33" t="s">
        <v>5808</v>
      </c>
      <c r="Q2795" s="1" t="s">
        <v>5982</v>
      </c>
      <c r="R2795" s="1">
        <v>5063</v>
      </c>
      <c r="S2795" s="1">
        <v>494</v>
      </c>
      <c r="T2795" s="7" t="s">
        <v>38381</v>
      </c>
      <c r="U2795" s="1" t="s">
        <v>38382</v>
      </c>
      <c r="W2795" s="1" t="s">
        <v>30180</v>
      </c>
      <c r="X2795" s="1">
        <v>0.998</v>
      </c>
      <c r="Y2795" s="1">
        <v>0.998</v>
      </c>
      <c r="Z2795" s="30" t="s">
        <v>5808</v>
      </c>
      <c r="AA2795" s="1" t="s">
        <v>6014</v>
      </c>
      <c r="AB2795" s="1">
        <v>5022</v>
      </c>
      <c r="AC2795" s="1">
        <v>514</v>
      </c>
      <c r="AD2795" s="7" t="s">
        <v>38383</v>
      </c>
      <c r="AE2795" s="1" t="s">
        <v>38384</v>
      </c>
      <c r="AG2795" s="1" t="s">
        <v>30180</v>
      </c>
      <c r="AH2795" s="1">
        <v>0.79400000000000004</v>
      </c>
      <c r="AI2795" s="1">
        <v>0.998</v>
      </c>
      <c r="AJ2795" s="30" t="s">
        <v>5808</v>
      </c>
      <c r="AK2795" s="1" t="s">
        <v>6017</v>
      </c>
      <c r="AL2795" s="1">
        <v>3627</v>
      </c>
      <c r="AM2795" s="1">
        <v>514</v>
      </c>
      <c r="AN2795" s="7" t="s">
        <v>38385</v>
      </c>
      <c r="AO2795" s="1" t="s">
        <v>38386</v>
      </c>
      <c r="AQ2795" s="1" t="s">
        <v>30180</v>
      </c>
      <c r="AR2795" s="1">
        <v>0.77800000000000002</v>
      </c>
      <c r="AS2795" s="1">
        <v>0.998</v>
      </c>
      <c r="AT2795" s="41" t="s">
        <v>5862</v>
      </c>
      <c r="AU2795" s="1" t="s">
        <v>5818</v>
      </c>
      <c r="AV2795" s="1">
        <v>187</v>
      </c>
      <c r="AW2795" s="1">
        <v>679</v>
      </c>
      <c r="AX2795" s="7" t="s">
        <v>30177</v>
      </c>
      <c r="AY2795" s="1" t="s">
        <v>30178</v>
      </c>
      <c r="AZ2795" s="1" t="s">
        <v>30179</v>
      </c>
      <c r="BA2795" s="1" t="s">
        <v>30180</v>
      </c>
      <c r="BB2795" s="1">
        <v>0.57699999999999996</v>
      </c>
      <c r="BC2795" s="1">
        <v>0.38100000000000001</v>
      </c>
      <c r="BF2795" s="12"/>
    </row>
    <row r="2796" spans="1:58" ht="12" customHeight="1">
      <c r="A2796" s="1" t="s">
        <v>5799</v>
      </c>
      <c r="B2796" s="1">
        <v>1865</v>
      </c>
      <c r="C2796" s="1">
        <v>417</v>
      </c>
      <c r="D2796" s="7" t="s">
        <v>38387</v>
      </c>
      <c r="E2796" s="1" t="s">
        <v>38388</v>
      </c>
      <c r="F2796" s="1" t="s">
        <v>22097</v>
      </c>
      <c r="G2796" s="1" t="s">
        <v>23762</v>
      </c>
      <c r="H2796" s="1" t="s">
        <v>23763</v>
      </c>
      <c r="I2796" s="1" t="s">
        <v>22098</v>
      </c>
      <c r="J2796" s="1">
        <v>1916437</v>
      </c>
      <c r="K2796" s="1">
        <v>1917690</v>
      </c>
      <c r="L2796" s="1" t="s">
        <v>5806</v>
      </c>
      <c r="M2796" s="1" t="s">
        <v>5</v>
      </c>
      <c r="N2796" s="1" t="s">
        <v>5885</v>
      </c>
      <c r="O2796" s="1" t="str">
        <f t="shared" si="55"/>
        <v/>
      </c>
      <c r="P2796" s="26" t="s">
        <v>5862</v>
      </c>
      <c r="Q2796" s="1" t="s">
        <v>5982</v>
      </c>
      <c r="R2796" s="1">
        <v>5057</v>
      </c>
      <c r="S2796" s="1">
        <v>474</v>
      </c>
      <c r="T2796" s="7" t="s">
        <v>23764</v>
      </c>
      <c r="U2796" s="1" t="s">
        <v>23765</v>
      </c>
      <c r="V2796" s="1" t="s">
        <v>22097</v>
      </c>
      <c r="W2796" s="1" t="s">
        <v>22098</v>
      </c>
      <c r="X2796" s="1">
        <v>0.85799999999999998</v>
      </c>
      <c r="Y2796" s="1">
        <v>0.876</v>
      </c>
      <c r="Z2796" s="26" t="s">
        <v>5862</v>
      </c>
      <c r="AA2796" s="1" t="s">
        <v>6014</v>
      </c>
      <c r="AB2796" s="1">
        <v>5025</v>
      </c>
      <c r="AC2796" s="1">
        <v>489</v>
      </c>
      <c r="AD2796" s="7" t="s">
        <v>23766</v>
      </c>
      <c r="AE2796" s="1" t="s">
        <v>23767</v>
      </c>
      <c r="AF2796" s="1" t="s">
        <v>22097</v>
      </c>
      <c r="AG2796" s="1" t="s">
        <v>22098</v>
      </c>
      <c r="AH2796" s="1">
        <v>0.85599999999999998</v>
      </c>
      <c r="AI2796" s="1">
        <v>0.84899999999999998</v>
      </c>
      <c r="AJ2796" s="26" t="s">
        <v>5862</v>
      </c>
      <c r="AK2796" s="1" t="s">
        <v>6017</v>
      </c>
      <c r="AL2796" s="1">
        <v>3628</v>
      </c>
      <c r="AM2796" s="1">
        <v>509</v>
      </c>
      <c r="AN2796" s="7" t="s">
        <v>23768</v>
      </c>
      <c r="AO2796" s="1" t="s">
        <v>23769</v>
      </c>
      <c r="AQ2796" s="1" t="s">
        <v>22098</v>
      </c>
      <c r="AR2796" s="1">
        <v>0.85599999999999998</v>
      </c>
      <c r="AS2796" s="1">
        <v>0.81499999999999995</v>
      </c>
      <c r="AT2796" s="54" t="s">
        <v>5862</v>
      </c>
      <c r="AU2796" s="1" t="s">
        <v>5818</v>
      </c>
      <c r="AV2796" s="1">
        <v>294</v>
      </c>
      <c r="AW2796" s="1">
        <v>483</v>
      </c>
      <c r="AX2796" s="7" t="s">
        <v>22095</v>
      </c>
      <c r="AY2796" s="1" t="s">
        <v>22096</v>
      </c>
      <c r="AZ2796" s="1" t="s">
        <v>22097</v>
      </c>
      <c r="BA2796" s="1" t="s">
        <v>22098</v>
      </c>
      <c r="BB2796" s="1">
        <v>0.70699999999999996</v>
      </c>
      <c r="BC2796" s="1">
        <v>0.85299999999999998</v>
      </c>
      <c r="BF2796" s="12"/>
    </row>
    <row r="2797" spans="1:58" ht="12" customHeight="1">
      <c r="A2797" s="1" t="s">
        <v>5799</v>
      </c>
      <c r="B2797" s="1">
        <v>3032</v>
      </c>
      <c r="C2797" s="1">
        <v>205</v>
      </c>
      <c r="D2797" s="7" t="s">
        <v>38389</v>
      </c>
      <c r="E2797" s="1" t="s">
        <v>38390</v>
      </c>
      <c r="F2797" s="1" t="s">
        <v>38391</v>
      </c>
      <c r="G2797" s="1" t="s">
        <v>38392</v>
      </c>
      <c r="H2797" s="1" t="s">
        <v>38393</v>
      </c>
      <c r="I2797" s="1" t="s">
        <v>38394</v>
      </c>
      <c r="J2797" s="1">
        <v>3183469</v>
      </c>
      <c r="K2797" s="1">
        <v>3184086</v>
      </c>
      <c r="L2797" s="1" t="s">
        <v>5806</v>
      </c>
      <c r="M2797" s="1" t="s">
        <v>5</v>
      </c>
      <c r="N2797" s="1" t="s">
        <v>5885</v>
      </c>
      <c r="O2797" s="1" t="str">
        <f t="shared" si="55"/>
        <v/>
      </c>
      <c r="P2797" s="21" t="s">
        <v>5808</v>
      </c>
      <c r="Q2797" s="1" t="s">
        <v>5809</v>
      </c>
      <c r="R2797" s="1">
        <v>2254</v>
      </c>
      <c r="S2797" s="1">
        <v>184</v>
      </c>
      <c r="T2797" s="7" t="s">
        <v>38395</v>
      </c>
      <c r="U2797" s="1" t="s">
        <v>38396</v>
      </c>
      <c r="V2797" s="1" t="s">
        <v>38391</v>
      </c>
      <c r="W2797" s="1" t="s">
        <v>38394</v>
      </c>
      <c r="X2797" s="1">
        <v>0.85899999999999999</v>
      </c>
      <c r="Y2797" s="1">
        <v>0.79300000000000004</v>
      </c>
      <c r="Z2797" s="21" t="s">
        <v>5808</v>
      </c>
      <c r="AA2797" s="1" t="s">
        <v>5873</v>
      </c>
      <c r="AB2797" s="1">
        <v>397</v>
      </c>
      <c r="AC2797" s="1">
        <v>204</v>
      </c>
      <c r="AD2797" s="7" t="s">
        <v>38397</v>
      </c>
      <c r="AE2797" s="1" t="s">
        <v>38398</v>
      </c>
      <c r="AF2797" s="1" t="s">
        <v>38391</v>
      </c>
      <c r="AG2797" s="1" t="s">
        <v>38394</v>
      </c>
      <c r="AH2797" s="1">
        <v>0.86499999999999999</v>
      </c>
      <c r="AI2797" s="1">
        <v>0.82799999999999996</v>
      </c>
      <c r="AJ2797" s="21" t="s">
        <v>5808</v>
      </c>
      <c r="AK2797" s="1" t="s">
        <v>5815</v>
      </c>
      <c r="AL2797" s="1">
        <v>2716</v>
      </c>
      <c r="AM2797" s="1">
        <v>209</v>
      </c>
      <c r="AN2797" s="7" t="s">
        <v>38399</v>
      </c>
      <c r="AO2797" s="1" t="s">
        <v>38400</v>
      </c>
      <c r="AQ2797" s="1" t="s">
        <v>38394</v>
      </c>
      <c r="AR2797" s="1">
        <v>0.84599999999999997</v>
      </c>
      <c r="AS2797" s="1">
        <v>0.99</v>
      </c>
      <c r="AT2797" s="15" t="s">
        <v>5808</v>
      </c>
      <c r="AU2797" s="1" t="s">
        <v>5818</v>
      </c>
      <c r="AV2797" s="1">
        <v>5426</v>
      </c>
      <c r="AW2797" s="1">
        <v>167</v>
      </c>
      <c r="AX2797" s="7" t="s">
        <v>38401</v>
      </c>
      <c r="AY2797" s="1" t="s">
        <v>38402</v>
      </c>
      <c r="AZ2797" s="1" t="s">
        <v>38391</v>
      </c>
      <c r="BA2797" s="1" t="s">
        <v>38394</v>
      </c>
      <c r="BB2797" s="1">
        <v>0.55000000000000004</v>
      </c>
      <c r="BC2797" s="1">
        <v>0.76600000000000001</v>
      </c>
      <c r="BF2797" s="12"/>
    </row>
    <row r="2798" spans="1:58" ht="12" customHeight="1">
      <c r="A2798" s="1" t="s">
        <v>5799</v>
      </c>
      <c r="B2798" s="1">
        <v>606</v>
      </c>
      <c r="C2798" s="1">
        <v>285</v>
      </c>
      <c r="D2798" s="7" t="s">
        <v>38403</v>
      </c>
      <c r="E2798" s="1" t="s">
        <v>38404</v>
      </c>
      <c r="G2798" s="1" t="s">
        <v>38405</v>
      </c>
      <c r="H2798" s="1" t="s">
        <v>38406</v>
      </c>
      <c r="I2798" s="1" t="s">
        <v>38407</v>
      </c>
      <c r="J2798" s="1">
        <v>593804</v>
      </c>
      <c r="K2798" s="1">
        <v>594661</v>
      </c>
      <c r="L2798" s="1" t="s">
        <v>5806</v>
      </c>
      <c r="M2798" s="1" t="s">
        <v>5</v>
      </c>
      <c r="N2798" s="1" t="s">
        <v>5885</v>
      </c>
      <c r="O2798" s="1" t="str">
        <f t="shared" si="55"/>
        <v/>
      </c>
      <c r="P2798" s="13" t="s">
        <v>5808</v>
      </c>
      <c r="Q2798" s="1" t="s">
        <v>5809</v>
      </c>
      <c r="R2798" s="1">
        <v>3176</v>
      </c>
      <c r="S2798" s="1">
        <v>285</v>
      </c>
      <c r="T2798" s="7" t="s">
        <v>38408</v>
      </c>
      <c r="U2798" s="1" t="s">
        <v>38409</v>
      </c>
      <c r="W2798" s="1" t="s">
        <v>38407</v>
      </c>
      <c r="X2798" s="1">
        <v>0.996</v>
      </c>
      <c r="Y2798" s="1">
        <v>0.996</v>
      </c>
      <c r="Z2798" s="30" t="s">
        <v>5808</v>
      </c>
      <c r="AA2798" s="1" t="s">
        <v>5812</v>
      </c>
      <c r="AB2798" s="1">
        <v>5548</v>
      </c>
      <c r="AC2798" s="1">
        <v>288</v>
      </c>
      <c r="AD2798" s="7" t="s">
        <v>38410</v>
      </c>
      <c r="AE2798" s="1" t="s">
        <v>38411</v>
      </c>
      <c r="AG2798" s="1" t="s">
        <v>38407</v>
      </c>
      <c r="AH2798" s="1">
        <v>0.78</v>
      </c>
      <c r="AI2798" s="1">
        <v>0.99</v>
      </c>
      <c r="AJ2798" s="30" t="s">
        <v>5808</v>
      </c>
      <c r="AK2798" s="1" t="s">
        <v>5815</v>
      </c>
      <c r="AL2798" s="1">
        <v>672</v>
      </c>
      <c r="AM2798" s="1">
        <v>285</v>
      </c>
      <c r="AN2798" s="7" t="s">
        <v>38412</v>
      </c>
      <c r="AO2798" s="1" t="s">
        <v>38413</v>
      </c>
      <c r="AQ2798" s="1" t="s">
        <v>38407</v>
      </c>
      <c r="AR2798" s="1">
        <v>0.79300000000000004</v>
      </c>
      <c r="AS2798" s="1">
        <v>0.93</v>
      </c>
      <c r="AT2798" s="24"/>
      <c r="BF2798" s="12"/>
    </row>
    <row r="2799" spans="1:58" ht="12" customHeight="1">
      <c r="A2799" s="1" t="s">
        <v>5799</v>
      </c>
      <c r="B2799" s="1">
        <v>3065</v>
      </c>
      <c r="C2799" s="1">
        <v>146</v>
      </c>
      <c r="D2799" s="7" t="s">
        <v>38414</v>
      </c>
      <c r="E2799" s="1" t="s">
        <v>38415</v>
      </c>
      <c r="G2799" s="1" t="s">
        <v>38416</v>
      </c>
      <c r="H2799" s="1" t="s">
        <v>38417</v>
      </c>
      <c r="I2799" s="1" t="s">
        <v>38418</v>
      </c>
      <c r="J2799" s="1">
        <v>3219231</v>
      </c>
      <c r="K2799" s="1">
        <v>3219671</v>
      </c>
      <c r="L2799" s="1" t="s">
        <v>5826</v>
      </c>
      <c r="M2799" s="1" t="s">
        <v>5</v>
      </c>
      <c r="N2799" s="1" t="s">
        <v>5885</v>
      </c>
      <c r="O2799" s="1" t="str">
        <f t="shared" si="55"/>
        <v/>
      </c>
      <c r="P2799" s="8" t="s">
        <v>5808</v>
      </c>
      <c r="Q2799" s="1" t="s">
        <v>5809</v>
      </c>
      <c r="R2799" s="1">
        <v>2063</v>
      </c>
      <c r="S2799" s="1">
        <v>146</v>
      </c>
      <c r="T2799" s="7" t="s">
        <v>38419</v>
      </c>
      <c r="U2799" s="1" t="s">
        <v>38420</v>
      </c>
      <c r="W2799" s="1" t="s">
        <v>38418</v>
      </c>
      <c r="X2799" s="1">
        <v>1</v>
      </c>
      <c r="Y2799" s="1">
        <v>0.99299999999999999</v>
      </c>
      <c r="Z2799" s="30" t="s">
        <v>5808</v>
      </c>
      <c r="AA2799" s="1" t="s">
        <v>5873</v>
      </c>
      <c r="AB2799" s="1">
        <v>364</v>
      </c>
      <c r="AC2799" s="1">
        <v>149</v>
      </c>
      <c r="AD2799" s="7" t="s">
        <v>38421</v>
      </c>
      <c r="AE2799" s="1" t="s">
        <v>38422</v>
      </c>
      <c r="AG2799" s="1" t="s">
        <v>38418</v>
      </c>
      <c r="AH2799" s="1">
        <v>0.78800000000000003</v>
      </c>
      <c r="AI2799" s="1">
        <v>0.97299999999999998</v>
      </c>
      <c r="AJ2799" s="30" t="s">
        <v>5808</v>
      </c>
      <c r="AK2799" s="1" t="s">
        <v>5815</v>
      </c>
      <c r="AL2799" s="1">
        <v>2747</v>
      </c>
      <c r="AM2799" s="1">
        <v>149</v>
      </c>
      <c r="AN2799" s="7" t="s">
        <v>38423</v>
      </c>
      <c r="AO2799" s="1" t="s">
        <v>38424</v>
      </c>
      <c r="AQ2799" s="1" t="s">
        <v>38418</v>
      </c>
      <c r="AR2799" s="1">
        <v>0.78100000000000003</v>
      </c>
      <c r="AS2799" s="1">
        <v>0.97299999999999998</v>
      </c>
      <c r="AT2799" s="15" t="s">
        <v>5808</v>
      </c>
      <c r="AU2799" s="1" t="s">
        <v>5818</v>
      </c>
      <c r="AV2799" s="1">
        <v>439</v>
      </c>
      <c r="AW2799" s="1">
        <v>144</v>
      </c>
      <c r="AX2799" s="7" t="s">
        <v>38425</v>
      </c>
      <c r="AY2799" s="1" t="s">
        <v>38426</v>
      </c>
      <c r="AZ2799" s="1" t="s">
        <v>38427</v>
      </c>
      <c r="BA2799" s="1" t="s">
        <v>38418</v>
      </c>
      <c r="BB2799" s="1">
        <v>0.51400000000000001</v>
      </c>
      <c r="BC2799" s="1">
        <v>0.73599999999999999</v>
      </c>
      <c r="BF2799" s="12"/>
    </row>
    <row r="2800" spans="1:58" ht="12" customHeight="1">
      <c r="A2800" s="1" t="s">
        <v>5799</v>
      </c>
      <c r="B2800" s="1">
        <v>2217</v>
      </c>
      <c r="C2800" s="1">
        <v>437</v>
      </c>
      <c r="D2800" s="7" t="s">
        <v>38428</v>
      </c>
      <c r="E2800" s="1" t="s">
        <v>38429</v>
      </c>
      <c r="G2800" s="1" t="s">
        <v>38430</v>
      </c>
      <c r="H2800" s="1" t="s">
        <v>38431</v>
      </c>
      <c r="I2800" s="1" t="s">
        <v>38432</v>
      </c>
      <c r="J2800" s="1">
        <v>2340641</v>
      </c>
      <c r="K2800" s="1">
        <v>2341954</v>
      </c>
      <c r="L2800" s="1" t="s">
        <v>5826</v>
      </c>
      <c r="M2800" s="1" t="s">
        <v>2539</v>
      </c>
      <c r="N2800" s="1" t="s">
        <v>5885</v>
      </c>
      <c r="O2800" s="1" t="str">
        <f t="shared" si="55"/>
        <v/>
      </c>
      <c r="P2800" s="8" t="s">
        <v>5808</v>
      </c>
      <c r="Q2800" s="1" t="s">
        <v>5809</v>
      </c>
      <c r="R2800" s="1">
        <v>976</v>
      </c>
      <c r="S2800" s="1">
        <v>437</v>
      </c>
      <c r="T2800" s="7" t="s">
        <v>38433</v>
      </c>
      <c r="U2800" s="1" t="s">
        <v>38434</v>
      </c>
      <c r="V2800" s="1" t="s">
        <v>38435</v>
      </c>
      <c r="W2800" s="1" t="s">
        <v>38432</v>
      </c>
      <c r="X2800" s="1">
        <v>1</v>
      </c>
      <c r="Y2800" s="1">
        <v>0.998</v>
      </c>
      <c r="Z2800" s="30" t="s">
        <v>5808</v>
      </c>
      <c r="AA2800" s="1" t="s">
        <v>5812</v>
      </c>
      <c r="AB2800" s="1">
        <v>7063</v>
      </c>
      <c r="AC2800" s="1">
        <v>442</v>
      </c>
      <c r="AD2800" s="7" t="s">
        <v>38436</v>
      </c>
      <c r="AE2800" s="1" t="s">
        <v>38437</v>
      </c>
      <c r="AG2800" s="1" t="s">
        <v>38432</v>
      </c>
      <c r="AH2800" s="1">
        <v>0.78800000000000003</v>
      </c>
      <c r="AI2800" s="1">
        <v>0.998</v>
      </c>
      <c r="AJ2800" s="30" t="s">
        <v>5808</v>
      </c>
      <c r="AK2800" s="1" t="s">
        <v>5815</v>
      </c>
      <c r="AL2800" s="1">
        <v>2007</v>
      </c>
      <c r="AM2800" s="1">
        <v>442</v>
      </c>
      <c r="AN2800" s="7" t="s">
        <v>38438</v>
      </c>
      <c r="AO2800" s="1" t="s">
        <v>38439</v>
      </c>
      <c r="AQ2800" s="1" t="s">
        <v>38432</v>
      </c>
      <c r="AR2800" s="1">
        <v>0.78100000000000003</v>
      </c>
      <c r="AS2800" s="1">
        <v>0.998</v>
      </c>
      <c r="AT2800" s="23" t="s">
        <v>5808</v>
      </c>
      <c r="AU2800" s="1" t="s">
        <v>5818</v>
      </c>
      <c r="AV2800" s="1">
        <v>4348</v>
      </c>
      <c r="AW2800" s="1">
        <v>411</v>
      </c>
      <c r="AX2800" s="7" t="s">
        <v>38135</v>
      </c>
      <c r="AY2800" s="1" t="s">
        <v>38136</v>
      </c>
      <c r="BA2800" s="1" t="s">
        <v>38128</v>
      </c>
      <c r="BB2800" s="1">
        <v>0.38300000000000001</v>
      </c>
      <c r="BC2800" s="1">
        <v>0.79600000000000004</v>
      </c>
      <c r="BF2800" s="12"/>
    </row>
    <row r="2801" spans="1:58" ht="12" customHeight="1">
      <c r="A2801" s="1" t="s">
        <v>5799</v>
      </c>
      <c r="B2801" s="1">
        <v>1520</v>
      </c>
      <c r="C2801" s="1">
        <v>184</v>
      </c>
      <c r="D2801" s="7" t="s">
        <v>38440</v>
      </c>
      <c r="E2801" s="1" t="s">
        <v>38441</v>
      </c>
      <c r="G2801" s="1" t="s">
        <v>38442</v>
      </c>
      <c r="H2801" s="1" t="s">
        <v>38443</v>
      </c>
      <c r="I2801" s="1" t="s">
        <v>38444</v>
      </c>
      <c r="J2801" s="1">
        <v>1581618</v>
      </c>
      <c r="K2801" s="1">
        <v>1582172</v>
      </c>
      <c r="L2801" s="1" t="s">
        <v>5826</v>
      </c>
      <c r="M2801" s="1" t="s">
        <v>5</v>
      </c>
      <c r="N2801" s="1" t="s">
        <v>5885</v>
      </c>
      <c r="O2801" s="1" t="str">
        <f t="shared" si="55"/>
        <v/>
      </c>
      <c r="P2801" s="8" t="s">
        <v>5808</v>
      </c>
      <c r="Q2801" s="1" t="s">
        <v>5809</v>
      </c>
      <c r="R2801" s="1">
        <v>798</v>
      </c>
      <c r="S2801" s="1">
        <v>184</v>
      </c>
      <c r="T2801" s="7" t="s">
        <v>38445</v>
      </c>
      <c r="U2801" s="1" t="s">
        <v>38446</v>
      </c>
      <c r="W2801" s="1" t="s">
        <v>38444</v>
      </c>
      <c r="X2801" s="1">
        <v>1</v>
      </c>
      <c r="Y2801" s="1">
        <v>0.995</v>
      </c>
      <c r="Z2801" s="30" t="s">
        <v>5808</v>
      </c>
      <c r="AA2801" s="1" t="s">
        <v>5812</v>
      </c>
      <c r="AB2801" s="1">
        <v>7270</v>
      </c>
      <c r="AC2801" s="1">
        <v>175</v>
      </c>
      <c r="AD2801" s="7" t="s">
        <v>38447</v>
      </c>
      <c r="AE2801" s="1" t="s">
        <v>38448</v>
      </c>
      <c r="AG2801" s="1" t="s">
        <v>38444</v>
      </c>
      <c r="AH2801" s="1">
        <v>0.77800000000000002</v>
      </c>
      <c r="AI2801" s="1">
        <v>0.99399999999999999</v>
      </c>
      <c r="AJ2801" s="30" t="s">
        <v>5808</v>
      </c>
      <c r="AK2801" s="1" t="s">
        <v>5815</v>
      </c>
      <c r="AL2801" s="1">
        <v>2238</v>
      </c>
      <c r="AM2801" s="1">
        <v>176</v>
      </c>
      <c r="AN2801" s="7" t="s">
        <v>38449</v>
      </c>
      <c r="AO2801" s="1" t="s">
        <v>38450</v>
      </c>
      <c r="AQ2801" s="1" t="s">
        <v>38444</v>
      </c>
      <c r="AR2801" s="1">
        <v>0.79</v>
      </c>
      <c r="AS2801" s="1">
        <v>0.99399999999999999</v>
      </c>
      <c r="AT2801" s="23" t="s">
        <v>5808</v>
      </c>
      <c r="AU2801" s="1" t="s">
        <v>5818</v>
      </c>
      <c r="AV2801" s="1">
        <v>5280</v>
      </c>
      <c r="AW2801" s="1">
        <v>104</v>
      </c>
      <c r="AX2801" s="7" t="s">
        <v>38451</v>
      </c>
      <c r="AY2801" s="1" t="s">
        <v>38452</v>
      </c>
      <c r="AZ2801" s="1" t="s">
        <v>38453</v>
      </c>
      <c r="BA2801" s="1" t="s">
        <v>38444</v>
      </c>
      <c r="BB2801" s="1">
        <v>0.372</v>
      </c>
      <c r="BC2801" s="1">
        <v>0.81699999999999995</v>
      </c>
      <c r="BF2801" s="12"/>
    </row>
    <row r="2802" spans="1:58" ht="12" customHeight="1">
      <c r="A2802" s="1" t="s">
        <v>5799</v>
      </c>
      <c r="B2802" s="1">
        <v>3042</v>
      </c>
      <c r="C2802" s="1">
        <v>385</v>
      </c>
      <c r="D2802" s="7" t="s">
        <v>38454</v>
      </c>
      <c r="E2802" s="1" t="s">
        <v>38455</v>
      </c>
      <c r="G2802" s="1" t="s">
        <v>38456</v>
      </c>
      <c r="H2802" s="1" t="s">
        <v>38457</v>
      </c>
      <c r="I2802" s="1" t="s">
        <v>38458</v>
      </c>
      <c r="J2802" s="1">
        <v>3192943</v>
      </c>
      <c r="K2802" s="1">
        <v>3194100</v>
      </c>
      <c r="L2802" s="1" t="s">
        <v>5806</v>
      </c>
      <c r="M2802" s="1" t="s">
        <v>5</v>
      </c>
      <c r="N2802" s="1" t="s">
        <v>5885</v>
      </c>
      <c r="O2802" s="1" t="str">
        <f t="shared" si="55"/>
        <v/>
      </c>
      <c r="P2802" s="8" t="s">
        <v>5808</v>
      </c>
      <c r="Q2802" s="1" t="s">
        <v>5809</v>
      </c>
      <c r="R2802" s="1">
        <v>2263</v>
      </c>
      <c r="S2802" s="1">
        <v>385</v>
      </c>
      <c r="T2802" s="7" t="s">
        <v>38459</v>
      </c>
      <c r="U2802" s="1" t="s">
        <v>38460</v>
      </c>
      <c r="W2802" s="1" t="s">
        <v>38458</v>
      </c>
      <c r="X2802" s="1">
        <v>1</v>
      </c>
      <c r="Y2802" s="1">
        <v>0.997</v>
      </c>
      <c r="Z2802" s="30" t="s">
        <v>5808</v>
      </c>
      <c r="AA2802" s="1" t="s">
        <v>5873</v>
      </c>
      <c r="AB2802" s="1">
        <v>387</v>
      </c>
      <c r="AC2802" s="1">
        <v>378</v>
      </c>
      <c r="AD2802" s="7" t="s">
        <v>38461</v>
      </c>
      <c r="AE2802" s="1" t="s">
        <v>38462</v>
      </c>
      <c r="AG2802" s="1" t="s">
        <v>38458</v>
      </c>
      <c r="AH2802" s="1">
        <v>0.78800000000000003</v>
      </c>
      <c r="AI2802" s="1">
        <v>0.997</v>
      </c>
      <c r="AJ2802" s="30" t="s">
        <v>5808</v>
      </c>
      <c r="AK2802" s="1" t="s">
        <v>5815</v>
      </c>
      <c r="AL2802" s="1">
        <v>2726</v>
      </c>
      <c r="AM2802" s="1">
        <v>378</v>
      </c>
      <c r="AN2802" s="7" t="s">
        <v>38463</v>
      </c>
      <c r="AO2802" s="1" t="s">
        <v>38464</v>
      </c>
      <c r="AQ2802" s="1" t="s">
        <v>38458</v>
      </c>
      <c r="AR2802" s="1">
        <v>0.78</v>
      </c>
      <c r="AS2802" s="1">
        <v>0.997</v>
      </c>
      <c r="AT2802" s="34" t="s">
        <v>5862</v>
      </c>
      <c r="AU2802" s="1" t="s">
        <v>5818</v>
      </c>
      <c r="AV2802" s="1">
        <v>2019</v>
      </c>
      <c r="AW2802" s="1">
        <v>507</v>
      </c>
      <c r="AX2802" s="7" t="s">
        <v>38465</v>
      </c>
      <c r="AY2802" s="1" t="s">
        <v>38466</v>
      </c>
      <c r="AZ2802" s="1" t="s">
        <v>38467</v>
      </c>
      <c r="BA2802" s="1" t="s">
        <v>38468</v>
      </c>
      <c r="BB2802" s="1">
        <v>0.26400000000000001</v>
      </c>
      <c r="BC2802" s="1">
        <v>0.42599999999999999</v>
      </c>
      <c r="BF2802" s="12"/>
    </row>
    <row r="2803" spans="1:58" ht="12" customHeight="1">
      <c r="A2803" s="1" t="s">
        <v>5799</v>
      </c>
      <c r="B2803" s="1">
        <v>3440</v>
      </c>
      <c r="C2803" s="1">
        <v>203</v>
      </c>
      <c r="D2803" s="7" t="s">
        <v>38469</v>
      </c>
      <c r="E2803" s="1" t="s">
        <v>38470</v>
      </c>
      <c r="F2803" s="1" t="s">
        <v>38471</v>
      </c>
      <c r="G2803" s="1" t="s">
        <v>38472</v>
      </c>
      <c r="H2803" s="1" t="s">
        <v>38473</v>
      </c>
      <c r="I2803" s="1" t="s">
        <v>38474</v>
      </c>
      <c r="J2803" s="1">
        <v>3588418</v>
      </c>
      <c r="K2803" s="1">
        <v>3589029</v>
      </c>
      <c r="L2803" s="1" t="s">
        <v>5806</v>
      </c>
      <c r="M2803" s="1" t="s">
        <v>5</v>
      </c>
      <c r="N2803" s="1" t="s">
        <v>5885</v>
      </c>
      <c r="O2803" s="1" t="str">
        <f t="shared" si="55"/>
        <v/>
      </c>
      <c r="P2803" s="8" t="s">
        <v>5808</v>
      </c>
      <c r="Q2803" s="1" t="s">
        <v>5809</v>
      </c>
      <c r="R2803" s="1">
        <v>2612</v>
      </c>
      <c r="S2803" s="1">
        <v>203</v>
      </c>
      <c r="T2803" s="7" t="s">
        <v>38475</v>
      </c>
      <c r="U2803" s="1" t="s">
        <v>38476</v>
      </c>
      <c r="V2803" s="1" t="s">
        <v>38471</v>
      </c>
      <c r="W2803" s="1" t="s">
        <v>38474</v>
      </c>
      <c r="X2803" s="1">
        <v>1</v>
      </c>
      <c r="Y2803" s="1">
        <v>0.995</v>
      </c>
      <c r="Z2803" s="30" t="s">
        <v>5808</v>
      </c>
      <c r="AA2803" s="1" t="s">
        <v>5873</v>
      </c>
      <c r="AB2803" s="1">
        <v>30</v>
      </c>
      <c r="AC2803" s="1">
        <v>202</v>
      </c>
      <c r="AD2803" s="7" t="s">
        <v>38477</v>
      </c>
      <c r="AE2803" s="1" t="s">
        <v>38478</v>
      </c>
      <c r="AG2803" s="1" t="s">
        <v>38474</v>
      </c>
      <c r="AH2803" s="1">
        <v>0.78600000000000003</v>
      </c>
      <c r="AI2803" s="1">
        <v>0.99</v>
      </c>
      <c r="AJ2803" s="30" t="s">
        <v>5808</v>
      </c>
      <c r="AK2803" s="1" t="s">
        <v>5815</v>
      </c>
      <c r="AL2803" s="1">
        <v>3051</v>
      </c>
      <c r="AM2803" s="1">
        <v>202</v>
      </c>
      <c r="AN2803" s="7" t="s">
        <v>38479</v>
      </c>
      <c r="AO2803" s="1" t="s">
        <v>38480</v>
      </c>
      <c r="AP2803" s="1" t="s">
        <v>38471</v>
      </c>
      <c r="AQ2803" s="1" t="s">
        <v>38474</v>
      </c>
      <c r="AR2803" s="1">
        <v>0.78200000000000003</v>
      </c>
      <c r="AS2803" s="1">
        <v>0.995</v>
      </c>
      <c r="AT2803" s="18" t="s">
        <v>5808</v>
      </c>
      <c r="AU2803" s="1" t="s">
        <v>5818</v>
      </c>
      <c r="AV2803" s="1">
        <v>4920</v>
      </c>
      <c r="AW2803" s="1">
        <v>203</v>
      </c>
      <c r="AX2803" s="7" t="s">
        <v>38481</v>
      </c>
      <c r="AY2803" s="1" t="s">
        <v>38482</v>
      </c>
      <c r="AZ2803" s="1" t="s">
        <v>38471</v>
      </c>
      <c r="BA2803" s="1" t="s">
        <v>38474</v>
      </c>
      <c r="BB2803" s="1">
        <v>0.41199999999999998</v>
      </c>
      <c r="BC2803" s="1">
        <v>0.94099999999999995</v>
      </c>
      <c r="BF2803" s="12"/>
    </row>
    <row r="2804" spans="1:58" ht="12" customHeight="1">
      <c r="A2804" s="1" t="s">
        <v>6006</v>
      </c>
      <c r="B2804" s="1">
        <v>4524</v>
      </c>
      <c r="C2804" s="1">
        <v>256</v>
      </c>
      <c r="D2804" s="7" t="s">
        <v>38483</v>
      </c>
      <c r="E2804" s="1" t="s">
        <v>38484</v>
      </c>
      <c r="G2804" s="1" t="s">
        <v>38485</v>
      </c>
      <c r="H2804" s="1" t="s">
        <v>38486</v>
      </c>
      <c r="I2804" s="1" t="s">
        <v>38487</v>
      </c>
      <c r="J2804" s="1">
        <v>697058</v>
      </c>
      <c r="K2804" s="1">
        <v>697828</v>
      </c>
      <c r="L2804" s="1" t="s">
        <v>5826</v>
      </c>
      <c r="M2804" s="1" t="s">
        <v>5</v>
      </c>
      <c r="N2804" s="1" t="s">
        <v>5885</v>
      </c>
      <c r="O2804" s="1" t="str">
        <f t="shared" si="55"/>
        <v/>
      </c>
      <c r="P2804" s="13" t="s">
        <v>5808</v>
      </c>
      <c r="Q2804" s="1" t="s">
        <v>5982</v>
      </c>
      <c r="R2804" s="1">
        <v>5362</v>
      </c>
      <c r="S2804" s="1">
        <v>397</v>
      </c>
      <c r="T2804" s="7" t="s">
        <v>38488</v>
      </c>
      <c r="U2804" s="1" t="s">
        <v>38489</v>
      </c>
      <c r="W2804" s="1" t="s">
        <v>38487</v>
      </c>
      <c r="X2804" s="1">
        <v>0.996</v>
      </c>
      <c r="Y2804" s="1">
        <v>0.63500000000000001</v>
      </c>
      <c r="Z2804" s="30" t="s">
        <v>5808</v>
      </c>
      <c r="AA2804" s="1" t="s">
        <v>6124</v>
      </c>
      <c r="AB2804" s="1">
        <v>3361</v>
      </c>
      <c r="AC2804" s="1">
        <v>269</v>
      </c>
      <c r="AD2804" s="7" t="s">
        <v>38490</v>
      </c>
      <c r="AE2804" s="1" t="s">
        <v>38491</v>
      </c>
      <c r="AG2804" s="1" t="s">
        <v>38487</v>
      </c>
      <c r="AH2804" s="1">
        <v>0.78200000000000003</v>
      </c>
      <c r="AI2804" s="1">
        <v>0.9</v>
      </c>
      <c r="AJ2804" s="30" t="s">
        <v>5808</v>
      </c>
      <c r="AK2804" s="1" t="s">
        <v>6017</v>
      </c>
      <c r="AL2804" s="1">
        <v>4799</v>
      </c>
      <c r="AM2804" s="1">
        <v>260</v>
      </c>
      <c r="AN2804" s="7" t="s">
        <v>38492</v>
      </c>
      <c r="AO2804" s="1" t="s">
        <v>38493</v>
      </c>
      <c r="AQ2804" s="1" t="s">
        <v>38487</v>
      </c>
      <c r="AR2804" s="1">
        <v>0.79</v>
      </c>
      <c r="AS2804" s="1">
        <v>0.93100000000000005</v>
      </c>
      <c r="AT2804" s="24"/>
      <c r="BF2804" s="12"/>
    </row>
    <row r="2805" spans="1:58" ht="12" customHeight="1">
      <c r="A2805" s="1" t="s">
        <v>6006</v>
      </c>
      <c r="B2805" s="1">
        <v>5181</v>
      </c>
      <c r="C2805" s="1">
        <v>161</v>
      </c>
      <c r="D2805" s="7" t="s">
        <v>38494</v>
      </c>
      <c r="E2805" s="1" t="s">
        <v>38495</v>
      </c>
      <c r="G2805" s="1" t="s">
        <v>38496</v>
      </c>
      <c r="H2805" s="1" t="s">
        <v>38497</v>
      </c>
      <c r="I2805" s="1" t="s">
        <v>6246</v>
      </c>
      <c r="J2805" s="1">
        <v>1425780</v>
      </c>
      <c r="K2805" s="1">
        <v>1426265</v>
      </c>
      <c r="L2805" s="1" t="s">
        <v>5806</v>
      </c>
      <c r="M2805" s="1" t="s">
        <v>5</v>
      </c>
      <c r="N2805" s="1" t="s">
        <v>5885</v>
      </c>
      <c r="O2805" s="1" t="str">
        <f t="shared" si="55"/>
        <v/>
      </c>
      <c r="P2805" s="8" t="s">
        <v>5808</v>
      </c>
      <c r="Q2805" s="1" t="s">
        <v>5982</v>
      </c>
      <c r="R2805" s="1">
        <v>4564</v>
      </c>
      <c r="S2805" s="1">
        <v>161</v>
      </c>
      <c r="T2805" s="7" t="s">
        <v>38498</v>
      </c>
      <c r="U2805" s="1" t="s">
        <v>38499</v>
      </c>
      <c r="W2805" s="1" t="s">
        <v>6246</v>
      </c>
      <c r="X2805" s="1">
        <v>1</v>
      </c>
      <c r="Y2805" s="1">
        <v>0.99399999999999999</v>
      </c>
      <c r="Z2805" s="30" t="s">
        <v>5808</v>
      </c>
      <c r="AA2805" s="1" t="s">
        <v>5812</v>
      </c>
      <c r="AB2805" s="1">
        <v>6702</v>
      </c>
      <c r="AC2805" s="1">
        <v>162</v>
      </c>
      <c r="AD2805" s="7" t="s">
        <v>38500</v>
      </c>
      <c r="AE2805" s="1" t="s">
        <v>38501</v>
      </c>
      <c r="AG2805" s="1" t="s">
        <v>6246</v>
      </c>
      <c r="AH2805" s="1">
        <v>0.78100000000000003</v>
      </c>
      <c r="AI2805" s="1">
        <v>0.98099999999999998</v>
      </c>
      <c r="AJ2805" s="30" t="s">
        <v>5808</v>
      </c>
      <c r="AK2805" s="1" t="s">
        <v>5815</v>
      </c>
      <c r="AL2805" s="1">
        <v>1743</v>
      </c>
      <c r="AM2805" s="1">
        <v>228</v>
      </c>
      <c r="AN2805" s="7" t="s">
        <v>38502</v>
      </c>
      <c r="AO2805" s="1" t="s">
        <v>38503</v>
      </c>
      <c r="AQ2805" s="1" t="s">
        <v>6246</v>
      </c>
      <c r="AR2805" s="1">
        <v>0.78700000000000003</v>
      </c>
      <c r="AS2805" s="1">
        <v>0.69699999999999995</v>
      </c>
      <c r="BF2805" s="12"/>
    </row>
    <row r="2806" spans="1:58" ht="12" customHeight="1">
      <c r="A2806" s="1" t="s">
        <v>6006</v>
      </c>
      <c r="B2806" s="1">
        <v>6112</v>
      </c>
      <c r="C2806" s="1">
        <v>127</v>
      </c>
      <c r="D2806" s="7" t="s">
        <v>38504</v>
      </c>
      <c r="E2806" s="1" t="s">
        <v>38505</v>
      </c>
      <c r="G2806" s="1" t="s">
        <v>38506</v>
      </c>
      <c r="H2806" s="1" t="s">
        <v>38507</v>
      </c>
      <c r="I2806" s="1" t="s">
        <v>38508</v>
      </c>
      <c r="J2806" s="1">
        <v>2450683</v>
      </c>
      <c r="K2806" s="1">
        <v>2451066</v>
      </c>
      <c r="L2806" s="1" t="s">
        <v>5826</v>
      </c>
      <c r="M2806" s="1" t="s">
        <v>5</v>
      </c>
      <c r="N2806" s="1" t="s">
        <v>5885</v>
      </c>
      <c r="O2806" s="1" t="str">
        <f t="shared" si="55"/>
        <v/>
      </c>
      <c r="P2806" s="8" t="s">
        <v>5808</v>
      </c>
      <c r="Q2806" s="1" t="s">
        <v>5982</v>
      </c>
      <c r="R2806" s="1">
        <v>3793</v>
      </c>
      <c r="S2806" s="1">
        <v>127</v>
      </c>
      <c r="T2806" s="7" t="s">
        <v>38509</v>
      </c>
      <c r="U2806" s="1" t="s">
        <v>38510</v>
      </c>
      <c r="W2806" s="1" t="s">
        <v>38508</v>
      </c>
      <c r="X2806" s="1">
        <v>1</v>
      </c>
      <c r="Y2806" s="1">
        <v>0.99199999999999999</v>
      </c>
      <c r="Z2806" s="30" t="s">
        <v>5808</v>
      </c>
      <c r="AA2806" s="1" t="s">
        <v>6014</v>
      </c>
      <c r="AB2806" s="1">
        <v>3755</v>
      </c>
      <c r="AC2806" s="1">
        <v>127</v>
      </c>
      <c r="AD2806" s="7" t="s">
        <v>38511</v>
      </c>
      <c r="AE2806" s="1" t="s">
        <v>38512</v>
      </c>
      <c r="AG2806" s="1" t="s">
        <v>38508</v>
      </c>
      <c r="AH2806" s="1">
        <v>0.79200000000000004</v>
      </c>
      <c r="AI2806" s="1">
        <v>0.97599999999999998</v>
      </c>
      <c r="AJ2806" s="30" t="s">
        <v>5808</v>
      </c>
      <c r="AK2806" s="1" t="s">
        <v>6017</v>
      </c>
      <c r="AL2806" s="1">
        <v>5205</v>
      </c>
      <c r="AM2806" s="1">
        <v>127</v>
      </c>
      <c r="AN2806" s="7" t="s">
        <v>38513</v>
      </c>
      <c r="AO2806" s="1" t="s">
        <v>38514</v>
      </c>
      <c r="AQ2806" s="1" t="s">
        <v>38508</v>
      </c>
      <c r="AR2806" s="1">
        <v>0.77600000000000002</v>
      </c>
      <c r="AS2806" s="1">
        <v>0.97599999999999998</v>
      </c>
      <c r="AT2806" s="24"/>
      <c r="BF2806" s="12"/>
    </row>
    <row r="2807" spans="1:58" ht="12" customHeight="1">
      <c r="A2807" s="1" t="s">
        <v>5799</v>
      </c>
      <c r="B2807" s="1">
        <v>15</v>
      </c>
      <c r="C2807" s="1">
        <v>416</v>
      </c>
      <c r="D2807" s="7" t="s">
        <v>38515</v>
      </c>
      <c r="E2807" s="1" t="s">
        <v>38516</v>
      </c>
      <c r="F2807" s="1" t="s">
        <v>38517</v>
      </c>
      <c r="G2807" s="1" t="s">
        <v>38518</v>
      </c>
      <c r="H2807" s="1" t="s">
        <v>38519</v>
      </c>
      <c r="I2807" s="1" t="s">
        <v>38520</v>
      </c>
      <c r="J2807" s="1">
        <v>16211</v>
      </c>
      <c r="K2807" s="1">
        <v>17461</v>
      </c>
      <c r="L2807" s="1" t="s">
        <v>5806</v>
      </c>
      <c r="M2807" s="1" t="s">
        <v>2539</v>
      </c>
      <c r="N2807" s="1" t="s">
        <v>5885</v>
      </c>
      <c r="O2807" s="1" t="str">
        <f t="shared" si="55"/>
        <v/>
      </c>
      <c r="P2807" s="17" t="s">
        <v>5808</v>
      </c>
      <c r="Q2807" s="1" t="s">
        <v>5809</v>
      </c>
      <c r="R2807" s="1">
        <v>2848</v>
      </c>
      <c r="S2807" s="1">
        <v>416</v>
      </c>
      <c r="T2807" s="7" t="s">
        <v>38521</v>
      </c>
      <c r="U2807" s="1" t="s">
        <v>38522</v>
      </c>
      <c r="V2807" s="1" t="s">
        <v>38517</v>
      </c>
      <c r="W2807" s="1" t="s">
        <v>38520</v>
      </c>
      <c r="X2807" s="1">
        <v>0.99</v>
      </c>
      <c r="Y2807" s="1">
        <v>0.998</v>
      </c>
      <c r="Z2807" s="30" t="s">
        <v>5808</v>
      </c>
      <c r="AA2807" s="1" t="s">
        <v>5941</v>
      </c>
      <c r="AB2807" s="1">
        <v>2802</v>
      </c>
      <c r="AC2807" s="1">
        <v>369</v>
      </c>
      <c r="AD2807" s="7" t="s">
        <v>38523</v>
      </c>
      <c r="AE2807" s="1" t="s">
        <v>38524</v>
      </c>
      <c r="AG2807" s="1" t="s">
        <v>38520</v>
      </c>
      <c r="AH2807" s="1">
        <v>0.77600000000000002</v>
      </c>
      <c r="AI2807" s="1">
        <v>0.97299999999999998</v>
      </c>
      <c r="AJ2807" s="21" t="s">
        <v>5808</v>
      </c>
      <c r="AK2807" s="1" t="s">
        <v>5815</v>
      </c>
      <c r="AL2807" s="1">
        <v>167</v>
      </c>
      <c r="AM2807" s="1">
        <v>374</v>
      </c>
      <c r="AN2807" s="7" t="s">
        <v>38525</v>
      </c>
      <c r="AO2807" s="1" t="s">
        <v>38526</v>
      </c>
      <c r="AQ2807" s="1" t="s">
        <v>38520</v>
      </c>
      <c r="AR2807" s="1">
        <v>0.80200000000000005</v>
      </c>
      <c r="AS2807" s="1">
        <v>0.93300000000000005</v>
      </c>
      <c r="AT2807" s="23" t="s">
        <v>5808</v>
      </c>
      <c r="AU2807" s="1" t="s">
        <v>5818</v>
      </c>
      <c r="AV2807" s="1">
        <v>4647</v>
      </c>
      <c r="AW2807" s="1">
        <v>321</v>
      </c>
      <c r="AX2807" s="7" t="s">
        <v>38527</v>
      </c>
      <c r="AY2807" s="1" t="s">
        <v>38528</v>
      </c>
      <c r="AZ2807" s="1" t="s">
        <v>38517</v>
      </c>
      <c r="BA2807" s="1" t="s">
        <v>38520</v>
      </c>
      <c r="BB2807" s="1">
        <v>0.32700000000000001</v>
      </c>
      <c r="BC2807" s="1">
        <v>0.96</v>
      </c>
      <c r="BF2807" s="12"/>
    </row>
    <row r="2808" spans="1:58" ht="12" customHeight="1">
      <c r="A2808" s="1" t="s">
        <v>5799</v>
      </c>
      <c r="B2808" s="1">
        <v>1625</v>
      </c>
      <c r="C2808" s="1">
        <v>347</v>
      </c>
      <c r="D2808" s="7" t="s">
        <v>38529</v>
      </c>
      <c r="E2808" s="1" t="s">
        <v>38530</v>
      </c>
      <c r="F2808" s="1" t="s">
        <v>38531</v>
      </c>
      <c r="G2808" s="1" t="s">
        <v>38532</v>
      </c>
      <c r="H2808" s="1" t="s">
        <v>38533</v>
      </c>
      <c r="I2808" s="1" t="s">
        <v>38534</v>
      </c>
      <c r="J2808" s="1">
        <v>1683714</v>
      </c>
      <c r="K2808" s="1">
        <v>1684757</v>
      </c>
      <c r="L2808" s="1" t="s">
        <v>5806</v>
      </c>
      <c r="M2808" s="1" t="s">
        <v>4173</v>
      </c>
      <c r="N2808" s="1" t="s">
        <v>5885</v>
      </c>
      <c r="O2808" s="1" t="str">
        <f t="shared" si="55"/>
        <v/>
      </c>
      <c r="P2808" s="8" t="s">
        <v>5808</v>
      </c>
      <c r="Q2808" s="1" t="s">
        <v>5809</v>
      </c>
      <c r="R2808" s="1">
        <v>1453</v>
      </c>
      <c r="S2808" s="1">
        <v>347</v>
      </c>
      <c r="T2808" s="7" t="s">
        <v>38535</v>
      </c>
      <c r="U2808" s="1" t="s">
        <v>38536</v>
      </c>
      <c r="W2808" s="1" t="s">
        <v>38534</v>
      </c>
      <c r="X2808" s="1">
        <v>1</v>
      </c>
      <c r="Y2808" s="1">
        <v>0.997</v>
      </c>
      <c r="Z2808" s="30" t="s">
        <v>5808</v>
      </c>
      <c r="AA2808" s="1" t="s">
        <v>5812</v>
      </c>
      <c r="AB2808" s="1">
        <v>6531</v>
      </c>
      <c r="AC2808" s="1">
        <v>340</v>
      </c>
      <c r="AD2808" s="7" t="s">
        <v>38537</v>
      </c>
      <c r="AE2808" s="1" t="s">
        <v>38538</v>
      </c>
      <c r="AG2808" s="1" t="s">
        <v>38534</v>
      </c>
      <c r="AH2808" s="1">
        <v>0.78600000000000003</v>
      </c>
      <c r="AI2808" s="1">
        <v>0.99399999999999999</v>
      </c>
      <c r="AJ2808" s="30" t="s">
        <v>5808</v>
      </c>
      <c r="AK2808" s="1" t="s">
        <v>5815</v>
      </c>
      <c r="AL2808" s="1">
        <v>1585</v>
      </c>
      <c r="AM2808" s="1">
        <v>340</v>
      </c>
      <c r="AN2808" s="7" t="s">
        <v>38539</v>
      </c>
      <c r="AO2808" s="1" t="s">
        <v>38540</v>
      </c>
      <c r="AQ2808" s="1" t="s">
        <v>38534</v>
      </c>
      <c r="AR2808" s="1">
        <v>0.78200000000000003</v>
      </c>
      <c r="AS2808" s="1">
        <v>0.95</v>
      </c>
      <c r="AT2808" s="35" t="s">
        <v>5808</v>
      </c>
      <c r="AU2808" s="1" t="s">
        <v>5818</v>
      </c>
      <c r="AV2808" s="1">
        <v>3921</v>
      </c>
      <c r="AW2808" s="1">
        <v>362</v>
      </c>
      <c r="AX2808" s="7" t="s">
        <v>38541</v>
      </c>
      <c r="AY2808" s="1" t="s">
        <v>38542</v>
      </c>
      <c r="BA2808" s="1" t="s">
        <v>38543</v>
      </c>
      <c r="BB2808" s="1">
        <v>0.438</v>
      </c>
      <c r="BC2808" s="1">
        <v>0.83699999999999997</v>
      </c>
      <c r="BF2808" s="12"/>
    </row>
    <row r="2809" spans="1:58" ht="12" customHeight="1">
      <c r="A2809" s="1" t="s">
        <v>5799</v>
      </c>
      <c r="B2809" s="1">
        <v>3813</v>
      </c>
      <c r="C2809" s="1">
        <v>244</v>
      </c>
      <c r="D2809" s="7" t="s">
        <v>38544</v>
      </c>
      <c r="E2809" s="1" t="s">
        <v>38545</v>
      </c>
      <c r="G2809" s="1" t="s">
        <v>38546</v>
      </c>
      <c r="H2809" s="1" t="s">
        <v>38547</v>
      </c>
      <c r="I2809" s="1" t="s">
        <v>38548</v>
      </c>
      <c r="J2809" s="1">
        <v>3980688</v>
      </c>
      <c r="K2809" s="1">
        <v>3981422</v>
      </c>
      <c r="L2809" s="1" t="s">
        <v>5806</v>
      </c>
      <c r="M2809" s="1" t="s">
        <v>4173</v>
      </c>
      <c r="N2809" s="1" t="s">
        <v>5885</v>
      </c>
      <c r="O2809" s="1" t="str">
        <f t="shared" si="55"/>
        <v/>
      </c>
      <c r="P2809" s="8" t="s">
        <v>5808</v>
      </c>
      <c r="Q2809" s="1" t="s">
        <v>5809</v>
      </c>
      <c r="R2809" s="1">
        <v>3076</v>
      </c>
      <c r="S2809" s="1">
        <v>244</v>
      </c>
      <c r="T2809" s="7" t="s">
        <v>38549</v>
      </c>
      <c r="U2809" s="1" t="s">
        <v>38550</v>
      </c>
      <c r="W2809" s="1" t="s">
        <v>38548</v>
      </c>
      <c r="X2809" s="1">
        <v>1</v>
      </c>
      <c r="Y2809" s="1">
        <v>0.996</v>
      </c>
      <c r="Z2809" s="30" t="s">
        <v>5808</v>
      </c>
      <c r="AA2809" s="1" t="s">
        <v>5941</v>
      </c>
      <c r="AB2809" s="1">
        <v>2903</v>
      </c>
      <c r="AC2809" s="1">
        <v>235</v>
      </c>
      <c r="AD2809" s="7" t="s">
        <v>38551</v>
      </c>
      <c r="AE2809" s="1" t="s">
        <v>38552</v>
      </c>
      <c r="AG2809" s="1" t="s">
        <v>38548</v>
      </c>
      <c r="AH2809" s="1">
        <v>0.71199999999999997</v>
      </c>
      <c r="AI2809" s="1">
        <v>0.98699999999999999</v>
      </c>
      <c r="AJ2809" s="24"/>
      <c r="AT2809" s="35" t="s">
        <v>5808</v>
      </c>
      <c r="AU2809" s="1" t="s">
        <v>5818</v>
      </c>
      <c r="AV2809" s="1">
        <v>1299</v>
      </c>
      <c r="AW2809" s="1">
        <v>249</v>
      </c>
      <c r="AX2809" s="7" t="s">
        <v>38553</v>
      </c>
      <c r="AY2809" s="1" t="s">
        <v>38554</v>
      </c>
      <c r="BA2809" s="1" t="s">
        <v>38548</v>
      </c>
      <c r="BB2809" s="1">
        <v>0.40200000000000002</v>
      </c>
      <c r="BC2809" s="1">
        <v>0.78300000000000003</v>
      </c>
      <c r="BF2809" s="12"/>
    </row>
    <row r="2810" spans="1:58" ht="12" customHeight="1">
      <c r="A2810" s="1" t="s">
        <v>5799</v>
      </c>
      <c r="B2810" s="1">
        <v>2562</v>
      </c>
      <c r="C2810" s="1">
        <v>395</v>
      </c>
      <c r="D2810" s="7" t="s">
        <v>38555</v>
      </c>
      <c r="E2810" s="1" t="s">
        <v>38556</v>
      </c>
      <c r="G2810" s="1" t="s">
        <v>38557</v>
      </c>
      <c r="H2810" s="1" t="s">
        <v>6360</v>
      </c>
      <c r="I2810" s="1" t="s">
        <v>6246</v>
      </c>
      <c r="J2810" s="1">
        <v>2719705</v>
      </c>
      <c r="K2810" s="1">
        <v>2720892</v>
      </c>
      <c r="L2810" s="1" t="s">
        <v>5806</v>
      </c>
      <c r="M2810" s="1" t="s">
        <v>5</v>
      </c>
      <c r="N2810" s="1" t="s">
        <v>5885</v>
      </c>
      <c r="O2810" s="1" t="str">
        <f t="shared" si="55"/>
        <v/>
      </c>
      <c r="P2810" s="17" t="s">
        <v>5808</v>
      </c>
      <c r="Q2810" s="1" t="s">
        <v>5809</v>
      </c>
      <c r="R2810" s="1">
        <v>1711</v>
      </c>
      <c r="S2810" s="1">
        <v>422</v>
      </c>
      <c r="T2810" s="7" t="s">
        <v>38558</v>
      </c>
      <c r="W2810" s="1" t="s">
        <v>6246</v>
      </c>
      <c r="X2810" s="1">
        <v>0.99</v>
      </c>
      <c r="Y2810" s="1">
        <v>0.93400000000000005</v>
      </c>
      <c r="Z2810" s="30" t="s">
        <v>5808</v>
      </c>
      <c r="AA2810" s="1" t="s">
        <v>5812</v>
      </c>
      <c r="AB2810" s="1">
        <v>6304</v>
      </c>
      <c r="AC2810" s="1">
        <v>406</v>
      </c>
      <c r="AD2810" s="7" t="s">
        <v>38559</v>
      </c>
      <c r="AE2810" s="1" t="s">
        <v>38560</v>
      </c>
      <c r="AG2810" s="1" t="s">
        <v>6246</v>
      </c>
      <c r="AH2810" s="1">
        <v>0.78400000000000003</v>
      </c>
      <c r="AI2810" s="1">
        <v>0.94099999999999995</v>
      </c>
      <c r="AJ2810" s="30" t="s">
        <v>5808</v>
      </c>
      <c r="AK2810" s="1" t="s">
        <v>5815</v>
      </c>
      <c r="AL2810" s="1">
        <v>1361</v>
      </c>
      <c r="AM2810" s="1">
        <v>371</v>
      </c>
      <c r="AN2810" s="7" t="s">
        <v>38561</v>
      </c>
      <c r="AO2810" s="1" t="s">
        <v>38562</v>
      </c>
      <c r="AQ2810" s="1" t="s">
        <v>6246</v>
      </c>
      <c r="AR2810" s="1">
        <v>0.79300000000000004</v>
      </c>
      <c r="AS2810" s="1">
        <v>0.98699999999999999</v>
      </c>
      <c r="AT2810" s="18" t="s">
        <v>5808</v>
      </c>
      <c r="AU2810" s="1" t="s">
        <v>5818</v>
      </c>
      <c r="AV2810" s="1">
        <v>2499</v>
      </c>
      <c r="AW2810" s="1">
        <v>389</v>
      </c>
      <c r="AX2810" s="7" t="s">
        <v>38563</v>
      </c>
      <c r="AY2810" s="1" t="s">
        <v>38564</v>
      </c>
      <c r="BA2810" s="1" t="s">
        <v>38565</v>
      </c>
      <c r="BB2810" s="1">
        <v>0.47399999999999998</v>
      </c>
      <c r="BC2810" s="1">
        <v>0.73</v>
      </c>
      <c r="BF2810" s="12"/>
    </row>
    <row r="2811" spans="1:58" ht="12" customHeight="1">
      <c r="A2811" s="1" t="s">
        <v>5799</v>
      </c>
      <c r="B2811" s="1">
        <v>728</v>
      </c>
      <c r="C2811" s="1">
        <v>568</v>
      </c>
      <c r="D2811" s="7" t="s">
        <v>38566</v>
      </c>
      <c r="E2811" s="1" t="s">
        <v>38567</v>
      </c>
      <c r="F2811" s="1" t="s">
        <v>38568</v>
      </c>
      <c r="G2811" s="1" t="s">
        <v>38569</v>
      </c>
      <c r="H2811" s="1" t="s">
        <v>38570</v>
      </c>
      <c r="I2811" s="1" t="s">
        <v>38571</v>
      </c>
      <c r="J2811" s="1">
        <v>760927</v>
      </c>
      <c r="K2811" s="1">
        <v>762633</v>
      </c>
      <c r="L2811" s="1" t="s">
        <v>5826</v>
      </c>
      <c r="M2811" s="1" t="s">
        <v>2539</v>
      </c>
      <c r="N2811" s="1" t="s">
        <v>5885</v>
      </c>
      <c r="O2811" s="1" t="str">
        <f t="shared" si="55"/>
        <v/>
      </c>
      <c r="P2811" s="13" t="s">
        <v>5808</v>
      </c>
      <c r="Q2811" s="1" t="s">
        <v>5809</v>
      </c>
      <c r="R2811" s="1">
        <v>219</v>
      </c>
      <c r="S2811" s="1">
        <v>568</v>
      </c>
      <c r="T2811" s="7" t="s">
        <v>38572</v>
      </c>
      <c r="U2811" s="1" t="s">
        <v>38573</v>
      </c>
      <c r="V2811" s="1" t="s">
        <v>38568</v>
      </c>
      <c r="W2811" s="1" t="s">
        <v>38571</v>
      </c>
      <c r="X2811" s="1">
        <v>0.996</v>
      </c>
      <c r="Y2811" s="1">
        <v>0.998</v>
      </c>
      <c r="Z2811" s="30" t="s">
        <v>5808</v>
      </c>
      <c r="AA2811" s="1" t="s">
        <v>5812</v>
      </c>
      <c r="AB2811" s="1">
        <v>5638</v>
      </c>
      <c r="AC2811" s="1">
        <v>566</v>
      </c>
      <c r="AD2811" s="7" t="s">
        <v>38574</v>
      </c>
      <c r="AE2811" s="1" t="s">
        <v>38575</v>
      </c>
      <c r="AG2811" s="1" t="s">
        <v>38571</v>
      </c>
      <c r="AH2811" s="1">
        <v>0.79</v>
      </c>
      <c r="AI2811" s="1">
        <v>0.97899999999999998</v>
      </c>
      <c r="AJ2811" s="30" t="s">
        <v>5808</v>
      </c>
      <c r="AK2811" s="1" t="s">
        <v>5815</v>
      </c>
      <c r="AL2811" s="1">
        <v>744</v>
      </c>
      <c r="AM2811" s="1">
        <v>553</v>
      </c>
      <c r="AN2811" s="7" t="s">
        <v>38576</v>
      </c>
      <c r="AO2811" s="1" t="s">
        <v>38577</v>
      </c>
      <c r="AP2811" s="1" t="s">
        <v>38568</v>
      </c>
      <c r="AQ2811" s="1" t="s">
        <v>38571</v>
      </c>
      <c r="AR2811" s="1">
        <v>0.78100000000000003</v>
      </c>
      <c r="AS2811" s="1">
        <v>0.996</v>
      </c>
      <c r="AT2811" s="14" t="s">
        <v>5808</v>
      </c>
      <c r="AU2811" s="1" t="s">
        <v>5818</v>
      </c>
      <c r="AV2811" s="1">
        <v>1005</v>
      </c>
      <c r="AW2811" s="1">
        <v>511</v>
      </c>
      <c r="AX2811" s="7" t="s">
        <v>38578</v>
      </c>
      <c r="AY2811" s="1" t="s">
        <v>38579</v>
      </c>
      <c r="AZ2811" s="1" t="s">
        <v>38568</v>
      </c>
      <c r="BA2811" s="1" t="s">
        <v>38571</v>
      </c>
      <c r="BB2811" s="1">
        <v>0.32200000000000001</v>
      </c>
      <c r="BC2811" s="1">
        <v>0.83599999999999997</v>
      </c>
      <c r="BF2811" s="12"/>
    </row>
    <row r="2812" spans="1:58" ht="12" customHeight="1">
      <c r="A2812" s="1" t="s">
        <v>6006</v>
      </c>
      <c r="B2812" s="1">
        <v>6259</v>
      </c>
      <c r="C2812" s="1">
        <v>514</v>
      </c>
      <c r="D2812" s="7" t="s">
        <v>38580</v>
      </c>
      <c r="E2812" s="1" t="s">
        <v>38581</v>
      </c>
      <c r="G2812" s="1" t="s">
        <v>38582</v>
      </c>
      <c r="H2812" s="1" t="s">
        <v>38583</v>
      </c>
      <c r="I2812" s="1" t="s">
        <v>38584</v>
      </c>
      <c r="J2812" s="1">
        <v>2588180</v>
      </c>
      <c r="K2812" s="1">
        <v>2589724</v>
      </c>
      <c r="L2812" s="1" t="s">
        <v>5806</v>
      </c>
      <c r="M2812" s="1" t="s">
        <v>3738</v>
      </c>
      <c r="N2812" s="1" t="s">
        <v>5885</v>
      </c>
      <c r="O2812" s="1" t="str">
        <f t="shared" si="55"/>
        <v/>
      </c>
      <c r="P2812" s="8" t="s">
        <v>5808</v>
      </c>
      <c r="Q2812" s="1" t="s">
        <v>5982</v>
      </c>
      <c r="R2812" s="1">
        <v>3676</v>
      </c>
      <c r="S2812" s="1">
        <v>458</v>
      </c>
      <c r="T2812" s="7" t="s">
        <v>38585</v>
      </c>
      <c r="U2812" s="1" t="s">
        <v>38586</v>
      </c>
      <c r="W2812" s="1" t="s">
        <v>38584</v>
      </c>
      <c r="X2812" s="1">
        <v>1</v>
      </c>
      <c r="Y2812" s="1">
        <v>0.998</v>
      </c>
      <c r="Z2812" s="30" t="s">
        <v>5808</v>
      </c>
      <c r="AA2812" s="1" t="s">
        <v>6031</v>
      </c>
      <c r="AB2812" s="1">
        <v>760</v>
      </c>
      <c r="AC2812" s="1">
        <v>481</v>
      </c>
      <c r="AD2812" s="7" t="s">
        <v>38587</v>
      </c>
      <c r="AE2812" s="1" t="s">
        <v>38588</v>
      </c>
      <c r="AG2812" s="1" t="s">
        <v>38589</v>
      </c>
      <c r="AH2812" s="1">
        <v>0.79800000000000004</v>
      </c>
      <c r="AI2812" s="1">
        <v>0.998</v>
      </c>
      <c r="AJ2812" s="30" t="s">
        <v>5808</v>
      </c>
      <c r="AK2812" s="1" t="s">
        <v>6017</v>
      </c>
      <c r="AL2812" s="1">
        <v>4499</v>
      </c>
      <c r="AM2812" s="1">
        <v>526</v>
      </c>
      <c r="AN2812" s="7" t="s">
        <v>38590</v>
      </c>
      <c r="AO2812" s="1" t="s">
        <v>38591</v>
      </c>
      <c r="AQ2812" s="1" t="s">
        <v>38589</v>
      </c>
      <c r="AR2812" s="1">
        <v>0.76900000000000002</v>
      </c>
      <c r="AS2812" s="1">
        <v>0.96199999999999997</v>
      </c>
      <c r="AT2812" s="24"/>
      <c r="BF2812" s="12"/>
    </row>
    <row r="2813" spans="1:58" ht="12" customHeight="1">
      <c r="A2813" s="1" t="s">
        <v>6006</v>
      </c>
      <c r="B2813" s="1">
        <v>6666</v>
      </c>
      <c r="C2813" s="1">
        <v>202</v>
      </c>
      <c r="D2813" s="7" t="s">
        <v>38592</v>
      </c>
      <c r="E2813" s="1" t="s">
        <v>38593</v>
      </c>
      <c r="G2813" s="1" t="s">
        <v>38594</v>
      </c>
      <c r="H2813" s="1" t="s">
        <v>6360</v>
      </c>
      <c r="I2813" s="1" t="s">
        <v>6246</v>
      </c>
      <c r="J2813" s="1">
        <v>3010008</v>
      </c>
      <c r="K2813" s="1">
        <v>3010616</v>
      </c>
      <c r="L2813" s="1" t="s">
        <v>5826</v>
      </c>
      <c r="M2813" s="1" t="s">
        <v>5</v>
      </c>
      <c r="N2813" s="1" t="s">
        <v>5885</v>
      </c>
      <c r="O2813" s="1" t="str">
        <f t="shared" si="55"/>
        <v/>
      </c>
      <c r="P2813" s="8" t="s">
        <v>5808</v>
      </c>
      <c r="Q2813" s="1" t="s">
        <v>5982</v>
      </c>
      <c r="R2813" s="1">
        <v>5590</v>
      </c>
      <c r="S2813" s="1">
        <v>202</v>
      </c>
      <c r="T2813" s="7" t="s">
        <v>38595</v>
      </c>
      <c r="W2813" s="1" t="s">
        <v>6246</v>
      </c>
      <c r="X2813" s="1">
        <v>1</v>
      </c>
      <c r="Y2813" s="1">
        <v>0.995</v>
      </c>
      <c r="Z2813" s="24"/>
      <c r="AJ2813" s="30" t="s">
        <v>5808</v>
      </c>
      <c r="AK2813" s="1" t="s">
        <v>6151</v>
      </c>
      <c r="AL2813" s="1">
        <v>5817</v>
      </c>
      <c r="AM2813" s="1">
        <v>202</v>
      </c>
      <c r="AN2813" s="7" t="s">
        <v>38596</v>
      </c>
      <c r="AO2813" s="1" t="s">
        <v>38597</v>
      </c>
      <c r="AQ2813" s="1" t="s">
        <v>6246</v>
      </c>
      <c r="AR2813" s="1">
        <v>0.71099999999999997</v>
      </c>
      <c r="AS2813" s="1">
        <v>0.99</v>
      </c>
      <c r="AT2813" s="24"/>
      <c r="BF2813" s="12"/>
    </row>
    <row r="2814" spans="1:58" ht="12" customHeight="1">
      <c r="A2814" s="1" t="s">
        <v>5799</v>
      </c>
      <c r="B2814" s="1">
        <v>2424</v>
      </c>
      <c r="C2814" s="1">
        <v>227</v>
      </c>
      <c r="D2814" s="7" t="s">
        <v>38598</v>
      </c>
      <c r="E2814" s="1" t="s">
        <v>38599</v>
      </c>
      <c r="G2814" s="1" t="s">
        <v>38600</v>
      </c>
      <c r="H2814" s="1" t="s">
        <v>38601</v>
      </c>
      <c r="I2814" s="1" t="s">
        <v>38602</v>
      </c>
      <c r="J2814" s="1">
        <v>2561553</v>
      </c>
      <c r="K2814" s="1">
        <v>2562236</v>
      </c>
      <c r="L2814" s="1" t="s">
        <v>5806</v>
      </c>
      <c r="M2814" s="1" t="s">
        <v>5</v>
      </c>
      <c r="N2814" s="1" t="s">
        <v>5885</v>
      </c>
      <c r="O2814" s="1" t="str">
        <f t="shared" si="55"/>
        <v/>
      </c>
      <c r="P2814" s="17" t="s">
        <v>5808</v>
      </c>
      <c r="Q2814" s="1" t="s">
        <v>5809</v>
      </c>
      <c r="R2814" s="1">
        <v>1571</v>
      </c>
      <c r="S2814" s="1">
        <v>227</v>
      </c>
      <c r="T2814" s="7" t="s">
        <v>38603</v>
      </c>
      <c r="U2814" s="1" t="s">
        <v>38604</v>
      </c>
      <c r="W2814" s="1" t="s">
        <v>38602</v>
      </c>
      <c r="X2814" s="1">
        <v>0.99099999999999999</v>
      </c>
      <c r="Y2814" s="1">
        <v>0.996</v>
      </c>
      <c r="Z2814" s="25" t="s">
        <v>5808</v>
      </c>
      <c r="AA2814" s="1" t="s">
        <v>5812</v>
      </c>
      <c r="AB2814" s="1">
        <v>6409</v>
      </c>
      <c r="AC2814" s="1">
        <v>238</v>
      </c>
      <c r="AD2814" s="7" t="s">
        <v>38605</v>
      </c>
      <c r="AE2814" s="1" t="s">
        <v>38606</v>
      </c>
      <c r="AG2814" s="1" t="s">
        <v>38602</v>
      </c>
      <c r="AH2814" s="1">
        <v>0.79400000000000004</v>
      </c>
      <c r="AI2814" s="1">
        <v>0.89500000000000002</v>
      </c>
      <c r="AJ2814" s="30" t="s">
        <v>5808</v>
      </c>
      <c r="AK2814" s="1" t="s">
        <v>5815</v>
      </c>
      <c r="AL2814" s="1">
        <v>1463</v>
      </c>
      <c r="AM2814" s="1">
        <v>228</v>
      </c>
      <c r="AN2814" s="7" t="s">
        <v>38607</v>
      </c>
      <c r="AO2814" s="1" t="s">
        <v>38608</v>
      </c>
      <c r="AQ2814" s="1" t="s">
        <v>38602</v>
      </c>
      <c r="AR2814" s="1">
        <v>0.78100000000000003</v>
      </c>
      <c r="AS2814" s="1">
        <v>0.93899999999999995</v>
      </c>
      <c r="BF2814" s="12"/>
    </row>
    <row r="2815" spans="1:58" ht="12" customHeight="1">
      <c r="A2815" s="1" t="s">
        <v>6006</v>
      </c>
      <c r="B2815" s="1">
        <v>4331</v>
      </c>
      <c r="C2815" s="1">
        <v>684</v>
      </c>
      <c r="D2815" s="7" t="s">
        <v>38609</v>
      </c>
      <c r="E2815" s="1" t="s">
        <v>38610</v>
      </c>
      <c r="G2815" s="1" t="s">
        <v>38611</v>
      </c>
      <c r="H2815" s="1" t="s">
        <v>13743</v>
      </c>
      <c r="I2815" s="1" t="s">
        <v>13744</v>
      </c>
      <c r="J2815" s="1">
        <v>470668</v>
      </c>
      <c r="K2815" s="1">
        <v>472722</v>
      </c>
      <c r="L2815" s="1" t="s">
        <v>5826</v>
      </c>
      <c r="M2815" s="1" t="s">
        <v>5</v>
      </c>
      <c r="N2815" s="1" t="s">
        <v>5885</v>
      </c>
      <c r="O2815" s="1" t="str">
        <f t="shared" si="55"/>
        <v/>
      </c>
      <c r="P2815" s="13" t="s">
        <v>5808</v>
      </c>
      <c r="Q2815" s="1" t="s">
        <v>5982</v>
      </c>
      <c r="R2815" s="1">
        <v>4379</v>
      </c>
      <c r="S2815" s="1">
        <v>684</v>
      </c>
      <c r="T2815" s="7" t="s">
        <v>38612</v>
      </c>
      <c r="U2815" s="1" t="s">
        <v>38613</v>
      </c>
      <c r="W2815" s="1" t="s">
        <v>13744</v>
      </c>
      <c r="X2815" s="1">
        <v>0.996</v>
      </c>
      <c r="Y2815" s="1">
        <v>0.999</v>
      </c>
      <c r="Z2815" s="25" t="s">
        <v>5808</v>
      </c>
      <c r="AA2815" s="1" t="s">
        <v>6014</v>
      </c>
      <c r="AB2815" s="1">
        <v>5089</v>
      </c>
      <c r="AC2815" s="1">
        <v>630</v>
      </c>
      <c r="AD2815" s="7" t="s">
        <v>38614</v>
      </c>
      <c r="AE2815" s="1" t="s">
        <v>38615</v>
      </c>
      <c r="AG2815" s="1" t="s">
        <v>13744</v>
      </c>
      <c r="AH2815" s="1">
        <v>0.78200000000000003</v>
      </c>
      <c r="AI2815" s="1">
        <v>0.997</v>
      </c>
      <c r="AJ2815" s="25" t="s">
        <v>5808</v>
      </c>
      <c r="AK2815" s="1" t="s">
        <v>6017</v>
      </c>
      <c r="AL2815" s="1">
        <v>3682</v>
      </c>
      <c r="AM2815" s="1">
        <v>630</v>
      </c>
      <c r="AN2815" s="7" t="s">
        <v>38616</v>
      </c>
      <c r="AO2815" s="1" t="s">
        <v>38617</v>
      </c>
      <c r="AQ2815" s="1" t="s">
        <v>13744</v>
      </c>
      <c r="AR2815" s="1">
        <v>0.78800000000000003</v>
      </c>
      <c r="AS2815" s="1">
        <v>0.997</v>
      </c>
      <c r="AT2815" s="27" t="s">
        <v>5808</v>
      </c>
      <c r="AU2815" s="1" t="s">
        <v>5818</v>
      </c>
      <c r="AV2815" s="1">
        <v>249</v>
      </c>
      <c r="AW2815" s="1">
        <v>634</v>
      </c>
      <c r="AX2815" s="7" t="s">
        <v>38618</v>
      </c>
      <c r="AY2815" s="1" t="s">
        <v>38619</v>
      </c>
      <c r="AZ2815" s="1" t="s">
        <v>38620</v>
      </c>
      <c r="BA2815" s="1" t="s">
        <v>13744</v>
      </c>
      <c r="BB2815" s="1">
        <v>0.55900000000000005</v>
      </c>
      <c r="BC2815" s="1">
        <v>0.98899999999999999</v>
      </c>
      <c r="BF2815" s="12"/>
    </row>
    <row r="2816" spans="1:58" ht="12" customHeight="1">
      <c r="A2816" s="1" t="s">
        <v>6006</v>
      </c>
      <c r="B2816" s="1">
        <v>4789</v>
      </c>
      <c r="C2816" s="1">
        <v>285</v>
      </c>
      <c r="D2816" s="7" t="s">
        <v>38621</v>
      </c>
      <c r="E2816" s="1" t="s">
        <v>38622</v>
      </c>
      <c r="G2816" s="1" t="s">
        <v>38623</v>
      </c>
      <c r="H2816" s="1" t="s">
        <v>38624</v>
      </c>
      <c r="I2816" s="1" t="s">
        <v>38625</v>
      </c>
      <c r="J2816" s="1">
        <v>979524</v>
      </c>
      <c r="K2816" s="1">
        <v>980381</v>
      </c>
      <c r="L2816" s="1" t="s">
        <v>5826</v>
      </c>
      <c r="M2816" s="1" t="s">
        <v>5</v>
      </c>
      <c r="N2816" s="1" t="s">
        <v>5885</v>
      </c>
      <c r="O2816" s="1" t="str">
        <f t="shared" si="55"/>
        <v/>
      </c>
      <c r="P2816" s="9" t="s">
        <v>5808</v>
      </c>
      <c r="Q2816" s="1" t="s">
        <v>5982</v>
      </c>
      <c r="R2816" s="1">
        <v>4961</v>
      </c>
      <c r="S2816" s="1">
        <v>284</v>
      </c>
      <c r="T2816" s="7" t="s">
        <v>38626</v>
      </c>
      <c r="U2816" s="1" t="s">
        <v>38627</v>
      </c>
      <c r="W2816" s="1" t="s">
        <v>38625</v>
      </c>
      <c r="X2816" s="1">
        <v>0.94699999999999995</v>
      </c>
      <c r="Y2816" s="1">
        <v>0.996</v>
      </c>
      <c r="Z2816" s="21" t="s">
        <v>5808</v>
      </c>
      <c r="AA2816" s="1" t="s">
        <v>6031</v>
      </c>
      <c r="AB2816" s="1">
        <v>590</v>
      </c>
      <c r="AC2816" s="1">
        <v>247</v>
      </c>
      <c r="AD2816" s="7" t="s">
        <v>38628</v>
      </c>
      <c r="AE2816" s="1" t="s">
        <v>38629</v>
      </c>
      <c r="AG2816" s="1" t="s">
        <v>38625</v>
      </c>
      <c r="AH2816" s="1">
        <v>0.81499999999999995</v>
      </c>
      <c r="AI2816" s="1">
        <v>0.89500000000000002</v>
      </c>
      <c r="AJ2816" s="21" t="s">
        <v>5808</v>
      </c>
      <c r="AK2816" s="1" t="s">
        <v>6017</v>
      </c>
      <c r="AL2816" s="1">
        <v>4632</v>
      </c>
      <c r="AM2816" s="1">
        <v>247</v>
      </c>
      <c r="AN2816" s="7" t="s">
        <v>38630</v>
      </c>
      <c r="AO2816" s="1" t="s">
        <v>38631</v>
      </c>
      <c r="AQ2816" s="1" t="s">
        <v>38625</v>
      </c>
      <c r="AR2816" s="1">
        <v>0.80400000000000005</v>
      </c>
      <c r="AS2816" s="1">
        <v>0.90300000000000002</v>
      </c>
      <c r="AT2816" s="34" t="s">
        <v>5862</v>
      </c>
      <c r="AU2816" s="1" t="s">
        <v>5818</v>
      </c>
      <c r="AV2816" s="1">
        <v>304</v>
      </c>
      <c r="AW2816" s="1">
        <v>228</v>
      </c>
      <c r="AX2816" s="7" t="s">
        <v>38632</v>
      </c>
      <c r="AY2816" s="1" t="s">
        <v>38633</v>
      </c>
      <c r="BA2816" s="1" t="s">
        <v>38625</v>
      </c>
      <c r="BB2816" s="1">
        <v>0.25700000000000001</v>
      </c>
      <c r="BC2816" s="1">
        <v>0.91200000000000003</v>
      </c>
      <c r="BF2816" s="12"/>
    </row>
    <row r="2817" spans="1:58" ht="12" customHeight="1">
      <c r="A2817" s="1" t="s">
        <v>6006</v>
      </c>
      <c r="B2817" s="1">
        <v>5449</v>
      </c>
      <c r="C2817" s="1">
        <v>345</v>
      </c>
      <c r="D2817" s="7" t="s">
        <v>38634</v>
      </c>
      <c r="E2817" s="1" t="s">
        <v>38635</v>
      </c>
      <c r="G2817" s="1" t="s">
        <v>38636</v>
      </c>
      <c r="H2817" s="1" t="s">
        <v>38637</v>
      </c>
      <c r="I2817" s="1" t="s">
        <v>38638</v>
      </c>
      <c r="J2817" s="1">
        <v>1704390</v>
      </c>
      <c r="K2817" s="1">
        <v>1705427</v>
      </c>
      <c r="L2817" s="1" t="s">
        <v>5826</v>
      </c>
      <c r="M2817" s="1" t="s">
        <v>5</v>
      </c>
      <c r="N2817" s="1" t="s">
        <v>5885</v>
      </c>
      <c r="O2817" s="1" t="str">
        <f t="shared" si="55"/>
        <v/>
      </c>
      <c r="P2817" s="8" t="s">
        <v>5808</v>
      </c>
      <c r="Q2817" s="1" t="s">
        <v>5982</v>
      </c>
      <c r="R2817" s="1">
        <v>4645</v>
      </c>
      <c r="S2817" s="1">
        <v>345</v>
      </c>
      <c r="T2817" s="7" t="s">
        <v>38639</v>
      </c>
      <c r="U2817" s="1" t="s">
        <v>38640</v>
      </c>
      <c r="W2817" s="1" t="s">
        <v>38638</v>
      </c>
      <c r="X2817" s="1">
        <v>1</v>
      </c>
      <c r="Y2817" s="1">
        <v>0.997</v>
      </c>
      <c r="Z2817" s="30" t="s">
        <v>5808</v>
      </c>
      <c r="AA2817" s="1" t="s">
        <v>6031</v>
      </c>
      <c r="AB2817" s="1">
        <v>719</v>
      </c>
      <c r="AC2817" s="1">
        <v>352</v>
      </c>
      <c r="AD2817" s="7" t="s">
        <v>38641</v>
      </c>
      <c r="AE2817" s="1" t="s">
        <v>38642</v>
      </c>
      <c r="AG2817" s="1" t="s">
        <v>38638</v>
      </c>
      <c r="AH2817" s="1">
        <v>0.78900000000000003</v>
      </c>
      <c r="AI2817" s="1">
        <v>0.99399999999999999</v>
      </c>
      <c r="AJ2817" s="30" t="s">
        <v>5808</v>
      </c>
      <c r="AK2817" s="1" t="s">
        <v>6017</v>
      </c>
      <c r="AL2817" s="1">
        <v>4535</v>
      </c>
      <c r="AM2817" s="1">
        <v>347</v>
      </c>
      <c r="AN2817" s="7" t="s">
        <v>38643</v>
      </c>
      <c r="AO2817" s="1" t="s">
        <v>38644</v>
      </c>
      <c r="AQ2817" s="1" t="s">
        <v>38638</v>
      </c>
      <c r="AR2817" s="1">
        <v>0.77700000000000002</v>
      </c>
      <c r="AS2817" s="1">
        <v>0.99399999999999999</v>
      </c>
      <c r="AT2817" s="11" t="s">
        <v>5808</v>
      </c>
      <c r="AU2817" s="1" t="s">
        <v>5818</v>
      </c>
      <c r="AV2817" s="1">
        <v>3021</v>
      </c>
      <c r="AW2817" s="1">
        <v>345</v>
      </c>
      <c r="AX2817" s="7" t="s">
        <v>38645</v>
      </c>
      <c r="AY2817" s="1" t="s">
        <v>38646</v>
      </c>
      <c r="BA2817" s="1" t="s">
        <v>38638</v>
      </c>
      <c r="BB2817" s="1">
        <v>0.66900000000000004</v>
      </c>
      <c r="BC2817" s="1">
        <v>0.99399999999999999</v>
      </c>
      <c r="BF2817" s="12"/>
    </row>
    <row r="2818" spans="1:58" ht="12" customHeight="1">
      <c r="A2818" s="1" t="s">
        <v>5799</v>
      </c>
      <c r="B2818" s="1">
        <v>2118</v>
      </c>
      <c r="C2818" s="1">
        <v>570</v>
      </c>
      <c r="D2818" s="7" t="s">
        <v>38647</v>
      </c>
      <c r="E2818" s="1" t="s">
        <v>38648</v>
      </c>
      <c r="G2818" s="1" t="s">
        <v>38649</v>
      </c>
      <c r="H2818" s="1" t="s">
        <v>38650</v>
      </c>
      <c r="I2818" s="1" t="s">
        <v>38651</v>
      </c>
      <c r="J2818" s="1">
        <v>2236553</v>
      </c>
      <c r="K2818" s="1">
        <v>2238265</v>
      </c>
      <c r="L2818" s="1" t="s">
        <v>5826</v>
      </c>
      <c r="M2818" s="1" t="s">
        <v>2539</v>
      </c>
      <c r="N2818" s="1" t="s">
        <v>5885</v>
      </c>
      <c r="O2818" s="1" t="str">
        <f t="shared" si="55"/>
        <v/>
      </c>
      <c r="P2818" s="33" t="s">
        <v>5808</v>
      </c>
      <c r="Q2818" s="1" t="s">
        <v>5809</v>
      </c>
      <c r="R2818" s="1">
        <v>1301</v>
      </c>
      <c r="S2818" s="1">
        <v>570</v>
      </c>
      <c r="T2818" s="7" t="s">
        <v>38652</v>
      </c>
      <c r="U2818" s="1" t="s">
        <v>38653</v>
      </c>
      <c r="W2818" s="1" t="s">
        <v>38651</v>
      </c>
      <c r="X2818" s="1">
        <v>0.998</v>
      </c>
      <c r="Y2818" s="1">
        <v>0.998</v>
      </c>
      <c r="Z2818" s="30" t="s">
        <v>5808</v>
      </c>
      <c r="AA2818" s="1" t="s">
        <v>5812</v>
      </c>
      <c r="AB2818" s="1">
        <v>6977</v>
      </c>
      <c r="AC2818" s="1">
        <v>576</v>
      </c>
      <c r="AD2818" s="7" t="s">
        <v>38654</v>
      </c>
      <c r="AE2818" s="1" t="s">
        <v>38655</v>
      </c>
      <c r="AG2818" s="1" t="s">
        <v>38656</v>
      </c>
      <c r="AH2818" s="1">
        <v>0.78900000000000003</v>
      </c>
      <c r="AI2818" s="1">
        <v>0.96899999999999997</v>
      </c>
      <c r="AJ2818" s="30" t="s">
        <v>5808</v>
      </c>
      <c r="AK2818" s="1" t="s">
        <v>5815</v>
      </c>
      <c r="AL2818" s="1">
        <v>1927</v>
      </c>
      <c r="AM2818" s="1">
        <v>574</v>
      </c>
      <c r="AN2818" s="7" t="s">
        <v>38657</v>
      </c>
      <c r="AO2818" s="1" t="s">
        <v>38658</v>
      </c>
      <c r="AQ2818" s="1" t="s">
        <v>38651</v>
      </c>
      <c r="AR2818" s="1">
        <v>0.77900000000000003</v>
      </c>
      <c r="AS2818" s="1">
        <v>0.95599999999999996</v>
      </c>
      <c r="AT2818" s="34" t="s">
        <v>5862</v>
      </c>
      <c r="AU2818" s="1" t="s">
        <v>5818</v>
      </c>
      <c r="AV2818" s="1">
        <v>3602</v>
      </c>
      <c r="AW2818" s="1">
        <v>573</v>
      </c>
      <c r="AX2818" s="7" t="s">
        <v>38659</v>
      </c>
      <c r="AY2818" s="1" t="s">
        <v>38660</v>
      </c>
      <c r="BA2818" s="1" t="s">
        <v>38656</v>
      </c>
      <c r="BB2818" s="1">
        <v>0.28000000000000003</v>
      </c>
      <c r="BC2818" s="1">
        <v>0.88500000000000001</v>
      </c>
      <c r="BF2818" s="12"/>
    </row>
    <row r="2819" spans="1:58" ht="12" customHeight="1">
      <c r="A2819" s="1" t="s">
        <v>5799</v>
      </c>
      <c r="B2819" s="1">
        <v>3770</v>
      </c>
      <c r="C2819" s="1">
        <v>311</v>
      </c>
      <c r="D2819" s="7" t="s">
        <v>38661</v>
      </c>
      <c r="E2819" s="1" t="s">
        <v>38662</v>
      </c>
      <c r="G2819" s="1" t="s">
        <v>38663</v>
      </c>
      <c r="H2819" s="1" t="s">
        <v>38664</v>
      </c>
      <c r="I2819" s="1" t="s">
        <v>38665</v>
      </c>
      <c r="J2819" s="1">
        <v>3934869</v>
      </c>
      <c r="K2819" s="1">
        <v>3935804</v>
      </c>
      <c r="L2819" s="1" t="s">
        <v>5826</v>
      </c>
      <c r="M2819" s="1" t="s">
        <v>4173</v>
      </c>
      <c r="N2819" s="1" t="s">
        <v>5885</v>
      </c>
      <c r="O2819" s="1" t="str">
        <f t="shared" ref="O2819:O2882" si="56">IF(M2819="OuterMembrane","Y",IF(AND(N2819="Y",OR(M2819="Unknown",M2819="Extracellular")),"Y",""))</f>
        <v/>
      </c>
      <c r="P2819" s="8" t="s">
        <v>5808</v>
      </c>
      <c r="Q2819" s="1" t="s">
        <v>5809</v>
      </c>
      <c r="R2819" s="1">
        <v>2940</v>
      </c>
      <c r="S2819" s="1">
        <v>311</v>
      </c>
      <c r="T2819" s="7" t="s">
        <v>38666</v>
      </c>
      <c r="U2819" s="1" t="s">
        <v>38667</v>
      </c>
      <c r="W2819" s="1" t="s">
        <v>38665</v>
      </c>
      <c r="X2819" s="1">
        <v>1</v>
      </c>
      <c r="Y2819" s="1">
        <v>0.997</v>
      </c>
      <c r="Z2819" s="30" t="s">
        <v>5808</v>
      </c>
      <c r="AA2819" s="1" t="s">
        <v>5941</v>
      </c>
      <c r="AB2819" s="1">
        <v>2947</v>
      </c>
      <c r="AC2819" s="1">
        <v>293</v>
      </c>
      <c r="AD2819" s="7" t="s">
        <v>38668</v>
      </c>
      <c r="AE2819" s="1" t="s">
        <v>38669</v>
      </c>
      <c r="AG2819" s="1" t="s">
        <v>38665</v>
      </c>
      <c r="AH2819" s="1">
        <v>0.78200000000000003</v>
      </c>
      <c r="AI2819" s="1">
        <v>0.90400000000000003</v>
      </c>
      <c r="AJ2819" s="30" t="s">
        <v>5808</v>
      </c>
      <c r="AK2819" s="1" t="s">
        <v>5815</v>
      </c>
      <c r="AL2819" s="1">
        <v>276</v>
      </c>
      <c r="AM2819" s="1">
        <v>293</v>
      </c>
      <c r="AN2819" s="7" t="s">
        <v>38670</v>
      </c>
      <c r="AO2819" s="1" t="s">
        <v>38671</v>
      </c>
      <c r="AQ2819" s="1" t="s">
        <v>38665</v>
      </c>
      <c r="AR2819" s="1">
        <v>0.78400000000000003</v>
      </c>
      <c r="AS2819" s="1">
        <v>0.91100000000000003</v>
      </c>
      <c r="BF2819" s="12"/>
    </row>
    <row r="2820" spans="1:58" ht="12" customHeight="1">
      <c r="A2820" s="1" t="s">
        <v>6006</v>
      </c>
      <c r="B2820" s="1">
        <v>4853</v>
      </c>
      <c r="C2820" s="1">
        <v>477</v>
      </c>
      <c r="D2820" s="7" t="s">
        <v>38672</v>
      </c>
      <c r="E2820" s="1" t="s">
        <v>38673</v>
      </c>
      <c r="G2820" s="1" t="s">
        <v>38674</v>
      </c>
      <c r="H2820" s="1" t="s">
        <v>27911</v>
      </c>
      <c r="I2820" s="1" t="s">
        <v>27912</v>
      </c>
      <c r="J2820" s="1">
        <v>1042228</v>
      </c>
      <c r="K2820" s="1">
        <v>1043661</v>
      </c>
      <c r="L2820" s="1" t="s">
        <v>5806</v>
      </c>
      <c r="M2820" s="1" t="s">
        <v>4173</v>
      </c>
      <c r="N2820" s="1" t="s">
        <v>5885</v>
      </c>
      <c r="O2820" s="1" t="str">
        <f t="shared" si="56"/>
        <v/>
      </c>
      <c r="P2820" s="8" t="s">
        <v>5808</v>
      </c>
      <c r="Q2820" s="1" t="s">
        <v>5982</v>
      </c>
      <c r="R2820" s="1">
        <v>4137</v>
      </c>
      <c r="S2820" s="1">
        <v>477</v>
      </c>
      <c r="T2820" s="7" t="s">
        <v>38675</v>
      </c>
      <c r="U2820" s="1" t="s">
        <v>38676</v>
      </c>
      <c r="W2820" s="1" t="s">
        <v>27912</v>
      </c>
      <c r="X2820" s="1">
        <v>1</v>
      </c>
      <c r="Y2820" s="1">
        <v>0.998</v>
      </c>
      <c r="Z2820" s="21" t="s">
        <v>5808</v>
      </c>
      <c r="AA2820" s="1" t="s">
        <v>6014</v>
      </c>
      <c r="AB2820" s="1">
        <v>4770</v>
      </c>
      <c r="AC2820" s="1">
        <v>482</v>
      </c>
      <c r="AD2820" s="7" t="s">
        <v>38677</v>
      </c>
      <c r="AE2820" s="1" t="s">
        <v>38678</v>
      </c>
      <c r="AG2820" s="1" t="s">
        <v>27912</v>
      </c>
      <c r="AH2820" s="1">
        <v>0.81100000000000005</v>
      </c>
      <c r="AI2820" s="1">
        <v>0.98799999999999999</v>
      </c>
      <c r="AJ2820" s="30" t="s">
        <v>5808</v>
      </c>
      <c r="AK2820" s="1" t="s">
        <v>6017</v>
      </c>
      <c r="AL2820" s="1">
        <v>3464</v>
      </c>
      <c r="AM2820" s="1">
        <v>477</v>
      </c>
      <c r="AN2820" s="7" t="s">
        <v>38679</v>
      </c>
      <c r="AO2820" s="1" t="s">
        <v>38680</v>
      </c>
      <c r="AQ2820" s="1" t="s">
        <v>27912</v>
      </c>
      <c r="AR2820" s="1">
        <v>0.755</v>
      </c>
      <c r="AS2820" s="1">
        <v>0.998</v>
      </c>
      <c r="AT2820" s="39" t="s">
        <v>5862</v>
      </c>
      <c r="AU2820" s="1" t="s">
        <v>5818</v>
      </c>
      <c r="AV2820" s="1">
        <v>5434</v>
      </c>
      <c r="AW2820" s="1">
        <v>489</v>
      </c>
      <c r="AX2820" s="7" t="s">
        <v>23018</v>
      </c>
      <c r="AY2820" s="1" t="s">
        <v>23019</v>
      </c>
      <c r="BA2820" s="1" t="s">
        <v>23020</v>
      </c>
      <c r="BB2820" s="1">
        <v>0.38300000000000001</v>
      </c>
      <c r="BC2820" s="1">
        <v>0.97099999999999997</v>
      </c>
      <c r="BF2820" s="12"/>
    </row>
    <row r="2821" spans="1:58" ht="12" customHeight="1">
      <c r="A2821" s="1" t="s">
        <v>5799</v>
      </c>
      <c r="B2821" s="1">
        <v>1992</v>
      </c>
      <c r="C2821" s="1">
        <v>535</v>
      </c>
      <c r="D2821" s="7" t="s">
        <v>38681</v>
      </c>
      <c r="E2821" s="1" t="s">
        <v>38682</v>
      </c>
      <c r="F2821" s="1" t="s">
        <v>38683</v>
      </c>
      <c r="G2821" s="1" t="s">
        <v>38684</v>
      </c>
      <c r="H2821" s="1" t="s">
        <v>38685</v>
      </c>
      <c r="I2821" s="1" t="s">
        <v>38686</v>
      </c>
      <c r="J2821" s="1">
        <v>2092432</v>
      </c>
      <c r="K2821" s="1">
        <v>2094039</v>
      </c>
      <c r="L2821" s="1" t="s">
        <v>5806</v>
      </c>
      <c r="M2821" s="1" t="s">
        <v>5</v>
      </c>
      <c r="N2821" s="1" t="s">
        <v>5885</v>
      </c>
      <c r="O2821" s="1" t="str">
        <f t="shared" si="56"/>
        <v/>
      </c>
      <c r="P2821" s="20" t="s">
        <v>5808</v>
      </c>
      <c r="Q2821" s="1" t="s">
        <v>5809</v>
      </c>
      <c r="R2821" s="1">
        <v>1213</v>
      </c>
      <c r="S2821" s="1">
        <v>538</v>
      </c>
      <c r="T2821" s="7" t="s">
        <v>38687</v>
      </c>
      <c r="U2821" s="1" t="s">
        <v>38688</v>
      </c>
      <c r="V2821" s="1" t="s">
        <v>38683</v>
      </c>
      <c r="W2821" s="1" t="s">
        <v>38686</v>
      </c>
      <c r="X2821" s="1">
        <v>0.98499999999999999</v>
      </c>
      <c r="Y2821" s="1">
        <v>0.97799999999999998</v>
      </c>
      <c r="Z2821" s="30" t="s">
        <v>5808</v>
      </c>
      <c r="AA2821" s="1" t="s">
        <v>5812</v>
      </c>
      <c r="AB2821" s="1">
        <v>6802</v>
      </c>
      <c r="AC2821" s="1">
        <v>434</v>
      </c>
      <c r="AD2821" s="7" t="s">
        <v>38689</v>
      </c>
      <c r="AE2821" s="1" t="s">
        <v>38690</v>
      </c>
      <c r="AG2821" s="1" t="s">
        <v>38686</v>
      </c>
      <c r="AH2821" s="1">
        <v>0.75600000000000001</v>
      </c>
      <c r="AI2821" s="1">
        <v>0.56499999999999995</v>
      </c>
      <c r="AJ2821" s="21" t="s">
        <v>5808</v>
      </c>
      <c r="AK2821" s="1" t="s">
        <v>5815</v>
      </c>
      <c r="AL2821" s="1">
        <v>1793</v>
      </c>
      <c r="AM2821" s="1">
        <v>434</v>
      </c>
      <c r="AN2821" s="7" t="s">
        <v>38691</v>
      </c>
      <c r="AO2821" s="1" t="s">
        <v>38692</v>
      </c>
      <c r="AQ2821" s="1" t="s">
        <v>38686</v>
      </c>
      <c r="AR2821" s="1">
        <v>0.82399999999999995</v>
      </c>
      <c r="AS2821" s="1">
        <v>0.50700000000000001</v>
      </c>
      <c r="AT2821" s="11" t="s">
        <v>5808</v>
      </c>
      <c r="AU2821" s="1" t="s">
        <v>5818</v>
      </c>
      <c r="AV2821" s="1">
        <v>3989</v>
      </c>
      <c r="AW2821" s="1">
        <v>435</v>
      </c>
      <c r="AX2821" s="7" t="s">
        <v>38693</v>
      </c>
      <c r="AY2821" s="1" t="s">
        <v>38694</v>
      </c>
      <c r="BA2821" s="1" t="s">
        <v>38686</v>
      </c>
      <c r="BB2821" s="1">
        <v>0.69299999999999995</v>
      </c>
      <c r="BC2821" s="1">
        <v>0.499</v>
      </c>
      <c r="BF2821" s="12"/>
    </row>
    <row r="2822" spans="1:58" ht="12" customHeight="1">
      <c r="A2822" s="1" t="s">
        <v>5799</v>
      </c>
      <c r="B2822" s="1">
        <v>3303</v>
      </c>
      <c r="C2822" s="1">
        <v>469</v>
      </c>
      <c r="D2822" s="7" t="s">
        <v>38695</v>
      </c>
      <c r="E2822" s="1" t="s">
        <v>38696</v>
      </c>
      <c r="G2822" s="1" t="s">
        <v>38697</v>
      </c>
      <c r="H2822" s="1" t="s">
        <v>28162</v>
      </c>
      <c r="I2822" s="1" t="s">
        <v>28163</v>
      </c>
      <c r="J2822" s="1">
        <v>3461269</v>
      </c>
      <c r="K2822" s="1">
        <v>3462678</v>
      </c>
      <c r="L2822" s="1" t="s">
        <v>5806</v>
      </c>
      <c r="M2822" s="1" t="s">
        <v>5</v>
      </c>
      <c r="N2822" s="1" t="s">
        <v>5885</v>
      </c>
      <c r="O2822" s="1" t="str">
        <f t="shared" si="56"/>
        <v/>
      </c>
      <c r="P2822" s="20" t="s">
        <v>5808</v>
      </c>
      <c r="Q2822" s="1" t="s">
        <v>5809</v>
      </c>
      <c r="R2822" s="1">
        <v>2431</v>
      </c>
      <c r="S2822" s="1">
        <v>481</v>
      </c>
      <c r="T2822" s="7" t="s">
        <v>38698</v>
      </c>
      <c r="U2822" s="1" t="s">
        <v>38699</v>
      </c>
      <c r="V2822" s="1" t="s">
        <v>38700</v>
      </c>
      <c r="W2822" s="1" t="s">
        <v>28163</v>
      </c>
      <c r="X2822" s="1">
        <v>0.98699999999999999</v>
      </c>
      <c r="Y2822" s="1">
        <v>0.97299999999999998</v>
      </c>
      <c r="Z2822" s="30" t="s">
        <v>5808</v>
      </c>
      <c r="AA2822" s="1" t="s">
        <v>5873</v>
      </c>
      <c r="AB2822" s="1">
        <v>156</v>
      </c>
      <c r="AC2822" s="1">
        <v>461</v>
      </c>
      <c r="AD2822" s="7" t="s">
        <v>38701</v>
      </c>
      <c r="AE2822" s="1" t="s">
        <v>38702</v>
      </c>
      <c r="AG2822" s="1" t="s">
        <v>28163</v>
      </c>
      <c r="AH2822" s="1">
        <v>0.79</v>
      </c>
      <c r="AI2822" s="1">
        <v>0.99099999999999999</v>
      </c>
      <c r="AJ2822" s="30" t="s">
        <v>5808</v>
      </c>
      <c r="AK2822" s="1" t="s">
        <v>5815</v>
      </c>
      <c r="AL2822" s="1">
        <v>2921</v>
      </c>
      <c r="AM2822" s="1">
        <v>489</v>
      </c>
      <c r="AN2822" s="7" t="s">
        <v>38703</v>
      </c>
      <c r="AO2822" s="1" t="s">
        <v>38704</v>
      </c>
      <c r="AQ2822" s="1" t="s">
        <v>28163</v>
      </c>
      <c r="AR2822" s="1">
        <v>0.78800000000000003</v>
      </c>
      <c r="AS2822" s="1">
        <v>0.93500000000000005</v>
      </c>
      <c r="AT2822" s="35" t="s">
        <v>5808</v>
      </c>
      <c r="AU2822" s="1" t="s">
        <v>5818</v>
      </c>
      <c r="AV2822" s="1">
        <v>5771</v>
      </c>
      <c r="AW2822" s="1">
        <v>444</v>
      </c>
      <c r="AX2822" s="7" t="s">
        <v>38705</v>
      </c>
      <c r="AY2822" s="1" t="s">
        <v>38706</v>
      </c>
      <c r="AZ2822" s="1" t="s">
        <v>38700</v>
      </c>
      <c r="BA2822" s="1" t="s">
        <v>28163</v>
      </c>
      <c r="BB2822" s="1">
        <v>0.48099999999999998</v>
      </c>
      <c r="BC2822" s="1">
        <v>0.97099999999999997</v>
      </c>
      <c r="BF2822" s="12"/>
    </row>
    <row r="2823" spans="1:58" ht="12" customHeight="1">
      <c r="A2823" s="1" t="s">
        <v>6006</v>
      </c>
      <c r="B2823" s="1">
        <v>5964</v>
      </c>
      <c r="C2823" s="1">
        <v>333</v>
      </c>
      <c r="D2823" s="7" t="s">
        <v>38707</v>
      </c>
      <c r="E2823" s="1" t="s">
        <v>38708</v>
      </c>
      <c r="G2823" s="1" t="s">
        <v>38709</v>
      </c>
      <c r="H2823" s="1" t="s">
        <v>38710</v>
      </c>
      <c r="I2823" s="1" t="s">
        <v>38711</v>
      </c>
      <c r="J2823" s="1">
        <v>2298572</v>
      </c>
      <c r="K2823" s="1">
        <v>2299573</v>
      </c>
      <c r="L2823" s="1" t="s">
        <v>5826</v>
      </c>
      <c r="M2823" s="1" t="s">
        <v>5</v>
      </c>
      <c r="N2823" s="1" t="s">
        <v>5885</v>
      </c>
      <c r="O2823" s="1" t="str">
        <f t="shared" si="56"/>
        <v/>
      </c>
      <c r="P2823" s="8" t="s">
        <v>5808</v>
      </c>
      <c r="Q2823" s="1" t="s">
        <v>5982</v>
      </c>
      <c r="R2823" s="1">
        <v>5284</v>
      </c>
      <c r="S2823" s="1">
        <v>333</v>
      </c>
      <c r="T2823" s="7" t="s">
        <v>38712</v>
      </c>
      <c r="U2823" s="1" t="s">
        <v>38713</v>
      </c>
      <c r="W2823" s="1" t="s">
        <v>38711</v>
      </c>
      <c r="X2823" s="1">
        <v>1</v>
      </c>
      <c r="Y2823" s="1">
        <v>0.997</v>
      </c>
      <c r="Z2823" s="30" t="s">
        <v>5808</v>
      </c>
      <c r="AA2823" s="1" t="s">
        <v>6031</v>
      </c>
      <c r="AB2823" s="1">
        <v>751</v>
      </c>
      <c r="AC2823" s="1">
        <v>349</v>
      </c>
      <c r="AD2823" s="7" t="s">
        <v>38714</v>
      </c>
      <c r="AE2823" s="1" t="s">
        <v>38715</v>
      </c>
      <c r="AG2823" s="1" t="s">
        <v>38716</v>
      </c>
      <c r="AH2823" s="1">
        <v>0.79300000000000004</v>
      </c>
      <c r="AI2823" s="1">
        <v>0.92600000000000005</v>
      </c>
      <c r="AJ2823" s="30" t="s">
        <v>5808</v>
      </c>
      <c r="AK2823" s="1" t="s">
        <v>6017</v>
      </c>
      <c r="AL2823" s="1">
        <v>4503</v>
      </c>
      <c r="AM2823" s="1">
        <v>353</v>
      </c>
      <c r="AN2823" s="7" t="s">
        <v>38717</v>
      </c>
      <c r="AO2823" s="1" t="s">
        <v>38718</v>
      </c>
      <c r="AQ2823" s="1" t="s">
        <v>38716</v>
      </c>
      <c r="AR2823" s="1">
        <v>0.77200000000000002</v>
      </c>
      <c r="AS2823" s="1">
        <v>0.91500000000000004</v>
      </c>
      <c r="AT2823" s="19" t="s">
        <v>5862</v>
      </c>
      <c r="AU2823" s="1" t="s">
        <v>5818</v>
      </c>
      <c r="AV2823" s="1">
        <v>2702</v>
      </c>
      <c r="AW2823" s="1">
        <v>333</v>
      </c>
      <c r="AX2823" s="7" t="s">
        <v>38719</v>
      </c>
      <c r="AY2823" s="1" t="s">
        <v>38720</v>
      </c>
      <c r="BA2823" s="1" t="s">
        <v>38716</v>
      </c>
      <c r="BB2823" s="1">
        <v>0.35299999999999998</v>
      </c>
      <c r="BC2823" s="1">
        <v>0.95799999999999996</v>
      </c>
      <c r="BF2823" s="12"/>
    </row>
    <row r="2824" spans="1:58" ht="12" customHeight="1">
      <c r="A2824" s="1" t="s">
        <v>6006</v>
      </c>
      <c r="B2824" s="1">
        <v>6355</v>
      </c>
      <c r="C2824" s="1">
        <v>422</v>
      </c>
      <c r="D2824" s="7" t="s">
        <v>38721</v>
      </c>
      <c r="E2824" s="1" t="s">
        <v>38722</v>
      </c>
      <c r="G2824" s="1" t="s">
        <v>38723</v>
      </c>
      <c r="H2824" s="1" t="s">
        <v>38724</v>
      </c>
      <c r="I2824" s="1" t="s">
        <v>38725</v>
      </c>
      <c r="J2824" s="1">
        <v>2679834</v>
      </c>
      <c r="K2824" s="1">
        <v>2681102</v>
      </c>
      <c r="L2824" s="1" t="s">
        <v>5806</v>
      </c>
      <c r="M2824" s="1" t="s">
        <v>2539</v>
      </c>
      <c r="N2824" s="1" t="s">
        <v>5885</v>
      </c>
      <c r="O2824" s="1" t="str">
        <f t="shared" si="56"/>
        <v/>
      </c>
      <c r="P2824" s="24"/>
      <c r="Z2824" s="21" t="s">
        <v>5808</v>
      </c>
      <c r="AA2824" s="1" t="s">
        <v>6014</v>
      </c>
      <c r="AB2824" s="1">
        <v>4242</v>
      </c>
      <c r="AC2824" s="1">
        <v>339</v>
      </c>
      <c r="AD2824" s="7" t="s">
        <v>38726</v>
      </c>
      <c r="AE2824" s="1" t="s">
        <v>38727</v>
      </c>
      <c r="AG2824" s="1" t="s">
        <v>38725</v>
      </c>
      <c r="AH2824" s="1">
        <v>0.84799999999999998</v>
      </c>
      <c r="AI2824" s="1">
        <v>0.442</v>
      </c>
      <c r="AJ2824" s="21" t="s">
        <v>5808</v>
      </c>
      <c r="AK2824" s="1" t="s">
        <v>6017</v>
      </c>
      <c r="AL2824" s="1">
        <v>5619</v>
      </c>
      <c r="AM2824" s="1">
        <v>345</v>
      </c>
      <c r="AN2824" s="7" t="s">
        <v>38728</v>
      </c>
      <c r="AO2824" s="1" t="s">
        <v>38729</v>
      </c>
      <c r="AQ2824" s="1" t="s">
        <v>38725</v>
      </c>
      <c r="AR2824" s="1">
        <v>0.86199999999999999</v>
      </c>
      <c r="AS2824" s="1">
        <v>0.438</v>
      </c>
      <c r="AT2824" s="24"/>
      <c r="BF2824" s="12"/>
    </row>
    <row r="2825" spans="1:58" ht="12" customHeight="1">
      <c r="A2825" s="1" t="s">
        <v>6006</v>
      </c>
      <c r="B2825" s="1">
        <v>6080</v>
      </c>
      <c r="C2825" s="1">
        <v>289</v>
      </c>
      <c r="D2825" s="7" t="s">
        <v>38730</v>
      </c>
      <c r="E2825" s="1" t="s">
        <v>38731</v>
      </c>
      <c r="G2825" s="1" t="s">
        <v>38732</v>
      </c>
      <c r="H2825" s="1" t="s">
        <v>38733</v>
      </c>
      <c r="I2825" s="1" t="s">
        <v>38734</v>
      </c>
      <c r="J2825" s="1">
        <v>2420714</v>
      </c>
      <c r="K2825" s="1">
        <v>2421583</v>
      </c>
      <c r="L2825" s="1" t="s">
        <v>5806</v>
      </c>
      <c r="M2825" s="1" t="s">
        <v>5</v>
      </c>
      <c r="N2825" s="1" t="s">
        <v>5885</v>
      </c>
      <c r="O2825" s="1" t="str">
        <f t="shared" si="56"/>
        <v/>
      </c>
      <c r="P2825" s="8" t="s">
        <v>5808</v>
      </c>
      <c r="Q2825" s="1" t="s">
        <v>5982</v>
      </c>
      <c r="R2825" s="1">
        <v>3821</v>
      </c>
      <c r="S2825" s="1">
        <v>289</v>
      </c>
      <c r="T2825" s="7" t="s">
        <v>38735</v>
      </c>
      <c r="U2825" s="1" t="s">
        <v>38736</v>
      </c>
      <c r="W2825" s="1" t="s">
        <v>38734</v>
      </c>
      <c r="X2825" s="1">
        <v>1</v>
      </c>
      <c r="Y2825" s="1">
        <v>0.997</v>
      </c>
      <c r="Z2825" s="30" t="s">
        <v>5808</v>
      </c>
      <c r="AA2825" s="1" t="s">
        <v>6014</v>
      </c>
      <c r="AB2825" s="1">
        <v>3735</v>
      </c>
      <c r="AC2825" s="1">
        <v>289</v>
      </c>
      <c r="AD2825" s="7" t="s">
        <v>38737</v>
      </c>
      <c r="AE2825" s="1" t="s">
        <v>38738</v>
      </c>
      <c r="AG2825" s="1" t="s">
        <v>38734</v>
      </c>
      <c r="AH2825" s="1">
        <v>0.76800000000000002</v>
      </c>
      <c r="AI2825" s="1">
        <v>0.997</v>
      </c>
      <c r="AJ2825" s="30" t="s">
        <v>5808</v>
      </c>
      <c r="AK2825" s="1" t="s">
        <v>6017</v>
      </c>
      <c r="AL2825" s="1">
        <v>5141</v>
      </c>
      <c r="AM2825" s="1">
        <v>289</v>
      </c>
      <c r="AN2825" s="7" t="s">
        <v>38739</v>
      </c>
      <c r="AO2825" s="1" t="s">
        <v>38740</v>
      </c>
      <c r="AQ2825" s="1" t="s">
        <v>38734</v>
      </c>
      <c r="AR2825" s="1">
        <v>0.79600000000000004</v>
      </c>
      <c r="AS2825" s="1">
        <v>0.997</v>
      </c>
      <c r="AT2825" s="18" t="s">
        <v>5808</v>
      </c>
      <c r="AU2825" s="1" t="s">
        <v>5818</v>
      </c>
      <c r="AV2825" s="1">
        <v>3970</v>
      </c>
      <c r="AW2825" s="1">
        <v>284</v>
      </c>
      <c r="AX2825" s="7" t="s">
        <v>38741</v>
      </c>
      <c r="AY2825" s="1" t="s">
        <v>38742</v>
      </c>
      <c r="BA2825" s="1" t="s">
        <v>38734</v>
      </c>
      <c r="BB2825" s="1">
        <v>0.48899999999999999</v>
      </c>
      <c r="BC2825" s="1">
        <v>0.97499999999999998</v>
      </c>
      <c r="BF2825" s="12"/>
    </row>
    <row r="2826" spans="1:58" ht="12" customHeight="1">
      <c r="A2826" s="1" t="s">
        <v>5799</v>
      </c>
      <c r="B2826" s="1">
        <v>978</v>
      </c>
      <c r="C2826" s="1">
        <v>539</v>
      </c>
      <c r="D2826" s="7" t="s">
        <v>38743</v>
      </c>
      <c r="E2826" s="1" t="s">
        <v>38744</v>
      </c>
      <c r="G2826" s="1" t="s">
        <v>38745</v>
      </c>
      <c r="H2826" s="1" t="s">
        <v>38746</v>
      </c>
      <c r="I2826" s="1" t="s">
        <v>38747</v>
      </c>
      <c r="J2826" s="1">
        <v>1045618</v>
      </c>
      <c r="K2826" s="1">
        <v>1047237</v>
      </c>
      <c r="L2826" s="1" t="s">
        <v>5806</v>
      </c>
      <c r="M2826" s="1" t="s">
        <v>3973</v>
      </c>
      <c r="N2826" s="1" t="s">
        <v>5885</v>
      </c>
      <c r="O2826" s="1" t="str">
        <f t="shared" si="56"/>
        <v/>
      </c>
      <c r="P2826" s="20" t="s">
        <v>5808</v>
      </c>
      <c r="Q2826" s="1" t="s">
        <v>5809</v>
      </c>
      <c r="R2826" s="1">
        <v>500</v>
      </c>
      <c r="S2826" s="1">
        <v>536</v>
      </c>
      <c r="T2826" s="7" t="s">
        <v>38748</v>
      </c>
      <c r="U2826" s="1" t="s">
        <v>38749</v>
      </c>
      <c r="W2826" s="1" t="s">
        <v>38747</v>
      </c>
      <c r="X2826" s="1">
        <v>0.98699999999999999</v>
      </c>
      <c r="Y2826" s="1">
        <v>0.998</v>
      </c>
      <c r="Z2826" s="30" t="s">
        <v>5808</v>
      </c>
      <c r="AA2826" s="1" t="s">
        <v>5812</v>
      </c>
      <c r="AB2826" s="1">
        <v>5825</v>
      </c>
      <c r="AC2826" s="1">
        <v>532</v>
      </c>
      <c r="AD2826" s="7" t="s">
        <v>38750</v>
      </c>
      <c r="AE2826" s="1" t="s">
        <v>38751</v>
      </c>
      <c r="AG2826" s="1" t="s">
        <v>38747</v>
      </c>
      <c r="AH2826" s="1">
        <v>0.79600000000000004</v>
      </c>
      <c r="AI2826" s="1">
        <v>0.998</v>
      </c>
      <c r="AJ2826" s="30" t="s">
        <v>5808</v>
      </c>
      <c r="AK2826" s="1" t="s">
        <v>5815</v>
      </c>
      <c r="AL2826" s="1">
        <v>926</v>
      </c>
      <c r="AM2826" s="1">
        <v>533</v>
      </c>
      <c r="AN2826" s="7" t="s">
        <v>38752</v>
      </c>
      <c r="AO2826" s="1" t="s">
        <v>38753</v>
      </c>
      <c r="AQ2826" s="1" t="s">
        <v>38747</v>
      </c>
      <c r="AR2826" s="1">
        <v>0.78100000000000003</v>
      </c>
      <c r="AS2826" s="1">
        <v>0.998</v>
      </c>
      <c r="AT2826" s="29" t="s">
        <v>5808</v>
      </c>
      <c r="AU2826" s="1" t="s">
        <v>5818</v>
      </c>
      <c r="AV2826" s="1">
        <v>1279</v>
      </c>
      <c r="AW2826" s="1">
        <v>463</v>
      </c>
      <c r="AX2826" s="7" t="s">
        <v>28439</v>
      </c>
      <c r="AY2826" s="1" t="s">
        <v>28440</v>
      </c>
      <c r="BA2826" s="1" t="s">
        <v>28434</v>
      </c>
      <c r="BB2826" s="1">
        <v>0.27300000000000002</v>
      </c>
      <c r="BC2826" s="1">
        <v>0.90500000000000003</v>
      </c>
      <c r="BF2826" s="12"/>
    </row>
    <row r="2827" spans="1:58" ht="12" customHeight="1">
      <c r="A2827" s="1" t="s">
        <v>6006</v>
      </c>
      <c r="B2827" s="1">
        <v>5571</v>
      </c>
      <c r="C2827" s="1">
        <v>419</v>
      </c>
      <c r="D2827" s="7" t="s">
        <v>38754</v>
      </c>
      <c r="E2827" s="1" t="s">
        <v>38755</v>
      </c>
      <c r="G2827" s="1" t="s">
        <v>38756</v>
      </c>
      <c r="H2827" s="1" t="s">
        <v>38757</v>
      </c>
      <c r="I2827" s="1" t="s">
        <v>38758</v>
      </c>
      <c r="J2827" s="1">
        <v>1845044</v>
      </c>
      <c r="K2827" s="1">
        <v>1846303</v>
      </c>
      <c r="L2827" s="1" t="s">
        <v>5826</v>
      </c>
      <c r="M2827" s="1" t="s">
        <v>4173</v>
      </c>
      <c r="N2827" s="1" t="s">
        <v>5885</v>
      </c>
      <c r="O2827" s="1" t="str">
        <f t="shared" si="56"/>
        <v/>
      </c>
      <c r="P2827" s="17" t="s">
        <v>5808</v>
      </c>
      <c r="Q2827" s="1" t="s">
        <v>5982</v>
      </c>
      <c r="R2827" s="1">
        <v>4437</v>
      </c>
      <c r="S2827" s="1">
        <v>407</v>
      </c>
      <c r="T2827" s="7" t="s">
        <v>38759</v>
      </c>
      <c r="U2827" s="1" t="s">
        <v>38760</v>
      </c>
      <c r="V2827" s="1" t="s">
        <v>38761</v>
      </c>
      <c r="W2827" s="1" t="s">
        <v>38758</v>
      </c>
      <c r="X2827" s="1">
        <v>0.99299999999999999</v>
      </c>
      <c r="Y2827" s="1">
        <v>0.998</v>
      </c>
      <c r="Z2827" s="30" t="s">
        <v>5808</v>
      </c>
      <c r="AA2827" s="1" t="s">
        <v>6031</v>
      </c>
      <c r="AB2827" s="1">
        <v>1618</v>
      </c>
      <c r="AC2827" s="1">
        <v>427</v>
      </c>
      <c r="AD2827" s="7" t="s">
        <v>38762</v>
      </c>
      <c r="AE2827" s="1" t="s">
        <v>38763</v>
      </c>
      <c r="AG2827" s="1" t="s">
        <v>38758</v>
      </c>
      <c r="AH2827" s="1">
        <v>0.71599999999999997</v>
      </c>
      <c r="AI2827" s="1">
        <v>0.91300000000000003</v>
      </c>
      <c r="AJ2827" s="24"/>
      <c r="AT2827" s="18" t="s">
        <v>5808</v>
      </c>
      <c r="AU2827" s="1" t="s">
        <v>5818</v>
      </c>
      <c r="AV2827" s="1">
        <v>1561</v>
      </c>
      <c r="AW2827" s="1">
        <v>426</v>
      </c>
      <c r="AX2827" s="7" t="s">
        <v>38764</v>
      </c>
      <c r="AY2827" s="1" t="s">
        <v>38765</v>
      </c>
      <c r="BA2827" s="1" t="s">
        <v>38758</v>
      </c>
      <c r="BB2827" s="1">
        <v>0.46700000000000003</v>
      </c>
      <c r="BC2827" s="1">
        <v>0.92</v>
      </c>
      <c r="BF2827" s="12"/>
    </row>
    <row r="2828" spans="1:58" ht="12" customHeight="1">
      <c r="A2828" s="1" t="s">
        <v>5799</v>
      </c>
      <c r="B2828" s="1">
        <v>2082</v>
      </c>
      <c r="C2828" s="1">
        <v>158</v>
      </c>
      <c r="D2828" s="7" t="s">
        <v>38766</v>
      </c>
      <c r="E2828" s="1" t="s">
        <v>38767</v>
      </c>
      <c r="G2828" s="1" t="s">
        <v>38768</v>
      </c>
      <c r="H2828" s="1" t="s">
        <v>38769</v>
      </c>
      <c r="I2828" s="1" t="s">
        <v>38770</v>
      </c>
      <c r="J2828" s="1">
        <v>2203286</v>
      </c>
      <c r="K2828" s="1">
        <v>2203762</v>
      </c>
      <c r="L2828" s="1" t="s">
        <v>5806</v>
      </c>
      <c r="M2828" s="1" t="s">
        <v>5</v>
      </c>
      <c r="N2828" s="1" t="s">
        <v>5885</v>
      </c>
      <c r="O2828" s="1" t="str">
        <f t="shared" si="56"/>
        <v/>
      </c>
      <c r="P2828" s="8" t="s">
        <v>5808</v>
      </c>
      <c r="Q2828" s="1" t="s">
        <v>5809</v>
      </c>
      <c r="R2828" s="1">
        <v>1259</v>
      </c>
      <c r="S2828" s="1">
        <v>158</v>
      </c>
      <c r="T2828" s="7" t="s">
        <v>38771</v>
      </c>
      <c r="U2828" s="1" t="s">
        <v>38772</v>
      </c>
      <c r="W2828" s="1" t="s">
        <v>38770</v>
      </c>
      <c r="X2828" s="1">
        <v>1</v>
      </c>
      <c r="Y2828" s="1">
        <v>0.99399999999999999</v>
      </c>
      <c r="Z2828" s="30" t="s">
        <v>5808</v>
      </c>
      <c r="AA2828" s="1" t="s">
        <v>5812</v>
      </c>
      <c r="AB2828" s="1">
        <v>6879</v>
      </c>
      <c r="AC2828" s="1">
        <v>162</v>
      </c>
      <c r="AD2828" s="7" t="s">
        <v>38773</v>
      </c>
      <c r="AE2828" s="1" t="s">
        <v>38774</v>
      </c>
      <c r="AG2828" s="1" t="s">
        <v>38770</v>
      </c>
      <c r="AH2828" s="1">
        <v>0.79900000000000004</v>
      </c>
      <c r="AI2828" s="1">
        <v>0.91400000000000003</v>
      </c>
      <c r="AJ2828" s="30" t="s">
        <v>5808</v>
      </c>
      <c r="AK2828" s="1" t="s">
        <v>5815</v>
      </c>
      <c r="AL2828" s="1">
        <v>1861</v>
      </c>
      <c r="AM2828" s="1">
        <v>160</v>
      </c>
      <c r="AN2828" s="7" t="s">
        <v>38775</v>
      </c>
      <c r="AO2828" s="1" t="s">
        <v>38776</v>
      </c>
      <c r="AQ2828" s="1" t="s">
        <v>38770</v>
      </c>
      <c r="AR2828" s="1">
        <v>0.76400000000000001</v>
      </c>
      <c r="AS2828" s="1">
        <v>0.97499999999999998</v>
      </c>
      <c r="AT2828" s="11" t="s">
        <v>5808</v>
      </c>
      <c r="AU2828" s="1" t="s">
        <v>5818</v>
      </c>
      <c r="AV2828" s="1">
        <v>2409</v>
      </c>
      <c r="AW2828" s="1">
        <v>159</v>
      </c>
      <c r="AX2828" s="7" t="s">
        <v>38777</v>
      </c>
      <c r="AY2828" s="1" t="s">
        <v>38778</v>
      </c>
      <c r="BA2828" s="1" t="s">
        <v>38770</v>
      </c>
      <c r="BB2828" s="1">
        <v>0.62</v>
      </c>
      <c r="BC2828" s="1">
        <v>0.93700000000000006</v>
      </c>
      <c r="BF2828" s="12"/>
    </row>
    <row r="2829" spans="1:58" ht="12" customHeight="1">
      <c r="A2829" s="1" t="s">
        <v>5799</v>
      </c>
      <c r="B2829" s="1">
        <v>1739</v>
      </c>
      <c r="C2829" s="1">
        <v>231</v>
      </c>
      <c r="D2829" s="7" t="s">
        <v>38779</v>
      </c>
      <c r="E2829" s="1" t="s">
        <v>38780</v>
      </c>
      <c r="G2829" s="1" t="s">
        <v>38781</v>
      </c>
      <c r="H2829" s="1" t="s">
        <v>38782</v>
      </c>
      <c r="I2829" s="1" t="s">
        <v>38783</v>
      </c>
      <c r="J2829" s="1">
        <v>1792027</v>
      </c>
      <c r="K2829" s="1">
        <v>1792722</v>
      </c>
      <c r="L2829" s="1" t="s">
        <v>5826</v>
      </c>
      <c r="M2829" s="1" t="s">
        <v>2539</v>
      </c>
      <c r="N2829" s="1" t="s">
        <v>5885</v>
      </c>
      <c r="O2829" s="1" t="str">
        <f t="shared" si="56"/>
        <v/>
      </c>
      <c r="P2829" s="13" t="s">
        <v>5808</v>
      </c>
      <c r="Q2829" s="1" t="s">
        <v>5809</v>
      </c>
      <c r="R2829" s="1">
        <v>1344</v>
      </c>
      <c r="S2829" s="1">
        <v>231</v>
      </c>
      <c r="T2829" s="7" t="s">
        <v>38784</v>
      </c>
      <c r="U2829" s="1" t="s">
        <v>38785</v>
      </c>
      <c r="W2829" s="1" t="s">
        <v>38783</v>
      </c>
      <c r="X2829" s="1">
        <v>0.996</v>
      </c>
      <c r="Y2829" s="1">
        <v>0.996</v>
      </c>
      <c r="Z2829" s="30" t="s">
        <v>5808</v>
      </c>
      <c r="AA2829" s="1" t="s">
        <v>5812</v>
      </c>
      <c r="AB2829" s="1">
        <v>6642</v>
      </c>
      <c r="AC2829" s="1">
        <v>233</v>
      </c>
      <c r="AD2829" s="7" t="s">
        <v>38786</v>
      </c>
      <c r="AE2829" s="1" t="s">
        <v>38787</v>
      </c>
      <c r="AG2829" s="1" t="s">
        <v>38783</v>
      </c>
      <c r="AH2829" s="1">
        <v>0.77800000000000002</v>
      </c>
      <c r="AI2829" s="1">
        <v>0.96099999999999997</v>
      </c>
      <c r="AJ2829" s="30" t="s">
        <v>5808</v>
      </c>
      <c r="AK2829" s="1" t="s">
        <v>5815</v>
      </c>
      <c r="AL2829" s="1">
        <v>1699</v>
      </c>
      <c r="AM2829" s="1">
        <v>233</v>
      </c>
      <c r="AN2829" s="7" t="s">
        <v>38788</v>
      </c>
      <c r="AO2829" s="1" t="s">
        <v>38789</v>
      </c>
      <c r="AQ2829" s="1" t="s">
        <v>38783</v>
      </c>
      <c r="AR2829" s="1">
        <v>0.78900000000000003</v>
      </c>
      <c r="AS2829" s="1">
        <v>0.95299999999999996</v>
      </c>
      <c r="AT2829" s="19" t="s">
        <v>5862</v>
      </c>
      <c r="AU2829" s="1" t="s">
        <v>5818</v>
      </c>
      <c r="AV2829" s="1">
        <v>5617</v>
      </c>
      <c r="AW2829" s="1">
        <v>244</v>
      </c>
      <c r="AX2829" s="7" t="s">
        <v>38790</v>
      </c>
      <c r="AY2829" s="1" t="s">
        <v>38791</v>
      </c>
      <c r="BA2829" s="1" t="s">
        <v>38792</v>
      </c>
      <c r="BB2829" s="1">
        <v>0.33300000000000002</v>
      </c>
      <c r="BC2829" s="1">
        <v>0.88900000000000001</v>
      </c>
      <c r="BF2829" s="12"/>
    </row>
    <row r="2830" spans="1:58" ht="12" customHeight="1">
      <c r="A2830" s="1" t="s">
        <v>5799</v>
      </c>
      <c r="B2830" s="1">
        <v>1951</v>
      </c>
      <c r="C2830" s="1">
        <v>272</v>
      </c>
      <c r="D2830" s="7" t="s">
        <v>38793</v>
      </c>
      <c r="E2830" s="1" t="s">
        <v>38794</v>
      </c>
      <c r="G2830" s="1" t="s">
        <v>38795</v>
      </c>
      <c r="H2830" s="1" t="s">
        <v>38796</v>
      </c>
      <c r="I2830" s="1" t="s">
        <v>38797</v>
      </c>
      <c r="J2830" s="1">
        <v>2051315</v>
      </c>
      <c r="K2830" s="1">
        <v>2052133</v>
      </c>
      <c r="L2830" s="1" t="s">
        <v>5806</v>
      </c>
      <c r="M2830" s="1" t="s">
        <v>2539</v>
      </c>
      <c r="N2830" s="1" t="s">
        <v>5885</v>
      </c>
      <c r="O2830" s="1" t="str">
        <f t="shared" si="56"/>
        <v/>
      </c>
      <c r="P2830" s="8" t="s">
        <v>5808</v>
      </c>
      <c r="Q2830" s="1" t="s">
        <v>5809</v>
      </c>
      <c r="R2830" s="1">
        <v>1173</v>
      </c>
      <c r="S2830" s="1">
        <v>272</v>
      </c>
      <c r="T2830" s="7" t="s">
        <v>38798</v>
      </c>
      <c r="U2830" s="1" t="s">
        <v>38799</v>
      </c>
      <c r="W2830" s="1" t="s">
        <v>38797</v>
      </c>
      <c r="X2830" s="1">
        <v>1</v>
      </c>
      <c r="Y2830" s="1">
        <v>0.996</v>
      </c>
      <c r="Z2830" s="30" t="s">
        <v>5808</v>
      </c>
      <c r="AA2830" s="1" t="s">
        <v>6031</v>
      </c>
      <c r="AB2830" s="1">
        <v>1674</v>
      </c>
      <c r="AC2830" s="1">
        <v>255</v>
      </c>
      <c r="AD2830" s="7" t="s">
        <v>38800</v>
      </c>
      <c r="AE2830" s="1" t="s">
        <v>38801</v>
      </c>
      <c r="AG2830" s="1" t="s">
        <v>38797</v>
      </c>
      <c r="AH2830" s="1">
        <v>0.78100000000000003</v>
      </c>
      <c r="AI2830" s="1">
        <v>0.83899999999999997</v>
      </c>
      <c r="AJ2830" s="30" t="s">
        <v>5808</v>
      </c>
      <c r="AK2830" s="1" t="s">
        <v>6017</v>
      </c>
      <c r="AL2830" s="1">
        <v>3781</v>
      </c>
      <c r="AM2830" s="1">
        <v>263</v>
      </c>
      <c r="AN2830" s="7" t="s">
        <v>38802</v>
      </c>
      <c r="AO2830" s="1" t="s">
        <v>38803</v>
      </c>
      <c r="AQ2830" s="1" t="s">
        <v>38797</v>
      </c>
      <c r="AR2830" s="1">
        <v>0.78200000000000003</v>
      </c>
      <c r="AS2830" s="1">
        <v>0.77900000000000003</v>
      </c>
      <c r="AT2830" s="23" t="s">
        <v>5808</v>
      </c>
      <c r="AU2830" s="1" t="s">
        <v>5818</v>
      </c>
      <c r="AV2830" s="1">
        <v>1110</v>
      </c>
      <c r="AW2830" s="1">
        <v>240</v>
      </c>
      <c r="AX2830" s="7" t="s">
        <v>38804</v>
      </c>
      <c r="AY2830" s="1" t="s">
        <v>38805</v>
      </c>
      <c r="BA2830" s="1" t="s">
        <v>38806</v>
      </c>
      <c r="BB2830" s="1">
        <v>0.37</v>
      </c>
      <c r="BC2830" s="1">
        <v>0.70399999999999996</v>
      </c>
      <c r="BF2830" s="12"/>
    </row>
    <row r="2831" spans="1:58" ht="12" customHeight="1">
      <c r="A2831" s="1" t="s">
        <v>5799</v>
      </c>
      <c r="B2831" s="1">
        <v>2228</v>
      </c>
      <c r="C2831" s="1">
        <v>647</v>
      </c>
      <c r="D2831" s="7" t="s">
        <v>38807</v>
      </c>
      <c r="E2831" s="1" t="s">
        <v>38808</v>
      </c>
      <c r="G2831" s="1" t="s">
        <v>38809</v>
      </c>
      <c r="H2831" s="1" t="s">
        <v>38810</v>
      </c>
      <c r="I2831" s="1" t="s">
        <v>38811</v>
      </c>
      <c r="J2831" s="1">
        <v>2352657</v>
      </c>
      <c r="K2831" s="1">
        <v>2354600</v>
      </c>
      <c r="L2831" s="1" t="s">
        <v>5826</v>
      </c>
      <c r="M2831" s="1" t="s">
        <v>2539</v>
      </c>
      <c r="N2831" s="1" t="s">
        <v>5885</v>
      </c>
      <c r="O2831" s="1" t="str">
        <f t="shared" si="56"/>
        <v/>
      </c>
      <c r="P2831" s="8" t="s">
        <v>5808</v>
      </c>
      <c r="Q2831" s="1" t="s">
        <v>5809</v>
      </c>
      <c r="R2831" s="1">
        <v>964</v>
      </c>
      <c r="S2831" s="1">
        <v>558</v>
      </c>
      <c r="T2831" s="7" t="s">
        <v>38812</v>
      </c>
      <c r="U2831" s="1" t="s">
        <v>38813</v>
      </c>
      <c r="W2831" s="1" t="s">
        <v>38811</v>
      </c>
      <c r="X2831" s="1">
        <v>1</v>
      </c>
      <c r="Y2831" s="1">
        <v>0.998</v>
      </c>
      <c r="Z2831" s="30" t="s">
        <v>5808</v>
      </c>
      <c r="AA2831" s="1" t="s">
        <v>5812</v>
      </c>
      <c r="AB2831" s="1">
        <v>7074</v>
      </c>
      <c r="AC2831" s="1">
        <v>557</v>
      </c>
      <c r="AD2831" s="7" t="s">
        <v>38814</v>
      </c>
      <c r="AE2831" s="1" t="s">
        <v>38815</v>
      </c>
      <c r="AG2831" s="1" t="s">
        <v>38811</v>
      </c>
      <c r="AH2831" s="1">
        <v>0.78400000000000003</v>
      </c>
      <c r="AI2831" s="1">
        <v>0.93</v>
      </c>
      <c r="AJ2831" s="30" t="s">
        <v>5808</v>
      </c>
      <c r="AK2831" s="1" t="s">
        <v>5815</v>
      </c>
      <c r="AL2831" s="1">
        <v>2074</v>
      </c>
      <c r="AM2831" s="1">
        <v>562</v>
      </c>
      <c r="AN2831" s="7" t="s">
        <v>38816</v>
      </c>
      <c r="AO2831" s="1" t="s">
        <v>38817</v>
      </c>
      <c r="AQ2831" s="1" t="s">
        <v>38811</v>
      </c>
      <c r="AR2831" s="1">
        <v>0.77900000000000003</v>
      </c>
      <c r="AS2831" s="1">
        <v>0.92300000000000004</v>
      </c>
      <c r="AT2831" s="45" t="s">
        <v>5862</v>
      </c>
      <c r="AU2831" s="1" t="s">
        <v>5818</v>
      </c>
      <c r="AV2831" s="1">
        <v>187</v>
      </c>
      <c r="AW2831" s="1">
        <v>679</v>
      </c>
      <c r="AX2831" s="7" t="s">
        <v>30177</v>
      </c>
      <c r="AY2831" s="1" t="s">
        <v>30178</v>
      </c>
      <c r="AZ2831" s="1" t="s">
        <v>30179</v>
      </c>
      <c r="BA2831" s="1" t="s">
        <v>30180</v>
      </c>
      <c r="BB2831" s="1">
        <v>0.6</v>
      </c>
      <c r="BC2831" s="1">
        <v>0.42099999999999999</v>
      </c>
      <c r="BF2831" s="12"/>
    </row>
    <row r="2832" spans="1:58" ht="12" customHeight="1">
      <c r="A2832" s="1" t="s">
        <v>5799</v>
      </c>
      <c r="B2832" s="1">
        <v>3841</v>
      </c>
      <c r="C2832" s="1">
        <v>836</v>
      </c>
      <c r="D2832" s="7" t="s">
        <v>38818</v>
      </c>
      <c r="E2832" s="1" t="s">
        <v>38819</v>
      </c>
      <c r="G2832" s="1" t="s">
        <v>38820</v>
      </c>
      <c r="H2832" s="1" t="s">
        <v>38821</v>
      </c>
      <c r="I2832" s="1" t="s">
        <v>38822</v>
      </c>
      <c r="J2832" s="1">
        <v>4008608</v>
      </c>
      <c r="K2832" s="1">
        <v>4011118</v>
      </c>
      <c r="L2832" s="1" t="s">
        <v>5826</v>
      </c>
      <c r="M2832" s="1" t="s">
        <v>2539</v>
      </c>
      <c r="N2832" s="1" t="s">
        <v>5885</v>
      </c>
      <c r="O2832" s="1" t="str">
        <f t="shared" si="56"/>
        <v/>
      </c>
      <c r="P2832" s="37" t="s">
        <v>5808</v>
      </c>
      <c r="Q2832" s="1" t="s">
        <v>5809</v>
      </c>
      <c r="R2832" s="1">
        <v>3049</v>
      </c>
      <c r="S2832" s="1">
        <v>832</v>
      </c>
      <c r="T2832" s="7" t="s">
        <v>38823</v>
      </c>
      <c r="U2832" s="1" t="s">
        <v>38824</v>
      </c>
      <c r="V2832" s="1" t="s">
        <v>38825</v>
      </c>
      <c r="W2832" s="1" t="s">
        <v>38822</v>
      </c>
      <c r="X2832" s="1">
        <v>0.98899999999999999</v>
      </c>
      <c r="Y2832" s="1">
        <v>0.999</v>
      </c>
      <c r="Z2832" s="30" t="s">
        <v>5808</v>
      </c>
      <c r="AA2832" s="1" t="s">
        <v>5941</v>
      </c>
      <c r="AB2832" s="1">
        <v>2878</v>
      </c>
      <c r="AC2832" s="1">
        <v>846</v>
      </c>
      <c r="AD2832" s="7" t="s">
        <v>38826</v>
      </c>
      <c r="AE2832" s="1" t="s">
        <v>38827</v>
      </c>
      <c r="AG2832" s="1" t="s">
        <v>38822</v>
      </c>
      <c r="AH2832" s="1">
        <v>0.77500000000000002</v>
      </c>
      <c r="AI2832" s="1">
        <v>0.91</v>
      </c>
      <c r="AJ2832" s="30" t="s">
        <v>5808</v>
      </c>
      <c r="AK2832" s="1" t="s">
        <v>5815</v>
      </c>
      <c r="AL2832" s="1">
        <v>237</v>
      </c>
      <c r="AM2832" s="1">
        <v>862</v>
      </c>
      <c r="AN2832" s="7" t="s">
        <v>38828</v>
      </c>
      <c r="AO2832" s="1" t="s">
        <v>38829</v>
      </c>
      <c r="AQ2832" s="1" t="s">
        <v>38822</v>
      </c>
      <c r="AR2832" s="1">
        <v>0.79900000000000004</v>
      </c>
      <c r="AS2832" s="1">
        <v>0.83499999999999996</v>
      </c>
      <c r="AT2832" s="42" t="s">
        <v>5808</v>
      </c>
      <c r="AU2832" s="1" t="s">
        <v>5818</v>
      </c>
      <c r="AV2832" s="1">
        <v>1360</v>
      </c>
      <c r="AW2832" s="1">
        <v>742</v>
      </c>
      <c r="AX2832" s="7" t="s">
        <v>38830</v>
      </c>
      <c r="AY2832" s="1" t="s">
        <v>38831</v>
      </c>
      <c r="BA2832" s="1" t="s">
        <v>38822</v>
      </c>
      <c r="BB2832" s="1">
        <v>0.67900000000000005</v>
      </c>
      <c r="BC2832" s="1">
        <v>0.93500000000000005</v>
      </c>
      <c r="BF2832" s="12"/>
    </row>
    <row r="2833" spans="1:58" ht="12" customHeight="1">
      <c r="A2833" s="1" t="s">
        <v>5799</v>
      </c>
      <c r="B2833" s="1">
        <v>286</v>
      </c>
      <c r="C2833" s="1">
        <v>164</v>
      </c>
      <c r="D2833" s="7" t="s">
        <v>38832</v>
      </c>
      <c r="E2833" s="1" t="s">
        <v>38833</v>
      </c>
      <c r="G2833" s="1" t="s">
        <v>38834</v>
      </c>
      <c r="H2833" s="1" t="s">
        <v>38835</v>
      </c>
      <c r="I2833" s="1" t="s">
        <v>38836</v>
      </c>
      <c r="J2833" s="1">
        <v>279820</v>
      </c>
      <c r="K2833" s="1">
        <v>280314</v>
      </c>
      <c r="L2833" s="1" t="s">
        <v>5826</v>
      </c>
      <c r="M2833" s="1" t="s">
        <v>4173</v>
      </c>
      <c r="N2833" s="1" t="s">
        <v>5885</v>
      </c>
      <c r="O2833" s="1" t="str">
        <f t="shared" si="56"/>
        <v/>
      </c>
      <c r="P2833" s="8" t="s">
        <v>5808</v>
      </c>
      <c r="Q2833" s="1" t="s">
        <v>5809</v>
      </c>
      <c r="R2833" s="1">
        <v>3406</v>
      </c>
      <c r="S2833" s="1">
        <v>164</v>
      </c>
      <c r="T2833" s="7" t="s">
        <v>38837</v>
      </c>
      <c r="U2833" s="1" t="s">
        <v>38838</v>
      </c>
      <c r="W2833" s="1" t="s">
        <v>38836</v>
      </c>
      <c r="X2833" s="1">
        <v>1</v>
      </c>
      <c r="Y2833" s="1">
        <v>0.98799999999999999</v>
      </c>
      <c r="Z2833" s="30" t="s">
        <v>5808</v>
      </c>
      <c r="AA2833" s="1" t="s">
        <v>5812</v>
      </c>
      <c r="AB2833" s="1">
        <v>5268</v>
      </c>
      <c r="AC2833" s="1">
        <v>146</v>
      </c>
      <c r="AD2833" s="7" t="s">
        <v>38839</v>
      </c>
      <c r="AE2833" s="1" t="s">
        <v>38840</v>
      </c>
      <c r="AG2833" s="1" t="s">
        <v>38836</v>
      </c>
      <c r="AH2833" s="1">
        <v>0.77800000000000002</v>
      </c>
      <c r="AI2833" s="1">
        <v>0.97899999999999998</v>
      </c>
      <c r="AJ2833" s="30" t="s">
        <v>5808</v>
      </c>
      <c r="AK2833" s="1" t="s">
        <v>5815</v>
      </c>
      <c r="AL2833" s="1">
        <v>3259</v>
      </c>
      <c r="AM2833" s="1">
        <v>146</v>
      </c>
      <c r="AN2833" s="7" t="s">
        <v>38841</v>
      </c>
      <c r="AO2833" s="1" t="s">
        <v>38842</v>
      </c>
      <c r="AQ2833" s="1" t="s">
        <v>38836</v>
      </c>
      <c r="AR2833" s="1">
        <v>0.78500000000000003</v>
      </c>
      <c r="AS2833" s="1">
        <v>0.97899999999999998</v>
      </c>
      <c r="AT2833" s="24"/>
      <c r="BF2833" s="12"/>
    </row>
    <row r="2834" spans="1:58" ht="12" customHeight="1">
      <c r="A2834" s="1" t="s">
        <v>5799</v>
      </c>
      <c r="B2834" s="1">
        <v>1425</v>
      </c>
      <c r="C2834" s="1">
        <v>1270</v>
      </c>
      <c r="D2834" s="7" t="s">
        <v>38843</v>
      </c>
      <c r="E2834" s="1" t="s">
        <v>38844</v>
      </c>
      <c r="G2834" s="1" t="s">
        <v>38845</v>
      </c>
      <c r="H2834" s="1" t="s">
        <v>38846</v>
      </c>
      <c r="I2834" s="1" t="s">
        <v>38847</v>
      </c>
      <c r="J2834" s="1">
        <v>1490354</v>
      </c>
      <c r="K2834" s="1">
        <v>1494166</v>
      </c>
      <c r="L2834" s="1" t="s">
        <v>5806</v>
      </c>
      <c r="M2834" s="1" t="s">
        <v>5</v>
      </c>
      <c r="N2834" s="1" t="s">
        <v>5885</v>
      </c>
      <c r="O2834" s="1" t="str">
        <f t="shared" si="56"/>
        <v/>
      </c>
      <c r="P2834" s="33" t="s">
        <v>5808</v>
      </c>
      <c r="Q2834" s="1" t="s">
        <v>5809</v>
      </c>
      <c r="R2834" s="1">
        <v>1811</v>
      </c>
      <c r="S2834" s="1">
        <v>1270</v>
      </c>
      <c r="T2834" s="7" t="s">
        <v>38848</v>
      </c>
      <c r="U2834" s="1" t="s">
        <v>38849</v>
      </c>
      <c r="V2834" s="1" t="s">
        <v>38850</v>
      </c>
      <c r="W2834" s="1" t="s">
        <v>38847</v>
      </c>
      <c r="X2834" s="1">
        <v>0.998</v>
      </c>
      <c r="Y2834" s="1">
        <v>0.999</v>
      </c>
      <c r="Z2834" s="30" t="s">
        <v>5808</v>
      </c>
      <c r="AA2834" s="1" t="s">
        <v>5812</v>
      </c>
      <c r="AB2834" s="1">
        <v>7445</v>
      </c>
      <c r="AC2834" s="1">
        <v>1235</v>
      </c>
      <c r="AD2834" s="7" t="s">
        <v>38851</v>
      </c>
      <c r="AE2834" s="1" t="s">
        <v>38852</v>
      </c>
      <c r="AG2834" s="1" t="s">
        <v>38847</v>
      </c>
      <c r="AH2834" s="1">
        <v>0.78100000000000003</v>
      </c>
      <c r="AI2834" s="1">
        <v>0.998</v>
      </c>
      <c r="AJ2834" s="30" t="s">
        <v>5808</v>
      </c>
      <c r="AK2834" s="1" t="s">
        <v>5815</v>
      </c>
      <c r="AL2834" s="1">
        <v>2302</v>
      </c>
      <c r="AM2834" s="1">
        <v>1236</v>
      </c>
      <c r="AN2834" s="7" t="s">
        <v>38853</v>
      </c>
      <c r="AO2834" s="1" t="s">
        <v>38854</v>
      </c>
      <c r="AQ2834" s="1" t="s">
        <v>38847</v>
      </c>
      <c r="AR2834" s="1">
        <v>0.78400000000000003</v>
      </c>
      <c r="AS2834" s="1">
        <v>0.999</v>
      </c>
      <c r="AT2834" s="23" t="s">
        <v>5808</v>
      </c>
      <c r="AU2834" s="1" t="s">
        <v>5818</v>
      </c>
      <c r="AV2834" s="1">
        <v>4664</v>
      </c>
      <c r="AW2834" s="1">
        <v>1245</v>
      </c>
      <c r="AX2834" s="7" t="s">
        <v>38855</v>
      </c>
      <c r="AY2834" s="1" t="s">
        <v>38856</v>
      </c>
      <c r="AZ2834" s="1" t="s">
        <v>38850</v>
      </c>
      <c r="BA2834" s="1" t="s">
        <v>38847</v>
      </c>
      <c r="BB2834" s="1">
        <v>0.33300000000000002</v>
      </c>
      <c r="BC2834" s="1">
        <v>0.98599999999999999</v>
      </c>
      <c r="BF2834" s="12"/>
    </row>
    <row r="2835" spans="1:58" ht="12" customHeight="1">
      <c r="A2835" s="1" t="s">
        <v>5799</v>
      </c>
      <c r="B2835" s="1">
        <v>1445</v>
      </c>
      <c r="C2835" s="1">
        <v>275</v>
      </c>
      <c r="D2835" s="7" t="s">
        <v>38857</v>
      </c>
      <c r="E2835" s="1" t="s">
        <v>38858</v>
      </c>
      <c r="G2835" s="1" t="s">
        <v>38859</v>
      </c>
      <c r="H2835" s="1" t="s">
        <v>38860</v>
      </c>
      <c r="I2835" s="1" t="s">
        <v>38861</v>
      </c>
      <c r="J2835" s="1">
        <v>1512862</v>
      </c>
      <c r="K2835" s="1">
        <v>1513689</v>
      </c>
      <c r="L2835" s="1" t="s">
        <v>5826</v>
      </c>
      <c r="M2835" s="1" t="s">
        <v>5</v>
      </c>
      <c r="N2835" s="1" t="s">
        <v>5885</v>
      </c>
      <c r="O2835" s="1" t="str">
        <f t="shared" si="56"/>
        <v/>
      </c>
      <c r="P2835" s="13" t="s">
        <v>5808</v>
      </c>
      <c r="Q2835" s="1" t="s">
        <v>5809</v>
      </c>
      <c r="R2835" s="1">
        <v>3157</v>
      </c>
      <c r="S2835" s="1">
        <v>275</v>
      </c>
      <c r="T2835" s="7" t="s">
        <v>38862</v>
      </c>
      <c r="U2835" s="1" t="s">
        <v>38863</v>
      </c>
      <c r="W2835" s="1" t="s">
        <v>38861</v>
      </c>
      <c r="X2835" s="1">
        <v>0.996</v>
      </c>
      <c r="Y2835" s="1">
        <v>0.996</v>
      </c>
      <c r="Z2835" s="30" t="s">
        <v>5808</v>
      </c>
      <c r="AA2835" s="1" t="s">
        <v>5812</v>
      </c>
      <c r="AB2835" s="1">
        <v>7428</v>
      </c>
      <c r="AC2835" s="1">
        <v>274</v>
      </c>
      <c r="AD2835" s="7" t="s">
        <v>38864</v>
      </c>
      <c r="AE2835" s="1" t="s">
        <v>38865</v>
      </c>
      <c r="AG2835" s="1" t="s">
        <v>38861</v>
      </c>
      <c r="AH2835" s="1">
        <v>0.77400000000000002</v>
      </c>
      <c r="AI2835" s="1">
        <v>0.996</v>
      </c>
      <c r="AJ2835" s="30" t="s">
        <v>5808</v>
      </c>
      <c r="AK2835" s="1" t="s">
        <v>5815</v>
      </c>
      <c r="AL2835" s="1">
        <v>2289</v>
      </c>
      <c r="AM2835" s="1">
        <v>274</v>
      </c>
      <c r="AN2835" s="7" t="s">
        <v>38866</v>
      </c>
      <c r="AO2835" s="1" t="s">
        <v>38867</v>
      </c>
      <c r="AQ2835" s="1" t="s">
        <v>38861</v>
      </c>
      <c r="AR2835" s="1">
        <v>0.79200000000000004</v>
      </c>
      <c r="AS2835" s="1">
        <v>0.996</v>
      </c>
      <c r="AT2835" s="23" t="s">
        <v>5808</v>
      </c>
      <c r="AU2835" s="1" t="s">
        <v>5818</v>
      </c>
      <c r="AV2835" s="1">
        <v>5506</v>
      </c>
      <c r="AW2835" s="1">
        <v>272</v>
      </c>
      <c r="AX2835" s="7" t="s">
        <v>38868</v>
      </c>
      <c r="AY2835" s="1" t="s">
        <v>38869</v>
      </c>
      <c r="AZ2835" s="1" t="s">
        <v>38870</v>
      </c>
      <c r="BA2835" s="1" t="s">
        <v>38861</v>
      </c>
      <c r="BB2835" s="1">
        <v>0.33600000000000002</v>
      </c>
      <c r="BC2835" s="1">
        <v>0.82699999999999996</v>
      </c>
      <c r="BF2835" s="12"/>
    </row>
    <row r="2836" spans="1:58" ht="12" customHeight="1">
      <c r="A2836" s="1" t="s">
        <v>5799</v>
      </c>
      <c r="B2836" s="1">
        <v>3828</v>
      </c>
      <c r="C2836" s="1">
        <v>342</v>
      </c>
      <c r="D2836" s="7" t="s">
        <v>38871</v>
      </c>
      <c r="E2836" s="1" t="s">
        <v>38872</v>
      </c>
      <c r="G2836" s="1" t="s">
        <v>38873</v>
      </c>
      <c r="H2836" s="1" t="s">
        <v>38874</v>
      </c>
      <c r="I2836" s="1" t="s">
        <v>7880</v>
      </c>
      <c r="J2836" s="1">
        <v>3996544</v>
      </c>
      <c r="K2836" s="1">
        <v>3997572</v>
      </c>
      <c r="L2836" s="1" t="s">
        <v>5826</v>
      </c>
      <c r="M2836" s="1" t="s">
        <v>5</v>
      </c>
      <c r="N2836" s="1" t="s">
        <v>5885</v>
      </c>
      <c r="O2836" s="1" t="str">
        <f t="shared" si="56"/>
        <v/>
      </c>
      <c r="P2836" s="8" t="s">
        <v>5808</v>
      </c>
      <c r="Q2836" s="1" t="s">
        <v>5809</v>
      </c>
      <c r="R2836" s="1">
        <v>3063</v>
      </c>
      <c r="S2836" s="1">
        <v>342</v>
      </c>
      <c r="T2836" s="7" t="s">
        <v>38875</v>
      </c>
      <c r="U2836" s="1" t="s">
        <v>38876</v>
      </c>
      <c r="W2836" s="1" t="s">
        <v>7880</v>
      </c>
      <c r="X2836" s="1">
        <v>1</v>
      </c>
      <c r="Y2836" s="1">
        <v>0.997</v>
      </c>
      <c r="Z2836" s="30" t="s">
        <v>5808</v>
      </c>
      <c r="AA2836" s="1" t="s">
        <v>5941</v>
      </c>
      <c r="AB2836" s="1">
        <v>2890</v>
      </c>
      <c r="AC2836" s="1">
        <v>338</v>
      </c>
      <c r="AD2836" s="7" t="s">
        <v>38877</v>
      </c>
      <c r="AE2836" s="1" t="s">
        <v>38878</v>
      </c>
      <c r="AG2836" s="1" t="s">
        <v>7880</v>
      </c>
      <c r="AH2836" s="1">
        <v>0.78</v>
      </c>
      <c r="AI2836" s="1">
        <v>0.98199999999999998</v>
      </c>
      <c r="AJ2836" s="30" t="s">
        <v>5808</v>
      </c>
      <c r="AK2836" s="1" t="s">
        <v>5815</v>
      </c>
      <c r="AL2836" s="1">
        <v>250</v>
      </c>
      <c r="AM2836" s="1">
        <v>343</v>
      </c>
      <c r="AN2836" s="7" t="s">
        <v>38879</v>
      </c>
      <c r="AO2836" s="1" t="s">
        <v>38880</v>
      </c>
      <c r="AQ2836" s="1" t="s">
        <v>7880</v>
      </c>
      <c r="AR2836" s="1">
        <v>0.78200000000000003</v>
      </c>
      <c r="AS2836" s="1">
        <v>0.96499999999999997</v>
      </c>
      <c r="AT2836" s="24"/>
      <c r="BF2836" s="12"/>
    </row>
    <row r="2837" spans="1:58" ht="12" customHeight="1">
      <c r="A2837" s="1" t="s">
        <v>6006</v>
      </c>
      <c r="B2837" s="1">
        <v>4665</v>
      </c>
      <c r="C2837" s="1">
        <v>472</v>
      </c>
      <c r="D2837" s="7" t="s">
        <v>38881</v>
      </c>
      <c r="E2837" s="1" t="s">
        <v>38882</v>
      </c>
      <c r="G2837" s="1" t="s">
        <v>38883</v>
      </c>
      <c r="H2837" s="1" t="s">
        <v>38884</v>
      </c>
      <c r="I2837" s="1" t="s">
        <v>8927</v>
      </c>
      <c r="J2837" s="1">
        <v>859589</v>
      </c>
      <c r="K2837" s="1">
        <v>861007</v>
      </c>
      <c r="L2837" s="1" t="s">
        <v>5806</v>
      </c>
      <c r="M2837" s="1" t="s">
        <v>2539</v>
      </c>
      <c r="N2837" s="1" t="s">
        <v>5885</v>
      </c>
      <c r="O2837" s="1" t="str">
        <f t="shared" si="56"/>
        <v/>
      </c>
      <c r="P2837" s="8" t="s">
        <v>5808</v>
      </c>
      <c r="Q2837" s="1" t="s">
        <v>5982</v>
      </c>
      <c r="R2837" s="1">
        <v>4343</v>
      </c>
      <c r="S2837" s="1">
        <v>401</v>
      </c>
      <c r="T2837" s="7" t="s">
        <v>38885</v>
      </c>
      <c r="U2837" s="1" t="s">
        <v>38886</v>
      </c>
      <c r="W2837" s="1" t="s">
        <v>8927</v>
      </c>
      <c r="X2837" s="1">
        <v>1</v>
      </c>
      <c r="Y2837" s="1">
        <v>0.998</v>
      </c>
      <c r="Z2837" s="30" t="s">
        <v>5808</v>
      </c>
      <c r="AA2837" s="1" t="s">
        <v>6031</v>
      </c>
      <c r="AB2837" s="1">
        <v>1435</v>
      </c>
      <c r="AC2837" s="1">
        <v>376</v>
      </c>
      <c r="AD2837" s="7" t="s">
        <v>38887</v>
      </c>
      <c r="AE2837" s="1" t="s">
        <v>38888</v>
      </c>
      <c r="AG2837" s="1" t="s">
        <v>8927</v>
      </c>
      <c r="AH2837" s="1">
        <v>0.78</v>
      </c>
      <c r="AI2837" s="1">
        <v>0.96299999999999997</v>
      </c>
      <c r="AJ2837" s="30" t="s">
        <v>5808</v>
      </c>
      <c r="AK2837" s="1" t="s">
        <v>6017</v>
      </c>
      <c r="AL2837" s="1">
        <v>3964</v>
      </c>
      <c r="AM2837" s="1">
        <v>376</v>
      </c>
      <c r="AN2837" s="7" t="s">
        <v>38889</v>
      </c>
      <c r="AO2837" s="1" t="s">
        <v>38890</v>
      </c>
      <c r="AQ2837" s="1" t="s">
        <v>8927</v>
      </c>
      <c r="AR2837" s="1">
        <v>0.78200000000000003</v>
      </c>
      <c r="AS2837" s="1">
        <v>0.97299999999999998</v>
      </c>
      <c r="AT2837" s="19" t="s">
        <v>5862</v>
      </c>
      <c r="AU2837" s="1" t="s">
        <v>5818</v>
      </c>
      <c r="AV2837" s="1">
        <v>3437</v>
      </c>
      <c r="AW2837" s="1">
        <v>428</v>
      </c>
      <c r="AX2837" s="7" t="s">
        <v>38891</v>
      </c>
      <c r="AY2837" s="1" t="s">
        <v>38892</v>
      </c>
      <c r="AZ2837" s="1" t="s">
        <v>38893</v>
      </c>
      <c r="BA2837" s="1" t="s">
        <v>38894</v>
      </c>
      <c r="BB2837" s="1">
        <v>0.39500000000000002</v>
      </c>
      <c r="BC2837" s="1">
        <v>0.67100000000000004</v>
      </c>
      <c r="BF2837" s="12"/>
    </row>
    <row r="2838" spans="1:58" ht="12" customHeight="1">
      <c r="A2838" s="1" t="s">
        <v>5799</v>
      </c>
      <c r="B2838" s="1">
        <v>3876</v>
      </c>
      <c r="C2838" s="1">
        <v>213</v>
      </c>
      <c r="D2838" s="7" t="s">
        <v>38895</v>
      </c>
      <c r="E2838" s="1" t="s">
        <v>38896</v>
      </c>
      <c r="F2838" s="1" t="s">
        <v>38897</v>
      </c>
      <c r="G2838" s="1" t="s">
        <v>38898</v>
      </c>
      <c r="H2838" s="1" t="s">
        <v>38899</v>
      </c>
      <c r="I2838" s="1" t="s">
        <v>38900</v>
      </c>
      <c r="J2838" s="1">
        <v>4044790</v>
      </c>
      <c r="K2838" s="1">
        <v>4045431</v>
      </c>
      <c r="L2838" s="1" t="s">
        <v>5826</v>
      </c>
      <c r="M2838" s="1" t="s">
        <v>4173</v>
      </c>
      <c r="N2838" s="1" t="s">
        <v>5885</v>
      </c>
      <c r="O2838" s="1" t="str">
        <f t="shared" si="56"/>
        <v/>
      </c>
      <c r="P2838" s="8" t="s">
        <v>5808</v>
      </c>
      <c r="Q2838" s="1" t="s">
        <v>5809</v>
      </c>
      <c r="R2838" s="1">
        <v>3015</v>
      </c>
      <c r="S2838" s="1">
        <v>213</v>
      </c>
      <c r="T2838" s="7" t="s">
        <v>38901</v>
      </c>
      <c r="U2838" s="1" t="s">
        <v>38902</v>
      </c>
      <c r="V2838" s="1" t="s">
        <v>38897</v>
      </c>
      <c r="W2838" s="1" t="s">
        <v>38900</v>
      </c>
      <c r="X2838" s="1">
        <v>1</v>
      </c>
      <c r="Y2838" s="1">
        <v>0.995</v>
      </c>
      <c r="Z2838" s="30" t="s">
        <v>5808</v>
      </c>
      <c r="AA2838" s="1" t="s">
        <v>5941</v>
      </c>
      <c r="AB2838" s="1">
        <v>2845</v>
      </c>
      <c r="AC2838" s="1">
        <v>228</v>
      </c>
      <c r="AD2838" s="7" t="s">
        <v>38903</v>
      </c>
      <c r="AE2838" s="1" t="s">
        <v>38904</v>
      </c>
      <c r="AG2838" s="1" t="s">
        <v>38900</v>
      </c>
      <c r="AH2838" s="1">
        <v>0.76900000000000002</v>
      </c>
      <c r="AI2838" s="1">
        <v>0.92100000000000004</v>
      </c>
      <c r="AJ2838" s="30" t="s">
        <v>5808</v>
      </c>
      <c r="AK2838" s="1" t="s">
        <v>5815</v>
      </c>
      <c r="AL2838" s="1">
        <v>209</v>
      </c>
      <c r="AM2838" s="1">
        <v>212</v>
      </c>
      <c r="AN2838" s="7" t="s">
        <v>38905</v>
      </c>
      <c r="AO2838" s="1" t="s">
        <v>38906</v>
      </c>
      <c r="AP2838" s="1" t="s">
        <v>38897</v>
      </c>
      <c r="AQ2838" s="1" t="s">
        <v>38900</v>
      </c>
      <c r="AR2838" s="1">
        <v>0.79300000000000004</v>
      </c>
      <c r="AS2838" s="1">
        <v>0.995</v>
      </c>
      <c r="AT2838" s="15" t="s">
        <v>5808</v>
      </c>
      <c r="AU2838" s="1" t="s">
        <v>5818</v>
      </c>
      <c r="AV2838" s="1">
        <v>6123</v>
      </c>
      <c r="AW2838" s="1">
        <v>214</v>
      </c>
      <c r="AX2838" s="7" t="s">
        <v>38907</v>
      </c>
      <c r="AY2838" s="1" t="s">
        <v>38908</v>
      </c>
      <c r="AZ2838" s="1" t="s">
        <v>38909</v>
      </c>
      <c r="BA2838" s="1" t="s">
        <v>38900</v>
      </c>
      <c r="BB2838" s="1">
        <v>0.51500000000000001</v>
      </c>
      <c r="BC2838" s="1">
        <v>0.91600000000000004</v>
      </c>
      <c r="BF2838" s="12"/>
    </row>
    <row r="2839" spans="1:58" ht="12" customHeight="1">
      <c r="A2839" s="1" t="s">
        <v>5799</v>
      </c>
      <c r="B2839" s="1">
        <v>1753</v>
      </c>
      <c r="C2839" s="1">
        <v>262</v>
      </c>
      <c r="D2839" s="7" t="s">
        <v>38910</v>
      </c>
      <c r="E2839" s="1" t="s">
        <v>38911</v>
      </c>
      <c r="G2839" s="1" t="s">
        <v>38912</v>
      </c>
      <c r="H2839" s="1" t="s">
        <v>38913</v>
      </c>
      <c r="I2839" s="1" t="s">
        <v>38914</v>
      </c>
      <c r="J2839" s="1">
        <v>1808802</v>
      </c>
      <c r="K2839" s="1">
        <v>1809590</v>
      </c>
      <c r="L2839" s="1" t="s">
        <v>5826</v>
      </c>
      <c r="M2839" s="1" t="s">
        <v>2539</v>
      </c>
      <c r="N2839" s="1" t="s">
        <v>5885</v>
      </c>
      <c r="O2839" s="1" t="str">
        <f t="shared" si="56"/>
        <v/>
      </c>
      <c r="P2839" s="24"/>
      <c r="Z2839" s="21" t="s">
        <v>5808</v>
      </c>
      <c r="AA2839" s="1" t="s">
        <v>5812</v>
      </c>
      <c r="AB2839" s="1">
        <v>6672</v>
      </c>
      <c r="AC2839" s="1">
        <v>268</v>
      </c>
      <c r="AD2839" s="7" t="s">
        <v>38915</v>
      </c>
      <c r="AE2839" s="1" t="s">
        <v>38916</v>
      </c>
      <c r="AG2839" s="1" t="s">
        <v>7969</v>
      </c>
      <c r="AH2839" s="1">
        <v>0.85399999999999998</v>
      </c>
      <c r="AI2839" s="1">
        <v>0.97</v>
      </c>
      <c r="AJ2839" s="21" t="s">
        <v>5808</v>
      </c>
      <c r="AK2839" s="1" t="s">
        <v>5815</v>
      </c>
      <c r="AL2839" s="1">
        <v>1715</v>
      </c>
      <c r="AM2839" s="1">
        <v>268</v>
      </c>
      <c r="AN2839" s="7" t="s">
        <v>38917</v>
      </c>
      <c r="AO2839" s="1" t="s">
        <v>38918</v>
      </c>
      <c r="AQ2839" s="1" t="s">
        <v>10218</v>
      </c>
      <c r="AR2839" s="1">
        <v>0.85399999999999998</v>
      </c>
      <c r="AS2839" s="1">
        <v>0.97</v>
      </c>
      <c r="AT2839" s="23" t="s">
        <v>5808</v>
      </c>
      <c r="AU2839" s="1" t="s">
        <v>5818</v>
      </c>
      <c r="AV2839" s="1">
        <v>1583</v>
      </c>
      <c r="AW2839" s="1">
        <v>250</v>
      </c>
      <c r="AX2839" s="7" t="s">
        <v>38919</v>
      </c>
      <c r="AY2839" s="1" t="s">
        <v>38920</v>
      </c>
      <c r="BA2839" s="1" t="s">
        <v>10218</v>
      </c>
      <c r="BB2839" s="1">
        <v>0.373</v>
      </c>
      <c r="BC2839" s="1">
        <v>0.58399999999999996</v>
      </c>
      <c r="BF2839" s="12"/>
    </row>
    <row r="2840" spans="1:58" ht="12" customHeight="1">
      <c r="A2840" s="1" t="s">
        <v>6006</v>
      </c>
      <c r="B2840" s="1">
        <v>4466</v>
      </c>
      <c r="C2840" s="1">
        <v>524</v>
      </c>
      <c r="D2840" s="7" t="s">
        <v>38921</v>
      </c>
      <c r="E2840" s="1" t="s">
        <v>38922</v>
      </c>
      <c r="G2840" s="1" t="s">
        <v>38923</v>
      </c>
      <c r="H2840" s="1" t="s">
        <v>38924</v>
      </c>
      <c r="I2840" s="1" t="s">
        <v>6246</v>
      </c>
      <c r="J2840" s="1">
        <v>631645</v>
      </c>
      <c r="K2840" s="1">
        <v>633219</v>
      </c>
      <c r="L2840" s="1" t="s">
        <v>5826</v>
      </c>
      <c r="M2840" s="1" t="s">
        <v>3738</v>
      </c>
      <c r="N2840" s="1" t="s">
        <v>5885</v>
      </c>
      <c r="O2840" s="1" t="str">
        <f t="shared" si="56"/>
        <v/>
      </c>
      <c r="P2840" s="24"/>
      <c r="Z2840" s="21" t="s">
        <v>5808</v>
      </c>
      <c r="AA2840" s="1" t="s">
        <v>5812</v>
      </c>
      <c r="AB2840" s="1">
        <v>5302</v>
      </c>
      <c r="AC2840" s="1">
        <v>430</v>
      </c>
      <c r="AD2840" s="7" t="s">
        <v>38925</v>
      </c>
      <c r="AE2840" s="1" t="s">
        <v>38926</v>
      </c>
      <c r="AG2840" s="1" t="s">
        <v>6246</v>
      </c>
      <c r="AH2840" s="1">
        <v>0.879</v>
      </c>
      <c r="AI2840" s="1">
        <v>0.998</v>
      </c>
      <c r="AJ2840" s="21" t="s">
        <v>5808</v>
      </c>
      <c r="AK2840" s="1" t="s">
        <v>5815</v>
      </c>
      <c r="AL2840" s="1">
        <v>3227</v>
      </c>
      <c r="AM2840" s="1">
        <v>525</v>
      </c>
      <c r="AN2840" s="7" t="s">
        <v>38927</v>
      </c>
      <c r="AO2840" s="1" t="s">
        <v>38928</v>
      </c>
      <c r="AQ2840" s="1" t="s">
        <v>6246</v>
      </c>
      <c r="AR2840" s="1">
        <v>0.82899999999999996</v>
      </c>
      <c r="AS2840" s="1">
        <v>0.998</v>
      </c>
      <c r="AT2840" s="24"/>
      <c r="BF2840" s="12"/>
    </row>
    <row r="2841" spans="1:58" ht="12" customHeight="1">
      <c r="A2841" s="1" t="s">
        <v>5799</v>
      </c>
      <c r="B2841" s="1">
        <v>1409</v>
      </c>
      <c r="C2841" s="1">
        <v>653</v>
      </c>
      <c r="D2841" s="7" t="s">
        <v>38929</v>
      </c>
      <c r="E2841" s="1" t="s">
        <v>38930</v>
      </c>
      <c r="G2841" s="1" t="s">
        <v>38931</v>
      </c>
      <c r="H2841" s="1" t="s">
        <v>18454</v>
      </c>
      <c r="I2841" s="1" t="s">
        <v>18455</v>
      </c>
      <c r="J2841" s="1">
        <v>1472111</v>
      </c>
      <c r="K2841" s="1">
        <v>1474072</v>
      </c>
      <c r="L2841" s="1" t="s">
        <v>5826</v>
      </c>
      <c r="M2841" s="1" t="s">
        <v>4173</v>
      </c>
      <c r="N2841" s="1" t="s">
        <v>5885</v>
      </c>
      <c r="O2841" s="1" t="str">
        <f t="shared" si="56"/>
        <v/>
      </c>
      <c r="P2841" s="24"/>
      <c r="Z2841" s="21" t="s">
        <v>5808</v>
      </c>
      <c r="AA2841" s="1" t="s">
        <v>5812</v>
      </c>
      <c r="AB2841" s="1">
        <v>7460</v>
      </c>
      <c r="AC2841" s="1">
        <v>654</v>
      </c>
      <c r="AD2841" s="7" t="s">
        <v>38932</v>
      </c>
      <c r="AE2841" s="1" t="s">
        <v>38933</v>
      </c>
      <c r="AG2841" s="1" t="s">
        <v>18455</v>
      </c>
      <c r="AH2841" s="1">
        <v>0.84699999999999998</v>
      </c>
      <c r="AI2841" s="1">
        <v>0.997</v>
      </c>
      <c r="AJ2841" s="21" t="s">
        <v>5808</v>
      </c>
      <c r="AK2841" s="1" t="s">
        <v>5815</v>
      </c>
      <c r="AL2841" s="1">
        <v>2317</v>
      </c>
      <c r="AM2841" s="1">
        <v>633</v>
      </c>
      <c r="AN2841" s="7" t="s">
        <v>38934</v>
      </c>
      <c r="AO2841" s="1" t="s">
        <v>38935</v>
      </c>
      <c r="AQ2841" s="1" t="s">
        <v>18455</v>
      </c>
      <c r="AR2841" s="1">
        <v>0.86099999999999999</v>
      </c>
      <c r="AS2841" s="1">
        <v>0.997</v>
      </c>
      <c r="AT2841" s="24"/>
      <c r="BF2841" s="12"/>
    </row>
    <row r="2842" spans="1:58" ht="12" customHeight="1">
      <c r="A2842" s="1" t="s">
        <v>5799</v>
      </c>
      <c r="B2842" s="1">
        <v>3041</v>
      </c>
      <c r="C2842" s="1">
        <v>278</v>
      </c>
      <c r="D2842" s="7" t="s">
        <v>38936</v>
      </c>
      <c r="E2842" s="1" t="s">
        <v>38937</v>
      </c>
      <c r="G2842" s="1" t="s">
        <v>38938</v>
      </c>
      <c r="H2842" s="1" t="s">
        <v>38939</v>
      </c>
      <c r="I2842" s="1" t="s">
        <v>38940</v>
      </c>
      <c r="J2842" s="1">
        <v>3192078</v>
      </c>
      <c r="K2842" s="1">
        <v>3192914</v>
      </c>
      <c r="L2842" s="1" t="s">
        <v>5806</v>
      </c>
      <c r="M2842" s="1" t="s">
        <v>4173</v>
      </c>
      <c r="N2842" s="1" t="s">
        <v>5885</v>
      </c>
      <c r="O2842" s="1" t="str">
        <f t="shared" si="56"/>
        <v/>
      </c>
      <c r="P2842" s="17" t="s">
        <v>5808</v>
      </c>
      <c r="Q2842" s="1" t="s">
        <v>5809</v>
      </c>
      <c r="R2842" s="1">
        <v>2262</v>
      </c>
      <c r="S2842" s="1">
        <v>278</v>
      </c>
      <c r="T2842" s="7" t="s">
        <v>38941</v>
      </c>
      <c r="U2842" s="1" t="s">
        <v>38942</v>
      </c>
      <c r="W2842" s="1" t="s">
        <v>38940</v>
      </c>
      <c r="X2842" s="1">
        <v>0.99299999999999999</v>
      </c>
      <c r="Y2842" s="1">
        <v>0.996</v>
      </c>
      <c r="Z2842" s="30" t="s">
        <v>5808</v>
      </c>
      <c r="AA2842" s="1" t="s">
        <v>5873</v>
      </c>
      <c r="AB2842" s="1">
        <v>388</v>
      </c>
      <c r="AC2842" s="1">
        <v>274</v>
      </c>
      <c r="AD2842" s="7" t="s">
        <v>38943</v>
      </c>
      <c r="AE2842" s="1" t="s">
        <v>38944</v>
      </c>
      <c r="AG2842" s="1" t="s">
        <v>29507</v>
      </c>
      <c r="AH2842" s="1">
        <v>0.79</v>
      </c>
      <c r="AI2842" s="1">
        <v>0.98499999999999999</v>
      </c>
      <c r="AJ2842" s="30" t="s">
        <v>5808</v>
      </c>
      <c r="AK2842" s="1" t="s">
        <v>5815</v>
      </c>
      <c r="AL2842" s="1">
        <v>2725</v>
      </c>
      <c r="AM2842" s="1">
        <v>274</v>
      </c>
      <c r="AN2842" s="7" t="s">
        <v>38945</v>
      </c>
      <c r="AO2842" s="1" t="s">
        <v>38946</v>
      </c>
      <c r="AQ2842" s="1" t="s">
        <v>7531</v>
      </c>
      <c r="AR2842" s="1">
        <v>0.77900000000000003</v>
      </c>
      <c r="AS2842" s="1">
        <v>0.98499999999999999</v>
      </c>
      <c r="AT2842" s="29" t="s">
        <v>5808</v>
      </c>
      <c r="AU2842" s="1" t="s">
        <v>5818</v>
      </c>
      <c r="AV2842" s="1">
        <v>4624</v>
      </c>
      <c r="AW2842" s="1">
        <v>299</v>
      </c>
      <c r="AX2842" s="7" t="s">
        <v>38947</v>
      </c>
      <c r="AY2842" s="1" t="s">
        <v>38948</v>
      </c>
      <c r="AZ2842" s="1" t="s">
        <v>38949</v>
      </c>
      <c r="BA2842" s="1" t="s">
        <v>6246</v>
      </c>
      <c r="BB2842" s="1">
        <v>0.28999999999999998</v>
      </c>
      <c r="BC2842" s="1">
        <v>0.68600000000000005</v>
      </c>
      <c r="BF2842" s="12"/>
    </row>
    <row r="2843" spans="1:58" ht="12" customHeight="1">
      <c r="A2843" s="1" t="s">
        <v>5799</v>
      </c>
      <c r="B2843" s="1">
        <v>1570</v>
      </c>
      <c r="C2843" s="1">
        <v>387</v>
      </c>
      <c r="D2843" s="7" t="s">
        <v>38950</v>
      </c>
      <c r="E2843" s="1" t="s">
        <v>38951</v>
      </c>
      <c r="G2843" s="1" t="s">
        <v>38952</v>
      </c>
      <c r="H2843" s="1" t="s">
        <v>38953</v>
      </c>
      <c r="I2843" s="1" t="s">
        <v>38954</v>
      </c>
      <c r="J2843" s="1">
        <v>1628627</v>
      </c>
      <c r="K2843" s="1">
        <v>1629790</v>
      </c>
      <c r="L2843" s="1" t="s">
        <v>5826</v>
      </c>
      <c r="M2843" s="1" t="s">
        <v>5</v>
      </c>
      <c r="N2843" s="1" t="s">
        <v>5885</v>
      </c>
      <c r="O2843" s="1" t="str">
        <f t="shared" si="56"/>
        <v/>
      </c>
      <c r="P2843" s="17" t="s">
        <v>5808</v>
      </c>
      <c r="Q2843" s="1" t="s">
        <v>5809</v>
      </c>
      <c r="R2843" s="1">
        <v>1509</v>
      </c>
      <c r="S2843" s="1">
        <v>380</v>
      </c>
      <c r="T2843" s="7" t="s">
        <v>38955</v>
      </c>
      <c r="U2843" s="1" t="s">
        <v>38956</v>
      </c>
      <c r="V2843" s="1" t="s">
        <v>38957</v>
      </c>
      <c r="W2843" s="1" t="s">
        <v>38954</v>
      </c>
      <c r="X2843" s="1">
        <v>0.99199999999999999</v>
      </c>
      <c r="Y2843" s="1">
        <v>0.997</v>
      </c>
      <c r="Z2843" s="30" t="s">
        <v>5808</v>
      </c>
      <c r="AA2843" s="1" t="s">
        <v>5812</v>
      </c>
      <c r="AB2843" s="1">
        <v>6484</v>
      </c>
      <c r="AC2843" s="1">
        <v>381</v>
      </c>
      <c r="AD2843" s="7" t="s">
        <v>38958</v>
      </c>
      <c r="AE2843" s="1" t="s">
        <v>38959</v>
      </c>
      <c r="AG2843" s="1" t="s">
        <v>38954</v>
      </c>
      <c r="AH2843" s="1">
        <v>0.79100000000000004</v>
      </c>
      <c r="AI2843" s="1">
        <v>0.99199999999999999</v>
      </c>
      <c r="AJ2843" s="30" t="s">
        <v>5808</v>
      </c>
      <c r="AK2843" s="1" t="s">
        <v>5815</v>
      </c>
      <c r="AL2843" s="1">
        <v>1534</v>
      </c>
      <c r="AM2843" s="1">
        <v>381</v>
      </c>
      <c r="AN2843" s="7" t="s">
        <v>38960</v>
      </c>
      <c r="AO2843" s="1" t="s">
        <v>38961</v>
      </c>
      <c r="AQ2843" s="1" t="s">
        <v>38954</v>
      </c>
      <c r="AR2843" s="1">
        <v>0.77800000000000002</v>
      </c>
      <c r="AS2843" s="1">
        <v>0.99199999999999999</v>
      </c>
      <c r="AT2843" s="16" t="s">
        <v>5862</v>
      </c>
      <c r="AU2843" s="1" t="s">
        <v>5818</v>
      </c>
      <c r="AV2843" s="1">
        <v>4240</v>
      </c>
      <c r="AW2843" s="1">
        <v>381</v>
      </c>
      <c r="AX2843" s="7" t="s">
        <v>38962</v>
      </c>
      <c r="AY2843" s="1" t="s">
        <v>38963</v>
      </c>
      <c r="BA2843" s="1" t="s">
        <v>38954</v>
      </c>
      <c r="BB2843" s="1">
        <v>0.48099999999999998</v>
      </c>
      <c r="BC2843" s="1">
        <v>0.96599999999999997</v>
      </c>
      <c r="BF2843" s="12"/>
    </row>
    <row r="2844" spans="1:58" ht="12" customHeight="1">
      <c r="A2844" s="1" t="s">
        <v>5799</v>
      </c>
      <c r="B2844" s="1">
        <v>3334</v>
      </c>
      <c r="C2844" s="1">
        <v>105</v>
      </c>
      <c r="D2844" s="7" t="s">
        <v>38964</v>
      </c>
      <c r="E2844" s="1" t="s">
        <v>38965</v>
      </c>
      <c r="F2844" s="1" t="s">
        <v>38966</v>
      </c>
      <c r="G2844" s="1" t="s">
        <v>38967</v>
      </c>
      <c r="H2844" s="1" t="s">
        <v>8975</v>
      </c>
      <c r="I2844" s="1" t="s">
        <v>8976</v>
      </c>
      <c r="J2844" s="1">
        <v>3487884</v>
      </c>
      <c r="K2844" s="1">
        <v>3488201</v>
      </c>
      <c r="L2844" s="1" t="s">
        <v>5806</v>
      </c>
      <c r="M2844" s="1" t="s">
        <v>5</v>
      </c>
      <c r="N2844" s="1" t="s">
        <v>5885</v>
      </c>
      <c r="O2844" s="1" t="str">
        <f t="shared" si="56"/>
        <v/>
      </c>
      <c r="P2844" s="8" t="s">
        <v>5808</v>
      </c>
      <c r="Q2844" s="1" t="s">
        <v>5809</v>
      </c>
      <c r="R2844" s="1">
        <v>2504</v>
      </c>
      <c r="S2844" s="1">
        <v>105</v>
      </c>
      <c r="T2844" s="7" t="s">
        <v>38968</v>
      </c>
      <c r="U2844" s="1" t="s">
        <v>38969</v>
      </c>
      <c r="V2844" s="1" t="s">
        <v>38970</v>
      </c>
      <c r="W2844" s="1" t="s">
        <v>8976</v>
      </c>
      <c r="X2844" s="1">
        <v>1</v>
      </c>
      <c r="Y2844" s="1">
        <v>0.99</v>
      </c>
      <c r="Z2844" s="30" t="s">
        <v>5808</v>
      </c>
      <c r="AA2844" s="1" t="s">
        <v>6148</v>
      </c>
      <c r="AB2844" s="1">
        <v>1928</v>
      </c>
      <c r="AC2844" s="1">
        <v>105</v>
      </c>
      <c r="AD2844" s="7" t="s">
        <v>38971</v>
      </c>
      <c r="AE2844" s="1" t="s">
        <v>38972</v>
      </c>
      <c r="AG2844" s="1" t="s">
        <v>8976</v>
      </c>
      <c r="AH2844" s="1">
        <v>0.77100000000000002</v>
      </c>
      <c r="AI2844" s="1">
        <v>0.99</v>
      </c>
      <c r="AJ2844" s="30" t="s">
        <v>5808</v>
      </c>
      <c r="AK2844" s="1" t="s">
        <v>6017</v>
      </c>
      <c r="AL2844" s="1">
        <v>5595</v>
      </c>
      <c r="AM2844" s="1">
        <v>105</v>
      </c>
      <c r="AN2844" s="7" t="s">
        <v>38973</v>
      </c>
      <c r="AO2844" s="1" t="s">
        <v>38974</v>
      </c>
      <c r="AQ2844" s="1" t="s">
        <v>8976</v>
      </c>
      <c r="AR2844" s="1">
        <v>0.79</v>
      </c>
      <c r="AS2844" s="1">
        <v>0.99</v>
      </c>
      <c r="AT2844" s="28" t="s">
        <v>5862</v>
      </c>
      <c r="AU2844" s="1" t="s">
        <v>5818</v>
      </c>
      <c r="AV2844" s="1">
        <v>4771</v>
      </c>
      <c r="AW2844" s="1">
        <v>97</v>
      </c>
      <c r="AX2844" s="7" t="s">
        <v>8983</v>
      </c>
      <c r="AY2844" s="1" t="s">
        <v>8984</v>
      </c>
      <c r="BA2844" s="1" t="s">
        <v>8976</v>
      </c>
      <c r="BB2844" s="1">
        <v>0.56200000000000006</v>
      </c>
      <c r="BC2844" s="1">
        <v>0.97899999999999998</v>
      </c>
      <c r="BF2844" s="12"/>
    </row>
    <row r="2845" spans="1:58" ht="12" customHeight="1">
      <c r="A2845" s="1" t="s">
        <v>6006</v>
      </c>
      <c r="B2845" s="1">
        <v>3913</v>
      </c>
      <c r="C2845" s="1">
        <v>205</v>
      </c>
      <c r="D2845" s="7" t="s">
        <v>38975</v>
      </c>
      <c r="E2845" s="1" t="s">
        <v>38976</v>
      </c>
      <c r="G2845" s="1" t="s">
        <v>38977</v>
      </c>
      <c r="H2845" s="1" t="s">
        <v>14397</v>
      </c>
      <c r="I2845" s="1" t="s">
        <v>8509</v>
      </c>
      <c r="J2845" s="1">
        <v>7043</v>
      </c>
      <c r="K2845" s="1">
        <v>7660</v>
      </c>
      <c r="L2845" s="1" t="s">
        <v>5806</v>
      </c>
      <c r="M2845" s="1" t="s">
        <v>5</v>
      </c>
      <c r="N2845" s="1" t="s">
        <v>5885</v>
      </c>
      <c r="O2845" s="1" t="str">
        <f t="shared" si="56"/>
        <v/>
      </c>
      <c r="P2845" s="8" t="s">
        <v>5808</v>
      </c>
      <c r="Q2845" s="1" t="s">
        <v>5982</v>
      </c>
      <c r="R2845" s="1">
        <v>3500</v>
      </c>
      <c r="S2845" s="1">
        <v>205</v>
      </c>
      <c r="T2845" s="7" t="s">
        <v>38978</v>
      </c>
      <c r="U2845" s="1" t="s">
        <v>38979</v>
      </c>
      <c r="W2845" s="1" t="s">
        <v>8509</v>
      </c>
      <c r="X2845" s="1">
        <v>1</v>
      </c>
      <c r="Y2845" s="1">
        <v>0.995</v>
      </c>
      <c r="Z2845" s="30" t="s">
        <v>5808</v>
      </c>
      <c r="AA2845" s="1" t="s">
        <v>6014</v>
      </c>
      <c r="AB2845" s="1">
        <v>4700</v>
      </c>
      <c r="AC2845" s="1">
        <v>215</v>
      </c>
      <c r="AD2845" s="7" t="s">
        <v>38980</v>
      </c>
      <c r="AE2845" s="1" t="s">
        <v>38981</v>
      </c>
      <c r="AG2845" s="1" t="s">
        <v>8509</v>
      </c>
      <c r="AH2845" s="1">
        <v>0.77400000000000002</v>
      </c>
      <c r="AI2845" s="1">
        <v>0.92100000000000004</v>
      </c>
      <c r="AJ2845" s="30" t="s">
        <v>5808</v>
      </c>
      <c r="AK2845" s="1" t="s">
        <v>6017</v>
      </c>
      <c r="AL2845" s="1">
        <v>5660</v>
      </c>
      <c r="AM2845" s="1">
        <v>208</v>
      </c>
      <c r="AN2845" s="7" t="s">
        <v>38982</v>
      </c>
      <c r="AO2845" s="1" t="s">
        <v>38983</v>
      </c>
      <c r="AQ2845" s="1" t="s">
        <v>8509</v>
      </c>
      <c r="AR2845" s="1">
        <v>0.78700000000000003</v>
      </c>
      <c r="AS2845" s="1">
        <v>0.96599999999999997</v>
      </c>
      <c r="AT2845" s="18" t="s">
        <v>5808</v>
      </c>
      <c r="AU2845" s="1" t="s">
        <v>5818</v>
      </c>
      <c r="AV2845" s="1">
        <v>2046</v>
      </c>
      <c r="AW2845" s="1">
        <v>185</v>
      </c>
      <c r="AX2845" s="7" t="s">
        <v>38984</v>
      </c>
      <c r="AY2845" s="1" t="s">
        <v>38985</v>
      </c>
      <c r="BA2845" s="1" t="s">
        <v>8509</v>
      </c>
      <c r="BB2845" s="1">
        <v>0.41299999999999998</v>
      </c>
      <c r="BC2845" s="1">
        <v>0.94599999999999995</v>
      </c>
      <c r="BF2845" s="12"/>
    </row>
    <row r="2846" spans="1:58" ht="12" customHeight="1">
      <c r="A2846" s="1" t="s">
        <v>6006</v>
      </c>
      <c r="B2846" s="1">
        <v>6232</v>
      </c>
      <c r="C2846" s="1">
        <v>109</v>
      </c>
      <c r="D2846" s="7" t="s">
        <v>38986</v>
      </c>
      <c r="E2846" s="1" t="s">
        <v>38987</v>
      </c>
      <c r="G2846" s="1" t="s">
        <v>38988</v>
      </c>
      <c r="H2846" s="1" t="s">
        <v>38989</v>
      </c>
      <c r="I2846" s="1" t="s">
        <v>29484</v>
      </c>
      <c r="J2846" s="1">
        <v>2562408</v>
      </c>
      <c r="K2846" s="1">
        <v>2562737</v>
      </c>
      <c r="L2846" s="1" t="s">
        <v>5826</v>
      </c>
      <c r="M2846" s="1" t="s">
        <v>5</v>
      </c>
      <c r="N2846" s="1" t="s">
        <v>5885</v>
      </c>
      <c r="O2846" s="1" t="str">
        <f t="shared" si="56"/>
        <v/>
      </c>
      <c r="P2846" s="8" t="s">
        <v>5808</v>
      </c>
      <c r="Q2846" s="1" t="s">
        <v>5982</v>
      </c>
      <c r="R2846" s="1">
        <v>3706</v>
      </c>
      <c r="S2846" s="1">
        <v>109</v>
      </c>
      <c r="T2846" s="7" t="s">
        <v>38990</v>
      </c>
      <c r="U2846" s="1" t="s">
        <v>38991</v>
      </c>
      <c r="W2846" s="1" t="s">
        <v>29484</v>
      </c>
      <c r="X2846" s="1">
        <v>1</v>
      </c>
      <c r="Y2846" s="1">
        <v>0.99099999999999999</v>
      </c>
      <c r="Z2846" s="30" t="s">
        <v>5808</v>
      </c>
      <c r="AA2846" s="1" t="s">
        <v>6014</v>
      </c>
      <c r="AB2846" s="1">
        <v>3835</v>
      </c>
      <c r="AC2846" s="1">
        <v>108</v>
      </c>
      <c r="AD2846" s="7" t="s">
        <v>38992</v>
      </c>
      <c r="AE2846" s="1" t="s">
        <v>38993</v>
      </c>
      <c r="AG2846" s="1" t="s">
        <v>29484</v>
      </c>
      <c r="AH2846" s="1">
        <v>0.77600000000000002</v>
      </c>
      <c r="AI2846" s="1">
        <v>0.98099999999999998</v>
      </c>
      <c r="AJ2846" s="30" t="s">
        <v>5808</v>
      </c>
      <c r="AK2846" s="1" t="s">
        <v>6017</v>
      </c>
      <c r="AL2846" s="1">
        <v>5276</v>
      </c>
      <c r="AM2846" s="1">
        <v>108</v>
      </c>
      <c r="AN2846" s="7" t="s">
        <v>38994</v>
      </c>
      <c r="AO2846" s="1" t="s">
        <v>38995</v>
      </c>
      <c r="AQ2846" s="1" t="s">
        <v>29484</v>
      </c>
      <c r="AR2846" s="1">
        <v>0.78500000000000003</v>
      </c>
      <c r="AS2846" s="1">
        <v>0.98099999999999998</v>
      </c>
      <c r="AT2846" s="19" t="s">
        <v>5862</v>
      </c>
      <c r="AU2846" s="1" t="s">
        <v>5818</v>
      </c>
      <c r="AV2846" s="1">
        <v>3460</v>
      </c>
      <c r="AW2846" s="1">
        <v>108</v>
      </c>
      <c r="AX2846" s="7" t="s">
        <v>12726</v>
      </c>
      <c r="AY2846" s="1" t="s">
        <v>12727</v>
      </c>
      <c r="AZ2846" s="1" t="s">
        <v>12728</v>
      </c>
      <c r="BA2846" s="1" t="s">
        <v>12722</v>
      </c>
      <c r="BB2846" s="1">
        <v>0.36899999999999999</v>
      </c>
      <c r="BC2846" s="1">
        <v>0.91700000000000004</v>
      </c>
      <c r="BF2846" s="12"/>
    </row>
    <row r="2847" spans="1:58" ht="12" customHeight="1">
      <c r="A2847" s="1" t="s">
        <v>5799</v>
      </c>
      <c r="B2847" s="1">
        <v>1018</v>
      </c>
      <c r="C2847" s="1">
        <v>229</v>
      </c>
      <c r="D2847" s="7" t="s">
        <v>38996</v>
      </c>
      <c r="E2847" s="1" t="s">
        <v>38997</v>
      </c>
      <c r="G2847" s="1" t="s">
        <v>38998</v>
      </c>
      <c r="H2847" s="1" t="s">
        <v>6360</v>
      </c>
      <c r="I2847" s="1" t="s">
        <v>6246</v>
      </c>
      <c r="J2847" s="1">
        <v>1087055</v>
      </c>
      <c r="K2847" s="1">
        <v>1087744</v>
      </c>
      <c r="L2847" s="1" t="s">
        <v>5826</v>
      </c>
      <c r="M2847" s="1" t="s">
        <v>5</v>
      </c>
      <c r="N2847" s="1" t="s">
        <v>5885</v>
      </c>
      <c r="O2847" s="1" t="str">
        <f t="shared" si="56"/>
        <v/>
      </c>
      <c r="P2847" s="13" t="s">
        <v>5808</v>
      </c>
      <c r="Q2847" s="1" t="s">
        <v>5809</v>
      </c>
      <c r="R2847" s="1">
        <v>2025</v>
      </c>
      <c r="S2847" s="1">
        <v>229</v>
      </c>
      <c r="T2847" s="7" t="s">
        <v>38999</v>
      </c>
      <c r="U2847" s="1" t="s">
        <v>39000</v>
      </c>
      <c r="W2847" s="1" t="s">
        <v>6246</v>
      </c>
      <c r="X2847" s="1">
        <v>0.996</v>
      </c>
      <c r="Y2847" s="1">
        <v>0.99099999999999999</v>
      </c>
      <c r="Z2847" s="30" t="s">
        <v>5808</v>
      </c>
      <c r="AA2847" s="1" t="s">
        <v>6014</v>
      </c>
      <c r="AB2847" s="1">
        <v>4793</v>
      </c>
      <c r="AC2847" s="1">
        <v>234</v>
      </c>
      <c r="AD2847" s="7" t="s">
        <v>39001</v>
      </c>
      <c r="AE2847" s="1" t="s">
        <v>39002</v>
      </c>
      <c r="AG2847" s="1" t="s">
        <v>6246</v>
      </c>
      <c r="AH2847" s="1">
        <v>0.71099999999999997</v>
      </c>
      <c r="AI2847" s="1">
        <v>0.95699999999999996</v>
      </c>
      <c r="AJ2847" s="24"/>
      <c r="AT2847" s="18" t="s">
        <v>5808</v>
      </c>
      <c r="AU2847" s="1" t="s">
        <v>5818</v>
      </c>
      <c r="AV2847" s="1">
        <v>566</v>
      </c>
      <c r="AW2847" s="1">
        <v>233</v>
      </c>
      <c r="AX2847" s="7" t="s">
        <v>39003</v>
      </c>
      <c r="AY2847" s="1" t="s">
        <v>39004</v>
      </c>
      <c r="BA2847" s="1" t="s">
        <v>6246</v>
      </c>
      <c r="BB2847" s="1">
        <v>0.42299999999999999</v>
      </c>
      <c r="BC2847" s="1">
        <v>0.92700000000000005</v>
      </c>
      <c r="BF2847" s="12"/>
    </row>
    <row r="2848" spans="1:58" ht="12" customHeight="1">
      <c r="A2848" s="1" t="s">
        <v>5799</v>
      </c>
      <c r="B2848" s="1">
        <v>1054</v>
      </c>
      <c r="C2848" s="1">
        <v>245</v>
      </c>
      <c r="D2848" s="7" t="s">
        <v>39005</v>
      </c>
      <c r="E2848" s="1" t="s">
        <v>39006</v>
      </c>
      <c r="G2848" s="1" t="s">
        <v>39007</v>
      </c>
      <c r="H2848" s="1" t="s">
        <v>6360</v>
      </c>
      <c r="I2848" s="1" t="s">
        <v>6246</v>
      </c>
      <c r="J2848" s="1">
        <v>1130741</v>
      </c>
      <c r="K2848" s="1">
        <v>1131478</v>
      </c>
      <c r="L2848" s="1" t="s">
        <v>5826</v>
      </c>
      <c r="M2848" s="1" t="s">
        <v>3973</v>
      </c>
      <c r="N2848" s="1" t="s">
        <v>5807</v>
      </c>
      <c r="O2848" s="1" t="str">
        <f t="shared" si="56"/>
        <v/>
      </c>
      <c r="P2848" s="8" t="s">
        <v>5808</v>
      </c>
      <c r="Q2848" s="1" t="s">
        <v>5809</v>
      </c>
      <c r="R2848" s="1">
        <v>702</v>
      </c>
      <c r="S2848" s="1">
        <v>245</v>
      </c>
      <c r="T2848" s="7" t="s">
        <v>39008</v>
      </c>
      <c r="U2848" s="1" t="s">
        <v>39009</v>
      </c>
      <c r="W2848" s="1" t="s">
        <v>6246</v>
      </c>
      <c r="X2848" s="1">
        <v>1</v>
      </c>
      <c r="Y2848" s="1">
        <v>0.996</v>
      </c>
      <c r="Z2848" s="30" t="s">
        <v>5808</v>
      </c>
      <c r="AA2848" s="1" t="s">
        <v>5812</v>
      </c>
      <c r="AB2848" s="1">
        <v>5893</v>
      </c>
      <c r="AC2848" s="1">
        <v>246</v>
      </c>
      <c r="AD2848" s="7" t="s">
        <v>39010</v>
      </c>
      <c r="AE2848" s="1" t="s">
        <v>39011</v>
      </c>
      <c r="AG2848" s="1" t="s">
        <v>6246</v>
      </c>
      <c r="AH2848" s="1">
        <v>0.78</v>
      </c>
      <c r="AI2848" s="1">
        <v>0.996</v>
      </c>
      <c r="AJ2848" s="30" t="s">
        <v>5808</v>
      </c>
      <c r="AK2848" s="1" t="s">
        <v>5815</v>
      </c>
      <c r="AL2848" s="1">
        <v>991</v>
      </c>
      <c r="AM2848" s="1">
        <v>246</v>
      </c>
      <c r="AN2848" s="7" t="s">
        <v>39012</v>
      </c>
      <c r="AO2848" s="1" t="s">
        <v>39013</v>
      </c>
      <c r="AQ2848" s="1" t="s">
        <v>6246</v>
      </c>
      <c r="AR2848" s="1">
        <v>0.78</v>
      </c>
      <c r="AS2848" s="1">
        <v>0.996</v>
      </c>
      <c r="AT2848" s="23" t="s">
        <v>5808</v>
      </c>
      <c r="AU2848" s="1" t="s">
        <v>5818</v>
      </c>
      <c r="AV2848" s="1">
        <v>4884</v>
      </c>
      <c r="AW2848" s="1">
        <v>236</v>
      </c>
      <c r="AX2848" s="7" t="s">
        <v>39014</v>
      </c>
      <c r="AY2848" s="1" t="s">
        <v>39015</v>
      </c>
      <c r="BA2848" s="1" t="s">
        <v>39016</v>
      </c>
      <c r="BB2848" s="1">
        <v>0.35899999999999999</v>
      </c>
      <c r="BC2848" s="1">
        <v>0.98699999999999999</v>
      </c>
      <c r="BF2848" s="12"/>
    </row>
    <row r="2849" spans="1:58" ht="12" customHeight="1">
      <c r="A2849" s="1" t="s">
        <v>5799</v>
      </c>
      <c r="B2849" s="1">
        <v>323</v>
      </c>
      <c r="C2849" s="1">
        <v>453</v>
      </c>
      <c r="D2849" s="7" t="s">
        <v>39017</v>
      </c>
      <c r="E2849" s="1" t="s">
        <v>39018</v>
      </c>
      <c r="F2849" s="1" t="s">
        <v>39019</v>
      </c>
      <c r="G2849" s="1" t="s">
        <v>39020</v>
      </c>
      <c r="H2849" s="1" t="s">
        <v>39021</v>
      </c>
      <c r="I2849" s="1" t="s">
        <v>39022</v>
      </c>
      <c r="J2849" s="1">
        <v>312715</v>
      </c>
      <c r="K2849" s="1">
        <v>314076</v>
      </c>
      <c r="L2849" s="1" t="s">
        <v>5806</v>
      </c>
      <c r="M2849" s="1" t="s">
        <v>5</v>
      </c>
      <c r="N2849" s="1" t="s">
        <v>5885</v>
      </c>
      <c r="O2849" s="1" t="str">
        <f t="shared" si="56"/>
        <v/>
      </c>
      <c r="P2849" s="8" t="s">
        <v>5808</v>
      </c>
      <c r="Q2849" s="1" t="s">
        <v>5809</v>
      </c>
      <c r="R2849" s="1">
        <v>3446</v>
      </c>
      <c r="S2849" s="1">
        <v>453</v>
      </c>
      <c r="T2849" s="7" t="s">
        <v>39023</v>
      </c>
      <c r="U2849" s="1" t="s">
        <v>39024</v>
      </c>
      <c r="V2849" s="1" t="s">
        <v>39019</v>
      </c>
      <c r="W2849" s="1" t="s">
        <v>39022</v>
      </c>
      <c r="X2849" s="1">
        <v>1</v>
      </c>
      <c r="Y2849" s="1">
        <v>0.998</v>
      </c>
      <c r="Z2849" s="30" t="s">
        <v>5808</v>
      </c>
      <c r="AA2849" s="1" t="s">
        <v>5812</v>
      </c>
      <c r="AB2849" s="1">
        <v>5292</v>
      </c>
      <c r="AC2849" s="1">
        <v>451</v>
      </c>
      <c r="AD2849" s="7" t="s">
        <v>39025</v>
      </c>
      <c r="AE2849" s="1" t="s">
        <v>39026</v>
      </c>
      <c r="AG2849" s="1" t="s">
        <v>39022</v>
      </c>
      <c r="AH2849" s="1">
        <v>0.77200000000000002</v>
      </c>
      <c r="AI2849" s="1">
        <v>0.998</v>
      </c>
      <c r="AJ2849" s="30" t="s">
        <v>5808</v>
      </c>
      <c r="AK2849" s="1" t="s">
        <v>5815</v>
      </c>
      <c r="AL2849" s="1">
        <v>3234</v>
      </c>
      <c r="AM2849" s="1">
        <v>451</v>
      </c>
      <c r="AN2849" s="7" t="s">
        <v>39027</v>
      </c>
      <c r="AO2849" s="1" t="s">
        <v>39028</v>
      </c>
      <c r="AQ2849" s="1" t="s">
        <v>39022</v>
      </c>
      <c r="AR2849" s="1">
        <v>0.78800000000000003</v>
      </c>
      <c r="AS2849" s="1">
        <v>0.99099999999999999</v>
      </c>
      <c r="AT2849" s="27" t="s">
        <v>5808</v>
      </c>
      <c r="AU2849" s="1" t="s">
        <v>5818</v>
      </c>
      <c r="AV2849" s="1">
        <v>3196</v>
      </c>
      <c r="AW2849" s="1">
        <v>451</v>
      </c>
      <c r="AX2849" s="7" t="s">
        <v>39029</v>
      </c>
      <c r="AY2849" s="1" t="s">
        <v>39030</v>
      </c>
      <c r="AZ2849" s="1" t="s">
        <v>39031</v>
      </c>
      <c r="BA2849" s="1" t="s">
        <v>39022</v>
      </c>
      <c r="BB2849" s="1">
        <v>0.53900000000000003</v>
      </c>
      <c r="BC2849" s="1">
        <v>0.98899999999999999</v>
      </c>
      <c r="BF2849" s="12"/>
    </row>
    <row r="2850" spans="1:58" ht="12" customHeight="1">
      <c r="A2850" s="1" t="s">
        <v>5799</v>
      </c>
      <c r="B2850" s="1">
        <v>1466</v>
      </c>
      <c r="C2850" s="1">
        <v>513</v>
      </c>
      <c r="D2850" s="7" t="s">
        <v>39032</v>
      </c>
      <c r="E2850" s="1" t="s">
        <v>39033</v>
      </c>
      <c r="G2850" s="1" t="s">
        <v>39034</v>
      </c>
      <c r="H2850" s="1" t="s">
        <v>39035</v>
      </c>
      <c r="I2850" s="1" t="s">
        <v>29758</v>
      </c>
      <c r="J2850" s="1">
        <v>1528813</v>
      </c>
      <c r="K2850" s="1">
        <v>1530354</v>
      </c>
      <c r="L2850" s="1" t="s">
        <v>5806</v>
      </c>
      <c r="M2850" s="1" t="s">
        <v>5</v>
      </c>
      <c r="N2850" s="1" t="s">
        <v>5885</v>
      </c>
      <c r="O2850" s="1" t="str">
        <f t="shared" si="56"/>
        <v/>
      </c>
      <c r="P2850" s="33" t="s">
        <v>5808</v>
      </c>
      <c r="Q2850" s="1" t="s">
        <v>5809</v>
      </c>
      <c r="R2850" s="1">
        <v>3138</v>
      </c>
      <c r="S2850" s="1">
        <v>513</v>
      </c>
      <c r="T2850" s="7" t="s">
        <v>39036</v>
      </c>
      <c r="U2850" s="1" t="s">
        <v>39037</v>
      </c>
      <c r="W2850" s="1" t="s">
        <v>29758</v>
      </c>
      <c r="X2850" s="1">
        <v>0.998</v>
      </c>
      <c r="Y2850" s="1">
        <v>0.998</v>
      </c>
      <c r="Z2850" s="30" t="s">
        <v>5808</v>
      </c>
      <c r="AA2850" s="1" t="s">
        <v>6031</v>
      </c>
      <c r="AB2850" s="1">
        <v>1764</v>
      </c>
      <c r="AC2850" s="1">
        <v>502</v>
      </c>
      <c r="AD2850" s="7" t="s">
        <v>39038</v>
      </c>
      <c r="AE2850" s="1" t="s">
        <v>39039</v>
      </c>
      <c r="AG2850" s="1" t="s">
        <v>29758</v>
      </c>
      <c r="AH2850" s="1">
        <v>0.77700000000000002</v>
      </c>
      <c r="AI2850" s="1">
        <v>0.98199999999999998</v>
      </c>
      <c r="AJ2850" s="30" t="s">
        <v>5808</v>
      </c>
      <c r="AK2850" s="1" t="s">
        <v>6017</v>
      </c>
      <c r="AL2850" s="1">
        <v>3723</v>
      </c>
      <c r="AM2850" s="1">
        <v>501</v>
      </c>
      <c r="AN2850" s="7" t="s">
        <v>39040</v>
      </c>
      <c r="AO2850" s="1" t="s">
        <v>39041</v>
      </c>
      <c r="AQ2850" s="1" t="s">
        <v>29758</v>
      </c>
      <c r="AR2850" s="1">
        <v>0.78500000000000003</v>
      </c>
      <c r="AS2850" s="1">
        <v>0.97199999999999998</v>
      </c>
      <c r="AT2850" s="16" t="s">
        <v>5862</v>
      </c>
      <c r="AU2850" s="1" t="s">
        <v>5818</v>
      </c>
      <c r="AV2850" s="1">
        <v>297</v>
      </c>
      <c r="AW2850" s="1">
        <v>473</v>
      </c>
      <c r="AX2850" s="7" t="s">
        <v>39042</v>
      </c>
      <c r="AY2850" s="1" t="s">
        <v>39043</v>
      </c>
      <c r="BA2850" s="1" t="s">
        <v>29758</v>
      </c>
      <c r="BB2850" s="1">
        <v>0.433</v>
      </c>
      <c r="BC2850" s="1">
        <v>0.95299999999999996</v>
      </c>
      <c r="BF2850" s="12"/>
    </row>
    <row r="2851" spans="1:58" ht="12" customHeight="1">
      <c r="A2851" s="1" t="s">
        <v>6006</v>
      </c>
      <c r="B2851" s="1">
        <v>5954</v>
      </c>
      <c r="C2851" s="1">
        <v>322</v>
      </c>
      <c r="D2851" s="7" t="s">
        <v>39044</v>
      </c>
      <c r="E2851" s="1" t="s">
        <v>39045</v>
      </c>
      <c r="F2851" s="1" t="s">
        <v>39046</v>
      </c>
      <c r="G2851" s="1" t="s">
        <v>39047</v>
      </c>
      <c r="H2851" s="1" t="s">
        <v>39048</v>
      </c>
      <c r="I2851" s="1" t="s">
        <v>39049</v>
      </c>
      <c r="J2851" s="1">
        <v>2285913</v>
      </c>
      <c r="K2851" s="1">
        <v>2286881</v>
      </c>
      <c r="L2851" s="1" t="s">
        <v>5826</v>
      </c>
      <c r="M2851" s="1" t="s">
        <v>5</v>
      </c>
      <c r="N2851" s="1" t="s">
        <v>5885</v>
      </c>
      <c r="O2851" s="1" t="str">
        <f t="shared" si="56"/>
        <v/>
      </c>
      <c r="P2851" s="17" t="s">
        <v>5808</v>
      </c>
      <c r="Q2851" s="1" t="s">
        <v>5982</v>
      </c>
      <c r="R2851" s="1">
        <v>5273</v>
      </c>
      <c r="S2851" s="1">
        <v>322</v>
      </c>
      <c r="T2851" s="7" t="s">
        <v>39050</v>
      </c>
      <c r="U2851" s="1" t="s">
        <v>39051</v>
      </c>
      <c r="V2851" s="1" t="s">
        <v>39046</v>
      </c>
      <c r="W2851" s="1" t="s">
        <v>39049</v>
      </c>
      <c r="X2851" s="1">
        <v>0.99399999999999999</v>
      </c>
      <c r="Y2851" s="1">
        <v>0.997</v>
      </c>
      <c r="Z2851" s="30" t="s">
        <v>5808</v>
      </c>
      <c r="AA2851" s="1" t="s">
        <v>6014</v>
      </c>
      <c r="AB2851" s="1">
        <v>3609</v>
      </c>
      <c r="AC2851" s="1">
        <v>316</v>
      </c>
      <c r="AD2851" s="7" t="s">
        <v>39052</v>
      </c>
      <c r="AE2851" s="1" t="s">
        <v>39053</v>
      </c>
      <c r="AG2851" s="1" t="s">
        <v>39049</v>
      </c>
      <c r="AH2851" s="1">
        <v>0.78600000000000003</v>
      </c>
      <c r="AI2851" s="1">
        <v>0.97499999999999998</v>
      </c>
      <c r="AJ2851" s="30" t="s">
        <v>5808</v>
      </c>
      <c r="AK2851" s="1" t="s">
        <v>6017</v>
      </c>
      <c r="AL2851" s="1">
        <v>4937</v>
      </c>
      <c r="AM2851" s="1">
        <v>311</v>
      </c>
      <c r="AN2851" s="7" t="s">
        <v>39054</v>
      </c>
      <c r="AO2851" s="1" t="s">
        <v>39055</v>
      </c>
      <c r="AQ2851" s="1" t="s">
        <v>39049</v>
      </c>
      <c r="AR2851" s="1">
        <v>0.78</v>
      </c>
      <c r="AS2851" s="1">
        <v>0.99</v>
      </c>
      <c r="AT2851" s="23" t="s">
        <v>5808</v>
      </c>
      <c r="AU2851" s="1" t="s">
        <v>5818</v>
      </c>
      <c r="AV2851" s="1">
        <v>5339</v>
      </c>
      <c r="AW2851" s="1">
        <v>309</v>
      </c>
      <c r="AX2851" s="7" t="s">
        <v>39056</v>
      </c>
      <c r="AY2851" s="1" t="s">
        <v>39057</v>
      </c>
      <c r="AZ2851" s="1" t="s">
        <v>39046</v>
      </c>
      <c r="BA2851" s="1" t="s">
        <v>39049</v>
      </c>
      <c r="BB2851" s="1">
        <v>0.35699999999999998</v>
      </c>
      <c r="BC2851" s="1">
        <v>0.98399999999999999</v>
      </c>
      <c r="BF2851" s="12"/>
    </row>
    <row r="2852" spans="1:58" ht="12" customHeight="1">
      <c r="A2852" s="1" t="s">
        <v>6006</v>
      </c>
      <c r="B2852" s="1">
        <v>6212</v>
      </c>
      <c r="C2852" s="1">
        <v>342</v>
      </c>
      <c r="D2852" s="7" t="s">
        <v>39058</v>
      </c>
      <c r="E2852" s="1" t="s">
        <v>39059</v>
      </c>
      <c r="G2852" s="1" t="s">
        <v>39060</v>
      </c>
      <c r="H2852" s="1" t="s">
        <v>20348</v>
      </c>
      <c r="I2852" s="1" t="s">
        <v>20349</v>
      </c>
      <c r="J2852" s="1">
        <v>2540279</v>
      </c>
      <c r="K2852" s="1">
        <v>2541307</v>
      </c>
      <c r="L2852" s="1" t="s">
        <v>5826</v>
      </c>
      <c r="M2852" s="1" t="s">
        <v>5</v>
      </c>
      <c r="N2852" s="1" t="s">
        <v>5885</v>
      </c>
      <c r="O2852" s="1" t="str">
        <f t="shared" si="56"/>
        <v/>
      </c>
      <c r="P2852" s="8" t="s">
        <v>5808</v>
      </c>
      <c r="Q2852" s="1" t="s">
        <v>5982</v>
      </c>
      <c r="R2852" s="1">
        <v>3727</v>
      </c>
      <c r="S2852" s="1">
        <v>342</v>
      </c>
      <c r="T2852" s="7" t="s">
        <v>39061</v>
      </c>
      <c r="U2852" s="1" t="s">
        <v>39062</v>
      </c>
      <c r="W2852" s="1" t="s">
        <v>20349</v>
      </c>
      <c r="X2852" s="1">
        <v>1</v>
      </c>
      <c r="Y2852" s="1">
        <v>0.997</v>
      </c>
      <c r="Z2852" s="30" t="s">
        <v>5808</v>
      </c>
      <c r="AA2852" s="1" t="s">
        <v>6014</v>
      </c>
      <c r="AB2852" s="1">
        <v>3821</v>
      </c>
      <c r="AC2852" s="1">
        <v>339</v>
      </c>
      <c r="AD2852" s="7" t="s">
        <v>39063</v>
      </c>
      <c r="AE2852" s="1" t="s">
        <v>39064</v>
      </c>
      <c r="AG2852" s="1" t="s">
        <v>20349</v>
      </c>
      <c r="AH2852" s="1">
        <v>0.78200000000000003</v>
      </c>
      <c r="AI2852" s="1">
        <v>0.97899999999999998</v>
      </c>
      <c r="AJ2852" s="30" t="s">
        <v>5808</v>
      </c>
      <c r="AK2852" s="1" t="s">
        <v>6017</v>
      </c>
      <c r="AL2852" s="1">
        <v>5260</v>
      </c>
      <c r="AM2852" s="1">
        <v>341</v>
      </c>
      <c r="AN2852" s="7" t="s">
        <v>39065</v>
      </c>
      <c r="AO2852" s="1" t="s">
        <v>39066</v>
      </c>
      <c r="AQ2852" s="1" t="s">
        <v>20349</v>
      </c>
      <c r="AR2852" s="1">
        <v>0.77800000000000002</v>
      </c>
      <c r="AS2852" s="1">
        <v>0.96799999999999997</v>
      </c>
      <c r="AT2852" s="15" t="s">
        <v>5808</v>
      </c>
      <c r="AU2852" s="1" t="s">
        <v>5818</v>
      </c>
      <c r="AV2852" s="1">
        <v>1347</v>
      </c>
      <c r="AW2852" s="1">
        <v>335</v>
      </c>
      <c r="AX2852" s="7" t="s">
        <v>39067</v>
      </c>
      <c r="AY2852" s="1" t="s">
        <v>39068</v>
      </c>
      <c r="AZ2852" s="1" t="s">
        <v>39069</v>
      </c>
      <c r="BA2852" s="1" t="s">
        <v>20349</v>
      </c>
      <c r="BB2852" s="1">
        <v>0.57599999999999996</v>
      </c>
      <c r="BC2852" s="1">
        <v>0.98199999999999998</v>
      </c>
      <c r="BF2852" s="12"/>
    </row>
    <row r="2853" spans="1:58" ht="12" customHeight="1">
      <c r="A2853" s="1" t="s">
        <v>5799</v>
      </c>
      <c r="B2853" s="1">
        <v>191</v>
      </c>
      <c r="C2853" s="1">
        <v>258</v>
      </c>
      <c r="D2853" s="7" t="s">
        <v>39070</v>
      </c>
      <c r="E2853" s="1" t="s">
        <v>39071</v>
      </c>
      <c r="G2853" s="1" t="s">
        <v>39072</v>
      </c>
      <c r="H2853" s="1" t="s">
        <v>39073</v>
      </c>
      <c r="I2853" s="1" t="s">
        <v>39074</v>
      </c>
      <c r="J2853" s="1">
        <v>185206</v>
      </c>
      <c r="K2853" s="1">
        <v>185982</v>
      </c>
      <c r="L2853" s="1" t="s">
        <v>5806</v>
      </c>
      <c r="M2853" s="1" t="s">
        <v>3738</v>
      </c>
      <c r="N2853" s="1" t="s">
        <v>5885</v>
      </c>
      <c r="O2853" s="1" t="str">
        <f t="shared" si="56"/>
        <v/>
      </c>
      <c r="P2853" s="20" t="s">
        <v>5808</v>
      </c>
      <c r="Q2853" s="1" t="s">
        <v>5809</v>
      </c>
      <c r="R2853" s="1">
        <v>154</v>
      </c>
      <c r="S2853" s="1">
        <v>258</v>
      </c>
      <c r="T2853" s="7" t="s">
        <v>39075</v>
      </c>
      <c r="U2853" s="1" t="s">
        <v>39076</v>
      </c>
      <c r="W2853" s="1" t="s">
        <v>39074</v>
      </c>
      <c r="X2853" s="1">
        <v>0.98799999999999999</v>
      </c>
      <c r="Y2853" s="1">
        <v>0.996</v>
      </c>
      <c r="Z2853" s="30" t="s">
        <v>5808</v>
      </c>
      <c r="AA2853" s="1" t="s">
        <v>5812</v>
      </c>
      <c r="AB2853" s="1">
        <v>5174</v>
      </c>
      <c r="AC2853" s="1">
        <v>250</v>
      </c>
      <c r="AD2853" s="7" t="s">
        <v>39077</v>
      </c>
      <c r="AE2853" s="1" t="s">
        <v>39078</v>
      </c>
      <c r="AG2853" s="1" t="s">
        <v>39074</v>
      </c>
      <c r="AH2853" s="1">
        <v>0.78300000000000003</v>
      </c>
      <c r="AI2853" s="1">
        <v>0.82</v>
      </c>
      <c r="AJ2853" s="30" t="s">
        <v>5808</v>
      </c>
      <c r="AK2853" s="1" t="s">
        <v>5815</v>
      </c>
      <c r="AL2853" s="1">
        <v>3360</v>
      </c>
      <c r="AM2853" s="1">
        <v>257</v>
      </c>
      <c r="AN2853" s="7" t="s">
        <v>39079</v>
      </c>
      <c r="AO2853" s="1" t="s">
        <v>39080</v>
      </c>
      <c r="AQ2853" s="1" t="s">
        <v>39074</v>
      </c>
      <c r="AR2853" s="1">
        <v>0.78900000000000003</v>
      </c>
      <c r="AS2853" s="1">
        <v>0.751</v>
      </c>
      <c r="AT2853" s="18" t="s">
        <v>5808</v>
      </c>
      <c r="AU2853" s="1" t="s">
        <v>5818</v>
      </c>
      <c r="AV2853" s="1">
        <v>1011</v>
      </c>
      <c r="AW2853" s="1">
        <v>182</v>
      </c>
      <c r="AX2853" s="7" t="s">
        <v>39081</v>
      </c>
      <c r="AY2853" s="1" t="s">
        <v>39082</v>
      </c>
      <c r="BA2853" s="1" t="s">
        <v>39083</v>
      </c>
      <c r="BB2853" s="1">
        <v>0.40400000000000003</v>
      </c>
      <c r="BC2853" s="1">
        <v>0.56599999999999995</v>
      </c>
      <c r="BF2853" s="12"/>
    </row>
    <row r="2854" spans="1:58" ht="12" customHeight="1">
      <c r="A2854" s="1" t="s">
        <v>5799</v>
      </c>
      <c r="B2854" s="1">
        <v>2757</v>
      </c>
      <c r="C2854" s="1">
        <v>288</v>
      </c>
      <c r="D2854" s="7" t="s">
        <v>39084</v>
      </c>
      <c r="E2854" s="1" t="s">
        <v>39085</v>
      </c>
      <c r="G2854" s="1" t="s">
        <v>39086</v>
      </c>
      <c r="H2854" s="1" t="s">
        <v>35216</v>
      </c>
      <c r="I2854" s="1" t="s">
        <v>35217</v>
      </c>
      <c r="J2854" s="1">
        <v>2919089</v>
      </c>
      <c r="K2854" s="1">
        <v>2919955</v>
      </c>
      <c r="L2854" s="1" t="s">
        <v>5826</v>
      </c>
      <c r="M2854" s="1" t="s">
        <v>5</v>
      </c>
      <c r="N2854" s="1" t="s">
        <v>5885</v>
      </c>
      <c r="O2854" s="1" t="str">
        <f t="shared" si="56"/>
        <v/>
      </c>
      <c r="P2854" s="8" t="s">
        <v>5808</v>
      </c>
      <c r="Q2854" s="1" t="s">
        <v>5809</v>
      </c>
      <c r="R2854" s="1">
        <v>570</v>
      </c>
      <c r="S2854" s="1">
        <v>288</v>
      </c>
      <c r="T2854" s="7" t="s">
        <v>39087</v>
      </c>
      <c r="U2854" s="1" t="s">
        <v>39088</v>
      </c>
      <c r="W2854" s="1" t="s">
        <v>35217</v>
      </c>
      <c r="X2854" s="1">
        <v>1</v>
      </c>
      <c r="Y2854" s="1">
        <v>0.997</v>
      </c>
      <c r="Z2854" s="30" t="s">
        <v>5808</v>
      </c>
      <c r="AA2854" s="1" t="s">
        <v>5812</v>
      </c>
      <c r="AB2854" s="1">
        <v>7519</v>
      </c>
      <c r="AC2854" s="1">
        <v>288</v>
      </c>
      <c r="AD2854" s="7" t="s">
        <v>39089</v>
      </c>
      <c r="AE2854" s="1" t="s">
        <v>39090</v>
      </c>
      <c r="AG2854" s="1" t="s">
        <v>35217</v>
      </c>
      <c r="AH2854" s="1">
        <v>0.77800000000000002</v>
      </c>
      <c r="AI2854" s="1">
        <v>0.997</v>
      </c>
      <c r="AJ2854" s="30" t="s">
        <v>5808</v>
      </c>
      <c r="AK2854" s="1" t="s">
        <v>5815</v>
      </c>
      <c r="AL2854" s="1">
        <v>2372</v>
      </c>
      <c r="AM2854" s="1">
        <v>288</v>
      </c>
      <c r="AN2854" s="7" t="s">
        <v>39091</v>
      </c>
      <c r="AO2854" s="1" t="s">
        <v>39092</v>
      </c>
      <c r="AQ2854" s="1" t="s">
        <v>35217</v>
      </c>
      <c r="AR2854" s="1">
        <v>0.78100000000000003</v>
      </c>
      <c r="AS2854" s="1">
        <v>0.997</v>
      </c>
      <c r="AT2854" s="11" t="s">
        <v>5808</v>
      </c>
      <c r="AU2854" s="1" t="s">
        <v>5818</v>
      </c>
      <c r="AV2854" s="1">
        <v>2785</v>
      </c>
      <c r="AW2854" s="1">
        <v>286</v>
      </c>
      <c r="AX2854" s="7" t="s">
        <v>35224</v>
      </c>
      <c r="AY2854" s="1" t="s">
        <v>35225</v>
      </c>
      <c r="BA2854" s="1" t="s">
        <v>35217</v>
      </c>
      <c r="BB2854" s="1">
        <v>0.66400000000000003</v>
      </c>
      <c r="BC2854" s="1">
        <v>0.98299999999999998</v>
      </c>
      <c r="BF2854" s="12"/>
    </row>
    <row r="2855" spans="1:58" ht="12" customHeight="1">
      <c r="A2855" s="1" t="s">
        <v>5799</v>
      </c>
      <c r="B2855" s="1">
        <v>512</v>
      </c>
      <c r="C2855" s="1">
        <v>67</v>
      </c>
      <c r="D2855" s="7" t="s">
        <v>39093</v>
      </c>
      <c r="E2855" s="1" t="s">
        <v>39094</v>
      </c>
      <c r="G2855" s="1" t="s">
        <v>39095</v>
      </c>
      <c r="H2855" s="1" t="s">
        <v>39096</v>
      </c>
      <c r="I2855" s="1" t="s">
        <v>10218</v>
      </c>
      <c r="J2855" s="1">
        <v>495404</v>
      </c>
      <c r="K2855" s="1">
        <v>495607</v>
      </c>
      <c r="L2855" s="1" t="s">
        <v>5806</v>
      </c>
      <c r="M2855" s="1" t="s">
        <v>2539</v>
      </c>
      <c r="N2855" s="1" t="s">
        <v>5885</v>
      </c>
      <c r="O2855" s="1" t="str">
        <f t="shared" si="56"/>
        <v/>
      </c>
      <c r="P2855" s="8" t="s">
        <v>5808</v>
      </c>
      <c r="Q2855" s="1" t="s">
        <v>5809</v>
      </c>
      <c r="R2855" s="1">
        <v>3271</v>
      </c>
      <c r="S2855" s="1">
        <v>67</v>
      </c>
      <c r="T2855" s="7" t="s">
        <v>39097</v>
      </c>
      <c r="U2855" s="1" t="s">
        <v>39098</v>
      </c>
      <c r="W2855" s="1" t="s">
        <v>10218</v>
      </c>
      <c r="X2855" s="1">
        <v>1</v>
      </c>
      <c r="Y2855" s="1">
        <v>0.98499999999999999</v>
      </c>
      <c r="Z2855" s="30" t="s">
        <v>5808</v>
      </c>
      <c r="AA2855" s="1" t="s">
        <v>5812</v>
      </c>
      <c r="AB2855" s="1">
        <v>5475</v>
      </c>
      <c r="AC2855" s="1">
        <v>66</v>
      </c>
      <c r="AD2855" s="7" t="s">
        <v>39099</v>
      </c>
      <c r="AE2855" s="1" t="s">
        <v>39100</v>
      </c>
      <c r="AG2855" s="1" t="s">
        <v>10218</v>
      </c>
      <c r="AH2855" s="1">
        <v>0.77</v>
      </c>
      <c r="AI2855" s="1">
        <v>0.90900000000000003</v>
      </c>
      <c r="AJ2855" s="30" t="s">
        <v>5808</v>
      </c>
      <c r="AK2855" s="1" t="s">
        <v>5815</v>
      </c>
      <c r="AL2855" s="1">
        <v>600</v>
      </c>
      <c r="AM2855" s="1">
        <v>66</v>
      </c>
      <c r="AN2855" s="7" t="s">
        <v>39101</v>
      </c>
      <c r="AO2855" s="1" t="s">
        <v>39102</v>
      </c>
      <c r="AQ2855" s="1" t="s">
        <v>10218</v>
      </c>
      <c r="AR2855" s="1">
        <v>0.78900000000000003</v>
      </c>
      <c r="AS2855" s="1">
        <v>0.84799999999999998</v>
      </c>
      <c r="AT2855" s="24"/>
      <c r="BF2855" s="12"/>
    </row>
    <row r="2856" spans="1:58" ht="12" customHeight="1">
      <c r="A2856" s="1" t="s">
        <v>5799</v>
      </c>
      <c r="B2856" s="1">
        <v>2225</v>
      </c>
      <c r="C2856" s="1">
        <v>733</v>
      </c>
      <c r="D2856" s="7" t="s">
        <v>39103</v>
      </c>
      <c r="E2856" s="1" t="s">
        <v>39104</v>
      </c>
      <c r="G2856" s="1" t="s">
        <v>39105</v>
      </c>
      <c r="H2856" s="1" t="s">
        <v>39106</v>
      </c>
      <c r="I2856" s="1" t="s">
        <v>39107</v>
      </c>
      <c r="J2856" s="1">
        <v>2348990</v>
      </c>
      <c r="K2856" s="1">
        <v>2351191</v>
      </c>
      <c r="L2856" s="1" t="s">
        <v>5806</v>
      </c>
      <c r="M2856" s="1" t="s">
        <v>2539</v>
      </c>
      <c r="N2856" s="1" t="s">
        <v>5885</v>
      </c>
      <c r="O2856" s="1" t="str">
        <f t="shared" si="56"/>
        <v/>
      </c>
      <c r="P2856" s="17" t="s">
        <v>5808</v>
      </c>
      <c r="Q2856" s="1" t="s">
        <v>5809</v>
      </c>
      <c r="R2856" s="1">
        <v>968</v>
      </c>
      <c r="S2856" s="1">
        <v>733</v>
      </c>
      <c r="T2856" s="7" t="s">
        <v>39108</v>
      </c>
      <c r="U2856" s="1" t="s">
        <v>39109</v>
      </c>
      <c r="W2856" s="1" t="s">
        <v>39107</v>
      </c>
      <c r="X2856" s="1">
        <v>0.99299999999999999</v>
      </c>
      <c r="Y2856" s="1">
        <v>0.999</v>
      </c>
      <c r="Z2856" s="30" t="s">
        <v>5808</v>
      </c>
      <c r="AA2856" s="1" t="s">
        <v>5812</v>
      </c>
      <c r="AB2856" s="1">
        <v>7071</v>
      </c>
      <c r="AC2856" s="1">
        <v>734</v>
      </c>
      <c r="AD2856" s="7" t="s">
        <v>39110</v>
      </c>
      <c r="AE2856" s="1" t="s">
        <v>39111</v>
      </c>
      <c r="AG2856" s="1" t="s">
        <v>39107</v>
      </c>
      <c r="AH2856" s="1">
        <v>0.77600000000000002</v>
      </c>
      <c r="AI2856" s="1">
        <v>0.997</v>
      </c>
      <c r="AJ2856" s="30" t="s">
        <v>5808</v>
      </c>
      <c r="AK2856" s="1" t="s">
        <v>5815</v>
      </c>
      <c r="AL2856" s="1">
        <v>2071</v>
      </c>
      <c r="AM2856" s="1">
        <v>733</v>
      </c>
      <c r="AN2856" s="7" t="s">
        <v>39112</v>
      </c>
      <c r="AO2856" s="1" t="s">
        <v>39113</v>
      </c>
      <c r="AQ2856" s="1" t="s">
        <v>39107</v>
      </c>
      <c r="AR2856" s="1">
        <v>0.79</v>
      </c>
      <c r="AS2856" s="1">
        <v>0.97299999999999998</v>
      </c>
      <c r="AT2856" s="15" t="s">
        <v>5808</v>
      </c>
      <c r="AU2856" s="1" t="s">
        <v>5818</v>
      </c>
      <c r="AV2856" s="1">
        <v>1104</v>
      </c>
      <c r="AW2856" s="1">
        <v>731</v>
      </c>
      <c r="AX2856" s="7" t="s">
        <v>39114</v>
      </c>
      <c r="AY2856" s="1" t="s">
        <v>39115</v>
      </c>
      <c r="BA2856" s="1" t="s">
        <v>39107</v>
      </c>
      <c r="BB2856" s="1">
        <v>0.51100000000000001</v>
      </c>
      <c r="BC2856" s="1">
        <v>0.95899999999999996</v>
      </c>
      <c r="BF2856" s="12"/>
    </row>
    <row r="2857" spans="1:58" ht="12" customHeight="1">
      <c r="A2857" s="1" t="s">
        <v>5799</v>
      </c>
      <c r="B2857" s="1">
        <v>1779</v>
      </c>
      <c r="C2857" s="1">
        <v>149</v>
      </c>
      <c r="D2857" s="7" t="s">
        <v>39116</v>
      </c>
      <c r="E2857" s="1" t="s">
        <v>39117</v>
      </c>
      <c r="G2857" s="1" t="s">
        <v>39118</v>
      </c>
      <c r="H2857" s="1" t="s">
        <v>6360</v>
      </c>
      <c r="I2857" s="1" t="s">
        <v>6246</v>
      </c>
      <c r="J2857" s="1">
        <v>1837334</v>
      </c>
      <c r="K2857" s="1">
        <v>1837783</v>
      </c>
      <c r="L2857" s="1" t="s">
        <v>5826</v>
      </c>
      <c r="M2857" s="1" t="s">
        <v>4173</v>
      </c>
      <c r="N2857" s="1" t="s">
        <v>5885</v>
      </c>
      <c r="O2857" s="1" t="str">
        <f t="shared" si="56"/>
        <v/>
      </c>
      <c r="P2857" s="8" t="s">
        <v>5808</v>
      </c>
      <c r="Q2857" s="1" t="s">
        <v>5809</v>
      </c>
      <c r="R2857" s="1">
        <v>1004</v>
      </c>
      <c r="S2857" s="1">
        <v>144</v>
      </c>
      <c r="T2857" s="7" t="s">
        <v>39119</v>
      </c>
      <c r="U2857" s="1" t="s">
        <v>39120</v>
      </c>
      <c r="W2857" s="1" t="s">
        <v>6246</v>
      </c>
      <c r="X2857" s="1">
        <v>1</v>
      </c>
      <c r="Y2857" s="1">
        <v>0.99299999999999999</v>
      </c>
      <c r="Z2857" s="30" t="s">
        <v>5808</v>
      </c>
      <c r="AA2857" s="1" t="s">
        <v>5812</v>
      </c>
      <c r="AB2857" s="1">
        <v>6694</v>
      </c>
      <c r="AC2857" s="1">
        <v>143</v>
      </c>
      <c r="AD2857" s="7" t="s">
        <v>39121</v>
      </c>
      <c r="AE2857" s="1" t="s">
        <v>39122</v>
      </c>
      <c r="AG2857" s="1" t="s">
        <v>6246</v>
      </c>
      <c r="AH2857" s="1">
        <v>0.78300000000000003</v>
      </c>
      <c r="AI2857" s="1">
        <v>0.99299999999999999</v>
      </c>
      <c r="AJ2857" s="30" t="s">
        <v>5808</v>
      </c>
      <c r="AK2857" s="1" t="s">
        <v>5815</v>
      </c>
      <c r="AL2857" s="1">
        <v>1735</v>
      </c>
      <c r="AM2857" s="1">
        <v>143</v>
      </c>
      <c r="AN2857" s="7" t="s">
        <v>39123</v>
      </c>
      <c r="AO2857" s="1" t="s">
        <v>39124</v>
      </c>
      <c r="AQ2857" s="1" t="s">
        <v>6246</v>
      </c>
      <c r="AR2857" s="1">
        <v>0.77600000000000002</v>
      </c>
      <c r="AS2857" s="1">
        <v>0.99299999999999999</v>
      </c>
      <c r="AT2857" s="24"/>
      <c r="BF2857" s="12"/>
    </row>
    <row r="2858" spans="1:58" ht="12" customHeight="1">
      <c r="A2858" s="1" t="s">
        <v>5799</v>
      </c>
      <c r="B2858" s="1">
        <v>2399</v>
      </c>
      <c r="C2858" s="1">
        <v>400</v>
      </c>
      <c r="D2858" s="7" t="s">
        <v>39125</v>
      </c>
      <c r="E2858" s="1" t="s">
        <v>39126</v>
      </c>
      <c r="G2858" s="1" t="s">
        <v>39127</v>
      </c>
      <c r="H2858" s="1" t="s">
        <v>39128</v>
      </c>
      <c r="I2858" s="1" t="s">
        <v>39129</v>
      </c>
      <c r="J2858" s="1">
        <v>2540103</v>
      </c>
      <c r="K2858" s="1">
        <v>2541305</v>
      </c>
      <c r="L2858" s="1" t="s">
        <v>5806</v>
      </c>
      <c r="M2858" s="1" t="s">
        <v>2539</v>
      </c>
      <c r="N2858" s="1" t="s">
        <v>5885</v>
      </c>
      <c r="O2858" s="1" t="str">
        <f t="shared" si="56"/>
        <v/>
      </c>
      <c r="P2858" s="24"/>
      <c r="Z2858" s="21" t="s">
        <v>5808</v>
      </c>
      <c r="AA2858" s="1" t="s">
        <v>5812</v>
      </c>
      <c r="AB2858" s="1">
        <v>6449</v>
      </c>
      <c r="AC2858" s="1">
        <v>397</v>
      </c>
      <c r="AD2858" s="7" t="s">
        <v>39130</v>
      </c>
      <c r="AE2858" s="1" t="s">
        <v>39131</v>
      </c>
      <c r="AG2858" s="1" t="s">
        <v>39129</v>
      </c>
      <c r="AH2858" s="1">
        <v>0.84799999999999998</v>
      </c>
      <c r="AI2858" s="1">
        <v>0.997</v>
      </c>
      <c r="AJ2858" s="21" t="s">
        <v>5808</v>
      </c>
      <c r="AK2858" s="1" t="s">
        <v>5815</v>
      </c>
      <c r="AL2858" s="1">
        <v>1496</v>
      </c>
      <c r="AM2858" s="1">
        <v>397</v>
      </c>
      <c r="AN2858" s="7" t="s">
        <v>39132</v>
      </c>
      <c r="AO2858" s="1" t="s">
        <v>39133</v>
      </c>
      <c r="AQ2858" s="1" t="s">
        <v>39129</v>
      </c>
      <c r="AR2858" s="1">
        <v>0.85799999999999998</v>
      </c>
      <c r="AS2858" s="1">
        <v>0.997</v>
      </c>
      <c r="AT2858" s="18" t="s">
        <v>5808</v>
      </c>
      <c r="AU2858" s="1" t="s">
        <v>5818</v>
      </c>
      <c r="AV2858" s="1">
        <v>3743</v>
      </c>
      <c r="AW2858" s="1">
        <v>425</v>
      </c>
      <c r="AX2858" s="7" t="s">
        <v>39134</v>
      </c>
      <c r="AY2858" s="1" t="s">
        <v>39135</v>
      </c>
      <c r="BA2858" s="1" t="s">
        <v>39129</v>
      </c>
      <c r="BB2858" s="1">
        <v>0.42399999999999999</v>
      </c>
      <c r="BC2858" s="1">
        <v>0.99099999999999999</v>
      </c>
      <c r="BF2858" s="12"/>
    </row>
    <row r="2859" spans="1:58" ht="12" customHeight="1">
      <c r="A2859" s="1" t="s">
        <v>6006</v>
      </c>
      <c r="B2859" s="1">
        <v>5996</v>
      </c>
      <c r="C2859" s="1">
        <v>241</v>
      </c>
      <c r="D2859" s="7" t="s">
        <v>39136</v>
      </c>
      <c r="E2859" s="1" t="s">
        <v>39137</v>
      </c>
      <c r="G2859" s="1" t="s">
        <v>39138</v>
      </c>
      <c r="H2859" s="1" t="s">
        <v>39139</v>
      </c>
      <c r="I2859" s="1" t="s">
        <v>39140</v>
      </c>
      <c r="J2859" s="1">
        <v>2328317</v>
      </c>
      <c r="K2859" s="1">
        <v>2329042</v>
      </c>
      <c r="L2859" s="1" t="s">
        <v>5826</v>
      </c>
      <c r="M2859" s="1" t="s">
        <v>4173</v>
      </c>
      <c r="N2859" s="1" t="s">
        <v>5885</v>
      </c>
      <c r="O2859" s="1" t="str">
        <f t="shared" si="56"/>
        <v/>
      </c>
      <c r="P2859" s="13" t="s">
        <v>5808</v>
      </c>
      <c r="Q2859" s="1" t="s">
        <v>5982</v>
      </c>
      <c r="R2859" s="1">
        <v>5313</v>
      </c>
      <c r="S2859" s="1">
        <v>241</v>
      </c>
      <c r="T2859" s="7" t="s">
        <v>39141</v>
      </c>
      <c r="U2859" s="1" t="s">
        <v>39142</v>
      </c>
      <c r="W2859" s="1" t="s">
        <v>39140</v>
      </c>
      <c r="X2859" s="1">
        <v>0.996</v>
      </c>
      <c r="Y2859" s="1">
        <v>0.996</v>
      </c>
      <c r="Z2859" s="24"/>
      <c r="AJ2859" s="30" t="s">
        <v>5808</v>
      </c>
      <c r="AK2859" s="1" t="s">
        <v>6017</v>
      </c>
      <c r="AL2859" s="1">
        <v>4962</v>
      </c>
      <c r="AM2859" s="1">
        <v>273</v>
      </c>
      <c r="AN2859" s="7" t="s">
        <v>39143</v>
      </c>
      <c r="AO2859" s="1" t="s">
        <v>39144</v>
      </c>
      <c r="AQ2859" s="1" t="s">
        <v>39140</v>
      </c>
      <c r="AR2859" s="1">
        <v>0.71</v>
      </c>
      <c r="AS2859" s="1">
        <v>0.872</v>
      </c>
      <c r="AT2859" s="24"/>
      <c r="BF2859" s="12"/>
    </row>
    <row r="2860" spans="1:58" ht="12" customHeight="1">
      <c r="A2860" s="1" t="s">
        <v>5799</v>
      </c>
      <c r="B2860" s="1">
        <v>2549</v>
      </c>
      <c r="C2860" s="1">
        <v>221</v>
      </c>
      <c r="D2860" s="7" t="s">
        <v>39145</v>
      </c>
      <c r="E2860" s="1" t="s">
        <v>39146</v>
      </c>
      <c r="G2860" s="1" t="s">
        <v>39147</v>
      </c>
      <c r="H2860" s="1" t="s">
        <v>39148</v>
      </c>
      <c r="I2860" s="1" t="s">
        <v>39149</v>
      </c>
      <c r="J2860" s="1">
        <v>2707244</v>
      </c>
      <c r="K2860" s="1">
        <v>2707909</v>
      </c>
      <c r="L2860" s="1" t="s">
        <v>5806</v>
      </c>
      <c r="M2860" s="1" t="s">
        <v>4173</v>
      </c>
      <c r="N2860" s="1" t="s">
        <v>5885</v>
      </c>
      <c r="O2860" s="1" t="str">
        <f t="shared" si="56"/>
        <v/>
      </c>
      <c r="P2860" s="13" t="s">
        <v>5808</v>
      </c>
      <c r="Q2860" s="1" t="s">
        <v>5809</v>
      </c>
      <c r="R2860" s="1">
        <v>1697</v>
      </c>
      <c r="S2860" s="1">
        <v>240</v>
      </c>
      <c r="T2860" s="7" t="s">
        <v>39150</v>
      </c>
      <c r="U2860" s="1" t="s">
        <v>39151</v>
      </c>
      <c r="W2860" s="1" t="s">
        <v>39149</v>
      </c>
      <c r="X2860" s="1">
        <v>0.995</v>
      </c>
      <c r="Y2860" s="1">
        <v>0.91700000000000004</v>
      </c>
      <c r="Z2860" s="30" t="s">
        <v>5808</v>
      </c>
      <c r="AA2860" s="1" t="s">
        <v>5812</v>
      </c>
      <c r="AB2860" s="1">
        <v>6317</v>
      </c>
      <c r="AC2860" s="1">
        <v>240</v>
      </c>
      <c r="AD2860" s="7" t="s">
        <v>39152</v>
      </c>
      <c r="AE2860" s="1" t="s">
        <v>39153</v>
      </c>
      <c r="AG2860" s="1" t="s">
        <v>6940</v>
      </c>
      <c r="AH2860" s="1">
        <v>0.77900000000000003</v>
      </c>
      <c r="AI2860" s="1">
        <v>0.91700000000000004</v>
      </c>
      <c r="AJ2860" s="30" t="s">
        <v>5808</v>
      </c>
      <c r="AK2860" s="1" t="s">
        <v>5815</v>
      </c>
      <c r="AL2860" s="1">
        <v>1379</v>
      </c>
      <c r="AM2860" s="1">
        <v>240</v>
      </c>
      <c r="AN2860" s="7" t="s">
        <v>39154</v>
      </c>
      <c r="AO2860" s="1" t="s">
        <v>39155</v>
      </c>
      <c r="AQ2860" s="1" t="s">
        <v>6940</v>
      </c>
      <c r="AR2860" s="1">
        <v>0.78400000000000003</v>
      </c>
      <c r="AS2860" s="1">
        <v>0.91700000000000004</v>
      </c>
      <c r="AT2860" s="24"/>
      <c r="BF2860" s="12"/>
    </row>
    <row r="2861" spans="1:58" ht="12" customHeight="1">
      <c r="A2861" s="1" t="s">
        <v>5799</v>
      </c>
      <c r="B2861" s="1">
        <v>2886</v>
      </c>
      <c r="C2861" s="1">
        <v>614</v>
      </c>
      <c r="D2861" s="7" t="s">
        <v>39156</v>
      </c>
      <c r="E2861" s="1" t="s">
        <v>39157</v>
      </c>
      <c r="G2861" s="1" t="s">
        <v>39158</v>
      </c>
      <c r="H2861" s="1" t="s">
        <v>39159</v>
      </c>
      <c r="I2861" s="1" t="s">
        <v>39160</v>
      </c>
      <c r="J2861" s="1">
        <v>3052469</v>
      </c>
      <c r="K2861" s="1">
        <v>3054313</v>
      </c>
      <c r="L2861" s="1" t="s">
        <v>5806</v>
      </c>
      <c r="M2861" s="1" t="s">
        <v>4173</v>
      </c>
      <c r="N2861" s="1" t="s">
        <v>5885</v>
      </c>
      <c r="O2861" s="1" t="str">
        <f t="shared" si="56"/>
        <v/>
      </c>
      <c r="P2861" s="13" t="s">
        <v>5808</v>
      </c>
      <c r="Q2861" s="1" t="s">
        <v>5809</v>
      </c>
      <c r="R2861" s="1">
        <v>460</v>
      </c>
      <c r="S2861" s="1">
        <v>614</v>
      </c>
      <c r="T2861" s="7" t="s">
        <v>39161</v>
      </c>
      <c r="U2861" s="1" t="s">
        <v>39162</v>
      </c>
      <c r="W2861" s="1" t="s">
        <v>39160</v>
      </c>
      <c r="X2861" s="1">
        <v>0.995</v>
      </c>
      <c r="Y2861" s="1">
        <v>0.998</v>
      </c>
      <c r="Z2861" s="30" t="s">
        <v>5808</v>
      </c>
      <c r="AA2861" s="1" t="s">
        <v>5873</v>
      </c>
      <c r="AB2861" s="1">
        <v>539</v>
      </c>
      <c r="AC2861" s="1">
        <v>635</v>
      </c>
      <c r="AD2861" s="7" t="s">
        <v>39163</v>
      </c>
      <c r="AE2861" s="1" t="s">
        <v>39164</v>
      </c>
      <c r="AG2861" s="1" t="s">
        <v>39160</v>
      </c>
      <c r="AH2861" s="1">
        <v>0.77500000000000002</v>
      </c>
      <c r="AI2861" s="1">
        <v>0.95099999999999996</v>
      </c>
      <c r="AJ2861" s="30" t="s">
        <v>5808</v>
      </c>
      <c r="AK2861" s="1" t="s">
        <v>5815</v>
      </c>
      <c r="AL2861" s="1">
        <v>2584</v>
      </c>
      <c r="AM2861" s="1">
        <v>615</v>
      </c>
      <c r="AN2861" s="7" t="s">
        <v>39165</v>
      </c>
      <c r="AO2861" s="1" t="s">
        <v>39166</v>
      </c>
      <c r="AQ2861" s="1" t="s">
        <v>39160</v>
      </c>
      <c r="AR2861" s="1">
        <v>0.78800000000000003</v>
      </c>
      <c r="AS2861" s="1">
        <v>0.99</v>
      </c>
      <c r="AT2861" s="24"/>
      <c r="BF2861" s="12"/>
    </row>
    <row r="2862" spans="1:58" ht="12" customHeight="1">
      <c r="A2862" s="1" t="s">
        <v>6006</v>
      </c>
      <c r="B2862" s="1">
        <v>5512</v>
      </c>
      <c r="C2862" s="1">
        <v>448</v>
      </c>
      <c r="D2862" s="7" t="s">
        <v>39167</v>
      </c>
      <c r="E2862" s="1" t="s">
        <v>39168</v>
      </c>
      <c r="G2862" s="1" t="s">
        <v>39169</v>
      </c>
      <c r="H2862" s="1" t="s">
        <v>37699</v>
      </c>
      <c r="I2862" s="1" t="s">
        <v>37700</v>
      </c>
      <c r="J2862" s="1">
        <v>1783444</v>
      </c>
      <c r="K2862" s="1">
        <v>1784790</v>
      </c>
      <c r="L2862" s="1" t="s">
        <v>5826</v>
      </c>
      <c r="M2862" s="1" t="s">
        <v>4173</v>
      </c>
      <c r="N2862" s="1" t="s">
        <v>5885</v>
      </c>
      <c r="O2862" s="1" t="str">
        <f t="shared" si="56"/>
        <v/>
      </c>
      <c r="P2862" s="13" t="s">
        <v>5808</v>
      </c>
      <c r="Q2862" s="1" t="s">
        <v>5982</v>
      </c>
      <c r="R2862" s="1">
        <v>4498</v>
      </c>
      <c r="S2862" s="1">
        <v>448</v>
      </c>
      <c r="T2862" s="7" t="s">
        <v>39170</v>
      </c>
      <c r="W2862" s="1" t="s">
        <v>37700</v>
      </c>
      <c r="X2862" s="1">
        <v>0.996</v>
      </c>
      <c r="Y2862" s="1">
        <v>0.998</v>
      </c>
      <c r="Z2862" s="30" t="s">
        <v>5808</v>
      </c>
      <c r="AA2862" s="1" t="s">
        <v>6124</v>
      </c>
      <c r="AB2862" s="1">
        <v>3312</v>
      </c>
      <c r="AC2862" s="1">
        <v>360</v>
      </c>
      <c r="AD2862" s="7" t="s">
        <v>39171</v>
      </c>
      <c r="AE2862" s="1" t="s">
        <v>39172</v>
      </c>
      <c r="AG2862" s="1" t="s">
        <v>37700</v>
      </c>
      <c r="AH2862" s="1">
        <v>0.79</v>
      </c>
      <c r="AI2862" s="1">
        <v>0.56699999999999995</v>
      </c>
      <c r="AJ2862" s="30" t="s">
        <v>5808</v>
      </c>
      <c r="AK2862" s="1" t="s">
        <v>6017</v>
      </c>
      <c r="AL2862" s="1">
        <v>4754</v>
      </c>
      <c r="AM2862" s="1">
        <v>357</v>
      </c>
      <c r="AN2862" s="7" t="s">
        <v>39173</v>
      </c>
      <c r="AO2862" s="1" t="s">
        <v>39174</v>
      </c>
      <c r="AQ2862" s="1" t="s">
        <v>37700</v>
      </c>
      <c r="AR2862" s="1">
        <v>0.77200000000000002</v>
      </c>
      <c r="AS2862" s="1">
        <v>0.625</v>
      </c>
      <c r="AT2862" s="16" t="s">
        <v>5862</v>
      </c>
      <c r="AU2862" s="1" t="s">
        <v>5818</v>
      </c>
      <c r="AV2862" s="1">
        <v>3771</v>
      </c>
      <c r="AW2862" s="1">
        <v>366</v>
      </c>
      <c r="AX2862" s="7" t="s">
        <v>37707</v>
      </c>
      <c r="AY2862" s="1" t="s">
        <v>37708</v>
      </c>
      <c r="BA2862" s="1" t="s">
        <v>37700</v>
      </c>
      <c r="BB2862" s="1">
        <v>0.43</v>
      </c>
      <c r="BC2862" s="1">
        <v>0.60099999999999998</v>
      </c>
      <c r="BF2862" s="12"/>
    </row>
    <row r="2863" spans="1:58" ht="12" customHeight="1">
      <c r="A2863" s="1" t="s">
        <v>6006</v>
      </c>
      <c r="B2863" s="1">
        <v>4583</v>
      </c>
      <c r="C2863" s="1">
        <v>384</v>
      </c>
      <c r="D2863" s="7" t="s">
        <v>39175</v>
      </c>
      <c r="E2863" s="1" t="s">
        <v>39176</v>
      </c>
      <c r="G2863" s="1" t="s">
        <v>39177</v>
      </c>
      <c r="H2863" s="1" t="s">
        <v>39178</v>
      </c>
      <c r="I2863" s="1" t="s">
        <v>39179</v>
      </c>
      <c r="J2863" s="1">
        <v>768200</v>
      </c>
      <c r="K2863" s="1">
        <v>769354</v>
      </c>
      <c r="L2863" s="1" t="s">
        <v>5826</v>
      </c>
      <c r="M2863" s="1" t="s">
        <v>3738</v>
      </c>
      <c r="N2863" s="1" t="s">
        <v>5885</v>
      </c>
      <c r="O2863" s="1" t="str">
        <f t="shared" si="56"/>
        <v/>
      </c>
      <c r="P2863" s="13" t="s">
        <v>5808</v>
      </c>
      <c r="Q2863" s="1" t="s">
        <v>5982</v>
      </c>
      <c r="R2863" s="1">
        <v>3993</v>
      </c>
      <c r="S2863" s="1">
        <v>384</v>
      </c>
      <c r="T2863" s="7" t="s">
        <v>39180</v>
      </c>
      <c r="U2863" s="1" t="s">
        <v>39181</v>
      </c>
      <c r="W2863" s="1" t="s">
        <v>39179</v>
      </c>
      <c r="X2863" s="1">
        <v>0.995</v>
      </c>
      <c r="Y2863" s="1">
        <v>0.997</v>
      </c>
      <c r="Z2863" s="30" t="s">
        <v>5808</v>
      </c>
      <c r="AA2863" s="1" t="s">
        <v>6031</v>
      </c>
      <c r="AB2863" s="1">
        <v>1585</v>
      </c>
      <c r="AC2863" s="1">
        <v>416</v>
      </c>
      <c r="AD2863" s="7" t="s">
        <v>39182</v>
      </c>
      <c r="AE2863" s="1" t="s">
        <v>39183</v>
      </c>
      <c r="AG2863" s="1" t="s">
        <v>39179</v>
      </c>
      <c r="AH2863" s="1">
        <v>0.71</v>
      </c>
      <c r="AI2863" s="1">
        <v>0.93500000000000005</v>
      </c>
      <c r="AJ2863" s="24"/>
      <c r="AT2863" s="24"/>
      <c r="BF2863" s="12"/>
    </row>
    <row r="2864" spans="1:58" ht="12" customHeight="1">
      <c r="A2864" s="1" t="s">
        <v>5799</v>
      </c>
      <c r="B2864" s="1">
        <v>3420</v>
      </c>
      <c r="C2864" s="1">
        <v>196</v>
      </c>
      <c r="D2864" s="7" t="s">
        <v>39184</v>
      </c>
      <c r="E2864" s="1" t="s">
        <v>39185</v>
      </c>
      <c r="F2864" s="1" t="s">
        <v>39186</v>
      </c>
      <c r="G2864" s="1" t="s">
        <v>39187</v>
      </c>
      <c r="H2864" s="1" t="s">
        <v>39188</v>
      </c>
      <c r="I2864" s="1" t="s">
        <v>39189</v>
      </c>
      <c r="J2864" s="1">
        <v>3569181</v>
      </c>
      <c r="K2864" s="1">
        <v>3569771</v>
      </c>
      <c r="L2864" s="1" t="s">
        <v>5826</v>
      </c>
      <c r="M2864" s="1" t="s">
        <v>5</v>
      </c>
      <c r="N2864" s="1" t="s">
        <v>5885</v>
      </c>
      <c r="O2864" s="1" t="str">
        <f t="shared" si="56"/>
        <v/>
      </c>
      <c r="P2864" s="8" t="s">
        <v>5808</v>
      </c>
      <c r="Q2864" s="1" t="s">
        <v>5809</v>
      </c>
      <c r="R2864" s="1">
        <v>2590</v>
      </c>
      <c r="S2864" s="1">
        <v>196</v>
      </c>
      <c r="T2864" s="7" t="s">
        <v>39190</v>
      </c>
      <c r="U2864" s="1" t="s">
        <v>39191</v>
      </c>
      <c r="V2864" s="1" t="s">
        <v>39186</v>
      </c>
      <c r="W2864" s="1" t="s">
        <v>39189</v>
      </c>
      <c r="X2864" s="1">
        <v>1</v>
      </c>
      <c r="Y2864" s="1">
        <v>0.995</v>
      </c>
      <c r="Z2864" s="30" t="s">
        <v>5808</v>
      </c>
      <c r="AA2864" s="1" t="s">
        <v>5873</v>
      </c>
      <c r="AB2864" s="1">
        <v>48</v>
      </c>
      <c r="AC2864" s="1">
        <v>196</v>
      </c>
      <c r="AD2864" s="7" t="s">
        <v>39192</v>
      </c>
      <c r="AE2864" s="1" t="s">
        <v>39193</v>
      </c>
      <c r="AG2864" s="1" t="s">
        <v>39189</v>
      </c>
      <c r="AH2864" s="1">
        <v>0.78100000000000003</v>
      </c>
      <c r="AI2864" s="1">
        <v>0.995</v>
      </c>
      <c r="AJ2864" s="30" t="s">
        <v>5808</v>
      </c>
      <c r="AK2864" s="1" t="s">
        <v>5815</v>
      </c>
      <c r="AL2864" s="1">
        <v>3029</v>
      </c>
      <c r="AM2864" s="1">
        <v>196</v>
      </c>
      <c r="AN2864" s="7" t="s">
        <v>39194</v>
      </c>
      <c r="AO2864" s="1" t="s">
        <v>39195</v>
      </c>
      <c r="AQ2864" s="1" t="s">
        <v>39189</v>
      </c>
      <c r="AR2864" s="1">
        <v>0.77600000000000002</v>
      </c>
      <c r="AS2864" s="1">
        <v>0.995</v>
      </c>
      <c r="AT2864" s="27" t="s">
        <v>5808</v>
      </c>
      <c r="AU2864" s="1" t="s">
        <v>5818</v>
      </c>
      <c r="AV2864" s="1">
        <v>4912</v>
      </c>
      <c r="AW2864" s="1">
        <v>188</v>
      </c>
      <c r="AX2864" s="7" t="s">
        <v>39196</v>
      </c>
      <c r="AY2864" s="1" t="s">
        <v>39197</v>
      </c>
      <c r="AZ2864" s="1" t="s">
        <v>39186</v>
      </c>
      <c r="BA2864" s="1" t="s">
        <v>39189</v>
      </c>
      <c r="BB2864" s="1">
        <v>0.58499999999999996</v>
      </c>
      <c r="BC2864" s="1">
        <v>0.89900000000000002</v>
      </c>
      <c r="BF2864" s="12"/>
    </row>
    <row r="2865" spans="1:58" ht="12" customHeight="1">
      <c r="A2865" s="1" t="s">
        <v>5799</v>
      </c>
      <c r="B2865" s="1">
        <v>3554</v>
      </c>
      <c r="C2865" s="1">
        <v>366</v>
      </c>
      <c r="D2865" s="7" t="s">
        <v>39198</v>
      </c>
      <c r="E2865" s="1" t="s">
        <v>39199</v>
      </c>
      <c r="G2865" s="1" t="s">
        <v>39200</v>
      </c>
      <c r="H2865" s="1" t="s">
        <v>39201</v>
      </c>
      <c r="I2865" s="1" t="s">
        <v>39202</v>
      </c>
      <c r="J2865" s="1">
        <v>3707119</v>
      </c>
      <c r="K2865" s="1">
        <v>3708219</v>
      </c>
      <c r="L2865" s="1" t="s">
        <v>5826</v>
      </c>
      <c r="M2865" s="1" t="s">
        <v>5</v>
      </c>
      <c r="N2865" s="1" t="s">
        <v>5885</v>
      </c>
      <c r="O2865" s="1" t="str">
        <f t="shared" si="56"/>
        <v/>
      </c>
      <c r="P2865" s="8" t="s">
        <v>5808</v>
      </c>
      <c r="Q2865" s="1" t="s">
        <v>5809</v>
      </c>
      <c r="R2865" s="1">
        <v>2900</v>
      </c>
      <c r="S2865" s="1">
        <v>366</v>
      </c>
      <c r="T2865" s="7" t="s">
        <v>39203</v>
      </c>
      <c r="U2865" s="1" t="s">
        <v>39204</v>
      </c>
      <c r="W2865" s="1" t="s">
        <v>39202</v>
      </c>
      <c r="X2865" s="1">
        <v>1</v>
      </c>
      <c r="Y2865" s="1">
        <v>0.997</v>
      </c>
      <c r="Z2865" s="30" t="s">
        <v>5808</v>
      </c>
      <c r="AA2865" s="1" t="s">
        <v>5985</v>
      </c>
      <c r="AB2865" s="1">
        <v>2601</v>
      </c>
      <c r="AC2865" s="1">
        <v>366</v>
      </c>
      <c r="AD2865" s="7" t="s">
        <v>39205</v>
      </c>
      <c r="AE2865" s="1" t="s">
        <v>39206</v>
      </c>
      <c r="AG2865" s="1" t="s">
        <v>39202</v>
      </c>
      <c r="AH2865" s="1">
        <v>0.78400000000000003</v>
      </c>
      <c r="AI2865" s="1">
        <v>0.997</v>
      </c>
      <c r="AJ2865" s="30" t="s">
        <v>5808</v>
      </c>
      <c r="AK2865" s="1" t="s">
        <v>5815</v>
      </c>
      <c r="AL2865" s="1">
        <v>3155</v>
      </c>
      <c r="AM2865" s="1">
        <v>366</v>
      </c>
      <c r="AN2865" s="7" t="s">
        <v>39207</v>
      </c>
      <c r="AO2865" s="1" t="s">
        <v>39208</v>
      </c>
      <c r="AQ2865" s="1" t="s">
        <v>39202</v>
      </c>
      <c r="AR2865" s="1">
        <v>0.77300000000000002</v>
      </c>
      <c r="AS2865" s="1">
        <v>0.997</v>
      </c>
      <c r="AT2865" s="19" t="s">
        <v>5862</v>
      </c>
      <c r="AU2865" s="1" t="s">
        <v>5818</v>
      </c>
      <c r="AV2865" s="1">
        <v>96</v>
      </c>
      <c r="AW2865" s="1">
        <v>348</v>
      </c>
      <c r="AX2865" s="7" t="s">
        <v>39209</v>
      </c>
      <c r="AY2865" s="1" t="s">
        <v>39210</v>
      </c>
      <c r="AZ2865" s="1" t="s">
        <v>39211</v>
      </c>
      <c r="BA2865" s="1" t="s">
        <v>39202</v>
      </c>
      <c r="BB2865" s="1">
        <v>0.36</v>
      </c>
      <c r="BC2865" s="1">
        <v>0.64900000000000002</v>
      </c>
      <c r="BF2865" s="12"/>
    </row>
    <row r="2866" spans="1:58" ht="12" customHeight="1">
      <c r="A2866" s="1" t="s">
        <v>5799</v>
      </c>
      <c r="B2866" s="1">
        <v>850</v>
      </c>
      <c r="C2866" s="1">
        <v>344</v>
      </c>
      <c r="D2866" s="7" t="s">
        <v>39212</v>
      </c>
      <c r="E2866" s="1" t="s">
        <v>39213</v>
      </c>
      <c r="G2866" s="1" t="s">
        <v>39214</v>
      </c>
      <c r="H2866" s="1" t="s">
        <v>26545</v>
      </c>
      <c r="I2866" s="1" t="s">
        <v>26546</v>
      </c>
      <c r="J2866" s="1">
        <v>917364</v>
      </c>
      <c r="K2866" s="1">
        <v>918398</v>
      </c>
      <c r="L2866" s="1" t="s">
        <v>5826</v>
      </c>
      <c r="M2866" s="1" t="s">
        <v>4173</v>
      </c>
      <c r="N2866" s="1" t="s">
        <v>5885</v>
      </c>
      <c r="O2866" s="1" t="str">
        <f t="shared" si="56"/>
        <v/>
      </c>
      <c r="P2866" s="13" t="s">
        <v>5808</v>
      </c>
      <c r="Q2866" s="1" t="s">
        <v>5809</v>
      </c>
      <c r="R2866" s="1">
        <v>284</v>
      </c>
      <c r="S2866" s="1">
        <v>344</v>
      </c>
      <c r="T2866" s="7" t="s">
        <v>39215</v>
      </c>
      <c r="U2866" s="1" t="s">
        <v>39216</v>
      </c>
      <c r="W2866" s="1" t="s">
        <v>26546</v>
      </c>
      <c r="X2866" s="1">
        <v>0.997</v>
      </c>
      <c r="Y2866" s="1">
        <v>0.997</v>
      </c>
      <c r="Z2866" s="30" t="s">
        <v>5808</v>
      </c>
      <c r="AA2866" s="1" t="s">
        <v>5812</v>
      </c>
      <c r="AB2866" s="1">
        <v>5705</v>
      </c>
      <c r="AC2866" s="1">
        <v>345</v>
      </c>
      <c r="AD2866" s="7" t="s">
        <v>39217</v>
      </c>
      <c r="AE2866" s="1" t="s">
        <v>39218</v>
      </c>
      <c r="AG2866" s="1" t="s">
        <v>26546</v>
      </c>
      <c r="AH2866" s="1">
        <v>0.77700000000000002</v>
      </c>
      <c r="AI2866" s="1">
        <v>0.997</v>
      </c>
      <c r="AJ2866" s="30" t="s">
        <v>5808</v>
      </c>
      <c r="AK2866" s="1" t="s">
        <v>5815</v>
      </c>
      <c r="AL2866" s="1">
        <v>808</v>
      </c>
      <c r="AM2866" s="1">
        <v>346</v>
      </c>
      <c r="AN2866" s="7" t="s">
        <v>39219</v>
      </c>
      <c r="AO2866" s="1" t="s">
        <v>39220</v>
      </c>
      <c r="AQ2866" s="1" t="s">
        <v>26546</v>
      </c>
      <c r="AR2866" s="1">
        <v>0.78300000000000003</v>
      </c>
      <c r="AS2866" s="1">
        <v>0.997</v>
      </c>
      <c r="AT2866" s="23" t="s">
        <v>5808</v>
      </c>
      <c r="AU2866" s="1" t="s">
        <v>5818</v>
      </c>
      <c r="AV2866" s="1">
        <v>402</v>
      </c>
      <c r="AW2866" s="1">
        <v>332</v>
      </c>
      <c r="AX2866" s="7" t="s">
        <v>39221</v>
      </c>
      <c r="AY2866" s="1" t="s">
        <v>39222</v>
      </c>
      <c r="BA2866" s="1" t="s">
        <v>39223</v>
      </c>
      <c r="BB2866" s="1">
        <v>0.39900000000000002</v>
      </c>
      <c r="BC2866" s="1">
        <v>0.98199999999999998</v>
      </c>
      <c r="BF2866" s="12"/>
    </row>
    <row r="2867" spans="1:58" ht="12" customHeight="1">
      <c r="A2867" s="1" t="s">
        <v>5799</v>
      </c>
      <c r="B2867" s="1">
        <v>3304</v>
      </c>
      <c r="C2867" s="1">
        <v>397</v>
      </c>
      <c r="D2867" s="7" t="s">
        <v>39224</v>
      </c>
      <c r="E2867" s="1" t="s">
        <v>39225</v>
      </c>
      <c r="G2867" s="1" t="s">
        <v>39226</v>
      </c>
      <c r="H2867" s="1" t="s">
        <v>39227</v>
      </c>
      <c r="I2867" s="1" t="s">
        <v>39228</v>
      </c>
      <c r="J2867" s="1">
        <v>3462723</v>
      </c>
      <c r="K2867" s="1">
        <v>3463916</v>
      </c>
      <c r="L2867" s="1" t="s">
        <v>5806</v>
      </c>
      <c r="M2867" s="1" t="s">
        <v>4173</v>
      </c>
      <c r="N2867" s="1" t="s">
        <v>5885</v>
      </c>
      <c r="O2867" s="1" t="str">
        <f t="shared" si="56"/>
        <v/>
      </c>
      <c r="P2867" s="13" t="s">
        <v>5808</v>
      </c>
      <c r="Q2867" s="1" t="s">
        <v>5809</v>
      </c>
      <c r="R2867" s="1">
        <v>2430</v>
      </c>
      <c r="S2867" s="1">
        <v>413</v>
      </c>
      <c r="T2867" s="7" t="s">
        <v>39229</v>
      </c>
      <c r="U2867" s="1" t="s">
        <v>39230</v>
      </c>
      <c r="V2867" s="1" t="s">
        <v>39231</v>
      </c>
      <c r="W2867" s="1" t="s">
        <v>39228</v>
      </c>
      <c r="X2867" s="1">
        <v>0.997</v>
      </c>
      <c r="Y2867" s="1">
        <v>0.95899999999999996</v>
      </c>
      <c r="Z2867" s="30" t="s">
        <v>5808</v>
      </c>
      <c r="AA2867" s="1" t="s">
        <v>5873</v>
      </c>
      <c r="AB2867" s="1">
        <v>155</v>
      </c>
      <c r="AC2867" s="1">
        <v>395</v>
      </c>
      <c r="AD2867" s="7" t="s">
        <v>39232</v>
      </c>
      <c r="AE2867" s="1" t="s">
        <v>39233</v>
      </c>
      <c r="AG2867" s="1" t="s">
        <v>39228</v>
      </c>
      <c r="AH2867" s="1">
        <v>0.78400000000000003</v>
      </c>
      <c r="AI2867" s="1">
        <v>0.997</v>
      </c>
      <c r="AJ2867" s="30" t="s">
        <v>5808</v>
      </c>
      <c r="AK2867" s="1" t="s">
        <v>5815</v>
      </c>
      <c r="AL2867" s="1">
        <v>2922</v>
      </c>
      <c r="AM2867" s="1">
        <v>395</v>
      </c>
      <c r="AN2867" s="7" t="s">
        <v>39234</v>
      </c>
      <c r="AO2867" s="1" t="s">
        <v>39235</v>
      </c>
      <c r="AQ2867" s="1" t="s">
        <v>39228</v>
      </c>
      <c r="AR2867" s="1">
        <v>0.77600000000000002</v>
      </c>
      <c r="AS2867" s="1">
        <v>0.995</v>
      </c>
      <c r="AT2867" s="23" t="s">
        <v>5808</v>
      </c>
      <c r="AU2867" s="1" t="s">
        <v>5818</v>
      </c>
      <c r="AV2867" s="1">
        <v>5770</v>
      </c>
      <c r="AW2867" s="1">
        <v>394</v>
      </c>
      <c r="AX2867" s="7" t="s">
        <v>39236</v>
      </c>
      <c r="AY2867" s="1" t="s">
        <v>39237</v>
      </c>
      <c r="AZ2867" s="1" t="s">
        <v>39238</v>
      </c>
      <c r="BA2867" s="1" t="s">
        <v>39228</v>
      </c>
      <c r="BB2867" s="1">
        <v>0.36299999999999999</v>
      </c>
      <c r="BC2867" s="1">
        <v>0.97</v>
      </c>
      <c r="BF2867" s="12"/>
    </row>
    <row r="2868" spans="1:58" ht="12" customHeight="1">
      <c r="A2868" s="1" t="s">
        <v>6006</v>
      </c>
      <c r="B2868" s="1">
        <v>4143</v>
      </c>
      <c r="C2868" s="1">
        <v>88</v>
      </c>
      <c r="D2868" s="7" t="s">
        <v>39239</v>
      </c>
      <c r="E2868" s="1" t="s">
        <v>39240</v>
      </c>
      <c r="G2868" s="1" t="s">
        <v>39241</v>
      </c>
      <c r="H2868" s="1" t="s">
        <v>39242</v>
      </c>
      <c r="I2868" s="1" t="s">
        <v>39243</v>
      </c>
      <c r="J2868" s="1">
        <v>263271</v>
      </c>
      <c r="K2868" s="1">
        <v>263537</v>
      </c>
      <c r="L2868" s="1" t="s">
        <v>5826</v>
      </c>
      <c r="M2868" s="1" t="s">
        <v>4173</v>
      </c>
      <c r="N2868" s="1" t="s">
        <v>5885</v>
      </c>
      <c r="O2868" s="1" t="str">
        <f t="shared" si="56"/>
        <v/>
      </c>
      <c r="P2868" s="20" t="s">
        <v>5808</v>
      </c>
      <c r="Q2868" s="1" t="s">
        <v>5982</v>
      </c>
      <c r="R2868" s="1">
        <v>5494</v>
      </c>
      <c r="S2868" s="1">
        <v>80</v>
      </c>
      <c r="T2868" s="7" t="s">
        <v>39244</v>
      </c>
      <c r="U2868" s="1" t="s">
        <v>39245</v>
      </c>
      <c r="W2868" s="1" t="s">
        <v>39243</v>
      </c>
      <c r="X2868" s="1">
        <v>0.98799999999999999</v>
      </c>
      <c r="Y2868" s="1">
        <v>0.98799999999999999</v>
      </c>
      <c r="Z2868" s="30" t="s">
        <v>5808</v>
      </c>
      <c r="AA2868" s="1" t="s">
        <v>5812</v>
      </c>
      <c r="AB2868" s="1">
        <v>5378</v>
      </c>
      <c r="AC2868" s="1">
        <v>80</v>
      </c>
      <c r="AD2868" s="7" t="s">
        <v>39246</v>
      </c>
      <c r="AE2868" s="1" t="s">
        <v>39247</v>
      </c>
      <c r="AG2868" s="1" t="s">
        <v>39243</v>
      </c>
      <c r="AH2868" s="1">
        <v>0.79700000000000004</v>
      </c>
      <c r="AI2868" s="1">
        <v>0.97499999999999998</v>
      </c>
      <c r="AJ2868" s="30" t="s">
        <v>5808</v>
      </c>
      <c r="AK2868" s="1" t="s">
        <v>5815</v>
      </c>
      <c r="AL2868" s="1">
        <v>500</v>
      </c>
      <c r="AM2868" s="1">
        <v>80</v>
      </c>
      <c r="AN2868" s="7" t="s">
        <v>39248</v>
      </c>
      <c r="AO2868" s="1" t="s">
        <v>39249</v>
      </c>
      <c r="AQ2868" s="1" t="s">
        <v>39243</v>
      </c>
      <c r="AR2868" s="1">
        <v>0.77200000000000002</v>
      </c>
      <c r="AS2868" s="1">
        <v>0.97499999999999998</v>
      </c>
      <c r="AT2868" s="15" t="s">
        <v>5808</v>
      </c>
      <c r="AU2868" s="1" t="s">
        <v>5818</v>
      </c>
      <c r="AV2868" s="1">
        <v>530</v>
      </c>
      <c r="AW2868" s="1">
        <v>82</v>
      </c>
      <c r="AX2868" s="7" t="s">
        <v>39250</v>
      </c>
      <c r="AY2868" s="1" t="s">
        <v>39251</v>
      </c>
      <c r="BA2868" s="1" t="s">
        <v>39243</v>
      </c>
      <c r="BB2868" s="1">
        <v>0.52</v>
      </c>
      <c r="BC2868" s="1">
        <v>0.90200000000000002</v>
      </c>
      <c r="BF2868" s="12"/>
    </row>
    <row r="2869" spans="1:58" ht="12" customHeight="1">
      <c r="A2869" s="1" t="s">
        <v>5799</v>
      </c>
      <c r="B2869" s="1">
        <v>110</v>
      </c>
      <c r="C2869" s="1">
        <v>364</v>
      </c>
      <c r="D2869" s="7" t="s">
        <v>39252</v>
      </c>
      <c r="E2869" s="1" t="s">
        <v>39253</v>
      </c>
      <c r="G2869" s="1" t="s">
        <v>39254</v>
      </c>
      <c r="H2869" s="1" t="s">
        <v>39255</v>
      </c>
      <c r="I2869" s="1" t="s">
        <v>39256</v>
      </c>
      <c r="J2869" s="1">
        <v>110500</v>
      </c>
      <c r="K2869" s="1">
        <v>111594</v>
      </c>
      <c r="L2869" s="1" t="s">
        <v>5806</v>
      </c>
      <c r="M2869" s="1" t="s">
        <v>5</v>
      </c>
      <c r="N2869" s="1" t="s">
        <v>5885</v>
      </c>
      <c r="O2869" s="1" t="str">
        <f t="shared" si="56"/>
        <v/>
      </c>
      <c r="P2869" s="13" t="s">
        <v>5808</v>
      </c>
      <c r="Q2869" s="1" t="s">
        <v>5809</v>
      </c>
      <c r="R2869" s="1">
        <v>115</v>
      </c>
      <c r="S2869" s="1">
        <v>364</v>
      </c>
      <c r="T2869" s="7" t="s">
        <v>39257</v>
      </c>
      <c r="U2869" s="1" t="s">
        <v>39258</v>
      </c>
      <c r="V2869" s="1" t="s">
        <v>39259</v>
      </c>
      <c r="W2869" s="1" t="s">
        <v>39256</v>
      </c>
      <c r="X2869" s="1">
        <v>0.995</v>
      </c>
      <c r="Y2869" s="1">
        <v>0.997</v>
      </c>
      <c r="Z2869" s="30" t="s">
        <v>5808</v>
      </c>
      <c r="AA2869" s="1" t="s">
        <v>5812</v>
      </c>
      <c r="AB2869" s="1">
        <v>5133</v>
      </c>
      <c r="AC2869" s="1">
        <v>363</v>
      </c>
      <c r="AD2869" s="7" t="s">
        <v>39260</v>
      </c>
      <c r="AE2869" s="1" t="s">
        <v>39261</v>
      </c>
      <c r="AG2869" s="1" t="s">
        <v>39256</v>
      </c>
      <c r="AH2869" s="1">
        <v>0.76300000000000001</v>
      </c>
      <c r="AI2869" s="1">
        <v>0.98299999999999998</v>
      </c>
      <c r="AJ2869" s="30" t="s">
        <v>5808</v>
      </c>
      <c r="AK2869" s="1" t="s">
        <v>5815</v>
      </c>
      <c r="AL2869" s="1">
        <v>3394</v>
      </c>
      <c r="AM2869" s="1">
        <v>351</v>
      </c>
      <c r="AN2869" s="7" t="s">
        <v>39262</v>
      </c>
      <c r="AO2869" s="1" t="s">
        <v>39263</v>
      </c>
      <c r="AQ2869" s="1" t="s">
        <v>39256</v>
      </c>
      <c r="AR2869" s="1">
        <v>0.79800000000000004</v>
      </c>
      <c r="AS2869" s="1">
        <v>0.95199999999999996</v>
      </c>
      <c r="AT2869" s="18" t="s">
        <v>5808</v>
      </c>
      <c r="AU2869" s="1" t="s">
        <v>5818</v>
      </c>
      <c r="AV2869" s="1">
        <v>3101</v>
      </c>
      <c r="AW2869" s="1">
        <v>358</v>
      </c>
      <c r="AX2869" s="7" t="s">
        <v>39264</v>
      </c>
      <c r="AY2869" s="1" t="s">
        <v>39265</v>
      </c>
      <c r="AZ2869" s="1" t="s">
        <v>39259</v>
      </c>
      <c r="BA2869" s="1" t="s">
        <v>39256</v>
      </c>
      <c r="BB2869" s="1">
        <v>0.48</v>
      </c>
      <c r="BC2869" s="1">
        <v>0.99399999999999999</v>
      </c>
      <c r="BF2869" s="12"/>
    </row>
    <row r="2870" spans="1:58" ht="12" customHeight="1">
      <c r="A2870" s="1" t="s">
        <v>5799</v>
      </c>
      <c r="B2870" s="1">
        <v>1775</v>
      </c>
      <c r="C2870" s="1">
        <v>347</v>
      </c>
      <c r="D2870" s="7" t="s">
        <v>39266</v>
      </c>
      <c r="E2870" s="1" t="s">
        <v>39267</v>
      </c>
      <c r="G2870" s="1" t="s">
        <v>39268</v>
      </c>
      <c r="H2870" s="1" t="s">
        <v>39269</v>
      </c>
      <c r="I2870" s="1" t="s">
        <v>39270</v>
      </c>
      <c r="J2870" s="1">
        <v>1834579</v>
      </c>
      <c r="K2870" s="1">
        <v>1835622</v>
      </c>
      <c r="L2870" s="1" t="s">
        <v>5806</v>
      </c>
      <c r="M2870" s="1" t="s">
        <v>5</v>
      </c>
      <c r="N2870" s="1" t="s">
        <v>5885</v>
      </c>
      <c r="O2870" s="1" t="str">
        <f t="shared" si="56"/>
        <v/>
      </c>
      <c r="P2870" s="8" t="s">
        <v>5808</v>
      </c>
      <c r="Q2870" s="1" t="s">
        <v>5809</v>
      </c>
      <c r="R2870" s="1">
        <v>1001</v>
      </c>
      <c r="S2870" s="1">
        <v>347</v>
      </c>
      <c r="T2870" s="7" t="s">
        <v>39271</v>
      </c>
      <c r="U2870" s="1" t="s">
        <v>39272</v>
      </c>
      <c r="W2870" s="1" t="s">
        <v>39270</v>
      </c>
      <c r="X2870" s="1">
        <v>1</v>
      </c>
      <c r="Y2870" s="1">
        <v>0.997</v>
      </c>
      <c r="Z2870" s="30" t="s">
        <v>5808</v>
      </c>
      <c r="AA2870" s="1" t="s">
        <v>5812</v>
      </c>
      <c r="AB2870" s="1">
        <v>6691</v>
      </c>
      <c r="AC2870" s="1">
        <v>347</v>
      </c>
      <c r="AD2870" s="7" t="s">
        <v>39273</v>
      </c>
      <c r="AE2870" s="1" t="s">
        <v>39274</v>
      </c>
      <c r="AG2870" s="1" t="s">
        <v>39270</v>
      </c>
      <c r="AH2870" s="1">
        <v>0.76900000000000002</v>
      </c>
      <c r="AI2870" s="1">
        <v>0.997</v>
      </c>
      <c r="AJ2870" s="30" t="s">
        <v>5808</v>
      </c>
      <c r="AK2870" s="1" t="s">
        <v>5815</v>
      </c>
      <c r="AL2870" s="1">
        <v>1732</v>
      </c>
      <c r="AM2870" s="1">
        <v>347</v>
      </c>
      <c r="AN2870" s="7" t="s">
        <v>39275</v>
      </c>
      <c r="AO2870" s="1" t="s">
        <v>39276</v>
      </c>
      <c r="AQ2870" s="1" t="s">
        <v>39270</v>
      </c>
      <c r="AR2870" s="1">
        <v>0.78700000000000003</v>
      </c>
      <c r="AS2870" s="1">
        <v>0.997</v>
      </c>
      <c r="AT2870" s="18" t="s">
        <v>5808</v>
      </c>
      <c r="AU2870" s="1" t="s">
        <v>5818</v>
      </c>
      <c r="AV2870" s="1">
        <v>2942</v>
      </c>
      <c r="AW2870" s="1">
        <v>340</v>
      </c>
      <c r="AX2870" s="7" t="s">
        <v>39277</v>
      </c>
      <c r="AY2870" s="1" t="s">
        <v>39278</v>
      </c>
      <c r="AZ2870" s="1" t="s">
        <v>39279</v>
      </c>
      <c r="BA2870" s="1" t="s">
        <v>39270</v>
      </c>
      <c r="BB2870" s="1">
        <v>0.40200000000000002</v>
      </c>
      <c r="BC2870" s="1">
        <v>0.96799999999999997</v>
      </c>
      <c r="BF2870" s="12"/>
    </row>
    <row r="2871" spans="1:58" ht="12" customHeight="1">
      <c r="A2871" s="1" t="s">
        <v>5799</v>
      </c>
      <c r="B2871" s="1">
        <v>2799</v>
      </c>
      <c r="C2871" s="1">
        <v>167</v>
      </c>
      <c r="D2871" s="7" t="s">
        <v>39280</v>
      </c>
      <c r="E2871" s="1" t="s">
        <v>39281</v>
      </c>
      <c r="G2871" s="1" t="s">
        <v>39282</v>
      </c>
      <c r="H2871" s="1" t="s">
        <v>32292</v>
      </c>
      <c r="I2871" s="1" t="s">
        <v>32293</v>
      </c>
      <c r="J2871" s="1">
        <v>2962649</v>
      </c>
      <c r="K2871" s="1">
        <v>2963152</v>
      </c>
      <c r="L2871" s="1" t="s">
        <v>5806</v>
      </c>
      <c r="M2871" s="1" t="s">
        <v>5</v>
      </c>
      <c r="N2871" s="1" t="s">
        <v>5885</v>
      </c>
      <c r="O2871" s="1" t="str">
        <f t="shared" si="56"/>
        <v/>
      </c>
      <c r="P2871" s="8" t="s">
        <v>5808</v>
      </c>
      <c r="Q2871" s="1" t="s">
        <v>5809</v>
      </c>
      <c r="R2871" s="1">
        <v>528</v>
      </c>
      <c r="S2871" s="1">
        <v>167</v>
      </c>
      <c r="T2871" s="7" t="s">
        <v>39283</v>
      </c>
      <c r="U2871" s="1" t="s">
        <v>39284</v>
      </c>
      <c r="W2871" s="1" t="s">
        <v>32293</v>
      </c>
      <c r="X2871" s="1">
        <v>1</v>
      </c>
      <c r="Y2871" s="1">
        <v>0.99399999999999999</v>
      </c>
      <c r="Z2871" s="30" t="s">
        <v>5808</v>
      </c>
      <c r="AA2871" s="1" t="s">
        <v>5812</v>
      </c>
      <c r="AB2871" s="1">
        <v>7567</v>
      </c>
      <c r="AC2871" s="1">
        <v>161</v>
      </c>
      <c r="AD2871" s="7" t="s">
        <v>39285</v>
      </c>
      <c r="AE2871" s="1" t="s">
        <v>39286</v>
      </c>
      <c r="AG2871" s="1" t="s">
        <v>39287</v>
      </c>
      <c r="AH2871" s="1">
        <v>0.76900000000000002</v>
      </c>
      <c r="AI2871" s="1">
        <v>0.98099999999999998</v>
      </c>
      <c r="AJ2871" s="30" t="s">
        <v>5808</v>
      </c>
      <c r="AK2871" s="1" t="s">
        <v>5815</v>
      </c>
      <c r="AL2871" s="1">
        <v>2421</v>
      </c>
      <c r="AM2871" s="1">
        <v>161</v>
      </c>
      <c r="AN2871" s="7" t="s">
        <v>39288</v>
      </c>
      <c r="AO2871" s="1" t="s">
        <v>39289</v>
      </c>
      <c r="AQ2871" s="1" t="s">
        <v>26817</v>
      </c>
      <c r="AR2871" s="1">
        <v>0.78700000000000003</v>
      </c>
      <c r="AS2871" s="1">
        <v>0.98099999999999998</v>
      </c>
      <c r="AT2871" s="18" t="s">
        <v>5808</v>
      </c>
      <c r="AU2871" s="1" t="s">
        <v>5818</v>
      </c>
      <c r="AV2871" s="1">
        <v>515</v>
      </c>
      <c r="AW2871" s="1">
        <v>158</v>
      </c>
      <c r="AX2871" s="7" t="s">
        <v>39290</v>
      </c>
      <c r="AY2871" s="1" t="s">
        <v>39291</v>
      </c>
      <c r="BA2871" s="1" t="s">
        <v>39292</v>
      </c>
      <c r="BB2871" s="1">
        <v>0.47399999999999998</v>
      </c>
      <c r="BC2871" s="1">
        <v>0.98099999999999998</v>
      </c>
      <c r="BF2871" s="12"/>
    </row>
    <row r="2872" spans="1:58" ht="12" customHeight="1">
      <c r="A2872" s="1" t="s">
        <v>6006</v>
      </c>
      <c r="B2872" s="1">
        <v>6688</v>
      </c>
      <c r="C2872" s="1">
        <v>371</v>
      </c>
      <c r="D2872" s="7" t="s">
        <v>39293</v>
      </c>
      <c r="E2872" s="1" t="s">
        <v>39294</v>
      </c>
      <c r="G2872" s="1" t="s">
        <v>39295</v>
      </c>
      <c r="H2872" s="1" t="s">
        <v>20861</v>
      </c>
      <c r="I2872" s="1" t="s">
        <v>20862</v>
      </c>
      <c r="J2872" s="1">
        <v>3026074</v>
      </c>
      <c r="K2872" s="1">
        <v>3027189</v>
      </c>
      <c r="L2872" s="1" t="s">
        <v>5826</v>
      </c>
      <c r="M2872" s="1" t="s">
        <v>5</v>
      </c>
      <c r="N2872" s="1" t="s">
        <v>5885</v>
      </c>
      <c r="O2872" s="1" t="str">
        <f t="shared" si="56"/>
        <v/>
      </c>
      <c r="P2872" s="13" t="s">
        <v>5808</v>
      </c>
      <c r="Q2872" s="1" t="s">
        <v>5982</v>
      </c>
      <c r="R2872" s="1">
        <v>5611</v>
      </c>
      <c r="S2872" s="1">
        <v>371</v>
      </c>
      <c r="T2872" s="7" t="s">
        <v>39296</v>
      </c>
      <c r="U2872" s="1" t="s">
        <v>39297</v>
      </c>
      <c r="W2872" s="1" t="s">
        <v>20862</v>
      </c>
      <c r="X2872" s="1">
        <v>0.995</v>
      </c>
      <c r="Y2872" s="1">
        <v>0.997</v>
      </c>
      <c r="Z2872" s="24"/>
      <c r="AJ2872" s="30" t="s">
        <v>5808</v>
      </c>
      <c r="AK2872" s="1" t="s">
        <v>6151</v>
      </c>
      <c r="AL2872" s="1">
        <v>5799</v>
      </c>
      <c r="AM2872" s="1">
        <v>358</v>
      </c>
      <c r="AN2872" s="7" t="s">
        <v>39298</v>
      </c>
      <c r="AO2872" s="1" t="s">
        <v>39299</v>
      </c>
      <c r="AQ2872" s="1" t="s">
        <v>20862</v>
      </c>
      <c r="AR2872" s="1">
        <v>0.70899999999999996</v>
      </c>
      <c r="AS2872" s="1">
        <v>0.96099999999999997</v>
      </c>
      <c r="AT2872" s="19" t="s">
        <v>5862</v>
      </c>
      <c r="AU2872" s="1" t="s">
        <v>5818</v>
      </c>
      <c r="AV2872" s="1">
        <v>5552</v>
      </c>
      <c r="AW2872" s="1">
        <v>345</v>
      </c>
      <c r="AX2872" s="7" t="s">
        <v>20870</v>
      </c>
      <c r="AY2872" s="1" t="s">
        <v>20871</v>
      </c>
      <c r="AZ2872" s="1" t="s">
        <v>20859</v>
      </c>
      <c r="BA2872" s="1" t="s">
        <v>20862</v>
      </c>
      <c r="BB2872" s="1">
        <v>0.312</v>
      </c>
      <c r="BC2872" s="1">
        <v>0.39400000000000002</v>
      </c>
      <c r="BF2872" s="12"/>
    </row>
    <row r="2873" spans="1:58" ht="12" customHeight="1">
      <c r="A2873" s="1" t="s">
        <v>5799</v>
      </c>
      <c r="B2873" s="1">
        <v>1987</v>
      </c>
      <c r="C2873" s="1">
        <v>1281</v>
      </c>
      <c r="D2873" s="7" t="s">
        <v>39300</v>
      </c>
      <c r="E2873" s="1" t="s">
        <v>39301</v>
      </c>
      <c r="F2873" s="1" t="s">
        <v>39302</v>
      </c>
      <c r="G2873" s="1" t="s">
        <v>39303</v>
      </c>
      <c r="H2873" s="1" t="s">
        <v>39304</v>
      </c>
      <c r="I2873" s="1" t="s">
        <v>39305</v>
      </c>
      <c r="J2873" s="1">
        <v>2084041</v>
      </c>
      <c r="K2873" s="1">
        <v>2087886</v>
      </c>
      <c r="L2873" s="1" t="s">
        <v>5826</v>
      </c>
      <c r="M2873" s="1" t="s">
        <v>5</v>
      </c>
      <c r="N2873" s="1" t="s">
        <v>5885</v>
      </c>
      <c r="O2873" s="1" t="str">
        <f t="shared" si="56"/>
        <v/>
      </c>
      <c r="P2873" s="9" t="s">
        <v>5808</v>
      </c>
      <c r="Q2873" s="1" t="s">
        <v>5809</v>
      </c>
      <c r="R2873" s="1">
        <v>1208</v>
      </c>
      <c r="S2873" s="1">
        <v>1220</v>
      </c>
      <c r="T2873" s="7" t="s">
        <v>39306</v>
      </c>
      <c r="U2873" s="1" t="s">
        <v>39307</v>
      </c>
      <c r="W2873" s="1" t="s">
        <v>39305</v>
      </c>
      <c r="X2873" s="1">
        <v>0.93600000000000005</v>
      </c>
      <c r="Y2873" s="1">
        <v>0.999</v>
      </c>
      <c r="Z2873" s="21" t="s">
        <v>5808</v>
      </c>
      <c r="AA2873" s="1" t="s">
        <v>5812</v>
      </c>
      <c r="AB2873" s="1">
        <v>6794</v>
      </c>
      <c r="AC2873" s="1">
        <v>1269</v>
      </c>
      <c r="AD2873" s="7" t="s">
        <v>39308</v>
      </c>
      <c r="AE2873" s="1" t="s">
        <v>39309</v>
      </c>
      <c r="AG2873" s="1" t="s">
        <v>39305</v>
      </c>
      <c r="AH2873" s="1">
        <v>0.81299999999999994</v>
      </c>
      <c r="AI2873" s="1">
        <v>0.999</v>
      </c>
      <c r="AJ2873" s="21" t="s">
        <v>5808</v>
      </c>
      <c r="AK2873" s="1" t="s">
        <v>5815</v>
      </c>
      <c r="AL2873" s="1">
        <v>1787</v>
      </c>
      <c r="AM2873" s="1">
        <v>1269</v>
      </c>
      <c r="AN2873" s="7" t="s">
        <v>39310</v>
      </c>
      <c r="AO2873" s="1" t="s">
        <v>39311</v>
      </c>
      <c r="AP2873" s="1" t="s">
        <v>39302</v>
      </c>
      <c r="AQ2873" s="1" t="s">
        <v>39305</v>
      </c>
      <c r="AR2873" s="1">
        <v>0.80600000000000005</v>
      </c>
      <c r="AS2873" s="1">
        <v>0.999</v>
      </c>
      <c r="AT2873" s="27" t="s">
        <v>5808</v>
      </c>
      <c r="AU2873" s="1" t="s">
        <v>5818</v>
      </c>
      <c r="AV2873" s="1">
        <v>2139</v>
      </c>
      <c r="AW2873" s="1">
        <v>1248</v>
      </c>
      <c r="AX2873" s="7" t="s">
        <v>39312</v>
      </c>
      <c r="AY2873" s="1" t="s">
        <v>39313</v>
      </c>
      <c r="AZ2873" s="1" t="s">
        <v>39302</v>
      </c>
      <c r="BA2873" s="1" t="s">
        <v>39305</v>
      </c>
      <c r="BB2873" s="1">
        <v>0.58099999999999996</v>
      </c>
      <c r="BC2873" s="1">
        <v>0.998</v>
      </c>
      <c r="BF2873" s="12"/>
    </row>
    <row r="2874" spans="1:58" ht="12" customHeight="1">
      <c r="A2874" s="1" t="s">
        <v>5799</v>
      </c>
      <c r="B2874" s="1">
        <v>3277</v>
      </c>
      <c r="C2874" s="1">
        <v>204</v>
      </c>
      <c r="D2874" s="7" t="s">
        <v>39314</v>
      </c>
      <c r="E2874" s="1" t="s">
        <v>39315</v>
      </c>
      <c r="G2874" s="1" t="s">
        <v>39316</v>
      </c>
      <c r="H2874" s="1" t="s">
        <v>30784</v>
      </c>
      <c r="I2874" s="1" t="s">
        <v>18057</v>
      </c>
      <c r="J2874" s="1">
        <v>3438714</v>
      </c>
      <c r="K2874" s="1">
        <v>3439328</v>
      </c>
      <c r="L2874" s="1" t="s">
        <v>5826</v>
      </c>
      <c r="M2874" s="1" t="s">
        <v>2539</v>
      </c>
      <c r="N2874" s="1" t="s">
        <v>5885</v>
      </c>
      <c r="O2874" s="1" t="str">
        <f t="shared" si="56"/>
        <v/>
      </c>
      <c r="P2874" s="20" t="s">
        <v>5808</v>
      </c>
      <c r="Q2874" s="1" t="s">
        <v>5809</v>
      </c>
      <c r="R2874" s="1">
        <v>2457</v>
      </c>
      <c r="S2874" s="1">
        <v>204</v>
      </c>
      <c r="T2874" s="7" t="s">
        <v>39317</v>
      </c>
      <c r="U2874" s="1" t="s">
        <v>39318</v>
      </c>
      <c r="W2874" s="1" t="s">
        <v>18057</v>
      </c>
      <c r="X2874" s="1">
        <v>0.98</v>
      </c>
      <c r="Y2874" s="1">
        <v>0.995</v>
      </c>
      <c r="Z2874" s="54" t="s">
        <v>5862</v>
      </c>
      <c r="AA2874" s="1" t="s">
        <v>5873</v>
      </c>
      <c r="AB2874" s="1">
        <v>180</v>
      </c>
      <c r="AC2874" s="1">
        <v>425</v>
      </c>
      <c r="AD2874" s="7" t="s">
        <v>39319</v>
      </c>
      <c r="AE2874" s="1" t="s">
        <v>39320</v>
      </c>
      <c r="AG2874" s="1" t="s">
        <v>18057</v>
      </c>
      <c r="AH2874" s="1">
        <v>0.78400000000000003</v>
      </c>
      <c r="AI2874" s="1">
        <v>0.46600000000000003</v>
      </c>
      <c r="AJ2874" s="54" t="s">
        <v>5862</v>
      </c>
      <c r="AK2874" s="1" t="s">
        <v>5815</v>
      </c>
      <c r="AL2874" s="1">
        <v>2899</v>
      </c>
      <c r="AM2874" s="1">
        <v>425</v>
      </c>
      <c r="AN2874" s="7" t="s">
        <v>39321</v>
      </c>
      <c r="AO2874" s="1" t="s">
        <v>39322</v>
      </c>
      <c r="AQ2874" s="1" t="s">
        <v>18057</v>
      </c>
      <c r="AR2874" s="1">
        <v>0.79100000000000004</v>
      </c>
      <c r="AS2874" s="1">
        <v>0.45900000000000002</v>
      </c>
      <c r="AT2874" s="19" t="s">
        <v>5862</v>
      </c>
      <c r="AU2874" s="1" t="s">
        <v>5818</v>
      </c>
      <c r="AV2874" s="1">
        <v>4727</v>
      </c>
      <c r="AW2874" s="1">
        <v>439</v>
      </c>
      <c r="AX2874" s="7" t="s">
        <v>25306</v>
      </c>
      <c r="AY2874" s="1" t="s">
        <v>25307</v>
      </c>
      <c r="BA2874" s="1" t="s">
        <v>8029</v>
      </c>
      <c r="BB2874" s="1">
        <v>0.39700000000000002</v>
      </c>
      <c r="BC2874" s="1">
        <v>0.40500000000000003</v>
      </c>
      <c r="BF2874" s="12"/>
    </row>
    <row r="2875" spans="1:58" ht="12" customHeight="1">
      <c r="A2875" s="1" t="s">
        <v>5799</v>
      </c>
      <c r="B2875" s="1">
        <v>3737</v>
      </c>
      <c r="C2875" s="1">
        <v>366</v>
      </c>
      <c r="D2875" s="7" t="s">
        <v>39323</v>
      </c>
      <c r="E2875" s="1" t="s">
        <v>39324</v>
      </c>
      <c r="G2875" s="1" t="s">
        <v>39325</v>
      </c>
      <c r="H2875" s="1" t="s">
        <v>39326</v>
      </c>
      <c r="I2875" s="1" t="s">
        <v>39327</v>
      </c>
      <c r="J2875" s="1">
        <v>3901018</v>
      </c>
      <c r="K2875" s="1">
        <v>3902118</v>
      </c>
      <c r="L2875" s="1" t="s">
        <v>5826</v>
      </c>
      <c r="M2875" s="1" t="s">
        <v>4173</v>
      </c>
      <c r="N2875" s="1" t="s">
        <v>5885</v>
      </c>
      <c r="O2875" s="1" t="str">
        <f t="shared" si="56"/>
        <v/>
      </c>
      <c r="P2875" s="17" t="s">
        <v>5808</v>
      </c>
      <c r="Q2875" s="1" t="s">
        <v>5809</v>
      </c>
      <c r="R2875" s="1">
        <v>2905</v>
      </c>
      <c r="S2875" s="1">
        <v>327</v>
      </c>
      <c r="T2875" s="7" t="s">
        <v>39328</v>
      </c>
      <c r="U2875" s="1" t="s">
        <v>39329</v>
      </c>
      <c r="W2875" s="1" t="s">
        <v>39327</v>
      </c>
      <c r="X2875" s="1">
        <v>0.99399999999999999</v>
      </c>
      <c r="Y2875" s="1">
        <v>0.997</v>
      </c>
      <c r="Z2875" s="30" t="s">
        <v>5808</v>
      </c>
      <c r="AA2875" s="1" t="s">
        <v>5941</v>
      </c>
      <c r="AB2875" s="1">
        <v>2980</v>
      </c>
      <c r="AC2875" s="1">
        <v>360</v>
      </c>
      <c r="AD2875" s="7" t="s">
        <v>39330</v>
      </c>
      <c r="AE2875" s="1" t="s">
        <v>39331</v>
      </c>
      <c r="AG2875" s="1" t="s">
        <v>39327</v>
      </c>
      <c r="AH2875" s="1">
        <v>0.77700000000000002</v>
      </c>
      <c r="AI2875" s="1">
        <v>0.99199999999999999</v>
      </c>
      <c r="AJ2875" s="30" t="s">
        <v>5808</v>
      </c>
      <c r="AK2875" s="1" t="s">
        <v>5815</v>
      </c>
      <c r="AL2875" s="1">
        <v>307</v>
      </c>
      <c r="AM2875" s="1">
        <v>407</v>
      </c>
      <c r="AN2875" s="7" t="s">
        <v>39332</v>
      </c>
      <c r="AO2875" s="1" t="s">
        <v>39333</v>
      </c>
      <c r="AQ2875" s="1" t="s">
        <v>39327</v>
      </c>
      <c r="AR2875" s="1">
        <v>0.78400000000000003</v>
      </c>
      <c r="AS2875" s="1">
        <v>0.85299999999999998</v>
      </c>
      <c r="AT2875" s="35" t="s">
        <v>5808</v>
      </c>
      <c r="AU2875" s="1" t="s">
        <v>5818</v>
      </c>
      <c r="AV2875" s="1">
        <v>786</v>
      </c>
      <c r="AW2875" s="1">
        <v>351</v>
      </c>
      <c r="AX2875" s="7" t="s">
        <v>39334</v>
      </c>
      <c r="AY2875" s="1" t="s">
        <v>39335</v>
      </c>
      <c r="AZ2875" s="1" t="s">
        <v>39336</v>
      </c>
      <c r="BA2875" s="1" t="s">
        <v>39337</v>
      </c>
      <c r="BB2875" s="1">
        <v>0.41399999999999998</v>
      </c>
      <c r="BC2875" s="1">
        <v>0.99099999999999999</v>
      </c>
      <c r="BF2875" s="12"/>
    </row>
    <row r="2876" spans="1:58" ht="12" customHeight="1">
      <c r="A2876" s="1" t="s">
        <v>6006</v>
      </c>
      <c r="B2876" s="1">
        <v>3963</v>
      </c>
      <c r="C2876" s="1">
        <v>142</v>
      </c>
      <c r="D2876" s="7" t="s">
        <v>39338</v>
      </c>
      <c r="E2876" s="1" t="s">
        <v>39339</v>
      </c>
      <c r="G2876" s="1" t="s">
        <v>39340</v>
      </c>
      <c r="H2876" s="1" t="s">
        <v>39341</v>
      </c>
      <c r="I2876" s="1" t="s">
        <v>39342</v>
      </c>
      <c r="J2876" s="1">
        <v>50835</v>
      </c>
      <c r="K2876" s="1">
        <v>51263</v>
      </c>
      <c r="L2876" s="1" t="s">
        <v>5826</v>
      </c>
      <c r="M2876" s="1" t="s">
        <v>5</v>
      </c>
      <c r="N2876" s="1" t="s">
        <v>5885</v>
      </c>
      <c r="O2876" s="1" t="str">
        <f t="shared" si="56"/>
        <v/>
      </c>
      <c r="P2876" s="8" t="s">
        <v>5808</v>
      </c>
      <c r="Q2876" s="1" t="s">
        <v>5982</v>
      </c>
      <c r="R2876" s="1">
        <v>3550</v>
      </c>
      <c r="S2876" s="1">
        <v>142</v>
      </c>
      <c r="T2876" s="7" t="s">
        <v>39343</v>
      </c>
      <c r="U2876" s="1" t="s">
        <v>39344</v>
      </c>
      <c r="W2876" s="1" t="s">
        <v>39342</v>
      </c>
      <c r="X2876" s="1">
        <v>1</v>
      </c>
      <c r="Y2876" s="1">
        <v>0.99299999999999999</v>
      </c>
      <c r="Z2876" s="30" t="s">
        <v>5808</v>
      </c>
      <c r="AA2876" s="1" t="s">
        <v>6148</v>
      </c>
      <c r="AB2876" s="1">
        <v>2212</v>
      </c>
      <c r="AC2876" s="1">
        <v>153</v>
      </c>
      <c r="AD2876" s="7" t="s">
        <v>39345</v>
      </c>
      <c r="AE2876" s="1" t="s">
        <v>39346</v>
      </c>
      <c r="AG2876" s="1" t="s">
        <v>39342</v>
      </c>
      <c r="AH2876" s="1">
        <v>0.70299999999999996</v>
      </c>
      <c r="AI2876" s="1">
        <v>0.89500000000000002</v>
      </c>
      <c r="AJ2876" s="24"/>
      <c r="AT2876" s="24"/>
      <c r="BF2876" s="12"/>
    </row>
    <row r="2877" spans="1:58" ht="12" customHeight="1">
      <c r="A2877" s="1" t="s">
        <v>5799</v>
      </c>
      <c r="B2877" s="1">
        <v>1973</v>
      </c>
      <c r="C2877" s="1">
        <v>408</v>
      </c>
      <c r="D2877" s="7" t="s">
        <v>39347</v>
      </c>
      <c r="E2877" s="1" t="s">
        <v>39348</v>
      </c>
      <c r="F2877" s="1" t="s">
        <v>39349</v>
      </c>
      <c r="G2877" s="1" t="s">
        <v>39350</v>
      </c>
      <c r="H2877" s="1" t="s">
        <v>39351</v>
      </c>
      <c r="I2877" s="1" t="s">
        <v>39352</v>
      </c>
      <c r="J2877" s="1">
        <v>2071377</v>
      </c>
      <c r="K2877" s="1">
        <v>2072603</v>
      </c>
      <c r="L2877" s="1" t="s">
        <v>5826</v>
      </c>
      <c r="M2877" s="1" t="s">
        <v>5</v>
      </c>
      <c r="N2877" s="1" t="s">
        <v>5885</v>
      </c>
      <c r="O2877" s="1" t="str">
        <f t="shared" si="56"/>
        <v/>
      </c>
      <c r="P2877" s="8" t="s">
        <v>5808</v>
      </c>
      <c r="Q2877" s="1" t="s">
        <v>5809</v>
      </c>
      <c r="R2877" s="1">
        <v>1194</v>
      </c>
      <c r="S2877" s="1">
        <v>408</v>
      </c>
      <c r="T2877" s="7" t="s">
        <v>39353</v>
      </c>
      <c r="U2877" s="1" t="s">
        <v>39354</v>
      </c>
      <c r="V2877" s="1" t="s">
        <v>39349</v>
      </c>
      <c r="W2877" s="1" t="s">
        <v>39352</v>
      </c>
      <c r="X2877" s="1">
        <v>1</v>
      </c>
      <c r="Y2877" s="1">
        <v>0.998</v>
      </c>
      <c r="Z2877" s="30" t="s">
        <v>5808</v>
      </c>
      <c r="AA2877" s="1" t="s">
        <v>5812</v>
      </c>
      <c r="AB2877" s="1">
        <v>6776</v>
      </c>
      <c r="AC2877" s="1">
        <v>420</v>
      </c>
      <c r="AD2877" s="7" t="s">
        <v>39355</v>
      </c>
      <c r="AE2877" s="1" t="s">
        <v>39356</v>
      </c>
      <c r="AG2877" s="1" t="s">
        <v>39352</v>
      </c>
      <c r="AH2877" s="1">
        <v>0.78200000000000003</v>
      </c>
      <c r="AI2877" s="1">
        <v>0.93799999999999994</v>
      </c>
      <c r="AJ2877" s="30" t="s">
        <v>5808</v>
      </c>
      <c r="AK2877" s="1" t="s">
        <v>5815</v>
      </c>
      <c r="AL2877" s="1">
        <v>1771</v>
      </c>
      <c r="AM2877" s="1">
        <v>412</v>
      </c>
      <c r="AN2877" s="7" t="s">
        <v>39357</v>
      </c>
      <c r="AO2877" s="1" t="s">
        <v>39358</v>
      </c>
      <c r="AQ2877" s="1" t="s">
        <v>39352</v>
      </c>
      <c r="AR2877" s="1">
        <v>0.77200000000000002</v>
      </c>
      <c r="AS2877" s="1">
        <v>0.96799999999999997</v>
      </c>
      <c r="AT2877" s="11" t="s">
        <v>5808</v>
      </c>
      <c r="AU2877" s="1" t="s">
        <v>5818</v>
      </c>
      <c r="AV2877" s="1">
        <v>2179</v>
      </c>
      <c r="AW2877" s="1">
        <v>415</v>
      </c>
      <c r="AX2877" s="7" t="s">
        <v>39359</v>
      </c>
      <c r="AY2877" s="1" t="s">
        <v>39360</v>
      </c>
      <c r="BA2877" s="1" t="s">
        <v>39352</v>
      </c>
      <c r="BB2877" s="1">
        <v>0.67700000000000005</v>
      </c>
      <c r="BC2877" s="1">
        <v>0.96599999999999997</v>
      </c>
      <c r="BF2877" s="12"/>
    </row>
    <row r="2878" spans="1:58" ht="12" customHeight="1">
      <c r="A2878" s="1" t="s">
        <v>6006</v>
      </c>
      <c r="B2878" s="1">
        <v>5923</v>
      </c>
      <c r="C2878" s="1">
        <v>572</v>
      </c>
      <c r="D2878" s="7" t="s">
        <v>39361</v>
      </c>
      <c r="E2878" s="1" t="s">
        <v>39362</v>
      </c>
      <c r="F2878" s="1" t="s">
        <v>39363</v>
      </c>
      <c r="G2878" s="1" t="s">
        <v>39364</v>
      </c>
      <c r="H2878" s="1" t="s">
        <v>39365</v>
      </c>
      <c r="I2878" s="1" t="s">
        <v>39366</v>
      </c>
      <c r="J2878" s="1">
        <v>2253512</v>
      </c>
      <c r="K2878" s="1">
        <v>2255230</v>
      </c>
      <c r="L2878" s="1" t="s">
        <v>5826</v>
      </c>
      <c r="M2878" s="1" t="s">
        <v>2539</v>
      </c>
      <c r="N2878" s="1" t="s">
        <v>5885</v>
      </c>
      <c r="O2878" s="1" t="str">
        <f t="shared" si="56"/>
        <v/>
      </c>
      <c r="P2878" s="13" t="s">
        <v>5808</v>
      </c>
      <c r="Q2878" s="1" t="s">
        <v>5982</v>
      </c>
      <c r="R2878" s="1">
        <v>5239</v>
      </c>
      <c r="S2878" s="1">
        <v>572</v>
      </c>
      <c r="T2878" s="7" t="s">
        <v>39367</v>
      </c>
      <c r="U2878" s="1" t="s">
        <v>39368</v>
      </c>
      <c r="V2878" s="1" t="s">
        <v>39363</v>
      </c>
      <c r="W2878" s="1" t="s">
        <v>39366</v>
      </c>
      <c r="X2878" s="1">
        <v>0.995</v>
      </c>
      <c r="Y2878" s="1">
        <v>0.998</v>
      </c>
      <c r="Z2878" s="30" t="s">
        <v>5808</v>
      </c>
      <c r="AA2878" s="1" t="s">
        <v>6014</v>
      </c>
      <c r="AB2878" s="1">
        <v>4299</v>
      </c>
      <c r="AC2878" s="1">
        <v>573</v>
      </c>
      <c r="AD2878" s="7" t="s">
        <v>39369</v>
      </c>
      <c r="AE2878" s="1" t="s">
        <v>39370</v>
      </c>
      <c r="AG2878" s="1" t="s">
        <v>39366</v>
      </c>
      <c r="AH2878" s="1">
        <v>0.77900000000000003</v>
      </c>
      <c r="AI2878" s="1">
        <v>0.99299999999999999</v>
      </c>
      <c r="AJ2878" s="30" t="s">
        <v>5808</v>
      </c>
      <c r="AK2878" s="1" t="s">
        <v>6017</v>
      </c>
      <c r="AL2878" s="1">
        <v>5545</v>
      </c>
      <c r="AM2878" s="1">
        <v>633</v>
      </c>
      <c r="AN2878" s="7" t="s">
        <v>39371</v>
      </c>
      <c r="AO2878" s="1" t="s">
        <v>39372</v>
      </c>
      <c r="AQ2878" s="1" t="s">
        <v>39366</v>
      </c>
      <c r="AR2878" s="1">
        <v>0.78</v>
      </c>
      <c r="AS2878" s="1">
        <v>0.89700000000000002</v>
      </c>
      <c r="AT2878" s="18" t="s">
        <v>5808</v>
      </c>
      <c r="AU2878" s="1" t="s">
        <v>5818</v>
      </c>
      <c r="AV2878" s="1">
        <v>5848</v>
      </c>
      <c r="AW2878" s="1">
        <v>572</v>
      </c>
      <c r="AX2878" s="7" t="s">
        <v>39373</v>
      </c>
      <c r="AY2878" s="1" t="s">
        <v>39374</v>
      </c>
      <c r="BA2878" s="1" t="s">
        <v>39366</v>
      </c>
      <c r="BB2878" s="1">
        <v>0.47899999999999998</v>
      </c>
      <c r="BC2878" s="1">
        <v>0.99099999999999999</v>
      </c>
      <c r="BF2878" s="12"/>
    </row>
    <row r="2879" spans="1:58" ht="12" customHeight="1">
      <c r="A2879" s="1" t="s">
        <v>6006</v>
      </c>
      <c r="B2879" s="1">
        <v>5539</v>
      </c>
      <c r="C2879" s="1">
        <v>474</v>
      </c>
      <c r="D2879" s="7" t="s">
        <v>39375</v>
      </c>
      <c r="E2879" s="1" t="s">
        <v>39376</v>
      </c>
      <c r="G2879" s="1" t="s">
        <v>39377</v>
      </c>
      <c r="H2879" s="1" t="s">
        <v>39378</v>
      </c>
      <c r="I2879" s="1" t="s">
        <v>39379</v>
      </c>
      <c r="J2879" s="1">
        <v>1814914</v>
      </c>
      <c r="K2879" s="1">
        <v>1816338</v>
      </c>
      <c r="L2879" s="1" t="s">
        <v>5806</v>
      </c>
      <c r="M2879" s="1" t="s">
        <v>5</v>
      </c>
      <c r="N2879" s="1" t="s">
        <v>5885</v>
      </c>
      <c r="O2879" s="1" t="str">
        <f t="shared" si="56"/>
        <v/>
      </c>
      <c r="P2879" s="20" t="s">
        <v>5808</v>
      </c>
      <c r="Q2879" s="1" t="s">
        <v>5982</v>
      </c>
      <c r="R2879" s="1">
        <v>4470</v>
      </c>
      <c r="S2879" s="1">
        <v>477</v>
      </c>
      <c r="T2879" s="7" t="s">
        <v>39380</v>
      </c>
      <c r="W2879" s="1" t="s">
        <v>39379</v>
      </c>
      <c r="X2879" s="1">
        <v>0.98299999999999998</v>
      </c>
      <c r="Y2879" s="1">
        <v>0.998</v>
      </c>
      <c r="Z2879" s="30" t="s">
        <v>5808</v>
      </c>
      <c r="AA2879" s="1" t="s">
        <v>5812</v>
      </c>
      <c r="AB2879" s="1">
        <v>7472</v>
      </c>
      <c r="AC2879" s="1">
        <v>491</v>
      </c>
      <c r="AD2879" s="7" t="s">
        <v>39381</v>
      </c>
      <c r="AE2879" s="1" t="s">
        <v>39382</v>
      </c>
      <c r="AG2879" s="1" t="s">
        <v>39379</v>
      </c>
      <c r="AH2879" s="1">
        <v>0.71499999999999997</v>
      </c>
      <c r="AI2879" s="1">
        <v>0.67600000000000005</v>
      </c>
      <c r="AJ2879" s="21" t="s">
        <v>5808</v>
      </c>
      <c r="AK2879" s="1" t="s">
        <v>5815</v>
      </c>
      <c r="AL2879" s="1">
        <v>2331</v>
      </c>
      <c r="AM2879" s="1">
        <v>499</v>
      </c>
      <c r="AN2879" s="7" t="s">
        <v>39383</v>
      </c>
      <c r="AO2879" s="1" t="s">
        <v>39384</v>
      </c>
      <c r="AQ2879" s="1" t="s">
        <v>39379</v>
      </c>
      <c r="AR2879" s="1">
        <v>0.85599999999999998</v>
      </c>
      <c r="AS2879" s="1">
        <v>0.53700000000000003</v>
      </c>
      <c r="BF2879" s="12"/>
    </row>
    <row r="2880" spans="1:58" ht="12" customHeight="1">
      <c r="A2880" s="1" t="s">
        <v>6006</v>
      </c>
      <c r="B2880" s="1">
        <v>6336</v>
      </c>
      <c r="C2880" s="1">
        <v>302</v>
      </c>
      <c r="D2880" s="7" t="s">
        <v>39385</v>
      </c>
      <c r="E2880" s="1" t="s">
        <v>39386</v>
      </c>
      <c r="G2880" s="1" t="s">
        <v>39387</v>
      </c>
      <c r="H2880" s="1" t="s">
        <v>23436</v>
      </c>
      <c r="I2880" s="1" t="s">
        <v>16276</v>
      </c>
      <c r="J2880" s="1">
        <v>2657833</v>
      </c>
      <c r="K2880" s="1">
        <v>2658741</v>
      </c>
      <c r="L2880" s="1" t="s">
        <v>5806</v>
      </c>
      <c r="M2880" s="1" t="s">
        <v>5</v>
      </c>
      <c r="N2880" s="1" t="s">
        <v>5885</v>
      </c>
      <c r="O2880" s="1" t="str">
        <f t="shared" si="56"/>
        <v/>
      </c>
      <c r="P2880" s="17" t="s">
        <v>5808</v>
      </c>
      <c r="Q2880" s="1" t="s">
        <v>5982</v>
      </c>
      <c r="R2880" s="1">
        <v>3592</v>
      </c>
      <c r="S2880" s="1">
        <v>302</v>
      </c>
      <c r="T2880" s="7" t="s">
        <v>39388</v>
      </c>
      <c r="U2880" s="1" t="s">
        <v>39389</v>
      </c>
      <c r="W2880" s="1" t="s">
        <v>16276</v>
      </c>
      <c r="X2880" s="1">
        <v>0.99299999999999999</v>
      </c>
      <c r="Y2880" s="1">
        <v>0.997</v>
      </c>
      <c r="Z2880" s="30" t="s">
        <v>5808</v>
      </c>
      <c r="AA2880" s="1" t="s">
        <v>6014</v>
      </c>
      <c r="AB2880" s="1">
        <v>3955</v>
      </c>
      <c r="AC2880" s="1">
        <v>300</v>
      </c>
      <c r="AD2880" s="7" t="s">
        <v>39390</v>
      </c>
      <c r="AE2880" s="1" t="s">
        <v>39391</v>
      </c>
      <c r="AG2880" s="1" t="s">
        <v>16276</v>
      </c>
      <c r="AH2880" s="1">
        <v>0.77600000000000002</v>
      </c>
      <c r="AI2880" s="1">
        <v>0.997</v>
      </c>
      <c r="AJ2880" s="30" t="s">
        <v>5808</v>
      </c>
      <c r="AK2880" s="1" t="s">
        <v>6017</v>
      </c>
      <c r="AL2880" s="1">
        <v>5369</v>
      </c>
      <c r="AM2880" s="1">
        <v>300</v>
      </c>
      <c r="AN2880" s="7" t="s">
        <v>39392</v>
      </c>
      <c r="AO2880" s="1" t="s">
        <v>39393</v>
      </c>
      <c r="AQ2880" s="1" t="s">
        <v>15344</v>
      </c>
      <c r="AR2880" s="1">
        <v>0.78500000000000003</v>
      </c>
      <c r="AS2880" s="1">
        <v>0.91</v>
      </c>
      <c r="AT2880" s="28" t="s">
        <v>5862</v>
      </c>
      <c r="AU2880" s="1" t="s">
        <v>5818</v>
      </c>
      <c r="AV2880" s="1">
        <v>3718</v>
      </c>
      <c r="AW2880" s="1">
        <v>295</v>
      </c>
      <c r="AX2880" s="7" t="s">
        <v>33654</v>
      </c>
      <c r="AY2880" s="1" t="s">
        <v>33655</v>
      </c>
      <c r="BA2880" s="1" t="s">
        <v>16276</v>
      </c>
      <c r="BB2880" s="1">
        <v>0.54500000000000004</v>
      </c>
      <c r="BC2880" s="1">
        <v>0.92900000000000005</v>
      </c>
      <c r="BF2880" s="12"/>
    </row>
    <row r="2881" spans="1:58" ht="12" customHeight="1">
      <c r="A2881" s="1" t="s">
        <v>5799</v>
      </c>
      <c r="B2881" s="1">
        <v>3605</v>
      </c>
      <c r="C2881" s="1">
        <v>588</v>
      </c>
      <c r="D2881" s="7" t="s">
        <v>39394</v>
      </c>
      <c r="E2881" s="1" t="s">
        <v>39395</v>
      </c>
      <c r="G2881" s="1" t="s">
        <v>39396</v>
      </c>
      <c r="H2881" s="1" t="s">
        <v>23475</v>
      </c>
      <c r="I2881" s="1" t="s">
        <v>23476</v>
      </c>
      <c r="J2881" s="1">
        <v>3753763</v>
      </c>
      <c r="K2881" s="1">
        <v>3755529</v>
      </c>
      <c r="L2881" s="1" t="s">
        <v>5806</v>
      </c>
      <c r="M2881" s="1" t="s">
        <v>2539</v>
      </c>
      <c r="N2881" s="1" t="s">
        <v>5885</v>
      </c>
      <c r="O2881" s="1" t="str">
        <f t="shared" si="56"/>
        <v/>
      </c>
      <c r="P2881" s="33" t="s">
        <v>5808</v>
      </c>
      <c r="Q2881" s="1" t="s">
        <v>5809</v>
      </c>
      <c r="R2881" s="1">
        <v>2801</v>
      </c>
      <c r="S2881" s="1">
        <v>546</v>
      </c>
      <c r="T2881" s="7" t="s">
        <v>39397</v>
      </c>
      <c r="U2881" s="1" t="s">
        <v>39398</v>
      </c>
      <c r="W2881" s="1" t="s">
        <v>23476</v>
      </c>
      <c r="X2881" s="1">
        <v>0.998</v>
      </c>
      <c r="Y2881" s="1">
        <v>0.998</v>
      </c>
      <c r="Z2881" s="30" t="s">
        <v>5808</v>
      </c>
      <c r="AA2881" s="1" t="s">
        <v>5985</v>
      </c>
      <c r="AB2881" s="1">
        <v>2652</v>
      </c>
      <c r="AC2881" s="1">
        <v>589</v>
      </c>
      <c r="AD2881" s="7" t="s">
        <v>39399</v>
      </c>
      <c r="AE2881" s="1" t="s">
        <v>39400</v>
      </c>
      <c r="AG2881" s="1" t="s">
        <v>23476</v>
      </c>
      <c r="AH2881" s="1">
        <v>0.78</v>
      </c>
      <c r="AI2881" s="1">
        <v>0.998</v>
      </c>
      <c r="AJ2881" s="30" t="s">
        <v>5808</v>
      </c>
      <c r="AK2881" s="1" t="s">
        <v>5815</v>
      </c>
      <c r="AL2881" s="1">
        <v>444</v>
      </c>
      <c r="AM2881" s="1">
        <v>589</v>
      </c>
      <c r="AN2881" s="7" t="s">
        <v>39401</v>
      </c>
      <c r="AO2881" s="1" t="s">
        <v>39402</v>
      </c>
      <c r="AQ2881" s="1" t="s">
        <v>23476</v>
      </c>
      <c r="AR2881" s="1">
        <v>0.77500000000000002</v>
      </c>
      <c r="AS2881" s="1">
        <v>0.998</v>
      </c>
      <c r="AT2881" s="19" t="s">
        <v>5862</v>
      </c>
      <c r="AU2881" s="1" t="s">
        <v>5818</v>
      </c>
      <c r="AV2881" s="1">
        <v>4444</v>
      </c>
      <c r="AW2881" s="1">
        <v>596</v>
      </c>
      <c r="AX2881" s="7" t="s">
        <v>39403</v>
      </c>
      <c r="AY2881" s="1" t="s">
        <v>39404</v>
      </c>
      <c r="BA2881" s="1" t="s">
        <v>23476</v>
      </c>
      <c r="BB2881" s="1">
        <v>0.34200000000000003</v>
      </c>
      <c r="BC2881" s="1">
        <v>0.32600000000000001</v>
      </c>
      <c r="BF2881" s="12"/>
    </row>
    <row r="2882" spans="1:58" ht="12" customHeight="1">
      <c r="A2882" s="1" t="s">
        <v>5799</v>
      </c>
      <c r="B2882" s="1">
        <v>2978</v>
      </c>
      <c r="C2882" s="1">
        <v>226</v>
      </c>
      <c r="D2882" s="7" t="s">
        <v>39405</v>
      </c>
      <c r="E2882" s="1" t="s">
        <v>39406</v>
      </c>
      <c r="F2882" s="1" t="s">
        <v>39407</v>
      </c>
      <c r="G2882" s="1" t="s">
        <v>39408</v>
      </c>
      <c r="H2882" s="1" t="s">
        <v>39409</v>
      </c>
      <c r="I2882" s="1" t="s">
        <v>39410</v>
      </c>
      <c r="J2882" s="1">
        <v>3135151</v>
      </c>
      <c r="K2882" s="1">
        <v>3135831</v>
      </c>
      <c r="L2882" s="1" t="s">
        <v>5806</v>
      </c>
      <c r="M2882" s="1" t="s">
        <v>4173</v>
      </c>
      <c r="N2882" s="1" t="s">
        <v>5885</v>
      </c>
      <c r="O2882" s="1" t="str">
        <f t="shared" si="56"/>
        <v/>
      </c>
      <c r="P2882" s="8" t="s">
        <v>5808</v>
      </c>
      <c r="Q2882" s="1" t="s">
        <v>5809</v>
      </c>
      <c r="R2882" s="1">
        <v>2199</v>
      </c>
      <c r="S2882" s="1">
        <v>226</v>
      </c>
      <c r="T2882" s="7" t="s">
        <v>39411</v>
      </c>
      <c r="U2882" s="1" t="s">
        <v>39412</v>
      </c>
      <c r="V2882" s="1" t="s">
        <v>39407</v>
      </c>
      <c r="W2882" s="1" t="s">
        <v>39410</v>
      </c>
      <c r="X2882" s="1">
        <v>1</v>
      </c>
      <c r="Y2882" s="1">
        <v>0.996</v>
      </c>
      <c r="Z2882" s="30" t="s">
        <v>5808</v>
      </c>
      <c r="AA2882" s="1" t="s">
        <v>5873</v>
      </c>
      <c r="AB2882" s="1">
        <v>470</v>
      </c>
      <c r="AC2882" s="1">
        <v>226</v>
      </c>
      <c r="AD2882" s="7" t="s">
        <v>39413</v>
      </c>
      <c r="AE2882" s="1" t="s">
        <v>39414</v>
      </c>
      <c r="AG2882" s="1" t="s">
        <v>39410</v>
      </c>
      <c r="AH2882" s="1">
        <v>0.76100000000000001</v>
      </c>
      <c r="AI2882" s="1">
        <v>0.996</v>
      </c>
      <c r="AJ2882" s="30" t="s">
        <v>5808</v>
      </c>
      <c r="AK2882" s="1" t="s">
        <v>5815</v>
      </c>
      <c r="AL2882" s="1">
        <v>2655</v>
      </c>
      <c r="AM2882" s="1">
        <v>226</v>
      </c>
      <c r="AN2882" s="7" t="s">
        <v>39415</v>
      </c>
      <c r="AO2882" s="1" t="s">
        <v>39416</v>
      </c>
      <c r="AQ2882" s="1" t="s">
        <v>39410</v>
      </c>
      <c r="AR2882" s="1">
        <v>0.79200000000000004</v>
      </c>
      <c r="AS2882" s="1">
        <v>0.996</v>
      </c>
      <c r="AT2882" s="18" t="s">
        <v>5808</v>
      </c>
      <c r="AU2882" s="1" t="s">
        <v>5818</v>
      </c>
      <c r="AV2882" s="1">
        <v>1903</v>
      </c>
      <c r="AW2882" s="1">
        <v>238</v>
      </c>
      <c r="AX2882" s="7" t="s">
        <v>39417</v>
      </c>
      <c r="AY2882" s="1" t="s">
        <v>39418</v>
      </c>
      <c r="AZ2882" s="1" t="s">
        <v>39407</v>
      </c>
      <c r="BA2882" s="1" t="s">
        <v>39410</v>
      </c>
      <c r="BB2882" s="1">
        <v>0.433</v>
      </c>
      <c r="BC2882" s="1">
        <v>0.80700000000000005</v>
      </c>
      <c r="BF2882" s="12"/>
    </row>
    <row r="2883" spans="1:58" ht="12" customHeight="1">
      <c r="A2883" s="1" t="s">
        <v>6006</v>
      </c>
      <c r="B2883" s="1">
        <v>4606</v>
      </c>
      <c r="C2883" s="1">
        <v>101</v>
      </c>
      <c r="D2883" s="7" t="s">
        <v>39419</v>
      </c>
      <c r="E2883" s="1" t="s">
        <v>39420</v>
      </c>
      <c r="F2883" s="1" t="s">
        <v>39421</v>
      </c>
      <c r="G2883" s="1" t="s">
        <v>39422</v>
      </c>
      <c r="H2883" s="1" t="s">
        <v>39423</v>
      </c>
      <c r="I2883" s="1" t="s">
        <v>39424</v>
      </c>
      <c r="J2883" s="1">
        <v>791482</v>
      </c>
      <c r="K2883" s="1">
        <v>791787</v>
      </c>
      <c r="L2883" s="1" t="s">
        <v>5826</v>
      </c>
      <c r="M2883" s="1" t="s">
        <v>4173</v>
      </c>
      <c r="N2883" s="1" t="s">
        <v>5885</v>
      </c>
      <c r="O2883" s="1" t="str">
        <f t="shared" ref="O2883:O2946" si="57">IF(M2883="OuterMembrane","Y",IF(AND(N2883="Y",OR(M2883="Unknown",M2883="Extracellular")),"Y",""))</f>
        <v/>
      </c>
      <c r="P2883" s="24"/>
      <c r="Z2883" s="21" t="s">
        <v>5808</v>
      </c>
      <c r="AA2883" s="1" t="s">
        <v>6031</v>
      </c>
      <c r="AB2883" s="1">
        <v>1505</v>
      </c>
      <c r="AC2883" s="1">
        <v>101</v>
      </c>
      <c r="AD2883" s="7" t="s">
        <v>39425</v>
      </c>
      <c r="AE2883" s="1" t="s">
        <v>39426</v>
      </c>
      <c r="AG2883" s="1" t="s">
        <v>39424</v>
      </c>
      <c r="AH2883" s="1">
        <v>0.85099999999999998</v>
      </c>
      <c r="AI2883" s="1">
        <v>0.99</v>
      </c>
      <c r="AJ2883" s="24"/>
      <c r="AT2883" s="11" t="s">
        <v>5808</v>
      </c>
      <c r="AU2883" s="1" t="s">
        <v>5818</v>
      </c>
      <c r="AV2883" s="1">
        <v>758</v>
      </c>
      <c r="AW2883" s="1">
        <v>101</v>
      </c>
      <c r="AX2883" s="7" t="s">
        <v>39427</v>
      </c>
      <c r="AY2883" s="1" t="s">
        <v>39428</v>
      </c>
      <c r="AZ2883" s="1" t="s">
        <v>39421</v>
      </c>
      <c r="BA2883" s="1" t="s">
        <v>39424</v>
      </c>
      <c r="BB2883" s="1">
        <v>0.69299999999999995</v>
      </c>
      <c r="BC2883" s="1">
        <v>0.99</v>
      </c>
      <c r="BF2883" s="12"/>
    </row>
    <row r="2884" spans="1:58" ht="12" customHeight="1">
      <c r="A2884" s="1" t="s">
        <v>6006</v>
      </c>
      <c r="B2884" s="1">
        <v>3941</v>
      </c>
      <c r="C2884" s="1">
        <v>155</v>
      </c>
      <c r="D2884" s="7" t="s">
        <v>39429</v>
      </c>
      <c r="E2884" s="1" t="s">
        <v>39430</v>
      </c>
      <c r="G2884" s="1" t="s">
        <v>39431</v>
      </c>
      <c r="H2884" s="1" t="s">
        <v>19274</v>
      </c>
      <c r="I2884" s="1" t="s">
        <v>19275</v>
      </c>
      <c r="J2884" s="1">
        <v>31219</v>
      </c>
      <c r="K2884" s="1">
        <v>31686</v>
      </c>
      <c r="L2884" s="1" t="s">
        <v>5826</v>
      </c>
      <c r="M2884" s="1" t="s">
        <v>5</v>
      </c>
      <c r="N2884" s="1" t="s">
        <v>5807</v>
      </c>
      <c r="O2884" s="1" t="str">
        <f t="shared" si="57"/>
        <v/>
      </c>
      <c r="P2884" s="8" t="s">
        <v>5808</v>
      </c>
      <c r="Q2884" s="1" t="s">
        <v>5982</v>
      </c>
      <c r="R2884" s="1">
        <v>3527</v>
      </c>
      <c r="S2884" s="1">
        <v>155</v>
      </c>
      <c r="T2884" s="7" t="s">
        <v>39432</v>
      </c>
      <c r="U2884" s="1" t="s">
        <v>39433</v>
      </c>
      <c r="W2884" s="1" t="s">
        <v>19275</v>
      </c>
      <c r="X2884" s="1">
        <v>1</v>
      </c>
      <c r="Y2884" s="1">
        <v>0.99399999999999999</v>
      </c>
      <c r="Z2884" s="30" t="s">
        <v>5808</v>
      </c>
      <c r="AA2884" s="1" t="s">
        <v>6014</v>
      </c>
      <c r="AB2884" s="1">
        <v>4661</v>
      </c>
      <c r="AC2884" s="1">
        <v>155</v>
      </c>
      <c r="AD2884" s="7" t="s">
        <v>39434</v>
      </c>
      <c r="AE2884" s="1" t="s">
        <v>39435</v>
      </c>
      <c r="AG2884" s="1" t="s">
        <v>19275</v>
      </c>
      <c r="AH2884" s="1">
        <v>0.79300000000000004</v>
      </c>
      <c r="AI2884" s="1">
        <v>0.92900000000000005</v>
      </c>
      <c r="AJ2884" s="30" t="s">
        <v>5808</v>
      </c>
      <c r="AK2884" s="1" t="s">
        <v>6017</v>
      </c>
      <c r="AL2884" s="1">
        <v>5636</v>
      </c>
      <c r="AM2884" s="1">
        <v>158</v>
      </c>
      <c r="AN2884" s="7" t="s">
        <v>39436</v>
      </c>
      <c r="AO2884" s="1" t="s">
        <v>39437</v>
      </c>
      <c r="AQ2884" s="1" t="s">
        <v>19275</v>
      </c>
      <c r="AR2884" s="1">
        <v>0.75900000000000001</v>
      </c>
      <c r="AS2884" s="1">
        <v>0.91100000000000003</v>
      </c>
      <c r="AT2884" s="23" t="s">
        <v>5808</v>
      </c>
      <c r="AU2884" s="1" t="s">
        <v>5818</v>
      </c>
      <c r="AV2884" s="1">
        <v>1737</v>
      </c>
      <c r="AW2884" s="1">
        <v>151</v>
      </c>
      <c r="AX2884" s="7" t="s">
        <v>19282</v>
      </c>
      <c r="AY2884" s="1" t="s">
        <v>19283</v>
      </c>
      <c r="BA2884" s="1" t="s">
        <v>19275</v>
      </c>
      <c r="BB2884" s="1">
        <v>0.379</v>
      </c>
      <c r="BC2884" s="1">
        <v>0.97399999999999998</v>
      </c>
      <c r="BF2884" s="12"/>
    </row>
    <row r="2885" spans="1:58" ht="12" customHeight="1">
      <c r="A2885" s="1" t="s">
        <v>5799</v>
      </c>
      <c r="B2885" s="1">
        <v>677</v>
      </c>
      <c r="C2885" s="1">
        <v>321</v>
      </c>
      <c r="D2885" s="7" t="s">
        <v>39438</v>
      </c>
      <c r="E2885" s="1" t="s">
        <v>39439</v>
      </c>
      <c r="G2885" s="1" t="s">
        <v>39440</v>
      </c>
      <c r="H2885" s="1" t="s">
        <v>39441</v>
      </c>
      <c r="I2885" s="1" t="s">
        <v>39442</v>
      </c>
      <c r="J2885" s="1">
        <v>705775</v>
      </c>
      <c r="K2885" s="1">
        <v>706740</v>
      </c>
      <c r="L2885" s="1" t="s">
        <v>5806</v>
      </c>
      <c r="M2885" s="1" t="s">
        <v>5</v>
      </c>
      <c r="N2885" s="1" t="s">
        <v>5885</v>
      </c>
      <c r="O2885" s="1" t="str">
        <f t="shared" si="57"/>
        <v/>
      </c>
      <c r="P2885" s="8" t="s">
        <v>5808</v>
      </c>
      <c r="Q2885" s="1" t="s">
        <v>5809</v>
      </c>
      <c r="R2885" s="1">
        <v>168</v>
      </c>
      <c r="S2885" s="1">
        <v>321</v>
      </c>
      <c r="T2885" s="7" t="s">
        <v>39443</v>
      </c>
      <c r="U2885" s="1" t="s">
        <v>39444</v>
      </c>
      <c r="W2885" s="1" t="s">
        <v>39442</v>
      </c>
      <c r="X2885" s="1">
        <v>1</v>
      </c>
      <c r="Y2885" s="1">
        <v>0.997</v>
      </c>
      <c r="Z2885" s="30" t="s">
        <v>5808</v>
      </c>
      <c r="AA2885" s="1" t="s">
        <v>5812</v>
      </c>
      <c r="AB2885" s="1">
        <v>5589</v>
      </c>
      <c r="AC2885" s="1">
        <v>320</v>
      </c>
      <c r="AD2885" s="7" t="s">
        <v>39445</v>
      </c>
      <c r="AE2885" s="1" t="s">
        <v>39446</v>
      </c>
      <c r="AG2885" s="1" t="s">
        <v>39442</v>
      </c>
      <c r="AH2885" s="1">
        <v>0.76900000000000002</v>
      </c>
      <c r="AI2885" s="1">
        <v>0.997</v>
      </c>
      <c r="AJ2885" s="30" t="s">
        <v>5808</v>
      </c>
      <c r="AK2885" s="1" t="s">
        <v>5815</v>
      </c>
      <c r="AL2885" s="1">
        <v>693</v>
      </c>
      <c r="AM2885" s="1">
        <v>322</v>
      </c>
      <c r="AN2885" s="7" t="s">
        <v>39447</v>
      </c>
      <c r="AO2885" s="1" t="s">
        <v>39448</v>
      </c>
      <c r="AQ2885" s="1" t="s">
        <v>39442</v>
      </c>
      <c r="AR2885" s="1">
        <v>0.78300000000000003</v>
      </c>
      <c r="AS2885" s="1">
        <v>0.997</v>
      </c>
      <c r="AT2885" s="35" t="s">
        <v>5808</v>
      </c>
      <c r="AU2885" s="1" t="s">
        <v>5818</v>
      </c>
      <c r="AV2885" s="1">
        <v>3117</v>
      </c>
      <c r="AW2885" s="1">
        <v>309</v>
      </c>
      <c r="AX2885" s="7" t="s">
        <v>39449</v>
      </c>
      <c r="AY2885" s="1" t="s">
        <v>39450</v>
      </c>
      <c r="BA2885" s="1" t="s">
        <v>39442</v>
      </c>
      <c r="BB2885" s="1">
        <v>0.438</v>
      </c>
      <c r="BC2885" s="1">
        <v>0.84799999999999998</v>
      </c>
      <c r="BF2885" s="12"/>
    </row>
    <row r="2886" spans="1:58" ht="12" customHeight="1">
      <c r="A2886" s="1" t="s">
        <v>5799</v>
      </c>
      <c r="B2886" s="1">
        <v>892</v>
      </c>
      <c r="C2886" s="1">
        <v>318</v>
      </c>
      <c r="D2886" s="7" t="s">
        <v>39451</v>
      </c>
      <c r="E2886" s="1" t="s">
        <v>39452</v>
      </c>
      <c r="F2886" s="1" t="s">
        <v>39453</v>
      </c>
      <c r="G2886" s="1" t="s">
        <v>39454</v>
      </c>
      <c r="H2886" s="1" t="s">
        <v>39455</v>
      </c>
      <c r="I2886" s="1" t="s">
        <v>36094</v>
      </c>
      <c r="J2886" s="1">
        <v>960680</v>
      </c>
      <c r="K2886" s="1">
        <v>961636</v>
      </c>
      <c r="L2886" s="1" t="s">
        <v>5806</v>
      </c>
      <c r="M2886" s="1" t="s">
        <v>5</v>
      </c>
      <c r="N2886" s="1" t="s">
        <v>5885</v>
      </c>
      <c r="O2886" s="1" t="str">
        <f t="shared" si="57"/>
        <v/>
      </c>
      <c r="P2886" s="17" t="s">
        <v>5808</v>
      </c>
      <c r="Q2886" s="1" t="s">
        <v>5809</v>
      </c>
      <c r="R2886" s="1">
        <v>330</v>
      </c>
      <c r="S2886" s="1">
        <v>318</v>
      </c>
      <c r="T2886" s="7" t="s">
        <v>39456</v>
      </c>
      <c r="U2886" s="1" t="s">
        <v>39457</v>
      </c>
      <c r="W2886" s="1" t="s">
        <v>36094</v>
      </c>
      <c r="X2886" s="1">
        <v>0.99099999999999999</v>
      </c>
      <c r="Y2886" s="1">
        <v>0.997</v>
      </c>
      <c r="Z2886" s="30" t="s">
        <v>5808</v>
      </c>
      <c r="AA2886" s="1" t="s">
        <v>5812</v>
      </c>
      <c r="AB2886" s="1">
        <v>5743</v>
      </c>
      <c r="AC2886" s="1">
        <v>318</v>
      </c>
      <c r="AD2886" s="7" t="s">
        <v>39458</v>
      </c>
      <c r="AE2886" s="1" t="s">
        <v>39459</v>
      </c>
      <c r="AG2886" s="1" t="s">
        <v>36094</v>
      </c>
      <c r="AH2886" s="1">
        <v>0.78300000000000003</v>
      </c>
      <c r="AI2886" s="1">
        <v>0.997</v>
      </c>
      <c r="AJ2886" s="30" t="s">
        <v>5808</v>
      </c>
      <c r="AK2886" s="1" t="s">
        <v>5815</v>
      </c>
      <c r="AL2886" s="1">
        <v>847</v>
      </c>
      <c r="AM2886" s="1">
        <v>319</v>
      </c>
      <c r="AN2886" s="7" t="s">
        <v>39460</v>
      </c>
      <c r="AO2886" s="1" t="s">
        <v>39461</v>
      </c>
      <c r="AQ2886" s="1" t="s">
        <v>36094</v>
      </c>
      <c r="AR2886" s="1">
        <v>0.77800000000000002</v>
      </c>
      <c r="AS2886" s="1">
        <v>0.98699999999999999</v>
      </c>
      <c r="AT2886" s="19" t="s">
        <v>5862</v>
      </c>
      <c r="AU2886" s="1" t="s">
        <v>5818</v>
      </c>
      <c r="AV2886" s="1">
        <v>2940</v>
      </c>
      <c r="AW2886" s="1">
        <v>316</v>
      </c>
      <c r="AX2886" s="7" t="s">
        <v>34848</v>
      </c>
      <c r="AY2886" s="1" t="s">
        <v>34849</v>
      </c>
      <c r="BA2886" s="1" t="s">
        <v>34840</v>
      </c>
      <c r="BB2886" s="1">
        <v>0.309</v>
      </c>
      <c r="BC2886" s="1">
        <v>0.93</v>
      </c>
      <c r="BF2886" s="12"/>
    </row>
    <row r="2887" spans="1:58" ht="12" customHeight="1">
      <c r="A2887" s="1" t="s">
        <v>5799</v>
      </c>
      <c r="B2887" s="1">
        <v>2492</v>
      </c>
      <c r="C2887" s="1">
        <v>287</v>
      </c>
      <c r="D2887" s="7" t="s">
        <v>39462</v>
      </c>
      <c r="E2887" s="1" t="s">
        <v>39463</v>
      </c>
      <c r="G2887" s="1" t="s">
        <v>39464</v>
      </c>
      <c r="H2887" s="1" t="s">
        <v>27515</v>
      </c>
      <c r="I2887" s="1" t="s">
        <v>7880</v>
      </c>
      <c r="J2887" s="1">
        <v>2634115</v>
      </c>
      <c r="K2887" s="1">
        <v>2634978</v>
      </c>
      <c r="L2887" s="1" t="s">
        <v>5806</v>
      </c>
      <c r="M2887" s="1" t="s">
        <v>5</v>
      </c>
      <c r="N2887" s="1" t="s">
        <v>5885</v>
      </c>
      <c r="O2887" s="1" t="str">
        <f t="shared" si="57"/>
        <v/>
      </c>
      <c r="P2887" s="8" t="s">
        <v>5808</v>
      </c>
      <c r="Q2887" s="1" t="s">
        <v>5809</v>
      </c>
      <c r="R2887" s="1">
        <v>1639</v>
      </c>
      <c r="S2887" s="1">
        <v>287</v>
      </c>
      <c r="T2887" s="7" t="s">
        <v>39465</v>
      </c>
      <c r="U2887" s="1" t="s">
        <v>39466</v>
      </c>
      <c r="W2887" s="1" t="s">
        <v>7880</v>
      </c>
      <c r="X2887" s="1">
        <v>1</v>
      </c>
      <c r="Y2887" s="1">
        <v>0.997</v>
      </c>
      <c r="Z2887" s="30" t="s">
        <v>5808</v>
      </c>
      <c r="AA2887" s="1" t="s">
        <v>5812</v>
      </c>
      <c r="AB2887" s="1">
        <v>6348</v>
      </c>
      <c r="AC2887" s="1">
        <v>294</v>
      </c>
      <c r="AD2887" s="7" t="s">
        <v>39467</v>
      </c>
      <c r="AE2887" s="1" t="s">
        <v>39468</v>
      </c>
      <c r="AG2887" s="1" t="s">
        <v>7880</v>
      </c>
      <c r="AH2887" s="1">
        <v>0.76</v>
      </c>
      <c r="AI2887" s="1">
        <v>0.97599999999999998</v>
      </c>
      <c r="AJ2887" s="30" t="s">
        <v>5808</v>
      </c>
      <c r="AK2887" s="1" t="s">
        <v>5815</v>
      </c>
      <c r="AL2887" s="1">
        <v>1401</v>
      </c>
      <c r="AM2887" s="1">
        <v>292</v>
      </c>
      <c r="AN2887" s="7" t="s">
        <v>39469</v>
      </c>
      <c r="AO2887" s="1" t="s">
        <v>39470</v>
      </c>
      <c r="AQ2887" s="1" t="s">
        <v>7880</v>
      </c>
      <c r="AR2887" s="1">
        <v>0.79200000000000004</v>
      </c>
      <c r="AS2887" s="1">
        <v>0.93500000000000005</v>
      </c>
      <c r="AT2887" s="18" t="s">
        <v>5808</v>
      </c>
      <c r="AU2887" s="1" t="s">
        <v>5818</v>
      </c>
      <c r="AV2887" s="1">
        <v>1067</v>
      </c>
      <c r="AW2887" s="1">
        <v>262</v>
      </c>
      <c r="AX2887" s="7" t="s">
        <v>39471</v>
      </c>
      <c r="AY2887" s="1" t="s">
        <v>39472</v>
      </c>
      <c r="BA2887" s="1" t="s">
        <v>7880</v>
      </c>
      <c r="BB2887" s="1">
        <v>0.44900000000000001</v>
      </c>
      <c r="BC2887" s="1">
        <v>0.85099999999999998</v>
      </c>
      <c r="BF2887" s="12"/>
    </row>
    <row r="2888" spans="1:58" ht="12" customHeight="1">
      <c r="A2888" s="1" t="s">
        <v>5799</v>
      </c>
      <c r="B2888" s="1">
        <v>3637</v>
      </c>
      <c r="C2888" s="1">
        <v>627</v>
      </c>
      <c r="D2888" s="7" t="s">
        <v>39473</v>
      </c>
      <c r="E2888" s="1" t="s">
        <v>39474</v>
      </c>
      <c r="F2888" s="1" t="s">
        <v>39475</v>
      </c>
      <c r="G2888" s="1" t="s">
        <v>39476</v>
      </c>
      <c r="H2888" s="1" t="s">
        <v>39477</v>
      </c>
      <c r="I2888" s="1" t="s">
        <v>39478</v>
      </c>
      <c r="J2888" s="1">
        <v>3792284</v>
      </c>
      <c r="K2888" s="1">
        <v>3794167</v>
      </c>
      <c r="L2888" s="1" t="s">
        <v>5826</v>
      </c>
      <c r="M2888" s="1" t="s">
        <v>2539</v>
      </c>
      <c r="N2888" s="1" t="s">
        <v>5885</v>
      </c>
      <c r="O2888" s="1" t="str">
        <f t="shared" si="57"/>
        <v/>
      </c>
      <c r="P2888" s="13" t="s">
        <v>5808</v>
      </c>
      <c r="Q2888" s="1" t="s">
        <v>5809</v>
      </c>
      <c r="R2888" s="1">
        <v>2674</v>
      </c>
      <c r="S2888" s="1">
        <v>627</v>
      </c>
      <c r="T2888" s="7" t="s">
        <v>39479</v>
      </c>
      <c r="U2888" s="1" t="s">
        <v>39480</v>
      </c>
      <c r="W2888" s="1" t="s">
        <v>39478</v>
      </c>
      <c r="X2888" s="1">
        <v>0.995</v>
      </c>
      <c r="Y2888" s="1">
        <v>0.998</v>
      </c>
      <c r="Z2888" s="30" t="s">
        <v>5808</v>
      </c>
      <c r="AA2888" s="1" t="s">
        <v>5985</v>
      </c>
      <c r="AB2888" s="1">
        <v>2687</v>
      </c>
      <c r="AC2888" s="1">
        <v>614</v>
      </c>
      <c r="AD2888" s="7" t="s">
        <v>39481</v>
      </c>
      <c r="AE2888" s="1" t="s">
        <v>39482</v>
      </c>
      <c r="AG2888" s="1" t="s">
        <v>39478</v>
      </c>
      <c r="AH2888" s="1">
        <v>0.76800000000000002</v>
      </c>
      <c r="AI2888" s="1">
        <v>0.995</v>
      </c>
      <c r="AJ2888" s="30" t="s">
        <v>5808</v>
      </c>
      <c r="AK2888" s="1" t="s">
        <v>5815</v>
      </c>
      <c r="AL2888" s="1">
        <v>406</v>
      </c>
      <c r="AM2888" s="1">
        <v>606</v>
      </c>
      <c r="AN2888" s="7" t="s">
        <v>39483</v>
      </c>
      <c r="AO2888" s="1" t="s">
        <v>39484</v>
      </c>
      <c r="AQ2888" s="1" t="s">
        <v>39478</v>
      </c>
      <c r="AR2888" s="1">
        <v>0.78900000000000003</v>
      </c>
      <c r="AS2888" s="1">
        <v>0.97899999999999998</v>
      </c>
      <c r="AT2888" s="23" t="s">
        <v>5808</v>
      </c>
      <c r="AU2888" s="1" t="s">
        <v>5818</v>
      </c>
      <c r="AV2888" s="1">
        <v>5378</v>
      </c>
      <c r="AW2888" s="1">
        <v>591</v>
      </c>
      <c r="AX2888" s="7" t="s">
        <v>39485</v>
      </c>
      <c r="AY2888" s="1" t="s">
        <v>39486</v>
      </c>
      <c r="BA2888" s="1" t="s">
        <v>39478</v>
      </c>
      <c r="BB2888" s="1">
        <v>0.376</v>
      </c>
      <c r="BC2888" s="1">
        <v>0.92700000000000005</v>
      </c>
      <c r="BF2888" s="12"/>
    </row>
    <row r="2889" spans="1:58" ht="12" customHeight="1">
      <c r="A2889" s="1" t="s">
        <v>6006</v>
      </c>
      <c r="B2889" s="1">
        <v>4202</v>
      </c>
      <c r="C2889" s="1">
        <v>713</v>
      </c>
      <c r="D2889" s="7" t="s">
        <v>39487</v>
      </c>
      <c r="E2889" s="1" t="s">
        <v>39488</v>
      </c>
      <c r="G2889" s="1" t="s">
        <v>39489</v>
      </c>
      <c r="H2889" s="1" t="s">
        <v>23736</v>
      </c>
      <c r="I2889" s="1" t="s">
        <v>23737</v>
      </c>
      <c r="J2889" s="1">
        <v>323201</v>
      </c>
      <c r="K2889" s="1">
        <v>325342</v>
      </c>
      <c r="L2889" s="1" t="s">
        <v>5806</v>
      </c>
      <c r="M2889" s="1" t="s">
        <v>2539</v>
      </c>
      <c r="N2889" s="1" t="s">
        <v>5885</v>
      </c>
      <c r="O2889" s="1" t="str">
        <f t="shared" si="57"/>
        <v/>
      </c>
      <c r="P2889" s="13" t="s">
        <v>5808</v>
      </c>
      <c r="Q2889" s="1" t="s">
        <v>5982</v>
      </c>
      <c r="R2889" s="1">
        <v>5432</v>
      </c>
      <c r="S2889" s="1">
        <v>713</v>
      </c>
      <c r="T2889" s="7" t="s">
        <v>39490</v>
      </c>
      <c r="U2889" s="1" t="s">
        <v>39491</v>
      </c>
      <c r="W2889" s="1" t="s">
        <v>23737</v>
      </c>
      <c r="X2889" s="1">
        <v>0.996</v>
      </c>
      <c r="Y2889" s="1">
        <v>0.999</v>
      </c>
      <c r="Z2889" s="30" t="s">
        <v>5808</v>
      </c>
      <c r="AA2889" s="1" t="s">
        <v>6014</v>
      </c>
      <c r="AB2889" s="1">
        <v>4951</v>
      </c>
      <c r="AC2889" s="1">
        <v>709</v>
      </c>
      <c r="AD2889" s="7" t="s">
        <v>39492</v>
      </c>
      <c r="AE2889" s="1" t="s">
        <v>39493</v>
      </c>
      <c r="AG2889" s="1" t="s">
        <v>23737</v>
      </c>
      <c r="AH2889" s="1">
        <v>0.77900000000000003</v>
      </c>
      <c r="AI2889" s="1">
        <v>0.96499999999999997</v>
      </c>
      <c r="AJ2889" s="30" t="s">
        <v>5808</v>
      </c>
      <c r="AK2889" s="1" t="s">
        <v>6017</v>
      </c>
      <c r="AL2889" s="1">
        <v>3597</v>
      </c>
      <c r="AM2889" s="1">
        <v>714</v>
      </c>
      <c r="AN2889" s="7" t="s">
        <v>39494</v>
      </c>
      <c r="AO2889" s="1" t="s">
        <v>39495</v>
      </c>
      <c r="AQ2889" s="1" t="s">
        <v>23737</v>
      </c>
      <c r="AR2889" s="1">
        <v>0.77700000000000002</v>
      </c>
      <c r="AS2889" s="1">
        <v>0.94699999999999995</v>
      </c>
      <c r="AT2889" s="23" t="s">
        <v>5808</v>
      </c>
      <c r="AU2889" s="1" t="s">
        <v>5818</v>
      </c>
      <c r="AV2889" s="1">
        <v>5223</v>
      </c>
      <c r="AW2889" s="1">
        <v>774</v>
      </c>
      <c r="AX2889" s="7" t="s">
        <v>39496</v>
      </c>
      <c r="AY2889" s="1" t="s">
        <v>39497</v>
      </c>
      <c r="AZ2889" s="1" t="s">
        <v>39498</v>
      </c>
      <c r="BA2889" s="1" t="s">
        <v>23737</v>
      </c>
      <c r="BB2889" s="1">
        <v>0.33700000000000002</v>
      </c>
      <c r="BC2889" s="1">
        <v>0.75600000000000001</v>
      </c>
      <c r="BF2889" s="12"/>
    </row>
    <row r="2890" spans="1:58" ht="12" customHeight="1">
      <c r="A2890" s="1" t="s">
        <v>5799</v>
      </c>
      <c r="B2890" s="1">
        <v>298</v>
      </c>
      <c r="C2890" s="1">
        <v>252</v>
      </c>
      <c r="D2890" s="7" t="s">
        <v>39499</v>
      </c>
      <c r="E2890" s="1" t="s">
        <v>39500</v>
      </c>
      <c r="G2890" s="1" t="s">
        <v>39501</v>
      </c>
      <c r="H2890" s="1" t="s">
        <v>39502</v>
      </c>
      <c r="I2890" s="1" t="s">
        <v>39503</v>
      </c>
      <c r="J2890" s="1">
        <v>290455</v>
      </c>
      <c r="K2890" s="1">
        <v>291213</v>
      </c>
      <c r="L2890" s="1" t="s">
        <v>5806</v>
      </c>
      <c r="M2890" s="1" t="s">
        <v>4173</v>
      </c>
      <c r="N2890" s="1" t="s">
        <v>5885</v>
      </c>
      <c r="O2890" s="1" t="str">
        <f t="shared" si="57"/>
        <v/>
      </c>
      <c r="P2890" s="8" t="s">
        <v>5808</v>
      </c>
      <c r="Q2890" s="1" t="s">
        <v>5809</v>
      </c>
      <c r="R2890" s="1">
        <v>3419</v>
      </c>
      <c r="S2890" s="1">
        <v>252</v>
      </c>
      <c r="T2890" s="7" t="s">
        <v>39504</v>
      </c>
      <c r="U2890" s="1" t="s">
        <v>39505</v>
      </c>
      <c r="W2890" s="1" t="s">
        <v>39503</v>
      </c>
      <c r="X2890" s="1">
        <v>1</v>
      </c>
      <c r="Y2890" s="1">
        <v>0.996</v>
      </c>
      <c r="Z2890" s="30" t="s">
        <v>5808</v>
      </c>
      <c r="AA2890" s="1" t="s">
        <v>5812</v>
      </c>
      <c r="AB2890" s="1">
        <v>5281</v>
      </c>
      <c r="AC2890" s="1">
        <v>251</v>
      </c>
      <c r="AD2890" s="7" t="s">
        <v>39506</v>
      </c>
      <c r="AE2890" s="1" t="s">
        <v>39507</v>
      </c>
      <c r="AG2890" s="1" t="s">
        <v>39503</v>
      </c>
      <c r="AH2890" s="1">
        <v>0.78200000000000003</v>
      </c>
      <c r="AI2890" s="1">
        <v>0.996</v>
      </c>
      <c r="AJ2890" s="30" t="s">
        <v>5808</v>
      </c>
      <c r="AK2890" s="1" t="s">
        <v>5815</v>
      </c>
      <c r="AL2890" s="1">
        <v>3247</v>
      </c>
      <c r="AM2890" s="1">
        <v>251</v>
      </c>
      <c r="AN2890" s="7" t="s">
        <v>39508</v>
      </c>
      <c r="AO2890" s="1" t="s">
        <v>39509</v>
      </c>
      <c r="AQ2890" s="1" t="s">
        <v>39503</v>
      </c>
      <c r="AR2890" s="1">
        <v>0.77</v>
      </c>
      <c r="AS2890" s="1">
        <v>0.996</v>
      </c>
      <c r="BF2890" s="12"/>
    </row>
    <row r="2891" spans="1:58" ht="12" customHeight="1">
      <c r="A2891" s="1" t="s">
        <v>6006</v>
      </c>
      <c r="B2891" s="1">
        <v>6239</v>
      </c>
      <c r="C2891" s="1">
        <v>96</v>
      </c>
      <c r="D2891" s="7" t="s">
        <v>39510</v>
      </c>
      <c r="E2891" s="1" t="s">
        <v>39511</v>
      </c>
      <c r="F2891" s="1" t="s">
        <v>39512</v>
      </c>
      <c r="G2891" s="1" t="s">
        <v>39513</v>
      </c>
      <c r="H2891" s="1" t="s">
        <v>39514</v>
      </c>
      <c r="I2891" s="1" t="s">
        <v>39515</v>
      </c>
      <c r="J2891" s="1">
        <v>2568902</v>
      </c>
      <c r="K2891" s="1">
        <v>2569192</v>
      </c>
      <c r="L2891" s="1" t="s">
        <v>5806</v>
      </c>
      <c r="M2891" s="1" t="s">
        <v>4173</v>
      </c>
      <c r="N2891" s="1" t="s">
        <v>5885</v>
      </c>
      <c r="O2891" s="1" t="str">
        <f t="shared" si="57"/>
        <v/>
      </c>
      <c r="P2891" s="8" t="s">
        <v>5808</v>
      </c>
      <c r="Q2891" s="1" t="s">
        <v>5982</v>
      </c>
      <c r="R2891" s="1">
        <v>3699</v>
      </c>
      <c r="S2891" s="1">
        <v>96</v>
      </c>
      <c r="T2891" s="7" t="s">
        <v>39516</v>
      </c>
      <c r="U2891" s="1" t="s">
        <v>39517</v>
      </c>
      <c r="V2891" s="1" t="s">
        <v>39512</v>
      </c>
      <c r="W2891" s="1" t="s">
        <v>39515</v>
      </c>
      <c r="X2891" s="1">
        <v>1</v>
      </c>
      <c r="Y2891" s="1">
        <v>0.99</v>
      </c>
      <c r="Z2891" s="30" t="s">
        <v>5808</v>
      </c>
      <c r="AA2891" s="1" t="s">
        <v>6014</v>
      </c>
      <c r="AB2891" s="1">
        <v>3844</v>
      </c>
      <c r="AC2891" s="1">
        <v>96</v>
      </c>
      <c r="AD2891" s="7" t="s">
        <v>39518</v>
      </c>
      <c r="AE2891" s="1" t="s">
        <v>39519</v>
      </c>
      <c r="AG2891" s="1" t="s">
        <v>39515</v>
      </c>
      <c r="AH2891" s="1">
        <v>0.78100000000000003</v>
      </c>
      <c r="AI2891" s="1">
        <v>0.99</v>
      </c>
      <c r="AJ2891" s="30" t="s">
        <v>5808</v>
      </c>
      <c r="AK2891" s="1" t="s">
        <v>6017</v>
      </c>
      <c r="AL2891" s="1">
        <v>5283</v>
      </c>
      <c r="AM2891" s="1">
        <v>96</v>
      </c>
      <c r="AN2891" s="7" t="s">
        <v>39520</v>
      </c>
      <c r="AO2891" s="1" t="s">
        <v>39521</v>
      </c>
      <c r="AQ2891" s="1" t="s">
        <v>39515</v>
      </c>
      <c r="AR2891" s="1">
        <v>0.77100000000000002</v>
      </c>
      <c r="AS2891" s="1">
        <v>0.99</v>
      </c>
      <c r="AT2891" s="25" t="s">
        <v>5808</v>
      </c>
      <c r="AU2891" s="1" t="s">
        <v>5818</v>
      </c>
      <c r="AV2891" s="1">
        <v>2677</v>
      </c>
      <c r="AW2891" s="1">
        <v>96</v>
      </c>
      <c r="AX2891" s="7" t="s">
        <v>39522</v>
      </c>
      <c r="AY2891" s="1" t="s">
        <v>39523</v>
      </c>
      <c r="AZ2891" s="1" t="s">
        <v>39512</v>
      </c>
      <c r="BA2891" s="1" t="s">
        <v>39515</v>
      </c>
      <c r="BB2891" s="1">
        <v>0.71899999999999997</v>
      </c>
      <c r="BC2891" s="1">
        <v>0.99</v>
      </c>
      <c r="BF2891" s="12"/>
    </row>
    <row r="2892" spans="1:58" ht="12" customHeight="1">
      <c r="A2892" s="1" t="s">
        <v>5799</v>
      </c>
      <c r="B2892" s="1">
        <v>411</v>
      </c>
      <c r="C2892" s="1">
        <v>240</v>
      </c>
      <c r="D2892" s="7" t="s">
        <v>39524</v>
      </c>
      <c r="E2892" s="1" t="s">
        <v>39525</v>
      </c>
      <c r="F2892" s="1" t="s">
        <v>39526</v>
      </c>
      <c r="G2892" s="1" t="s">
        <v>39527</v>
      </c>
      <c r="H2892" s="1" t="s">
        <v>39528</v>
      </c>
      <c r="I2892" s="1" t="s">
        <v>39529</v>
      </c>
      <c r="J2892" s="1">
        <v>393751</v>
      </c>
      <c r="K2892" s="1">
        <v>394473</v>
      </c>
      <c r="L2892" s="1" t="s">
        <v>5826</v>
      </c>
      <c r="M2892" s="1" t="s">
        <v>5</v>
      </c>
      <c r="N2892" s="1" t="s">
        <v>5885</v>
      </c>
      <c r="O2892" s="1" t="str">
        <f t="shared" si="57"/>
        <v/>
      </c>
      <c r="P2892" s="13" t="s">
        <v>5808</v>
      </c>
      <c r="Q2892" s="1" t="s">
        <v>5809</v>
      </c>
      <c r="R2892" s="1">
        <v>101</v>
      </c>
      <c r="S2892" s="1">
        <v>240</v>
      </c>
      <c r="T2892" s="7" t="s">
        <v>39530</v>
      </c>
      <c r="U2892" s="1" t="s">
        <v>39531</v>
      </c>
      <c r="V2892" s="1" t="s">
        <v>39526</v>
      </c>
      <c r="W2892" s="1" t="s">
        <v>39529</v>
      </c>
      <c r="X2892" s="1">
        <v>0.996</v>
      </c>
      <c r="Y2892" s="1">
        <v>0.996</v>
      </c>
      <c r="Z2892" s="30" t="s">
        <v>5808</v>
      </c>
      <c r="AA2892" s="1" t="s">
        <v>5812</v>
      </c>
      <c r="AB2892" s="1">
        <v>5383</v>
      </c>
      <c r="AC2892" s="1">
        <v>239</v>
      </c>
      <c r="AD2892" s="7" t="s">
        <v>39532</v>
      </c>
      <c r="AE2892" s="1" t="s">
        <v>39533</v>
      </c>
      <c r="AG2892" s="1" t="s">
        <v>39529</v>
      </c>
      <c r="AH2892" s="1">
        <v>0.77</v>
      </c>
      <c r="AI2892" s="1">
        <v>0.996</v>
      </c>
      <c r="AJ2892" s="30" t="s">
        <v>5808</v>
      </c>
      <c r="AK2892" s="1" t="s">
        <v>5815</v>
      </c>
      <c r="AL2892" s="1">
        <v>504</v>
      </c>
      <c r="AM2892" s="1">
        <v>239</v>
      </c>
      <c r="AN2892" s="7" t="s">
        <v>39534</v>
      </c>
      <c r="AO2892" s="1" t="s">
        <v>39535</v>
      </c>
      <c r="AP2892" s="1" t="s">
        <v>39526</v>
      </c>
      <c r="AQ2892" s="1" t="s">
        <v>39529</v>
      </c>
      <c r="AR2892" s="1">
        <v>0.78500000000000003</v>
      </c>
      <c r="AS2892" s="1">
        <v>0.98699999999999999</v>
      </c>
      <c r="AT2892" s="35" t="s">
        <v>5808</v>
      </c>
      <c r="AU2892" s="1" t="s">
        <v>5818</v>
      </c>
      <c r="AV2892" s="1">
        <v>539</v>
      </c>
      <c r="AW2892" s="1">
        <v>228</v>
      </c>
      <c r="AX2892" s="7" t="s">
        <v>39536</v>
      </c>
      <c r="AY2892" s="1" t="s">
        <v>39537</v>
      </c>
      <c r="AZ2892" s="1" t="s">
        <v>39526</v>
      </c>
      <c r="BA2892" s="1" t="s">
        <v>39529</v>
      </c>
      <c r="BB2892" s="1">
        <v>0.47099999999999997</v>
      </c>
      <c r="BC2892" s="1">
        <v>0.95599999999999996</v>
      </c>
      <c r="BF2892" s="12"/>
    </row>
    <row r="2893" spans="1:58" ht="12" customHeight="1">
      <c r="A2893" s="1" t="s">
        <v>6006</v>
      </c>
      <c r="B2893" s="1">
        <v>4328</v>
      </c>
      <c r="C2893" s="1">
        <v>297</v>
      </c>
      <c r="D2893" s="7" t="s">
        <v>39538</v>
      </c>
      <c r="E2893" s="1" t="s">
        <v>39539</v>
      </c>
      <c r="G2893" s="1" t="s">
        <v>39540</v>
      </c>
      <c r="H2893" s="1" t="s">
        <v>27515</v>
      </c>
      <c r="I2893" s="1" t="s">
        <v>7880</v>
      </c>
      <c r="J2893" s="1">
        <v>467728</v>
      </c>
      <c r="K2893" s="1">
        <v>468621</v>
      </c>
      <c r="L2893" s="1" t="s">
        <v>5806</v>
      </c>
      <c r="M2893" s="1" t="s">
        <v>5</v>
      </c>
      <c r="N2893" s="1" t="s">
        <v>5885</v>
      </c>
      <c r="O2893" s="1" t="str">
        <f t="shared" si="57"/>
        <v/>
      </c>
      <c r="P2893" s="13" t="s">
        <v>5808</v>
      </c>
      <c r="Q2893" s="1" t="s">
        <v>5982</v>
      </c>
      <c r="R2893" s="1">
        <v>4985</v>
      </c>
      <c r="S2893" s="1">
        <v>290</v>
      </c>
      <c r="T2893" s="7" t="s">
        <v>39541</v>
      </c>
      <c r="U2893" s="1" t="s">
        <v>39542</v>
      </c>
      <c r="W2893" s="1" t="s">
        <v>7880</v>
      </c>
      <c r="X2893" s="1">
        <v>0.997</v>
      </c>
      <c r="Y2893" s="1">
        <v>0.997</v>
      </c>
      <c r="Z2893" s="30" t="s">
        <v>5808</v>
      </c>
      <c r="AA2893" s="1" t="s">
        <v>6014</v>
      </c>
      <c r="AB2893" s="1">
        <v>5087</v>
      </c>
      <c r="AC2893" s="1">
        <v>264</v>
      </c>
      <c r="AD2893" s="7" t="s">
        <v>39543</v>
      </c>
      <c r="AE2893" s="1" t="s">
        <v>39544</v>
      </c>
      <c r="AG2893" s="1" t="s">
        <v>7880</v>
      </c>
      <c r="AH2893" s="1">
        <v>0.73399999999999999</v>
      </c>
      <c r="AI2893" s="1">
        <v>0.996</v>
      </c>
      <c r="AJ2893" s="21" t="s">
        <v>5808</v>
      </c>
      <c r="AK2893" s="1" t="s">
        <v>6017</v>
      </c>
      <c r="AL2893" s="1">
        <v>3679</v>
      </c>
      <c r="AM2893" s="1">
        <v>279</v>
      </c>
      <c r="AN2893" s="7" t="s">
        <v>39545</v>
      </c>
      <c r="AO2893" s="1" t="s">
        <v>39546</v>
      </c>
      <c r="AQ2893" s="1" t="s">
        <v>7880</v>
      </c>
      <c r="AR2893" s="1">
        <v>0.82</v>
      </c>
      <c r="AS2893" s="1">
        <v>0.871</v>
      </c>
      <c r="AT2893" s="15" t="s">
        <v>5808</v>
      </c>
      <c r="AU2893" s="1" t="s">
        <v>5818</v>
      </c>
      <c r="AV2893" s="1">
        <v>4003</v>
      </c>
      <c r="AW2893" s="1">
        <v>265</v>
      </c>
      <c r="AX2893" s="7" t="s">
        <v>39547</v>
      </c>
      <c r="AY2893" s="1" t="s">
        <v>39548</v>
      </c>
      <c r="BA2893" s="1" t="s">
        <v>7880</v>
      </c>
      <c r="BB2893" s="1">
        <v>0.56799999999999995</v>
      </c>
      <c r="BC2893" s="1">
        <v>0.90600000000000003</v>
      </c>
      <c r="BF2893" s="12"/>
    </row>
    <row r="2894" spans="1:58" ht="12" customHeight="1">
      <c r="A2894" s="1" t="s">
        <v>6006</v>
      </c>
      <c r="B2894" s="1">
        <v>5967</v>
      </c>
      <c r="C2894" s="1">
        <v>183</v>
      </c>
      <c r="D2894" s="7" t="s">
        <v>39549</v>
      </c>
      <c r="E2894" s="1" t="s">
        <v>39550</v>
      </c>
      <c r="G2894" s="1" t="s">
        <v>39551</v>
      </c>
      <c r="H2894" s="1" t="s">
        <v>32292</v>
      </c>
      <c r="I2894" s="1" t="s">
        <v>32293</v>
      </c>
      <c r="J2894" s="1">
        <v>2300932</v>
      </c>
      <c r="K2894" s="1">
        <v>2301483</v>
      </c>
      <c r="L2894" s="1" t="s">
        <v>5826</v>
      </c>
      <c r="M2894" s="1" t="s">
        <v>5</v>
      </c>
      <c r="N2894" s="1" t="s">
        <v>5885</v>
      </c>
      <c r="O2894" s="1" t="str">
        <f t="shared" si="57"/>
        <v/>
      </c>
      <c r="P2894" s="13" t="s">
        <v>5808</v>
      </c>
      <c r="Q2894" s="1" t="s">
        <v>5982</v>
      </c>
      <c r="R2894" s="1">
        <v>5287</v>
      </c>
      <c r="S2894" s="1">
        <v>217</v>
      </c>
      <c r="T2894" s="7" t="s">
        <v>39552</v>
      </c>
      <c r="U2894" s="1" t="s">
        <v>39553</v>
      </c>
      <c r="W2894" s="1" t="s">
        <v>32293</v>
      </c>
      <c r="X2894" s="1">
        <v>0.995</v>
      </c>
      <c r="Y2894" s="1">
        <v>0.83899999999999997</v>
      </c>
      <c r="Z2894" s="30" t="s">
        <v>5808</v>
      </c>
      <c r="AA2894" s="1" t="s">
        <v>6031</v>
      </c>
      <c r="AB2894" s="1">
        <v>749</v>
      </c>
      <c r="AC2894" s="1">
        <v>188</v>
      </c>
      <c r="AD2894" s="7" t="s">
        <v>39554</v>
      </c>
      <c r="AE2894" s="1" t="s">
        <v>39555</v>
      </c>
      <c r="AG2894" s="1" t="s">
        <v>32293</v>
      </c>
      <c r="AH2894" s="1">
        <v>0.77400000000000002</v>
      </c>
      <c r="AI2894" s="1">
        <v>0.93600000000000005</v>
      </c>
      <c r="AJ2894" s="30" t="s">
        <v>5808</v>
      </c>
      <c r="AK2894" s="1" t="s">
        <v>6017</v>
      </c>
      <c r="AL2894" s="1">
        <v>4505</v>
      </c>
      <c r="AM2894" s="1">
        <v>186</v>
      </c>
      <c r="AN2894" s="7" t="s">
        <v>39556</v>
      </c>
      <c r="AO2894" s="1" t="s">
        <v>39557</v>
      </c>
      <c r="AQ2894" s="1" t="s">
        <v>32293</v>
      </c>
      <c r="AR2894" s="1">
        <v>0.78200000000000003</v>
      </c>
      <c r="AS2894" s="1">
        <v>0.95699999999999996</v>
      </c>
      <c r="AT2894" s="24"/>
      <c r="BF2894" s="12"/>
    </row>
    <row r="2895" spans="1:58" ht="12" customHeight="1">
      <c r="A2895" s="1" t="s">
        <v>5799</v>
      </c>
      <c r="B2895" s="1">
        <v>1057</v>
      </c>
      <c r="C2895" s="1">
        <v>116</v>
      </c>
      <c r="D2895" s="7" t="s">
        <v>39558</v>
      </c>
      <c r="E2895" s="1" t="s">
        <v>39559</v>
      </c>
      <c r="G2895" s="1" t="s">
        <v>39560</v>
      </c>
      <c r="H2895" s="1" t="s">
        <v>39561</v>
      </c>
      <c r="I2895" s="1" t="s">
        <v>6246</v>
      </c>
      <c r="J2895" s="1">
        <v>1132789</v>
      </c>
      <c r="K2895" s="1">
        <v>1133139</v>
      </c>
      <c r="L2895" s="1" t="s">
        <v>5826</v>
      </c>
      <c r="M2895" s="1" t="s">
        <v>4173</v>
      </c>
      <c r="N2895" s="1" t="s">
        <v>5885</v>
      </c>
      <c r="O2895" s="1" t="str">
        <f t="shared" si="57"/>
        <v/>
      </c>
      <c r="P2895" s="8" t="s">
        <v>5808</v>
      </c>
      <c r="Q2895" s="1" t="s">
        <v>5809</v>
      </c>
      <c r="R2895" s="1">
        <v>705</v>
      </c>
      <c r="S2895" s="1">
        <v>116</v>
      </c>
      <c r="T2895" s="7" t="s">
        <v>39562</v>
      </c>
      <c r="W2895" s="1" t="s">
        <v>6246</v>
      </c>
      <c r="X2895" s="1">
        <v>1</v>
      </c>
      <c r="Y2895" s="1">
        <v>0.99099999999999999</v>
      </c>
      <c r="Z2895" s="30" t="s">
        <v>5808</v>
      </c>
      <c r="AA2895" s="1" t="s">
        <v>5812</v>
      </c>
      <c r="AB2895" s="1">
        <v>5896</v>
      </c>
      <c r="AC2895" s="1">
        <v>116</v>
      </c>
      <c r="AD2895" s="7" t="s">
        <v>39563</v>
      </c>
      <c r="AE2895" s="1" t="s">
        <v>39564</v>
      </c>
      <c r="AG2895" s="1" t="s">
        <v>6246</v>
      </c>
      <c r="AH2895" s="1">
        <v>0.78400000000000003</v>
      </c>
      <c r="AI2895" s="1">
        <v>0.99099999999999999</v>
      </c>
      <c r="AJ2895" s="30" t="s">
        <v>5808</v>
      </c>
      <c r="AK2895" s="1" t="s">
        <v>5815</v>
      </c>
      <c r="AL2895" s="1">
        <v>994</v>
      </c>
      <c r="AM2895" s="1">
        <v>116</v>
      </c>
      <c r="AN2895" s="7" t="s">
        <v>39565</v>
      </c>
      <c r="AO2895" s="1" t="s">
        <v>39566</v>
      </c>
      <c r="AQ2895" s="1" t="s">
        <v>39567</v>
      </c>
      <c r="AR2895" s="1">
        <v>0.76700000000000002</v>
      </c>
      <c r="AS2895" s="1">
        <v>0.99099999999999999</v>
      </c>
      <c r="BF2895" s="12"/>
    </row>
    <row r="2896" spans="1:58" ht="12" customHeight="1">
      <c r="A2896" s="1" t="s">
        <v>5799</v>
      </c>
      <c r="B2896" s="1">
        <v>911</v>
      </c>
      <c r="C2896" s="1">
        <v>464</v>
      </c>
      <c r="D2896" s="7" t="s">
        <v>39568</v>
      </c>
      <c r="E2896" s="1" t="s">
        <v>39569</v>
      </c>
      <c r="G2896" s="1" t="s">
        <v>39570</v>
      </c>
      <c r="H2896" s="1" t="s">
        <v>12209</v>
      </c>
      <c r="I2896" s="1" t="s">
        <v>12210</v>
      </c>
      <c r="J2896" s="1">
        <v>983974</v>
      </c>
      <c r="K2896" s="1">
        <v>985368</v>
      </c>
      <c r="L2896" s="1" t="s">
        <v>5806</v>
      </c>
      <c r="M2896" s="1" t="s">
        <v>2539</v>
      </c>
      <c r="N2896" s="1" t="s">
        <v>5885</v>
      </c>
      <c r="O2896" s="1" t="str">
        <f t="shared" si="57"/>
        <v/>
      </c>
      <c r="P2896" s="17" t="s">
        <v>5808</v>
      </c>
      <c r="Q2896" s="1" t="s">
        <v>5809</v>
      </c>
      <c r="R2896" s="1">
        <v>351</v>
      </c>
      <c r="S2896" s="1">
        <v>480</v>
      </c>
      <c r="T2896" s="7" t="s">
        <v>39571</v>
      </c>
      <c r="U2896" s="1" t="s">
        <v>39572</v>
      </c>
      <c r="W2896" s="1" t="s">
        <v>12210</v>
      </c>
      <c r="X2896" s="1">
        <v>0.99099999999999999</v>
      </c>
      <c r="Y2896" s="1">
        <v>0.95599999999999996</v>
      </c>
      <c r="Z2896" s="30" t="s">
        <v>5808</v>
      </c>
      <c r="AA2896" s="1" t="s">
        <v>5812</v>
      </c>
      <c r="AB2896" s="1">
        <v>5760</v>
      </c>
      <c r="AC2896" s="1">
        <v>468</v>
      </c>
      <c r="AD2896" s="7" t="s">
        <v>39573</v>
      </c>
      <c r="AE2896" s="1" t="s">
        <v>39574</v>
      </c>
      <c r="AG2896" s="1" t="s">
        <v>12210</v>
      </c>
      <c r="AH2896" s="1">
        <v>0.78800000000000003</v>
      </c>
      <c r="AI2896" s="1">
        <v>0.98299999999999998</v>
      </c>
      <c r="AJ2896" s="30" t="s">
        <v>5808</v>
      </c>
      <c r="AK2896" s="1" t="s">
        <v>5815</v>
      </c>
      <c r="AL2896" s="1">
        <v>866</v>
      </c>
      <c r="AM2896" s="1">
        <v>465</v>
      </c>
      <c r="AN2896" s="7" t="s">
        <v>39575</v>
      </c>
      <c r="AO2896" s="1" t="s">
        <v>39576</v>
      </c>
      <c r="AQ2896" s="1" t="s">
        <v>12210</v>
      </c>
      <c r="AR2896" s="1">
        <v>0.77100000000000002</v>
      </c>
      <c r="AS2896" s="1">
        <v>0.996</v>
      </c>
      <c r="AT2896" s="19" t="s">
        <v>5862</v>
      </c>
      <c r="AU2896" s="1" t="s">
        <v>5818</v>
      </c>
      <c r="AV2896" s="1">
        <v>242</v>
      </c>
      <c r="AW2896" s="1">
        <v>448</v>
      </c>
      <c r="AX2896" s="7" t="s">
        <v>32993</v>
      </c>
      <c r="AY2896" s="1" t="s">
        <v>32994</v>
      </c>
      <c r="BA2896" s="1" t="s">
        <v>12210</v>
      </c>
      <c r="BB2896" s="1">
        <v>0.35599999999999998</v>
      </c>
      <c r="BC2896" s="1">
        <v>0.9</v>
      </c>
      <c r="BF2896" s="12"/>
    </row>
    <row r="2897" spans="1:58" ht="12" customHeight="1">
      <c r="A2897" s="1" t="s">
        <v>5799</v>
      </c>
      <c r="B2897" s="1">
        <v>1013</v>
      </c>
      <c r="C2897" s="1">
        <v>240</v>
      </c>
      <c r="D2897" s="7" t="s">
        <v>39577</v>
      </c>
      <c r="E2897" s="1" t="s">
        <v>39578</v>
      </c>
      <c r="G2897" s="1" t="s">
        <v>39579</v>
      </c>
      <c r="H2897" s="1" t="s">
        <v>39580</v>
      </c>
      <c r="I2897" s="1" t="s">
        <v>39581</v>
      </c>
      <c r="J2897" s="1">
        <v>1082519</v>
      </c>
      <c r="K2897" s="1">
        <v>1083241</v>
      </c>
      <c r="L2897" s="1" t="s">
        <v>5826</v>
      </c>
      <c r="M2897" s="1" t="s">
        <v>5</v>
      </c>
      <c r="N2897" s="1" t="s">
        <v>5885</v>
      </c>
      <c r="O2897" s="1" t="str">
        <f t="shared" si="57"/>
        <v/>
      </c>
      <c r="P2897" s="8" t="s">
        <v>5808</v>
      </c>
      <c r="Q2897" s="1" t="s">
        <v>5809</v>
      </c>
      <c r="R2897" s="1">
        <v>2030</v>
      </c>
      <c r="S2897" s="1">
        <v>240</v>
      </c>
      <c r="T2897" s="7" t="s">
        <v>39582</v>
      </c>
      <c r="U2897" s="1" t="s">
        <v>39583</v>
      </c>
      <c r="V2897" s="1" t="s">
        <v>39584</v>
      </c>
      <c r="W2897" s="1" t="s">
        <v>39581</v>
      </c>
      <c r="X2897" s="1">
        <v>1</v>
      </c>
      <c r="Y2897" s="1">
        <v>0.996</v>
      </c>
      <c r="Z2897" s="30" t="s">
        <v>5808</v>
      </c>
      <c r="AA2897" s="1" t="s">
        <v>5812</v>
      </c>
      <c r="AB2897" s="1">
        <v>5865</v>
      </c>
      <c r="AC2897" s="1">
        <v>238</v>
      </c>
      <c r="AD2897" s="7" t="s">
        <v>39585</v>
      </c>
      <c r="AE2897" s="1" t="s">
        <v>39586</v>
      </c>
      <c r="AG2897" s="1" t="s">
        <v>39581</v>
      </c>
      <c r="AH2897" s="1">
        <v>0.77700000000000002</v>
      </c>
      <c r="AI2897" s="1">
        <v>0.996</v>
      </c>
      <c r="AJ2897" s="30" t="s">
        <v>5808</v>
      </c>
      <c r="AK2897" s="1" t="s">
        <v>5815</v>
      </c>
      <c r="AL2897" s="1">
        <v>962</v>
      </c>
      <c r="AM2897" s="1">
        <v>238</v>
      </c>
      <c r="AN2897" s="7" t="s">
        <v>39587</v>
      </c>
      <c r="AO2897" s="1" t="s">
        <v>39588</v>
      </c>
      <c r="AQ2897" s="1" t="s">
        <v>39581</v>
      </c>
      <c r="AR2897" s="1">
        <v>0.77300000000000002</v>
      </c>
      <c r="AS2897" s="1">
        <v>0.996</v>
      </c>
      <c r="AT2897" s="23" t="s">
        <v>5808</v>
      </c>
      <c r="AU2897" s="1" t="s">
        <v>5818</v>
      </c>
      <c r="AV2897" s="1">
        <v>4586</v>
      </c>
      <c r="AW2897" s="1">
        <v>230</v>
      </c>
      <c r="AX2897" s="7" t="s">
        <v>39589</v>
      </c>
      <c r="AY2897" s="1" t="s">
        <v>39590</v>
      </c>
      <c r="BA2897" s="1" t="s">
        <v>39581</v>
      </c>
      <c r="BB2897" s="1">
        <v>0.33200000000000002</v>
      </c>
      <c r="BC2897" s="1">
        <v>0.996</v>
      </c>
      <c r="BF2897" s="12"/>
    </row>
    <row r="2898" spans="1:58" ht="12" customHeight="1">
      <c r="A2898" s="1" t="s">
        <v>5799</v>
      </c>
      <c r="B2898" s="1">
        <v>2601</v>
      </c>
      <c r="C2898" s="1">
        <v>164</v>
      </c>
      <c r="D2898" s="7" t="s">
        <v>39591</v>
      </c>
      <c r="E2898" s="1" t="s">
        <v>39592</v>
      </c>
      <c r="G2898" s="1" t="s">
        <v>39593</v>
      </c>
      <c r="H2898" s="1" t="s">
        <v>39594</v>
      </c>
      <c r="I2898" s="1" t="s">
        <v>39595</v>
      </c>
      <c r="J2898" s="1">
        <v>2758113</v>
      </c>
      <c r="K2898" s="1">
        <v>2758607</v>
      </c>
      <c r="L2898" s="1" t="s">
        <v>5826</v>
      </c>
      <c r="M2898" s="1" t="s">
        <v>5</v>
      </c>
      <c r="N2898" s="1" t="s">
        <v>5885</v>
      </c>
      <c r="O2898" s="1" t="str">
        <f t="shared" si="57"/>
        <v/>
      </c>
      <c r="P2898" s="8" t="s">
        <v>5808</v>
      </c>
      <c r="Q2898" s="1" t="s">
        <v>5809</v>
      </c>
      <c r="R2898" s="1">
        <v>1752</v>
      </c>
      <c r="S2898" s="1">
        <v>164</v>
      </c>
      <c r="T2898" s="7" t="s">
        <v>39596</v>
      </c>
      <c r="U2898" s="1" t="s">
        <v>39597</v>
      </c>
      <c r="V2898" s="1" t="s">
        <v>39598</v>
      </c>
      <c r="W2898" s="1" t="s">
        <v>39595</v>
      </c>
      <c r="X2898" s="1">
        <v>1</v>
      </c>
      <c r="Y2898" s="1">
        <v>0.99399999999999999</v>
      </c>
      <c r="Z2898" s="30" t="s">
        <v>5808</v>
      </c>
      <c r="AA2898" s="1" t="s">
        <v>5812</v>
      </c>
      <c r="AB2898" s="1">
        <v>6266</v>
      </c>
      <c r="AC2898" s="1">
        <v>160</v>
      </c>
      <c r="AD2898" s="7" t="s">
        <v>39599</v>
      </c>
      <c r="AE2898" s="1" t="s">
        <v>39600</v>
      </c>
      <c r="AG2898" s="1" t="s">
        <v>39595</v>
      </c>
      <c r="AH2898" s="1">
        <v>0.76900000000000002</v>
      </c>
      <c r="AI2898" s="1">
        <v>0.99399999999999999</v>
      </c>
      <c r="AJ2898" s="30" t="s">
        <v>5808</v>
      </c>
      <c r="AK2898" s="1" t="s">
        <v>5815</v>
      </c>
      <c r="AL2898" s="1">
        <v>1320</v>
      </c>
      <c r="AM2898" s="1">
        <v>160</v>
      </c>
      <c r="AN2898" s="7" t="s">
        <v>39601</v>
      </c>
      <c r="AO2898" s="1" t="s">
        <v>39602</v>
      </c>
      <c r="AQ2898" s="1" t="s">
        <v>39595</v>
      </c>
      <c r="AR2898" s="1">
        <v>0.78100000000000003</v>
      </c>
      <c r="AS2898" s="1">
        <v>0.96299999999999997</v>
      </c>
      <c r="AT2898" s="15" t="s">
        <v>5808</v>
      </c>
      <c r="AU2898" s="1" t="s">
        <v>5818</v>
      </c>
      <c r="AV2898" s="1">
        <v>2104</v>
      </c>
      <c r="AW2898" s="1">
        <v>154</v>
      </c>
      <c r="AX2898" s="7" t="s">
        <v>39603</v>
      </c>
      <c r="AY2898" s="1" t="s">
        <v>39604</v>
      </c>
      <c r="BA2898" s="1" t="s">
        <v>39595</v>
      </c>
      <c r="BB2898" s="1">
        <v>0.53300000000000003</v>
      </c>
      <c r="BC2898" s="1">
        <v>0.96099999999999997</v>
      </c>
      <c r="BF2898" s="12"/>
    </row>
    <row r="2899" spans="1:58" ht="12" customHeight="1">
      <c r="A2899" s="1" t="s">
        <v>5799</v>
      </c>
      <c r="B2899" s="1">
        <v>2176</v>
      </c>
      <c r="C2899" s="1">
        <v>96</v>
      </c>
      <c r="D2899" s="7" t="s">
        <v>39605</v>
      </c>
      <c r="E2899" s="1" t="s">
        <v>39606</v>
      </c>
      <c r="G2899" s="1" t="s">
        <v>39607</v>
      </c>
      <c r="H2899" s="1" t="s">
        <v>6360</v>
      </c>
      <c r="I2899" s="1" t="s">
        <v>6246</v>
      </c>
      <c r="J2899" s="1">
        <v>2298684</v>
      </c>
      <c r="K2899" s="1">
        <v>2298974</v>
      </c>
      <c r="L2899" s="1" t="s">
        <v>5826</v>
      </c>
      <c r="M2899" s="1" t="s">
        <v>4173</v>
      </c>
      <c r="N2899" s="1" t="s">
        <v>5885</v>
      </c>
      <c r="O2899" s="1" t="str">
        <f t="shared" si="57"/>
        <v/>
      </c>
      <c r="P2899" s="8" t="s">
        <v>5808</v>
      </c>
      <c r="Q2899" s="1" t="s">
        <v>5809</v>
      </c>
      <c r="R2899" s="1">
        <v>1109</v>
      </c>
      <c r="S2899" s="1">
        <v>96</v>
      </c>
      <c r="T2899" s="7" t="s">
        <v>39608</v>
      </c>
      <c r="U2899" s="1" t="s">
        <v>39609</v>
      </c>
      <c r="W2899" s="1" t="s">
        <v>6246</v>
      </c>
      <c r="X2899" s="1">
        <v>1</v>
      </c>
      <c r="Y2899" s="1">
        <v>0.99</v>
      </c>
      <c r="Z2899" s="30" t="s">
        <v>5808</v>
      </c>
      <c r="AA2899" s="1" t="s">
        <v>5812</v>
      </c>
      <c r="AB2899" s="1">
        <v>7031</v>
      </c>
      <c r="AC2899" s="1">
        <v>96</v>
      </c>
      <c r="AD2899" s="7" t="s">
        <v>39610</v>
      </c>
      <c r="AE2899" s="1" t="s">
        <v>39611</v>
      </c>
      <c r="AG2899" s="1" t="s">
        <v>6246</v>
      </c>
      <c r="AH2899" s="1">
        <v>0.77900000000000003</v>
      </c>
      <c r="AI2899" s="1">
        <v>0.97899999999999998</v>
      </c>
      <c r="AJ2899" s="30" t="s">
        <v>5808</v>
      </c>
      <c r="AK2899" s="1" t="s">
        <v>5815</v>
      </c>
      <c r="AL2899" s="1">
        <v>1982</v>
      </c>
      <c r="AM2899" s="1">
        <v>96</v>
      </c>
      <c r="AN2899" s="7" t="s">
        <v>39612</v>
      </c>
      <c r="AO2899" s="1" t="s">
        <v>39613</v>
      </c>
      <c r="AQ2899" s="1" t="s">
        <v>6246</v>
      </c>
      <c r="AR2899" s="1">
        <v>0.77100000000000002</v>
      </c>
      <c r="AS2899" s="1">
        <v>0.99</v>
      </c>
      <c r="AT2899" s="35" t="s">
        <v>5808</v>
      </c>
      <c r="AU2899" s="1" t="s">
        <v>5818</v>
      </c>
      <c r="AV2899" s="1">
        <v>3020</v>
      </c>
      <c r="AW2899" s="1">
        <v>114</v>
      </c>
      <c r="AX2899" s="7" t="s">
        <v>39614</v>
      </c>
      <c r="AY2899" s="1" t="s">
        <v>39615</v>
      </c>
      <c r="BA2899" s="1" t="s">
        <v>6246</v>
      </c>
      <c r="BB2899" s="1">
        <v>0.40699999999999997</v>
      </c>
      <c r="BC2899" s="1">
        <v>0.746</v>
      </c>
      <c r="BF2899" s="12"/>
    </row>
    <row r="2900" spans="1:58" ht="12" customHeight="1">
      <c r="A2900" s="1" t="s">
        <v>5799</v>
      </c>
      <c r="B2900" s="1">
        <v>2760</v>
      </c>
      <c r="C2900" s="1">
        <v>170</v>
      </c>
      <c r="D2900" s="7" t="s">
        <v>39616</v>
      </c>
      <c r="E2900" s="1" t="s">
        <v>39617</v>
      </c>
      <c r="G2900" s="1" t="s">
        <v>39618</v>
      </c>
      <c r="H2900" s="1" t="s">
        <v>39619</v>
      </c>
      <c r="I2900" s="1" t="s">
        <v>39620</v>
      </c>
      <c r="J2900" s="1">
        <v>2921155</v>
      </c>
      <c r="K2900" s="1">
        <v>2921667</v>
      </c>
      <c r="L2900" s="1" t="s">
        <v>5806</v>
      </c>
      <c r="M2900" s="1" t="s">
        <v>4173</v>
      </c>
      <c r="N2900" s="1" t="s">
        <v>5885</v>
      </c>
      <c r="O2900" s="1" t="str">
        <f t="shared" si="57"/>
        <v/>
      </c>
      <c r="P2900" s="8" t="s">
        <v>5808</v>
      </c>
      <c r="Q2900" s="1" t="s">
        <v>5809</v>
      </c>
      <c r="R2900" s="1">
        <v>568</v>
      </c>
      <c r="S2900" s="1">
        <v>170</v>
      </c>
      <c r="T2900" s="7" t="s">
        <v>39621</v>
      </c>
      <c r="W2900" s="1" t="s">
        <v>39620</v>
      </c>
      <c r="X2900" s="1">
        <v>1</v>
      </c>
      <c r="Y2900" s="1">
        <v>0.99399999999999999</v>
      </c>
      <c r="Z2900" s="30" t="s">
        <v>5808</v>
      </c>
      <c r="AA2900" s="1" t="s">
        <v>5812</v>
      </c>
      <c r="AB2900" s="1">
        <v>7522</v>
      </c>
      <c r="AC2900" s="1">
        <v>167</v>
      </c>
      <c r="AD2900" s="7" t="s">
        <v>39622</v>
      </c>
      <c r="AE2900" s="1" t="s">
        <v>39623</v>
      </c>
      <c r="AG2900" s="1" t="s">
        <v>39620</v>
      </c>
      <c r="AH2900" s="1">
        <v>0.77600000000000002</v>
      </c>
      <c r="AI2900" s="1">
        <v>0.98199999999999998</v>
      </c>
      <c r="AJ2900" s="30" t="s">
        <v>5808</v>
      </c>
      <c r="AK2900" s="1" t="s">
        <v>5815</v>
      </c>
      <c r="AL2900" s="1">
        <v>2375</v>
      </c>
      <c r="AM2900" s="1">
        <v>167</v>
      </c>
      <c r="AN2900" s="7" t="s">
        <v>39624</v>
      </c>
      <c r="AO2900" s="1" t="s">
        <v>39625</v>
      </c>
      <c r="AQ2900" s="1" t="s">
        <v>39620</v>
      </c>
      <c r="AR2900" s="1">
        <v>0.77400000000000002</v>
      </c>
      <c r="AS2900" s="1">
        <v>0.97599999999999998</v>
      </c>
      <c r="AT2900" s="42" t="s">
        <v>5808</v>
      </c>
      <c r="AU2900" s="1" t="s">
        <v>5818</v>
      </c>
      <c r="AV2900" s="1">
        <v>2268</v>
      </c>
      <c r="AW2900" s="1">
        <v>160</v>
      </c>
      <c r="AX2900" s="7" t="s">
        <v>39626</v>
      </c>
      <c r="AY2900" s="1" t="s">
        <v>39627</v>
      </c>
      <c r="BA2900" s="1" t="s">
        <v>39620</v>
      </c>
      <c r="BB2900" s="1">
        <v>0.626</v>
      </c>
      <c r="BC2900" s="1">
        <v>0.80600000000000005</v>
      </c>
      <c r="BF2900" s="12"/>
    </row>
    <row r="2901" spans="1:58" ht="12" customHeight="1">
      <c r="A2901" s="1" t="s">
        <v>5799</v>
      </c>
      <c r="B2901" s="1">
        <v>3731</v>
      </c>
      <c r="C2901" s="1">
        <v>396</v>
      </c>
      <c r="D2901" s="7" t="s">
        <v>39628</v>
      </c>
      <c r="E2901" s="1" t="s">
        <v>39629</v>
      </c>
      <c r="G2901" s="1" t="s">
        <v>39630</v>
      </c>
      <c r="H2901" s="1" t="s">
        <v>39631</v>
      </c>
      <c r="I2901" s="1" t="s">
        <v>38725</v>
      </c>
      <c r="J2901" s="1">
        <v>3894921</v>
      </c>
      <c r="K2901" s="1">
        <v>3896111</v>
      </c>
      <c r="L2901" s="1" t="s">
        <v>5826</v>
      </c>
      <c r="M2901" s="1" t="s">
        <v>2539</v>
      </c>
      <c r="N2901" s="1" t="s">
        <v>5885</v>
      </c>
      <c r="O2901" s="1" t="str">
        <f t="shared" si="57"/>
        <v/>
      </c>
      <c r="P2901" s="17" t="s">
        <v>5808</v>
      </c>
      <c r="Q2901" s="1" t="s">
        <v>5809</v>
      </c>
      <c r="R2901" s="1">
        <v>2978</v>
      </c>
      <c r="S2901" s="1">
        <v>342</v>
      </c>
      <c r="T2901" s="7" t="s">
        <v>39632</v>
      </c>
      <c r="U2901" s="1" t="s">
        <v>39633</v>
      </c>
      <c r="W2901" s="1" t="s">
        <v>38725</v>
      </c>
      <c r="X2901" s="1">
        <v>0.99399999999999999</v>
      </c>
      <c r="Y2901" s="1">
        <v>0.997</v>
      </c>
      <c r="Z2901" s="30" t="s">
        <v>5808</v>
      </c>
      <c r="AA2901" s="1" t="s">
        <v>5941</v>
      </c>
      <c r="AB2901" s="1">
        <v>2986</v>
      </c>
      <c r="AC2901" s="1">
        <v>385</v>
      </c>
      <c r="AD2901" s="7" t="s">
        <v>39634</v>
      </c>
      <c r="AE2901" s="1" t="s">
        <v>39635</v>
      </c>
      <c r="AG2901" s="1" t="s">
        <v>38725</v>
      </c>
      <c r="AH2901" s="1">
        <v>0.77600000000000002</v>
      </c>
      <c r="AI2901" s="1">
        <v>0.98699999999999999</v>
      </c>
      <c r="AJ2901" s="30" t="s">
        <v>5808</v>
      </c>
      <c r="AK2901" s="1" t="s">
        <v>5815</v>
      </c>
      <c r="AL2901" s="1">
        <v>313</v>
      </c>
      <c r="AM2901" s="1">
        <v>384</v>
      </c>
      <c r="AN2901" s="7" t="s">
        <v>39636</v>
      </c>
      <c r="AO2901" s="1" t="s">
        <v>39637</v>
      </c>
      <c r="AQ2901" s="1" t="s">
        <v>38725</v>
      </c>
      <c r="AR2901" s="1">
        <v>0.77900000000000003</v>
      </c>
      <c r="AS2901" s="1">
        <v>0.98699999999999999</v>
      </c>
      <c r="AT2901" s="29" t="s">
        <v>5808</v>
      </c>
      <c r="AU2901" s="1" t="s">
        <v>5818</v>
      </c>
      <c r="AV2901" s="1">
        <v>1028</v>
      </c>
      <c r="AW2901" s="1">
        <v>298</v>
      </c>
      <c r="AX2901" s="7" t="s">
        <v>39638</v>
      </c>
      <c r="AY2901" s="1" t="s">
        <v>39639</v>
      </c>
      <c r="AZ2901" s="1" t="s">
        <v>39640</v>
      </c>
      <c r="BA2901" s="1" t="s">
        <v>39641</v>
      </c>
      <c r="BB2901" s="1">
        <v>0.28599999999999998</v>
      </c>
      <c r="BC2901" s="1">
        <v>0.95599999999999996</v>
      </c>
      <c r="BF2901" s="12"/>
    </row>
    <row r="2902" spans="1:58" ht="12" customHeight="1">
      <c r="A2902" s="1" t="s">
        <v>5799</v>
      </c>
      <c r="B2902" s="1">
        <v>2718</v>
      </c>
      <c r="C2902" s="1">
        <v>349</v>
      </c>
      <c r="D2902" s="7" t="s">
        <v>39642</v>
      </c>
      <c r="E2902" s="1" t="s">
        <v>39643</v>
      </c>
      <c r="F2902" s="1" t="s">
        <v>39644</v>
      </c>
      <c r="G2902" s="1" t="s">
        <v>39645</v>
      </c>
      <c r="H2902" s="1" t="s">
        <v>39646</v>
      </c>
      <c r="I2902" s="1" t="s">
        <v>39647</v>
      </c>
      <c r="J2902" s="1">
        <v>2880134</v>
      </c>
      <c r="K2902" s="1">
        <v>2881183</v>
      </c>
      <c r="L2902" s="1" t="s">
        <v>5826</v>
      </c>
      <c r="M2902" s="1" t="s">
        <v>4173</v>
      </c>
      <c r="N2902" s="1" t="s">
        <v>5885</v>
      </c>
      <c r="O2902" s="1" t="str">
        <f t="shared" si="57"/>
        <v/>
      </c>
      <c r="P2902" s="13" t="s">
        <v>5808</v>
      </c>
      <c r="Q2902" s="1" t="s">
        <v>5809</v>
      </c>
      <c r="R2902" s="1">
        <v>612</v>
      </c>
      <c r="S2902" s="1">
        <v>349</v>
      </c>
      <c r="T2902" s="7" t="s">
        <v>39648</v>
      </c>
      <c r="U2902" s="1" t="s">
        <v>39649</v>
      </c>
      <c r="V2902" s="1" t="s">
        <v>39644</v>
      </c>
      <c r="W2902" s="1" t="s">
        <v>39647</v>
      </c>
      <c r="X2902" s="1">
        <v>0.997</v>
      </c>
      <c r="Y2902" s="1">
        <v>0.997</v>
      </c>
      <c r="Z2902" s="30" t="s">
        <v>5808</v>
      </c>
      <c r="AA2902" s="1" t="s">
        <v>5812</v>
      </c>
      <c r="AB2902" s="1">
        <v>7481</v>
      </c>
      <c r="AC2902" s="1">
        <v>347</v>
      </c>
      <c r="AD2902" s="7" t="s">
        <v>39650</v>
      </c>
      <c r="AE2902" s="1" t="s">
        <v>39651</v>
      </c>
      <c r="AG2902" s="1" t="s">
        <v>39647</v>
      </c>
      <c r="AH2902" s="1">
        <v>0.77900000000000003</v>
      </c>
      <c r="AI2902" s="1">
        <v>0.98599999999999999</v>
      </c>
      <c r="AJ2902" s="30" t="s">
        <v>5808</v>
      </c>
      <c r="AK2902" s="1" t="s">
        <v>5815</v>
      </c>
      <c r="AL2902" s="1">
        <v>2337</v>
      </c>
      <c r="AM2902" s="1">
        <v>349</v>
      </c>
      <c r="AN2902" s="7" t="s">
        <v>39652</v>
      </c>
      <c r="AO2902" s="1" t="s">
        <v>39653</v>
      </c>
      <c r="AQ2902" s="1" t="s">
        <v>39647</v>
      </c>
      <c r="AR2902" s="1">
        <v>0.77300000000000002</v>
      </c>
      <c r="AS2902" s="1">
        <v>0.99399999999999999</v>
      </c>
      <c r="AT2902" s="18" t="s">
        <v>5808</v>
      </c>
      <c r="AU2902" s="1" t="s">
        <v>5818</v>
      </c>
      <c r="AV2902" s="1">
        <v>4399</v>
      </c>
      <c r="AW2902" s="1">
        <v>332</v>
      </c>
      <c r="AX2902" s="7" t="s">
        <v>39654</v>
      </c>
      <c r="AY2902" s="1" t="s">
        <v>39655</v>
      </c>
      <c r="AZ2902" s="1" t="s">
        <v>39644</v>
      </c>
      <c r="BA2902" s="1" t="s">
        <v>39647</v>
      </c>
      <c r="BB2902" s="1">
        <v>0.442</v>
      </c>
      <c r="BC2902" s="1">
        <v>0.97599999999999998</v>
      </c>
      <c r="BF2902" s="12"/>
    </row>
    <row r="2903" spans="1:58" ht="12" customHeight="1">
      <c r="A2903" s="1" t="s">
        <v>6006</v>
      </c>
      <c r="B2903" s="1">
        <v>5552</v>
      </c>
      <c r="C2903" s="1">
        <v>137</v>
      </c>
      <c r="D2903" s="7" t="s">
        <v>39656</v>
      </c>
      <c r="E2903" s="1" t="s">
        <v>39657</v>
      </c>
      <c r="G2903" s="1" t="s">
        <v>39658</v>
      </c>
      <c r="H2903" s="1" t="s">
        <v>39659</v>
      </c>
      <c r="I2903" s="1" t="s">
        <v>39660</v>
      </c>
      <c r="J2903" s="1">
        <v>1828173</v>
      </c>
      <c r="K2903" s="1">
        <v>1828586</v>
      </c>
      <c r="L2903" s="1" t="s">
        <v>5826</v>
      </c>
      <c r="M2903" s="1" t="s">
        <v>2539</v>
      </c>
      <c r="N2903" s="1" t="s">
        <v>5885</v>
      </c>
      <c r="O2903" s="1" t="str">
        <f t="shared" si="57"/>
        <v/>
      </c>
      <c r="P2903" s="17" t="s">
        <v>5808</v>
      </c>
      <c r="Q2903" s="1" t="s">
        <v>5982</v>
      </c>
      <c r="R2903" s="1">
        <v>4456</v>
      </c>
      <c r="S2903" s="1">
        <v>140</v>
      </c>
      <c r="T2903" s="7" t="s">
        <v>39661</v>
      </c>
      <c r="U2903" s="1" t="s">
        <v>39662</v>
      </c>
      <c r="W2903" s="1" t="s">
        <v>39660</v>
      </c>
      <c r="X2903" s="1">
        <v>0.99299999999999999</v>
      </c>
      <c r="Y2903" s="1">
        <v>0.97099999999999997</v>
      </c>
      <c r="Z2903" s="30" t="s">
        <v>5808</v>
      </c>
      <c r="AA2903" s="1" t="s">
        <v>6124</v>
      </c>
      <c r="AB2903" s="1">
        <v>3331</v>
      </c>
      <c r="AC2903" s="1">
        <v>140</v>
      </c>
      <c r="AD2903" s="7" t="s">
        <v>39663</v>
      </c>
      <c r="AE2903" s="1" t="s">
        <v>39664</v>
      </c>
      <c r="AG2903" s="1" t="s">
        <v>39660</v>
      </c>
      <c r="AH2903" s="1">
        <v>0.70599999999999996</v>
      </c>
      <c r="AI2903" s="1">
        <v>0.96399999999999997</v>
      </c>
      <c r="AJ2903" s="24"/>
      <c r="AT2903" s="24"/>
      <c r="BF2903" s="12"/>
    </row>
    <row r="2904" spans="1:58" ht="12" customHeight="1">
      <c r="A2904" s="1" t="s">
        <v>5799</v>
      </c>
      <c r="B2904" s="1">
        <v>3088</v>
      </c>
      <c r="C2904" s="1">
        <v>404</v>
      </c>
      <c r="D2904" s="7" t="s">
        <v>39665</v>
      </c>
      <c r="E2904" s="1" t="s">
        <v>39666</v>
      </c>
      <c r="G2904" s="1" t="s">
        <v>39667</v>
      </c>
      <c r="H2904" s="1" t="s">
        <v>39668</v>
      </c>
      <c r="I2904" s="1" t="s">
        <v>39669</v>
      </c>
      <c r="J2904" s="1">
        <v>3238419</v>
      </c>
      <c r="K2904" s="1">
        <v>3239633</v>
      </c>
      <c r="L2904" s="1" t="s">
        <v>5806</v>
      </c>
      <c r="M2904" s="1" t="s">
        <v>4173</v>
      </c>
      <c r="N2904" s="1" t="s">
        <v>5885</v>
      </c>
      <c r="O2904" s="1" t="str">
        <f t="shared" si="57"/>
        <v/>
      </c>
      <c r="P2904" s="33" t="s">
        <v>5808</v>
      </c>
      <c r="Q2904" s="1" t="s">
        <v>5809</v>
      </c>
      <c r="R2904" s="1">
        <v>2083</v>
      </c>
      <c r="S2904" s="1">
        <v>404</v>
      </c>
      <c r="T2904" s="7" t="s">
        <v>39670</v>
      </c>
      <c r="U2904" s="1" t="s">
        <v>39671</v>
      </c>
      <c r="W2904" s="1" t="s">
        <v>39669</v>
      </c>
      <c r="X2904" s="1">
        <v>0.998</v>
      </c>
      <c r="Y2904" s="1">
        <v>0.998</v>
      </c>
      <c r="Z2904" s="30" t="s">
        <v>5808</v>
      </c>
      <c r="AA2904" s="1" t="s">
        <v>5985</v>
      </c>
      <c r="AB2904" s="1">
        <v>2559</v>
      </c>
      <c r="AC2904" s="1">
        <v>403</v>
      </c>
      <c r="AD2904" s="7" t="s">
        <v>39672</v>
      </c>
      <c r="AE2904" s="1" t="s">
        <v>39673</v>
      </c>
      <c r="AG2904" s="1" t="s">
        <v>39669</v>
      </c>
      <c r="AH2904" s="1">
        <v>0.70099999999999996</v>
      </c>
      <c r="AI2904" s="1">
        <v>0.92600000000000005</v>
      </c>
      <c r="AJ2904" s="24"/>
      <c r="AT2904" s="11" t="s">
        <v>5808</v>
      </c>
      <c r="AU2904" s="1" t="s">
        <v>5818</v>
      </c>
      <c r="AV2904" s="1">
        <v>63</v>
      </c>
      <c r="AW2904" s="1">
        <v>295</v>
      </c>
      <c r="AX2904" s="7" t="s">
        <v>39674</v>
      </c>
      <c r="AY2904" s="1" t="s">
        <v>39675</v>
      </c>
      <c r="BA2904" s="1" t="s">
        <v>39669</v>
      </c>
      <c r="BB2904" s="1">
        <v>0.624</v>
      </c>
      <c r="BC2904" s="1">
        <v>0.90200000000000002</v>
      </c>
      <c r="BF2904" s="12"/>
    </row>
    <row r="2905" spans="1:58" ht="12" customHeight="1">
      <c r="A2905" s="1" t="s">
        <v>6006</v>
      </c>
      <c r="B2905" s="1">
        <v>6107</v>
      </c>
      <c r="C2905" s="1">
        <v>233</v>
      </c>
      <c r="D2905" s="7" t="s">
        <v>39676</v>
      </c>
      <c r="E2905" s="1" t="s">
        <v>39677</v>
      </c>
      <c r="G2905" s="1" t="s">
        <v>39678</v>
      </c>
      <c r="H2905" s="1" t="s">
        <v>39679</v>
      </c>
      <c r="I2905" s="1" t="s">
        <v>39680</v>
      </c>
      <c r="J2905" s="1">
        <v>2446436</v>
      </c>
      <c r="K2905" s="1">
        <v>2447137</v>
      </c>
      <c r="L2905" s="1" t="s">
        <v>5806</v>
      </c>
      <c r="M2905" s="1" t="s">
        <v>2539</v>
      </c>
      <c r="N2905" s="1" t="s">
        <v>5885</v>
      </c>
      <c r="O2905" s="1" t="str">
        <f t="shared" si="57"/>
        <v/>
      </c>
      <c r="P2905" s="13" t="s">
        <v>5808</v>
      </c>
      <c r="Q2905" s="1" t="s">
        <v>5982</v>
      </c>
      <c r="R2905" s="1">
        <v>3798</v>
      </c>
      <c r="S2905" s="1">
        <v>233</v>
      </c>
      <c r="T2905" s="7" t="s">
        <v>39681</v>
      </c>
      <c r="U2905" s="1" t="s">
        <v>39682</v>
      </c>
      <c r="V2905" s="1" t="s">
        <v>39683</v>
      </c>
      <c r="W2905" s="1" t="s">
        <v>39680</v>
      </c>
      <c r="X2905" s="1">
        <v>0.996</v>
      </c>
      <c r="Y2905" s="1">
        <v>0.996</v>
      </c>
      <c r="Z2905" s="30" t="s">
        <v>5808</v>
      </c>
      <c r="AA2905" s="1" t="s">
        <v>6014</v>
      </c>
      <c r="AB2905" s="1">
        <v>3752</v>
      </c>
      <c r="AC2905" s="1">
        <v>233</v>
      </c>
      <c r="AD2905" s="7" t="s">
        <v>39684</v>
      </c>
      <c r="AE2905" s="1" t="s">
        <v>39685</v>
      </c>
      <c r="AG2905" s="1" t="s">
        <v>39680</v>
      </c>
      <c r="AH2905" s="1">
        <v>0.77200000000000002</v>
      </c>
      <c r="AI2905" s="1">
        <v>0.99099999999999999</v>
      </c>
      <c r="AJ2905" s="30" t="s">
        <v>5808</v>
      </c>
      <c r="AK2905" s="1" t="s">
        <v>6017</v>
      </c>
      <c r="AL2905" s="1">
        <v>5202</v>
      </c>
      <c r="AM2905" s="1">
        <v>233</v>
      </c>
      <c r="AN2905" s="7" t="s">
        <v>39686</v>
      </c>
      <c r="AO2905" s="1" t="s">
        <v>39687</v>
      </c>
      <c r="AQ2905" s="1" t="s">
        <v>39680</v>
      </c>
      <c r="AR2905" s="1">
        <v>0.78</v>
      </c>
      <c r="AS2905" s="1">
        <v>0.99099999999999999</v>
      </c>
      <c r="AT2905" s="46" t="s">
        <v>5862</v>
      </c>
      <c r="AU2905" s="1" t="s">
        <v>5818</v>
      </c>
      <c r="AV2905" s="1">
        <v>1801</v>
      </c>
      <c r="AW2905" s="1">
        <v>331</v>
      </c>
      <c r="AX2905" s="7" t="s">
        <v>29804</v>
      </c>
      <c r="AY2905" s="1" t="s">
        <v>29805</v>
      </c>
      <c r="BA2905" s="1" t="s">
        <v>14764</v>
      </c>
      <c r="BB2905" s="1">
        <v>0.433</v>
      </c>
      <c r="BC2905" s="1">
        <v>0.57999999999999996</v>
      </c>
      <c r="BF2905" s="12"/>
    </row>
    <row r="2906" spans="1:58" ht="12" customHeight="1">
      <c r="A2906" s="1" t="s">
        <v>5799</v>
      </c>
      <c r="B2906" s="1">
        <v>2914</v>
      </c>
      <c r="C2906" s="1">
        <v>416</v>
      </c>
      <c r="D2906" s="7" t="s">
        <v>39688</v>
      </c>
      <c r="E2906" s="1" t="s">
        <v>39689</v>
      </c>
      <c r="G2906" s="1" t="s">
        <v>39690</v>
      </c>
      <c r="H2906" s="1" t="s">
        <v>6360</v>
      </c>
      <c r="I2906" s="1" t="s">
        <v>6246</v>
      </c>
      <c r="J2906" s="1">
        <v>3079284</v>
      </c>
      <c r="K2906" s="1">
        <v>3080534</v>
      </c>
      <c r="L2906" s="1" t="s">
        <v>5826</v>
      </c>
      <c r="M2906" s="1" t="s">
        <v>4173</v>
      </c>
      <c r="N2906" s="1" t="s">
        <v>5885</v>
      </c>
      <c r="O2906" s="1" t="str">
        <f t="shared" si="57"/>
        <v/>
      </c>
      <c r="P2906" s="33" t="s">
        <v>5808</v>
      </c>
      <c r="Q2906" s="1" t="s">
        <v>5809</v>
      </c>
      <c r="R2906" s="1">
        <v>488</v>
      </c>
      <c r="S2906" s="1">
        <v>416</v>
      </c>
      <c r="T2906" s="7" t="s">
        <v>39691</v>
      </c>
      <c r="W2906" s="1" t="s">
        <v>6246</v>
      </c>
      <c r="X2906" s="1">
        <v>0.998</v>
      </c>
      <c r="Y2906" s="1">
        <v>0.998</v>
      </c>
      <c r="Z2906" s="30" t="s">
        <v>5808</v>
      </c>
      <c r="AA2906" s="1" t="s">
        <v>5873</v>
      </c>
      <c r="AB2906" s="1">
        <v>516</v>
      </c>
      <c r="AC2906" s="1">
        <v>422</v>
      </c>
      <c r="AD2906" s="7" t="s">
        <v>39692</v>
      </c>
      <c r="AE2906" s="1" t="s">
        <v>39693</v>
      </c>
      <c r="AG2906" s="1" t="s">
        <v>6246</v>
      </c>
      <c r="AH2906" s="1">
        <v>0.755</v>
      </c>
      <c r="AI2906" s="1">
        <v>0.99099999999999999</v>
      </c>
      <c r="AJ2906" s="30" t="s">
        <v>5808</v>
      </c>
      <c r="AK2906" s="1" t="s">
        <v>5815</v>
      </c>
      <c r="AL2906" s="1">
        <v>2605</v>
      </c>
      <c r="AM2906" s="1">
        <v>419</v>
      </c>
      <c r="AN2906" s="7" t="s">
        <v>39694</v>
      </c>
      <c r="AO2906" s="1" t="s">
        <v>39695</v>
      </c>
      <c r="AQ2906" s="1" t="s">
        <v>39696</v>
      </c>
      <c r="AR2906" s="1">
        <v>0.79500000000000004</v>
      </c>
      <c r="AS2906" s="1">
        <v>0.90500000000000003</v>
      </c>
      <c r="AT2906" s="24"/>
      <c r="BF2906" s="12"/>
    </row>
    <row r="2907" spans="1:58" ht="12" customHeight="1">
      <c r="A2907" s="1" t="s">
        <v>5799</v>
      </c>
      <c r="B2907" s="1">
        <v>1486</v>
      </c>
      <c r="C2907" s="1">
        <v>372</v>
      </c>
      <c r="D2907" s="7" t="s">
        <v>39697</v>
      </c>
      <c r="E2907" s="1" t="s">
        <v>39698</v>
      </c>
      <c r="G2907" s="1" t="s">
        <v>39699</v>
      </c>
      <c r="H2907" s="1" t="s">
        <v>39700</v>
      </c>
      <c r="I2907" s="1" t="s">
        <v>39701</v>
      </c>
      <c r="J2907" s="1">
        <v>1549180</v>
      </c>
      <c r="K2907" s="1">
        <v>1550298</v>
      </c>
      <c r="L2907" s="1" t="s">
        <v>5806</v>
      </c>
      <c r="M2907" s="1" t="s">
        <v>5</v>
      </c>
      <c r="N2907" s="1" t="s">
        <v>5885</v>
      </c>
      <c r="O2907" s="1" t="str">
        <f t="shared" si="57"/>
        <v/>
      </c>
      <c r="P2907" s="8" t="s">
        <v>5808</v>
      </c>
      <c r="Q2907" s="1" t="s">
        <v>5809</v>
      </c>
      <c r="R2907" s="1">
        <v>3117</v>
      </c>
      <c r="S2907" s="1">
        <v>305</v>
      </c>
      <c r="T2907" s="7" t="s">
        <v>39702</v>
      </c>
      <c r="U2907" s="1" t="s">
        <v>39703</v>
      </c>
      <c r="W2907" s="1" t="s">
        <v>39701</v>
      </c>
      <c r="X2907" s="1">
        <v>1</v>
      </c>
      <c r="Y2907" s="1">
        <v>0.997</v>
      </c>
      <c r="Z2907" s="30" t="s">
        <v>5808</v>
      </c>
      <c r="AA2907" s="1" t="s">
        <v>5812</v>
      </c>
      <c r="AB2907" s="1">
        <v>7301</v>
      </c>
      <c r="AC2907" s="1">
        <v>305</v>
      </c>
      <c r="AD2907" s="7" t="s">
        <v>39704</v>
      </c>
      <c r="AE2907" s="1" t="s">
        <v>39705</v>
      </c>
      <c r="AG2907" s="1" t="s">
        <v>39701</v>
      </c>
      <c r="AH2907" s="1">
        <v>0.78</v>
      </c>
      <c r="AI2907" s="1">
        <v>0.997</v>
      </c>
      <c r="AJ2907" s="30" t="s">
        <v>5808</v>
      </c>
      <c r="AK2907" s="1" t="s">
        <v>5815</v>
      </c>
      <c r="AL2907" s="1">
        <v>2266</v>
      </c>
      <c r="AM2907" s="1">
        <v>305</v>
      </c>
      <c r="AN2907" s="7" t="s">
        <v>39706</v>
      </c>
      <c r="AO2907" s="1" t="s">
        <v>39707</v>
      </c>
      <c r="AQ2907" s="1" t="s">
        <v>39701</v>
      </c>
      <c r="AR2907" s="1">
        <v>0.76700000000000002</v>
      </c>
      <c r="AS2907" s="1">
        <v>0.997</v>
      </c>
      <c r="AT2907" s="16" t="s">
        <v>5862</v>
      </c>
      <c r="AU2907" s="1" t="s">
        <v>5818</v>
      </c>
      <c r="AV2907" s="1">
        <v>5939</v>
      </c>
      <c r="AW2907" s="1">
        <v>321</v>
      </c>
      <c r="AX2907" s="7" t="s">
        <v>26635</v>
      </c>
      <c r="AY2907" s="1" t="s">
        <v>26636</v>
      </c>
      <c r="BA2907" s="1" t="s">
        <v>26628</v>
      </c>
      <c r="BB2907" s="1">
        <v>0.41</v>
      </c>
      <c r="BC2907" s="1">
        <v>0.95</v>
      </c>
      <c r="BF2907" s="12"/>
    </row>
    <row r="2908" spans="1:58" ht="12" customHeight="1">
      <c r="A2908" s="1" t="s">
        <v>5799</v>
      </c>
      <c r="B2908" s="1">
        <v>1971</v>
      </c>
      <c r="C2908" s="1">
        <v>244</v>
      </c>
      <c r="D2908" s="7" t="s">
        <v>39708</v>
      </c>
      <c r="E2908" s="1" t="s">
        <v>39709</v>
      </c>
      <c r="F2908" s="1" t="s">
        <v>39710</v>
      </c>
      <c r="G2908" s="1" t="s">
        <v>39711</v>
      </c>
      <c r="H2908" s="1" t="s">
        <v>39712</v>
      </c>
      <c r="I2908" s="1" t="s">
        <v>39713</v>
      </c>
      <c r="J2908" s="1">
        <v>2069555</v>
      </c>
      <c r="K2908" s="1">
        <v>2070289</v>
      </c>
      <c r="L2908" s="1" t="s">
        <v>5826</v>
      </c>
      <c r="M2908" s="1" t="s">
        <v>5</v>
      </c>
      <c r="N2908" s="1" t="s">
        <v>5885</v>
      </c>
      <c r="O2908" s="1" t="str">
        <f t="shared" si="57"/>
        <v/>
      </c>
      <c r="P2908" s="13" t="s">
        <v>5808</v>
      </c>
      <c r="Q2908" s="1" t="s">
        <v>5809</v>
      </c>
      <c r="R2908" s="1">
        <v>1192</v>
      </c>
      <c r="S2908" s="1">
        <v>244</v>
      </c>
      <c r="T2908" s="7" t="s">
        <v>39714</v>
      </c>
      <c r="U2908" s="1" t="s">
        <v>39715</v>
      </c>
      <c r="V2908" s="1" t="s">
        <v>39710</v>
      </c>
      <c r="W2908" s="1" t="s">
        <v>39713</v>
      </c>
      <c r="X2908" s="1">
        <v>0.996</v>
      </c>
      <c r="Y2908" s="1">
        <v>0.996</v>
      </c>
      <c r="Z2908" s="30" t="s">
        <v>5808</v>
      </c>
      <c r="AA2908" s="1" t="s">
        <v>5812</v>
      </c>
      <c r="AB2908" s="1">
        <v>6774</v>
      </c>
      <c r="AC2908" s="1">
        <v>243</v>
      </c>
      <c r="AD2908" s="7" t="s">
        <v>39716</v>
      </c>
      <c r="AE2908" s="1" t="s">
        <v>39717</v>
      </c>
      <c r="AG2908" s="1" t="s">
        <v>39713</v>
      </c>
      <c r="AH2908" s="1">
        <v>0.76500000000000001</v>
      </c>
      <c r="AI2908" s="1">
        <v>0.95899999999999996</v>
      </c>
      <c r="AJ2908" s="30" t="s">
        <v>5808</v>
      </c>
      <c r="AK2908" s="1" t="s">
        <v>5815</v>
      </c>
      <c r="AL2908" s="1">
        <v>1769</v>
      </c>
      <c r="AM2908" s="1">
        <v>243</v>
      </c>
      <c r="AN2908" s="7" t="s">
        <v>39718</v>
      </c>
      <c r="AO2908" s="1" t="s">
        <v>39719</v>
      </c>
      <c r="AQ2908" s="1" t="s">
        <v>39713</v>
      </c>
      <c r="AR2908" s="1">
        <v>0.78600000000000003</v>
      </c>
      <c r="AS2908" s="1">
        <v>0.91800000000000004</v>
      </c>
      <c r="AT2908" s="11" t="s">
        <v>5808</v>
      </c>
      <c r="AU2908" s="1" t="s">
        <v>5818</v>
      </c>
      <c r="AV2908" s="1">
        <v>2177</v>
      </c>
      <c r="AW2908" s="1">
        <v>242</v>
      </c>
      <c r="AX2908" s="7" t="s">
        <v>39720</v>
      </c>
      <c r="AY2908" s="1" t="s">
        <v>39721</v>
      </c>
      <c r="BA2908" s="1" t="s">
        <v>39713</v>
      </c>
      <c r="BB2908" s="1">
        <v>0.627</v>
      </c>
      <c r="BC2908" s="1">
        <v>0.99199999999999999</v>
      </c>
      <c r="BF2908" s="12"/>
    </row>
    <row r="2909" spans="1:58" ht="12" customHeight="1">
      <c r="A2909" s="1" t="s">
        <v>6006</v>
      </c>
      <c r="B2909" s="1">
        <v>5095</v>
      </c>
      <c r="C2909" s="1">
        <v>452</v>
      </c>
      <c r="D2909" s="7" t="s">
        <v>39722</v>
      </c>
      <c r="E2909" s="1" t="s">
        <v>39723</v>
      </c>
      <c r="G2909" s="1" t="s">
        <v>39724</v>
      </c>
      <c r="H2909" s="1" t="s">
        <v>39725</v>
      </c>
      <c r="I2909" s="1" t="s">
        <v>39726</v>
      </c>
      <c r="J2909" s="1">
        <v>1295175</v>
      </c>
      <c r="K2909" s="1">
        <v>1296533</v>
      </c>
      <c r="L2909" s="1" t="s">
        <v>5806</v>
      </c>
      <c r="M2909" s="1" t="s">
        <v>2539</v>
      </c>
      <c r="N2909" s="1" t="s">
        <v>5885</v>
      </c>
      <c r="O2909" s="1" t="str">
        <f t="shared" si="57"/>
        <v/>
      </c>
      <c r="P2909" s="20" t="s">
        <v>5808</v>
      </c>
      <c r="Q2909" s="1" t="s">
        <v>5982</v>
      </c>
      <c r="R2909" s="1">
        <v>4799</v>
      </c>
      <c r="S2909" s="1">
        <v>452</v>
      </c>
      <c r="T2909" s="7" t="s">
        <v>39727</v>
      </c>
      <c r="U2909" s="1" t="s">
        <v>39728</v>
      </c>
      <c r="W2909" s="1" t="s">
        <v>39726</v>
      </c>
      <c r="X2909" s="1">
        <v>0.98899999999999999</v>
      </c>
      <c r="Y2909" s="1">
        <v>0.998</v>
      </c>
      <c r="Z2909" s="30" t="s">
        <v>5808</v>
      </c>
      <c r="AA2909" s="1" t="s">
        <v>6031</v>
      </c>
      <c r="AB2909" s="1">
        <v>953</v>
      </c>
      <c r="AC2909" s="1">
        <v>425</v>
      </c>
      <c r="AD2909" s="7" t="s">
        <v>39729</v>
      </c>
      <c r="AE2909" s="1" t="s">
        <v>39730</v>
      </c>
      <c r="AG2909" s="1" t="s">
        <v>39726</v>
      </c>
      <c r="AH2909" s="1">
        <v>0.78700000000000003</v>
      </c>
      <c r="AI2909" s="1">
        <v>0.998</v>
      </c>
      <c r="AJ2909" s="30" t="s">
        <v>5808</v>
      </c>
      <c r="AK2909" s="1" t="s">
        <v>6017</v>
      </c>
      <c r="AL2909" s="1">
        <v>4390</v>
      </c>
      <c r="AM2909" s="1">
        <v>425</v>
      </c>
      <c r="AN2909" s="7" t="s">
        <v>39731</v>
      </c>
      <c r="AO2909" s="1" t="s">
        <v>39732</v>
      </c>
      <c r="AQ2909" s="1" t="s">
        <v>39726</v>
      </c>
      <c r="AR2909" s="1">
        <v>0.77100000000000002</v>
      </c>
      <c r="AS2909" s="1">
        <v>0.998</v>
      </c>
      <c r="AT2909" s="16" t="s">
        <v>5862</v>
      </c>
      <c r="AU2909" s="1" t="s">
        <v>5818</v>
      </c>
      <c r="AV2909" s="1">
        <v>2935</v>
      </c>
      <c r="AW2909" s="1">
        <v>439</v>
      </c>
      <c r="AX2909" s="7" t="s">
        <v>13161</v>
      </c>
      <c r="AY2909" s="1" t="s">
        <v>13162</v>
      </c>
      <c r="BA2909" s="1" t="s">
        <v>13163</v>
      </c>
      <c r="BB2909" s="1">
        <v>0.46400000000000002</v>
      </c>
      <c r="BC2909" s="1">
        <v>0.88800000000000001</v>
      </c>
      <c r="BF2909" s="12"/>
    </row>
    <row r="2910" spans="1:58" ht="12" customHeight="1">
      <c r="A2910" s="1" t="s">
        <v>6006</v>
      </c>
      <c r="B2910" s="1">
        <v>6698</v>
      </c>
      <c r="C2910" s="1">
        <v>237</v>
      </c>
      <c r="D2910" s="7" t="s">
        <v>39733</v>
      </c>
      <c r="E2910" s="1" t="s">
        <v>39734</v>
      </c>
      <c r="F2910" s="1" t="s">
        <v>13652</v>
      </c>
      <c r="G2910" s="1" t="s">
        <v>13653</v>
      </c>
      <c r="H2910" s="1" t="s">
        <v>13654</v>
      </c>
      <c r="I2910" s="1" t="s">
        <v>13655</v>
      </c>
      <c r="J2910" s="1">
        <v>3040322</v>
      </c>
      <c r="K2910" s="1">
        <v>3041035</v>
      </c>
      <c r="L2910" s="1" t="s">
        <v>5826</v>
      </c>
      <c r="M2910" s="1" t="s">
        <v>2539</v>
      </c>
      <c r="N2910" s="1" t="s">
        <v>5885</v>
      </c>
      <c r="O2910" s="1" t="str">
        <f t="shared" si="57"/>
        <v/>
      </c>
      <c r="P2910" s="8" t="s">
        <v>5808</v>
      </c>
      <c r="Q2910" s="1" t="s">
        <v>5982</v>
      </c>
      <c r="R2910" s="1">
        <v>5621</v>
      </c>
      <c r="S2910" s="1">
        <v>237</v>
      </c>
      <c r="T2910" s="7" t="s">
        <v>39735</v>
      </c>
      <c r="U2910" s="1" t="s">
        <v>39736</v>
      </c>
      <c r="V2910" s="1" t="s">
        <v>13652</v>
      </c>
      <c r="W2910" s="1" t="s">
        <v>13655</v>
      </c>
      <c r="X2910" s="1">
        <v>1</v>
      </c>
      <c r="Y2910" s="1">
        <v>0.996</v>
      </c>
      <c r="Z2910" s="54" t="s">
        <v>5862</v>
      </c>
      <c r="AA2910" s="1" t="s">
        <v>6014</v>
      </c>
      <c r="AB2910" s="1">
        <v>3665</v>
      </c>
      <c r="AC2910" s="1">
        <v>233</v>
      </c>
      <c r="AD2910" s="7" t="s">
        <v>13658</v>
      </c>
      <c r="AE2910" s="1" t="s">
        <v>13659</v>
      </c>
      <c r="AF2910" s="1" t="s">
        <v>13652</v>
      </c>
      <c r="AG2910" s="1" t="s">
        <v>13655</v>
      </c>
      <c r="AH2910" s="1">
        <v>0.749</v>
      </c>
      <c r="AI2910" s="1">
        <v>0.98299999999999998</v>
      </c>
      <c r="AJ2910" s="30" t="s">
        <v>5808</v>
      </c>
      <c r="AK2910" s="1" t="s">
        <v>6151</v>
      </c>
      <c r="AL2910" s="1">
        <v>5862</v>
      </c>
      <c r="AM2910" s="1">
        <v>236</v>
      </c>
      <c r="AN2910" s="7" t="s">
        <v>39737</v>
      </c>
      <c r="AO2910" s="1" t="s">
        <v>39738</v>
      </c>
      <c r="AQ2910" s="1" t="s">
        <v>13655</v>
      </c>
      <c r="AR2910" s="1">
        <v>0.79800000000000004</v>
      </c>
      <c r="AS2910" s="1">
        <v>0.98299999999999998</v>
      </c>
      <c r="AT2910" s="11" t="s">
        <v>5808</v>
      </c>
      <c r="AU2910" s="1" t="s">
        <v>5818</v>
      </c>
      <c r="AV2910" s="1">
        <v>3666</v>
      </c>
      <c r="AW2910" s="1">
        <v>235</v>
      </c>
      <c r="AX2910" s="7" t="s">
        <v>13662</v>
      </c>
      <c r="AY2910" s="1" t="s">
        <v>13663</v>
      </c>
      <c r="BA2910" s="1" t="s">
        <v>13655</v>
      </c>
      <c r="BB2910" s="1">
        <v>0.61599999999999999</v>
      </c>
      <c r="BC2910" s="1">
        <v>0.98299999999999998</v>
      </c>
      <c r="BF2910" s="12"/>
    </row>
    <row r="2911" spans="1:58" ht="12" customHeight="1">
      <c r="A2911" s="1" t="s">
        <v>5799</v>
      </c>
      <c r="B2911" s="1">
        <v>1699</v>
      </c>
      <c r="C2911" s="1">
        <v>336</v>
      </c>
      <c r="D2911" s="7" t="s">
        <v>39739</v>
      </c>
      <c r="E2911" s="1" t="s">
        <v>39740</v>
      </c>
      <c r="G2911" s="1" t="s">
        <v>39741</v>
      </c>
      <c r="H2911" s="1" t="s">
        <v>39742</v>
      </c>
      <c r="I2911" s="1" t="s">
        <v>39743</v>
      </c>
      <c r="J2911" s="1">
        <v>1750415</v>
      </c>
      <c r="K2911" s="1">
        <v>1751425</v>
      </c>
      <c r="L2911" s="1" t="s">
        <v>5806</v>
      </c>
      <c r="M2911" s="1" t="s">
        <v>3738</v>
      </c>
      <c r="N2911" s="1" t="s">
        <v>5885</v>
      </c>
      <c r="O2911" s="1" t="str">
        <f t="shared" si="57"/>
        <v/>
      </c>
      <c r="P2911" s="13" t="s">
        <v>5808</v>
      </c>
      <c r="Q2911" s="1" t="s">
        <v>5809</v>
      </c>
      <c r="R2911" s="1">
        <v>1385</v>
      </c>
      <c r="S2911" s="1">
        <v>336</v>
      </c>
      <c r="T2911" s="7" t="s">
        <v>39744</v>
      </c>
      <c r="U2911" s="1" t="s">
        <v>39745</v>
      </c>
      <c r="W2911" s="1" t="s">
        <v>39743</v>
      </c>
      <c r="X2911" s="1">
        <v>0.997</v>
      </c>
      <c r="Y2911" s="1">
        <v>0.997</v>
      </c>
      <c r="Z2911" s="21" t="s">
        <v>5808</v>
      </c>
      <c r="AA2911" s="1" t="s">
        <v>5812</v>
      </c>
      <c r="AB2911" s="1">
        <v>6601</v>
      </c>
      <c r="AC2911" s="1">
        <v>338</v>
      </c>
      <c r="AD2911" s="7" t="s">
        <v>39746</v>
      </c>
      <c r="AE2911" s="1" t="s">
        <v>39747</v>
      </c>
      <c r="AG2911" s="1" t="s">
        <v>39743</v>
      </c>
      <c r="AH2911" s="1">
        <v>0.8</v>
      </c>
      <c r="AI2911" s="1">
        <v>0.42599999999999999</v>
      </c>
      <c r="AJ2911" s="30" t="s">
        <v>5808</v>
      </c>
      <c r="AK2911" s="1" t="s">
        <v>5815</v>
      </c>
      <c r="AL2911" s="1">
        <v>1660</v>
      </c>
      <c r="AM2911" s="1">
        <v>334</v>
      </c>
      <c r="AN2911" s="7" t="s">
        <v>39748</v>
      </c>
      <c r="AO2911" s="1" t="s">
        <v>39749</v>
      </c>
      <c r="AQ2911" s="1" t="s">
        <v>39743</v>
      </c>
      <c r="AR2911" s="1">
        <v>0.75</v>
      </c>
      <c r="AS2911" s="1">
        <v>0.46400000000000002</v>
      </c>
      <c r="AT2911" s="24"/>
      <c r="BF2911" s="12"/>
    </row>
    <row r="2912" spans="1:58" ht="12" customHeight="1">
      <c r="A2912" s="1" t="s">
        <v>5799</v>
      </c>
      <c r="B2912" s="1">
        <v>2271</v>
      </c>
      <c r="C2912" s="1">
        <v>160</v>
      </c>
      <c r="D2912" s="7" t="s">
        <v>39750</v>
      </c>
      <c r="E2912" s="1" t="s">
        <v>39751</v>
      </c>
      <c r="G2912" s="1" t="s">
        <v>39752</v>
      </c>
      <c r="H2912" s="1" t="s">
        <v>39753</v>
      </c>
      <c r="I2912" s="1" t="s">
        <v>39754</v>
      </c>
      <c r="J2912" s="1">
        <v>2402897</v>
      </c>
      <c r="K2912" s="1">
        <v>2403379</v>
      </c>
      <c r="L2912" s="1" t="s">
        <v>5826</v>
      </c>
      <c r="M2912" s="1" t="s">
        <v>4173</v>
      </c>
      <c r="N2912" s="1" t="s">
        <v>5885</v>
      </c>
      <c r="O2912" s="1" t="str">
        <f t="shared" si="57"/>
        <v/>
      </c>
      <c r="P2912" s="20" t="s">
        <v>5808</v>
      </c>
      <c r="Q2912" s="1" t="s">
        <v>5809</v>
      </c>
      <c r="R2912" s="1">
        <v>921</v>
      </c>
      <c r="S2912" s="1">
        <v>160</v>
      </c>
      <c r="T2912" s="7" t="s">
        <v>39755</v>
      </c>
      <c r="U2912" s="1" t="s">
        <v>39756</v>
      </c>
      <c r="W2912" s="1" t="s">
        <v>39754</v>
      </c>
      <c r="X2912" s="1">
        <v>0.98799999999999999</v>
      </c>
      <c r="Y2912" s="1">
        <v>0.99399999999999999</v>
      </c>
      <c r="Z2912" s="30" t="s">
        <v>5808</v>
      </c>
      <c r="AA2912" s="1" t="s">
        <v>5812</v>
      </c>
      <c r="AB2912" s="1">
        <v>7118</v>
      </c>
      <c r="AC2912" s="1">
        <v>157</v>
      </c>
      <c r="AD2912" s="7" t="s">
        <v>39757</v>
      </c>
      <c r="AE2912" s="1" t="s">
        <v>39758</v>
      </c>
      <c r="AG2912" s="1" t="s">
        <v>39759</v>
      </c>
      <c r="AH2912" s="1">
        <v>0.77</v>
      </c>
      <c r="AI2912" s="1">
        <v>0.93600000000000005</v>
      </c>
      <c r="AJ2912" s="30" t="s">
        <v>5808</v>
      </c>
      <c r="AK2912" s="1" t="s">
        <v>5815</v>
      </c>
      <c r="AL2912" s="1">
        <v>2118</v>
      </c>
      <c r="AM2912" s="1">
        <v>156</v>
      </c>
      <c r="AN2912" s="7" t="s">
        <v>39760</v>
      </c>
      <c r="AO2912" s="1" t="s">
        <v>39761</v>
      </c>
      <c r="AQ2912" s="1" t="s">
        <v>39759</v>
      </c>
      <c r="AR2912" s="1">
        <v>0.78900000000000003</v>
      </c>
      <c r="AS2912" s="1">
        <v>0.93600000000000005</v>
      </c>
      <c r="AT2912" s="24"/>
      <c r="BF2912" s="12"/>
    </row>
    <row r="2913" spans="1:58" ht="12" customHeight="1">
      <c r="A2913" s="1" t="s">
        <v>6006</v>
      </c>
      <c r="B2913" s="1">
        <v>4340</v>
      </c>
      <c r="C2913" s="1">
        <v>423</v>
      </c>
      <c r="D2913" s="7" t="s">
        <v>39762</v>
      </c>
      <c r="E2913" s="1" t="s">
        <v>39763</v>
      </c>
      <c r="G2913" s="1" t="s">
        <v>39764</v>
      </c>
      <c r="H2913" s="1" t="s">
        <v>39765</v>
      </c>
      <c r="I2913" s="1" t="s">
        <v>39766</v>
      </c>
      <c r="J2913" s="1">
        <v>481481</v>
      </c>
      <c r="K2913" s="1">
        <v>482752</v>
      </c>
      <c r="L2913" s="1" t="s">
        <v>5806</v>
      </c>
      <c r="M2913" s="1" t="s">
        <v>4173</v>
      </c>
      <c r="N2913" s="1" t="s">
        <v>5885</v>
      </c>
      <c r="O2913" s="1" t="str">
        <f t="shared" si="57"/>
        <v/>
      </c>
      <c r="P2913" s="8" t="s">
        <v>5808</v>
      </c>
      <c r="Q2913" s="1" t="s">
        <v>5982</v>
      </c>
      <c r="R2913" s="1">
        <v>4388</v>
      </c>
      <c r="S2913" s="1">
        <v>423</v>
      </c>
      <c r="T2913" s="7" t="s">
        <v>39767</v>
      </c>
      <c r="U2913" s="1" t="s">
        <v>39768</v>
      </c>
      <c r="V2913" s="1" t="s">
        <v>39769</v>
      </c>
      <c r="W2913" s="1" t="s">
        <v>39766</v>
      </c>
      <c r="X2913" s="1">
        <v>1</v>
      </c>
      <c r="Y2913" s="1">
        <v>0.998</v>
      </c>
      <c r="Z2913" s="30" t="s">
        <v>5808</v>
      </c>
      <c r="AA2913" s="1" t="s">
        <v>6014</v>
      </c>
      <c r="AB2913" s="1">
        <v>5098</v>
      </c>
      <c r="AC2913" s="1">
        <v>436</v>
      </c>
      <c r="AD2913" s="7" t="s">
        <v>39770</v>
      </c>
      <c r="AE2913" s="1" t="s">
        <v>39771</v>
      </c>
      <c r="AG2913" s="1" t="s">
        <v>39766</v>
      </c>
      <c r="AH2913" s="1">
        <v>0.78700000000000003</v>
      </c>
      <c r="AI2913" s="1">
        <v>0.93300000000000005</v>
      </c>
      <c r="AJ2913" s="30" t="s">
        <v>5808</v>
      </c>
      <c r="AK2913" s="1" t="s">
        <v>6017</v>
      </c>
      <c r="AL2913" s="1">
        <v>3691</v>
      </c>
      <c r="AM2913" s="1">
        <v>436</v>
      </c>
      <c r="AN2913" s="7" t="s">
        <v>39772</v>
      </c>
      <c r="AO2913" s="1" t="s">
        <v>39773</v>
      </c>
      <c r="AQ2913" s="1" t="s">
        <v>39766</v>
      </c>
      <c r="AR2913" s="1">
        <v>0.76</v>
      </c>
      <c r="AS2913" s="1">
        <v>0.94299999999999995</v>
      </c>
      <c r="AT2913" s="24"/>
      <c r="BF2913" s="12"/>
    </row>
    <row r="2914" spans="1:58" ht="12" customHeight="1">
      <c r="A2914" s="1" t="s">
        <v>5799</v>
      </c>
      <c r="B2914" s="1">
        <v>1102</v>
      </c>
      <c r="C2914" s="1">
        <v>659</v>
      </c>
      <c r="D2914" s="7" t="s">
        <v>39774</v>
      </c>
      <c r="E2914" s="1" t="s">
        <v>39775</v>
      </c>
      <c r="G2914" s="1" t="s">
        <v>39776</v>
      </c>
      <c r="H2914" s="1" t="s">
        <v>39777</v>
      </c>
      <c r="I2914" s="1" t="s">
        <v>39778</v>
      </c>
      <c r="J2914" s="1">
        <v>1183780</v>
      </c>
      <c r="K2914" s="1">
        <v>1185759</v>
      </c>
      <c r="L2914" s="1" t="s">
        <v>5806</v>
      </c>
      <c r="M2914" s="1" t="s">
        <v>4173</v>
      </c>
      <c r="N2914" s="1" t="s">
        <v>5885</v>
      </c>
      <c r="O2914" s="1" t="str">
        <f t="shared" si="57"/>
        <v/>
      </c>
      <c r="P2914" s="33" t="s">
        <v>5808</v>
      </c>
      <c r="Q2914" s="1" t="s">
        <v>5809</v>
      </c>
      <c r="R2914" s="1">
        <v>749</v>
      </c>
      <c r="S2914" s="1">
        <v>659</v>
      </c>
      <c r="T2914" s="7" t="s">
        <v>39779</v>
      </c>
      <c r="U2914" s="1" t="s">
        <v>39780</v>
      </c>
      <c r="W2914" s="1" t="s">
        <v>39778</v>
      </c>
      <c r="X2914" s="1">
        <v>0.998</v>
      </c>
      <c r="Y2914" s="1">
        <v>0.998</v>
      </c>
      <c r="Z2914" s="30" t="s">
        <v>5808</v>
      </c>
      <c r="AA2914" s="1" t="s">
        <v>5812</v>
      </c>
      <c r="AB2914" s="1">
        <v>5935</v>
      </c>
      <c r="AC2914" s="1">
        <v>656</v>
      </c>
      <c r="AD2914" s="7" t="s">
        <v>39781</v>
      </c>
      <c r="AE2914" s="1" t="s">
        <v>39782</v>
      </c>
      <c r="AG2914" s="1" t="s">
        <v>39778</v>
      </c>
      <c r="AH2914" s="1">
        <v>0.77800000000000002</v>
      </c>
      <c r="AI2914" s="1">
        <v>0.998</v>
      </c>
      <c r="AJ2914" s="30" t="s">
        <v>5808</v>
      </c>
      <c r="AK2914" s="1" t="s">
        <v>5815</v>
      </c>
      <c r="AL2914" s="1">
        <v>1027</v>
      </c>
      <c r="AM2914" s="1">
        <v>656</v>
      </c>
      <c r="AN2914" s="7" t="s">
        <v>39783</v>
      </c>
      <c r="AO2914" s="1" t="s">
        <v>39784</v>
      </c>
      <c r="AQ2914" s="1" t="s">
        <v>39778</v>
      </c>
      <c r="AR2914" s="1">
        <v>0.77100000000000002</v>
      </c>
      <c r="AS2914" s="1">
        <v>0.998</v>
      </c>
      <c r="AT2914" s="23" t="s">
        <v>5808</v>
      </c>
      <c r="AU2914" s="1" t="s">
        <v>5818</v>
      </c>
      <c r="AV2914" s="1">
        <v>5809</v>
      </c>
      <c r="AW2914" s="1">
        <v>251</v>
      </c>
      <c r="AX2914" s="7" t="s">
        <v>39785</v>
      </c>
      <c r="AY2914" s="1" t="s">
        <v>39786</v>
      </c>
      <c r="BA2914" s="1" t="s">
        <v>39787</v>
      </c>
      <c r="BB2914" s="1">
        <v>0.34300000000000003</v>
      </c>
      <c r="BC2914" s="1">
        <v>0.9</v>
      </c>
      <c r="BF2914" s="12"/>
    </row>
    <row r="2915" spans="1:58" ht="12" customHeight="1">
      <c r="A2915" s="1" t="s">
        <v>5799</v>
      </c>
      <c r="B2915" s="1">
        <v>2803</v>
      </c>
      <c r="C2915" s="1">
        <v>220</v>
      </c>
      <c r="D2915" s="7" t="s">
        <v>39788</v>
      </c>
      <c r="E2915" s="1" t="s">
        <v>39789</v>
      </c>
      <c r="G2915" s="1" t="s">
        <v>39790</v>
      </c>
      <c r="H2915" s="1" t="s">
        <v>39791</v>
      </c>
      <c r="I2915" s="1" t="s">
        <v>39792</v>
      </c>
      <c r="J2915" s="1">
        <v>2967412</v>
      </c>
      <c r="K2915" s="1">
        <v>2968074</v>
      </c>
      <c r="L2915" s="1" t="s">
        <v>5826</v>
      </c>
      <c r="M2915" s="1" t="s">
        <v>5</v>
      </c>
      <c r="N2915" s="1" t="s">
        <v>5885</v>
      </c>
      <c r="O2915" s="1" t="str">
        <f t="shared" si="57"/>
        <v/>
      </c>
      <c r="P2915" s="8" t="s">
        <v>5808</v>
      </c>
      <c r="Q2915" s="1" t="s">
        <v>5809</v>
      </c>
      <c r="R2915" s="1">
        <v>524</v>
      </c>
      <c r="S2915" s="1">
        <v>220</v>
      </c>
      <c r="T2915" s="7" t="s">
        <v>39793</v>
      </c>
      <c r="U2915" s="1" t="s">
        <v>39794</v>
      </c>
      <c r="W2915" s="1" t="s">
        <v>39792</v>
      </c>
      <c r="X2915" s="1">
        <v>1</v>
      </c>
      <c r="Y2915" s="1">
        <v>0.995</v>
      </c>
      <c r="Z2915" s="30" t="s">
        <v>5808</v>
      </c>
      <c r="AA2915" s="1" t="s">
        <v>5812</v>
      </c>
      <c r="AB2915" s="1">
        <v>7571</v>
      </c>
      <c r="AC2915" s="1">
        <v>220</v>
      </c>
      <c r="AD2915" s="7" t="s">
        <v>39795</v>
      </c>
      <c r="AE2915" s="1" t="s">
        <v>39796</v>
      </c>
      <c r="AG2915" s="1" t="s">
        <v>39792</v>
      </c>
      <c r="AH2915" s="1">
        <v>0.78200000000000003</v>
      </c>
      <c r="AI2915" s="1">
        <v>0.995</v>
      </c>
      <c r="AJ2915" s="30" t="s">
        <v>5808</v>
      </c>
      <c r="AK2915" s="1" t="s">
        <v>5815</v>
      </c>
      <c r="AL2915" s="1">
        <v>2425</v>
      </c>
      <c r="AM2915" s="1">
        <v>220</v>
      </c>
      <c r="AN2915" s="7" t="s">
        <v>39797</v>
      </c>
      <c r="AO2915" s="1" t="s">
        <v>39798</v>
      </c>
      <c r="AQ2915" s="1" t="s">
        <v>39792</v>
      </c>
      <c r="AR2915" s="1">
        <v>0.76400000000000001</v>
      </c>
      <c r="AS2915" s="1">
        <v>0.995</v>
      </c>
      <c r="AT2915" s="24"/>
      <c r="BF2915" s="12"/>
    </row>
    <row r="2916" spans="1:58" ht="12" customHeight="1">
      <c r="A2916" s="1" t="s">
        <v>5799</v>
      </c>
      <c r="B2916" s="1">
        <v>3401</v>
      </c>
      <c r="C2916" s="1">
        <v>256</v>
      </c>
      <c r="D2916" s="7" t="s">
        <v>39799</v>
      </c>
      <c r="E2916" s="1" t="s">
        <v>39800</v>
      </c>
      <c r="F2916" s="1" t="s">
        <v>39801</v>
      </c>
      <c r="G2916" s="1" t="s">
        <v>39802</v>
      </c>
      <c r="H2916" s="1" t="s">
        <v>39803</v>
      </c>
      <c r="I2916" s="1" t="s">
        <v>39804</v>
      </c>
      <c r="J2916" s="1">
        <v>3548521</v>
      </c>
      <c r="K2916" s="1">
        <v>3549291</v>
      </c>
      <c r="L2916" s="1" t="s">
        <v>5826</v>
      </c>
      <c r="M2916" s="1" t="s">
        <v>2539</v>
      </c>
      <c r="N2916" s="1" t="s">
        <v>5885</v>
      </c>
      <c r="O2916" s="1" t="str">
        <f t="shared" si="57"/>
        <v/>
      </c>
      <c r="P2916" s="13" t="s">
        <v>5808</v>
      </c>
      <c r="Q2916" s="1" t="s">
        <v>5809</v>
      </c>
      <c r="R2916" s="1">
        <v>2571</v>
      </c>
      <c r="S2916" s="1">
        <v>256</v>
      </c>
      <c r="T2916" s="7" t="s">
        <v>39805</v>
      </c>
      <c r="U2916" s="1" t="s">
        <v>39806</v>
      </c>
      <c r="V2916" s="1" t="s">
        <v>39801</v>
      </c>
      <c r="W2916" s="1" t="s">
        <v>39804</v>
      </c>
      <c r="X2916" s="1">
        <v>0.996</v>
      </c>
      <c r="Y2916" s="1">
        <v>0.996</v>
      </c>
      <c r="Z2916" s="30" t="s">
        <v>5808</v>
      </c>
      <c r="AA2916" s="1" t="s">
        <v>5873</v>
      </c>
      <c r="AB2916" s="1">
        <v>68</v>
      </c>
      <c r="AC2916" s="1">
        <v>245</v>
      </c>
      <c r="AD2916" s="7" t="s">
        <v>39807</v>
      </c>
      <c r="AE2916" s="1" t="s">
        <v>39808</v>
      </c>
      <c r="AG2916" s="1" t="s">
        <v>39804</v>
      </c>
      <c r="AH2916" s="1">
        <v>0.77500000000000002</v>
      </c>
      <c r="AI2916" s="1">
        <v>0.97599999999999998</v>
      </c>
      <c r="AJ2916" s="30" t="s">
        <v>5808</v>
      </c>
      <c r="AK2916" s="1" t="s">
        <v>5815</v>
      </c>
      <c r="AL2916" s="1">
        <v>3009</v>
      </c>
      <c r="AM2916" s="1">
        <v>242</v>
      </c>
      <c r="AN2916" s="7" t="s">
        <v>39809</v>
      </c>
      <c r="AO2916" s="1" t="s">
        <v>39810</v>
      </c>
      <c r="AP2916" s="1" t="s">
        <v>39801</v>
      </c>
      <c r="AQ2916" s="1" t="s">
        <v>39804</v>
      </c>
      <c r="AR2916" s="1">
        <v>0.77500000000000002</v>
      </c>
      <c r="AS2916" s="1">
        <v>0.98799999999999999</v>
      </c>
      <c r="AT2916" s="18" t="s">
        <v>5808</v>
      </c>
      <c r="AU2916" s="1" t="s">
        <v>5818</v>
      </c>
      <c r="AV2916" s="1">
        <v>412</v>
      </c>
      <c r="AW2916" s="1">
        <v>243</v>
      </c>
      <c r="AX2916" s="7" t="s">
        <v>39811</v>
      </c>
      <c r="AY2916" s="1" t="s">
        <v>39812</v>
      </c>
      <c r="AZ2916" s="1" t="s">
        <v>39801</v>
      </c>
      <c r="BA2916" s="1" t="s">
        <v>39804</v>
      </c>
      <c r="BB2916" s="1">
        <v>0.43099999999999999</v>
      </c>
      <c r="BC2916" s="1">
        <v>0.76100000000000001</v>
      </c>
      <c r="BF2916" s="12"/>
    </row>
    <row r="2917" spans="1:58" ht="12" customHeight="1">
      <c r="A2917" s="1" t="s">
        <v>5799</v>
      </c>
      <c r="B2917" s="1">
        <v>839</v>
      </c>
      <c r="C2917" s="1">
        <v>189</v>
      </c>
      <c r="D2917" s="7" t="s">
        <v>39813</v>
      </c>
      <c r="E2917" s="1" t="s">
        <v>39814</v>
      </c>
      <c r="G2917" s="1" t="s">
        <v>39815</v>
      </c>
      <c r="H2917" s="1" t="s">
        <v>39816</v>
      </c>
      <c r="I2917" s="1" t="s">
        <v>39817</v>
      </c>
      <c r="J2917" s="1">
        <v>909598</v>
      </c>
      <c r="K2917" s="1">
        <v>910167</v>
      </c>
      <c r="L2917" s="1" t="s">
        <v>5806</v>
      </c>
      <c r="M2917" s="1" t="s">
        <v>3738</v>
      </c>
      <c r="N2917" s="1" t="s">
        <v>5885</v>
      </c>
      <c r="O2917" s="1" t="str">
        <f t="shared" si="57"/>
        <v/>
      </c>
      <c r="P2917" s="8" t="s">
        <v>5808</v>
      </c>
      <c r="Q2917" s="1" t="s">
        <v>5809</v>
      </c>
      <c r="R2917" s="1">
        <v>272</v>
      </c>
      <c r="S2917" s="1">
        <v>189</v>
      </c>
      <c r="T2917" s="7" t="s">
        <v>39818</v>
      </c>
      <c r="U2917" s="1" t="s">
        <v>39819</v>
      </c>
      <c r="W2917" s="1" t="s">
        <v>39817</v>
      </c>
      <c r="X2917" s="1">
        <v>1</v>
      </c>
      <c r="Y2917" s="1">
        <v>0.995</v>
      </c>
      <c r="Z2917" s="30" t="s">
        <v>5808</v>
      </c>
      <c r="AA2917" s="1" t="s">
        <v>5812</v>
      </c>
      <c r="AB2917" s="1">
        <v>5696</v>
      </c>
      <c r="AC2917" s="1">
        <v>198</v>
      </c>
      <c r="AD2917" s="7" t="s">
        <v>39820</v>
      </c>
      <c r="AE2917" s="1" t="s">
        <v>39821</v>
      </c>
      <c r="AG2917" s="1" t="s">
        <v>39817</v>
      </c>
      <c r="AH2917" s="1">
        <v>0.754</v>
      </c>
      <c r="AI2917" s="1">
        <v>0.93400000000000005</v>
      </c>
      <c r="AJ2917" s="30" t="s">
        <v>5808</v>
      </c>
      <c r="AK2917" s="1" t="s">
        <v>5815</v>
      </c>
      <c r="AL2917" s="1">
        <v>802</v>
      </c>
      <c r="AM2917" s="1">
        <v>199</v>
      </c>
      <c r="AN2917" s="7" t="s">
        <v>39822</v>
      </c>
      <c r="AO2917" s="1" t="s">
        <v>39823</v>
      </c>
      <c r="AQ2917" s="1" t="s">
        <v>39817</v>
      </c>
      <c r="AR2917" s="1">
        <v>0.79200000000000004</v>
      </c>
      <c r="AS2917" s="1">
        <v>0.83899999999999997</v>
      </c>
      <c r="AT2917" s="23" t="s">
        <v>5808</v>
      </c>
      <c r="AU2917" s="1" t="s">
        <v>5818</v>
      </c>
      <c r="AV2917" s="1">
        <v>4916</v>
      </c>
      <c r="AW2917" s="1">
        <v>179</v>
      </c>
      <c r="AX2917" s="7" t="s">
        <v>39824</v>
      </c>
      <c r="AY2917" s="1" t="s">
        <v>39825</v>
      </c>
      <c r="BA2917" s="1" t="s">
        <v>6246</v>
      </c>
      <c r="BB2917" s="1">
        <v>0.38900000000000001</v>
      </c>
      <c r="BC2917" s="1">
        <v>0.97199999999999998</v>
      </c>
      <c r="BF2917" s="12"/>
    </row>
    <row r="2918" spans="1:58" ht="12" customHeight="1">
      <c r="A2918" s="1" t="s">
        <v>6006</v>
      </c>
      <c r="B2918" s="1">
        <v>3931</v>
      </c>
      <c r="C2918" s="1">
        <v>234</v>
      </c>
      <c r="D2918" s="7" t="s">
        <v>39826</v>
      </c>
      <c r="E2918" s="1" t="s">
        <v>39827</v>
      </c>
      <c r="G2918" s="1" t="s">
        <v>39828</v>
      </c>
      <c r="H2918" s="1" t="s">
        <v>10239</v>
      </c>
      <c r="I2918" s="1" t="s">
        <v>10240</v>
      </c>
      <c r="J2918" s="1">
        <v>20804</v>
      </c>
      <c r="K2918" s="1">
        <v>21508</v>
      </c>
      <c r="L2918" s="1" t="s">
        <v>5826</v>
      </c>
      <c r="M2918" s="1" t="s">
        <v>5</v>
      </c>
      <c r="N2918" s="1" t="s">
        <v>5885</v>
      </c>
      <c r="O2918" s="1" t="str">
        <f t="shared" si="57"/>
        <v/>
      </c>
      <c r="P2918" s="20" t="s">
        <v>5808</v>
      </c>
      <c r="Q2918" s="1" t="s">
        <v>5982</v>
      </c>
      <c r="R2918" s="1">
        <v>3517</v>
      </c>
      <c r="S2918" s="1">
        <v>207</v>
      </c>
      <c r="T2918" s="7" t="s">
        <v>39829</v>
      </c>
      <c r="U2918" s="1" t="s">
        <v>39830</v>
      </c>
      <c r="W2918" s="1" t="s">
        <v>10240</v>
      </c>
      <c r="X2918" s="1">
        <v>0.98899999999999999</v>
      </c>
      <c r="Y2918" s="1">
        <v>0.84099999999999997</v>
      </c>
      <c r="Z2918" s="30" t="s">
        <v>5808</v>
      </c>
      <c r="AA2918" s="1" t="s">
        <v>6014</v>
      </c>
      <c r="AB2918" s="1">
        <v>4686</v>
      </c>
      <c r="AC2918" s="1">
        <v>235</v>
      </c>
      <c r="AD2918" s="7" t="s">
        <v>39831</v>
      </c>
      <c r="AE2918" s="1" t="s">
        <v>39832</v>
      </c>
      <c r="AG2918" s="1" t="s">
        <v>10240</v>
      </c>
      <c r="AH2918" s="1">
        <v>0.79400000000000004</v>
      </c>
      <c r="AI2918" s="1">
        <v>0.71899999999999997</v>
      </c>
      <c r="AJ2918" s="30" t="s">
        <v>5808</v>
      </c>
      <c r="AK2918" s="1" t="s">
        <v>6017</v>
      </c>
      <c r="AL2918" s="1">
        <v>5648</v>
      </c>
      <c r="AM2918" s="1">
        <v>250</v>
      </c>
      <c r="AN2918" s="7" t="s">
        <v>39833</v>
      </c>
      <c r="AO2918" s="1" t="s">
        <v>39834</v>
      </c>
      <c r="AQ2918" s="1" t="s">
        <v>10240</v>
      </c>
      <c r="AR2918" s="1">
        <v>0.76300000000000001</v>
      </c>
      <c r="AS2918" s="1">
        <v>0.70399999999999996</v>
      </c>
      <c r="AT2918" s="24"/>
      <c r="BF2918" s="12"/>
    </row>
    <row r="2919" spans="1:58" ht="12" customHeight="1">
      <c r="A2919" s="1" t="s">
        <v>6006</v>
      </c>
      <c r="B2919" s="1">
        <v>5235</v>
      </c>
      <c r="C2919" s="1">
        <v>615</v>
      </c>
      <c r="D2919" s="7" t="s">
        <v>39835</v>
      </c>
      <c r="E2919" s="1" t="s">
        <v>39836</v>
      </c>
      <c r="G2919" s="1" t="s">
        <v>39837</v>
      </c>
      <c r="H2919" s="1" t="s">
        <v>39838</v>
      </c>
      <c r="I2919" s="1" t="s">
        <v>39839</v>
      </c>
      <c r="J2919" s="1">
        <v>1467360</v>
      </c>
      <c r="K2919" s="1">
        <v>1469207</v>
      </c>
      <c r="L2919" s="1" t="s">
        <v>5806</v>
      </c>
      <c r="M2919" s="1" t="s">
        <v>5</v>
      </c>
      <c r="N2919" s="1" t="s">
        <v>5885</v>
      </c>
      <c r="O2919" s="1" t="str">
        <f t="shared" si="57"/>
        <v/>
      </c>
      <c r="P2919" s="24"/>
      <c r="Z2919" s="21" t="s">
        <v>5808</v>
      </c>
      <c r="AA2919" s="1" t="s">
        <v>6014</v>
      </c>
      <c r="AB2919" s="1">
        <v>4065</v>
      </c>
      <c r="AC2919" s="1">
        <v>613</v>
      </c>
      <c r="AD2919" s="7" t="s">
        <v>39840</v>
      </c>
      <c r="AE2919" s="1" t="s">
        <v>39841</v>
      </c>
      <c r="AG2919" s="1" t="s">
        <v>39839</v>
      </c>
      <c r="AH2919" s="1">
        <v>0.84499999999999997</v>
      </c>
      <c r="AI2919" s="1">
        <v>0.998</v>
      </c>
      <c r="AJ2919" s="21" t="s">
        <v>5808</v>
      </c>
      <c r="AK2919" s="1" t="s">
        <v>6017</v>
      </c>
      <c r="AL2919" s="1">
        <v>5437</v>
      </c>
      <c r="AM2919" s="1">
        <v>613</v>
      </c>
      <c r="AN2919" s="7" t="s">
        <v>39842</v>
      </c>
      <c r="AO2919" s="1" t="s">
        <v>39843</v>
      </c>
      <c r="AQ2919" s="1" t="s">
        <v>39839</v>
      </c>
      <c r="AR2919" s="1">
        <v>0.85199999999999998</v>
      </c>
      <c r="AS2919" s="1">
        <v>0.998</v>
      </c>
      <c r="AT2919" s="34" t="s">
        <v>5862</v>
      </c>
      <c r="AU2919" s="1" t="s">
        <v>5818</v>
      </c>
      <c r="AV2919" s="1">
        <v>1201</v>
      </c>
      <c r="AW2919" s="1">
        <v>619</v>
      </c>
      <c r="AX2919" s="7" t="s">
        <v>20275</v>
      </c>
      <c r="AY2919" s="1" t="s">
        <v>20276</v>
      </c>
      <c r="AZ2919" s="1" t="s">
        <v>20265</v>
      </c>
      <c r="BA2919" s="1" t="s">
        <v>20268</v>
      </c>
      <c r="BB2919" s="1">
        <v>0.28299999999999997</v>
      </c>
      <c r="BC2919" s="1">
        <v>0.43</v>
      </c>
      <c r="BF2919" s="12"/>
    </row>
    <row r="2920" spans="1:58" ht="12" customHeight="1">
      <c r="A2920" s="1" t="s">
        <v>6006</v>
      </c>
      <c r="B2920" s="1">
        <v>4552</v>
      </c>
      <c r="C2920" s="1">
        <v>396</v>
      </c>
      <c r="D2920" s="7" t="s">
        <v>39844</v>
      </c>
      <c r="E2920" s="1" t="s">
        <v>39845</v>
      </c>
      <c r="G2920" s="1" t="s">
        <v>38756</v>
      </c>
      <c r="H2920" s="1" t="s">
        <v>38757</v>
      </c>
      <c r="I2920" s="1" t="s">
        <v>38758</v>
      </c>
      <c r="J2920" s="1">
        <v>731699</v>
      </c>
      <c r="K2920" s="1">
        <v>732889</v>
      </c>
      <c r="L2920" s="1" t="s">
        <v>5806</v>
      </c>
      <c r="M2920" s="1" t="s">
        <v>4173</v>
      </c>
      <c r="N2920" s="1" t="s">
        <v>5885</v>
      </c>
      <c r="O2920" s="1" t="str">
        <f t="shared" si="57"/>
        <v/>
      </c>
      <c r="P2920" s="44" t="s">
        <v>5862</v>
      </c>
      <c r="Q2920" s="1" t="s">
        <v>5982</v>
      </c>
      <c r="R2920" s="1">
        <v>4437</v>
      </c>
      <c r="S2920" s="1">
        <v>407</v>
      </c>
      <c r="T2920" s="7" t="s">
        <v>38759</v>
      </c>
      <c r="U2920" s="1" t="s">
        <v>38760</v>
      </c>
      <c r="V2920" s="1" t="s">
        <v>38761</v>
      </c>
      <c r="W2920" s="1" t="s">
        <v>38758</v>
      </c>
      <c r="X2920" s="1">
        <v>0.99199999999999999</v>
      </c>
      <c r="Y2920" s="1">
        <v>0.97099999999999997</v>
      </c>
      <c r="Z2920" s="54" t="s">
        <v>5862</v>
      </c>
      <c r="AA2920" s="1" t="s">
        <v>6031</v>
      </c>
      <c r="AB2920" s="1">
        <v>1618</v>
      </c>
      <c r="AC2920" s="1">
        <v>427</v>
      </c>
      <c r="AD2920" s="7" t="s">
        <v>38762</v>
      </c>
      <c r="AE2920" s="1" t="s">
        <v>38763</v>
      </c>
      <c r="AG2920" s="1" t="s">
        <v>38758</v>
      </c>
      <c r="AH2920" s="1">
        <v>0.70499999999999996</v>
      </c>
      <c r="AI2920" s="1">
        <v>0.85899999999999999</v>
      </c>
      <c r="AJ2920" s="24"/>
      <c r="AT2920" s="16" t="s">
        <v>5862</v>
      </c>
      <c r="AU2920" s="1" t="s">
        <v>5818</v>
      </c>
      <c r="AV2920" s="1">
        <v>1561</v>
      </c>
      <c r="AW2920" s="1">
        <v>426</v>
      </c>
      <c r="AX2920" s="7" t="s">
        <v>38764</v>
      </c>
      <c r="AY2920" s="1" t="s">
        <v>38765</v>
      </c>
      <c r="BA2920" s="1" t="s">
        <v>38758</v>
      </c>
      <c r="BB2920" s="1">
        <v>0.46899999999999997</v>
      </c>
      <c r="BC2920" s="1">
        <v>0.85699999999999998</v>
      </c>
      <c r="BF2920" s="12"/>
    </row>
    <row r="2921" spans="1:58" ht="12" customHeight="1">
      <c r="A2921" s="1" t="s">
        <v>5799</v>
      </c>
      <c r="B2921" s="1">
        <v>715</v>
      </c>
      <c r="C2921" s="1">
        <v>239</v>
      </c>
      <c r="D2921" s="7" t="s">
        <v>39846</v>
      </c>
      <c r="E2921" s="1" t="s">
        <v>39847</v>
      </c>
      <c r="G2921" s="1" t="s">
        <v>39848</v>
      </c>
      <c r="H2921" s="1" t="s">
        <v>39849</v>
      </c>
      <c r="I2921" s="1" t="s">
        <v>39850</v>
      </c>
      <c r="J2921" s="1">
        <v>745363</v>
      </c>
      <c r="K2921" s="1">
        <v>746082</v>
      </c>
      <c r="L2921" s="1" t="s">
        <v>5826</v>
      </c>
      <c r="M2921" s="1" t="s">
        <v>5</v>
      </c>
      <c r="N2921" s="1" t="s">
        <v>5885</v>
      </c>
      <c r="O2921" s="1" t="str">
        <f t="shared" si="57"/>
        <v/>
      </c>
      <c r="P2921" s="8" t="s">
        <v>5808</v>
      </c>
      <c r="Q2921" s="1" t="s">
        <v>5809</v>
      </c>
      <c r="R2921" s="1">
        <v>206</v>
      </c>
      <c r="S2921" s="1">
        <v>239</v>
      </c>
      <c r="T2921" s="7" t="s">
        <v>39851</v>
      </c>
      <c r="U2921" s="1" t="s">
        <v>39852</v>
      </c>
      <c r="W2921" s="1" t="s">
        <v>39850</v>
      </c>
      <c r="X2921" s="1">
        <v>1</v>
      </c>
      <c r="Y2921" s="1">
        <v>0.996</v>
      </c>
      <c r="Z2921" s="30" t="s">
        <v>5808</v>
      </c>
      <c r="AA2921" s="1" t="s">
        <v>5812</v>
      </c>
      <c r="AB2921" s="1">
        <v>5624</v>
      </c>
      <c r="AC2921" s="1">
        <v>240</v>
      </c>
      <c r="AD2921" s="7" t="s">
        <v>39853</v>
      </c>
      <c r="AE2921" s="1" t="s">
        <v>39854</v>
      </c>
      <c r="AG2921" s="1" t="s">
        <v>39850</v>
      </c>
      <c r="AH2921" s="1">
        <v>0.75900000000000001</v>
      </c>
      <c r="AI2921" s="1">
        <v>0.98299999999999998</v>
      </c>
      <c r="AJ2921" s="30" t="s">
        <v>5808</v>
      </c>
      <c r="AK2921" s="1" t="s">
        <v>5815</v>
      </c>
      <c r="AL2921" s="1">
        <v>729</v>
      </c>
      <c r="AM2921" s="1">
        <v>232</v>
      </c>
      <c r="AN2921" s="7" t="s">
        <v>39855</v>
      </c>
      <c r="AO2921" s="1" t="s">
        <v>39856</v>
      </c>
      <c r="AQ2921" s="1" t="s">
        <v>39850</v>
      </c>
      <c r="AR2921" s="1">
        <v>0.78600000000000003</v>
      </c>
      <c r="AS2921" s="1">
        <v>0.98299999999999998</v>
      </c>
      <c r="AT2921" s="18" t="s">
        <v>5808</v>
      </c>
      <c r="AU2921" s="1" t="s">
        <v>5818</v>
      </c>
      <c r="AV2921" s="1">
        <v>639</v>
      </c>
      <c r="AW2921" s="1">
        <v>224</v>
      </c>
      <c r="AX2921" s="7" t="s">
        <v>39857</v>
      </c>
      <c r="AY2921" s="1" t="s">
        <v>39858</v>
      </c>
      <c r="AZ2921" s="1" t="s">
        <v>39859</v>
      </c>
      <c r="BA2921" s="1" t="s">
        <v>39850</v>
      </c>
      <c r="BB2921" s="1">
        <v>0.46300000000000002</v>
      </c>
      <c r="BC2921" s="1">
        <v>0.97299999999999998</v>
      </c>
      <c r="BF2921" s="12"/>
    </row>
    <row r="2922" spans="1:58" ht="12" customHeight="1">
      <c r="A2922" s="1" t="s">
        <v>5799</v>
      </c>
      <c r="B2922" s="1">
        <v>2875</v>
      </c>
      <c r="C2922" s="1">
        <v>241</v>
      </c>
      <c r="D2922" s="7" t="s">
        <v>39860</v>
      </c>
      <c r="E2922" s="1" t="s">
        <v>39861</v>
      </c>
      <c r="G2922" s="1" t="s">
        <v>39862</v>
      </c>
      <c r="H2922" s="1" t="s">
        <v>39863</v>
      </c>
      <c r="I2922" s="1" t="s">
        <v>39864</v>
      </c>
      <c r="J2922" s="1">
        <v>3041211</v>
      </c>
      <c r="K2922" s="1">
        <v>3041936</v>
      </c>
      <c r="L2922" s="1" t="s">
        <v>5806</v>
      </c>
      <c r="M2922" s="1" t="s">
        <v>5</v>
      </c>
      <c r="N2922" s="1" t="s">
        <v>5885</v>
      </c>
      <c r="O2922" s="1" t="str">
        <f t="shared" si="57"/>
        <v/>
      </c>
      <c r="P2922" s="20" t="s">
        <v>5808</v>
      </c>
      <c r="Q2922" s="1" t="s">
        <v>5809</v>
      </c>
      <c r="R2922" s="1">
        <v>445</v>
      </c>
      <c r="S2922" s="1">
        <v>241</v>
      </c>
      <c r="T2922" s="7" t="s">
        <v>39865</v>
      </c>
      <c r="U2922" s="1" t="s">
        <v>39866</v>
      </c>
      <c r="V2922" s="1" t="s">
        <v>39867</v>
      </c>
      <c r="W2922" s="1" t="s">
        <v>39864</v>
      </c>
      <c r="X2922" s="1">
        <v>0.98299999999999998</v>
      </c>
      <c r="Y2922" s="1">
        <v>0.996</v>
      </c>
      <c r="Z2922" s="30" t="s">
        <v>5808</v>
      </c>
      <c r="AA2922" s="1" t="s">
        <v>5812</v>
      </c>
      <c r="AB2922" s="1">
        <v>7639</v>
      </c>
      <c r="AC2922" s="1">
        <v>237</v>
      </c>
      <c r="AD2922" s="7" t="s">
        <v>39868</v>
      </c>
      <c r="AE2922" s="1" t="s">
        <v>39869</v>
      </c>
      <c r="AG2922" s="1" t="s">
        <v>39864</v>
      </c>
      <c r="AH2922" s="1">
        <v>0.76</v>
      </c>
      <c r="AI2922" s="1">
        <v>0.97899999999999998</v>
      </c>
      <c r="AJ2922" s="21" t="s">
        <v>5808</v>
      </c>
      <c r="AK2922" s="1" t="s">
        <v>5815</v>
      </c>
      <c r="AL2922" s="1">
        <v>2496</v>
      </c>
      <c r="AM2922" s="1">
        <v>238</v>
      </c>
      <c r="AN2922" s="7" t="s">
        <v>39870</v>
      </c>
      <c r="AO2922" s="1" t="s">
        <v>39871</v>
      </c>
      <c r="AQ2922" s="1" t="s">
        <v>39864</v>
      </c>
      <c r="AR2922" s="1">
        <v>0.80200000000000005</v>
      </c>
      <c r="AS2922" s="1">
        <v>0.92900000000000005</v>
      </c>
      <c r="AT2922" s="23" t="s">
        <v>5808</v>
      </c>
      <c r="AU2922" s="1" t="s">
        <v>5818</v>
      </c>
      <c r="AV2922" s="1">
        <v>1914</v>
      </c>
      <c r="AW2922" s="1">
        <v>226</v>
      </c>
      <c r="AX2922" s="7" t="s">
        <v>39872</v>
      </c>
      <c r="AY2922" s="1" t="s">
        <v>39873</v>
      </c>
      <c r="AZ2922" s="1" t="s">
        <v>39874</v>
      </c>
      <c r="BA2922" s="1" t="s">
        <v>39864</v>
      </c>
      <c r="BB2922" s="1">
        <v>0.39400000000000002</v>
      </c>
      <c r="BC2922" s="1">
        <v>0.93799999999999994</v>
      </c>
      <c r="BF2922" s="12"/>
    </row>
    <row r="2923" spans="1:58" ht="12" customHeight="1">
      <c r="A2923" s="1" t="s">
        <v>5799</v>
      </c>
      <c r="B2923" s="1">
        <v>1453</v>
      </c>
      <c r="C2923" s="1">
        <v>344</v>
      </c>
      <c r="D2923" s="7" t="s">
        <v>39875</v>
      </c>
      <c r="E2923" s="1" t="s">
        <v>39876</v>
      </c>
      <c r="G2923" s="1" t="s">
        <v>39877</v>
      </c>
      <c r="H2923" s="1" t="s">
        <v>37323</v>
      </c>
      <c r="I2923" s="1" t="s">
        <v>37324</v>
      </c>
      <c r="J2923" s="1">
        <v>1519247</v>
      </c>
      <c r="K2923" s="1">
        <v>1520281</v>
      </c>
      <c r="L2923" s="1" t="s">
        <v>5826</v>
      </c>
      <c r="M2923" s="1" t="s">
        <v>4173</v>
      </c>
      <c r="N2923" s="1" t="s">
        <v>5885</v>
      </c>
      <c r="O2923" s="1" t="str">
        <f t="shared" si="57"/>
        <v/>
      </c>
      <c r="P2923" s="13" t="s">
        <v>5808</v>
      </c>
      <c r="Q2923" s="1" t="s">
        <v>5809</v>
      </c>
      <c r="R2923" s="1">
        <v>3149</v>
      </c>
      <c r="S2923" s="1">
        <v>338</v>
      </c>
      <c r="T2923" s="7" t="s">
        <v>39878</v>
      </c>
      <c r="U2923" s="1" t="s">
        <v>39879</v>
      </c>
      <c r="W2923" s="1" t="s">
        <v>37324</v>
      </c>
      <c r="X2923" s="1">
        <v>0.997</v>
      </c>
      <c r="Y2923" s="1">
        <v>0.997</v>
      </c>
      <c r="Z2923" s="30" t="s">
        <v>5808</v>
      </c>
      <c r="AA2923" s="1" t="s">
        <v>5812</v>
      </c>
      <c r="AB2923" s="1">
        <v>7423</v>
      </c>
      <c r="AC2923" s="1">
        <v>341</v>
      </c>
      <c r="AD2923" s="7" t="s">
        <v>39880</v>
      </c>
      <c r="AE2923" s="1" t="s">
        <v>39881</v>
      </c>
      <c r="AG2923" s="1" t="s">
        <v>37324</v>
      </c>
      <c r="AH2923" s="1">
        <v>0.76500000000000001</v>
      </c>
      <c r="AI2923" s="1">
        <v>0.97099999999999997</v>
      </c>
      <c r="AJ2923" s="30" t="s">
        <v>5808</v>
      </c>
      <c r="AK2923" s="1" t="s">
        <v>5815</v>
      </c>
      <c r="AL2923" s="1">
        <v>2284</v>
      </c>
      <c r="AM2923" s="1">
        <v>341</v>
      </c>
      <c r="AN2923" s="7" t="s">
        <v>39882</v>
      </c>
      <c r="AO2923" s="1" t="s">
        <v>39883</v>
      </c>
      <c r="AQ2923" s="1" t="s">
        <v>37324</v>
      </c>
      <c r="AR2923" s="1">
        <v>0.78300000000000003</v>
      </c>
      <c r="AS2923" s="1">
        <v>0.97099999999999997</v>
      </c>
      <c r="AT2923" s="19" t="s">
        <v>5862</v>
      </c>
      <c r="AU2923" s="1" t="s">
        <v>5818</v>
      </c>
      <c r="AV2923" s="1">
        <v>3275</v>
      </c>
      <c r="AW2923" s="1">
        <v>337</v>
      </c>
      <c r="AX2923" s="7" t="s">
        <v>37332</v>
      </c>
      <c r="AY2923" s="1" t="s">
        <v>37333</v>
      </c>
      <c r="BA2923" s="1" t="s">
        <v>37334</v>
      </c>
      <c r="BB2923" s="1">
        <v>0.314</v>
      </c>
      <c r="BC2923" s="1">
        <v>0.95799999999999996</v>
      </c>
      <c r="BF2923" s="12"/>
    </row>
    <row r="2924" spans="1:58" ht="12" customHeight="1">
      <c r="A2924" s="1" t="s">
        <v>5799</v>
      </c>
      <c r="B2924" s="1">
        <v>248</v>
      </c>
      <c r="C2924" s="1">
        <v>123</v>
      </c>
      <c r="D2924" s="7" t="s">
        <v>39884</v>
      </c>
      <c r="E2924" s="1" t="s">
        <v>39885</v>
      </c>
      <c r="F2924" s="1" t="s">
        <v>39886</v>
      </c>
      <c r="G2924" s="1" t="s">
        <v>39887</v>
      </c>
      <c r="H2924" s="1" t="s">
        <v>39888</v>
      </c>
      <c r="I2924" s="1" t="s">
        <v>39889</v>
      </c>
      <c r="J2924" s="1">
        <v>243128</v>
      </c>
      <c r="K2924" s="1">
        <v>243499</v>
      </c>
      <c r="L2924" s="1" t="s">
        <v>5806</v>
      </c>
      <c r="M2924" s="1" t="s">
        <v>5</v>
      </c>
      <c r="N2924" s="1" t="s">
        <v>5885</v>
      </c>
      <c r="O2924" s="1" t="str">
        <f t="shared" si="57"/>
        <v/>
      </c>
      <c r="P2924" s="8" t="s">
        <v>5808</v>
      </c>
      <c r="Q2924" s="1" t="s">
        <v>5809</v>
      </c>
      <c r="R2924" s="1">
        <v>3367</v>
      </c>
      <c r="S2924" s="1">
        <v>123</v>
      </c>
      <c r="T2924" s="7" t="s">
        <v>39890</v>
      </c>
      <c r="U2924" s="1" t="s">
        <v>39891</v>
      </c>
      <c r="V2924" s="1" t="s">
        <v>39886</v>
      </c>
      <c r="W2924" s="1" t="s">
        <v>39889</v>
      </c>
      <c r="X2924" s="1">
        <v>1</v>
      </c>
      <c r="Y2924" s="1">
        <v>0.99199999999999999</v>
      </c>
      <c r="Z2924" s="30" t="s">
        <v>5808</v>
      </c>
      <c r="AA2924" s="1" t="s">
        <v>5812</v>
      </c>
      <c r="AB2924" s="1">
        <v>5231</v>
      </c>
      <c r="AC2924" s="1">
        <v>144</v>
      </c>
      <c r="AD2924" s="7" t="s">
        <v>39892</v>
      </c>
      <c r="AE2924" s="1" t="s">
        <v>39893</v>
      </c>
      <c r="AG2924" s="1" t="s">
        <v>39889</v>
      </c>
      <c r="AH2924" s="1">
        <v>0.77200000000000002</v>
      </c>
      <c r="AI2924" s="1">
        <v>0.84699999999999998</v>
      </c>
      <c r="AJ2924" s="30" t="s">
        <v>5808</v>
      </c>
      <c r="AK2924" s="1" t="s">
        <v>5815</v>
      </c>
      <c r="AL2924" s="1">
        <v>3299</v>
      </c>
      <c r="AM2924" s="1">
        <v>144</v>
      </c>
      <c r="AN2924" s="7" t="s">
        <v>39894</v>
      </c>
      <c r="AO2924" s="1" t="s">
        <v>39895</v>
      </c>
      <c r="AQ2924" s="1" t="s">
        <v>39889</v>
      </c>
      <c r="AR2924" s="1">
        <v>0.77200000000000002</v>
      </c>
      <c r="AS2924" s="1">
        <v>0.84699999999999998</v>
      </c>
      <c r="AT2924" s="18" t="s">
        <v>5808</v>
      </c>
      <c r="AU2924" s="1" t="s">
        <v>5818</v>
      </c>
      <c r="AV2924" s="1">
        <v>4195</v>
      </c>
      <c r="AW2924" s="1">
        <v>126</v>
      </c>
      <c r="AX2924" s="7" t="s">
        <v>39896</v>
      </c>
      <c r="AY2924" s="1" t="s">
        <v>39897</v>
      </c>
      <c r="AZ2924" s="1" t="s">
        <v>39886</v>
      </c>
      <c r="BA2924" s="1" t="s">
        <v>39889</v>
      </c>
      <c r="BB2924" s="1">
        <v>0.41899999999999998</v>
      </c>
      <c r="BC2924" s="1">
        <v>0.81699999999999995</v>
      </c>
      <c r="BF2924" s="12"/>
    </row>
    <row r="2925" spans="1:58" ht="12" customHeight="1">
      <c r="A2925" s="1" t="s">
        <v>5799</v>
      </c>
      <c r="B2925" s="1">
        <v>2096</v>
      </c>
      <c r="C2925" s="1">
        <v>380</v>
      </c>
      <c r="D2925" s="7" t="s">
        <v>39898</v>
      </c>
      <c r="E2925" s="1" t="s">
        <v>39899</v>
      </c>
      <c r="G2925" s="1" t="s">
        <v>39900</v>
      </c>
      <c r="H2925" s="1" t="s">
        <v>39901</v>
      </c>
      <c r="I2925" s="1" t="s">
        <v>39902</v>
      </c>
      <c r="J2925" s="1">
        <v>2214022</v>
      </c>
      <c r="K2925" s="1">
        <v>2215164</v>
      </c>
      <c r="L2925" s="1" t="s">
        <v>5826</v>
      </c>
      <c r="M2925" s="1" t="s">
        <v>5</v>
      </c>
      <c r="N2925" s="1" t="s">
        <v>5885</v>
      </c>
      <c r="O2925" s="1" t="str">
        <f t="shared" si="57"/>
        <v/>
      </c>
      <c r="P2925" s="13" t="s">
        <v>5808</v>
      </c>
      <c r="Q2925" s="1" t="s">
        <v>5809</v>
      </c>
      <c r="R2925" s="1">
        <v>1278</v>
      </c>
      <c r="S2925" s="1">
        <v>391</v>
      </c>
      <c r="T2925" s="7" t="s">
        <v>39903</v>
      </c>
      <c r="U2925" s="1" t="s">
        <v>39904</v>
      </c>
      <c r="W2925" s="1" t="s">
        <v>39902</v>
      </c>
      <c r="X2925" s="1">
        <v>0.997</v>
      </c>
      <c r="Y2925" s="1">
        <v>0.96899999999999997</v>
      </c>
      <c r="Z2925" s="30" t="s">
        <v>5808</v>
      </c>
      <c r="AA2925" s="1" t="s">
        <v>5812</v>
      </c>
      <c r="AB2925" s="1">
        <v>6904</v>
      </c>
      <c r="AC2925" s="1">
        <v>384</v>
      </c>
      <c r="AD2925" s="7" t="s">
        <v>39905</v>
      </c>
      <c r="AE2925" s="1" t="s">
        <v>39906</v>
      </c>
      <c r="AG2925" s="1" t="s">
        <v>39902</v>
      </c>
      <c r="AH2925" s="1">
        <v>0.78</v>
      </c>
      <c r="AI2925" s="1">
        <v>0.97899999999999998</v>
      </c>
      <c r="AJ2925" s="30" t="s">
        <v>5808</v>
      </c>
      <c r="AK2925" s="1" t="s">
        <v>5815</v>
      </c>
      <c r="AL2925" s="1">
        <v>1880</v>
      </c>
      <c r="AM2925" s="1">
        <v>382</v>
      </c>
      <c r="AN2925" s="7" t="s">
        <v>39907</v>
      </c>
      <c r="AO2925" s="1" t="s">
        <v>39908</v>
      </c>
      <c r="AQ2925" s="1" t="s">
        <v>39902</v>
      </c>
      <c r="AR2925" s="1">
        <v>0.76700000000000002</v>
      </c>
      <c r="AS2925" s="1">
        <v>0.97399999999999998</v>
      </c>
      <c r="AT2925" s="23" t="s">
        <v>5808</v>
      </c>
      <c r="AU2925" s="1" t="s">
        <v>5818</v>
      </c>
      <c r="AV2925" s="1">
        <v>4572</v>
      </c>
      <c r="AW2925" s="1">
        <v>367</v>
      </c>
      <c r="AX2925" s="7" t="s">
        <v>39909</v>
      </c>
      <c r="AY2925" s="1" t="s">
        <v>39910</v>
      </c>
      <c r="BA2925" s="1" t="s">
        <v>39911</v>
      </c>
      <c r="BB2925" s="1">
        <v>0.37</v>
      </c>
      <c r="BC2925" s="1">
        <v>0.997</v>
      </c>
      <c r="BF2925" s="12"/>
    </row>
    <row r="2926" spans="1:58" ht="12" customHeight="1">
      <c r="A2926" s="1" t="s">
        <v>6006</v>
      </c>
      <c r="B2926" s="1">
        <v>5981</v>
      </c>
      <c r="C2926" s="1">
        <v>390</v>
      </c>
      <c r="D2926" s="7" t="s">
        <v>39912</v>
      </c>
      <c r="E2926" s="1" t="s">
        <v>39913</v>
      </c>
      <c r="G2926" s="1" t="s">
        <v>39914</v>
      </c>
      <c r="H2926" s="1" t="s">
        <v>39915</v>
      </c>
      <c r="I2926" s="1" t="s">
        <v>35663</v>
      </c>
      <c r="J2926" s="1">
        <v>2312949</v>
      </c>
      <c r="K2926" s="1">
        <v>2314121</v>
      </c>
      <c r="L2926" s="1" t="s">
        <v>5806</v>
      </c>
      <c r="M2926" s="1" t="s">
        <v>2539</v>
      </c>
      <c r="N2926" s="1" t="s">
        <v>5885</v>
      </c>
      <c r="O2926" s="1" t="str">
        <f t="shared" si="57"/>
        <v/>
      </c>
      <c r="P2926" s="10" t="s">
        <v>5808</v>
      </c>
      <c r="Q2926" s="1" t="s">
        <v>5982</v>
      </c>
      <c r="R2926" s="1">
        <v>5299</v>
      </c>
      <c r="S2926" s="1">
        <v>133</v>
      </c>
      <c r="T2926" s="7" t="s">
        <v>39916</v>
      </c>
      <c r="W2926" s="1" t="s">
        <v>35663</v>
      </c>
      <c r="X2926" s="1">
        <v>0.97599999999999998</v>
      </c>
      <c r="Y2926" s="1">
        <v>0.92500000000000004</v>
      </c>
      <c r="Z2926" s="30" t="s">
        <v>5808</v>
      </c>
      <c r="AA2926" s="1" t="s">
        <v>6014</v>
      </c>
      <c r="AB2926" s="1">
        <v>3624</v>
      </c>
      <c r="AC2926" s="1">
        <v>391</v>
      </c>
      <c r="AD2926" s="7" t="s">
        <v>39917</v>
      </c>
      <c r="AE2926" s="1" t="s">
        <v>39918</v>
      </c>
      <c r="AG2926" s="1" t="s">
        <v>35663</v>
      </c>
      <c r="AH2926" s="1">
        <v>0.77600000000000002</v>
      </c>
      <c r="AI2926" s="1">
        <v>0.99199999999999999</v>
      </c>
      <c r="AJ2926" s="30" t="s">
        <v>5808</v>
      </c>
      <c r="AK2926" s="1" t="s">
        <v>6017</v>
      </c>
      <c r="AL2926" s="1">
        <v>4949</v>
      </c>
      <c r="AM2926" s="1">
        <v>391</v>
      </c>
      <c r="AN2926" s="7" t="s">
        <v>39919</v>
      </c>
      <c r="AO2926" s="1" t="s">
        <v>39920</v>
      </c>
      <c r="AQ2926" s="1" t="s">
        <v>35663</v>
      </c>
      <c r="AR2926" s="1">
        <v>0.79200000000000004</v>
      </c>
      <c r="AS2926" s="1">
        <v>0.96699999999999997</v>
      </c>
      <c r="AT2926" s="24"/>
      <c r="BF2926" s="12"/>
    </row>
    <row r="2927" spans="1:58" ht="12" customHeight="1">
      <c r="A2927" s="1" t="s">
        <v>6006</v>
      </c>
      <c r="B2927" s="1">
        <v>6297</v>
      </c>
      <c r="C2927" s="1">
        <v>374</v>
      </c>
      <c r="D2927" s="7" t="s">
        <v>39921</v>
      </c>
      <c r="E2927" s="1" t="s">
        <v>39922</v>
      </c>
      <c r="G2927" s="1" t="s">
        <v>39923</v>
      </c>
      <c r="H2927" s="1" t="s">
        <v>39924</v>
      </c>
      <c r="I2927" s="1" t="s">
        <v>39925</v>
      </c>
      <c r="J2927" s="1">
        <v>2624360</v>
      </c>
      <c r="K2927" s="1">
        <v>2625484</v>
      </c>
      <c r="L2927" s="1" t="s">
        <v>5806</v>
      </c>
      <c r="M2927" s="1" t="s">
        <v>2539</v>
      </c>
      <c r="N2927" s="1" t="s">
        <v>5885</v>
      </c>
      <c r="O2927" s="1" t="str">
        <f t="shared" si="57"/>
        <v/>
      </c>
      <c r="P2927" s="20" t="s">
        <v>5808</v>
      </c>
      <c r="Q2927" s="1" t="s">
        <v>5982</v>
      </c>
      <c r="R2927" s="1">
        <v>3634</v>
      </c>
      <c r="S2927" s="1">
        <v>374</v>
      </c>
      <c r="T2927" s="7" t="s">
        <v>39926</v>
      </c>
      <c r="U2927" s="1" t="s">
        <v>39927</v>
      </c>
      <c r="W2927" s="1" t="s">
        <v>39925</v>
      </c>
      <c r="X2927" s="1">
        <v>0.98899999999999999</v>
      </c>
      <c r="Y2927" s="1">
        <v>0.997</v>
      </c>
      <c r="Z2927" s="30" t="s">
        <v>5808</v>
      </c>
      <c r="AA2927" s="1" t="s">
        <v>6014</v>
      </c>
      <c r="AB2927" s="1">
        <v>4386</v>
      </c>
      <c r="AC2927" s="1">
        <v>374</v>
      </c>
      <c r="AD2927" s="7" t="s">
        <v>39928</v>
      </c>
      <c r="AE2927" s="1" t="s">
        <v>39929</v>
      </c>
      <c r="AG2927" s="1" t="s">
        <v>39925</v>
      </c>
      <c r="AH2927" s="1">
        <v>0.77500000000000002</v>
      </c>
      <c r="AI2927" s="1">
        <v>0.995</v>
      </c>
      <c r="AJ2927" s="30" t="s">
        <v>5808</v>
      </c>
      <c r="AK2927" s="1" t="s">
        <v>6151</v>
      </c>
      <c r="AL2927" s="1">
        <v>6195</v>
      </c>
      <c r="AM2927" s="1">
        <v>374</v>
      </c>
      <c r="AN2927" s="7" t="s">
        <v>39930</v>
      </c>
      <c r="AO2927" s="1" t="s">
        <v>39931</v>
      </c>
      <c r="AQ2927" s="1" t="s">
        <v>39925</v>
      </c>
      <c r="AR2927" s="1">
        <v>0.78</v>
      </c>
      <c r="AS2927" s="1">
        <v>0.995</v>
      </c>
      <c r="AT2927" s="11" t="s">
        <v>5808</v>
      </c>
      <c r="AU2927" s="1" t="s">
        <v>5818</v>
      </c>
      <c r="AV2927" s="1">
        <v>5778</v>
      </c>
      <c r="AW2927" s="1">
        <v>374</v>
      </c>
      <c r="AX2927" s="7" t="s">
        <v>39932</v>
      </c>
      <c r="AY2927" s="1" t="s">
        <v>39933</v>
      </c>
      <c r="BA2927" s="1" t="s">
        <v>39925</v>
      </c>
      <c r="BB2927" s="1">
        <v>0.628</v>
      </c>
      <c r="BC2927" s="1">
        <v>0.997</v>
      </c>
      <c r="BF2927" s="12"/>
    </row>
    <row r="2928" spans="1:58" ht="12" customHeight="1">
      <c r="A2928" s="1" t="s">
        <v>5799</v>
      </c>
      <c r="B2928" s="1">
        <v>1413</v>
      </c>
      <c r="C2928" s="1">
        <v>240</v>
      </c>
      <c r="D2928" s="7" t="s">
        <v>39934</v>
      </c>
      <c r="E2928" s="1" t="s">
        <v>39935</v>
      </c>
      <c r="G2928" s="1" t="s">
        <v>39936</v>
      </c>
      <c r="H2928" s="1" t="s">
        <v>39937</v>
      </c>
      <c r="I2928" s="1" t="s">
        <v>39938</v>
      </c>
      <c r="J2928" s="1">
        <v>1475566</v>
      </c>
      <c r="K2928" s="1">
        <v>1476288</v>
      </c>
      <c r="L2928" s="1" t="s">
        <v>5806</v>
      </c>
      <c r="M2928" s="1" t="s">
        <v>4173</v>
      </c>
      <c r="N2928" s="1" t="s">
        <v>5885</v>
      </c>
      <c r="O2928" s="1" t="str">
        <f t="shared" si="57"/>
        <v/>
      </c>
      <c r="P2928" s="20" t="s">
        <v>5808</v>
      </c>
      <c r="Q2928" s="1" t="s">
        <v>5809</v>
      </c>
      <c r="R2928" s="1">
        <v>1826</v>
      </c>
      <c r="S2928" s="1">
        <v>208</v>
      </c>
      <c r="T2928" s="7" t="s">
        <v>39939</v>
      </c>
      <c r="U2928" s="1" t="s">
        <v>39940</v>
      </c>
      <c r="W2928" s="1" t="s">
        <v>39938</v>
      </c>
      <c r="X2928" s="1">
        <v>0.98599999999999999</v>
      </c>
      <c r="Y2928" s="1">
        <v>0.995</v>
      </c>
      <c r="Z2928" s="30" t="s">
        <v>5808</v>
      </c>
      <c r="AA2928" s="1" t="s">
        <v>5812</v>
      </c>
      <c r="AB2928" s="1">
        <v>7454</v>
      </c>
      <c r="AC2928" s="1">
        <v>213</v>
      </c>
      <c r="AD2928" s="7" t="s">
        <v>39941</v>
      </c>
      <c r="AE2928" s="1" t="s">
        <v>39942</v>
      </c>
      <c r="AG2928" s="1" t="s">
        <v>39938</v>
      </c>
      <c r="AH2928" s="1">
        <v>0.77900000000000003</v>
      </c>
      <c r="AI2928" s="1">
        <v>0.995</v>
      </c>
      <c r="AJ2928" s="30" t="s">
        <v>5808</v>
      </c>
      <c r="AK2928" s="1" t="s">
        <v>5815</v>
      </c>
      <c r="AL2928" s="1">
        <v>2311</v>
      </c>
      <c r="AM2928" s="1">
        <v>208</v>
      </c>
      <c r="AN2928" s="7" t="s">
        <v>39943</v>
      </c>
      <c r="AO2928" s="1" t="s">
        <v>39944</v>
      </c>
      <c r="AQ2928" s="1" t="s">
        <v>39938</v>
      </c>
      <c r="AR2928" s="1">
        <v>0.77900000000000003</v>
      </c>
      <c r="AS2928" s="1">
        <v>0.995</v>
      </c>
      <c r="AT2928" s="18" t="s">
        <v>5808</v>
      </c>
      <c r="AU2928" s="1" t="s">
        <v>5818</v>
      </c>
      <c r="AV2928" s="1">
        <v>4575</v>
      </c>
      <c r="AW2928" s="1">
        <v>213</v>
      </c>
      <c r="AX2928" s="7" t="s">
        <v>39945</v>
      </c>
      <c r="AY2928" s="1" t="s">
        <v>39946</v>
      </c>
      <c r="BA2928" s="1" t="s">
        <v>39938</v>
      </c>
      <c r="BB2928" s="1">
        <v>0.46</v>
      </c>
      <c r="BC2928" s="1">
        <v>0.995</v>
      </c>
      <c r="BF2928" s="12"/>
    </row>
    <row r="2929" spans="1:58" ht="12" customHeight="1">
      <c r="A2929" s="1" t="s">
        <v>6006</v>
      </c>
      <c r="B2929" s="1">
        <v>6218</v>
      </c>
      <c r="C2929" s="1">
        <v>365</v>
      </c>
      <c r="D2929" s="7" t="s">
        <v>39947</v>
      </c>
      <c r="E2929" s="1" t="s">
        <v>39948</v>
      </c>
      <c r="G2929" s="1" t="s">
        <v>39949</v>
      </c>
      <c r="H2929" s="1" t="s">
        <v>11104</v>
      </c>
      <c r="I2929" s="1" t="s">
        <v>11105</v>
      </c>
      <c r="J2929" s="1">
        <v>2549071</v>
      </c>
      <c r="K2929" s="1">
        <v>2550168</v>
      </c>
      <c r="L2929" s="1" t="s">
        <v>5826</v>
      </c>
      <c r="M2929" s="1" t="s">
        <v>2539</v>
      </c>
      <c r="N2929" s="1" t="s">
        <v>5885</v>
      </c>
      <c r="O2929" s="1" t="str">
        <f t="shared" si="57"/>
        <v/>
      </c>
      <c r="P2929" s="13" t="s">
        <v>5808</v>
      </c>
      <c r="Q2929" s="1" t="s">
        <v>5982</v>
      </c>
      <c r="R2929" s="1">
        <v>3721</v>
      </c>
      <c r="S2929" s="1">
        <v>365</v>
      </c>
      <c r="T2929" s="7" t="s">
        <v>39950</v>
      </c>
      <c r="U2929" s="1" t="s">
        <v>39951</v>
      </c>
      <c r="W2929" s="1" t="s">
        <v>11105</v>
      </c>
      <c r="X2929" s="1">
        <v>0.997</v>
      </c>
      <c r="Y2929" s="1">
        <v>0.997</v>
      </c>
      <c r="Z2929" s="30" t="s">
        <v>5808</v>
      </c>
      <c r="AA2929" s="1" t="s">
        <v>6014</v>
      </c>
      <c r="AB2929" s="1">
        <v>3827</v>
      </c>
      <c r="AC2929" s="1">
        <v>377</v>
      </c>
      <c r="AD2929" s="7" t="s">
        <v>39952</v>
      </c>
      <c r="AE2929" s="1" t="s">
        <v>39953</v>
      </c>
      <c r="AG2929" s="1" t="s">
        <v>8927</v>
      </c>
      <c r="AH2929" s="1">
        <v>0.77700000000000002</v>
      </c>
      <c r="AI2929" s="1">
        <v>0.95</v>
      </c>
      <c r="AJ2929" s="30" t="s">
        <v>5808</v>
      </c>
      <c r="AK2929" s="1" t="s">
        <v>6017</v>
      </c>
      <c r="AL2929" s="1">
        <v>5266</v>
      </c>
      <c r="AM2929" s="1">
        <v>377</v>
      </c>
      <c r="AN2929" s="7" t="s">
        <v>39954</v>
      </c>
      <c r="AO2929" s="1" t="s">
        <v>39955</v>
      </c>
      <c r="AQ2929" s="1" t="s">
        <v>11105</v>
      </c>
      <c r="AR2929" s="1">
        <v>0.76900000000000002</v>
      </c>
      <c r="AS2929" s="1">
        <v>0.95</v>
      </c>
      <c r="AT2929" s="11" t="s">
        <v>5808</v>
      </c>
      <c r="AU2929" s="1" t="s">
        <v>5818</v>
      </c>
      <c r="AV2929" s="1">
        <v>1348</v>
      </c>
      <c r="AW2929" s="1">
        <v>347</v>
      </c>
      <c r="AX2929" s="7" t="s">
        <v>35603</v>
      </c>
      <c r="AY2929" s="1" t="s">
        <v>35604</v>
      </c>
      <c r="AZ2929" s="1" t="s">
        <v>35605</v>
      </c>
      <c r="BA2929" s="1" t="s">
        <v>35606</v>
      </c>
      <c r="BB2929" s="1">
        <v>0.64900000000000002</v>
      </c>
      <c r="BC2929" s="1">
        <v>0.38300000000000001</v>
      </c>
      <c r="BF2929" s="12"/>
    </row>
    <row r="2930" spans="1:58" ht="12" customHeight="1">
      <c r="A2930" s="1" t="s">
        <v>5799</v>
      </c>
      <c r="B2930" s="1">
        <v>3407</v>
      </c>
      <c r="C2930" s="1">
        <v>186</v>
      </c>
      <c r="D2930" s="7" t="s">
        <v>39956</v>
      </c>
      <c r="E2930" s="1" t="s">
        <v>39957</v>
      </c>
      <c r="G2930" s="1" t="s">
        <v>39958</v>
      </c>
      <c r="H2930" s="1" t="s">
        <v>39959</v>
      </c>
      <c r="I2930" s="1" t="s">
        <v>39960</v>
      </c>
      <c r="J2930" s="1">
        <v>3555210</v>
      </c>
      <c r="K2930" s="1">
        <v>3555770</v>
      </c>
      <c r="L2930" s="1" t="s">
        <v>5806</v>
      </c>
      <c r="M2930" s="1" t="s">
        <v>3973</v>
      </c>
      <c r="N2930" s="1" t="s">
        <v>5885</v>
      </c>
      <c r="O2930" s="1" t="str">
        <f t="shared" si="57"/>
        <v/>
      </c>
      <c r="P2930" s="20" t="s">
        <v>5808</v>
      </c>
      <c r="Q2930" s="1" t="s">
        <v>5809</v>
      </c>
      <c r="R2930" s="1">
        <v>2577</v>
      </c>
      <c r="S2930" s="1">
        <v>186</v>
      </c>
      <c r="T2930" s="7" t="s">
        <v>39961</v>
      </c>
      <c r="U2930" s="1" t="s">
        <v>39962</v>
      </c>
      <c r="W2930" s="1" t="s">
        <v>39960</v>
      </c>
      <c r="X2930" s="1">
        <v>0.98899999999999999</v>
      </c>
      <c r="Y2930" s="1">
        <v>0.995</v>
      </c>
      <c r="Z2930" s="30" t="s">
        <v>5808</v>
      </c>
      <c r="AA2930" s="1" t="s">
        <v>5873</v>
      </c>
      <c r="AB2930" s="1">
        <v>62</v>
      </c>
      <c r="AC2930" s="1">
        <v>183</v>
      </c>
      <c r="AD2930" s="7" t="s">
        <v>39963</v>
      </c>
      <c r="AE2930" s="1" t="s">
        <v>39964</v>
      </c>
      <c r="AG2930" s="1" t="s">
        <v>39960</v>
      </c>
      <c r="AH2930" s="1">
        <v>0.747</v>
      </c>
      <c r="AI2930" s="1">
        <v>0.86299999999999999</v>
      </c>
      <c r="AJ2930" s="21" t="s">
        <v>5808</v>
      </c>
      <c r="AK2930" s="1" t="s">
        <v>5815</v>
      </c>
      <c r="AL2930" s="1">
        <v>3015</v>
      </c>
      <c r="AM2930" s="1">
        <v>182</v>
      </c>
      <c r="AN2930" s="7" t="s">
        <v>39965</v>
      </c>
      <c r="AO2930" s="1" t="s">
        <v>39966</v>
      </c>
      <c r="AQ2930" s="1" t="s">
        <v>39960</v>
      </c>
      <c r="AR2930" s="1">
        <v>0.80700000000000005</v>
      </c>
      <c r="AS2930" s="1">
        <v>0.76400000000000001</v>
      </c>
      <c r="AT2930" s="23" t="s">
        <v>5808</v>
      </c>
      <c r="AU2930" s="1" t="s">
        <v>5818</v>
      </c>
      <c r="AV2930" s="1">
        <v>4345</v>
      </c>
      <c r="AW2930" s="1">
        <v>154</v>
      </c>
      <c r="AX2930" s="7" t="s">
        <v>39967</v>
      </c>
      <c r="AY2930" s="1" t="s">
        <v>39968</v>
      </c>
      <c r="BA2930" s="1" t="s">
        <v>39969</v>
      </c>
      <c r="BB2930" s="1">
        <v>0.33100000000000002</v>
      </c>
      <c r="BC2930" s="1">
        <v>0.80500000000000005</v>
      </c>
      <c r="BF2930" s="12"/>
    </row>
    <row r="2931" spans="1:58" ht="12" customHeight="1">
      <c r="A2931" s="1" t="s">
        <v>5799</v>
      </c>
      <c r="B2931" s="1">
        <v>2367</v>
      </c>
      <c r="C2931" s="1">
        <v>280</v>
      </c>
      <c r="D2931" s="7" t="s">
        <v>39970</v>
      </c>
      <c r="E2931" s="1" t="s">
        <v>39971</v>
      </c>
      <c r="G2931" s="1" t="s">
        <v>39972</v>
      </c>
      <c r="H2931" s="1" t="s">
        <v>31327</v>
      </c>
      <c r="I2931" s="1" t="s">
        <v>31328</v>
      </c>
      <c r="J2931" s="1">
        <v>2509753</v>
      </c>
      <c r="K2931" s="1">
        <v>2510595</v>
      </c>
      <c r="L2931" s="1" t="s">
        <v>5806</v>
      </c>
      <c r="M2931" s="1" t="s">
        <v>4173</v>
      </c>
      <c r="N2931" s="1" t="s">
        <v>5885</v>
      </c>
      <c r="O2931" s="1" t="str">
        <f t="shared" si="57"/>
        <v/>
      </c>
      <c r="P2931" s="20" t="s">
        <v>5808</v>
      </c>
      <c r="Q2931" s="1" t="s">
        <v>5809</v>
      </c>
      <c r="R2931" s="1">
        <v>1522</v>
      </c>
      <c r="S2931" s="1">
        <v>278</v>
      </c>
      <c r="T2931" s="7" t="s">
        <v>39973</v>
      </c>
      <c r="U2931" s="1" t="s">
        <v>39974</v>
      </c>
      <c r="W2931" s="1" t="s">
        <v>31328</v>
      </c>
      <c r="X2931" s="1">
        <v>0.98899999999999999</v>
      </c>
      <c r="Y2931" s="1">
        <v>0.996</v>
      </c>
      <c r="Z2931" s="30" t="s">
        <v>5808</v>
      </c>
      <c r="AA2931" s="1" t="s">
        <v>5812</v>
      </c>
      <c r="AB2931" s="1">
        <v>6474</v>
      </c>
      <c r="AC2931" s="1">
        <v>300</v>
      </c>
      <c r="AD2931" s="7" t="s">
        <v>39975</v>
      </c>
      <c r="AE2931" s="1" t="s">
        <v>39976</v>
      </c>
      <c r="AG2931" s="1" t="s">
        <v>31328</v>
      </c>
      <c r="AH2931" s="1">
        <v>0.77500000000000002</v>
      </c>
      <c r="AI2931" s="1">
        <v>0.92</v>
      </c>
      <c r="AJ2931" s="30" t="s">
        <v>5808</v>
      </c>
      <c r="AK2931" s="1" t="s">
        <v>5815</v>
      </c>
      <c r="AL2931" s="1">
        <v>1524</v>
      </c>
      <c r="AM2931" s="1">
        <v>277</v>
      </c>
      <c r="AN2931" s="7" t="s">
        <v>39977</v>
      </c>
      <c r="AO2931" s="1" t="s">
        <v>39978</v>
      </c>
      <c r="AQ2931" s="1" t="s">
        <v>31328</v>
      </c>
      <c r="AR2931" s="1">
        <v>0.77900000000000003</v>
      </c>
      <c r="AS2931" s="1">
        <v>0.996</v>
      </c>
      <c r="AT2931" s="24"/>
      <c r="BF2931" s="12"/>
    </row>
    <row r="2932" spans="1:58" ht="12" customHeight="1">
      <c r="A2932" s="1" t="s">
        <v>6006</v>
      </c>
      <c r="B2932" s="1">
        <v>4396</v>
      </c>
      <c r="C2932" s="1">
        <v>456</v>
      </c>
      <c r="D2932" s="7" t="s">
        <v>39979</v>
      </c>
      <c r="E2932" s="1" t="s">
        <v>39980</v>
      </c>
      <c r="G2932" s="1" t="s">
        <v>39981</v>
      </c>
      <c r="H2932" s="1" t="s">
        <v>39982</v>
      </c>
      <c r="I2932" s="1" t="s">
        <v>39983</v>
      </c>
      <c r="J2932" s="1">
        <v>546190</v>
      </c>
      <c r="K2932" s="1">
        <v>547560</v>
      </c>
      <c r="L2932" s="1" t="s">
        <v>5806</v>
      </c>
      <c r="M2932" s="1" t="s">
        <v>3973</v>
      </c>
      <c r="N2932" s="1" t="s">
        <v>5885</v>
      </c>
      <c r="O2932" s="1" t="str">
        <f t="shared" si="57"/>
        <v/>
      </c>
      <c r="P2932" s="54" t="s">
        <v>5862</v>
      </c>
      <c r="Q2932" s="1" t="s">
        <v>5982</v>
      </c>
      <c r="R2932" s="1">
        <v>4462</v>
      </c>
      <c r="S2932" s="1">
        <v>540</v>
      </c>
      <c r="T2932" s="7" t="s">
        <v>35612</v>
      </c>
      <c r="U2932" s="1" t="s">
        <v>35613</v>
      </c>
      <c r="W2932" s="1" t="s">
        <v>35611</v>
      </c>
      <c r="X2932" s="1">
        <v>0.79300000000000004</v>
      </c>
      <c r="Y2932" s="1">
        <v>0.74099999999999999</v>
      </c>
      <c r="Z2932" s="21" t="s">
        <v>5808</v>
      </c>
      <c r="AA2932" s="1" t="s">
        <v>6124</v>
      </c>
      <c r="AB2932" s="1">
        <v>3327</v>
      </c>
      <c r="AC2932" s="1">
        <v>461</v>
      </c>
      <c r="AD2932" s="7" t="s">
        <v>35614</v>
      </c>
      <c r="AE2932" s="1" t="s">
        <v>35615</v>
      </c>
      <c r="AG2932" s="1" t="s">
        <v>35611</v>
      </c>
      <c r="AH2932" s="1">
        <v>0.85499999999999998</v>
      </c>
      <c r="AI2932" s="1">
        <v>0.95199999999999996</v>
      </c>
      <c r="AJ2932" s="21" t="s">
        <v>5808</v>
      </c>
      <c r="AK2932" s="1" t="s">
        <v>6017</v>
      </c>
      <c r="AL2932" s="1">
        <v>4765</v>
      </c>
      <c r="AM2932" s="1">
        <v>536</v>
      </c>
      <c r="AN2932" s="7" t="s">
        <v>35616</v>
      </c>
      <c r="AO2932" s="1" t="s">
        <v>35617</v>
      </c>
      <c r="AQ2932" s="1" t="s">
        <v>35611</v>
      </c>
      <c r="AR2932" s="1">
        <v>0.89400000000000002</v>
      </c>
      <c r="AS2932" s="1">
        <v>0.75700000000000001</v>
      </c>
      <c r="AT2932" s="34" t="s">
        <v>5862</v>
      </c>
      <c r="AU2932" s="1" t="s">
        <v>5818</v>
      </c>
      <c r="AV2932" s="1">
        <v>5099</v>
      </c>
      <c r="AW2932" s="1">
        <v>346</v>
      </c>
      <c r="AX2932" s="7" t="s">
        <v>35618</v>
      </c>
      <c r="AY2932" s="1" t="s">
        <v>35619</v>
      </c>
      <c r="AZ2932" s="1" t="s">
        <v>35620</v>
      </c>
      <c r="BA2932" s="1" t="s">
        <v>35621</v>
      </c>
      <c r="BB2932" s="1">
        <v>0.26400000000000001</v>
      </c>
      <c r="BC2932" s="1">
        <v>0.77700000000000002</v>
      </c>
      <c r="BF2932" s="12"/>
    </row>
    <row r="2933" spans="1:58" ht="12" customHeight="1">
      <c r="A2933" s="1" t="s">
        <v>6006</v>
      </c>
      <c r="B2933" s="1">
        <v>6756</v>
      </c>
      <c r="C2933" s="1">
        <v>844</v>
      </c>
      <c r="D2933" s="7" t="s">
        <v>39984</v>
      </c>
      <c r="E2933" s="1" t="s">
        <v>39985</v>
      </c>
      <c r="G2933" s="1" t="s">
        <v>39986</v>
      </c>
      <c r="H2933" s="1" t="s">
        <v>23736</v>
      </c>
      <c r="I2933" s="1" t="s">
        <v>23737</v>
      </c>
      <c r="J2933" s="1">
        <v>3100875</v>
      </c>
      <c r="K2933" s="1">
        <v>3103409</v>
      </c>
      <c r="L2933" s="1" t="s">
        <v>5826</v>
      </c>
      <c r="M2933" s="1" t="s">
        <v>2539</v>
      </c>
      <c r="N2933" s="1" t="s">
        <v>5885</v>
      </c>
      <c r="O2933" s="1" t="str">
        <f t="shared" si="57"/>
        <v/>
      </c>
      <c r="P2933" s="33" t="s">
        <v>5808</v>
      </c>
      <c r="Q2933" s="1" t="s">
        <v>5982</v>
      </c>
      <c r="R2933" s="1">
        <v>5679</v>
      </c>
      <c r="S2933" s="1">
        <v>844</v>
      </c>
      <c r="T2933" s="7" t="s">
        <v>39987</v>
      </c>
      <c r="U2933" s="1" t="s">
        <v>39988</v>
      </c>
      <c r="W2933" s="1" t="s">
        <v>23737</v>
      </c>
      <c r="X2933" s="1">
        <v>0.998</v>
      </c>
      <c r="Y2933" s="1">
        <v>0.999</v>
      </c>
      <c r="Z2933" s="30" t="s">
        <v>5808</v>
      </c>
      <c r="AA2933" s="1" t="s">
        <v>6031</v>
      </c>
      <c r="AB2933" s="1">
        <v>661</v>
      </c>
      <c r="AC2933" s="1">
        <v>858</v>
      </c>
      <c r="AD2933" s="7" t="s">
        <v>39989</v>
      </c>
      <c r="AE2933" s="1" t="s">
        <v>39990</v>
      </c>
      <c r="AG2933" s="1" t="s">
        <v>23737</v>
      </c>
      <c r="AH2933" s="1">
        <v>0.76</v>
      </c>
      <c r="AI2933" s="1">
        <v>0.876</v>
      </c>
      <c r="AJ2933" s="30" t="s">
        <v>5808</v>
      </c>
      <c r="AK2933" s="1" t="s">
        <v>6017</v>
      </c>
      <c r="AL2933" s="1">
        <v>4577</v>
      </c>
      <c r="AM2933" s="1">
        <v>852</v>
      </c>
      <c r="AN2933" s="7" t="s">
        <v>39991</v>
      </c>
      <c r="AO2933" s="1" t="s">
        <v>39992</v>
      </c>
      <c r="AQ2933" s="1" t="s">
        <v>23737</v>
      </c>
      <c r="AR2933" s="1">
        <v>0.78400000000000003</v>
      </c>
      <c r="AS2933" s="1">
        <v>0.83899999999999997</v>
      </c>
      <c r="AT2933" s="34" t="s">
        <v>5862</v>
      </c>
      <c r="AU2933" s="1" t="s">
        <v>5818</v>
      </c>
      <c r="AV2933" s="1">
        <v>5223</v>
      </c>
      <c r="AW2933" s="1">
        <v>774</v>
      </c>
      <c r="AX2933" s="7" t="s">
        <v>39496</v>
      </c>
      <c r="AY2933" s="1" t="s">
        <v>39497</v>
      </c>
      <c r="AZ2933" s="1" t="s">
        <v>39498</v>
      </c>
      <c r="BA2933" s="1" t="s">
        <v>23737</v>
      </c>
      <c r="BB2933" s="1">
        <v>0.29199999999999998</v>
      </c>
      <c r="BC2933" s="1">
        <v>0.69399999999999995</v>
      </c>
      <c r="BF2933" s="12"/>
    </row>
    <row r="2934" spans="1:58" ht="12" customHeight="1">
      <c r="A2934" s="1" t="s">
        <v>6006</v>
      </c>
      <c r="B2934" s="1">
        <v>5698</v>
      </c>
      <c r="C2934" s="1">
        <v>337</v>
      </c>
      <c r="D2934" s="7" t="s">
        <v>39993</v>
      </c>
      <c r="E2934" s="1" t="s">
        <v>39994</v>
      </c>
      <c r="G2934" s="1" t="s">
        <v>39995</v>
      </c>
      <c r="H2934" s="1" t="s">
        <v>6360</v>
      </c>
      <c r="I2934" s="1" t="s">
        <v>6246</v>
      </c>
      <c r="J2934" s="1">
        <v>1987533</v>
      </c>
      <c r="K2934" s="1">
        <v>1988546</v>
      </c>
      <c r="L2934" s="1" t="s">
        <v>5806</v>
      </c>
      <c r="M2934" s="1" t="s">
        <v>4173</v>
      </c>
      <c r="N2934" s="1" t="s">
        <v>5885</v>
      </c>
      <c r="O2934" s="1" t="str">
        <f t="shared" si="57"/>
        <v/>
      </c>
      <c r="P2934" s="8" t="s">
        <v>5808</v>
      </c>
      <c r="Q2934" s="1" t="s">
        <v>5982</v>
      </c>
      <c r="R2934" s="1">
        <v>4313</v>
      </c>
      <c r="S2934" s="1">
        <v>337</v>
      </c>
      <c r="T2934" s="7" t="s">
        <v>39996</v>
      </c>
      <c r="U2934" s="1" t="s">
        <v>39997</v>
      </c>
      <c r="W2934" s="1" t="s">
        <v>6246</v>
      </c>
      <c r="X2934" s="1">
        <v>1</v>
      </c>
      <c r="Y2934" s="1">
        <v>0.997</v>
      </c>
      <c r="Z2934" s="30" t="s">
        <v>5808</v>
      </c>
      <c r="AA2934" s="1" t="s">
        <v>6124</v>
      </c>
      <c r="AB2934" s="1">
        <v>3453</v>
      </c>
      <c r="AC2934" s="1">
        <v>342</v>
      </c>
      <c r="AD2934" s="7" t="s">
        <v>39998</v>
      </c>
      <c r="AE2934" s="1" t="s">
        <v>39999</v>
      </c>
      <c r="AG2934" s="1" t="s">
        <v>6246</v>
      </c>
      <c r="AH2934" s="1">
        <v>0.78</v>
      </c>
      <c r="AI2934" s="1">
        <v>0.99099999999999999</v>
      </c>
      <c r="AJ2934" s="30" t="s">
        <v>5808</v>
      </c>
      <c r="AK2934" s="1" t="s">
        <v>6017</v>
      </c>
      <c r="AL2934" s="1">
        <v>4870</v>
      </c>
      <c r="AM2934" s="1">
        <v>340</v>
      </c>
      <c r="AN2934" s="7" t="s">
        <v>40000</v>
      </c>
      <c r="AO2934" s="1" t="s">
        <v>40001</v>
      </c>
      <c r="AQ2934" s="1" t="s">
        <v>6246</v>
      </c>
      <c r="AR2934" s="1">
        <v>0.76200000000000001</v>
      </c>
      <c r="AS2934" s="1">
        <v>0.997</v>
      </c>
      <c r="AT2934" s="24"/>
      <c r="BF2934" s="12"/>
    </row>
    <row r="2935" spans="1:58" ht="12" customHeight="1">
      <c r="A2935" s="1" t="s">
        <v>5799</v>
      </c>
      <c r="B2935" s="1">
        <v>1359</v>
      </c>
      <c r="C2935" s="1">
        <v>377</v>
      </c>
      <c r="D2935" s="7" t="s">
        <v>40002</v>
      </c>
      <c r="E2935" s="1" t="s">
        <v>40003</v>
      </c>
      <c r="G2935" s="1" t="s">
        <v>40004</v>
      </c>
      <c r="H2935" s="1" t="s">
        <v>40005</v>
      </c>
      <c r="I2935" s="1" t="s">
        <v>40006</v>
      </c>
      <c r="J2935" s="1">
        <v>1414447</v>
      </c>
      <c r="K2935" s="1">
        <v>1415580</v>
      </c>
      <c r="L2935" s="1" t="s">
        <v>5806</v>
      </c>
      <c r="M2935" s="1" t="s">
        <v>5</v>
      </c>
      <c r="N2935" s="1" t="s">
        <v>5885</v>
      </c>
      <c r="O2935" s="1" t="str">
        <f t="shared" si="57"/>
        <v/>
      </c>
      <c r="P2935" s="13" t="s">
        <v>5808</v>
      </c>
      <c r="Q2935" s="1" t="s">
        <v>5809</v>
      </c>
      <c r="R2935" s="1">
        <v>1849</v>
      </c>
      <c r="S2935" s="1">
        <v>377</v>
      </c>
      <c r="T2935" s="7" t="s">
        <v>40007</v>
      </c>
      <c r="U2935" s="1" t="s">
        <v>40008</v>
      </c>
      <c r="W2935" s="1" t="s">
        <v>40006</v>
      </c>
      <c r="X2935" s="1">
        <v>0.995</v>
      </c>
      <c r="Y2935" s="1">
        <v>0.997</v>
      </c>
      <c r="Z2935" s="30" t="s">
        <v>5808</v>
      </c>
      <c r="AA2935" s="1" t="s">
        <v>5812</v>
      </c>
      <c r="AB2935" s="1">
        <v>6124</v>
      </c>
      <c r="AC2935" s="1">
        <v>377</v>
      </c>
      <c r="AD2935" s="7" t="s">
        <v>40009</v>
      </c>
      <c r="AE2935" s="1" t="s">
        <v>40010</v>
      </c>
      <c r="AG2935" s="1" t="s">
        <v>40006</v>
      </c>
      <c r="AH2935" s="1">
        <v>0.76900000000000002</v>
      </c>
      <c r="AI2935" s="1">
        <v>0.98399999999999999</v>
      </c>
      <c r="AJ2935" s="30" t="s">
        <v>5808</v>
      </c>
      <c r="AK2935" s="1" t="s">
        <v>5815</v>
      </c>
      <c r="AL2935" s="1">
        <v>1216</v>
      </c>
      <c r="AM2935" s="1">
        <v>377</v>
      </c>
      <c r="AN2935" s="7" t="s">
        <v>40011</v>
      </c>
      <c r="AO2935" s="1" t="s">
        <v>40012</v>
      </c>
      <c r="AQ2935" s="1" t="s">
        <v>40006</v>
      </c>
      <c r="AR2935" s="1">
        <v>0.77700000000000002</v>
      </c>
      <c r="AS2935" s="1">
        <v>0.98399999999999999</v>
      </c>
      <c r="AT2935" s="23" t="s">
        <v>5808</v>
      </c>
      <c r="AU2935" s="1" t="s">
        <v>5818</v>
      </c>
      <c r="AV2935" s="1">
        <v>4274</v>
      </c>
      <c r="AW2935" s="1">
        <v>370</v>
      </c>
      <c r="AX2935" s="7" t="s">
        <v>40013</v>
      </c>
      <c r="AY2935" s="1" t="s">
        <v>40014</v>
      </c>
      <c r="BA2935" s="1" t="s">
        <v>40015</v>
      </c>
      <c r="BB2935" s="1">
        <v>0.32700000000000001</v>
      </c>
      <c r="BC2935" s="1">
        <v>0.83</v>
      </c>
      <c r="BF2935" s="12"/>
    </row>
    <row r="2936" spans="1:58" ht="12" customHeight="1">
      <c r="A2936" s="1" t="s">
        <v>5799</v>
      </c>
      <c r="B2936" s="1">
        <v>2961</v>
      </c>
      <c r="C2936" s="1">
        <v>270</v>
      </c>
      <c r="D2936" s="7" t="s">
        <v>40016</v>
      </c>
      <c r="E2936" s="1" t="s">
        <v>40017</v>
      </c>
      <c r="F2936" s="1" t="s">
        <v>40018</v>
      </c>
      <c r="G2936" s="1" t="s">
        <v>40019</v>
      </c>
      <c r="H2936" s="1" t="s">
        <v>40020</v>
      </c>
      <c r="I2936" s="1" t="s">
        <v>40021</v>
      </c>
      <c r="J2936" s="1">
        <v>3116156</v>
      </c>
      <c r="K2936" s="1">
        <v>3116968</v>
      </c>
      <c r="L2936" s="1" t="s">
        <v>5826</v>
      </c>
      <c r="M2936" s="1" t="s">
        <v>5</v>
      </c>
      <c r="N2936" s="1" t="s">
        <v>5885</v>
      </c>
      <c r="O2936" s="1" t="str">
        <f t="shared" si="57"/>
        <v/>
      </c>
      <c r="P2936" s="17" t="s">
        <v>5808</v>
      </c>
      <c r="Q2936" s="1" t="s">
        <v>5809</v>
      </c>
      <c r="R2936" s="1">
        <v>2182</v>
      </c>
      <c r="S2936" s="1">
        <v>270</v>
      </c>
      <c r="T2936" s="7" t="s">
        <v>40022</v>
      </c>
      <c r="U2936" s="1" t="s">
        <v>40023</v>
      </c>
      <c r="V2936" s="1" t="s">
        <v>40018</v>
      </c>
      <c r="W2936" s="1" t="s">
        <v>40021</v>
      </c>
      <c r="X2936" s="1">
        <v>0.99299999999999999</v>
      </c>
      <c r="Y2936" s="1">
        <v>0.996</v>
      </c>
      <c r="Z2936" s="30" t="s">
        <v>5808</v>
      </c>
      <c r="AA2936" s="1" t="s">
        <v>5873</v>
      </c>
      <c r="AB2936" s="1">
        <v>488</v>
      </c>
      <c r="AC2936" s="1">
        <v>261</v>
      </c>
      <c r="AD2936" s="7" t="s">
        <v>40024</v>
      </c>
      <c r="AE2936" s="1" t="s">
        <v>40025</v>
      </c>
      <c r="AG2936" s="1" t="s">
        <v>40021</v>
      </c>
      <c r="AH2936" s="1">
        <v>0.76700000000000002</v>
      </c>
      <c r="AI2936" s="1">
        <v>0.996</v>
      </c>
      <c r="AJ2936" s="30" t="s">
        <v>5808</v>
      </c>
      <c r="AK2936" s="1" t="s">
        <v>5815</v>
      </c>
      <c r="AL2936" s="1">
        <v>2637</v>
      </c>
      <c r="AM2936" s="1">
        <v>257</v>
      </c>
      <c r="AN2936" s="7" t="s">
        <v>40026</v>
      </c>
      <c r="AO2936" s="1" t="s">
        <v>40027</v>
      </c>
      <c r="AQ2936" s="1" t="s">
        <v>40021</v>
      </c>
      <c r="AR2936" s="1">
        <v>0.78100000000000003</v>
      </c>
      <c r="AS2936" s="1">
        <v>0.996</v>
      </c>
      <c r="AT2936" s="23" t="s">
        <v>5808</v>
      </c>
      <c r="AU2936" s="1" t="s">
        <v>5818</v>
      </c>
      <c r="AV2936" s="1">
        <v>1812</v>
      </c>
      <c r="AW2936" s="1">
        <v>263</v>
      </c>
      <c r="AX2936" s="7" t="s">
        <v>40028</v>
      </c>
      <c r="AY2936" s="1" t="s">
        <v>40029</v>
      </c>
      <c r="AZ2936" s="1" t="s">
        <v>40018</v>
      </c>
      <c r="BA2936" s="1" t="s">
        <v>40021</v>
      </c>
      <c r="BB2936" s="1">
        <v>0.36199999999999999</v>
      </c>
      <c r="BC2936" s="1">
        <v>0.96199999999999997</v>
      </c>
      <c r="BF2936" s="12"/>
    </row>
    <row r="2937" spans="1:58" ht="12" customHeight="1">
      <c r="A2937" s="1" t="s">
        <v>5799</v>
      </c>
      <c r="B2937" s="1">
        <v>3318</v>
      </c>
      <c r="C2937" s="1">
        <v>392</v>
      </c>
      <c r="D2937" s="7" t="s">
        <v>40030</v>
      </c>
      <c r="E2937" s="1" t="s">
        <v>40031</v>
      </c>
      <c r="F2937" s="1" t="s">
        <v>40032</v>
      </c>
      <c r="G2937" s="1" t="s">
        <v>40033</v>
      </c>
      <c r="H2937" s="1" t="s">
        <v>40034</v>
      </c>
      <c r="I2937" s="1" t="s">
        <v>40035</v>
      </c>
      <c r="J2937" s="1">
        <v>3474908</v>
      </c>
      <c r="K2937" s="1">
        <v>3476086</v>
      </c>
      <c r="L2937" s="1" t="s">
        <v>5806</v>
      </c>
      <c r="M2937" s="1" t="s">
        <v>5</v>
      </c>
      <c r="N2937" s="1" t="s">
        <v>5885</v>
      </c>
      <c r="O2937" s="1" t="str">
        <f t="shared" si="57"/>
        <v/>
      </c>
      <c r="P2937" s="20" t="s">
        <v>5808</v>
      </c>
      <c r="Q2937" s="1" t="s">
        <v>5809</v>
      </c>
      <c r="R2937" s="1">
        <v>2417</v>
      </c>
      <c r="S2937" s="1">
        <v>378</v>
      </c>
      <c r="T2937" s="7" t="s">
        <v>40036</v>
      </c>
      <c r="U2937" s="1" t="s">
        <v>40037</v>
      </c>
      <c r="V2937" s="1" t="s">
        <v>40032</v>
      </c>
      <c r="W2937" s="1" t="s">
        <v>40035</v>
      </c>
      <c r="X2937" s="1">
        <v>0.98899999999999999</v>
      </c>
      <c r="Y2937" s="1">
        <v>0.997</v>
      </c>
      <c r="Z2937" s="30" t="s">
        <v>5808</v>
      </c>
      <c r="AA2937" s="1" t="s">
        <v>5873</v>
      </c>
      <c r="AB2937" s="1">
        <v>143</v>
      </c>
      <c r="AC2937" s="1">
        <v>382</v>
      </c>
      <c r="AD2937" s="7" t="s">
        <v>40038</v>
      </c>
      <c r="AE2937" s="1" t="s">
        <v>40039</v>
      </c>
      <c r="AG2937" s="1" t="s">
        <v>40035</v>
      </c>
      <c r="AH2937" s="1">
        <v>0.76800000000000002</v>
      </c>
      <c r="AI2937" s="1">
        <v>0.997</v>
      </c>
      <c r="AJ2937" s="30" t="s">
        <v>5808</v>
      </c>
      <c r="AK2937" s="1" t="s">
        <v>5815</v>
      </c>
      <c r="AL2937" s="1">
        <v>2934</v>
      </c>
      <c r="AM2937" s="1">
        <v>389</v>
      </c>
      <c r="AN2937" s="7" t="s">
        <v>40040</v>
      </c>
      <c r="AO2937" s="1" t="s">
        <v>40041</v>
      </c>
      <c r="AP2937" s="1" t="s">
        <v>40032</v>
      </c>
      <c r="AQ2937" s="1" t="s">
        <v>40035</v>
      </c>
      <c r="AR2937" s="1">
        <v>0.78400000000000003</v>
      </c>
      <c r="AS2937" s="1">
        <v>0.96099999999999997</v>
      </c>
      <c r="AT2937" s="18" t="s">
        <v>5808</v>
      </c>
      <c r="AU2937" s="1" t="s">
        <v>5818</v>
      </c>
      <c r="AV2937" s="1">
        <v>705</v>
      </c>
      <c r="AW2937" s="1">
        <v>363</v>
      </c>
      <c r="AX2937" s="7" t="s">
        <v>40042</v>
      </c>
      <c r="AY2937" s="1" t="s">
        <v>40043</v>
      </c>
      <c r="BA2937" s="1" t="s">
        <v>40035</v>
      </c>
      <c r="BB2937" s="1">
        <v>0.47899999999999998</v>
      </c>
      <c r="BC2937" s="1">
        <v>0.98599999999999999</v>
      </c>
      <c r="BF2937" s="12"/>
    </row>
    <row r="2938" spans="1:58" ht="12" customHeight="1">
      <c r="A2938" s="1" t="s">
        <v>6006</v>
      </c>
      <c r="B2938" s="1">
        <v>4858</v>
      </c>
      <c r="C2938" s="1">
        <v>274</v>
      </c>
      <c r="D2938" s="7" t="s">
        <v>40044</v>
      </c>
      <c r="E2938" s="1" t="s">
        <v>40045</v>
      </c>
      <c r="G2938" s="1" t="s">
        <v>40046</v>
      </c>
      <c r="H2938" s="1" t="s">
        <v>23088</v>
      </c>
      <c r="I2938" s="1" t="s">
        <v>23089</v>
      </c>
      <c r="J2938" s="1">
        <v>1050707</v>
      </c>
      <c r="K2938" s="1">
        <v>1051531</v>
      </c>
      <c r="L2938" s="1" t="s">
        <v>5826</v>
      </c>
      <c r="M2938" s="1" t="s">
        <v>5</v>
      </c>
      <c r="N2938" s="1" t="s">
        <v>5885</v>
      </c>
      <c r="O2938" s="1" t="str">
        <f t="shared" si="57"/>
        <v/>
      </c>
      <c r="P2938" s="8" t="s">
        <v>5808</v>
      </c>
      <c r="Q2938" s="1" t="s">
        <v>5982</v>
      </c>
      <c r="R2938" s="1">
        <v>4144</v>
      </c>
      <c r="S2938" s="1">
        <v>274</v>
      </c>
      <c r="T2938" s="7" t="s">
        <v>40047</v>
      </c>
      <c r="U2938" s="1" t="s">
        <v>40048</v>
      </c>
      <c r="W2938" s="1" t="s">
        <v>23089</v>
      </c>
      <c r="X2938" s="1">
        <v>1</v>
      </c>
      <c r="Y2938" s="1">
        <v>0.996</v>
      </c>
      <c r="Z2938" s="30" t="s">
        <v>5808</v>
      </c>
      <c r="AA2938" s="1" t="s">
        <v>6014</v>
      </c>
      <c r="AB2938" s="1">
        <v>4866</v>
      </c>
      <c r="AC2938" s="1">
        <v>273</v>
      </c>
      <c r="AD2938" s="7" t="s">
        <v>40049</v>
      </c>
      <c r="AE2938" s="1" t="s">
        <v>40050</v>
      </c>
      <c r="AG2938" s="1" t="s">
        <v>23089</v>
      </c>
      <c r="AH2938" s="1">
        <v>0.76700000000000002</v>
      </c>
      <c r="AI2938" s="1">
        <v>0.95599999999999996</v>
      </c>
      <c r="AJ2938" s="30" t="s">
        <v>5808</v>
      </c>
      <c r="AK2938" s="1" t="s">
        <v>6017</v>
      </c>
      <c r="AL2938" s="1">
        <v>3543</v>
      </c>
      <c r="AM2938" s="1">
        <v>273</v>
      </c>
      <c r="AN2938" s="7" t="s">
        <v>40051</v>
      </c>
      <c r="AO2938" s="1" t="s">
        <v>40052</v>
      </c>
      <c r="AQ2938" s="1" t="s">
        <v>23089</v>
      </c>
      <c r="AR2938" s="1">
        <v>0.77400000000000002</v>
      </c>
      <c r="AS2938" s="1">
        <v>0.93799999999999994</v>
      </c>
      <c r="AT2938" s="34" t="s">
        <v>5862</v>
      </c>
      <c r="AU2938" s="1" t="s">
        <v>5818</v>
      </c>
      <c r="AV2938" s="1">
        <v>3212</v>
      </c>
      <c r="AW2938" s="1">
        <v>267</v>
      </c>
      <c r="AX2938" s="7" t="s">
        <v>23096</v>
      </c>
      <c r="AY2938" s="1" t="s">
        <v>23097</v>
      </c>
      <c r="BA2938" s="1" t="s">
        <v>23098</v>
      </c>
      <c r="BB2938" s="1">
        <v>0.23200000000000001</v>
      </c>
      <c r="BC2938" s="1">
        <v>0.82399999999999995</v>
      </c>
      <c r="BF2938" s="12"/>
    </row>
    <row r="2939" spans="1:58" ht="12" customHeight="1">
      <c r="A2939" s="1" t="s">
        <v>6006</v>
      </c>
      <c r="B2939" s="1">
        <v>5960</v>
      </c>
      <c r="C2939" s="1">
        <v>311</v>
      </c>
      <c r="D2939" s="7" t="s">
        <v>40053</v>
      </c>
      <c r="E2939" s="1" t="s">
        <v>40054</v>
      </c>
      <c r="G2939" s="1" t="s">
        <v>40055</v>
      </c>
      <c r="H2939" s="1" t="s">
        <v>40056</v>
      </c>
      <c r="I2939" s="1" t="s">
        <v>40057</v>
      </c>
      <c r="J2939" s="1">
        <v>2293634</v>
      </c>
      <c r="K2939" s="1">
        <v>2294569</v>
      </c>
      <c r="L2939" s="1" t="s">
        <v>5826</v>
      </c>
      <c r="M2939" s="1" t="s">
        <v>3973</v>
      </c>
      <c r="N2939" s="1" t="s">
        <v>5885</v>
      </c>
      <c r="O2939" s="1" t="str">
        <f t="shared" si="57"/>
        <v/>
      </c>
      <c r="P2939" s="17" t="s">
        <v>5808</v>
      </c>
      <c r="Q2939" s="1" t="s">
        <v>5982</v>
      </c>
      <c r="R2939" s="1">
        <v>5280</v>
      </c>
      <c r="S2939" s="1">
        <v>311</v>
      </c>
      <c r="T2939" s="7" t="s">
        <v>40058</v>
      </c>
      <c r="U2939" s="1" t="s">
        <v>40059</v>
      </c>
      <c r="W2939" s="1" t="s">
        <v>40057</v>
      </c>
      <c r="X2939" s="1">
        <v>0.99399999999999999</v>
      </c>
      <c r="Y2939" s="1">
        <v>0.997</v>
      </c>
      <c r="Z2939" s="30" t="s">
        <v>5808</v>
      </c>
      <c r="AA2939" s="1" t="s">
        <v>6031</v>
      </c>
      <c r="AB2939" s="1">
        <v>754</v>
      </c>
      <c r="AC2939" s="1">
        <v>310</v>
      </c>
      <c r="AD2939" s="7" t="s">
        <v>40060</v>
      </c>
      <c r="AE2939" s="1" t="s">
        <v>40061</v>
      </c>
      <c r="AG2939" s="1" t="s">
        <v>16421</v>
      </c>
      <c r="AH2939" s="1">
        <v>0.746</v>
      </c>
      <c r="AI2939" s="1">
        <v>0.997</v>
      </c>
      <c r="AJ2939" s="21" t="s">
        <v>5808</v>
      </c>
      <c r="AK2939" s="1" t="s">
        <v>6017</v>
      </c>
      <c r="AL2939" s="1">
        <v>4500</v>
      </c>
      <c r="AM2939" s="1">
        <v>253</v>
      </c>
      <c r="AN2939" s="7" t="s">
        <v>40062</v>
      </c>
      <c r="AO2939" s="1" t="s">
        <v>40063</v>
      </c>
      <c r="AQ2939" s="1" t="s">
        <v>40057</v>
      </c>
      <c r="AR2939" s="1">
        <v>0.80100000000000005</v>
      </c>
      <c r="AS2939" s="1">
        <v>0.98799999999999999</v>
      </c>
      <c r="AT2939" s="34" t="s">
        <v>5862</v>
      </c>
      <c r="AU2939" s="1" t="s">
        <v>5818</v>
      </c>
      <c r="AV2939" s="1">
        <v>345</v>
      </c>
      <c r="AW2939" s="1">
        <v>256</v>
      </c>
      <c r="AX2939" s="7" t="s">
        <v>16428</v>
      </c>
      <c r="AY2939" s="1" t="s">
        <v>16429</v>
      </c>
      <c r="BA2939" s="1" t="s">
        <v>16421</v>
      </c>
      <c r="BB2939" s="1">
        <v>0.26</v>
      </c>
      <c r="BC2939" s="1">
        <v>0.84</v>
      </c>
      <c r="BF2939" s="12"/>
    </row>
    <row r="2940" spans="1:58" ht="12" customHeight="1">
      <c r="A2940" s="1" t="s">
        <v>5799</v>
      </c>
      <c r="B2940" s="1">
        <v>520</v>
      </c>
      <c r="C2940" s="1">
        <v>97</v>
      </c>
      <c r="D2940" s="7" t="s">
        <v>40064</v>
      </c>
      <c r="E2940" s="1" t="s">
        <v>40065</v>
      </c>
      <c r="G2940" s="1" t="s">
        <v>40066</v>
      </c>
      <c r="H2940" s="1" t="s">
        <v>40067</v>
      </c>
      <c r="I2940" s="1" t="s">
        <v>40068</v>
      </c>
      <c r="J2940" s="1">
        <v>501260</v>
      </c>
      <c r="K2940" s="1">
        <v>501553</v>
      </c>
      <c r="L2940" s="1" t="s">
        <v>5826</v>
      </c>
      <c r="M2940" s="1" t="s">
        <v>4173</v>
      </c>
      <c r="N2940" s="1" t="s">
        <v>5885</v>
      </c>
      <c r="O2940" s="1" t="str">
        <f t="shared" si="57"/>
        <v/>
      </c>
      <c r="P2940" s="8" t="s">
        <v>5808</v>
      </c>
      <c r="Q2940" s="1" t="s">
        <v>5809</v>
      </c>
      <c r="R2940" s="1">
        <v>3263</v>
      </c>
      <c r="S2940" s="1">
        <v>97</v>
      </c>
      <c r="T2940" s="7" t="s">
        <v>40069</v>
      </c>
      <c r="U2940" s="1" t="s">
        <v>40070</v>
      </c>
      <c r="W2940" s="1" t="s">
        <v>40068</v>
      </c>
      <c r="X2940" s="1">
        <v>1</v>
      </c>
      <c r="Y2940" s="1">
        <v>0.99</v>
      </c>
      <c r="Z2940" s="30" t="s">
        <v>5808</v>
      </c>
      <c r="AA2940" s="1" t="s">
        <v>5812</v>
      </c>
      <c r="AB2940" s="1">
        <v>5483</v>
      </c>
      <c r="AC2940" s="1">
        <v>96</v>
      </c>
      <c r="AD2940" s="7" t="s">
        <v>40071</v>
      </c>
      <c r="AE2940" s="1" t="s">
        <v>40072</v>
      </c>
      <c r="AG2940" s="1" t="s">
        <v>40068</v>
      </c>
      <c r="AH2940" s="1">
        <v>0.78100000000000003</v>
      </c>
      <c r="AI2940" s="1">
        <v>0.99</v>
      </c>
      <c r="AJ2940" s="30" t="s">
        <v>5808</v>
      </c>
      <c r="AK2940" s="1" t="s">
        <v>5815</v>
      </c>
      <c r="AL2940" s="1">
        <v>608</v>
      </c>
      <c r="AM2940" s="1">
        <v>96</v>
      </c>
      <c r="AN2940" s="7" t="s">
        <v>40073</v>
      </c>
      <c r="AO2940" s="1" t="s">
        <v>40074</v>
      </c>
      <c r="AQ2940" s="1" t="s">
        <v>40068</v>
      </c>
      <c r="AR2940" s="1">
        <v>0.76</v>
      </c>
      <c r="AS2940" s="1">
        <v>0.99</v>
      </c>
      <c r="AT2940" s="24"/>
      <c r="BF2940" s="12"/>
    </row>
    <row r="2941" spans="1:58" ht="12" customHeight="1">
      <c r="A2941" s="1" t="s">
        <v>5799</v>
      </c>
      <c r="B2941" s="1">
        <v>2368</v>
      </c>
      <c r="C2941" s="1">
        <v>418</v>
      </c>
      <c r="D2941" s="7" t="s">
        <v>40075</v>
      </c>
      <c r="E2941" s="1" t="s">
        <v>40076</v>
      </c>
      <c r="G2941" s="1" t="s">
        <v>40077</v>
      </c>
      <c r="H2941" s="1" t="s">
        <v>40078</v>
      </c>
      <c r="I2941" s="1" t="s">
        <v>40079</v>
      </c>
      <c r="J2941" s="1">
        <v>2510636</v>
      </c>
      <c r="K2941" s="1">
        <v>2511892</v>
      </c>
      <c r="L2941" s="1" t="s">
        <v>5826</v>
      </c>
      <c r="M2941" s="1" t="s">
        <v>4173</v>
      </c>
      <c r="N2941" s="1" t="s">
        <v>5885</v>
      </c>
      <c r="O2941" s="1" t="str">
        <f t="shared" si="57"/>
        <v/>
      </c>
      <c r="P2941" s="10" t="s">
        <v>5808</v>
      </c>
      <c r="Q2941" s="1" t="s">
        <v>5809</v>
      </c>
      <c r="R2941" s="1">
        <v>1523</v>
      </c>
      <c r="S2941" s="1">
        <v>414</v>
      </c>
      <c r="T2941" s="7" t="s">
        <v>40080</v>
      </c>
      <c r="U2941" s="1" t="s">
        <v>40081</v>
      </c>
      <c r="W2941" s="1" t="s">
        <v>40079</v>
      </c>
      <c r="X2941" s="1">
        <v>0.97799999999999998</v>
      </c>
      <c r="Y2941" s="1">
        <v>0.998</v>
      </c>
      <c r="Z2941" s="30" t="s">
        <v>5808</v>
      </c>
      <c r="AA2941" s="1" t="s">
        <v>5812</v>
      </c>
      <c r="AB2941" s="1">
        <v>6473</v>
      </c>
      <c r="AC2941" s="1">
        <v>406</v>
      </c>
      <c r="AD2941" s="7" t="s">
        <v>40082</v>
      </c>
      <c r="AE2941" s="1" t="s">
        <v>40083</v>
      </c>
      <c r="AG2941" s="1" t="s">
        <v>40079</v>
      </c>
      <c r="AH2941" s="1">
        <v>0.74199999999999999</v>
      </c>
      <c r="AI2941" s="1">
        <v>0.998</v>
      </c>
      <c r="AJ2941" s="21" t="s">
        <v>5808</v>
      </c>
      <c r="AK2941" s="1" t="s">
        <v>5815</v>
      </c>
      <c r="AL2941" s="1">
        <v>1523</v>
      </c>
      <c r="AM2941" s="1">
        <v>403</v>
      </c>
      <c r="AN2941" s="7" t="s">
        <v>40084</v>
      </c>
      <c r="AO2941" s="1" t="s">
        <v>40085</v>
      </c>
      <c r="AQ2941" s="1" t="s">
        <v>40079</v>
      </c>
      <c r="AR2941" s="1">
        <v>0.82099999999999995</v>
      </c>
      <c r="AS2941" s="1">
        <v>0.90600000000000003</v>
      </c>
      <c r="AT2941" s="24"/>
      <c r="BF2941" s="12"/>
    </row>
    <row r="2942" spans="1:58" ht="12" customHeight="1">
      <c r="A2942" s="1" t="s">
        <v>6006</v>
      </c>
      <c r="B2942" s="1">
        <v>4784</v>
      </c>
      <c r="C2942" s="1">
        <v>264</v>
      </c>
      <c r="D2942" s="7" t="s">
        <v>40086</v>
      </c>
      <c r="E2942" s="1" t="s">
        <v>40087</v>
      </c>
      <c r="G2942" s="1" t="s">
        <v>40088</v>
      </c>
      <c r="H2942" s="1" t="s">
        <v>23436</v>
      </c>
      <c r="I2942" s="1" t="s">
        <v>16276</v>
      </c>
      <c r="J2942" s="1">
        <v>974797</v>
      </c>
      <c r="K2942" s="1">
        <v>975591</v>
      </c>
      <c r="L2942" s="1" t="s">
        <v>5826</v>
      </c>
      <c r="M2942" s="1" t="s">
        <v>4173</v>
      </c>
      <c r="N2942" s="1" t="s">
        <v>5885</v>
      </c>
      <c r="O2942" s="1" t="str">
        <f t="shared" si="57"/>
        <v/>
      </c>
      <c r="P2942" s="13" t="s">
        <v>5808</v>
      </c>
      <c r="Q2942" s="1" t="s">
        <v>5982</v>
      </c>
      <c r="R2942" s="1">
        <v>4966</v>
      </c>
      <c r="S2942" s="1">
        <v>264</v>
      </c>
      <c r="T2942" s="7" t="s">
        <v>40089</v>
      </c>
      <c r="U2942" s="1" t="s">
        <v>40090</v>
      </c>
      <c r="W2942" s="1" t="s">
        <v>16276</v>
      </c>
      <c r="X2942" s="1">
        <v>0.996</v>
      </c>
      <c r="Y2942" s="1">
        <v>0.996</v>
      </c>
      <c r="Z2942" s="30" t="s">
        <v>5808</v>
      </c>
      <c r="AA2942" s="1" t="s">
        <v>6031</v>
      </c>
      <c r="AB2942" s="1">
        <v>579</v>
      </c>
      <c r="AC2942" s="1">
        <v>264</v>
      </c>
      <c r="AD2942" s="7" t="s">
        <v>40091</v>
      </c>
      <c r="AE2942" s="1" t="s">
        <v>40092</v>
      </c>
      <c r="AG2942" s="1" t="s">
        <v>16276</v>
      </c>
      <c r="AH2942" s="1">
        <v>0.76500000000000001</v>
      </c>
      <c r="AI2942" s="1">
        <v>0.996</v>
      </c>
      <c r="AJ2942" s="30" t="s">
        <v>5808</v>
      </c>
      <c r="AK2942" s="1" t="s">
        <v>6017</v>
      </c>
      <c r="AL2942" s="1">
        <v>4640</v>
      </c>
      <c r="AM2942" s="1">
        <v>264</v>
      </c>
      <c r="AN2942" s="7" t="s">
        <v>40093</v>
      </c>
      <c r="AO2942" s="1" t="s">
        <v>40094</v>
      </c>
      <c r="AQ2942" s="1" t="s">
        <v>16276</v>
      </c>
      <c r="AR2942" s="1">
        <v>0.78</v>
      </c>
      <c r="AS2942" s="1">
        <v>0.996</v>
      </c>
      <c r="AT2942" s="11" t="s">
        <v>5808</v>
      </c>
      <c r="AU2942" s="1" t="s">
        <v>5818</v>
      </c>
      <c r="AV2942" s="1">
        <v>3914</v>
      </c>
      <c r="AW2942" s="1">
        <v>264</v>
      </c>
      <c r="AX2942" s="7" t="s">
        <v>23443</v>
      </c>
      <c r="AY2942" s="1" t="s">
        <v>23444</v>
      </c>
      <c r="BA2942" s="1" t="s">
        <v>16276</v>
      </c>
      <c r="BB2942" s="1">
        <v>0.66700000000000004</v>
      </c>
      <c r="BC2942" s="1">
        <v>0.996</v>
      </c>
      <c r="BF2942" s="12"/>
    </row>
    <row r="2943" spans="1:58" ht="12" customHeight="1">
      <c r="A2943" s="1" t="s">
        <v>6006</v>
      </c>
      <c r="B2943" s="1">
        <v>5952</v>
      </c>
      <c r="C2943" s="1">
        <v>651</v>
      </c>
      <c r="D2943" s="7" t="s">
        <v>40095</v>
      </c>
      <c r="E2943" s="1" t="s">
        <v>40096</v>
      </c>
      <c r="F2943" s="1" t="s">
        <v>40097</v>
      </c>
      <c r="G2943" s="1" t="s">
        <v>40098</v>
      </c>
      <c r="H2943" s="1" t="s">
        <v>40099</v>
      </c>
      <c r="I2943" s="1" t="s">
        <v>40100</v>
      </c>
      <c r="J2943" s="1">
        <v>2282552</v>
      </c>
      <c r="K2943" s="1">
        <v>2284507</v>
      </c>
      <c r="L2943" s="1" t="s">
        <v>5826</v>
      </c>
      <c r="M2943" s="1" t="s">
        <v>5</v>
      </c>
      <c r="N2943" s="1" t="s">
        <v>5885</v>
      </c>
      <c r="O2943" s="1" t="str">
        <f t="shared" si="57"/>
        <v/>
      </c>
      <c r="P2943" s="33" t="s">
        <v>5808</v>
      </c>
      <c r="Q2943" s="1" t="s">
        <v>5982</v>
      </c>
      <c r="R2943" s="1">
        <v>5271</v>
      </c>
      <c r="S2943" s="1">
        <v>651</v>
      </c>
      <c r="T2943" s="7" t="s">
        <v>40101</v>
      </c>
      <c r="U2943" s="1" t="s">
        <v>40102</v>
      </c>
      <c r="V2943" s="1" t="s">
        <v>40097</v>
      </c>
      <c r="W2943" s="1" t="s">
        <v>40100</v>
      </c>
      <c r="X2943" s="1">
        <v>0.998</v>
      </c>
      <c r="Y2943" s="1">
        <v>0.998</v>
      </c>
      <c r="Z2943" s="30" t="s">
        <v>5808</v>
      </c>
      <c r="AA2943" s="1" t="s">
        <v>6014</v>
      </c>
      <c r="AB2943" s="1">
        <v>3607</v>
      </c>
      <c r="AC2943" s="1">
        <v>641</v>
      </c>
      <c r="AD2943" s="7" t="s">
        <v>40103</v>
      </c>
      <c r="AE2943" s="1" t="s">
        <v>40104</v>
      </c>
      <c r="AG2943" s="1" t="s">
        <v>40100</v>
      </c>
      <c r="AH2943" s="1">
        <v>0.77900000000000003</v>
      </c>
      <c r="AI2943" s="1">
        <v>0.98799999999999999</v>
      </c>
      <c r="AJ2943" s="30" t="s">
        <v>5808</v>
      </c>
      <c r="AK2943" s="1" t="s">
        <v>6017</v>
      </c>
      <c r="AL2943" s="1">
        <v>4935</v>
      </c>
      <c r="AM2943" s="1">
        <v>641</v>
      </c>
      <c r="AN2943" s="7" t="s">
        <v>40105</v>
      </c>
      <c r="AO2943" s="1" t="s">
        <v>40106</v>
      </c>
      <c r="AQ2943" s="1" t="s">
        <v>40100</v>
      </c>
      <c r="AR2943" s="1">
        <v>0.76300000000000001</v>
      </c>
      <c r="AS2943" s="1">
        <v>0.98799999999999999</v>
      </c>
      <c r="AT2943" s="15" t="s">
        <v>5808</v>
      </c>
      <c r="AU2943" s="1" t="s">
        <v>5818</v>
      </c>
      <c r="AV2943" s="1">
        <v>5337</v>
      </c>
      <c r="AW2943" s="1">
        <v>641</v>
      </c>
      <c r="AX2943" s="7" t="s">
        <v>40107</v>
      </c>
      <c r="AY2943" s="1" t="s">
        <v>40108</v>
      </c>
      <c r="AZ2943" s="1" t="s">
        <v>40097</v>
      </c>
      <c r="BA2943" s="1" t="s">
        <v>40100</v>
      </c>
      <c r="BB2943" s="1">
        <v>0.502</v>
      </c>
      <c r="BC2943" s="1">
        <v>0.96099999999999997</v>
      </c>
      <c r="BF2943" s="12"/>
    </row>
    <row r="2944" spans="1:58" ht="12" customHeight="1">
      <c r="A2944" s="1" t="s">
        <v>6006</v>
      </c>
      <c r="B2944" s="1">
        <v>5403</v>
      </c>
      <c r="C2944" s="1">
        <v>340</v>
      </c>
      <c r="D2944" s="7" t="s">
        <v>40109</v>
      </c>
      <c r="E2944" s="1" t="s">
        <v>40110</v>
      </c>
      <c r="G2944" s="1" t="s">
        <v>40111</v>
      </c>
      <c r="H2944" s="1" t="s">
        <v>33108</v>
      </c>
      <c r="I2944" s="1" t="s">
        <v>33109</v>
      </c>
      <c r="J2944" s="1">
        <v>1659397</v>
      </c>
      <c r="K2944" s="1">
        <v>1660419</v>
      </c>
      <c r="L2944" s="1" t="s">
        <v>5826</v>
      </c>
      <c r="M2944" s="1" t="s">
        <v>2539</v>
      </c>
      <c r="N2944" s="1" t="s">
        <v>5885</v>
      </c>
      <c r="O2944" s="1" t="str">
        <f t="shared" si="57"/>
        <v/>
      </c>
      <c r="P2944" s="8" t="s">
        <v>5808</v>
      </c>
      <c r="Q2944" s="1" t="s">
        <v>5982</v>
      </c>
      <c r="R2944" s="1">
        <v>4599</v>
      </c>
      <c r="S2944" s="1">
        <v>340</v>
      </c>
      <c r="T2944" s="7" t="s">
        <v>40112</v>
      </c>
      <c r="U2944" s="1" t="s">
        <v>40113</v>
      </c>
      <c r="W2944" s="1" t="s">
        <v>33109</v>
      </c>
      <c r="X2944" s="1">
        <v>1</v>
      </c>
      <c r="Y2944" s="1">
        <v>0.997</v>
      </c>
      <c r="Z2944" s="30" t="s">
        <v>5808</v>
      </c>
      <c r="AA2944" s="1" t="s">
        <v>5985</v>
      </c>
      <c r="AB2944" s="1">
        <v>2593</v>
      </c>
      <c r="AC2944" s="1">
        <v>342</v>
      </c>
      <c r="AD2944" s="7" t="s">
        <v>40114</v>
      </c>
      <c r="AE2944" s="1" t="s">
        <v>40115</v>
      </c>
      <c r="AG2944" s="1" t="s">
        <v>33109</v>
      </c>
      <c r="AH2944" s="1">
        <v>0.77800000000000002</v>
      </c>
      <c r="AI2944" s="1">
        <v>0.99399999999999999</v>
      </c>
      <c r="AJ2944" s="30" t="s">
        <v>5808</v>
      </c>
      <c r="AK2944" s="1" t="s">
        <v>5815</v>
      </c>
      <c r="AL2944" s="1">
        <v>3137</v>
      </c>
      <c r="AM2944" s="1">
        <v>370</v>
      </c>
      <c r="AN2944" s="7" t="s">
        <v>40116</v>
      </c>
      <c r="AO2944" s="1" t="s">
        <v>40117</v>
      </c>
      <c r="AQ2944" s="1" t="s">
        <v>33109</v>
      </c>
      <c r="AR2944" s="1">
        <v>0.76200000000000001</v>
      </c>
      <c r="AS2944" s="1">
        <v>0.91900000000000004</v>
      </c>
      <c r="AT2944" s="11" t="s">
        <v>5808</v>
      </c>
      <c r="AU2944" s="1" t="s">
        <v>5818</v>
      </c>
      <c r="AV2944" s="1">
        <v>3354</v>
      </c>
      <c r="AW2944" s="1">
        <v>340</v>
      </c>
      <c r="AX2944" s="7" t="s">
        <v>40118</v>
      </c>
      <c r="AY2944" s="1" t="s">
        <v>40119</v>
      </c>
      <c r="BA2944" s="1" t="s">
        <v>33109</v>
      </c>
      <c r="BB2944" s="1">
        <v>0.63100000000000001</v>
      </c>
      <c r="BC2944" s="1">
        <v>0.96499999999999997</v>
      </c>
      <c r="BF2944" s="12"/>
    </row>
    <row r="2945" spans="1:58" ht="12" customHeight="1">
      <c r="A2945" s="1" t="s">
        <v>5799</v>
      </c>
      <c r="B2945" s="1">
        <v>1736</v>
      </c>
      <c r="C2945" s="1">
        <v>181</v>
      </c>
      <c r="D2945" s="7" t="s">
        <v>40120</v>
      </c>
      <c r="E2945" s="1" t="s">
        <v>40121</v>
      </c>
      <c r="G2945" s="1" t="s">
        <v>40122</v>
      </c>
      <c r="H2945" s="1" t="s">
        <v>6360</v>
      </c>
      <c r="I2945" s="1" t="s">
        <v>6246</v>
      </c>
      <c r="J2945" s="1">
        <v>1789902</v>
      </c>
      <c r="K2945" s="1">
        <v>1790447</v>
      </c>
      <c r="L2945" s="1" t="s">
        <v>5806</v>
      </c>
      <c r="M2945" s="1" t="s">
        <v>3973</v>
      </c>
      <c r="N2945" s="1" t="s">
        <v>5885</v>
      </c>
      <c r="O2945" s="1" t="str">
        <f t="shared" si="57"/>
        <v/>
      </c>
      <c r="P2945" s="8" t="s">
        <v>5808</v>
      </c>
      <c r="Q2945" s="1" t="s">
        <v>5809</v>
      </c>
      <c r="R2945" s="1">
        <v>1347</v>
      </c>
      <c r="S2945" s="1">
        <v>181</v>
      </c>
      <c r="T2945" s="7" t="s">
        <v>40123</v>
      </c>
      <c r="U2945" s="1" t="s">
        <v>40124</v>
      </c>
      <c r="W2945" s="1" t="s">
        <v>6246</v>
      </c>
      <c r="X2945" s="1">
        <v>1</v>
      </c>
      <c r="Y2945" s="1">
        <v>0.99399999999999999</v>
      </c>
      <c r="Z2945" s="30" t="s">
        <v>5808</v>
      </c>
      <c r="AA2945" s="1" t="s">
        <v>5812</v>
      </c>
      <c r="AB2945" s="1">
        <v>6639</v>
      </c>
      <c r="AC2945" s="1">
        <v>201</v>
      </c>
      <c r="AD2945" s="7" t="s">
        <v>40125</v>
      </c>
      <c r="AE2945" s="1" t="s">
        <v>40126</v>
      </c>
      <c r="AG2945" s="1" t="s">
        <v>6246</v>
      </c>
      <c r="AH2945" s="1">
        <v>0.746</v>
      </c>
      <c r="AI2945" s="1">
        <v>0.90500000000000003</v>
      </c>
      <c r="AJ2945" s="30" t="s">
        <v>5808</v>
      </c>
      <c r="AK2945" s="1" t="s">
        <v>5815</v>
      </c>
      <c r="AL2945" s="1">
        <v>1696</v>
      </c>
      <c r="AM2945" s="1">
        <v>201</v>
      </c>
      <c r="AN2945" s="7" t="s">
        <v>40127</v>
      </c>
      <c r="AO2945" s="1" t="s">
        <v>40128</v>
      </c>
      <c r="AQ2945" s="1" t="s">
        <v>6246</v>
      </c>
      <c r="AR2945" s="1">
        <v>0.79400000000000004</v>
      </c>
      <c r="AS2945" s="1">
        <v>0.76600000000000001</v>
      </c>
      <c r="AT2945" s="24"/>
      <c r="BF2945" s="12"/>
    </row>
    <row r="2946" spans="1:58" ht="12" customHeight="1">
      <c r="A2946" s="1" t="s">
        <v>5799</v>
      </c>
      <c r="B2946" s="1">
        <v>3576</v>
      </c>
      <c r="C2946" s="1">
        <v>175</v>
      </c>
      <c r="D2946" s="7" t="s">
        <v>40129</v>
      </c>
      <c r="E2946" s="1" t="s">
        <v>40130</v>
      </c>
      <c r="F2946" s="1" t="s">
        <v>40131</v>
      </c>
      <c r="G2946" s="1" t="s">
        <v>40132</v>
      </c>
      <c r="H2946" s="1" t="s">
        <v>40133</v>
      </c>
      <c r="I2946" s="1" t="s">
        <v>40134</v>
      </c>
      <c r="J2946" s="1">
        <v>3732393</v>
      </c>
      <c r="K2946" s="1">
        <v>3732920</v>
      </c>
      <c r="L2946" s="1" t="s">
        <v>5826</v>
      </c>
      <c r="M2946" s="1" t="s">
        <v>4173</v>
      </c>
      <c r="N2946" s="1" t="s">
        <v>5885</v>
      </c>
      <c r="O2946" s="1" t="str">
        <f t="shared" si="57"/>
        <v/>
      </c>
      <c r="P2946" s="20" t="s">
        <v>5808</v>
      </c>
      <c r="Q2946" s="1" t="s">
        <v>5809</v>
      </c>
      <c r="R2946" s="1">
        <v>2772</v>
      </c>
      <c r="S2946" s="1">
        <v>175</v>
      </c>
      <c r="T2946" s="7" t="s">
        <v>40135</v>
      </c>
      <c r="U2946" s="1" t="s">
        <v>40136</v>
      </c>
      <c r="V2946" s="1" t="s">
        <v>40131</v>
      </c>
      <c r="W2946" s="1" t="s">
        <v>40134</v>
      </c>
      <c r="X2946" s="1">
        <v>0.98899999999999999</v>
      </c>
      <c r="Y2946" s="1">
        <v>0.99399999999999999</v>
      </c>
      <c r="Z2946" s="30" t="s">
        <v>5808</v>
      </c>
      <c r="AA2946" s="1" t="s">
        <v>5985</v>
      </c>
      <c r="AB2946" s="1">
        <v>2623</v>
      </c>
      <c r="AC2946" s="1">
        <v>179</v>
      </c>
      <c r="AD2946" s="7" t="s">
        <v>40137</v>
      </c>
      <c r="AE2946" s="1" t="s">
        <v>40138</v>
      </c>
      <c r="AF2946" s="1" t="s">
        <v>40131</v>
      </c>
      <c r="AG2946" s="1" t="s">
        <v>40134</v>
      </c>
      <c r="AH2946" s="1">
        <v>0.79300000000000004</v>
      </c>
      <c r="AI2946" s="1">
        <v>0.99399999999999999</v>
      </c>
      <c r="AJ2946" s="30" t="s">
        <v>5808</v>
      </c>
      <c r="AK2946" s="1" t="s">
        <v>5815</v>
      </c>
      <c r="AL2946" s="1">
        <v>473</v>
      </c>
      <c r="AM2946" s="1">
        <v>178</v>
      </c>
      <c r="AN2946" s="7" t="s">
        <v>40139</v>
      </c>
      <c r="AO2946" s="1" t="s">
        <v>40140</v>
      </c>
      <c r="AP2946" s="1" t="s">
        <v>40131</v>
      </c>
      <c r="AQ2946" s="1" t="s">
        <v>40134</v>
      </c>
      <c r="AR2946" s="1">
        <v>0.75800000000000001</v>
      </c>
      <c r="AS2946" s="1">
        <v>0.99399999999999999</v>
      </c>
      <c r="AT2946" s="15" t="s">
        <v>5808</v>
      </c>
      <c r="AU2946" s="1" t="s">
        <v>5818</v>
      </c>
      <c r="AV2946" s="1">
        <v>5612</v>
      </c>
      <c r="AW2946" s="1">
        <v>141</v>
      </c>
      <c r="AX2946" s="7" t="s">
        <v>40141</v>
      </c>
      <c r="AY2946" s="1" t="s">
        <v>40142</v>
      </c>
      <c r="AZ2946" s="1" t="s">
        <v>40131</v>
      </c>
      <c r="BA2946" s="1" t="s">
        <v>40134</v>
      </c>
      <c r="BB2946" s="1">
        <v>0.53300000000000003</v>
      </c>
      <c r="BC2946" s="1">
        <v>0.41799999999999998</v>
      </c>
      <c r="BF2946" s="12"/>
    </row>
    <row r="2947" spans="1:58" ht="12" customHeight="1">
      <c r="A2947" s="1" t="s">
        <v>5799</v>
      </c>
      <c r="B2947" s="1">
        <v>2349</v>
      </c>
      <c r="C2947" s="1">
        <v>1115</v>
      </c>
      <c r="D2947" s="7" t="s">
        <v>40143</v>
      </c>
      <c r="E2947" s="1" t="s">
        <v>40144</v>
      </c>
      <c r="G2947" s="1" t="s">
        <v>40145</v>
      </c>
      <c r="H2947" s="1" t="s">
        <v>40146</v>
      </c>
      <c r="I2947" s="1" t="s">
        <v>40147</v>
      </c>
      <c r="J2947" s="1">
        <v>2482537</v>
      </c>
      <c r="K2947" s="1">
        <v>2485884</v>
      </c>
      <c r="L2947" s="1" t="s">
        <v>5806</v>
      </c>
      <c r="M2947" s="1" t="s">
        <v>5</v>
      </c>
      <c r="N2947" s="1" t="s">
        <v>5885</v>
      </c>
      <c r="O2947" s="1" t="str">
        <f t="shared" ref="O2947:O3010" si="58">IF(M2947="OuterMembrane","Y",IF(AND(N2947="Y",OR(M2947="Unknown",M2947="Extracellular")),"Y",""))</f>
        <v/>
      </c>
      <c r="P2947" s="13" t="s">
        <v>5808</v>
      </c>
      <c r="Q2947" s="1" t="s">
        <v>5809</v>
      </c>
      <c r="R2947" s="1">
        <v>850</v>
      </c>
      <c r="S2947" s="1">
        <v>1136</v>
      </c>
      <c r="T2947" s="7" t="s">
        <v>40148</v>
      </c>
      <c r="W2947" s="1" t="s">
        <v>40147</v>
      </c>
      <c r="X2947" s="1">
        <v>0.996</v>
      </c>
      <c r="Y2947" s="1">
        <v>0.98099999999999998</v>
      </c>
      <c r="Z2947" s="24"/>
      <c r="AJ2947" s="11" t="s">
        <v>5808</v>
      </c>
      <c r="AK2947" s="1" t="s">
        <v>6151</v>
      </c>
      <c r="AL2947" s="1">
        <v>5855</v>
      </c>
      <c r="AM2947" s="1">
        <v>1128</v>
      </c>
      <c r="AN2947" s="7" t="s">
        <v>40149</v>
      </c>
      <c r="AO2947" s="1" t="s">
        <v>40150</v>
      </c>
      <c r="AQ2947" s="1" t="s">
        <v>40147</v>
      </c>
      <c r="AR2947" s="1">
        <v>0.69699999999999995</v>
      </c>
      <c r="AS2947" s="1">
        <v>0.96</v>
      </c>
      <c r="AT2947" s="27" t="s">
        <v>5808</v>
      </c>
      <c r="AU2947" s="1" t="s">
        <v>5818</v>
      </c>
      <c r="AV2947" s="1">
        <v>3061</v>
      </c>
      <c r="AW2947" s="1">
        <v>664</v>
      </c>
      <c r="AX2947" s="7" t="s">
        <v>40151</v>
      </c>
      <c r="AY2947" s="1" t="s">
        <v>40152</v>
      </c>
      <c r="BA2947" s="1" t="s">
        <v>40147</v>
      </c>
      <c r="BB2947" s="1">
        <v>0.54700000000000004</v>
      </c>
      <c r="BC2947" s="1">
        <v>0.97299999999999998</v>
      </c>
      <c r="BF2947" s="12"/>
    </row>
    <row r="2948" spans="1:58" ht="12" customHeight="1">
      <c r="A2948" s="1" t="s">
        <v>6006</v>
      </c>
      <c r="B2948" s="1">
        <v>5473</v>
      </c>
      <c r="C2948" s="1">
        <v>354</v>
      </c>
      <c r="D2948" s="7" t="s">
        <v>40153</v>
      </c>
      <c r="E2948" s="1" t="s">
        <v>40154</v>
      </c>
      <c r="F2948" s="1" t="s">
        <v>40155</v>
      </c>
      <c r="G2948" s="1" t="s">
        <v>40156</v>
      </c>
      <c r="H2948" s="1" t="s">
        <v>40157</v>
      </c>
      <c r="I2948" s="1" t="s">
        <v>8894</v>
      </c>
      <c r="J2948" s="1">
        <v>1743709</v>
      </c>
      <c r="K2948" s="1">
        <v>1744773</v>
      </c>
      <c r="L2948" s="1" t="s">
        <v>5806</v>
      </c>
      <c r="M2948" s="1" t="s">
        <v>2539</v>
      </c>
      <c r="N2948" s="1" t="s">
        <v>5885</v>
      </c>
      <c r="O2948" s="1" t="str">
        <f t="shared" si="58"/>
        <v/>
      </c>
      <c r="P2948" s="10" t="s">
        <v>5808</v>
      </c>
      <c r="Q2948" s="1" t="s">
        <v>5982</v>
      </c>
      <c r="R2948" s="1">
        <v>4541</v>
      </c>
      <c r="S2948" s="1">
        <v>358</v>
      </c>
      <c r="T2948" s="7" t="s">
        <v>40158</v>
      </c>
      <c r="U2948" s="1" t="s">
        <v>40159</v>
      </c>
      <c r="W2948" s="1" t="s">
        <v>8894</v>
      </c>
      <c r="X2948" s="1">
        <v>0.96899999999999997</v>
      </c>
      <c r="Y2948" s="1">
        <v>0.99199999999999999</v>
      </c>
      <c r="Z2948" s="30" t="s">
        <v>5808</v>
      </c>
      <c r="AA2948" s="1" t="s">
        <v>6148</v>
      </c>
      <c r="AB2948" s="1">
        <v>2484</v>
      </c>
      <c r="AC2948" s="1">
        <v>353</v>
      </c>
      <c r="AD2948" s="7" t="s">
        <v>40160</v>
      </c>
      <c r="AE2948" s="1" t="s">
        <v>40161</v>
      </c>
      <c r="AG2948" s="1" t="s">
        <v>8894</v>
      </c>
      <c r="AH2948" s="1">
        <v>0.72399999999999998</v>
      </c>
      <c r="AI2948" s="1">
        <v>0.93799999999999994</v>
      </c>
      <c r="AJ2948" s="24"/>
      <c r="AT2948" s="24"/>
      <c r="BF2948" s="12"/>
    </row>
    <row r="2949" spans="1:58" ht="12" customHeight="1">
      <c r="A2949" s="1" t="s">
        <v>5799</v>
      </c>
      <c r="B2949" s="1">
        <v>3182</v>
      </c>
      <c r="C2949" s="1">
        <v>232</v>
      </c>
      <c r="D2949" s="7" t="s">
        <v>40162</v>
      </c>
      <c r="E2949" s="1" t="s">
        <v>40163</v>
      </c>
      <c r="G2949" s="1" t="s">
        <v>40164</v>
      </c>
      <c r="H2949" s="1" t="s">
        <v>32292</v>
      </c>
      <c r="I2949" s="1" t="s">
        <v>32293</v>
      </c>
      <c r="J2949" s="1">
        <v>3326472</v>
      </c>
      <c r="K2949" s="1">
        <v>3327170</v>
      </c>
      <c r="L2949" s="1" t="s">
        <v>5826</v>
      </c>
      <c r="M2949" s="1" t="s">
        <v>4173</v>
      </c>
      <c r="N2949" s="1" t="s">
        <v>5885</v>
      </c>
      <c r="O2949" s="1" t="str">
        <f t="shared" si="58"/>
        <v/>
      </c>
      <c r="P2949" s="8" t="s">
        <v>5808</v>
      </c>
      <c r="Q2949" s="1" t="s">
        <v>5809</v>
      </c>
      <c r="R2949" s="1">
        <v>2353</v>
      </c>
      <c r="S2949" s="1">
        <v>230</v>
      </c>
      <c r="T2949" s="7" t="s">
        <v>40165</v>
      </c>
      <c r="U2949" s="1" t="s">
        <v>40166</v>
      </c>
      <c r="W2949" s="1" t="s">
        <v>32293</v>
      </c>
      <c r="X2949" s="1">
        <v>1</v>
      </c>
      <c r="Y2949" s="1">
        <v>0.996</v>
      </c>
      <c r="Z2949" s="11" t="s">
        <v>5808</v>
      </c>
      <c r="AA2949" s="1" t="s">
        <v>5873</v>
      </c>
      <c r="AB2949" s="1">
        <v>277</v>
      </c>
      <c r="AC2949" s="1">
        <v>224</v>
      </c>
      <c r="AD2949" s="7" t="s">
        <v>40167</v>
      </c>
      <c r="AE2949" s="1" t="s">
        <v>40168</v>
      </c>
      <c r="AG2949" s="1" t="s">
        <v>32293</v>
      </c>
      <c r="AH2949" s="1">
        <v>0.69299999999999995</v>
      </c>
      <c r="AI2949" s="1">
        <v>0.96899999999999997</v>
      </c>
      <c r="AJ2949" s="24"/>
      <c r="AT2949" s="24"/>
      <c r="BF2949" s="12"/>
    </row>
    <row r="2950" spans="1:58" ht="12" customHeight="1">
      <c r="A2950" s="1" t="s">
        <v>5799</v>
      </c>
      <c r="B2950" s="1">
        <v>2263</v>
      </c>
      <c r="C2950" s="1">
        <v>341</v>
      </c>
      <c r="D2950" s="7" t="s">
        <v>40169</v>
      </c>
      <c r="E2950" s="1" t="s">
        <v>40170</v>
      </c>
      <c r="G2950" s="1" t="s">
        <v>40171</v>
      </c>
      <c r="H2950" s="1" t="s">
        <v>40172</v>
      </c>
      <c r="I2950" s="1" t="s">
        <v>40173</v>
      </c>
      <c r="J2950" s="1">
        <v>2394065</v>
      </c>
      <c r="K2950" s="1">
        <v>2395090</v>
      </c>
      <c r="L2950" s="1" t="s">
        <v>5806</v>
      </c>
      <c r="M2950" s="1" t="s">
        <v>5</v>
      </c>
      <c r="N2950" s="1" t="s">
        <v>5885</v>
      </c>
      <c r="O2950" s="1" t="str">
        <f t="shared" si="58"/>
        <v/>
      </c>
      <c r="P2950" s="8" t="s">
        <v>5808</v>
      </c>
      <c r="Q2950" s="1" t="s">
        <v>5809</v>
      </c>
      <c r="R2950" s="1">
        <v>928</v>
      </c>
      <c r="S2950" s="1">
        <v>341</v>
      </c>
      <c r="T2950" s="7" t="s">
        <v>40174</v>
      </c>
      <c r="U2950" s="1" t="s">
        <v>40175</v>
      </c>
      <c r="W2950" s="1" t="s">
        <v>40173</v>
      </c>
      <c r="X2950" s="1">
        <v>1</v>
      </c>
      <c r="Y2950" s="1">
        <v>0.997</v>
      </c>
      <c r="Z2950" s="30" t="s">
        <v>5808</v>
      </c>
      <c r="AA2950" s="1" t="s">
        <v>5812</v>
      </c>
      <c r="AB2950" s="1">
        <v>7112</v>
      </c>
      <c r="AC2950" s="1">
        <v>304</v>
      </c>
      <c r="AD2950" s="7" t="s">
        <v>40176</v>
      </c>
      <c r="AE2950" s="1" t="s">
        <v>40177</v>
      </c>
      <c r="AG2950" s="1" t="s">
        <v>40173</v>
      </c>
      <c r="AH2950" s="1">
        <v>0.76900000000000002</v>
      </c>
      <c r="AI2950" s="1">
        <v>0.89500000000000002</v>
      </c>
      <c r="AJ2950" s="30" t="s">
        <v>5808</v>
      </c>
      <c r="AK2950" s="1" t="s">
        <v>5815</v>
      </c>
      <c r="AL2950" s="1">
        <v>2111</v>
      </c>
      <c r="AM2950" s="1">
        <v>304</v>
      </c>
      <c r="AN2950" s="7" t="s">
        <v>40178</v>
      </c>
      <c r="AO2950" s="1" t="s">
        <v>40179</v>
      </c>
      <c r="AQ2950" s="1" t="s">
        <v>20281</v>
      </c>
      <c r="AR2950" s="1">
        <v>0.77</v>
      </c>
      <c r="AS2950" s="1">
        <v>0.97</v>
      </c>
      <c r="AT2950" s="27" t="s">
        <v>5808</v>
      </c>
      <c r="AU2950" s="1" t="s">
        <v>5818</v>
      </c>
      <c r="AV2950" s="1">
        <v>785</v>
      </c>
      <c r="AW2950" s="1">
        <v>284</v>
      </c>
      <c r="AX2950" s="7" t="s">
        <v>40180</v>
      </c>
      <c r="AY2950" s="1" t="s">
        <v>40181</v>
      </c>
      <c r="AZ2950" s="1" t="s">
        <v>40182</v>
      </c>
      <c r="BA2950" s="1" t="s">
        <v>40173</v>
      </c>
      <c r="BB2950" s="1">
        <v>0.52700000000000002</v>
      </c>
      <c r="BC2950" s="1">
        <v>0.996</v>
      </c>
      <c r="BF2950" s="12"/>
    </row>
    <row r="2951" spans="1:58" ht="12" customHeight="1">
      <c r="A2951" s="1" t="s">
        <v>5799</v>
      </c>
      <c r="B2951" s="1">
        <v>272</v>
      </c>
      <c r="C2951" s="1">
        <v>382</v>
      </c>
      <c r="D2951" s="7" t="s">
        <v>40183</v>
      </c>
      <c r="E2951" s="1" t="s">
        <v>40184</v>
      </c>
      <c r="G2951" s="1" t="s">
        <v>40185</v>
      </c>
      <c r="H2951" s="1" t="s">
        <v>40186</v>
      </c>
      <c r="I2951" s="1" t="s">
        <v>40187</v>
      </c>
      <c r="J2951" s="1">
        <v>265396</v>
      </c>
      <c r="K2951" s="1">
        <v>266544</v>
      </c>
      <c r="L2951" s="1" t="s">
        <v>5806</v>
      </c>
      <c r="M2951" s="1" t="s">
        <v>4173</v>
      </c>
      <c r="N2951" s="1" t="s">
        <v>5885</v>
      </c>
      <c r="O2951" s="1" t="str">
        <f t="shared" si="58"/>
        <v/>
      </c>
      <c r="P2951" s="13" t="s">
        <v>5808</v>
      </c>
      <c r="Q2951" s="1" t="s">
        <v>5809</v>
      </c>
      <c r="R2951" s="1">
        <v>3392</v>
      </c>
      <c r="S2951" s="1">
        <v>382</v>
      </c>
      <c r="T2951" s="7" t="s">
        <v>40188</v>
      </c>
      <c r="U2951" s="1" t="s">
        <v>40189</v>
      </c>
      <c r="W2951" s="1" t="s">
        <v>40187</v>
      </c>
      <c r="X2951" s="1">
        <v>0.995</v>
      </c>
      <c r="Y2951" s="1">
        <v>0.997</v>
      </c>
      <c r="Z2951" s="30" t="s">
        <v>5808</v>
      </c>
      <c r="AA2951" s="1" t="s">
        <v>5812</v>
      </c>
      <c r="AB2951" s="1">
        <v>5254</v>
      </c>
      <c r="AC2951" s="1">
        <v>381</v>
      </c>
      <c r="AD2951" s="7" t="s">
        <v>40190</v>
      </c>
      <c r="AE2951" s="1" t="s">
        <v>40191</v>
      </c>
      <c r="AG2951" s="1" t="s">
        <v>40187</v>
      </c>
      <c r="AH2951" s="1">
        <v>0.75</v>
      </c>
      <c r="AI2951" s="1">
        <v>0.995</v>
      </c>
      <c r="AJ2951" s="30" t="s">
        <v>5808</v>
      </c>
      <c r="AK2951" s="1" t="s">
        <v>5815</v>
      </c>
      <c r="AL2951" s="1">
        <v>3273</v>
      </c>
      <c r="AM2951" s="1">
        <v>378</v>
      </c>
      <c r="AN2951" s="7" t="s">
        <v>40192</v>
      </c>
      <c r="AO2951" s="1" t="s">
        <v>40193</v>
      </c>
      <c r="AQ2951" s="1" t="s">
        <v>40187</v>
      </c>
      <c r="AR2951" s="1">
        <v>0.79400000000000004</v>
      </c>
      <c r="AS2951" s="1">
        <v>0.94399999999999995</v>
      </c>
      <c r="BF2951" s="12"/>
    </row>
    <row r="2952" spans="1:58" ht="12" customHeight="1">
      <c r="A2952" s="1" t="s">
        <v>6006</v>
      </c>
      <c r="B2952" s="1">
        <v>5039</v>
      </c>
      <c r="C2952" s="1">
        <v>518</v>
      </c>
      <c r="D2952" s="7" t="s">
        <v>40194</v>
      </c>
      <c r="E2952" s="1" t="s">
        <v>40195</v>
      </c>
      <c r="G2952" s="1" t="s">
        <v>40196</v>
      </c>
      <c r="H2952" s="1" t="s">
        <v>38810</v>
      </c>
      <c r="I2952" s="1" t="s">
        <v>38811</v>
      </c>
      <c r="J2952" s="1">
        <v>1229959</v>
      </c>
      <c r="K2952" s="1">
        <v>1231515</v>
      </c>
      <c r="L2952" s="1" t="s">
        <v>5806</v>
      </c>
      <c r="M2952" s="1" t="s">
        <v>2539</v>
      </c>
      <c r="N2952" s="1" t="s">
        <v>5807</v>
      </c>
      <c r="O2952" s="1" t="str">
        <f t="shared" si="58"/>
        <v/>
      </c>
      <c r="P2952" s="33" t="s">
        <v>5808</v>
      </c>
      <c r="Q2952" s="1" t="s">
        <v>5982</v>
      </c>
      <c r="R2952" s="1">
        <v>4857</v>
      </c>
      <c r="S2952" s="1">
        <v>451</v>
      </c>
      <c r="T2952" s="7" t="s">
        <v>40197</v>
      </c>
      <c r="U2952" s="1" t="s">
        <v>40198</v>
      </c>
      <c r="W2952" s="1" t="s">
        <v>38811</v>
      </c>
      <c r="X2952" s="1">
        <v>0.998</v>
      </c>
      <c r="Y2952" s="1">
        <v>0.998</v>
      </c>
      <c r="Z2952" s="30" t="s">
        <v>5808</v>
      </c>
      <c r="AA2952" s="1" t="s">
        <v>6031</v>
      </c>
      <c r="AB2952" s="1">
        <v>1036</v>
      </c>
      <c r="AC2952" s="1">
        <v>519</v>
      </c>
      <c r="AD2952" s="7" t="s">
        <v>40199</v>
      </c>
      <c r="AE2952" s="1" t="s">
        <v>40200</v>
      </c>
      <c r="AG2952" s="1" t="s">
        <v>38811</v>
      </c>
      <c r="AH2952" s="1">
        <v>0.77700000000000002</v>
      </c>
      <c r="AI2952" s="1">
        <v>0.99199999999999999</v>
      </c>
      <c r="AJ2952" s="30" t="s">
        <v>5808</v>
      </c>
      <c r="AK2952" s="1" t="s">
        <v>6017</v>
      </c>
      <c r="AL2952" s="1">
        <v>4312</v>
      </c>
      <c r="AM2952" s="1">
        <v>519</v>
      </c>
      <c r="AN2952" s="7" t="s">
        <v>40201</v>
      </c>
      <c r="AO2952" s="1" t="s">
        <v>40202</v>
      </c>
      <c r="AQ2952" s="1" t="s">
        <v>38811</v>
      </c>
      <c r="AR2952" s="1">
        <v>0.76400000000000001</v>
      </c>
      <c r="AS2952" s="1">
        <v>0.99199999999999999</v>
      </c>
      <c r="AT2952" s="41" t="s">
        <v>5862</v>
      </c>
      <c r="AU2952" s="1" t="s">
        <v>5818</v>
      </c>
      <c r="AV2952" s="1">
        <v>187</v>
      </c>
      <c r="AW2952" s="1">
        <v>679</v>
      </c>
      <c r="AX2952" s="7" t="s">
        <v>30177</v>
      </c>
      <c r="AY2952" s="1" t="s">
        <v>30178</v>
      </c>
      <c r="AZ2952" s="1" t="s">
        <v>30179</v>
      </c>
      <c r="BA2952" s="1" t="s">
        <v>30180</v>
      </c>
      <c r="BB2952" s="1">
        <v>0.58199999999999996</v>
      </c>
      <c r="BC2952" s="1">
        <v>0.42699999999999999</v>
      </c>
      <c r="BF2952" s="12"/>
    </row>
    <row r="2953" spans="1:58" ht="12" customHeight="1">
      <c r="A2953" s="1" t="s">
        <v>5799</v>
      </c>
      <c r="B2953" s="1">
        <v>2654</v>
      </c>
      <c r="C2953" s="1">
        <v>267</v>
      </c>
      <c r="D2953" s="7" t="s">
        <v>40203</v>
      </c>
      <c r="E2953" s="1" t="s">
        <v>40204</v>
      </c>
      <c r="G2953" s="1" t="s">
        <v>40205</v>
      </c>
      <c r="H2953" s="1" t="s">
        <v>40206</v>
      </c>
      <c r="I2953" s="1" t="s">
        <v>40207</v>
      </c>
      <c r="J2953" s="1">
        <v>2825728</v>
      </c>
      <c r="K2953" s="1">
        <v>2826531</v>
      </c>
      <c r="L2953" s="1" t="s">
        <v>5826</v>
      </c>
      <c r="M2953" s="1" t="s">
        <v>4173</v>
      </c>
      <c r="N2953" s="1" t="s">
        <v>5885</v>
      </c>
      <c r="O2953" s="1" t="str">
        <f t="shared" si="58"/>
        <v/>
      </c>
      <c r="P2953" s="10" t="s">
        <v>5808</v>
      </c>
      <c r="Q2953" s="1" t="s">
        <v>5809</v>
      </c>
      <c r="R2953" s="1">
        <v>673</v>
      </c>
      <c r="S2953" s="1">
        <v>267</v>
      </c>
      <c r="T2953" s="7" t="s">
        <v>40208</v>
      </c>
      <c r="U2953" s="1" t="s">
        <v>40209</v>
      </c>
      <c r="V2953" s="1" t="s">
        <v>40210</v>
      </c>
      <c r="W2953" s="1" t="s">
        <v>40207</v>
      </c>
      <c r="X2953" s="1">
        <v>0.97799999999999998</v>
      </c>
      <c r="Y2953" s="1">
        <v>0.996</v>
      </c>
      <c r="Z2953" s="30" t="s">
        <v>5808</v>
      </c>
      <c r="AA2953" s="1" t="s">
        <v>5812</v>
      </c>
      <c r="AB2953" s="1">
        <v>6216</v>
      </c>
      <c r="AC2953" s="1">
        <v>265</v>
      </c>
      <c r="AD2953" s="7" t="s">
        <v>40211</v>
      </c>
      <c r="AE2953" s="1" t="s">
        <v>40212</v>
      </c>
      <c r="AG2953" s="1" t="s">
        <v>40207</v>
      </c>
      <c r="AH2953" s="1">
        <v>0.78200000000000003</v>
      </c>
      <c r="AI2953" s="1">
        <v>0.98499999999999999</v>
      </c>
      <c r="AJ2953" s="30" t="s">
        <v>5808</v>
      </c>
      <c r="AK2953" s="1" t="s">
        <v>5815</v>
      </c>
      <c r="AL2953" s="1">
        <v>1279</v>
      </c>
      <c r="AM2953" s="1">
        <v>265</v>
      </c>
      <c r="AN2953" s="7" t="s">
        <v>40213</v>
      </c>
      <c r="AO2953" s="1" t="s">
        <v>40214</v>
      </c>
      <c r="AQ2953" s="1" t="s">
        <v>40207</v>
      </c>
      <c r="AR2953" s="1">
        <v>0.77900000000000003</v>
      </c>
      <c r="AS2953" s="1">
        <v>0.98499999999999999</v>
      </c>
      <c r="AT2953" s="27" t="s">
        <v>5808</v>
      </c>
      <c r="AU2953" s="1" t="s">
        <v>5818</v>
      </c>
      <c r="AV2953" s="1">
        <v>5635</v>
      </c>
      <c r="AW2953" s="1">
        <v>266</v>
      </c>
      <c r="AX2953" s="7" t="s">
        <v>40215</v>
      </c>
      <c r="AY2953" s="1" t="s">
        <v>40216</v>
      </c>
      <c r="AZ2953" s="1" t="s">
        <v>40210</v>
      </c>
      <c r="BA2953" s="1" t="s">
        <v>40207</v>
      </c>
      <c r="BB2953" s="1">
        <v>0.55300000000000005</v>
      </c>
      <c r="BC2953" s="1">
        <v>0.95899999999999996</v>
      </c>
      <c r="BF2953" s="12"/>
    </row>
    <row r="2954" spans="1:58" ht="12" customHeight="1">
      <c r="A2954" s="1" t="s">
        <v>5799</v>
      </c>
      <c r="B2954" s="1">
        <v>3508</v>
      </c>
      <c r="C2954" s="1">
        <v>178</v>
      </c>
      <c r="D2954" s="7" t="s">
        <v>40217</v>
      </c>
      <c r="E2954" s="1" t="s">
        <v>40218</v>
      </c>
      <c r="G2954" s="1" t="s">
        <v>40219</v>
      </c>
      <c r="H2954" s="1" t="s">
        <v>40220</v>
      </c>
      <c r="I2954" s="1" t="s">
        <v>40221</v>
      </c>
      <c r="J2954" s="1">
        <v>3662327</v>
      </c>
      <c r="K2954" s="1">
        <v>3662863</v>
      </c>
      <c r="L2954" s="1" t="s">
        <v>5826</v>
      </c>
      <c r="M2954" s="1" t="s">
        <v>4173</v>
      </c>
      <c r="N2954" s="1" t="s">
        <v>5885</v>
      </c>
      <c r="O2954" s="1" t="str">
        <f t="shared" si="58"/>
        <v/>
      </c>
      <c r="P2954" s="17" t="s">
        <v>5808</v>
      </c>
      <c r="Q2954" s="1" t="s">
        <v>5982</v>
      </c>
      <c r="R2954" s="1">
        <v>4018</v>
      </c>
      <c r="S2954" s="1">
        <v>178</v>
      </c>
      <c r="T2954" s="7" t="s">
        <v>40222</v>
      </c>
      <c r="U2954" s="1" t="s">
        <v>40223</v>
      </c>
      <c r="W2954" s="1" t="s">
        <v>40221</v>
      </c>
      <c r="X2954" s="1">
        <v>0.99399999999999999</v>
      </c>
      <c r="Y2954" s="1">
        <v>0.99399999999999999</v>
      </c>
      <c r="Z2954" s="30" t="s">
        <v>5808</v>
      </c>
      <c r="AA2954" s="1" t="s">
        <v>5985</v>
      </c>
      <c r="AB2954" s="1">
        <v>2567</v>
      </c>
      <c r="AC2954" s="1">
        <v>183</v>
      </c>
      <c r="AD2954" s="7" t="s">
        <v>40224</v>
      </c>
      <c r="AE2954" s="1" t="s">
        <v>40225</v>
      </c>
      <c r="AG2954" s="1" t="s">
        <v>40221</v>
      </c>
      <c r="AH2954" s="1">
        <v>0.78100000000000003</v>
      </c>
      <c r="AI2954" s="1">
        <v>0.96699999999999997</v>
      </c>
      <c r="AJ2954" s="30" t="s">
        <v>5808</v>
      </c>
      <c r="AK2954" s="1" t="s">
        <v>5815</v>
      </c>
      <c r="AL2954" s="1">
        <v>3114</v>
      </c>
      <c r="AM2954" s="1">
        <v>183</v>
      </c>
      <c r="AN2954" s="7" t="s">
        <v>40226</v>
      </c>
      <c r="AO2954" s="1" t="s">
        <v>40227</v>
      </c>
      <c r="AQ2954" s="1" t="s">
        <v>40221</v>
      </c>
      <c r="AR2954" s="1">
        <v>0.76400000000000001</v>
      </c>
      <c r="AS2954" s="1">
        <v>0.96699999999999997</v>
      </c>
      <c r="AT2954" s="19" t="s">
        <v>5862</v>
      </c>
      <c r="AU2954" s="1" t="s">
        <v>5818</v>
      </c>
      <c r="AV2954" s="1">
        <v>1038</v>
      </c>
      <c r="AW2954" s="1">
        <v>193</v>
      </c>
      <c r="AX2954" s="7" t="s">
        <v>40228</v>
      </c>
      <c r="AY2954" s="1" t="s">
        <v>40229</v>
      </c>
      <c r="BA2954" s="1" t="s">
        <v>40230</v>
      </c>
      <c r="BB2954" s="1">
        <v>0.34100000000000003</v>
      </c>
      <c r="BC2954" s="1">
        <v>0.67900000000000005</v>
      </c>
      <c r="BF2954" s="12"/>
    </row>
    <row r="2955" spans="1:58" ht="12" customHeight="1">
      <c r="A2955" s="1" t="s">
        <v>5799</v>
      </c>
      <c r="B2955" s="1">
        <v>835</v>
      </c>
      <c r="C2955" s="1">
        <v>193</v>
      </c>
      <c r="D2955" s="7" t="s">
        <v>40231</v>
      </c>
      <c r="E2955" s="1" t="s">
        <v>40232</v>
      </c>
      <c r="G2955" s="1" t="s">
        <v>40233</v>
      </c>
      <c r="H2955" s="1" t="s">
        <v>6360</v>
      </c>
      <c r="I2955" s="1" t="s">
        <v>6246</v>
      </c>
      <c r="J2955" s="1">
        <v>905713</v>
      </c>
      <c r="K2955" s="1">
        <v>906294</v>
      </c>
      <c r="L2955" s="1" t="s">
        <v>5806</v>
      </c>
      <c r="M2955" s="1" t="s">
        <v>5</v>
      </c>
      <c r="N2955" s="1" t="s">
        <v>5885</v>
      </c>
      <c r="O2955" s="1" t="str">
        <f t="shared" si="58"/>
        <v/>
      </c>
      <c r="P2955" s="20" t="s">
        <v>5808</v>
      </c>
      <c r="Q2955" s="1" t="s">
        <v>5809</v>
      </c>
      <c r="R2955" s="1">
        <v>268</v>
      </c>
      <c r="S2955" s="1">
        <v>203</v>
      </c>
      <c r="T2955" s="7" t="s">
        <v>40234</v>
      </c>
      <c r="U2955" s="1" t="s">
        <v>40235</v>
      </c>
      <c r="W2955" s="1" t="s">
        <v>6246</v>
      </c>
      <c r="X2955" s="1">
        <v>0.98399999999999999</v>
      </c>
      <c r="Y2955" s="1">
        <v>0.94599999999999995</v>
      </c>
      <c r="Z2955" s="30" t="s">
        <v>5808</v>
      </c>
      <c r="AA2955" s="1" t="s">
        <v>5812</v>
      </c>
      <c r="AB2955" s="1">
        <v>5692</v>
      </c>
      <c r="AC2955" s="1">
        <v>202</v>
      </c>
      <c r="AD2955" s="7" t="s">
        <v>40236</v>
      </c>
      <c r="AE2955" s="1" t="s">
        <v>40237</v>
      </c>
      <c r="AG2955" s="1" t="s">
        <v>6246</v>
      </c>
      <c r="AH2955" s="1">
        <v>0.76700000000000002</v>
      </c>
      <c r="AI2955" s="1">
        <v>0.94599999999999995</v>
      </c>
      <c r="AJ2955" s="30" t="s">
        <v>5808</v>
      </c>
      <c r="AK2955" s="1" t="s">
        <v>5815</v>
      </c>
      <c r="AL2955" s="1">
        <v>798</v>
      </c>
      <c r="AM2955" s="1">
        <v>193</v>
      </c>
      <c r="AN2955" s="7" t="s">
        <v>40238</v>
      </c>
      <c r="AO2955" s="1" t="s">
        <v>40239</v>
      </c>
      <c r="AQ2955" s="1" t="s">
        <v>6246</v>
      </c>
      <c r="AR2955" s="1">
        <v>0.78700000000000003</v>
      </c>
      <c r="AS2955" s="1">
        <v>0.96399999999999997</v>
      </c>
      <c r="BF2955" s="12"/>
    </row>
    <row r="2956" spans="1:58" ht="12" customHeight="1">
      <c r="A2956" s="1" t="s">
        <v>6006</v>
      </c>
      <c r="B2956" s="1">
        <v>6162</v>
      </c>
      <c r="C2956" s="1">
        <v>506</v>
      </c>
      <c r="D2956" s="7" t="s">
        <v>40240</v>
      </c>
      <c r="E2956" s="1" t="s">
        <v>40241</v>
      </c>
      <c r="G2956" s="1" t="s">
        <v>40242</v>
      </c>
      <c r="H2956" s="1" t="s">
        <v>40243</v>
      </c>
      <c r="I2956" s="1" t="s">
        <v>40244</v>
      </c>
      <c r="J2956" s="1">
        <v>2495982</v>
      </c>
      <c r="K2956" s="1">
        <v>2497502</v>
      </c>
      <c r="L2956" s="1" t="s">
        <v>5806</v>
      </c>
      <c r="M2956" s="1" t="s">
        <v>5</v>
      </c>
      <c r="N2956" s="1" t="s">
        <v>5885</v>
      </c>
      <c r="O2956" s="1" t="str">
        <f t="shared" si="58"/>
        <v/>
      </c>
      <c r="P2956" s="10" t="s">
        <v>5808</v>
      </c>
      <c r="Q2956" s="1" t="s">
        <v>5982</v>
      </c>
      <c r="R2956" s="1">
        <v>3774</v>
      </c>
      <c r="S2956" s="1">
        <v>403</v>
      </c>
      <c r="T2956" s="7" t="s">
        <v>40245</v>
      </c>
      <c r="W2956" s="1" t="s">
        <v>40244</v>
      </c>
      <c r="X2956" s="1">
        <v>0.97499999999999998</v>
      </c>
      <c r="Y2956" s="1">
        <v>0.998</v>
      </c>
      <c r="Z2956" s="30" t="s">
        <v>5808</v>
      </c>
      <c r="AA2956" s="1" t="s">
        <v>6014</v>
      </c>
      <c r="AB2956" s="1">
        <v>3791</v>
      </c>
      <c r="AC2956" s="1">
        <v>513</v>
      </c>
      <c r="AD2956" s="7" t="s">
        <v>40246</v>
      </c>
      <c r="AE2956" s="1" t="s">
        <v>40247</v>
      </c>
      <c r="AF2956" s="1" t="s">
        <v>40248</v>
      </c>
      <c r="AG2956" s="1" t="s">
        <v>40244</v>
      </c>
      <c r="AH2956" s="1">
        <v>0.78400000000000003</v>
      </c>
      <c r="AI2956" s="1">
        <v>0.97699999999999998</v>
      </c>
      <c r="AJ2956" s="30" t="s">
        <v>5808</v>
      </c>
      <c r="AK2956" s="1" t="s">
        <v>6017</v>
      </c>
      <c r="AL2956" s="1">
        <v>5237</v>
      </c>
      <c r="AM2956" s="1">
        <v>508</v>
      </c>
      <c r="AN2956" s="7" t="s">
        <v>40249</v>
      </c>
      <c r="AO2956" s="1" t="s">
        <v>40250</v>
      </c>
      <c r="AQ2956" s="1" t="s">
        <v>40244</v>
      </c>
      <c r="AR2956" s="1">
        <v>0.77900000000000003</v>
      </c>
      <c r="AS2956" s="1">
        <v>0.998</v>
      </c>
      <c r="AT2956" s="41" t="s">
        <v>5862</v>
      </c>
      <c r="AU2956" s="1" t="s">
        <v>5818</v>
      </c>
      <c r="AV2956" s="1">
        <v>1502</v>
      </c>
      <c r="AW2956" s="1">
        <v>481</v>
      </c>
      <c r="AX2956" s="7" t="s">
        <v>40251</v>
      </c>
      <c r="AY2956" s="1" t="s">
        <v>40252</v>
      </c>
      <c r="BA2956" s="1" t="s">
        <v>40244</v>
      </c>
      <c r="BB2956" s="1">
        <v>0.502</v>
      </c>
      <c r="BC2956" s="1">
        <v>0.96699999999999997</v>
      </c>
      <c r="BF2956" s="12"/>
    </row>
    <row r="2957" spans="1:58" ht="12" customHeight="1">
      <c r="A2957" s="1" t="s">
        <v>5799</v>
      </c>
      <c r="B2957" s="1">
        <v>3439</v>
      </c>
      <c r="C2957" s="1">
        <v>304</v>
      </c>
      <c r="D2957" s="7" t="s">
        <v>40253</v>
      </c>
      <c r="E2957" s="1" t="s">
        <v>40254</v>
      </c>
      <c r="F2957" s="1" t="s">
        <v>40255</v>
      </c>
      <c r="G2957" s="1" t="s">
        <v>40256</v>
      </c>
      <c r="H2957" s="1" t="s">
        <v>40257</v>
      </c>
      <c r="I2957" s="1" t="s">
        <v>40258</v>
      </c>
      <c r="J2957" s="1">
        <v>3587500</v>
      </c>
      <c r="K2957" s="1">
        <v>3588414</v>
      </c>
      <c r="L2957" s="1" t="s">
        <v>5806</v>
      </c>
      <c r="M2957" s="1" t="s">
        <v>2539</v>
      </c>
      <c r="N2957" s="1" t="s">
        <v>5885</v>
      </c>
      <c r="O2957" s="1" t="str">
        <f t="shared" si="58"/>
        <v/>
      </c>
      <c r="P2957" s="8" t="s">
        <v>5808</v>
      </c>
      <c r="Q2957" s="1" t="s">
        <v>5809</v>
      </c>
      <c r="R2957" s="1">
        <v>2611</v>
      </c>
      <c r="S2957" s="1">
        <v>304</v>
      </c>
      <c r="T2957" s="7" t="s">
        <v>40259</v>
      </c>
      <c r="U2957" s="1" t="s">
        <v>40260</v>
      </c>
      <c r="V2957" s="1" t="s">
        <v>40261</v>
      </c>
      <c r="W2957" s="1" t="s">
        <v>40258</v>
      </c>
      <c r="X2957" s="1">
        <v>1</v>
      </c>
      <c r="Y2957" s="1">
        <v>0.997</v>
      </c>
      <c r="Z2957" s="30" t="s">
        <v>5808</v>
      </c>
      <c r="AA2957" s="1" t="s">
        <v>5873</v>
      </c>
      <c r="AB2957" s="1">
        <v>31</v>
      </c>
      <c r="AC2957" s="1">
        <v>303</v>
      </c>
      <c r="AD2957" s="7" t="s">
        <v>40262</v>
      </c>
      <c r="AE2957" s="1" t="s">
        <v>40263</v>
      </c>
      <c r="AG2957" s="1" t="s">
        <v>40258</v>
      </c>
      <c r="AH2957" s="1">
        <v>0.74399999999999999</v>
      </c>
      <c r="AI2957" s="1">
        <v>0.997</v>
      </c>
      <c r="AJ2957" s="30" t="s">
        <v>5808</v>
      </c>
      <c r="AK2957" s="1" t="s">
        <v>5815</v>
      </c>
      <c r="AL2957" s="1">
        <v>3050</v>
      </c>
      <c r="AM2957" s="1">
        <v>282</v>
      </c>
      <c r="AN2957" s="7" t="s">
        <v>40264</v>
      </c>
      <c r="AO2957" s="1" t="s">
        <v>40265</v>
      </c>
      <c r="AQ2957" s="1" t="s">
        <v>40258</v>
      </c>
      <c r="AR2957" s="1">
        <v>0.79400000000000004</v>
      </c>
      <c r="AS2957" s="1">
        <v>0.99299999999999999</v>
      </c>
      <c r="AT2957" s="27" t="s">
        <v>5808</v>
      </c>
      <c r="AU2957" s="1" t="s">
        <v>5818</v>
      </c>
      <c r="AV2957" s="1">
        <v>4919</v>
      </c>
      <c r="AW2957" s="1">
        <v>290</v>
      </c>
      <c r="AX2957" s="7" t="s">
        <v>40266</v>
      </c>
      <c r="AY2957" s="1" t="s">
        <v>40267</v>
      </c>
      <c r="AZ2957" s="1" t="s">
        <v>6599</v>
      </c>
      <c r="BA2957" s="1" t="s">
        <v>40258</v>
      </c>
      <c r="BB2957" s="1">
        <v>0.51400000000000001</v>
      </c>
      <c r="BC2957" s="1">
        <v>0.93100000000000005</v>
      </c>
      <c r="BF2957" s="12"/>
    </row>
    <row r="2958" spans="1:58" ht="12" customHeight="1">
      <c r="A2958" s="1" t="s">
        <v>5799</v>
      </c>
      <c r="B2958" s="1">
        <v>2883</v>
      </c>
      <c r="C2958" s="1">
        <v>86</v>
      </c>
      <c r="D2958" s="7" t="s">
        <v>40268</v>
      </c>
      <c r="E2958" s="1" t="s">
        <v>40269</v>
      </c>
      <c r="F2958" s="1" t="s">
        <v>40270</v>
      </c>
      <c r="G2958" s="1" t="s">
        <v>40271</v>
      </c>
      <c r="H2958" s="1" t="s">
        <v>40272</v>
      </c>
      <c r="I2958" s="1" t="s">
        <v>40273</v>
      </c>
      <c r="J2958" s="1">
        <v>3050067</v>
      </c>
      <c r="K2958" s="1">
        <v>3050327</v>
      </c>
      <c r="L2958" s="1" t="s">
        <v>5806</v>
      </c>
      <c r="M2958" s="1" t="s">
        <v>4173</v>
      </c>
      <c r="N2958" s="1" t="s">
        <v>5885</v>
      </c>
      <c r="O2958" s="1" t="str">
        <f t="shared" si="58"/>
        <v/>
      </c>
      <c r="P2958" s="8" t="s">
        <v>5808</v>
      </c>
      <c r="Q2958" s="1" t="s">
        <v>5809</v>
      </c>
      <c r="R2958" s="1">
        <v>457</v>
      </c>
      <c r="S2958" s="1">
        <v>86</v>
      </c>
      <c r="T2958" s="7" t="s">
        <v>40274</v>
      </c>
      <c r="U2958" s="1" t="s">
        <v>40275</v>
      </c>
      <c r="W2958" s="1" t="s">
        <v>40273</v>
      </c>
      <c r="X2958" s="1">
        <v>1</v>
      </c>
      <c r="Y2958" s="1">
        <v>0.98799999999999999</v>
      </c>
      <c r="Z2958" s="30" t="s">
        <v>5808</v>
      </c>
      <c r="AA2958" s="1" t="s">
        <v>5873</v>
      </c>
      <c r="AB2958" s="1">
        <v>541</v>
      </c>
      <c r="AC2958" s="1">
        <v>83</v>
      </c>
      <c r="AD2958" s="7" t="s">
        <v>40276</v>
      </c>
      <c r="AE2958" s="1" t="s">
        <v>40277</v>
      </c>
      <c r="AG2958" s="1" t="s">
        <v>40273</v>
      </c>
      <c r="AH2958" s="1">
        <v>0.753</v>
      </c>
      <c r="AI2958" s="1">
        <v>0.86699999999999999</v>
      </c>
      <c r="AJ2958" s="30" t="s">
        <v>5808</v>
      </c>
      <c r="AK2958" s="1" t="s">
        <v>5815</v>
      </c>
      <c r="AL2958" s="1">
        <v>2581</v>
      </c>
      <c r="AM2958" s="1">
        <v>83</v>
      </c>
      <c r="AN2958" s="7" t="s">
        <v>40278</v>
      </c>
      <c r="AO2958" s="1" t="s">
        <v>40279</v>
      </c>
      <c r="AQ2958" s="1" t="s">
        <v>40273</v>
      </c>
      <c r="AR2958" s="1">
        <v>0.78500000000000003</v>
      </c>
      <c r="AS2958" s="1">
        <v>0.94</v>
      </c>
      <c r="AT2958" s="24"/>
      <c r="BF2958" s="12"/>
    </row>
    <row r="2959" spans="1:58" ht="12" customHeight="1">
      <c r="A2959" s="1" t="s">
        <v>6006</v>
      </c>
      <c r="B2959" s="1">
        <v>5649</v>
      </c>
      <c r="C2959" s="1">
        <v>463</v>
      </c>
      <c r="D2959" s="7" t="s">
        <v>40280</v>
      </c>
      <c r="E2959" s="1" t="s">
        <v>40281</v>
      </c>
      <c r="G2959" s="1" t="s">
        <v>40282</v>
      </c>
      <c r="H2959" s="1" t="s">
        <v>40283</v>
      </c>
      <c r="I2959" s="1" t="s">
        <v>40284</v>
      </c>
      <c r="J2959" s="1">
        <v>1928127</v>
      </c>
      <c r="K2959" s="1">
        <v>1929518</v>
      </c>
      <c r="L2959" s="1" t="s">
        <v>5806</v>
      </c>
      <c r="M2959" s="1" t="s">
        <v>4173</v>
      </c>
      <c r="N2959" s="1" t="s">
        <v>5885</v>
      </c>
      <c r="O2959" s="1" t="str">
        <f t="shared" si="58"/>
        <v/>
      </c>
      <c r="P2959" s="20" t="s">
        <v>5808</v>
      </c>
      <c r="Q2959" s="1" t="s">
        <v>5982</v>
      </c>
      <c r="R2959" s="1">
        <v>4084</v>
      </c>
      <c r="S2959" s="1">
        <v>455</v>
      </c>
      <c r="T2959" s="7" t="s">
        <v>40285</v>
      </c>
      <c r="U2959" s="1" t="s">
        <v>40286</v>
      </c>
      <c r="W2959" s="1" t="s">
        <v>40284</v>
      </c>
      <c r="X2959" s="1">
        <v>0.98299999999999998</v>
      </c>
      <c r="Y2959" s="1">
        <v>0.998</v>
      </c>
      <c r="Z2959" s="30" t="s">
        <v>5808</v>
      </c>
      <c r="AA2959" s="1" t="s">
        <v>6031</v>
      </c>
      <c r="AB2959" s="1">
        <v>1686</v>
      </c>
      <c r="AC2959" s="1">
        <v>433</v>
      </c>
      <c r="AD2959" s="7" t="s">
        <v>40287</v>
      </c>
      <c r="AE2959" s="1" t="s">
        <v>40288</v>
      </c>
      <c r="AG2959" s="1" t="s">
        <v>40284</v>
      </c>
      <c r="AH2959" s="1">
        <v>0.78300000000000003</v>
      </c>
      <c r="AI2959" s="1">
        <v>0.99299999999999999</v>
      </c>
      <c r="AJ2959" s="30" t="s">
        <v>5808</v>
      </c>
      <c r="AK2959" s="1" t="s">
        <v>6017</v>
      </c>
      <c r="AL2959" s="1">
        <v>3770</v>
      </c>
      <c r="AM2959" s="1">
        <v>428</v>
      </c>
      <c r="AN2959" s="7" t="s">
        <v>40289</v>
      </c>
      <c r="AO2959" s="1" t="s">
        <v>40290</v>
      </c>
      <c r="AQ2959" s="1" t="s">
        <v>40284</v>
      </c>
      <c r="AR2959" s="1">
        <v>0.77200000000000002</v>
      </c>
      <c r="AS2959" s="1">
        <v>0.995</v>
      </c>
      <c r="AT2959" s="24"/>
      <c r="BF2959" s="12"/>
    </row>
    <row r="2960" spans="1:58" ht="12" customHeight="1">
      <c r="A2960" s="1" t="s">
        <v>5799</v>
      </c>
      <c r="B2960" s="1">
        <v>889</v>
      </c>
      <c r="C2960" s="1">
        <v>314</v>
      </c>
      <c r="D2960" s="7" t="s">
        <v>40291</v>
      </c>
      <c r="E2960" s="1" t="s">
        <v>40292</v>
      </c>
      <c r="G2960" s="1" t="s">
        <v>40293</v>
      </c>
      <c r="H2960" s="1" t="s">
        <v>40294</v>
      </c>
      <c r="I2960" s="1" t="s">
        <v>40295</v>
      </c>
      <c r="J2960" s="1">
        <v>958008</v>
      </c>
      <c r="K2960" s="1">
        <v>958952</v>
      </c>
      <c r="L2960" s="1" t="s">
        <v>5826</v>
      </c>
      <c r="M2960" s="1" t="s">
        <v>2539</v>
      </c>
      <c r="N2960" s="1" t="s">
        <v>5885</v>
      </c>
      <c r="O2960" s="1" t="str">
        <f t="shared" si="58"/>
        <v/>
      </c>
      <c r="P2960" s="10" t="s">
        <v>5808</v>
      </c>
      <c r="Q2960" s="1" t="s">
        <v>5809</v>
      </c>
      <c r="R2960" s="1">
        <v>327</v>
      </c>
      <c r="S2960" s="1">
        <v>312</v>
      </c>
      <c r="T2960" s="7" t="s">
        <v>40296</v>
      </c>
      <c r="U2960" s="1" t="s">
        <v>40297</v>
      </c>
      <c r="W2960" s="1" t="s">
        <v>40295</v>
      </c>
      <c r="X2960" s="1">
        <v>0.96499999999999997</v>
      </c>
      <c r="Y2960" s="1">
        <v>0.997</v>
      </c>
      <c r="Z2960" s="21" t="s">
        <v>5808</v>
      </c>
      <c r="AA2960" s="1" t="s">
        <v>5812</v>
      </c>
      <c r="AB2960" s="1">
        <v>5740</v>
      </c>
      <c r="AC2960" s="1">
        <v>303</v>
      </c>
      <c r="AD2960" s="7" t="s">
        <v>40298</v>
      </c>
      <c r="AE2960" s="1" t="s">
        <v>40299</v>
      </c>
      <c r="AG2960" s="1" t="s">
        <v>40295</v>
      </c>
      <c r="AH2960" s="1">
        <v>0.82099999999999995</v>
      </c>
      <c r="AI2960" s="1">
        <v>0.86099999999999999</v>
      </c>
      <c r="AJ2960" s="30" t="s">
        <v>5808</v>
      </c>
      <c r="AK2960" s="1" t="s">
        <v>5815</v>
      </c>
      <c r="AL2960" s="1">
        <v>844</v>
      </c>
      <c r="AM2960" s="1">
        <v>313</v>
      </c>
      <c r="AN2960" s="7" t="s">
        <v>40300</v>
      </c>
      <c r="AO2960" s="1" t="s">
        <v>40301</v>
      </c>
      <c r="AQ2960" s="1" t="s">
        <v>40295</v>
      </c>
      <c r="AR2960" s="1">
        <v>0.752</v>
      </c>
      <c r="AS2960" s="1">
        <v>0.97399999999999998</v>
      </c>
      <c r="AT2960" s="32" t="s">
        <v>5808</v>
      </c>
      <c r="AU2960" s="1" t="s">
        <v>5818</v>
      </c>
      <c r="AV2960" s="1">
        <v>6055</v>
      </c>
      <c r="AW2960" s="1">
        <v>307</v>
      </c>
      <c r="AX2960" s="7" t="s">
        <v>40302</v>
      </c>
      <c r="AY2960" s="1" t="s">
        <v>40303</v>
      </c>
      <c r="BA2960" s="1" t="s">
        <v>40295</v>
      </c>
      <c r="BB2960" s="1">
        <v>0.27100000000000002</v>
      </c>
      <c r="BC2960" s="1">
        <v>0.69399999999999995</v>
      </c>
      <c r="BF2960" s="12"/>
    </row>
    <row r="2961" spans="1:58" ht="12" customHeight="1">
      <c r="A2961" s="1" t="s">
        <v>6006</v>
      </c>
      <c r="B2961" s="1">
        <v>5982</v>
      </c>
      <c r="C2961" s="1">
        <v>820</v>
      </c>
      <c r="D2961" s="7" t="s">
        <v>40304</v>
      </c>
      <c r="E2961" s="1" t="s">
        <v>40305</v>
      </c>
      <c r="G2961" s="1" t="s">
        <v>40306</v>
      </c>
      <c r="H2961" s="1" t="s">
        <v>40307</v>
      </c>
      <c r="I2961" s="1" t="s">
        <v>30526</v>
      </c>
      <c r="J2961" s="1">
        <v>2314235</v>
      </c>
      <c r="K2961" s="1">
        <v>2316697</v>
      </c>
      <c r="L2961" s="1" t="s">
        <v>5826</v>
      </c>
      <c r="M2961" s="1" t="s">
        <v>5</v>
      </c>
      <c r="N2961" s="1" t="s">
        <v>5885</v>
      </c>
      <c r="O2961" s="1" t="str">
        <f t="shared" si="58"/>
        <v/>
      </c>
      <c r="P2961" s="31" t="s">
        <v>5808</v>
      </c>
      <c r="Q2961" s="1" t="s">
        <v>5982</v>
      </c>
      <c r="R2961" s="1">
        <v>5300</v>
      </c>
      <c r="S2961" s="1">
        <v>820</v>
      </c>
      <c r="T2961" s="7" t="s">
        <v>40308</v>
      </c>
      <c r="U2961" s="1" t="s">
        <v>40309</v>
      </c>
      <c r="W2961" s="1" t="s">
        <v>30526</v>
      </c>
      <c r="X2961" s="1">
        <v>0.999</v>
      </c>
      <c r="Y2961" s="1">
        <v>0.999</v>
      </c>
      <c r="Z2961" s="30" t="s">
        <v>5808</v>
      </c>
      <c r="AA2961" s="1" t="s">
        <v>6014</v>
      </c>
      <c r="AB2961" s="1">
        <v>3625</v>
      </c>
      <c r="AC2961" s="1">
        <v>760</v>
      </c>
      <c r="AD2961" s="7" t="s">
        <v>40310</v>
      </c>
      <c r="AG2961" s="1" t="s">
        <v>7531</v>
      </c>
      <c r="AH2961" s="1">
        <v>0.76600000000000001</v>
      </c>
      <c r="AI2961" s="1">
        <v>0.82099999999999995</v>
      </c>
      <c r="AJ2961" s="30" t="s">
        <v>5808</v>
      </c>
      <c r="AK2961" s="1" t="s">
        <v>6017</v>
      </c>
      <c r="AL2961" s="1">
        <v>4950</v>
      </c>
      <c r="AM2961" s="1">
        <v>821</v>
      </c>
      <c r="AN2961" s="7" t="s">
        <v>40311</v>
      </c>
      <c r="AO2961" s="1" t="s">
        <v>40312</v>
      </c>
      <c r="AQ2961" s="1" t="s">
        <v>7531</v>
      </c>
      <c r="AR2961" s="1">
        <v>0.77200000000000002</v>
      </c>
      <c r="AS2961" s="1">
        <v>0.99</v>
      </c>
      <c r="AT2961" s="39" t="s">
        <v>5862</v>
      </c>
      <c r="AU2961" s="1" t="s">
        <v>5818</v>
      </c>
      <c r="AV2961" s="1">
        <v>5544</v>
      </c>
      <c r="AW2961" s="1">
        <v>378</v>
      </c>
      <c r="AX2961" s="7" t="s">
        <v>40313</v>
      </c>
      <c r="AY2961" s="1" t="s">
        <v>40314</v>
      </c>
      <c r="BA2961" s="1" t="s">
        <v>40315</v>
      </c>
      <c r="BB2961" s="1">
        <v>0.32600000000000001</v>
      </c>
      <c r="BC2961" s="1">
        <v>0.74099999999999999</v>
      </c>
      <c r="BF2961" s="12"/>
    </row>
    <row r="2962" spans="1:58" ht="12" customHeight="1">
      <c r="A2962" s="1" t="s">
        <v>5799</v>
      </c>
      <c r="B2962" s="1">
        <v>3283</v>
      </c>
      <c r="C2962" s="1">
        <v>203</v>
      </c>
      <c r="D2962" s="7" t="s">
        <v>40316</v>
      </c>
      <c r="E2962" s="1" t="s">
        <v>40317</v>
      </c>
      <c r="G2962" s="1" t="s">
        <v>40318</v>
      </c>
      <c r="H2962" s="1" t="s">
        <v>35204</v>
      </c>
      <c r="I2962" s="1" t="s">
        <v>35205</v>
      </c>
      <c r="J2962" s="1">
        <v>3441528</v>
      </c>
      <c r="K2962" s="1">
        <v>3442139</v>
      </c>
      <c r="L2962" s="1" t="s">
        <v>5806</v>
      </c>
      <c r="M2962" s="1" t="s">
        <v>2539</v>
      </c>
      <c r="N2962" s="1" t="s">
        <v>5885</v>
      </c>
      <c r="O2962" s="1" t="str">
        <f t="shared" si="58"/>
        <v/>
      </c>
      <c r="P2962" s="8" t="s">
        <v>5808</v>
      </c>
      <c r="Q2962" s="1" t="s">
        <v>5809</v>
      </c>
      <c r="R2962" s="1">
        <v>2452</v>
      </c>
      <c r="S2962" s="1">
        <v>203</v>
      </c>
      <c r="T2962" s="7" t="s">
        <v>40319</v>
      </c>
      <c r="W2962" s="1" t="s">
        <v>35205</v>
      </c>
      <c r="X2962" s="1">
        <v>1</v>
      </c>
      <c r="Y2962" s="1">
        <v>0.995</v>
      </c>
      <c r="Z2962" s="30" t="s">
        <v>5808</v>
      </c>
      <c r="AA2962" s="1" t="s">
        <v>5873</v>
      </c>
      <c r="AB2962" s="1">
        <v>176</v>
      </c>
      <c r="AC2962" s="1">
        <v>221</v>
      </c>
      <c r="AD2962" s="7" t="s">
        <v>40320</v>
      </c>
      <c r="AE2962" s="1" t="s">
        <v>40321</v>
      </c>
      <c r="AG2962" s="1" t="s">
        <v>35205</v>
      </c>
      <c r="AH2962" s="1">
        <v>0.73599999999999999</v>
      </c>
      <c r="AI2962" s="1">
        <v>0.89100000000000001</v>
      </c>
      <c r="AJ2962" s="21" t="s">
        <v>5808</v>
      </c>
      <c r="AK2962" s="1" t="s">
        <v>5815</v>
      </c>
      <c r="AL2962" s="1">
        <v>2904</v>
      </c>
      <c r="AM2962" s="1">
        <v>221</v>
      </c>
      <c r="AN2962" s="7" t="s">
        <v>40322</v>
      </c>
      <c r="AO2962" s="1" t="s">
        <v>40323</v>
      </c>
      <c r="AQ2962" s="1" t="s">
        <v>35205</v>
      </c>
      <c r="AR2962" s="1">
        <v>0.80100000000000005</v>
      </c>
      <c r="AS2962" s="1">
        <v>0.83699999999999997</v>
      </c>
      <c r="AT2962" s="19" t="s">
        <v>5862</v>
      </c>
      <c r="AU2962" s="1" t="s">
        <v>5818</v>
      </c>
      <c r="AV2962" s="1">
        <v>5212</v>
      </c>
      <c r="AW2962" s="1">
        <v>218</v>
      </c>
      <c r="AX2962" s="7" t="s">
        <v>40324</v>
      </c>
      <c r="AY2962" s="1" t="s">
        <v>40325</v>
      </c>
      <c r="BA2962" s="1" t="s">
        <v>35205</v>
      </c>
      <c r="BB2962" s="1">
        <v>0.308</v>
      </c>
      <c r="BC2962" s="1">
        <v>0.82599999999999996</v>
      </c>
      <c r="BF2962" s="12"/>
    </row>
    <row r="2963" spans="1:58" ht="12" customHeight="1">
      <c r="A2963" s="1" t="s">
        <v>6006</v>
      </c>
      <c r="B2963" s="1">
        <v>5033</v>
      </c>
      <c r="C2963" s="1">
        <v>210</v>
      </c>
      <c r="D2963" s="7" t="s">
        <v>40326</v>
      </c>
      <c r="E2963" s="1" t="s">
        <v>40327</v>
      </c>
      <c r="G2963" s="1" t="s">
        <v>40328</v>
      </c>
      <c r="H2963" s="1" t="s">
        <v>32292</v>
      </c>
      <c r="I2963" s="1" t="s">
        <v>32293</v>
      </c>
      <c r="J2963" s="1">
        <v>1226079</v>
      </c>
      <c r="K2963" s="1">
        <v>1226711</v>
      </c>
      <c r="L2963" s="1" t="s">
        <v>5826</v>
      </c>
      <c r="M2963" s="1" t="s">
        <v>4173</v>
      </c>
      <c r="N2963" s="1" t="s">
        <v>5885</v>
      </c>
      <c r="O2963" s="1" t="str">
        <f t="shared" si="58"/>
        <v/>
      </c>
      <c r="P2963" s="13" t="s">
        <v>5808</v>
      </c>
      <c r="Q2963" s="1" t="s">
        <v>5982</v>
      </c>
      <c r="R2963" s="1">
        <v>4861</v>
      </c>
      <c r="S2963" s="1">
        <v>188</v>
      </c>
      <c r="T2963" s="7" t="s">
        <v>40329</v>
      </c>
      <c r="U2963" s="1" t="s">
        <v>40330</v>
      </c>
      <c r="V2963" s="1" t="s">
        <v>40331</v>
      </c>
      <c r="W2963" s="1" t="s">
        <v>32293</v>
      </c>
      <c r="X2963" s="1">
        <v>0.995</v>
      </c>
      <c r="Y2963" s="1">
        <v>0.995</v>
      </c>
      <c r="Z2963" s="30" t="s">
        <v>5808</v>
      </c>
      <c r="AA2963" s="1" t="s">
        <v>6031</v>
      </c>
      <c r="AB2963" s="1">
        <v>1040</v>
      </c>
      <c r="AC2963" s="1">
        <v>186</v>
      </c>
      <c r="AD2963" s="7" t="s">
        <v>40332</v>
      </c>
      <c r="AE2963" s="1" t="s">
        <v>40333</v>
      </c>
      <c r="AG2963" s="1" t="s">
        <v>40334</v>
      </c>
      <c r="AH2963" s="1">
        <v>0.75800000000000001</v>
      </c>
      <c r="AI2963" s="1">
        <v>0.96199999999999997</v>
      </c>
      <c r="AJ2963" s="30" t="s">
        <v>5808</v>
      </c>
      <c r="AK2963" s="1" t="s">
        <v>6017</v>
      </c>
      <c r="AL2963" s="1">
        <v>4310</v>
      </c>
      <c r="AM2963" s="1">
        <v>186</v>
      </c>
      <c r="AN2963" s="7" t="s">
        <v>40335</v>
      </c>
      <c r="AO2963" s="1" t="s">
        <v>40336</v>
      </c>
      <c r="AQ2963" s="1" t="s">
        <v>32293</v>
      </c>
      <c r="AR2963" s="1">
        <v>0.78400000000000003</v>
      </c>
      <c r="AS2963" s="1">
        <v>0.91400000000000003</v>
      </c>
      <c r="AT2963" s="35" t="s">
        <v>5808</v>
      </c>
      <c r="AU2963" s="1" t="s">
        <v>5818</v>
      </c>
      <c r="AV2963" s="1">
        <v>5400</v>
      </c>
      <c r="AW2963" s="1">
        <v>172</v>
      </c>
      <c r="AX2963" s="7" t="s">
        <v>40337</v>
      </c>
      <c r="AY2963" s="1" t="s">
        <v>40338</v>
      </c>
      <c r="BA2963" s="1" t="s">
        <v>40339</v>
      </c>
      <c r="BB2963" s="1">
        <v>0.42</v>
      </c>
      <c r="BC2963" s="1">
        <v>0.93</v>
      </c>
      <c r="BF2963" s="12"/>
    </row>
    <row r="2964" spans="1:58" ht="12" customHeight="1">
      <c r="A2964" s="1" t="s">
        <v>6006</v>
      </c>
      <c r="B2964" s="1">
        <v>6146</v>
      </c>
      <c r="C2964" s="1">
        <v>235</v>
      </c>
      <c r="D2964" s="7" t="s">
        <v>40340</v>
      </c>
      <c r="E2964" s="1" t="s">
        <v>40341</v>
      </c>
      <c r="G2964" s="1" t="s">
        <v>40342</v>
      </c>
      <c r="H2964" s="1" t="s">
        <v>6360</v>
      </c>
      <c r="I2964" s="1" t="s">
        <v>6246</v>
      </c>
      <c r="J2964" s="1">
        <v>2478095</v>
      </c>
      <c r="K2964" s="1">
        <v>2478802</v>
      </c>
      <c r="L2964" s="1" t="s">
        <v>5826</v>
      </c>
      <c r="M2964" s="1" t="s">
        <v>4173</v>
      </c>
      <c r="N2964" s="1" t="s">
        <v>5885</v>
      </c>
      <c r="O2964" s="1" t="str">
        <f t="shared" si="58"/>
        <v/>
      </c>
      <c r="P2964" s="24"/>
      <c r="Z2964" s="21" t="s">
        <v>5808</v>
      </c>
      <c r="AA2964" s="1" t="s">
        <v>6014</v>
      </c>
      <c r="AB2964" s="1">
        <v>3766</v>
      </c>
      <c r="AC2964" s="1">
        <v>233</v>
      </c>
      <c r="AD2964" s="7" t="s">
        <v>40343</v>
      </c>
      <c r="AE2964" s="1" t="s">
        <v>40344</v>
      </c>
      <c r="AG2964" s="1" t="s">
        <v>6246</v>
      </c>
      <c r="AH2964" s="1">
        <v>0.82799999999999996</v>
      </c>
      <c r="AI2964" s="1">
        <v>0.996</v>
      </c>
      <c r="AJ2964" s="21" t="s">
        <v>5808</v>
      </c>
      <c r="AK2964" s="1" t="s">
        <v>6017</v>
      </c>
      <c r="AL2964" s="1">
        <v>5215</v>
      </c>
      <c r="AM2964" s="1">
        <v>233</v>
      </c>
      <c r="AN2964" s="7" t="s">
        <v>40345</v>
      </c>
      <c r="AO2964" s="1" t="s">
        <v>40346</v>
      </c>
      <c r="AQ2964" s="1" t="s">
        <v>6246</v>
      </c>
      <c r="AR2964" s="1">
        <v>0.86299999999999999</v>
      </c>
      <c r="AS2964" s="1">
        <v>0.93600000000000005</v>
      </c>
      <c r="AT2964" s="14" t="s">
        <v>5808</v>
      </c>
      <c r="AU2964" s="1" t="s">
        <v>5818</v>
      </c>
      <c r="AV2964" s="1">
        <v>4262</v>
      </c>
      <c r="AW2964" s="1">
        <v>251</v>
      </c>
      <c r="AX2964" s="7" t="s">
        <v>40347</v>
      </c>
      <c r="AY2964" s="1" t="s">
        <v>40348</v>
      </c>
      <c r="BA2964" s="1" t="s">
        <v>6246</v>
      </c>
      <c r="BB2964" s="1">
        <v>0.311</v>
      </c>
      <c r="BC2964" s="1">
        <v>0.47</v>
      </c>
      <c r="BF2964" s="12"/>
    </row>
    <row r="2965" spans="1:58" ht="12" customHeight="1">
      <c r="A2965" s="1" t="s">
        <v>5799</v>
      </c>
      <c r="B2965" s="1">
        <v>840</v>
      </c>
      <c r="C2965" s="1">
        <v>595</v>
      </c>
      <c r="D2965" s="7" t="s">
        <v>40349</v>
      </c>
      <c r="E2965" s="1" t="s">
        <v>40350</v>
      </c>
      <c r="G2965" s="1" t="s">
        <v>40351</v>
      </c>
      <c r="H2965" s="1" t="s">
        <v>40352</v>
      </c>
      <c r="I2965" s="1" t="s">
        <v>40353</v>
      </c>
      <c r="J2965" s="1">
        <v>910405</v>
      </c>
      <c r="K2965" s="1">
        <v>912192</v>
      </c>
      <c r="L2965" s="1" t="s">
        <v>5806</v>
      </c>
      <c r="M2965" s="1" t="s">
        <v>2539</v>
      </c>
      <c r="N2965" s="1" t="s">
        <v>5885</v>
      </c>
      <c r="O2965" s="1" t="str">
        <f t="shared" si="58"/>
        <v/>
      </c>
      <c r="P2965" s="13" t="s">
        <v>5808</v>
      </c>
      <c r="Q2965" s="1" t="s">
        <v>5809</v>
      </c>
      <c r="R2965" s="1">
        <v>273</v>
      </c>
      <c r="S2965" s="1">
        <v>595</v>
      </c>
      <c r="T2965" s="7" t="s">
        <v>40354</v>
      </c>
      <c r="U2965" s="1" t="s">
        <v>40355</v>
      </c>
      <c r="W2965" s="1" t="s">
        <v>40353</v>
      </c>
      <c r="X2965" s="1">
        <v>0.997</v>
      </c>
      <c r="Y2965" s="1">
        <v>0.998</v>
      </c>
      <c r="Z2965" s="30" t="s">
        <v>5808</v>
      </c>
      <c r="AA2965" s="1" t="s">
        <v>5812</v>
      </c>
      <c r="AB2965" s="1">
        <v>5697</v>
      </c>
      <c r="AC2965" s="1">
        <v>602</v>
      </c>
      <c r="AD2965" s="7" t="s">
        <v>40356</v>
      </c>
      <c r="AE2965" s="1" t="s">
        <v>40357</v>
      </c>
      <c r="AG2965" s="1" t="s">
        <v>40353</v>
      </c>
      <c r="AH2965" s="1">
        <v>0.76200000000000001</v>
      </c>
      <c r="AI2965" s="1">
        <v>0.96299999999999997</v>
      </c>
      <c r="AJ2965" s="30" t="s">
        <v>5808</v>
      </c>
      <c r="AK2965" s="1" t="s">
        <v>5815</v>
      </c>
      <c r="AL2965" s="1">
        <v>803</v>
      </c>
      <c r="AM2965" s="1">
        <v>603</v>
      </c>
      <c r="AN2965" s="7" t="s">
        <v>40358</v>
      </c>
      <c r="AO2965" s="1" t="s">
        <v>40359</v>
      </c>
      <c r="AQ2965" s="1" t="s">
        <v>40353</v>
      </c>
      <c r="AR2965" s="1">
        <v>0.77700000000000002</v>
      </c>
      <c r="AS2965" s="1">
        <v>0.95399999999999996</v>
      </c>
      <c r="AT2965" s="24"/>
      <c r="BF2965" s="12"/>
    </row>
    <row r="2966" spans="1:58" ht="12" customHeight="1">
      <c r="A2966" s="1" t="s">
        <v>5799</v>
      </c>
      <c r="B2966" s="1">
        <v>2464</v>
      </c>
      <c r="C2966" s="1">
        <v>373</v>
      </c>
      <c r="D2966" s="7" t="s">
        <v>40360</v>
      </c>
      <c r="E2966" s="1" t="s">
        <v>40361</v>
      </c>
      <c r="G2966" s="1" t="s">
        <v>40362</v>
      </c>
      <c r="H2966" s="1" t="s">
        <v>8893</v>
      </c>
      <c r="I2966" s="1" t="s">
        <v>8894</v>
      </c>
      <c r="J2966" s="1">
        <v>2604240</v>
      </c>
      <c r="K2966" s="1">
        <v>2605361</v>
      </c>
      <c r="L2966" s="1" t="s">
        <v>5826</v>
      </c>
      <c r="M2966" s="1" t="s">
        <v>2539</v>
      </c>
      <c r="N2966" s="1" t="s">
        <v>5885</v>
      </c>
      <c r="O2966" s="1" t="str">
        <f t="shared" si="58"/>
        <v/>
      </c>
      <c r="P2966" s="20" t="s">
        <v>5808</v>
      </c>
      <c r="Q2966" s="1" t="s">
        <v>5809</v>
      </c>
      <c r="R2966" s="1">
        <v>1610</v>
      </c>
      <c r="S2966" s="1">
        <v>315</v>
      </c>
      <c r="T2966" s="7" t="s">
        <v>40363</v>
      </c>
      <c r="U2966" s="1" t="s">
        <v>40364</v>
      </c>
      <c r="W2966" s="1" t="s">
        <v>8894</v>
      </c>
      <c r="X2966" s="1">
        <v>0.98699999999999999</v>
      </c>
      <c r="Y2966" s="1">
        <v>0.997</v>
      </c>
      <c r="Z2966" s="30" t="s">
        <v>5808</v>
      </c>
      <c r="AA2966" s="1" t="s">
        <v>5812</v>
      </c>
      <c r="AB2966" s="1">
        <v>6374</v>
      </c>
      <c r="AC2966" s="1">
        <v>313</v>
      </c>
      <c r="AD2966" s="7" t="s">
        <v>40365</v>
      </c>
      <c r="AE2966" s="1" t="s">
        <v>40366</v>
      </c>
      <c r="AG2966" s="1" t="s">
        <v>8894</v>
      </c>
      <c r="AH2966" s="1">
        <v>0.76600000000000001</v>
      </c>
      <c r="AI2966" s="1">
        <v>0.96799999999999997</v>
      </c>
      <c r="AJ2966" s="30" t="s">
        <v>5808</v>
      </c>
      <c r="AK2966" s="1" t="s">
        <v>5815</v>
      </c>
      <c r="AL2966" s="1">
        <v>1429</v>
      </c>
      <c r="AM2966" s="1">
        <v>313</v>
      </c>
      <c r="AN2966" s="7" t="s">
        <v>40367</v>
      </c>
      <c r="AO2966" s="1" t="s">
        <v>40368</v>
      </c>
      <c r="AQ2966" s="1" t="s">
        <v>8894</v>
      </c>
      <c r="AR2966" s="1">
        <v>0.78300000000000003</v>
      </c>
      <c r="AS2966" s="1">
        <v>0.96799999999999997</v>
      </c>
      <c r="AT2966" s="24"/>
      <c r="BF2966" s="12"/>
    </row>
    <row r="2967" spans="1:58" ht="12" customHeight="1">
      <c r="A2967" s="1" t="s">
        <v>5799</v>
      </c>
      <c r="B2967" s="1">
        <v>3630</v>
      </c>
      <c r="C2967" s="1">
        <v>241</v>
      </c>
      <c r="D2967" s="7" t="s">
        <v>40369</v>
      </c>
      <c r="E2967" s="1" t="s">
        <v>40370</v>
      </c>
      <c r="G2967" s="1" t="s">
        <v>40371</v>
      </c>
      <c r="H2967" s="1" t="s">
        <v>40372</v>
      </c>
      <c r="I2967" s="1" t="s">
        <v>40373</v>
      </c>
      <c r="J2967" s="1">
        <v>3783852</v>
      </c>
      <c r="K2967" s="1">
        <v>3784577</v>
      </c>
      <c r="L2967" s="1" t="s">
        <v>5826</v>
      </c>
      <c r="M2967" s="1" t="s">
        <v>2539</v>
      </c>
      <c r="N2967" s="1" t="s">
        <v>5885</v>
      </c>
      <c r="O2967" s="1" t="str">
        <f t="shared" si="58"/>
        <v/>
      </c>
      <c r="P2967" s="17" t="s">
        <v>5808</v>
      </c>
      <c r="Q2967" s="1" t="s">
        <v>5809</v>
      </c>
      <c r="R2967" s="1">
        <v>2827</v>
      </c>
      <c r="S2967" s="1">
        <v>241</v>
      </c>
      <c r="T2967" s="7" t="s">
        <v>40374</v>
      </c>
      <c r="U2967" s="1" t="s">
        <v>40375</v>
      </c>
      <c r="W2967" s="1" t="s">
        <v>40373</v>
      </c>
      <c r="X2967" s="1">
        <v>0.99199999999999999</v>
      </c>
      <c r="Y2967" s="1">
        <v>0.996</v>
      </c>
      <c r="Z2967" s="30" t="s">
        <v>5808</v>
      </c>
      <c r="AA2967" s="1" t="s">
        <v>5985</v>
      </c>
      <c r="AB2967" s="1">
        <v>2679</v>
      </c>
      <c r="AC2967" s="1">
        <v>228</v>
      </c>
      <c r="AD2967" s="7" t="s">
        <v>40376</v>
      </c>
      <c r="AE2967" s="1" t="s">
        <v>40377</v>
      </c>
      <c r="AG2967" s="1" t="s">
        <v>40373</v>
      </c>
      <c r="AH2967" s="1">
        <v>0.77</v>
      </c>
      <c r="AI2967" s="1">
        <v>0.89</v>
      </c>
      <c r="AJ2967" s="30" t="s">
        <v>5808</v>
      </c>
      <c r="AK2967" s="1" t="s">
        <v>5815</v>
      </c>
      <c r="AL2967" s="1">
        <v>414</v>
      </c>
      <c r="AM2967" s="1">
        <v>218</v>
      </c>
      <c r="AN2967" s="7" t="s">
        <v>40378</v>
      </c>
      <c r="AO2967" s="1" t="s">
        <v>40379</v>
      </c>
      <c r="AQ2967" s="1" t="s">
        <v>40373</v>
      </c>
      <c r="AR2967" s="1">
        <v>0.77400000000000002</v>
      </c>
      <c r="AS2967" s="1">
        <v>0.90800000000000003</v>
      </c>
      <c r="AT2967" s="14" t="s">
        <v>5808</v>
      </c>
      <c r="AU2967" s="1" t="s">
        <v>5818</v>
      </c>
      <c r="AV2967" s="1">
        <v>5213</v>
      </c>
      <c r="AW2967" s="1">
        <v>202</v>
      </c>
      <c r="AX2967" s="7" t="s">
        <v>40380</v>
      </c>
      <c r="AY2967" s="1" t="s">
        <v>40381</v>
      </c>
      <c r="AZ2967" s="1" t="s">
        <v>40382</v>
      </c>
      <c r="BA2967" s="1" t="s">
        <v>40373</v>
      </c>
      <c r="BB2967" s="1">
        <v>0.38100000000000001</v>
      </c>
      <c r="BC2967" s="1">
        <v>0.61899999999999999</v>
      </c>
      <c r="BF2967" s="12"/>
    </row>
    <row r="2968" spans="1:58" ht="12" customHeight="1">
      <c r="A2968" s="1" t="s">
        <v>5799</v>
      </c>
      <c r="B2968" s="1">
        <v>516</v>
      </c>
      <c r="C2968" s="1">
        <v>213</v>
      </c>
      <c r="D2968" s="7" t="s">
        <v>40383</v>
      </c>
      <c r="E2968" s="1" t="s">
        <v>40384</v>
      </c>
      <c r="G2968" s="1" t="s">
        <v>40385</v>
      </c>
      <c r="H2968" s="1" t="s">
        <v>40386</v>
      </c>
      <c r="I2968" s="1" t="s">
        <v>40387</v>
      </c>
      <c r="J2968" s="1">
        <v>497834</v>
      </c>
      <c r="K2968" s="1">
        <v>498475</v>
      </c>
      <c r="L2968" s="1" t="s">
        <v>5806</v>
      </c>
      <c r="M2968" s="1" t="s">
        <v>4173</v>
      </c>
      <c r="N2968" s="1" t="s">
        <v>5885</v>
      </c>
      <c r="O2968" s="1" t="str">
        <f t="shared" si="58"/>
        <v/>
      </c>
      <c r="P2968" s="17" t="s">
        <v>5808</v>
      </c>
      <c r="Q2968" s="1" t="s">
        <v>5809</v>
      </c>
      <c r="R2968" s="1">
        <v>3267</v>
      </c>
      <c r="S2968" s="1">
        <v>215</v>
      </c>
      <c r="T2968" s="7" t="s">
        <v>40388</v>
      </c>
      <c r="U2968" s="1" t="s">
        <v>40389</v>
      </c>
      <c r="W2968" s="1" t="s">
        <v>40387</v>
      </c>
      <c r="X2968" s="1">
        <v>0.99099999999999999</v>
      </c>
      <c r="Y2968" s="1">
        <v>0.98599999999999999</v>
      </c>
      <c r="Z2968" s="30" t="s">
        <v>5808</v>
      </c>
      <c r="AA2968" s="1" t="s">
        <v>5812</v>
      </c>
      <c r="AB2968" s="1">
        <v>5479</v>
      </c>
      <c r="AC2968" s="1">
        <v>208</v>
      </c>
      <c r="AD2968" s="7" t="s">
        <v>40390</v>
      </c>
      <c r="AE2968" s="1" t="s">
        <v>40391</v>
      </c>
      <c r="AG2968" s="1" t="s">
        <v>40387</v>
      </c>
      <c r="AH2968" s="1">
        <v>0.75600000000000001</v>
      </c>
      <c r="AI2968" s="1">
        <v>0.98099999999999998</v>
      </c>
      <c r="AJ2968" s="30" t="s">
        <v>5808</v>
      </c>
      <c r="AK2968" s="1" t="s">
        <v>5815</v>
      </c>
      <c r="AL2968" s="1">
        <v>604</v>
      </c>
      <c r="AM2968" s="1">
        <v>185</v>
      </c>
      <c r="AN2968" s="7" t="s">
        <v>40392</v>
      </c>
      <c r="AO2968" s="1" t="s">
        <v>40393</v>
      </c>
      <c r="AQ2968" s="1" t="s">
        <v>40387</v>
      </c>
      <c r="AR2968" s="1">
        <v>0.78900000000000003</v>
      </c>
      <c r="AS2968" s="1">
        <v>0.995</v>
      </c>
      <c r="AT2968" s="32" t="s">
        <v>5808</v>
      </c>
      <c r="AU2968" s="1" t="s">
        <v>5818</v>
      </c>
      <c r="AV2968" s="1">
        <v>119</v>
      </c>
      <c r="AW2968" s="1">
        <v>192</v>
      </c>
      <c r="AX2968" s="7" t="s">
        <v>40394</v>
      </c>
      <c r="AY2968" s="1" t="s">
        <v>40395</v>
      </c>
      <c r="BA2968" s="1" t="s">
        <v>40387</v>
      </c>
      <c r="BB2968" s="1">
        <v>0.28199999999999997</v>
      </c>
      <c r="BC2968" s="1">
        <v>0.92200000000000004</v>
      </c>
      <c r="BF2968" s="12"/>
    </row>
    <row r="2969" spans="1:58" ht="12" customHeight="1">
      <c r="A2969" s="1" t="s">
        <v>6006</v>
      </c>
      <c r="B2969" s="1">
        <v>6265</v>
      </c>
      <c r="C2969" s="1">
        <v>472</v>
      </c>
      <c r="D2969" s="7" t="s">
        <v>40396</v>
      </c>
      <c r="E2969" s="1" t="s">
        <v>40397</v>
      </c>
      <c r="G2969" s="1" t="s">
        <v>40398</v>
      </c>
      <c r="H2969" s="1" t="s">
        <v>40399</v>
      </c>
      <c r="I2969" s="1" t="s">
        <v>40400</v>
      </c>
      <c r="J2969" s="1">
        <v>2595052</v>
      </c>
      <c r="K2969" s="1">
        <v>2596470</v>
      </c>
      <c r="L2969" s="1" t="s">
        <v>5806</v>
      </c>
      <c r="M2969" s="1" t="s">
        <v>5</v>
      </c>
      <c r="N2969" s="1" t="s">
        <v>5885</v>
      </c>
      <c r="O2969" s="1" t="str">
        <f t="shared" si="58"/>
        <v/>
      </c>
      <c r="P2969" s="33" t="s">
        <v>5808</v>
      </c>
      <c r="Q2969" s="1" t="s">
        <v>5982</v>
      </c>
      <c r="R2969" s="1">
        <v>3666</v>
      </c>
      <c r="S2969" s="1">
        <v>472</v>
      </c>
      <c r="T2969" s="7" t="s">
        <v>40401</v>
      </c>
      <c r="U2969" s="1" t="s">
        <v>40402</v>
      </c>
      <c r="W2969" s="1" t="s">
        <v>40400</v>
      </c>
      <c r="X2969" s="1">
        <v>0.998</v>
      </c>
      <c r="Y2969" s="1">
        <v>0.998</v>
      </c>
      <c r="Z2969" s="30" t="s">
        <v>5808</v>
      </c>
      <c r="AA2969" s="1" t="s">
        <v>6014</v>
      </c>
      <c r="AB2969" s="1">
        <v>4388</v>
      </c>
      <c r="AC2969" s="1">
        <v>467</v>
      </c>
      <c r="AD2969" s="7" t="s">
        <v>40403</v>
      </c>
      <c r="AE2969" s="1" t="s">
        <v>40404</v>
      </c>
      <c r="AG2969" s="1" t="s">
        <v>40400</v>
      </c>
      <c r="AH2969" s="1">
        <v>0.76300000000000001</v>
      </c>
      <c r="AI2969" s="1">
        <v>0.96599999999999997</v>
      </c>
      <c r="AJ2969" s="30" t="s">
        <v>5808</v>
      </c>
      <c r="AK2969" s="1" t="s">
        <v>6151</v>
      </c>
      <c r="AL2969" s="1">
        <v>6202</v>
      </c>
      <c r="AM2969" s="1">
        <v>535</v>
      </c>
      <c r="AN2969" s="7" t="s">
        <v>40405</v>
      </c>
      <c r="AO2969" s="1" t="s">
        <v>40406</v>
      </c>
      <c r="AQ2969" s="1" t="s">
        <v>40400</v>
      </c>
      <c r="AR2969" s="1">
        <v>0.77400000000000002</v>
      </c>
      <c r="AS2969" s="1">
        <v>0.84299999999999997</v>
      </c>
      <c r="AT2969" s="23" t="s">
        <v>5808</v>
      </c>
      <c r="AU2969" s="1" t="s">
        <v>5818</v>
      </c>
      <c r="AV2969" s="1">
        <v>1436</v>
      </c>
      <c r="AW2969" s="1">
        <v>467</v>
      </c>
      <c r="AX2969" s="7" t="s">
        <v>40407</v>
      </c>
      <c r="AY2969" s="1" t="s">
        <v>40408</v>
      </c>
      <c r="BA2969" s="1" t="s">
        <v>40400</v>
      </c>
      <c r="BB2969" s="1">
        <v>0.39400000000000002</v>
      </c>
      <c r="BC2969" s="1">
        <v>0.998</v>
      </c>
      <c r="BF2969" s="12"/>
    </row>
    <row r="2970" spans="1:58" ht="12" customHeight="1">
      <c r="A2970" s="1" t="s">
        <v>6006</v>
      </c>
      <c r="B2970" s="1">
        <v>4815</v>
      </c>
      <c r="C2970" s="1">
        <v>469</v>
      </c>
      <c r="D2970" s="7" t="s">
        <v>40409</v>
      </c>
      <c r="E2970" s="1" t="s">
        <v>40410</v>
      </c>
      <c r="G2970" s="1" t="s">
        <v>40411</v>
      </c>
      <c r="H2970" s="1" t="s">
        <v>34863</v>
      </c>
      <c r="I2970" s="1" t="s">
        <v>18422</v>
      </c>
      <c r="J2970" s="1">
        <v>1007935</v>
      </c>
      <c r="K2970" s="1">
        <v>1009344</v>
      </c>
      <c r="L2970" s="1" t="s">
        <v>5806</v>
      </c>
      <c r="M2970" s="1" t="s">
        <v>2539</v>
      </c>
      <c r="N2970" s="1" t="s">
        <v>5885</v>
      </c>
      <c r="O2970" s="1" t="str">
        <f t="shared" si="58"/>
        <v/>
      </c>
      <c r="P2970" s="33" t="s">
        <v>5808</v>
      </c>
      <c r="Q2970" s="1" t="s">
        <v>5982</v>
      </c>
      <c r="R2970" s="1">
        <v>4097</v>
      </c>
      <c r="S2970" s="1">
        <v>469</v>
      </c>
      <c r="T2970" s="7" t="s">
        <v>40412</v>
      </c>
      <c r="U2970" s="1" t="s">
        <v>40413</v>
      </c>
      <c r="W2970" s="1" t="s">
        <v>18422</v>
      </c>
      <c r="X2970" s="1">
        <v>0.998</v>
      </c>
      <c r="Y2970" s="1">
        <v>0.998</v>
      </c>
      <c r="Z2970" s="30" t="s">
        <v>5808</v>
      </c>
      <c r="AA2970" s="1" t="s">
        <v>6031</v>
      </c>
      <c r="AB2970" s="1">
        <v>619</v>
      </c>
      <c r="AC2970" s="1">
        <v>468</v>
      </c>
      <c r="AD2970" s="7" t="s">
        <v>40414</v>
      </c>
      <c r="AE2970" s="1" t="s">
        <v>40415</v>
      </c>
      <c r="AG2970" s="1" t="s">
        <v>18422</v>
      </c>
      <c r="AH2970" s="1">
        <v>0.77</v>
      </c>
      <c r="AI2970" s="1">
        <v>0.998</v>
      </c>
      <c r="AJ2970" s="30" t="s">
        <v>5808</v>
      </c>
      <c r="AK2970" s="1" t="s">
        <v>6017</v>
      </c>
      <c r="AL2970" s="1">
        <v>4609</v>
      </c>
      <c r="AM2970" s="1">
        <v>466</v>
      </c>
      <c r="AN2970" s="7" t="s">
        <v>40416</v>
      </c>
      <c r="AO2970" s="1" t="s">
        <v>40417</v>
      </c>
      <c r="AQ2970" s="1" t="s">
        <v>18422</v>
      </c>
      <c r="AR2970" s="1">
        <v>0.76700000000000002</v>
      </c>
      <c r="AS2970" s="1">
        <v>0.998</v>
      </c>
      <c r="AT2970" s="15" t="s">
        <v>5808</v>
      </c>
      <c r="AU2970" s="1" t="s">
        <v>5818</v>
      </c>
      <c r="AV2970" s="1">
        <v>3772</v>
      </c>
      <c r="AW2970" s="1">
        <v>455</v>
      </c>
      <c r="AX2970" s="7" t="s">
        <v>40418</v>
      </c>
      <c r="AY2970" s="1" t="s">
        <v>40419</v>
      </c>
      <c r="BA2970" s="1" t="s">
        <v>18422</v>
      </c>
      <c r="BB2970" s="1">
        <v>0.56799999999999995</v>
      </c>
      <c r="BC2970" s="1">
        <v>0.98699999999999999</v>
      </c>
      <c r="BF2970" s="12"/>
    </row>
    <row r="2971" spans="1:58" ht="12" customHeight="1">
      <c r="A2971" s="1" t="s">
        <v>5799</v>
      </c>
      <c r="B2971" s="1">
        <v>1060</v>
      </c>
      <c r="C2971" s="1">
        <v>276</v>
      </c>
      <c r="D2971" s="7" t="s">
        <v>40420</v>
      </c>
      <c r="E2971" s="1" t="s">
        <v>40421</v>
      </c>
      <c r="G2971" s="1" t="s">
        <v>40422</v>
      </c>
      <c r="H2971" s="1" t="s">
        <v>40423</v>
      </c>
      <c r="I2971" s="1" t="s">
        <v>40424</v>
      </c>
      <c r="J2971" s="1">
        <v>1136812</v>
      </c>
      <c r="K2971" s="1">
        <v>1137642</v>
      </c>
      <c r="L2971" s="1" t="s">
        <v>5806</v>
      </c>
      <c r="M2971" s="1" t="s">
        <v>4173</v>
      </c>
      <c r="N2971" s="1" t="s">
        <v>5885</v>
      </c>
      <c r="O2971" s="1" t="str">
        <f t="shared" si="58"/>
        <v/>
      </c>
      <c r="P2971" s="8" t="s">
        <v>5808</v>
      </c>
      <c r="Q2971" s="1" t="s">
        <v>5809</v>
      </c>
      <c r="R2971" s="1">
        <v>708</v>
      </c>
      <c r="S2971" s="1">
        <v>276</v>
      </c>
      <c r="T2971" s="7" t="s">
        <v>40425</v>
      </c>
      <c r="U2971" s="1" t="s">
        <v>40426</v>
      </c>
      <c r="W2971" s="1" t="s">
        <v>40424</v>
      </c>
      <c r="X2971" s="1">
        <v>1</v>
      </c>
      <c r="Y2971" s="1">
        <v>0.996</v>
      </c>
      <c r="Z2971" s="30" t="s">
        <v>5808</v>
      </c>
      <c r="AA2971" s="1" t="s">
        <v>5812</v>
      </c>
      <c r="AB2971" s="1">
        <v>5898</v>
      </c>
      <c r="AC2971" s="1">
        <v>271</v>
      </c>
      <c r="AD2971" s="7" t="s">
        <v>40427</v>
      </c>
      <c r="AE2971" s="1" t="s">
        <v>40428</v>
      </c>
      <c r="AG2971" s="1" t="s">
        <v>40429</v>
      </c>
      <c r="AH2971" s="1">
        <v>0.78</v>
      </c>
      <c r="AI2971" s="1">
        <v>0.93400000000000005</v>
      </c>
      <c r="AJ2971" s="30" t="s">
        <v>5808</v>
      </c>
      <c r="AK2971" s="1" t="s">
        <v>5815</v>
      </c>
      <c r="AL2971" s="1">
        <v>996</v>
      </c>
      <c r="AM2971" s="1">
        <v>271</v>
      </c>
      <c r="AN2971" s="7" t="s">
        <v>40430</v>
      </c>
      <c r="AO2971" s="1" t="s">
        <v>40431</v>
      </c>
      <c r="AQ2971" s="1" t="s">
        <v>40424</v>
      </c>
      <c r="AR2971" s="1">
        <v>0.755</v>
      </c>
      <c r="AS2971" s="1">
        <v>0.94499999999999995</v>
      </c>
      <c r="AT2971" s="19" t="s">
        <v>5862</v>
      </c>
      <c r="AU2971" s="1" t="s">
        <v>5818</v>
      </c>
      <c r="AV2971" s="1">
        <v>4608</v>
      </c>
      <c r="AW2971" s="1">
        <v>285</v>
      </c>
      <c r="AX2971" s="7" t="s">
        <v>31160</v>
      </c>
      <c r="AY2971" s="1" t="s">
        <v>31161</v>
      </c>
      <c r="BA2971" s="1" t="s">
        <v>31162</v>
      </c>
      <c r="BB2971" s="1">
        <v>0.36799999999999999</v>
      </c>
      <c r="BC2971" s="1">
        <v>0.87</v>
      </c>
      <c r="BF2971" s="12"/>
    </row>
    <row r="2972" spans="1:58" ht="12" customHeight="1">
      <c r="A2972" s="1" t="s">
        <v>5799</v>
      </c>
      <c r="B2972" s="1">
        <v>2467</v>
      </c>
      <c r="C2972" s="1">
        <v>124</v>
      </c>
      <c r="D2972" s="7" t="s">
        <v>40432</v>
      </c>
      <c r="E2972" s="1" t="s">
        <v>40433</v>
      </c>
      <c r="G2972" s="1" t="s">
        <v>40434</v>
      </c>
      <c r="H2972" s="1" t="s">
        <v>40435</v>
      </c>
      <c r="I2972" s="1" t="s">
        <v>40436</v>
      </c>
      <c r="J2972" s="1">
        <v>2607568</v>
      </c>
      <c r="K2972" s="1">
        <v>2607942</v>
      </c>
      <c r="L2972" s="1" t="s">
        <v>5806</v>
      </c>
      <c r="M2972" s="1" t="s">
        <v>4173</v>
      </c>
      <c r="N2972" s="1" t="s">
        <v>5885</v>
      </c>
      <c r="O2972" s="1" t="str">
        <f t="shared" si="58"/>
        <v/>
      </c>
      <c r="P2972" s="20" t="s">
        <v>5808</v>
      </c>
      <c r="Q2972" s="1" t="s">
        <v>5809</v>
      </c>
      <c r="R2972" s="1">
        <v>1614</v>
      </c>
      <c r="S2972" s="1">
        <v>122</v>
      </c>
      <c r="T2972" s="7" t="s">
        <v>40437</v>
      </c>
      <c r="U2972" s="1" t="s">
        <v>40438</v>
      </c>
      <c r="W2972" s="1" t="s">
        <v>40436</v>
      </c>
      <c r="X2972" s="1">
        <v>0.98399999999999999</v>
      </c>
      <c r="Y2972" s="1">
        <v>0.99199999999999999</v>
      </c>
      <c r="Z2972" s="30" t="s">
        <v>5808</v>
      </c>
      <c r="AA2972" s="1" t="s">
        <v>5812</v>
      </c>
      <c r="AB2972" s="1">
        <v>6371</v>
      </c>
      <c r="AC2972" s="1">
        <v>122</v>
      </c>
      <c r="AD2972" s="7" t="s">
        <v>40439</v>
      </c>
      <c r="AE2972" s="1" t="s">
        <v>40440</v>
      </c>
      <c r="AG2972" s="1" t="s">
        <v>40436</v>
      </c>
      <c r="AH2972" s="1">
        <v>0.77</v>
      </c>
      <c r="AI2972" s="1">
        <v>0.91800000000000004</v>
      </c>
      <c r="AJ2972" s="30" t="s">
        <v>5808</v>
      </c>
      <c r="AK2972" s="1" t="s">
        <v>5815</v>
      </c>
      <c r="AL2972" s="1">
        <v>1426</v>
      </c>
      <c r="AM2972" s="1">
        <v>122</v>
      </c>
      <c r="AN2972" s="7" t="s">
        <v>40441</v>
      </c>
      <c r="AO2972" s="1" t="s">
        <v>40442</v>
      </c>
      <c r="AQ2972" s="1" t="s">
        <v>40436</v>
      </c>
      <c r="AR2972" s="1">
        <v>0.78100000000000003</v>
      </c>
      <c r="AS2972" s="1">
        <v>0.92600000000000005</v>
      </c>
      <c r="AT2972" s="18" t="s">
        <v>5808</v>
      </c>
      <c r="AU2972" s="1" t="s">
        <v>5818</v>
      </c>
      <c r="AV2972" s="1">
        <v>1386</v>
      </c>
      <c r="AW2972" s="1">
        <v>115</v>
      </c>
      <c r="AX2972" s="7" t="s">
        <v>40443</v>
      </c>
      <c r="AY2972" s="1" t="s">
        <v>40444</v>
      </c>
      <c r="BA2972" s="1" t="s">
        <v>40436</v>
      </c>
      <c r="BB2972" s="1">
        <v>0.46500000000000002</v>
      </c>
      <c r="BC2972" s="1">
        <v>0.96499999999999997</v>
      </c>
      <c r="BF2972" s="12"/>
    </row>
    <row r="2973" spans="1:58" ht="12" customHeight="1">
      <c r="A2973" s="1" t="s">
        <v>6006</v>
      </c>
      <c r="B2973" s="1">
        <v>6810</v>
      </c>
      <c r="C2973" s="1">
        <v>65</v>
      </c>
      <c r="D2973" s="7" t="s">
        <v>40445</v>
      </c>
      <c r="E2973" s="1" t="s">
        <v>40446</v>
      </c>
      <c r="G2973" s="1" t="s">
        <v>40447</v>
      </c>
      <c r="H2973" s="1" t="s">
        <v>40448</v>
      </c>
      <c r="I2973" s="1" t="s">
        <v>6246</v>
      </c>
      <c r="J2973" s="1">
        <v>3165301</v>
      </c>
      <c r="K2973" s="1">
        <v>3165498</v>
      </c>
      <c r="L2973" s="1" t="s">
        <v>5806</v>
      </c>
      <c r="M2973" s="1" t="s">
        <v>4173</v>
      </c>
      <c r="N2973" s="1" t="s">
        <v>5885</v>
      </c>
      <c r="O2973" s="1" t="str">
        <f t="shared" si="58"/>
        <v/>
      </c>
      <c r="P2973" s="8" t="s">
        <v>5808</v>
      </c>
      <c r="Q2973" s="1" t="s">
        <v>5982</v>
      </c>
      <c r="R2973" s="1">
        <v>5734</v>
      </c>
      <c r="S2973" s="1">
        <v>65</v>
      </c>
      <c r="T2973" s="7" t="s">
        <v>40449</v>
      </c>
      <c r="W2973" s="1" t="s">
        <v>6246</v>
      </c>
      <c r="X2973" s="1">
        <v>1</v>
      </c>
      <c r="Y2973" s="1">
        <v>0.98499999999999999</v>
      </c>
      <c r="Z2973" s="11" t="s">
        <v>5808</v>
      </c>
      <c r="AA2973" s="1" t="s">
        <v>6014</v>
      </c>
      <c r="AB2973" s="1">
        <v>4715</v>
      </c>
      <c r="AC2973" s="1">
        <v>71</v>
      </c>
      <c r="AD2973" s="7" t="s">
        <v>40450</v>
      </c>
      <c r="AE2973" s="1" t="s">
        <v>40451</v>
      </c>
      <c r="AG2973" s="1" t="s">
        <v>6246</v>
      </c>
      <c r="AH2973" s="1">
        <v>0.69</v>
      </c>
      <c r="AI2973" s="1">
        <v>0.80300000000000005</v>
      </c>
      <c r="AJ2973" s="24"/>
      <c r="AT2973" s="24"/>
      <c r="BF2973" s="12"/>
    </row>
    <row r="2974" spans="1:58" ht="12" customHeight="1">
      <c r="A2974" s="1" t="s">
        <v>5799</v>
      </c>
      <c r="B2974" s="1">
        <v>1049</v>
      </c>
      <c r="C2974" s="1">
        <v>107</v>
      </c>
      <c r="D2974" s="7" t="s">
        <v>40452</v>
      </c>
      <c r="E2974" s="1" t="s">
        <v>40453</v>
      </c>
      <c r="G2974" s="1" t="s">
        <v>40454</v>
      </c>
      <c r="H2974" s="1" t="s">
        <v>25859</v>
      </c>
      <c r="I2974" s="1" t="s">
        <v>25860</v>
      </c>
      <c r="J2974" s="1">
        <v>1125993</v>
      </c>
      <c r="K2974" s="1">
        <v>1126316</v>
      </c>
      <c r="L2974" s="1" t="s">
        <v>5826</v>
      </c>
      <c r="M2974" s="1" t="s">
        <v>3973</v>
      </c>
      <c r="N2974" s="1" t="s">
        <v>5885</v>
      </c>
      <c r="O2974" s="1" t="str">
        <f t="shared" si="58"/>
        <v/>
      </c>
      <c r="P2974" s="38" t="s">
        <v>5808</v>
      </c>
      <c r="Q2974" s="1" t="s">
        <v>5809</v>
      </c>
      <c r="R2974" s="1">
        <v>697</v>
      </c>
      <c r="S2974" s="1">
        <v>107</v>
      </c>
      <c r="T2974" s="7" t="s">
        <v>40455</v>
      </c>
      <c r="U2974" s="1" t="s">
        <v>40456</v>
      </c>
      <c r="W2974" s="1" t="s">
        <v>25860</v>
      </c>
      <c r="X2974" s="1">
        <v>1</v>
      </c>
      <c r="Y2974" s="1">
        <v>0.99099999999999999</v>
      </c>
      <c r="Z2974" s="30" t="s">
        <v>5808</v>
      </c>
      <c r="AA2974" s="1" t="s">
        <v>5812</v>
      </c>
      <c r="AB2974" s="1">
        <v>5889</v>
      </c>
      <c r="AC2974" s="1">
        <v>108</v>
      </c>
      <c r="AD2974" s="7" t="s">
        <v>40457</v>
      </c>
      <c r="AE2974" s="1" t="s">
        <v>40458</v>
      </c>
      <c r="AG2974" s="1" t="s">
        <v>25860</v>
      </c>
      <c r="AH2974" s="1">
        <v>0.72199999999999998</v>
      </c>
      <c r="AI2974" s="1">
        <v>0.99099999999999999</v>
      </c>
      <c r="AJ2974" s="21" t="s">
        <v>5808</v>
      </c>
      <c r="AK2974" s="1" t="s">
        <v>5815</v>
      </c>
      <c r="AL2974" s="1">
        <v>986</v>
      </c>
      <c r="AM2974" s="1">
        <v>103</v>
      </c>
      <c r="AN2974" s="7" t="s">
        <v>40459</v>
      </c>
      <c r="AO2974" s="1" t="s">
        <v>40460</v>
      </c>
      <c r="AQ2974" s="1" t="s">
        <v>25860</v>
      </c>
      <c r="AR2974" s="1">
        <v>0.81200000000000006</v>
      </c>
      <c r="AS2974" s="1">
        <v>0.76700000000000002</v>
      </c>
      <c r="AT2974" s="35" t="s">
        <v>5808</v>
      </c>
      <c r="AU2974" s="1" t="s">
        <v>5818</v>
      </c>
      <c r="AV2974" s="1">
        <v>555</v>
      </c>
      <c r="AW2974" s="1">
        <v>104</v>
      </c>
      <c r="AX2974" s="7" t="s">
        <v>25867</v>
      </c>
      <c r="AY2974" s="1" t="s">
        <v>25868</v>
      </c>
      <c r="AZ2974" s="1" t="s">
        <v>25869</v>
      </c>
      <c r="BA2974" s="1" t="s">
        <v>25870</v>
      </c>
      <c r="BB2974" s="1">
        <v>0.47599999999999998</v>
      </c>
      <c r="BC2974" s="1">
        <v>0.76900000000000002</v>
      </c>
      <c r="BF2974" s="12"/>
    </row>
    <row r="2975" spans="1:58" ht="12" customHeight="1">
      <c r="A2975" s="1" t="s">
        <v>6006</v>
      </c>
      <c r="B2975" s="1">
        <v>6032</v>
      </c>
      <c r="C2975" s="1">
        <v>169</v>
      </c>
      <c r="D2975" s="7" t="s">
        <v>40461</v>
      </c>
      <c r="E2975" s="1" t="s">
        <v>40462</v>
      </c>
      <c r="G2975" s="1" t="s">
        <v>40463</v>
      </c>
      <c r="H2975" s="1" t="s">
        <v>40464</v>
      </c>
      <c r="I2975" s="1" t="s">
        <v>40465</v>
      </c>
      <c r="J2975" s="1">
        <v>2363001</v>
      </c>
      <c r="K2975" s="1">
        <v>2363510</v>
      </c>
      <c r="L2975" s="1" t="s">
        <v>5806</v>
      </c>
      <c r="M2975" s="1" t="s">
        <v>3973</v>
      </c>
      <c r="N2975" s="1" t="s">
        <v>5807</v>
      </c>
      <c r="O2975" s="1" t="str">
        <f t="shared" si="58"/>
        <v/>
      </c>
      <c r="P2975" s="40" t="s">
        <v>5808</v>
      </c>
      <c r="Q2975" s="1" t="s">
        <v>5982</v>
      </c>
      <c r="R2975" s="1">
        <v>5351</v>
      </c>
      <c r="S2975" s="1">
        <v>169</v>
      </c>
      <c r="T2975" s="7" t="s">
        <v>40466</v>
      </c>
      <c r="U2975" s="1" t="s">
        <v>40467</v>
      </c>
      <c r="W2975" s="1" t="s">
        <v>40465</v>
      </c>
      <c r="X2975" s="1">
        <v>0.99399999999999999</v>
      </c>
      <c r="Y2975" s="1">
        <v>0.99399999999999999</v>
      </c>
      <c r="Z2975" s="30" t="s">
        <v>5808</v>
      </c>
      <c r="AA2975" s="1" t="s">
        <v>6014</v>
      </c>
      <c r="AB2975" s="1">
        <v>3672</v>
      </c>
      <c r="AC2975" s="1">
        <v>170</v>
      </c>
      <c r="AD2975" s="7" t="s">
        <v>40468</v>
      </c>
      <c r="AE2975" s="1" t="s">
        <v>40469</v>
      </c>
      <c r="AG2975" s="1" t="s">
        <v>6246</v>
      </c>
      <c r="AH2975" s="1">
        <v>0.78200000000000003</v>
      </c>
      <c r="AI2975" s="1">
        <v>0.98799999999999999</v>
      </c>
      <c r="AJ2975" s="30" t="s">
        <v>5808</v>
      </c>
      <c r="AK2975" s="1" t="s">
        <v>6017</v>
      </c>
      <c r="AL2975" s="1">
        <v>5000</v>
      </c>
      <c r="AM2975" s="1">
        <v>167</v>
      </c>
      <c r="AN2975" s="7" t="s">
        <v>40470</v>
      </c>
      <c r="AO2975" s="1" t="s">
        <v>40471</v>
      </c>
      <c r="AQ2975" s="1" t="s">
        <v>6246</v>
      </c>
      <c r="AR2975" s="1">
        <v>0.75700000000000001</v>
      </c>
      <c r="AS2975" s="1">
        <v>0.98199999999999998</v>
      </c>
      <c r="BF2975" s="12"/>
    </row>
    <row r="2976" spans="1:58" ht="12" customHeight="1">
      <c r="A2976" s="1" t="s">
        <v>5799</v>
      </c>
      <c r="B2976" s="1">
        <v>21</v>
      </c>
      <c r="C2976" s="1">
        <v>165</v>
      </c>
      <c r="D2976" s="7" t="s">
        <v>40472</v>
      </c>
      <c r="E2976" s="1" t="s">
        <v>40473</v>
      </c>
      <c r="G2976" s="1" t="s">
        <v>40474</v>
      </c>
      <c r="H2976" s="1" t="s">
        <v>31874</v>
      </c>
      <c r="I2976" s="1" t="s">
        <v>31875</v>
      </c>
      <c r="J2976" s="1">
        <v>22822</v>
      </c>
      <c r="K2976" s="1">
        <v>23319</v>
      </c>
      <c r="L2976" s="1" t="s">
        <v>5806</v>
      </c>
      <c r="M2976" s="1" t="s">
        <v>5</v>
      </c>
      <c r="N2976" s="1" t="s">
        <v>5885</v>
      </c>
      <c r="O2976" s="1" t="str">
        <f t="shared" si="58"/>
        <v/>
      </c>
      <c r="P2976" s="17" t="s">
        <v>5808</v>
      </c>
      <c r="Q2976" s="1" t="s">
        <v>5809</v>
      </c>
      <c r="R2976" s="1">
        <v>2842</v>
      </c>
      <c r="S2976" s="1">
        <v>165</v>
      </c>
      <c r="T2976" s="7" t="s">
        <v>40475</v>
      </c>
      <c r="U2976" s="1" t="s">
        <v>40476</v>
      </c>
      <c r="W2976" s="1" t="s">
        <v>31875</v>
      </c>
      <c r="X2976" s="1">
        <v>0.99399999999999999</v>
      </c>
      <c r="Y2976" s="1">
        <v>0.99399999999999999</v>
      </c>
      <c r="Z2976" s="30" t="s">
        <v>5808</v>
      </c>
      <c r="AA2976" s="1" t="s">
        <v>5941</v>
      </c>
      <c r="AB2976" s="1">
        <v>2796</v>
      </c>
      <c r="AC2976" s="1">
        <v>162</v>
      </c>
      <c r="AD2976" s="7" t="s">
        <v>40477</v>
      </c>
      <c r="AE2976" s="1" t="s">
        <v>40478</v>
      </c>
      <c r="AG2976" s="1" t="s">
        <v>31875</v>
      </c>
      <c r="AH2976" s="1">
        <v>0.77500000000000002</v>
      </c>
      <c r="AI2976" s="1">
        <v>0.95699999999999996</v>
      </c>
      <c r="AJ2976" s="30" t="s">
        <v>5808</v>
      </c>
      <c r="AK2976" s="1" t="s">
        <v>5815</v>
      </c>
      <c r="AL2976" s="1">
        <v>161</v>
      </c>
      <c r="AM2976" s="1">
        <v>162</v>
      </c>
      <c r="AN2976" s="7" t="s">
        <v>40479</v>
      </c>
      <c r="AO2976" s="1" t="s">
        <v>40480</v>
      </c>
      <c r="AQ2976" s="1" t="s">
        <v>31875</v>
      </c>
      <c r="AR2976" s="1">
        <v>0.76400000000000001</v>
      </c>
      <c r="AS2976" s="1">
        <v>0.95099999999999996</v>
      </c>
      <c r="AT2976" s="23" t="s">
        <v>5808</v>
      </c>
      <c r="AU2976" s="1" t="s">
        <v>5818</v>
      </c>
      <c r="AV2976" s="1">
        <v>5703</v>
      </c>
      <c r="AW2976" s="1">
        <v>156</v>
      </c>
      <c r="AX2976" s="7" t="s">
        <v>31882</v>
      </c>
      <c r="AY2976" s="1" t="s">
        <v>31883</v>
      </c>
      <c r="BA2976" s="1" t="s">
        <v>31875</v>
      </c>
      <c r="BB2976" s="1">
        <v>0.36599999999999999</v>
      </c>
      <c r="BC2976" s="1">
        <v>0.92300000000000004</v>
      </c>
      <c r="BF2976" s="12"/>
    </row>
    <row r="2977" spans="1:58" ht="12" customHeight="1">
      <c r="A2977" s="1" t="s">
        <v>5799</v>
      </c>
      <c r="B2977" s="1">
        <v>2279</v>
      </c>
      <c r="C2977" s="1">
        <v>397</v>
      </c>
      <c r="D2977" s="7" t="s">
        <v>40481</v>
      </c>
      <c r="E2977" s="1" t="s">
        <v>40482</v>
      </c>
      <c r="G2977" s="1" t="s">
        <v>40483</v>
      </c>
      <c r="H2977" s="1" t="s">
        <v>40484</v>
      </c>
      <c r="I2977" s="1" t="s">
        <v>40485</v>
      </c>
      <c r="J2977" s="1">
        <v>2410598</v>
      </c>
      <c r="K2977" s="1">
        <v>2411791</v>
      </c>
      <c r="L2977" s="1" t="s">
        <v>5806</v>
      </c>
      <c r="M2977" s="1" t="s">
        <v>5</v>
      </c>
      <c r="N2977" s="1" t="s">
        <v>5885</v>
      </c>
      <c r="O2977" s="1" t="str">
        <f t="shared" si="58"/>
        <v/>
      </c>
      <c r="P2977" s="40" t="s">
        <v>5808</v>
      </c>
      <c r="Q2977" s="1" t="s">
        <v>5809</v>
      </c>
      <c r="R2977" s="1">
        <v>915</v>
      </c>
      <c r="S2977" s="1">
        <v>397</v>
      </c>
      <c r="T2977" s="7" t="s">
        <v>40486</v>
      </c>
      <c r="U2977" s="1" t="s">
        <v>40487</v>
      </c>
      <c r="W2977" s="1" t="s">
        <v>40485</v>
      </c>
      <c r="X2977" s="1">
        <v>0.99199999999999999</v>
      </c>
      <c r="Y2977" s="1">
        <v>0.997</v>
      </c>
      <c r="Z2977" s="30" t="s">
        <v>5808</v>
      </c>
      <c r="AA2977" s="1" t="s">
        <v>6014</v>
      </c>
      <c r="AB2977" s="1">
        <v>4930</v>
      </c>
      <c r="AC2977" s="1">
        <v>400</v>
      </c>
      <c r="AD2977" s="7" t="s">
        <v>40488</v>
      </c>
      <c r="AE2977" s="1" t="s">
        <v>40489</v>
      </c>
      <c r="AG2977" s="1" t="s">
        <v>40485</v>
      </c>
      <c r="AH2977" s="1">
        <v>0.76800000000000002</v>
      </c>
      <c r="AI2977" s="1">
        <v>0.99</v>
      </c>
      <c r="AJ2977" s="25" t="s">
        <v>5808</v>
      </c>
      <c r="AK2977" s="1" t="s">
        <v>6017</v>
      </c>
      <c r="AL2977" s="1">
        <v>3588</v>
      </c>
      <c r="AM2977" s="1">
        <v>400</v>
      </c>
      <c r="AN2977" s="7" t="s">
        <v>40490</v>
      </c>
      <c r="AO2977" s="1" t="s">
        <v>40491</v>
      </c>
      <c r="AQ2977" s="1" t="s">
        <v>40485</v>
      </c>
      <c r="AR2977" s="1">
        <v>0.77300000000000002</v>
      </c>
      <c r="AS2977" s="1">
        <v>0.99</v>
      </c>
      <c r="AT2977" s="30" t="s">
        <v>5808</v>
      </c>
      <c r="AU2977" s="1" t="s">
        <v>5818</v>
      </c>
      <c r="AV2977" s="1">
        <v>2132</v>
      </c>
      <c r="AW2977" s="1">
        <v>398</v>
      </c>
      <c r="AX2977" s="7" t="s">
        <v>40492</v>
      </c>
      <c r="AY2977" s="1" t="s">
        <v>40493</v>
      </c>
      <c r="AZ2977" s="1" t="s">
        <v>40494</v>
      </c>
      <c r="BA2977" s="1" t="s">
        <v>40485</v>
      </c>
      <c r="BB2977" s="1">
        <v>0.74099999999999999</v>
      </c>
      <c r="BC2977" s="1">
        <v>0.995</v>
      </c>
      <c r="BF2977" s="12"/>
    </row>
    <row r="2978" spans="1:58" ht="12" customHeight="1">
      <c r="A2978" s="1" t="s">
        <v>5799</v>
      </c>
      <c r="B2978" s="1">
        <v>3359</v>
      </c>
      <c r="C2978" s="1">
        <v>170</v>
      </c>
      <c r="D2978" s="7" t="s">
        <v>40495</v>
      </c>
      <c r="E2978" s="1" t="s">
        <v>40496</v>
      </c>
      <c r="G2978" s="1" t="s">
        <v>40497</v>
      </c>
      <c r="H2978" s="1" t="s">
        <v>35256</v>
      </c>
      <c r="I2978" s="1" t="s">
        <v>35257</v>
      </c>
      <c r="J2978" s="1">
        <v>3511066</v>
      </c>
      <c r="K2978" s="1">
        <v>3511578</v>
      </c>
      <c r="L2978" s="1" t="s">
        <v>5826</v>
      </c>
      <c r="M2978" s="1" t="s">
        <v>2539</v>
      </c>
      <c r="N2978" s="1" t="s">
        <v>5885</v>
      </c>
      <c r="O2978" s="1" t="str">
        <f t="shared" si="58"/>
        <v/>
      </c>
      <c r="P2978" s="40" t="s">
        <v>5808</v>
      </c>
      <c r="Q2978" s="1" t="s">
        <v>5809</v>
      </c>
      <c r="R2978" s="1">
        <v>2530</v>
      </c>
      <c r="S2978" s="1">
        <v>176</v>
      </c>
      <c r="T2978" s="7" t="s">
        <v>40498</v>
      </c>
      <c r="U2978" s="1" t="s">
        <v>40499</v>
      </c>
      <c r="W2978" s="1" t="s">
        <v>35257</v>
      </c>
      <c r="X2978" s="1">
        <v>0.99299999999999999</v>
      </c>
      <c r="Y2978" s="1">
        <v>0.76100000000000001</v>
      </c>
      <c r="Z2978" s="30" t="s">
        <v>5808</v>
      </c>
      <c r="AA2978" s="1" t="s">
        <v>5873</v>
      </c>
      <c r="AB2978" s="1">
        <v>108</v>
      </c>
      <c r="AC2978" s="1">
        <v>152</v>
      </c>
      <c r="AD2978" s="7" t="s">
        <v>40500</v>
      </c>
      <c r="AE2978" s="1" t="s">
        <v>40501</v>
      </c>
      <c r="AG2978" s="1" t="s">
        <v>35257</v>
      </c>
      <c r="AH2978" s="1">
        <v>0.77</v>
      </c>
      <c r="AI2978" s="1">
        <v>0.88200000000000001</v>
      </c>
      <c r="AJ2978" s="25" t="s">
        <v>5808</v>
      </c>
      <c r="AK2978" s="1" t="s">
        <v>5815</v>
      </c>
      <c r="AL2978" s="1">
        <v>2971</v>
      </c>
      <c r="AM2978" s="1">
        <v>153</v>
      </c>
      <c r="AN2978" s="7" t="s">
        <v>40502</v>
      </c>
      <c r="AO2978" s="1" t="s">
        <v>40503</v>
      </c>
      <c r="AQ2978" s="1" t="s">
        <v>35257</v>
      </c>
      <c r="AR2978" s="1">
        <v>0.77</v>
      </c>
      <c r="AS2978" s="1">
        <v>0.876</v>
      </c>
      <c r="AT2978" s="23" t="s">
        <v>5808</v>
      </c>
      <c r="AU2978" s="1" t="s">
        <v>5818</v>
      </c>
      <c r="AV2978" s="1">
        <v>4328</v>
      </c>
      <c r="AW2978" s="1">
        <v>146</v>
      </c>
      <c r="AX2978" s="7" t="s">
        <v>16911</v>
      </c>
      <c r="AY2978" s="1" t="s">
        <v>16912</v>
      </c>
      <c r="AZ2978" s="1" t="s">
        <v>16901</v>
      </c>
      <c r="BA2978" s="1" t="s">
        <v>16904</v>
      </c>
      <c r="BB2978" s="1">
        <v>0.36599999999999999</v>
      </c>
      <c r="BC2978" s="1">
        <v>0.96599999999999997</v>
      </c>
      <c r="BF2978" s="12"/>
    </row>
    <row r="2979" spans="1:58" ht="12" customHeight="1">
      <c r="A2979" s="1" t="s">
        <v>5799</v>
      </c>
      <c r="B2979" s="1">
        <v>1321</v>
      </c>
      <c r="C2979" s="1">
        <v>140</v>
      </c>
      <c r="D2979" s="7" t="s">
        <v>40504</v>
      </c>
      <c r="E2979" s="1" t="s">
        <v>40505</v>
      </c>
      <c r="G2979" s="1" t="s">
        <v>40506</v>
      </c>
      <c r="H2979" s="1" t="s">
        <v>40507</v>
      </c>
      <c r="I2979" s="1" t="s">
        <v>10218</v>
      </c>
      <c r="J2979" s="1">
        <v>1377788</v>
      </c>
      <c r="K2979" s="1">
        <v>1378210</v>
      </c>
      <c r="L2979" s="1" t="s">
        <v>5826</v>
      </c>
      <c r="M2979" s="1" t="s">
        <v>4173</v>
      </c>
      <c r="N2979" s="1" t="s">
        <v>5885</v>
      </c>
      <c r="O2979" s="1" t="str">
        <f t="shared" si="58"/>
        <v/>
      </c>
      <c r="P2979" s="40" t="s">
        <v>5808</v>
      </c>
      <c r="Q2979" s="1" t="s">
        <v>5809</v>
      </c>
      <c r="R2979" s="1">
        <v>1887</v>
      </c>
      <c r="S2979" s="1">
        <v>140</v>
      </c>
      <c r="T2979" s="7" t="s">
        <v>40508</v>
      </c>
      <c r="U2979" s="1" t="s">
        <v>40509</v>
      </c>
      <c r="W2979" s="1" t="s">
        <v>10218</v>
      </c>
      <c r="X2979" s="1">
        <v>0.99299999999999999</v>
      </c>
      <c r="Y2979" s="1">
        <v>0.99299999999999999</v>
      </c>
      <c r="Z2979" s="30" t="s">
        <v>5808</v>
      </c>
      <c r="AA2979" s="1" t="s">
        <v>5812</v>
      </c>
      <c r="AB2979" s="1">
        <v>6086</v>
      </c>
      <c r="AC2979" s="1">
        <v>139</v>
      </c>
      <c r="AD2979" s="7" t="s">
        <v>40510</v>
      </c>
      <c r="AE2979" s="1" t="s">
        <v>40511</v>
      </c>
      <c r="AG2979" s="1" t="s">
        <v>10218</v>
      </c>
      <c r="AH2979" s="1">
        <v>0.76100000000000001</v>
      </c>
      <c r="AI2979" s="1">
        <v>0.99299999999999999</v>
      </c>
      <c r="AJ2979" s="25" t="s">
        <v>5808</v>
      </c>
      <c r="AK2979" s="1" t="s">
        <v>5815</v>
      </c>
      <c r="AL2979" s="1">
        <v>1180</v>
      </c>
      <c r="AM2979" s="1">
        <v>141</v>
      </c>
      <c r="AN2979" s="7" t="s">
        <v>40512</v>
      </c>
      <c r="AO2979" s="1" t="s">
        <v>40513</v>
      </c>
      <c r="AQ2979" s="1" t="s">
        <v>10218</v>
      </c>
      <c r="AR2979" s="1">
        <v>0.77900000000000003</v>
      </c>
      <c r="AS2979" s="1">
        <v>0.97899999999999998</v>
      </c>
      <c r="AT2979" s="24"/>
      <c r="BF2979" s="12"/>
    </row>
    <row r="2980" spans="1:58" ht="12" customHeight="1">
      <c r="A2980" s="1" t="s">
        <v>5799</v>
      </c>
      <c r="B2980" s="1">
        <v>1817</v>
      </c>
      <c r="C2980" s="1">
        <v>570</v>
      </c>
      <c r="D2980" s="7" t="s">
        <v>40514</v>
      </c>
      <c r="E2980" s="1" t="s">
        <v>40515</v>
      </c>
      <c r="G2980" s="1" t="s">
        <v>40516</v>
      </c>
      <c r="H2980" s="1" t="s">
        <v>40517</v>
      </c>
      <c r="I2980" s="1" t="s">
        <v>40518</v>
      </c>
      <c r="J2980" s="1">
        <v>1868738</v>
      </c>
      <c r="K2980" s="1">
        <v>1870450</v>
      </c>
      <c r="L2980" s="1" t="s">
        <v>5806</v>
      </c>
      <c r="M2980" s="1" t="s">
        <v>5</v>
      </c>
      <c r="N2980" s="1" t="s">
        <v>5885</v>
      </c>
      <c r="O2980" s="1" t="str">
        <f t="shared" si="58"/>
        <v/>
      </c>
      <c r="P2980" s="8" t="s">
        <v>5808</v>
      </c>
      <c r="Q2980" s="1" t="s">
        <v>5809</v>
      </c>
      <c r="R2980" s="1">
        <v>1041</v>
      </c>
      <c r="S2980" s="1">
        <v>570</v>
      </c>
      <c r="T2980" s="7" t="s">
        <v>40519</v>
      </c>
      <c r="U2980" s="1" t="s">
        <v>40520</v>
      </c>
      <c r="V2980" s="1" t="s">
        <v>40521</v>
      </c>
      <c r="W2980" s="1" t="s">
        <v>40518</v>
      </c>
      <c r="X2980" s="1">
        <v>1</v>
      </c>
      <c r="Y2980" s="1">
        <v>0.998</v>
      </c>
      <c r="Z2980" s="30" t="s">
        <v>5808</v>
      </c>
      <c r="AA2980" s="1" t="s">
        <v>6148</v>
      </c>
      <c r="AB2980" s="1">
        <v>2443</v>
      </c>
      <c r="AC2980" s="1">
        <v>566</v>
      </c>
      <c r="AD2980" s="7" t="s">
        <v>40522</v>
      </c>
      <c r="AE2980" s="1" t="s">
        <v>40523</v>
      </c>
      <c r="AG2980" s="1" t="s">
        <v>40518</v>
      </c>
      <c r="AH2980" s="1">
        <v>0.75900000000000001</v>
      </c>
      <c r="AI2980" s="1">
        <v>0.996</v>
      </c>
      <c r="AJ2980" s="30" t="s">
        <v>5808</v>
      </c>
      <c r="AK2980" s="1" t="s">
        <v>6151</v>
      </c>
      <c r="AL2980" s="1">
        <v>6466</v>
      </c>
      <c r="AM2980" s="1">
        <v>566</v>
      </c>
      <c r="AN2980" s="7" t="s">
        <v>40524</v>
      </c>
      <c r="AO2980" s="1" t="s">
        <v>40525</v>
      </c>
      <c r="AQ2980" s="1" t="s">
        <v>40518</v>
      </c>
      <c r="AR2980" s="1">
        <v>0.77300000000000002</v>
      </c>
      <c r="AS2980" s="1">
        <v>0.996</v>
      </c>
      <c r="AT2980" s="24"/>
      <c r="BF2980" s="12"/>
    </row>
    <row r="2981" spans="1:58" ht="12" customHeight="1">
      <c r="A2981" s="1" t="s">
        <v>5799</v>
      </c>
      <c r="B2981" s="1">
        <v>3112</v>
      </c>
      <c r="C2981" s="1">
        <v>505</v>
      </c>
      <c r="D2981" s="7" t="s">
        <v>40526</v>
      </c>
      <c r="E2981" s="1" t="s">
        <v>40527</v>
      </c>
      <c r="F2981" s="1" t="s">
        <v>40528</v>
      </c>
      <c r="G2981" s="1" t="s">
        <v>40529</v>
      </c>
      <c r="H2981" s="1" t="s">
        <v>40530</v>
      </c>
      <c r="I2981" s="1" t="s">
        <v>40531</v>
      </c>
      <c r="J2981" s="1">
        <v>3265344</v>
      </c>
      <c r="K2981" s="1">
        <v>3266861</v>
      </c>
      <c r="L2981" s="1" t="s">
        <v>5826</v>
      </c>
      <c r="M2981" s="1" t="s">
        <v>5</v>
      </c>
      <c r="N2981" s="1" t="s">
        <v>5885</v>
      </c>
      <c r="O2981" s="1" t="str">
        <f t="shared" si="58"/>
        <v/>
      </c>
      <c r="P2981" s="33" t="s">
        <v>5808</v>
      </c>
      <c r="Q2981" s="1" t="s">
        <v>5809</v>
      </c>
      <c r="R2981" s="1">
        <v>2108</v>
      </c>
      <c r="S2981" s="1">
        <v>505</v>
      </c>
      <c r="T2981" s="7" t="s">
        <v>40532</v>
      </c>
      <c r="U2981" s="1" t="s">
        <v>40533</v>
      </c>
      <c r="W2981" s="1" t="s">
        <v>40531</v>
      </c>
      <c r="X2981" s="1">
        <v>0.998</v>
      </c>
      <c r="Y2981" s="1">
        <v>0.998</v>
      </c>
      <c r="Z2981" s="30" t="s">
        <v>5808</v>
      </c>
      <c r="AA2981" s="1" t="s">
        <v>5873</v>
      </c>
      <c r="AB2981" s="1">
        <v>330</v>
      </c>
      <c r="AC2981" s="1">
        <v>533</v>
      </c>
      <c r="AD2981" s="7" t="s">
        <v>40534</v>
      </c>
      <c r="AE2981" s="1" t="s">
        <v>40535</v>
      </c>
      <c r="AG2981" s="1" t="s">
        <v>40531</v>
      </c>
      <c r="AH2981" s="1">
        <v>0.76900000000000002</v>
      </c>
      <c r="AI2981" s="1">
        <v>0.98099999999999998</v>
      </c>
      <c r="AJ2981" s="30" t="s">
        <v>5808</v>
      </c>
      <c r="AK2981" s="1" t="s">
        <v>5815</v>
      </c>
      <c r="AL2981" s="1">
        <v>2779</v>
      </c>
      <c r="AM2981" s="1">
        <v>526</v>
      </c>
      <c r="AN2981" s="7" t="s">
        <v>40536</v>
      </c>
      <c r="AO2981" s="1" t="s">
        <v>40537</v>
      </c>
      <c r="AQ2981" s="1" t="s">
        <v>40531</v>
      </c>
      <c r="AR2981" s="1">
        <v>0.76500000000000001</v>
      </c>
      <c r="AS2981" s="1">
        <v>0.99399999999999999</v>
      </c>
      <c r="AT2981" s="18" t="s">
        <v>5808</v>
      </c>
      <c r="AU2981" s="1" t="s">
        <v>5818</v>
      </c>
      <c r="AV2981" s="1">
        <v>3731</v>
      </c>
      <c r="AW2981" s="1">
        <v>484</v>
      </c>
      <c r="AX2981" s="7" t="s">
        <v>40538</v>
      </c>
      <c r="AY2981" s="1" t="s">
        <v>40539</v>
      </c>
      <c r="AZ2981" s="1" t="s">
        <v>40528</v>
      </c>
      <c r="BA2981" s="1" t="s">
        <v>40531</v>
      </c>
      <c r="BB2981" s="1">
        <v>0.47399999999999998</v>
      </c>
      <c r="BC2981" s="1">
        <v>0.99199999999999999</v>
      </c>
      <c r="BF2981" s="12"/>
    </row>
    <row r="2982" spans="1:58" ht="12" customHeight="1">
      <c r="A2982" s="1" t="s">
        <v>6006</v>
      </c>
      <c r="B2982" s="1">
        <v>6164</v>
      </c>
      <c r="C2982" s="1">
        <v>193</v>
      </c>
      <c r="D2982" s="7" t="s">
        <v>40540</v>
      </c>
      <c r="E2982" s="1" t="s">
        <v>40541</v>
      </c>
      <c r="G2982" s="1" t="s">
        <v>40542</v>
      </c>
      <c r="H2982" s="1" t="s">
        <v>40543</v>
      </c>
      <c r="I2982" s="1" t="s">
        <v>40544</v>
      </c>
      <c r="J2982" s="1">
        <v>2499156</v>
      </c>
      <c r="K2982" s="1">
        <v>2499737</v>
      </c>
      <c r="L2982" s="1" t="s">
        <v>5826</v>
      </c>
      <c r="M2982" s="1" t="s">
        <v>5</v>
      </c>
      <c r="N2982" s="1" t="s">
        <v>5885</v>
      </c>
      <c r="O2982" s="1" t="str">
        <f t="shared" si="58"/>
        <v/>
      </c>
      <c r="P2982" s="13" t="s">
        <v>5808</v>
      </c>
      <c r="Q2982" s="1" t="s">
        <v>5982</v>
      </c>
      <c r="R2982" s="1">
        <v>3771</v>
      </c>
      <c r="S2982" s="1">
        <v>193</v>
      </c>
      <c r="T2982" s="7" t="s">
        <v>40545</v>
      </c>
      <c r="U2982" s="1" t="s">
        <v>40546</v>
      </c>
      <c r="W2982" s="1" t="s">
        <v>40544</v>
      </c>
      <c r="X2982" s="1">
        <v>0.995</v>
      </c>
      <c r="Y2982" s="1">
        <v>0.995</v>
      </c>
      <c r="Z2982" s="30" t="s">
        <v>5808</v>
      </c>
      <c r="AA2982" s="1" t="s">
        <v>6014</v>
      </c>
      <c r="AB2982" s="1">
        <v>3793</v>
      </c>
      <c r="AC2982" s="1">
        <v>193</v>
      </c>
      <c r="AD2982" s="7" t="s">
        <v>40547</v>
      </c>
      <c r="AE2982" s="1" t="s">
        <v>40548</v>
      </c>
      <c r="AG2982" s="1" t="s">
        <v>40544</v>
      </c>
      <c r="AH2982" s="1">
        <v>0.77100000000000002</v>
      </c>
      <c r="AI2982" s="1">
        <v>0.99</v>
      </c>
      <c r="AJ2982" s="30" t="s">
        <v>5808</v>
      </c>
      <c r="AK2982" s="1" t="s">
        <v>6017</v>
      </c>
      <c r="AL2982" s="1">
        <v>5239</v>
      </c>
      <c r="AM2982" s="1">
        <v>195</v>
      </c>
      <c r="AN2982" s="7" t="s">
        <v>40549</v>
      </c>
      <c r="AO2982" s="1" t="s">
        <v>40550</v>
      </c>
      <c r="AQ2982" s="1" t="s">
        <v>40544</v>
      </c>
      <c r="AR2982" s="1">
        <v>0.76600000000000001</v>
      </c>
      <c r="AS2982" s="1">
        <v>0.97899999999999998</v>
      </c>
      <c r="AT2982" s="24"/>
      <c r="BF2982" s="12"/>
    </row>
    <row r="2983" spans="1:58" ht="12" customHeight="1">
      <c r="A2983" s="1" t="s">
        <v>5799</v>
      </c>
      <c r="B2983" s="1">
        <v>1950</v>
      </c>
      <c r="C2983" s="1">
        <v>312</v>
      </c>
      <c r="D2983" s="7" t="s">
        <v>40551</v>
      </c>
      <c r="E2983" s="1" t="s">
        <v>40552</v>
      </c>
      <c r="G2983" s="1" t="s">
        <v>40553</v>
      </c>
      <c r="H2983" s="1" t="s">
        <v>40554</v>
      </c>
      <c r="I2983" s="1" t="s">
        <v>40555</v>
      </c>
      <c r="J2983" s="1">
        <v>2050380</v>
      </c>
      <c r="K2983" s="1">
        <v>2051318</v>
      </c>
      <c r="L2983" s="1" t="s">
        <v>5806</v>
      </c>
      <c r="M2983" s="1" t="s">
        <v>2539</v>
      </c>
      <c r="N2983" s="1" t="s">
        <v>5885</v>
      </c>
      <c r="O2983" s="1" t="str">
        <f t="shared" si="58"/>
        <v/>
      </c>
      <c r="P2983" s="8" t="s">
        <v>5808</v>
      </c>
      <c r="Q2983" s="1" t="s">
        <v>5809</v>
      </c>
      <c r="R2983" s="1">
        <v>1172</v>
      </c>
      <c r="S2983" s="1">
        <v>312</v>
      </c>
      <c r="T2983" s="7" t="s">
        <v>40556</v>
      </c>
      <c r="U2983" s="1" t="s">
        <v>40557</v>
      </c>
      <c r="W2983" s="1" t="s">
        <v>40555</v>
      </c>
      <c r="X2983" s="1">
        <v>1</v>
      </c>
      <c r="Y2983" s="1">
        <v>0.997</v>
      </c>
      <c r="Z2983" s="30" t="s">
        <v>5808</v>
      </c>
      <c r="AA2983" s="1" t="s">
        <v>6031</v>
      </c>
      <c r="AB2983" s="1">
        <v>1673</v>
      </c>
      <c r="AC2983" s="1">
        <v>317</v>
      </c>
      <c r="AD2983" s="7" t="s">
        <v>40558</v>
      </c>
      <c r="AE2983" s="1" t="s">
        <v>40559</v>
      </c>
      <c r="AG2983" s="1" t="s">
        <v>40555</v>
      </c>
      <c r="AH2983" s="1">
        <v>0.76</v>
      </c>
      <c r="AI2983" s="1">
        <v>0.997</v>
      </c>
      <c r="AJ2983" s="30" t="s">
        <v>5808</v>
      </c>
      <c r="AK2983" s="1" t="s">
        <v>6017</v>
      </c>
      <c r="AL2983" s="1">
        <v>3782</v>
      </c>
      <c r="AM2983" s="1">
        <v>312</v>
      </c>
      <c r="AN2983" s="7" t="s">
        <v>40560</v>
      </c>
      <c r="AO2983" s="1" t="s">
        <v>40561</v>
      </c>
      <c r="AQ2983" s="1" t="s">
        <v>40555</v>
      </c>
      <c r="AR2983" s="1">
        <v>0.77200000000000002</v>
      </c>
      <c r="AS2983" s="1">
        <v>0.997</v>
      </c>
      <c r="AT2983" s="18" t="s">
        <v>5808</v>
      </c>
      <c r="AU2983" s="1" t="s">
        <v>5818</v>
      </c>
      <c r="AV2983" s="1">
        <v>1107</v>
      </c>
      <c r="AW2983" s="1">
        <v>387</v>
      </c>
      <c r="AX2983" s="7" t="s">
        <v>40562</v>
      </c>
      <c r="AY2983" s="1" t="s">
        <v>40563</v>
      </c>
      <c r="BA2983" s="1" t="s">
        <v>40564</v>
      </c>
      <c r="BB2983" s="1">
        <v>0.48</v>
      </c>
      <c r="BC2983" s="1">
        <v>0.72099999999999997</v>
      </c>
      <c r="BF2983" s="12"/>
    </row>
    <row r="2984" spans="1:58" ht="12" customHeight="1">
      <c r="A2984" s="1" t="s">
        <v>5799</v>
      </c>
      <c r="B2984" s="1">
        <v>2753</v>
      </c>
      <c r="C2984" s="1">
        <v>219</v>
      </c>
      <c r="D2984" s="7" t="s">
        <v>40565</v>
      </c>
      <c r="E2984" s="1" t="s">
        <v>40566</v>
      </c>
      <c r="G2984" s="1" t="s">
        <v>40567</v>
      </c>
      <c r="H2984" s="1" t="s">
        <v>33923</v>
      </c>
      <c r="I2984" s="1" t="s">
        <v>33924</v>
      </c>
      <c r="J2984" s="1">
        <v>2916222</v>
      </c>
      <c r="K2984" s="1">
        <v>2916881</v>
      </c>
      <c r="L2984" s="1" t="s">
        <v>5806</v>
      </c>
      <c r="M2984" s="1" t="s">
        <v>2539</v>
      </c>
      <c r="N2984" s="1" t="s">
        <v>5885</v>
      </c>
      <c r="O2984" s="1" t="str">
        <f t="shared" si="58"/>
        <v/>
      </c>
      <c r="P2984" s="8" t="s">
        <v>5808</v>
      </c>
      <c r="Q2984" s="1" t="s">
        <v>5809</v>
      </c>
      <c r="R2984" s="1">
        <v>575</v>
      </c>
      <c r="S2984" s="1">
        <v>232</v>
      </c>
      <c r="T2984" s="7" t="s">
        <v>40568</v>
      </c>
      <c r="U2984" s="1" t="s">
        <v>40569</v>
      </c>
      <c r="W2984" s="1" t="s">
        <v>33924</v>
      </c>
      <c r="X2984" s="1">
        <v>1</v>
      </c>
      <c r="Y2984" s="1">
        <v>0.94</v>
      </c>
      <c r="Z2984" s="30" t="s">
        <v>5808</v>
      </c>
      <c r="AA2984" s="1" t="s">
        <v>5812</v>
      </c>
      <c r="AB2984" s="1">
        <v>7515</v>
      </c>
      <c r="AC2984" s="1">
        <v>211</v>
      </c>
      <c r="AD2984" s="7" t="s">
        <v>40570</v>
      </c>
      <c r="AE2984" s="1" t="s">
        <v>40571</v>
      </c>
      <c r="AG2984" s="1" t="s">
        <v>33924</v>
      </c>
      <c r="AH2984" s="1">
        <v>0.75600000000000001</v>
      </c>
      <c r="AI2984" s="1">
        <v>0.96199999999999997</v>
      </c>
      <c r="AJ2984" s="30" t="s">
        <v>5808</v>
      </c>
      <c r="AK2984" s="1" t="s">
        <v>5815</v>
      </c>
      <c r="AL2984" s="1">
        <v>2368</v>
      </c>
      <c r="AM2984" s="1">
        <v>241</v>
      </c>
      <c r="AN2984" s="7" t="s">
        <v>40572</v>
      </c>
      <c r="AO2984" s="1" t="s">
        <v>40573</v>
      </c>
      <c r="AQ2984" s="1" t="s">
        <v>40574</v>
      </c>
      <c r="AR2984" s="1">
        <v>0.77600000000000002</v>
      </c>
      <c r="AS2984" s="1">
        <v>0.84199999999999997</v>
      </c>
      <c r="AT2984" s="23" t="s">
        <v>5808</v>
      </c>
      <c r="AU2984" s="1" t="s">
        <v>5818</v>
      </c>
      <c r="AV2984" s="1">
        <v>122</v>
      </c>
      <c r="AW2984" s="1">
        <v>211</v>
      </c>
      <c r="AX2984" s="7" t="s">
        <v>33931</v>
      </c>
      <c r="AY2984" s="1" t="s">
        <v>33932</v>
      </c>
      <c r="AZ2984" s="1" t="s">
        <v>33933</v>
      </c>
      <c r="BA2984" s="1" t="s">
        <v>33924</v>
      </c>
      <c r="BB2984" s="1">
        <v>0.38</v>
      </c>
      <c r="BC2984" s="1">
        <v>0.64500000000000002</v>
      </c>
      <c r="BF2984" s="12"/>
    </row>
    <row r="2985" spans="1:58" ht="12" customHeight="1">
      <c r="A2985" s="1" t="s">
        <v>6006</v>
      </c>
      <c r="B2985" s="1">
        <v>5718</v>
      </c>
      <c r="C2985" s="1">
        <v>601</v>
      </c>
      <c r="D2985" s="7" t="s">
        <v>40575</v>
      </c>
      <c r="E2985" s="1" t="s">
        <v>40576</v>
      </c>
      <c r="G2985" s="1" t="s">
        <v>40577</v>
      </c>
      <c r="H2985" s="1" t="s">
        <v>40578</v>
      </c>
      <c r="I2985" s="1" t="s">
        <v>40579</v>
      </c>
      <c r="J2985" s="1">
        <v>2009252</v>
      </c>
      <c r="K2985" s="1">
        <v>2011057</v>
      </c>
      <c r="L2985" s="1" t="s">
        <v>5826</v>
      </c>
      <c r="M2985" s="1" t="s">
        <v>4173</v>
      </c>
      <c r="N2985" s="1" t="s">
        <v>5885</v>
      </c>
      <c r="O2985" s="1" t="str">
        <f t="shared" si="58"/>
        <v/>
      </c>
      <c r="P2985" s="33" t="s">
        <v>5808</v>
      </c>
      <c r="Q2985" s="1" t="s">
        <v>5982</v>
      </c>
      <c r="R2985" s="1">
        <v>4293</v>
      </c>
      <c r="S2985" s="1">
        <v>601</v>
      </c>
      <c r="T2985" s="7" t="s">
        <v>40580</v>
      </c>
      <c r="U2985" s="1" t="s">
        <v>40581</v>
      </c>
      <c r="W2985" s="1" t="s">
        <v>40579</v>
      </c>
      <c r="X2985" s="1">
        <v>0.998</v>
      </c>
      <c r="Y2985" s="1">
        <v>0.998</v>
      </c>
      <c r="Z2985" s="30" t="s">
        <v>5808</v>
      </c>
      <c r="AA2985" s="1" t="s">
        <v>6031</v>
      </c>
      <c r="AB2985" s="1">
        <v>1784</v>
      </c>
      <c r="AC2985" s="1">
        <v>596</v>
      </c>
      <c r="AD2985" s="7" t="s">
        <v>40582</v>
      </c>
      <c r="AE2985" s="1" t="s">
        <v>40583</v>
      </c>
      <c r="AG2985" s="1" t="s">
        <v>6246</v>
      </c>
      <c r="AH2985" s="1">
        <v>0.77100000000000002</v>
      </c>
      <c r="AI2985" s="1">
        <v>0.99</v>
      </c>
      <c r="AJ2985" s="30" t="s">
        <v>5808</v>
      </c>
      <c r="AK2985" s="1" t="s">
        <v>6017</v>
      </c>
      <c r="AL2985" s="1">
        <v>3713</v>
      </c>
      <c r="AM2985" s="1">
        <v>611</v>
      </c>
      <c r="AN2985" s="7" t="s">
        <v>40584</v>
      </c>
      <c r="AO2985" s="1" t="s">
        <v>40585</v>
      </c>
      <c r="AQ2985" s="1" t="s">
        <v>40579</v>
      </c>
      <c r="AR2985" s="1">
        <v>0.76200000000000001</v>
      </c>
      <c r="AS2985" s="1">
        <v>0.96399999999999997</v>
      </c>
      <c r="AT2985" s="29" t="s">
        <v>5808</v>
      </c>
      <c r="AU2985" s="1" t="s">
        <v>5818</v>
      </c>
      <c r="AV2985" s="1">
        <v>3879</v>
      </c>
      <c r="AW2985" s="1">
        <v>566</v>
      </c>
      <c r="AX2985" s="7" t="s">
        <v>40586</v>
      </c>
      <c r="AY2985" s="1" t="s">
        <v>40587</v>
      </c>
      <c r="BA2985" s="1" t="s">
        <v>6246</v>
      </c>
      <c r="BB2985" s="1">
        <v>0.255</v>
      </c>
      <c r="BC2985" s="1">
        <v>0.89800000000000002</v>
      </c>
      <c r="BF2985" s="12"/>
    </row>
    <row r="2986" spans="1:58" ht="12" customHeight="1">
      <c r="A2986" s="1" t="s">
        <v>5799</v>
      </c>
      <c r="B2986" s="1">
        <v>656</v>
      </c>
      <c r="C2986" s="1">
        <v>530</v>
      </c>
      <c r="D2986" s="7" t="s">
        <v>40588</v>
      </c>
      <c r="E2986" s="1" t="s">
        <v>40589</v>
      </c>
      <c r="F2986" s="1" t="s">
        <v>40590</v>
      </c>
      <c r="G2986" s="1" t="s">
        <v>40591</v>
      </c>
      <c r="H2986" s="1" t="s">
        <v>40243</v>
      </c>
      <c r="I2986" s="1" t="s">
        <v>40244</v>
      </c>
      <c r="J2986" s="1">
        <v>681799</v>
      </c>
      <c r="K2986" s="1">
        <v>683391</v>
      </c>
      <c r="L2986" s="1" t="s">
        <v>5826</v>
      </c>
      <c r="M2986" s="1" t="s">
        <v>5</v>
      </c>
      <c r="N2986" s="1" t="s">
        <v>5885</v>
      </c>
      <c r="O2986" s="1" t="str">
        <f t="shared" si="58"/>
        <v/>
      </c>
      <c r="P2986" s="17" t="s">
        <v>5808</v>
      </c>
      <c r="Q2986" s="1" t="s">
        <v>5809</v>
      </c>
      <c r="R2986" s="1">
        <v>26</v>
      </c>
      <c r="S2986" s="1">
        <v>530</v>
      </c>
      <c r="T2986" s="7" t="s">
        <v>40592</v>
      </c>
      <c r="U2986" s="1" t="s">
        <v>40593</v>
      </c>
      <c r="W2986" s="1" t="s">
        <v>40244</v>
      </c>
      <c r="X2986" s="1">
        <v>0.99199999999999999</v>
      </c>
      <c r="Y2986" s="1">
        <v>0.998</v>
      </c>
      <c r="Z2986" s="30" t="s">
        <v>5808</v>
      </c>
      <c r="AA2986" s="1" t="s">
        <v>6124</v>
      </c>
      <c r="AB2986" s="1">
        <v>3258</v>
      </c>
      <c r="AC2986" s="1">
        <v>506</v>
      </c>
      <c r="AD2986" s="7" t="s">
        <v>40594</v>
      </c>
      <c r="AE2986" s="1" t="s">
        <v>40595</v>
      </c>
      <c r="AG2986" s="1" t="s">
        <v>40244</v>
      </c>
      <c r="AH2986" s="1">
        <v>0.76700000000000002</v>
      </c>
      <c r="AI2986" s="1">
        <v>0.95699999999999996</v>
      </c>
      <c r="AJ2986" s="30" t="s">
        <v>5808</v>
      </c>
      <c r="AK2986" s="1" t="s">
        <v>6017</v>
      </c>
      <c r="AL2986" s="1">
        <v>4721</v>
      </c>
      <c r="AM2986" s="1">
        <v>535</v>
      </c>
      <c r="AN2986" s="7" t="s">
        <v>40596</v>
      </c>
      <c r="AO2986" s="1" t="s">
        <v>40597</v>
      </c>
      <c r="AQ2986" s="1" t="s">
        <v>40244</v>
      </c>
      <c r="AR2986" s="1">
        <v>0.77100000000000002</v>
      </c>
      <c r="AS2986" s="1">
        <v>0.93100000000000005</v>
      </c>
      <c r="AT2986" s="16" t="s">
        <v>5862</v>
      </c>
      <c r="AU2986" s="1" t="s">
        <v>5818</v>
      </c>
      <c r="AV2986" s="1">
        <v>1502</v>
      </c>
      <c r="AW2986" s="1">
        <v>481</v>
      </c>
      <c r="AX2986" s="7" t="s">
        <v>40251</v>
      </c>
      <c r="AY2986" s="1" t="s">
        <v>40252</v>
      </c>
      <c r="BA2986" s="1" t="s">
        <v>40244</v>
      </c>
      <c r="BB2986" s="1">
        <v>0.496</v>
      </c>
      <c r="BC2986" s="1">
        <v>0.97499999999999998</v>
      </c>
      <c r="BF2986" s="12"/>
    </row>
    <row r="2987" spans="1:58" ht="12" customHeight="1">
      <c r="A2987" s="1" t="s">
        <v>6006</v>
      </c>
      <c r="B2987" s="1">
        <v>5440</v>
      </c>
      <c r="C2987" s="1">
        <v>439</v>
      </c>
      <c r="D2987" s="7" t="s">
        <v>40598</v>
      </c>
      <c r="E2987" s="1" t="s">
        <v>40599</v>
      </c>
      <c r="G2987" s="1" t="s">
        <v>40600</v>
      </c>
      <c r="H2987" s="1" t="s">
        <v>35680</v>
      </c>
      <c r="I2987" s="1" t="s">
        <v>35681</v>
      </c>
      <c r="J2987" s="1">
        <v>1696611</v>
      </c>
      <c r="K2987" s="1">
        <v>1697930</v>
      </c>
      <c r="L2987" s="1" t="s">
        <v>5826</v>
      </c>
      <c r="M2987" s="1" t="s">
        <v>2539</v>
      </c>
      <c r="N2987" s="1" t="s">
        <v>5885</v>
      </c>
      <c r="O2987" s="1" t="str">
        <f t="shared" si="58"/>
        <v/>
      </c>
      <c r="P2987" s="33" t="s">
        <v>5808</v>
      </c>
      <c r="Q2987" s="1" t="s">
        <v>5982</v>
      </c>
      <c r="R2987" s="1">
        <v>4636</v>
      </c>
      <c r="S2987" s="1">
        <v>439</v>
      </c>
      <c r="T2987" s="7" t="s">
        <v>40601</v>
      </c>
      <c r="U2987" s="1" t="s">
        <v>40602</v>
      </c>
      <c r="W2987" s="1" t="s">
        <v>35681</v>
      </c>
      <c r="X2987" s="1">
        <v>0.998</v>
      </c>
      <c r="Y2987" s="1">
        <v>0.998</v>
      </c>
      <c r="Z2987" s="54" t="s">
        <v>5862</v>
      </c>
      <c r="AA2987" s="1" t="s">
        <v>5812</v>
      </c>
      <c r="AB2987" s="1">
        <v>7314</v>
      </c>
      <c r="AC2987" s="1">
        <v>436</v>
      </c>
      <c r="AD2987" s="7" t="s">
        <v>35684</v>
      </c>
      <c r="AE2987" s="1" t="s">
        <v>35685</v>
      </c>
      <c r="AG2987" s="1" t="s">
        <v>8029</v>
      </c>
      <c r="AH2987" s="1">
        <v>0.76600000000000001</v>
      </c>
      <c r="AI2987" s="1">
        <v>0.95</v>
      </c>
      <c r="AJ2987" s="54" t="s">
        <v>5862</v>
      </c>
      <c r="AK2987" s="1" t="s">
        <v>5815</v>
      </c>
      <c r="AL2987" s="1">
        <v>2276</v>
      </c>
      <c r="AM2987" s="1">
        <v>436</v>
      </c>
      <c r="AN2987" s="7" t="s">
        <v>35686</v>
      </c>
      <c r="AO2987" s="1" t="s">
        <v>35687</v>
      </c>
      <c r="AQ2987" s="1" t="s">
        <v>35681</v>
      </c>
      <c r="AR2987" s="1">
        <v>0.76600000000000001</v>
      </c>
      <c r="AS2987" s="1">
        <v>0.95</v>
      </c>
      <c r="AT2987" s="46" t="s">
        <v>5862</v>
      </c>
      <c r="AU2987" s="1" t="s">
        <v>5818</v>
      </c>
      <c r="AV2987" s="1">
        <v>1455</v>
      </c>
      <c r="AW2987" s="1">
        <v>469</v>
      </c>
      <c r="AX2987" s="7" t="s">
        <v>35688</v>
      </c>
      <c r="AY2987" s="1" t="s">
        <v>35689</v>
      </c>
      <c r="BA2987" s="1" t="s">
        <v>8029</v>
      </c>
      <c r="BB2987" s="1">
        <v>0.434</v>
      </c>
      <c r="BC2987" s="1">
        <v>0.93600000000000005</v>
      </c>
      <c r="BF2987" s="12"/>
    </row>
    <row r="2988" spans="1:58" ht="12" customHeight="1">
      <c r="A2988" s="1" t="s">
        <v>6006</v>
      </c>
      <c r="B2988" s="1">
        <v>4169</v>
      </c>
      <c r="C2988" s="1">
        <v>367</v>
      </c>
      <c r="D2988" s="7" t="s">
        <v>40603</v>
      </c>
      <c r="E2988" s="1" t="s">
        <v>40604</v>
      </c>
      <c r="G2988" s="1" t="s">
        <v>40605</v>
      </c>
      <c r="H2988" s="1" t="s">
        <v>40606</v>
      </c>
      <c r="I2988" s="1" t="s">
        <v>40607</v>
      </c>
      <c r="J2988" s="1">
        <v>294153</v>
      </c>
      <c r="K2988" s="1">
        <v>295256</v>
      </c>
      <c r="L2988" s="1" t="s">
        <v>5826</v>
      </c>
      <c r="M2988" s="1" t="s">
        <v>4173</v>
      </c>
      <c r="N2988" s="1" t="s">
        <v>5885</v>
      </c>
      <c r="O2988" s="1" t="str">
        <f t="shared" si="58"/>
        <v/>
      </c>
      <c r="P2988" s="13" t="s">
        <v>5808</v>
      </c>
      <c r="Q2988" s="1" t="s">
        <v>5982</v>
      </c>
      <c r="R2988" s="1">
        <v>5465</v>
      </c>
      <c r="S2988" s="1">
        <v>367</v>
      </c>
      <c r="T2988" s="7" t="s">
        <v>40608</v>
      </c>
      <c r="U2988" s="1" t="s">
        <v>40609</v>
      </c>
      <c r="W2988" s="1" t="s">
        <v>40607</v>
      </c>
      <c r="X2988" s="1">
        <v>0.995</v>
      </c>
      <c r="Y2988" s="1">
        <v>0.997</v>
      </c>
      <c r="Z2988" s="30" t="s">
        <v>5808</v>
      </c>
      <c r="AA2988" s="1" t="s">
        <v>6014</v>
      </c>
      <c r="AB2988" s="1">
        <v>4888</v>
      </c>
      <c r="AC2988" s="1">
        <v>369</v>
      </c>
      <c r="AD2988" s="7" t="s">
        <v>40610</v>
      </c>
      <c r="AE2988" s="1" t="s">
        <v>40611</v>
      </c>
      <c r="AG2988" s="1" t="s">
        <v>40607</v>
      </c>
      <c r="AH2988" s="1">
        <v>0.77700000000000002</v>
      </c>
      <c r="AI2988" s="1">
        <v>0.995</v>
      </c>
      <c r="AJ2988" s="30" t="s">
        <v>5808</v>
      </c>
      <c r="AK2988" s="1" t="s">
        <v>6017</v>
      </c>
      <c r="AL2988" s="1">
        <v>3555</v>
      </c>
      <c r="AM2988" s="1">
        <v>369</v>
      </c>
      <c r="AN2988" s="7" t="s">
        <v>40612</v>
      </c>
      <c r="AO2988" s="1" t="s">
        <v>40613</v>
      </c>
      <c r="AQ2988" s="1" t="s">
        <v>40607</v>
      </c>
      <c r="AR2988" s="1">
        <v>0.75800000000000001</v>
      </c>
      <c r="AS2988" s="1">
        <v>0.995</v>
      </c>
      <c r="AT2988" s="24"/>
      <c r="BF2988" s="12"/>
    </row>
    <row r="2989" spans="1:58" ht="12" customHeight="1">
      <c r="A2989" s="1" t="s">
        <v>5799</v>
      </c>
      <c r="B2989" s="1">
        <v>2167</v>
      </c>
      <c r="C2989" s="1">
        <v>554</v>
      </c>
      <c r="D2989" s="7" t="s">
        <v>40614</v>
      </c>
      <c r="E2989" s="1" t="s">
        <v>40615</v>
      </c>
      <c r="G2989" s="1" t="s">
        <v>40616</v>
      </c>
      <c r="H2989" s="1" t="s">
        <v>40617</v>
      </c>
      <c r="I2989" s="1" t="s">
        <v>40618</v>
      </c>
      <c r="J2989" s="1">
        <v>2290611</v>
      </c>
      <c r="K2989" s="1">
        <v>2292275</v>
      </c>
      <c r="L2989" s="1" t="s">
        <v>5826</v>
      </c>
      <c r="M2989" s="1" t="s">
        <v>5</v>
      </c>
      <c r="N2989" s="1" t="s">
        <v>5885</v>
      </c>
      <c r="O2989" s="1" t="str">
        <f t="shared" si="58"/>
        <v/>
      </c>
      <c r="P2989" s="33" t="s">
        <v>5808</v>
      </c>
      <c r="Q2989" s="1" t="s">
        <v>5809</v>
      </c>
      <c r="R2989" s="1">
        <v>1100</v>
      </c>
      <c r="S2989" s="1">
        <v>554</v>
      </c>
      <c r="T2989" s="7" t="s">
        <v>40619</v>
      </c>
      <c r="U2989" s="1" t="s">
        <v>40620</v>
      </c>
      <c r="W2989" s="1" t="s">
        <v>40618</v>
      </c>
      <c r="X2989" s="1">
        <v>0.998</v>
      </c>
      <c r="Y2989" s="1">
        <v>0.998</v>
      </c>
      <c r="Z2989" s="30" t="s">
        <v>5808</v>
      </c>
      <c r="AA2989" s="1" t="s">
        <v>5812</v>
      </c>
      <c r="AB2989" s="1">
        <v>7021</v>
      </c>
      <c r="AC2989" s="1">
        <v>583</v>
      </c>
      <c r="AD2989" s="7" t="s">
        <v>40621</v>
      </c>
      <c r="AE2989" s="1" t="s">
        <v>40622</v>
      </c>
      <c r="AG2989" s="1" t="s">
        <v>40618</v>
      </c>
      <c r="AH2989" s="1">
        <v>0.72899999999999998</v>
      </c>
      <c r="AI2989" s="1">
        <v>0.998</v>
      </c>
      <c r="AJ2989" s="21" t="s">
        <v>5808</v>
      </c>
      <c r="AK2989" s="1" t="s">
        <v>5815</v>
      </c>
      <c r="AL2989" s="1">
        <v>1972</v>
      </c>
      <c r="AM2989" s="1">
        <v>554</v>
      </c>
      <c r="AN2989" s="7" t="s">
        <v>40623</v>
      </c>
      <c r="AO2989" s="1" t="s">
        <v>40624</v>
      </c>
      <c r="AQ2989" s="1" t="s">
        <v>40618</v>
      </c>
      <c r="AR2989" s="1">
        <v>0.80200000000000005</v>
      </c>
      <c r="AS2989" s="1">
        <v>0.91500000000000004</v>
      </c>
      <c r="AT2989" s="15" t="s">
        <v>5808</v>
      </c>
      <c r="AU2989" s="1" t="s">
        <v>5818</v>
      </c>
      <c r="AV2989" s="1">
        <v>1906</v>
      </c>
      <c r="AW2989" s="1">
        <v>386</v>
      </c>
      <c r="AX2989" s="7" t="s">
        <v>40625</v>
      </c>
      <c r="AY2989" s="1" t="s">
        <v>40626</v>
      </c>
      <c r="AZ2989" s="1" t="s">
        <v>40627</v>
      </c>
      <c r="BA2989" s="1" t="s">
        <v>40618</v>
      </c>
      <c r="BB2989" s="1">
        <v>0.53100000000000003</v>
      </c>
      <c r="BC2989" s="1">
        <v>0.627</v>
      </c>
      <c r="BF2989" s="12"/>
    </row>
    <row r="2990" spans="1:58" ht="12" customHeight="1">
      <c r="A2990" s="1" t="s">
        <v>5799</v>
      </c>
      <c r="B2990" s="1">
        <v>2588</v>
      </c>
      <c r="C2990" s="1">
        <v>358</v>
      </c>
      <c r="D2990" s="7" t="s">
        <v>40628</v>
      </c>
      <c r="E2990" s="1" t="s">
        <v>40629</v>
      </c>
      <c r="G2990" s="1" t="s">
        <v>40630</v>
      </c>
      <c r="H2990" s="1" t="s">
        <v>40631</v>
      </c>
      <c r="I2990" s="1" t="s">
        <v>40632</v>
      </c>
      <c r="J2990" s="1">
        <v>2744691</v>
      </c>
      <c r="K2990" s="1">
        <v>2745767</v>
      </c>
      <c r="L2990" s="1" t="s">
        <v>5806</v>
      </c>
      <c r="M2990" s="1" t="s">
        <v>5</v>
      </c>
      <c r="N2990" s="1" t="s">
        <v>5885</v>
      </c>
      <c r="O2990" s="1" t="str">
        <f t="shared" si="58"/>
        <v/>
      </c>
      <c r="P2990" s="8" t="s">
        <v>5808</v>
      </c>
      <c r="Q2990" s="1" t="s">
        <v>5809</v>
      </c>
      <c r="R2990" s="1">
        <v>1738</v>
      </c>
      <c r="S2990" s="1">
        <v>358</v>
      </c>
      <c r="T2990" s="7" t="s">
        <v>40633</v>
      </c>
      <c r="U2990" s="1" t="s">
        <v>40634</v>
      </c>
      <c r="W2990" s="1" t="s">
        <v>40632</v>
      </c>
      <c r="X2990" s="1">
        <v>1</v>
      </c>
      <c r="Y2990" s="1">
        <v>0.997</v>
      </c>
      <c r="Z2990" s="30" t="s">
        <v>5808</v>
      </c>
      <c r="AA2990" s="1" t="s">
        <v>5812</v>
      </c>
      <c r="AB2990" s="1">
        <v>6279</v>
      </c>
      <c r="AC2990" s="1">
        <v>358</v>
      </c>
      <c r="AD2990" s="7" t="s">
        <v>40635</v>
      </c>
      <c r="AE2990" s="1" t="s">
        <v>40636</v>
      </c>
      <c r="AG2990" s="1" t="s">
        <v>40632</v>
      </c>
      <c r="AH2990" s="1">
        <v>0.76300000000000001</v>
      </c>
      <c r="AI2990" s="1">
        <v>0.98599999999999999</v>
      </c>
      <c r="AJ2990" s="30" t="s">
        <v>5808</v>
      </c>
      <c r="AK2990" s="1" t="s">
        <v>5815</v>
      </c>
      <c r="AL2990" s="1">
        <v>1333</v>
      </c>
      <c r="AM2990" s="1">
        <v>358</v>
      </c>
      <c r="AN2990" s="7" t="s">
        <v>40637</v>
      </c>
      <c r="AO2990" s="1" t="s">
        <v>40638</v>
      </c>
      <c r="AQ2990" s="1" t="s">
        <v>40632</v>
      </c>
      <c r="AR2990" s="1">
        <v>0.76600000000000001</v>
      </c>
      <c r="AS2990" s="1">
        <v>0.98599999999999999</v>
      </c>
      <c r="BF2990" s="12"/>
    </row>
    <row r="2991" spans="1:58" ht="12" customHeight="1">
      <c r="A2991" s="1" t="s">
        <v>5799</v>
      </c>
      <c r="B2991" s="1">
        <v>2876</v>
      </c>
      <c r="C2991" s="1">
        <v>214</v>
      </c>
      <c r="D2991" s="7" t="s">
        <v>40639</v>
      </c>
      <c r="E2991" s="1" t="s">
        <v>40640</v>
      </c>
      <c r="G2991" s="1" t="s">
        <v>40641</v>
      </c>
      <c r="H2991" s="1" t="s">
        <v>40642</v>
      </c>
      <c r="I2991" s="1" t="s">
        <v>40643</v>
      </c>
      <c r="J2991" s="1">
        <v>3042628</v>
      </c>
      <c r="K2991" s="1">
        <v>3043272</v>
      </c>
      <c r="L2991" s="1" t="s">
        <v>5806</v>
      </c>
      <c r="M2991" s="1" t="s">
        <v>4173</v>
      </c>
      <c r="N2991" s="1" t="s">
        <v>5885</v>
      </c>
      <c r="O2991" s="1" t="str">
        <f t="shared" si="58"/>
        <v/>
      </c>
      <c r="P2991" s="17" t="s">
        <v>5808</v>
      </c>
      <c r="Q2991" s="1" t="s">
        <v>5809</v>
      </c>
      <c r="R2991" s="1">
        <v>450</v>
      </c>
      <c r="S2991" s="1">
        <v>214</v>
      </c>
      <c r="T2991" s="7" t="s">
        <v>40644</v>
      </c>
      <c r="U2991" s="1" t="s">
        <v>40645</v>
      </c>
      <c r="W2991" s="1" t="s">
        <v>40643</v>
      </c>
      <c r="X2991" s="1">
        <v>0.99099999999999999</v>
      </c>
      <c r="Y2991" s="1">
        <v>0.995</v>
      </c>
      <c r="Z2991" s="11" t="s">
        <v>5808</v>
      </c>
      <c r="AA2991" s="1" t="s">
        <v>5812</v>
      </c>
      <c r="AB2991" s="1">
        <v>6827</v>
      </c>
      <c r="AC2991" s="1">
        <v>254</v>
      </c>
      <c r="AD2991" s="7" t="s">
        <v>40646</v>
      </c>
      <c r="AE2991" s="1" t="s">
        <v>40647</v>
      </c>
      <c r="AG2991" s="1" t="s">
        <v>40643</v>
      </c>
      <c r="AH2991" s="1">
        <v>0.69499999999999995</v>
      </c>
      <c r="AI2991" s="1">
        <v>0.79500000000000004</v>
      </c>
      <c r="AJ2991" s="24"/>
      <c r="AT2991" s="24"/>
      <c r="BF2991" s="12"/>
    </row>
    <row r="2992" spans="1:58" ht="12" customHeight="1">
      <c r="A2992" s="1" t="s">
        <v>6006</v>
      </c>
      <c r="B2992" s="1">
        <v>4988</v>
      </c>
      <c r="C2992" s="1">
        <v>208</v>
      </c>
      <c r="D2992" s="7" t="s">
        <v>40648</v>
      </c>
      <c r="E2992" s="1" t="s">
        <v>40649</v>
      </c>
      <c r="G2992" s="1" t="s">
        <v>40650</v>
      </c>
      <c r="H2992" s="1" t="s">
        <v>40651</v>
      </c>
      <c r="I2992" s="1" t="s">
        <v>40652</v>
      </c>
      <c r="J2992" s="1">
        <v>1183002</v>
      </c>
      <c r="K2992" s="1">
        <v>1183628</v>
      </c>
      <c r="L2992" s="1" t="s">
        <v>5806</v>
      </c>
      <c r="M2992" s="1" t="s">
        <v>4173</v>
      </c>
      <c r="N2992" s="1" t="s">
        <v>5885</v>
      </c>
      <c r="O2992" s="1" t="str">
        <f t="shared" si="58"/>
        <v/>
      </c>
      <c r="P2992" s="20" t="s">
        <v>5808</v>
      </c>
      <c r="Q2992" s="1" t="s">
        <v>5982</v>
      </c>
      <c r="R2992" s="1">
        <v>4901</v>
      </c>
      <c r="S2992" s="1">
        <v>208</v>
      </c>
      <c r="T2992" s="7" t="s">
        <v>40653</v>
      </c>
      <c r="U2992" s="1" t="s">
        <v>40654</v>
      </c>
      <c r="W2992" s="1" t="s">
        <v>40652</v>
      </c>
      <c r="X2992" s="1">
        <v>0.98599999999999999</v>
      </c>
      <c r="Y2992" s="1">
        <v>0.995</v>
      </c>
      <c r="Z2992" s="30" t="s">
        <v>5808</v>
      </c>
      <c r="AA2992" s="1" t="s">
        <v>6031</v>
      </c>
      <c r="AB2992" s="1">
        <v>1093</v>
      </c>
      <c r="AC2992" s="1">
        <v>199</v>
      </c>
      <c r="AD2992" s="7" t="s">
        <v>40655</v>
      </c>
      <c r="AE2992" s="1" t="s">
        <v>40656</v>
      </c>
      <c r="AG2992" s="1" t="s">
        <v>40652</v>
      </c>
      <c r="AH2992" s="1">
        <v>0.75900000000000001</v>
      </c>
      <c r="AI2992" s="1">
        <v>0.95499999999999996</v>
      </c>
      <c r="AJ2992" s="30" t="s">
        <v>5808</v>
      </c>
      <c r="AK2992" s="1" t="s">
        <v>6017</v>
      </c>
      <c r="AL2992" s="1">
        <v>4265</v>
      </c>
      <c r="AM2992" s="1">
        <v>203</v>
      </c>
      <c r="AN2992" s="7" t="s">
        <v>40657</v>
      </c>
      <c r="AO2992" s="1" t="s">
        <v>40658</v>
      </c>
      <c r="AQ2992" s="1" t="s">
        <v>40652</v>
      </c>
      <c r="AR2992" s="1">
        <v>0.78400000000000003</v>
      </c>
      <c r="AS2992" s="1">
        <v>0.93100000000000005</v>
      </c>
      <c r="AT2992" s="15" t="s">
        <v>5808</v>
      </c>
      <c r="AU2992" s="1" t="s">
        <v>5818</v>
      </c>
      <c r="AV2992" s="1">
        <v>1740</v>
      </c>
      <c r="AW2992" s="1">
        <v>200</v>
      </c>
      <c r="AX2992" s="7" t="s">
        <v>40659</v>
      </c>
      <c r="AY2992" s="1" t="s">
        <v>40660</v>
      </c>
      <c r="BA2992" s="1" t="s">
        <v>40661</v>
      </c>
      <c r="BB2992" s="1">
        <v>0.503</v>
      </c>
      <c r="BC2992" s="1">
        <v>0.99</v>
      </c>
      <c r="BF2992" s="12"/>
    </row>
    <row r="2993" spans="1:58" ht="12" customHeight="1">
      <c r="A2993" s="1" t="s">
        <v>6006</v>
      </c>
      <c r="B2993" s="1">
        <v>6522</v>
      </c>
      <c r="C2993" s="1">
        <v>274</v>
      </c>
      <c r="D2993" s="7" t="s">
        <v>40662</v>
      </c>
      <c r="E2993" s="1" t="s">
        <v>40663</v>
      </c>
      <c r="G2993" s="1" t="s">
        <v>40046</v>
      </c>
      <c r="H2993" s="1" t="s">
        <v>23088</v>
      </c>
      <c r="I2993" s="1" t="s">
        <v>23089</v>
      </c>
      <c r="J2993" s="1">
        <v>2878261</v>
      </c>
      <c r="K2993" s="1">
        <v>2879085</v>
      </c>
      <c r="L2993" s="1" t="s">
        <v>5806</v>
      </c>
      <c r="M2993" s="1" t="s">
        <v>5</v>
      </c>
      <c r="N2993" s="1" t="s">
        <v>5885</v>
      </c>
      <c r="O2993" s="1" t="str">
        <f t="shared" si="58"/>
        <v/>
      </c>
      <c r="P2993" s="8" t="s">
        <v>5808</v>
      </c>
      <c r="Q2993" s="1" t="s">
        <v>5982</v>
      </c>
      <c r="R2993" s="1">
        <v>3867</v>
      </c>
      <c r="S2993" s="1">
        <v>274</v>
      </c>
      <c r="T2993" s="7" t="s">
        <v>40664</v>
      </c>
      <c r="U2993" s="1" t="s">
        <v>40665</v>
      </c>
      <c r="W2993" s="1" t="s">
        <v>23089</v>
      </c>
      <c r="X2993" s="1">
        <v>1</v>
      </c>
      <c r="Y2993" s="1">
        <v>0.996</v>
      </c>
      <c r="Z2993" s="54" t="s">
        <v>5862</v>
      </c>
      <c r="AA2993" s="1" t="s">
        <v>6014</v>
      </c>
      <c r="AB2993" s="1">
        <v>4866</v>
      </c>
      <c r="AC2993" s="1">
        <v>273</v>
      </c>
      <c r="AD2993" s="7" t="s">
        <v>40049</v>
      </c>
      <c r="AE2993" s="1" t="s">
        <v>40050</v>
      </c>
      <c r="AG2993" s="1" t="s">
        <v>23089</v>
      </c>
      <c r="AH2993" s="1">
        <v>0.76800000000000002</v>
      </c>
      <c r="AI2993" s="1">
        <v>0.91200000000000003</v>
      </c>
      <c r="AJ2993" s="54" t="s">
        <v>5862</v>
      </c>
      <c r="AK2993" s="1" t="s">
        <v>6017</v>
      </c>
      <c r="AL2993" s="1">
        <v>3543</v>
      </c>
      <c r="AM2993" s="1">
        <v>273</v>
      </c>
      <c r="AN2993" s="7" t="s">
        <v>40051</v>
      </c>
      <c r="AO2993" s="1" t="s">
        <v>40052</v>
      </c>
      <c r="AQ2993" s="1" t="s">
        <v>23089</v>
      </c>
      <c r="AR2993" s="1">
        <v>0.76</v>
      </c>
      <c r="AS2993" s="1">
        <v>0.91200000000000003</v>
      </c>
      <c r="AT2993" s="34" t="s">
        <v>5862</v>
      </c>
      <c r="AU2993" s="1" t="s">
        <v>5818</v>
      </c>
      <c r="AV2993" s="1">
        <v>3212</v>
      </c>
      <c r="AW2993" s="1">
        <v>267</v>
      </c>
      <c r="AX2993" s="7" t="s">
        <v>23096</v>
      </c>
      <c r="AY2993" s="1" t="s">
        <v>23097</v>
      </c>
      <c r="BA2993" s="1" t="s">
        <v>23098</v>
      </c>
      <c r="BB2993" s="1">
        <v>0.23300000000000001</v>
      </c>
      <c r="BC2993" s="1">
        <v>0.78300000000000003</v>
      </c>
      <c r="BF2993" s="12"/>
    </row>
    <row r="2994" spans="1:58" ht="12" customHeight="1">
      <c r="A2994" s="1" t="s">
        <v>5799</v>
      </c>
      <c r="B2994" s="1">
        <v>2503</v>
      </c>
      <c r="C2994" s="1">
        <v>117</v>
      </c>
      <c r="D2994" s="7" t="s">
        <v>40666</v>
      </c>
      <c r="E2994" s="1" t="s">
        <v>40667</v>
      </c>
      <c r="G2994" s="1" t="s">
        <v>40668</v>
      </c>
      <c r="H2994" s="1" t="s">
        <v>40669</v>
      </c>
      <c r="I2994" s="1" t="s">
        <v>40465</v>
      </c>
      <c r="J2994" s="1">
        <v>2648146</v>
      </c>
      <c r="K2994" s="1">
        <v>2648499</v>
      </c>
      <c r="L2994" s="1" t="s">
        <v>5826</v>
      </c>
      <c r="M2994" s="1" t="s">
        <v>4173</v>
      </c>
      <c r="N2994" s="1" t="s">
        <v>5885</v>
      </c>
      <c r="O2994" s="1" t="str">
        <f t="shared" si="58"/>
        <v/>
      </c>
      <c r="P2994" s="17" t="s">
        <v>5808</v>
      </c>
      <c r="Q2994" s="1" t="s">
        <v>5809</v>
      </c>
      <c r="R2994" s="1">
        <v>1651</v>
      </c>
      <c r="S2994" s="1">
        <v>114</v>
      </c>
      <c r="T2994" s="7" t="s">
        <v>40670</v>
      </c>
      <c r="U2994" s="1" t="s">
        <v>40671</v>
      </c>
      <c r="W2994" s="1" t="s">
        <v>40465</v>
      </c>
      <c r="X2994" s="1">
        <v>0.99099999999999999</v>
      </c>
      <c r="Y2994" s="1">
        <v>0.99099999999999999</v>
      </c>
      <c r="Z2994" s="21" t="s">
        <v>5808</v>
      </c>
      <c r="AA2994" s="1" t="s">
        <v>5812</v>
      </c>
      <c r="AB2994" s="1">
        <v>6339</v>
      </c>
      <c r="AC2994" s="1">
        <v>118</v>
      </c>
      <c r="AD2994" s="7" t="s">
        <v>40672</v>
      </c>
      <c r="AE2994" s="1" t="s">
        <v>40673</v>
      </c>
      <c r="AG2994" s="1" t="s">
        <v>6246</v>
      </c>
      <c r="AH2994" s="1">
        <v>0.84699999999999998</v>
      </c>
      <c r="AI2994" s="1">
        <v>0.99199999999999999</v>
      </c>
      <c r="AJ2994" s="11" t="s">
        <v>5808</v>
      </c>
      <c r="AK2994" s="1" t="s">
        <v>5815</v>
      </c>
      <c r="AL2994" s="1">
        <v>1392</v>
      </c>
      <c r="AM2994" s="1">
        <v>109</v>
      </c>
      <c r="AN2994" s="7" t="s">
        <v>40674</v>
      </c>
      <c r="AO2994" s="1" t="s">
        <v>40675</v>
      </c>
      <c r="AQ2994" s="1" t="s">
        <v>6246</v>
      </c>
      <c r="AR2994" s="1">
        <v>0.69</v>
      </c>
      <c r="AS2994" s="1">
        <v>0.99099999999999999</v>
      </c>
      <c r="AT2994" s="24"/>
      <c r="BF2994" s="12"/>
    </row>
    <row r="2995" spans="1:58" ht="12" customHeight="1">
      <c r="A2995" s="1" t="s">
        <v>5799</v>
      </c>
      <c r="B2995" s="1">
        <v>2756</v>
      </c>
      <c r="C2995" s="1">
        <v>225</v>
      </c>
      <c r="D2995" s="7" t="s">
        <v>40676</v>
      </c>
      <c r="E2995" s="1" t="s">
        <v>40677</v>
      </c>
      <c r="G2995" s="1" t="s">
        <v>40678</v>
      </c>
      <c r="H2995" s="1" t="s">
        <v>40679</v>
      </c>
      <c r="I2995" s="1" t="s">
        <v>40680</v>
      </c>
      <c r="J2995" s="1">
        <v>2918372</v>
      </c>
      <c r="K2995" s="1">
        <v>2919049</v>
      </c>
      <c r="L2995" s="1" t="s">
        <v>5826</v>
      </c>
      <c r="M2995" s="1" t="s">
        <v>5</v>
      </c>
      <c r="N2995" s="1" t="s">
        <v>5885</v>
      </c>
      <c r="O2995" s="1" t="str">
        <f t="shared" si="58"/>
        <v/>
      </c>
      <c r="P2995" s="17" t="s">
        <v>5808</v>
      </c>
      <c r="Q2995" s="1" t="s">
        <v>5809</v>
      </c>
      <c r="R2995" s="1">
        <v>572</v>
      </c>
      <c r="S2995" s="1">
        <v>211</v>
      </c>
      <c r="T2995" s="7" t="s">
        <v>40681</v>
      </c>
      <c r="U2995" s="1" t="s">
        <v>40682</v>
      </c>
      <c r="W2995" s="1" t="s">
        <v>40680</v>
      </c>
      <c r="X2995" s="1">
        <v>0.99</v>
      </c>
      <c r="Y2995" s="1">
        <v>0.95299999999999996</v>
      </c>
      <c r="Z2995" s="30" t="s">
        <v>5808</v>
      </c>
      <c r="AA2995" s="1" t="s">
        <v>5812</v>
      </c>
      <c r="AB2995" s="1">
        <v>7518</v>
      </c>
      <c r="AC2995" s="1">
        <v>163</v>
      </c>
      <c r="AD2995" s="7" t="s">
        <v>40683</v>
      </c>
      <c r="AE2995" s="1" t="s">
        <v>40684</v>
      </c>
      <c r="AG2995" s="1" t="s">
        <v>40680</v>
      </c>
      <c r="AH2995" s="1">
        <v>0.75800000000000001</v>
      </c>
      <c r="AI2995" s="1">
        <v>0.93300000000000005</v>
      </c>
      <c r="AJ2995" s="30" t="s">
        <v>5808</v>
      </c>
      <c r="AK2995" s="1" t="s">
        <v>5815</v>
      </c>
      <c r="AL2995" s="1">
        <v>2371</v>
      </c>
      <c r="AM2995" s="1">
        <v>163</v>
      </c>
      <c r="AN2995" s="7" t="s">
        <v>40685</v>
      </c>
      <c r="AO2995" s="1" t="s">
        <v>40686</v>
      </c>
      <c r="AQ2995" s="1" t="s">
        <v>40680</v>
      </c>
      <c r="AR2995" s="1">
        <v>0.77900000000000003</v>
      </c>
      <c r="AS2995" s="1">
        <v>0.88300000000000001</v>
      </c>
      <c r="AT2995" s="18" t="s">
        <v>5808</v>
      </c>
      <c r="AU2995" s="1" t="s">
        <v>5818</v>
      </c>
      <c r="AV2995" s="1">
        <v>123</v>
      </c>
      <c r="AW2995" s="1">
        <v>150</v>
      </c>
      <c r="AX2995" s="7" t="s">
        <v>40687</v>
      </c>
      <c r="AY2995" s="1" t="s">
        <v>40688</v>
      </c>
      <c r="BA2995" s="1" t="s">
        <v>40680</v>
      </c>
      <c r="BB2995" s="1">
        <v>0.442</v>
      </c>
      <c r="BC2995" s="1">
        <v>0.96699999999999997</v>
      </c>
      <c r="BF2995" s="12"/>
    </row>
    <row r="2996" spans="1:58" ht="12" customHeight="1">
      <c r="A2996" s="1" t="s">
        <v>6006</v>
      </c>
      <c r="B2996" s="1">
        <v>4713</v>
      </c>
      <c r="C2996" s="1">
        <v>444</v>
      </c>
      <c r="D2996" s="7" t="s">
        <v>40689</v>
      </c>
      <c r="E2996" s="1" t="s">
        <v>40690</v>
      </c>
      <c r="G2996" s="1" t="s">
        <v>40691</v>
      </c>
      <c r="H2996" s="1" t="s">
        <v>40692</v>
      </c>
      <c r="I2996" s="1" t="s">
        <v>40693</v>
      </c>
      <c r="J2996" s="1">
        <v>905454</v>
      </c>
      <c r="K2996" s="1">
        <v>906788</v>
      </c>
      <c r="L2996" s="1" t="s">
        <v>5826</v>
      </c>
      <c r="M2996" s="1" t="s">
        <v>5</v>
      </c>
      <c r="N2996" s="1" t="s">
        <v>5885</v>
      </c>
      <c r="O2996" s="1" t="str">
        <f t="shared" si="58"/>
        <v/>
      </c>
      <c r="P2996" s="17" t="s">
        <v>5808</v>
      </c>
      <c r="Q2996" s="1" t="s">
        <v>5982</v>
      </c>
      <c r="R2996" s="1">
        <v>4711</v>
      </c>
      <c r="S2996" s="1">
        <v>409</v>
      </c>
      <c r="T2996" s="7" t="s">
        <v>40694</v>
      </c>
      <c r="U2996" s="1" t="s">
        <v>40695</v>
      </c>
      <c r="W2996" s="1" t="s">
        <v>40693</v>
      </c>
      <c r="X2996" s="1">
        <v>0.99299999999999999</v>
      </c>
      <c r="Y2996" s="1">
        <v>0.998</v>
      </c>
      <c r="Z2996" s="30" t="s">
        <v>5808</v>
      </c>
      <c r="AA2996" s="1" t="s">
        <v>6031</v>
      </c>
      <c r="AB2996" s="1">
        <v>1319</v>
      </c>
      <c r="AC2996" s="1">
        <v>403</v>
      </c>
      <c r="AD2996" s="7" t="s">
        <v>40696</v>
      </c>
      <c r="AE2996" s="1" t="s">
        <v>40697</v>
      </c>
      <c r="AG2996" s="1" t="s">
        <v>40693</v>
      </c>
      <c r="AH2996" s="1">
        <v>0.76100000000000001</v>
      </c>
      <c r="AI2996" s="1">
        <v>0.95299999999999996</v>
      </c>
      <c r="AJ2996" s="30" t="s">
        <v>5808</v>
      </c>
      <c r="AK2996" s="1" t="s">
        <v>6017</v>
      </c>
      <c r="AL2996" s="1">
        <v>4022</v>
      </c>
      <c r="AM2996" s="1">
        <v>403</v>
      </c>
      <c r="AN2996" s="7" t="s">
        <v>40698</v>
      </c>
      <c r="AO2996" s="1" t="s">
        <v>40699</v>
      </c>
      <c r="AQ2996" s="1" t="s">
        <v>40693</v>
      </c>
      <c r="AR2996" s="1">
        <v>0.77300000000000002</v>
      </c>
      <c r="AS2996" s="1">
        <v>0.95</v>
      </c>
      <c r="AT2996" s="18" t="s">
        <v>5808</v>
      </c>
      <c r="AU2996" s="1" t="s">
        <v>5818</v>
      </c>
      <c r="AV2996" s="1">
        <v>2244</v>
      </c>
      <c r="AW2996" s="1">
        <v>402</v>
      </c>
      <c r="AX2996" s="7" t="s">
        <v>40700</v>
      </c>
      <c r="AY2996" s="1" t="s">
        <v>40701</v>
      </c>
      <c r="BA2996" s="1" t="s">
        <v>6246</v>
      </c>
      <c r="BB2996" s="1">
        <v>0.41299999999999998</v>
      </c>
      <c r="BC2996" s="1">
        <v>0.84299999999999997</v>
      </c>
      <c r="BF2996" s="12"/>
    </row>
    <row r="2997" spans="1:58" ht="12" customHeight="1">
      <c r="A2997" s="1" t="s">
        <v>5799</v>
      </c>
      <c r="B2997" s="1">
        <v>140</v>
      </c>
      <c r="C2997" s="1">
        <v>469</v>
      </c>
      <c r="D2997" s="7" t="s">
        <v>40702</v>
      </c>
      <c r="E2997" s="1" t="s">
        <v>40703</v>
      </c>
      <c r="F2997" s="1" t="s">
        <v>40704</v>
      </c>
      <c r="G2997" s="1" t="s">
        <v>40705</v>
      </c>
      <c r="H2997" s="1" t="s">
        <v>40706</v>
      </c>
      <c r="I2997" s="1" t="s">
        <v>22977</v>
      </c>
      <c r="J2997" s="1">
        <v>140228</v>
      </c>
      <c r="K2997" s="1">
        <v>141637</v>
      </c>
      <c r="L2997" s="1" t="s">
        <v>5806</v>
      </c>
      <c r="M2997" s="1" t="s">
        <v>4173</v>
      </c>
      <c r="N2997" s="1" t="s">
        <v>5885</v>
      </c>
      <c r="O2997" s="1" t="str">
        <f t="shared" si="58"/>
        <v/>
      </c>
      <c r="P2997" s="8" t="s">
        <v>5808</v>
      </c>
      <c r="Q2997" s="1" t="s">
        <v>5809</v>
      </c>
      <c r="R2997" s="1">
        <v>145</v>
      </c>
      <c r="S2997" s="1">
        <v>469</v>
      </c>
      <c r="T2997" s="7" t="s">
        <v>40707</v>
      </c>
      <c r="U2997" s="1" t="s">
        <v>40708</v>
      </c>
      <c r="V2997" s="1" t="s">
        <v>40704</v>
      </c>
      <c r="W2997" s="1" t="s">
        <v>22977</v>
      </c>
      <c r="X2997" s="1">
        <v>1</v>
      </c>
      <c r="Y2997" s="1">
        <v>0.998</v>
      </c>
      <c r="Z2997" s="30" t="s">
        <v>5808</v>
      </c>
      <c r="AA2997" s="1" t="s">
        <v>5812</v>
      </c>
      <c r="AB2997" s="1">
        <v>5166</v>
      </c>
      <c r="AC2997" s="1">
        <v>499</v>
      </c>
      <c r="AD2997" s="7" t="s">
        <v>40709</v>
      </c>
      <c r="AE2997" s="1" t="s">
        <v>40710</v>
      </c>
      <c r="AG2997" s="1" t="s">
        <v>22977</v>
      </c>
      <c r="AH2997" s="1">
        <v>0.75700000000000001</v>
      </c>
      <c r="AI2997" s="1">
        <v>0.92600000000000005</v>
      </c>
      <c r="AJ2997" s="30" t="s">
        <v>5808</v>
      </c>
      <c r="AK2997" s="1" t="s">
        <v>5815</v>
      </c>
      <c r="AL2997" s="1">
        <v>3368</v>
      </c>
      <c r="AM2997" s="1">
        <v>467</v>
      </c>
      <c r="AN2997" s="7" t="s">
        <v>40711</v>
      </c>
      <c r="AO2997" s="1" t="s">
        <v>40712</v>
      </c>
      <c r="AQ2997" s="1" t="s">
        <v>22977</v>
      </c>
      <c r="AR2997" s="1">
        <v>0.77</v>
      </c>
      <c r="AS2997" s="1">
        <v>0.998</v>
      </c>
      <c r="AT2997" s="23" t="s">
        <v>5808</v>
      </c>
      <c r="AU2997" s="1" t="s">
        <v>5818</v>
      </c>
      <c r="AV2997" s="1">
        <v>18</v>
      </c>
      <c r="AW2997" s="1">
        <v>434</v>
      </c>
      <c r="AX2997" s="7" t="s">
        <v>22974</v>
      </c>
      <c r="AY2997" s="1" t="s">
        <v>22975</v>
      </c>
      <c r="AZ2997" s="1" t="s">
        <v>22976</v>
      </c>
      <c r="BA2997" s="1" t="s">
        <v>22977</v>
      </c>
      <c r="BB2997" s="1">
        <v>0.38400000000000001</v>
      </c>
      <c r="BC2997" s="1">
        <v>0.96299999999999997</v>
      </c>
      <c r="BF2997" s="12"/>
    </row>
    <row r="2998" spans="1:58" ht="12" customHeight="1">
      <c r="A2998" s="1" t="s">
        <v>5799</v>
      </c>
      <c r="B2998" s="1">
        <v>1374</v>
      </c>
      <c r="C2998" s="1">
        <v>206</v>
      </c>
      <c r="D2998" s="7" t="s">
        <v>40713</v>
      </c>
      <c r="E2998" s="1" t="s">
        <v>40714</v>
      </c>
      <c r="G2998" s="1" t="s">
        <v>40715</v>
      </c>
      <c r="H2998" s="1" t="s">
        <v>40716</v>
      </c>
      <c r="I2998" s="1" t="s">
        <v>6846</v>
      </c>
      <c r="J2998" s="1">
        <v>1427377</v>
      </c>
      <c r="K2998" s="1">
        <v>1427997</v>
      </c>
      <c r="L2998" s="1" t="s">
        <v>5826</v>
      </c>
      <c r="M2998" s="1" t="s">
        <v>4173</v>
      </c>
      <c r="N2998" s="1" t="s">
        <v>5885</v>
      </c>
      <c r="O2998" s="1" t="str">
        <f t="shared" si="58"/>
        <v/>
      </c>
      <c r="P2998" s="8" t="s">
        <v>5808</v>
      </c>
      <c r="Q2998" s="1" t="s">
        <v>5809</v>
      </c>
      <c r="R2998" s="1">
        <v>1834</v>
      </c>
      <c r="S2998" s="1">
        <v>206</v>
      </c>
      <c r="T2998" s="7" t="s">
        <v>40717</v>
      </c>
      <c r="U2998" s="1" t="s">
        <v>40718</v>
      </c>
      <c r="W2998" s="1" t="s">
        <v>6846</v>
      </c>
      <c r="X2998" s="1">
        <v>1</v>
      </c>
      <c r="Y2998" s="1">
        <v>0.995</v>
      </c>
      <c r="Z2998" s="30" t="s">
        <v>5808</v>
      </c>
      <c r="AA2998" s="1" t="s">
        <v>5812</v>
      </c>
      <c r="AB2998" s="1">
        <v>6134</v>
      </c>
      <c r="AC2998" s="1">
        <v>218</v>
      </c>
      <c r="AD2998" s="7" t="s">
        <v>40719</v>
      </c>
      <c r="AE2998" s="1" t="s">
        <v>40720</v>
      </c>
      <c r="AG2998" s="1" t="s">
        <v>6846</v>
      </c>
      <c r="AH2998" s="1">
        <v>0.747</v>
      </c>
      <c r="AI2998" s="1">
        <v>0.88500000000000001</v>
      </c>
      <c r="AJ2998" s="30" t="s">
        <v>5808</v>
      </c>
      <c r="AK2998" s="1" t="s">
        <v>5815</v>
      </c>
      <c r="AL2998" s="1">
        <v>1226</v>
      </c>
      <c r="AM2998" s="1">
        <v>182</v>
      </c>
      <c r="AN2998" s="7" t="s">
        <v>40721</v>
      </c>
      <c r="AO2998" s="1" t="s">
        <v>40722</v>
      </c>
      <c r="AQ2998" s="1" t="s">
        <v>6846</v>
      </c>
      <c r="AR2998" s="1">
        <v>0.78</v>
      </c>
      <c r="AS2998" s="1">
        <v>0.91200000000000003</v>
      </c>
      <c r="BF2998" s="12"/>
    </row>
    <row r="2999" spans="1:58" ht="12" customHeight="1">
      <c r="A2999" s="1" t="s">
        <v>5799</v>
      </c>
      <c r="B2999" s="1">
        <v>1427</v>
      </c>
      <c r="C2999" s="1">
        <v>134</v>
      </c>
      <c r="D2999" s="7" t="s">
        <v>40723</v>
      </c>
      <c r="E2999" s="1" t="s">
        <v>40724</v>
      </c>
      <c r="G2999" s="1" t="s">
        <v>40725</v>
      </c>
      <c r="H2999" s="1" t="s">
        <v>40726</v>
      </c>
      <c r="I2999" s="1" t="s">
        <v>40727</v>
      </c>
      <c r="J2999" s="1">
        <v>1496856</v>
      </c>
      <c r="K2999" s="1">
        <v>1497260</v>
      </c>
      <c r="L2999" s="1" t="s">
        <v>5806</v>
      </c>
      <c r="M2999" s="1" t="s">
        <v>4173</v>
      </c>
      <c r="N2999" s="1" t="s">
        <v>5885</v>
      </c>
      <c r="O2999" s="1" t="str">
        <f t="shared" si="58"/>
        <v/>
      </c>
      <c r="P2999" s="8" t="s">
        <v>5808</v>
      </c>
      <c r="Q2999" s="1" t="s">
        <v>5809</v>
      </c>
      <c r="R2999" s="1">
        <v>1809</v>
      </c>
      <c r="S2999" s="1">
        <v>134</v>
      </c>
      <c r="T2999" s="7" t="s">
        <v>40728</v>
      </c>
      <c r="U2999" s="1" t="s">
        <v>40729</v>
      </c>
      <c r="W2999" s="1" t="s">
        <v>40727</v>
      </c>
      <c r="X2999" s="1">
        <v>1</v>
      </c>
      <c r="Y2999" s="1">
        <v>0.99299999999999999</v>
      </c>
      <c r="Z2999" s="30" t="s">
        <v>5808</v>
      </c>
      <c r="AA2999" s="1" t="s">
        <v>5812</v>
      </c>
      <c r="AB2999" s="1">
        <v>7443</v>
      </c>
      <c r="AC2999" s="1">
        <v>134</v>
      </c>
      <c r="AD2999" s="7" t="s">
        <v>40730</v>
      </c>
      <c r="AE2999" s="1" t="s">
        <v>40731</v>
      </c>
      <c r="AG2999" s="1" t="s">
        <v>40727</v>
      </c>
      <c r="AH2999" s="1">
        <v>0.76900000000000002</v>
      </c>
      <c r="AI2999" s="1">
        <v>0.99299999999999999</v>
      </c>
      <c r="AJ2999" s="30" t="s">
        <v>5808</v>
      </c>
      <c r="AK2999" s="1" t="s">
        <v>5815</v>
      </c>
      <c r="AL2999" s="1">
        <v>2300</v>
      </c>
      <c r="AM2999" s="1">
        <v>133</v>
      </c>
      <c r="AN2999" s="7" t="s">
        <v>40732</v>
      </c>
      <c r="AO2999" s="1" t="s">
        <v>40733</v>
      </c>
      <c r="AQ2999" s="1" t="s">
        <v>40727</v>
      </c>
      <c r="AR2999" s="1">
        <v>0.75800000000000001</v>
      </c>
      <c r="AS2999" s="1">
        <v>0.98499999999999999</v>
      </c>
      <c r="AT2999" s="11" t="s">
        <v>5808</v>
      </c>
      <c r="AU2999" s="1" t="s">
        <v>5818</v>
      </c>
      <c r="AV2999" s="1">
        <v>4434</v>
      </c>
      <c r="AW2999" s="1">
        <v>137</v>
      </c>
      <c r="AX2999" s="7" t="s">
        <v>40734</v>
      </c>
      <c r="AY2999" s="1" t="s">
        <v>40735</v>
      </c>
      <c r="AZ2999" s="1" t="s">
        <v>40736</v>
      </c>
      <c r="BA2999" s="1" t="s">
        <v>40727</v>
      </c>
      <c r="BB2999" s="1">
        <v>0.64</v>
      </c>
      <c r="BC2999" s="1">
        <v>0.90500000000000003</v>
      </c>
      <c r="BF2999" s="12"/>
    </row>
    <row r="3000" spans="1:58" ht="12" customHeight="1">
      <c r="A3000" s="1" t="s">
        <v>6006</v>
      </c>
      <c r="B3000" s="1">
        <v>4471</v>
      </c>
      <c r="C3000" s="1">
        <v>472</v>
      </c>
      <c r="D3000" s="7" t="s">
        <v>40737</v>
      </c>
      <c r="E3000" s="1" t="s">
        <v>40738</v>
      </c>
      <c r="G3000" s="1" t="s">
        <v>37938</v>
      </c>
      <c r="H3000" s="1" t="s">
        <v>27654</v>
      </c>
      <c r="I3000" s="1" t="s">
        <v>21054</v>
      </c>
      <c r="J3000" s="1">
        <v>637724</v>
      </c>
      <c r="K3000" s="1">
        <v>639142</v>
      </c>
      <c r="L3000" s="1" t="s">
        <v>5826</v>
      </c>
      <c r="M3000" s="1" t="s">
        <v>5</v>
      </c>
      <c r="N3000" s="1" t="s">
        <v>5885</v>
      </c>
      <c r="O3000" s="1" t="str">
        <f t="shared" si="58"/>
        <v/>
      </c>
      <c r="P3000" s="60" t="s">
        <v>5862</v>
      </c>
      <c r="Q3000" s="1" t="s">
        <v>5809</v>
      </c>
      <c r="R3000" s="1">
        <v>679</v>
      </c>
      <c r="S3000" s="1">
        <v>204</v>
      </c>
      <c r="T3000" s="7" t="s">
        <v>37939</v>
      </c>
      <c r="W3000" s="1" t="s">
        <v>21054</v>
      </c>
      <c r="X3000" s="1">
        <v>0.92700000000000005</v>
      </c>
      <c r="Y3000" s="1">
        <v>0.995</v>
      </c>
      <c r="Z3000" s="30" t="s">
        <v>5808</v>
      </c>
      <c r="AA3000" s="1" t="s">
        <v>5812</v>
      </c>
      <c r="AB3000" s="1">
        <v>5308</v>
      </c>
      <c r="AC3000" s="1">
        <v>480</v>
      </c>
      <c r="AD3000" s="7" t="s">
        <v>37940</v>
      </c>
      <c r="AE3000" s="1" t="s">
        <v>37941</v>
      </c>
      <c r="AG3000" s="1" t="s">
        <v>21054</v>
      </c>
      <c r="AH3000" s="1">
        <v>0.78800000000000003</v>
      </c>
      <c r="AI3000" s="1">
        <v>0.998</v>
      </c>
      <c r="AJ3000" s="21" t="s">
        <v>5808</v>
      </c>
      <c r="AK3000" s="1" t="s">
        <v>5815</v>
      </c>
      <c r="AL3000" s="1">
        <v>3222</v>
      </c>
      <c r="AM3000" s="1">
        <v>475</v>
      </c>
      <c r="AN3000" s="7" t="s">
        <v>37942</v>
      </c>
      <c r="AO3000" s="1" t="s">
        <v>37943</v>
      </c>
      <c r="AQ3000" s="1" t="s">
        <v>21054</v>
      </c>
      <c r="AR3000" s="1">
        <v>0.81100000000000005</v>
      </c>
      <c r="AS3000" s="1">
        <v>0.998</v>
      </c>
      <c r="AT3000" s="15" t="s">
        <v>5808</v>
      </c>
      <c r="AU3000" s="1" t="s">
        <v>5818</v>
      </c>
      <c r="AV3000" s="1">
        <v>328</v>
      </c>
      <c r="AW3000" s="1">
        <v>456</v>
      </c>
      <c r="AX3000" s="7" t="s">
        <v>21051</v>
      </c>
      <c r="AY3000" s="1" t="s">
        <v>21052</v>
      </c>
      <c r="AZ3000" s="1" t="s">
        <v>21053</v>
      </c>
      <c r="BA3000" s="1" t="s">
        <v>21054</v>
      </c>
      <c r="BB3000" s="1">
        <v>0.57999999999999996</v>
      </c>
      <c r="BC3000" s="1">
        <v>0.96299999999999997</v>
      </c>
      <c r="BF3000" s="12"/>
    </row>
    <row r="3001" spans="1:58" ht="12" customHeight="1">
      <c r="A3001" s="1" t="s">
        <v>6006</v>
      </c>
      <c r="B3001" s="1">
        <v>5538</v>
      </c>
      <c r="C3001" s="1">
        <v>169</v>
      </c>
      <c r="D3001" s="7" t="s">
        <v>40739</v>
      </c>
      <c r="E3001" s="1" t="s">
        <v>40740</v>
      </c>
      <c r="F3001" s="1" t="s">
        <v>15107</v>
      </c>
      <c r="G3001" s="1" t="s">
        <v>40741</v>
      </c>
      <c r="H3001" s="1" t="s">
        <v>40742</v>
      </c>
      <c r="I3001" s="1" t="s">
        <v>40743</v>
      </c>
      <c r="J3001" s="1">
        <v>1813979</v>
      </c>
      <c r="K3001" s="1">
        <v>1814488</v>
      </c>
      <c r="L3001" s="1" t="s">
        <v>5806</v>
      </c>
      <c r="M3001" s="1" t="s">
        <v>5</v>
      </c>
      <c r="N3001" s="1" t="s">
        <v>5885</v>
      </c>
      <c r="O3001" s="1" t="str">
        <f t="shared" si="58"/>
        <v/>
      </c>
      <c r="P3001" s="17" t="s">
        <v>5808</v>
      </c>
      <c r="Q3001" s="1" t="s">
        <v>5982</v>
      </c>
      <c r="R3001" s="1">
        <v>4472</v>
      </c>
      <c r="S3001" s="1">
        <v>152</v>
      </c>
      <c r="T3001" s="7" t="s">
        <v>40744</v>
      </c>
      <c r="U3001" s="1" t="s">
        <v>40745</v>
      </c>
      <c r="W3001" s="1" t="s">
        <v>40743</v>
      </c>
      <c r="X3001" s="1">
        <v>0.99299999999999999</v>
      </c>
      <c r="Y3001" s="1">
        <v>0.99299999999999999</v>
      </c>
      <c r="Z3001" s="30" t="s">
        <v>5808</v>
      </c>
      <c r="AA3001" s="1" t="s">
        <v>6014</v>
      </c>
      <c r="AB3001" s="1">
        <v>4300</v>
      </c>
      <c r="AC3001" s="1">
        <v>166</v>
      </c>
      <c r="AD3001" s="7" t="s">
        <v>40746</v>
      </c>
      <c r="AE3001" s="1" t="s">
        <v>40747</v>
      </c>
      <c r="AG3001" s="1" t="s">
        <v>40743</v>
      </c>
      <c r="AH3001" s="1">
        <v>0.79300000000000004</v>
      </c>
      <c r="AI3001" s="1">
        <v>0.89800000000000002</v>
      </c>
      <c r="AJ3001" s="30" t="s">
        <v>5808</v>
      </c>
      <c r="AK3001" s="1" t="s">
        <v>6017</v>
      </c>
      <c r="AL3001" s="1">
        <v>5554</v>
      </c>
      <c r="AM3001" s="1">
        <v>197</v>
      </c>
      <c r="AN3001" s="7" t="s">
        <v>40748</v>
      </c>
      <c r="AO3001" s="1" t="s">
        <v>40749</v>
      </c>
      <c r="AQ3001" s="1" t="s">
        <v>40743</v>
      </c>
      <c r="AR3001" s="1">
        <v>0.74</v>
      </c>
      <c r="AS3001" s="1">
        <v>0.83799999999999997</v>
      </c>
      <c r="AT3001" s="19" t="s">
        <v>5862</v>
      </c>
      <c r="AU3001" s="1" t="s">
        <v>5818</v>
      </c>
      <c r="AV3001" s="1">
        <v>5859</v>
      </c>
      <c r="AW3001" s="1">
        <v>162</v>
      </c>
      <c r="AX3001" s="7" t="s">
        <v>15117</v>
      </c>
      <c r="AY3001" s="1" t="s">
        <v>15118</v>
      </c>
      <c r="AZ3001" s="1" t="s">
        <v>15119</v>
      </c>
      <c r="BA3001" s="1" t="s">
        <v>15110</v>
      </c>
      <c r="BB3001" s="1">
        <v>0.36399999999999999</v>
      </c>
      <c r="BC3001" s="1">
        <v>0.92600000000000005</v>
      </c>
      <c r="BF3001" s="12"/>
    </row>
    <row r="3002" spans="1:58" ht="12" customHeight="1">
      <c r="A3002" s="1" t="s">
        <v>5799</v>
      </c>
      <c r="B3002" s="1">
        <v>14</v>
      </c>
      <c r="C3002" s="1">
        <v>242</v>
      </c>
      <c r="D3002" s="7" t="s">
        <v>40750</v>
      </c>
      <c r="E3002" s="1" t="s">
        <v>40751</v>
      </c>
      <c r="F3002" s="1" t="s">
        <v>40752</v>
      </c>
      <c r="G3002" s="1" t="s">
        <v>40753</v>
      </c>
      <c r="H3002" s="1" t="s">
        <v>40754</v>
      </c>
      <c r="I3002" s="1" t="s">
        <v>40755</v>
      </c>
      <c r="J3002" s="1">
        <v>15481</v>
      </c>
      <c r="K3002" s="1">
        <v>16209</v>
      </c>
      <c r="L3002" s="1" t="s">
        <v>5806</v>
      </c>
      <c r="M3002" s="1" t="s">
        <v>4173</v>
      </c>
      <c r="N3002" s="1" t="s">
        <v>5885</v>
      </c>
      <c r="O3002" s="1" t="str">
        <f t="shared" si="58"/>
        <v/>
      </c>
      <c r="P3002" s="13" t="s">
        <v>5808</v>
      </c>
      <c r="Q3002" s="1" t="s">
        <v>5809</v>
      </c>
      <c r="R3002" s="1">
        <v>2849</v>
      </c>
      <c r="S3002" s="1">
        <v>242</v>
      </c>
      <c r="T3002" s="7" t="s">
        <v>40756</v>
      </c>
      <c r="U3002" s="1" t="s">
        <v>40757</v>
      </c>
      <c r="V3002" s="1" t="s">
        <v>40752</v>
      </c>
      <c r="W3002" s="1" t="s">
        <v>40755</v>
      </c>
      <c r="X3002" s="1">
        <v>0.996</v>
      </c>
      <c r="Y3002" s="1">
        <v>0.996</v>
      </c>
      <c r="Z3002" s="30" t="s">
        <v>5808</v>
      </c>
      <c r="AA3002" s="1" t="s">
        <v>5941</v>
      </c>
      <c r="AB3002" s="1">
        <v>2803</v>
      </c>
      <c r="AC3002" s="1">
        <v>223</v>
      </c>
      <c r="AD3002" s="7" t="s">
        <v>40758</v>
      </c>
      <c r="AE3002" s="1" t="s">
        <v>40759</v>
      </c>
      <c r="AG3002" s="1" t="s">
        <v>40755</v>
      </c>
      <c r="AH3002" s="1">
        <v>0.77900000000000003</v>
      </c>
      <c r="AI3002" s="1">
        <v>0.99099999999999999</v>
      </c>
      <c r="AJ3002" s="30" t="s">
        <v>5808</v>
      </c>
      <c r="AK3002" s="1" t="s">
        <v>5815</v>
      </c>
      <c r="AL3002" s="1">
        <v>168</v>
      </c>
      <c r="AM3002" s="1">
        <v>221</v>
      </c>
      <c r="AN3002" s="7" t="s">
        <v>40760</v>
      </c>
      <c r="AO3002" s="1" t="s">
        <v>40761</v>
      </c>
      <c r="AQ3002" s="1" t="s">
        <v>40755</v>
      </c>
      <c r="AR3002" s="1">
        <v>0.751</v>
      </c>
      <c r="AS3002" s="1">
        <v>0.98599999999999999</v>
      </c>
      <c r="AT3002" s="23" t="s">
        <v>5808</v>
      </c>
      <c r="AU3002" s="1" t="s">
        <v>5818</v>
      </c>
      <c r="AV3002" s="1">
        <v>4652</v>
      </c>
      <c r="AW3002" s="1">
        <v>213</v>
      </c>
      <c r="AX3002" s="7" t="s">
        <v>40762</v>
      </c>
      <c r="AY3002" s="1" t="s">
        <v>40763</v>
      </c>
      <c r="BA3002" s="1" t="s">
        <v>40755</v>
      </c>
      <c r="BB3002" s="1">
        <v>0.32</v>
      </c>
      <c r="BC3002" s="1">
        <v>0.76100000000000001</v>
      </c>
      <c r="BF3002" s="12"/>
    </row>
    <row r="3003" spans="1:58" ht="12" customHeight="1">
      <c r="A3003" s="1" t="s">
        <v>5799</v>
      </c>
      <c r="B3003" s="1">
        <v>1158</v>
      </c>
      <c r="C3003" s="1">
        <v>135</v>
      </c>
      <c r="D3003" s="7" t="s">
        <v>40764</v>
      </c>
      <c r="E3003" s="1" t="s">
        <v>40765</v>
      </c>
      <c r="G3003" s="1" t="s">
        <v>40766</v>
      </c>
      <c r="H3003" s="1" t="s">
        <v>40767</v>
      </c>
      <c r="I3003" s="1" t="s">
        <v>40768</v>
      </c>
      <c r="J3003" s="1">
        <v>1232738</v>
      </c>
      <c r="K3003" s="1">
        <v>1233145</v>
      </c>
      <c r="L3003" s="1" t="s">
        <v>5806</v>
      </c>
      <c r="M3003" s="1" t="s">
        <v>4173</v>
      </c>
      <c r="N3003" s="1" t="s">
        <v>5885</v>
      </c>
      <c r="O3003" s="1" t="str">
        <f t="shared" si="58"/>
        <v/>
      </c>
      <c r="P3003" s="8" t="s">
        <v>5808</v>
      </c>
      <c r="Q3003" s="1" t="s">
        <v>5809</v>
      </c>
      <c r="R3003" s="1">
        <v>2272</v>
      </c>
      <c r="S3003" s="1">
        <v>135</v>
      </c>
      <c r="T3003" s="7" t="s">
        <v>40769</v>
      </c>
      <c r="U3003" s="1" t="s">
        <v>40770</v>
      </c>
      <c r="W3003" s="1" t="s">
        <v>40768</v>
      </c>
      <c r="X3003" s="1">
        <v>1</v>
      </c>
      <c r="Y3003" s="1">
        <v>0.99299999999999999</v>
      </c>
      <c r="Z3003" s="30" t="s">
        <v>5808</v>
      </c>
      <c r="AA3003" s="1" t="s">
        <v>5812</v>
      </c>
      <c r="AB3003" s="1">
        <v>5983</v>
      </c>
      <c r="AC3003" s="1">
        <v>178</v>
      </c>
      <c r="AD3003" s="7" t="s">
        <v>40771</v>
      </c>
      <c r="AE3003" s="1" t="s">
        <v>40772</v>
      </c>
      <c r="AG3003" s="1" t="s">
        <v>40768</v>
      </c>
      <c r="AH3003" s="1">
        <v>0.77</v>
      </c>
      <c r="AI3003" s="1">
        <v>0.747</v>
      </c>
      <c r="AJ3003" s="30" t="s">
        <v>5808</v>
      </c>
      <c r="AK3003" s="1" t="s">
        <v>5815</v>
      </c>
      <c r="AL3003" s="1">
        <v>1073</v>
      </c>
      <c r="AM3003" s="1">
        <v>134</v>
      </c>
      <c r="AN3003" s="7" t="s">
        <v>40773</v>
      </c>
      <c r="AO3003" s="1" t="s">
        <v>40774</v>
      </c>
      <c r="AQ3003" s="1" t="s">
        <v>40768</v>
      </c>
      <c r="AR3003" s="1">
        <v>0.75600000000000001</v>
      </c>
      <c r="AS3003" s="1">
        <v>0.99299999999999999</v>
      </c>
      <c r="AT3003" s="18" t="s">
        <v>5808</v>
      </c>
      <c r="AU3003" s="1" t="s">
        <v>5818</v>
      </c>
      <c r="AV3003" s="1">
        <v>346</v>
      </c>
      <c r="AW3003" s="1">
        <v>145</v>
      </c>
      <c r="AX3003" s="7" t="s">
        <v>40775</v>
      </c>
      <c r="AY3003" s="1" t="s">
        <v>40776</v>
      </c>
      <c r="BA3003" s="1" t="s">
        <v>40768</v>
      </c>
      <c r="BB3003" s="1">
        <v>0.47699999999999998</v>
      </c>
      <c r="BC3003" s="1">
        <v>0.88300000000000001</v>
      </c>
      <c r="BF3003" s="12"/>
    </row>
    <row r="3004" spans="1:58" ht="12" customHeight="1">
      <c r="A3004" s="1" t="s">
        <v>6006</v>
      </c>
      <c r="B3004" s="1">
        <v>5422</v>
      </c>
      <c r="C3004" s="1">
        <v>1418</v>
      </c>
      <c r="D3004" s="7" t="s">
        <v>40777</v>
      </c>
      <c r="E3004" s="1" t="s">
        <v>40778</v>
      </c>
      <c r="G3004" s="1" t="s">
        <v>40779</v>
      </c>
      <c r="H3004" s="1" t="s">
        <v>40780</v>
      </c>
      <c r="I3004" s="1" t="s">
        <v>25914</v>
      </c>
      <c r="J3004" s="1">
        <v>1676705</v>
      </c>
      <c r="K3004" s="1">
        <v>1680961</v>
      </c>
      <c r="L3004" s="1" t="s">
        <v>5826</v>
      </c>
      <c r="M3004" s="1" t="s">
        <v>4173</v>
      </c>
      <c r="N3004" s="1" t="s">
        <v>5885</v>
      </c>
      <c r="O3004" s="1" t="str">
        <f t="shared" si="58"/>
        <v/>
      </c>
      <c r="P3004" s="13" t="s">
        <v>5808</v>
      </c>
      <c r="Q3004" s="1" t="s">
        <v>5982</v>
      </c>
      <c r="R3004" s="1">
        <v>4620</v>
      </c>
      <c r="S3004" s="1">
        <v>1418</v>
      </c>
      <c r="T3004" s="7" t="s">
        <v>40781</v>
      </c>
      <c r="U3004" s="1" t="s">
        <v>40782</v>
      </c>
      <c r="W3004" s="1" t="s">
        <v>25914</v>
      </c>
      <c r="X3004" s="1">
        <v>0.995</v>
      </c>
      <c r="Y3004" s="1">
        <v>0.999</v>
      </c>
      <c r="Z3004" s="30" t="s">
        <v>5808</v>
      </c>
      <c r="AA3004" s="1" t="s">
        <v>6031</v>
      </c>
      <c r="AB3004" s="1">
        <v>894</v>
      </c>
      <c r="AC3004" s="1">
        <v>1395</v>
      </c>
      <c r="AD3004" s="7" t="s">
        <v>40783</v>
      </c>
      <c r="AE3004" s="1" t="s">
        <v>40784</v>
      </c>
      <c r="AG3004" s="1" t="s">
        <v>25914</v>
      </c>
      <c r="AH3004" s="1">
        <v>0.76600000000000001</v>
      </c>
      <c r="AI3004" s="1">
        <v>0.999</v>
      </c>
      <c r="AJ3004" s="30" t="s">
        <v>5808</v>
      </c>
      <c r="AK3004" s="1" t="s">
        <v>6017</v>
      </c>
      <c r="AL3004" s="1">
        <v>4449</v>
      </c>
      <c r="AM3004" s="1">
        <v>1405</v>
      </c>
      <c r="AN3004" s="7" t="s">
        <v>40785</v>
      </c>
      <c r="AO3004" s="1" t="s">
        <v>40786</v>
      </c>
      <c r="AQ3004" s="1" t="s">
        <v>25914</v>
      </c>
      <c r="AR3004" s="1">
        <v>0.76500000000000001</v>
      </c>
      <c r="AS3004" s="1">
        <v>0.999</v>
      </c>
      <c r="AT3004" s="16" t="s">
        <v>5862</v>
      </c>
      <c r="AU3004" s="1" t="s">
        <v>5818</v>
      </c>
      <c r="AV3004" s="1">
        <v>3461</v>
      </c>
      <c r="AW3004" s="1">
        <v>908</v>
      </c>
      <c r="AX3004" s="7" t="s">
        <v>25912</v>
      </c>
      <c r="AY3004" s="1" t="s">
        <v>25913</v>
      </c>
      <c r="BA3004" s="1" t="s">
        <v>25914</v>
      </c>
      <c r="BB3004" s="1">
        <v>0.42099999999999999</v>
      </c>
      <c r="BC3004" s="1">
        <v>0.77300000000000002</v>
      </c>
      <c r="BF3004" s="12"/>
    </row>
    <row r="3005" spans="1:58" ht="12" customHeight="1">
      <c r="A3005" s="1" t="s">
        <v>5799</v>
      </c>
      <c r="B3005" s="1">
        <v>278</v>
      </c>
      <c r="C3005" s="1">
        <v>256</v>
      </c>
      <c r="D3005" s="7" t="s">
        <v>40787</v>
      </c>
      <c r="E3005" s="1" t="s">
        <v>40788</v>
      </c>
      <c r="G3005" s="1" t="s">
        <v>40789</v>
      </c>
      <c r="H3005" s="1" t="s">
        <v>24362</v>
      </c>
      <c r="I3005" s="1" t="s">
        <v>24363</v>
      </c>
      <c r="J3005" s="1">
        <v>271249</v>
      </c>
      <c r="K3005" s="1">
        <v>272019</v>
      </c>
      <c r="L3005" s="1" t="s">
        <v>5826</v>
      </c>
      <c r="M3005" s="1" t="s">
        <v>5</v>
      </c>
      <c r="N3005" s="1" t="s">
        <v>5885</v>
      </c>
      <c r="O3005" s="1" t="str">
        <f t="shared" si="58"/>
        <v/>
      </c>
      <c r="P3005" s="13" t="s">
        <v>5808</v>
      </c>
      <c r="Q3005" s="1" t="s">
        <v>5809</v>
      </c>
      <c r="R3005" s="1">
        <v>3398</v>
      </c>
      <c r="S3005" s="1">
        <v>204</v>
      </c>
      <c r="T3005" s="7" t="s">
        <v>40790</v>
      </c>
      <c r="U3005" s="1" t="s">
        <v>40791</v>
      </c>
      <c r="W3005" s="1" t="s">
        <v>24363</v>
      </c>
      <c r="X3005" s="1">
        <v>0.995</v>
      </c>
      <c r="Y3005" s="1">
        <v>0.995</v>
      </c>
      <c r="Z3005" s="30" t="s">
        <v>5808</v>
      </c>
      <c r="AA3005" s="1" t="s">
        <v>5812</v>
      </c>
      <c r="AB3005" s="1">
        <v>5258</v>
      </c>
      <c r="AC3005" s="1">
        <v>218</v>
      </c>
      <c r="AD3005" s="7" t="s">
        <v>40792</v>
      </c>
      <c r="AE3005" s="1" t="s">
        <v>40793</v>
      </c>
      <c r="AG3005" s="1" t="s">
        <v>24363</v>
      </c>
      <c r="AH3005" s="1">
        <v>0.77</v>
      </c>
      <c r="AI3005" s="1">
        <v>0.99099999999999999</v>
      </c>
      <c r="AJ3005" s="30" t="s">
        <v>5808</v>
      </c>
      <c r="AK3005" s="1" t="s">
        <v>5815</v>
      </c>
      <c r="AL3005" s="1">
        <v>3270</v>
      </c>
      <c r="AM3005" s="1">
        <v>218</v>
      </c>
      <c r="AN3005" s="7" t="s">
        <v>40794</v>
      </c>
      <c r="AO3005" s="1" t="s">
        <v>40795</v>
      </c>
      <c r="AQ3005" s="1" t="s">
        <v>24363</v>
      </c>
      <c r="AR3005" s="1">
        <v>0.76</v>
      </c>
      <c r="AS3005" s="1">
        <v>0.99099999999999999</v>
      </c>
      <c r="AT3005" s="18" t="s">
        <v>5808</v>
      </c>
      <c r="AU3005" s="1" t="s">
        <v>5818</v>
      </c>
      <c r="AV3005" s="1">
        <v>4899</v>
      </c>
      <c r="AW3005" s="1">
        <v>225</v>
      </c>
      <c r="AX3005" s="7" t="s">
        <v>40796</v>
      </c>
      <c r="AY3005" s="1" t="s">
        <v>40797</v>
      </c>
      <c r="AZ3005" s="1" t="s">
        <v>40798</v>
      </c>
      <c r="BA3005" s="1" t="s">
        <v>24363</v>
      </c>
      <c r="BB3005" s="1">
        <v>0.47499999999999998</v>
      </c>
      <c r="BC3005" s="1">
        <v>0.77300000000000002</v>
      </c>
      <c r="BF3005" s="12"/>
    </row>
    <row r="3006" spans="1:58" ht="12" customHeight="1">
      <c r="A3006" s="1" t="s">
        <v>6006</v>
      </c>
      <c r="B3006" s="1">
        <v>4335</v>
      </c>
      <c r="C3006" s="1">
        <v>369</v>
      </c>
      <c r="D3006" s="7" t="s">
        <v>40799</v>
      </c>
      <c r="E3006" s="1" t="s">
        <v>40800</v>
      </c>
      <c r="G3006" s="1" t="s">
        <v>40801</v>
      </c>
      <c r="H3006" s="1" t="s">
        <v>24179</v>
      </c>
      <c r="I3006" s="1" t="s">
        <v>20332</v>
      </c>
      <c r="J3006" s="1">
        <v>476085</v>
      </c>
      <c r="K3006" s="1">
        <v>477194</v>
      </c>
      <c r="L3006" s="1" t="s">
        <v>5826</v>
      </c>
      <c r="M3006" s="1" t="s">
        <v>5</v>
      </c>
      <c r="N3006" s="1" t="s">
        <v>5885</v>
      </c>
      <c r="O3006" s="1" t="str">
        <f t="shared" si="58"/>
        <v/>
      </c>
      <c r="P3006" s="13" t="s">
        <v>5808</v>
      </c>
      <c r="Q3006" s="1" t="s">
        <v>5982</v>
      </c>
      <c r="R3006" s="1">
        <v>4383</v>
      </c>
      <c r="S3006" s="1">
        <v>369</v>
      </c>
      <c r="T3006" s="7" t="s">
        <v>40802</v>
      </c>
      <c r="U3006" s="1" t="s">
        <v>40803</v>
      </c>
      <c r="W3006" s="1" t="s">
        <v>20332</v>
      </c>
      <c r="X3006" s="1">
        <v>0.997</v>
      </c>
      <c r="Y3006" s="1">
        <v>0.997</v>
      </c>
      <c r="Z3006" s="30" t="s">
        <v>5808</v>
      </c>
      <c r="AA3006" s="1" t="s">
        <v>6014</v>
      </c>
      <c r="AB3006" s="1">
        <v>5093</v>
      </c>
      <c r="AC3006" s="1">
        <v>369</v>
      </c>
      <c r="AD3006" s="7" t="s">
        <v>40804</v>
      </c>
      <c r="AE3006" s="1" t="s">
        <v>40805</v>
      </c>
      <c r="AG3006" s="1" t="s">
        <v>20332</v>
      </c>
      <c r="AH3006" s="1">
        <v>0.76400000000000001</v>
      </c>
      <c r="AI3006" s="1">
        <v>0.98599999999999999</v>
      </c>
      <c r="AJ3006" s="30" t="s">
        <v>5808</v>
      </c>
      <c r="AK3006" s="1" t="s">
        <v>6017</v>
      </c>
      <c r="AL3006" s="1">
        <v>3686</v>
      </c>
      <c r="AM3006" s="1">
        <v>369</v>
      </c>
      <c r="AN3006" s="7" t="s">
        <v>40806</v>
      </c>
      <c r="AO3006" s="1" t="s">
        <v>40807</v>
      </c>
      <c r="AQ3006" s="1" t="s">
        <v>20332</v>
      </c>
      <c r="AR3006" s="1">
        <v>0.76400000000000001</v>
      </c>
      <c r="AS3006" s="1">
        <v>0.98599999999999999</v>
      </c>
      <c r="AT3006" s="27" t="s">
        <v>5808</v>
      </c>
      <c r="AU3006" s="1" t="s">
        <v>5818</v>
      </c>
      <c r="AV3006" s="1">
        <v>3951</v>
      </c>
      <c r="AW3006" s="1">
        <v>371</v>
      </c>
      <c r="AX3006" s="7" t="s">
        <v>20329</v>
      </c>
      <c r="AY3006" s="1" t="s">
        <v>20330</v>
      </c>
      <c r="AZ3006" s="1" t="s">
        <v>20331</v>
      </c>
      <c r="BA3006" s="1" t="s">
        <v>20332</v>
      </c>
      <c r="BB3006" s="1">
        <v>0.59599999999999997</v>
      </c>
      <c r="BC3006" s="1">
        <v>0.97799999999999998</v>
      </c>
      <c r="BF3006" s="12"/>
    </row>
    <row r="3007" spans="1:58" ht="12" customHeight="1">
      <c r="A3007" s="1" t="s">
        <v>5799</v>
      </c>
      <c r="B3007" s="1">
        <v>252</v>
      </c>
      <c r="C3007" s="1">
        <v>239</v>
      </c>
      <c r="D3007" s="7" t="s">
        <v>40808</v>
      </c>
      <c r="E3007" s="1" t="s">
        <v>40809</v>
      </c>
      <c r="G3007" s="1" t="s">
        <v>40810</v>
      </c>
      <c r="H3007" s="1" t="s">
        <v>40811</v>
      </c>
      <c r="I3007" s="1" t="s">
        <v>10218</v>
      </c>
      <c r="J3007" s="1">
        <v>245977</v>
      </c>
      <c r="K3007" s="1">
        <v>246696</v>
      </c>
      <c r="L3007" s="1" t="s">
        <v>5806</v>
      </c>
      <c r="M3007" s="1" t="s">
        <v>2539</v>
      </c>
      <c r="N3007" s="1" t="s">
        <v>5885</v>
      </c>
      <c r="O3007" s="1" t="str">
        <f t="shared" si="58"/>
        <v/>
      </c>
      <c r="P3007" s="8" t="s">
        <v>5808</v>
      </c>
      <c r="Q3007" s="1" t="s">
        <v>5809</v>
      </c>
      <c r="R3007" s="1">
        <v>3371</v>
      </c>
      <c r="S3007" s="1">
        <v>239</v>
      </c>
      <c r="T3007" s="7" t="s">
        <v>40812</v>
      </c>
      <c r="U3007" s="1" t="s">
        <v>40813</v>
      </c>
      <c r="W3007" s="1" t="s">
        <v>10218</v>
      </c>
      <c r="X3007" s="1">
        <v>1</v>
      </c>
      <c r="Y3007" s="1">
        <v>0.996</v>
      </c>
      <c r="Z3007" s="30" t="s">
        <v>5808</v>
      </c>
      <c r="AA3007" s="1" t="s">
        <v>5812</v>
      </c>
      <c r="AB3007" s="1">
        <v>5236</v>
      </c>
      <c r="AC3007" s="1">
        <v>244</v>
      </c>
      <c r="AD3007" s="7" t="s">
        <v>40814</v>
      </c>
      <c r="AE3007" s="1" t="s">
        <v>40815</v>
      </c>
      <c r="AG3007" s="1" t="s">
        <v>10218</v>
      </c>
      <c r="AH3007" s="1">
        <v>0.75900000000000001</v>
      </c>
      <c r="AI3007" s="1">
        <v>0.996</v>
      </c>
      <c r="AJ3007" s="30" t="s">
        <v>5808</v>
      </c>
      <c r="AK3007" s="1" t="s">
        <v>5815</v>
      </c>
      <c r="AL3007" s="1">
        <v>3295</v>
      </c>
      <c r="AM3007" s="1">
        <v>244</v>
      </c>
      <c r="AN3007" s="7" t="s">
        <v>40816</v>
      </c>
      <c r="AO3007" s="1" t="s">
        <v>40817</v>
      </c>
      <c r="AQ3007" s="1" t="s">
        <v>10218</v>
      </c>
      <c r="AR3007" s="1">
        <v>0.76600000000000001</v>
      </c>
      <c r="AS3007" s="1">
        <v>0.93899999999999995</v>
      </c>
      <c r="BF3007" s="12"/>
    </row>
    <row r="3008" spans="1:58" ht="12" customHeight="1">
      <c r="A3008" s="1" t="s">
        <v>5799</v>
      </c>
      <c r="B3008" s="1">
        <v>721</v>
      </c>
      <c r="C3008" s="1">
        <v>312</v>
      </c>
      <c r="D3008" s="7" t="s">
        <v>40818</v>
      </c>
      <c r="E3008" s="1" t="s">
        <v>40819</v>
      </c>
      <c r="G3008" s="1" t="s">
        <v>40820</v>
      </c>
      <c r="H3008" s="1" t="s">
        <v>8893</v>
      </c>
      <c r="I3008" s="1" t="s">
        <v>8894</v>
      </c>
      <c r="J3008" s="1">
        <v>753301</v>
      </c>
      <c r="K3008" s="1">
        <v>754239</v>
      </c>
      <c r="L3008" s="1" t="s">
        <v>5826</v>
      </c>
      <c r="M3008" s="1" t="s">
        <v>2539</v>
      </c>
      <c r="N3008" s="1" t="s">
        <v>5885</v>
      </c>
      <c r="O3008" s="1" t="str">
        <f t="shared" si="58"/>
        <v/>
      </c>
      <c r="P3008" s="17" t="s">
        <v>5808</v>
      </c>
      <c r="Q3008" s="1" t="s">
        <v>5809</v>
      </c>
      <c r="R3008" s="1">
        <v>212</v>
      </c>
      <c r="S3008" s="1">
        <v>272</v>
      </c>
      <c r="T3008" s="7" t="s">
        <v>40821</v>
      </c>
      <c r="W3008" s="1" t="s">
        <v>8894</v>
      </c>
      <c r="X3008" s="1">
        <v>0.99199999999999999</v>
      </c>
      <c r="Y3008" s="1">
        <v>0.91200000000000003</v>
      </c>
      <c r="Z3008" s="30" t="s">
        <v>5808</v>
      </c>
      <c r="AA3008" s="1" t="s">
        <v>5812</v>
      </c>
      <c r="AB3008" s="1">
        <v>5630</v>
      </c>
      <c r="AC3008" s="1">
        <v>311</v>
      </c>
      <c r="AD3008" s="7" t="s">
        <v>40822</v>
      </c>
      <c r="AE3008" s="1" t="s">
        <v>40823</v>
      </c>
      <c r="AG3008" s="1" t="s">
        <v>8894</v>
      </c>
      <c r="AH3008" s="1">
        <v>0.75600000000000001</v>
      </c>
      <c r="AI3008" s="1">
        <v>0.98699999999999999</v>
      </c>
      <c r="AJ3008" s="30" t="s">
        <v>5808</v>
      </c>
      <c r="AK3008" s="1" t="s">
        <v>5815</v>
      </c>
      <c r="AL3008" s="1">
        <v>735</v>
      </c>
      <c r="AM3008" s="1">
        <v>311</v>
      </c>
      <c r="AN3008" s="7" t="s">
        <v>40824</v>
      </c>
      <c r="AO3008" s="1" t="s">
        <v>40825</v>
      </c>
      <c r="AQ3008" s="1" t="s">
        <v>8894</v>
      </c>
      <c r="AR3008" s="1">
        <v>0.77700000000000002</v>
      </c>
      <c r="AS3008" s="1">
        <v>0.93200000000000005</v>
      </c>
      <c r="AT3008" s="15" t="s">
        <v>5808</v>
      </c>
      <c r="AU3008" s="1" t="s">
        <v>5818</v>
      </c>
      <c r="AV3008" s="1">
        <v>3848</v>
      </c>
      <c r="AW3008" s="1">
        <v>303</v>
      </c>
      <c r="AX3008" s="7" t="s">
        <v>40826</v>
      </c>
      <c r="AY3008" s="1" t="s">
        <v>40827</v>
      </c>
      <c r="BA3008" s="1" t="s">
        <v>6246</v>
      </c>
      <c r="BB3008" s="1">
        <v>0.51500000000000001</v>
      </c>
      <c r="BC3008" s="1">
        <v>0.96399999999999997</v>
      </c>
      <c r="BF3008" s="12"/>
    </row>
    <row r="3009" spans="1:58" ht="12" customHeight="1">
      <c r="A3009" s="1" t="s">
        <v>5799</v>
      </c>
      <c r="B3009" s="1">
        <v>2843</v>
      </c>
      <c r="C3009" s="1">
        <v>330</v>
      </c>
      <c r="D3009" s="7" t="s">
        <v>40828</v>
      </c>
      <c r="E3009" s="1" t="s">
        <v>40829</v>
      </c>
      <c r="G3009" s="1" t="s">
        <v>40830</v>
      </c>
      <c r="H3009" s="1" t="s">
        <v>40831</v>
      </c>
      <c r="I3009" s="1" t="s">
        <v>40832</v>
      </c>
      <c r="J3009" s="1">
        <v>3005770</v>
      </c>
      <c r="K3009" s="1">
        <v>3006762</v>
      </c>
      <c r="L3009" s="1" t="s">
        <v>5806</v>
      </c>
      <c r="M3009" s="1" t="s">
        <v>2539</v>
      </c>
      <c r="N3009" s="1" t="s">
        <v>5885</v>
      </c>
      <c r="O3009" s="1" t="str">
        <f t="shared" si="58"/>
        <v/>
      </c>
      <c r="P3009" s="17" t="s">
        <v>5808</v>
      </c>
      <c r="Q3009" s="1" t="s">
        <v>5809</v>
      </c>
      <c r="R3009" s="1">
        <v>409</v>
      </c>
      <c r="S3009" s="1">
        <v>265</v>
      </c>
      <c r="T3009" s="7" t="s">
        <v>40833</v>
      </c>
      <c r="W3009" s="1" t="s">
        <v>40832</v>
      </c>
      <c r="X3009" s="1">
        <v>0.99199999999999999</v>
      </c>
      <c r="Y3009" s="1">
        <v>0.96599999999999997</v>
      </c>
      <c r="Z3009" s="30" t="s">
        <v>5808</v>
      </c>
      <c r="AA3009" s="1" t="s">
        <v>5812</v>
      </c>
      <c r="AB3009" s="1">
        <v>7608</v>
      </c>
      <c r="AC3009" s="1">
        <v>379</v>
      </c>
      <c r="AD3009" s="7" t="s">
        <v>40834</v>
      </c>
      <c r="AE3009" s="1" t="s">
        <v>40835</v>
      </c>
      <c r="AG3009" s="1" t="s">
        <v>40832</v>
      </c>
      <c r="AH3009" s="1">
        <v>0.76500000000000001</v>
      </c>
      <c r="AI3009" s="1">
        <v>0.86299999999999999</v>
      </c>
      <c r="AJ3009" s="30" t="s">
        <v>5808</v>
      </c>
      <c r="AK3009" s="1" t="s">
        <v>5815</v>
      </c>
      <c r="AL3009" s="1">
        <v>2460</v>
      </c>
      <c r="AM3009" s="1">
        <v>361</v>
      </c>
      <c r="AN3009" s="7" t="s">
        <v>40836</v>
      </c>
      <c r="AO3009" s="1" t="s">
        <v>40837</v>
      </c>
      <c r="AQ3009" s="1" t="s">
        <v>40832</v>
      </c>
      <c r="AR3009" s="1">
        <v>0.76800000000000002</v>
      </c>
      <c r="AS3009" s="1">
        <v>0.90600000000000003</v>
      </c>
      <c r="AT3009" s="23" t="s">
        <v>5808</v>
      </c>
      <c r="AU3009" s="1" t="s">
        <v>5818</v>
      </c>
      <c r="AV3009" s="1">
        <v>2789</v>
      </c>
      <c r="AW3009" s="1">
        <v>439</v>
      </c>
      <c r="AX3009" s="7" t="s">
        <v>40838</v>
      </c>
      <c r="AY3009" s="1" t="s">
        <v>40839</v>
      </c>
      <c r="BA3009" s="1" t="s">
        <v>40840</v>
      </c>
      <c r="BB3009" s="1">
        <v>0.34699999999999998</v>
      </c>
      <c r="BC3009" s="1">
        <v>0.67</v>
      </c>
      <c r="BF3009" s="12"/>
    </row>
    <row r="3010" spans="1:58" ht="12" customHeight="1">
      <c r="A3010" s="1" t="s">
        <v>6006</v>
      </c>
      <c r="B3010" s="1">
        <v>6806</v>
      </c>
      <c r="C3010" s="1">
        <v>760</v>
      </c>
      <c r="D3010" s="7" t="s">
        <v>40841</v>
      </c>
      <c r="E3010" s="1" t="s">
        <v>40842</v>
      </c>
      <c r="G3010" s="1" t="s">
        <v>40843</v>
      </c>
      <c r="H3010" s="1" t="s">
        <v>40844</v>
      </c>
      <c r="I3010" s="1" t="s">
        <v>40845</v>
      </c>
      <c r="J3010" s="1">
        <v>3161120</v>
      </c>
      <c r="K3010" s="1">
        <v>3163402</v>
      </c>
      <c r="L3010" s="1" t="s">
        <v>5806</v>
      </c>
      <c r="M3010" s="1" t="s">
        <v>2539</v>
      </c>
      <c r="N3010" s="1" t="s">
        <v>5885</v>
      </c>
      <c r="O3010" s="1" t="str">
        <f t="shared" si="58"/>
        <v/>
      </c>
      <c r="P3010" s="13" t="s">
        <v>5808</v>
      </c>
      <c r="Q3010" s="1" t="s">
        <v>5982</v>
      </c>
      <c r="R3010" s="1">
        <v>5730</v>
      </c>
      <c r="S3010" s="1">
        <v>767</v>
      </c>
      <c r="T3010" s="7" t="s">
        <v>40846</v>
      </c>
      <c r="U3010" s="1" t="s">
        <v>40847</v>
      </c>
      <c r="W3010" s="1" t="s">
        <v>40845</v>
      </c>
      <c r="X3010" s="1">
        <v>0.997</v>
      </c>
      <c r="Y3010" s="1">
        <v>0.99</v>
      </c>
      <c r="Z3010" s="30" t="s">
        <v>5808</v>
      </c>
      <c r="AA3010" s="1" t="s">
        <v>6014</v>
      </c>
      <c r="AB3010" s="1">
        <v>4718</v>
      </c>
      <c r="AC3010" s="1">
        <v>749</v>
      </c>
      <c r="AD3010" s="7" t="s">
        <v>40848</v>
      </c>
      <c r="AE3010" s="1" t="s">
        <v>40849</v>
      </c>
      <c r="AG3010" s="1" t="s">
        <v>40845</v>
      </c>
      <c r="AH3010" s="1">
        <v>0.77600000000000002</v>
      </c>
      <c r="AI3010" s="1">
        <v>0.997</v>
      </c>
      <c r="AJ3010" s="30" t="s">
        <v>5808</v>
      </c>
      <c r="AK3010" s="1" t="s">
        <v>6017</v>
      </c>
      <c r="AL3010" s="1">
        <v>3418</v>
      </c>
      <c r="AM3010" s="1">
        <v>779</v>
      </c>
      <c r="AN3010" s="7" t="s">
        <v>40850</v>
      </c>
      <c r="AO3010" s="1" t="s">
        <v>40851</v>
      </c>
      <c r="AQ3010" s="1" t="s">
        <v>40845</v>
      </c>
      <c r="AR3010" s="1">
        <v>0.752</v>
      </c>
      <c r="AS3010" s="1">
        <v>0.94899999999999995</v>
      </c>
      <c r="AT3010" s="19" t="s">
        <v>5862</v>
      </c>
      <c r="AU3010" s="1" t="s">
        <v>5818</v>
      </c>
      <c r="AV3010" s="1">
        <v>3035</v>
      </c>
      <c r="AW3010" s="1">
        <v>699</v>
      </c>
      <c r="AX3010" s="7" t="s">
        <v>40852</v>
      </c>
      <c r="AY3010" s="1" t="s">
        <v>40853</v>
      </c>
      <c r="BA3010" s="1" t="s">
        <v>40854</v>
      </c>
      <c r="BB3010" s="1">
        <v>0.36599999999999999</v>
      </c>
      <c r="BC3010" s="1">
        <v>0.53600000000000003</v>
      </c>
      <c r="BF3010" s="12"/>
    </row>
    <row r="3011" spans="1:58" ht="12" customHeight="1">
      <c r="A3011" s="1" t="s">
        <v>5799</v>
      </c>
      <c r="B3011" s="1">
        <v>2098</v>
      </c>
      <c r="C3011" s="1">
        <v>189</v>
      </c>
      <c r="D3011" s="7" t="s">
        <v>40855</v>
      </c>
      <c r="E3011" s="1" t="s">
        <v>40856</v>
      </c>
      <c r="G3011" s="1" t="s">
        <v>40857</v>
      </c>
      <c r="H3011" s="1" t="s">
        <v>6360</v>
      </c>
      <c r="I3011" s="1" t="s">
        <v>6246</v>
      </c>
      <c r="J3011" s="1">
        <v>2215537</v>
      </c>
      <c r="K3011" s="1">
        <v>2216106</v>
      </c>
      <c r="L3011" s="1" t="s">
        <v>5826</v>
      </c>
      <c r="M3011" s="1" t="s">
        <v>4173</v>
      </c>
      <c r="N3011" s="1" t="s">
        <v>5885</v>
      </c>
      <c r="O3011" s="1" t="str">
        <f t="shared" ref="O3011:O3074" si="59">IF(M3011="OuterMembrane","Y",IF(AND(N3011="Y",OR(M3011="Unknown",M3011="Extracellular")),"Y",""))</f>
        <v/>
      </c>
      <c r="P3011" s="8" t="s">
        <v>5808</v>
      </c>
      <c r="Q3011" s="1" t="s">
        <v>5809</v>
      </c>
      <c r="R3011" s="1">
        <v>1280</v>
      </c>
      <c r="S3011" s="1">
        <v>189</v>
      </c>
      <c r="T3011" s="7" t="s">
        <v>40858</v>
      </c>
      <c r="U3011" s="1" t="s">
        <v>40859</v>
      </c>
      <c r="W3011" s="1" t="s">
        <v>6246</v>
      </c>
      <c r="X3011" s="1">
        <v>1</v>
      </c>
      <c r="Y3011" s="1">
        <v>0.995</v>
      </c>
      <c r="Z3011" s="30" t="s">
        <v>5808</v>
      </c>
      <c r="AA3011" s="1" t="s">
        <v>5812</v>
      </c>
      <c r="AB3011" s="1">
        <v>6906</v>
      </c>
      <c r="AC3011" s="1">
        <v>165</v>
      </c>
      <c r="AD3011" s="7" t="s">
        <v>40860</v>
      </c>
      <c r="AE3011" s="1" t="s">
        <v>40861</v>
      </c>
      <c r="AG3011" s="1" t="s">
        <v>6246</v>
      </c>
      <c r="AH3011" s="1">
        <v>0.77200000000000002</v>
      </c>
      <c r="AI3011" s="1">
        <v>0.97599999999999998</v>
      </c>
      <c r="AJ3011" s="30" t="s">
        <v>5808</v>
      </c>
      <c r="AK3011" s="1" t="s">
        <v>5815</v>
      </c>
      <c r="AL3011" s="1">
        <v>1882</v>
      </c>
      <c r="AM3011" s="1">
        <v>165</v>
      </c>
      <c r="AN3011" s="7" t="s">
        <v>40862</v>
      </c>
      <c r="AO3011" s="1" t="s">
        <v>40863</v>
      </c>
      <c r="AQ3011" s="1" t="s">
        <v>6246</v>
      </c>
      <c r="AR3011" s="1">
        <v>0.753</v>
      </c>
      <c r="AS3011" s="1">
        <v>0.97599999999999998</v>
      </c>
      <c r="AT3011" s="24"/>
      <c r="BF3011" s="12"/>
    </row>
    <row r="3012" spans="1:58" ht="12" customHeight="1">
      <c r="A3012" s="1" t="s">
        <v>5799</v>
      </c>
      <c r="B3012" s="1">
        <v>1316</v>
      </c>
      <c r="C3012" s="1">
        <v>181</v>
      </c>
      <c r="D3012" s="7" t="s">
        <v>40864</v>
      </c>
      <c r="E3012" s="1" t="s">
        <v>40865</v>
      </c>
      <c r="G3012" s="1" t="s">
        <v>40866</v>
      </c>
      <c r="H3012" s="1" t="s">
        <v>40867</v>
      </c>
      <c r="I3012" s="1" t="s">
        <v>40868</v>
      </c>
      <c r="J3012" s="1">
        <v>1373847</v>
      </c>
      <c r="K3012" s="1">
        <v>1374392</v>
      </c>
      <c r="L3012" s="1" t="s">
        <v>5826</v>
      </c>
      <c r="M3012" s="1" t="s">
        <v>2539</v>
      </c>
      <c r="N3012" s="1" t="s">
        <v>5885</v>
      </c>
      <c r="O3012" s="1" t="str">
        <f t="shared" si="59"/>
        <v/>
      </c>
      <c r="P3012" s="17" t="s">
        <v>5808</v>
      </c>
      <c r="Q3012" s="1" t="s">
        <v>5809</v>
      </c>
      <c r="R3012" s="1">
        <v>1892</v>
      </c>
      <c r="S3012" s="1">
        <v>181</v>
      </c>
      <c r="T3012" s="7" t="s">
        <v>40869</v>
      </c>
      <c r="U3012" s="1" t="s">
        <v>40870</v>
      </c>
      <c r="V3012" s="1" t="s">
        <v>40871</v>
      </c>
      <c r="W3012" s="1" t="s">
        <v>40868</v>
      </c>
      <c r="X3012" s="1">
        <v>0.99399999999999999</v>
      </c>
      <c r="Y3012" s="1">
        <v>0.99399999999999999</v>
      </c>
      <c r="Z3012" s="30" t="s">
        <v>5808</v>
      </c>
      <c r="AA3012" s="1" t="s">
        <v>5812</v>
      </c>
      <c r="AB3012" s="1">
        <v>6081</v>
      </c>
      <c r="AC3012" s="1">
        <v>177</v>
      </c>
      <c r="AD3012" s="7" t="s">
        <v>40872</v>
      </c>
      <c r="AE3012" s="1" t="s">
        <v>40873</v>
      </c>
      <c r="AG3012" s="1" t="s">
        <v>40868</v>
      </c>
      <c r="AH3012" s="1">
        <v>0.74399999999999999</v>
      </c>
      <c r="AI3012" s="1">
        <v>0.92100000000000004</v>
      </c>
      <c r="AJ3012" s="30" t="s">
        <v>5808</v>
      </c>
      <c r="AK3012" s="1" t="s">
        <v>5815</v>
      </c>
      <c r="AL3012" s="1">
        <v>1175</v>
      </c>
      <c r="AM3012" s="1">
        <v>178</v>
      </c>
      <c r="AN3012" s="7" t="s">
        <v>40874</v>
      </c>
      <c r="AO3012" s="1" t="s">
        <v>40875</v>
      </c>
      <c r="AQ3012" s="1" t="s">
        <v>40868</v>
      </c>
      <c r="AR3012" s="1">
        <v>0.78600000000000003</v>
      </c>
      <c r="AS3012" s="1">
        <v>0.80900000000000005</v>
      </c>
      <c r="AT3012" s="15" t="s">
        <v>5808</v>
      </c>
      <c r="AU3012" s="1" t="s">
        <v>5818</v>
      </c>
      <c r="AV3012" s="1">
        <v>1447</v>
      </c>
      <c r="AW3012" s="1">
        <v>123</v>
      </c>
      <c r="AX3012" s="7" t="s">
        <v>40876</v>
      </c>
      <c r="AY3012" s="1" t="s">
        <v>40877</v>
      </c>
      <c r="BA3012" s="1" t="s">
        <v>40868</v>
      </c>
      <c r="BB3012" s="1">
        <v>0.50800000000000001</v>
      </c>
      <c r="BC3012" s="1">
        <v>0.95099999999999996</v>
      </c>
      <c r="BF3012" s="12"/>
    </row>
    <row r="3013" spans="1:58" ht="12" customHeight="1">
      <c r="A3013" s="1" t="s">
        <v>5799</v>
      </c>
      <c r="B3013" s="1">
        <v>3207</v>
      </c>
      <c r="C3013" s="1">
        <v>278</v>
      </c>
      <c r="D3013" s="7" t="s">
        <v>40878</v>
      </c>
      <c r="E3013" s="1" t="s">
        <v>40879</v>
      </c>
      <c r="G3013" s="1" t="s">
        <v>40880</v>
      </c>
      <c r="H3013" s="1" t="s">
        <v>40881</v>
      </c>
      <c r="I3013" s="1" t="s">
        <v>40882</v>
      </c>
      <c r="J3013" s="1">
        <v>3361938</v>
      </c>
      <c r="K3013" s="1">
        <v>3362774</v>
      </c>
      <c r="L3013" s="1" t="s">
        <v>5806</v>
      </c>
      <c r="M3013" s="1" t="s">
        <v>4173</v>
      </c>
      <c r="N3013" s="1" t="s">
        <v>5885</v>
      </c>
      <c r="O3013" s="1" t="str">
        <f t="shared" si="59"/>
        <v/>
      </c>
      <c r="P3013" s="8" t="s">
        <v>5808</v>
      </c>
      <c r="Q3013" s="1" t="s">
        <v>5809</v>
      </c>
      <c r="R3013" s="1">
        <v>2377</v>
      </c>
      <c r="S3013" s="1">
        <v>278</v>
      </c>
      <c r="T3013" s="7" t="s">
        <v>40883</v>
      </c>
      <c r="U3013" s="1" t="s">
        <v>40884</v>
      </c>
      <c r="W3013" s="1" t="s">
        <v>40882</v>
      </c>
      <c r="X3013" s="1">
        <v>1</v>
      </c>
      <c r="Y3013" s="1">
        <v>0.996</v>
      </c>
      <c r="Z3013" s="30" t="s">
        <v>5808</v>
      </c>
      <c r="AA3013" s="1" t="s">
        <v>5873</v>
      </c>
      <c r="AB3013" s="1">
        <v>279</v>
      </c>
      <c r="AC3013" s="1">
        <v>277</v>
      </c>
      <c r="AD3013" s="7" t="s">
        <v>40885</v>
      </c>
      <c r="AE3013" s="1" t="s">
        <v>40886</v>
      </c>
      <c r="AG3013" s="1" t="s">
        <v>40882</v>
      </c>
      <c r="AH3013" s="1">
        <v>0.76</v>
      </c>
      <c r="AI3013" s="1">
        <v>0.98899999999999999</v>
      </c>
      <c r="AJ3013" s="30" t="s">
        <v>5808</v>
      </c>
      <c r="AK3013" s="1" t="s">
        <v>5815</v>
      </c>
      <c r="AL3013" s="1">
        <v>2824</v>
      </c>
      <c r="AM3013" s="1">
        <v>293</v>
      </c>
      <c r="AN3013" s="7" t="s">
        <v>40887</v>
      </c>
      <c r="AO3013" s="1" t="s">
        <v>40888</v>
      </c>
      <c r="AQ3013" s="1" t="s">
        <v>40882</v>
      </c>
      <c r="AR3013" s="1">
        <v>0.76400000000000001</v>
      </c>
      <c r="AS3013" s="1">
        <v>0.93500000000000005</v>
      </c>
      <c r="AT3013" s="24"/>
      <c r="BF3013" s="12"/>
    </row>
    <row r="3014" spans="1:58" ht="12" customHeight="1">
      <c r="A3014" s="1" t="s">
        <v>5799</v>
      </c>
      <c r="B3014" s="1">
        <v>2646</v>
      </c>
      <c r="C3014" s="1">
        <v>300</v>
      </c>
      <c r="D3014" s="7" t="s">
        <v>40889</v>
      </c>
      <c r="E3014" s="1" t="s">
        <v>40890</v>
      </c>
      <c r="G3014" s="1" t="s">
        <v>40891</v>
      </c>
      <c r="H3014" s="1" t="s">
        <v>20280</v>
      </c>
      <c r="I3014" s="1" t="s">
        <v>20281</v>
      </c>
      <c r="J3014" s="1">
        <v>2817358</v>
      </c>
      <c r="K3014" s="1">
        <v>2818260</v>
      </c>
      <c r="L3014" s="1" t="s">
        <v>5806</v>
      </c>
      <c r="M3014" s="1" t="s">
        <v>5</v>
      </c>
      <c r="N3014" s="1" t="s">
        <v>5885</v>
      </c>
      <c r="O3014" s="1" t="str">
        <f t="shared" si="59"/>
        <v/>
      </c>
      <c r="P3014" s="13" t="s">
        <v>5808</v>
      </c>
      <c r="Q3014" s="1" t="s">
        <v>5809</v>
      </c>
      <c r="R3014" s="1">
        <v>1800</v>
      </c>
      <c r="S3014" s="1">
        <v>300</v>
      </c>
      <c r="T3014" s="7" t="s">
        <v>40892</v>
      </c>
      <c r="U3014" s="1" t="s">
        <v>40893</v>
      </c>
      <c r="W3014" s="1" t="s">
        <v>20281</v>
      </c>
      <c r="X3014" s="1">
        <v>0.997</v>
      </c>
      <c r="Y3014" s="1">
        <v>0.997</v>
      </c>
      <c r="Z3014" s="30" t="s">
        <v>5808</v>
      </c>
      <c r="AA3014" s="1" t="s">
        <v>5812</v>
      </c>
      <c r="AB3014" s="1">
        <v>6222</v>
      </c>
      <c r="AC3014" s="1">
        <v>300</v>
      </c>
      <c r="AD3014" s="7" t="s">
        <v>40894</v>
      </c>
      <c r="AE3014" s="1" t="s">
        <v>40895</v>
      </c>
      <c r="AG3014" s="1" t="s">
        <v>20281</v>
      </c>
      <c r="AH3014" s="1">
        <v>0.76600000000000001</v>
      </c>
      <c r="AI3014" s="1">
        <v>0.98</v>
      </c>
      <c r="AJ3014" s="30" t="s">
        <v>5808</v>
      </c>
      <c r="AK3014" s="1" t="s">
        <v>5815</v>
      </c>
      <c r="AL3014" s="1">
        <v>1286</v>
      </c>
      <c r="AM3014" s="1">
        <v>300</v>
      </c>
      <c r="AN3014" s="7" t="s">
        <v>40896</v>
      </c>
      <c r="AO3014" s="1" t="s">
        <v>40897</v>
      </c>
      <c r="AQ3014" s="1" t="s">
        <v>20281</v>
      </c>
      <c r="AR3014" s="1">
        <v>0.76</v>
      </c>
      <c r="AS3014" s="1">
        <v>0.97</v>
      </c>
      <c r="AT3014" s="11" t="s">
        <v>5808</v>
      </c>
      <c r="AU3014" s="1" t="s">
        <v>5818</v>
      </c>
      <c r="AV3014" s="1">
        <v>1456</v>
      </c>
      <c r="AW3014" s="1">
        <v>295</v>
      </c>
      <c r="AX3014" s="7" t="s">
        <v>40898</v>
      </c>
      <c r="AY3014" s="1" t="s">
        <v>40899</v>
      </c>
      <c r="BA3014" s="1" t="s">
        <v>20281</v>
      </c>
      <c r="BB3014" s="1">
        <v>0.66900000000000004</v>
      </c>
      <c r="BC3014" s="1">
        <v>0.86799999999999999</v>
      </c>
      <c r="BF3014" s="12"/>
    </row>
    <row r="3015" spans="1:58" ht="12" customHeight="1">
      <c r="A3015" s="1" t="s">
        <v>6006</v>
      </c>
      <c r="B3015" s="1">
        <v>4857</v>
      </c>
      <c r="C3015" s="1">
        <v>574</v>
      </c>
      <c r="D3015" s="7" t="s">
        <v>40900</v>
      </c>
      <c r="E3015" s="1" t="s">
        <v>40901</v>
      </c>
      <c r="G3015" s="1" t="s">
        <v>40902</v>
      </c>
      <c r="H3015" s="1" t="s">
        <v>40903</v>
      </c>
      <c r="I3015" s="1" t="s">
        <v>40904</v>
      </c>
      <c r="J3015" s="1">
        <v>1048719</v>
      </c>
      <c r="K3015" s="1">
        <v>1050443</v>
      </c>
      <c r="L3015" s="1" t="s">
        <v>5806</v>
      </c>
      <c r="M3015" s="1" t="s">
        <v>4173</v>
      </c>
      <c r="N3015" s="1" t="s">
        <v>5885</v>
      </c>
      <c r="O3015" s="1" t="str">
        <f t="shared" si="59"/>
        <v/>
      </c>
      <c r="P3015" s="17" t="s">
        <v>5808</v>
      </c>
      <c r="Q3015" s="1" t="s">
        <v>5982</v>
      </c>
      <c r="R3015" s="1">
        <v>4143</v>
      </c>
      <c r="S3015" s="1">
        <v>574</v>
      </c>
      <c r="T3015" s="7" t="s">
        <v>40905</v>
      </c>
      <c r="U3015" s="1" t="s">
        <v>40906</v>
      </c>
      <c r="W3015" s="1" t="s">
        <v>40904</v>
      </c>
      <c r="X3015" s="1">
        <v>0.99299999999999999</v>
      </c>
      <c r="Y3015" s="1">
        <v>0.998</v>
      </c>
      <c r="Z3015" s="30" t="s">
        <v>5808</v>
      </c>
      <c r="AA3015" s="1" t="s">
        <v>6014</v>
      </c>
      <c r="AB3015" s="1">
        <v>4774</v>
      </c>
      <c r="AC3015" s="1">
        <v>574</v>
      </c>
      <c r="AD3015" s="7" t="s">
        <v>40907</v>
      </c>
      <c r="AE3015" s="1" t="s">
        <v>40908</v>
      </c>
      <c r="AG3015" s="1" t="s">
        <v>40904</v>
      </c>
      <c r="AH3015" s="1">
        <v>0.76600000000000001</v>
      </c>
      <c r="AI3015" s="1">
        <v>0.98299999999999998</v>
      </c>
      <c r="AJ3015" s="30" t="s">
        <v>5808</v>
      </c>
      <c r="AK3015" s="1" t="s">
        <v>6017</v>
      </c>
      <c r="AL3015" s="1">
        <v>3472</v>
      </c>
      <c r="AM3015" s="1">
        <v>572</v>
      </c>
      <c r="AN3015" s="7" t="s">
        <v>40909</v>
      </c>
      <c r="AO3015" s="1" t="s">
        <v>40910</v>
      </c>
      <c r="AQ3015" s="1" t="s">
        <v>40904</v>
      </c>
      <c r="AR3015" s="1">
        <v>0.76400000000000001</v>
      </c>
      <c r="AS3015" s="1">
        <v>0.997</v>
      </c>
      <c r="AT3015" s="24"/>
      <c r="BF3015" s="12"/>
    </row>
    <row r="3016" spans="1:58" ht="12" customHeight="1">
      <c r="A3016" s="1" t="s">
        <v>6006</v>
      </c>
      <c r="B3016" s="1">
        <v>4370</v>
      </c>
      <c r="C3016" s="1">
        <v>126</v>
      </c>
      <c r="D3016" s="7" t="s">
        <v>40911</v>
      </c>
      <c r="E3016" s="1" t="s">
        <v>40912</v>
      </c>
      <c r="G3016" s="1" t="s">
        <v>40913</v>
      </c>
      <c r="H3016" s="1" t="s">
        <v>40914</v>
      </c>
      <c r="I3016" s="1" t="s">
        <v>40915</v>
      </c>
      <c r="J3016" s="1">
        <v>516446</v>
      </c>
      <c r="K3016" s="1">
        <v>516826</v>
      </c>
      <c r="L3016" s="1" t="s">
        <v>5806</v>
      </c>
      <c r="M3016" s="1" t="s">
        <v>2539</v>
      </c>
      <c r="N3016" s="1" t="s">
        <v>5885</v>
      </c>
      <c r="O3016" s="1" t="str">
        <f t="shared" si="59"/>
        <v/>
      </c>
      <c r="P3016" s="17" t="s">
        <v>5808</v>
      </c>
      <c r="Q3016" s="1" t="s">
        <v>5982</v>
      </c>
      <c r="R3016" s="1">
        <v>5391</v>
      </c>
      <c r="S3016" s="1">
        <v>137</v>
      </c>
      <c r="T3016" s="7" t="s">
        <v>40916</v>
      </c>
      <c r="U3016" s="1" t="s">
        <v>40917</v>
      </c>
      <c r="W3016" s="1" t="s">
        <v>40915</v>
      </c>
      <c r="X3016" s="1">
        <v>0.99099999999999999</v>
      </c>
      <c r="Y3016" s="1">
        <v>0.79600000000000004</v>
      </c>
      <c r="Z3016" s="30" t="s">
        <v>5808</v>
      </c>
      <c r="AA3016" s="1" t="s">
        <v>5812</v>
      </c>
      <c r="AB3016" s="1">
        <v>6168</v>
      </c>
      <c r="AC3016" s="1">
        <v>114</v>
      </c>
      <c r="AD3016" s="7" t="s">
        <v>40918</v>
      </c>
      <c r="AE3016" s="1" t="s">
        <v>40919</v>
      </c>
      <c r="AG3016" s="1" t="s">
        <v>40915</v>
      </c>
      <c r="AH3016" s="1">
        <v>0.78300000000000003</v>
      </c>
      <c r="AI3016" s="1">
        <v>0.92100000000000004</v>
      </c>
      <c r="AJ3016" s="30" t="s">
        <v>5808</v>
      </c>
      <c r="AK3016" s="1" t="s">
        <v>5815</v>
      </c>
      <c r="AL3016" s="1">
        <v>1258</v>
      </c>
      <c r="AM3016" s="1">
        <v>114</v>
      </c>
      <c r="AN3016" s="7" t="s">
        <v>40920</v>
      </c>
      <c r="AO3016" s="1" t="s">
        <v>40921</v>
      </c>
      <c r="AQ3016" s="1" t="s">
        <v>40915</v>
      </c>
      <c r="AR3016" s="1">
        <v>0.748</v>
      </c>
      <c r="AS3016" s="1">
        <v>0.93</v>
      </c>
      <c r="AT3016" s="24"/>
      <c r="BF3016" s="12"/>
    </row>
    <row r="3017" spans="1:58" ht="12" customHeight="1">
      <c r="A3017" s="1" t="s">
        <v>6006</v>
      </c>
      <c r="B3017" s="1">
        <v>5966</v>
      </c>
      <c r="C3017" s="1">
        <v>328</v>
      </c>
      <c r="D3017" s="7" t="s">
        <v>40922</v>
      </c>
      <c r="E3017" s="1" t="s">
        <v>40923</v>
      </c>
      <c r="G3017" s="1" t="s">
        <v>40924</v>
      </c>
      <c r="H3017" s="1" t="s">
        <v>16420</v>
      </c>
      <c r="I3017" s="1" t="s">
        <v>16421</v>
      </c>
      <c r="J3017" s="1">
        <v>2299893</v>
      </c>
      <c r="K3017" s="1">
        <v>2300879</v>
      </c>
      <c r="L3017" s="1" t="s">
        <v>5826</v>
      </c>
      <c r="M3017" s="1" t="s">
        <v>3973</v>
      </c>
      <c r="N3017" s="1" t="s">
        <v>5885</v>
      </c>
      <c r="O3017" s="1" t="str">
        <f t="shared" si="59"/>
        <v/>
      </c>
      <c r="P3017" s="8" t="s">
        <v>5808</v>
      </c>
      <c r="Q3017" s="1" t="s">
        <v>5982</v>
      </c>
      <c r="R3017" s="1">
        <v>5286</v>
      </c>
      <c r="S3017" s="1">
        <v>317</v>
      </c>
      <c r="T3017" s="7" t="s">
        <v>40925</v>
      </c>
      <c r="U3017" s="1" t="s">
        <v>40926</v>
      </c>
      <c r="W3017" s="1" t="s">
        <v>16421</v>
      </c>
      <c r="X3017" s="1">
        <v>1</v>
      </c>
      <c r="Y3017" s="1">
        <v>0.997</v>
      </c>
      <c r="Z3017" s="30" t="s">
        <v>5808</v>
      </c>
      <c r="AA3017" s="1" t="s">
        <v>6031</v>
      </c>
      <c r="AB3017" s="1">
        <v>750</v>
      </c>
      <c r="AC3017" s="1">
        <v>317</v>
      </c>
      <c r="AD3017" s="7" t="s">
        <v>40927</v>
      </c>
      <c r="AE3017" s="1" t="s">
        <v>40928</v>
      </c>
      <c r="AG3017" s="1" t="s">
        <v>16421</v>
      </c>
      <c r="AH3017" s="1">
        <v>0.75</v>
      </c>
      <c r="AI3017" s="1">
        <v>0.95599999999999996</v>
      </c>
      <c r="AJ3017" s="30" t="s">
        <v>5808</v>
      </c>
      <c r="AK3017" s="1" t="s">
        <v>6017</v>
      </c>
      <c r="AL3017" s="1">
        <v>4504</v>
      </c>
      <c r="AM3017" s="1">
        <v>313</v>
      </c>
      <c r="AN3017" s="7" t="s">
        <v>40929</v>
      </c>
      <c r="AO3017" s="1" t="s">
        <v>40930</v>
      </c>
      <c r="AQ3017" s="1" t="s">
        <v>16421</v>
      </c>
      <c r="AR3017" s="1">
        <v>0.77200000000000002</v>
      </c>
      <c r="AS3017" s="1">
        <v>0.89500000000000002</v>
      </c>
      <c r="AT3017" s="34" t="s">
        <v>5862</v>
      </c>
      <c r="AU3017" s="1" t="s">
        <v>5818</v>
      </c>
      <c r="AV3017" s="1">
        <v>5699</v>
      </c>
      <c r="AW3017" s="1">
        <v>250</v>
      </c>
      <c r="AX3017" s="7" t="s">
        <v>40931</v>
      </c>
      <c r="AY3017" s="1" t="s">
        <v>40932</v>
      </c>
      <c r="BA3017" s="1" t="s">
        <v>16421</v>
      </c>
      <c r="BB3017" s="1">
        <v>0.23200000000000001</v>
      </c>
      <c r="BC3017" s="1">
        <v>0.876</v>
      </c>
      <c r="BF3017" s="12"/>
    </row>
    <row r="3018" spans="1:58" ht="12" customHeight="1">
      <c r="A3018" s="1" t="s">
        <v>6006</v>
      </c>
      <c r="B3018" s="1">
        <v>4095</v>
      </c>
      <c r="C3018" s="1">
        <v>630</v>
      </c>
      <c r="D3018" s="7" t="s">
        <v>40933</v>
      </c>
      <c r="E3018" s="1" t="s">
        <v>40934</v>
      </c>
      <c r="G3018" s="1" t="s">
        <v>40935</v>
      </c>
      <c r="H3018" s="1" t="s">
        <v>6360</v>
      </c>
      <c r="I3018" s="1" t="s">
        <v>6246</v>
      </c>
      <c r="J3018" s="1">
        <v>205928</v>
      </c>
      <c r="K3018" s="1">
        <v>207820</v>
      </c>
      <c r="L3018" s="1" t="s">
        <v>5806</v>
      </c>
      <c r="M3018" s="1" t="s">
        <v>4173</v>
      </c>
      <c r="N3018" s="1" t="s">
        <v>5885</v>
      </c>
      <c r="O3018" s="1" t="str">
        <f t="shared" si="59"/>
        <v/>
      </c>
      <c r="P3018" s="13" t="s">
        <v>5808</v>
      </c>
      <c r="Q3018" s="1" t="s">
        <v>5982</v>
      </c>
      <c r="R3018" s="1">
        <v>5541</v>
      </c>
      <c r="S3018" s="1">
        <v>630</v>
      </c>
      <c r="T3018" s="7" t="s">
        <v>40936</v>
      </c>
      <c r="U3018" s="1" t="s">
        <v>40937</v>
      </c>
      <c r="W3018" s="1" t="s">
        <v>6246</v>
      </c>
      <c r="X3018" s="1">
        <v>0.995</v>
      </c>
      <c r="Y3018" s="1">
        <v>0.998</v>
      </c>
      <c r="Z3018" s="30" t="s">
        <v>5808</v>
      </c>
      <c r="AA3018" s="1" t="s">
        <v>6031</v>
      </c>
      <c r="AB3018" s="1">
        <v>1750</v>
      </c>
      <c r="AC3018" s="1">
        <v>642</v>
      </c>
      <c r="AD3018" s="7" t="s">
        <v>40938</v>
      </c>
      <c r="AE3018" s="1" t="s">
        <v>40939</v>
      </c>
      <c r="AG3018" s="1" t="s">
        <v>6246</v>
      </c>
      <c r="AH3018" s="1">
        <v>0.75900000000000001</v>
      </c>
      <c r="AI3018" s="1">
        <v>0.98</v>
      </c>
      <c r="AJ3018" s="30" t="s">
        <v>5808</v>
      </c>
      <c r="AK3018" s="1" t="s">
        <v>6017</v>
      </c>
      <c r="AL3018" s="1">
        <v>3733</v>
      </c>
      <c r="AM3018" s="1">
        <v>640</v>
      </c>
      <c r="AN3018" s="7" t="s">
        <v>40940</v>
      </c>
      <c r="AO3018" s="1" t="s">
        <v>40941</v>
      </c>
      <c r="AQ3018" s="1" t="s">
        <v>6246</v>
      </c>
      <c r="AR3018" s="1">
        <v>0.76800000000000002</v>
      </c>
      <c r="AS3018" s="1">
        <v>0.98799999999999999</v>
      </c>
      <c r="AT3018" s="24"/>
      <c r="BF3018" s="12"/>
    </row>
    <row r="3019" spans="1:58" ht="12" customHeight="1">
      <c r="A3019" s="1" t="s">
        <v>6006</v>
      </c>
      <c r="B3019" s="1">
        <v>6010</v>
      </c>
      <c r="C3019" s="1">
        <v>49</v>
      </c>
      <c r="D3019" s="7" t="s">
        <v>40942</v>
      </c>
      <c r="E3019" s="1" t="s">
        <v>40943</v>
      </c>
      <c r="G3019" s="1" t="s">
        <v>40944</v>
      </c>
      <c r="H3019" s="1" t="s">
        <v>40945</v>
      </c>
      <c r="I3019" s="1" t="s">
        <v>40946</v>
      </c>
      <c r="J3019" s="1">
        <v>2342220</v>
      </c>
      <c r="K3019" s="1">
        <v>2342369</v>
      </c>
      <c r="L3019" s="1" t="s">
        <v>5826</v>
      </c>
      <c r="M3019" s="1" t="s">
        <v>4173</v>
      </c>
      <c r="N3019" s="1" t="s">
        <v>5885</v>
      </c>
      <c r="O3019" s="1" t="str">
        <f t="shared" si="59"/>
        <v/>
      </c>
      <c r="P3019" s="8" t="s">
        <v>5808</v>
      </c>
      <c r="Q3019" s="1" t="s">
        <v>5982</v>
      </c>
      <c r="R3019" s="1">
        <v>5326</v>
      </c>
      <c r="S3019" s="1">
        <v>49</v>
      </c>
      <c r="T3019" s="7" t="s">
        <v>40947</v>
      </c>
      <c r="U3019" s="1" t="s">
        <v>40948</v>
      </c>
      <c r="W3019" s="1" t="s">
        <v>40946</v>
      </c>
      <c r="X3019" s="1">
        <v>1</v>
      </c>
      <c r="Y3019" s="1">
        <v>0.98</v>
      </c>
      <c r="Z3019" s="30" t="s">
        <v>5808</v>
      </c>
      <c r="AA3019" s="1" t="s">
        <v>6014</v>
      </c>
      <c r="AB3019" s="1">
        <v>3650</v>
      </c>
      <c r="AC3019" s="1">
        <v>48</v>
      </c>
      <c r="AD3019" s="7" t="s">
        <v>40949</v>
      </c>
      <c r="AE3019" s="1" t="s">
        <v>40950</v>
      </c>
      <c r="AG3019" s="1" t="s">
        <v>40946</v>
      </c>
      <c r="AH3019" s="1">
        <v>0.78300000000000003</v>
      </c>
      <c r="AI3019" s="1">
        <v>0.45800000000000002</v>
      </c>
      <c r="AJ3019" s="30" t="s">
        <v>5808</v>
      </c>
      <c r="AK3019" s="1" t="s">
        <v>6017</v>
      </c>
      <c r="AL3019" s="1">
        <v>4975</v>
      </c>
      <c r="AM3019" s="1">
        <v>48</v>
      </c>
      <c r="AN3019" s="7" t="s">
        <v>40951</v>
      </c>
      <c r="AO3019" s="1" t="s">
        <v>40952</v>
      </c>
      <c r="AQ3019" s="1" t="s">
        <v>40946</v>
      </c>
      <c r="AR3019" s="1">
        <v>0.73899999999999999</v>
      </c>
      <c r="AS3019" s="1">
        <v>0.45800000000000002</v>
      </c>
      <c r="BF3019" s="12"/>
    </row>
    <row r="3020" spans="1:58" ht="12" customHeight="1">
      <c r="A3020" s="1" t="s">
        <v>6006</v>
      </c>
      <c r="B3020" s="1">
        <v>5059</v>
      </c>
      <c r="C3020" s="1">
        <v>284</v>
      </c>
      <c r="D3020" s="7" t="s">
        <v>40953</v>
      </c>
      <c r="E3020" s="1" t="s">
        <v>40954</v>
      </c>
      <c r="G3020" s="1" t="s">
        <v>40955</v>
      </c>
      <c r="H3020" s="1" t="s">
        <v>20280</v>
      </c>
      <c r="I3020" s="1" t="s">
        <v>20281</v>
      </c>
      <c r="J3020" s="1">
        <v>1249791</v>
      </c>
      <c r="K3020" s="1">
        <v>1250645</v>
      </c>
      <c r="L3020" s="1" t="s">
        <v>5806</v>
      </c>
      <c r="M3020" s="1" t="s">
        <v>5</v>
      </c>
      <c r="N3020" s="1" t="s">
        <v>5885</v>
      </c>
      <c r="O3020" s="1" t="str">
        <f t="shared" si="59"/>
        <v/>
      </c>
      <c r="P3020" s="17" t="s">
        <v>5808</v>
      </c>
      <c r="Q3020" s="1" t="s">
        <v>5982</v>
      </c>
      <c r="R3020" s="1">
        <v>4835</v>
      </c>
      <c r="S3020" s="1">
        <v>284</v>
      </c>
      <c r="T3020" s="7" t="s">
        <v>40956</v>
      </c>
      <c r="U3020" s="1" t="s">
        <v>40957</v>
      </c>
      <c r="W3020" s="1" t="s">
        <v>20281</v>
      </c>
      <c r="X3020" s="1">
        <v>0.99299999999999999</v>
      </c>
      <c r="Y3020" s="1">
        <v>0.996</v>
      </c>
      <c r="Z3020" s="30" t="s">
        <v>5808</v>
      </c>
      <c r="AA3020" s="1" t="s">
        <v>6031</v>
      </c>
      <c r="AB3020" s="1">
        <v>1009</v>
      </c>
      <c r="AC3020" s="1">
        <v>290</v>
      </c>
      <c r="AD3020" s="7" t="s">
        <v>40958</v>
      </c>
      <c r="AE3020" s="1" t="s">
        <v>40959</v>
      </c>
      <c r="AG3020" s="1" t="s">
        <v>20281</v>
      </c>
      <c r="AH3020" s="1">
        <v>0.76800000000000002</v>
      </c>
      <c r="AI3020" s="1">
        <v>0.97599999999999998</v>
      </c>
      <c r="AJ3020" s="30" t="s">
        <v>5808</v>
      </c>
      <c r="AK3020" s="1" t="s">
        <v>6017</v>
      </c>
      <c r="AL3020" s="1">
        <v>4339</v>
      </c>
      <c r="AM3020" s="1">
        <v>284</v>
      </c>
      <c r="AN3020" s="7" t="s">
        <v>40960</v>
      </c>
      <c r="AO3020" s="1" t="s">
        <v>40961</v>
      </c>
      <c r="AQ3020" s="1" t="s">
        <v>20281</v>
      </c>
      <c r="AR3020" s="1">
        <v>0.76100000000000001</v>
      </c>
      <c r="AS3020" s="1">
        <v>0.996</v>
      </c>
      <c r="AT3020" s="35" t="s">
        <v>5808</v>
      </c>
      <c r="AU3020" s="1" t="s">
        <v>5818</v>
      </c>
      <c r="AV3020" s="1">
        <v>5845</v>
      </c>
      <c r="AW3020" s="1">
        <v>305</v>
      </c>
      <c r="AX3020" s="7" t="s">
        <v>40962</v>
      </c>
      <c r="AY3020" s="1" t="s">
        <v>40963</v>
      </c>
      <c r="BA3020" s="1" t="s">
        <v>20281</v>
      </c>
      <c r="BB3020" s="1">
        <v>0.41299999999999998</v>
      </c>
      <c r="BC3020" s="1">
        <v>0.93100000000000005</v>
      </c>
      <c r="BF3020" s="12"/>
    </row>
    <row r="3021" spans="1:58" ht="12" customHeight="1">
      <c r="A3021" s="1" t="s">
        <v>6006</v>
      </c>
      <c r="B3021" s="1">
        <v>6571</v>
      </c>
      <c r="C3021" s="1">
        <v>297</v>
      </c>
      <c r="D3021" s="7" t="s">
        <v>40964</v>
      </c>
      <c r="E3021" s="1" t="s">
        <v>40965</v>
      </c>
      <c r="G3021" s="1" t="s">
        <v>40966</v>
      </c>
      <c r="H3021" s="1" t="s">
        <v>40967</v>
      </c>
      <c r="I3021" s="1" t="s">
        <v>40968</v>
      </c>
      <c r="J3021" s="1">
        <v>2926408</v>
      </c>
      <c r="K3021" s="1">
        <v>2927301</v>
      </c>
      <c r="L3021" s="1" t="s">
        <v>5826</v>
      </c>
      <c r="M3021" s="1" t="s">
        <v>2539</v>
      </c>
      <c r="N3021" s="1" t="s">
        <v>5885</v>
      </c>
      <c r="O3021" s="1" t="str">
        <f t="shared" si="59"/>
        <v/>
      </c>
      <c r="P3021" s="13" t="s">
        <v>5808</v>
      </c>
      <c r="Q3021" s="1" t="s">
        <v>5982</v>
      </c>
      <c r="R3021" s="1">
        <v>5573</v>
      </c>
      <c r="S3021" s="1">
        <v>297</v>
      </c>
      <c r="T3021" s="7" t="s">
        <v>40969</v>
      </c>
      <c r="U3021" s="1" t="s">
        <v>40970</v>
      </c>
      <c r="W3021" s="1" t="s">
        <v>40968</v>
      </c>
      <c r="X3021" s="1">
        <v>0.997</v>
      </c>
      <c r="Y3021" s="1">
        <v>0.997</v>
      </c>
      <c r="Z3021" s="30" t="s">
        <v>5808</v>
      </c>
      <c r="AA3021" s="1" t="s">
        <v>6014</v>
      </c>
      <c r="AB3021" s="1">
        <v>4833</v>
      </c>
      <c r="AC3021" s="1">
        <v>299</v>
      </c>
      <c r="AD3021" s="7" t="s">
        <v>40971</v>
      </c>
      <c r="AE3021" s="1" t="s">
        <v>40972</v>
      </c>
      <c r="AG3021" s="1" t="s">
        <v>40968</v>
      </c>
      <c r="AH3021" s="1">
        <v>0.76400000000000001</v>
      </c>
      <c r="AI3021" s="1">
        <v>0.98</v>
      </c>
      <c r="AJ3021" s="30" t="s">
        <v>5808</v>
      </c>
      <c r="AK3021" s="1" t="s">
        <v>6017</v>
      </c>
      <c r="AL3021" s="1">
        <v>3515</v>
      </c>
      <c r="AM3021" s="1">
        <v>299</v>
      </c>
      <c r="AN3021" s="7" t="s">
        <v>40973</v>
      </c>
      <c r="AO3021" s="1" t="s">
        <v>40974</v>
      </c>
      <c r="AQ3021" s="1" t="s">
        <v>40968</v>
      </c>
      <c r="AR3021" s="1">
        <v>0.76100000000000001</v>
      </c>
      <c r="AS3021" s="1">
        <v>0.98</v>
      </c>
      <c r="AT3021" s="15" t="s">
        <v>5808</v>
      </c>
      <c r="AU3021" s="1" t="s">
        <v>5818</v>
      </c>
      <c r="AV3021" s="1">
        <v>1566</v>
      </c>
      <c r="AW3021" s="1">
        <v>299</v>
      </c>
      <c r="AX3021" s="7" t="s">
        <v>40975</v>
      </c>
      <c r="AY3021" s="1" t="s">
        <v>40976</v>
      </c>
      <c r="AZ3021" s="1" t="s">
        <v>40977</v>
      </c>
      <c r="BA3021" s="1" t="s">
        <v>40968</v>
      </c>
      <c r="BB3021" s="1">
        <v>0.51400000000000001</v>
      </c>
      <c r="BC3021" s="1">
        <v>0.96699999999999997</v>
      </c>
      <c r="BF3021" s="12"/>
    </row>
    <row r="3022" spans="1:58" ht="12" customHeight="1">
      <c r="A3022" s="1" t="s">
        <v>5799</v>
      </c>
      <c r="B3022" s="1">
        <v>2393</v>
      </c>
      <c r="C3022" s="1">
        <v>69</v>
      </c>
      <c r="D3022" s="7" t="s">
        <v>40978</v>
      </c>
      <c r="E3022" s="1" t="s">
        <v>40979</v>
      </c>
      <c r="G3022" s="1" t="s">
        <v>40980</v>
      </c>
      <c r="H3022" s="1" t="s">
        <v>40981</v>
      </c>
      <c r="I3022" s="1" t="s">
        <v>40982</v>
      </c>
      <c r="J3022" s="1">
        <v>2535552</v>
      </c>
      <c r="K3022" s="1">
        <v>2535761</v>
      </c>
      <c r="L3022" s="1" t="s">
        <v>5806</v>
      </c>
      <c r="M3022" s="1" t="s">
        <v>4173</v>
      </c>
      <c r="N3022" s="1" t="s">
        <v>5885</v>
      </c>
      <c r="O3022" s="1" t="str">
        <f t="shared" si="59"/>
        <v/>
      </c>
      <c r="P3022" s="24"/>
      <c r="Z3022" s="21" t="s">
        <v>5808</v>
      </c>
      <c r="AA3022" s="1" t="s">
        <v>5812</v>
      </c>
      <c r="AB3022" s="1">
        <v>6453</v>
      </c>
      <c r="AC3022" s="1">
        <v>69</v>
      </c>
      <c r="AD3022" s="7" t="s">
        <v>40983</v>
      </c>
      <c r="AE3022" s="1" t="s">
        <v>40984</v>
      </c>
      <c r="AG3022" s="1" t="s">
        <v>40982</v>
      </c>
      <c r="AH3022" s="1">
        <v>0.82599999999999996</v>
      </c>
      <c r="AI3022" s="1">
        <v>0.98599999999999999</v>
      </c>
      <c r="AJ3022" s="21" t="s">
        <v>5808</v>
      </c>
      <c r="AK3022" s="1" t="s">
        <v>5815</v>
      </c>
      <c r="AL3022" s="1">
        <v>1501</v>
      </c>
      <c r="AM3022" s="1">
        <v>69</v>
      </c>
      <c r="AN3022" s="7" t="s">
        <v>40985</v>
      </c>
      <c r="AO3022" s="1" t="s">
        <v>40986</v>
      </c>
      <c r="AQ3022" s="1" t="s">
        <v>40982</v>
      </c>
      <c r="AR3022" s="1">
        <v>0.85499999999999998</v>
      </c>
      <c r="AS3022" s="1">
        <v>0.98599999999999999</v>
      </c>
      <c r="AT3022" s="42" t="s">
        <v>5808</v>
      </c>
      <c r="AU3022" s="1" t="s">
        <v>5818</v>
      </c>
      <c r="AV3022" s="1">
        <v>40</v>
      </c>
      <c r="AW3022" s="1">
        <v>71</v>
      </c>
      <c r="AX3022" s="7" t="s">
        <v>40987</v>
      </c>
      <c r="AY3022" s="1" t="s">
        <v>40988</v>
      </c>
      <c r="BA3022" s="1" t="s">
        <v>40982</v>
      </c>
      <c r="BB3022" s="1">
        <v>0.60299999999999998</v>
      </c>
      <c r="BC3022" s="1">
        <v>0.94399999999999995</v>
      </c>
      <c r="BF3022" s="12"/>
    </row>
    <row r="3023" spans="1:58" ht="12" customHeight="1">
      <c r="A3023" s="1" t="s">
        <v>6006</v>
      </c>
      <c r="B3023" s="1">
        <v>4560</v>
      </c>
      <c r="C3023" s="1">
        <v>551</v>
      </c>
      <c r="D3023" s="7" t="s">
        <v>40989</v>
      </c>
      <c r="E3023" s="1" t="s">
        <v>40990</v>
      </c>
      <c r="G3023" s="1" t="s">
        <v>40991</v>
      </c>
      <c r="H3023" s="1" t="s">
        <v>40992</v>
      </c>
      <c r="I3023" s="1" t="s">
        <v>40993</v>
      </c>
      <c r="J3023" s="1">
        <v>739867</v>
      </c>
      <c r="K3023" s="1">
        <v>741522</v>
      </c>
      <c r="L3023" s="1" t="s">
        <v>5826</v>
      </c>
      <c r="M3023" s="1" t="s">
        <v>4173</v>
      </c>
      <c r="N3023" s="1" t="s">
        <v>5885</v>
      </c>
      <c r="O3023" s="1" t="str">
        <f t="shared" si="59"/>
        <v/>
      </c>
      <c r="P3023" s="17" t="s">
        <v>5808</v>
      </c>
      <c r="Q3023" s="1" t="s">
        <v>5982</v>
      </c>
      <c r="R3023" s="1">
        <v>3971</v>
      </c>
      <c r="S3023" s="1">
        <v>551</v>
      </c>
      <c r="T3023" s="7" t="s">
        <v>40994</v>
      </c>
      <c r="U3023" s="1" t="s">
        <v>40995</v>
      </c>
      <c r="V3023" s="1" t="s">
        <v>40996</v>
      </c>
      <c r="W3023" s="1" t="s">
        <v>40993</v>
      </c>
      <c r="X3023" s="1">
        <v>0.99299999999999999</v>
      </c>
      <c r="Y3023" s="1">
        <v>0.998</v>
      </c>
      <c r="Z3023" s="11" t="s">
        <v>5808</v>
      </c>
      <c r="AA3023" s="1" t="s">
        <v>6031</v>
      </c>
      <c r="AB3023" s="1">
        <v>572</v>
      </c>
      <c r="AC3023" s="1">
        <v>560</v>
      </c>
      <c r="AD3023" s="7" t="s">
        <v>40997</v>
      </c>
      <c r="AE3023" s="1" t="s">
        <v>40998</v>
      </c>
      <c r="AG3023" s="1" t="s">
        <v>40993</v>
      </c>
      <c r="AH3023" s="1">
        <v>0.68799999999999994</v>
      </c>
      <c r="AI3023" s="1">
        <v>0.97299999999999998</v>
      </c>
      <c r="AJ3023" s="24"/>
      <c r="AT3023" s="24"/>
      <c r="BF3023" s="12"/>
    </row>
    <row r="3024" spans="1:58" ht="12" customHeight="1">
      <c r="A3024" s="1" t="s">
        <v>5799</v>
      </c>
      <c r="B3024" s="1">
        <v>5</v>
      </c>
      <c r="C3024" s="1">
        <v>442</v>
      </c>
      <c r="D3024" s="7" t="s">
        <v>40999</v>
      </c>
      <c r="E3024" s="1" t="s">
        <v>41000</v>
      </c>
      <c r="G3024" s="1" t="s">
        <v>41001</v>
      </c>
      <c r="H3024" s="1" t="s">
        <v>41002</v>
      </c>
      <c r="I3024" s="1" t="s">
        <v>41003</v>
      </c>
      <c r="J3024" s="1">
        <v>5869</v>
      </c>
      <c r="K3024" s="1">
        <v>7197</v>
      </c>
      <c r="L3024" s="1" t="s">
        <v>5826</v>
      </c>
      <c r="M3024" s="1" t="s">
        <v>5</v>
      </c>
      <c r="N3024" s="1" t="s">
        <v>5885</v>
      </c>
      <c r="O3024" s="1" t="str">
        <f t="shared" si="59"/>
        <v/>
      </c>
      <c r="P3024" s="20" t="s">
        <v>5808</v>
      </c>
      <c r="Q3024" s="1" t="s">
        <v>5809</v>
      </c>
      <c r="R3024" s="1">
        <v>2859</v>
      </c>
      <c r="S3024" s="1">
        <v>450</v>
      </c>
      <c r="T3024" s="7" t="s">
        <v>41004</v>
      </c>
      <c r="U3024" s="1" t="s">
        <v>41005</v>
      </c>
      <c r="W3024" s="1" t="s">
        <v>41003</v>
      </c>
      <c r="X3024" s="1">
        <v>0.98899999999999999</v>
      </c>
      <c r="Y3024" s="1">
        <v>0.98</v>
      </c>
      <c r="Z3024" s="30" t="s">
        <v>5808</v>
      </c>
      <c r="AA3024" s="1" t="s">
        <v>5941</v>
      </c>
      <c r="AB3024" s="1">
        <v>2812</v>
      </c>
      <c r="AC3024" s="1">
        <v>437</v>
      </c>
      <c r="AD3024" s="7" t="s">
        <v>41006</v>
      </c>
      <c r="AE3024" s="1" t="s">
        <v>41007</v>
      </c>
      <c r="AG3024" s="1" t="s">
        <v>41003</v>
      </c>
      <c r="AH3024" s="1">
        <v>0.76600000000000001</v>
      </c>
      <c r="AI3024" s="1">
        <v>0.93799999999999994</v>
      </c>
      <c r="AJ3024" s="30" t="s">
        <v>5808</v>
      </c>
      <c r="AK3024" s="1" t="s">
        <v>5815</v>
      </c>
      <c r="AL3024" s="1">
        <v>178</v>
      </c>
      <c r="AM3024" s="1">
        <v>470</v>
      </c>
      <c r="AN3024" s="7" t="s">
        <v>41008</v>
      </c>
      <c r="AO3024" s="1" t="s">
        <v>41009</v>
      </c>
      <c r="AQ3024" s="1" t="s">
        <v>41003</v>
      </c>
      <c r="AR3024" s="1">
        <v>0.76600000000000001</v>
      </c>
      <c r="AS3024" s="1">
        <v>0.89800000000000002</v>
      </c>
      <c r="AT3024" s="27" t="s">
        <v>5808</v>
      </c>
      <c r="AU3024" s="1" t="s">
        <v>5818</v>
      </c>
      <c r="AV3024" s="1">
        <v>6094</v>
      </c>
      <c r="AW3024" s="1">
        <v>400</v>
      </c>
      <c r="AX3024" s="7" t="s">
        <v>41010</v>
      </c>
      <c r="AY3024" s="1" t="s">
        <v>41011</v>
      </c>
      <c r="AZ3024" s="1" t="s">
        <v>41012</v>
      </c>
      <c r="BA3024" s="1" t="s">
        <v>41003</v>
      </c>
      <c r="BB3024" s="1">
        <v>0.51200000000000001</v>
      </c>
      <c r="BC3024" s="1">
        <v>0.97799999999999998</v>
      </c>
      <c r="BF3024" s="12"/>
    </row>
    <row r="3025" spans="1:58" ht="12" customHeight="1">
      <c r="A3025" s="1" t="s">
        <v>5799</v>
      </c>
      <c r="B3025" s="1">
        <v>461</v>
      </c>
      <c r="C3025" s="1">
        <v>321</v>
      </c>
      <c r="D3025" s="7" t="s">
        <v>41013</v>
      </c>
      <c r="E3025" s="1" t="s">
        <v>41014</v>
      </c>
      <c r="G3025" s="1" t="s">
        <v>41015</v>
      </c>
      <c r="H3025" s="1" t="s">
        <v>41016</v>
      </c>
      <c r="I3025" s="1" t="s">
        <v>41017</v>
      </c>
      <c r="J3025" s="1">
        <v>445227</v>
      </c>
      <c r="K3025" s="1">
        <v>446192</v>
      </c>
      <c r="L3025" s="1" t="s">
        <v>5826</v>
      </c>
      <c r="M3025" s="1" t="s">
        <v>5</v>
      </c>
      <c r="N3025" s="1" t="s">
        <v>5885</v>
      </c>
      <c r="O3025" s="1" t="str">
        <f t="shared" si="59"/>
        <v/>
      </c>
      <c r="P3025" s="8" t="s">
        <v>5808</v>
      </c>
      <c r="Q3025" s="1" t="s">
        <v>5809</v>
      </c>
      <c r="R3025" s="1">
        <v>48</v>
      </c>
      <c r="S3025" s="1">
        <v>321</v>
      </c>
      <c r="T3025" s="7" t="s">
        <v>41018</v>
      </c>
      <c r="U3025" s="1" t="s">
        <v>41019</v>
      </c>
      <c r="W3025" s="1" t="s">
        <v>41017</v>
      </c>
      <c r="X3025" s="1">
        <v>1</v>
      </c>
      <c r="Y3025" s="1">
        <v>0.997</v>
      </c>
      <c r="Z3025" s="30" t="s">
        <v>5808</v>
      </c>
      <c r="AA3025" s="1" t="s">
        <v>5812</v>
      </c>
      <c r="AB3025" s="1">
        <v>5429</v>
      </c>
      <c r="AC3025" s="1">
        <v>329</v>
      </c>
      <c r="AD3025" s="7" t="s">
        <v>41020</v>
      </c>
      <c r="AE3025" s="1" t="s">
        <v>41021</v>
      </c>
      <c r="AG3025" s="1" t="s">
        <v>41017</v>
      </c>
      <c r="AH3025" s="1">
        <v>0.75700000000000001</v>
      </c>
      <c r="AI3025" s="1">
        <v>0.94799999999999995</v>
      </c>
      <c r="AJ3025" s="30" t="s">
        <v>5808</v>
      </c>
      <c r="AK3025" s="1" t="s">
        <v>5815</v>
      </c>
      <c r="AL3025" s="1">
        <v>550</v>
      </c>
      <c r="AM3025" s="1">
        <v>348</v>
      </c>
      <c r="AN3025" s="7" t="s">
        <v>41022</v>
      </c>
      <c r="AO3025" s="1" t="s">
        <v>41023</v>
      </c>
      <c r="AQ3025" s="1" t="s">
        <v>41017</v>
      </c>
      <c r="AR3025" s="1">
        <v>0.76400000000000001</v>
      </c>
      <c r="AS3025" s="1">
        <v>0.88500000000000001</v>
      </c>
      <c r="AT3025" s="35" t="s">
        <v>5808</v>
      </c>
      <c r="AU3025" s="1" t="s">
        <v>5818</v>
      </c>
      <c r="AV3025" s="1">
        <v>1160</v>
      </c>
      <c r="AW3025" s="1">
        <v>298</v>
      </c>
      <c r="AX3025" s="7" t="s">
        <v>41024</v>
      </c>
      <c r="AY3025" s="1" t="s">
        <v>41025</v>
      </c>
      <c r="BA3025" s="1" t="s">
        <v>20281</v>
      </c>
      <c r="BB3025" s="1">
        <v>0.46200000000000002</v>
      </c>
      <c r="BC3025" s="1">
        <v>0.96299999999999997</v>
      </c>
      <c r="BF3025" s="12"/>
    </row>
    <row r="3026" spans="1:58" ht="12" customHeight="1">
      <c r="A3026" s="1" t="s">
        <v>5799</v>
      </c>
      <c r="B3026" s="1">
        <v>473</v>
      </c>
      <c r="C3026" s="1">
        <v>366</v>
      </c>
      <c r="D3026" s="7" t="s">
        <v>41026</v>
      </c>
      <c r="E3026" s="1" t="s">
        <v>41027</v>
      </c>
      <c r="G3026" s="1" t="s">
        <v>41028</v>
      </c>
      <c r="H3026" s="1" t="s">
        <v>40005</v>
      </c>
      <c r="I3026" s="1" t="s">
        <v>40006</v>
      </c>
      <c r="J3026" s="1">
        <v>456831</v>
      </c>
      <c r="K3026" s="1">
        <v>457931</v>
      </c>
      <c r="L3026" s="1" t="s">
        <v>5806</v>
      </c>
      <c r="M3026" s="1" t="s">
        <v>5</v>
      </c>
      <c r="N3026" s="1" t="s">
        <v>5885</v>
      </c>
      <c r="O3026" s="1" t="str">
        <f t="shared" si="59"/>
        <v/>
      </c>
      <c r="P3026" s="17" t="s">
        <v>5808</v>
      </c>
      <c r="Q3026" s="1" t="s">
        <v>5809</v>
      </c>
      <c r="R3026" s="1">
        <v>3311</v>
      </c>
      <c r="S3026" s="1">
        <v>366</v>
      </c>
      <c r="T3026" s="7" t="s">
        <v>41029</v>
      </c>
      <c r="U3026" s="1" t="s">
        <v>41030</v>
      </c>
      <c r="W3026" s="1" t="s">
        <v>40006</v>
      </c>
      <c r="X3026" s="1">
        <v>0.99199999999999999</v>
      </c>
      <c r="Y3026" s="1">
        <v>0.997</v>
      </c>
      <c r="Z3026" s="30" t="s">
        <v>5808</v>
      </c>
      <c r="AA3026" s="1" t="s">
        <v>5812</v>
      </c>
      <c r="AB3026" s="1">
        <v>5440</v>
      </c>
      <c r="AC3026" s="1">
        <v>380</v>
      </c>
      <c r="AD3026" s="7" t="s">
        <v>41031</v>
      </c>
      <c r="AE3026" s="1" t="s">
        <v>41032</v>
      </c>
      <c r="AG3026" s="1" t="s">
        <v>40006</v>
      </c>
      <c r="AH3026" s="1">
        <v>0.76500000000000001</v>
      </c>
      <c r="AI3026" s="1">
        <v>0.97099999999999997</v>
      </c>
      <c r="AJ3026" s="30" t="s">
        <v>5808</v>
      </c>
      <c r="AK3026" s="1" t="s">
        <v>5815</v>
      </c>
      <c r="AL3026" s="1">
        <v>563</v>
      </c>
      <c r="AM3026" s="1">
        <v>378</v>
      </c>
      <c r="AN3026" s="7" t="s">
        <v>41033</v>
      </c>
      <c r="AO3026" s="1" t="s">
        <v>41034</v>
      </c>
      <c r="AQ3026" s="1" t="s">
        <v>40006</v>
      </c>
      <c r="AR3026" s="1">
        <v>0.76400000000000001</v>
      </c>
      <c r="AS3026" s="1">
        <v>0.97099999999999997</v>
      </c>
      <c r="AT3026" s="19" t="s">
        <v>5862</v>
      </c>
      <c r="AU3026" s="1" t="s">
        <v>5818</v>
      </c>
      <c r="AV3026" s="1">
        <v>4570</v>
      </c>
      <c r="AW3026" s="1">
        <v>387</v>
      </c>
      <c r="AX3026" s="7" t="s">
        <v>41035</v>
      </c>
      <c r="AY3026" s="1" t="s">
        <v>41036</v>
      </c>
      <c r="BA3026" s="1" t="s">
        <v>41037</v>
      </c>
      <c r="BB3026" s="1">
        <v>0.309</v>
      </c>
      <c r="BC3026" s="1">
        <v>0.86599999999999999</v>
      </c>
      <c r="BF3026" s="12"/>
    </row>
    <row r="3027" spans="1:58" ht="12" customHeight="1">
      <c r="A3027" s="1" t="s">
        <v>6006</v>
      </c>
      <c r="B3027" s="1">
        <v>5731</v>
      </c>
      <c r="C3027" s="1">
        <v>284</v>
      </c>
      <c r="D3027" s="7" t="s">
        <v>41038</v>
      </c>
      <c r="E3027" s="1" t="s">
        <v>41039</v>
      </c>
      <c r="F3027" s="1" t="s">
        <v>24997</v>
      </c>
      <c r="G3027" s="1" t="s">
        <v>41040</v>
      </c>
      <c r="H3027" s="1" t="s">
        <v>41041</v>
      </c>
      <c r="I3027" s="1" t="s">
        <v>41042</v>
      </c>
      <c r="J3027" s="1">
        <v>2021925</v>
      </c>
      <c r="K3027" s="1">
        <v>2022779</v>
      </c>
      <c r="L3027" s="1" t="s">
        <v>5806</v>
      </c>
      <c r="M3027" s="1" t="s">
        <v>5</v>
      </c>
      <c r="N3027" s="1" t="s">
        <v>5885</v>
      </c>
      <c r="O3027" s="1" t="str">
        <f t="shared" si="59"/>
        <v/>
      </c>
      <c r="P3027" s="17" t="s">
        <v>5808</v>
      </c>
      <c r="Q3027" s="1" t="s">
        <v>5982</v>
      </c>
      <c r="R3027" s="1">
        <v>4281</v>
      </c>
      <c r="S3027" s="1">
        <v>266</v>
      </c>
      <c r="T3027" s="7" t="s">
        <v>41043</v>
      </c>
      <c r="U3027" s="1" t="s">
        <v>41044</v>
      </c>
      <c r="V3027" s="1" t="s">
        <v>24997</v>
      </c>
      <c r="W3027" s="1" t="s">
        <v>41042</v>
      </c>
      <c r="X3027" s="1">
        <v>0.99199999999999999</v>
      </c>
      <c r="Y3027" s="1">
        <v>0.996</v>
      </c>
      <c r="Z3027" s="30" t="s">
        <v>5808</v>
      </c>
      <c r="AA3027" s="1" t="s">
        <v>6031</v>
      </c>
      <c r="AB3027" s="1">
        <v>1789</v>
      </c>
      <c r="AC3027" s="1">
        <v>282</v>
      </c>
      <c r="AD3027" s="7" t="s">
        <v>41045</v>
      </c>
      <c r="AE3027" s="1" t="s">
        <v>41046</v>
      </c>
      <c r="AG3027" s="1" t="s">
        <v>41042</v>
      </c>
      <c r="AH3027" s="1">
        <v>0.76400000000000001</v>
      </c>
      <c r="AI3027" s="1">
        <v>0.98899999999999999</v>
      </c>
      <c r="AJ3027" s="30" t="s">
        <v>5808</v>
      </c>
      <c r="AK3027" s="1" t="s">
        <v>6017</v>
      </c>
      <c r="AL3027" s="1">
        <v>3709</v>
      </c>
      <c r="AM3027" s="1">
        <v>292</v>
      </c>
      <c r="AN3027" s="7" t="s">
        <v>41047</v>
      </c>
      <c r="AO3027" s="1" t="s">
        <v>41048</v>
      </c>
      <c r="AP3027" s="1" t="s">
        <v>24997</v>
      </c>
      <c r="AQ3027" s="1" t="s">
        <v>41042</v>
      </c>
      <c r="AR3027" s="1">
        <v>0.76500000000000001</v>
      </c>
      <c r="AS3027" s="1">
        <v>0.95899999999999996</v>
      </c>
      <c r="AT3027" s="15" t="s">
        <v>5808</v>
      </c>
      <c r="AU3027" s="1" t="s">
        <v>5818</v>
      </c>
      <c r="AV3027" s="1">
        <v>5456</v>
      </c>
      <c r="AW3027" s="1">
        <v>275</v>
      </c>
      <c r="AX3027" s="7" t="s">
        <v>41049</v>
      </c>
      <c r="AY3027" s="1" t="s">
        <v>41050</v>
      </c>
      <c r="AZ3027" s="1" t="s">
        <v>24997</v>
      </c>
      <c r="BA3027" s="1" t="s">
        <v>41042</v>
      </c>
      <c r="BB3027" s="1">
        <v>0.56699999999999995</v>
      </c>
      <c r="BC3027" s="1">
        <v>0.97099999999999997</v>
      </c>
      <c r="BF3027" s="12"/>
    </row>
    <row r="3028" spans="1:58" ht="12" customHeight="1">
      <c r="A3028" s="1" t="s">
        <v>5799</v>
      </c>
      <c r="B3028" s="1">
        <v>3517</v>
      </c>
      <c r="C3028" s="1">
        <v>285</v>
      </c>
      <c r="D3028" s="7" t="s">
        <v>41051</v>
      </c>
      <c r="E3028" s="1" t="s">
        <v>41052</v>
      </c>
      <c r="F3028" s="1" t="s">
        <v>41053</v>
      </c>
      <c r="G3028" s="1" t="s">
        <v>41054</v>
      </c>
      <c r="H3028" s="1" t="s">
        <v>41055</v>
      </c>
      <c r="I3028" s="1" t="s">
        <v>34395</v>
      </c>
      <c r="J3028" s="1">
        <v>3668207</v>
      </c>
      <c r="K3028" s="1">
        <v>3669064</v>
      </c>
      <c r="L3028" s="1" t="s">
        <v>5806</v>
      </c>
      <c r="M3028" s="1" t="s">
        <v>5</v>
      </c>
      <c r="N3028" s="1" t="s">
        <v>5885</v>
      </c>
      <c r="O3028" s="1" t="str">
        <f t="shared" si="59"/>
        <v/>
      </c>
      <c r="P3028" s="17" t="s">
        <v>5808</v>
      </c>
      <c r="Q3028" s="1" t="s">
        <v>5982</v>
      </c>
      <c r="R3028" s="1">
        <v>4010</v>
      </c>
      <c r="S3028" s="1">
        <v>285</v>
      </c>
      <c r="T3028" s="7" t="s">
        <v>41056</v>
      </c>
      <c r="U3028" s="1" t="s">
        <v>41057</v>
      </c>
      <c r="V3028" s="1" t="s">
        <v>41053</v>
      </c>
      <c r="W3028" s="1" t="s">
        <v>34395</v>
      </c>
      <c r="X3028" s="1">
        <v>0.99299999999999999</v>
      </c>
      <c r="Y3028" s="1">
        <v>0.996</v>
      </c>
      <c r="Z3028" s="30" t="s">
        <v>5808</v>
      </c>
      <c r="AA3028" s="1" t="s">
        <v>5985</v>
      </c>
      <c r="AB3028" s="1">
        <v>2573</v>
      </c>
      <c r="AC3028" s="1">
        <v>280</v>
      </c>
      <c r="AD3028" s="7" t="s">
        <v>41058</v>
      </c>
      <c r="AE3028" s="1" t="s">
        <v>41059</v>
      </c>
      <c r="AG3028" s="1" t="s">
        <v>34395</v>
      </c>
      <c r="AH3028" s="1">
        <v>0.76100000000000001</v>
      </c>
      <c r="AI3028" s="1">
        <v>0.98199999999999998</v>
      </c>
      <c r="AJ3028" s="30" t="s">
        <v>5808</v>
      </c>
      <c r="AK3028" s="1" t="s">
        <v>5815</v>
      </c>
      <c r="AL3028" s="1">
        <v>3120</v>
      </c>
      <c r="AM3028" s="1">
        <v>280</v>
      </c>
      <c r="AN3028" s="7" t="s">
        <v>41060</v>
      </c>
      <c r="AO3028" s="1" t="s">
        <v>41061</v>
      </c>
      <c r="AQ3028" s="1" t="s">
        <v>34395</v>
      </c>
      <c r="AR3028" s="1">
        <v>0.76600000000000001</v>
      </c>
      <c r="AS3028" s="1">
        <v>0.98899999999999999</v>
      </c>
      <c r="AT3028" s="18" t="s">
        <v>5808</v>
      </c>
      <c r="AU3028" s="1" t="s">
        <v>5818</v>
      </c>
      <c r="AV3028" s="1">
        <v>5183</v>
      </c>
      <c r="AW3028" s="1">
        <v>276</v>
      </c>
      <c r="AX3028" s="7" t="s">
        <v>34392</v>
      </c>
      <c r="AY3028" s="1" t="s">
        <v>34393</v>
      </c>
      <c r="AZ3028" s="1" t="s">
        <v>34394</v>
      </c>
      <c r="BA3028" s="1" t="s">
        <v>34395</v>
      </c>
      <c r="BB3028" s="1">
        <v>0.47199999999999998</v>
      </c>
      <c r="BC3028" s="1">
        <v>0.93100000000000005</v>
      </c>
      <c r="BF3028" s="12"/>
    </row>
    <row r="3029" spans="1:58" ht="12" customHeight="1">
      <c r="A3029" s="1" t="s">
        <v>5799</v>
      </c>
      <c r="B3029" s="1">
        <v>1941</v>
      </c>
      <c r="C3029" s="1">
        <v>312</v>
      </c>
      <c r="D3029" s="7" t="s">
        <v>41062</v>
      </c>
      <c r="E3029" s="1" t="s">
        <v>41063</v>
      </c>
      <c r="G3029" s="1" t="s">
        <v>41064</v>
      </c>
      <c r="H3029" s="1" t="s">
        <v>8893</v>
      </c>
      <c r="I3029" s="1" t="s">
        <v>8894</v>
      </c>
      <c r="J3029" s="1">
        <v>2038590</v>
      </c>
      <c r="K3029" s="1">
        <v>2039528</v>
      </c>
      <c r="L3029" s="1" t="s">
        <v>5806</v>
      </c>
      <c r="M3029" s="1" t="s">
        <v>2539</v>
      </c>
      <c r="N3029" s="1" t="s">
        <v>5885</v>
      </c>
      <c r="O3029" s="1" t="str">
        <f t="shared" si="59"/>
        <v/>
      </c>
      <c r="P3029" s="8" t="s">
        <v>5808</v>
      </c>
      <c r="Q3029" s="1" t="s">
        <v>5809</v>
      </c>
      <c r="R3029" s="1">
        <v>1160</v>
      </c>
      <c r="S3029" s="1">
        <v>268</v>
      </c>
      <c r="T3029" s="7" t="s">
        <v>41065</v>
      </c>
      <c r="U3029" s="1" t="s">
        <v>41066</v>
      </c>
      <c r="W3029" s="1" t="s">
        <v>8894</v>
      </c>
      <c r="X3029" s="1">
        <v>1</v>
      </c>
      <c r="Y3029" s="1">
        <v>0.996</v>
      </c>
      <c r="Z3029" s="30" t="s">
        <v>5808</v>
      </c>
      <c r="AA3029" s="1" t="s">
        <v>6031</v>
      </c>
      <c r="AB3029" s="1">
        <v>1243</v>
      </c>
      <c r="AC3029" s="1">
        <v>313</v>
      </c>
      <c r="AD3029" s="7" t="s">
        <v>41067</v>
      </c>
      <c r="AE3029" s="1" t="s">
        <v>41068</v>
      </c>
      <c r="AG3029" s="1" t="s">
        <v>8894</v>
      </c>
      <c r="AH3029" s="1">
        <v>0.78600000000000003</v>
      </c>
      <c r="AI3029" s="1">
        <v>0.93300000000000005</v>
      </c>
      <c r="AJ3029" s="30" t="s">
        <v>5808</v>
      </c>
      <c r="AK3029" s="1" t="s">
        <v>6017</v>
      </c>
      <c r="AL3029" s="1">
        <v>4096</v>
      </c>
      <c r="AM3029" s="1">
        <v>316</v>
      </c>
      <c r="AN3029" s="7" t="s">
        <v>41069</v>
      </c>
      <c r="AO3029" s="1" t="s">
        <v>41070</v>
      </c>
      <c r="AQ3029" s="1" t="s">
        <v>8894</v>
      </c>
      <c r="AR3029" s="1">
        <v>0.73399999999999999</v>
      </c>
      <c r="AS3029" s="1">
        <v>0.99399999999999999</v>
      </c>
      <c r="AT3029" s="19" t="s">
        <v>5862</v>
      </c>
      <c r="AU3029" s="1" t="s">
        <v>5818</v>
      </c>
      <c r="AV3029" s="1">
        <v>5311</v>
      </c>
      <c r="AW3029" s="1">
        <v>296</v>
      </c>
      <c r="AX3029" s="7" t="s">
        <v>36410</v>
      </c>
      <c r="AY3029" s="1" t="s">
        <v>36411</v>
      </c>
      <c r="AZ3029" s="1" t="s">
        <v>36412</v>
      </c>
      <c r="BA3029" s="1" t="s">
        <v>36413</v>
      </c>
      <c r="BB3029" s="1">
        <v>0.33500000000000002</v>
      </c>
      <c r="BC3029" s="1">
        <v>0.57799999999999996</v>
      </c>
      <c r="BF3029" s="12"/>
    </row>
    <row r="3030" spans="1:58" ht="12" customHeight="1">
      <c r="A3030" s="1" t="s">
        <v>6006</v>
      </c>
      <c r="B3030" s="1">
        <v>6337</v>
      </c>
      <c r="C3030" s="1">
        <v>532</v>
      </c>
      <c r="D3030" s="7" t="s">
        <v>41071</v>
      </c>
      <c r="E3030" s="1" t="s">
        <v>41072</v>
      </c>
      <c r="G3030" s="1" t="s">
        <v>41073</v>
      </c>
      <c r="H3030" s="1" t="s">
        <v>41074</v>
      </c>
      <c r="I3030" s="1" t="s">
        <v>41075</v>
      </c>
      <c r="J3030" s="1">
        <v>2658738</v>
      </c>
      <c r="K3030" s="1">
        <v>2660336</v>
      </c>
      <c r="L3030" s="1" t="s">
        <v>5806</v>
      </c>
      <c r="M3030" s="1" t="s">
        <v>5</v>
      </c>
      <c r="N3030" s="1" t="s">
        <v>5885</v>
      </c>
      <c r="O3030" s="1" t="str">
        <f t="shared" si="59"/>
        <v/>
      </c>
      <c r="P3030" s="13" t="s">
        <v>5808</v>
      </c>
      <c r="Q3030" s="1" t="s">
        <v>5982</v>
      </c>
      <c r="R3030" s="1">
        <v>3591</v>
      </c>
      <c r="S3030" s="1">
        <v>532</v>
      </c>
      <c r="T3030" s="7" t="s">
        <v>41076</v>
      </c>
      <c r="U3030" s="1" t="s">
        <v>41077</v>
      </c>
      <c r="W3030" s="1" t="s">
        <v>41075</v>
      </c>
      <c r="X3030" s="1">
        <v>0.996</v>
      </c>
      <c r="Y3030" s="1">
        <v>0.998</v>
      </c>
      <c r="Z3030" s="25" t="s">
        <v>5808</v>
      </c>
      <c r="AA3030" s="1" t="s">
        <v>6014</v>
      </c>
      <c r="AB3030" s="1">
        <v>3956</v>
      </c>
      <c r="AC3030" s="1">
        <v>527</v>
      </c>
      <c r="AD3030" s="7" t="s">
        <v>41078</v>
      </c>
      <c r="AE3030" s="1" t="s">
        <v>41079</v>
      </c>
      <c r="AG3030" s="1" t="s">
        <v>41075</v>
      </c>
      <c r="AH3030" s="1">
        <v>0.78100000000000003</v>
      </c>
      <c r="AI3030" s="1">
        <v>0.91500000000000004</v>
      </c>
      <c r="AJ3030" s="30" t="s">
        <v>5808</v>
      </c>
      <c r="AK3030" s="1" t="s">
        <v>6017</v>
      </c>
      <c r="AL3030" s="1">
        <v>5370</v>
      </c>
      <c r="AM3030" s="1">
        <v>520</v>
      </c>
      <c r="AN3030" s="7" t="s">
        <v>41080</v>
      </c>
      <c r="AO3030" s="1" t="s">
        <v>41081</v>
      </c>
      <c r="AQ3030" s="1" t="s">
        <v>41075</v>
      </c>
      <c r="AR3030" s="1">
        <v>0.74199999999999999</v>
      </c>
      <c r="AS3030" s="1">
        <v>0.998</v>
      </c>
      <c r="AT3030" s="27" t="s">
        <v>5808</v>
      </c>
      <c r="AU3030" s="1" t="s">
        <v>5818</v>
      </c>
      <c r="AV3030" s="1">
        <v>4062</v>
      </c>
      <c r="AW3030" s="1">
        <v>499</v>
      </c>
      <c r="AX3030" s="7" t="s">
        <v>41082</v>
      </c>
      <c r="AY3030" s="1" t="s">
        <v>41083</v>
      </c>
      <c r="BA3030" s="1" t="s">
        <v>41075</v>
      </c>
      <c r="BB3030" s="1">
        <v>0.55300000000000005</v>
      </c>
      <c r="BC3030" s="1">
        <v>0.96199999999999997</v>
      </c>
      <c r="BF3030" s="12"/>
    </row>
    <row r="3031" spans="1:58" ht="12" customHeight="1">
      <c r="A3031" s="1" t="s">
        <v>5799</v>
      </c>
      <c r="B3031" s="1">
        <v>847</v>
      </c>
      <c r="C3031" s="1">
        <v>589</v>
      </c>
      <c r="D3031" s="7" t="s">
        <v>41084</v>
      </c>
      <c r="E3031" s="1" t="s">
        <v>41085</v>
      </c>
      <c r="G3031" s="1" t="s">
        <v>41086</v>
      </c>
      <c r="H3031" s="1" t="s">
        <v>41087</v>
      </c>
      <c r="I3031" s="1" t="s">
        <v>41088</v>
      </c>
      <c r="J3031" s="1">
        <v>914653</v>
      </c>
      <c r="K3031" s="1">
        <v>916422</v>
      </c>
      <c r="L3031" s="1" t="s">
        <v>5806</v>
      </c>
      <c r="M3031" s="1" t="s">
        <v>4173</v>
      </c>
      <c r="N3031" s="1" t="s">
        <v>5885</v>
      </c>
      <c r="O3031" s="1" t="str">
        <f t="shared" si="59"/>
        <v/>
      </c>
      <c r="P3031" s="33" t="s">
        <v>5808</v>
      </c>
      <c r="Q3031" s="1" t="s">
        <v>5809</v>
      </c>
      <c r="R3031" s="1">
        <v>282</v>
      </c>
      <c r="S3031" s="1">
        <v>560</v>
      </c>
      <c r="T3031" s="7" t="s">
        <v>41089</v>
      </c>
      <c r="U3031" s="1" t="s">
        <v>41090</v>
      </c>
      <c r="W3031" s="1" t="s">
        <v>41088</v>
      </c>
      <c r="X3031" s="1">
        <v>0.998</v>
      </c>
      <c r="Y3031" s="1">
        <v>0.93</v>
      </c>
      <c r="Z3031" s="30" t="s">
        <v>5808</v>
      </c>
      <c r="AA3031" s="1" t="s">
        <v>5812</v>
      </c>
      <c r="AB3031" s="1">
        <v>5703</v>
      </c>
      <c r="AC3031" s="1">
        <v>588</v>
      </c>
      <c r="AD3031" s="7" t="s">
        <v>41091</v>
      </c>
      <c r="AE3031" s="1" t="s">
        <v>41092</v>
      </c>
      <c r="AG3031" s="1" t="s">
        <v>41088</v>
      </c>
      <c r="AH3031" s="1">
        <v>0.76800000000000002</v>
      </c>
      <c r="AI3031" s="1">
        <v>0.95699999999999996</v>
      </c>
      <c r="AJ3031" s="25" t="s">
        <v>5808</v>
      </c>
      <c r="AK3031" s="1" t="s">
        <v>5815</v>
      </c>
      <c r="AL3031" s="1">
        <v>806</v>
      </c>
      <c r="AM3031" s="1">
        <v>568</v>
      </c>
      <c r="AN3031" s="7" t="s">
        <v>41093</v>
      </c>
      <c r="AO3031" s="1" t="s">
        <v>41094</v>
      </c>
      <c r="AQ3031" s="1" t="s">
        <v>41088</v>
      </c>
      <c r="AR3031" s="1">
        <v>0.753</v>
      </c>
      <c r="AS3031" s="1">
        <v>0.996</v>
      </c>
      <c r="AT3031" s="14" t="s">
        <v>5808</v>
      </c>
      <c r="AU3031" s="1" t="s">
        <v>5818</v>
      </c>
      <c r="AV3031" s="1">
        <v>4292</v>
      </c>
      <c r="AW3031" s="1">
        <v>477</v>
      </c>
      <c r="AX3031" s="7" t="s">
        <v>41095</v>
      </c>
      <c r="AY3031" s="1" t="s">
        <v>41096</v>
      </c>
      <c r="BA3031" s="1" t="s">
        <v>41088</v>
      </c>
      <c r="BB3031" s="1">
        <v>0.33500000000000002</v>
      </c>
      <c r="BC3031" s="1">
        <v>0.95399999999999996</v>
      </c>
      <c r="BF3031" s="12"/>
    </row>
    <row r="3032" spans="1:58" ht="12" customHeight="1">
      <c r="A3032" s="1" t="s">
        <v>5799</v>
      </c>
      <c r="B3032" s="1">
        <v>920</v>
      </c>
      <c r="C3032" s="1">
        <v>519</v>
      </c>
      <c r="D3032" s="7" t="s">
        <v>41097</v>
      </c>
      <c r="E3032" s="1" t="s">
        <v>41098</v>
      </c>
      <c r="G3032" s="1" t="s">
        <v>41099</v>
      </c>
      <c r="H3032" s="1" t="s">
        <v>41100</v>
      </c>
      <c r="I3032" s="1" t="s">
        <v>41101</v>
      </c>
      <c r="J3032" s="1">
        <v>990788</v>
      </c>
      <c r="K3032" s="1">
        <v>992347</v>
      </c>
      <c r="L3032" s="1" t="s">
        <v>5826</v>
      </c>
      <c r="M3032" s="1" t="s">
        <v>4173</v>
      </c>
      <c r="N3032" s="1" t="s">
        <v>5885</v>
      </c>
      <c r="O3032" s="1" t="str">
        <f t="shared" si="59"/>
        <v/>
      </c>
      <c r="P3032" s="10" t="s">
        <v>5808</v>
      </c>
      <c r="Q3032" s="1" t="s">
        <v>5809</v>
      </c>
      <c r="R3032" s="1">
        <v>360</v>
      </c>
      <c r="S3032" s="1">
        <v>522</v>
      </c>
      <c r="T3032" s="7" t="s">
        <v>41102</v>
      </c>
      <c r="U3032" s="1" t="s">
        <v>41103</v>
      </c>
      <c r="W3032" s="1" t="s">
        <v>41101</v>
      </c>
      <c r="X3032" s="1">
        <v>0.96199999999999997</v>
      </c>
      <c r="Y3032" s="1">
        <v>0.998</v>
      </c>
      <c r="Z3032" s="30" t="s">
        <v>5808</v>
      </c>
      <c r="AA3032" s="1" t="s">
        <v>5812</v>
      </c>
      <c r="AB3032" s="1">
        <v>5770</v>
      </c>
      <c r="AC3032" s="1">
        <v>431</v>
      </c>
      <c r="AD3032" s="7" t="s">
        <v>41104</v>
      </c>
      <c r="AE3032" s="1" t="s">
        <v>41105</v>
      </c>
      <c r="AG3032" s="1" t="s">
        <v>41101</v>
      </c>
      <c r="AH3032" s="1">
        <v>0.74199999999999999</v>
      </c>
      <c r="AI3032" s="1">
        <v>0.90700000000000003</v>
      </c>
      <c r="AJ3032" s="21" t="s">
        <v>5808</v>
      </c>
      <c r="AK3032" s="1" t="s">
        <v>5815</v>
      </c>
      <c r="AL3032" s="1">
        <v>876</v>
      </c>
      <c r="AM3032" s="1">
        <v>435</v>
      </c>
      <c r="AN3032" s="7" t="s">
        <v>41106</v>
      </c>
      <c r="AO3032" s="1" t="s">
        <v>41107</v>
      </c>
      <c r="AQ3032" s="1" t="s">
        <v>41101</v>
      </c>
      <c r="AR3032" s="1">
        <v>0.81499999999999995</v>
      </c>
      <c r="AS3032" s="1">
        <v>0.77900000000000003</v>
      </c>
      <c r="AT3032" s="29" t="s">
        <v>5808</v>
      </c>
      <c r="AU3032" s="1" t="s">
        <v>5818</v>
      </c>
      <c r="AV3032" s="1">
        <v>3055</v>
      </c>
      <c r="AW3032" s="1">
        <v>312</v>
      </c>
      <c r="AX3032" s="7" t="s">
        <v>41108</v>
      </c>
      <c r="AY3032" s="1" t="s">
        <v>41109</v>
      </c>
      <c r="BA3032" s="1" t="s">
        <v>41101</v>
      </c>
      <c r="BB3032" s="1">
        <v>0.28599999999999998</v>
      </c>
      <c r="BC3032" s="1">
        <v>0.60899999999999999</v>
      </c>
      <c r="BF3032" s="12"/>
    </row>
    <row r="3033" spans="1:58" ht="12" customHeight="1">
      <c r="A3033" s="1" t="s">
        <v>6006</v>
      </c>
      <c r="B3033" s="1">
        <v>4118</v>
      </c>
      <c r="C3033" s="1">
        <v>193</v>
      </c>
      <c r="D3033" s="7" t="s">
        <v>41110</v>
      </c>
      <c r="E3033" s="1" t="s">
        <v>41111</v>
      </c>
      <c r="G3033" s="1" t="s">
        <v>41112</v>
      </c>
      <c r="H3033" s="1" t="s">
        <v>41113</v>
      </c>
      <c r="I3033" s="1" t="s">
        <v>8380</v>
      </c>
      <c r="J3033" s="1">
        <v>236727</v>
      </c>
      <c r="K3033" s="1">
        <v>237308</v>
      </c>
      <c r="L3033" s="1" t="s">
        <v>5806</v>
      </c>
      <c r="M3033" s="1" t="s">
        <v>5</v>
      </c>
      <c r="N3033" s="1" t="s">
        <v>5885</v>
      </c>
      <c r="O3033" s="1" t="str">
        <f t="shared" si="59"/>
        <v/>
      </c>
      <c r="P3033" s="17" t="s">
        <v>5808</v>
      </c>
      <c r="Q3033" s="1" t="s">
        <v>5982</v>
      </c>
      <c r="R3033" s="1">
        <v>5518</v>
      </c>
      <c r="S3033" s="1">
        <v>193</v>
      </c>
      <c r="T3033" s="7" t="s">
        <v>41114</v>
      </c>
      <c r="U3033" s="1" t="s">
        <v>41115</v>
      </c>
      <c r="W3033" s="1" t="s">
        <v>8380</v>
      </c>
      <c r="X3033" s="1">
        <v>0.99</v>
      </c>
      <c r="Y3033" s="1">
        <v>0.995</v>
      </c>
      <c r="Z3033" s="24"/>
      <c r="AJ3033" s="11" t="s">
        <v>5808</v>
      </c>
      <c r="AK3033" s="1" t="s">
        <v>6017</v>
      </c>
      <c r="AL3033" s="1">
        <v>4184</v>
      </c>
      <c r="AM3033" s="1">
        <v>162</v>
      </c>
      <c r="AN3033" s="7" t="s">
        <v>41116</v>
      </c>
      <c r="AO3033" s="1" t="s">
        <v>41117</v>
      </c>
      <c r="AQ3033" s="1" t="s">
        <v>8380</v>
      </c>
      <c r="AR3033" s="1">
        <v>0.68899999999999995</v>
      </c>
      <c r="AS3033" s="1">
        <v>0.98799999999999999</v>
      </c>
      <c r="AT3033" s="19" t="s">
        <v>5862</v>
      </c>
      <c r="AU3033" s="1" t="s">
        <v>5818</v>
      </c>
      <c r="AV3033" s="1">
        <v>94</v>
      </c>
      <c r="AW3033" s="1">
        <v>169</v>
      </c>
      <c r="AX3033" s="7" t="s">
        <v>19981</v>
      </c>
      <c r="AY3033" s="1" t="s">
        <v>19982</v>
      </c>
      <c r="AZ3033" s="1" t="s">
        <v>9861</v>
      </c>
      <c r="BA3033" s="1" t="s">
        <v>8380</v>
      </c>
      <c r="BB3033" s="1">
        <v>0.38700000000000001</v>
      </c>
      <c r="BC3033" s="1">
        <v>0.89900000000000002</v>
      </c>
      <c r="BF3033" s="12"/>
    </row>
    <row r="3034" spans="1:58" ht="12" customHeight="1">
      <c r="A3034" s="1" t="s">
        <v>5799</v>
      </c>
      <c r="B3034" s="1">
        <v>2230</v>
      </c>
      <c r="C3034" s="1">
        <v>262</v>
      </c>
      <c r="D3034" s="7" t="s">
        <v>41118</v>
      </c>
      <c r="E3034" s="1" t="s">
        <v>41119</v>
      </c>
      <c r="G3034" s="1" t="s">
        <v>41120</v>
      </c>
      <c r="H3034" s="1" t="s">
        <v>41121</v>
      </c>
      <c r="I3034" s="1" t="s">
        <v>41122</v>
      </c>
      <c r="J3034" s="1">
        <v>2356296</v>
      </c>
      <c r="K3034" s="1">
        <v>2357084</v>
      </c>
      <c r="L3034" s="1" t="s">
        <v>5826</v>
      </c>
      <c r="M3034" s="1" t="s">
        <v>5</v>
      </c>
      <c r="N3034" s="1" t="s">
        <v>5885</v>
      </c>
      <c r="O3034" s="1" t="str">
        <f t="shared" si="59"/>
        <v/>
      </c>
      <c r="P3034" s="8" t="s">
        <v>5808</v>
      </c>
      <c r="Q3034" s="1" t="s">
        <v>5809</v>
      </c>
      <c r="R3034" s="1">
        <v>962</v>
      </c>
      <c r="S3034" s="1">
        <v>262</v>
      </c>
      <c r="T3034" s="7" t="s">
        <v>41123</v>
      </c>
      <c r="U3034" s="1" t="s">
        <v>41124</v>
      </c>
      <c r="W3034" s="1" t="s">
        <v>41122</v>
      </c>
      <c r="X3034" s="1">
        <v>1</v>
      </c>
      <c r="Y3034" s="1">
        <v>0.996</v>
      </c>
      <c r="Z3034" s="25" t="s">
        <v>5808</v>
      </c>
      <c r="AA3034" s="1" t="s">
        <v>5812</v>
      </c>
      <c r="AB3034" s="1">
        <v>7076</v>
      </c>
      <c r="AC3034" s="1">
        <v>265</v>
      </c>
      <c r="AD3034" s="7" t="s">
        <v>41125</v>
      </c>
      <c r="AE3034" s="1" t="s">
        <v>41126</v>
      </c>
      <c r="AG3034" s="1" t="s">
        <v>41122</v>
      </c>
      <c r="AH3034" s="1">
        <v>0.75900000000000001</v>
      </c>
      <c r="AI3034" s="1">
        <v>0.95099999999999996</v>
      </c>
      <c r="AJ3034" s="25" t="s">
        <v>5808</v>
      </c>
      <c r="AK3034" s="1" t="s">
        <v>5815</v>
      </c>
      <c r="AL3034" s="1">
        <v>2076</v>
      </c>
      <c r="AM3034" s="1">
        <v>265</v>
      </c>
      <c r="AN3034" s="7" t="s">
        <v>41127</v>
      </c>
      <c r="AO3034" s="1" t="s">
        <v>41128</v>
      </c>
      <c r="AQ3034" s="1" t="s">
        <v>41122</v>
      </c>
      <c r="AR3034" s="1">
        <v>0.75900000000000001</v>
      </c>
      <c r="AS3034" s="1">
        <v>0.95099999999999996</v>
      </c>
      <c r="BF3034" s="12"/>
    </row>
    <row r="3035" spans="1:58" ht="12" customHeight="1">
      <c r="A3035" s="1" t="s">
        <v>6006</v>
      </c>
      <c r="B3035" s="1">
        <v>4670</v>
      </c>
      <c r="C3035" s="1">
        <v>322</v>
      </c>
      <c r="D3035" s="7" t="s">
        <v>41129</v>
      </c>
      <c r="E3035" s="1" t="s">
        <v>41130</v>
      </c>
      <c r="F3035" s="1" t="s">
        <v>7582</v>
      </c>
      <c r="G3035" s="1" t="s">
        <v>41131</v>
      </c>
      <c r="H3035" s="1" t="s">
        <v>7584</v>
      </c>
      <c r="I3035" s="1" t="s">
        <v>7585</v>
      </c>
      <c r="J3035" s="1">
        <v>864586</v>
      </c>
      <c r="K3035" s="1">
        <v>865554</v>
      </c>
      <c r="L3035" s="1" t="s">
        <v>5806</v>
      </c>
      <c r="M3035" s="1" t="s">
        <v>5</v>
      </c>
      <c r="N3035" s="1" t="s">
        <v>5885</v>
      </c>
      <c r="O3035" s="1" t="str">
        <f t="shared" si="59"/>
        <v/>
      </c>
      <c r="P3035" s="13" t="s">
        <v>5808</v>
      </c>
      <c r="Q3035" s="1" t="s">
        <v>5982</v>
      </c>
      <c r="R3035" s="1">
        <v>4347</v>
      </c>
      <c r="S3035" s="1">
        <v>354</v>
      </c>
      <c r="T3035" s="7" t="s">
        <v>41132</v>
      </c>
      <c r="U3035" s="1" t="s">
        <v>41133</v>
      </c>
      <c r="W3035" s="1" t="s">
        <v>7585</v>
      </c>
      <c r="X3035" s="1">
        <v>0.997</v>
      </c>
      <c r="Y3035" s="1">
        <v>0.90700000000000003</v>
      </c>
      <c r="Z3035" s="30" t="s">
        <v>5808</v>
      </c>
      <c r="AA3035" s="1" t="s">
        <v>6031</v>
      </c>
      <c r="AB3035" s="1">
        <v>1431</v>
      </c>
      <c r="AC3035" s="1">
        <v>344</v>
      </c>
      <c r="AD3035" s="7" t="s">
        <v>41134</v>
      </c>
      <c r="AE3035" s="1" t="s">
        <v>41135</v>
      </c>
      <c r="AG3035" s="1" t="s">
        <v>7585</v>
      </c>
      <c r="AH3035" s="1">
        <v>0.76700000000000002</v>
      </c>
      <c r="AI3035" s="1">
        <v>0.88400000000000001</v>
      </c>
      <c r="AJ3035" s="30" t="s">
        <v>5808</v>
      </c>
      <c r="AK3035" s="1" t="s">
        <v>6017</v>
      </c>
      <c r="AL3035" s="1">
        <v>3971</v>
      </c>
      <c r="AM3035" s="1">
        <v>344</v>
      </c>
      <c r="AN3035" s="7" t="s">
        <v>41136</v>
      </c>
      <c r="AO3035" s="1" t="s">
        <v>41137</v>
      </c>
      <c r="AQ3035" s="1" t="s">
        <v>7585</v>
      </c>
      <c r="AR3035" s="1">
        <v>0.754</v>
      </c>
      <c r="AS3035" s="1">
        <v>0.88400000000000001</v>
      </c>
      <c r="AT3035" s="28" t="s">
        <v>5862</v>
      </c>
      <c r="AU3035" s="1" t="s">
        <v>5818</v>
      </c>
      <c r="AV3035" s="1">
        <v>4870</v>
      </c>
      <c r="AW3035" s="1">
        <v>345</v>
      </c>
      <c r="AX3035" s="7" t="s">
        <v>7592</v>
      </c>
      <c r="AY3035" s="1" t="s">
        <v>7593</v>
      </c>
      <c r="AZ3035" s="1" t="s">
        <v>7582</v>
      </c>
      <c r="BA3035" s="1" t="s">
        <v>7585</v>
      </c>
      <c r="BB3035" s="1">
        <v>0.53100000000000003</v>
      </c>
      <c r="BC3035" s="1">
        <v>0.86699999999999999</v>
      </c>
      <c r="BF3035" s="12"/>
    </row>
    <row r="3036" spans="1:58" ht="12" customHeight="1">
      <c r="A3036" s="1" t="s">
        <v>6006</v>
      </c>
      <c r="B3036" s="1">
        <v>5655</v>
      </c>
      <c r="C3036" s="1">
        <v>230</v>
      </c>
      <c r="D3036" s="7" t="s">
        <v>41138</v>
      </c>
      <c r="E3036" s="1" t="s">
        <v>41139</v>
      </c>
      <c r="G3036" s="1" t="s">
        <v>41140</v>
      </c>
      <c r="H3036" s="1" t="s">
        <v>41141</v>
      </c>
      <c r="I3036" s="1" t="s">
        <v>41142</v>
      </c>
      <c r="J3036" s="1">
        <v>1934322</v>
      </c>
      <c r="K3036" s="1">
        <v>1935014</v>
      </c>
      <c r="L3036" s="1" t="s">
        <v>5806</v>
      </c>
      <c r="M3036" s="1" t="s">
        <v>2539</v>
      </c>
      <c r="N3036" s="1" t="s">
        <v>5885</v>
      </c>
      <c r="O3036" s="1" t="str">
        <f t="shared" si="59"/>
        <v/>
      </c>
      <c r="P3036" s="8" t="s">
        <v>5808</v>
      </c>
      <c r="Q3036" s="1" t="s">
        <v>5982</v>
      </c>
      <c r="R3036" s="1">
        <v>4078</v>
      </c>
      <c r="S3036" s="1">
        <v>230</v>
      </c>
      <c r="T3036" s="7" t="s">
        <v>41143</v>
      </c>
      <c r="U3036" s="1" t="s">
        <v>41144</v>
      </c>
      <c r="W3036" s="1" t="s">
        <v>41142</v>
      </c>
      <c r="X3036" s="1">
        <v>1</v>
      </c>
      <c r="Y3036" s="1">
        <v>0.996</v>
      </c>
      <c r="Z3036" s="30" t="s">
        <v>5808</v>
      </c>
      <c r="AA3036" s="1" t="s">
        <v>6031</v>
      </c>
      <c r="AB3036" s="1">
        <v>1693</v>
      </c>
      <c r="AC3036" s="1">
        <v>229</v>
      </c>
      <c r="AD3036" s="7" t="s">
        <v>41145</v>
      </c>
      <c r="AE3036" s="1" t="s">
        <v>41146</v>
      </c>
      <c r="AG3036" s="1" t="s">
        <v>41147</v>
      </c>
      <c r="AH3036" s="1">
        <v>0.748</v>
      </c>
      <c r="AI3036" s="1">
        <v>0.996</v>
      </c>
      <c r="AJ3036" s="30" t="s">
        <v>5808</v>
      </c>
      <c r="AK3036" s="1" t="s">
        <v>6017</v>
      </c>
      <c r="AL3036" s="1">
        <v>3763</v>
      </c>
      <c r="AM3036" s="1">
        <v>235</v>
      </c>
      <c r="AN3036" s="7" t="s">
        <v>41148</v>
      </c>
      <c r="AO3036" s="1" t="s">
        <v>41149</v>
      </c>
      <c r="AQ3036" s="1" t="s">
        <v>41142</v>
      </c>
      <c r="AR3036" s="1">
        <v>0.77</v>
      </c>
      <c r="AS3036" s="1">
        <v>0.97</v>
      </c>
      <c r="AT3036" s="19" t="s">
        <v>5862</v>
      </c>
      <c r="AU3036" s="1" t="s">
        <v>5818</v>
      </c>
      <c r="AV3036" s="1">
        <v>4364</v>
      </c>
      <c r="AW3036" s="1">
        <v>312</v>
      </c>
      <c r="AX3036" s="7" t="s">
        <v>41150</v>
      </c>
      <c r="AY3036" s="1" t="s">
        <v>41151</v>
      </c>
      <c r="AZ3036" s="1" t="s">
        <v>41152</v>
      </c>
      <c r="BA3036" s="1" t="s">
        <v>33775</v>
      </c>
      <c r="BB3036" s="1">
        <v>0.32600000000000001</v>
      </c>
      <c r="BC3036" s="1">
        <v>0.51300000000000001</v>
      </c>
      <c r="BF3036" s="12"/>
    </row>
    <row r="3037" spans="1:58" ht="12" customHeight="1">
      <c r="A3037" s="1" t="s">
        <v>5799</v>
      </c>
      <c r="B3037" s="1">
        <v>2395</v>
      </c>
      <c r="C3037" s="1">
        <v>309</v>
      </c>
      <c r="D3037" s="7" t="s">
        <v>41153</v>
      </c>
      <c r="E3037" s="1" t="s">
        <v>41154</v>
      </c>
      <c r="G3037" s="1" t="s">
        <v>41155</v>
      </c>
      <c r="H3037" s="1" t="s">
        <v>20280</v>
      </c>
      <c r="I3037" s="1" t="s">
        <v>20281</v>
      </c>
      <c r="J3037" s="1">
        <v>2536505</v>
      </c>
      <c r="K3037" s="1">
        <v>2537434</v>
      </c>
      <c r="L3037" s="1" t="s">
        <v>5806</v>
      </c>
      <c r="M3037" s="1" t="s">
        <v>5</v>
      </c>
      <c r="N3037" s="1" t="s">
        <v>5885</v>
      </c>
      <c r="O3037" s="1" t="str">
        <f t="shared" si="59"/>
        <v/>
      </c>
      <c r="P3037" s="28" t="s">
        <v>5862</v>
      </c>
      <c r="Q3037" s="1" t="s">
        <v>5809</v>
      </c>
      <c r="R3037" s="1">
        <v>2097</v>
      </c>
      <c r="S3037" s="1">
        <v>315</v>
      </c>
      <c r="T3037" s="7" t="s">
        <v>38330</v>
      </c>
      <c r="U3037" s="1" t="s">
        <v>38331</v>
      </c>
      <c r="W3037" s="1" t="s">
        <v>20281</v>
      </c>
      <c r="X3037" s="1">
        <v>0.53300000000000003</v>
      </c>
      <c r="Y3037" s="1">
        <v>0.96499999999999997</v>
      </c>
      <c r="Z3037" s="17" t="s">
        <v>5808</v>
      </c>
      <c r="AA3037" s="1" t="s">
        <v>5812</v>
      </c>
      <c r="AB3037" s="1">
        <v>6452</v>
      </c>
      <c r="AC3037" s="1">
        <v>309</v>
      </c>
      <c r="AD3037" s="7" t="s">
        <v>41156</v>
      </c>
      <c r="AE3037" s="1" t="s">
        <v>41157</v>
      </c>
      <c r="AG3037" s="1" t="s">
        <v>20281</v>
      </c>
      <c r="AH3037" s="1">
        <v>0.99</v>
      </c>
      <c r="AI3037" s="1">
        <v>0.99399999999999999</v>
      </c>
      <c r="AJ3037" s="40" t="s">
        <v>5808</v>
      </c>
      <c r="AK3037" s="1" t="s">
        <v>5815</v>
      </c>
      <c r="AL3037" s="1">
        <v>1500</v>
      </c>
      <c r="AM3037" s="1">
        <v>309</v>
      </c>
      <c r="AN3037" s="7" t="s">
        <v>41158</v>
      </c>
      <c r="AO3037" s="1" t="s">
        <v>41159</v>
      </c>
      <c r="AQ3037" s="1" t="s">
        <v>20281</v>
      </c>
      <c r="AR3037" s="1">
        <v>0.99399999999999999</v>
      </c>
      <c r="AS3037" s="1">
        <v>0.99399999999999999</v>
      </c>
      <c r="AT3037" s="39" t="s">
        <v>5862</v>
      </c>
      <c r="AU3037" s="1" t="s">
        <v>5818</v>
      </c>
      <c r="AV3037" s="1">
        <v>1725</v>
      </c>
      <c r="AW3037" s="1">
        <v>304</v>
      </c>
      <c r="AX3037" s="7" t="s">
        <v>41160</v>
      </c>
      <c r="AY3037" s="1" t="s">
        <v>41161</v>
      </c>
      <c r="BA3037" s="1" t="s">
        <v>20281</v>
      </c>
      <c r="BB3037" s="1">
        <v>0.34</v>
      </c>
      <c r="BC3037" s="1">
        <v>0.96699999999999997</v>
      </c>
      <c r="BF3037" s="12"/>
    </row>
    <row r="3038" spans="1:58" ht="12" customHeight="1">
      <c r="A3038" s="1" t="s">
        <v>6006</v>
      </c>
      <c r="B3038" s="1">
        <v>4955</v>
      </c>
      <c r="C3038" s="1">
        <v>427</v>
      </c>
      <c r="D3038" s="7" t="s">
        <v>41162</v>
      </c>
      <c r="E3038" s="1" t="s">
        <v>41163</v>
      </c>
      <c r="G3038" s="1" t="s">
        <v>41164</v>
      </c>
      <c r="H3038" s="1" t="s">
        <v>41165</v>
      </c>
      <c r="I3038" s="1" t="s">
        <v>41166</v>
      </c>
      <c r="J3038" s="1">
        <v>1149199</v>
      </c>
      <c r="K3038" s="1">
        <v>1150482</v>
      </c>
      <c r="L3038" s="1" t="s">
        <v>5806</v>
      </c>
      <c r="M3038" s="1" t="s">
        <v>5</v>
      </c>
      <c r="N3038" s="1" t="s">
        <v>5885</v>
      </c>
      <c r="O3038" s="1" t="str">
        <f t="shared" si="59"/>
        <v/>
      </c>
      <c r="P3038" s="10" t="s">
        <v>5808</v>
      </c>
      <c r="Q3038" s="1" t="s">
        <v>5982</v>
      </c>
      <c r="R3038" s="1">
        <v>4938</v>
      </c>
      <c r="S3038" s="1">
        <v>194</v>
      </c>
      <c r="T3038" s="7" t="s">
        <v>41167</v>
      </c>
      <c r="W3038" s="1" t="s">
        <v>41166</v>
      </c>
      <c r="X3038" s="1">
        <v>0.97899999999999998</v>
      </c>
      <c r="Y3038" s="1">
        <v>0.995</v>
      </c>
      <c r="Z3038" s="30" t="s">
        <v>5808</v>
      </c>
      <c r="AA3038" s="1" t="s">
        <v>6124</v>
      </c>
      <c r="AB3038" s="1">
        <v>3394</v>
      </c>
      <c r="AC3038" s="1">
        <v>174</v>
      </c>
      <c r="AD3038" s="7" t="s">
        <v>41168</v>
      </c>
      <c r="AE3038" s="1" t="s">
        <v>41169</v>
      </c>
      <c r="AG3038" s="1" t="s">
        <v>41166</v>
      </c>
      <c r="AH3038" s="1">
        <v>0.753</v>
      </c>
      <c r="AI3038" s="1">
        <v>0.97099999999999997</v>
      </c>
      <c r="AJ3038" s="30" t="s">
        <v>5808</v>
      </c>
      <c r="AK3038" s="1" t="s">
        <v>6017</v>
      </c>
      <c r="AL3038" s="1">
        <v>4824</v>
      </c>
      <c r="AM3038" s="1">
        <v>178</v>
      </c>
      <c r="AN3038" s="7" t="s">
        <v>41170</v>
      </c>
      <c r="AO3038" s="1" t="s">
        <v>41171</v>
      </c>
      <c r="AQ3038" s="1" t="s">
        <v>41166</v>
      </c>
      <c r="AR3038" s="1">
        <v>0.78500000000000003</v>
      </c>
      <c r="AS3038" s="1">
        <v>0.91</v>
      </c>
      <c r="AT3038" s="24"/>
      <c r="BF3038" s="12"/>
    </row>
    <row r="3039" spans="1:58" ht="12" customHeight="1">
      <c r="A3039" s="1" t="s">
        <v>6006</v>
      </c>
      <c r="B3039" s="1">
        <v>5441</v>
      </c>
      <c r="C3039" s="1">
        <v>311</v>
      </c>
      <c r="D3039" s="7" t="s">
        <v>41172</v>
      </c>
      <c r="E3039" s="1" t="s">
        <v>41173</v>
      </c>
      <c r="G3039" s="1" t="s">
        <v>33057</v>
      </c>
      <c r="H3039" s="1" t="s">
        <v>20280</v>
      </c>
      <c r="I3039" s="1" t="s">
        <v>20281</v>
      </c>
      <c r="J3039" s="1">
        <v>1698137</v>
      </c>
      <c r="K3039" s="1">
        <v>1699072</v>
      </c>
      <c r="L3039" s="1" t="s">
        <v>5806</v>
      </c>
      <c r="M3039" s="1" t="s">
        <v>5</v>
      </c>
      <c r="N3039" s="1" t="s">
        <v>5885</v>
      </c>
      <c r="O3039" s="1" t="str">
        <f t="shared" si="59"/>
        <v/>
      </c>
      <c r="P3039" s="13" t="s">
        <v>5808</v>
      </c>
      <c r="Q3039" s="1" t="s">
        <v>5982</v>
      </c>
      <c r="R3039" s="1">
        <v>4637</v>
      </c>
      <c r="S3039" s="1">
        <v>277</v>
      </c>
      <c r="T3039" s="7" t="s">
        <v>41174</v>
      </c>
      <c r="U3039" s="1" t="s">
        <v>41175</v>
      </c>
      <c r="W3039" s="1" t="s">
        <v>20281</v>
      </c>
      <c r="X3039" s="1">
        <v>0.996</v>
      </c>
      <c r="Y3039" s="1">
        <v>0.996</v>
      </c>
      <c r="Z3039" s="55" t="s">
        <v>5862</v>
      </c>
      <c r="AA3039" s="1" t="s">
        <v>5812</v>
      </c>
      <c r="AB3039" s="1">
        <v>7315</v>
      </c>
      <c r="AC3039" s="1">
        <v>318</v>
      </c>
      <c r="AD3039" s="7" t="s">
        <v>33059</v>
      </c>
      <c r="AE3039" s="1" t="s">
        <v>33060</v>
      </c>
      <c r="AG3039" s="1" t="s">
        <v>20281</v>
      </c>
      <c r="AH3039" s="1">
        <v>0.75600000000000001</v>
      </c>
      <c r="AI3039" s="1">
        <v>0.96199999999999997</v>
      </c>
      <c r="AJ3039" s="55" t="s">
        <v>5862</v>
      </c>
      <c r="AK3039" s="1" t="s">
        <v>5815</v>
      </c>
      <c r="AL3039" s="1">
        <v>2277</v>
      </c>
      <c r="AM3039" s="1">
        <v>318</v>
      </c>
      <c r="AN3039" s="7" t="s">
        <v>33061</v>
      </c>
      <c r="AO3039" s="1" t="s">
        <v>33062</v>
      </c>
      <c r="AQ3039" s="1" t="s">
        <v>20281</v>
      </c>
      <c r="AR3039" s="1">
        <v>0.76500000000000001</v>
      </c>
      <c r="AS3039" s="1">
        <v>0.96199999999999997</v>
      </c>
      <c r="AT3039" s="22" t="s">
        <v>5862</v>
      </c>
      <c r="AU3039" s="1" t="s">
        <v>5818</v>
      </c>
      <c r="AV3039" s="1">
        <v>5991</v>
      </c>
      <c r="AW3039" s="1">
        <v>316</v>
      </c>
      <c r="AX3039" s="7" t="s">
        <v>33063</v>
      </c>
      <c r="AY3039" s="1" t="s">
        <v>33064</v>
      </c>
      <c r="AZ3039" s="1" t="s">
        <v>33065</v>
      </c>
      <c r="BA3039" s="1" t="s">
        <v>33066</v>
      </c>
      <c r="BB3039" s="1">
        <v>0.27400000000000002</v>
      </c>
      <c r="BC3039" s="1">
        <v>0.91500000000000004</v>
      </c>
      <c r="BF3039" s="12"/>
    </row>
    <row r="3040" spans="1:58" ht="12" customHeight="1">
      <c r="A3040" s="1" t="s">
        <v>6006</v>
      </c>
      <c r="B3040" s="1">
        <v>6740</v>
      </c>
      <c r="C3040" s="1">
        <v>921</v>
      </c>
      <c r="D3040" s="7" t="s">
        <v>41176</v>
      </c>
      <c r="E3040" s="1" t="s">
        <v>41177</v>
      </c>
      <c r="G3040" s="1" t="s">
        <v>41178</v>
      </c>
      <c r="H3040" s="1" t="s">
        <v>41179</v>
      </c>
      <c r="I3040" s="1" t="s">
        <v>41180</v>
      </c>
      <c r="J3040" s="1">
        <v>3081508</v>
      </c>
      <c r="K3040" s="1">
        <v>3084273</v>
      </c>
      <c r="L3040" s="1" t="s">
        <v>5826</v>
      </c>
      <c r="M3040" s="1" t="s">
        <v>5</v>
      </c>
      <c r="N3040" s="1" t="s">
        <v>5885</v>
      </c>
      <c r="O3040" s="1" t="str">
        <f t="shared" si="59"/>
        <v/>
      </c>
      <c r="P3040" s="17" t="s">
        <v>5808</v>
      </c>
      <c r="Q3040" s="1" t="s">
        <v>5982</v>
      </c>
      <c r="R3040" s="1">
        <v>5663</v>
      </c>
      <c r="S3040" s="1">
        <v>894</v>
      </c>
      <c r="T3040" s="7" t="s">
        <v>41181</v>
      </c>
      <c r="U3040" s="1" t="s">
        <v>41182</v>
      </c>
      <c r="W3040" s="1" t="s">
        <v>41180</v>
      </c>
      <c r="X3040" s="1">
        <v>0.99099999999999999</v>
      </c>
      <c r="Y3040" s="1">
        <v>0.999</v>
      </c>
      <c r="Z3040" s="42" t="s">
        <v>5808</v>
      </c>
      <c r="AA3040" s="1" t="s">
        <v>5812</v>
      </c>
      <c r="AB3040" s="1">
        <v>6768</v>
      </c>
      <c r="AC3040" s="1">
        <v>897</v>
      </c>
      <c r="AD3040" s="7" t="s">
        <v>41183</v>
      </c>
      <c r="AE3040" s="1" t="s">
        <v>41184</v>
      </c>
      <c r="AG3040" s="1" t="s">
        <v>41180</v>
      </c>
      <c r="AH3040" s="1">
        <v>0.68700000000000006</v>
      </c>
      <c r="AI3040" s="1">
        <v>0.98399999999999999</v>
      </c>
      <c r="AT3040" s="32" t="s">
        <v>5808</v>
      </c>
      <c r="AU3040" s="1" t="s">
        <v>5818</v>
      </c>
      <c r="AV3040" s="1">
        <v>3480</v>
      </c>
      <c r="AW3040" s="1">
        <v>907</v>
      </c>
      <c r="AX3040" s="7" t="s">
        <v>41185</v>
      </c>
      <c r="AY3040" s="1" t="s">
        <v>41186</v>
      </c>
      <c r="BA3040" s="1" t="s">
        <v>9278</v>
      </c>
      <c r="BB3040" s="1">
        <v>0.28599999999999998</v>
      </c>
      <c r="BC3040" s="1">
        <v>0.61899999999999999</v>
      </c>
      <c r="BF3040" s="12"/>
    </row>
    <row r="3041" spans="1:58" ht="12" customHeight="1">
      <c r="A3041" s="1" t="s">
        <v>6006</v>
      </c>
      <c r="B3041" s="1">
        <v>4302</v>
      </c>
      <c r="C3041" s="1">
        <v>396</v>
      </c>
      <c r="D3041" s="7" t="s">
        <v>41187</v>
      </c>
      <c r="E3041" s="1" t="s">
        <v>41188</v>
      </c>
      <c r="G3041" s="1" t="s">
        <v>41189</v>
      </c>
      <c r="H3041" s="1" t="s">
        <v>19066</v>
      </c>
      <c r="I3041" s="1" t="s">
        <v>19067</v>
      </c>
      <c r="J3041" s="1">
        <v>441908</v>
      </c>
      <c r="K3041" s="1">
        <v>443098</v>
      </c>
      <c r="L3041" s="1" t="s">
        <v>5806</v>
      </c>
      <c r="M3041" s="1" t="s">
        <v>2539</v>
      </c>
      <c r="N3041" s="1" t="s">
        <v>5885</v>
      </c>
      <c r="O3041" s="1" t="str">
        <f t="shared" si="59"/>
        <v/>
      </c>
      <c r="P3041" s="13" t="s">
        <v>5808</v>
      </c>
      <c r="Q3041" s="1" t="s">
        <v>5982</v>
      </c>
      <c r="R3041" s="1">
        <v>5009</v>
      </c>
      <c r="S3041" s="1">
        <v>396</v>
      </c>
      <c r="T3041" s="7" t="s">
        <v>41190</v>
      </c>
      <c r="U3041" s="1" t="s">
        <v>41191</v>
      </c>
      <c r="W3041" s="1" t="s">
        <v>19067</v>
      </c>
      <c r="X3041" s="1">
        <v>0.995</v>
      </c>
      <c r="Y3041" s="1">
        <v>0.997</v>
      </c>
      <c r="Z3041" s="30" t="s">
        <v>5808</v>
      </c>
      <c r="AA3041" s="1" t="s">
        <v>6014</v>
      </c>
      <c r="AB3041" s="1">
        <v>5060</v>
      </c>
      <c r="AC3041" s="1">
        <v>394</v>
      </c>
      <c r="AD3041" s="7" t="s">
        <v>41192</v>
      </c>
      <c r="AE3041" s="1" t="s">
        <v>41193</v>
      </c>
      <c r="AG3041" s="1" t="s">
        <v>19067</v>
      </c>
      <c r="AH3041" s="1">
        <v>0.76500000000000001</v>
      </c>
      <c r="AI3041" s="1">
        <v>0.997</v>
      </c>
      <c r="AJ3041" s="30" t="s">
        <v>5808</v>
      </c>
      <c r="AK3041" s="1" t="s">
        <v>6017</v>
      </c>
      <c r="AL3041" s="1">
        <v>3657</v>
      </c>
      <c r="AM3041" s="1">
        <v>391</v>
      </c>
      <c r="AN3041" s="7" t="s">
        <v>41194</v>
      </c>
      <c r="AO3041" s="1" t="s">
        <v>41195</v>
      </c>
      <c r="AQ3041" s="1" t="s">
        <v>19067</v>
      </c>
      <c r="AR3041" s="1">
        <v>0.75700000000000001</v>
      </c>
      <c r="AS3041" s="1">
        <v>0.997</v>
      </c>
      <c r="AT3041" s="11" t="s">
        <v>5808</v>
      </c>
      <c r="AU3041" s="1" t="s">
        <v>5818</v>
      </c>
      <c r="AV3041" s="1">
        <v>2854</v>
      </c>
      <c r="AW3041" s="1">
        <v>366</v>
      </c>
      <c r="AX3041" s="7" t="s">
        <v>19075</v>
      </c>
      <c r="AY3041" s="1" t="s">
        <v>19076</v>
      </c>
      <c r="BA3041" s="1" t="s">
        <v>19067</v>
      </c>
      <c r="BB3041" s="1">
        <v>0.61099999999999999</v>
      </c>
      <c r="BC3041" s="1">
        <v>0.89100000000000001</v>
      </c>
      <c r="BF3041" s="12"/>
    </row>
    <row r="3042" spans="1:58" ht="12" customHeight="1">
      <c r="A3042" s="1" t="s">
        <v>6006</v>
      </c>
      <c r="B3042" s="1">
        <v>5856</v>
      </c>
      <c r="C3042" s="1">
        <v>506</v>
      </c>
      <c r="D3042" s="7" t="s">
        <v>41196</v>
      </c>
      <c r="E3042" s="1" t="s">
        <v>41197</v>
      </c>
      <c r="F3042" s="1" t="s">
        <v>41198</v>
      </c>
      <c r="G3042" s="1" t="s">
        <v>41199</v>
      </c>
      <c r="H3042" s="1" t="s">
        <v>41200</v>
      </c>
      <c r="I3042" s="1" t="s">
        <v>41201</v>
      </c>
      <c r="J3042" s="1">
        <v>2150059</v>
      </c>
      <c r="K3042" s="1">
        <v>2151579</v>
      </c>
      <c r="L3042" s="1" t="s">
        <v>5826</v>
      </c>
      <c r="M3042" s="1" t="s">
        <v>3738</v>
      </c>
      <c r="N3042" s="1" t="s">
        <v>5885</v>
      </c>
      <c r="O3042" s="1" t="str">
        <f t="shared" si="59"/>
        <v/>
      </c>
      <c r="P3042" s="9" t="s">
        <v>5808</v>
      </c>
      <c r="Q3042" s="1" t="s">
        <v>5982</v>
      </c>
      <c r="R3042" s="1">
        <v>5173</v>
      </c>
      <c r="S3042" s="1">
        <v>514</v>
      </c>
      <c r="T3042" s="7" t="s">
        <v>41202</v>
      </c>
      <c r="U3042" s="1" t="s">
        <v>41203</v>
      </c>
      <c r="V3042" s="1" t="s">
        <v>41204</v>
      </c>
      <c r="W3042" s="1" t="s">
        <v>41201</v>
      </c>
      <c r="X3042" s="1">
        <v>0.94899999999999995</v>
      </c>
      <c r="Y3042" s="1">
        <v>0.998</v>
      </c>
      <c r="Z3042" s="30" t="s">
        <v>5808</v>
      </c>
      <c r="AA3042" s="1" t="s">
        <v>5812</v>
      </c>
      <c r="AB3042" s="1">
        <v>7142</v>
      </c>
      <c r="AC3042" s="1">
        <v>409</v>
      </c>
      <c r="AD3042" s="7" t="s">
        <v>41205</v>
      </c>
      <c r="AE3042" s="1" t="s">
        <v>41206</v>
      </c>
      <c r="AG3042" s="1" t="s">
        <v>41201</v>
      </c>
      <c r="AH3042" s="1">
        <v>0.78100000000000003</v>
      </c>
      <c r="AI3042" s="1">
        <v>0.85599999999999998</v>
      </c>
      <c r="AJ3042" s="30" t="s">
        <v>5808</v>
      </c>
      <c r="AK3042" s="1" t="s">
        <v>5815</v>
      </c>
      <c r="AL3042" s="1">
        <v>2135</v>
      </c>
      <c r="AM3042" s="1">
        <v>414</v>
      </c>
      <c r="AN3042" s="7" t="s">
        <v>41207</v>
      </c>
      <c r="AO3042" s="1" t="s">
        <v>41208</v>
      </c>
      <c r="AQ3042" s="1" t="s">
        <v>41201</v>
      </c>
      <c r="AR3042" s="1">
        <v>0.78700000000000003</v>
      </c>
      <c r="AS3042" s="1">
        <v>0.83599999999999997</v>
      </c>
      <c r="AT3042" s="24"/>
      <c r="BF3042" s="12"/>
    </row>
    <row r="3043" spans="1:58" ht="12" customHeight="1">
      <c r="A3043" s="1" t="s">
        <v>5799</v>
      </c>
      <c r="B3043" s="1">
        <v>417</v>
      </c>
      <c r="C3043" s="1">
        <v>225</v>
      </c>
      <c r="D3043" s="7" t="s">
        <v>41209</v>
      </c>
      <c r="E3043" s="1" t="s">
        <v>41210</v>
      </c>
      <c r="G3043" s="1" t="s">
        <v>41211</v>
      </c>
      <c r="H3043" s="1" t="s">
        <v>41212</v>
      </c>
      <c r="I3043" s="1" t="s">
        <v>15344</v>
      </c>
      <c r="J3043" s="1">
        <v>399557</v>
      </c>
      <c r="K3043" s="1">
        <v>400234</v>
      </c>
      <c r="L3043" s="1" t="s">
        <v>5826</v>
      </c>
      <c r="M3043" s="1" t="s">
        <v>3738</v>
      </c>
      <c r="N3043" s="1" t="s">
        <v>5885</v>
      </c>
      <c r="O3043" s="1" t="str">
        <f t="shared" si="59"/>
        <v/>
      </c>
      <c r="P3043" s="10" t="s">
        <v>5808</v>
      </c>
      <c r="Q3043" s="1" t="s">
        <v>5809</v>
      </c>
      <c r="R3043" s="1">
        <v>95</v>
      </c>
      <c r="S3043" s="1">
        <v>227</v>
      </c>
      <c r="T3043" s="7" t="s">
        <v>41213</v>
      </c>
      <c r="U3043" s="1" t="s">
        <v>41214</v>
      </c>
      <c r="W3043" s="1" t="s">
        <v>15344</v>
      </c>
      <c r="X3043" s="1">
        <v>0.97399999999999998</v>
      </c>
      <c r="Y3043" s="1">
        <v>0.996</v>
      </c>
      <c r="Z3043" s="30" t="s">
        <v>5808</v>
      </c>
      <c r="AA3043" s="1" t="s">
        <v>5812</v>
      </c>
      <c r="AB3043" s="1">
        <v>5389</v>
      </c>
      <c r="AC3043" s="1">
        <v>225</v>
      </c>
      <c r="AD3043" s="7" t="s">
        <v>41215</v>
      </c>
      <c r="AE3043" s="1" t="s">
        <v>41216</v>
      </c>
      <c r="AG3043" s="1" t="s">
        <v>15344</v>
      </c>
      <c r="AH3043" s="1">
        <v>0.77300000000000002</v>
      </c>
      <c r="AI3043" s="1">
        <v>0.996</v>
      </c>
      <c r="AJ3043" s="30" t="s">
        <v>5808</v>
      </c>
      <c r="AK3043" s="1" t="s">
        <v>5815</v>
      </c>
      <c r="AL3043" s="1">
        <v>510</v>
      </c>
      <c r="AM3043" s="1">
        <v>225</v>
      </c>
      <c r="AN3043" s="7" t="s">
        <v>41217</v>
      </c>
      <c r="AO3043" s="1" t="s">
        <v>41218</v>
      </c>
      <c r="AQ3043" s="1" t="s">
        <v>15344</v>
      </c>
      <c r="AR3043" s="1">
        <v>0.76900000000000002</v>
      </c>
      <c r="AS3043" s="1">
        <v>0.996</v>
      </c>
      <c r="AT3043" s="23" t="s">
        <v>5808</v>
      </c>
      <c r="AU3043" s="1" t="s">
        <v>5818</v>
      </c>
      <c r="AV3043" s="1">
        <v>909</v>
      </c>
      <c r="AW3043" s="1">
        <v>229</v>
      </c>
      <c r="AX3043" s="7" t="s">
        <v>41219</v>
      </c>
      <c r="AY3043" s="1" t="s">
        <v>41220</v>
      </c>
      <c r="BA3043" s="1" t="s">
        <v>35704</v>
      </c>
      <c r="BB3043" s="1">
        <v>0.36499999999999999</v>
      </c>
      <c r="BC3043" s="1">
        <v>0.996</v>
      </c>
      <c r="BF3043" s="12"/>
    </row>
    <row r="3044" spans="1:58" ht="12" customHeight="1">
      <c r="A3044" s="1" t="s">
        <v>5799</v>
      </c>
      <c r="B3044" s="1">
        <v>1777</v>
      </c>
      <c r="C3044" s="1">
        <v>120</v>
      </c>
      <c r="D3044" s="7" t="s">
        <v>41221</v>
      </c>
      <c r="E3044" s="1" t="s">
        <v>41222</v>
      </c>
      <c r="G3044" s="1" t="s">
        <v>41223</v>
      </c>
      <c r="H3044" s="1" t="s">
        <v>6360</v>
      </c>
      <c r="I3044" s="1" t="s">
        <v>6246</v>
      </c>
      <c r="J3044" s="1">
        <v>1836483</v>
      </c>
      <c r="K3044" s="1">
        <v>1836845</v>
      </c>
      <c r="L3044" s="1" t="s">
        <v>5806</v>
      </c>
      <c r="M3044" s="1" t="s">
        <v>4173</v>
      </c>
      <c r="N3044" s="1" t="s">
        <v>5885</v>
      </c>
      <c r="O3044" s="1" t="str">
        <f t="shared" si="59"/>
        <v/>
      </c>
      <c r="P3044" s="8" t="s">
        <v>5808</v>
      </c>
      <c r="Q3044" s="1" t="s">
        <v>5809</v>
      </c>
      <c r="R3044" s="1">
        <v>1003</v>
      </c>
      <c r="S3044" s="1">
        <v>134</v>
      </c>
      <c r="T3044" s="7" t="s">
        <v>41224</v>
      </c>
      <c r="U3044" s="1" t="s">
        <v>41225</v>
      </c>
      <c r="W3044" s="1" t="s">
        <v>6246</v>
      </c>
      <c r="X3044" s="1">
        <v>1</v>
      </c>
      <c r="Y3044" s="1">
        <v>0.88800000000000001</v>
      </c>
      <c r="Z3044" s="30" t="s">
        <v>5808</v>
      </c>
      <c r="AA3044" s="1" t="s">
        <v>5812</v>
      </c>
      <c r="AB3044" s="1">
        <v>6693</v>
      </c>
      <c r="AC3044" s="1">
        <v>120</v>
      </c>
      <c r="AD3044" s="7" t="s">
        <v>41226</v>
      </c>
      <c r="AE3044" s="1" t="s">
        <v>41227</v>
      </c>
      <c r="AG3044" s="1" t="s">
        <v>6246</v>
      </c>
      <c r="AH3044" s="1">
        <v>0.73299999999999998</v>
      </c>
      <c r="AI3044" s="1">
        <v>0.99199999999999999</v>
      </c>
      <c r="AJ3044" s="30" t="s">
        <v>5808</v>
      </c>
      <c r="AK3044" s="1" t="s">
        <v>5815</v>
      </c>
      <c r="AL3044" s="1">
        <v>1734</v>
      </c>
      <c r="AM3044" s="1">
        <v>120</v>
      </c>
      <c r="AN3044" s="7" t="s">
        <v>41228</v>
      </c>
      <c r="AO3044" s="1" t="s">
        <v>41229</v>
      </c>
      <c r="AQ3044" s="1" t="s">
        <v>6246</v>
      </c>
      <c r="AR3044" s="1">
        <v>0.78300000000000003</v>
      </c>
      <c r="AS3044" s="1">
        <v>0.99199999999999999</v>
      </c>
      <c r="AT3044" s="24"/>
      <c r="BF3044" s="12"/>
    </row>
    <row r="3045" spans="1:58" ht="12" customHeight="1">
      <c r="A3045" s="1" t="s">
        <v>5799</v>
      </c>
      <c r="B3045" s="1">
        <v>2105</v>
      </c>
      <c r="C3045" s="1">
        <v>327</v>
      </c>
      <c r="D3045" s="7" t="s">
        <v>41230</v>
      </c>
      <c r="E3045" s="1" t="s">
        <v>41231</v>
      </c>
      <c r="G3045" s="1" t="s">
        <v>41232</v>
      </c>
      <c r="H3045" s="1" t="s">
        <v>41233</v>
      </c>
      <c r="I3045" s="1" t="s">
        <v>41234</v>
      </c>
      <c r="J3045" s="1">
        <v>2222175</v>
      </c>
      <c r="K3045" s="1">
        <v>2223158</v>
      </c>
      <c r="L3045" s="1" t="s">
        <v>5826</v>
      </c>
      <c r="M3045" s="1" t="s">
        <v>4173</v>
      </c>
      <c r="N3045" s="1" t="s">
        <v>5885</v>
      </c>
      <c r="O3045" s="1" t="str">
        <f t="shared" si="59"/>
        <v/>
      </c>
      <c r="P3045" s="17" t="s">
        <v>5808</v>
      </c>
      <c r="Q3045" s="1" t="s">
        <v>5809</v>
      </c>
      <c r="R3045" s="1">
        <v>1289</v>
      </c>
      <c r="S3045" s="1">
        <v>327</v>
      </c>
      <c r="T3045" s="7" t="s">
        <v>41235</v>
      </c>
      <c r="U3045" s="1" t="s">
        <v>41236</v>
      </c>
      <c r="W3045" s="1" t="s">
        <v>41234</v>
      </c>
      <c r="X3045" s="1">
        <v>0.99399999999999999</v>
      </c>
      <c r="Y3045" s="1">
        <v>0.997</v>
      </c>
      <c r="Z3045" s="30" t="s">
        <v>5808</v>
      </c>
      <c r="AA3045" s="1" t="s">
        <v>5812</v>
      </c>
      <c r="AB3045" s="1">
        <v>6964</v>
      </c>
      <c r="AC3045" s="1">
        <v>223</v>
      </c>
      <c r="AD3045" s="7" t="s">
        <v>41237</v>
      </c>
      <c r="AG3045" s="1" t="s">
        <v>10790</v>
      </c>
      <c r="AH3045" s="1">
        <v>0.73399999999999999</v>
      </c>
      <c r="AI3045" s="1">
        <v>0.99099999999999999</v>
      </c>
      <c r="AJ3045" s="30" t="s">
        <v>5808</v>
      </c>
      <c r="AK3045" s="1" t="s">
        <v>5815</v>
      </c>
      <c r="AL3045" s="1">
        <v>1890</v>
      </c>
      <c r="AM3045" s="1">
        <v>328</v>
      </c>
      <c r="AN3045" s="7" t="s">
        <v>41238</v>
      </c>
      <c r="AO3045" s="1" t="s">
        <v>41239</v>
      </c>
      <c r="AQ3045" s="1" t="s">
        <v>10790</v>
      </c>
      <c r="AR3045" s="1">
        <v>0.78800000000000003</v>
      </c>
      <c r="AS3045" s="1">
        <v>0.99099999999999999</v>
      </c>
      <c r="AT3045" s="34" t="s">
        <v>5862</v>
      </c>
      <c r="AU3045" s="1" t="s">
        <v>5818</v>
      </c>
      <c r="AV3045" s="1">
        <v>244</v>
      </c>
      <c r="AW3045" s="1">
        <v>347</v>
      </c>
      <c r="AX3045" s="7" t="s">
        <v>41240</v>
      </c>
      <c r="AY3045" s="1" t="s">
        <v>41241</v>
      </c>
      <c r="BA3045" s="1" t="s">
        <v>10790</v>
      </c>
      <c r="BB3045" s="1">
        <v>0.23400000000000001</v>
      </c>
      <c r="BC3045" s="1">
        <v>0.95399999999999996</v>
      </c>
      <c r="BF3045" s="12"/>
    </row>
    <row r="3046" spans="1:58" ht="12" customHeight="1">
      <c r="A3046" s="1" t="s">
        <v>6006</v>
      </c>
      <c r="B3046" s="1">
        <v>4131</v>
      </c>
      <c r="C3046" s="1">
        <v>258</v>
      </c>
      <c r="D3046" s="7" t="s">
        <v>41242</v>
      </c>
      <c r="E3046" s="1" t="s">
        <v>41243</v>
      </c>
      <c r="G3046" s="1" t="s">
        <v>41244</v>
      </c>
      <c r="H3046" s="1" t="s">
        <v>41245</v>
      </c>
      <c r="I3046" s="1" t="s">
        <v>41246</v>
      </c>
      <c r="J3046" s="1">
        <v>252651</v>
      </c>
      <c r="K3046" s="1">
        <v>253427</v>
      </c>
      <c r="L3046" s="1" t="s">
        <v>5806</v>
      </c>
      <c r="M3046" s="1" t="s">
        <v>5</v>
      </c>
      <c r="N3046" s="1" t="s">
        <v>5885</v>
      </c>
      <c r="O3046" s="1" t="str">
        <f t="shared" si="59"/>
        <v/>
      </c>
      <c r="P3046" s="8" t="s">
        <v>5808</v>
      </c>
      <c r="Q3046" s="1" t="s">
        <v>5982</v>
      </c>
      <c r="R3046" s="1">
        <v>5505</v>
      </c>
      <c r="S3046" s="1">
        <v>258</v>
      </c>
      <c r="T3046" s="7" t="s">
        <v>41247</v>
      </c>
      <c r="U3046" s="1" t="s">
        <v>41248</v>
      </c>
      <c r="W3046" s="1" t="s">
        <v>41246</v>
      </c>
      <c r="X3046" s="1">
        <v>1</v>
      </c>
      <c r="Y3046" s="1">
        <v>0.996</v>
      </c>
      <c r="Z3046" s="30" t="s">
        <v>5808</v>
      </c>
      <c r="AA3046" s="1" t="s">
        <v>6014</v>
      </c>
      <c r="AB3046" s="1">
        <v>3845</v>
      </c>
      <c r="AC3046" s="1">
        <v>259</v>
      </c>
      <c r="AD3046" s="7" t="s">
        <v>41249</v>
      </c>
      <c r="AE3046" s="1" t="s">
        <v>41250</v>
      </c>
      <c r="AG3046" s="1" t="s">
        <v>41246</v>
      </c>
      <c r="AH3046" s="1">
        <v>0.76300000000000001</v>
      </c>
      <c r="AI3046" s="1">
        <v>0.98799999999999999</v>
      </c>
      <c r="AJ3046" s="30" t="s">
        <v>5808</v>
      </c>
      <c r="AK3046" s="1" t="s">
        <v>6017</v>
      </c>
      <c r="AL3046" s="1">
        <v>5284</v>
      </c>
      <c r="AM3046" s="1">
        <v>259</v>
      </c>
      <c r="AN3046" s="7" t="s">
        <v>41251</v>
      </c>
      <c r="AO3046" s="1" t="s">
        <v>41252</v>
      </c>
      <c r="AQ3046" s="1" t="s">
        <v>41253</v>
      </c>
      <c r="AR3046" s="1">
        <v>0.752</v>
      </c>
      <c r="AS3046" s="1">
        <v>0.99199999999999999</v>
      </c>
      <c r="AT3046" s="18" t="s">
        <v>5808</v>
      </c>
      <c r="AU3046" s="1" t="s">
        <v>5818</v>
      </c>
      <c r="AV3046" s="1">
        <v>5513</v>
      </c>
      <c r="AW3046" s="1">
        <v>234</v>
      </c>
      <c r="AX3046" s="7" t="s">
        <v>41254</v>
      </c>
      <c r="AY3046" s="1" t="s">
        <v>41255</v>
      </c>
      <c r="BA3046" s="1" t="s">
        <v>41246</v>
      </c>
      <c r="BB3046" s="1">
        <v>0.41199999999999998</v>
      </c>
      <c r="BC3046" s="1">
        <v>0.93200000000000005</v>
      </c>
      <c r="BF3046" s="12"/>
    </row>
    <row r="3047" spans="1:58" ht="12" customHeight="1">
      <c r="A3047" s="1" t="s">
        <v>5799</v>
      </c>
      <c r="B3047" s="1">
        <v>1008</v>
      </c>
      <c r="C3047" s="1">
        <v>156</v>
      </c>
      <c r="D3047" s="7" t="s">
        <v>41256</v>
      </c>
      <c r="E3047" s="1" t="s">
        <v>41257</v>
      </c>
      <c r="G3047" s="1" t="s">
        <v>41258</v>
      </c>
      <c r="H3047" s="1" t="s">
        <v>32292</v>
      </c>
      <c r="I3047" s="1" t="s">
        <v>32293</v>
      </c>
      <c r="J3047" s="1">
        <v>1078146</v>
      </c>
      <c r="K3047" s="1">
        <v>1078616</v>
      </c>
      <c r="L3047" s="1" t="s">
        <v>5826</v>
      </c>
      <c r="M3047" s="1" t="s">
        <v>4173</v>
      </c>
      <c r="N3047" s="1" t="s">
        <v>5885</v>
      </c>
      <c r="O3047" s="1" t="str">
        <f t="shared" si="59"/>
        <v/>
      </c>
      <c r="P3047" s="17" t="s">
        <v>5808</v>
      </c>
      <c r="Q3047" s="1" t="s">
        <v>5809</v>
      </c>
      <c r="R3047" s="1">
        <v>2035</v>
      </c>
      <c r="S3047" s="1">
        <v>156</v>
      </c>
      <c r="T3047" s="7" t="s">
        <v>41259</v>
      </c>
      <c r="U3047" s="1" t="s">
        <v>41260</v>
      </c>
      <c r="W3047" s="1" t="s">
        <v>32293</v>
      </c>
      <c r="X3047" s="1">
        <v>0.99399999999999999</v>
      </c>
      <c r="Y3047" s="1">
        <v>0.99399999999999999</v>
      </c>
      <c r="Z3047" s="30" t="s">
        <v>5808</v>
      </c>
      <c r="AA3047" s="1" t="s">
        <v>5812</v>
      </c>
      <c r="AB3047" s="1">
        <v>5859</v>
      </c>
      <c r="AC3047" s="1">
        <v>151</v>
      </c>
      <c r="AD3047" s="7" t="s">
        <v>41261</v>
      </c>
      <c r="AE3047" s="1" t="s">
        <v>41262</v>
      </c>
      <c r="AG3047" s="1" t="s">
        <v>41263</v>
      </c>
      <c r="AH3047" s="1">
        <v>0.77100000000000002</v>
      </c>
      <c r="AI3047" s="1">
        <v>0.94699999999999995</v>
      </c>
      <c r="AJ3047" s="30" t="s">
        <v>5808</v>
      </c>
      <c r="AK3047" s="1" t="s">
        <v>5815</v>
      </c>
      <c r="AL3047" s="1">
        <v>956</v>
      </c>
      <c r="AM3047" s="1">
        <v>151</v>
      </c>
      <c r="AN3047" s="7" t="s">
        <v>41264</v>
      </c>
      <c r="AO3047" s="1" t="s">
        <v>41265</v>
      </c>
      <c r="AQ3047" s="1" t="s">
        <v>41263</v>
      </c>
      <c r="AR3047" s="1">
        <v>0.75</v>
      </c>
      <c r="AS3047" s="1">
        <v>0.94699999999999995</v>
      </c>
      <c r="AT3047" s="23" t="s">
        <v>5808</v>
      </c>
      <c r="AU3047" s="1" t="s">
        <v>5818</v>
      </c>
      <c r="AV3047" s="1">
        <v>4925</v>
      </c>
      <c r="AW3047" s="1">
        <v>141</v>
      </c>
      <c r="AX3047" s="7" t="s">
        <v>41266</v>
      </c>
      <c r="AY3047" s="1" t="s">
        <v>41267</v>
      </c>
      <c r="BA3047" s="1" t="s">
        <v>10711</v>
      </c>
      <c r="BB3047" s="1">
        <v>0.373</v>
      </c>
      <c r="BC3047" s="1">
        <v>0.58199999999999996</v>
      </c>
      <c r="BF3047" s="12"/>
    </row>
    <row r="3048" spans="1:58" ht="12" customHeight="1">
      <c r="A3048" s="1" t="s">
        <v>6006</v>
      </c>
      <c r="B3048" s="1">
        <v>6539</v>
      </c>
      <c r="C3048" s="1">
        <v>330</v>
      </c>
      <c r="D3048" s="7" t="s">
        <v>41268</v>
      </c>
      <c r="E3048" s="1" t="s">
        <v>41269</v>
      </c>
      <c r="G3048" s="1" t="s">
        <v>41270</v>
      </c>
      <c r="H3048" s="1" t="s">
        <v>41271</v>
      </c>
      <c r="I3048" s="1" t="s">
        <v>41272</v>
      </c>
      <c r="J3048" s="1">
        <v>2891557</v>
      </c>
      <c r="K3048" s="1">
        <v>2892549</v>
      </c>
      <c r="L3048" s="1" t="s">
        <v>5806</v>
      </c>
      <c r="M3048" s="1" t="s">
        <v>2539</v>
      </c>
      <c r="N3048" s="1" t="s">
        <v>5885</v>
      </c>
      <c r="O3048" s="1" t="str">
        <f t="shared" si="59"/>
        <v/>
      </c>
      <c r="P3048" s="8" t="s">
        <v>5808</v>
      </c>
      <c r="Q3048" s="1" t="s">
        <v>5982</v>
      </c>
      <c r="R3048" s="1">
        <v>3850</v>
      </c>
      <c r="S3048" s="1">
        <v>330</v>
      </c>
      <c r="T3048" s="7" t="s">
        <v>41273</v>
      </c>
      <c r="U3048" s="1" t="s">
        <v>41274</v>
      </c>
      <c r="W3048" s="1" t="s">
        <v>41272</v>
      </c>
      <c r="X3048" s="1">
        <v>1</v>
      </c>
      <c r="Y3048" s="1">
        <v>0.997</v>
      </c>
      <c r="Z3048" s="25" t="s">
        <v>5808</v>
      </c>
      <c r="AA3048" s="1" t="s">
        <v>6014</v>
      </c>
      <c r="AB3048" s="1">
        <v>4846</v>
      </c>
      <c r="AC3048" s="1">
        <v>330</v>
      </c>
      <c r="AD3048" s="7" t="s">
        <v>41275</v>
      </c>
      <c r="AE3048" s="1" t="s">
        <v>41276</v>
      </c>
      <c r="AG3048" s="1" t="s">
        <v>7957</v>
      </c>
      <c r="AH3048" s="1">
        <v>0.755</v>
      </c>
      <c r="AI3048" s="1">
        <v>0.997</v>
      </c>
      <c r="AJ3048" s="25" t="s">
        <v>5808</v>
      </c>
      <c r="AK3048" s="1" t="s">
        <v>6017</v>
      </c>
      <c r="AL3048" s="1">
        <v>3526</v>
      </c>
      <c r="AM3048" s="1">
        <v>331</v>
      </c>
      <c r="AN3048" s="7" t="s">
        <v>41277</v>
      </c>
      <c r="AO3048" s="1" t="s">
        <v>41278</v>
      </c>
      <c r="AQ3048" s="1" t="s">
        <v>7957</v>
      </c>
      <c r="AR3048" s="1">
        <v>0.75900000000000001</v>
      </c>
      <c r="AS3048" s="1">
        <v>0.96399999999999997</v>
      </c>
      <c r="AT3048" s="14" t="s">
        <v>5808</v>
      </c>
      <c r="AU3048" s="1" t="s">
        <v>5818</v>
      </c>
      <c r="AV3048" s="1">
        <v>4061</v>
      </c>
      <c r="AW3048" s="1">
        <v>311</v>
      </c>
      <c r="AX3048" s="7" t="s">
        <v>41279</v>
      </c>
      <c r="AY3048" s="1" t="s">
        <v>41280</v>
      </c>
      <c r="BA3048" s="1" t="s">
        <v>6246</v>
      </c>
      <c r="BB3048" s="1">
        <v>0.39700000000000002</v>
      </c>
      <c r="BC3048" s="1">
        <v>0.90400000000000003</v>
      </c>
      <c r="BF3048" s="12"/>
    </row>
    <row r="3049" spans="1:58" ht="12" customHeight="1">
      <c r="A3049" s="1" t="s">
        <v>5799</v>
      </c>
      <c r="B3049" s="1">
        <v>1094</v>
      </c>
      <c r="C3049" s="1">
        <v>164</v>
      </c>
      <c r="D3049" s="7" t="s">
        <v>41281</v>
      </c>
      <c r="E3049" s="1" t="s">
        <v>41282</v>
      </c>
      <c r="G3049" s="1" t="s">
        <v>41283</v>
      </c>
      <c r="H3049" s="1" t="s">
        <v>41284</v>
      </c>
      <c r="I3049" s="1" t="s">
        <v>41285</v>
      </c>
      <c r="J3049" s="1">
        <v>1175234</v>
      </c>
      <c r="K3049" s="1">
        <v>1175728</v>
      </c>
      <c r="L3049" s="1" t="s">
        <v>5826</v>
      </c>
      <c r="M3049" s="1" t="s">
        <v>3738</v>
      </c>
      <c r="N3049" s="1" t="s">
        <v>5885</v>
      </c>
      <c r="O3049" s="1" t="str">
        <f t="shared" si="59"/>
        <v/>
      </c>
      <c r="P3049" s="8" t="s">
        <v>5808</v>
      </c>
      <c r="Q3049" s="1" t="s">
        <v>5809</v>
      </c>
      <c r="R3049" s="1">
        <v>742</v>
      </c>
      <c r="S3049" s="1">
        <v>164</v>
      </c>
      <c r="T3049" s="7" t="s">
        <v>41286</v>
      </c>
      <c r="W3049" s="1" t="s">
        <v>41285</v>
      </c>
      <c r="X3049" s="1">
        <v>1</v>
      </c>
      <c r="Y3049" s="1">
        <v>0.99399999999999999</v>
      </c>
      <c r="Z3049" s="42" t="s">
        <v>5808</v>
      </c>
      <c r="AA3049" s="1" t="s">
        <v>5812</v>
      </c>
      <c r="AB3049" s="1">
        <v>5929</v>
      </c>
      <c r="AC3049" s="1">
        <v>178</v>
      </c>
      <c r="AD3049" s="7" t="s">
        <v>41287</v>
      </c>
      <c r="AE3049" s="1" t="s">
        <v>41288</v>
      </c>
      <c r="AG3049" s="1" t="s">
        <v>41285</v>
      </c>
      <c r="AH3049" s="1">
        <v>0.67600000000000005</v>
      </c>
      <c r="AI3049" s="1">
        <v>0.94899999999999995</v>
      </c>
      <c r="AT3049" s="23" t="s">
        <v>5808</v>
      </c>
      <c r="AU3049" s="1" t="s">
        <v>5818</v>
      </c>
      <c r="AV3049" s="1">
        <v>5168</v>
      </c>
      <c r="AW3049" s="1">
        <v>177</v>
      </c>
      <c r="AX3049" s="7" t="s">
        <v>41289</v>
      </c>
      <c r="AY3049" s="1" t="s">
        <v>41290</v>
      </c>
      <c r="BA3049" s="1" t="s">
        <v>8252</v>
      </c>
      <c r="BB3049" s="1">
        <v>0.35</v>
      </c>
      <c r="BC3049" s="1">
        <v>0.85899999999999999</v>
      </c>
      <c r="BF3049" s="12"/>
    </row>
    <row r="3050" spans="1:58" ht="12" customHeight="1">
      <c r="A3050" s="1" t="s">
        <v>6006</v>
      </c>
      <c r="B3050" s="1">
        <v>4580</v>
      </c>
      <c r="C3050" s="1">
        <v>345</v>
      </c>
      <c r="D3050" s="7" t="s">
        <v>41291</v>
      </c>
      <c r="E3050" s="1" t="s">
        <v>41292</v>
      </c>
      <c r="G3050" s="1" t="s">
        <v>41293</v>
      </c>
      <c r="H3050" s="1" t="s">
        <v>41294</v>
      </c>
      <c r="I3050" s="1" t="s">
        <v>41295</v>
      </c>
      <c r="J3050" s="1">
        <v>765738</v>
      </c>
      <c r="K3050" s="1">
        <v>766775</v>
      </c>
      <c r="L3050" s="1" t="s">
        <v>5806</v>
      </c>
      <c r="M3050" s="1" t="s">
        <v>4173</v>
      </c>
      <c r="N3050" s="1" t="s">
        <v>5885</v>
      </c>
      <c r="O3050" s="1" t="str">
        <f t="shared" si="59"/>
        <v/>
      </c>
      <c r="P3050" s="21" t="s">
        <v>5808</v>
      </c>
      <c r="Q3050" s="1" t="s">
        <v>5982</v>
      </c>
      <c r="R3050" s="1">
        <v>3991</v>
      </c>
      <c r="S3050" s="1">
        <v>297</v>
      </c>
      <c r="T3050" s="7" t="s">
        <v>41296</v>
      </c>
      <c r="U3050" s="1" t="s">
        <v>41297</v>
      </c>
      <c r="W3050" s="1" t="s">
        <v>41295</v>
      </c>
      <c r="X3050" s="1">
        <v>0.85799999999999998</v>
      </c>
      <c r="Y3050" s="1">
        <v>0.997</v>
      </c>
      <c r="Z3050" s="21" t="s">
        <v>5808</v>
      </c>
      <c r="AA3050" s="1" t="s">
        <v>6031</v>
      </c>
      <c r="AB3050" s="1">
        <v>1589</v>
      </c>
      <c r="AC3050" s="1">
        <v>322</v>
      </c>
      <c r="AD3050" s="7" t="s">
        <v>41298</v>
      </c>
      <c r="AE3050" s="1" t="s">
        <v>41299</v>
      </c>
      <c r="AG3050" s="1" t="s">
        <v>20122</v>
      </c>
      <c r="AH3050" s="1">
        <v>0.82399999999999995</v>
      </c>
      <c r="AI3050" s="1">
        <v>0.91300000000000003</v>
      </c>
      <c r="AJ3050" s="21" t="s">
        <v>5808</v>
      </c>
      <c r="AK3050" s="1" t="s">
        <v>6017</v>
      </c>
      <c r="AL3050" s="1">
        <v>3850</v>
      </c>
      <c r="AM3050" s="1">
        <v>320</v>
      </c>
      <c r="AN3050" s="7" t="s">
        <v>41300</v>
      </c>
      <c r="AO3050" s="1" t="s">
        <v>41301</v>
      </c>
      <c r="AQ3050" s="1" t="s">
        <v>20122</v>
      </c>
      <c r="AR3050" s="1">
        <v>0.83199999999999996</v>
      </c>
      <c r="AS3050" s="1">
        <v>0.90600000000000003</v>
      </c>
      <c r="AT3050" s="16" t="s">
        <v>5862</v>
      </c>
      <c r="AU3050" s="1" t="s">
        <v>5818</v>
      </c>
      <c r="AV3050" s="1">
        <v>5931</v>
      </c>
      <c r="AW3050" s="1">
        <v>312</v>
      </c>
      <c r="AX3050" s="7" t="s">
        <v>20120</v>
      </c>
      <c r="AY3050" s="1" t="s">
        <v>20121</v>
      </c>
      <c r="BA3050" s="1" t="s">
        <v>20122</v>
      </c>
      <c r="BB3050" s="1">
        <v>0.47899999999999998</v>
      </c>
      <c r="BC3050" s="1">
        <v>0.93300000000000005</v>
      </c>
      <c r="BF3050" s="12"/>
    </row>
    <row r="3051" spans="1:58" ht="12" customHeight="1">
      <c r="A3051" s="1" t="s">
        <v>5799</v>
      </c>
      <c r="B3051" s="1">
        <v>969</v>
      </c>
      <c r="C3051" s="1">
        <v>281</v>
      </c>
      <c r="D3051" s="7" t="s">
        <v>41302</v>
      </c>
      <c r="E3051" s="1" t="s">
        <v>41303</v>
      </c>
      <c r="G3051" s="1" t="s">
        <v>41304</v>
      </c>
      <c r="H3051" s="1" t="s">
        <v>41305</v>
      </c>
      <c r="I3051" s="1" t="s">
        <v>41306</v>
      </c>
      <c r="J3051" s="1">
        <v>1035599</v>
      </c>
      <c r="K3051" s="1">
        <v>1036444</v>
      </c>
      <c r="L3051" s="1" t="s">
        <v>5806</v>
      </c>
      <c r="M3051" s="1" t="s">
        <v>5</v>
      </c>
      <c r="N3051" s="1" t="s">
        <v>5885</v>
      </c>
      <c r="O3051" s="1" t="str">
        <f t="shared" si="59"/>
        <v/>
      </c>
      <c r="P3051" s="17" t="s">
        <v>5808</v>
      </c>
      <c r="Q3051" s="1" t="s">
        <v>5809</v>
      </c>
      <c r="R3051" s="1">
        <v>2320</v>
      </c>
      <c r="S3051" s="1">
        <v>286</v>
      </c>
      <c r="T3051" s="7" t="s">
        <v>41307</v>
      </c>
      <c r="U3051" s="1" t="s">
        <v>41308</v>
      </c>
      <c r="W3051" s="1" t="s">
        <v>41306</v>
      </c>
      <c r="X3051" s="1">
        <v>0.99299999999999999</v>
      </c>
      <c r="Y3051" s="1">
        <v>0.97899999999999998</v>
      </c>
      <c r="Z3051" s="30" t="s">
        <v>5808</v>
      </c>
      <c r="AA3051" s="1" t="s">
        <v>5812</v>
      </c>
      <c r="AB3051" s="1">
        <v>5814</v>
      </c>
      <c r="AC3051" s="1">
        <v>281</v>
      </c>
      <c r="AD3051" s="7" t="s">
        <v>41309</v>
      </c>
      <c r="AE3051" s="1" t="s">
        <v>41310</v>
      </c>
      <c r="AG3051" s="1" t="s">
        <v>41306</v>
      </c>
      <c r="AH3051" s="1">
        <v>0.75800000000000001</v>
      </c>
      <c r="AI3051" s="1">
        <v>0.996</v>
      </c>
      <c r="AJ3051" s="30" t="s">
        <v>5808</v>
      </c>
      <c r="AK3051" s="1" t="s">
        <v>5815</v>
      </c>
      <c r="AL3051" s="1">
        <v>916</v>
      </c>
      <c r="AM3051" s="1">
        <v>281</v>
      </c>
      <c r="AN3051" s="7" t="s">
        <v>41311</v>
      </c>
      <c r="AO3051" s="1" t="s">
        <v>41312</v>
      </c>
      <c r="AQ3051" s="1" t="s">
        <v>41306</v>
      </c>
      <c r="AR3051" s="1">
        <v>0.76200000000000001</v>
      </c>
      <c r="AS3051" s="1">
        <v>0.996</v>
      </c>
      <c r="AT3051" s="15" t="s">
        <v>5808</v>
      </c>
      <c r="AU3051" s="1" t="s">
        <v>5818</v>
      </c>
      <c r="AV3051" s="1">
        <v>4508</v>
      </c>
      <c r="AW3051" s="1">
        <v>273</v>
      </c>
      <c r="AX3051" s="7" t="s">
        <v>41313</v>
      </c>
      <c r="AY3051" s="1" t="s">
        <v>41314</v>
      </c>
      <c r="BA3051" s="1" t="s">
        <v>41306</v>
      </c>
      <c r="BB3051" s="1">
        <v>0.53200000000000003</v>
      </c>
      <c r="BC3051" s="1">
        <v>0.996</v>
      </c>
      <c r="BF3051" s="12"/>
    </row>
    <row r="3052" spans="1:58" ht="12" customHeight="1">
      <c r="A3052" s="1" t="s">
        <v>5799</v>
      </c>
      <c r="B3052" s="1">
        <v>2276</v>
      </c>
      <c r="C3052" s="1">
        <v>465</v>
      </c>
      <c r="D3052" s="7" t="s">
        <v>41315</v>
      </c>
      <c r="E3052" s="1" t="s">
        <v>41316</v>
      </c>
      <c r="G3052" s="1" t="s">
        <v>41317</v>
      </c>
      <c r="H3052" s="1" t="s">
        <v>35610</v>
      </c>
      <c r="I3052" s="1" t="s">
        <v>35611</v>
      </c>
      <c r="J3052" s="1">
        <v>2407186</v>
      </c>
      <c r="K3052" s="1">
        <v>2408583</v>
      </c>
      <c r="L3052" s="1" t="s">
        <v>5826</v>
      </c>
      <c r="M3052" s="1" t="s">
        <v>3973</v>
      </c>
      <c r="N3052" s="1" t="s">
        <v>5885</v>
      </c>
      <c r="O3052" s="1" t="str">
        <f t="shared" si="59"/>
        <v/>
      </c>
      <c r="P3052" s="10" t="s">
        <v>5808</v>
      </c>
      <c r="Q3052" s="1" t="s">
        <v>5809</v>
      </c>
      <c r="R3052" s="1">
        <v>917</v>
      </c>
      <c r="S3052" s="1">
        <v>471</v>
      </c>
      <c r="T3052" s="7" t="s">
        <v>41318</v>
      </c>
      <c r="U3052" s="1" t="s">
        <v>41319</v>
      </c>
      <c r="W3052" s="1" t="s">
        <v>35611</v>
      </c>
      <c r="X3052" s="1">
        <v>0.96</v>
      </c>
      <c r="Y3052" s="1">
        <v>0.998</v>
      </c>
      <c r="Z3052" s="30" t="s">
        <v>5808</v>
      </c>
      <c r="AA3052" s="1" t="s">
        <v>5812</v>
      </c>
      <c r="AB3052" s="1">
        <v>7120</v>
      </c>
      <c r="AC3052" s="1">
        <v>449</v>
      </c>
      <c r="AD3052" s="7" t="s">
        <v>41320</v>
      </c>
      <c r="AE3052" s="1" t="s">
        <v>41321</v>
      </c>
      <c r="AG3052" s="1" t="s">
        <v>39983</v>
      </c>
      <c r="AH3052" s="1">
        <v>0.75</v>
      </c>
      <c r="AI3052" s="1">
        <v>0.83699999999999997</v>
      </c>
      <c r="AJ3052" s="21" t="s">
        <v>5808</v>
      </c>
      <c r="AK3052" s="1" t="s">
        <v>5815</v>
      </c>
      <c r="AL3052" s="1">
        <v>2120</v>
      </c>
      <c r="AM3052" s="1">
        <v>461</v>
      </c>
      <c r="AN3052" s="7" t="s">
        <v>41322</v>
      </c>
      <c r="AO3052" s="1" t="s">
        <v>41323</v>
      </c>
      <c r="AQ3052" s="1" t="s">
        <v>39983</v>
      </c>
      <c r="AR3052" s="1">
        <v>0.80300000000000005</v>
      </c>
      <c r="AS3052" s="1">
        <v>0.84399999999999997</v>
      </c>
      <c r="AT3052" s="29" t="s">
        <v>5808</v>
      </c>
      <c r="AU3052" s="1" t="s">
        <v>5818</v>
      </c>
      <c r="AV3052" s="1">
        <v>5099</v>
      </c>
      <c r="AW3052" s="1">
        <v>346</v>
      </c>
      <c r="AX3052" s="7" t="s">
        <v>35618</v>
      </c>
      <c r="AY3052" s="1" t="s">
        <v>35619</v>
      </c>
      <c r="AZ3052" s="1" t="s">
        <v>35620</v>
      </c>
      <c r="BA3052" s="1" t="s">
        <v>35621</v>
      </c>
      <c r="BB3052" s="1">
        <v>0.28899999999999998</v>
      </c>
      <c r="BC3052" s="1">
        <v>0.70499999999999996</v>
      </c>
      <c r="BF3052" s="12"/>
    </row>
    <row r="3053" spans="1:58" ht="12" customHeight="1">
      <c r="A3053" s="1" t="s">
        <v>6006</v>
      </c>
      <c r="B3053" s="1">
        <v>4975</v>
      </c>
      <c r="C3053" s="1">
        <v>101</v>
      </c>
      <c r="D3053" s="7" t="s">
        <v>41324</v>
      </c>
      <c r="E3053" s="1" t="s">
        <v>41325</v>
      </c>
      <c r="G3053" s="1" t="s">
        <v>41326</v>
      </c>
      <c r="H3053" s="1" t="s">
        <v>26897</v>
      </c>
      <c r="I3053" s="1" t="s">
        <v>26898</v>
      </c>
      <c r="J3053" s="1">
        <v>1170913</v>
      </c>
      <c r="K3053" s="1">
        <v>1171218</v>
      </c>
      <c r="L3053" s="1" t="s">
        <v>5826</v>
      </c>
      <c r="M3053" s="1" t="s">
        <v>4173</v>
      </c>
      <c r="N3053" s="1" t="s">
        <v>5885</v>
      </c>
      <c r="O3053" s="1" t="str">
        <f t="shared" si="59"/>
        <v/>
      </c>
      <c r="P3053" s="8" t="s">
        <v>5808</v>
      </c>
      <c r="Q3053" s="1" t="s">
        <v>5982</v>
      </c>
      <c r="R3053" s="1">
        <v>4916</v>
      </c>
      <c r="S3053" s="1">
        <v>101</v>
      </c>
      <c r="T3053" s="7" t="s">
        <v>41327</v>
      </c>
      <c r="U3053" s="1" t="s">
        <v>41328</v>
      </c>
      <c r="W3053" s="1" t="s">
        <v>26898</v>
      </c>
      <c r="X3053" s="1">
        <v>1</v>
      </c>
      <c r="Y3053" s="1">
        <v>0.99</v>
      </c>
      <c r="Z3053" s="25" t="s">
        <v>5808</v>
      </c>
      <c r="AA3053" s="1" t="s">
        <v>6031</v>
      </c>
      <c r="AB3053" s="1">
        <v>1203</v>
      </c>
      <c r="AC3053" s="1">
        <v>102</v>
      </c>
      <c r="AD3053" s="7" t="s">
        <v>41329</v>
      </c>
      <c r="AE3053" s="1" t="s">
        <v>41330</v>
      </c>
      <c r="AG3053" s="1" t="s">
        <v>26898</v>
      </c>
      <c r="AH3053" s="1">
        <v>0.72699999999999998</v>
      </c>
      <c r="AI3053" s="1">
        <v>0.95099999999999996</v>
      </c>
      <c r="AJ3053" s="25" t="s">
        <v>5808</v>
      </c>
      <c r="AK3053" s="1" t="s">
        <v>6017</v>
      </c>
      <c r="AL3053" s="1">
        <v>4173</v>
      </c>
      <c r="AM3053" s="1">
        <v>102</v>
      </c>
      <c r="AN3053" s="7" t="s">
        <v>41331</v>
      </c>
      <c r="AO3053" s="1" t="s">
        <v>41332</v>
      </c>
      <c r="AQ3053" s="1" t="s">
        <v>26898</v>
      </c>
      <c r="AR3053" s="1">
        <v>0.78600000000000003</v>
      </c>
      <c r="AS3053" s="1">
        <v>0.94099999999999995</v>
      </c>
      <c r="AT3053" s="42" t="s">
        <v>5808</v>
      </c>
      <c r="AU3053" s="1" t="s">
        <v>5818</v>
      </c>
      <c r="AV3053" s="1">
        <v>4738</v>
      </c>
      <c r="AW3053" s="1">
        <v>100</v>
      </c>
      <c r="AX3053" s="7" t="s">
        <v>41333</v>
      </c>
      <c r="AY3053" s="1" t="s">
        <v>41334</v>
      </c>
      <c r="AZ3053" s="1" t="s">
        <v>41335</v>
      </c>
      <c r="BA3053" s="1" t="s">
        <v>26898</v>
      </c>
      <c r="BB3053" s="1">
        <v>0.66</v>
      </c>
      <c r="BC3053" s="1">
        <v>0.95</v>
      </c>
      <c r="BF3053" s="12"/>
    </row>
    <row r="3054" spans="1:58" ht="12" customHeight="1">
      <c r="A3054" s="1" t="s">
        <v>6006</v>
      </c>
      <c r="B3054" s="1">
        <v>4190</v>
      </c>
      <c r="C3054" s="1">
        <v>97</v>
      </c>
      <c r="D3054" s="7" t="s">
        <v>41336</v>
      </c>
      <c r="E3054" s="1" t="s">
        <v>41337</v>
      </c>
      <c r="G3054" s="1" t="s">
        <v>41338</v>
      </c>
      <c r="H3054" s="1" t="s">
        <v>41339</v>
      </c>
      <c r="I3054" s="1" t="s">
        <v>41340</v>
      </c>
      <c r="J3054" s="1">
        <v>314959</v>
      </c>
      <c r="K3054" s="1">
        <v>315252</v>
      </c>
      <c r="L3054" s="1" t="s">
        <v>5826</v>
      </c>
      <c r="M3054" s="1" t="s">
        <v>4173</v>
      </c>
      <c r="N3054" s="1" t="s">
        <v>5885</v>
      </c>
      <c r="O3054" s="1" t="str">
        <f t="shared" si="59"/>
        <v/>
      </c>
      <c r="P3054" s="8" t="s">
        <v>5808</v>
      </c>
      <c r="Q3054" s="1" t="s">
        <v>5982</v>
      </c>
      <c r="R3054" s="1">
        <v>5446</v>
      </c>
      <c r="S3054" s="1">
        <v>97</v>
      </c>
      <c r="T3054" s="7" t="s">
        <v>41341</v>
      </c>
      <c r="W3054" s="1" t="s">
        <v>41340</v>
      </c>
      <c r="X3054" s="1">
        <v>1</v>
      </c>
      <c r="Y3054" s="1">
        <v>0.99</v>
      </c>
      <c r="Z3054" s="30" t="s">
        <v>5808</v>
      </c>
      <c r="AA3054" s="1" t="s">
        <v>6031</v>
      </c>
      <c r="AB3054" s="1">
        <v>1468</v>
      </c>
      <c r="AC3054" s="1">
        <v>95</v>
      </c>
      <c r="AD3054" s="7" t="s">
        <v>41342</v>
      </c>
      <c r="AE3054" s="1" t="s">
        <v>41343</v>
      </c>
      <c r="AG3054" s="1" t="s">
        <v>41340</v>
      </c>
      <c r="AH3054" s="1">
        <v>0.75600000000000001</v>
      </c>
      <c r="AI3054" s="1">
        <v>0.93700000000000006</v>
      </c>
      <c r="AJ3054" s="25" t="s">
        <v>5808</v>
      </c>
      <c r="AK3054" s="1" t="s">
        <v>6017</v>
      </c>
      <c r="AL3054" s="1">
        <v>3932</v>
      </c>
      <c r="AM3054" s="1">
        <v>95</v>
      </c>
      <c r="AN3054" s="7" t="s">
        <v>41344</v>
      </c>
      <c r="AO3054" s="1" t="s">
        <v>41345</v>
      </c>
      <c r="AQ3054" s="1" t="s">
        <v>41340</v>
      </c>
      <c r="AR3054" s="1">
        <v>0.75600000000000001</v>
      </c>
      <c r="AS3054" s="1">
        <v>0.93700000000000006</v>
      </c>
      <c r="AT3054" s="24"/>
      <c r="BF3054" s="12"/>
    </row>
    <row r="3055" spans="1:58" ht="12" customHeight="1">
      <c r="A3055" s="1" t="s">
        <v>6006</v>
      </c>
      <c r="B3055" s="1">
        <v>4885</v>
      </c>
      <c r="C3055" s="1">
        <v>129</v>
      </c>
      <c r="D3055" s="7" t="s">
        <v>41346</v>
      </c>
      <c r="E3055" s="1" t="s">
        <v>41347</v>
      </c>
      <c r="G3055" s="1" t="s">
        <v>41348</v>
      </c>
      <c r="H3055" s="1" t="s">
        <v>6360</v>
      </c>
      <c r="I3055" s="1" t="s">
        <v>6246</v>
      </c>
      <c r="J3055" s="1">
        <v>1083912</v>
      </c>
      <c r="K3055" s="1">
        <v>1084301</v>
      </c>
      <c r="L3055" s="1" t="s">
        <v>5806</v>
      </c>
      <c r="M3055" s="1" t="s">
        <v>4173</v>
      </c>
      <c r="N3055" s="1" t="s">
        <v>5885</v>
      </c>
      <c r="O3055" s="1" t="str">
        <f t="shared" si="59"/>
        <v/>
      </c>
      <c r="P3055" s="8" t="s">
        <v>5808</v>
      </c>
      <c r="Q3055" s="1" t="s">
        <v>5982</v>
      </c>
      <c r="R3055" s="1">
        <v>4175</v>
      </c>
      <c r="S3055" s="1">
        <v>129</v>
      </c>
      <c r="T3055" s="7" t="s">
        <v>41349</v>
      </c>
      <c r="U3055" s="1" t="s">
        <v>41350</v>
      </c>
      <c r="W3055" s="1" t="s">
        <v>6246</v>
      </c>
      <c r="X3055" s="1">
        <v>1</v>
      </c>
      <c r="Y3055" s="1">
        <v>0.99199999999999999</v>
      </c>
      <c r="Z3055" s="30" t="s">
        <v>5808</v>
      </c>
      <c r="AA3055" s="1" t="s">
        <v>6031</v>
      </c>
      <c r="AB3055" s="1">
        <v>651</v>
      </c>
      <c r="AC3055" s="1">
        <v>132</v>
      </c>
      <c r="AD3055" s="7" t="s">
        <v>41351</v>
      </c>
      <c r="AE3055" s="1" t="s">
        <v>41352</v>
      </c>
      <c r="AG3055" s="1" t="s">
        <v>6246</v>
      </c>
      <c r="AH3055" s="1">
        <v>0.75600000000000001</v>
      </c>
      <c r="AI3055" s="1">
        <v>0.95499999999999996</v>
      </c>
      <c r="AJ3055" s="30" t="s">
        <v>5808</v>
      </c>
      <c r="AK3055" s="1" t="s">
        <v>6017</v>
      </c>
      <c r="AL3055" s="1">
        <v>4586</v>
      </c>
      <c r="AM3055" s="1">
        <v>132</v>
      </c>
      <c r="AN3055" s="7" t="s">
        <v>41353</v>
      </c>
      <c r="AO3055" s="1" t="s">
        <v>41354</v>
      </c>
      <c r="AQ3055" s="1" t="s">
        <v>6246</v>
      </c>
      <c r="AR3055" s="1">
        <v>0.75600000000000001</v>
      </c>
      <c r="AS3055" s="1">
        <v>0.95499999999999996</v>
      </c>
      <c r="AT3055" s="24"/>
      <c r="BF3055" s="12"/>
    </row>
    <row r="3056" spans="1:58" ht="12" customHeight="1">
      <c r="A3056" s="1" t="s">
        <v>5799</v>
      </c>
      <c r="B3056" s="1">
        <v>1689</v>
      </c>
      <c r="C3056" s="1">
        <v>331</v>
      </c>
      <c r="D3056" s="7" t="s">
        <v>41355</v>
      </c>
      <c r="E3056" s="1" t="s">
        <v>41356</v>
      </c>
      <c r="G3056" s="1" t="s">
        <v>41357</v>
      </c>
      <c r="H3056" s="1" t="s">
        <v>41358</v>
      </c>
      <c r="I3056" s="1" t="s">
        <v>30988</v>
      </c>
      <c r="J3056" s="1">
        <v>1741290</v>
      </c>
      <c r="K3056" s="1">
        <v>1742285</v>
      </c>
      <c r="L3056" s="1" t="s">
        <v>5806</v>
      </c>
      <c r="M3056" s="1" t="s">
        <v>5</v>
      </c>
      <c r="N3056" s="1" t="s">
        <v>5885</v>
      </c>
      <c r="O3056" s="1" t="str">
        <f t="shared" si="59"/>
        <v/>
      </c>
      <c r="P3056" s="13" t="s">
        <v>5808</v>
      </c>
      <c r="Q3056" s="1" t="s">
        <v>5809</v>
      </c>
      <c r="R3056" s="1">
        <v>1395</v>
      </c>
      <c r="S3056" s="1">
        <v>331</v>
      </c>
      <c r="T3056" s="7" t="s">
        <v>41359</v>
      </c>
      <c r="U3056" s="1" t="s">
        <v>41360</v>
      </c>
      <c r="V3056" s="1" t="s">
        <v>30978</v>
      </c>
      <c r="W3056" s="1" t="s">
        <v>30988</v>
      </c>
      <c r="X3056" s="1">
        <v>0.997</v>
      </c>
      <c r="Y3056" s="1">
        <v>0.997</v>
      </c>
      <c r="Z3056" s="30" t="s">
        <v>5808</v>
      </c>
      <c r="AA3056" s="1" t="s">
        <v>5812</v>
      </c>
      <c r="AB3056" s="1">
        <v>6592</v>
      </c>
      <c r="AC3056" s="1">
        <v>310</v>
      </c>
      <c r="AD3056" s="7" t="s">
        <v>41361</v>
      </c>
      <c r="AE3056" s="1" t="s">
        <v>41362</v>
      </c>
      <c r="AG3056" s="1" t="s">
        <v>30988</v>
      </c>
      <c r="AH3056" s="1">
        <v>0.76500000000000001</v>
      </c>
      <c r="AI3056" s="1">
        <v>0.997</v>
      </c>
      <c r="AJ3056" s="30" t="s">
        <v>5808</v>
      </c>
      <c r="AK3056" s="1" t="s">
        <v>5815</v>
      </c>
      <c r="AL3056" s="1">
        <v>1649</v>
      </c>
      <c r="AM3056" s="1">
        <v>309</v>
      </c>
      <c r="AN3056" s="7" t="s">
        <v>41363</v>
      </c>
      <c r="AO3056" s="1" t="s">
        <v>41364</v>
      </c>
      <c r="AQ3056" s="1" t="s">
        <v>30988</v>
      </c>
      <c r="AR3056" s="1">
        <v>0.749</v>
      </c>
      <c r="AS3056" s="1">
        <v>0.997</v>
      </c>
      <c r="AT3056" s="35" t="s">
        <v>5808</v>
      </c>
      <c r="AU3056" s="1" t="s">
        <v>5818</v>
      </c>
      <c r="AV3056" s="1">
        <v>1426</v>
      </c>
      <c r="AW3056" s="1">
        <v>222</v>
      </c>
      <c r="AX3056" s="7" t="s">
        <v>30989</v>
      </c>
      <c r="AY3056" s="1" t="s">
        <v>30990</v>
      </c>
      <c r="BA3056" s="1" t="s">
        <v>30988</v>
      </c>
      <c r="BB3056" s="1">
        <v>0.48399999999999999</v>
      </c>
      <c r="BC3056" s="1">
        <v>0.95</v>
      </c>
      <c r="BF3056" s="12"/>
    </row>
    <row r="3057" spans="1:58" ht="12" customHeight="1">
      <c r="A3057" s="1" t="s">
        <v>5799</v>
      </c>
      <c r="B3057" s="1">
        <v>2645</v>
      </c>
      <c r="C3057" s="1">
        <v>597</v>
      </c>
      <c r="D3057" s="7" t="s">
        <v>41365</v>
      </c>
      <c r="E3057" s="1" t="s">
        <v>41366</v>
      </c>
      <c r="G3057" s="1" t="s">
        <v>41367</v>
      </c>
      <c r="H3057" s="1" t="s">
        <v>37338</v>
      </c>
      <c r="I3057" s="1" t="s">
        <v>37339</v>
      </c>
      <c r="J3057" s="1">
        <v>2815456</v>
      </c>
      <c r="K3057" s="1">
        <v>2817249</v>
      </c>
      <c r="L3057" s="1" t="s">
        <v>5826</v>
      </c>
      <c r="M3057" s="1" t="s">
        <v>5</v>
      </c>
      <c r="N3057" s="1" t="s">
        <v>5885</v>
      </c>
      <c r="O3057" s="1" t="str">
        <f t="shared" si="59"/>
        <v/>
      </c>
      <c r="P3057" s="17" t="s">
        <v>5808</v>
      </c>
      <c r="Q3057" s="1" t="s">
        <v>5809</v>
      </c>
      <c r="R3057" s="1">
        <v>1799</v>
      </c>
      <c r="S3057" s="1">
        <v>597</v>
      </c>
      <c r="T3057" s="7" t="s">
        <v>41368</v>
      </c>
      <c r="U3057" s="1" t="s">
        <v>41369</v>
      </c>
      <c r="W3057" s="1" t="s">
        <v>37339</v>
      </c>
      <c r="X3057" s="1">
        <v>0.99</v>
      </c>
      <c r="Y3057" s="1">
        <v>0.998</v>
      </c>
      <c r="Z3057" s="30" t="s">
        <v>5808</v>
      </c>
      <c r="AA3057" s="1" t="s">
        <v>5812</v>
      </c>
      <c r="AB3057" s="1">
        <v>6223</v>
      </c>
      <c r="AC3057" s="1">
        <v>583</v>
      </c>
      <c r="AD3057" s="7" t="s">
        <v>41370</v>
      </c>
      <c r="AE3057" s="1" t="s">
        <v>41371</v>
      </c>
      <c r="AG3057" s="1" t="s">
        <v>37339</v>
      </c>
      <c r="AH3057" s="1">
        <v>0.75800000000000001</v>
      </c>
      <c r="AI3057" s="1">
        <v>0.99</v>
      </c>
      <c r="AJ3057" s="30" t="s">
        <v>5808</v>
      </c>
      <c r="AK3057" s="1" t="s">
        <v>5815</v>
      </c>
      <c r="AL3057" s="1">
        <v>1288</v>
      </c>
      <c r="AM3057" s="1">
        <v>583</v>
      </c>
      <c r="AN3057" s="7" t="s">
        <v>41372</v>
      </c>
      <c r="AO3057" s="1" t="s">
        <v>41373</v>
      </c>
      <c r="AQ3057" s="1" t="s">
        <v>37339</v>
      </c>
      <c r="AR3057" s="1">
        <v>0.76300000000000001</v>
      </c>
      <c r="AS3057" s="1">
        <v>0.99</v>
      </c>
      <c r="AT3057" s="11" t="s">
        <v>5808</v>
      </c>
      <c r="AU3057" s="1" t="s">
        <v>5818</v>
      </c>
      <c r="AV3057" s="1">
        <v>1457</v>
      </c>
      <c r="AW3057" s="1">
        <v>575</v>
      </c>
      <c r="AX3057" s="7" t="s">
        <v>41374</v>
      </c>
      <c r="AY3057" s="1" t="s">
        <v>41375</v>
      </c>
      <c r="BA3057" s="1" t="s">
        <v>37339</v>
      </c>
      <c r="BB3057" s="1">
        <v>0.67100000000000004</v>
      </c>
      <c r="BC3057" s="1">
        <v>0.99299999999999999</v>
      </c>
      <c r="BF3057" s="12"/>
    </row>
    <row r="3058" spans="1:58" ht="12" customHeight="1">
      <c r="A3058" s="1" t="s">
        <v>6006</v>
      </c>
      <c r="B3058" s="1">
        <v>5596</v>
      </c>
      <c r="C3058" s="1">
        <v>504</v>
      </c>
      <c r="D3058" s="7" t="s">
        <v>41376</v>
      </c>
      <c r="E3058" s="1" t="s">
        <v>41377</v>
      </c>
      <c r="F3058" s="1" t="s">
        <v>41378</v>
      </c>
      <c r="G3058" s="1" t="s">
        <v>41379</v>
      </c>
      <c r="H3058" s="1" t="s">
        <v>16727</v>
      </c>
      <c r="I3058" s="1" t="s">
        <v>16728</v>
      </c>
      <c r="J3058" s="1">
        <v>1874364</v>
      </c>
      <c r="K3058" s="1">
        <v>1875878</v>
      </c>
      <c r="L3058" s="1" t="s">
        <v>5826</v>
      </c>
      <c r="M3058" s="1" t="s">
        <v>5</v>
      </c>
      <c r="N3058" s="1" t="s">
        <v>5885</v>
      </c>
      <c r="O3058" s="1" t="str">
        <f t="shared" si="59"/>
        <v/>
      </c>
      <c r="P3058" s="45" t="s">
        <v>5862</v>
      </c>
      <c r="Q3058" s="1" t="s">
        <v>5809</v>
      </c>
      <c r="R3058" s="1">
        <v>3067</v>
      </c>
      <c r="S3058" s="1">
        <v>458</v>
      </c>
      <c r="T3058" s="7" t="s">
        <v>16729</v>
      </c>
      <c r="U3058" s="1" t="s">
        <v>16730</v>
      </c>
      <c r="V3058" s="1" t="s">
        <v>16725</v>
      </c>
      <c r="W3058" s="1" t="s">
        <v>16728</v>
      </c>
      <c r="X3058" s="1">
        <v>0.65600000000000003</v>
      </c>
      <c r="Y3058" s="1">
        <v>0.998</v>
      </c>
      <c r="Z3058" s="9" t="s">
        <v>5808</v>
      </c>
      <c r="AA3058" s="1" t="s">
        <v>6031</v>
      </c>
      <c r="AB3058" s="1">
        <v>1682</v>
      </c>
      <c r="AC3058" s="1">
        <v>461</v>
      </c>
      <c r="AD3058" s="7" t="s">
        <v>41380</v>
      </c>
      <c r="AE3058" s="1" t="s">
        <v>41381</v>
      </c>
      <c r="AG3058" s="1" t="s">
        <v>16728</v>
      </c>
      <c r="AH3058" s="1">
        <v>0.92600000000000005</v>
      </c>
      <c r="AI3058" s="1">
        <v>0.998</v>
      </c>
      <c r="AJ3058" s="9" t="s">
        <v>5808</v>
      </c>
      <c r="AK3058" s="1" t="s">
        <v>6017</v>
      </c>
      <c r="AL3058" s="1">
        <v>3774</v>
      </c>
      <c r="AM3058" s="1">
        <v>461</v>
      </c>
      <c r="AN3058" s="7" t="s">
        <v>41382</v>
      </c>
      <c r="AO3058" s="1" t="s">
        <v>41383</v>
      </c>
      <c r="AQ3058" s="1" t="s">
        <v>16728</v>
      </c>
      <c r="AR3058" s="1">
        <v>0.92800000000000005</v>
      </c>
      <c r="AS3058" s="1">
        <v>0.998</v>
      </c>
      <c r="AT3058" s="45" t="s">
        <v>5862</v>
      </c>
      <c r="AU3058" s="1" t="s">
        <v>5818</v>
      </c>
      <c r="AV3058" s="1">
        <v>2749</v>
      </c>
      <c r="AW3058" s="1">
        <v>458</v>
      </c>
      <c r="AX3058" s="7" t="s">
        <v>16735</v>
      </c>
      <c r="AY3058" s="1" t="s">
        <v>16736</v>
      </c>
      <c r="BA3058" s="1" t="s">
        <v>16728</v>
      </c>
      <c r="BB3058" s="1">
        <v>0.65100000000000002</v>
      </c>
      <c r="BC3058" s="1">
        <v>0.998</v>
      </c>
      <c r="BF3058" s="12"/>
    </row>
    <row r="3059" spans="1:58" ht="12" customHeight="1">
      <c r="A3059" s="1" t="s">
        <v>5799</v>
      </c>
      <c r="B3059" s="1">
        <v>3060</v>
      </c>
      <c r="C3059" s="1">
        <v>282</v>
      </c>
      <c r="D3059" s="7" t="s">
        <v>41384</v>
      </c>
      <c r="E3059" s="1" t="s">
        <v>41385</v>
      </c>
      <c r="F3059" s="1" t="s">
        <v>41386</v>
      </c>
      <c r="G3059" s="1" t="s">
        <v>41387</v>
      </c>
      <c r="H3059" s="1" t="s">
        <v>41388</v>
      </c>
      <c r="I3059" s="1" t="s">
        <v>41389</v>
      </c>
      <c r="J3059" s="1">
        <v>3214383</v>
      </c>
      <c r="K3059" s="1">
        <v>3215231</v>
      </c>
      <c r="L3059" s="1" t="s">
        <v>5806</v>
      </c>
      <c r="M3059" s="1" t="s">
        <v>5</v>
      </c>
      <c r="N3059" s="1" t="s">
        <v>5885</v>
      </c>
      <c r="O3059" s="1" t="str">
        <f t="shared" si="59"/>
        <v/>
      </c>
      <c r="P3059" s="17" t="s">
        <v>5808</v>
      </c>
      <c r="Q3059" s="1" t="s">
        <v>5809</v>
      </c>
      <c r="R3059" s="1">
        <v>2058</v>
      </c>
      <c r="S3059" s="1">
        <v>282</v>
      </c>
      <c r="T3059" s="7" t="s">
        <v>41390</v>
      </c>
      <c r="U3059" s="1" t="s">
        <v>41391</v>
      </c>
      <c r="V3059" s="1" t="s">
        <v>41386</v>
      </c>
      <c r="W3059" s="1" t="s">
        <v>41389</v>
      </c>
      <c r="X3059" s="1">
        <v>0.99299999999999999</v>
      </c>
      <c r="Y3059" s="1">
        <v>0.996</v>
      </c>
      <c r="Z3059" s="30" t="s">
        <v>5808</v>
      </c>
      <c r="AA3059" s="1" t="s">
        <v>5873</v>
      </c>
      <c r="AB3059" s="1">
        <v>369</v>
      </c>
      <c r="AC3059" s="1">
        <v>279</v>
      </c>
      <c r="AD3059" s="7" t="s">
        <v>41392</v>
      </c>
      <c r="AE3059" s="1" t="s">
        <v>41393</v>
      </c>
      <c r="AG3059" s="1" t="s">
        <v>41389</v>
      </c>
      <c r="AH3059" s="1">
        <v>0.76600000000000001</v>
      </c>
      <c r="AI3059" s="1">
        <v>0.96099999999999997</v>
      </c>
      <c r="AJ3059" s="30" t="s">
        <v>5808</v>
      </c>
      <c r="AK3059" s="1" t="s">
        <v>5815</v>
      </c>
      <c r="AL3059" s="1">
        <v>2742</v>
      </c>
      <c r="AM3059" s="1">
        <v>278</v>
      </c>
      <c r="AN3059" s="7" t="s">
        <v>41394</v>
      </c>
      <c r="AO3059" s="1" t="s">
        <v>41395</v>
      </c>
      <c r="AP3059" s="1" t="s">
        <v>41386</v>
      </c>
      <c r="AQ3059" s="1" t="s">
        <v>41389</v>
      </c>
      <c r="AR3059" s="1">
        <v>0.751</v>
      </c>
      <c r="AS3059" s="1">
        <v>0.96399999999999997</v>
      </c>
      <c r="AT3059" s="18" t="s">
        <v>5808</v>
      </c>
      <c r="AU3059" s="1" t="s">
        <v>5818</v>
      </c>
      <c r="AV3059" s="1">
        <v>632</v>
      </c>
      <c r="AW3059" s="1">
        <v>283</v>
      </c>
      <c r="AX3059" s="7" t="s">
        <v>41396</v>
      </c>
      <c r="AY3059" s="1" t="s">
        <v>41397</v>
      </c>
      <c r="BA3059" s="1" t="s">
        <v>41389</v>
      </c>
      <c r="BB3059" s="1">
        <v>0.48399999999999999</v>
      </c>
      <c r="BC3059" s="1">
        <v>0.88300000000000001</v>
      </c>
      <c r="BF3059" s="12"/>
    </row>
    <row r="3060" spans="1:58" ht="12" customHeight="1">
      <c r="A3060" s="1" t="s">
        <v>6006</v>
      </c>
      <c r="B3060" s="1">
        <v>4155</v>
      </c>
      <c r="C3060" s="1">
        <v>694</v>
      </c>
      <c r="D3060" s="7" t="s">
        <v>41398</v>
      </c>
      <c r="E3060" s="1" t="s">
        <v>41399</v>
      </c>
      <c r="F3060" s="1" t="s">
        <v>41400</v>
      </c>
      <c r="G3060" s="1" t="s">
        <v>41401</v>
      </c>
      <c r="H3060" s="1" t="s">
        <v>41402</v>
      </c>
      <c r="I3060" s="1" t="s">
        <v>41403</v>
      </c>
      <c r="J3060" s="1">
        <v>276127</v>
      </c>
      <c r="K3060" s="1">
        <v>278211</v>
      </c>
      <c r="L3060" s="1" t="s">
        <v>5826</v>
      </c>
      <c r="M3060" s="1" t="s">
        <v>5</v>
      </c>
      <c r="N3060" s="1" t="s">
        <v>5885</v>
      </c>
      <c r="O3060" s="1" t="str">
        <f t="shared" si="59"/>
        <v/>
      </c>
      <c r="P3060" s="13" t="s">
        <v>5808</v>
      </c>
      <c r="Q3060" s="1" t="s">
        <v>5982</v>
      </c>
      <c r="R3060" s="1">
        <v>5482</v>
      </c>
      <c r="S3060" s="1">
        <v>686</v>
      </c>
      <c r="T3060" s="7" t="s">
        <v>41404</v>
      </c>
      <c r="U3060" s="1" t="s">
        <v>41405</v>
      </c>
      <c r="V3060" s="1" t="s">
        <v>41400</v>
      </c>
      <c r="W3060" s="1" t="s">
        <v>41403</v>
      </c>
      <c r="X3060" s="1">
        <v>0.997</v>
      </c>
      <c r="Y3060" s="1">
        <v>0.999</v>
      </c>
      <c r="Z3060" s="30" t="s">
        <v>5808</v>
      </c>
      <c r="AA3060" s="1" t="s">
        <v>6014</v>
      </c>
      <c r="AB3060" s="1">
        <v>4872</v>
      </c>
      <c r="AC3060" s="1">
        <v>662</v>
      </c>
      <c r="AD3060" s="7" t="s">
        <v>41406</v>
      </c>
      <c r="AE3060" s="1" t="s">
        <v>41407</v>
      </c>
      <c r="AG3060" s="1" t="s">
        <v>41403</v>
      </c>
      <c r="AH3060" s="1">
        <v>0.754</v>
      </c>
      <c r="AI3060" s="1">
        <v>0.97599999999999998</v>
      </c>
      <c r="AJ3060" s="30" t="s">
        <v>5808</v>
      </c>
      <c r="AK3060" s="1" t="s">
        <v>6017</v>
      </c>
      <c r="AL3060" s="1">
        <v>3547</v>
      </c>
      <c r="AM3060" s="1">
        <v>660</v>
      </c>
      <c r="AN3060" s="7" t="s">
        <v>41408</v>
      </c>
      <c r="AO3060" s="1" t="s">
        <v>41409</v>
      </c>
      <c r="AQ3060" s="1" t="s">
        <v>41403</v>
      </c>
      <c r="AR3060" s="1">
        <v>0.75900000000000001</v>
      </c>
      <c r="AS3060" s="1">
        <v>0.97599999999999998</v>
      </c>
      <c r="AT3060" s="35" t="s">
        <v>5808</v>
      </c>
      <c r="AU3060" s="1" t="s">
        <v>5818</v>
      </c>
      <c r="AV3060" s="1">
        <v>2997</v>
      </c>
      <c r="AW3060" s="1">
        <v>650</v>
      </c>
      <c r="AX3060" s="7" t="s">
        <v>41410</v>
      </c>
      <c r="AY3060" s="1" t="s">
        <v>41411</v>
      </c>
      <c r="AZ3060" s="1" t="s">
        <v>41400</v>
      </c>
      <c r="BA3060" s="1" t="s">
        <v>32496</v>
      </c>
      <c r="BB3060" s="1">
        <v>0.41499999999999998</v>
      </c>
      <c r="BC3060" s="1">
        <v>0.89800000000000002</v>
      </c>
      <c r="BF3060" s="12"/>
    </row>
    <row r="3061" spans="1:58" ht="12" customHeight="1">
      <c r="A3061" s="1" t="s">
        <v>6006</v>
      </c>
      <c r="B3061" s="1">
        <v>6100</v>
      </c>
      <c r="C3061" s="1">
        <v>158</v>
      </c>
      <c r="D3061" s="7" t="s">
        <v>41412</v>
      </c>
      <c r="E3061" s="1" t="s">
        <v>41413</v>
      </c>
      <c r="G3061" s="1" t="s">
        <v>41414</v>
      </c>
      <c r="H3061" s="1" t="s">
        <v>41415</v>
      </c>
      <c r="I3061" s="1" t="s">
        <v>41416</v>
      </c>
      <c r="J3061" s="1">
        <v>2440880</v>
      </c>
      <c r="K3061" s="1">
        <v>2441356</v>
      </c>
      <c r="L3061" s="1" t="s">
        <v>5806</v>
      </c>
      <c r="M3061" s="1" t="s">
        <v>5</v>
      </c>
      <c r="N3061" s="1" t="s">
        <v>5885</v>
      </c>
      <c r="O3061" s="1" t="str">
        <f t="shared" si="59"/>
        <v/>
      </c>
      <c r="P3061" s="17" t="s">
        <v>5808</v>
      </c>
      <c r="Q3061" s="1" t="s">
        <v>5982</v>
      </c>
      <c r="R3061" s="1">
        <v>3805</v>
      </c>
      <c r="S3061" s="1">
        <v>150</v>
      </c>
      <c r="T3061" s="7" t="s">
        <v>41417</v>
      </c>
      <c r="U3061" s="1" t="s">
        <v>41418</v>
      </c>
      <c r="W3061" s="1" t="s">
        <v>41416</v>
      </c>
      <c r="X3061" s="1">
        <v>0.99299999999999999</v>
      </c>
      <c r="Y3061" s="1">
        <v>0.99299999999999999</v>
      </c>
      <c r="Z3061" s="30" t="s">
        <v>5808</v>
      </c>
      <c r="AA3061" s="1" t="s">
        <v>6014</v>
      </c>
      <c r="AB3061" s="1">
        <v>3745</v>
      </c>
      <c r="AC3061" s="1">
        <v>150</v>
      </c>
      <c r="AD3061" s="7" t="s">
        <v>41419</v>
      </c>
      <c r="AE3061" s="1" t="s">
        <v>41420</v>
      </c>
      <c r="AG3061" s="1" t="s">
        <v>41416</v>
      </c>
      <c r="AH3061" s="1">
        <v>0.752</v>
      </c>
      <c r="AI3061" s="1">
        <v>0.98699999999999999</v>
      </c>
      <c r="AJ3061" s="30" t="s">
        <v>5808</v>
      </c>
      <c r="AK3061" s="1" t="s">
        <v>6017</v>
      </c>
      <c r="AL3061" s="1">
        <v>5194</v>
      </c>
      <c r="AM3061" s="1">
        <v>150</v>
      </c>
      <c r="AN3061" s="7" t="s">
        <v>41421</v>
      </c>
      <c r="AO3061" s="1" t="s">
        <v>41422</v>
      </c>
      <c r="AQ3061" s="1" t="s">
        <v>41416</v>
      </c>
      <c r="AR3061" s="1">
        <v>0.76500000000000001</v>
      </c>
      <c r="AS3061" s="1">
        <v>0.98699999999999999</v>
      </c>
      <c r="AT3061" s="15" t="s">
        <v>5808</v>
      </c>
      <c r="AU3061" s="1" t="s">
        <v>5818</v>
      </c>
      <c r="AV3061" s="1">
        <v>2239</v>
      </c>
      <c r="AW3061" s="1">
        <v>151</v>
      </c>
      <c r="AX3061" s="7" t="s">
        <v>41423</v>
      </c>
      <c r="AY3061" s="1" t="s">
        <v>41424</v>
      </c>
      <c r="AZ3061" s="1" t="s">
        <v>32150</v>
      </c>
      <c r="BA3061" s="1" t="s">
        <v>41416</v>
      </c>
      <c r="BB3061" s="1">
        <v>0.52900000000000003</v>
      </c>
      <c r="BC3061" s="1">
        <v>0.99299999999999999</v>
      </c>
      <c r="BF3061" s="12"/>
    </row>
    <row r="3062" spans="1:58" ht="12" customHeight="1">
      <c r="A3062" s="1" t="s">
        <v>5799</v>
      </c>
      <c r="B3062" s="1">
        <v>3497</v>
      </c>
      <c r="C3062" s="1">
        <v>167</v>
      </c>
      <c r="D3062" s="7" t="s">
        <v>41425</v>
      </c>
      <c r="E3062" s="1" t="s">
        <v>41426</v>
      </c>
      <c r="G3062" s="1" t="s">
        <v>41427</v>
      </c>
      <c r="H3062" s="1" t="s">
        <v>9803</v>
      </c>
      <c r="I3062" s="1" t="s">
        <v>9804</v>
      </c>
      <c r="J3062" s="1">
        <v>3653900</v>
      </c>
      <c r="K3062" s="1">
        <v>3654403</v>
      </c>
      <c r="L3062" s="1" t="s">
        <v>5806</v>
      </c>
      <c r="M3062" s="1" t="s">
        <v>2539</v>
      </c>
      <c r="N3062" s="1" t="s">
        <v>5885</v>
      </c>
      <c r="O3062" s="1" t="str">
        <f t="shared" si="59"/>
        <v/>
      </c>
      <c r="P3062" s="8" t="s">
        <v>5808</v>
      </c>
      <c r="Q3062" s="1" t="s">
        <v>5982</v>
      </c>
      <c r="R3062" s="1">
        <v>4029</v>
      </c>
      <c r="S3062" s="1">
        <v>167</v>
      </c>
      <c r="T3062" s="7" t="s">
        <v>41428</v>
      </c>
      <c r="U3062" s="1" t="s">
        <v>41429</v>
      </c>
      <c r="V3062" s="1" t="s">
        <v>41430</v>
      </c>
      <c r="W3062" s="1" t="s">
        <v>9804</v>
      </c>
      <c r="X3062" s="1">
        <v>1</v>
      </c>
      <c r="Y3062" s="1">
        <v>0.99399999999999999</v>
      </c>
      <c r="Z3062" s="55" t="s">
        <v>5862</v>
      </c>
      <c r="AA3062" s="1" t="s">
        <v>5812</v>
      </c>
      <c r="AB3062" s="1">
        <v>6107</v>
      </c>
      <c r="AC3062" s="1">
        <v>159</v>
      </c>
      <c r="AD3062" s="7" t="s">
        <v>9808</v>
      </c>
      <c r="AE3062" s="1" t="s">
        <v>9809</v>
      </c>
      <c r="AG3062" s="1" t="s">
        <v>9804</v>
      </c>
      <c r="AH3062" s="1">
        <v>0.755</v>
      </c>
      <c r="AI3062" s="1">
        <v>0.94299999999999995</v>
      </c>
      <c r="AJ3062" s="55" t="s">
        <v>5862</v>
      </c>
      <c r="AK3062" s="1" t="s">
        <v>5815</v>
      </c>
      <c r="AL3062" s="1">
        <v>1199</v>
      </c>
      <c r="AM3062" s="1">
        <v>153</v>
      </c>
      <c r="AN3062" s="7" t="s">
        <v>9810</v>
      </c>
      <c r="AO3062" s="1" t="s">
        <v>9811</v>
      </c>
      <c r="AQ3062" s="1" t="s">
        <v>9804</v>
      </c>
      <c r="AR3062" s="1">
        <v>0.755</v>
      </c>
      <c r="AS3062" s="1">
        <v>0.98</v>
      </c>
      <c r="AT3062" s="41" t="s">
        <v>5862</v>
      </c>
      <c r="AU3062" s="1" t="s">
        <v>5818</v>
      </c>
      <c r="AV3062" s="1">
        <v>2491</v>
      </c>
      <c r="AW3062" s="1">
        <v>225</v>
      </c>
      <c r="AX3062" s="7" t="s">
        <v>9812</v>
      </c>
      <c r="AY3062" s="1" t="s">
        <v>9813</v>
      </c>
      <c r="BA3062" s="1" t="s">
        <v>9804</v>
      </c>
      <c r="BB3062" s="1">
        <v>0.52400000000000002</v>
      </c>
      <c r="BC3062" s="1">
        <v>0.63600000000000001</v>
      </c>
      <c r="BF3062" s="12"/>
    </row>
    <row r="3063" spans="1:58" ht="12" customHeight="1">
      <c r="A3063" s="1" t="s">
        <v>6006</v>
      </c>
      <c r="B3063" s="1">
        <v>4203</v>
      </c>
      <c r="C3063" s="1">
        <v>202</v>
      </c>
      <c r="D3063" s="7" t="s">
        <v>41431</v>
      </c>
      <c r="E3063" s="1" t="s">
        <v>41432</v>
      </c>
      <c r="G3063" s="1" t="s">
        <v>41433</v>
      </c>
      <c r="H3063" s="1" t="s">
        <v>41434</v>
      </c>
      <c r="I3063" s="1" t="s">
        <v>30543</v>
      </c>
      <c r="J3063" s="1">
        <v>325355</v>
      </c>
      <c r="K3063" s="1">
        <v>325963</v>
      </c>
      <c r="L3063" s="1" t="s">
        <v>5806</v>
      </c>
      <c r="M3063" s="1" t="s">
        <v>2539</v>
      </c>
      <c r="N3063" s="1" t="s">
        <v>5885</v>
      </c>
      <c r="O3063" s="1" t="str">
        <f t="shared" si="59"/>
        <v/>
      </c>
      <c r="P3063" s="8" t="s">
        <v>5808</v>
      </c>
      <c r="Q3063" s="1" t="s">
        <v>5982</v>
      </c>
      <c r="R3063" s="1">
        <v>5431</v>
      </c>
      <c r="S3063" s="1">
        <v>202</v>
      </c>
      <c r="T3063" s="7" t="s">
        <v>41435</v>
      </c>
      <c r="U3063" s="1" t="s">
        <v>41436</v>
      </c>
      <c r="W3063" s="1" t="s">
        <v>30543</v>
      </c>
      <c r="X3063" s="1">
        <v>1</v>
      </c>
      <c r="Y3063" s="1">
        <v>0.995</v>
      </c>
      <c r="Z3063" s="30" t="s">
        <v>5808</v>
      </c>
      <c r="AA3063" s="1" t="s">
        <v>6014</v>
      </c>
      <c r="AB3063" s="1">
        <v>4952</v>
      </c>
      <c r="AC3063" s="1">
        <v>203</v>
      </c>
      <c r="AD3063" s="7" t="s">
        <v>41437</v>
      </c>
      <c r="AE3063" s="1" t="s">
        <v>41438</v>
      </c>
      <c r="AG3063" s="1" t="s">
        <v>30543</v>
      </c>
      <c r="AH3063" s="1">
        <v>0.76</v>
      </c>
      <c r="AI3063" s="1">
        <v>0.98</v>
      </c>
      <c r="AJ3063" s="30" t="s">
        <v>5808</v>
      </c>
      <c r="AK3063" s="1" t="s">
        <v>6017</v>
      </c>
      <c r="AL3063" s="1">
        <v>3598</v>
      </c>
      <c r="AM3063" s="1">
        <v>203</v>
      </c>
      <c r="AN3063" s="7" t="s">
        <v>41439</v>
      </c>
      <c r="AO3063" s="1" t="s">
        <v>41440</v>
      </c>
      <c r="AQ3063" s="1" t="s">
        <v>30543</v>
      </c>
      <c r="AR3063" s="1">
        <v>0.75</v>
      </c>
      <c r="AS3063" s="1">
        <v>0.98</v>
      </c>
      <c r="AT3063" s="18" t="s">
        <v>5808</v>
      </c>
      <c r="AU3063" s="1" t="s">
        <v>5818</v>
      </c>
      <c r="AV3063" s="1">
        <v>4255</v>
      </c>
      <c r="AW3063" s="1">
        <v>206</v>
      </c>
      <c r="AX3063" s="7" t="s">
        <v>30541</v>
      </c>
      <c r="AY3063" s="1" t="s">
        <v>30542</v>
      </c>
      <c r="BA3063" s="1" t="s">
        <v>30543</v>
      </c>
      <c r="BB3063" s="1">
        <v>0.48199999999999998</v>
      </c>
      <c r="BC3063" s="1">
        <v>0.95099999999999996</v>
      </c>
      <c r="BF3063" s="12"/>
    </row>
    <row r="3064" spans="1:58" ht="12" customHeight="1">
      <c r="A3064" s="1" t="s">
        <v>6006</v>
      </c>
      <c r="B3064" s="1">
        <v>4469</v>
      </c>
      <c r="C3064" s="1">
        <v>384</v>
      </c>
      <c r="D3064" s="7" t="s">
        <v>41441</v>
      </c>
      <c r="E3064" s="1" t="s">
        <v>41442</v>
      </c>
      <c r="F3064" s="1" t="s">
        <v>26868</v>
      </c>
      <c r="G3064" s="1" t="s">
        <v>41443</v>
      </c>
      <c r="H3064" s="1" t="s">
        <v>26870</v>
      </c>
      <c r="I3064" s="1" t="s">
        <v>26871</v>
      </c>
      <c r="J3064" s="1">
        <v>635191</v>
      </c>
      <c r="K3064" s="1">
        <v>636345</v>
      </c>
      <c r="L3064" s="1" t="s">
        <v>5826</v>
      </c>
      <c r="M3064" s="1" t="s">
        <v>2539</v>
      </c>
      <c r="N3064" s="1" t="s">
        <v>5885</v>
      </c>
      <c r="O3064" s="1" t="str">
        <f t="shared" si="59"/>
        <v/>
      </c>
      <c r="P3064" s="54" t="s">
        <v>5862</v>
      </c>
      <c r="Q3064" s="1" t="s">
        <v>5809</v>
      </c>
      <c r="R3064" s="1">
        <v>1332</v>
      </c>
      <c r="S3064" s="1">
        <v>386</v>
      </c>
      <c r="T3064" s="7" t="s">
        <v>26872</v>
      </c>
      <c r="U3064" s="1" t="s">
        <v>26873</v>
      </c>
      <c r="V3064" s="1" t="s">
        <v>26868</v>
      </c>
      <c r="W3064" s="1" t="s">
        <v>26871</v>
      </c>
      <c r="X3064" s="1">
        <v>0.73499999999999999</v>
      </c>
      <c r="Y3064" s="1">
        <v>0.95599999999999996</v>
      </c>
      <c r="Z3064" s="21" t="s">
        <v>5808</v>
      </c>
      <c r="AA3064" s="1" t="s">
        <v>5812</v>
      </c>
      <c r="AB3064" s="1">
        <v>5306</v>
      </c>
      <c r="AC3064" s="1">
        <v>384</v>
      </c>
      <c r="AD3064" s="7" t="s">
        <v>41444</v>
      </c>
      <c r="AE3064" s="1" t="s">
        <v>41445</v>
      </c>
      <c r="AG3064" s="1" t="s">
        <v>26871</v>
      </c>
      <c r="AH3064" s="1">
        <v>0.88300000000000001</v>
      </c>
      <c r="AI3064" s="1">
        <v>0.997</v>
      </c>
      <c r="AJ3064" s="21" t="s">
        <v>5808</v>
      </c>
      <c r="AK3064" s="1" t="s">
        <v>5815</v>
      </c>
      <c r="AL3064" s="1">
        <v>3224</v>
      </c>
      <c r="AM3064" s="1">
        <v>384</v>
      </c>
      <c r="AN3064" s="7" t="s">
        <v>41446</v>
      </c>
      <c r="AO3064" s="1" t="s">
        <v>41447</v>
      </c>
      <c r="AQ3064" s="1" t="s">
        <v>26871</v>
      </c>
      <c r="AR3064" s="1">
        <v>0.89100000000000001</v>
      </c>
      <c r="AS3064" s="1">
        <v>0.997</v>
      </c>
      <c r="AT3064" s="27" t="s">
        <v>5808</v>
      </c>
      <c r="AU3064" s="1" t="s">
        <v>5818</v>
      </c>
      <c r="AV3064" s="1">
        <v>331</v>
      </c>
      <c r="AW3064" s="1">
        <v>384</v>
      </c>
      <c r="AX3064" s="7" t="s">
        <v>26878</v>
      </c>
      <c r="AY3064" s="1" t="s">
        <v>26879</v>
      </c>
      <c r="AZ3064" s="1" t="s">
        <v>23783</v>
      </c>
      <c r="BA3064" s="1" t="s">
        <v>26871</v>
      </c>
      <c r="BB3064" s="1">
        <v>0.58799999999999997</v>
      </c>
      <c r="BC3064" s="1">
        <v>0.93799999999999994</v>
      </c>
      <c r="BF3064" s="12"/>
    </row>
    <row r="3065" spans="1:58" ht="12" customHeight="1">
      <c r="A3065" s="1" t="s">
        <v>5799</v>
      </c>
      <c r="B3065" s="1">
        <v>2005</v>
      </c>
      <c r="C3065" s="1">
        <v>80</v>
      </c>
      <c r="D3065" s="7" t="s">
        <v>41448</v>
      </c>
      <c r="E3065" s="1" t="s">
        <v>41449</v>
      </c>
      <c r="G3065" s="1" t="s">
        <v>41450</v>
      </c>
      <c r="H3065" s="1" t="s">
        <v>41451</v>
      </c>
      <c r="I3065" s="1" t="s">
        <v>41452</v>
      </c>
      <c r="J3065" s="1">
        <v>2123909</v>
      </c>
      <c r="K3065" s="1">
        <v>2124151</v>
      </c>
      <c r="L3065" s="1" t="s">
        <v>5826</v>
      </c>
      <c r="M3065" s="1" t="s">
        <v>4173</v>
      </c>
      <c r="N3065" s="1" t="s">
        <v>5885</v>
      </c>
      <c r="O3065" s="1" t="str">
        <f t="shared" si="59"/>
        <v/>
      </c>
      <c r="P3065" s="8" t="s">
        <v>5808</v>
      </c>
      <c r="Q3065" s="1" t="s">
        <v>5809</v>
      </c>
      <c r="R3065" s="1">
        <v>1226</v>
      </c>
      <c r="S3065" s="1">
        <v>80</v>
      </c>
      <c r="T3065" s="7" t="s">
        <v>41453</v>
      </c>
      <c r="U3065" s="1" t="s">
        <v>41454</v>
      </c>
      <c r="W3065" s="1" t="s">
        <v>41452</v>
      </c>
      <c r="X3065" s="1">
        <v>1</v>
      </c>
      <c r="Y3065" s="1">
        <v>0.98799999999999999</v>
      </c>
      <c r="Z3065" s="30" t="s">
        <v>5808</v>
      </c>
      <c r="AA3065" s="1" t="s">
        <v>5812</v>
      </c>
      <c r="AB3065" s="1">
        <v>6819</v>
      </c>
      <c r="AC3065" s="1">
        <v>80</v>
      </c>
      <c r="AD3065" s="7" t="s">
        <v>41455</v>
      </c>
      <c r="AE3065" s="1" t="s">
        <v>41456</v>
      </c>
      <c r="AG3065" s="1" t="s">
        <v>41452</v>
      </c>
      <c r="AH3065" s="1">
        <v>0.75</v>
      </c>
      <c r="AI3065" s="1">
        <v>0.95</v>
      </c>
      <c r="AJ3065" s="30" t="s">
        <v>5808</v>
      </c>
      <c r="AK3065" s="1" t="s">
        <v>5815</v>
      </c>
      <c r="AL3065" s="1">
        <v>1812</v>
      </c>
      <c r="AM3065" s="1">
        <v>107</v>
      </c>
      <c r="AN3065" s="7" t="s">
        <v>41457</v>
      </c>
      <c r="AO3065" s="1" t="s">
        <v>41458</v>
      </c>
      <c r="AQ3065" s="1" t="s">
        <v>41452</v>
      </c>
      <c r="AR3065" s="1">
        <v>0.75900000000000001</v>
      </c>
      <c r="AS3065" s="1">
        <v>0.70099999999999996</v>
      </c>
      <c r="AT3065" s="42" t="s">
        <v>5808</v>
      </c>
      <c r="AU3065" s="1" t="s">
        <v>5818</v>
      </c>
      <c r="AV3065" s="1">
        <v>2791</v>
      </c>
      <c r="AW3065" s="1">
        <v>72</v>
      </c>
      <c r="AX3065" s="7" t="s">
        <v>41459</v>
      </c>
      <c r="AY3065" s="1" t="s">
        <v>41460</v>
      </c>
      <c r="BA3065" s="1" t="s">
        <v>41452</v>
      </c>
      <c r="BB3065" s="1">
        <v>0.63100000000000001</v>
      </c>
      <c r="BC3065" s="1">
        <v>0.88900000000000001</v>
      </c>
      <c r="BF3065" s="12"/>
    </row>
    <row r="3066" spans="1:58" ht="12" customHeight="1">
      <c r="A3066" s="1" t="s">
        <v>5799</v>
      </c>
      <c r="B3066" s="1">
        <v>231</v>
      </c>
      <c r="C3066" s="1">
        <v>312</v>
      </c>
      <c r="D3066" s="7" t="s">
        <v>41461</v>
      </c>
      <c r="E3066" s="1" t="s">
        <v>41462</v>
      </c>
      <c r="G3066" s="1" t="s">
        <v>41463</v>
      </c>
      <c r="H3066" s="1" t="s">
        <v>8893</v>
      </c>
      <c r="I3066" s="1" t="s">
        <v>8894</v>
      </c>
      <c r="J3066" s="1">
        <v>225533</v>
      </c>
      <c r="K3066" s="1">
        <v>226471</v>
      </c>
      <c r="L3066" s="1" t="s">
        <v>5826</v>
      </c>
      <c r="M3066" s="1" t="s">
        <v>2539</v>
      </c>
      <c r="N3066" s="1" t="s">
        <v>5885</v>
      </c>
      <c r="O3066" s="1" t="str">
        <f t="shared" si="59"/>
        <v/>
      </c>
      <c r="P3066" s="17" t="s">
        <v>5808</v>
      </c>
      <c r="Q3066" s="1" t="s">
        <v>5809</v>
      </c>
      <c r="R3066" s="1">
        <v>3350</v>
      </c>
      <c r="S3066" s="1">
        <v>287</v>
      </c>
      <c r="T3066" s="7" t="s">
        <v>41464</v>
      </c>
      <c r="U3066" s="1" t="s">
        <v>41465</v>
      </c>
      <c r="W3066" s="1" t="s">
        <v>8894</v>
      </c>
      <c r="X3066" s="1">
        <v>0.99299999999999999</v>
      </c>
      <c r="Y3066" s="1">
        <v>0.997</v>
      </c>
      <c r="Z3066" s="30" t="s">
        <v>5808</v>
      </c>
      <c r="AA3066" s="1" t="s">
        <v>5812</v>
      </c>
      <c r="AB3066" s="1">
        <v>5215</v>
      </c>
      <c r="AC3066" s="1">
        <v>317</v>
      </c>
      <c r="AD3066" s="7" t="s">
        <v>41466</v>
      </c>
      <c r="AE3066" s="1" t="s">
        <v>41467</v>
      </c>
      <c r="AG3066" s="1" t="s">
        <v>8894</v>
      </c>
      <c r="AH3066" s="1">
        <v>0.754</v>
      </c>
      <c r="AI3066" s="1">
        <v>0.89600000000000002</v>
      </c>
      <c r="AJ3066" s="30" t="s">
        <v>5808</v>
      </c>
      <c r="AK3066" s="1" t="s">
        <v>5815</v>
      </c>
      <c r="AL3066" s="1">
        <v>3313</v>
      </c>
      <c r="AM3066" s="1">
        <v>293</v>
      </c>
      <c r="AN3066" s="7" t="s">
        <v>41468</v>
      </c>
      <c r="AO3066" s="1" t="s">
        <v>41469</v>
      </c>
      <c r="AQ3066" s="1" t="s">
        <v>8894</v>
      </c>
      <c r="AR3066" s="1">
        <v>0.76100000000000001</v>
      </c>
      <c r="AS3066" s="1">
        <v>0.96899999999999997</v>
      </c>
      <c r="AT3066" s="15" t="s">
        <v>5808</v>
      </c>
      <c r="AU3066" s="1" t="s">
        <v>5818</v>
      </c>
      <c r="AV3066" s="1">
        <v>2410</v>
      </c>
      <c r="AW3066" s="1">
        <v>287</v>
      </c>
      <c r="AX3066" s="7" t="s">
        <v>41470</v>
      </c>
      <c r="AY3066" s="1" t="s">
        <v>41471</v>
      </c>
      <c r="BA3066" s="1" t="s">
        <v>8894</v>
      </c>
      <c r="BB3066" s="1">
        <v>0.50700000000000001</v>
      </c>
      <c r="BC3066" s="1">
        <v>0.97899999999999998</v>
      </c>
      <c r="BF3066" s="12"/>
    </row>
    <row r="3067" spans="1:58" ht="12" customHeight="1">
      <c r="A3067" s="1" t="s">
        <v>5799</v>
      </c>
      <c r="B3067" s="1">
        <v>1617</v>
      </c>
      <c r="C3067" s="1">
        <v>395</v>
      </c>
      <c r="D3067" s="7" t="s">
        <v>41472</v>
      </c>
      <c r="E3067" s="1" t="s">
        <v>41473</v>
      </c>
      <c r="G3067" s="1" t="s">
        <v>41474</v>
      </c>
      <c r="H3067" s="1" t="s">
        <v>41475</v>
      </c>
      <c r="I3067" s="1" t="s">
        <v>26443</v>
      </c>
      <c r="J3067" s="1">
        <v>1677154</v>
      </c>
      <c r="K3067" s="1">
        <v>1678341</v>
      </c>
      <c r="L3067" s="1" t="s">
        <v>5806</v>
      </c>
      <c r="M3067" s="1" t="s">
        <v>2539</v>
      </c>
      <c r="N3067" s="1" t="s">
        <v>5885</v>
      </c>
      <c r="O3067" s="1" t="str">
        <f t="shared" si="59"/>
        <v/>
      </c>
      <c r="P3067" s="13" t="s">
        <v>5808</v>
      </c>
      <c r="Q3067" s="1" t="s">
        <v>5809</v>
      </c>
      <c r="R3067" s="1">
        <v>1461</v>
      </c>
      <c r="S3067" s="1">
        <v>395</v>
      </c>
      <c r="T3067" s="7" t="s">
        <v>41476</v>
      </c>
      <c r="U3067" s="1" t="s">
        <v>41477</v>
      </c>
      <c r="W3067" s="1" t="s">
        <v>26443</v>
      </c>
      <c r="X3067" s="1">
        <v>0.997</v>
      </c>
      <c r="Y3067" s="1">
        <v>0.997</v>
      </c>
      <c r="Z3067" s="25" t="s">
        <v>5808</v>
      </c>
      <c r="AA3067" s="1" t="s">
        <v>5812</v>
      </c>
      <c r="AB3067" s="1">
        <v>6525</v>
      </c>
      <c r="AC3067" s="1">
        <v>390</v>
      </c>
      <c r="AD3067" s="7" t="s">
        <v>41478</v>
      </c>
      <c r="AE3067" s="1" t="s">
        <v>41479</v>
      </c>
      <c r="AG3067" s="1" t="s">
        <v>31294</v>
      </c>
      <c r="AH3067" s="1">
        <v>0.77</v>
      </c>
      <c r="AI3067" s="1">
        <v>0.92300000000000004</v>
      </c>
      <c r="AJ3067" s="25" t="s">
        <v>5808</v>
      </c>
      <c r="AK3067" s="1" t="s">
        <v>5815</v>
      </c>
      <c r="AL3067" s="1">
        <v>1577</v>
      </c>
      <c r="AM3067" s="1">
        <v>391</v>
      </c>
      <c r="AN3067" s="7" t="s">
        <v>41480</v>
      </c>
      <c r="AO3067" s="1" t="s">
        <v>41481</v>
      </c>
      <c r="AQ3067" s="1" t="s">
        <v>31294</v>
      </c>
      <c r="AR3067" s="1">
        <v>0.74099999999999999</v>
      </c>
      <c r="AS3067" s="1">
        <v>0.99199999999999999</v>
      </c>
      <c r="BF3067" s="12"/>
    </row>
    <row r="3068" spans="1:58" ht="12" customHeight="1">
      <c r="A3068" s="1" t="s">
        <v>6006</v>
      </c>
      <c r="B3068" s="1">
        <v>6235</v>
      </c>
      <c r="C3068" s="1">
        <v>389</v>
      </c>
      <c r="D3068" s="7" t="s">
        <v>41482</v>
      </c>
      <c r="E3068" s="1" t="s">
        <v>41483</v>
      </c>
      <c r="G3068" s="1" t="s">
        <v>41484</v>
      </c>
      <c r="H3068" s="1" t="s">
        <v>27515</v>
      </c>
      <c r="I3068" s="1" t="s">
        <v>7880</v>
      </c>
      <c r="J3068" s="1">
        <v>2564598</v>
      </c>
      <c r="K3068" s="1">
        <v>2565767</v>
      </c>
      <c r="L3068" s="1" t="s">
        <v>5806</v>
      </c>
      <c r="M3068" s="1" t="s">
        <v>5</v>
      </c>
      <c r="N3068" s="1" t="s">
        <v>5885</v>
      </c>
      <c r="O3068" s="1" t="str">
        <f t="shared" si="59"/>
        <v/>
      </c>
      <c r="P3068" s="8" t="s">
        <v>5808</v>
      </c>
      <c r="Q3068" s="1" t="s">
        <v>5982</v>
      </c>
      <c r="R3068" s="1">
        <v>3703</v>
      </c>
      <c r="S3068" s="1">
        <v>334</v>
      </c>
      <c r="T3068" s="7" t="s">
        <v>41485</v>
      </c>
      <c r="U3068" s="1" t="s">
        <v>41486</v>
      </c>
      <c r="W3068" s="1" t="s">
        <v>7880</v>
      </c>
      <c r="X3068" s="1">
        <v>1</v>
      </c>
      <c r="Y3068" s="1">
        <v>0.997</v>
      </c>
      <c r="Z3068" s="30" t="s">
        <v>5808</v>
      </c>
      <c r="AA3068" s="1" t="s">
        <v>6014</v>
      </c>
      <c r="AB3068" s="1">
        <v>3838</v>
      </c>
      <c r="AC3068" s="1">
        <v>319</v>
      </c>
      <c r="AD3068" s="7" t="s">
        <v>41487</v>
      </c>
      <c r="AE3068" s="1" t="s">
        <v>41488</v>
      </c>
      <c r="AG3068" s="1" t="s">
        <v>7880</v>
      </c>
      <c r="AH3068" s="1">
        <v>0.749</v>
      </c>
      <c r="AI3068" s="1">
        <v>0.997</v>
      </c>
      <c r="AJ3068" s="30" t="s">
        <v>5808</v>
      </c>
      <c r="AK3068" s="1" t="s">
        <v>6017</v>
      </c>
      <c r="AL3068" s="1">
        <v>5279</v>
      </c>
      <c r="AM3068" s="1">
        <v>319</v>
      </c>
      <c r="AN3068" s="7" t="s">
        <v>41489</v>
      </c>
      <c r="AO3068" s="1" t="s">
        <v>41490</v>
      </c>
      <c r="AQ3068" s="1" t="s">
        <v>7880</v>
      </c>
      <c r="AR3068" s="1">
        <v>0.75800000000000001</v>
      </c>
      <c r="AS3068" s="1">
        <v>0.99399999999999999</v>
      </c>
      <c r="AT3068" s="29" t="s">
        <v>5808</v>
      </c>
      <c r="AU3068" s="1" t="s">
        <v>5818</v>
      </c>
      <c r="AV3068" s="1">
        <v>2674</v>
      </c>
      <c r="AW3068" s="1">
        <v>333</v>
      </c>
      <c r="AX3068" s="7" t="s">
        <v>41491</v>
      </c>
      <c r="AY3068" s="1" t="s">
        <v>41492</v>
      </c>
      <c r="BA3068" s="1" t="s">
        <v>41493</v>
      </c>
      <c r="BB3068" s="1">
        <v>0.28799999999999998</v>
      </c>
      <c r="BC3068" s="1">
        <v>0.91900000000000004</v>
      </c>
      <c r="BF3068" s="12"/>
    </row>
    <row r="3069" spans="1:58" ht="12" customHeight="1">
      <c r="A3069" s="1" t="s">
        <v>6006</v>
      </c>
      <c r="B3069" s="1">
        <v>4107</v>
      </c>
      <c r="C3069" s="1">
        <v>1358</v>
      </c>
      <c r="D3069" s="7" t="s">
        <v>41494</v>
      </c>
      <c r="E3069" s="1" t="s">
        <v>41495</v>
      </c>
      <c r="G3069" s="1" t="s">
        <v>41496</v>
      </c>
      <c r="H3069" s="1" t="s">
        <v>7400</v>
      </c>
      <c r="I3069" s="1" t="s">
        <v>7401</v>
      </c>
      <c r="J3069" s="1">
        <v>221397</v>
      </c>
      <c r="K3069" s="1">
        <v>225473</v>
      </c>
      <c r="L3069" s="1" t="s">
        <v>5826</v>
      </c>
      <c r="M3069" s="1" t="s">
        <v>2539</v>
      </c>
      <c r="N3069" s="1" t="s">
        <v>5885</v>
      </c>
      <c r="O3069" s="1" t="str">
        <f t="shared" si="59"/>
        <v/>
      </c>
      <c r="P3069" s="17" t="s">
        <v>5808</v>
      </c>
      <c r="Q3069" s="1" t="s">
        <v>5982</v>
      </c>
      <c r="R3069" s="1">
        <v>5530</v>
      </c>
      <c r="S3069" s="1">
        <v>890</v>
      </c>
      <c r="T3069" s="7" t="s">
        <v>41497</v>
      </c>
      <c r="W3069" s="1" t="s">
        <v>7401</v>
      </c>
      <c r="X3069" s="1">
        <v>0.99299999999999999</v>
      </c>
      <c r="Y3069" s="1">
        <v>0.98299999999999998</v>
      </c>
      <c r="Z3069" s="24"/>
      <c r="AJ3069" s="11" t="s">
        <v>5808</v>
      </c>
      <c r="AK3069" s="1" t="s">
        <v>6017</v>
      </c>
      <c r="AL3069" s="1">
        <v>4200</v>
      </c>
      <c r="AM3069" s="1">
        <v>1366</v>
      </c>
      <c r="AN3069" s="7" t="s">
        <v>7406</v>
      </c>
      <c r="AO3069" s="1" t="s">
        <v>7407</v>
      </c>
      <c r="AQ3069" s="1" t="s">
        <v>7401</v>
      </c>
      <c r="AR3069" s="1">
        <v>0.67800000000000005</v>
      </c>
      <c r="AS3069" s="1">
        <v>0.98799999999999999</v>
      </c>
      <c r="AT3069" s="19" t="s">
        <v>5862</v>
      </c>
      <c r="AU3069" s="1" t="s">
        <v>5818</v>
      </c>
      <c r="AV3069" s="1">
        <v>83</v>
      </c>
      <c r="AW3069" s="1">
        <v>1177</v>
      </c>
      <c r="AX3069" s="7" t="s">
        <v>7408</v>
      </c>
      <c r="AY3069" s="1" t="s">
        <v>7409</v>
      </c>
      <c r="AZ3069" s="1" t="s">
        <v>7410</v>
      </c>
      <c r="BA3069" s="1" t="s">
        <v>7401</v>
      </c>
      <c r="BB3069" s="1">
        <v>0.30599999999999999</v>
      </c>
      <c r="BC3069" s="1">
        <v>0.997</v>
      </c>
      <c r="BF3069" s="12"/>
    </row>
    <row r="3070" spans="1:58" ht="12" customHeight="1">
      <c r="A3070" s="1" t="s">
        <v>6006</v>
      </c>
      <c r="B3070" s="1">
        <v>6185</v>
      </c>
      <c r="C3070" s="1">
        <v>267</v>
      </c>
      <c r="D3070" s="7" t="s">
        <v>41498</v>
      </c>
      <c r="E3070" s="1" t="s">
        <v>41499</v>
      </c>
      <c r="G3070" s="1" t="s">
        <v>41500</v>
      </c>
      <c r="H3070" s="1" t="s">
        <v>41501</v>
      </c>
      <c r="I3070" s="1" t="s">
        <v>41502</v>
      </c>
      <c r="J3070" s="1">
        <v>2518209</v>
      </c>
      <c r="K3070" s="1">
        <v>2519012</v>
      </c>
      <c r="L3070" s="1" t="s">
        <v>5826</v>
      </c>
      <c r="M3070" s="1" t="s">
        <v>5</v>
      </c>
      <c r="N3070" s="1" t="s">
        <v>5885</v>
      </c>
      <c r="O3070" s="1" t="str">
        <f t="shared" si="59"/>
        <v/>
      </c>
      <c r="P3070" s="13" t="s">
        <v>5808</v>
      </c>
      <c r="Q3070" s="1" t="s">
        <v>5982</v>
      </c>
      <c r="R3070" s="1">
        <v>3751</v>
      </c>
      <c r="S3070" s="1">
        <v>259</v>
      </c>
      <c r="T3070" s="7" t="s">
        <v>41503</v>
      </c>
      <c r="U3070" s="1" t="s">
        <v>41504</v>
      </c>
      <c r="V3070" s="1" t="s">
        <v>41505</v>
      </c>
      <c r="W3070" s="1" t="s">
        <v>41502</v>
      </c>
      <c r="X3070" s="1">
        <v>0.996</v>
      </c>
      <c r="Y3070" s="1">
        <v>0.996</v>
      </c>
      <c r="Z3070" s="30" t="s">
        <v>5808</v>
      </c>
      <c r="AA3070" s="1" t="s">
        <v>6014</v>
      </c>
      <c r="AB3070" s="1">
        <v>3806</v>
      </c>
      <c r="AC3070" s="1">
        <v>262</v>
      </c>
      <c r="AD3070" s="7" t="s">
        <v>41506</v>
      </c>
      <c r="AE3070" s="1" t="s">
        <v>41507</v>
      </c>
      <c r="AG3070" s="1" t="s">
        <v>15344</v>
      </c>
      <c r="AH3070" s="1">
        <v>0.76100000000000001</v>
      </c>
      <c r="AI3070" s="1">
        <v>0.98499999999999999</v>
      </c>
      <c r="AJ3070" s="30" t="s">
        <v>5808</v>
      </c>
      <c r="AK3070" s="1" t="s">
        <v>6017</v>
      </c>
      <c r="AL3070" s="1">
        <v>5251</v>
      </c>
      <c r="AM3070" s="1">
        <v>262</v>
      </c>
      <c r="AN3070" s="7" t="s">
        <v>41508</v>
      </c>
      <c r="AO3070" s="1" t="s">
        <v>41509</v>
      </c>
      <c r="AQ3070" s="1" t="s">
        <v>15344</v>
      </c>
      <c r="AR3070" s="1">
        <v>0.749</v>
      </c>
      <c r="AS3070" s="1">
        <v>0.98499999999999999</v>
      </c>
      <c r="AT3070" s="19" t="s">
        <v>5862</v>
      </c>
      <c r="AU3070" s="1" t="s">
        <v>5818</v>
      </c>
      <c r="AV3070" s="1">
        <v>3406</v>
      </c>
      <c r="AW3070" s="1">
        <v>255</v>
      </c>
      <c r="AX3070" s="7" t="s">
        <v>41510</v>
      </c>
      <c r="AY3070" s="1" t="s">
        <v>41511</v>
      </c>
      <c r="BA3070" s="1" t="s">
        <v>16276</v>
      </c>
      <c r="BB3070" s="1">
        <v>0.318</v>
      </c>
      <c r="BC3070" s="1">
        <v>0.98799999999999999</v>
      </c>
      <c r="BF3070" s="12"/>
    </row>
    <row r="3071" spans="1:58" ht="12" customHeight="1">
      <c r="A3071" s="1" t="s">
        <v>5799</v>
      </c>
      <c r="B3071" s="1">
        <v>1995</v>
      </c>
      <c r="C3071" s="1">
        <v>502</v>
      </c>
      <c r="D3071" s="7" t="s">
        <v>41512</v>
      </c>
      <c r="E3071" s="1" t="s">
        <v>41513</v>
      </c>
      <c r="G3071" s="1" t="s">
        <v>41514</v>
      </c>
      <c r="H3071" s="1" t="s">
        <v>41515</v>
      </c>
      <c r="I3071" s="1" t="s">
        <v>41516</v>
      </c>
      <c r="J3071" s="1">
        <v>2097511</v>
      </c>
      <c r="K3071" s="1">
        <v>2099019</v>
      </c>
      <c r="L3071" s="1" t="s">
        <v>5826</v>
      </c>
      <c r="M3071" s="1" t="s">
        <v>5</v>
      </c>
      <c r="N3071" s="1" t="s">
        <v>5807</v>
      </c>
      <c r="O3071" s="1" t="str">
        <f t="shared" si="59"/>
        <v/>
      </c>
      <c r="P3071" s="17" t="s">
        <v>5808</v>
      </c>
      <c r="Q3071" s="1" t="s">
        <v>5809</v>
      </c>
      <c r="R3071" s="1">
        <v>1216</v>
      </c>
      <c r="S3071" s="1">
        <v>502</v>
      </c>
      <c r="T3071" s="7" t="s">
        <v>41517</v>
      </c>
      <c r="U3071" s="1" t="s">
        <v>41518</v>
      </c>
      <c r="V3071" s="1" t="s">
        <v>41519</v>
      </c>
      <c r="W3071" s="1" t="s">
        <v>41516</v>
      </c>
      <c r="X3071" s="1">
        <v>0.99</v>
      </c>
      <c r="Y3071" s="1">
        <v>0.998</v>
      </c>
      <c r="Z3071" s="25" t="s">
        <v>5808</v>
      </c>
      <c r="AA3071" s="1" t="s">
        <v>5812</v>
      </c>
      <c r="AB3071" s="1">
        <v>6809</v>
      </c>
      <c r="AC3071" s="1">
        <v>458</v>
      </c>
      <c r="AD3071" s="7" t="s">
        <v>41520</v>
      </c>
      <c r="AE3071" s="1" t="s">
        <v>41521</v>
      </c>
      <c r="AG3071" s="1" t="s">
        <v>41516</v>
      </c>
      <c r="AH3071" s="1">
        <v>0.754</v>
      </c>
      <c r="AI3071" s="1">
        <v>0.998</v>
      </c>
      <c r="AJ3071" s="25" t="s">
        <v>5808</v>
      </c>
      <c r="AK3071" s="1" t="s">
        <v>5815</v>
      </c>
      <c r="AL3071" s="1">
        <v>1801</v>
      </c>
      <c r="AM3071" s="1">
        <v>454</v>
      </c>
      <c r="AN3071" s="7" t="s">
        <v>41522</v>
      </c>
      <c r="AO3071" s="1" t="s">
        <v>41523</v>
      </c>
      <c r="AQ3071" s="1" t="s">
        <v>41516</v>
      </c>
      <c r="AR3071" s="1">
        <v>0.76100000000000001</v>
      </c>
      <c r="AS3071" s="1">
        <v>0.998</v>
      </c>
      <c r="AT3071" s="35" t="s">
        <v>5808</v>
      </c>
      <c r="AU3071" s="1" t="s">
        <v>5818</v>
      </c>
      <c r="AV3071" s="1">
        <v>2816</v>
      </c>
      <c r="AW3071" s="1">
        <v>443</v>
      </c>
      <c r="AX3071" s="7" t="s">
        <v>41524</v>
      </c>
      <c r="AY3071" s="1" t="s">
        <v>41525</v>
      </c>
      <c r="AZ3071" s="1" t="s">
        <v>41519</v>
      </c>
      <c r="BA3071" s="1" t="s">
        <v>41516</v>
      </c>
      <c r="BB3071" s="1">
        <v>0.47899999999999998</v>
      </c>
      <c r="BC3071" s="1">
        <v>0.97099999999999997</v>
      </c>
      <c r="BF3071" s="12"/>
    </row>
    <row r="3072" spans="1:58" ht="12" customHeight="1">
      <c r="A3072" s="1" t="s">
        <v>5799</v>
      </c>
      <c r="B3072" s="1">
        <v>1330</v>
      </c>
      <c r="C3072" s="1">
        <v>515</v>
      </c>
      <c r="D3072" s="7" t="s">
        <v>41526</v>
      </c>
      <c r="E3072" s="1" t="s">
        <v>41527</v>
      </c>
      <c r="G3072" s="1" t="s">
        <v>41528</v>
      </c>
      <c r="H3072" s="1" t="s">
        <v>41529</v>
      </c>
      <c r="I3072" s="1" t="s">
        <v>41530</v>
      </c>
      <c r="J3072" s="1">
        <v>1386330</v>
      </c>
      <c r="K3072" s="1">
        <v>1387877</v>
      </c>
      <c r="L3072" s="1" t="s">
        <v>5826</v>
      </c>
      <c r="M3072" s="1" t="s">
        <v>2539</v>
      </c>
      <c r="N3072" s="1" t="s">
        <v>5807</v>
      </c>
      <c r="O3072" s="1" t="str">
        <f t="shared" si="59"/>
        <v/>
      </c>
      <c r="P3072" s="13" t="s">
        <v>5808</v>
      </c>
      <c r="Q3072" s="1" t="s">
        <v>5809</v>
      </c>
      <c r="R3072" s="1">
        <v>1876</v>
      </c>
      <c r="S3072" s="1">
        <v>515</v>
      </c>
      <c r="T3072" s="7" t="s">
        <v>41531</v>
      </c>
      <c r="U3072" s="1" t="s">
        <v>41532</v>
      </c>
      <c r="W3072" s="1" t="s">
        <v>41530</v>
      </c>
      <c r="X3072" s="1">
        <v>0.996</v>
      </c>
      <c r="Y3072" s="1">
        <v>0.998</v>
      </c>
      <c r="Z3072" s="25" t="s">
        <v>5808</v>
      </c>
      <c r="AA3072" s="1" t="s">
        <v>5812</v>
      </c>
      <c r="AB3072" s="1">
        <v>6095</v>
      </c>
      <c r="AC3072" s="1">
        <v>516</v>
      </c>
      <c r="AD3072" s="7" t="s">
        <v>41533</v>
      </c>
      <c r="AE3072" s="1" t="s">
        <v>41534</v>
      </c>
      <c r="AG3072" s="1" t="s">
        <v>41530</v>
      </c>
      <c r="AH3072" s="1">
        <v>0.76300000000000001</v>
      </c>
      <c r="AI3072" s="1">
        <v>0.996</v>
      </c>
      <c r="AJ3072" s="25" t="s">
        <v>5808</v>
      </c>
      <c r="AK3072" s="1" t="s">
        <v>5815</v>
      </c>
      <c r="AL3072" s="1">
        <v>1188</v>
      </c>
      <c r="AM3072" s="1">
        <v>516</v>
      </c>
      <c r="AN3072" s="7" t="s">
        <v>41535</v>
      </c>
      <c r="AO3072" s="1" t="s">
        <v>41536</v>
      </c>
      <c r="AQ3072" s="1" t="s">
        <v>41530</v>
      </c>
      <c r="AR3072" s="1">
        <v>0.746</v>
      </c>
      <c r="AS3072" s="1">
        <v>0.996</v>
      </c>
      <c r="AT3072" s="14" t="s">
        <v>5808</v>
      </c>
      <c r="AU3072" s="1" t="s">
        <v>5818</v>
      </c>
      <c r="AV3072" s="1">
        <v>111</v>
      </c>
      <c r="AW3072" s="1">
        <v>523</v>
      </c>
      <c r="AX3072" s="7" t="s">
        <v>41537</v>
      </c>
      <c r="AY3072" s="1" t="s">
        <v>41538</v>
      </c>
      <c r="BA3072" s="1" t="s">
        <v>41530</v>
      </c>
      <c r="BB3072" s="1">
        <v>0.371</v>
      </c>
      <c r="BC3072" s="1">
        <v>0.90200000000000002</v>
      </c>
      <c r="BF3072" s="12"/>
    </row>
    <row r="3073" spans="1:58" ht="12" customHeight="1">
      <c r="A3073" s="1" t="s">
        <v>5799</v>
      </c>
      <c r="B3073" s="1">
        <v>3216</v>
      </c>
      <c r="C3073" s="1">
        <v>241</v>
      </c>
      <c r="D3073" s="7" t="s">
        <v>41539</v>
      </c>
      <c r="E3073" s="1" t="s">
        <v>41540</v>
      </c>
      <c r="G3073" s="1" t="s">
        <v>41541</v>
      </c>
      <c r="H3073" s="1" t="s">
        <v>41542</v>
      </c>
      <c r="I3073" s="1" t="s">
        <v>41543</v>
      </c>
      <c r="J3073" s="1">
        <v>3371297</v>
      </c>
      <c r="K3073" s="1">
        <v>3372022</v>
      </c>
      <c r="L3073" s="1" t="s">
        <v>5806</v>
      </c>
      <c r="M3073" s="1" t="s">
        <v>5</v>
      </c>
      <c r="N3073" s="1" t="s">
        <v>5885</v>
      </c>
      <c r="O3073" s="1" t="str">
        <f t="shared" si="59"/>
        <v/>
      </c>
      <c r="P3073" s="8" t="s">
        <v>5808</v>
      </c>
      <c r="Q3073" s="1" t="s">
        <v>5809</v>
      </c>
      <c r="R3073" s="1">
        <v>2385</v>
      </c>
      <c r="S3073" s="1">
        <v>241</v>
      </c>
      <c r="T3073" s="7" t="s">
        <v>41544</v>
      </c>
      <c r="U3073" s="1" t="s">
        <v>41545</v>
      </c>
      <c r="W3073" s="1" t="s">
        <v>41543</v>
      </c>
      <c r="X3073" s="1">
        <v>1</v>
      </c>
      <c r="Y3073" s="1">
        <v>0.996</v>
      </c>
      <c r="Z3073" s="30" t="s">
        <v>5808</v>
      </c>
      <c r="AA3073" s="1" t="s">
        <v>5873</v>
      </c>
      <c r="AB3073" s="1">
        <v>225</v>
      </c>
      <c r="AC3073" s="1">
        <v>244</v>
      </c>
      <c r="AD3073" s="7" t="s">
        <v>41546</v>
      </c>
      <c r="AE3073" s="1" t="s">
        <v>41547</v>
      </c>
      <c r="AG3073" s="1" t="s">
        <v>41543</v>
      </c>
      <c r="AH3073" s="1">
        <v>0.73799999999999999</v>
      </c>
      <c r="AI3073" s="1">
        <v>0.96699999999999997</v>
      </c>
      <c r="AJ3073" s="30" t="s">
        <v>5808</v>
      </c>
      <c r="AK3073" s="1" t="s">
        <v>5815</v>
      </c>
      <c r="AL3073" s="1">
        <v>2849</v>
      </c>
      <c r="AM3073" s="1">
        <v>244</v>
      </c>
      <c r="AN3073" s="7" t="s">
        <v>41548</v>
      </c>
      <c r="AO3073" s="1" t="s">
        <v>41549</v>
      </c>
      <c r="AQ3073" s="1" t="s">
        <v>41543</v>
      </c>
      <c r="AR3073" s="1">
        <v>0.76700000000000002</v>
      </c>
      <c r="AS3073" s="1">
        <v>0.96299999999999997</v>
      </c>
      <c r="AT3073" s="14" t="s">
        <v>5808</v>
      </c>
      <c r="AU3073" s="1" t="s">
        <v>5818</v>
      </c>
      <c r="AV3073" s="1">
        <v>4352</v>
      </c>
      <c r="AW3073" s="1">
        <v>234</v>
      </c>
      <c r="AX3073" s="7" t="s">
        <v>41550</v>
      </c>
      <c r="AY3073" s="1" t="s">
        <v>41551</v>
      </c>
      <c r="AZ3073" s="1" t="s">
        <v>41552</v>
      </c>
      <c r="BA3073" s="1" t="s">
        <v>41543</v>
      </c>
      <c r="BB3073" s="1">
        <v>0.35</v>
      </c>
      <c r="BC3073" s="1">
        <v>0.97399999999999998</v>
      </c>
      <c r="BF3073" s="12"/>
    </row>
    <row r="3074" spans="1:58" ht="12" customHeight="1">
      <c r="A3074" s="1" t="s">
        <v>6006</v>
      </c>
      <c r="B3074" s="1">
        <v>4316</v>
      </c>
      <c r="C3074" s="1">
        <v>145</v>
      </c>
      <c r="D3074" s="7" t="s">
        <v>41553</v>
      </c>
      <c r="E3074" s="1" t="s">
        <v>41554</v>
      </c>
      <c r="G3074" s="1" t="s">
        <v>41555</v>
      </c>
      <c r="H3074" s="1" t="s">
        <v>36863</v>
      </c>
      <c r="I3074" s="1" t="s">
        <v>7969</v>
      </c>
      <c r="J3074" s="1">
        <v>454103</v>
      </c>
      <c r="K3074" s="1">
        <v>454540</v>
      </c>
      <c r="L3074" s="1" t="s">
        <v>5806</v>
      </c>
      <c r="M3074" s="1" t="s">
        <v>2539</v>
      </c>
      <c r="N3074" s="1" t="s">
        <v>5885</v>
      </c>
      <c r="O3074" s="1" t="str">
        <f t="shared" si="59"/>
        <v/>
      </c>
      <c r="P3074" s="8" t="s">
        <v>5808</v>
      </c>
      <c r="Q3074" s="1" t="s">
        <v>5982</v>
      </c>
      <c r="R3074" s="1">
        <v>4997</v>
      </c>
      <c r="S3074" s="1">
        <v>145</v>
      </c>
      <c r="T3074" s="7" t="s">
        <v>41556</v>
      </c>
      <c r="U3074" s="1" t="s">
        <v>41557</v>
      </c>
      <c r="W3074" s="1" t="s">
        <v>7969</v>
      </c>
      <c r="X3074" s="1">
        <v>1</v>
      </c>
      <c r="Y3074" s="1">
        <v>0.99299999999999999</v>
      </c>
      <c r="Z3074" s="30" t="s">
        <v>5808</v>
      </c>
      <c r="AA3074" s="1" t="s">
        <v>6014</v>
      </c>
      <c r="AB3074" s="1">
        <v>5081</v>
      </c>
      <c r="AC3074" s="1">
        <v>145</v>
      </c>
      <c r="AD3074" s="7" t="s">
        <v>41558</v>
      </c>
      <c r="AE3074" s="1" t="s">
        <v>41559</v>
      </c>
      <c r="AG3074" s="1" t="s">
        <v>7969</v>
      </c>
      <c r="AH3074" s="1">
        <v>0.73799999999999999</v>
      </c>
      <c r="AI3074" s="1">
        <v>0.99299999999999999</v>
      </c>
      <c r="AJ3074" s="30" t="s">
        <v>5808</v>
      </c>
      <c r="AK3074" s="1" t="s">
        <v>6017</v>
      </c>
      <c r="AL3074" s="1">
        <v>3675</v>
      </c>
      <c r="AM3074" s="1">
        <v>145</v>
      </c>
      <c r="AN3074" s="7" t="s">
        <v>41560</v>
      </c>
      <c r="AO3074" s="1" t="s">
        <v>41561</v>
      </c>
      <c r="AQ3074" s="1" t="s">
        <v>7969</v>
      </c>
      <c r="AR3074" s="1">
        <v>0.76600000000000001</v>
      </c>
      <c r="AS3074" s="1">
        <v>0.99299999999999999</v>
      </c>
      <c r="AT3074" s="24"/>
      <c r="BF3074" s="12"/>
    </row>
    <row r="3075" spans="1:58" ht="12" customHeight="1">
      <c r="A3075" s="1" t="s">
        <v>5799</v>
      </c>
      <c r="B3075" s="1">
        <v>1206</v>
      </c>
      <c r="C3075" s="1">
        <v>411</v>
      </c>
      <c r="D3075" s="7" t="s">
        <v>41562</v>
      </c>
      <c r="E3075" s="1" t="s">
        <v>41563</v>
      </c>
      <c r="G3075" s="1" t="s">
        <v>41564</v>
      </c>
      <c r="H3075" s="1" t="s">
        <v>41565</v>
      </c>
      <c r="I3075" s="1" t="s">
        <v>41566</v>
      </c>
      <c r="J3075" s="1">
        <v>1280130</v>
      </c>
      <c r="K3075" s="1">
        <v>1281365</v>
      </c>
      <c r="L3075" s="1" t="s">
        <v>5806</v>
      </c>
      <c r="M3075" s="1" t="s">
        <v>3973</v>
      </c>
      <c r="N3075" s="1" t="s">
        <v>5885</v>
      </c>
      <c r="O3075" s="1" t="str">
        <f t="shared" ref="O3075:O3138" si="60">IF(M3075="OuterMembrane","Y",IF(AND(N3075="Y",OR(M3075="Unknown",M3075="Extracellular")),"Y",""))</f>
        <v/>
      </c>
      <c r="P3075" s="17" t="s">
        <v>5808</v>
      </c>
      <c r="Q3075" s="1" t="s">
        <v>5809</v>
      </c>
      <c r="R3075" s="1">
        <v>1990</v>
      </c>
      <c r="S3075" s="1">
        <v>411</v>
      </c>
      <c r="T3075" s="7" t="s">
        <v>41567</v>
      </c>
      <c r="U3075" s="1" t="s">
        <v>41568</v>
      </c>
      <c r="W3075" s="1" t="s">
        <v>41566</v>
      </c>
      <c r="X3075" s="1">
        <v>0.99299999999999999</v>
      </c>
      <c r="Y3075" s="1">
        <v>0.998</v>
      </c>
      <c r="Z3075" s="30" t="s">
        <v>5808</v>
      </c>
      <c r="AA3075" s="1" t="s">
        <v>5812</v>
      </c>
      <c r="AB3075" s="1">
        <v>6023</v>
      </c>
      <c r="AC3075" s="1">
        <v>414</v>
      </c>
      <c r="AD3075" s="7" t="s">
        <v>41569</v>
      </c>
      <c r="AE3075" s="1" t="s">
        <v>41570</v>
      </c>
      <c r="AG3075" s="1" t="s">
        <v>41566</v>
      </c>
      <c r="AH3075" s="1">
        <v>0.77200000000000002</v>
      </c>
      <c r="AI3075" s="1">
        <v>0.95899999999999996</v>
      </c>
      <c r="AJ3075" s="30" t="s">
        <v>5808</v>
      </c>
      <c r="AK3075" s="1" t="s">
        <v>5815</v>
      </c>
      <c r="AL3075" s="1">
        <v>1115</v>
      </c>
      <c r="AM3075" s="1">
        <v>390</v>
      </c>
      <c r="AN3075" s="7" t="s">
        <v>41571</v>
      </c>
      <c r="AO3075" s="1" t="s">
        <v>41572</v>
      </c>
      <c r="AQ3075" s="1" t="s">
        <v>41566</v>
      </c>
      <c r="AR3075" s="1">
        <v>0.73899999999999999</v>
      </c>
      <c r="AS3075" s="1">
        <v>0.997</v>
      </c>
      <c r="AT3075" s="18" t="s">
        <v>5808</v>
      </c>
      <c r="AU3075" s="1" t="s">
        <v>5818</v>
      </c>
      <c r="AV3075" s="1">
        <v>784</v>
      </c>
      <c r="AW3075" s="1">
        <v>388</v>
      </c>
      <c r="AX3075" s="7" t="s">
        <v>41573</v>
      </c>
      <c r="AY3075" s="1" t="s">
        <v>41574</v>
      </c>
      <c r="AZ3075" s="1" t="s">
        <v>41575</v>
      </c>
      <c r="BA3075" s="1" t="s">
        <v>41566</v>
      </c>
      <c r="BB3075" s="1">
        <v>0.46300000000000002</v>
      </c>
      <c r="BC3075" s="1">
        <v>0.97199999999999998</v>
      </c>
      <c r="BF3075" s="12"/>
    </row>
    <row r="3076" spans="1:58" ht="12" customHeight="1">
      <c r="A3076" s="1" t="s">
        <v>5799</v>
      </c>
      <c r="B3076" s="1">
        <v>3703</v>
      </c>
      <c r="C3076" s="1">
        <v>416</v>
      </c>
      <c r="D3076" s="7" t="s">
        <v>41576</v>
      </c>
      <c r="E3076" s="1" t="s">
        <v>41577</v>
      </c>
      <c r="G3076" s="1" t="s">
        <v>41578</v>
      </c>
      <c r="H3076" s="1" t="s">
        <v>6816</v>
      </c>
      <c r="I3076" s="1" t="s">
        <v>6817</v>
      </c>
      <c r="J3076" s="1">
        <v>3860137</v>
      </c>
      <c r="K3076" s="1">
        <v>3861387</v>
      </c>
      <c r="L3076" s="1" t="s">
        <v>5806</v>
      </c>
      <c r="M3076" s="1" t="s">
        <v>4173</v>
      </c>
      <c r="N3076" s="1" t="s">
        <v>5885</v>
      </c>
      <c r="O3076" s="1" t="str">
        <f t="shared" si="60"/>
        <v/>
      </c>
      <c r="P3076" s="33" t="s">
        <v>5808</v>
      </c>
      <c r="Q3076" s="1" t="s">
        <v>5809</v>
      </c>
      <c r="R3076" s="1">
        <v>2664</v>
      </c>
      <c r="S3076" s="1">
        <v>407</v>
      </c>
      <c r="T3076" s="7" t="s">
        <v>41579</v>
      </c>
      <c r="W3076" s="1" t="s">
        <v>6817</v>
      </c>
      <c r="X3076" s="1">
        <v>0.998</v>
      </c>
      <c r="Y3076" s="1">
        <v>0.998</v>
      </c>
      <c r="Z3076" s="30" t="s">
        <v>5808</v>
      </c>
      <c r="AA3076" s="1" t="s">
        <v>5941</v>
      </c>
      <c r="AB3076" s="1">
        <v>3029</v>
      </c>
      <c r="AC3076" s="1">
        <v>413</v>
      </c>
      <c r="AD3076" s="7" t="s">
        <v>41580</v>
      </c>
      <c r="AE3076" s="1" t="s">
        <v>41581</v>
      </c>
      <c r="AG3076" s="1" t="s">
        <v>6817</v>
      </c>
      <c r="AH3076" s="1">
        <v>0.747</v>
      </c>
      <c r="AI3076" s="1">
        <v>0.95199999999999996</v>
      </c>
      <c r="AJ3076" s="30" t="s">
        <v>5808</v>
      </c>
      <c r="AK3076" s="1" t="s">
        <v>5815</v>
      </c>
      <c r="AL3076" s="1">
        <v>341</v>
      </c>
      <c r="AM3076" s="1">
        <v>415</v>
      </c>
      <c r="AN3076" s="7" t="s">
        <v>6822</v>
      </c>
      <c r="AO3076" s="1" t="s">
        <v>6823</v>
      </c>
      <c r="AQ3076" s="1" t="s">
        <v>6817</v>
      </c>
      <c r="AR3076" s="1">
        <v>0.75900000000000001</v>
      </c>
      <c r="AS3076" s="1">
        <v>0.995</v>
      </c>
      <c r="BF3076" s="12"/>
    </row>
    <row r="3077" spans="1:58" ht="12" customHeight="1">
      <c r="A3077" s="1" t="s">
        <v>5799</v>
      </c>
      <c r="B3077" s="1">
        <v>1968</v>
      </c>
      <c r="C3077" s="1">
        <v>394</v>
      </c>
      <c r="D3077" s="7" t="s">
        <v>41582</v>
      </c>
      <c r="E3077" s="1" t="s">
        <v>41583</v>
      </c>
      <c r="G3077" s="1" t="s">
        <v>41584</v>
      </c>
      <c r="H3077" s="1" t="s">
        <v>8028</v>
      </c>
      <c r="I3077" s="1" t="s">
        <v>8029</v>
      </c>
      <c r="J3077" s="1">
        <v>2065532</v>
      </c>
      <c r="K3077" s="1">
        <v>2066716</v>
      </c>
      <c r="L3077" s="1" t="s">
        <v>5806</v>
      </c>
      <c r="M3077" s="1" t="s">
        <v>2539</v>
      </c>
      <c r="N3077" s="1" t="s">
        <v>5885</v>
      </c>
      <c r="O3077" s="1" t="str">
        <f t="shared" si="60"/>
        <v/>
      </c>
      <c r="P3077" s="13" t="s">
        <v>5808</v>
      </c>
      <c r="Q3077" s="1" t="s">
        <v>5809</v>
      </c>
      <c r="R3077" s="1">
        <v>1188</v>
      </c>
      <c r="S3077" s="1">
        <v>394</v>
      </c>
      <c r="T3077" s="7" t="s">
        <v>41585</v>
      </c>
      <c r="U3077" s="1" t="s">
        <v>41586</v>
      </c>
      <c r="W3077" s="1" t="s">
        <v>8029</v>
      </c>
      <c r="X3077" s="1">
        <v>0.995</v>
      </c>
      <c r="Y3077" s="1">
        <v>0.997</v>
      </c>
      <c r="Z3077" s="11" t="s">
        <v>5808</v>
      </c>
      <c r="AA3077" s="1" t="s">
        <v>5812</v>
      </c>
      <c r="AB3077" s="1">
        <v>6772</v>
      </c>
      <c r="AC3077" s="1">
        <v>392</v>
      </c>
      <c r="AD3077" s="7" t="s">
        <v>41587</v>
      </c>
      <c r="AE3077" s="1" t="s">
        <v>41588</v>
      </c>
      <c r="AG3077" s="1" t="s">
        <v>8029</v>
      </c>
      <c r="AH3077" s="1">
        <v>0.67400000000000004</v>
      </c>
      <c r="AI3077" s="1">
        <v>0.98</v>
      </c>
      <c r="AJ3077" s="24"/>
      <c r="AT3077" s="18" t="s">
        <v>5808</v>
      </c>
      <c r="AU3077" s="1" t="s">
        <v>5818</v>
      </c>
      <c r="AV3077" s="1">
        <v>2685</v>
      </c>
      <c r="AW3077" s="1">
        <v>408</v>
      </c>
      <c r="AX3077" s="7" t="s">
        <v>41589</v>
      </c>
      <c r="AY3077" s="1" t="s">
        <v>41590</v>
      </c>
      <c r="BA3077" s="1" t="s">
        <v>8029</v>
      </c>
      <c r="BB3077" s="1">
        <v>0.41399999999999998</v>
      </c>
      <c r="BC3077" s="1">
        <v>0.93899999999999995</v>
      </c>
      <c r="BF3077" s="12"/>
    </row>
    <row r="3078" spans="1:58" ht="12" customHeight="1">
      <c r="A3078" s="1" t="s">
        <v>5799</v>
      </c>
      <c r="B3078" s="1">
        <v>1566</v>
      </c>
      <c r="C3078" s="1">
        <v>461</v>
      </c>
      <c r="D3078" s="7" t="s">
        <v>41591</v>
      </c>
      <c r="E3078" s="1" t="s">
        <v>41592</v>
      </c>
      <c r="G3078" s="1" t="s">
        <v>41593</v>
      </c>
      <c r="H3078" s="1" t="s">
        <v>41594</v>
      </c>
      <c r="I3078" s="1" t="s">
        <v>38070</v>
      </c>
      <c r="J3078" s="1">
        <v>1625215</v>
      </c>
      <c r="K3078" s="1">
        <v>1626600</v>
      </c>
      <c r="L3078" s="1" t="s">
        <v>5806</v>
      </c>
      <c r="M3078" s="1" t="s">
        <v>5</v>
      </c>
      <c r="N3078" s="1" t="s">
        <v>5885</v>
      </c>
      <c r="O3078" s="1" t="str">
        <f t="shared" si="60"/>
        <v/>
      </c>
      <c r="P3078" s="20" t="s">
        <v>5808</v>
      </c>
      <c r="Q3078" s="1" t="s">
        <v>5809</v>
      </c>
      <c r="R3078" s="1">
        <v>1513</v>
      </c>
      <c r="S3078" s="1">
        <v>381</v>
      </c>
      <c r="T3078" s="7" t="s">
        <v>41595</v>
      </c>
      <c r="U3078" s="1" t="s">
        <v>41596</v>
      </c>
      <c r="W3078" s="1" t="s">
        <v>38070</v>
      </c>
      <c r="X3078" s="1">
        <v>0.98699999999999999</v>
      </c>
      <c r="Y3078" s="1">
        <v>0.997</v>
      </c>
      <c r="Z3078" s="30" t="s">
        <v>5808</v>
      </c>
      <c r="AA3078" s="1" t="s">
        <v>5812</v>
      </c>
      <c r="AB3078" s="1">
        <v>6481</v>
      </c>
      <c r="AC3078" s="1">
        <v>381</v>
      </c>
      <c r="AD3078" s="7" t="s">
        <v>41597</v>
      </c>
      <c r="AE3078" s="1" t="s">
        <v>41598</v>
      </c>
      <c r="AG3078" s="1" t="s">
        <v>41599</v>
      </c>
      <c r="AH3078" s="1">
        <v>0.76200000000000001</v>
      </c>
      <c r="AI3078" s="1">
        <v>0.97599999999999998</v>
      </c>
      <c r="AJ3078" s="30" t="s">
        <v>5808</v>
      </c>
      <c r="AK3078" s="1" t="s">
        <v>5815</v>
      </c>
      <c r="AL3078" s="1">
        <v>1531</v>
      </c>
      <c r="AM3078" s="1">
        <v>381</v>
      </c>
      <c r="AN3078" s="7" t="s">
        <v>41600</v>
      </c>
      <c r="AO3078" s="1" t="s">
        <v>41601</v>
      </c>
      <c r="AQ3078" s="1" t="s">
        <v>41599</v>
      </c>
      <c r="AR3078" s="1">
        <v>0.754</v>
      </c>
      <c r="AS3078" s="1">
        <v>0.97599999999999998</v>
      </c>
      <c r="AT3078" s="29" t="s">
        <v>5808</v>
      </c>
      <c r="AU3078" s="1" t="s">
        <v>5818</v>
      </c>
      <c r="AV3078" s="1">
        <v>1242</v>
      </c>
      <c r="AW3078" s="1">
        <v>325</v>
      </c>
      <c r="AX3078" s="7" t="s">
        <v>41602</v>
      </c>
      <c r="AY3078" s="1" t="s">
        <v>41603</v>
      </c>
      <c r="BA3078" s="1" t="s">
        <v>9278</v>
      </c>
      <c r="BB3078" s="1">
        <v>0.29699999999999999</v>
      </c>
      <c r="BC3078" s="1">
        <v>0.91700000000000004</v>
      </c>
      <c r="BF3078" s="12"/>
    </row>
    <row r="3079" spans="1:58" ht="12" customHeight="1">
      <c r="A3079" s="1" t="s">
        <v>5799</v>
      </c>
      <c r="B3079" s="1">
        <v>2750</v>
      </c>
      <c r="C3079" s="1">
        <v>469</v>
      </c>
      <c r="D3079" s="7" t="s">
        <v>41604</v>
      </c>
      <c r="E3079" s="1" t="s">
        <v>41605</v>
      </c>
      <c r="F3079" s="1" t="s">
        <v>28099</v>
      </c>
      <c r="G3079" s="1" t="s">
        <v>41606</v>
      </c>
      <c r="H3079" s="1" t="s">
        <v>28101</v>
      </c>
      <c r="I3079" s="1" t="s">
        <v>28102</v>
      </c>
      <c r="J3079" s="1">
        <v>2913647</v>
      </c>
      <c r="K3079" s="1">
        <v>2915056</v>
      </c>
      <c r="L3079" s="1" t="s">
        <v>5826</v>
      </c>
      <c r="M3079" s="1" t="s">
        <v>5</v>
      </c>
      <c r="N3079" s="1" t="s">
        <v>5885</v>
      </c>
      <c r="O3079" s="1" t="str">
        <f t="shared" si="60"/>
        <v/>
      </c>
      <c r="P3079" s="33" t="s">
        <v>5808</v>
      </c>
      <c r="Q3079" s="1" t="s">
        <v>5809</v>
      </c>
      <c r="R3079" s="1">
        <v>578</v>
      </c>
      <c r="S3079" s="1">
        <v>458</v>
      </c>
      <c r="T3079" s="7" t="s">
        <v>41607</v>
      </c>
      <c r="U3079" s="1" t="s">
        <v>41608</v>
      </c>
      <c r="V3079" s="1" t="s">
        <v>41609</v>
      </c>
      <c r="W3079" s="1" t="s">
        <v>28102</v>
      </c>
      <c r="X3079" s="1">
        <v>0.998</v>
      </c>
      <c r="Y3079" s="1">
        <v>0.998</v>
      </c>
      <c r="Z3079" s="45" t="s">
        <v>5862</v>
      </c>
      <c r="AA3079" s="1" t="s">
        <v>5812</v>
      </c>
      <c r="AB3079" s="1">
        <v>5966</v>
      </c>
      <c r="AC3079" s="1">
        <v>474</v>
      </c>
      <c r="AD3079" s="7" t="s">
        <v>28106</v>
      </c>
      <c r="AE3079" s="1" t="s">
        <v>28107</v>
      </c>
      <c r="AG3079" s="1" t="s">
        <v>28102</v>
      </c>
      <c r="AH3079" s="1">
        <v>0.61899999999999999</v>
      </c>
      <c r="AI3079" s="1">
        <v>0.97899999999999998</v>
      </c>
      <c r="AJ3079" s="21" t="s">
        <v>5808</v>
      </c>
      <c r="AK3079" s="1" t="s">
        <v>5815</v>
      </c>
      <c r="AL3079" s="1">
        <v>2366</v>
      </c>
      <c r="AM3079" s="1">
        <v>458</v>
      </c>
      <c r="AN3079" s="7" t="s">
        <v>41610</v>
      </c>
      <c r="AO3079" s="1" t="s">
        <v>41611</v>
      </c>
      <c r="AQ3079" s="1" t="s">
        <v>28102</v>
      </c>
      <c r="AR3079" s="1">
        <v>0.88600000000000001</v>
      </c>
      <c r="AS3079" s="1">
        <v>0.99299999999999999</v>
      </c>
      <c r="AT3079" s="24"/>
      <c r="BF3079" s="12"/>
    </row>
    <row r="3080" spans="1:58" ht="12" customHeight="1">
      <c r="A3080" s="1" t="s">
        <v>5799</v>
      </c>
      <c r="B3080" s="1">
        <v>2893</v>
      </c>
      <c r="C3080" s="1">
        <v>340</v>
      </c>
      <c r="D3080" s="7" t="s">
        <v>41612</v>
      </c>
      <c r="E3080" s="1" t="s">
        <v>41613</v>
      </c>
      <c r="G3080" s="1" t="s">
        <v>41614</v>
      </c>
      <c r="H3080" s="1" t="s">
        <v>29511</v>
      </c>
      <c r="I3080" s="1" t="s">
        <v>29512</v>
      </c>
      <c r="J3080" s="1">
        <v>3060961</v>
      </c>
      <c r="K3080" s="1">
        <v>3061983</v>
      </c>
      <c r="L3080" s="1" t="s">
        <v>5806</v>
      </c>
      <c r="M3080" s="1" t="s">
        <v>5</v>
      </c>
      <c r="N3080" s="1" t="s">
        <v>5885</v>
      </c>
      <c r="O3080" s="1" t="str">
        <f t="shared" si="60"/>
        <v/>
      </c>
      <c r="P3080" s="8" t="s">
        <v>5808</v>
      </c>
      <c r="Q3080" s="1" t="s">
        <v>5809</v>
      </c>
      <c r="R3080" s="1">
        <v>468</v>
      </c>
      <c r="S3080" s="1">
        <v>381</v>
      </c>
      <c r="T3080" s="7" t="s">
        <v>41615</v>
      </c>
      <c r="U3080" s="1" t="s">
        <v>41616</v>
      </c>
      <c r="W3080" s="1" t="s">
        <v>29512</v>
      </c>
      <c r="X3080" s="1">
        <v>1</v>
      </c>
      <c r="Y3080" s="1">
        <v>0.89</v>
      </c>
      <c r="Z3080" s="30" t="s">
        <v>5808</v>
      </c>
      <c r="AA3080" s="1" t="s">
        <v>5873</v>
      </c>
      <c r="AB3080" s="1">
        <v>529</v>
      </c>
      <c r="AC3080" s="1">
        <v>334</v>
      </c>
      <c r="AD3080" s="7" t="s">
        <v>41617</v>
      </c>
      <c r="AE3080" s="1" t="s">
        <v>41618</v>
      </c>
      <c r="AG3080" s="1" t="s">
        <v>29512</v>
      </c>
      <c r="AH3080" s="1">
        <v>0.74</v>
      </c>
      <c r="AI3080" s="1">
        <v>0.99099999999999999</v>
      </c>
      <c r="AJ3080" s="30" t="s">
        <v>5808</v>
      </c>
      <c r="AK3080" s="1" t="s">
        <v>5815</v>
      </c>
      <c r="AL3080" s="1">
        <v>2591</v>
      </c>
      <c r="AM3080" s="1">
        <v>336</v>
      </c>
      <c r="AN3080" s="7" t="s">
        <v>41619</v>
      </c>
      <c r="AO3080" s="1" t="s">
        <v>41620</v>
      </c>
      <c r="AQ3080" s="1" t="s">
        <v>29512</v>
      </c>
      <c r="AR3080" s="1">
        <v>0.76300000000000001</v>
      </c>
      <c r="AS3080" s="1">
        <v>0.96399999999999997</v>
      </c>
      <c r="AT3080" s="18" t="s">
        <v>5808</v>
      </c>
      <c r="AU3080" s="1" t="s">
        <v>5818</v>
      </c>
      <c r="AV3080" s="1">
        <v>3733</v>
      </c>
      <c r="AW3080" s="1">
        <v>279</v>
      </c>
      <c r="AX3080" s="7" t="s">
        <v>41621</v>
      </c>
      <c r="AY3080" s="1" t="s">
        <v>41622</v>
      </c>
      <c r="AZ3080" s="1" t="s">
        <v>41623</v>
      </c>
      <c r="BA3080" s="1" t="s">
        <v>29512</v>
      </c>
      <c r="BB3080" s="1">
        <v>0.40400000000000003</v>
      </c>
      <c r="BC3080" s="1">
        <v>0.9</v>
      </c>
      <c r="BF3080" s="12"/>
    </row>
    <row r="3081" spans="1:58" ht="12" customHeight="1">
      <c r="A3081" s="1" t="s">
        <v>5799</v>
      </c>
      <c r="B3081" s="1">
        <v>3810</v>
      </c>
      <c r="C3081" s="1">
        <v>275</v>
      </c>
      <c r="D3081" s="7" t="s">
        <v>41624</v>
      </c>
      <c r="E3081" s="1" t="s">
        <v>41625</v>
      </c>
      <c r="G3081" s="1" t="s">
        <v>41626</v>
      </c>
      <c r="H3081" s="1" t="s">
        <v>41627</v>
      </c>
      <c r="I3081" s="1" t="s">
        <v>9691</v>
      </c>
      <c r="J3081" s="1">
        <v>3976297</v>
      </c>
      <c r="K3081" s="1">
        <v>3977124</v>
      </c>
      <c r="L3081" s="1" t="s">
        <v>5806</v>
      </c>
      <c r="M3081" s="1" t="s">
        <v>3973</v>
      </c>
      <c r="N3081" s="1" t="s">
        <v>5885</v>
      </c>
      <c r="O3081" s="1" t="str">
        <f t="shared" si="60"/>
        <v/>
      </c>
      <c r="P3081" s="13" t="s">
        <v>5808</v>
      </c>
      <c r="Q3081" s="1" t="s">
        <v>5809</v>
      </c>
      <c r="R3081" s="1">
        <v>3079</v>
      </c>
      <c r="S3081" s="1">
        <v>275</v>
      </c>
      <c r="T3081" s="7" t="s">
        <v>41628</v>
      </c>
      <c r="U3081" s="1" t="s">
        <v>41629</v>
      </c>
      <c r="W3081" s="1" t="s">
        <v>9691</v>
      </c>
      <c r="X3081" s="1">
        <v>0.996</v>
      </c>
      <c r="Y3081" s="1">
        <v>0.996</v>
      </c>
      <c r="Z3081" s="30" t="s">
        <v>5808</v>
      </c>
      <c r="AA3081" s="1" t="s">
        <v>5941</v>
      </c>
      <c r="AB3081" s="1">
        <v>2905</v>
      </c>
      <c r="AC3081" s="1">
        <v>295</v>
      </c>
      <c r="AD3081" s="7" t="s">
        <v>41630</v>
      </c>
      <c r="AE3081" s="1" t="s">
        <v>41631</v>
      </c>
      <c r="AG3081" s="1" t="s">
        <v>9691</v>
      </c>
      <c r="AH3081" s="1">
        <v>0.73699999999999999</v>
      </c>
      <c r="AI3081" s="1">
        <v>0.91200000000000003</v>
      </c>
      <c r="AJ3081" s="30" t="s">
        <v>5808</v>
      </c>
      <c r="AK3081" s="1" t="s">
        <v>5815</v>
      </c>
      <c r="AL3081" s="1">
        <v>267</v>
      </c>
      <c r="AM3081" s="1">
        <v>297</v>
      </c>
      <c r="AN3081" s="7" t="s">
        <v>41632</v>
      </c>
      <c r="AO3081" s="1" t="s">
        <v>41633</v>
      </c>
      <c r="AQ3081" s="1" t="s">
        <v>9691</v>
      </c>
      <c r="AR3081" s="1">
        <v>0.77</v>
      </c>
      <c r="AS3081" s="1">
        <v>0.91200000000000003</v>
      </c>
      <c r="AT3081" s="23" t="s">
        <v>5808</v>
      </c>
      <c r="AU3081" s="1" t="s">
        <v>5818</v>
      </c>
      <c r="AV3081" s="1">
        <v>5851</v>
      </c>
      <c r="AW3081" s="1">
        <v>142</v>
      </c>
      <c r="AX3081" s="7" t="s">
        <v>41634</v>
      </c>
      <c r="AY3081" s="1" t="s">
        <v>41635</v>
      </c>
      <c r="BA3081" s="1" t="s">
        <v>9691</v>
      </c>
      <c r="BB3081" s="1">
        <v>0.36199999999999999</v>
      </c>
      <c r="BC3081" s="1">
        <v>0.79600000000000004</v>
      </c>
      <c r="BF3081" s="12"/>
    </row>
    <row r="3082" spans="1:58" ht="12" customHeight="1">
      <c r="A3082" s="1" t="s">
        <v>5799</v>
      </c>
      <c r="B3082" s="1">
        <v>3090</v>
      </c>
      <c r="C3082" s="1">
        <v>175</v>
      </c>
      <c r="D3082" s="7" t="s">
        <v>41636</v>
      </c>
      <c r="E3082" s="1" t="s">
        <v>41637</v>
      </c>
      <c r="G3082" s="1" t="s">
        <v>41638</v>
      </c>
      <c r="H3082" s="1" t="s">
        <v>32292</v>
      </c>
      <c r="I3082" s="1" t="s">
        <v>32293</v>
      </c>
      <c r="J3082" s="1">
        <v>3240396</v>
      </c>
      <c r="K3082" s="1">
        <v>3240923</v>
      </c>
      <c r="L3082" s="1" t="s">
        <v>5806</v>
      </c>
      <c r="M3082" s="1" t="s">
        <v>4173</v>
      </c>
      <c r="N3082" s="1" t="s">
        <v>5885</v>
      </c>
      <c r="O3082" s="1" t="str">
        <f t="shared" si="60"/>
        <v/>
      </c>
      <c r="P3082" s="20" t="s">
        <v>5808</v>
      </c>
      <c r="Q3082" s="1" t="s">
        <v>5809</v>
      </c>
      <c r="R3082" s="1">
        <v>2085</v>
      </c>
      <c r="S3082" s="1">
        <v>175</v>
      </c>
      <c r="T3082" s="7" t="s">
        <v>41639</v>
      </c>
      <c r="U3082" s="1" t="s">
        <v>41640</v>
      </c>
      <c r="W3082" s="1" t="s">
        <v>32293</v>
      </c>
      <c r="X3082" s="1">
        <v>0.98899999999999999</v>
      </c>
      <c r="Y3082" s="1">
        <v>0.99399999999999999</v>
      </c>
      <c r="Z3082" s="30" t="s">
        <v>5808</v>
      </c>
      <c r="AA3082" s="1" t="s">
        <v>6014</v>
      </c>
      <c r="AB3082" s="1">
        <v>4926</v>
      </c>
      <c r="AC3082" s="1">
        <v>176</v>
      </c>
      <c r="AD3082" s="7" t="s">
        <v>41641</v>
      </c>
      <c r="AE3082" s="1" t="s">
        <v>41642</v>
      </c>
      <c r="AG3082" s="1" t="s">
        <v>32293</v>
      </c>
      <c r="AH3082" s="1">
        <v>0.74299999999999999</v>
      </c>
      <c r="AI3082" s="1">
        <v>0.98899999999999999</v>
      </c>
      <c r="AJ3082" s="30" t="s">
        <v>5808</v>
      </c>
      <c r="AK3082" s="1" t="s">
        <v>6017</v>
      </c>
      <c r="AL3082" s="1">
        <v>3586</v>
      </c>
      <c r="AM3082" s="1">
        <v>257</v>
      </c>
      <c r="AN3082" s="7" t="s">
        <v>41643</v>
      </c>
      <c r="AO3082" s="1" t="s">
        <v>41644</v>
      </c>
      <c r="AQ3082" s="1" t="s">
        <v>32293</v>
      </c>
      <c r="AR3082" s="1">
        <v>0.77100000000000002</v>
      </c>
      <c r="AS3082" s="1">
        <v>0.67700000000000005</v>
      </c>
      <c r="AT3082" s="11" t="s">
        <v>5808</v>
      </c>
      <c r="AU3082" s="1" t="s">
        <v>5818</v>
      </c>
      <c r="AV3082" s="1">
        <v>3342</v>
      </c>
      <c r="AW3082" s="1">
        <v>177</v>
      </c>
      <c r="AX3082" s="7" t="s">
        <v>41645</v>
      </c>
      <c r="AY3082" s="1" t="s">
        <v>41646</v>
      </c>
      <c r="BA3082" s="1" t="s">
        <v>32293</v>
      </c>
      <c r="BB3082" s="1">
        <v>0.63900000000000001</v>
      </c>
      <c r="BC3082" s="1">
        <v>0.94399999999999995</v>
      </c>
      <c r="BF3082" s="12"/>
    </row>
    <row r="3083" spans="1:58" ht="12" customHeight="1">
      <c r="A3083" s="1" t="s">
        <v>6006</v>
      </c>
      <c r="B3083" s="1">
        <v>5157</v>
      </c>
      <c r="C3083" s="1">
        <v>169</v>
      </c>
      <c r="D3083" s="7" t="s">
        <v>41647</v>
      </c>
      <c r="E3083" s="1" t="s">
        <v>41648</v>
      </c>
      <c r="G3083" s="1" t="s">
        <v>41649</v>
      </c>
      <c r="H3083" s="1" t="s">
        <v>32676</v>
      </c>
      <c r="I3083" s="1" t="s">
        <v>32677</v>
      </c>
      <c r="J3083" s="1">
        <v>1398855</v>
      </c>
      <c r="K3083" s="1">
        <v>1399364</v>
      </c>
      <c r="L3083" s="1" t="s">
        <v>5806</v>
      </c>
      <c r="M3083" s="1" t="s">
        <v>5</v>
      </c>
      <c r="N3083" s="1" t="s">
        <v>5885</v>
      </c>
      <c r="O3083" s="1" t="str">
        <f t="shared" si="60"/>
        <v/>
      </c>
      <c r="P3083" s="17" t="s">
        <v>5808</v>
      </c>
      <c r="Q3083" s="1" t="s">
        <v>5982</v>
      </c>
      <c r="R3083" s="1">
        <v>4724</v>
      </c>
      <c r="S3083" s="1">
        <v>169</v>
      </c>
      <c r="T3083" s="7" t="s">
        <v>41650</v>
      </c>
      <c r="U3083" s="1" t="s">
        <v>41651</v>
      </c>
      <c r="W3083" s="1" t="s">
        <v>32677</v>
      </c>
      <c r="X3083" s="1">
        <v>0.99399999999999999</v>
      </c>
      <c r="Y3083" s="1">
        <v>0.99399999999999999</v>
      </c>
      <c r="Z3083" s="30" t="s">
        <v>5808</v>
      </c>
      <c r="AA3083" s="1" t="s">
        <v>5812</v>
      </c>
      <c r="AB3083" s="1">
        <v>7166</v>
      </c>
      <c r="AC3083" s="1">
        <v>169</v>
      </c>
      <c r="AD3083" s="7" t="s">
        <v>41652</v>
      </c>
      <c r="AE3083" s="1" t="s">
        <v>41653</v>
      </c>
      <c r="AG3083" s="1" t="s">
        <v>17348</v>
      </c>
      <c r="AH3083" s="1">
        <v>0.751</v>
      </c>
      <c r="AI3083" s="1">
        <v>0.99399999999999999</v>
      </c>
      <c r="AJ3083" s="30" t="s">
        <v>5808</v>
      </c>
      <c r="AK3083" s="1" t="s">
        <v>5815</v>
      </c>
      <c r="AL3083" s="1">
        <v>2146</v>
      </c>
      <c r="AM3083" s="1">
        <v>169</v>
      </c>
      <c r="AN3083" s="7" t="s">
        <v>41654</v>
      </c>
      <c r="AO3083" s="1" t="s">
        <v>41655</v>
      </c>
      <c r="AQ3083" s="1" t="s">
        <v>32677</v>
      </c>
      <c r="AR3083" s="1">
        <v>0.75700000000000001</v>
      </c>
      <c r="AS3083" s="1">
        <v>0.99399999999999999</v>
      </c>
      <c r="AT3083" s="15" t="s">
        <v>5808</v>
      </c>
      <c r="AU3083" s="1" t="s">
        <v>5818</v>
      </c>
      <c r="AV3083" s="1">
        <v>1098</v>
      </c>
      <c r="AW3083" s="1">
        <v>169</v>
      </c>
      <c r="AX3083" s="7" t="s">
        <v>41656</v>
      </c>
      <c r="AY3083" s="1" t="s">
        <v>41657</v>
      </c>
      <c r="BA3083" s="1" t="s">
        <v>17348</v>
      </c>
      <c r="BB3083" s="1">
        <v>0.57199999999999995</v>
      </c>
      <c r="BC3083" s="1">
        <v>0.89300000000000002</v>
      </c>
      <c r="BF3083" s="12"/>
    </row>
    <row r="3084" spans="1:58" ht="12" customHeight="1">
      <c r="A3084" s="1" t="s">
        <v>5799</v>
      </c>
      <c r="B3084" s="1">
        <v>2983</v>
      </c>
      <c r="C3084" s="1">
        <v>241</v>
      </c>
      <c r="D3084" s="7" t="s">
        <v>41658</v>
      </c>
      <c r="E3084" s="1" t="s">
        <v>41659</v>
      </c>
      <c r="G3084" s="1" t="s">
        <v>41660</v>
      </c>
      <c r="H3084" s="1" t="s">
        <v>41661</v>
      </c>
      <c r="I3084" s="1" t="s">
        <v>41662</v>
      </c>
      <c r="J3084" s="1">
        <v>3139829</v>
      </c>
      <c r="K3084" s="1">
        <v>3140554</v>
      </c>
      <c r="L3084" s="1" t="s">
        <v>5806</v>
      </c>
      <c r="M3084" s="1" t="s">
        <v>2539</v>
      </c>
      <c r="N3084" s="1" t="s">
        <v>5885</v>
      </c>
      <c r="O3084" s="1" t="str">
        <f t="shared" si="60"/>
        <v/>
      </c>
      <c r="P3084" s="13" t="s">
        <v>5808</v>
      </c>
      <c r="Q3084" s="1" t="s">
        <v>5809</v>
      </c>
      <c r="R3084" s="1">
        <v>2203</v>
      </c>
      <c r="S3084" s="1">
        <v>241</v>
      </c>
      <c r="T3084" s="7" t="s">
        <v>41663</v>
      </c>
      <c r="U3084" s="1" t="s">
        <v>41664</v>
      </c>
      <c r="W3084" s="1" t="s">
        <v>41662</v>
      </c>
      <c r="X3084" s="1">
        <v>0.996</v>
      </c>
      <c r="Y3084" s="1">
        <v>0.996</v>
      </c>
      <c r="Z3084" s="55" t="s">
        <v>5862</v>
      </c>
      <c r="AA3084" s="1" t="s">
        <v>5873</v>
      </c>
      <c r="AB3084" s="1">
        <v>131</v>
      </c>
      <c r="AC3084" s="1">
        <v>241</v>
      </c>
      <c r="AD3084" s="7" t="s">
        <v>11212</v>
      </c>
      <c r="AE3084" s="1" t="s">
        <v>11213</v>
      </c>
      <c r="AF3084" s="1" t="s">
        <v>11214</v>
      </c>
      <c r="AG3084" s="1" t="s">
        <v>11209</v>
      </c>
      <c r="AH3084" s="1">
        <v>0.751</v>
      </c>
      <c r="AI3084" s="1">
        <v>0.996</v>
      </c>
      <c r="AJ3084" s="55" t="s">
        <v>5862</v>
      </c>
      <c r="AK3084" s="1" t="s">
        <v>5815</v>
      </c>
      <c r="AL3084" s="1">
        <v>2945</v>
      </c>
      <c r="AM3084" s="1">
        <v>241</v>
      </c>
      <c r="AN3084" s="7" t="s">
        <v>11215</v>
      </c>
      <c r="AO3084" s="1" t="s">
        <v>11216</v>
      </c>
      <c r="AQ3084" s="1" t="s">
        <v>11209</v>
      </c>
      <c r="AR3084" s="1">
        <v>0.755</v>
      </c>
      <c r="AS3084" s="1">
        <v>0.996</v>
      </c>
      <c r="AT3084" s="55" t="s">
        <v>5862</v>
      </c>
      <c r="AU3084" s="1" t="s">
        <v>5818</v>
      </c>
      <c r="AV3084" s="1">
        <v>3919</v>
      </c>
      <c r="AW3084" s="1">
        <v>244</v>
      </c>
      <c r="AX3084" s="7" t="s">
        <v>11217</v>
      </c>
      <c r="AY3084" s="1" t="s">
        <v>11218</v>
      </c>
      <c r="BA3084" s="1" t="s">
        <v>11209</v>
      </c>
      <c r="BB3084" s="1">
        <v>0.73099999999999998</v>
      </c>
      <c r="BC3084" s="1">
        <v>0.98799999999999999</v>
      </c>
      <c r="BF3084" s="12"/>
    </row>
    <row r="3085" spans="1:58" ht="12" customHeight="1">
      <c r="A3085" s="1" t="s">
        <v>5799</v>
      </c>
      <c r="B3085" s="1">
        <v>2235</v>
      </c>
      <c r="C3085" s="1">
        <v>797</v>
      </c>
      <c r="D3085" s="7" t="s">
        <v>41665</v>
      </c>
      <c r="E3085" s="1" t="s">
        <v>41666</v>
      </c>
      <c r="G3085" s="1" t="s">
        <v>41667</v>
      </c>
      <c r="H3085" s="1" t="s">
        <v>41668</v>
      </c>
      <c r="I3085" s="1" t="s">
        <v>8927</v>
      </c>
      <c r="J3085" s="1">
        <v>2364186</v>
      </c>
      <c r="K3085" s="1">
        <v>2366579</v>
      </c>
      <c r="L3085" s="1" t="s">
        <v>5826</v>
      </c>
      <c r="M3085" s="1" t="s">
        <v>2539</v>
      </c>
      <c r="N3085" s="1" t="s">
        <v>5885</v>
      </c>
      <c r="O3085" s="1" t="str">
        <f t="shared" si="60"/>
        <v/>
      </c>
      <c r="P3085" s="31" t="s">
        <v>5808</v>
      </c>
      <c r="Q3085" s="1" t="s">
        <v>5809</v>
      </c>
      <c r="R3085" s="1">
        <v>957</v>
      </c>
      <c r="S3085" s="1">
        <v>797</v>
      </c>
      <c r="T3085" s="7" t="s">
        <v>41669</v>
      </c>
      <c r="U3085" s="1" t="s">
        <v>41670</v>
      </c>
      <c r="W3085" s="1" t="s">
        <v>8927</v>
      </c>
      <c r="X3085" s="1">
        <v>0.999</v>
      </c>
      <c r="Y3085" s="1">
        <v>0.999</v>
      </c>
      <c r="Z3085" s="30" t="s">
        <v>5808</v>
      </c>
      <c r="AA3085" s="1" t="s">
        <v>5812</v>
      </c>
      <c r="AB3085" s="1">
        <v>7082</v>
      </c>
      <c r="AC3085" s="1">
        <v>795</v>
      </c>
      <c r="AD3085" s="7" t="s">
        <v>41671</v>
      </c>
      <c r="AE3085" s="1" t="s">
        <v>41672</v>
      </c>
      <c r="AG3085" s="1" t="s">
        <v>8927</v>
      </c>
      <c r="AH3085" s="1">
        <v>0.747</v>
      </c>
      <c r="AI3085" s="1">
        <v>0.999</v>
      </c>
      <c r="AJ3085" s="30" t="s">
        <v>5808</v>
      </c>
      <c r="AK3085" s="1" t="s">
        <v>5815</v>
      </c>
      <c r="AL3085" s="1">
        <v>2082</v>
      </c>
      <c r="AM3085" s="1">
        <v>794</v>
      </c>
      <c r="AN3085" s="7" t="s">
        <v>41673</v>
      </c>
      <c r="AO3085" s="1" t="s">
        <v>41674</v>
      </c>
      <c r="AQ3085" s="1" t="s">
        <v>8927</v>
      </c>
      <c r="AR3085" s="1">
        <v>0.755</v>
      </c>
      <c r="AS3085" s="1">
        <v>0.999</v>
      </c>
      <c r="AT3085" s="23" t="s">
        <v>5808</v>
      </c>
      <c r="AU3085" s="1" t="s">
        <v>5818</v>
      </c>
      <c r="AV3085" s="1">
        <v>953</v>
      </c>
      <c r="AW3085" s="1">
        <v>766</v>
      </c>
      <c r="AX3085" s="7" t="s">
        <v>8930</v>
      </c>
      <c r="AY3085" s="1" t="s">
        <v>8931</v>
      </c>
      <c r="BA3085" s="1" t="s">
        <v>8927</v>
      </c>
      <c r="BB3085" s="1">
        <v>0.38800000000000001</v>
      </c>
      <c r="BC3085" s="1">
        <v>0.93300000000000005</v>
      </c>
      <c r="BF3085" s="12"/>
    </row>
    <row r="3086" spans="1:58" ht="12" customHeight="1">
      <c r="A3086" s="1" t="s">
        <v>5799</v>
      </c>
      <c r="B3086" s="1">
        <v>674</v>
      </c>
      <c r="C3086" s="1">
        <v>340</v>
      </c>
      <c r="D3086" s="7" t="s">
        <v>41675</v>
      </c>
      <c r="E3086" s="1" t="s">
        <v>41676</v>
      </c>
      <c r="G3086" s="1" t="s">
        <v>41677</v>
      </c>
      <c r="H3086" s="1" t="s">
        <v>41678</v>
      </c>
      <c r="I3086" s="1" t="s">
        <v>6246</v>
      </c>
      <c r="J3086" s="1">
        <v>703632</v>
      </c>
      <c r="K3086" s="1">
        <v>704654</v>
      </c>
      <c r="L3086" s="1" t="s">
        <v>5826</v>
      </c>
      <c r="M3086" s="1" t="s">
        <v>4173</v>
      </c>
      <c r="N3086" s="1" t="s">
        <v>5885</v>
      </c>
      <c r="O3086" s="1" t="str">
        <f t="shared" si="60"/>
        <v/>
      </c>
      <c r="P3086" s="13" t="s">
        <v>5808</v>
      </c>
      <c r="Q3086" s="1" t="s">
        <v>5809</v>
      </c>
      <c r="R3086" s="1">
        <v>43</v>
      </c>
      <c r="S3086" s="1">
        <v>340</v>
      </c>
      <c r="T3086" s="7" t="s">
        <v>41679</v>
      </c>
      <c r="U3086" s="1" t="s">
        <v>41680</v>
      </c>
      <c r="W3086" s="1" t="s">
        <v>6246</v>
      </c>
      <c r="X3086" s="1">
        <v>0.997</v>
      </c>
      <c r="Y3086" s="1">
        <v>0.997</v>
      </c>
      <c r="Z3086" s="30" t="s">
        <v>5808</v>
      </c>
      <c r="AA3086" s="1" t="s">
        <v>5812</v>
      </c>
      <c r="AB3086" s="1">
        <v>5586</v>
      </c>
      <c r="AC3086" s="1">
        <v>339</v>
      </c>
      <c r="AD3086" s="7" t="s">
        <v>41681</v>
      </c>
      <c r="AE3086" s="1" t="s">
        <v>41682</v>
      </c>
      <c r="AG3086" s="1" t="s">
        <v>6246</v>
      </c>
      <c r="AH3086" s="1">
        <v>0.74099999999999999</v>
      </c>
      <c r="AI3086" s="1">
        <v>0.98499999999999999</v>
      </c>
      <c r="AJ3086" s="30" t="s">
        <v>5808</v>
      </c>
      <c r="AK3086" s="1" t="s">
        <v>5815</v>
      </c>
      <c r="AL3086" s="1">
        <v>690</v>
      </c>
      <c r="AM3086" s="1">
        <v>321</v>
      </c>
      <c r="AN3086" s="7" t="s">
        <v>41683</v>
      </c>
      <c r="AO3086" s="1" t="s">
        <v>41684</v>
      </c>
      <c r="AQ3086" s="1" t="s">
        <v>6246</v>
      </c>
      <c r="AR3086" s="1">
        <v>0.76300000000000001</v>
      </c>
      <c r="AS3086" s="1">
        <v>0.997</v>
      </c>
      <c r="AT3086" s="24"/>
      <c r="BF3086" s="12"/>
    </row>
    <row r="3087" spans="1:58" ht="12" customHeight="1">
      <c r="A3087" s="1" t="s">
        <v>5799</v>
      </c>
      <c r="B3087" s="1">
        <v>1043</v>
      </c>
      <c r="C3087" s="1">
        <v>128</v>
      </c>
      <c r="D3087" s="7" t="s">
        <v>41685</v>
      </c>
      <c r="E3087" s="1" t="s">
        <v>41686</v>
      </c>
      <c r="G3087" s="1" t="s">
        <v>41687</v>
      </c>
      <c r="H3087" s="1" t="s">
        <v>41688</v>
      </c>
      <c r="I3087" s="1" t="s">
        <v>41689</v>
      </c>
      <c r="J3087" s="1">
        <v>1120341</v>
      </c>
      <c r="K3087" s="1">
        <v>1120727</v>
      </c>
      <c r="L3087" s="1" t="s">
        <v>5826</v>
      </c>
      <c r="M3087" s="1" t="s">
        <v>4173</v>
      </c>
      <c r="N3087" s="1" t="s">
        <v>5885</v>
      </c>
      <c r="O3087" s="1" t="str">
        <f t="shared" si="60"/>
        <v/>
      </c>
      <c r="P3087" s="17" t="s">
        <v>5808</v>
      </c>
      <c r="Q3087" s="1" t="s">
        <v>5809</v>
      </c>
      <c r="R3087" s="1">
        <v>690</v>
      </c>
      <c r="S3087" s="1">
        <v>128</v>
      </c>
      <c r="T3087" s="7" t="s">
        <v>41690</v>
      </c>
      <c r="U3087" s="1" t="s">
        <v>41691</v>
      </c>
      <c r="W3087" s="1" t="s">
        <v>41689</v>
      </c>
      <c r="X3087" s="1">
        <v>0.99199999999999999</v>
      </c>
      <c r="Y3087" s="1">
        <v>0.99199999999999999</v>
      </c>
      <c r="Z3087" s="30" t="s">
        <v>5808</v>
      </c>
      <c r="AA3087" s="1" t="s">
        <v>5812</v>
      </c>
      <c r="AB3087" s="1">
        <v>5883</v>
      </c>
      <c r="AC3087" s="1">
        <v>127</v>
      </c>
      <c r="AD3087" s="7" t="s">
        <v>41692</v>
      </c>
      <c r="AE3087" s="1" t="s">
        <v>41693</v>
      </c>
      <c r="AG3087" s="1" t="s">
        <v>41689</v>
      </c>
      <c r="AH3087" s="1">
        <v>0.74199999999999999</v>
      </c>
      <c r="AI3087" s="1">
        <v>0.93700000000000006</v>
      </c>
      <c r="AJ3087" s="30" t="s">
        <v>5808</v>
      </c>
      <c r="AK3087" s="1" t="s">
        <v>5815</v>
      </c>
      <c r="AL3087" s="1">
        <v>980</v>
      </c>
      <c r="AM3087" s="1">
        <v>126</v>
      </c>
      <c r="AN3087" s="7" t="s">
        <v>41694</v>
      </c>
      <c r="AO3087" s="1" t="s">
        <v>41695</v>
      </c>
      <c r="AQ3087" s="1" t="s">
        <v>41689</v>
      </c>
      <c r="AR3087" s="1">
        <v>0.76700000000000002</v>
      </c>
      <c r="AS3087" s="1">
        <v>0.93700000000000006</v>
      </c>
      <c r="AT3087" s="24"/>
      <c r="BF3087" s="12"/>
    </row>
    <row r="3088" spans="1:58" ht="12" customHeight="1">
      <c r="A3088" s="1" t="s">
        <v>6006</v>
      </c>
      <c r="B3088" s="1">
        <v>5488</v>
      </c>
      <c r="C3088" s="1">
        <v>57</v>
      </c>
      <c r="D3088" s="7" t="s">
        <v>41696</v>
      </c>
      <c r="E3088" s="1" t="s">
        <v>41697</v>
      </c>
      <c r="G3088" s="1" t="s">
        <v>41698</v>
      </c>
      <c r="H3088" s="1" t="s">
        <v>41699</v>
      </c>
      <c r="I3088" s="1" t="s">
        <v>6246</v>
      </c>
      <c r="J3088" s="1">
        <v>1758015</v>
      </c>
      <c r="K3088" s="1">
        <v>1758188</v>
      </c>
      <c r="L3088" s="1" t="s">
        <v>5826</v>
      </c>
      <c r="M3088" s="1" t="s">
        <v>4173</v>
      </c>
      <c r="N3088" s="1" t="s">
        <v>5885</v>
      </c>
      <c r="O3088" s="1" t="str">
        <f t="shared" si="60"/>
        <v/>
      </c>
      <c r="P3088" s="8" t="s">
        <v>5808</v>
      </c>
      <c r="Q3088" s="1" t="s">
        <v>5982</v>
      </c>
      <c r="R3088" s="1">
        <v>4527</v>
      </c>
      <c r="S3088" s="1">
        <v>57</v>
      </c>
      <c r="T3088" s="7" t="s">
        <v>41700</v>
      </c>
      <c r="U3088" s="1" t="s">
        <v>41701</v>
      </c>
      <c r="W3088" s="1" t="s">
        <v>6246</v>
      </c>
      <c r="X3088" s="1">
        <v>1</v>
      </c>
      <c r="Y3088" s="1">
        <v>0.98199999999999998</v>
      </c>
      <c r="Z3088" s="42" t="s">
        <v>5808</v>
      </c>
      <c r="AA3088" s="1" t="s">
        <v>6124</v>
      </c>
      <c r="AB3088" s="1">
        <v>3287</v>
      </c>
      <c r="AC3088" s="1">
        <v>57</v>
      </c>
      <c r="AD3088" s="7" t="s">
        <v>41702</v>
      </c>
      <c r="AG3088" s="1" t="s">
        <v>6246</v>
      </c>
      <c r="AH3088" s="1">
        <v>0.66700000000000004</v>
      </c>
      <c r="AI3088" s="1">
        <v>0.98199999999999998</v>
      </c>
      <c r="BF3088" s="12"/>
    </row>
    <row r="3089" spans="1:58" ht="12" customHeight="1">
      <c r="A3089" s="1" t="s">
        <v>5799</v>
      </c>
      <c r="B3089" s="1">
        <v>1627</v>
      </c>
      <c r="C3089" s="1">
        <v>156</v>
      </c>
      <c r="D3089" s="7" t="s">
        <v>41703</v>
      </c>
      <c r="E3089" s="1" t="s">
        <v>41704</v>
      </c>
      <c r="G3089" s="1" t="s">
        <v>41705</v>
      </c>
      <c r="H3089" s="1" t="s">
        <v>41706</v>
      </c>
      <c r="I3089" s="1" t="s">
        <v>41707</v>
      </c>
      <c r="J3089" s="1">
        <v>1684933</v>
      </c>
      <c r="K3089" s="1">
        <v>1685403</v>
      </c>
      <c r="L3089" s="1" t="s">
        <v>5826</v>
      </c>
      <c r="M3089" s="1" t="s">
        <v>4173</v>
      </c>
      <c r="N3089" s="1" t="s">
        <v>5885</v>
      </c>
      <c r="O3089" s="1" t="str">
        <f t="shared" si="60"/>
        <v/>
      </c>
      <c r="P3089" s="24"/>
      <c r="Z3089" s="21" t="s">
        <v>5808</v>
      </c>
      <c r="AA3089" s="1" t="s">
        <v>5812</v>
      </c>
      <c r="AB3089" s="1">
        <v>6532</v>
      </c>
      <c r="AC3089" s="1">
        <v>156</v>
      </c>
      <c r="AD3089" s="7" t="s">
        <v>41708</v>
      </c>
      <c r="AE3089" s="1" t="s">
        <v>41709</v>
      </c>
      <c r="AG3089" s="1" t="s">
        <v>41707</v>
      </c>
      <c r="AH3089" s="1">
        <v>0.85299999999999998</v>
      </c>
      <c r="AI3089" s="1">
        <v>0.99399999999999999</v>
      </c>
      <c r="AJ3089" s="21" t="s">
        <v>5808</v>
      </c>
      <c r="AK3089" s="1" t="s">
        <v>5815</v>
      </c>
      <c r="AL3089" s="1">
        <v>1586</v>
      </c>
      <c r="AM3089" s="1">
        <v>156</v>
      </c>
      <c r="AN3089" s="7" t="s">
        <v>41710</v>
      </c>
      <c r="AO3089" s="1" t="s">
        <v>41711</v>
      </c>
      <c r="AQ3089" s="1" t="s">
        <v>41707</v>
      </c>
      <c r="AR3089" s="1">
        <v>0.81399999999999995</v>
      </c>
      <c r="AS3089" s="1">
        <v>0.99399999999999999</v>
      </c>
      <c r="AT3089" s="23" t="s">
        <v>5808</v>
      </c>
      <c r="AU3089" s="1" t="s">
        <v>5818</v>
      </c>
      <c r="AV3089" s="1">
        <v>5724</v>
      </c>
      <c r="AW3089" s="1">
        <v>145</v>
      </c>
      <c r="AX3089" s="7" t="s">
        <v>41712</v>
      </c>
      <c r="AY3089" s="1" t="s">
        <v>41713</v>
      </c>
      <c r="AZ3089" s="1" t="s">
        <v>41714</v>
      </c>
      <c r="BA3089" s="1" t="s">
        <v>41707</v>
      </c>
      <c r="BB3089" s="1">
        <v>0.38700000000000001</v>
      </c>
      <c r="BC3089" s="1">
        <v>0.98599999999999999</v>
      </c>
      <c r="BF3089" s="12"/>
    </row>
    <row r="3090" spans="1:58" ht="12" customHeight="1">
      <c r="A3090" s="1" t="s">
        <v>5799</v>
      </c>
      <c r="B3090" s="1">
        <v>18</v>
      </c>
      <c r="C3090" s="1">
        <v>263</v>
      </c>
      <c r="D3090" s="7" t="s">
        <v>41715</v>
      </c>
      <c r="E3090" s="1" t="s">
        <v>41716</v>
      </c>
      <c r="F3090" s="1" t="s">
        <v>41717</v>
      </c>
      <c r="G3090" s="1" t="s">
        <v>41718</v>
      </c>
      <c r="H3090" s="1" t="s">
        <v>41719</v>
      </c>
      <c r="I3090" s="1" t="s">
        <v>41720</v>
      </c>
      <c r="J3090" s="1">
        <v>19458</v>
      </c>
      <c r="K3090" s="1">
        <v>20249</v>
      </c>
      <c r="L3090" s="1" t="s">
        <v>5806</v>
      </c>
      <c r="M3090" s="1" t="s">
        <v>2539</v>
      </c>
      <c r="N3090" s="1" t="s">
        <v>5885</v>
      </c>
      <c r="O3090" s="1" t="str">
        <f t="shared" si="60"/>
        <v/>
      </c>
      <c r="P3090" s="13" t="s">
        <v>5808</v>
      </c>
      <c r="Q3090" s="1" t="s">
        <v>5809</v>
      </c>
      <c r="R3090" s="1">
        <v>2845</v>
      </c>
      <c r="S3090" s="1">
        <v>263</v>
      </c>
      <c r="T3090" s="7" t="s">
        <v>41721</v>
      </c>
      <c r="U3090" s="1" t="s">
        <v>41722</v>
      </c>
      <c r="V3090" s="1" t="s">
        <v>41717</v>
      </c>
      <c r="W3090" s="1" t="s">
        <v>41720</v>
      </c>
      <c r="X3090" s="1">
        <v>0.996</v>
      </c>
      <c r="Y3090" s="1">
        <v>0.996</v>
      </c>
      <c r="Z3090" s="30" t="s">
        <v>5808</v>
      </c>
      <c r="AA3090" s="1" t="s">
        <v>5941</v>
      </c>
      <c r="AB3090" s="1">
        <v>2799</v>
      </c>
      <c r="AC3090" s="1">
        <v>274</v>
      </c>
      <c r="AD3090" s="7" t="s">
        <v>41723</v>
      </c>
      <c r="AE3090" s="1" t="s">
        <v>41724</v>
      </c>
      <c r="AG3090" s="1" t="s">
        <v>41720</v>
      </c>
      <c r="AH3090" s="1">
        <v>0.75700000000000001</v>
      </c>
      <c r="AI3090" s="1">
        <v>0.94199999999999995</v>
      </c>
      <c r="AJ3090" s="30" t="s">
        <v>5808</v>
      </c>
      <c r="AK3090" s="1" t="s">
        <v>5815</v>
      </c>
      <c r="AL3090" s="1">
        <v>164</v>
      </c>
      <c r="AM3090" s="1">
        <v>257</v>
      </c>
      <c r="AN3090" s="7" t="s">
        <v>41725</v>
      </c>
      <c r="AO3090" s="1" t="s">
        <v>41726</v>
      </c>
      <c r="AQ3090" s="1" t="s">
        <v>41720</v>
      </c>
      <c r="AR3090" s="1">
        <v>0.747</v>
      </c>
      <c r="AS3090" s="1">
        <v>0.996</v>
      </c>
      <c r="AT3090" s="24"/>
      <c r="BF3090" s="12"/>
    </row>
    <row r="3091" spans="1:58" ht="12" customHeight="1">
      <c r="A3091" s="1" t="s">
        <v>5799</v>
      </c>
      <c r="B3091" s="1">
        <v>1545</v>
      </c>
      <c r="C3091" s="1">
        <v>463</v>
      </c>
      <c r="D3091" s="7" t="s">
        <v>41727</v>
      </c>
      <c r="E3091" s="1" t="s">
        <v>41728</v>
      </c>
      <c r="G3091" s="1" t="s">
        <v>41729</v>
      </c>
      <c r="H3091" s="1" t="s">
        <v>41730</v>
      </c>
      <c r="I3091" s="1" t="s">
        <v>41731</v>
      </c>
      <c r="J3091" s="1">
        <v>1606854</v>
      </c>
      <c r="K3091" s="1">
        <v>1608245</v>
      </c>
      <c r="L3091" s="1" t="s">
        <v>5826</v>
      </c>
      <c r="M3091" s="1" t="s">
        <v>2539</v>
      </c>
      <c r="N3091" s="1" t="s">
        <v>5885</v>
      </c>
      <c r="O3091" s="1" t="str">
        <f t="shared" si="60"/>
        <v/>
      </c>
      <c r="P3091" s="13" t="s">
        <v>5808</v>
      </c>
      <c r="Q3091" s="1" t="s">
        <v>5809</v>
      </c>
      <c r="R3091" s="1">
        <v>823</v>
      </c>
      <c r="S3091" s="1">
        <v>438</v>
      </c>
      <c r="T3091" s="7" t="s">
        <v>41732</v>
      </c>
      <c r="W3091" s="1" t="s">
        <v>41731</v>
      </c>
      <c r="X3091" s="1">
        <v>0.995</v>
      </c>
      <c r="Y3091" s="1">
        <v>0.998</v>
      </c>
      <c r="Z3091" s="30" t="s">
        <v>5808</v>
      </c>
      <c r="AA3091" s="1" t="s">
        <v>5812</v>
      </c>
      <c r="AB3091" s="1">
        <v>7250</v>
      </c>
      <c r="AC3091" s="1">
        <v>459</v>
      </c>
      <c r="AD3091" s="7" t="s">
        <v>41733</v>
      </c>
      <c r="AE3091" s="1" t="s">
        <v>41734</v>
      </c>
      <c r="AG3091" s="1" t="s">
        <v>31256</v>
      </c>
      <c r="AH3091" s="1">
        <v>0.751</v>
      </c>
      <c r="AI3091" s="1">
        <v>0.99299999999999999</v>
      </c>
      <c r="AJ3091" s="30" t="s">
        <v>5808</v>
      </c>
      <c r="AK3091" s="1" t="s">
        <v>5815</v>
      </c>
      <c r="AL3091" s="1">
        <v>2205</v>
      </c>
      <c r="AM3091" s="1">
        <v>453</v>
      </c>
      <c r="AN3091" s="7" t="s">
        <v>41735</v>
      </c>
      <c r="AO3091" s="1" t="s">
        <v>41736</v>
      </c>
      <c r="AQ3091" s="1" t="s">
        <v>31256</v>
      </c>
      <c r="AR3091" s="1">
        <v>0.754</v>
      </c>
      <c r="AS3091" s="1">
        <v>0.996</v>
      </c>
      <c r="AT3091" s="18" t="s">
        <v>5808</v>
      </c>
      <c r="AU3091" s="1" t="s">
        <v>5818</v>
      </c>
      <c r="AV3091" s="1">
        <v>5351</v>
      </c>
      <c r="AW3091" s="1">
        <v>453</v>
      </c>
      <c r="AX3091" s="7" t="s">
        <v>41737</v>
      </c>
      <c r="AY3091" s="1" t="s">
        <v>41738</v>
      </c>
      <c r="BA3091" s="1" t="s">
        <v>41739</v>
      </c>
      <c r="BB3091" s="1">
        <v>0.41699999999999998</v>
      </c>
      <c r="BC3091" s="1">
        <v>0.92100000000000004</v>
      </c>
      <c r="BF3091" s="12"/>
    </row>
    <row r="3092" spans="1:58" ht="12" customHeight="1">
      <c r="A3092" s="1" t="s">
        <v>6006</v>
      </c>
      <c r="B3092" s="1">
        <v>5870</v>
      </c>
      <c r="C3092" s="1">
        <v>240</v>
      </c>
      <c r="D3092" s="7" t="s">
        <v>41740</v>
      </c>
      <c r="E3092" s="1" t="s">
        <v>41741</v>
      </c>
      <c r="G3092" s="1" t="s">
        <v>41742</v>
      </c>
      <c r="H3092" s="1" t="s">
        <v>41743</v>
      </c>
      <c r="I3092" s="1" t="s">
        <v>6246</v>
      </c>
      <c r="J3092" s="1">
        <v>2163315</v>
      </c>
      <c r="K3092" s="1">
        <v>2164037</v>
      </c>
      <c r="L3092" s="1" t="s">
        <v>5806</v>
      </c>
      <c r="M3092" s="1" t="s">
        <v>5</v>
      </c>
      <c r="N3092" s="1" t="s">
        <v>5885</v>
      </c>
      <c r="O3092" s="1" t="str">
        <f t="shared" si="60"/>
        <v/>
      </c>
      <c r="P3092" s="13" t="s">
        <v>5808</v>
      </c>
      <c r="Q3092" s="1" t="s">
        <v>5982</v>
      </c>
      <c r="R3092" s="1">
        <v>5185</v>
      </c>
      <c r="S3092" s="1">
        <v>240</v>
      </c>
      <c r="T3092" s="7" t="s">
        <v>41744</v>
      </c>
      <c r="U3092" s="1" t="s">
        <v>41745</v>
      </c>
      <c r="W3092" s="1" t="s">
        <v>6246</v>
      </c>
      <c r="X3092" s="1">
        <v>0.996</v>
      </c>
      <c r="Y3092" s="1">
        <v>0.996</v>
      </c>
      <c r="Z3092" s="30" t="s">
        <v>5808</v>
      </c>
      <c r="AA3092" s="1" t="s">
        <v>6031</v>
      </c>
      <c r="AB3092" s="1">
        <v>1645</v>
      </c>
      <c r="AC3092" s="1">
        <v>299</v>
      </c>
      <c r="AD3092" s="7" t="s">
        <v>41746</v>
      </c>
      <c r="AE3092" s="1" t="s">
        <v>41747</v>
      </c>
      <c r="AG3092" s="1" t="s">
        <v>6246</v>
      </c>
      <c r="AH3092" s="1">
        <v>0.75</v>
      </c>
      <c r="AI3092" s="1">
        <v>0.753</v>
      </c>
      <c r="AJ3092" s="30" t="s">
        <v>5808</v>
      </c>
      <c r="AK3092" s="1" t="s">
        <v>6017</v>
      </c>
      <c r="AL3092" s="1">
        <v>3789</v>
      </c>
      <c r="AM3092" s="1">
        <v>301</v>
      </c>
      <c r="AN3092" s="7" t="s">
        <v>41748</v>
      </c>
      <c r="AO3092" s="1" t="s">
        <v>41749</v>
      </c>
      <c r="AQ3092" s="1" t="s">
        <v>6246</v>
      </c>
      <c r="AR3092" s="1">
        <v>0.753</v>
      </c>
      <c r="AS3092" s="1">
        <v>0.77100000000000002</v>
      </c>
      <c r="AT3092" s="24"/>
      <c r="BF3092" s="12"/>
    </row>
    <row r="3093" spans="1:58" ht="12" customHeight="1">
      <c r="A3093" s="1" t="s">
        <v>5799</v>
      </c>
      <c r="B3093" s="1">
        <v>2962</v>
      </c>
      <c r="C3093" s="1">
        <v>153</v>
      </c>
      <c r="D3093" s="7" t="s">
        <v>41750</v>
      </c>
      <c r="E3093" s="1" t="s">
        <v>41751</v>
      </c>
      <c r="G3093" s="1" t="s">
        <v>41752</v>
      </c>
      <c r="H3093" s="1" t="s">
        <v>41753</v>
      </c>
      <c r="I3093" s="1" t="s">
        <v>26817</v>
      </c>
      <c r="J3093" s="1">
        <v>3117122</v>
      </c>
      <c r="K3093" s="1">
        <v>3117583</v>
      </c>
      <c r="L3093" s="1" t="s">
        <v>5826</v>
      </c>
      <c r="M3093" s="1" t="s">
        <v>4173</v>
      </c>
      <c r="N3093" s="1" t="s">
        <v>5885</v>
      </c>
      <c r="O3093" s="1" t="str">
        <f t="shared" si="60"/>
        <v/>
      </c>
      <c r="P3093" s="21" t="s">
        <v>5808</v>
      </c>
      <c r="Q3093" s="1" t="s">
        <v>5809</v>
      </c>
      <c r="R3093" s="1">
        <v>2183</v>
      </c>
      <c r="S3093" s="1">
        <v>137</v>
      </c>
      <c r="T3093" s="7" t="s">
        <v>41754</v>
      </c>
      <c r="U3093" s="1" t="s">
        <v>41755</v>
      </c>
      <c r="W3093" s="1" t="s">
        <v>26817</v>
      </c>
      <c r="X3093" s="1">
        <v>0.89500000000000002</v>
      </c>
      <c r="Y3093" s="1">
        <v>0.99299999999999999</v>
      </c>
      <c r="Z3093" s="30" t="s">
        <v>5808</v>
      </c>
      <c r="AA3093" s="1" t="s">
        <v>5873</v>
      </c>
      <c r="AB3093" s="1">
        <v>487</v>
      </c>
      <c r="AC3093" s="1">
        <v>220</v>
      </c>
      <c r="AD3093" s="7" t="s">
        <v>41756</v>
      </c>
      <c r="AE3093" s="1" t="s">
        <v>41757</v>
      </c>
      <c r="AG3093" s="1" t="s">
        <v>26817</v>
      </c>
      <c r="AH3093" s="1">
        <v>0.79900000000000004</v>
      </c>
      <c r="AI3093" s="1">
        <v>0.67300000000000004</v>
      </c>
      <c r="AJ3093" s="21" t="s">
        <v>5808</v>
      </c>
      <c r="AK3093" s="1" t="s">
        <v>5815</v>
      </c>
      <c r="AL3093" s="1">
        <v>2638</v>
      </c>
      <c r="AM3093" s="1">
        <v>166</v>
      </c>
      <c r="AN3093" s="7" t="s">
        <v>41758</v>
      </c>
      <c r="AO3093" s="1" t="s">
        <v>41759</v>
      </c>
      <c r="AQ3093" s="1" t="s">
        <v>26817</v>
      </c>
      <c r="AR3093" s="1">
        <v>0.80500000000000005</v>
      </c>
      <c r="AS3093" s="1">
        <v>0.89200000000000002</v>
      </c>
      <c r="AT3093" s="24"/>
      <c r="BF3093" s="12"/>
    </row>
    <row r="3094" spans="1:58" ht="12" customHeight="1">
      <c r="A3094" s="1" t="s">
        <v>5799</v>
      </c>
      <c r="B3094" s="1">
        <v>2567</v>
      </c>
      <c r="C3094" s="1">
        <v>205</v>
      </c>
      <c r="D3094" s="7" t="s">
        <v>41760</v>
      </c>
      <c r="E3094" s="1" t="s">
        <v>41761</v>
      </c>
      <c r="G3094" s="1" t="s">
        <v>41762</v>
      </c>
      <c r="H3094" s="1" t="s">
        <v>41763</v>
      </c>
      <c r="I3094" s="1" t="s">
        <v>41764</v>
      </c>
      <c r="J3094" s="1">
        <v>2724600</v>
      </c>
      <c r="K3094" s="1">
        <v>2725217</v>
      </c>
      <c r="L3094" s="1" t="s">
        <v>5826</v>
      </c>
      <c r="M3094" s="1" t="s">
        <v>5</v>
      </c>
      <c r="N3094" s="1" t="s">
        <v>5885</v>
      </c>
      <c r="O3094" s="1" t="str">
        <f t="shared" si="60"/>
        <v/>
      </c>
      <c r="P3094" s="17" t="s">
        <v>5808</v>
      </c>
      <c r="Q3094" s="1" t="s">
        <v>5809</v>
      </c>
      <c r="R3094" s="1">
        <v>1716</v>
      </c>
      <c r="S3094" s="1">
        <v>205</v>
      </c>
      <c r="T3094" s="7" t="s">
        <v>41765</v>
      </c>
      <c r="U3094" s="1" t="s">
        <v>41766</v>
      </c>
      <c r="W3094" s="1" t="s">
        <v>41764</v>
      </c>
      <c r="X3094" s="1">
        <v>0.99</v>
      </c>
      <c r="Y3094" s="1">
        <v>0.995</v>
      </c>
      <c r="Z3094" s="30" t="s">
        <v>5808</v>
      </c>
      <c r="AA3094" s="1" t="s">
        <v>5812</v>
      </c>
      <c r="AB3094" s="1">
        <v>6299</v>
      </c>
      <c r="AC3094" s="1">
        <v>200</v>
      </c>
      <c r="AD3094" s="7" t="s">
        <v>41767</v>
      </c>
      <c r="AE3094" s="1" t="s">
        <v>41768</v>
      </c>
      <c r="AG3094" s="1" t="s">
        <v>41764</v>
      </c>
      <c r="AH3094" s="1">
        <v>0.73299999999999998</v>
      </c>
      <c r="AI3094" s="1">
        <v>0.97</v>
      </c>
      <c r="AJ3094" s="30" t="s">
        <v>5808</v>
      </c>
      <c r="AK3094" s="1" t="s">
        <v>5815</v>
      </c>
      <c r="AL3094" s="1">
        <v>1356</v>
      </c>
      <c r="AM3094" s="1">
        <v>200</v>
      </c>
      <c r="AN3094" s="7" t="s">
        <v>41769</v>
      </c>
      <c r="AO3094" s="1" t="s">
        <v>41770</v>
      </c>
      <c r="AQ3094" s="1" t="s">
        <v>41764</v>
      </c>
      <c r="AR3094" s="1">
        <v>0.77600000000000002</v>
      </c>
      <c r="AS3094" s="1">
        <v>0.95499999999999996</v>
      </c>
      <c r="AT3094" s="24"/>
      <c r="BF3094" s="12"/>
    </row>
    <row r="3095" spans="1:58" ht="12" customHeight="1">
      <c r="A3095" s="1" t="s">
        <v>5799</v>
      </c>
      <c r="B3095" s="1">
        <v>933</v>
      </c>
      <c r="C3095" s="1">
        <v>521</v>
      </c>
      <c r="D3095" s="7" t="s">
        <v>41771</v>
      </c>
      <c r="E3095" s="1" t="s">
        <v>41772</v>
      </c>
      <c r="G3095" s="1" t="s">
        <v>41773</v>
      </c>
      <c r="H3095" s="1" t="s">
        <v>28279</v>
      </c>
      <c r="I3095" s="1" t="s">
        <v>28280</v>
      </c>
      <c r="J3095" s="1">
        <v>1004177</v>
      </c>
      <c r="K3095" s="1">
        <v>1005742</v>
      </c>
      <c r="L3095" s="1" t="s">
        <v>5826</v>
      </c>
      <c r="M3095" s="1" t="s">
        <v>5</v>
      </c>
      <c r="N3095" s="1" t="s">
        <v>5885</v>
      </c>
      <c r="O3095" s="1" t="str">
        <f t="shared" si="60"/>
        <v/>
      </c>
      <c r="P3095" s="13" t="s">
        <v>5808</v>
      </c>
      <c r="Q3095" s="1" t="s">
        <v>5809</v>
      </c>
      <c r="R3095" s="1">
        <v>373</v>
      </c>
      <c r="S3095" s="1">
        <v>521</v>
      </c>
      <c r="T3095" s="7" t="s">
        <v>41774</v>
      </c>
      <c r="U3095" s="1" t="s">
        <v>41775</v>
      </c>
      <c r="W3095" s="1" t="s">
        <v>28280</v>
      </c>
      <c r="X3095" s="1">
        <v>0.996</v>
      </c>
      <c r="Y3095" s="1">
        <v>0.998</v>
      </c>
      <c r="Z3095" s="30" t="s">
        <v>5808</v>
      </c>
      <c r="AA3095" s="1" t="s">
        <v>5812</v>
      </c>
      <c r="AB3095" s="1">
        <v>5783</v>
      </c>
      <c r="AC3095" s="1">
        <v>520</v>
      </c>
      <c r="AD3095" s="7" t="s">
        <v>41776</v>
      </c>
      <c r="AE3095" s="1" t="s">
        <v>41777</v>
      </c>
      <c r="AG3095" s="1" t="s">
        <v>28280</v>
      </c>
      <c r="AH3095" s="1">
        <v>0.748</v>
      </c>
      <c r="AI3095" s="1">
        <v>0.98099999999999998</v>
      </c>
      <c r="AJ3095" s="30" t="s">
        <v>5808</v>
      </c>
      <c r="AK3095" s="1" t="s">
        <v>5815</v>
      </c>
      <c r="AL3095" s="1">
        <v>888</v>
      </c>
      <c r="AM3095" s="1">
        <v>519</v>
      </c>
      <c r="AN3095" s="7" t="s">
        <v>41778</v>
      </c>
      <c r="AO3095" s="1" t="s">
        <v>41779</v>
      </c>
      <c r="AQ3095" s="1" t="s">
        <v>28280</v>
      </c>
      <c r="AR3095" s="1">
        <v>0.754</v>
      </c>
      <c r="AS3095" s="1">
        <v>0.97699999999999998</v>
      </c>
      <c r="AT3095" s="34" t="s">
        <v>5862</v>
      </c>
      <c r="AU3095" s="1" t="s">
        <v>5818</v>
      </c>
      <c r="AV3095" s="1">
        <v>1750</v>
      </c>
      <c r="AW3095" s="1">
        <v>562</v>
      </c>
      <c r="AX3095" s="7" t="s">
        <v>28288</v>
      </c>
      <c r="AY3095" s="1" t="s">
        <v>28289</v>
      </c>
      <c r="AZ3095" s="1" t="s">
        <v>28290</v>
      </c>
      <c r="BA3095" s="1" t="s">
        <v>28280</v>
      </c>
      <c r="BB3095" s="1">
        <v>0.29299999999999998</v>
      </c>
      <c r="BC3095" s="1">
        <v>0.96099999999999997</v>
      </c>
      <c r="BF3095" s="12"/>
    </row>
    <row r="3096" spans="1:58" ht="12" customHeight="1">
      <c r="A3096" s="1" t="s">
        <v>6006</v>
      </c>
      <c r="B3096" s="1">
        <v>6267</v>
      </c>
      <c r="C3096" s="1">
        <v>248</v>
      </c>
      <c r="D3096" s="7" t="s">
        <v>41780</v>
      </c>
      <c r="E3096" s="1" t="s">
        <v>41781</v>
      </c>
      <c r="F3096" s="1" t="s">
        <v>13795</v>
      </c>
      <c r="G3096" s="1" t="s">
        <v>41782</v>
      </c>
      <c r="H3096" s="1" t="s">
        <v>13797</v>
      </c>
      <c r="I3096" s="1" t="s">
        <v>13798</v>
      </c>
      <c r="J3096" s="1">
        <v>2597063</v>
      </c>
      <c r="K3096" s="1">
        <v>2597809</v>
      </c>
      <c r="L3096" s="1" t="s">
        <v>5826</v>
      </c>
      <c r="M3096" s="1" t="s">
        <v>5</v>
      </c>
      <c r="N3096" s="1" t="s">
        <v>5885</v>
      </c>
      <c r="O3096" s="1" t="str">
        <f t="shared" si="60"/>
        <v/>
      </c>
      <c r="P3096" s="13" t="s">
        <v>5808</v>
      </c>
      <c r="Q3096" s="1" t="s">
        <v>5982</v>
      </c>
      <c r="R3096" s="1">
        <v>3664</v>
      </c>
      <c r="S3096" s="1">
        <v>249</v>
      </c>
      <c r="T3096" s="7" t="s">
        <v>41783</v>
      </c>
      <c r="U3096" s="1" t="s">
        <v>41784</v>
      </c>
      <c r="V3096" s="1" t="s">
        <v>41785</v>
      </c>
      <c r="W3096" s="1" t="s">
        <v>13798</v>
      </c>
      <c r="X3096" s="1">
        <v>0.996</v>
      </c>
      <c r="Y3096" s="1">
        <v>0.99199999999999999</v>
      </c>
      <c r="Z3096" s="30" t="s">
        <v>5808</v>
      </c>
      <c r="AA3096" s="1" t="s">
        <v>6014</v>
      </c>
      <c r="AB3096" s="1">
        <v>4392</v>
      </c>
      <c r="AC3096" s="1">
        <v>248</v>
      </c>
      <c r="AD3096" s="7" t="s">
        <v>41786</v>
      </c>
      <c r="AE3096" s="1" t="s">
        <v>41787</v>
      </c>
      <c r="AG3096" s="1" t="s">
        <v>13798</v>
      </c>
      <c r="AH3096" s="1">
        <v>0.745</v>
      </c>
      <c r="AI3096" s="1">
        <v>0.99199999999999999</v>
      </c>
      <c r="AJ3096" s="30" t="s">
        <v>5808</v>
      </c>
      <c r="AK3096" s="1" t="s">
        <v>6151</v>
      </c>
      <c r="AL3096" s="1">
        <v>6206</v>
      </c>
      <c r="AM3096" s="1">
        <v>248</v>
      </c>
      <c r="AN3096" s="7" t="s">
        <v>41788</v>
      </c>
      <c r="AO3096" s="1" t="s">
        <v>41789</v>
      </c>
      <c r="AQ3096" s="1" t="s">
        <v>13798</v>
      </c>
      <c r="AR3096" s="1">
        <v>0.75700000000000001</v>
      </c>
      <c r="AS3096" s="1">
        <v>0.99199999999999999</v>
      </c>
      <c r="AT3096" s="16" t="s">
        <v>5862</v>
      </c>
      <c r="AU3096" s="1" t="s">
        <v>5818</v>
      </c>
      <c r="AV3096" s="1">
        <v>2115</v>
      </c>
      <c r="AW3096" s="1">
        <v>247</v>
      </c>
      <c r="AX3096" s="7" t="s">
        <v>13806</v>
      </c>
      <c r="AY3096" s="1" t="s">
        <v>13807</v>
      </c>
      <c r="AZ3096" s="1" t="s">
        <v>13808</v>
      </c>
      <c r="BA3096" s="1" t="s">
        <v>13809</v>
      </c>
      <c r="BB3096" s="1">
        <v>0.41399999999999998</v>
      </c>
      <c r="BC3096" s="1">
        <v>0.97599999999999998</v>
      </c>
      <c r="BF3096" s="12"/>
    </row>
    <row r="3097" spans="1:58" ht="12" customHeight="1">
      <c r="A3097" s="1" t="s">
        <v>5799</v>
      </c>
      <c r="B3097" s="1">
        <v>2002</v>
      </c>
      <c r="C3097" s="1">
        <v>706</v>
      </c>
      <c r="D3097" s="7" t="s">
        <v>41790</v>
      </c>
      <c r="E3097" s="1" t="s">
        <v>41791</v>
      </c>
      <c r="G3097" s="1" t="s">
        <v>41792</v>
      </c>
      <c r="H3097" s="1" t="s">
        <v>41793</v>
      </c>
      <c r="I3097" s="1" t="s">
        <v>41794</v>
      </c>
      <c r="J3097" s="1">
        <v>2119789</v>
      </c>
      <c r="K3097" s="1">
        <v>2121909</v>
      </c>
      <c r="L3097" s="1" t="s">
        <v>5826</v>
      </c>
      <c r="M3097" s="1" t="s">
        <v>2539</v>
      </c>
      <c r="N3097" s="1" t="s">
        <v>5885</v>
      </c>
      <c r="O3097" s="1" t="str">
        <f t="shared" si="60"/>
        <v/>
      </c>
      <c r="P3097" s="13" t="s">
        <v>5808</v>
      </c>
      <c r="Q3097" s="1" t="s">
        <v>5809</v>
      </c>
      <c r="R3097" s="1">
        <v>1223</v>
      </c>
      <c r="S3097" s="1">
        <v>706</v>
      </c>
      <c r="T3097" s="7" t="s">
        <v>41795</v>
      </c>
      <c r="U3097" s="1" t="s">
        <v>41796</v>
      </c>
      <c r="W3097" s="1" t="s">
        <v>41794</v>
      </c>
      <c r="X3097" s="1">
        <v>0.996</v>
      </c>
      <c r="Y3097" s="1">
        <v>0.999</v>
      </c>
      <c r="Z3097" s="30" t="s">
        <v>5808</v>
      </c>
      <c r="AA3097" s="1" t="s">
        <v>5812</v>
      </c>
      <c r="AB3097" s="1">
        <v>6816</v>
      </c>
      <c r="AC3097" s="1">
        <v>696</v>
      </c>
      <c r="AD3097" s="7" t="s">
        <v>41797</v>
      </c>
      <c r="AE3097" s="1" t="s">
        <v>41798</v>
      </c>
      <c r="AG3097" s="1" t="s">
        <v>34175</v>
      </c>
      <c r="AH3097" s="1">
        <v>0.755</v>
      </c>
      <c r="AI3097" s="1">
        <v>0.98599999999999999</v>
      </c>
      <c r="AJ3097" s="30" t="s">
        <v>5808</v>
      </c>
      <c r="AK3097" s="1" t="s">
        <v>5815</v>
      </c>
      <c r="AL3097" s="1">
        <v>1809</v>
      </c>
      <c r="AM3097" s="1">
        <v>696</v>
      </c>
      <c r="AN3097" s="7" t="s">
        <v>41799</v>
      </c>
      <c r="AO3097" s="1" t="s">
        <v>41800</v>
      </c>
      <c r="AQ3097" s="1" t="s">
        <v>41794</v>
      </c>
      <c r="AR3097" s="1">
        <v>0.747</v>
      </c>
      <c r="AS3097" s="1">
        <v>0.98299999999999998</v>
      </c>
      <c r="AT3097" s="23" t="s">
        <v>5808</v>
      </c>
      <c r="AU3097" s="1" t="s">
        <v>5818</v>
      </c>
      <c r="AV3097" s="1">
        <v>4606</v>
      </c>
      <c r="AW3097" s="1">
        <v>340</v>
      </c>
      <c r="AX3097" s="7" t="s">
        <v>41801</v>
      </c>
      <c r="AY3097" s="1" t="s">
        <v>41802</v>
      </c>
      <c r="BA3097" s="1" t="s">
        <v>34175</v>
      </c>
      <c r="BB3097" s="1">
        <v>0.39800000000000002</v>
      </c>
      <c r="BC3097" s="1">
        <v>0.91200000000000003</v>
      </c>
      <c r="BF3097" s="12"/>
    </row>
    <row r="3098" spans="1:58" ht="12" customHeight="1">
      <c r="A3098" s="1" t="s">
        <v>5799</v>
      </c>
      <c r="B3098" s="1">
        <v>3028</v>
      </c>
      <c r="C3098" s="1">
        <v>291</v>
      </c>
      <c r="D3098" s="7" t="s">
        <v>41803</v>
      </c>
      <c r="E3098" s="1" t="s">
        <v>41804</v>
      </c>
      <c r="F3098" s="1" t="s">
        <v>41805</v>
      </c>
      <c r="G3098" s="1" t="s">
        <v>41806</v>
      </c>
      <c r="H3098" s="1" t="s">
        <v>41807</v>
      </c>
      <c r="I3098" s="1" t="s">
        <v>41808</v>
      </c>
      <c r="J3098" s="1">
        <v>3179886</v>
      </c>
      <c r="K3098" s="1">
        <v>3180761</v>
      </c>
      <c r="L3098" s="1" t="s">
        <v>5806</v>
      </c>
      <c r="M3098" s="1" t="s">
        <v>5</v>
      </c>
      <c r="N3098" s="1" t="s">
        <v>5885</v>
      </c>
      <c r="O3098" s="1" t="str">
        <f t="shared" si="60"/>
        <v/>
      </c>
      <c r="P3098" s="8" t="s">
        <v>5808</v>
      </c>
      <c r="Q3098" s="1" t="s">
        <v>5809</v>
      </c>
      <c r="R3098" s="1">
        <v>2250</v>
      </c>
      <c r="S3098" s="1">
        <v>291</v>
      </c>
      <c r="T3098" s="7" t="s">
        <v>41809</v>
      </c>
      <c r="U3098" s="1" t="s">
        <v>41810</v>
      </c>
      <c r="V3098" s="1" t="s">
        <v>41811</v>
      </c>
      <c r="W3098" s="1" t="s">
        <v>41808</v>
      </c>
      <c r="X3098" s="1">
        <v>1</v>
      </c>
      <c r="Y3098" s="1">
        <v>0.997</v>
      </c>
      <c r="Z3098" s="30" t="s">
        <v>5808</v>
      </c>
      <c r="AA3098" s="1" t="s">
        <v>5873</v>
      </c>
      <c r="AB3098" s="1">
        <v>401</v>
      </c>
      <c r="AC3098" s="1">
        <v>291</v>
      </c>
      <c r="AD3098" s="7" t="s">
        <v>41812</v>
      </c>
      <c r="AE3098" s="1" t="s">
        <v>41813</v>
      </c>
      <c r="AG3098" s="1" t="s">
        <v>41808</v>
      </c>
      <c r="AH3098" s="1">
        <v>0.75700000000000001</v>
      </c>
      <c r="AI3098" s="1">
        <v>0.997</v>
      </c>
      <c r="AJ3098" s="30" t="s">
        <v>5808</v>
      </c>
      <c r="AK3098" s="1" t="s">
        <v>5815</v>
      </c>
      <c r="AL3098" s="1">
        <v>2711</v>
      </c>
      <c r="AM3098" s="1">
        <v>291</v>
      </c>
      <c r="AN3098" s="7" t="s">
        <v>41814</v>
      </c>
      <c r="AO3098" s="1" t="s">
        <v>41815</v>
      </c>
      <c r="AQ3098" s="1" t="s">
        <v>41808</v>
      </c>
      <c r="AR3098" s="1">
        <v>0.74</v>
      </c>
      <c r="AS3098" s="1">
        <v>0.997</v>
      </c>
      <c r="AT3098" s="35" t="s">
        <v>5808</v>
      </c>
      <c r="AU3098" s="1" t="s">
        <v>5818</v>
      </c>
      <c r="AV3098" s="1">
        <v>5398</v>
      </c>
      <c r="AW3098" s="1">
        <v>280</v>
      </c>
      <c r="AX3098" s="7" t="s">
        <v>41816</v>
      </c>
      <c r="AY3098" s="1" t="s">
        <v>41817</v>
      </c>
      <c r="BA3098" s="1" t="s">
        <v>41808</v>
      </c>
      <c r="BB3098" s="1">
        <v>0.42199999999999999</v>
      </c>
      <c r="BC3098" s="1">
        <v>0.95399999999999996</v>
      </c>
      <c r="BF3098" s="12"/>
    </row>
    <row r="3099" spans="1:58" ht="12" customHeight="1">
      <c r="A3099" s="1" t="s">
        <v>5799</v>
      </c>
      <c r="B3099" s="1">
        <v>3162</v>
      </c>
      <c r="C3099" s="1">
        <v>294</v>
      </c>
      <c r="D3099" s="7" t="s">
        <v>41818</v>
      </c>
      <c r="E3099" s="1" t="s">
        <v>41819</v>
      </c>
      <c r="G3099" s="1" t="s">
        <v>14220</v>
      </c>
      <c r="H3099" s="1" t="s">
        <v>14221</v>
      </c>
      <c r="I3099" s="1" t="s">
        <v>14222</v>
      </c>
      <c r="J3099" s="1">
        <v>3306699</v>
      </c>
      <c r="K3099" s="1">
        <v>3307583</v>
      </c>
      <c r="L3099" s="1" t="s">
        <v>5806</v>
      </c>
      <c r="M3099" s="1" t="s">
        <v>5</v>
      </c>
      <c r="N3099" s="1" t="s">
        <v>5885</v>
      </c>
      <c r="O3099" s="1" t="str">
        <f t="shared" si="60"/>
        <v/>
      </c>
      <c r="P3099" s="26" t="s">
        <v>5862</v>
      </c>
      <c r="Q3099" s="1" t="s">
        <v>5809</v>
      </c>
      <c r="R3099" s="1">
        <v>959</v>
      </c>
      <c r="S3099" s="1">
        <v>293</v>
      </c>
      <c r="T3099" s="7" t="s">
        <v>14223</v>
      </c>
      <c r="U3099" s="1" t="s">
        <v>14224</v>
      </c>
      <c r="V3099" s="1" t="s">
        <v>14225</v>
      </c>
      <c r="W3099" s="1" t="s">
        <v>14222</v>
      </c>
      <c r="X3099" s="1">
        <v>0.84299999999999997</v>
      </c>
      <c r="Y3099" s="1">
        <v>0.97599999999999998</v>
      </c>
      <c r="Z3099" s="26" t="s">
        <v>5862</v>
      </c>
      <c r="AA3099" s="1" t="s">
        <v>5812</v>
      </c>
      <c r="AB3099" s="1">
        <v>7080</v>
      </c>
      <c r="AC3099" s="1">
        <v>294</v>
      </c>
      <c r="AD3099" s="7" t="s">
        <v>14226</v>
      </c>
      <c r="AE3099" s="1" t="s">
        <v>14227</v>
      </c>
      <c r="AG3099" s="1" t="s">
        <v>14222</v>
      </c>
      <c r="AH3099" s="1">
        <v>0.82599999999999996</v>
      </c>
      <c r="AI3099" s="1">
        <v>0.97299999999999998</v>
      </c>
      <c r="AJ3099" s="26" t="s">
        <v>5862</v>
      </c>
      <c r="AK3099" s="1" t="s">
        <v>5815</v>
      </c>
      <c r="AL3099" s="1">
        <v>2080</v>
      </c>
      <c r="AM3099" s="1">
        <v>294</v>
      </c>
      <c r="AN3099" s="7" t="s">
        <v>14228</v>
      </c>
      <c r="AO3099" s="1" t="s">
        <v>14229</v>
      </c>
      <c r="AQ3099" s="1" t="s">
        <v>14222</v>
      </c>
      <c r="AR3099" s="1">
        <v>0.82599999999999996</v>
      </c>
      <c r="AS3099" s="1">
        <v>0.97299999999999998</v>
      </c>
      <c r="AT3099" s="41" t="s">
        <v>5862</v>
      </c>
      <c r="AU3099" s="1" t="s">
        <v>5818</v>
      </c>
      <c r="AV3099" s="1">
        <v>3198</v>
      </c>
      <c r="AW3099" s="1">
        <v>279</v>
      </c>
      <c r="AX3099" s="7" t="s">
        <v>14230</v>
      </c>
      <c r="AY3099" s="1" t="s">
        <v>14231</v>
      </c>
      <c r="AZ3099" s="1" t="s">
        <v>14219</v>
      </c>
      <c r="BA3099" s="1" t="s">
        <v>14222</v>
      </c>
      <c r="BB3099" s="1">
        <v>0.52400000000000002</v>
      </c>
      <c r="BC3099" s="1">
        <v>0.94299999999999995</v>
      </c>
      <c r="BF3099" s="12"/>
    </row>
    <row r="3100" spans="1:58" ht="12" customHeight="1">
      <c r="A3100" s="1" t="s">
        <v>6006</v>
      </c>
      <c r="B3100" s="1">
        <v>6804</v>
      </c>
      <c r="C3100" s="1">
        <v>207</v>
      </c>
      <c r="D3100" s="7" t="s">
        <v>41820</v>
      </c>
      <c r="E3100" s="1" t="s">
        <v>41821</v>
      </c>
      <c r="G3100" s="1" t="s">
        <v>41822</v>
      </c>
      <c r="H3100" s="1" t="s">
        <v>41823</v>
      </c>
      <c r="I3100" s="1" t="s">
        <v>16982</v>
      </c>
      <c r="J3100" s="1">
        <v>3159630</v>
      </c>
      <c r="K3100" s="1">
        <v>3160253</v>
      </c>
      <c r="L3100" s="1" t="s">
        <v>5826</v>
      </c>
      <c r="M3100" s="1" t="s">
        <v>5</v>
      </c>
      <c r="N3100" s="1" t="s">
        <v>5885</v>
      </c>
      <c r="O3100" s="1" t="str">
        <f t="shared" si="60"/>
        <v/>
      </c>
      <c r="P3100" s="8" t="s">
        <v>5808</v>
      </c>
      <c r="Q3100" s="1" t="s">
        <v>5982</v>
      </c>
      <c r="R3100" s="1">
        <v>5728</v>
      </c>
      <c r="S3100" s="1">
        <v>207</v>
      </c>
      <c r="T3100" s="7" t="s">
        <v>41824</v>
      </c>
      <c r="U3100" s="1" t="s">
        <v>41825</v>
      </c>
      <c r="W3100" s="1" t="s">
        <v>16982</v>
      </c>
      <c r="X3100" s="1">
        <v>1</v>
      </c>
      <c r="Y3100" s="1">
        <v>0.995</v>
      </c>
      <c r="Z3100" s="30" t="s">
        <v>5808</v>
      </c>
      <c r="AA3100" s="1" t="s">
        <v>6014</v>
      </c>
      <c r="AB3100" s="1">
        <v>4721</v>
      </c>
      <c r="AC3100" s="1">
        <v>208</v>
      </c>
      <c r="AD3100" s="7" t="s">
        <v>41826</v>
      </c>
      <c r="AE3100" s="1" t="s">
        <v>41827</v>
      </c>
      <c r="AG3100" s="1" t="s">
        <v>16982</v>
      </c>
      <c r="AH3100" s="1">
        <v>0.745</v>
      </c>
      <c r="AI3100" s="1">
        <v>0.995</v>
      </c>
      <c r="AJ3100" s="30" t="s">
        <v>5808</v>
      </c>
      <c r="AK3100" s="1" t="s">
        <v>6017</v>
      </c>
      <c r="AL3100" s="1">
        <v>3420</v>
      </c>
      <c r="AM3100" s="1">
        <v>208</v>
      </c>
      <c r="AN3100" s="7" t="s">
        <v>41828</v>
      </c>
      <c r="AO3100" s="1" t="s">
        <v>41829</v>
      </c>
      <c r="AQ3100" s="1" t="s">
        <v>16982</v>
      </c>
      <c r="AR3100" s="1">
        <v>0.75</v>
      </c>
      <c r="AS3100" s="1">
        <v>0.995</v>
      </c>
      <c r="AT3100" s="24"/>
      <c r="BF3100" s="12"/>
    </row>
    <row r="3101" spans="1:58" ht="12" customHeight="1">
      <c r="A3101" s="1" t="s">
        <v>5799</v>
      </c>
      <c r="B3101" s="1">
        <v>1243</v>
      </c>
      <c r="C3101" s="1">
        <v>197</v>
      </c>
      <c r="D3101" s="7" t="s">
        <v>41830</v>
      </c>
      <c r="E3101" s="1" t="s">
        <v>41831</v>
      </c>
      <c r="G3101" s="1" t="s">
        <v>41832</v>
      </c>
      <c r="H3101" s="1" t="s">
        <v>6360</v>
      </c>
      <c r="I3101" s="1" t="s">
        <v>6246</v>
      </c>
      <c r="J3101" s="1">
        <v>1309637</v>
      </c>
      <c r="K3101" s="1">
        <v>1310230</v>
      </c>
      <c r="L3101" s="1" t="s">
        <v>5826</v>
      </c>
      <c r="M3101" s="1" t="s">
        <v>2539</v>
      </c>
      <c r="N3101" s="1" t="s">
        <v>5885</v>
      </c>
      <c r="O3101" s="1" t="str">
        <f t="shared" si="60"/>
        <v/>
      </c>
      <c r="P3101" s="8" t="s">
        <v>5808</v>
      </c>
      <c r="Q3101" s="1" t="s">
        <v>5809</v>
      </c>
      <c r="R3101" s="1">
        <v>1948</v>
      </c>
      <c r="S3101" s="1">
        <v>197</v>
      </c>
      <c r="T3101" s="7" t="s">
        <v>41833</v>
      </c>
      <c r="U3101" s="1" t="s">
        <v>41834</v>
      </c>
      <c r="W3101" s="1" t="s">
        <v>6246</v>
      </c>
      <c r="X3101" s="1">
        <v>1</v>
      </c>
      <c r="Y3101" s="1">
        <v>0.995</v>
      </c>
      <c r="Z3101" s="30" t="s">
        <v>5808</v>
      </c>
      <c r="AA3101" s="1" t="s">
        <v>5812</v>
      </c>
      <c r="AB3101" s="1">
        <v>6043</v>
      </c>
      <c r="AC3101" s="1">
        <v>188</v>
      </c>
      <c r="AD3101" s="7" t="s">
        <v>41835</v>
      </c>
      <c r="AE3101" s="1" t="s">
        <v>41836</v>
      </c>
      <c r="AG3101" s="1" t="s">
        <v>6246</v>
      </c>
      <c r="AH3101" s="1">
        <v>0.75</v>
      </c>
      <c r="AI3101" s="1">
        <v>0.97299999999999998</v>
      </c>
      <c r="AJ3101" s="30" t="s">
        <v>5808</v>
      </c>
      <c r="AK3101" s="1" t="s">
        <v>5815</v>
      </c>
      <c r="AL3101" s="1">
        <v>1139</v>
      </c>
      <c r="AM3101" s="1">
        <v>189</v>
      </c>
      <c r="AN3101" s="7" t="s">
        <v>41837</v>
      </c>
      <c r="AO3101" s="1" t="s">
        <v>41838</v>
      </c>
      <c r="AQ3101" s="1" t="s">
        <v>6246</v>
      </c>
      <c r="AR3101" s="1">
        <v>0.745</v>
      </c>
      <c r="AS3101" s="1">
        <v>0.96799999999999997</v>
      </c>
      <c r="AT3101" s="24"/>
      <c r="BF3101" s="12"/>
    </row>
    <row r="3102" spans="1:58" ht="12" customHeight="1">
      <c r="A3102" s="1" t="s">
        <v>5799</v>
      </c>
      <c r="B3102" s="1">
        <v>1795</v>
      </c>
      <c r="C3102" s="1">
        <v>96</v>
      </c>
      <c r="D3102" s="7" t="s">
        <v>41839</v>
      </c>
      <c r="E3102" s="1" t="s">
        <v>41840</v>
      </c>
      <c r="G3102" s="1" t="s">
        <v>41841</v>
      </c>
      <c r="H3102" s="1" t="s">
        <v>41842</v>
      </c>
      <c r="I3102" s="1" t="s">
        <v>6246</v>
      </c>
      <c r="J3102" s="1">
        <v>1847765</v>
      </c>
      <c r="K3102" s="1">
        <v>1848055</v>
      </c>
      <c r="L3102" s="1" t="s">
        <v>5826</v>
      </c>
      <c r="M3102" s="1" t="s">
        <v>4173</v>
      </c>
      <c r="N3102" s="1" t="s">
        <v>5885</v>
      </c>
      <c r="O3102" s="1" t="str">
        <f t="shared" si="60"/>
        <v/>
      </c>
      <c r="P3102" s="10" t="s">
        <v>5808</v>
      </c>
      <c r="Q3102" s="1" t="s">
        <v>5809</v>
      </c>
      <c r="R3102" s="1">
        <v>1019</v>
      </c>
      <c r="S3102" s="1">
        <v>96</v>
      </c>
      <c r="T3102" s="7" t="s">
        <v>41843</v>
      </c>
      <c r="W3102" s="1" t="s">
        <v>6246</v>
      </c>
      <c r="X3102" s="1">
        <v>0.97899999999999998</v>
      </c>
      <c r="Y3102" s="1">
        <v>0.97899999999999998</v>
      </c>
      <c r="Z3102" s="30" t="s">
        <v>5808</v>
      </c>
      <c r="AA3102" s="1" t="s">
        <v>5812</v>
      </c>
      <c r="AB3102" s="1">
        <v>6701</v>
      </c>
      <c r="AC3102" s="1">
        <v>97</v>
      </c>
      <c r="AD3102" s="7" t="s">
        <v>41844</v>
      </c>
      <c r="AE3102" s="1" t="s">
        <v>41845</v>
      </c>
      <c r="AG3102" s="1" t="s">
        <v>6246</v>
      </c>
      <c r="AH3102" s="1">
        <v>0.77400000000000002</v>
      </c>
      <c r="AI3102" s="1">
        <v>0.94799999999999995</v>
      </c>
      <c r="AJ3102" s="30" t="s">
        <v>5808</v>
      </c>
      <c r="AK3102" s="1" t="s">
        <v>5815</v>
      </c>
      <c r="AL3102" s="1">
        <v>1742</v>
      </c>
      <c r="AM3102" s="1">
        <v>95</v>
      </c>
      <c r="AN3102" s="7" t="s">
        <v>41846</v>
      </c>
      <c r="AO3102" s="1" t="s">
        <v>41847</v>
      </c>
      <c r="AQ3102" s="1" t="s">
        <v>6246</v>
      </c>
      <c r="AR3102" s="1">
        <v>0.74199999999999999</v>
      </c>
      <c r="AS3102" s="1">
        <v>0.96799999999999997</v>
      </c>
      <c r="AT3102" s="24"/>
      <c r="BF3102" s="12"/>
    </row>
    <row r="3103" spans="1:58" ht="12" customHeight="1">
      <c r="A3103" s="1" t="s">
        <v>5799</v>
      </c>
      <c r="B3103" s="1">
        <v>1095</v>
      </c>
      <c r="C3103" s="1">
        <v>345</v>
      </c>
      <c r="D3103" s="7" t="s">
        <v>41848</v>
      </c>
      <c r="E3103" s="1" t="s">
        <v>41849</v>
      </c>
      <c r="G3103" s="1" t="s">
        <v>41850</v>
      </c>
      <c r="H3103" s="1" t="s">
        <v>41284</v>
      </c>
      <c r="I3103" s="1" t="s">
        <v>41285</v>
      </c>
      <c r="J3103" s="1">
        <v>1176099</v>
      </c>
      <c r="K3103" s="1">
        <v>1177136</v>
      </c>
      <c r="L3103" s="1" t="s">
        <v>5806</v>
      </c>
      <c r="M3103" s="1" t="s">
        <v>4173</v>
      </c>
      <c r="N3103" s="1" t="s">
        <v>5885</v>
      </c>
      <c r="O3103" s="1" t="str">
        <f t="shared" si="60"/>
        <v/>
      </c>
      <c r="P3103" s="13" t="s">
        <v>5808</v>
      </c>
      <c r="Q3103" s="1" t="s">
        <v>5809</v>
      </c>
      <c r="R3103" s="1">
        <v>743</v>
      </c>
      <c r="S3103" s="1">
        <v>345</v>
      </c>
      <c r="T3103" s="7" t="s">
        <v>41851</v>
      </c>
      <c r="U3103" s="1" t="s">
        <v>41852</v>
      </c>
      <c r="W3103" s="1" t="s">
        <v>41285</v>
      </c>
      <c r="X3103" s="1">
        <v>0.997</v>
      </c>
      <c r="Y3103" s="1">
        <v>0.997</v>
      </c>
      <c r="Z3103" s="11" t="s">
        <v>5808</v>
      </c>
      <c r="AA3103" s="1" t="s">
        <v>5812</v>
      </c>
      <c r="AB3103" s="1">
        <v>5930</v>
      </c>
      <c r="AC3103" s="1">
        <v>331</v>
      </c>
      <c r="AD3103" s="7" t="s">
        <v>41853</v>
      </c>
      <c r="AE3103" s="1" t="s">
        <v>41854</v>
      </c>
      <c r="AG3103" s="1" t="s">
        <v>41285</v>
      </c>
      <c r="AH3103" s="1">
        <v>0.66600000000000004</v>
      </c>
      <c r="AI3103" s="1">
        <v>0.91500000000000004</v>
      </c>
      <c r="AJ3103" s="24"/>
      <c r="AT3103" s="19" t="s">
        <v>5862</v>
      </c>
      <c r="AU3103" s="1" t="s">
        <v>5818</v>
      </c>
      <c r="AV3103" s="1">
        <v>5168</v>
      </c>
      <c r="AW3103" s="1">
        <v>177</v>
      </c>
      <c r="AX3103" s="7" t="s">
        <v>41289</v>
      </c>
      <c r="AY3103" s="1" t="s">
        <v>41290</v>
      </c>
      <c r="BA3103" s="1" t="s">
        <v>8252</v>
      </c>
      <c r="BB3103" s="1">
        <v>0.38</v>
      </c>
      <c r="BC3103" s="1">
        <v>0.65500000000000003</v>
      </c>
      <c r="BF3103" s="12"/>
    </row>
    <row r="3104" spans="1:58" ht="12" customHeight="1">
      <c r="A3104" s="1" t="s">
        <v>5799</v>
      </c>
      <c r="B3104" s="1">
        <v>668</v>
      </c>
      <c r="C3104" s="1">
        <v>83</v>
      </c>
      <c r="D3104" s="7" t="s">
        <v>41855</v>
      </c>
      <c r="E3104" s="1" t="s">
        <v>41856</v>
      </c>
      <c r="G3104" s="1" t="s">
        <v>41857</v>
      </c>
      <c r="H3104" s="1" t="s">
        <v>7710</v>
      </c>
      <c r="I3104" s="1" t="s">
        <v>7711</v>
      </c>
      <c r="J3104" s="1">
        <v>696372</v>
      </c>
      <c r="K3104" s="1">
        <v>696623</v>
      </c>
      <c r="L3104" s="1" t="s">
        <v>5826</v>
      </c>
      <c r="M3104" s="1" t="s">
        <v>4173</v>
      </c>
      <c r="N3104" s="1" t="s">
        <v>5885</v>
      </c>
      <c r="O3104" s="1" t="str">
        <f t="shared" si="60"/>
        <v/>
      </c>
      <c r="P3104" s="8" t="s">
        <v>5808</v>
      </c>
      <c r="Q3104" s="1" t="s">
        <v>5809</v>
      </c>
      <c r="R3104" s="1">
        <v>37</v>
      </c>
      <c r="S3104" s="1">
        <v>83</v>
      </c>
      <c r="T3104" s="7" t="s">
        <v>41858</v>
      </c>
      <c r="U3104" s="1" t="s">
        <v>41859</v>
      </c>
      <c r="W3104" s="1" t="s">
        <v>7711</v>
      </c>
      <c r="X3104" s="1">
        <v>1</v>
      </c>
      <c r="Y3104" s="1">
        <v>0.98799999999999999</v>
      </c>
      <c r="Z3104" s="30" t="s">
        <v>5808</v>
      </c>
      <c r="AA3104" s="1" t="s">
        <v>6124</v>
      </c>
      <c r="AB3104" s="1">
        <v>3250</v>
      </c>
      <c r="AC3104" s="1">
        <v>83</v>
      </c>
      <c r="AD3104" s="7" t="s">
        <v>41860</v>
      </c>
      <c r="AE3104" s="1" t="s">
        <v>41861</v>
      </c>
      <c r="AG3104" s="1" t="s">
        <v>7711</v>
      </c>
      <c r="AH3104" s="1">
        <v>0.78300000000000003</v>
      </c>
      <c r="AI3104" s="1">
        <v>0.98799999999999999</v>
      </c>
      <c r="AJ3104" s="30" t="s">
        <v>5808</v>
      </c>
      <c r="AK3104" s="1" t="s">
        <v>6017</v>
      </c>
      <c r="AL3104" s="1">
        <v>4714</v>
      </c>
      <c r="AM3104" s="1">
        <v>83</v>
      </c>
      <c r="AN3104" s="7" t="s">
        <v>41862</v>
      </c>
      <c r="AO3104" s="1" t="s">
        <v>41863</v>
      </c>
      <c r="AQ3104" s="1" t="s">
        <v>7711</v>
      </c>
      <c r="AR3104" s="1">
        <v>0.71099999999999997</v>
      </c>
      <c r="AS3104" s="1">
        <v>0.98799999999999999</v>
      </c>
      <c r="AT3104" s="24"/>
      <c r="BF3104" s="12"/>
    </row>
    <row r="3105" spans="1:58" ht="12" customHeight="1">
      <c r="A3105" s="1" t="s">
        <v>5799</v>
      </c>
      <c r="B3105" s="1">
        <v>2493</v>
      </c>
      <c r="C3105" s="1">
        <v>155</v>
      </c>
      <c r="D3105" s="7" t="s">
        <v>41864</v>
      </c>
      <c r="E3105" s="1" t="s">
        <v>41865</v>
      </c>
      <c r="G3105" s="1" t="s">
        <v>41866</v>
      </c>
      <c r="H3105" s="1" t="s">
        <v>32292</v>
      </c>
      <c r="I3105" s="1" t="s">
        <v>32293</v>
      </c>
      <c r="J3105" s="1">
        <v>2635582</v>
      </c>
      <c r="K3105" s="1">
        <v>2636049</v>
      </c>
      <c r="L3105" s="1" t="s">
        <v>5826</v>
      </c>
      <c r="M3105" s="1" t="s">
        <v>4173</v>
      </c>
      <c r="N3105" s="1" t="s">
        <v>5885</v>
      </c>
      <c r="O3105" s="1" t="str">
        <f t="shared" si="60"/>
        <v/>
      </c>
      <c r="P3105" s="17" t="s">
        <v>5808</v>
      </c>
      <c r="Q3105" s="1" t="s">
        <v>5809</v>
      </c>
      <c r="R3105" s="1">
        <v>1641</v>
      </c>
      <c r="S3105" s="1">
        <v>155</v>
      </c>
      <c r="T3105" s="7" t="s">
        <v>41867</v>
      </c>
      <c r="U3105" s="1" t="s">
        <v>41868</v>
      </c>
      <c r="W3105" s="1" t="s">
        <v>32293</v>
      </c>
      <c r="X3105" s="1">
        <v>0.99399999999999999</v>
      </c>
      <c r="Y3105" s="1">
        <v>0.99399999999999999</v>
      </c>
      <c r="Z3105" s="30" t="s">
        <v>5808</v>
      </c>
      <c r="AA3105" s="1" t="s">
        <v>5812</v>
      </c>
      <c r="AB3105" s="1">
        <v>6347</v>
      </c>
      <c r="AC3105" s="1">
        <v>154</v>
      </c>
      <c r="AD3105" s="7" t="s">
        <v>41869</v>
      </c>
      <c r="AE3105" s="1" t="s">
        <v>41870</v>
      </c>
      <c r="AG3105" s="1" t="s">
        <v>32293</v>
      </c>
      <c r="AH3105" s="1">
        <v>0.747</v>
      </c>
      <c r="AI3105" s="1">
        <v>0.99399999999999999</v>
      </c>
      <c r="AJ3105" s="30" t="s">
        <v>5808</v>
      </c>
      <c r="AK3105" s="1" t="s">
        <v>5815</v>
      </c>
      <c r="AL3105" s="1">
        <v>1400</v>
      </c>
      <c r="AM3105" s="1">
        <v>204</v>
      </c>
      <c r="AN3105" s="7" t="s">
        <v>41871</v>
      </c>
      <c r="AO3105" s="1" t="s">
        <v>41872</v>
      </c>
      <c r="AQ3105" s="1" t="s">
        <v>32293</v>
      </c>
      <c r="AR3105" s="1">
        <v>0.753</v>
      </c>
      <c r="AS3105" s="1">
        <v>0.75</v>
      </c>
      <c r="AT3105" s="19" t="s">
        <v>5862</v>
      </c>
      <c r="AU3105" s="1" t="s">
        <v>5818</v>
      </c>
      <c r="AV3105" s="1">
        <v>2930</v>
      </c>
      <c r="AW3105" s="1">
        <v>171</v>
      </c>
      <c r="AX3105" s="7" t="s">
        <v>41873</v>
      </c>
      <c r="AY3105" s="1" t="s">
        <v>41874</v>
      </c>
      <c r="BA3105" s="1" t="s">
        <v>26817</v>
      </c>
      <c r="BB3105" s="1">
        <v>0.34499999999999997</v>
      </c>
      <c r="BC3105" s="1">
        <v>0.48499999999999999</v>
      </c>
      <c r="BF3105" s="12"/>
    </row>
    <row r="3106" spans="1:58" ht="12" customHeight="1">
      <c r="A3106" s="1" t="s">
        <v>5799</v>
      </c>
      <c r="B3106" s="1">
        <v>3594</v>
      </c>
      <c r="C3106" s="1">
        <v>89</v>
      </c>
      <c r="D3106" s="7" t="s">
        <v>41875</v>
      </c>
      <c r="E3106" s="1" t="s">
        <v>41876</v>
      </c>
      <c r="G3106" s="1" t="s">
        <v>41877</v>
      </c>
      <c r="H3106" s="1" t="s">
        <v>41878</v>
      </c>
      <c r="I3106" s="1" t="s">
        <v>41879</v>
      </c>
      <c r="J3106" s="1">
        <v>3745547</v>
      </c>
      <c r="K3106" s="1">
        <v>3745816</v>
      </c>
      <c r="L3106" s="1" t="s">
        <v>5826</v>
      </c>
      <c r="M3106" s="1" t="s">
        <v>4173</v>
      </c>
      <c r="N3106" s="1" t="s">
        <v>5885</v>
      </c>
      <c r="O3106" s="1" t="str">
        <f t="shared" si="60"/>
        <v/>
      </c>
      <c r="P3106" s="8" t="s">
        <v>5808</v>
      </c>
      <c r="Q3106" s="1" t="s">
        <v>5809</v>
      </c>
      <c r="R3106" s="1">
        <v>2790</v>
      </c>
      <c r="S3106" s="1">
        <v>89</v>
      </c>
      <c r="T3106" s="7" t="s">
        <v>41880</v>
      </c>
      <c r="U3106" s="1" t="s">
        <v>41881</v>
      </c>
      <c r="W3106" s="1" t="s">
        <v>41879</v>
      </c>
      <c r="X3106" s="1">
        <v>1</v>
      </c>
      <c r="Y3106" s="1">
        <v>0.98899999999999999</v>
      </c>
      <c r="Z3106" s="30" t="s">
        <v>5808</v>
      </c>
      <c r="AA3106" s="1" t="s">
        <v>5985</v>
      </c>
      <c r="AB3106" s="1">
        <v>2641</v>
      </c>
      <c r="AC3106" s="1">
        <v>91</v>
      </c>
      <c r="AD3106" s="7" t="s">
        <v>41882</v>
      </c>
      <c r="AE3106" s="1" t="s">
        <v>41883</v>
      </c>
      <c r="AG3106" s="1" t="s">
        <v>41879</v>
      </c>
      <c r="AH3106" s="1">
        <v>0.76900000000000002</v>
      </c>
      <c r="AI3106" s="1">
        <v>0.98899999999999999</v>
      </c>
      <c r="AJ3106" s="30" t="s">
        <v>5808</v>
      </c>
      <c r="AK3106" s="1" t="s">
        <v>5815</v>
      </c>
      <c r="AL3106" s="1">
        <v>455</v>
      </c>
      <c r="AM3106" s="1">
        <v>91</v>
      </c>
      <c r="AN3106" s="7" t="s">
        <v>41884</v>
      </c>
      <c r="AO3106" s="1" t="s">
        <v>41885</v>
      </c>
      <c r="AQ3106" s="1" t="s">
        <v>41879</v>
      </c>
      <c r="AR3106" s="1">
        <v>0.72499999999999998</v>
      </c>
      <c r="AS3106" s="1">
        <v>0.98899999999999999</v>
      </c>
      <c r="AT3106" s="24"/>
      <c r="BF3106" s="12"/>
    </row>
    <row r="3107" spans="1:58" ht="12" customHeight="1">
      <c r="A3107" s="1" t="s">
        <v>5799</v>
      </c>
      <c r="B3107" s="1">
        <v>3386</v>
      </c>
      <c r="C3107" s="1">
        <v>205</v>
      </c>
      <c r="D3107" s="7" t="s">
        <v>41886</v>
      </c>
      <c r="E3107" s="1" t="s">
        <v>41887</v>
      </c>
      <c r="G3107" s="1" t="s">
        <v>41888</v>
      </c>
      <c r="H3107" s="1" t="s">
        <v>41889</v>
      </c>
      <c r="I3107" s="1" t="s">
        <v>41890</v>
      </c>
      <c r="J3107" s="1">
        <v>3534063</v>
      </c>
      <c r="K3107" s="1">
        <v>3534680</v>
      </c>
      <c r="L3107" s="1" t="s">
        <v>5806</v>
      </c>
      <c r="M3107" s="1" t="s">
        <v>2539</v>
      </c>
      <c r="N3107" s="1" t="s">
        <v>5885</v>
      </c>
      <c r="O3107" s="1" t="str">
        <f t="shared" si="60"/>
        <v/>
      </c>
      <c r="P3107" s="8" t="s">
        <v>5808</v>
      </c>
      <c r="Q3107" s="1" t="s">
        <v>5809</v>
      </c>
      <c r="R3107" s="1">
        <v>2557</v>
      </c>
      <c r="S3107" s="1">
        <v>205</v>
      </c>
      <c r="T3107" s="7" t="s">
        <v>41891</v>
      </c>
      <c r="U3107" s="1" t="s">
        <v>41892</v>
      </c>
      <c r="W3107" s="1" t="s">
        <v>41890</v>
      </c>
      <c r="X3107" s="1">
        <v>1</v>
      </c>
      <c r="Y3107" s="1">
        <v>0.995</v>
      </c>
      <c r="Z3107" s="21" t="s">
        <v>5808</v>
      </c>
      <c r="AA3107" s="1" t="s">
        <v>5873</v>
      </c>
      <c r="AB3107" s="1">
        <v>84</v>
      </c>
      <c r="AC3107" s="1">
        <v>181</v>
      </c>
      <c r="AD3107" s="7" t="s">
        <v>41893</v>
      </c>
      <c r="AE3107" s="1" t="s">
        <v>41894</v>
      </c>
      <c r="AG3107" s="1" t="s">
        <v>41890</v>
      </c>
      <c r="AH3107" s="1">
        <v>0.81</v>
      </c>
      <c r="AI3107" s="1">
        <v>0.86699999999999999</v>
      </c>
      <c r="AJ3107" s="11" t="s">
        <v>5808</v>
      </c>
      <c r="AK3107" s="1" t="s">
        <v>5815</v>
      </c>
      <c r="AL3107" s="1">
        <v>2993</v>
      </c>
      <c r="AM3107" s="1">
        <v>182</v>
      </c>
      <c r="AN3107" s="7" t="s">
        <v>41895</v>
      </c>
      <c r="AO3107" s="1" t="s">
        <v>41896</v>
      </c>
      <c r="AQ3107" s="1" t="s">
        <v>41890</v>
      </c>
      <c r="AR3107" s="1">
        <v>0.68300000000000005</v>
      </c>
      <c r="AS3107" s="1">
        <v>0.98399999999999999</v>
      </c>
      <c r="AT3107" s="23" t="s">
        <v>5808</v>
      </c>
      <c r="AU3107" s="1" t="s">
        <v>5818</v>
      </c>
      <c r="AV3107" s="1">
        <v>938</v>
      </c>
      <c r="AW3107" s="1">
        <v>171</v>
      </c>
      <c r="AX3107" s="7" t="s">
        <v>41897</v>
      </c>
      <c r="AY3107" s="1" t="s">
        <v>41898</v>
      </c>
      <c r="BA3107" s="1" t="s">
        <v>41890</v>
      </c>
      <c r="BB3107" s="1">
        <v>0.38100000000000001</v>
      </c>
      <c r="BC3107" s="1">
        <v>0.83</v>
      </c>
      <c r="BF3107" s="12"/>
    </row>
    <row r="3108" spans="1:58" ht="12" customHeight="1">
      <c r="A3108" s="1" t="s">
        <v>5799</v>
      </c>
      <c r="B3108" s="1">
        <v>1016</v>
      </c>
      <c r="C3108" s="1">
        <v>298</v>
      </c>
      <c r="D3108" s="7" t="s">
        <v>41899</v>
      </c>
      <c r="E3108" s="1" t="s">
        <v>41900</v>
      </c>
      <c r="G3108" s="1" t="s">
        <v>41901</v>
      </c>
      <c r="H3108" s="1" t="s">
        <v>20280</v>
      </c>
      <c r="I3108" s="1" t="s">
        <v>20281</v>
      </c>
      <c r="J3108" s="1">
        <v>1084930</v>
      </c>
      <c r="K3108" s="1">
        <v>1085826</v>
      </c>
      <c r="L3108" s="1" t="s">
        <v>5826</v>
      </c>
      <c r="M3108" s="1" t="s">
        <v>5</v>
      </c>
      <c r="N3108" s="1" t="s">
        <v>5885</v>
      </c>
      <c r="O3108" s="1" t="str">
        <f t="shared" si="60"/>
        <v/>
      </c>
      <c r="P3108" s="8" t="s">
        <v>5808</v>
      </c>
      <c r="Q3108" s="1" t="s">
        <v>5809</v>
      </c>
      <c r="R3108" s="1">
        <v>2027</v>
      </c>
      <c r="S3108" s="1">
        <v>298</v>
      </c>
      <c r="T3108" s="7" t="s">
        <v>41902</v>
      </c>
      <c r="U3108" s="1" t="s">
        <v>41903</v>
      </c>
      <c r="W3108" s="1" t="s">
        <v>20281</v>
      </c>
      <c r="X3108" s="1">
        <v>1</v>
      </c>
      <c r="Y3108" s="1">
        <v>0.997</v>
      </c>
      <c r="Z3108" s="30" t="s">
        <v>5808</v>
      </c>
      <c r="AA3108" s="1" t="s">
        <v>5812</v>
      </c>
      <c r="AB3108" s="1">
        <v>5870</v>
      </c>
      <c r="AC3108" s="1">
        <v>310</v>
      </c>
      <c r="AD3108" s="7" t="s">
        <v>41904</v>
      </c>
      <c r="AE3108" s="1" t="s">
        <v>41905</v>
      </c>
      <c r="AG3108" s="1" t="s">
        <v>20281</v>
      </c>
      <c r="AH3108" s="1">
        <v>0.748</v>
      </c>
      <c r="AI3108" s="1">
        <v>0.95499999999999996</v>
      </c>
      <c r="AJ3108" s="30" t="s">
        <v>5808</v>
      </c>
      <c r="AK3108" s="1" t="s">
        <v>5815</v>
      </c>
      <c r="AL3108" s="1">
        <v>967</v>
      </c>
      <c r="AM3108" s="1">
        <v>298</v>
      </c>
      <c r="AN3108" s="7" t="s">
        <v>41906</v>
      </c>
      <c r="AO3108" s="1" t="s">
        <v>41907</v>
      </c>
      <c r="AQ3108" s="1" t="s">
        <v>20281</v>
      </c>
      <c r="AR3108" s="1">
        <v>0.745</v>
      </c>
      <c r="AS3108" s="1">
        <v>0.99299999999999999</v>
      </c>
      <c r="AT3108" s="25" t="s">
        <v>5808</v>
      </c>
      <c r="AU3108" s="1" t="s">
        <v>5818</v>
      </c>
      <c r="AV3108" s="1">
        <v>995</v>
      </c>
      <c r="AW3108" s="1">
        <v>297</v>
      </c>
      <c r="AX3108" s="7" t="s">
        <v>41908</v>
      </c>
      <c r="AY3108" s="1" t="s">
        <v>41909</v>
      </c>
      <c r="BA3108" s="1" t="s">
        <v>20281</v>
      </c>
      <c r="BB3108" s="1">
        <v>0.71299999999999997</v>
      </c>
      <c r="BC3108" s="1">
        <v>0.95599999999999996</v>
      </c>
      <c r="BF3108" s="12"/>
    </row>
    <row r="3109" spans="1:58" ht="12" customHeight="1">
      <c r="A3109" s="1" t="s">
        <v>6006</v>
      </c>
      <c r="B3109" s="1">
        <v>4272</v>
      </c>
      <c r="C3109" s="1">
        <v>284</v>
      </c>
      <c r="D3109" s="7" t="s">
        <v>41910</v>
      </c>
      <c r="E3109" s="1" t="s">
        <v>41911</v>
      </c>
      <c r="G3109" s="1" t="s">
        <v>41912</v>
      </c>
      <c r="H3109" s="1" t="s">
        <v>41913</v>
      </c>
      <c r="I3109" s="1" t="s">
        <v>31771</v>
      </c>
      <c r="J3109" s="1">
        <v>390047</v>
      </c>
      <c r="K3109" s="1">
        <v>390901</v>
      </c>
      <c r="L3109" s="1" t="s">
        <v>5806</v>
      </c>
      <c r="M3109" s="1" t="s">
        <v>5</v>
      </c>
      <c r="N3109" s="1" t="s">
        <v>5885</v>
      </c>
      <c r="O3109" s="1" t="str">
        <f t="shared" si="60"/>
        <v/>
      </c>
      <c r="P3109" s="8" t="s">
        <v>5808</v>
      </c>
      <c r="Q3109" s="1" t="s">
        <v>5982</v>
      </c>
      <c r="R3109" s="1">
        <v>5040</v>
      </c>
      <c r="S3109" s="1">
        <v>284</v>
      </c>
      <c r="T3109" s="7" t="s">
        <v>41914</v>
      </c>
      <c r="U3109" s="1" t="s">
        <v>41915</v>
      </c>
      <c r="W3109" s="1" t="s">
        <v>31771</v>
      </c>
      <c r="X3109" s="1">
        <v>1</v>
      </c>
      <c r="Y3109" s="1">
        <v>0.996</v>
      </c>
      <c r="Z3109" s="30" t="s">
        <v>5808</v>
      </c>
      <c r="AA3109" s="1" t="s">
        <v>6014</v>
      </c>
      <c r="AB3109" s="1">
        <v>5035</v>
      </c>
      <c r="AC3109" s="1">
        <v>286</v>
      </c>
      <c r="AD3109" s="7" t="s">
        <v>41916</v>
      </c>
      <c r="AE3109" s="1" t="s">
        <v>41917</v>
      </c>
      <c r="AG3109" s="1" t="s">
        <v>31771</v>
      </c>
      <c r="AH3109" s="1">
        <v>0.74299999999999999</v>
      </c>
      <c r="AI3109" s="1">
        <v>0.98599999999999999</v>
      </c>
      <c r="AJ3109" s="30" t="s">
        <v>5808</v>
      </c>
      <c r="AK3109" s="1" t="s">
        <v>6017</v>
      </c>
      <c r="AL3109" s="1">
        <v>3638</v>
      </c>
      <c r="AM3109" s="1">
        <v>286</v>
      </c>
      <c r="AN3109" s="7" t="s">
        <v>41918</v>
      </c>
      <c r="AO3109" s="1" t="s">
        <v>41919</v>
      </c>
      <c r="AQ3109" s="1" t="s">
        <v>31771</v>
      </c>
      <c r="AR3109" s="1">
        <v>0.75</v>
      </c>
      <c r="AS3109" s="1">
        <v>0.98599999999999999</v>
      </c>
      <c r="AT3109" s="19" t="s">
        <v>5862</v>
      </c>
      <c r="AU3109" s="1" t="s">
        <v>5818</v>
      </c>
      <c r="AV3109" s="1">
        <v>3117</v>
      </c>
      <c r="AW3109" s="1">
        <v>309</v>
      </c>
      <c r="AX3109" s="7" t="s">
        <v>39449</v>
      </c>
      <c r="AY3109" s="1" t="s">
        <v>39450</v>
      </c>
      <c r="BA3109" s="1" t="s">
        <v>39442</v>
      </c>
      <c r="BB3109" s="1">
        <v>0.34399999999999997</v>
      </c>
      <c r="BC3109" s="1">
        <v>0.71199999999999997</v>
      </c>
      <c r="BF3109" s="12"/>
    </row>
    <row r="3110" spans="1:58" ht="12" customHeight="1">
      <c r="A3110" s="1" t="s">
        <v>6006</v>
      </c>
      <c r="B3110" s="1">
        <v>4724</v>
      </c>
      <c r="C3110" s="1">
        <v>656</v>
      </c>
      <c r="D3110" s="7" t="s">
        <v>41920</v>
      </c>
      <c r="E3110" s="1" t="s">
        <v>41921</v>
      </c>
      <c r="G3110" s="1" t="s">
        <v>41922</v>
      </c>
      <c r="H3110" s="1" t="s">
        <v>41923</v>
      </c>
      <c r="I3110" s="1" t="s">
        <v>41924</v>
      </c>
      <c r="J3110" s="1">
        <v>915616</v>
      </c>
      <c r="K3110" s="1">
        <v>917586</v>
      </c>
      <c r="L3110" s="1" t="s">
        <v>5806</v>
      </c>
      <c r="M3110" s="1" t="s">
        <v>5</v>
      </c>
      <c r="N3110" s="1" t="s">
        <v>5885</v>
      </c>
      <c r="O3110" s="1" t="str">
        <f t="shared" si="60"/>
        <v/>
      </c>
      <c r="P3110" s="17" t="s">
        <v>5808</v>
      </c>
      <c r="Q3110" s="1" t="s">
        <v>5982</v>
      </c>
      <c r="R3110" s="1">
        <v>4698</v>
      </c>
      <c r="S3110" s="1">
        <v>656</v>
      </c>
      <c r="T3110" s="7" t="s">
        <v>41925</v>
      </c>
      <c r="U3110" s="1" t="s">
        <v>41926</v>
      </c>
      <c r="W3110" s="1" t="s">
        <v>41924</v>
      </c>
      <c r="X3110" s="1">
        <v>0.99199999999999999</v>
      </c>
      <c r="Y3110" s="1">
        <v>0.998</v>
      </c>
      <c r="Z3110" s="30" t="s">
        <v>5808</v>
      </c>
      <c r="AA3110" s="1" t="s">
        <v>6031</v>
      </c>
      <c r="AB3110" s="1">
        <v>1291</v>
      </c>
      <c r="AC3110" s="1">
        <v>656</v>
      </c>
      <c r="AD3110" s="7" t="s">
        <v>41927</v>
      </c>
      <c r="AE3110" s="1" t="s">
        <v>41928</v>
      </c>
      <c r="AG3110" s="1" t="s">
        <v>41924</v>
      </c>
      <c r="AH3110" s="1">
        <v>0.745</v>
      </c>
      <c r="AI3110" s="1">
        <v>0.997</v>
      </c>
      <c r="AJ3110" s="30" t="s">
        <v>5808</v>
      </c>
      <c r="AK3110" s="1" t="s">
        <v>6017</v>
      </c>
      <c r="AL3110" s="1">
        <v>4045</v>
      </c>
      <c r="AM3110" s="1">
        <v>655</v>
      </c>
      <c r="AN3110" s="7" t="s">
        <v>41929</v>
      </c>
      <c r="AO3110" s="1" t="s">
        <v>41930</v>
      </c>
      <c r="AQ3110" s="1" t="s">
        <v>41924</v>
      </c>
      <c r="AR3110" s="1">
        <v>0.75600000000000001</v>
      </c>
      <c r="AS3110" s="1">
        <v>0.997</v>
      </c>
      <c r="AT3110" s="19" t="s">
        <v>5862</v>
      </c>
      <c r="AU3110" s="1" t="s">
        <v>5818</v>
      </c>
      <c r="AV3110" s="1">
        <v>3132</v>
      </c>
      <c r="AW3110" s="1">
        <v>610</v>
      </c>
      <c r="AX3110" s="7" t="s">
        <v>41931</v>
      </c>
      <c r="AY3110" s="1" t="s">
        <v>41932</v>
      </c>
      <c r="AZ3110" s="1" t="s">
        <v>41933</v>
      </c>
      <c r="BA3110" s="1" t="s">
        <v>41924</v>
      </c>
      <c r="BB3110" s="1">
        <v>0.38300000000000001</v>
      </c>
      <c r="BC3110" s="1">
        <v>0.63100000000000001</v>
      </c>
      <c r="BF3110" s="12"/>
    </row>
    <row r="3111" spans="1:58" ht="12" customHeight="1">
      <c r="A3111" s="1" t="s">
        <v>6006</v>
      </c>
      <c r="B3111" s="1">
        <v>6160</v>
      </c>
      <c r="C3111" s="1">
        <v>473</v>
      </c>
      <c r="D3111" s="7" t="s">
        <v>41934</v>
      </c>
      <c r="E3111" s="1" t="s">
        <v>41935</v>
      </c>
      <c r="F3111" s="1" t="s">
        <v>41936</v>
      </c>
      <c r="G3111" s="1" t="s">
        <v>23311</v>
      </c>
      <c r="H3111" s="1" t="s">
        <v>23312</v>
      </c>
      <c r="I3111" s="1" t="s">
        <v>23313</v>
      </c>
      <c r="J3111" s="1">
        <v>2492704</v>
      </c>
      <c r="K3111" s="1">
        <v>2494125</v>
      </c>
      <c r="L3111" s="1" t="s">
        <v>5826</v>
      </c>
      <c r="M3111" s="1" t="s">
        <v>5</v>
      </c>
      <c r="N3111" s="1" t="s">
        <v>5885</v>
      </c>
      <c r="O3111" s="1" t="str">
        <f t="shared" si="60"/>
        <v/>
      </c>
      <c r="P3111" s="54" t="s">
        <v>5862</v>
      </c>
      <c r="Q3111" s="1" t="s">
        <v>5809</v>
      </c>
      <c r="R3111" s="1">
        <v>430</v>
      </c>
      <c r="S3111" s="1">
        <v>466</v>
      </c>
      <c r="T3111" s="7" t="s">
        <v>23314</v>
      </c>
      <c r="U3111" s="1" t="s">
        <v>23315</v>
      </c>
      <c r="V3111" s="1" t="s">
        <v>23316</v>
      </c>
      <c r="W3111" s="1" t="s">
        <v>23313</v>
      </c>
      <c r="X3111" s="1">
        <v>0.76100000000000001</v>
      </c>
      <c r="Y3111" s="1">
        <v>0.98499999999999999</v>
      </c>
      <c r="Z3111" s="21" t="s">
        <v>5808</v>
      </c>
      <c r="AA3111" s="1" t="s">
        <v>6014</v>
      </c>
      <c r="AB3111" s="1">
        <v>3788</v>
      </c>
      <c r="AC3111" s="1">
        <v>470</v>
      </c>
      <c r="AD3111" s="7" t="s">
        <v>41937</v>
      </c>
      <c r="AE3111" s="1" t="s">
        <v>41938</v>
      </c>
      <c r="AG3111" s="1" t="s">
        <v>23313</v>
      </c>
      <c r="AH3111" s="1">
        <v>0.85299999999999998</v>
      </c>
      <c r="AI3111" s="1">
        <v>0.996</v>
      </c>
      <c r="AJ3111" s="21" t="s">
        <v>5808</v>
      </c>
      <c r="AK3111" s="1" t="s">
        <v>6017</v>
      </c>
      <c r="AL3111" s="1">
        <v>5234</v>
      </c>
      <c r="AM3111" s="1">
        <v>470</v>
      </c>
      <c r="AN3111" s="7" t="s">
        <v>41939</v>
      </c>
      <c r="AO3111" s="1" t="s">
        <v>41940</v>
      </c>
      <c r="AQ3111" s="1" t="s">
        <v>23313</v>
      </c>
      <c r="AR3111" s="1">
        <v>0.879</v>
      </c>
      <c r="AS3111" s="1">
        <v>0.96399999999999997</v>
      </c>
      <c r="AT3111" s="15" t="s">
        <v>5808</v>
      </c>
      <c r="AU3111" s="1" t="s">
        <v>5818</v>
      </c>
      <c r="AV3111" s="1">
        <v>1494</v>
      </c>
      <c r="AW3111" s="1">
        <v>464</v>
      </c>
      <c r="AX3111" s="7" t="s">
        <v>23321</v>
      </c>
      <c r="AY3111" s="1" t="s">
        <v>23322</v>
      </c>
      <c r="BA3111" s="1" t="s">
        <v>23313</v>
      </c>
      <c r="BB3111" s="1">
        <v>0.55700000000000005</v>
      </c>
      <c r="BC3111" s="1">
        <v>0.94399999999999995</v>
      </c>
      <c r="BF3111" s="12"/>
    </row>
    <row r="3112" spans="1:58" ht="12" customHeight="1">
      <c r="A3112" s="1" t="s">
        <v>5799</v>
      </c>
      <c r="B3112" s="1">
        <v>1589</v>
      </c>
      <c r="C3112" s="1">
        <v>434</v>
      </c>
      <c r="D3112" s="7" t="s">
        <v>41941</v>
      </c>
      <c r="E3112" s="1" t="s">
        <v>41942</v>
      </c>
      <c r="G3112" s="1" t="s">
        <v>41943</v>
      </c>
      <c r="H3112" s="1" t="s">
        <v>20202</v>
      </c>
      <c r="I3112" s="1" t="s">
        <v>20203</v>
      </c>
      <c r="J3112" s="1">
        <v>1648302</v>
      </c>
      <c r="K3112" s="1">
        <v>1649606</v>
      </c>
      <c r="L3112" s="1" t="s">
        <v>5826</v>
      </c>
      <c r="M3112" s="1" t="s">
        <v>2539</v>
      </c>
      <c r="N3112" s="1" t="s">
        <v>5885</v>
      </c>
      <c r="O3112" s="1" t="str">
        <f t="shared" si="60"/>
        <v/>
      </c>
      <c r="P3112" s="13" t="s">
        <v>5808</v>
      </c>
      <c r="Q3112" s="1" t="s">
        <v>5809</v>
      </c>
      <c r="R3112" s="1">
        <v>1489</v>
      </c>
      <c r="S3112" s="1">
        <v>434</v>
      </c>
      <c r="T3112" s="7" t="s">
        <v>41944</v>
      </c>
      <c r="U3112" s="1" t="s">
        <v>41945</v>
      </c>
      <c r="W3112" s="1" t="s">
        <v>20203</v>
      </c>
      <c r="X3112" s="1">
        <v>0.995</v>
      </c>
      <c r="Y3112" s="1">
        <v>0.998</v>
      </c>
      <c r="Z3112" s="30" t="s">
        <v>5808</v>
      </c>
      <c r="AA3112" s="1" t="s">
        <v>5812</v>
      </c>
      <c r="AB3112" s="1">
        <v>6495</v>
      </c>
      <c r="AC3112" s="1">
        <v>472</v>
      </c>
      <c r="AD3112" s="7" t="s">
        <v>41946</v>
      </c>
      <c r="AE3112" s="1" t="s">
        <v>41947</v>
      </c>
      <c r="AG3112" s="1" t="s">
        <v>20203</v>
      </c>
      <c r="AH3112" s="1">
        <v>0.74</v>
      </c>
      <c r="AI3112" s="1">
        <v>0.91500000000000004</v>
      </c>
      <c r="AJ3112" s="30" t="s">
        <v>5808</v>
      </c>
      <c r="AK3112" s="1" t="s">
        <v>5815</v>
      </c>
      <c r="AL3112" s="1">
        <v>1550</v>
      </c>
      <c r="AM3112" s="1">
        <v>434</v>
      </c>
      <c r="AN3112" s="7" t="s">
        <v>41948</v>
      </c>
      <c r="AO3112" s="1" t="s">
        <v>41949</v>
      </c>
      <c r="AQ3112" s="1" t="s">
        <v>20203</v>
      </c>
      <c r="AR3112" s="1">
        <v>0.75800000000000001</v>
      </c>
      <c r="AS3112" s="1">
        <v>0.998</v>
      </c>
      <c r="AT3112" s="34" t="s">
        <v>5862</v>
      </c>
      <c r="AU3112" s="1" t="s">
        <v>5818</v>
      </c>
      <c r="AV3112" s="1">
        <v>5855</v>
      </c>
      <c r="AW3112" s="1">
        <v>432</v>
      </c>
      <c r="AX3112" s="7" t="s">
        <v>20210</v>
      </c>
      <c r="AY3112" s="1" t="s">
        <v>20211</v>
      </c>
      <c r="AZ3112" s="1" t="s">
        <v>20200</v>
      </c>
      <c r="BA3112" s="1" t="s">
        <v>20203</v>
      </c>
      <c r="BB3112" s="1">
        <v>0.28999999999999998</v>
      </c>
      <c r="BC3112" s="1">
        <v>0.96499999999999997</v>
      </c>
      <c r="BF3112" s="12"/>
    </row>
    <row r="3113" spans="1:58" ht="12" customHeight="1">
      <c r="A3113" s="1" t="s">
        <v>5799</v>
      </c>
      <c r="B3113" s="1">
        <v>1360</v>
      </c>
      <c r="C3113" s="1">
        <v>152</v>
      </c>
      <c r="D3113" s="7" t="s">
        <v>41950</v>
      </c>
      <c r="E3113" s="1" t="s">
        <v>41951</v>
      </c>
      <c r="G3113" s="1" t="s">
        <v>41952</v>
      </c>
      <c r="H3113" s="1" t="s">
        <v>41953</v>
      </c>
      <c r="I3113" s="1" t="s">
        <v>41954</v>
      </c>
      <c r="J3113" s="1">
        <v>1415621</v>
      </c>
      <c r="K3113" s="1">
        <v>1416079</v>
      </c>
      <c r="L3113" s="1" t="s">
        <v>5806</v>
      </c>
      <c r="M3113" s="1" t="s">
        <v>4173</v>
      </c>
      <c r="N3113" s="1" t="s">
        <v>5885</v>
      </c>
      <c r="O3113" s="1" t="str">
        <f t="shared" si="60"/>
        <v/>
      </c>
      <c r="P3113" s="17" t="s">
        <v>5808</v>
      </c>
      <c r="Q3113" s="1" t="s">
        <v>5809</v>
      </c>
      <c r="R3113" s="1">
        <v>1848</v>
      </c>
      <c r="S3113" s="1">
        <v>152</v>
      </c>
      <c r="T3113" s="7" t="s">
        <v>41955</v>
      </c>
      <c r="U3113" s="1" t="s">
        <v>41956</v>
      </c>
      <c r="W3113" s="1" t="s">
        <v>41954</v>
      </c>
      <c r="X3113" s="1">
        <v>0.99299999999999999</v>
      </c>
      <c r="Y3113" s="1">
        <v>0.99299999999999999</v>
      </c>
      <c r="Z3113" s="30" t="s">
        <v>5808</v>
      </c>
      <c r="AA3113" s="1" t="s">
        <v>5812</v>
      </c>
      <c r="AB3113" s="1">
        <v>6125</v>
      </c>
      <c r="AC3113" s="1">
        <v>153</v>
      </c>
      <c r="AD3113" s="7" t="s">
        <v>41957</v>
      </c>
      <c r="AE3113" s="1" t="s">
        <v>41958</v>
      </c>
      <c r="AG3113" s="1" t="s">
        <v>41954</v>
      </c>
      <c r="AH3113" s="1">
        <v>0.72299999999999998</v>
      </c>
      <c r="AI3113" s="1">
        <v>0.96099999999999997</v>
      </c>
      <c r="AJ3113" s="30" t="s">
        <v>5808</v>
      </c>
      <c r="AK3113" s="1" t="s">
        <v>5815</v>
      </c>
      <c r="AL3113" s="1">
        <v>1217</v>
      </c>
      <c r="AM3113" s="1">
        <v>153</v>
      </c>
      <c r="AN3113" s="7" t="s">
        <v>41959</v>
      </c>
      <c r="AO3113" s="1" t="s">
        <v>41960</v>
      </c>
      <c r="AQ3113" s="1" t="s">
        <v>41954</v>
      </c>
      <c r="AR3113" s="1">
        <v>0.77700000000000002</v>
      </c>
      <c r="AS3113" s="1">
        <v>0.96099999999999997</v>
      </c>
      <c r="AT3113" s="19" t="s">
        <v>5862</v>
      </c>
      <c r="AU3113" s="1" t="s">
        <v>5818</v>
      </c>
      <c r="AV3113" s="1">
        <v>975</v>
      </c>
      <c r="AW3113" s="1">
        <v>151</v>
      </c>
      <c r="AX3113" s="7" t="s">
        <v>37213</v>
      </c>
      <c r="AY3113" s="1" t="s">
        <v>37214</v>
      </c>
      <c r="BA3113" s="1" t="s">
        <v>12343</v>
      </c>
      <c r="BB3113" s="1">
        <v>0.31</v>
      </c>
      <c r="BC3113" s="1">
        <v>0.63600000000000001</v>
      </c>
      <c r="BF3113" s="12"/>
    </row>
    <row r="3114" spans="1:58" ht="12" customHeight="1">
      <c r="A3114" s="1" t="s">
        <v>5799</v>
      </c>
      <c r="B3114" s="1">
        <v>2743</v>
      </c>
      <c r="C3114" s="1">
        <v>390</v>
      </c>
      <c r="D3114" s="7" t="s">
        <v>41961</v>
      </c>
      <c r="E3114" s="1" t="s">
        <v>41962</v>
      </c>
      <c r="G3114" s="1" t="s">
        <v>41963</v>
      </c>
      <c r="H3114" s="1" t="s">
        <v>41964</v>
      </c>
      <c r="I3114" s="1" t="s">
        <v>36777</v>
      </c>
      <c r="J3114" s="1">
        <v>2907039</v>
      </c>
      <c r="K3114" s="1">
        <v>2908211</v>
      </c>
      <c r="L3114" s="1" t="s">
        <v>5806</v>
      </c>
      <c r="M3114" s="1" t="s">
        <v>4173</v>
      </c>
      <c r="N3114" s="1" t="s">
        <v>5885</v>
      </c>
      <c r="O3114" s="1" t="str">
        <f t="shared" si="60"/>
        <v/>
      </c>
      <c r="P3114" s="13" t="s">
        <v>5808</v>
      </c>
      <c r="Q3114" s="1" t="s">
        <v>5809</v>
      </c>
      <c r="R3114" s="1">
        <v>585</v>
      </c>
      <c r="S3114" s="1">
        <v>390</v>
      </c>
      <c r="T3114" s="7" t="s">
        <v>41965</v>
      </c>
      <c r="U3114" s="1" t="s">
        <v>41966</v>
      </c>
      <c r="W3114" s="1" t="s">
        <v>36777</v>
      </c>
      <c r="X3114" s="1">
        <v>0.997</v>
      </c>
      <c r="Y3114" s="1">
        <v>0.997</v>
      </c>
      <c r="Z3114" s="30" t="s">
        <v>5808</v>
      </c>
      <c r="AA3114" s="1" t="s">
        <v>6014</v>
      </c>
      <c r="AB3114" s="1">
        <v>4168</v>
      </c>
      <c r="AC3114" s="1">
        <v>390</v>
      </c>
      <c r="AD3114" s="7" t="s">
        <v>41967</v>
      </c>
      <c r="AE3114" s="1" t="s">
        <v>41968</v>
      </c>
      <c r="AG3114" s="1" t="s">
        <v>36777</v>
      </c>
      <c r="AH3114" s="1">
        <v>0.748</v>
      </c>
      <c r="AI3114" s="1">
        <v>0.95399999999999996</v>
      </c>
      <c r="AJ3114" s="30" t="s">
        <v>5808</v>
      </c>
      <c r="AK3114" s="1" t="s">
        <v>6017</v>
      </c>
      <c r="AL3114" s="1">
        <v>5485</v>
      </c>
      <c r="AM3114" s="1">
        <v>390</v>
      </c>
      <c r="AN3114" s="7" t="s">
        <v>41969</v>
      </c>
      <c r="AO3114" s="1" t="s">
        <v>41970</v>
      </c>
      <c r="AQ3114" s="1" t="s">
        <v>36777</v>
      </c>
      <c r="AR3114" s="1">
        <v>0.748</v>
      </c>
      <c r="AS3114" s="1">
        <v>0.95399999999999996</v>
      </c>
      <c r="AT3114" s="34" t="s">
        <v>5862</v>
      </c>
      <c r="AU3114" s="1" t="s">
        <v>5818</v>
      </c>
      <c r="AV3114" s="1">
        <v>3023</v>
      </c>
      <c r="AW3114" s="1">
        <v>417</v>
      </c>
      <c r="AX3114" s="7" t="s">
        <v>36779</v>
      </c>
      <c r="AY3114" s="1" t="s">
        <v>36780</v>
      </c>
      <c r="AZ3114" s="1" t="s">
        <v>36781</v>
      </c>
      <c r="BA3114" s="1" t="s">
        <v>36782</v>
      </c>
      <c r="BB3114" s="1">
        <v>0.24199999999999999</v>
      </c>
      <c r="BC3114" s="1">
        <v>0.95199999999999996</v>
      </c>
      <c r="BF3114" s="12"/>
    </row>
    <row r="3115" spans="1:58" ht="12" customHeight="1">
      <c r="A3115" s="1" t="s">
        <v>5799</v>
      </c>
      <c r="B3115" s="1">
        <v>3761</v>
      </c>
      <c r="C3115" s="1">
        <v>126</v>
      </c>
      <c r="D3115" s="7" t="s">
        <v>41971</v>
      </c>
      <c r="E3115" s="1" t="s">
        <v>41972</v>
      </c>
      <c r="F3115" s="1" t="s">
        <v>41973</v>
      </c>
      <c r="G3115" s="1" t="s">
        <v>41974</v>
      </c>
      <c r="H3115" s="1" t="s">
        <v>12044</v>
      </c>
      <c r="I3115" s="1" t="s">
        <v>12045</v>
      </c>
      <c r="J3115" s="1">
        <v>3927204</v>
      </c>
      <c r="K3115" s="1">
        <v>3927584</v>
      </c>
      <c r="L3115" s="1" t="s">
        <v>5826</v>
      </c>
      <c r="M3115" s="1" t="s">
        <v>5</v>
      </c>
      <c r="N3115" s="1" t="s">
        <v>5885</v>
      </c>
      <c r="O3115" s="1" t="str">
        <f t="shared" si="60"/>
        <v/>
      </c>
      <c r="P3115" s="8" t="s">
        <v>5808</v>
      </c>
      <c r="Q3115" s="1" t="s">
        <v>5809</v>
      </c>
      <c r="R3115" s="1">
        <v>2931</v>
      </c>
      <c r="S3115" s="1">
        <v>126</v>
      </c>
      <c r="T3115" s="7" t="s">
        <v>41975</v>
      </c>
      <c r="U3115" s="1" t="s">
        <v>41976</v>
      </c>
      <c r="W3115" s="1" t="s">
        <v>12045</v>
      </c>
      <c r="X3115" s="1">
        <v>1</v>
      </c>
      <c r="Y3115" s="1">
        <v>0.99199999999999999</v>
      </c>
      <c r="Z3115" s="30" t="s">
        <v>5808</v>
      </c>
      <c r="AA3115" s="1" t="s">
        <v>5941</v>
      </c>
      <c r="AB3115" s="1">
        <v>2957</v>
      </c>
      <c r="AC3115" s="1">
        <v>125</v>
      </c>
      <c r="AD3115" s="7" t="s">
        <v>41977</v>
      </c>
      <c r="AE3115" s="1" t="s">
        <v>41978</v>
      </c>
      <c r="AG3115" s="1" t="s">
        <v>12045</v>
      </c>
      <c r="AH3115" s="1">
        <v>0.75</v>
      </c>
      <c r="AI3115" s="1">
        <v>0.95199999999999996</v>
      </c>
      <c r="AJ3115" s="30" t="s">
        <v>5808</v>
      </c>
      <c r="AK3115" s="1" t="s">
        <v>5815</v>
      </c>
      <c r="AL3115" s="1">
        <v>285</v>
      </c>
      <c r="AM3115" s="1">
        <v>125</v>
      </c>
      <c r="AN3115" s="7" t="s">
        <v>41979</v>
      </c>
      <c r="AO3115" s="1" t="s">
        <v>41980</v>
      </c>
      <c r="AQ3115" s="1" t="s">
        <v>12045</v>
      </c>
      <c r="AR3115" s="1">
        <v>0.74199999999999999</v>
      </c>
      <c r="AS3115" s="1">
        <v>0.95199999999999996</v>
      </c>
      <c r="AT3115" s="15" t="s">
        <v>5808</v>
      </c>
      <c r="AU3115" s="1" t="s">
        <v>5818</v>
      </c>
      <c r="AV3115" s="1">
        <v>190</v>
      </c>
      <c r="AW3115" s="1">
        <v>121</v>
      </c>
      <c r="AX3115" s="7" t="s">
        <v>41981</v>
      </c>
      <c r="AY3115" s="1" t="s">
        <v>41982</v>
      </c>
      <c r="BA3115" s="1" t="s">
        <v>12045</v>
      </c>
      <c r="BB3115" s="1">
        <v>0.51300000000000001</v>
      </c>
      <c r="BC3115" s="1">
        <v>0.94199999999999995</v>
      </c>
      <c r="BF3115" s="12"/>
    </row>
    <row r="3116" spans="1:58" ht="12" customHeight="1">
      <c r="A3116" s="1" t="s">
        <v>5799</v>
      </c>
      <c r="B3116" s="1">
        <v>3830</v>
      </c>
      <c r="C3116" s="1">
        <v>539</v>
      </c>
      <c r="D3116" s="7" t="s">
        <v>41983</v>
      </c>
      <c r="E3116" s="1" t="s">
        <v>41984</v>
      </c>
      <c r="F3116" s="1" t="s">
        <v>41985</v>
      </c>
      <c r="G3116" s="1" t="s">
        <v>41986</v>
      </c>
      <c r="H3116" s="1" t="s">
        <v>28251</v>
      </c>
      <c r="I3116" s="1" t="s">
        <v>28252</v>
      </c>
      <c r="J3116" s="1">
        <v>3997769</v>
      </c>
      <c r="K3116" s="1">
        <v>3999388</v>
      </c>
      <c r="L3116" s="1" t="s">
        <v>5806</v>
      </c>
      <c r="M3116" s="1" t="s">
        <v>5</v>
      </c>
      <c r="N3116" s="1" t="s">
        <v>5885</v>
      </c>
      <c r="O3116" s="1" t="str">
        <f t="shared" si="60"/>
        <v/>
      </c>
      <c r="P3116" s="8" t="s">
        <v>5808</v>
      </c>
      <c r="Q3116" s="1" t="s">
        <v>5809</v>
      </c>
      <c r="R3116" s="1">
        <v>3061</v>
      </c>
      <c r="S3116" s="1">
        <v>539</v>
      </c>
      <c r="T3116" s="7" t="s">
        <v>41987</v>
      </c>
      <c r="U3116" s="1" t="s">
        <v>41988</v>
      </c>
      <c r="W3116" s="1" t="s">
        <v>28252</v>
      </c>
      <c r="X3116" s="1">
        <v>1</v>
      </c>
      <c r="Y3116" s="1">
        <v>0.998</v>
      </c>
      <c r="Z3116" s="30" t="s">
        <v>5808</v>
      </c>
      <c r="AA3116" s="1" t="s">
        <v>5941</v>
      </c>
      <c r="AB3116" s="1">
        <v>2888</v>
      </c>
      <c r="AC3116" s="1">
        <v>508</v>
      </c>
      <c r="AD3116" s="7" t="s">
        <v>41989</v>
      </c>
      <c r="AE3116" s="1" t="s">
        <v>41990</v>
      </c>
      <c r="AG3116" s="1" t="s">
        <v>28252</v>
      </c>
      <c r="AH3116" s="1">
        <v>0.746</v>
      </c>
      <c r="AI3116" s="1">
        <v>0.998</v>
      </c>
      <c r="AJ3116" s="30" t="s">
        <v>5808</v>
      </c>
      <c r="AK3116" s="1" t="s">
        <v>5815</v>
      </c>
      <c r="AL3116" s="1">
        <v>248</v>
      </c>
      <c r="AM3116" s="1">
        <v>508</v>
      </c>
      <c r="AN3116" s="7" t="s">
        <v>41991</v>
      </c>
      <c r="AO3116" s="1" t="s">
        <v>41992</v>
      </c>
      <c r="AQ3116" s="1" t="s">
        <v>28252</v>
      </c>
      <c r="AR3116" s="1">
        <v>0.746</v>
      </c>
      <c r="AS3116" s="1">
        <v>0.998</v>
      </c>
      <c r="AT3116" s="30" t="s">
        <v>5808</v>
      </c>
      <c r="AU3116" s="1" t="s">
        <v>5818</v>
      </c>
      <c r="AV3116" s="1">
        <v>968</v>
      </c>
      <c r="AW3116" s="1">
        <v>506</v>
      </c>
      <c r="AX3116" s="7" t="s">
        <v>41993</v>
      </c>
      <c r="AY3116" s="1" t="s">
        <v>41994</v>
      </c>
      <c r="BA3116" s="1" t="s">
        <v>28252</v>
      </c>
      <c r="BB3116" s="1">
        <v>0.70299999999999996</v>
      </c>
      <c r="BC3116" s="1">
        <v>0.97</v>
      </c>
      <c r="BF3116" s="12"/>
    </row>
    <row r="3117" spans="1:58" ht="12" customHeight="1">
      <c r="A3117" s="1" t="s">
        <v>6006</v>
      </c>
      <c r="B3117" s="1">
        <v>5827</v>
      </c>
      <c r="C3117" s="1">
        <v>529</v>
      </c>
      <c r="D3117" s="7" t="s">
        <v>41995</v>
      </c>
      <c r="E3117" s="1" t="s">
        <v>41996</v>
      </c>
      <c r="G3117" s="1" t="s">
        <v>41997</v>
      </c>
      <c r="H3117" s="1" t="s">
        <v>41998</v>
      </c>
      <c r="I3117" s="1" t="s">
        <v>41999</v>
      </c>
      <c r="J3117" s="1">
        <v>2120444</v>
      </c>
      <c r="K3117" s="1">
        <v>2122033</v>
      </c>
      <c r="L3117" s="1" t="s">
        <v>5826</v>
      </c>
      <c r="M3117" s="1" t="s">
        <v>3973</v>
      </c>
      <c r="N3117" s="1" t="s">
        <v>5885</v>
      </c>
      <c r="O3117" s="1" t="str">
        <f t="shared" si="60"/>
        <v/>
      </c>
      <c r="P3117" s="20" t="s">
        <v>5808</v>
      </c>
      <c r="Q3117" s="1" t="s">
        <v>5982</v>
      </c>
      <c r="R3117" s="1">
        <v>5146</v>
      </c>
      <c r="S3117" s="1">
        <v>524</v>
      </c>
      <c r="T3117" s="7" t="s">
        <v>42000</v>
      </c>
      <c r="U3117" s="1" t="s">
        <v>42001</v>
      </c>
      <c r="W3117" s="1" t="s">
        <v>41999</v>
      </c>
      <c r="X3117" s="1">
        <v>0.98799999999999999</v>
      </c>
      <c r="Y3117" s="1">
        <v>0.97899999999999998</v>
      </c>
      <c r="Z3117" s="30" t="s">
        <v>5808</v>
      </c>
      <c r="AA3117" s="1" t="s">
        <v>6031</v>
      </c>
      <c r="AB3117" s="1">
        <v>1791</v>
      </c>
      <c r="AC3117" s="1">
        <v>529</v>
      </c>
      <c r="AD3117" s="7" t="s">
        <v>42002</v>
      </c>
      <c r="AE3117" s="1" t="s">
        <v>42003</v>
      </c>
      <c r="AG3117" s="1" t="s">
        <v>41999</v>
      </c>
      <c r="AH3117" s="1">
        <v>0.746</v>
      </c>
      <c r="AI3117" s="1">
        <v>0.98699999999999999</v>
      </c>
      <c r="AJ3117" s="30" t="s">
        <v>5808</v>
      </c>
      <c r="AK3117" s="1" t="s">
        <v>6017</v>
      </c>
      <c r="AL3117" s="1">
        <v>3707</v>
      </c>
      <c r="AM3117" s="1">
        <v>529</v>
      </c>
      <c r="AN3117" s="7" t="s">
        <v>42004</v>
      </c>
      <c r="AO3117" s="1" t="s">
        <v>42005</v>
      </c>
      <c r="AQ3117" s="1" t="s">
        <v>41999</v>
      </c>
      <c r="AR3117" s="1">
        <v>0.75800000000000001</v>
      </c>
      <c r="AS3117" s="1">
        <v>0.98699999999999999</v>
      </c>
      <c r="BF3117" s="12"/>
    </row>
    <row r="3118" spans="1:58" ht="12" customHeight="1">
      <c r="A3118" s="1" t="s">
        <v>5799</v>
      </c>
      <c r="B3118" s="1">
        <v>2355</v>
      </c>
      <c r="C3118" s="1">
        <v>930</v>
      </c>
      <c r="D3118" s="7" t="s">
        <v>42006</v>
      </c>
      <c r="E3118" s="1" t="s">
        <v>42007</v>
      </c>
      <c r="G3118" s="1" t="s">
        <v>42008</v>
      </c>
      <c r="H3118" s="1" t="s">
        <v>42009</v>
      </c>
      <c r="I3118" s="1" t="s">
        <v>42010</v>
      </c>
      <c r="J3118" s="1">
        <v>2497797</v>
      </c>
      <c r="K3118" s="1">
        <v>2500589</v>
      </c>
      <c r="L3118" s="1" t="s">
        <v>5806</v>
      </c>
      <c r="M3118" s="1" t="s">
        <v>5</v>
      </c>
      <c r="N3118" s="1" t="s">
        <v>5885</v>
      </c>
      <c r="O3118" s="1" t="str">
        <f t="shared" si="60"/>
        <v/>
      </c>
      <c r="P3118" s="13" t="s">
        <v>5808</v>
      </c>
      <c r="Q3118" s="1" t="s">
        <v>5809</v>
      </c>
      <c r="R3118" s="1">
        <v>843</v>
      </c>
      <c r="S3118" s="1">
        <v>930</v>
      </c>
      <c r="T3118" s="7" t="s">
        <v>42011</v>
      </c>
      <c r="U3118" s="1" t="s">
        <v>42012</v>
      </c>
      <c r="W3118" s="1" t="s">
        <v>42010</v>
      </c>
      <c r="X3118" s="1">
        <v>0.995</v>
      </c>
      <c r="Y3118" s="1">
        <v>0.999</v>
      </c>
      <c r="Z3118" s="24"/>
      <c r="AJ3118" s="11" t="s">
        <v>5808</v>
      </c>
      <c r="AK3118" s="1" t="s">
        <v>6151</v>
      </c>
      <c r="AL3118" s="1">
        <v>5849</v>
      </c>
      <c r="AM3118" s="1">
        <v>920</v>
      </c>
      <c r="AN3118" s="7" t="s">
        <v>42013</v>
      </c>
      <c r="AO3118" s="1" t="s">
        <v>42014</v>
      </c>
      <c r="AQ3118" s="1" t="s">
        <v>42010</v>
      </c>
      <c r="AR3118" s="1">
        <v>0.66600000000000004</v>
      </c>
      <c r="AS3118" s="1">
        <v>0.99199999999999999</v>
      </c>
      <c r="AT3118" s="18" t="s">
        <v>5808</v>
      </c>
      <c r="AU3118" s="1" t="s">
        <v>5818</v>
      </c>
      <c r="AV3118" s="1">
        <v>3050</v>
      </c>
      <c r="AW3118" s="1">
        <v>926</v>
      </c>
      <c r="AX3118" s="7" t="s">
        <v>42015</v>
      </c>
      <c r="AY3118" s="1" t="s">
        <v>42016</v>
      </c>
      <c r="BA3118" s="1" t="s">
        <v>42010</v>
      </c>
      <c r="BB3118" s="1">
        <v>0.46700000000000003</v>
      </c>
      <c r="BC3118" s="1">
        <v>0.99</v>
      </c>
      <c r="BF3118" s="12"/>
    </row>
    <row r="3119" spans="1:58" ht="12" customHeight="1">
      <c r="A3119" s="1" t="s">
        <v>5799</v>
      </c>
      <c r="B3119" s="1">
        <v>111</v>
      </c>
      <c r="C3119" s="1">
        <v>304</v>
      </c>
      <c r="D3119" s="7" t="s">
        <v>42017</v>
      </c>
      <c r="E3119" s="1" t="s">
        <v>42018</v>
      </c>
      <c r="G3119" s="1" t="s">
        <v>42019</v>
      </c>
      <c r="H3119" s="1" t="s">
        <v>42020</v>
      </c>
      <c r="I3119" s="1" t="s">
        <v>42021</v>
      </c>
      <c r="J3119" s="1">
        <v>111618</v>
      </c>
      <c r="K3119" s="1">
        <v>112532</v>
      </c>
      <c r="L3119" s="1" t="s">
        <v>5806</v>
      </c>
      <c r="M3119" s="1" t="s">
        <v>5</v>
      </c>
      <c r="N3119" s="1" t="s">
        <v>5885</v>
      </c>
      <c r="O3119" s="1" t="str">
        <f t="shared" si="60"/>
        <v/>
      </c>
      <c r="P3119" s="13" t="s">
        <v>5808</v>
      </c>
      <c r="Q3119" s="1" t="s">
        <v>5809</v>
      </c>
      <c r="R3119" s="1">
        <v>116</v>
      </c>
      <c r="S3119" s="1">
        <v>304</v>
      </c>
      <c r="T3119" s="7" t="s">
        <v>42022</v>
      </c>
      <c r="U3119" s="1" t="s">
        <v>42023</v>
      </c>
      <c r="V3119" s="1" t="s">
        <v>42024</v>
      </c>
      <c r="W3119" s="1" t="s">
        <v>42021</v>
      </c>
      <c r="X3119" s="1">
        <v>0.997</v>
      </c>
      <c r="Y3119" s="1">
        <v>0.997</v>
      </c>
      <c r="Z3119" s="30" t="s">
        <v>5808</v>
      </c>
      <c r="AA3119" s="1" t="s">
        <v>5812</v>
      </c>
      <c r="AB3119" s="1">
        <v>5134</v>
      </c>
      <c r="AC3119" s="1">
        <v>319</v>
      </c>
      <c r="AD3119" s="7" t="s">
        <v>42025</v>
      </c>
      <c r="AE3119" s="1" t="s">
        <v>42026</v>
      </c>
      <c r="AG3119" s="1" t="s">
        <v>42021</v>
      </c>
      <c r="AH3119" s="1">
        <v>0.752</v>
      </c>
      <c r="AI3119" s="1">
        <v>0.94399999999999995</v>
      </c>
      <c r="AJ3119" s="30" t="s">
        <v>5808</v>
      </c>
      <c r="AK3119" s="1" t="s">
        <v>5815</v>
      </c>
      <c r="AL3119" s="1">
        <v>3393</v>
      </c>
      <c r="AM3119" s="1">
        <v>323</v>
      </c>
      <c r="AN3119" s="7" t="s">
        <v>42027</v>
      </c>
      <c r="AO3119" s="1" t="s">
        <v>42028</v>
      </c>
      <c r="AQ3119" s="1" t="s">
        <v>42029</v>
      </c>
      <c r="AR3119" s="1">
        <v>0.74199999999999999</v>
      </c>
      <c r="AS3119" s="1">
        <v>0.94399999999999995</v>
      </c>
      <c r="AT3119" s="18" t="s">
        <v>5808</v>
      </c>
      <c r="AU3119" s="1" t="s">
        <v>5818</v>
      </c>
      <c r="AV3119" s="1">
        <v>3556</v>
      </c>
      <c r="AW3119" s="1">
        <v>297</v>
      </c>
      <c r="AX3119" s="7" t="s">
        <v>42030</v>
      </c>
      <c r="AY3119" s="1" t="s">
        <v>42031</v>
      </c>
      <c r="BA3119" s="1" t="s">
        <v>42021</v>
      </c>
      <c r="BB3119" s="1">
        <v>0.48299999999999998</v>
      </c>
      <c r="BC3119" s="1">
        <v>0.96299999999999997</v>
      </c>
      <c r="BF3119" s="12"/>
    </row>
    <row r="3120" spans="1:58" ht="12" customHeight="1">
      <c r="A3120" s="1" t="s">
        <v>5799</v>
      </c>
      <c r="B3120" s="1">
        <v>3005</v>
      </c>
      <c r="C3120" s="1">
        <v>378</v>
      </c>
      <c r="D3120" s="7" t="s">
        <v>42032</v>
      </c>
      <c r="E3120" s="1" t="s">
        <v>42033</v>
      </c>
      <c r="G3120" s="1" t="s">
        <v>42034</v>
      </c>
      <c r="H3120" s="1" t="s">
        <v>42035</v>
      </c>
      <c r="I3120" s="1" t="s">
        <v>42036</v>
      </c>
      <c r="J3120" s="1">
        <v>3159029</v>
      </c>
      <c r="K3120" s="1">
        <v>3160165</v>
      </c>
      <c r="L3120" s="1" t="s">
        <v>5806</v>
      </c>
      <c r="M3120" s="1" t="s">
        <v>3738</v>
      </c>
      <c r="N3120" s="1" t="s">
        <v>5885</v>
      </c>
      <c r="O3120" s="1" t="str">
        <f t="shared" si="60"/>
        <v/>
      </c>
      <c r="P3120" s="20" t="s">
        <v>5808</v>
      </c>
      <c r="Q3120" s="1" t="s">
        <v>5809</v>
      </c>
      <c r="R3120" s="1">
        <v>2226</v>
      </c>
      <c r="S3120" s="1">
        <v>378</v>
      </c>
      <c r="T3120" s="7" t="s">
        <v>42037</v>
      </c>
      <c r="U3120" s="1" t="s">
        <v>42038</v>
      </c>
      <c r="W3120" s="1" t="s">
        <v>42036</v>
      </c>
      <c r="X3120" s="1">
        <v>0.98699999999999999</v>
      </c>
      <c r="Y3120" s="1">
        <v>0.997</v>
      </c>
      <c r="Z3120" s="30" t="s">
        <v>5808</v>
      </c>
      <c r="AA3120" s="1" t="s">
        <v>5873</v>
      </c>
      <c r="AB3120" s="1">
        <v>449</v>
      </c>
      <c r="AC3120" s="1">
        <v>309</v>
      </c>
      <c r="AD3120" s="7" t="s">
        <v>42039</v>
      </c>
      <c r="AE3120" s="1" t="s">
        <v>42040</v>
      </c>
      <c r="AG3120" s="1" t="s">
        <v>42036</v>
      </c>
      <c r="AH3120" s="1">
        <v>0.78500000000000003</v>
      </c>
      <c r="AI3120" s="1">
        <v>0.82499999999999996</v>
      </c>
      <c r="AJ3120" s="30" t="s">
        <v>5808</v>
      </c>
      <c r="AK3120" s="1" t="s">
        <v>5815</v>
      </c>
      <c r="AL3120" s="1">
        <v>2671</v>
      </c>
      <c r="AM3120" s="1">
        <v>309</v>
      </c>
      <c r="AN3120" s="7" t="s">
        <v>42041</v>
      </c>
      <c r="AO3120" s="1" t="s">
        <v>42042</v>
      </c>
      <c r="AQ3120" s="1" t="s">
        <v>42036</v>
      </c>
      <c r="AR3120" s="1">
        <v>0.71899999999999997</v>
      </c>
      <c r="AS3120" s="1">
        <v>0.871</v>
      </c>
      <c r="BF3120" s="12"/>
    </row>
    <row r="3121" spans="1:58" ht="12" customHeight="1">
      <c r="A3121" s="1" t="s">
        <v>6006</v>
      </c>
      <c r="B3121" s="1">
        <v>4364</v>
      </c>
      <c r="C3121" s="1">
        <v>290</v>
      </c>
      <c r="D3121" s="7" t="s">
        <v>42043</v>
      </c>
      <c r="E3121" s="1" t="s">
        <v>42044</v>
      </c>
      <c r="G3121" s="1" t="s">
        <v>42045</v>
      </c>
      <c r="H3121" s="1" t="s">
        <v>42046</v>
      </c>
      <c r="I3121" s="1" t="s">
        <v>42047</v>
      </c>
      <c r="J3121" s="1">
        <v>509211</v>
      </c>
      <c r="K3121" s="1">
        <v>510083</v>
      </c>
      <c r="L3121" s="1" t="s">
        <v>5826</v>
      </c>
      <c r="M3121" s="1" t="s">
        <v>4173</v>
      </c>
      <c r="N3121" s="1" t="s">
        <v>5885</v>
      </c>
      <c r="O3121" s="1" t="str">
        <f t="shared" si="60"/>
        <v/>
      </c>
      <c r="P3121" s="17" t="s">
        <v>5808</v>
      </c>
      <c r="Q3121" s="1" t="s">
        <v>5982</v>
      </c>
      <c r="R3121" s="1">
        <v>5398</v>
      </c>
      <c r="S3121" s="1">
        <v>290</v>
      </c>
      <c r="T3121" s="7" t="s">
        <v>42048</v>
      </c>
      <c r="U3121" s="1" t="s">
        <v>42049</v>
      </c>
      <c r="V3121" s="1" t="s">
        <v>42050</v>
      </c>
      <c r="W3121" s="1" t="s">
        <v>42047</v>
      </c>
      <c r="X3121" s="1">
        <v>0.99</v>
      </c>
      <c r="Y3121" s="1">
        <v>0.997</v>
      </c>
      <c r="Z3121" s="30" t="s">
        <v>5808</v>
      </c>
      <c r="AA3121" s="1" t="s">
        <v>5812</v>
      </c>
      <c r="AB3121" s="1">
        <v>6161</v>
      </c>
      <c r="AC3121" s="1">
        <v>285</v>
      </c>
      <c r="AD3121" s="7" t="s">
        <v>42051</v>
      </c>
      <c r="AE3121" s="1" t="s">
        <v>42052</v>
      </c>
      <c r="AG3121" s="1" t="s">
        <v>42047</v>
      </c>
      <c r="AH3121" s="1">
        <v>0.74099999999999999</v>
      </c>
      <c r="AI3121" s="1">
        <v>0.98899999999999999</v>
      </c>
      <c r="AJ3121" s="30" t="s">
        <v>5808</v>
      </c>
      <c r="AK3121" s="1" t="s">
        <v>5815</v>
      </c>
      <c r="AL3121" s="1">
        <v>1250</v>
      </c>
      <c r="AM3121" s="1">
        <v>292</v>
      </c>
      <c r="AN3121" s="7" t="s">
        <v>42053</v>
      </c>
      <c r="AO3121" s="1" t="s">
        <v>42054</v>
      </c>
      <c r="AQ3121" s="1" t="s">
        <v>42047</v>
      </c>
      <c r="AR3121" s="1">
        <v>0.76</v>
      </c>
      <c r="AS3121" s="1">
        <v>0.92100000000000004</v>
      </c>
      <c r="AT3121" s="15" t="s">
        <v>5808</v>
      </c>
      <c r="AU3121" s="1" t="s">
        <v>5818</v>
      </c>
      <c r="AV3121" s="1">
        <v>5181</v>
      </c>
      <c r="AW3121" s="1">
        <v>265</v>
      </c>
      <c r="AX3121" s="7" t="s">
        <v>42055</v>
      </c>
      <c r="AY3121" s="1" t="s">
        <v>42056</v>
      </c>
      <c r="AZ3121" s="1" t="s">
        <v>42050</v>
      </c>
      <c r="BA3121" s="1" t="s">
        <v>42047</v>
      </c>
      <c r="BB3121" s="1">
        <v>0.51400000000000001</v>
      </c>
      <c r="BC3121" s="1">
        <v>0.94</v>
      </c>
      <c r="BF3121" s="12"/>
    </row>
    <row r="3122" spans="1:58" ht="12" customHeight="1">
      <c r="A3122" s="1" t="s">
        <v>6006</v>
      </c>
      <c r="B3122" s="1">
        <v>5511</v>
      </c>
      <c r="C3122" s="1">
        <v>285</v>
      </c>
      <c r="D3122" s="7" t="s">
        <v>42057</v>
      </c>
      <c r="E3122" s="1" t="s">
        <v>42058</v>
      </c>
      <c r="G3122" s="1" t="s">
        <v>42059</v>
      </c>
      <c r="H3122" s="1" t="s">
        <v>42060</v>
      </c>
      <c r="I3122" s="1" t="s">
        <v>42061</v>
      </c>
      <c r="J3122" s="1">
        <v>1782617</v>
      </c>
      <c r="K3122" s="1">
        <v>1783474</v>
      </c>
      <c r="L3122" s="1" t="s">
        <v>5826</v>
      </c>
      <c r="M3122" s="1" t="s">
        <v>4173</v>
      </c>
      <c r="N3122" s="1" t="s">
        <v>5885</v>
      </c>
      <c r="O3122" s="1" t="str">
        <f t="shared" si="60"/>
        <v/>
      </c>
      <c r="P3122" s="8" t="s">
        <v>5808</v>
      </c>
      <c r="Q3122" s="1" t="s">
        <v>5982</v>
      </c>
      <c r="R3122" s="1">
        <v>4499</v>
      </c>
      <c r="S3122" s="1">
        <v>276</v>
      </c>
      <c r="T3122" s="7" t="s">
        <v>42062</v>
      </c>
      <c r="U3122" s="1" t="s">
        <v>42063</v>
      </c>
      <c r="W3122" s="1" t="s">
        <v>42061</v>
      </c>
      <c r="X3122" s="1">
        <v>1</v>
      </c>
      <c r="Y3122" s="1">
        <v>0.996</v>
      </c>
      <c r="Z3122" s="30" t="s">
        <v>5808</v>
      </c>
      <c r="AA3122" s="1" t="s">
        <v>6124</v>
      </c>
      <c r="AB3122" s="1">
        <v>3311</v>
      </c>
      <c r="AC3122" s="1">
        <v>275</v>
      </c>
      <c r="AD3122" s="7" t="s">
        <v>42064</v>
      </c>
      <c r="AE3122" s="1" t="s">
        <v>42065</v>
      </c>
      <c r="AG3122" s="1" t="s">
        <v>42061</v>
      </c>
      <c r="AH3122" s="1">
        <v>0.749</v>
      </c>
      <c r="AI3122" s="1">
        <v>0.996</v>
      </c>
      <c r="AJ3122" s="30" t="s">
        <v>5808</v>
      </c>
      <c r="AK3122" s="1" t="s">
        <v>6017</v>
      </c>
      <c r="AL3122" s="1">
        <v>4753</v>
      </c>
      <c r="AM3122" s="1">
        <v>275</v>
      </c>
      <c r="AN3122" s="7" t="s">
        <v>42066</v>
      </c>
      <c r="AO3122" s="1" t="s">
        <v>42067</v>
      </c>
      <c r="AQ3122" s="1" t="s">
        <v>42061</v>
      </c>
      <c r="AR3122" s="1">
        <v>0.74199999999999999</v>
      </c>
      <c r="AS3122" s="1">
        <v>0.996</v>
      </c>
      <c r="AT3122" s="24"/>
      <c r="BF3122" s="12"/>
    </row>
    <row r="3123" spans="1:58" ht="12" customHeight="1">
      <c r="A3123" s="1" t="s">
        <v>6006</v>
      </c>
      <c r="B3123" s="1">
        <v>4332</v>
      </c>
      <c r="C3123" s="1">
        <v>193</v>
      </c>
      <c r="D3123" s="7" t="s">
        <v>42068</v>
      </c>
      <c r="E3123" s="1" t="s">
        <v>42069</v>
      </c>
      <c r="F3123" s="1" t="s">
        <v>42070</v>
      </c>
      <c r="G3123" s="1" t="s">
        <v>42071</v>
      </c>
      <c r="H3123" s="1" t="s">
        <v>18740</v>
      </c>
      <c r="I3123" s="1" t="s">
        <v>18741</v>
      </c>
      <c r="J3123" s="1">
        <v>472856</v>
      </c>
      <c r="K3123" s="1">
        <v>473437</v>
      </c>
      <c r="L3123" s="1" t="s">
        <v>5806</v>
      </c>
      <c r="M3123" s="1" t="s">
        <v>5</v>
      </c>
      <c r="N3123" s="1" t="s">
        <v>5885</v>
      </c>
      <c r="O3123" s="1" t="str">
        <f t="shared" si="60"/>
        <v/>
      </c>
      <c r="P3123" s="17" t="s">
        <v>5808</v>
      </c>
      <c r="Q3123" s="1" t="s">
        <v>5982</v>
      </c>
      <c r="R3123" s="1">
        <v>4380</v>
      </c>
      <c r="S3123" s="1">
        <v>151</v>
      </c>
      <c r="T3123" s="7" t="s">
        <v>42072</v>
      </c>
      <c r="U3123" s="1" t="s">
        <v>42073</v>
      </c>
      <c r="V3123" s="1" t="s">
        <v>42074</v>
      </c>
      <c r="W3123" s="1" t="s">
        <v>18741</v>
      </c>
      <c r="X3123" s="1">
        <v>0.99299999999999999</v>
      </c>
      <c r="Y3123" s="1">
        <v>0.99299999999999999</v>
      </c>
      <c r="Z3123" s="30" t="s">
        <v>5808</v>
      </c>
      <c r="AA3123" s="1" t="s">
        <v>6014</v>
      </c>
      <c r="AB3123" s="1">
        <v>5090</v>
      </c>
      <c r="AC3123" s="1">
        <v>151</v>
      </c>
      <c r="AD3123" s="7" t="s">
        <v>42075</v>
      </c>
      <c r="AE3123" s="1" t="s">
        <v>42076</v>
      </c>
      <c r="AG3123" s="1" t="s">
        <v>18741</v>
      </c>
      <c r="AH3123" s="1">
        <v>0.76200000000000001</v>
      </c>
      <c r="AI3123" s="1">
        <v>0.99299999999999999</v>
      </c>
      <c r="AJ3123" s="30" t="s">
        <v>5808</v>
      </c>
      <c r="AK3123" s="1" t="s">
        <v>6017</v>
      </c>
      <c r="AL3123" s="1">
        <v>3683</v>
      </c>
      <c r="AM3123" s="1">
        <v>151</v>
      </c>
      <c r="AN3123" s="7" t="s">
        <v>42077</v>
      </c>
      <c r="AO3123" s="1" t="s">
        <v>42078</v>
      </c>
      <c r="AQ3123" s="1" t="s">
        <v>18741</v>
      </c>
      <c r="AR3123" s="1">
        <v>0.73499999999999999</v>
      </c>
      <c r="AS3123" s="1">
        <v>0.99299999999999999</v>
      </c>
      <c r="AT3123" s="42" t="s">
        <v>5808</v>
      </c>
      <c r="AU3123" s="1" t="s">
        <v>5818</v>
      </c>
      <c r="AV3123" s="1">
        <v>252</v>
      </c>
      <c r="AW3123" s="1">
        <v>148</v>
      </c>
      <c r="AX3123" s="7" t="s">
        <v>42079</v>
      </c>
      <c r="AY3123" s="1" t="s">
        <v>42080</v>
      </c>
      <c r="AZ3123" s="1" t="s">
        <v>18751</v>
      </c>
      <c r="BA3123" s="1" t="s">
        <v>18741</v>
      </c>
      <c r="BB3123" s="1">
        <v>0.63500000000000001</v>
      </c>
      <c r="BC3123" s="1">
        <v>0.91900000000000004</v>
      </c>
      <c r="BF3123" s="12"/>
    </row>
    <row r="3124" spans="1:58" ht="12" customHeight="1">
      <c r="A3124" s="1" t="s">
        <v>6006</v>
      </c>
      <c r="B3124" s="1">
        <v>5678</v>
      </c>
      <c r="C3124" s="1">
        <v>384</v>
      </c>
      <c r="D3124" s="7" t="s">
        <v>42081</v>
      </c>
      <c r="E3124" s="1" t="s">
        <v>42082</v>
      </c>
      <c r="G3124" s="1" t="s">
        <v>42083</v>
      </c>
      <c r="H3124" s="1" t="s">
        <v>6360</v>
      </c>
      <c r="I3124" s="1" t="s">
        <v>6246</v>
      </c>
      <c r="J3124" s="1">
        <v>1964866</v>
      </c>
      <c r="K3124" s="1">
        <v>1966020</v>
      </c>
      <c r="L3124" s="1" t="s">
        <v>5806</v>
      </c>
      <c r="M3124" s="1" t="s">
        <v>5</v>
      </c>
      <c r="N3124" s="1" t="s">
        <v>5885</v>
      </c>
      <c r="O3124" s="1" t="str">
        <f t="shared" si="60"/>
        <v/>
      </c>
      <c r="P3124" s="13" t="s">
        <v>5808</v>
      </c>
      <c r="Q3124" s="1" t="s">
        <v>5982</v>
      </c>
      <c r="R3124" s="1">
        <v>4334</v>
      </c>
      <c r="S3124" s="1">
        <v>384</v>
      </c>
      <c r="T3124" s="7" t="s">
        <v>42084</v>
      </c>
      <c r="U3124" s="1" t="s">
        <v>42085</v>
      </c>
      <c r="W3124" s="1" t="s">
        <v>6246</v>
      </c>
      <c r="X3124" s="1">
        <v>0.997</v>
      </c>
      <c r="Y3124" s="1">
        <v>0.997</v>
      </c>
      <c r="Z3124" s="30" t="s">
        <v>5808</v>
      </c>
      <c r="AA3124" s="1" t="s">
        <v>6031</v>
      </c>
      <c r="AB3124" s="1">
        <v>1719</v>
      </c>
      <c r="AC3124" s="1">
        <v>381</v>
      </c>
      <c r="AD3124" s="7" t="s">
        <v>42086</v>
      </c>
      <c r="AE3124" s="1" t="s">
        <v>42087</v>
      </c>
      <c r="AG3124" s="1" t="s">
        <v>6246</v>
      </c>
      <c r="AH3124" s="1">
        <v>0.72099999999999997</v>
      </c>
      <c r="AI3124" s="1">
        <v>0.997</v>
      </c>
      <c r="AJ3124" s="30" t="s">
        <v>5808</v>
      </c>
      <c r="AK3124" s="1" t="s">
        <v>6017</v>
      </c>
      <c r="AL3124" s="1">
        <v>3745</v>
      </c>
      <c r="AM3124" s="1">
        <v>381</v>
      </c>
      <c r="AN3124" s="7" t="s">
        <v>42088</v>
      </c>
      <c r="AO3124" s="1" t="s">
        <v>42089</v>
      </c>
      <c r="AQ3124" s="1" t="s">
        <v>6246</v>
      </c>
      <c r="AR3124" s="1">
        <v>0.77200000000000002</v>
      </c>
      <c r="AS3124" s="1">
        <v>0.98699999999999999</v>
      </c>
      <c r="AT3124" s="24"/>
      <c r="BF3124" s="12"/>
    </row>
    <row r="3125" spans="1:58" ht="12" customHeight="1">
      <c r="A3125" s="1" t="s">
        <v>5799</v>
      </c>
      <c r="B3125" s="1">
        <v>1400</v>
      </c>
      <c r="C3125" s="1">
        <v>209</v>
      </c>
      <c r="D3125" s="7" t="s">
        <v>42090</v>
      </c>
      <c r="E3125" s="1" t="s">
        <v>42091</v>
      </c>
      <c r="G3125" s="1" t="s">
        <v>42092</v>
      </c>
      <c r="H3125" s="1" t="s">
        <v>42093</v>
      </c>
      <c r="I3125" s="1" t="s">
        <v>6246</v>
      </c>
      <c r="J3125" s="1">
        <v>1461243</v>
      </c>
      <c r="K3125" s="1">
        <v>1461872</v>
      </c>
      <c r="L3125" s="1" t="s">
        <v>5826</v>
      </c>
      <c r="M3125" s="1" t="s">
        <v>4173</v>
      </c>
      <c r="N3125" s="1" t="s">
        <v>5885</v>
      </c>
      <c r="O3125" s="1" t="str">
        <f t="shared" si="60"/>
        <v/>
      </c>
      <c r="P3125" s="24"/>
      <c r="Z3125" s="21" t="s">
        <v>5808</v>
      </c>
      <c r="AA3125" s="1" t="s">
        <v>5812</v>
      </c>
      <c r="AB3125" s="1">
        <v>7473</v>
      </c>
      <c r="AC3125" s="1">
        <v>209</v>
      </c>
      <c r="AD3125" s="7" t="s">
        <v>42094</v>
      </c>
      <c r="AE3125" s="1" t="s">
        <v>42095</v>
      </c>
      <c r="AG3125" s="1" t="s">
        <v>42096</v>
      </c>
      <c r="AH3125" s="1">
        <v>0.81299999999999994</v>
      </c>
      <c r="AI3125" s="1">
        <v>0.995</v>
      </c>
      <c r="AJ3125" s="21" t="s">
        <v>5808</v>
      </c>
      <c r="AK3125" s="1" t="s">
        <v>5815</v>
      </c>
      <c r="AL3125" s="1">
        <v>2332</v>
      </c>
      <c r="AM3125" s="1">
        <v>209</v>
      </c>
      <c r="AN3125" s="7" t="s">
        <v>42097</v>
      </c>
      <c r="AO3125" s="1" t="s">
        <v>42098</v>
      </c>
      <c r="AQ3125" s="1" t="s">
        <v>6246</v>
      </c>
      <c r="AR3125" s="1">
        <v>0.84699999999999998</v>
      </c>
      <c r="AS3125" s="1">
        <v>0.995</v>
      </c>
      <c r="AT3125" s="24"/>
      <c r="BF3125" s="12"/>
    </row>
    <row r="3126" spans="1:58" ht="12" customHeight="1">
      <c r="A3126" s="1" t="s">
        <v>6006</v>
      </c>
      <c r="B3126" s="1">
        <v>6102</v>
      </c>
      <c r="C3126" s="1">
        <v>52</v>
      </c>
      <c r="D3126" s="7" t="s">
        <v>42099</v>
      </c>
      <c r="E3126" s="1" t="s">
        <v>42100</v>
      </c>
      <c r="G3126" s="1" t="s">
        <v>42101</v>
      </c>
      <c r="H3126" s="1" t="s">
        <v>42102</v>
      </c>
      <c r="I3126" s="1" t="s">
        <v>6246</v>
      </c>
      <c r="J3126" s="1">
        <v>2442026</v>
      </c>
      <c r="K3126" s="1">
        <v>2442184</v>
      </c>
      <c r="L3126" s="1" t="s">
        <v>5826</v>
      </c>
      <c r="M3126" s="1" t="s">
        <v>4173</v>
      </c>
      <c r="N3126" s="1" t="s">
        <v>5885</v>
      </c>
      <c r="O3126" s="1" t="str">
        <f t="shared" si="60"/>
        <v/>
      </c>
      <c r="P3126" s="8" t="s">
        <v>5808</v>
      </c>
      <c r="Q3126" s="1" t="s">
        <v>5982</v>
      </c>
      <c r="R3126" s="1">
        <v>3803</v>
      </c>
      <c r="S3126" s="1">
        <v>52</v>
      </c>
      <c r="T3126" s="7" t="s">
        <v>42103</v>
      </c>
      <c r="U3126" s="1" t="s">
        <v>42104</v>
      </c>
      <c r="W3126" s="1" t="s">
        <v>6246</v>
      </c>
      <c r="X3126" s="1">
        <v>1</v>
      </c>
      <c r="Y3126" s="1">
        <v>0.98099999999999998</v>
      </c>
      <c r="Z3126" s="30" t="s">
        <v>5808</v>
      </c>
      <c r="AA3126" s="1" t="s">
        <v>6014</v>
      </c>
      <c r="AB3126" s="1">
        <v>3747</v>
      </c>
      <c r="AC3126" s="1">
        <v>58</v>
      </c>
      <c r="AD3126" s="7" t="s">
        <v>42105</v>
      </c>
      <c r="AG3126" s="1" t="s">
        <v>6246</v>
      </c>
      <c r="AH3126" s="1">
        <v>0.745</v>
      </c>
      <c r="AI3126" s="1">
        <v>0.86199999999999999</v>
      </c>
      <c r="AJ3126" s="30" t="s">
        <v>5808</v>
      </c>
      <c r="AK3126" s="1" t="s">
        <v>6017</v>
      </c>
      <c r="AL3126" s="1">
        <v>5196</v>
      </c>
      <c r="AM3126" s="1">
        <v>58</v>
      </c>
      <c r="AN3126" s="7" t="s">
        <v>42106</v>
      </c>
      <c r="AO3126" s="1" t="s">
        <v>42107</v>
      </c>
      <c r="AQ3126" s="1" t="s">
        <v>6246</v>
      </c>
      <c r="AR3126" s="1">
        <v>0.745</v>
      </c>
      <c r="AS3126" s="1">
        <v>0.86199999999999999</v>
      </c>
      <c r="AT3126" s="24"/>
      <c r="BF3126" s="12"/>
    </row>
    <row r="3127" spans="1:58" ht="12" customHeight="1">
      <c r="A3127" s="1" t="s">
        <v>5799</v>
      </c>
      <c r="B3127" s="1">
        <v>3235</v>
      </c>
      <c r="C3127" s="1">
        <v>1372</v>
      </c>
      <c r="D3127" s="7" t="s">
        <v>42108</v>
      </c>
      <c r="E3127" s="1" t="s">
        <v>42109</v>
      </c>
      <c r="G3127" s="1" t="s">
        <v>42110</v>
      </c>
      <c r="H3127" s="1" t="s">
        <v>42111</v>
      </c>
      <c r="I3127" s="1" t="s">
        <v>42112</v>
      </c>
      <c r="J3127" s="1">
        <v>3392462</v>
      </c>
      <c r="K3127" s="1">
        <v>3396580</v>
      </c>
      <c r="L3127" s="1" t="s">
        <v>5806</v>
      </c>
      <c r="M3127" s="1" t="s">
        <v>4173</v>
      </c>
      <c r="N3127" s="1" t="s">
        <v>5885</v>
      </c>
      <c r="O3127" s="1" t="str">
        <f t="shared" si="60"/>
        <v/>
      </c>
      <c r="P3127" s="13" t="s">
        <v>5808</v>
      </c>
      <c r="Q3127" s="1" t="s">
        <v>5809</v>
      </c>
      <c r="R3127" s="1">
        <v>2404</v>
      </c>
      <c r="S3127" s="1">
        <v>1372</v>
      </c>
      <c r="T3127" s="7" t="s">
        <v>42113</v>
      </c>
      <c r="U3127" s="1" t="s">
        <v>42114</v>
      </c>
      <c r="W3127" s="1" t="s">
        <v>42112</v>
      </c>
      <c r="X3127" s="1">
        <v>0.996</v>
      </c>
      <c r="Y3127" s="1">
        <v>0.999</v>
      </c>
      <c r="Z3127" s="30" t="s">
        <v>5808</v>
      </c>
      <c r="AA3127" s="1" t="s">
        <v>5873</v>
      </c>
      <c r="AB3127" s="1">
        <v>208</v>
      </c>
      <c r="AC3127" s="1">
        <v>1399</v>
      </c>
      <c r="AD3127" s="7" t="s">
        <v>42115</v>
      </c>
      <c r="AE3127" s="1" t="s">
        <v>42116</v>
      </c>
      <c r="AG3127" s="1" t="s">
        <v>42112</v>
      </c>
      <c r="AH3127" s="1">
        <v>0.748</v>
      </c>
      <c r="AI3127" s="1">
        <v>0.97699999999999998</v>
      </c>
      <c r="AJ3127" s="30" t="s">
        <v>5808</v>
      </c>
      <c r="AK3127" s="1" t="s">
        <v>5815</v>
      </c>
      <c r="AL3127" s="1">
        <v>2869</v>
      </c>
      <c r="AM3127" s="1">
        <v>1399</v>
      </c>
      <c r="AN3127" s="7" t="s">
        <v>42117</v>
      </c>
      <c r="AO3127" s="1" t="s">
        <v>42118</v>
      </c>
      <c r="AQ3127" s="1" t="s">
        <v>42112</v>
      </c>
      <c r="AR3127" s="1">
        <v>0.745</v>
      </c>
      <c r="AS3127" s="1">
        <v>0.97399999999999998</v>
      </c>
      <c r="AT3127" s="32" t="s">
        <v>5808</v>
      </c>
      <c r="AU3127" s="1" t="s">
        <v>5818</v>
      </c>
      <c r="AV3127" s="1">
        <v>4865</v>
      </c>
      <c r="AW3127" s="1">
        <v>1276</v>
      </c>
      <c r="AX3127" s="7" t="s">
        <v>42119</v>
      </c>
      <c r="AY3127" s="1" t="s">
        <v>42120</v>
      </c>
      <c r="BA3127" s="1" t="s">
        <v>42112</v>
      </c>
      <c r="BB3127" s="1">
        <v>0.22800000000000001</v>
      </c>
      <c r="BC3127" s="1">
        <v>0.66800000000000004</v>
      </c>
      <c r="BF3127" s="12"/>
    </row>
    <row r="3128" spans="1:58" ht="12" customHeight="1">
      <c r="A3128" s="1" t="s">
        <v>5799</v>
      </c>
      <c r="B3128" s="1">
        <v>3702</v>
      </c>
      <c r="C3128" s="1">
        <v>433</v>
      </c>
      <c r="D3128" s="7" t="s">
        <v>42121</v>
      </c>
      <c r="E3128" s="1" t="s">
        <v>42122</v>
      </c>
      <c r="G3128" s="1" t="s">
        <v>42123</v>
      </c>
      <c r="H3128" s="1" t="s">
        <v>6816</v>
      </c>
      <c r="I3128" s="1" t="s">
        <v>6817</v>
      </c>
      <c r="J3128" s="1">
        <v>3858710</v>
      </c>
      <c r="K3128" s="1">
        <v>3860011</v>
      </c>
      <c r="L3128" s="1" t="s">
        <v>5806</v>
      </c>
      <c r="M3128" s="1" t="s">
        <v>4173</v>
      </c>
      <c r="N3128" s="1" t="s">
        <v>5885</v>
      </c>
      <c r="O3128" s="1" t="str">
        <f t="shared" si="60"/>
        <v/>
      </c>
      <c r="P3128" s="33" t="s">
        <v>5808</v>
      </c>
      <c r="Q3128" s="1" t="s">
        <v>5809</v>
      </c>
      <c r="R3128" s="1">
        <v>2663</v>
      </c>
      <c r="S3128" s="1">
        <v>433</v>
      </c>
      <c r="T3128" s="7" t="s">
        <v>42124</v>
      </c>
      <c r="U3128" s="1" t="s">
        <v>42125</v>
      </c>
      <c r="W3128" s="1" t="s">
        <v>6817</v>
      </c>
      <c r="X3128" s="1">
        <v>0.998</v>
      </c>
      <c r="Y3128" s="1">
        <v>0.998</v>
      </c>
      <c r="Z3128" s="30" t="s">
        <v>5808</v>
      </c>
      <c r="AA3128" s="1" t="s">
        <v>5941</v>
      </c>
      <c r="AB3128" s="1">
        <v>3030</v>
      </c>
      <c r="AC3128" s="1">
        <v>457</v>
      </c>
      <c r="AD3128" s="7" t="s">
        <v>42126</v>
      </c>
      <c r="AE3128" s="1" t="s">
        <v>42127</v>
      </c>
      <c r="AG3128" s="1" t="s">
        <v>6817</v>
      </c>
      <c r="AH3128" s="1">
        <v>0.754</v>
      </c>
      <c r="AI3128" s="1">
        <v>0.96099999999999997</v>
      </c>
      <c r="AJ3128" s="30" t="s">
        <v>5808</v>
      </c>
      <c r="AK3128" s="1" t="s">
        <v>5815</v>
      </c>
      <c r="AL3128" s="1">
        <v>342</v>
      </c>
      <c r="AM3128" s="1">
        <v>469</v>
      </c>
      <c r="AN3128" s="7" t="s">
        <v>7088</v>
      </c>
      <c r="AO3128" s="1" t="s">
        <v>7089</v>
      </c>
      <c r="AQ3128" s="1" t="s">
        <v>6817</v>
      </c>
      <c r="AR3128" s="1">
        <v>0.73699999999999999</v>
      </c>
      <c r="AS3128" s="1">
        <v>0.93799999999999994</v>
      </c>
      <c r="BF3128" s="12"/>
    </row>
    <row r="3129" spans="1:58" ht="12" customHeight="1">
      <c r="A3129" s="1" t="s">
        <v>6006</v>
      </c>
      <c r="B3129" s="1">
        <v>6777</v>
      </c>
      <c r="C3129" s="1">
        <v>342</v>
      </c>
      <c r="D3129" s="7" t="s">
        <v>42128</v>
      </c>
      <c r="E3129" s="1" t="s">
        <v>42129</v>
      </c>
      <c r="F3129" s="1" t="s">
        <v>42130</v>
      </c>
      <c r="G3129" s="1" t="s">
        <v>42131</v>
      </c>
      <c r="H3129" s="1" t="s">
        <v>29441</v>
      </c>
      <c r="I3129" s="1" t="s">
        <v>29442</v>
      </c>
      <c r="J3129" s="1">
        <v>3122425</v>
      </c>
      <c r="K3129" s="1">
        <v>3123453</v>
      </c>
      <c r="L3129" s="1" t="s">
        <v>5826</v>
      </c>
      <c r="M3129" s="1" t="s">
        <v>4173</v>
      </c>
      <c r="N3129" s="1" t="s">
        <v>5885</v>
      </c>
      <c r="O3129" s="1" t="str">
        <f t="shared" si="60"/>
        <v/>
      </c>
      <c r="P3129" s="17" t="s">
        <v>5808</v>
      </c>
      <c r="Q3129" s="1" t="s">
        <v>5982</v>
      </c>
      <c r="R3129" s="1">
        <v>5702</v>
      </c>
      <c r="S3129" s="1">
        <v>342</v>
      </c>
      <c r="T3129" s="7" t="s">
        <v>42132</v>
      </c>
      <c r="U3129" s="1" t="s">
        <v>42133</v>
      </c>
      <c r="W3129" s="1" t="s">
        <v>29442</v>
      </c>
      <c r="X3129" s="1">
        <v>0.99099999999999999</v>
      </c>
      <c r="Y3129" s="1">
        <v>0.997</v>
      </c>
      <c r="Z3129" s="54" t="s">
        <v>5862</v>
      </c>
      <c r="AA3129" s="1" t="s">
        <v>6014</v>
      </c>
      <c r="AB3129" s="1">
        <v>3686</v>
      </c>
      <c r="AC3129" s="1">
        <v>364</v>
      </c>
      <c r="AD3129" s="7" t="s">
        <v>29444</v>
      </c>
      <c r="AE3129" s="1" t="s">
        <v>29445</v>
      </c>
      <c r="AG3129" s="1" t="s">
        <v>29442</v>
      </c>
      <c r="AH3129" s="1">
        <v>0.71199999999999997</v>
      </c>
      <c r="AI3129" s="1">
        <v>0.874</v>
      </c>
      <c r="AJ3129" s="30" t="s">
        <v>5808</v>
      </c>
      <c r="AK3129" s="1" t="s">
        <v>5815</v>
      </c>
      <c r="AL3129" s="1">
        <v>2158</v>
      </c>
      <c r="AM3129" s="1">
        <v>365</v>
      </c>
      <c r="AN3129" s="7" t="s">
        <v>42134</v>
      </c>
      <c r="AO3129" s="1" t="s">
        <v>42135</v>
      </c>
      <c r="AQ3129" s="1" t="s">
        <v>29442</v>
      </c>
      <c r="AR3129" s="1">
        <v>0.78600000000000003</v>
      </c>
      <c r="AS3129" s="1">
        <v>0.90700000000000003</v>
      </c>
      <c r="AT3129" s="35" t="s">
        <v>5808</v>
      </c>
      <c r="AU3129" s="1" t="s">
        <v>5818</v>
      </c>
      <c r="AV3129" s="1">
        <v>5343</v>
      </c>
      <c r="AW3129" s="1">
        <v>309</v>
      </c>
      <c r="AX3129" s="7" t="s">
        <v>42136</v>
      </c>
      <c r="AY3129" s="1" t="s">
        <v>42137</v>
      </c>
      <c r="AZ3129" s="1" t="s">
        <v>42138</v>
      </c>
      <c r="BA3129" s="1" t="s">
        <v>42139</v>
      </c>
      <c r="BB3129" s="1">
        <v>0.435</v>
      </c>
      <c r="BC3129" s="1">
        <v>0.92600000000000005</v>
      </c>
      <c r="BF3129" s="12"/>
    </row>
    <row r="3130" spans="1:58" ht="12" customHeight="1">
      <c r="A3130" s="1" t="s">
        <v>5799</v>
      </c>
      <c r="B3130" s="1">
        <v>1556</v>
      </c>
      <c r="C3130" s="1">
        <v>149</v>
      </c>
      <c r="D3130" s="7" t="s">
        <v>42140</v>
      </c>
      <c r="E3130" s="1" t="s">
        <v>42141</v>
      </c>
      <c r="G3130" s="1" t="s">
        <v>42142</v>
      </c>
      <c r="H3130" s="1" t="s">
        <v>42143</v>
      </c>
      <c r="I3130" s="1" t="s">
        <v>6246</v>
      </c>
      <c r="J3130" s="1">
        <v>1616248</v>
      </c>
      <c r="K3130" s="1">
        <v>1616697</v>
      </c>
      <c r="L3130" s="1" t="s">
        <v>5826</v>
      </c>
      <c r="M3130" s="1" t="s">
        <v>4173</v>
      </c>
      <c r="N3130" s="1" t="s">
        <v>5885</v>
      </c>
      <c r="O3130" s="1" t="str">
        <f t="shared" si="60"/>
        <v/>
      </c>
      <c r="P3130" s="10" t="s">
        <v>5808</v>
      </c>
      <c r="Q3130" s="1" t="s">
        <v>5809</v>
      </c>
      <c r="R3130" s="1">
        <v>834</v>
      </c>
      <c r="S3130" s="1">
        <v>149</v>
      </c>
      <c r="T3130" s="7" t="s">
        <v>42144</v>
      </c>
      <c r="U3130" s="1" t="s">
        <v>42145</v>
      </c>
      <c r="W3130" s="1" t="s">
        <v>6246</v>
      </c>
      <c r="X3130" s="1">
        <v>0.97299999999999998</v>
      </c>
      <c r="Y3130" s="1">
        <v>0.99299999999999999</v>
      </c>
      <c r="Z3130" s="24"/>
      <c r="AJ3130" s="11" t="s">
        <v>5808</v>
      </c>
      <c r="AK3130" s="1" t="s">
        <v>5815</v>
      </c>
      <c r="AL3130" s="1">
        <v>1370</v>
      </c>
      <c r="AM3130" s="1">
        <v>159</v>
      </c>
      <c r="AN3130" s="7" t="s">
        <v>42146</v>
      </c>
      <c r="AO3130" s="1" t="s">
        <v>42147</v>
      </c>
      <c r="AQ3130" s="1" t="s">
        <v>6246</v>
      </c>
      <c r="AR3130" s="1">
        <v>0.68600000000000005</v>
      </c>
      <c r="AS3130" s="1">
        <v>0.85499999999999998</v>
      </c>
      <c r="AT3130" s="23" t="s">
        <v>5808</v>
      </c>
      <c r="AU3130" s="1" t="s">
        <v>5818</v>
      </c>
      <c r="AV3130" s="1">
        <v>1091</v>
      </c>
      <c r="AW3130" s="1">
        <v>127</v>
      </c>
      <c r="AX3130" s="7" t="s">
        <v>42148</v>
      </c>
      <c r="AY3130" s="1" t="s">
        <v>42149</v>
      </c>
      <c r="BA3130" s="1" t="s">
        <v>6246</v>
      </c>
      <c r="BB3130" s="1">
        <v>0.32700000000000001</v>
      </c>
      <c r="BC3130" s="1">
        <v>0.78700000000000003</v>
      </c>
      <c r="BF3130" s="12"/>
    </row>
    <row r="3131" spans="1:58" ht="12" customHeight="1">
      <c r="A3131" s="1" t="s">
        <v>5799</v>
      </c>
      <c r="B3131" s="1">
        <v>2205</v>
      </c>
      <c r="C3131" s="1">
        <v>510</v>
      </c>
      <c r="D3131" s="7" t="s">
        <v>42150</v>
      </c>
      <c r="E3131" s="1" t="s">
        <v>42151</v>
      </c>
      <c r="G3131" s="1" t="s">
        <v>42152</v>
      </c>
      <c r="H3131" s="1" t="s">
        <v>42153</v>
      </c>
      <c r="I3131" s="1" t="s">
        <v>6246</v>
      </c>
      <c r="J3131" s="1">
        <v>2328707</v>
      </c>
      <c r="K3131" s="1">
        <v>2330239</v>
      </c>
      <c r="L3131" s="1" t="s">
        <v>5806</v>
      </c>
      <c r="M3131" s="1" t="s">
        <v>4173</v>
      </c>
      <c r="N3131" s="1" t="s">
        <v>5885</v>
      </c>
      <c r="O3131" s="1" t="str">
        <f t="shared" si="60"/>
        <v/>
      </c>
      <c r="P3131" s="17" t="s">
        <v>5808</v>
      </c>
      <c r="Q3131" s="1" t="s">
        <v>5809</v>
      </c>
      <c r="R3131" s="1">
        <v>1142</v>
      </c>
      <c r="S3131" s="1">
        <v>510</v>
      </c>
      <c r="T3131" s="7" t="s">
        <v>42154</v>
      </c>
      <c r="U3131" s="1" t="s">
        <v>42155</v>
      </c>
      <c r="W3131" s="1" t="s">
        <v>6246</v>
      </c>
      <c r="X3131" s="1">
        <v>0.99399999999999999</v>
      </c>
      <c r="Y3131" s="1">
        <v>0.998</v>
      </c>
      <c r="Z3131" s="11" t="s">
        <v>5808</v>
      </c>
      <c r="AA3131" s="1" t="s">
        <v>6031</v>
      </c>
      <c r="AB3131" s="1">
        <v>779</v>
      </c>
      <c r="AC3131" s="1">
        <v>541</v>
      </c>
      <c r="AD3131" s="7" t="s">
        <v>42156</v>
      </c>
      <c r="AE3131" s="1" t="s">
        <v>42157</v>
      </c>
      <c r="AG3131" s="1" t="s">
        <v>6246</v>
      </c>
      <c r="AH3131" s="1">
        <v>0.66500000000000004</v>
      </c>
      <c r="AI3131" s="1">
        <v>0.93700000000000006</v>
      </c>
      <c r="AJ3131" s="24"/>
      <c r="AT3131" s="24"/>
      <c r="BF3131" s="12"/>
    </row>
    <row r="3132" spans="1:58" ht="12" customHeight="1">
      <c r="A3132" s="1" t="s">
        <v>6006</v>
      </c>
      <c r="B3132" s="1">
        <v>4244</v>
      </c>
      <c r="C3132" s="1">
        <v>239</v>
      </c>
      <c r="D3132" s="7" t="s">
        <v>42158</v>
      </c>
      <c r="E3132" s="1" t="s">
        <v>42159</v>
      </c>
      <c r="G3132" s="1" t="s">
        <v>42160</v>
      </c>
      <c r="H3132" s="1" t="s">
        <v>42161</v>
      </c>
      <c r="I3132" s="1" t="s">
        <v>42162</v>
      </c>
      <c r="J3132" s="1">
        <v>363494</v>
      </c>
      <c r="K3132" s="1">
        <v>364213</v>
      </c>
      <c r="L3132" s="1" t="s">
        <v>5826</v>
      </c>
      <c r="M3132" s="1" t="s">
        <v>5</v>
      </c>
      <c r="N3132" s="1" t="s">
        <v>5885</v>
      </c>
      <c r="O3132" s="1" t="str">
        <f t="shared" si="60"/>
        <v/>
      </c>
      <c r="P3132" s="17" t="s">
        <v>5808</v>
      </c>
      <c r="Q3132" s="1" t="s">
        <v>5982</v>
      </c>
      <c r="R3132" s="1">
        <v>5068</v>
      </c>
      <c r="S3132" s="1">
        <v>239</v>
      </c>
      <c r="T3132" s="7" t="s">
        <v>42163</v>
      </c>
      <c r="U3132" s="1" t="s">
        <v>42164</v>
      </c>
      <c r="W3132" s="1" t="s">
        <v>42162</v>
      </c>
      <c r="X3132" s="1">
        <v>0.99199999999999999</v>
      </c>
      <c r="Y3132" s="1">
        <v>0.996</v>
      </c>
      <c r="Z3132" s="30" t="s">
        <v>5808</v>
      </c>
      <c r="AA3132" s="1" t="s">
        <v>6148</v>
      </c>
      <c r="AB3132" s="1">
        <v>1817</v>
      </c>
      <c r="AC3132" s="1">
        <v>230</v>
      </c>
      <c r="AD3132" s="7" t="s">
        <v>42165</v>
      </c>
      <c r="AE3132" s="1" t="s">
        <v>42166</v>
      </c>
      <c r="AG3132" s="1" t="s">
        <v>42162</v>
      </c>
      <c r="AH3132" s="1">
        <v>0.755</v>
      </c>
      <c r="AI3132" s="1">
        <v>0.91700000000000004</v>
      </c>
      <c r="AJ3132" s="30" t="s">
        <v>5808</v>
      </c>
      <c r="AK3132" s="1" t="s">
        <v>6151</v>
      </c>
      <c r="AL3132" s="1">
        <v>5692</v>
      </c>
      <c r="AM3132" s="1">
        <v>230</v>
      </c>
      <c r="AN3132" s="7" t="s">
        <v>42167</v>
      </c>
      <c r="AO3132" s="1" t="s">
        <v>42168</v>
      </c>
      <c r="AQ3132" s="1" t="s">
        <v>42162</v>
      </c>
      <c r="AR3132" s="1">
        <v>0.74099999999999999</v>
      </c>
      <c r="AS3132" s="1">
        <v>0.97</v>
      </c>
      <c r="AT3132" s="18" t="s">
        <v>5808</v>
      </c>
      <c r="AU3132" s="1" t="s">
        <v>5818</v>
      </c>
      <c r="AV3132" s="1">
        <v>473</v>
      </c>
      <c r="AW3132" s="1">
        <v>206</v>
      </c>
      <c r="AX3132" s="7" t="s">
        <v>42169</v>
      </c>
      <c r="AY3132" s="1" t="s">
        <v>42170</v>
      </c>
      <c r="BA3132" s="1" t="s">
        <v>42162</v>
      </c>
      <c r="BB3132" s="1">
        <v>0.47199999999999998</v>
      </c>
      <c r="BC3132" s="1">
        <v>0.96099999999999997</v>
      </c>
      <c r="BF3132" s="12"/>
    </row>
    <row r="3133" spans="1:58" ht="12" customHeight="1">
      <c r="A3133" s="1" t="s">
        <v>6006</v>
      </c>
      <c r="B3133" s="1">
        <v>6270</v>
      </c>
      <c r="C3133" s="1">
        <v>328</v>
      </c>
      <c r="D3133" s="7" t="s">
        <v>42171</v>
      </c>
      <c r="E3133" s="1" t="s">
        <v>42172</v>
      </c>
      <c r="G3133" s="1" t="s">
        <v>42173</v>
      </c>
      <c r="H3133" s="1" t="s">
        <v>42174</v>
      </c>
      <c r="I3133" s="1" t="s">
        <v>42175</v>
      </c>
      <c r="J3133" s="1">
        <v>2599462</v>
      </c>
      <c r="K3133" s="1">
        <v>2600448</v>
      </c>
      <c r="L3133" s="1" t="s">
        <v>5826</v>
      </c>
      <c r="M3133" s="1" t="s">
        <v>5</v>
      </c>
      <c r="N3133" s="1" t="s">
        <v>5885</v>
      </c>
      <c r="O3133" s="1" t="str">
        <f t="shared" si="60"/>
        <v/>
      </c>
      <c r="P3133" s="8" t="s">
        <v>5808</v>
      </c>
      <c r="Q3133" s="1" t="s">
        <v>5982</v>
      </c>
      <c r="R3133" s="1">
        <v>3661</v>
      </c>
      <c r="S3133" s="1">
        <v>328</v>
      </c>
      <c r="T3133" s="7" t="s">
        <v>42176</v>
      </c>
      <c r="U3133" s="1" t="s">
        <v>42177</v>
      </c>
      <c r="W3133" s="1" t="s">
        <v>42175</v>
      </c>
      <c r="X3133" s="1">
        <v>1</v>
      </c>
      <c r="Y3133" s="1">
        <v>0.997</v>
      </c>
      <c r="Z3133" s="30" t="s">
        <v>5808</v>
      </c>
      <c r="AA3133" s="1" t="s">
        <v>6014</v>
      </c>
      <c r="AB3133" s="1">
        <v>4403</v>
      </c>
      <c r="AC3133" s="1">
        <v>329</v>
      </c>
      <c r="AD3133" s="7" t="s">
        <v>42178</v>
      </c>
      <c r="AE3133" s="1" t="s">
        <v>42179</v>
      </c>
      <c r="AG3133" s="1" t="s">
        <v>42175</v>
      </c>
      <c r="AH3133" s="1">
        <v>0.747</v>
      </c>
      <c r="AI3133" s="1">
        <v>0.99399999999999999</v>
      </c>
      <c r="AJ3133" s="30" t="s">
        <v>5808</v>
      </c>
      <c r="AK3133" s="1" t="s">
        <v>6151</v>
      </c>
      <c r="AL3133" s="1">
        <v>6216</v>
      </c>
      <c r="AM3133" s="1">
        <v>329</v>
      </c>
      <c r="AN3133" s="7" t="s">
        <v>42180</v>
      </c>
      <c r="AO3133" s="1" t="s">
        <v>42181</v>
      </c>
      <c r="AQ3133" s="1" t="s">
        <v>42175</v>
      </c>
      <c r="AR3133" s="1">
        <v>0.74099999999999999</v>
      </c>
      <c r="AS3133" s="1">
        <v>0.99399999999999999</v>
      </c>
      <c r="AT3133" s="19" t="s">
        <v>5862</v>
      </c>
      <c r="AU3133" s="1" t="s">
        <v>5818</v>
      </c>
      <c r="AV3133" s="1">
        <v>5981</v>
      </c>
      <c r="AW3133" s="1">
        <v>342</v>
      </c>
      <c r="AX3133" s="7" t="s">
        <v>42182</v>
      </c>
      <c r="AY3133" s="1" t="s">
        <v>42183</v>
      </c>
      <c r="AZ3133" s="1" t="s">
        <v>42184</v>
      </c>
      <c r="BA3133" s="1" t="s">
        <v>42175</v>
      </c>
      <c r="BB3133" s="1">
        <v>0.35399999999999998</v>
      </c>
      <c r="BC3133" s="1">
        <v>0.97099999999999997</v>
      </c>
      <c r="BF3133" s="12"/>
    </row>
    <row r="3134" spans="1:58" ht="12" customHeight="1">
      <c r="A3134" s="1" t="s">
        <v>6006</v>
      </c>
      <c r="B3134" s="1">
        <v>5138</v>
      </c>
      <c r="C3134" s="1">
        <v>480</v>
      </c>
      <c r="D3134" s="7" t="s">
        <v>42185</v>
      </c>
      <c r="E3134" s="1" t="s">
        <v>42186</v>
      </c>
      <c r="G3134" s="1" t="s">
        <v>34184</v>
      </c>
      <c r="H3134" s="1" t="s">
        <v>8028</v>
      </c>
      <c r="I3134" s="1" t="s">
        <v>8029</v>
      </c>
      <c r="J3134" s="1">
        <v>1381149</v>
      </c>
      <c r="K3134" s="1">
        <v>1382591</v>
      </c>
      <c r="L3134" s="1" t="s">
        <v>5806</v>
      </c>
      <c r="M3134" s="1" t="s">
        <v>2539</v>
      </c>
      <c r="N3134" s="1" t="s">
        <v>5885</v>
      </c>
      <c r="O3134" s="1" t="str">
        <f t="shared" si="60"/>
        <v/>
      </c>
      <c r="P3134" s="17" t="s">
        <v>5808</v>
      </c>
      <c r="Q3134" s="1" t="s">
        <v>5982</v>
      </c>
      <c r="R3134" s="1">
        <v>4743</v>
      </c>
      <c r="S3134" s="1">
        <v>478</v>
      </c>
      <c r="T3134" s="7" t="s">
        <v>42187</v>
      </c>
      <c r="U3134" s="1" t="s">
        <v>42188</v>
      </c>
      <c r="W3134" s="1" t="s">
        <v>8029</v>
      </c>
      <c r="X3134" s="1">
        <v>0.99</v>
      </c>
      <c r="Y3134" s="1">
        <v>0.998</v>
      </c>
      <c r="Z3134" s="54" t="s">
        <v>5862</v>
      </c>
      <c r="AA3134" s="1" t="s">
        <v>5873</v>
      </c>
      <c r="AB3134" s="1">
        <v>345</v>
      </c>
      <c r="AC3134" s="1">
        <v>479</v>
      </c>
      <c r="AD3134" s="7" t="s">
        <v>34187</v>
      </c>
      <c r="AE3134" s="1" t="s">
        <v>34188</v>
      </c>
      <c r="AG3134" s="1" t="s">
        <v>8029</v>
      </c>
      <c r="AH3134" s="1">
        <v>0.74299999999999999</v>
      </c>
      <c r="AI3134" s="1">
        <v>0.98499999999999999</v>
      </c>
      <c r="AJ3134" s="54" t="s">
        <v>5862</v>
      </c>
      <c r="AK3134" s="1" t="s">
        <v>5815</v>
      </c>
      <c r="AL3134" s="1">
        <v>2769</v>
      </c>
      <c r="AM3134" s="1">
        <v>479</v>
      </c>
      <c r="AN3134" s="7" t="s">
        <v>34189</v>
      </c>
      <c r="AO3134" s="1" t="s">
        <v>34190</v>
      </c>
      <c r="AQ3134" s="1" t="s">
        <v>8029</v>
      </c>
      <c r="AR3134" s="1">
        <v>0.755</v>
      </c>
      <c r="AS3134" s="1">
        <v>0.97899999999999998</v>
      </c>
      <c r="AT3134" s="18" t="s">
        <v>5808</v>
      </c>
      <c r="AU3134" s="1" t="s">
        <v>5818</v>
      </c>
      <c r="AV3134" s="1">
        <v>3162</v>
      </c>
      <c r="AW3134" s="1">
        <v>471</v>
      </c>
      <c r="AX3134" s="7" t="s">
        <v>34191</v>
      </c>
      <c r="AY3134" s="1" t="s">
        <v>34192</v>
      </c>
      <c r="BA3134" s="1" t="s">
        <v>8029</v>
      </c>
      <c r="BB3134" s="1">
        <v>0.43</v>
      </c>
      <c r="BC3134" s="1">
        <v>0.83</v>
      </c>
      <c r="BF3134" s="12"/>
    </row>
    <row r="3135" spans="1:58" ht="12" customHeight="1">
      <c r="A3135" s="1" t="s">
        <v>6006</v>
      </c>
      <c r="B3135" s="1">
        <v>5491</v>
      </c>
      <c r="C3135" s="1">
        <v>172</v>
      </c>
      <c r="D3135" s="7" t="s">
        <v>42189</v>
      </c>
      <c r="E3135" s="1" t="s">
        <v>42190</v>
      </c>
      <c r="G3135" s="1" t="s">
        <v>42191</v>
      </c>
      <c r="H3135" s="1" t="s">
        <v>42192</v>
      </c>
      <c r="I3135" s="1" t="s">
        <v>6246</v>
      </c>
      <c r="J3135" s="1">
        <v>1762739</v>
      </c>
      <c r="K3135" s="1">
        <v>1763257</v>
      </c>
      <c r="L3135" s="1" t="s">
        <v>5806</v>
      </c>
      <c r="M3135" s="1" t="s">
        <v>2539</v>
      </c>
      <c r="N3135" s="1" t="s">
        <v>5885</v>
      </c>
      <c r="O3135" s="1" t="str">
        <f t="shared" si="60"/>
        <v/>
      </c>
      <c r="P3135" s="17" t="s">
        <v>5808</v>
      </c>
      <c r="Q3135" s="1" t="s">
        <v>5982</v>
      </c>
      <c r="R3135" s="1">
        <v>4524</v>
      </c>
      <c r="S3135" s="1">
        <v>172</v>
      </c>
      <c r="T3135" s="7" t="s">
        <v>42193</v>
      </c>
      <c r="U3135" s="1" t="s">
        <v>42194</v>
      </c>
      <c r="W3135" s="1" t="s">
        <v>6246</v>
      </c>
      <c r="X3135" s="1">
        <v>0.99399999999999999</v>
      </c>
      <c r="Y3135" s="1">
        <v>0.99399999999999999</v>
      </c>
      <c r="Z3135" s="30" t="s">
        <v>5808</v>
      </c>
      <c r="AA3135" s="1" t="s">
        <v>6124</v>
      </c>
      <c r="AB3135" s="1">
        <v>3298</v>
      </c>
      <c r="AC3135" s="1">
        <v>174</v>
      </c>
      <c r="AD3135" s="7" t="s">
        <v>42195</v>
      </c>
      <c r="AE3135" s="1" t="s">
        <v>42196</v>
      </c>
      <c r="AG3135" s="1" t="s">
        <v>6246</v>
      </c>
      <c r="AH3135" s="1">
        <v>0.747</v>
      </c>
      <c r="AI3135" s="1">
        <v>0.99399999999999999</v>
      </c>
      <c r="AJ3135" s="30" t="s">
        <v>5808</v>
      </c>
      <c r="AK3135" s="1" t="s">
        <v>6017</v>
      </c>
      <c r="AL3135" s="1">
        <v>4745</v>
      </c>
      <c r="AM3135" s="1">
        <v>174</v>
      </c>
      <c r="AN3135" s="7" t="s">
        <v>42197</v>
      </c>
      <c r="AO3135" s="1" t="s">
        <v>42198</v>
      </c>
      <c r="AQ3135" s="1" t="s">
        <v>6246</v>
      </c>
      <c r="AR3135" s="1">
        <v>0.747</v>
      </c>
      <c r="AS3135" s="1">
        <v>0.99399999999999999</v>
      </c>
      <c r="AT3135" s="24"/>
      <c r="BF3135" s="12"/>
    </row>
    <row r="3136" spans="1:58" ht="12" customHeight="1">
      <c r="A3136" s="1" t="s">
        <v>6006</v>
      </c>
      <c r="B3136" s="1">
        <v>5984</v>
      </c>
      <c r="C3136" s="1">
        <v>720</v>
      </c>
      <c r="D3136" s="7" t="s">
        <v>42199</v>
      </c>
      <c r="E3136" s="1" t="s">
        <v>42200</v>
      </c>
      <c r="G3136" s="1" t="s">
        <v>42201</v>
      </c>
      <c r="H3136" s="1" t="s">
        <v>6360</v>
      </c>
      <c r="I3136" s="1" t="s">
        <v>6246</v>
      </c>
      <c r="J3136" s="1">
        <v>2318209</v>
      </c>
      <c r="K3136" s="1">
        <v>2320371</v>
      </c>
      <c r="L3136" s="1" t="s">
        <v>5826</v>
      </c>
      <c r="M3136" s="1" t="s">
        <v>4173</v>
      </c>
      <c r="N3136" s="1" t="s">
        <v>5885</v>
      </c>
      <c r="O3136" s="1" t="str">
        <f t="shared" si="60"/>
        <v/>
      </c>
      <c r="P3136" s="9" t="s">
        <v>5808</v>
      </c>
      <c r="Q3136" s="1" t="s">
        <v>5982</v>
      </c>
      <c r="R3136" s="1">
        <v>5302</v>
      </c>
      <c r="S3136" s="1">
        <v>669</v>
      </c>
      <c r="T3136" s="7" t="s">
        <v>42202</v>
      </c>
      <c r="U3136" s="1" t="s">
        <v>42203</v>
      </c>
      <c r="W3136" s="1" t="s">
        <v>6246</v>
      </c>
      <c r="X3136" s="1">
        <v>0.92500000000000004</v>
      </c>
      <c r="Y3136" s="1">
        <v>0.999</v>
      </c>
      <c r="Z3136" s="30" t="s">
        <v>5808</v>
      </c>
      <c r="AA3136" s="1" t="s">
        <v>6014</v>
      </c>
      <c r="AB3136" s="1">
        <v>3627</v>
      </c>
      <c r="AC3136" s="1">
        <v>738</v>
      </c>
      <c r="AD3136" s="7" t="s">
        <v>42204</v>
      </c>
      <c r="AE3136" s="1" t="s">
        <v>42205</v>
      </c>
      <c r="AG3136" s="1" t="s">
        <v>6246</v>
      </c>
      <c r="AH3136" s="1">
        <v>0.77800000000000002</v>
      </c>
      <c r="AI3136" s="1">
        <v>0.99099999999999999</v>
      </c>
      <c r="AJ3136" s="25" t="s">
        <v>5808</v>
      </c>
      <c r="AK3136" s="1" t="s">
        <v>6017</v>
      </c>
      <c r="AL3136" s="1">
        <v>4952</v>
      </c>
      <c r="AM3136" s="1">
        <v>730</v>
      </c>
      <c r="AN3136" s="7" t="s">
        <v>42206</v>
      </c>
      <c r="AO3136" s="1" t="s">
        <v>42207</v>
      </c>
      <c r="AQ3136" s="1" t="s">
        <v>6246</v>
      </c>
      <c r="AR3136" s="1">
        <v>0.78400000000000003</v>
      </c>
      <c r="AS3136" s="1">
        <v>0.999</v>
      </c>
      <c r="BF3136" s="12"/>
    </row>
    <row r="3137" spans="1:58" ht="12" customHeight="1">
      <c r="A3137" s="1" t="s">
        <v>5799</v>
      </c>
      <c r="B3137" s="1">
        <v>2623</v>
      </c>
      <c r="C3137" s="1">
        <v>1241</v>
      </c>
      <c r="D3137" s="7" t="s">
        <v>42208</v>
      </c>
      <c r="E3137" s="1" t="s">
        <v>42209</v>
      </c>
      <c r="F3137" s="1" t="s">
        <v>42210</v>
      </c>
      <c r="G3137" s="1" t="s">
        <v>42211</v>
      </c>
      <c r="H3137" s="1" t="s">
        <v>42212</v>
      </c>
      <c r="I3137" s="1" t="s">
        <v>42213</v>
      </c>
      <c r="J3137" s="1">
        <v>2785926</v>
      </c>
      <c r="K3137" s="1">
        <v>2789651</v>
      </c>
      <c r="L3137" s="1" t="s">
        <v>5806</v>
      </c>
      <c r="M3137" s="1" t="s">
        <v>2539</v>
      </c>
      <c r="N3137" s="1" t="s">
        <v>5885</v>
      </c>
      <c r="O3137" s="1" t="str">
        <f t="shared" si="60"/>
        <v/>
      </c>
      <c r="P3137" s="13" t="s">
        <v>5808</v>
      </c>
      <c r="Q3137" s="1" t="s">
        <v>5809</v>
      </c>
      <c r="R3137" s="1">
        <v>1774</v>
      </c>
      <c r="S3137" s="1">
        <v>1241</v>
      </c>
      <c r="T3137" s="7" t="s">
        <v>42214</v>
      </c>
      <c r="U3137" s="1" t="s">
        <v>42215</v>
      </c>
      <c r="V3137" s="1" t="s">
        <v>42210</v>
      </c>
      <c r="W3137" s="1" t="s">
        <v>42213</v>
      </c>
      <c r="X3137" s="1">
        <v>0.997</v>
      </c>
      <c r="Y3137" s="1">
        <v>0.999</v>
      </c>
      <c r="Z3137" s="24"/>
      <c r="AJ3137" s="45" t="s">
        <v>5862</v>
      </c>
      <c r="AK3137" s="1" t="s">
        <v>6151</v>
      </c>
      <c r="AL3137" s="1">
        <v>5729</v>
      </c>
      <c r="AM3137" s="1">
        <v>1258</v>
      </c>
      <c r="AN3137" s="7" t="s">
        <v>42216</v>
      </c>
      <c r="AO3137" s="1" t="s">
        <v>42217</v>
      </c>
      <c r="AQ3137" s="1" t="s">
        <v>42213</v>
      </c>
      <c r="AR3137" s="1">
        <v>0.66100000000000003</v>
      </c>
      <c r="AS3137" s="1">
        <v>0.98399999999999999</v>
      </c>
      <c r="AT3137" s="11" t="s">
        <v>5808</v>
      </c>
      <c r="AU3137" s="1" t="s">
        <v>5818</v>
      </c>
      <c r="AV3137" s="1">
        <v>1124</v>
      </c>
      <c r="AW3137" s="1">
        <v>1261</v>
      </c>
      <c r="AX3137" s="7" t="s">
        <v>42218</v>
      </c>
      <c r="AY3137" s="1" t="s">
        <v>42219</v>
      </c>
      <c r="BA3137" s="1" t="s">
        <v>42213</v>
      </c>
      <c r="BB3137" s="1">
        <v>0.68899999999999995</v>
      </c>
      <c r="BC3137" s="1">
        <v>0.98799999999999999</v>
      </c>
      <c r="BF3137" s="12"/>
    </row>
    <row r="3138" spans="1:58" ht="12" customHeight="1">
      <c r="A3138" s="1" t="s">
        <v>5799</v>
      </c>
      <c r="B3138" s="1">
        <v>208</v>
      </c>
      <c r="C3138" s="1">
        <v>229</v>
      </c>
      <c r="D3138" s="7" t="s">
        <v>42220</v>
      </c>
      <c r="E3138" s="1" t="s">
        <v>42221</v>
      </c>
      <c r="F3138" s="1" t="s">
        <v>42222</v>
      </c>
      <c r="G3138" s="1" t="s">
        <v>42223</v>
      </c>
      <c r="H3138" s="1" t="s">
        <v>14397</v>
      </c>
      <c r="I3138" s="1" t="s">
        <v>8509</v>
      </c>
      <c r="J3138" s="1">
        <v>205721</v>
      </c>
      <c r="K3138" s="1">
        <v>206410</v>
      </c>
      <c r="L3138" s="1" t="s">
        <v>5826</v>
      </c>
      <c r="M3138" s="1" t="s">
        <v>5</v>
      </c>
      <c r="N3138" s="1" t="s">
        <v>5885</v>
      </c>
      <c r="O3138" s="1" t="str">
        <f t="shared" si="60"/>
        <v/>
      </c>
      <c r="P3138" s="17" t="s">
        <v>5808</v>
      </c>
      <c r="Q3138" s="1" t="s">
        <v>5809</v>
      </c>
      <c r="R3138" s="1">
        <v>3327</v>
      </c>
      <c r="S3138" s="1">
        <v>229</v>
      </c>
      <c r="T3138" s="7" t="s">
        <v>42224</v>
      </c>
      <c r="U3138" s="1" t="s">
        <v>42225</v>
      </c>
      <c r="V3138" s="1" t="s">
        <v>42222</v>
      </c>
      <c r="W3138" s="1" t="s">
        <v>8509</v>
      </c>
      <c r="X3138" s="1">
        <v>0.99099999999999999</v>
      </c>
      <c r="Y3138" s="1">
        <v>0.996</v>
      </c>
      <c r="Z3138" s="30" t="s">
        <v>5808</v>
      </c>
      <c r="AA3138" s="1" t="s">
        <v>5812</v>
      </c>
      <c r="AB3138" s="1">
        <v>5192</v>
      </c>
      <c r="AC3138" s="1">
        <v>221</v>
      </c>
      <c r="AD3138" s="7" t="s">
        <v>42226</v>
      </c>
      <c r="AE3138" s="1" t="s">
        <v>42227</v>
      </c>
      <c r="AG3138" s="1" t="s">
        <v>8509</v>
      </c>
      <c r="AH3138" s="1">
        <v>0.73399999999999999</v>
      </c>
      <c r="AI3138" s="1">
        <v>0.995</v>
      </c>
      <c r="AJ3138" s="30" t="s">
        <v>5808</v>
      </c>
      <c r="AK3138" s="1" t="s">
        <v>5815</v>
      </c>
      <c r="AL3138" s="1">
        <v>3340</v>
      </c>
      <c r="AM3138" s="1">
        <v>190</v>
      </c>
      <c r="AN3138" s="7" t="s">
        <v>42228</v>
      </c>
      <c r="AO3138" s="1" t="s">
        <v>42229</v>
      </c>
      <c r="AP3138" s="1" t="s">
        <v>42222</v>
      </c>
      <c r="AQ3138" s="1" t="s">
        <v>8509</v>
      </c>
      <c r="AR3138" s="1">
        <v>0.76</v>
      </c>
      <c r="AS3138" s="1">
        <v>0.98399999999999999</v>
      </c>
      <c r="AT3138" s="24"/>
      <c r="BF3138" s="12"/>
    </row>
    <row r="3139" spans="1:58" ht="12" customHeight="1">
      <c r="A3139" s="1" t="s">
        <v>5799</v>
      </c>
      <c r="B3139" s="1">
        <v>3212</v>
      </c>
      <c r="C3139" s="1">
        <v>133</v>
      </c>
      <c r="D3139" s="7" t="s">
        <v>42230</v>
      </c>
      <c r="E3139" s="1" t="s">
        <v>42231</v>
      </c>
      <c r="G3139" s="1" t="s">
        <v>42232</v>
      </c>
      <c r="H3139" s="1" t="s">
        <v>42233</v>
      </c>
      <c r="I3139" s="1" t="s">
        <v>42234</v>
      </c>
      <c r="J3139" s="1">
        <v>3367941</v>
      </c>
      <c r="K3139" s="1">
        <v>3368342</v>
      </c>
      <c r="L3139" s="1" t="s">
        <v>5826</v>
      </c>
      <c r="M3139" s="1" t="s">
        <v>5</v>
      </c>
      <c r="N3139" s="1" t="s">
        <v>5885</v>
      </c>
      <c r="O3139" s="1" t="str">
        <f t="shared" ref="O3139:O3202" si="61">IF(M3139="OuterMembrane","Y",IF(AND(N3139="Y",OR(M3139="Unknown",M3139="Extracellular")),"Y",""))</f>
        <v/>
      </c>
      <c r="P3139" s="10" t="s">
        <v>5808</v>
      </c>
      <c r="Q3139" s="1" t="s">
        <v>5809</v>
      </c>
      <c r="R3139" s="1">
        <v>2382</v>
      </c>
      <c r="S3139" s="1">
        <v>133</v>
      </c>
      <c r="T3139" s="7" t="s">
        <v>42235</v>
      </c>
      <c r="U3139" s="1" t="s">
        <v>42236</v>
      </c>
      <c r="W3139" s="1" t="s">
        <v>42234</v>
      </c>
      <c r="X3139" s="1">
        <v>0.97699999999999998</v>
      </c>
      <c r="Y3139" s="1">
        <v>0.99199999999999999</v>
      </c>
      <c r="Z3139" s="25" t="s">
        <v>5808</v>
      </c>
      <c r="AA3139" s="1" t="s">
        <v>5873</v>
      </c>
      <c r="AB3139" s="1">
        <v>228</v>
      </c>
      <c r="AC3139" s="1">
        <v>131</v>
      </c>
      <c r="AD3139" s="7" t="s">
        <v>42237</v>
      </c>
      <c r="AE3139" s="1" t="s">
        <v>42238</v>
      </c>
      <c r="AG3139" s="1" t="s">
        <v>42234</v>
      </c>
      <c r="AH3139" s="1">
        <v>0.75800000000000001</v>
      </c>
      <c r="AI3139" s="1">
        <v>0.98499999999999999</v>
      </c>
      <c r="AJ3139" s="25" t="s">
        <v>5808</v>
      </c>
      <c r="AK3139" s="1" t="s">
        <v>5815</v>
      </c>
      <c r="AL3139" s="1">
        <v>2847</v>
      </c>
      <c r="AM3139" s="1">
        <v>131</v>
      </c>
      <c r="AN3139" s="7" t="s">
        <v>42239</v>
      </c>
      <c r="AO3139" s="1" t="s">
        <v>42240</v>
      </c>
      <c r="AQ3139" s="1" t="s">
        <v>42234</v>
      </c>
      <c r="AR3139" s="1">
        <v>0.75</v>
      </c>
      <c r="AS3139" s="1">
        <v>0.98499999999999999</v>
      </c>
      <c r="AT3139" s="24"/>
      <c r="BF3139" s="12"/>
    </row>
    <row r="3140" spans="1:58" ht="12" customHeight="1">
      <c r="A3140" s="1" t="s">
        <v>6006</v>
      </c>
      <c r="B3140" s="1">
        <v>5093</v>
      </c>
      <c r="C3140" s="1">
        <v>171</v>
      </c>
      <c r="D3140" s="7" t="s">
        <v>42241</v>
      </c>
      <c r="E3140" s="1" t="s">
        <v>42242</v>
      </c>
      <c r="G3140" s="1" t="s">
        <v>42243</v>
      </c>
      <c r="H3140" s="1" t="s">
        <v>42244</v>
      </c>
      <c r="I3140" s="1" t="s">
        <v>42245</v>
      </c>
      <c r="J3140" s="1">
        <v>1293047</v>
      </c>
      <c r="K3140" s="1">
        <v>1293562</v>
      </c>
      <c r="L3140" s="1" t="s">
        <v>5806</v>
      </c>
      <c r="M3140" s="1" t="s">
        <v>4173</v>
      </c>
      <c r="N3140" s="1" t="s">
        <v>5885</v>
      </c>
      <c r="O3140" s="1" t="str">
        <f t="shared" si="61"/>
        <v/>
      </c>
      <c r="P3140" s="8" t="s">
        <v>5808</v>
      </c>
      <c r="Q3140" s="1" t="s">
        <v>5982</v>
      </c>
      <c r="R3140" s="1">
        <v>4801</v>
      </c>
      <c r="S3140" s="1">
        <v>171</v>
      </c>
      <c r="T3140" s="7" t="s">
        <v>42246</v>
      </c>
      <c r="U3140" s="1" t="s">
        <v>42247</v>
      </c>
      <c r="W3140" s="1" t="s">
        <v>42245</v>
      </c>
      <c r="X3140" s="1">
        <v>1</v>
      </c>
      <c r="Y3140" s="1">
        <v>0.99399999999999999</v>
      </c>
      <c r="Z3140" s="30" t="s">
        <v>5808</v>
      </c>
      <c r="AA3140" s="1" t="s">
        <v>6031</v>
      </c>
      <c r="AB3140" s="1">
        <v>955</v>
      </c>
      <c r="AC3140" s="1">
        <v>168</v>
      </c>
      <c r="AD3140" s="7" t="s">
        <v>42248</v>
      </c>
      <c r="AE3140" s="1" t="s">
        <v>42249</v>
      </c>
      <c r="AG3140" s="1" t="s">
        <v>42245</v>
      </c>
      <c r="AH3140" s="1">
        <v>0.72499999999999998</v>
      </c>
      <c r="AI3140" s="1">
        <v>0.99399999999999999</v>
      </c>
      <c r="AJ3140" s="30" t="s">
        <v>5808</v>
      </c>
      <c r="AK3140" s="1" t="s">
        <v>6017</v>
      </c>
      <c r="AL3140" s="1">
        <v>4388</v>
      </c>
      <c r="AM3140" s="1">
        <v>168</v>
      </c>
      <c r="AN3140" s="7" t="s">
        <v>42250</v>
      </c>
      <c r="AO3140" s="1" t="s">
        <v>42251</v>
      </c>
      <c r="AQ3140" s="1" t="s">
        <v>42245</v>
      </c>
      <c r="AR3140" s="1">
        <v>0.76</v>
      </c>
      <c r="AS3140" s="1">
        <v>0.99399999999999999</v>
      </c>
      <c r="AT3140" s="24"/>
      <c r="BF3140" s="12"/>
    </row>
    <row r="3141" spans="1:58" ht="12" customHeight="1">
      <c r="A3141" s="1" t="s">
        <v>5799</v>
      </c>
      <c r="B3141" s="1">
        <v>3011</v>
      </c>
      <c r="C3141" s="1">
        <v>294</v>
      </c>
      <c r="D3141" s="7" t="s">
        <v>42252</v>
      </c>
      <c r="E3141" s="1" t="s">
        <v>42253</v>
      </c>
      <c r="G3141" s="1" t="s">
        <v>42254</v>
      </c>
      <c r="H3141" s="1" t="s">
        <v>36680</v>
      </c>
      <c r="I3141" s="1" t="s">
        <v>36681</v>
      </c>
      <c r="J3141" s="1">
        <v>3164671</v>
      </c>
      <c r="K3141" s="1">
        <v>3165555</v>
      </c>
      <c r="L3141" s="1" t="s">
        <v>5826</v>
      </c>
      <c r="M3141" s="1" t="s">
        <v>5</v>
      </c>
      <c r="N3141" s="1" t="s">
        <v>5885</v>
      </c>
      <c r="O3141" s="1" t="str">
        <f t="shared" si="61"/>
        <v/>
      </c>
      <c r="P3141" s="20" t="s">
        <v>5808</v>
      </c>
      <c r="Q3141" s="1" t="s">
        <v>5809</v>
      </c>
      <c r="R3141" s="1">
        <v>2233</v>
      </c>
      <c r="S3141" s="1">
        <v>294</v>
      </c>
      <c r="T3141" s="7" t="s">
        <v>42255</v>
      </c>
      <c r="U3141" s="1" t="s">
        <v>42256</v>
      </c>
      <c r="W3141" s="1" t="s">
        <v>36681</v>
      </c>
      <c r="X3141" s="1">
        <v>0.98299999999999998</v>
      </c>
      <c r="Y3141" s="1">
        <v>0.99299999999999999</v>
      </c>
      <c r="Z3141" s="30" t="s">
        <v>5808</v>
      </c>
      <c r="AA3141" s="1" t="s">
        <v>5873</v>
      </c>
      <c r="AB3141" s="1">
        <v>445</v>
      </c>
      <c r="AC3141" s="1">
        <v>288</v>
      </c>
      <c r="AD3141" s="7" t="s">
        <v>42257</v>
      </c>
      <c r="AE3141" s="1" t="s">
        <v>42258</v>
      </c>
      <c r="AG3141" s="1" t="s">
        <v>36681</v>
      </c>
      <c r="AH3141" s="1">
        <v>0.752</v>
      </c>
      <c r="AI3141" s="1">
        <v>0.92</v>
      </c>
      <c r="AJ3141" s="30" t="s">
        <v>5808</v>
      </c>
      <c r="AK3141" s="1" t="s">
        <v>5815</v>
      </c>
      <c r="AL3141" s="1">
        <v>2675</v>
      </c>
      <c r="AM3141" s="1">
        <v>290</v>
      </c>
      <c r="AN3141" s="7" t="s">
        <v>42259</v>
      </c>
      <c r="AO3141" s="1" t="s">
        <v>42260</v>
      </c>
      <c r="AQ3141" s="1" t="s">
        <v>36681</v>
      </c>
      <c r="AR3141" s="1">
        <v>0.749</v>
      </c>
      <c r="AS3141" s="1">
        <v>0.94499999999999995</v>
      </c>
      <c r="AT3141" s="14" t="s">
        <v>5808</v>
      </c>
      <c r="AU3141" s="1" t="s">
        <v>5818</v>
      </c>
      <c r="AV3141" s="1">
        <v>4073</v>
      </c>
      <c r="AW3141" s="1">
        <v>256</v>
      </c>
      <c r="AX3141" s="7" t="s">
        <v>42261</v>
      </c>
      <c r="AY3141" s="1" t="s">
        <v>42262</v>
      </c>
      <c r="BA3141" s="1" t="s">
        <v>36681</v>
      </c>
      <c r="BB3141" s="1">
        <v>0.32300000000000001</v>
      </c>
      <c r="BC3141" s="1">
        <v>0.65200000000000002</v>
      </c>
      <c r="BF3141" s="12"/>
    </row>
    <row r="3142" spans="1:58" ht="12" customHeight="1">
      <c r="A3142" s="1" t="s">
        <v>5799</v>
      </c>
      <c r="B3142" s="1">
        <v>2431</v>
      </c>
      <c r="C3142" s="1">
        <v>144</v>
      </c>
      <c r="D3142" s="7" t="s">
        <v>42263</v>
      </c>
      <c r="E3142" s="1" t="s">
        <v>42264</v>
      </c>
      <c r="G3142" s="1" t="s">
        <v>42265</v>
      </c>
      <c r="H3142" s="1" t="s">
        <v>42266</v>
      </c>
      <c r="I3142" s="1" t="s">
        <v>42267</v>
      </c>
      <c r="J3142" s="1">
        <v>2566206</v>
      </c>
      <c r="K3142" s="1">
        <v>2566640</v>
      </c>
      <c r="L3142" s="1" t="s">
        <v>5826</v>
      </c>
      <c r="M3142" s="1" t="s">
        <v>2539</v>
      </c>
      <c r="N3142" s="1" t="s">
        <v>5885</v>
      </c>
      <c r="O3142" s="1" t="str">
        <f t="shared" si="61"/>
        <v/>
      </c>
      <c r="P3142" s="8" t="s">
        <v>5808</v>
      </c>
      <c r="Q3142" s="1" t="s">
        <v>5809</v>
      </c>
      <c r="R3142" s="1">
        <v>1577</v>
      </c>
      <c r="S3142" s="1">
        <v>144</v>
      </c>
      <c r="T3142" s="7" t="s">
        <v>42268</v>
      </c>
      <c r="U3142" s="1" t="s">
        <v>42269</v>
      </c>
      <c r="W3142" s="1" t="s">
        <v>42267</v>
      </c>
      <c r="X3142" s="1">
        <v>1</v>
      </c>
      <c r="Y3142" s="1">
        <v>0.99299999999999999</v>
      </c>
      <c r="Z3142" s="30" t="s">
        <v>5808</v>
      </c>
      <c r="AA3142" s="1" t="s">
        <v>5812</v>
      </c>
      <c r="AB3142" s="1">
        <v>6403</v>
      </c>
      <c r="AC3142" s="1">
        <v>143</v>
      </c>
      <c r="AD3142" s="7" t="s">
        <v>42270</v>
      </c>
      <c r="AE3142" s="1" t="s">
        <v>42271</v>
      </c>
      <c r="AG3142" s="1" t="s">
        <v>42267</v>
      </c>
      <c r="AH3142" s="1">
        <v>0.73799999999999999</v>
      </c>
      <c r="AI3142" s="1">
        <v>0.97899999999999998</v>
      </c>
      <c r="AJ3142" s="30" t="s">
        <v>5808</v>
      </c>
      <c r="AK3142" s="1" t="s">
        <v>5815</v>
      </c>
      <c r="AL3142" s="1">
        <v>1457</v>
      </c>
      <c r="AM3142" s="1">
        <v>144</v>
      </c>
      <c r="AN3142" s="7" t="s">
        <v>42272</v>
      </c>
      <c r="AO3142" s="1" t="s">
        <v>42273</v>
      </c>
      <c r="AQ3142" s="1" t="s">
        <v>42267</v>
      </c>
      <c r="AR3142" s="1">
        <v>0.746</v>
      </c>
      <c r="AS3142" s="1">
        <v>0.97899999999999998</v>
      </c>
      <c r="AT3142" s="24"/>
      <c r="BF3142" s="12"/>
    </row>
    <row r="3143" spans="1:58" ht="12" customHeight="1">
      <c r="A3143" s="1" t="s">
        <v>5799</v>
      </c>
      <c r="B3143" s="1">
        <v>3312</v>
      </c>
      <c r="C3143" s="1">
        <v>318</v>
      </c>
      <c r="D3143" s="7" t="s">
        <v>42274</v>
      </c>
      <c r="E3143" s="1" t="s">
        <v>42275</v>
      </c>
      <c r="G3143" s="1" t="s">
        <v>42276</v>
      </c>
      <c r="H3143" s="1" t="s">
        <v>42277</v>
      </c>
      <c r="I3143" s="1" t="s">
        <v>36719</v>
      </c>
      <c r="J3143" s="1">
        <v>3469870</v>
      </c>
      <c r="K3143" s="1">
        <v>3470826</v>
      </c>
      <c r="L3143" s="1" t="s">
        <v>5806</v>
      </c>
      <c r="M3143" s="1" t="s">
        <v>4173</v>
      </c>
      <c r="N3143" s="1" t="s">
        <v>5885</v>
      </c>
      <c r="O3143" s="1" t="str">
        <f t="shared" si="61"/>
        <v/>
      </c>
      <c r="P3143" s="13" t="s">
        <v>5808</v>
      </c>
      <c r="Q3143" s="1" t="s">
        <v>5809</v>
      </c>
      <c r="R3143" s="1">
        <v>2423</v>
      </c>
      <c r="S3143" s="1">
        <v>318</v>
      </c>
      <c r="T3143" s="7" t="s">
        <v>42278</v>
      </c>
      <c r="U3143" s="1" t="s">
        <v>42279</v>
      </c>
      <c r="W3143" s="1" t="s">
        <v>36719</v>
      </c>
      <c r="X3143" s="1">
        <v>0.997</v>
      </c>
      <c r="Y3143" s="1">
        <v>0.997</v>
      </c>
      <c r="Z3143" s="30" t="s">
        <v>5808</v>
      </c>
      <c r="AA3143" s="1" t="s">
        <v>5873</v>
      </c>
      <c r="AB3143" s="1">
        <v>148</v>
      </c>
      <c r="AC3143" s="1">
        <v>317</v>
      </c>
      <c r="AD3143" s="7" t="s">
        <v>42280</v>
      </c>
      <c r="AE3143" s="1" t="s">
        <v>42281</v>
      </c>
      <c r="AG3143" s="1" t="s">
        <v>6246</v>
      </c>
      <c r="AH3143" s="1">
        <v>0.72699999999999998</v>
      </c>
      <c r="AI3143" s="1">
        <v>0.97799999999999998</v>
      </c>
      <c r="AJ3143" s="30" t="s">
        <v>5808</v>
      </c>
      <c r="AK3143" s="1" t="s">
        <v>5815</v>
      </c>
      <c r="AL3143" s="1">
        <v>2930</v>
      </c>
      <c r="AM3143" s="1">
        <v>320</v>
      </c>
      <c r="AN3143" s="7" t="s">
        <v>42282</v>
      </c>
      <c r="AO3143" s="1" t="s">
        <v>42283</v>
      </c>
      <c r="AQ3143" s="1" t="s">
        <v>6246</v>
      </c>
      <c r="AR3143" s="1">
        <v>0.76</v>
      </c>
      <c r="AS3143" s="1">
        <v>0.92800000000000005</v>
      </c>
      <c r="AT3143" s="11" t="s">
        <v>5808</v>
      </c>
      <c r="AU3143" s="1" t="s">
        <v>5818</v>
      </c>
      <c r="AV3143" s="1">
        <v>5260</v>
      </c>
      <c r="AW3143" s="1">
        <v>293</v>
      </c>
      <c r="AX3143" s="7" t="s">
        <v>42284</v>
      </c>
      <c r="AY3143" s="1" t="s">
        <v>42285</v>
      </c>
      <c r="BA3143" s="1" t="s">
        <v>6246</v>
      </c>
      <c r="BB3143" s="1">
        <v>0.60299999999999998</v>
      </c>
      <c r="BC3143" s="1">
        <v>0.98599999999999999</v>
      </c>
      <c r="BF3143" s="12"/>
    </row>
    <row r="3144" spans="1:58" ht="12" customHeight="1">
      <c r="A3144" s="1" t="s">
        <v>6006</v>
      </c>
      <c r="B3144" s="1">
        <v>4868</v>
      </c>
      <c r="C3144" s="1">
        <v>258</v>
      </c>
      <c r="D3144" s="7" t="s">
        <v>42286</v>
      </c>
      <c r="E3144" s="1" t="s">
        <v>42287</v>
      </c>
      <c r="G3144" s="1" t="s">
        <v>42288</v>
      </c>
      <c r="H3144" s="1" t="s">
        <v>42289</v>
      </c>
      <c r="I3144" s="1" t="s">
        <v>42290</v>
      </c>
      <c r="J3144" s="1">
        <v>1060055</v>
      </c>
      <c r="K3144" s="1">
        <v>1060831</v>
      </c>
      <c r="L3144" s="1" t="s">
        <v>5806</v>
      </c>
      <c r="M3144" s="1" t="s">
        <v>5</v>
      </c>
      <c r="N3144" s="1" t="s">
        <v>5885</v>
      </c>
      <c r="O3144" s="1" t="str">
        <f t="shared" si="61"/>
        <v/>
      </c>
      <c r="P3144" s="8" t="s">
        <v>5808</v>
      </c>
      <c r="Q3144" s="1" t="s">
        <v>5982</v>
      </c>
      <c r="R3144" s="1">
        <v>4155</v>
      </c>
      <c r="S3144" s="1">
        <v>258</v>
      </c>
      <c r="T3144" s="7" t="s">
        <v>42291</v>
      </c>
      <c r="U3144" s="1" t="s">
        <v>42292</v>
      </c>
      <c r="W3144" s="1" t="s">
        <v>42290</v>
      </c>
      <c r="X3144" s="1">
        <v>1</v>
      </c>
      <c r="Y3144" s="1">
        <v>0.996</v>
      </c>
      <c r="Z3144" s="30" t="s">
        <v>5808</v>
      </c>
      <c r="AA3144" s="1" t="s">
        <v>6031</v>
      </c>
      <c r="AB3144" s="1">
        <v>1558</v>
      </c>
      <c r="AC3144" s="1">
        <v>258</v>
      </c>
      <c r="AD3144" s="7" t="s">
        <v>42293</v>
      </c>
      <c r="AE3144" s="1" t="s">
        <v>42294</v>
      </c>
      <c r="AG3144" s="1" t="s">
        <v>42290</v>
      </c>
      <c r="AH3144" s="1">
        <v>0.748</v>
      </c>
      <c r="AI3144" s="1">
        <v>0.996</v>
      </c>
      <c r="AJ3144" s="30" t="s">
        <v>5808</v>
      </c>
      <c r="AK3144" s="1" t="s">
        <v>6017</v>
      </c>
      <c r="AL3144" s="1">
        <v>3879</v>
      </c>
      <c r="AM3144" s="1">
        <v>258</v>
      </c>
      <c r="AN3144" s="7" t="s">
        <v>42295</v>
      </c>
      <c r="AO3144" s="1" t="s">
        <v>42296</v>
      </c>
      <c r="AQ3144" s="1" t="s">
        <v>42290</v>
      </c>
      <c r="AR3144" s="1">
        <v>0.73499999999999999</v>
      </c>
      <c r="AS3144" s="1">
        <v>0.99199999999999999</v>
      </c>
      <c r="AT3144" s="39" t="s">
        <v>5862</v>
      </c>
      <c r="AU3144" s="1" t="s">
        <v>5818</v>
      </c>
      <c r="AV3144" s="1">
        <v>3074</v>
      </c>
      <c r="AW3144" s="1">
        <v>286</v>
      </c>
      <c r="AX3144" s="7" t="s">
        <v>42297</v>
      </c>
      <c r="AY3144" s="1" t="s">
        <v>42298</v>
      </c>
      <c r="BA3144" s="1" t="s">
        <v>16276</v>
      </c>
      <c r="BB3144" s="1">
        <v>0.32800000000000001</v>
      </c>
      <c r="BC3144" s="1">
        <v>0.84599999999999997</v>
      </c>
      <c r="BF3144" s="12"/>
    </row>
    <row r="3145" spans="1:58" ht="12" customHeight="1">
      <c r="A3145" s="1" t="s">
        <v>5799</v>
      </c>
      <c r="B3145" s="1">
        <v>24</v>
      </c>
      <c r="C3145" s="1">
        <v>156</v>
      </c>
      <c r="D3145" s="7" t="s">
        <v>42299</v>
      </c>
      <c r="E3145" s="1" t="s">
        <v>42300</v>
      </c>
      <c r="G3145" s="1" t="s">
        <v>42301</v>
      </c>
      <c r="H3145" s="1" t="s">
        <v>42302</v>
      </c>
      <c r="I3145" s="1" t="s">
        <v>42303</v>
      </c>
      <c r="J3145" s="1">
        <v>26151</v>
      </c>
      <c r="K3145" s="1">
        <v>26621</v>
      </c>
      <c r="L3145" s="1" t="s">
        <v>5806</v>
      </c>
      <c r="M3145" s="1" t="s">
        <v>2539</v>
      </c>
      <c r="N3145" s="1" t="s">
        <v>5885</v>
      </c>
      <c r="O3145" s="1" t="str">
        <f t="shared" si="61"/>
        <v/>
      </c>
      <c r="P3145" s="17" t="s">
        <v>5808</v>
      </c>
      <c r="Q3145" s="1" t="s">
        <v>5809</v>
      </c>
      <c r="R3145" s="1">
        <v>2838</v>
      </c>
      <c r="S3145" s="1">
        <v>111</v>
      </c>
      <c r="T3145" s="7" t="s">
        <v>42304</v>
      </c>
      <c r="U3145" s="1" t="s">
        <v>42305</v>
      </c>
      <c r="W3145" s="1" t="s">
        <v>42303</v>
      </c>
      <c r="X3145" s="1">
        <v>0.99099999999999999</v>
      </c>
      <c r="Y3145" s="1">
        <v>0.99099999999999999</v>
      </c>
      <c r="Z3145" s="30" t="s">
        <v>5808</v>
      </c>
      <c r="AA3145" s="1" t="s">
        <v>5941</v>
      </c>
      <c r="AB3145" s="1">
        <v>2792</v>
      </c>
      <c r="AC3145" s="1">
        <v>157</v>
      </c>
      <c r="AD3145" s="7" t="s">
        <v>42306</v>
      </c>
      <c r="AE3145" s="1" t="s">
        <v>42307</v>
      </c>
      <c r="AG3145" s="1" t="s">
        <v>42303</v>
      </c>
      <c r="AH3145" s="1">
        <v>0.73499999999999999</v>
      </c>
      <c r="AI3145" s="1">
        <v>0.83399999999999996</v>
      </c>
      <c r="AJ3145" s="30" t="s">
        <v>5808</v>
      </c>
      <c r="AK3145" s="1" t="s">
        <v>5815</v>
      </c>
      <c r="AL3145" s="1">
        <v>158</v>
      </c>
      <c r="AM3145" s="1">
        <v>148</v>
      </c>
      <c r="AN3145" s="7" t="s">
        <v>42308</v>
      </c>
      <c r="AO3145" s="1" t="s">
        <v>42309</v>
      </c>
      <c r="AQ3145" s="1" t="s">
        <v>42303</v>
      </c>
      <c r="AR3145" s="1">
        <v>0.75700000000000001</v>
      </c>
      <c r="AS3145" s="1">
        <v>0.96599999999999997</v>
      </c>
      <c r="AT3145" s="35" t="s">
        <v>5808</v>
      </c>
      <c r="AU3145" s="1" t="s">
        <v>5818</v>
      </c>
      <c r="AV3145" s="1">
        <v>1608</v>
      </c>
      <c r="AW3145" s="1">
        <v>129</v>
      </c>
      <c r="AX3145" s="7" t="s">
        <v>42310</v>
      </c>
      <c r="AY3145" s="1" t="s">
        <v>42311</v>
      </c>
      <c r="BA3145" s="1" t="s">
        <v>42303</v>
      </c>
      <c r="BB3145" s="1">
        <v>0.46100000000000002</v>
      </c>
      <c r="BC3145" s="1">
        <v>0.88400000000000001</v>
      </c>
      <c r="BF3145" s="12"/>
    </row>
    <row r="3146" spans="1:58" ht="12" customHeight="1">
      <c r="A3146" s="1" t="s">
        <v>5799</v>
      </c>
      <c r="B3146" s="1">
        <v>1511</v>
      </c>
      <c r="C3146" s="1">
        <v>430</v>
      </c>
      <c r="D3146" s="7" t="s">
        <v>42312</v>
      </c>
      <c r="E3146" s="1" t="s">
        <v>42313</v>
      </c>
      <c r="G3146" s="1" t="s">
        <v>42314</v>
      </c>
      <c r="H3146" s="1" t="s">
        <v>8028</v>
      </c>
      <c r="I3146" s="1" t="s">
        <v>8029</v>
      </c>
      <c r="J3146" s="1">
        <v>1571107</v>
      </c>
      <c r="K3146" s="1">
        <v>1572399</v>
      </c>
      <c r="L3146" s="1" t="s">
        <v>5806</v>
      </c>
      <c r="M3146" s="1" t="s">
        <v>2539</v>
      </c>
      <c r="N3146" s="1" t="s">
        <v>5885</v>
      </c>
      <c r="O3146" s="1" t="str">
        <f t="shared" si="61"/>
        <v/>
      </c>
      <c r="P3146" s="13" t="s">
        <v>5808</v>
      </c>
      <c r="Q3146" s="1" t="s">
        <v>5809</v>
      </c>
      <c r="R3146" s="1">
        <v>789</v>
      </c>
      <c r="S3146" s="1">
        <v>430</v>
      </c>
      <c r="T3146" s="7" t="s">
        <v>42315</v>
      </c>
      <c r="U3146" s="1" t="s">
        <v>42316</v>
      </c>
      <c r="W3146" s="1" t="s">
        <v>8029</v>
      </c>
      <c r="X3146" s="1">
        <v>0.995</v>
      </c>
      <c r="Y3146" s="1">
        <v>0.998</v>
      </c>
      <c r="Z3146" s="30" t="s">
        <v>5808</v>
      </c>
      <c r="AA3146" s="1" t="s">
        <v>5812</v>
      </c>
      <c r="AB3146" s="1">
        <v>7276</v>
      </c>
      <c r="AC3146" s="1">
        <v>405</v>
      </c>
      <c r="AD3146" s="7" t="s">
        <v>42317</v>
      </c>
      <c r="AE3146" s="1" t="s">
        <v>42318</v>
      </c>
      <c r="AG3146" s="1" t="s">
        <v>8029</v>
      </c>
      <c r="AH3146" s="1">
        <v>0.76700000000000002</v>
      </c>
      <c r="AI3146" s="1">
        <v>0.98299999999999998</v>
      </c>
      <c r="AJ3146" s="30" t="s">
        <v>5808</v>
      </c>
      <c r="AK3146" s="1" t="s">
        <v>5815</v>
      </c>
      <c r="AL3146" s="1">
        <v>2244</v>
      </c>
      <c r="AM3146" s="1">
        <v>410</v>
      </c>
      <c r="AN3146" s="7" t="s">
        <v>42319</v>
      </c>
      <c r="AO3146" s="1" t="s">
        <v>42320</v>
      </c>
      <c r="AQ3146" s="1" t="s">
        <v>8029</v>
      </c>
      <c r="AR3146" s="1">
        <v>0.72099999999999997</v>
      </c>
      <c r="AS3146" s="1">
        <v>0.99299999999999999</v>
      </c>
      <c r="AT3146" s="22" t="s">
        <v>5862</v>
      </c>
      <c r="AU3146" s="1" t="s">
        <v>5818</v>
      </c>
      <c r="AV3146" s="1">
        <v>1572</v>
      </c>
      <c r="AW3146" s="1">
        <v>455</v>
      </c>
      <c r="AX3146" s="7" t="s">
        <v>26891</v>
      </c>
      <c r="AY3146" s="1" t="s">
        <v>26892</v>
      </c>
      <c r="BA3146" s="1" t="s">
        <v>26893</v>
      </c>
      <c r="BB3146" s="1">
        <v>0.27800000000000002</v>
      </c>
      <c r="BC3146" s="1">
        <v>0.38500000000000001</v>
      </c>
      <c r="BF3146" s="12"/>
    </row>
    <row r="3147" spans="1:58" ht="12" customHeight="1">
      <c r="A3147" s="1" t="s">
        <v>6006</v>
      </c>
      <c r="B3147" s="1">
        <v>5857</v>
      </c>
      <c r="C3147" s="1">
        <v>806</v>
      </c>
      <c r="D3147" s="7" t="s">
        <v>42321</v>
      </c>
      <c r="E3147" s="1" t="s">
        <v>42322</v>
      </c>
      <c r="F3147" s="1" t="s">
        <v>42323</v>
      </c>
      <c r="G3147" s="1" t="s">
        <v>42324</v>
      </c>
      <c r="H3147" s="1" t="s">
        <v>42325</v>
      </c>
      <c r="I3147" s="1" t="s">
        <v>42326</v>
      </c>
      <c r="J3147" s="1">
        <v>2151584</v>
      </c>
      <c r="K3147" s="1">
        <v>2154004</v>
      </c>
      <c r="L3147" s="1" t="s">
        <v>5826</v>
      </c>
      <c r="M3147" s="1" t="s">
        <v>2539</v>
      </c>
      <c r="N3147" s="1" t="s">
        <v>5885</v>
      </c>
      <c r="O3147" s="1" t="str">
        <f t="shared" si="61"/>
        <v/>
      </c>
      <c r="P3147" s="20" t="s">
        <v>5808</v>
      </c>
      <c r="Q3147" s="1" t="s">
        <v>5982</v>
      </c>
      <c r="R3147" s="1">
        <v>5174</v>
      </c>
      <c r="S3147" s="1">
        <v>700</v>
      </c>
      <c r="T3147" s="7" t="s">
        <v>42327</v>
      </c>
      <c r="U3147" s="1" t="s">
        <v>42328</v>
      </c>
      <c r="W3147" s="1" t="s">
        <v>42326</v>
      </c>
      <c r="X3147" s="1">
        <v>0.98899999999999999</v>
      </c>
      <c r="Y3147" s="1">
        <v>0.999</v>
      </c>
      <c r="Z3147" s="30" t="s">
        <v>5808</v>
      </c>
      <c r="AA3147" s="1" t="s">
        <v>5812</v>
      </c>
      <c r="AB3147" s="1">
        <v>7143</v>
      </c>
      <c r="AC3147" s="1">
        <v>777</v>
      </c>
      <c r="AD3147" s="7" t="s">
        <v>42329</v>
      </c>
      <c r="AE3147" s="1" t="s">
        <v>42330</v>
      </c>
      <c r="AG3147" s="1" t="s">
        <v>42326</v>
      </c>
      <c r="AH3147" s="1">
        <v>0.75</v>
      </c>
      <c r="AI3147" s="1">
        <v>0.90600000000000003</v>
      </c>
      <c r="AJ3147" s="30" t="s">
        <v>5808</v>
      </c>
      <c r="AK3147" s="1" t="s">
        <v>5815</v>
      </c>
      <c r="AL3147" s="1">
        <v>2136</v>
      </c>
      <c r="AM3147" s="1">
        <v>768</v>
      </c>
      <c r="AN3147" s="7" t="s">
        <v>42331</v>
      </c>
      <c r="AO3147" s="1" t="s">
        <v>42332</v>
      </c>
      <c r="AQ3147" s="1" t="s">
        <v>42326</v>
      </c>
      <c r="AR3147" s="1">
        <v>0.74399999999999999</v>
      </c>
      <c r="AS3147" s="1">
        <v>0.92300000000000004</v>
      </c>
      <c r="AT3147" s="24"/>
      <c r="BF3147" s="12"/>
    </row>
    <row r="3148" spans="1:58" ht="12" customHeight="1">
      <c r="A3148" s="1" t="s">
        <v>5799</v>
      </c>
      <c r="B3148" s="1">
        <v>3336</v>
      </c>
      <c r="C3148" s="1">
        <v>84</v>
      </c>
      <c r="D3148" s="7" t="s">
        <v>42333</v>
      </c>
      <c r="E3148" s="1" t="s">
        <v>42334</v>
      </c>
      <c r="G3148" s="1" t="s">
        <v>42335</v>
      </c>
      <c r="H3148" s="1" t="s">
        <v>42336</v>
      </c>
      <c r="I3148" s="1" t="s">
        <v>6246</v>
      </c>
      <c r="J3148" s="1">
        <v>3488496</v>
      </c>
      <c r="K3148" s="1">
        <v>3488750</v>
      </c>
      <c r="L3148" s="1" t="s">
        <v>5806</v>
      </c>
      <c r="M3148" s="1" t="s">
        <v>4173</v>
      </c>
      <c r="N3148" s="1" t="s">
        <v>5885</v>
      </c>
      <c r="O3148" s="1" t="str">
        <f t="shared" si="61"/>
        <v/>
      </c>
      <c r="P3148" s="8" t="s">
        <v>5808</v>
      </c>
      <c r="Q3148" s="1" t="s">
        <v>5809</v>
      </c>
      <c r="R3148" s="1">
        <v>2505</v>
      </c>
      <c r="S3148" s="1">
        <v>84</v>
      </c>
      <c r="T3148" s="7" t="s">
        <v>42337</v>
      </c>
      <c r="W3148" s="1" t="s">
        <v>6246</v>
      </c>
      <c r="X3148" s="1">
        <v>1</v>
      </c>
      <c r="Y3148" s="1">
        <v>0.98799999999999999</v>
      </c>
      <c r="Z3148" s="11" t="s">
        <v>5808</v>
      </c>
      <c r="AA3148" s="1" t="s">
        <v>6148</v>
      </c>
      <c r="AB3148" s="1">
        <v>1930</v>
      </c>
      <c r="AC3148" s="1">
        <v>95</v>
      </c>
      <c r="AD3148" s="7" t="s">
        <v>42338</v>
      </c>
      <c r="AE3148" s="1" t="s">
        <v>42339</v>
      </c>
      <c r="AG3148" s="1" t="s">
        <v>6246</v>
      </c>
      <c r="AH3148" s="1">
        <v>0.65500000000000003</v>
      </c>
      <c r="AI3148" s="1">
        <v>0.874</v>
      </c>
      <c r="AJ3148" s="24"/>
      <c r="BF3148" s="12"/>
    </row>
    <row r="3149" spans="1:58" ht="12" customHeight="1">
      <c r="A3149" s="1" t="s">
        <v>5799</v>
      </c>
      <c r="B3149" s="1">
        <v>3395</v>
      </c>
      <c r="C3149" s="1">
        <v>229</v>
      </c>
      <c r="D3149" s="7" t="s">
        <v>42340</v>
      </c>
      <c r="E3149" s="1" t="s">
        <v>42341</v>
      </c>
      <c r="G3149" s="1" t="s">
        <v>42342</v>
      </c>
      <c r="H3149" s="1" t="s">
        <v>42343</v>
      </c>
      <c r="I3149" s="1" t="s">
        <v>42344</v>
      </c>
      <c r="J3149" s="1">
        <v>3543016</v>
      </c>
      <c r="K3149" s="1">
        <v>3543705</v>
      </c>
      <c r="L3149" s="1" t="s">
        <v>5826</v>
      </c>
      <c r="M3149" s="1" t="s">
        <v>5</v>
      </c>
      <c r="N3149" s="1" t="s">
        <v>5885</v>
      </c>
      <c r="O3149" s="1" t="str">
        <f t="shared" si="61"/>
        <v/>
      </c>
      <c r="P3149" s="8" t="s">
        <v>5808</v>
      </c>
      <c r="Q3149" s="1" t="s">
        <v>5809</v>
      </c>
      <c r="R3149" s="1">
        <v>2566</v>
      </c>
      <c r="S3149" s="1">
        <v>229</v>
      </c>
      <c r="T3149" s="7" t="s">
        <v>42345</v>
      </c>
      <c r="U3149" s="1" t="s">
        <v>42346</v>
      </c>
      <c r="W3149" s="1" t="s">
        <v>42344</v>
      </c>
      <c r="X3149" s="1">
        <v>1</v>
      </c>
      <c r="Y3149" s="1">
        <v>0.996</v>
      </c>
      <c r="Z3149" s="30" t="s">
        <v>5808</v>
      </c>
      <c r="AA3149" s="1" t="s">
        <v>5873</v>
      </c>
      <c r="AB3149" s="1">
        <v>74</v>
      </c>
      <c r="AC3149" s="1">
        <v>225</v>
      </c>
      <c r="AD3149" s="7" t="s">
        <v>42347</v>
      </c>
      <c r="AE3149" s="1" t="s">
        <v>42348</v>
      </c>
      <c r="AG3149" s="1" t="s">
        <v>42344</v>
      </c>
      <c r="AH3149" s="1">
        <v>0.72799999999999998</v>
      </c>
      <c r="AI3149" s="1">
        <v>0.996</v>
      </c>
      <c r="AJ3149" s="25" t="s">
        <v>5808</v>
      </c>
      <c r="AK3149" s="1" t="s">
        <v>5815</v>
      </c>
      <c r="AL3149" s="1">
        <v>3003</v>
      </c>
      <c r="AM3149" s="1">
        <v>225</v>
      </c>
      <c r="AN3149" s="7" t="s">
        <v>42349</v>
      </c>
      <c r="AO3149" s="1" t="s">
        <v>42350</v>
      </c>
      <c r="AQ3149" s="1" t="s">
        <v>42344</v>
      </c>
      <c r="AR3149" s="1">
        <v>0.754</v>
      </c>
      <c r="AS3149" s="1">
        <v>0.996</v>
      </c>
      <c r="AT3149" s="19" t="s">
        <v>5862</v>
      </c>
      <c r="AU3149" s="1" t="s">
        <v>5818</v>
      </c>
      <c r="AV3149" s="1">
        <v>1948</v>
      </c>
      <c r="AW3149" s="1">
        <v>215</v>
      </c>
      <c r="AX3149" s="7" t="s">
        <v>25830</v>
      </c>
      <c r="AY3149" s="1" t="s">
        <v>25831</v>
      </c>
      <c r="BA3149" s="1" t="s">
        <v>25823</v>
      </c>
      <c r="BB3149" s="1">
        <v>0.316</v>
      </c>
      <c r="BC3149" s="1">
        <v>0.76300000000000001</v>
      </c>
      <c r="BF3149" s="12"/>
    </row>
    <row r="3150" spans="1:58" ht="12" customHeight="1">
      <c r="A3150" s="1" t="s">
        <v>5799</v>
      </c>
      <c r="B3150" s="1">
        <v>39</v>
      </c>
      <c r="C3150" s="1">
        <v>459</v>
      </c>
      <c r="D3150" s="7" t="s">
        <v>42351</v>
      </c>
      <c r="E3150" s="1" t="s">
        <v>42352</v>
      </c>
      <c r="G3150" s="1" t="s">
        <v>42353</v>
      </c>
      <c r="H3150" s="1" t="s">
        <v>37613</v>
      </c>
      <c r="I3150" s="1" t="s">
        <v>37614</v>
      </c>
      <c r="J3150" s="1">
        <v>38176</v>
      </c>
      <c r="K3150" s="1">
        <v>39555</v>
      </c>
      <c r="L3150" s="1" t="s">
        <v>5806</v>
      </c>
      <c r="M3150" s="1" t="s">
        <v>2539</v>
      </c>
      <c r="N3150" s="1" t="s">
        <v>5885</v>
      </c>
      <c r="O3150" s="1" t="str">
        <f t="shared" si="61"/>
        <v/>
      </c>
      <c r="P3150" s="33" t="s">
        <v>5808</v>
      </c>
      <c r="Q3150" s="1" t="s">
        <v>5809</v>
      </c>
      <c r="R3150" s="1">
        <v>2747</v>
      </c>
      <c r="S3150" s="1">
        <v>459</v>
      </c>
      <c r="T3150" s="7" t="s">
        <v>42354</v>
      </c>
      <c r="U3150" s="1" t="s">
        <v>42355</v>
      </c>
      <c r="W3150" s="1" t="s">
        <v>37614</v>
      </c>
      <c r="X3150" s="1">
        <v>0.998</v>
      </c>
      <c r="Y3150" s="1">
        <v>0.998</v>
      </c>
      <c r="Z3150" s="25" t="s">
        <v>5808</v>
      </c>
      <c r="AA3150" s="1" t="s">
        <v>5941</v>
      </c>
      <c r="AB3150" s="1">
        <v>2780</v>
      </c>
      <c r="AC3150" s="1">
        <v>455</v>
      </c>
      <c r="AD3150" s="7" t="s">
        <v>42356</v>
      </c>
      <c r="AE3150" s="1" t="s">
        <v>42357</v>
      </c>
      <c r="AG3150" s="1" t="s">
        <v>8927</v>
      </c>
      <c r="AH3150" s="1">
        <v>0.74</v>
      </c>
      <c r="AI3150" s="1">
        <v>0.996</v>
      </c>
      <c r="AJ3150" s="25" t="s">
        <v>5808</v>
      </c>
      <c r="AK3150" s="1" t="s">
        <v>5815</v>
      </c>
      <c r="AL3150" s="1">
        <v>143</v>
      </c>
      <c r="AM3150" s="1">
        <v>455</v>
      </c>
      <c r="AN3150" s="7" t="s">
        <v>42358</v>
      </c>
      <c r="AO3150" s="1" t="s">
        <v>42359</v>
      </c>
      <c r="AQ3150" s="1" t="s">
        <v>37614</v>
      </c>
      <c r="AR3150" s="1">
        <v>0.74399999999999999</v>
      </c>
      <c r="AS3150" s="1">
        <v>0.996</v>
      </c>
      <c r="AT3150" s="39" t="s">
        <v>5862</v>
      </c>
      <c r="AU3150" s="1" t="s">
        <v>5818</v>
      </c>
      <c r="AV3150" s="1">
        <v>5304</v>
      </c>
      <c r="AW3150" s="1">
        <v>477</v>
      </c>
      <c r="AX3150" s="7" t="s">
        <v>24524</v>
      </c>
      <c r="AY3150" s="1" t="s">
        <v>24525</v>
      </c>
      <c r="AZ3150" s="1" t="s">
        <v>24526</v>
      </c>
      <c r="BA3150" s="1" t="s">
        <v>24517</v>
      </c>
      <c r="BB3150" s="1">
        <v>0.33800000000000002</v>
      </c>
      <c r="BC3150" s="1">
        <v>0.53900000000000003</v>
      </c>
      <c r="BF3150" s="12"/>
    </row>
    <row r="3151" spans="1:58" ht="12" customHeight="1">
      <c r="A3151" s="1" t="s">
        <v>5799</v>
      </c>
      <c r="B3151" s="1">
        <v>1319</v>
      </c>
      <c r="C3151" s="1">
        <v>169</v>
      </c>
      <c r="D3151" s="7" t="s">
        <v>42360</v>
      </c>
      <c r="E3151" s="1" t="s">
        <v>42361</v>
      </c>
      <c r="G3151" s="1" t="s">
        <v>42362</v>
      </c>
      <c r="H3151" s="1" t="s">
        <v>42363</v>
      </c>
      <c r="I3151" s="1" t="s">
        <v>10218</v>
      </c>
      <c r="J3151" s="1">
        <v>1376486</v>
      </c>
      <c r="K3151" s="1">
        <v>1376995</v>
      </c>
      <c r="L3151" s="1" t="s">
        <v>5826</v>
      </c>
      <c r="M3151" s="1" t="s">
        <v>2539</v>
      </c>
      <c r="N3151" s="1" t="s">
        <v>5885</v>
      </c>
      <c r="O3151" s="1" t="str">
        <f t="shared" si="61"/>
        <v/>
      </c>
      <c r="P3151" s="20" t="s">
        <v>5808</v>
      </c>
      <c r="Q3151" s="1" t="s">
        <v>5809</v>
      </c>
      <c r="R3151" s="1">
        <v>1889</v>
      </c>
      <c r="S3151" s="1">
        <v>169</v>
      </c>
      <c r="T3151" s="7" t="s">
        <v>42364</v>
      </c>
      <c r="W3151" s="1" t="s">
        <v>10218</v>
      </c>
      <c r="X3151" s="1">
        <v>0.98799999999999999</v>
      </c>
      <c r="Y3151" s="1">
        <v>0.99399999999999999</v>
      </c>
      <c r="Z3151" s="25" t="s">
        <v>5808</v>
      </c>
      <c r="AA3151" s="1" t="s">
        <v>5812</v>
      </c>
      <c r="AB3151" s="1">
        <v>6084</v>
      </c>
      <c r="AC3151" s="1">
        <v>168</v>
      </c>
      <c r="AD3151" s="7" t="s">
        <v>42365</v>
      </c>
      <c r="AE3151" s="1" t="s">
        <v>42366</v>
      </c>
      <c r="AG3151" s="1" t="s">
        <v>10218</v>
      </c>
      <c r="AH3151" s="1">
        <v>0.73799999999999999</v>
      </c>
      <c r="AI3151" s="1">
        <v>0.99399999999999999</v>
      </c>
      <c r="AJ3151" s="30" t="s">
        <v>5808</v>
      </c>
      <c r="AK3151" s="1" t="s">
        <v>5815</v>
      </c>
      <c r="AL3151" s="1">
        <v>1178</v>
      </c>
      <c r="AM3151" s="1">
        <v>168</v>
      </c>
      <c r="AN3151" s="7" t="s">
        <v>42367</v>
      </c>
      <c r="AO3151" s="1" t="s">
        <v>42368</v>
      </c>
      <c r="AQ3151" s="1" t="s">
        <v>10218</v>
      </c>
      <c r="AR3151" s="1">
        <v>0.75600000000000001</v>
      </c>
      <c r="AS3151" s="1">
        <v>0.97</v>
      </c>
      <c r="AT3151" s="23" t="s">
        <v>5808</v>
      </c>
      <c r="AU3151" s="1" t="s">
        <v>5818</v>
      </c>
      <c r="AV3151" s="1">
        <v>1183</v>
      </c>
      <c r="AW3151" s="1">
        <v>165</v>
      </c>
      <c r="AX3151" s="7" t="s">
        <v>42369</v>
      </c>
      <c r="AY3151" s="1" t="s">
        <v>42370</v>
      </c>
      <c r="BA3151" s="1" t="s">
        <v>42371</v>
      </c>
      <c r="BB3151" s="1">
        <v>0.309</v>
      </c>
      <c r="BC3151" s="1">
        <v>0.80600000000000005</v>
      </c>
      <c r="BF3151" s="12"/>
    </row>
    <row r="3152" spans="1:58" ht="12" customHeight="1">
      <c r="A3152" s="1" t="s">
        <v>6006</v>
      </c>
      <c r="B3152" s="1">
        <v>5393</v>
      </c>
      <c r="C3152" s="1">
        <v>333</v>
      </c>
      <c r="D3152" s="7" t="s">
        <v>42372</v>
      </c>
      <c r="E3152" s="1" t="s">
        <v>42373</v>
      </c>
      <c r="F3152" s="1" t="s">
        <v>20233</v>
      </c>
      <c r="G3152" s="1" t="s">
        <v>42374</v>
      </c>
      <c r="H3152" s="1" t="s">
        <v>20229</v>
      </c>
      <c r="I3152" s="1" t="s">
        <v>20230</v>
      </c>
      <c r="J3152" s="1">
        <v>1649914</v>
      </c>
      <c r="K3152" s="1">
        <v>1650915</v>
      </c>
      <c r="L3152" s="1" t="s">
        <v>5806</v>
      </c>
      <c r="M3152" s="1" t="s">
        <v>3973</v>
      </c>
      <c r="N3152" s="1" t="s">
        <v>5885</v>
      </c>
      <c r="O3152" s="1" t="str">
        <f t="shared" si="61"/>
        <v/>
      </c>
      <c r="P3152" s="8" t="s">
        <v>5808</v>
      </c>
      <c r="Q3152" s="1" t="s">
        <v>5982</v>
      </c>
      <c r="R3152" s="1">
        <v>4589</v>
      </c>
      <c r="S3152" s="1">
        <v>333</v>
      </c>
      <c r="T3152" s="7" t="s">
        <v>42375</v>
      </c>
      <c r="U3152" s="1" t="s">
        <v>42376</v>
      </c>
      <c r="W3152" s="1" t="s">
        <v>20230</v>
      </c>
      <c r="X3152" s="1">
        <v>1</v>
      </c>
      <c r="Y3152" s="1">
        <v>0.997</v>
      </c>
      <c r="Z3152" s="43" t="s">
        <v>5808</v>
      </c>
      <c r="AA3152" s="1" t="s">
        <v>6124</v>
      </c>
      <c r="AB3152" s="1">
        <v>3234</v>
      </c>
      <c r="AC3152" s="1">
        <v>331</v>
      </c>
      <c r="AD3152" s="7" t="s">
        <v>42377</v>
      </c>
      <c r="AE3152" s="1" t="s">
        <v>42378</v>
      </c>
      <c r="AG3152" s="1" t="s">
        <v>20230</v>
      </c>
      <c r="AH3152" s="1">
        <v>0.83399999999999996</v>
      </c>
      <c r="AI3152" s="1">
        <v>0.997</v>
      </c>
      <c r="AJ3152" s="48" t="s">
        <v>5862</v>
      </c>
      <c r="AK3152" s="1" t="s">
        <v>5815</v>
      </c>
      <c r="AL3152" s="1">
        <v>3001</v>
      </c>
      <c r="AM3152" s="1">
        <v>331</v>
      </c>
      <c r="AN3152" s="7" t="s">
        <v>20236</v>
      </c>
      <c r="AO3152" s="1" t="s">
        <v>20237</v>
      </c>
      <c r="AQ3152" s="1" t="s">
        <v>20230</v>
      </c>
      <c r="AR3152" s="1">
        <v>0.64800000000000002</v>
      </c>
      <c r="AS3152" s="1">
        <v>0.92400000000000004</v>
      </c>
      <c r="BF3152" s="12"/>
    </row>
    <row r="3153" spans="1:58" ht="12" customHeight="1">
      <c r="A3153" s="1" t="s">
        <v>5799</v>
      </c>
      <c r="B3153" s="1">
        <v>3364</v>
      </c>
      <c r="C3153" s="1">
        <v>174</v>
      </c>
      <c r="D3153" s="7" t="s">
        <v>42379</v>
      </c>
      <c r="E3153" s="1" t="s">
        <v>42380</v>
      </c>
      <c r="G3153" s="1" t="s">
        <v>42381</v>
      </c>
      <c r="H3153" s="1" t="s">
        <v>24891</v>
      </c>
      <c r="I3153" s="1" t="s">
        <v>24892</v>
      </c>
      <c r="J3153" s="1">
        <v>3514736</v>
      </c>
      <c r="K3153" s="1">
        <v>3515260</v>
      </c>
      <c r="L3153" s="1" t="s">
        <v>5826</v>
      </c>
      <c r="M3153" s="1" t="s">
        <v>4173</v>
      </c>
      <c r="N3153" s="1" t="s">
        <v>5885</v>
      </c>
      <c r="O3153" s="1" t="str">
        <f t="shared" si="61"/>
        <v/>
      </c>
      <c r="P3153" s="17" t="s">
        <v>5808</v>
      </c>
      <c r="Q3153" s="1" t="s">
        <v>5809</v>
      </c>
      <c r="R3153" s="1">
        <v>2535</v>
      </c>
      <c r="S3153" s="1">
        <v>116</v>
      </c>
      <c r="T3153" s="7" t="s">
        <v>42382</v>
      </c>
      <c r="W3153" s="1" t="s">
        <v>24892</v>
      </c>
      <c r="X3153" s="1">
        <v>0.99099999999999999</v>
      </c>
      <c r="Y3153" s="1">
        <v>0.99099999999999999</v>
      </c>
      <c r="Z3153" s="30" t="s">
        <v>5808</v>
      </c>
      <c r="AA3153" s="1" t="s">
        <v>5873</v>
      </c>
      <c r="AB3153" s="1">
        <v>103</v>
      </c>
      <c r="AC3153" s="1">
        <v>177</v>
      </c>
      <c r="AD3153" s="7" t="s">
        <v>42383</v>
      </c>
      <c r="AE3153" s="1" t="s">
        <v>42384</v>
      </c>
      <c r="AG3153" s="1" t="s">
        <v>24892</v>
      </c>
      <c r="AH3153" s="1">
        <v>0.74</v>
      </c>
      <c r="AI3153" s="1">
        <v>0.97199999999999998</v>
      </c>
      <c r="AJ3153" s="30" t="s">
        <v>5808</v>
      </c>
      <c r="AK3153" s="1" t="s">
        <v>5815</v>
      </c>
      <c r="AL3153" s="1">
        <v>2976</v>
      </c>
      <c r="AM3153" s="1">
        <v>174</v>
      </c>
      <c r="AN3153" s="7" t="s">
        <v>42385</v>
      </c>
      <c r="AO3153" s="1" t="s">
        <v>42386</v>
      </c>
      <c r="AQ3153" s="1" t="s">
        <v>24892</v>
      </c>
      <c r="AR3153" s="1">
        <v>0.751</v>
      </c>
      <c r="AS3153" s="1">
        <v>0.98899999999999999</v>
      </c>
      <c r="AT3153" s="46" t="s">
        <v>5862</v>
      </c>
      <c r="AU3153" s="1" t="s">
        <v>5818</v>
      </c>
      <c r="AV3153" s="1">
        <v>3742</v>
      </c>
      <c r="AW3153" s="1">
        <v>169</v>
      </c>
      <c r="AX3153" s="7" t="s">
        <v>24900</v>
      </c>
      <c r="AY3153" s="1" t="s">
        <v>24901</v>
      </c>
      <c r="BA3153" s="1" t="s">
        <v>24892</v>
      </c>
      <c r="BB3153" s="1">
        <v>0.47899999999999998</v>
      </c>
      <c r="BC3153" s="1">
        <v>0.96399999999999997</v>
      </c>
      <c r="BF3153" s="12"/>
    </row>
    <row r="3154" spans="1:58" ht="12" customHeight="1">
      <c r="A3154" s="1" t="s">
        <v>6006</v>
      </c>
      <c r="B3154" s="1">
        <v>6172</v>
      </c>
      <c r="C3154" s="1">
        <v>137</v>
      </c>
      <c r="D3154" s="7" t="s">
        <v>42387</v>
      </c>
      <c r="E3154" s="1" t="s">
        <v>42388</v>
      </c>
      <c r="G3154" s="1" t="s">
        <v>42389</v>
      </c>
      <c r="H3154" s="1" t="s">
        <v>42390</v>
      </c>
      <c r="I3154" s="1" t="s">
        <v>42391</v>
      </c>
      <c r="J3154" s="1">
        <v>2505333</v>
      </c>
      <c r="K3154" s="1">
        <v>2505746</v>
      </c>
      <c r="L3154" s="1" t="s">
        <v>5826</v>
      </c>
      <c r="M3154" s="1" t="s">
        <v>4173</v>
      </c>
      <c r="N3154" s="1" t="s">
        <v>5885</v>
      </c>
      <c r="O3154" s="1" t="str">
        <f t="shared" si="61"/>
        <v/>
      </c>
      <c r="P3154" s="20" t="s">
        <v>5808</v>
      </c>
      <c r="Q3154" s="1" t="s">
        <v>5982</v>
      </c>
      <c r="R3154" s="1">
        <v>3763</v>
      </c>
      <c r="S3154" s="1">
        <v>137</v>
      </c>
      <c r="T3154" s="7" t="s">
        <v>42392</v>
      </c>
      <c r="U3154" s="1" t="s">
        <v>42393</v>
      </c>
      <c r="W3154" s="1" t="s">
        <v>42391</v>
      </c>
      <c r="X3154" s="1">
        <v>0.98499999999999999</v>
      </c>
      <c r="Y3154" s="1">
        <v>0.99299999999999999</v>
      </c>
      <c r="Z3154" s="25" t="s">
        <v>5808</v>
      </c>
      <c r="AA3154" s="1" t="s">
        <v>6014</v>
      </c>
      <c r="AB3154" s="1">
        <v>3798</v>
      </c>
      <c r="AC3154" s="1">
        <v>139</v>
      </c>
      <c r="AD3154" s="7" t="s">
        <v>42394</v>
      </c>
      <c r="AE3154" s="1" t="s">
        <v>42395</v>
      </c>
      <c r="AG3154" s="1" t="s">
        <v>42391</v>
      </c>
      <c r="AH3154" s="1">
        <v>0.752</v>
      </c>
      <c r="AI3154" s="1">
        <v>0.95</v>
      </c>
      <c r="AJ3154" s="25" t="s">
        <v>5808</v>
      </c>
      <c r="AK3154" s="1" t="s">
        <v>6017</v>
      </c>
      <c r="AL3154" s="1">
        <v>5245</v>
      </c>
      <c r="AM3154" s="1">
        <v>151</v>
      </c>
      <c r="AN3154" s="7" t="s">
        <v>42396</v>
      </c>
      <c r="AO3154" s="1" t="s">
        <v>42397</v>
      </c>
      <c r="AQ3154" s="1" t="s">
        <v>42391</v>
      </c>
      <c r="AR3154" s="1">
        <v>0.745</v>
      </c>
      <c r="AS3154" s="1">
        <v>0.90100000000000002</v>
      </c>
      <c r="AT3154" s="48" t="s">
        <v>5862</v>
      </c>
      <c r="AU3154" s="1" t="s">
        <v>5818</v>
      </c>
      <c r="AV3154" s="1">
        <v>3903</v>
      </c>
      <c r="AW3154" s="1">
        <v>141</v>
      </c>
      <c r="AX3154" s="7" t="s">
        <v>42398</v>
      </c>
      <c r="AY3154" s="1" t="s">
        <v>42399</v>
      </c>
      <c r="BA3154" s="1" t="s">
        <v>6246</v>
      </c>
      <c r="BB3154" s="1">
        <v>0.61199999999999999</v>
      </c>
      <c r="BC3154" s="1">
        <v>0.83</v>
      </c>
      <c r="BF3154" s="12"/>
    </row>
    <row r="3155" spans="1:58" ht="12" customHeight="1">
      <c r="A3155" s="1" t="s">
        <v>6006</v>
      </c>
      <c r="B3155" s="1">
        <v>5429</v>
      </c>
      <c r="C3155" s="1">
        <v>353</v>
      </c>
      <c r="D3155" s="7" t="s">
        <v>42400</v>
      </c>
      <c r="E3155" s="1" t="s">
        <v>42401</v>
      </c>
      <c r="G3155" s="1" t="s">
        <v>42402</v>
      </c>
      <c r="H3155" s="1" t="s">
        <v>42403</v>
      </c>
      <c r="I3155" s="1" t="s">
        <v>42404</v>
      </c>
      <c r="J3155" s="1">
        <v>1687868</v>
      </c>
      <c r="K3155" s="1">
        <v>1688929</v>
      </c>
      <c r="L3155" s="1" t="s">
        <v>5806</v>
      </c>
      <c r="M3155" s="1" t="s">
        <v>2539</v>
      </c>
      <c r="N3155" s="1" t="s">
        <v>5885</v>
      </c>
      <c r="O3155" s="1" t="str">
        <f t="shared" si="61"/>
        <v/>
      </c>
      <c r="P3155" s="10" t="s">
        <v>5808</v>
      </c>
      <c r="Q3155" s="1" t="s">
        <v>5982</v>
      </c>
      <c r="R3155" s="1">
        <v>4627</v>
      </c>
      <c r="S3155" s="1">
        <v>353</v>
      </c>
      <c r="T3155" s="7" t="s">
        <v>42405</v>
      </c>
      <c r="U3155" s="1" t="s">
        <v>42406</v>
      </c>
      <c r="W3155" s="1" t="s">
        <v>42404</v>
      </c>
      <c r="X3155" s="1">
        <v>0.95499999999999996</v>
      </c>
      <c r="Y3155" s="1">
        <v>0.997</v>
      </c>
      <c r="Z3155" s="30" t="s">
        <v>5808</v>
      </c>
      <c r="AA3155" s="1" t="s">
        <v>6031</v>
      </c>
      <c r="AB3155" s="1">
        <v>901</v>
      </c>
      <c r="AC3155" s="1">
        <v>353</v>
      </c>
      <c r="AD3155" s="7" t="s">
        <v>42407</v>
      </c>
      <c r="AE3155" s="1" t="s">
        <v>42408</v>
      </c>
      <c r="AG3155" s="1" t="s">
        <v>42404</v>
      </c>
      <c r="AH3155" s="1">
        <v>0.76800000000000002</v>
      </c>
      <c r="AI3155" s="1">
        <v>0.92600000000000005</v>
      </c>
      <c r="AJ3155" s="30" t="s">
        <v>5808</v>
      </c>
      <c r="AK3155" s="1" t="s">
        <v>6017</v>
      </c>
      <c r="AL3155" s="1">
        <v>4442</v>
      </c>
      <c r="AM3155" s="1">
        <v>347</v>
      </c>
      <c r="AN3155" s="7" t="s">
        <v>42409</v>
      </c>
      <c r="AO3155" s="1" t="s">
        <v>42410</v>
      </c>
      <c r="AQ3155" s="1" t="s">
        <v>42404</v>
      </c>
      <c r="AR3155" s="1">
        <v>0.75800000000000001</v>
      </c>
      <c r="AS3155" s="1">
        <v>0.96299999999999997</v>
      </c>
      <c r="AT3155" s="15" t="s">
        <v>5808</v>
      </c>
      <c r="AU3155" s="1" t="s">
        <v>5818</v>
      </c>
      <c r="AV3155" s="1">
        <v>3453</v>
      </c>
      <c r="AW3155" s="1">
        <v>402</v>
      </c>
      <c r="AX3155" s="7" t="s">
        <v>42411</v>
      </c>
      <c r="AY3155" s="1" t="s">
        <v>42412</v>
      </c>
      <c r="BA3155" s="1" t="s">
        <v>42404</v>
      </c>
      <c r="BB3155" s="1">
        <v>0.53200000000000003</v>
      </c>
      <c r="BC3155" s="1">
        <v>0.85799999999999998</v>
      </c>
      <c r="BF3155" s="12"/>
    </row>
    <row r="3156" spans="1:58" ht="12" customHeight="1">
      <c r="A3156" s="1" t="s">
        <v>5799</v>
      </c>
      <c r="B3156" s="1">
        <v>3389</v>
      </c>
      <c r="C3156" s="1">
        <v>357</v>
      </c>
      <c r="D3156" s="7" t="s">
        <v>42413</v>
      </c>
      <c r="E3156" s="1" t="s">
        <v>42414</v>
      </c>
      <c r="G3156" s="1" t="s">
        <v>42415</v>
      </c>
      <c r="H3156" s="1" t="s">
        <v>42416</v>
      </c>
      <c r="I3156" s="1" t="s">
        <v>42417</v>
      </c>
      <c r="J3156" s="1">
        <v>3536431</v>
      </c>
      <c r="K3156" s="1">
        <v>3537504</v>
      </c>
      <c r="L3156" s="1" t="s">
        <v>5826</v>
      </c>
      <c r="M3156" s="1" t="s">
        <v>4173</v>
      </c>
      <c r="N3156" s="1" t="s">
        <v>5885</v>
      </c>
      <c r="O3156" s="1" t="str">
        <f t="shared" si="61"/>
        <v/>
      </c>
      <c r="P3156" s="17" t="s">
        <v>5808</v>
      </c>
      <c r="Q3156" s="1" t="s">
        <v>5809</v>
      </c>
      <c r="R3156" s="1">
        <v>2560</v>
      </c>
      <c r="S3156" s="1">
        <v>344</v>
      </c>
      <c r="T3156" s="7" t="s">
        <v>42418</v>
      </c>
      <c r="U3156" s="1" t="s">
        <v>42419</v>
      </c>
      <c r="W3156" s="1" t="s">
        <v>42417</v>
      </c>
      <c r="X3156" s="1">
        <v>0.99099999999999999</v>
      </c>
      <c r="Y3156" s="1">
        <v>0.997</v>
      </c>
      <c r="Z3156" s="30" t="s">
        <v>5808</v>
      </c>
      <c r="AA3156" s="1" t="s">
        <v>5873</v>
      </c>
      <c r="AB3156" s="1">
        <v>80</v>
      </c>
      <c r="AC3156" s="1">
        <v>353</v>
      </c>
      <c r="AD3156" s="7" t="s">
        <v>42420</v>
      </c>
      <c r="AE3156" s="1" t="s">
        <v>42421</v>
      </c>
      <c r="AG3156" s="1" t="s">
        <v>42422</v>
      </c>
      <c r="AH3156" s="1">
        <v>0.745</v>
      </c>
      <c r="AI3156" s="1">
        <v>0.91800000000000004</v>
      </c>
      <c r="AJ3156" s="30" t="s">
        <v>5808</v>
      </c>
      <c r="AK3156" s="1" t="s">
        <v>5815</v>
      </c>
      <c r="AL3156" s="1">
        <v>2997</v>
      </c>
      <c r="AM3156" s="1">
        <v>353</v>
      </c>
      <c r="AN3156" s="7" t="s">
        <v>42423</v>
      </c>
      <c r="AO3156" s="1" t="s">
        <v>42424</v>
      </c>
      <c r="AQ3156" s="1" t="s">
        <v>42422</v>
      </c>
      <c r="AR3156" s="1">
        <v>0.745</v>
      </c>
      <c r="AS3156" s="1">
        <v>0.91800000000000004</v>
      </c>
      <c r="AT3156" s="24"/>
      <c r="BF3156" s="12"/>
    </row>
    <row r="3157" spans="1:58" ht="12" customHeight="1">
      <c r="A3157" s="1" t="s">
        <v>5799</v>
      </c>
      <c r="B3157" s="1">
        <v>3448</v>
      </c>
      <c r="C3157" s="1">
        <v>159</v>
      </c>
      <c r="D3157" s="7" t="s">
        <v>42425</v>
      </c>
      <c r="E3157" s="1" t="s">
        <v>42426</v>
      </c>
      <c r="G3157" s="1" t="s">
        <v>42427</v>
      </c>
      <c r="H3157" s="1" t="s">
        <v>42428</v>
      </c>
      <c r="I3157" s="1" t="s">
        <v>42429</v>
      </c>
      <c r="J3157" s="1">
        <v>3596439</v>
      </c>
      <c r="K3157" s="1">
        <v>3596918</v>
      </c>
      <c r="L3157" s="1" t="s">
        <v>5806</v>
      </c>
      <c r="M3157" s="1" t="s">
        <v>4173</v>
      </c>
      <c r="N3157" s="1" t="s">
        <v>5885</v>
      </c>
      <c r="O3157" s="1" t="str">
        <f t="shared" si="61"/>
        <v/>
      </c>
      <c r="P3157" s="8" t="s">
        <v>5808</v>
      </c>
      <c r="Q3157" s="1" t="s">
        <v>5809</v>
      </c>
      <c r="R3157" s="1">
        <v>2620</v>
      </c>
      <c r="S3157" s="1">
        <v>159</v>
      </c>
      <c r="T3157" s="7" t="s">
        <v>42430</v>
      </c>
      <c r="U3157" s="1" t="s">
        <v>42431</v>
      </c>
      <c r="W3157" s="1" t="s">
        <v>42429</v>
      </c>
      <c r="X3157" s="1">
        <v>1</v>
      </c>
      <c r="Y3157" s="1">
        <v>0.99399999999999999</v>
      </c>
      <c r="Z3157" s="30" t="s">
        <v>5808</v>
      </c>
      <c r="AA3157" s="1" t="s">
        <v>5873</v>
      </c>
      <c r="AB3157" s="1">
        <v>23</v>
      </c>
      <c r="AC3157" s="1">
        <v>158</v>
      </c>
      <c r="AD3157" s="7" t="s">
        <v>42432</v>
      </c>
      <c r="AE3157" s="1" t="s">
        <v>42433</v>
      </c>
      <c r="AG3157" s="1" t="s">
        <v>42429</v>
      </c>
      <c r="AH3157" s="1">
        <v>0.74199999999999999</v>
      </c>
      <c r="AI3157" s="1">
        <v>0.99399999999999999</v>
      </c>
      <c r="AJ3157" s="30" t="s">
        <v>5808</v>
      </c>
      <c r="AK3157" s="1" t="s">
        <v>5815</v>
      </c>
      <c r="AL3157" s="1">
        <v>3059</v>
      </c>
      <c r="AM3157" s="1">
        <v>160</v>
      </c>
      <c r="AN3157" s="7" t="s">
        <v>42434</v>
      </c>
      <c r="AO3157" s="1" t="s">
        <v>42435</v>
      </c>
      <c r="AQ3157" s="1" t="s">
        <v>42429</v>
      </c>
      <c r="AR3157" s="1">
        <v>0.73899999999999999</v>
      </c>
      <c r="AS3157" s="1">
        <v>0.95</v>
      </c>
      <c r="AT3157" s="24"/>
      <c r="BF3157" s="12"/>
    </row>
    <row r="3158" spans="1:58" ht="12" customHeight="1">
      <c r="A3158" s="1" t="s">
        <v>5799</v>
      </c>
      <c r="B3158" s="1">
        <v>2819</v>
      </c>
      <c r="C3158" s="1">
        <v>461</v>
      </c>
      <c r="D3158" s="7" t="s">
        <v>42436</v>
      </c>
      <c r="E3158" s="1" t="s">
        <v>42437</v>
      </c>
      <c r="G3158" s="1" t="s">
        <v>42438</v>
      </c>
      <c r="H3158" s="1" t="s">
        <v>42439</v>
      </c>
      <c r="I3158" s="1" t="s">
        <v>32496</v>
      </c>
      <c r="J3158" s="1">
        <v>2983686</v>
      </c>
      <c r="K3158" s="1">
        <v>2985071</v>
      </c>
      <c r="L3158" s="1" t="s">
        <v>5826</v>
      </c>
      <c r="M3158" s="1" t="s">
        <v>5</v>
      </c>
      <c r="N3158" s="1" t="s">
        <v>5885</v>
      </c>
      <c r="O3158" s="1" t="str">
        <f t="shared" si="61"/>
        <v/>
      </c>
      <c r="P3158" s="33" t="s">
        <v>5808</v>
      </c>
      <c r="Q3158" s="1" t="s">
        <v>5809</v>
      </c>
      <c r="R3158" s="1">
        <v>386</v>
      </c>
      <c r="S3158" s="1">
        <v>461</v>
      </c>
      <c r="T3158" s="7" t="s">
        <v>42440</v>
      </c>
      <c r="U3158" s="1" t="s">
        <v>42441</v>
      </c>
      <c r="W3158" s="1" t="s">
        <v>32496</v>
      </c>
      <c r="X3158" s="1">
        <v>0.998</v>
      </c>
      <c r="Y3158" s="1">
        <v>0.998</v>
      </c>
      <c r="Z3158" s="30" t="s">
        <v>5808</v>
      </c>
      <c r="AA3158" s="1" t="s">
        <v>5812</v>
      </c>
      <c r="AB3158" s="1">
        <v>7591</v>
      </c>
      <c r="AC3158" s="1">
        <v>465</v>
      </c>
      <c r="AD3158" s="7" t="s">
        <v>42442</v>
      </c>
      <c r="AE3158" s="1" t="s">
        <v>42443</v>
      </c>
      <c r="AG3158" s="1" t="s">
        <v>21383</v>
      </c>
      <c r="AH3158" s="1">
        <v>0.72699999999999998</v>
      </c>
      <c r="AI3158" s="1">
        <v>0.998</v>
      </c>
      <c r="AJ3158" s="30" t="s">
        <v>5808</v>
      </c>
      <c r="AK3158" s="1" t="s">
        <v>5815</v>
      </c>
      <c r="AL3158" s="1">
        <v>2442</v>
      </c>
      <c r="AM3158" s="1">
        <v>455</v>
      </c>
      <c r="AN3158" s="7" t="s">
        <v>42444</v>
      </c>
      <c r="AO3158" s="1" t="s">
        <v>42445</v>
      </c>
      <c r="AQ3158" s="1" t="s">
        <v>32496</v>
      </c>
      <c r="AR3158" s="1">
        <v>0.755</v>
      </c>
      <c r="AS3158" s="1">
        <v>0.95799999999999996</v>
      </c>
      <c r="AT3158" s="15" t="s">
        <v>5808</v>
      </c>
      <c r="AU3158" s="1" t="s">
        <v>5818</v>
      </c>
      <c r="AV3158" s="1">
        <v>3279</v>
      </c>
      <c r="AW3158" s="1">
        <v>442</v>
      </c>
      <c r="AX3158" s="7" t="s">
        <v>38316</v>
      </c>
      <c r="AY3158" s="1" t="s">
        <v>38317</v>
      </c>
      <c r="BA3158" s="1" t="s">
        <v>21378</v>
      </c>
      <c r="BB3158" s="1">
        <v>0.51400000000000001</v>
      </c>
      <c r="BC3158" s="1">
        <v>0.83</v>
      </c>
      <c r="BF3158" s="12"/>
    </row>
    <row r="3159" spans="1:58" ht="12" customHeight="1">
      <c r="A3159" s="1" t="s">
        <v>5799</v>
      </c>
      <c r="B3159" s="1">
        <v>1062</v>
      </c>
      <c r="C3159" s="1">
        <v>252</v>
      </c>
      <c r="D3159" s="7" t="s">
        <v>42446</v>
      </c>
      <c r="E3159" s="1" t="s">
        <v>42447</v>
      </c>
      <c r="F3159" s="1" t="s">
        <v>42448</v>
      </c>
      <c r="G3159" s="1" t="s">
        <v>42449</v>
      </c>
      <c r="H3159" s="1" t="s">
        <v>42450</v>
      </c>
      <c r="I3159" s="1" t="s">
        <v>42451</v>
      </c>
      <c r="J3159" s="1">
        <v>1138751</v>
      </c>
      <c r="K3159" s="1">
        <v>1139509</v>
      </c>
      <c r="L3159" s="1" t="s">
        <v>5806</v>
      </c>
      <c r="M3159" s="1" t="s">
        <v>2539</v>
      </c>
      <c r="N3159" s="1" t="s">
        <v>5885</v>
      </c>
      <c r="O3159" s="1" t="str">
        <f t="shared" si="61"/>
        <v/>
      </c>
      <c r="P3159" s="8" t="s">
        <v>5808</v>
      </c>
      <c r="Q3159" s="1" t="s">
        <v>5809</v>
      </c>
      <c r="R3159" s="1">
        <v>710</v>
      </c>
      <c r="S3159" s="1">
        <v>252</v>
      </c>
      <c r="T3159" s="7" t="s">
        <v>42452</v>
      </c>
      <c r="U3159" s="1" t="s">
        <v>42453</v>
      </c>
      <c r="V3159" s="1" t="s">
        <v>42448</v>
      </c>
      <c r="W3159" s="1" t="s">
        <v>42451</v>
      </c>
      <c r="X3159" s="1">
        <v>1</v>
      </c>
      <c r="Y3159" s="1">
        <v>0.996</v>
      </c>
      <c r="Z3159" s="25" t="s">
        <v>5808</v>
      </c>
      <c r="AA3159" s="1" t="s">
        <v>5812</v>
      </c>
      <c r="AB3159" s="1">
        <v>5900</v>
      </c>
      <c r="AC3159" s="1">
        <v>250</v>
      </c>
      <c r="AD3159" s="7" t="s">
        <v>42454</v>
      </c>
      <c r="AE3159" s="1" t="s">
        <v>42455</v>
      </c>
      <c r="AG3159" s="1" t="s">
        <v>42451</v>
      </c>
      <c r="AH3159" s="1">
        <v>0.72599999999999998</v>
      </c>
      <c r="AI3159" s="1">
        <v>0.98799999999999999</v>
      </c>
      <c r="AJ3159" s="25" t="s">
        <v>5808</v>
      </c>
      <c r="AK3159" s="1" t="s">
        <v>5815</v>
      </c>
      <c r="AL3159" s="1">
        <v>998</v>
      </c>
      <c r="AM3159" s="1">
        <v>250</v>
      </c>
      <c r="AN3159" s="7" t="s">
        <v>42456</v>
      </c>
      <c r="AO3159" s="1" t="s">
        <v>42457</v>
      </c>
      <c r="AP3159" s="1" t="s">
        <v>42448</v>
      </c>
      <c r="AQ3159" s="1" t="s">
        <v>42451</v>
      </c>
      <c r="AR3159" s="1">
        <v>0.754</v>
      </c>
      <c r="AS3159" s="1">
        <v>0.98799999999999999</v>
      </c>
      <c r="AT3159" s="14" t="s">
        <v>5808</v>
      </c>
      <c r="AU3159" s="1" t="s">
        <v>5818</v>
      </c>
      <c r="AV3159" s="1">
        <v>3981</v>
      </c>
      <c r="AW3159" s="1">
        <v>245</v>
      </c>
      <c r="AX3159" s="7" t="s">
        <v>42458</v>
      </c>
      <c r="AY3159" s="1" t="s">
        <v>42459</v>
      </c>
      <c r="BA3159" s="1" t="s">
        <v>42451</v>
      </c>
      <c r="BB3159" s="1">
        <v>0.33100000000000002</v>
      </c>
      <c r="BC3159" s="1">
        <v>0.97099999999999997</v>
      </c>
      <c r="BF3159" s="12"/>
    </row>
    <row r="3160" spans="1:58" ht="12" customHeight="1">
      <c r="A3160" s="1" t="s">
        <v>6006</v>
      </c>
      <c r="B3160" s="1">
        <v>5730</v>
      </c>
      <c r="C3160" s="1">
        <v>301</v>
      </c>
      <c r="D3160" s="7" t="s">
        <v>42460</v>
      </c>
      <c r="E3160" s="1" t="s">
        <v>42461</v>
      </c>
      <c r="G3160" s="1" t="s">
        <v>42462</v>
      </c>
      <c r="H3160" s="1" t="s">
        <v>8893</v>
      </c>
      <c r="I3160" s="1" t="s">
        <v>8894</v>
      </c>
      <c r="J3160" s="1">
        <v>2020664</v>
      </c>
      <c r="K3160" s="1">
        <v>2021569</v>
      </c>
      <c r="L3160" s="1" t="s">
        <v>5806</v>
      </c>
      <c r="M3160" s="1" t="s">
        <v>2539</v>
      </c>
      <c r="N3160" s="1" t="s">
        <v>5885</v>
      </c>
      <c r="O3160" s="1" t="str">
        <f t="shared" si="61"/>
        <v/>
      </c>
      <c r="P3160" s="13" t="s">
        <v>5808</v>
      </c>
      <c r="Q3160" s="1" t="s">
        <v>5982</v>
      </c>
      <c r="R3160" s="1">
        <v>4282</v>
      </c>
      <c r="S3160" s="1">
        <v>301</v>
      </c>
      <c r="T3160" s="7" t="s">
        <v>42463</v>
      </c>
      <c r="U3160" s="1" t="s">
        <v>42464</v>
      </c>
      <c r="W3160" s="1" t="s">
        <v>8894</v>
      </c>
      <c r="X3160" s="1">
        <v>0.997</v>
      </c>
      <c r="Y3160" s="1">
        <v>0.997</v>
      </c>
      <c r="Z3160" s="30" t="s">
        <v>5808</v>
      </c>
      <c r="AA3160" s="1" t="s">
        <v>6031</v>
      </c>
      <c r="AB3160" s="1">
        <v>1788</v>
      </c>
      <c r="AC3160" s="1">
        <v>289</v>
      </c>
      <c r="AD3160" s="7" t="s">
        <v>42465</v>
      </c>
      <c r="AE3160" s="1" t="s">
        <v>42466</v>
      </c>
      <c r="AG3160" s="1" t="s">
        <v>8894</v>
      </c>
      <c r="AH3160" s="1">
        <v>0.746</v>
      </c>
      <c r="AI3160" s="1">
        <v>0.99</v>
      </c>
      <c r="AJ3160" s="30" t="s">
        <v>5808</v>
      </c>
      <c r="AK3160" s="1" t="s">
        <v>6017</v>
      </c>
      <c r="AL3160" s="1">
        <v>3710</v>
      </c>
      <c r="AM3160" s="1">
        <v>291</v>
      </c>
      <c r="AN3160" s="7" t="s">
        <v>42467</v>
      </c>
      <c r="AO3160" s="1" t="s">
        <v>42468</v>
      </c>
      <c r="AQ3160" s="1" t="s">
        <v>8894</v>
      </c>
      <c r="AR3160" s="1">
        <v>0.73699999999999999</v>
      </c>
      <c r="AS3160" s="1">
        <v>0.99</v>
      </c>
      <c r="AT3160" s="23" t="s">
        <v>5808</v>
      </c>
      <c r="AU3160" s="1" t="s">
        <v>5818</v>
      </c>
      <c r="AV3160" s="1">
        <v>1688</v>
      </c>
      <c r="AW3160" s="1">
        <v>292</v>
      </c>
      <c r="AX3160" s="7" t="s">
        <v>42469</v>
      </c>
      <c r="AY3160" s="1" t="s">
        <v>42470</v>
      </c>
      <c r="BA3160" s="1" t="s">
        <v>8894</v>
      </c>
      <c r="BB3160" s="1">
        <v>0.39800000000000002</v>
      </c>
      <c r="BC3160" s="1">
        <v>0.92800000000000005</v>
      </c>
      <c r="BF3160" s="12"/>
    </row>
    <row r="3161" spans="1:58" ht="12" customHeight="1">
      <c r="A3161" s="1" t="s">
        <v>6006</v>
      </c>
      <c r="B3161" s="1">
        <v>3905</v>
      </c>
      <c r="C3161" s="1">
        <v>347</v>
      </c>
      <c r="D3161" s="7" t="s">
        <v>42471</v>
      </c>
      <c r="E3161" s="1" t="s">
        <v>42472</v>
      </c>
      <c r="G3161" s="1" t="s">
        <v>42473</v>
      </c>
      <c r="H3161" s="1" t="s">
        <v>42474</v>
      </c>
      <c r="I3161" s="1" t="s">
        <v>42475</v>
      </c>
      <c r="J3161" s="1">
        <v>1282</v>
      </c>
      <c r="K3161" s="1">
        <v>2325</v>
      </c>
      <c r="L3161" s="1" t="s">
        <v>5826</v>
      </c>
      <c r="M3161" s="1" t="s">
        <v>4173</v>
      </c>
      <c r="N3161" s="1" t="s">
        <v>5885</v>
      </c>
      <c r="O3161" s="1" t="str">
        <f t="shared" si="61"/>
        <v/>
      </c>
      <c r="P3161" s="17" t="s">
        <v>5808</v>
      </c>
      <c r="Q3161" s="1" t="s">
        <v>5982</v>
      </c>
      <c r="R3161" s="1">
        <v>3492</v>
      </c>
      <c r="S3161" s="1">
        <v>347</v>
      </c>
      <c r="T3161" s="7" t="s">
        <v>42476</v>
      </c>
      <c r="U3161" s="1" t="s">
        <v>42477</v>
      </c>
      <c r="W3161" s="1" t="s">
        <v>42475</v>
      </c>
      <c r="X3161" s="1">
        <v>0.99099999999999999</v>
      </c>
      <c r="Y3161" s="1">
        <v>0.997</v>
      </c>
      <c r="Z3161" s="30" t="s">
        <v>5808</v>
      </c>
      <c r="AA3161" s="1" t="s">
        <v>6014</v>
      </c>
      <c r="AB3161" s="1">
        <v>4707</v>
      </c>
      <c r="AC3161" s="1">
        <v>339</v>
      </c>
      <c r="AD3161" s="7" t="s">
        <v>42478</v>
      </c>
      <c r="AE3161" s="1" t="s">
        <v>42479</v>
      </c>
      <c r="AG3161" s="1" t="s">
        <v>42475</v>
      </c>
      <c r="AH3161" s="1">
        <v>0.72799999999999998</v>
      </c>
      <c r="AI3161" s="1">
        <v>0.95899999999999996</v>
      </c>
      <c r="AJ3161" s="30" t="s">
        <v>5808</v>
      </c>
      <c r="AK3161" s="1" t="s">
        <v>6017</v>
      </c>
      <c r="AL3161" s="1">
        <v>3410</v>
      </c>
      <c r="AM3161" s="1">
        <v>337</v>
      </c>
      <c r="AN3161" s="7" t="s">
        <v>42480</v>
      </c>
      <c r="AO3161" s="1" t="s">
        <v>42481</v>
      </c>
      <c r="AQ3161" s="1" t="s">
        <v>42475</v>
      </c>
      <c r="AR3161" s="1">
        <v>0.76100000000000001</v>
      </c>
      <c r="AS3161" s="1">
        <v>0.91400000000000003</v>
      </c>
      <c r="AT3161" s="24"/>
      <c r="BF3161" s="12"/>
    </row>
    <row r="3162" spans="1:58" ht="12" customHeight="1">
      <c r="A3162" s="1" t="s">
        <v>6006</v>
      </c>
      <c r="B3162" s="1">
        <v>5553</v>
      </c>
      <c r="C3162" s="1">
        <v>144</v>
      </c>
      <c r="D3162" s="7" t="s">
        <v>42482</v>
      </c>
      <c r="E3162" s="1" t="s">
        <v>42483</v>
      </c>
      <c r="G3162" s="1" t="s">
        <v>42484</v>
      </c>
      <c r="H3162" s="1" t="s">
        <v>42485</v>
      </c>
      <c r="I3162" s="1" t="s">
        <v>10218</v>
      </c>
      <c r="J3162" s="1">
        <v>1828597</v>
      </c>
      <c r="K3162" s="1">
        <v>1829031</v>
      </c>
      <c r="L3162" s="1" t="s">
        <v>5826</v>
      </c>
      <c r="M3162" s="1" t="s">
        <v>2539</v>
      </c>
      <c r="N3162" s="1" t="s">
        <v>5885</v>
      </c>
      <c r="O3162" s="1" t="str">
        <f t="shared" si="61"/>
        <v/>
      </c>
      <c r="P3162" s="10" t="s">
        <v>5808</v>
      </c>
      <c r="Q3162" s="1" t="s">
        <v>5982</v>
      </c>
      <c r="R3162" s="1">
        <v>4455</v>
      </c>
      <c r="S3162" s="1">
        <v>144</v>
      </c>
      <c r="T3162" s="7" t="s">
        <v>42486</v>
      </c>
      <c r="U3162" s="1" t="s">
        <v>42487</v>
      </c>
      <c r="W3162" s="1" t="s">
        <v>10218</v>
      </c>
      <c r="X3162" s="1">
        <v>0.97899999999999998</v>
      </c>
      <c r="Y3162" s="1">
        <v>0.99299999999999999</v>
      </c>
      <c r="Z3162" s="11" t="s">
        <v>5808</v>
      </c>
      <c r="AA3162" s="1" t="s">
        <v>6124</v>
      </c>
      <c r="AB3162" s="1">
        <v>3332</v>
      </c>
      <c r="AC3162" s="1">
        <v>144</v>
      </c>
      <c r="AD3162" s="7" t="s">
        <v>42488</v>
      </c>
      <c r="AE3162" s="1" t="s">
        <v>42489</v>
      </c>
      <c r="AG3162" s="1" t="s">
        <v>10218</v>
      </c>
      <c r="AH3162" s="1">
        <v>0.67400000000000004</v>
      </c>
      <c r="AI3162" s="1">
        <v>0.99299999999999999</v>
      </c>
      <c r="AJ3162" s="24"/>
      <c r="BF3162" s="12"/>
    </row>
    <row r="3163" spans="1:58" ht="12" customHeight="1">
      <c r="A3163" s="1" t="s">
        <v>6006</v>
      </c>
      <c r="B3163" s="1">
        <v>6295</v>
      </c>
      <c r="C3163" s="1">
        <v>357</v>
      </c>
      <c r="D3163" s="7" t="s">
        <v>42490</v>
      </c>
      <c r="E3163" s="1" t="s">
        <v>42491</v>
      </c>
      <c r="G3163" s="1" t="s">
        <v>42492</v>
      </c>
      <c r="H3163" s="1" t="s">
        <v>42493</v>
      </c>
      <c r="I3163" s="1" t="s">
        <v>42494</v>
      </c>
      <c r="J3163" s="1">
        <v>2620063</v>
      </c>
      <c r="K3163" s="1">
        <v>2621136</v>
      </c>
      <c r="L3163" s="1" t="s">
        <v>5806</v>
      </c>
      <c r="M3163" s="1" t="s">
        <v>2539</v>
      </c>
      <c r="N3163" s="1" t="s">
        <v>5885</v>
      </c>
      <c r="O3163" s="1" t="str">
        <f t="shared" si="61"/>
        <v/>
      </c>
      <c r="P3163" s="17" t="s">
        <v>5808</v>
      </c>
      <c r="Q3163" s="1" t="s">
        <v>5982</v>
      </c>
      <c r="R3163" s="1">
        <v>3636</v>
      </c>
      <c r="S3163" s="1">
        <v>161</v>
      </c>
      <c r="T3163" s="7" t="s">
        <v>42495</v>
      </c>
      <c r="W3163" s="1" t="s">
        <v>42494</v>
      </c>
      <c r="X3163" s="1">
        <v>0.99399999999999999</v>
      </c>
      <c r="Y3163" s="1">
        <v>0.99399999999999999</v>
      </c>
      <c r="Z3163" s="30" t="s">
        <v>5808</v>
      </c>
      <c r="AA3163" s="1" t="s">
        <v>6014</v>
      </c>
      <c r="AB3163" s="1">
        <v>4384</v>
      </c>
      <c r="AC3163" s="1">
        <v>357</v>
      </c>
      <c r="AD3163" s="7" t="s">
        <v>42496</v>
      </c>
      <c r="AE3163" s="1" t="s">
        <v>42497</v>
      </c>
      <c r="AG3163" s="1" t="s">
        <v>42494</v>
      </c>
      <c r="AH3163" s="1">
        <v>0.748</v>
      </c>
      <c r="AI3163" s="1">
        <v>0.997</v>
      </c>
      <c r="AJ3163" s="30" t="s">
        <v>5808</v>
      </c>
      <c r="AK3163" s="1" t="s">
        <v>6151</v>
      </c>
      <c r="AL3163" s="1">
        <v>6193</v>
      </c>
      <c r="AM3163" s="1">
        <v>357</v>
      </c>
      <c r="AN3163" s="7" t="s">
        <v>42498</v>
      </c>
      <c r="AO3163" s="1" t="s">
        <v>42499</v>
      </c>
      <c r="AQ3163" s="1" t="s">
        <v>42494</v>
      </c>
      <c r="AR3163" s="1">
        <v>0.73699999999999999</v>
      </c>
      <c r="AS3163" s="1">
        <v>0.997</v>
      </c>
      <c r="AT3163" s="42" t="s">
        <v>5808</v>
      </c>
      <c r="AU3163" s="1" t="s">
        <v>5818</v>
      </c>
      <c r="AV3163" s="1">
        <v>5780</v>
      </c>
      <c r="AW3163" s="1">
        <v>357</v>
      </c>
      <c r="AX3163" s="7" t="s">
        <v>42500</v>
      </c>
      <c r="AY3163" s="1" t="s">
        <v>42501</v>
      </c>
      <c r="BA3163" s="1" t="s">
        <v>42494</v>
      </c>
      <c r="BB3163" s="1">
        <v>0.60799999999999998</v>
      </c>
      <c r="BC3163" s="1">
        <v>0.98299999999999998</v>
      </c>
      <c r="BF3163" s="12"/>
    </row>
    <row r="3164" spans="1:58" ht="12" customHeight="1">
      <c r="A3164" s="1" t="s">
        <v>6006</v>
      </c>
      <c r="B3164" s="1">
        <v>6697</v>
      </c>
      <c r="C3164" s="1">
        <v>433</v>
      </c>
      <c r="D3164" s="7" t="s">
        <v>42502</v>
      </c>
      <c r="E3164" s="1" t="s">
        <v>42503</v>
      </c>
      <c r="G3164" s="1" t="s">
        <v>42504</v>
      </c>
      <c r="H3164" s="1" t="s">
        <v>42505</v>
      </c>
      <c r="I3164" s="1" t="s">
        <v>21419</v>
      </c>
      <c r="J3164" s="1">
        <v>3038859</v>
      </c>
      <c r="K3164" s="1">
        <v>3040160</v>
      </c>
      <c r="L3164" s="1" t="s">
        <v>5826</v>
      </c>
      <c r="M3164" s="1" t="s">
        <v>5</v>
      </c>
      <c r="N3164" s="1" t="s">
        <v>5885</v>
      </c>
      <c r="O3164" s="1" t="str">
        <f t="shared" si="61"/>
        <v/>
      </c>
      <c r="P3164" s="17" t="s">
        <v>5808</v>
      </c>
      <c r="Q3164" s="1" t="s">
        <v>5982</v>
      </c>
      <c r="R3164" s="1">
        <v>5620</v>
      </c>
      <c r="S3164" s="1">
        <v>433</v>
      </c>
      <c r="T3164" s="7" t="s">
        <v>42506</v>
      </c>
      <c r="U3164" s="1" t="s">
        <v>42507</v>
      </c>
      <c r="W3164" s="1" t="s">
        <v>21419</v>
      </c>
      <c r="X3164" s="1">
        <v>0.99099999999999999</v>
      </c>
      <c r="Y3164" s="1">
        <v>0.998</v>
      </c>
      <c r="Z3164" s="24"/>
      <c r="AJ3164" s="11" t="s">
        <v>5808</v>
      </c>
      <c r="AK3164" s="1" t="s">
        <v>6151</v>
      </c>
      <c r="AL3164" s="1">
        <v>5847</v>
      </c>
      <c r="AM3164" s="1">
        <v>413</v>
      </c>
      <c r="AN3164" s="7" t="s">
        <v>42508</v>
      </c>
      <c r="AO3164" s="1" t="s">
        <v>42509</v>
      </c>
      <c r="AQ3164" s="1" t="s">
        <v>21419</v>
      </c>
      <c r="AR3164" s="1">
        <v>0.66100000000000003</v>
      </c>
      <c r="AS3164" s="1">
        <v>0.97799999999999998</v>
      </c>
      <c r="AT3164" s="29" t="s">
        <v>5808</v>
      </c>
      <c r="AU3164" s="1" t="s">
        <v>5818</v>
      </c>
      <c r="AV3164" s="1">
        <v>5494</v>
      </c>
      <c r="AW3164" s="1">
        <v>289</v>
      </c>
      <c r="AX3164" s="7" t="s">
        <v>42510</v>
      </c>
      <c r="AY3164" s="1" t="s">
        <v>42511</v>
      </c>
      <c r="AZ3164" s="1" t="s">
        <v>13840</v>
      </c>
      <c r="BA3164" s="1" t="s">
        <v>21419</v>
      </c>
      <c r="BB3164" s="1">
        <v>0.28199999999999997</v>
      </c>
      <c r="BC3164" s="1">
        <v>0.69199999999999995</v>
      </c>
      <c r="BF3164" s="12"/>
    </row>
    <row r="3165" spans="1:58" ht="12" customHeight="1">
      <c r="A3165" s="1" t="s">
        <v>6006</v>
      </c>
      <c r="B3165" s="1">
        <v>6683</v>
      </c>
      <c r="C3165" s="1">
        <v>315</v>
      </c>
      <c r="D3165" s="7" t="s">
        <v>42512</v>
      </c>
      <c r="E3165" s="1" t="s">
        <v>42513</v>
      </c>
      <c r="G3165" s="1" t="s">
        <v>42514</v>
      </c>
      <c r="H3165" s="1" t="s">
        <v>38939</v>
      </c>
      <c r="I3165" s="1" t="s">
        <v>38940</v>
      </c>
      <c r="J3165" s="1">
        <v>3021202</v>
      </c>
      <c r="K3165" s="1">
        <v>3022149</v>
      </c>
      <c r="L3165" s="1" t="s">
        <v>5806</v>
      </c>
      <c r="M3165" s="1" t="s">
        <v>2539</v>
      </c>
      <c r="N3165" s="1" t="s">
        <v>5885</v>
      </c>
      <c r="O3165" s="1" t="str">
        <f t="shared" si="61"/>
        <v/>
      </c>
      <c r="P3165" s="8" t="s">
        <v>5808</v>
      </c>
      <c r="Q3165" s="1" t="s">
        <v>5982</v>
      </c>
      <c r="R3165" s="1">
        <v>5605</v>
      </c>
      <c r="S3165" s="1">
        <v>315</v>
      </c>
      <c r="T3165" s="7" t="s">
        <v>42515</v>
      </c>
      <c r="U3165" s="1" t="s">
        <v>42516</v>
      </c>
      <c r="W3165" s="1" t="s">
        <v>38940</v>
      </c>
      <c r="X3165" s="1">
        <v>1</v>
      </c>
      <c r="Y3165" s="1">
        <v>0.997</v>
      </c>
      <c r="Z3165" s="24"/>
      <c r="AJ3165" s="11" t="s">
        <v>5808</v>
      </c>
      <c r="AK3165" s="1" t="s">
        <v>6151</v>
      </c>
      <c r="AL3165" s="1">
        <v>5803</v>
      </c>
      <c r="AM3165" s="1">
        <v>308</v>
      </c>
      <c r="AN3165" s="7" t="s">
        <v>42517</v>
      </c>
      <c r="AO3165" s="1" t="s">
        <v>42518</v>
      </c>
      <c r="AQ3165" s="1" t="s">
        <v>38940</v>
      </c>
      <c r="AR3165" s="1">
        <v>0.65200000000000002</v>
      </c>
      <c r="AS3165" s="1">
        <v>0.95499999999999996</v>
      </c>
      <c r="AT3165" s="24"/>
      <c r="BF3165" s="12"/>
    </row>
    <row r="3166" spans="1:58" ht="12" customHeight="1">
      <c r="A3166" s="1" t="s">
        <v>5799</v>
      </c>
      <c r="B3166" s="1">
        <v>322</v>
      </c>
      <c r="C3166" s="1">
        <v>102</v>
      </c>
      <c r="D3166" s="7" t="s">
        <v>42519</v>
      </c>
      <c r="E3166" s="1" t="s">
        <v>42520</v>
      </c>
      <c r="G3166" s="1" t="s">
        <v>42521</v>
      </c>
      <c r="H3166" s="1" t="s">
        <v>6360</v>
      </c>
      <c r="I3166" s="1" t="s">
        <v>6246</v>
      </c>
      <c r="J3166" s="1">
        <v>312210</v>
      </c>
      <c r="K3166" s="1">
        <v>312518</v>
      </c>
      <c r="L3166" s="1" t="s">
        <v>5806</v>
      </c>
      <c r="M3166" s="1" t="s">
        <v>4173</v>
      </c>
      <c r="N3166" s="1" t="s">
        <v>5885</v>
      </c>
      <c r="O3166" s="1" t="str">
        <f t="shared" si="61"/>
        <v/>
      </c>
      <c r="P3166" s="10" t="s">
        <v>5808</v>
      </c>
      <c r="Q3166" s="1" t="s">
        <v>5809</v>
      </c>
      <c r="R3166" s="1">
        <v>3444</v>
      </c>
      <c r="S3166" s="1">
        <v>61</v>
      </c>
      <c r="T3166" s="7" t="s">
        <v>42522</v>
      </c>
      <c r="W3166" s="1" t="s">
        <v>6246</v>
      </c>
      <c r="X3166" s="1">
        <v>0.96699999999999997</v>
      </c>
      <c r="Y3166" s="1">
        <v>0.98399999999999999</v>
      </c>
      <c r="Z3166" s="30" t="s">
        <v>5808</v>
      </c>
      <c r="AA3166" s="1" t="s">
        <v>5812</v>
      </c>
      <c r="AB3166" s="1">
        <v>5291</v>
      </c>
      <c r="AC3166" s="1">
        <v>76</v>
      </c>
      <c r="AD3166" s="7" t="s">
        <v>42523</v>
      </c>
      <c r="AE3166" s="1" t="s">
        <v>42524</v>
      </c>
      <c r="AG3166" s="1" t="s">
        <v>6246</v>
      </c>
      <c r="AH3166" s="1">
        <v>0.71399999999999997</v>
      </c>
      <c r="AI3166" s="1">
        <v>0.98699999999999999</v>
      </c>
      <c r="AJ3166" s="30" t="s">
        <v>5808</v>
      </c>
      <c r="AK3166" s="1" t="s">
        <v>5815</v>
      </c>
      <c r="AL3166" s="1">
        <v>3235</v>
      </c>
      <c r="AM3166" s="1">
        <v>82</v>
      </c>
      <c r="AN3166" s="7" t="s">
        <v>42525</v>
      </c>
      <c r="AO3166" s="1" t="s">
        <v>42526</v>
      </c>
      <c r="AQ3166" s="1" t="s">
        <v>6246</v>
      </c>
      <c r="AR3166" s="1">
        <v>0.79700000000000004</v>
      </c>
      <c r="AS3166" s="1">
        <v>0.92700000000000005</v>
      </c>
      <c r="AT3166" s="24"/>
      <c r="BF3166" s="12"/>
    </row>
    <row r="3167" spans="1:58" ht="12" customHeight="1">
      <c r="A3167" s="1" t="s">
        <v>6006</v>
      </c>
      <c r="B3167" s="1">
        <v>5088</v>
      </c>
      <c r="C3167" s="1">
        <v>247</v>
      </c>
      <c r="D3167" s="7" t="s">
        <v>42527</v>
      </c>
      <c r="E3167" s="1" t="s">
        <v>42528</v>
      </c>
      <c r="G3167" s="1" t="s">
        <v>42529</v>
      </c>
      <c r="H3167" s="1" t="s">
        <v>42530</v>
      </c>
      <c r="I3167" s="1" t="s">
        <v>6246</v>
      </c>
      <c r="J3167" s="1">
        <v>1285528</v>
      </c>
      <c r="K3167" s="1">
        <v>1286271</v>
      </c>
      <c r="L3167" s="1" t="s">
        <v>5826</v>
      </c>
      <c r="M3167" s="1" t="s">
        <v>4173</v>
      </c>
      <c r="N3167" s="1" t="s">
        <v>5885</v>
      </c>
      <c r="O3167" s="1" t="str">
        <f t="shared" si="61"/>
        <v/>
      </c>
      <c r="P3167" s="8" t="s">
        <v>5808</v>
      </c>
      <c r="Q3167" s="1" t="s">
        <v>5982</v>
      </c>
      <c r="R3167" s="1">
        <v>4806</v>
      </c>
      <c r="S3167" s="1">
        <v>247</v>
      </c>
      <c r="T3167" s="7" t="s">
        <v>42531</v>
      </c>
      <c r="U3167" s="1" t="s">
        <v>42532</v>
      </c>
      <c r="W3167" s="1" t="s">
        <v>6246</v>
      </c>
      <c r="X3167" s="1">
        <v>1</v>
      </c>
      <c r="Y3167" s="1">
        <v>0.996</v>
      </c>
      <c r="Z3167" s="24"/>
      <c r="AJ3167" s="11" t="s">
        <v>5808</v>
      </c>
      <c r="AK3167" s="1" t="s">
        <v>6017</v>
      </c>
      <c r="AL3167" s="1">
        <v>4369</v>
      </c>
      <c r="AM3167" s="1">
        <v>246</v>
      </c>
      <c r="AN3167" s="7" t="s">
        <v>42533</v>
      </c>
      <c r="AO3167" s="1" t="s">
        <v>42534</v>
      </c>
      <c r="AQ3167" s="1" t="s">
        <v>6246</v>
      </c>
      <c r="AR3167" s="1">
        <v>0.65200000000000002</v>
      </c>
      <c r="AS3167" s="1">
        <v>0.996</v>
      </c>
      <c r="AT3167" s="24"/>
      <c r="BF3167" s="12"/>
    </row>
    <row r="3168" spans="1:58" ht="12" customHeight="1">
      <c r="A3168" s="1" t="s">
        <v>5799</v>
      </c>
      <c r="B3168" s="1">
        <v>3153</v>
      </c>
      <c r="C3168" s="1">
        <v>161</v>
      </c>
      <c r="D3168" s="7" t="s">
        <v>42535</v>
      </c>
      <c r="E3168" s="1" t="s">
        <v>42536</v>
      </c>
      <c r="G3168" s="1" t="s">
        <v>42537</v>
      </c>
      <c r="H3168" s="1" t="s">
        <v>42538</v>
      </c>
      <c r="I3168" s="1" t="s">
        <v>42539</v>
      </c>
      <c r="J3168" s="1">
        <v>3299460</v>
      </c>
      <c r="K3168" s="1">
        <v>3299945</v>
      </c>
      <c r="L3168" s="1" t="s">
        <v>5806</v>
      </c>
      <c r="M3168" s="1" t="s">
        <v>5</v>
      </c>
      <c r="N3168" s="1" t="s">
        <v>5885</v>
      </c>
      <c r="O3168" s="1" t="str">
        <f t="shared" si="61"/>
        <v/>
      </c>
      <c r="P3168" s="17" t="s">
        <v>5808</v>
      </c>
      <c r="Q3168" s="1" t="s">
        <v>5809</v>
      </c>
      <c r="R3168" s="1">
        <v>2149</v>
      </c>
      <c r="S3168" s="1">
        <v>161</v>
      </c>
      <c r="T3168" s="7" t="s">
        <v>42540</v>
      </c>
      <c r="U3168" s="1" t="s">
        <v>42541</v>
      </c>
      <c r="W3168" s="1" t="s">
        <v>42539</v>
      </c>
      <c r="X3168" s="1">
        <v>0.99399999999999999</v>
      </c>
      <c r="Y3168" s="1">
        <v>0.99399999999999999</v>
      </c>
      <c r="Z3168" s="30" t="s">
        <v>5808</v>
      </c>
      <c r="AA3168" s="1" t="s">
        <v>5873</v>
      </c>
      <c r="AB3168" s="1">
        <v>298</v>
      </c>
      <c r="AC3168" s="1">
        <v>161</v>
      </c>
      <c r="AD3168" s="7" t="s">
        <v>42542</v>
      </c>
      <c r="AE3168" s="1" t="s">
        <v>42543</v>
      </c>
      <c r="AG3168" s="1" t="s">
        <v>42539</v>
      </c>
      <c r="AH3168" s="1">
        <v>0.72199999999999998</v>
      </c>
      <c r="AI3168" s="1">
        <v>0.88800000000000001</v>
      </c>
      <c r="AJ3168" s="30" t="s">
        <v>5808</v>
      </c>
      <c r="AK3168" s="1" t="s">
        <v>5815</v>
      </c>
      <c r="AL3168" s="1">
        <v>2814</v>
      </c>
      <c r="AM3168" s="1">
        <v>141</v>
      </c>
      <c r="AN3168" s="7" t="s">
        <v>42544</v>
      </c>
      <c r="AO3168" s="1" t="s">
        <v>42545</v>
      </c>
      <c r="AQ3168" s="1" t="s">
        <v>42539</v>
      </c>
      <c r="AR3168" s="1">
        <v>0.76200000000000001</v>
      </c>
      <c r="AS3168" s="1">
        <v>0.91500000000000004</v>
      </c>
      <c r="AT3168" s="18" t="s">
        <v>5808</v>
      </c>
      <c r="AU3168" s="1" t="s">
        <v>5818</v>
      </c>
      <c r="AV3168" s="1">
        <v>4330</v>
      </c>
      <c r="AW3168" s="1">
        <v>148</v>
      </c>
      <c r="AX3168" s="7" t="s">
        <v>42546</v>
      </c>
      <c r="AY3168" s="1" t="s">
        <v>42547</v>
      </c>
      <c r="AZ3168" s="1" t="s">
        <v>42548</v>
      </c>
      <c r="BA3168" s="1" t="s">
        <v>42539</v>
      </c>
      <c r="BB3168" s="1">
        <v>0.46600000000000003</v>
      </c>
      <c r="BC3168" s="1">
        <v>0.88500000000000001</v>
      </c>
      <c r="BF3168" s="12"/>
    </row>
    <row r="3169" spans="1:58" ht="12" customHeight="1">
      <c r="A3169" s="1" t="s">
        <v>6006</v>
      </c>
      <c r="B3169" s="1">
        <v>5850</v>
      </c>
      <c r="C3169" s="1">
        <v>518</v>
      </c>
      <c r="D3169" s="7" t="s">
        <v>42549</v>
      </c>
      <c r="E3169" s="1" t="s">
        <v>42550</v>
      </c>
      <c r="G3169" s="1" t="s">
        <v>42551</v>
      </c>
      <c r="H3169" s="1" t="s">
        <v>42552</v>
      </c>
      <c r="I3169" s="1" t="s">
        <v>42553</v>
      </c>
      <c r="J3169" s="1">
        <v>2138107</v>
      </c>
      <c r="K3169" s="1">
        <v>2139663</v>
      </c>
      <c r="L3169" s="1" t="s">
        <v>5826</v>
      </c>
      <c r="M3169" s="1" t="s">
        <v>3973</v>
      </c>
      <c r="N3169" s="1" t="s">
        <v>5885</v>
      </c>
      <c r="O3169" s="1" t="str">
        <f t="shared" si="61"/>
        <v/>
      </c>
      <c r="P3169" s="17" t="s">
        <v>5808</v>
      </c>
      <c r="Q3169" s="1" t="s">
        <v>5982</v>
      </c>
      <c r="R3169" s="1">
        <v>5167</v>
      </c>
      <c r="S3169" s="1">
        <v>518</v>
      </c>
      <c r="T3169" s="7" t="s">
        <v>42554</v>
      </c>
      <c r="U3169" s="1" t="s">
        <v>42555</v>
      </c>
      <c r="W3169" s="1" t="s">
        <v>42553</v>
      </c>
      <c r="X3169" s="1">
        <v>0.99199999999999999</v>
      </c>
      <c r="Y3169" s="1">
        <v>0.998</v>
      </c>
      <c r="Z3169" s="30" t="s">
        <v>5808</v>
      </c>
      <c r="AA3169" s="1" t="s">
        <v>5812</v>
      </c>
      <c r="AB3169" s="1">
        <v>7136</v>
      </c>
      <c r="AC3169" s="1">
        <v>518</v>
      </c>
      <c r="AD3169" s="7" t="s">
        <v>42556</v>
      </c>
      <c r="AE3169" s="1" t="s">
        <v>42557</v>
      </c>
      <c r="AG3169" s="1" t="s">
        <v>42553</v>
      </c>
      <c r="AH3169" s="1">
        <v>0.749</v>
      </c>
      <c r="AI3169" s="1">
        <v>0.998</v>
      </c>
      <c r="AJ3169" s="30" t="s">
        <v>5808</v>
      </c>
      <c r="AK3169" s="1" t="s">
        <v>5815</v>
      </c>
      <c r="AL3169" s="1">
        <v>2129</v>
      </c>
      <c r="AM3169" s="1">
        <v>518</v>
      </c>
      <c r="AN3169" s="7" t="s">
        <v>42558</v>
      </c>
      <c r="AO3169" s="1" t="s">
        <v>42559</v>
      </c>
      <c r="AQ3169" s="1" t="s">
        <v>42553</v>
      </c>
      <c r="AR3169" s="1">
        <v>0.73699999999999999</v>
      </c>
      <c r="AS3169" s="1">
        <v>0.998</v>
      </c>
      <c r="AT3169" s="24"/>
      <c r="BF3169" s="12"/>
    </row>
    <row r="3170" spans="1:58" ht="12" customHeight="1">
      <c r="A3170" s="1" t="s">
        <v>5799</v>
      </c>
      <c r="B3170" s="1">
        <v>3398</v>
      </c>
      <c r="C3170" s="1">
        <v>133</v>
      </c>
      <c r="D3170" s="7" t="s">
        <v>42560</v>
      </c>
      <c r="E3170" s="1" t="s">
        <v>42561</v>
      </c>
      <c r="G3170" s="1" t="s">
        <v>42562</v>
      </c>
      <c r="H3170" s="1" t="s">
        <v>42563</v>
      </c>
      <c r="I3170" s="1" t="s">
        <v>6246</v>
      </c>
      <c r="J3170" s="1">
        <v>3545935</v>
      </c>
      <c r="K3170" s="1">
        <v>3546336</v>
      </c>
      <c r="L3170" s="1" t="s">
        <v>5826</v>
      </c>
      <c r="M3170" s="1" t="s">
        <v>4173</v>
      </c>
      <c r="N3170" s="1" t="s">
        <v>5885</v>
      </c>
      <c r="O3170" s="1" t="str">
        <f t="shared" si="61"/>
        <v/>
      </c>
      <c r="P3170" s="8" t="s">
        <v>5808</v>
      </c>
      <c r="Q3170" s="1" t="s">
        <v>5809</v>
      </c>
      <c r="R3170" s="1">
        <v>2569</v>
      </c>
      <c r="S3170" s="1">
        <v>133</v>
      </c>
      <c r="T3170" s="7" t="s">
        <v>42564</v>
      </c>
      <c r="U3170" s="1" t="s">
        <v>42565</v>
      </c>
      <c r="W3170" s="1" t="s">
        <v>6246</v>
      </c>
      <c r="X3170" s="1">
        <v>1</v>
      </c>
      <c r="Y3170" s="1">
        <v>0.99199999999999999</v>
      </c>
      <c r="Z3170" s="30" t="s">
        <v>5808</v>
      </c>
      <c r="AA3170" s="1" t="s">
        <v>5873</v>
      </c>
      <c r="AB3170" s="1">
        <v>71</v>
      </c>
      <c r="AC3170" s="1">
        <v>150</v>
      </c>
      <c r="AD3170" s="7" t="s">
        <v>42566</v>
      </c>
      <c r="AE3170" s="1" t="s">
        <v>42567</v>
      </c>
      <c r="AG3170" s="1" t="s">
        <v>6246</v>
      </c>
      <c r="AH3170" s="1">
        <v>0.72199999999999998</v>
      </c>
      <c r="AI3170" s="1">
        <v>0.59299999999999997</v>
      </c>
      <c r="AJ3170" s="30" t="s">
        <v>5808</v>
      </c>
      <c r="AK3170" s="1" t="s">
        <v>5815</v>
      </c>
      <c r="AL3170" s="1">
        <v>3006</v>
      </c>
      <c r="AM3170" s="1">
        <v>159</v>
      </c>
      <c r="AN3170" s="7" t="s">
        <v>42568</v>
      </c>
      <c r="AO3170" s="1" t="s">
        <v>42569</v>
      </c>
      <c r="AQ3170" s="1" t="s">
        <v>6246</v>
      </c>
      <c r="AR3170" s="1">
        <v>0.75600000000000001</v>
      </c>
      <c r="AS3170" s="1">
        <v>0.56000000000000005</v>
      </c>
      <c r="AT3170" s="24"/>
      <c r="BF3170" s="12"/>
    </row>
    <row r="3171" spans="1:58" ht="12" customHeight="1">
      <c r="A3171" s="1" t="s">
        <v>6006</v>
      </c>
      <c r="B3171" s="1">
        <v>5265</v>
      </c>
      <c r="C3171" s="1">
        <v>666</v>
      </c>
      <c r="D3171" s="7" t="s">
        <v>42570</v>
      </c>
      <c r="E3171" s="1" t="s">
        <v>42571</v>
      </c>
      <c r="F3171" s="1" t="s">
        <v>10838</v>
      </c>
      <c r="G3171" s="1" t="s">
        <v>42572</v>
      </c>
      <c r="H3171" s="1" t="s">
        <v>10840</v>
      </c>
      <c r="I3171" s="1" t="s">
        <v>10841</v>
      </c>
      <c r="J3171" s="1">
        <v>1493693</v>
      </c>
      <c r="K3171" s="1">
        <v>1495693</v>
      </c>
      <c r="L3171" s="1" t="s">
        <v>5826</v>
      </c>
      <c r="M3171" s="1" t="s">
        <v>2539</v>
      </c>
      <c r="N3171" s="1" t="s">
        <v>5885</v>
      </c>
      <c r="O3171" s="1" t="str">
        <f t="shared" si="61"/>
        <v/>
      </c>
      <c r="P3171" s="33" t="s">
        <v>5808</v>
      </c>
      <c r="Q3171" s="1" t="s">
        <v>5982</v>
      </c>
      <c r="R3171" s="1">
        <v>4569</v>
      </c>
      <c r="S3171" s="1">
        <v>666</v>
      </c>
      <c r="T3171" s="7" t="s">
        <v>42573</v>
      </c>
      <c r="U3171" s="1" t="s">
        <v>42574</v>
      </c>
      <c r="W3171" s="1" t="s">
        <v>10841</v>
      </c>
      <c r="X3171" s="1">
        <v>0.998</v>
      </c>
      <c r="Y3171" s="1">
        <v>0.998</v>
      </c>
      <c r="Z3171" s="30" t="s">
        <v>5808</v>
      </c>
      <c r="AA3171" s="1" t="s">
        <v>6031</v>
      </c>
      <c r="AB3171" s="1">
        <v>768</v>
      </c>
      <c r="AC3171" s="1">
        <v>658</v>
      </c>
      <c r="AD3171" s="7" t="s">
        <v>42575</v>
      </c>
      <c r="AE3171" s="1" t="s">
        <v>42576</v>
      </c>
      <c r="AG3171" s="1" t="s">
        <v>10841</v>
      </c>
      <c r="AH3171" s="1">
        <v>0.72099999999999997</v>
      </c>
      <c r="AI3171" s="1">
        <v>0.96</v>
      </c>
      <c r="AJ3171" s="30" t="s">
        <v>5808</v>
      </c>
      <c r="AK3171" s="1" t="s">
        <v>6017</v>
      </c>
      <c r="AL3171" s="1">
        <v>4493</v>
      </c>
      <c r="AM3171" s="1">
        <v>655</v>
      </c>
      <c r="AN3171" s="7" t="s">
        <v>42577</v>
      </c>
      <c r="AO3171" s="1" t="s">
        <v>42578</v>
      </c>
      <c r="AQ3171" s="1" t="s">
        <v>10841</v>
      </c>
      <c r="AR3171" s="1">
        <v>0.75800000000000001</v>
      </c>
      <c r="AS3171" s="1">
        <v>0.93100000000000005</v>
      </c>
      <c r="AT3171" s="16" t="s">
        <v>5862</v>
      </c>
      <c r="AU3171" s="1" t="s">
        <v>5818</v>
      </c>
      <c r="AV3171" s="1">
        <v>5278</v>
      </c>
      <c r="AW3171" s="1">
        <v>639</v>
      </c>
      <c r="AX3171" s="7" t="s">
        <v>10848</v>
      </c>
      <c r="AY3171" s="1" t="s">
        <v>10849</v>
      </c>
      <c r="AZ3171" s="1" t="s">
        <v>10838</v>
      </c>
      <c r="BA3171" s="1" t="s">
        <v>10841</v>
      </c>
      <c r="BB3171" s="1">
        <v>0.46200000000000002</v>
      </c>
      <c r="BC3171" s="1">
        <v>0.96099999999999997</v>
      </c>
      <c r="BF3171" s="12"/>
    </row>
    <row r="3172" spans="1:58" ht="12" customHeight="1">
      <c r="A3172" s="1" t="s">
        <v>6006</v>
      </c>
      <c r="B3172" s="1">
        <v>4571</v>
      </c>
      <c r="C3172" s="1">
        <v>390</v>
      </c>
      <c r="D3172" s="7" t="s">
        <v>42579</v>
      </c>
      <c r="E3172" s="1" t="s">
        <v>42580</v>
      </c>
      <c r="G3172" s="1" t="s">
        <v>42581</v>
      </c>
      <c r="H3172" s="1" t="s">
        <v>12146</v>
      </c>
      <c r="I3172" s="1" t="s">
        <v>12147</v>
      </c>
      <c r="J3172" s="1">
        <v>754825</v>
      </c>
      <c r="K3172" s="1">
        <v>755997</v>
      </c>
      <c r="L3172" s="1" t="s">
        <v>5806</v>
      </c>
      <c r="M3172" s="1" t="s">
        <v>5</v>
      </c>
      <c r="N3172" s="1" t="s">
        <v>5885</v>
      </c>
      <c r="O3172" s="1" t="str">
        <f t="shared" si="61"/>
        <v/>
      </c>
      <c r="P3172" s="13" t="s">
        <v>5808</v>
      </c>
      <c r="Q3172" s="1" t="s">
        <v>5982</v>
      </c>
      <c r="R3172" s="1">
        <v>3982</v>
      </c>
      <c r="S3172" s="1">
        <v>390</v>
      </c>
      <c r="T3172" s="7" t="s">
        <v>42582</v>
      </c>
      <c r="U3172" s="1" t="s">
        <v>42583</v>
      </c>
      <c r="W3172" s="1" t="s">
        <v>12147</v>
      </c>
      <c r="X3172" s="1">
        <v>0.995</v>
      </c>
      <c r="Y3172" s="1">
        <v>0.997</v>
      </c>
      <c r="Z3172" s="30" t="s">
        <v>5808</v>
      </c>
      <c r="AA3172" s="1" t="s">
        <v>6031</v>
      </c>
      <c r="AB3172" s="1">
        <v>1599</v>
      </c>
      <c r="AC3172" s="1">
        <v>389</v>
      </c>
      <c r="AD3172" s="7" t="s">
        <v>42584</v>
      </c>
      <c r="AE3172" s="1" t="s">
        <v>42585</v>
      </c>
      <c r="AG3172" s="1" t="s">
        <v>12147</v>
      </c>
      <c r="AH3172" s="1">
        <v>0.73599999999999999</v>
      </c>
      <c r="AI3172" s="1">
        <v>0.997</v>
      </c>
      <c r="AJ3172" s="30" t="s">
        <v>5808</v>
      </c>
      <c r="AK3172" s="1" t="s">
        <v>6017</v>
      </c>
      <c r="AL3172" s="1">
        <v>3830</v>
      </c>
      <c r="AM3172" s="1">
        <v>389</v>
      </c>
      <c r="AN3172" s="7" t="s">
        <v>42586</v>
      </c>
      <c r="AO3172" s="1" t="s">
        <v>42587</v>
      </c>
      <c r="AQ3172" s="1" t="s">
        <v>12147</v>
      </c>
      <c r="AR3172" s="1">
        <v>0.746</v>
      </c>
      <c r="AS3172" s="1">
        <v>0.997</v>
      </c>
      <c r="AT3172" s="23" t="s">
        <v>5808</v>
      </c>
      <c r="AU3172" s="1" t="s">
        <v>5818</v>
      </c>
      <c r="AV3172" s="1">
        <v>5952</v>
      </c>
      <c r="AW3172" s="1">
        <v>410</v>
      </c>
      <c r="AX3172" s="7" t="s">
        <v>42588</v>
      </c>
      <c r="AY3172" s="1" t="s">
        <v>42589</v>
      </c>
      <c r="BA3172" s="1" t="s">
        <v>12147</v>
      </c>
      <c r="BB3172" s="1">
        <v>0.38700000000000001</v>
      </c>
      <c r="BC3172" s="1">
        <v>0.878</v>
      </c>
      <c r="BF3172" s="12"/>
    </row>
    <row r="3173" spans="1:58" ht="12" customHeight="1">
      <c r="A3173" s="1" t="s">
        <v>6006</v>
      </c>
      <c r="B3173" s="1">
        <v>4729</v>
      </c>
      <c r="C3173" s="1">
        <v>325</v>
      </c>
      <c r="D3173" s="7" t="s">
        <v>42590</v>
      </c>
      <c r="E3173" s="1" t="s">
        <v>42591</v>
      </c>
      <c r="G3173" s="1" t="s">
        <v>42592</v>
      </c>
      <c r="H3173" s="1" t="s">
        <v>27515</v>
      </c>
      <c r="I3173" s="1" t="s">
        <v>7880</v>
      </c>
      <c r="J3173" s="1">
        <v>921655</v>
      </c>
      <c r="K3173" s="1">
        <v>922632</v>
      </c>
      <c r="L3173" s="1" t="s">
        <v>5806</v>
      </c>
      <c r="M3173" s="1" t="s">
        <v>5</v>
      </c>
      <c r="N3173" s="1" t="s">
        <v>5885</v>
      </c>
      <c r="O3173" s="1" t="str">
        <f t="shared" si="61"/>
        <v/>
      </c>
      <c r="P3173" s="8" t="s">
        <v>5808</v>
      </c>
      <c r="Q3173" s="1" t="s">
        <v>5982</v>
      </c>
      <c r="R3173" s="1">
        <v>4692</v>
      </c>
      <c r="S3173" s="1">
        <v>325</v>
      </c>
      <c r="T3173" s="7" t="s">
        <v>42593</v>
      </c>
      <c r="U3173" s="1" t="s">
        <v>42594</v>
      </c>
      <c r="W3173" s="1" t="s">
        <v>7880</v>
      </c>
      <c r="X3173" s="1">
        <v>1</v>
      </c>
      <c r="Y3173" s="1">
        <v>0.997</v>
      </c>
      <c r="Z3173" s="30" t="s">
        <v>5808</v>
      </c>
      <c r="AA3173" s="1" t="s">
        <v>6031</v>
      </c>
      <c r="AB3173" s="1">
        <v>1283</v>
      </c>
      <c r="AC3173" s="1">
        <v>307</v>
      </c>
      <c r="AD3173" s="7" t="s">
        <v>42595</v>
      </c>
      <c r="AE3173" s="1" t="s">
        <v>42596</v>
      </c>
      <c r="AG3173" s="1" t="s">
        <v>7880</v>
      </c>
      <c r="AH3173" s="1">
        <v>0.73099999999999998</v>
      </c>
      <c r="AI3173" s="1">
        <v>0.96399999999999997</v>
      </c>
      <c r="AJ3173" s="30" t="s">
        <v>5808</v>
      </c>
      <c r="AK3173" s="1" t="s">
        <v>6017</v>
      </c>
      <c r="AL3173" s="1">
        <v>4053</v>
      </c>
      <c r="AM3173" s="1">
        <v>320</v>
      </c>
      <c r="AN3173" s="7" t="s">
        <v>42597</v>
      </c>
      <c r="AO3173" s="1" t="s">
        <v>42598</v>
      </c>
      <c r="AQ3173" s="1" t="s">
        <v>7880</v>
      </c>
      <c r="AR3173" s="1">
        <v>0.746</v>
      </c>
      <c r="AS3173" s="1">
        <v>0.91900000000000004</v>
      </c>
      <c r="AT3173" s="15" t="s">
        <v>5808</v>
      </c>
      <c r="AU3173" s="1" t="s">
        <v>5818</v>
      </c>
      <c r="AV3173" s="1">
        <v>3171</v>
      </c>
      <c r="AW3173" s="1">
        <v>329</v>
      </c>
      <c r="AX3173" s="7" t="s">
        <v>42599</v>
      </c>
      <c r="AY3173" s="1" t="s">
        <v>42600</v>
      </c>
      <c r="AZ3173" s="1" t="s">
        <v>42601</v>
      </c>
      <c r="BA3173" s="1" t="s">
        <v>7880</v>
      </c>
      <c r="BB3173" s="1">
        <v>0.5</v>
      </c>
      <c r="BC3173" s="1">
        <v>0.875</v>
      </c>
      <c r="BF3173" s="12"/>
    </row>
    <row r="3174" spans="1:58" ht="12" customHeight="1">
      <c r="A3174" s="1" t="s">
        <v>5799</v>
      </c>
      <c r="B3174" s="1">
        <v>2710</v>
      </c>
      <c r="C3174" s="1">
        <v>201</v>
      </c>
      <c r="D3174" s="7" t="s">
        <v>42602</v>
      </c>
      <c r="E3174" s="1" t="s">
        <v>42603</v>
      </c>
      <c r="F3174" s="1" t="s">
        <v>35486</v>
      </c>
      <c r="G3174" s="1" t="s">
        <v>35487</v>
      </c>
      <c r="H3174" s="1" t="s">
        <v>35488</v>
      </c>
      <c r="I3174" s="1" t="s">
        <v>35489</v>
      </c>
      <c r="J3174" s="1">
        <v>2875937</v>
      </c>
      <c r="K3174" s="1">
        <v>2876542</v>
      </c>
      <c r="L3174" s="1" t="s">
        <v>5806</v>
      </c>
      <c r="M3174" s="1" t="s">
        <v>2539</v>
      </c>
      <c r="N3174" s="1" t="s">
        <v>5885</v>
      </c>
      <c r="O3174" s="1" t="str">
        <f t="shared" si="61"/>
        <v/>
      </c>
      <c r="P3174" s="26" t="s">
        <v>5862</v>
      </c>
      <c r="Q3174" s="1" t="s">
        <v>5982</v>
      </c>
      <c r="R3174" s="1">
        <v>3697</v>
      </c>
      <c r="S3174" s="1">
        <v>197</v>
      </c>
      <c r="T3174" s="7" t="s">
        <v>35490</v>
      </c>
      <c r="U3174" s="1" t="s">
        <v>35491</v>
      </c>
      <c r="V3174" s="1" t="s">
        <v>35486</v>
      </c>
      <c r="W3174" s="1" t="s">
        <v>35489</v>
      </c>
      <c r="X3174" s="1">
        <v>0.86799999999999999</v>
      </c>
      <c r="Y3174" s="1">
        <v>0.95899999999999996</v>
      </c>
      <c r="Z3174" s="21" t="s">
        <v>5808</v>
      </c>
      <c r="AA3174" s="1" t="s">
        <v>5812</v>
      </c>
      <c r="AB3174" s="1">
        <v>6329</v>
      </c>
      <c r="AC3174" s="1">
        <v>202</v>
      </c>
      <c r="AD3174" s="7" t="s">
        <v>35492</v>
      </c>
      <c r="AE3174" s="1" t="s">
        <v>35493</v>
      </c>
      <c r="AG3174" s="1" t="s">
        <v>35489</v>
      </c>
      <c r="AH3174" s="1">
        <v>0.80200000000000005</v>
      </c>
      <c r="AI3174" s="1">
        <v>0.995</v>
      </c>
      <c r="AJ3174" s="21" t="s">
        <v>5808</v>
      </c>
      <c r="AK3174" s="1" t="s">
        <v>5815</v>
      </c>
      <c r="AL3174" s="1">
        <v>1390</v>
      </c>
      <c r="AM3174" s="1">
        <v>202</v>
      </c>
      <c r="AN3174" s="7" t="s">
        <v>35494</v>
      </c>
      <c r="AO3174" s="1" t="s">
        <v>35495</v>
      </c>
      <c r="AQ3174" s="1" t="s">
        <v>35489</v>
      </c>
      <c r="AR3174" s="1">
        <v>0.80700000000000005</v>
      </c>
      <c r="AS3174" s="1">
        <v>0.995</v>
      </c>
      <c r="AT3174" s="11" t="s">
        <v>5808</v>
      </c>
      <c r="AU3174" s="1" t="s">
        <v>5818</v>
      </c>
      <c r="AV3174" s="1">
        <v>3941</v>
      </c>
      <c r="AW3174" s="1">
        <v>209</v>
      </c>
      <c r="AX3174" s="7" t="s">
        <v>35496</v>
      </c>
      <c r="AY3174" s="1" t="s">
        <v>35497</v>
      </c>
      <c r="AZ3174" s="1" t="s">
        <v>35486</v>
      </c>
      <c r="BA3174" s="1" t="s">
        <v>35489</v>
      </c>
      <c r="BB3174" s="1">
        <v>0.63700000000000001</v>
      </c>
      <c r="BC3174" s="1">
        <v>0.91400000000000003</v>
      </c>
      <c r="BF3174" s="12"/>
    </row>
    <row r="3175" spans="1:58" ht="12" customHeight="1">
      <c r="A3175" s="1" t="s">
        <v>5799</v>
      </c>
      <c r="B3175" s="1">
        <v>2592</v>
      </c>
      <c r="C3175" s="1">
        <v>241</v>
      </c>
      <c r="D3175" s="7" t="s">
        <v>42604</v>
      </c>
      <c r="E3175" s="1" t="s">
        <v>42605</v>
      </c>
      <c r="G3175" s="1" t="s">
        <v>42606</v>
      </c>
      <c r="H3175" s="1" t="s">
        <v>5895</v>
      </c>
      <c r="I3175" s="1" t="s">
        <v>5896</v>
      </c>
      <c r="J3175" s="1">
        <v>2750912</v>
      </c>
      <c r="K3175" s="1">
        <v>2751637</v>
      </c>
      <c r="L3175" s="1" t="s">
        <v>5806</v>
      </c>
      <c r="M3175" s="1" t="s">
        <v>3738</v>
      </c>
      <c r="N3175" s="1" t="s">
        <v>5885</v>
      </c>
      <c r="O3175" s="1" t="str">
        <f t="shared" si="61"/>
        <v/>
      </c>
      <c r="P3175" s="8" t="s">
        <v>5808</v>
      </c>
      <c r="Q3175" s="1" t="s">
        <v>5809</v>
      </c>
      <c r="R3175" s="1">
        <v>1743</v>
      </c>
      <c r="S3175" s="1">
        <v>241</v>
      </c>
      <c r="T3175" s="7" t="s">
        <v>42607</v>
      </c>
      <c r="U3175" s="1" t="s">
        <v>42608</v>
      </c>
      <c r="W3175" s="1" t="s">
        <v>5896</v>
      </c>
      <c r="X3175" s="1">
        <v>1</v>
      </c>
      <c r="Y3175" s="1">
        <v>0.996</v>
      </c>
      <c r="Z3175" s="30" t="s">
        <v>5808</v>
      </c>
      <c r="AA3175" s="1" t="s">
        <v>5812</v>
      </c>
      <c r="AB3175" s="1">
        <v>6275</v>
      </c>
      <c r="AC3175" s="1">
        <v>242</v>
      </c>
      <c r="AD3175" s="7" t="s">
        <v>42609</v>
      </c>
      <c r="AE3175" s="1" t="s">
        <v>42610</v>
      </c>
      <c r="AG3175" s="1" t="s">
        <v>5896</v>
      </c>
      <c r="AH3175" s="1">
        <v>0.72699999999999998</v>
      </c>
      <c r="AI3175" s="1">
        <v>0.996</v>
      </c>
      <c r="AJ3175" s="30" t="s">
        <v>5808</v>
      </c>
      <c r="AK3175" s="1" t="s">
        <v>5815</v>
      </c>
      <c r="AL3175" s="1">
        <v>1329</v>
      </c>
      <c r="AM3175" s="1">
        <v>240</v>
      </c>
      <c r="AN3175" s="7" t="s">
        <v>42611</v>
      </c>
      <c r="AO3175" s="1" t="s">
        <v>42612</v>
      </c>
      <c r="AQ3175" s="1" t="s">
        <v>5896</v>
      </c>
      <c r="AR3175" s="1">
        <v>0.75</v>
      </c>
      <c r="AS3175" s="1">
        <v>0.996</v>
      </c>
      <c r="AT3175" s="39" t="s">
        <v>5862</v>
      </c>
      <c r="AU3175" s="1" t="s">
        <v>5818</v>
      </c>
      <c r="AV3175" s="1">
        <v>4238</v>
      </c>
      <c r="AW3175" s="1">
        <v>154</v>
      </c>
      <c r="AX3175" s="7" t="s">
        <v>5903</v>
      </c>
      <c r="AY3175" s="1" t="s">
        <v>5904</v>
      </c>
      <c r="BA3175" s="1" t="s">
        <v>5896</v>
      </c>
      <c r="BB3175" s="1">
        <v>0.35</v>
      </c>
      <c r="BC3175" s="1">
        <v>0.77300000000000002</v>
      </c>
      <c r="BF3175" s="12"/>
    </row>
    <row r="3176" spans="1:58" ht="12" customHeight="1">
      <c r="A3176" s="1" t="s">
        <v>6006</v>
      </c>
      <c r="B3176" s="1">
        <v>5591</v>
      </c>
      <c r="C3176" s="1">
        <v>153</v>
      </c>
      <c r="D3176" s="7" t="s">
        <v>42613</v>
      </c>
      <c r="E3176" s="1" t="s">
        <v>42614</v>
      </c>
      <c r="F3176" s="1" t="s">
        <v>17857</v>
      </c>
      <c r="G3176" s="1" t="s">
        <v>42615</v>
      </c>
      <c r="H3176" s="1" t="s">
        <v>42616</v>
      </c>
      <c r="I3176" s="1" t="s">
        <v>42617</v>
      </c>
      <c r="J3176" s="1">
        <v>1868394</v>
      </c>
      <c r="K3176" s="1">
        <v>1868855</v>
      </c>
      <c r="L3176" s="1" t="s">
        <v>5826</v>
      </c>
      <c r="M3176" s="1" t="s">
        <v>4173</v>
      </c>
      <c r="N3176" s="1" t="s">
        <v>5885</v>
      </c>
      <c r="O3176" s="1" t="str">
        <f t="shared" si="61"/>
        <v/>
      </c>
      <c r="P3176" s="20" t="s">
        <v>5808</v>
      </c>
      <c r="Q3176" s="1" t="s">
        <v>5982</v>
      </c>
      <c r="R3176" s="1">
        <v>4414</v>
      </c>
      <c r="S3176" s="1">
        <v>153</v>
      </c>
      <c r="T3176" s="7" t="s">
        <v>42618</v>
      </c>
      <c r="U3176" s="1" t="s">
        <v>42619</v>
      </c>
      <c r="W3176" s="1" t="s">
        <v>42617</v>
      </c>
      <c r="X3176" s="1">
        <v>0.98699999999999999</v>
      </c>
      <c r="Y3176" s="1">
        <v>0.99299999999999999</v>
      </c>
      <c r="Z3176" s="30" t="s">
        <v>5808</v>
      </c>
      <c r="AA3176" s="1" t="s">
        <v>6031</v>
      </c>
      <c r="AB3176" s="1">
        <v>1677</v>
      </c>
      <c r="AC3176" s="1">
        <v>146</v>
      </c>
      <c r="AD3176" s="7" t="s">
        <v>42620</v>
      </c>
      <c r="AE3176" s="1" t="s">
        <v>42621</v>
      </c>
      <c r="AG3176" s="1" t="s">
        <v>42617</v>
      </c>
      <c r="AH3176" s="1">
        <v>0.745</v>
      </c>
      <c r="AI3176" s="1">
        <v>0.97299999999999998</v>
      </c>
      <c r="AJ3176" s="30" t="s">
        <v>5808</v>
      </c>
      <c r="AK3176" s="1" t="s">
        <v>6017</v>
      </c>
      <c r="AL3176" s="1">
        <v>3779</v>
      </c>
      <c r="AM3176" s="1">
        <v>146</v>
      </c>
      <c r="AN3176" s="7" t="s">
        <v>42622</v>
      </c>
      <c r="AO3176" s="1" t="s">
        <v>42623</v>
      </c>
      <c r="AQ3176" s="1" t="s">
        <v>42617</v>
      </c>
      <c r="AR3176" s="1">
        <v>0.745</v>
      </c>
      <c r="AS3176" s="1">
        <v>0.97299999999999998</v>
      </c>
      <c r="AT3176" s="24"/>
      <c r="BF3176" s="12"/>
    </row>
    <row r="3177" spans="1:58" ht="12" customHeight="1">
      <c r="A3177" s="1" t="s">
        <v>5799</v>
      </c>
      <c r="B3177" s="1">
        <v>768</v>
      </c>
      <c r="C3177" s="1">
        <v>481</v>
      </c>
      <c r="D3177" s="7" t="s">
        <v>42624</v>
      </c>
      <c r="E3177" s="1" t="s">
        <v>42625</v>
      </c>
      <c r="G3177" s="1" t="s">
        <v>42626</v>
      </c>
      <c r="H3177" s="1" t="s">
        <v>42627</v>
      </c>
      <c r="I3177" s="1" t="s">
        <v>42628</v>
      </c>
      <c r="J3177" s="1">
        <v>803697</v>
      </c>
      <c r="K3177" s="1">
        <v>805142</v>
      </c>
      <c r="L3177" s="1" t="s">
        <v>5826</v>
      </c>
      <c r="M3177" s="1" t="s">
        <v>5</v>
      </c>
      <c r="N3177" s="1" t="s">
        <v>5885</v>
      </c>
      <c r="O3177" s="1" t="str">
        <f t="shared" si="61"/>
        <v/>
      </c>
      <c r="P3177" s="8" t="s">
        <v>5808</v>
      </c>
      <c r="Q3177" s="1" t="s">
        <v>5809</v>
      </c>
      <c r="R3177" s="1">
        <v>256</v>
      </c>
      <c r="S3177" s="1">
        <v>481</v>
      </c>
      <c r="T3177" s="7" t="s">
        <v>42629</v>
      </c>
      <c r="U3177" s="1" t="s">
        <v>42630</v>
      </c>
      <c r="W3177" s="1" t="s">
        <v>42628</v>
      </c>
      <c r="X3177" s="1">
        <v>1</v>
      </c>
      <c r="Y3177" s="1">
        <v>0.998</v>
      </c>
      <c r="Z3177" s="42" t="s">
        <v>5808</v>
      </c>
      <c r="AA3177" s="1" t="s">
        <v>6148</v>
      </c>
      <c r="AB3177" s="1">
        <v>2198</v>
      </c>
      <c r="AC3177" s="1">
        <v>470</v>
      </c>
      <c r="AD3177" s="7" t="s">
        <v>42631</v>
      </c>
      <c r="AE3177" s="1" t="s">
        <v>42632</v>
      </c>
      <c r="AG3177" s="1" t="s">
        <v>42628</v>
      </c>
      <c r="AH3177" s="1">
        <v>0.65100000000000002</v>
      </c>
      <c r="AI3177" s="1">
        <v>0.95299999999999996</v>
      </c>
      <c r="AT3177" s="14" t="s">
        <v>5808</v>
      </c>
      <c r="AU3177" s="1" t="s">
        <v>5818</v>
      </c>
      <c r="AV3177" s="1">
        <v>2560</v>
      </c>
      <c r="AW3177" s="1">
        <v>447</v>
      </c>
      <c r="AX3177" s="7" t="s">
        <v>42633</v>
      </c>
      <c r="AY3177" s="1" t="s">
        <v>42634</v>
      </c>
      <c r="BA3177" s="1" t="s">
        <v>35606</v>
      </c>
      <c r="BB3177" s="1">
        <v>0.372</v>
      </c>
      <c r="BC3177" s="1">
        <v>0.94899999999999995</v>
      </c>
      <c r="BF3177" s="12"/>
    </row>
    <row r="3178" spans="1:58" ht="12" customHeight="1">
      <c r="A3178" s="1" t="s">
        <v>5799</v>
      </c>
      <c r="B3178" s="1">
        <v>1608</v>
      </c>
      <c r="C3178" s="1">
        <v>283</v>
      </c>
      <c r="D3178" s="7" t="s">
        <v>42635</v>
      </c>
      <c r="E3178" s="1" t="s">
        <v>42636</v>
      </c>
      <c r="G3178" s="1" t="s">
        <v>42637</v>
      </c>
      <c r="H3178" s="1" t="s">
        <v>42638</v>
      </c>
      <c r="I3178" s="1" t="s">
        <v>42639</v>
      </c>
      <c r="J3178" s="1">
        <v>1669746</v>
      </c>
      <c r="K3178" s="1">
        <v>1670597</v>
      </c>
      <c r="L3178" s="1" t="s">
        <v>5826</v>
      </c>
      <c r="M3178" s="1" t="s">
        <v>5</v>
      </c>
      <c r="N3178" s="1" t="s">
        <v>5885</v>
      </c>
      <c r="O3178" s="1" t="str">
        <f t="shared" si="61"/>
        <v/>
      </c>
      <c r="P3178" s="8" t="s">
        <v>5808</v>
      </c>
      <c r="Q3178" s="1" t="s">
        <v>5809</v>
      </c>
      <c r="R3178" s="1">
        <v>1470</v>
      </c>
      <c r="S3178" s="1">
        <v>283</v>
      </c>
      <c r="T3178" s="7" t="s">
        <v>42640</v>
      </c>
      <c r="W3178" s="1" t="s">
        <v>42639</v>
      </c>
      <c r="X3178" s="1">
        <v>1</v>
      </c>
      <c r="Y3178" s="1">
        <v>0.996</v>
      </c>
      <c r="Z3178" s="30" t="s">
        <v>5808</v>
      </c>
      <c r="AA3178" s="1" t="s">
        <v>5812</v>
      </c>
      <c r="AB3178" s="1">
        <v>6516</v>
      </c>
      <c r="AC3178" s="1">
        <v>281</v>
      </c>
      <c r="AD3178" s="7" t="s">
        <v>42641</v>
      </c>
      <c r="AE3178" s="1" t="s">
        <v>42642</v>
      </c>
      <c r="AG3178" s="1" t="s">
        <v>42639</v>
      </c>
      <c r="AH3178" s="1">
        <v>0.74299999999999999</v>
      </c>
      <c r="AI3178" s="1">
        <v>0.97899999999999998</v>
      </c>
      <c r="AJ3178" s="25" t="s">
        <v>5808</v>
      </c>
      <c r="AK3178" s="1" t="s">
        <v>5815</v>
      </c>
      <c r="AL3178" s="1">
        <v>1569</v>
      </c>
      <c r="AM3178" s="1">
        <v>281</v>
      </c>
      <c r="AN3178" s="7" t="s">
        <v>42643</v>
      </c>
      <c r="AO3178" s="1" t="s">
        <v>42644</v>
      </c>
      <c r="AQ3178" s="1" t="s">
        <v>42639</v>
      </c>
      <c r="AR3178" s="1">
        <v>0.73299999999999998</v>
      </c>
      <c r="AS3178" s="1">
        <v>0.98199999999999998</v>
      </c>
      <c r="AT3178" s="27" t="s">
        <v>5808</v>
      </c>
      <c r="AU3178" s="1" t="s">
        <v>5818</v>
      </c>
      <c r="AV3178" s="1">
        <v>371</v>
      </c>
      <c r="AW3178" s="1">
        <v>251</v>
      </c>
      <c r="AX3178" s="7" t="s">
        <v>42645</v>
      </c>
      <c r="AY3178" s="1" t="s">
        <v>42646</v>
      </c>
      <c r="BA3178" s="1" t="s">
        <v>42647</v>
      </c>
      <c r="BB3178" s="1">
        <v>0.5</v>
      </c>
      <c r="BC3178" s="1">
        <v>0.88800000000000001</v>
      </c>
      <c r="BF3178" s="12"/>
    </row>
    <row r="3179" spans="1:58" ht="12" customHeight="1">
      <c r="A3179" s="1" t="s">
        <v>5799</v>
      </c>
      <c r="B3179" s="1">
        <v>3018</v>
      </c>
      <c r="C3179" s="1">
        <v>85</v>
      </c>
      <c r="D3179" s="7" t="s">
        <v>42648</v>
      </c>
      <c r="E3179" s="1" t="s">
        <v>42649</v>
      </c>
      <c r="G3179" s="1" t="s">
        <v>42650</v>
      </c>
      <c r="H3179" s="1" t="s">
        <v>42651</v>
      </c>
      <c r="I3179" s="1" t="s">
        <v>6246</v>
      </c>
      <c r="J3179" s="1">
        <v>3170729</v>
      </c>
      <c r="K3179" s="1">
        <v>3170986</v>
      </c>
      <c r="L3179" s="1" t="s">
        <v>5806</v>
      </c>
      <c r="M3179" s="1" t="s">
        <v>4173</v>
      </c>
      <c r="N3179" s="1" t="s">
        <v>5885</v>
      </c>
      <c r="O3179" s="1" t="str">
        <f t="shared" si="61"/>
        <v/>
      </c>
      <c r="P3179" s="8" t="s">
        <v>5808</v>
      </c>
      <c r="Q3179" s="1" t="s">
        <v>5809</v>
      </c>
      <c r="R3179" s="1">
        <v>2240</v>
      </c>
      <c r="S3179" s="1">
        <v>85</v>
      </c>
      <c r="T3179" s="7" t="s">
        <v>42652</v>
      </c>
      <c r="U3179" s="1" t="s">
        <v>42653</v>
      </c>
      <c r="W3179" s="1" t="s">
        <v>6246</v>
      </c>
      <c r="X3179" s="1">
        <v>1</v>
      </c>
      <c r="Y3179" s="1">
        <v>0.98799999999999999</v>
      </c>
      <c r="Z3179" s="30" t="s">
        <v>5808</v>
      </c>
      <c r="AA3179" s="1" t="s">
        <v>5873</v>
      </c>
      <c r="AB3179" s="1">
        <v>411</v>
      </c>
      <c r="AC3179" s="1">
        <v>85</v>
      </c>
      <c r="AD3179" s="7" t="s">
        <v>42654</v>
      </c>
      <c r="AE3179" s="1" t="s">
        <v>42655</v>
      </c>
      <c r="AG3179" s="1" t="s">
        <v>6246</v>
      </c>
      <c r="AH3179" s="1">
        <v>0.72599999999999998</v>
      </c>
      <c r="AI3179" s="1">
        <v>0.97599999999999998</v>
      </c>
      <c r="AJ3179" s="30" t="s">
        <v>5808</v>
      </c>
      <c r="AK3179" s="1" t="s">
        <v>5815</v>
      </c>
      <c r="AL3179" s="1">
        <v>2701</v>
      </c>
      <c r="AM3179" s="1">
        <v>85</v>
      </c>
      <c r="AN3179" s="7" t="s">
        <v>42656</v>
      </c>
      <c r="AO3179" s="1" t="s">
        <v>42657</v>
      </c>
      <c r="AQ3179" s="1" t="s">
        <v>6246</v>
      </c>
      <c r="AR3179" s="1">
        <v>0.75</v>
      </c>
      <c r="AS3179" s="1">
        <v>0.97599999999999998</v>
      </c>
      <c r="BF3179" s="12"/>
    </row>
    <row r="3180" spans="1:58" ht="12" customHeight="1">
      <c r="A3180" s="1" t="s">
        <v>6006</v>
      </c>
      <c r="B3180" s="1">
        <v>4686</v>
      </c>
      <c r="C3180" s="1">
        <v>89</v>
      </c>
      <c r="D3180" s="7" t="s">
        <v>42658</v>
      </c>
      <c r="E3180" s="1" t="s">
        <v>42659</v>
      </c>
      <c r="G3180" s="1" t="s">
        <v>42660</v>
      </c>
      <c r="H3180" s="1" t="s">
        <v>42661</v>
      </c>
      <c r="I3180" s="1" t="s">
        <v>6246</v>
      </c>
      <c r="J3180" s="1">
        <v>878644</v>
      </c>
      <c r="K3180" s="1">
        <v>878913</v>
      </c>
      <c r="L3180" s="1" t="s">
        <v>5806</v>
      </c>
      <c r="M3180" s="1" t="s">
        <v>4173</v>
      </c>
      <c r="N3180" s="1" t="s">
        <v>5885</v>
      </c>
      <c r="O3180" s="1" t="str">
        <f t="shared" si="61"/>
        <v/>
      </c>
      <c r="P3180" s="8" t="s">
        <v>5808</v>
      </c>
      <c r="Q3180" s="1" t="s">
        <v>5982</v>
      </c>
      <c r="R3180" s="1">
        <v>4364</v>
      </c>
      <c r="S3180" s="1">
        <v>89</v>
      </c>
      <c r="T3180" s="7" t="s">
        <v>42662</v>
      </c>
      <c r="W3180" s="1" t="s">
        <v>6246</v>
      </c>
      <c r="X3180" s="1">
        <v>1</v>
      </c>
      <c r="Y3180" s="1">
        <v>0.98899999999999999</v>
      </c>
      <c r="Z3180" s="30" t="s">
        <v>5808</v>
      </c>
      <c r="AA3180" s="1" t="s">
        <v>6031</v>
      </c>
      <c r="AB3180" s="1">
        <v>1409</v>
      </c>
      <c r="AC3180" s="1">
        <v>88</v>
      </c>
      <c r="AD3180" s="7" t="s">
        <v>42663</v>
      </c>
      <c r="AE3180" s="1" t="s">
        <v>42664</v>
      </c>
      <c r="AG3180" s="1" t="s">
        <v>6246</v>
      </c>
      <c r="AH3180" s="1">
        <v>0.73199999999999998</v>
      </c>
      <c r="AI3180" s="1">
        <v>0.92</v>
      </c>
      <c r="AJ3180" s="25" t="s">
        <v>5808</v>
      </c>
      <c r="AK3180" s="1" t="s">
        <v>6017</v>
      </c>
      <c r="AL3180" s="1">
        <v>3983</v>
      </c>
      <c r="AM3180" s="1">
        <v>88</v>
      </c>
      <c r="AN3180" s="7" t="s">
        <v>42665</v>
      </c>
      <c r="AO3180" s="1" t="s">
        <v>42666</v>
      </c>
      <c r="AQ3180" s="1" t="s">
        <v>6246</v>
      </c>
      <c r="AR3180" s="1">
        <v>0.74399999999999999</v>
      </c>
      <c r="AS3180" s="1">
        <v>0.92</v>
      </c>
      <c r="BF3180" s="12"/>
    </row>
    <row r="3181" spans="1:58" ht="12" customHeight="1">
      <c r="A3181" s="1" t="s">
        <v>5799</v>
      </c>
      <c r="B3181" s="1">
        <v>1636</v>
      </c>
      <c r="C3181" s="1">
        <v>235</v>
      </c>
      <c r="D3181" s="7" t="s">
        <v>42667</v>
      </c>
      <c r="E3181" s="1" t="s">
        <v>42668</v>
      </c>
      <c r="G3181" s="1" t="s">
        <v>42669</v>
      </c>
      <c r="H3181" s="1" t="s">
        <v>32676</v>
      </c>
      <c r="I3181" s="1" t="s">
        <v>32677</v>
      </c>
      <c r="J3181" s="1">
        <v>1692620</v>
      </c>
      <c r="K3181" s="1">
        <v>1693327</v>
      </c>
      <c r="L3181" s="1" t="s">
        <v>5806</v>
      </c>
      <c r="M3181" s="1" t="s">
        <v>5</v>
      </c>
      <c r="N3181" s="1" t="s">
        <v>5885</v>
      </c>
      <c r="O3181" s="1" t="str">
        <f t="shared" si="61"/>
        <v/>
      </c>
      <c r="P3181" s="17" t="s">
        <v>5808</v>
      </c>
      <c r="Q3181" s="1" t="s">
        <v>5809</v>
      </c>
      <c r="R3181" s="1">
        <v>1447</v>
      </c>
      <c r="S3181" s="1">
        <v>235</v>
      </c>
      <c r="T3181" s="7" t="s">
        <v>42670</v>
      </c>
      <c r="U3181" s="1" t="s">
        <v>42671</v>
      </c>
      <c r="W3181" s="1" t="s">
        <v>32677</v>
      </c>
      <c r="X3181" s="1">
        <v>0.99099999999999999</v>
      </c>
      <c r="Y3181" s="1">
        <v>0.996</v>
      </c>
      <c r="Z3181" s="30" t="s">
        <v>5808</v>
      </c>
      <c r="AA3181" s="1" t="s">
        <v>5812</v>
      </c>
      <c r="AB3181" s="1">
        <v>6538</v>
      </c>
      <c r="AC3181" s="1">
        <v>213</v>
      </c>
      <c r="AD3181" s="7" t="s">
        <v>42672</v>
      </c>
      <c r="AE3181" s="1" t="s">
        <v>42673</v>
      </c>
      <c r="AG3181" s="1" t="s">
        <v>42674</v>
      </c>
      <c r="AH3181" s="1">
        <v>0.77200000000000002</v>
      </c>
      <c r="AI3181" s="1">
        <v>0.91500000000000004</v>
      </c>
      <c r="AJ3181" s="30" t="s">
        <v>5808</v>
      </c>
      <c r="AK3181" s="1" t="s">
        <v>5815</v>
      </c>
      <c r="AL3181" s="1">
        <v>1591</v>
      </c>
      <c r="AM3181" s="1">
        <v>213</v>
      </c>
      <c r="AN3181" s="7" t="s">
        <v>42675</v>
      </c>
      <c r="AO3181" s="1" t="s">
        <v>42676</v>
      </c>
      <c r="AQ3181" s="1" t="s">
        <v>17339</v>
      </c>
      <c r="AR3181" s="1">
        <v>0.71199999999999997</v>
      </c>
      <c r="AS3181" s="1">
        <v>0.995</v>
      </c>
      <c r="AT3181" s="19" t="s">
        <v>5862</v>
      </c>
      <c r="AU3181" s="1" t="s">
        <v>5818</v>
      </c>
      <c r="AV3181" s="1">
        <v>4553</v>
      </c>
      <c r="AW3181" s="1">
        <v>193</v>
      </c>
      <c r="AX3181" s="7" t="s">
        <v>11844</v>
      </c>
      <c r="AY3181" s="1" t="s">
        <v>11845</v>
      </c>
      <c r="AZ3181" s="1" t="s">
        <v>11833</v>
      </c>
      <c r="BA3181" s="1" t="s">
        <v>11836</v>
      </c>
      <c r="BB3181" s="1">
        <v>0.34300000000000003</v>
      </c>
      <c r="BC3181" s="1">
        <v>0.84499999999999997</v>
      </c>
      <c r="BF3181" s="12"/>
    </row>
    <row r="3182" spans="1:58" ht="12" customHeight="1">
      <c r="A3182" s="1" t="s">
        <v>5799</v>
      </c>
      <c r="B3182" s="1">
        <v>2091</v>
      </c>
      <c r="C3182" s="1">
        <v>327</v>
      </c>
      <c r="D3182" s="7" t="s">
        <v>42677</v>
      </c>
      <c r="E3182" s="1" t="s">
        <v>42678</v>
      </c>
      <c r="F3182" s="1" t="s">
        <v>42679</v>
      </c>
      <c r="G3182" s="1" t="s">
        <v>42680</v>
      </c>
      <c r="H3182" s="1" t="s">
        <v>42681</v>
      </c>
      <c r="I3182" s="1" t="s">
        <v>42682</v>
      </c>
      <c r="J3182" s="1">
        <v>2209779</v>
      </c>
      <c r="K3182" s="1">
        <v>2210762</v>
      </c>
      <c r="L3182" s="1" t="s">
        <v>5826</v>
      </c>
      <c r="M3182" s="1" t="s">
        <v>2539</v>
      </c>
      <c r="N3182" s="1" t="s">
        <v>5885</v>
      </c>
      <c r="O3182" s="1" t="str">
        <f t="shared" si="61"/>
        <v/>
      </c>
      <c r="P3182" s="10" t="s">
        <v>5808</v>
      </c>
      <c r="Q3182" s="1" t="s">
        <v>5809</v>
      </c>
      <c r="R3182" s="1">
        <v>1272</v>
      </c>
      <c r="S3182" s="1">
        <v>335</v>
      </c>
      <c r="T3182" s="7" t="s">
        <v>42683</v>
      </c>
      <c r="U3182" s="1" t="s">
        <v>42684</v>
      </c>
      <c r="V3182" s="1" t="s">
        <v>42679</v>
      </c>
      <c r="W3182" s="1" t="s">
        <v>42682</v>
      </c>
      <c r="X3182" s="1">
        <v>0.97299999999999998</v>
      </c>
      <c r="Y3182" s="1">
        <v>0.997</v>
      </c>
      <c r="Z3182" s="30" t="s">
        <v>5808</v>
      </c>
      <c r="AA3182" s="1" t="s">
        <v>5812</v>
      </c>
      <c r="AB3182" s="1">
        <v>6900</v>
      </c>
      <c r="AC3182" s="1">
        <v>320</v>
      </c>
      <c r="AD3182" s="7" t="s">
        <v>42685</v>
      </c>
      <c r="AE3182" s="1" t="s">
        <v>42686</v>
      </c>
      <c r="AG3182" s="1" t="s">
        <v>42682</v>
      </c>
      <c r="AH3182" s="1">
        <v>0.76</v>
      </c>
      <c r="AI3182" s="1">
        <v>0.997</v>
      </c>
      <c r="AJ3182" s="30" t="s">
        <v>5808</v>
      </c>
      <c r="AK3182" s="1" t="s">
        <v>5815</v>
      </c>
      <c r="AL3182" s="1">
        <v>1876</v>
      </c>
      <c r="AM3182" s="1">
        <v>320</v>
      </c>
      <c r="AN3182" s="7" t="s">
        <v>42687</v>
      </c>
      <c r="AO3182" s="1" t="s">
        <v>42688</v>
      </c>
      <c r="AQ3182" s="1" t="s">
        <v>42682</v>
      </c>
      <c r="AR3182" s="1">
        <v>0.74199999999999999</v>
      </c>
      <c r="AS3182" s="1">
        <v>0.997</v>
      </c>
      <c r="AT3182" s="42" t="s">
        <v>5808</v>
      </c>
      <c r="AU3182" s="1" t="s">
        <v>5818</v>
      </c>
      <c r="AV3182" s="1">
        <v>1598</v>
      </c>
      <c r="AW3182" s="1">
        <v>274</v>
      </c>
      <c r="AX3182" s="7" t="s">
        <v>42689</v>
      </c>
      <c r="AY3182" s="1" t="s">
        <v>42690</v>
      </c>
      <c r="AZ3182" s="1" t="s">
        <v>42679</v>
      </c>
      <c r="BA3182" s="1" t="s">
        <v>42682</v>
      </c>
      <c r="BB3182" s="1">
        <v>0.65100000000000002</v>
      </c>
      <c r="BC3182" s="1">
        <v>0.82099999999999995</v>
      </c>
      <c r="BF3182" s="12"/>
    </row>
    <row r="3183" spans="1:58" ht="12" customHeight="1">
      <c r="A3183" s="1" t="s">
        <v>6006</v>
      </c>
      <c r="B3183" s="1">
        <v>4208</v>
      </c>
      <c r="C3183" s="1">
        <v>308</v>
      </c>
      <c r="D3183" s="7" t="s">
        <v>42691</v>
      </c>
      <c r="E3183" s="1" t="s">
        <v>42692</v>
      </c>
      <c r="G3183" s="1" t="s">
        <v>42693</v>
      </c>
      <c r="H3183" s="1" t="s">
        <v>42694</v>
      </c>
      <c r="I3183" s="1" t="s">
        <v>42695</v>
      </c>
      <c r="J3183" s="1">
        <v>328774</v>
      </c>
      <c r="K3183" s="1">
        <v>329700</v>
      </c>
      <c r="L3183" s="1" t="s">
        <v>5826</v>
      </c>
      <c r="M3183" s="1" t="s">
        <v>4173</v>
      </c>
      <c r="N3183" s="1" t="s">
        <v>5885</v>
      </c>
      <c r="O3183" s="1" t="str">
        <f t="shared" si="61"/>
        <v/>
      </c>
      <c r="P3183" s="13" t="s">
        <v>5808</v>
      </c>
      <c r="Q3183" s="1" t="s">
        <v>5982</v>
      </c>
      <c r="R3183" s="1">
        <v>5427</v>
      </c>
      <c r="S3183" s="1">
        <v>308</v>
      </c>
      <c r="T3183" s="7" t="s">
        <v>42696</v>
      </c>
      <c r="U3183" s="1" t="s">
        <v>42697</v>
      </c>
      <c r="V3183" s="1" t="s">
        <v>42698</v>
      </c>
      <c r="W3183" s="1" t="s">
        <v>42695</v>
      </c>
      <c r="X3183" s="1">
        <v>0.997</v>
      </c>
      <c r="Y3183" s="1">
        <v>0.997</v>
      </c>
      <c r="Z3183" s="30" t="s">
        <v>5808</v>
      </c>
      <c r="AA3183" s="1" t="s">
        <v>6014</v>
      </c>
      <c r="AB3183" s="1">
        <v>4955</v>
      </c>
      <c r="AC3183" s="1">
        <v>305</v>
      </c>
      <c r="AD3183" s="7" t="s">
        <v>42699</v>
      </c>
      <c r="AE3183" s="1" t="s">
        <v>42700</v>
      </c>
      <c r="AG3183" s="1" t="s">
        <v>42695</v>
      </c>
      <c r="AH3183" s="1">
        <v>0.72299999999999998</v>
      </c>
      <c r="AI3183" s="1">
        <v>0.98399999999999999</v>
      </c>
      <c r="AJ3183" s="30" t="s">
        <v>5808</v>
      </c>
      <c r="AK3183" s="1" t="s">
        <v>6017</v>
      </c>
      <c r="AL3183" s="1">
        <v>3601</v>
      </c>
      <c r="AM3183" s="1">
        <v>304</v>
      </c>
      <c r="AN3183" s="7" t="s">
        <v>42701</v>
      </c>
      <c r="AO3183" s="1" t="s">
        <v>42702</v>
      </c>
      <c r="AQ3183" s="1" t="s">
        <v>42695</v>
      </c>
      <c r="AR3183" s="1">
        <v>0.755</v>
      </c>
      <c r="AS3183" s="1">
        <v>0.875</v>
      </c>
      <c r="AT3183" s="23" t="s">
        <v>5808</v>
      </c>
      <c r="AU3183" s="1" t="s">
        <v>5818</v>
      </c>
      <c r="AV3183" s="1">
        <v>5232</v>
      </c>
      <c r="AW3183" s="1">
        <v>297</v>
      </c>
      <c r="AX3183" s="7" t="s">
        <v>42703</v>
      </c>
      <c r="AY3183" s="1" t="s">
        <v>42704</v>
      </c>
      <c r="BA3183" s="1" t="s">
        <v>42705</v>
      </c>
      <c r="BB3183" s="1">
        <v>0.38800000000000001</v>
      </c>
      <c r="BC3183" s="1">
        <v>0.872</v>
      </c>
      <c r="BF3183" s="12"/>
    </row>
    <row r="3184" spans="1:58" ht="12" customHeight="1">
      <c r="A3184" s="1" t="s">
        <v>5799</v>
      </c>
      <c r="B3184" s="1">
        <v>897</v>
      </c>
      <c r="C3184" s="1">
        <v>232</v>
      </c>
      <c r="D3184" s="7" t="s">
        <v>42706</v>
      </c>
      <c r="E3184" s="1" t="s">
        <v>42707</v>
      </c>
      <c r="G3184" s="1" t="s">
        <v>42708</v>
      </c>
      <c r="H3184" s="1" t="s">
        <v>42709</v>
      </c>
      <c r="I3184" s="1" t="s">
        <v>42710</v>
      </c>
      <c r="J3184" s="1">
        <v>966411</v>
      </c>
      <c r="K3184" s="1">
        <v>967109</v>
      </c>
      <c r="L3184" s="1" t="s">
        <v>5806</v>
      </c>
      <c r="M3184" s="1" t="s">
        <v>5</v>
      </c>
      <c r="N3184" s="1" t="s">
        <v>5885</v>
      </c>
      <c r="O3184" s="1" t="str">
        <f t="shared" si="61"/>
        <v/>
      </c>
      <c r="P3184" s="20" t="s">
        <v>5808</v>
      </c>
      <c r="Q3184" s="1" t="s">
        <v>5809</v>
      </c>
      <c r="R3184" s="1">
        <v>336</v>
      </c>
      <c r="S3184" s="1">
        <v>232</v>
      </c>
      <c r="T3184" s="7" t="s">
        <v>42711</v>
      </c>
      <c r="U3184" s="1" t="s">
        <v>42712</v>
      </c>
      <c r="W3184" s="1" t="s">
        <v>42710</v>
      </c>
      <c r="X3184" s="1">
        <v>0.98699999999999999</v>
      </c>
      <c r="Y3184" s="1">
        <v>0.996</v>
      </c>
      <c r="Z3184" s="30" t="s">
        <v>5808</v>
      </c>
      <c r="AA3184" s="1" t="s">
        <v>5812</v>
      </c>
      <c r="AB3184" s="1">
        <v>5748</v>
      </c>
      <c r="AC3184" s="1">
        <v>232</v>
      </c>
      <c r="AD3184" s="7" t="s">
        <v>42713</v>
      </c>
      <c r="AE3184" s="1" t="s">
        <v>42714</v>
      </c>
      <c r="AG3184" s="1" t="s">
        <v>42710</v>
      </c>
      <c r="AH3184" s="1">
        <v>0.73699999999999999</v>
      </c>
      <c r="AI3184" s="1">
        <v>0.996</v>
      </c>
      <c r="AJ3184" s="30" t="s">
        <v>5808</v>
      </c>
      <c r="AK3184" s="1" t="s">
        <v>5815</v>
      </c>
      <c r="AL3184" s="1">
        <v>852</v>
      </c>
      <c r="AM3184" s="1">
        <v>232</v>
      </c>
      <c r="AN3184" s="7" t="s">
        <v>42715</v>
      </c>
      <c r="AO3184" s="1" t="s">
        <v>42716</v>
      </c>
      <c r="AQ3184" s="1" t="s">
        <v>42710</v>
      </c>
      <c r="AR3184" s="1">
        <v>0.75</v>
      </c>
      <c r="AS3184" s="1">
        <v>0.996</v>
      </c>
      <c r="AT3184" s="16" t="s">
        <v>5862</v>
      </c>
      <c r="AU3184" s="1" t="s">
        <v>5818</v>
      </c>
      <c r="AV3184" s="1">
        <v>601</v>
      </c>
      <c r="AW3184" s="1">
        <v>224</v>
      </c>
      <c r="AX3184" s="7" t="s">
        <v>32134</v>
      </c>
      <c r="AY3184" s="1" t="s">
        <v>32135</v>
      </c>
      <c r="BA3184" s="1" t="s">
        <v>9426</v>
      </c>
      <c r="BB3184" s="1">
        <v>0.47099999999999997</v>
      </c>
      <c r="BC3184" s="1">
        <v>0.98199999999999998</v>
      </c>
      <c r="BF3184" s="12"/>
    </row>
    <row r="3185" spans="1:58" ht="12" customHeight="1">
      <c r="A3185" s="1" t="s">
        <v>6006</v>
      </c>
      <c r="B3185" s="1">
        <v>6582</v>
      </c>
      <c r="C3185" s="1">
        <v>117</v>
      </c>
      <c r="D3185" s="7" t="s">
        <v>42717</v>
      </c>
      <c r="E3185" s="1" t="s">
        <v>42718</v>
      </c>
      <c r="G3185" s="1" t="s">
        <v>42719</v>
      </c>
      <c r="H3185" s="1" t="s">
        <v>42720</v>
      </c>
      <c r="I3185" s="1" t="s">
        <v>42721</v>
      </c>
      <c r="J3185" s="1">
        <v>2934853</v>
      </c>
      <c r="K3185" s="1">
        <v>2935206</v>
      </c>
      <c r="L3185" s="1" t="s">
        <v>5806</v>
      </c>
      <c r="M3185" s="1" t="s">
        <v>4173</v>
      </c>
      <c r="N3185" s="1" t="s">
        <v>5885</v>
      </c>
      <c r="O3185" s="1" t="str">
        <f t="shared" si="61"/>
        <v/>
      </c>
      <c r="P3185" s="8" t="s">
        <v>5808</v>
      </c>
      <c r="Q3185" s="1" t="s">
        <v>5982</v>
      </c>
      <c r="R3185" s="1">
        <v>5584</v>
      </c>
      <c r="S3185" s="1">
        <v>117</v>
      </c>
      <c r="T3185" s="7" t="s">
        <v>42722</v>
      </c>
      <c r="U3185" s="1" t="s">
        <v>42723</v>
      </c>
      <c r="W3185" s="1" t="s">
        <v>42721</v>
      </c>
      <c r="X3185" s="1">
        <v>1</v>
      </c>
      <c r="Y3185" s="1">
        <v>0.99099999999999999</v>
      </c>
      <c r="Z3185" s="25" t="s">
        <v>5808</v>
      </c>
      <c r="AA3185" s="1" t="s">
        <v>6014</v>
      </c>
      <c r="AB3185" s="1">
        <v>4821</v>
      </c>
      <c r="AC3185" s="1">
        <v>117</v>
      </c>
      <c r="AD3185" s="7" t="s">
        <v>42724</v>
      </c>
      <c r="AE3185" s="1" t="s">
        <v>42725</v>
      </c>
      <c r="AG3185" s="1" t="s">
        <v>42721</v>
      </c>
      <c r="AH3185" s="1">
        <v>0.74099999999999999</v>
      </c>
      <c r="AI3185" s="1">
        <v>0.98299999999999998</v>
      </c>
      <c r="AJ3185" s="25" t="s">
        <v>5808</v>
      </c>
      <c r="AK3185" s="1" t="s">
        <v>6017</v>
      </c>
      <c r="AL3185" s="1">
        <v>3504</v>
      </c>
      <c r="AM3185" s="1">
        <v>117</v>
      </c>
      <c r="AN3185" s="7" t="s">
        <v>42726</v>
      </c>
      <c r="AO3185" s="1" t="s">
        <v>42727</v>
      </c>
      <c r="AQ3185" s="1" t="s">
        <v>42721</v>
      </c>
      <c r="AR3185" s="1">
        <v>0.73299999999999998</v>
      </c>
      <c r="AS3185" s="1">
        <v>0.98299999999999998</v>
      </c>
      <c r="AT3185" s="27" t="s">
        <v>5808</v>
      </c>
      <c r="AU3185" s="1" t="s">
        <v>5818</v>
      </c>
      <c r="AV3185" s="1">
        <v>34</v>
      </c>
      <c r="AW3185" s="1">
        <v>125</v>
      </c>
      <c r="AX3185" s="7" t="s">
        <v>42728</v>
      </c>
      <c r="AY3185" s="1" t="s">
        <v>42729</v>
      </c>
      <c r="BA3185" s="1" t="s">
        <v>6246</v>
      </c>
      <c r="BB3185" s="1">
        <v>0.504</v>
      </c>
      <c r="BC3185" s="1">
        <v>0.89600000000000002</v>
      </c>
      <c r="BF3185" s="12"/>
    </row>
    <row r="3186" spans="1:58" ht="12" customHeight="1">
      <c r="A3186" s="1" t="s">
        <v>5799</v>
      </c>
      <c r="B3186" s="1">
        <v>251</v>
      </c>
      <c r="C3186" s="1">
        <v>105</v>
      </c>
      <c r="D3186" s="7" t="s">
        <v>42730</v>
      </c>
      <c r="E3186" s="1" t="s">
        <v>42731</v>
      </c>
      <c r="G3186" s="1" t="s">
        <v>42732</v>
      </c>
      <c r="H3186" s="1" t="s">
        <v>42733</v>
      </c>
      <c r="I3186" s="1" t="s">
        <v>42734</v>
      </c>
      <c r="J3186" s="1">
        <v>245440</v>
      </c>
      <c r="K3186" s="1">
        <v>245757</v>
      </c>
      <c r="L3186" s="1" t="s">
        <v>5806</v>
      </c>
      <c r="M3186" s="1" t="s">
        <v>2539</v>
      </c>
      <c r="N3186" s="1" t="s">
        <v>5885</v>
      </c>
      <c r="O3186" s="1" t="str">
        <f t="shared" si="61"/>
        <v/>
      </c>
      <c r="P3186" s="20" t="s">
        <v>5808</v>
      </c>
      <c r="Q3186" s="1" t="s">
        <v>5809</v>
      </c>
      <c r="R3186" s="1">
        <v>3370</v>
      </c>
      <c r="S3186" s="1">
        <v>95</v>
      </c>
      <c r="T3186" s="7" t="s">
        <v>42735</v>
      </c>
      <c r="U3186" s="1" t="s">
        <v>42736</v>
      </c>
      <c r="W3186" s="1" t="s">
        <v>42734</v>
      </c>
      <c r="X3186" s="1">
        <v>0.98899999999999999</v>
      </c>
      <c r="Y3186" s="1">
        <v>0.98899999999999999</v>
      </c>
      <c r="Z3186" s="30" t="s">
        <v>5808</v>
      </c>
      <c r="AA3186" s="1" t="s">
        <v>5812</v>
      </c>
      <c r="AB3186" s="1">
        <v>5234</v>
      </c>
      <c r="AC3186" s="1">
        <v>105</v>
      </c>
      <c r="AD3186" s="7" t="s">
        <v>42737</v>
      </c>
      <c r="AE3186" s="1" t="s">
        <v>42738</v>
      </c>
      <c r="AG3186" s="1" t="s">
        <v>42734</v>
      </c>
      <c r="AH3186" s="1">
        <v>0.73299999999999998</v>
      </c>
      <c r="AI3186" s="1">
        <v>0.99</v>
      </c>
      <c r="AJ3186" s="30" t="s">
        <v>5808</v>
      </c>
      <c r="AK3186" s="1" t="s">
        <v>5815</v>
      </c>
      <c r="AL3186" s="1">
        <v>3296</v>
      </c>
      <c r="AM3186" s="1">
        <v>105</v>
      </c>
      <c r="AN3186" s="7" t="s">
        <v>42739</v>
      </c>
      <c r="AO3186" s="1" t="s">
        <v>42740</v>
      </c>
      <c r="AQ3186" s="1" t="s">
        <v>42734</v>
      </c>
      <c r="AR3186" s="1">
        <v>0.752</v>
      </c>
      <c r="AS3186" s="1">
        <v>0.99</v>
      </c>
      <c r="AT3186" s="14" t="s">
        <v>5808</v>
      </c>
      <c r="AU3186" s="1" t="s">
        <v>5818</v>
      </c>
      <c r="AV3186" s="1">
        <v>3785</v>
      </c>
      <c r="AW3186" s="1">
        <v>111</v>
      </c>
      <c r="AX3186" s="7" t="s">
        <v>42741</v>
      </c>
      <c r="AY3186" s="1" t="s">
        <v>42742</v>
      </c>
      <c r="BA3186" s="1" t="s">
        <v>42734</v>
      </c>
      <c r="BB3186" s="1">
        <v>0.34100000000000003</v>
      </c>
      <c r="BC3186" s="1">
        <v>0.78400000000000003</v>
      </c>
      <c r="BF3186" s="12"/>
    </row>
    <row r="3187" spans="1:58" ht="12" customHeight="1">
      <c r="A3187" s="1" t="s">
        <v>5799</v>
      </c>
      <c r="B3187" s="1">
        <v>693</v>
      </c>
      <c r="C3187" s="1">
        <v>323</v>
      </c>
      <c r="D3187" s="7" t="s">
        <v>42743</v>
      </c>
      <c r="E3187" s="1" t="s">
        <v>42744</v>
      </c>
      <c r="G3187" s="1" t="s">
        <v>42745</v>
      </c>
      <c r="H3187" s="1" t="s">
        <v>42746</v>
      </c>
      <c r="I3187" s="1" t="s">
        <v>42747</v>
      </c>
      <c r="J3187" s="1">
        <v>723962</v>
      </c>
      <c r="K3187" s="1">
        <v>724933</v>
      </c>
      <c r="L3187" s="1" t="s">
        <v>5806</v>
      </c>
      <c r="M3187" s="1" t="s">
        <v>2539</v>
      </c>
      <c r="N3187" s="1" t="s">
        <v>5885</v>
      </c>
      <c r="O3187" s="1" t="str">
        <f t="shared" si="61"/>
        <v/>
      </c>
      <c r="P3187" s="13" t="s">
        <v>5808</v>
      </c>
      <c r="Q3187" s="1" t="s">
        <v>5809</v>
      </c>
      <c r="R3187" s="1">
        <v>185</v>
      </c>
      <c r="S3187" s="1">
        <v>323</v>
      </c>
      <c r="T3187" s="7" t="s">
        <v>42748</v>
      </c>
      <c r="U3187" s="1" t="s">
        <v>42749</v>
      </c>
      <c r="W3187" s="1" t="s">
        <v>42747</v>
      </c>
      <c r="X3187" s="1">
        <v>0.997</v>
      </c>
      <c r="Y3187" s="1">
        <v>0.997</v>
      </c>
      <c r="Z3187" s="30" t="s">
        <v>5808</v>
      </c>
      <c r="AA3187" s="1" t="s">
        <v>5812</v>
      </c>
      <c r="AB3187" s="1">
        <v>5605</v>
      </c>
      <c r="AC3187" s="1">
        <v>343</v>
      </c>
      <c r="AD3187" s="7" t="s">
        <v>42750</v>
      </c>
      <c r="AE3187" s="1" t="s">
        <v>42751</v>
      </c>
      <c r="AG3187" s="1" t="s">
        <v>42747</v>
      </c>
      <c r="AH3187" s="1">
        <v>0.751</v>
      </c>
      <c r="AI3187" s="1">
        <v>0.94799999999999995</v>
      </c>
      <c r="AJ3187" s="30" t="s">
        <v>5808</v>
      </c>
      <c r="AK3187" s="1" t="s">
        <v>5815</v>
      </c>
      <c r="AL3187" s="1">
        <v>709</v>
      </c>
      <c r="AM3187" s="1">
        <v>340</v>
      </c>
      <c r="AN3187" s="7" t="s">
        <v>42752</v>
      </c>
      <c r="AO3187" s="1" t="s">
        <v>42753</v>
      </c>
      <c r="AQ3187" s="1" t="s">
        <v>42747</v>
      </c>
      <c r="AR3187" s="1">
        <v>0.72599999999999998</v>
      </c>
      <c r="AS3187" s="1">
        <v>0.94699999999999995</v>
      </c>
      <c r="AT3187" s="23" t="s">
        <v>5808</v>
      </c>
      <c r="AU3187" s="1" t="s">
        <v>5818</v>
      </c>
      <c r="AV3187" s="1">
        <v>6085</v>
      </c>
      <c r="AW3187" s="1">
        <v>285</v>
      </c>
      <c r="AX3187" s="7" t="s">
        <v>42754</v>
      </c>
      <c r="AY3187" s="1" t="s">
        <v>42755</v>
      </c>
      <c r="BA3187" s="1" t="s">
        <v>7969</v>
      </c>
      <c r="BB3187" s="1">
        <v>0.33100000000000002</v>
      </c>
      <c r="BC3187" s="1">
        <v>0.93700000000000006</v>
      </c>
      <c r="BF3187" s="12"/>
    </row>
    <row r="3188" spans="1:58" ht="12" customHeight="1">
      <c r="A3188" s="1" t="s">
        <v>5799</v>
      </c>
      <c r="B3188" s="1">
        <v>1541</v>
      </c>
      <c r="C3188" s="1">
        <v>152</v>
      </c>
      <c r="D3188" s="7" t="s">
        <v>42756</v>
      </c>
      <c r="E3188" s="1" t="s">
        <v>42757</v>
      </c>
      <c r="G3188" s="1" t="s">
        <v>42758</v>
      </c>
      <c r="H3188" s="1" t="s">
        <v>42759</v>
      </c>
      <c r="I3188" s="1" t="s">
        <v>42760</v>
      </c>
      <c r="J3188" s="1">
        <v>1604284</v>
      </c>
      <c r="K3188" s="1">
        <v>1604742</v>
      </c>
      <c r="L3188" s="1" t="s">
        <v>5806</v>
      </c>
      <c r="M3188" s="1" t="s">
        <v>4173</v>
      </c>
      <c r="N3188" s="1" t="s">
        <v>5885</v>
      </c>
      <c r="O3188" s="1" t="str">
        <f t="shared" si="61"/>
        <v/>
      </c>
      <c r="P3188" s="17" t="s">
        <v>5808</v>
      </c>
      <c r="Q3188" s="1" t="s">
        <v>5809</v>
      </c>
      <c r="R3188" s="1">
        <v>819</v>
      </c>
      <c r="S3188" s="1">
        <v>153</v>
      </c>
      <c r="T3188" s="7" t="s">
        <v>42761</v>
      </c>
      <c r="U3188" s="1" t="s">
        <v>42762</v>
      </c>
      <c r="W3188" s="1" t="s">
        <v>42760</v>
      </c>
      <c r="X3188" s="1">
        <v>0.99299999999999999</v>
      </c>
      <c r="Y3188" s="1">
        <v>0.98699999999999999</v>
      </c>
      <c r="Z3188" s="30" t="s">
        <v>5808</v>
      </c>
      <c r="AA3188" s="1" t="s">
        <v>5812</v>
      </c>
      <c r="AB3188" s="1">
        <v>7254</v>
      </c>
      <c r="AC3188" s="1">
        <v>153</v>
      </c>
      <c r="AD3188" s="7" t="s">
        <v>42763</v>
      </c>
      <c r="AE3188" s="1" t="s">
        <v>42764</v>
      </c>
      <c r="AG3188" s="1" t="s">
        <v>42760</v>
      </c>
      <c r="AH3188" s="1">
        <v>0.75700000000000001</v>
      </c>
      <c r="AI3188" s="1">
        <v>0.98699999999999999</v>
      </c>
      <c r="AJ3188" s="30" t="s">
        <v>5808</v>
      </c>
      <c r="AK3188" s="1" t="s">
        <v>5815</v>
      </c>
      <c r="AL3188" s="1">
        <v>2209</v>
      </c>
      <c r="AM3188" s="1">
        <v>153</v>
      </c>
      <c r="AN3188" s="7" t="s">
        <v>42765</v>
      </c>
      <c r="AO3188" s="1" t="s">
        <v>42766</v>
      </c>
      <c r="AQ3188" s="1" t="s">
        <v>42760</v>
      </c>
      <c r="AR3188" s="1">
        <v>0.72399999999999998</v>
      </c>
      <c r="AS3188" s="1">
        <v>0.98699999999999999</v>
      </c>
      <c r="AT3188" s="23" t="s">
        <v>5808</v>
      </c>
      <c r="AU3188" s="1" t="s">
        <v>5818</v>
      </c>
      <c r="AV3188" s="1">
        <v>3634</v>
      </c>
      <c r="AW3188" s="1">
        <v>154</v>
      </c>
      <c r="AX3188" s="7" t="s">
        <v>42767</v>
      </c>
      <c r="AY3188" s="1" t="s">
        <v>42768</v>
      </c>
      <c r="AZ3188" s="1" t="s">
        <v>42769</v>
      </c>
      <c r="BA3188" s="1" t="s">
        <v>42760</v>
      </c>
      <c r="BB3188" s="1">
        <v>0.36299999999999999</v>
      </c>
      <c r="BC3188" s="1">
        <v>0.76</v>
      </c>
      <c r="BF3188" s="12"/>
    </row>
    <row r="3189" spans="1:58" ht="12" customHeight="1">
      <c r="A3189" s="1" t="s">
        <v>6006</v>
      </c>
      <c r="B3189" s="1">
        <v>5851</v>
      </c>
      <c r="C3189" s="1">
        <v>846</v>
      </c>
      <c r="D3189" s="7" t="s">
        <v>42770</v>
      </c>
      <c r="E3189" s="1" t="s">
        <v>42771</v>
      </c>
      <c r="F3189" s="1" t="s">
        <v>42772</v>
      </c>
      <c r="G3189" s="1" t="s">
        <v>42773</v>
      </c>
      <c r="H3189" s="1" t="s">
        <v>42774</v>
      </c>
      <c r="I3189" s="1" t="s">
        <v>42775</v>
      </c>
      <c r="J3189" s="1">
        <v>2139697</v>
      </c>
      <c r="K3189" s="1">
        <v>2142237</v>
      </c>
      <c r="L3189" s="1" t="s">
        <v>5826</v>
      </c>
      <c r="M3189" s="1" t="s">
        <v>2539</v>
      </c>
      <c r="N3189" s="1" t="s">
        <v>5885</v>
      </c>
      <c r="O3189" s="1" t="str">
        <f t="shared" si="61"/>
        <v/>
      </c>
      <c r="P3189" s="20" t="s">
        <v>5808</v>
      </c>
      <c r="Q3189" s="1" t="s">
        <v>5982</v>
      </c>
      <c r="R3189" s="1">
        <v>5168</v>
      </c>
      <c r="S3189" s="1">
        <v>848</v>
      </c>
      <c r="T3189" s="7" t="s">
        <v>42776</v>
      </c>
      <c r="U3189" s="1" t="s">
        <v>42777</v>
      </c>
      <c r="W3189" s="1" t="s">
        <v>42775</v>
      </c>
      <c r="X3189" s="1">
        <v>0.98599999999999999</v>
      </c>
      <c r="Y3189" s="1">
        <v>0.97799999999999998</v>
      </c>
      <c r="Z3189" s="30" t="s">
        <v>5808</v>
      </c>
      <c r="AA3189" s="1" t="s">
        <v>5812</v>
      </c>
      <c r="AB3189" s="1">
        <v>7137</v>
      </c>
      <c r="AC3189" s="1">
        <v>845</v>
      </c>
      <c r="AD3189" s="7" t="s">
        <v>42778</v>
      </c>
      <c r="AE3189" s="1" t="s">
        <v>42779</v>
      </c>
      <c r="AG3189" s="1" t="s">
        <v>42775</v>
      </c>
      <c r="AH3189" s="1">
        <v>0.72599999999999998</v>
      </c>
      <c r="AI3189" s="1">
        <v>0.995</v>
      </c>
      <c r="AJ3189" s="30" t="s">
        <v>5808</v>
      </c>
      <c r="AK3189" s="1" t="s">
        <v>5815</v>
      </c>
      <c r="AL3189" s="1">
        <v>2130</v>
      </c>
      <c r="AM3189" s="1">
        <v>846</v>
      </c>
      <c r="AN3189" s="7" t="s">
        <v>42780</v>
      </c>
      <c r="AO3189" s="1" t="s">
        <v>42781</v>
      </c>
      <c r="AQ3189" s="1" t="s">
        <v>42775</v>
      </c>
      <c r="AR3189" s="1">
        <v>0.76100000000000001</v>
      </c>
      <c r="AS3189" s="1">
        <v>0.96499999999999997</v>
      </c>
      <c r="AT3189" s="24"/>
      <c r="BF3189" s="12"/>
    </row>
    <row r="3190" spans="1:58" ht="12" customHeight="1">
      <c r="A3190" s="1" t="s">
        <v>5799</v>
      </c>
      <c r="B3190" s="1">
        <v>283</v>
      </c>
      <c r="C3190" s="1">
        <v>215</v>
      </c>
      <c r="D3190" s="7" t="s">
        <v>42782</v>
      </c>
      <c r="E3190" s="1" t="s">
        <v>42783</v>
      </c>
      <c r="G3190" s="1" t="s">
        <v>42784</v>
      </c>
      <c r="H3190" s="1" t="s">
        <v>42785</v>
      </c>
      <c r="I3190" s="1" t="s">
        <v>42786</v>
      </c>
      <c r="J3190" s="1">
        <v>276557</v>
      </c>
      <c r="K3190" s="1">
        <v>277204</v>
      </c>
      <c r="L3190" s="1" t="s">
        <v>5806</v>
      </c>
      <c r="M3190" s="1" t="s">
        <v>4173</v>
      </c>
      <c r="N3190" s="1" t="s">
        <v>5885</v>
      </c>
      <c r="O3190" s="1" t="str">
        <f t="shared" si="61"/>
        <v/>
      </c>
      <c r="P3190" s="8" t="s">
        <v>5808</v>
      </c>
      <c r="Q3190" s="1" t="s">
        <v>5809</v>
      </c>
      <c r="R3190" s="1">
        <v>3403</v>
      </c>
      <c r="S3190" s="1">
        <v>215</v>
      </c>
      <c r="T3190" s="7" t="s">
        <v>42787</v>
      </c>
      <c r="U3190" s="1" t="s">
        <v>42788</v>
      </c>
      <c r="W3190" s="1" t="s">
        <v>42786</v>
      </c>
      <c r="X3190" s="1">
        <v>1</v>
      </c>
      <c r="Y3190" s="1">
        <v>0.995</v>
      </c>
      <c r="Z3190" s="30" t="s">
        <v>5808</v>
      </c>
      <c r="AA3190" s="1" t="s">
        <v>5812</v>
      </c>
      <c r="AB3190" s="1">
        <v>5263</v>
      </c>
      <c r="AC3190" s="1">
        <v>215</v>
      </c>
      <c r="AD3190" s="7" t="s">
        <v>42789</v>
      </c>
      <c r="AE3190" s="1" t="s">
        <v>42790</v>
      </c>
      <c r="AG3190" s="1" t="s">
        <v>42786</v>
      </c>
      <c r="AH3190" s="1">
        <v>0.72899999999999998</v>
      </c>
      <c r="AI3190" s="1">
        <v>0.99099999999999999</v>
      </c>
      <c r="AJ3190" s="30" t="s">
        <v>5808</v>
      </c>
      <c r="AK3190" s="1" t="s">
        <v>5815</v>
      </c>
      <c r="AL3190" s="1">
        <v>3265</v>
      </c>
      <c r="AM3190" s="1">
        <v>215</v>
      </c>
      <c r="AN3190" s="7" t="s">
        <v>42791</v>
      </c>
      <c r="AO3190" s="1" t="s">
        <v>42792</v>
      </c>
      <c r="AQ3190" s="1" t="s">
        <v>42786</v>
      </c>
      <c r="AR3190" s="1">
        <v>0.74399999999999999</v>
      </c>
      <c r="AS3190" s="1">
        <v>0.995</v>
      </c>
      <c r="AT3190" s="35" t="s">
        <v>5808</v>
      </c>
      <c r="AU3190" s="1" t="s">
        <v>5818</v>
      </c>
      <c r="AV3190" s="1">
        <v>4786</v>
      </c>
      <c r="AW3190" s="1">
        <v>211</v>
      </c>
      <c r="AX3190" s="7" t="s">
        <v>42793</v>
      </c>
      <c r="AY3190" s="1" t="s">
        <v>42794</v>
      </c>
      <c r="BA3190" s="1" t="s">
        <v>36746</v>
      </c>
      <c r="BB3190" s="1">
        <v>0.498</v>
      </c>
      <c r="BC3190" s="1">
        <v>0.97199999999999998</v>
      </c>
      <c r="BF3190" s="12"/>
    </row>
    <row r="3191" spans="1:58" ht="12" customHeight="1">
      <c r="A3191" s="1" t="s">
        <v>5799</v>
      </c>
      <c r="B3191" s="1">
        <v>1567</v>
      </c>
      <c r="C3191" s="1">
        <v>333</v>
      </c>
      <c r="D3191" s="7" t="s">
        <v>42795</v>
      </c>
      <c r="E3191" s="1" t="s">
        <v>42796</v>
      </c>
      <c r="G3191" s="1" t="s">
        <v>42797</v>
      </c>
      <c r="H3191" s="1" t="s">
        <v>42798</v>
      </c>
      <c r="I3191" s="1" t="s">
        <v>42799</v>
      </c>
      <c r="J3191" s="1">
        <v>1626684</v>
      </c>
      <c r="K3191" s="1">
        <v>1627685</v>
      </c>
      <c r="L3191" s="1" t="s">
        <v>5806</v>
      </c>
      <c r="M3191" s="1" t="s">
        <v>4173</v>
      </c>
      <c r="N3191" s="1" t="s">
        <v>5885</v>
      </c>
      <c r="O3191" s="1" t="str">
        <f t="shared" si="61"/>
        <v/>
      </c>
      <c r="P3191" s="20" t="s">
        <v>5808</v>
      </c>
      <c r="Q3191" s="1" t="s">
        <v>5809</v>
      </c>
      <c r="R3191" s="1">
        <v>1512</v>
      </c>
      <c r="S3191" s="1">
        <v>348</v>
      </c>
      <c r="T3191" s="7" t="s">
        <v>42800</v>
      </c>
      <c r="U3191" s="1" t="s">
        <v>42801</v>
      </c>
      <c r="V3191" s="1" t="s">
        <v>42802</v>
      </c>
      <c r="W3191" s="1" t="s">
        <v>42799</v>
      </c>
      <c r="X3191" s="1">
        <v>0.98199999999999998</v>
      </c>
      <c r="Y3191" s="1">
        <v>0.94299999999999995</v>
      </c>
      <c r="Z3191" s="30" t="s">
        <v>5808</v>
      </c>
      <c r="AA3191" s="1" t="s">
        <v>5812</v>
      </c>
      <c r="AB3191" s="1">
        <v>6482</v>
      </c>
      <c r="AC3191" s="1">
        <v>332</v>
      </c>
      <c r="AD3191" s="7" t="s">
        <v>42803</v>
      </c>
      <c r="AE3191" s="1" t="s">
        <v>42804</v>
      </c>
      <c r="AG3191" s="1" t="s">
        <v>42799</v>
      </c>
      <c r="AH3191" s="1">
        <v>0.747</v>
      </c>
      <c r="AI3191" s="1">
        <v>0.97299999999999998</v>
      </c>
      <c r="AJ3191" s="30" t="s">
        <v>5808</v>
      </c>
      <c r="AK3191" s="1" t="s">
        <v>5815</v>
      </c>
      <c r="AL3191" s="1">
        <v>1532</v>
      </c>
      <c r="AM3191" s="1">
        <v>332</v>
      </c>
      <c r="AN3191" s="7" t="s">
        <v>42805</v>
      </c>
      <c r="AO3191" s="1" t="s">
        <v>42806</v>
      </c>
      <c r="AQ3191" s="1" t="s">
        <v>42799</v>
      </c>
      <c r="AR3191" s="1">
        <v>0.74399999999999999</v>
      </c>
      <c r="AS3191" s="1">
        <v>0.97299999999999998</v>
      </c>
      <c r="AT3191" s="22" t="s">
        <v>5862</v>
      </c>
      <c r="AU3191" s="1" t="s">
        <v>5818</v>
      </c>
      <c r="AV3191" s="1">
        <v>4782</v>
      </c>
      <c r="AW3191" s="1">
        <v>303</v>
      </c>
      <c r="AX3191" s="7" t="s">
        <v>42807</v>
      </c>
      <c r="AY3191" s="1" t="s">
        <v>42808</v>
      </c>
      <c r="BA3191" s="1" t="s">
        <v>42799</v>
      </c>
      <c r="BB3191" s="1">
        <v>0.27</v>
      </c>
      <c r="BC3191" s="1">
        <v>0.97399999999999998</v>
      </c>
      <c r="BF3191" s="12"/>
    </row>
    <row r="3192" spans="1:58" ht="12" customHeight="1">
      <c r="A3192" s="1" t="s">
        <v>5799</v>
      </c>
      <c r="B3192" s="1">
        <v>1664</v>
      </c>
      <c r="C3192" s="1">
        <v>180</v>
      </c>
      <c r="D3192" s="7" t="s">
        <v>42809</v>
      </c>
      <c r="E3192" s="1" t="s">
        <v>42810</v>
      </c>
      <c r="G3192" s="1" t="s">
        <v>42811</v>
      </c>
      <c r="H3192" s="1" t="s">
        <v>42812</v>
      </c>
      <c r="I3192" s="1" t="s">
        <v>42813</v>
      </c>
      <c r="J3192" s="1">
        <v>1719333</v>
      </c>
      <c r="K3192" s="1">
        <v>1719875</v>
      </c>
      <c r="L3192" s="1" t="s">
        <v>5826</v>
      </c>
      <c r="M3192" s="1" t="s">
        <v>4173</v>
      </c>
      <c r="N3192" s="1" t="s">
        <v>5885</v>
      </c>
      <c r="O3192" s="1" t="str">
        <f t="shared" si="61"/>
        <v/>
      </c>
      <c r="P3192" s="8" t="s">
        <v>5808</v>
      </c>
      <c r="Q3192" s="1" t="s">
        <v>5809</v>
      </c>
      <c r="R3192" s="1">
        <v>1419</v>
      </c>
      <c r="S3192" s="1">
        <v>180</v>
      </c>
      <c r="T3192" s="7" t="s">
        <v>42814</v>
      </c>
      <c r="W3192" s="1" t="s">
        <v>42813</v>
      </c>
      <c r="X3192" s="1">
        <v>1</v>
      </c>
      <c r="Y3192" s="1">
        <v>0.99399999999999999</v>
      </c>
      <c r="Z3192" s="30" t="s">
        <v>5808</v>
      </c>
      <c r="AA3192" s="1" t="s">
        <v>5812</v>
      </c>
      <c r="AB3192" s="1">
        <v>6564</v>
      </c>
      <c r="AC3192" s="1">
        <v>186</v>
      </c>
      <c r="AD3192" s="7" t="s">
        <v>42815</v>
      </c>
      <c r="AE3192" s="1" t="s">
        <v>42816</v>
      </c>
      <c r="AG3192" s="1" t="s">
        <v>42813</v>
      </c>
      <c r="AH3192" s="1">
        <v>0.75600000000000001</v>
      </c>
      <c r="AI3192" s="1">
        <v>0.95699999999999996</v>
      </c>
      <c r="AJ3192" s="30" t="s">
        <v>5808</v>
      </c>
      <c r="AK3192" s="1" t="s">
        <v>5815</v>
      </c>
      <c r="AL3192" s="1">
        <v>1620</v>
      </c>
      <c r="AM3192" s="1">
        <v>184</v>
      </c>
      <c r="AN3192" s="7" t="s">
        <v>42817</v>
      </c>
      <c r="AO3192" s="1" t="s">
        <v>42818</v>
      </c>
      <c r="AQ3192" s="1" t="s">
        <v>42813</v>
      </c>
      <c r="AR3192" s="1">
        <v>0.71699999999999997</v>
      </c>
      <c r="AS3192" s="1">
        <v>0.995</v>
      </c>
      <c r="AT3192" s="24"/>
      <c r="BF3192" s="12"/>
    </row>
    <row r="3193" spans="1:58" ht="12" customHeight="1">
      <c r="A3193" s="1" t="s">
        <v>6006</v>
      </c>
      <c r="B3193" s="1">
        <v>6354</v>
      </c>
      <c r="C3193" s="1">
        <v>91</v>
      </c>
      <c r="D3193" s="7" t="s">
        <v>42819</v>
      </c>
      <c r="E3193" s="1" t="s">
        <v>42820</v>
      </c>
      <c r="G3193" s="1" t="s">
        <v>42821</v>
      </c>
      <c r="H3193" s="1" t="s">
        <v>42822</v>
      </c>
      <c r="I3193" s="1" t="s">
        <v>42823</v>
      </c>
      <c r="J3193" s="1">
        <v>2679546</v>
      </c>
      <c r="K3193" s="1">
        <v>2679821</v>
      </c>
      <c r="L3193" s="1" t="s">
        <v>5806</v>
      </c>
      <c r="M3193" s="1" t="s">
        <v>5</v>
      </c>
      <c r="N3193" s="1" t="s">
        <v>5885</v>
      </c>
      <c r="O3193" s="1" t="str">
        <f t="shared" si="61"/>
        <v/>
      </c>
      <c r="P3193" s="24"/>
      <c r="Z3193" s="21" t="s">
        <v>5808</v>
      </c>
      <c r="AA3193" s="1" t="s">
        <v>6014</v>
      </c>
      <c r="AB3193" s="1">
        <v>4243</v>
      </c>
      <c r="AC3193" s="1">
        <v>91</v>
      </c>
      <c r="AD3193" s="7" t="s">
        <v>42824</v>
      </c>
      <c r="AE3193" s="1" t="s">
        <v>42825</v>
      </c>
      <c r="AG3193" s="1" t="s">
        <v>42823</v>
      </c>
      <c r="AH3193" s="1">
        <v>0.86799999999999999</v>
      </c>
      <c r="AI3193" s="1">
        <v>0.98899999999999999</v>
      </c>
      <c r="AJ3193" s="30" t="s">
        <v>5808</v>
      </c>
      <c r="AK3193" s="1" t="s">
        <v>6017</v>
      </c>
      <c r="AL3193" s="1">
        <v>5620</v>
      </c>
      <c r="AM3193" s="1">
        <v>91</v>
      </c>
      <c r="AN3193" s="7" t="s">
        <v>42826</v>
      </c>
      <c r="AO3193" s="1" t="s">
        <v>42827</v>
      </c>
      <c r="AQ3193" s="1" t="s">
        <v>42823</v>
      </c>
      <c r="AR3193" s="1">
        <v>0.78</v>
      </c>
      <c r="AS3193" s="1">
        <v>0.98899999999999999</v>
      </c>
      <c r="AT3193" s="18" t="s">
        <v>5808</v>
      </c>
      <c r="AU3193" s="1" t="s">
        <v>5818</v>
      </c>
      <c r="AV3193" s="1">
        <v>3963</v>
      </c>
      <c r="AW3193" s="1">
        <v>91</v>
      </c>
      <c r="AX3193" s="7" t="s">
        <v>42828</v>
      </c>
      <c r="AY3193" s="1" t="s">
        <v>42829</v>
      </c>
      <c r="BA3193" s="1" t="s">
        <v>42830</v>
      </c>
      <c r="BB3193" s="1">
        <v>0.46200000000000002</v>
      </c>
      <c r="BC3193" s="1">
        <v>0.98899999999999999</v>
      </c>
      <c r="BF3193" s="12"/>
    </row>
    <row r="3194" spans="1:58" ht="12" customHeight="1">
      <c r="A3194" s="1" t="s">
        <v>5799</v>
      </c>
      <c r="B3194" s="1">
        <v>1757</v>
      </c>
      <c r="C3194" s="1">
        <v>187</v>
      </c>
      <c r="D3194" s="7" t="s">
        <v>42831</v>
      </c>
      <c r="E3194" s="1" t="s">
        <v>42832</v>
      </c>
      <c r="G3194" s="1" t="s">
        <v>42833</v>
      </c>
      <c r="H3194" s="1" t="s">
        <v>42834</v>
      </c>
      <c r="I3194" s="1" t="s">
        <v>6246</v>
      </c>
      <c r="J3194" s="1">
        <v>1814175</v>
      </c>
      <c r="K3194" s="1">
        <v>1814738</v>
      </c>
      <c r="L3194" s="1" t="s">
        <v>5806</v>
      </c>
      <c r="M3194" s="1" t="s">
        <v>2539</v>
      </c>
      <c r="N3194" s="1" t="s">
        <v>5885</v>
      </c>
      <c r="O3194" s="1" t="str">
        <f t="shared" si="61"/>
        <v/>
      </c>
      <c r="P3194" s="24"/>
      <c r="Z3194" s="43" t="s">
        <v>5808</v>
      </c>
      <c r="AA3194" s="1" t="s">
        <v>5812</v>
      </c>
      <c r="AB3194" s="1">
        <v>6676</v>
      </c>
      <c r="AC3194" s="1">
        <v>186</v>
      </c>
      <c r="AD3194" s="7" t="s">
        <v>42835</v>
      </c>
      <c r="AE3194" s="1" t="s">
        <v>42836</v>
      </c>
      <c r="AG3194" s="1" t="s">
        <v>6246</v>
      </c>
      <c r="AH3194" s="1">
        <v>0.82399999999999995</v>
      </c>
      <c r="AI3194" s="1">
        <v>0.995</v>
      </c>
      <c r="AT3194" s="15" t="s">
        <v>5808</v>
      </c>
      <c r="AU3194" s="1" t="s">
        <v>5818</v>
      </c>
      <c r="AV3194" s="1">
        <v>2316</v>
      </c>
      <c r="AW3194" s="1">
        <v>185</v>
      </c>
      <c r="AX3194" s="7" t="s">
        <v>42837</v>
      </c>
      <c r="AY3194" s="1" t="s">
        <v>42838</v>
      </c>
      <c r="BA3194" s="1" t="s">
        <v>6246</v>
      </c>
      <c r="BB3194" s="1">
        <v>0.51100000000000001</v>
      </c>
      <c r="BC3194" s="1">
        <v>0.995</v>
      </c>
      <c r="BF3194" s="12"/>
    </row>
    <row r="3195" spans="1:58" ht="12" customHeight="1">
      <c r="A3195" s="1" t="s">
        <v>5799</v>
      </c>
      <c r="B3195" s="1">
        <v>676</v>
      </c>
      <c r="C3195" s="1">
        <v>144</v>
      </c>
      <c r="D3195" s="7" t="s">
        <v>42839</v>
      </c>
      <c r="E3195" s="1" t="s">
        <v>42840</v>
      </c>
      <c r="G3195" s="1" t="s">
        <v>42841</v>
      </c>
      <c r="H3195" s="1" t="s">
        <v>6360</v>
      </c>
      <c r="I3195" s="1" t="s">
        <v>6246</v>
      </c>
      <c r="J3195" s="1">
        <v>705249</v>
      </c>
      <c r="K3195" s="1">
        <v>705683</v>
      </c>
      <c r="L3195" s="1" t="s">
        <v>5806</v>
      </c>
      <c r="M3195" s="1" t="s">
        <v>4173</v>
      </c>
      <c r="N3195" s="1" t="s">
        <v>5885</v>
      </c>
      <c r="O3195" s="1" t="str">
        <f t="shared" si="61"/>
        <v/>
      </c>
      <c r="P3195" s="17" t="s">
        <v>5808</v>
      </c>
      <c r="Q3195" s="1" t="s">
        <v>5809</v>
      </c>
      <c r="R3195" s="1">
        <v>167</v>
      </c>
      <c r="S3195" s="1">
        <v>144</v>
      </c>
      <c r="T3195" s="7" t="s">
        <v>42842</v>
      </c>
      <c r="U3195" s="1" t="s">
        <v>42843</v>
      </c>
      <c r="W3195" s="1" t="s">
        <v>6246</v>
      </c>
      <c r="X3195" s="1">
        <v>0.99299999999999999</v>
      </c>
      <c r="Y3195" s="1">
        <v>0.99299999999999999</v>
      </c>
      <c r="Z3195" s="30" t="s">
        <v>5808</v>
      </c>
      <c r="AA3195" s="1" t="s">
        <v>5812</v>
      </c>
      <c r="AB3195" s="1">
        <v>5588</v>
      </c>
      <c r="AC3195" s="1">
        <v>144</v>
      </c>
      <c r="AD3195" s="7" t="s">
        <v>42844</v>
      </c>
      <c r="AE3195" s="1" t="s">
        <v>42845</v>
      </c>
      <c r="AG3195" s="1" t="s">
        <v>6246</v>
      </c>
      <c r="AH3195" s="1">
        <v>0.72899999999999998</v>
      </c>
      <c r="AI3195" s="1">
        <v>0.99299999999999999</v>
      </c>
      <c r="AJ3195" s="30" t="s">
        <v>5808</v>
      </c>
      <c r="AK3195" s="1" t="s">
        <v>5815</v>
      </c>
      <c r="AL3195" s="1">
        <v>692</v>
      </c>
      <c r="AM3195" s="1">
        <v>144</v>
      </c>
      <c r="AN3195" s="7" t="s">
        <v>42846</v>
      </c>
      <c r="AO3195" s="1" t="s">
        <v>42847</v>
      </c>
      <c r="AQ3195" s="1" t="s">
        <v>6246</v>
      </c>
      <c r="AR3195" s="1">
        <v>0.75</v>
      </c>
      <c r="AS3195" s="1">
        <v>0.99299999999999999</v>
      </c>
      <c r="AT3195" s="24"/>
      <c r="BF3195" s="12"/>
    </row>
    <row r="3196" spans="1:58" ht="12" customHeight="1">
      <c r="A3196" s="1" t="s">
        <v>5799</v>
      </c>
      <c r="B3196" s="1">
        <v>3532</v>
      </c>
      <c r="C3196" s="1">
        <v>207</v>
      </c>
      <c r="D3196" s="7" t="s">
        <v>42848</v>
      </c>
      <c r="E3196" s="1" t="s">
        <v>42849</v>
      </c>
      <c r="G3196" s="1" t="s">
        <v>42850</v>
      </c>
      <c r="H3196" s="1" t="s">
        <v>6360</v>
      </c>
      <c r="I3196" s="1" t="s">
        <v>6246</v>
      </c>
      <c r="J3196" s="1">
        <v>3679455</v>
      </c>
      <c r="K3196" s="1">
        <v>3680078</v>
      </c>
      <c r="L3196" s="1" t="s">
        <v>5806</v>
      </c>
      <c r="M3196" s="1" t="s">
        <v>5</v>
      </c>
      <c r="N3196" s="1" t="s">
        <v>5885</v>
      </c>
      <c r="O3196" s="1" t="str">
        <f t="shared" si="61"/>
        <v/>
      </c>
      <c r="P3196" s="13" t="s">
        <v>5808</v>
      </c>
      <c r="Q3196" s="1" t="s">
        <v>5809</v>
      </c>
      <c r="R3196" s="1">
        <v>2878</v>
      </c>
      <c r="S3196" s="1">
        <v>207</v>
      </c>
      <c r="T3196" s="7" t="s">
        <v>42851</v>
      </c>
      <c r="U3196" s="1" t="s">
        <v>42852</v>
      </c>
      <c r="W3196" s="1" t="s">
        <v>6246</v>
      </c>
      <c r="X3196" s="1">
        <v>0.995</v>
      </c>
      <c r="Y3196" s="1">
        <v>0.995</v>
      </c>
      <c r="Z3196" s="30" t="s">
        <v>5808</v>
      </c>
      <c r="AA3196" s="1" t="s">
        <v>5985</v>
      </c>
      <c r="AB3196" s="1">
        <v>2584</v>
      </c>
      <c r="AC3196" s="1">
        <v>190</v>
      </c>
      <c r="AD3196" s="7" t="s">
        <v>42853</v>
      </c>
      <c r="AE3196" s="1" t="s">
        <v>42854</v>
      </c>
      <c r="AG3196" s="1" t="s">
        <v>6246</v>
      </c>
      <c r="AH3196" s="1">
        <v>0.751</v>
      </c>
      <c r="AI3196" s="1">
        <v>0.98899999999999999</v>
      </c>
      <c r="AJ3196" s="30" t="s">
        <v>5808</v>
      </c>
      <c r="AK3196" s="1" t="s">
        <v>5815</v>
      </c>
      <c r="AL3196" s="1">
        <v>3132</v>
      </c>
      <c r="AM3196" s="1">
        <v>190</v>
      </c>
      <c r="AN3196" s="7" t="s">
        <v>42855</v>
      </c>
      <c r="AO3196" s="1" t="s">
        <v>42856</v>
      </c>
      <c r="AQ3196" s="1" t="s">
        <v>6246</v>
      </c>
      <c r="AR3196" s="1">
        <v>0.72499999999999998</v>
      </c>
      <c r="AS3196" s="1">
        <v>0.98899999999999999</v>
      </c>
      <c r="AT3196" s="24"/>
      <c r="BF3196" s="12"/>
    </row>
    <row r="3197" spans="1:58" ht="12" customHeight="1">
      <c r="A3197" s="1" t="s">
        <v>6006</v>
      </c>
      <c r="B3197" s="1">
        <v>5969</v>
      </c>
      <c r="C3197" s="1">
        <v>340</v>
      </c>
      <c r="D3197" s="7" t="s">
        <v>42857</v>
      </c>
      <c r="E3197" s="1" t="s">
        <v>42858</v>
      </c>
      <c r="G3197" s="1" t="s">
        <v>42859</v>
      </c>
      <c r="H3197" s="1" t="s">
        <v>42860</v>
      </c>
      <c r="I3197" s="1" t="s">
        <v>42861</v>
      </c>
      <c r="J3197" s="1">
        <v>2302418</v>
      </c>
      <c r="K3197" s="1">
        <v>2303440</v>
      </c>
      <c r="L3197" s="1" t="s">
        <v>5826</v>
      </c>
      <c r="M3197" s="1" t="s">
        <v>5</v>
      </c>
      <c r="N3197" s="1" t="s">
        <v>5885</v>
      </c>
      <c r="O3197" s="1" t="str">
        <f t="shared" si="61"/>
        <v/>
      </c>
      <c r="P3197" s="17" t="s">
        <v>5808</v>
      </c>
      <c r="Q3197" s="1" t="s">
        <v>5982</v>
      </c>
      <c r="R3197" s="1">
        <v>5288</v>
      </c>
      <c r="S3197" s="1">
        <v>340</v>
      </c>
      <c r="T3197" s="7" t="s">
        <v>42862</v>
      </c>
      <c r="U3197" s="1" t="s">
        <v>42863</v>
      </c>
      <c r="W3197" s="1" t="s">
        <v>42861</v>
      </c>
      <c r="X3197" s="1">
        <v>0.99399999999999999</v>
      </c>
      <c r="Y3197" s="1">
        <v>0.997</v>
      </c>
      <c r="Z3197" s="30" t="s">
        <v>5808</v>
      </c>
      <c r="AA3197" s="1" t="s">
        <v>6031</v>
      </c>
      <c r="AB3197" s="1">
        <v>746</v>
      </c>
      <c r="AC3197" s="1">
        <v>343</v>
      </c>
      <c r="AD3197" s="7" t="s">
        <v>42864</v>
      </c>
      <c r="AE3197" s="1" t="s">
        <v>42865</v>
      </c>
      <c r="AG3197" s="1" t="s">
        <v>42866</v>
      </c>
      <c r="AH3197" s="1">
        <v>0.74</v>
      </c>
      <c r="AI3197" s="1">
        <v>0.98299999999999998</v>
      </c>
      <c r="AJ3197" s="30" t="s">
        <v>5808</v>
      </c>
      <c r="AK3197" s="1" t="s">
        <v>6017</v>
      </c>
      <c r="AL3197" s="1">
        <v>4508</v>
      </c>
      <c r="AM3197" s="1">
        <v>344</v>
      </c>
      <c r="AN3197" s="7" t="s">
        <v>42867</v>
      </c>
      <c r="AO3197" s="1" t="s">
        <v>42868</v>
      </c>
      <c r="AQ3197" s="1" t="s">
        <v>42866</v>
      </c>
      <c r="AR3197" s="1">
        <v>0.73699999999999999</v>
      </c>
      <c r="AS3197" s="1">
        <v>0.98299999999999998</v>
      </c>
      <c r="AT3197" s="24"/>
      <c r="BF3197" s="12"/>
    </row>
    <row r="3198" spans="1:58" ht="12" customHeight="1">
      <c r="A3198" s="1" t="s">
        <v>6006</v>
      </c>
      <c r="B3198" s="1">
        <v>5961</v>
      </c>
      <c r="C3198" s="1">
        <v>636</v>
      </c>
      <c r="D3198" s="7" t="s">
        <v>42869</v>
      </c>
      <c r="E3198" s="1" t="s">
        <v>42870</v>
      </c>
      <c r="G3198" s="1" t="s">
        <v>42871</v>
      </c>
      <c r="H3198" s="1" t="s">
        <v>42872</v>
      </c>
      <c r="I3198" s="1" t="s">
        <v>42873</v>
      </c>
      <c r="J3198" s="1">
        <v>2295168</v>
      </c>
      <c r="K3198" s="1">
        <v>2297078</v>
      </c>
      <c r="L3198" s="1" t="s">
        <v>5826</v>
      </c>
      <c r="M3198" s="1" t="s">
        <v>2539</v>
      </c>
      <c r="N3198" s="1" t="s">
        <v>5885</v>
      </c>
      <c r="O3198" s="1" t="str">
        <f t="shared" si="61"/>
        <v/>
      </c>
      <c r="P3198" s="13" t="s">
        <v>5808</v>
      </c>
      <c r="Q3198" s="1" t="s">
        <v>5982</v>
      </c>
      <c r="R3198" s="1">
        <v>5281</v>
      </c>
      <c r="S3198" s="1">
        <v>636</v>
      </c>
      <c r="T3198" s="7" t="s">
        <v>42874</v>
      </c>
      <c r="U3198" s="1" t="s">
        <v>42875</v>
      </c>
      <c r="W3198" s="1" t="s">
        <v>42873</v>
      </c>
      <c r="X3198" s="1">
        <v>0.995</v>
      </c>
      <c r="Y3198" s="1">
        <v>0.998</v>
      </c>
      <c r="Z3198" s="30" t="s">
        <v>5808</v>
      </c>
      <c r="AA3198" s="1" t="s">
        <v>6031</v>
      </c>
      <c r="AB3198" s="1">
        <v>753</v>
      </c>
      <c r="AC3198" s="1">
        <v>599</v>
      </c>
      <c r="AD3198" s="7" t="s">
        <v>42876</v>
      </c>
      <c r="AE3198" s="1" t="s">
        <v>42877</v>
      </c>
      <c r="AG3198" s="1" t="s">
        <v>42873</v>
      </c>
      <c r="AH3198" s="1">
        <v>0.73899999999999999</v>
      </c>
      <c r="AI3198" s="1">
        <v>0.998</v>
      </c>
      <c r="AJ3198" s="30" t="s">
        <v>5808</v>
      </c>
      <c r="AK3198" s="1" t="s">
        <v>6017</v>
      </c>
      <c r="AL3198" s="1">
        <v>4501</v>
      </c>
      <c r="AM3198" s="1">
        <v>595</v>
      </c>
      <c r="AN3198" s="7" t="s">
        <v>42878</v>
      </c>
      <c r="AO3198" s="1" t="s">
        <v>42879</v>
      </c>
      <c r="AQ3198" s="1" t="s">
        <v>42873</v>
      </c>
      <c r="AR3198" s="1">
        <v>0.73699999999999999</v>
      </c>
      <c r="AS3198" s="1">
        <v>0.998</v>
      </c>
      <c r="AT3198" s="41" t="s">
        <v>5862</v>
      </c>
      <c r="AU3198" s="1" t="s">
        <v>5818</v>
      </c>
      <c r="AV3198" s="1">
        <v>5617</v>
      </c>
      <c r="AW3198" s="1">
        <v>244</v>
      </c>
      <c r="AX3198" s="7" t="s">
        <v>38790</v>
      </c>
      <c r="AY3198" s="1" t="s">
        <v>38791</v>
      </c>
      <c r="BA3198" s="1" t="s">
        <v>38792</v>
      </c>
      <c r="BB3198" s="1">
        <v>0.55500000000000005</v>
      </c>
      <c r="BC3198" s="1">
        <v>0.92200000000000004</v>
      </c>
      <c r="BF3198" s="12"/>
    </row>
    <row r="3199" spans="1:58" ht="12" customHeight="1">
      <c r="A3199" s="1" t="s">
        <v>5799</v>
      </c>
      <c r="B3199" s="1">
        <v>2777</v>
      </c>
      <c r="C3199" s="1">
        <v>184</v>
      </c>
      <c r="D3199" s="7" t="s">
        <v>42880</v>
      </c>
      <c r="E3199" s="1" t="s">
        <v>42881</v>
      </c>
      <c r="G3199" s="1" t="s">
        <v>42882</v>
      </c>
      <c r="H3199" s="1" t="s">
        <v>42883</v>
      </c>
      <c r="I3199" s="1" t="s">
        <v>42884</v>
      </c>
      <c r="J3199" s="1">
        <v>2941696</v>
      </c>
      <c r="K3199" s="1">
        <v>2942250</v>
      </c>
      <c r="L3199" s="1" t="s">
        <v>5826</v>
      </c>
      <c r="M3199" s="1" t="s">
        <v>4173</v>
      </c>
      <c r="N3199" s="1" t="s">
        <v>5885</v>
      </c>
      <c r="O3199" s="1" t="str">
        <f t="shared" si="61"/>
        <v/>
      </c>
      <c r="P3199" s="20" t="s">
        <v>5808</v>
      </c>
      <c r="Q3199" s="1" t="s">
        <v>5809</v>
      </c>
      <c r="R3199" s="1">
        <v>551</v>
      </c>
      <c r="S3199" s="1">
        <v>184</v>
      </c>
      <c r="T3199" s="7" t="s">
        <v>42885</v>
      </c>
      <c r="U3199" s="1" t="s">
        <v>42886</v>
      </c>
      <c r="W3199" s="1" t="s">
        <v>42884</v>
      </c>
      <c r="X3199" s="1">
        <v>0.98899999999999999</v>
      </c>
      <c r="Y3199" s="1">
        <v>0.995</v>
      </c>
      <c r="Z3199" s="30" t="s">
        <v>5808</v>
      </c>
      <c r="AA3199" s="1" t="s">
        <v>5812</v>
      </c>
      <c r="AB3199" s="1">
        <v>7545</v>
      </c>
      <c r="AC3199" s="1">
        <v>205</v>
      </c>
      <c r="AD3199" s="7" t="s">
        <v>42887</v>
      </c>
      <c r="AE3199" s="1" t="s">
        <v>42888</v>
      </c>
      <c r="AG3199" s="1" t="s">
        <v>42884</v>
      </c>
      <c r="AH3199" s="1">
        <v>0.74099999999999999</v>
      </c>
      <c r="AI3199" s="1">
        <v>0.89800000000000002</v>
      </c>
      <c r="AJ3199" s="30" t="s">
        <v>5808</v>
      </c>
      <c r="AK3199" s="1" t="s">
        <v>5815</v>
      </c>
      <c r="AL3199" s="1">
        <v>2398</v>
      </c>
      <c r="AM3199" s="1">
        <v>205</v>
      </c>
      <c r="AN3199" s="7" t="s">
        <v>42889</v>
      </c>
      <c r="AO3199" s="1" t="s">
        <v>42890</v>
      </c>
      <c r="AQ3199" s="1" t="s">
        <v>42884</v>
      </c>
      <c r="AR3199" s="1">
        <v>0.74099999999999999</v>
      </c>
      <c r="AS3199" s="1">
        <v>0.91700000000000004</v>
      </c>
      <c r="AT3199" s="24"/>
      <c r="BF3199" s="12"/>
    </row>
    <row r="3200" spans="1:58" ht="12" customHeight="1">
      <c r="A3200" s="1" t="s">
        <v>5799</v>
      </c>
      <c r="B3200" s="1">
        <v>2877</v>
      </c>
      <c r="C3200" s="1">
        <v>87</v>
      </c>
      <c r="D3200" s="7" t="s">
        <v>42891</v>
      </c>
      <c r="E3200" s="1" t="s">
        <v>42892</v>
      </c>
      <c r="G3200" s="1" t="s">
        <v>42893</v>
      </c>
      <c r="H3200" s="1" t="s">
        <v>6360</v>
      </c>
      <c r="I3200" s="1" t="s">
        <v>6246</v>
      </c>
      <c r="J3200" s="1">
        <v>3043453</v>
      </c>
      <c r="K3200" s="1">
        <v>3043716</v>
      </c>
      <c r="L3200" s="1" t="s">
        <v>5826</v>
      </c>
      <c r="M3200" s="1" t="s">
        <v>4173</v>
      </c>
      <c r="N3200" s="1" t="s">
        <v>5885</v>
      </c>
      <c r="O3200" s="1" t="str">
        <f t="shared" si="61"/>
        <v/>
      </c>
      <c r="P3200" s="38" t="s">
        <v>5808</v>
      </c>
      <c r="Q3200" s="1" t="s">
        <v>5809</v>
      </c>
      <c r="R3200" s="1">
        <v>451</v>
      </c>
      <c r="S3200" s="1">
        <v>87</v>
      </c>
      <c r="T3200" s="7" t="s">
        <v>42894</v>
      </c>
      <c r="W3200" s="1" t="s">
        <v>6246</v>
      </c>
      <c r="X3200" s="1">
        <v>1</v>
      </c>
      <c r="Y3200" s="1">
        <v>0.98899999999999999</v>
      </c>
      <c r="Z3200" s="30" t="s">
        <v>5808</v>
      </c>
      <c r="AA3200" s="1" t="s">
        <v>5873</v>
      </c>
      <c r="AB3200" s="1">
        <v>546</v>
      </c>
      <c r="AC3200" s="1">
        <v>89</v>
      </c>
      <c r="AD3200" s="7" t="s">
        <v>42895</v>
      </c>
      <c r="AE3200" s="1" t="s">
        <v>42896</v>
      </c>
      <c r="AG3200" s="1" t="s">
        <v>6246</v>
      </c>
      <c r="AH3200" s="1">
        <v>0.72399999999999998</v>
      </c>
      <c r="AI3200" s="1">
        <v>0.96599999999999997</v>
      </c>
      <c r="AJ3200" s="25" t="s">
        <v>5808</v>
      </c>
      <c r="AK3200" s="1" t="s">
        <v>5815</v>
      </c>
      <c r="AL3200" s="1">
        <v>2576</v>
      </c>
      <c r="AM3200" s="1">
        <v>89</v>
      </c>
      <c r="AN3200" s="7" t="s">
        <v>42897</v>
      </c>
      <c r="AO3200" s="1" t="s">
        <v>42898</v>
      </c>
      <c r="AQ3200" s="1" t="s">
        <v>6246</v>
      </c>
      <c r="AR3200" s="1">
        <v>0.747</v>
      </c>
      <c r="AS3200" s="1">
        <v>0.96599999999999997</v>
      </c>
      <c r="AT3200" s="24"/>
      <c r="BF3200" s="12"/>
    </row>
    <row r="3201" spans="1:58" ht="12" customHeight="1">
      <c r="A3201" s="1" t="s">
        <v>6006</v>
      </c>
      <c r="B3201" s="1">
        <v>4136</v>
      </c>
      <c r="C3201" s="1">
        <v>281</v>
      </c>
      <c r="D3201" s="7" t="s">
        <v>42899</v>
      </c>
      <c r="E3201" s="1" t="s">
        <v>42900</v>
      </c>
      <c r="G3201" s="1" t="s">
        <v>42901</v>
      </c>
      <c r="H3201" s="1" t="s">
        <v>6360</v>
      </c>
      <c r="I3201" s="1" t="s">
        <v>6246</v>
      </c>
      <c r="J3201" s="1">
        <v>256752</v>
      </c>
      <c r="K3201" s="1">
        <v>257597</v>
      </c>
      <c r="L3201" s="1" t="s">
        <v>5826</v>
      </c>
      <c r="M3201" s="1" t="s">
        <v>4173</v>
      </c>
      <c r="N3201" s="1" t="s">
        <v>5885</v>
      </c>
      <c r="O3201" s="1" t="str">
        <f t="shared" si="61"/>
        <v/>
      </c>
      <c r="P3201" s="20" t="s">
        <v>5808</v>
      </c>
      <c r="Q3201" s="1" t="s">
        <v>5982</v>
      </c>
      <c r="R3201" s="1">
        <v>5501</v>
      </c>
      <c r="S3201" s="1">
        <v>270</v>
      </c>
      <c r="T3201" s="7" t="s">
        <v>42902</v>
      </c>
      <c r="U3201" s="1" t="s">
        <v>42903</v>
      </c>
      <c r="W3201" s="1" t="s">
        <v>6246</v>
      </c>
      <c r="X3201" s="1">
        <v>0.98899999999999999</v>
      </c>
      <c r="Y3201" s="1">
        <v>0.996</v>
      </c>
      <c r="Z3201" s="30" t="s">
        <v>5808</v>
      </c>
      <c r="AA3201" s="1" t="s">
        <v>6031</v>
      </c>
      <c r="AB3201" s="1">
        <v>1773</v>
      </c>
      <c r="AC3201" s="1">
        <v>424</v>
      </c>
      <c r="AD3201" s="7" t="s">
        <v>42904</v>
      </c>
      <c r="AE3201" s="1" t="s">
        <v>42905</v>
      </c>
      <c r="AG3201" s="1" t="s">
        <v>6246</v>
      </c>
      <c r="AH3201" s="1">
        <v>0.72699999999999998</v>
      </c>
      <c r="AI3201" s="1">
        <v>0.62</v>
      </c>
      <c r="AJ3201" s="30" t="s">
        <v>5808</v>
      </c>
      <c r="AK3201" s="1" t="s">
        <v>6017</v>
      </c>
      <c r="AL3201" s="1">
        <v>3721</v>
      </c>
      <c r="AM3201" s="1">
        <v>249</v>
      </c>
      <c r="AN3201" s="7" t="s">
        <v>42906</v>
      </c>
      <c r="AO3201" s="1" t="s">
        <v>42907</v>
      </c>
      <c r="AQ3201" s="1" t="s">
        <v>6246</v>
      </c>
      <c r="AR3201" s="1">
        <v>0.755</v>
      </c>
      <c r="AS3201" s="1">
        <v>0.996</v>
      </c>
      <c r="AT3201" s="24"/>
      <c r="BF3201" s="12"/>
    </row>
    <row r="3202" spans="1:58" ht="12" customHeight="1">
      <c r="A3202" s="1" t="s">
        <v>5799</v>
      </c>
      <c r="B3202" s="1">
        <v>1069</v>
      </c>
      <c r="C3202" s="1">
        <v>208</v>
      </c>
      <c r="D3202" s="7" t="s">
        <v>42908</v>
      </c>
      <c r="E3202" s="1" t="s">
        <v>42909</v>
      </c>
      <c r="G3202" s="1" t="s">
        <v>42910</v>
      </c>
      <c r="H3202" s="1" t="s">
        <v>42911</v>
      </c>
      <c r="I3202" s="1" t="s">
        <v>42912</v>
      </c>
      <c r="J3202" s="1">
        <v>1144159</v>
      </c>
      <c r="K3202" s="1">
        <v>1144785</v>
      </c>
      <c r="L3202" s="1" t="s">
        <v>5826</v>
      </c>
      <c r="M3202" s="1" t="s">
        <v>5</v>
      </c>
      <c r="N3202" s="1" t="s">
        <v>5885</v>
      </c>
      <c r="O3202" s="1" t="str">
        <f t="shared" si="61"/>
        <v/>
      </c>
      <c r="P3202" s="36" t="s">
        <v>5808</v>
      </c>
      <c r="Q3202" s="1" t="s">
        <v>5809</v>
      </c>
      <c r="R3202" s="1">
        <v>717</v>
      </c>
      <c r="S3202" s="1">
        <v>208</v>
      </c>
      <c r="T3202" s="7" t="s">
        <v>42913</v>
      </c>
      <c r="U3202" s="1" t="s">
        <v>42914</v>
      </c>
      <c r="V3202" s="1" t="s">
        <v>42915</v>
      </c>
      <c r="W3202" s="1" t="s">
        <v>42912</v>
      </c>
      <c r="X3202" s="1">
        <v>0.995</v>
      </c>
      <c r="Y3202" s="1">
        <v>0.995</v>
      </c>
      <c r="Z3202" s="30" t="s">
        <v>5808</v>
      </c>
      <c r="AA3202" s="1" t="s">
        <v>5812</v>
      </c>
      <c r="AB3202" s="1">
        <v>5905</v>
      </c>
      <c r="AC3202" s="1">
        <v>184</v>
      </c>
      <c r="AD3202" s="7" t="s">
        <v>42916</v>
      </c>
      <c r="AE3202" s="1" t="s">
        <v>42917</v>
      </c>
      <c r="AG3202" s="1" t="s">
        <v>42912</v>
      </c>
      <c r="AH3202" s="1">
        <v>0.753</v>
      </c>
      <c r="AI3202" s="1">
        <v>0.96199999999999997</v>
      </c>
      <c r="AJ3202" s="30" t="s">
        <v>5808</v>
      </c>
      <c r="AK3202" s="1" t="s">
        <v>5815</v>
      </c>
      <c r="AL3202" s="1">
        <v>1003</v>
      </c>
      <c r="AM3202" s="1">
        <v>186</v>
      </c>
      <c r="AN3202" s="7" t="s">
        <v>42918</v>
      </c>
      <c r="AO3202" s="1" t="s">
        <v>42919</v>
      </c>
      <c r="AQ3202" s="1" t="s">
        <v>42912</v>
      </c>
      <c r="AR3202" s="1">
        <v>0.72199999999999998</v>
      </c>
      <c r="AS3202" s="1">
        <v>0.995</v>
      </c>
      <c r="AT3202" s="15" t="s">
        <v>5808</v>
      </c>
      <c r="AU3202" s="1" t="s">
        <v>5818</v>
      </c>
      <c r="AV3202" s="1">
        <v>3984</v>
      </c>
      <c r="AW3202" s="1">
        <v>173</v>
      </c>
      <c r="AX3202" s="7" t="s">
        <v>42920</v>
      </c>
      <c r="AY3202" s="1" t="s">
        <v>42921</v>
      </c>
      <c r="AZ3202" s="1" t="s">
        <v>42915</v>
      </c>
      <c r="BA3202" s="1" t="s">
        <v>42912</v>
      </c>
      <c r="BB3202" s="1">
        <v>0.503</v>
      </c>
      <c r="BC3202" s="1">
        <v>0.98299999999999998</v>
      </c>
      <c r="BF3202" s="12"/>
    </row>
    <row r="3203" spans="1:58" ht="12" customHeight="1">
      <c r="A3203" s="1" t="s">
        <v>6006</v>
      </c>
      <c r="B3203" s="1">
        <v>5583</v>
      </c>
      <c r="C3203" s="1">
        <v>306</v>
      </c>
      <c r="D3203" s="7" t="s">
        <v>42922</v>
      </c>
      <c r="E3203" s="1" t="s">
        <v>42923</v>
      </c>
      <c r="G3203" s="1" t="s">
        <v>42924</v>
      </c>
      <c r="H3203" s="1" t="s">
        <v>21576</v>
      </c>
      <c r="I3203" s="1" t="s">
        <v>21577</v>
      </c>
      <c r="J3203" s="1">
        <v>1863764</v>
      </c>
      <c r="K3203" s="1">
        <v>1864684</v>
      </c>
      <c r="L3203" s="1" t="s">
        <v>5826</v>
      </c>
      <c r="M3203" s="1" t="s">
        <v>5</v>
      </c>
      <c r="N3203" s="1" t="s">
        <v>5885</v>
      </c>
      <c r="O3203" s="1" t="str">
        <f t="shared" ref="O3203:O3266" si="62">IF(M3203="OuterMembrane","Y",IF(AND(N3203="Y",OR(M3203="Unknown",M3203="Extracellular")),"Y",""))</f>
        <v/>
      </c>
      <c r="P3203" s="36" t="s">
        <v>5808</v>
      </c>
      <c r="Q3203" s="1" t="s">
        <v>5982</v>
      </c>
      <c r="R3203" s="1">
        <v>4422</v>
      </c>
      <c r="S3203" s="1">
        <v>304</v>
      </c>
      <c r="T3203" s="7" t="s">
        <v>42925</v>
      </c>
      <c r="U3203" s="1" t="s">
        <v>42926</v>
      </c>
      <c r="W3203" s="1" t="s">
        <v>21577</v>
      </c>
      <c r="X3203" s="1">
        <v>0.997</v>
      </c>
      <c r="Y3203" s="1">
        <v>0.997</v>
      </c>
      <c r="Z3203" s="30" t="s">
        <v>5808</v>
      </c>
      <c r="AA3203" s="1" t="s">
        <v>6031</v>
      </c>
      <c r="AB3203" s="1">
        <v>1670</v>
      </c>
      <c r="AC3203" s="1">
        <v>309</v>
      </c>
      <c r="AD3203" s="7" t="s">
        <v>42927</v>
      </c>
      <c r="AE3203" s="1" t="s">
        <v>42928</v>
      </c>
      <c r="AG3203" s="1" t="s">
        <v>21577</v>
      </c>
      <c r="AH3203" s="1">
        <v>0.748</v>
      </c>
      <c r="AI3203" s="1">
        <v>0.98399999999999999</v>
      </c>
      <c r="AJ3203" s="30" t="s">
        <v>5808</v>
      </c>
      <c r="AK3203" s="1" t="s">
        <v>6017</v>
      </c>
      <c r="AL3203" s="1">
        <v>3785</v>
      </c>
      <c r="AM3203" s="1">
        <v>309</v>
      </c>
      <c r="AN3203" s="7" t="s">
        <v>42929</v>
      </c>
      <c r="AO3203" s="1" t="s">
        <v>42930</v>
      </c>
      <c r="AQ3203" s="1" t="s">
        <v>21577</v>
      </c>
      <c r="AR3203" s="1">
        <v>0.72499999999999998</v>
      </c>
      <c r="AS3203" s="1">
        <v>0.98399999999999999</v>
      </c>
      <c r="AT3203" s="16" t="s">
        <v>5862</v>
      </c>
      <c r="AU3203" s="1" t="s">
        <v>5818</v>
      </c>
      <c r="AV3203" s="1">
        <v>1101</v>
      </c>
      <c r="AW3203" s="1">
        <v>325</v>
      </c>
      <c r="AX3203" s="7" t="s">
        <v>27806</v>
      </c>
      <c r="AY3203" s="1" t="s">
        <v>27807</v>
      </c>
      <c r="BA3203" s="1" t="s">
        <v>27799</v>
      </c>
      <c r="BB3203" s="1">
        <v>0.436</v>
      </c>
      <c r="BC3203" s="1">
        <v>0.79400000000000004</v>
      </c>
      <c r="BF3203" s="12"/>
    </row>
    <row r="3204" spans="1:58" ht="12" customHeight="1">
      <c r="A3204" s="1" t="s">
        <v>5799</v>
      </c>
      <c r="B3204" s="1">
        <v>2709</v>
      </c>
      <c r="C3204" s="1">
        <v>668</v>
      </c>
      <c r="D3204" s="7" t="s">
        <v>42931</v>
      </c>
      <c r="E3204" s="1" t="s">
        <v>42932</v>
      </c>
      <c r="F3204" s="1" t="s">
        <v>28003</v>
      </c>
      <c r="G3204" s="1" t="s">
        <v>28004</v>
      </c>
      <c r="H3204" s="1" t="s">
        <v>28005</v>
      </c>
      <c r="I3204" s="1" t="s">
        <v>28006</v>
      </c>
      <c r="J3204" s="1">
        <v>2873931</v>
      </c>
      <c r="K3204" s="1">
        <v>2875937</v>
      </c>
      <c r="L3204" s="1" t="s">
        <v>5806</v>
      </c>
      <c r="M3204" s="1" t="s">
        <v>2539</v>
      </c>
      <c r="N3204" s="1" t="s">
        <v>5885</v>
      </c>
      <c r="O3204" s="1" t="str">
        <f t="shared" si="62"/>
        <v/>
      </c>
      <c r="P3204" s="62" t="s">
        <v>5862</v>
      </c>
      <c r="Q3204" s="1" t="s">
        <v>5982</v>
      </c>
      <c r="R3204" s="1">
        <v>3696</v>
      </c>
      <c r="S3204" s="1">
        <v>668</v>
      </c>
      <c r="T3204" s="7" t="s">
        <v>28007</v>
      </c>
      <c r="U3204" s="1" t="s">
        <v>28008</v>
      </c>
      <c r="V3204" s="1" t="s">
        <v>28003</v>
      </c>
      <c r="W3204" s="1" t="s">
        <v>28006</v>
      </c>
      <c r="X3204" s="1">
        <v>0.84899999999999998</v>
      </c>
      <c r="Y3204" s="1">
        <v>0.999</v>
      </c>
      <c r="Z3204" s="26" t="s">
        <v>5862</v>
      </c>
      <c r="AA3204" s="1" t="s">
        <v>5812</v>
      </c>
      <c r="AB3204" s="1">
        <v>6328</v>
      </c>
      <c r="AC3204" s="1">
        <v>668</v>
      </c>
      <c r="AD3204" s="7" t="s">
        <v>28009</v>
      </c>
      <c r="AE3204" s="1" t="s">
        <v>28010</v>
      </c>
      <c r="AG3204" s="1" t="s">
        <v>28006</v>
      </c>
      <c r="AH3204" s="1">
        <v>0.80700000000000005</v>
      </c>
      <c r="AI3204" s="1">
        <v>0.999</v>
      </c>
      <c r="AJ3204" s="26" t="s">
        <v>5862</v>
      </c>
      <c r="AK3204" s="1" t="s">
        <v>5815</v>
      </c>
      <c r="AL3204" s="1">
        <v>1389</v>
      </c>
      <c r="AM3204" s="1">
        <v>668</v>
      </c>
      <c r="AN3204" s="7" t="s">
        <v>28011</v>
      </c>
      <c r="AO3204" s="1" t="s">
        <v>28012</v>
      </c>
      <c r="AQ3204" s="1" t="s">
        <v>28006</v>
      </c>
      <c r="AR3204" s="1">
        <v>0.81399999999999995</v>
      </c>
      <c r="AS3204" s="1">
        <v>0.999</v>
      </c>
      <c r="AT3204" s="48" t="s">
        <v>5862</v>
      </c>
      <c r="AU3204" s="1" t="s">
        <v>5818</v>
      </c>
      <c r="AV3204" s="1">
        <v>3942</v>
      </c>
      <c r="AW3204" s="1">
        <v>658</v>
      </c>
      <c r="AX3204" s="7" t="s">
        <v>28013</v>
      </c>
      <c r="AY3204" s="1" t="s">
        <v>28014</v>
      </c>
      <c r="AZ3204" s="1" t="s">
        <v>28003</v>
      </c>
      <c r="BA3204" s="1" t="s">
        <v>28006</v>
      </c>
      <c r="BB3204" s="1">
        <v>0.67200000000000004</v>
      </c>
      <c r="BC3204" s="1">
        <v>0.98599999999999999</v>
      </c>
      <c r="BF3204" s="12"/>
    </row>
    <row r="3205" spans="1:58" ht="12" customHeight="1">
      <c r="A3205" s="1" t="s">
        <v>5799</v>
      </c>
      <c r="B3205" s="1">
        <v>2892</v>
      </c>
      <c r="C3205" s="1">
        <v>169</v>
      </c>
      <c r="D3205" s="7" t="s">
        <v>42933</v>
      </c>
      <c r="E3205" s="1" t="s">
        <v>42934</v>
      </c>
      <c r="F3205" s="1" t="s">
        <v>42935</v>
      </c>
      <c r="G3205" s="1" t="s">
        <v>42936</v>
      </c>
      <c r="H3205" s="1" t="s">
        <v>42937</v>
      </c>
      <c r="I3205" s="1" t="s">
        <v>42938</v>
      </c>
      <c r="J3205" s="1">
        <v>3059910</v>
      </c>
      <c r="K3205" s="1">
        <v>3060419</v>
      </c>
      <c r="L3205" s="1" t="s">
        <v>5806</v>
      </c>
      <c r="M3205" s="1" t="s">
        <v>2539</v>
      </c>
      <c r="N3205" s="1" t="s">
        <v>5885</v>
      </c>
      <c r="O3205" s="1" t="str">
        <f t="shared" si="62"/>
        <v/>
      </c>
      <c r="P3205" s="8" t="s">
        <v>5808</v>
      </c>
      <c r="Q3205" s="1" t="s">
        <v>5809</v>
      </c>
      <c r="R3205" s="1">
        <v>466</v>
      </c>
      <c r="S3205" s="1">
        <v>169</v>
      </c>
      <c r="T3205" s="7" t="s">
        <v>42939</v>
      </c>
      <c r="U3205" s="1" t="s">
        <v>42940</v>
      </c>
      <c r="V3205" s="1" t="s">
        <v>42935</v>
      </c>
      <c r="W3205" s="1" t="s">
        <v>42938</v>
      </c>
      <c r="X3205" s="1">
        <v>1</v>
      </c>
      <c r="Y3205" s="1">
        <v>0.99399999999999999</v>
      </c>
      <c r="Z3205" s="30" t="s">
        <v>5808</v>
      </c>
      <c r="AA3205" s="1" t="s">
        <v>5873</v>
      </c>
      <c r="AB3205" s="1">
        <v>530</v>
      </c>
      <c r="AC3205" s="1">
        <v>170</v>
      </c>
      <c r="AD3205" s="7" t="s">
        <v>42941</v>
      </c>
      <c r="AE3205" s="1" t="s">
        <v>42942</v>
      </c>
      <c r="AG3205" s="1" t="s">
        <v>42938</v>
      </c>
      <c r="AH3205" s="1">
        <v>0.74399999999999999</v>
      </c>
      <c r="AI3205" s="1">
        <v>0.98199999999999998</v>
      </c>
      <c r="AJ3205" s="30" t="s">
        <v>5808</v>
      </c>
      <c r="AK3205" s="1" t="s">
        <v>5815</v>
      </c>
      <c r="AL3205" s="1">
        <v>2590</v>
      </c>
      <c r="AM3205" s="1">
        <v>170</v>
      </c>
      <c r="AN3205" s="7" t="s">
        <v>42943</v>
      </c>
      <c r="AO3205" s="1" t="s">
        <v>42944</v>
      </c>
      <c r="AQ3205" s="1" t="s">
        <v>42938</v>
      </c>
      <c r="AR3205" s="1">
        <v>0.72599999999999998</v>
      </c>
      <c r="AS3205" s="1">
        <v>0.98199999999999998</v>
      </c>
      <c r="AT3205" s="14" t="s">
        <v>5808</v>
      </c>
      <c r="AU3205" s="1" t="s">
        <v>5818</v>
      </c>
      <c r="AV3205" s="1">
        <v>5806</v>
      </c>
      <c r="AW3205" s="1">
        <v>163</v>
      </c>
      <c r="AX3205" s="7" t="s">
        <v>42945</v>
      </c>
      <c r="AY3205" s="1" t="s">
        <v>42946</v>
      </c>
      <c r="BA3205" s="1" t="s">
        <v>42938</v>
      </c>
      <c r="BB3205" s="1">
        <v>0.33600000000000002</v>
      </c>
      <c r="BC3205" s="1">
        <v>0.90800000000000003</v>
      </c>
      <c r="BF3205" s="12"/>
    </row>
    <row r="3206" spans="1:58" ht="12" customHeight="1">
      <c r="A3206" s="1" t="s">
        <v>6006</v>
      </c>
      <c r="B3206" s="1">
        <v>4342</v>
      </c>
      <c r="C3206" s="1">
        <v>183</v>
      </c>
      <c r="D3206" s="7" t="s">
        <v>42947</v>
      </c>
      <c r="E3206" s="1" t="s">
        <v>42948</v>
      </c>
      <c r="G3206" s="1" t="s">
        <v>42949</v>
      </c>
      <c r="H3206" s="1" t="s">
        <v>42950</v>
      </c>
      <c r="I3206" s="1" t="s">
        <v>42951</v>
      </c>
      <c r="J3206" s="1">
        <v>484208</v>
      </c>
      <c r="K3206" s="1">
        <v>484759</v>
      </c>
      <c r="L3206" s="1" t="s">
        <v>5806</v>
      </c>
      <c r="M3206" s="1" t="s">
        <v>5</v>
      </c>
      <c r="N3206" s="1" t="s">
        <v>5885</v>
      </c>
      <c r="O3206" s="1" t="str">
        <f t="shared" si="62"/>
        <v/>
      </c>
      <c r="P3206" s="8" t="s">
        <v>5808</v>
      </c>
      <c r="Q3206" s="1" t="s">
        <v>5982</v>
      </c>
      <c r="R3206" s="1">
        <v>4390</v>
      </c>
      <c r="S3206" s="1">
        <v>183</v>
      </c>
      <c r="T3206" s="7" t="s">
        <v>42952</v>
      </c>
      <c r="U3206" s="1" t="s">
        <v>42953</v>
      </c>
      <c r="W3206" s="1" t="s">
        <v>42951</v>
      </c>
      <c r="X3206" s="1">
        <v>1</v>
      </c>
      <c r="Y3206" s="1">
        <v>0.995</v>
      </c>
      <c r="Z3206" s="30" t="s">
        <v>5808</v>
      </c>
      <c r="AA3206" s="1" t="s">
        <v>6014</v>
      </c>
      <c r="AB3206" s="1">
        <v>5100</v>
      </c>
      <c r="AC3206" s="1">
        <v>184</v>
      </c>
      <c r="AD3206" s="7" t="s">
        <v>42954</v>
      </c>
      <c r="AE3206" s="1" t="s">
        <v>42955</v>
      </c>
      <c r="AG3206" s="1" t="s">
        <v>42951</v>
      </c>
      <c r="AH3206" s="1">
        <v>0.72199999999999998</v>
      </c>
      <c r="AI3206" s="1">
        <v>0.97299999999999998</v>
      </c>
      <c r="AJ3206" s="30" t="s">
        <v>5808</v>
      </c>
      <c r="AK3206" s="1" t="s">
        <v>6017</v>
      </c>
      <c r="AL3206" s="1">
        <v>3693</v>
      </c>
      <c r="AM3206" s="1">
        <v>183</v>
      </c>
      <c r="AN3206" s="7" t="s">
        <v>42956</v>
      </c>
      <c r="AO3206" s="1" t="s">
        <v>42957</v>
      </c>
      <c r="AQ3206" s="1" t="s">
        <v>42958</v>
      </c>
      <c r="AR3206" s="1">
        <v>0.747</v>
      </c>
      <c r="AS3206" s="1">
        <v>0.96699999999999997</v>
      </c>
      <c r="AT3206" s="18" t="s">
        <v>5808</v>
      </c>
      <c r="AU3206" s="1" t="s">
        <v>5818</v>
      </c>
      <c r="AV3206" s="1">
        <v>2294</v>
      </c>
      <c r="AW3206" s="1">
        <v>193</v>
      </c>
      <c r="AX3206" s="7" t="s">
        <v>42959</v>
      </c>
      <c r="AY3206" s="1" t="s">
        <v>42960</v>
      </c>
      <c r="BA3206" s="1" t="s">
        <v>42951</v>
      </c>
      <c r="BB3206" s="1">
        <v>0.497</v>
      </c>
      <c r="BC3206" s="1">
        <v>0.876</v>
      </c>
      <c r="BF3206" s="12"/>
    </row>
    <row r="3207" spans="1:58" ht="12" customHeight="1">
      <c r="A3207" s="1" t="s">
        <v>6006</v>
      </c>
      <c r="B3207" s="1">
        <v>4555</v>
      </c>
      <c r="C3207" s="1">
        <v>331</v>
      </c>
      <c r="D3207" s="7" t="s">
        <v>42961</v>
      </c>
      <c r="E3207" s="1" t="s">
        <v>42962</v>
      </c>
      <c r="G3207" s="1" t="s">
        <v>42963</v>
      </c>
      <c r="H3207" s="1" t="s">
        <v>42964</v>
      </c>
      <c r="I3207" s="1" t="s">
        <v>42965</v>
      </c>
      <c r="J3207" s="1">
        <v>734725</v>
      </c>
      <c r="K3207" s="1">
        <v>735720</v>
      </c>
      <c r="L3207" s="1" t="s">
        <v>5806</v>
      </c>
      <c r="M3207" s="1" t="s">
        <v>2539</v>
      </c>
      <c r="N3207" s="1" t="s">
        <v>5885</v>
      </c>
      <c r="O3207" s="1" t="str">
        <f t="shared" si="62"/>
        <v/>
      </c>
      <c r="P3207" s="13" t="s">
        <v>5808</v>
      </c>
      <c r="Q3207" s="1" t="s">
        <v>5982</v>
      </c>
      <c r="R3207" s="1">
        <v>3965</v>
      </c>
      <c r="S3207" s="1">
        <v>331</v>
      </c>
      <c r="T3207" s="7" t="s">
        <v>42966</v>
      </c>
      <c r="U3207" s="1" t="s">
        <v>42967</v>
      </c>
      <c r="V3207" s="1" t="s">
        <v>42968</v>
      </c>
      <c r="W3207" s="1" t="s">
        <v>42965</v>
      </c>
      <c r="X3207" s="1">
        <v>0.997</v>
      </c>
      <c r="Y3207" s="1">
        <v>0.997</v>
      </c>
      <c r="Z3207" s="42" t="s">
        <v>5808</v>
      </c>
      <c r="AA3207" s="1" t="s">
        <v>6031</v>
      </c>
      <c r="AB3207" s="1">
        <v>1616</v>
      </c>
      <c r="AC3207" s="1">
        <v>312</v>
      </c>
      <c r="AD3207" s="7" t="s">
        <v>42969</v>
      </c>
      <c r="AE3207" s="1" t="s">
        <v>42970</v>
      </c>
      <c r="AG3207" s="1" t="s">
        <v>42965</v>
      </c>
      <c r="AH3207" s="1">
        <v>0.64900000000000002</v>
      </c>
      <c r="AI3207" s="1">
        <v>0.95499999999999996</v>
      </c>
      <c r="AJ3207" s="24"/>
      <c r="AT3207" s="46" t="s">
        <v>5862</v>
      </c>
      <c r="AU3207" s="1" t="s">
        <v>5818</v>
      </c>
      <c r="AV3207" s="1">
        <v>4157</v>
      </c>
      <c r="AW3207" s="1">
        <v>325</v>
      </c>
      <c r="AX3207" s="7" t="s">
        <v>42971</v>
      </c>
      <c r="AY3207" s="1" t="s">
        <v>42972</v>
      </c>
      <c r="BA3207" s="1" t="s">
        <v>42965</v>
      </c>
      <c r="BB3207" s="1">
        <v>0.45500000000000002</v>
      </c>
      <c r="BC3207" s="1">
        <v>0.91400000000000003</v>
      </c>
      <c r="BF3207" s="12"/>
    </row>
    <row r="3208" spans="1:58" ht="12" customHeight="1">
      <c r="A3208" s="1" t="s">
        <v>5799</v>
      </c>
      <c r="B3208" s="1">
        <v>297</v>
      </c>
      <c r="C3208" s="1">
        <v>311</v>
      </c>
      <c r="D3208" s="7" t="s">
        <v>42973</v>
      </c>
      <c r="E3208" s="1" t="s">
        <v>42974</v>
      </c>
      <c r="F3208" s="1" t="s">
        <v>42975</v>
      </c>
      <c r="G3208" s="1" t="s">
        <v>42976</v>
      </c>
      <c r="H3208" s="1" t="s">
        <v>42977</v>
      </c>
      <c r="I3208" s="1" t="s">
        <v>42978</v>
      </c>
      <c r="J3208" s="1">
        <v>289304</v>
      </c>
      <c r="K3208" s="1">
        <v>290239</v>
      </c>
      <c r="L3208" s="1" t="s">
        <v>5806</v>
      </c>
      <c r="M3208" s="1" t="s">
        <v>3973</v>
      </c>
      <c r="N3208" s="1" t="s">
        <v>5885</v>
      </c>
      <c r="O3208" s="1" t="str">
        <f t="shared" si="62"/>
        <v/>
      </c>
      <c r="P3208" s="8" t="s">
        <v>5808</v>
      </c>
      <c r="Q3208" s="1" t="s">
        <v>5809</v>
      </c>
      <c r="R3208" s="1">
        <v>3418</v>
      </c>
      <c r="S3208" s="1">
        <v>311</v>
      </c>
      <c r="T3208" s="7" t="s">
        <v>42979</v>
      </c>
      <c r="U3208" s="1" t="s">
        <v>42980</v>
      </c>
      <c r="V3208" s="1" t="s">
        <v>42975</v>
      </c>
      <c r="W3208" s="1" t="s">
        <v>42978</v>
      </c>
      <c r="X3208" s="1">
        <v>1</v>
      </c>
      <c r="Y3208" s="1">
        <v>0.997</v>
      </c>
      <c r="Z3208" s="30" t="s">
        <v>5808</v>
      </c>
      <c r="AA3208" s="1" t="s">
        <v>5812</v>
      </c>
      <c r="AB3208" s="1">
        <v>5279</v>
      </c>
      <c r="AC3208" s="1">
        <v>325</v>
      </c>
      <c r="AD3208" s="7" t="s">
        <v>42981</v>
      </c>
      <c r="AE3208" s="1" t="s">
        <v>42982</v>
      </c>
      <c r="AF3208" s="1" t="s">
        <v>42975</v>
      </c>
      <c r="AG3208" s="1" t="s">
        <v>42978</v>
      </c>
      <c r="AH3208" s="1">
        <v>0.745</v>
      </c>
      <c r="AI3208" s="1">
        <v>0.97199999999999998</v>
      </c>
      <c r="AJ3208" s="30" t="s">
        <v>5808</v>
      </c>
      <c r="AK3208" s="1" t="s">
        <v>5815</v>
      </c>
      <c r="AL3208" s="1">
        <v>3248</v>
      </c>
      <c r="AM3208" s="1">
        <v>319</v>
      </c>
      <c r="AN3208" s="7" t="s">
        <v>42983</v>
      </c>
      <c r="AO3208" s="1" t="s">
        <v>42984</v>
      </c>
      <c r="AP3208" s="1" t="s">
        <v>42975</v>
      </c>
      <c r="AQ3208" s="1" t="s">
        <v>42978</v>
      </c>
      <c r="AR3208" s="1">
        <v>0.72399999999999998</v>
      </c>
      <c r="AS3208" s="1">
        <v>0.997</v>
      </c>
      <c r="AT3208" s="18" t="s">
        <v>5808</v>
      </c>
      <c r="AU3208" s="1" t="s">
        <v>5818</v>
      </c>
      <c r="AV3208" s="1">
        <v>4205</v>
      </c>
      <c r="AW3208" s="1">
        <v>400</v>
      </c>
      <c r="AX3208" s="7" t="s">
        <v>42985</v>
      </c>
      <c r="AY3208" s="1" t="s">
        <v>42986</v>
      </c>
      <c r="AZ3208" s="1" t="s">
        <v>42975</v>
      </c>
      <c r="BA3208" s="1" t="s">
        <v>42978</v>
      </c>
      <c r="BB3208" s="1">
        <v>0.46500000000000002</v>
      </c>
      <c r="BC3208" s="1">
        <v>0.39500000000000002</v>
      </c>
      <c r="BF3208" s="12"/>
    </row>
    <row r="3209" spans="1:58" ht="12" customHeight="1">
      <c r="A3209" s="1" t="s">
        <v>5799</v>
      </c>
      <c r="B3209" s="1">
        <v>1724</v>
      </c>
      <c r="C3209" s="1">
        <v>278</v>
      </c>
      <c r="D3209" s="7" t="s">
        <v>42987</v>
      </c>
      <c r="E3209" s="1" t="s">
        <v>42988</v>
      </c>
      <c r="G3209" s="1" t="s">
        <v>42989</v>
      </c>
      <c r="H3209" s="1" t="s">
        <v>42990</v>
      </c>
      <c r="I3209" s="1" t="s">
        <v>42991</v>
      </c>
      <c r="J3209" s="1">
        <v>1775656</v>
      </c>
      <c r="K3209" s="1">
        <v>1776492</v>
      </c>
      <c r="L3209" s="1" t="s">
        <v>5806</v>
      </c>
      <c r="M3209" s="1" t="s">
        <v>4173</v>
      </c>
      <c r="N3209" s="1" t="s">
        <v>5885</v>
      </c>
      <c r="O3209" s="1" t="str">
        <f t="shared" si="62"/>
        <v/>
      </c>
      <c r="P3209" s="8" t="s">
        <v>5808</v>
      </c>
      <c r="Q3209" s="1" t="s">
        <v>5809</v>
      </c>
      <c r="R3209" s="1">
        <v>1360</v>
      </c>
      <c r="S3209" s="1">
        <v>278</v>
      </c>
      <c r="T3209" s="7" t="s">
        <v>42992</v>
      </c>
      <c r="U3209" s="1" t="s">
        <v>42993</v>
      </c>
      <c r="W3209" s="1" t="s">
        <v>42991</v>
      </c>
      <c r="X3209" s="1">
        <v>1</v>
      </c>
      <c r="Y3209" s="1">
        <v>0.996</v>
      </c>
      <c r="Z3209" s="30" t="s">
        <v>5808</v>
      </c>
      <c r="AA3209" s="1" t="s">
        <v>5812</v>
      </c>
      <c r="AB3209" s="1">
        <v>6623</v>
      </c>
      <c r="AC3209" s="1">
        <v>279</v>
      </c>
      <c r="AD3209" s="7" t="s">
        <v>42994</v>
      </c>
      <c r="AE3209" s="1" t="s">
        <v>42995</v>
      </c>
      <c r="AG3209" s="1" t="s">
        <v>42991</v>
      </c>
      <c r="AH3209" s="1">
        <v>0.73599999999999999</v>
      </c>
      <c r="AI3209" s="1">
        <v>0.996</v>
      </c>
      <c r="AJ3209" s="30" t="s">
        <v>5808</v>
      </c>
      <c r="AK3209" s="1" t="s">
        <v>5815</v>
      </c>
      <c r="AL3209" s="1">
        <v>1683</v>
      </c>
      <c r="AM3209" s="1">
        <v>267</v>
      </c>
      <c r="AN3209" s="7" t="s">
        <v>42996</v>
      </c>
      <c r="AO3209" s="1" t="s">
        <v>42997</v>
      </c>
      <c r="AQ3209" s="1" t="s">
        <v>42991</v>
      </c>
      <c r="AR3209" s="1">
        <v>0.73299999999999998</v>
      </c>
      <c r="AS3209" s="1">
        <v>0.98899999999999999</v>
      </c>
      <c r="AT3209" s="18" t="s">
        <v>5808</v>
      </c>
      <c r="AU3209" s="1" t="s">
        <v>5818</v>
      </c>
      <c r="AV3209" s="1">
        <v>5051</v>
      </c>
      <c r="AW3209" s="1">
        <v>242</v>
      </c>
      <c r="AX3209" s="7" t="s">
        <v>42998</v>
      </c>
      <c r="AY3209" s="1" t="s">
        <v>42999</v>
      </c>
      <c r="AZ3209" s="1" t="s">
        <v>43000</v>
      </c>
      <c r="BA3209" s="1" t="s">
        <v>42991</v>
      </c>
      <c r="BB3209" s="1">
        <v>0.48899999999999999</v>
      </c>
      <c r="BC3209" s="1">
        <v>0.97899999999999998</v>
      </c>
      <c r="BF3209" s="12"/>
    </row>
    <row r="3210" spans="1:58" ht="12" customHeight="1">
      <c r="A3210" s="1" t="s">
        <v>5799</v>
      </c>
      <c r="B3210" s="1">
        <v>3183</v>
      </c>
      <c r="C3210" s="1">
        <v>439</v>
      </c>
      <c r="D3210" s="7" t="s">
        <v>43001</v>
      </c>
      <c r="E3210" s="1" t="s">
        <v>43002</v>
      </c>
      <c r="F3210" s="1" t="s">
        <v>43003</v>
      </c>
      <c r="G3210" s="1" t="s">
        <v>43004</v>
      </c>
      <c r="H3210" s="1" t="s">
        <v>43005</v>
      </c>
      <c r="I3210" s="1" t="s">
        <v>43006</v>
      </c>
      <c r="J3210" s="1">
        <v>3327179</v>
      </c>
      <c r="K3210" s="1">
        <v>3328498</v>
      </c>
      <c r="L3210" s="1" t="s">
        <v>5826</v>
      </c>
      <c r="M3210" s="1" t="s">
        <v>5</v>
      </c>
      <c r="N3210" s="1" t="s">
        <v>5885</v>
      </c>
      <c r="O3210" s="1" t="str">
        <f t="shared" si="62"/>
        <v/>
      </c>
      <c r="P3210" s="8" t="s">
        <v>5808</v>
      </c>
      <c r="Q3210" s="1" t="s">
        <v>5809</v>
      </c>
      <c r="R3210" s="1">
        <v>2354</v>
      </c>
      <c r="S3210" s="1">
        <v>439</v>
      </c>
      <c r="T3210" s="7" t="s">
        <v>43007</v>
      </c>
      <c r="U3210" s="1" t="s">
        <v>43008</v>
      </c>
      <c r="W3210" s="1" t="s">
        <v>43006</v>
      </c>
      <c r="X3210" s="1">
        <v>1</v>
      </c>
      <c r="Y3210" s="1">
        <v>0.998</v>
      </c>
      <c r="Z3210" s="43" t="s">
        <v>5808</v>
      </c>
      <c r="AA3210" s="1" t="s">
        <v>5873</v>
      </c>
      <c r="AB3210" s="1">
        <v>276</v>
      </c>
      <c r="AC3210" s="1">
        <v>442</v>
      </c>
      <c r="AD3210" s="7" t="s">
        <v>43009</v>
      </c>
      <c r="AE3210" s="1" t="s">
        <v>43010</v>
      </c>
      <c r="AG3210" s="1" t="s">
        <v>43006</v>
      </c>
      <c r="AH3210" s="1">
        <v>0.88400000000000001</v>
      </c>
      <c r="AI3210" s="1">
        <v>0.98899999999999999</v>
      </c>
      <c r="AJ3210" s="27" t="s">
        <v>5808</v>
      </c>
      <c r="AK3210" s="1" t="s">
        <v>5815</v>
      </c>
      <c r="AL3210" s="1">
        <v>2830</v>
      </c>
      <c r="AM3210" s="1">
        <v>450</v>
      </c>
      <c r="AN3210" s="7" t="s">
        <v>43011</v>
      </c>
      <c r="AO3210" s="1" t="s">
        <v>43012</v>
      </c>
      <c r="AQ3210" s="1" t="s">
        <v>43006</v>
      </c>
      <c r="AR3210" s="1">
        <v>0.58399999999999996</v>
      </c>
      <c r="AS3210" s="1">
        <v>0.96899999999999997</v>
      </c>
      <c r="AT3210" s="39" t="s">
        <v>5862</v>
      </c>
      <c r="AU3210" s="1" t="s">
        <v>5818</v>
      </c>
      <c r="AV3210" s="1">
        <v>536</v>
      </c>
      <c r="AW3210" s="1">
        <v>401</v>
      </c>
      <c r="AX3210" s="7" t="s">
        <v>26862</v>
      </c>
      <c r="AY3210" s="1" t="s">
        <v>26863</v>
      </c>
      <c r="AZ3210" s="1" t="s">
        <v>26864</v>
      </c>
      <c r="BA3210" s="1" t="s">
        <v>26865</v>
      </c>
      <c r="BB3210" s="1">
        <v>0.34200000000000003</v>
      </c>
      <c r="BC3210" s="1">
        <v>0.87</v>
      </c>
      <c r="BF3210" s="12"/>
    </row>
    <row r="3211" spans="1:58" ht="12" customHeight="1">
      <c r="A3211" s="1" t="s">
        <v>6006</v>
      </c>
      <c r="B3211" s="1">
        <v>4130</v>
      </c>
      <c r="C3211" s="1">
        <v>297</v>
      </c>
      <c r="D3211" s="7" t="s">
        <v>43013</v>
      </c>
      <c r="E3211" s="1" t="s">
        <v>43014</v>
      </c>
      <c r="G3211" s="1" t="s">
        <v>43015</v>
      </c>
      <c r="H3211" s="1" t="s">
        <v>20280</v>
      </c>
      <c r="I3211" s="1" t="s">
        <v>20281</v>
      </c>
      <c r="J3211" s="1">
        <v>251662</v>
      </c>
      <c r="K3211" s="1">
        <v>252555</v>
      </c>
      <c r="L3211" s="1" t="s">
        <v>5826</v>
      </c>
      <c r="M3211" s="1" t="s">
        <v>5</v>
      </c>
      <c r="N3211" s="1" t="s">
        <v>5885</v>
      </c>
      <c r="O3211" s="1" t="str">
        <f t="shared" si="62"/>
        <v/>
      </c>
      <c r="P3211" s="13" t="s">
        <v>5808</v>
      </c>
      <c r="Q3211" s="1" t="s">
        <v>5982</v>
      </c>
      <c r="R3211" s="1">
        <v>5506</v>
      </c>
      <c r="S3211" s="1">
        <v>297</v>
      </c>
      <c r="T3211" s="7" t="s">
        <v>43016</v>
      </c>
      <c r="U3211" s="1" t="s">
        <v>43017</v>
      </c>
      <c r="W3211" s="1" t="s">
        <v>20281</v>
      </c>
      <c r="X3211" s="1">
        <v>0.997</v>
      </c>
      <c r="Y3211" s="1">
        <v>0.997</v>
      </c>
      <c r="Z3211" s="30" t="s">
        <v>5808</v>
      </c>
      <c r="AA3211" s="1" t="s">
        <v>6014</v>
      </c>
      <c r="AB3211" s="1">
        <v>3846</v>
      </c>
      <c r="AC3211" s="1">
        <v>297</v>
      </c>
      <c r="AD3211" s="7" t="s">
        <v>43018</v>
      </c>
      <c r="AE3211" s="1" t="s">
        <v>43019</v>
      </c>
      <c r="AG3211" s="1" t="s">
        <v>20281</v>
      </c>
      <c r="AH3211" s="1">
        <v>0.73299999999999998</v>
      </c>
      <c r="AI3211" s="1">
        <v>0.95599999999999996</v>
      </c>
      <c r="AJ3211" s="30" t="s">
        <v>5808</v>
      </c>
      <c r="AK3211" s="1" t="s">
        <v>6017</v>
      </c>
      <c r="AL3211" s="1">
        <v>5285</v>
      </c>
      <c r="AM3211" s="1">
        <v>294</v>
      </c>
      <c r="AN3211" s="7" t="s">
        <v>43020</v>
      </c>
      <c r="AO3211" s="1" t="s">
        <v>43021</v>
      </c>
      <c r="AQ3211" s="1" t="s">
        <v>20281</v>
      </c>
      <c r="AR3211" s="1">
        <v>0.73799999999999999</v>
      </c>
      <c r="AS3211" s="1">
        <v>0.997</v>
      </c>
      <c r="AT3211" s="23" t="s">
        <v>5808</v>
      </c>
      <c r="AU3211" s="1" t="s">
        <v>5818</v>
      </c>
      <c r="AV3211" s="1">
        <v>5736</v>
      </c>
      <c r="AW3211" s="1">
        <v>302</v>
      </c>
      <c r="AX3211" s="7" t="s">
        <v>38336</v>
      </c>
      <c r="AY3211" s="1" t="s">
        <v>38337</v>
      </c>
      <c r="BA3211" s="1" t="s">
        <v>20281</v>
      </c>
      <c r="BB3211" s="1">
        <v>0.38600000000000001</v>
      </c>
      <c r="BC3211" s="1">
        <v>0.96399999999999997</v>
      </c>
      <c r="BF3211" s="12"/>
    </row>
    <row r="3212" spans="1:58" ht="12" customHeight="1">
      <c r="A3212" s="1" t="s">
        <v>6006</v>
      </c>
      <c r="B3212" s="1">
        <v>6269</v>
      </c>
      <c r="C3212" s="1">
        <v>260</v>
      </c>
      <c r="D3212" s="7" t="s">
        <v>43022</v>
      </c>
      <c r="E3212" s="1" t="s">
        <v>43023</v>
      </c>
      <c r="G3212" s="1" t="s">
        <v>43024</v>
      </c>
      <c r="H3212" s="1" t="s">
        <v>19986</v>
      </c>
      <c r="I3212" s="1" t="s">
        <v>19987</v>
      </c>
      <c r="J3212" s="1">
        <v>2598474</v>
      </c>
      <c r="K3212" s="1">
        <v>2599256</v>
      </c>
      <c r="L3212" s="1" t="s">
        <v>5806</v>
      </c>
      <c r="M3212" s="1" t="s">
        <v>5</v>
      </c>
      <c r="N3212" s="1" t="s">
        <v>5885</v>
      </c>
      <c r="O3212" s="1" t="str">
        <f t="shared" si="62"/>
        <v/>
      </c>
      <c r="P3212" s="13" t="s">
        <v>5808</v>
      </c>
      <c r="Q3212" s="1" t="s">
        <v>5982</v>
      </c>
      <c r="R3212" s="1">
        <v>3662</v>
      </c>
      <c r="S3212" s="1">
        <v>242</v>
      </c>
      <c r="T3212" s="7" t="s">
        <v>43025</v>
      </c>
      <c r="U3212" s="1" t="s">
        <v>43026</v>
      </c>
      <c r="W3212" s="1" t="s">
        <v>19987</v>
      </c>
      <c r="X3212" s="1">
        <v>0.996</v>
      </c>
      <c r="Y3212" s="1">
        <v>0.996</v>
      </c>
      <c r="Z3212" s="30" t="s">
        <v>5808</v>
      </c>
      <c r="AA3212" s="1" t="s">
        <v>6014</v>
      </c>
      <c r="AB3212" s="1">
        <v>4402</v>
      </c>
      <c r="AC3212" s="1">
        <v>257</v>
      </c>
      <c r="AD3212" s="7" t="s">
        <v>43027</v>
      </c>
      <c r="AE3212" s="1" t="s">
        <v>43028</v>
      </c>
      <c r="AG3212" s="1" t="s">
        <v>19987</v>
      </c>
      <c r="AH3212" s="1">
        <v>0.74</v>
      </c>
      <c r="AI3212" s="1">
        <v>0.95299999999999996</v>
      </c>
      <c r="AJ3212" s="30" t="s">
        <v>5808</v>
      </c>
      <c r="AK3212" s="1" t="s">
        <v>6151</v>
      </c>
      <c r="AL3212" s="1">
        <v>6215</v>
      </c>
      <c r="AM3212" s="1">
        <v>269</v>
      </c>
      <c r="AN3212" s="7" t="s">
        <v>43029</v>
      </c>
      <c r="AO3212" s="1" t="s">
        <v>43030</v>
      </c>
      <c r="AQ3212" s="1" t="s">
        <v>19987</v>
      </c>
      <c r="AR3212" s="1">
        <v>0.73199999999999998</v>
      </c>
      <c r="AS3212" s="1">
        <v>0.91100000000000003</v>
      </c>
      <c r="AT3212" s="16" t="s">
        <v>5862</v>
      </c>
      <c r="AU3212" s="1" t="s">
        <v>5818</v>
      </c>
      <c r="AV3212" s="1">
        <v>3712</v>
      </c>
      <c r="AW3212" s="1">
        <v>244</v>
      </c>
      <c r="AX3212" s="7" t="s">
        <v>19994</v>
      </c>
      <c r="AY3212" s="1" t="s">
        <v>19995</v>
      </c>
      <c r="AZ3212" s="1" t="s">
        <v>19996</v>
      </c>
      <c r="BA3212" s="1" t="s">
        <v>19997</v>
      </c>
      <c r="BB3212" s="1">
        <v>0.41199999999999998</v>
      </c>
      <c r="BC3212" s="1">
        <v>0.90200000000000002</v>
      </c>
      <c r="BF3212" s="12"/>
    </row>
    <row r="3213" spans="1:58" ht="12" customHeight="1">
      <c r="A3213" s="1" t="s">
        <v>6006</v>
      </c>
      <c r="B3213" s="1">
        <v>6774</v>
      </c>
      <c r="C3213" s="1">
        <v>246</v>
      </c>
      <c r="D3213" s="7" t="s">
        <v>43031</v>
      </c>
      <c r="E3213" s="1" t="s">
        <v>43032</v>
      </c>
      <c r="G3213" s="1" t="s">
        <v>43033</v>
      </c>
      <c r="H3213" s="1" t="s">
        <v>43034</v>
      </c>
      <c r="I3213" s="1" t="s">
        <v>43035</v>
      </c>
      <c r="J3213" s="1">
        <v>3118893</v>
      </c>
      <c r="K3213" s="1">
        <v>3119633</v>
      </c>
      <c r="L3213" s="1" t="s">
        <v>5826</v>
      </c>
      <c r="M3213" s="1" t="s">
        <v>5</v>
      </c>
      <c r="N3213" s="1" t="s">
        <v>5885</v>
      </c>
      <c r="O3213" s="1" t="str">
        <f t="shared" si="62"/>
        <v/>
      </c>
      <c r="P3213" s="17" t="s">
        <v>5808</v>
      </c>
      <c r="Q3213" s="1" t="s">
        <v>5982</v>
      </c>
      <c r="R3213" s="1">
        <v>5700</v>
      </c>
      <c r="S3213" s="1">
        <v>223</v>
      </c>
      <c r="T3213" s="7" t="s">
        <v>43036</v>
      </c>
      <c r="U3213" s="1" t="s">
        <v>43037</v>
      </c>
      <c r="W3213" s="1" t="s">
        <v>43035</v>
      </c>
      <c r="X3213" s="1">
        <v>0.99099999999999999</v>
      </c>
      <c r="Y3213" s="1">
        <v>0.996</v>
      </c>
      <c r="Z3213" s="24"/>
      <c r="AJ3213" s="11" t="s">
        <v>5808</v>
      </c>
      <c r="AK3213" s="1" t="s">
        <v>5815</v>
      </c>
      <c r="AL3213" s="1">
        <v>2152</v>
      </c>
      <c r="AM3213" s="1">
        <v>246</v>
      </c>
      <c r="AN3213" s="7" t="s">
        <v>43038</v>
      </c>
      <c r="AO3213" s="1" t="s">
        <v>43039</v>
      </c>
      <c r="AQ3213" s="1" t="s">
        <v>43035</v>
      </c>
      <c r="AR3213" s="1">
        <v>0.65400000000000003</v>
      </c>
      <c r="AS3213" s="1">
        <v>0.99199999999999999</v>
      </c>
      <c r="AT3213" s="15" t="s">
        <v>5808</v>
      </c>
      <c r="AU3213" s="1" t="s">
        <v>5818</v>
      </c>
      <c r="AV3213" s="1">
        <v>4442</v>
      </c>
      <c r="AW3213" s="1">
        <v>260</v>
      </c>
      <c r="AX3213" s="7" t="s">
        <v>43040</v>
      </c>
      <c r="AY3213" s="1" t="s">
        <v>43041</v>
      </c>
      <c r="BA3213" s="1" t="s">
        <v>43035</v>
      </c>
      <c r="BB3213" s="1">
        <v>0.502</v>
      </c>
      <c r="BC3213" s="1">
        <v>0.92300000000000004</v>
      </c>
      <c r="BF3213" s="12"/>
    </row>
    <row r="3214" spans="1:58" ht="12" customHeight="1">
      <c r="A3214" s="1" t="s">
        <v>6006</v>
      </c>
      <c r="B3214" s="1">
        <v>5510</v>
      </c>
      <c r="C3214" s="1">
        <v>197</v>
      </c>
      <c r="D3214" s="7" t="s">
        <v>43042</v>
      </c>
      <c r="E3214" s="1" t="s">
        <v>43043</v>
      </c>
      <c r="F3214" s="1" t="s">
        <v>43044</v>
      </c>
      <c r="G3214" s="1" t="s">
        <v>43045</v>
      </c>
      <c r="H3214" s="1" t="s">
        <v>43046</v>
      </c>
      <c r="I3214" s="1" t="s">
        <v>43047</v>
      </c>
      <c r="J3214" s="1">
        <v>1781580</v>
      </c>
      <c r="K3214" s="1">
        <v>1782173</v>
      </c>
      <c r="L3214" s="1" t="s">
        <v>5806</v>
      </c>
      <c r="M3214" s="1" t="s">
        <v>5</v>
      </c>
      <c r="N3214" s="1" t="s">
        <v>5885</v>
      </c>
      <c r="O3214" s="1" t="str">
        <f t="shared" si="62"/>
        <v/>
      </c>
      <c r="P3214" s="13" t="s">
        <v>5808</v>
      </c>
      <c r="Q3214" s="1" t="s">
        <v>5982</v>
      </c>
      <c r="R3214" s="1">
        <v>4501</v>
      </c>
      <c r="S3214" s="1">
        <v>197</v>
      </c>
      <c r="T3214" s="7" t="s">
        <v>43048</v>
      </c>
      <c r="U3214" s="1" t="s">
        <v>43049</v>
      </c>
      <c r="V3214" s="1" t="s">
        <v>43044</v>
      </c>
      <c r="W3214" s="1" t="s">
        <v>43047</v>
      </c>
      <c r="X3214" s="1">
        <v>0.995</v>
      </c>
      <c r="Y3214" s="1">
        <v>0.995</v>
      </c>
      <c r="Z3214" s="25" t="s">
        <v>5808</v>
      </c>
      <c r="AA3214" s="1" t="s">
        <v>6124</v>
      </c>
      <c r="AB3214" s="1">
        <v>3308</v>
      </c>
      <c r="AC3214" s="1">
        <v>197</v>
      </c>
      <c r="AD3214" s="7" t="s">
        <v>43050</v>
      </c>
      <c r="AE3214" s="1" t="s">
        <v>43051</v>
      </c>
      <c r="AG3214" s="1" t="s">
        <v>43047</v>
      </c>
      <c r="AH3214" s="1">
        <v>0.73599999999999999</v>
      </c>
      <c r="AI3214" s="1">
        <v>0.995</v>
      </c>
      <c r="AJ3214" s="30" t="s">
        <v>5808</v>
      </c>
      <c r="AK3214" s="1" t="s">
        <v>6017</v>
      </c>
      <c r="AL3214" s="1">
        <v>4752</v>
      </c>
      <c r="AM3214" s="1">
        <v>197</v>
      </c>
      <c r="AN3214" s="7" t="s">
        <v>43052</v>
      </c>
      <c r="AO3214" s="1" t="s">
        <v>43053</v>
      </c>
      <c r="AQ3214" s="1" t="s">
        <v>43047</v>
      </c>
      <c r="AR3214" s="1">
        <v>0.73599999999999999</v>
      </c>
      <c r="AS3214" s="1">
        <v>0.995</v>
      </c>
      <c r="AT3214" s="18" t="s">
        <v>5808</v>
      </c>
      <c r="AU3214" s="1" t="s">
        <v>5818</v>
      </c>
      <c r="AV3214" s="1">
        <v>164</v>
      </c>
      <c r="AW3214" s="1">
        <v>201</v>
      </c>
      <c r="AX3214" s="7" t="s">
        <v>43054</v>
      </c>
      <c r="AY3214" s="1" t="s">
        <v>43055</v>
      </c>
      <c r="AZ3214" s="1" t="s">
        <v>43044</v>
      </c>
      <c r="BA3214" s="1" t="s">
        <v>43047</v>
      </c>
      <c r="BB3214" s="1">
        <v>0.42699999999999999</v>
      </c>
      <c r="BC3214" s="1">
        <v>0.96499999999999997</v>
      </c>
      <c r="BF3214" s="12"/>
    </row>
    <row r="3215" spans="1:58" ht="12" customHeight="1">
      <c r="A3215" s="1" t="s">
        <v>6006</v>
      </c>
      <c r="B3215" s="1">
        <v>5140</v>
      </c>
      <c r="C3215" s="1">
        <v>634</v>
      </c>
      <c r="D3215" s="7" t="s">
        <v>43056</v>
      </c>
      <c r="E3215" s="1" t="s">
        <v>43057</v>
      </c>
      <c r="G3215" s="1" t="s">
        <v>43058</v>
      </c>
      <c r="H3215" s="1" t="s">
        <v>31627</v>
      </c>
      <c r="I3215" s="1" t="s">
        <v>31628</v>
      </c>
      <c r="J3215" s="1">
        <v>1383248</v>
      </c>
      <c r="K3215" s="1">
        <v>1385152</v>
      </c>
      <c r="L3215" s="1" t="s">
        <v>5826</v>
      </c>
      <c r="M3215" s="1" t="s">
        <v>2539</v>
      </c>
      <c r="N3215" s="1" t="s">
        <v>5885</v>
      </c>
      <c r="O3215" s="1" t="str">
        <f t="shared" si="62"/>
        <v/>
      </c>
      <c r="P3215" s="13" t="s">
        <v>5808</v>
      </c>
      <c r="Q3215" s="1" t="s">
        <v>5982</v>
      </c>
      <c r="R3215" s="1">
        <v>4741</v>
      </c>
      <c r="S3215" s="1">
        <v>634</v>
      </c>
      <c r="T3215" s="7" t="s">
        <v>43059</v>
      </c>
      <c r="U3215" s="1" t="s">
        <v>43060</v>
      </c>
      <c r="W3215" s="1" t="s">
        <v>31628</v>
      </c>
      <c r="X3215" s="1">
        <v>0.995</v>
      </c>
      <c r="Y3215" s="1">
        <v>0.998</v>
      </c>
      <c r="Z3215" s="30" t="s">
        <v>5808</v>
      </c>
      <c r="AA3215" s="1" t="s">
        <v>6031</v>
      </c>
      <c r="AB3215" s="1">
        <v>943</v>
      </c>
      <c r="AC3215" s="1">
        <v>595</v>
      </c>
      <c r="AD3215" s="7" t="s">
        <v>43061</v>
      </c>
      <c r="AE3215" s="1" t="s">
        <v>43062</v>
      </c>
      <c r="AG3215" s="1" t="s">
        <v>31628</v>
      </c>
      <c r="AH3215" s="1">
        <v>0.73199999999999998</v>
      </c>
      <c r="AI3215" s="1">
        <v>0.998</v>
      </c>
      <c r="AJ3215" s="30" t="s">
        <v>5808</v>
      </c>
      <c r="AK3215" s="1" t="s">
        <v>6017</v>
      </c>
      <c r="AL3215" s="1">
        <v>4413</v>
      </c>
      <c r="AM3215" s="1">
        <v>595</v>
      </c>
      <c r="AN3215" s="7" t="s">
        <v>43063</v>
      </c>
      <c r="AO3215" s="1" t="s">
        <v>43064</v>
      </c>
      <c r="AQ3215" s="1" t="s">
        <v>31628</v>
      </c>
      <c r="AR3215" s="1">
        <v>0.74</v>
      </c>
      <c r="AS3215" s="1">
        <v>0.998</v>
      </c>
      <c r="AT3215" s="24"/>
      <c r="BF3215" s="12"/>
    </row>
    <row r="3216" spans="1:58" ht="12" customHeight="1">
      <c r="A3216" s="1" t="s">
        <v>5799</v>
      </c>
      <c r="B3216" s="1">
        <v>2482</v>
      </c>
      <c r="C3216" s="1">
        <v>249</v>
      </c>
      <c r="D3216" s="7" t="s">
        <v>43065</v>
      </c>
      <c r="E3216" s="1" t="s">
        <v>43066</v>
      </c>
      <c r="G3216" s="1" t="s">
        <v>43067</v>
      </c>
      <c r="H3216" s="1" t="s">
        <v>43068</v>
      </c>
      <c r="I3216" s="1" t="s">
        <v>43069</v>
      </c>
      <c r="J3216" s="1">
        <v>2623078</v>
      </c>
      <c r="K3216" s="1">
        <v>2623827</v>
      </c>
      <c r="L3216" s="1" t="s">
        <v>5826</v>
      </c>
      <c r="M3216" s="1" t="s">
        <v>4173</v>
      </c>
      <c r="N3216" s="1" t="s">
        <v>5885</v>
      </c>
      <c r="O3216" s="1" t="str">
        <f t="shared" si="62"/>
        <v/>
      </c>
      <c r="P3216" s="8" t="s">
        <v>5808</v>
      </c>
      <c r="Q3216" s="1" t="s">
        <v>5809</v>
      </c>
      <c r="R3216" s="1">
        <v>1628</v>
      </c>
      <c r="S3216" s="1">
        <v>249</v>
      </c>
      <c r="T3216" s="7" t="s">
        <v>43070</v>
      </c>
      <c r="U3216" s="1" t="s">
        <v>43071</v>
      </c>
      <c r="W3216" s="1" t="s">
        <v>43069</v>
      </c>
      <c r="X3216" s="1">
        <v>1</v>
      </c>
      <c r="Y3216" s="1">
        <v>0.996</v>
      </c>
      <c r="Z3216" s="30" t="s">
        <v>5808</v>
      </c>
      <c r="AA3216" s="1" t="s">
        <v>5812</v>
      </c>
      <c r="AB3216" s="1">
        <v>6357</v>
      </c>
      <c r="AC3216" s="1">
        <v>255</v>
      </c>
      <c r="AD3216" s="7" t="s">
        <v>43072</v>
      </c>
      <c r="AE3216" s="1" t="s">
        <v>43073</v>
      </c>
      <c r="AG3216" s="1" t="s">
        <v>43069</v>
      </c>
      <c r="AH3216" s="1">
        <v>0.72499999999999998</v>
      </c>
      <c r="AI3216" s="1">
        <v>0.93700000000000006</v>
      </c>
      <c r="AJ3216" s="30" t="s">
        <v>5808</v>
      </c>
      <c r="AK3216" s="1" t="s">
        <v>5815</v>
      </c>
      <c r="AL3216" s="1">
        <v>1412</v>
      </c>
      <c r="AM3216" s="1">
        <v>255</v>
      </c>
      <c r="AN3216" s="7" t="s">
        <v>43074</v>
      </c>
      <c r="AO3216" s="1" t="s">
        <v>43075</v>
      </c>
      <c r="AQ3216" s="1" t="s">
        <v>43069</v>
      </c>
      <c r="AR3216" s="1">
        <v>0.74199999999999999</v>
      </c>
      <c r="AS3216" s="1">
        <v>0.90600000000000003</v>
      </c>
      <c r="AT3216" s="18" t="s">
        <v>5808</v>
      </c>
      <c r="AU3216" s="1" t="s">
        <v>5818</v>
      </c>
      <c r="AV3216" s="1">
        <v>1365</v>
      </c>
      <c r="AW3216" s="1">
        <v>226</v>
      </c>
      <c r="AX3216" s="7" t="s">
        <v>43076</v>
      </c>
      <c r="AY3216" s="1" t="s">
        <v>43077</v>
      </c>
      <c r="AZ3216" s="1" t="s">
        <v>43078</v>
      </c>
      <c r="BA3216" s="1" t="s">
        <v>43069</v>
      </c>
      <c r="BB3216" s="1">
        <v>0.42799999999999999</v>
      </c>
      <c r="BC3216" s="1">
        <v>0.95599999999999996</v>
      </c>
      <c r="BF3216" s="12"/>
    </row>
    <row r="3217" spans="1:58" ht="12" customHeight="1">
      <c r="A3217" s="1" t="s">
        <v>6006</v>
      </c>
      <c r="B3217" s="1">
        <v>4982</v>
      </c>
      <c r="C3217" s="1">
        <v>203</v>
      </c>
      <c r="D3217" s="7" t="s">
        <v>43079</v>
      </c>
      <c r="E3217" s="1" t="s">
        <v>43080</v>
      </c>
      <c r="F3217" s="1" t="s">
        <v>43081</v>
      </c>
      <c r="G3217" s="1" t="s">
        <v>43082</v>
      </c>
      <c r="H3217" s="1" t="s">
        <v>43083</v>
      </c>
      <c r="I3217" s="1" t="s">
        <v>43084</v>
      </c>
      <c r="J3217" s="1">
        <v>1177520</v>
      </c>
      <c r="K3217" s="1">
        <v>1178131</v>
      </c>
      <c r="L3217" s="1" t="s">
        <v>5826</v>
      </c>
      <c r="M3217" s="1" t="s">
        <v>4173</v>
      </c>
      <c r="N3217" s="1" t="s">
        <v>5885</v>
      </c>
      <c r="O3217" s="1" t="str">
        <f t="shared" si="62"/>
        <v/>
      </c>
      <c r="P3217" s="13" t="s">
        <v>5808</v>
      </c>
      <c r="Q3217" s="1" t="s">
        <v>5982</v>
      </c>
      <c r="R3217" s="1">
        <v>4908</v>
      </c>
      <c r="S3217" s="1">
        <v>203</v>
      </c>
      <c r="T3217" s="7" t="s">
        <v>43085</v>
      </c>
      <c r="U3217" s="1" t="s">
        <v>43086</v>
      </c>
      <c r="W3217" s="1" t="s">
        <v>43084</v>
      </c>
      <c r="X3217" s="1">
        <v>0.995</v>
      </c>
      <c r="Y3217" s="1">
        <v>0.995</v>
      </c>
      <c r="Z3217" s="30" t="s">
        <v>5808</v>
      </c>
      <c r="AA3217" s="1" t="s">
        <v>6031</v>
      </c>
      <c r="AB3217" s="1">
        <v>1104</v>
      </c>
      <c r="AC3217" s="1">
        <v>202</v>
      </c>
      <c r="AD3217" s="7" t="s">
        <v>43087</v>
      </c>
      <c r="AE3217" s="1" t="s">
        <v>43088</v>
      </c>
      <c r="AG3217" s="1" t="s">
        <v>43084</v>
      </c>
      <c r="AH3217" s="1">
        <v>0.76800000000000002</v>
      </c>
      <c r="AI3217" s="1">
        <v>0.995</v>
      </c>
      <c r="AJ3217" s="30" t="s">
        <v>5808</v>
      </c>
      <c r="AK3217" s="1" t="s">
        <v>6017</v>
      </c>
      <c r="AL3217" s="1">
        <v>4254</v>
      </c>
      <c r="AM3217" s="1">
        <v>213</v>
      </c>
      <c r="AN3217" s="7" t="s">
        <v>43089</v>
      </c>
      <c r="AO3217" s="1" t="s">
        <v>43090</v>
      </c>
      <c r="AQ3217" s="1" t="s">
        <v>43084</v>
      </c>
      <c r="AR3217" s="1">
        <v>0.70399999999999996</v>
      </c>
      <c r="AS3217" s="1">
        <v>0.94399999999999995</v>
      </c>
      <c r="AT3217" s="18" t="s">
        <v>5808</v>
      </c>
      <c r="AU3217" s="1" t="s">
        <v>5818</v>
      </c>
      <c r="AV3217" s="1">
        <v>1563</v>
      </c>
      <c r="AW3217" s="1">
        <v>201</v>
      </c>
      <c r="AX3217" s="7" t="s">
        <v>43091</v>
      </c>
      <c r="AY3217" s="1" t="s">
        <v>43092</v>
      </c>
      <c r="AZ3217" s="1" t="s">
        <v>43093</v>
      </c>
      <c r="BA3217" s="1" t="s">
        <v>43094</v>
      </c>
      <c r="BB3217" s="1">
        <v>0.435</v>
      </c>
      <c r="BC3217" s="1">
        <v>0.78600000000000003</v>
      </c>
      <c r="BF3217" s="12"/>
    </row>
    <row r="3218" spans="1:58" ht="12" customHeight="1">
      <c r="A3218" s="1" t="s">
        <v>6006</v>
      </c>
      <c r="B3218" s="1">
        <v>5991</v>
      </c>
      <c r="C3218" s="1">
        <v>322</v>
      </c>
      <c r="D3218" s="7" t="s">
        <v>43095</v>
      </c>
      <c r="E3218" s="1" t="s">
        <v>43096</v>
      </c>
      <c r="G3218" s="1" t="s">
        <v>43097</v>
      </c>
      <c r="H3218" s="1" t="s">
        <v>32571</v>
      </c>
      <c r="I3218" s="1" t="s">
        <v>32572</v>
      </c>
      <c r="J3218" s="1">
        <v>2323068</v>
      </c>
      <c r="K3218" s="1">
        <v>2324036</v>
      </c>
      <c r="L3218" s="1" t="s">
        <v>5806</v>
      </c>
      <c r="M3218" s="1" t="s">
        <v>4173</v>
      </c>
      <c r="N3218" s="1" t="s">
        <v>5885</v>
      </c>
      <c r="O3218" s="1" t="str">
        <f t="shared" si="62"/>
        <v/>
      </c>
      <c r="P3218" s="13" t="s">
        <v>5808</v>
      </c>
      <c r="Q3218" s="1" t="s">
        <v>5982</v>
      </c>
      <c r="R3218" s="1">
        <v>5308</v>
      </c>
      <c r="S3218" s="1">
        <v>338</v>
      </c>
      <c r="T3218" s="7" t="s">
        <v>43098</v>
      </c>
      <c r="U3218" s="1" t="s">
        <v>43099</v>
      </c>
      <c r="W3218" s="1" t="s">
        <v>32572</v>
      </c>
      <c r="X3218" s="1">
        <v>0.997</v>
      </c>
      <c r="Y3218" s="1">
        <v>0.873</v>
      </c>
      <c r="Z3218" s="30" t="s">
        <v>5808</v>
      </c>
      <c r="AA3218" s="1" t="s">
        <v>6014</v>
      </c>
      <c r="AB3218" s="1">
        <v>3630</v>
      </c>
      <c r="AC3218" s="1">
        <v>321</v>
      </c>
      <c r="AD3218" s="7" t="s">
        <v>43100</v>
      </c>
      <c r="AE3218" s="1" t="s">
        <v>43101</v>
      </c>
      <c r="AG3218" s="1" t="s">
        <v>25644</v>
      </c>
      <c r="AH3218" s="1">
        <v>0.72299999999999998</v>
      </c>
      <c r="AI3218" s="1">
        <v>0.97499999999999998</v>
      </c>
      <c r="AJ3218" s="30" t="s">
        <v>5808</v>
      </c>
      <c r="AK3218" s="1" t="s">
        <v>6017</v>
      </c>
      <c r="AL3218" s="1">
        <v>4957</v>
      </c>
      <c r="AM3218" s="1">
        <v>324</v>
      </c>
      <c r="AN3218" s="7" t="s">
        <v>43102</v>
      </c>
      <c r="AO3218" s="1" t="s">
        <v>43103</v>
      </c>
      <c r="AQ3218" s="1" t="s">
        <v>25644</v>
      </c>
      <c r="AR3218" s="1">
        <v>0.747</v>
      </c>
      <c r="AS3218" s="1">
        <v>0.93500000000000005</v>
      </c>
      <c r="AT3218" s="23" t="s">
        <v>5808</v>
      </c>
      <c r="AU3218" s="1" t="s">
        <v>5818</v>
      </c>
      <c r="AV3218" s="1">
        <v>6009</v>
      </c>
      <c r="AW3218" s="1">
        <v>304</v>
      </c>
      <c r="AX3218" s="7" t="s">
        <v>43104</v>
      </c>
      <c r="AY3218" s="1" t="s">
        <v>43105</v>
      </c>
      <c r="AZ3218" s="1" t="s">
        <v>43106</v>
      </c>
      <c r="BA3218" s="1" t="s">
        <v>25644</v>
      </c>
      <c r="BB3218" s="1">
        <v>0.33300000000000002</v>
      </c>
      <c r="BC3218" s="1">
        <v>0.97699999999999998</v>
      </c>
      <c r="BF3218" s="12"/>
    </row>
    <row r="3219" spans="1:58" ht="12" customHeight="1">
      <c r="A3219" s="1" t="s">
        <v>6006</v>
      </c>
      <c r="B3219" s="1">
        <v>5109</v>
      </c>
      <c r="C3219" s="1">
        <v>90</v>
      </c>
      <c r="D3219" s="7" t="s">
        <v>43107</v>
      </c>
      <c r="E3219" s="1" t="s">
        <v>43108</v>
      </c>
      <c r="G3219" s="1" t="s">
        <v>43109</v>
      </c>
      <c r="H3219" s="1" t="s">
        <v>43110</v>
      </c>
      <c r="I3219" s="1" t="s">
        <v>6246</v>
      </c>
      <c r="J3219" s="1">
        <v>1305249</v>
      </c>
      <c r="K3219" s="1">
        <v>1305521</v>
      </c>
      <c r="L3219" s="1" t="s">
        <v>5826</v>
      </c>
      <c r="M3219" s="1" t="s">
        <v>4173</v>
      </c>
      <c r="N3219" s="1" t="s">
        <v>5885</v>
      </c>
      <c r="O3219" s="1" t="str">
        <f t="shared" si="62"/>
        <v/>
      </c>
      <c r="P3219" s="10" t="s">
        <v>5808</v>
      </c>
      <c r="Q3219" s="1" t="s">
        <v>5982</v>
      </c>
      <c r="R3219" s="1">
        <v>4787</v>
      </c>
      <c r="S3219" s="1">
        <v>90</v>
      </c>
      <c r="T3219" s="7" t="s">
        <v>43111</v>
      </c>
      <c r="U3219" s="1" t="s">
        <v>43112</v>
      </c>
      <c r="W3219" s="1" t="s">
        <v>6246</v>
      </c>
      <c r="X3219" s="1">
        <v>0.97799999999999998</v>
      </c>
      <c r="Y3219" s="1">
        <v>0.98899999999999999</v>
      </c>
      <c r="Z3219" s="30" t="s">
        <v>5808</v>
      </c>
      <c r="AA3219" s="1" t="s">
        <v>6031</v>
      </c>
      <c r="AB3219" s="1">
        <v>944</v>
      </c>
      <c r="AC3219" s="1">
        <v>110</v>
      </c>
      <c r="AD3219" s="7" t="s">
        <v>43113</v>
      </c>
      <c r="AE3219" s="1" t="s">
        <v>43114</v>
      </c>
      <c r="AG3219" s="1" t="s">
        <v>6246</v>
      </c>
      <c r="AH3219" s="1">
        <v>0.73299999999999998</v>
      </c>
      <c r="AI3219" s="1">
        <v>0.755</v>
      </c>
      <c r="AJ3219" s="30" t="s">
        <v>5808</v>
      </c>
      <c r="AK3219" s="1" t="s">
        <v>6017</v>
      </c>
      <c r="AL3219" s="1">
        <v>4398</v>
      </c>
      <c r="AM3219" s="1">
        <v>98</v>
      </c>
      <c r="AN3219" s="7" t="s">
        <v>43115</v>
      </c>
      <c r="AO3219" s="1" t="s">
        <v>43116</v>
      </c>
      <c r="AQ3219" s="1" t="s">
        <v>6246</v>
      </c>
      <c r="AR3219" s="1">
        <v>0.75600000000000001</v>
      </c>
      <c r="AS3219" s="1">
        <v>0.84699999999999998</v>
      </c>
      <c r="AT3219" s="24"/>
      <c r="BF3219" s="12"/>
    </row>
    <row r="3220" spans="1:58" ht="12" customHeight="1">
      <c r="A3220" s="1" t="s">
        <v>6006</v>
      </c>
      <c r="B3220" s="1">
        <v>5829</v>
      </c>
      <c r="C3220" s="1">
        <v>208</v>
      </c>
      <c r="D3220" s="7" t="s">
        <v>43117</v>
      </c>
      <c r="E3220" s="1" t="s">
        <v>43118</v>
      </c>
      <c r="G3220" s="1" t="s">
        <v>43119</v>
      </c>
      <c r="H3220" s="1" t="s">
        <v>43120</v>
      </c>
      <c r="I3220" s="1" t="s">
        <v>32530</v>
      </c>
      <c r="J3220" s="1">
        <v>2122464</v>
      </c>
      <c r="K3220" s="1">
        <v>2123090</v>
      </c>
      <c r="L3220" s="1" t="s">
        <v>5826</v>
      </c>
      <c r="M3220" s="1" t="s">
        <v>2539</v>
      </c>
      <c r="N3220" s="1" t="s">
        <v>5885</v>
      </c>
      <c r="O3220" s="1" t="str">
        <f t="shared" si="62"/>
        <v/>
      </c>
      <c r="P3220" s="10" t="s">
        <v>5808</v>
      </c>
      <c r="Q3220" s="1" t="s">
        <v>5982</v>
      </c>
      <c r="R3220" s="1">
        <v>5148</v>
      </c>
      <c r="S3220" s="1">
        <v>204</v>
      </c>
      <c r="T3220" s="7" t="s">
        <v>43121</v>
      </c>
      <c r="U3220" s="1" t="s">
        <v>43122</v>
      </c>
      <c r="W3220" s="1" t="s">
        <v>32530</v>
      </c>
      <c r="X3220" s="1">
        <v>0.97599999999999998</v>
      </c>
      <c r="Y3220" s="1">
        <v>0.995</v>
      </c>
      <c r="Z3220" s="30" t="s">
        <v>5808</v>
      </c>
      <c r="AA3220" s="1" t="s">
        <v>6031</v>
      </c>
      <c r="AB3220" s="1">
        <v>1792</v>
      </c>
      <c r="AC3220" s="1">
        <v>206</v>
      </c>
      <c r="AD3220" s="7" t="s">
        <v>43123</v>
      </c>
      <c r="AE3220" s="1" t="s">
        <v>43124</v>
      </c>
      <c r="AG3220" s="1" t="s">
        <v>30819</v>
      </c>
      <c r="AH3220" s="1">
        <v>0.75</v>
      </c>
      <c r="AI3220" s="1">
        <v>0.995</v>
      </c>
      <c r="AJ3220" s="30" t="s">
        <v>5808</v>
      </c>
      <c r="AK3220" s="1" t="s">
        <v>6017</v>
      </c>
      <c r="AL3220" s="1">
        <v>3704</v>
      </c>
      <c r="AM3220" s="1">
        <v>209</v>
      </c>
      <c r="AN3220" s="7" t="s">
        <v>43125</v>
      </c>
      <c r="AO3220" s="1" t="s">
        <v>43126</v>
      </c>
      <c r="AQ3220" s="1" t="s">
        <v>32530</v>
      </c>
      <c r="AR3220" s="1">
        <v>0.74</v>
      </c>
      <c r="AS3220" s="1">
        <v>0.98599999999999999</v>
      </c>
      <c r="AT3220" s="18" t="s">
        <v>5808</v>
      </c>
      <c r="AU3220" s="1" t="s">
        <v>5818</v>
      </c>
      <c r="AV3220" s="1">
        <v>4896</v>
      </c>
      <c r="AW3220" s="1">
        <v>210</v>
      </c>
      <c r="AX3220" s="7" t="s">
        <v>32528</v>
      </c>
      <c r="AY3220" s="1" t="s">
        <v>32529</v>
      </c>
      <c r="BA3220" s="1" t="s">
        <v>32530</v>
      </c>
      <c r="BB3220" s="1">
        <v>0.47499999999999998</v>
      </c>
      <c r="BC3220" s="1">
        <v>0.95199999999999996</v>
      </c>
      <c r="BF3220" s="12"/>
    </row>
    <row r="3221" spans="1:58" ht="12" customHeight="1">
      <c r="A3221" s="1" t="s">
        <v>5799</v>
      </c>
      <c r="B3221" s="1">
        <v>2763</v>
      </c>
      <c r="C3221" s="1">
        <v>406</v>
      </c>
      <c r="D3221" s="7" t="s">
        <v>43127</v>
      </c>
      <c r="E3221" s="1" t="s">
        <v>43128</v>
      </c>
      <c r="G3221" s="1" t="s">
        <v>43129</v>
      </c>
      <c r="H3221" s="1" t="s">
        <v>6360</v>
      </c>
      <c r="I3221" s="1" t="s">
        <v>6246</v>
      </c>
      <c r="J3221" s="1">
        <v>2926537</v>
      </c>
      <c r="K3221" s="1">
        <v>2927757</v>
      </c>
      <c r="L3221" s="1" t="s">
        <v>5806</v>
      </c>
      <c r="M3221" s="1" t="s">
        <v>5</v>
      </c>
      <c r="N3221" s="1" t="s">
        <v>5885</v>
      </c>
      <c r="O3221" s="1" t="str">
        <f t="shared" si="62"/>
        <v/>
      </c>
      <c r="P3221" s="17" t="s">
        <v>5808</v>
      </c>
      <c r="Q3221" s="1" t="s">
        <v>5809</v>
      </c>
      <c r="R3221" s="1">
        <v>565</v>
      </c>
      <c r="S3221" s="1">
        <v>406</v>
      </c>
      <c r="T3221" s="7" t="s">
        <v>43130</v>
      </c>
      <c r="U3221" s="1" t="s">
        <v>43131</v>
      </c>
      <c r="W3221" s="1" t="s">
        <v>6246</v>
      </c>
      <c r="X3221" s="1">
        <v>0.99299999999999999</v>
      </c>
      <c r="Y3221" s="1">
        <v>0.998</v>
      </c>
      <c r="Z3221" s="30" t="s">
        <v>5808</v>
      </c>
      <c r="AA3221" s="1" t="s">
        <v>5812</v>
      </c>
      <c r="AB3221" s="1">
        <v>7531</v>
      </c>
      <c r="AC3221" s="1">
        <v>397</v>
      </c>
      <c r="AD3221" s="7" t="s">
        <v>43132</v>
      </c>
      <c r="AE3221" s="1" t="s">
        <v>43133</v>
      </c>
      <c r="AG3221" s="1" t="s">
        <v>6246</v>
      </c>
      <c r="AH3221" s="1">
        <v>0.72599999999999998</v>
      </c>
      <c r="AI3221" s="1">
        <v>0.99</v>
      </c>
      <c r="AJ3221" s="30" t="s">
        <v>5808</v>
      </c>
      <c r="AK3221" s="1" t="s">
        <v>5815</v>
      </c>
      <c r="AL3221" s="1">
        <v>2382</v>
      </c>
      <c r="AM3221" s="1">
        <v>397</v>
      </c>
      <c r="AN3221" s="7" t="s">
        <v>43134</v>
      </c>
      <c r="AO3221" s="1" t="s">
        <v>43135</v>
      </c>
      <c r="AQ3221" s="1" t="s">
        <v>6246</v>
      </c>
      <c r="AR3221" s="1">
        <v>0.746</v>
      </c>
      <c r="AS3221" s="1">
        <v>0.995</v>
      </c>
      <c r="AT3221" s="18" t="s">
        <v>5808</v>
      </c>
      <c r="AU3221" s="1" t="s">
        <v>5818</v>
      </c>
      <c r="AV3221" s="1">
        <v>2236</v>
      </c>
      <c r="AW3221" s="1">
        <v>376</v>
      </c>
      <c r="AX3221" s="7" t="s">
        <v>43136</v>
      </c>
      <c r="AY3221" s="1" t="s">
        <v>43137</v>
      </c>
      <c r="AZ3221" s="1" t="s">
        <v>43138</v>
      </c>
      <c r="BA3221" s="1" t="s">
        <v>6246</v>
      </c>
      <c r="BB3221" s="1">
        <v>0.47199999999999998</v>
      </c>
      <c r="BC3221" s="1">
        <v>0.97299999999999998</v>
      </c>
      <c r="BF3221" s="12"/>
    </row>
    <row r="3222" spans="1:58" ht="12" customHeight="1">
      <c r="A3222" s="1" t="s">
        <v>5799</v>
      </c>
      <c r="B3222" s="1">
        <v>418</v>
      </c>
      <c r="C3222" s="1">
        <v>397</v>
      </c>
      <c r="D3222" s="7" t="s">
        <v>43139</v>
      </c>
      <c r="E3222" s="1" t="s">
        <v>43140</v>
      </c>
      <c r="G3222" s="1" t="s">
        <v>43141</v>
      </c>
      <c r="H3222" s="1" t="s">
        <v>43142</v>
      </c>
      <c r="I3222" s="1" t="s">
        <v>22318</v>
      </c>
      <c r="J3222" s="1">
        <v>400265</v>
      </c>
      <c r="K3222" s="1">
        <v>401458</v>
      </c>
      <c r="L3222" s="1" t="s">
        <v>5826</v>
      </c>
      <c r="M3222" s="1" t="s">
        <v>4173</v>
      </c>
      <c r="N3222" s="1" t="s">
        <v>5885</v>
      </c>
      <c r="O3222" s="1" t="str">
        <f t="shared" si="62"/>
        <v/>
      </c>
      <c r="P3222" s="8" t="s">
        <v>5808</v>
      </c>
      <c r="Q3222" s="1" t="s">
        <v>5809</v>
      </c>
      <c r="R3222" s="1">
        <v>94</v>
      </c>
      <c r="S3222" s="1">
        <v>397</v>
      </c>
      <c r="T3222" s="7" t="s">
        <v>43143</v>
      </c>
      <c r="U3222" s="1" t="s">
        <v>43144</v>
      </c>
      <c r="V3222" s="1" t="s">
        <v>43145</v>
      </c>
      <c r="W3222" s="1" t="s">
        <v>22318</v>
      </c>
      <c r="X3222" s="1">
        <v>1</v>
      </c>
      <c r="Y3222" s="1">
        <v>0.997</v>
      </c>
      <c r="Z3222" s="30" t="s">
        <v>5808</v>
      </c>
      <c r="AA3222" s="1" t="s">
        <v>6148</v>
      </c>
      <c r="AB3222" s="1">
        <v>1816</v>
      </c>
      <c r="AC3222" s="1">
        <v>396</v>
      </c>
      <c r="AD3222" s="7" t="s">
        <v>43146</v>
      </c>
      <c r="AE3222" s="1" t="s">
        <v>43147</v>
      </c>
      <c r="AG3222" s="1" t="s">
        <v>22323</v>
      </c>
      <c r="AH3222" s="1">
        <v>0.73299999999999998</v>
      </c>
      <c r="AI3222" s="1">
        <v>0.98199999999999998</v>
      </c>
      <c r="AJ3222" s="30" t="s">
        <v>5808</v>
      </c>
      <c r="AK3222" s="1" t="s">
        <v>6151</v>
      </c>
      <c r="AL3222" s="1">
        <v>5691</v>
      </c>
      <c r="AM3222" s="1">
        <v>396</v>
      </c>
      <c r="AN3222" s="7" t="s">
        <v>43148</v>
      </c>
      <c r="AO3222" s="1" t="s">
        <v>43149</v>
      </c>
      <c r="AQ3222" s="1" t="s">
        <v>22323</v>
      </c>
      <c r="AR3222" s="1">
        <v>0.73199999999999998</v>
      </c>
      <c r="AS3222" s="1">
        <v>0.98699999999999999</v>
      </c>
      <c r="AT3222" s="11" t="s">
        <v>5808</v>
      </c>
      <c r="AU3222" s="1" t="s">
        <v>5818</v>
      </c>
      <c r="AV3222" s="1">
        <v>2630</v>
      </c>
      <c r="AW3222" s="1">
        <v>396</v>
      </c>
      <c r="AX3222" s="7" t="s">
        <v>43150</v>
      </c>
      <c r="AY3222" s="1" t="s">
        <v>43151</v>
      </c>
      <c r="BA3222" s="1" t="s">
        <v>22323</v>
      </c>
      <c r="BB3222" s="1">
        <v>0.66400000000000003</v>
      </c>
      <c r="BC3222" s="1">
        <v>0.98199999999999998</v>
      </c>
      <c r="BF3222" s="12"/>
    </row>
    <row r="3223" spans="1:58" ht="12" customHeight="1">
      <c r="A3223" s="1" t="s">
        <v>5799</v>
      </c>
      <c r="B3223" s="1">
        <v>1482</v>
      </c>
      <c r="C3223" s="1">
        <v>145</v>
      </c>
      <c r="D3223" s="7" t="s">
        <v>43152</v>
      </c>
      <c r="E3223" s="1" t="s">
        <v>43153</v>
      </c>
      <c r="G3223" s="1" t="s">
        <v>43154</v>
      </c>
      <c r="H3223" s="1" t="s">
        <v>43155</v>
      </c>
      <c r="I3223" s="1" t="s">
        <v>43156</v>
      </c>
      <c r="J3223" s="1">
        <v>1545147</v>
      </c>
      <c r="K3223" s="1">
        <v>1545584</v>
      </c>
      <c r="L3223" s="1" t="s">
        <v>5826</v>
      </c>
      <c r="M3223" s="1" t="s">
        <v>5</v>
      </c>
      <c r="N3223" s="1" t="s">
        <v>5885</v>
      </c>
      <c r="O3223" s="1" t="str">
        <f t="shared" si="62"/>
        <v/>
      </c>
      <c r="P3223" s="8" t="s">
        <v>5808</v>
      </c>
      <c r="Q3223" s="1" t="s">
        <v>5809</v>
      </c>
      <c r="R3223" s="1">
        <v>3121</v>
      </c>
      <c r="S3223" s="1">
        <v>145</v>
      </c>
      <c r="T3223" s="7" t="s">
        <v>43157</v>
      </c>
      <c r="U3223" s="1" t="s">
        <v>43158</v>
      </c>
      <c r="W3223" s="1" t="s">
        <v>43156</v>
      </c>
      <c r="X3223" s="1">
        <v>1</v>
      </c>
      <c r="Y3223" s="1">
        <v>0.99299999999999999</v>
      </c>
      <c r="Z3223" s="25" t="s">
        <v>5808</v>
      </c>
      <c r="AA3223" s="1" t="s">
        <v>5812</v>
      </c>
      <c r="AB3223" s="1">
        <v>7302</v>
      </c>
      <c r="AC3223" s="1">
        <v>145</v>
      </c>
      <c r="AD3223" s="7" t="s">
        <v>43159</v>
      </c>
      <c r="AE3223" s="1" t="s">
        <v>43160</v>
      </c>
      <c r="AG3223" s="1" t="s">
        <v>6766</v>
      </c>
      <c r="AH3223" s="1">
        <v>0.72399999999999998</v>
      </c>
      <c r="AI3223" s="1">
        <v>0.99299999999999999</v>
      </c>
      <c r="AJ3223" s="25" t="s">
        <v>5808</v>
      </c>
      <c r="AK3223" s="1" t="s">
        <v>5815</v>
      </c>
      <c r="AL3223" s="1">
        <v>2267</v>
      </c>
      <c r="AM3223" s="1">
        <v>146</v>
      </c>
      <c r="AN3223" s="7" t="s">
        <v>43161</v>
      </c>
      <c r="AO3223" s="1" t="s">
        <v>43162</v>
      </c>
      <c r="AQ3223" s="1" t="s">
        <v>6766</v>
      </c>
      <c r="AR3223" s="1">
        <v>0.74</v>
      </c>
      <c r="AS3223" s="1">
        <v>0.99299999999999999</v>
      </c>
      <c r="AT3223" s="24"/>
      <c r="BF3223" s="12"/>
    </row>
    <row r="3224" spans="1:58" ht="12" customHeight="1">
      <c r="A3224" s="1" t="s">
        <v>5799</v>
      </c>
      <c r="B3224" s="1">
        <v>3724</v>
      </c>
      <c r="C3224" s="1">
        <v>192</v>
      </c>
      <c r="D3224" s="7" t="s">
        <v>43163</v>
      </c>
      <c r="E3224" s="1" t="s">
        <v>43164</v>
      </c>
      <c r="G3224" s="1" t="s">
        <v>43165</v>
      </c>
      <c r="H3224" s="1" t="s">
        <v>43166</v>
      </c>
      <c r="I3224" s="1" t="s">
        <v>43167</v>
      </c>
      <c r="J3224" s="1">
        <v>3889496</v>
      </c>
      <c r="K3224" s="1">
        <v>3890074</v>
      </c>
      <c r="L3224" s="1" t="s">
        <v>5826</v>
      </c>
      <c r="M3224" s="1" t="s">
        <v>5</v>
      </c>
      <c r="N3224" s="1" t="s">
        <v>5885</v>
      </c>
      <c r="O3224" s="1" t="str">
        <f t="shared" si="62"/>
        <v/>
      </c>
      <c r="P3224" s="17" t="s">
        <v>5808</v>
      </c>
      <c r="Q3224" s="1" t="s">
        <v>5809</v>
      </c>
      <c r="R3224" s="1">
        <v>2868</v>
      </c>
      <c r="S3224" s="1">
        <v>192</v>
      </c>
      <c r="T3224" s="7" t="s">
        <v>43168</v>
      </c>
      <c r="U3224" s="1" t="s">
        <v>43169</v>
      </c>
      <c r="W3224" s="1" t="s">
        <v>43167</v>
      </c>
      <c r="X3224" s="1">
        <v>0.99</v>
      </c>
      <c r="Y3224" s="1">
        <v>0.995</v>
      </c>
      <c r="Z3224" s="30" t="s">
        <v>5808</v>
      </c>
      <c r="AA3224" s="1" t="s">
        <v>5941</v>
      </c>
      <c r="AB3224" s="1">
        <v>2993</v>
      </c>
      <c r="AC3224" s="1">
        <v>194</v>
      </c>
      <c r="AD3224" s="7" t="s">
        <v>43170</v>
      </c>
      <c r="AE3224" s="1" t="s">
        <v>43171</v>
      </c>
      <c r="AG3224" s="1" t="s">
        <v>43167</v>
      </c>
      <c r="AH3224" s="1">
        <v>0.73199999999999998</v>
      </c>
      <c r="AI3224" s="1">
        <v>0.995</v>
      </c>
      <c r="AJ3224" s="30" t="s">
        <v>5808</v>
      </c>
      <c r="AK3224" s="1" t="s">
        <v>5815</v>
      </c>
      <c r="AL3224" s="1">
        <v>320</v>
      </c>
      <c r="AM3224" s="1">
        <v>194</v>
      </c>
      <c r="AN3224" s="7" t="s">
        <v>43172</v>
      </c>
      <c r="AO3224" s="1" t="s">
        <v>43173</v>
      </c>
      <c r="AQ3224" s="1" t="s">
        <v>43167</v>
      </c>
      <c r="AR3224" s="1">
        <v>0.74199999999999999</v>
      </c>
      <c r="AS3224" s="1">
        <v>0.995</v>
      </c>
      <c r="AT3224" s="18" t="s">
        <v>5808</v>
      </c>
      <c r="AU3224" s="1" t="s">
        <v>5818</v>
      </c>
      <c r="AV3224" s="1">
        <v>4810</v>
      </c>
      <c r="AW3224" s="1">
        <v>197</v>
      </c>
      <c r="AX3224" s="7" t="s">
        <v>43174</v>
      </c>
      <c r="AY3224" s="1" t="s">
        <v>43175</v>
      </c>
      <c r="BA3224" s="1" t="s">
        <v>43167</v>
      </c>
      <c r="BB3224" s="1">
        <v>0.45300000000000001</v>
      </c>
      <c r="BC3224" s="1">
        <v>0.97</v>
      </c>
      <c r="BF3224" s="12"/>
    </row>
    <row r="3225" spans="1:58" ht="12" customHeight="1">
      <c r="A3225" s="1" t="s">
        <v>6006</v>
      </c>
      <c r="B3225" s="1">
        <v>6110</v>
      </c>
      <c r="C3225" s="1">
        <v>282</v>
      </c>
      <c r="D3225" s="7" t="s">
        <v>43176</v>
      </c>
      <c r="E3225" s="1" t="s">
        <v>43177</v>
      </c>
      <c r="F3225" s="1" t="s">
        <v>43178</v>
      </c>
      <c r="G3225" s="1" t="s">
        <v>43179</v>
      </c>
      <c r="H3225" s="1" t="s">
        <v>43180</v>
      </c>
      <c r="I3225" s="1" t="s">
        <v>43181</v>
      </c>
      <c r="J3225" s="1">
        <v>2447680</v>
      </c>
      <c r="K3225" s="1">
        <v>2448528</v>
      </c>
      <c r="L3225" s="1" t="s">
        <v>5826</v>
      </c>
      <c r="M3225" s="1" t="s">
        <v>5</v>
      </c>
      <c r="N3225" s="1" t="s">
        <v>5885</v>
      </c>
      <c r="O3225" s="1" t="str">
        <f t="shared" si="62"/>
        <v/>
      </c>
      <c r="P3225" s="17" t="s">
        <v>5808</v>
      </c>
      <c r="Q3225" s="1" t="s">
        <v>5982</v>
      </c>
      <c r="R3225" s="1">
        <v>3795</v>
      </c>
      <c r="S3225" s="1">
        <v>282</v>
      </c>
      <c r="T3225" s="7" t="s">
        <v>43182</v>
      </c>
      <c r="U3225" s="1" t="s">
        <v>43183</v>
      </c>
      <c r="V3225" s="1" t="s">
        <v>43178</v>
      </c>
      <c r="W3225" s="1" t="s">
        <v>43181</v>
      </c>
      <c r="X3225" s="1">
        <v>0.99299999999999999</v>
      </c>
      <c r="Y3225" s="1">
        <v>0.996</v>
      </c>
      <c r="Z3225" s="30" t="s">
        <v>5808</v>
      </c>
      <c r="AA3225" s="1" t="s">
        <v>6014</v>
      </c>
      <c r="AB3225" s="1">
        <v>3753</v>
      </c>
      <c r="AC3225" s="1">
        <v>279</v>
      </c>
      <c r="AD3225" s="7" t="s">
        <v>43184</v>
      </c>
      <c r="AE3225" s="1" t="s">
        <v>43185</v>
      </c>
      <c r="AG3225" s="1" t="s">
        <v>43181</v>
      </c>
      <c r="AH3225" s="1">
        <v>0.73899999999999999</v>
      </c>
      <c r="AI3225" s="1">
        <v>0.996</v>
      </c>
      <c r="AJ3225" s="30" t="s">
        <v>5808</v>
      </c>
      <c r="AK3225" s="1" t="s">
        <v>6017</v>
      </c>
      <c r="AL3225" s="1">
        <v>5203</v>
      </c>
      <c r="AM3225" s="1">
        <v>278</v>
      </c>
      <c r="AN3225" s="7" t="s">
        <v>43186</v>
      </c>
      <c r="AO3225" s="1" t="s">
        <v>43187</v>
      </c>
      <c r="AQ3225" s="1" t="s">
        <v>43181</v>
      </c>
      <c r="AR3225" s="1">
        <v>0.73199999999999998</v>
      </c>
      <c r="AS3225" s="1">
        <v>0.95</v>
      </c>
      <c r="AT3225" s="18" t="s">
        <v>5808</v>
      </c>
      <c r="AU3225" s="1" t="s">
        <v>5818</v>
      </c>
      <c r="AV3225" s="1">
        <v>524</v>
      </c>
      <c r="AW3225" s="1">
        <v>252</v>
      </c>
      <c r="AX3225" s="7" t="s">
        <v>43188</v>
      </c>
      <c r="AY3225" s="1" t="s">
        <v>43189</v>
      </c>
      <c r="BA3225" s="1" t="s">
        <v>43181</v>
      </c>
      <c r="BB3225" s="1">
        <v>0.44800000000000001</v>
      </c>
      <c r="BC3225" s="1">
        <v>0.91700000000000004</v>
      </c>
      <c r="BF3225" s="12"/>
    </row>
    <row r="3226" spans="1:58" ht="12" customHeight="1">
      <c r="A3226" s="1" t="s">
        <v>6006</v>
      </c>
      <c r="B3226" s="1">
        <v>5942</v>
      </c>
      <c r="C3226" s="1">
        <v>784</v>
      </c>
      <c r="D3226" s="7" t="s">
        <v>43190</v>
      </c>
      <c r="E3226" s="1" t="s">
        <v>43191</v>
      </c>
      <c r="G3226" s="1" t="s">
        <v>43192</v>
      </c>
      <c r="H3226" s="1" t="s">
        <v>43193</v>
      </c>
      <c r="I3226" s="1" t="s">
        <v>43194</v>
      </c>
      <c r="J3226" s="1">
        <v>2272681</v>
      </c>
      <c r="K3226" s="1">
        <v>2275035</v>
      </c>
      <c r="L3226" s="1" t="s">
        <v>5826</v>
      </c>
      <c r="M3226" s="1" t="s">
        <v>2539</v>
      </c>
      <c r="N3226" s="1" t="s">
        <v>5885</v>
      </c>
      <c r="O3226" s="1" t="str">
        <f t="shared" si="62"/>
        <v/>
      </c>
      <c r="P3226" s="17" t="s">
        <v>5808</v>
      </c>
      <c r="Q3226" s="1" t="s">
        <v>5982</v>
      </c>
      <c r="R3226" s="1">
        <v>5260</v>
      </c>
      <c r="S3226" s="1">
        <v>784</v>
      </c>
      <c r="T3226" s="7" t="s">
        <v>43195</v>
      </c>
      <c r="U3226" s="1" t="s">
        <v>43196</v>
      </c>
      <c r="V3226" s="1" t="s">
        <v>43197</v>
      </c>
      <c r="W3226" s="1" t="s">
        <v>43194</v>
      </c>
      <c r="X3226" s="1">
        <v>0.99099999999999999</v>
      </c>
      <c r="Y3226" s="1">
        <v>0.999</v>
      </c>
      <c r="Z3226" s="30" t="s">
        <v>5808</v>
      </c>
      <c r="AA3226" s="1" t="s">
        <v>6014</v>
      </c>
      <c r="AB3226" s="1">
        <v>4993</v>
      </c>
      <c r="AC3226" s="1">
        <v>781</v>
      </c>
      <c r="AD3226" s="7" t="s">
        <v>43198</v>
      </c>
      <c r="AE3226" s="1" t="s">
        <v>43199</v>
      </c>
      <c r="AG3226" s="1" t="s">
        <v>43194</v>
      </c>
      <c r="AH3226" s="1">
        <v>0.73299999999999998</v>
      </c>
      <c r="AI3226" s="1">
        <v>0.98799999999999999</v>
      </c>
      <c r="AJ3226" s="30" t="s">
        <v>5808</v>
      </c>
      <c r="AK3226" s="1" t="s">
        <v>6151</v>
      </c>
      <c r="AL3226" s="1">
        <v>6266</v>
      </c>
      <c r="AM3226" s="1">
        <v>782</v>
      </c>
      <c r="AN3226" s="7" t="s">
        <v>43200</v>
      </c>
      <c r="AO3226" s="1" t="s">
        <v>43201</v>
      </c>
      <c r="AQ3226" s="1" t="s">
        <v>43194</v>
      </c>
      <c r="AR3226" s="1">
        <v>0.74</v>
      </c>
      <c r="AS3226" s="1">
        <v>0.98699999999999999</v>
      </c>
      <c r="AT3226" s="18" t="s">
        <v>5808</v>
      </c>
      <c r="AU3226" s="1" t="s">
        <v>5818</v>
      </c>
      <c r="AV3226" s="1">
        <v>5441</v>
      </c>
      <c r="AW3226" s="1">
        <v>317</v>
      </c>
      <c r="AX3226" s="7" t="s">
        <v>43202</v>
      </c>
      <c r="AY3226" s="1" t="s">
        <v>43203</v>
      </c>
      <c r="BA3226" s="1" t="s">
        <v>43204</v>
      </c>
      <c r="BB3226" s="1">
        <v>0.45300000000000001</v>
      </c>
      <c r="BC3226" s="1">
        <v>0.98099999999999998</v>
      </c>
      <c r="BF3226" s="12"/>
    </row>
    <row r="3227" spans="1:58" ht="12" customHeight="1">
      <c r="A3227" s="1" t="s">
        <v>5799</v>
      </c>
      <c r="B3227" s="1">
        <v>3292</v>
      </c>
      <c r="C3227" s="1">
        <v>130</v>
      </c>
      <c r="D3227" s="7" t="s">
        <v>43205</v>
      </c>
      <c r="E3227" s="1" t="s">
        <v>43206</v>
      </c>
      <c r="G3227" s="1" t="s">
        <v>43207</v>
      </c>
      <c r="H3227" s="1" t="s">
        <v>43208</v>
      </c>
      <c r="I3227" s="1" t="s">
        <v>29018</v>
      </c>
      <c r="J3227" s="1">
        <v>3451173</v>
      </c>
      <c r="K3227" s="1">
        <v>3451565</v>
      </c>
      <c r="L3227" s="1" t="s">
        <v>5806</v>
      </c>
      <c r="M3227" s="1" t="s">
        <v>4173</v>
      </c>
      <c r="N3227" s="1" t="s">
        <v>5885</v>
      </c>
      <c r="O3227" s="1" t="str">
        <f t="shared" si="62"/>
        <v/>
      </c>
      <c r="P3227" s="17" t="s">
        <v>5808</v>
      </c>
      <c r="Q3227" s="1" t="s">
        <v>5809</v>
      </c>
      <c r="R3227" s="1">
        <v>2443</v>
      </c>
      <c r="S3227" s="1">
        <v>130</v>
      </c>
      <c r="T3227" s="7" t="s">
        <v>43209</v>
      </c>
      <c r="W3227" s="1" t="s">
        <v>29018</v>
      </c>
      <c r="X3227" s="1">
        <v>0.99199999999999999</v>
      </c>
      <c r="Y3227" s="1">
        <v>0.99199999999999999</v>
      </c>
      <c r="Z3227" s="30" t="s">
        <v>5808</v>
      </c>
      <c r="AA3227" s="1" t="s">
        <v>5873</v>
      </c>
      <c r="AB3227" s="1">
        <v>167</v>
      </c>
      <c r="AC3227" s="1">
        <v>134</v>
      </c>
      <c r="AD3227" s="7" t="s">
        <v>43210</v>
      </c>
      <c r="AE3227" s="1" t="s">
        <v>43211</v>
      </c>
      <c r="AG3227" s="1" t="s">
        <v>29018</v>
      </c>
      <c r="AH3227" s="1">
        <v>0.73199999999999998</v>
      </c>
      <c r="AI3227" s="1">
        <v>0.94</v>
      </c>
      <c r="AJ3227" s="30" t="s">
        <v>5808</v>
      </c>
      <c r="AK3227" s="1" t="s">
        <v>5815</v>
      </c>
      <c r="AL3227" s="1">
        <v>2910</v>
      </c>
      <c r="AM3227" s="1">
        <v>144</v>
      </c>
      <c r="AN3227" s="7" t="s">
        <v>43212</v>
      </c>
      <c r="AO3227" s="1" t="s">
        <v>43213</v>
      </c>
      <c r="AQ3227" s="1" t="s">
        <v>29018</v>
      </c>
      <c r="AR3227" s="1">
        <v>0.74</v>
      </c>
      <c r="AS3227" s="1">
        <v>0.84699999999999998</v>
      </c>
      <c r="AT3227" s="24"/>
      <c r="BF3227" s="12"/>
    </row>
    <row r="3228" spans="1:58" ht="12" customHeight="1">
      <c r="A3228" s="1" t="s">
        <v>6006</v>
      </c>
      <c r="B3228" s="1">
        <v>5323</v>
      </c>
      <c r="C3228" s="1">
        <v>215</v>
      </c>
      <c r="D3228" s="7" t="s">
        <v>43214</v>
      </c>
      <c r="E3228" s="1" t="s">
        <v>43215</v>
      </c>
      <c r="G3228" s="1" t="s">
        <v>43216</v>
      </c>
      <c r="H3228" s="1" t="s">
        <v>11104</v>
      </c>
      <c r="I3228" s="1" t="s">
        <v>11105</v>
      </c>
      <c r="J3228" s="1">
        <v>1551261</v>
      </c>
      <c r="K3228" s="1">
        <v>1551908</v>
      </c>
      <c r="L3228" s="1" t="s">
        <v>5806</v>
      </c>
      <c r="M3228" s="1" t="s">
        <v>5</v>
      </c>
      <c r="N3228" s="1" t="s">
        <v>5885</v>
      </c>
      <c r="O3228" s="1" t="str">
        <f t="shared" si="62"/>
        <v/>
      </c>
      <c r="P3228" s="62" t="s">
        <v>5862</v>
      </c>
      <c r="Q3228" s="1" t="s">
        <v>5982</v>
      </c>
      <c r="R3228" s="1">
        <v>4219</v>
      </c>
      <c r="S3228" s="1">
        <v>215</v>
      </c>
      <c r="T3228" s="7" t="s">
        <v>21406</v>
      </c>
      <c r="U3228" s="1" t="s">
        <v>21407</v>
      </c>
      <c r="W3228" s="1" t="s">
        <v>11105</v>
      </c>
      <c r="X3228" s="1">
        <v>0.81299999999999994</v>
      </c>
      <c r="Y3228" s="1">
        <v>0.99099999999999999</v>
      </c>
      <c r="Z3228" s="26" t="s">
        <v>5862</v>
      </c>
      <c r="AA3228" s="1" t="s">
        <v>6031</v>
      </c>
      <c r="AB3228" s="1">
        <v>665</v>
      </c>
      <c r="AC3228" s="1">
        <v>215</v>
      </c>
      <c r="AD3228" s="7" t="s">
        <v>21408</v>
      </c>
      <c r="AE3228" s="1" t="s">
        <v>21409</v>
      </c>
      <c r="AG3228" s="1" t="s">
        <v>21073</v>
      </c>
      <c r="AH3228" s="1">
        <v>0.82299999999999995</v>
      </c>
      <c r="AI3228" s="1">
        <v>0.995</v>
      </c>
      <c r="AJ3228" s="26" t="s">
        <v>5862</v>
      </c>
      <c r="AK3228" s="1" t="s">
        <v>6017</v>
      </c>
      <c r="AL3228" s="1">
        <v>4573</v>
      </c>
      <c r="AM3228" s="1">
        <v>215</v>
      </c>
      <c r="AN3228" s="7" t="s">
        <v>21410</v>
      </c>
      <c r="AO3228" s="1" t="s">
        <v>21411</v>
      </c>
      <c r="AQ3228" s="1" t="s">
        <v>21073</v>
      </c>
      <c r="AR3228" s="1">
        <v>0.82799999999999996</v>
      </c>
      <c r="AS3228" s="1">
        <v>0.995</v>
      </c>
      <c r="AT3228" s="35" t="s">
        <v>5808</v>
      </c>
      <c r="AU3228" s="1" t="s">
        <v>5818</v>
      </c>
      <c r="AV3228" s="1">
        <v>643</v>
      </c>
      <c r="AW3228" s="1">
        <v>210</v>
      </c>
      <c r="AX3228" s="7" t="s">
        <v>21412</v>
      </c>
      <c r="AY3228" s="1" t="s">
        <v>21413</v>
      </c>
      <c r="BA3228" s="1" t="s">
        <v>21414</v>
      </c>
      <c r="BB3228" s="1">
        <v>0.441</v>
      </c>
      <c r="BC3228" s="1">
        <v>0.99</v>
      </c>
      <c r="BF3228" s="12"/>
    </row>
    <row r="3229" spans="1:58" ht="12" customHeight="1">
      <c r="A3229" s="1" t="s">
        <v>5799</v>
      </c>
      <c r="B3229" s="1">
        <v>2919</v>
      </c>
      <c r="C3229" s="1">
        <v>189</v>
      </c>
      <c r="D3229" s="7" t="s">
        <v>43217</v>
      </c>
      <c r="E3229" s="1" t="s">
        <v>43218</v>
      </c>
      <c r="G3229" s="1" t="s">
        <v>43219</v>
      </c>
      <c r="H3229" s="1" t="s">
        <v>43220</v>
      </c>
      <c r="I3229" s="1" t="s">
        <v>43221</v>
      </c>
      <c r="J3229" s="1">
        <v>3084052</v>
      </c>
      <c r="K3229" s="1">
        <v>3084621</v>
      </c>
      <c r="L3229" s="1" t="s">
        <v>5806</v>
      </c>
      <c r="M3229" s="1" t="s">
        <v>3973</v>
      </c>
      <c r="N3229" s="1" t="s">
        <v>5885</v>
      </c>
      <c r="O3229" s="1" t="str">
        <f t="shared" si="62"/>
        <v/>
      </c>
      <c r="P3229" s="37" t="s">
        <v>5808</v>
      </c>
      <c r="Q3229" s="1" t="s">
        <v>5809</v>
      </c>
      <c r="R3229" s="1">
        <v>492</v>
      </c>
      <c r="S3229" s="1">
        <v>189</v>
      </c>
      <c r="T3229" s="7" t="s">
        <v>43222</v>
      </c>
      <c r="U3229" s="1" t="s">
        <v>43223</v>
      </c>
      <c r="W3229" s="1" t="s">
        <v>43221</v>
      </c>
      <c r="X3229" s="1">
        <v>0.98899999999999999</v>
      </c>
      <c r="Y3229" s="1">
        <v>0.995</v>
      </c>
      <c r="Z3229" s="30" t="s">
        <v>5808</v>
      </c>
      <c r="AA3229" s="1" t="s">
        <v>5873</v>
      </c>
      <c r="AB3229" s="1">
        <v>512</v>
      </c>
      <c r="AC3229" s="1">
        <v>197</v>
      </c>
      <c r="AD3229" s="7" t="s">
        <v>43224</v>
      </c>
      <c r="AE3229" s="1" t="s">
        <v>43225</v>
      </c>
      <c r="AG3229" s="1" t="s">
        <v>43221</v>
      </c>
      <c r="AH3229" s="1">
        <v>0.71399999999999997</v>
      </c>
      <c r="AI3229" s="1">
        <v>0.95399999999999996</v>
      </c>
      <c r="AJ3229" s="30" t="s">
        <v>5808</v>
      </c>
      <c r="AK3229" s="1" t="s">
        <v>5815</v>
      </c>
      <c r="AL3229" s="1">
        <v>2609</v>
      </c>
      <c r="AM3229" s="1">
        <v>196</v>
      </c>
      <c r="AN3229" s="7" t="s">
        <v>43226</v>
      </c>
      <c r="AO3229" s="1" t="s">
        <v>43227</v>
      </c>
      <c r="AQ3229" s="1" t="s">
        <v>43221</v>
      </c>
      <c r="AR3229" s="1">
        <v>0.76</v>
      </c>
      <c r="AS3229" s="1">
        <v>0.86699999999999999</v>
      </c>
      <c r="AT3229" s="14" t="s">
        <v>5808</v>
      </c>
      <c r="AU3229" s="1" t="s">
        <v>5818</v>
      </c>
      <c r="AV3229" s="1">
        <v>5731</v>
      </c>
      <c r="AW3229" s="1">
        <v>185</v>
      </c>
      <c r="AX3229" s="7" t="s">
        <v>43228</v>
      </c>
      <c r="AY3229" s="1" t="s">
        <v>43229</v>
      </c>
      <c r="BA3229" s="1" t="s">
        <v>43221</v>
      </c>
      <c r="BB3229" s="1">
        <v>0.30599999999999999</v>
      </c>
      <c r="BC3229" s="1">
        <v>0.73499999999999999</v>
      </c>
      <c r="BF3229" s="12"/>
    </row>
    <row r="3230" spans="1:58" ht="12" customHeight="1">
      <c r="A3230" s="1" t="s">
        <v>6006</v>
      </c>
      <c r="B3230" s="1">
        <v>4803</v>
      </c>
      <c r="C3230" s="1">
        <v>164</v>
      </c>
      <c r="D3230" s="7" t="s">
        <v>43230</v>
      </c>
      <c r="E3230" s="1" t="s">
        <v>43231</v>
      </c>
      <c r="G3230" s="1" t="s">
        <v>43232</v>
      </c>
      <c r="H3230" s="1" t="s">
        <v>43233</v>
      </c>
      <c r="I3230" s="1" t="s">
        <v>43234</v>
      </c>
      <c r="J3230" s="1">
        <v>994808</v>
      </c>
      <c r="K3230" s="1">
        <v>995302</v>
      </c>
      <c r="L3230" s="1" t="s">
        <v>5826</v>
      </c>
      <c r="M3230" s="1" t="s">
        <v>4173</v>
      </c>
      <c r="N3230" s="1" t="s">
        <v>5885</v>
      </c>
      <c r="O3230" s="1" t="str">
        <f t="shared" si="62"/>
        <v/>
      </c>
      <c r="P3230" s="8" t="s">
        <v>5808</v>
      </c>
      <c r="Q3230" s="1" t="s">
        <v>5982</v>
      </c>
      <c r="R3230" s="1">
        <v>4948</v>
      </c>
      <c r="S3230" s="1">
        <v>164</v>
      </c>
      <c r="T3230" s="7" t="s">
        <v>43235</v>
      </c>
      <c r="U3230" s="1" t="s">
        <v>43236</v>
      </c>
      <c r="W3230" s="1" t="s">
        <v>43234</v>
      </c>
      <c r="X3230" s="1">
        <v>1</v>
      </c>
      <c r="Y3230" s="1">
        <v>0.99399999999999999</v>
      </c>
      <c r="Z3230" s="30" t="s">
        <v>5808</v>
      </c>
      <c r="AA3230" s="1" t="s">
        <v>6031</v>
      </c>
      <c r="AB3230" s="1">
        <v>605</v>
      </c>
      <c r="AC3230" s="1">
        <v>163</v>
      </c>
      <c r="AD3230" s="7" t="s">
        <v>43237</v>
      </c>
      <c r="AE3230" s="1" t="s">
        <v>43238</v>
      </c>
      <c r="AG3230" s="1" t="s">
        <v>43239</v>
      </c>
      <c r="AH3230" s="1">
        <v>0.73099999999999998</v>
      </c>
      <c r="AI3230" s="1">
        <v>0.97499999999999998</v>
      </c>
      <c r="AJ3230" s="30" t="s">
        <v>5808</v>
      </c>
      <c r="AK3230" s="1" t="s">
        <v>6017</v>
      </c>
      <c r="AL3230" s="1">
        <v>4619</v>
      </c>
      <c r="AM3230" s="1">
        <v>163</v>
      </c>
      <c r="AN3230" s="7" t="s">
        <v>43240</v>
      </c>
      <c r="AO3230" s="1" t="s">
        <v>43241</v>
      </c>
      <c r="AQ3230" s="1" t="s">
        <v>43239</v>
      </c>
      <c r="AR3230" s="1">
        <v>0.73199999999999998</v>
      </c>
      <c r="AS3230" s="1">
        <v>0.99399999999999999</v>
      </c>
      <c r="AT3230" s="23" t="s">
        <v>5808</v>
      </c>
      <c r="AU3230" s="1" t="s">
        <v>5818</v>
      </c>
      <c r="AV3230" s="1">
        <v>889</v>
      </c>
      <c r="AW3230" s="1">
        <v>177</v>
      </c>
      <c r="AX3230" s="7" t="s">
        <v>43242</v>
      </c>
      <c r="AY3230" s="1" t="s">
        <v>43243</v>
      </c>
      <c r="BA3230" s="1" t="s">
        <v>43239</v>
      </c>
      <c r="BB3230" s="1">
        <v>0.39</v>
      </c>
      <c r="BC3230" s="1">
        <v>0.44600000000000001</v>
      </c>
      <c r="BF3230" s="12"/>
    </row>
    <row r="3231" spans="1:58" ht="12" customHeight="1">
      <c r="A3231" s="1" t="s">
        <v>6006</v>
      </c>
      <c r="B3231" s="1">
        <v>5568</v>
      </c>
      <c r="C3231" s="1">
        <v>331</v>
      </c>
      <c r="D3231" s="7" t="s">
        <v>43244</v>
      </c>
      <c r="E3231" s="1" t="s">
        <v>43245</v>
      </c>
      <c r="G3231" s="1" t="s">
        <v>42963</v>
      </c>
      <c r="H3231" s="1" t="s">
        <v>42964</v>
      </c>
      <c r="I3231" s="1" t="s">
        <v>42965</v>
      </c>
      <c r="J3231" s="1">
        <v>1842237</v>
      </c>
      <c r="K3231" s="1">
        <v>1843232</v>
      </c>
      <c r="L3231" s="1" t="s">
        <v>5826</v>
      </c>
      <c r="M3231" s="1" t="s">
        <v>4173</v>
      </c>
      <c r="N3231" s="1" t="s">
        <v>5885</v>
      </c>
      <c r="O3231" s="1" t="str">
        <f t="shared" si="62"/>
        <v/>
      </c>
      <c r="P3231" s="56" t="s">
        <v>5862</v>
      </c>
      <c r="Q3231" s="1" t="s">
        <v>5982</v>
      </c>
      <c r="R3231" s="1">
        <v>3965</v>
      </c>
      <c r="S3231" s="1">
        <v>331</v>
      </c>
      <c r="T3231" s="7" t="s">
        <v>42966</v>
      </c>
      <c r="U3231" s="1" t="s">
        <v>42967</v>
      </c>
      <c r="V3231" s="1" t="s">
        <v>42968</v>
      </c>
      <c r="W3231" s="1" t="s">
        <v>42965</v>
      </c>
      <c r="X3231" s="1">
        <v>0.997</v>
      </c>
      <c r="Y3231" s="1">
        <v>0.997</v>
      </c>
      <c r="Z3231" s="45" t="s">
        <v>5862</v>
      </c>
      <c r="AA3231" s="1" t="s">
        <v>6031</v>
      </c>
      <c r="AB3231" s="1">
        <v>1616</v>
      </c>
      <c r="AC3231" s="1">
        <v>312</v>
      </c>
      <c r="AD3231" s="7" t="s">
        <v>42969</v>
      </c>
      <c r="AE3231" s="1" t="s">
        <v>42970</v>
      </c>
      <c r="AG3231" s="1" t="s">
        <v>42965</v>
      </c>
      <c r="AH3231" s="1">
        <v>0.64500000000000002</v>
      </c>
      <c r="AI3231" s="1">
        <v>0.95499999999999996</v>
      </c>
      <c r="AJ3231" s="24"/>
      <c r="AT3231" s="35" t="s">
        <v>5808</v>
      </c>
      <c r="AU3231" s="1" t="s">
        <v>5818</v>
      </c>
      <c r="AV3231" s="1">
        <v>4157</v>
      </c>
      <c r="AW3231" s="1">
        <v>325</v>
      </c>
      <c r="AX3231" s="7" t="s">
        <v>42971</v>
      </c>
      <c r="AY3231" s="1" t="s">
        <v>42972</v>
      </c>
      <c r="BA3231" s="1" t="s">
        <v>42965</v>
      </c>
      <c r="BB3231" s="1">
        <v>0.45500000000000002</v>
      </c>
      <c r="BC3231" s="1">
        <v>0.91400000000000003</v>
      </c>
      <c r="BF3231" s="12"/>
    </row>
    <row r="3232" spans="1:58" ht="12" customHeight="1">
      <c r="A3232" s="1" t="s">
        <v>5799</v>
      </c>
      <c r="B3232" s="1">
        <v>1465</v>
      </c>
      <c r="C3232" s="1">
        <v>212</v>
      </c>
      <c r="D3232" s="7" t="s">
        <v>43246</v>
      </c>
      <c r="E3232" s="1" t="s">
        <v>43247</v>
      </c>
      <c r="G3232" s="1" t="s">
        <v>43248</v>
      </c>
      <c r="H3232" s="1" t="s">
        <v>43249</v>
      </c>
      <c r="I3232" s="1" t="s">
        <v>43250</v>
      </c>
      <c r="J3232" s="1">
        <v>1528053</v>
      </c>
      <c r="K3232" s="1">
        <v>1528691</v>
      </c>
      <c r="L3232" s="1" t="s">
        <v>5826</v>
      </c>
      <c r="M3232" s="1" t="s">
        <v>5</v>
      </c>
      <c r="N3232" s="1" t="s">
        <v>5885</v>
      </c>
      <c r="O3232" s="1" t="str">
        <f t="shared" si="62"/>
        <v/>
      </c>
      <c r="P3232" s="13" t="s">
        <v>5808</v>
      </c>
      <c r="Q3232" s="1" t="s">
        <v>5809</v>
      </c>
      <c r="R3232" s="1">
        <v>3139</v>
      </c>
      <c r="S3232" s="1">
        <v>212</v>
      </c>
      <c r="T3232" s="7" t="s">
        <v>43251</v>
      </c>
      <c r="U3232" s="1" t="s">
        <v>43252</v>
      </c>
      <c r="W3232" s="1" t="s">
        <v>43250</v>
      </c>
      <c r="X3232" s="1">
        <v>0.995</v>
      </c>
      <c r="Y3232" s="1">
        <v>0.995</v>
      </c>
      <c r="Z3232" s="30" t="s">
        <v>5808</v>
      </c>
      <c r="AA3232" s="1" t="s">
        <v>6031</v>
      </c>
      <c r="AB3232" s="1">
        <v>1763</v>
      </c>
      <c r="AC3232" s="1">
        <v>212</v>
      </c>
      <c r="AD3232" s="7" t="s">
        <v>43253</v>
      </c>
      <c r="AE3232" s="1" t="s">
        <v>43254</v>
      </c>
      <c r="AG3232" s="1" t="s">
        <v>9278</v>
      </c>
      <c r="AH3232" s="1">
        <v>0.73099999999999998</v>
      </c>
      <c r="AI3232" s="1">
        <v>0.995</v>
      </c>
      <c r="AJ3232" s="30" t="s">
        <v>5808</v>
      </c>
      <c r="AK3232" s="1" t="s">
        <v>6017</v>
      </c>
      <c r="AL3232" s="1">
        <v>3724</v>
      </c>
      <c r="AM3232" s="1">
        <v>212</v>
      </c>
      <c r="AN3232" s="7" t="s">
        <v>43255</v>
      </c>
      <c r="AO3232" s="1" t="s">
        <v>43256</v>
      </c>
      <c r="AQ3232" s="1" t="s">
        <v>9278</v>
      </c>
      <c r="AR3232" s="1">
        <v>0.73599999999999999</v>
      </c>
      <c r="AS3232" s="1">
        <v>0.995</v>
      </c>
      <c r="AT3232" s="11" t="s">
        <v>5808</v>
      </c>
      <c r="AU3232" s="1" t="s">
        <v>5818</v>
      </c>
      <c r="AV3232" s="1">
        <v>801</v>
      </c>
      <c r="AW3232" s="1">
        <v>212</v>
      </c>
      <c r="AX3232" s="7" t="s">
        <v>43257</v>
      </c>
      <c r="AY3232" s="1" t="s">
        <v>43258</v>
      </c>
      <c r="BA3232" s="1" t="s">
        <v>9278</v>
      </c>
      <c r="BB3232" s="1">
        <v>0.67600000000000005</v>
      </c>
      <c r="BC3232" s="1">
        <v>0.98599999999999999</v>
      </c>
      <c r="BF3232" s="12"/>
    </row>
    <row r="3233" spans="1:58" ht="12" customHeight="1">
      <c r="A3233" s="1" t="s">
        <v>6006</v>
      </c>
      <c r="B3233" s="1">
        <v>6527</v>
      </c>
      <c r="C3233" s="1">
        <v>803</v>
      </c>
      <c r="D3233" s="7" t="s">
        <v>43259</v>
      </c>
      <c r="E3233" s="1" t="s">
        <v>43260</v>
      </c>
      <c r="G3233" s="1" t="s">
        <v>43261</v>
      </c>
      <c r="H3233" s="1" t="s">
        <v>43262</v>
      </c>
      <c r="I3233" s="1" t="s">
        <v>43263</v>
      </c>
      <c r="J3233" s="1">
        <v>2882057</v>
      </c>
      <c r="K3233" s="1">
        <v>2884468</v>
      </c>
      <c r="L3233" s="1" t="s">
        <v>5826</v>
      </c>
      <c r="M3233" s="1" t="s">
        <v>5</v>
      </c>
      <c r="N3233" s="1" t="s">
        <v>5885</v>
      </c>
      <c r="O3233" s="1" t="str">
        <f t="shared" si="62"/>
        <v/>
      </c>
      <c r="P3233" s="13" t="s">
        <v>5808</v>
      </c>
      <c r="Q3233" s="1" t="s">
        <v>5982</v>
      </c>
      <c r="R3233" s="1">
        <v>3862</v>
      </c>
      <c r="S3233" s="1">
        <v>787</v>
      </c>
      <c r="T3233" s="7" t="s">
        <v>43264</v>
      </c>
      <c r="U3233" s="1" t="s">
        <v>43265</v>
      </c>
      <c r="W3233" s="1" t="s">
        <v>43263</v>
      </c>
      <c r="X3233" s="1">
        <v>0.995</v>
      </c>
      <c r="Y3233" s="1">
        <v>0.999</v>
      </c>
      <c r="Z3233" s="30" t="s">
        <v>5808</v>
      </c>
      <c r="AA3233" s="1" t="s">
        <v>6014</v>
      </c>
      <c r="AB3233" s="1">
        <v>4863</v>
      </c>
      <c r="AC3233" s="1">
        <v>322</v>
      </c>
      <c r="AD3233" s="7" t="s">
        <v>43266</v>
      </c>
      <c r="AG3233" s="1" t="s">
        <v>43263</v>
      </c>
      <c r="AH3233" s="1">
        <v>0.72699999999999998</v>
      </c>
      <c r="AI3233" s="1">
        <v>0.98399999999999999</v>
      </c>
      <c r="AJ3233" s="30" t="s">
        <v>5808</v>
      </c>
      <c r="AK3233" s="1" t="s">
        <v>6017</v>
      </c>
      <c r="AL3233" s="1">
        <v>3540</v>
      </c>
      <c r="AM3233" s="1">
        <v>785</v>
      </c>
      <c r="AN3233" s="7" t="s">
        <v>43267</v>
      </c>
      <c r="AO3233" s="1" t="s">
        <v>43268</v>
      </c>
      <c r="AQ3233" s="1" t="s">
        <v>43263</v>
      </c>
      <c r="AR3233" s="1">
        <v>0.74</v>
      </c>
      <c r="AS3233" s="1">
        <v>0.997</v>
      </c>
      <c r="AT3233" s="23" t="s">
        <v>5808</v>
      </c>
      <c r="AU3233" s="1" t="s">
        <v>5818</v>
      </c>
      <c r="AV3233" s="1">
        <v>4278</v>
      </c>
      <c r="AW3233" s="1">
        <v>715</v>
      </c>
      <c r="AX3233" s="7" t="s">
        <v>43269</v>
      </c>
      <c r="AY3233" s="1" t="s">
        <v>43270</v>
      </c>
      <c r="BA3233" s="1" t="s">
        <v>43271</v>
      </c>
      <c r="BB3233" s="1">
        <v>0.33300000000000002</v>
      </c>
      <c r="BC3233" s="1">
        <v>0.36399999999999999</v>
      </c>
      <c r="BF3233" s="12"/>
    </row>
    <row r="3234" spans="1:58" ht="12" customHeight="1">
      <c r="A3234" s="1" t="s">
        <v>6006</v>
      </c>
      <c r="B3234" s="1">
        <v>4794</v>
      </c>
      <c r="C3234" s="1">
        <v>681</v>
      </c>
      <c r="D3234" s="7" t="s">
        <v>43272</v>
      </c>
      <c r="E3234" s="1" t="s">
        <v>43273</v>
      </c>
      <c r="G3234" s="1" t="s">
        <v>43274</v>
      </c>
      <c r="H3234" s="1" t="s">
        <v>43275</v>
      </c>
      <c r="I3234" s="1" t="s">
        <v>26764</v>
      </c>
      <c r="J3234" s="1">
        <v>983344</v>
      </c>
      <c r="K3234" s="1">
        <v>985389</v>
      </c>
      <c r="L3234" s="1" t="s">
        <v>5826</v>
      </c>
      <c r="M3234" s="1" t="s">
        <v>2539</v>
      </c>
      <c r="N3234" s="1" t="s">
        <v>5885</v>
      </c>
      <c r="O3234" s="1" t="str">
        <f t="shared" si="62"/>
        <v/>
      </c>
      <c r="P3234" s="20" t="s">
        <v>5808</v>
      </c>
      <c r="Q3234" s="1" t="s">
        <v>5982</v>
      </c>
      <c r="R3234" s="1">
        <v>4957</v>
      </c>
      <c r="S3234" s="1">
        <v>630</v>
      </c>
      <c r="T3234" s="7" t="s">
        <v>43276</v>
      </c>
      <c r="W3234" s="1" t="s">
        <v>26764</v>
      </c>
      <c r="X3234" s="1">
        <v>0.98499999999999999</v>
      </c>
      <c r="Y3234" s="1">
        <v>0.85199999999999998</v>
      </c>
      <c r="Z3234" s="30" t="s">
        <v>5808</v>
      </c>
      <c r="AA3234" s="1" t="s">
        <v>6031</v>
      </c>
      <c r="AB3234" s="1">
        <v>592</v>
      </c>
      <c r="AC3234" s="1">
        <v>661</v>
      </c>
      <c r="AD3234" s="7" t="s">
        <v>43277</v>
      </c>
      <c r="AE3234" s="1" t="s">
        <v>43278</v>
      </c>
      <c r="AG3234" s="1" t="s">
        <v>26764</v>
      </c>
      <c r="AH3234" s="1">
        <v>0.73899999999999999</v>
      </c>
      <c r="AI3234" s="1">
        <v>0.997</v>
      </c>
      <c r="AJ3234" s="30" t="s">
        <v>5808</v>
      </c>
      <c r="AK3234" s="1" t="s">
        <v>6017</v>
      </c>
      <c r="AL3234" s="1">
        <v>4629</v>
      </c>
      <c r="AM3234" s="1">
        <v>639</v>
      </c>
      <c r="AN3234" s="7" t="s">
        <v>43279</v>
      </c>
      <c r="AO3234" s="1" t="s">
        <v>43280</v>
      </c>
      <c r="AQ3234" s="1" t="s">
        <v>26764</v>
      </c>
      <c r="AR3234" s="1">
        <v>0.73799999999999999</v>
      </c>
      <c r="AS3234" s="1">
        <v>0.995</v>
      </c>
      <c r="AT3234" s="28" t="s">
        <v>5862</v>
      </c>
      <c r="AU3234" s="1" t="s">
        <v>5818</v>
      </c>
      <c r="AV3234" s="1">
        <v>187</v>
      </c>
      <c r="AW3234" s="1">
        <v>679</v>
      </c>
      <c r="AX3234" s="7" t="s">
        <v>30177</v>
      </c>
      <c r="AY3234" s="1" t="s">
        <v>30178</v>
      </c>
      <c r="AZ3234" s="1" t="s">
        <v>30179</v>
      </c>
      <c r="BA3234" s="1" t="s">
        <v>30180</v>
      </c>
      <c r="BB3234" s="1">
        <v>0.54600000000000004</v>
      </c>
      <c r="BC3234" s="1">
        <v>0.378</v>
      </c>
      <c r="BF3234" s="12"/>
    </row>
    <row r="3235" spans="1:58" ht="12" customHeight="1">
      <c r="A3235" s="1" t="s">
        <v>5799</v>
      </c>
      <c r="B3235" s="1">
        <v>3614</v>
      </c>
      <c r="C3235" s="1">
        <v>253</v>
      </c>
      <c r="D3235" s="7" t="s">
        <v>43281</v>
      </c>
      <c r="E3235" s="1" t="s">
        <v>43282</v>
      </c>
      <c r="F3235" s="1" t="s">
        <v>43283</v>
      </c>
      <c r="G3235" s="1" t="s">
        <v>43284</v>
      </c>
      <c r="H3235" s="1" t="s">
        <v>7545</v>
      </c>
      <c r="I3235" s="1" t="s">
        <v>7546</v>
      </c>
      <c r="J3235" s="1">
        <v>3766445</v>
      </c>
      <c r="K3235" s="1">
        <v>3767206</v>
      </c>
      <c r="L3235" s="1" t="s">
        <v>5826</v>
      </c>
      <c r="M3235" s="1" t="s">
        <v>5</v>
      </c>
      <c r="N3235" s="1" t="s">
        <v>5885</v>
      </c>
      <c r="O3235" s="1" t="str">
        <f t="shared" si="62"/>
        <v/>
      </c>
      <c r="P3235" s="38" t="s">
        <v>5808</v>
      </c>
      <c r="Q3235" s="1" t="s">
        <v>5809</v>
      </c>
      <c r="R3235" s="1">
        <v>2809</v>
      </c>
      <c r="S3235" s="1">
        <v>253</v>
      </c>
      <c r="T3235" s="7" t="s">
        <v>43285</v>
      </c>
      <c r="U3235" s="1" t="s">
        <v>43286</v>
      </c>
      <c r="V3235" s="1" t="s">
        <v>43283</v>
      </c>
      <c r="W3235" s="1" t="s">
        <v>7546</v>
      </c>
      <c r="X3235" s="1">
        <v>1</v>
      </c>
      <c r="Y3235" s="1">
        <v>0.996</v>
      </c>
      <c r="Z3235" s="30" t="s">
        <v>5808</v>
      </c>
      <c r="AA3235" s="1" t="s">
        <v>5985</v>
      </c>
      <c r="AB3235" s="1">
        <v>2664</v>
      </c>
      <c r="AC3235" s="1">
        <v>256</v>
      </c>
      <c r="AD3235" s="7" t="s">
        <v>43287</v>
      </c>
      <c r="AE3235" s="1" t="s">
        <v>43288</v>
      </c>
      <c r="AF3235" s="1" t="s">
        <v>43283</v>
      </c>
      <c r="AG3235" s="1" t="s">
        <v>7546</v>
      </c>
      <c r="AH3235" s="1">
        <v>0.72499999999999998</v>
      </c>
      <c r="AI3235" s="1">
        <v>0.97699999999999998</v>
      </c>
      <c r="AJ3235" s="30" t="s">
        <v>5808</v>
      </c>
      <c r="AK3235" s="1" t="s">
        <v>5815</v>
      </c>
      <c r="AL3235" s="1">
        <v>433</v>
      </c>
      <c r="AM3235" s="1">
        <v>258</v>
      </c>
      <c r="AN3235" s="7" t="s">
        <v>43289</v>
      </c>
      <c r="AO3235" s="1" t="s">
        <v>43290</v>
      </c>
      <c r="AP3235" s="1" t="s">
        <v>43283</v>
      </c>
      <c r="AQ3235" s="1" t="s">
        <v>7546</v>
      </c>
      <c r="AR3235" s="1">
        <v>0.73599999999999999</v>
      </c>
      <c r="AS3235" s="1">
        <v>0.95</v>
      </c>
      <c r="AT3235" s="29" t="s">
        <v>5808</v>
      </c>
      <c r="AU3235" s="1" t="s">
        <v>5818</v>
      </c>
      <c r="AV3235" s="1">
        <v>2091</v>
      </c>
      <c r="AW3235" s="1">
        <v>240</v>
      </c>
      <c r="AX3235" s="7" t="s">
        <v>43291</v>
      </c>
      <c r="AY3235" s="1" t="s">
        <v>43292</v>
      </c>
      <c r="BA3235" s="1" t="s">
        <v>7546</v>
      </c>
      <c r="BB3235" s="1">
        <v>0.29499999999999998</v>
      </c>
      <c r="BC3235" s="1">
        <v>0.98299999999999998</v>
      </c>
      <c r="BF3235" s="12"/>
    </row>
    <row r="3236" spans="1:58" ht="12" customHeight="1">
      <c r="A3236" s="1" t="s">
        <v>5799</v>
      </c>
      <c r="B3236" s="1">
        <v>2252</v>
      </c>
      <c r="C3236" s="1">
        <v>311</v>
      </c>
      <c r="D3236" s="7" t="s">
        <v>43293</v>
      </c>
      <c r="E3236" s="1" t="s">
        <v>43294</v>
      </c>
      <c r="G3236" s="1" t="s">
        <v>43295</v>
      </c>
      <c r="H3236" s="1" t="s">
        <v>43296</v>
      </c>
      <c r="I3236" s="1" t="s">
        <v>43297</v>
      </c>
      <c r="J3236" s="1">
        <v>2385207</v>
      </c>
      <c r="K3236" s="1">
        <v>2386142</v>
      </c>
      <c r="L3236" s="1" t="s">
        <v>5826</v>
      </c>
      <c r="M3236" s="1" t="s">
        <v>2539</v>
      </c>
      <c r="N3236" s="1" t="s">
        <v>5885</v>
      </c>
      <c r="O3236" s="1" t="str">
        <f t="shared" si="62"/>
        <v/>
      </c>
      <c r="P3236" s="13" t="s">
        <v>5808</v>
      </c>
      <c r="Q3236" s="1" t="s">
        <v>5809</v>
      </c>
      <c r="R3236" s="1">
        <v>940</v>
      </c>
      <c r="S3236" s="1">
        <v>311</v>
      </c>
      <c r="T3236" s="7" t="s">
        <v>43298</v>
      </c>
      <c r="U3236" s="1" t="s">
        <v>43299</v>
      </c>
      <c r="W3236" s="1" t="s">
        <v>43297</v>
      </c>
      <c r="X3236" s="1">
        <v>0.997</v>
      </c>
      <c r="Y3236" s="1">
        <v>0.997</v>
      </c>
      <c r="Z3236" s="30" t="s">
        <v>5808</v>
      </c>
      <c r="AA3236" s="1" t="s">
        <v>5812</v>
      </c>
      <c r="AB3236" s="1">
        <v>7108</v>
      </c>
      <c r="AC3236" s="1">
        <v>311</v>
      </c>
      <c r="AD3236" s="7" t="s">
        <v>43300</v>
      </c>
      <c r="AE3236" s="1" t="s">
        <v>43301</v>
      </c>
      <c r="AG3236" s="1" t="s">
        <v>43297</v>
      </c>
      <c r="AH3236" s="1">
        <v>0.73199999999999998</v>
      </c>
      <c r="AI3236" s="1">
        <v>0.99399999999999999</v>
      </c>
      <c r="AJ3236" s="30" t="s">
        <v>5808</v>
      </c>
      <c r="AK3236" s="1" t="s">
        <v>5815</v>
      </c>
      <c r="AL3236" s="1">
        <v>2107</v>
      </c>
      <c r="AM3236" s="1">
        <v>311</v>
      </c>
      <c r="AN3236" s="7" t="s">
        <v>43302</v>
      </c>
      <c r="AO3236" s="1" t="s">
        <v>43303</v>
      </c>
      <c r="AQ3236" s="1" t="s">
        <v>14578</v>
      </c>
      <c r="AR3236" s="1">
        <v>0.73199999999999998</v>
      </c>
      <c r="AS3236" s="1">
        <v>0.99399999999999999</v>
      </c>
      <c r="AT3236" s="34" t="s">
        <v>5862</v>
      </c>
      <c r="AU3236" s="1" t="s">
        <v>5818</v>
      </c>
      <c r="AV3236" s="1">
        <v>5448</v>
      </c>
      <c r="AW3236" s="1">
        <v>304</v>
      </c>
      <c r="AX3236" s="7" t="s">
        <v>14584</v>
      </c>
      <c r="AY3236" s="1" t="s">
        <v>14585</v>
      </c>
      <c r="BA3236" s="1" t="s">
        <v>14586</v>
      </c>
      <c r="BB3236" s="1">
        <v>0.28799999999999998</v>
      </c>
      <c r="BC3236" s="1">
        <v>0.95399999999999996</v>
      </c>
      <c r="BF3236" s="12"/>
    </row>
    <row r="3237" spans="1:58" ht="12" customHeight="1">
      <c r="A3237" s="1" t="s">
        <v>5799</v>
      </c>
      <c r="B3237" s="1">
        <v>446</v>
      </c>
      <c r="C3237" s="1">
        <v>256</v>
      </c>
      <c r="D3237" s="7" t="s">
        <v>43304</v>
      </c>
      <c r="E3237" s="1" t="s">
        <v>43305</v>
      </c>
      <c r="G3237" s="1" t="s">
        <v>43306</v>
      </c>
      <c r="H3237" s="1" t="s">
        <v>43307</v>
      </c>
      <c r="I3237" s="1" t="s">
        <v>43308</v>
      </c>
      <c r="J3237" s="1">
        <v>430475</v>
      </c>
      <c r="K3237" s="1">
        <v>431245</v>
      </c>
      <c r="L3237" s="1" t="s">
        <v>5826</v>
      </c>
      <c r="M3237" s="1" t="s">
        <v>5</v>
      </c>
      <c r="N3237" s="1" t="s">
        <v>5885</v>
      </c>
      <c r="O3237" s="1" t="str">
        <f t="shared" si="62"/>
        <v/>
      </c>
      <c r="P3237" s="13" t="s">
        <v>5808</v>
      </c>
      <c r="Q3237" s="1" t="s">
        <v>5809</v>
      </c>
      <c r="R3237" s="1">
        <v>64</v>
      </c>
      <c r="S3237" s="1">
        <v>256</v>
      </c>
      <c r="T3237" s="7" t="s">
        <v>43309</v>
      </c>
      <c r="U3237" s="1" t="s">
        <v>43310</v>
      </c>
      <c r="W3237" s="1" t="s">
        <v>43308</v>
      </c>
      <c r="X3237" s="1">
        <v>0.996</v>
      </c>
      <c r="Y3237" s="1">
        <v>0.996</v>
      </c>
      <c r="Z3237" s="25" t="s">
        <v>5808</v>
      </c>
      <c r="AA3237" s="1" t="s">
        <v>5812</v>
      </c>
      <c r="AB3237" s="1">
        <v>5414</v>
      </c>
      <c r="AC3237" s="1">
        <v>266</v>
      </c>
      <c r="AD3237" s="7" t="s">
        <v>43311</v>
      </c>
      <c r="AE3237" s="1" t="s">
        <v>43312</v>
      </c>
      <c r="AG3237" s="1" t="s">
        <v>43308</v>
      </c>
      <c r="AH3237" s="1">
        <v>0.73499999999999999</v>
      </c>
      <c r="AI3237" s="1">
        <v>0.93200000000000005</v>
      </c>
      <c r="AJ3237" s="25" t="s">
        <v>5808</v>
      </c>
      <c r="AK3237" s="1" t="s">
        <v>5815</v>
      </c>
      <c r="AL3237" s="1">
        <v>535</v>
      </c>
      <c r="AM3237" s="1">
        <v>262</v>
      </c>
      <c r="AN3237" s="7" t="s">
        <v>43313</v>
      </c>
      <c r="AO3237" s="1" t="s">
        <v>43314</v>
      </c>
      <c r="AQ3237" s="1" t="s">
        <v>43308</v>
      </c>
      <c r="AR3237" s="1">
        <v>0.72899999999999998</v>
      </c>
      <c r="AS3237" s="1">
        <v>0.96199999999999997</v>
      </c>
      <c r="AT3237" s="23" t="s">
        <v>5808</v>
      </c>
      <c r="AU3237" s="1" t="s">
        <v>5818</v>
      </c>
      <c r="AV3237" s="1">
        <v>709</v>
      </c>
      <c r="AW3237" s="1">
        <v>248</v>
      </c>
      <c r="AX3237" s="7" t="s">
        <v>43315</v>
      </c>
      <c r="AY3237" s="1" t="s">
        <v>43316</v>
      </c>
      <c r="BA3237" s="1" t="s">
        <v>43308</v>
      </c>
      <c r="BB3237" s="1">
        <v>0.30499999999999999</v>
      </c>
      <c r="BC3237" s="1">
        <v>0.97599999999999998</v>
      </c>
      <c r="BF3237" s="12"/>
    </row>
    <row r="3238" spans="1:58" ht="12" customHeight="1">
      <c r="A3238" s="1" t="s">
        <v>5799</v>
      </c>
      <c r="B3238" s="1">
        <v>26</v>
      </c>
      <c r="C3238" s="1">
        <v>165</v>
      </c>
      <c r="D3238" s="7" t="s">
        <v>43317</v>
      </c>
      <c r="E3238" s="1" t="s">
        <v>43318</v>
      </c>
      <c r="F3238" s="1" t="s">
        <v>43319</v>
      </c>
      <c r="G3238" s="1" t="s">
        <v>43320</v>
      </c>
      <c r="H3238" s="1" t="s">
        <v>43321</v>
      </c>
      <c r="I3238" s="1" t="s">
        <v>43322</v>
      </c>
      <c r="J3238" s="1">
        <v>28250</v>
      </c>
      <c r="K3238" s="1">
        <v>28747</v>
      </c>
      <c r="L3238" s="1" t="s">
        <v>5806</v>
      </c>
      <c r="M3238" s="1" t="s">
        <v>2539</v>
      </c>
      <c r="N3238" s="1" t="s">
        <v>5885</v>
      </c>
      <c r="O3238" s="1" t="str">
        <f t="shared" si="62"/>
        <v/>
      </c>
      <c r="P3238" s="8" t="s">
        <v>5808</v>
      </c>
      <c r="Q3238" s="1" t="s">
        <v>5809</v>
      </c>
      <c r="R3238" s="1">
        <v>2835</v>
      </c>
      <c r="S3238" s="1">
        <v>165</v>
      </c>
      <c r="T3238" s="7" t="s">
        <v>43323</v>
      </c>
      <c r="U3238" s="1" t="s">
        <v>43324</v>
      </c>
      <c r="V3238" s="1" t="s">
        <v>43319</v>
      </c>
      <c r="W3238" s="1" t="s">
        <v>43322</v>
      </c>
      <c r="X3238" s="1">
        <v>1</v>
      </c>
      <c r="Y3238" s="1">
        <v>0.99399999999999999</v>
      </c>
      <c r="Z3238" s="25" t="s">
        <v>5808</v>
      </c>
      <c r="AA3238" s="1" t="s">
        <v>5941</v>
      </c>
      <c r="AB3238" s="1">
        <v>2790</v>
      </c>
      <c r="AC3238" s="1">
        <v>177</v>
      </c>
      <c r="AD3238" s="7" t="s">
        <v>43325</v>
      </c>
      <c r="AE3238" s="1" t="s">
        <v>43326</v>
      </c>
      <c r="AG3238" s="1" t="s">
        <v>43322</v>
      </c>
      <c r="AH3238" s="1">
        <v>0.75900000000000001</v>
      </c>
      <c r="AI3238" s="1">
        <v>0.93200000000000005</v>
      </c>
      <c r="AJ3238" s="25" t="s">
        <v>5808</v>
      </c>
      <c r="AK3238" s="1" t="s">
        <v>5815</v>
      </c>
      <c r="AL3238" s="1">
        <v>156</v>
      </c>
      <c r="AM3238" s="1">
        <v>166</v>
      </c>
      <c r="AN3238" s="7" t="s">
        <v>43327</v>
      </c>
      <c r="AO3238" s="1" t="s">
        <v>43328</v>
      </c>
      <c r="AP3238" s="1" t="s">
        <v>43319</v>
      </c>
      <c r="AQ3238" s="1" t="s">
        <v>43322</v>
      </c>
      <c r="AR3238" s="1">
        <v>0.70099999999999996</v>
      </c>
      <c r="AS3238" s="1">
        <v>0.98199999999999998</v>
      </c>
      <c r="AT3238" s="23" t="s">
        <v>5808</v>
      </c>
      <c r="AU3238" s="1" t="s">
        <v>5818</v>
      </c>
      <c r="AV3238" s="1">
        <v>3815</v>
      </c>
      <c r="AW3238" s="1">
        <v>173</v>
      </c>
      <c r="AX3238" s="7" t="s">
        <v>43329</v>
      </c>
      <c r="AY3238" s="1" t="s">
        <v>43330</v>
      </c>
      <c r="AZ3238" s="1" t="s">
        <v>43319</v>
      </c>
      <c r="BA3238" s="1" t="s">
        <v>43322</v>
      </c>
      <c r="BB3238" s="1">
        <v>0.30099999999999999</v>
      </c>
      <c r="BC3238" s="1">
        <v>0.99399999999999999</v>
      </c>
      <c r="BF3238" s="12"/>
    </row>
    <row r="3239" spans="1:58" ht="12" customHeight="1">
      <c r="A3239" s="1" t="s">
        <v>5799</v>
      </c>
      <c r="B3239" s="1">
        <v>374</v>
      </c>
      <c r="C3239" s="1">
        <v>209</v>
      </c>
      <c r="D3239" s="7" t="s">
        <v>43331</v>
      </c>
      <c r="E3239" s="1" t="s">
        <v>43332</v>
      </c>
      <c r="G3239" s="1" t="s">
        <v>43333</v>
      </c>
      <c r="H3239" s="1" t="s">
        <v>43334</v>
      </c>
      <c r="I3239" s="1" t="s">
        <v>26546</v>
      </c>
      <c r="J3239" s="1">
        <v>358281</v>
      </c>
      <c r="K3239" s="1">
        <v>358910</v>
      </c>
      <c r="L3239" s="1" t="s">
        <v>5806</v>
      </c>
      <c r="M3239" s="1" t="s">
        <v>4173</v>
      </c>
      <c r="N3239" s="1" t="s">
        <v>5885</v>
      </c>
      <c r="O3239" s="1" t="str">
        <f t="shared" si="62"/>
        <v/>
      </c>
      <c r="P3239" s="24"/>
      <c r="Z3239" s="21" t="s">
        <v>5808</v>
      </c>
      <c r="AA3239" s="1" t="s">
        <v>5812</v>
      </c>
      <c r="AB3239" s="1">
        <v>5347</v>
      </c>
      <c r="AC3239" s="1">
        <v>207</v>
      </c>
      <c r="AD3239" s="7" t="s">
        <v>43335</v>
      </c>
      <c r="AE3239" s="1" t="s">
        <v>43336</v>
      </c>
      <c r="AG3239" s="1" t="s">
        <v>26546</v>
      </c>
      <c r="AH3239" s="1">
        <v>0.80800000000000005</v>
      </c>
      <c r="AI3239" s="1">
        <v>0.91800000000000004</v>
      </c>
      <c r="AJ3239" s="21" t="s">
        <v>5808</v>
      </c>
      <c r="AK3239" s="1" t="s">
        <v>5815</v>
      </c>
      <c r="AL3239" s="1">
        <v>3184</v>
      </c>
      <c r="AM3239" s="1">
        <v>251</v>
      </c>
      <c r="AN3239" s="7" t="s">
        <v>43337</v>
      </c>
      <c r="AO3239" s="1" t="s">
        <v>43338</v>
      </c>
      <c r="AQ3239" s="1" t="s">
        <v>26546</v>
      </c>
      <c r="AR3239" s="1">
        <v>0.83199999999999996</v>
      </c>
      <c r="AS3239" s="1">
        <v>0.76900000000000002</v>
      </c>
      <c r="AT3239" s="19" t="s">
        <v>5862</v>
      </c>
      <c r="AU3239" s="1" t="s">
        <v>5818</v>
      </c>
      <c r="AV3239" s="1">
        <v>213</v>
      </c>
      <c r="AW3239" s="1">
        <v>193</v>
      </c>
      <c r="AX3239" s="7" t="s">
        <v>43339</v>
      </c>
      <c r="AY3239" s="1" t="s">
        <v>43340</v>
      </c>
      <c r="BA3239" s="1" t="s">
        <v>6246</v>
      </c>
      <c r="BB3239" s="1">
        <v>0.35899999999999999</v>
      </c>
      <c r="BC3239" s="1">
        <v>0.93300000000000005</v>
      </c>
      <c r="BF3239" s="12"/>
    </row>
    <row r="3240" spans="1:58" ht="12" customHeight="1">
      <c r="A3240" s="1" t="s">
        <v>5799</v>
      </c>
      <c r="B3240" s="1">
        <v>1665</v>
      </c>
      <c r="C3240" s="1">
        <v>155</v>
      </c>
      <c r="D3240" s="7" t="s">
        <v>43341</v>
      </c>
      <c r="E3240" s="1" t="s">
        <v>43342</v>
      </c>
      <c r="G3240" s="1" t="s">
        <v>43343</v>
      </c>
      <c r="H3240" s="1" t="s">
        <v>43344</v>
      </c>
      <c r="I3240" s="1" t="s">
        <v>43345</v>
      </c>
      <c r="J3240" s="1">
        <v>1720089</v>
      </c>
      <c r="K3240" s="1">
        <v>1720556</v>
      </c>
      <c r="L3240" s="1" t="s">
        <v>5806</v>
      </c>
      <c r="M3240" s="1" t="s">
        <v>4173</v>
      </c>
      <c r="N3240" s="1" t="s">
        <v>5885</v>
      </c>
      <c r="O3240" s="1" t="str">
        <f t="shared" si="62"/>
        <v/>
      </c>
      <c r="P3240" s="38" t="s">
        <v>5808</v>
      </c>
      <c r="Q3240" s="1" t="s">
        <v>5809</v>
      </c>
      <c r="R3240" s="1">
        <v>1418</v>
      </c>
      <c r="S3240" s="1">
        <v>155</v>
      </c>
      <c r="T3240" s="7" t="s">
        <v>43346</v>
      </c>
      <c r="U3240" s="1" t="s">
        <v>43347</v>
      </c>
      <c r="W3240" s="1" t="s">
        <v>43345</v>
      </c>
      <c r="X3240" s="1">
        <v>1</v>
      </c>
      <c r="Y3240" s="1">
        <v>0.99399999999999999</v>
      </c>
      <c r="Z3240" s="30" t="s">
        <v>5808</v>
      </c>
      <c r="AA3240" s="1" t="s">
        <v>43348</v>
      </c>
      <c r="AB3240" s="1">
        <v>2746</v>
      </c>
      <c r="AC3240" s="1">
        <v>172</v>
      </c>
      <c r="AD3240" s="7" t="s">
        <v>43349</v>
      </c>
      <c r="AE3240" s="1" t="s">
        <v>43350</v>
      </c>
      <c r="AG3240" s="1" t="s">
        <v>43345</v>
      </c>
      <c r="AH3240" s="1">
        <v>0.75900000000000001</v>
      </c>
      <c r="AI3240" s="1">
        <v>0.83699999999999997</v>
      </c>
      <c r="AJ3240" s="30" t="s">
        <v>5808</v>
      </c>
      <c r="AK3240" s="1" t="s">
        <v>5815</v>
      </c>
      <c r="AL3240" s="1">
        <v>1621</v>
      </c>
      <c r="AM3240" s="1">
        <v>161</v>
      </c>
      <c r="AN3240" s="7" t="s">
        <v>43351</v>
      </c>
      <c r="AO3240" s="1" t="s">
        <v>43352</v>
      </c>
      <c r="AQ3240" s="1" t="s">
        <v>43345</v>
      </c>
      <c r="AR3240" s="1">
        <v>0.70099999999999996</v>
      </c>
      <c r="AS3240" s="1">
        <v>0.88200000000000001</v>
      </c>
      <c r="BF3240" s="12"/>
    </row>
    <row r="3241" spans="1:58" ht="12" customHeight="1">
      <c r="A3241" s="1" t="s">
        <v>6006</v>
      </c>
      <c r="B3241" s="1">
        <v>4964</v>
      </c>
      <c r="C3241" s="1">
        <v>277</v>
      </c>
      <c r="D3241" s="7" t="s">
        <v>43353</v>
      </c>
      <c r="E3241" s="1" t="s">
        <v>43354</v>
      </c>
      <c r="G3241" s="1" t="s">
        <v>43355</v>
      </c>
      <c r="H3241" s="1" t="s">
        <v>23436</v>
      </c>
      <c r="I3241" s="1" t="s">
        <v>16276</v>
      </c>
      <c r="J3241" s="1">
        <v>1157732</v>
      </c>
      <c r="K3241" s="1">
        <v>1158565</v>
      </c>
      <c r="L3241" s="1" t="s">
        <v>5806</v>
      </c>
      <c r="M3241" s="1" t="s">
        <v>4173</v>
      </c>
      <c r="N3241" s="1" t="s">
        <v>5885</v>
      </c>
      <c r="O3241" s="1" t="str">
        <f t="shared" si="62"/>
        <v/>
      </c>
      <c r="P3241" s="8" t="s">
        <v>5808</v>
      </c>
      <c r="Q3241" s="1" t="s">
        <v>5982</v>
      </c>
      <c r="R3241" s="1">
        <v>4928</v>
      </c>
      <c r="S3241" s="1">
        <v>277</v>
      </c>
      <c r="T3241" s="7" t="s">
        <v>43356</v>
      </c>
      <c r="U3241" s="1" t="s">
        <v>43357</v>
      </c>
      <c r="W3241" s="1" t="s">
        <v>16276</v>
      </c>
      <c r="X3241" s="1">
        <v>1</v>
      </c>
      <c r="Y3241" s="1">
        <v>0.996</v>
      </c>
      <c r="Z3241" s="30" t="s">
        <v>5808</v>
      </c>
      <c r="AA3241" s="1" t="s">
        <v>6031</v>
      </c>
      <c r="AB3241" s="1">
        <v>1240</v>
      </c>
      <c r="AC3241" s="1">
        <v>269</v>
      </c>
      <c r="AD3241" s="7" t="s">
        <v>43358</v>
      </c>
      <c r="AE3241" s="1" t="s">
        <v>43359</v>
      </c>
      <c r="AG3241" s="1" t="s">
        <v>16276</v>
      </c>
      <c r="AH3241" s="1">
        <v>0.74099999999999999</v>
      </c>
      <c r="AI3241" s="1">
        <v>0.95899999999999996</v>
      </c>
      <c r="AJ3241" s="30" t="s">
        <v>5808</v>
      </c>
      <c r="AK3241" s="1" t="s">
        <v>6017</v>
      </c>
      <c r="AL3241" s="1">
        <v>4099</v>
      </c>
      <c r="AM3241" s="1">
        <v>269</v>
      </c>
      <c r="AN3241" s="7" t="s">
        <v>43360</v>
      </c>
      <c r="AO3241" s="1" t="s">
        <v>43361</v>
      </c>
      <c r="AQ3241" s="1" t="s">
        <v>16276</v>
      </c>
      <c r="AR3241" s="1">
        <v>0.71899999999999997</v>
      </c>
      <c r="AS3241" s="1">
        <v>0.95899999999999996</v>
      </c>
      <c r="AT3241" s="15" t="s">
        <v>5808</v>
      </c>
      <c r="AU3241" s="1" t="s">
        <v>5818</v>
      </c>
      <c r="AV3241" s="1">
        <v>898</v>
      </c>
      <c r="AW3241" s="1">
        <v>253</v>
      </c>
      <c r="AX3241" s="7" t="s">
        <v>16274</v>
      </c>
      <c r="AY3241" s="1" t="s">
        <v>16275</v>
      </c>
      <c r="BA3241" s="1" t="s">
        <v>16276</v>
      </c>
      <c r="BB3241" s="1">
        <v>0.57299999999999995</v>
      </c>
      <c r="BC3241" s="1">
        <v>0.96799999999999997</v>
      </c>
      <c r="BF3241" s="12"/>
    </row>
    <row r="3242" spans="1:58" ht="12" customHeight="1">
      <c r="A3242" s="1" t="s">
        <v>6006</v>
      </c>
      <c r="B3242" s="1">
        <v>6367</v>
      </c>
      <c r="C3242" s="1">
        <v>644</v>
      </c>
      <c r="D3242" s="7" t="s">
        <v>43362</v>
      </c>
      <c r="E3242" s="1" t="s">
        <v>43363</v>
      </c>
      <c r="G3242" s="1" t="s">
        <v>43364</v>
      </c>
      <c r="H3242" s="1" t="s">
        <v>43365</v>
      </c>
      <c r="I3242" s="1" t="s">
        <v>43366</v>
      </c>
      <c r="J3242" s="1">
        <v>2693248</v>
      </c>
      <c r="K3242" s="1">
        <v>2695182</v>
      </c>
      <c r="L3242" s="1" t="s">
        <v>5826</v>
      </c>
      <c r="M3242" s="1" t="s">
        <v>4173</v>
      </c>
      <c r="N3242" s="1" t="s">
        <v>5885</v>
      </c>
      <c r="O3242" s="1" t="str">
        <f t="shared" si="62"/>
        <v/>
      </c>
      <c r="P3242" s="24"/>
      <c r="Z3242" s="21" t="s">
        <v>5808</v>
      </c>
      <c r="AA3242" s="1" t="s">
        <v>6031</v>
      </c>
      <c r="AB3242" s="1">
        <v>1668</v>
      </c>
      <c r="AC3242" s="1">
        <v>656</v>
      </c>
      <c r="AD3242" s="7" t="s">
        <v>43367</v>
      </c>
      <c r="AE3242" s="1" t="s">
        <v>43368</v>
      </c>
      <c r="AG3242" s="1" t="s">
        <v>43366</v>
      </c>
      <c r="AH3242" s="1">
        <v>0.82</v>
      </c>
      <c r="AI3242" s="1">
        <v>0.98799999999999999</v>
      </c>
      <c r="AJ3242" s="24"/>
      <c r="AT3242" s="24"/>
      <c r="BF3242" s="12"/>
    </row>
    <row r="3243" spans="1:58" ht="12" customHeight="1">
      <c r="A3243" s="1" t="s">
        <v>5799</v>
      </c>
      <c r="B3243" s="1">
        <v>2841</v>
      </c>
      <c r="C3243" s="1">
        <v>229</v>
      </c>
      <c r="D3243" s="7" t="s">
        <v>43369</v>
      </c>
      <c r="E3243" s="1" t="s">
        <v>43370</v>
      </c>
      <c r="F3243" s="1" t="s">
        <v>43371</v>
      </c>
      <c r="G3243" s="1" t="s">
        <v>43372</v>
      </c>
      <c r="H3243" s="1" t="s">
        <v>43373</v>
      </c>
      <c r="I3243" s="1" t="s">
        <v>43374</v>
      </c>
      <c r="J3243" s="1">
        <v>3004440</v>
      </c>
      <c r="K3243" s="1">
        <v>3005129</v>
      </c>
      <c r="L3243" s="1" t="s">
        <v>5826</v>
      </c>
      <c r="M3243" s="1" t="s">
        <v>5</v>
      </c>
      <c r="N3243" s="1" t="s">
        <v>5885</v>
      </c>
      <c r="O3243" s="1" t="str">
        <f t="shared" si="62"/>
        <v/>
      </c>
      <c r="P3243" s="17" t="s">
        <v>5808</v>
      </c>
      <c r="Q3243" s="1" t="s">
        <v>5809</v>
      </c>
      <c r="R3243" s="1">
        <v>407</v>
      </c>
      <c r="S3243" s="1">
        <v>229</v>
      </c>
      <c r="T3243" s="7" t="s">
        <v>43375</v>
      </c>
      <c r="U3243" s="1" t="s">
        <v>43376</v>
      </c>
      <c r="V3243" s="1" t="s">
        <v>43371</v>
      </c>
      <c r="W3243" s="1" t="s">
        <v>43374</v>
      </c>
      <c r="X3243" s="1">
        <v>0.99099999999999999</v>
      </c>
      <c r="Y3243" s="1">
        <v>0.996</v>
      </c>
      <c r="Z3243" s="30" t="s">
        <v>5808</v>
      </c>
      <c r="AA3243" s="1" t="s">
        <v>5812</v>
      </c>
      <c r="AB3243" s="1">
        <v>7606</v>
      </c>
      <c r="AC3243" s="1">
        <v>225</v>
      </c>
      <c r="AD3243" s="7" t="s">
        <v>43377</v>
      </c>
      <c r="AE3243" s="1" t="s">
        <v>43378</v>
      </c>
      <c r="AG3243" s="1" t="s">
        <v>43374</v>
      </c>
      <c r="AH3243" s="1">
        <v>0.747</v>
      </c>
      <c r="AI3243" s="1">
        <v>0.996</v>
      </c>
      <c r="AJ3243" s="30" t="s">
        <v>5808</v>
      </c>
      <c r="AK3243" s="1" t="s">
        <v>5815</v>
      </c>
      <c r="AL3243" s="1">
        <v>2458</v>
      </c>
      <c r="AM3243" s="1">
        <v>223</v>
      </c>
      <c r="AN3243" s="7" t="s">
        <v>43379</v>
      </c>
      <c r="AO3243" s="1" t="s">
        <v>43380</v>
      </c>
      <c r="AP3243" s="1" t="s">
        <v>43371</v>
      </c>
      <c r="AQ3243" s="1" t="s">
        <v>43374</v>
      </c>
      <c r="AR3243" s="1">
        <v>0.72099999999999997</v>
      </c>
      <c r="AS3243" s="1">
        <v>0.996</v>
      </c>
      <c r="AT3243" s="23" t="s">
        <v>5808</v>
      </c>
      <c r="AU3243" s="1" t="s">
        <v>5818</v>
      </c>
      <c r="AV3243" s="1">
        <v>1305</v>
      </c>
      <c r="AW3243" s="1">
        <v>178</v>
      </c>
      <c r="AX3243" s="7" t="s">
        <v>43381</v>
      </c>
      <c r="AY3243" s="1" t="s">
        <v>43382</v>
      </c>
      <c r="AZ3243" s="1" t="s">
        <v>43371</v>
      </c>
      <c r="BA3243" s="1" t="s">
        <v>43374</v>
      </c>
      <c r="BB3243" s="1">
        <v>0.34499999999999997</v>
      </c>
      <c r="BC3243" s="1">
        <v>0.94899999999999995</v>
      </c>
      <c r="BF3243" s="12"/>
    </row>
    <row r="3244" spans="1:58" ht="12" customHeight="1">
      <c r="A3244" s="1" t="s">
        <v>6006</v>
      </c>
      <c r="B3244" s="1">
        <v>4742</v>
      </c>
      <c r="C3244" s="1">
        <v>229</v>
      </c>
      <c r="D3244" s="7" t="s">
        <v>43383</v>
      </c>
      <c r="E3244" s="1" t="s">
        <v>43384</v>
      </c>
      <c r="G3244" s="1" t="s">
        <v>43385</v>
      </c>
      <c r="H3244" s="1" t="s">
        <v>43386</v>
      </c>
      <c r="I3244" s="1" t="s">
        <v>43387</v>
      </c>
      <c r="J3244" s="1">
        <v>933556</v>
      </c>
      <c r="K3244" s="1">
        <v>934245</v>
      </c>
      <c r="L3244" s="1" t="s">
        <v>5806</v>
      </c>
      <c r="M3244" s="1" t="s">
        <v>5</v>
      </c>
      <c r="N3244" s="1" t="s">
        <v>5885</v>
      </c>
      <c r="O3244" s="1" t="str">
        <f t="shared" si="62"/>
        <v/>
      </c>
      <c r="P3244" s="13" t="s">
        <v>5808</v>
      </c>
      <c r="Q3244" s="1" t="s">
        <v>5982</v>
      </c>
      <c r="R3244" s="1">
        <v>4678</v>
      </c>
      <c r="S3244" s="1">
        <v>229</v>
      </c>
      <c r="T3244" s="7" t="s">
        <v>43388</v>
      </c>
      <c r="U3244" s="1" t="s">
        <v>43389</v>
      </c>
      <c r="W3244" s="1" t="s">
        <v>43387</v>
      </c>
      <c r="X3244" s="1">
        <v>0.996</v>
      </c>
      <c r="Y3244" s="1">
        <v>0.996</v>
      </c>
      <c r="Z3244" s="30" t="s">
        <v>5808</v>
      </c>
      <c r="AA3244" s="1" t="s">
        <v>6124</v>
      </c>
      <c r="AB3244" s="1">
        <v>3228</v>
      </c>
      <c r="AC3244" s="1">
        <v>229</v>
      </c>
      <c r="AD3244" s="7" t="s">
        <v>43390</v>
      </c>
      <c r="AE3244" s="1" t="s">
        <v>43391</v>
      </c>
      <c r="AG3244" s="1" t="s">
        <v>43387</v>
      </c>
      <c r="AH3244" s="1">
        <v>0.73399999999999999</v>
      </c>
      <c r="AI3244" s="1">
        <v>0.996</v>
      </c>
      <c r="AJ3244" s="30" t="s">
        <v>5808</v>
      </c>
      <c r="AK3244" s="1" t="s">
        <v>6017</v>
      </c>
      <c r="AL3244" s="1">
        <v>4697</v>
      </c>
      <c r="AM3244" s="1">
        <v>229</v>
      </c>
      <c r="AN3244" s="7" t="s">
        <v>43392</v>
      </c>
      <c r="AO3244" s="1" t="s">
        <v>43393</v>
      </c>
      <c r="AQ3244" s="1" t="s">
        <v>43387</v>
      </c>
      <c r="AR3244" s="1">
        <v>0.72899999999999998</v>
      </c>
      <c r="AS3244" s="1">
        <v>0.996</v>
      </c>
      <c r="AT3244" s="18" t="s">
        <v>5808</v>
      </c>
      <c r="AU3244" s="1" t="s">
        <v>5818</v>
      </c>
      <c r="AV3244" s="1">
        <v>868</v>
      </c>
      <c r="AW3244" s="1">
        <v>219</v>
      </c>
      <c r="AX3244" s="7" t="s">
        <v>43394</v>
      </c>
      <c r="AY3244" s="1" t="s">
        <v>43395</v>
      </c>
      <c r="BA3244" s="1" t="s">
        <v>43387</v>
      </c>
      <c r="BB3244" s="1">
        <v>0.42599999999999999</v>
      </c>
      <c r="BC3244" s="1">
        <v>0.95</v>
      </c>
      <c r="BF3244" s="12"/>
    </row>
    <row r="3245" spans="1:58" ht="12" customHeight="1">
      <c r="A3245" s="1" t="s">
        <v>6006</v>
      </c>
      <c r="B3245" s="1">
        <v>3982</v>
      </c>
      <c r="C3245" s="1">
        <v>650</v>
      </c>
      <c r="D3245" s="7" t="s">
        <v>43396</v>
      </c>
      <c r="E3245" s="1" t="s">
        <v>43397</v>
      </c>
      <c r="G3245" s="1" t="s">
        <v>43398</v>
      </c>
      <c r="H3245" s="1" t="s">
        <v>6360</v>
      </c>
      <c r="I3245" s="1" t="s">
        <v>6246</v>
      </c>
      <c r="J3245" s="1">
        <v>73093</v>
      </c>
      <c r="K3245" s="1">
        <v>75045</v>
      </c>
      <c r="L3245" s="1" t="s">
        <v>5806</v>
      </c>
      <c r="M3245" s="1" t="s">
        <v>4173</v>
      </c>
      <c r="N3245" s="1" t="s">
        <v>5885</v>
      </c>
      <c r="O3245" s="1" t="str">
        <f t="shared" si="62"/>
        <v/>
      </c>
      <c r="P3245" s="33" t="s">
        <v>5808</v>
      </c>
      <c r="Q3245" s="1" t="s">
        <v>5982</v>
      </c>
      <c r="R3245" s="1">
        <v>3569</v>
      </c>
      <c r="S3245" s="1">
        <v>641</v>
      </c>
      <c r="T3245" s="7" t="s">
        <v>43399</v>
      </c>
      <c r="U3245" s="1" t="s">
        <v>43400</v>
      </c>
      <c r="W3245" s="1" t="s">
        <v>6246</v>
      </c>
      <c r="X3245" s="1">
        <v>0.998</v>
      </c>
      <c r="Y3245" s="1">
        <v>0.998</v>
      </c>
      <c r="Z3245" s="21" t="s">
        <v>5808</v>
      </c>
      <c r="AA3245" s="1" t="s">
        <v>6014</v>
      </c>
      <c r="AB3245" s="1">
        <v>4617</v>
      </c>
      <c r="AC3245" s="1">
        <v>644</v>
      </c>
      <c r="AD3245" s="7" t="s">
        <v>43401</v>
      </c>
      <c r="AE3245" s="1" t="s">
        <v>43402</v>
      </c>
      <c r="AG3245" s="1" t="s">
        <v>6246</v>
      </c>
      <c r="AH3245" s="1">
        <v>0.81100000000000005</v>
      </c>
      <c r="AI3245" s="1">
        <v>0.95799999999999996</v>
      </c>
      <c r="AJ3245" s="45" t="s">
        <v>5862</v>
      </c>
      <c r="AK3245" s="1" t="s">
        <v>6017</v>
      </c>
      <c r="AL3245" s="1">
        <v>3733</v>
      </c>
      <c r="AM3245" s="1">
        <v>640</v>
      </c>
      <c r="AN3245" s="7" t="s">
        <v>40940</v>
      </c>
      <c r="AO3245" s="1" t="s">
        <v>40941</v>
      </c>
      <c r="AQ3245" s="1" t="s">
        <v>6246</v>
      </c>
      <c r="AR3245" s="1">
        <v>0.65</v>
      </c>
      <c r="AS3245" s="1">
        <v>0.998</v>
      </c>
      <c r="AT3245" s="24"/>
      <c r="BF3245" s="12"/>
    </row>
    <row r="3246" spans="1:58" ht="12" customHeight="1">
      <c r="A3246" s="1" t="s">
        <v>5799</v>
      </c>
      <c r="B3246" s="1">
        <v>109</v>
      </c>
      <c r="C3246" s="1">
        <v>138</v>
      </c>
      <c r="D3246" s="7" t="s">
        <v>43403</v>
      </c>
      <c r="E3246" s="1" t="s">
        <v>43404</v>
      </c>
      <c r="G3246" s="1" t="s">
        <v>43405</v>
      </c>
      <c r="H3246" s="1" t="s">
        <v>43406</v>
      </c>
      <c r="I3246" s="1" t="s">
        <v>43407</v>
      </c>
      <c r="J3246" s="1">
        <v>109682</v>
      </c>
      <c r="K3246" s="1">
        <v>110098</v>
      </c>
      <c r="L3246" s="1" t="s">
        <v>5826</v>
      </c>
      <c r="M3246" s="1" t="s">
        <v>5</v>
      </c>
      <c r="N3246" s="1" t="s">
        <v>5885</v>
      </c>
      <c r="O3246" s="1" t="str">
        <f t="shared" si="62"/>
        <v/>
      </c>
      <c r="P3246" s="38" t="s">
        <v>5808</v>
      </c>
      <c r="Q3246" s="1" t="s">
        <v>5809</v>
      </c>
      <c r="R3246" s="1">
        <v>114</v>
      </c>
      <c r="S3246" s="1">
        <v>138</v>
      </c>
      <c r="T3246" s="7" t="s">
        <v>43408</v>
      </c>
      <c r="U3246" s="1" t="s">
        <v>43409</v>
      </c>
      <c r="W3246" s="1" t="s">
        <v>43407</v>
      </c>
      <c r="X3246" s="1">
        <v>1</v>
      </c>
      <c r="Y3246" s="1">
        <v>0.99299999999999999</v>
      </c>
      <c r="Z3246" s="30" t="s">
        <v>5808</v>
      </c>
      <c r="AA3246" s="1" t="s">
        <v>5812</v>
      </c>
      <c r="AB3246" s="1">
        <v>5130</v>
      </c>
      <c r="AC3246" s="1">
        <v>137</v>
      </c>
      <c r="AD3246" s="7" t="s">
        <v>43410</v>
      </c>
      <c r="AE3246" s="1" t="s">
        <v>43411</v>
      </c>
      <c r="AG3246" s="1" t="s">
        <v>43407</v>
      </c>
      <c r="AH3246" s="1">
        <v>0.73699999999999999</v>
      </c>
      <c r="AI3246" s="1">
        <v>0.99299999999999999</v>
      </c>
      <c r="AJ3246" s="30" t="s">
        <v>5808</v>
      </c>
      <c r="AK3246" s="1" t="s">
        <v>5815</v>
      </c>
      <c r="AL3246" s="1">
        <v>3396</v>
      </c>
      <c r="AM3246" s="1">
        <v>137</v>
      </c>
      <c r="AN3246" s="7" t="s">
        <v>43412</v>
      </c>
      <c r="AO3246" s="1" t="s">
        <v>43413</v>
      </c>
      <c r="AQ3246" s="1" t="s">
        <v>43407</v>
      </c>
      <c r="AR3246" s="1">
        <v>0.72099999999999997</v>
      </c>
      <c r="AS3246" s="1">
        <v>0.98499999999999999</v>
      </c>
      <c r="AT3246" s="27" t="s">
        <v>5808</v>
      </c>
      <c r="AU3246" s="1" t="s">
        <v>5818</v>
      </c>
      <c r="AV3246" s="1">
        <v>2637</v>
      </c>
      <c r="AW3246" s="1">
        <v>143</v>
      </c>
      <c r="AX3246" s="7" t="s">
        <v>43414</v>
      </c>
      <c r="AY3246" s="1" t="s">
        <v>43415</v>
      </c>
      <c r="BA3246" s="1" t="s">
        <v>43416</v>
      </c>
      <c r="BB3246" s="1">
        <v>0.51100000000000001</v>
      </c>
      <c r="BC3246" s="1">
        <v>0.90900000000000003</v>
      </c>
      <c r="BF3246" s="12"/>
    </row>
    <row r="3247" spans="1:58" ht="12" customHeight="1">
      <c r="A3247" s="1" t="s">
        <v>6006</v>
      </c>
      <c r="B3247" s="1">
        <v>6334</v>
      </c>
      <c r="C3247" s="1">
        <v>301</v>
      </c>
      <c r="D3247" s="7" t="s">
        <v>43417</v>
      </c>
      <c r="E3247" s="1" t="s">
        <v>43418</v>
      </c>
      <c r="G3247" s="1" t="s">
        <v>43419</v>
      </c>
      <c r="H3247" s="1" t="s">
        <v>20280</v>
      </c>
      <c r="I3247" s="1" t="s">
        <v>20281</v>
      </c>
      <c r="J3247" s="1">
        <v>2655961</v>
      </c>
      <c r="K3247" s="1">
        <v>2656866</v>
      </c>
      <c r="L3247" s="1" t="s">
        <v>5806</v>
      </c>
      <c r="M3247" s="1" t="s">
        <v>5</v>
      </c>
      <c r="N3247" s="1" t="s">
        <v>5885</v>
      </c>
      <c r="O3247" s="1" t="str">
        <f t="shared" si="62"/>
        <v/>
      </c>
      <c r="P3247" s="8" t="s">
        <v>5808</v>
      </c>
      <c r="Q3247" s="1" t="s">
        <v>5982</v>
      </c>
      <c r="R3247" s="1">
        <v>3594</v>
      </c>
      <c r="S3247" s="1">
        <v>301</v>
      </c>
      <c r="T3247" s="7" t="s">
        <v>43420</v>
      </c>
      <c r="U3247" s="1" t="s">
        <v>43421</v>
      </c>
      <c r="W3247" s="1" t="s">
        <v>20281</v>
      </c>
      <c r="X3247" s="1">
        <v>1</v>
      </c>
      <c r="Y3247" s="1">
        <v>0.997</v>
      </c>
      <c r="Z3247" s="30" t="s">
        <v>5808</v>
      </c>
      <c r="AA3247" s="1" t="s">
        <v>6014</v>
      </c>
      <c r="AB3247" s="1">
        <v>3952</v>
      </c>
      <c r="AC3247" s="1">
        <v>317</v>
      </c>
      <c r="AD3247" s="7" t="s">
        <v>43422</v>
      </c>
      <c r="AE3247" s="1" t="s">
        <v>43423</v>
      </c>
      <c r="AG3247" s="1" t="s">
        <v>20281</v>
      </c>
      <c r="AH3247" s="1">
        <v>0.745</v>
      </c>
      <c r="AI3247" s="1">
        <v>0.93700000000000006</v>
      </c>
      <c r="AJ3247" s="30" t="s">
        <v>5808</v>
      </c>
      <c r="AK3247" s="1" t="s">
        <v>6017</v>
      </c>
      <c r="AL3247" s="1">
        <v>5367</v>
      </c>
      <c r="AM3247" s="1">
        <v>317</v>
      </c>
      <c r="AN3247" s="7" t="s">
        <v>43424</v>
      </c>
      <c r="AO3247" s="1" t="s">
        <v>43425</v>
      </c>
      <c r="AQ3247" s="1" t="s">
        <v>20281</v>
      </c>
      <c r="AR3247" s="1">
        <v>0.71299999999999997</v>
      </c>
      <c r="AS3247" s="1">
        <v>0.94299999999999995</v>
      </c>
      <c r="AT3247" s="16" t="s">
        <v>5862</v>
      </c>
      <c r="AU3247" s="1" t="s">
        <v>5818</v>
      </c>
      <c r="AV3247" s="1">
        <v>3949</v>
      </c>
      <c r="AW3247" s="1">
        <v>303</v>
      </c>
      <c r="AX3247" s="7" t="s">
        <v>43426</v>
      </c>
      <c r="AY3247" s="1" t="s">
        <v>43427</v>
      </c>
      <c r="BA3247" s="1" t="s">
        <v>20281</v>
      </c>
      <c r="BB3247" s="1">
        <v>0.41399999999999998</v>
      </c>
      <c r="BC3247" s="1">
        <v>0.98299999999999998</v>
      </c>
      <c r="BF3247" s="12"/>
    </row>
    <row r="3248" spans="1:58" ht="12" customHeight="1">
      <c r="A3248" s="1" t="s">
        <v>5799</v>
      </c>
      <c r="B3248" s="1">
        <v>2427</v>
      </c>
      <c r="C3248" s="1">
        <v>107</v>
      </c>
      <c r="D3248" s="7" t="s">
        <v>43428</v>
      </c>
      <c r="E3248" s="1" t="s">
        <v>43429</v>
      </c>
      <c r="G3248" s="1" t="s">
        <v>43430</v>
      </c>
      <c r="H3248" s="1" t="s">
        <v>43431</v>
      </c>
      <c r="I3248" s="1" t="s">
        <v>43432</v>
      </c>
      <c r="J3248" s="1">
        <v>2563691</v>
      </c>
      <c r="K3248" s="1">
        <v>2564014</v>
      </c>
      <c r="L3248" s="1" t="s">
        <v>5826</v>
      </c>
      <c r="M3248" s="1" t="s">
        <v>4173</v>
      </c>
      <c r="N3248" s="1" t="s">
        <v>5885</v>
      </c>
      <c r="O3248" s="1" t="str">
        <f t="shared" si="62"/>
        <v/>
      </c>
      <c r="P3248" s="8" t="s">
        <v>5808</v>
      </c>
      <c r="Q3248" s="1" t="s">
        <v>5809</v>
      </c>
      <c r="R3248" s="1">
        <v>1573</v>
      </c>
      <c r="S3248" s="1">
        <v>107</v>
      </c>
      <c r="T3248" s="7" t="s">
        <v>43433</v>
      </c>
      <c r="U3248" s="1" t="s">
        <v>43434</v>
      </c>
      <c r="W3248" s="1" t="s">
        <v>43432</v>
      </c>
      <c r="X3248" s="1">
        <v>1</v>
      </c>
      <c r="Y3248" s="1">
        <v>0.99099999999999999</v>
      </c>
      <c r="Z3248" s="30" t="s">
        <v>5808</v>
      </c>
      <c r="AA3248" s="1" t="s">
        <v>5812</v>
      </c>
      <c r="AB3248" s="1">
        <v>6407</v>
      </c>
      <c r="AC3248" s="1">
        <v>107</v>
      </c>
      <c r="AD3248" s="7" t="s">
        <v>43435</v>
      </c>
      <c r="AE3248" s="1" t="s">
        <v>43436</v>
      </c>
      <c r="AG3248" s="1" t="s">
        <v>43432</v>
      </c>
      <c r="AH3248" s="1">
        <v>0.72899999999999998</v>
      </c>
      <c r="AI3248" s="1">
        <v>0.99099999999999999</v>
      </c>
      <c r="AJ3248" s="30" t="s">
        <v>5808</v>
      </c>
      <c r="AK3248" s="1" t="s">
        <v>5815</v>
      </c>
      <c r="AL3248" s="1">
        <v>1461</v>
      </c>
      <c r="AM3248" s="1">
        <v>107</v>
      </c>
      <c r="AN3248" s="7" t="s">
        <v>43437</v>
      </c>
      <c r="AO3248" s="1" t="s">
        <v>43438</v>
      </c>
      <c r="AQ3248" s="1" t="s">
        <v>43432</v>
      </c>
      <c r="AR3248" s="1">
        <v>0.72899999999999998</v>
      </c>
      <c r="AS3248" s="1">
        <v>0.99099999999999999</v>
      </c>
      <c r="AT3248" s="35" t="s">
        <v>5808</v>
      </c>
      <c r="AU3248" s="1" t="s">
        <v>5818</v>
      </c>
      <c r="AV3248" s="1">
        <v>5293</v>
      </c>
      <c r="AW3248" s="1">
        <v>101</v>
      </c>
      <c r="AX3248" s="7" t="s">
        <v>43439</v>
      </c>
      <c r="AY3248" s="1" t="s">
        <v>43440</v>
      </c>
      <c r="BA3248" s="1" t="s">
        <v>43432</v>
      </c>
      <c r="BB3248" s="1">
        <v>0.48899999999999999</v>
      </c>
      <c r="BC3248" s="1">
        <v>0.90100000000000002</v>
      </c>
      <c r="BF3248" s="12"/>
    </row>
    <row r="3249" spans="1:58" ht="12" customHeight="1">
      <c r="A3249" s="1" t="s">
        <v>5799</v>
      </c>
      <c r="B3249" s="1">
        <v>1066</v>
      </c>
      <c r="C3249" s="1">
        <v>310</v>
      </c>
      <c r="D3249" s="7" t="s">
        <v>43441</v>
      </c>
      <c r="E3249" s="1" t="s">
        <v>43442</v>
      </c>
      <c r="F3249" s="1" t="s">
        <v>43443</v>
      </c>
      <c r="G3249" s="1" t="s">
        <v>43444</v>
      </c>
      <c r="H3249" s="1" t="s">
        <v>43445</v>
      </c>
      <c r="I3249" s="1" t="s">
        <v>43446</v>
      </c>
      <c r="J3249" s="1">
        <v>1141238</v>
      </c>
      <c r="K3249" s="1">
        <v>1142170</v>
      </c>
      <c r="L3249" s="1" t="s">
        <v>5826</v>
      </c>
      <c r="M3249" s="1" t="s">
        <v>3973</v>
      </c>
      <c r="N3249" s="1" t="s">
        <v>5885</v>
      </c>
      <c r="O3249" s="1" t="str">
        <f t="shared" si="62"/>
        <v/>
      </c>
      <c r="P3249" s="13" t="s">
        <v>5808</v>
      </c>
      <c r="Q3249" s="1" t="s">
        <v>5809</v>
      </c>
      <c r="R3249" s="1">
        <v>714</v>
      </c>
      <c r="S3249" s="1">
        <v>310</v>
      </c>
      <c r="T3249" s="7" t="s">
        <v>43447</v>
      </c>
      <c r="U3249" s="1" t="s">
        <v>43448</v>
      </c>
      <c r="W3249" s="1" t="s">
        <v>43446</v>
      </c>
      <c r="X3249" s="1">
        <v>0.997</v>
      </c>
      <c r="Y3249" s="1">
        <v>0.997</v>
      </c>
      <c r="Z3249" s="30" t="s">
        <v>5808</v>
      </c>
      <c r="AA3249" s="1" t="s">
        <v>5812</v>
      </c>
      <c r="AB3249" s="1">
        <v>5902</v>
      </c>
      <c r="AC3249" s="1">
        <v>305</v>
      </c>
      <c r="AD3249" s="7" t="s">
        <v>43449</v>
      </c>
      <c r="AE3249" s="1" t="s">
        <v>43450</v>
      </c>
      <c r="AG3249" s="1" t="s">
        <v>43446</v>
      </c>
      <c r="AH3249" s="1">
        <v>0.73199999999999998</v>
      </c>
      <c r="AI3249" s="1">
        <v>0.88900000000000001</v>
      </c>
      <c r="AJ3249" s="30" t="s">
        <v>5808</v>
      </c>
      <c r="AK3249" s="1" t="s">
        <v>5815</v>
      </c>
      <c r="AL3249" s="1">
        <v>1000</v>
      </c>
      <c r="AM3249" s="1">
        <v>305</v>
      </c>
      <c r="AN3249" s="7" t="s">
        <v>43451</v>
      </c>
      <c r="AO3249" s="1" t="s">
        <v>43452</v>
      </c>
      <c r="AQ3249" s="1" t="s">
        <v>43446</v>
      </c>
      <c r="AR3249" s="1">
        <v>0.72899999999999998</v>
      </c>
      <c r="AS3249" s="1">
        <v>0.90500000000000003</v>
      </c>
      <c r="AT3249" s="23" t="s">
        <v>5808</v>
      </c>
      <c r="AU3249" s="1" t="s">
        <v>5818</v>
      </c>
      <c r="AV3249" s="1">
        <v>943</v>
      </c>
      <c r="AW3249" s="1">
        <v>265</v>
      </c>
      <c r="AX3249" s="7" t="s">
        <v>43453</v>
      </c>
      <c r="AY3249" s="1" t="s">
        <v>43454</v>
      </c>
      <c r="BA3249" s="1" t="s">
        <v>43446</v>
      </c>
      <c r="BB3249" s="1">
        <v>0.379</v>
      </c>
      <c r="BC3249" s="1">
        <v>0.92800000000000005</v>
      </c>
      <c r="BF3249" s="12"/>
    </row>
    <row r="3250" spans="1:58" ht="12" customHeight="1">
      <c r="A3250" s="1" t="s">
        <v>6006</v>
      </c>
      <c r="B3250" s="1">
        <v>6088</v>
      </c>
      <c r="C3250" s="1">
        <v>94</v>
      </c>
      <c r="D3250" s="7" t="s">
        <v>43455</v>
      </c>
      <c r="E3250" s="1" t="s">
        <v>43456</v>
      </c>
      <c r="G3250" s="1" t="s">
        <v>43457</v>
      </c>
      <c r="H3250" s="1" t="s">
        <v>6360</v>
      </c>
      <c r="I3250" s="1" t="s">
        <v>6246</v>
      </c>
      <c r="J3250" s="1">
        <v>2430911</v>
      </c>
      <c r="K3250" s="1">
        <v>2431195</v>
      </c>
      <c r="L3250" s="1" t="s">
        <v>5806</v>
      </c>
      <c r="M3250" s="1" t="s">
        <v>4173</v>
      </c>
      <c r="N3250" s="1" t="s">
        <v>5885</v>
      </c>
      <c r="O3250" s="1" t="str">
        <f t="shared" si="62"/>
        <v/>
      </c>
      <c r="P3250" s="20" t="s">
        <v>5808</v>
      </c>
      <c r="Q3250" s="1" t="s">
        <v>5982</v>
      </c>
      <c r="R3250" s="1">
        <v>3815</v>
      </c>
      <c r="S3250" s="1">
        <v>94</v>
      </c>
      <c r="T3250" s="7" t="s">
        <v>43458</v>
      </c>
      <c r="U3250" s="1" t="s">
        <v>43459</v>
      </c>
      <c r="W3250" s="1" t="s">
        <v>6246</v>
      </c>
      <c r="X3250" s="1">
        <v>0.98899999999999999</v>
      </c>
      <c r="Y3250" s="1">
        <v>0.98899999999999999</v>
      </c>
      <c r="Z3250" s="30" t="s">
        <v>5808</v>
      </c>
      <c r="AA3250" s="1" t="s">
        <v>6014</v>
      </c>
      <c r="AB3250" s="1">
        <v>3740</v>
      </c>
      <c r="AC3250" s="1">
        <v>96</v>
      </c>
      <c r="AD3250" s="7" t="s">
        <v>43460</v>
      </c>
      <c r="AE3250" s="1" t="s">
        <v>43461</v>
      </c>
      <c r="AG3250" s="1" t="s">
        <v>6246</v>
      </c>
      <c r="AH3250" s="1">
        <v>0.755</v>
      </c>
      <c r="AI3250" s="1">
        <v>0.99</v>
      </c>
      <c r="AJ3250" s="30" t="s">
        <v>5808</v>
      </c>
      <c r="AK3250" s="1" t="s">
        <v>6017</v>
      </c>
      <c r="AL3250" s="1">
        <v>5148</v>
      </c>
      <c r="AM3250" s="1">
        <v>89</v>
      </c>
      <c r="AN3250" s="7" t="s">
        <v>43462</v>
      </c>
      <c r="AO3250" s="1" t="s">
        <v>43463</v>
      </c>
      <c r="AQ3250" s="1" t="s">
        <v>6246</v>
      </c>
      <c r="AR3250" s="1">
        <v>0.71399999999999997</v>
      </c>
      <c r="AS3250" s="1">
        <v>0.98899999999999999</v>
      </c>
      <c r="AT3250" s="24"/>
      <c r="BF3250" s="12"/>
    </row>
    <row r="3251" spans="1:58" ht="12" customHeight="1">
      <c r="A3251" s="1" t="s">
        <v>5799</v>
      </c>
      <c r="B3251" s="1">
        <v>1136</v>
      </c>
      <c r="C3251" s="1">
        <v>200</v>
      </c>
      <c r="D3251" s="7" t="s">
        <v>43464</v>
      </c>
      <c r="E3251" s="1" t="s">
        <v>43465</v>
      </c>
      <c r="G3251" s="1" t="s">
        <v>43466</v>
      </c>
      <c r="H3251" s="1" t="s">
        <v>43467</v>
      </c>
      <c r="I3251" s="1" t="s">
        <v>43468</v>
      </c>
      <c r="J3251" s="1">
        <v>1215312</v>
      </c>
      <c r="K3251" s="1">
        <v>1215914</v>
      </c>
      <c r="L3251" s="1" t="s">
        <v>5806</v>
      </c>
      <c r="M3251" s="1" t="s">
        <v>2539</v>
      </c>
      <c r="N3251" s="1" t="s">
        <v>5885</v>
      </c>
      <c r="O3251" s="1" t="str">
        <f t="shared" si="62"/>
        <v/>
      </c>
      <c r="P3251" s="13" t="s">
        <v>5808</v>
      </c>
      <c r="Q3251" s="1" t="s">
        <v>5809</v>
      </c>
      <c r="R3251" s="1">
        <v>3086</v>
      </c>
      <c r="S3251" s="1">
        <v>200</v>
      </c>
      <c r="T3251" s="7" t="s">
        <v>43469</v>
      </c>
      <c r="U3251" s="1" t="s">
        <v>43470</v>
      </c>
      <c r="W3251" s="1" t="s">
        <v>43468</v>
      </c>
      <c r="X3251" s="1">
        <v>0.995</v>
      </c>
      <c r="Y3251" s="1">
        <v>0.995</v>
      </c>
      <c r="Z3251" s="30" t="s">
        <v>5808</v>
      </c>
      <c r="AA3251" s="1" t="s">
        <v>5812</v>
      </c>
      <c r="AB3251" s="1">
        <v>5967</v>
      </c>
      <c r="AC3251" s="1">
        <v>197</v>
      </c>
      <c r="AD3251" s="7" t="s">
        <v>43471</v>
      </c>
      <c r="AE3251" s="1" t="s">
        <v>43472</v>
      </c>
      <c r="AG3251" s="1" t="s">
        <v>43468</v>
      </c>
      <c r="AH3251" s="1">
        <v>0.72599999999999998</v>
      </c>
      <c r="AI3251" s="1">
        <v>0.995</v>
      </c>
      <c r="AJ3251" s="30" t="s">
        <v>5808</v>
      </c>
      <c r="AK3251" s="1" t="s">
        <v>5815</v>
      </c>
      <c r="AL3251" s="1">
        <v>1057</v>
      </c>
      <c r="AM3251" s="1">
        <v>198</v>
      </c>
      <c r="AN3251" s="7" t="s">
        <v>43473</v>
      </c>
      <c r="AO3251" s="1" t="s">
        <v>43474</v>
      </c>
      <c r="AQ3251" s="1" t="s">
        <v>6246</v>
      </c>
      <c r="AR3251" s="1">
        <v>0.73599999999999999</v>
      </c>
      <c r="AS3251" s="1">
        <v>0.91400000000000003</v>
      </c>
      <c r="AT3251" s="24"/>
      <c r="BF3251" s="12"/>
    </row>
    <row r="3252" spans="1:58" ht="12" customHeight="1">
      <c r="A3252" s="1" t="s">
        <v>6006</v>
      </c>
      <c r="B3252" s="1">
        <v>4515</v>
      </c>
      <c r="C3252" s="1">
        <v>357</v>
      </c>
      <c r="D3252" s="7" t="s">
        <v>43475</v>
      </c>
      <c r="E3252" s="1" t="s">
        <v>43476</v>
      </c>
      <c r="G3252" s="1" t="s">
        <v>43477</v>
      </c>
      <c r="H3252" s="1" t="s">
        <v>43478</v>
      </c>
      <c r="I3252" s="1" t="s">
        <v>13870</v>
      </c>
      <c r="J3252" s="1">
        <v>688046</v>
      </c>
      <c r="K3252" s="1">
        <v>689119</v>
      </c>
      <c r="L3252" s="1" t="s">
        <v>5826</v>
      </c>
      <c r="M3252" s="1" t="s">
        <v>2539</v>
      </c>
      <c r="N3252" s="1" t="s">
        <v>5885</v>
      </c>
      <c r="O3252" s="1" t="str">
        <f t="shared" si="62"/>
        <v/>
      </c>
      <c r="P3252" s="8" t="s">
        <v>5808</v>
      </c>
      <c r="Q3252" s="1" t="s">
        <v>5982</v>
      </c>
      <c r="R3252" s="1">
        <v>5370</v>
      </c>
      <c r="S3252" s="1">
        <v>357</v>
      </c>
      <c r="T3252" s="7" t="s">
        <v>43479</v>
      </c>
      <c r="U3252" s="1" t="s">
        <v>43480</v>
      </c>
      <c r="W3252" s="1" t="s">
        <v>13870</v>
      </c>
      <c r="X3252" s="1">
        <v>1</v>
      </c>
      <c r="Y3252" s="1">
        <v>0.997</v>
      </c>
      <c r="Z3252" s="30" t="s">
        <v>5808</v>
      </c>
      <c r="AA3252" s="1" t="s">
        <v>6014</v>
      </c>
      <c r="AB3252" s="1">
        <v>3904</v>
      </c>
      <c r="AC3252" s="1">
        <v>356</v>
      </c>
      <c r="AD3252" s="7" t="s">
        <v>43481</v>
      </c>
      <c r="AE3252" s="1" t="s">
        <v>43482</v>
      </c>
      <c r="AG3252" s="1" t="s">
        <v>13870</v>
      </c>
      <c r="AH3252" s="1">
        <v>0.745</v>
      </c>
      <c r="AI3252" s="1">
        <v>0.997</v>
      </c>
      <c r="AJ3252" s="30" t="s">
        <v>5808</v>
      </c>
      <c r="AK3252" s="1" t="s">
        <v>6017</v>
      </c>
      <c r="AL3252" s="1">
        <v>5341</v>
      </c>
      <c r="AM3252" s="1">
        <v>356</v>
      </c>
      <c r="AN3252" s="7" t="s">
        <v>43483</v>
      </c>
      <c r="AO3252" s="1" t="s">
        <v>43484</v>
      </c>
      <c r="AQ3252" s="1" t="s">
        <v>13870</v>
      </c>
      <c r="AR3252" s="1">
        <v>0.71199999999999997</v>
      </c>
      <c r="AS3252" s="1">
        <v>0.997</v>
      </c>
      <c r="AT3252" s="24"/>
      <c r="BF3252" s="12"/>
    </row>
    <row r="3253" spans="1:58" ht="12" customHeight="1">
      <c r="A3253" s="1" t="s">
        <v>5799</v>
      </c>
      <c r="B3253" s="1">
        <v>2195</v>
      </c>
      <c r="C3253" s="1">
        <v>373</v>
      </c>
      <c r="D3253" s="7" t="s">
        <v>43485</v>
      </c>
      <c r="E3253" s="1" t="s">
        <v>43486</v>
      </c>
      <c r="G3253" s="1" t="s">
        <v>43487</v>
      </c>
      <c r="H3253" s="1" t="s">
        <v>26545</v>
      </c>
      <c r="I3253" s="1" t="s">
        <v>26546</v>
      </c>
      <c r="J3253" s="1">
        <v>2319812</v>
      </c>
      <c r="K3253" s="1">
        <v>2320933</v>
      </c>
      <c r="L3253" s="1" t="s">
        <v>5826</v>
      </c>
      <c r="M3253" s="1" t="s">
        <v>4173</v>
      </c>
      <c r="N3253" s="1" t="s">
        <v>5885</v>
      </c>
      <c r="O3253" s="1" t="str">
        <f t="shared" si="62"/>
        <v/>
      </c>
      <c r="P3253" s="17" t="s">
        <v>5808</v>
      </c>
      <c r="Q3253" s="1" t="s">
        <v>5809</v>
      </c>
      <c r="R3253" s="1">
        <v>1133</v>
      </c>
      <c r="S3253" s="1">
        <v>411</v>
      </c>
      <c r="T3253" s="7" t="s">
        <v>43488</v>
      </c>
      <c r="U3253" s="1" t="s">
        <v>43489</v>
      </c>
      <c r="W3253" s="1" t="s">
        <v>26546</v>
      </c>
      <c r="X3253" s="1">
        <v>0.99399999999999999</v>
      </c>
      <c r="Y3253" s="1">
        <v>0.84899999999999998</v>
      </c>
      <c r="Z3253" s="30" t="s">
        <v>5808</v>
      </c>
      <c r="AA3253" s="1" t="s">
        <v>5812</v>
      </c>
      <c r="AB3253" s="1">
        <v>7047</v>
      </c>
      <c r="AC3253" s="1">
        <v>298</v>
      </c>
      <c r="AD3253" s="7" t="s">
        <v>43490</v>
      </c>
      <c r="AE3253" s="1" t="s">
        <v>43491</v>
      </c>
      <c r="AG3253" s="1" t="s">
        <v>9426</v>
      </c>
      <c r="AH3253" s="1">
        <v>0.72799999999999998</v>
      </c>
      <c r="AI3253" s="1">
        <v>0.997</v>
      </c>
      <c r="AJ3253" s="30" t="s">
        <v>5808</v>
      </c>
      <c r="AK3253" s="1" t="s">
        <v>5815</v>
      </c>
      <c r="AL3253" s="1">
        <v>1996</v>
      </c>
      <c r="AM3253" s="1">
        <v>298</v>
      </c>
      <c r="AN3253" s="7" t="s">
        <v>43492</v>
      </c>
      <c r="AO3253" s="1" t="s">
        <v>43493</v>
      </c>
      <c r="AQ3253" s="1" t="s">
        <v>9426</v>
      </c>
      <c r="AR3253" s="1">
        <v>0.73499999999999999</v>
      </c>
      <c r="AS3253" s="1">
        <v>0.98299999999999998</v>
      </c>
      <c r="AT3253" s="24"/>
      <c r="BF3253" s="12"/>
    </row>
    <row r="3254" spans="1:58" ht="12" customHeight="1">
      <c r="A3254" s="1" t="s">
        <v>5799</v>
      </c>
      <c r="B3254" s="1">
        <v>3531</v>
      </c>
      <c r="C3254" s="1">
        <v>214</v>
      </c>
      <c r="D3254" s="7" t="s">
        <v>43494</v>
      </c>
      <c r="E3254" s="1" t="s">
        <v>43495</v>
      </c>
      <c r="G3254" s="1" t="s">
        <v>43496</v>
      </c>
      <c r="H3254" s="1" t="s">
        <v>14397</v>
      </c>
      <c r="I3254" s="1" t="s">
        <v>8509</v>
      </c>
      <c r="J3254" s="1">
        <v>3678466</v>
      </c>
      <c r="K3254" s="1">
        <v>3679110</v>
      </c>
      <c r="L3254" s="1" t="s">
        <v>5806</v>
      </c>
      <c r="M3254" s="1" t="s">
        <v>5</v>
      </c>
      <c r="N3254" s="1" t="s">
        <v>5885</v>
      </c>
      <c r="O3254" s="1" t="str">
        <f t="shared" si="62"/>
        <v/>
      </c>
      <c r="P3254" s="10" t="s">
        <v>5808</v>
      </c>
      <c r="Q3254" s="1" t="s">
        <v>5809</v>
      </c>
      <c r="R3254" s="1">
        <v>2877</v>
      </c>
      <c r="S3254" s="1">
        <v>214</v>
      </c>
      <c r="T3254" s="7" t="s">
        <v>43497</v>
      </c>
      <c r="U3254" s="1" t="s">
        <v>43498</v>
      </c>
      <c r="W3254" s="1" t="s">
        <v>8509</v>
      </c>
      <c r="X3254" s="1">
        <v>0.97199999999999998</v>
      </c>
      <c r="Y3254" s="1">
        <v>0.995</v>
      </c>
      <c r="Z3254" s="30" t="s">
        <v>5808</v>
      </c>
      <c r="AA3254" s="1" t="s">
        <v>5985</v>
      </c>
      <c r="AB3254" s="1">
        <v>2583</v>
      </c>
      <c r="AC3254" s="1">
        <v>206</v>
      </c>
      <c r="AD3254" s="7" t="s">
        <v>43499</v>
      </c>
      <c r="AE3254" s="1" t="s">
        <v>43500</v>
      </c>
      <c r="AG3254" s="1" t="s">
        <v>8509</v>
      </c>
      <c r="AH3254" s="1">
        <v>0.746</v>
      </c>
      <c r="AI3254" s="1">
        <v>0.96599999999999997</v>
      </c>
      <c r="AJ3254" s="25" t="s">
        <v>5808</v>
      </c>
      <c r="AK3254" s="1" t="s">
        <v>5815</v>
      </c>
      <c r="AL3254" s="1">
        <v>3131</v>
      </c>
      <c r="AM3254" s="1">
        <v>206</v>
      </c>
      <c r="AN3254" s="7" t="s">
        <v>43501</v>
      </c>
      <c r="AO3254" s="1" t="s">
        <v>43502</v>
      </c>
      <c r="AQ3254" s="1" t="s">
        <v>8509</v>
      </c>
      <c r="AR3254" s="1">
        <v>0.73799999999999999</v>
      </c>
      <c r="AS3254" s="1">
        <v>0.97099999999999997</v>
      </c>
      <c r="AT3254" s="39" t="s">
        <v>5862</v>
      </c>
      <c r="AU3254" s="1" t="s">
        <v>5818</v>
      </c>
      <c r="AV3254" s="1">
        <v>2046</v>
      </c>
      <c r="AW3254" s="1">
        <v>185</v>
      </c>
      <c r="AX3254" s="7" t="s">
        <v>38984</v>
      </c>
      <c r="AY3254" s="1" t="s">
        <v>38985</v>
      </c>
      <c r="BA3254" s="1" t="s">
        <v>8509</v>
      </c>
      <c r="BB3254" s="1">
        <v>0.35199999999999998</v>
      </c>
      <c r="BC3254" s="1">
        <v>0.85899999999999999</v>
      </c>
      <c r="BF3254" s="12"/>
    </row>
    <row r="3255" spans="1:58" ht="12" customHeight="1">
      <c r="A3255" s="1" t="s">
        <v>5799</v>
      </c>
      <c r="B3255" s="1">
        <v>299</v>
      </c>
      <c r="C3255" s="1">
        <v>714</v>
      </c>
      <c r="D3255" s="7" t="s">
        <v>43503</v>
      </c>
      <c r="E3255" s="1" t="s">
        <v>43504</v>
      </c>
      <c r="F3255" s="1" t="s">
        <v>43505</v>
      </c>
      <c r="G3255" s="1" t="s">
        <v>43506</v>
      </c>
      <c r="H3255" s="1" t="s">
        <v>43507</v>
      </c>
      <c r="I3255" s="1" t="s">
        <v>43508</v>
      </c>
      <c r="J3255" s="1">
        <v>291278</v>
      </c>
      <c r="K3255" s="1">
        <v>293422</v>
      </c>
      <c r="L3255" s="1" t="s">
        <v>5806</v>
      </c>
      <c r="M3255" s="1" t="s">
        <v>3738</v>
      </c>
      <c r="N3255" s="1" t="s">
        <v>5885</v>
      </c>
      <c r="O3255" s="1" t="str">
        <f t="shared" si="62"/>
        <v/>
      </c>
      <c r="P3255" s="8" t="s">
        <v>5808</v>
      </c>
      <c r="Q3255" s="1" t="s">
        <v>5809</v>
      </c>
      <c r="R3255" s="1">
        <v>3420</v>
      </c>
      <c r="S3255" s="1">
        <v>714</v>
      </c>
      <c r="T3255" s="7" t="s">
        <v>43509</v>
      </c>
      <c r="U3255" s="1" t="s">
        <v>43510</v>
      </c>
      <c r="V3255" s="1" t="s">
        <v>43505</v>
      </c>
      <c r="W3255" s="1" t="s">
        <v>43508</v>
      </c>
      <c r="X3255" s="1">
        <v>1</v>
      </c>
      <c r="Y3255" s="1">
        <v>0.999</v>
      </c>
      <c r="Z3255" s="30" t="s">
        <v>5808</v>
      </c>
      <c r="AA3255" s="1" t="s">
        <v>5812</v>
      </c>
      <c r="AB3255" s="1">
        <v>5282</v>
      </c>
      <c r="AC3255" s="1">
        <v>643</v>
      </c>
      <c r="AD3255" s="7" t="s">
        <v>43511</v>
      </c>
      <c r="AE3255" s="1" t="s">
        <v>43512</v>
      </c>
      <c r="AF3255" s="1" t="s">
        <v>43505</v>
      </c>
      <c r="AG3255" s="1" t="s">
        <v>43508</v>
      </c>
      <c r="AH3255" s="1">
        <v>0.70099999999999996</v>
      </c>
      <c r="AI3255" s="1">
        <v>0.998</v>
      </c>
      <c r="AJ3255" s="30" t="s">
        <v>5808</v>
      </c>
      <c r="AK3255" s="1" t="s">
        <v>5815</v>
      </c>
      <c r="AL3255" s="1">
        <v>3246</v>
      </c>
      <c r="AM3255" s="1">
        <v>698</v>
      </c>
      <c r="AN3255" s="7" t="s">
        <v>43513</v>
      </c>
      <c r="AO3255" s="1" t="s">
        <v>43514</v>
      </c>
      <c r="AP3255" s="1" t="s">
        <v>43505</v>
      </c>
      <c r="AQ3255" s="1" t="s">
        <v>43508</v>
      </c>
      <c r="AR3255" s="1">
        <v>0.755</v>
      </c>
      <c r="AS3255" s="1">
        <v>0.997</v>
      </c>
      <c r="AT3255" s="23" t="s">
        <v>5808</v>
      </c>
      <c r="AU3255" s="1" t="s">
        <v>5818</v>
      </c>
      <c r="AV3255" s="1">
        <v>4204</v>
      </c>
      <c r="AW3255" s="1">
        <v>683</v>
      </c>
      <c r="AX3255" s="7" t="s">
        <v>43515</v>
      </c>
      <c r="AY3255" s="1" t="s">
        <v>43516</v>
      </c>
      <c r="AZ3255" s="1" t="s">
        <v>43505</v>
      </c>
      <c r="BA3255" s="1" t="s">
        <v>43508</v>
      </c>
      <c r="BB3255" s="1">
        <v>0.33900000000000002</v>
      </c>
      <c r="BC3255" s="1">
        <v>0.99299999999999999</v>
      </c>
      <c r="BF3255" s="12"/>
    </row>
    <row r="3256" spans="1:58" ht="12" customHeight="1">
      <c r="A3256" s="1" t="s">
        <v>5799</v>
      </c>
      <c r="B3256" s="1">
        <v>869</v>
      </c>
      <c r="C3256" s="1">
        <v>562</v>
      </c>
      <c r="D3256" s="7" t="s">
        <v>43517</v>
      </c>
      <c r="E3256" s="1" t="s">
        <v>43518</v>
      </c>
      <c r="G3256" s="1" t="s">
        <v>43519</v>
      </c>
      <c r="H3256" s="1" t="s">
        <v>32851</v>
      </c>
      <c r="I3256" s="1" t="s">
        <v>32852</v>
      </c>
      <c r="J3256" s="1">
        <v>934041</v>
      </c>
      <c r="K3256" s="1">
        <v>935729</v>
      </c>
      <c r="L3256" s="1" t="s">
        <v>5826</v>
      </c>
      <c r="M3256" s="1" t="s">
        <v>3973</v>
      </c>
      <c r="N3256" s="1" t="s">
        <v>5885</v>
      </c>
      <c r="O3256" s="1" t="str">
        <f t="shared" si="62"/>
        <v/>
      </c>
      <c r="P3256" s="8" t="s">
        <v>5808</v>
      </c>
      <c r="Q3256" s="1" t="s">
        <v>5809</v>
      </c>
      <c r="R3256" s="1">
        <v>305</v>
      </c>
      <c r="S3256" s="1">
        <v>513</v>
      </c>
      <c r="T3256" s="7" t="s">
        <v>43520</v>
      </c>
      <c r="U3256" s="1" t="s">
        <v>43521</v>
      </c>
      <c r="V3256" s="1" t="s">
        <v>43522</v>
      </c>
      <c r="W3256" s="1" t="s">
        <v>32852</v>
      </c>
      <c r="X3256" s="1">
        <v>1</v>
      </c>
      <c r="Y3256" s="1">
        <v>0.998</v>
      </c>
      <c r="Z3256" s="30" t="s">
        <v>5808</v>
      </c>
      <c r="AA3256" s="1" t="s">
        <v>5812</v>
      </c>
      <c r="AB3256" s="1">
        <v>5721</v>
      </c>
      <c r="AC3256" s="1">
        <v>510</v>
      </c>
      <c r="AD3256" s="7" t="s">
        <v>43523</v>
      </c>
      <c r="AE3256" s="1" t="s">
        <v>43524</v>
      </c>
      <c r="AG3256" s="1" t="s">
        <v>32852</v>
      </c>
      <c r="AH3256" s="1">
        <v>0.72099999999999997</v>
      </c>
      <c r="AI3256" s="1">
        <v>0.97099999999999997</v>
      </c>
      <c r="AJ3256" s="30" t="s">
        <v>5808</v>
      </c>
      <c r="AK3256" s="1" t="s">
        <v>5815</v>
      </c>
      <c r="AL3256" s="1">
        <v>825</v>
      </c>
      <c r="AM3256" s="1">
        <v>510</v>
      </c>
      <c r="AN3256" s="7" t="s">
        <v>43525</v>
      </c>
      <c r="AO3256" s="1" t="s">
        <v>43526</v>
      </c>
      <c r="AQ3256" s="1" t="s">
        <v>32852</v>
      </c>
      <c r="AR3256" s="1">
        <v>0.73499999999999999</v>
      </c>
      <c r="AS3256" s="1">
        <v>0.92</v>
      </c>
      <c r="AT3256" s="18" t="s">
        <v>5808</v>
      </c>
      <c r="AU3256" s="1" t="s">
        <v>5818</v>
      </c>
      <c r="AV3256" s="1">
        <v>2032</v>
      </c>
      <c r="AW3256" s="1">
        <v>476</v>
      </c>
      <c r="AX3256" s="7" t="s">
        <v>43527</v>
      </c>
      <c r="AY3256" s="1" t="s">
        <v>43528</v>
      </c>
      <c r="AZ3256" s="1" t="s">
        <v>43522</v>
      </c>
      <c r="BA3256" s="1" t="s">
        <v>32852</v>
      </c>
      <c r="BB3256" s="1">
        <v>0.41699999999999998</v>
      </c>
      <c r="BC3256" s="1">
        <v>0.92600000000000005</v>
      </c>
      <c r="BF3256" s="12"/>
    </row>
    <row r="3257" spans="1:58" ht="12" customHeight="1">
      <c r="A3257" s="1" t="s">
        <v>5799</v>
      </c>
      <c r="B3257" s="1">
        <v>2241</v>
      </c>
      <c r="C3257" s="1">
        <v>339</v>
      </c>
      <c r="D3257" s="7" t="s">
        <v>43529</v>
      </c>
      <c r="E3257" s="1" t="s">
        <v>43530</v>
      </c>
      <c r="G3257" s="1" t="s">
        <v>43531</v>
      </c>
      <c r="H3257" s="1" t="s">
        <v>43532</v>
      </c>
      <c r="I3257" s="1" t="s">
        <v>43533</v>
      </c>
      <c r="J3257" s="1">
        <v>2371090</v>
      </c>
      <c r="K3257" s="1">
        <v>2372109</v>
      </c>
      <c r="L3257" s="1" t="s">
        <v>5826</v>
      </c>
      <c r="M3257" s="1" t="s">
        <v>3973</v>
      </c>
      <c r="N3257" s="1" t="s">
        <v>5885</v>
      </c>
      <c r="O3257" s="1" t="str">
        <f t="shared" si="62"/>
        <v/>
      </c>
      <c r="P3257" s="8" t="s">
        <v>5808</v>
      </c>
      <c r="Q3257" s="1" t="s">
        <v>5809</v>
      </c>
      <c r="R3257" s="1">
        <v>951</v>
      </c>
      <c r="S3257" s="1">
        <v>339</v>
      </c>
      <c r="T3257" s="7" t="s">
        <v>43534</v>
      </c>
      <c r="U3257" s="1" t="s">
        <v>43535</v>
      </c>
      <c r="W3257" s="1" t="s">
        <v>43533</v>
      </c>
      <c r="X3257" s="1">
        <v>1</v>
      </c>
      <c r="Y3257" s="1">
        <v>0.997</v>
      </c>
      <c r="Z3257" s="30" t="s">
        <v>5808</v>
      </c>
      <c r="AA3257" s="1" t="s">
        <v>5812</v>
      </c>
      <c r="AB3257" s="1">
        <v>5650</v>
      </c>
      <c r="AC3257" s="1">
        <v>328</v>
      </c>
      <c r="AD3257" s="7" t="s">
        <v>43536</v>
      </c>
      <c r="AE3257" s="1" t="s">
        <v>43537</v>
      </c>
      <c r="AG3257" s="1" t="s">
        <v>43533</v>
      </c>
      <c r="AH3257" s="1">
        <v>0.72799999999999998</v>
      </c>
      <c r="AI3257" s="1">
        <v>0.99399999999999999</v>
      </c>
      <c r="AJ3257" s="30" t="s">
        <v>5808</v>
      </c>
      <c r="AK3257" s="1" t="s">
        <v>5815</v>
      </c>
      <c r="AL3257" s="1">
        <v>757</v>
      </c>
      <c r="AM3257" s="1">
        <v>328</v>
      </c>
      <c r="AN3257" s="7" t="s">
        <v>43538</v>
      </c>
      <c r="AO3257" s="1" t="s">
        <v>43539</v>
      </c>
      <c r="AQ3257" s="1" t="s">
        <v>43533</v>
      </c>
      <c r="AR3257" s="1">
        <v>0.72799999999999998</v>
      </c>
      <c r="AS3257" s="1">
        <v>0.99399999999999999</v>
      </c>
      <c r="AT3257" s="34" t="s">
        <v>5862</v>
      </c>
      <c r="AU3257" s="1" t="s">
        <v>5818</v>
      </c>
      <c r="AV3257" s="1">
        <v>244</v>
      </c>
      <c r="AW3257" s="1">
        <v>347</v>
      </c>
      <c r="AX3257" s="7" t="s">
        <v>41240</v>
      </c>
      <c r="AY3257" s="1" t="s">
        <v>41241</v>
      </c>
      <c r="BA3257" s="1" t="s">
        <v>10790</v>
      </c>
      <c r="BB3257" s="1">
        <v>0.25900000000000001</v>
      </c>
      <c r="BC3257" s="1">
        <v>0.87</v>
      </c>
      <c r="BF3257" s="12"/>
    </row>
    <row r="3258" spans="1:58" ht="12" customHeight="1">
      <c r="A3258" s="1" t="s">
        <v>5799</v>
      </c>
      <c r="B3258" s="1">
        <v>2880</v>
      </c>
      <c r="C3258" s="1">
        <v>157</v>
      </c>
      <c r="D3258" s="7" t="s">
        <v>43540</v>
      </c>
      <c r="E3258" s="1" t="s">
        <v>43541</v>
      </c>
      <c r="F3258" s="1" t="s">
        <v>43542</v>
      </c>
      <c r="G3258" s="1" t="s">
        <v>43543</v>
      </c>
      <c r="H3258" s="1" t="s">
        <v>43544</v>
      </c>
      <c r="I3258" s="1" t="s">
        <v>43545</v>
      </c>
      <c r="J3258" s="1">
        <v>3045055</v>
      </c>
      <c r="K3258" s="1">
        <v>3045528</v>
      </c>
      <c r="L3258" s="1" t="s">
        <v>5806</v>
      </c>
      <c r="M3258" s="1" t="s">
        <v>5</v>
      </c>
      <c r="N3258" s="1" t="s">
        <v>5885</v>
      </c>
      <c r="O3258" s="1" t="str">
        <f t="shared" si="62"/>
        <v/>
      </c>
      <c r="P3258" s="8" t="s">
        <v>5808</v>
      </c>
      <c r="Q3258" s="1" t="s">
        <v>5809</v>
      </c>
      <c r="R3258" s="1">
        <v>454</v>
      </c>
      <c r="S3258" s="1">
        <v>157</v>
      </c>
      <c r="T3258" s="7" t="s">
        <v>43546</v>
      </c>
      <c r="U3258" s="1" t="s">
        <v>43547</v>
      </c>
      <c r="W3258" s="1" t="s">
        <v>43545</v>
      </c>
      <c r="X3258" s="1">
        <v>1</v>
      </c>
      <c r="Y3258" s="1">
        <v>0.99399999999999999</v>
      </c>
      <c r="Z3258" s="30" t="s">
        <v>5808</v>
      </c>
      <c r="AA3258" s="1" t="s">
        <v>5873</v>
      </c>
      <c r="AB3258" s="1">
        <v>544</v>
      </c>
      <c r="AC3258" s="1">
        <v>166</v>
      </c>
      <c r="AD3258" s="7" t="s">
        <v>43548</v>
      </c>
      <c r="AE3258" s="1" t="s">
        <v>43549</v>
      </c>
      <c r="AG3258" s="1" t="s">
        <v>43545</v>
      </c>
      <c r="AH3258" s="1">
        <v>0.73199999999999998</v>
      </c>
      <c r="AI3258" s="1">
        <v>0.98199999999999998</v>
      </c>
      <c r="AJ3258" s="30" t="s">
        <v>5808</v>
      </c>
      <c r="AK3258" s="1" t="s">
        <v>5815</v>
      </c>
      <c r="AL3258" s="1">
        <v>2578</v>
      </c>
      <c r="AM3258" s="1">
        <v>166</v>
      </c>
      <c r="AN3258" s="7" t="s">
        <v>43550</v>
      </c>
      <c r="AO3258" s="1" t="s">
        <v>43551</v>
      </c>
      <c r="AQ3258" s="1" t="s">
        <v>43545</v>
      </c>
      <c r="AR3258" s="1">
        <v>0.72299999999999998</v>
      </c>
      <c r="AS3258" s="1">
        <v>0.95199999999999996</v>
      </c>
      <c r="AT3258" s="34" t="s">
        <v>5862</v>
      </c>
      <c r="AU3258" s="1" t="s">
        <v>5818</v>
      </c>
      <c r="AV3258" s="1">
        <v>2489</v>
      </c>
      <c r="AW3258" s="1">
        <v>166</v>
      </c>
      <c r="AX3258" s="7" t="s">
        <v>12846</v>
      </c>
      <c r="AY3258" s="1" t="s">
        <v>12847</v>
      </c>
      <c r="AZ3258" s="1" t="s">
        <v>12841</v>
      </c>
      <c r="BA3258" s="1" t="s">
        <v>12838</v>
      </c>
      <c r="BB3258" s="1">
        <v>0.28299999999999997</v>
      </c>
      <c r="BC3258" s="1">
        <v>0.82499999999999996</v>
      </c>
      <c r="BF3258" s="12"/>
    </row>
    <row r="3259" spans="1:58" ht="12" customHeight="1">
      <c r="A3259" s="1" t="s">
        <v>5799</v>
      </c>
      <c r="B3259" s="1">
        <v>3552</v>
      </c>
      <c r="C3259" s="1">
        <v>373</v>
      </c>
      <c r="D3259" s="7" t="s">
        <v>43552</v>
      </c>
      <c r="E3259" s="1" t="s">
        <v>43553</v>
      </c>
      <c r="G3259" s="1" t="s">
        <v>43554</v>
      </c>
      <c r="H3259" s="1" t="s">
        <v>43555</v>
      </c>
      <c r="I3259" s="1" t="s">
        <v>43556</v>
      </c>
      <c r="J3259" s="1">
        <v>3703205</v>
      </c>
      <c r="K3259" s="1">
        <v>3704326</v>
      </c>
      <c r="L3259" s="1" t="s">
        <v>5826</v>
      </c>
      <c r="M3259" s="1" t="s">
        <v>5</v>
      </c>
      <c r="N3259" s="1" t="s">
        <v>5885</v>
      </c>
      <c r="O3259" s="1" t="str">
        <f t="shared" si="62"/>
        <v/>
      </c>
      <c r="P3259" s="13" t="s">
        <v>5808</v>
      </c>
      <c r="Q3259" s="1" t="s">
        <v>5809</v>
      </c>
      <c r="R3259" s="1">
        <v>2898</v>
      </c>
      <c r="S3259" s="1">
        <v>373</v>
      </c>
      <c r="T3259" s="7" t="s">
        <v>43557</v>
      </c>
      <c r="U3259" s="1" t="s">
        <v>43558</v>
      </c>
      <c r="W3259" s="1" t="s">
        <v>43556</v>
      </c>
      <c r="X3259" s="1">
        <v>0.997</v>
      </c>
      <c r="Y3259" s="1">
        <v>0.997</v>
      </c>
      <c r="Z3259" s="25" t="s">
        <v>5808</v>
      </c>
      <c r="AA3259" s="1" t="s">
        <v>5985</v>
      </c>
      <c r="AB3259" s="1">
        <v>2599</v>
      </c>
      <c r="AC3259" s="1">
        <v>373</v>
      </c>
      <c r="AD3259" s="7" t="s">
        <v>43559</v>
      </c>
      <c r="AE3259" s="1" t="s">
        <v>43560</v>
      </c>
      <c r="AG3259" s="1" t="s">
        <v>43556</v>
      </c>
      <c r="AH3259" s="1">
        <v>0.72099999999999997</v>
      </c>
      <c r="AI3259" s="1">
        <v>0.997</v>
      </c>
      <c r="AJ3259" s="25" t="s">
        <v>5808</v>
      </c>
      <c r="AK3259" s="1" t="s">
        <v>5815</v>
      </c>
      <c r="AL3259" s="1">
        <v>3153</v>
      </c>
      <c r="AM3259" s="1">
        <v>373</v>
      </c>
      <c r="AN3259" s="7" t="s">
        <v>43561</v>
      </c>
      <c r="AO3259" s="1" t="s">
        <v>43562</v>
      </c>
      <c r="AQ3259" s="1" t="s">
        <v>43556</v>
      </c>
      <c r="AR3259" s="1">
        <v>0.73699999999999999</v>
      </c>
      <c r="AS3259" s="1">
        <v>0.997</v>
      </c>
      <c r="AT3259" s="14" t="s">
        <v>5808</v>
      </c>
      <c r="AU3259" s="1" t="s">
        <v>5818</v>
      </c>
      <c r="AV3259" s="1">
        <v>2843</v>
      </c>
      <c r="AW3259" s="1">
        <v>366</v>
      </c>
      <c r="AX3259" s="7" t="s">
        <v>43563</v>
      </c>
      <c r="AY3259" s="1" t="s">
        <v>43564</v>
      </c>
      <c r="AZ3259" s="1" t="s">
        <v>43565</v>
      </c>
      <c r="BA3259" s="1" t="s">
        <v>43556</v>
      </c>
      <c r="BB3259" s="1">
        <v>0.33300000000000002</v>
      </c>
      <c r="BC3259" s="1">
        <v>0.97</v>
      </c>
      <c r="BF3259" s="12"/>
    </row>
    <row r="3260" spans="1:58" ht="12" customHeight="1">
      <c r="A3260" s="1" t="s">
        <v>6006</v>
      </c>
      <c r="B3260" s="1">
        <v>5946</v>
      </c>
      <c r="C3260" s="1">
        <v>731</v>
      </c>
      <c r="D3260" s="7" t="s">
        <v>43566</v>
      </c>
      <c r="E3260" s="1" t="s">
        <v>43567</v>
      </c>
      <c r="F3260" s="1" t="s">
        <v>43568</v>
      </c>
      <c r="G3260" s="1" t="s">
        <v>43569</v>
      </c>
      <c r="H3260" s="1" t="s">
        <v>43570</v>
      </c>
      <c r="I3260" s="1" t="s">
        <v>43571</v>
      </c>
      <c r="J3260" s="1">
        <v>2277526</v>
      </c>
      <c r="K3260" s="1">
        <v>2279721</v>
      </c>
      <c r="L3260" s="1" t="s">
        <v>5806</v>
      </c>
      <c r="M3260" s="1" t="s">
        <v>3973</v>
      </c>
      <c r="N3260" s="1" t="s">
        <v>5885</v>
      </c>
      <c r="O3260" s="1" t="str">
        <f t="shared" si="62"/>
        <v/>
      </c>
      <c r="P3260" s="13" t="s">
        <v>5808</v>
      </c>
      <c r="Q3260" s="1" t="s">
        <v>5982</v>
      </c>
      <c r="R3260" s="1">
        <v>5265</v>
      </c>
      <c r="S3260" s="1">
        <v>375</v>
      </c>
      <c r="T3260" s="7" t="s">
        <v>43572</v>
      </c>
      <c r="W3260" s="1" t="s">
        <v>43571</v>
      </c>
      <c r="X3260" s="1">
        <v>0.995</v>
      </c>
      <c r="Y3260" s="1">
        <v>0.997</v>
      </c>
      <c r="Z3260" s="30" t="s">
        <v>5808</v>
      </c>
      <c r="AA3260" s="1" t="s">
        <v>6124</v>
      </c>
      <c r="AB3260" s="1">
        <v>3276</v>
      </c>
      <c r="AC3260" s="1">
        <v>733</v>
      </c>
      <c r="AD3260" s="7" t="s">
        <v>43573</v>
      </c>
      <c r="AE3260" s="1" t="s">
        <v>43574</v>
      </c>
      <c r="AG3260" s="1" t="s">
        <v>43575</v>
      </c>
      <c r="AH3260" s="1">
        <v>0.73299999999999998</v>
      </c>
      <c r="AI3260" s="1">
        <v>0.98399999999999999</v>
      </c>
      <c r="AJ3260" s="30" t="s">
        <v>5808</v>
      </c>
      <c r="AK3260" s="1" t="s">
        <v>6017</v>
      </c>
      <c r="AL3260" s="1">
        <v>4738</v>
      </c>
      <c r="AM3260" s="1">
        <v>723</v>
      </c>
      <c r="AN3260" s="7" t="s">
        <v>43576</v>
      </c>
      <c r="AO3260" s="1" t="s">
        <v>43577</v>
      </c>
      <c r="AQ3260" s="1" t="s">
        <v>43571</v>
      </c>
      <c r="AR3260" s="1">
        <v>0.72699999999999998</v>
      </c>
      <c r="AS3260" s="1">
        <v>0.996</v>
      </c>
      <c r="AT3260" s="32" t="s">
        <v>5808</v>
      </c>
      <c r="AU3260" s="1" t="s">
        <v>5818</v>
      </c>
      <c r="AV3260" s="1">
        <v>3516</v>
      </c>
      <c r="AW3260" s="1">
        <v>764</v>
      </c>
      <c r="AX3260" s="7" t="s">
        <v>43578</v>
      </c>
      <c r="AY3260" s="1" t="s">
        <v>43579</v>
      </c>
      <c r="AZ3260" s="1" t="s">
        <v>43580</v>
      </c>
      <c r="BA3260" s="1" t="s">
        <v>43581</v>
      </c>
      <c r="BB3260" s="1">
        <v>0.29799999999999999</v>
      </c>
      <c r="BC3260" s="1">
        <v>0.85599999999999998</v>
      </c>
      <c r="BF3260" s="12"/>
    </row>
    <row r="3261" spans="1:58" ht="12" customHeight="1">
      <c r="A3261" s="1" t="s">
        <v>5799</v>
      </c>
      <c r="B3261" s="1">
        <v>1496</v>
      </c>
      <c r="C3261" s="1">
        <v>451</v>
      </c>
      <c r="D3261" s="7" t="s">
        <v>43582</v>
      </c>
      <c r="E3261" s="1" t="s">
        <v>43583</v>
      </c>
      <c r="G3261" s="1" t="s">
        <v>43584</v>
      </c>
      <c r="H3261" s="1" t="s">
        <v>43585</v>
      </c>
      <c r="I3261" s="1" t="s">
        <v>43586</v>
      </c>
      <c r="J3261" s="1">
        <v>1557987</v>
      </c>
      <c r="K3261" s="1">
        <v>1559342</v>
      </c>
      <c r="L3261" s="1" t="s">
        <v>5806</v>
      </c>
      <c r="M3261" s="1" t="s">
        <v>4173</v>
      </c>
      <c r="N3261" s="1" t="s">
        <v>5885</v>
      </c>
      <c r="O3261" s="1" t="str">
        <f t="shared" si="62"/>
        <v/>
      </c>
      <c r="P3261" s="20" t="s">
        <v>5808</v>
      </c>
      <c r="Q3261" s="1" t="s">
        <v>5809</v>
      </c>
      <c r="R3261" s="1">
        <v>3107</v>
      </c>
      <c r="S3261" s="1">
        <v>256</v>
      </c>
      <c r="T3261" s="7" t="s">
        <v>43587</v>
      </c>
      <c r="U3261" s="1" t="s">
        <v>43588</v>
      </c>
      <c r="V3261" s="1" t="s">
        <v>43589</v>
      </c>
      <c r="W3261" s="1" t="s">
        <v>43586</v>
      </c>
      <c r="X3261" s="1">
        <v>0.98399999999999999</v>
      </c>
      <c r="Y3261" s="1">
        <v>0.996</v>
      </c>
      <c r="Z3261" s="30" t="s">
        <v>5808</v>
      </c>
      <c r="AA3261" s="1" t="s">
        <v>5812</v>
      </c>
      <c r="AB3261" s="1">
        <v>7291</v>
      </c>
      <c r="AC3261" s="1">
        <v>288</v>
      </c>
      <c r="AD3261" s="7" t="s">
        <v>43590</v>
      </c>
      <c r="AE3261" s="1" t="s">
        <v>43591</v>
      </c>
      <c r="AG3261" s="1" t="s">
        <v>43586</v>
      </c>
      <c r="AH3261" s="1">
        <v>0.73699999999999999</v>
      </c>
      <c r="AI3261" s="1">
        <v>0.93799999999999994</v>
      </c>
      <c r="AJ3261" s="25" t="s">
        <v>5808</v>
      </c>
      <c r="AK3261" s="1" t="s">
        <v>5815</v>
      </c>
      <c r="AL3261" s="1">
        <v>2257</v>
      </c>
      <c r="AM3261" s="1">
        <v>289</v>
      </c>
      <c r="AN3261" s="7" t="s">
        <v>43592</v>
      </c>
      <c r="AO3261" s="1" t="s">
        <v>43593</v>
      </c>
      <c r="AQ3261" s="1" t="s">
        <v>43586</v>
      </c>
      <c r="AR3261" s="1">
        <v>0.73399999999999999</v>
      </c>
      <c r="AS3261" s="1">
        <v>0.91</v>
      </c>
      <c r="AT3261" s="35" t="s">
        <v>5808</v>
      </c>
      <c r="AU3261" s="1" t="s">
        <v>5818</v>
      </c>
      <c r="AV3261" s="1">
        <v>215</v>
      </c>
      <c r="AW3261" s="1">
        <v>293</v>
      </c>
      <c r="AX3261" s="7" t="s">
        <v>43594</v>
      </c>
      <c r="AY3261" s="1" t="s">
        <v>43595</v>
      </c>
      <c r="BA3261" s="1" t="s">
        <v>43586</v>
      </c>
      <c r="BB3261" s="1">
        <v>0.41799999999999998</v>
      </c>
      <c r="BC3261" s="1">
        <v>0.88700000000000001</v>
      </c>
      <c r="BF3261" s="12"/>
    </row>
    <row r="3262" spans="1:58" ht="12" customHeight="1">
      <c r="A3262" s="1" t="s">
        <v>6006</v>
      </c>
      <c r="B3262" s="1">
        <v>5864</v>
      </c>
      <c r="C3262" s="1">
        <v>304</v>
      </c>
      <c r="D3262" s="7" t="s">
        <v>43596</v>
      </c>
      <c r="E3262" s="1" t="s">
        <v>43597</v>
      </c>
      <c r="G3262" s="1" t="s">
        <v>43598</v>
      </c>
      <c r="H3262" s="1" t="s">
        <v>43599</v>
      </c>
      <c r="I3262" s="1" t="s">
        <v>43600</v>
      </c>
      <c r="J3262" s="1">
        <v>2157837</v>
      </c>
      <c r="K3262" s="1">
        <v>2158751</v>
      </c>
      <c r="L3262" s="1" t="s">
        <v>5826</v>
      </c>
      <c r="M3262" s="1" t="s">
        <v>4173</v>
      </c>
      <c r="N3262" s="1" t="s">
        <v>5885</v>
      </c>
      <c r="O3262" s="1" t="str">
        <f t="shared" si="62"/>
        <v/>
      </c>
      <c r="P3262" s="8" t="s">
        <v>5808</v>
      </c>
      <c r="Q3262" s="1" t="s">
        <v>5982</v>
      </c>
      <c r="R3262" s="1">
        <v>5181</v>
      </c>
      <c r="S3262" s="1">
        <v>304</v>
      </c>
      <c r="T3262" s="7" t="s">
        <v>43601</v>
      </c>
      <c r="U3262" s="1" t="s">
        <v>43602</v>
      </c>
      <c r="W3262" s="1" t="s">
        <v>43600</v>
      </c>
      <c r="X3262" s="1">
        <v>1</v>
      </c>
      <c r="Y3262" s="1">
        <v>0.997</v>
      </c>
      <c r="Z3262" s="25" t="s">
        <v>5808</v>
      </c>
      <c r="AA3262" s="1" t="s">
        <v>6031</v>
      </c>
      <c r="AB3262" s="1">
        <v>1794</v>
      </c>
      <c r="AC3262" s="1">
        <v>305</v>
      </c>
      <c r="AD3262" s="7" t="s">
        <v>43603</v>
      </c>
      <c r="AE3262" s="1" t="s">
        <v>43604</v>
      </c>
      <c r="AG3262" s="1" t="s">
        <v>43600</v>
      </c>
      <c r="AH3262" s="1">
        <v>0.72099999999999997</v>
      </c>
      <c r="AI3262" s="1">
        <v>0.97399999999999998</v>
      </c>
      <c r="AJ3262" s="25" t="s">
        <v>5808</v>
      </c>
      <c r="AK3262" s="1" t="s">
        <v>6017</v>
      </c>
      <c r="AL3262" s="1">
        <v>3702</v>
      </c>
      <c r="AM3262" s="1">
        <v>304</v>
      </c>
      <c r="AN3262" s="7" t="s">
        <v>43605</v>
      </c>
      <c r="AO3262" s="1" t="s">
        <v>43606</v>
      </c>
      <c r="AQ3262" s="1" t="s">
        <v>20281</v>
      </c>
      <c r="AR3262" s="1">
        <v>0.73399999999999999</v>
      </c>
      <c r="AS3262" s="1">
        <v>0.97399999999999998</v>
      </c>
      <c r="AT3262" s="18" t="s">
        <v>5808</v>
      </c>
      <c r="AU3262" s="1" t="s">
        <v>5818</v>
      </c>
      <c r="AV3262" s="1">
        <v>4141</v>
      </c>
      <c r="AW3262" s="1">
        <v>300</v>
      </c>
      <c r="AX3262" s="7" t="s">
        <v>43607</v>
      </c>
      <c r="AY3262" s="1" t="s">
        <v>43608</v>
      </c>
      <c r="BA3262" s="1" t="s">
        <v>43609</v>
      </c>
      <c r="BB3262" s="1">
        <v>0.41399999999999998</v>
      </c>
      <c r="BC3262" s="1">
        <v>0.98299999999999998</v>
      </c>
      <c r="BF3262" s="12"/>
    </row>
    <row r="3263" spans="1:58" ht="12" customHeight="1">
      <c r="A3263" s="1" t="s">
        <v>6006</v>
      </c>
      <c r="B3263" s="1">
        <v>6247</v>
      </c>
      <c r="C3263" s="1">
        <v>350</v>
      </c>
      <c r="D3263" s="7" t="s">
        <v>43610</v>
      </c>
      <c r="E3263" s="1" t="s">
        <v>43611</v>
      </c>
      <c r="G3263" s="1" t="s">
        <v>43612</v>
      </c>
      <c r="H3263" s="1" t="s">
        <v>27515</v>
      </c>
      <c r="I3263" s="1" t="s">
        <v>7880</v>
      </c>
      <c r="J3263" s="1">
        <v>2576063</v>
      </c>
      <c r="K3263" s="1">
        <v>2577115</v>
      </c>
      <c r="L3263" s="1" t="s">
        <v>5806</v>
      </c>
      <c r="M3263" s="1" t="s">
        <v>5</v>
      </c>
      <c r="N3263" s="1" t="s">
        <v>5885</v>
      </c>
      <c r="O3263" s="1" t="str">
        <f t="shared" si="62"/>
        <v/>
      </c>
      <c r="P3263" s="8" t="s">
        <v>5808</v>
      </c>
      <c r="Q3263" s="1" t="s">
        <v>5982</v>
      </c>
      <c r="R3263" s="1">
        <v>3691</v>
      </c>
      <c r="S3263" s="1">
        <v>350</v>
      </c>
      <c r="T3263" s="7" t="s">
        <v>43613</v>
      </c>
      <c r="U3263" s="1" t="s">
        <v>43614</v>
      </c>
      <c r="W3263" s="1" t="s">
        <v>7880</v>
      </c>
      <c r="X3263" s="1">
        <v>1</v>
      </c>
      <c r="Y3263" s="1">
        <v>0.997</v>
      </c>
      <c r="Z3263" s="25" t="s">
        <v>5808</v>
      </c>
      <c r="AA3263" s="1" t="s">
        <v>6014</v>
      </c>
      <c r="AB3263" s="1">
        <v>3849</v>
      </c>
      <c r="AC3263" s="1">
        <v>351</v>
      </c>
      <c r="AD3263" s="7" t="s">
        <v>43615</v>
      </c>
      <c r="AE3263" s="1" t="s">
        <v>43616</v>
      </c>
      <c r="AG3263" s="1" t="s">
        <v>7880</v>
      </c>
      <c r="AH3263" s="1">
        <v>0.72899999999999998</v>
      </c>
      <c r="AI3263" s="1">
        <v>0.99399999999999999</v>
      </c>
      <c r="AJ3263" s="25" t="s">
        <v>5808</v>
      </c>
      <c r="AK3263" s="1" t="s">
        <v>6017</v>
      </c>
      <c r="AL3263" s="1">
        <v>5288</v>
      </c>
      <c r="AM3263" s="1">
        <v>360</v>
      </c>
      <c r="AN3263" s="7" t="s">
        <v>43617</v>
      </c>
      <c r="AO3263" s="1" t="s">
        <v>43618</v>
      </c>
      <c r="AQ3263" s="1" t="s">
        <v>7880</v>
      </c>
      <c r="AR3263" s="1">
        <v>0.72499999999999998</v>
      </c>
      <c r="AS3263" s="1">
        <v>0.95799999999999996</v>
      </c>
      <c r="AT3263" s="19" t="s">
        <v>5862</v>
      </c>
      <c r="AU3263" s="1" t="s">
        <v>5818</v>
      </c>
      <c r="AV3263" s="1">
        <v>5574</v>
      </c>
      <c r="AW3263" s="1">
        <v>357</v>
      </c>
      <c r="AX3263" s="7" t="s">
        <v>43619</v>
      </c>
      <c r="AY3263" s="1" t="s">
        <v>43620</v>
      </c>
      <c r="BA3263" s="1" t="s">
        <v>7880</v>
      </c>
      <c r="BB3263" s="1">
        <v>0.36499999999999999</v>
      </c>
      <c r="BC3263" s="1">
        <v>0.93</v>
      </c>
      <c r="BF3263" s="12"/>
    </row>
    <row r="3264" spans="1:58" ht="12" customHeight="1">
      <c r="A3264" s="1" t="s">
        <v>5799</v>
      </c>
      <c r="B3264" s="1">
        <v>249</v>
      </c>
      <c r="C3264" s="1">
        <v>108</v>
      </c>
      <c r="D3264" s="7" t="s">
        <v>43621</v>
      </c>
      <c r="E3264" s="1" t="s">
        <v>43622</v>
      </c>
      <c r="G3264" s="1" t="s">
        <v>43623</v>
      </c>
      <c r="H3264" s="1" t="s">
        <v>43624</v>
      </c>
      <c r="I3264" s="1" t="s">
        <v>43625</v>
      </c>
      <c r="J3264" s="1">
        <v>243496</v>
      </c>
      <c r="K3264" s="1">
        <v>243822</v>
      </c>
      <c r="L3264" s="1" t="s">
        <v>5806</v>
      </c>
      <c r="M3264" s="1" t="s">
        <v>4173</v>
      </c>
      <c r="N3264" s="1" t="s">
        <v>5885</v>
      </c>
      <c r="O3264" s="1" t="str">
        <f t="shared" si="62"/>
        <v/>
      </c>
      <c r="P3264" s="8" t="s">
        <v>5808</v>
      </c>
      <c r="Q3264" s="1" t="s">
        <v>5809</v>
      </c>
      <c r="R3264" s="1">
        <v>3368</v>
      </c>
      <c r="S3264" s="1">
        <v>108</v>
      </c>
      <c r="T3264" s="7" t="s">
        <v>43626</v>
      </c>
      <c r="U3264" s="1" t="s">
        <v>43627</v>
      </c>
      <c r="W3264" s="1" t="s">
        <v>43625</v>
      </c>
      <c r="X3264" s="1">
        <v>1</v>
      </c>
      <c r="Y3264" s="1">
        <v>0.99099999999999999</v>
      </c>
      <c r="Z3264" s="30" t="s">
        <v>5808</v>
      </c>
      <c r="AA3264" s="1" t="s">
        <v>5812</v>
      </c>
      <c r="AB3264" s="1">
        <v>5232</v>
      </c>
      <c r="AC3264" s="1">
        <v>110</v>
      </c>
      <c r="AD3264" s="7" t="s">
        <v>43628</v>
      </c>
      <c r="AE3264" s="1" t="s">
        <v>43629</v>
      </c>
      <c r="AG3264" s="1" t="s">
        <v>43625</v>
      </c>
      <c r="AH3264" s="1">
        <v>0.72699999999999998</v>
      </c>
      <c r="AI3264" s="1">
        <v>0.99099999999999999</v>
      </c>
      <c r="AJ3264" s="25" t="s">
        <v>5808</v>
      </c>
      <c r="AK3264" s="1" t="s">
        <v>5815</v>
      </c>
      <c r="AL3264" s="1">
        <v>3298</v>
      </c>
      <c r="AM3264" s="1">
        <v>110</v>
      </c>
      <c r="AN3264" s="7" t="s">
        <v>43630</v>
      </c>
      <c r="AO3264" s="1" t="s">
        <v>43631</v>
      </c>
      <c r="AQ3264" s="1" t="s">
        <v>43625</v>
      </c>
      <c r="AR3264" s="1">
        <v>0.72699999999999998</v>
      </c>
      <c r="AS3264" s="1">
        <v>0.99099999999999999</v>
      </c>
      <c r="AT3264" s="24"/>
      <c r="BF3264" s="12"/>
    </row>
    <row r="3265" spans="1:58" ht="12" customHeight="1">
      <c r="A3265" s="1" t="s">
        <v>5799</v>
      </c>
      <c r="B3265" s="1">
        <v>415</v>
      </c>
      <c r="C3265" s="1">
        <v>442</v>
      </c>
      <c r="D3265" s="7" t="s">
        <v>43632</v>
      </c>
      <c r="E3265" s="1" t="s">
        <v>43633</v>
      </c>
      <c r="G3265" s="1" t="s">
        <v>43634</v>
      </c>
      <c r="H3265" s="1" t="s">
        <v>43635</v>
      </c>
      <c r="I3265" s="1" t="s">
        <v>43636</v>
      </c>
      <c r="J3265" s="1">
        <v>397561</v>
      </c>
      <c r="K3265" s="1">
        <v>398889</v>
      </c>
      <c r="L3265" s="1" t="s">
        <v>5826</v>
      </c>
      <c r="M3265" s="1" t="s">
        <v>4173</v>
      </c>
      <c r="N3265" s="1" t="s">
        <v>5885</v>
      </c>
      <c r="O3265" s="1" t="str">
        <f t="shared" si="62"/>
        <v/>
      </c>
      <c r="P3265" s="8" t="s">
        <v>5808</v>
      </c>
      <c r="Q3265" s="1" t="s">
        <v>5809</v>
      </c>
      <c r="R3265" s="1">
        <v>97</v>
      </c>
      <c r="S3265" s="1">
        <v>476</v>
      </c>
      <c r="T3265" s="7" t="s">
        <v>43637</v>
      </c>
      <c r="W3265" s="1" t="s">
        <v>43636</v>
      </c>
      <c r="X3265" s="1">
        <v>1</v>
      </c>
      <c r="Y3265" s="1">
        <v>0.86299999999999999</v>
      </c>
      <c r="Z3265" s="30" t="s">
        <v>5808</v>
      </c>
      <c r="AA3265" s="1" t="s">
        <v>5812</v>
      </c>
      <c r="AB3265" s="1">
        <v>5387</v>
      </c>
      <c r="AC3265" s="1">
        <v>423</v>
      </c>
      <c r="AD3265" s="7" t="s">
        <v>43638</v>
      </c>
      <c r="AE3265" s="1" t="s">
        <v>43639</v>
      </c>
      <c r="AG3265" s="1" t="s">
        <v>43636</v>
      </c>
      <c r="AH3265" s="1">
        <v>0.71899999999999997</v>
      </c>
      <c r="AI3265" s="1">
        <v>0.998</v>
      </c>
      <c r="AJ3265" s="30" t="s">
        <v>5808</v>
      </c>
      <c r="AK3265" s="1" t="s">
        <v>5815</v>
      </c>
      <c r="AL3265" s="1">
        <v>508</v>
      </c>
      <c r="AM3265" s="1">
        <v>423</v>
      </c>
      <c r="AN3265" s="7" t="s">
        <v>43640</v>
      </c>
      <c r="AO3265" s="1" t="s">
        <v>43641</v>
      </c>
      <c r="AQ3265" s="1" t="s">
        <v>43636</v>
      </c>
      <c r="AR3265" s="1">
        <v>0.73499999999999999</v>
      </c>
      <c r="AS3265" s="1">
        <v>0.998</v>
      </c>
      <c r="AT3265" s="24"/>
      <c r="BF3265" s="12"/>
    </row>
    <row r="3266" spans="1:58" ht="12" customHeight="1">
      <c r="A3266" s="1" t="s">
        <v>5799</v>
      </c>
      <c r="B3266" s="1">
        <v>588</v>
      </c>
      <c r="C3266" s="1">
        <v>207</v>
      </c>
      <c r="D3266" s="7" t="s">
        <v>43642</v>
      </c>
      <c r="E3266" s="1" t="s">
        <v>43643</v>
      </c>
      <c r="F3266" s="1" t="s">
        <v>43644</v>
      </c>
      <c r="G3266" s="1" t="s">
        <v>43645</v>
      </c>
      <c r="H3266" s="1" t="s">
        <v>43646</v>
      </c>
      <c r="I3266" s="1" t="s">
        <v>43647</v>
      </c>
      <c r="J3266" s="1">
        <v>576173</v>
      </c>
      <c r="K3266" s="1">
        <v>576796</v>
      </c>
      <c r="L3266" s="1" t="s">
        <v>5826</v>
      </c>
      <c r="M3266" s="1" t="s">
        <v>4173</v>
      </c>
      <c r="N3266" s="1" t="s">
        <v>5885</v>
      </c>
      <c r="O3266" s="1" t="str">
        <f t="shared" si="62"/>
        <v/>
      </c>
      <c r="P3266" s="20" t="s">
        <v>5808</v>
      </c>
      <c r="Q3266" s="1" t="s">
        <v>5809</v>
      </c>
      <c r="R3266" s="1">
        <v>3194</v>
      </c>
      <c r="S3266" s="1">
        <v>197</v>
      </c>
      <c r="T3266" s="7" t="s">
        <v>43648</v>
      </c>
      <c r="U3266" s="1" t="s">
        <v>43649</v>
      </c>
      <c r="V3266" s="1" t="s">
        <v>43644</v>
      </c>
      <c r="W3266" s="1" t="s">
        <v>43647</v>
      </c>
      <c r="X3266" s="1">
        <v>0.98799999999999999</v>
      </c>
      <c r="Y3266" s="1">
        <v>0.81699999999999995</v>
      </c>
      <c r="Z3266" s="30" t="s">
        <v>5808</v>
      </c>
      <c r="AA3266" s="1" t="s">
        <v>5812</v>
      </c>
      <c r="AB3266" s="1">
        <v>5530</v>
      </c>
      <c r="AC3266" s="1">
        <v>201</v>
      </c>
      <c r="AD3266" s="7" t="s">
        <v>43650</v>
      </c>
      <c r="AE3266" s="1" t="s">
        <v>43651</v>
      </c>
      <c r="AG3266" s="1" t="s">
        <v>43647</v>
      </c>
      <c r="AH3266" s="1">
        <v>0.72699999999999998</v>
      </c>
      <c r="AI3266" s="1">
        <v>0.871</v>
      </c>
      <c r="AJ3266" s="30" t="s">
        <v>5808</v>
      </c>
      <c r="AK3266" s="1" t="s">
        <v>5815</v>
      </c>
      <c r="AL3266" s="1">
        <v>654</v>
      </c>
      <c r="AM3266" s="1">
        <v>206</v>
      </c>
      <c r="AN3266" s="7" t="s">
        <v>43652</v>
      </c>
      <c r="AO3266" s="1" t="s">
        <v>43653</v>
      </c>
      <c r="AP3266" s="1" t="s">
        <v>43644</v>
      </c>
      <c r="AQ3266" s="1" t="s">
        <v>43647</v>
      </c>
      <c r="AR3266" s="1">
        <v>0.73899999999999999</v>
      </c>
      <c r="AS3266" s="1">
        <v>0.85</v>
      </c>
      <c r="AT3266" s="29" t="s">
        <v>5808</v>
      </c>
      <c r="AU3266" s="1" t="s">
        <v>5818</v>
      </c>
      <c r="AV3266" s="1">
        <v>5187</v>
      </c>
      <c r="AW3266" s="1">
        <v>205</v>
      </c>
      <c r="AX3266" s="7" t="s">
        <v>43654</v>
      </c>
      <c r="AY3266" s="1" t="s">
        <v>43655</v>
      </c>
      <c r="AZ3266" s="1" t="s">
        <v>43644</v>
      </c>
      <c r="BA3266" s="1" t="s">
        <v>43647</v>
      </c>
      <c r="BB3266" s="1">
        <v>0.28399999999999997</v>
      </c>
      <c r="BC3266" s="1">
        <v>0.629</v>
      </c>
      <c r="BF3266" s="12"/>
    </row>
    <row r="3267" spans="1:58" ht="12" customHeight="1">
      <c r="A3267" s="1" t="s">
        <v>6006</v>
      </c>
      <c r="B3267" s="1">
        <v>4996</v>
      </c>
      <c r="C3267" s="1">
        <v>303</v>
      </c>
      <c r="D3267" s="7" t="s">
        <v>43656</v>
      </c>
      <c r="E3267" s="1" t="s">
        <v>43657</v>
      </c>
      <c r="G3267" s="1" t="s">
        <v>43658</v>
      </c>
      <c r="H3267" s="1" t="s">
        <v>26545</v>
      </c>
      <c r="I3267" s="1" t="s">
        <v>26546</v>
      </c>
      <c r="J3267" s="1">
        <v>1189587</v>
      </c>
      <c r="K3267" s="1">
        <v>1190498</v>
      </c>
      <c r="L3267" s="1" t="s">
        <v>5806</v>
      </c>
      <c r="M3267" s="1" t="s">
        <v>4173</v>
      </c>
      <c r="N3267" s="1" t="s">
        <v>5885</v>
      </c>
      <c r="O3267" s="1" t="str">
        <f t="shared" ref="O3267:O3330" si="63">IF(M3267="OuterMembrane","Y",IF(AND(N3267="Y",OR(M3267="Unknown",M3267="Extracellular")),"Y",""))</f>
        <v/>
      </c>
      <c r="P3267" s="17" t="s">
        <v>5808</v>
      </c>
      <c r="Q3267" s="1" t="s">
        <v>5982</v>
      </c>
      <c r="R3267" s="1">
        <v>4893</v>
      </c>
      <c r="S3267" s="1">
        <v>301</v>
      </c>
      <c r="T3267" s="7" t="s">
        <v>43659</v>
      </c>
      <c r="U3267" s="1" t="s">
        <v>43660</v>
      </c>
      <c r="W3267" s="1" t="s">
        <v>26546</v>
      </c>
      <c r="X3267" s="1">
        <v>0.99</v>
      </c>
      <c r="Y3267" s="1">
        <v>0.997</v>
      </c>
      <c r="Z3267" s="30" t="s">
        <v>5808</v>
      </c>
      <c r="AA3267" s="1" t="s">
        <v>6031</v>
      </c>
      <c r="AB3267" s="1">
        <v>1081</v>
      </c>
      <c r="AC3267" s="1">
        <v>298</v>
      </c>
      <c r="AD3267" s="7" t="s">
        <v>43661</v>
      </c>
      <c r="AE3267" s="1" t="s">
        <v>43662</v>
      </c>
      <c r="AG3267" s="1" t="s">
        <v>26546</v>
      </c>
      <c r="AH3267" s="1">
        <v>0.72399999999999998</v>
      </c>
      <c r="AI3267" s="1">
        <v>0.99</v>
      </c>
      <c r="AJ3267" s="30" t="s">
        <v>5808</v>
      </c>
      <c r="AK3267" s="1" t="s">
        <v>6017</v>
      </c>
      <c r="AL3267" s="1">
        <v>4274</v>
      </c>
      <c r="AM3267" s="1">
        <v>298</v>
      </c>
      <c r="AN3267" s="7" t="s">
        <v>43663</v>
      </c>
      <c r="AO3267" s="1" t="s">
        <v>43664</v>
      </c>
      <c r="AQ3267" s="1" t="s">
        <v>26546</v>
      </c>
      <c r="AR3267" s="1">
        <v>0.74</v>
      </c>
      <c r="AS3267" s="1">
        <v>0.98699999999999999</v>
      </c>
      <c r="AT3267" s="34" t="s">
        <v>5862</v>
      </c>
      <c r="AU3267" s="1" t="s">
        <v>5818</v>
      </c>
      <c r="AV3267" s="1">
        <v>837</v>
      </c>
      <c r="AW3267" s="1">
        <v>370</v>
      </c>
      <c r="AX3267" s="7" t="s">
        <v>43665</v>
      </c>
      <c r="AY3267" s="1" t="s">
        <v>43666</v>
      </c>
      <c r="BA3267" s="1" t="s">
        <v>43667</v>
      </c>
      <c r="BB3267" s="1">
        <v>0.28399999999999997</v>
      </c>
      <c r="BC3267" s="1">
        <v>0.65100000000000002</v>
      </c>
      <c r="BF3267" s="12"/>
    </row>
    <row r="3268" spans="1:58" ht="12" customHeight="1">
      <c r="A3268" s="1" t="s">
        <v>5799</v>
      </c>
      <c r="B3268" s="1">
        <v>909</v>
      </c>
      <c r="C3268" s="1">
        <v>318</v>
      </c>
      <c r="D3268" s="7" t="s">
        <v>43668</v>
      </c>
      <c r="E3268" s="1" t="s">
        <v>43669</v>
      </c>
      <c r="G3268" s="1" t="s">
        <v>43670</v>
      </c>
      <c r="H3268" s="1" t="s">
        <v>42798</v>
      </c>
      <c r="I3268" s="1" t="s">
        <v>42799</v>
      </c>
      <c r="J3268" s="1">
        <v>982298</v>
      </c>
      <c r="K3268" s="1">
        <v>983254</v>
      </c>
      <c r="L3268" s="1" t="s">
        <v>5806</v>
      </c>
      <c r="M3268" s="1" t="s">
        <v>5</v>
      </c>
      <c r="N3268" s="1" t="s">
        <v>5885</v>
      </c>
      <c r="O3268" s="1" t="str">
        <f t="shared" si="63"/>
        <v/>
      </c>
      <c r="P3268" s="13" t="s">
        <v>5808</v>
      </c>
      <c r="Q3268" s="1" t="s">
        <v>5809</v>
      </c>
      <c r="R3268" s="1">
        <v>349</v>
      </c>
      <c r="S3268" s="1">
        <v>318</v>
      </c>
      <c r="T3268" s="7" t="s">
        <v>43671</v>
      </c>
      <c r="U3268" s="1" t="s">
        <v>43672</v>
      </c>
      <c r="V3268" s="1" t="s">
        <v>43673</v>
      </c>
      <c r="W3268" s="1" t="s">
        <v>42799</v>
      </c>
      <c r="X3268" s="1">
        <v>0.997</v>
      </c>
      <c r="Y3268" s="1">
        <v>0.997</v>
      </c>
      <c r="Z3268" s="30" t="s">
        <v>5808</v>
      </c>
      <c r="AA3268" s="1" t="s">
        <v>5812</v>
      </c>
      <c r="AB3268" s="1">
        <v>5759</v>
      </c>
      <c r="AC3268" s="1">
        <v>314</v>
      </c>
      <c r="AD3268" s="7" t="s">
        <v>43674</v>
      </c>
      <c r="AE3268" s="1" t="s">
        <v>43675</v>
      </c>
      <c r="AG3268" s="1" t="s">
        <v>42799</v>
      </c>
      <c r="AH3268" s="1">
        <v>0.72099999999999997</v>
      </c>
      <c r="AI3268" s="1">
        <v>0.99</v>
      </c>
      <c r="AJ3268" s="30" t="s">
        <v>5808</v>
      </c>
      <c r="AK3268" s="1" t="s">
        <v>5815</v>
      </c>
      <c r="AL3268" s="1">
        <v>864</v>
      </c>
      <c r="AM3268" s="1">
        <v>310</v>
      </c>
      <c r="AN3268" s="7" t="s">
        <v>43676</v>
      </c>
      <c r="AO3268" s="1" t="s">
        <v>43677</v>
      </c>
      <c r="AQ3268" s="1" t="s">
        <v>42799</v>
      </c>
      <c r="AR3268" s="1">
        <v>0.73499999999999999</v>
      </c>
      <c r="AS3268" s="1">
        <v>0.997</v>
      </c>
      <c r="AT3268" s="23" t="s">
        <v>5808</v>
      </c>
      <c r="AU3268" s="1" t="s">
        <v>5818</v>
      </c>
      <c r="AV3268" s="1">
        <v>3488</v>
      </c>
      <c r="AW3268" s="1">
        <v>315</v>
      </c>
      <c r="AX3268" s="7" t="s">
        <v>43678</v>
      </c>
      <c r="AY3268" s="1" t="s">
        <v>43679</v>
      </c>
      <c r="BA3268" s="1" t="s">
        <v>42799</v>
      </c>
      <c r="BB3268" s="1">
        <v>0.32100000000000001</v>
      </c>
      <c r="BC3268" s="1">
        <v>0.97099999999999997</v>
      </c>
      <c r="BF3268" s="12"/>
    </row>
    <row r="3269" spans="1:58" ht="12" customHeight="1">
      <c r="A3269" s="1" t="s">
        <v>5799</v>
      </c>
      <c r="B3269" s="1">
        <v>2006</v>
      </c>
      <c r="C3269" s="1">
        <v>237</v>
      </c>
      <c r="D3269" s="7" t="s">
        <v>43680</v>
      </c>
      <c r="E3269" s="1" t="s">
        <v>43681</v>
      </c>
      <c r="G3269" s="1" t="s">
        <v>43682</v>
      </c>
      <c r="H3269" s="1" t="s">
        <v>43683</v>
      </c>
      <c r="I3269" s="1" t="s">
        <v>17339</v>
      </c>
      <c r="J3269" s="1">
        <v>2124207</v>
      </c>
      <c r="K3269" s="1">
        <v>2124920</v>
      </c>
      <c r="L3269" s="1" t="s">
        <v>5826</v>
      </c>
      <c r="M3269" s="1" t="s">
        <v>5</v>
      </c>
      <c r="N3269" s="1" t="s">
        <v>5885</v>
      </c>
      <c r="O3269" s="1" t="str">
        <f t="shared" si="63"/>
        <v/>
      </c>
      <c r="P3269" s="10" t="s">
        <v>5808</v>
      </c>
      <c r="Q3269" s="1" t="s">
        <v>5809</v>
      </c>
      <c r="R3269" s="1">
        <v>1227</v>
      </c>
      <c r="S3269" s="1">
        <v>241</v>
      </c>
      <c r="T3269" s="7" t="s">
        <v>43684</v>
      </c>
      <c r="U3269" s="1" t="s">
        <v>43685</v>
      </c>
      <c r="W3269" s="1" t="s">
        <v>17339</v>
      </c>
      <c r="X3269" s="1">
        <v>0.97899999999999998</v>
      </c>
      <c r="Y3269" s="1">
        <v>0.996</v>
      </c>
      <c r="Z3269" s="25" t="s">
        <v>5808</v>
      </c>
      <c r="AA3269" s="1" t="s">
        <v>5812</v>
      </c>
      <c r="AB3269" s="1">
        <v>6820</v>
      </c>
      <c r="AC3269" s="1">
        <v>222</v>
      </c>
      <c r="AD3269" s="7" t="s">
        <v>43686</v>
      </c>
      <c r="AE3269" s="1" t="s">
        <v>43687</v>
      </c>
      <c r="AG3269" s="1" t="s">
        <v>17339</v>
      </c>
      <c r="AH3269" s="1">
        <v>0.73299999999999998</v>
      </c>
      <c r="AI3269" s="1">
        <v>0.97699999999999998</v>
      </c>
      <c r="AJ3269" s="30" t="s">
        <v>5808</v>
      </c>
      <c r="AK3269" s="1" t="s">
        <v>5815</v>
      </c>
      <c r="AL3269" s="1">
        <v>1813</v>
      </c>
      <c r="AM3269" s="1">
        <v>215</v>
      </c>
      <c r="AN3269" s="7" t="s">
        <v>43688</v>
      </c>
      <c r="AO3269" s="1" t="s">
        <v>43689</v>
      </c>
      <c r="AQ3269" s="1" t="s">
        <v>17339</v>
      </c>
      <c r="AR3269" s="1">
        <v>0.74099999999999999</v>
      </c>
      <c r="AS3269" s="1">
        <v>0.98099999999999998</v>
      </c>
      <c r="AT3269" s="18" t="s">
        <v>5808</v>
      </c>
      <c r="AU3269" s="1" t="s">
        <v>5818</v>
      </c>
      <c r="AV3269" s="1">
        <v>2768</v>
      </c>
      <c r="AW3269" s="1">
        <v>187</v>
      </c>
      <c r="AX3269" s="7" t="s">
        <v>43690</v>
      </c>
      <c r="AY3269" s="1" t="s">
        <v>43691</v>
      </c>
      <c r="AZ3269" s="1" t="s">
        <v>43692</v>
      </c>
      <c r="BA3269" s="1" t="s">
        <v>43693</v>
      </c>
      <c r="BB3269" s="1">
        <v>0.44500000000000001</v>
      </c>
      <c r="BC3269" s="1">
        <v>0.82399999999999995</v>
      </c>
      <c r="BF3269" s="12"/>
    </row>
    <row r="3270" spans="1:58" ht="12" customHeight="1">
      <c r="A3270" s="1" t="s">
        <v>5799</v>
      </c>
      <c r="B3270" s="1">
        <v>107</v>
      </c>
      <c r="C3270" s="1">
        <v>115</v>
      </c>
      <c r="D3270" s="7" t="s">
        <v>43694</v>
      </c>
      <c r="E3270" s="1" t="s">
        <v>43695</v>
      </c>
      <c r="G3270" s="1" t="s">
        <v>43696</v>
      </c>
      <c r="H3270" s="1" t="s">
        <v>43697</v>
      </c>
      <c r="I3270" s="1" t="s">
        <v>6246</v>
      </c>
      <c r="J3270" s="1">
        <v>108380</v>
      </c>
      <c r="K3270" s="1">
        <v>108727</v>
      </c>
      <c r="L3270" s="1" t="s">
        <v>5806</v>
      </c>
      <c r="M3270" s="1" t="s">
        <v>4173</v>
      </c>
      <c r="N3270" s="1" t="s">
        <v>5885</v>
      </c>
      <c r="O3270" s="1" t="str">
        <f t="shared" si="63"/>
        <v/>
      </c>
      <c r="P3270" s="24"/>
      <c r="Z3270" s="21" t="s">
        <v>5808</v>
      </c>
      <c r="AA3270" s="1" t="s">
        <v>5812</v>
      </c>
      <c r="AB3270" s="1">
        <v>5128</v>
      </c>
      <c r="AC3270" s="1">
        <v>115</v>
      </c>
      <c r="AD3270" s="7" t="s">
        <v>43698</v>
      </c>
      <c r="AE3270" s="1" t="s">
        <v>43699</v>
      </c>
      <c r="AG3270" s="1" t="s">
        <v>6246</v>
      </c>
      <c r="AH3270" s="1">
        <v>0.80900000000000005</v>
      </c>
      <c r="AI3270" s="1">
        <v>0.99099999999999999</v>
      </c>
      <c r="AJ3270" s="21" t="s">
        <v>5808</v>
      </c>
      <c r="AK3270" s="1" t="s">
        <v>5815</v>
      </c>
      <c r="AL3270" s="1">
        <v>3398</v>
      </c>
      <c r="AM3270" s="1">
        <v>115</v>
      </c>
      <c r="AN3270" s="7" t="s">
        <v>43700</v>
      </c>
      <c r="AO3270" s="1" t="s">
        <v>43701</v>
      </c>
      <c r="AQ3270" s="1" t="s">
        <v>6246</v>
      </c>
      <c r="AR3270" s="1">
        <v>0.82599999999999996</v>
      </c>
      <c r="AS3270" s="1">
        <v>0.99099999999999999</v>
      </c>
      <c r="AT3270" s="24"/>
      <c r="BF3270" s="12"/>
    </row>
    <row r="3271" spans="1:58" ht="12" customHeight="1">
      <c r="A3271" s="1" t="s">
        <v>5799</v>
      </c>
      <c r="B3271" s="1">
        <v>282</v>
      </c>
      <c r="C3271" s="1">
        <v>319</v>
      </c>
      <c r="D3271" s="7" t="s">
        <v>43702</v>
      </c>
      <c r="E3271" s="1" t="s">
        <v>43703</v>
      </c>
      <c r="G3271" s="1" t="s">
        <v>43704</v>
      </c>
      <c r="H3271" s="1" t="s">
        <v>36106</v>
      </c>
      <c r="I3271" s="1" t="s">
        <v>36107</v>
      </c>
      <c r="J3271" s="1">
        <v>275534</v>
      </c>
      <c r="K3271" s="1">
        <v>276493</v>
      </c>
      <c r="L3271" s="1" t="s">
        <v>5806</v>
      </c>
      <c r="M3271" s="1" t="s">
        <v>5</v>
      </c>
      <c r="N3271" s="1" t="s">
        <v>5885</v>
      </c>
      <c r="O3271" s="1" t="str">
        <f t="shared" si="63"/>
        <v/>
      </c>
      <c r="P3271" s="8" t="s">
        <v>5808</v>
      </c>
      <c r="Q3271" s="1" t="s">
        <v>5809</v>
      </c>
      <c r="R3271" s="1">
        <v>3402</v>
      </c>
      <c r="S3271" s="1">
        <v>319</v>
      </c>
      <c r="T3271" s="7" t="s">
        <v>43705</v>
      </c>
      <c r="U3271" s="1" t="s">
        <v>43706</v>
      </c>
      <c r="W3271" s="1" t="s">
        <v>36107</v>
      </c>
      <c r="X3271" s="1">
        <v>1</v>
      </c>
      <c r="Y3271" s="1">
        <v>0.997</v>
      </c>
      <c r="Z3271" s="30" t="s">
        <v>5808</v>
      </c>
      <c r="AA3271" s="1" t="s">
        <v>5812</v>
      </c>
      <c r="AB3271" s="1">
        <v>5262</v>
      </c>
      <c r="AC3271" s="1">
        <v>319</v>
      </c>
      <c r="AD3271" s="7" t="s">
        <v>43707</v>
      </c>
      <c r="AE3271" s="1" t="s">
        <v>43708</v>
      </c>
      <c r="AG3271" s="1" t="s">
        <v>43709</v>
      </c>
      <c r="AH3271" s="1">
        <v>0.70199999999999996</v>
      </c>
      <c r="AI3271" s="1">
        <v>0.997</v>
      </c>
      <c r="AJ3271" s="30" t="s">
        <v>5808</v>
      </c>
      <c r="AK3271" s="1" t="s">
        <v>5815</v>
      </c>
      <c r="AL3271" s="1">
        <v>3266</v>
      </c>
      <c r="AM3271" s="1">
        <v>319</v>
      </c>
      <c r="AN3271" s="7" t="s">
        <v>43710</v>
      </c>
      <c r="AO3271" s="1" t="s">
        <v>43711</v>
      </c>
      <c r="AQ3271" s="1" t="s">
        <v>43709</v>
      </c>
      <c r="AR3271" s="1">
        <v>0.749</v>
      </c>
      <c r="AS3271" s="1">
        <v>0.997</v>
      </c>
      <c r="AT3271" s="34" t="s">
        <v>5862</v>
      </c>
      <c r="AU3271" s="1" t="s">
        <v>5818</v>
      </c>
      <c r="AV3271" s="1">
        <v>1936</v>
      </c>
      <c r="AW3271" s="1">
        <v>317</v>
      </c>
      <c r="AX3271" s="7" t="s">
        <v>43712</v>
      </c>
      <c r="AY3271" s="1" t="s">
        <v>43713</v>
      </c>
      <c r="BA3271" s="1" t="s">
        <v>32572</v>
      </c>
      <c r="BB3271" s="1">
        <v>0.24399999999999999</v>
      </c>
      <c r="BC3271" s="1">
        <v>0.88600000000000001</v>
      </c>
      <c r="BF3271" s="12"/>
    </row>
    <row r="3272" spans="1:58" ht="12" customHeight="1">
      <c r="A3272" s="1" t="s">
        <v>5799</v>
      </c>
      <c r="B3272" s="1">
        <v>954</v>
      </c>
      <c r="C3272" s="1">
        <v>251</v>
      </c>
      <c r="D3272" s="7" t="s">
        <v>43714</v>
      </c>
      <c r="E3272" s="1" t="s">
        <v>43715</v>
      </c>
      <c r="G3272" s="1" t="s">
        <v>43716</v>
      </c>
      <c r="H3272" s="1" t="s">
        <v>43717</v>
      </c>
      <c r="I3272" s="1" t="s">
        <v>38625</v>
      </c>
      <c r="J3272" s="1">
        <v>1024978</v>
      </c>
      <c r="K3272" s="1">
        <v>1025733</v>
      </c>
      <c r="L3272" s="1" t="s">
        <v>5826</v>
      </c>
      <c r="M3272" s="1" t="s">
        <v>5</v>
      </c>
      <c r="N3272" s="1" t="s">
        <v>5885</v>
      </c>
      <c r="O3272" s="1" t="str">
        <f t="shared" si="63"/>
        <v/>
      </c>
      <c r="P3272" s="8" t="s">
        <v>5808</v>
      </c>
      <c r="Q3272" s="1" t="s">
        <v>5809</v>
      </c>
      <c r="R3272" s="1">
        <v>2333</v>
      </c>
      <c r="S3272" s="1">
        <v>251</v>
      </c>
      <c r="T3272" s="7" t="s">
        <v>43718</v>
      </c>
      <c r="U3272" s="1" t="s">
        <v>43719</v>
      </c>
      <c r="W3272" s="1" t="s">
        <v>38625</v>
      </c>
      <c r="X3272" s="1">
        <v>1</v>
      </c>
      <c r="Y3272" s="1">
        <v>0.996</v>
      </c>
      <c r="Z3272" s="30" t="s">
        <v>5808</v>
      </c>
      <c r="AA3272" s="1" t="s">
        <v>5812</v>
      </c>
      <c r="AB3272" s="1">
        <v>5802</v>
      </c>
      <c r="AC3272" s="1">
        <v>235</v>
      </c>
      <c r="AD3272" s="7" t="s">
        <v>43720</v>
      </c>
      <c r="AE3272" s="1" t="s">
        <v>43721</v>
      </c>
      <c r="AG3272" s="1" t="s">
        <v>38625</v>
      </c>
      <c r="AH3272" s="1">
        <v>0.72599999999999998</v>
      </c>
      <c r="AI3272" s="1">
        <v>0.94499999999999995</v>
      </c>
      <c r="AJ3272" s="30" t="s">
        <v>5808</v>
      </c>
      <c r="AK3272" s="1" t="s">
        <v>5815</v>
      </c>
      <c r="AL3272" s="1">
        <v>906</v>
      </c>
      <c r="AM3272" s="1">
        <v>235</v>
      </c>
      <c r="AN3272" s="7" t="s">
        <v>43722</v>
      </c>
      <c r="AO3272" s="1" t="s">
        <v>43723</v>
      </c>
      <c r="AQ3272" s="1" t="s">
        <v>38625</v>
      </c>
      <c r="AR3272" s="1">
        <v>0.72499999999999998</v>
      </c>
      <c r="AS3272" s="1">
        <v>0.97</v>
      </c>
      <c r="AT3272" s="15" t="s">
        <v>5808</v>
      </c>
      <c r="AU3272" s="1" t="s">
        <v>5818</v>
      </c>
      <c r="AV3272" s="1">
        <v>304</v>
      </c>
      <c r="AW3272" s="1">
        <v>228</v>
      </c>
      <c r="AX3272" s="7" t="s">
        <v>38632</v>
      </c>
      <c r="AY3272" s="1" t="s">
        <v>38633</v>
      </c>
      <c r="BA3272" s="1" t="s">
        <v>38625</v>
      </c>
      <c r="BB3272" s="1">
        <v>0.56100000000000005</v>
      </c>
      <c r="BC3272" s="1">
        <v>0.96099999999999997</v>
      </c>
      <c r="BF3272" s="12"/>
    </row>
    <row r="3273" spans="1:58" ht="12" customHeight="1">
      <c r="A3273" s="1" t="s">
        <v>6006</v>
      </c>
      <c r="B3273" s="1">
        <v>4954</v>
      </c>
      <c r="C3273" s="1">
        <v>755</v>
      </c>
      <c r="D3273" s="7" t="s">
        <v>43724</v>
      </c>
      <c r="E3273" s="1" t="s">
        <v>43725</v>
      </c>
      <c r="G3273" s="1" t="s">
        <v>43726</v>
      </c>
      <c r="H3273" s="1" t="s">
        <v>43727</v>
      </c>
      <c r="I3273" s="1" t="s">
        <v>43728</v>
      </c>
      <c r="J3273" s="1">
        <v>1146897</v>
      </c>
      <c r="K3273" s="1">
        <v>1149164</v>
      </c>
      <c r="L3273" s="1" t="s">
        <v>5806</v>
      </c>
      <c r="M3273" s="1" t="s">
        <v>5</v>
      </c>
      <c r="N3273" s="1" t="s">
        <v>5885</v>
      </c>
      <c r="O3273" s="1" t="str">
        <f t="shared" si="63"/>
        <v/>
      </c>
      <c r="P3273" s="20" t="s">
        <v>5808</v>
      </c>
      <c r="Q3273" s="1" t="s">
        <v>5982</v>
      </c>
      <c r="R3273" s="1">
        <v>4939</v>
      </c>
      <c r="S3273" s="1">
        <v>495</v>
      </c>
      <c r="T3273" s="7" t="s">
        <v>43729</v>
      </c>
      <c r="U3273" s="1" t="s">
        <v>43730</v>
      </c>
      <c r="W3273" s="1" t="s">
        <v>43728</v>
      </c>
      <c r="X3273" s="1">
        <v>0.98799999999999999</v>
      </c>
      <c r="Y3273" s="1">
        <v>0.998</v>
      </c>
      <c r="Z3273" s="30" t="s">
        <v>5808</v>
      </c>
      <c r="AA3273" s="1" t="s">
        <v>6031</v>
      </c>
      <c r="AB3273" s="1">
        <v>693</v>
      </c>
      <c r="AC3273" s="1">
        <v>766</v>
      </c>
      <c r="AD3273" s="7" t="s">
        <v>43731</v>
      </c>
      <c r="AE3273" s="1" t="s">
        <v>43732</v>
      </c>
      <c r="AG3273" s="1" t="s">
        <v>43728</v>
      </c>
      <c r="AH3273" s="1">
        <v>0.73599999999999999</v>
      </c>
      <c r="AI3273" s="1">
        <v>0.997</v>
      </c>
      <c r="AJ3273" s="30" t="s">
        <v>5808</v>
      </c>
      <c r="AK3273" s="1" t="s">
        <v>6017</v>
      </c>
      <c r="AL3273" s="1">
        <v>4548</v>
      </c>
      <c r="AM3273" s="1">
        <v>766</v>
      </c>
      <c r="AN3273" s="7" t="s">
        <v>43733</v>
      </c>
      <c r="AO3273" s="1" t="s">
        <v>43734</v>
      </c>
      <c r="AQ3273" s="1" t="s">
        <v>43728</v>
      </c>
      <c r="AR3273" s="1">
        <v>0.72699999999999998</v>
      </c>
      <c r="AS3273" s="1">
        <v>0.997</v>
      </c>
      <c r="AT3273" s="11" t="s">
        <v>5808</v>
      </c>
      <c r="AU3273" s="1" t="s">
        <v>5818</v>
      </c>
      <c r="AV3273" s="1">
        <v>3362</v>
      </c>
      <c r="AW3273" s="1">
        <v>758</v>
      </c>
      <c r="AX3273" s="7" t="s">
        <v>43735</v>
      </c>
      <c r="AY3273" s="1" t="s">
        <v>43736</v>
      </c>
      <c r="BA3273" s="1" t="s">
        <v>43728</v>
      </c>
      <c r="BB3273" s="1">
        <v>0.61199999999999999</v>
      </c>
      <c r="BC3273" s="1">
        <v>0.98499999999999999</v>
      </c>
      <c r="BF3273" s="12"/>
    </row>
    <row r="3274" spans="1:58" ht="12" customHeight="1">
      <c r="A3274" s="1" t="s">
        <v>6006</v>
      </c>
      <c r="B3274" s="1">
        <v>6118</v>
      </c>
      <c r="C3274" s="1">
        <v>547</v>
      </c>
      <c r="D3274" s="7" t="s">
        <v>43737</v>
      </c>
      <c r="E3274" s="1" t="s">
        <v>43738</v>
      </c>
      <c r="G3274" s="1" t="s">
        <v>43739</v>
      </c>
      <c r="H3274" s="1" t="s">
        <v>43740</v>
      </c>
      <c r="I3274" s="1" t="s">
        <v>43741</v>
      </c>
      <c r="J3274" s="1">
        <v>2456109</v>
      </c>
      <c r="K3274" s="1">
        <v>2457752</v>
      </c>
      <c r="L3274" s="1" t="s">
        <v>5826</v>
      </c>
      <c r="M3274" s="1" t="s">
        <v>5</v>
      </c>
      <c r="N3274" s="1" t="s">
        <v>5885</v>
      </c>
      <c r="O3274" s="1" t="str">
        <f t="shared" si="63"/>
        <v/>
      </c>
      <c r="P3274" s="8" t="s">
        <v>5808</v>
      </c>
      <c r="Q3274" s="1" t="s">
        <v>5982</v>
      </c>
      <c r="R3274" s="1">
        <v>3787</v>
      </c>
      <c r="S3274" s="1">
        <v>547</v>
      </c>
      <c r="T3274" s="7" t="s">
        <v>43742</v>
      </c>
      <c r="U3274" s="1" t="s">
        <v>43743</v>
      </c>
      <c r="W3274" s="1" t="s">
        <v>43741</v>
      </c>
      <c r="X3274" s="1">
        <v>1</v>
      </c>
      <c r="Y3274" s="1">
        <v>0.998</v>
      </c>
      <c r="Z3274" s="30" t="s">
        <v>5808</v>
      </c>
      <c r="AA3274" s="1" t="s">
        <v>6014</v>
      </c>
      <c r="AB3274" s="1">
        <v>3761</v>
      </c>
      <c r="AC3274" s="1">
        <v>550</v>
      </c>
      <c r="AD3274" s="7" t="s">
        <v>43744</v>
      </c>
      <c r="AE3274" s="1" t="s">
        <v>43745</v>
      </c>
      <c r="AG3274" s="1" t="s">
        <v>43741</v>
      </c>
      <c r="AH3274" s="1">
        <v>0.73199999999999998</v>
      </c>
      <c r="AI3274" s="1">
        <v>0.97599999999999998</v>
      </c>
      <c r="AJ3274" s="30" t="s">
        <v>5808</v>
      </c>
      <c r="AK3274" s="1" t="s">
        <v>6017</v>
      </c>
      <c r="AL3274" s="1">
        <v>5211</v>
      </c>
      <c r="AM3274" s="1">
        <v>565</v>
      </c>
      <c r="AN3274" s="7" t="s">
        <v>43746</v>
      </c>
      <c r="AO3274" s="1" t="s">
        <v>43747</v>
      </c>
      <c r="AQ3274" s="1" t="s">
        <v>43748</v>
      </c>
      <c r="AR3274" s="1">
        <v>0.71899999999999997</v>
      </c>
      <c r="AS3274" s="1">
        <v>0.93799999999999994</v>
      </c>
      <c r="AT3274" s="16" t="s">
        <v>5862</v>
      </c>
      <c r="AU3274" s="1" t="s">
        <v>5818</v>
      </c>
      <c r="AV3274" s="1">
        <v>3048</v>
      </c>
      <c r="AW3274" s="1">
        <v>584</v>
      </c>
      <c r="AX3274" s="7" t="s">
        <v>43749</v>
      </c>
      <c r="AY3274" s="1" t="s">
        <v>43750</v>
      </c>
      <c r="AZ3274" s="1" t="s">
        <v>43751</v>
      </c>
      <c r="BA3274" s="1" t="s">
        <v>43748</v>
      </c>
      <c r="BB3274" s="1">
        <v>0.40400000000000003</v>
      </c>
      <c r="BC3274" s="1">
        <v>0.69499999999999995</v>
      </c>
      <c r="BF3274" s="12"/>
    </row>
    <row r="3275" spans="1:58" ht="12" customHeight="1">
      <c r="A3275" s="1" t="s">
        <v>6006</v>
      </c>
      <c r="B3275" s="1">
        <v>4854</v>
      </c>
      <c r="C3275" s="1">
        <v>605</v>
      </c>
      <c r="D3275" s="7" t="s">
        <v>43752</v>
      </c>
      <c r="E3275" s="1" t="s">
        <v>43753</v>
      </c>
      <c r="G3275" s="1" t="s">
        <v>43754</v>
      </c>
      <c r="H3275" s="1" t="s">
        <v>43755</v>
      </c>
      <c r="I3275" s="1" t="s">
        <v>43756</v>
      </c>
      <c r="J3275" s="1">
        <v>1043718</v>
      </c>
      <c r="K3275" s="1">
        <v>1045535</v>
      </c>
      <c r="L3275" s="1" t="s">
        <v>5806</v>
      </c>
      <c r="M3275" s="1" t="s">
        <v>2539</v>
      </c>
      <c r="N3275" s="1" t="s">
        <v>5885</v>
      </c>
      <c r="O3275" s="1" t="str">
        <f t="shared" si="63"/>
        <v/>
      </c>
      <c r="P3275" s="20" t="s">
        <v>5808</v>
      </c>
      <c r="Q3275" s="1" t="s">
        <v>5982</v>
      </c>
      <c r="R3275" s="1">
        <v>4140</v>
      </c>
      <c r="S3275" s="1">
        <v>279</v>
      </c>
      <c r="T3275" s="7" t="s">
        <v>43757</v>
      </c>
      <c r="W3275" s="1" t="s">
        <v>43758</v>
      </c>
      <c r="X3275" s="1">
        <v>0.98599999999999999</v>
      </c>
      <c r="Y3275" s="1">
        <v>0.996</v>
      </c>
      <c r="Z3275" s="30" t="s">
        <v>5808</v>
      </c>
      <c r="AA3275" s="1" t="s">
        <v>6014</v>
      </c>
      <c r="AB3275" s="1">
        <v>4771</v>
      </c>
      <c r="AC3275" s="1">
        <v>628</v>
      </c>
      <c r="AD3275" s="7" t="s">
        <v>43759</v>
      </c>
      <c r="AE3275" s="1" t="s">
        <v>43760</v>
      </c>
      <c r="AG3275" s="1" t="s">
        <v>43756</v>
      </c>
      <c r="AH3275" s="1">
        <v>0.76700000000000002</v>
      </c>
      <c r="AI3275" s="1">
        <v>0.95699999999999996</v>
      </c>
      <c r="AJ3275" s="11" t="s">
        <v>5808</v>
      </c>
      <c r="AK3275" s="1" t="s">
        <v>6017</v>
      </c>
      <c r="AL3275" s="1">
        <v>3465</v>
      </c>
      <c r="AM3275" s="1">
        <v>640</v>
      </c>
      <c r="AN3275" s="7" t="s">
        <v>43761</v>
      </c>
      <c r="AO3275" s="1" t="s">
        <v>43762</v>
      </c>
      <c r="AQ3275" s="1" t="s">
        <v>43756</v>
      </c>
      <c r="AR3275" s="1">
        <v>0.69699999999999995</v>
      </c>
      <c r="AS3275" s="1">
        <v>0.90500000000000003</v>
      </c>
      <c r="AT3275" s="34" t="s">
        <v>5862</v>
      </c>
      <c r="AU3275" s="1" t="s">
        <v>5818</v>
      </c>
      <c r="AV3275" s="1">
        <v>1750</v>
      </c>
      <c r="AW3275" s="1">
        <v>562</v>
      </c>
      <c r="AX3275" s="7" t="s">
        <v>28288</v>
      </c>
      <c r="AY3275" s="1" t="s">
        <v>28289</v>
      </c>
      <c r="AZ3275" s="1" t="s">
        <v>28290</v>
      </c>
      <c r="BA3275" s="1" t="s">
        <v>28280</v>
      </c>
      <c r="BB3275" s="1">
        <v>0.28699999999999998</v>
      </c>
      <c r="BC3275" s="1">
        <v>0.42</v>
      </c>
      <c r="BF3275" s="12"/>
    </row>
    <row r="3276" spans="1:58" ht="12" customHeight="1">
      <c r="A3276" s="1" t="s">
        <v>6006</v>
      </c>
      <c r="B3276" s="1">
        <v>6098</v>
      </c>
      <c r="C3276" s="1">
        <v>270</v>
      </c>
      <c r="D3276" s="7" t="s">
        <v>43763</v>
      </c>
      <c r="E3276" s="1" t="s">
        <v>43764</v>
      </c>
      <c r="G3276" s="1" t="s">
        <v>43765</v>
      </c>
      <c r="H3276" s="1" t="s">
        <v>43766</v>
      </c>
      <c r="I3276" s="1" t="s">
        <v>43767</v>
      </c>
      <c r="J3276" s="1">
        <v>2439589</v>
      </c>
      <c r="K3276" s="1">
        <v>2440401</v>
      </c>
      <c r="L3276" s="1" t="s">
        <v>5806</v>
      </c>
      <c r="M3276" s="1" t="s">
        <v>2539</v>
      </c>
      <c r="N3276" s="1" t="s">
        <v>5885</v>
      </c>
      <c r="O3276" s="1" t="str">
        <f t="shared" si="63"/>
        <v/>
      </c>
      <c r="P3276" s="13" t="s">
        <v>5808</v>
      </c>
      <c r="Q3276" s="1" t="s">
        <v>5982</v>
      </c>
      <c r="R3276" s="1">
        <v>3807</v>
      </c>
      <c r="S3276" s="1">
        <v>270</v>
      </c>
      <c r="T3276" s="7" t="s">
        <v>43768</v>
      </c>
      <c r="U3276" s="1" t="s">
        <v>43769</v>
      </c>
      <c r="W3276" s="1" t="s">
        <v>43767</v>
      </c>
      <c r="X3276" s="1">
        <v>0.996</v>
      </c>
      <c r="Y3276" s="1">
        <v>0.996</v>
      </c>
      <c r="Z3276" s="30" t="s">
        <v>5808</v>
      </c>
      <c r="AA3276" s="1" t="s">
        <v>6014</v>
      </c>
      <c r="AB3276" s="1">
        <v>3744</v>
      </c>
      <c r="AC3276" s="1">
        <v>269</v>
      </c>
      <c r="AD3276" s="7" t="s">
        <v>43770</v>
      </c>
      <c r="AE3276" s="1" t="s">
        <v>43771</v>
      </c>
      <c r="AG3276" s="1" t="s">
        <v>43767</v>
      </c>
      <c r="AH3276" s="1">
        <v>0.72699999999999998</v>
      </c>
      <c r="AI3276" s="1">
        <v>0.996</v>
      </c>
      <c r="AJ3276" s="30" t="s">
        <v>5808</v>
      </c>
      <c r="AK3276" s="1" t="s">
        <v>6017</v>
      </c>
      <c r="AL3276" s="1">
        <v>5193</v>
      </c>
      <c r="AM3276" s="1">
        <v>268</v>
      </c>
      <c r="AN3276" s="7" t="s">
        <v>43772</v>
      </c>
      <c r="AO3276" s="1" t="s">
        <v>43773</v>
      </c>
      <c r="AQ3276" s="1" t="s">
        <v>10218</v>
      </c>
      <c r="AR3276" s="1">
        <v>0.72699999999999998</v>
      </c>
      <c r="AS3276" s="1">
        <v>0.996</v>
      </c>
      <c r="AT3276" s="24"/>
      <c r="BF3276" s="12"/>
    </row>
    <row r="3277" spans="1:58" ht="12" customHeight="1">
      <c r="A3277" s="1" t="s">
        <v>5799</v>
      </c>
      <c r="B3277" s="1">
        <v>3746</v>
      </c>
      <c r="C3277" s="1">
        <v>270</v>
      </c>
      <c r="D3277" s="7" t="s">
        <v>43774</v>
      </c>
      <c r="E3277" s="1" t="s">
        <v>43775</v>
      </c>
      <c r="F3277" s="1" t="s">
        <v>43776</v>
      </c>
      <c r="G3277" s="1" t="s">
        <v>43777</v>
      </c>
      <c r="H3277" s="1" t="s">
        <v>43778</v>
      </c>
      <c r="I3277" s="1" t="s">
        <v>43779</v>
      </c>
      <c r="J3277" s="1">
        <v>3908803</v>
      </c>
      <c r="K3277" s="1">
        <v>3909615</v>
      </c>
      <c r="L3277" s="1" t="s">
        <v>5826</v>
      </c>
      <c r="M3277" s="1" t="s">
        <v>4173</v>
      </c>
      <c r="N3277" s="1" t="s">
        <v>5885</v>
      </c>
      <c r="O3277" s="1" t="str">
        <f t="shared" si="63"/>
        <v/>
      </c>
      <c r="P3277" s="8" t="s">
        <v>5808</v>
      </c>
      <c r="Q3277" s="1" t="s">
        <v>5809</v>
      </c>
      <c r="R3277" s="1">
        <v>2914</v>
      </c>
      <c r="S3277" s="1">
        <v>270</v>
      </c>
      <c r="T3277" s="7" t="s">
        <v>43780</v>
      </c>
      <c r="U3277" s="1" t="s">
        <v>43781</v>
      </c>
      <c r="W3277" s="1" t="s">
        <v>43779</v>
      </c>
      <c r="X3277" s="1">
        <v>1</v>
      </c>
      <c r="Y3277" s="1">
        <v>0.996</v>
      </c>
      <c r="Z3277" s="25" t="s">
        <v>5808</v>
      </c>
      <c r="AA3277" s="1" t="s">
        <v>5941</v>
      </c>
      <c r="AB3277" s="1">
        <v>2973</v>
      </c>
      <c r="AC3277" s="1">
        <v>272</v>
      </c>
      <c r="AD3277" s="7" t="s">
        <v>43782</v>
      </c>
      <c r="AE3277" s="1" t="s">
        <v>43783</v>
      </c>
      <c r="AG3277" s="1" t="s">
        <v>43779</v>
      </c>
      <c r="AH3277" s="1">
        <v>0.74299999999999999</v>
      </c>
      <c r="AI3277" s="1">
        <v>0.996</v>
      </c>
      <c r="AJ3277" s="30" t="s">
        <v>5808</v>
      </c>
      <c r="AK3277" s="1" t="s">
        <v>5815</v>
      </c>
      <c r="AL3277" s="1">
        <v>299</v>
      </c>
      <c r="AM3277" s="1">
        <v>273</v>
      </c>
      <c r="AN3277" s="7" t="s">
        <v>43784</v>
      </c>
      <c r="AO3277" s="1" t="s">
        <v>43785</v>
      </c>
      <c r="AQ3277" s="1" t="s">
        <v>43779</v>
      </c>
      <c r="AR3277" s="1">
        <v>0.70699999999999996</v>
      </c>
      <c r="AS3277" s="1">
        <v>0.996</v>
      </c>
      <c r="AT3277" s="32" t="s">
        <v>5808</v>
      </c>
      <c r="AU3277" s="1" t="s">
        <v>5818</v>
      </c>
      <c r="AV3277" s="1">
        <v>3803</v>
      </c>
      <c r="AW3277" s="1">
        <v>280</v>
      </c>
      <c r="AX3277" s="7" t="s">
        <v>43786</v>
      </c>
      <c r="AY3277" s="1" t="s">
        <v>43787</v>
      </c>
      <c r="AZ3277" s="1" t="s">
        <v>43788</v>
      </c>
      <c r="BA3277" s="1" t="s">
        <v>43779</v>
      </c>
      <c r="BB3277" s="1">
        <v>0.27800000000000002</v>
      </c>
      <c r="BC3277" s="1">
        <v>0.81799999999999995</v>
      </c>
      <c r="BF3277" s="12"/>
    </row>
    <row r="3278" spans="1:58" ht="12" customHeight="1">
      <c r="A3278" s="1" t="s">
        <v>6006</v>
      </c>
      <c r="B3278" s="1">
        <v>5175</v>
      </c>
      <c r="C3278" s="1">
        <v>489</v>
      </c>
      <c r="D3278" s="7" t="s">
        <v>43789</v>
      </c>
      <c r="E3278" s="1" t="s">
        <v>43790</v>
      </c>
      <c r="F3278" s="1" t="s">
        <v>43791</v>
      </c>
      <c r="G3278" s="1" t="s">
        <v>43792</v>
      </c>
      <c r="H3278" s="1" t="s">
        <v>43793</v>
      </c>
      <c r="I3278" s="1" t="s">
        <v>43794</v>
      </c>
      <c r="J3278" s="1">
        <v>1420384</v>
      </c>
      <c r="K3278" s="1">
        <v>1421853</v>
      </c>
      <c r="L3278" s="1" t="s">
        <v>5826</v>
      </c>
      <c r="M3278" s="1" t="s">
        <v>4173</v>
      </c>
      <c r="N3278" s="1" t="s">
        <v>5885</v>
      </c>
      <c r="O3278" s="1" t="str">
        <f t="shared" si="63"/>
        <v/>
      </c>
      <c r="P3278" s="17" t="s">
        <v>5808</v>
      </c>
      <c r="Q3278" s="1" t="s">
        <v>5982</v>
      </c>
      <c r="R3278" s="1">
        <v>4559</v>
      </c>
      <c r="S3278" s="1">
        <v>489</v>
      </c>
      <c r="T3278" s="7" t="s">
        <v>43795</v>
      </c>
      <c r="U3278" s="1" t="s">
        <v>43796</v>
      </c>
      <c r="V3278" s="1" t="s">
        <v>43791</v>
      </c>
      <c r="W3278" s="1" t="s">
        <v>43794</v>
      </c>
      <c r="X3278" s="1">
        <v>0.99399999999999999</v>
      </c>
      <c r="Y3278" s="1">
        <v>0.998</v>
      </c>
      <c r="Z3278" s="25" t="s">
        <v>5808</v>
      </c>
      <c r="AA3278" s="1" t="s">
        <v>6014</v>
      </c>
      <c r="AB3278" s="1">
        <v>3942</v>
      </c>
      <c r="AC3278" s="1">
        <v>489</v>
      </c>
      <c r="AD3278" s="7" t="s">
        <v>43797</v>
      </c>
      <c r="AE3278" s="1" t="s">
        <v>43798</v>
      </c>
      <c r="AG3278" s="1" t="s">
        <v>43794</v>
      </c>
      <c r="AH3278" s="1">
        <v>0.72599999999999998</v>
      </c>
      <c r="AI3278" s="1">
        <v>0.996</v>
      </c>
      <c r="AJ3278" s="25" t="s">
        <v>5808</v>
      </c>
      <c r="AK3278" s="1" t="s">
        <v>6931</v>
      </c>
      <c r="AL3278" s="1">
        <v>12</v>
      </c>
      <c r="AM3278" s="1">
        <v>491</v>
      </c>
      <c r="AN3278" s="7" t="s">
        <v>43799</v>
      </c>
      <c r="AO3278" s="1" t="s">
        <v>43800</v>
      </c>
      <c r="AQ3278" s="1" t="s">
        <v>43794</v>
      </c>
      <c r="AR3278" s="1">
        <v>0.73</v>
      </c>
      <c r="AS3278" s="1">
        <v>0.996</v>
      </c>
      <c r="AT3278" s="18" t="s">
        <v>5808</v>
      </c>
      <c r="AU3278" s="1" t="s">
        <v>5818</v>
      </c>
      <c r="AV3278" s="1">
        <v>2664</v>
      </c>
      <c r="AW3278" s="1">
        <v>484</v>
      </c>
      <c r="AX3278" s="7" t="s">
        <v>43801</v>
      </c>
      <c r="AY3278" s="1" t="s">
        <v>43802</v>
      </c>
      <c r="BA3278" s="1" t="s">
        <v>43794</v>
      </c>
      <c r="BB3278" s="1">
        <v>0.46700000000000003</v>
      </c>
      <c r="BC3278" s="1">
        <v>0.90700000000000003</v>
      </c>
      <c r="BF3278" s="12"/>
    </row>
    <row r="3279" spans="1:58" ht="12" customHeight="1">
      <c r="A3279" s="1" t="s">
        <v>6006</v>
      </c>
      <c r="B3279" s="1">
        <v>6147</v>
      </c>
      <c r="C3279" s="1">
        <v>139</v>
      </c>
      <c r="D3279" s="7" t="s">
        <v>43803</v>
      </c>
      <c r="E3279" s="1" t="s">
        <v>43804</v>
      </c>
      <c r="G3279" s="1" t="s">
        <v>43805</v>
      </c>
      <c r="H3279" s="1" t="s">
        <v>6360</v>
      </c>
      <c r="I3279" s="1" t="s">
        <v>6246</v>
      </c>
      <c r="J3279" s="1">
        <v>2478793</v>
      </c>
      <c r="K3279" s="1">
        <v>2479212</v>
      </c>
      <c r="L3279" s="1" t="s">
        <v>5826</v>
      </c>
      <c r="M3279" s="1" t="s">
        <v>4173</v>
      </c>
      <c r="N3279" s="1" t="s">
        <v>5885</v>
      </c>
      <c r="O3279" s="1" t="str">
        <f t="shared" si="63"/>
        <v/>
      </c>
      <c r="P3279" s="24"/>
      <c r="Z3279" s="43" t="s">
        <v>5808</v>
      </c>
      <c r="AA3279" s="1" t="s">
        <v>6014</v>
      </c>
      <c r="AB3279" s="1">
        <v>3767</v>
      </c>
      <c r="AC3279" s="1">
        <v>139</v>
      </c>
      <c r="AD3279" s="7" t="s">
        <v>43806</v>
      </c>
      <c r="AE3279" s="1" t="s">
        <v>43807</v>
      </c>
      <c r="AG3279" s="1" t="s">
        <v>6246</v>
      </c>
      <c r="AH3279" s="1">
        <v>0.82</v>
      </c>
      <c r="AI3279" s="1">
        <v>0.99299999999999999</v>
      </c>
      <c r="AJ3279" s="21" t="s">
        <v>5808</v>
      </c>
      <c r="AK3279" s="1" t="s">
        <v>6017</v>
      </c>
      <c r="AL3279" s="1">
        <v>5216</v>
      </c>
      <c r="AM3279" s="1">
        <v>139</v>
      </c>
      <c r="AN3279" s="7" t="s">
        <v>43808</v>
      </c>
      <c r="AO3279" s="1" t="s">
        <v>43809</v>
      </c>
      <c r="AQ3279" s="1" t="s">
        <v>6246</v>
      </c>
      <c r="AR3279" s="1">
        <v>0.81299999999999994</v>
      </c>
      <c r="AS3279" s="1">
        <v>0.99299999999999999</v>
      </c>
      <c r="AT3279" s="24"/>
      <c r="BF3279" s="12"/>
    </row>
    <row r="3280" spans="1:58" ht="12" customHeight="1">
      <c r="A3280" s="1" t="s">
        <v>5799</v>
      </c>
      <c r="B3280" s="1">
        <v>430</v>
      </c>
      <c r="C3280" s="1">
        <v>286</v>
      </c>
      <c r="D3280" s="7" t="s">
        <v>43810</v>
      </c>
      <c r="E3280" s="1" t="s">
        <v>43811</v>
      </c>
      <c r="G3280" s="1" t="s">
        <v>43812</v>
      </c>
      <c r="H3280" s="1" t="s">
        <v>43813</v>
      </c>
      <c r="I3280" s="1" t="s">
        <v>32755</v>
      </c>
      <c r="J3280" s="1">
        <v>413225</v>
      </c>
      <c r="K3280" s="1">
        <v>414085</v>
      </c>
      <c r="L3280" s="1" t="s">
        <v>5826</v>
      </c>
      <c r="M3280" s="1" t="s">
        <v>3738</v>
      </c>
      <c r="N3280" s="1" t="s">
        <v>5885</v>
      </c>
      <c r="O3280" s="1" t="str">
        <f t="shared" si="63"/>
        <v/>
      </c>
      <c r="P3280" s="8" t="s">
        <v>5808</v>
      </c>
      <c r="Q3280" s="1" t="s">
        <v>5809</v>
      </c>
      <c r="R3280" s="1">
        <v>82</v>
      </c>
      <c r="S3280" s="1">
        <v>282</v>
      </c>
      <c r="T3280" s="7" t="s">
        <v>43814</v>
      </c>
      <c r="U3280" s="1" t="s">
        <v>43815</v>
      </c>
      <c r="W3280" s="1" t="s">
        <v>32755</v>
      </c>
      <c r="X3280" s="1">
        <v>1</v>
      </c>
      <c r="Y3280" s="1">
        <v>0.996</v>
      </c>
      <c r="Z3280" s="30" t="s">
        <v>5808</v>
      </c>
      <c r="AA3280" s="1" t="s">
        <v>5812</v>
      </c>
      <c r="AB3280" s="1">
        <v>5398</v>
      </c>
      <c r="AC3280" s="1">
        <v>302</v>
      </c>
      <c r="AD3280" s="7" t="s">
        <v>43816</v>
      </c>
      <c r="AE3280" s="1" t="s">
        <v>43817</v>
      </c>
      <c r="AG3280" s="1" t="s">
        <v>32755</v>
      </c>
      <c r="AH3280" s="1">
        <v>0.73499999999999999</v>
      </c>
      <c r="AI3280" s="1">
        <v>0.99</v>
      </c>
      <c r="AJ3280" s="30" t="s">
        <v>5808</v>
      </c>
      <c r="AK3280" s="1" t="s">
        <v>5815</v>
      </c>
      <c r="AL3280" s="1">
        <v>517</v>
      </c>
      <c r="AM3280" s="1">
        <v>298</v>
      </c>
      <c r="AN3280" s="7" t="s">
        <v>43818</v>
      </c>
      <c r="AO3280" s="1" t="s">
        <v>43819</v>
      </c>
      <c r="AQ3280" s="1" t="s">
        <v>32755</v>
      </c>
      <c r="AR3280" s="1">
        <v>0.71399999999999997</v>
      </c>
      <c r="AS3280" s="1">
        <v>0.99</v>
      </c>
      <c r="AT3280" s="24"/>
      <c r="BF3280" s="12"/>
    </row>
    <row r="3281" spans="1:58" ht="12" customHeight="1">
      <c r="A3281" s="1" t="s">
        <v>6006</v>
      </c>
      <c r="B3281" s="1">
        <v>4091</v>
      </c>
      <c r="C3281" s="1">
        <v>257</v>
      </c>
      <c r="D3281" s="7" t="s">
        <v>43820</v>
      </c>
      <c r="E3281" s="1" t="s">
        <v>43821</v>
      </c>
      <c r="G3281" s="1" t="s">
        <v>43822</v>
      </c>
      <c r="H3281" s="1" t="s">
        <v>43823</v>
      </c>
      <c r="I3281" s="1" t="s">
        <v>41502</v>
      </c>
      <c r="J3281" s="1">
        <v>203913</v>
      </c>
      <c r="K3281" s="1">
        <v>204686</v>
      </c>
      <c r="L3281" s="1" t="s">
        <v>5826</v>
      </c>
      <c r="M3281" s="1" t="s">
        <v>4173</v>
      </c>
      <c r="N3281" s="1" t="s">
        <v>5885</v>
      </c>
      <c r="O3281" s="1" t="str">
        <f t="shared" si="63"/>
        <v/>
      </c>
      <c r="P3281" s="17" t="s">
        <v>5808</v>
      </c>
      <c r="Q3281" s="1" t="s">
        <v>5982</v>
      </c>
      <c r="R3281" s="1">
        <v>5545</v>
      </c>
      <c r="S3281" s="1">
        <v>246</v>
      </c>
      <c r="T3281" s="7" t="s">
        <v>43824</v>
      </c>
      <c r="U3281" s="1" t="s">
        <v>43825</v>
      </c>
      <c r="W3281" s="1" t="s">
        <v>41502</v>
      </c>
      <c r="X3281" s="1">
        <v>0.99199999999999999</v>
      </c>
      <c r="Y3281" s="1">
        <v>0.996</v>
      </c>
      <c r="Z3281" s="30" t="s">
        <v>5808</v>
      </c>
      <c r="AA3281" s="1" t="s">
        <v>6014</v>
      </c>
      <c r="AB3281" s="1">
        <v>4794</v>
      </c>
      <c r="AC3281" s="1">
        <v>253</v>
      </c>
      <c r="AD3281" s="7" t="s">
        <v>43826</v>
      </c>
      <c r="AE3281" s="1" t="s">
        <v>43827</v>
      </c>
      <c r="AG3281" s="1" t="s">
        <v>15344</v>
      </c>
      <c r="AH3281" s="1">
        <v>0.72699999999999998</v>
      </c>
      <c r="AI3281" s="1">
        <v>0.95299999999999996</v>
      </c>
      <c r="AJ3281" s="30" t="s">
        <v>5808</v>
      </c>
      <c r="AK3281" s="1" t="s">
        <v>6017</v>
      </c>
      <c r="AL3281" s="1">
        <v>3483</v>
      </c>
      <c r="AM3281" s="1">
        <v>254</v>
      </c>
      <c r="AN3281" s="7" t="s">
        <v>43828</v>
      </c>
      <c r="AO3281" s="1" t="s">
        <v>43829</v>
      </c>
      <c r="AQ3281" s="1" t="s">
        <v>15344</v>
      </c>
      <c r="AR3281" s="1">
        <v>0.73</v>
      </c>
      <c r="AS3281" s="1">
        <v>0.98</v>
      </c>
      <c r="AT3281" s="19" t="s">
        <v>5862</v>
      </c>
      <c r="AU3281" s="1" t="s">
        <v>5818</v>
      </c>
      <c r="AV3281" s="1">
        <v>827</v>
      </c>
      <c r="AW3281" s="1">
        <v>238</v>
      </c>
      <c r="AX3281" s="7" t="s">
        <v>43830</v>
      </c>
      <c r="AY3281" s="1" t="s">
        <v>43831</v>
      </c>
      <c r="BA3281" s="1" t="s">
        <v>16276</v>
      </c>
      <c r="BB3281" s="1">
        <v>0.316</v>
      </c>
      <c r="BC3281" s="1">
        <v>0.88200000000000001</v>
      </c>
      <c r="BF3281" s="12"/>
    </row>
    <row r="3282" spans="1:58" ht="12" customHeight="1">
      <c r="A3282" s="1" t="s">
        <v>6006</v>
      </c>
      <c r="B3282" s="1">
        <v>4480</v>
      </c>
      <c r="C3282" s="1">
        <v>96</v>
      </c>
      <c r="D3282" s="7" t="s">
        <v>43832</v>
      </c>
      <c r="E3282" s="1" t="s">
        <v>43833</v>
      </c>
      <c r="F3282" s="1" t="s">
        <v>8973</v>
      </c>
      <c r="G3282" s="1" t="s">
        <v>43834</v>
      </c>
      <c r="H3282" s="1" t="s">
        <v>8975</v>
      </c>
      <c r="I3282" s="1" t="s">
        <v>8976</v>
      </c>
      <c r="J3282" s="1">
        <v>646259</v>
      </c>
      <c r="K3282" s="1">
        <v>646549</v>
      </c>
      <c r="L3282" s="1" t="s">
        <v>5806</v>
      </c>
      <c r="M3282" s="1" t="s">
        <v>5</v>
      </c>
      <c r="N3282" s="1" t="s">
        <v>5885</v>
      </c>
      <c r="O3282" s="1" t="str">
        <f t="shared" si="63"/>
        <v/>
      </c>
      <c r="P3282" s="54" t="s">
        <v>5862</v>
      </c>
      <c r="Q3282" s="1" t="s">
        <v>5809</v>
      </c>
      <c r="R3282" s="1">
        <v>2069</v>
      </c>
      <c r="S3282" s="1">
        <v>97</v>
      </c>
      <c r="T3282" s="7" t="s">
        <v>8977</v>
      </c>
      <c r="U3282" s="1" t="s">
        <v>8978</v>
      </c>
      <c r="V3282" s="1" t="s">
        <v>8973</v>
      </c>
      <c r="W3282" s="1" t="s">
        <v>8976</v>
      </c>
      <c r="X3282" s="1">
        <v>0.79200000000000004</v>
      </c>
      <c r="Y3282" s="1">
        <v>0.97899999999999998</v>
      </c>
      <c r="Z3282" s="43" t="s">
        <v>5808</v>
      </c>
      <c r="AA3282" s="1" t="s">
        <v>6014</v>
      </c>
      <c r="AB3282" s="1">
        <v>4120</v>
      </c>
      <c r="AC3282" s="1">
        <v>96</v>
      </c>
      <c r="AD3282" s="7" t="s">
        <v>43835</v>
      </c>
      <c r="AE3282" s="1" t="s">
        <v>43836</v>
      </c>
      <c r="AG3282" s="1" t="s">
        <v>8976</v>
      </c>
      <c r="AH3282" s="1">
        <v>0.85399999999999998</v>
      </c>
      <c r="AI3282" s="1">
        <v>0.99</v>
      </c>
      <c r="AJ3282" s="26" t="s">
        <v>5862</v>
      </c>
      <c r="AK3282" s="1" t="s">
        <v>5815</v>
      </c>
      <c r="AL3282" s="1">
        <v>2753</v>
      </c>
      <c r="AM3282" s="1">
        <v>97</v>
      </c>
      <c r="AN3282" s="7" t="s">
        <v>8981</v>
      </c>
      <c r="AO3282" s="1" t="s">
        <v>8982</v>
      </c>
      <c r="AP3282" s="1" t="s">
        <v>8973</v>
      </c>
      <c r="AQ3282" s="1" t="s">
        <v>8976</v>
      </c>
      <c r="AR3282" s="1">
        <v>0.80200000000000005</v>
      </c>
      <c r="AS3282" s="1">
        <v>0.97899999999999998</v>
      </c>
      <c r="AT3282" s="28" t="s">
        <v>5862</v>
      </c>
      <c r="AU3282" s="1" t="s">
        <v>5818</v>
      </c>
      <c r="AV3282" s="1">
        <v>4771</v>
      </c>
      <c r="AW3282" s="1">
        <v>97</v>
      </c>
      <c r="AX3282" s="7" t="s">
        <v>8983</v>
      </c>
      <c r="AY3282" s="1" t="s">
        <v>8984</v>
      </c>
      <c r="BA3282" s="1" t="s">
        <v>8976</v>
      </c>
      <c r="BB3282" s="1">
        <v>0.57299999999999995</v>
      </c>
      <c r="BC3282" s="1">
        <v>0.97899999999999998</v>
      </c>
      <c r="BF3282" s="12"/>
    </row>
    <row r="3283" spans="1:58" ht="12" customHeight="1">
      <c r="A3283" s="1" t="s">
        <v>6006</v>
      </c>
      <c r="B3283" s="1">
        <v>5318</v>
      </c>
      <c r="C3283" s="1">
        <v>509</v>
      </c>
      <c r="D3283" s="7" t="s">
        <v>43837</v>
      </c>
      <c r="E3283" s="1" t="s">
        <v>43838</v>
      </c>
      <c r="F3283" s="1" t="s">
        <v>38153</v>
      </c>
      <c r="G3283" s="1" t="s">
        <v>38154</v>
      </c>
      <c r="H3283" s="1" t="s">
        <v>38155</v>
      </c>
      <c r="I3283" s="1" t="s">
        <v>38156</v>
      </c>
      <c r="J3283" s="1">
        <v>1543198</v>
      </c>
      <c r="K3283" s="1">
        <v>1544727</v>
      </c>
      <c r="L3283" s="1" t="s">
        <v>5826</v>
      </c>
      <c r="M3283" s="1" t="s">
        <v>2539</v>
      </c>
      <c r="N3283" s="1" t="s">
        <v>5885</v>
      </c>
      <c r="O3283" s="1" t="str">
        <f t="shared" si="63"/>
        <v/>
      </c>
      <c r="P3283" s="54" t="s">
        <v>5862</v>
      </c>
      <c r="Q3283" s="1" t="s">
        <v>5809</v>
      </c>
      <c r="R3283" s="1">
        <v>1775</v>
      </c>
      <c r="S3283" s="1">
        <v>517</v>
      </c>
      <c r="T3283" s="7" t="s">
        <v>38157</v>
      </c>
      <c r="U3283" s="1" t="s">
        <v>38158</v>
      </c>
      <c r="V3283" s="1" t="s">
        <v>38153</v>
      </c>
      <c r="W3283" s="1" t="s">
        <v>38156</v>
      </c>
      <c r="X3283" s="1">
        <v>0.73399999999999999</v>
      </c>
      <c r="Y3283" s="1">
        <v>0.95899999999999996</v>
      </c>
      <c r="Z3283" s="24"/>
      <c r="AJ3283" s="43" t="s">
        <v>5808</v>
      </c>
      <c r="AK3283" s="1" t="s">
        <v>6151</v>
      </c>
      <c r="AL3283" s="1">
        <v>5730</v>
      </c>
      <c r="AM3283" s="1">
        <v>511</v>
      </c>
      <c r="AN3283" s="7" t="s">
        <v>38159</v>
      </c>
      <c r="AO3283" s="1" t="s">
        <v>38160</v>
      </c>
      <c r="AQ3283" s="1" t="s">
        <v>38156</v>
      </c>
      <c r="AR3283" s="1">
        <v>0.89800000000000002</v>
      </c>
      <c r="AS3283" s="1">
        <v>0.998</v>
      </c>
      <c r="AT3283" s="30" t="s">
        <v>5808</v>
      </c>
      <c r="AU3283" s="1" t="s">
        <v>5818</v>
      </c>
      <c r="AV3283" s="1">
        <v>1125</v>
      </c>
      <c r="AW3283" s="1">
        <v>513</v>
      </c>
      <c r="AX3283" s="7" t="s">
        <v>38161</v>
      </c>
      <c r="AY3283" s="1" t="s">
        <v>38162</v>
      </c>
      <c r="AZ3283" s="1" t="s">
        <v>38153</v>
      </c>
      <c r="BA3283" s="1" t="s">
        <v>38156</v>
      </c>
      <c r="BB3283" s="1">
        <v>0.751</v>
      </c>
      <c r="BC3283" s="1">
        <v>0.99199999999999999</v>
      </c>
      <c r="BF3283" s="12"/>
    </row>
    <row r="3284" spans="1:58" ht="12" customHeight="1">
      <c r="A3284" s="1" t="s">
        <v>5799</v>
      </c>
      <c r="B3284" s="1">
        <v>761</v>
      </c>
      <c r="C3284" s="1">
        <v>308</v>
      </c>
      <c r="D3284" s="7" t="s">
        <v>43839</v>
      </c>
      <c r="E3284" s="1" t="s">
        <v>43840</v>
      </c>
      <c r="G3284" s="1" t="s">
        <v>43841</v>
      </c>
      <c r="H3284" s="1" t="s">
        <v>43842</v>
      </c>
      <c r="I3284" s="1" t="s">
        <v>43843</v>
      </c>
      <c r="J3284" s="1">
        <v>795753</v>
      </c>
      <c r="K3284" s="1">
        <v>796679</v>
      </c>
      <c r="L3284" s="1" t="s">
        <v>5806</v>
      </c>
      <c r="M3284" s="1" t="s">
        <v>2539</v>
      </c>
      <c r="N3284" s="1" t="s">
        <v>5885</v>
      </c>
      <c r="O3284" s="1" t="str">
        <f t="shared" si="63"/>
        <v/>
      </c>
      <c r="P3284" s="8" t="s">
        <v>5808</v>
      </c>
      <c r="Q3284" s="1" t="s">
        <v>5809</v>
      </c>
      <c r="R3284" s="1">
        <v>250</v>
      </c>
      <c r="S3284" s="1">
        <v>308</v>
      </c>
      <c r="T3284" s="7" t="s">
        <v>43844</v>
      </c>
      <c r="U3284" s="1" t="s">
        <v>43845</v>
      </c>
      <c r="W3284" s="1" t="s">
        <v>43843</v>
      </c>
      <c r="X3284" s="1">
        <v>1</v>
      </c>
      <c r="Y3284" s="1">
        <v>0.997</v>
      </c>
      <c r="Z3284" s="25" t="s">
        <v>5808</v>
      </c>
      <c r="AA3284" s="1" t="s">
        <v>5812</v>
      </c>
      <c r="AB3284" s="1">
        <v>5670</v>
      </c>
      <c r="AC3284" s="1">
        <v>310</v>
      </c>
      <c r="AD3284" s="7" t="s">
        <v>43846</v>
      </c>
      <c r="AE3284" s="1" t="s">
        <v>43847</v>
      </c>
      <c r="AG3284" s="1" t="s">
        <v>43843</v>
      </c>
      <c r="AH3284" s="1">
        <v>0.72399999999999998</v>
      </c>
      <c r="AI3284" s="1">
        <v>0.97699999999999998</v>
      </c>
      <c r="AJ3284" s="25" t="s">
        <v>5808</v>
      </c>
      <c r="AK3284" s="1" t="s">
        <v>5815</v>
      </c>
      <c r="AL3284" s="1">
        <v>778</v>
      </c>
      <c r="AM3284" s="1">
        <v>310</v>
      </c>
      <c r="AN3284" s="7" t="s">
        <v>43848</v>
      </c>
      <c r="AO3284" s="1" t="s">
        <v>43849</v>
      </c>
      <c r="AQ3284" s="1" t="s">
        <v>43843</v>
      </c>
      <c r="AR3284" s="1">
        <v>0.72399999999999998</v>
      </c>
      <c r="AS3284" s="1">
        <v>0.97699999999999998</v>
      </c>
      <c r="BF3284" s="12"/>
    </row>
    <row r="3285" spans="1:58" ht="12" customHeight="1">
      <c r="A3285" s="1" t="s">
        <v>5799</v>
      </c>
      <c r="B3285" s="1">
        <v>1307</v>
      </c>
      <c r="C3285" s="1">
        <v>213</v>
      </c>
      <c r="D3285" s="7" t="s">
        <v>43850</v>
      </c>
      <c r="E3285" s="1" t="s">
        <v>43851</v>
      </c>
      <c r="G3285" s="1" t="s">
        <v>43852</v>
      </c>
      <c r="H3285" s="1" t="s">
        <v>43853</v>
      </c>
      <c r="I3285" s="1" t="s">
        <v>10218</v>
      </c>
      <c r="J3285" s="1">
        <v>1364441</v>
      </c>
      <c r="K3285" s="1">
        <v>1365082</v>
      </c>
      <c r="L3285" s="1" t="s">
        <v>5806</v>
      </c>
      <c r="M3285" s="1" t="s">
        <v>4173</v>
      </c>
      <c r="N3285" s="1" t="s">
        <v>5885</v>
      </c>
      <c r="O3285" s="1" t="str">
        <f t="shared" si="63"/>
        <v/>
      </c>
      <c r="P3285" s="13" t="s">
        <v>5808</v>
      </c>
      <c r="Q3285" s="1" t="s">
        <v>5809</v>
      </c>
      <c r="R3285" s="1">
        <v>1901</v>
      </c>
      <c r="S3285" s="1">
        <v>213</v>
      </c>
      <c r="T3285" s="7" t="s">
        <v>43854</v>
      </c>
      <c r="U3285" s="1" t="s">
        <v>43855</v>
      </c>
      <c r="W3285" s="1" t="s">
        <v>10218</v>
      </c>
      <c r="X3285" s="1">
        <v>0.995</v>
      </c>
      <c r="Y3285" s="1">
        <v>0.995</v>
      </c>
      <c r="Z3285" s="30" t="s">
        <v>5808</v>
      </c>
      <c r="AA3285" s="1" t="s">
        <v>5812</v>
      </c>
      <c r="AB3285" s="1">
        <v>6075</v>
      </c>
      <c r="AC3285" s="1">
        <v>205</v>
      </c>
      <c r="AD3285" s="7" t="s">
        <v>43856</v>
      </c>
      <c r="AE3285" s="1" t="s">
        <v>43857</v>
      </c>
      <c r="AG3285" s="1" t="s">
        <v>6246</v>
      </c>
      <c r="AH3285" s="1">
        <v>0.71799999999999997</v>
      </c>
      <c r="AI3285" s="1">
        <v>0.94599999999999995</v>
      </c>
      <c r="AJ3285" s="25" t="s">
        <v>5808</v>
      </c>
      <c r="AK3285" s="1" t="s">
        <v>5815</v>
      </c>
      <c r="AL3285" s="1">
        <v>1170</v>
      </c>
      <c r="AM3285" s="1">
        <v>205</v>
      </c>
      <c r="AN3285" s="7" t="s">
        <v>43858</v>
      </c>
      <c r="AO3285" s="1" t="s">
        <v>43859</v>
      </c>
      <c r="AQ3285" s="1" t="s">
        <v>6246</v>
      </c>
      <c r="AR3285" s="1">
        <v>0.73499999999999999</v>
      </c>
      <c r="AS3285" s="1">
        <v>0.99</v>
      </c>
      <c r="AT3285" s="18" t="s">
        <v>5808</v>
      </c>
      <c r="AU3285" s="1" t="s">
        <v>5818</v>
      </c>
      <c r="AV3285" s="1">
        <v>5653</v>
      </c>
      <c r="AW3285" s="1">
        <v>200</v>
      </c>
      <c r="AX3285" s="7" t="s">
        <v>43860</v>
      </c>
      <c r="AY3285" s="1" t="s">
        <v>43861</v>
      </c>
      <c r="BA3285" s="1" t="s">
        <v>6246</v>
      </c>
      <c r="BB3285" s="1">
        <v>0.45400000000000001</v>
      </c>
      <c r="BC3285" s="1">
        <v>0.96</v>
      </c>
      <c r="BF3285" s="12"/>
    </row>
    <row r="3286" spans="1:58" ht="12" customHeight="1">
      <c r="A3286" s="1" t="s">
        <v>5799</v>
      </c>
      <c r="B3286" s="1">
        <v>2815</v>
      </c>
      <c r="C3286" s="1">
        <v>236</v>
      </c>
      <c r="D3286" s="7" t="s">
        <v>43862</v>
      </c>
      <c r="E3286" s="1" t="s">
        <v>43863</v>
      </c>
      <c r="G3286" s="1" t="s">
        <v>43864</v>
      </c>
      <c r="H3286" s="1" t="s">
        <v>26897</v>
      </c>
      <c r="I3286" s="1" t="s">
        <v>26898</v>
      </c>
      <c r="J3286" s="1">
        <v>2979129</v>
      </c>
      <c r="K3286" s="1">
        <v>2979839</v>
      </c>
      <c r="L3286" s="1" t="s">
        <v>5806</v>
      </c>
      <c r="M3286" s="1" t="s">
        <v>4173</v>
      </c>
      <c r="N3286" s="1" t="s">
        <v>5885</v>
      </c>
      <c r="O3286" s="1" t="str">
        <f t="shared" si="63"/>
        <v/>
      </c>
      <c r="P3286" s="8" t="s">
        <v>5808</v>
      </c>
      <c r="Q3286" s="1" t="s">
        <v>5809</v>
      </c>
      <c r="R3286" s="1">
        <v>504</v>
      </c>
      <c r="S3286" s="1">
        <v>236</v>
      </c>
      <c r="T3286" s="7" t="s">
        <v>43865</v>
      </c>
      <c r="U3286" s="1" t="s">
        <v>43866</v>
      </c>
      <c r="W3286" s="1" t="s">
        <v>26898</v>
      </c>
      <c r="X3286" s="1">
        <v>1</v>
      </c>
      <c r="Y3286" s="1">
        <v>0.996</v>
      </c>
      <c r="Z3286" s="25" t="s">
        <v>5808</v>
      </c>
      <c r="AA3286" s="1" t="s">
        <v>5812</v>
      </c>
      <c r="AB3286" s="1">
        <v>7587</v>
      </c>
      <c r="AC3286" s="1">
        <v>235</v>
      </c>
      <c r="AD3286" s="7" t="s">
        <v>43867</v>
      </c>
      <c r="AE3286" s="1" t="s">
        <v>43868</v>
      </c>
      <c r="AG3286" s="1" t="s">
        <v>28946</v>
      </c>
      <c r="AH3286" s="1">
        <v>0.72599999999999998</v>
      </c>
      <c r="AI3286" s="1">
        <v>0.98699999999999999</v>
      </c>
      <c r="AJ3286" s="25" t="s">
        <v>5808</v>
      </c>
      <c r="AK3286" s="1" t="s">
        <v>5815</v>
      </c>
      <c r="AL3286" s="1">
        <v>2439</v>
      </c>
      <c r="AM3286" s="1">
        <v>235</v>
      </c>
      <c r="AN3286" s="7" t="s">
        <v>43869</v>
      </c>
      <c r="AO3286" s="1" t="s">
        <v>43870</v>
      </c>
      <c r="AQ3286" s="1" t="s">
        <v>26898</v>
      </c>
      <c r="AR3286" s="1">
        <v>0.72199999999999998</v>
      </c>
      <c r="AS3286" s="1">
        <v>0.99099999999999999</v>
      </c>
      <c r="AT3286" s="27" t="s">
        <v>5808</v>
      </c>
      <c r="AU3286" s="1" t="s">
        <v>5818</v>
      </c>
      <c r="AV3286" s="1">
        <v>308</v>
      </c>
      <c r="AW3286" s="1">
        <v>232</v>
      </c>
      <c r="AX3286" s="7" t="s">
        <v>43871</v>
      </c>
      <c r="AY3286" s="1" t="s">
        <v>43872</v>
      </c>
      <c r="BA3286" s="1" t="s">
        <v>9278</v>
      </c>
      <c r="BB3286" s="1">
        <v>0.56499999999999995</v>
      </c>
      <c r="BC3286" s="1">
        <v>0.92700000000000005</v>
      </c>
      <c r="BF3286" s="12"/>
    </row>
    <row r="3287" spans="1:58" ht="12" customHeight="1">
      <c r="A3287" s="1" t="s">
        <v>5799</v>
      </c>
      <c r="B3287" s="1">
        <v>2137</v>
      </c>
      <c r="C3287" s="1">
        <v>412</v>
      </c>
      <c r="D3287" s="7" t="s">
        <v>43873</v>
      </c>
      <c r="E3287" s="1" t="s">
        <v>43874</v>
      </c>
      <c r="G3287" s="1" t="s">
        <v>43875</v>
      </c>
      <c r="H3287" s="1" t="s">
        <v>43876</v>
      </c>
      <c r="I3287" s="1" t="s">
        <v>43877</v>
      </c>
      <c r="J3287" s="1">
        <v>2255773</v>
      </c>
      <c r="K3287" s="1">
        <v>2257011</v>
      </c>
      <c r="L3287" s="1" t="s">
        <v>5826</v>
      </c>
      <c r="M3287" s="1" t="s">
        <v>4173</v>
      </c>
      <c r="N3287" s="1" t="s">
        <v>5885</v>
      </c>
      <c r="O3287" s="1" t="str">
        <f t="shared" si="63"/>
        <v/>
      </c>
      <c r="P3287" s="33" t="s">
        <v>5808</v>
      </c>
      <c r="Q3287" s="1" t="s">
        <v>5809</v>
      </c>
      <c r="R3287" s="1">
        <v>1320</v>
      </c>
      <c r="S3287" s="1">
        <v>405</v>
      </c>
      <c r="T3287" s="7" t="s">
        <v>43878</v>
      </c>
      <c r="U3287" s="1" t="s">
        <v>43879</v>
      </c>
      <c r="W3287" s="1" t="s">
        <v>43877</v>
      </c>
      <c r="X3287" s="1">
        <v>0.998</v>
      </c>
      <c r="Y3287" s="1">
        <v>0.998</v>
      </c>
      <c r="Z3287" s="25" t="s">
        <v>5808</v>
      </c>
      <c r="AA3287" s="1" t="s">
        <v>5812</v>
      </c>
      <c r="AB3287" s="1">
        <v>6995</v>
      </c>
      <c r="AC3287" s="1">
        <v>412</v>
      </c>
      <c r="AD3287" s="7" t="s">
        <v>43880</v>
      </c>
      <c r="AE3287" s="1" t="s">
        <v>43881</v>
      </c>
      <c r="AG3287" s="1" t="s">
        <v>43877</v>
      </c>
      <c r="AH3287" s="1">
        <v>0.73599999999999999</v>
      </c>
      <c r="AI3287" s="1">
        <v>0.998</v>
      </c>
      <c r="AJ3287" s="25" t="s">
        <v>5808</v>
      </c>
      <c r="AK3287" s="1" t="s">
        <v>5815</v>
      </c>
      <c r="AL3287" s="1">
        <v>1945</v>
      </c>
      <c r="AM3287" s="1">
        <v>427</v>
      </c>
      <c r="AN3287" s="7" t="s">
        <v>43882</v>
      </c>
      <c r="AO3287" s="1" t="s">
        <v>43883</v>
      </c>
      <c r="AQ3287" s="1" t="s">
        <v>43877</v>
      </c>
      <c r="AR3287" s="1">
        <v>0.71299999999999997</v>
      </c>
      <c r="AS3287" s="1">
        <v>0.99099999999999999</v>
      </c>
      <c r="AT3287" s="32" t="s">
        <v>5808</v>
      </c>
      <c r="AU3287" s="1" t="s">
        <v>5818</v>
      </c>
      <c r="AV3287" s="1">
        <v>4683</v>
      </c>
      <c r="AW3287" s="1">
        <v>394</v>
      </c>
      <c r="AX3287" s="7" t="s">
        <v>43884</v>
      </c>
      <c r="AY3287" s="1" t="s">
        <v>43885</v>
      </c>
      <c r="AZ3287" s="1" t="s">
        <v>43886</v>
      </c>
      <c r="BA3287" s="1" t="s">
        <v>43887</v>
      </c>
      <c r="BB3287" s="1">
        <v>0.28799999999999998</v>
      </c>
      <c r="BC3287" s="1">
        <v>0.93700000000000006</v>
      </c>
      <c r="BF3287" s="12"/>
    </row>
    <row r="3288" spans="1:58" ht="12" customHeight="1">
      <c r="A3288" s="1" t="s">
        <v>6006</v>
      </c>
      <c r="B3288" s="1">
        <v>5935</v>
      </c>
      <c r="C3288" s="1">
        <v>506</v>
      </c>
      <c r="D3288" s="7" t="s">
        <v>43888</v>
      </c>
      <c r="E3288" s="1" t="s">
        <v>43889</v>
      </c>
      <c r="G3288" s="1" t="s">
        <v>43890</v>
      </c>
      <c r="H3288" s="1" t="s">
        <v>42627</v>
      </c>
      <c r="I3288" s="1" t="s">
        <v>42628</v>
      </c>
      <c r="J3288" s="1">
        <v>2265019</v>
      </c>
      <c r="K3288" s="1">
        <v>2266539</v>
      </c>
      <c r="L3288" s="1" t="s">
        <v>5826</v>
      </c>
      <c r="M3288" s="1" t="s">
        <v>5</v>
      </c>
      <c r="N3288" s="1" t="s">
        <v>5885</v>
      </c>
      <c r="O3288" s="1" t="str">
        <f t="shared" si="63"/>
        <v/>
      </c>
      <c r="P3288" s="33" t="s">
        <v>5808</v>
      </c>
      <c r="Q3288" s="1" t="s">
        <v>5982</v>
      </c>
      <c r="R3288" s="1">
        <v>5251</v>
      </c>
      <c r="S3288" s="1">
        <v>475</v>
      </c>
      <c r="T3288" s="7" t="s">
        <v>43891</v>
      </c>
      <c r="U3288" s="1" t="s">
        <v>43892</v>
      </c>
      <c r="W3288" s="1" t="s">
        <v>42628</v>
      </c>
      <c r="X3288" s="1">
        <v>0.998</v>
      </c>
      <c r="Y3288" s="1">
        <v>0.998</v>
      </c>
      <c r="Z3288" s="45" t="s">
        <v>5862</v>
      </c>
      <c r="AA3288" s="1" t="s">
        <v>6148</v>
      </c>
      <c r="AB3288" s="1">
        <v>2198</v>
      </c>
      <c r="AC3288" s="1">
        <v>470</v>
      </c>
      <c r="AD3288" s="7" t="s">
        <v>42631</v>
      </c>
      <c r="AE3288" s="1" t="s">
        <v>42632</v>
      </c>
      <c r="AG3288" s="1" t="s">
        <v>42628</v>
      </c>
      <c r="AH3288" s="1">
        <v>0.63300000000000001</v>
      </c>
      <c r="AI3288" s="1">
        <v>0.95499999999999996</v>
      </c>
      <c r="AJ3288" s="24"/>
      <c r="AT3288" s="39" t="s">
        <v>5862</v>
      </c>
      <c r="AU3288" s="1" t="s">
        <v>5818</v>
      </c>
      <c r="AV3288" s="1">
        <v>2560</v>
      </c>
      <c r="AW3288" s="1">
        <v>447</v>
      </c>
      <c r="AX3288" s="7" t="s">
        <v>42633</v>
      </c>
      <c r="AY3288" s="1" t="s">
        <v>42634</v>
      </c>
      <c r="BA3288" s="1" t="s">
        <v>35606</v>
      </c>
      <c r="BB3288" s="1">
        <v>0.372</v>
      </c>
      <c r="BC3288" s="1">
        <v>0.94599999999999995</v>
      </c>
      <c r="BF3288" s="12"/>
    </row>
    <row r="3289" spans="1:58" ht="12" customHeight="1">
      <c r="A3289" s="1" t="s">
        <v>6006</v>
      </c>
      <c r="B3289" s="1">
        <v>6263</v>
      </c>
      <c r="C3289" s="1">
        <v>296</v>
      </c>
      <c r="D3289" s="7" t="s">
        <v>43893</v>
      </c>
      <c r="E3289" s="1" t="s">
        <v>43894</v>
      </c>
      <c r="G3289" s="1" t="s">
        <v>43895</v>
      </c>
      <c r="H3289" s="1" t="s">
        <v>6360</v>
      </c>
      <c r="I3289" s="1" t="s">
        <v>6246</v>
      </c>
      <c r="J3289" s="1">
        <v>2593487</v>
      </c>
      <c r="K3289" s="1">
        <v>2594377</v>
      </c>
      <c r="L3289" s="1" t="s">
        <v>5826</v>
      </c>
      <c r="M3289" s="1" t="s">
        <v>5</v>
      </c>
      <c r="N3289" s="1" t="s">
        <v>5885</v>
      </c>
      <c r="O3289" s="1" t="str">
        <f t="shared" si="63"/>
        <v/>
      </c>
      <c r="P3289" s="8" t="s">
        <v>5808</v>
      </c>
      <c r="Q3289" s="1" t="s">
        <v>5982</v>
      </c>
      <c r="R3289" s="1">
        <v>3668</v>
      </c>
      <c r="S3289" s="1">
        <v>296</v>
      </c>
      <c r="T3289" s="7" t="s">
        <v>43896</v>
      </c>
      <c r="U3289" s="1" t="s">
        <v>43897</v>
      </c>
      <c r="W3289" s="1" t="s">
        <v>6246</v>
      </c>
      <c r="X3289" s="1">
        <v>1</v>
      </c>
      <c r="Y3289" s="1">
        <v>0.997</v>
      </c>
      <c r="Z3289" s="54" t="s">
        <v>5862</v>
      </c>
      <c r="AA3289" s="1" t="s">
        <v>6031</v>
      </c>
      <c r="AB3289" s="1">
        <v>1048</v>
      </c>
      <c r="AC3289" s="1">
        <v>301</v>
      </c>
      <c r="AD3289" s="7" t="s">
        <v>43898</v>
      </c>
      <c r="AE3289" s="1" t="s">
        <v>43899</v>
      </c>
      <c r="AG3289" s="1" t="s">
        <v>43900</v>
      </c>
      <c r="AH3289" s="1">
        <v>0.72799999999999998</v>
      </c>
      <c r="AI3289" s="1">
        <v>0.97</v>
      </c>
      <c r="AJ3289" s="54" t="s">
        <v>5862</v>
      </c>
      <c r="AK3289" s="1" t="s">
        <v>6017</v>
      </c>
      <c r="AL3289" s="1">
        <v>4304</v>
      </c>
      <c r="AM3289" s="1">
        <v>301</v>
      </c>
      <c r="AN3289" s="7" t="s">
        <v>43901</v>
      </c>
      <c r="AO3289" s="1" t="s">
        <v>43902</v>
      </c>
      <c r="AQ3289" s="1" t="s">
        <v>43900</v>
      </c>
      <c r="AR3289" s="1">
        <v>0.71799999999999997</v>
      </c>
      <c r="AS3289" s="1">
        <v>0.97</v>
      </c>
      <c r="AT3289" s="19" t="s">
        <v>5862</v>
      </c>
      <c r="AU3289" s="1" t="s">
        <v>5818</v>
      </c>
      <c r="AV3289" s="1">
        <v>3714</v>
      </c>
      <c r="AW3289" s="1">
        <v>278</v>
      </c>
      <c r="AX3289" s="7" t="s">
        <v>43903</v>
      </c>
      <c r="AY3289" s="1" t="s">
        <v>43904</v>
      </c>
      <c r="BA3289" s="1" t="s">
        <v>6246</v>
      </c>
      <c r="BB3289" s="1">
        <v>0.38600000000000001</v>
      </c>
      <c r="BC3289" s="1">
        <v>0.95299999999999996</v>
      </c>
      <c r="BF3289" s="12"/>
    </row>
    <row r="3290" spans="1:58" ht="12" customHeight="1">
      <c r="A3290" s="1" t="s">
        <v>5799</v>
      </c>
      <c r="B3290" s="1">
        <v>3579</v>
      </c>
      <c r="C3290" s="1">
        <v>129</v>
      </c>
      <c r="D3290" s="7" t="s">
        <v>43905</v>
      </c>
      <c r="E3290" s="1" t="s">
        <v>43906</v>
      </c>
      <c r="G3290" s="1" t="s">
        <v>43907</v>
      </c>
      <c r="H3290" s="1" t="s">
        <v>43908</v>
      </c>
      <c r="I3290" s="1" t="s">
        <v>10218</v>
      </c>
      <c r="J3290" s="1">
        <v>3733663</v>
      </c>
      <c r="K3290" s="1">
        <v>3734052</v>
      </c>
      <c r="L3290" s="1" t="s">
        <v>5826</v>
      </c>
      <c r="M3290" s="1" t="s">
        <v>2539</v>
      </c>
      <c r="N3290" s="1" t="s">
        <v>5885</v>
      </c>
      <c r="O3290" s="1" t="str">
        <f t="shared" si="63"/>
        <v/>
      </c>
      <c r="P3290" s="17" t="s">
        <v>5808</v>
      </c>
      <c r="Q3290" s="1" t="s">
        <v>5809</v>
      </c>
      <c r="R3290" s="1">
        <v>2775</v>
      </c>
      <c r="S3290" s="1">
        <v>129</v>
      </c>
      <c r="T3290" s="7" t="s">
        <v>43909</v>
      </c>
      <c r="U3290" s="1" t="s">
        <v>43910</v>
      </c>
      <c r="W3290" s="1" t="s">
        <v>10218</v>
      </c>
      <c r="X3290" s="1">
        <v>0.99199999999999999</v>
      </c>
      <c r="Y3290" s="1">
        <v>0.99199999999999999</v>
      </c>
      <c r="Z3290" s="30" t="s">
        <v>5808</v>
      </c>
      <c r="AA3290" s="1" t="s">
        <v>5985</v>
      </c>
      <c r="AB3290" s="1">
        <v>2626</v>
      </c>
      <c r="AC3290" s="1">
        <v>130</v>
      </c>
      <c r="AD3290" s="7" t="s">
        <v>43911</v>
      </c>
      <c r="AE3290" s="1" t="s">
        <v>43912</v>
      </c>
      <c r="AG3290" s="1" t="s">
        <v>10218</v>
      </c>
      <c r="AH3290" s="1">
        <v>0.72299999999999998</v>
      </c>
      <c r="AI3290" s="1">
        <v>0.99199999999999999</v>
      </c>
      <c r="AJ3290" s="30" t="s">
        <v>5808</v>
      </c>
      <c r="AK3290" s="1" t="s">
        <v>5815</v>
      </c>
      <c r="AL3290" s="1">
        <v>470</v>
      </c>
      <c r="AM3290" s="1">
        <v>130</v>
      </c>
      <c r="AN3290" s="7" t="s">
        <v>43913</v>
      </c>
      <c r="AO3290" s="1" t="s">
        <v>43914</v>
      </c>
      <c r="AQ3290" s="1" t="s">
        <v>10218</v>
      </c>
      <c r="AR3290" s="1">
        <v>0.73099999999999998</v>
      </c>
      <c r="AS3290" s="1">
        <v>0.99199999999999999</v>
      </c>
      <c r="AT3290" s="24"/>
      <c r="BF3290" s="12"/>
    </row>
    <row r="3291" spans="1:58" ht="12" customHeight="1">
      <c r="A3291" s="1" t="s">
        <v>6006</v>
      </c>
      <c r="B3291" s="1">
        <v>4083</v>
      </c>
      <c r="C3291" s="1">
        <v>359</v>
      </c>
      <c r="D3291" s="7" t="s">
        <v>43915</v>
      </c>
      <c r="E3291" s="1" t="s">
        <v>43916</v>
      </c>
      <c r="G3291" s="1" t="s">
        <v>43917</v>
      </c>
      <c r="H3291" s="1" t="s">
        <v>43918</v>
      </c>
      <c r="I3291" s="1" t="s">
        <v>10070</v>
      </c>
      <c r="J3291" s="1">
        <v>197380</v>
      </c>
      <c r="K3291" s="1">
        <v>198459</v>
      </c>
      <c r="L3291" s="1" t="s">
        <v>5806</v>
      </c>
      <c r="M3291" s="1" t="s">
        <v>2539</v>
      </c>
      <c r="N3291" s="1" t="s">
        <v>5885</v>
      </c>
      <c r="O3291" s="1" t="str">
        <f t="shared" si="63"/>
        <v/>
      </c>
      <c r="P3291" s="17" t="s">
        <v>5808</v>
      </c>
      <c r="Q3291" s="1" t="s">
        <v>5982</v>
      </c>
      <c r="R3291" s="1">
        <v>5552</v>
      </c>
      <c r="S3291" s="1">
        <v>346</v>
      </c>
      <c r="T3291" s="7" t="s">
        <v>43919</v>
      </c>
      <c r="U3291" s="1" t="s">
        <v>43920</v>
      </c>
      <c r="W3291" s="1" t="s">
        <v>10070</v>
      </c>
      <c r="X3291" s="1">
        <v>0.99099999999999999</v>
      </c>
      <c r="Y3291" s="1">
        <v>0.997</v>
      </c>
      <c r="Z3291" s="30" t="s">
        <v>5808</v>
      </c>
      <c r="AA3291" s="1" t="s">
        <v>6014</v>
      </c>
      <c r="AB3291" s="1">
        <v>4525</v>
      </c>
      <c r="AC3291" s="1">
        <v>341</v>
      </c>
      <c r="AD3291" s="7" t="s">
        <v>43921</v>
      </c>
      <c r="AE3291" s="1" t="s">
        <v>43922</v>
      </c>
      <c r="AG3291" s="1" t="s">
        <v>10070</v>
      </c>
      <c r="AH3291" s="1">
        <v>0.72499999999999998</v>
      </c>
      <c r="AI3291" s="1">
        <v>0.99399999999999999</v>
      </c>
      <c r="AJ3291" s="30" t="s">
        <v>5808</v>
      </c>
      <c r="AK3291" s="1" t="s">
        <v>6017</v>
      </c>
      <c r="AL3291" s="1">
        <v>5582</v>
      </c>
      <c r="AM3291" s="1">
        <v>341</v>
      </c>
      <c r="AN3291" s="7" t="s">
        <v>43923</v>
      </c>
      <c r="AO3291" s="1" t="s">
        <v>43924</v>
      </c>
      <c r="AQ3291" s="1" t="s">
        <v>10070</v>
      </c>
      <c r="AR3291" s="1">
        <v>0.73</v>
      </c>
      <c r="AS3291" s="1">
        <v>0.99399999999999999</v>
      </c>
      <c r="AT3291" s="15" t="s">
        <v>5808</v>
      </c>
      <c r="AU3291" s="1" t="s">
        <v>5818</v>
      </c>
      <c r="AV3291" s="1">
        <v>5646</v>
      </c>
      <c r="AW3291" s="1">
        <v>312</v>
      </c>
      <c r="AX3291" s="7" t="s">
        <v>43925</v>
      </c>
      <c r="AY3291" s="1" t="s">
        <v>43926</v>
      </c>
      <c r="BA3291" s="1" t="s">
        <v>10070</v>
      </c>
      <c r="BB3291" s="1">
        <v>0.505</v>
      </c>
      <c r="BC3291" s="1">
        <v>0.99</v>
      </c>
      <c r="BF3291" s="12"/>
    </row>
    <row r="3292" spans="1:58" ht="12" customHeight="1">
      <c r="A3292" s="1" t="s">
        <v>5799</v>
      </c>
      <c r="B3292" s="1">
        <v>1420</v>
      </c>
      <c r="C3292" s="1">
        <v>59</v>
      </c>
      <c r="D3292" s="7" t="s">
        <v>43927</v>
      </c>
      <c r="E3292" s="1" t="s">
        <v>43928</v>
      </c>
      <c r="G3292" s="1" t="s">
        <v>43929</v>
      </c>
      <c r="H3292" s="1" t="s">
        <v>43930</v>
      </c>
      <c r="I3292" s="1" t="s">
        <v>6246</v>
      </c>
      <c r="J3292" s="1">
        <v>1482263</v>
      </c>
      <c r="K3292" s="1">
        <v>1482442</v>
      </c>
      <c r="L3292" s="1" t="s">
        <v>5806</v>
      </c>
      <c r="M3292" s="1" t="s">
        <v>4173</v>
      </c>
      <c r="N3292" s="1" t="s">
        <v>5885</v>
      </c>
      <c r="O3292" s="1" t="str">
        <f t="shared" si="63"/>
        <v/>
      </c>
      <c r="P3292" s="20" t="s">
        <v>5808</v>
      </c>
      <c r="Q3292" s="1" t="s">
        <v>5809</v>
      </c>
      <c r="R3292" s="1">
        <v>1818</v>
      </c>
      <c r="S3292" s="1">
        <v>59</v>
      </c>
      <c r="T3292" s="7" t="s">
        <v>43931</v>
      </c>
      <c r="U3292" s="1" t="s">
        <v>43932</v>
      </c>
      <c r="W3292" s="1" t="s">
        <v>6246</v>
      </c>
      <c r="X3292" s="1">
        <v>0.98299999999999998</v>
      </c>
      <c r="Y3292" s="1">
        <v>0.98299999999999998</v>
      </c>
      <c r="Z3292" s="25" t="s">
        <v>5808</v>
      </c>
      <c r="AA3292" s="1" t="s">
        <v>5812</v>
      </c>
      <c r="AB3292" s="1">
        <v>7449</v>
      </c>
      <c r="AC3292" s="1">
        <v>53</v>
      </c>
      <c r="AD3292" s="7" t="s">
        <v>43933</v>
      </c>
      <c r="AG3292" s="1" t="s">
        <v>6246</v>
      </c>
      <c r="AH3292" s="1">
        <v>0.75600000000000001</v>
      </c>
      <c r="AI3292" s="1">
        <v>0.73599999999999999</v>
      </c>
      <c r="AJ3292" s="25" t="s">
        <v>5808</v>
      </c>
      <c r="AK3292" s="1" t="s">
        <v>5815</v>
      </c>
      <c r="AL3292" s="1">
        <v>2306</v>
      </c>
      <c r="AM3292" s="1">
        <v>53</v>
      </c>
      <c r="AN3292" s="7" t="s">
        <v>43934</v>
      </c>
      <c r="AO3292" s="1" t="s">
        <v>43935</v>
      </c>
      <c r="AQ3292" s="1" t="s">
        <v>6246</v>
      </c>
      <c r="AR3292" s="1">
        <v>0.70699999999999996</v>
      </c>
      <c r="AS3292" s="1">
        <v>0.73599999999999999</v>
      </c>
      <c r="BF3292" s="12"/>
    </row>
    <row r="3293" spans="1:58" ht="12" customHeight="1">
      <c r="A3293" s="1" t="s">
        <v>6006</v>
      </c>
      <c r="B3293" s="1">
        <v>4672</v>
      </c>
      <c r="C3293" s="1">
        <v>196</v>
      </c>
      <c r="D3293" s="7" t="s">
        <v>43936</v>
      </c>
      <c r="E3293" s="1" t="s">
        <v>43937</v>
      </c>
      <c r="G3293" s="1" t="s">
        <v>43938</v>
      </c>
      <c r="H3293" s="1" t="s">
        <v>43939</v>
      </c>
      <c r="I3293" s="1" t="s">
        <v>43940</v>
      </c>
      <c r="J3293" s="1">
        <v>866105</v>
      </c>
      <c r="K3293" s="1">
        <v>866695</v>
      </c>
      <c r="L3293" s="1" t="s">
        <v>5806</v>
      </c>
      <c r="M3293" s="1" t="s">
        <v>5</v>
      </c>
      <c r="N3293" s="1" t="s">
        <v>5885</v>
      </c>
      <c r="O3293" s="1" t="str">
        <f t="shared" si="63"/>
        <v/>
      </c>
      <c r="P3293" s="8" t="s">
        <v>5808</v>
      </c>
      <c r="Q3293" s="1" t="s">
        <v>5982</v>
      </c>
      <c r="R3293" s="1">
        <v>4349</v>
      </c>
      <c r="S3293" s="1">
        <v>196</v>
      </c>
      <c r="T3293" s="7" t="s">
        <v>43941</v>
      </c>
      <c r="U3293" s="1" t="s">
        <v>43942</v>
      </c>
      <c r="W3293" s="1" t="s">
        <v>43940</v>
      </c>
      <c r="X3293" s="1">
        <v>1</v>
      </c>
      <c r="Y3293" s="1">
        <v>0.995</v>
      </c>
      <c r="Z3293" s="30" t="s">
        <v>5808</v>
      </c>
      <c r="AA3293" s="1" t="s">
        <v>6031</v>
      </c>
      <c r="AB3293" s="1">
        <v>1446</v>
      </c>
      <c r="AC3293" s="1">
        <v>193</v>
      </c>
      <c r="AD3293" s="7" t="s">
        <v>43943</v>
      </c>
      <c r="AE3293" s="1" t="s">
        <v>43944</v>
      </c>
      <c r="AG3293" s="1" t="s">
        <v>43945</v>
      </c>
      <c r="AH3293" s="1">
        <v>0.73299999999999998</v>
      </c>
      <c r="AI3293" s="1">
        <v>0.98399999999999999</v>
      </c>
      <c r="AJ3293" s="30" t="s">
        <v>5808</v>
      </c>
      <c r="AK3293" s="1" t="s">
        <v>6017</v>
      </c>
      <c r="AL3293" s="1">
        <v>3949</v>
      </c>
      <c r="AM3293" s="1">
        <v>203</v>
      </c>
      <c r="AN3293" s="7" t="s">
        <v>43946</v>
      </c>
      <c r="AO3293" s="1" t="s">
        <v>43947</v>
      </c>
      <c r="AQ3293" s="1" t="s">
        <v>43945</v>
      </c>
      <c r="AR3293" s="1">
        <v>0.71099999999999997</v>
      </c>
      <c r="AS3293" s="1">
        <v>0.93100000000000005</v>
      </c>
      <c r="AT3293" s="42" t="s">
        <v>5808</v>
      </c>
      <c r="AU3293" s="1" t="s">
        <v>5818</v>
      </c>
      <c r="AV3293" s="1">
        <v>3349</v>
      </c>
      <c r="AW3293" s="1">
        <v>192</v>
      </c>
      <c r="AX3293" s="7" t="s">
        <v>43948</v>
      </c>
      <c r="AY3293" s="1" t="s">
        <v>43949</v>
      </c>
      <c r="BA3293" s="1" t="s">
        <v>43945</v>
      </c>
      <c r="BB3293" s="1">
        <v>0.69299999999999995</v>
      </c>
      <c r="BC3293" s="1">
        <v>0.97899999999999998</v>
      </c>
      <c r="BF3293" s="12"/>
    </row>
    <row r="3294" spans="1:58" ht="12" customHeight="1">
      <c r="A3294" s="1" t="s">
        <v>5799</v>
      </c>
      <c r="B3294" s="1">
        <v>351</v>
      </c>
      <c r="C3294" s="1">
        <v>64</v>
      </c>
      <c r="D3294" s="7" t="s">
        <v>43950</v>
      </c>
      <c r="E3294" s="1" t="s">
        <v>43951</v>
      </c>
      <c r="G3294" s="1" t="s">
        <v>43952</v>
      </c>
      <c r="H3294" s="1" t="s">
        <v>43953</v>
      </c>
      <c r="I3294" s="1" t="s">
        <v>43954</v>
      </c>
      <c r="J3294" s="1">
        <v>339110</v>
      </c>
      <c r="K3294" s="1">
        <v>339304</v>
      </c>
      <c r="L3294" s="1" t="s">
        <v>5806</v>
      </c>
      <c r="M3294" s="1" t="s">
        <v>2539</v>
      </c>
      <c r="N3294" s="1" t="s">
        <v>5885</v>
      </c>
      <c r="O3294" s="1" t="str">
        <f t="shared" si="63"/>
        <v/>
      </c>
      <c r="P3294" s="8" t="s">
        <v>5808</v>
      </c>
      <c r="Q3294" s="1" t="s">
        <v>5809</v>
      </c>
      <c r="R3294" s="1">
        <v>3473</v>
      </c>
      <c r="S3294" s="1">
        <v>64</v>
      </c>
      <c r="T3294" s="7" t="s">
        <v>43955</v>
      </c>
      <c r="U3294" s="1" t="s">
        <v>43956</v>
      </c>
      <c r="W3294" s="1" t="s">
        <v>43954</v>
      </c>
      <c r="X3294" s="1">
        <v>1</v>
      </c>
      <c r="Y3294" s="1">
        <v>0.98399999999999999</v>
      </c>
      <c r="Z3294" s="30" t="s">
        <v>5808</v>
      </c>
      <c r="AA3294" s="1" t="s">
        <v>5812</v>
      </c>
      <c r="AB3294" s="1">
        <v>5328</v>
      </c>
      <c r="AC3294" s="1">
        <v>64</v>
      </c>
      <c r="AD3294" s="7" t="s">
        <v>43957</v>
      </c>
      <c r="AE3294" s="1" t="s">
        <v>43958</v>
      </c>
      <c r="AG3294" s="1" t="s">
        <v>43954</v>
      </c>
      <c r="AH3294" s="1">
        <v>0.71399999999999997</v>
      </c>
      <c r="AI3294" s="1">
        <v>0.96899999999999997</v>
      </c>
      <c r="AJ3294" s="30" t="s">
        <v>5808</v>
      </c>
      <c r="AK3294" s="1" t="s">
        <v>5815</v>
      </c>
      <c r="AL3294" s="1">
        <v>3204</v>
      </c>
      <c r="AM3294" s="1">
        <v>64</v>
      </c>
      <c r="AN3294" s="7" t="s">
        <v>43959</v>
      </c>
      <c r="AO3294" s="1" t="s">
        <v>43960</v>
      </c>
      <c r="AQ3294" s="1" t="s">
        <v>43954</v>
      </c>
      <c r="AR3294" s="1">
        <v>0.73</v>
      </c>
      <c r="AS3294" s="1">
        <v>0.96899999999999997</v>
      </c>
      <c r="BF3294" s="12"/>
    </row>
    <row r="3295" spans="1:58" ht="12" customHeight="1">
      <c r="A3295" s="1" t="s">
        <v>5799</v>
      </c>
      <c r="B3295" s="1">
        <v>999</v>
      </c>
      <c r="C3295" s="1">
        <v>278</v>
      </c>
      <c r="D3295" s="7" t="s">
        <v>43961</v>
      </c>
      <c r="E3295" s="1" t="s">
        <v>43962</v>
      </c>
      <c r="F3295" s="1" t="s">
        <v>43963</v>
      </c>
      <c r="G3295" s="1" t="s">
        <v>43964</v>
      </c>
      <c r="H3295" s="1" t="s">
        <v>43965</v>
      </c>
      <c r="I3295" s="1" t="s">
        <v>43966</v>
      </c>
      <c r="J3295" s="1">
        <v>1069929</v>
      </c>
      <c r="K3295" s="1">
        <v>1070765</v>
      </c>
      <c r="L3295" s="1" t="s">
        <v>5826</v>
      </c>
      <c r="M3295" s="1" t="s">
        <v>5</v>
      </c>
      <c r="N3295" s="1" t="s">
        <v>5885</v>
      </c>
      <c r="O3295" s="1" t="str">
        <f t="shared" si="63"/>
        <v/>
      </c>
      <c r="P3295" s="8" t="s">
        <v>5808</v>
      </c>
      <c r="Q3295" s="1" t="s">
        <v>5809</v>
      </c>
      <c r="R3295" s="1">
        <v>2294</v>
      </c>
      <c r="S3295" s="1">
        <v>278</v>
      </c>
      <c r="T3295" s="7" t="s">
        <v>43967</v>
      </c>
      <c r="U3295" s="1" t="s">
        <v>43968</v>
      </c>
      <c r="V3295" s="1" t="s">
        <v>43963</v>
      </c>
      <c r="W3295" s="1" t="s">
        <v>43966</v>
      </c>
      <c r="X3295" s="1">
        <v>1</v>
      </c>
      <c r="Y3295" s="1">
        <v>0.996</v>
      </c>
      <c r="Z3295" s="30" t="s">
        <v>5808</v>
      </c>
      <c r="AA3295" s="1" t="s">
        <v>5812</v>
      </c>
      <c r="AB3295" s="1">
        <v>5846</v>
      </c>
      <c r="AC3295" s="1">
        <v>209</v>
      </c>
      <c r="AD3295" s="7" t="s">
        <v>43969</v>
      </c>
      <c r="AE3295" s="1" t="s">
        <v>43970</v>
      </c>
      <c r="AG3295" s="1" t="s">
        <v>43966</v>
      </c>
      <c r="AH3295" s="1">
        <v>0.70299999999999996</v>
      </c>
      <c r="AI3295" s="1">
        <v>0.995</v>
      </c>
      <c r="AJ3295" s="30" t="s">
        <v>5808</v>
      </c>
      <c r="AK3295" s="1" t="s">
        <v>5815</v>
      </c>
      <c r="AL3295" s="1">
        <v>947</v>
      </c>
      <c r="AM3295" s="1">
        <v>256</v>
      </c>
      <c r="AN3295" s="7" t="s">
        <v>43971</v>
      </c>
      <c r="AO3295" s="1" t="s">
        <v>43972</v>
      </c>
      <c r="AP3295" s="1" t="s">
        <v>43963</v>
      </c>
      <c r="AQ3295" s="1" t="s">
        <v>43966</v>
      </c>
      <c r="AR3295" s="1">
        <v>0.74</v>
      </c>
      <c r="AS3295" s="1">
        <v>0.83599999999999997</v>
      </c>
      <c r="AT3295" s="15" t="s">
        <v>5808</v>
      </c>
      <c r="AU3295" s="1" t="s">
        <v>5818</v>
      </c>
      <c r="AV3295" s="1">
        <v>5871</v>
      </c>
      <c r="AW3295" s="1">
        <v>224</v>
      </c>
      <c r="AX3295" s="7" t="s">
        <v>43973</v>
      </c>
      <c r="AY3295" s="1" t="s">
        <v>43974</v>
      </c>
      <c r="AZ3295" s="1" t="s">
        <v>43963</v>
      </c>
      <c r="BA3295" s="1" t="s">
        <v>43966</v>
      </c>
      <c r="BB3295" s="1">
        <v>0.50700000000000001</v>
      </c>
      <c r="BC3295" s="1">
        <v>0.94599999999999995</v>
      </c>
      <c r="BF3295" s="12"/>
    </row>
    <row r="3296" spans="1:58" ht="12" customHeight="1">
      <c r="A3296" s="1" t="s">
        <v>6006</v>
      </c>
      <c r="B3296" s="1">
        <v>5436</v>
      </c>
      <c r="C3296" s="1">
        <v>730</v>
      </c>
      <c r="D3296" s="7" t="s">
        <v>43975</v>
      </c>
      <c r="E3296" s="1" t="s">
        <v>43976</v>
      </c>
      <c r="G3296" s="1" t="s">
        <v>43977</v>
      </c>
      <c r="H3296" s="1" t="s">
        <v>43978</v>
      </c>
      <c r="I3296" s="1" t="s">
        <v>36418</v>
      </c>
      <c r="J3296" s="1">
        <v>1691427</v>
      </c>
      <c r="K3296" s="1">
        <v>1693619</v>
      </c>
      <c r="L3296" s="1" t="s">
        <v>5806</v>
      </c>
      <c r="M3296" s="1" t="s">
        <v>3973</v>
      </c>
      <c r="N3296" s="1" t="s">
        <v>5807</v>
      </c>
      <c r="O3296" s="1" t="str">
        <f t="shared" si="63"/>
        <v/>
      </c>
      <c r="P3296" s="13" t="s">
        <v>5808</v>
      </c>
      <c r="Q3296" s="1" t="s">
        <v>5982</v>
      </c>
      <c r="R3296" s="1">
        <v>4632</v>
      </c>
      <c r="S3296" s="1">
        <v>730</v>
      </c>
      <c r="T3296" s="7" t="s">
        <v>43979</v>
      </c>
      <c r="U3296" s="1" t="s">
        <v>43980</v>
      </c>
      <c r="W3296" s="1" t="s">
        <v>36418</v>
      </c>
      <c r="X3296" s="1">
        <v>0.996</v>
      </c>
      <c r="Y3296" s="1">
        <v>0.999</v>
      </c>
      <c r="Z3296" s="30" t="s">
        <v>5808</v>
      </c>
      <c r="AA3296" s="1" t="s">
        <v>5812</v>
      </c>
      <c r="AB3296" s="1">
        <v>6509</v>
      </c>
      <c r="AC3296" s="1">
        <v>713</v>
      </c>
      <c r="AD3296" s="7" t="s">
        <v>43981</v>
      </c>
      <c r="AE3296" s="1" t="s">
        <v>43982</v>
      </c>
      <c r="AG3296" s="1" t="s">
        <v>36418</v>
      </c>
      <c r="AH3296" s="1">
        <v>0.71499999999999997</v>
      </c>
      <c r="AI3296" s="1">
        <v>0.97299999999999998</v>
      </c>
      <c r="AJ3296" s="30" t="s">
        <v>5808</v>
      </c>
      <c r="AK3296" s="1" t="s">
        <v>5815</v>
      </c>
      <c r="AL3296" s="1">
        <v>1563</v>
      </c>
      <c r="AM3296" s="1">
        <v>713</v>
      </c>
      <c r="AN3296" s="7" t="s">
        <v>43983</v>
      </c>
      <c r="AO3296" s="1" t="s">
        <v>43984</v>
      </c>
      <c r="AQ3296" s="1" t="s">
        <v>36418</v>
      </c>
      <c r="AR3296" s="1">
        <v>0.73</v>
      </c>
      <c r="AS3296" s="1">
        <v>0.95199999999999996</v>
      </c>
      <c r="AT3296" s="24"/>
      <c r="BF3296" s="12"/>
    </row>
    <row r="3297" spans="1:58" ht="12" customHeight="1">
      <c r="A3297" s="1" t="s">
        <v>6006</v>
      </c>
      <c r="B3297" s="1">
        <v>4819</v>
      </c>
      <c r="C3297" s="1">
        <v>743</v>
      </c>
      <c r="D3297" s="7" t="s">
        <v>43985</v>
      </c>
      <c r="E3297" s="1" t="s">
        <v>43986</v>
      </c>
      <c r="G3297" s="1" t="s">
        <v>43987</v>
      </c>
      <c r="H3297" s="1" t="s">
        <v>43988</v>
      </c>
      <c r="I3297" s="1" t="s">
        <v>43989</v>
      </c>
      <c r="J3297" s="1">
        <v>1012673</v>
      </c>
      <c r="K3297" s="1">
        <v>1014904</v>
      </c>
      <c r="L3297" s="1" t="s">
        <v>5826</v>
      </c>
      <c r="M3297" s="1" t="s">
        <v>2539</v>
      </c>
      <c r="N3297" s="1" t="s">
        <v>5885</v>
      </c>
      <c r="O3297" s="1" t="str">
        <f t="shared" si="63"/>
        <v/>
      </c>
      <c r="P3297" s="13" t="s">
        <v>5808</v>
      </c>
      <c r="Q3297" s="1" t="s">
        <v>5982</v>
      </c>
      <c r="R3297" s="1">
        <v>4101</v>
      </c>
      <c r="S3297" s="1">
        <v>745</v>
      </c>
      <c r="T3297" s="7" t="s">
        <v>43990</v>
      </c>
      <c r="U3297" s="1" t="s">
        <v>43991</v>
      </c>
      <c r="W3297" s="1" t="s">
        <v>43989</v>
      </c>
      <c r="X3297" s="1">
        <v>0.995</v>
      </c>
      <c r="Y3297" s="1">
        <v>0.98399999999999999</v>
      </c>
      <c r="Z3297" s="30" t="s">
        <v>5808</v>
      </c>
      <c r="AA3297" s="1" t="s">
        <v>6031</v>
      </c>
      <c r="AB3297" s="1">
        <v>622</v>
      </c>
      <c r="AC3297" s="1">
        <v>727</v>
      </c>
      <c r="AD3297" s="7" t="s">
        <v>43992</v>
      </c>
      <c r="AE3297" s="1" t="s">
        <v>43993</v>
      </c>
      <c r="AG3297" s="1" t="s">
        <v>43989</v>
      </c>
      <c r="AH3297" s="1">
        <v>0.72599999999999998</v>
      </c>
      <c r="AI3297" s="1">
        <v>0.99399999999999999</v>
      </c>
      <c r="AJ3297" s="30" t="s">
        <v>5808</v>
      </c>
      <c r="AK3297" s="1" t="s">
        <v>6017</v>
      </c>
      <c r="AL3297" s="1">
        <v>4606</v>
      </c>
      <c r="AM3297" s="1">
        <v>727</v>
      </c>
      <c r="AN3297" s="7" t="s">
        <v>43994</v>
      </c>
      <c r="AO3297" s="1" t="s">
        <v>43995</v>
      </c>
      <c r="AQ3297" s="1" t="s">
        <v>43989</v>
      </c>
      <c r="AR3297" s="1">
        <v>0.72</v>
      </c>
      <c r="AS3297" s="1">
        <v>0.999</v>
      </c>
      <c r="AT3297" s="16" t="s">
        <v>5862</v>
      </c>
      <c r="AU3297" s="1" t="s">
        <v>5818</v>
      </c>
      <c r="AV3297" s="1">
        <v>1104</v>
      </c>
      <c r="AW3297" s="1">
        <v>731</v>
      </c>
      <c r="AX3297" s="7" t="s">
        <v>39114</v>
      </c>
      <c r="AY3297" s="1" t="s">
        <v>39115</v>
      </c>
      <c r="BA3297" s="1" t="s">
        <v>39107</v>
      </c>
      <c r="BB3297" s="1">
        <v>0.41299999999999998</v>
      </c>
      <c r="BC3297" s="1">
        <v>0.95099999999999996</v>
      </c>
      <c r="BF3297" s="12"/>
    </row>
    <row r="3298" spans="1:58" ht="12" customHeight="1">
      <c r="A3298" s="1" t="s">
        <v>5799</v>
      </c>
      <c r="B3298" s="1">
        <v>1169</v>
      </c>
      <c r="C3298" s="1">
        <v>420</v>
      </c>
      <c r="D3298" s="7" t="s">
        <v>43996</v>
      </c>
      <c r="E3298" s="1" t="s">
        <v>43997</v>
      </c>
      <c r="G3298" s="1" t="s">
        <v>43998</v>
      </c>
      <c r="H3298" s="1" t="s">
        <v>43999</v>
      </c>
      <c r="I3298" s="1" t="s">
        <v>44000</v>
      </c>
      <c r="J3298" s="1">
        <v>1245268</v>
      </c>
      <c r="K3298" s="1">
        <v>1246530</v>
      </c>
      <c r="L3298" s="1" t="s">
        <v>5806</v>
      </c>
      <c r="M3298" s="1" t="s">
        <v>5</v>
      </c>
      <c r="N3298" s="1" t="s">
        <v>5885</v>
      </c>
      <c r="O3298" s="1" t="str">
        <f t="shared" si="63"/>
        <v/>
      </c>
      <c r="P3298" s="8" t="s">
        <v>5808</v>
      </c>
      <c r="Q3298" s="1" t="s">
        <v>5809</v>
      </c>
      <c r="R3298" s="1">
        <v>2282</v>
      </c>
      <c r="S3298" s="1">
        <v>420</v>
      </c>
      <c r="T3298" s="7" t="s">
        <v>44001</v>
      </c>
      <c r="U3298" s="1" t="s">
        <v>44002</v>
      </c>
      <c r="V3298" s="1" t="s">
        <v>44003</v>
      </c>
      <c r="W3298" s="1" t="s">
        <v>44000</v>
      </c>
      <c r="X3298" s="1">
        <v>1</v>
      </c>
      <c r="Y3298" s="1">
        <v>0.998</v>
      </c>
      <c r="Z3298" s="54" t="s">
        <v>5862</v>
      </c>
      <c r="AA3298" s="1" t="s">
        <v>5812</v>
      </c>
      <c r="AB3298" s="1">
        <v>7313</v>
      </c>
      <c r="AC3298" s="1">
        <v>423</v>
      </c>
      <c r="AD3298" s="7" t="s">
        <v>44004</v>
      </c>
      <c r="AE3298" s="1" t="s">
        <v>44005</v>
      </c>
      <c r="AG3298" s="1" t="s">
        <v>44006</v>
      </c>
      <c r="AH3298" s="1">
        <v>0.71699999999999997</v>
      </c>
      <c r="AI3298" s="1">
        <v>0.95499999999999996</v>
      </c>
      <c r="AJ3298" s="54" t="s">
        <v>5862</v>
      </c>
      <c r="AK3298" s="1" t="s">
        <v>5815</v>
      </c>
      <c r="AL3298" s="1">
        <v>2275</v>
      </c>
      <c r="AM3298" s="1">
        <v>419</v>
      </c>
      <c r="AN3298" s="7" t="s">
        <v>44007</v>
      </c>
      <c r="AO3298" s="1" t="s">
        <v>44008</v>
      </c>
      <c r="AQ3298" s="1" t="s">
        <v>44006</v>
      </c>
      <c r="AR3298" s="1">
        <v>0.72299999999999998</v>
      </c>
      <c r="AS3298" s="1">
        <v>0.95899999999999996</v>
      </c>
      <c r="AT3298" s="15" t="s">
        <v>5808</v>
      </c>
      <c r="AU3298" s="1" t="s">
        <v>5818</v>
      </c>
      <c r="AV3298" s="1">
        <v>482</v>
      </c>
      <c r="AW3298" s="1">
        <v>427</v>
      </c>
      <c r="AX3298" s="7" t="s">
        <v>44009</v>
      </c>
      <c r="AY3298" s="1" t="s">
        <v>44010</v>
      </c>
      <c r="BA3298" s="1" t="s">
        <v>44006</v>
      </c>
      <c r="BB3298" s="1">
        <v>0.502</v>
      </c>
      <c r="BC3298" s="1">
        <v>0.93400000000000005</v>
      </c>
      <c r="BF3298" s="12"/>
    </row>
    <row r="3299" spans="1:58" ht="12" customHeight="1">
      <c r="A3299" s="1" t="s">
        <v>5799</v>
      </c>
      <c r="B3299" s="1">
        <v>2511</v>
      </c>
      <c r="C3299" s="1">
        <v>272</v>
      </c>
      <c r="D3299" s="7" t="s">
        <v>44011</v>
      </c>
      <c r="E3299" s="1" t="s">
        <v>44012</v>
      </c>
      <c r="F3299" s="1" t="s">
        <v>44013</v>
      </c>
      <c r="G3299" s="1" t="s">
        <v>44014</v>
      </c>
      <c r="H3299" s="1" t="s">
        <v>17972</v>
      </c>
      <c r="I3299" s="1" t="s">
        <v>17973</v>
      </c>
      <c r="J3299" s="1">
        <v>2655361</v>
      </c>
      <c r="K3299" s="1">
        <v>2656179</v>
      </c>
      <c r="L3299" s="1" t="s">
        <v>5826</v>
      </c>
      <c r="M3299" s="1" t="s">
        <v>5</v>
      </c>
      <c r="N3299" s="1" t="s">
        <v>5885</v>
      </c>
      <c r="O3299" s="1" t="str">
        <f t="shared" si="63"/>
        <v/>
      </c>
      <c r="P3299" s="8" t="s">
        <v>5808</v>
      </c>
      <c r="Q3299" s="1" t="s">
        <v>5809</v>
      </c>
      <c r="R3299" s="1">
        <v>1658</v>
      </c>
      <c r="S3299" s="1">
        <v>272</v>
      </c>
      <c r="T3299" s="7" t="s">
        <v>44015</v>
      </c>
      <c r="U3299" s="1" t="s">
        <v>44016</v>
      </c>
      <c r="V3299" s="1" t="s">
        <v>44017</v>
      </c>
      <c r="W3299" s="1" t="s">
        <v>17973</v>
      </c>
      <c r="X3299" s="1">
        <v>1</v>
      </c>
      <c r="Y3299" s="1">
        <v>0.996</v>
      </c>
      <c r="Z3299" s="30" t="s">
        <v>5808</v>
      </c>
      <c r="AA3299" s="1" t="s">
        <v>5812</v>
      </c>
      <c r="AB3299" s="1">
        <v>7523</v>
      </c>
      <c r="AC3299" s="1">
        <v>268</v>
      </c>
      <c r="AD3299" s="7" t="s">
        <v>44018</v>
      </c>
      <c r="AE3299" s="1" t="s">
        <v>44019</v>
      </c>
      <c r="AG3299" s="1" t="s">
        <v>17973</v>
      </c>
      <c r="AH3299" s="1">
        <v>0.70499999999999996</v>
      </c>
      <c r="AI3299" s="1">
        <v>0.98899999999999999</v>
      </c>
      <c r="AJ3299" s="30" t="s">
        <v>5808</v>
      </c>
      <c r="AK3299" s="1" t="s">
        <v>5815</v>
      </c>
      <c r="AL3299" s="1">
        <v>2376</v>
      </c>
      <c r="AM3299" s="1">
        <v>268</v>
      </c>
      <c r="AN3299" s="7" t="s">
        <v>44020</v>
      </c>
      <c r="AO3299" s="1" t="s">
        <v>44021</v>
      </c>
      <c r="AQ3299" s="1" t="s">
        <v>17973</v>
      </c>
      <c r="AR3299" s="1">
        <v>0.73499999999999999</v>
      </c>
      <c r="AS3299" s="1">
        <v>0.92500000000000004</v>
      </c>
      <c r="AT3299" s="28" t="s">
        <v>5862</v>
      </c>
      <c r="AU3299" s="1" t="s">
        <v>5818</v>
      </c>
      <c r="AV3299" s="1">
        <v>1393</v>
      </c>
      <c r="AW3299" s="1">
        <v>261</v>
      </c>
      <c r="AX3299" s="7" t="s">
        <v>17981</v>
      </c>
      <c r="AY3299" s="1" t="s">
        <v>17982</v>
      </c>
      <c r="AZ3299" s="1" t="s">
        <v>17970</v>
      </c>
      <c r="BA3299" s="1" t="s">
        <v>17973</v>
      </c>
      <c r="BB3299" s="1">
        <v>0.56399999999999995</v>
      </c>
      <c r="BC3299" s="1">
        <v>0.98899999999999999</v>
      </c>
      <c r="BF3299" s="12"/>
    </row>
    <row r="3300" spans="1:58" ht="12" customHeight="1">
      <c r="A3300" s="1" t="s">
        <v>6006</v>
      </c>
      <c r="B3300" s="1">
        <v>6226</v>
      </c>
      <c r="C3300" s="1">
        <v>444</v>
      </c>
      <c r="D3300" s="7" t="s">
        <v>44022</v>
      </c>
      <c r="E3300" s="1" t="s">
        <v>44023</v>
      </c>
      <c r="G3300" s="1" t="s">
        <v>44024</v>
      </c>
      <c r="H3300" s="1" t="s">
        <v>44025</v>
      </c>
      <c r="I3300" s="1" t="s">
        <v>44026</v>
      </c>
      <c r="J3300" s="1">
        <v>2556811</v>
      </c>
      <c r="K3300" s="1">
        <v>2558145</v>
      </c>
      <c r="L3300" s="1" t="s">
        <v>5826</v>
      </c>
      <c r="M3300" s="1" t="s">
        <v>2539</v>
      </c>
      <c r="N3300" s="1" t="s">
        <v>5885</v>
      </c>
      <c r="O3300" s="1" t="str">
        <f t="shared" si="63"/>
        <v/>
      </c>
      <c r="P3300" s="13" t="s">
        <v>5808</v>
      </c>
      <c r="Q3300" s="1" t="s">
        <v>5982</v>
      </c>
      <c r="R3300" s="1">
        <v>3713</v>
      </c>
      <c r="S3300" s="1">
        <v>182</v>
      </c>
      <c r="T3300" s="7" t="s">
        <v>44027</v>
      </c>
      <c r="W3300" s="1" t="s">
        <v>44026</v>
      </c>
      <c r="X3300" s="1">
        <v>0.995</v>
      </c>
      <c r="Y3300" s="1">
        <v>0.995</v>
      </c>
      <c r="Z3300" s="30" t="s">
        <v>5808</v>
      </c>
      <c r="AA3300" s="1" t="s">
        <v>6014</v>
      </c>
      <c r="AB3300" s="1">
        <v>3833</v>
      </c>
      <c r="AC3300" s="1">
        <v>428</v>
      </c>
      <c r="AD3300" s="7" t="s">
        <v>44028</v>
      </c>
      <c r="AE3300" s="1" t="s">
        <v>44029</v>
      </c>
      <c r="AG3300" s="1" t="s">
        <v>44026</v>
      </c>
      <c r="AH3300" s="1">
        <v>0.71099999999999997</v>
      </c>
      <c r="AI3300" s="1">
        <v>0.99099999999999999</v>
      </c>
      <c r="AJ3300" s="30" t="s">
        <v>5808</v>
      </c>
      <c r="AK3300" s="1" t="s">
        <v>6017</v>
      </c>
      <c r="AL3300" s="1">
        <v>5274</v>
      </c>
      <c r="AM3300" s="1">
        <v>428</v>
      </c>
      <c r="AN3300" s="7" t="s">
        <v>44030</v>
      </c>
      <c r="AO3300" s="1" t="s">
        <v>44031</v>
      </c>
      <c r="AQ3300" s="1" t="s">
        <v>44026</v>
      </c>
      <c r="AR3300" s="1">
        <v>0.73199999999999998</v>
      </c>
      <c r="AS3300" s="1">
        <v>0.99099999999999999</v>
      </c>
      <c r="AT3300" s="24"/>
      <c r="BF3300" s="12"/>
    </row>
    <row r="3301" spans="1:58" ht="12" customHeight="1">
      <c r="A3301" s="1" t="s">
        <v>5799</v>
      </c>
      <c r="B3301" s="1">
        <v>1694</v>
      </c>
      <c r="C3301" s="1">
        <v>286</v>
      </c>
      <c r="D3301" s="7" t="s">
        <v>44032</v>
      </c>
      <c r="E3301" s="1" t="s">
        <v>44033</v>
      </c>
      <c r="G3301" s="1" t="s">
        <v>44034</v>
      </c>
      <c r="H3301" s="1" t="s">
        <v>44035</v>
      </c>
      <c r="I3301" s="1" t="s">
        <v>44036</v>
      </c>
      <c r="J3301" s="1">
        <v>1745236</v>
      </c>
      <c r="K3301" s="1">
        <v>1746096</v>
      </c>
      <c r="L3301" s="1" t="s">
        <v>5826</v>
      </c>
      <c r="M3301" s="1" t="s">
        <v>5</v>
      </c>
      <c r="N3301" s="1" t="s">
        <v>5885</v>
      </c>
      <c r="O3301" s="1" t="str">
        <f t="shared" si="63"/>
        <v/>
      </c>
      <c r="P3301" s="8" t="s">
        <v>5808</v>
      </c>
      <c r="Q3301" s="1" t="s">
        <v>5809</v>
      </c>
      <c r="R3301" s="1">
        <v>1390</v>
      </c>
      <c r="S3301" s="1">
        <v>286</v>
      </c>
      <c r="T3301" s="7" t="s">
        <v>44037</v>
      </c>
      <c r="U3301" s="1" t="s">
        <v>44038</v>
      </c>
      <c r="W3301" s="1" t="s">
        <v>44036</v>
      </c>
      <c r="X3301" s="1">
        <v>1</v>
      </c>
      <c r="Y3301" s="1">
        <v>0.997</v>
      </c>
      <c r="Z3301" s="25" t="s">
        <v>5808</v>
      </c>
      <c r="AA3301" s="1" t="s">
        <v>5812</v>
      </c>
      <c r="AB3301" s="1">
        <v>6596</v>
      </c>
      <c r="AC3301" s="1">
        <v>284</v>
      </c>
      <c r="AD3301" s="7" t="s">
        <v>44039</v>
      </c>
      <c r="AE3301" s="1" t="s">
        <v>44040</v>
      </c>
      <c r="AG3301" s="1" t="s">
        <v>44036</v>
      </c>
      <c r="AH3301" s="1">
        <v>0.72899999999999998</v>
      </c>
      <c r="AI3301" s="1">
        <v>0.996</v>
      </c>
      <c r="AJ3301" s="25" t="s">
        <v>5808</v>
      </c>
      <c r="AK3301" s="1" t="s">
        <v>5815</v>
      </c>
      <c r="AL3301" s="1">
        <v>1653</v>
      </c>
      <c r="AM3301" s="1">
        <v>285</v>
      </c>
      <c r="AN3301" s="7" t="s">
        <v>44041</v>
      </c>
      <c r="AO3301" s="1" t="s">
        <v>44042</v>
      </c>
      <c r="AQ3301" s="1" t="s">
        <v>44036</v>
      </c>
      <c r="AR3301" s="1">
        <v>0.70899999999999996</v>
      </c>
      <c r="AS3301" s="1">
        <v>0.996</v>
      </c>
      <c r="AT3301" s="24"/>
      <c r="BF3301" s="12"/>
    </row>
    <row r="3302" spans="1:58" ht="12" customHeight="1">
      <c r="A3302" s="1" t="s">
        <v>6006</v>
      </c>
      <c r="B3302" s="1">
        <v>5520</v>
      </c>
      <c r="C3302" s="1">
        <v>314</v>
      </c>
      <c r="D3302" s="7" t="s">
        <v>44043</v>
      </c>
      <c r="E3302" s="1" t="s">
        <v>44044</v>
      </c>
      <c r="G3302" s="1" t="s">
        <v>44045</v>
      </c>
      <c r="H3302" s="1" t="s">
        <v>44046</v>
      </c>
      <c r="I3302" s="1" t="s">
        <v>44047</v>
      </c>
      <c r="J3302" s="1">
        <v>1791684</v>
      </c>
      <c r="K3302" s="1">
        <v>1792628</v>
      </c>
      <c r="L3302" s="1" t="s">
        <v>5826</v>
      </c>
      <c r="M3302" s="1" t="s">
        <v>5</v>
      </c>
      <c r="N3302" s="1" t="s">
        <v>5885</v>
      </c>
      <c r="O3302" s="1" t="str">
        <f t="shared" si="63"/>
        <v/>
      </c>
      <c r="P3302" s="17" t="s">
        <v>5808</v>
      </c>
      <c r="Q3302" s="1" t="s">
        <v>5982</v>
      </c>
      <c r="R3302" s="1">
        <v>4490</v>
      </c>
      <c r="S3302" s="1">
        <v>314</v>
      </c>
      <c r="T3302" s="7" t="s">
        <v>44048</v>
      </c>
      <c r="U3302" s="1" t="s">
        <v>44049</v>
      </c>
      <c r="W3302" s="1" t="s">
        <v>44047</v>
      </c>
      <c r="X3302" s="1">
        <v>0.99</v>
      </c>
      <c r="Y3302" s="1">
        <v>0.997</v>
      </c>
      <c r="Z3302" s="30" t="s">
        <v>5808</v>
      </c>
      <c r="AA3302" s="1" t="s">
        <v>6124</v>
      </c>
      <c r="AB3302" s="1">
        <v>3318</v>
      </c>
      <c r="AC3302" s="1">
        <v>314</v>
      </c>
      <c r="AD3302" s="7" t="s">
        <v>44050</v>
      </c>
      <c r="AE3302" s="1" t="s">
        <v>44051</v>
      </c>
      <c r="AG3302" s="1" t="s">
        <v>44047</v>
      </c>
      <c r="AH3302" s="1">
        <v>0.73</v>
      </c>
      <c r="AI3302" s="1">
        <v>0.89500000000000002</v>
      </c>
      <c r="AJ3302" s="30" t="s">
        <v>5808</v>
      </c>
      <c r="AK3302" s="1" t="s">
        <v>6017</v>
      </c>
      <c r="AL3302" s="1">
        <v>4760</v>
      </c>
      <c r="AM3302" s="1">
        <v>314</v>
      </c>
      <c r="AN3302" s="7" t="s">
        <v>44052</v>
      </c>
      <c r="AO3302" s="1" t="s">
        <v>44053</v>
      </c>
      <c r="AQ3302" s="1" t="s">
        <v>44047</v>
      </c>
      <c r="AR3302" s="1">
        <v>0.71799999999999997</v>
      </c>
      <c r="AS3302" s="1">
        <v>0.95499999999999996</v>
      </c>
      <c r="AT3302" s="19" t="s">
        <v>5862</v>
      </c>
      <c r="AU3302" s="1" t="s">
        <v>5818</v>
      </c>
      <c r="AV3302" s="1">
        <v>1901</v>
      </c>
      <c r="AW3302" s="1">
        <v>285</v>
      </c>
      <c r="AX3302" s="7" t="s">
        <v>37966</v>
      </c>
      <c r="AY3302" s="1" t="s">
        <v>37967</v>
      </c>
      <c r="BA3302" s="1" t="s">
        <v>37968</v>
      </c>
      <c r="BB3302" s="1">
        <v>0.308</v>
      </c>
      <c r="BC3302" s="1">
        <v>0.751</v>
      </c>
      <c r="BF3302" s="12"/>
    </row>
    <row r="3303" spans="1:58" ht="12" customHeight="1">
      <c r="A3303" s="1" t="s">
        <v>5799</v>
      </c>
      <c r="B3303" s="1">
        <v>416</v>
      </c>
      <c r="C3303" s="1">
        <v>150</v>
      </c>
      <c r="D3303" s="7" t="s">
        <v>44054</v>
      </c>
      <c r="E3303" s="1" t="s">
        <v>44055</v>
      </c>
      <c r="G3303" s="1" t="s">
        <v>44056</v>
      </c>
      <c r="H3303" s="1" t="s">
        <v>44057</v>
      </c>
      <c r="I3303" s="1" t="s">
        <v>44058</v>
      </c>
      <c r="J3303" s="1">
        <v>399073</v>
      </c>
      <c r="K3303" s="1">
        <v>399525</v>
      </c>
      <c r="L3303" s="1" t="s">
        <v>5826</v>
      </c>
      <c r="M3303" s="1" t="s">
        <v>4173</v>
      </c>
      <c r="N3303" s="1" t="s">
        <v>5885</v>
      </c>
      <c r="O3303" s="1" t="str">
        <f t="shared" si="63"/>
        <v/>
      </c>
      <c r="P3303" s="8" t="s">
        <v>5808</v>
      </c>
      <c r="Q3303" s="1" t="s">
        <v>5809</v>
      </c>
      <c r="R3303" s="1">
        <v>96</v>
      </c>
      <c r="S3303" s="1">
        <v>150</v>
      </c>
      <c r="T3303" s="7" t="s">
        <v>44059</v>
      </c>
      <c r="U3303" s="1" t="s">
        <v>44060</v>
      </c>
      <c r="W3303" s="1" t="s">
        <v>44058</v>
      </c>
      <c r="X3303" s="1">
        <v>1</v>
      </c>
      <c r="Y3303" s="1">
        <v>0.99299999999999999</v>
      </c>
      <c r="Z3303" s="30" t="s">
        <v>5808</v>
      </c>
      <c r="AA3303" s="1" t="s">
        <v>5812</v>
      </c>
      <c r="AB3303" s="1">
        <v>5388</v>
      </c>
      <c r="AC3303" s="1">
        <v>144</v>
      </c>
      <c r="AD3303" s="7" t="s">
        <v>44061</v>
      </c>
      <c r="AE3303" s="1" t="s">
        <v>44062</v>
      </c>
      <c r="AG3303" s="1" t="s">
        <v>44058</v>
      </c>
      <c r="AH3303" s="1">
        <v>0.71099999999999997</v>
      </c>
      <c r="AI3303" s="1">
        <v>0.97199999999999998</v>
      </c>
      <c r="AJ3303" s="25" t="s">
        <v>5808</v>
      </c>
      <c r="AK3303" s="1" t="s">
        <v>5815</v>
      </c>
      <c r="AL3303" s="1">
        <v>509</v>
      </c>
      <c r="AM3303" s="1">
        <v>145</v>
      </c>
      <c r="AN3303" s="7" t="s">
        <v>44063</v>
      </c>
      <c r="AO3303" s="1" t="s">
        <v>44064</v>
      </c>
      <c r="AQ3303" s="1" t="s">
        <v>44058</v>
      </c>
      <c r="AR3303" s="1">
        <v>0.72699999999999998</v>
      </c>
      <c r="AS3303" s="1">
        <v>0.97899999999999998</v>
      </c>
      <c r="AT3303" s="18" t="s">
        <v>5808</v>
      </c>
      <c r="AU3303" s="1" t="s">
        <v>5818</v>
      </c>
      <c r="AV3303" s="1">
        <v>4253</v>
      </c>
      <c r="AW3303" s="1">
        <v>157</v>
      </c>
      <c r="AX3303" s="7" t="s">
        <v>44065</v>
      </c>
      <c r="AY3303" s="1" t="s">
        <v>44066</v>
      </c>
      <c r="BA3303" s="1" t="s">
        <v>44058</v>
      </c>
      <c r="BB3303" s="1">
        <v>0.41799999999999998</v>
      </c>
      <c r="BC3303" s="1">
        <v>0.80900000000000005</v>
      </c>
      <c r="BF3303" s="12"/>
    </row>
    <row r="3304" spans="1:58" ht="12" customHeight="1">
      <c r="A3304" s="1" t="s">
        <v>5799</v>
      </c>
      <c r="B3304" s="1">
        <v>678</v>
      </c>
      <c r="C3304" s="1">
        <v>304</v>
      </c>
      <c r="D3304" s="7" t="s">
        <v>44067</v>
      </c>
      <c r="E3304" s="1" t="s">
        <v>44068</v>
      </c>
      <c r="G3304" s="1" t="s">
        <v>44069</v>
      </c>
      <c r="H3304" s="1" t="s">
        <v>44070</v>
      </c>
      <c r="I3304" s="1" t="s">
        <v>44071</v>
      </c>
      <c r="J3304" s="1">
        <v>706710</v>
      </c>
      <c r="K3304" s="1">
        <v>707624</v>
      </c>
      <c r="L3304" s="1" t="s">
        <v>5826</v>
      </c>
      <c r="M3304" s="1" t="s">
        <v>4173</v>
      </c>
      <c r="N3304" s="1" t="s">
        <v>5885</v>
      </c>
      <c r="O3304" s="1" t="str">
        <f t="shared" si="63"/>
        <v/>
      </c>
      <c r="P3304" s="8" t="s">
        <v>5808</v>
      </c>
      <c r="Q3304" s="1" t="s">
        <v>5809</v>
      </c>
      <c r="R3304" s="1">
        <v>169</v>
      </c>
      <c r="S3304" s="1">
        <v>304</v>
      </c>
      <c r="T3304" s="7" t="s">
        <v>44072</v>
      </c>
      <c r="U3304" s="1" t="s">
        <v>44073</v>
      </c>
      <c r="W3304" s="1" t="s">
        <v>44071</v>
      </c>
      <c r="X3304" s="1">
        <v>1</v>
      </c>
      <c r="Y3304" s="1">
        <v>0.997</v>
      </c>
      <c r="Z3304" s="25" t="s">
        <v>5808</v>
      </c>
      <c r="AA3304" s="1" t="s">
        <v>5812</v>
      </c>
      <c r="AB3304" s="1">
        <v>5590</v>
      </c>
      <c r="AC3304" s="1">
        <v>280</v>
      </c>
      <c r="AD3304" s="7" t="s">
        <v>44074</v>
      </c>
      <c r="AE3304" s="1" t="s">
        <v>44075</v>
      </c>
      <c r="AG3304" s="1" t="s">
        <v>44071</v>
      </c>
      <c r="AH3304" s="1">
        <v>0.72699999999999998</v>
      </c>
      <c r="AI3304" s="1">
        <v>0.996</v>
      </c>
      <c r="AJ3304" s="25" t="s">
        <v>5808</v>
      </c>
      <c r="AK3304" s="1" t="s">
        <v>5815</v>
      </c>
      <c r="AL3304" s="1">
        <v>694</v>
      </c>
      <c r="AM3304" s="1">
        <v>281</v>
      </c>
      <c r="AN3304" s="7" t="s">
        <v>44076</v>
      </c>
      <c r="AO3304" s="1" t="s">
        <v>44077</v>
      </c>
      <c r="AQ3304" s="1" t="s">
        <v>44071</v>
      </c>
      <c r="AR3304" s="1">
        <v>0.71099999999999997</v>
      </c>
      <c r="AS3304" s="1">
        <v>0.996</v>
      </c>
      <c r="AT3304" s="14" t="s">
        <v>5808</v>
      </c>
      <c r="AU3304" s="1" t="s">
        <v>5818</v>
      </c>
      <c r="AV3304" s="1">
        <v>3355</v>
      </c>
      <c r="AW3304" s="1">
        <v>263</v>
      </c>
      <c r="AX3304" s="7" t="s">
        <v>44078</v>
      </c>
      <c r="AY3304" s="1" t="s">
        <v>44079</v>
      </c>
      <c r="BA3304" s="1" t="s">
        <v>44071</v>
      </c>
      <c r="BB3304" s="1">
        <v>0.38700000000000001</v>
      </c>
      <c r="BC3304" s="1">
        <v>0.96199999999999997</v>
      </c>
      <c r="BF3304" s="12"/>
    </row>
    <row r="3305" spans="1:58" ht="12" customHeight="1">
      <c r="A3305" s="1" t="s">
        <v>5799</v>
      </c>
      <c r="B3305" s="1">
        <v>3815</v>
      </c>
      <c r="C3305" s="1">
        <v>119</v>
      </c>
      <c r="D3305" s="7" t="s">
        <v>44080</v>
      </c>
      <c r="E3305" s="1" t="s">
        <v>44081</v>
      </c>
      <c r="G3305" s="1" t="s">
        <v>44082</v>
      </c>
      <c r="H3305" s="1" t="s">
        <v>44083</v>
      </c>
      <c r="I3305" s="1" t="s">
        <v>44084</v>
      </c>
      <c r="J3305" s="1">
        <v>3983160</v>
      </c>
      <c r="K3305" s="1">
        <v>3983519</v>
      </c>
      <c r="L3305" s="1" t="s">
        <v>5806</v>
      </c>
      <c r="M3305" s="1" t="s">
        <v>4173</v>
      </c>
      <c r="N3305" s="1" t="s">
        <v>5885</v>
      </c>
      <c r="O3305" s="1" t="str">
        <f t="shared" si="63"/>
        <v/>
      </c>
      <c r="P3305" s="17" t="s">
        <v>5808</v>
      </c>
      <c r="Q3305" s="1" t="s">
        <v>5809</v>
      </c>
      <c r="R3305" s="1">
        <v>3074</v>
      </c>
      <c r="S3305" s="1">
        <v>99</v>
      </c>
      <c r="T3305" s="7" t="s">
        <v>44085</v>
      </c>
      <c r="U3305" s="1" t="s">
        <v>44086</v>
      </c>
      <c r="W3305" s="1" t="s">
        <v>44084</v>
      </c>
      <c r="X3305" s="1">
        <v>0.99</v>
      </c>
      <c r="Y3305" s="1">
        <v>0.99</v>
      </c>
      <c r="Z3305" s="30" t="s">
        <v>5808</v>
      </c>
      <c r="AA3305" s="1" t="s">
        <v>5941</v>
      </c>
      <c r="AB3305" s="1">
        <v>2901</v>
      </c>
      <c r="AC3305" s="1">
        <v>120</v>
      </c>
      <c r="AD3305" s="7" t="s">
        <v>44087</v>
      </c>
      <c r="AE3305" s="1" t="s">
        <v>44088</v>
      </c>
      <c r="AG3305" s="1" t="s">
        <v>44084</v>
      </c>
      <c r="AH3305" s="1">
        <v>0.77500000000000002</v>
      </c>
      <c r="AI3305" s="1">
        <v>0.99199999999999999</v>
      </c>
      <c r="AJ3305" s="11" t="s">
        <v>5808</v>
      </c>
      <c r="AK3305" s="1" t="s">
        <v>5815</v>
      </c>
      <c r="AL3305" s="1">
        <v>263</v>
      </c>
      <c r="AM3305" s="1">
        <v>125</v>
      </c>
      <c r="AN3305" s="7" t="s">
        <v>44089</v>
      </c>
      <c r="AO3305" s="1" t="s">
        <v>44090</v>
      </c>
      <c r="AQ3305" s="1" t="s">
        <v>44084</v>
      </c>
      <c r="AR3305" s="1">
        <v>0.67200000000000004</v>
      </c>
      <c r="AS3305" s="1">
        <v>0.99199999999999999</v>
      </c>
      <c r="AT3305" s="24"/>
      <c r="BF3305" s="12"/>
    </row>
    <row r="3306" spans="1:58" ht="12" customHeight="1">
      <c r="A3306" s="1" t="s">
        <v>5799</v>
      </c>
      <c r="B3306" s="1">
        <v>1766</v>
      </c>
      <c r="C3306" s="1">
        <v>212</v>
      </c>
      <c r="D3306" s="7" t="s">
        <v>44091</v>
      </c>
      <c r="E3306" s="1" t="s">
        <v>44092</v>
      </c>
      <c r="G3306" s="1" t="s">
        <v>44093</v>
      </c>
      <c r="H3306" s="1" t="s">
        <v>14397</v>
      </c>
      <c r="I3306" s="1" t="s">
        <v>8509</v>
      </c>
      <c r="J3306" s="1">
        <v>1824198</v>
      </c>
      <c r="K3306" s="1">
        <v>1824836</v>
      </c>
      <c r="L3306" s="1" t="s">
        <v>5806</v>
      </c>
      <c r="M3306" s="1" t="s">
        <v>5</v>
      </c>
      <c r="N3306" s="1" t="s">
        <v>5885</v>
      </c>
      <c r="O3306" s="1" t="str">
        <f t="shared" si="63"/>
        <v/>
      </c>
      <c r="P3306" s="8" t="s">
        <v>5808</v>
      </c>
      <c r="Q3306" s="1" t="s">
        <v>5809</v>
      </c>
      <c r="R3306" s="1">
        <v>991</v>
      </c>
      <c r="S3306" s="1">
        <v>206</v>
      </c>
      <c r="T3306" s="7" t="s">
        <v>44094</v>
      </c>
      <c r="U3306" s="1" t="s">
        <v>44095</v>
      </c>
      <c r="W3306" s="1" t="s">
        <v>8509</v>
      </c>
      <c r="X3306" s="1">
        <v>1</v>
      </c>
      <c r="Y3306" s="1">
        <v>0.995</v>
      </c>
      <c r="Z3306" s="30" t="s">
        <v>5808</v>
      </c>
      <c r="AA3306" s="1" t="s">
        <v>5812</v>
      </c>
      <c r="AB3306" s="1">
        <v>6683</v>
      </c>
      <c r="AC3306" s="1">
        <v>206</v>
      </c>
      <c r="AD3306" s="7" t="s">
        <v>44096</v>
      </c>
      <c r="AE3306" s="1" t="s">
        <v>44097</v>
      </c>
      <c r="AG3306" s="1" t="s">
        <v>8509</v>
      </c>
      <c r="AH3306" s="1">
        <v>0.72299999999999998</v>
      </c>
      <c r="AI3306" s="1">
        <v>0.995</v>
      </c>
      <c r="AJ3306" s="30" t="s">
        <v>5808</v>
      </c>
      <c r="AK3306" s="1" t="s">
        <v>5815</v>
      </c>
      <c r="AL3306" s="1">
        <v>1723</v>
      </c>
      <c r="AM3306" s="1">
        <v>206</v>
      </c>
      <c r="AN3306" s="7" t="s">
        <v>44098</v>
      </c>
      <c r="AO3306" s="1" t="s">
        <v>44099</v>
      </c>
      <c r="AQ3306" s="1" t="s">
        <v>8509</v>
      </c>
      <c r="AR3306" s="1">
        <v>0.71399999999999997</v>
      </c>
      <c r="AS3306" s="1">
        <v>0.995</v>
      </c>
      <c r="AT3306" s="19" t="s">
        <v>5862</v>
      </c>
      <c r="AU3306" s="1" t="s">
        <v>5818</v>
      </c>
      <c r="AV3306" s="1">
        <v>3946</v>
      </c>
      <c r="AW3306" s="1">
        <v>204</v>
      </c>
      <c r="AX3306" s="7" t="s">
        <v>44100</v>
      </c>
      <c r="AY3306" s="1" t="s">
        <v>44101</v>
      </c>
      <c r="BA3306" s="1" t="s">
        <v>8509</v>
      </c>
      <c r="BB3306" s="1">
        <v>0.36499999999999999</v>
      </c>
      <c r="BC3306" s="1">
        <v>0.35799999999999998</v>
      </c>
      <c r="BF3306" s="12"/>
    </row>
    <row r="3307" spans="1:58" ht="12" customHeight="1">
      <c r="A3307" s="1" t="s">
        <v>6006</v>
      </c>
      <c r="B3307" s="1">
        <v>6811</v>
      </c>
      <c r="C3307" s="1">
        <v>118</v>
      </c>
      <c r="D3307" s="7" t="s">
        <v>44102</v>
      </c>
      <c r="E3307" s="1" t="s">
        <v>44103</v>
      </c>
      <c r="G3307" s="1" t="s">
        <v>44104</v>
      </c>
      <c r="H3307" s="1" t="s">
        <v>44105</v>
      </c>
      <c r="I3307" s="1" t="s">
        <v>44106</v>
      </c>
      <c r="J3307" s="1">
        <v>3165814</v>
      </c>
      <c r="K3307" s="1">
        <v>3166170</v>
      </c>
      <c r="L3307" s="1" t="s">
        <v>5826</v>
      </c>
      <c r="M3307" s="1" t="s">
        <v>5</v>
      </c>
      <c r="N3307" s="1" t="s">
        <v>5885</v>
      </c>
      <c r="O3307" s="1" t="str">
        <f t="shared" si="63"/>
        <v/>
      </c>
      <c r="P3307" s="20" t="s">
        <v>5808</v>
      </c>
      <c r="Q3307" s="1" t="s">
        <v>5982</v>
      </c>
      <c r="R3307" s="1">
        <v>5735</v>
      </c>
      <c r="S3307" s="1">
        <v>100</v>
      </c>
      <c r="T3307" s="7" t="s">
        <v>44107</v>
      </c>
      <c r="U3307" s="1" t="s">
        <v>44108</v>
      </c>
      <c r="W3307" s="1" t="s">
        <v>44106</v>
      </c>
      <c r="X3307" s="1">
        <v>0.98</v>
      </c>
      <c r="Y3307" s="1">
        <v>0.99</v>
      </c>
      <c r="Z3307" s="30" t="s">
        <v>5808</v>
      </c>
      <c r="AA3307" s="1" t="s">
        <v>6014</v>
      </c>
      <c r="AB3307" s="1">
        <v>4714</v>
      </c>
      <c r="AC3307" s="1">
        <v>118</v>
      </c>
      <c r="AD3307" s="7" t="s">
        <v>44109</v>
      </c>
      <c r="AE3307" s="1" t="s">
        <v>44110</v>
      </c>
      <c r="AG3307" s="1" t="s">
        <v>44106</v>
      </c>
      <c r="AH3307" s="1">
        <v>0.72</v>
      </c>
      <c r="AI3307" s="1">
        <v>0.99199999999999999</v>
      </c>
      <c r="AJ3307" s="30" t="s">
        <v>5808</v>
      </c>
      <c r="AK3307" s="1" t="s">
        <v>6017</v>
      </c>
      <c r="AL3307" s="1">
        <v>3415</v>
      </c>
      <c r="AM3307" s="1">
        <v>118</v>
      </c>
      <c r="AN3307" s="7" t="s">
        <v>44111</v>
      </c>
      <c r="AO3307" s="1" t="s">
        <v>44112</v>
      </c>
      <c r="AQ3307" s="1" t="s">
        <v>44106</v>
      </c>
      <c r="AR3307" s="1">
        <v>0.73699999999999999</v>
      </c>
      <c r="AS3307" s="1">
        <v>0.99199999999999999</v>
      </c>
      <c r="AT3307" s="18" t="s">
        <v>5808</v>
      </c>
      <c r="AU3307" s="1" t="s">
        <v>5818</v>
      </c>
      <c r="AV3307" s="1">
        <v>4349</v>
      </c>
      <c r="AW3307" s="1">
        <v>117</v>
      </c>
      <c r="AX3307" s="7" t="s">
        <v>44113</v>
      </c>
      <c r="AY3307" s="1" t="s">
        <v>44114</v>
      </c>
      <c r="AZ3307" s="1" t="s">
        <v>25122</v>
      </c>
      <c r="BA3307" s="1" t="s">
        <v>44106</v>
      </c>
      <c r="BB3307" s="1">
        <v>0.44800000000000001</v>
      </c>
      <c r="BC3307" s="1">
        <v>0.95699999999999996</v>
      </c>
      <c r="BF3307" s="12"/>
    </row>
    <row r="3308" spans="1:58" ht="12" customHeight="1">
      <c r="A3308" s="1" t="s">
        <v>6006</v>
      </c>
      <c r="B3308" s="1">
        <v>4710</v>
      </c>
      <c r="C3308" s="1">
        <v>661</v>
      </c>
      <c r="D3308" s="7" t="s">
        <v>44115</v>
      </c>
      <c r="E3308" s="1" t="s">
        <v>44116</v>
      </c>
      <c r="G3308" s="1" t="s">
        <v>10082</v>
      </c>
      <c r="H3308" s="1" t="s">
        <v>10083</v>
      </c>
      <c r="I3308" s="1" t="s">
        <v>10084</v>
      </c>
      <c r="J3308" s="1">
        <v>902357</v>
      </c>
      <c r="K3308" s="1">
        <v>904342</v>
      </c>
      <c r="L3308" s="1" t="s">
        <v>5826</v>
      </c>
      <c r="M3308" s="1" t="s">
        <v>3738</v>
      </c>
      <c r="N3308" s="1" t="s">
        <v>5885</v>
      </c>
      <c r="O3308" s="1" t="str">
        <f t="shared" si="63"/>
        <v/>
      </c>
      <c r="P3308" s="26" t="s">
        <v>5862</v>
      </c>
      <c r="Q3308" s="1" t="s">
        <v>5982</v>
      </c>
      <c r="R3308" s="1">
        <v>4205</v>
      </c>
      <c r="S3308" s="1">
        <v>647</v>
      </c>
      <c r="T3308" s="7" t="s">
        <v>10085</v>
      </c>
      <c r="U3308" s="1" t="s">
        <v>10086</v>
      </c>
      <c r="W3308" s="1" t="s">
        <v>10084</v>
      </c>
      <c r="X3308" s="1">
        <v>0.81200000000000006</v>
      </c>
      <c r="Y3308" s="1">
        <v>0.97499999999999998</v>
      </c>
      <c r="Z3308" s="24"/>
      <c r="AJ3308" s="24"/>
      <c r="AT3308" s="24"/>
      <c r="BF3308" s="12"/>
    </row>
    <row r="3309" spans="1:58" ht="12" customHeight="1">
      <c r="A3309" s="1" t="s">
        <v>5799</v>
      </c>
      <c r="B3309" s="1">
        <v>408</v>
      </c>
      <c r="C3309" s="1">
        <v>276</v>
      </c>
      <c r="D3309" s="7" t="s">
        <v>44117</v>
      </c>
      <c r="E3309" s="1" t="s">
        <v>44118</v>
      </c>
      <c r="G3309" s="1" t="s">
        <v>44119</v>
      </c>
      <c r="H3309" s="1" t="s">
        <v>44120</v>
      </c>
      <c r="I3309" s="1" t="s">
        <v>6246</v>
      </c>
      <c r="J3309" s="1">
        <v>390625</v>
      </c>
      <c r="K3309" s="1">
        <v>391455</v>
      </c>
      <c r="L3309" s="1" t="s">
        <v>5806</v>
      </c>
      <c r="M3309" s="1" t="s">
        <v>4173</v>
      </c>
      <c r="N3309" s="1" t="s">
        <v>5885</v>
      </c>
      <c r="O3309" s="1" t="str">
        <f t="shared" si="63"/>
        <v/>
      </c>
      <c r="P3309" s="10" t="s">
        <v>5808</v>
      </c>
      <c r="Q3309" s="1" t="s">
        <v>5809</v>
      </c>
      <c r="R3309" s="1">
        <v>104</v>
      </c>
      <c r="S3309" s="1">
        <v>275</v>
      </c>
      <c r="T3309" s="7" t="s">
        <v>44121</v>
      </c>
      <c r="U3309" s="1" t="s">
        <v>44122</v>
      </c>
      <c r="W3309" s="1" t="s">
        <v>6246</v>
      </c>
      <c r="X3309" s="1">
        <v>0.97799999999999998</v>
      </c>
      <c r="Y3309" s="1">
        <v>0.996</v>
      </c>
      <c r="Z3309" s="11" t="s">
        <v>5808</v>
      </c>
      <c r="AA3309" s="1" t="s">
        <v>6014</v>
      </c>
      <c r="AB3309" s="1">
        <v>4295</v>
      </c>
      <c r="AC3309" s="1">
        <v>247</v>
      </c>
      <c r="AD3309" s="7" t="s">
        <v>44123</v>
      </c>
      <c r="AE3309" s="1" t="s">
        <v>44124</v>
      </c>
      <c r="AG3309" s="1" t="s">
        <v>6246</v>
      </c>
      <c r="AH3309" s="1">
        <v>0.64600000000000002</v>
      </c>
      <c r="AI3309" s="1">
        <v>0.879</v>
      </c>
      <c r="AJ3309" s="24"/>
      <c r="AT3309" s="24"/>
      <c r="BF3309" s="12"/>
    </row>
    <row r="3310" spans="1:58" ht="12" customHeight="1">
      <c r="A3310" s="1" t="s">
        <v>6006</v>
      </c>
      <c r="B3310" s="1">
        <v>5500</v>
      </c>
      <c r="C3310" s="1">
        <v>145</v>
      </c>
      <c r="D3310" s="7" t="s">
        <v>44125</v>
      </c>
      <c r="E3310" s="1" t="s">
        <v>44126</v>
      </c>
      <c r="G3310" s="1" t="s">
        <v>44127</v>
      </c>
      <c r="H3310" s="1" t="s">
        <v>42390</v>
      </c>
      <c r="I3310" s="1" t="s">
        <v>42391</v>
      </c>
      <c r="J3310" s="1">
        <v>1772610</v>
      </c>
      <c r="K3310" s="1">
        <v>1773047</v>
      </c>
      <c r="L3310" s="1" t="s">
        <v>5826</v>
      </c>
      <c r="M3310" s="1" t="s">
        <v>5</v>
      </c>
      <c r="N3310" s="1" t="s">
        <v>5885</v>
      </c>
      <c r="O3310" s="1" t="str">
        <f t="shared" si="63"/>
        <v/>
      </c>
      <c r="P3310" s="8" t="s">
        <v>5808</v>
      </c>
      <c r="Q3310" s="1" t="s">
        <v>5982</v>
      </c>
      <c r="R3310" s="1">
        <v>4512</v>
      </c>
      <c r="S3310" s="1">
        <v>145</v>
      </c>
      <c r="T3310" s="7" t="s">
        <v>44128</v>
      </c>
      <c r="U3310" s="1" t="s">
        <v>44129</v>
      </c>
      <c r="W3310" s="1" t="s">
        <v>42391</v>
      </c>
      <c r="X3310" s="1">
        <v>1</v>
      </c>
      <c r="Y3310" s="1">
        <v>0.99299999999999999</v>
      </c>
      <c r="Z3310" s="30" t="s">
        <v>5808</v>
      </c>
      <c r="AA3310" s="1" t="s">
        <v>6031</v>
      </c>
      <c r="AB3310" s="1">
        <v>1640</v>
      </c>
      <c r="AC3310" s="1">
        <v>143</v>
      </c>
      <c r="AD3310" s="7" t="s">
        <v>44130</v>
      </c>
      <c r="AE3310" s="1" t="s">
        <v>44131</v>
      </c>
      <c r="AG3310" s="1" t="s">
        <v>42391</v>
      </c>
      <c r="AH3310" s="1">
        <v>0.71099999999999997</v>
      </c>
      <c r="AI3310" s="1">
        <v>0.98599999999999999</v>
      </c>
      <c r="AJ3310" s="30" t="s">
        <v>5808</v>
      </c>
      <c r="AK3310" s="1" t="s">
        <v>6017</v>
      </c>
      <c r="AL3310" s="1">
        <v>3805</v>
      </c>
      <c r="AM3310" s="1">
        <v>143</v>
      </c>
      <c r="AN3310" s="7" t="s">
        <v>44132</v>
      </c>
      <c r="AO3310" s="1" t="s">
        <v>44133</v>
      </c>
      <c r="AQ3310" s="1" t="s">
        <v>42391</v>
      </c>
      <c r="AR3310" s="1">
        <v>0.72499999999999998</v>
      </c>
      <c r="AS3310" s="1">
        <v>0.98599999999999999</v>
      </c>
      <c r="AT3310" s="11" t="s">
        <v>5808</v>
      </c>
      <c r="AU3310" s="1" t="s">
        <v>5818</v>
      </c>
      <c r="AV3310" s="1">
        <v>3903</v>
      </c>
      <c r="AW3310" s="1">
        <v>141</v>
      </c>
      <c r="AX3310" s="7" t="s">
        <v>42398</v>
      </c>
      <c r="AY3310" s="1" t="s">
        <v>42399</v>
      </c>
      <c r="BA3310" s="1" t="s">
        <v>6246</v>
      </c>
      <c r="BB3310" s="1">
        <v>0.68500000000000005</v>
      </c>
      <c r="BC3310" s="1">
        <v>0.872</v>
      </c>
      <c r="BF3310" s="12"/>
    </row>
    <row r="3311" spans="1:58" ht="12" customHeight="1">
      <c r="A3311" s="1" t="s">
        <v>5799</v>
      </c>
      <c r="B3311" s="1">
        <v>901</v>
      </c>
      <c r="C3311" s="1">
        <v>398</v>
      </c>
      <c r="D3311" s="7" t="s">
        <v>44134</v>
      </c>
      <c r="E3311" s="1" t="s">
        <v>44135</v>
      </c>
      <c r="G3311" s="1" t="s">
        <v>44136</v>
      </c>
      <c r="H3311" s="1" t="s">
        <v>44137</v>
      </c>
      <c r="I3311" s="1" t="s">
        <v>44138</v>
      </c>
      <c r="J3311" s="1">
        <v>971269</v>
      </c>
      <c r="K3311" s="1">
        <v>972465</v>
      </c>
      <c r="L3311" s="1" t="s">
        <v>5806</v>
      </c>
      <c r="M3311" s="1" t="s">
        <v>2539</v>
      </c>
      <c r="N3311" s="1" t="s">
        <v>5885</v>
      </c>
      <c r="O3311" s="1" t="str">
        <f t="shared" si="63"/>
        <v/>
      </c>
      <c r="P3311" s="13" t="s">
        <v>5808</v>
      </c>
      <c r="Q3311" s="1" t="s">
        <v>5809</v>
      </c>
      <c r="R3311" s="1">
        <v>341</v>
      </c>
      <c r="S3311" s="1">
        <v>398</v>
      </c>
      <c r="T3311" s="7" t="s">
        <v>44139</v>
      </c>
      <c r="U3311" s="1" t="s">
        <v>44140</v>
      </c>
      <c r="W3311" s="1" t="s">
        <v>44138</v>
      </c>
      <c r="X3311" s="1">
        <v>0.995</v>
      </c>
      <c r="Y3311" s="1">
        <v>0.997</v>
      </c>
      <c r="Z3311" s="30" t="s">
        <v>5808</v>
      </c>
      <c r="AA3311" s="1" t="s">
        <v>5812</v>
      </c>
      <c r="AB3311" s="1">
        <v>5751</v>
      </c>
      <c r="AC3311" s="1">
        <v>398</v>
      </c>
      <c r="AD3311" s="7" t="s">
        <v>44141</v>
      </c>
      <c r="AE3311" s="1" t="s">
        <v>44142</v>
      </c>
      <c r="AG3311" s="1" t="s">
        <v>44138</v>
      </c>
      <c r="AH3311" s="1">
        <v>0.72899999999999998</v>
      </c>
      <c r="AI3311" s="1">
        <v>0.95</v>
      </c>
      <c r="AJ3311" s="30" t="s">
        <v>5808</v>
      </c>
      <c r="AK3311" s="1" t="s">
        <v>5815</v>
      </c>
      <c r="AL3311" s="1">
        <v>855</v>
      </c>
      <c r="AM3311" s="1">
        <v>396</v>
      </c>
      <c r="AN3311" s="7" t="s">
        <v>44143</v>
      </c>
      <c r="AO3311" s="1" t="s">
        <v>44144</v>
      </c>
      <c r="AQ3311" s="1" t="s">
        <v>44138</v>
      </c>
      <c r="AR3311" s="1">
        <v>0.71199999999999997</v>
      </c>
      <c r="AS3311" s="1">
        <v>0.96</v>
      </c>
      <c r="AT3311" s="11" t="s">
        <v>5808</v>
      </c>
      <c r="AU3311" s="1" t="s">
        <v>5818</v>
      </c>
      <c r="AV3311" s="1">
        <v>2886</v>
      </c>
      <c r="AW3311" s="1">
        <v>391</v>
      </c>
      <c r="AX3311" s="7" t="s">
        <v>44145</v>
      </c>
      <c r="AY3311" s="1" t="s">
        <v>44146</v>
      </c>
      <c r="BA3311" s="1" t="s">
        <v>44138</v>
      </c>
      <c r="BB3311" s="1">
        <v>0.66600000000000004</v>
      </c>
      <c r="BC3311" s="1">
        <v>0.95699999999999996</v>
      </c>
      <c r="BF3311" s="12"/>
    </row>
    <row r="3312" spans="1:58" ht="12" customHeight="1">
      <c r="A3312" s="1" t="s">
        <v>5799</v>
      </c>
      <c r="B3312" s="1">
        <v>1097</v>
      </c>
      <c r="C3312" s="1">
        <v>251</v>
      </c>
      <c r="D3312" s="7" t="s">
        <v>44147</v>
      </c>
      <c r="E3312" s="1" t="s">
        <v>44148</v>
      </c>
      <c r="G3312" s="1" t="s">
        <v>44149</v>
      </c>
      <c r="H3312" s="1" t="s">
        <v>44150</v>
      </c>
      <c r="I3312" s="1" t="s">
        <v>44151</v>
      </c>
      <c r="J3312" s="1">
        <v>1178307</v>
      </c>
      <c r="K3312" s="1">
        <v>1179062</v>
      </c>
      <c r="L3312" s="1" t="s">
        <v>5806</v>
      </c>
      <c r="M3312" s="1" t="s">
        <v>4173</v>
      </c>
      <c r="N3312" s="1" t="s">
        <v>5885</v>
      </c>
      <c r="O3312" s="1" t="str">
        <f t="shared" si="63"/>
        <v/>
      </c>
      <c r="P3312" s="20" t="s">
        <v>5808</v>
      </c>
      <c r="Q3312" s="1" t="s">
        <v>5809</v>
      </c>
      <c r="R3312" s="1">
        <v>745</v>
      </c>
      <c r="S3312" s="1">
        <v>251</v>
      </c>
      <c r="T3312" s="7" t="s">
        <v>44152</v>
      </c>
      <c r="U3312" s="1" t="s">
        <v>44153</v>
      </c>
      <c r="W3312" s="1" t="s">
        <v>44151</v>
      </c>
      <c r="X3312" s="1">
        <v>0.98799999999999999</v>
      </c>
      <c r="Y3312" s="1">
        <v>0.996</v>
      </c>
      <c r="Z3312" s="25" t="s">
        <v>5808</v>
      </c>
      <c r="AA3312" s="1" t="s">
        <v>5812</v>
      </c>
      <c r="AB3312" s="1">
        <v>5932</v>
      </c>
      <c r="AC3312" s="1">
        <v>250</v>
      </c>
      <c r="AD3312" s="7" t="s">
        <v>44154</v>
      </c>
      <c r="AE3312" s="1" t="s">
        <v>44155</v>
      </c>
      <c r="AG3312" s="1" t="s">
        <v>44151</v>
      </c>
      <c r="AH3312" s="1">
        <v>0.72</v>
      </c>
      <c r="AI3312" s="1">
        <v>0.99199999999999999</v>
      </c>
      <c r="AJ3312" s="25" t="s">
        <v>5808</v>
      </c>
      <c r="AK3312" s="1" t="s">
        <v>5815</v>
      </c>
      <c r="AL3312" s="1">
        <v>1024</v>
      </c>
      <c r="AM3312" s="1">
        <v>250</v>
      </c>
      <c r="AN3312" s="7" t="s">
        <v>44156</v>
      </c>
      <c r="AO3312" s="1" t="s">
        <v>44157</v>
      </c>
      <c r="AQ3312" s="1" t="s">
        <v>44151</v>
      </c>
      <c r="AR3312" s="1">
        <v>0.72799999999999998</v>
      </c>
      <c r="AS3312" s="1">
        <v>0.99199999999999999</v>
      </c>
      <c r="AT3312" s="27" t="s">
        <v>5808</v>
      </c>
      <c r="AU3312" s="1" t="s">
        <v>5818</v>
      </c>
      <c r="AV3312" s="1">
        <v>1960</v>
      </c>
      <c r="AW3312" s="1">
        <v>253</v>
      </c>
      <c r="AX3312" s="7" t="s">
        <v>44158</v>
      </c>
      <c r="AY3312" s="1" t="s">
        <v>44159</v>
      </c>
      <c r="BA3312" s="1" t="s">
        <v>44151</v>
      </c>
      <c r="BB3312" s="1">
        <v>0.52800000000000002</v>
      </c>
      <c r="BC3312" s="1">
        <v>0.96399999999999997</v>
      </c>
      <c r="BF3312" s="12"/>
    </row>
    <row r="3313" spans="1:58" ht="12" customHeight="1">
      <c r="A3313" s="1" t="s">
        <v>5799</v>
      </c>
      <c r="B3313" s="1">
        <v>2796</v>
      </c>
      <c r="C3313" s="1">
        <v>207</v>
      </c>
      <c r="D3313" s="7" t="s">
        <v>44160</v>
      </c>
      <c r="E3313" s="1" t="s">
        <v>44161</v>
      </c>
      <c r="F3313" s="1" t="s">
        <v>44162</v>
      </c>
      <c r="G3313" s="1" t="s">
        <v>44163</v>
      </c>
      <c r="H3313" s="1" t="s">
        <v>44164</v>
      </c>
      <c r="I3313" s="1" t="s">
        <v>44165</v>
      </c>
      <c r="J3313" s="1">
        <v>2960295</v>
      </c>
      <c r="K3313" s="1">
        <v>2960918</v>
      </c>
      <c r="L3313" s="1" t="s">
        <v>5806</v>
      </c>
      <c r="M3313" s="1" t="s">
        <v>5</v>
      </c>
      <c r="N3313" s="1" t="s">
        <v>5885</v>
      </c>
      <c r="O3313" s="1" t="str">
        <f t="shared" si="63"/>
        <v/>
      </c>
      <c r="P3313" s="13" t="s">
        <v>5808</v>
      </c>
      <c r="Q3313" s="1" t="s">
        <v>5809</v>
      </c>
      <c r="R3313" s="1">
        <v>531</v>
      </c>
      <c r="S3313" s="1">
        <v>207</v>
      </c>
      <c r="T3313" s="7" t="s">
        <v>44166</v>
      </c>
      <c r="U3313" s="1" t="s">
        <v>44167</v>
      </c>
      <c r="V3313" s="1" t="s">
        <v>44162</v>
      </c>
      <c r="W3313" s="1" t="s">
        <v>44165</v>
      </c>
      <c r="X3313" s="1">
        <v>0.995</v>
      </c>
      <c r="Y3313" s="1">
        <v>0.995</v>
      </c>
      <c r="Z3313" s="25" t="s">
        <v>5808</v>
      </c>
      <c r="AA3313" s="1" t="s">
        <v>5812</v>
      </c>
      <c r="AB3313" s="1">
        <v>7564</v>
      </c>
      <c r="AC3313" s="1">
        <v>205</v>
      </c>
      <c r="AD3313" s="7" t="s">
        <v>44168</v>
      </c>
      <c r="AE3313" s="1" t="s">
        <v>44169</v>
      </c>
      <c r="AG3313" s="1" t="s">
        <v>44165</v>
      </c>
      <c r="AH3313" s="1">
        <v>0.70899999999999996</v>
      </c>
      <c r="AI3313" s="1">
        <v>0.99</v>
      </c>
      <c r="AJ3313" s="25" t="s">
        <v>5808</v>
      </c>
      <c r="AK3313" s="1" t="s">
        <v>5815</v>
      </c>
      <c r="AL3313" s="1">
        <v>2417</v>
      </c>
      <c r="AM3313" s="1">
        <v>206</v>
      </c>
      <c r="AN3313" s="7" t="s">
        <v>44170</v>
      </c>
      <c r="AO3313" s="1" t="s">
        <v>44171</v>
      </c>
      <c r="AP3313" s="1" t="s">
        <v>44162</v>
      </c>
      <c r="AQ3313" s="1" t="s">
        <v>44165</v>
      </c>
      <c r="AR3313" s="1">
        <v>0.73099999999999998</v>
      </c>
      <c r="AS3313" s="1">
        <v>0.95099999999999996</v>
      </c>
      <c r="AT3313" s="14" t="s">
        <v>5808</v>
      </c>
      <c r="AU3313" s="1" t="s">
        <v>5818</v>
      </c>
      <c r="AV3313" s="1">
        <v>2050</v>
      </c>
      <c r="AW3313" s="1">
        <v>198</v>
      </c>
      <c r="AX3313" s="7" t="s">
        <v>44172</v>
      </c>
      <c r="AY3313" s="1" t="s">
        <v>44173</v>
      </c>
      <c r="AZ3313" s="1" t="s">
        <v>44162</v>
      </c>
      <c r="BA3313" s="1" t="s">
        <v>44165</v>
      </c>
      <c r="BB3313" s="1">
        <v>0.39200000000000002</v>
      </c>
      <c r="BC3313" s="1">
        <v>0.85899999999999999</v>
      </c>
      <c r="BF3313" s="12"/>
    </row>
    <row r="3314" spans="1:58" ht="12" customHeight="1">
      <c r="A3314" s="1" t="s">
        <v>5799</v>
      </c>
      <c r="B3314" s="1">
        <v>3493</v>
      </c>
      <c r="C3314" s="1">
        <v>108</v>
      </c>
      <c r="D3314" s="7" t="s">
        <v>44174</v>
      </c>
      <c r="E3314" s="1" t="s">
        <v>44175</v>
      </c>
      <c r="G3314" s="1" t="s">
        <v>44176</v>
      </c>
      <c r="H3314" s="1" t="s">
        <v>44177</v>
      </c>
      <c r="I3314" s="1" t="s">
        <v>6246</v>
      </c>
      <c r="J3314" s="1">
        <v>3651366</v>
      </c>
      <c r="K3314" s="1">
        <v>3651692</v>
      </c>
      <c r="L3314" s="1" t="s">
        <v>5806</v>
      </c>
      <c r="M3314" s="1" t="s">
        <v>5</v>
      </c>
      <c r="N3314" s="1" t="s">
        <v>5885</v>
      </c>
      <c r="O3314" s="1" t="str">
        <f t="shared" si="63"/>
        <v/>
      </c>
      <c r="P3314" s="8" t="s">
        <v>5808</v>
      </c>
      <c r="Q3314" s="1" t="s">
        <v>5982</v>
      </c>
      <c r="R3314" s="1">
        <v>4032</v>
      </c>
      <c r="S3314" s="1">
        <v>108</v>
      </c>
      <c r="T3314" s="7" t="s">
        <v>44178</v>
      </c>
      <c r="U3314" s="1" t="s">
        <v>44179</v>
      </c>
      <c r="W3314" s="1" t="s">
        <v>6246</v>
      </c>
      <c r="X3314" s="1">
        <v>1</v>
      </c>
      <c r="Y3314" s="1">
        <v>0.99099999999999999</v>
      </c>
      <c r="Z3314" s="25" t="s">
        <v>5808</v>
      </c>
      <c r="AA3314" s="1" t="s">
        <v>5812</v>
      </c>
      <c r="AB3314" s="1">
        <v>6658</v>
      </c>
      <c r="AC3314" s="1">
        <v>121</v>
      </c>
      <c r="AD3314" s="7" t="s">
        <v>44180</v>
      </c>
      <c r="AE3314" s="1" t="s">
        <v>44181</v>
      </c>
      <c r="AG3314" s="1" t="s">
        <v>6246</v>
      </c>
      <c r="AH3314" s="1">
        <v>0.71299999999999997</v>
      </c>
      <c r="AI3314" s="1">
        <v>0.88400000000000001</v>
      </c>
      <c r="AJ3314" s="25" t="s">
        <v>5808</v>
      </c>
      <c r="AK3314" s="1" t="s">
        <v>5815</v>
      </c>
      <c r="AL3314" s="1">
        <v>1706</v>
      </c>
      <c r="AM3314" s="1">
        <v>125</v>
      </c>
      <c r="AN3314" s="7" t="s">
        <v>44182</v>
      </c>
      <c r="AO3314" s="1" t="s">
        <v>44183</v>
      </c>
      <c r="AQ3314" s="1" t="s">
        <v>6246</v>
      </c>
      <c r="AR3314" s="1">
        <v>0.72199999999999998</v>
      </c>
      <c r="AS3314" s="1">
        <v>0.85599999999999998</v>
      </c>
      <c r="BF3314" s="12"/>
    </row>
    <row r="3315" spans="1:58" ht="12" customHeight="1">
      <c r="A3315" s="1" t="s">
        <v>6006</v>
      </c>
      <c r="B3315" s="1">
        <v>4206</v>
      </c>
      <c r="C3315" s="1">
        <v>373</v>
      </c>
      <c r="D3315" s="7" t="s">
        <v>44184</v>
      </c>
      <c r="E3315" s="1" t="s">
        <v>44185</v>
      </c>
      <c r="G3315" s="1" t="s">
        <v>44186</v>
      </c>
      <c r="H3315" s="1" t="s">
        <v>44187</v>
      </c>
      <c r="I3315" s="1" t="s">
        <v>44188</v>
      </c>
      <c r="J3315" s="1">
        <v>327285</v>
      </c>
      <c r="K3315" s="1">
        <v>328406</v>
      </c>
      <c r="L3315" s="1" t="s">
        <v>5826</v>
      </c>
      <c r="M3315" s="1" t="s">
        <v>2539</v>
      </c>
      <c r="N3315" s="1" t="s">
        <v>5885</v>
      </c>
      <c r="O3315" s="1" t="str">
        <f t="shared" si="63"/>
        <v/>
      </c>
      <c r="P3315" s="17" t="s">
        <v>5808</v>
      </c>
      <c r="Q3315" s="1" t="s">
        <v>5982</v>
      </c>
      <c r="R3315" s="1">
        <v>5428</v>
      </c>
      <c r="S3315" s="1">
        <v>373</v>
      </c>
      <c r="T3315" s="7" t="s">
        <v>44189</v>
      </c>
      <c r="U3315" s="1" t="s">
        <v>44190</v>
      </c>
      <c r="V3315" s="1" t="s">
        <v>44191</v>
      </c>
      <c r="W3315" s="1" t="s">
        <v>44188</v>
      </c>
      <c r="X3315" s="1">
        <v>0.99199999999999999</v>
      </c>
      <c r="Y3315" s="1">
        <v>0.997</v>
      </c>
      <c r="Z3315" s="30" t="s">
        <v>5808</v>
      </c>
      <c r="AA3315" s="1" t="s">
        <v>6014</v>
      </c>
      <c r="AB3315" s="1">
        <v>4954</v>
      </c>
      <c r="AC3315" s="1">
        <v>362</v>
      </c>
      <c r="AD3315" s="7" t="s">
        <v>44192</v>
      </c>
      <c r="AE3315" s="1" t="s">
        <v>44193</v>
      </c>
      <c r="AG3315" s="1" t="s">
        <v>44188</v>
      </c>
      <c r="AH3315" s="1">
        <v>0.70499999999999996</v>
      </c>
      <c r="AI3315" s="1">
        <v>0.98899999999999999</v>
      </c>
      <c r="AJ3315" s="30" t="s">
        <v>5808</v>
      </c>
      <c r="AK3315" s="1" t="s">
        <v>6017</v>
      </c>
      <c r="AL3315" s="1">
        <v>3600</v>
      </c>
      <c r="AM3315" s="1">
        <v>367</v>
      </c>
      <c r="AN3315" s="7" t="s">
        <v>44194</v>
      </c>
      <c r="AO3315" s="1" t="s">
        <v>44195</v>
      </c>
      <c r="AQ3315" s="1" t="s">
        <v>44188</v>
      </c>
      <c r="AR3315" s="1">
        <v>0.73799999999999999</v>
      </c>
      <c r="AS3315" s="1">
        <v>0.91600000000000004</v>
      </c>
      <c r="AT3315" s="15" t="s">
        <v>5808</v>
      </c>
      <c r="AU3315" s="1" t="s">
        <v>5818</v>
      </c>
      <c r="AV3315" s="1">
        <v>5231</v>
      </c>
      <c r="AW3315" s="1">
        <v>327</v>
      </c>
      <c r="AX3315" s="7" t="s">
        <v>34179</v>
      </c>
      <c r="AY3315" s="1" t="s">
        <v>34180</v>
      </c>
      <c r="BA3315" s="1" t="s">
        <v>34181</v>
      </c>
      <c r="BB3315" s="1">
        <v>0.54500000000000004</v>
      </c>
      <c r="BC3315" s="1">
        <v>0.89</v>
      </c>
      <c r="BF3315" s="12"/>
    </row>
    <row r="3316" spans="1:58" ht="12" customHeight="1">
      <c r="A3316" s="1" t="s">
        <v>5799</v>
      </c>
      <c r="B3316" s="1">
        <v>1251</v>
      </c>
      <c r="C3316" s="1">
        <v>118</v>
      </c>
      <c r="D3316" s="7" t="s">
        <v>44196</v>
      </c>
      <c r="E3316" s="1" t="s">
        <v>44197</v>
      </c>
      <c r="G3316" s="1" t="s">
        <v>44198</v>
      </c>
      <c r="H3316" s="1" t="s">
        <v>44199</v>
      </c>
      <c r="I3316" s="1" t="s">
        <v>6246</v>
      </c>
      <c r="J3316" s="1">
        <v>1316037</v>
      </c>
      <c r="K3316" s="1">
        <v>1316393</v>
      </c>
      <c r="L3316" s="1" t="s">
        <v>5826</v>
      </c>
      <c r="M3316" s="1" t="s">
        <v>4173</v>
      </c>
      <c r="N3316" s="1" t="s">
        <v>5885</v>
      </c>
      <c r="O3316" s="1" t="str">
        <f t="shared" si="63"/>
        <v/>
      </c>
      <c r="P3316" s="8" t="s">
        <v>5808</v>
      </c>
      <c r="Q3316" s="1" t="s">
        <v>5809</v>
      </c>
      <c r="R3316" s="1">
        <v>1940</v>
      </c>
      <c r="S3316" s="1">
        <v>97</v>
      </c>
      <c r="T3316" s="7" t="s">
        <v>44200</v>
      </c>
      <c r="U3316" s="1" t="s">
        <v>44201</v>
      </c>
      <c r="W3316" s="1" t="s">
        <v>6246</v>
      </c>
      <c r="X3316" s="1">
        <v>1</v>
      </c>
      <c r="Y3316" s="1">
        <v>0.99</v>
      </c>
      <c r="Z3316" s="30" t="s">
        <v>5808</v>
      </c>
      <c r="AA3316" s="1" t="s">
        <v>5873</v>
      </c>
      <c r="AB3316" s="1">
        <v>498</v>
      </c>
      <c r="AC3316" s="1">
        <v>97</v>
      </c>
      <c r="AD3316" s="7" t="s">
        <v>44202</v>
      </c>
      <c r="AE3316" s="1" t="s">
        <v>44203</v>
      </c>
      <c r="AG3316" s="1" t="s">
        <v>6246</v>
      </c>
      <c r="AH3316" s="1">
        <v>0.72399999999999998</v>
      </c>
      <c r="AI3316" s="1">
        <v>0.88700000000000001</v>
      </c>
      <c r="AJ3316" s="30" t="s">
        <v>5808</v>
      </c>
      <c r="AK3316" s="1" t="s">
        <v>5815</v>
      </c>
      <c r="AL3316" s="1">
        <v>2626</v>
      </c>
      <c r="AM3316" s="1">
        <v>97</v>
      </c>
      <c r="AN3316" s="7" t="s">
        <v>44204</v>
      </c>
      <c r="AQ3316" s="1" t="s">
        <v>6246</v>
      </c>
      <c r="AR3316" s="1">
        <v>0.71099999999999997</v>
      </c>
      <c r="AS3316" s="1">
        <v>0.99</v>
      </c>
      <c r="AT3316" s="24"/>
      <c r="BF3316" s="12"/>
    </row>
    <row r="3317" spans="1:58" ht="12" customHeight="1">
      <c r="A3317" s="1" t="s">
        <v>6006</v>
      </c>
      <c r="B3317" s="1">
        <v>4896</v>
      </c>
      <c r="C3317" s="1">
        <v>929</v>
      </c>
      <c r="D3317" s="7" t="s">
        <v>44205</v>
      </c>
      <c r="E3317" s="1" t="s">
        <v>44206</v>
      </c>
      <c r="G3317" s="1" t="s">
        <v>44207</v>
      </c>
      <c r="H3317" s="1" t="s">
        <v>23736</v>
      </c>
      <c r="I3317" s="1" t="s">
        <v>23737</v>
      </c>
      <c r="J3317" s="1">
        <v>1092521</v>
      </c>
      <c r="K3317" s="1">
        <v>1095310</v>
      </c>
      <c r="L3317" s="1" t="s">
        <v>5826</v>
      </c>
      <c r="M3317" s="1" t="s">
        <v>4173</v>
      </c>
      <c r="N3317" s="1" t="s">
        <v>5885</v>
      </c>
      <c r="O3317" s="1" t="str">
        <f t="shared" si="63"/>
        <v/>
      </c>
      <c r="P3317" s="10" t="s">
        <v>5808</v>
      </c>
      <c r="Q3317" s="1" t="s">
        <v>5982</v>
      </c>
      <c r="R3317" s="1">
        <v>4184</v>
      </c>
      <c r="S3317" s="1">
        <v>939</v>
      </c>
      <c r="T3317" s="7" t="s">
        <v>44208</v>
      </c>
      <c r="U3317" s="1" t="s">
        <v>44209</v>
      </c>
      <c r="W3317" s="1" t="s">
        <v>23737</v>
      </c>
      <c r="X3317" s="1">
        <v>0.97599999999999998</v>
      </c>
      <c r="Y3317" s="1">
        <v>0.999</v>
      </c>
      <c r="Z3317" s="30" t="s">
        <v>5808</v>
      </c>
      <c r="AA3317" s="1" t="s">
        <v>6031</v>
      </c>
      <c r="AB3317" s="1">
        <v>957</v>
      </c>
      <c r="AC3317" s="1">
        <v>747</v>
      </c>
      <c r="AD3317" s="7" t="s">
        <v>44210</v>
      </c>
      <c r="AE3317" s="1" t="s">
        <v>44211</v>
      </c>
      <c r="AG3317" s="1" t="s">
        <v>23737</v>
      </c>
      <c r="AH3317" s="1">
        <v>0.72899999999999998</v>
      </c>
      <c r="AI3317" s="1">
        <v>0.98899999999999999</v>
      </c>
      <c r="AJ3317" s="30" t="s">
        <v>5808</v>
      </c>
      <c r="AK3317" s="1" t="s">
        <v>6017</v>
      </c>
      <c r="AL3317" s="1">
        <v>4386</v>
      </c>
      <c r="AM3317" s="1">
        <v>748</v>
      </c>
      <c r="AN3317" s="7" t="s">
        <v>44212</v>
      </c>
      <c r="AO3317" s="1" t="s">
        <v>44213</v>
      </c>
      <c r="AQ3317" s="1" t="s">
        <v>23737</v>
      </c>
      <c r="AR3317" s="1">
        <v>0.73</v>
      </c>
      <c r="AS3317" s="1">
        <v>0.94299999999999995</v>
      </c>
      <c r="AT3317" s="34" t="s">
        <v>5862</v>
      </c>
      <c r="AU3317" s="1" t="s">
        <v>5818</v>
      </c>
      <c r="AV3317" s="1">
        <v>5223</v>
      </c>
      <c r="AW3317" s="1">
        <v>774</v>
      </c>
      <c r="AX3317" s="7" t="s">
        <v>39496</v>
      </c>
      <c r="AY3317" s="1" t="s">
        <v>39497</v>
      </c>
      <c r="AZ3317" s="1" t="s">
        <v>39498</v>
      </c>
      <c r="BA3317" s="1" t="s">
        <v>23737</v>
      </c>
      <c r="BB3317" s="1">
        <v>0.27700000000000002</v>
      </c>
      <c r="BC3317" s="1">
        <v>0.53500000000000003</v>
      </c>
      <c r="BF3317" s="12"/>
    </row>
    <row r="3318" spans="1:58" ht="12" customHeight="1">
      <c r="A3318" s="1" t="s">
        <v>6006</v>
      </c>
      <c r="B3318" s="1">
        <v>6682</v>
      </c>
      <c r="C3318" s="1">
        <v>230</v>
      </c>
      <c r="D3318" s="7" t="s">
        <v>44214</v>
      </c>
      <c r="E3318" s="1" t="s">
        <v>44215</v>
      </c>
      <c r="G3318" s="1" t="s">
        <v>44216</v>
      </c>
      <c r="H3318" s="1" t="s">
        <v>6360</v>
      </c>
      <c r="I3318" s="1" t="s">
        <v>6246</v>
      </c>
      <c r="J3318" s="1">
        <v>3020531</v>
      </c>
      <c r="K3318" s="1">
        <v>3021223</v>
      </c>
      <c r="L3318" s="1" t="s">
        <v>5806</v>
      </c>
      <c r="M3318" s="1" t="s">
        <v>4173</v>
      </c>
      <c r="N3318" s="1" t="s">
        <v>5885</v>
      </c>
      <c r="O3318" s="1" t="str">
        <f t="shared" si="63"/>
        <v/>
      </c>
      <c r="P3318" s="17" t="s">
        <v>5808</v>
      </c>
      <c r="Q3318" s="1" t="s">
        <v>5982</v>
      </c>
      <c r="R3318" s="1">
        <v>5604</v>
      </c>
      <c r="S3318" s="1">
        <v>230</v>
      </c>
      <c r="T3318" s="7" t="s">
        <v>44217</v>
      </c>
      <c r="U3318" s="1" t="s">
        <v>44218</v>
      </c>
      <c r="W3318" s="1" t="s">
        <v>6246</v>
      </c>
      <c r="X3318" s="1">
        <v>0.99099999999999999</v>
      </c>
      <c r="Y3318" s="1">
        <v>0.996</v>
      </c>
      <c r="Z3318" s="24"/>
      <c r="AJ3318" s="11" t="s">
        <v>5808</v>
      </c>
      <c r="AK3318" s="1" t="s">
        <v>6151</v>
      </c>
      <c r="AL3318" s="1">
        <v>5804</v>
      </c>
      <c r="AM3318" s="1">
        <v>231</v>
      </c>
      <c r="AN3318" s="7" t="s">
        <v>44219</v>
      </c>
      <c r="AO3318" s="1" t="s">
        <v>44220</v>
      </c>
      <c r="AQ3318" s="1" t="s">
        <v>6246</v>
      </c>
      <c r="AR3318" s="1">
        <v>0.63200000000000001</v>
      </c>
      <c r="AS3318" s="1">
        <v>0.996</v>
      </c>
      <c r="AT3318" s="24"/>
      <c r="BF3318" s="12"/>
    </row>
    <row r="3319" spans="1:58" ht="12" customHeight="1">
      <c r="A3319" s="1" t="s">
        <v>5799</v>
      </c>
      <c r="B3319" s="1">
        <v>563</v>
      </c>
      <c r="C3319" s="1">
        <v>94</v>
      </c>
      <c r="D3319" s="7" t="s">
        <v>44221</v>
      </c>
      <c r="E3319" s="1" t="s">
        <v>44222</v>
      </c>
      <c r="G3319" s="1" t="s">
        <v>44223</v>
      </c>
      <c r="H3319" s="1" t="s">
        <v>44224</v>
      </c>
      <c r="I3319" s="1" t="s">
        <v>6246</v>
      </c>
      <c r="J3319" s="1">
        <v>553330</v>
      </c>
      <c r="K3319" s="1">
        <v>553614</v>
      </c>
      <c r="L3319" s="1" t="s">
        <v>5826</v>
      </c>
      <c r="M3319" s="1" t="s">
        <v>2539</v>
      </c>
      <c r="N3319" s="1" t="s">
        <v>5885</v>
      </c>
      <c r="O3319" s="1" t="str">
        <f t="shared" si="63"/>
        <v/>
      </c>
      <c r="P3319" s="8" t="s">
        <v>5808</v>
      </c>
      <c r="Q3319" s="1" t="s">
        <v>5809</v>
      </c>
      <c r="R3319" s="1">
        <v>3257</v>
      </c>
      <c r="S3319" s="1">
        <v>94</v>
      </c>
      <c r="T3319" s="7" t="s">
        <v>44225</v>
      </c>
      <c r="U3319" s="1" t="s">
        <v>44226</v>
      </c>
      <c r="W3319" s="1" t="s">
        <v>6246</v>
      </c>
      <c r="X3319" s="1">
        <v>1</v>
      </c>
      <c r="Y3319" s="1">
        <v>0.98899999999999999</v>
      </c>
      <c r="Z3319" s="30" t="s">
        <v>5808</v>
      </c>
      <c r="AA3319" s="1" t="s">
        <v>5812</v>
      </c>
      <c r="AB3319" s="1">
        <v>5513</v>
      </c>
      <c r="AC3319" s="1">
        <v>88</v>
      </c>
      <c r="AD3319" s="7" t="s">
        <v>44227</v>
      </c>
      <c r="AE3319" s="1" t="s">
        <v>44228</v>
      </c>
      <c r="AG3319" s="1" t="s">
        <v>6246</v>
      </c>
      <c r="AH3319" s="1">
        <v>0.71599999999999997</v>
      </c>
      <c r="AI3319" s="1">
        <v>0.90900000000000003</v>
      </c>
      <c r="AJ3319" s="30" t="s">
        <v>5808</v>
      </c>
      <c r="AK3319" s="1" t="s">
        <v>5815</v>
      </c>
      <c r="AL3319" s="1">
        <v>627</v>
      </c>
      <c r="AM3319" s="1">
        <v>85</v>
      </c>
      <c r="AN3319" s="7" t="s">
        <v>44229</v>
      </c>
      <c r="AO3319" s="1" t="s">
        <v>44230</v>
      </c>
      <c r="AQ3319" s="1" t="s">
        <v>6246</v>
      </c>
      <c r="AR3319" s="1">
        <v>0.71799999999999997</v>
      </c>
      <c r="AS3319" s="1">
        <v>0.90600000000000003</v>
      </c>
      <c r="BF3319" s="12"/>
    </row>
    <row r="3320" spans="1:58" ht="12" customHeight="1">
      <c r="A3320" s="1" t="s">
        <v>6006</v>
      </c>
      <c r="B3320" s="1">
        <v>4578</v>
      </c>
      <c r="C3320" s="1">
        <v>290</v>
      </c>
      <c r="D3320" s="7" t="s">
        <v>44231</v>
      </c>
      <c r="E3320" s="1" t="s">
        <v>44232</v>
      </c>
      <c r="G3320" s="1" t="s">
        <v>44233</v>
      </c>
      <c r="H3320" s="1" t="s">
        <v>20280</v>
      </c>
      <c r="I3320" s="1" t="s">
        <v>20281</v>
      </c>
      <c r="J3320" s="1">
        <v>763153</v>
      </c>
      <c r="K3320" s="1">
        <v>764025</v>
      </c>
      <c r="L3320" s="1" t="s">
        <v>5826</v>
      </c>
      <c r="M3320" s="1" t="s">
        <v>5</v>
      </c>
      <c r="N3320" s="1" t="s">
        <v>5885</v>
      </c>
      <c r="O3320" s="1" t="str">
        <f t="shared" si="63"/>
        <v/>
      </c>
      <c r="P3320" s="17" t="s">
        <v>5808</v>
      </c>
      <c r="Q3320" s="1" t="s">
        <v>5982</v>
      </c>
      <c r="R3320" s="1">
        <v>3989</v>
      </c>
      <c r="S3320" s="1">
        <v>287</v>
      </c>
      <c r="T3320" s="7" t="s">
        <v>44234</v>
      </c>
      <c r="U3320" s="1" t="s">
        <v>44235</v>
      </c>
      <c r="W3320" s="1" t="s">
        <v>20281</v>
      </c>
      <c r="X3320" s="1">
        <v>0.99299999999999999</v>
      </c>
      <c r="Y3320" s="1">
        <v>0.997</v>
      </c>
      <c r="Z3320" s="30" t="s">
        <v>5808</v>
      </c>
      <c r="AA3320" s="1" t="s">
        <v>6031</v>
      </c>
      <c r="AB3320" s="1">
        <v>1592</v>
      </c>
      <c r="AC3320" s="1">
        <v>301</v>
      </c>
      <c r="AD3320" s="7" t="s">
        <v>44236</v>
      </c>
      <c r="AE3320" s="1" t="s">
        <v>44237</v>
      </c>
      <c r="AG3320" s="1" t="s">
        <v>20281</v>
      </c>
      <c r="AH3320" s="1">
        <v>0.71699999999999997</v>
      </c>
      <c r="AI3320" s="1">
        <v>0.96</v>
      </c>
      <c r="AJ3320" s="30" t="s">
        <v>5808</v>
      </c>
      <c r="AK3320" s="1" t="s">
        <v>6017</v>
      </c>
      <c r="AL3320" s="1">
        <v>3848</v>
      </c>
      <c r="AM3320" s="1">
        <v>310</v>
      </c>
      <c r="AN3320" s="7" t="s">
        <v>44238</v>
      </c>
      <c r="AO3320" s="1" t="s">
        <v>44239</v>
      </c>
      <c r="AQ3320" s="1" t="s">
        <v>20281</v>
      </c>
      <c r="AR3320" s="1">
        <v>0.72399999999999998</v>
      </c>
      <c r="AS3320" s="1">
        <v>0.91900000000000004</v>
      </c>
      <c r="AT3320" s="18" t="s">
        <v>5808</v>
      </c>
      <c r="AU3320" s="1" t="s">
        <v>5818</v>
      </c>
      <c r="AV3320" s="1">
        <v>33</v>
      </c>
      <c r="AW3320" s="1">
        <v>299</v>
      </c>
      <c r="AX3320" s="7" t="s">
        <v>44240</v>
      </c>
      <c r="AY3320" s="1" t="s">
        <v>44241</v>
      </c>
      <c r="BA3320" s="1" t="s">
        <v>20281</v>
      </c>
      <c r="BB3320" s="1">
        <v>0.434</v>
      </c>
      <c r="BC3320" s="1">
        <v>0.95299999999999996</v>
      </c>
      <c r="BF3320" s="12"/>
    </row>
    <row r="3321" spans="1:58" ht="12" customHeight="1">
      <c r="A3321" s="1" t="s">
        <v>5799</v>
      </c>
      <c r="B3321" s="1">
        <v>3568</v>
      </c>
      <c r="C3321" s="1">
        <v>173</v>
      </c>
      <c r="D3321" s="7" t="s">
        <v>44242</v>
      </c>
      <c r="E3321" s="1" t="s">
        <v>44243</v>
      </c>
      <c r="G3321" s="1" t="s">
        <v>44244</v>
      </c>
      <c r="H3321" s="1" t="s">
        <v>44245</v>
      </c>
      <c r="I3321" s="1" t="s">
        <v>44246</v>
      </c>
      <c r="J3321" s="1">
        <v>3724956</v>
      </c>
      <c r="K3321" s="1">
        <v>3725477</v>
      </c>
      <c r="L3321" s="1" t="s">
        <v>5826</v>
      </c>
      <c r="M3321" s="1" t="s">
        <v>5</v>
      </c>
      <c r="N3321" s="1" t="s">
        <v>5885</v>
      </c>
      <c r="O3321" s="1" t="str">
        <f t="shared" si="63"/>
        <v/>
      </c>
      <c r="P3321" s="20" t="s">
        <v>5808</v>
      </c>
      <c r="Q3321" s="1" t="s">
        <v>5809</v>
      </c>
      <c r="R3321" s="1">
        <v>2763</v>
      </c>
      <c r="S3321" s="1">
        <v>173</v>
      </c>
      <c r="T3321" s="7" t="s">
        <v>44247</v>
      </c>
      <c r="U3321" s="1" t="s">
        <v>44248</v>
      </c>
      <c r="V3321" s="1" t="s">
        <v>44249</v>
      </c>
      <c r="W3321" s="1" t="s">
        <v>44246</v>
      </c>
      <c r="X3321" s="1">
        <v>0.98799999999999999</v>
      </c>
      <c r="Y3321" s="1">
        <v>0.99399999999999999</v>
      </c>
      <c r="Z3321" s="30" t="s">
        <v>5808</v>
      </c>
      <c r="AA3321" s="1" t="s">
        <v>5985</v>
      </c>
      <c r="AB3321" s="1">
        <v>2615</v>
      </c>
      <c r="AC3321" s="1">
        <v>173</v>
      </c>
      <c r="AD3321" s="7" t="s">
        <v>44250</v>
      </c>
      <c r="AE3321" s="1" t="s">
        <v>44251</v>
      </c>
      <c r="AG3321" s="1" t="s">
        <v>44246</v>
      </c>
      <c r="AH3321" s="1">
        <v>0.73</v>
      </c>
      <c r="AI3321" s="1">
        <v>0.99399999999999999</v>
      </c>
      <c r="AJ3321" s="30" t="s">
        <v>5808</v>
      </c>
      <c r="AK3321" s="1" t="s">
        <v>5815</v>
      </c>
      <c r="AL3321" s="1">
        <v>481</v>
      </c>
      <c r="AM3321" s="1">
        <v>173</v>
      </c>
      <c r="AN3321" s="7" t="s">
        <v>44252</v>
      </c>
      <c r="AO3321" s="1" t="s">
        <v>44253</v>
      </c>
      <c r="AQ3321" s="1" t="s">
        <v>44246</v>
      </c>
      <c r="AR3321" s="1">
        <v>0.71499999999999997</v>
      </c>
      <c r="AS3321" s="1">
        <v>0.99399999999999999</v>
      </c>
      <c r="AT3321" s="27" t="s">
        <v>5808</v>
      </c>
      <c r="AU3321" s="1" t="s">
        <v>5818</v>
      </c>
      <c r="AV3321" s="1">
        <v>4812</v>
      </c>
      <c r="AW3321" s="1">
        <v>135</v>
      </c>
      <c r="AX3321" s="7" t="s">
        <v>44254</v>
      </c>
      <c r="AY3321" s="1" t="s">
        <v>44255</v>
      </c>
      <c r="BA3321" s="1" t="s">
        <v>44256</v>
      </c>
      <c r="BB3321" s="1">
        <v>0.51</v>
      </c>
      <c r="BC3321" s="1">
        <v>0.73299999999999998</v>
      </c>
      <c r="BF3321" s="12"/>
    </row>
    <row r="3322" spans="1:58" ht="12" customHeight="1">
      <c r="A3322" s="1" t="s">
        <v>6006</v>
      </c>
      <c r="B3322" s="1">
        <v>4749</v>
      </c>
      <c r="C3322" s="1">
        <v>280</v>
      </c>
      <c r="D3322" s="7" t="s">
        <v>44257</v>
      </c>
      <c r="E3322" s="1" t="s">
        <v>44258</v>
      </c>
      <c r="G3322" s="1" t="s">
        <v>44259</v>
      </c>
      <c r="H3322" s="1" t="s">
        <v>27515</v>
      </c>
      <c r="I3322" s="1" t="s">
        <v>7880</v>
      </c>
      <c r="J3322" s="1">
        <v>939500</v>
      </c>
      <c r="K3322" s="1">
        <v>940342</v>
      </c>
      <c r="L3322" s="1" t="s">
        <v>5826</v>
      </c>
      <c r="M3322" s="1" t="s">
        <v>5</v>
      </c>
      <c r="N3322" s="1" t="s">
        <v>5885</v>
      </c>
      <c r="O3322" s="1" t="str">
        <f t="shared" si="63"/>
        <v/>
      </c>
      <c r="P3322" s="20" t="s">
        <v>5808</v>
      </c>
      <c r="Q3322" s="1" t="s">
        <v>5982</v>
      </c>
      <c r="R3322" s="1">
        <v>4672</v>
      </c>
      <c r="S3322" s="1">
        <v>280</v>
      </c>
      <c r="T3322" s="7" t="s">
        <v>44260</v>
      </c>
      <c r="U3322" s="1" t="s">
        <v>44261</v>
      </c>
      <c r="W3322" s="1" t="s">
        <v>7880</v>
      </c>
      <c r="X3322" s="1">
        <v>0.98899999999999999</v>
      </c>
      <c r="Y3322" s="1">
        <v>0.996</v>
      </c>
      <c r="Z3322" s="25" t="s">
        <v>5808</v>
      </c>
      <c r="AA3322" s="1" t="s">
        <v>6124</v>
      </c>
      <c r="AB3322" s="1">
        <v>3221</v>
      </c>
      <c r="AC3322" s="1">
        <v>263</v>
      </c>
      <c r="AD3322" s="7" t="s">
        <v>44262</v>
      </c>
      <c r="AE3322" s="1" t="s">
        <v>44263</v>
      </c>
      <c r="AG3322" s="1" t="s">
        <v>7880</v>
      </c>
      <c r="AH3322" s="1">
        <v>0.71599999999999997</v>
      </c>
      <c r="AI3322" s="1">
        <v>0.97299999999999998</v>
      </c>
      <c r="AJ3322" s="25" t="s">
        <v>5808</v>
      </c>
      <c r="AK3322" s="1" t="s">
        <v>6017</v>
      </c>
      <c r="AL3322" s="1">
        <v>4689</v>
      </c>
      <c r="AM3322" s="1">
        <v>262</v>
      </c>
      <c r="AN3322" s="7" t="s">
        <v>44264</v>
      </c>
      <c r="AO3322" s="1" t="s">
        <v>44265</v>
      </c>
      <c r="AQ3322" s="1" t="s">
        <v>7880</v>
      </c>
      <c r="AR3322" s="1">
        <v>0.72799999999999998</v>
      </c>
      <c r="AS3322" s="1">
        <v>0.96599999999999997</v>
      </c>
      <c r="AT3322" s="35" t="s">
        <v>5808</v>
      </c>
      <c r="AU3322" s="1" t="s">
        <v>5818</v>
      </c>
      <c r="AV3322" s="1">
        <v>2697</v>
      </c>
      <c r="AW3322" s="1">
        <v>255</v>
      </c>
      <c r="AX3322" s="7" t="s">
        <v>44266</v>
      </c>
      <c r="AY3322" s="1" t="s">
        <v>44267</v>
      </c>
      <c r="BA3322" s="1" t="s">
        <v>7880</v>
      </c>
      <c r="BB3322" s="1">
        <v>0.42899999999999999</v>
      </c>
      <c r="BC3322" s="1">
        <v>0.92500000000000004</v>
      </c>
      <c r="BF3322" s="12"/>
    </row>
    <row r="3323" spans="1:58" ht="12" customHeight="1">
      <c r="A3323" s="1" t="s">
        <v>6006</v>
      </c>
      <c r="B3323" s="1">
        <v>6686</v>
      </c>
      <c r="C3323" s="1">
        <v>322</v>
      </c>
      <c r="D3323" s="7" t="s">
        <v>44268</v>
      </c>
      <c r="E3323" s="1" t="s">
        <v>44269</v>
      </c>
      <c r="G3323" s="1" t="s">
        <v>44270</v>
      </c>
      <c r="H3323" s="1" t="s">
        <v>44271</v>
      </c>
      <c r="I3323" s="1" t="s">
        <v>21378</v>
      </c>
      <c r="J3323" s="1">
        <v>3023932</v>
      </c>
      <c r="K3323" s="1">
        <v>3024900</v>
      </c>
      <c r="L3323" s="1" t="s">
        <v>5806</v>
      </c>
      <c r="M3323" s="1" t="s">
        <v>5</v>
      </c>
      <c r="N3323" s="1" t="s">
        <v>5885</v>
      </c>
      <c r="O3323" s="1" t="str">
        <f t="shared" si="63"/>
        <v/>
      </c>
      <c r="P3323" s="8" t="s">
        <v>5808</v>
      </c>
      <c r="Q3323" s="1" t="s">
        <v>5982</v>
      </c>
      <c r="R3323" s="1">
        <v>5608</v>
      </c>
      <c r="S3323" s="1">
        <v>322</v>
      </c>
      <c r="T3323" s="7" t="s">
        <v>44272</v>
      </c>
      <c r="U3323" s="1" t="s">
        <v>44273</v>
      </c>
      <c r="W3323" s="1" t="s">
        <v>21378</v>
      </c>
      <c r="X3323" s="1">
        <v>1</v>
      </c>
      <c r="Y3323" s="1">
        <v>0.997</v>
      </c>
      <c r="Z3323" s="11" t="s">
        <v>5808</v>
      </c>
      <c r="AA3323" s="1" t="s">
        <v>6031</v>
      </c>
      <c r="AB3323" s="1">
        <v>680</v>
      </c>
      <c r="AC3323" s="1">
        <v>325</v>
      </c>
      <c r="AD3323" s="7" t="s">
        <v>44274</v>
      </c>
      <c r="AE3323" s="1" t="s">
        <v>44275</v>
      </c>
      <c r="AG3323" s="1" t="s">
        <v>21383</v>
      </c>
      <c r="AH3323" s="1">
        <v>0.68500000000000005</v>
      </c>
      <c r="AI3323" s="1">
        <v>0.97199999999999998</v>
      </c>
      <c r="AJ3323" s="30" t="s">
        <v>5808</v>
      </c>
      <c r="AK3323" s="1" t="s">
        <v>6151</v>
      </c>
      <c r="AL3323" s="1">
        <v>5801</v>
      </c>
      <c r="AM3323" s="1">
        <v>347</v>
      </c>
      <c r="AN3323" s="7" t="s">
        <v>44276</v>
      </c>
      <c r="AO3323" s="1" t="s">
        <v>44277</v>
      </c>
      <c r="AQ3323" s="1" t="s">
        <v>21378</v>
      </c>
      <c r="AR3323" s="1">
        <v>0.748</v>
      </c>
      <c r="AS3323" s="1">
        <v>0.90800000000000003</v>
      </c>
      <c r="AT3323" s="16" t="s">
        <v>5862</v>
      </c>
      <c r="AU3323" s="1" t="s">
        <v>5818</v>
      </c>
      <c r="AV3323" s="1">
        <v>5056</v>
      </c>
      <c r="AW3323" s="1">
        <v>445</v>
      </c>
      <c r="AX3323" s="7" t="s">
        <v>21386</v>
      </c>
      <c r="AY3323" s="1" t="s">
        <v>21387</v>
      </c>
      <c r="AZ3323" s="1" t="s">
        <v>21388</v>
      </c>
      <c r="BA3323" s="1" t="s">
        <v>21389</v>
      </c>
      <c r="BB3323" s="1">
        <v>0.441</v>
      </c>
      <c r="BC3323" s="1">
        <v>0.68500000000000005</v>
      </c>
      <c r="BF3323" s="12"/>
    </row>
    <row r="3324" spans="1:58" ht="12" customHeight="1">
      <c r="A3324" s="1" t="s">
        <v>5799</v>
      </c>
      <c r="B3324" s="1">
        <v>381</v>
      </c>
      <c r="C3324" s="1">
        <v>100</v>
      </c>
      <c r="D3324" s="7" t="s">
        <v>44278</v>
      </c>
      <c r="E3324" s="1" t="s">
        <v>44279</v>
      </c>
      <c r="G3324" s="1" t="s">
        <v>44280</v>
      </c>
      <c r="H3324" s="1" t="s">
        <v>44281</v>
      </c>
      <c r="I3324" s="1" t="s">
        <v>6246</v>
      </c>
      <c r="J3324" s="1">
        <v>363492</v>
      </c>
      <c r="K3324" s="1">
        <v>363794</v>
      </c>
      <c r="L3324" s="1" t="s">
        <v>5806</v>
      </c>
      <c r="M3324" s="1" t="s">
        <v>2539</v>
      </c>
      <c r="N3324" s="1" t="s">
        <v>5885</v>
      </c>
      <c r="O3324" s="1" t="str">
        <f t="shared" si="63"/>
        <v/>
      </c>
      <c r="P3324" s="24"/>
      <c r="Z3324" s="43" t="s">
        <v>5808</v>
      </c>
      <c r="AA3324" s="1" t="s">
        <v>6014</v>
      </c>
      <c r="AB3324" s="1">
        <v>4319</v>
      </c>
      <c r="AC3324" s="1">
        <v>102</v>
      </c>
      <c r="AD3324" s="7" t="s">
        <v>44282</v>
      </c>
      <c r="AE3324" s="1" t="s">
        <v>44283</v>
      </c>
      <c r="AG3324" s="1" t="s">
        <v>13870</v>
      </c>
      <c r="AH3324" s="1">
        <v>0.81399999999999995</v>
      </c>
      <c r="AI3324" s="1">
        <v>0.94099999999999995</v>
      </c>
      <c r="AJ3324" s="43" t="s">
        <v>5808</v>
      </c>
      <c r="AK3324" s="1" t="s">
        <v>6017</v>
      </c>
      <c r="AL3324" s="1">
        <v>5571</v>
      </c>
      <c r="AM3324" s="1">
        <v>99</v>
      </c>
      <c r="AN3324" s="7" t="s">
        <v>44284</v>
      </c>
      <c r="AO3324" s="1" t="s">
        <v>44285</v>
      </c>
      <c r="AQ3324" s="1" t="s">
        <v>6246</v>
      </c>
      <c r="AR3324" s="1">
        <v>0.80800000000000005</v>
      </c>
      <c r="AS3324" s="1">
        <v>0.99</v>
      </c>
      <c r="AT3324" s="24"/>
      <c r="BF3324" s="12"/>
    </row>
    <row r="3325" spans="1:58" ht="12" customHeight="1">
      <c r="A3325" s="1" t="s">
        <v>5799</v>
      </c>
      <c r="B3325" s="1">
        <v>953</v>
      </c>
      <c r="C3325" s="1">
        <v>401</v>
      </c>
      <c r="D3325" s="7" t="s">
        <v>44286</v>
      </c>
      <c r="E3325" s="1" t="s">
        <v>44287</v>
      </c>
      <c r="G3325" s="1" t="s">
        <v>44288</v>
      </c>
      <c r="H3325" s="1" t="s">
        <v>44289</v>
      </c>
      <c r="I3325" s="1" t="s">
        <v>29763</v>
      </c>
      <c r="J3325" s="1">
        <v>1023539</v>
      </c>
      <c r="K3325" s="1">
        <v>1024744</v>
      </c>
      <c r="L3325" s="1" t="s">
        <v>5826</v>
      </c>
      <c r="M3325" s="1" t="s">
        <v>2539</v>
      </c>
      <c r="N3325" s="1" t="s">
        <v>5885</v>
      </c>
      <c r="O3325" s="1" t="str">
        <f t="shared" si="63"/>
        <v/>
      </c>
      <c r="P3325" s="13" t="s">
        <v>5808</v>
      </c>
      <c r="Q3325" s="1" t="s">
        <v>5809</v>
      </c>
      <c r="R3325" s="1">
        <v>2334</v>
      </c>
      <c r="S3325" s="1">
        <v>401</v>
      </c>
      <c r="T3325" s="7" t="s">
        <v>44290</v>
      </c>
      <c r="U3325" s="1" t="s">
        <v>44291</v>
      </c>
      <c r="V3325" s="1" t="s">
        <v>44292</v>
      </c>
      <c r="W3325" s="1" t="s">
        <v>29763</v>
      </c>
      <c r="X3325" s="1">
        <v>0.995</v>
      </c>
      <c r="Y3325" s="1">
        <v>0.998</v>
      </c>
      <c r="Z3325" s="30" t="s">
        <v>5808</v>
      </c>
      <c r="AA3325" s="1" t="s">
        <v>5812</v>
      </c>
      <c r="AB3325" s="1">
        <v>5801</v>
      </c>
      <c r="AC3325" s="1">
        <v>403</v>
      </c>
      <c r="AD3325" s="7" t="s">
        <v>44293</v>
      </c>
      <c r="AE3325" s="1" t="s">
        <v>44294</v>
      </c>
      <c r="AG3325" s="1" t="s">
        <v>29763</v>
      </c>
      <c r="AH3325" s="1">
        <v>0.72399999999999998</v>
      </c>
      <c r="AI3325" s="1">
        <v>0.95499999999999996</v>
      </c>
      <c r="AJ3325" s="30" t="s">
        <v>5808</v>
      </c>
      <c r="AK3325" s="1" t="s">
        <v>5815</v>
      </c>
      <c r="AL3325" s="1">
        <v>905</v>
      </c>
      <c r="AM3325" s="1">
        <v>407</v>
      </c>
      <c r="AN3325" s="7" t="s">
        <v>44295</v>
      </c>
      <c r="AO3325" s="1" t="s">
        <v>44296</v>
      </c>
      <c r="AQ3325" s="1" t="s">
        <v>29763</v>
      </c>
      <c r="AR3325" s="1">
        <v>0.71399999999999997</v>
      </c>
      <c r="AS3325" s="1">
        <v>0.94799999999999995</v>
      </c>
      <c r="AT3325" s="42" t="s">
        <v>5808</v>
      </c>
      <c r="AU3325" s="1" t="s">
        <v>5818</v>
      </c>
      <c r="AV3325" s="1">
        <v>4669</v>
      </c>
      <c r="AW3325" s="1">
        <v>401</v>
      </c>
      <c r="AX3325" s="7" t="s">
        <v>44297</v>
      </c>
      <c r="AY3325" s="1" t="s">
        <v>44298</v>
      </c>
      <c r="AZ3325" s="1" t="s">
        <v>44292</v>
      </c>
      <c r="BA3325" s="1" t="s">
        <v>29763</v>
      </c>
      <c r="BB3325" s="1">
        <v>0.64700000000000002</v>
      </c>
      <c r="BC3325" s="1">
        <v>0.94799999999999995</v>
      </c>
      <c r="BF3325" s="12"/>
    </row>
    <row r="3326" spans="1:58" ht="12" customHeight="1">
      <c r="A3326" s="1" t="s">
        <v>5799</v>
      </c>
      <c r="B3326" s="1">
        <v>2473</v>
      </c>
      <c r="C3326" s="1">
        <v>88</v>
      </c>
      <c r="D3326" s="7" t="s">
        <v>44299</v>
      </c>
      <c r="E3326" s="1" t="s">
        <v>44300</v>
      </c>
      <c r="G3326" s="1" t="s">
        <v>44301</v>
      </c>
      <c r="H3326" s="1" t="s">
        <v>44302</v>
      </c>
      <c r="I3326" s="1" t="s">
        <v>6246</v>
      </c>
      <c r="J3326" s="1">
        <v>2614525</v>
      </c>
      <c r="K3326" s="1">
        <v>2614791</v>
      </c>
      <c r="L3326" s="1" t="s">
        <v>5826</v>
      </c>
      <c r="M3326" s="1" t="s">
        <v>4173</v>
      </c>
      <c r="N3326" s="1" t="s">
        <v>5885</v>
      </c>
      <c r="O3326" s="1" t="str">
        <f t="shared" si="63"/>
        <v/>
      </c>
      <c r="P3326" s="20" t="s">
        <v>5808</v>
      </c>
      <c r="Q3326" s="1" t="s">
        <v>5809</v>
      </c>
      <c r="R3326" s="1">
        <v>1620</v>
      </c>
      <c r="S3326" s="1">
        <v>68</v>
      </c>
      <c r="T3326" s="7" t="s">
        <v>44303</v>
      </c>
      <c r="U3326" s="1" t="s">
        <v>44304</v>
      </c>
      <c r="W3326" s="1" t="s">
        <v>6246</v>
      </c>
      <c r="X3326" s="1">
        <v>0.98499999999999999</v>
      </c>
      <c r="Y3326" s="1">
        <v>0.98499999999999999</v>
      </c>
      <c r="Z3326" s="11" t="s">
        <v>5808</v>
      </c>
      <c r="AA3326" s="1" t="s">
        <v>5812</v>
      </c>
      <c r="AB3326" s="1">
        <v>6365</v>
      </c>
      <c r="AC3326" s="1">
        <v>88</v>
      </c>
      <c r="AD3326" s="7" t="s">
        <v>44305</v>
      </c>
      <c r="AE3326" s="1" t="s">
        <v>44306</v>
      </c>
      <c r="AG3326" s="1" t="s">
        <v>6246</v>
      </c>
      <c r="AH3326" s="1">
        <v>0.68200000000000005</v>
      </c>
      <c r="AI3326" s="1">
        <v>0.98899999999999999</v>
      </c>
      <c r="AJ3326" s="25" t="s">
        <v>5808</v>
      </c>
      <c r="AK3326" s="1" t="s">
        <v>5815</v>
      </c>
      <c r="AL3326" s="1">
        <v>1420</v>
      </c>
      <c r="AM3326" s="1">
        <v>88</v>
      </c>
      <c r="AN3326" s="7" t="s">
        <v>44307</v>
      </c>
      <c r="AO3326" s="1" t="s">
        <v>44308</v>
      </c>
      <c r="AQ3326" s="1" t="s">
        <v>6246</v>
      </c>
      <c r="AR3326" s="1">
        <v>0.76600000000000001</v>
      </c>
      <c r="AS3326" s="1">
        <v>0.86399999999999999</v>
      </c>
      <c r="AT3326" s="24"/>
      <c r="BF3326" s="12"/>
    </row>
    <row r="3327" spans="1:58" ht="12" customHeight="1">
      <c r="A3327" s="1" t="s">
        <v>6006</v>
      </c>
      <c r="B3327" s="1">
        <v>5438</v>
      </c>
      <c r="C3327" s="1">
        <v>340</v>
      </c>
      <c r="D3327" s="7" t="s">
        <v>44309</v>
      </c>
      <c r="E3327" s="1" t="s">
        <v>44310</v>
      </c>
      <c r="G3327" s="1" t="s">
        <v>44311</v>
      </c>
      <c r="H3327" s="1" t="s">
        <v>37742</v>
      </c>
      <c r="I3327" s="1" t="s">
        <v>37743</v>
      </c>
      <c r="J3327" s="1">
        <v>1694154</v>
      </c>
      <c r="K3327" s="1">
        <v>1695176</v>
      </c>
      <c r="L3327" s="1" t="s">
        <v>5826</v>
      </c>
      <c r="M3327" s="1" t="s">
        <v>5</v>
      </c>
      <c r="N3327" s="1" t="s">
        <v>5885</v>
      </c>
      <c r="O3327" s="1" t="str">
        <f t="shared" si="63"/>
        <v/>
      </c>
      <c r="P3327" s="17" t="s">
        <v>5808</v>
      </c>
      <c r="Q3327" s="1" t="s">
        <v>5982</v>
      </c>
      <c r="R3327" s="1">
        <v>4634</v>
      </c>
      <c r="S3327" s="1">
        <v>340</v>
      </c>
      <c r="T3327" s="7" t="s">
        <v>44312</v>
      </c>
      <c r="U3327" s="1" t="s">
        <v>44313</v>
      </c>
      <c r="W3327" s="1" t="s">
        <v>37743</v>
      </c>
      <c r="X3327" s="1">
        <v>0.99399999999999999</v>
      </c>
      <c r="Y3327" s="1">
        <v>0.997</v>
      </c>
      <c r="Z3327" s="54" t="s">
        <v>5862</v>
      </c>
      <c r="AA3327" s="1" t="s">
        <v>5812</v>
      </c>
      <c r="AB3327" s="1">
        <v>7312</v>
      </c>
      <c r="AC3327" s="1">
        <v>340</v>
      </c>
      <c r="AD3327" s="7" t="s">
        <v>37747</v>
      </c>
      <c r="AE3327" s="1" t="s">
        <v>37748</v>
      </c>
      <c r="AG3327" s="1" t="s">
        <v>37743</v>
      </c>
      <c r="AH3327" s="1">
        <v>0.71199999999999997</v>
      </c>
      <c r="AI3327" s="1">
        <v>0.997</v>
      </c>
      <c r="AJ3327" s="54" t="s">
        <v>5862</v>
      </c>
      <c r="AK3327" s="1" t="s">
        <v>5815</v>
      </c>
      <c r="AL3327" s="1">
        <v>2274</v>
      </c>
      <c r="AM3327" s="1">
        <v>340</v>
      </c>
      <c r="AN3327" s="7" t="s">
        <v>37749</v>
      </c>
      <c r="AO3327" s="1" t="s">
        <v>37750</v>
      </c>
      <c r="AQ3327" s="1" t="s">
        <v>37743</v>
      </c>
      <c r="AR3327" s="1">
        <v>0.72599999999999998</v>
      </c>
      <c r="AS3327" s="1">
        <v>0.997</v>
      </c>
      <c r="AT3327" s="35" t="s">
        <v>5808</v>
      </c>
      <c r="AU3327" s="1" t="s">
        <v>5818</v>
      </c>
      <c r="AV3327" s="1">
        <v>3850</v>
      </c>
      <c r="AW3327" s="1">
        <v>346</v>
      </c>
      <c r="AX3327" s="7" t="s">
        <v>44314</v>
      </c>
      <c r="AY3327" s="1" t="s">
        <v>44315</v>
      </c>
      <c r="AZ3327" s="1" t="s">
        <v>37746</v>
      </c>
      <c r="BA3327" s="1" t="s">
        <v>37754</v>
      </c>
      <c r="BB3327" s="1">
        <v>0.434</v>
      </c>
      <c r="BC3327" s="1">
        <v>0.99099999999999999</v>
      </c>
      <c r="BF3327" s="12"/>
    </row>
    <row r="3328" spans="1:58" ht="12" customHeight="1">
      <c r="A3328" s="1" t="s">
        <v>6006</v>
      </c>
      <c r="B3328" s="1">
        <v>6794</v>
      </c>
      <c r="C3328" s="1">
        <v>242</v>
      </c>
      <c r="D3328" s="7" t="s">
        <v>44316</v>
      </c>
      <c r="E3328" s="1" t="s">
        <v>44317</v>
      </c>
      <c r="F3328" s="1" t="s">
        <v>44318</v>
      </c>
      <c r="G3328" s="1" t="s">
        <v>44319</v>
      </c>
      <c r="H3328" s="1" t="s">
        <v>44320</v>
      </c>
      <c r="I3328" s="1" t="s">
        <v>44321</v>
      </c>
      <c r="J3328" s="1">
        <v>3150721</v>
      </c>
      <c r="K3328" s="1">
        <v>3151449</v>
      </c>
      <c r="L3328" s="1" t="s">
        <v>5826</v>
      </c>
      <c r="M3328" s="1" t="s">
        <v>2539</v>
      </c>
      <c r="N3328" s="1" t="s">
        <v>5885</v>
      </c>
      <c r="O3328" s="1" t="str">
        <f t="shared" si="63"/>
        <v/>
      </c>
      <c r="P3328" s="8" t="s">
        <v>5808</v>
      </c>
      <c r="Q3328" s="1" t="s">
        <v>5982</v>
      </c>
      <c r="R3328" s="1">
        <v>5718</v>
      </c>
      <c r="S3328" s="1">
        <v>242</v>
      </c>
      <c r="T3328" s="7" t="s">
        <v>44322</v>
      </c>
      <c r="U3328" s="1" t="s">
        <v>44323</v>
      </c>
      <c r="V3328" s="1" t="s">
        <v>44318</v>
      </c>
      <c r="W3328" s="1" t="s">
        <v>44321</v>
      </c>
      <c r="X3328" s="1">
        <v>1</v>
      </c>
      <c r="Y3328" s="1">
        <v>0.996</v>
      </c>
      <c r="Z3328" s="9" t="s">
        <v>5808</v>
      </c>
      <c r="AA3328" s="1" t="s">
        <v>6124</v>
      </c>
      <c r="AB3328" s="1">
        <v>3404</v>
      </c>
      <c r="AC3328" s="1">
        <v>242</v>
      </c>
      <c r="AD3328" s="7" t="s">
        <v>44324</v>
      </c>
      <c r="AE3328" s="1" t="s">
        <v>44325</v>
      </c>
      <c r="AF3328" s="1" t="s">
        <v>44318</v>
      </c>
      <c r="AG3328" s="1" t="s">
        <v>44321</v>
      </c>
      <c r="AH3328" s="1">
        <v>0.90500000000000003</v>
      </c>
      <c r="AI3328" s="1">
        <v>0.996</v>
      </c>
      <c r="AJ3328" s="28" t="s">
        <v>5862</v>
      </c>
      <c r="AK3328" s="1" t="s">
        <v>5815</v>
      </c>
      <c r="AL3328" s="1">
        <v>2344</v>
      </c>
      <c r="AM3328" s="1">
        <v>264</v>
      </c>
      <c r="AN3328" s="7" t="s">
        <v>18007</v>
      </c>
      <c r="AO3328" s="1" t="s">
        <v>18008</v>
      </c>
      <c r="AQ3328" s="1" t="s">
        <v>18002</v>
      </c>
      <c r="AR3328" s="1">
        <v>0.52700000000000002</v>
      </c>
      <c r="AS3328" s="1">
        <v>0.91700000000000004</v>
      </c>
      <c r="AT3328" s="41" t="s">
        <v>5862</v>
      </c>
      <c r="AU3328" s="1" t="s">
        <v>5818</v>
      </c>
      <c r="AV3328" s="1">
        <v>5617</v>
      </c>
      <c r="AW3328" s="1">
        <v>244</v>
      </c>
      <c r="AX3328" s="7" t="s">
        <v>38790</v>
      </c>
      <c r="AY3328" s="1" t="s">
        <v>38791</v>
      </c>
      <c r="BA3328" s="1" t="s">
        <v>38792</v>
      </c>
      <c r="BB3328" s="1">
        <v>0.53500000000000003</v>
      </c>
      <c r="BC3328" s="1">
        <v>0.99199999999999999</v>
      </c>
      <c r="BF3328" s="12"/>
    </row>
    <row r="3329" spans="1:58" ht="12" customHeight="1">
      <c r="A3329" s="1" t="s">
        <v>6006</v>
      </c>
      <c r="B3329" s="1">
        <v>4750</v>
      </c>
      <c r="C3329" s="1">
        <v>346</v>
      </c>
      <c r="D3329" s="7" t="s">
        <v>44326</v>
      </c>
      <c r="E3329" s="1" t="s">
        <v>44327</v>
      </c>
      <c r="G3329" s="1" t="s">
        <v>44328</v>
      </c>
      <c r="H3329" s="1" t="s">
        <v>26020</v>
      </c>
      <c r="I3329" s="1" t="s">
        <v>20431</v>
      </c>
      <c r="J3329" s="1">
        <v>940544</v>
      </c>
      <c r="K3329" s="1">
        <v>941584</v>
      </c>
      <c r="L3329" s="1" t="s">
        <v>5806</v>
      </c>
      <c r="M3329" s="1" t="s">
        <v>4173</v>
      </c>
      <c r="N3329" s="1" t="s">
        <v>5885</v>
      </c>
      <c r="O3329" s="1" t="str">
        <f t="shared" si="63"/>
        <v/>
      </c>
      <c r="P3329" s="20" t="s">
        <v>5808</v>
      </c>
      <c r="Q3329" s="1" t="s">
        <v>5982</v>
      </c>
      <c r="R3329" s="1">
        <v>4670</v>
      </c>
      <c r="S3329" s="1">
        <v>372</v>
      </c>
      <c r="T3329" s="7" t="s">
        <v>44329</v>
      </c>
      <c r="U3329" s="1" t="s">
        <v>44330</v>
      </c>
      <c r="W3329" s="1" t="s">
        <v>20431</v>
      </c>
      <c r="X3329" s="1">
        <v>0.98799999999999999</v>
      </c>
      <c r="Y3329" s="1">
        <v>0.92700000000000005</v>
      </c>
      <c r="Z3329" s="30" t="s">
        <v>5808</v>
      </c>
      <c r="AA3329" s="1" t="s">
        <v>6124</v>
      </c>
      <c r="AB3329" s="1">
        <v>3219</v>
      </c>
      <c r="AC3329" s="1">
        <v>320</v>
      </c>
      <c r="AD3329" s="7" t="s">
        <v>44331</v>
      </c>
      <c r="AE3329" s="1" t="s">
        <v>44332</v>
      </c>
      <c r="AG3329" s="1" t="s">
        <v>20431</v>
      </c>
      <c r="AH3329" s="1">
        <v>0.748</v>
      </c>
      <c r="AI3329" s="1">
        <v>0.99099999999999999</v>
      </c>
      <c r="AJ3329" s="42" t="s">
        <v>5808</v>
      </c>
      <c r="AK3329" s="1" t="s">
        <v>6017</v>
      </c>
      <c r="AL3329" s="1">
        <v>4687</v>
      </c>
      <c r="AM3329" s="1">
        <v>319</v>
      </c>
      <c r="AN3329" s="7" t="s">
        <v>44333</v>
      </c>
      <c r="AO3329" s="1" t="s">
        <v>44334</v>
      </c>
      <c r="AQ3329" s="1" t="s">
        <v>20431</v>
      </c>
      <c r="AR3329" s="1">
        <v>0.69599999999999995</v>
      </c>
      <c r="AS3329" s="1">
        <v>0.98699999999999999</v>
      </c>
      <c r="AT3329" s="39" t="s">
        <v>5862</v>
      </c>
      <c r="AU3329" s="1" t="s">
        <v>5818</v>
      </c>
      <c r="AV3329" s="1">
        <v>5782</v>
      </c>
      <c r="AW3329" s="1">
        <v>325</v>
      </c>
      <c r="AX3329" s="7" t="s">
        <v>44335</v>
      </c>
      <c r="AY3329" s="1" t="s">
        <v>44336</v>
      </c>
      <c r="BA3329" s="1" t="s">
        <v>44337</v>
      </c>
      <c r="BB3329" s="1">
        <v>0.33500000000000002</v>
      </c>
      <c r="BC3329" s="1">
        <v>0.54500000000000004</v>
      </c>
      <c r="BF3329" s="12"/>
    </row>
    <row r="3330" spans="1:58" ht="12" customHeight="1">
      <c r="A3330" s="1" t="s">
        <v>6006</v>
      </c>
      <c r="B3330" s="1">
        <v>3904</v>
      </c>
      <c r="C3330" s="1">
        <v>395</v>
      </c>
      <c r="D3330" s="7" t="s">
        <v>44338</v>
      </c>
      <c r="E3330" s="1" t="s">
        <v>44339</v>
      </c>
      <c r="I3330" s="1" t="s">
        <v>39567</v>
      </c>
      <c r="J3330" s="1">
        <v>1</v>
      </c>
      <c r="K3330" s="1">
        <v>1188</v>
      </c>
      <c r="L3330" s="1" t="s">
        <v>5806</v>
      </c>
      <c r="M3330" s="1" t="s">
        <v>5</v>
      </c>
      <c r="N3330" s="1" t="s">
        <v>5885</v>
      </c>
      <c r="O3330" s="1" t="str">
        <f t="shared" si="63"/>
        <v/>
      </c>
      <c r="P3330" s="8" t="s">
        <v>5808</v>
      </c>
      <c r="Q3330" s="1" t="s">
        <v>5982</v>
      </c>
      <c r="R3330" s="1">
        <v>3491</v>
      </c>
      <c r="S3330" s="1">
        <v>395</v>
      </c>
      <c r="T3330" s="7" t="s">
        <v>44340</v>
      </c>
      <c r="U3330" s="1" t="s">
        <v>44341</v>
      </c>
      <c r="W3330" s="1" t="s">
        <v>39567</v>
      </c>
      <c r="X3330" s="1">
        <v>1</v>
      </c>
      <c r="Y3330" s="1">
        <v>0.997</v>
      </c>
      <c r="Z3330" s="30" t="s">
        <v>5808</v>
      </c>
      <c r="AA3330" s="1" t="s">
        <v>6014</v>
      </c>
      <c r="AB3330" s="1">
        <v>4708</v>
      </c>
      <c r="AC3330" s="1">
        <v>393</v>
      </c>
      <c r="AD3330" s="7" t="s">
        <v>44342</v>
      </c>
      <c r="AE3330" s="1" t="s">
        <v>44343</v>
      </c>
      <c r="AG3330" s="1" t="s">
        <v>39567</v>
      </c>
      <c r="AH3330" s="1">
        <v>0.72099999999999997</v>
      </c>
      <c r="AI3330" s="1">
        <v>0.997</v>
      </c>
      <c r="AJ3330" s="30" t="s">
        <v>5808</v>
      </c>
      <c r="AK3330" s="1" t="s">
        <v>6017</v>
      </c>
      <c r="AL3330" s="1">
        <v>3411</v>
      </c>
      <c r="AM3330" s="1">
        <v>393</v>
      </c>
      <c r="AN3330" s="7" t="s">
        <v>44344</v>
      </c>
      <c r="AO3330" s="1" t="s">
        <v>44345</v>
      </c>
      <c r="AQ3330" s="1" t="s">
        <v>39567</v>
      </c>
      <c r="AR3330" s="1">
        <v>0.71</v>
      </c>
      <c r="AS3330" s="1">
        <v>0.995</v>
      </c>
      <c r="BF3330" s="12"/>
    </row>
    <row r="3331" spans="1:58" ht="12" customHeight="1">
      <c r="A3331" s="1" t="s">
        <v>6006</v>
      </c>
      <c r="B3331" s="1">
        <v>5398</v>
      </c>
      <c r="C3331" s="1">
        <v>300</v>
      </c>
      <c r="D3331" s="7" t="s">
        <v>44346</v>
      </c>
      <c r="E3331" s="1" t="s">
        <v>44347</v>
      </c>
      <c r="G3331" s="1" t="s">
        <v>44348</v>
      </c>
      <c r="H3331" s="1" t="s">
        <v>6360</v>
      </c>
      <c r="I3331" s="1" t="s">
        <v>6246</v>
      </c>
      <c r="J3331" s="1">
        <v>1654763</v>
      </c>
      <c r="K3331" s="1">
        <v>1655665</v>
      </c>
      <c r="L3331" s="1" t="s">
        <v>5806</v>
      </c>
      <c r="M3331" s="1" t="s">
        <v>5</v>
      </c>
      <c r="N3331" s="1" t="s">
        <v>5885</v>
      </c>
      <c r="O3331" s="1" t="str">
        <f t="shared" ref="O3331:O3394" si="64">IF(M3331="OuterMembrane","Y",IF(AND(N3331="Y",OR(M3331="Unknown",M3331="Extracellular")),"Y",""))</f>
        <v/>
      </c>
      <c r="P3331" s="13" t="s">
        <v>5808</v>
      </c>
      <c r="Q3331" s="1" t="s">
        <v>5982</v>
      </c>
      <c r="R3331" s="1">
        <v>4594</v>
      </c>
      <c r="S3331" s="1">
        <v>300</v>
      </c>
      <c r="T3331" s="7" t="s">
        <v>44349</v>
      </c>
      <c r="U3331" s="1" t="s">
        <v>44350</v>
      </c>
      <c r="W3331" s="1" t="s">
        <v>6246</v>
      </c>
      <c r="X3331" s="1">
        <v>0.997</v>
      </c>
      <c r="Y3331" s="1">
        <v>0.997</v>
      </c>
      <c r="Z3331" s="54" t="s">
        <v>5862</v>
      </c>
      <c r="AA3331" s="1" t="s">
        <v>6031</v>
      </c>
      <c r="AB3331" s="1">
        <v>1467</v>
      </c>
      <c r="AC3331" s="1">
        <v>301</v>
      </c>
      <c r="AD3331" s="7" t="s">
        <v>44351</v>
      </c>
      <c r="AE3331" s="1" t="s">
        <v>44352</v>
      </c>
      <c r="AG3331" s="1" t="s">
        <v>43900</v>
      </c>
      <c r="AH3331" s="1">
        <v>0.72299999999999998</v>
      </c>
      <c r="AI3331" s="1">
        <v>0.98</v>
      </c>
      <c r="AJ3331" s="54" t="s">
        <v>5862</v>
      </c>
      <c r="AK3331" s="1" t="s">
        <v>6017</v>
      </c>
      <c r="AL3331" s="1">
        <v>3933</v>
      </c>
      <c r="AM3331" s="1">
        <v>301</v>
      </c>
      <c r="AN3331" s="7" t="s">
        <v>44353</v>
      </c>
      <c r="AO3331" s="1" t="s">
        <v>44354</v>
      </c>
      <c r="AQ3331" s="1" t="s">
        <v>6246</v>
      </c>
      <c r="AR3331" s="1">
        <v>0.71099999999999997</v>
      </c>
      <c r="AS3331" s="1">
        <v>0.97299999999999998</v>
      </c>
      <c r="AT3331" s="46" t="s">
        <v>5862</v>
      </c>
      <c r="AU3331" s="1" t="s">
        <v>5818</v>
      </c>
      <c r="AV3331" s="1">
        <v>1721</v>
      </c>
      <c r="AW3331" s="1">
        <v>295</v>
      </c>
      <c r="AX3331" s="7" t="s">
        <v>44355</v>
      </c>
      <c r="AY3331" s="1" t="s">
        <v>44356</v>
      </c>
      <c r="BA3331" s="1" t="s">
        <v>6246</v>
      </c>
      <c r="BB3331" s="1">
        <v>0.48099999999999998</v>
      </c>
      <c r="BC3331" s="1">
        <v>0.98299999999999998</v>
      </c>
      <c r="BF3331" s="12"/>
    </row>
    <row r="3332" spans="1:58" ht="12" customHeight="1">
      <c r="A3332" s="1" t="s">
        <v>5799</v>
      </c>
      <c r="B3332" s="1">
        <v>3101</v>
      </c>
      <c r="C3332" s="1">
        <v>212</v>
      </c>
      <c r="D3332" s="7" t="s">
        <v>44357</v>
      </c>
      <c r="E3332" s="1" t="s">
        <v>44358</v>
      </c>
      <c r="G3332" s="1" t="s">
        <v>44359</v>
      </c>
      <c r="H3332" s="1" t="s">
        <v>44360</v>
      </c>
      <c r="I3332" s="1" t="s">
        <v>44361</v>
      </c>
      <c r="J3332" s="1">
        <v>3253725</v>
      </c>
      <c r="K3332" s="1">
        <v>3254363</v>
      </c>
      <c r="L3332" s="1" t="s">
        <v>5806</v>
      </c>
      <c r="M3332" s="1" t="s">
        <v>2539</v>
      </c>
      <c r="N3332" s="1" t="s">
        <v>5885</v>
      </c>
      <c r="O3332" s="1" t="str">
        <f t="shared" si="64"/>
        <v/>
      </c>
      <c r="P3332" s="8" t="s">
        <v>5808</v>
      </c>
      <c r="Q3332" s="1" t="s">
        <v>5809</v>
      </c>
      <c r="R3332" s="1">
        <v>2096</v>
      </c>
      <c r="S3332" s="1">
        <v>212</v>
      </c>
      <c r="T3332" s="7" t="s">
        <v>44362</v>
      </c>
      <c r="U3332" s="1" t="s">
        <v>44363</v>
      </c>
      <c r="W3332" s="1" t="s">
        <v>44361</v>
      </c>
      <c r="X3332" s="1">
        <v>1</v>
      </c>
      <c r="Y3332" s="1">
        <v>0.995</v>
      </c>
      <c r="Z3332" s="30" t="s">
        <v>5808</v>
      </c>
      <c r="AA3332" s="1" t="s">
        <v>5873</v>
      </c>
      <c r="AB3332" s="1">
        <v>335</v>
      </c>
      <c r="AC3332" s="1">
        <v>212</v>
      </c>
      <c r="AD3332" s="7" t="s">
        <v>44364</v>
      </c>
      <c r="AE3332" s="1" t="s">
        <v>44365</v>
      </c>
      <c r="AG3332" s="1" t="s">
        <v>44361</v>
      </c>
      <c r="AH3332" s="1">
        <v>0.71899999999999997</v>
      </c>
      <c r="AI3332" s="1">
        <v>0.98599999999999999</v>
      </c>
      <c r="AJ3332" s="30" t="s">
        <v>5808</v>
      </c>
      <c r="AK3332" s="1" t="s">
        <v>5815</v>
      </c>
      <c r="AL3332" s="1">
        <v>2774</v>
      </c>
      <c r="AM3332" s="1">
        <v>212</v>
      </c>
      <c r="AN3332" s="7" t="s">
        <v>44366</v>
      </c>
      <c r="AO3332" s="1" t="s">
        <v>44367</v>
      </c>
      <c r="AQ3332" s="1" t="s">
        <v>44361</v>
      </c>
      <c r="AR3332" s="1">
        <v>0.71199999999999997</v>
      </c>
      <c r="AS3332" s="1">
        <v>0.995</v>
      </c>
      <c r="AT3332" s="29" t="s">
        <v>5808</v>
      </c>
      <c r="AU3332" s="1" t="s">
        <v>5818</v>
      </c>
      <c r="AV3332" s="1">
        <v>126</v>
      </c>
      <c r="AW3332" s="1">
        <v>195</v>
      </c>
      <c r="AX3332" s="7" t="s">
        <v>44368</v>
      </c>
      <c r="AY3332" s="1" t="s">
        <v>44369</v>
      </c>
      <c r="BA3332" s="1" t="s">
        <v>44370</v>
      </c>
      <c r="BB3332" s="1">
        <v>0.27700000000000002</v>
      </c>
      <c r="BC3332" s="1">
        <v>0.95899999999999996</v>
      </c>
      <c r="BF3332" s="12"/>
    </row>
    <row r="3333" spans="1:58" ht="12" customHeight="1">
      <c r="A3333" s="1" t="s">
        <v>5799</v>
      </c>
      <c r="B3333" s="1">
        <v>3740</v>
      </c>
      <c r="C3333" s="1">
        <v>494</v>
      </c>
      <c r="D3333" s="7" t="s">
        <v>44371</v>
      </c>
      <c r="E3333" s="1" t="s">
        <v>44372</v>
      </c>
      <c r="G3333" s="1" t="s">
        <v>44373</v>
      </c>
      <c r="H3333" s="1" t="s">
        <v>44374</v>
      </c>
      <c r="I3333" s="1" t="s">
        <v>44375</v>
      </c>
      <c r="J3333" s="1">
        <v>3903239</v>
      </c>
      <c r="K3333" s="1">
        <v>3904723</v>
      </c>
      <c r="L3333" s="1" t="s">
        <v>5806</v>
      </c>
      <c r="M3333" s="1" t="s">
        <v>5</v>
      </c>
      <c r="N3333" s="1" t="s">
        <v>5885</v>
      </c>
      <c r="O3333" s="1" t="str">
        <f t="shared" si="64"/>
        <v/>
      </c>
      <c r="P3333" s="17" t="s">
        <v>5808</v>
      </c>
      <c r="Q3333" s="1" t="s">
        <v>5809</v>
      </c>
      <c r="R3333" s="1">
        <v>2908</v>
      </c>
      <c r="S3333" s="1">
        <v>494</v>
      </c>
      <c r="T3333" s="7" t="s">
        <v>44376</v>
      </c>
      <c r="U3333" s="1" t="s">
        <v>44377</v>
      </c>
      <c r="V3333" s="1" t="s">
        <v>44378</v>
      </c>
      <c r="W3333" s="1" t="s">
        <v>44375</v>
      </c>
      <c r="X3333" s="1">
        <v>0.99399999999999999</v>
      </c>
      <c r="Y3333" s="1">
        <v>0.998</v>
      </c>
      <c r="Z3333" s="30" t="s">
        <v>5808</v>
      </c>
      <c r="AA3333" s="1" t="s">
        <v>5941</v>
      </c>
      <c r="AB3333" s="1">
        <v>2978</v>
      </c>
      <c r="AC3333" s="1">
        <v>492</v>
      </c>
      <c r="AD3333" s="7" t="s">
        <v>44379</v>
      </c>
      <c r="AE3333" s="1" t="s">
        <v>44380</v>
      </c>
      <c r="AG3333" s="1" t="s">
        <v>44375</v>
      </c>
      <c r="AH3333" s="1">
        <v>0.72199999999999998</v>
      </c>
      <c r="AI3333" s="1">
        <v>0.996</v>
      </c>
      <c r="AJ3333" s="30" t="s">
        <v>5808</v>
      </c>
      <c r="AK3333" s="1" t="s">
        <v>5815</v>
      </c>
      <c r="AL3333" s="1">
        <v>305</v>
      </c>
      <c r="AM3333" s="1">
        <v>495</v>
      </c>
      <c r="AN3333" s="7" t="s">
        <v>44381</v>
      </c>
      <c r="AO3333" s="1" t="s">
        <v>44382</v>
      </c>
      <c r="AQ3333" s="1" t="s">
        <v>44383</v>
      </c>
      <c r="AR3333" s="1">
        <v>0.71399999999999997</v>
      </c>
      <c r="AS3333" s="1">
        <v>0.99</v>
      </c>
      <c r="AT3333" s="34" t="s">
        <v>5862</v>
      </c>
      <c r="AU3333" s="1" t="s">
        <v>5818</v>
      </c>
      <c r="AV3333" s="1">
        <v>4726</v>
      </c>
      <c r="AW3333" s="1">
        <v>494</v>
      </c>
      <c r="AX3333" s="7" t="s">
        <v>38199</v>
      </c>
      <c r="AY3333" s="1" t="s">
        <v>38200</v>
      </c>
      <c r="BA3333" s="1" t="s">
        <v>38192</v>
      </c>
      <c r="BB3333" s="1">
        <v>0.29699999999999999</v>
      </c>
      <c r="BC3333" s="1">
        <v>0.94299999999999995</v>
      </c>
      <c r="BF3333" s="12"/>
    </row>
    <row r="3334" spans="1:58" ht="12" customHeight="1">
      <c r="A3334" s="1" t="s">
        <v>5799</v>
      </c>
      <c r="B3334" s="1">
        <v>2999</v>
      </c>
      <c r="C3334" s="1">
        <v>370</v>
      </c>
      <c r="D3334" s="7" t="s">
        <v>44384</v>
      </c>
      <c r="E3334" s="1" t="s">
        <v>44385</v>
      </c>
      <c r="G3334" s="1" t="s">
        <v>44386</v>
      </c>
      <c r="H3334" s="1" t="s">
        <v>44387</v>
      </c>
      <c r="I3334" s="1" t="s">
        <v>44388</v>
      </c>
      <c r="J3334" s="1">
        <v>3152745</v>
      </c>
      <c r="K3334" s="1">
        <v>3153857</v>
      </c>
      <c r="L3334" s="1" t="s">
        <v>5826</v>
      </c>
      <c r="M3334" s="1" t="s">
        <v>2539</v>
      </c>
      <c r="N3334" s="1" t="s">
        <v>5885</v>
      </c>
      <c r="O3334" s="1" t="str">
        <f t="shared" si="64"/>
        <v/>
      </c>
      <c r="P3334" s="13" t="s">
        <v>5808</v>
      </c>
      <c r="Q3334" s="1" t="s">
        <v>5809</v>
      </c>
      <c r="R3334" s="1">
        <v>2220</v>
      </c>
      <c r="S3334" s="1">
        <v>337</v>
      </c>
      <c r="T3334" s="7" t="s">
        <v>44389</v>
      </c>
      <c r="U3334" s="1" t="s">
        <v>44390</v>
      </c>
      <c r="W3334" s="1" t="s">
        <v>44388</v>
      </c>
      <c r="X3334" s="1">
        <v>0.997</v>
      </c>
      <c r="Y3334" s="1">
        <v>0.997</v>
      </c>
      <c r="Z3334" s="30" t="s">
        <v>5808</v>
      </c>
      <c r="AA3334" s="1" t="s">
        <v>5873</v>
      </c>
      <c r="AB3334" s="1">
        <v>454</v>
      </c>
      <c r="AC3334" s="1">
        <v>375</v>
      </c>
      <c r="AD3334" s="7" t="s">
        <v>44391</v>
      </c>
      <c r="AE3334" s="1" t="s">
        <v>44392</v>
      </c>
      <c r="AG3334" s="1" t="s">
        <v>44388</v>
      </c>
      <c r="AH3334" s="1">
        <v>0.72399999999999998</v>
      </c>
      <c r="AI3334" s="1">
        <v>0.995</v>
      </c>
      <c r="AJ3334" s="30" t="s">
        <v>5808</v>
      </c>
      <c r="AK3334" s="1" t="s">
        <v>5815</v>
      </c>
      <c r="AL3334" s="1">
        <v>2667</v>
      </c>
      <c r="AM3334" s="1">
        <v>358</v>
      </c>
      <c r="AN3334" s="7" t="s">
        <v>44393</v>
      </c>
      <c r="AO3334" s="1" t="s">
        <v>44394</v>
      </c>
      <c r="AQ3334" s="1" t="s">
        <v>44388</v>
      </c>
      <c r="AR3334" s="1">
        <v>0.70899999999999996</v>
      </c>
      <c r="AS3334" s="1">
        <v>0.98</v>
      </c>
      <c r="AT3334" s="24"/>
      <c r="BF3334" s="12"/>
    </row>
    <row r="3335" spans="1:58" ht="12" customHeight="1">
      <c r="A3335" s="1" t="s">
        <v>6006</v>
      </c>
      <c r="B3335" s="1">
        <v>5152</v>
      </c>
      <c r="C3335" s="1">
        <v>173</v>
      </c>
      <c r="D3335" s="7" t="s">
        <v>44395</v>
      </c>
      <c r="E3335" s="1" t="s">
        <v>44396</v>
      </c>
      <c r="G3335" s="1" t="s">
        <v>44397</v>
      </c>
      <c r="H3335" s="1" t="s">
        <v>32676</v>
      </c>
      <c r="I3335" s="1" t="s">
        <v>32677</v>
      </c>
      <c r="J3335" s="1">
        <v>1395561</v>
      </c>
      <c r="K3335" s="1">
        <v>1396082</v>
      </c>
      <c r="L3335" s="1" t="s">
        <v>5806</v>
      </c>
      <c r="M3335" s="1" t="s">
        <v>4173</v>
      </c>
      <c r="N3335" s="1" t="s">
        <v>5885</v>
      </c>
      <c r="O3335" s="1" t="str">
        <f t="shared" si="64"/>
        <v/>
      </c>
      <c r="P3335" s="8" t="s">
        <v>5808</v>
      </c>
      <c r="Q3335" s="1" t="s">
        <v>5982</v>
      </c>
      <c r="R3335" s="1">
        <v>4729</v>
      </c>
      <c r="S3335" s="1">
        <v>173</v>
      </c>
      <c r="T3335" s="7" t="s">
        <v>44398</v>
      </c>
      <c r="U3335" s="1" t="s">
        <v>44399</v>
      </c>
      <c r="W3335" s="1" t="s">
        <v>32677</v>
      </c>
      <c r="X3335" s="1">
        <v>1</v>
      </c>
      <c r="Y3335" s="1">
        <v>0.99399999999999999</v>
      </c>
      <c r="Z3335" s="30" t="s">
        <v>5808</v>
      </c>
      <c r="AA3335" s="1" t="s">
        <v>5873</v>
      </c>
      <c r="AB3335" s="1">
        <v>353</v>
      </c>
      <c r="AC3335" s="1">
        <v>171</v>
      </c>
      <c r="AD3335" s="7" t="s">
        <v>44400</v>
      </c>
      <c r="AE3335" s="1" t="s">
        <v>44401</v>
      </c>
      <c r="AG3335" s="1" t="s">
        <v>32677</v>
      </c>
      <c r="AH3335" s="1">
        <v>0.71099999999999997</v>
      </c>
      <c r="AI3335" s="1">
        <v>0.91200000000000003</v>
      </c>
      <c r="AJ3335" s="30" t="s">
        <v>5808</v>
      </c>
      <c r="AK3335" s="1" t="s">
        <v>5815</v>
      </c>
      <c r="AL3335" s="1">
        <v>2759</v>
      </c>
      <c r="AM3335" s="1">
        <v>171</v>
      </c>
      <c r="AN3335" s="7" t="s">
        <v>44402</v>
      </c>
      <c r="AO3335" s="1" t="s">
        <v>44403</v>
      </c>
      <c r="AQ3335" s="1" t="s">
        <v>32677</v>
      </c>
      <c r="AR3335" s="1">
        <v>0.71899999999999997</v>
      </c>
      <c r="AS3335" s="1">
        <v>0.91800000000000004</v>
      </c>
      <c r="AT3335" s="19" t="s">
        <v>5862</v>
      </c>
      <c r="AU3335" s="1" t="s">
        <v>5818</v>
      </c>
      <c r="AV3335" s="1">
        <v>4553</v>
      </c>
      <c r="AW3335" s="1">
        <v>193</v>
      </c>
      <c r="AX3335" s="7" t="s">
        <v>11844</v>
      </c>
      <c r="AY3335" s="1" t="s">
        <v>11845</v>
      </c>
      <c r="AZ3335" s="1" t="s">
        <v>11833</v>
      </c>
      <c r="BA3335" s="1" t="s">
        <v>11836</v>
      </c>
      <c r="BB3335" s="1">
        <v>0.32500000000000001</v>
      </c>
      <c r="BC3335" s="1">
        <v>0.76200000000000001</v>
      </c>
      <c r="BF3335" s="12"/>
    </row>
    <row r="3336" spans="1:58" ht="12" customHeight="1">
      <c r="A3336" s="1" t="s">
        <v>5799</v>
      </c>
      <c r="B3336" s="1">
        <v>1178</v>
      </c>
      <c r="C3336" s="1">
        <v>227</v>
      </c>
      <c r="D3336" s="7" t="s">
        <v>44404</v>
      </c>
      <c r="E3336" s="1" t="s">
        <v>44405</v>
      </c>
      <c r="G3336" s="1" t="s">
        <v>44406</v>
      </c>
      <c r="H3336" s="1" t="s">
        <v>6360</v>
      </c>
      <c r="I3336" s="1" t="s">
        <v>6246</v>
      </c>
      <c r="J3336" s="1">
        <v>1255816</v>
      </c>
      <c r="K3336" s="1">
        <v>1256499</v>
      </c>
      <c r="L3336" s="1" t="s">
        <v>5826</v>
      </c>
      <c r="M3336" s="1" t="s">
        <v>5</v>
      </c>
      <c r="N3336" s="1" t="s">
        <v>5885</v>
      </c>
      <c r="O3336" s="1" t="str">
        <f t="shared" si="64"/>
        <v/>
      </c>
      <c r="P3336" s="20" t="s">
        <v>5808</v>
      </c>
      <c r="Q3336" s="1" t="s">
        <v>5809</v>
      </c>
      <c r="R3336" s="1">
        <v>2016</v>
      </c>
      <c r="S3336" s="1">
        <v>227</v>
      </c>
      <c r="T3336" s="7" t="s">
        <v>44407</v>
      </c>
      <c r="U3336" s="1" t="s">
        <v>44408</v>
      </c>
      <c r="W3336" s="1" t="s">
        <v>6246</v>
      </c>
      <c r="X3336" s="1">
        <v>0.98699999999999999</v>
      </c>
      <c r="Y3336" s="1">
        <v>0.996</v>
      </c>
      <c r="Z3336" s="30" t="s">
        <v>5808</v>
      </c>
      <c r="AA3336" s="1" t="s">
        <v>5812</v>
      </c>
      <c r="AB3336" s="1">
        <v>5997</v>
      </c>
      <c r="AC3336" s="1">
        <v>230</v>
      </c>
      <c r="AD3336" s="7" t="s">
        <v>44409</v>
      </c>
      <c r="AE3336" s="1" t="s">
        <v>44410</v>
      </c>
      <c r="AG3336" s="1" t="s">
        <v>6246</v>
      </c>
      <c r="AH3336" s="1">
        <v>0.74299999999999999</v>
      </c>
      <c r="AI3336" s="1">
        <v>0.996</v>
      </c>
      <c r="AJ3336" s="11" t="s">
        <v>5808</v>
      </c>
      <c r="AK3336" s="1" t="s">
        <v>5815</v>
      </c>
      <c r="AL3336" s="1">
        <v>1088</v>
      </c>
      <c r="AM3336" s="1">
        <v>219</v>
      </c>
      <c r="AN3336" s="7" t="s">
        <v>44411</v>
      </c>
      <c r="AO3336" s="1" t="s">
        <v>44412</v>
      </c>
      <c r="AQ3336" s="1" t="s">
        <v>6246</v>
      </c>
      <c r="AR3336" s="1">
        <v>0.69899999999999995</v>
      </c>
      <c r="AS3336" s="1">
        <v>0.995</v>
      </c>
      <c r="AT3336" s="24"/>
      <c r="BF3336" s="12"/>
    </row>
    <row r="3337" spans="1:58" ht="12" customHeight="1">
      <c r="A3337" s="1" t="s">
        <v>6006</v>
      </c>
      <c r="B3337" s="1">
        <v>6090</v>
      </c>
      <c r="C3337" s="1">
        <v>163</v>
      </c>
      <c r="D3337" s="7" t="s">
        <v>44413</v>
      </c>
      <c r="E3337" s="1" t="s">
        <v>44414</v>
      </c>
      <c r="G3337" s="1" t="s">
        <v>44415</v>
      </c>
      <c r="H3337" s="1" t="s">
        <v>44416</v>
      </c>
      <c r="I3337" s="1" t="s">
        <v>44417</v>
      </c>
      <c r="J3337" s="1">
        <v>2431845</v>
      </c>
      <c r="K3337" s="1">
        <v>2432336</v>
      </c>
      <c r="L3337" s="1" t="s">
        <v>5806</v>
      </c>
      <c r="M3337" s="1" t="s">
        <v>5</v>
      </c>
      <c r="N3337" s="1" t="s">
        <v>5885</v>
      </c>
      <c r="O3337" s="1" t="str">
        <f t="shared" si="64"/>
        <v/>
      </c>
      <c r="P3337" s="17" t="s">
        <v>5808</v>
      </c>
      <c r="Q3337" s="1" t="s">
        <v>5982</v>
      </c>
      <c r="R3337" s="1">
        <v>3814</v>
      </c>
      <c r="S3337" s="1">
        <v>227</v>
      </c>
      <c r="T3337" s="7" t="s">
        <v>44418</v>
      </c>
      <c r="U3337" s="1" t="s">
        <v>44419</v>
      </c>
      <c r="W3337" s="1" t="s">
        <v>44417</v>
      </c>
      <c r="X3337" s="1">
        <v>0.99399999999999999</v>
      </c>
      <c r="Y3337" s="1">
        <v>0.71399999999999997</v>
      </c>
      <c r="Z3337" s="15" t="s">
        <v>5808</v>
      </c>
      <c r="AA3337" s="1" t="s">
        <v>6014</v>
      </c>
      <c r="AB3337" s="1">
        <v>5019</v>
      </c>
      <c r="AC3337" s="1">
        <v>175</v>
      </c>
      <c r="AD3337" s="7" t="s">
        <v>44420</v>
      </c>
      <c r="AE3337" s="1" t="s">
        <v>44421</v>
      </c>
      <c r="AG3337" s="1" t="s">
        <v>44417</v>
      </c>
      <c r="AH3337" s="1">
        <v>0.58799999999999997</v>
      </c>
      <c r="AI3337" s="1">
        <v>0.86899999999999999</v>
      </c>
      <c r="AJ3337" s="21" t="s">
        <v>5808</v>
      </c>
      <c r="AK3337" s="1" t="s">
        <v>6017</v>
      </c>
      <c r="AL3337" s="1">
        <v>5149</v>
      </c>
      <c r="AM3337" s="1">
        <v>163</v>
      </c>
      <c r="AN3337" s="7" t="s">
        <v>44422</v>
      </c>
      <c r="AO3337" s="1" t="s">
        <v>44423</v>
      </c>
      <c r="AQ3337" s="1" t="s">
        <v>44417</v>
      </c>
      <c r="AR3337" s="1">
        <v>0.84699999999999998</v>
      </c>
      <c r="AS3337" s="1">
        <v>0.99399999999999999</v>
      </c>
      <c r="AT3337" s="18" t="s">
        <v>5808</v>
      </c>
      <c r="AU3337" s="1" t="s">
        <v>5818</v>
      </c>
      <c r="AV3337" s="1">
        <v>343</v>
      </c>
      <c r="AW3337" s="1">
        <v>164</v>
      </c>
      <c r="AX3337" s="7" t="s">
        <v>44424</v>
      </c>
      <c r="AY3337" s="1" t="s">
        <v>44425</v>
      </c>
      <c r="BA3337" s="1" t="s">
        <v>44417</v>
      </c>
      <c r="BB3337" s="1">
        <v>0.45400000000000001</v>
      </c>
      <c r="BC3337" s="1">
        <v>0.90900000000000003</v>
      </c>
      <c r="BF3337" s="12"/>
    </row>
    <row r="3338" spans="1:58" ht="12" customHeight="1">
      <c r="A3338" s="1" t="s">
        <v>6006</v>
      </c>
      <c r="B3338" s="1">
        <v>6506</v>
      </c>
      <c r="C3338" s="1">
        <v>304</v>
      </c>
      <c r="D3338" s="7" t="s">
        <v>44426</v>
      </c>
      <c r="E3338" s="1" t="s">
        <v>44427</v>
      </c>
      <c r="G3338" s="1" t="s">
        <v>44428</v>
      </c>
      <c r="H3338" s="1" t="s">
        <v>44429</v>
      </c>
      <c r="I3338" s="1" t="s">
        <v>44430</v>
      </c>
      <c r="J3338" s="1">
        <v>2862875</v>
      </c>
      <c r="K3338" s="1">
        <v>2863789</v>
      </c>
      <c r="L3338" s="1" t="s">
        <v>5806</v>
      </c>
      <c r="M3338" s="1" t="s">
        <v>5</v>
      </c>
      <c r="N3338" s="1" t="s">
        <v>5885</v>
      </c>
      <c r="O3338" s="1" t="str">
        <f t="shared" si="64"/>
        <v/>
      </c>
      <c r="P3338" s="20" t="s">
        <v>5808</v>
      </c>
      <c r="Q3338" s="1" t="s">
        <v>5982</v>
      </c>
      <c r="R3338" s="1">
        <v>3883</v>
      </c>
      <c r="S3338" s="1">
        <v>285</v>
      </c>
      <c r="T3338" s="7" t="s">
        <v>44431</v>
      </c>
      <c r="U3338" s="1" t="s">
        <v>44432</v>
      </c>
      <c r="W3338" s="1" t="s">
        <v>44430</v>
      </c>
      <c r="X3338" s="1">
        <v>0.98599999999999999</v>
      </c>
      <c r="Y3338" s="1">
        <v>0.996</v>
      </c>
      <c r="Z3338" s="30" t="s">
        <v>5808</v>
      </c>
      <c r="AA3338" s="1" t="s">
        <v>6014</v>
      </c>
      <c r="AB3338" s="1">
        <v>4147</v>
      </c>
      <c r="AC3338" s="1">
        <v>296</v>
      </c>
      <c r="AD3338" s="7" t="s">
        <v>44433</v>
      </c>
      <c r="AE3338" s="1" t="s">
        <v>44434</v>
      </c>
      <c r="AG3338" s="1" t="s">
        <v>20281</v>
      </c>
      <c r="AH3338" s="1">
        <v>0.71899999999999997</v>
      </c>
      <c r="AI3338" s="1">
        <v>0.95599999999999996</v>
      </c>
      <c r="AJ3338" s="30" t="s">
        <v>5808</v>
      </c>
      <c r="AK3338" s="1" t="s">
        <v>6017</v>
      </c>
      <c r="AL3338" s="1">
        <v>5478</v>
      </c>
      <c r="AM3338" s="1">
        <v>293</v>
      </c>
      <c r="AN3338" s="7" t="s">
        <v>44435</v>
      </c>
      <c r="AO3338" s="1" t="s">
        <v>44436</v>
      </c>
      <c r="AQ3338" s="1" t="s">
        <v>20281</v>
      </c>
      <c r="AR3338" s="1">
        <v>0.72399999999999998</v>
      </c>
      <c r="AS3338" s="1">
        <v>0.99</v>
      </c>
      <c r="AT3338" s="19" t="s">
        <v>5862</v>
      </c>
      <c r="AU3338" s="1" t="s">
        <v>5818</v>
      </c>
      <c r="AV3338" s="1">
        <v>880</v>
      </c>
      <c r="AW3338" s="1">
        <v>296</v>
      </c>
      <c r="AX3338" s="7" t="s">
        <v>44437</v>
      </c>
      <c r="AY3338" s="1" t="s">
        <v>44438</v>
      </c>
      <c r="AZ3338" s="1" t="s">
        <v>44439</v>
      </c>
      <c r="BA3338" s="1" t="s">
        <v>44440</v>
      </c>
      <c r="BB3338" s="1">
        <v>0.36499999999999999</v>
      </c>
      <c r="BC3338" s="1">
        <v>0.97</v>
      </c>
      <c r="BF3338" s="12"/>
    </row>
    <row r="3339" spans="1:58" ht="12" customHeight="1">
      <c r="A3339" s="1" t="s">
        <v>6006</v>
      </c>
      <c r="B3339" s="1">
        <v>5494</v>
      </c>
      <c r="C3339" s="1">
        <v>1599</v>
      </c>
      <c r="D3339" s="7" t="s">
        <v>44441</v>
      </c>
      <c r="E3339" s="1" t="s">
        <v>44442</v>
      </c>
      <c r="G3339" s="1" t="s">
        <v>44443</v>
      </c>
      <c r="H3339" s="1" t="s">
        <v>44444</v>
      </c>
      <c r="I3339" s="1" t="s">
        <v>44445</v>
      </c>
      <c r="J3339" s="1">
        <v>1764795</v>
      </c>
      <c r="K3339" s="1">
        <v>1769594</v>
      </c>
      <c r="L3339" s="1" t="s">
        <v>5806</v>
      </c>
      <c r="M3339" s="1" t="s">
        <v>2539</v>
      </c>
      <c r="N3339" s="1" t="s">
        <v>5885</v>
      </c>
      <c r="O3339" s="1" t="str">
        <f t="shared" si="64"/>
        <v/>
      </c>
      <c r="P3339" s="20" t="s">
        <v>5808</v>
      </c>
      <c r="Q3339" s="1" t="s">
        <v>5982</v>
      </c>
      <c r="R3339" s="1">
        <v>4521</v>
      </c>
      <c r="S3339" s="1">
        <v>1598</v>
      </c>
      <c r="T3339" s="7" t="s">
        <v>44446</v>
      </c>
      <c r="U3339" s="1" t="s">
        <v>44447</v>
      </c>
      <c r="W3339" s="1" t="s">
        <v>44445</v>
      </c>
      <c r="X3339" s="1">
        <v>0.98599999999999999</v>
      </c>
      <c r="Y3339" s="1">
        <v>0.99299999999999999</v>
      </c>
      <c r="Z3339" s="30" t="s">
        <v>5808</v>
      </c>
      <c r="AA3339" s="1" t="s">
        <v>6124</v>
      </c>
      <c r="AB3339" s="1">
        <v>3299</v>
      </c>
      <c r="AC3339" s="1">
        <v>1503</v>
      </c>
      <c r="AD3339" s="7" t="s">
        <v>44448</v>
      </c>
      <c r="AE3339" s="1" t="s">
        <v>44449</v>
      </c>
      <c r="AG3339" s="1" t="s">
        <v>44445</v>
      </c>
      <c r="AH3339" s="1">
        <v>0.72399999999999998</v>
      </c>
      <c r="AI3339" s="1">
        <v>0.56100000000000005</v>
      </c>
      <c r="AJ3339" s="30" t="s">
        <v>5808</v>
      </c>
      <c r="AK3339" s="1" t="s">
        <v>6017</v>
      </c>
      <c r="AL3339" s="1">
        <v>4747</v>
      </c>
      <c r="AM3339" s="1">
        <v>1466</v>
      </c>
      <c r="AN3339" s="7" t="s">
        <v>44450</v>
      </c>
      <c r="AO3339" s="1" t="s">
        <v>44451</v>
      </c>
      <c r="AQ3339" s="1" t="s">
        <v>44445</v>
      </c>
      <c r="AR3339" s="1">
        <v>0.71899999999999997</v>
      </c>
      <c r="AS3339" s="1">
        <v>0.998</v>
      </c>
      <c r="AT3339" s="11" t="s">
        <v>5808</v>
      </c>
      <c r="AU3339" s="1" t="s">
        <v>5818</v>
      </c>
      <c r="AV3339" s="1">
        <v>1781</v>
      </c>
      <c r="AW3339" s="1">
        <v>1448</v>
      </c>
      <c r="AX3339" s="7" t="s">
        <v>44452</v>
      </c>
      <c r="AY3339" s="1" t="s">
        <v>44453</v>
      </c>
      <c r="BA3339" s="1" t="s">
        <v>44445</v>
      </c>
      <c r="BB3339" s="1">
        <v>0.623</v>
      </c>
      <c r="BC3339" s="1">
        <v>0.57499999999999996</v>
      </c>
      <c r="BF3339" s="12"/>
    </row>
    <row r="3340" spans="1:58" ht="12" customHeight="1">
      <c r="A3340" s="1" t="s">
        <v>5799</v>
      </c>
      <c r="B3340" s="1">
        <v>353</v>
      </c>
      <c r="C3340" s="1">
        <v>74</v>
      </c>
      <c r="D3340" s="7" t="s">
        <v>44454</v>
      </c>
      <c r="E3340" s="1" t="s">
        <v>44455</v>
      </c>
      <c r="G3340" s="1" t="s">
        <v>44456</v>
      </c>
      <c r="H3340" s="1" t="s">
        <v>44457</v>
      </c>
      <c r="I3340" s="1" t="s">
        <v>6246</v>
      </c>
      <c r="J3340" s="1">
        <v>339593</v>
      </c>
      <c r="K3340" s="1">
        <v>339817</v>
      </c>
      <c r="L3340" s="1" t="s">
        <v>5826</v>
      </c>
      <c r="M3340" s="1" t="s">
        <v>4173</v>
      </c>
      <c r="N3340" s="1" t="s">
        <v>5885</v>
      </c>
      <c r="O3340" s="1" t="str">
        <f t="shared" si="64"/>
        <v/>
      </c>
      <c r="P3340" s="8" t="s">
        <v>5808</v>
      </c>
      <c r="Q3340" s="1" t="s">
        <v>5809</v>
      </c>
      <c r="R3340" s="1">
        <v>3475</v>
      </c>
      <c r="S3340" s="1">
        <v>74</v>
      </c>
      <c r="T3340" s="7" t="s">
        <v>44458</v>
      </c>
      <c r="W3340" s="1" t="s">
        <v>6246</v>
      </c>
      <c r="X3340" s="1">
        <v>1</v>
      </c>
      <c r="Y3340" s="1">
        <v>0.97299999999999998</v>
      </c>
      <c r="Z3340" s="11" t="s">
        <v>5808</v>
      </c>
      <c r="AA3340" s="1" t="s">
        <v>5812</v>
      </c>
      <c r="AB3340" s="1">
        <v>5329</v>
      </c>
      <c r="AC3340" s="1">
        <v>73</v>
      </c>
      <c r="AD3340" s="7" t="s">
        <v>44459</v>
      </c>
      <c r="AE3340" s="1" t="s">
        <v>44460</v>
      </c>
      <c r="AG3340" s="1" t="s">
        <v>6246</v>
      </c>
      <c r="AH3340" s="1">
        <v>0.68600000000000005</v>
      </c>
      <c r="AI3340" s="1">
        <v>0.94499999999999995</v>
      </c>
      <c r="AJ3340" s="30" t="s">
        <v>5808</v>
      </c>
      <c r="AK3340" s="1" t="s">
        <v>5815</v>
      </c>
      <c r="AL3340" s="1">
        <v>3203</v>
      </c>
      <c r="AM3340" s="1">
        <v>73</v>
      </c>
      <c r="AN3340" s="7" t="s">
        <v>44461</v>
      </c>
      <c r="AO3340" s="1" t="s">
        <v>44462</v>
      </c>
      <c r="AQ3340" s="1" t="s">
        <v>6246</v>
      </c>
      <c r="AR3340" s="1">
        <v>0.74299999999999999</v>
      </c>
      <c r="AS3340" s="1">
        <v>0.94499999999999995</v>
      </c>
      <c r="AT3340" s="24"/>
      <c r="BF3340" s="12"/>
    </row>
    <row r="3341" spans="1:58" ht="12" customHeight="1">
      <c r="A3341" s="1" t="s">
        <v>5799</v>
      </c>
      <c r="B3341" s="1">
        <v>1588</v>
      </c>
      <c r="C3341" s="1">
        <v>531</v>
      </c>
      <c r="D3341" s="7" t="s">
        <v>44463</v>
      </c>
      <c r="E3341" s="1" t="s">
        <v>44464</v>
      </c>
      <c r="G3341" s="1" t="s">
        <v>44465</v>
      </c>
      <c r="H3341" s="1" t="s">
        <v>44466</v>
      </c>
      <c r="I3341" s="1" t="s">
        <v>44467</v>
      </c>
      <c r="J3341" s="1">
        <v>1646659</v>
      </c>
      <c r="K3341" s="1">
        <v>1648254</v>
      </c>
      <c r="L3341" s="1" t="s">
        <v>5826</v>
      </c>
      <c r="M3341" s="1" t="s">
        <v>4173</v>
      </c>
      <c r="N3341" s="1" t="s">
        <v>5885</v>
      </c>
      <c r="O3341" s="1" t="str">
        <f t="shared" si="64"/>
        <v/>
      </c>
      <c r="P3341" s="17" t="s">
        <v>5808</v>
      </c>
      <c r="Q3341" s="1" t="s">
        <v>5809</v>
      </c>
      <c r="R3341" s="1">
        <v>1490</v>
      </c>
      <c r="S3341" s="1">
        <v>531</v>
      </c>
      <c r="T3341" s="7" t="s">
        <v>44468</v>
      </c>
      <c r="U3341" s="1" t="s">
        <v>44469</v>
      </c>
      <c r="W3341" s="1" t="s">
        <v>44467</v>
      </c>
      <c r="X3341" s="1">
        <v>0.99399999999999999</v>
      </c>
      <c r="Y3341" s="1">
        <v>0.998</v>
      </c>
      <c r="Z3341" s="30" t="s">
        <v>5808</v>
      </c>
      <c r="AA3341" s="1" t="s">
        <v>5812</v>
      </c>
      <c r="AB3341" s="1">
        <v>6494</v>
      </c>
      <c r="AC3341" s="1">
        <v>514</v>
      </c>
      <c r="AD3341" s="7" t="s">
        <v>44470</v>
      </c>
      <c r="AE3341" s="1" t="s">
        <v>44471</v>
      </c>
      <c r="AG3341" s="1" t="s">
        <v>44467</v>
      </c>
      <c r="AH3341" s="1">
        <v>0.73499999999999999</v>
      </c>
      <c r="AI3341" s="1">
        <v>0.93200000000000005</v>
      </c>
      <c r="AJ3341" s="11" t="s">
        <v>5808</v>
      </c>
      <c r="AK3341" s="1" t="s">
        <v>5815</v>
      </c>
      <c r="AL3341" s="1">
        <v>1549</v>
      </c>
      <c r="AM3341" s="1">
        <v>514</v>
      </c>
      <c r="AN3341" s="7" t="s">
        <v>44472</v>
      </c>
      <c r="AO3341" s="1" t="s">
        <v>44473</v>
      </c>
      <c r="AQ3341" s="1" t="s">
        <v>44467</v>
      </c>
      <c r="AR3341" s="1">
        <v>0.69899999999999995</v>
      </c>
      <c r="AS3341" s="1">
        <v>0.99399999999999999</v>
      </c>
      <c r="AT3341" s="23" t="s">
        <v>5808</v>
      </c>
      <c r="AU3341" s="1" t="s">
        <v>5818</v>
      </c>
      <c r="AV3341" s="1">
        <v>5486</v>
      </c>
      <c r="AW3341" s="1">
        <v>502</v>
      </c>
      <c r="AX3341" s="7" t="s">
        <v>44474</v>
      </c>
      <c r="AY3341" s="1" t="s">
        <v>44475</v>
      </c>
      <c r="BA3341" s="1" t="s">
        <v>44467</v>
      </c>
      <c r="BB3341" s="1">
        <v>0.39700000000000002</v>
      </c>
      <c r="BC3341" s="1">
        <v>0.95799999999999996</v>
      </c>
      <c r="BF3341" s="12"/>
    </row>
    <row r="3342" spans="1:58" ht="12" customHeight="1">
      <c r="A3342" s="1" t="s">
        <v>5799</v>
      </c>
      <c r="B3342" s="1">
        <v>1708</v>
      </c>
      <c r="C3342" s="1">
        <v>437</v>
      </c>
      <c r="D3342" s="7" t="s">
        <v>44476</v>
      </c>
      <c r="E3342" s="1" t="s">
        <v>44477</v>
      </c>
      <c r="G3342" s="1" t="s">
        <v>44478</v>
      </c>
      <c r="H3342" s="1" t="s">
        <v>44479</v>
      </c>
      <c r="I3342" s="1" t="s">
        <v>44480</v>
      </c>
      <c r="J3342" s="1">
        <v>1759354</v>
      </c>
      <c r="K3342" s="1">
        <v>1760667</v>
      </c>
      <c r="L3342" s="1" t="s">
        <v>5806</v>
      </c>
      <c r="M3342" s="1" t="s">
        <v>4173</v>
      </c>
      <c r="N3342" s="1" t="s">
        <v>5885</v>
      </c>
      <c r="O3342" s="1" t="str">
        <f t="shared" si="64"/>
        <v/>
      </c>
      <c r="P3342" s="17" t="s">
        <v>5808</v>
      </c>
      <c r="Q3342" s="1" t="s">
        <v>5809</v>
      </c>
      <c r="R3342" s="1">
        <v>1376</v>
      </c>
      <c r="S3342" s="1">
        <v>437</v>
      </c>
      <c r="T3342" s="7" t="s">
        <v>44481</v>
      </c>
      <c r="U3342" s="1" t="s">
        <v>44482</v>
      </c>
      <c r="V3342" s="1" t="s">
        <v>44483</v>
      </c>
      <c r="W3342" s="1" t="s">
        <v>44480</v>
      </c>
      <c r="X3342" s="1">
        <v>0.99099999999999999</v>
      </c>
      <c r="Y3342" s="1">
        <v>0.998</v>
      </c>
      <c r="Z3342" s="30" t="s">
        <v>5808</v>
      </c>
      <c r="AA3342" s="1" t="s">
        <v>5812</v>
      </c>
      <c r="AB3342" s="1">
        <v>6610</v>
      </c>
      <c r="AC3342" s="1">
        <v>448</v>
      </c>
      <c r="AD3342" s="7" t="s">
        <v>44484</v>
      </c>
      <c r="AE3342" s="1" t="s">
        <v>44485</v>
      </c>
      <c r="AG3342" s="1" t="s">
        <v>44480</v>
      </c>
      <c r="AH3342" s="1">
        <v>0.73099999999999998</v>
      </c>
      <c r="AI3342" s="1">
        <v>0.97099999999999997</v>
      </c>
      <c r="AJ3342" s="30" t="s">
        <v>5808</v>
      </c>
      <c r="AK3342" s="1" t="s">
        <v>5815</v>
      </c>
      <c r="AL3342" s="1">
        <v>1668</v>
      </c>
      <c r="AM3342" s="1">
        <v>434</v>
      </c>
      <c r="AN3342" s="7" t="s">
        <v>44486</v>
      </c>
      <c r="AO3342" s="1" t="s">
        <v>44487</v>
      </c>
      <c r="AQ3342" s="1" t="s">
        <v>44480</v>
      </c>
      <c r="AR3342" s="1">
        <v>0.70599999999999996</v>
      </c>
      <c r="AS3342" s="1">
        <v>0.998</v>
      </c>
      <c r="AT3342" s="23" t="s">
        <v>5808</v>
      </c>
      <c r="AU3342" s="1" t="s">
        <v>5818</v>
      </c>
      <c r="AV3342" s="1">
        <v>5479</v>
      </c>
      <c r="AW3342" s="1">
        <v>400</v>
      </c>
      <c r="AX3342" s="7" t="s">
        <v>44488</v>
      </c>
      <c r="AY3342" s="1" t="s">
        <v>44489</v>
      </c>
      <c r="AZ3342" s="1" t="s">
        <v>44483</v>
      </c>
      <c r="BA3342" s="1" t="s">
        <v>44480</v>
      </c>
      <c r="BB3342" s="1">
        <v>0.372</v>
      </c>
      <c r="BC3342" s="1">
        <v>0.81</v>
      </c>
      <c r="BF3342" s="12"/>
    </row>
    <row r="3343" spans="1:58" ht="12" customHeight="1">
      <c r="A3343" s="1" t="s">
        <v>5799</v>
      </c>
      <c r="B3343" s="1">
        <v>1426</v>
      </c>
      <c r="C3343" s="1">
        <v>898</v>
      </c>
      <c r="D3343" s="7" t="s">
        <v>44490</v>
      </c>
      <c r="E3343" s="1" t="s">
        <v>44491</v>
      </c>
      <c r="G3343" s="1" t="s">
        <v>44492</v>
      </c>
      <c r="H3343" s="1" t="s">
        <v>44493</v>
      </c>
      <c r="I3343" s="1" t="s">
        <v>44494</v>
      </c>
      <c r="J3343" s="1">
        <v>1494163</v>
      </c>
      <c r="K3343" s="1">
        <v>1496859</v>
      </c>
      <c r="L3343" s="1" t="s">
        <v>5806</v>
      </c>
      <c r="M3343" s="1" t="s">
        <v>4173</v>
      </c>
      <c r="N3343" s="1" t="s">
        <v>5885</v>
      </c>
      <c r="O3343" s="1" t="str">
        <f t="shared" si="64"/>
        <v/>
      </c>
      <c r="P3343" s="20" t="s">
        <v>5808</v>
      </c>
      <c r="Q3343" s="1" t="s">
        <v>5809</v>
      </c>
      <c r="R3343" s="1">
        <v>1810</v>
      </c>
      <c r="S3343" s="1">
        <v>898</v>
      </c>
      <c r="T3343" s="7" t="s">
        <v>44495</v>
      </c>
      <c r="U3343" s="1" t="s">
        <v>44496</v>
      </c>
      <c r="V3343" s="1" t="s">
        <v>44497</v>
      </c>
      <c r="W3343" s="1" t="s">
        <v>44494</v>
      </c>
      <c r="X3343" s="1">
        <v>0.98399999999999999</v>
      </c>
      <c r="Y3343" s="1">
        <v>0.999</v>
      </c>
      <c r="Z3343" s="11" t="s">
        <v>5808</v>
      </c>
      <c r="AA3343" s="1" t="s">
        <v>5812</v>
      </c>
      <c r="AB3343" s="1">
        <v>7444</v>
      </c>
      <c r="AC3343" s="1">
        <v>769</v>
      </c>
      <c r="AD3343" s="7" t="s">
        <v>44498</v>
      </c>
      <c r="AE3343" s="1" t="s">
        <v>44499</v>
      </c>
      <c r="AG3343" s="1" t="s">
        <v>44494</v>
      </c>
      <c r="AH3343" s="1">
        <v>0.68500000000000005</v>
      </c>
      <c r="AI3343" s="1">
        <v>0.42799999999999999</v>
      </c>
      <c r="AJ3343" s="30" t="s">
        <v>5808</v>
      </c>
      <c r="AK3343" s="1" t="s">
        <v>5815</v>
      </c>
      <c r="AL3343" s="1">
        <v>2301</v>
      </c>
      <c r="AM3343" s="1">
        <v>774</v>
      </c>
      <c r="AN3343" s="7" t="s">
        <v>44500</v>
      </c>
      <c r="AO3343" s="1" t="s">
        <v>44501</v>
      </c>
      <c r="AQ3343" s="1" t="s">
        <v>44494</v>
      </c>
      <c r="AR3343" s="1">
        <v>0.75800000000000001</v>
      </c>
      <c r="AS3343" s="1">
        <v>0.45600000000000002</v>
      </c>
      <c r="AT3343" s="35" t="s">
        <v>5808</v>
      </c>
      <c r="AU3343" s="1" t="s">
        <v>5818</v>
      </c>
      <c r="AV3343" s="1">
        <v>4663</v>
      </c>
      <c r="AW3343" s="1">
        <v>721</v>
      </c>
      <c r="AX3343" s="7" t="s">
        <v>44502</v>
      </c>
      <c r="AY3343" s="1" t="s">
        <v>44503</v>
      </c>
      <c r="AZ3343" s="1" t="s">
        <v>44497</v>
      </c>
      <c r="BA3343" s="1" t="s">
        <v>44494</v>
      </c>
      <c r="BB3343" s="1">
        <v>0.40600000000000003</v>
      </c>
      <c r="BC3343" s="1">
        <v>0.41199999999999998</v>
      </c>
      <c r="BF3343" s="12"/>
    </row>
    <row r="3344" spans="1:58" ht="12" customHeight="1">
      <c r="A3344" s="1" t="s">
        <v>5799</v>
      </c>
      <c r="B3344" s="1">
        <v>3109</v>
      </c>
      <c r="C3344" s="1">
        <v>260</v>
      </c>
      <c r="D3344" s="7" t="s">
        <v>44504</v>
      </c>
      <c r="E3344" s="1" t="s">
        <v>44505</v>
      </c>
      <c r="G3344" s="1" t="s">
        <v>44506</v>
      </c>
      <c r="H3344" s="1" t="s">
        <v>44507</v>
      </c>
      <c r="I3344" s="1" t="s">
        <v>44508</v>
      </c>
      <c r="J3344" s="1">
        <v>3261786</v>
      </c>
      <c r="K3344" s="1">
        <v>3262568</v>
      </c>
      <c r="L3344" s="1" t="s">
        <v>5826</v>
      </c>
      <c r="M3344" s="1" t="s">
        <v>4173</v>
      </c>
      <c r="N3344" s="1" t="s">
        <v>5885</v>
      </c>
      <c r="O3344" s="1" t="str">
        <f t="shared" si="64"/>
        <v/>
      </c>
      <c r="P3344" s="13" t="s">
        <v>5808</v>
      </c>
      <c r="Q3344" s="1" t="s">
        <v>5809</v>
      </c>
      <c r="R3344" s="1">
        <v>2105</v>
      </c>
      <c r="S3344" s="1">
        <v>260</v>
      </c>
      <c r="T3344" s="7" t="s">
        <v>44509</v>
      </c>
      <c r="W3344" s="1" t="s">
        <v>44508</v>
      </c>
      <c r="X3344" s="1">
        <v>0.996</v>
      </c>
      <c r="Y3344" s="1">
        <v>0.996</v>
      </c>
      <c r="Z3344" s="30" t="s">
        <v>5808</v>
      </c>
      <c r="AA3344" s="1" t="s">
        <v>6148</v>
      </c>
      <c r="AB3344" s="1">
        <v>2043</v>
      </c>
      <c r="AC3344" s="1">
        <v>260</v>
      </c>
      <c r="AD3344" s="7" t="s">
        <v>44510</v>
      </c>
      <c r="AE3344" s="1" t="s">
        <v>44511</v>
      </c>
      <c r="AG3344" s="1" t="s">
        <v>44512</v>
      </c>
      <c r="AH3344" s="1">
        <v>0.7</v>
      </c>
      <c r="AI3344" s="1">
        <v>0.996</v>
      </c>
      <c r="AJ3344" s="30" t="s">
        <v>5808</v>
      </c>
      <c r="AK3344" s="1" t="s">
        <v>6017</v>
      </c>
      <c r="AL3344" s="1">
        <v>5304</v>
      </c>
      <c r="AM3344" s="1">
        <v>260</v>
      </c>
      <c r="AN3344" s="7" t="s">
        <v>44513</v>
      </c>
      <c r="AO3344" s="1" t="s">
        <v>44514</v>
      </c>
      <c r="AQ3344" s="1" t="s">
        <v>44512</v>
      </c>
      <c r="AR3344" s="1">
        <v>0.73099999999999998</v>
      </c>
      <c r="AS3344" s="1">
        <v>0.996</v>
      </c>
      <c r="AT3344" s="34" t="s">
        <v>5862</v>
      </c>
      <c r="AU3344" s="1" t="s">
        <v>5818</v>
      </c>
      <c r="AV3344" s="1">
        <v>3365</v>
      </c>
      <c r="AW3344" s="1">
        <v>251</v>
      </c>
      <c r="AX3344" s="7" t="s">
        <v>30096</v>
      </c>
      <c r="AY3344" s="1" t="s">
        <v>30097</v>
      </c>
      <c r="AZ3344" s="1" t="s">
        <v>30091</v>
      </c>
      <c r="BA3344" s="1" t="s">
        <v>30088</v>
      </c>
      <c r="BB3344" s="1">
        <v>0.26700000000000002</v>
      </c>
      <c r="BC3344" s="1">
        <v>0.89600000000000002</v>
      </c>
      <c r="BF3344" s="12"/>
    </row>
    <row r="3345" spans="1:58" ht="12" customHeight="1">
      <c r="A3345" s="1" t="s">
        <v>6006</v>
      </c>
      <c r="B3345" s="1">
        <v>6067</v>
      </c>
      <c r="C3345" s="1">
        <v>474</v>
      </c>
      <c r="D3345" s="7" t="s">
        <v>44515</v>
      </c>
      <c r="E3345" s="1" t="s">
        <v>44516</v>
      </c>
      <c r="G3345" s="1" t="s">
        <v>44517</v>
      </c>
      <c r="H3345" s="1" t="s">
        <v>23251</v>
      </c>
      <c r="I3345" s="1" t="s">
        <v>23252</v>
      </c>
      <c r="J3345" s="1">
        <v>2401848</v>
      </c>
      <c r="K3345" s="1">
        <v>2403272</v>
      </c>
      <c r="L3345" s="1" t="s">
        <v>5826</v>
      </c>
      <c r="M3345" s="1" t="s">
        <v>2539</v>
      </c>
      <c r="N3345" s="1" t="s">
        <v>5885</v>
      </c>
      <c r="O3345" s="1" t="str">
        <f t="shared" si="64"/>
        <v/>
      </c>
      <c r="P3345" s="33" t="s">
        <v>5808</v>
      </c>
      <c r="Q3345" s="1" t="s">
        <v>5982</v>
      </c>
      <c r="R3345" s="1">
        <v>3914</v>
      </c>
      <c r="S3345" s="1">
        <v>474</v>
      </c>
      <c r="T3345" s="7" t="s">
        <v>44518</v>
      </c>
      <c r="U3345" s="1" t="s">
        <v>44519</v>
      </c>
      <c r="W3345" s="1" t="s">
        <v>23252</v>
      </c>
      <c r="X3345" s="1">
        <v>0.998</v>
      </c>
      <c r="Y3345" s="1">
        <v>0.998</v>
      </c>
      <c r="Z3345" s="30" t="s">
        <v>5808</v>
      </c>
      <c r="AA3345" s="1" t="s">
        <v>5812</v>
      </c>
      <c r="AB3345" s="1">
        <v>7317</v>
      </c>
      <c r="AC3345" s="1">
        <v>476</v>
      </c>
      <c r="AD3345" s="7" t="s">
        <v>44520</v>
      </c>
      <c r="AE3345" s="1" t="s">
        <v>44521</v>
      </c>
      <c r="AG3345" s="1" t="s">
        <v>23252</v>
      </c>
      <c r="AH3345" s="1">
        <v>0.70899999999999996</v>
      </c>
      <c r="AI3345" s="1">
        <v>0.98499999999999999</v>
      </c>
      <c r="AJ3345" s="30" t="s">
        <v>5808</v>
      </c>
      <c r="AK3345" s="1" t="s">
        <v>5815</v>
      </c>
      <c r="AL3345" s="1">
        <v>2278</v>
      </c>
      <c r="AM3345" s="1">
        <v>465</v>
      </c>
      <c r="AN3345" s="7" t="s">
        <v>44522</v>
      </c>
      <c r="AO3345" s="1" t="s">
        <v>44523</v>
      </c>
      <c r="AQ3345" s="1" t="s">
        <v>23252</v>
      </c>
      <c r="AR3345" s="1">
        <v>0.72</v>
      </c>
      <c r="AS3345" s="1">
        <v>0.98099999999999998</v>
      </c>
      <c r="AT3345" s="11" t="s">
        <v>5808</v>
      </c>
      <c r="AU3345" s="1" t="s">
        <v>5818</v>
      </c>
      <c r="AV3345" s="1">
        <v>5643</v>
      </c>
      <c r="AW3345" s="1">
        <v>480</v>
      </c>
      <c r="AX3345" s="7" t="s">
        <v>44524</v>
      </c>
      <c r="AY3345" s="1" t="s">
        <v>44525</v>
      </c>
      <c r="BA3345" s="1" t="s">
        <v>41739</v>
      </c>
      <c r="BB3345" s="1">
        <v>0.67800000000000005</v>
      </c>
      <c r="BC3345" s="1">
        <v>0.97699999999999998</v>
      </c>
      <c r="BF3345" s="12"/>
    </row>
    <row r="3346" spans="1:58" ht="12" customHeight="1">
      <c r="A3346" s="1" t="s">
        <v>6006</v>
      </c>
      <c r="B3346" s="1">
        <v>4166</v>
      </c>
      <c r="C3346" s="1">
        <v>537</v>
      </c>
      <c r="D3346" s="7" t="s">
        <v>44526</v>
      </c>
      <c r="E3346" s="1" t="s">
        <v>44527</v>
      </c>
      <c r="F3346" s="1" t="s">
        <v>44528</v>
      </c>
      <c r="G3346" s="1" t="s">
        <v>44529</v>
      </c>
      <c r="H3346" s="1" t="s">
        <v>38810</v>
      </c>
      <c r="I3346" s="1" t="s">
        <v>38811</v>
      </c>
      <c r="J3346" s="1">
        <v>289471</v>
      </c>
      <c r="K3346" s="1">
        <v>291084</v>
      </c>
      <c r="L3346" s="1" t="s">
        <v>5806</v>
      </c>
      <c r="M3346" s="1" t="s">
        <v>2539</v>
      </c>
      <c r="N3346" s="1" t="s">
        <v>5885</v>
      </c>
      <c r="O3346" s="1" t="str">
        <f t="shared" si="64"/>
        <v/>
      </c>
      <c r="P3346" s="17" t="s">
        <v>5808</v>
      </c>
      <c r="Q3346" s="1" t="s">
        <v>5982</v>
      </c>
      <c r="R3346" s="1">
        <v>5469</v>
      </c>
      <c r="S3346" s="1">
        <v>537</v>
      </c>
      <c r="T3346" s="7" t="s">
        <v>44530</v>
      </c>
      <c r="U3346" s="1" t="s">
        <v>44531</v>
      </c>
      <c r="W3346" s="1" t="s">
        <v>38811</v>
      </c>
      <c r="X3346" s="1">
        <v>0.99399999999999999</v>
      </c>
      <c r="Y3346" s="1">
        <v>0.998</v>
      </c>
      <c r="Z3346" s="30" t="s">
        <v>5808</v>
      </c>
      <c r="AA3346" s="1" t="s">
        <v>6014</v>
      </c>
      <c r="AB3346" s="1">
        <v>4887</v>
      </c>
      <c r="AC3346" s="1">
        <v>539</v>
      </c>
      <c r="AD3346" s="7" t="s">
        <v>44532</v>
      </c>
      <c r="AE3346" s="1" t="s">
        <v>44533</v>
      </c>
      <c r="AG3346" s="1" t="s">
        <v>38811</v>
      </c>
      <c r="AH3346" s="1">
        <v>0.73099999999999998</v>
      </c>
      <c r="AI3346" s="1">
        <v>0.95699999999999996</v>
      </c>
      <c r="AJ3346" s="30" t="s">
        <v>5808</v>
      </c>
      <c r="AK3346" s="1" t="s">
        <v>6017</v>
      </c>
      <c r="AL3346" s="1">
        <v>3554</v>
      </c>
      <c r="AM3346" s="1">
        <v>539</v>
      </c>
      <c r="AN3346" s="7" t="s">
        <v>44534</v>
      </c>
      <c r="AO3346" s="1" t="s">
        <v>44535</v>
      </c>
      <c r="AQ3346" s="1" t="s">
        <v>38811</v>
      </c>
      <c r="AR3346" s="1">
        <v>0.70099999999999996</v>
      </c>
      <c r="AS3346" s="1">
        <v>0.97</v>
      </c>
      <c r="AT3346" s="45" t="s">
        <v>5862</v>
      </c>
      <c r="AU3346" s="1" t="s">
        <v>5818</v>
      </c>
      <c r="AV3346" s="1">
        <v>187</v>
      </c>
      <c r="AW3346" s="1">
        <v>679</v>
      </c>
      <c r="AX3346" s="7" t="s">
        <v>30177</v>
      </c>
      <c r="AY3346" s="1" t="s">
        <v>30178</v>
      </c>
      <c r="AZ3346" s="1" t="s">
        <v>30179</v>
      </c>
      <c r="BA3346" s="1" t="s">
        <v>30180</v>
      </c>
      <c r="BB3346" s="1">
        <v>0.60899999999999999</v>
      </c>
      <c r="BC3346" s="1">
        <v>0.36399999999999999</v>
      </c>
      <c r="BF3346" s="12"/>
    </row>
    <row r="3347" spans="1:58" ht="12" customHeight="1">
      <c r="A3347" s="1" t="s">
        <v>6006</v>
      </c>
      <c r="B3347" s="1">
        <v>4229</v>
      </c>
      <c r="C3347" s="1">
        <v>128</v>
      </c>
      <c r="D3347" s="7" t="s">
        <v>44536</v>
      </c>
      <c r="E3347" s="1" t="s">
        <v>44537</v>
      </c>
      <c r="G3347" s="1" t="s">
        <v>44538</v>
      </c>
      <c r="H3347" s="1" t="s">
        <v>6360</v>
      </c>
      <c r="I3347" s="1" t="s">
        <v>6246</v>
      </c>
      <c r="J3347" s="1">
        <v>350258</v>
      </c>
      <c r="K3347" s="1">
        <v>350644</v>
      </c>
      <c r="L3347" s="1" t="s">
        <v>5826</v>
      </c>
      <c r="M3347" s="1" t="s">
        <v>2539</v>
      </c>
      <c r="N3347" s="1" t="s">
        <v>5885</v>
      </c>
      <c r="O3347" s="1" t="str">
        <f t="shared" si="64"/>
        <v/>
      </c>
      <c r="P3347" s="17" t="s">
        <v>5808</v>
      </c>
      <c r="Q3347" s="1" t="s">
        <v>5982</v>
      </c>
      <c r="R3347" s="1">
        <v>5405</v>
      </c>
      <c r="S3347" s="1">
        <v>117</v>
      </c>
      <c r="T3347" s="7" t="s">
        <v>44539</v>
      </c>
      <c r="U3347" s="1" t="s">
        <v>44540</v>
      </c>
      <c r="W3347" s="1" t="s">
        <v>6246</v>
      </c>
      <c r="X3347" s="1">
        <v>0.99099999999999999</v>
      </c>
      <c r="Y3347" s="1">
        <v>0.99099999999999999</v>
      </c>
      <c r="Z3347" s="30" t="s">
        <v>5808</v>
      </c>
      <c r="AA3347" s="1" t="s">
        <v>6014</v>
      </c>
      <c r="AB3347" s="1">
        <v>4959</v>
      </c>
      <c r="AC3347" s="1">
        <v>127</v>
      </c>
      <c r="AD3347" s="7" t="s">
        <v>44541</v>
      </c>
      <c r="AE3347" s="1" t="s">
        <v>44542</v>
      </c>
      <c r="AG3347" s="1" t="s">
        <v>6246</v>
      </c>
      <c r="AH3347" s="1">
        <v>0.72199999999999998</v>
      </c>
      <c r="AI3347" s="1">
        <v>0.98399999999999999</v>
      </c>
      <c r="AJ3347" s="30" t="s">
        <v>5808</v>
      </c>
      <c r="AK3347" s="1" t="s">
        <v>6017</v>
      </c>
      <c r="AL3347" s="1">
        <v>3605</v>
      </c>
      <c r="AM3347" s="1">
        <v>128</v>
      </c>
      <c r="AN3347" s="7" t="s">
        <v>44543</v>
      </c>
      <c r="AO3347" s="1" t="s">
        <v>44544</v>
      </c>
      <c r="AQ3347" s="1" t="s">
        <v>6246</v>
      </c>
      <c r="AR3347" s="1">
        <v>0.71299999999999997</v>
      </c>
      <c r="AS3347" s="1">
        <v>0.89100000000000001</v>
      </c>
      <c r="AT3347" s="24"/>
      <c r="BF3347" s="12"/>
    </row>
    <row r="3348" spans="1:58" ht="12" customHeight="1">
      <c r="A3348" s="1" t="s">
        <v>6006</v>
      </c>
      <c r="B3348" s="1">
        <v>5548</v>
      </c>
      <c r="C3348" s="1">
        <v>286</v>
      </c>
      <c r="D3348" s="7" t="s">
        <v>44545</v>
      </c>
      <c r="E3348" s="1" t="s">
        <v>44546</v>
      </c>
      <c r="G3348" s="1" t="s">
        <v>44547</v>
      </c>
      <c r="H3348" s="1" t="s">
        <v>44548</v>
      </c>
      <c r="I3348" s="1" t="s">
        <v>44549</v>
      </c>
      <c r="J3348" s="1">
        <v>1824843</v>
      </c>
      <c r="K3348" s="1">
        <v>1825703</v>
      </c>
      <c r="L3348" s="1" t="s">
        <v>5806</v>
      </c>
      <c r="M3348" s="1" t="s">
        <v>4173</v>
      </c>
      <c r="N3348" s="1" t="s">
        <v>5885</v>
      </c>
      <c r="O3348" s="1" t="str">
        <f t="shared" si="64"/>
        <v/>
      </c>
      <c r="P3348" s="8" t="s">
        <v>5808</v>
      </c>
      <c r="Q3348" s="1" t="s">
        <v>5982</v>
      </c>
      <c r="R3348" s="1">
        <v>4460</v>
      </c>
      <c r="S3348" s="1">
        <v>286</v>
      </c>
      <c r="T3348" s="7" t="s">
        <v>44550</v>
      </c>
      <c r="U3348" s="1" t="s">
        <v>44551</v>
      </c>
      <c r="W3348" s="1" t="s">
        <v>44549</v>
      </c>
      <c r="X3348" s="1">
        <v>1</v>
      </c>
      <c r="Y3348" s="1">
        <v>0.997</v>
      </c>
      <c r="Z3348" s="24"/>
      <c r="AJ3348" s="11" t="s">
        <v>5808</v>
      </c>
      <c r="AK3348" s="1" t="s">
        <v>6017</v>
      </c>
      <c r="AL3348" s="1">
        <v>4296</v>
      </c>
      <c r="AM3348" s="1">
        <v>286</v>
      </c>
      <c r="AN3348" s="7" t="s">
        <v>44552</v>
      </c>
      <c r="AO3348" s="1" t="s">
        <v>44553</v>
      </c>
      <c r="AQ3348" s="1" t="s">
        <v>44554</v>
      </c>
      <c r="AR3348" s="1">
        <v>0.61699999999999999</v>
      </c>
      <c r="AS3348" s="1">
        <v>0.997</v>
      </c>
      <c r="AT3348" s="24"/>
      <c r="BF3348" s="12"/>
    </row>
    <row r="3349" spans="1:58" ht="12" customHeight="1">
      <c r="A3349" s="1" t="s">
        <v>5799</v>
      </c>
      <c r="B3349" s="1">
        <v>1607</v>
      </c>
      <c r="C3349" s="1">
        <v>146</v>
      </c>
      <c r="D3349" s="7" t="s">
        <v>44555</v>
      </c>
      <c r="E3349" s="1" t="s">
        <v>44556</v>
      </c>
      <c r="G3349" s="1" t="s">
        <v>44557</v>
      </c>
      <c r="H3349" s="1" t="s">
        <v>44558</v>
      </c>
      <c r="I3349" s="1" t="s">
        <v>44559</v>
      </c>
      <c r="J3349" s="1">
        <v>1669270</v>
      </c>
      <c r="K3349" s="1">
        <v>1669710</v>
      </c>
      <c r="L3349" s="1" t="s">
        <v>5806</v>
      </c>
      <c r="M3349" s="1" t="s">
        <v>5</v>
      </c>
      <c r="N3349" s="1" t="s">
        <v>5885</v>
      </c>
      <c r="O3349" s="1" t="str">
        <f t="shared" si="64"/>
        <v/>
      </c>
      <c r="P3349" s="8" t="s">
        <v>5808</v>
      </c>
      <c r="Q3349" s="1" t="s">
        <v>5809</v>
      </c>
      <c r="R3349" s="1">
        <v>1471</v>
      </c>
      <c r="S3349" s="1">
        <v>146</v>
      </c>
      <c r="T3349" s="7" t="s">
        <v>44560</v>
      </c>
      <c r="U3349" s="1" t="s">
        <v>44561</v>
      </c>
      <c r="W3349" s="1" t="s">
        <v>44559</v>
      </c>
      <c r="X3349" s="1">
        <v>1</v>
      </c>
      <c r="Y3349" s="1">
        <v>0.99299999999999999</v>
      </c>
      <c r="Z3349" s="30" t="s">
        <v>5808</v>
      </c>
      <c r="AA3349" s="1" t="s">
        <v>5812</v>
      </c>
      <c r="AB3349" s="1">
        <v>6515</v>
      </c>
      <c r="AC3349" s="1">
        <v>148</v>
      </c>
      <c r="AD3349" s="7" t="s">
        <v>44562</v>
      </c>
      <c r="AE3349" s="1" t="s">
        <v>44563</v>
      </c>
      <c r="AG3349" s="1" t="s">
        <v>44559</v>
      </c>
      <c r="AH3349" s="1">
        <v>0.71599999999999997</v>
      </c>
      <c r="AI3349" s="1">
        <v>0.94599999999999995</v>
      </c>
      <c r="AJ3349" s="30" t="s">
        <v>5808</v>
      </c>
      <c r="AK3349" s="1" t="s">
        <v>5815</v>
      </c>
      <c r="AL3349" s="1">
        <v>1568</v>
      </c>
      <c r="AM3349" s="1">
        <v>146</v>
      </c>
      <c r="AN3349" s="7" t="s">
        <v>44564</v>
      </c>
      <c r="AO3349" s="1" t="s">
        <v>44565</v>
      </c>
      <c r="AQ3349" s="1" t="s">
        <v>44559</v>
      </c>
      <c r="AR3349" s="1">
        <v>0.70899999999999996</v>
      </c>
      <c r="AS3349" s="1">
        <v>0.95899999999999996</v>
      </c>
      <c r="AT3349" s="35" t="s">
        <v>5808</v>
      </c>
      <c r="AU3349" s="1" t="s">
        <v>5818</v>
      </c>
      <c r="AV3349" s="1">
        <v>2498</v>
      </c>
      <c r="AW3349" s="1">
        <v>141</v>
      </c>
      <c r="AX3349" s="7" t="s">
        <v>44566</v>
      </c>
      <c r="AY3349" s="1" t="s">
        <v>44567</v>
      </c>
      <c r="BA3349" s="1" t="s">
        <v>44559</v>
      </c>
      <c r="BB3349" s="1">
        <v>0.41399999999999998</v>
      </c>
      <c r="BC3349" s="1">
        <v>0.97899999999999998</v>
      </c>
      <c r="BF3349" s="12"/>
    </row>
    <row r="3350" spans="1:58" ht="12" customHeight="1">
      <c r="A3350" s="1" t="s">
        <v>5799</v>
      </c>
      <c r="B3350" s="1">
        <v>3061</v>
      </c>
      <c r="C3350" s="1">
        <v>289</v>
      </c>
      <c r="D3350" s="7" t="s">
        <v>44568</v>
      </c>
      <c r="E3350" s="1" t="s">
        <v>44569</v>
      </c>
      <c r="F3350" s="1" t="s">
        <v>44570</v>
      </c>
      <c r="G3350" s="1" t="s">
        <v>44571</v>
      </c>
      <c r="H3350" s="1" t="s">
        <v>44572</v>
      </c>
      <c r="I3350" s="1" t="s">
        <v>31723</v>
      </c>
      <c r="J3350" s="1">
        <v>3215361</v>
      </c>
      <c r="K3350" s="1">
        <v>3216230</v>
      </c>
      <c r="L3350" s="1" t="s">
        <v>5826</v>
      </c>
      <c r="M3350" s="1" t="s">
        <v>2539</v>
      </c>
      <c r="N3350" s="1" t="s">
        <v>5885</v>
      </c>
      <c r="O3350" s="1" t="str">
        <f t="shared" si="64"/>
        <v/>
      </c>
      <c r="P3350" s="8" t="s">
        <v>5808</v>
      </c>
      <c r="Q3350" s="1" t="s">
        <v>5809</v>
      </c>
      <c r="R3350" s="1">
        <v>2059</v>
      </c>
      <c r="S3350" s="1">
        <v>289</v>
      </c>
      <c r="T3350" s="7" t="s">
        <v>44573</v>
      </c>
      <c r="U3350" s="1" t="s">
        <v>44574</v>
      </c>
      <c r="W3350" s="1" t="s">
        <v>31723</v>
      </c>
      <c r="X3350" s="1">
        <v>1</v>
      </c>
      <c r="Y3350" s="1">
        <v>0.997</v>
      </c>
      <c r="Z3350" s="30" t="s">
        <v>5808</v>
      </c>
      <c r="AA3350" s="1" t="s">
        <v>5873</v>
      </c>
      <c r="AB3350" s="1">
        <v>368</v>
      </c>
      <c r="AC3350" s="1">
        <v>285</v>
      </c>
      <c r="AD3350" s="7" t="s">
        <v>44575</v>
      </c>
      <c r="AE3350" s="1" t="s">
        <v>44576</v>
      </c>
      <c r="AG3350" s="1" t="s">
        <v>31723</v>
      </c>
      <c r="AH3350" s="1">
        <v>0.72899999999999998</v>
      </c>
      <c r="AI3350" s="1">
        <v>0.94</v>
      </c>
      <c r="AJ3350" s="11" t="s">
        <v>5808</v>
      </c>
      <c r="AK3350" s="1" t="s">
        <v>5815</v>
      </c>
      <c r="AL3350" s="1">
        <v>2743</v>
      </c>
      <c r="AM3350" s="1">
        <v>285</v>
      </c>
      <c r="AN3350" s="7" t="s">
        <v>44577</v>
      </c>
      <c r="AO3350" s="1" t="s">
        <v>44578</v>
      </c>
      <c r="AQ3350" s="1" t="s">
        <v>31723</v>
      </c>
      <c r="AR3350" s="1">
        <v>0.69599999999999995</v>
      </c>
      <c r="AS3350" s="1">
        <v>0.94399999999999995</v>
      </c>
      <c r="AT3350" s="14" t="s">
        <v>5808</v>
      </c>
      <c r="AU3350" s="1" t="s">
        <v>5818</v>
      </c>
      <c r="AV3350" s="1">
        <v>4735</v>
      </c>
      <c r="AW3350" s="1">
        <v>258</v>
      </c>
      <c r="AX3350" s="7" t="s">
        <v>44579</v>
      </c>
      <c r="AY3350" s="1" t="s">
        <v>44580</v>
      </c>
      <c r="AZ3350" s="1" t="s">
        <v>44581</v>
      </c>
      <c r="BA3350" s="1" t="s">
        <v>44582</v>
      </c>
      <c r="BB3350" s="1">
        <v>0.39200000000000002</v>
      </c>
      <c r="BC3350" s="1">
        <v>0.79800000000000004</v>
      </c>
      <c r="BF3350" s="12"/>
    </row>
    <row r="3351" spans="1:58" ht="12" customHeight="1">
      <c r="A3351" s="1" t="s">
        <v>6006</v>
      </c>
      <c r="B3351" s="1">
        <v>6347</v>
      </c>
      <c r="C3351" s="1">
        <v>427</v>
      </c>
      <c r="D3351" s="7" t="s">
        <v>44583</v>
      </c>
      <c r="E3351" s="1" t="s">
        <v>44584</v>
      </c>
      <c r="G3351" s="1" t="s">
        <v>44585</v>
      </c>
      <c r="H3351" s="1" t="s">
        <v>44586</v>
      </c>
      <c r="I3351" s="1" t="s">
        <v>9122</v>
      </c>
      <c r="J3351" s="1">
        <v>2669668</v>
      </c>
      <c r="K3351" s="1">
        <v>2670951</v>
      </c>
      <c r="L3351" s="1" t="s">
        <v>5806</v>
      </c>
      <c r="M3351" s="1" t="s">
        <v>2539</v>
      </c>
      <c r="N3351" s="1" t="s">
        <v>5885</v>
      </c>
      <c r="O3351" s="1" t="str">
        <f t="shared" si="64"/>
        <v/>
      </c>
      <c r="P3351" s="8" t="s">
        <v>5808</v>
      </c>
      <c r="Q3351" s="1" t="s">
        <v>5982</v>
      </c>
      <c r="R3351" s="1">
        <v>3581</v>
      </c>
      <c r="S3351" s="1">
        <v>427</v>
      </c>
      <c r="T3351" s="7" t="s">
        <v>44587</v>
      </c>
      <c r="U3351" s="1" t="s">
        <v>44588</v>
      </c>
      <c r="W3351" s="1" t="s">
        <v>9122</v>
      </c>
      <c r="X3351" s="1">
        <v>1</v>
      </c>
      <c r="Y3351" s="1">
        <v>0.998</v>
      </c>
      <c r="Z3351" s="30" t="s">
        <v>5808</v>
      </c>
      <c r="AA3351" s="1" t="s">
        <v>6014</v>
      </c>
      <c r="AB3351" s="1">
        <v>3961</v>
      </c>
      <c r="AC3351" s="1">
        <v>427</v>
      </c>
      <c r="AD3351" s="7" t="s">
        <v>44589</v>
      </c>
      <c r="AE3351" s="1" t="s">
        <v>44590</v>
      </c>
      <c r="AG3351" s="1" t="s">
        <v>9122</v>
      </c>
      <c r="AH3351" s="1">
        <v>0.71099999999999997</v>
      </c>
      <c r="AI3351" s="1">
        <v>0.98599999999999999</v>
      </c>
      <c r="AJ3351" s="30" t="s">
        <v>5808</v>
      </c>
      <c r="AK3351" s="1" t="s">
        <v>6017</v>
      </c>
      <c r="AL3351" s="1">
        <v>5375</v>
      </c>
      <c r="AM3351" s="1">
        <v>427</v>
      </c>
      <c r="AN3351" s="7" t="s">
        <v>44591</v>
      </c>
      <c r="AO3351" s="1" t="s">
        <v>44592</v>
      </c>
      <c r="AQ3351" s="1" t="s">
        <v>9122</v>
      </c>
      <c r="AR3351" s="1">
        <v>0.71399999999999997</v>
      </c>
      <c r="AS3351" s="1">
        <v>0.998</v>
      </c>
      <c r="BF3351" s="12"/>
    </row>
    <row r="3352" spans="1:58" ht="12" customHeight="1">
      <c r="A3352" s="1" t="s">
        <v>6006</v>
      </c>
      <c r="B3352" s="1">
        <v>6062</v>
      </c>
      <c r="C3352" s="1">
        <v>110</v>
      </c>
      <c r="D3352" s="7" t="s">
        <v>44593</v>
      </c>
      <c r="E3352" s="1" t="s">
        <v>44594</v>
      </c>
      <c r="G3352" s="1" t="s">
        <v>44595</v>
      </c>
      <c r="H3352" s="1" t="s">
        <v>6360</v>
      </c>
      <c r="I3352" s="1" t="s">
        <v>6246</v>
      </c>
      <c r="J3352" s="1">
        <v>2397872</v>
      </c>
      <c r="K3352" s="1">
        <v>2398204</v>
      </c>
      <c r="L3352" s="1" t="s">
        <v>5826</v>
      </c>
      <c r="M3352" s="1" t="s">
        <v>4173</v>
      </c>
      <c r="N3352" s="1" t="s">
        <v>5885</v>
      </c>
      <c r="O3352" s="1" t="str">
        <f t="shared" si="64"/>
        <v/>
      </c>
      <c r="P3352" s="10" t="s">
        <v>5808</v>
      </c>
      <c r="Q3352" s="1" t="s">
        <v>5982</v>
      </c>
      <c r="R3352" s="1">
        <v>3919</v>
      </c>
      <c r="S3352" s="1">
        <v>82</v>
      </c>
      <c r="T3352" s="7" t="s">
        <v>44596</v>
      </c>
      <c r="U3352" s="1" t="s">
        <v>44597</v>
      </c>
      <c r="W3352" s="1" t="s">
        <v>6246</v>
      </c>
      <c r="X3352" s="1">
        <v>0.97599999999999998</v>
      </c>
      <c r="Y3352" s="1">
        <v>0.98799999999999999</v>
      </c>
      <c r="Z3352" s="25" t="s">
        <v>5808</v>
      </c>
      <c r="AA3352" s="1" t="s">
        <v>6014</v>
      </c>
      <c r="AB3352" s="1">
        <v>3694</v>
      </c>
      <c r="AC3352" s="1">
        <v>114</v>
      </c>
      <c r="AD3352" s="7" t="s">
        <v>44598</v>
      </c>
      <c r="AE3352" s="1" t="s">
        <v>44599</v>
      </c>
      <c r="AG3352" s="1" t="s">
        <v>6246</v>
      </c>
      <c r="AH3352" s="1">
        <v>0.73299999999999998</v>
      </c>
      <c r="AI3352" s="1">
        <v>0.99099999999999999</v>
      </c>
      <c r="AJ3352" s="25" t="s">
        <v>5808</v>
      </c>
      <c r="AK3352" s="1" t="s">
        <v>6017</v>
      </c>
      <c r="AL3352" s="1">
        <v>5023</v>
      </c>
      <c r="AM3352" s="1">
        <v>114</v>
      </c>
      <c r="AN3352" s="7" t="s">
        <v>44600</v>
      </c>
      <c r="AO3352" s="1" t="s">
        <v>44601</v>
      </c>
      <c r="AQ3352" s="1" t="s">
        <v>6246</v>
      </c>
      <c r="AR3352" s="1">
        <v>0.71599999999999997</v>
      </c>
      <c r="AS3352" s="1">
        <v>0.99099999999999999</v>
      </c>
      <c r="BF3352" s="12"/>
    </row>
    <row r="3353" spans="1:58" ht="12" customHeight="1">
      <c r="A3353" s="1" t="s">
        <v>6006</v>
      </c>
      <c r="B3353" s="1">
        <v>5600</v>
      </c>
      <c r="C3353" s="1">
        <v>212</v>
      </c>
      <c r="D3353" s="7" t="s">
        <v>44602</v>
      </c>
      <c r="E3353" s="1" t="s">
        <v>44603</v>
      </c>
      <c r="G3353" s="1" t="s">
        <v>44604</v>
      </c>
      <c r="H3353" s="1" t="s">
        <v>44605</v>
      </c>
      <c r="I3353" s="1" t="s">
        <v>44606</v>
      </c>
      <c r="J3353" s="1">
        <v>1878010</v>
      </c>
      <c r="K3353" s="1">
        <v>1878648</v>
      </c>
      <c r="L3353" s="1" t="s">
        <v>5826</v>
      </c>
      <c r="M3353" s="1" t="s">
        <v>5</v>
      </c>
      <c r="N3353" s="1" t="s">
        <v>5885</v>
      </c>
      <c r="O3353" s="1" t="str">
        <f t="shared" si="64"/>
        <v/>
      </c>
      <c r="P3353" s="24"/>
      <c r="Z3353" s="21" t="s">
        <v>5808</v>
      </c>
      <c r="AA3353" s="1" t="s">
        <v>6014</v>
      </c>
      <c r="AB3353" s="1">
        <v>4795</v>
      </c>
      <c r="AC3353" s="1">
        <v>239</v>
      </c>
      <c r="AD3353" s="7" t="s">
        <v>44607</v>
      </c>
      <c r="AE3353" s="1" t="s">
        <v>44608</v>
      </c>
      <c r="AG3353" s="1" t="s">
        <v>44606</v>
      </c>
      <c r="AH3353" s="1">
        <v>0.82099999999999995</v>
      </c>
      <c r="AI3353" s="1">
        <v>0.86199999999999999</v>
      </c>
      <c r="AJ3353" s="30" t="s">
        <v>5808</v>
      </c>
      <c r="AK3353" s="1" t="s">
        <v>6017</v>
      </c>
      <c r="AL3353" s="1">
        <v>3484</v>
      </c>
      <c r="AM3353" s="1">
        <v>235</v>
      </c>
      <c r="AN3353" s="7" t="s">
        <v>44609</v>
      </c>
      <c r="AO3353" s="1" t="s">
        <v>44610</v>
      </c>
      <c r="AQ3353" s="1" t="s">
        <v>44606</v>
      </c>
      <c r="AR3353" s="1">
        <v>0.79500000000000004</v>
      </c>
      <c r="AS3353" s="1">
        <v>0.86799999999999999</v>
      </c>
      <c r="AT3353" s="18" t="s">
        <v>5808</v>
      </c>
      <c r="AU3353" s="1" t="s">
        <v>5818</v>
      </c>
      <c r="AV3353" s="1">
        <v>1587</v>
      </c>
      <c r="AW3353" s="1">
        <v>221</v>
      </c>
      <c r="AX3353" s="7" t="s">
        <v>44611</v>
      </c>
      <c r="AY3353" s="1" t="s">
        <v>44612</v>
      </c>
      <c r="BA3353" s="1" t="s">
        <v>44606</v>
      </c>
      <c r="BB3353" s="1">
        <v>0.45600000000000002</v>
      </c>
      <c r="BC3353" s="1">
        <v>0.66100000000000003</v>
      </c>
      <c r="BF3353" s="12"/>
    </row>
    <row r="3354" spans="1:58" ht="12" customHeight="1">
      <c r="A3354" s="1" t="s">
        <v>6006</v>
      </c>
      <c r="B3354" s="1">
        <v>6400</v>
      </c>
      <c r="C3354" s="1">
        <v>404</v>
      </c>
      <c r="D3354" s="7" t="s">
        <v>44613</v>
      </c>
      <c r="E3354" s="1" t="s">
        <v>44614</v>
      </c>
      <c r="F3354" s="1" t="s">
        <v>44615</v>
      </c>
      <c r="G3354" s="1" t="s">
        <v>44616</v>
      </c>
      <c r="H3354" s="1" t="s">
        <v>44617</v>
      </c>
      <c r="I3354" s="1" t="s">
        <v>44618</v>
      </c>
      <c r="J3354" s="1">
        <v>2725574</v>
      </c>
      <c r="K3354" s="1">
        <v>2726788</v>
      </c>
      <c r="L3354" s="1" t="s">
        <v>5806</v>
      </c>
      <c r="M3354" s="1" t="s">
        <v>5</v>
      </c>
      <c r="N3354" s="1" t="s">
        <v>5885</v>
      </c>
      <c r="O3354" s="1" t="str">
        <f t="shared" si="64"/>
        <v/>
      </c>
      <c r="P3354" s="24"/>
      <c r="Z3354" s="21" t="s">
        <v>5808</v>
      </c>
      <c r="AA3354" s="1" t="s">
        <v>5812</v>
      </c>
      <c r="AB3354" s="1">
        <v>7212</v>
      </c>
      <c r="AC3354" s="1">
        <v>357</v>
      </c>
      <c r="AD3354" s="7" t="s">
        <v>44619</v>
      </c>
      <c r="AG3354" s="1" t="s">
        <v>44618</v>
      </c>
      <c r="AH3354" s="1">
        <v>0.80800000000000005</v>
      </c>
      <c r="AI3354" s="1">
        <v>0.71099999999999997</v>
      </c>
      <c r="AJ3354" s="24"/>
      <c r="AT3354" s="15" t="s">
        <v>5808</v>
      </c>
      <c r="AU3354" s="1" t="s">
        <v>5818</v>
      </c>
      <c r="AV3354" s="1">
        <v>1928</v>
      </c>
      <c r="AW3354" s="1">
        <v>378</v>
      </c>
      <c r="AX3354" s="7" t="s">
        <v>44620</v>
      </c>
      <c r="AY3354" s="1" t="s">
        <v>44621</v>
      </c>
      <c r="AZ3354" s="1" t="s">
        <v>44615</v>
      </c>
      <c r="BA3354" s="1" t="s">
        <v>44618</v>
      </c>
      <c r="BB3354" s="1">
        <v>0.59299999999999997</v>
      </c>
      <c r="BC3354" s="1">
        <v>0.97899999999999998</v>
      </c>
      <c r="BF3354" s="12"/>
    </row>
    <row r="3355" spans="1:58" ht="12" customHeight="1">
      <c r="A3355" s="1" t="s">
        <v>6006</v>
      </c>
      <c r="B3355" s="1">
        <v>6440</v>
      </c>
      <c r="C3355" s="1">
        <v>242</v>
      </c>
      <c r="D3355" s="7" t="s">
        <v>44622</v>
      </c>
      <c r="E3355" s="1" t="s">
        <v>44623</v>
      </c>
      <c r="G3355" s="1" t="s">
        <v>44624</v>
      </c>
      <c r="H3355" s="1" t="s">
        <v>10183</v>
      </c>
      <c r="I3355" s="1" t="s">
        <v>10184</v>
      </c>
      <c r="J3355" s="1">
        <v>2762409</v>
      </c>
      <c r="K3355" s="1">
        <v>2763137</v>
      </c>
      <c r="L3355" s="1" t="s">
        <v>5806</v>
      </c>
      <c r="M3355" s="1" t="s">
        <v>5</v>
      </c>
      <c r="N3355" s="1" t="s">
        <v>5885</v>
      </c>
      <c r="O3355" s="1" t="str">
        <f t="shared" si="64"/>
        <v/>
      </c>
      <c r="P3355" s="24"/>
      <c r="Z3355" s="24"/>
      <c r="AJ3355" s="26" t="s">
        <v>5862</v>
      </c>
      <c r="AK3355" s="1" t="s">
        <v>6151</v>
      </c>
      <c r="AL3355" s="1">
        <v>6060</v>
      </c>
      <c r="AM3355" s="1">
        <v>121</v>
      </c>
      <c r="AN3355" s="7" t="s">
        <v>44625</v>
      </c>
      <c r="AO3355" s="1" t="s">
        <v>44626</v>
      </c>
      <c r="AQ3355" s="1" t="s">
        <v>10184</v>
      </c>
      <c r="AR3355" s="1">
        <v>0.80800000000000005</v>
      </c>
      <c r="AS3355" s="1">
        <v>0.98299999999999998</v>
      </c>
      <c r="AT3355" s="24"/>
      <c r="BF3355" s="12"/>
    </row>
    <row r="3356" spans="1:58" ht="12" customHeight="1">
      <c r="A3356" s="1" t="s">
        <v>6006</v>
      </c>
      <c r="B3356" s="1">
        <v>6443</v>
      </c>
      <c r="C3356" s="1">
        <v>242</v>
      </c>
      <c r="D3356" s="7" t="s">
        <v>44627</v>
      </c>
      <c r="E3356" s="1" t="s">
        <v>44628</v>
      </c>
      <c r="G3356" s="1" t="s">
        <v>44624</v>
      </c>
      <c r="H3356" s="1" t="s">
        <v>10183</v>
      </c>
      <c r="I3356" s="1" t="s">
        <v>10184</v>
      </c>
      <c r="J3356" s="1">
        <v>2765650</v>
      </c>
      <c r="K3356" s="1">
        <v>2766378</v>
      </c>
      <c r="L3356" s="1" t="s">
        <v>5826</v>
      </c>
      <c r="M3356" s="1" t="s">
        <v>5</v>
      </c>
      <c r="N3356" s="1" t="s">
        <v>5885</v>
      </c>
      <c r="O3356" s="1" t="str">
        <f t="shared" si="64"/>
        <v/>
      </c>
      <c r="P3356" s="24"/>
      <c r="Z3356" s="24"/>
      <c r="AJ3356" s="21" t="s">
        <v>5808</v>
      </c>
      <c r="AK3356" s="1" t="s">
        <v>6151</v>
      </c>
      <c r="AL3356" s="1">
        <v>6060</v>
      </c>
      <c r="AM3356" s="1">
        <v>121</v>
      </c>
      <c r="AN3356" s="7" t="s">
        <v>44625</v>
      </c>
      <c r="AO3356" s="1" t="s">
        <v>44626</v>
      </c>
      <c r="AQ3356" s="1" t="s">
        <v>10184</v>
      </c>
      <c r="AR3356" s="1">
        <v>0.80800000000000005</v>
      </c>
      <c r="AS3356" s="1">
        <v>0.98299999999999998</v>
      </c>
      <c r="AT3356" s="24"/>
      <c r="BF3356" s="12"/>
    </row>
    <row r="3357" spans="1:58" ht="12" customHeight="1">
      <c r="A3357" s="1" t="s">
        <v>5799</v>
      </c>
      <c r="B3357" s="1">
        <v>3889</v>
      </c>
      <c r="C3357" s="1">
        <v>508</v>
      </c>
      <c r="D3357" s="7" t="s">
        <v>44629</v>
      </c>
      <c r="E3357" s="1" t="s">
        <v>44630</v>
      </c>
      <c r="F3357" s="1" t="s">
        <v>44631</v>
      </c>
      <c r="G3357" s="1" t="s">
        <v>44632</v>
      </c>
      <c r="H3357" s="1" t="s">
        <v>44633</v>
      </c>
      <c r="I3357" s="1" t="s">
        <v>44634</v>
      </c>
      <c r="J3357" s="1">
        <v>4061811</v>
      </c>
      <c r="K3357" s="1">
        <v>4063337</v>
      </c>
      <c r="L3357" s="1" t="s">
        <v>5826</v>
      </c>
      <c r="M3357" s="1" t="s">
        <v>5</v>
      </c>
      <c r="N3357" s="1" t="s">
        <v>5885</v>
      </c>
      <c r="O3357" s="1" t="str">
        <f t="shared" si="64"/>
        <v/>
      </c>
      <c r="P3357" s="8" t="s">
        <v>5808</v>
      </c>
      <c r="Q3357" s="1" t="s">
        <v>5809</v>
      </c>
      <c r="R3357" s="1">
        <v>3001</v>
      </c>
      <c r="S3357" s="1">
        <v>508</v>
      </c>
      <c r="T3357" s="7" t="s">
        <v>44635</v>
      </c>
      <c r="U3357" s="1" t="s">
        <v>44636</v>
      </c>
      <c r="V3357" s="1" t="s">
        <v>44637</v>
      </c>
      <c r="W3357" s="1" t="s">
        <v>44634</v>
      </c>
      <c r="X3357" s="1">
        <v>1</v>
      </c>
      <c r="Y3357" s="1">
        <v>0.998</v>
      </c>
      <c r="Z3357" s="30" t="s">
        <v>5808</v>
      </c>
      <c r="AA3357" s="1" t="s">
        <v>5812</v>
      </c>
      <c r="AB3357" s="1">
        <v>7088</v>
      </c>
      <c r="AC3357" s="1">
        <v>506</v>
      </c>
      <c r="AD3357" s="7" t="s">
        <v>44638</v>
      </c>
      <c r="AE3357" s="1" t="s">
        <v>44639</v>
      </c>
      <c r="AG3357" s="1" t="s">
        <v>19038</v>
      </c>
      <c r="AH3357" s="1">
        <v>0.70899999999999996</v>
      </c>
      <c r="AI3357" s="1">
        <v>0.97399999999999998</v>
      </c>
      <c r="AJ3357" s="30" t="s">
        <v>5808</v>
      </c>
      <c r="AK3357" s="1" t="s">
        <v>5815</v>
      </c>
      <c r="AL3357" s="1">
        <v>2088</v>
      </c>
      <c r="AM3357" s="1">
        <v>506</v>
      </c>
      <c r="AN3357" s="7" t="s">
        <v>44640</v>
      </c>
      <c r="AO3357" s="1" t="s">
        <v>44641</v>
      </c>
      <c r="AQ3357" s="1" t="s">
        <v>19038</v>
      </c>
      <c r="AR3357" s="1">
        <v>0.71499999999999997</v>
      </c>
      <c r="AS3357" s="1">
        <v>0.97399999999999998</v>
      </c>
      <c r="AT3357" s="45" t="s">
        <v>5862</v>
      </c>
      <c r="AU3357" s="1" t="s">
        <v>5818</v>
      </c>
      <c r="AV3357" s="1">
        <v>138</v>
      </c>
      <c r="AW3357" s="1">
        <v>497</v>
      </c>
      <c r="AX3357" s="7" t="s">
        <v>19046</v>
      </c>
      <c r="AY3357" s="1" t="s">
        <v>19047</v>
      </c>
      <c r="BA3357" s="1" t="s">
        <v>19038</v>
      </c>
      <c r="BB3357" s="1">
        <v>0.61699999999999999</v>
      </c>
      <c r="BC3357" s="1">
        <v>0.98799999999999999</v>
      </c>
      <c r="BF3357" s="12"/>
    </row>
    <row r="3358" spans="1:58" ht="12" customHeight="1">
      <c r="A3358" s="1" t="s">
        <v>5799</v>
      </c>
      <c r="B3358" s="1">
        <v>1519</v>
      </c>
      <c r="C3358" s="1">
        <v>167</v>
      </c>
      <c r="D3358" s="7" t="s">
        <v>44642</v>
      </c>
      <c r="E3358" s="1" t="s">
        <v>44643</v>
      </c>
      <c r="G3358" s="1" t="s">
        <v>44644</v>
      </c>
      <c r="H3358" s="1" t="s">
        <v>44645</v>
      </c>
      <c r="I3358" s="1" t="s">
        <v>10218</v>
      </c>
      <c r="J3358" s="1">
        <v>1581044</v>
      </c>
      <c r="K3358" s="1">
        <v>1581547</v>
      </c>
      <c r="L3358" s="1" t="s">
        <v>5806</v>
      </c>
      <c r="M3358" s="1" t="s">
        <v>2539</v>
      </c>
      <c r="N3358" s="1" t="s">
        <v>5807</v>
      </c>
      <c r="O3358" s="1" t="str">
        <f t="shared" si="64"/>
        <v/>
      </c>
      <c r="P3358" s="20" t="s">
        <v>5808</v>
      </c>
      <c r="Q3358" s="1" t="s">
        <v>5809</v>
      </c>
      <c r="R3358" s="1">
        <v>797</v>
      </c>
      <c r="S3358" s="1">
        <v>154</v>
      </c>
      <c r="T3358" s="7" t="s">
        <v>44646</v>
      </c>
      <c r="U3358" s="1" t="s">
        <v>44647</v>
      </c>
      <c r="W3358" s="1" t="s">
        <v>10218</v>
      </c>
      <c r="X3358" s="1">
        <v>0.98699999999999999</v>
      </c>
      <c r="Y3358" s="1">
        <v>0.99399999999999999</v>
      </c>
      <c r="Z3358" s="30" t="s">
        <v>5808</v>
      </c>
      <c r="AA3358" s="1" t="s">
        <v>5812</v>
      </c>
      <c r="AB3358" s="1">
        <v>7271</v>
      </c>
      <c r="AC3358" s="1">
        <v>152</v>
      </c>
      <c r="AD3358" s="7" t="s">
        <v>44648</v>
      </c>
      <c r="AE3358" s="1" t="s">
        <v>44649</v>
      </c>
      <c r="AG3358" s="1" t="s">
        <v>10218</v>
      </c>
      <c r="AH3358" s="1">
        <v>0.72499999999999998</v>
      </c>
      <c r="AI3358" s="1">
        <v>0.97399999999999998</v>
      </c>
      <c r="AJ3358" s="30" t="s">
        <v>5808</v>
      </c>
      <c r="AK3358" s="1" t="s">
        <v>5815</v>
      </c>
      <c r="AL3358" s="1">
        <v>2239</v>
      </c>
      <c r="AM3358" s="1">
        <v>152</v>
      </c>
      <c r="AN3358" s="7" t="s">
        <v>44650</v>
      </c>
      <c r="AO3358" s="1" t="s">
        <v>44651</v>
      </c>
      <c r="AQ3358" s="1" t="s">
        <v>10218</v>
      </c>
      <c r="AR3358" s="1">
        <v>0.71099999999999997</v>
      </c>
      <c r="AS3358" s="1">
        <v>0.97399999999999998</v>
      </c>
      <c r="BF3358" s="12"/>
    </row>
    <row r="3359" spans="1:58" ht="12" customHeight="1">
      <c r="A3359" s="1" t="s">
        <v>5799</v>
      </c>
      <c r="B3359" s="1">
        <v>1800</v>
      </c>
      <c r="C3359" s="1">
        <v>809</v>
      </c>
      <c r="D3359" s="7" t="s">
        <v>44652</v>
      </c>
      <c r="E3359" s="1" t="s">
        <v>44653</v>
      </c>
      <c r="G3359" s="1" t="s">
        <v>44654</v>
      </c>
      <c r="H3359" s="1" t="s">
        <v>44655</v>
      </c>
      <c r="I3359" s="1" t="s">
        <v>36953</v>
      </c>
      <c r="J3359" s="1">
        <v>1850780</v>
      </c>
      <c r="K3359" s="1">
        <v>1853209</v>
      </c>
      <c r="L3359" s="1" t="s">
        <v>5826</v>
      </c>
      <c r="M3359" s="1" t="s">
        <v>2539</v>
      </c>
      <c r="N3359" s="1" t="s">
        <v>5885</v>
      </c>
      <c r="O3359" s="1" t="str">
        <f t="shared" si="64"/>
        <v/>
      </c>
      <c r="P3359" s="13" t="s">
        <v>5808</v>
      </c>
      <c r="Q3359" s="1" t="s">
        <v>5809</v>
      </c>
      <c r="R3359" s="1">
        <v>1024</v>
      </c>
      <c r="S3359" s="1">
        <v>772</v>
      </c>
      <c r="T3359" s="7" t="s">
        <v>44656</v>
      </c>
      <c r="U3359" s="1" t="s">
        <v>44657</v>
      </c>
      <c r="W3359" s="1" t="s">
        <v>36953</v>
      </c>
      <c r="X3359" s="1">
        <v>0.996</v>
      </c>
      <c r="Y3359" s="1">
        <v>0.999</v>
      </c>
      <c r="Z3359" s="30" t="s">
        <v>5808</v>
      </c>
      <c r="AA3359" s="1" t="s">
        <v>6031</v>
      </c>
      <c r="AB3359" s="1">
        <v>1777</v>
      </c>
      <c r="AC3359" s="1">
        <v>820</v>
      </c>
      <c r="AD3359" s="7" t="s">
        <v>44658</v>
      </c>
      <c r="AE3359" s="1" t="s">
        <v>44659</v>
      </c>
      <c r="AG3359" s="1" t="s">
        <v>36953</v>
      </c>
      <c r="AH3359" s="1">
        <v>0.71099999999999997</v>
      </c>
      <c r="AI3359" s="1">
        <v>0.98199999999999998</v>
      </c>
      <c r="AJ3359" s="30" t="s">
        <v>5808</v>
      </c>
      <c r="AK3359" s="1" t="s">
        <v>6017</v>
      </c>
      <c r="AL3359" s="1">
        <v>3718</v>
      </c>
      <c r="AM3359" s="1">
        <v>816</v>
      </c>
      <c r="AN3359" s="7" t="s">
        <v>44660</v>
      </c>
      <c r="AO3359" s="1" t="s">
        <v>44661</v>
      </c>
      <c r="AQ3359" s="1" t="s">
        <v>36953</v>
      </c>
      <c r="AR3359" s="1">
        <v>0.71599999999999997</v>
      </c>
      <c r="AS3359" s="1">
        <v>0.98799999999999999</v>
      </c>
      <c r="AT3359" s="35" t="s">
        <v>5808</v>
      </c>
      <c r="AU3359" s="1" t="s">
        <v>5818</v>
      </c>
      <c r="AV3359" s="1">
        <v>3851</v>
      </c>
      <c r="AW3359" s="1">
        <v>807</v>
      </c>
      <c r="AX3359" s="7" t="s">
        <v>44662</v>
      </c>
      <c r="AY3359" s="1" t="s">
        <v>44663</v>
      </c>
      <c r="BA3359" s="1" t="s">
        <v>36953</v>
      </c>
      <c r="BB3359" s="1">
        <v>0.44500000000000001</v>
      </c>
      <c r="BC3359" s="1">
        <v>0.94699999999999995</v>
      </c>
      <c r="BF3359" s="12"/>
    </row>
    <row r="3360" spans="1:58" ht="12" customHeight="1">
      <c r="A3360" s="1" t="s">
        <v>5799</v>
      </c>
      <c r="B3360" s="1">
        <v>1124</v>
      </c>
      <c r="C3360" s="1">
        <v>181</v>
      </c>
      <c r="D3360" s="7" t="s">
        <v>44664</v>
      </c>
      <c r="E3360" s="1" t="s">
        <v>44665</v>
      </c>
      <c r="G3360" s="1" t="s">
        <v>44666</v>
      </c>
      <c r="H3360" s="1" t="s">
        <v>44667</v>
      </c>
      <c r="I3360" s="1" t="s">
        <v>44668</v>
      </c>
      <c r="J3360" s="1">
        <v>1205046</v>
      </c>
      <c r="K3360" s="1">
        <v>1205591</v>
      </c>
      <c r="L3360" s="1" t="s">
        <v>5826</v>
      </c>
      <c r="M3360" s="1" t="s">
        <v>3973</v>
      </c>
      <c r="N3360" s="1" t="s">
        <v>5885</v>
      </c>
      <c r="O3360" s="1" t="str">
        <f t="shared" si="64"/>
        <v/>
      </c>
      <c r="P3360" s="8" t="s">
        <v>5808</v>
      </c>
      <c r="Q3360" s="1" t="s">
        <v>5809</v>
      </c>
      <c r="R3360" s="1">
        <v>770</v>
      </c>
      <c r="S3360" s="1">
        <v>232</v>
      </c>
      <c r="T3360" s="7" t="s">
        <v>44669</v>
      </c>
      <c r="U3360" s="1" t="s">
        <v>44670</v>
      </c>
      <c r="W3360" s="1" t="s">
        <v>44668</v>
      </c>
      <c r="X3360" s="1">
        <v>1</v>
      </c>
      <c r="Y3360" s="1">
        <v>0.77600000000000002</v>
      </c>
      <c r="Z3360" s="25" t="s">
        <v>5808</v>
      </c>
      <c r="AA3360" s="1" t="s">
        <v>5812</v>
      </c>
      <c r="AB3360" s="1">
        <v>5957</v>
      </c>
      <c r="AC3360" s="1">
        <v>184</v>
      </c>
      <c r="AD3360" s="7" t="s">
        <v>44671</v>
      </c>
      <c r="AE3360" s="1" t="s">
        <v>44672</v>
      </c>
      <c r="AG3360" s="1" t="s">
        <v>44668</v>
      </c>
      <c r="AH3360" s="1">
        <v>0.72399999999999998</v>
      </c>
      <c r="AI3360" s="1">
        <v>0.93500000000000005</v>
      </c>
      <c r="AJ3360" s="42" t="s">
        <v>5808</v>
      </c>
      <c r="AK3360" s="1" t="s">
        <v>5815</v>
      </c>
      <c r="AL3360" s="1">
        <v>1047</v>
      </c>
      <c r="AM3360" s="1">
        <v>186</v>
      </c>
      <c r="AN3360" s="7" t="s">
        <v>44673</v>
      </c>
      <c r="AO3360" s="1" t="s">
        <v>44674</v>
      </c>
      <c r="AQ3360" s="1" t="s">
        <v>44668</v>
      </c>
      <c r="AR3360" s="1">
        <v>0.69799999999999995</v>
      </c>
      <c r="AS3360" s="1">
        <v>0.91900000000000004</v>
      </c>
      <c r="BF3360" s="12"/>
    </row>
    <row r="3361" spans="1:58" ht="12" customHeight="1">
      <c r="A3361" s="1" t="s">
        <v>5799</v>
      </c>
      <c r="B3361" s="1">
        <v>2954</v>
      </c>
      <c r="C3361" s="1">
        <v>60</v>
      </c>
      <c r="D3361" s="7" t="s">
        <v>44675</v>
      </c>
      <c r="E3361" s="1" t="s">
        <v>44676</v>
      </c>
      <c r="G3361" s="1" t="s">
        <v>44677</v>
      </c>
      <c r="H3361" s="1" t="s">
        <v>44678</v>
      </c>
      <c r="I3361" s="1" t="s">
        <v>6246</v>
      </c>
      <c r="J3361" s="1">
        <v>3111295</v>
      </c>
      <c r="K3361" s="1">
        <v>3111477</v>
      </c>
      <c r="L3361" s="1" t="s">
        <v>5806</v>
      </c>
      <c r="M3361" s="1" t="s">
        <v>2539</v>
      </c>
      <c r="N3361" s="1" t="s">
        <v>5885</v>
      </c>
      <c r="O3361" s="1" t="str">
        <f t="shared" si="64"/>
        <v/>
      </c>
      <c r="P3361" s="8" t="s">
        <v>5808</v>
      </c>
      <c r="Q3361" s="1" t="s">
        <v>5809</v>
      </c>
      <c r="R3361" s="1">
        <v>2175</v>
      </c>
      <c r="S3361" s="1">
        <v>60</v>
      </c>
      <c r="T3361" s="7" t="s">
        <v>44679</v>
      </c>
      <c r="U3361" s="1" t="s">
        <v>44680</v>
      </c>
      <c r="W3361" s="1" t="s">
        <v>6246</v>
      </c>
      <c r="X3361" s="1">
        <v>1</v>
      </c>
      <c r="Y3361" s="1">
        <v>0.98299999999999998</v>
      </c>
      <c r="Z3361" s="30" t="s">
        <v>5808</v>
      </c>
      <c r="AA3361" s="1" t="s">
        <v>5873</v>
      </c>
      <c r="AB3361" s="1">
        <v>495</v>
      </c>
      <c r="AC3361" s="1">
        <v>59</v>
      </c>
      <c r="AD3361" s="7" t="s">
        <v>44681</v>
      </c>
      <c r="AE3361" s="1" t="s">
        <v>44682</v>
      </c>
      <c r="AG3361" s="1" t="s">
        <v>6246</v>
      </c>
      <c r="AH3361" s="1">
        <v>0.71899999999999997</v>
      </c>
      <c r="AI3361" s="1">
        <v>0.94899999999999995</v>
      </c>
      <c r="AJ3361" s="30" t="s">
        <v>5808</v>
      </c>
      <c r="AK3361" s="1" t="s">
        <v>5815</v>
      </c>
      <c r="AL3361" s="1">
        <v>2630</v>
      </c>
      <c r="AM3361" s="1">
        <v>59</v>
      </c>
      <c r="AN3361" s="7" t="s">
        <v>44683</v>
      </c>
      <c r="AO3361" s="1" t="s">
        <v>44684</v>
      </c>
      <c r="AQ3361" s="1" t="s">
        <v>6246</v>
      </c>
      <c r="AR3361" s="1">
        <v>0.70199999999999996</v>
      </c>
      <c r="AS3361" s="1">
        <v>0.94899999999999995</v>
      </c>
      <c r="BF3361" s="12"/>
    </row>
    <row r="3362" spans="1:58" ht="12" customHeight="1">
      <c r="A3362" s="1" t="s">
        <v>6006</v>
      </c>
      <c r="B3362" s="1">
        <v>6053</v>
      </c>
      <c r="C3362" s="1">
        <v>329</v>
      </c>
      <c r="D3362" s="7" t="s">
        <v>44685</v>
      </c>
      <c r="E3362" s="1" t="s">
        <v>44686</v>
      </c>
      <c r="F3362" s="1" t="s">
        <v>35923</v>
      </c>
      <c r="G3362" s="1" t="s">
        <v>44687</v>
      </c>
      <c r="H3362" s="1" t="s">
        <v>44688</v>
      </c>
      <c r="I3362" s="1" t="s">
        <v>44689</v>
      </c>
      <c r="J3362" s="1">
        <v>2389152</v>
      </c>
      <c r="K3362" s="1">
        <v>2390141</v>
      </c>
      <c r="L3362" s="1" t="s">
        <v>5826</v>
      </c>
      <c r="M3362" s="1" t="s">
        <v>2539</v>
      </c>
      <c r="N3362" s="1" t="s">
        <v>5885</v>
      </c>
      <c r="O3362" s="1" t="str">
        <f t="shared" si="64"/>
        <v/>
      </c>
      <c r="P3362" s="13" t="s">
        <v>5808</v>
      </c>
      <c r="Q3362" s="1" t="s">
        <v>5982</v>
      </c>
      <c r="R3362" s="1">
        <v>3927</v>
      </c>
      <c r="S3362" s="1">
        <v>329</v>
      </c>
      <c r="T3362" s="7" t="s">
        <v>44690</v>
      </c>
      <c r="U3362" s="1" t="s">
        <v>44691</v>
      </c>
      <c r="W3362" s="1" t="s">
        <v>44689</v>
      </c>
      <c r="X3362" s="1">
        <v>0.997</v>
      </c>
      <c r="Y3362" s="1">
        <v>0.997</v>
      </c>
      <c r="Z3362" s="11" t="s">
        <v>5808</v>
      </c>
      <c r="AA3362" s="1" t="s">
        <v>6014</v>
      </c>
      <c r="AB3362" s="1">
        <v>3685</v>
      </c>
      <c r="AC3362" s="1">
        <v>344</v>
      </c>
      <c r="AD3362" s="7" t="s">
        <v>44692</v>
      </c>
      <c r="AE3362" s="1" t="s">
        <v>44693</v>
      </c>
      <c r="AG3362" s="1" t="s">
        <v>44689</v>
      </c>
      <c r="AH3362" s="1">
        <v>0.68300000000000005</v>
      </c>
      <c r="AI3362" s="1">
        <v>0.91600000000000004</v>
      </c>
      <c r="AJ3362" s="30" t="s">
        <v>5808</v>
      </c>
      <c r="AK3362" s="1" t="s">
        <v>6017</v>
      </c>
      <c r="AL3362" s="1">
        <v>5014</v>
      </c>
      <c r="AM3362" s="1">
        <v>352</v>
      </c>
      <c r="AN3362" s="7" t="s">
        <v>44694</v>
      </c>
      <c r="AO3362" s="1" t="s">
        <v>44695</v>
      </c>
      <c r="AQ3362" s="1" t="s">
        <v>44689</v>
      </c>
      <c r="AR3362" s="1">
        <v>0.74099999999999999</v>
      </c>
      <c r="AS3362" s="1">
        <v>0.753</v>
      </c>
      <c r="AT3362" s="14" t="s">
        <v>5808</v>
      </c>
      <c r="AU3362" s="1" t="s">
        <v>5818</v>
      </c>
      <c r="AV3362" s="1">
        <v>2224</v>
      </c>
      <c r="AW3362" s="1">
        <v>340</v>
      </c>
      <c r="AX3362" s="7" t="s">
        <v>44696</v>
      </c>
      <c r="AY3362" s="1" t="s">
        <v>44697</v>
      </c>
      <c r="BA3362" s="1" t="s">
        <v>44698</v>
      </c>
      <c r="BB3362" s="1">
        <v>0.32</v>
      </c>
      <c r="BC3362" s="1">
        <v>0.96499999999999997</v>
      </c>
      <c r="BF3362" s="12"/>
    </row>
    <row r="3363" spans="1:58" ht="12" customHeight="1">
      <c r="A3363" s="1" t="s">
        <v>5799</v>
      </c>
      <c r="B3363" s="1">
        <v>1011</v>
      </c>
      <c r="C3363" s="1">
        <v>341</v>
      </c>
      <c r="D3363" s="7" t="s">
        <v>44699</v>
      </c>
      <c r="E3363" s="1" t="s">
        <v>44700</v>
      </c>
      <c r="G3363" s="1" t="s">
        <v>44701</v>
      </c>
      <c r="H3363" s="1" t="s">
        <v>44702</v>
      </c>
      <c r="I3363" s="1" t="s">
        <v>44703</v>
      </c>
      <c r="J3363" s="1">
        <v>1081196</v>
      </c>
      <c r="K3363" s="1">
        <v>1082221</v>
      </c>
      <c r="L3363" s="1" t="s">
        <v>5806</v>
      </c>
      <c r="M3363" s="1" t="s">
        <v>5</v>
      </c>
      <c r="N3363" s="1" t="s">
        <v>5885</v>
      </c>
      <c r="O3363" s="1" t="str">
        <f t="shared" si="64"/>
        <v/>
      </c>
      <c r="P3363" s="13" t="s">
        <v>5808</v>
      </c>
      <c r="Q3363" s="1" t="s">
        <v>5809</v>
      </c>
      <c r="R3363" s="1">
        <v>2032</v>
      </c>
      <c r="S3363" s="1">
        <v>359</v>
      </c>
      <c r="T3363" s="7" t="s">
        <v>44704</v>
      </c>
      <c r="U3363" s="1" t="s">
        <v>44705</v>
      </c>
      <c r="W3363" s="1" t="s">
        <v>44703</v>
      </c>
      <c r="X3363" s="1">
        <v>0.997</v>
      </c>
      <c r="Y3363" s="1">
        <v>0.94699999999999995</v>
      </c>
      <c r="Z3363" s="30" t="s">
        <v>5808</v>
      </c>
      <c r="AA3363" s="1" t="s">
        <v>5812</v>
      </c>
      <c r="AB3363" s="1">
        <v>5863</v>
      </c>
      <c r="AC3363" s="1">
        <v>345</v>
      </c>
      <c r="AD3363" s="7" t="s">
        <v>44706</v>
      </c>
      <c r="AE3363" s="1" t="s">
        <v>44707</v>
      </c>
      <c r="AG3363" s="1" t="s">
        <v>44703</v>
      </c>
      <c r="AH3363" s="1">
        <v>0.72599999999999998</v>
      </c>
      <c r="AI3363" s="1">
        <v>0.97099999999999997</v>
      </c>
      <c r="AJ3363" s="11" t="s">
        <v>5808</v>
      </c>
      <c r="AK3363" s="1" t="s">
        <v>5815</v>
      </c>
      <c r="AL3363" s="1">
        <v>960</v>
      </c>
      <c r="AM3363" s="1">
        <v>343</v>
      </c>
      <c r="AN3363" s="7" t="s">
        <v>44708</v>
      </c>
      <c r="AO3363" s="1" t="s">
        <v>44709</v>
      </c>
      <c r="AQ3363" s="1" t="s">
        <v>44703</v>
      </c>
      <c r="AR3363" s="1">
        <v>0.69699999999999995</v>
      </c>
      <c r="AS3363" s="1">
        <v>0.97699999999999998</v>
      </c>
      <c r="BF3363" s="12"/>
    </row>
    <row r="3364" spans="1:58" ht="12" customHeight="1">
      <c r="A3364" s="1" t="s">
        <v>5799</v>
      </c>
      <c r="B3364" s="1">
        <v>2490</v>
      </c>
      <c r="C3364" s="1">
        <v>152</v>
      </c>
      <c r="D3364" s="7" t="s">
        <v>44710</v>
      </c>
      <c r="E3364" s="1" t="s">
        <v>44711</v>
      </c>
      <c r="G3364" s="1" t="s">
        <v>44712</v>
      </c>
      <c r="H3364" s="1" t="s">
        <v>44713</v>
      </c>
      <c r="I3364" s="1" t="s">
        <v>24777</v>
      </c>
      <c r="J3364" s="1">
        <v>2633033</v>
      </c>
      <c r="K3364" s="1">
        <v>2633491</v>
      </c>
      <c r="L3364" s="1" t="s">
        <v>5826</v>
      </c>
      <c r="M3364" s="1" t="s">
        <v>5</v>
      </c>
      <c r="N3364" s="1" t="s">
        <v>5885</v>
      </c>
      <c r="O3364" s="1" t="str">
        <f t="shared" si="64"/>
        <v/>
      </c>
      <c r="P3364" s="8" t="s">
        <v>5808</v>
      </c>
      <c r="Q3364" s="1" t="s">
        <v>5809</v>
      </c>
      <c r="R3364" s="1">
        <v>1637</v>
      </c>
      <c r="S3364" s="1">
        <v>152</v>
      </c>
      <c r="T3364" s="7" t="s">
        <v>44714</v>
      </c>
      <c r="U3364" s="1" t="s">
        <v>44715</v>
      </c>
      <c r="W3364" s="1" t="s">
        <v>24777</v>
      </c>
      <c r="X3364" s="1">
        <v>1</v>
      </c>
      <c r="Y3364" s="1">
        <v>0.99299999999999999</v>
      </c>
      <c r="Z3364" s="11" t="s">
        <v>5808</v>
      </c>
      <c r="AA3364" s="1" t="s">
        <v>5812</v>
      </c>
      <c r="AB3364" s="1">
        <v>6349</v>
      </c>
      <c r="AC3364" s="1">
        <v>137</v>
      </c>
      <c r="AD3364" s="7" t="s">
        <v>44716</v>
      </c>
      <c r="AE3364" s="1" t="s">
        <v>44717</v>
      </c>
      <c r="AG3364" s="1" t="s">
        <v>24777</v>
      </c>
      <c r="AH3364" s="1">
        <v>0.69899999999999995</v>
      </c>
      <c r="AI3364" s="1">
        <v>0.98499999999999999</v>
      </c>
      <c r="AJ3364" s="30" t="s">
        <v>5808</v>
      </c>
      <c r="AK3364" s="1" t="s">
        <v>5815</v>
      </c>
      <c r="AL3364" s="1">
        <v>1403</v>
      </c>
      <c r="AM3364" s="1">
        <v>137</v>
      </c>
      <c r="AN3364" s="7" t="s">
        <v>44718</v>
      </c>
      <c r="AO3364" s="1" t="s">
        <v>44719</v>
      </c>
      <c r="AQ3364" s="1" t="s">
        <v>24777</v>
      </c>
      <c r="AR3364" s="1">
        <v>0.72099999999999997</v>
      </c>
      <c r="AS3364" s="1">
        <v>0.98499999999999999</v>
      </c>
      <c r="AT3364" s="24"/>
      <c r="BF3364" s="12"/>
    </row>
    <row r="3365" spans="1:58" ht="12" customHeight="1">
      <c r="A3365" s="1" t="s">
        <v>6006</v>
      </c>
      <c r="B3365" s="1">
        <v>3930</v>
      </c>
      <c r="C3365" s="1">
        <v>275</v>
      </c>
      <c r="D3365" s="7" t="s">
        <v>44720</v>
      </c>
      <c r="E3365" s="1" t="s">
        <v>44721</v>
      </c>
      <c r="G3365" s="1" t="s">
        <v>44722</v>
      </c>
      <c r="H3365" s="1" t="s">
        <v>44723</v>
      </c>
      <c r="I3365" s="1" t="s">
        <v>44724</v>
      </c>
      <c r="J3365" s="1">
        <v>19937</v>
      </c>
      <c r="K3365" s="1">
        <v>20764</v>
      </c>
      <c r="L3365" s="1" t="s">
        <v>5826</v>
      </c>
      <c r="M3365" s="1" t="s">
        <v>5</v>
      </c>
      <c r="N3365" s="1" t="s">
        <v>5885</v>
      </c>
      <c r="O3365" s="1" t="str">
        <f t="shared" si="64"/>
        <v/>
      </c>
      <c r="P3365" s="13" t="s">
        <v>5808</v>
      </c>
      <c r="Q3365" s="1" t="s">
        <v>5982</v>
      </c>
      <c r="R3365" s="1">
        <v>3516</v>
      </c>
      <c r="S3365" s="1">
        <v>275</v>
      </c>
      <c r="T3365" s="7" t="s">
        <v>44725</v>
      </c>
      <c r="U3365" s="1" t="s">
        <v>44726</v>
      </c>
      <c r="W3365" s="1" t="s">
        <v>44724</v>
      </c>
      <c r="X3365" s="1">
        <v>0.996</v>
      </c>
      <c r="Y3365" s="1">
        <v>0.996</v>
      </c>
      <c r="Z3365" s="30" t="s">
        <v>5808</v>
      </c>
      <c r="AA3365" s="1" t="s">
        <v>6014</v>
      </c>
      <c r="AB3365" s="1">
        <v>4687</v>
      </c>
      <c r="AC3365" s="1">
        <v>273</v>
      </c>
      <c r="AD3365" s="7" t="s">
        <v>44727</v>
      </c>
      <c r="AE3365" s="1" t="s">
        <v>44728</v>
      </c>
      <c r="AG3365" s="1" t="s">
        <v>44724</v>
      </c>
      <c r="AH3365" s="1">
        <v>0.71899999999999997</v>
      </c>
      <c r="AI3365" s="1">
        <v>0.99299999999999999</v>
      </c>
      <c r="AJ3365" s="30" t="s">
        <v>5808</v>
      </c>
      <c r="AK3365" s="1" t="s">
        <v>6017</v>
      </c>
      <c r="AL3365" s="1">
        <v>5649</v>
      </c>
      <c r="AM3365" s="1">
        <v>270</v>
      </c>
      <c r="AN3365" s="7" t="s">
        <v>44729</v>
      </c>
      <c r="AO3365" s="1" t="s">
        <v>44730</v>
      </c>
      <c r="AQ3365" s="1" t="s">
        <v>44724</v>
      </c>
      <c r="AR3365" s="1">
        <v>0.70499999999999996</v>
      </c>
      <c r="AS3365" s="1">
        <v>0.996</v>
      </c>
      <c r="AT3365" s="29" t="s">
        <v>5808</v>
      </c>
      <c r="AU3365" s="1" t="s">
        <v>5818</v>
      </c>
      <c r="AV3365" s="1">
        <v>3187</v>
      </c>
      <c r="AW3365" s="1">
        <v>318</v>
      </c>
      <c r="AX3365" s="7" t="s">
        <v>44731</v>
      </c>
      <c r="AY3365" s="1" t="s">
        <v>44732</v>
      </c>
      <c r="BA3365" s="1" t="s">
        <v>44733</v>
      </c>
      <c r="BB3365" s="1">
        <v>0.28799999999999998</v>
      </c>
      <c r="BC3365" s="1">
        <v>0.95599999999999996</v>
      </c>
      <c r="BF3365" s="12"/>
    </row>
    <row r="3366" spans="1:58" ht="12" customHeight="1">
      <c r="A3366" s="1" t="s">
        <v>6006</v>
      </c>
      <c r="B3366" s="1">
        <v>4683</v>
      </c>
      <c r="C3366" s="1">
        <v>459</v>
      </c>
      <c r="D3366" s="7" t="s">
        <v>44734</v>
      </c>
      <c r="E3366" s="1" t="s">
        <v>44735</v>
      </c>
      <c r="G3366" s="1" t="s">
        <v>44736</v>
      </c>
      <c r="H3366" s="1" t="s">
        <v>6360</v>
      </c>
      <c r="I3366" s="1" t="s">
        <v>6246</v>
      </c>
      <c r="J3366" s="1">
        <v>875199</v>
      </c>
      <c r="K3366" s="1">
        <v>876578</v>
      </c>
      <c r="L3366" s="1" t="s">
        <v>5826</v>
      </c>
      <c r="M3366" s="1" t="s">
        <v>2539</v>
      </c>
      <c r="N3366" s="1" t="s">
        <v>5885</v>
      </c>
      <c r="O3366" s="1" t="str">
        <f t="shared" si="64"/>
        <v/>
      </c>
      <c r="P3366" s="8" t="s">
        <v>5808</v>
      </c>
      <c r="Q3366" s="1" t="s">
        <v>5982</v>
      </c>
      <c r="R3366" s="1">
        <v>4361</v>
      </c>
      <c r="S3366" s="1">
        <v>459</v>
      </c>
      <c r="T3366" s="7" t="s">
        <v>44737</v>
      </c>
      <c r="U3366" s="1" t="s">
        <v>44738</v>
      </c>
      <c r="W3366" s="1" t="s">
        <v>6246</v>
      </c>
      <c r="X3366" s="1">
        <v>1</v>
      </c>
      <c r="Y3366" s="1">
        <v>0.998</v>
      </c>
      <c r="Z3366" s="30" t="s">
        <v>5808</v>
      </c>
      <c r="AA3366" s="1" t="s">
        <v>6031</v>
      </c>
      <c r="AB3366" s="1">
        <v>1416</v>
      </c>
      <c r="AC3366" s="1">
        <v>455</v>
      </c>
      <c r="AD3366" s="7" t="s">
        <v>44739</v>
      </c>
      <c r="AE3366" s="1" t="s">
        <v>44740</v>
      </c>
      <c r="AG3366" s="1" t="s">
        <v>24517</v>
      </c>
      <c r="AH3366" s="1">
        <v>0.70699999999999996</v>
      </c>
      <c r="AI3366" s="1">
        <v>0.98499999999999999</v>
      </c>
      <c r="AJ3366" s="30" t="s">
        <v>5808</v>
      </c>
      <c r="AK3366" s="1" t="s">
        <v>6017</v>
      </c>
      <c r="AL3366" s="1">
        <v>3977</v>
      </c>
      <c r="AM3366" s="1">
        <v>456</v>
      </c>
      <c r="AN3366" s="7" t="s">
        <v>44741</v>
      </c>
      <c r="AO3366" s="1" t="s">
        <v>44742</v>
      </c>
      <c r="AQ3366" s="1" t="s">
        <v>44743</v>
      </c>
      <c r="AR3366" s="1">
        <v>0.71299999999999997</v>
      </c>
      <c r="AS3366" s="1">
        <v>0.93400000000000005</v>
      </c>
      <c r="AT3366" s="23" t="s">
        <v>5808</v>
      </c>
      <c r="AU3366" s="1" t="s">
        <v>5818</v>
      </c>
      <c r="AV3366" s="1">
        <v>5304</v>
      </c>
      <c r="AW3366" s="1">
        <v>477</v>
      </c>
      <c r="AX3366" s="7" t="s">
        <v>24524</v>
      </c>
      <c r="AY3366" s="1" t="s">
        <v>24525</v>
      </c>
      <c r="AZ3366" s="1" t="s">
        <v>24526</v>
      </c>
      <c r="BA3366" s="1" t="s">
        <v>24517</v>
      </c>
      <c r="BB3366" s="1">
        <v>0.32900000000000001</v>
      </c>
      <c r="BC3366" s="1">
        <v>0.90100000000000002</v>
      </c>
      <c r="BF3366" s="12"/>
    </row>
    <row r="3367" spans="1:58" ht="12" customHeight="1">
      <c r="A3367" s="1" t="s">
        <v>5799</v>
      </c>
      <c r="B3367" s="1">
        <v>874</v>
      </c>
      <c r="C3367" s="1">
        <v>140</v>
      </c>
      <c r="D3367" s="7" t="s">
        <v>44744</v>
      </c>
      <c r="E3367" s="1" t="s">
        <v>44745</v>
      </c>
      <c r="G3367" s="1" t="s">
        <v>44746</v>
      </c>
      <c r="H3367" s="1" t="s">
        <v>6360</v>
      </c>
      <c r="I3367" s="1" t="s">
        <v>6246</v>
      </c>
      <c r="J3367" s="1">
        <v>939851</v>
      </c>
      <c r="K3367" s="1">
        <v>940273</v>
      </c>
      <c r="L3367" s="1" t="s">
        <v>5806</v>
      </c>
      <c r="M3367" s="1" t="s">
        <v>4173</v>
      </c>
      <c r="N3367" s="1" t="s">
        <v>5885</v>
      </c>
      <c r="O3367" s="1" t="str">
        <f t="shared" si="64"/>
        <v/>
      </c>
      <c r="P3367" s="20" t="s">
        <v>5808</v>
      </c>
      <c r="Q3367" s="1" t="s">
        <v>5809</v>
      </c>
      <c r="R3367" s="1">
        <v>309</v>
      </c>
      <c r="S3367" s="1">
        <v>140</v>
      </c>
      <c r="T3367" s="7" t="s">
        <v>44747</v>
      </c>
      <c r="U3367" s="1" t="s">
        <v>44748</v>
      </c>
      <c r="W3367" s="1" t="s">
        <v>6246</v>
      </c>
      <c r="X3367" s="1">
        <v>0.98599999999999999</v>
      </c>
      <c r="Y3367" s="1">
        <v>0.99299999999999999</v>
      </c>
      <c r="Z3367" s="30" t="s">
        <v>5808</v>
      </c>
      <c r="AA3367" s="1" t="s">
        <v>5812</v>
      </c>
      <c r="AB3367" s="1">
        <v>5725</v>
      </c>
      <c r="AC3367" s="1">
        <v>145</v>
      </c>
      <c r="AD3367" s="7" t="s">
        <v>44749</v>
      </c>
      <c r="AE3367" s="1" t="s">
        <v>44750</v>
      </c>
      <c r="AG3367" s="1" t="s">
        <v>6246</v>
      </c>
      <c r="AH3367" s="1">
        <v>0.71699999999999997</v>
      </c>
      <c r="AI3367" s="1">
        <v>0.77200000000000002</v>
      </c>
      <c r="AJ3367" s="30" t="s">
        <v>5808</v>
      </c>
      <c r="AK3367" s="1" t="s">
        <v>5815</v>
      </c>
      <c r="AL3367" s="1">
        <v>829</v>
      </c>
      <c r="AM3367" s="1">
        <v>146</v>
      </c>
      <c r="AN3367" s="7" t="s">
        <v>44751</v>
      </c>
      <c r="AO3367" s="1" t="s">
        <v>44752</v>
      </c>
      <c r="AQ3367" s="1" t="s">
        <v>6246</v>
      </c>
      <c r="AR3367" s="1">
        <v>0.71699999999999997</v>
      </c>
      <c r="AS3367" s="1">
        <v>0.76700000000000002</v>
      </c>
      <c r="AT3367" s="24"/>
      <c r="BF3367" s="12"/>
    </row>
    <row r="3368" spans="1:58" ht="12" customHeight="1">
      <c r="A3368" s="1" t="s">
        <v>5799</v>
      </c>
      <c r="B3368" s="1">
        <v>3684</v>
      </c>
      <c r="C3368" s="1">
        <v>425</v>
      </c>
      <c r="D3368" s="7" t="s">
        <v>44753</v>
      </c>
      <c r="E3368" s="1" t="s">
        <v>44754</v>
      </c>
      <c r="G3368" s="1" t="s">
        <v>44755</v>
      </c>
      <c r="H3368" s="1" t="s">
        <v>44756</v>
      </c>
      <c r="I3368" s="1" t="s">
        <v>38548</v>
      </c>
      <c r="J3368" s="1">
        <v>3836722</v>
      </c>
      <c r="K3368" s="1">
        <v>3837999</v>
      </c>
      <c r="L3368" s="1" t="s">
        <v>5826</v>
      </c>
      <c r="M3368" s="1" t="s">
        <v>4173</v>
      </c>
      <c r="N3368" s="1" t="s">
        <v>5885</v>
      </c>
      <c r="O3368" s="1" t="str">
        <f t="shared" si="64"/>
        <v/>
      </c>
      <c r="P3368" s="20" t="s">
        <v>5808</v>
      </c>
      <c r="Q3368" s="1" t="s">
        <v>5809</v>
      </c>
      <c r="R3368" s="1">
        <v>2643</v>
      </c>
      <c r="S3368" s="1">
        <v>425</v>
      </c>
      <c r="T3368" s="7" t="s">
        <v>44757</v>
      </c>
      <c r="U3368" s="1" t="s">
        <v>44758</v>
      </c>
      <c r="W3368" s="1" t="s">
        <v>38548</v>
      </c>
      <c r="X3368" s="1">
        <v>0.98799999999999999</v>
      </c>
      <c r="Y3368" s="1">
        <v>0.998</v>
      </c>
      <c r="Z3368" s="30" t="s">
        <v>5808</v>
      </c>
      <c r="AA3368" s="1" t="s">
        <v>5941</v>
      </c>
      <c r="AB3368" s="1">
        <v>3049</v>
      </c>
      <c r="AC3368" s="1">
        <v>421</v>
      </c>
      <c r="AD3368" s="7" t="s">
        <v>44759</v>
      </c>
      <c r="AE3368" s="1" t="s">
        <v>44760</v>
      </c>
      <c r="AG3368" s="1" t="s">
        <v>38548</v>
      </c>
      <c r="AH3368" s="1">
        <v>0.70099999999999996</v>
      </c>
      <c r="AI3368" s="1">
        <v>0.92400000000000004</v>
      </c>
      <c r="AJ3368" s="30" t="s">
        <v>5808</v>
      </c>
      <c r="AK3368" s="1" t="s">
        <v>5815</v>
      </c>
      <c r="AL3368" s="1">
        <v>360</v>
      </c>
      <c r="AM3368" s="1">
        <v>421</v>
      </c>
      <c r="AN3368" s="7" t="s">
        <v>44761</v>
      </c>
      <c r="AO3368" s="1" t="s">
        <v>44762</v>
      </c>
      <c r="AQ3368" s="1" t="s">
        <v>38548</v>
      </c>
      <c r="AR3368" s="1">
        <v>0.73099999999999998</v>
      </c>
      <c r="AS3368" s="1">
        <v>0.93100000000000005</v>
      </c>
      <c r="AT3368" s="18" t="s">
        <v>5808</v>
      </c>
      <c r="AU3368" s="1" t="s">
        <v>5818</v>
      </c>
      <c r="AV3368" s="1">
        <v>1954</v>
      </c>
      <c r="AW3368" s="1">
        <v>442</v>
      </c>
      <c r="AX3368" s="7" t="s">
        <v>44763</v>
      </c>
      <c r="AY3368" s="1" t="s">
        <v>44764</v>
      </c>
      <c r="BA3368" s="1" t="s">
        <v>6246</v>
      </c>
      <c r="BB3368" s="1">
        <v>0.43</v>
      </c>
      <c r="BC3368" s="1">
        <v>0.88</v>
      </c>
      <c r="BF3368" s="12"/>
    </row>
    <row r="3369" spans="1:58" ht="12" customHeight="1">
      <c r="A3369" s="1" t="s">
        <v>6006</v>
      </c>
      <c r="B3369" s="1">
        <v>6154</v>
      </c>
      <c r="C3369" s="1">
        <v>491</v>
      </c>
      <c r="D3369" s="7" t="s">
        <v>44765</v>
      </c>
      <c r="E3369" s="1" t="s">
        <v>44766</v>
      </c>
      <c r="G3369" s="1" t="s">
        <v>44767</v>
      </c>
      <c r="H3369" s="1" t="s">
        <v>6360</v>
      </c>
      <c r="I3369" s="1" t="s">
        <v>6246</v>
      </c>
      <c r="J3369" s="1">
        <v>2485161</v>
      </c>
      <c r="K3369" s="1">
        <v>2486636</v>
      </c>
      <c r="L3369" s="1" t="s">
        <v>5826</v>
      </c>
      <c r="M3369" s="1" t="s">
        <v>2539</v>
      </c>
      <c r="N3369" s="1" t="s">
        <v>5885</v>
      </c>
      <c r="O3369" s="1" t="str">
        <f t="shared" si="64"/>
        <v/>
      </c>
      <c r="P3369" s="24"/>
      <c r="Z3369" s="21" t="s">
        <v>5808</v>
      </c>
      <c r="AA3369" s="1" t="s">
        <v>6014</v>
      </c>
      <c r="AB3369" s="1">
        <v>3782</v>
      </c>
      <c r="AC3369" s="1">
        <v>488</v>
      </c>
      <c r="AD3369" s="7" t="s">
        <v>44768</v>
      </c>
      <c r="AE3369" s="1" t="s">
        <v>44769</v>
      </c>
      <c r="AG3369" s="1" t="s">
        <v>7969</v>
      </c>
      <c r="AH3369" s="1">
        <v>0.80500000000000005</v>
      </c>
      <c r="AI3369" s="1">
        <v>0.97699999999999998</v>
      </c>
      <c r="AJ3369" s="21" t="s">
        <v>5808</v>
      </c>
      <c r="AK3369" s="1" t="s">
        <v>6017</v>
      </c>
      <c r="AL3369" s="1">
        <v>5228</v>
      </c>
      <c r="AM3369" s="1">
        <v>488</v>
      </c>
      <c r="AN3369" s="7" t="s">
        <v>44770</v>
      </c>
      <c r="AO3369" s="1" t="s">
        <v>44771</v>
      </c>
      <c r="AQ3369" s="1" t="s">
        <v>24602</v>
      </c>
      <c r="AR3369" s="1">
        <v>0.80800000000000005</v>
      </c>
      <c r="AS3369" s="1">
        <v>0.97699999999999998</v>
      </c>
      <c r="AT3369" s="24"/>
      <c r="BF3369" s="12"/>
    </row>
    <row r="3370" spans="1:58" ht="12" customHeight="1">
      <c r="A3370" s="1" t="s">
        <v>5799</v>
      </c>
      <c r="B3370" s="1">
        <v>454</v>
      </c>
      <c r="C3370" s="1">
        <v>403</v>
      </c>
      <c r="D3370" s="7" t="s">
        <v>44772</v>
      </c>
      <c r="E3370" s="1" t="s">
        <v>44773</v>
      </c>
      <c r="G3370" s="1" t="s">
        <v>44774</v>
      </c>
      <c r="H3370" s="1" t="s">
        <v>44775</v>
      </c>
      <c r="I3370" s="1" t="s">
        <v>10218</v>
      </c>
      <c r="J3370" s="1">
        <v>439483</v>
      </c>
      <c r="K3370" s="1">
        <v>440694</v>
      </c>
      <c r="L3370" s="1" t="s">
        <v>5806</v>
      </c>
      <c r="M3370" s="1" t="s">
        <v>2539</v>
      </c>
      <c r="N3370" s="1" t="s">
        <v>5885</v>
      </c>
      <c r="O3370" s="1" t="str">
        <f t="shared" si="64"/>
        <v/>
      </c>
      <c r="P3370" s="10" t="s">
        <v>5808</v>
      </c>
      <c r="Q3370" s="1" t="s">
        <v>5809</v>
      </c>
      <c r="R3370" s="1">
        <v>56</v>
      </c>
      <c r="S3370" s="1">
        <v>399</v>
      </c>
      <c r="T3370" s="7" t="s">
        <v>44776</v>
      </c>
      <c r="U3370" s="1" t="s">
        <v>44777</v>
      </c>
      <c r="W3370" s="1" t="s">
        <v>10218</v>
      </c>
      <c r="X3370" s="1">
        <v>0.97499999999999998</v>
      </c>
      <c r="Y3370" s="1">
        <v>0.997</v>
      </c>
      <c r="Z3370" s="30" t="s">
        <v>5808</v>
      </c>
      <c r="AA3370" s="1" t="s">
        <v>5812</v>
      </c>
      <c r="AB3370" s="1">
        <v>5423</v>
      </c>
      <c r="AC3370" s="1">
        <v>383</v>
      </c>
      <c r="AD3370" s="7" t="s">
        <v>44778</v>
      </c>
      <c r="AE3370" s="1" t="s">
        <v>44779</v>
      </c>
      <c r="AG3370" s="1" t="s">
        <v>10218</v>
      </c>
      <c r="AH3370" s="1">
        <v>0.72499999999999998</v>
      </c>
      <c r="AI3370" s="1">
        <v>0.96599999999999997</v>
      </c>
      <c r="AJ3370" s="30" t="s">
        <v>5808</v>
      </c>
      <c r="AK3370" s="1" t="s">
        <v>5815</v>
      </c>
      <c r="AL3370" s="1">
        <v>544</v>
      </c>
      <c r="AM3370" s="1">
        <v>389</v>
      </c>
      <c r="AN3370" s="7" t="s">
        <v>44780</v>
      </c>
      <c r="AO3370" s="1" t="s">
        <v>44781</v>
      </c>
      <c r="AQ3370" s="1" t="s">
        <v>10218</v>
      </c>
      <c r="AR3370" s="1">
        <v>0.71899999999999997</v>
      </c>
      <c r="AS3370" s="1">
        <v>0.98199999999999998</v>
      </c>
      <c r="AT3370" s="24"/>
      <c r="BF3370" s="12"/>
    </row>
    <row r="3371" spans="1:58" ht="12" customHeight="1">
      <c r="A3371" s="1" t="s">
        <v>5799</v>
      </c>
      <c r="B3371" s="1">
        <v>3873</v>
      </c>
      <c r="C3371" s="1">
        <v>377</v>
      </c>
      <c r="D3371" s="7" t="s">
        <v>44782</v>
      </c>
      <c r="E3371" s="1" t="s">
        <v>44783</v>
      </c>
      <c r="G3371" s="1" t="s">
        <v>44784</v>
      </c>
      <c r="H3371" s="1" t="s">
        <v>44785</v>
      </c>
      <c r="I3371" s="1" t="s">
        <v>44786</v>
      </c>
      <c r="J3371" s="1">
        <v>4041903</v>
      </c>
      <c r="K3371" s="1">
        <v>4043036</v>
      </c>
      <c r="L3371" s="1" t="s">
        <v>5826</v>
      </c>
      <c r="M3371" s="1" t="s">
        <v>2539</v>
      </c>
      <c r="N3371" s="1" t="s">
        <v>5885</v>
      </c>
      <c r="O3371" s="1" t="str">
        <f t="shared" si="64"/>
        <v/>
      </c>
      <c r="P3371" s="13" t="s">
        <v>5808</v>
      </c>
      <c r="Q3371" s="1" t="s">
        <v>5809</v>
      </c>
      <c r="R3371" s="1">
        <v>3018</v>
      </c>
      <c r="S3371" s="1">
        <v>377</v>
      </c>
      <c r="T3371" s="7" t="s">
        <v>44787</v>
      </c>
      <c r="U3371" s="1" t="s">
        <v>44788</v>
      </c>
      <c r="W3371" s="1" t="s">
        <v>44786</v>
      </c>
      <c r="X3371" s="1">
        <v>0.995</v>
      </c>
      <c r="Y3371" s="1">
        <v>0.997</v>
      </c>
      <c r="Z3371" s="30" t="s">
        <v>5808</v>
      </c>
      <c r="AA3371" s="1" t="s">
        <v>5941</v>
      </c>
      <c r="AB3371" s="1">
        <v>2848</v>
      </c>
      <c r="AC3371" s="1">
        <v>376</v>
      </c>
      <c r="AD3371" s="7" t="s">
        <v>44789</v>
      </c>
      <c r="AE3371" s="1" t="s">
        <v>44790</v>
      </c>
      <c r="AG3371" s="1" t="s">
        <v>44786</v>
      </c>
      <c r="AH3371" s="1">
        <v>0.71199999999999997</v>
      </c>
      <c r="AI3371" s="1">
        <v>0.97599999999999998</v>
      </c>
      <c r="AJ3371" s="30" t="s">
        <v>5808</v>
      </c>
      <c r="AK3371" s="1" t="s">
        <v>5815</v>
      </c>
      <c r="AL3371" s="1">
        <v>212</v>
      </c>
      <c r="AM3371" s="1">
        <v>378</v>
      </c>
      <c r="AN3371" s="7" t="s">
        <v>44791</v>
      </c>
      <c r="AO3371" s="1" t="s">
        <v>44792</v>
      </c>
      <c r="AQ3371" s="1" t="s">
        <v>44786</v>
      </c>
      <c r="AR3371" s="1">
        <v>0.71199999999999997</v>
      </c>
      <c r="AS3371" s="1">
        <v>0.97099999999999997</v>
      </c>
      <c r="AT3371" s="24"/>
      <c r="BF3371" s="12"/>
    </row>
    <row r="3372" spans="1:58" ht="12" customHeight="1">
      <c r="A3372" s="1" t="s">
        <v>6006</v>
      </c>
      <c r="B3372" s="1">
        <v>6229</v>
      </c>
      <c r="C3372" s="1">
        <v>550</v>
      </c>
      <c r="D3372" s="7" t="s">
        <v>44793</v>
      </c>
      <c r="E3372" s="1" t="s">
        <v>44794</v>
      </c>
      <c r="G3372" s="1" t="s">
        <v>44795</v>
      </c>
      <c r="H3372" s="1" t="s">
        <v>44796</v>
      </c>
      <c r="I3372" s="1" t="s">
        <v>44797</v>
      </c>
      <c r="J3372" s="1">
        <v>2558842</v>
      </c>
      <c r="K3372" s="1">
        <v>2560494</v>
      </c>
      <c r="L3372" s="1" t="s">
        <v>5806</v>
      </c>
      <c r="M3372" s="1" t="s">
        <v>2539</v>
      </c>
      <c r="N3372" s="1" t="s">
        <v>5885</v>
      </c>
      <c r="O3372" s="1" t="str">
        <f t="shared" si="64"/>
        <v/>
      </c>
      <c r="P3372" s="13" t="s">
        <v>5808</v>
      </c>
      <c r="Q3372" s="1" t="s">
        <v>5982</v>
      </c>
      <c r="R3372" s="1">
        <v>3709</v>
      </c>
      <c r="S3372" s="1">
        <v>550</v>
      </c>
      <c r="T3372" s="7" t="s">
        <v>44798</v>
      </c>
      <c r="U3372" s="1" t="s">
        <v>44799</v>
      </c>
      <c r="W3372" s="1" t="s">
        <v>44797</v>
      </c>
      <c r="X3372" s="1">
        <v>0.996</v>
      </c>
      <c r="Y3372" s="1">
        <v>0.998</v>
      </c>
      <c r="Z3372" s="30" t="s">
        <v>5808</v>
      </c>
      <c r="AA3372" s="1" t="s">
        <v>5812</v>
      </c>
      <c r="AB3372" s="1">
        <v>5584</v>
      </c>
      <c r="AC3372" s="1">
        <v>540</v>
      </c>
      <c r="AD3372" s="7" t="s">
        <v>44800</v>
      </c>
      <c r="AE3372" s="1" t="s">
        <v>44801</v>
      </c>
      <c r="AG3372" s="1" t="s">
        <v>44797</v>
      </c>
      <c r="AH3372" s="1">
        <v>0.71599999999999997</v>
      </c>
      <c r="AI3372" s="1">
        <v>0.95899999999999996</v>
      </c>
      <c r="AJ3372" s="30" t="s">
        <v>5808</v>
      </c>
      <c r="AK3372" s="1" t="s">
        <v>5815</v>
      </c>
      <c r="AL3372" s="1">
        <v>688</v>
      </c>
      <c r="AM3372" s="1">
        <v>549</v>
      </c>
      <c r="AN3372" s="7" t="s">
        <v>44802</v>
      </c>
      <c r="AO3372" s="1" t="s">
        <v>44803</v>
      </c>
      <c r="AQ3372" s="1" t="s">
        <v>44797</v>
      </c>
      <c r="AR3372" s="1">
        <v>0.70699999999999996</v>
      </c>
      <c r="AS3372" s="1">
        <v>0.94499999999999995</v>
      </c>
      <c r="AT3372" s="23" t="s">
        <v>5808</v>
      </c>
      <c r="AU3372" s="1" t="s">
        <v>5818</v>
      </c>
      <c r="AV3372" s="1">
        <v>5861</v>
      </c>
      <c r="AW3372" s="1">
        <v>519</v>
      </c>
      <c r="AX3372" s="7" t="s">
        <v>44804</v>
      </c>
      <c r="AY3372" s="1" t="s">
        <v>44805</v>
      </c>
      <c r="BA3372" s="1" t="s">
        <v>44797</v>
      </c>
      <c r="BB3372" s="1">
        <v>0.38700000000000001</v>
      </c>
      <c r="BC3372" s="1">
        <v>0.96899999999999997</v>
      </c>
      <c r="BF3372" s="12"/>
    </row>
    <row r="3373" spans="1:58" ht="12" customHeight="1">
      <c r="A3373" s="1" t="s">
        <v>5799</v>
      </c>
      <c r="B3373" s="1">
        <v>731</v>
      </c>
      <c r="C3373" s="1">
        <v>271</v>
      </c>
      <c r="D3373" s="7" t="s">
        <v>44806</v>
      </c>
      <c r="E3373" s="1" t="s">
        <v>44807</v>
      </c>
      <c r="G3373" s="1" t="s">
        <v>44808</v>
      </c>
      <c r="H3373" s="1" t="s">
        <v>44809</v>
      </c>
      <c r="I3373" s="1" t="s">
        <v>44810</v>
      </c>
      <c r="J3373" s="1">
        <v>764729</v>
      </c>
      <c r="K3373" s="1">
        <v>765544</v>
      </c>
      <c r="L3373" s="1" t="s">
        <v>5826</v>
      </c>
      <c r="M3373" s="1" t="s">
        <v>5</v>
      </c>
      <c r="N3373" s="1" t="s">
        <v>5885</v>
      </c>
      <c r="O3373" s="1" t="str">
        <f t="shared" si="64"/>
        <v/>
      </c>
      <c r="P3373" s="13" t="s">
        <v>5808</v>
      </c>
      <c r="Q3373" s="1" t="s">
        <v>5809</v>
      </c>
      <c r="R3373" s="1">
        <v>222</v>
      </c>
      <c r="S3373" s="1">
        <v>271</v>
      </c>
      <c r="T3373" s="7" t="s">
        <v>44811</v>
      </c>
      <c r="U3373" s="1" t="s">
        <v>44812</v>
      </c>
      <c r="W3373" s="1" t="s">
        <v>44810</v>
      </c>
      <c r="X3373" s="1">
        <v>0.996</v>
      </c>
      <c r="Y3373" s="1">
        <v>0.996</v>
      </c>
      <c r="Z3373" s="30" t="s">
        <v>5808</v>
      </c>
      <c r="AA3373" s="1" t="s">
        <v>5812</v>
      </c>
      <c r="AB3373" s="1">
        <v>5642</v>
      </c>
      <c r="AC3373" s="1">
        <v>258</v>
      </c>
      <c r="AD3373" s="7" t="s">
        <v>44813</v>
      </c>
      <c r="AE3373" s="1" t="s">
        <v>44814</v>
      </c>
      <c r="AG3373" s="1" t="s">
        <v>44810</v>
      </c>
      <c r="AH3373" s="1">
        <v>0.70699999999999996</v>
      </c>
      <c r="AI3373" s="1">
        <v>0.996</v>
      </c>
      <c r="AJ3373" s="30" t="s">
        <v>5808</v>
      </c>
      <c r="AK3373" s="1" t="s">
        <v>5815</v>
      </c>
      <c r="AL3373" s="1">
        <v>748</v>
      </c>
      <c r="AM3373" s="1">
        <v>237</v>
      </c>
      <c r="AN3373" s="7" t="s">
        <v>44815</v>
      </c>
      <c r="AO3373" s="1" t="s">
        <v>44816</v>
      </c>
      <c r="AQ3373" s="1" t="s">
        <v>44810</v>
      </c>
      <c r="AR3373" s="1">
        <v>0.71499999999999997</v>
      </c>
      <c r="AS3373" s="1">
        <v>0.996</v>
      </c>
      <c r="AT3373" s="18" t="s">
        <v>5808</v>
      </c>
      <c r="AU3373" s="1" t="s">
        <v>5818</v>
      </c>
      <c r="AV3373" s="1">
        <v>1007</v>
      </c>
      <c r="AW3373" s="1">
        <v>160</v>
      </c>
      <c r="AX3373" s="7" t="s">
        <v>44817</v>
      </c>
      <c r="AY3373" s="1" t="s">
        <v>44818</v>
      </c>
      <c r="AZ3373" s="1" t="s">
        <v>44819</v>
      </c>
      <c r="BA3373" s="1" t="s">
        <v>44810</v>
      </c>
      <c r="BB3373" s="1">
        <v>0.48099999999999998</v>
      </c>
      <c r="BC3373" s="1">
        <v>0.82499999999999996</v>
      </c>
      <c r="BF3373" s="12"/>
    </row>
    <row r="3374" spans="1:58" ht="12" customHeight="1">
      <c r="A3374" s="1" t="s">
        <v>5799</v>
      </c>
      <c r="B3374" s="1">
        <v>2885</v>
      </c>
      <c r="C3374" s="1">
        <v>548</v>
      </c>
      <c r="D3374" s="7" t="s">
        <v>44820</v>
      </c>
      <c r="E3374" s="1" t="s">
        <v>44821</v>
      </c>
      <c r="G3374" s="1" t="s">
        <v>44822</v>
      </c>
      <c r="H3374" s="1" t="s">
        <v>44823</v>
      </c>
      <c r="I3374" s="1" t="s">
        <v>44824</v>
      </c>
      <c r="J3374" s="1">
        <v>3050669</v>
      </c>
      <c r="K3374" s="1">
        <v>3052315</v>
      </c>
      <c r="L3374" s="1" t="s">
        <v>5826</v>
      </c>
      <c r="M3374" s="1" t="s">
        <v>5</v>
      </c>
      <c r="N3374" s="1" t="s">
        <v>5885</v>
      </c>
      <c r="O3374" s="1" t="str">
        <f t="shared" si="64"/>
        <v/>
      </c>
      <c r="P3374" s="13" t="s">
        <v>5808</v>
      </c>
      <c r="Q3374" s="1" t="s">
        <v>5809</v>
      </c>
      <c r="R3374" s="1">
        <v>459</v>
      </c>
      <c r="S3374" s="1">
        <v>548</v>
      </c>
      <c r="T3374" s="7" t="s">
        <v>44825</v>
      </c>
      <c r="U3374" s="1" t="s">
        <v>44826</v>
      </c>
      <c r="W3374" s="1" t="s">
        <v>44824</v>
      </c>
      <c r="X3374" s="1">
        <v>0.996</v>
      </c>
      <c r="Y3374" s="1">
        <v>0.998</v>
      </c>
      <c r="Z3374" s="30" t="s">
        <v>5808</v>
      </c>
      <c r="AA3374" s="1" t="s">
        <v>5873</v>
      </c>
      <c r="AB3374" s="1">
        <v>540</v>
      </c>
      <c r="AC3374" s="1">
        <v>548</v>
      </c>
      <c r="AD3374" s="7" t="s">
        <v>44827</v>
      </c>
      <c r="AE3374" s="1" t="s">
        <v>44828</v>
      </c>
      <c r="AG3374" s="1" t="s">
        <v>44829</v>
      </c>
      <c r="AH3374" s="1">
        <v>0.71599999999999997</v>
      </c>
      <c r="AI3374" s="1">
        <v>0.996</v>
      </c>
      <c r="AJ3374" s="30" t="s">
        <v>5808</v>
      </c>
      <c r="AK3374" s="1" t="s">
        <v>5815</v>
      </c>
      <c r="AL3374" s="1">
        <v>2582</v>
      </c>
      <c r="AM3374" s="1">
        <v>516</v>
      </c>
      <c r="AN3374" s="7" t="s">
        <v>44830</v>
      </c>
      <c r="AO3374" s="1" t="s">
        <v>44831</v>
      </c>
      <c r="AQ3374" s="1" t="s">
        <v>44829</v>
      </c>
      <c r="AR3374" s="1">
        <v>0.70599999999999996</v>
      </c>
      <c r="AS3374" s="1">
        <v>0.98799999999999999</v>
      </c>
      <c r="AT3374" s="34" t="s">
        <v>5862</v>
      </c>
      <c r="AU3374" s="1" t="s">
        <v>5818</v>
      </c>
      <c r="AV3374" s="1">
        <v>793</v>
      </c>
      <c r="AW3374" s="1">
        <v>401</v>
      </c>
      <c r="AX3374" s="7" t="s">
        <v>44832</v>
      </c>
      <c r="AY3374" s="1" t="s">
        <v>44833</v>
      </c>
      <c r="AZ3374" s="1" t="s">
        <v>44834</v>
      </c>
      <c r="BA3374" s="1" t="s">
        <v>44835</v>
      </c>
      <c r="BB3374" s="1">
        <v>0.26500000000000001</v>
      </c>
      <c r="BC3374" s="1">
        <v>0.84799999999999998</v>
      </c>
      <c r="BF3374" s="12"/>
    </row>
    <row r="3375" spans="1:58" ht="12" customHeight="1">
      <c r="A3375" s="1" t="s">
        <v>5799</v>
      </c>
      <c r="B3375" s="1">
        <v>1709</v>
      </c>
      <c r="C3375" s="1">
        <v>299</v>
      </c>
      <c r="D3375" s="7" t="s">
        <v>44836</v>
      </c>
      <c r="E3375" s="1" t="s">
        <v>44837</v>
      </c>
      <c r="G3375" s="1" t="s">
        <v>44838</v>
      </c>
      <c r="H3375" s="1" t="s">
        <v>44839</v>
      </c>
      <c r="I3375" s="1" t="s">
        <v>44840</v>
      </c>
      <c r="J3375" s="1">
        <v>1760684</v>
      </c>
      <c r="K3375" s="1">
        <v>1761583</v>
      </c>
      <c r="L3375" s="1" t="s">
        <v>5806</v>
      </c>
      <c r="M3375" s="1" t="s">
        <v>3973</v>
      </c>
      <c r="N3375" s="1" t="s">
        <v>5885</v>
      </c>
      <c r="O3375" s="1" t="str">
        <f t="shared" si="64"/>
        <v/>
      </c>
      <c r="P3375" s="8" t="s">
        <v>5808</v>
      </c>
      <c r="Q3375" s="1" t="s">
        <v>5809</v>
      </c>
      <c r="R3375" s="1">
        <v>1375</v>
      </c>
      <c r="S3375" s="1">
        <v>299</v>
      </c>
      <c r="T3375" s="7" t="s">
        <v>44841</v>
      </c>
      <c r="U3375" s="1" t="s">
        <v>44842</v>
      </c>
      <c r="V3375" s="1" t="s">
        <v>44843</v>
      </c>
      <c r="W3375" s="1" t="s">
        <v>44840</v>
      </c>
      <c r="X3375" s="1">
        <v>1</v>
      </c>
      <c r="Y3375" s="1">
        <v>0.997</v>
      </c>
      <c r="Z3375" s="25" t="s">
        <v>5808</v>
      </c>
      <c r="AA3375" s="1" t="s">
        <v>5812</v>
      </c>
      <c r="AB3375" s="1">
        <v>6611</v>
      </c>
      <c r="AC3375" s="1">
        <v>299</v>
      </c>
      <c r="AD3375" s="7" t="s">
        <v>44844</v>
      </c>
      <c r="AE3375" s="1" t="s">
        <v>44845</v>
      </c>
      <c r="AG3375" s="1" t="s">
        <v>44840</v>
      </c>
      <c r="AH3375" s="1">
        <v>0.71899999999999997</v>
      </c>
      <c r="AI3375" s="1">
        <v>0.96</v>
      </c>
      <c r="AJ3375" s="42" t="s">
        <v>5808</v>
      </c>
      <c r="AK3375" s="1" t="s">
        <v>5815</v>
      </c>
      <c r="AL3375" s="1">
        <v>1669</v>
      </c>
      <c r="AM3375" s="1">
        <v>299</v>
      </c>
      <c r="AN3375" s="7" t="s">
        <v>44846</v>
      </c>
      <c r="AO3375" s="1" t="s">
        <v>44847</v>
      </c>
      <c r="AQ3375" s="1" t="s">
        <v>44840</v>
      </c>
      <c r="AR3375" s="1">
        <v>0.69899999999999995</v>
      </c>
      <c r="AS3375" s="1">
        <v>0.997</v>
      </c>
      <c r="AT3375" s="23" t="s">
        <v>5808</v>
      </c>
      <c r="AU3375" s="1" t="s">
        <v>5818</v>
      </c>
      <c r="AV3375" s="1">
        <v>5478</v>
      </c>
      <c r="AW3375" s="1">
        <v>289</v>
      </c>
      <c r="AX3375" s="7" t="s">
        <v>44848</v>
      </c>
      <c r="AY3375" s="1" t="s">
        <v>44849</v>
      </c>
      <c r="AZ3375" s="1" t="s">
        <v>44843</v>
      </c>
      <c r="BA3375" s="1" t="s">
        <v>44840</v>
      </c>
      <c r="BB3375" s="1">
        <v>0.39</v>
      </c>
      <c r="BC3375" s="1">
        <v>0.96199999999999997</v>
      </c>
      <c r="BF3375" s="12"/>
    </row>
    <row r="3376" spans="1:58" ht="12" customHeight="1">
      <c r="A3376" s="1" t="s">
        <v>5799</v>
      </c>
      <c r="B3376" s="1">
        <v>2272</v>
      </c>
      <c r="C3376" s="1">
        <v>128</v>
      </c>
      <c r="D3376" s="7" t="s">
        <v>44850</v>
      </c>
      <c r="E3376" s="1" t="s">
        <v>44851</v>
      </c>
      <c r="G3376" s="1" t="s">
        <v>44852</v>
      </c>
      <c r="H3376" s="1" t="s">
        <v>44853</v>
      </c>
      <c r="I3376" s="1" t="s">
        <v>21728</v>
      </c>
      <c r="J3376" s="1">
        <v>2403398</v>
      </c>
      <c r="K3376" s="1">
        <v>2403784</v>
      </c>
      <c r="L3376" s="1" t="s">
        <v>5826</v>
      </c>
      <c r="M3376" s="1" t="s">
        <v>4173</v>
      </c>
      <c r="N3376" s="1" t="s">
        <v>5885</v>
      </c>
      <c r="O3376" s="1" t="str">
        <f t="shared" si="64"/>
        <v/>
      </c>
      <c r="P3376" s="8" t="s">
        <v>5808</v>
      </c>
      <c r="Q3376" s="1" t="s">
        <v>5809</v>
      </c>
      <c r="R3376" s="1">
        <v>920</v>
      </c>
      <c r="S3376" s="1">
        <v>128</v>
      </c>
      <c r="T3376" s="7" t="s">
        <v>44854</v>
      </c>
      <c r="U3376" s="1" t="s">
        <v>44855</v>
      </c>
      <c r="W3376" s="1" t="s">
        <v>21728</v>
      </c>
      <c r="X3376" s="1">
        <v>1</v>
      </c>
      <c r="Y3376" s="1">
        <v>0.99199999999999999</v>
      </c>
      <c r="Z3376" s="30" t="s">
        <v>5808</v>
      </c>
      <c r="AA3376" s="1" t="s">
        <v>5812</v>
      </c>
      <c r="AB3376" s="1">
        <v>7119</v>
      </c>
      <c r="AC3376" s="1">
        <v>128</v>
      </c>
      <c r="AD3376" s="7" t="s">
        <v>44856</v>
      </c>
      <c r="AE3376" s="1" t="s">
        <v>44857</v>
      </c>
      <c r="AG3376" s="1" t="s">
        <v>21728</v>
      </c>
      <c r="AH3376" s="1">
        <v>0.74199999999999999</v>
      </c>
      <c r="AI3376" s="1">
        <v>0.99199999999999999</v>
      </c>
      <c r="AJ3376" s="11" t="s">
        <v>5808</v>
      </c>
      <c r="AK3376" s="1" t="s">
        <v>5815</v>
      </c>
      <c r="AL3376" s="1">
        <v>2119</v>
      </c>
      <c r="AM3376" s="1">
        <v>127</v>
      </c>
      <c r="AN3376" s="7" t="s">
        <v>44858</v>
      </c>
      <c r="AO3376" s="1" t="s">
        <v>44859</v>
      </c>
      <c r="AQ3376" s="1" t="s">
        <v>21728</v>
      </c>
      <c r="AR3376" s="1">
        <v>0.67600000000000005</v>
      </c>
      <c r="AS3376" s="1">
        <v>0.81899999999999995</v>
      </c>
      <c r="BF3376" s="12"/>
    </row>
    <row r="3377" spans="1:58" ht="12" customHeight="1">
      <c r="A3377" s="1" t="s">
        <v>5799</v>
      </c>
      <c r="B3377" s="1">
        <v>1535</v>
      </c>
      <c r="C3377" s="1">
        <v>147</v>
      </c>
      <c r="D3377" s="7" t="s">
        <v>44860</v>
      </c>
      <c r="E3377" s="1" t="s">
        <v>44861</v>
      </c>
      <c r="G3377" s="1" t="s">
        <v>44862</v>
      </c>
      <c r="H3377" s="1" t="s">
        <v>6360</v>
      </c>
      <c r="I3377" s="1" t="s">
        <v>6246</v>
      </c>
      <c r="J3377" s="1">
        <v>1598976</v>
      </c>
      <c r="K3377" s="1">
        <v>1599419</v>
      </c>
      <c r="L3377" s="1" t="s">
        <v>5826</v>
      </c>
      <c r="M3377" s="1" t="s">
        <v>4173</v>
      </c>
      <c r="N3377" s="1" t="s">
        <v>5885</v>
      </c>
      <c r="O3377" s="1" t="str">
        <f t="shared" si="64"/>
        <v/>
      </c>
      <c r="P3377" s="8" t="s">
        <v>5808</v>
      </c>
      <c r="Q3377" s="1" t="s">
        <v>5809</v>
      </c>
      <c r="R3377" s="1">
        <v>813</v>
      </c>
      <c r="S3377" s="1">
        <v>147</v>
      </c>
      <c r="T3377" s="7" t="s">
        <v>44863</v>
      </c>
      <c r="W3377" s="1" t="s">
        <v>6246</v>
      </c>
      <c r="X3377" s="1">
        <v>1</v>
      </c>
      <c r="Y3377" s="1">
        <v>0.99299999999999999</v>
      </c>
      <c r="Z3377" s="42" t="s">
        <v>5808</v>
      </c>
      <c r="AA3377" s="1" t="s">
        <v>5812</v>
      </c>
      <c r="AB3377" s="1">
        <v>7256</v>
      </c>
      <c r="AC3377" s="1">
        <v>146</v>
      </c>
      <c r="AD3377" s="7" t="s">
        <v>44864</v>
      </c>
      <c r="AE3377" s="1" t="s">
        <v>44865</v>
      </c>
      <c r="AG3377" s="1" t="s">
        <v>6246</v>
      </c>
      <c r="AH3377" s="1">
        <v>0.68</v>
      </c>
      <c r="AI3377" s="1">
        <v>0.97299999999999998</v>
      </c>
      <c r="AJ3377" s="25" t="s">
        <v>5808</v>
      </c>
      <c r="AK3377" s="1" t="s">
        <v>5815</v>
      </c>
      <c r="AL3377" s="1">
        <v>2222</v>
      </c>
      <c r="AM3377" s="1">
        <v>143</v>
      </c>
      <c r="AN3377" s="7" t="s">
        <v>44866</v>
      </c>
      <c r="AO3377" s="1" t="s">
        <v>44867</v>
      </c>
      <c r="AQ3377" s="1" t="s">
        <v>6246</v>
      </c>
      <c r="AR3377" s="1">
        <v>0.73699999999999999</v>
      </c>
      <c r="AS3377" s="1">
        <v>0.81799999999999995</v>
      </c>
      <c r="BF3377" s="12"/>
    </row>
    <row r="3378" spans="1:58" ht="12" customHeight="1">
      <c r="A3378" s="1" t="s">
        <v>5799</v>
      </c>
      <c r="B3378" s="1">
        <v>1067</v>
      </c>
      <c r="C3378" s="1">
        <v>350</v>
      </c>
      <c r="D3378" s="7" t="s">
        <v>44868</v>
      </c>
      <c r="E3378" s="1" t="s">
        <v>44869</v>
      </c>
      <c r="F3378" s="1" t="s">
        <v>44870</v>
      </c>
      <c r="G3378" s="1" t="s">
        <v>44871</v>
      </c>
      <c r="H3378" s="1" t="s">
        <v>44872</v>
      </c>
      <c r="I3378" s="1" t="s">
        <v>44873</v>
      </c>
      <c r="J3378" s="1">
        <v>1142176</v>
      </c>
      <c r="K3378" s="1">
        <v>1143228</v>
      </c>
      <c r="L3378" s="1" t="s">
        <v>5826</v>
      </c>
      <c r="M3378" s="1" t="s">
        <v>5</v>
      </c>
      <c r="N3378" s="1" t="s">
        <v>5885</v>
      </c>
      <c r="O3378" s="1" t="str">
        <f t="shared" si="64"/>
        <v/>
      </c>
      <c r="P3378" s="17" t="s">
        <v>5808</v>
      </c>
      <c r="Q3378" s="1" t="s">
        <v>5809</v>
      </c>
      <c r="R3378" s="1">
        <v>715</v>
      </c>
      <c r="S3378" s="1">
        <v>350</v>
      </c>
      <c r="T3378" s="7" t="s">
        <v>44874</v>
      </c>
      <c r="U3378" s="1" t="s">
        <v>44875</v>
      </c>
      <c r="V3378" s="1" t="s">
        <v>44870</v>
      </c>
      <c r="W3378" s="1" t="s">
        <v>44873</v>
      </c>
      <c r="X3378" s="1">
        <v>0.99399999999999999</v>
      </c>
      <c r="Y3378" s="1">
        <v>0.997</v>
      </c>
      <c r="Z3378" s="30" t="s">
        <v>5808</v>
      </c>
      <c r="AA3378" s="1" t="s">
        <v>5812</v>
      </c>
      <c r="AB3378" s="1">
        <v>5903</v>
      </c>
      <c r="AC3378" s="1">
        <v>338</v>
      </c>
      <c r="AD3378" s="7" t="s">
        <v>44876</v>
      </c>
      <c r="AE3378" s="1" t="s">
        <v>44877</v>
      </c>
      <c r="AG3378" s="1" t="s">
        <v>44873</v>
      </c>
      <c r="AH3378" s="1">
        <v>0.70599999999999996</v>
      </c>
      <c r="AI3378" s="1">
        <v>0.997</v>
      </c>
      <c r="AJ3378" s="30" t="s">
        <v>5808</v>
      </c>
      <c r="AK3378" s="1" t="s">
        <v>5815</v>
      </c>
      <c r="AL3378" s="1">
        <v>1001</v>
      </c>
      <c r="AM3378" s="1">
        <v>339</v>
      </c>
      <c r="AN3378" s="7" t="s">
        <v>44878</v>
      </c>
      <c r="AO3378" s="1" t="s">
        <v>44879</v>
      </c>
      <c r="AQ3378" s="1" t="s">
        <v>44873</v>
      </c>
      <c r="AR3378" s="1">
        <v>0.71599999999999997</v>
      </c>
      <c r="AS3378" s="1">
        <v>0.997</v>
      </c>
      <c r="AT3378" s="15" t="s">
        <v>5808</v>
      </c>
      <c r="AU3378" s="1" t="s">
        <v>5818</v>
      </c>
      <c r="AV3378" s="1">
        <v>3986</v>
      </c>
      <c r="AW3378" s="1">
        <v>331</v>
      </c>
      <c r="AX3378" s="7" t="s">
        <v>44880</v>
      </c>
      <c r="AY3378" s="1" t="s">
        <v>44881</v>
      </c>
      <c r="AZ3378" s="1" t="s">
        <v>34076</v>
      </c>
      <c r="BA3378" s="1" t="s">
        <v>44873</v>
      </c>
      <c r="BB3378" s="1">
        <v>0.5</v>
      </c>
      <c r="BC3378" s="1">
        <v>0.96699999999999997</v>
      </c>
      <c r="BF3378" s="12"/>
    </row>
    <row r="3379" spans="1:58" ht="12" customHeight="1">
      <c r="A3379" s="1" t="s">
        <v>6006</v>
      </c>
      <c r="B3379" s="1">
        <v>5008</v>
      </c>
      <c r="C3379" s="1">
        <v>144</v>
      </c>
      <c r="D3379" s="7" t="s">
        <v>44882</v>
      </c>
      <c r="E3379" s="1" t="s">
        <v>44883</v>
      </c>
      <c r="G3379" s="1" t="s">
        <v>44884</v>
      </c>
      <c r="H3379" s="1" t="s">
        <v>44885</v>
      </c>
      <c r="I3379" s="1" t="s">
        <v>25537</v>
      </c>
      <c r="J3379" s="1">
        <v>1203866</v>
      </c>
      <c r="K3379" s="1">
        <v>1204300</v>
      </c>
      <c r="L3379" s="1" t="s">
        <v>5826</v>
      </c>
      <c r="M3379" s="1" t="s">
        <v>5</v>
      </c>
      <c r="N3379" s="1" t="s">
        <v>5885</v>
      </c>
      <c r="O3379" s="1" t="str">
        <f t="shared" si="64"/>
        <v/>
      </c>
      <c r="P3379" s="8" t="s">
        <v>5808</v>
      </c>
      <c r="Q3379" s="1" t="s">
        <v>5982</v>
      </c>
      <c r="R3379" s="1">
        <v>4881</v>
      </c>
      <c r="S3379" s="1">
        <v>144</v>
      </c>
      <c r="T3379" s="7" t="s">
        <v>44886</v>
      </c>
      <c r="U3379" s="1" t="s">
        <v>44887</v>
      </c>
      <c r="W3379" s="1" t="s">
        <v>25537</v>
      </c>
      <c r="X3379" s="1">
        <v>1</v>
      </c>
      <c r="Y3379" s="1">
        <v>0.99299999999999999</v>
      </c>
      <c r="Z3379" s="30" t="s">
        <v>5808</v>
      </c>
      <c r="AA3379" s="1" t="s">
        <v>6031</v>
      </c>
      <c r="AB3379" s="1">
        <v>1060</v>
      </c>
      <c r="AC3379" s="1">
        <v>144</v>
      </c>
      <c r="AD3379" s="7" t="s">
        <v>44888</v>
      </c>
      <c r="AE3379" s="1" t="s">
        <v>44889</v>
      </c>
      <c r="AG3379" s="1" t="s">
        <v>44890</v>
      </c>
      <c r="AH3379" s="1">
        <v>0.71499999999999997</v>
      </c>
      <c r="AI3379" s="1">
        <v>0.99299999999999999</v>
      </c>
      <c r="AJ3379" s="30" t="s">
        <v>5808</v>
      </c>
      <c r="AK3379" s="1" t="s">
        <v>6017</v>
      </c>
      <c r="AL3379" s="1">
        <v>4289</v>
      </c>
      <c r="AM3379" s="1">
        <v>144</v>
      </c>
      <c r="AN3379" s="7" t="s">
        <v>44891</v>
      </c>
      <c r="AO3379" s="1" t="s">
        <v>44892</v>
      </c>
      <c r="AQ3379" s="1" t="s">
        <v>25537</v>
      </c>
      <c r="AR3379" s="1">
        <v>0.70099999999999996</v>
      </c>
      <c r="AS3379" s="1">
        <v>0.99299999999999999</v>
      </c>
      <c r="AT3379" s="24"/>
      <c r="BF3379" s="12"/>
    </row>
    <row r="3380" spans="1:58" ht="12" customHeight="1">
      <c r="A3380" s="1" t="s">
        <v>5799</v>
      </c>
      <c r="B3380" s="1">
        <v>1494</v>
      </c>
      <c r="C3380" s="1">
        <v>241</v>
      </c>
      <c r="D3380" s="7" t="s">
        <v>44893</v>
      </c>
      <c r="E3380" s="1" t="s">
        <v>44894</v>
      </c>
      <c r="G3380" s="1" t="s">
        <v>44895</v>
      </c>
      <c r="H3380" s="1" t="s">
        <v>44896</v>
      </c>
      <c r="I3380" s="1" t="s">
        <v>44897</v>
      </c>
      <c r="J3380" s="1">
        <v>1556364</v>
      </c>
      <c r="K3380" s="1">
        <v>1557089</v>
      </c>
      <c r="L3380" s="1" t="s">
        <v>5806</v>
      </c>
      <c r="M3380" s="1" t="s">
        <v>5</v>
      </c>
      <c r="N3380" s="1" t="s">
        <v>5885</v>
      </c>
      <c r="O3380" s="1" t="str">
        <f t="shared" si="64"/>
        <v/>
      </c>
      <c r="P3380" s="13" t="s">
        <v>5808</v>
      </c>
      <c r="Q3380" s="1" t="s">
        <v>5809</v>
      </c>
      <c r="R3380" s="1">
        <v>3109</v>
      </c>
      <c r="S3380" s="1">
        <v>241</v>
      </c>
      <c r="T3380" s="7" t="s">
        <v>44898</v>
      </c>
      <c r="U3380" s="1" t="s">
        <v>44899</v>
      </c>
      <c r="V3380" s="1" t="s">
        <v>44900</v>
      </c>
      <c r="W3380" s="1" t="s">
        <v>44897</v>
      </c>
      <c r="X3380" s="1">
        <v>0.996</v>
      </c>
      <c r="Y3380" s="1">
        <v>0.996</v>
      </c>
      <c r="Z3380" s="11" t="s">
        <v>5808</v>
      </c>
      <c r="AA3380" s="1" t="s">
        <v>5812</v>
      </c>
      <c r="AB3380" s="1">
        <v>7293</v>
      </c>
      <c r="AC3380" s="1">
        <v>235</v>
      </c>
      <c r="AD3380" s="7" t="s">
        <v>44901</v>
      </c>
      <c r="AE3380" s="1" t="s">
        <v>44902</v>
      </c>
      <c r="AG3380" s="1" t="s">
        <v>44897</v>
      </c>
      <c r="AH3380" s="1">
        <v>0.69699999999999995</v>
      </c>
      <c r="AI3380" s="1">
        <v>0.996</v>
      </c>
      <c r="AJ3380" s="30" t="s">
        <v>5808</v>
      </c>
      <c r="AK3380" s="1" t="s">
        <v>5815</v>
      </c>
      <c r="AL3380" s="1">
        <v>2259</v>
      </c>
      <c r="AM3380" s="1">
        <v>235</v>
      </c>
      <c r="AN3380" s="7" t="s">
        <v>44903</v>
      </c>
      <c r="AO3380" s="1" t="s">
        <v>44904</v>
      </c>
      <c r="AQ3380" s="1" t="s">
        <v>44897</v>
      </c>
      <c r="AR3380" s="1">
        <v>0.72199999999999998</v>
      </c>
      <c r="AS3380" s="1">
        <v>0.996</v>
      </c>
      <c r="AT3380" s="23" t="s">
        <v>5808</v>
      </c>
      <c r="AU3380" s="1" t="s">
        <v>5818</v>
      </c>
      <c r="AV3380" s="1">
        <v>218</v>
      </c>
      <c r="AW3380" s="1">
        <v>268</v>
      </c>
      <c r="AX3380" s="7" t="s">
        <v>44905</v>
      </c>
      <c r="AY3380" s="1" t="s">
        <v>44906</v>
      </c>
      <c r="AZ3380" s="1" t="s">
        <v>44907</v>
      </c>
      <c r="BA3380" s="1" t="s">
        <v>44897</v>
      </c>
      <c r="BB3380" s="1">
        <v>0.34799999999999998</v>
      </c>
      <c r="BC3380" s="1">
        <v>0.42499999999999999</v>
      </c>
      <c r="BF3380" s="12"/>
    </row>
    <row r="3381" spans="1:58" ht="12" customHeight="1">
      <c r="A3381" s="1" t="s">
        <v>6006</v>
      </c>
      <c r="B3381" s="1">
        <v>5589</v>
      </c>
      <c r="C3381" s="1">
        <v>70</v>
      </c>
      <c r="D3381" s="7" t="s">
        <v>44908</v>
      </c>
      <c r="E3381" s="1" t="s">
        <v>44909</v>
      </c>
      <c r="F3381" s="1" t="s">
        <v>9217</v>
      </c>
      <c r="G3381" s="1" t="s">
        <v>44910</v>
      </c>
      <c r="H3381" s="1" t="s">
        <v>9219</v>
      </c>
      <c r="I3381" s="1" t="s">
        <v>9220</v>
      </c>
      <c r="J3381" s="1">
        <v>1867543</v>
      </c>
      <c r="K3381" s="1">
        <v>1867755</v>
      </c>
      <c r="L3381" s="1" t="s">
        <v>5806</v>
      </c>
      <c r="M3381" s="1" t="s">
        <v>5</v>
      </c>
      <c r="N3381" s="1" t="s">
        <v>5885</v>
      </c>
      <c r="O3381" s="1" t="str">
        <f t="shared" si="64"/>
        <v/>
      </c>
      <c r="P3381" s="8" t="s">
        <v>5808</v>
      </c>
      <c r="Q3381" s="1" t="s">
        <v>5982</v>
      </c>
      <c r="R3381" s="1">
        <v>4416</v>
      </c>
      <c r="S3381" s="1">
        <v>70</v>
      </c>
      <c r="T3381" s="7" t="s">
        <v>44911</v>
      </c>
      <c r="U3381" s="1" t="s">
        <v>44912</v>
      </c>
      <c r="V3381" s="1" t="s">
        <v>9217</v>
      </c>
      <c r="W3381" s="1" t="s">
        <v>9220</v>
      </c>
      <c r="X3381" s="1">
        <v>1</v>
      </c>
      <c r="Y3381" s="1">
        <v>0.98599999999999999</v>
      </c>
      <c r="Z3381" s="25" t="s">
        <v>5808</v>
      </c>
      <c r="AA3381" s="1" t="s">
        <v>6148</v>
      </c>
      <c r="AB3381" s="1">
        <v>2218</v>
      </c>
      <c r="AC3381" s="1">
        <v>70</v>
      </c>
      <c r="AD3381" s="7" t="s">
        <v>44913</v>
      </c>
      <c r="AE3381" s="1" t="s">
        <v>44914</v>
      </c>
      <c r="AG3381" s="1" t="s">
        <v>9220</v>
      </c>
      <c r="AH3381" s="1">
        <v>0.72899999999999998</v>
      </c>
      <c r="AI3381" s="1">
        <v>0.98599999999999999</v>
      </c>
      <c r="AJ3381" s="48" t="s">
        <v>5862</v>
      </c>
      <c r="AK3381" s="1" t="s">
        <v>5815</v>
      </c>
      <c r="AL3381" s="1">
        <v>273</v>
      </c>
      <c r="AM3381" s="1">
        <v>70</v>
      </c>
      <c r="AN3381" s="7" t="s">
        <v>10309</v>
      </c>
      <c r="AO3381" s="1" t="s">
        <v>10310</v>
      </c>
      <c r="AQ3381" s="1" t="s">
        <v>9220</v>
      </c>
      <c r="AR3381" s="1">
        <v>0.68600000000000005</v>
      </c>
      <c r="AS3381" s="1">
        <v>0.98599999999999999</v>
      </c>
      <c r="AT3381" s="41" t="s">
        <v>5862</v>
      </c>
      <c r="AU3381" s="1" t="s">
        <v>5818</v>
      </c>
      <c r="AV3381" s="1">
        <v>621</v>
      </c>
      <c r="AW3381" s="1">
        <v>71</v>
      </c>
      <c r="AX3381" s="7" t="s">
        <v>9227</v>
      </c>
      <c r="AY3381" s="1" t="s">
        <v>9228</v>
      </c>
      <c r="AZ3381" s="1" t="s">
        <v>9217</v>
      </c>
      <c r="BA3381" s="1" t="s">
        <v>9220</v>
      </c>
      <c r="BB3381" s="1">
        <v>0.56699999999999995</v>
      </c>
      <c r="BC3381" s="1">
        <v>0.83099999999999996</v>
      </c>
      <c r="BF3381" s="12"/>
    </row>
    <row r="3382" spans="1:58" ht="12" customHeight="1">
      <c r="A3382" s="1" t="s">
        <v>6006</v>
      </c>
      <c r="B3382" s="1">
        <v>5487</v>
      </c>
      <c r="C3382" s="1">
        <v>61</v>
      </c>
      <c r="D3382" s="7" t="s">
        <v>44915</v>
      </c>
      <c r="E3382" s="1" t="s">
        <v>44916</v>
      </c>
      <c r="G3382" s="1" t="s">
        <v>44917</v>
      </c>
      <c r="H3382" s="1" t="s">
        <v>44918</v>
      </c>
      <c r="I3382" s="1" t="s">
        <v>6246</v>
      </c>
      <c r="J3382" s="1">
        <v>1757583</v>
      </c>
      <c r="K3382" s="1">
        <v>1757768</v>
      </c>
      <c r="L3382" s="1" t="s">
        <v>5826</v>
      </c>
      <c r="M3382" s="1" t="s">
        <v>4173</v>
      </c>
      <c r="N3382" s="1" t="s">
        <v>5885</v>
      </c>
      <c r="O3382" s="1" t="str">
        <f t="shared" si="64"/>
        <v/>
      </c>
      <c r="P3382" s="8" t="s">
        <v>5808</v>
      </c>
      <c r="Q3382" s="1" t="s">
        <v>5982</v>
      </c>
      <c r="R3382" s="1">
        <v>4528</v>
      </c>
      <c r="S3382" s="1">
        <v>61</v>
      </c>
      <c r="T3382" s="7" t="s">
        <v>44919</v>
      </c>
      <c r="U3382" s="1" t="s">
        <v>44920</v>
      </c>
      <c r="W3382" s="1" t="s">
        <v>6246</v>
      </c>
      <c r="X3382" s="1">
        <v>1</v>
      </c>
      <c r="Y3382" s="1">
        <v>0.98399999999999999</v>
      </c>
      <c r="Z3382" s="11" t="s">
        <v>5808</v>
      </c>
      <c r="AA3382" s="1" t="s">
        <v>6124</v>
      </c>
      <c r="AB3382" s="1">
        <v>3286</v>
      </c>
      <c r="AC3382" s="1">
        <v>61</v>
      </c>
      <c r="AD3382" s="7" t="s">
        <v>44921</v>
      </c>
      <c r="AE3382" s="1" t="s">
        <v>44922</v>
      </c>
      <c r="AG3382" s="1" t="s">
        <v>6246</v>
      </c>
      <c r="AH3382" s="1">
        <v>0.61</v>
      </c>
      <c r="AI3382" s="1">
        <v>0.95099999999999996</v>
      </c>
      <c r="AJ3382" s="24"/>
      <c r="AT3382" s="24"/>
      <c r="BF3382" s="12"/>
    </row>
    <row r="3383" spans="1:58" ht="12" customHeight="1">
      <c r="A3383" s="1" t="s">
        <v>6006</v>
      </c>
      <c r="B3383" s="1">
        <v>6589</v>
      </c>
      <c r="C3383" s="1">
        <v>169</v>
      </c>
      <c r="D3383" s="7" t="s">
        <v>44923</v>
      </c>
      <c r="E3383" s="1" t="s">
        <v>44924</v>
      </c>
      <c r="G3383" s="1" t="s">
        <v>44925</v>
      </c>
      <c r="H3383" s="1" t="s">
        <v>6360</v>
      </c>
      <c r="I3383" s="1" t="s">
        <v>6246</v>
      </c>
      <c r="J3383" s="1">
        <v>2941198</v>
      </c>
      <c r="K3383" s="1">
        <v>2941707</v>
      </c>
      <c r="L3383" s="1" t="s">
        <v>5826</v>
      </c>
      <c r="M3383" s="1" t="s">
        <v>4173</v>
      </c>
      <c r="N3383" s="1" t="s">
        <v>5885</v>
      </c>
      <c r="O3383" s="1" t="str">
        <f t="shared" si="64"/>
        <v/>
      </c>
      <c r="P3383" s="24"/>
      <c r="Z3383" s="30" t="s">
        <v>5808</v>
      </c>
      <c r="AA3383" s="1" t="s">
        <v>6014</v>
      </c>
      <c r="AB3383" s="1">
        <v>4137</v>
      </c>
      <c r="AC3383" s="1">
        <v>180</v>
      </c>
      <c r="AD3383" s="7" t="s">
        <v>44926</v>
      </c>
      <c r="AE3383" s="1" t="s">
        <v>44927</v>
      </c>
      <c r="AG3383" s="1" t="s">
        <v>6246</v>
      </c>
      <c r="AH3383" s="1">
        <v>0.78400000000000003</v>
      </c>
      <c r="AI3383" s="1">
        <v>0.81699999999999995</v>
      </c>
      <c r="AJ3383" s="21" t="s">
        <v>5808</v>
      </c>
      <c r="AK3383" s="1" t="s">
        <v>6017</v>
      </c>
      <c r="AL3383" s="1">
        <v>5475</v>
      </c>
      <c r="AM3383" s="1">
        <v>179</v>
      </c>
      <c r="AN3383" s="7" t="s">
        <v>44928</v>
      </c>
      <c r="AO3383" s="1" t="s">
        <v>44929</v>
      </c>
      <c r="AQ3383" s="1" t="s">
        <v>6246</v>
      </c>
      <c r="AR3383" s="1">
        <v>0.82599999999999996</v>
      </c>
      <c r="AS3383" s="1">
        <v>0.76500000000000001</v>
      </c>
      <c r="AT3383" s="24"/>
      <c r="BF3383" s="12"/>
    </row>
    <row r="3384" spans="1:58" ht="12" customHeight="1">
      <c r="A3384" s="1" t="s">
        <v>6006</v>
      </c>
      <c r="B3384" s="1">
        <v>6199</v>
      </c>
      <c r="C3384" s="1">
        <v>232</v>
      </c>
      <c r="D3384" s="7" t="s">
        <v>44930</v>
      </c>
      <c r="E3384" s="1" t="s">
        <v>44931</v>
      </c>
      <c r="G3384" s="1" t="s">
        <v>44932</v>
      </c>
      <c r="H3384" s="1" t="s">
        <v>44933</v>
      </c>
      <c r="I3384" s="1" t="s">
        <v>44934</v>
      </c>
      <c r="J3384" s="1">
        <v>2530933</v>
      </c>
      <c r="K3384" s="1">
        <v>2531631</v>
      </c>
      <c r="L3384" s="1" t="s">
        <v>5826</v>
      </c>
      <c r="M3384" s="1" t="s">
        <v>4173</v>
      </c>
      <c r="N3384" s="1" t="s">
        <v>5885</v>
      </c>
      <c r="O3384" s="1" t="str">
        <f t="shared" si="64"/>
        <v/>
      </c>
      <c r="P3384" s="20" t="s">
        <v>5808</v>
      </c>
      <c r="Q3384" s="1" t="s">
        <v>5982</v>
      </c>
      <c r="R3384" s="1">
        <v>3739</v>
      </c>
      <c r="S3384" s="1">
        <v>224</v>
      </c>
      <c r="T3384" s="7" t="s">
        <v>44935</v>
      </c>
      <c r="U3384" s="1" t="s">
        <v>44936</v>
      </c>
      <c r="W3384" s="1" t="s">
        <v>44934</v>
      </c>
      <c r="X3384" s="1">
        <v>0.98699999999999999</v>
      </c>
      <c r="Y3384" s="1">
        <v>0.996</v>
      </c>
      <c r="Z3384" s="30" t="s">
        <v>5808</v>
      </c>
      <c r="AA3384" s="1" t="s">
        <v>5812</v>
      </c>
      <c r="AB3384" s="1">
        <v>5680</v>
      </c>
      <c r="AC3384" s="1">
        <v>227</v>
      </c>
      <c r="AD3384" s="7" t="s">
        <v>44937</v>
      </c>
      <c r="AE3384" s="1" t="s">
        <v>44938</v>
      </c>
      <c r="AG3384" s="1" t="s">
        <v>44934</v>
      </c>
      <c r="AH3384" s="1">
        <v>0.73099999999999998</v>
      </c>
      <c r="AI3384" s="1">
        <v>0.996</v>
      </c>
      <c r="AJ3384" s="11" t="s">
        <v>5808</v>
      </c>
      <c r="AK3384" s="1" t="s">
        <v>5815</v>
      </c>
      <c r="AL3384" s="1">
        <v>787</v>
      </c>
      <c r="AM3384" s="1">
        <v>227</v>
      </c>
      <c r="AN3384" s="7" t="s">
        <v>44939</v>
      </c>
      <c r="AO3384" s="1" t="s">
        <v>44940</v>
      </c>
      <c r="AQ3384" s="1" t="s">
        <v>44934</v>
      </c>
      <c r="AR3384" s="1">
        <v>0.69599999999999995</v>
      </c>
      <c r="AS3384" s="1">
        <v>0.996</v>
      </c>
      <c r="AT3384" s="19" t="s">
        <v>5862</v>
      </c>
      <c r="AU3384" s="1" t="s">
        <v>5818</v>
      </c>
      <c r="AV3384" s="1">
        <v>3381</v>
      </c>
      <c r="AW3384" s="1">
        <v>334</v>
      </c>
      <c r="AX3384" s="7" t="s">
        <v>44941</v>
      </c>
      <c r="AY3384" s="1" t="s">
        <v>44942</v>
      </c>
      <c r="BA3384" s="1" t="s">
        <v>7880</v>
      </c>
      <c r="BB3384" s="1">
        <v>0.38600000000000001</v>
      </c>
      <c r="BC3384" s="1">
        <v>0.58699999999999997</v>
      </c>
      <c r="BF3384" s="12"/>
    </row>
    <row r="3385" spans="1:58" ht="12" customHeight="1">
      <c r="A3385" s="1" t="s">
        <v>6006</v>
      </c>
      <c r="B3385" s="1">
        <v>6119</v>
      </c>
      <c r="C3385" s="1">
        <v>237</v>
      </c>
      <c r="D3385" s="7" t="s">
        <v>44943</v>
      </c>
      <c r="E3385" s="1" t="s">
        <v>44944</v>
      </c>
      <c r="G3385" s="1" t="s">
        <v>44945</v>
      </c>
      <c r="H3385" s="1" t="s">
        <v>44946</v>
      </c>
      <c r="I3385" s="1" t="s">
        <v>29245</v>
      </c>
      <c r="J3385" s="1">
        <v>2458028</v>
      </c>
      <c r="K3385" s="1">
        <v>2458741</v>
      </c>
      <c r="L3385" s="1" t="s">
        <v>5806</v>
      </c>
      <c r="M3385" s="1" t="s">
        <v>4173</v>
      </c>
      <c r="N3385" s="1" t="s">
        <v>5885</v>
      </c>
      <c r="O3385" s="1" t="str">
        <f t="shared" si="64"/>
        <v/>
      </c>
      <c r="P3385" s="17" t="s">
        <v>5808</v>
      </c>
      <c r="Q3385" s="1" t="s">
        <v>5982</v>
      </c>
      <c r="R3385" s="1">
        <v>3786</v>
      </c>
      <c r="S3385" s="1">
        <v>152</v>
      </c>
      <c r="T3385" s="7" t="s">
        <v>44947</v>
      </c>
      <c r="W3385" s="1" t="s">
        <v>29245</v>
      </c>
      <c r="X3385" s="1">
        <v>0.99299999999999999</v>
      </c>
      <c r="Y3385" s="1">
        <v>0.99299999999999999</v>
      </c>
      <c r="Z3385" s="30" t="s">
        <v>5808</v>
      </c>
      <c r="AA3385" s="1" t="s">
        <v>6014</v>
      </c>
      <c r="AB3385" s="1">
        <v>3762</v>
      </c>
      <c r="AC3385" s="1">
        <v>235</v>
      </c>
      <c r="AD3385" s="7" t="s">
        <v>44948</v>
      </c>
      <c r="AE3385" s="1" t="s">
        <v>44949</v>
      </c>
      <c r="AG3385" s="1" t="s">
        <v>29245</v>
      </c>
      <c r="AH3385" s="1">
        <v>0.71499999999999997</v>
      </c>
      <c r="AI3385" s="1">
        <v>0.98699999999999999</v>
      </c>
      <c r="AJ3385" s="30" t="s">
        <v>5808</v>
      </c>
      <c r="AK3385" s="1" t="s">
        <v>6017</v>
      </c>
      <c r="AL3385" s="1">
        <v>5212</v>
      </c>
      <c r="AM3385" s="1">
        <v>234</v>
      </c>
      <c r="AN3385" s="7" t="s">
        <v>44950</v>
      </c>
      <c r="AO3385" s="1" t="s">
        <v>44951</v>
      </c>
      <c r="AQ3385" s="1" t="s">
        <v>29245</v>
      </c>
      <c r="AR3385" s="1">
        <v>0.70599999999999996</v>
      </c>
      <c r="AS3385" s="1">
        <v>0.99099999999999999</v>
      </c>
      <c r="AT3385" s="23" t="s">
        <v>5808</v>
      </c>
      <c r="AU3385" s="1" t="s">
        <v>5818</v>
      </c>
      <c r="AV3385" s="1">
        <v>3186</v>
      </c>
      <c r="AW3385" s="1">
        <v>224</v>
      </c>
      <c r="AX3385" s="7" t="s">
        <v>44952</v>
      </c>
      <c r="AY3385" s="1" t="s">
        <v>44953</v>
      </c>
      <c r="BA3385" s="1" t="s">
        <v>29245</v>
      </c>
      <c r="BB3385" s="1">
        <v>0.38400000000000001</v>
      </c>
      <c r="BC3385" s="1">
        <v>0.93300000000000005</v>
      </c>
      <c r="BF3385" s="12"/>
    </row>
    <row r="3386" spans="1:58" ht="12" customHeight="1">
      <c r="A3386" s="1" t="s">
        <v>5799</v>
      </c>
      <c r="B3386" s="1">
        <v>1311</v>
      </c>
      <c r="C3386" s="1">
        <v>635</v>
      </c>
      <c r="D3386" s="7" t="s">
        <v>44954</v>
      </c>
      <c r="E3386" s="1" t="s">
        <v>44955</v>
      </c>
      <c r="G3386" s="1" t="s">
        <v>44956</v>
      </c>
      <c r="H3386" s="1" t="s">
        <v>44957</v>
      </c>
      <c r="I3386" s="1" t="s">
        <v>10218</v>
      </c>
      <c r="J3386" s="1">
        <v>1368695</v>
      </c>
      <c r="K3386" s="1">
        <v>1370602</v>
      </c>
      <c r="L3386" s="1" t="s">
        <v>5826</v>
      </c>
      <c r="M3386" s="1" t="s">
        <v>2539</v>
      </c>
      <c r="N3386" s="1" t="s">
        <v>5885</v>
      </c>
      <c r="O3386" s="1" t="str">
        <f t="shared" si="64"/>
        <v/>
      </c>
      <c r="P3386" s="33" t="s">
        <v>5808</v>
      </c>
      <c r="Q3386" s="1" t="s">
        <v>5809</v>
      </c>
      <c r="R3386" s="1">
        <v>1896</v>
      </c>
      <c r="S3386" s="1">
        <v>563</v>
      </c>
      <c r="T3386" s="7" t="s">
        <v>44958</v>
      </c>
      <c r="U3386" s="1" t="s">
        <v>44959</v>
      </c>
      <c r="W3386" s="1" t="s">
        <v>10218</v>
      </c>
      <c r="X3386" s="1">
        <v>0.998</v>
      </c>
      <c r="Y3386" s="1">
        <v>0.998</v>
      </c>
      <c r="Z3386" s="30" t="s">
        <v>5808</v>
      </c>
      <c r="AA3386" s="1" t="s">
        <v>5812</v>
      </c>
      <c r="AB3386" s="1">
        <v>6076</v>
      </c>
      <c r="AC3386" s="1">
        <v>617</v>
      </c>
      <c r="AD3386" s="7" t="s">
        <v>44960</v>
      </c>
      <c r="AE3386" s="1" t="s">
        <v>44961</v>
      </c>
      <c r="AG3386" s="1" t="s">
        <v>44962</v>
      </c>
      <c r="AH3386" s="1">
        <v>0.70499999999999996</v>
      </c>
      <c r="AI3386" s="1">
        <v>0.98699999999999999</v>
      </c>
      <c r="AJ3386" s="30" t="s">
        <v>5808</v>
      </c>
      <c r="AK3386" s="1" t="s">
        <v>5815</v>
      </c>
      <c r="AL3386" s="1">
        <v>1171</v>
      </c>
      <c r="AM3386" s="1">
        <v>618</v>
      </c>
      <c r="AN3386" s="7" t="s">
        <v>44963</v>
      </c>
      <c r="AO3386" s="1" t="s">
        <v>44964</v>
      </c>
      <c r="AQ3386" s="1" t="s">
        <v>10218</v>
      </c>
      <c r="AR3386" s="1">
        <v>0.71</v>
      </c>
      <c r="AS3386" s="1">
        <v>0.98499999999999999</v>
      </c>
      <c r="BF3386" s="12"/>
    </row>
    <row r="3387" spans="1:58" ht="12" customHeight="1">
      <c r="A3387" s="1" t="s">
        <v>6006</v>
      </c>
      <c r="B3387" s="1">
        <v>4553</v>
      </c>
      <c r="C3387" s="1">
        <v>528</v>
      </c>
      <c r="D3387" s="7" t="s">
        <v>44965</v>
      </c>
      <c r="E3387" s="1" t="s">
        <v>44966</v>
      </c>
      <c r="G3387" s="1" t="s">
        <v>44967</v>
      </c>
      <c r="H3387" s="1" t="s">
        <v>15070</v>
      </c>
      <c r="I3387" s="1" t="s">
        <v>15071</v>
      </c>
      <c r="J3387" s="1">
        <v>732886</v>
      </c>
      <c r="K3387" s="1">
        <v>734472</v>
      </c>
      <c r="L3387" s="1" t="s">
        <v>5806</v>
      </c>
      <c r="M3387" s="1" t="s">
        <v>2539</v>
      </c>
      <c r="N3387" s="1" t="s">
        <v>5885</v>
      </c>
      <c r="O3387" s="1" t="str">
        <f t="shared" si="64"/>
        <v/>
      </c>
      <c r="P3387" s="33" t="s">
        <v>5808</v>
      </c>
      <c r="Q3387" s="1" t="s">
        <v>5982</v>
      </c>
      <c r="R3387" s="1">
        <v>3963</v>
      </c>
      <c r="S3387" s="1">
        <v>528</v>
      </c>
      <c r="T3387" s="7" t="s">
        <v>44968</v>
      </c>
      <c r="U3387" s="1" t="s">
        <v>44969</v>
      </c>
      <c r="W3387" s="1" t="s">
        <v>15071</v>
      </c>
      <c r="X3387" s="1">
        <v>0.998</v>
      </c>
      <c r="Y3387" s="1">
        <v>0.998</v>
      </c>
      <c r="Z3387" s="21" t="s">
        <v>5808</v>
      </c>
      <c r="AA3387" s="1" t="s">
        <v>6031</v>
      </c>
      <c r="AB3387" s="1">
        <v>1617</v>
      </c>
      <c r="AC3387" s="1">
        <v>533</v>
      </c>
      <c r="AD3387" s="7" t="s">
        <v>44970</v>
      </c>
      <c r="AE3387" s="1" t="s">
        <v>44971</v>
      </c>
      <c r="AF3387" s="1" t="s">
        <v>15068</v>
      </c>
      <c r="AG3387" s="1" t="s">
        <v>15071</v>
      </c>
      <c r="AH3387" s="1">
        <v>0.82699999999999996</v>
      </c>
      <c r="AI3387" s="1">
        <v>0.94199999999999995</v>
      </c>
      <c r="AJ3387" s="28" t="s">
        <v>5862</v>
      </c>
      <c r="AK3387" s="1" t="s">
        <v>5815</v>
      </c>
      <c r="AL3387" s="1">
        <v>160</v>
      </c>
      <c r="AM3387" s="1">
        <v>520</v>
      </c>
      <c r="AN3387" s="7" t="s">
        <v>18407</v>
      </c>
      <c r="AO3387" s="1" t="s">
        <v>18408</v>
      </c>
      <c r="AQ3387" s="1" t="s">
        <v>15071</v>
      </c>
      <c r="AR3387" s="1">
        <v>0.58799999999999997</v>
      </c>
      <c r="AS3387" s="1">
        <v>0.96499999999999997</v>
      </c>
      <c r="AT3387" s="46" t="s">
        <v>5862</v>
      </c>
      <c r="AU3387" s="1" t="s">
        <v>5818</v>
      </c>
      <c r="AV3387" s="1">
        <v>5706</v>
      </c>
      <c r="AW3387" s="1">
        <v>509</v>
      </c>
      <c r="AX3387" s="7" t="s">
        <v>15078</v>
      </c>
      <c r="AY3387" s="1" t="s">
        <v>15079</v>
      </c>
      <c r="BA3387" s="1" t="s">
        <v>15071</v>
      </c>
      <c r="BB3387" s="1">
        <v>0.44500000000000001</v>
      </c>
      <c r="BC3387" s="1">
        <v>0.97599999999999998</v>
      </c>
      <c r="BF3387" s="12"/>
    </row>
    <row r="3388" spans="1:58" ht="12" customHeight="1">
      <c r="A3388" s="1" t="s">
        <v>6006</v>
      </c>
      <c r="B3388" s="1">
        <v>5081</v>
      </c>
      <c r="C3388" s="1">
        <v>437</v>
      </c>
      <c r="D3388" s="7" t="s">
        <v>44972</v>
      </c>
      <c r="E3388" s="1" t="s">
        <v>44973</v>
      </c>
      <c r="G3388" s="1" t="s">
        <v>44974</v>
      </c>
      <c r="H3388" s="1" t="s">
        <v>34556</v>
      </c>
      <c r="I3388" s="1" t="s">
        <v>34557</v>
      </c>
      <c r="J3388" s="1">
        <v>1277679</v>
      </c>
      <c r="K3388" s="1">
        <v>1278992</v>
      </c>
      <c r="L3388" s="1" t="s">
        <v>5806</v>
      </c>
      <c r="M3388" s="1" t="s">
        <v>2539</v>
      </c>
      <c r="N3388" s="1" t="s">
        <v>5885</v>
      </c>
      <c r="O3388" s="1" t="str">
        <f t="shared" si="64"/>
        <v/>
      </c>
      <c r="P3388" s="13" t="s">
        <v>5808</v>
      </c>
      <c r="Q3388" s="1" t="s">
        <v>5982</v>
      </c>
      <c r="R3388" s="1">
        <v>4813</v>
      </c>
      <c r="S3388" s="1">
        <v>437</v>
      </c>
      <c r="T3388" s="7" t="s">
        <v>44975</v>
      </c>
      <c r="U3388" s="1" t="s">
        <v>44976</v>
      </c>
      <c r="W3388" s="1" t="s">
        <v>34557</v>
      </c>
      <c r="X3388" s="1">
        <v>0.995</v>
      </c>
      <c r="Y3388" s="1">
        <v>0.998</v>
      </c>
      <c r="Z3388" s="30" t="s">
        <v>5808</v>
      </c>
      <c r="AA3388" s="1" t="s">
        <v>6031</v>
      </c>
      <c r="AB3388" s="1">
        <v>992</v>
      </c>
      <c r="AC3388" s="1">
        <v>435</v>
      </c>
      <c r="AD3388" s="7" t="s">
        <v>44977</v>
      </c>
      <c r="AE3388" s="1" t="s">
        <v>44978</v>
      </c>
      <c r="AG3388" s="1" t="s">
        <v>34557</v>
      </c>
      <c r="AH3388" s="1">
        <v>0.79500000000000004</v>
      </c>
      <c r="AI3388" s="1">
        <v>0.98599999999999999</v>
      </c>
      <c r="AJ3388" s="11" t="s">
        <v>5808</v>
      </c>
      <c r="AK3388" s="1" t="s">
        <v>6017</v>
      </c>
      <c r="AL3388" s="1">
        <v>5591</v>
      </c>
      <c r="AM3388" s="1">
        <v>445</v>
      </c>
      <c r="AN3388" s="7" t="s">
        <v>44979</v>
      </c>
      <c r="AO3388" s="1" t="s">
        <v>44980</v>
      </c>
      <c r="AQ3388" s="1" t="s">
        <v>34557</v>
      </c>
      <c r="AR3388" s="1">
        <v>0.623</v>
      </c>
      <c r="AS3388" s="1">
        <v>0.874</v>
      </c>
      <c r="AT3388" s="16" t="s">
        <v>5862</v>
      </c>
      <c r="AU3388" s="1" t="s">
        <v>5818</v>
      </c>
      <c r="AV3388" s="1">
        <v>4718</v>
      </c>
      <c r="AW3388" s="1">
        <v>439</v>
      </c>
      <c r="AX3388" s="7" t="s">
        <v>34564</v>
      </c>
      <c r="AY3388" s="1" t="s">
        <v>34565</v>
      </c>
      <c r="BA3388" s="1" t="s">
        <v>34557</v>
      </c>
      <c r="BB3388" s="1">
        <v>0.45700000000000002</v>
      </c>
      <c r="BC3388" s="1">
        <v>0.84499999999999997</v>
      </c>
      <c r="BF3388" s="12"/>
    </row>
    <row r="3389" spans="1:58" ht="12" customHeight="1">
      <c r="A3389" s="1" t="s">
        <v>5799</v>
      </c>
      <c r="B3389" s="1">
        <v>1569</v>
      </c>
      <c r="C3389" s="1">
        <v>149</v>
      </c>
      <c r="D3389" s="7" t="s">
        <v>44981</v>
      </c>
      <c r="E3389" s="1" t="s">
        <v>44982</v>
      </c>
      <c r="G3389" s="1" t="s">
        <v>44983</v>
      </c>
      <c r="H3389" s="1" t="s">
        <v>31874</v>
      </c>
      <c r="I3389" s="1" t="s">
        <v>31875</v>
      </c>
      <c r="J3389" s="1">
        <v>1628075</v>
      </c>
      <c r="K3389" s="1">
        <v>1628524</v>
      </c>
      <c r="L3389" s="1" t="s">
        <v>5826</v>
      </c>
      <c r="M3389" s="1" t="s">
        <v>5</v>
      </c>
      <c r="N3389" s="1" t="s">
        <v>5885</v>
      </c>
      <c r="O3389" s="1" t="str">
        <f t="shared" si="64"/>
        <v/>
      </c>
      <c r="P3389" s="8" t="s">
        <v>5808</v>
      </c>
      <c r="Q3389" s="1" t="s">
        <v>5809</v>
      </c>
      <c r="R3389" s="1">
        <v>1510</v>
      </c>
      <c r="S3389" s="1">
        <v>149</v>
      </c>
      <c r="T3389" s="7" t="s">
        <v>44984</v>
      </c>
      <c r="U3389" s="1" t="s">
        <v>44985</v>
      </c>
      <c r="W3389" s="1" t="s">
        <v>31875</v>
      </c>
      <c r="X3389" s="1">
        <v>1</v>
      </c>
      <c r="Y3389" s="1">
        <v>0.99299999999999999</v>
      </c>
      <c r="Z3389" s="30" t="s">
        <v>5808</v>
      </c>
      <c r="AA3389" s="1" t="s">
        <v>5812</v>
      </c>
      <c r="AB3389" s="1">
        <v>6483</v>
      </c>
      <c r="AC3389" s="1">
        <v>149</v>
      </c>
      <c r="AD3389" s="7" t="s">
        <v>44986</v>
      </c>
      <c r="AE3389" s="1" t="s">
        <v>44987</v>
      </c>
      <c r="AG3389" s="1" t="s">
        <v>31875</v>
      </c>
      <c r="AH3389" s="1">
        <v>0.70299999999999996</v>
      </c>
      <c r="AI3389" s="1">
        <v>0.96599999999999997</v>
      </c>
      <c r="AJ3389" s="30" t="s">
        <v>5808</v>
      </c>
      <c r="AK3389" s="1" t="s">
        <v>5815</v>
      </c>
      <c r="AL3389" s="1">
        <v>1533</v>
      </c>
      <c r="AM3389" s="1">
        <v>149</v>
      </c>
      <c r="AN3389" s="7" t="s">
        <v>44988</v>
      </c>
      <c r="AO3389" s="1" t="s">
        <v>44989</v>
      </c>
      <c r="AQ3389" s="1" t="s">
        <v>31875</v>
      </c>
      <c r="AR3389" s="1">
        <v>0.71</v>
      </c>
      <c r="AS3389" s="1">
        <v>0.96599999999999997</v>
      </c>
      <c r="AT3389" s="23" t="s">
        <v>5808</v>
      </c>
      <c r="AU3389" s="1" t="s">
        <v>5818</v>
      </c>
      <c r="AV3389" s="1">
        <v>260</v>
      </c>
      <c r="AW3389" s="1">
        <v>154</v>
      </c>
      <c r="AX3389" s="7" t="s">
        <v>44990</v>
      </c>
      <c r="AY3389" s="1" t="s">
        <v>44991</v>
      </c>
      <c r="BA3389" s="1" t="s">
        <v>31875</v>
      </c>
      <c r="BB3389" s="1">
        <v>0.307</v>
      </c>
      <c r="BC3389" s="1">
        <v>0.89600000000000002</v>
      </c>
      <c r="BF3389" s="12"/>
    </row>
    <row r="3390" spans="1:58" ht="12" customHeight="1">
      <c r="A3390" s="1" t="s">
        <v>6006</v>
      </c>
      <c r="B3390" s="1">
        <v>6192</v>
      </c>
      <c r="C3390" s="1">
        <v>133</v>
      </c>
      <c r="D3390" s="7" t="s">
        <v>44992</v>
      </c>
      <c r="E3390" s="1" t="s">
        <v>44993</v>
      </c>
      <c r="G3390" s="1" t="s">
        <v>44994</v>
      </c>
      <c r="H3390" s="1" t="s">
        <v>6360</v>
      </c>
      <c r="I3390" s="1" t="s">
        <v>6246</v>
      </c>
      <c r="J3390" s="1">
        <v>2524416</v>
      </c>
      <c r="K3390" s="1">
        <v>2524817</v>
      </c>
      <c r="L3390" s="1" t="s">
        <v>5806</v>
      </c>
      <c r="M3390" s="1" t="s">
        <v>5</v>
      </c>
      <c r="N3390" s="1" t="s">
        <v>5885</v>
      </c>
      <c r="O3390" s="1" t="str">
        <f t="shared" si="64"/>
        <v/>
      </c>
      <c r="P3390" s="8" t="s">
        <v>5808</v>
      </c>
      <c r="Q3390" s="1" t="s">
        <v>5982</v>
      </c>
      <c r="R3390" s="1">
        <v>3744</v>
      </c>
      <c r="S3390" s="1">
        <v>133</v>
      </c>
      <c r="T3390" s="7" t="s">
        <v>44995</v>
      </c>
      <c r="U3390" s="1" t="s">
        <v>44996</v>
      </c>
      <c r="W3390" s="1" t="s">
        <v>6246</v>
      </c>
      <c r="X3390" s="1">
        <v>1</v>
      </c>
      <c r="Y3390" s="1">
        <v>0.99199999999999999</v>
      </c>
      <c r="Z3390" s="11" t="s">
        <v>5808</v>
      </c>
      <c r="AA3390" s="1" t="s">
        <v>6014</v>
      </c>
      <c r="AB3390" s="1">
        <v>3814</v>
      </c>
      <c r="AC3390" s="1">
        <v>133</v>
      </c>
      <c r="AD3390" s="7" t="s">
        <v>44997</v>
      </c>
      <c r="AE3390" s="1" t="s">
        <v>44998</v>
      </c>
      <c r="AG3390" s="1" t="s">
        <v>44999</v>
      </c>
      <c r="AH3390" s="1">
        <v>0.69899999999999995</v>
      </c>
      <c r="AI3390" s="1">
        <v>0.99199999999999999</v>
      </c>
      <c r="AJ3390" s="30" t="s">
        <v>5808</v>
      </c>
      <c r="AK3390" s="1" t="s">
        <v>6017</v>
      </c>
      <c r="AL3390" s="1">
        <v>5256</v>
      </c>
      <c r="AM3390" s="1">
        <v>183</v>
      </c>
      <c r="AN3390" s="7" t="s">
        <v>45000</v>
      </c>
      <c r="AO3390" s="1" t="s">
        <v>45001</v>
      </c>
      <c r="AQ3390" s="1" t="s">
        <v>6246</v>
      </c>
      <c r="AR3390" s="1">
        <v>0.71399999999999997</v>
      </c>
      <c r="AS3390" s="1">
        <v>0.72099999999999997</v>
      </c>
      <c r="AT3390" s="23" t="s">
        <v>5808</v>
      </c>
      <c r="AU3390" s="1" t="s">
        <v>5818</v>
      </c>
      <c r="AV3390" s="1">
        <v>4067</v>
      </c>
      <c r="AW3390" s="1">
        <v>135</v>
      </c>
      <c r="AX3390" s="7" t="s">
        <v>45002</v>
      </c>
      <c r="AY3390" s="1" t="s">
        <v>45003</v>
      </c>
      <c r="BA3390" s="1" t="s">
        <v>6246</v>
      </c>
      <c r="BB3390" s="1">
        <v>0.35799999999999998</v>
      </c>
      <c r="BC3390" s="1">
        <v>0.88100000000000001</v>
      </c>
      <c r="BF3390" s="12"/>
    </row>
    <row r="3391" spans="1:58" ht="12" customHeight="1">
      <c r="A3391" s="1" t="s">
        <v>6006</v>
      </c>
      <c r="B3391" s="1">
        <v>4932</v>
      </c>
      <c r="C3391" s="1">
        <v>381</v>
      </c>
      <c r="D3391" s="7" t="s">
        <v>45004</v>
      </c>
      <c r="E3391" s="1" t="s">
        <v>45005</v>
      </c>
      <c r="G3391" s="1" t="s">
        <v>45006</v>
      </c>
      <c r="H3391" s="1" t="s">
        <v>45007</v>
      </c>
      <c r="I3391" s="1" t="s">
        <v>7957</v>
      </c>
      <c r="J3391" s="1">
        <v>1127359</v>
      </c>
      <c r="K3391" s="1">
        <v>1128504</v>
      </c>
      <c r="L3391" s="1" t="s">
        <v>5806</v>
      </c>
      <c r="M3391" s="1" t="s">
        <v>2539</v>
      </c>
      <c r="N3391" s="1" t="s">
        <v>5885</v>
      </c>
      <c r="O3391" s="1" t="str">
        <f t="shared" si="64"/>
        <v/>
      </c>
      <c r="P3391" s="13" t="s">
        <v>5808</v>
      </c>
      <c r="Q3391" s="1" t="s">
        <v>5982</v>
      </c>
      <c r="R3391" s="1">
        <v>4225</v>
      </c>
      <c r="S3391" s="1">
        <v>381</v>
      </c>
      <c r="T3391" s="7" t="s">
        <v>45008</v>
      </c>
      <c r="U3391" s="1" t="s">
        <v>45009</v>
      </c>
      <c r="W3391" s="1" t="s">
        <v>7957</v>
      </c>
      <c r="X3391" s="1">
        <v>0.995</v>
      </c>
      <c r="Y3391" s="1">
        <v>0.997</v>
      </c>
      <c r="Z3391" s="11" t="s">
        <v>5808</v>
      </c>
      <c r="AA3391" s="1" t="s">
        <v>6031</v>
      </c>
      <c r="AB3391" s="1">
        <v>669</v>
      </c>
      <c r="AC3391" s="1">
        <v>341</v>
      </c>
      <c r="AD3391" s="7" t="s">
        <v>45010</v>
      </c>
      <c r="AE3391" s="1" t="s">
        <v>45011</v>
      </c>
      <c r="AG3391" s="1" t="s">
        <v>45012</v>
      </c>
      <c r="AH3391" s="1">
        <v>0.69899999999999995</v>
      </c>
      <c r="AI3391" s="1">
        <v>0.997</v>
      </c>
      <c r="AJ3391" s="30" t="s">
        <v>5808</v>
      </c>
      <c r="AK3391" s="1" t="s">
        <v>6017</v>
      </c>
      <c r="AL3391" s="1">
        <v>4569</v>
      </c>
      <c r="AM3391" s="1">
        <v>341</v>
      </c>
      <c r="AN3391" s="7" t="s">
        <v>45013</v>
      </c>
      <c r="AO3391" s="1" t="s">
        <v>45014</v>
      </c>
      <c r="AQ3391" s="1" t="s">
        <v>7957</v>
      </c>
      <c r="AR3391" s="1">
        <v>0.71899999999999997</v>
      </c>
      <c r="AS3391" s="1">
        <v>0.997</v>
      </c>
      <c r="AT3391" s="19" t="s">
        <v>5862</v>
      </c>
      <c r="AU3391" s="1" t="s">
        <v>5818</v>
      </c>
      <c r="AV3391" s="1">
        <v>4061</v>
      </c>
      <c r="AW3391" s="1">
        <v>311</v>
      </c>
      <c r="AX3391" s="7" t="s">
        <v>41279</v>
      </c>
      <c r="AY3391" s="1" t="s">
        <v>41280</v>
      </c>
      <c r="BA3391" s="1" t="s">
        <v>6246</v>
      </c>
      <c r="BB3391" s="1">
        <v>0.32300000000000001</v>
      </c>
      <c r="BC3391" s="1">
        <v>0.9</v>
      </c>
      <c r="BF3391" s="12"/>
    </row>
    <row r="3392" spans="1:58" ht="12" customHeight="1">
      <c r="A3392" s="1" t="s">
        <v>5799</v>
      </c>
      <c r="B3392" s="1">
        <v>3021</v>
      </c>
      <c r="C3392" s="1">
        <v>442</v>
      </c>
      <c r="D3392" s="7" t="s">
        <v>45015</v>
      </c>
      <c r="E3392" s="1" t="s">
        <v>45016</v>
      </c>
      <c r="G3392" s="1" t="s">
        <v>45017</v>
      </c>
      <c r="H3392" s="1" t="s">
        <v>27654</v>
      </c>
      <c r="I3392" s="1" t="s">
        <v>21054</v>
      </c>
      <c r="J3392" s="1">
        <v>3172177</v>
      </c>
      <c r="K3392" s="1">
        <v>3173505</v>
      </c>
      <c r="L3392" s="1" t="s">
        <v>5826</v>
      </c>
      <c r="M3392" s="1" t="s">
        <v>5</v>
      </c>
      <c r="N3392" s="1" t="s">
        <v>5885</v>
      </c>
      <c r="O3392" s="1" t="str">
        <f t="shared" si="64"/>
        <v/>
      </c>
      <c r="P3392" s="33" t="s">
        <v>5808</v>
      </c>
      <c r="Q3392" s="1" t="s">
        <v>5809</v>
      </c>
      <c r="R3392" s="1">
        <v>2243</v>
      </c>
      <c r="S3392" s="1">
        <v>442</v>
      </c>
      <c r="T3392" s="7" t="s">
        <v>45018</v>
      </c>
      <c r="U3392" s="1" t="s">
        <v>45019</v>
      </c>
      <c r="W3392" s="1" t="s">
        <v>21054</v>
      </c>
      <c r="X3392" s="1">
        <v>0.998</v>
      </c>
      <c r="Y3392" s="1">
        <v>0.998</v>
      </c>
      <c r="Z3392" s="28" t="s">
        <v>5862</v>
      </c>
      <c r="AA3392" s="1" t="s">
        <v>6031</v>
      </c>
      <c r="AB3392" s="1">
        <v>610</v>
      </c>
      <c r="AC3392" s="1">
        <v>466</v>
      </c>
      <c r="AD3392" s="7" t="s">
        <v>27657</v>
      </c>
      <c r="AE3392" s="1" t="s">
        <v>27658</v>
      </c>
      <c r="AG3392" s="1" t="s">
        <v>21054</v>
      </c>
      <c r="AH3392" s="1">
        <v>0.53200000000000003</v>
      </c>
      <c r="AI3392" s="1">
        <v>0.92300000000000004</v>
      </c>
      <c r="AJ3392" s="21" t="s">
        <v>5808</v>
      </c>
      <c r="AK3392" s="1" t="s">
        <v>5815</v>
      </c>
      <c r="AL3392" s="1">
        <v>2704</v>
      </c>
      <c r="AM3392" s="1">
        <v>442</v>
      </c>
      <c r="AN3392" s="7" t="s">
        <v>45020</v>
      </c>
      <c r="AO3392" s="1" t="s">
        <v>45021</v>
      </c>
      <c r="AQ3392" s="1" t="s">
        <v>21054</v>
      </c>
      <c r="AR3392" s="1">
        <v>0.88200000000000001</v>
      </c>
      <c r="AS3392" s="1">
        <v>0.998</v>
      </c>
      <c r="AT3392" s="15" t="s">
        <v>5808</v>
      </c>
      <c r="AU3392" s="1" t="s">
        <v>5818</v>
      </c>
      <c r="AV3392" s="1">
        <v>5865</v>
      </c>
      <c r="AW3392" s="1">
        <v>444</v>
      </c>
      <c r="AX3392" s="7" t="s">
        <v>45022</v>
      </c>
      <c r="AY3392" s="1" t="s">
        <v>45023</v>
      </c>
      <c r="BA3392" s="1" t="s">
        <v>21054</v>
      </c>
      <c r="BB3392" s="1">
        <v>0.58699999999999997</v>
      </c>
      <c r="BC3392" s="1">
        <v>0.98</v>
      </c>
      <c r="BF3392" s="12"/>
    </row>
    <row r="3393" spans="1:58" ht="12" customHeight="1">
      <c r="A3393" s="1" t="s">
        <v>5799</v>
      </c>
      <c r="B3393" s="1">
        <v>2545</v>
      </c>
      <c r="C3393" s="1">
        <v>489</v>
      </c>
      <c r="D3393" s="7" t="s">
        <v>45024</v>
      </c>
      <c r="E3393" s="1" t="s">
        <v>45025</v>
      </c>
      <c r="G3393" s="1" t="s">
        <v>45026</v>
      </c>
      <c r="H3393" s="1" t="s">
        <v>45027</v>
      </c>
      <c r="I3393" s="1" t="s">
        <v>45028</v>
      </c>
      <c r="J3393" s="1">
        <v>2701984</v>
      </c>
      <c r="K3393" s="1">
        <v>2703453</v>
      </c>
      <c r="L3393" s="1" t="s">
        <v>5826</v>
      </c>
      <c r="M3393" s="1" t="s">
        <v>5</v>
      </c>
      <c r="N3393" s="1" t="s">
        <v>5885</v>
      </c>
      <c r="O3393" s="1" t="str">
        <f t="shared" si="64"/>
        <v/>
      </c>
      <c r="P3393" s="13" t="s">
        <v>5808</v>
      </c>
      <c r="Q3393" s="1" t="s">
        <v>5809</v>
      </c>
      <c r="R3393" s="1">
        <v>1693</v>
      </c>
      <c r="S3393" s="1">
        <v>489</v>
      </c>
      <c r="T3393" s="7" t="s">
        <v>45029</v>
      </c>
      <c r="U3393" s="1" t="s">
        <v>45030</v>
      </c>
      <c r="V3393" s="1" t="s">
        <v>45031</v>
      </c>
      <c r="W3393" s="1" t="s">
        <v>45028</v>
      </c>
      <c r="X3393" s="1">
        <v>0.996</v>
      </c>
      <c r="Y3393" s="1">
        <v>0.998</v>
      </c>
      <c r="Z3393" s="30" t="s">
        <v>5808</v>
      </c>
      <c r="AA3393" s="1" t="s">
        <v>5812</v>
      </c>
      <c r="AB3393" s="1">
        <v>6322</v>
      </c>
      <c r="AC3393" s="1">
        <v>473</v>
      </c>
      <c r="AD3393" s="7" t="s">
        <v>45032</v>
      </c>
      <c r="AE3393" s="1" t="s">
        <v>45033</v>
      </c>
      <c r="AG3393" s="1" t="s">
        <v>45028</v>
      </c>
      <c r="AH3393" s="1">
        <v>0.70699999999999996</v>
      </c>
      <c r="AI3393" s="1">
        <v>0.998</v>
      </c>
      <c r="AJ3393" s="30" t="s">
        <v>5808</v>
      </c>
      <c r="AK3393" s="1" t="s">
        <v>5815</v>
      </c>
      <c r="AL3393" s="1">
        <v>1383</v>
      </c>
      <c r="AM3393" s="1">
        <v>468</v>
      </c>
      <c r="AN3393" s="7" t="s">
        <v>45034</v>
      </c>
      <c r="AO3393" s="1" t="s">
        <v>45035</v>
      </c>
      <c r="AQ3393" s="1" t="s">
        <v>45028</v>
      </c>
      <c r="AR3393" s="1">
        <v>0.70799999999999996</v>
      </c>
      <c r="AS3393" s="1">
        <v>0.998</v>
      </c>
      <c r="AT3393" s="18" t="s">
        <v>5808</v>
      </c>
      <c r="AU3393" s="1" t="s">
        <v>5818</v>
      </c>
      <c r="AV3393" s="1">
        <v>1412</v>
      </c>
      <c r="AW3393" s="1">
        <v>442</v>
      </c>
      <c r="AX3393" s="7" t="s">
        <v>45036</v>
      </c>
      <c r="AY3393" s="1" t="s">
        <v>45037</v>
      </c>
      <c r="AZ3393" s="1" t="s">
        <v>45038</v>
      </c>
      <c r="BA3393" s="1" t="s">
        <v>45028</v>
      </c>
      <c r="BB3393" s="1">
        <v>0.4</v>
      </c>
      <c r="BC3393" s="1">
        <v>0.92800000000000005</v>
      </c>
      <c r="BF3393" s="12"/>
    </row>
    <row r="3394" spans="1:58" ht="12" customHeight="1">
      <c r="A3394" s="1" t="s">
        <v>6006</v>
      </c>
      <c r="B3394" s="1">
        <v>5570</v>
      </c>
      <c r="C3394" s="1">
        <v>528</v>
      </c>
      <c r="D3394" s="7" t="s">
        <v>45039</v>
      </c>
      <c r="E3394" s="1" t="s">
        <v>45040</v>
      </c>
      <c r="G3394" s="1" t="s">
        <v>44967</v>
      </c>
      <c r="H3394" s="1" t="s">
        <v>15070</v>
      </c>
      <c r="I3394" s="1" t="s">
        <v>15071</v>
      </c>
      <c r="J3394" s="1">
        <v>1843461</v>
      </c>
      <c r="K3394" s="1">
        <v>1845047</v>
      </c>
      <c r="L3394" s="1" t="s">
        <v>5826</v>
      </c>
      <c r="M3394" s="1" t="s">
        <v>2539</v>
      </c>
      <c r="N3394" s="1" t="s">
        <v>5885</v>
      </c>
      <c r="O3394" s="1" t="str">
        <f t="shared" si="64"/>
        <v/>
      </c>
      <c r="P3394" s="51" t="s">
        <v>5862</v>
      </c>
      <c r="Q3394" s="1" t="s">
        <v>5982</v>
      </c>
      <c r="R3394" s="1">
        <v>3963</v>
      </c>
      <c r="S3394" s="1">
        <v>528</v>
      </c>
      <c r="T3394" s="7" t="s">
        <v>44968</v>
      </c>
      <c r="U3394" s="1" t="s">
        <v>44969</v>
      </c>
      <c r="W3394" s="1" t="s">
        <v>15071</v>
      </c>
      <c r="X3394" s="1">
        <v>0.998</v>
      </c>
      <c r="Y3394" s="1">
        <v>0.998</v>
      </c>
      <c r="Z3394" s="26" t="s">
        <v>5862</v>
      </c>
      <c r="AA3394" s="1" t="s">
        <v>6031</v>
      </c>
      <c r="AB3394" s="1">
        <v>1617</v>
      </c>
      <c r="AC3394" s="1">
        <v>533</v>
      </c>
      <c r="AD3394" s="7" t="s">
        <v>44970</v>
      </c>
      <c r="AE3394" s="1" t="s">
        <v>44971</v>
      </c>
      <c r="AF3394" s="1" t="s">
        <v>15068</v>
      </c>
      <c r="AG3394" s="1" t="s">
        <v>15071</v>
      </c>
      <c r="AH3394" s="1">
        <v>0.82699999999999996</v>
      </c>
      <c r="AI3394" s="1">
        <v>0.94199999999999995</v>
      </c>
      <c r="AJ3394" s="28" t="s">
        <v>5862</v>
      </c>
      <c r="AK3394" s="1" t="s">
        <v>5815</v>
      </c>
      <c r="AL3394" s="1">
        <v>160</v>
      </c>
      <c r="AM3394" s="1">
        <v>520</v>
      </c>
      <c r="AN3394" s="7" t="s">
        <v>18407</v>
      </c>
      <c r="AO3394" s="1" t="s">
        <v>18408</v>
      </c>
      <c r="AQ3394" s="1" t="s">
        <v>15071</v>
      </c>
      <c r="AR3394" s="1">
        <v>0.58599999999999997</v>
      </c>
      <c r="AS3394" s="1">
        <v>0.96499999999999997</v>
      </c>
      <c r="AT3394" s="16" t="s">
        <v>5862</v>
      </c>
      <c r="AU3394" s="1" t="s">
        <v>5818</v>
      </c>
      <c r="AV3394" s="1">
        <v>5706</v>
      </c>
      <c r="AW3394" s="1">
        <v>509</v>
      </c>
      <c r="AX3394" s="7" t="s">
        <v>15078</v>
      </c>
      <c r="AY3394" s="1" t="s">
        <v>15079</v>
      </c>
      <c r="BA3394" s="1" t="s">
        <v>15071</v>
      </c>
      <c r="BB3394" s="1">
        <v>0.44500000000000001</v>
      </c>
      <c r="BC3394" s="1">
        <v>0.97599999999999998</v>
      </c>
      <c r="BF3394" s="12"/>
    </row>
    <row r="3395" spans="1:58" ht="12" customHeight="1">
      <c r="A3395" s="1" t="s">
        <v>5799</v>
      </c>
      <c r="B3395" s="1">
        <v>2547</v>
      </c>
      <c r="C3395" s="1">
        <v>312</v>
      </c>
      <c r="D3395" s="7" t="s">
        <v>45041</v>
      </c>
      <c r="E3395" s="1" t="s">
        <v>45042</v>
      </c>
      <c r="G3395" s="1" t="s">
        <v>45043</v>
      </c>
      <c r="H3395" s="1" t="s">
        <v>45044</v>
      </c>
      <c r="I3395" s="1" t="s">
        <v>45045</v>
      </c>
      <c r="J3395" s="1">
        <v>2704572</v>
      </c>
      <c r="K3395" s="1">
        <v>2705510</v>
      </c>
      <c r="L3395" s="1" t="s">
        <v>5826</v>
      </c>
      <c r="M3395" s="1" t="s">
        <v>5</v>
      </c>
      <c r="N3395" s="1" t="s">
        <v>5885</v>
      </c>
      <c r="O3395" s="1" t="str">
        <f t="shared" ref="O3395:O3458" si="65">IF(M3395="OuterMembrane","Y",IF(AND(N3395="Y",OR(M3395="Unknown",M3395="Extracellular")),"Y",""))</f>
        <v/>
      </c>
      <c r="P3395" s="13" t="s">
        <v>5808</v>
      </c>
      <c r="Q3395" s="1" t="s">
        <v>5809</v>
      </c>
      <c r="R3395" s="1">
        <v>1695</v>
      </c>
      <c r="S3395" s="1">
        <v>295</v>
      </c>
      <c r="T3395" s="7" t="s">
        <v>45046</v>
      </c>
      <c r="U3395" s="1" t="s">
        <v>45047</v>
      </c>
      <c r="W3395" s="1" t="s">
        <v>45045</v>
      </c>
      <c r="X3395" s="1">
        <v>0.997</v>
      </c>
      <c r="Y3395" s="1">
        <v>0.997</v>
      </c>
      <c r="Z3395" s="30" t="s">
        <v>5808</v>
      </c>
      <c r="AA3395" s="1" t="s">
        <v>5812</v>
      </c>
      <c r="AB3395" s="1">
        <v>6320</v>
      </c>
      <c r="AC3395" s="1">
        <v>275</v>
      </c>
      <c r="AD3395" s="7" t="s">
        <v>45048</v>
      </c>
      <c r="AE3395" s="1" t="s">
        <v>45049</v>
      </c>
      <c r="AG3395" s="1" t="s">
        <v>45045</v>
      </c>
      <c r="AH3395" s="1">
        <v>0.72499999999999998</v>
      </c>
      <c r="AI3395" s="1">
        <v>0.97499999999999998</v>
      </c>
      <c r="AJ3395" s="42" t="s">
        <v>5808</v>
      </c>
      <c r="AK3395" s="1" t="s">
        <v>5815</v>
      </c>
      <c r="AL3395" s="1">
        <v>1381</v>
      </c>
      <c r="AM3395" s="1">
        <v>293</v>
      </c>
      <c r="AN3395" s="7" t="s">
        <v>45050</v>
      </c>
      <c r="AO3395" s="1" t="s">
        <v>45051</v>
      </c>
      <c r="AQ3395" s="1" t="s">
        <v>45045</v>
      </c>
      <c r="AR3395" s="1">
        <v>0.68799999999999994</v>
      </c>
      <c r="AS3395" s="1">
        <v>0.997</v>
      </c>
      <c r="AT3395" s="22" t="s">
        <v>5862</v>
      </c>
      <c r="AU3395" s="1" t="s">
        <v>5818</v>
      </c>
      <c r="AV3395" s="1">
        <v>3556</v>
      </c>
      <c r="AW3395" s="1">
        <v>297</v>
      </c>
      <c r="AX3395" s="7" t="s">
        <v>42030</v>
      </c>
      <c r="AY3395" s="1" t="s">
        <v>42031</v>
      </c>
      <c r="BA3395" s="1" t="s">
        <v>42021</v>
      </c>
      <c r="BB3395" s="1">
        <v>0.25700000000000001</v>
      </c>
      <c r="BC3395" s="1">
        <v>0.55600000000000005</v>
      </c>
      <c r="BF3395" s="12"/>
    </row>
    <row r="3396" spans="1:58" ht="12" customHeight="1">
      <c r="A3396" s="1" t="s">
        <v>5799</v>
      </c>
      <c r="B3396" s="1">
        <v>3797</v>
      </c>
      <c r="C3396" s="1">
        <v>601</v>
      </c>
      <c r="D3396" s="7" t="s">
        <v>45052</v>
      </c>
      <c r="E3396" s="1" t="s">
        <v>45053</v>
      </c>
      <c r="G3396" s="1" t="s">
        <v>45054</v>
      </c>
      <c r="H3396" s="1" t="s">
        <v>43275</v>
      </c>
      <c r="I3396" s="1" t="s">
        <v>26764</v>
      </c>
      <c r="J3396" s="1">
        <v>3958328</v>
      </c>
      <c r="K3396" s="1">
        <v>3960133</v>
      </c>
      <c r="L3396" s="1" t="s">
        <v>5826</v>
      </c>
      <c r="M3396" s="1" t="s">
        <v>2539</v>
      </c>
      <c r="N3396" s="1" t="s">
        <v>5885</v>
      </c>
      <c r="O3396" s="1" t="str">
        <f t="shared" si="65"/>
        <v/>
      </c>
      <c r="P3396" s="13" t="s">
        <v>5808</v>
      </c>
      <c r="Q3396" s="1" t="s">
        <v>5809</v>
      </c>
      <c r="R3396" s="1">
        <v>2966</v>
      </c>
      <c r="S3396" s="1">
        <v>605</v>
      </c>
      <c r="T3396" s="7" t="s">
        <v>45055</v>
      </c>
      <c r="U3396" s="1" t="s">
        <v>45056</v>
      </c>
      <c r="W3396" s="1" t="s">
        <v>26764</v>
      </c>
      <c r="X3396" s="1">
        <v>0.997</v>
      </c>
      <c r="Y3396" s="1">
        <v>0.99199999999999999</v>
      </c>
      <c r="Z3396" s="25" t="s">
        <v>5808</v>
      </c>
      <c r="AA3396" s="1" t="s">
        <v>6031</v>
      </c>
      <c r="AB3396" s="1">
        <v>679</v>
      </c>
      <c r="AC3396" s="1">
        <v>599</v>
      </c>
      <c r="AD3396" s="7" t="s">
        <v>45057</v>
      </c>
      <c r="AE3396" s="1" t="s">
        <v>45058</v>
      </c>
      <c r="AG3396" s="1" t="s">
        <v>38811</v>
      </c>
      <c r="AH3396" s="1">
        <v>0.70499999999999996</v>
      </c>
      <c r="AI3396" s="1">
        <v>0.998</v>
      </c>
      <c r="AJ3396" s="25" t="s">
        <v>5808</v>
      </c>
      <c r="AK3396" s="1" t="s">
        <v>6017</v>
      </c>
      <c r="AL3396" s="1">
        <v>4563</v>
      </c>
      <c r="AM3396" s="1">
        <v>599</v>
      </c>
      <c r="AN3396" s="7" t="s">
        <v>45059</v>
      </c>
      <c r="AO3396" s="1" t="s">
        <v>45060</v>
      </c>
      <c r="AQ3396" s="1" t="s">
        <v>38811</v>
      </c>
      <c r="AR3396" s="1">
        <v>0.70699999999999996</v>
      </c>
      <c r="AS3396" s="1">
        <v>0.998</v>
      </c>
      <c r="AT3396" s="41" t="s">
        <v>5862</v>
      </c>
      <c r="AU3396" s="1" t="s">
        <v>5818</v>
      </c>
      <c r="AV3396" s="1">
        <v>187</v>
      </c>
      <c r="AW3396" s="1">
        <v>679</v>
      </c>
      <c r="AX3396" s="7" t="s">
        <v>30177</v>
      </c>
      <c r="AY3396" s="1" t="s">
        <v>30178</v>
      </c>
      <c r="AZ3396" s="1" t="s">
        <v>30179</v>
      </c>
      <c r="BA3396" s="1" t="s">
        <v>30180</v>
      </c>
      <c r="BB3396" s="1">
        <v>0.58199999999999996</v>
      </c>
      <c r="BC3396" s="1">
        <v>0.40600000000000003</v>
      </c>
      <c r="BF3396" s="12"/>
    </row>
    <row r="3397" spans="1:58" ht="12" customHeight="1">
      <c r="A3397" s="1" t="s">
        <v>5799</v>
      </c>
      <c r="B3397" s="1">
        <v>3286</v>
      </c>
      <c r="C3397" s="1">
        <v>256</v>
      </c>
      <c r="D3397" s="7" t="s">
        <v>45061</v>
      </c>
      <c r="E3397" s="1" t="s">
        <v>45062</v>
      </c>
      <c r="G3397" s="1" t="s">
        <v>45063</v>
      </c>
      <c r="H3397" s="1" t="s">
        <v>45064</v>
      </c>
      <c r="I3397" s="1" t="s">
        <v>45065</v>
      </c>
      <c r="J3397" s="1">
        <v>3444443</v>
      </c>
      <c r="K3397" s="1">
        <v>3445213</v>
      </c>
      <c r="L3397" s="1" t="s">
        <v>5806</v>
      </c>
      <c r="M3397" s="1" t="s">
        <v>4173</v>
      </c>
      <c r="N3397" s="1" t="s">
        <v>5885</v>
      </c>
      <c r="O3397" s="1" t="str">
        <f t="shared" si="65"/>
        <v/>
      </c>
      <c r="P3397" s="13" t="s">
        <v>5808</v>
      </c>
      <c r="Q3397" s="1" t="s">
        <v>5809</v>
      </c>
      <c r="R3397" s="1">
        <v>2449</v>
      </c>
      <c r="S3397" s="1">
        <v>231</v>
      </c>
      <c r="T3397" s="7" t="s">
        <v>45066</v>
      </c>
      <c r="U3397" s="1" t="s">
        <v>45067</v>
      </c>
      <c r="W3397" s="1" t="s">
        <v>45065</v>
      </c>
      <c r="X3397" s="1">
        <v>0.996</v>
      </c>
      <c r="Y3397" s="1">
        <v>0.996</v>
      </c>
      <c r="Z3397" s="11" t="s">
        <v>5808</v>
      </c>
      <c r="AA3397" s="1" t="s">
        <v>5873</v>
      </c>
      <c r="AB3397" s="1">
        <v>173</v>
      </c>
      <c r="AC3397" s="1">
        <v>241</v>
      </c>
      <c r="AD3397" s="7" t="s">
        <v>45068</v>
      </c>
      <c r="AE3397" s="1" t="s">
        <v>45069</v>
      </c>
      <c r="AG3397" s="1" t="s">
        <v>45065</v>
      </c>
      <c r="AH3397" s="1">
        <v>0.65500000000000003</v>
      </c>
      <c r="AI3397" s="1">
        <v>0.93799999999999994</v>
      </c>
      <c r="AJ3397" s="30" t="s">
        <v>5808</v>
      </c>
      <c r="AK3397" s="1" t="s">
        <v>5815</v>
      </c>
      <c r="AL3397" s="1">
        <v>2907</v>
      </c>
      <c r="AM3397" s="1">
        <v>243</v>
      </c>
      <c r="AN3397" s="7" t="s">
        <v>45070</v>
      </c>
      <c r="AO3397" s="1" t="s">
        <v>45071</v>
      </c>
      <c r="AQ3397" s="1" t="s">
        <v>45065</v>
      </c>
      <c r="AR3397" s="1">
        <v>0.75800000000000001</v>
      </c>
      <c r="AS3397" s="1">
        <v>0.64200000000000002</v>
      </c>
      <c r="BF3397" s="12"/>
    </row>
    <row r="3398" spans="1:58" ht="12" customHeight="1">
      <c r="A3398" s="1" t="s">
        <v>6006</v>
      </c>
      <c r="B3398" s="1">
        <v>5197</v>
      </c>
      <c r="C3398" s="1">
        <v>312</v>
      </c>
      <c r="D3398" s="7" t="s">
        <v>45072</v>
      </c>
      <c r="E3398" s="1" t="s">
        <v>45073</v>
      </c>
      <c r="G3398" s="1" t="s">
        <v>45074</v>
      </c>
      <c r="H3398" s="1" t="s">
        <v>45075</v>
      </c>
      <c r="I3398" s="1" t="s">
        <v>45076</v>
      </c>
      <c r="J3398" s="1">
        <v>1438063</v>
      </c>
      <c r="K3398" s="1">
        <v>1439001</v>
      </c>
      <c r="L3398" s="1" t="s">
        <v>5826</v>
      </c>
      <c r="M3398" s="1" t="s">
        <v>4173</v>
      </c>
      <c r="N3398" s="1" t="s">
        <v>5885</v>
      </c>
      <c r="O3398" s="1" t="str">
        <f t="shared" si="65"/>
        <v/>
      </c>
      <c r="P3398" s="56" t="s">
        <v>5862</v>
      </c>
      <c r="Q3398" s="1" t="s">
        <v>5809</v>
      </c>
      <c r="R3398" s="1">
        <v>127</v>
      </c>
      <c r="S3398" s="1">
        <v>312</v>
      </c>
      <c r="T3398" s="7" t="s">
        <v>45077</v>
      </c>
      <c r="U3398" s="1" t="s">
        <v>45078</v>
      </c>
      <c r="W3398" s="1" t="s">
        <v>45076</v>
      </c>
      <c r="X3398" s="1">
        <v>0.997</v>
      </c>
      <c r="Y3398" s="1">
        <v>0.997</v>
      </c>
      <c r="Z3398" s="24"/>
      <c r="AJ3398" s="45" t="s">
        <v>5862</v>
      </c>
      <c r="AK3398" s="1" t="s">
        <v>6017</v>
      </c>
      <c r="AL3398" s="1">
        <v>5151</v>
      </c>
      <c r="AM3398" s="1">
        <v>350</v>
      </c>
      <c r="AN3398" s="7" t="s">
        <v>45079</v>
      </c>
      <c r="AO3398" s="1" t="s">
        <v>45080</v>
      </c>
      <c r="AQ3398" s="1" t="s">
        <v>45076</v>
      </c>
      <c r="AR3398" s="1">
        <v>0.60899999999999999</v>
      </c>
      <c r="AS3398" s="1">
        <v>0.86599999999999999</v>
      </c>
      <c r="AT3398" s="24"/>
      <c r="BF3398" s="12"/>
    </row>
    <row r="3399" spans="1:58" ht="12" customHeight="1">
      <c r="A3399" s="1" t="s">
        <v>5799</v>
      </c>
      <c r="B3399" s="1">
        <v>45</v>
      </c>
      <c r="C3399" s="1">
        <v>1009</v>
      </c>
      <c r="D3399" s="7" t="s">
        <v>45081</v>
      </c>
      <c r="E3399" s="1" t="s">
        <v>45082</v>
      </c>
      <c r="G3399" s="1" t="s">
        <v>45083</v>
      </c>
      <c r="H3399" s="1" t="s">
        <v>45084</v>
      </c>
      <c r="I3399" s="1" t="s">
        <v>45085</v>
      </c>
      <c r="J3399" s="1">
        <v>44222</v>
      </c>
      <c r="K3399" s="1">
        <v>47251</v>
      </c>
      <c r="L3399" s="1" t="s">
        <v>5806</v>
      </c>
      <c r="M3399" s="1" t="s">
        <v>5</v>
      </c>
      <c r="N3399" s="1" t="s">
        <v>5885</v>
      </c>
      <c r="O3399" s="1" t="str">
        <f t="shared" si="65"/>
        <v/>
      </c>
      <c r="P3399" s="13" t="s">
        <v>5808</v>
      </c>
      <c r="Q3399" s="1" t="s">
        <v>5809</v>
      </c>
      <c r="R3399" s="1">
        <v>2741</v>
      </c>
      <c r="S3399" s="1">
        <v>1009</v>
      </c>
      <c r="T3399" s="7" t="s">
        <v>45086</v>
      </c>
      <c r="U3399" s="1" t="s">
        <v>45087</v>
      </c>
      <c r="W3399" s="1" t="s">
        <v>45085</v>
      </c>
      <c r="X3399" s="1">
        <v>0.996</v>
      </c>
      <c r="Y3399" s="1">
        <v>0.999</v>
      </c>
      <c r="Z3399" s="25" t="s">
        <v>5808</v>
      </c>
      <c r="AA3399" s="1" t="s">
        <v>5941</v>
      </c>
      <c r="AB3399" s="1">
        <v>2775</v>
      </c>
      <c r="AC3399" s="1">
        <v>1010</v>
      </c>
      <c r="AD3399" s="7" t="s">
        <v>45088</v>
      </c>
      <c r="AE3399" s="1" t="s">
        <v>45089</v>
      </c>
      <c r="AG3399" s="1" t="s">
        <v>45085</v>
      </c>
      <c r="AH3399" s="1">
        <v>0.70499999999999996</v>
      </c>
      <c r="AI3399" s="1">
        <v>0.99199999999999999</v>
      </c>
      <c r="AJ3399" s="25" t="s">
        <v>5808</v>
      </c>
      <c r="AK3399" s="1" t="s">
        <v>5815</v>
      </c>
      <c r="AL3399" s="1">
        <v>138</v>
      </c>
      <c r="AM3399" s="1">
        <v>1008</v>
      </c>
      <c r="AN3399" s="7" t="s">
        <v>45090</v>
      </c>
      <c r="AO3399" s="1" t="s">
        <v>45091</v>
      </c>
      <c r="AQ3399" s="1" t="s">
        <v>45085</v>
      </c>
      <c r="AR3399" s="1">
        <v>0.70699999999999996</v>
      </c>
      <c r="AS3399" s="1">
        <v>0.98699999999999999</v>
      </c>
      <c r="BF3399" s="12"/>
    </row>
    <row r="3400" spans="1:58" ht="12" customHeight="1">
      <c r="A3400" s="1" t="s">
        <v>5799</v>
      </c>
      <c r="B3400" s="1">
        <v>291</v>
      </c>
      <c r="C3400" s="1">
        <v>283</v>
      </c>
      <c r="D3400" s="7" t="s">
        <v>45092</v>
      </c>
      <c r="E3400" s="1" t="s">
        <v>45093</v>
      </c>
      <c r="F3400" s="1" t="s">
        <v>45094</v>
      </c>
      <c r="G3400" s="1" t="s">
        <v>45095</v>
      </c>
      <c r="H3400" s="1" t="s">
        <v>45096</v>
      </c>
      <c r="I3400" s="1" t="s">
        <v>45097</v>
      </c>
      <c r="J3400" s="1">
        <v>283631</v>
      </c>
      <c r="K3400" s="1">
        <v>284482</v>
      </c>
      <c r="L3400" s="1" t="s">
        <v>5806</v>
      </c>
      <c r="M3400" s="1" t="s">
        <v>3738</v>
      </c>
      <c r="N3400" s="1" t="s">
        <v>5885</v>
      </c>
      <c r="O3400" s="1" t="str">
        <f t="shared" si="65"/>
        <v/>
      </c>
      <c r="P3400" s="10" t="s">
        <v>5808</v>
      </c>
      <c r="Q3400" s="1" t="s">
        <v>5809</v>
      </c>
      <c r="R3400" s="1">
        <v>3412</v>
      </c>
      <c r="S3400" s="1">
        <v>277</v>
      </c>
      <c r="T3400" s="7" t="s">
        <v>45098</v>
      </c>
      <c r="U3400" s="1" t="s">
        <v>45099</v>
      </c>
      <c r="V3400" s="1" t="s">
        <v>45094</v>
      </c>
      <c r="W3400" s="1" t="s">
        <v>45097</v>
      </c>
      <c r="X3400" s="1">
        <v>0.97899999999999998</v>
      </c>
      <c r="Y3400" s="1">
        <v>0.996</v>
      </c>
      <c r="Z3400" s="11" t="s">
        <v>5808</v>
      </c>
      <c r="AA3400" s="1" t="s">
        <v>5812</v>
      </c>
      <c r="AB3400" s="1">
        <v>5273</v>
      </c>
      <c r="AC3400" s="1">
        <v>248</v>
      </c>
      <c r="AD3400" s="7" t="s">
        <v>45100</v>
      </c>
      <c r="AE3400" s="1" t="s">
        <v>45101</v>
      </c>
      <c r="AG3400" s="1" t="s">
        <v>45097</v>
      </c>
      <c r="AH3400" s="1">
        <v>0.69699999999999995</v>
      </c>
      <c r="AI3400" s="1">
        <v>0.98</v>
      </c>
      <c r="AJ3400" s="30" t="s">
        <v>5808</v>
      </c>
      <c r="AK3400" s="1" t="s">
        <v>5815</v>
      </c>
      <c r="AL3400" s="1">
        <v>3254</v>
      </c>
      <c r="AM3400" s="1">
        <v>247</v>
      </c>
      <c r="AN3400" s="7" t="s">
        <v>45102</v>
      </c>
      <c r="AO3400" s="1" t="s">
        <v>45103</v>
      </c>
      <c r="AP3400" s="1" t="s">
        <v>45094</v>
      </c>
      <c r="AQ3400" s="1" t="s">
        <v>45097</v>
      </c>
      <c r="AR3400" s="1">
        <v>0.73199999999999998</v>
      </c>
      <c r="AS3400" s="1">
        <v>0.95099999999999996</v>
      </c>
      <c r="AT3400" s="23" t="s">
        <v>5808</v>
      </c>
      <c r="AU3400" s="1" t="s">
        <v>5818</v>
      </c>
      <c r="AV3400" s="1">
        <v>4211</v>
      </c>
      <c r="AW3400" s="1">
        <v>237</v>
      </c>
      <c r="AX3400" s="7" t="s">
        <v>45104</v>
      </c>
      <c r="AY3400" s="1" t="s">
        <v>45105</v>
      </c>
      <c r="AZ3400" s="1" t="s">
        <v>45094</v>
      </c>
      <c r="BA3400" s="1" t="s">
        <v>45097</v>
      </c>
      <c r="BB3400" s="1">
        <v>0.374</v>
      </c>
      <c r="BC3400" s="1">
        <v>0.81399999999999995</v>
      </c>
      <c r="BF3400" s="12"/>
    </row>
    <row r="3401" spans="1:58" ht="12" customHeight="1">
      <c r="A3401" s="1" t="s">
        <v>5799</v>
      </c>
      <c r="B3401" s="1">
        <v>2651</v>
      </c>
      <c r="C3401" s="1">
        <v>264</v>
      </c>
      <c r="D3401" s="7" t="s">
        <v>45106</v>
      </c>
      <c r="E3401" s="1" t="s">
        <v>45107</v>
      </c>
      <c r="G3401" s="1" t="s">
        <v>45108</v>
      </c>
      <c r="H3401" s="1" t="s">
        <v>45109</v>
      </c>
      <c r="I3401" s="1" t="s">
        <v>6306</v>
      </c>
      <c r="J3401" s="1">
        <v>2823929</v>
      </c>
      <c r="K3401" s="1">
        <v>2824723</v>
      </c>
      <c r="L3401" s="1" t="s">
        <v>5826</v>
      </c>
      <c r="M3401" s="1" t="s">
        <v>4173</v>
      </c>
      <c r="N3401" s="1" t="s">
        <v>5885</v>
      </c>
      <c r="O3401" s="1" t="str">
        <f t="shared" si="65"/>
        <v/>
      </c>
      <c r="P3401" s="20" t="s">
        <v>5808</v>
      </c>
      <c r="Q3401" s="1" t="s">
        <v>5809</v>
      </c>
      <c r="R3401" s="1">
        <v>677</v>
      </c>
      <c r="S3401" s="1">
        <v>264</v>
      </c>
      <c r="T3401" s="7" t="s">
        <v>45110</v>
      </c>
      <c r="U3401" s="1" t="s">
        <v>45111</v>
      </c>
      <c r="W3401" s="1" t="s">
        <v>6306</v>
      </c>
      <c r="X3401" s="1">
        <v>0.98899999999999999</v>
      </c>
      <c r="Y3401" s="1">
        <v>0.996</v>
      </c>
      <c r="Z3401" s="54" t="s">
        <v>5862</v>
      </c>
      <c r="AA3401" s="1" t="s">
        <v>5812</v>
      </c>
      <c r="AB3401" s="1">
        <v>6219</v>
      </c>
      <c r="AC3401" s="1">
        <v>268</v>
      </c>
      <c r="AD3401" s="7" t="s">
        <v>45112</v>
      </c>
      <c r="AE3401" s="1" t="s">
        <v>45113</v>
      </c>
      <c r="AG3401" s="1" t="s">
        <v>6306</v>
      </c>
      <c r="AH3401" s="1">
        <v>0.70799999999999996</v>
      </c>
      <c r="AI3401" s="1">
        <v>0.95499999999999996</v>
      </c>
      <c r="AJ3401" s="54" t="s">
        <v>5862</v>
      </c>
      <c r="AK3401" s="1" t="s">
        <v>5815</v>
      </c>
      <c r="AL3401" s="1">
        <v>1282</v>
      </c>
      <c r="AM3401" s="1">
        <v>268</v>
      </c>
      <c r="AN3401" s="7" t="s">
        <v>45114</v>
      </c>
      <c r="AO3401" s="1" t="s">
        <v>45115</v>
      </c>
      <c r="AQ3401" s="1" t="s">
        <v>6306</v>
      </c>
      <c r="AR3401" s="1">
        <v>0.70899999999999996</v>
      </c>
      <c r="AS3401" s="1">
        <v>0.90700000000000003</v>
      </c>
      <c r="AT3401" s="28" t="s">
        <v>5862</v>
      </c>
      <c r="AU3401" s="1" t="s">
        <v>5818</v>
      </c>
      <c r="AV3401" s="1">
        <v>326</v>
      </c>
      <c r="AW3401" s="1">
        <v>250</v>
      </c>
      <c r="AX3401" s="7" t="s">
        <v>6304</v>
      </c>
      <c r="AY3401" s="1" t="s">
        <v>6305</v>
      </c>
      <c r="BA3401" s="1" t="s">
        <v>6306</v>
      </c>
      <c r="BB3401" s="1">
        <v>0.58299999999999996</v>
      </c>
      <c r="BC3401" s="1">
        <v>0.96399999999999997</v>
      </c>
      <c r="BF3401" s="12"/>
    </row>
    <row r="3402" spans="1:58" ht="12" customHeight="1">
      <c r="A3402" s="1" t="s">
        <v>5799</v>
      </c>
      <c r="B3402" s="1">
        <v>3699</v>
      </c>
      <c r="C3402" s="1">
        <v>191</v>
      </c>
      <c r="D3402" s="7" t="s">
        <v>45116</v>
      </c>
      <c r="E3402" s="1" t="s">
        <v>45117</v>
      </c>
      <c r="G3402" s="1" t="s">
        <v>45118</v>
      </c>
      <c r="H3402" s="1" t="s">
        <v>45119</v>
      </c>
      <c r="I3402" s="1" t="s">
        <v>45120</v>
      </c>
      <c r="J3402" s="1">
        <v>3855529</v>
      </c>
      <c r="K3402" s="1">
        <v>3856104</v>
      </c>
      <c r="L3402" s="1" t="s">
        <v>5806</v>
      </c>
      <c r="M3402" s="1" t="s">
        <v>3973</v>
      </c>
      <c r="N3402" s="1" t="s">
        <v>5885</v>
      </c>
      <c r="O3402" s="1" t="str">
        <f t="shared" si="65"/>
        <v/>
      </c>
      <c r="P3402" s="13" t="s">
        <v>5808</v>
      </c>
      <c r="Q3402" s="1" t="s">
        <v>5809</v>
      </c>
      <c r="R3402" s="1">
        <v>2660</v>
      </c>
      <c r="S3402" s="1">
        <v>198</v>
      </c>
      <c r="T3402" s="7" t="s">
        <v>45121</v>
      </c>
      <c r="U3402" s="1" t="s">
        <v>45122</v>
      </c>
      <c r="W3402" s="1" t="s">
        <v>45120</v>
      </c>
      <c r="X3402" s="1">
        <v>0.995</v>
      </c>
      <c r="Y3402" s="1">
        <v>0.96</v>
      </c>
      <c r="Z3402" s="42" t="s">
        <v>5808</v>
      </c>
      <c r="AA3402" s="1" t="s">
        <v>5941</v>
      </c>
      <c r="AB3402" s="1">
        <v>3034</v>
      </c>
      <c r="AC3402" s="1">
        <v>198</v>
      </c>
      <c r="AD3402" s="7" t="s">
        <v>45123</v>
      </c>
      <c r="AE3402" s="1" t="s">
        <v>45124</v>
      </c>
      <c r="AG3402" s="1" t="s">
        <v>45120</v>
      </c>
      <c r="AH3402" s="1">
        <v>0.68400000000000005</v>
      </c>
      <c r="AI3402" s="1">
        <v>0.93899999999999995</v>
      </c>
      <c r="AJ3402" s="25" t="s">
        <v>5808</v>
      </c>
      <c r="AK3402" s="1" t="s">
        <v>5815</v>
      </c>
      <c r="AL3402" s="1">
        <v>345</v>
      </c>
      <c r="AM3402" s="1">
        <v>196</v>
      </c>
      <c r="AN3402" s="7" t="s">
        <v>45125</v>
      </c>
      <c r="AO3402" s="1" t="s">
        <v>45126</v>
      </c>
      <c r="AQ3402" s="1" t="s">
        <v>45120</v>
      </c>
      <c r="AR3402" s="1">
        <v>0.72599999999999998</v>
      </c>
      <c r="AS3402" s="1">
        <v>0.90800000000000003</v>
      </c>
      <c r="BF3402" s="12"/>
    </row>
    <row r="3403" spans="1:58" ht="12" customHeight="1">
      <c r="A3403" s="1" t="s">
        <v>5799</v>
      </c>
      <c r="B3403" s="1">
        <v>2858</v>
      </c>
      <c r="C3403" s="1">
        <v>105</v>
      </c>
      <c r="D3403" s="7" t="s">
        <v>45127</v>
      </c>
      <c r="E3403" s="1" t="s">
        <v>45128</v>
      </c>
      <c r="G3403" s="1" t="s">
        <v>45129</v>
      </c>
      <c r="H3403" s="1" t="s">
        <v>26959</v>
      </c>
      <c r="I3403" s="1" t="s">
        <v>26960</v>
      </c>
      <c r="J3403" s="1">
        <v>3022411</v>
      </c>
      <c r="K3403" s="1">
        <v>3022728</v>
      </c>
      <c r="L3403" s="1" t="s">
        <v>5826</v>
      </c>
      <c r="M3403" s="1" t="s">
        <v>4173</v>
      </c>
      <c r="N3403" s="1" t="s">
        <v>5885</v>
      </c>
      <c r="O3403" s="1" t="str">
        <f t="shared" si="65"/>
        <v/>
      </c>
      <c r="P3403" s="8" t="s">
        <v>5808</v>
      </c>
      <c r="Q3403" s="1" t="s">
        <v>5809</v>
      </c>
      <c r="R3403" s="1">
        <v>427</v>
      </c>
      <c r="S3403" s="1">
        <v>105</v>
      </c>
      <c r="T3403" s="7" t="s">
        <v>45130</v>
      </c>
      <c r="U3403" s="1" t="s">
        <v>45131</v>
      </c>
      <c r="V3403" s="1" t="s">
        <v>45132</v>
      </c>
      <c r="W3403" s="1" t="s">
        <v>26960</v>
      </c>
      <c r="X3403" s="1">
        <v>1</v>
      </c>
      <c r="Y3403" s="1">
        <v>0.99</v>
      </c>
      <c r="Z3403" s="11" t="s">
        <v>5808</v>
      </c>
      <c r="AA3403" s="1" t="s">
        <v>5812</v>
      </c>
      <c r="AB3403" s="1">
        <v>7622</v>
      </c>
      <c r="AC3403" s="1">
        <v>115</v>
      </c>
      <c r="AD3403" s="7" t="s">
        <v>45133</v>
      </c>
      <c r="AE3403" s="1" t="s">
        <v>45134</v>
      </c>
      <c r="AG3403" s="1" t="s">
        <v>26960</v>
      </c>
      <c r="AH3403" s="1">
        <v>0.66700000000000004</v>
      </c>
      <c r="AI3403" s="1">
        <v>0.72199999999999998</v>
      </c>
      <c r="AJ3403" s="30" t="s">
        <v>5808</v>
      </c>
      <c r="AK3403" s="1" t="s">
        <v>5815</v>
      </c>
      <c r="AL3403" s="1">
        <v>2477</v>
      </c>
      <c r="AM3403" s="1">
        <v>125</v>
      </c>
      <c r="AN3403" s="7" t="s">
        <v>45135</v>
      </c>
      <c r="AO3403" s="1" t="s">
        <v>45136</v>
      </c>
      <c r="AQ3403" s="1" t="s">
        <v>26960</v>
      </c>
      <c r="AR3403" s="1">
        <v>0.73799999999999999</v>
      </c>
      <c r="AS3403" s="1">
        <v>0.66400000000000003</v>
      </c>
      <c r="AT3403" s="18" t="s">
        <v>5808</v>
      </c>
      <c r="AU3403" s="1" t="s">
        <v>5818</v>
      </c>
      <c r="AV3403" s="1">
        <v>1939</v>
      </c>
      <c r="AW3403" s="1">
        <v>109</v>
      </c>
      <c r="AX3403" s="7" t="s">
        <v>45137</v>
      </c>
      <c r="AY3403" s="1" t="s">
        <v>45138</v>
      </c>
      <c r="BA3403" s="1" t="s">
        <v>26960</v>
      </c>
      <c r="BB3403" s="1">
        <v>0.44600000000000001</v>
      </c>
      <c r="BC3403" s="1">
        <v>0.495</v>
      </c>
      <c r="BF3403" s="12"/>
    </row>
    <row r="3404" spans="1:58" ht="12" customHeight="1">
      <c r="A3404" s="1" t="s">
        <v>6006</v>
      </c>
      <c r="B3404" s="1">
        <v>4081</v>
      </c>
      <c r="C3404" s="1">
        <v>278</v>
      </c>
      <c r="D3404" s="7" t="s">
        <v>45139</v>
      </c>
      <c r="E3404" s="1" t="s">
        <v>45140</v>
      </c>
      <c r="G3404" s="1" t="s">
        <v>45141</v>
      </c>
      <c r="H3404" s="1" t="s">
        <v>45142</v>
      </c>
      <c r="I3404" s="1" t="s">
        <v>45143</v>
      </c>
      <c r="J3404" s="1">
        <v>196307</v>
      </c>
      <c r="K3404" s="1">
        <v>197143</v>
      </c>
      <c r="L3404" s="1" t="s">
        <v>5826</v>
      </c>
      <c r="M3404" s="1" t="s">
        <v>4173</v>
      </c>
      <c r="N3404" s="1" t="s">
        <v>5885</v>
      </c>
      <c r="O3404" s="1" t="str">
        <f t="shared" si="65"/>
        <v/>
      </c>
      <c r="P3404" s="8" t="s">
        <v>5808</v>
      </c>
      <c r="Q3404" s="1" t="s">
        <v>5982</v>
      </c>
      <c r="R3404" s="1">
        <v>5554</v>
      </c>
      <c r="S3404" s="1">
        <v>278</v>
      </c>
      <c r="T3404" s="7" t="s">
        <v>45144</v>
      </c>
      <c r="U3404" s="1" t="s">
        <v>45145</v>
      </c>
      <c r="W3404" s="1" t="s">
        <v>45143</v>
      </c>
      <c r="X3404" s="1">
        <v>1</v>
      </c>
      <c r="Y3404" s="1">
        <v>0.996</v>
      </c>
      <c r="Z3404" s="42" t="s">
        <v>5808</v>
      </c>
      <c r="AA3404" s="1" t="s">
        <v>6014</v>
      </c>
      <c r="AB3404" s="1">
        <v>4524</v>
      </c>
      <c r="AC3404" s="1">
        <v>275</v>
      </c>
      <c r="AD3404" s="7" t="s">
        <v>45146</v>
      </c>
      <c r="AE3404" s="1" t="s">
        <v>45147</v>
      </c>
      <c r="AG3404" s="1" t="s">
        <v>45143</v>
      </c>
      <c r="AH3404" s="1">
        <v>0.69899999999999995</v>
      </c>
      <c r="AI3404" s="1">
        <v>0.996</v>
      </c>
      <c r="AJ3404" s="25" t="s">
        <v>5808</v>
      </c>
      <c r="AK3404" s="1" t="s">
        <v>6017</v>
      </c>
      <c r="AL3404" s="1">
        <v>5581</v>
      </c>
      <c r="AM3404" s="1">
        <v>265</v>
      </c>
      <c r="AN3404" s="7" t="s">
        <v>45148</v>
      </c>
      <c r="AO3404" s="1" t="s">
        <v>45149</v>
      </c>
      <c r="AQ3404" s="1" t="s">
        <v>45143</v>
      </c>
      <c r="AR3404" s="1">
        <v>0.70599999999999996</v>
      </c>
      <c r="AS3404" s="1">
        <v>0.996</v>
      </c>
      <c r="AT3404" s="14" t="s">
        <v>5808</v>
      </c>
      <c r="AU3404" s="1" t="s">
        <v>5818</v>
      </c>
      <c r="AV3404" s="1">
        <v>5645</v>
      </c>
      <c r="AW3404" s="1">
        <v>265</v>
      </c>
      <c r="AX3404" s="7" t="s">
        <v>45150</v>
      </c>
      <c r="AY3404" s="1" t="s">
        <v>45151</v>
      </c>
      <c r="BA3404" s="1" t="s">
        <v>45143</v>
      </c>
      <c r="BB3404" s="1">
        <v>0.36499999999999999</v>
      </c>
      <c r="BC3404" s="1">
        <v>0.80800000000000005</v>
      </c>
      <c r="BF3404" s="12"/>
    </row>
    <row r="3405" spans="1:58" ht="12" customHeight="1">
      <c r="A3405" s="1" t="s">
        <v>6006</v>
      </c>
      <c r="B3405" s="1">
        <v>4843</v>
      </c>
      <c r="C3405" s="1">
        <v>160</v>
      </c>
      <c r="D3405" s="7" t="s">
        <v>45152</v>
      </c>
      <c r="E3405" s="1" t="s">
        <v>45153</v>
      </c>
      <c r="G3405" s="1" t="s">
        <v>45154</v>
      </c>
      <c r="H3405" s="1" t="s">
        <v>31874</v>
      </c>
      <c r="I3405" s="1" t="s">
        <v>31875</v>
      </c>
      <c r="J3405" s="1">
        <v>1034568</v>
      </c>
      <c r="K3405" s="1">
        <v>1035050</v>
      </c>
      <c r="L3405" s="1" t="s">
        <v>5806</v>
      </c>
      <c r="M3405" s="1" t="s">
        <v>4173</v>
      </c>
      <c r="N3405" s="1" t="s">
        <v>5885</v>
      </c>
      <c r="O3405" s="1" t="str">
        <f t="shared" si="65"/>
        <v/>
      </c>
      <c r="P3405" s="8" t="s">
        <v>5808</v>
      </c>
      <c r="Q3405" s="1" t="s">
        <v>5982</v>
      </c>
      <c r="R3405" s="1">
        <v>4127</v>
      </c>
      <c r="S3405" s="1">
        <v>160</v>
      </c>
      <c r="T3405" s="7" t="s">
        <v>45155</v>
      </c>
      <c r="U3405" s="1" t="s">
        <v>45156</v>
      </c>
      <c r="W3405" s="1" t="s">
        <v>31875</v>
      </c>
      <c r="X3405" s="1">
        <v>1</v>
      </c>
      <c r="Y3405" s="1">
        <v>0.99399999999999999</v>
      </c>
      <c r="Z3405" s="30" t="s">
        <v>5808</v>
      </c>
      <c r="AA3405" s="1" t="s">
        <v>6014</v>
      </c>
      <c r="AB3405" s="1">
        <v>4768</v>
      </c>
      <c r="AC3405" s="1">
        <v>167</v>
      </c>
      <c r="AD3405" s="7" t="s">
        <v>45157</v>
      </c>
      <c r="AE3405" s="1" t="s">
        <v>45158</v>
      </c>
      <c r="AG3405" s="1" t="s">
        <v>31875</v>
      </c>
      <c r="AH3405" s="1">
        <v>0.71699999999999997</v>
      </c>
      <c r="AI3405" s="1">
        <v>0.92800000000000005</v>
      </c>
      <c r="AJ3405" s="11" t="s">
        <v>5808</v>
      </c>
      <c r="AK3405" s="1" t="s">
        <v>6017</v>
      </c>
      <c r="AL3405" s="1">
        <v>3469</v>
      </c>
      <c r="AM3405" s="1">
        <v>174</v>
      </c>
      <c r="AN3405" s="7" t="s">
        <v>45159</v>
      </c>
      <c r="AO3405" s="1" t="s">
        <v>45160</v>
      </c>
      <c r="AQ3405" s="1" t="s">
        <v>31875</v>
      </c>
      <c r="AR3405" s="1">
        <v>0.68799999999999994</v>
      </c>
      <c r="AS3405" s="1">
        <v>0.89700000000000002</v>
      </c>
      <c r="AT3405" s="34" t="s">
        <v>5862</v>
      </c>
      <c r="AU3405" s="1" t="s">
        <v>5818</v>
      </c>
      <c r="AV3405" s="1">
        <v>260</v>
      </c>
      <c r="AW3405" s="1">
        <v>154</v>
      </c>
      <c r="AX3405" s="7" t="s">
        <v>44990</v>
      </c>
      <c r="AY3405" s="1" t="s">
        <v>44991</v>
      </c>
      <c r="BA3405" s="1" t="s">
        <v>31875</v>
      </c>
      <c r="BB3405" s="1">
        <v>0.28899999999999998</v>
      </c>
      <c r="BC3405" s="1">
        <v>0.73399999999999999</v>
      </c>
      <c r="BF3405" s="12"/>
    </row>
    <row r="3406" spans="1:58" ht="12" customHeight="1">
      <c r="A3406" s="1" t="s">
        <v>5799</v>
      </c>
      <c r="B3406" s="1">
        <v>942</v>
      </c>
      <c r="C3406" s="1">
        <v>280</v>
      </c>
      <c r="D3406" s="7" t="s">
        <v>45161</v>
      </c>
      <c r="E3406" s="1" t="s">
        <v>45162</v>
      </c>
      <c r="G3406" s="1" t="s">
        <v>45163</v>
      </c>
      <c r="H3406" s="1" t="s">
        <v>45164</v>
      </c>
      <c r="I3406" s="1" t="s">
        <v>45165</v>
      </c>
      <c r="J3406" s="1">
        <v>1013341</v>
      </c>
      <c r="K3406" s="1">
        <v>1014183</v>
      </c>
      <c r="L3406" s="1" t="s">
        <v>5806</v>
      </c>
      <c r="M3406" s="1" t="s">
        <v>5</v>
      </c>
      <c r="N3406" s="1" t="s">
        <v>5885</v>
      </c>
      <c r="O3406" s="1" t="str">
        <f t="shared" si="65"/>
        <v/>
      </c>
      <c r="P3406" s="24"/>
      <c r="Z3406" s="21" t="s">
        <v>5808</v>
      </c>
      <c r="AA3406" s="1" t="s">
        <v>5812</v>
      </c>
      <c r="AB3406" s="1">
        <v>5792</v>
      </c>
      <c r="AC3406" s="1">
        <v>284</v>
      </c>
      <c r="AD3406" s="7" t="s">
        <v>45166</v>
      </c>
      <c r="AE3406" s="1" t="s">
        <v>45167</v>
      </c>
      <c r="AG3406" s="1" t="s">
        <v>45165</v>
      </c>
      <c r="AH3406" s="1">
        <v>0.80700000000000005</v>
      </c>
      <c r="AI3406" s="1">
        <v>0.98199999999999998</v>
      </c>
      <c r="AJ3406" s="30" t="s">
        <v>5808</v>
      </c>
      <c r="AK3406" s="1" t="s">
        <v>5815</v>
      </c>
      <c r="AL3406" s="1">
        <v>898</v>
      </c>
      <c r="AM3406" s="1">
        <v>284</v>
      </c>
      <c r="AN3406" s="7" t="s">
        <v>45168</v>
      </c>
      <c r="AO3406" s="1" t="s">
        <v>45169</v>
      </c>
      <c r="AQ3406" s="1" t="s">
        <v>45165</v>
      </c>
      <c r="AR3406" s="1">
        <v>0.79600000000000004</v>
      </c>
      <c r="AS3406" s="1">
        <v>0.98199999999999998</v>
      </c>
      <c r="AT3406" s="23" t="s">
        <v>5808</v>
      </c>
      <c r="AU3406" s="1" t="s">
        <v>5818</v>
      </c>
      <c r="AV3406" s="1">
        <v>1621</v>
      </c>
      <c r="AW3406" s="1">
        <v>270</v>
      </c>
      <c r="AX3406" s="7" t="s">
        <v>45170</v>
      </c>
      <c r="AY3406" s="1" t="s">
        <v>45171</v>
      </c>
      <c r="BA3406" s="1" t="s">
        <v>45165</v>
      </c>
      <c r="BB3406" s="1">
        <v>0.33800000000000002</v>
      </c>
      <c r="BC3406" s="1">
        <v>0.83</v>
      </c>
      <c r="BF3406" s="12"/>
    </row>
    <row r="3407" spans="1:58" ht="12" customHeight="1">
      <c r="A3407" s="1" t="s">
        <v>5799</v>
      </c>
      <c r="B3407" s="1">
        <v>697</v>
      </c>
      <c r="C3407" s="1">
        <v>259</v>
      </c>
      <c r="D3407" s="7" t="s">
        <v>45172</v>
      </c>
      <c r="E3407" s="1" t="s">
        <v>45173</v>
      </c>
      <c r="G3407" s="1" t="s">
        <v>45174</v>
      </c>
      <c r="H3407" s="1" t="s">
        <v>45175</v>
      </c>
      <c r="I3407" s="1" t="s">
        <v>29245</v>
      </c>
      <c r="J3407" s="1">
        <v>727464</v>
      </c>
      <c r="K3407" s="1">
        <v>728243</v>
      </c>
      <c r="L3407" s="1" t="s">
        <v>5806</v>
      </c>
      <c r="M3407" s="1" t="s">
        <v>4173</v>
      </c>
      <c r="N3407" s="1" t="s">
        <v>5885</v>
      </c>
      <c r="O3407" s="1" t="str">
        <f t="shared" si="65"/>
        <v/>
      </c>
      <c r="P3407" s="20" t="s">
        <v>5808</v>
      </c>
      <c r="Q3407" s="1" t="s">
        <v>5809</v>
      </c>
      <c r="R3407" s="1">
        <v>189</v>
      </c>
      <c r="S3407" s="1">
        <v>256</v>
      </c>
      <c r="T3407" s="7" t="s">
        <v>45176</v>
      </c>
      <c r="U3407" s="1" t="s">
        <v>45177</v>
      </c>
      <c r="W3407" s="1" t="s">
        <v>29245</v>
      </c>
      <c r="X3407" s="1">
        <v>0.98499999999999999</v>
      </c>
      <c r="Y3407" s="1">
        <v>0.996</v>
      </c>
      <c r="Z3407" s="30" t="s">
        <v>5808</v>
      </c>
      <c r="AA3407" s="1" t="s">
        <v>5812</v>
      </c>
      <c r="AB3407" s="1">
        <v>5608</v>
      </c>
      <c r="AC3407" s="1">
        <v>208</v>
      </c>
      <c r="AD3407" s="7" t="s">
        <v>45178</v>
      </c>
      <c r="AE3407" s="1" t="s">
        <v>45179</v>
      </c>
      <c r="AG3407" s="1" t="s">
        <v>29245</v>
      </c>
      <c r="AH3407" s="1">
        <v>0.72499999999999998</v>
      </c>
      <c r="AI3407" s="1">
        <v>0.95699999999999996</v>
      </c>
      <c r="AJ3407" s="11" t="s">
        <v>5808</v>
      </c>
      <c r="AK3407" s="1" t="s">
        <v>5815</v>
      </c>
      <c r="AL3407" s="1">
        <v>712</v>
      </c>
      <c r="AM3407" s="1">
        <v>208</v>
      </c>
      <c r="AN3407" s="7" t="s">
        <v>45180</v>
      </c>
      <c r="AO3407" s="1" t="s">
        <v>45181</v>
      </c>
      <c r="AQ3407" s="1" t="s">
        <v>29245</v>
      </c>
      <c r="AR3407" s="1">
        <v>0.69399999999999995</v>
      </c>
      <c r="AS3407" s="1">
        <v>0.92300000000000004</v>
      </c>
      <c r="AT3407" s="29" t="s">
        <v>5808</v>
      </c>
      <c r="AU3407" s="1" t="s">
        <v>5818</v>
      </c>
      <c r="AV3407" s="1">
        <v>2258</v>
      </c>
      <c r="AW3407" s="1">
        <v>218</v>
      </c>
      <c r="AX3407" s="7" t="s">
        <v>45182</v>
      </c>
      <c r="AY3407" s="1" t="s">
        <v>45183</v>
      </c>
      <c r="BA3407" s="1" t="s">
        <v>45184</v>
      </c>
      <c r="BB3407" s="1">
        <v>0.29199999999999998</v>
      </c>
      <c r="BC3407" s="1">
        <v>0.59199999999999997</v>
      </c>
      <c r="BF3407" s="12"/>
    </row>
    <row r="3408" spans="1:58" ht="12" customHeight="1">
      <c r="A3408" s="1" t="s">
        <v>6006</v>
      </c>
      <c r="B3408" s="1">
        <v>6636</v>
      </c>
      <c r="C3408" s="1">
        <v>368</v>
      </c>
      <c r="D3408" s="7" t="s">
        <v>45185</v>
      </c>
      <c r="E3408" s="1" t="s">
        <v>45186</v>
      </c>
      <c r="G3408" s="1" t="s">
        <v>45187</v>
      </c>
      <c r="H3408" s="1" t="s">
        <v>45188</v>
      </c>
      <c r="I3408" s="1" t="s">
        <v>45189</v>
      </c>
      <c r="J3408" s="1">
        <v>2986398</v>
      </c>
      <c r="K3408" s="1">
        <v>2987504</v>
      </c>
      <c r="L3408" s="1" t="s">
        <v>5826</v>
      </c>
      <c r="M3408" s="1" t="s">
        <v>5</v>
      </c>
      <c r="N3408" s="1" t="s">
        <v>5885</v>
      </c>
      <c r="O3408" s="1" t="str">
        <f t="shared" si="65"/>
        <v/>
      </c>
      <c r="P3408" s="24"/>
      <c r="AJ3408" s="43" t="s">
        <v>5808</v>
      </c>
      <c r="AK3408" s="1" t="s">
        <v>6151</v>
      </c>
      <c r="AL3408" s="1">
        <v>5836</v>
      </c>
      <c r="AM3408" s="1">
        <v>347</v>
      </c>
      <c r="AN3408" s="7" t="s">
        <v>45190</v>
      </c>
      <c r="AO3408" s="1" t="s">
        <v>45191</v>
      </c>
      <c r="AQ3408" s="1" t="s">
        <v>45189</v>
      </c>
      <c r="AR3408" s="1">
        <v>0.80100000000000005</v>
      </c>
      <c r="AS3408" s="1">
        <v>0.78700000000000003</v>
      </c>
      <c r="AT3408" s="35" t="s">
        <v>5808</v>
      </c>
      <c r="AU3408" s="1" t="s">
        <v>5818</v>
      </c>
      <c r="AV3408" s="1">
        <v>3062</v>
      </c>
      <c r="AW3408" s="1">
        <v>293</v>
      </c>
      <c r="AX3408" s="7" t="s">
        <v>45192</v>
      </c>
      <c r="AY3408" s="1" t="s">
        <v>45193</v>
      </c>
      <c r="BA3408" s="1" t="s">
        <v>45189</v>
      </c>
      <c r="BB3408" s="1">
        <v>0.47699999999999998</v>
      </c>
      <c r="BC3408" s="1">
        <v>0.98599999999999999</v>
      </c>
      <c r="BF3408" s="12"/>
    </row>
    <row r="3409" spans="1:58" ht="12" customHeight="1">
      <c r="A3409" s="1" t="s">
        <v>6006</v>
      </c>
      <c r="B3409" s="1">
        <v>6569</v>
      </c>
      <c r="C3409" s="1">
        <v>375</v>
      </c>
      <c r="D3409" s="7" t="s">
        <v>45194</v>
      </c>
      <c r="E3409" s="1" t="s">
        <v>45195</v>
      </c>
      <c r="G3409" s="1" t="s">
        <v>45196</v>
      </c>
      <c r="H3409" s="1" t="s">
        <v>34594</v>
      </c>
      <c r="I3409" s="1" t="s">
        <v>34595</v>
      </c>
      <c r="J3409" s="1">
        <v>2924882</v>
      </c>
      <c r="K3409" s="1">
        <v>2926009</v>
      </c>
      <c r="L3409" s="1" t="s">
        <v>5826</v>
      </c>
      <c r="M3409" s="1" t="s">
        <v>2539</v>
      </c>
      <c r="N3409" s="1" t="s">
        <v>5885</v>
      </c>
      <c r="O3409" s="1" t="str">
        <f t="shared" si="65"/>
        <v/>
      </c>
      <c r="P3409" s="13" t="s">
        <v>5808</v>
      </c>
      <c r="Q3409" s="1" t="s">
        <v>5982</v>
      </c>
      <c r="R3409" s="1">
        <v>5571</v>
      </c>
      <c r="S3409" s="1">
        <v>375</v>
      </c>
      <c r="T3409" s="7" t="s">
        <v>45197</v>
      </c>
      <c r="U3409" s="1" t="s">
        <v>45198</v>
      </c>
      <c r="W3409" s="1" t="s">
        <v>34595</v>
      </c>
      <c r="X3409" s="1">
        <v>0.995</v>
      </c>
      <c r="Y3409" s="1">
        <v>0.997</v>
      </c>
      <c r="Z3409" s="11" t="s">
        <v>5808</v>
      </c>
      <c r="AA3409" s="1" t="s">
        <v>6014</v>
      </c>
      <c r="AB3409" s="1">
        <v>4835</v>
      </c>
      <c r="AC3409" s="1">
        <v>374</v>
      </c>
      <c r="AD3409" s="7" t="s">
        <v>45199</v>
      </c>
      <c r="AE3409" s="1" t="s">
        <v>45200</v>
      </c>
      <c r="AG3409" s="1" t="s">
        <v>34595</v>
      </c>
      <c r="AH3409" s="1">
        <v>0.69399999999999995</v>
      </c>
      <c r="AI3409" s="1">
        <v>0.96799999999999997</v>
      </c>
      <c r="AJ3409" s="30" t="s">
        <v>5808</v>
      </c>
      <c r="AK3409" s="1" t="s">
        <v>6017</v>
      </c>
      <c r="AL3409" s="1">
        <v>3516</v>
      </c>
      <c r="AM3409" s="1">
        <v>374</v>
      </c>
      <c r="AN3409" s="7" t="s">
        <v>45201</v>
      </c>
      <c r="AO3409" s="1" t="s">
        <v>45202</v>
      </c>
      <c r="AQ3409" s="1" t="s">
        <v>34595</v>
      </c>
      <c r="AR3409" s="1">
        <v>0.71399999999999997</v>
      </c>
      <c r="AS3409" s="1">
        <v>0.97899999999999998</v>
      </c>
      <c r="BF3409" s="12"/>
    </row>
    <row r="3410" spans="1:58" ht="12" customHeight="1">
      <c r="A3410" s="1" t="s">
        <v>5799</v>
      </c>
      <c r="B3410" s="1">
        <v>44</v>
      </c>
      <c r="C3410" s="1">
        <v>671</v>
      </c>
      <c r="D3410" s="7" t="s">
        <v>45203</v>
      </c>
      <c r="E3410" s="1" t="s">
        <v>45204</v>
      </c>
      <c r="G3410" s="1" t="s">
        <v>45205</v>
      </c>
      <c r="H3410" s="1" t="s">
        <v>45206</v>
      </c>
      <c r="I3410" s="1" t="s">
        <v>45207</v>
      </c>
      <c r="J3410" s="1">
        <v>42166</v>
      </c>
      <c r="K3410" s="1">
        <v>44181</v>
      </c>
      <c r="L3410" s="1" t="s">
        <v>5806</v>
      </c>
      <c r="M3410" s="1" t="s">
        <v>4173</v>
      </c>
      <c r="N3410" s="1" t="s">
        <v>5885</v>
      </c>
      <c r="O3410" s="1" t="str">
        <f t="shared" si="65"/>
        <v/>
      </c>
      <c r="P3410" s="31" t="s">
        <v>5808</v>
      </c>
      <c r="Q3410" s="1" t="s">
        <v>5809</v>
      </c>
      <c r="R3410" s="1">
        <v>2742</v>
      </c>
      <c r="S3410" s="1">
        <v>671</v>
      </c>
      <c r="T3410" s="7" t="s">
        <v>45208</v>
      </c>
      <c r="U3410" s="1" t="s">
        <v>45209</v>
      </c>
      <c r="W3410" s="1" t="s">
        <v>45207</v>
      </c>
      <c r="X3410" s="1">
        <v>0.999</v>
      </c>
      <c r="Y3410" s="1">
        <v>0.999</v>
      </c>
      <c r="Z3410" s="30" t="s">
        <v>5808</v>
      </c>
      <c r="AA3410" s="1" t="s">
        <v>5941</v>
      </c>
      <c r="AB3410" s="1">
        <v>2776</v>
      </c>
      <c r="AC3410" s="1">
        <v>668</v>
      </c>
      <c r="AD3410" s="7" t="s">
        <v>45210</v>
      </c>
      <c r="AE3410" s="1" t="s">
        <v>45211</v>
      </c>
      <c r="AG3410" s="1" t="s">
        <v>45207</v>
      </c>
      <c r="AH3410" s="1">
        <v>0.7</v>
      </c>
      <c r="AI3410" s="1">
        <v>0.999</v>
      </c>
      <c r="AJ3410" s="30" t="s">
        <v>5808</v>
      </c>
      <c r="AK3410" s="1" t="s">
        <v>5815</v>
      </c>
      <c r="AL3410" s="1">
        <v>139</v>
      </c>
      <c r="AM3410" s="1">
        <v>668</v>
      </c>
      <c r="AN3410" s="7" t="s">
        <v>45212</v>
      </c>
      <c r="AO3410" s="1" t="s">
        <v>45213</v>
      </c>
      <c r="AQ3410" s="1" t="s">
        <v>45207</v>
      </c>
      <c r="AR3410" s="1">
        <v>0.70399999999999996</v>
      </c>
      <c r="AS3410" s="1">
        <v>0.999</v>
      </c>
      <c r="AT3410" s="24"/>
      <c r="BF3410" s="12"/>
    </row>
    <row r="3411" spans="1:58" ht="12" customHeight="1">
      <c r="A3411" s="1" t="s">
        <v>5799</v>
      </c>
      <c r="B3411" s="1">
        <v>1493</v>
      </c>
      <c r="C3411" s="1">
        <v>315</v>
      </c>
      <c r="D3411" s="7" t="s">
        <v>45214</v>
      </c>
      <c r="E3411" s="1" t="s">
        <v>45215</v>
      </c>
      <c r="G3411" s="1" t="s">
        <v>45216</v>
      </c>
      <c r="H3411" s="1" t="s">
        <v>45217</v>
      </c>
      <c r="I3411" s="1" t="s">
        <v>45218</v>
      </c>
      <c r="J3411" s="1">
        <v>1555430</v>
      </c>
      <c r="K3411" s="1">
        <v>1556377</v>
      </c>
      <c r="L3411" s="1" t="s">
        <v>5806</v>
      </c>
      <c r="M3411" s="1" t="s">
        <v>5</v>
      </c>
      <c r="N3411" s="1" t="s">
        <v>5885</v>
      </c>
      <c r="O3411" s="1" t="str">
        <f t="shared" si="65"/>
        <v/>
      </c>
      <c r="P3411" s="8" t="s">
        <v>5808</v>
      </c>
      <c r="Q3411" s="1" t="s">
        <v>5809</v>
      </c>
      <c r="R3411" s="1">
        <v>3110</v>
      </c>
      <c r="S3411" s="1">
        <v>315</v>
      </c>
      <c r="T3411" s="7" t="s">
        <v>45219</v>
      </c>
      <c r="U3411" s="1" t="s">
        <v>45220</v>
      </c>
      <c r="V3411" s="1" t="s">
        <v>45221</v>
      </c>
      <c r="W3411" s="1" t="s">
        <v>45218</v>
      </c>
      <c r="X3411" s="1">
        <v>1</v>
      </c>
      <c r="Y3411" s="1">
        <v>0.997</v>
      </c>
      <c r="Z3411" s="30" t="s">
        <v>5808</v>
      </c>
      <c r="AA3411" s="1" t="s">
        <v>5812</v>
      </c>
      <c r="AB3411" s="1">
        <v>7294</v>
      </c>
      <c r="AC3411" s="1">
        <v>311</v>
      </c>
      <c r="AD3411" s="7" t="s">
        <v>45222</v>
      </c>
      <c r="AE3411" s="1" t="s">
        <v>45223</v>
      </c>
      <c r="AG3411" s="1" t="s">
        <v>45218</v>
      </c>
      <c r="AH3411" s="1">
        <v>0.70899999999999996</v>
      </c>
      <c r="AI3411" s="1">
        <v>0.96799999999999997</v>
      </c>
      <c r="AJ3411" s="11" t="s">
        <v>5808</v>
      </c>
      <c r="AK3411" s="1" t="s">
        <v>5815</v>
      </c>
      <c r="AL3411" s="1">
        <v>2260</v>
      </c>
      <c r="AM3411" s="1">
        <v>311</v>
      </c>
      <c r="AN3411" s="7" t="s">
        <v>45224</v>
      </c>
      <c r="AO3411" s="1" t="s">
        <v>45225</v>
      </c>
      <c r="AQ3411" s="1" t="s">
        <v>45218</v>
      </c>
      <c r="AR3411" s="1">
        <v>0.69299999999999995</v>
      </c>
      <c r="AS3411" s="1">
        <v>0.96799999999999997</v>
      </c>
      <c r="AT3411" s="18" t="s">
        <v>5808</v>
      </c>
      <c r="AU3411" s="1" t="s">
        <v>5818</v>
      </c>
      <c r="AV3411" s="1">
        <v>217</v>
      </c>
      <c r="AW3411" s="1">
        <v>287</v>
      </c>
      <c r="AX3411" s="7" t="s">
        <v>45226</v>
      </c>
      <c r="AY3411" s="1" t="s">
        <v>45227</v>
      </c>
      <c r="BA3411" s="1" t="s">
        <v>45218</v>
      </c>
      <c r="BB3411" s="1">
        <v>0.44</v>
      </c>
      <c r="BC3411" s="1">
        <v>0.80100000000000005</v>
      </c>
      <c r="BF3411" s="12"/>
    </row>
    <row r="3412" spans="1:58" ht="12" customHeight="1">
      <c r="A3412" s="1" t="s">
        <v>6006</v>
      </c>
      <c r="B3412" s="1">
        <v>4833</v>
      </c>
      <c r="C3412" s="1">
        <v>448</v>
      </c>
      <c r="D3412" s="7" t="s">
        <v>45228</v>
      </c>
      <c r="E3412" s="1" t="s">
        <v>45229</v>
      </c>
      <c r="G3412" s="1" t="s">
        <v>45230</v>
      </c>
      <c r="H3412" s="1" t="s">
        <v>45231</v>
      </c>
      <c r="I3412" s="1" t="s">
        <v>31628</v>
      </c>
      <c r="J3412" s="1">
        <v>1027889</v>
      </c>
      <c r="K3412" s="1">
        <v>1029235</v>
      </c>
      <c r="L3412" s="1" t="s">
        <v>5806</v>
      </c>
      <c r="M3412" s="1" t="s">
        <v>2539</v>
      </c>
      <c r="N3412" s="1" t="s">
        <v>5885</v>
      </c>
      <c r="O3412" s="1" t="str">
        <f t="shared" si="65"/>
        <v/>
      </c>
      <c r="P3412" s="13" t="s">
        <v>5808</v>
      </c>
      <c r="Q3412" s="1" t="s">
        <v>5982</v>
      </c>
      <c r="R3412" s="1">
        <v>4115</v>
      </c>
      <c r="S3412" s="1">
        <v>448</v>
      </c>
      <c r="T3412" s="7" t="s">
        <v>45232</v>
      </c>
      <c r="U3412" s="1" t="s">
        <v>45233</v>
      </c>
      <c r="W3412" s="1" t="s">
        <v>31628</v>
      </c>
      <c r="X3412" s="1">
        <v>0.996</v>
      </c>
      <c r="Y3412" s="1">
        <v>0.998</v>
      </c>
      <c r="Z3412" s="11" t="s">
        <v>5808</v>
      </c>
      <c r="AA3412" s="1" t="s">
        <v>6031</v>
      </c>
      <c r="AB3412" s="1">
        <v>629</v>
      </c>
      <c r="AC3412" s="1">
        <v>441</v>
      </c>
      <c r="AD3412" s="7" t="s">
        <v>45234</v>
      </c>
      <c r="AE3412" s="1" t="s">
        <v>45235</v>
      </c>
      <c r="AG3412" s="1" t="s">
        <v>31633</v>
      </c>
      <c r="AH3412" s="1">
        <v>0.69399999999999995</v>
      </c>
      <c r="AI3412" s="1">
        <v>0.96399999999999997</v>
      </c>
      <c r="AJ3412" s="30" t="s">
        <v>5808</v>
      </c>
      <c r="AK3412" s="1" t="s">
        <v>6017</v>
      </c>
      <c r="AL3412" s="1">
        <v>4600</v>
      </c>
      <c r="AM3412" s="1">
        <v>448</v>
      </c>
      <c r="AN3412" s="7" t="s">
        <v>45236</v>
      </c>
      <c r="AO3412" s="1" t="s">
        <v>45237</v>
      </c>
      <c r="AQ3412" s="1" t="s">
        <v>31628</v>
      </c>
      <c r="AR3412" s="1">
        <v>0.71199999999999997</v>
      </c>
      <c r="AS3412" s="1">
        <v>0.92</v>
      </c>
      <c r="AT3412" s="24"/>
      <c r="BF3412" s="12"/>
    </row>
    <row r="3413" spans="1:58" ht="12" customHeight="1">
      <c r="A3413" s="1" t="s">
        <v>6006</v>
      </c>
      <c r="B3413" s="1">
        <v>4846</v>
      </c>
      <c r="C3413" s="1">
        <v>311</v>
      </c>
      <c r="D3413" s="7" t="s">
        <v>45238</v>
      </c>
      <c r="E3413" s="1" t="s">
        <v>45239</v>
      </c>
      <c r="G3413" s="1" t="s">
        <v>45240</v>
      </c>
      <c r="H3413" s="1" t="s">
        <v>45241</v>
      </c>
      <c r="I3413" s="1" t="s">
        <v>45242</v>
      </c>
      <c r="J3413" s="1">
        <v>1036929</v>
      </c>
      <c r="K3413" s="1">
        <v>1037864</v>
      </c>
      <c r="L3413" s="1" t="s">
        <v>5806</v>
      </c>
      <c r="M3413" s="1" t="s">
        <v>4173</v>
      </c>
      <c r="N3413" s="1" t="s">
        <v>5885</v>
      </c>
      <c r="O3413" s="1" t="str">
        <f t="shared" si="65"/>
        <v/>
      </c>
      <c r="P3413" s="13" t="s">
        <v>5808</v>
      </c>
      <c r="Q3413" s="1" t="s">
        <v>5982</v>
      </c>
      <c r="R3413" s="1">
        <v>4130</v>
      </c>
      <c r="S3413" s="1">
        <v>311</v>
      </c>
      <c r="T3413" s="7" t="s">
        <v>45243</v>
      </c>
      <c r="U3413" s="1" t="s">
        <v>45244</v>
      </c>
      <c r="W3413" s="1" t="s">
        <v>45242</v>
      </c>
      <c r="X3413" s="1">
        <v>0.997</v>
      </c>
      <c r="Y3413" s="1">
        <v>0.997</v>
      </c>
      <c r="Z3413" s="30" t="s">
        <v>5808</v>
      </c>
      <c r="AA3413" s="1" t="s">
        <v>6014</v>
      </c>
      <c r="AB3413" s="1">
        <v>4767</v>
      </c>
      <c r="AC3413" s="1">
        <v>302</v>
      </c>
      <c r="AD3413" s="7" t="s">
        <v>45245</v>
      </c>
      <c r="AE3413" s="1" t="s">
        <v>45246</v>
      </c>
      <c r="AG3413" s="1" t="s">
        <v>45242</v>
      </c>
      <c r="AH3413" s="1">
        <v>0.72099999999999997</v>
      </c>
      <c r="AI3413" s="1">
        <v>0.96699999999999997</v>
      </c>
      <c r="AJ3413" s="11" t="s">
        <v>5808</v>
      </c>
      <c r="AK3413" s="1" t="s">
        <v>6017</v>
      </c>
      <c r="AL3413" s="1">
        <v>3462</v>
      </c>
      <c r="AM3413" s="1">
        <v>301</v>
      </c>
      <c r="AN3413" s="7" t="s">
        <v>45247</v>
      </c>
      <c r="AO3413" s="1" t="s">
        <v>45248</v>
      </c>
      <c r="AQ3413" s="1" t="s">
        <v>45242</v>
      </c>
      <c r="AR3413" s="1">
        <v>0.68400000000000005</v>
      </c>
      <c r="AS3413" s="1">
        <v>0.98</v>
      </c>
      <c r="AT3413" s="24"/>
      <c r="BF3413" s="12"/>
    </row>
    <row r="3414" spans="1:58" ht="12" customHeight="1">
      <c r="A3414" s="1" t="s">
        <v>6006</v>
      </c>
      <c r="B3414" s="1">
        <v>6802</v>
      </c>
      <c r="C3414" s="1">
        <v>301</v>
      </c>
      <c r="D3414" s="7" t="s">
        <v>45249</v>
      </c>
      <c r="E3414" s="1" t="s">
        <v>45250</v>
      </c>
      <c r="F3414" s="1" t="s">
        <v>45251</v>
      </c>
      <c r="G3414" s="1" t="s">
        <v>45252</v>
      </c>
      <c r="H3414" s="1" t="s">
        <v>45253</v>
      </c>
      <c r="I3414" s="1" t="s">
        <v>45254</v>
      </c>
      <c r="J3414" s="1">
        <v>3157746</v>
      </c>
      <c r="K3414" s="1">
        <v>3158651</v>
      </c>
      <c r="L3414" s="1" t="s">
        <v>5806</v>
      </c>
      <c r="M3414" s="1" t="s">
        <v>4173</v>
      </c>
      <c r="N3414" s="1" t="s">
        <v>5885</v>
      </c>
      <c r="O3414" s="1" t="str">
        <f t="shared" si="65"/>
        <v/>
      </c>
      <c r="P3414" s="13" t="s">
        <v>5808</v>
      </c>
      <c r="Q3414" s="1" t="s">
        <v>5982</v>
      </c>
      <c r="R3414" s="1">
        <v>5726</v>
      </c>
      <c r="S3414" s="1">
        <v>301</v>
      </c>
      <c r="T3414" s="7" t="s">
        <v>45255</v>
      </c>
      <c r="U3414" s="1" t="s">
        <v>45256</v>
      </c>
      <c r="W3414" s="1" t="s">
        <v>45254</v>
      </c>
      <c r="X3414" s="1">
        <v>0.997</v>
      </c>
      <c r="Y3414" s="1">
        <v>0.997</v>
      </c>
      <c r="Z3414" s="30" t="s">
        <v>5808</v>
      </c>
      <c r="AA3414" s="1" t="s">
        <v>6014</v>
      </c>
      <c r="AB3414" s="1">
        <v>4723</v>
      </c>
      <c r="AC3414" s="1">
        <v>294</v>
      </c>
      <c r="AD3414" s="7" t="s">
        <v>45257</v>
      </c>
      <c r="AE3414" s="1" t="s">
        <v>45258</v>
      </c>
      <c r="AG3414" s="1" t="s">
        <v>45254</v>
      </c>
      <c r="AH3414" s="1">
        <v>0.70599999999999996</v>
      </c>
      <c r="AI3414" s="1">
        <v>0.94599999999999995</v>
      </c>
      <c r="AJ3414" s="11" t="s">
        <v>5808</v>
      </c>
      <c r="AK3414" s="1" t="s">
        <v>6017</v>
      </c>
      <c r="AL3414" s="1">
        <v>3422</v>
      </c>
      <c r="AM3414" s="1">
        <v>294</v>
      </c>
      <c r="AN3414" s="7" t="s">
        <v>45259</v>
      </c>
      <c r="AO3414" s="1" t="s">
        <v>45260</v>
      </c>
      <c r="AQ3414" s="1" t="s">
        <v>45254</v>
      </c>
      <c r="AR3414" s="1">
        <v>0.69899999999999995</v>
      </c>
      <c r="AS3414" s="1">
        <v>0.96899999999999997</v>
      </c>
      <c r="AT3414" s="19" t="s">
        <v>5862</v>
      </c>
      <c r="AU3414" s="1" t="s">
        <v>5818</v>
      </c>
      <c r="AV3414" s="1">
        <v>3628</v>
      </c>
      <c r="AW3414" s="1">
        <v>286</v>
      </c>
      <c r="AX3414" s="7" t="s">
        <v>27024</v>
      </c>
      <c r="AY3414" s="1" t="s">
        <v>27025</v>
      </c>
      <c r="BA3414" s="1" t="s">
        <v>9426</v>
      </c>
      <c r="BB3414" s="1">
        <v>0.30299999999999999</v>
      </c>
      <c r="BC3414" s="1">
        <v>0.40899999999999997</v>
      </c>
      <c r="BF3414" s="12"/>
    </row>
    <row r="3415" spans="1:58" ht="12" customHeight="1">
      <c r="A3415" s="1" t="s">
        <v>6006</v>
      </c>
      <c r="B3415" s="1">
        <v>4072</v>
      </c>
      <c r="C3415" s="1">
        <v>416</v>
      </c>
      <c r="D3415" s="7" t="s">
        <v>45261</v>
      </c>
      <c r="E3415" s="1" t="s">
        <v>45262</v>
      </c>
      <c r="G3415" s="1" t="s">
        <v>45263</v>
      </c>
      <c r="H3415" s="1" t="s">
        <v>45264</v>
      </c>
      <c r="I3415" s="1" t="s">
        <v>45265</v>
      </c>
      <c r="J3415" s="1">
        <v>184511</v>
      </c>
      <c r="K3415" s="1">
        <v>185761</v>
      </c>
      <c r="L3415" s="1" t="s">
        <v>5826</v>
      </c>
      <c r="M3415" s="1" t="s">
        <v>5</v>
      </c>
      <c r="N3415" s="1" t="s">
        <v>5885</v>
      </c>
      <c r="O3415" s="1" t="str">
        <f t="shared" si="65"/>
        <v/>
      </c>
      <c r="P3415" s="24"/>
      <c r="Z3415" s="21" t="s">
        <v>5808</v>
      </c>
      <c r="AA3415" s="1" t="s">
        <v>5812</v>
      </c>
      <c r="AB3415" s="1">
        <v>6972</v>
      </c>
      <c r="AC3415" s="1">
        <v>415</v>
      </c>
      <c r="AD3415" s="7" t="s">
        <v>45266</v>
      </c>
      <c r="AE3415" s="1" t="s">
        <v>45267</v>
      </c>
      <c r="AG3415" s="1" t="s">
        <v>45265</v>
      </c>
      <c r="AH3415" s="1">
        <v>0.80500000000000005</v>
      </c>
      <c r="AI3415" s="1">
        <v>0.998</v>
      </c>
      <c r="AJ3415" s="30" t="s">
        <v>5808</v>
      </c>
      <c r="AK3415" s="1" t="s">
        <v>5815</v>
      </c>
      <c r="AL3415" s="1">
        <v>1922</v>
      </c>
      <c r="AM3415" s="1">
        <v>416</v>
      </c>
      <c r="AN3415" s="7" t="s">
        <v>45268</v>
      </c>
      <c r="AO3415" s="1" t="s">
        <v>45269</v>
      </c>
      <c r="AQ3415" s="1" t="s">
        <v>45265</v>
      </c>
      <c r="AR3415" s="1">
        <v>0.79600000000000004</v>
      </c>
      <c r="AS3415" s="1">
        <v>0.998</v>
      </c>
      <c r="AT3415" s="24"/>
      <c r="BF3415" s="12"/>
    </row>
    <row r="3416" spans="1:58" ht="12" customHeight="1">
      <c r="A3416" s="1" t="s">
        <v>5799</v>
      </c>
      <c r="B3416" s="1">
        <v>3326</v>
      </c>
      <c r="C3416" s="1">
        <v>386</v>
      </c>
      <c r="D3416" s="7" t="s">
        <v>45270</v>
      </c>
      <c r="E3416" s="1" t="s">
        <v>45271</v>
      </c>
      <c r="G3416" s="1" t="s">
        <v>45272</v>
      </c>
      <c r="H3416" s="1" t="s">
        <v>45273</v>
      </c>
      <c r="I3416" s="1" t="s">
        <v>10218</v>
      </c>
      <c r="J3416" s="1">
        <v>3481935</v>
      </c>
      <c r="K3416" s="1">
        <v>3483095</v>
      </c>
      <c r="L3416" s="1" t="s">
        <v>5826</v>
      </c>
      <c r="M3416" s="1" t="s">
        <v>4173</v>
      </c>
      <c r="N3416" s="1" t="s">
        <v>5885</v>
      </c>
      <c r="O3416" s="1" t="str">
        <f t="shared" si="65"/>
        <v/>
      </c>
      <c r="P3416" s="17" t="s">
        <v>5808</v>
      </c>
      <c r="Q3416" s="1" t="s">
        <v>5809</v>
      </c>
      <c r="R3416" s="1">
        <v>2496</v>
      </c>
      <c r="S3416" s="1">
        <v>286</v>
      </c>
      <c r="T3416" s="7" t="s">
        <v>45274</v>
      </c>
      <c r="U3416" s="1" t="s">
        <v>45275</v>
      </c>
      <c r="W3416" s="1" t="s">
        <v>10218</v>
      </c>
      <c r="X3416" s="1">
        <v>0.99299999999999999</v>
      </c>
      <c r="Y3416" s="1">
        <v>0.96199999999999997</v>
      </c>
      <c r="Z3416" s="25" t="s">
        <v>5808</v>
      </c>
      <c r="AA3416" s="1" t="s">
        <v>5873</v>
      </c>
      <c r="AB3416" s="1">
        <v>135</v>
      </c>
      <c r="AC3416" s="1">
        <v>296</v>
      </c>
      <c r="AD3416" s="7" t="s">
        <v>45276</v>
      </c>
      <c r="AE3416" s="1" t="s">
        <v>45277</v>
      </c>
      <c r="AG3416" s="1" t="s">
        <v>10218</v>
      </c>
      <c r="AH3416" s="1">
        <v>0.70099999999999996</v>
      </c>
      <c r="AI3416" s="1">
        <v>0.90200000000000002</v>
      </c>
      <c r="AJ3416" s="25" t="s">
        <v>5808</v>
      </c>
      <c r="AK3416" s="1" t="s">
        <v>5815</v>
      </c>
      <c r="AL3416" s="1">
        <v>2941</v>
      </c>
      <c r="AM3416" s="1">
        <v>293</v>
      </c>
      <c r="AN3416" s="7" t="s">
        <v>45278</v>
      </c>
      <c r="AO3416" s="1" t="s">
        <v>45279</v>
      </c>
      <c r="AQ3416" s="1" t="s">
        <v>10218</v>
      </c>
      <c r="AR3416" s="1">
        <v>0.70699999999999996</v>
      </c>
      <c r="AS3416" s="1">
        <v>0.89400000000000002</v>
      </c>
      <c r="BF3416" s="12"/>
    </row>
    <row r="3417" spans="1:58" ht="12" customHeight="1">
      <c r="A3417" s="1" t="s">
        <v>5799</v>
      </c>
      <c r="B3417" s="1">
        <v>665</v>
      </c>
      <c r="C3417" s="1">
        <v>362</v>
      </c>
      <c r="D3417" s="7" t="s">
        <v>45280</v>
      </c>
      <c r="E3417" s="1" t="s">
        <v>45281</v>
      </c>
      <c r="G3417" s="1" t="s">
        <v>45282</v>
      </c>
      <c r="H3417" s="1" t="s">
        <v>6360</v>
      </c>
      <c r="I3417" s="1" t="s">
        <v>6246</v>
      </c>
      <c r="J3417" s="1">
        <v>693096</v>
      </c>
      <c r="K3417" s="1">
        <v>694184</v>
      </c>
      <c r="L3417" s="1" t="s">
        <v>5826</v>
      </c>
      <c r="M3417" s="1" t="s">
        <v>5</v>
      </c>
      <c r="N3417" s="1" t="s">
        <v>5885</v>
      </c>
      <c r="O3417" s="1" t="str">
        <f t="shared" si="65"/>
        <v/>
      </c>
      <c r="P3417" s="8" t="s">
        <v>5808</v>
      </c>
      <c r="Q3417" s="1" t="s">
        <v>5809</v>
      </c>
      <c r="R3417" s="1">
        <v>34</v>
      </c>
      <c r="S3417" s="1">
        <v>362</v>
      </c>
      <c r="T3417" s="7" t="s">
        <v>45283</v>
      </c>
      <c r="U3417" s="1" t="s">
        <v>45284</v>
      </c>
      <c r="W3417" s="1" t="s">
        <v>6246</v>
      </c>
      <c r="X3417" s="1">
        <v>1</v>
      </c>
      <c r="Y3417" s="1">
        <v>0.997</v>
      </c>
      <c r="Z3417" s="11" t="s">
        <v>5808</v>
      </c>
      <c r="AA3417" s="1" t="s">
        <v>6124</v>
      </c>
      <c r="AB3417" s="1">
        <v>3253</v>
      </c>
      <c r="AC3417" s="1">
        <v>351</v>
      </c>
      <c r="AD3417" s="7" t="s">
        <v>45285</v>
      </c>
      <c r="AE3417" s="1" t="s">
        <v>45286</v>
      </c>
      <c r="AG3417" s="1" t="s">
        <v>6246</v>
      </c>
      <c r="AH3417" s="1">
        <v>0.69299999999999995</v>
      </c>
      <c r="AI3417" s="1">
        <v>0.91700000000000004</v>
      </c>
      <c r="AJ3417" s="30" t="s">
        <v>5808</v>
      </c>
      <c r="AK3417" s="1" t="s">
        <v>6017</v>
      </c>
      <c r="AL3417" s="1">
        <v>4717</v>
      </c>
      <c r="AM3417" s="1">
        <v>351</v>
      </c>
      <c r="AN3417" s="7" t="s">
        <v>45287</v>
      </c>
      <c r="AO3417" s="1" t="s">
        <v>45288</v>
      </c>
      <c r="AQ3417" s="1" t="s">
        <v>6246</v>
      </c>
      <c r="AR3417" s="1">
        <v>0.70699999999999996</v>
      </c>
      <c r="AS3417" s="1">
        <v>0.91200000000000003</v>
      </c>
      <c r="BF3417" s="12"/>
    </row>
    <row r="3418" spans="1:58" ht="12" customHeight="1">
      <c r="A3418" s="1" t="s">
        <v>6006</v>
      </c>
      <c r="B3418" s="1">
        <v>4977</v>
      </c>
      <c r="C3418" s="1">
        <v>132</v>
      </c>
      <c r="D3418" s="7" t="s">
        <v>45289</v>
      </c>
      <c r="E3418" s="1" t="s">
        <v>45290</v>
      </c>
      <c r="G3418" s="1" t="s">
        <v>45291</v>
      </c>
      <c r="H3418" s="1" t="s">
        <v>45292</v>
      </c>
      <c r="I3418" s="1" t="s">
        <v>45293</v>
      </c>
      <c r="J3418" s="1">
        <v>1173890</v>
      </c>
      <c r="K3418" s="1">
        <v>1174288</v>
      </c>
      <c r="L3418" s="1" t="s">
        <v>5826</v>
      </c>
      <c r="M3418" s="1" t="s">
        <v>5</v>
      </c>
      <c r="N3418" s="1" t="s">
        <v>5885</v>
      </c>
      <c r="O3418" s="1" t="str">
        <f t="shared" si="65"/>
        <v/>
      </c>
      <c r="P3418" s="8" t="s">
        <v>5808</v>
      </c>
      <c r="Q3418" s="1" t="s">
        <v>5982</v>
      </c>
      <c r="R3418" s="1">
        <v>4913</v>
      </c>
      <c r="S3418" s="1">
        <v>132</v>
      </c>
      <c r="T3418" s="7" t="s">
        <v>45294</v>
      </c>
      <c r="U3418" s="1" t="s">
        <v>45295</v>
      </c>
      <c r="W3418" s="1" t="s">
        <v>45293</v>
      </c>
      <c r="X3418" s="1">
        <v>1</v>
      </c>
      <c r="Y3418" s="1">
        <v>0.99199999999999999</v>
      </c>
      <c r="Z3418" s="30" t="s">
        <v>5808</v>
      </c>
      <c r="AA3418" s="1" t="s">
        <v>6031</v>
      </c>
      <c r="AB3418" s="1">
        <v>1160</v>
      </c>
      <c r="AC3418" s="1">
        <v>132</v>
      </c>
      <c r="AD3418" s="7" t="s">
        <v>45296</v>
      </c>
      <c r="AE3418" s="1" t="s">
        <v>45297</v>
      </c>
      <c r="AG3418" s="1" t="s">
        <v>45293</v>
      </c>
      <c r="AH3418" s="1">
        <v>0.70799999999999996</v>
      </c>
      <c r="AI3418" s="1">
        <v>0.97699999999999998</v>
      </c>
      <c r="AJ3418" s="11" t="s">
        <v>5808</v>
      </c>
      <c r="AK3418" s="1" t="s">
        <v>6017</v>
      </c>
      <c r="AL3418" s="1">
        <v>4221</v>
      </c>
      <c r="AM3418" s="1">
        <v>132</v>
      </c>
      <c r="AN3418" s="7" t="s">
        <v>45298</v>
      </c>
      <c r="AO3418" s="1" t="s">
        <v>45299</v>
      </c>
      <c r="AQ3418" s="1" t="s">
        <v>45293</v>
      </c>
      <c r="AR3418" s="1">
        <v>0.69199999999999995</v>
      </c>
      <c r="AS3418" s="1">
        <v>0.97699999999999998</v>
      </c>
      <c r="AT3418" s="23" t="s">
        <v>5808</v>
      </c>
      <c r="AU3418" s="1" t="s">
        <v>5818</v>
      </c>
      <c r="AV3418" s="1">
        <v>5825</v>
      </c>
      <c r="AW3418" s="1">
        <v>134</v>
      </c>
      <c r="AX3418" s="7" t="s">
        <v>45300</v>
      </c>
      <c r="AY3418" s="1" t="s">
        <v>45301</v>
      </c>
      <c r="AZ3418" s="1" t="s">
        <v>45302</v>
      </c>
      <c r="BA3418" s="1" t="s">
        <v>45293</v>
      </c>
      <c r="BB3418" s="1">
        <v>0.37</v>
      </c>
      <c r="BC3418" s="1">
        <v>0.99299999999999999</v>
      </c>
      <c r="BF3418" s="12"/>
    </row>
    <row r="3419" spans="1:58" ht="12" customHeight="1">
      <c r="A3419" s="1" t="s">
        <v>6006</v>
      </c>
      <c r="B3419" s="1">
        <v>4204</v>
      </c>
      <c r="C3419" s="1">
        <v>272</v>
      </c>
      <c r="D3419" s="7" t="s">
        <v>45303</v>
      </c>
      <c r="E3419" s="1" t="s">
        <v>45304</v>
      </c>
      <c r="F3419" s="1" t="s">
        <v>45305</v>
      </c>
      <c r="G3419" s="1" t="s">
        <v>45306</v>
      </c>
      <c r="H3419" s="1" t="s">
        <v>45307</v>
      </c>
      <c r="I3419" s="1" t="s">
        <v>45308</v>
      </c>
      <c r="J3419" s="1">
        <v>326012</v>
      </c>
      <c r="K3419" s="1">
        <v>326830</v>
      </c>
      <c r="L3419" s="1" t="s">
        <v>5826</v>
      </c>
      <c r="M3419" s="1" t="s">
        <v>2539</v>
      </c>
      <c r="N3419" s="1" t="s">
        <v>5885</v>
      </c>
      <c r="O3419" s="1" t="str">
        <f t="shared" si="65"/>
        <v/>
      </c>
      <c r="P3419" s="8" t="s">
        <v>5808</v>
      </c>
      <c r="Q3419" s="1" t="s">
        <v>5982</v>
      </c>
      <c r="R3419" s="1">
        <v>5430</v>
      </c>
      <c r="S3419" s="1">
        <v>272</v>
      </c>
      <c r="T3419" s="7" t="s">
        <v>45309</v>
      </c>
      <c r="U3419" s="1" t="s">
        <v>45310</v>
      </c>
      <c r="V3419" s="1" t="s">
        <v>45305</v>
      </c>
      <c r="W3419" s="1" t="s">
        <v>45308</v>
      </c>
      <c r="X3419" s="1">
        <v>1</v>
      </c>
      <c r="Y3419" s="1">
        <v>0.996</v>
      </c>
      <c r="Z3419" s="30" t="s">
        <v>5808</v>
      </c>
      <c r="AA3419" s="1" t="s">
        <v>6014</v>
      </c>
      <c r="AB3419" s="1">
        <v>4953</v>
      </c>
      <c r="AC3419" s="1">
        <v>273</v>
      </c>
      <c r="AD3419" s="7" t="s">
        <v>45311</v>
      </c>
      <c r="AE3419" s="1" t="s">
        <v>45312</v>
      </c>
      <c r="AF3419" s="1" t="s">
        <v>45305</v>
      </c>
      <c r="AG3419" s="1" t="s">
        <v>45308</v>
      </c>
      <c r="AH3419" s="1">
        <v>0.70699999999999996</v>
      </c>
      <c r="AI3419" s="1">
        <v>0.996</v>
      </c>
      <c r="AJ3419" s="11" t="s">
        <v>5808</v>
      </c>
      <c r="AK3419" s="1" t="s">
        <v>6017</v>
      </c>
      <c r="AL3419" s="1">
        <v>3599</v>
      </c>
      <c r="AM3419" s="1">
        <v>280</v>
      </c>
      <c r="AN3419" s="7" t="s">
        <v>45313</v>
      </c>
      <c r="AO3419" s="1" t="s">
        <v>45314</v>
      </c>
      <c r="AP3419" s="1" t="s">
        <v>45305</v>
      </c>
      <c r="AQ3419" s="1" t="s">
        <v>45308</v>
      </c>
      <c r="AR3419" s="1">
        <v>0.69299999999999995</v>
      </c>
      <c r="AS3419" s="1">
        <v>0.996</v>
      </c>
      <c r="AT3419" s="18" t="s">
        <v>5808</v>
      </c>
      <c r="AU3419" s="1" t="s">
        <v>5818</v>
      </c>
      <c r="AV3419" s="1">
        <v>5230</v>
      </c>
      <c r="AW3419" s="1">
        <v>255</v>
      </c>
      <c r="AX3419" s="7" t="s">
        <v>45315</v>
      </c>
      <c r="AY3419" s="1" t="s">
        <v>45316</v>
      </c>
      <c r="BA3419" s="1" t="s">
        <v>45317</v>
      </c>
      <c r="BB3419" s="1">
        <v>0.432</v>
      </c>
      <c r="BC3419" s="1">
        <v>0.98799999999999999</v>
      </c>
      <c r="BF3419" s="12"/>
    </row>
    <row r="3420" spans="1:58" ht="12" customHeight="1">
      <c r="A3420" s="1" t="s">
        <v>6006</v>
      </c>
      <c r="B3420" s="1">
        <v>5834</v>
      </c>
      <c r="C3420" s="1">
        <v>260</v>
      </c>
      <c r="D3420" s="7" t="s">
        <v>45318</v>
      </c>
      <c r="E3420" s="1" t="s">
        <v>45319</v>
      </c>
      <c r="G3420" s="1" t="s">
        <v>45320</v>
      </c>
      <c r="H3420" s="1" t="s">
        <v>6360</v>
      </c>
      <c r="I3420" s="1" t="s">
        <v>6246</v>
      </c>
      <c r="J3420" s="1">
        <v>2126529</v>
      </c>
      <c r="K3420" s="1">
        <v>2127311</v>
      </c>
      <c r="L3420" s="1" t="s">
        <v>5806</v>
      </c>
      <c r="M3420" s="1" t="s">
        <v>5</v>
      </c>
      <c r="N3420" s="1" t="s">
        <v>5885</v>
      </c>
      <c r="O3420" s="1" t="str">
        <f t="shared" si="65"/>
        <v/>
      </c>
      <c r="P3420" s="13" t="s">
        <v>5808</v>
      </c>
      <c r="Q3420" s="1" t="s">
        <v>5982</v>
      </c>
      <c r="R3420" s="1">
        <v>5152</v>
      </c>
      <c r="S3420" s="1">
        <v>260</v>
      </c>
      <c r="T3420" s="7" t="s">
        <v>45321</v>
      </c>
      <c r="U3420" s="1" t="s">
        <v>45322</v>
      </c>
      <c r="W3420" s="1" t="s">
        <v>6246</v>
      </c>
      <c r="X3420" s="1">
        <v>0.996</v>
      </c>
      <c r="Y3420" s="1">
        <v>0.996</v>
      </c>
      <c r="Z3420" s="11" t="s">
        <v>5808</v>
      </c>
      <c r="AA3420" s="1" t="s">
        <v>6031</v>
      </c>
      <c r="AB3420" s="1">
        <v>1803</v>
      </c>
      <c r="AC3420" s="1">
        <v>247</v>
      </c>
      <c r="AD3420" s="7" t="s">
        <v>45323</v>
      </c>
      <c r="AE3420" s="1" t="s">
        <v>45324</v>
      </c>
      <c r="AG3420" s="1" t="s">
        <v>6246</v>
      </c>
      <c r="AH3420" s="1">
        <v>0.69699999999999995</v>
      </c>
      <c r="AI3420" s="1">
        <v>0.96</v>
      </c>
      <c r="AJ3420" s="30" t="s">
        <v>5808</v>
      </c>
      <c r="AK3420" s="1" t="s">
        <v>6017</v>
      </c>
      <c r="AL3420" s="1">
        <v>3695</v>
      </c>
      <c r="AM3420" s="1">
        <v>247</v>
      </c>
      <c r="AN3420" s="7" t="s">
        <v>45325</v>
      </c>
      <c r="AO3420" s="1" t="s">
        <v>45326</v>
      </c>
      <c r="AQ3420" s="1" t="s">
        <v>6246</v>
      </c>
      <c r="AR3420" s="1">
        <v>0.70599999999999996</v>
      </c>
      <c r="AS3420" s="1">
        <v>0.96</v>
      </c>
      <c r="BF3420" s="12"/>
    </row>
    <row r="3421" spans="1:58" ht="12" customHeight="1">
      <c r="A3421" s="1" t="s">
        <v>6006</v>
      </c>
      <c r="B3421" s="1">
        <v>4687</v>
      </c>
      <c r="C3421" s="1">
        <v>108</v>
      </c>
      <c r="D3421" s="7" t="s">
        <v>45327</v>
      </c>
      <c r="E3421" s="1" t="s">
        <v>45328</v>
      </c>
      <c r="G3421" s="1" t="s">
        <v>45329</v>
      </c>
      <c r="H3421" s="1" t="s">
        <v>45330</v>
      </c>
      <c r="I3421" s="1" t="s">
        <v>45331</v>
      </c>
      <c r="J3421" s="1">
        <v>879145</v>
      </c>
      <c r="K3421" s="1">
        <v>879471</v>
      </c>
      <c r="L3421" s="1" t="s">
        <v>5826</v>
      </c>
      <c r="M3421" s="1" t="s">
        <v>2539</v>
      </c>
      <c r="N3421" s="1" t="s">
        <v>5885</v>
      </c>
      <c r="O3421" s="1" t="str">
        <f t="shared" si="65"/>
        <v/>
      </c>
      <c r="P3421" s="10" t="s">
        <v>5808</v>
      </c>
      <c r="Q3421" s="1" t="s">
        <v>5982</v>
      </c>
      <c r="R3421" s="1">
        <v>4365</v>
      </c>
      <c r="S3421" s="1">
        <v>112</v>
      </c>
      <c r="T3421" s="7" t="s">
        <v>45332</v>
      </c>
      <c r="U3421" s="1" t="s">
        <v>45333</v>
      </c>
      <c r="W3421" s="1" t="s">
        <v>45331</v>
      </c>
      <c r="X3421" s="1">
        <v>0.96399999999999997</v>
      </c>
      <c r="Y3421" s="1">
        <v>0.99099999999999999</v>
      </c>
      <c r="Z3421" s="30" t="s">
        <v>5808</v>
      </c>
      <c r="AA3421" s="1" t="s">
        <v>6031</v>
      </c>
      <c r="AB3421" s="1">
        <v>1407</v>
      </c>
      <c r="AC3421" s="1">
        <v>108</v>
      </c>
      <c r="AD3421" s="7" t="s">
        <v>45334</v>
      </c>
      <c r="AE3421" s="1" t="s">
        <v>45335</v>
      </c>
      <c r="AG3421" s="1" t="s">
        <v>45331</v>
      </c>
      <c r="AH3421" s="1">
        <v>0.70399999999999996</v>
      </c>
      <c r="AI3421" s="1">
        <v>0.99099999999999999</v>
      </c>
      <c r="AJ3421" s="30" t="s">
        <v>5808</v>
      </c>
      <c r="AK3421" s="1" t="s">
        <v>6017</v>
      </c>
      <c r="AL3421" s="1">
        <v>3985</v>
      </c>
      <c r="AM3421" s="1">
        <v>108</v>
      </c>
      <c r="AN3421" s="7" t="s">
        <v>45336</v>
      </c>
      <c r="AO3421" s="1" t="s">
        <v>45337</v>
      </c>
      <c r="AQ3421" s="1" t="s">
        <v>45331</v>
      </c>
      <c r="AR3421" s="1">
        <v>0.73099999999999998</v>
      </c>
      <c r="AS3421" s="1">
        <v>0.99099999999999999</v>
      </c>
      <c r="BF3421" s="12"/>
    </row>
    <row r="3422" spans="1:58" ht="12" customHeight="1">
      <c r="A3422" s="1" t="s">
        <v>5799</v>
      </c>
      <c r="B3422" s="1">
        <v>1562</v>
      </c>
      <c r="C3422" s="1">
        <v>207</v>
      </c>
      <c r="D3422" s="7" t="s">
        <v>45338</v>
      </c>
      <c r="E3422" s="1" t="s">
        <v>45339</v>
      </c>
      <c r="G3422" s="1" t="s">
        <v>45340</v>
      </c>
      <c r="H3422" s="1" t="s">
        <v>45341</v>
      </c>
      <c r="I3422" s="1" t="s">
        <v>45342</v>
      </c>
      <c r="J3422" s="1">
        <v>1620853</v>
      </c>
      <c r="K3422" s="1">
        <v>1621476</v>
      </c>
      <c r="L3422" s="1" t="s">
        <v>5826</v>
      </c>
      <c r="M3422" s="1" t="s">
        <v>4173</v>
      </c>
      <c r="N3422" s="1" t="s">
        <v>5885</v>
      </c>
      <c r="O3422" s="1" t="str">
        <f t="shared" si="65"/>
        <v/>
      </c>
      <c r="P3422" s="8" t="s">
        <v>5808</v>
      </c>
      <c r="Q3422" s="1" t="s">
        <v>5809</v>
      </c>
      <c r="R3422" s="1">
        <v>1517</v>
      </c>
      <c r="S3422" s="1">
        <v>207</v>
      </c>
      <c r="T3422" s="7" t="s">
        <v>45343</v>
      </c>
      <c r="U3422" s="1" t="s">
        <v>45344</v>
      </c>
      <c r="V3422" s="1" t="s">
        <v>45345</v>
      </c>
      <c r="W3422" s="1" t="s">
        <v>45342</v>
      </c>
      <c r="X3422" s="1">
        <v>1</v>
      </c>
      <c r="Y3422" s="1">
        <v>0.995</v>
      </c>
      <c r="Z3422" s="30" t="s">
        <v>5808</v>
      </c>
      <c r="AA3422" s="1" t="s">
        <v>5812</v>
      </c>
      <c r="AB3422" s="1">
        <v>6880</v>
      </c>
      <c r="AC3422" s="1">
        <v>207</v>
      </c>
      <c r="AD3422" s="7" t="s">
        <v>45346</v>
      </c>
      <c r="AE3422" s="1" t="s">
        <v>45347</v>
      </c>
      <c r="AG3422" s="1" t="s">
        <v>45348</v>
      </c>
      <c r="AH3422" s="1">
        <v>0.71399999999999997</v>
      </c>
      <c r="AI3422" s="1">
        <v>0.88900000000000001</v>
      </c>
      <c r="AJ3422" s="11" t="s">
        <v>5808</v>
      </c>
      <c r="AK3422" s="1" t="s">
        <v>5815</v>
      </c>
      <c r="AL3422" s="1">
        <v>1863</v>
      </c>
      <c r="AM3422" s="1">
        <v>245</v>
      </c>
      <c r="AN3422" s="7" t="s">
        <v>45349</v>
      </c>
      <c r="AO3422" s="1" t="s">
        <v>45350</v>
      </c>
      <c r="AQ3422" s="1" t="s">
        <v>45342</v>
      </c>
      <c r="AR3422" s="1">
        <v>0.68500000000000005</v>
      </c>
      <c r="AS3422" s="1">
        <v>0.82399999999999995</v>
      </c>
      <c r="AT3422" s="23" t="s">
        <v>5808</v>
      </c>
      <c r="AU3422" s="1" t="s">
        <v>5818</v>
      </c>
      <c r="AV3422" s="1">
        <v>1323</v>
      </c>
      <c r="AW3422" s="1">
        <v>230</v>
      </c>
      <c r="AX3422" s="7" t="s">
        <v>45351</v>
      </c>
      <c r="AY3422" s="1" t="s">
        <v>45352</v>
      </c>
      <c r="BA3422" s="1" t="s">
        <v>40579</v>
      </c>
      <c r="BB3422" s="1">
        <v>0.30099999999999999</v>
      </c>
      <c r="BC3422" s="1">
        <v>0.56999999999999995</v>
      </c>
      <c r="BF3422" s="12"/>
    </row>
    <row r="3423" spans="1:58" ht="12" customHeight="1">
      <c r="A3423" s="1" t="s">
        <v>5799</v>
      </c>
      <c r="B3423" s="1">
        <v>3135</v>
      </c>
      <c r="C3423" s="1">
        <v>135</v>
      </c>
      <c r="D3423" s="7" t="s">
        <v>45353</v>
      </c>
      <c r="E3423" s="1" t="s">
        <v>45354</v>
      </c>
      <c r="G3423" s="1" t="s">
        <v>45355</v>
      </c>
      <c r="H3423" s="1" t="s">
        <v>45356</v>
      </c>
      <c r="I3423" s="1" t="s">
        <v>45357</v>
      </c>
      <c r="J3423" s="1">
        <v>3287868</v>
      </c>
      <c r="K3423" s="1">
        <v>3288275</v>
      </c>
      <c r="L3423" s="1" t="s">
        <v>5826</v>
      </c>
      <c r="M3423" s="1" t="s">
        <v>4173</v>
      </c>
      <c r="N3423" s="1" t="s">
        <v>5885</v>
      </c>
      <c r="O3423" s="1" t="str">
        <f t="shared" si="65"/>
        <v/>
      </c>
      <c r="P3423" s="17" t="s">
        <v>5808</v>
      </c>
      <c r="Q3423" s="1" t="s">
        <v>5809</v>
      </c>
      <c r="R3423" s="1">
        <v>2131</v>
      </c>
      <c r="S3423" s="1">
        <v>135</v>
      </c>
      <c r="T3423" s="7" t="s">
        <v>45358</v>
      </c>
      <c r="U3423" s="1" t="s">
        <v>45359</v>
      </c>
      <c r="W3423" s="1" t="s">
        <v>45357</v>
      </c>
      <c r="X3423" s="1">
        <v>0.99299999999999999</v>
      </c>
      <c r="Y3423" s="1">
        <v>0.99299999999999999</v>
      </c>
      <c r="Z3423" s="30" t="s">
        <v>5808</v>
      </c>
      <c r="AA3423" s="1" t="s">
        <v>5873</v>
      </c>
      <c r="AB3423" s="1">
        <v>310</v>
      </c>
      <c r="AC3423" s="1">
        <v>136</v>
      </c>
      <c r="AD3423" s="7" t="s">
        <v>45360</v>
      </c>
      <c r="AE3423" s="1" t="s">
        <v>45361</v>
      </c>
      <c r="AG3423" s="1" t="s">
        <v>45357</v>
      </c>
      <c r="AH3423" s="1">
        <v>0.70699999999999996</v>
      </c>
      <c r="AI3423" s="1">
        <v>0.97099999999999997</v>
      </c>
      <c r="AJ3423" s="11" t="s">
        <v>5808</v>
      </c>
      <c r="AK3423" s="1" t="s">
        <v>5815</v>
      </c>
      <c r="AL3423" s="1">
        <v>2798</v>
      </c>
      <c r="AM3423" s="1">
        <v>136</v>
      </c>
      <c r="AN3423" s="7" t="s">
        <v>45362</v>
      </c>
      <c r="AO3423" s="1" t="s">
        <v>45363</v>
      </c>
      <c r="AQ3423" s="1" t="s">
        <v>45357</v>
      </c>
      <c r="AR3423" s="1">
        <v>0.69899999999999995</v>
      </c>
      <c r="AS3423" s="1">
        <v>0.97099999999999997</v>
      </c>
      <c r="AT3423" s="14" t="s">
        <v>5808</v>
      </c>
      <c r="AU3423" s="1" t="s">
        <v>5818</v>
      </c>
      <c r="AV3423" s="1">
        <v>6021</v>
      </c>
      <c r="AW3423" s="1">
        <v>139</v>
      </c>
      <c r="AX3423" s="7" t="s">
        <v>45364</v>
      </c>
      <c r="AY3423" s="1" t="s">
        <v>45365</v>
      </c>
      <c r="BA3423" s="1" t="s">
        <v>45357</v>
      </c>
      <c r="BB3423" s="1">
        <v>0.39800000000000002</v>
      </c>
      <c r="BC3423" s="1">
        <v>0.91400000000000003</v>
      </c>
      <c r="BF3423" s="12"/>
    </row>
    <row r="3424" spans="1:58" ht="12" customHeight="1">
      <c r="A3424" s="1" t="s">
        <v>6006</v>
      </c>
      <c r="B3424" s="1">
        <v>6786</v>
      </c>
      <c r="C3424" s="1">
        <v>2273</v>
      </c>
      <c r="D3424" s="7" t="s">
        <v>45366</v>
      </c>
      <c r="E3424" s="1" t="s">
        <v>45367</v>
      </c>
      <c r="G3424" s="1" t="s">
        <v>45368</v>
      </c>
      <c r="H3424" s="1" t="s">
        <v>11360</v>
      </c>
      <c r="I3424" s="1" t="s">
        <v>11361</v>
      </c>
      <c r="J3424" s="1">
        <v>3134787</v>
      </c>
      <c r="K3424" s="1">
        <v>3141608</v>
      </c>
      <c r="L3424" s="1" t="s">
        <v>5826</v>
      </c>
      <c r="M3424" s="1" t="s">
        <v>2539</v>
      </c>
      <c r="N3424" s="1" t="s">
        <v>5885</v>
      </c>
      <c r="O3424" s="1" t="str">
        <f t="shared" si="65"/>
        <v/>
      </c>
      <c r="P3424" s="10" t="s">
        <v>5808</v>
      </c>
      <c r="Q3424" s="1" t="s">
        <v>5982</v>
      </c>
      <c r="R3424" s="1">
        <v>5711</v>
      </c>
      <c r="S3424" s="1">
        <v>2328</v>
      </c>
      <c r="T3424" s="7" t="s">
        <v>45369</v>
      </c>
      <c r="U3424" s="1" t="s">
        <v>45370</v>
      </c>
      <c r="W3424" s="1" t="s">
        <v>11361</v>
      </c>
      <c r="X3424" s="1">
        <v>0.95199999999999996</v>
      </c>
      <c r="Y3424" s="1">
        <v>1</v>
      </c>
      <c r="Z3424" s="24"/>
      <c r="AJ3424" s="11" t="s">
        <v>5808</v>
      </c>
      <c r="AK3424" s="1" t="s">
        <v>5815</v>
      </c>
      <c r="AL3424" s="1">
        <v>2166</v>
      </c>
      <c r="AM3424" s="1">
        <v>2076</v>
      </c>
      <c r="AN3424" s="7" t="s">
        <v>45371</v>
      </c>
      <c r="AO3424" s="1" t="s">
        <v>45372</v>
      </c>
      <c r="AQ3424" s="1" t="s">
        <v>11361</v>
      </c>
      <c r="AR3424" s="1">
        <v>0.64700000000000002</v>
      </c>
      <c r="AS3424" s="1">
        <v>0.83499999999999996</v>
      </c>
      <c r="AT3424" s="24"/>
      <c r="BF3424" s="12"/>
    </row>
    <row r="3425" spans="1:58" ht="12" customHeight="1">
      <c r="A3425" s="1" t="s">
        <v>6006</v>
      </c>
      <c r="B3425" s="1">
        <v>6279</v>
      </c>
      <c r="C3425" s="1">
        <v>216</v>
      </c>
      <c r="D3425" s="7" t="s">
        <v>45373</v>
      </c>
      <c r="E3425" s="1" t="s">
        <v>45374</v>
      </c>
      <c r="G3425" s="1" t="s">
        <v>45375</v>
      </c>
      <c r="H3425" s="1" t="s">
        <v>45376</v>
      </c>
      <c r="I3425" s="1" t="s">
        <v>45377</v>
      </c>
      <c r="J3425" s="1">
        <v>2605105</v>
      </c>
      <c r="K3425" s="1">
        <v>2605755</v>
      </c>
      <c r="L3425" s="1" t="s">
        <v>5826</v>
      </c>
      <c r="M3425" s="1" t="s">
        <v>5</v>
      </c>
      <c r="N3425" s="1" t="s">
        <v>5885</v>
      </c>
      <c r="O3425" s="1" t="str">
        <f t="shared" si="65"/>
        <v/>
      </c>
      <c r="P3425" s="8" t="s">
        <v>5808</v>
      </c>
      <c r="Q3425" s="1" t="s">
        <v>5982</v>
      </c>
      <c r="R3425" s="1">
        <v>3651</v>
      </c>
      <c r="S3425" s="1">
        <v>216</v>
      </c>
      <c r="T3425" s="7" t="s">
        <v>45378</v>
      </c>
      <c r="U3425" s="1" t="s">
        <v>45379</v>
      </c>
      <c r="W3425" s="1" t="s">
        <v>45377</v>
      </c>
      <c r="X3425" s="1">
        <v>1</v>
      </c>
      <c r="Y3425" s="1">
        <v>0.995</v>
      </c>
      <c r="Z3425" s="11" t="s">
        <v>5808</v>
      </c>
      <c r="AA3425" s="1" t="s">
        <v>6014</v>
      </c>
      <c r="AB3425" s="1">
        <v>4410</v>
      </c>
      <c r="AC3425" s="1">
        <v>216</v>
      </c>
      <c r="AD3425" s="7" t="s">
        <v>45380</v>
      </c>
      <c r="AE3425" s="1" t="s">
        <v>45381</v>
      </c>
      <c r="AG3425" s="1" t="s">
        <v>45377</v>
      </c>
      <c r="AH3425" s="1">
        <v>0.69</v>
      </c>
      <c r="AI3425" s="1">
        <v>0.995</v>
      </c>
      <c r="AJ3425" s="30" t="s">
        <v>5808</v>
      </c>
      <c r="AK3425" s="1" t="s">
        <v>6151</v>
      </c>
      <c r="AL3425" s="1">
        <v>6223</v>
      </c>
      <c r="AM3425" s="1">
        <v>216</v>
      </c>
      <c r="AN3425" s="7" t="s">
        <v>45382</v>
      </c>
      <c r="AO3425" s="1" t="s">
        <v>45383</v>
      </c>
      <c r="AQ3425" s="1" t="s">
        <v>45377</v>
      </c>
      <c r="AR3425" s="1">
        <v>0.70799999999999996</v>
      </c>
      <c r="AS3425" s="1">
        <v>0.995</v>
      </c>
      <c r="AT3425" s="24"/>
      <c r="BF3425" s="12"/>
    </row>
    <row r="3426" spans="1:58" ht="12" customHeight="1">
      <c r="A3426" s="1" t="s">
        <v>5799</v>
      </c>
      <c r="B3426" s="1">
        <v>3156</v>
      </c>
      <c r="C3426" s="1">
        <v>341</v>
      </c>
      <c r="D3426" s="7" t="s">
        <v>45384</v>
      </c>
      <c r="E3426" s="1" t="s">
        <v>45385</v>
      </c>
      <c r="F3426" s="1" t="s">
        <v>45386</v>
      </c>
      <c r="G3426" s="1" t="s">
        <v>45387</v>
      </c>
      <c r="H3426" s="1" t="s">
        <v>45388</v>
      </c>
      <c r="I3426" s="1" t="s">
        <v>45389</v>
      </c>
      <c r="J3426" s="1">
        <v>3301256</v>
      </c>
      <c r="K3426" s="1">
        <v>3302281</v>
      </c>
      <c r="L3426" s="1" t="s">
        <v>5806</v>
      </c>
      <c r="M3426" s="1" t="s">
        <v>4173</v>
      </c>
      <c r="N3426" s="1" t="s">
        <v>5885</v>
      </c>
      <c r="O3426" s="1" t="str">
        <f t="shared" si="65"/>
        <v/>
      </c>
      <c r="P3426" s="8" t="s">
        <v>5808</v>
      </c>
      <c r="Q3426" s="1" t="s">
        <v>5809</v>
      </c>
      <c r="R3426" s="1">
        <v>2152</v>
      </c>
      <c r="S3426" s="1">
        <v>341</v>
      </c>
      <c r="T3426" s="7" t="s">
        <v>45390</v>
      </c>
      <c r="U3426" s="1" t="s">
        <v>45391</v>
      </c>
      <c r="W3426" s="1" t="s">
        <v>45389</v>
      </c>
      <c r="X3426" s="1">
        <v>1</v>
      </c>
      <c r="Y3426" s="1">
        <v>0.997</v>
      </c>
      <c r="Z3426" s="11" t="s">
        <v>5808</v>
      </c>
      <c r="AA3426" s="1" t="s">
        <v>5873</v>
      </c>
      <c r="AB3426" s="1">
        <v>295</v>
      </c>
      <c r="AC3426" s="1">
        <v>346</v>
      </c>
      <c r="AD3426" s="7" t="s">
        <v>45392</v>
      </c>
      <c r="AE3426" s="1" t="s">
        <v>45393</v>
      </c>
      <c r="AG3426" s="1" t="s">
        <v>45389</v>
      </c>
      <c r="AH3426" s="1">
        <v>0.69899999999999995</v>
      </c>
      <c r="AI3426" s="1">
        <v>0.98</v>
      </c>
      <c r="AJ3426" s="11" t="s">
        <v>5808</v>
      </c>
      <c r="AK3426" s="1" t="s">
        <v>5815</v>
      </c>
      <c r="AL3426" s="1">
        <v>2817</v>
      </c>
      <c r="AM3426" s="1">
        <v>350</v>
      </c>
      <c r="AN3426" s="7" t="s">
        <v>45394</v>
      </c>
      <c r="AO3426" s="1" t="s">
        <v>45395</v>
      </c>
      <c r="AQ3426" s="1" t="s">
        <v>45389</v>
      </c>
      <c r="AR3426" s="1">
        <v>0.69899999999999995</v>
      </c>
      <c r="AS3426" s="1">
        <v>0.98</v>
      </c>
      <c r="AT3426" s="24"/>
      <c r="BF3426" s="12"/>
    </row>
    <row r="3427" spans="1:58" ht="12" customHeight="1">
      <c r="A3427" s="1" t="s">
        <v>5799</v>
      </c>
      <c r="B3427" s="1">
        <v>2398</v>
      </c>
      <c r="C3427" s="1">
        <v>117</v>
      </c>
      <c r="D3427" s="7" t="s">
        <v>45396</v>
      </c>
      <c r="E3427" s="1" t="s">
        <v>45397</v>
      </c>
      <c r="G3427" s="1" t="s">
        <v>45398</v>
      </c>
      <c r="H3427" s="1" t="s">
        <v>45399</v>
      </c>
      <c r="I3427" s="1" t="s">
        <v>45400</v>
      </c>
      <c r="J3427" s="1">
        <v>2539700</v>
      </c>
      <c r="K3427" s="1">
        <v>2540053</v>
      </c>
      <c r="L3427" s="1" t="s">
        <v>5806</v>
      </c>
      <c r="M3427" s="1" t="s">
        <v>4173</v>
      </c>
      <c r="N3427" s="1" t="s">
        <v>5885</v>
      </c>
      <c r="O3427" s="1" t="str">
        <f t="shared" si="65"/>
        <v/>
      </c>
      <c r="P3427" s="24"/>
      <c r="Z3427" s="21" t="s">
        <v>5808</v>
      </c>
      <c r="AA3427" s="1" t="s">
        <v>5812</v>
      </c>
      <c r="AB3427" s="1">
        <v>6450</v>
      </c>
      <c r="AC3427" s="1">
        <v>117</v>
      </c>
      <c r="AD3427" s="7" t="s">
        <v>45401</v>
      </c>
      <c r="AE3427" s="1" t="s">
        <v>45402</v>
      </c>
      <c r="AG3427" s="1" t="s">
        <v>45400</v>
      </c>
      <c r="AH3427" s="1">
        <v>0.80300000000000005</v>
      </c>
      <c r="AI3427" s="1">
        <v>0.99099999999999999</v>
      </c>
      <c r="AJ3427" s="30" t="s">
        <v>5808</v>
      </c>
      <c r="AK3427" s="1" t="s">
        <v>5815</v>
      </c>
      <c r="AL3427" s="1">
        <v>1497</v>
      </c>
      <c r="AM3427" s="1">
        <v>144</v>
      </c>
      <c r="AN3427" s="7" t="s">
        <v>45403</v>
      </c>
      <c r="AO3427" s="1" t="s">
        <v>45404</v>
      </c>
      <c r="AQ3427" s="1" t="s">
        <v>45400</v>
      </c>
      <c r="AR3427" s="1">
        <v>0.79500000000000004</v>
      </c>
      <c r="AS3427" s="1">
        <v>0.80600000000000005</v>
      </c>
      <c r="AT3427" s="11" t="s">
        <v>5808</v>
      </c>
      <c r="AU3427" s="1" t="s">
        <v>5818</v>
      </c>
      <c r="AV3427" s="1">
        <v>3738</v>
      </c>
      <c r="AW3427" s="1">
        <v>126</v>
      </c>
      <c r="AX3427" s="7" t="s">
        <v>45405</v>
      </c>
      <c r="AY3427" s="1" t="s">
        <v>45406</v>
      </c>
      <c r="AZ3427" s="1" t="s">
        <v>45407</v>
      </c>
      <c r="BA3427" s="1" t="s">
        <v>45400</v>
      </c>
      <c r="BB3427" s="1">
        <v>0.63200000000000001</v>
      </c>
      <c r="BC3427" s="1">
        <v>0.92100000000000004</v>
      </c>
      <c r="BF3427" s="12"/>
    </row>
    <row r="3428" spans="1:58" ht="12" customHeight="1">
      <c r="A3428" s="1" t="s">
        <v>6006</v>
      </c>
      <c r="B3428" s="1">
        <v>4000</v>
      </c>
      <c r="C3428" s="1">
        <v>108</v>
      </c>
      <c r="D3428" s="7" t="s">
        <v>45408</v>
      </c>
      <c r="E3428" s="1" t="s">
        <v>45409</v>
      </c>
      <c r="G3428" s="1" t="s">
        <v>45410</v>
      </c>
      <c r="H3428" s="1" t="s">
        <v>45411</v>
      </c>
      <c r="I3428" s="1" t="s">
        <v>45412</v>
      </c>
      <c r="J3428" s="1">
        <v>96741</v>
      </c>
      <c r="K3428" s="1">
        <v>97067</v>
      </c>
      <c r="L3428" s="1" t="s">
        <v>5826</v>
      </c>
      <c r="M3428" s="1" t="s">
        <v>4173</v>
      </c>
      <c r="N3428" s="1" t="s">
        <v>5885</v>
      </c>
      <c r="O3428" s="1" t="str">
        <f t="shared" si="65"/>
        <v/>
      </c>
      <c r="P3428" s="24"/>
      <c r="Z3428" s="21" t="s">
        <v>5808</v>
      </c>
      <c r="AA3428" s="1" t="s">
        <v>6014</v>
      </c>
      <c r="AB3428" s="1">
        <v>4309</v>
      </c>
      <c r="AC3428" s="1">
        <v>108</v>
      </c>
      <c r="AD3428" s="7" t="s">
        <v>45413</v>
      </c>
      <c r="AE3428" s="1" t="s">
        <v>45414</v>
      </c>
      <c r="AG3428" s="1" t="s">
        <v>45412</v>
      </c>
      <c r="AH3428" s="1">
        <v>0.82199999999999995</v>
      </c>
      <c r="AI3428" s="1">
        <v>0.98099999999999998</v>
      </c>
      <c r="AJ3428" s="30" t="s">
        <v>5808</v>
      </c>
      <c r="AK3428" s="1" t="s">
        <v>6017</v>
      </c>
      <c r="AL3428" s="1">
        <v>5564</v>
      </c>
      <c r="AM3428" s="1">
        <v>108</v>
      </c>
      <c r="AN3428" s="7" t="s">
        <v>45415</v>
      </c>
      <c r="AO3428" s="1" t="s">
        <v>45416</v>
      </c>
      <c r="AQ3428" s="1" t="s">
        <v>45412</v>
      </c>
      <c r="AR3428" s="1">
        <v>0.77600000000000002</v>
      </c>
      <c r="AS3428" s="1">
        <v>0.98099999999999998</v>
      </c>
      <c r="AT3428" s="15" t="s">
        <v>5808</v>
      </c>
      <c r="AU3428" s="1" t="s">
        <v>5818</v>
      </c>
      <c r="AV3428" s="1">
        <v>2430</v>
      </c>
      <c r="AW3428" s="1">
        <v>108</v>
      </c>
      <c r="AX3428" s="7" t="s">
        <v>45417</v>
      </c>
      <c r="AY3428" s="1" t="s">
        <v>45418</v>
      </c>
      <c r="BA3428" s="1" t="s">
        <v>45412</v>
      </c>
      <c r="BB3428" s="1">
        <v>0.59799999999999998</v>
      </c>
      <c r="BC3428" s="1">
        <v>0.92600000000000005</v>
      </c>
      <c r="BF3428" s="12"/>
    </row>
    <row r="3429" spans="1:58" ht="12" customHeight="1">
      <c r="A3429" s="1" t="s">
        <v>5799</v>
      </c>
      <c r="B3429" s="1">
        <v>1999</v>
      </c>
      <c r="C3429" s="1">
        <v>191</v>
      </c>
      <c r="D3429" s="7" t="s">
        <v>45419</v>
      </c>
      <c r="E3429" s="1" t="s">
        <v>45420</v>
      </c>
      <c r="G3429" s="1" t="s">
        <v>45421</v>
      </c>
      <c r="H3429" s="1" t="s">
        <v>6360</v>
      </c>
      <c r="I3429" s="1" t="s">
        <v>6246</v>
      </c>
      <c r="J3429" s="1">
        <v>2117026</v>
      </c>
      <c r="K3429" s="1">
        <v>2117601</v>
      </c>
      <c r="L3429" s="1" t="s">
        <v>5806</v>
      </c>
      <c r="M3429" s="1" t="s">
        <v>5</v>
      </c>
      <c r="N3429" s="1" t="s">
        <v>5885</v>
      </c>
      <c r="O3429" s="1" t="str">
        <f t="shared" si="65"/>
        <v/>
      </c>
      <c r="P3429" s="8" t="s">
        <v>5808</v>
      </c>
      <c r="Q3429" s="1" t="s">
        <v>5809</v>
      </c>
      <c r="R3429" s="1">
        <v>1220</v>
      </c>
      <c r="S3429" s="1">
        <v>191</v>
      </c>
      <c r="T3429" s="7" t="s">
        <v>45422</v>
      </c>
      <c r="U3429" s="1" t="s">
        <v>45423</v>
      </c>
      <c r="W3429" s="1" t="s">
        <v>6246</v>
      </c>
      <c r="X3429" s="1">
        <v>1</v>
      </c>
      <c r="Y3429" s="1">
        <v>0.995</v>
      </c>
      <c r="Z3429" s="11" t="s">
        <v>5808</v>
      </c>
      <c r="AA3429" s="1" t="s">
        <v>5812</v>
      </c>
      <c r="AB3429" s="1">
        <v>6790</v>
      </c>
      <c r="AC3429" s="1">
        <v>210</v>
      </c>
      <c r="AD3429" s="7" t="s">
        <v>45424</v>
      </c>
      <c r="AE3429" s="1" t="s">
        <v>45425</v>
      </c>
      <c r="AG3429" s="1" t="s">
        <v>6246</v>
      </c>
      <c r="AH3429" s="1">
        <v>0.69799999999999995</v>
      </c>
      <c r="AI3429" s="1">
        <v>0.89500000000000002</v>
      </c>
      <c r="AJ3429" s="11" t="s">
        <v>5808</v>
      </c>
      <c r="AK3429" s="1" t="s">
        <v>5815</v>
      </c>
      <c r="AL3429" s="1">
        <v>1783</v>
      </c>
      <c r="AM3429" s="1">
        <v>210</v>
      </c>
      <c r="AN3429" s="7" t="s">
        <v>45426</v>
      </c>
      <c r="AO3429" s="1" t="s">
        <v>45427</v>
      </c>
      <c r="AQ3429" s="1" t="s">
        <v>6246</v>
      </c>
      <c r="AR3429" s="1">
        <v>0.69799999999999995</v>
      </c>
      <c r="AS3429" s="1">
        <v>0.89500000000000002</v>
      </c>
      <c r="AT3429" s="19" t="s">
        <v>5862</v>
      </c>
      <c r="AU3429" s="1" t="s">
        <v>5818</v>
      </c>
      <c r="AV3429" s="1">
        <v>61</v>
      </c>
      <c r="AW3429" s="1">
        <v>168</v>
      </c>
      <c r="AX3429" s="7" t="s">
        <v>45428</v>
      </c>
      <c r="AY3429" s="1" t="s">
        <v>45429</v>
      </c>
      <c r="BA3429" s="1" t="s">
        <v>6246</v>
      </c>
      <c r="BB3429" s="1">
        <v>0.375</v>
      </c>
      <c r="BC3429" s="1">
        <v>0.92300000000000004</v>
      </c>
      <c r="BF3429" s="12"/>
    </row>
    <row r="3430" spans="1:58" ht="12" customHeight="1">
      <c r="A3430" s="1" t="s">
        <v>6006</v>
      </c>
      <c r="B3430" s="1">
        <v>4678</v>
      </c>
      <c r="C3430" s="1">
        <v>147</v>
      </c>
      <c r="D3430" s="7" t="s">
        <v>45430</v>
      </c>
      <c r="E3430" s="1" t="s">
        <v>45431</v>
      </c>
      <c r="G3430" s="1" t="s">
        <v>45432</v>
      </c>
      <c r="H3430" s="1" t="s">
        <v>45433</v>
      </c>
      <c r="I3430" s="1" t="s">
        <v>29018</v>
      </c>
      <c r="J3430" s="1">
        <v>871136</v>
      </c>
      <c r="K3430" s="1">
        <v>871579</v>
      </c>
      <c r="L3430" s="1" t="s">
        <v>5806</v>
      </c>
      <c r="M3430" s="1" t="s">
        <v>5</v>
      </c>
      <c r="N3430" s="1" t="s">
        <v>5885</v>
      </c>
      <c r="O3430" s="1" t="str">
        <f t="shared" si="65"/>
        <v/>
      </c>
      <c r="P3430" s="8" t="s">
        <v>5808</v>
      </c>
      <c r="Q3430" s="1" t="s">
        <v>5982</v>
      </c>
      <c r="R3430" s="1">
        <v>4356</v>
      </c>
      <c r="S3430" s="1">
        <v>147</v>
      </c>
      <c r="T3430" s="7" t="s">
        <v>45434</v>
      </c>
      <c r="U3430" s="1" t="s">
        <v>45435</v>
      </c>
      <c r="W3430" s="1" t="s">
        <v>29018</v>
      </c>
      <c r="X3430" s="1">
        <v>1</v>
      </c>
      <c r="Y3430" s="1">
        <v>0.99299999999999999</v>
      </c>
      <c r="Z3430" s="30" t="s">
        <v>5808</v>
      </c>
      <c r="AA3430" s="1" t="s">
        <v>5812</v>
      </c>
      <c r="AB3430" s="1">
        <v>6883</v>
      </c>
      <c r="AC3430" s="1">
        <v>157</v>
      </c>
      <c r="AD3430" s="7" t="s">
        <v>45436</v>
      </c>
      <c r="AE3430" s="1" t="s">
        <v>45437</v>
      </c>
      <c r="AG3430" s="1" t="s">
        <v>29018</v>
      </c>
      <c r="AH3430" s="1">
        <v>0.71499999999999997</v>
      </c>
      <c r="AI3430" s="1">
        <v>0.90400000000000003</v>
      </c>
      <c r="AJ3430" s="11" t="s">
        <v>5808</v>
      </c>
      <c r="AK3430" s="1" t="s">
        <v>5815</v>
      </c>
      <c r="AL3430" s="1">
        <v>1865</v>
      </c>
      <c r="AM3430" s="1">
        <v>157</v>
      </c>
      <c r="AN3430" s="7" t="s">
        <v>45438</v>
      </c>
      <c r="AO3430" s="1" t="s">
        <v>45439</v>
      </c>
      <c r="AQ3430" s="1" t="s">
        <v>29018</v>
      </c>
      <c r="AR3430" s="1">
        <v>0.68100000000000005</v>
      </c>
      <c r="AS3430" s="1">
        <v>0.90400000000000003</v>
      </c>
      <c r="AT3430" s="34" t="s">
        <v>5862</v>
      </c>
      <c r="AU3430" s="1" t="s">
        <v>5818</v>
      </c>
      <c r="AV3430" s="1">
        <v>3899</v>
      </c>
      <c r="AW3430" s="1">
        <v>132</v>
      </c>
      <c r="AX3430" s="7" t="s">
        <v>45440</v>
      </c>
      <c r="AY3430" s="1" t="s">
        <v>45441</v>
      </c>
      <c r="BA3430" s="1" t="s">
        <v>45442</v>
      </c>
      <c r="BB3430" s="1">
        <v>0.29499999999999998</v>
      </c>
      <c r="BC3430" s="1">
        <v>0.92400000000000004</v>
      </c>
      <c r="BF3430" s="12"/>
    </row>
    <row r="3431" spans="1:58" ht="12" customHeight="1">
      <c r="A3431" s="1" t="s">
        <v>5799</v>
      </c>
      <c r="B3431" s="1">
        <v>1141</v>
      </c>
      <c r="C3431" s="1">
        <v>126</v>
      </c>
      <c r="D3431" s="7" t="s">
        <v>45443</v>
      </c>
      <c r="E3431" s="1" t="s">
        <v>45444</v>
      </c>
      <c r="G3431" s="1" t="s">
        <v>45445</v>
      </c>
      <c r="H3431" s="1" t="s">
        <v>45446</v>
      </c>
      <c r="I3431" s="1" t="s">
        <v>6246</v>
      </c>
      <c r="J3431" s="1">
        <v>1220110</v>
      </c>
      <c r="K3431" s="1">
        <v>1220490</v>
      </c>
      <c r="L3431" s="1" t="s">
        <v>5826</v>
      </c>
      <c r="M3431" s="1" t="s">
        <v>4173</v>
      </c>
      <c r="N3431" s="1" t="s">
        <v>5885</v>
      </c>
      <c r="O3431" s="1" t="str">
        <f t="shared" si="65"/>
        <v/>
      </c>
      <c r="P3431" s="17" t="s">
        <v>5808</v>
      </c>
      <c r="Q3431" s="1" t="s">
        <v>5809</v>
      </c>
      <c r="R3431" s="1">
        <v>3092</v>
      </c>
      <c r="S3431" s="1">
        <v>126</v>
      </c>
      <c r="T3431" s="7" t="s">
        <v>45447</v>
      </c>
      <c r="U3431" s="1" t="s">
        <v>45448</v>
      </c>
      <c r="W3431" s="1" t="s">
        <v>6246</v>
      </c>
      <c r="X3431" s="1">
        <v>0.99199999999999999</v>
      </c>
      <c r="Y3431" s="1">
        <v>0.99199999999999999</v>
      </c>
      <c r="Z3431" s="11" t="s">
        <v>5808</v>
      </c>
      <c r="AA3431" s="1" t="s">
        <v>5812</v>
      </c>
      <c r="AB3431" s="1">
        <v>5969</v>
      </c>
      <c r="AC3431" s="1">
        <v>126</v>
      </c>
      <c r="AD3431" s="7" t="s">
        <v>45449</v>
      </c>
      <c r="AE3431" s="1" t="s">
        <v>45450</v>
      </c>
      <c r="AG3431" s="1" t="s">
        <v>6246</v>
      </c>
      <c r="AH3431" s="1">
        <v>0.69</v>
      </c>
      <c r="AI3431" s="1">
        <v>0.99199999999999999</v>
      </c>
      <c r="AJ3431" s="30" t="s">
        <v>5808</v>
      </c>
      <c r="AK3431" s="1" t="s">
        <v>5815</v>
      </c>
      <c r="AL3431" s="1">
        <v>1059</v>
      </c>
      <c r="AM3431" s="1">
        <v>126</v>
      </c>
      <c r="AN3431" s="7" t="s">
        <v>45451</v>
      </c>
      <c r="AO3431" s="1" t="s">
        <v>45452</v>
      </c>
      <c r="AQ3431" s="1" t="s">
        <v>6246</v>
      </c>
      <c r="AR3431" s="1">
        <v>0.71399999999999997</v>
      </c>
      <c r="AS3431" s="1">
        <v>0.99199999999999999</v>
      </c>
      <c r="AT3431" s="24"/>
      <c r="BF3431" s="12"/>
    </row>
    <row r="3432" spans="1:58" ht="12" customHeight="1">
      <c r="A3432" s="1" t="s">
        <v>5799</v>
      </c>
      <c r="B3432" s="1">
        <v>2311</v>
      </c>
      <c r="C3432" s="1">
        <v>277</v>
      </c>
      <c r="D3432" s="7" t="s">
        <v>45453</v>
      </c>
      <c r="E3432" s="1" t="s">
        <v>45454</v>
      </c>
      <c r="G3432" s="1" t="s">
        <v>45455</v>
      </c>
      <c r="H3432" s="1" t="s">
        <v>45456</v>
      </c>
      <c r="I3432" s="1" t="s">
        <v>6246</v>
      </c>
      <c r="J3432" s="1">
        <v>2450668</v>
      </c>
      <c r="K3432" s="1">
        <v>2451501</v>
      </c>
      <c r="L3432" s="1" t="s">
        <v>5826</v>
      </c>
      <c r="M3432" s="1" t="s">
        <v>5</v>
      </c>
      <c r="N3432" s="1" t="s">
        <v>5885</v>
      </c>
      <c r="O3432" s="1" t="str">
        <f t="shared" si="65"/>
        <v/>
      </c>
      <c r="P3432" s="17" t="s">
        <v>5808</v>
      </c>
      <c r="Q3432" s="1" t="s">
        <v>5809</v>
      </c>
      <c r="R3432" s="1">
        <v>886</v>
      </c>
      <c r="S3432" s="1">
        <v>277</v>
      </c>
      <c r="T3432" s="7" t="s">
        <v>45457</v>
      </c>
      <c r="U3432" s="1" t="s">
        <v>45458</v>
      </c>
      <c r="W3432" s="1" t="s">
        <v>6246</v>
      </c>
      <c r="X3432" s="1">
        <v>0.99299999999999999</v>
      </c>
      <c r="Y3432" s="1">
        <v>0.996</v>
      </c>
      <c r="Z3432" s="11" t="s">
        <v>5808</v>
      </c>
      <c r="AA3432" s="1" t="s">
        <v>5812</v>
      </c>
      <c r="AB3432" s="1">
        <v>7178</v>
      </c>
      <c r="AC3432" s="1">
        <v>284</v>
      </c>
      <c r="AD3432" s="7" t="s">
        <v>45459</v>
      </c>
      <c r="AE3432" s="1" t="s">
        <v>45460</v>
      </c>
      <c r="AG3432" s="1" t="s">
        <v>6246</v>
      </c>
      <c r="AH3432" s="1">
        <v>0.60399999999999998</v>
      </c>
      <c r="AI3432" s="1">
        <v>0.96099999999999997</v>
      </c>
      <c r="AJ3432" s="24"/>
      <c r="AT3432" s="24"/>
      <c r="BF3432" s="12"/>
    </row>
    <row r="3433" spans="1:58" ht="12" customHeight="1">
      <c r="A3433" s="1" t="s">
        <v>6006</v>
      </c>
      <c r="B3433" s="1">
        <v>6679</v>
      </c>
      <c r="C3433" s="1">
        <v>348</v>
      </c>
      <c r="D3433" s="7" t="s">
        <v>45461</v>
      </c>
      <c r="E3433" s="1" t="s">
        <v>45462</v>
      </c>
      <c r="G3433" s="1" t="s">
        <v>45463</v>
      </c>
      <c r="H3433" s="1" t="s">
        <v>45464</v>
      </c>
      <c r="I3433" s="1" t="s">
        <v>45465</v>
      </c>
      <c r="J3433" s="1">
        <v>3016906</v>
      </c>
      <c r="K3433" s="1">
        <v>3017952</v>
      </c>
      <c r="L3433" s="1" t="s">
        <v>5806</v>
      </c>
      <c r="M3433" s="1" t="s">
        <v>5</v>
      </c>
      <c r="N3433" s="1" t="s">
        <v>5885</v>
      </c>
      <c r="O3433" s="1" t="str">
        <f t="shared" si="65"/>
        <v/>
      </c>
      <c r="P3433" s="8" t="s">
        <v>5808</v>
      </c>
      <c r="Q3433" s="1" t="s">
        <v>5982</v>
      </c>
      <c r="R3433" s="1">
        <v>5601</v>
      </c>
      <c r="S3433" s="1">
        <v>348</v>
      </c>
      <c r="T3433" s="7" t="s">
        <v>45466</v>
      </c>
      <c r="U3433" s="1" t="s">
        <v>45467</v>
      </c>
      <c r="W3433" s="1" t="s">
        <v>45465</v>
      </c>
      <c r="X3433" s="1">
        <v>1</v>
      </c>
      <c r="Y3433" s="1">
        <v>0.997</v>
      </c>
      <c r="Z3433" s="15" t="s">
        <v>5808</v>
      </c>
      <c r="AA3433" s="1" t="s">
        <v>6031</v>
      </c>
      <c r="AB3433" s="1">
        <v>1279</v>
      </c>
      <c r="AC3433" s="1">
        <v>335</v>
      </c>
      <c r="AD3433" s="7" t="s">
        <v>45468</v>
      </c>
      <c r="AE3433" s="1" t="s">
        <v>45469</v>
      </c>
      <c r="AG3433" s="1" t="s">
        <v>45465</v>
      </c>
      <c r="AH3433" s="1">
        <v>0.57799999999999996</v>
      </c>
      <c r="AI3433" s="1">
        <v>0.91</v>
      </c>
      <c r="AJ3433" s="21" t="s">
        <v>5808</v>
      </c>
      <c r="AK3433" s="1" t="s">
        <v>6151</v>
      </c>
      <c r="AL3433" s="1">
        <v>5807</v>
      </c>
      <c r="AM3433" s="1">
        <v>348</v>
      </c>
      <c r="AN3433" s="7" t="s">
        <v>45470</v>
      </c>
      <c r="AO3433" s="1" t="s">
        <v>45471</v>
      </c>
      <c r="AQ3433" s="1" t="s">
        <v>45465</v>
      </c>
      <c r="AR3433" s="1">
        <v>0.81699999999999995</v>
      </c>
      <c r="AS3433" s="1">
        <v>0.98599999999999999</v>
      </c>
      <c r="AT3433" s="23" t="s">
        <v>5808</v>
      </c>
      <c r="AU3433" s="1" t="s">
        <v>5818</v>
      </c>
      <c r="AV3433" s="1">
        <v>920</v>
      </c>
      <c r="AW3433" s="1">
        <v>309</v>
      </c>
      <c r="AX3433" s="7" t="s">
        <v>32580</v>
      </c>
      <c r="AY3433" s="1" t="s">
        <v>32581</v>
      </c>
      <c r="BA3433" s="1" t="s">
        <v>32572</v>
      </c>
      <c r="BB3433" s="1">
        <v>0.32600000000000001</v>
      </c>
      <c r="BC3433" s="1">
        <v>0.83199999999999996</v>
      </c>
      <c r="BF3433" s="12"/>
    </row>
    <row r="3434" spans="1:58" ht="12" customHeight="1">
      <c r="A3434" s="1" t="s">
        <v>5799</v>
      </c>
      <c r="B3434" s="1">
        <v>955</v>
      </c>
      <c r="C3434" s="1">
        <v>175</v>
      </c>
      <c r="D3434" s="7" t="s">
        <v>45472</v>
      </c>
      <c r="E3434" s="1" t="s">
        <v>45473</v>
      </c>
      <c r="G3434" s="1" t="s">
        <v>45474</v>
      </c>
      <c r="H3434" s="1" t="s">
        <v>6360</v>
      </c>
      <c r="I3434" s="1" t="s">
        <v>6246</v>
      </c>
      <c r="J3434" s="1">
        <v>1025818</v>
      </c>
      <c r="K3434" s="1">
        <v>1026345</v>
      </c>
      <c r="L3434" s="1" t="s">
        <v>5806</v>
      </c>
      <c r="M3434" s="1" t="s">
        <v>2539</v>
      </c>
      <c r="N3434" s="1" t="s">
        <v>5885</v>
      </c>
      <c r="O3434" s="1" t="str">
        <f t="shared" si="65"/>
        <v/>
      </c>
      <c r="P3434" s="17" t="s">
        <v>5808</v>
      </c>
      <c r="Q3434" s="1" t="s">
        <v>5809</v>
      </c>
      <c r="R3434" s="1">
        <v>2332</v>
      </c>
      <c r="S3434" s="1">
        <v>175</v>
      </c>
      <c r="T3434" s="7" t="s">
        <v>45475</v>
      </c>
      <c r="U3434" s="1" t="s">
        <v>45476</v>
      </c>
      <c r="W3434" s="1" t="s">
        <v>6246</v>
      </c>
      <c r="X3434" s="1">
        <v>0.99399999999999999</v>
      </c>
      <c r="Y3434" s="1">
        <v>0.99399999999999999</v>
      </c>
      <c r="Z3434" s="30" t="s">
        <v>5808</v>
      </c>
      <c r="AA3434" s="1" t="s">
        <v>5812</v>
      </c>
      <c r="AB3434" s="1">
        <v>5803</v>
      </c>
      <c r="AC3434" s="1">
        <v>174</v>
      </c>
      <c r="AD3434" s="7" t="s">
        <v>45477</v>
      </c>
      <c r="AE3434" s="1" t="s">
        <v>45478</v>
      </c>
      <c r="AG3434" s="1" t="s">
        <v>13870</v>
      </c>
      <c r="AH3434" s="1">
        <v>0.71499999999999997</v>
      </c>
      <c r="AI3434" s="1">
        <v>0.98299999999999998</v>
      </c>
      <c r="AJ3434" s="11" t="s">
        <v>5808</v>
      </c>
      <c r="AK3434" s="1" t="s">
        <v>5815</v>
      </c>
      <c r="AL3434" s="1">
        <v>907</v>
      </c>
      <c r="AM3434" s="1">
        <v>174</v>
      </c>
      <c r="AN3434" s="7" t="s">
        <v>45479</v>
      </c>
      <c r="AO3434" s="1" t="s">
        <v>45480</v>
      </c>
      <c r="AQ3434" s="1" t="s">
        <v>13870</v>
      </c>
      <c r="AR3434" s="1">
        <v>0.68600000000000005</v>
      </c>
      <c r="AS3434" s="1">
        <v>0.99399999999999999</v>
      </c>
      <c r="AT3434" s="30" t="s">
        <v>5808</v>
      </c>
      <c r="AU3434" s="1" t="s">
        <v>5818</v>
      </c>
      <c r="AV3434" s="1">
        <v>305</v>
      </c>
      <c r="AW3434" s="1">
        <v>171</v>
      </c>
      <c r="AX3434" s="7" t="s">
        <v>45481</v>
      </c>
      <c r="AY3434" s="1" t="s">
        <v>45482</v>
      </c>
      <c r="BA3434" s="1" t="s">
        <v>6246</v>
      </c>
      <c r="BB3434" s="1">
        <v>0.70199999999999996</v>
      </c>
      <c r="BC3434" s="1">
        <v>0.95299999999999996</v>
      </c>
      <c r="BF3434" s="12"/>
    </row>
    <row r="3435" spans="1:58" ht="12" customHeight="1">
      <c r="A3435" s="1" t="s">
        <v>6006</v>
      </c>
      <c r="B3435" s="1">
        <v>3960</v>
      </c>
      <c r="C3435" s="1">
        <v>82</v>
      </c>
      <c r="D3435" s="7" t="s">
        <v>45483</v>
      </c>
      <c r="E3435" s="1" t="s">
        <v>45484</v>
      </c>
      <c r="G3435" s="1" t="s">
        <v>45485</v>
      </c>
      <c r="H3435" s="1" t="s">
        <v>45486</v>
      </c>
      <c r="I3435" s="1" t="s">
        <v>6246</v>
      </c>
      <c r="J3435" s="1">
        <v>48431</v>
      </c>
      <c r="K3435" s="1">
        <v>48679</v>
      </c>
      <c r="L3435" s="1" t="s">
        <v>5826</v>
      </c>
      <c r="M3435" s="1" t="s">
        <v>4173</v>
      </c>
      <c r="N3435" s="1" t="s">
        <v>5885</v>
      </c>
      <c r="O3435" s="1" t="str">
        <f t="shared" si="65"/>
        <v/>
      </c>
      <c r="P3435" s="8" t="s">
        <v>5808</v>
      </c>
      <c r="Q3435" s="1" t="s">
        <v>5982</v>
      </c>
      <c r="R3435" s="1">
        <v>3547</v>
      </c>
      <c r="S3435" s="1">
        <v>82</v>
      </c>
      <c r="T3435" s="7" t="s">
        <v>45487</v>
      </c>
      <c r="U3435" s="1" t="s">
        <v>45488</v>
      </c>
      <c r="W3435" s="1" t="s">
        <v>6246</v>
      </c>
      <c r="X3435" s="1">
        <v>1</v>
      </c>
      <c r="Y3435" s="1">
        <v>0.98799999999999999</v>
      </c>
      <c r="Z3435" s="11" t="s">
        <v>5808</v>
      </c>
      <c r="AA3435" s="1" t="s">
        <v>6014</v>
      </c>
      <c r="AB3435" s="1">
        <v>4646</v>
      </c>
      <c r="AC3435" s="1">
        <v>82</v>
      </c>
      <c r="AD3435" s="7" t="s">
        <v>45489</v>
      </c>
      <c r="AE3435" s="1" t="s">
        <v>45490</v>
      </c>
      <c r="AG3435" s="1" t="s">
        <v>6246</v>
      </c>
      <c r="AH3435" s="1">
        <v>0.68300000000000005</v>
      </c>
      <c r="AI3435" s="1">
        <v>0.98799999999999999</v>
      </c>
      <c r="AJ3435" s="30" t="s">
        <v>5808</v>
      </c>
      <c r="AK3435" s="1" t="s">
        <v>6017</v>
      </c>
      <c r="AL3435" s="1">
        <v>5622</v>
      </c>
      <c r="AM3435" s="1">
        <v>66</v>
      </c>
      <c r="AN3435" s="7" t="s">
        <v>45491</v>
      </c>
      <c r="AO3435" s="1" t="s">
        <v>45492</v>
      </c>
      <c r="AQ3435" s="1" t="s">
        <v>6246</v>
      </c>
      <c r="AR3435" s="1">
        <v>0.71199999999999997</v>
      </c>
      <c r="AS3435" s="1">
        <v>0.98499999999999999</v>
      </c>
      <c r="BF3435" s="12"/>
    </row>
    <row r="3436" spans="1:58" ht="12" customHeight="1">
      <c r="A3436" s="1" t="s">
        <v>6006</v>
      </c>
      <c r="B3436" s="1">
        <v>6758</v>
      </c>
      <c r="C3436" s="1">
        <v>522</v>
      </c>
      <c r="D3436" s="7" t="s">
        <v>45493</v>
      </c>
      <c r="E3436" s="1" t="s">
        <v>45494</v>
      </c>
      <c r="G3436" s="1" t="s">
        <v>45495</v>
      </c>
      <c r="H3436" s="1" t="s">
        <v>45496</v>
      </c>
      <c r="I3436" s="1" t="s">
        <v>45497</v>
      </c>
      <c r="J3436" s="1">
        <v>3104258</v>
      </c>
      <c r="K3436" s="1">
        <v>3105826</v>
      </c>
      <c r="L3436" s="1" t="s">
        <v>5826</v>
      </c>
      <c r="M3436" s="1" t="s">
        <v>4173</v>
      </c>
      <c r="N3436" s="1" t="s">
        <v>5885</v>
      </c>
      <c r="O3436" s="1" t="str">
        <f t="shared" si="65"/>
        <v/>
      </c>
      <c r="P3436" s="13" t="s">
        <v>5808</v>
      </c>
      <c r="Q3436" s="1" t="s">
        <v>5982</v>
      </c>
      <c r="R3436" s="1">
        <v>5681</v>
      </c>
      <c r="S3436" s="1">
        <v>522</v>
      </c>
      <c r="T3436" s="7" t="s">
        <v>45498</v>
      </c>
      <c r="U3436" s="1" t="s">
        <v>45499</v>
      </c>
      <c r="W3436" s="1" t="s">
        <v>45497</v>
      </c>
      <c r="X3436" s="1">
        <v>0.996</v>
      </c>
      <c r="Y3436" s="1">
        <v>0.998</v>
      </c>
      <c r="Z3436" s="30" t="s">
        <v>5808</v>
      </c>
      <c r="AA3436" s="1" t="s">
        <v>6014</v>
      </c>
      <c r="AB3436" s="1">
        <v>4853</v>
      </c>
      <c r="AC3436" s="1">
        <v>531</v>
      </c>
      <c r="AD3436" s="7" t="s">
        <v>45500</v>
      </c>
      <c r="AE3436" s="1" t="s">
        <v>45501</v>
      </c>
      <c r="AG3436" s="1" t="s">
        <v>34815</v>
      </c>
      <c r="AH3436" s="1">
        <v>0.71399999999999997</v>
      </c>
      <c r="AI3436" s="1">
        <v>0.92500000000000004</v>
      </c>
      <c r="AJ3436" s="11" t="s">
        <v>5808</v>
      </c>
      <c r="AK3436" s="1" t="s">
        <v>6017</v>
      </c>
      <c r="AL3436" s="1">
        <v>3530</v>
      </c>
      <c r="AM3436" s="1">
        <v>576</v>
      </c>
      <c r="AN3436" s="7" t="s">
        <v>45502</v>
      </c>
      <c r="AO3436" s="1" t="s">
        <v>45503</v>
      </c>
      <c r="AQ3436" s="1" t="s">
        <v>45497</v>
      </c>
      <c r="AR3436" s="1">
        <v>0.68500000000000005</v>
      </c>
      <c r="AS3436" s="1">
        <v>0.91800000000000004</v>
      </c>
      <c r="BF3436" s="12"/>
    </row>
    <row r="3437" spans="1:58" ht="12" customHeight="1">
      <c r="A3437" s="1" t="s">
        <v>5799</v>
      </c>
      <c r="B3437" s="1">
        <v>1459</v>
      </c>
      <c r="C3437" s="1">
        <v>454</v>
      </c>
      <c r="D3437" s="7" t="s">
        <v>45504</v>
      </c>
      <c r="E3437" s="1" t="s">
        <v>45505</v>
      </c>
      <c r="G3437" s="1" t="s">
        <v>45506</v>
      </c>
      <c r="H3437" s="1" t="s">
        <v>45507</v>
      </c>
      <c r="I3437" s="1" t="s">
        <v>45508</v>
      </c>
      <c r="J3437" s="1">
        <v>1524128</v>
      </c>
      <c r="K3437" s="1">
        <v>1525492</v>
      </c>
      <c r="L3437" s="1" t="s">
        <v>5826</v>
      </c>
      <c r="M3437" s="1" t="s">
        <v>2539</v>
      </c>
      <c r="N3437" s="1" t="s">
        <v>5885</v>
      </c>
      <c r="O3437" s="1" t="str">
        <f t="shared" si="65"/>
        <v/>
      </c>
      <c r="P3437" s="33" t="s">
        <v>5808</v>
      </c>
      <c r="Q3437" s="1" t="s">
        <v>5809</v>
      </c>
      <c r="R3437" s="1">
        <v>3145</v>
      </c>
      <c r="S3437" s="1">
        <v>454</v>
      </c>
      <c r="T3437" s="7" t="s">
        <v>45509</v>
      </c>
      <c r="U3437" s="1" t="s">
        <v>45510</v>
      </c>
      <c r="W3437" s="1" t="s">
        <v>45508</v>
      </c>
      <c r="X3437" s="1">
        <v>0.998</v>
      </c>
      <c r="Y3437" s="1">
        <v>0.998</v>
      </c>
      <c r="Z3437" s="11" t="s">
        <v>5808</v>
      </c>
      <c r="AA3437" s="1" t="s">
        <v>5812</v>
      </c>
      <c r="AB3437" s="1">
        <v>6508</v>
      </c>
      <c r="AC3437" s="1">
        <v>466</v>
      </c>
      <c r="AD3437" s="7" t="s">
        <v>45511</v>
      </c>
      <c r="AE3437" s="1" t="s">
        <v>45512</v>
      </c>
      <c r="AG3437" s="1" t="s">
        <v>45513</v>
      </c>
      <c r="AH3437" s="1">
        <v>0.69099999999999995</v>
      </c>
      <c r="AI3437" s="1">
        <v>0.97</v>
      </c>
      <c r="AJ3437" s="30" t="s">
        <v>5808</v>
      </c>
      <c r="AK3437" s="1" t="s">
        <v>5815</v>
      </c>
      <c r="AL3437" s="1">
        <v>1562</v>
      </c>
      <c r="AM3437" s="1">
        <v>453</v>
      </c>
      <c r="AN3437" s="7" t="s">
        <v>45514</v>
      </c>
      <c r="AO3437" s="1" t="s">
        <v>45515</v>
      </c>
      <c r="AQ3437" s="1" t="s">
        <v>45513</v>
      </c>
      <c r="AR3437" s="1">
        <v>0.70499999999999996</v>
      </c>
      <c r="AS3437" s="1">
        <v>0.98699999999999999</v>
      </c>
      <c r="AT3437" s="23" t="s">
        <v>5808</v>
      </c>
      <c r="AU3437" s="1" t="s">
        <v>5818</v>
      </c>
      <c r="AV3437" s="1">
        <v>6044</v>
      </c>
      <c r="AW3437" s="1">
        <v>671</v>
      </c>
      <c r="AX3437" s="7" t="s">
        <v>45516</v>
      </c>
      <c r="AY3437" s="1" t="s">
        <v>45517</v>
      </c>
      <c r="AZ3437" s="1" t="s">
        <v>45518</v>
      </c>
      <c r="BA3437" s="1" t="s">
        <v>6246</v>
      </c>
      <c r="BB3437" s="1">
        <v>0.375</v>
      </c>
      <c r="BC3437" s="1">
        <v>0.30599999999999999</v>
      </c>
      <c r="BF3437" s="12"/>
    </row>
    <row r="3438" spans="1:58" ht="12" customHeight="1">
      <c r="A3438" s="1" t="s">
        <v>5799</v>
      </c>
      <c r="B3438" s="1">
        <v>1544</v>
      </c>
      <c r="C3438" s="1">
        <v>63</v>
      </c>
      <c r="D3438" s="7" t="s">
        <v>45519</v>
      </c>
      <c r="E3438" s="1" t="s">
        <v>45520</v>
      </c>
      <c r="G3438" s="1" t="s">
        <v>45521</v>
      </c>
      <c r="H3438" s="1" t="s">
        <v>45522</v>
      </c>
      <c r="I3438" s="1" t="s">
        <v>6246</v>
      </c>
      <c r="J3438" s="1">
        <v>1606401</v>
      </c>
      <c r="K3438" s="1">
        <v>1606592</v>
      </c>
      <c r="L3438" s="1" t="s">
        <v>5806</v>
      </c>
      <c r="M3438" s="1" t="s">
        <v>4173</v>
      </c>
      <c r="N3438" s="1" t="s">
        <v>5885</v>
      </c>
      <c r="O3438" s="1" t="str">
        <f t="shared" si="65"/>
        <v/>
      </c>
      <c r="P3438" s="20" t="s">
        <v>5808</v>
      </c>
      <c r="Q3438" s="1" t="s">
        <v>5809</v>
      </c>
      <c r="R3438" s="1">
        <v>822</v>
      </c>
      <c r="S3438" s="1">
        <v>63</v>
      </c>
      <c r="T3438" s="7" t="s">
        <v>45523</v>
      </c>
      <c r="U3438" s="1" t="s">
        <v>45524</v>
      </c>
      <c r="W3438" s="1" t="s">
        <v>6246</v>
      </c>
      <c r="X3438" s="1">
        <v>0.98399999999999999</v>
      </c>
      <c r="Y3438" s="1">
        <v>0.98399999999999999</v>
      </c>
      <c r="Z3438" s="11" t="s">
        <v>5808</v>
      </c>
      <c r="AA3438" s="1" t="s">
        <v>5812</v>
      </c>
      <c r="AB3438" s="1">
        <v>7251</v>
      </c>
      <c r="AC3438" s="1">
        <v>60</v>
      </c>
      <c r="AD3438" s="7" t="s">
        <v>45525</v>
      </c>
      <c r="AE3438" s="1" t="s">
        <v>45526</v>
      </c>
      <c r="AG3438" s="1" t="s">
        <v>6246</v>
      </c>
      <c r="AH3438" s="1">
        <v>0.67900000000000005</v>
      </c>
      <c r="AI3438" s="1">
        <v>0.86699999999999999</v>
      </c>
      <c r="AJ3438" s="30" t="s">
        <v>5808</v>
      </c>
      <c r="AK3438" s="1" t="s">
        <v>5815</v>
      </c>
      <c r="AL3438" s="1">
        <v>2206</v>
      </c>
      <c r="AM3438" s="1">
        <v>58</v>
      </c>
      <c r="AN3438" s="7" t="s">
        <v>45527</v>
      </c>
      <c r="AO3438" s="1" t="s">
        <v>45528</v>
      </c>
      <c r="AQ3438" s="1" t="s">
        <v>6246</v>
      </c>
      <c r="AR3438" s="1">
        <v>0.73099999999999998</v>
      </c>
      <c r="AS3438" s="1">
        <v>0.879</v>
      </c>
      <c r="AT3438" s="24"/>
      <c r="BF3438" s="12"/>
    </row>
    <row r="3439" spans="1:58" ht="12" customHeight="1">
      <c r="A3439" s="1" t="s">
        <v>6006</v>
      </c>
      <c r="B3439" s="1">
        <v>4966</v>
      </c>
      <c r="C3439" s="1">
        <v>500</v>
      </c>
      <c r="D3439" s="7" t="s">
        <v>45529</v>
      </c>
      <c r="E3439" s="1" t="s">
        <v>45530</v>
      </c>
      <c r="F3439" s="1" t="s">
        <v>45531</v>
      </c>
      <c r="G3439" s="1" t="s">
        <v>45532</v>
      </c>
      <c r="H3439" s="1" t="s">
        <v>45533</v>
      </c>
      <c r="I3439" s="1" t="s">
        <v>45534</v>
      </c>
      <c r="J3439" s="1">
        <v>1160056</v>
      </c>
      <c r="K3439" s="1">
        <v>1161558</v>
      </c>
      <c r="L3439" s="1" t="s">
        <v>5806</v>
      </c>
      <c r="M3439" s="1" t="s">
        <v>5</v>
      </c>
      <c r="N3439" s="1" t="s">
        <v>5885</v>
      </c>
      <c r="O3439" s="1" t="str">
        <f t="shared" si="65"/>
        <v/>
      </c>
      <c r="P3439" s="33" t="s">
        <v>5808</v>
      </c>
      <c r="Q3439" s="1" t="s">
        <v>5982</v>
      </c>
      <c r="R3439" s="1">
        <v>4926</v>
      </c>
      <c r="S3439" s="1">
        <v>500</v>
      </c>
      <c r="T3439" s="7" t="s">
        <v>45535</v>
      </c>
      <c r="U3439" s="1" t="s">
        <v>45536</v>
      </c>
      <c r="W3439" s="1" t="s">
        <v>45534</v>
      </c>
      <c r="X3439" s="1">
        <v>0.998</v>
      </c>
      <c r="Y3439" s="1">
        <v>0.998</v>
      </c>
      <c r="Z3439" s="21" t="s">
        <v>5808</v>
      </c>
      <c r="AA3439" s="1" t="s">
        <v>6031</v>
      </c>
      <c r="AB3439" s="1">
        <v>1218</v>
      </c>
      <c r="AC3439" s="1">
        <v>500</v>
      </c>
      <c r="AD3439" s="7" t="s">
        <v>45537</v>
      </c>
      <c r="AE3439" s="1" t="s">
        <v>45538</v>
      </c>
      <c r="AG3439" s="1" t="s">
        <v>45534</v>
      </c>
      <c r="AH3439" s="1">
        <v>0.85</v>
      </c>
      <c r="AI3439" s="1">
        <v>0.998</v>
      </c>
      <c r="AJ3439" s="15" t="s">
        <v>5808</v>
      </c>
      <c r="AK3439" s="1" t="s">
        <v>6017</v>
      </c>
      <c r="AL3439" s="1">
        <v>3866</v>
      </c>
      <c r="AM3439" s="1">
        <v>501</v>
      </c>
      <c r="AN3439" s="7" t="s">
        <v>45539</v>
      </c>
      <c r="AO3439" s="1" t="s">
        <v>45540</v>
      </c>
      <c r="AQ3439" s="1" t="s">
        <v>45534</v>
      </c>
      <c r="AR3439" s="1">
        <v>0.54500000000000004</v>
      </c>
      <c r="AS3439" s="1">
        <v>0.996</v>
      </c>
      <c r="AT3439" s="11" t="s">
        <v>5808</v>
      </c>
      <c r="AU3439" s="1" t="s">
        <v>5818</v>
      </c>
      <c r="AV3439" s="1">
        <v>915</v>
      </c>
      <c r="AW3439" s="1">
        <v>495</v>
      </c>
      <c r="AX3439" s="7" t="s">
        <v>45541</v>
      </c>
      <c r="AY3439" s="1" t="s">
        <v>45542</v>
      </c>
      <c r="BA3439" s="1" t="s">
        <v>45534</v>
      </c>
      <c r="BB3439" s="1">
        <v>0.6</v>
      </c>
      <c r="BC3439" s="1">
        <v>0.99399999999999999</v>
      </c>
      <c r="BF3439" s="12"/>
    </row>
    <row r="3440" spans="1:58" ht="12" customHeight="1">
      <c r="A3440" s="1" t="s">
        <v>6006</v>
      </c>
      <c r="B3440" s="1">
        <v>5560</v>
      </c>
      <c r="C3440" s="1">
        <v>329</v>
      </c>
      <c r="D3440" s="7" t="s">
        <v>45543</v>
      </c>
      <c r="E3440" s="1" t="s">
        <v>45544</v>
      </c>
      <c r="G3440" s="1" t="s">
        <v>45545</v>
      </c>
      <c r="H3440" s="1" t="s">
        <v>20165</v>
      </c>
      <c r="I3440" s="1" t="s">
        <v>20166</v>
      </c>
      <c r="J3440" s="1">
        <v>1834030</v>
      </c>
      <c r="K3440" s="1">
        <v>1835019</v>
      </c>
      <c r="L3440" s="1" t="s">
        <v>5826</v>
      </c>
      <c r="M3440" s="1" t="s">
        <v>5</v>
      </c>
      <c r="N3440" s="1" t="s">
        <v>5885</v>
      </c>
      <c r="O3440" s="1" t="str">
        <f t="shared" si="65"/>
        <v/>
      </c>
      <c r="P3440" s="17" t="s">
        <v>5808</v>
      </c>
      <c r="Q3440" s="1" t="s">
        <v>5982</v>
      </c>
      <c r="R3440" s="1">
        <v>4448</v>
      </c>
      <c r="S3440" s="1">
        <v>329</v>
      </c>
      <c r="T3440" s="7" t="s">
        <v>45546</v>
      </c>
      <c r="U3440" s="1" t="s">
        <v>45547</v>
      </c>
      <c r="W3440" s="1" t="s">
        <v>20166</v>
      </c>
      <c r="X3440" s="1">
        <v>0.99399999999999999</v>
      </c>
      <c r="Y3440" s="1">
        <v>0.997</v>
      </c>
      <c r="Z3440" s="21" t="s">
        <v>5808</v>
      </c>
      <c r="AA3440" s="1" t="s">
        <v>6014</v>
      </c>
      <c r="AB3440" s="1">
        <v>4132</v>
      </c>
      <c r="AC3440" s="1">
        <v>312</v>
      </c>
      <c r="AD3440" s="7" t="s">
        <v>45548</v>
      </c>
      <c r="AE3440" s="1" t="s">
        <v>45549</v>
      </c>
      <c r="AG3440" s="1" t="s">
        <v>20166</v>
      </c>
      <c r="AH3440" s="1">
        <v>0.80100000000000005</v>
      </c>
      <c r="AI3440" s="1">
        <v>0.98399999999999999</v>
      </c>
      <c r="AJ3440" s="28" t="s">
        <v>5862</v>
      </c>
      <c r="AK3440" s="1" t="s">
        <v>6017</v>
      </c>
      <c r="AL3440" s="1">
        <v>5633</v>
      </c>
      <c r="AM3440" s="1">
        <v>306</v>
      </c>
      <c r="AN3440" s="7" t="s">
        <v>20171</v>
      </c>
      <c r="AO3440" s="1" t="s">
        <v>20172</v>
      </c>
      <c r="AQ3440" s="1" t="s">
        <v>20166</v>
      </c>
      <c r="AR3440" s="1">
        <v>0.59799999999999998</v>
      </c>
      <c r="AS3440" s="1">
        <v>0.94399999999999995</v>
      </c>
      <c r="AT3440" s="16" t="s">
        <v>5862</v>
      </c>
      <c r="AU3440" s="1" t="s">
        <v>5818</v>
      </c>
      <c r="AV3440" s="1">
        <v>1195</v>
      </c>
      <c r="AW3440" s="1">
        <v>258</v>
      </c>
      <c r="AX3440" s="7" t="s">
        <v>20173</v>
      </c>
      <c r="AY3440" s="1" t="s">
        <v>20174</v>
      </c>
      <c r="AZ3440" s="1" t="s">
        <v>20175</v>
      </c>
      <c r="BA3440" s="1" t="s">
        <v>20166</v>
      </c>
      <c r="BB3440" s="1">
        <v>0.44700000000000001</v>
      </c>
      <c r="BC3440" s="1">
        <v>0.69</v>
      </c>
      <c r="BF3440" s="12"/>
    </row>
    <row r="3441" spans="1:58" ht="12" customHeight="1">
      <c r="A3441" s="1" t="s">
        <v>5799</v>
      </c>
      <c r="B3441" s="1">
        <v>337</v>
      </c>
      <c r="C3441" s="1">
        <v>433</v>
      </c>
      <c r="D3441" s="7" t="s">
        <v>45550</v>
      </c>
      <c r="E3441" s="1" t="s">
        <v>45551</v>
      </c>
      <c r="G3441" s="1" t="s">
        <v>45552</v>
      </c>
      <c r="H3441" s="1" t="s">
        <v>45553</v>
      </c>
      <c r="I3441" s="1" t="s">
        <v>45554</v>
      </c>
      <c r="J3441" s="1">
        <v>324453</v>
      </c>
      <c r="K3441" s="1">
        <v>325754</v>
      </c>
      <c r="L3441" s="1" t="s">
        <v>5806</v>
      </c>
      <c r="M3441" s="1" t="s">
        <v>4173</v>
      </c>
      <c r="N3441" s="1" t="s">
        <v>5885</v>
      </c>
      <c r="O3441" s="1" t="str">
        <f t="shared" si="65"/>
        <v/>
      </c>
      <c r="P3441" s="17" t="s">
        <v>5808</v>
      </c>
      <c r="Q3441" s="1" t="s">
        <v>5809</v>
      </c>
      <c r="R3441" s="1">
        <v>3460</v>
      </c>
      <c r="S3441" s="1">
        <v>433</v>
      </c>
      <c r="T3441" s="7" t="s">
        <v>45555</v>
      </c>
      <c r="U3441" s="1" t="s">
        <v>45556</v>
      </c>
      <c r="W3441" s="1" t="s">
        <v>45554</v>
      </c>
      <c r="X3441" s="1">
        <v>0.99299999999999999</v>
      </c>
      <c r="Y3441" s="1">
        <v>0.998</v>
      </c>
      <c r="Z3441" s="11" t="s">
        <v>5808</v>
      </c>
      <c r="AA3441" s="1" t="s">
        <v>6014</v>
      </c>
      <c r="AB3441" s="1">
        <v>4248</v>
      </c>
      <c r="AC3441" s="1">
        <v>430</v>
      </c>
      <c r="AD3441" s="7" t="s">
        <v>45557</v>
      </c>
      <c r="AE3441" s="1" t="s">
        <v>45558</v>
      </c>
      <c r="AG3441" s="1" t="s">
        <v>45554</v>
      </c>
      <c r="AH3441" s="1">
        <v>0.69899999999999995</v>
      </c>
      <c r="AI3441" s="1">
        <v>0.98799999999999999</v>
      </c>
      <c r="AJ3441" s="30" t="s">
        <v>5808</v>
      </c>
      <c r="AK3441" s="1" t="s">
        <v>6931</v>
      </c>
      <c r="AL3441" s="1">
        <v>94</v>
      </c>
      <c r="AM3441" s="1">
        <v>430</v>
      </c>
      <c r="AN3441" s="7" t="s">
        <v>45559</v>
      </c>
      <c r="AO3441" s="1" t="s">
        <v>45560</v>
      </c>
      <c r="AQ3441" s="1" t="s">
        <v>45554</v>
      </c>
      <c r="AR3441" s="1">
        <v>0.70099999999999996</v>
      </c>
      <c r="AS3441" s="1">
        <v>0.995</v>
      </c>
      <c r="AT3441" s="24"/>
      <c r="BF3441" s="12"/>
    </row>
    <row r="3442" spans="1:58" ht="12" customHeight="1">
      <c r="A3442" s="1" t="s">
        <v>5799</v>
      </c>
      <c r="B3442" s="1">
        <v>900</v>
      </c>
      <c r="C3442" s="1">
        <v>294</v>
      </c>
      <c r="D3442" s="7" t="s">
        <v>45561</v>
      </c>
      <c r="E3442" s="1" t="s">
        <v>45562</v>
      </c>
      <c r="G3442" s="1" t="s">
        <v>45563</v>
      </c>
      <c r="H3442" s="1" t="s">
        <v>20280</v>
      </c>
      <c r="I3442" s="1" t="s">
        <v>20281</v>
      </c>
      <c r="J3442" s="1">
        <v>970247</v>
      </c>
      <c r="K3442" s="1">
        <v>971131</v>
      </c>
      <c r="L3442" s="1" t="s">
        <v>5826</v>
      </c>
      <c r="M3442" s="1" t="s">
        <v>4173</v>
      </c>
      <c r="N3442" s="1" t="s">
        <v>5885</v>
      </c>
      <c r="O3442" s="1" t="str">
        <f t="shared" si="65"/>
        <v/>
      </c>
      <c r="P3442" s="8" t="s">
        <v>5808</v>
      </c>
      <c r="Q3442" s="1" t="s">
        <v>5809</v>
      </c>
      <c r="R3442" s="1">
        <v>340</v>
      </c>
      <c r="S3442" s="1">
        <v>294</v>
      </c>
      <c r="T3442" s="7" t="s">
        <v>45564</v>
      </c>
      <c r="U3442" s="1" t="s">
        <v>45565</v>
      </c>
      <c r="W3442" s="1" t="s">
        <v>20281</v>
      </c>
      <c r="X3442" s="1">
        <v>1</v>
      </c>
      <c r="Y3442" s="1">
        <v>0.997</v>
      </c>
      <c r="Z3442" s="30" t="s">
        <v>5808</v>
      </c>
      <c r="AA3442" s="1" t="s">
        <v>5812</v>
      </c>
      <c r="AB3442" s="1">
        <v>5750</v>
      </c>
      <c r="AC3442" s="1">
        <v>294</v>
      </c>
      <c r="AD3442" s="7" t="s">
        <v>45566</v>
      </c>
      <c r="AE3442" s="1" t="s">
        <v>45567</v>
      </c>
      <c r="AG3442" s="1" t="s">
        <v>20281</v>
      </c>
      <c r="AH3442" s="1">
        <v>0.70799999999999996</v>
      </c>
      <c r="AI3442" s="1">
        <v>0.97599999999999998</v>
      </c>
      <c r="AJ3442" s="11" t="s">
        <v>5808</v>
      </c>
      <c r="AK3442" s="1" t="s">
        <v>5815</v>
      </c>
      <c r="AL3442" s="1">
        <v>854</v>
      </c>
      <c r="AM3442" s="1">
        <v>294</v>
      </c>
      <c r="AN3442" s="7" t="s">
        <v>45568</v>
      </c>
      <c r="AO3442" s="1" t="s">
        <v>45569</v>
      </c>
      <c r="AQ3442" s="1" t="s">
        <v>20281</v>
      </c>
      <c r="AR3442" s="1">
        <v>0.68500000000000005</v>
      </c>
      <c r="AS3442" s="1">
        <v>0.99</v>
      </c>
      <c r="AT3442" s="11" t="s">
        <v>5808</v>
      </c>
      <c r="AU3442" s="1" t="s">
        <v>5818</v>
      </c>
      <c r="AV3442" s="1">
        <v>2885</v>
      </c>
      <c r="AW3442" s="1">
        <v>297</v>
      </c>
      <c r="AX3442" s="7" t="s">
        <v>45570</v>
      </c>
      <c r="AY3442" s="1" t="s">
        <v>45571</v>
      </c>
      <c r="BA3442" s="1" t="s">
        <v>20281</v>
      </c>
      <c r="BB3442" s="1">
        <v>0.67700000000000005</v>
      </c>
      <c r="BC3442" s="1">
        <v>0.98699999999999999</v>
      </c>
      <c r="BF3442" s="12"/>
    </row>
    <row r="3443" spans="1:58" ht="12" customHeight="1">
      <c r="A3443" s="1" t="s">
        <v>5799</v>
      </c>
      <c r="B3443" s="1">
        <v>1637</v>
      </c>
      <c r="C3443" s="1">
        <v>396</v>
      </c>
      <c r="D3443" s="7" t="s">
        <v>45572</v>
      </c>
      <c r="E3443" s="1" t="s">
        <v>45573</v>
      </c>
      <c r="G3443" s="1" t="s">
        <v>45574</v>
      </c>
      <c r="H3443" s="1" t="s">
        <v>6360</v>
      </c>
      <c r="I3443" s="1" t="s">
        <v>6246</v>
      </c>
      <c r="J3443" s="1">
        <v>1693317</v>
      </c>
      <c r="K3443" s="1">
        <v>1694507</v>
      </c>
      <c r="L3443" s="1" t="s">
        <v>5806</v>
      </c>
      <c r="M3443" s="1" t="s">
        <v>5</v>
      </c>
      <c r="N3443" s="1" t="s">
        <v>5885</v>
      </c>
      <c r="O3443" s="1" t="str">
        <f t="shared" si="65"/>
        <v/>
      </c>
      <c r="P3443" s="10" t="s">
        <v>5808</v>
      </c>
      <c r="Q3443" s="1" t="s">
        <v>5809</v>
      </c>
      <c r="R3443" s="1">
        <v>1446</v>
      </c>
      <c r="S3443" s="1">
        <v>341</v>
      </c>
      <c r="T3443" s="7" t="s">
        <v>45575</v>
      </c>
      <c r="U3443" s="1" t="s">
        <v>45576</v>
      </c>
      <c r="W3443" s="1" t="s">
        <v>6246</v>
      </c>
      <c r="X3443" s="1">
        <v>0.95799999999999996</v>
      </c>
      <c r="Y3443" s="1">
        <v>0.77400000000000002</v>
      </c>
      <c r="Z3443" s="30" t="s">
        <v>5808</v>
      </c>
      <c r="AA3443" s="1" t="s">
        <v>5812</v>
      </c>
      <c r="AB3443" s="1">
        <v>6539</v>
      </c>
      <c r="AC3443" s="1">
        <v>298</v>
      </c>
      <c r="AD3443" s="7" t="s">
        <v>45577</v>
      </c>
      <c r="AE3443" s="1" t="s">
        <v>45578</v>
      </c>
      <c r="AG3443" s="1" t="s">
        <v>6246</v>
      </c>
      <c r="AH3443" s="1">
        <v>0.755</v>
      </c>
      <c r="AI3443" s="1">
        <v>0.65400000000000003</v>
      </c>
      <c r="AJ3443" s="11" t="s">
        <v>5808</v>
      </c>
      <c r="AK3443" s="1" t="s">
        <v>5815</v>
      </c>
      <c r="AL3443" s="1">
        <v>1592</v>
      </c>
      <c r="AM3443" s="1">
        <v>305</v>
      </c>
      <c r="AN3443" s="7" t="s">
        <v>45579</v>
      </c>
      <c r="AO3443" s="1" t="s">
        <v>45580</v>
      </c>
      <c r="AQ3443" s="1" t="s">
        <v>6246</v>
      </c>
      <c r="AR3443" s="1">
        <v>0.67800000000000005</v>
      </c>
      <c r="AS3443" s="1">
        <v>0.751</v>
      </c>
      <c r="AT3443" s="24"/>
      <c r="BF3443" s="12"/>
    </row>
    <row r="3444" spans="1:58" ht="12" customHeight="1">
      <c r="A3444" s="1" t="s">
        <v>5799</v>
      </c>
      <c r="B3444" s="1">
        <v>1172</v>
      </c>
      <c r="C3444" s="1">
        <v>383</v>
      </c>
      <c r="D3444" s="7" t="s">
        <v>45581</v>
      </c>
      <c r="E3444" s="1" t="s">
        <v>45582</v>
      </c>
      <c r="G3444" s="1" t="s">
        <v>45583</v>
      </c>
      <c r="H3444" s="1" t="s">
        <v>45584</v>
      </c>
      <c r="I3444" s="1" t="s">
        <v>29763</v>
      </c>
      <c r="J3444" s="1">
        <v>1248218</v>
      </c>
      <c r="K3444" s="1">
        <v>1249369</v>
      </c>
      <c r="L3444" s="1" t="s">
        <v>5826</v>
      </c>
      <c r="M3444" s="1" t="s">
        <v>2539</v>
      </c>
      <c r="N3444" s="1" t="s">
        <v>5885</v>
      </c>
      <c r="O3444" s="1" t="str">
        <f t="shared" si="65"/>
        <v/>
      </c>
      <c r="P3444" s="13" t="s">
        <v>5808</v>
      </c>
      <c r="Q3444" s="1" t="s">
        <v>5809</v>
      </c>
      <c r="R3444" s="1">
        <v>2284</v>
      </c>
      <c r="S3444" s="1">
        <v>383</v>
      </c>
      <c r="T3444" s="7" t="s">
        <v>45585</v>
      </c>
      <c r="U3444" s="1" t="s">
        <v>45586</v>
      </c>
      <c r="W3444" s="1" t="s">
        <v>29763</v>
      </c>
      <c r="X3444" s="1">
        <v>0.995</v>
      </c>
      <c r="Y3444" s="1">
        <v>0.997</v>
      </c>
      <c r="Z3444" s="11" t="s">
        <v>5808</v>
      </c>
      <c r="AA3444" s="1" t="s">
        <v>5812</v>
      </c>
      <c r="AB3444" s="1">
        <v>5990</v>
      </c>
      <c r="AC3444" s="1">
        <v>423</v>
      </c>
      <c r="AD3444" s="7" t="s">
        <v>45587</v>
      </c>
      <c r="AE3444" s="1" t="s">
        <v>45588</v>
      </c>
      <c r="AG3444" s="1" t="s">
        <v>29763</v>
      </c>
      <c r="AH3444" s="1">
        <v>0.68600000000000005</v>
      </c>
      <c r="AI3444" s="1">
        <v>0.89800000000000002</v>
      </c>
      <c r="AJ3444" s="30" t="s">
        <v>5808</v>
      </c>
      <c r="AK3444" s="1" t="s">
        <v>5815</v>
      </c>
      <c r="AL3444" s="1">
        <v>1082</v>
      </c>
      <c r="AM3444" s="1">
        <v>400</v>
      </c>
      <c r="AN3444" s="7" t="s">
        <v>45589</v>
      </c>
      <c r="AO3444" s="1" t="s">
        <v>45590</v>
      </c>
      <c r="AQ3444" s="1" t="s">
        <v>29763</v>
      </c>
      <c r="AR3444" s="1">
        <v>0.70899999999999996</v>
      </c>
      <c r="AS3444" s="1">
        <v>0.94799999999999995</v>
      </c>
      <c r="AT3444" s="24"/>
      <c r="BF3444" s="12"/>
    </row>
    <row r="3445" spans="1:58" ht="12" customHeight="1">
      <c r="A3445" s="1" t="s">
        <v>5799</v>
      </c>
      <c r="B3445" s="1">
        <v>670</v>
      </c>
      <c r="C3445" s="1">
        <v>269</v>
      </c>
      <c r="D3445" s="7" t="s">
        <v>45591</v>
      </c>
      <c r="E3445" s="1" t="s">
        <v>45592</v>
      </c>
      <c r="G3445" s="1" t="s">
        <v>45593</v>
      </c>
      <c r="H3445" s="1" t="s">
        <v>19986</v>
      </c>
      <c r="I3445" s="1" t="s">
        <v>19987</v>
      </c>
      <c r="J3445" s="1">
        <v>698593</v>
      </c>
      <c r="K3445" s="1">
        <v>699402</v>
      </c>
      <c r="L3445" s="1" t="s">
        <v>5806</v>
      </c>
      <c r="M3445" s="1" t="s">
        <v>5</v>
      </c>
      <c r="N3445" s="1" t="s">
        <v>5885</v>
      </c>
      <c r="O3445" s="1" t="str">
        <f t="shared" si="65"/>
        <v/>
      </c>
      <c r="P3445" s="8" t="s">
        <v>5808</v>
      </c>
      <c r="Q3445" s="1" t="s">
        <v>5809</v>
      </c>
      <c r="R3445" s="1">
        <v>39</v>
      </c>
      <c r="S3445" s="1">
        <v>269</v>
      </c>
      <c r="T3445" s="7" t="s">
        <v>45594</v>
      </c>
      <c r="U3445" s="1" t="s">
        <v>45595</v>
      </c>
      <c r="W3445" s="1" t="s">
        <v>19987</v>
      </c>
      <c r="X3445" s="1">
        <v>1</v>
      </c>
      <c r="Y3445" s="1">
        <v>0.996</v>
      </c>
      <c r="Z3445" s="11" t="s">
        <v>5808</v>
      </c>
      <c r="AA3445" s="1" t="s">
        <v>6124</v>
      </c>
      <c r="AB3445" s="1">
        <v>3247</v>
      </c>
      <c r="AC3445" s="1">
        <v>260</v>
      </c>
      <c r="AD3445" s="7" t="s">
        <v>45596</v>
      </c>
      <c r="AE3445" s="1" t="s">
        <v>45597</v>
      </c>
      <c r="AG3445" s="1" t="s">
        <v>19987</v>
      </c>
      <c r="AH3445" s="1">
        <v>0.69299999999999995</v>
      </c>
      <c r="AI3445" s="1">
        <v>0.89200000000000002</v>
      </c>
      <c r="AJ3445" s="11" t="s">
        <v>5808</v>
      </c>
      <c r="AK3445" s="1" t="s">
        <v>6017</v>
      </c>
      <c r="AL3445" s="1">
        <v>4712</v>
      </c>
      <c r="AM3445" s="1">
        <v>260</v>
      </c>
      <c r="AN3445" s="7" t="s">
        <v>45598</v>
      </c>
      <c r="AO3445" s="1" t="s">
        <v>45599</v>
      </c>
      <c r="AQ3445" s="1" t="s">
        <v>19987</v>
      </c>
      <c r="AR3445" s="1">
        <v>0.69699999999999995</v>
      </c>
      <c r="AS3445" s="1">
        <v>0.89200000000000002</v>
      </c>
      <c r="AT3445" s="24"/>
      <c r="BF3445" s="12"/>
    </row>
    <row r="3446" spans="1:58" ht="12" customHeight="1">
      <c r="A3446" s="1" t="s">
        <v>6006</v>
      </c>
      <c r="B3446" s="1">
        <v>6499</v>
      </c>
      <c r="C3446" s="1">
        <v>634</v>
      </c>
      <c r="D3446" s="7" t="s">
        <v>45600</v>
      </c>
      <c r="E3446" s="1" t="s">
        <v>45601</v>
      </c>
      <c r="G3446" s="1" t="s">
        <v>45602</v>
      </c>
      <c r="H3446" s="1" t="s">
        <v>45603</v>
      </c>
      <c r="I3446" s="1" t="s">
        <v>45604</v>
      </c>
      <c r="J3446" s="1">
        <v>2857037</v>
      </c>
      <c r="K3446" s="1">
        <v>2858941</v>
      </c>
      <c r="L3446" s="1" t="s">
        <v>5826</v>
      </c>
      <c r="M3446" s="1" t="s">
        <v>4173</v>
      </c>
      <c r="N3446" s="1" t="s">
        <v>5885</v>
      </c>
      <c r="O3446" s="1" t="str">
        <f t="shared" si="65"/>
        <v/>
      </c>
      <c r="P3446" s="17" t="s">
        <v>5808</v>
      </c>
      <c r="Q3446" s="1" t="s">
        <v>5982</v>
      </c>
      <c r="R3446" s="1">
        <v>3891</v>
      </c>
      <c r="S3446" s="1">
        <v>626</v>
      </c>
      <c r="T3446" s="7" t="s">
        <v>45605</v>
      </c>
      <c r="U3446" s="1" t="s">
        <v>45606</v>
      </c>
      <c r="W3446" s="1" t="s">
        <v>45604</v>
      </c>
      <c r="X3446" s="1">
        <v>0.99</v>
      </c>
      <c r="Y3446" s="1">
        <v>0.998</v>
      </c>
      <c r="Z3446" s="30" t="s">
        <v>5808</v>
      </c>
      <c r="AA3446" s="1" t="s">
        <v>6014</v>
      </c>
      <c r="AB3446" s="1">
        <v>4085</v>
      </c>
      <c r="AC3446" s="1">
        <v>638</v>
      </c>
      <c r="AD3446" s="7" t="s">
        <v>45607</v>
      </c>
      <c r="AE3446" s="1" t="s">
        <v>45608</v>
      </c>
      <c r="AG3446" s="1" t="s">
        <v>45604</v>
      </c>
      <c r="AH3446" s="1">
        <v>0.70899999999999996</v>
      </c>
      <c r="AI3446" s="1">
        <v>0.98</v>
      </c>
      <c r="AJ3446" s="11" t="s">
        <v>5808</v>
      </c>
      <c r="AK3446" s="1" t="s">
        <v>6017</v>
      </c>
      <c r="AL3446" s="1">
        <v>5446</v>
      </c>
      <c r="AM3446" s="1">
        <v>641</v>
      </c>
      <c r="AN3446" s="7" t="s">
        <v>45609</v>
      </c>
      <c r="AO3446" s="1" t="s">
        <v>45610</v>
      </c>
      <c r="AQ3446" s="1" t="s">
        <v>45604</v>
      </c>
      <c r="AR3446" s="1">
        <v>0.69099999999999995</v>
      </c>
      <c r="AS3446" s="1">
        <v>0.97499999999999998</v>
      </c>
      <c r="AT3446" s="32" t="s">
        <v>5808</v>
      </c>
      <c r="AU3446" s="1" t="s">
        <v>5818</v>
      </c>
      <c r="AV3446" s="1">
        <v>3174</v>
      </c>
      <c r="AW3446" s="1">
        <v>624</v>
      </c>
      <c r="AX3446" s="7" t="s">
        <v>45611</v>
      </c>
      <c r="AY3446" s="1" t="s">
        <v>45612</v>
      </c>
      <c r="BA3446" s="1" t="s">
        <v>45604</v>
      </c>
      <c r="BB3446" s="1">
        <v>0.27600000000000002</v>
      </c>
      <c r="BC3446" s="1">
        <v>0.46200000000000002</v>
      </c>
      <c r="BF3446" s="12"/>
    </row>
    <row r="3447" spans="1:58" ht="12" customHeight="1">
      <c r="A3447" s="1" t="s">
        <v>5799</v>
      </c>
      <c r="B3447" s="1">
        <v>1369</v>
      </c>
      <c r="C3447" s="1">
        <v>218</v>
      </c>
      <c r="D3447" s="7" t="s">
        <v>45613</v>
      </c>
      <c r="E3447" s="1" t="s">
        <v>45614</v>
      </c>
      <c r="G3447" s="1" t="s">
        <v>45615</v>
      </c>
      <c r="H3447" s="1" t="s">
        <v>45616</v>
      </c>
      <c r="I3447" s="1" t="s">
        <v>45617</v>
      </c>
      <c r="J3447" s="1">
        <v>1422348</v>
      </c>
      <c r="K3447" s="1">
        <v>1423004</v>
      </c>
      <c r="L3447" s="1" t="s">
        <v>5806</v>
      </c>
      <c r="M3447" s="1" t="s">
        <v>5</v>
      </c>
      <c r="N3447" s="1" t="s">
        <v>5885</v>
      </c>
      <c r="O3447" s="1" t="str">
        <f t="shared" si="65"/>
        <v/>
      </c>
      <c r="P3447" s="8" t="s">
        <v>5808</v>
      </c>
      <c r="Q3447" s="1" t="s">
        <v>5809</v>
      </c>
      <c r="R3447" s="1">
        <v>1839</v>
      </c>
      <c r="S3447" s="1">
        <v>218</v>
      </c>
      <c r="T3447" s="7" t="s">
        <v>45618</v>
      </c>
      <c r="U3447" s="1" t="s">
        <v>45619</v>
      </c>
      <c r="W3447" s="1" t="s">
        <v>45617</v>
      </c>
      <c r="X3447" s="1">
        <v>1</v>
      </c>
      <c r="Y3447" s="1">
        <v>0.995</v>
      </c>
      <c r="Z3447" s="11" t="s">
        <v>5808</v>
      </c>
      <c r="AA3447" s="1" t="s">
        <v>5812</v>
      </c>
      <c r="AB3447" s="1">
        <v>6129</v>
      </c>
      <c r="AC3447" s="1">
        <v>218</v>
      </c>
      <c r="AD3447" s="7" t="s">
        <v>45620</v>
      </c>
      <c r="AE3447" s="1" t="s">
        <v>45621</v>
      </c>
      <c r="AG3447" s="1" t="s">
        <v>45617</v>
      </c>
      <c r="AH3447" s="1">
        <v>0.67800000000000005</v>
      </c>
      <c r="AI3447" s="1">
        <v>0.95899999999999996</v>
      </c>
      <c r="AJ3447" s="30" t="s">
        <v>5808</v>
      </c>
      <c r="AK3447" s="1" t="s">
        <v>5815</v>
      </c>
      <c r="AL3447" s="1">
        <v>1221</v>
      </c>
      <c r="AM3447" s="1">
        <v>218</v>
      </c>
      <c r="AN3447" s="7" t="s">
        <v>45622</v>
      </c>
      <c r="AO3447" s="1" t="s">
        <v>45623</v>
      </c>
      <c r="AQ3447" s="1" t="s">
        <v>45617</v>
      </c>
      <c r="AR3447" s="1">
        <v>0.71099999999999997</v>
      </c>
      <c r="AS3447" s="1">
        <v>0.95899999999999996</v>
      </c>
      <c r="AT3447" s="34" t="s">
        <v>5862</v>
      </c>
      <c r="AU3447" s="1" t="s">
        <v>5818</v>
      </c>
      <c r="AV3447" s="1">
        <v>2269</v>
      </c>
      <c r="AW3447" s="1">
        <v>220</v>
      </c>
      <c r="AX3447" s="7" t="s">
        <v>45624</v>
      </c>
      <c r="AY3447" s="1" t="s">
        <v>45625</v>
      </c>
      <c r="BA3447" s="1" t="s">
        <v>24472</v>
      </c>
      <c r="BB3447" s="1">
        <v>0.23200000000000001</v>
      </c>
      <c r="BC3447" s="1">
        <v>0.74099999999999999</v>
      </c>
      <c r="BF3447" s="12"/>
    </row>
    <row r="3448" spans="1:58" ht="12" customHeight="1">
      <c r="A3448" s="1" t="s">
        <v>5799</v>
      </c>
      <c r="B3448" s="1">
        <v>2010</v>
      </c>
      <c r="C3448" s="1">
        <v>248</v>
      </c>
      <c r="D3448" s="7" t="s">
        <v>45626</v>
      </c>
      <c r="E3448" s="1" t="s">
        <v>45627</v>
      </c>
      <c r="G3448" s="1" t="s">
        <v>45628</v>
      </c>
      <c r="H3448" s="1" t="s">
        <v>45629</v>
      </c>
      <c r="I3448" s="1" t="s">
        <v>45630</v>
      </c>
      <c r="J3448" s="1">
        <v>2125986</v>
      </c>
      <c r="K3448" s="1">
        <v>2126732</v>
      </c>
      <c r="L3448" s="1" t="s">
        <v>5826</v>
      </c>
      <c r="M3448" s="1" t="s">
        <v>4173</v>
      </c>
      <c r="N3448" s="1" t="s">
        <v>5885</v>
      </c>
      <c r="O3448" s="1" t="str">
        <f t="shared" si="65"/>
        <v/>
      </c>
      <c r="P3448" s="8" t="s">
        <v>5808</v>
      </c>
      <c r="Q3448" s="1" t="s">
        <v>5809</v>
      </c>
      <c r="R3448" s="1">
        <v>1229</v>
      </c>
      <c r="S3448" s="1">
        <v>248</v>
      </c>
      <c r="T3448" s="7" t="s">
        <v>45631</v>
      </c>
      <c r="U3448" s="1" t="s">
        <v>45632</v>
      </c>
      <c r="W3448" s="1" t="s">
        <v>45630</v>
      </c>
      <c r="X3448" s="1">
        <v>1</v>
      </c>
      <c r="Y3448" s="1">
        <v>0.996</v>
      </c>
      <c r="Z3448" s="11" t="s">
        <v>5808</v>
      </c>
      <c r="AA3448" s="1" t="s">
        <v>6031</v>
      </c>
      <c r="AB3448" s="1">
        <v>1255</v>
      </c>
      <c r="AC3448" s="1">
        <v>252</v>
      </c>
      <c r="AD3448" s="7" t="s">
        <v>45633</v>
      </c>
      <c r="AE3448" s="1" t="s">
        <v>45634</v>
      </c>
      <c r="AG3448" s="1" t="s">
        <v>45630</v>
      </c>
      <c r="AH3448" s="1">
        <v>0.68600000000000005</v>
      </c>
      <c r="AI3448" s="1">
        <v>0.996</v>
      </c>
      <c r="AJ3448" s="30" t="s">
        <v>5808</v>
      </c>
      <c r="AK3448" s="1" t="s">
        <v>6017</v>
      </c>
      <c r="AL3448" s="1">
        <v>4082</v>
      </c>
      <c r="AM3448" s="1">
        <v>246</v>
      </c>
      <c r="AN3448" s="7" t="s">
        <v>45635</v>
      </c>
      <c r="AO3448" s="1" t="s">
        <v>45636</v>
      </c>
      <c r="AQ3448" s="1" t="s">
        <v>45630</v>
      </c>
      <c r="AR3448" s="1">
        <v>0.70299999999999996</v>
      </c>
      <c r="AS3448" s="1">
        <v>0.98799999999999999</v>
      </c>
      <c r="AT3448" s="19" t="s">
        <v>5862</v>
      </c>
      <c r="AU3448" s="1" t="s">
        <v>5818</v>
      </c>
      <c r="AV3448" s="1">
        <v>3600</v>
      </c>
      <c r="AW3448" s="1">
        <v>253</v>
      </c>
      <c r="AX3448" s="7" t="s">
        <v>33244</v>
      </c>
      <c r="AY3448" s="1" t="s">
        <v>33245</v>
      </c>
      <c r="BA3448" s="1" t="s">
        <v>16276</v>
      </c>
      <c r="BB3448" s="1">
        <v>0.38500000000000001</v>
      </c>
      <c r="BC3448" s="1">
        <v>0.96799999999999997</v>
      </c>
      <c r="BF3448" s="12"/>
    </row>
    <row r="3449" spans="1:58" ht="12" customHeight="1">
      <c r="A3449" s="1" t="s">
        <v>6006</v>
      </c>
      <c r="B3449" s="1">
        <v>6785</v>
      </c>
      <c r="C3449" s="1">
        <v>1373</v>
      </c>
      <c r="D3449" s="7" t="s">
        <v>45637</v>
      </c>
      <c r="E3449" s="1" t="s">
        <v>45638</v>
      </c>
      <c r="G3449" s="1" t="s">
        <v>45639</v>
      </c>
      <c r="H3449" s="1" t="s">
        <v>11360</v>
      </c>
      <c r="I3449" s="1" t="s">
        <v>11361</v>
      </c>
      <c r="J3449" s="1">
        <v>3130669</v>
      </c>
      <c r="K3449" s="1">
        <v>3134790</v>
      </c>
      <c r="L3449" s="1" t="s">
        <v>5826</v>
      </c>
      <c r="M3449" s="1" t="s">
        <v>5</v>
      </c>
      <c r="N3449" s="1" t="s">
        <v>5885</v>
      </c>
      <c r="O3449" s="1" t="str">
        <f t="shared" si="65"/>
        <v/>
      </c>
      <c r="P3449" s="17" t="s">
        <v>5808</v>
      </c>
      <c r="Q3449" s="1" t="s">
        <v>5982</v>
      </c>
      <c r="R3449" s="1">
        <v>5710</v>
      </c>
      <c r="S3449" s="1">
        <v>1373</v>
      </c>
      <c r="T3449" s="7" t="s">
        <v>45640</v>
      </c>
      <c r="U3449" s="1" t="s">
        <v>45641</v>
      </c>
      <c r="W3449" s="1" t="s">
        <v>11361</v>
      </c>
      <c r="X3449" s="1">
        <v>0.99399999999999999</v>
      </c>
      <c r="Y3449" s="1">
        <v>0.999</v>
      </c>
      <c r="Z3449" s="24"/>
      <c r="AJ3449" s="15" t="s">
        <v>5808</v>
      </c>
      <c r="AK3449" s="1" t="s">
        <v>5815</v>
      </c>
      <c r="AL3449" s="1">
        <v>2165</v>
      </c>
      <c r="AM3449" s="1">
        <v>1365</v>
      </c>
      <c r="AN3449" s="7" t="s">
        <v>45642</v>
      </c>
      <c r="AO3449" s="1" t="s">
        <v>45643</v>
      </c>
      <c r="AQ3449" s="1" t="s">
        <v>11361</v>
      </c>
      <c r="AR3449" s="1">
        <v>0.59799999999999998</v>
      </c>
      <c r="AS3449" s="1">
        <v>0.99399999999999999</v>
      </c>
      <c r="AT3449" s="24"/>
      <c r="BF3449" s="12"/>
    </row>
    <row r="3450" spans="1:58" ht="12" customHeight="1">
      <c r="A3450" s="1" t="s">
        <v>5799</v>
      </c>
      <c r="B3450" s="1">
        <v>1174</v>
      </c>
      <c r="C3450" s="1">
        <v>299</v>
      </c>
      <c r="D3450" s="7" t="s">
        <v>45644</v>
      </c>
      <c r="E3450" s="1" t="s">
        <v>45645</v>
      </c>
      <c r="G3450" s="1" t="s">
        <v>45646</v>
      </c>
      <c r="H3450" s="1" t="s">
        <v>45647</v>
      </c>
      <c r="I3450" s="1" t="s">
        <v>45648</v>
      </c>
      <c r="J3450" s="1">
        <v>1252138</v>
      </c>
      <c r="K3450" s="1">
        <v>1253037</v>
      </c>
      <c r="L3450" s="1" t="s">
        <v>5826</v>
      </c>
      <c r="M3450" s="1" t="s">
        <v>5</v>
      </c>
      <c r="N3450" s="1" t="s">
        <v>5885</v>
      </c>
      <c r="O3450" s="1" t="str">
        <f t="shared" si="65"/>
        <v/>
      </c>
      <c r="P3450" s="13" t="s">
        <v>5808</v>
      </c>
      <c r="Q3450" s="1" t="s">
        <v>5809</v>
      </c>
      <c r="R3450" s="1">
        <v>2286</v>
      </c>
      <c r="S3450" s="1">
        <v>299</v>
      </c>
      <c r="T3450" s="7" t="s">
        <v>45649</v>
      </c>
      <c r="U3450" s="1" t="s">
        <v>45650</v>
      </c>
      <c r="W3450" s="1" t="s">
        <v>45648</v>
      </c>
      <c r="X3450" s="1">
        <v>0.997</v>
      </c>
      <c r="Y3450" s="1">
        <v>0.997</v>
      </c>
      <c r="Z3450" s="11" t="s">
        <v>5808</v>
      </c>
      <c r="AA3450" s="1" t="s">
        <v>5812</v>
      </c>
      <c r="AB3450" s="1">
        <v>5992</v>
      </c>
      <c r="AC3450" s="1">
        <v>294</v>
      </c>
      <c r="AD3450" s="7" t="s">
        <v>45651</v>
      </c>
      <c r="AE3450" s="1" t="s">
        <v>45652</v>
      </c>
      <c r="AG3450" s="1" t="s">
        <v>45648</v>
      </c>
      <c r="AH3450" s="1">
        <v>0.69699999999999995</v>
      </c>
      <c r="AI3450" s="1">
        <v>0.96899999999999997</v>
      </c>
      <c r="AJ3450" s="11" t="s">
        <v>5808</v>
      </c>
      <c r="AK3450" s="1" t="s">
        <v>5815</v>
      </c>
      <c r="AL3450" s="1">
        <v>1084</v>
      </c>
      <c r="AM3450" s="1">
        <v>293</v>
      </c>
      <c r="AN3450" s="7" t="s">
        <v>45653</v>
      </c>
      <c r="AO3450" s="1" t="s">
        <v>45654</v>
      </c>
      <c r="AQ3450" s="1" t="s">
        <v>45648</v>
      </c>
      <c r="AR3450" s="1">
        <v>0.69399999999999995</v>
      </c>
      <c r="AS3450" s="1">
        <v>0.97299999999999998</v>
      </c>
      <c r="AT3450" s="18" t="s">
        <v>5808</v>
      </c>
      <c r="AU3450" s="1" t="s">
        <v>5818</v>
      </c>
      <c r="AV3450" s="1">
        <v>3890</v>
      </c>
      <c r="AW3450" s="1">
        <v>278</v>
      </c>
      <c r="AX3450" s="7" t="s">
        <v>45655</v>
      </c>
      <c r="AY3450" s="1" t="s">
        <v>45656</v>
      </c>
      <c r="BA3450" s="1" t="s">
        <v>45648</v>
      </c>
      <c r="BB3450" s="1">
        <v>0.44700000000000001</v>
      </c>
      <c r="BC3450" s="1">
        <v>0.96799999999999997</v>
      </c>
      <c r="BF3450" s="12"/>
    </row>
    <row r="3451" spans="1:58" ht="12" customHeight="1">
      <c r="A3451" s="1" t="s">
        <v>6006</v>
      </c>
      <c r="B3451" s="1">
        <v>4917</v>
      </c>
      <c r="C3451" s="1">
        <v>242</v>
      </c>
      <c r="D3451" s="7" t="s">
        <v>45657</v>
      </c>
      <c r="E3451" s="1" t="s">
        <v>45658</v>
      </c>
      <c r="G3451" s="1" t="s">
        <v>45659</v>
      </c>
      <c r="H3451" s="1" t="s">
        <v>45660</v>
      </c>
      <c r="I3451" s="1" t="s">
        <v>32107</v>
      </c>
      <c r="J3451" s="1">
        <v>1118418</v>
      </c>
      <c r="K3451" s="1">
        <v>1119146</v>
      </c>
      <c r="L3451" s="1" t="s">
        <v>5826</v>
      </c>
      <c r="M3451" s="1" t="s">
        <v>5</v>
      </c>
      <c r="N3451" s="1" t="s">
        <v>5885</v>
      </c>
      <c r="O3451" s="1" t="str">
        <f t="shared" si="65"/>
        <v/>
      </c>
      <c r="P3451" s="13" t="s">
        <v>5808</v>
      </c>
      <c r="Q3451" s="1" t="s">
        <v>5982</v>
      </c>
      <c r="R3451" s="1">
        <v>4210</v>
      </c>
      <c r="S3451" s="1">
        <v>242</v>
      </c>
      <c r="T3451" s="7" t="s">
        <v>45661</v>
      </c>
      <c r="U3451" s="1" t="s">
        <v>45662</v>
      </c>
      <c r="W3451" s="1" t="s">
        <v>32107</v>
      </c>
      <c r="X3451" s="1">
        <v>0.996</v>
      </c>
      <c r="Y3451" s="1">
        <v>0.996</v>
      </c>
      <c r="Z3451" s="30" t="s">
        <v>5808</v>
      </c>
      <c r="AA3451" s="1" t="s">
        <v>5812</v>
      </c>
      <c r="AB3451" s="1">
        <v>5265</v>
      </c>
      <c r="AC3451" s="1">
        <v>260</v>
      </c>
      <c r="AD3451" s="7" t="s">
        <v>45663</v>
      </c>
      <c r="AE3451" s="1" t="s">
        <v>45664</v>
      </c>
      <c r="AG3451" s="1" t="s">
        <v>32107</v>
      </c>
      <c r="AH3451" s="1">
        <v>0.70699999999999996</v>
      </c>
      <c r="AI3451" s="1">
        <v>0.78500000000000003</v>
      </c>
      <c r="AJ3451" s="11" t="s">
        <v>5808</v>
      </c>
      <c r="AK3451" s="1" t="s">
        <v>5815</v>
      </c>
      <c r="AL3451" s="1">
        <v>3262</v>
      </c>
      <c r="AM3451" s="1">
        <v>276</v>
      </c>
      <c r="AN3451" s="7" t="s">
        <v>45665</v>
      </c>
      <c r="AO3451" s="1" t="s">
        <v>45666</v>
      </c>
      <c r="AQ3451" s="1" t="s">
        <v>32107</v>
      </c>
      <c r="AR3451" s="1">
        <v>0.68500000000000005</v>
      </c>
      <c r="AS3451" s="1">
        <v>0.77900000000000003</v>
      </c>
      <c r="AT3451" s="15" t="s">
        <v>5808</v>
      </c>
      <c r="AU3451" s="1" t="s">
        <v>5818</v>
      </c>
      <c r="AV3451" s="1">
        <v>4888</v>
      </c>
      <c r="AW3451" s="1">
        <v>187</v>
      </c>
      <c r="AX3451" s="7" t="s">
        <v>45667</v>
      </c>
      <c r="AY3451" s="1" t="s">
        <v>45668</v>
      </c>
      <c r="AZ3451" s="1" t="s">
        <v>45669</v>
      </c>
      <c r="BA3451" s="1" t="s">
        <v>9278</v>
      </c>
      <c r="BB3451" s="1">
        <v>0.55600000000000005</v>
      </c>
      <c r="BC3451" s="1">
        <v>0.94699999999999995</v>
      </c>
      <c r="BF3451" s="12"/>
    </row>
    <row r="3452" spans="1:58" ht="12" customHeight="1">
      <c r="A3452" s="1" t="s">
        <v>5799</v>
      </c>
      <c r="B3452" s="1">
        <v>300</v>
      </c>
      <c r="C3452" s="1">
        <v>410</v>
      </c>
      <c r="D3452" s="7" t="s">
        <v>45670</v>
      </c>
      <c r="E3452" s="1" t="s">
        <v>45671</v>
      </c>
      <c r="F3452" s="1" t="s">
        <v>45672</v>
      </c>
      <c r="G3452" s="1" t="s">
        <v>45673</v>
      </c>
      <c r="H3452" s="1" t="s">
        <v>45674</v>
      </c>
      <c r="I3452" s="1" t="s">
        <v>45675</v>
      </c>
      <c r="J3452" s="1">
        <v>293438</v>
      </c>
      <c r="K3452" s="1">
        <v>294670</v>
      </c>
      <c r="L3452" s="1" t="s">
        <v>5806</v>
      </c>
      <c r="M3452" s="1" t="s">
        <v>3738</v>
      </c>
      <c r="N3452" s="1" t="s">
        <v>5885</v>
      </c>
      <c r="O3452" s="1" t="str">
        <f t="shared" si="65"/>
        <v/>
      </c>
      <c r="P3452" s="8" t="s">
        <v>5808</v>
      </c>
      <c r="Q3452" s="1" t="s">
        <v>5809</v>
      </c>
      <c r="R3452" s="1">
        <v>3421</v>
      </c>
      <c r="S3452" s="1">
        <v>410</v>
      </c>
      <c r="T3452" s="7" t="s">
        <v>45676</v>
      </c>
      <c r="U3452" s="1" t="s">
        <v>45677</v>
      </c>
      <c r="V3452" s="1" t="s">
        <v>45672</v>
      </c>
      <c r="W3452" s="1" t="s">
        <v>45675</v>
      </c>
      <c r="X3452" s="1">
        <v>1</v>
      </c>
      <c r="Y3452" s="1">
        <v>0.998</v>
      </c>
      <c r="Z3452" s="11" t="s">
        <v>5808</v>
      </c>
      <c r="AA3452" s="1" t="s">
        <v>5812</v>
      </c>
      <c r="AB3452" s="1">
        <v>5283</v>
      </c>
      <c r="AC3452" s="1">
        <v>411</v>
      </c>
      <c r="AD3452" s="7" t="s">
        <v>45678</v>
      </c>
      <c r="AE3452" s="1" t="s">
        <v>45679</v>
      </c>
      <c r="AF3452" s="1" t="s">
        <v>45672</v>
      </c>
      <c r="AG3452" s="1" t="s">
        <v>45675</v>
      </c>
      <c r="AH3452" s="1">
        <v>0.69799999999999995</v>
      </c>
      <c r="AI3452" s="1">
        <v>0.998</v>
      </c>
      <c r="AJ3452" s="11" t="s">
        <v>5808</v>
      </c>
      <c r="AK3452" s="1" t="s">
        <v>5815</v>
      </c>
      <c r="AL3452" s="1">
        <v>3245</v>
      </c>
      <c r="AM3452" s="1">
        <v>411</v>
      </c>
      <c r="AN3452" s="7" t="s">
        <v>45680</v>
      </c>
      <c r="AO3452" s="1" t="s">
        <v>45681</v>
      </c>
      <c r="AP3452" s="1" t="s">
        <v>45672</v>
      </c>
      <c r="AQ3452" s="1" t="s">
        <v>45675</v>
      </c>
      <c r="AR3452" s="1">
        <v>0.68899999999999995</v>
      </c>
      <c r="AS3452" s="1">
        <v>0.998</v>
      </c>
      <c r="AT3452" s="23" t="s">
        <v>5808</v>
      </c>
      <c r="AU3452" s="1" t="s">
        <v>5818</v>
      </c>
      <c r="AV3452" s="1">
        <v>4203</v>
      </c>
      <c r="AW3452" s="1">
        <v>439</v>
      </c>
      <c r="AX3452" s="7" t="s">
        <v>45682</v>
      </c>
      <c r="AY3452" s="1" t="s">
        <v>45683</v>
      </c>
      <c r="AZ3452" s="1" t="s">
        <v>45672</v>
      </c>
      <c r="BA3452" s="1" t="s">
        <v>45675</v>
      </c>
      <c r="BB3452" s="1">
        <v>0.312</v>
      </c>
      <c r="BC3452" s="1">
        <v>0.995</v>
      </c>
      <c r="BF3452" s="12"/>
    </row>
    <row r="3453" spans="1:58" ht="12" customHeight="1">
      <c r="A3453" s="1" t="s">
        <v>5799</v>
      </c>
      <c r="B3453" s="1">
        <v>3222</v>
      </c>
      <c r="C3453" s="1">
        <v>668</v>
      </c>
      <c r="D3453" s="7" t="s">
        <v>45684</v>
      </c>
      <c r="E3453" s="1" t="s">
        <v>45685</v>
      </c>
      <c r="G3453" s="1" t="s">
        <v>45686</v>
      </c>
      <c r="H3453" s="1" t="s">
        <v>45687</v>
      </c>
      <c r="I3453" s="1" t="s">
        <v>45688</v>
      </c>
      <c r="J3453" s="1">
        <v>3376582</v>
      </c>
      <c r="K3453" s="1">
        <v>3378588</v>
      </c>
      <c r="L3453" s="1" t="s">
        <v>5826</v>
      </c>
      <c r="M3453" s="1" t="s">
        <v>5</v>
      </c>
      <c r="N3453" s="1" t="s">
        <v>5885</v>
      </c>
      <c r="O3453" s="1" t="str">
        <f t="shared" si="65"/>
        <v/>
      </c>
      <c r="P3453" s="8" t="s">
        <v>5808</v>
      </c>
      <c r="Q3453" s="1" t="s">
        <v>5809</v>
      </c>
      <c r="R3453" s="1">
        <v>2391</v>
      </c>
      <c r="S3453" s="1">
        <v>668</v>
      </c>
      <c r="T3453" s="7" t="s">
        <v>45689</v>
      </c>
      <c r="U3453" s="1" t="s">
        <v>45690</v>
      </c>
      <c r="W3453" s="1" t="s">
        <v>45688</v>
      </c>
      <c r="X3453" s="1">
        <v>1</v>
      </c>
      <c r="Y3453" s="1">
        <v>0.999</v>
      </c>
      <c r="Z3453" s="11" t="s">
        <v>5808</v>
      </c>
      <c r="AA3453" s="1" t="s">
        <v>5873</v>
      </c>
      <c r="AB3453" s="1">
        <v>219</v>
      </c>
      <c r="AC3453" s="1">
        <v>640</v>
      </c>
      <c r="AD3453" s="7" t="s">
        <v>45691</v>
      </c>
      <c r="AE3453" s="1" t="s">
        <v>45692</v>
      </c>
      <c r="AG3453" s="1" t="s">
        <v>45688</v>
      </c>
      <c r="AH3453" s="1">
        <v>0.69199999999999995</v>
      </c>
      <c r="AI3453" s="1">
        <v>0.98599999999999999</v>
      </c>
      <c r="AJ3453" s="11" t="s">
        <v>5808</v>
      </c>
      <c r="AK3453" s="1" t="s">
        <v>5815</v>
      </c>
      <c r="AL3453" s="1">
        <v>2855</v>
      </c>
      <c r="AM3453" s="1">
        <v>594</v>
      </c>
      <c r="AN3453" s="7" t="s">
        <v>45693</v>
      </c>
      <c r="AO3453" s="1" t="s">
        <v>45694</v>
      </c>
      <c r="AQ3453" s="1" t="s">
        <v>45688</v>
      </c>
      <c r="AR3453" s="1">
        <v>0.69399999999999995</v>
      </c>
      <c r="AS3453" s="1">
        <v>0.998</v>
      </c>
      <c r="AT3453" s="16" t="s">
        <v>5862</v>
      </c>
      <c r="AU3453" s="1" t="s">
        <v>5818</v>
      </c>
      <c r="AV3453" s="1">
        <v>3482</v>
      </c>
      <c r="AW3453" s="1">
        <v>453</v>
      </c>
      <c r="AX3453" s="7" t="s">
        <v>45695</v>
      </c>
      <c r="AY3453" s="1" t="s">
        <v>45696</v>
      </c>
      <c r="AZ3453" s="1" t="s">
        <v>45697</v>
      </c>
      <c r="BA3453" s="1" t="s">
        <v>45698</v>
      </c>
      <c r="BB3453" s="1">
        <v>0.42799999999999999</v>
      </c>
      <c r="BC3453" s="1">
        <v>0.48599999999999999</v>
      </c>
      <c r="BF3453" s="12"/>
    </row>
    <row r="3454" spans="1:58" ht="12" customHeight="1">
      <c r="A3454" s="1" t="s">
        <v>6006</v>
      </c>
      <c r="B3454" s="1">
        <v>6333</v>
      </c>
      <c r="C3454" s="1">
        <v>297</v>
      </c>
      <c r="D3454" s="7" t="s">
        <v>45699</v>
      </c>
      <c r="E3454" s="1" t="s">
        <v>45700</v>
      </c>
      <c r="G3454" s="1" t="s">
        <v>45701</v>
      </c>
      <c r="H3454" s="1" t="s">
        <v>45702</v>
      </c>
      <c r="I3454" s="1" t="s">
        <v>45703</v>
      </c>
      <c r="J3454" s="1">
        <v>2655043</v>
      </c>
      <c r="K3454" s="1">
        <v>2655936</v>
      </c>
      <c r="L3454" s="1" t="s">
        <v>5826</v>
      </c>
      <c r="M3454" s="1" t="s">
        <v>5</v>
      </c>
      <c r="N3454" s="1" t="s">
        <v>5885</v>
      </c>
      <c r="O3454" s="1" t="str">
        <f t="shared" si="65"/>
        <v/>
      </c>
      <c r="P3454" s="13" t="s">
        <v>5808</v>
      </c>
      <c r="Q3454" s="1" t="s">
        <v>5982</v>
      </c>
      <c r="R3454" s="1">
        <v>3597</v>
      </c>
      <c r="S3454" s="1">
        <v>214</v>
      </c>
      <c r="T3454" s="7" t="s">
        <v>45704</v>
      </c>
      <c r="U3454" s="1" t="s">
        <v>45705</v>
      </c>
      <c r="V3454" s="1" t="s">
        <v>45706</v>
      </c>
      <c r="W3454" s="1" t="s">
        <v>45703</v>
      </c>
      <c r="X3454" s="1">
        <v>0.995</v>
      </c>
      <c r="Y3454" s="1">
        <v>0.995</v>
      </c>
      <c r="Z3454" s="11" t="s">
        <v>5808</v>
      </c>
      <c r="AA3454" s="1" t="s">
        <v>6014</v>
      </c>
      <c r="AB3454" s="1">
        <v>3951</v>
      </c>
      <c r="AC3454" s="1">
        <v>214</v>
      </c>
      <c r="AD3454" s="7" t="s">
        <v>45707</v>
      </c>
      <c r="AE3454" s="1" t="s">
        <v>45708</v>
      </c>
      <c r="AG3454" s="1" t="s">
        <v>45703</v>
      </c>
      <c r="AH3454" s="1">
        <v>0.69599999999999995</v>
      </c>
      <c r="AI3454" s="1">
        <v>0.995</v>
      </c>
      <c r="AJ3454" s="11" t="s">
        <v>5808</v>
      </c>
      <c r="AK3454" s="1" t="s">
        <v>6017</v>
      </c>
      <c r="AL3454" s="1">
        <v>5366</v>
      </c>
      <c r="AM3454" s="1">
        <v>221</v>
      </c>
      <c r="AN3454" s="7" t="s">
        <v>45709</v>
      </c>
      <c r="AO3454" s="1" t="s">
        <v>45710</v>
      </c>
      <c r="AQ3454" s="1" t="s">
        <v>45703</v>
      </c>
      <c r="AR3454" s="1">
        <v>0.69499999999999995</v>
      </c>
      <c r="AS3454" s="1">
        <v>0.94599999999999995</v>
      </c>
      <c r="AT3454" s="18" t="s">
        <v>5808</v>
      </c>
      <c r="AU3454" s="1" t="s">
        <v>5818</v>
      </c>
      <c r="AV3454" s="1">
        <v>2045</v>
      </c>
      <c r="AW3454" s="1">
        <v>198</v>
      </c>
      <c r="AX3454" s="7" t="s">
        <v>45711</v>
      </c>
      <c r="AY3454" s="1" t="s">
        <v>45712</v>
      </c>
      <c r="BA3454" s="1" t="s">
        <v>45703</v>
      </c>
      <c r="BB3454" s="1">
        <v>0.48499999999999999</v>
      </c>
      <c r="BC3454" s="1">
        <v>0.98499999999999999</v>
      </c>
      <c r="BF3454" s="12"/>
    </row>
    <row r="3455" spans="1:58" ht="12" customHeight="1">
      <c r="A3455" s="1" t="s">
        <v>5799</v>
      </c>
      <c r="B3455" s="1">
        <v>902</v>
      </c>
      <c r="C3455" s="1">
        <v>403</v>
      </c>
      <c r="D3455" s="7" t="s">
        <v>45713</v>
      </c>
      <c r="E3455" s="1" t="s">
        <v>45714</v>
      </c>
      <c r="G3455" s="1" t="s">
        <v>45715</v>
      </c>
      <c r="H3455" s="1" t="s">
        <v>8028</v>
      </c>
      <c r="I3455" s="1" t="s">
        <v>8029</v>
      </c>
      <c r="J3455" s="1">
        <v>972462</v>
      </c>
      <c r="K3455" s="1">
        <v>973673</v>
      </c>
      <c r="L3455" s="1" t="s">
        <v>5806</v>
      </c>
      <c r="M3455" s="1" t="s">
        <v>2539</v>
      </c>
      <c r="N3455" s="1" t="s">
        <v>5885</v>
      </c>
      <c r="O3455" s="1" t="str">
        <f t="shared" si="65"/>
        <v/>
      </c>
      <c r="P3455" s="17" t="s">
        <v>5808</v>
      </c>
      <c r="Q3455" s="1" t="s">
        <v>5809</v>
      </c>
      <c r="R3455" s="1">
        <v>342</v>
      </c>
      <c r="S3455" s="1">
        <v>403</v>
      </c>
      <c r="T3455" s="7" t="s">
        <v>45716</v>
      </c>
      <c r="U3455" s="1" t="s">
        <v>45717</v>
      </c>
      <c r="W3455" s="1" t="s">
        <v>8029</v>
      </c>
      <c r="X3455" s="1">
        <v>0.99299999999999999</v>
      </c>
      <c r="Y3455" s="1">
        <v>0.998</v>
      </c>
      <c r="Z3455" s="11" t="s">
        <v>5808</v>
      </c>
      <c r="AA3455" s="1" t="s">
        <v>5812</v>
      </c>
      <c r="AB3455" s="1">
        <v>5752</v>
      </c>
      <c r="AC3455" s="1">
        <v>407</v>
      </c>
      <c r="AD3455" s="7" t="s">
        <v>45718</v>
      </c>
      <c r="AE3455" s="1" t="s">
        <v>45719</v>
      </c>
      <c r="AG3455" s="1" t="s">
        <v>8029</v>
      </c>
      <c r="AH3455" s="1">
        <v>0.69699999999999995</v>
      </c>
      <c r="AI3455" s="1">
        <v>0.995</v>
      </c>
      <c r="AJ3455" s="11" t="s">
        <v>5808</v>
      </c>
      <c r="AK3455" s="1" t="s">
        <v>5815</v>
      </c>
      <c r="AL3455" s="1">
        <v>856</v>
      </c>
      <c r="AM3455" s="1">
        <v>399</v>
      </c>
      <c r="AN3455" s="7" t="s">
        <v>45720</v>
      </c>
      <c r="AO3455" s="1" t="s">
        <v>45721</v>
      </c>
      <c r="AQ3455" s="1" t="s">
        <v>8029</v>
      </c>
      <c r="AR3455" s="1">
        <v>0.69599999999999995</v>
      </c>
      <c r="AS3455" s="1">
        <v>0.99199999999999999</v>
      </c>
      <c r="AT3455" s="27" t="s">
        <v>5808</v>
      </c>
      <c r="AU3455" s="1" t="s">
        <v>5818</v>
      </c>
      <c r="AV3455" s="1">
        <v>2887</v>
      </c>
      <c r="AW3455" s="1">
        <v>417</v>
      </c>
      <c r="AX3455" s="7" t="s">
        <v>45722</v>
      </c>
      <c r="AY3455" s="1" t="s">
        <v>45723</v>
      </c>
      <c r="BA3455" s="1" t="s">
        <v>8029</v>
      </c>
      <c r="BB3455" s="1">
        <v>0.56699999999999995</v>
      </c>
      <c r="BC3455" s="1">
        <v>0.86799999999999999</v>
      </c>
      <c r="BF3455" s="12"/>
    </row>
    <row r="3456" spans="1:58" ht="12" customHeight="1">
      <c r="A3456" s="1" t="s">
        <v>5799</v>
      </c>
      <c r="B3456" s="1">
        <v>1564</v>
      </c>
      <c r="C3456" s="1">
        <v>397</v>
      </c>
      <c r="D3456" s="7" t="s">
        <v>45724</v>
      </c>
      <c r="E3456" s="1" t="s">
        <v>45725</v>
      </c>
      <c r="G3456" s="1" t="s">
        <v>45726</v>
      </c>
      <c r="H3456" s="1" t="s">
        <v>45727</v>
      </c>
      <c r="I3456" s="1" t="s">
        <v>8029</v>
      </c>
      <c r="J3456" s="1">
        <v>1622837</v>
      </c>
      <c r="K3456" s="1">
        <v>1624030</v>
      </c>
      <c r="L3456" s="1" t="s">
        <v>5826</v>
      </c>
      <c r="M3456" s="1" t="s">
        <v>2539</v>
      </c>
      <c r="N3456" s="1" t="s">
        <v>5885</v>
      </c>
      <c r="O3456" s="1" t="str">
        <f t="shared" si="65"/>
        <v/>
      </c>
      <c r="P3456" s="13" t="s">
        <v>5808</v>
      </c>
      <c r="Q3456" s="1" t="s">
        <v>5809</v>
      </c>
      <c r="R3456" s="1">
        <v>1515</v>
      </c>
      <c r="S3456" s="1">
        <v>397</v>
      </c>
      <c r="T3456" s="7" t="s">
        <v>45728</v>
      </c>
      <c r="U3456" s="1" t="s">
        <v>45729</v>
      </c>
      <c r="W3456" s="1" t="s">
        <v>8029</v>
      </c>
      <c r="X3456" s="1">
        <v>0.997</v>
      </c>
      <c r="Y3456" s="1">
        <v>0.997</v>
      </c>
      <c r="Z3456" s="11" t="s">
        <v>5808</v>
      </c>
      <c r="AA3456" s="1" t="s">
        <v>5812</v>
      </c>
      <c r="AB3456" s="1">
        <v>6478</v>
      </c>
      <c r="AC3456" s="1">
        <v>402</v>
      </c>
      <c r="AD3456" s="7" t="s">
        <v>45730</v>
      </c>
      <c r="AE3456" s="1" t="s">
        <v>45731</v>
      </c>
      <c r="AG3456" s="1" t="s">
        <v>8029</v>
      </c>
      <c r="AH3456" s="1">
        <v>0.68600000000000005</v>
      </c>
      <c r="AI3456" s="1">
        <v>0.98</v>
      </c>
      <c r="AJ3456" s="30" t="s">
        <v>5808</v>
      </c>
      <c r="AK3456" s="1" t="s">
        <v>5815</v>
      </c>
      <c r="AL3456" s="1">
        <v>1529</v>
      </c>
      <c r="AM3456" s="1">
        <v>400</v>
      </c>
      <c r="AN3456" s="7" t="s">
        <v>45732</v>
      </c>
      <c r="AO3456" s="1" t="s">
        <v>45733</v>
      </c>
      <c r="AQ3456" s="1" t="s">
        <v>8029</v>
      </c>
      <c r="AR3456" s="1">
        <v>0.70199999999999996</v>
      </c>
      <c r="AS3456" s="1">
        <v>0.98</v>
      </c>
      <c r="AT3456" s="27" t="s">
        <v>5808</v>
      </c>
      <c r="AU3456" s="1" t="s">
        <v>5818</v>
      </c>
      <c r="AV3456" s="1">
        <v>1240</v>
      </c>
      <c r="AW3456" s="1">
        <v>385</v>
      </c>
      <c r="AX3456" s="7" t="s">
        <v>45734</v>
      </c>
      <c r="AY3456" s="1" t="s">
        <v>45735</v>
      </c>
      <c r="BA3456" s="1" t="s">
        <v>8029</v>
      </c>
      <c r="BB3456" s="1">
        <v>0.5</v>
      </c>
      <c r="BC3456" s="1">
        <v>0.89900000000000002</v>
      </c>
      <c r="BF3456" s="12"/>
    </row>
    <row r="3457" spans="1:58" ht="12" customHeight="1">
      <c r="A3457" s="1" t="s">
        <v>6006</v>
      </c>
      <c r="B3457" s="1">
        <v>4004</v>
      </c>
      <c r="C3457" s="1">
        <v>506</v>
      </c>
      <c r="D3457" s="7" t="s">
        <v>45736</v>
      </c>
      <c r="E3457" s="1" t="s">
        <v>45737</v>
      </c>
      <c r="G3457" s="1" t="s">
        <v>11993</v>
      </c>
      <c r="H3457" s="1" t="s">
        <v>11994</v>
      </c>
      <c r="I3457" s="1" t="s">
        <v>11995</v>
      </c>
      <c r="J3457" s="1">
        <v>99533</v>
      </c>
      <c r="K3457" s="1">
        <v>101053</v>
      </c>
      <c r="L3457" s="1" t="s">
        <v>5826</v>
      </c>
      <c r="M3457" s="1" t="s">
        <v>2539</v>
      </c>
      <c r="N3457" s="1" t="s">
        <v>5885</v>
      </c>
      <c r="O3457" s="1" t="str">
        <f t="shared" si="65"/>
        <v/>
      </c>
      <c r="P3457" s="26" t="s">
        <v>5862</v>
      </c>
      <c r="Q3457" s="1" t="s">
        <v>5809</v>
      </c>
      <c r="R3457" s="1">
        <v>3274</v>
      </c>
      <c r="S3457" s="1">
        <v>535</v>
      </c>
      <c r="T3457" s="7" t="s">
        <v>11996</v>
      </c>
      <c r="U3457" s="1" t="s">
        <v>11997</v>
      </c>
      <c r="V3457" s="1" t="s">
        <v>11998</v>
      </c>
      <c r="W3457" s="1" t="s">
        <v>11995</v>
      </c>
      <c r="X3457" s="1">
        <v>0.80100000000000005</v>
      </c>
      <c r="Y3457" s="1">
        <v>0.94599999999999995</v>
      </c>
      <c r="Z3457" s="54" t="s">
        <v>5862</v>
      </c>
      <c r="AA3457" s="1" t="s">
        <v>5812</v>
      </c>
      <c r="AB3457" s="1">
        <v>5472</v>
      </c>
      <c r="AC3457" s="1">
        <v>535</v>
      </c>
      <c r="AD3457" s="7" t="s">
        <v>11999</v>
      </c>
      <c r="AE3457" s="1" t="s">
        <v>12000</v>
      </c>
      <c r="AG3457" s="1" t="s">
        <v>11995</v>
      </c>
      <c r="AH3457" s="1">
        <v>0.79300000000000004</v>
      </c>
      <c r="AI3457" s="1">
        <v>0.94599999999999995</v>
      </c>
      <c r="AJ3457" s="54" t="s">
        <v>5862</v>
      </c>
      <c r="AK3457" s="1" t="s">
        <v>5815</v>
      </c>
      <c r="AL3457" s="1">
        <v>597</v>
      </c>
      <c r="AM3457" s="1">
        <v>535</v>
      </c>
      <c r="AN3457" s="7" t="s">
        <v>12001</v>
      </c>
      <c r="AO3457" s="1" t="s">
        <v>12002</v>
      </c>
      <c r="AQ3457" s="1" t="s">
        <v>11995</v>
      </c>
      <c r="AR3457" s="1">
        <v>0.79100000000000004</v>
      </c>
      <c r="AS3457" s="1">
        <v>0.94599999999999995</v>
      </c>
      <c r="AT3457" s="48" t="s">
        <v>5862</v>
      </c>
      <c r="AU3457" s="1" t="s">
        <v>5818</v>
      </c>
      <c r="AV3457" s="1">
        <v>114</v>
      </c>
      <c r="AW3457" s="1">
        <v>530</v>
      </c>
      <c r="AX3457" s="7" t="s">
        <v>12003</v>
      </c>
      <c r="AY3457" s="1" t="s">
        <v>12004</v>
      </c>
      <c r="AZ3457" s="1" t="s">
        <v>11992</v>
      </c>
      <c r="BA3457" s="1" t="s">
        <v>11995</v>
      </c>
      <c r="BB3457" s="1">
        <v>0.66500000000000004</v>
      </c>
      <c r="BC3457" s="1">
        <v>0.94299999999999995</v>
      </c>
      <c r="BF3457" s="12"/>
    </row>
    <row r="3458" spans="1:58" ht="12" customHeight="1">
      <c r="A3458" s="1" t="s">
        <v>5799</v>
      </c>
      <c r="B3458" s="1">
        <v>769</v>
      </c>
      <c r="C3458" s="1">
        <v>193</v>
      </c>
      <c r="D3458" s="7" t="s">
        <v>45738</v>
      </c>
      <c r="E3458" s="1" t="s">
        <v>45739</v>
      </c>
      <c r="G3458" s="1" t="s">
        <v>45740</v>
      </c>
      <c r="H3458" s="1" t="s">
        <v>45741</v>
      </c>
      <c r="I3458" s="1" t="s">
        <v>6246</v>
      </c>
      <c r="J3458" s="1">
        <v>805804</v>
      </c>
      <c r="K3458" s="1">
        <v>806385</v>
      </c>
      <c r="L3458" s="1" t="s">
        <v>5806</v>
      </c>
      <c r="M3458" s="1" t="s">
        <v>4173</v>
      </c>
      <c r="N3458" s="1" t="s">
        <v>5885</v>
      </c>
      <c r="O3458" s="1" t="str">
        <f t="shared" si="65"/>
        <v/>
      </c>
      <c r="P3458" s="8" t="s">
        <v>5808</v>
      </c>
      <c r="Q3458" s="1" t="s">
        <v>5809</v>
      </c>
      <c r="R3458" s="1">
        <v>257</v>
      </c>
      <c r="S3458" s="1">
        <v>193</v>
      </c>
      <c r="T3458" s="7" t="s">
        <v>45742</v>
      </c>
      <c r="W3458" s="1" t="s">
        <v>6246</v>
      </c>
      <c r="X3458" s="1">
        <v>1</v>
      </c>
      <c r="Y3458" s="1">
        <v>0.995</v>
      </c>
      <c r="Z3458" s="11" t="s">
        <v>5808</v>
      </c>
      <c r="AA3458" s="1" t="s">
        <v>6031</v>
      </c>
      <c r="AB3458" s="1">
        <v>1323</v>
      </c>
      <c r="AC3458" s="1">
        <v>192</v>
      </c>
      <c r="AD3458" s="7" t="s">
        <v>45743</v>
      </c>
      <c r="AE3458" s="1" t="s">
        <v>45744</v>
      </c>
      <c r="AG3458" s="1" t="s">
        <v>6246</v>
      </c>
      <c r="AH3458" s="1">
        <v>0.69199999999999995</v>
      </c>
      <c r="AI3458" s="1">
        <v>0.755</v>
      </c>
      <c r="AJ3458" s="11" t="s">
        <v>5808</v>
      </c>
      <c r="AK3458" s="1" t="s">
        <v>6017</v>
      </c>
      <c r="AL3458" s="1">
        <v>4018</v>
      </c>
      <c r="AM3458" s="1">
        <v>189</v>
      </c>
      <c r="AN3458" s="7" t="s">
        <v>45745</v>
      </c>
      <c r="AO3458" s="1" t="s">
        <v>45746</v>
      </c>
      <c r="AQ3458" s="1" t="s">
        <v>6246</v>
      </c>
      <c r="AR3458" s="1">
        <v>0.69199999999999995</v>
      </c>
      <c r="AS3458" s="1">
        <v>0.76700000000000002</v>
      </c>
      <c r="AT3458" s="22" t="s">
        <v>5862</v>
      </c>
      <c r="AU3458" s="1" t="s">
        <v>5818</v>
      </c>
      <c r="AV3458" s="1">
        <v>3083</v>
      </c>
      <c r="AW3458" s="1">
        <v>174</v>
      </c>
      <c r="AX3458" s="7" t="s">
        <v>45747</v>
      </c>
      <c r="AY3458" s="1" t="s">
        <v>45748</v>
      </c>
      <c r="BA3458" s="1" t="s">
        <v>6246</v>
      </c>
      <c r="BB3458" s="1">
        <v>0.29799999999999999</v>
      </c>
      <c r="BC3458" s="1">
        <v>0.77600000000000002</v>
      </c>
      <c r="BF3458" s="12"/>
    </row>
    <row r="3459" spans="1:58" ht="12" customHeight="1">
      <c r="A3459" s="1" t="s">
        <v>6006</v>
      </c>
      <c r="B3459" s="1">
        <v>5414</v>
      </c>
      <c r="C3459" s="1">
        <v>318</v>
      </c>
      <c r="D3459" s="7" t="s">
        <v>45749</v>
      </c>
      <c r="E3459" s="1" t="s">
        <v>45750</v>
      </c>
      <c r="G3459" s="1" t="s">
        <v>45751</v>
      </c>
      <c r="H3459" s="1" t="s">
        <v>45752</v>
      </c>
      <c r="I3459" s="1" t="s">
        <v>45753</v>
      </c>
      <c r="J3459" s="1">
        <v>1669999</v>
      </c>
      <c r="K3459" s="1">
        <v>1670955</v>
      </c>
      <c r="L3459" s="1" t="s">
        <v>5806</v>
      </c>
      <c r="M3459" s="1" t="s">
        <v>5</v>
      </c>
      <c r="N3459" s="1" t="s">
        <v>5885</v>
      </c>
      <c r="O3459" s="1" t="str">
        <f t="shared" ref="O3459:O3522" si="66">IF(M3459="OuterMembrane","Y",IF(AND(N3459="Y",OR(M3459="Unknown",M3459="Extracellular")),"Y",""))</f>
        <v/>
      </c>
      <c r="P3459" s="8" t="s">
        <v>5808</v>
      </c>
      <c r="Q3459" s="1" t="s">
        <v>5982</v>
      </c>
      <c r="R3459" s="1">
        <v>4611</v>
      </c>
      <c r="S3459" s="1">
        <v>332</v>
      </c>
      <c r="T3459" s="7" t="s">
        <v>45754</v>
      </c>
      <c r="U3459" s="1" t="s">
        <v>45755</v>
      </c>
      <c r="W3459" s="1" t="s">
        <v>45753</v>
      </c>
      <c r="X3459" s="1">
        <v>1</v>
      </c>
      <c r="Y3459" s="1">
        <v>0.95499999999999996</v>
      </c>
      <c r="Z3459" s="21" t="s">
        <v>5808</v>
      </c>
      <c r="AA3459" s="1" t="s">
        <v>6014</v>
      </c>
      <c r="AB3459" s="1">
        <v>4609</v>
      </c>
      <c r="AC3459" s="1">
        <v>311</v>
      </c>
      <c r="AD3459" s="7" t="s">
        <v>45756</v>
      </c>
      <c r="AE3459" s="1" t="s">
        <v>45757</v>
      </c>
      <c r="AG3459" s="1" t="s">
        <v>45753</v>
      </c>
      <c r="AH3459" s="1">
        <v>0.85499999999999998</v>
      </c>
      <c r="AI3459" s="1">
        <v>0.92600000000000005</v>
      </c>
      <c r="AJ3459" s="28" t="s">
        <v>5862</v>
      </c>
      <c r="AK3459" s="1" t="s">
        <v>6017</v>
      </c>
      <c r="AL3459" s="1">
        <v>4076</v>
      </c>
      <c r="AM3459" s="1">
        <v>319</v>
      </c>
      <c r="AN3459" s="7" t="s">
        <v>45758</v>
      </c>
      <c r="AO3459" s="1" t="s">
        <v>45759</v>
      </c>
      <c r="AQ3459" s="1" t="s">
        <v>45753</v>
      </c>
      <c r="AR3459" s="1">
        <v>0.52800000000000002</v>
      </c>
      <c r="AS3459" s="1">
        <v>0.88700000000000001</v>
      </c>
      <c r="AT3459" s="23" t="s">
        <v>5808</v>
      </c>
      <c r="AU3459" s="1" t="s">
        <v>5818</v>
      </c>
      <c r="AV3459" s="1">
        <v>2868</v>
      </c>
      <c r="AW3459" s="1">
        <v>301</v>
      </c>
      <c r="AX3459" s="7" t="s">
        <v>45760</v>
      </c>
      <c r="AY3459" s="1" t="s">
        <v>45761</v>
      </c>
      <c r="BA3459" s="1" t="s">
        <v>45753</v>
      </c>
      <c r="BB3459" s="1">
        <v>0.38800000000000001</v>
      </c>
      <c r="BC3459" s="1">
        <v>0.95699999999999996</v>
      </c>
      <c r="BF3459" s="12"/>
    </row>
    <row r="3460" spans="1:58" ht="12" customHeight="1">
      <c r="A3460" s="1" t="s">
        <v>5799</v>
      </c>
      <c r="B3460" s="1">
        <v>1026</v>
      </c>
      <c r="C3460" s="1">
        <v>98</v>
      </c>
      <c r="D3460" s="7" t="s">
        <v>45762</v>
      </c>
      <c r="E3460" s="1" t="s">
        <v>45763</v>
      </c>
      <c r="G3460" s="1" t="s">
        <v>45764</v>
      </c>
      <c r="H3460" s="1" t="s">
        <v>10183</v>
      </c>
      <c r="I3460" s="1" t="s">
        <v>10184</v>
      </c>
      <c r="J3460" s="1">
        <v>1099585</v>
      </c>
      <c r="K3460" s="1">
        <v>1099881</v>
      </c>
      <c r="L3460" s="1" t="s">
        <v>5826</v>
      </c>
      <c r="M3460" s="1" t="s">
        <v>5</v>
      </c>
      <c r="N3460" s="1" t="s">
        <v>5885</v>
      </c>
      <c r="O3460" s="1" t="str">
        <f t="shared" si="66"/>
        <v/>
      </c>
      <c r="P3460" s="45" t="s">
        <v>5862</v>
      </c>
      <c r="Q3460" s="1" t="s">
        <v>5809</v>
      </c>
      <c r="R3460" s="1">
        <v>1072</v>
      </c>
      <c r="S3460" s="1">
        <v>193</v>
      </c>
      <c r="T3460" s="7" t="s">
        <v>45765</v>
      </c>
      <c r="W3460" s="1" t="s">
        <v>10184</v>
      </c>
      <c r="X3460" s="1">
        <v>0.627</v>
      </c>
      <c r="Y3460" s="1">
        <v>0.42499999999999999</v>
      </c>
      <c r="Z3460" s="24"/>
      <c r="AJ3460" s="10" t="s">
        <v>5808</v>
      </c>
      <c r="AK3460" s="1" t="s">
        <v>5815</v>
      </c>
      <c r="AL3460" s="1">
        <v>1870</v>
      </c>
      <c r="AM3460" s="1">
        <v>77</v>
      </c>
      <c r="AN3460" s="7" t="s">
        <v>45766</v>
      </c>
      <c r="AO3460" s="1" t="s">
        <v>45767</v>
      </c>
      <c r="AQ3460" s="1" t="s">
        <v>10184</v>
      </c>
      <c r="AR3460" s="1">
        <v>0.96099999999999997</v>
      </c>
      <c r="AS3460" s="1">
        <v>0.98699999999999999</v>
      </c>
      <c r="AT3460" s="41" t="s">
        <v>5862</v>
      </c>
      <c r="AU3460" s="1" t="s">
        <v>5818</v>
      </c>
      <c r="AV3460" s="1">
        <v>266</v>
      </c>
      <c r="AW3460" s="1">
        <v>279</v>
      </c>
      <c r="AX3460" s="7" t="s">
        <v>45768</v>
      </c>
      <c r="BA3460" s="1" t="s">
        <v>8767</v>
      </c>
      <c r="BB3460" s="1">
        <v>0.52100000000000002</v>
      </c>
      <c r="BC3460" s="1">
        <v>0.34100000000000003</v>
      </c>
      <c r="BF3460" s="12"/>
    </row>
    <row r="3461" spans="1:58" ht="12" customHeight="1">
      <c r="A3461" s="1" t="s">
        <v>6006</v>
      </c>
      <c r="B3461" s="1">
        <v>5027</v>
      </c>
      <c r="C3461" s="1">
        <v>304</v>
      </c>
      <c r="D3461" s="7" t="s">
        <v>45769</v>
      </c>
      <c r="E3461" s="1" t="s">
        <v>45770</v>
      </c>
      <c r="G3461" s="1" t="s">
        <v>45771</v>
      </c>
      <c r="H3461" s="1" t="s">
        <v>45772</v>
      </c>
      <c r="I3461" s="1" t="s">
        <v>43900</v>
      </c>
      <c r="J3461" s="1">
        <v>1219535</v>
      </c>
      <c r="K3461" s="1">
        <v>1220449</v>
      </c>
      <c r="L3461" s="1" t="s">
        <v>5826</v>
      </c>
      <c r="M3461" s="1" t="s">
        <v>5</v>
      </c>
      <c r="N3461" s="1" t="s">
        <v>5885</v>
      </c>
      <c r="O3461" s="1" t="str">
        <f t="shared" si="66"/>
        <v/>
      </c>
      <c r="P3461" s="45" t="s">
        <v>5862</v>
      </c>
      <c r="Q3461" s="1" t="s">
        <v>5982</v>
      </c>
      <c r="R3461" s="1">
        <v>3668</v>
      </c>
      <c r="S3461" s="1">
        <v>296</v>
      </c>
      <c r="T3461" s="7" t="s">
        <v>43896</v>
      </c>
      <c r="U3461" s="1" t="s">
        <v>43897</v>
      </c>
      <c r="W3461" s="1" t="s">
        <v>6246</v>
      </c>
      <c r="X3461" s="1">
        <v>0.68899999999999995</v>
      </c>
      <c r="Y3461" s="1">
        <v>0.97599999999999998</v>
      </c>
      <c r="Z3461" s="21" t="s">
        <v>5808</v>
      </c>
      <c r="AA3461" s="1" t="s">
        <v>6031</v>
      </c>
      <c r="AB3461" s="1">
        <v>1048</v>
      </c>
      <c r="AC3461" s="1">
        <v>301</v>
      </c>
      <c r="AD3461" s="7" t="s">
        <v>43898</v>
      </c>
      <c r="AE3461" s="1" t="s">
        <v>43899</v>
      </c>
      <c r="AG3461" s="1" t="s">
        <v>43900</v>
      </c>
      <c r="AH3461" s="1">
        <v>0.85</v>
      </c>
      <c r="AI3461" s="1">
        <v>0.99299999999999999</v>
      </c>
      <c r="AJ3461" s="21" t="s">
        <v>5808</v>
      </c>
      <c r="AK3461" s="1" t="s">
        <v>6017</v>
      </c>
      <c r="AL3461" s="1">
        <v>4304</v>
      </c>
      <c r="AM3461" s="1">
        <v>301</v>
      </c>
      <c r="AN3461" s="7" t="s">
        <v>43901</v>
      </c>
      <c r="AO3461" s="1" t="s">
        <v>43902</v>
      </c>
      <c r="AQ3461" s="1" t="s">
        <v>43900</v>
      </c>
      <c r="AR3461" s="1">
        <v>0.84299999999999997</v>
      </c>
      <c r="AS3461" s="1">
        <v>0.99299999999999999</v>
      </c>
      <c r="AT3461" s="18" t="s">
        <v>5808</v>
      </c>
      <c r="AU3461" s="1" t="s">
        <v>5818</v>
      </c>
      <c r="AV3461" s="1">
        <v>3714</v>
      </c>
      <c r="AW3461" s="1">
        <v>278</v>
      </c>
      <c r="AX3461" s="7" t="s">
        <v>43903</v>
      </c>
      <c r="AY3461" s="1" t="s">
        <v>43904</v>
      </c>
      <c r="BA3461" s="1" t="s">
        <v>6246</v>
      </c>
      <c r="BB3461" s="1">
        <v>0.43099999999999999</v>
      </c>
      <c r="BC3461" s="1">
        <v>0.89600000000000002</v>
      </c>
      <c r="BF3461" s="12"/>
    </row>
    <row r="3462" spans="1:58" ht="12" customHeight="1">
      <c r="A3462" s="1" t="s">
        <v>6006</v>
      </c>
      <c r="B3462" s="1">
        <v>6335</v>
      </c>
      <c r="C3462" s="1">
        <v>217</v>
      </c>
      <c r="D3462" s="7" t="s">
        <v>45773</v>
      </c>
      <c r="E3462" s="1" t="s">
        <v>45774</v>
      </c>
      <c r="G3462" s="1" t="s">
        <v>45775</v>
      </c>
      <c r="H3462" s="1" t="s">
        <v>45776</v>
      </c>
      <c r="I3462" s="1" t="s">
        <v>8509</v>
      </c>
      <c r="J3462" s="1">
        <v>2657077</v>
      </c>
      <c r="K3462" s="1">
        <v>2657730</v>
      </c>
      <c r="L3462" s="1" t="s">
        <v>5826</v>
      </c>
      <c r="M3462" s="1" t="s">
        <v>5</v>
      </c>
      <c r="N3462" s="1" t="s">
        <v>5885</v>
      </c>
      <c r="O3462" s="1" t="str">
        <f t="shared" si="66"/>
        <v/>
      </c>
      <c r="P3462" s="13" t="s">
        <v>5808</v>
      </c>
      <c r="Q3462" s="1" t="s">
        <v>5982</v>
      </c>
      <c r="R3462" s="1">
        <v>3593</v>
      </c>
      <c r="S3462" s="1">
        <v>216</v>
      </c>
      <c r="T3462" s="7" t="s">
        <v>45777</v>
      </c>
      <c r="U3462" s="1" t="s">
        <v>45778</v>
      </c>
      <c r="W3462" s="1" t="s">
        <v>8509</v>
      </c>
      <c r="X3462" s="1">
        <v>0.995</v>
      </c>
      <c r="Y3462" s="1">
        <v>0.995</v>
      </c>
      <c r="Z3462" s="30" t="s">
        <v>5808</v>
      </c>
      <c r="AA3462" s="1" t="s">
        <v>6014</v>
      </c>
      <c r="AB3462" s="1">
        <v>3954</v>
      </c>
      <c r="AC3462" s="1">
        <v>217</v>
      </c>
      <c r="AD3462" s="7" t="s">
        <v>45779</v>
      </c>
      <c r="AE3462" s="1" t="s">
        <v>45780</v>
      </c>
      <c r="AG3462" s="1" t="s">
        <v>8509</v>
      </c>
      <c r="AH3462" s="1">
        <v>0.70199999999999996</v>
      </c>
      <c r="AI3462" s="1">
        <v>0.96299999999999997</v>
      </c>
      <c r="AJ3462" s="11" t="s">
        <v>5808</v>
      </c>
      <c r="AK3462" s="1" t="s">
        <v>6017</v>
      </c>
      <c r="AL3462" s="1">
        <v>5368</v>
      </c>
      <c r="AM3462" s="1">
        <v>225</v>
      </c>
      <c r="AN3462" s="7" t="s">
        <v>45781</v>
      </c>
      <c r="AO3462" s="1" t="s">
        <v>45782</v>
      </c>
      <c r="AQ3462" s="1" t="s">
        <v>8509</v>
      </c>
      <c r="AR3462" s="1">
        <v>0.68500000000000005</v>
      </c>
      <c r="AS3462" s="1">
        <v>0.94699999999999995</v>
      </c>
      <c r="AT3462" s="24"/>
      <c r="BF3462" s="12"/>
    </row>
    <row r="3463" spans="1:58" ht="12" customHeight="1">
      <c r="A3463" s="1" t="s">
        <v>5799</v>
      </c>
      <c r="B3463" s="1">
        <v>1238</v>
      </c>
      <c r="C3463" s="1">
        <v>432</v>
      </c>
      <c r="D3463" s="7" t="s">
        <v>45783</v>
      </c>
      <c r="E3463" s="1" t="s">
        <v>45784</v>
      </c>
      <c r="G3463" s="1" t="s">
        <v>45785</v>
      </c>
      <c r="H3463" s="1" t="s">
        <v>45786</v>
      </c>
      <c r="I3463" s="1" t="s">
        <v>6246</v>
      </c>
      <c r="J3463" s="1">
        <v>1303673</v>
      </c>
      <c r="K3463" s="1">
        <v>1304971</v>
      </c>
      <c r="L3463" s="1" t="s">
        <v>5806</v>
      </c>
      <c r="M3463" s="1" t="s">
        <v>2539</v>
      </c>
      <c r="N3463" s="1" t="s">
        <v>5885</v>
      </c>
      <c r="O3463" s="1" t="str">
        <f t="shared" si="66"/>
        <v/>
      </c>
      <c r="P3463" s="8" t="s">
        <v>5808</v>
      </c>
      <c r="Q3463" s="1" t="s">
        <v>5809</v>
      </c>
      <c r="R3463" s="1">
        <v>1953</v>
      </c>
      <c r="S3463" s="1">
        <v>432</v>
      </c>
      <c r="T3463" s="7" t="s">
        <v>45787</v>
      </c>
      <c r="U3463" s="1" t="s">
        <v>45788</v>
      </c>
      <c r="W3463" s="1" t="s">
        <v>6246</v>
      </c>
      <c r="X3463" s="1">
        <v>1</v>
      </c>
      <c r="Y3463" s="1">
        <v>0.998</v>
      </c>
      <c r="Z3463" s="15" t="s">
        <v>5808</v>
      </c>
      <c r="AA3463" s="1" t="s">
        <v>5812</v>
      </c>
      <c r="AB3463" s="1">
        <v>6038</v>
      </c>
      <c r="AC3463" s="1">
        <v>428</v>
      </c>
      <c r="AD3463" s="7" t="s">
        <v>45789</v>
      </c>
      <c r="AE3463" s="1" t="s">
        <v>45790</v>
      </c>
      <c r="AG3463" s="1" t="s">
        <v>6246</v>
      </c>
      <c r="AH3463" s="1">
        <v>0.58799999999999997</v>
      </c>
      <c r="AI3463" s="1">
        <v>0.998</v>
      </c>
      <c r="AJ3463" s="24"/>
      <c r="AT3463" s="24"/>
      <c r="BF3463" s="12"/>
    </row>
    <row r="3464" spans="1:58" ht="12" customHeight="1">
      <c r="A3464" s="1" t="s">
        <v>6006</v>
      </c>
      <c r="B3464" s="1">
        <v>5263</v>
      </c>
      <c r="C3464" s="1">
        <v>260</v>
      </c>
      <c r="D3464" s="7" t="s">
        <v>45791</v>
      </c>
      <c r="E3464" s="1" t="s">
        <v>45792</v>
      </c>
      <c r="G3464" s="1" t="s">
        <v>45793</v>
      </c>
      <c r="H3464" s="1" t="s">
        <v>45794</v>
      </c>
      <c r="I3464" s="1" t="s">
        <v>45795</v>
      </c>
      <c r="J3464" s="1">
        <v>1492744</v>
      </c>
      <c r="K3464" s="1">
        <v>1493526</v>
      </c>
      <c r="L3464" s="1" t="s">
        <v>5806</v>
      </c>
      <c r="M3464" s="1" t="s">
        <v>2539</v>
      </c>
      <c r="N3464" s="1" t="s">
        <v>5885</v>
      </c>
      <c r="O3464" s="1" t="str">
        <f t="shared" si="66"/>
        <v/>
      </c>
      <c r="P3464" s="13" t="s">
        <v>5808</v>
      </c>
      <c r="Q3464" s="1" t="s">
        <v>5982</v>
      </c>
      <c r="R3464" s="1">
        <v>4567</v>
      </c>
      <c r="S3464" s="1">
        <v>202</v>
      </c>
      <c r="T3464" s="7" t="s">
        <v>45796</v>
      </c>
      <c r="U3464" s="1" t="s">
        <v>45797</v>
      </c>
      <c r="W3464" s="1" t="s">
        <v>45795</v>
      </c>
      <c r="X3464" s="1">
        <v>0.995</v>
      </c>
      <c r="Y3464" s="1">
        <v>0.995</v>
      </c>
      <c r="Z3464" s="24"/>
      <c r="AJ3464" s="15" t="s">
        <v>5808</v>
      </c>
      <c r="AK3464" s="1" t="s">
        <v>6151</v>
      </c>
      <c r="AL3464" s="1">
        <v>6230</v>
      </c>
      <c r="AM3464" s="1">
        <v>197</v>
      </c>
      <c r="AN3464" s="7" t="s">
        <v>45798</v>
      </c>
      <c r="AO3464" s="1" t="s">
        <v>45799</v>
      </c>
      <c r="AQ3464" s="1" t="s">
        <v>6246</v>
      </c>
      <c r="AR3464" s="1">
        <v>0.59299999999999997</v>
      </c>
      <c r="AS3464" s="1">
        <v>0.98499999999999999</v>
      </c>
      <c r="AT3464" s="24"/>
      <c r="BF3464" s="12"/>
    </row>
    <row r="3465" spans="1:58" ht="12" customHeight="1">
      <c r="A3465" s="1" t="s">
        <v>6006</v>
      </c>
      <c r="B3465" s="1">
        <v>5439</v>
      </c>
      <c r="C3465" s="1">
        <v>459</v>
      </c>
      <c r="D3465" s="7" t="s">
        <v>45800</v>
      </c>
      <c r="E3465" s="1" t="s">
        <v>45801</v>
      </c>
      <c r="G3465" s="1" t="s">
        <v>45802</v>
      </c>
      <c r="H3465" s="1" t="s">
        <v>43999</v>
      </c>
      <c r="I3465" s="1" t="s">
        <v>44000</v>
      </c>
      <c r="J3465" s="1">
        <v>1695207</v>
      </c>
      <c r="K3465" s="1">
        <v>1696586</v>
      </c>
      <c r="L3465" s="1" t="s">
        <v>5826</v>
      </c>
      <c r="M3465" s="1" t="s">
        <v>5</v>
      </c>
      <c r="N3465" s="1" t="s">
        <v>5885</v>
      </c>
      <c r="O3465" s="1" t="str">
        <f t="shared" si="66"/>
        <v/>
      </c>
      <c r="P3465" s="13" t="s">
        <v>5808</v>
      </c>
      <c r="Q3465" s="1" t="s">
        <v>5982</v>
      </c>
      <c r="R3465" s="1">
        <v>4635</v>
      </c>
      <c r="S3465" s="1">
        <v>459</v>
      </c>
      <c r="T3465" s="7" t="s">
        <v>45803</v>
      </c>
      <c r="U3465" s="1" t="s">
        <v>45804</v>
      </c>
      <c r="V3465" s="1" t="s">
        <v>45805</v>
      </c>
      <c r="W3465" s="1" t="s">
        <v>44000</v>
      </c>
      <c r="X3465" s="1">
        <v>0.996</v>
      </c>
      <c r="Y3465" s="1">
        <v>0.998</v>
      </c>
      <c r="Z3465" s="11" t="s">
        <v>5808</v>
      </c>
      <c r="AA3465" s="1" t="s">
        <v>5812</v>
      </c>
      <c r="AB3465" s="1">
        <v>7313</v>
      </c>
      <c r="AC3465" s="1">
        <v>423</v>
      </c>
      <c r="AD3465" s="7" t="s">
        <v>44004</v>
      </c>
      <c r="AE3465" s="1" t="s">
        <v>44005</v>
      </c>
      <c r="AG3465" s="1" t="s">
        <v>44006</v>
      </c>
      <c r="AH3465" s="1">
        <v>0.69</v>
      </c>
      <c r="AI3465" s="1">
        <v>0.96</v>
      </c>
      <c r="AJ3465" s="11" t="s">
        <v>5808</v>
      </c>
      <c r="AK3465" s="1" t="s">
        <v>5815</v>
      </c>
      <c r="AL3465" s="1">
        <v>2275</v>
      </c>
      <c r="AM3465" s="1">
        <v>419</v>
      </c>
      <c r="AN3465" s="7" t="s">
        <v>44007</v>
      </c>
      <c r="AO3465" s="1" t="s">
        <v>44008</v>
      </c>
      <c r="AQ3465" s="1" t="s">
        <v>44006</v>
      </c>
      <c r="AR3465" s="1">
        <v>0.69599999999999995</v>
      </c>
      <c r="AS3465" s="1">
        <v>0.95699999999999996</v>
      </c>
      <c r="AT3465" s="16" t="s">
        <v>5862</v>
      </c>
      <c r="AU3465" s="1" t="s">
        <v>5818</v>
      </c>
      <c r="AV3465" s="1">
        <v>482</v>
      </c>
      <c r="AW3465" s="1">
        <v>427</v>
      </c>
      <c r="AX3465" s="7" t="s">
        <v>44009</v>
      </c>
      <c r="AY3465" s="1" t="s">
        <v>44010</v>
      </c>
      <c r="BA3465" s="1" t="s">
        <v>44006</v>
      </c>
      <c r="BB3465" s="1">
        <v>0.47599999999999998</v>
      </c>
      <c r="BC3465" s="1">
        <v>0.93400000000000005</v>
      </c>
      <c r="BF3465" s="12"/>
    </row>
    <row r="3466" spans="1:58" ht="12" customHeight="1">
      <c r="A3466" s="1" t="s">
        <v>6006</v>
      </c>
      <c r="B3466" s="1">
        <v>6200</v>
      </c>
      <c r="C3466" s="1">
        <v>346</v>
      </c>
      <c r="D3466" s="7" t="s">
        <v>45806</v>
      </c>
      <c r="E3466" s="1" t="s">
        <v>45807</v>
      </c>
      <c r="G3466" s="1" t="s">
        <v>45808</v>
      </c>
      <c r="H3466" s="1" t="s">
        <v>27515</v>
      </c>
      <c r="I3466" s="1" t="s">
        <v>7880</v>
      </c>
      <c r="J3466" s="1">
        <v>2531740</v>
      </c>
      <c r="K3466" s="1">
        <v>2532780</v>
      </c>
      <c r="L3466" s="1" t="s">
        <v>5806</v>
      </c>
      <c r="M3466" s="1" t="s">
        <v>2539</v>
      </c>
      <c r="N3466" s="1" t="s">
        <v>5885</v>
      </c>
      <c r="O3466" s="1" t="str">
        <f t="shared" si="66"/>
        <v/>
      </c>
      <c r="P3466" s="17" t="s">
        <v>5808</v>
      </c>
      <c r="Q3466" s="1" t="s">
        <v>5982</v>
      </c>
      <c r="R3466" s="1">
        <v>3738</v>
      </c>
      <c r="S3466" s="1">
        <v>346</v>
      </c>
      <c r="T3466" s="7" t="s">
        <v>45809</v>
      </c>
      <c r="U3466" s="1" t="s">
        <v>45810</v>
      </c>
      <c r="W3466" s="1" t="s">
        <v>7880</v>
      </c>
      <c r="X3466" s="1">
        <v>0.99399999999999999</v>
      </c>
      <c r="Y3466" s="1">
        <v>0.997</v>
      </c>
      <c r="Z3466" s="30" t="s">
        <v>5808</v>
      </c>
      <c r="AA3466" s="1" t="s">
        <v>5812</v>
      </c>
      <c r="AB3466" s="1">
        <v>5681</v>
      </c>
      <c r="AC3466" s="1">
        <v>324</v>
      </c>
      <c r="AD3466" s="7" t="s">
        <v>45811</v>
      </c>
      <c r="AE3466" s="1" t="s">
        <v>45812</v>
      </c>
      <c r="AG3466" s="1" t="s">
        <v>7880</v>
      </c>
      <c r="AH3466" s="1">
        <v>0.70099999999999996</v>
      </c>
      <c r="AI3466" s="1">
        <v>0.98799999999999999</v>
      </c>
      <c r="AJ3466" s="11" t="s">
        <v>5808</v>
      </c>
      <c r="AK3466" s="1" t="s">
        <v>5815</v>
      </c>
      <c r="AL3466" s="1">
        <v>788</v>
      </c>
      <c r="AM3466" s="1">
        <v>336</v>
      </c>
      <c r="AN3466" s="7" t="s">
        <v>45813</v>
      </c>
      <c r="AO3466" s="1" t="s">
        <v>45814</v>
      </c>
      <c r="AQ3466" s="1" t="s">
        <v>7880</v>
      </c>
      <c r="AR3466" s="1">
        <v>0.68700000000000006</v>
      </c>
      <c r="AS3466" s="1">
        <v>0.99099999999999999</v>
      </c>
      <c r="AT3466" s="35" t="s">
        <v>5808</v>
      </c>
      <c r="AU3466" s="1" t="s">
        <v>5818</v>
      </c>
      <c r="AV3466" s="1">
        <v>3381</v>
      </c>
      <c r="AW3466" s="1">
        <v>334</v>
      </c>
      <c r="AX3466" s="7" t="s">
        <v>44941</v>
      </c>
      <c r="AY3466" s="1" t="s">
        <v>44942</v>
      </c>
      <c r="BA3466" s="1" t="s">
        <v>7880</v>
      </c>
      <c r="BB3466" s="1">
        <v>0.48799999999999999</v>
      </c>
      <c r="BC3466" s="1">
        <v>0.97299999999999998</v>
      </c>
      <c r="BF3466" s="12"/>
    </row>
    <row r="3467" spans="1:58" ht="12" customHeight="1">
      <c r="A3467" s="1" t="s">
        <v>6006</v>
      </c>
      <c r="B3467" s="1">
        <v>4812</v>
      </c>
      <c r="C3467" s="1">
        <v>123</v>
      </c>
      <c r="D3467" s="7" t="s">
        <v>45815</v>
      </c>
      <c r="E3467" s="1" t="s">
        <v>45816</v>
      </c>
      <c r="G3467" s="1" t="s">
        <v>45817</v>
      </c>
      <c r="H3467" s="1" t="s">
        <v>45818</v>
      </c>
      <c r="I3467" s="1" t="s">
        <v>45819</v>
      </c>
      <c r="J3467" s="1">
        <v>1006475</v>
      </c>
      <c r="K3467" s="1">
        <v>1006846</v>
      </c>
      <c r="L3467" s="1" t="s">
        <v>5826</v>
      </c>
      <c r="M3467" s="1" t="s">
        <v>3973</v>
      </c>
      <c r="N3467" s="1" t="s">
        <v>5885</v>
      </c>
      <c r="O3467" s="1" t="str">
        <f t="shared" si="66"/>
        <v/>
      </c>
      <c r="P3467" s="8" t="s">
        <v>5808</v>
      </c>
      <c r="Q3467" s="1" t="s">
        <v>5982</v>
      </c>
      <c r="R3467" s="1">
        <v>4094</v>
      </c>
      <c r="S3467" s="1">
        <v>123</v>
      </c>
      <c r="T3467" s="7" t="s">
        <v>45820</v>
      </c>
      <c r="U3467" s="1" t="s">
        <v>45821</v>
      </c>
      <c r="W3467" s="1" t="s">
        <v>45819</v>
      </c>
      <c r="X3467" s="1">
        <v>1</v>
      </c>
      <c r="Y3467" s="1">
        <v>0.99199999999999999</v>
      </c>
      <c r="Z3467" s="11" t="s">
        <v>5808</v>
      </c>
      <c r="AA3467" s="1" t="s">
        <v>6031</v>
      </c>
      <c r="AB3467" s="1">
        <v>612</v>
      </c>
      <c r="AC3467" s="1">
        <v>124</v>
      </c>
      <c r="AD3467" s="7" t="s">
        <v>45822</v>
      </c>
      <c r="AE3467" s="1" t="s">
        <v>45823</v>
      </c>
      <c r="AG3467" s="1" t="s">
        <v>10218</v>
      </c>
      <c r="AH3467" s="1">
        <v>0.69099999999999995</v>
      </c>
      <c r="AI3467" s="1">
        <v>0.75</v>
      </c>
      <c r="AJ3467" s="11" t="s">
        <v>5808</v>
      </c>
      <c r="AK3467" s="1" t="s">
        <v>6017</v>
      </c>
      <c r="AL3467" s="1">
        <v>4613</v>
      </c>
      <c r="AM3467" s="1">
        <v>124</v>
      </c>
      <c r="AN3467" s="7" t="s">
        <v>45824</v>
      </c>
      <c r="AO3467" s="1" t="s">
        <v>45825</v>
      </c>
      <c r="AQ3467" s="1" t="s">
        <v>10218</v>
      </c>
      <c r="AR3467" s="1">
        <v>0.69099999999999995</v>
      </c>
      <c r="AS3467" s="1">
        <v>0.75</v>
      </c>
      <c r="AT3467" s="15" t="s">
        <v>5808</v>
      </c>
      <c r="AU3467" s="1" t="s">
        <v>5818</v>
      </c>
      <c r="AV3467" s="1">
        <v>5912</v>
      </c>
      <c r="AW3467" s="1">
        <v>151</v>
      </c>
      <c r="AX3467" s="7" t="s">
        <v>45826</v>
      </c>
      <c r="AY3467" s="1" t="s">
        <v>45827</v>
      </c>
      <c r="BA3467" s="1" t="s">
        <v>45819</v>
      </c>
      <c r="BB3467" s="1">
        <v>0.5</v>
      </c>
      <c r="BC3467" s="1">
        <v>0.64200000000000002</v>
      </c>
      <c r="BF3467" s="12"/>
    </row>
    <row r="3468" spans="1:58" ht="12" customHeight="1">
      <c r="A3468" s="1" t="s">
        <v>6006</v>
      </c>
      <c r="B3468" s="1">
        <v>5096</v>
      </c>
      <c r="C3468" s="1">
        <v>167</v>
      </c>
      <c r="D3468" s="7" t="s">
        <v>45828</v>
      </c>
      <c r="E3468" s="1" t="s">
        <v>45829</v>
      </c>
      <c r="G3468" s="1" t="s">
        <v>45830</v>
      </c>
      <c r="H3468" s="1" t="s">
        <v>36863</v>
      </c>
      <c r="I3468" s="1" t="s">
        <v>7969</v>
      </c>
      <c r="J3468" s="1">
        <v>1296635</v>
      </c>
      <c r="K3468" s="1">
        <v>1297138</v>
      </c>
      <c r="L3468" s="1" t="s">
        <v>5806</v>
      </c>
      <c r="M3468" s="1" t="s">
        <v>2539</v>
      </c>
      <c r="N3468" s="1" t="s">
        <v>5885</v>
      </c>
      <c r="O3468" s="1" t="str">
        <f t="shared" si="66"/>
        <v/>
      </c>
      <c r="P3468" s="20" t="s">
        <v>5808</v>
      </c>
      <c r="Q3468" s="1" t="s">
        <v>5982</v>
      </c>
      <c r="R3468" s="1">
        <v>4798</v>
      </c>
      <c r="S3468" s="1">
        <v>167</v>
      </c>
      <c r="T3468" s="7" t="s">
        <v>45831</v>
      </c>
      <c r="U3468" s="1" t="s">
        <v>45832</v>
      </c>
      <c r="W3468" s="1" t="s">
        <v>7969</v>
      </c>
      <c r="X3468" s="1">
        <v>0.98199999999999998</v>
      </c>
      <c r="Y3468" s="1">
        <v>0.99399999999999999</v>
      </c>
      <c r="Z3468" s="30" t="s">
        <v>5808</v>
      </c>
      <c r="AA3468" s="1" t="s">
        <v>6031</v>
      </c>
      <c r="AB3468" s="1">
        <v>952</v>
      </c>
      <c r="AC3468" s="1">
        <v>139</v>
      </c>
      <c r="AD3468" s="7" t="s">
        <v>45833</v>
      </c>
      <c r="AE3468" s="1" t="s">
        <v>45834</v>
      </c>
      <c r="AG3468" s="1" t="s">
        <v>7969</v>
      </c>
      <c r="AH3468" s="1">
        <v>0.70299999999999996</v>
      </c>
      <c r="AI3468" s="1">
        <v>0.98599999999999999</v>
      </c>
      <c r="AJ3468" s="11" t="s">
        <v>5808</v>
      </c>
      <c r="AK3468" s="1" t="s">
        <v>6017</v>
      </c>
      <c r="AL3468" s="1">
        <v>4391</v>
      </c>
      <c r="AM3468" s="1">
        <v>139</v>
      </c>
      <c r="AN3468" s="7" t="s">
        <v>45835</v>
      </c>
      <c r="AO3468" s="1" t="s">
        <v>45836</v>
      </c>
      <c r="AQ3468" s="1" t="s">
        <v>7969</v>
      </c>
      <c r="AR3468" s="1">
        <v>0.69599999999999995</v>
      </c>
      <c r="AS3468" s="1">
        <v>0.98599999999999999</v>
      </c>
      <c r="AT3468" s="19" t="s">
        <v>5862</v>
      </c>
      <c r="AU3468" s="1" t="s">
        <v>5818</v>
      </c>
      <c r="AV3468" s="1">
        <v>783</v>
      </c>
      <c r="AW3468" s="1">
        <v>148</v>
      </c>
      <c r="AX3468" s="7" t="s">
        <v>45837</v>
      </c>
      <c r="AY3468" s="1" t="s">
        <v>45838</v>
      </c>
      <c r="AZ3468" s="1" t="s">
        <v>45839</v>
      </c>
      <c r="BA3468" s="1" t="s">
        <v>6246</v>
      </c>
      <c r="BB3468" s="1">
        <v>0.318</v>
      </c>
      <c r="BC3468" s="1">
        <v>0.84499999999999997</v>
      </c>
      <c r="BF3468" s="12"/>
    </row>
    <row r="3469" spans="1:58" ht="12" customHeight="1">
      <c r="A3469" s="1" t="s">
        <v>6006</v>
      </c>
      <c r="B3469" s="1">
        <v>6058</v>
      </c>
      <c r="C3469" s="1">
        <v>178</v>
      </c>
      <c r="D3469" s="7" t="s">
        <v>45840</v>
      </c>
      <c r="E3469" s="1" t="s">
        <v>45841</v>
      </c>
      <c r="G3469" s="1" t="s">
        <v>45842</v>
      </c>
      <c r="H3469" s="1" t="s">
        <v>45843</v>
      </c>
      <c r="I3469" s="1" t="s">
        <v>34732</v>
      </c>
      <c r="J3469" s="1">
        <v>2394501</v>
      </c>
      <c r="K3469" s="1">
        <v>2395037</v>
      </c>
      <c r="L3469" s="1" t="s">
        <v>5826</v>
      </c>
      <c r="M3469" s="1" t="s">
        <v>2539</v>
      </c>
      <c r="N3469" s="1" t="s">
        <v>5885</v>
      </c>
      <c r="O3469" s="1" t="str">
        <f t="shared" si="66"/>
        <v/>
      </c>
      <c r="P3469" s="8" t="s">
        <v>5808</v>
      </c>
      <c r="Q3469" s="1" t="s">
        <v>5982</v>
      </c>
      <c r="R3469" s="1">
        <v>3923</v>
      </c>
      <c r="S3469" s="1">
        <v>178</v>
      </c>
      <c r="T3469" s="7" t="s">
        <v>45844</v>
      </c>
      <c r="U3469" s="1" t="s">
        <v>45845</v>
      </c>
      <c r="W3469" s="1" t="s">
        <v>34732</v>
      </c>
      <c r="X3469" s="1">
        <v>1</v>
      </c>
      <c r="Y3469" s="1">
        <v>0.99399999999999999</v>
      </c>
      <c r="Z3469" s="11" t="s">
        <v>5808</v>
      </c>
      <c r="AA3469" s="1" t="s">
        <v>6014</v>
      </c>
      <c r="AB3469" s="1">
        <v>3689</v>
      </c>
      <c r="AC3469" s="1">
        <v>178</v>
      </c>
      <c r="AD3469" s="7" t="s">
        <v>45846</v>
      </c>
      <c r="AE3469" s="1" t="s">
        <v>45847</v>
      </c>
      <c r="AG3469" s="1" t="s">
        <v>34732</v>
      </c>
      <c r="AH3469" s="1">
        <v>0.68200000000000005</v>
      </c>
      <c r="AI3469" s="1">
        <v>0.98299999999999998</v>
      </c>
      <c r="AJ3469" s="11" t="s">
        <v>5808</v>
      </c>
      <c r="AK3469" s="1" t="s">
        <v>6017</v>
      </c>
      <c r="AL3469" s="1">
        <v>5019</v>
      </c>
      <c r="AM3469" s="1">
        <v>178</v>
      </c>
      <c r="AN3469" s="7" t="s">
        <v>45848</v>
      </c>
      <c r="AO3469" s="1" t="s">
        <v>45849</v>
      </c>
      <c r="AQ3469" s="1" t="s">
        <v>34732</v>
      </c>
      <c r="AR3469" s="1">
        <v>0.69899999999999995</v>
      </c>
      <c r="AS3469" s="1">
        <v>0.98299999999999998</v>
      </c>
      <c r="AT3469" s="18" t="s">
        <v>5808</v>
      </c>
      <c r="AU3469" s="1" t="s">
        <v>5818</v>
      </c>
      <c r="AV3469" s="1">
        <v>4382</v>
      </c>
      <c r="AW3469" s="1">
        <v>182</v>
      </c>
      <c r="AX3469" s="7" t="s">
        <v>34730</v>
      </c>
      <c r="AY3469" s="1" t="s">
        <v>34731</v>
      </c>
      <c r="BA3469" s="1" t="s">
        <v>34732</v>
      </c>
      <c r="BB3469" s="1">
        <v>0.41299999999999998</v>
      </c>
      <c r="BC3469" s="1">
        <v>0.93400000000000005</v>
      </c>
      <c r="BF3469" s="12"/>
    </row>
    <row r="3470" spans="1:58" ht="12" customHeight="1">
      <c r="A3470" s="1" t="s">
        <v>5799</v>
      </c>
      <c r="B3470" s="1">
        <v>3600</v>
      </c>
      <c r="C3470" s="1">
        <v>364</v>
      </c>
      <c r="D3470" s="7" t="s">
        <v>45850</v>
      </c>
      <c r="E3470" s="1" t="s">
        <v>45851</v>
      </c>
      <c r="F3470" s="1" t="s">
        <v>45852</v>
      </c>
      <c r="G3470" s="1" t="s">
        <v>45853</v>
      </c>
      <c r="H3470" s="1" t="s">
        <v>45854</v>
      </c>
      <c r="I3470" s="1" t="s">
        <v>45855</v>
      </c>
      <c r="J3470" s="1">
        <v>3749822</v>
      </c>
      <c r="K3470" s="1">
        <v>3750916</v>
      </c>
      <c r="L3470" s="1" t="s">
        <v>5826</v>
      </c>
      <c r="M3470" s="1" t="s">
        <v>5</v>
      </c>
      <c r="N3470" s="1" t="s">
        <v>5885</v>
      </c>
      <c r="O3470" s="1" t="str">
        <f t="shared" si="66"/>
        <v/>
      </c>
      <c r="P3470" s="10" t="s">
        <v>5808</v>
      </c>
      <c r="Q3470" s="1" t="s">
        <v>5809</v>
      </c>
      <c r="R3470" s="1">
        <v>2796</v>
      </c>
      <c r="S3470" s="1">
        <v>367</v>
      </c>
      <c r="T3470" s="7" t="s">
        <v>45856</v>
      </c>
      <c r="U3470" s="1" t="s">
        <v>45857</v>
      </c>
      <c r="V3470" s="1" t="s">
        <v>45852</v>
      </c>
      <c r="W3470" s="1" t="s">
        <v>45855</v>
      </c>
      <c r="X3470" s="1">
        <v>0.97499999999999998</v>
      </c>
      <c r="Y3470" s="1">
        <v>0.997</v>
      </c>
      <c r="Z3470" s="30" t="s">
        <v>5808</v>
      </c>
      <c r="AA3470" s="1" t="s">
        <v>5985</v>
      </c>
      <c r="AB3470" s="1">
        <v>2647</v>
      </c>
      <c r="AC3470" s="1">
        <v>374</v>
      </c>
      <c r="AD3470" s="7" t="s">
        <v>45858</v>
      </c>
      <c r="AE3470" s="1" t="s">
        <v>45859</v>
      </c>
      <c r="AG3470" s="1" t="s">
        <v>45860</v>
      </c>
      <c r="AH3470" s="1">
        <v>0.70299999999999996</v>
      </c>
      <c r="AI3470" s="1">
        <v>0.97899999999999998</v>
      </c>
      <c r="AJ3470" s="30" t="s">
        <v>5808</v>
      </c>
      <c r="AK3470" s="1" t="s">
        <v>5815</v>
      </c>
      <c r="AL3470" s="1">
        <v>449</v>
      </c>
      <c r="AM3470" s="1">
        <v>371</v>
      </c>
      <c r="AN3470" s="7" t="s">
        <v>45861</v>
      </c>
      <c r="AO3470" s="1" t="s">
        <v>45862</v>
      </c>
      <c r="AQ3470" s="1" t="s">
        <v>45860</v>
      </c>
      <c r="AR3470" s="1">
        <v>0.70299999999999996</v>
      </c>
      <c r="AS3470" s="1">
        <v>0.98699999999999999</v>
      </c>
      <c r="AT3470" s="23" t="s">
        <v>5808</v>
      </c>
      <c r="AU3470" s="1" t="s">
        <v>5818</v>
      </c>
      <c r="AV3470" s="1">
        <v>1013</v>
      </c>
      <c r="AW3470" s="1">
        <v>209</v>
      </c>
      <c r="AX3470" s="7" t="s">
        <v>45863</v>
      </c>
      <c r="AY3470" s="1" t="s">
        <v>45864</v>
      </c>
      <c r="AZ3470" s="1" t="s">
        <v>45852</v>
      </c>
      <c r="BA3470" s="1" t="s">
        <v>45855</v>
      </c>
      <c r="BB3470" s="1">
        <v>0.308</v>
      </c>
      <c r="BC3470" s="1">
        <v>0.76600000000000001</v>
      </c>
      <c r="BF3470" s="12"/>
    </row>
    <row r="3471" spans="1:58" ht="12" customHeight="1">
      <c r="A3471" s="1" t="s">
        <v>5799</v>
      </c>
      <c r="B3471" s="1">
        <v>183</v>
      </c>
      <c r="C3471" s="1">
        <v>351</v>
      </c>
      <c r="D3471" s="7" t="s">
        <v>45865</v>
      </c>
      <c r="E3471" s="1" t="s">
        <v>45866</v>
      </c>
      <c r="G3471" s="1" t="s">
        <v>45074</v>
      </c>
      <c r="H3471" s="1" t="s">
        <v>45075</v>
      </c>
      <c r="I3471" s="1" t="s">
        <v>45076</v>
      </c>
      <c r="J3471" s="1">
        <v>177404</v>
      </c>
      <c r="K3471" s="1">
        <v>178459</v>
      </c>
      <c r="L3471" s="1" t="s">
        <v>5806</v>
      </c>
      <c r="M3471" s="1" t="s">
        <v>4173</v>
      </c>
      <c r="N3471" s="1" t="s">
        <v>5885</v>
      </c>
      <c r="O3471" s="1" t="str">
        <f t="shared" si="66"/>
        <v/>
      </c>
      <c r="P3471" s="20" t="s">
        <v>5808</v>
      </c>
      <c r="Q3471" s="1" t="s">
        <v>5809</v>
      </c>
      <c r="R3471" s="1">
        <v>2761</v>
      </c>
      <c r="S3471" s="1">
        <v>351</v>
      </c>
      <c r="T3471" s="7" t="s">
        <v>45867</v>
      </c>
      <c r="U3471" s="1" t="s">
        <v>45868</v>
      </c>
      <c r="W3471" s="1" t="s">
        <v>45076</v>
      </c>
      <c r="X3471" s="1">
        <v>0.98599999999999999</v>
      </c>
      <c r="Y3471" s="1">
        <v>0.997</v>
      </c>
      <c r="Z3471" s="24"/>
      <c r="AJ3471" s="45" t="s">
        <v>5862</v>
      </c>
      <c r="AK3471" s="1" t="s">
        <v>6017</v>
      </c>
      <c r="AL3471" s="1">
        <v>5151</v>
      </c>
      <c r="AM3471" s="1">
        <v>350</v>
      </c>
      <c r="AN3471" s="7" t="s">
        <v>45079</v>
      </c>
      <c r="AO3471" s="1" t="s">
        <v>45080</v>
      </c>
      <c r="AQ3471" s="1" t="s">
        <v>45076</v>
      </c>
      <c r="AR3471" s="1">
        <v>0.60099999999999998</v>
      </c>
      <c r="AS3471" s="1">
        <v>0.93400000000000005</v>
      </c>
      <c r="AT3471" s="24"/>
      <c r="BF3471" s="12"/>
    </row>
    <row r="3472" spans="1:58" ht="12" customHeight="1">
      <c r="A3472" s="1" t="s">
        <v>5799</v>
      </c>
      <c r="B3472" s="1">
        <v>467</v>
      </c>
      <c r="C3472" s="1">
        <v>548</v>
      </c>
      <c r="D3472" s="7" t="s">
        <v>45869</v>
      </c>
      <c r="E3472" s="1" t="s">
        <v>45870</v>
      </c>
      <c r="G3472" s="1" t="s">
        <v>45871</v>
      </c>
      <c r="H3472" s="1" t="s">
        <v>29050</v>
      </c>
      <c r="I3472" s="1" t="s">
        <v>29051</v>
      </c>
      <c r="J3472" s="1">
        <v>449010</v>
      </c>
      <c r="K3472" s="1">
        <v>450656</v>
      </c>
      <c r="L3472" s="1" t="s">
        <v>5826</v>
      </c>
      <c r="M3472" s="1" t="s">
        <v>3973</v>
      </c>
      <c r="N3472" s="1" t="s">
        <v>5807</v>
      </c>
      <c r="O3472" s="1" t="str">
        <f t="shared" si="66"/>
        <v/>
      </c>
      <c r="P3472" s="13" t="s">
        <v>5808</v>
      </c>
      <c r="Q3472" s="1" t="s">
        <v>5809</v>
      </c>
      <c r="R3472" s="1">
        <v>3316</v>
      </c>
      <c r="S3472" s="1">
        <v>548</v>
      </c>
      <c r="T3472" s="7" t="s">
        <v>45872</v>
      </c>
      <c r="U3472" s="1" t="s">
        <v>45873</v>
      </c>
      <c r="V3472" s="1" t="s">
        <v>45874</v>
      </c>
      <c r="W3472" s="1" t="s">
        <v>29051</v>
      </c>
      <c r="X3472" s="1">
        <v>0.996</v>
      </c>
      <c r="Y3472" s="1">
        <v>0.998</v>
      </c>
      <c r="Z3472" s="11" t="s">
        <v>5808</v>
      </c>
      <c r="AA3472" s="1" t="s">
        <v>5812</v>
      </c>
      <c r="AB3472" s="1">
        <v>5436</v>
      </c>
      <c r="AC3472" s="1">
        <v>624</v>
      </c>
      <c r="AD3472" s="7" t="s">
        <v>45875</v>
      </c>
      <c r="AE3472" s="1" t="s">
        <v>45876</v>
      </c>
      <c r="AG3472" s="1" t="s">
        <v>29051</v>
      </c>
      <c r="AH3472" s="1">
        <v>0.68799999999999994</v>
      </c>
      <c r="AI3472" s="1">
        <v>0.88100000000000001</v>
      </c>
      <c r="AJ3472" s="11" t="s">
        <v>5808</v>
      </c>
      <c r="AK3472" s="1" t="s">
        <v>5815</v>
      </c>
      <c r="AL3472" s="1">
        <v>558</v>
      </c>
      <c r="AM3472" s="1">
        <v>648</v>
      </c>
      <c r="AN3472" s="7" t="s">
        <v>45877</v>
      </c>
      <c r="AO3472" s="1" t="s">
        <v>45878</v>
      </c>
      <c r="AQ3472" s="1" t="s">
        <v>29051</v>
      </c>
      <c r="AR3472" s="1">
        <v>0.69499999999999995</v>
      </c>
      <c r="AS3472" s="1">
        <v>0.84899999999999998</v>
      </c>
      <c r="AT3472" s="19" t="s">
        <v>5862</v>
      </c>
      <c r="AU3472" s="1" t="s">
        <v>5818</v>
      </c>
      <c r="AV3472" s="1">
        <v>3920</v>
      </c>
      <c r="AW3472" s="1">
        <v>557</v>
      </c>
      <c r="AX3472" s="7" t="s">
        <v>29059</v>
      </c>
      <c r="AY3472" s="1" t="s">
        <v>29060</v>
      </c>
      <c r="AZ3472" s="1" t="s">
        <v>29054</v>
      </c>
      <c r="BA3472" s="1" t="s">
        <v>29051</v>
      </c>
      <c r="BB3472" s="1">
        <v>0.33200000000000002</v>
      </c>
      <c r="BC3472" s="1">
        <v>0.93200000000000005</v>
      </c>
      <c r="BF3472" s="12"/>
    </row>
    <row r="3473" spans="1:58" ht="12" customHeight="1">
      <c r="A3473" s="1" t="s">
        <v>5799</v>
      </c>
      <c r="B3473" s="1">
        <v>650</v>
      </c>
      <c r="C3473" s="1">
        <v>766</v>
      </c>
      <c r="D3473" s="7" t="s">
        <v>45879</v>
      </c>
      <c r="E3473" s="1" t="s">
        <v>45880</v>
      </c>
      <c r="G3473" s="1" t="s">
        <v>45881</v>
      </c>
      <c r="H3473" s="1" t="s">
        <v>45882</v>
      </c>
      <c r="I3473" s="1" t="s">
        <v>45883</v>
      </c>
      <c r="J3473" s="1">
        <v>673053</v>
      </c>
      <c r="K3473" s="1">
        <v>675353</v>
      </c>
      <c r="L3473" s="1" t="s">
        <v>5806</v>
      </c>
      <c r="M3473" s="1" t="s">
        <v>5</v>
      </c>
      <c r="N3473" s="1" t="s">
        <v>5885</v>
      </c>
      <c r="O3473" s="1" t="str">
        <f t="shared" si="66"/>
        <v/>
      </c>
      <c r="P3473" s="20" t="s">
        <v>5808</v>
      </c>
      <c r="Q3473" s="1" t="s">
        <v>5809</v>
      </c>
      <c r="R3473" s="1">
        <v>21</v>
      </c>
      <c r="S3473" s="1">
        <v>763</v>
      </c>
      <c r="T3473" s="7" t="s">
        <v>45884</v>
      </c>
      <c r="U3473" s="1" t="s">
        <v>45885</v>
      </c>
      <c r="W3473" s="1" t="s">
        <v>45883</v>
      </c>
      <c r="X3473" s="1">
        <v>0.98</v>
      </c>
      <c r="Y3473" s="1">
        <v>0.999</v>
      </c>
      <c r="Z3473" s="11" t="s">
        <v>5808</v>
      </c>
      <c r="AA3473" s="1" t="s">
        <v>6014</v>
      </c>
      <c r="AB3473" s="1">
        <v>4680</v>
      </c>
      <c r="AC3473" s="1">
        <v>746</v>
      </c>
      <c r="AD3473" s="7" t="s">
        <v>45886</v>
      </c>
      <c r="AE3473" s="1" t="s">
        <v>45887</v>
      </c>
      <c r="AG3473" s="1" t="s">
        <v>45883</v>
      </c>
      <c r="AH3473" s="1">
        <v>0.60599999999999998</v>
      </c>
      <c r="AI3473" s="1">
        <v>0.999</v>
      </c>
      <c r="AJ3473" s="24"/>
      <c r="AT3473" s="24"/>
      <c r="BF3473" s="12"/>
    </row>
    <row r="3474" spans="1:58" ht="12" customHeight="1">
      <c r="A3474" s="1" t="s">
        <v>5799</v>
      </c>
      <c r="B3474" s="1">
        <v>3186</v>
      </c>
      <c r="C3474" s="1">
        <v>510</v>
      </c>
      <c r="D3474" s="7" t="s">
        <v>45888</v>
      </c>
      <c r="E3474" s="1" t="s">
        <v>45889</v>
      </c>
      <c r="F3474" s="1" t="s">
        <v>45890</v>
      </c>
      <c r="G3474" s="1" t="s">
        <v>45891</v>
      </c>
      <c r="H3474" s="1" t="s">
        <v>45892</v>
      </c>
      <c r="I3474" s="1" t="s">
        <v>45893</v>
      </c>
      <c r="J3474" s="1">
        <v>3337120</v>
      </c>
      <c r="K3474" s="1">
        <v>3338652</v>
      </c>
      <c r="L3474" s="1" t="s">
        <v>5826</v>
      </c>
      <c r="M3474" s="1" t="s">
        <v>2539</v>
      </c>
      <c r="N3474" s="1" t="s">
        <v>5885</v>
      </c>
      <c r="O3474" s="1" t="str">
        <f t="shared" si="66"/>
        <v/>
      </c>
      <c r="P3474" s="13" t="s">
        <v>5808</v>
      </c>
      <c r="Q3474" s="1" t="s">
        <v>5809</v>
      </c>
      <c r="R3474" s="1">
        <v>2357</v>
      </c>
      <c r="S3474" s="1">
        <v>510</v>
      </c>
      <c r="T3474" s="7" t="s">
        <v>45894</v>
      </c>
      <c r="U3474" s="1" t="s">
        <v>45895</v>
      </c>
      <c r="V3474" s="1" t="s">
        <v>45890</v>
      </c>
      <c r="W3474" s="1" t="s">
        <v>45893</v>
      </c>
      <c r="X3474" s="1">
        <v>0.996</v>
      </c>
      <c r="Y3474" s="1">
        <v>0.998</v>
      </c>
      <c r="Z3474" s="15" t="s">
        <v>5808</v>
      </c>
      <c r="AA3474" s="1" t="s">
        <v>5873</v>
      </c>
      <c r="AB3474" s="1">
        <v>273</v>
      </c>
      <c r="AC3474" s="1">
        <v>509</v>
      </c>
      <c r="AD3474" s="7" t="s">
        <v>45896</v>
      </c>
      <c r="AE3474" s="1" t="s">
        <v>45897</v>
      </c>
      <c r="AG3474" s="1" t="s">
        <v>45893</v>
      </c>
      <c r="AH3474" s="1">
        <v>0.59</v>
      </c>
      <c r="AI3474" s="1">
        <v>0.996</v>
      </c>
      <c r="AJ3474" s="24"/>
      <c r="BF3474" s="12"/>
    </row>
    <row r="3475" spans="1:58" ht="12" customHeight="1">
      <c r="A3475" s="1" t="s">
        <v>6006</v>
      </c>
      <c r="B3475" s="1">
        <v>4921</v>
      </c>
      <c r="C3475" s="1">
        <v>151</v>
      </c>
      <c r="D3475" s="7" t="s">
        <v>45898</v>
      </c>
      <c r="E3475" s="1" t="s">
        <v>45899</v>
      </c>
      <c r="G3475" s="1" t="s">
        <v>45900</v>
      </c>
      <c r="H3475" s="1" t="s">
        <v>45901</v>
      </c>
      <c r="I3475" s="1" t="s">
        <v>6246</v>
      </c>
      <c r="J3475" s="1">
        <v>1119990</v>
      </c>
      <c r="K3475" s="1">
        <v>1120445</v>
      </c>
      <c r="L3475" s="1" t="s">
        <v>5826</v>
      </c>
      <c r="M3475" s="1" t="s">
        <v>4173</v>
      </c>
      <c r="N3475" s="1" t="s">
        <v>5885</v>
      </c>
      <c r="O3475" s="1" t="str">
        <f t="shared" si="66"/>
        <v/>
      </c>
      <c r="P3475" s="20" t="s">
        <v>5808</v>
      </c>
      <c r="Q3475" s="1" t="s">
        <v>5982</v>
      </c>
      <c r="R3475" s="1">
        <v>4215</v>
      </c>
      <c r="S3475" s="1">
        <v>151</v>
      </c>
      <c r="T3475" s="7" t="s">
        <v>45902</v>
      </c>
      <c r="U3475" s="1" t="s">
        <v>45903</v>
      </c>
      <c r="W3475" s="1" t="s">
        <v>6246</v>
      </c>
      <c r="X3475" s="1">
        <v>0.98699999999999999</v>
      </c>
      <c r="Y3475" s="1">
        <v>0.99299999999999999</v>
      </c>
      <c r="Z3475" s="24"/>
      <c r="AJ3475" s="15" t="s">
        <v>5808</v>
      </c>
      <c r="AK3475" s="1" t="s">
        <v>6151</v>
      </c>
      <c r="AL3475" s="1">
        <v>6201</v>
      </c>
      <c r="AM3475" s="1">
        <v>149</v>
      </c>
      <c r="AN3475" s="7" t="s">
        <v>45904</v>
      </c>
      <c r="AO3475" s="1" t="s">
        <v>45905</v>
      </c>
      <c r="AQ3475" s="1" t="s">
        <v>6246</v>
      </c>
      <c r="AR3475" s="1">
        <v>0.59899999999999998</v>
      </c>
      <c r="AS3475" s="1">
        <v>0.91300000000000003</v>
      </c>
      <c r="BF3475" s="12"/>
    </row>
    <row r="3476" spans="1:58" ht="12" customHeight="1">
      <c r="A3476" s="1" t="s">
        <v>6006</v>
      </c>
      <c r="B3476" s="1">
        <v>4738</v>
      </c>
      <c r="C3476" s="1">
        <v>240</v>
      </c>
      <c r="D3476" s="7" t="s">
        <v>45906</v>
      </c>
      <c r="E3476" s="1" t="s">
        <v>45907</v>
      </c>
      <c r="G3476" s="1" t="s">
        <v>45908</v>
      </c>
      <c r="H3476" s="1" t="s">
        <v>45909</v>
      </c>
      <c r="I3476" s="1" t="s">
        <v>45910</v>
      </c>
      <c r="J3476" s="1">
        <v>929989</v>
      </c>
      <c r="K3476" s="1">
        <v>930711</v>
      </c>
      <c r="L3476" s="1" t="s">
        <v>5826</v>
      </c>
      <c r="M3476" s="1" t="s">
        <v>5</v>
      </c>
      <c r="N3476" s="1" t="s">
        <v>5885</v>
      </c>
      <c r="O3476" s="1" t="str">
        <f t="shared" si="66"/>
        <v/>
      </c>
      <c r="P3476" s="37" t="s">
        <v>5808</v>
      </c>
      <c r="Q3476" s="1" t="s">
        <v>5982</v>
      </c>
      <c r="R3476" s="1">
        <v>4682</v>
      </c>
      <c r="S3476" s="1">
        <v>240</v>
      </c>
      <c r="T3476" s="7" t="s">
        <v>45911</v>
      </c>
      <c r="U3476" s="1" t="s">
        <v>45912</v>
      </c>
      <c r="W3476" s="1" t="s">
        <v>45910</v>
      </c>
      <c r="X3476" s="1">
        <v>0.98799999999999999</v>
      </c>
      <c r="Y3476" s="1">
        <v>0.996</v>
      </c>
      <c r="Z3476" s="9" t="s">
        <v>5808</v>
      </c>
      <c r="AA3476" s="1" t="s">
        <v>5812</v>
      </c>
      <c r="AB3476" s="1">
        <v>7187</v>
      </c>
      <c r="AC3476" s="1">
        <v>241</v>
      </c>
      <c r="AD3476" s="7" t="s">
        <v>45913</v>
      </c>
      <c r="AE3476" s="1" t="s">
        <v>45914</v>
      </c>
      <c r="AG3476" s="1" t="s">
        <v>45910</v>
      </c>
      <c r="AH3476" s="1">
        <v>0.91300000000000003</v>
      </c>
      <c r="AI3476" s="1">
        <v>0.996</v>
      </c>
      <c r="AJ3476" s="46" t="s">
        <v>5862</v>
      </c>
      <c r="AK3476" s="1" t="s">
        <v>6017</v>
      </c>
      <c r="AL3476" s="1">
        <v>3963</v>
      </c>
      <c r="AM3476" s="1">
        <v>235</v>
      </c>
      <c r="AN3476" s="7" t="s">
        <v>24632</v>
      </c>
      <c r="AO3476" s="1" t="s">
        <v>24633</v>
      </c>
      <c r="AQ3476" s="1" t="s">
        <v>9595</v>
      </c>
      <c r="AR3476" s="1">
        <v>0.47699999999999998</v>
      </c>
      <c r="AS3476" s="1">
        <v>0.996</v>
      </c>
      <c r="AT3476" s="15" t="s">
        <v>5808</v>
      </c>
      <c r="AU3476" s="1" t="s">
        <v>5818</v>
      </c>
      <c r="AV3476" s="1">
        <v>3436</v>
      </c>
      <c r="AW3476" s="1">
        <v>235</v>
      </c>
      <c r="AX3476" s="7" t="s">
        <v>45915</v>
      </c>
      <c r="AY3476" s="1" t="s">
        <v>45916</v>
      </c>
      <c r="AZ3476" s="1" t="s">
        <v>45917</v>
      </c>
      <c r="BA3476" s="1" t="s">
        <v>45910</v>
      </c>
      <c r="BB3476" s="1">
        <v>0.52100000000000002</v>
      </c>
      <c r="BC3476" s="1">
        <v>0.98699999999999999</v>
      </c>
      <c r="BF3476" s="12"/>
    </row>
    <row r="3477" spans="1:58" ht="12" customHeight="1">
      <c r="A3477" s="1" t="s">
        <v>5799</v>
      </c>
      <c r="B3477" s="1">
        <v>1771</v>
      </c>
      <c r="C3477" s="1">
        <v>254</v>
      </c>
      <c r="D3477" s="7" t="s">
        <v>45918</v>
      </c>
      <c r="E3477" s="1" t="s">
        <v>45919</v>
      </c>
      <c r="G3477" s="1" t="s">
        <v>45920</v>
      </c>
      <c r="H3477" s="1" t="s">
        <v>45921</v>
      </c>
      <c r="I3477" s="1" t="s">
        <v>45922</v>
      </c>
      <c r="J3477" s="1">
        <v>1829790</v>
      </c>
      <c r="K3477" s="1">
        <v>1830554</v>
      </c>
      <c r="L3477" s="1" t="s">
        <v>5806</v>
      </c>
      <c r="M3477" s="1" t="s">
        <v>4173</v>
      </c>
      <c r="N3477" s="1" t="s">
        <v>5885</v>
      </c>
      <c r="O3477" s="1" t="str">
        <f t="shared" si="66"/>
        <v/>
      </c>
      <c r="P3477" s="13" t="s">
        <v>5808</v>
      </c>
      <c r="Q3477" s="1" t="s">
        <v>5809</v>
      </c>
      <c r="R3477" s="1">
        <v>996</v>
      </c>
      <c r="S3477" s="1">
        <v>254</v>
      </c>
      <c r="T3477" s="7" t="s">
        <v>45923</v>
      </c>
      <c r="U3477" s="1" t="s">
        <v>45924</v>
      </c>
      <c r="W3477" s="1" t="s">
        <v>45922</v>
      </c>
      <c r="X3477" s="1">
        <v>0.996</v>
      </c>
      <c r="Y3477" s="1">
        <v>0.996</v>
      </c>
      <c r="Z3477" s="11" t="s">
        <v>5808</v>
      </c>
      <c r="AA3477" s="1" t="s">
        <v>5812</v>
      </c>
      <c r="AB3477" s="1">
        <v>6687</v>
      </c>
      <c r="AC3477" s="1">
        <v>254</v>
      </c>
      <c r="AD3477" s="7" t="s">
        <v>45925</v>
      </c>
      <c r="AE3477" s="1" t="s">
        <v>45926</v>
      </c>
      <c r="AG3477" s="1" t="s">
        <v>45922</v>
      </c>
      <c r="AH3477" s="1">
        <v>0.68100000000000005</v>
      </c>
      <c r="AI3477" s="1">
        <v>0.996</v>
      </c>
      <c r="AJ3477" s="25" t="s">
        <v>5808</v>
      </c>
      <c r="AK3477" s="1" t="s">
        <v>5815</v>
      </c>
      <c r="AL3477" s="1">
        <v>1728</v>
      </c>
      <c r="AM3477" s="1">
        <v>254</v>
      </c>
      <c r="AN3477" s="7" t="s">
        <v>45927</v>
      </c>
      <c r="AO3477" s="1" t="s">
        <v>45928</v>
      </c>
      <c r="AQ3477" s="1" t="s">
        <v>45922</v>
      </c>
      <c r="AR3477" s="1">
        <v>0.70099999999999996</v>
      </c>
      <c r="AS3477" s="1">
        <v>0.996</v>
      </c>
      <c r="AT3477" s="23" t="s">
        <v>5808</v>
      </c>
      <c r="AU3477" s="1" t="s">
        <v>5818</v>
      </c>
      <c r="AV3477" s="1">
        <v>2941</v>
      </c>
      <c r="AW3477" s="1">
        <v>260</v>
      </c>
      <c r="AX3477" s="7" t="s">
        <v>45929</v>
      </c>
      <c r="AY3477" s="1" t="s">
        <v>45930</v>
      </c>
      <c r="BA3477" s="1" t="s">
        <v>45922</v>
      </c>
      <c r="BB3477" s="1">
        <v>0.36599999999999999</v>
      </c>
      <c r="BC3477" s="1">
        <v>0.86899999999999999</v>
      </c>
      <c r="BF3477" s="12"/>
    </row>
    <row r="3478" spans="1:58" ht="12" customHeight="1">
      <c r="A3478" s="1" t="s">
        <v>6006</v>
      </c>
      <c r="B3478" s="1">
        <v>4929</v>
      </c>
      <c r="C3478" s="1">
        <v>164</v>
      </c>
      <c r="D3478" s="7" t="s">
        <v>45931</v>
      </c>
      <c r="E3478" s="1" t="s">
        <v>45932</v>
      </c>
      <c r="G3478" s="1" t="s">
        <v>45933</v>
      </c>
      <c r="H3478" s="1" t="s">
        <v>45934</v>
      </c>
      <c r="I3478" s="1" t="s">
        <v>25537</v>
      </c>
      <c r="J3478" s="1">
        <v>1124218</v>
      </c>
      <c r="K3478" s="1">
        <v>1124712</v>
      </c>
      <c r="L3478" s="1" t="s">
        <v>5826</v>
      </c>
      <c r="M3478" s="1" t="s">
        <v>4173</v>
      </c>
      <c r="N3478" s="1" t="s">
        <v>5885</v>
      </c>
      <c r="O3478" s="1" t="str">
        <f t="shared" si="66"/>
        <v/>
      </c>
      <c r="P3478" s="38" t="s">
        <v>5808</v>
      </c>
      <c r="Q3478" s="1" t="s">
        <v>5982</v>
      </c>
      <c r="R3478" s="1">
        <v>4222</v>
      </c>
      <c r="S3478" s="1">
        <v>164</v>
      </c>
      <c r="T3478" s="7" t="s">
        <v>45935</v>
      </c>
      <c r="U3478" s="1" t="s">
        <v>45936</v>
      </c>
      <c r="W3478" s="1" t="s">
        <v>25537</v>
      </c>
      <c r="X3478" s="1">
        <v>1</v>
      </c>
      <c r="Y3478" s="1">
        <v>0.99399999999999999</v>
      </c>
      <c r="Z3478" s="11" t="s">
        <v>5808</v>
      </c>
      <c r="AA3478" s="1" t="s">
        <v>6014</v>
      </c>
      <c r="AB3478" s="1">
        <v>4396</v>
      </c>
      <c r="AC3478" s="1">
        <v>167</v>
      </c>
      <c r="AD3478" s="7" t="s">
        <v>45937</v>
      </c>
      <c r="AE3478" s="1" t="s">
        <v>45938</v>
      </c>
      <c r="AG3478" s="1" t="s">
        <v>19275</v>
      </c>
      <c r="AH3478" s="1">
        <v>0.69199999999999995</v>
      </c>
      <c r="AI3478" s="1">
        <v>0.86799999999999999</v>
      </c>
      <c r="AJ3478" s="42" t="s">
        <v>5808</v>
      </c>
      <c r="AK3478" s="1" t="s">
        <v>6151</v>
      </c>
      <c r="AL3478" s="1">
        <v>6210</v>
      </c>
      <c r="AM3478" s="1">
        <v>167</v>
      </c>
      <c r="AN3478" s="7" t="s">
        <v>45939</v>
      </c>
      <c r="AO3478" s="1" t="s">
        <v>45940</v>
      </c>
      <c r="AQ3478" s="1" t="s">
        <v>19275</v>
      </c>
      <c r="AR3478" s="1">
        <v>0.68600000000000005</v>
      </c>
      <c r="AS3478" s="1">
        <v>0.92800000000000005</v>
      </c>
      <c r="AT3478" s="46" t="s">
        <v>5862</v>
      </c>
      <c r="AU3478" s="1" t="s">
        <v>5818</v>
      </c>
      <c r="AV3478" s="1">
        <v>1737</v>
      </c>
      <c r="AW3478" s="1">
        <v>151</v>
      </c>
      <c r="AX3478" s="7" t="s">
        <v>19282</v>
      </c>
      <c r="AY3478" s="1" t="s">
        <v>19283</v>
      </c>
      <c r="BA3478" s="1" t="s">
        <v>19275</v>
      </c>
      <c r="BB3478" s="1">
        <v>0.41599999999999998</v>
      </c>
      <c r="BC3478" s="1">
        <v>0.97399999999999998</v>
      </c>
      <c r="BF3478" s="12"/>
    </row>
    <row r="3479" spans="1:58" ht="12" customHeight="1">
      <c r="A3479" s="1" t="s">
        <v>5799</v>
      </c>
      <c r="B3479" s="1">
        <v>646</v>
      </c>
      <c r="C3479" s="1">
        <v>332</v>
      </c>
      <c r="D3479" s="7" t="s">
        <v>45941</v>
      </c>
      <c r="E3479" s="1" t="s">
        <v>45942</v>
      </c>
      <c r="G3479" s="1" t="s">
        <v>45943</v>
      </c>
      <c r="H3479" s="1" t="s">
        <v>45944</v>
      </c>
      <c r="I3479" s="1" t="s">
        <v>45945</v>
      </c>
      <c r="J3479" s="1">
        <v>667150</v>
      </c>
      <c r="K3479" s="1">
        <v>668148</v>
      </c>
      <c r="L3479" s="1" t="s">
        <v>5806</v>
      </c>
      <c r="M3479" s="1" t="s">
        <v>5</v>
      </c>
      <c r="N3479" s="1" t="s">
        <v>5885</v>
      </c>
      <c r="O3479" s="1" t="str">
        <f t="shared" si="66"/>
        <v/>
      </c>
      <c r="P3479" s="38" t="s">
        <v>5808</v>
      </c>
      <c r="Q3479" s="1" t="s">
        <v>5809</v>
      </c>
      <c r="R3479" s="1">
        <v>17</v>
      </c>
      <c r="S3479" s="1">
        <v>332</v>
      </c>
      <c r="T3479" s="7" t="s">
        <v>45946</v>
      </c>
      <c r="U3479" s="1" t="s">
        <v>45947</v>
      </c>
      <c r="W3479" s="1" t="s">
        <v>45945</v>
      </c>
      <c r="X3479" s="1">
        <v>1</v>
      </c>
      <c r="Y3479" s="1">
        <v>0.997</v>
      </c>
      <c r="Z3479" s="15" t="s">
        <v>5808</v>
      </c>
      <c r="AA3479" s="1" t="s">
        <v>6014</v>
      </c>
      <c r="AB3479" s="1">
        <v>4684</v>
      </c>
      <c r="AC3479" s="1">
        <v>333</v>
      </c>
      <c r="AD3479" s="7" t="s">
        <v>45948</v>
      </c>
      <c r="AE3479" s="1" t="s">
        <v>45949</v>
      </c>
      <c r="AG3479" s="1" t="s">
        <v>45950</v>
      </c>
      <c r="AH3479" s="1">
        <v>0.58499999999999996</v>
      </c>
      <c r="AI3479" s="1">
        <v>0.93100000000000005</v>
      </c>
      <c r="AT3479" s="24"/>
      <c r="BF3479" s="12"/>
    </row>
    <row r="3480" spans="1:58" ht="12" customHeight="1">
      <c r="A3480" s="1" t="s">
        <v>5799</v>
      </c>
      <c r="B3480" s="1">
        <v>380</v>
      </c>
      <c r="C3480" s="1">
        <v>293</v>
      </c>
      <c r="D3480" s="7" t="s">
        <v>45951</v>
      </c>
      <c r="E3480" s="1" t="s">
        <v>45952</v>
      </c>
      <c r="G3480" s="1" t="s">
        <v>45953</v>
      </c>
      <c r="H3480" s="1" t="s">
        <v>45954</v>
      </c>
      <c r="I3480" s="1" t="s">
        <v>29619</v>
      </c>
      <c r="J3480" s="1">
        <v>362614</v>
      </c>
      <c r="K3480" s="1">
        <v>363495</v>
      </c>
      <c r="L3480" s="1" t="s">
        <v>5806</v>
      </c>
      <c r="M3480" s="1" t="s">
        <v>2539</v>
      </c>
      <c r="N3480" s="1" t="s">
        <v>5885</v>
      </c>
      <c r="O3480" s="1" t="str">
        <f t="shared" si="66"/>
        <v/>
      </c>
      <c r="Z3480" s="25" t="s">
        <v>5808</v>
      </c>
      <c r="AA3480" s="1" t="s">
        <v>6014</v>
      </c>
      <c r="AB3480" s="1">
        <v>4318</v>
      </c>
      <c r="AC3480" s="1">
        <v>244</v>
      </c>
      <c r="AD3480" s="7" t="s">
        <v>45955</v>
      </c>
      <c r="AE3480" s="1" t="s">
        <v>45956</v>
      </c>
      <c r="AG3480" s="1" t="s">
        <v>29619</v>
      </c>
      <c r="AH3480" s="1">
        <v>0.78600000000000003</v>
      </c>
      <c r="AI3480" s="1">
        <v>0.89800000000000002</v>
      </c>
      <c r="AJ3480" s="30" t="s">
        <v>5808</v>
      </c>
      <c r="AK3480" s="1" t="s">
        <v>6017</v>
      </c>
      <c r="AL3480" s="1">
        <v>5570</v>
      </c>
      <c r="AM3480" s="1">
        <v>244</v>
      </c>
      <c r="AN3480" s="7" t="s">
        <v>45957</v>
      </c>
      <c r="AO3480" s="1" t="s">
        <v>45958</v>
      </c>
      <c r="AQ3480" s="1" t="s">
        <v>29619</v>
      </c>
      <c r="AR3480" s="1">
        <v>0.79900000000000004</v>
      </c>
      <c r="AS3480" s="1">
        <v>0.89300000000000002</v>
      </c>
      <c r="AT3480" s="29" t="s">
        <v>5808</v>
      </c>
      <c r="AU3480" s="1" t="s">
        <v>5818</v>
      </c>
      <c r="AV3480" s="1">
        <v>3181</v>
      </c>
      <c r="AW3480" s="1">
        <v>252</v>
      </c>
      <c r="AX3480" s="7" t="s">
        <v>29626</v>
      </c>
      <c r="AY3480" s="1" t="s">
        <v>29627</v>
      </c>
      <c r="BA3480" s="1" t="s">
        <v>6246</v>
      </c>
      <c r="BB3480" s="1">
        <v>0.27500000000000002</v>
      </c>
      <c r="BC3480" s="1">
        <v>0.84499999999999997</v>
      </c>
      <c r="BF3480" s="12"/>
    </row>
    <row r="3481" spans="1:58" ht="12" customHeight="1">
      <c r="A3481" s="1" t="s">
        <v>6006</v>
      </c>
      <c r="B3481" s="1">
        <v>5549</v>
      </c>
      <c r="C3481" s="1">
        <v>90</v>
      </c>
      <c r="D3481" s="7" t="s">
        <v>45959</v>
      </c>
      <c r="E3481" s="1" t="s">
        <v>45960</v>
      </c>
      <c r="G3481" s="1" t="s">
        <v>45961</v>
      </c>
      <c r="H3481" s="1" t="s">
        <v>45962</v>
      </c>
      <c r="I3481" s="1" t="s">
        <v>6246</v>
      </c>
      <c r="J3481" s="1">
        <v>1826391</v>
      </c>
      <c r="K3481" s="1">
        <v>1826663</v>
      </c>
      <c r="L3481" s="1" t="s">
        <v>5806</v>
      </c>
      <c r="M3481" s="1" t="s">
        <v>4173</v>
      </c>
      <c r="N3481" s="1" t="s">
        <v>5885</v>
      </c>
      <c r="O3481" s="1" t="str">
        <f t="shared" si="66"/>
        <v/>
      </c>
      <c r="P3481" s="38" t="s">
        <v>5808</v>
      </c>
      <c r="Q3481" s="1" t="s">
        <v>5982</v>
      </c>
      <c r="R3481" s="1">
        <v>4459</v>
      </c>
      <c r="S3481" s="1">
        <v>90</v>
      </c>
      <c r="T3481" s="7" t="s">
        <v>45963</v>
      </c>
      <c r="U3481" s="1" t="s">
        <v>45964</v>
      </c>
      <c r="W3481" s="1" t="s">
        <v>6246</v>
      </c>
      <c r="X3481" s="1">
        <v>1</v>
      </c>
      <c r="Y3481" s="1">
        <v>0.98899999999999999</v>
      </c>
      <c r="Z3481" s="42" t="s">
        <v>5808</v>
      </c>
      <c r="AA3481" s="1" t="s">
        <v>6124</v>
      </c>
      <c r="AB3481" s="1">
        <v>3328</v>
      </c>
      <c r="AC3481" s="1">
        <v>92</v>
      </c>
      <c r="AD3481" s="7" t="s">
        <v>45965</v>
      </c>
      <c r="AE3481" s="1" t="s">
        <v>45966</v>
      </c>
      <c r="AG3481" s="1" t="s">
        <v>6246</v>
      </c>
      <c r="AH3481" s="1">
        <v>0.67400000000000004</v>
      </c>
      <c r="AI3481" s="1">
        <v>0.98899999999999999</v>
      </c>
      <c r="AJ3481" s="30" t="s">
        <v>5808</v>
      </c>
      <c r="AK3481" s="1" t="s">
        <v>6017</v>
      </c>
      <c r="AL3481" s="1">
        <v>4766</v>
      </c>
      <c r="AM3481" s="1">
        <v>91</v>
      </c>
      <c r="AN3481" s="7" t="s">
        <v>45967</v>
      </c>
      <c r="AO3481" s="1" t="s">
        <v>45968</v>
      </c>
      <c r="AQ3481" s="1" t="s">
        <v>6246</v>
      </c>
      <c r="AR3481" s="1">
        <v>0.70299999999999996</v>
      </c>
      <c r="AS3481" s="1">
        <v>0.98899999999999999</v>
      </c>
      <c r="BF3481" s="12"/>
    </row>
    <row r="3482" spans="1:58" ht="12" customHeight="1">
      <c r="A3482" s="1" t="s">
        <v>5799</v>
      </c>
      <c r="B3482" s="1">
        <v>16</v>
      </c>
      <c r="C3482" s="1">
        <v>469</v>
      </c>
      <c r="D3482" s="7" t="s">
        <v>45969</v>
      </c>
      <c r="E3482" s="1" t="s">
        <v>45970</v>
      </c>
      <c r="F3482" s="1" t="s">
        <v>45971</v>
      </c>
      <c r="G3482" s="1" t="s">
        <v>45972</v>
      </c>
      <c r="H3482" s="1" t="s">
        <v>45973</v>
      </c>
      <c r="I3482" s="1" t="s">
        <v>45974</v>
      </c>
      <c r="J3482" s="1">
        <v>17507</v>
      </c>
      <c r="K3482" s="1">
        <v>18916</v>
      </c>
      <c r="L3482" s="1" t="s">
        <v>5806</v>
      </c>
      <c r="M3482" s="1" t="s">
        <v>5</v>
      </c>
      <c r="N3482" s="1" t="s">
        <v>5885</v>
      </c>
      <c r="O3482" s="1" t="str">
        <f t="shared" si="66"/>
        <v/>
      </c>
      <c r="P3482" s="17" t="s">
        <v>5808</v>
      </c>
      <c r="Q3482" s="1" t="s">
        <v>5809</v>
      </c>
      <c r="R3482" s="1">
        <v>2847</v>
      </c>
      <c r="S3482" s="1">
        <v>476</v>
      </c>
      <c r="T3482" s="7" t="s">
        <v>45975</v>
      </c>
      <c r="U3482" s="1" t="s">
        <v>45976</v>
      </c>
      <c r="V3482" s="1" t="s">
        <v>45971</v>
      </c>
      <c r="W3482" s="1" t="s">
        <v>45974</v>
      </c>
      <c r="X3482" s="1">
        <v>0.99399999999999999</v>
      </c>
      <c r="Y3482" s="1">
        <v>0.98299999999999998</v>
      </c>
      <c r="Z3482" s="30" t="s">
        <v>5808</v>
      </c>
      <c r="AA3482" s="1" t="s">
        <v>5941</v>
      </c>
      <c r="AB3482" s="1">
        <v>2801</v>
      </c>
      <c r="AC3482" s="1">
        <v>457</v>
      </c>
      <c r="AD3482" s="7" t="s">
        <v>45977</v>
      </c>
      <c r="AE3482" s="1" t="s">
        <v>45978</v>
      </c>
      <c r="AG3482" s="1" t="s">
        <v>45974</v>
      </c>
      <c r="AH3482" s="1">
        <v>0.70099999999999996</v>
      </c>
      <c r="AI3482" s="1">
        <v>0.98199999999999998</v>
      </c>
      <c r="AJ3482" s="11" t="s">
        <v>5808</v>
      </c>
      <c r="AK3482" s="1" t="s">
        <v>5815</v>
      </c>
      <c r="AL3482" s="1">
        <v>166</v>
      </c>
      <c r="AM3482" s="1">
        <v>441</v>
      </c>
      <c r="AN3482" s="7" t="s">
        <v>45979</v>
      </c>
      <c r="AO3482" s="1" t="s">
        <v>45980</v>
      </c>
      <c r="AQ3482" s="1" t="s">
        <v>45974</v>
      </c>
      <c r="AR3482" s="1">
        <v>0.68100000000000005</v>
      </c>
      <c r="AS3482" s="1">
        <v>0.995</v>
      </c>
      <c r="BF3482" s="12"/>
    </row>
    <row r="3483" spans="1:58" ht="12" customHeight="1">
      <c r="A3483" s="1" t="s">
        <v>6006</v>
      </c>
      <c r="B3483" s="1">
        <v>4786</v>
      </c>
      <c r="C3483" s="1">
        <v>261</v>
      </c>
      <c r="D3483" s="7" t="s">
        <v>45981</v>
      </c>
      <c r="E3483" s="1" t="s">
        <v>45982</v>
      </c>
      <c r="G3483" s="1" t="s">
        <v>45983</v>
      </c>
      <c r="H3483" s="1" t="s">
        <v>45984</v>
      </c>
      <c r="I3483" s="1" t="s">
        <v>45985</v>
      </c>
      <c r="J3483" s="1">
        <v>977480</v>
      </c>
      <c r="K3483" s="1">
        <v>978265</v>
      </c>
      <c r="L3483" s="1" t="s">
        <v>5806</v>
      </c>
      <c r="M3483" s="1" t="s">
        <v>5</v>
      </c>
      <c r="N3483" s="1" t="s">
        <v>5885</v>
      </c>
      <c r="O3483" s="1" t="str">
        <f t="shared" si="66"/>
        <v/>
      </c>
      <c r="P3483" s="8" t="s">
        <v>5808</v>
      </c>
      <c r="Q3483" s="1" t="s">
        <v>5982</v>
      </c>
      <c r="R3483" s="1">
        <v>4964</v>
      </c>
      <c r="S3483" s="1">
        <v>261</v>
      </c>
      <c r="T3483" s="7" t="s">
        <v>45986</v>
      </c>
      <c r="U3483" s="1" t="s">
        <v>45987</v>
      </c>
      <c r="W3483" s="1" t="s">
        <v>45985</v>
      </c>
      <c r="X3483" s="1">
        <v>1</v>
      </c>
      <c r="Y3483" s="1">
        <v>0.996</v>
      </c>
      <c r="Z3483" s="15" t="s">
        <v>5808</v>
      </c>
      <c r="AA3483" s="1" t="s">
        <v>6014</v>
      </c>
      <c r="AB3483" s="1">
        <v>3718</v>
      </c>
      <c r="AC3483" s="1">
        <v>216</v>
      </c>
      <c r="AD3483" s="7" t="s">
        <v>45988</v>
      </c>
      <c r="AE3483" s="1" t="s">
        <v>45989</v>
      </c>
      <c r="AG3483" s="1" t="s">
        <v>45985</v>
      </c>
      <c r="AH3483" s="1">
        <v>0.58399999999999996</v>
      </c>
      <c r="AI3483" s="1">
        <v>0.93100000000000005</v>
      </c>
      <c r="AJ3483" s="24"/>
      <c r="AT3483" s="24"/>
      <c r="BF3483" s="12"/>
    </row>
    <row r="3484" spans="1:58" ht="12" customHeight="1">
      <c r="A3484" s="1" t="s">
        <v>5799</v>
      </c>
      <c r="B3484" s="1">
        <v>338</v>
      </c>
      <c r="C3484" s="1">
        <v>523</v>
      </c>
      <c r="D3484" s="7" t="s">
        <v>45990</v>
      </c>
      <c r="E3484" s="1" t="s">
        <v>45991</v>
      </c>
      <c r="G3484" s="1" t="s">
        <v>45992</v>
      </c>
      <c r="H3484" s="1" t="s">
        <v>45993</v>
      </c>
      <c r="I3484" s="1" t="s">
        <v>45994</v>
      </c>
      <c r="J3484" s="1">
        <v>325765</v>
      </c>
      <c r="K3484" s="1">
        <v>327336</v>
      </c>
      <c r="L3484" s="1" t="s">
        <v>5806</v>
      </c>
      <c r="M3484" s="1" t="s">
        <v>4173</v>
      </c>
      <c r="N3484" s="1" t="s">
        <v>5885</v>
      </c>
      <c r="O3484" s="1" t="str">
        <f t="shared" si="66"/>
        <v/>
      </c>
      <c r="P3484" s="17" t="s">
        <v>5808</v>
      </c>
      <c r="Q3484" s="1" t="s">
        <v>5809</v>
      </c>
      <c r="R3484" s="1">
        <v>3461</v>
      </c>
      <c r="S3484" s="1">
        <v>521</v>
      </c>
      <c r="T3484" s="7" t="s">
        <v>45995</v>
      </c>
      <c r="U3484" s="1" t="s">
        <v>45996</v>
      </c>
      <c r="W3484" s="1" t="s">
        <v>45994</v>
      </c>
      <c r="X3484" s="1">
        <v>0.99199999999999999</v>
      </c>
      <c r="Y3484" s="1">
        <v>0.998</v>
      </c>
      <c r="Z3484" s="42" t="s">
        <v>5808</v>
      </c>
      <c r="AA3484" s="1" t="s">
        <v>6014</v>
      </c>
      <c r="AB3484" s="1">
        <v>4247</v>
      </c>
      <c r="AC3484" s="1">
        <v>511</v>
      </c>
      <c r="AD3484" s="7" t="s">
        <v>45997</v>
      </c>
      <c r="AE3484" s="1" t="s">
        <v>45998</v>
      </c>
      <c r="AG3484" s="1" t="s">
        <v>45994</v>
      </c>
      <c r="AH3484" s="1">
        <v>0.67700000000000005</v>
      </c>
      <c r="AI3484" s="1">
        <v>0.998</v>
      </c>
      <c r="AJ3484" s="25" t="s">
        <v>5808</v>
      </c>
      <c r="AK3484" s="1" t="s">
        <v>6931</v>
      </c>
      <c r="AL3484" s="1">
        <v>93</v>
      </c>
      <c r="AM3484" s="1">
        <v>509</v>
      </c>
      <c r="AN3484" s="7" t="s">
        <v>45999</v>
      </c>
      <c r="AO3484" s="1" t="s">
        <v>46000</v>
      </c>
      <c r="AQ3484" s="1" t="s">
        <v>45994</v>
      </c>
      <c r="AR3484" s="1">
        <v>0.70699999999999996</v>
      </c>
      <c r="AS3484" s="1">
        <v>0.998</v>
      </c>
      <c r="AT3484" s="39" t="s">
        <v>5862</v>
      </c>
      <c r="AU3484" s="1" t="s">
        <v>5818</v>
      </c>
      <c r="AV3484" s="1">
        <v>1373</v>
      </c>
      <c r="AW3484" s="1">
        <v>367</v>
      </c>
      <c r="AX3484" s="7" t="s">
        <v>6289</v>
      </c>
      <c r="AY3484" s="1" t="s">
        <v>6290</v>
      </c>
      <c r="AZ3484" s="1" t="s">
        <v>6291</v>
      </c>
      <c r="BA3484" s="1" t="s">
        <v>6292</v>
      </c>
      <c r="BB3484" s="1">
        <v>0.34499999999999997</v>
      </c>
      <c r="BC3484" s="1">
        <v>0.47699999999999998</v>
      </c>
      <c r="BF3484" s="12"/>
    </row>
    <row r="3485" spans="1:58" ht="12" customHeight="1">
      <c r="A3485" s="1" t="s">
        <v>5799</v>
      </c>
      <c r="B3485" s="1">
        <v>1782</v>
      </c>
      <c r="C3485" s="1">
        <v>171</v>
      </c>
      <c r="D3485" s="7" t="s">
        <v>46001</v>
      </c>
      <c r="E3485" s="1" t="s">
        <v>46002</v>
      </c>
      <c r="G3485" s="1" t="s">
        <v>46003</v>
      </c>
      <c r="H3485" s="1" t="s">
        <v>46004</v>
      </c>
      <c r="I3485" s="1" t="s">
        <v>46005</v>
      </c>
      <c r="J3485" s="1">
        <v>1839642</v>
      </c>
      <c r="K3485" s="1">
        <v>1840157</v>
      </c>
      <c r="L3485" s="1" t="s">
        <v>5826</v>
      </c>
      <c r="M3485" s="1" t="s">
        <v>4173</v>
      </c>
      <c r="N3485" s="1" t="s">
        <v>5885</v>
      </c>
      <c r="O3485" s="1" t="str">
        <f t="shared" si="66"/>
        <v/>
      </c>
      <c r="P3485" s="20" t="s">
        <v>5808</v>
      </c>
      <c r="Q3485" s="1" t="s">
        <v>5809</v>
      </c>
      <c r="R3485" s="1">
        <v>1006</v>
      </c>
      <c r="S3485" s="1">
        <v>171</v>
      </c>
      <c r="T3485" s="7" t="s">
        <v>46006</v>
      </c>
      <c r="W3485" s="1" t="s">
        <v>46005</v>
      </c>
      <c r="X3485" s="1">
        <v>0.98199999999999998</v>
      </c>
      <c r="Y3485" s="1">
        <v>0.99399999999999999</v>
      </c>
      <c r="Z3485" s="30" t="s">
        <v>5808</v>
      </c>
      <c r="AA3485" s="1" t="s">
        <v>5812</v>
      </c>
      <c r="AB3485" s="1">
        <v>6695</v>
      </c>
      <c r="AC3485" s="1">
        <v>187</v>
      </c>
      <c r="AD3485" s="7" t="s">
        <v>46007</v>
      </c>
      <c r="AE3485" s="1" t="s">
        <v>46008</v>
      </c>
      <c r="AG3485" s="1" t="s">
        <v>46005</v>
      </c>
      <c r="AH3485" s="1">
        <v>0.71299999999999997</v>
      </c>
      <c r="AI3485" s="1">
        <v>0.83399999999999996</v>
      </c>
      <c r="AJ3485" s="11" t="s">
        <v>5808</v>
      </c>
      <c r="AK3485" s="1" t="s">
        <v>5815</v>
      </c>
      <c r="AL3485" s="1">
        <v>1736</v>
      </c>
      <c r="AM3485" s="1">
        <v>178</v>
      </c>
      <c r="AN3485" s="7" t="s">
        <v>46009</v>
      </c>
      <c r="AO3485" s="1" t="s">
        <v>46010</v>
      </c>
      <c r="AQ3485" s="1" t="s">
        <v>46005</v>
      </c>
      <c r="AR3485" s="1">
        <v>0.68</v>
      </c>
      <c r="AS3485" s="1">
        <v>0.83699999999999997</v>
      </c>
      <c r="AT3485" s="24"/>
      <c r="BF3485" s="12"/>
    </row>
    <row r="3486" spans="1:58" ht="12" customHeight="1">
      <c r="A3486" s="1" t="s">
        <v>5799</v>
      </c>
      <c r="B3486" s="1">
        <v>2354</v>
      </c>
      <c r="C3486" s="1">
        <v>740</v>
      </c>
      <c r="D3486" s="7" t="s">
        <v>46011</v>
      </c>
      <c r="E3486" s="1" t="s">
        <v>46012</v>
      </c>
      <c r="G3486" s="1" t="s">
        <v>46013</v>
      </c>
      <c r="H3486" s="1" t="s">
        <v>46014</v>
      </c>
      <c r="I3486" s="1" t="s">
        <v>46015</v>
      </c>
      <c r="J3486" s="1">
        <v>2495578</v>
      </c>
      <c r="K3486" s="1">
        <v>2497800</v>
      </c>
      <c r="L3486" s="1" t="s">
        <v>5806</v>
      </c>
      <c r="M3486" s="1" t="s">
        <v>5</v>
      </c>
      <c r="N3486" s="1" t="s">
        <v>5885</v>
      </c>
      <c r="O3486" s="1" t="str">
        <f t="shared" si="66"/>
        <v/>
      </c>
      <c r="P3486" s="40" t="s">
        <v>5808</v>
      </c>
      <c r="Q3486" s="1" t="s">
        <v>5809</v>
      </c>
      <c r="R3486" s="1">
        <v>844</v>
      </c>
      <c r="S3486" s="1">
        <v>740</v>
      </c>
      <c r="T3486" s="7" t="s">
        <v>46016</v>
      </c>
      <c r="U3486" s="1" t="s">
        <v>46017</v>
      </c>
      <c r="V3486" s="1" t="s">
        <v>46018</v>
      </c>
      <c r="W3486" s="1" t="s">
        <v>46015</v>
      </c>
      <c r="X3486" s="1">
        <v>0.99299999999999999</v>
      </c>
      <c r="Y3486" s="1">
        <v>0.999</v>
      </c>
      <c r="Z3486" s="24"/>
      <c r="AJ3486" s="15" t="s">
        <v>5808</v>
      </c>
      <c r="AK3486" s="1" t="s">
        <v>6151</v>
      </c>
      <c r="AL3486" s="1">
        <v>5850</v>
      </c>
      <c r="AM3486" s="1">
        <v>736</v>
      </c>
      <c r="AN3486" s="7" t="s">
        <v>46019</v>
      </c>
      <c r="AO3486" s="1" t="s">
        <v>46020</v>
      </c>
      <c r="AQ3486" s="1" t="s">
        <v>46015</v>
      </c>
      <c r="AR3486" s="1">
        <v>0.59</v>
      </c>
      <c r="AS3486" s="1">
        <v>0.96299999999999997</v>
      </c>
      <c r="AT3486" s="35" t="s">
        <v>5808</v>
      </c>
      <c r="AU3486" s="1" t="s">
        <v>5818</v>
      </c>
      <c r="AV3486" s="1">
        <v>3049</v>
      </c>
      <c r="AW3486" s="1">
        <v>684</v>
      </c>
      <c r="AX3486" s="7" t="s">
        <v>46021</v>
      </c>
      <c r="AY3486" s="1" t="s">
        <v>46022</v>
      </c>
      <c r="AZ3486" s="1" t="s">
        <v>46018</v>
      </c>
      <c r="BA3486" s="1" t="s">
        <v>46015</v>
      </c>
      <c r="BB3486" s="1">
        <v>0.42</v>
      </c>
      <c r="BC3486" s="1">
        <v>0.95899999999999996</v>
      </c>
      <c r="BF3486" s="12"/>
    </row>
    <row r="3487" spans="1:58" ht="12" customHeight="1">
      <c r="A3487" s="1" t="s">
        <v>5799</v>
      </c>
      <c r="B3487" s="1">
        <v>29</v>
      </c>
      <c r="C3487" s="1">
        <v>221</v>
      </c>
      <c r="D3487" s="7" t="s">
        <v>46023</v>
      </c>
      <c r="E3487" s="1" t="s">
        <v>46024</v>
      </c>
      <c r="F3487" s="1" t="s">
        <v>46025</v>
      </c>
      <c r="G3487" s="1" t="s">
        <v>46026</v>
      </c>
      <c r="H3487" s="1" t="s">
        <v>46027</v>
      </c>
      <c r="I3487" s="1" t="s">
        <v>46028</v>
      </c>
      <c r="J3487" s="1">
        <v>30255</v>
      </c>
      <c r="K3487" s="1">
        <v>30920</v>
      </c>
      <c r="L3487" s="1" t="s">
        <v>5806</v>
      </c>
      <c r="M3487" s="1" t="s">
        <v>2539</v>
      </c>
      <c r="N3487" s="1" t="s">
        <v>5885</v>
      </c>
      <c r="O3487" s="1" t="str">
        <f t="shared" si="66"/>
        <v/>
      </c>
      <c r="P3487" s="13" t="s">
        <v>5808</v>
      </c>
      <c r="Q3487" s="1" t="s">
        <v>5809</v>
      </c>
      <c r="R3487" s="1">
        <v>2832</v>
      </c>
      <c r="S3487" s="1">
        <v>221</v>
      </c>
      <c r="T3487" s="7" t="s">
        <v>46029</v>
      </c>
      <c r="U3487" s="1" t="s">
        <v>46030</v>
      </c>
      <c r="V3487" s="1" t="s">
        <v>46025</v>
      </c>
      <c r="W3487" s="1" t="s">
        <v>46028</v>
      </c>
      <c r="X3487" s="1">
        <v>0.995</v>
      </c>
      <c r="Y3487" s="1">
        <v>0.995</v>
      </c>
      <c r="Z3487" s="11" t="s">
        <v>5808</v>
      </c>
      <c r="AA3487" s="1" t="s">
        <v>5941</v>
      </c>
      <c r="AB3487" s="1">
        <v>2787</v>
      </c>
      <c r="AC3487" s="1">
        <v>191</v>
      </c>
      <c r="AD3487" s="7" t="s">
        <v>46031</v>
      </c>
      <c r="AE3487" s="1" t="s">
        <v>46032</v>
      </c>
      <c r="AG3487" s="1" t="s">
        <v>46028</v>
      </c>
      <c r="AH3487" s="1">
        <v>0.66</v>
      </c>
      <c r="AI3487" s="1">
        <v>0.93700000000000006</v>
      </c>
      <c r="AJ3487" s="30" t="s">
        <v>5808</v>
      </c>
      <c r="AK3487" s="1" t="s">
        <v>5815</v>
      </c>
      <c r="AL3487" s="1">
        <v>153</v>
      </c>
      <c r="AM3487" s="1">
        <v>191</v>
      </c>
      <c r="AN3487" s="7" t="s">
        <v>46033</v>
      </c>
      <c r="AO3487" s="1" t="s">
        <v>46034</v>
      </c>
      <c r="AQ3487" s="1" t="s">
        <v>46028</v>
      </c>
      <c r="AR3487" s="1">
        <v>0.71799999999999997</v>
      </c>
      <c r="AS3487" s="1">
        <v>0.97899999999999998</v>
      </c>
      <c r="AT3487" s="23" t="s">
        <v>5808</v>
      </c>
      <c r="AU3487" s="1" t="s">
        <v>5818</v>
      </c>
      <c r="AV3487" s="1">
        <v>3812</v>
      </c>
      <c r="AW3487" s="1">
        <v>150</v>
      </c>
      <c r="AX3487" s="7" t="s">
        <v>46035</v>
      </c>
      <c r="AY3487" s="1" t="s">
        <v>46036</v>
      </c>
      <c r="AZ3487" s="1" t="s">
        <v>46025</v>
      </c>
      <c r="BA3487" s="1" t="s">
        <v>46028</v>
      </c>
      <c r="BB3487" s="1">
        <v>0.35699999999999998</v>
      </c>
      <c r="BC3487" s="1">
        <v>0.46</v>
      </c>
      <c r="BF3487" s="12"/>
    </row>
    <row r="3488" spans="1:58" ht="12" customHeight="1">
      <c r="A3488" s="1" t="s">
        <v>6006</v>
      </c>
      <c r="B3488" s="1">
        <v>6751</v>
      </c>
      <c r="C3488" s="1">
        <v>316</v>
      </c>
      <c r="D3488" s="7" t="s">
        <v>46037</v>
      </c>
      <c r="E3488" s="1" t="s">
        <v>46038</v>
      </c>
      <c r="G3488" s="1" t="s">
        <v>46039</v>
      </c>
      <c r="H3488" s="1" t="s">
        <v>46040</v>
      </c>
      <c r="I3488" s="1" t="s">
        <v>46041</v>
      </c>
      <c r="J3488" s="1">
        <v>3095766</v>
      </c>
      <c r="K3488" s="1">
        <v>3096716</v>
      </c>
      <c r="L3488" s="1" t="s">
        <v>5806</v>
      </c>
      <c r="M3488" s="1" t="s">
        <v>2539</v>
      </c>
      <c r="N3488" s="1" t="s">
        <v>5885</v>
      </c>
      <c r="O3488" s="1" t="str">
        <f t="shared" si="66"/>
        <v/>
      </c>
      <c r="P3488" s="8" t="s">
        <v>5808</v>
      </c>
      <c r="Q3488" s="1" t="s">
        <v>5982</v>
      </c>
      <c r="R3488" s="1">
        <v>5674</v>
      </c>
      <c r="S3488" s="1">
        <v>316</v>
      </c>
      <c r="T3488" s="7" t="s">
        <v>46042</v>
      </c>
      <c r="U3488" s="1" t="s">
        <v>46043</v>
      </c>
      <c r="W3488" s="1" t="s">
        <v>46041</v>
      </c>
      <c r="X3488" s="1">
        <v>1</v>
      </c>
      <c r="Y3488" s="1">
        <v>0.997</v>
      </c>
      <c r="Z3488" s="11" t="s">
        <v>5808</v>
      </c>
      <c r="AA3488" s="1" t="s">
        <v>6124</v>
      </c>
      <c r="AB3488" s="1">
        <v>3441</v>
      </c>
      <c r="AC3488" s="1">
        <v>315</v>
      </c>
      <c r="AD3488" s="7" t="s">
        <v>46044</v>
      </c>
      <c r="AE3488" s="1" t="s">
        <v>46045</v>
      </c>
      <c r="AG3488" s="1" t="s">
        <v>46041</v>
      </c>
      <c r="AH3488" s="1">
        <v>0.68</v>
      </c>
      <c r="AI3488" s="1">
        <v>0.997</v>
      </c>
      <c r="AJ3488" s="11" t="s">
        <v>5808</v>
      </c>
      <c r="AK3488" s="1" t="s">
        <v>6017</v>
      </c>
      <c r="AL3488" s="1">
        <v>4858</v>
      </c>
      <c r="AM3488" s="1">
        <v>315</v>
      </c>
      <c r="AN3488" s="7" t="s">
        <v>46046</v>
      </c>
      <c r="AO3488" s="1" t="s">
        <v>46047</v>
      </c>
      <c r="AQ3488" s="1" t="s">
        <v>46041</v>
      </c>
      <c r="AR3488" s="1">
        <v>0.69299999999999995</v>
      </c>
      <c r="AS3488" s="1">
        <v>0.997</v>
      </c>
      <c r="AT3488" s="24"/>
      <c r="BF3488" s="12"/>
    </row>
    <row r="3489" spans="1:58" ht="12" customHeight="1">
      <c r="A3489" s="1" t="s">
        <v>5799</v>
      </c>
      <c r="B3489" s="1">
        <v>893</v>
      </c>
      <c r="C3489" s="1">
        <v>498</v>
      </c>
      <c r="D3489" s="7" t="s">
        <v>46048</v>
      </c>
      <c r="E3489" s="1" t="s">
        <v>46049</v>
      </c>
      <c r="G3489" s="1" t="s">
        <v>46050</v>
      </c>
      <c r="H3489" s="1" t="s">
        <v>46051</v>
      </c>
      <c r="I3489" s="1" t="s">
        <v>46052</v>
      </c>
      <c r="J3489" s="1">
        <v>961624</v>
      </c>
      <c r="K3489" s="1">
        <v>963120</v>
      </c>
      <c r="L3489" s="1" t="s">
        <v>5806</v>
      </c>
      <c r="M3489" s="1" t="s">
        <v>5</v>
      </c>
      <c r="N3489" s="1" t="s">
        <v>5885</v>
      </c>
      <c r="O3489" s="1" t="str">
        <f t="shared" si="66"/>
        <v/>
      </c>
      <c r="P3489" s="20" t="s">
        <v>5808</v>
      </c>
      <c r="Q3489" s="1" t="s">
        <v>5809</v>
      </c>
      <c r="R3489" s="1">
        <v>331</v>
      </c>
      <c r="S3489" s="1">
        <v>481</v>
      </c>
      <c r="T3489" s="7" t="s">
        <v>46053</v>
      </c>
      <c r="W3489" s="1" t="s">
        <v>46052</v>
      </c>
      <c r="X3489" s="1">
        <v>0.98899999999999999</v>
      </c>
      <c r="Y3489" s="1">
        <v>0.92500000000000004</v>
      </c>
      <c r="Z3489" s="11" t="s">
        <v>5808</v>
      </c>
      <c r="AA3489" s="1" t="s">
        <v>5812</v>
      </c>
      <c r="AB3489" s="1">
        <v>5744</v>
      </c>
      <c r="AC3489" s="1">
        <v>450</v>
      </c>
      <c r="AD3489" s="7" t="s">
        <v>46054</v>
      </c>
      <c r="AE3489" s="1" t="s">
        <v>46055</v>
      </c>
      <c r="AG3489" s="1" t="s">
        <v>46052</v>
      </c>
      <c r="AH3489" s="1">
        <v>0.67900000000000005</v>
      </c>
      <c r="AI3489" s="1">
        <v>0.998</v>
      </c>
      <c r="AJ3489" s="30" t="s">
        <v>5808</v>
      </c>
      <c r="AK3489" s="1" t="s">
        <v>5815</v>
      </c>
      <c r="AL3489" s="1">
        <v>848</v>
      </c>
      <c r="AM3489" s="1">
        <v>443</v>
      </c>
      <c r="AN3489" s="7" t="s">
        <v>46056</v>
      </c>
      <c r="AO3489" s="1" t="s">
        <v>46057</v>
      </c>
      <c r="AQ3489" s="1" t="s">
        <v>46052</v>
      </c>
      <c r="AR3489" s="1">
        <v>0.70399999999999996</v>
      </c>
      <c r="AS3489" s="1">
        <v>0.96199999999999997</v>
      </c>
      <c r="AT3489" s="24"/>
      <c r="BF3489" s="12"/>
    </row>
    <row r="3490" spans="1:58" ht="12" customHeight="1">
      <c r="A3490" s="1" t="s">
        <v>5799</v>
      </c>
      <c r="B3490" s="1">
        <v>445</v>
      </c>
      <c r="C3490" s="1">
        <v>142</v>
      </c>
      <c r="D3490" s="7" t="s">
        <v>46058</v>
      </c>
      <c r="E3490" s="1" t="s">
        <v>46059</v>
      </c>
      <c r="G3490" s="1" t="s">
        <v>46060</v>
      </c>
      <c r="H3490" s="1" t="s">
        <v>6360</v>
      </c>
      <c r="I3490" s="1" t="s">
        <v>6246</v>
      </c>
      <c r="J3490" s="1">
        <v>429943</v>
      </c>
      <c r="K3490" s="1">
        <v>430371</v>
      </c>
      <c r="L3490" s="1" t="s">
        <v>5826</v>
      </c>
      <c r="M3490" s="1" t="s">
        <v>2539</v>
      </c>
      <c r="N3490" s="1" t="s">
        <v>5885</v>
      </c>
      <c r="O3490" s="1" t="str">
        <f t="shared" si="66"/>
        <v/>
      </c>
      <c r="P3490" s="17" t="s">
        <v>5808</v>
      </c>
      <c r="Q3490" s="1" t="s">
        <v>5809</v>
      </c>
      <c r="R3490" s="1">
        <v>65</v>
      </c>
      <c r="S3490" s="1">
        <v>142</v>
      </c>
      <c r="T3490" s="7" t="s">
        <v>46061</v>
      </c>
      <c r="U3490" s="1" t="s">
        <v>46062</v>
      </c>
      <c r="W3490" s="1" t="s">
        <v>6246</v>
      </c>
      <c r="X3490" s="1">
        <v>0.99299999999999999</v>
      </c>
      <c r="Y3490" s="1">
        <v>0.99299999999999999</v>
      </c>
      <c r="Z3490" s="30" t="s">
        <v>5808</v>
      </c>
      <c r="AA3490" s="1" t="s">
        <v>5812</v>
      </c>
      <c r="AB3490" s="1">
        <v>5412</v>
      </c>
      <c r="AC3490" s="1">
        <v>80</v>
      </c>
      <c r="AD3490" s="7" t="s">
        <v>46063</v>
      </c>
      <c r="AE3490" s="1" t="s">
        <v>46064</v>
      </c>
      <c r="AG3490" s="1" t="s">
        <v>6246</v>
      </c>
      <c r="AH3490" s="1">
        <v>0.76600000000000001</v>
      </c>
      <c r="AI3490" s="1">
        <v>0.95</v>
      </c>
      <c r="AJ3490" s="11" t="s">
        <v>5808</v>
      </c>
      <c r="AK3490" s="1" t="s">
        <v>5815</v>
      </c>
      <c r="AL3490" s="1">
        <v>534</v>
      </c>
      <c r="AM3490" s="1">
        <v>81</v>
      </c>
      <c r="AN3490" s="7" t="s">
        <v>46065</v>
      </c>
      <c r="AO3490" s="1" t="s">
        <v>46066</v>
      </c>
      <c r="AQ3490" s="1" t="s">
        <v>6246</v>
      </c>
      <c r="AR3490" s="1">
        <v>0.61299999999999999</v>
      </c>
      <c r="AS3490" s="1">
        <v>0.97499999999999998</v>
      </c>
      <c r="AT3490" s="24"/>
      <c r="BF3490" s="12"/>
    </row>
    <row r="3491" spans="1:58" ht="12" customHeight="1">
      <c r="A3491" s="1" t="s">
        <v>5799</v>
      </c>
      <c r="B3491" s="1">
        <v>876</v>
      </c>
      <c r="C3491" s="1">
        <v>242</v>
      </c>
      <c r="D3491" s="7" t="s">
        <v>46067</v>
      </c>
      <c r="E3491" s="1" t="s">
        <v>46068</v>
      </c>
      <c r="G3491" s="1" t="s">
        <v>46069</v>
      </c>
      <c r="H3491" s="1" t="s">
        <v>46070</v>
      </c>
      <c r="I3491" s="1" t="s">
        <v>46071</v>
      </c>
      <c r="J3491" s="1">
        <v>940794</v>
      </c>
      <c r="K3491" s="1">
        <v>941522</v>
      </c>
      <c r="L3491" s="1" t="s">
        <v>5806</v>
      </c>
      <c r="M3491" s="1" t="s">
        <v>4173</v>
      </c>
      <c r="N3491" s="1" t="s">
        <v>5885</v>
      </c>
      <c r="O3491" s="1" t="str">
        <f t="shared" si="66"/>
        <v/>
      </c>
      <c r="P3491" s="8" t="s">
        <v>5808</v>
      </c>
      <c r="Q3491" s="1" t="s">
        <v>5809</v>
      </c>
      <c r="R3491" s="1">
        <v>311</v>
      </c>
      <c r="S3491" s="1">
        <v>242</v>
      </c>
      <c r="T3491" s="7" t="s">
        <v>46072</v>
      </c>
      <c r="W3491" s="1" t="s">
        <v>46071</v>
      </c>
      <c r="X3491" s="1">
        <v>1</v>
      </c>
      <c r="Y3491" s="1">
        <v>0.996</v>
      </c>
      <c r="Z3491" s="11" t="s">
        <v>5808</v>
      </c>
      <c r="AA3491" s="1" t="s">
        <v>5812</v>
      </c>
      <c r="AB3491" s="1">
        <v>5727</v>
      </c>
      <c r="AC3491" s="1">
        <v>235</v>
      </c>
      <c r="AD3491" s="7" t="s">
        <v>46073</v>
      </c>
      <c r="AE3491" s="1" t="s">
        <v>46074</v>
      </c>
      <c r="AG3491" s="1" t="s">
        <v>46071</v>
      </c>
      <c r="AH3491" s="1">
        <v>0.69799999999999995</v>
      </c>
      <c r="AI3491" s="1">
        <v>0.996</v>
      </c>
      <c r="AJ3491" s="11" t="s">
        <v>5808</v>
      </c>
      <c r="AK3491" s="1" t="s">
        <v>5815</v>
      </c>
      <c r="AL3491" s="1">
        <v>831</v>
      </c>
      <c r="AM3491" s="1">
        <v>235</v>
      </c>
      <c r="AN3491" s="7" t="s">
        <v>46075</v>
      </c>
      <c r="AO3491" s="1" t="s">
        <v>46076</v>
      </c>
      <c r="AQ3491" s="1" t="s">
        <v>46071</v>
      </c>
      <c r="AR3491" s="1">
        <v>0.67400000000000004</v>
      </c>
      <c r="AS3491" s="1">
        <v>0.996</v>
      </c>
      <c r="AT3491" s="24"/>
      <c r="BF3491" s="12"/>
    </row>
    <row r="3492" spans="1:58" ht="12" customHeight="1">
      <c r="A3492" s="1" t="s">
        <v>6006</v>
      </c>
      <c r="B3492" s="1">
        <v>6180</v>
      </c>
      <c r="C3492" s="1">
        <v>142</v>
      </c>
      <c r="D3492" s="7" t="s">
        <v>46077</v>
      </c>
      <c r="E3492" s="1" t="s">
        <v>46078</v>
      </c>
      <c r="G3492" s="1" t="s">
        <v>46079</v>
      </c>
      <c r="H3492" s="1" t="s">
        <v>6360</v>
      </c>
      <c r="I3492" s="1" t="s">
        <v>6246</v>
      </c>
      <c r="J3492" s="1">
        <v>2511820</v>
      </c>
      <c r="K3492" s="1">
        <v>2512248</v>
      </c>
      <c r="L3492" s="1" t="s">
        <v>5826</v>
      </c>
      <c r="M3492" s="1" t="s">
        <v>4173</v>
      </c>
      <c r="N3492" s="1" t="s">
        <v>5885</v>
      </c>
      <c r="O3492" s="1" t="str">
        <f t="shared" si="66"/>
        <v/>
      </c>
      <c r="P3492" s="38" t="s">
        <v>5808</v>
      </c>
      <c r="Q3492" s="1" t="s">
        <v>5982</v>
      </c>
      <c r="R3492" s="1">
        <v>3756</v>
      </c>
      <c r="S3492" s="1">
        <v>142</v>
      </c>
      <c r="T3492" s="7" t="s">
        <v>46080</v>
      </c>
      <c r="U3492" s="1" t="s">
        <v>46081</v>
      </c>
      <c r="W3492" s="1" t="s">
        <v>6246</v>
      </c>
      <c r="X3492" s="1">
        <v>1</v>
      </c>
      <c r="Y3492" s="1">
        <v>0.99299999999999999</v>
      </c>
      <c r="Z3492" s="24"/>
      <c r="AJ3492" s="27" t="s">
        <v>5808</v>
      </c>
      <c r="AK3492" s="1" t="s">
        <v>5815</v>
      </c>
      <c r="AL3492" s="1">
        <v>493</v>
      </c>
      <c r="AM3492" s="1">
        <v>133</v>
      </c>
      <c r="AN3492" s="7" t="s">
        <v>46082</v>
      </c>
      <c r="AO3492" s="1" t="s">
        <v>46083</v>
      </c>
      <c r="AQ3492" s="1" t="s">
        <v>6246</v>
      </c>
      <c r="AR3492" s="1">
        <v>0.58099999999999996</v>
      </c>
      <c r="AS3492" s="1">
        <v>0.84199999999999997</v>
      </c>
      <c r="BF3492" s="12"/>
    </row>
    <row r="3493" spans="1:58" ht="12" customHeight="1">
      <c r="A3493" s="1" t="s">
        <v>5799</v>
      </c>
      <c r="B3493" s="1">
        <v>1788</v>
      </c>
      <c r="C3493" s="1">
        <v>360</v>
      </c>
      <c r="D3493" s="7" t="s">
        <v>46084</v>
      </c>
      <c r="E3493" s="1" t="s">
        <v>46085</v>
      </c>
      <c r="G3493" s="1" t="s">
        <v>46086</v>
      </c>
      <c r="H3493" s="1" t="s">
        <v>46087</v>
      </c>
      <c r="I3493" s="1" t="s">
        <v>6246</v>
      </c>
      <c r="J3493" s="1">
        <v>1842602</v>
      </c>
      <c r="K3493" s="1">
        <v>1843684</v>
      </c>
      <c r="L3493" s="1" t="s">
        <v>5806</v>
      </c>
      <c r="M3493" s="1" t="s">
        <v>2539</v>
      </c>
      <c r="N3493" s="1" t="s">
        <v>5885</v>
      </c>
      <c r="O3493" s="1" t="str">
        <f t="shared" si="66"/>
        <v/>
      </c>
      <c r="P3493" s="20" t="s">
        <v>5808</v>
      </c>
      <c r="Q3493" s="1" t="s">
        <v>5809</v>
      </c>
      <c r="R3493" s="1">
        <v>1012</v>
      </c>
      <c r="S3493" s="1">
        <v>360</v>
      </c>
      <c r="T3493" s="7" t="s">
        <v>46088</v>
      </c>
      <c r="U3493" s="1" t="s">
        <v>46089</v>
      </c>
      <c r="W3493" s="1" t="s">
        <v>6246</v>
      </c>
      <c r="X3493" s="1">
        <v>0.98899999999999999</v>
      </c>
      <c r="Y3493" s="1">
        <v>0.997</v>
      </c>
      <c r="Z3493" s="15" t="s">
        <v>5808</v>
      </c>
      <c r="AA3493" s="1" t="s">
        <v>6031</v>
      </c>
      <c r="AB3493" s="1">
        <v>747</v>
      </c>
      <c r="AC3493" s="1">
        <v>356</v>
      </c>
      <c r="AD3493" s="7" t="s">
        <v>46090</v>
      </c>
      <c r="AE3493" s="1" t="s">
        <v>46091</v>
      </c>
      <c r="AG3493" s="1" t="s">
        <v>6246</v>
      </c>
      <c r="AH3493" s="1">
        <v>0.59099999999999997</v>
      </c>
      <c r="AI3493" s="1">
        <v>0.96299999999999997</v>
      </c>
      <c r="AJ3493" s="24"/>
      <c r="AT3493" s="24"/>
      <c r="BF3493" s="12"/>
    </row>
    <row r="3494" spans="1:58" ht="12" customHeight="1">
      <c r="A3494" s="1" t="s">
        <v>6006</v>
      </c>
      <c r="B3494" s="1">
        <v>5821</v>
      </c>
      <c r="C3494" s="1">
        <v>439</v>
      </c>
      <c r="D3494" s="7" t="s">
        <v>46092</v>
      </c>
      <c r="E3494" s="1" t="s">
        <v>46093</v>
      </c>
      <c r="F3494" s="1" t="s">
        <v>46094</v>
      </c>
      <c r="G3494" s="1" t="s">
        <v>46095</v>
      </c>
      <c r="H3494" s="1" t="s">
        <v>46096</v>
      </c>
      <c r="I3494" s="1" t="s">
        <v>46097</v>
      </c>
      <c r="J3494" s="1">
        <v>2114037</v>
      </c>
      <c r="K3494" s="1">
        <v>2115356</v>
      </c>
      <c r="L3494" s="1" t="s">
        <v>5806</v>
      </c>
      <c r="M3494" s="1" t="s">
        <v>2539</v>
      </c>
      <c r="N3494" s="1" t="s">
        <v>5885</v>
      </c>
      <c r="O3494" s="1" t="str">
        <f t="shared" si="66"/>
        <v/>
      </c>
      <c r="P3494" s="8" t="s">
        <v>5808</v>
      </c>
      <c r="Q3494" s="1" t="s">
        <v>5982</v>
      </c>
      <c r="R3494" s="1">
        <v>5140</v>
      </c>
      <c r="S3494" s="1">
        <v>439</v>
      </c>
      <c r="T3494" s="7" t="s">
        <v>46098</v>
      </c>
      <c r="U3494" s="1" t="s">
        <v>46099</v>
      </c>
      <c r="W3494" s="1" t="s">
        <v>46097</v>
      </c>
      <c r="X3494" s="1">
        <v>1</v>
      </c>
      <c r="Y3494" s="1">
        <v>0.998</v>
      </c>
      <c r="Z3494" s="43" t="s">
        <v>5808</v>
      </c>
      <c r="AA3494" s="1" t="s">
        <v>5812</v>
      </c>
      <c r="AB3494" s="1">
        <v>6732</v>
      </c>
      <c r="AC3494" s="1">
        <v>439</v>
      </c>
      <c r="AD3494" s="7" t="s">
        <v>46100</v>
      </c>
      <c r="AE3494" s="1" t="s">
        <v>46101</v>
      </c>
      <c r="AG3494" s="1" t="s">
        <v>46097</v>
      </c>
      <c r="AH3494" s="1">
        <v>0.85199999999999998</v>
      </c>
      <c r="AI3494" s="1">
        <v>0.995</v>
      </c>
      <c r="AJ3494" s="28" t="s">
        <v>5862</v>
      </c>
      <c r="AK3494" s="1" t="s">
        <v>5815</v>
      </c>
      <c r="AL3494" s="1">
        <v>1830</v>
      </c>
      <c r="AM3494" s="1">
        <v>434</v>
      </c>
      <c r="AN3494" s="7" t="s">
        <v>46102</v>
      </c>
      <c r="AO3494" s="1" t="s">
        <v>46103</v>
      </c>
      <c r="AQ3494" s="1" t="s">
        <v>32197</v>
      </c>
      <c r="AR3494" s="1">
        <v>0.51800000000000002</v>
      </c>
      <c r="AS3494" s="1">
        <v>0.94199999999999995</v>
      </c>
      <c r="AT3494" s="45" t="s">
        <v>5862</v>
      </c>
      <c r="AU3494" s="1" t="s">
        <v>5818</v>
      </c>
      <c r="AV3494" s="1">
        <v>6089</v>
      </c>
      <c r="AW3494" s="1">
        <v>435</v>
      </c>
      <c r="AX3494" s="7" t="s">
        <v>46104</v>
      </c>
      <c r="AY3494" s="1" t="s">
        <v>46105</v>
      </c>
      <c r="BA3494" s="1" t="s">
        <v>46106</v>
      </c>
      <c r="BB3494" s="1">
        <v>0.65</v>
      </c>
      <c r="BC3494" s="1">
        <v>0.98599999999999999</v>
      </c>
      <c r="BF3494" s="12"/>
    </row>
    <row r="3495" spans="1:58" ht="12" customHeight="1">
      <c r="A3495" s="1" t="s">
        <v>6006</v>
      </c>
      <c r="B3495" s="1">
        <v>6298</v>
      </c>
      <c r="C3495" s="1">
        <v>611</v>
      </c>
      <c r="D3495" s="7" t="s">
        <v>46107</v>
      </c>
      <c r="E3495" s="1" t="s">
        <v>46108</v>
      </c>
      <c r="G3495" s="1" t="s">
        <v>46109</v>
      </c>
      <c r="H3495" s="1" t="s">
        <v>46110</v>
      </c>
      <c r="I3495" s="1" t="s">
        <v>46111</v>
      </c>
      <c r="J3495" s="1">
        <v>2625634</v>
      </c>
      <c r="K3495" s="1">
        <v>2627469</v>
      </c>
      <c r="L3495" s="1" t="s">
        <v>5806</v>
      </c>
      <c r="M3495" s="1" t="s">
        <v>2539</v>
      </c>
      <c r="N3495" s="1" t="s">
        <v>5885</v>
      </c>
      <c r="O3495" s="1" t="str">
        <f t="shared" si="66"/>
        <v/>
      </c>
      <c r="P3495" s="13" t="s">
        <v>5808</v>
      </c>
      <c r="Q3495" s="1" t="s">
        <v>5982</v>
      </c>
      <c r="R3495" s="1">
        <v>3633</v>
      </c>
      <c r="S3495" s="1">
        <v>611</v>
      </c>
      <c r="T3495" s="7" t="s">
        <v>46112</v>
      </c>
      <c r="U3495" s="1" t="s">
        <v>46113</v>
      </c>
      <c r="V3495" s="1" t="s">
        <v>46114</v>
      </c>
      <c r="W3495" s="1" t="s">
        <v>46111</v>
      </c>
      <c r="X3495" s="1">
        <v>0.995</v>
      </c>
      <c r="Y3495" s="1">
        <v>0.998</v>
      </c>
      <c r="Z3495" s="30" t="s">
        <v>5808</v>
      </c>
      <c r="AA3495" s="1" t="s">
        <v>6031</v>
      </c>
      <c r="AB3495" s="1">
        <v>1639</v>
      </c>
      <c r="AC3495" s="1">
        <v>588</v>
      </c>
      <c r="AD3495" s="7" t="s">
        <v>46115</v>
      </c>
      <c r="AE3495" s="1" t="s">
        <v>46116</v>
      </c>
      <c r="AG3495" s="1" t="s">
        <v>46111</v>
      </c>
      <c r="AH3495" s="1">
        <v>0.79600000000000004</v>
      </c>
      <c r="AI3495" s="1">
        <v>0.997</v>
      </c>
      <c r="AJ3495" s="15" t="s">
        <v>5808</v>
      </c>
      <c r="AK3495" s="1" t="s">
        <v>6017</v>
      </c>
      <c r="AL3495" s="1">
        <v>4436</v>
      </c>
      <c r="AM3495" s="1">
        <v>588</v>
      </c>
      <c r="AN3495" s="7" t="s">
        <v>46117</v>
      </c>
      <c r="AO3495" s="1" t="s">
        <v>46118</v>
      </c>
      <c r="AQ3495" s="1" t="s">
        <v>40854</v>
      </c>
      <c r="AR3495" s="1">
        <v>0.57899999999999996</v>
      </c>
      <c r="AS3495" s="1">
        <v>0.96899999999999997</v>
      </c>
      <c r="AT3495" s="18" t="s">
        <v>5808</v>
      </c>
      <c r="AU3495" s="1" t="s">
        <v>5818</v>
      </c>
      <c r="AV3495" s="1">
        <v>4022</v>
      </c>
      <c r="AW3495" s="1">
        <v>858</v>
      </c>
      <c r="AX3495" s="7" t="s">
        <v>46119</v>
      </c>
      <c r="AY3495" s="1" t="s">
        <v>46120</v>
      </c>
      <c r="BA3495" s="1" t="s">
        <v>46121</v>
      </c>
      <c r="BB3495" s="1">
        <v>0.4</v>
      </c>
      <c r="BC3495" s="1">
        <v>0.51</v>
      </c>
      <c r="BF3495" s="12"/>
    </row>
    <row r="3496" spans="1:58" ht="12" customHeight="1">
      <c r="A3496" s="1" t="s">
        <v>6006</v>
      </c>
      <c r="B3496" s="1">
        <v>6103</v>
      </c>
      <c r="C3496" s="1">
        <v>382</v>
      </c>
      <c r="D3496" s="7" t="s">
        <v>46122</v>
      </c>
      <c r="E3496" s="1" t="s">
        <v>46123</v>
      </c>
      <c r="G3496" s="1" t="s">
        <v>46124</v>
      </c>
      <c r="H3496" s="1" t="s">
        <v>46125</v>
      </c>
      <c r="I3496" s="1" t="s">
        <v>46126</v>
      </c>
      <c r="J3496" s="1">
        <v>2442281</v>
      </c>
      <c r="K3496" s="1">
        <v>2443429</v>
      </c>
      <c r="L3496" s="1" t="s">
        <v>5826</v>
      </c>
      <c r="M3496" s="1" t="s">
        <v>3738</v>
      </c>
      <c r="N3496" s="1" t="s">
        <v>5885</v>
      </c>
      <c r="O3496" s="1" t="str">
        <f t="shared" si="66"/>
        <v/>
      </c>
      <c r="P3496" s="8" t="s">
        <v>5808</v>
      </c>
      <c r="Q3496" s="1" t="s">
        <v>5982</v>
      </c>
      <c r="R3496" s="1">
        <v>3802</v>
      </c>
      <c r="S3496" s="1">
        <v>367</v>
      </c>
      <c r="T3496" s="7" t="s">
        <v>46127</v>
      </c>
      <c r="U3496" s="1" t="s">
        <v>46128</v>
      </c>
      <c r="W3496" s="1" t="s">
        <v>46126</v>
      </c>
      <c r="X3496" s="1">
        <v>1</v>
      </c>
      <c r="Y3496" s="1">
        <v>0.997</v>
      </c>
      <c r="Z3496" s="11" t="s">
        <v>5808</v>
      </c>
      <c r="AA3496" s="1" t="s">
        <v>6014</v>
      </c>
      <c r="AB3496" s="1">
        <v>3748</v>
      </c>
      <c r="AC3496" s="1">
        <v>369</v>
      </c>
      <c r="AD3496" s="7" t="s">
        <v>46129</v>
      </c>
      <c r="AE3496" s="1" t="s">
        <v>46130</v>
      </c>
      <c r="AG3496" s="1" t="s">
        <v>46126</v>
      </c>
      <c r="AH3496" s="1">
        <v>0.66600000000000004</v>
      </c>
      <c r="AI3496" s="1">
        <v>0.97299999999999998</v>
      </c>
      <c r="AJ3496" s="30" t="s">
        <v>5808</v>
      </c>
      <c r="AK3496" s="1" t="s">
        <v>6017</v>
      </c>
      <c r="AL3496" s="1">
        <v>5197</v>
      </c>
      <c r="AM3496" s="1">
        <v>357</v>
      </c>
      <c r="AN3496" s="7" t="s">
        <v>46131</v>
      </c>
      <c r="AO3496" s="1" t="s">
        <v>46132</v>
      </c>
      <c r="AQ3496" s="1" t="s">
        <v>46126</v>
      </c>
      <c r="AR3496" s="1">
        <v>0.70399999999999996</v>
      </c>
      <c r="AS3496" s="1">
        <v>0.89600000000000002</v>
      </c>
      <c r="AT3496" s="23" t="s">
        <v>5808</v>
      </c>
      <c r="AU3496" s="1" t="s">
        <v>5818</v>
      </c>
      <c r="AV3496" s="1">
        <v>582</v>
      </c>
      <c r="AW3496" s="1">
        <v>322</v>
      </c>
      <c r="AX3496" s="7" t="s">
        <v>46133</v>
      </c>
      <c r="AY3496" s="1" t="s">
        <v>46134</v>
      </c>
      <c r="BA3496" s="1" t="s">
        <v>6246</v>
      </c>
      <c r="BB3496" s="1">
        <v>0.318</v>
      </c>
      <c r="BC3496" s="1">
        <v>0.82899999999999996</v>
      </c>
      <c r="BF3496" s="12"/>
    </row>
    <row r="3497" spans="1:58" ht="12" customHeight="1">
      <c r="A3497" s="1" t="s">
        <v>5799</v>
      </c>
      <c r="B3497" s="1">
        <v>462</v>
      </c>
      <c r="C3497" s="1">
        <v>108</v>
      </c>
      <c r="D3497" s="7" t="s">
        <v>46135</v>
      </c>
      <c r="E3497" s="1" t="s">
        <v>46136</v>
      </c>
      <c r="G3497" s="1" t="s">
        <v>46137</v>
      </c>
      <c r="H3497" s="1" t="s">
        <v>46138</v>
      </c>
      <c r="I3497" s="1" t="s">
        <v>6246</v>
      </c>
      <c r="J3497" s="1">
        <v>446293</v>
      </c>
      <c r="K3497" s="1">
        <v>446619</v>
      </c>
      <c r="L3497" s="1" t="s">
        <v>5806</v>
      </c>
      <c r="M3497" s="1" t="s">
        <v>4173</v>
      </c>
      <c r="N3497" s="1" t="s">
        <v>5885</v>
      </c>
      <c r="O3497" s="1" t="str">
        <f t="shared" si="66"/>
        <v/>
      </c>
      <c r="P3497" s="40" t="s">
        <v>5808</v>
      </c>
      <c r="Q3497" s="1" t="s">
        <v>5809</v>
      </c>
      <c r="R3497" s="1">
        <v>47</v>
      </c>
      <c r="S3497" s="1">
        <v>108</v>
      </c>
      <c r="T3497" s="7" t="s">
        <v>46139</v>
      </c>
      <c r="W3497" s="1" t="s">
        <v>6246</v>
      </c>
      <c r="X3497" s="1">
        <v>0.99099999999999999</v>
      </c>
      <c r="Y3497" s="1">
        <v>0.99099999999999999</v>
      </c>
      <c r="Z3497" s="11" t="s">
        <v>5808</v>
      </c>
      <c r="AA3497" s="1" t="s">
        <v>5812</v>
      </c>
      <c r="AB3497" s="1">
        <v>5430</v>
      </c>
      <c r="AC3497" s="1">
        <v>108</v>
      </c>
      <c r="AD3497" s="7" t="s">
        <v>46140</v>
      </c>
      <c r="AE3497" s="1" t="s">
        <v>46141</v>
      </c>
      <c r="AG3497" s="1" t="s">
        <v>6246</v>
      </c>
      <c r="AH3497" s="1">
        <v>0.69399999999999995</v>
      </c>
      <c r="AI3497" s="1">
        <v>0.99099999999999999</v>
      </c>
      <c r="AJ3497" s="11" t="s">
        <v>5808</v>
      </c>
      <c r="AK3497" s="1" t="s">
        <v>5815</v>
      </c>
      <c r="AL3497" s="1">
        <v>551</v>
      </c>
      <c r="AM3497" s="1">
        <v>113</v>
      </c>
      <c r="AN3497" s="7" t="s">
        <v>46142</v>
      </c>
      <c r="AO3497" s="1" t="s">
        <v>46143</v>
      </c>
      <c r="AQ3497" s="1" t="s">
        <v>6246</v>
      </c>
      <c r="AR3497" s="1">
        <v>0.68500000000000005</v>
      </c>
      <c r="AS3497" s="1">
        <v>0.94699999999999995</v>
      </c>
      <c r="AT3497" s="24"/>
      <c r="BF3497" s="12"/>
    </row>
    <row r="3498" spans="1:58" ht="12" customHeight="1">
      <c r="A3498" s="1" t="s">
        <v>5799</v>
      </c>
      <c r="B3498" s="1">
        <v>3486</v>
      </c>
      <c r="C3498" s="1">
        <v>213</v>
      </c>
      <c r="D3498" s="7" t="s">
        <v>46144</v>
      </c>
      <c r="E3498" s="1" t="s">
        <v>46145</v>
      </c>
      <c r="G3498" s="1" t="s">
        <v>46146</v>
      </c>
      <c r="H3498" s="1" t="s">
        <v>46147</v>
      </c>
      <c r="I3498" s="1" t="s">
        <v>20506</v>
      </c>
      <c r="J3498" s="1">
        <v>3644053</v>
      </c>
      <c r="K3498" s="1">
        <v>3644694</v>
      </c>
      <c r="L3498" s="1" t="s">
        <v>5806</v>
      </c>
      <c r="M3498" s="1" t="s">
        <v>5</v>
      </c>
      <c r="N3498" s="1" t="s">
        <v>5885</v>
      </c>
      <c r="O3498" s="1" t="str">
        <f t="shared" si="66"/>
        <v/>
      </c>
      <c r="P3498" s="37" t="s">
        <v>5808</v>
      </c>
      <c r="Q3498" s="1" t="s">
        <v>5982</v>
      </c>
      <c r="R3498" s="1">
        <v>4039</v>
      </c>
      <c r="S3498" s="1">
        <v>213</v>
      </c>
      <c r="T3498" s="7" t="s">
        <v>46148</v>
      </c>
      <c r="U3498" s="1" t="s">
        <v>46149</v>
      </c>
      <c r="W3498" s="1" t="s">
        <v>20506</v>
      </c>
      <c r="X3498" s="1">
        <v>0.98599999999999999</v>
      </c>
      <c r="Y3498" s="1">
        <v>0.995</v>
      </c>
      <c r="Z3498" s="11" t="s">
        <v>5808</v>
      </c>
      <c r="AA3498" s="1" t="s">
        <v>5985</v>
      </c>
      <c r="AB3498" s="1">
        <v>2552</v>
      </c>
      <c r="AC3498" s="1">
        <v>208</v>
      </c>
      <c r="AD3498" s="7" t="s">
        <v>46150</v>
      </c>
      <c r="AE3498" s="1" t="s">
        <v>46151</v>
      </c>
      <c r="AG3498" s="1" t="s">
        <v>20506</v>
      </c>
      <c r="AH3498" s="1">
        <v>0.69899999999999995</v>
      </c>
      <c r="AI3498" s="1">
        <v>0.98599999999999999</v>
      </c>
      <c r="AJ3498" s="11" t="s">
        <v>5808</v>
      </c>
      <c r="AK3498" s="1" t="s">
        <v>5815</v>
      </c>
      <c r="AL3498" s="1">
        <v>3096</v>
      </c>
      <c r="AM3498" s="1">
        <v>208</v>
      </c>
      <c r="AN3498" s="7" t="s">
        <v>46152</v>
      </c>
      <c r="AO3498" s="1" t="s">
        <v>46153</v>
      </c>
      <c r="AQ3498" s="1" t="s">
        <v>20506</v>
      </c>
      <c r="AR3498" s="1">
        <v>0.68400000000000005</v>
      </c>
      <c r="AS3498" s="1">
        <v>0.98599999999999999</v>
      </c>
      <c r="AT3498" s="18" t="s">
        <v>5808</v>
      </c>
      <c r="AU3498" s="1" t="s">
        <v>5818</v>
      </c>
      <c r="AV3498" s="1">
        <v>5756</v>
      </c>
      <c r="AW3498" s="1">
        <v>454</v>
      </c>
      <c r="AX3498" s="7" t="s">
        <v>46154</v>
      </c>
      <c r="AY3498" s="1" t="s">
        <v>46155</v>
      </c>
      <c r="BA3498" s="1" t="s">
        <v>46156</v>
      </c>
      <c r="BB3498" s="1">
        <v>0.42699999999999999</v>
      </c>
      <c r="BC3498" s="1">
        <v>0.44500000000000001</v>
      </c>
      <c r="BF3498" s="12"/>
    </row>
    <row r="3499" spans="1:58" ht="12" customHeight="1">
      <c r="A3499" s="1" t="s">
        <v>6006</v>
      </c>
      <c r="B3499" s="1">
        <v>4927</v>
      </c>
      <c r="C3499" s="1">
        <v>152</v>
      </c>
      <c r="D3499" s="7" t="s">
        <v>46157</v>
      </c>
      <c r="E3499" s="1" t="s">
        <v>46158</v>
      </c>
      <c r="G3499" s="1" t="s">
        <v>46159</v>
      </c>
      <c r="H3499" s="1" t="s">
        <v>46160</v>
      </c>
      <c r="I3499" s="1" t="s">
        <v>25537</v>
      </c>
      <c r="J3499" s="1">
        <v>1122557</v>
      </c>
      <c r="K3499" s="1">
        <v>1123015</v>
      </c>
      <c r="L3499" s="1" t="s">
        <v>5806</v>
      </c>
      <c r="M3499" s="1" t="s">
        <v>5</v>
      </c>
      <c r="N3499" s="1" t="s">
        <v>5885</v>
      </c>
      <c r="O3499" s="1" t="str">
        <f t="shared" si="66"/>
        <v/>
      </c>
      <c r="P3499" s="37" t="s">
        <v>5808</v>
      </c>
      <c r="Q3499" s="1" t="s">
        <v>5982</v>
      </c>
      <c r="R3499" s="1">
        <v>4220</v>
      </c>
      <c r="S3499" s="1">
        <v>152</v>
      </c>
      <c r="T3499" s="7" t="s">
        <v>46161</v>
      </c>
      <c r="U3499" s="1" t="s">
        <v>46162</v>
      </c>
      <c r="W3499" s="1" t="s">
        <v>25537</v>
      </c>
      <c r="X3499" s="1">
        <v>0.98699999999999999</v>
      </c>
      <c r="Y3499" s="1">
        <v>0.99299999999999999</v>
      </c>
      <c r="Z3499" s="11" t="s">
        <v>5808</v>
      </c>
      <c r="AA3499" s="1" t="s">
        <v>6031</v>
      </c>
      <c r="AB3499" s="1">
        <v>667</v>
      </c>
      <c r="AC3499" s="1">
        <v>156</v>
      </c>
      <c r="AD3499" s="7" t="s">
        <v>46163</v>
      </c>
      <c r="AE3499" s="1" t="s">
        <v>46164</v>
      </c>
      <c r="AG3499" s="1" t="s">
        <v>25537</v>
      </c>
      <c r="AH3499" s="1">
        <v>0.68400000000000005</v>
      </c>
      <c r="AI3499" s="1">
        <v>0.96799999999999997</v>
      </c>
      <c r="AJ3499" s="11" t="s">
        <v>5808</v>
      </c>
      <c r="AK3499" s="1" t="s">
        <v>6017</v>
      </c>
      <c r="AL3499" s="1">
        <v>4571</v>
      </c>
      <c r="AM3499" s="1">
        <v>169</v>
      </c>
      <c r="AN3499" s="7" t="s">
        <v>46165</v>
      </c>
      <c r="AO3499" s="1" t="s">
        <v>46166</v>
      </c>
      <c r="AQ3499" s="1" t="s">
        <v>25537</v>
      </c>
      <c r="AR3499" s="1">
        <v>0.69799999999999995</v>
      </c>
      <c r="AS3499" s="1">
        <v>0.876</v>
      </c>
      <c r="AT3499" s="16" t="s">
        <v>5862</v>
      </c>
      <c r="AU3499" s="1" t="s">
        <v>5818</v>
      </c>
      <c r="AV3499" s="1">
        <v>1737</v>
      </c>
      <c r="AW3499" s="1">
        <v>151</v>
      </c>
      <c r="AX3499" s="7" t="s">
        <v>19282</v>
      </c>
      <c r="AY3499" s="1" t="s">
        <v>19283</v>
      </c>
      <c r="BA3499" s="1" t="s">
        <v>19275</v>
      </c>
      <c r="BB3499" s="1">
        <v>0.40300000000000002</v>
      </c>
      <c r="BC3499" s="1">
        <v>0.98</v>
      </c>
      <c r="BF3499" s="12"/>
    </row>
    <row r="3500" spans="1:58" ht="12" customHeight="1">
      <c r="A3500" s="1" t="s">
        <v>6006</v>
      </c>
      <c r="B3500" s="1">
        <v>4963</v>
      </c>
      <c r="C3500" s="1">
        <v>313</v>
      </c>
      <c r="D3500" s="7" t="s">
        <v>46167</v>
      </c>
      <c r="E3500" s="1" t="s">
        <v>46168</v>
      </c>
      <c r="G3500" s="1" t="s">
        <v>46169</v>
      </c>
      <c r="H3500" s="1" t="s">
        <v>46170</v>
      </c>
      <c r="I3500" s="1" t="s">
        <v>46171</v>
      </c>
      <c r="J3500" s="1">
        <v>1156794</v>
      </c>
      <c r="K3500" s="1">
        <v>1157735</v>
      </c>
      <c r="L3500" s="1" t="s">
        <v>5806</v>
      </c>
      <c r="M3500" s="1" t="s">
        <v>5</v>
      </c>
      <c r="N3500" s="1" t="s">
        <v>5885</v>
      </c>
      <c r="O3500" s="1" t="str">
        <f t="shared" si="66"/>
        <v/>
      </c>
      <c r="P3500" s="36" t="s">
        <v>5808</v>
      </c>
      <c r="Q3500" s="1" t="s">
        <v>5982</v>
      </c>
      <c r="R3500" s="1">
        <v>4929</v>
      </c>
      <c r="S3500" s="1">
        <v>313</v>
      </c>
      <c r="T3500" s="7" t="s">
        <v>46172</v>
      </c>
      <c r="U3500" s="1" t="s">
        <v>46173</v>
      </c>
      <c r="W3500" s="1" t="s">
        <v>46171</v>
      </c>
      <c r="X3500" s="1">
        <v>0.997</v>
      </c>
      <c r="Y3500" s="1">
        <v>0.997</v>
      </c>
      <c r="Z3500" s="11" t="s">
        <v>5808</v>
      </c>
      <c r="AA3500" s="1" t="s">
        <v>6031</v>
      </c>
      <c r="AB3500" s="1">
        <v>1241</v>
      </c>
      <c r="AC3500" s="1">
        <v>277</v>
      </c>
      <c r="AD3500" s="7" t="s">
        <v>46174</v>
      </c>
      <c r="AE3500" s="1" t="s">
        <v>46175</v>
      </c>
      <c r="AG3500" s="1" t="s">
        <v>46171</v>
      </c>
      <c r="AH3500" s="1">
        <v>0.69</v>
      </c>
      <c r="AI3500" s="1">
        <v>0.96399999999999997</v>
      </c>
      <c r="AJ3500" s="42" t="s">
        <v>5808</v>
      </c>
      <c r="AK3500" s="1" t="s">
        <v>6017</v>
      </c>
      <c r="AL3500" s="1">
        <v>4098</v>
      </c>
      <c r="AM3500" s="1">
        <v>276</v>
      </c>
      <c r="AN3500" s="7" t="s">
        <v>46176</v>
      </c>
      <c r="AO3500" s="1" t="s">
        <v>46177</v>
      </c>
      <c r="AQ3500" s="1" t="s">
        <v>46171</v>
      </c>
      <c r="AR3500" s="1">
        <v>0.68200000000000005</v>
      </c>
      <c r="AS3500" s="1">
        <v>0.96399999999999997</v>
      </c>
      <c r="AT3500" s="35" t="s">
        <v>5808</v>
      </c>
      <c r="AU3500" s="1" t="s">
        <v>5818</v>
      </c>
      <c r="AV3500" s="1">
        <v>900</v>
      </c>
      <c r="AW3500" s="1">
        <v>274</v>
      </c>
      <c r="AX3500" s="7" t="s">
        <v>46178</v>
      </c>
      <c r="AY3500" s="1" t="s">
        <v>46179</v>
      </c>
      <c r="BA3500" s="1" t="s">
        <v>46171</v>
      </c>
      <c r="BB3500" s="1">
        <v>0.49299999999999999</v>
      </c>
      <c r="BC3500" s="1">
        <v>0.96699999999999997</v>
      </c>
      <c r="BF3500" s="12"/>
    </row>
    <row r="3501" spans="1:58" ht="12" customHeight="1">
      <c r="A3501" s="1" t="s">
        <v>6006</v>
      </c>
      <c r="B3501" s="1">
        <v>4923</v>
      </c>
      <c r="C3501" s="1">
        <v>96</v>
      </c>
      <c r="D3501" s="7" t="s">
        <v>46180</v>
      </c>
      <c r="E3501" s="1" t="s">
        <v>46181</v>
      </c>
      <c r="G3501" s="1" t="s">
        <v>46182</v>
      </c>
      <c r="H3501" s="1" t="s">
        <v>6360</v>
      </c>
      <c r="I3501" s="1" t="s">
        <v>6246</v>
      </c>
      <c r="J3501" s="1">
        <v>1120668</v>
      </c>
      <c r="K3501" s="1">
        <v>1120958</v>
      </c>
      <c r="L3501" s="1" t="s">
        <v>5806</v>
      </c>
      <c r="M3501" s="1" t="s">
        <v>4173</v>
      </c>
      <c r="N3501" s="1" t="s">
        <v>5885</v>
      </c>
      <c r="O3501" s="1" t="str">
        <f t="shared" si="66"/>
        <v/>
      </c>
      <c r="P3501" s="38" t="s">
        <v>5808</v>
      </c>
      <c r="Q3501" s="1" t="s">
        <v>5982</v>
      </c>
      <c r="R3501" s="1">
        <v>4217</v>
      </c>
      <c r="S3501" s="1">
        <v>96</v>
      </c>
      <c r="T3501" s="7" t="s">
        <v>46183</v>
      </c>
      <c r="U3501" s="1" t="s">
        <v>46184</v>
      </c>
      <c r="W3501" s="1" t="s">
        <v>6246</v>
      </c>
      <c r="X3501" s="1">
        <v>1</v>
      </c>
      <c r="Y3501" s="1">
        <v>0.99</v>
      </c>
      <c r="Z3501" s="30" t="s">
        <v>5808</v>
      </c>
      <c r="AA3501" s="1" t="s">
        <v>6031</v>
      </c>
      <c r="AB3501" s="1">
        <v>652</v>
      </c>
      <c r="AC3501" s="1">
        <v>96</v>
      </c>
      <c r="AD3501" s="7" t="s">
        <v>46185</v>
      </c>
      <c r="AE3501" s="1" t="s">
        <v>46186</v>
      </c>
      <c r="AG3501" s="1" t="s">
        <v>6246</v>
      </c>
      <c r="AH3501" s="1">
        <v>0.75600000000000001</v>
      </c>
      <c r="AI3501" s="1">
        <v>0.91700000000000004</v>
      </c>
      <c r="AJ3501" s="42" t="s">
        <v>5808</v>
      </c>
      <c r="AK3501" s="1" t="s">
        <v>6151</v>
      </c>
      <c r="AL3501" s="1">
        <v>6226</v>
      </c>
      <c r="AM3501" s="1">
        <v>94</v>
      </c>
      <c r="AN3501" s="7" t="s">
        <v>46187</v>
      </c>
      <c r="AO3501" s="1" t="s">
        <v>46188</v>
      </c>
      <c r="AQ3501" s="1" t="s">
        <v>6246</v>
      </c>
      <c r="AR3501" s="1">
        <v>0.61299999999999999</v>
      </c>
      <c r="AS3501" s="1">
        <v>0.96799999999999997</v>
      </c>
      <c r="BF3501" s="12"/>
    </row>
    <row r="3502" spans="1:58" ht="12" customHeight="1">
      <c r="A3502" s="1" t="s">
        <v>5799</v>
      </c>
      <c r="B3502" s="1">
        <v>3558</v>
      </c>
      <c r="C3502" s="1">
        <v>496</v>
      </c>
      <c r="D3502" s="7" t="s">
        <v>46189</v>
      </c>
      <c r="E3502" s="1" t="s">
        <v>46190</v>
      </c>
      <c r="G3502" s="1" t="s">
        <v>46191</v>
      </c>
      <c r="H3502" s="1" t="s">
        <v>46192</v>
      </c>
      <c r="I3502" s="1" t="s">
        <v>46193</v>
      </c>
      <c r="J3502" s="1">
        <v>3711217</v>
      </c>
      <c r="K3502" s="1">
        <v>3712707</v>
      </c>
      <c r="L3502" s="1" t="s">
        <v>5826</v>
      </c>
      <c r="M3502" s="1" t="s">
        <v>5</v>
      </c>
      <c r="N3502" s="1" t="s">
        <v>5807</v>
      </c>
      <c r="O3502" s="1" t="str">
        <f t="shared" si="66"/>
        <v/>
      </c>
      <c r="P3502" s="16" t="s">
        <v>5862</v>
      </c>
      <c r="Q3502" s="1" t="s">
        <v>5982</v>
      </c>
      <c r="R3502" s="1">
        <v>3903</v>
      </c>
      <c r="S3502" s="1">
        <v>485</v>
      </c>
      <c r="T3502" s="7" t="s">
        <v>46194</v>
      </c>
      <c r="U3502" s="1" t="s">
        <v>46195</v>
      </c>
      <c r="W3502" s="1" t="s">
        <v>46193</v>
      </c>
      <c r="X3502" s="1">
        <v>0.497</v>
      </c>
      <c r="Y3502" s="1">
        <v>0.95299999999999996</v>
      </c>
      <c r="Z3502" s="9" t="s">
        <v>5808</v>
      </c>
      <c r="AA3502" s="1" t="s">
        <v>5985</v>
      </c>
      <c r="AB3502" s="1">
        <v>2605</v>
      </c>
      <c r="AC3502" s="1">
        <v>496</v>
      </c>
      <c r="AD3502" s="7" t="s">
        <v>46196</v>
      </c>
      <c r="AE3502" s="1" t="s">
        <v>46197</v>
      </c>
      <c r="AG3502" s="1" t="s">
        <v>46193</v>
      </c>
      <c r="AH3502" s="1">
        <v>0.93100000000000005</v>
      </c>
      <c r="AI3502" s="1">
        <v>0.998</v>
      </c>
      <c r="AJ3502" s="9" t="s">
        <v>5808</v>
      </c>
      <c r="AK3502" s="1" t="s">
        <v>5815</v>
      </c>
      <c r="AL3502" s="1">
        <v>3159</v>
      </c>
      <c r="AM3502" s="1">
        <v>496</v>
      </c>
      <c r="AN3502" s="7" t="s">
        <v>46198</v>
      </c>
      <c r="AO3502" s="1" t="s">
        <v>46199</v>
      </c>
      <c r="AQ3502" s="1" t="s">
        <v>46193</v>
      </c>
      <c r="AR3502" s="1">
        <v>0.94</v>
      </c>
      <c r="AS3502" s="1">
        <v>0.998</v>
      </c>
      <c r="AT3502" s="15" t="s">
        <v>5808</v>
      </c>
      <c r="AU3502" s="1" t="s">
        <v>5818</v>
      </c>
      <c r="AV3502" s="1">
        <v>2837</v>
      </c>
      <c r="AW3502" s="1">
        <v>494</v>
      </c>
      <c r="AX3502" s="7" t="s">
        <v>46200</v>
      </c>
      <c r="AY3502" s="1" t="s">
        <v>46201</v>
      </c>
      <c r="AZ3502" s="1" t="s">
        <v>46202</v>
      </c>
      <c r="BA3502" s="1" t="s">
        <v>46193</v>
      </c>
      <c r="BB3502" s="1">
        <v>0.55700000000000005</v>
      </c>
      <c r="BC3502" s="1">
        <v>0.98799999999999999</v>
      </c>
      <c r="BF3502" s="12"/>
    </row>
    <row r="3503" spans="1:58" ht="12" customHeight="1">
      <c r="A3503" s="1" t="s">
        <v>5799</v>
      </c>
      <c r="B3503" s="1">
        <v>2054</v>
      </c>
      <c r="C3503" s="1">
        <v>434</v>
      </c>
      <c r="D3503" s="7" t="s">
        <v>46203</v>
      </c>
      <c r="E3503" s="1" t="s">
        <v>46204</v>
      </c>
      <c r="G3503" s="1" t="s">
        <v>46205</v>
      </c>
      <c r="H3503" s="1" t="s">
        <v>46096</v>
      </c>
      <c r="I3503" s="1" t="s">
        <v>46097</v>
      </c>
      <c r="J3503" s="1">
        <v>2173005</v>
      </c>
      <c r="K3503" s="1">
        <v>2174309</v>
      </c>
      <c r="L3503" s="1" t="s">
        <v>5826</v>
      </c>
      <c r="M3503" s="1" t="s">
        <v>2539</v>
      </c>
      <c r="N3503" s="1" t="s">
        <v>5885</v>
      </c>
      <c r="O3503" s="1" t="str">
        <f t="shared" si="66"/>
        <v/>
      </c>
      <c r="P3503" s="41" t="s">
        <v>5862</v>
      </c>
      <c r="Q3503" s="1" t="s">
        <v>5982</v>
      </c>
      <c r="R3503" s="1">
        <v>3563</v>
      </c>
      <c r="S3503" s="1">
        <v>450</v>
      </c>
      <c r="T3503" s="7" t="s">
        <v>46206</v>
      </c>
      <c r="U3503" s="1" t="s">
        <v>46207</v>
      </c>
      <c r="V3503" s="1" t="s">
        <v>46094</v>
      </c>
      <c r="W3503" s="1" t="s">
        <v>46097</v>
      </c>
      <c r="X3503" s="1">
        <v>0.53600000000000003</v>
      </c>
      <c r="Y3503" s="1">
        <v>0.94699999999999995</v>
      </c>
      <c r="Z3503" s="9" t="s">
        <v>5808</v>
      </c>
      <c r="AA3503" s="1" t="s">
        <v>5812</v>
      </c>
      <c r="AB3503" s="1">
        <v>6845</v>
      </c>
      <c r="AC3503" s="1">
        <v>434</v>
      </c>
      <c r="AD3503" s="7" t="s">
        <v>46208</v>
      </c>
      <c r="AE3503" s="1" t="s">
        <v>46209</v>
      </c>
      <c r="AG3503" s="1" t="s">
        <v>46097</v>
      </c>
      <c r="AH3503" s="1">
        <v>0.91500000000000004</v>
      </c>
      <c r="AI3503" s="1">
        <v>0.998</v>
      </c>
      <c r="AJ3503" s="9" t="s">
        <v>5808</v>
      </c>
      <c r="AK3503" s="1" t="s">
        <v>5815</v>
      </c>
      <c r="AL3503" s="1">
        <v>1830</v>
      </c>
      <c r="AM3503" s="1">
        <v>434</v>
      </c>
      <c r="AN3503" s="7" t="s">
        <v>46102</v>
      </c>
      <c r="AO3503" s="1" t="s">
        <v>46103</v>
      </c>
      <c r="AQ3503" s="1" t="s">
        <v>32197</v>
      </c>
      <c r="AR3503" s="1">
        <v>0.91700000000000004</v>
      </c>
      <c r="AS3503" s="1">
        <v>0.998</v>
      </c>
      <c r="AT3503" s="30" t="s">
        <v>5808</v>
      </c>
      <c r="AU3503" s="1" t="s">
        <v>5818</v>
      </c>
      <c r="AV3503" s="1">
        <v>236</v>
      </c>
      <c r="AW3503" s="1">
        <v>432</v>
      </c>
      <c r="AX3503" s="7" t="s">
        <v>46210</v>
      </c>
      <c r="AY3503" s="1" t="s">
        <v>46211</v>
      </c>
      <c r="BA3503" s="1" t="s">
        <v>32197</v>
      </c>
      <c r="BB3503" s="1">
        <v>0.71699999999999997</v>
      </c>
      <c r="BC3503" s="1">
        <v>0.97899999999999998</v>
      </c>
      <c r="BF3503" s="12"/>
    </row>
    <row r="3504" spans="1:58" ht="12" customHeight="1">
      <c r="A3504" s="1" t="s">
        <v>6006</v>
      </c>
      <c r="B3504" s="1">
        <v>4263</v>
      </c>
      <c r="C3504" s="1">
        <v>354</v>
      </c>
      <c r="D3504" s="7" t="s">
        <v>46212</v>
      </c>
      <c r="E3504" s="1" t="s">
        <v>46213</v>
      </c>
      <c r="G3504" s="1" t="s">
        <v>46214</v>
      </c>
      <c r="H3504" s="1" t="s">
        <v>8893</v>
      </c>
      <c r="I3504" s="1" t="s">
        <v>8894</v>
      </c>
      <c r="J3504" s="1">
        <v>382862</v>
      </c>
      <c r="K3504" s="1">
        <v>383926</v>
      </c>
      <c r="L3504" s="1" t="s">
        <v>5826</v>
      </c>
      <c r="M3504" s="1" t="s">
        <v>2539</v>
      </c>
      <c r="N3504" s="1" t="s">
        <v>5885</v>
      </c>
      <c r="O3504" s="1" t="str">
        <f t="shared" si="66"/>
        <v/>
      </c>
      <c r="P3504" s="40" t="s">
        <v>5808</v>
      </c>
      <c r="Q3504" s="1" t="s">
        <v>5982</v>
      </c>
      <c r="R3504" s="1">
        <v>5049</v>
      </c>
      <c r="S3504" s="1">
        <v>277</v>
      </c>
      <c r="T3504" s="7" t="s">
        <v>46215</v>
      </c>
      <c r="U3504" s="1" t="s">
        <v>46216</v>
      </c>
      <c r="W3504" s="1" t="s">
        <v>8894</v>
      </c>
      <c r="X3504" s="1">
        <v>0.99299999999999999</v>
      </c>
      <c r="Y3504" s="1">
        <v>0.996</v>
      </c>
      <c r="Z3504" s="11" t="s">
        <v>5808</v>
      </c>
      <c r="AA3504" s="1" t="s">
        <v>6014</v>
      </c>
      <c r="AB3504" s="1">
        <v>5029</v>
      </c>
      <c r="AC3504" s="1">
        <v>278</v>
      </c>
      <c r="AD3504" s="7" t="s">
        <v>46217</v>
      </c>
      <c r="AE3504" s="1" t="s">
        <v>46218</v>
      </c>
      <c r="AG3504" s="1" t="s">
        <v>8894</v>
      </c>
      <c r="AH3504" s="1">
        <v>0.68700000000000006</v>
      </c>
      <c r="AI3504" s="1">
        <v>0.996</v>
      </c>
      <c r="AJ3504" s="11" t="s">
        <v>5808</v>
      </c>
      <c r="AK3504" s="1" t="s">
        <v>6017</v>
      </c>
      <c r="AL3504" s="1">
        <v>3631</v>
      </c>
      <c r="AM3504" s="1">
        <v>278</v>
      </c>
      <c r="AN3504" s="7" t="s">
        <v>46219</v>
      </c>
      <c r="AO3504" s="1" t="s">
        <v>46220</v>
      </c>
      <c r="AQ3504" s="1" t="s">
        <v>8894</v>
      </c>
      <c r="AR3504" s="1">
        <v>0.68700000000000006</v>
      </c>
      <c r="AS3504" s="1">
        <v>0.996</v>
      </c>
      <c r="AT3504" s="39" t="s">
        <v>5862</v>
      </c>
      <c r="AU3504" s="1" t="s">
        <v>5818</v>
      </c>
      <c r="AV3504" s="1">
        <v>578</v>
      </c>
      <c r="AW3504" s="1">
        <v>276</v>
      </c>
      <c r="AX3504" s="7" t="s">
        <v>46221</v>
      </c>
      <c r="AY3504" s="1" t="s">
        <v>46222</v>
      </c>
      <c r="BA3504" s="1" t="s">
        <v>9117</v>
      </c>
      <c r="BB3504" s="1">
        <v>0.374</v>
      </c>
      <c r="BC3504" s="1">
        <v>0.97799999999999998</v>
      </c>
      <c r="BF3504" s="12"/>
    </row>
    <row r="3505" spans="1:58" ht="12" customHeight="1">
      <c r="A3505" s="1" t="s">
        <v>6006</v>
      </c>
      <c r="B3505" s="1">
        <v>4695</v>
      </c>
      <c r="C3505" s="1">
        <v>194</v>
      </c>
      <c r="D3505" s="7" t="s">
        <v>46223</v>
      </c>
      <c r="E3505" s="1" t="s">
        <v>46224</v>
      </c>
      <c r="G3505" s="1" t="s">
        <v>46225</v>
      </c>
      <c r="H3505" s="1" t="s">
        <v>46226</v>
      </c>
      <c r="I3505" s="1" t="s">
        <v>46227</v>
      </c>
      <c r="J3505" s="1">
        <v>884638</v>
      </c>
      <c r="K3505" s="1">
        <v>885222</v>
      </c>
      <c r="L3505" s="1" t="s">
        <v>5806</v>
      </c>
      <c r="M3505" s="1" t="s">
        <v>2539</v>
      </c>
      <c r="N3505" s="1" t="s">
        <v>5885</v>
      </c>
      <c r="O3505" s="1" t="str">
        <f t="shared" si="66"/>
        <v/>
      </c>
      <c r="P3505" s="13" t="s">
        <v>5808</v>
      </c>
      <c r="Q3505" s="1" t="s">
        <v>5982</v>
      </c>
      <c r="R3505" s="1">
        <v>4373</v>
      </c>
      <c r="S3505" s="1">
        <v>194</v>
      </c>
      <c r="T3505" s="7" t="s">
        <v>46228</v>
      </c>
      <c r="U3505" s="1" t="s">
        <v>46229</v>
      </c>
      <c r="W3505" s="1" t="s">
        <v>46227</v>
      </c>
      <c r="X3505" s="1">
        <v>0.995</v>
      </c>
      <c r="Y3505" s="1">
        <v>0.995</v>
      </c>
      <c r="Z3505" s="11" t="s">
        <v>5808</v>
      </c>
      <c r="AA3505" s="1" t="s">
        <v>6031</v>
      </c>
      <c r="AB3505" s="1">
        <v>1401</v>
      </c>
      <c r="AC3505" s="1">
        <v>192</v>
      </c>
      <c r="AD3505" s="7" t="s">
        <v>46230</v>
      </c>
      <c r="AE3505" s="1" t="s">
        <v>46231</v>
      </c>
      <c r="AG3505" s="1" t="s">
        <v>46227</v>
      </c>
      <c r="AH3505" s="1">
        <v>0.68600000000000005</v>
      </c>
      <c r="AI3505" s="1">
        <v>0.99</v>
      </c>
      <c r="AJ3505" s="11" t="s">
        <v>5808</v>
      </c>
      <c r="AK3505" s="1" t="s">
        <v>6017</v>
      </c>
      <c r="AL3505" s="1">
        <v>3995</v>
      </c>
      <c r="AM3505" s="1">
        <v>192</v>
      </c>
      <c r="AN3505" s="7" t="s">
        <v>46232</v>
      </c>
      <c r="AO3505" s="1" t="s">
        <v>46233</v>
      </c>
      <c r="AQ3505" s="1" t="s">
        <v>46227</v>
      </c>
      <c r="AR3505" s="1">
        <v>0.68600000000000005</v>
      </c>
      <c r="AS3505" s="1">
        <v>0.99</v>
      </c>
      <c r="AT3505" s="24"/>
      <c r="BF3505" s="12"/>
    </row>
    <row r="3506" spans="1:58" ht="12" customHeight="1">
      <c r="A3506" s="1" t="s">
        <v>5799</v>
      </c>
      <c r="B3506" s="1">
        <v>1379</v>
      </c>
      <c r="C3506" s="1">
        <v>357</v>
      </c>
      <c r="D3506" s="7" t="s">
        <v>46234</v>
      </c>
      <c r="E3506" s="1" t="s">
        <v>46235</v>
      </c>
      <c r="G3506" s="1" t="s">
        <v>46236</v>
      </c>
      <c r="H3506" s="1" t="s">
        <v>46237</v>
      </c>
      <c r="I3506" s="1" t="s">
        <v>10070</v>
      </c>
      <c r="J3506" s="1">
        <v>1439881</v>
      </c>
      <c r="K3506" s="1">
        <v>1440954</v>
      </c>
      <c r="L3506" s="1" t="s">
        <v>5826</v>
      </c>
      <c r="M3506" s="1" t="s">
        <v>4173</v>
      </c>
      <c r="N3506" s="1" t="s">
        <v>5885</v>
      </c>
      <c r="O3506" s="1" t="str">
        <f t="shared" si="66"/>
        <v/>
      </c>
      <c r="P3506" s="24"/>
      <c r="Z3506" s="30" t="s">
        <v>5808</v>
      </c>
      <c r="AA3506" s="1" t="s">
        <v>5812</v>
      </c>
      <c r="AB3506" s="1">
        <v>6188</v>
      </c>
      <c r="AC3506" s="1">
        <v>369</v>
      </c>
      <c r="AD3506" s="7" t="s">
        <v>46238</v>
      </c>
      <c r="AE3506" s="1" t="s">
        <v>46239</v>
      </c>
      <c r="AG3506" s="1" t="s">
        <v>10070</v>
      </c>
      <c r="AH3506" s="1">
        <v>0.78900000000000003</v>
      </c>
      <c r="AI3506" s="1">
        <v>0.94899999999999995</v>
      </c>
      <c r="BF3506" s="12"/>
    </row>
    <row r="3507" spans="1:58" ht="12" customHeight="1">
      <c r="A3507" s="1" t="s">
        <v>6006</v>
      </c>
      <c r="B3507" s="1">
        <v>4209</v>
      </c>
      <c r="C3507" s="1">
        <v>402</v>
      </c>
      <c r="D3507" s="7" t="s">
        <v>46240</v>
      </c>
      <c r="E3507" s="1" t="s">
        <v>46241</v>
      </c>
      <c r="G3507" s="1" t="s">
        <v>46242</v>
      </c>
      <c r="H3507" s="1" t="s">
        <v>46243</v>
      </c>
      <c r="I3507" s="1" t="s">
        <v>46244</v>
      </c>
      <c r="J3507" s="1">
        <v>329697</v>
      </c>
      <c r="K3507" s="1">
        <v>330905</v>
      </c>
      <c r="L3507" s="1" t="s">
        <v>5826</v>
      </c>
      <c r="M3507" s="1" t="s">
        <v>5</v>
      </c>
      <c r="N3507" s="1" t="s">
        <v>5885</v>
      </c>
      <c r="O3507" s="1" t="str">
        <f t="shared" si="66"/>
        <v/>
      </c>
      <c r="P3507" s="13" t="s">
        <v>5808</v>
      </c>
      <c r="Q3507" s="1" t="s">
        <v>5982</v>
      </c>
      <c r="R3507" s="1">
        <v>5426</v>
      </c>
      <c r="S3507" s="1">
        <v>383</v>
      </c>
      <c r="T3507" s="7" t="s">
        <v>46245</v>
      </c>
      <c r="U3507" s="1" t="s">
        <v>46246</v>
      </c>
      <c r="V3507" s="1" t="s">
        <v>46247</v>
      </c>
      <c r="W3507" s="1" t="s">
        <v>46244</v>
      </c>
      <c r="X3507" s="1">
        <v>0.997</v>
      </c>
      <c r="Y3507" s="1">
        <v>0.997</v>
      </c>
      <c r="Z3507" s="11" t="s">
        <v>5808</v>
      </c>
      <c r="AA3507" s="1" t="s">
        <v>6014</v>
      </c>
      <c r="AB3507" s="1">
        <v>4956</v>
      </c>
      <c r="AC3507" s="1">
        <v>363</v>
      </c>
      <c r="AD3507" s="7" t="s">
        <v>46248</v>
      </c>
      <c r="AE3507" s="1" t="s">
        <v>46249</v>
      </c>
      <c r="AG3507" s="1" t="s">
        <v>46244</v>
      </c>
      <c r="AH3507" s="1">
        <v>0.67300000000000004</v>
      </c>
      <c r="AI3507" s="1">
        <v>0.97499999999999998</v>
      </c>
      <c r="AJ3507" s="11" t="s">
        <v>5808</v>
      </c>
      <c r="AK3507" s="1" t="s">
        <v>6017</v>
      </c>
      <c r="AL3507" s="1">
        <v>3602</v>
      </c>
      <c r="AM3507" s="1">
        <v>360</v>
      </c>
      <c r="AN3507" s="7" t="s">
        <v>46250</v>
      </c>
      <c r="AO3507" s="1" t="s">
        <v>46251</v>
      </c>
      <c r="AQ3507" s="1" t="s">
        <v>46244</v>
      </c>
      <c r="AR3507" s="1">
        <v>0.69599999999999995</v>
      </c>
      <c r="AS3507" s="1">
        <v>0.92800000000000005</v>
      </c>
      <c r="AT3507" s="18" t="s">
        <v>5808</v>
      </c>
      <c r="AU3507" s="1" t="s">
        <v>5818</v>
      </c>
      <c r="AV3507" s="1">
        <v>5233</v>
      </c>
      <c r="AW3507" s="1">
        <v>354</v>
      </c>
      <c r="AX3507" s="7" t="s">
        <v>46252</v>
      </c>
      <c r="AY3507" s="1" t="s">
        <v>46253</v>
      </c>
      <c r="BA3507" s="1" t="s">
        <v>46244</v>
      </c>
      <c r="BB3507" s="1">
        <v>0.46899999999999997</v>
      </c>
      <c r="BC3507" s="1">
        <v>0.99399999999999999</v>
      </c>
      <c r="BF3507" s="12"/>
    </row>
    <row r="3508" spans="1:58" ht="12" customHeight="1">
      <c r="A3508" s="1" t="s">
        <v>6006</v>
      </c>
      <c r="B3508" s="1">
        <v>4309</v>
      </c>
      <c r="C3508" s="1">
        <v>188</v>
      </c>
      <c r="D3508" s="7" t="s">
        <v>46254</v>
      </c>
      <c r="E3508" s="1" t="s">
        <v>46255</v>
      </c>
      <c r="G3508" s="1" t="s">
        <v>46256</v>
      </c>
      <c r="H3508" s="1" t="s">
        <v>46257</v>
      </c>
      <c r="I3508" s="1" t="s">
        <v>6246</v>
      </c>
      <c r="J3508" s="1">
        <v>446938</v>
      </c>
      <c r="K3508" s="1">
        <v>447504</v>
      </c>
      <c r="L3508" s="1" t="s">
        <v>5826</v>
      </c>
      <c r="M3508" s="1" t="s">
        <v>5</v>
      </c>
      <c r="N3508" s="1" t="s">
        <v>5885</v>
      </c>
      <c r="O3508" s="1" t="str">
        <f t="shared" si="66"/>
        <v/>
      </c>
      <c r="P3508" s="38" t="s">
        <v>5808</v>
      </c>
      <c r="Q3508" s="1" t="s">
        <v>5982</v>
      </c>
      <c r="R3508" s="1">
        <v>5003</v>
      </c>
      <c r="S3508" s="1">
        <v>188</v>
      </c>
      <c r="T3508" s="7" t="s">
        <v>46258</v>
      </c>
      <c r="U3508" s="1" t="s">
        <v>46259</v>
      </c>
      <c r="W3508" s="1" t="s">
        <v>6246</v>
      </c>
      <c r="X3508" s="1">
        <v>1</v>
      </c>
      <c r="Y3508" s="1">
        <v>0.995</v>
      </c>
      <c r="Z3508" s="11" t="s">
        <v>5808</v>
      </c>
      <c r="AA3508" s="1" t="s">
        <v>6014</v>
      </c>
      <c r="AB3508" s="1">
        <v>4316</v>
      </c>
      <c r="AC3508" s="1">
        <v>189</v>
      </c>
      <c r="AD3508" s="7" t="s">
        <v>46260</v>
      </c>
      <c r="AE3508" s="1" t="s">
        <v>46261</v>
      </c>
      <c r="AG3508" s="1" t="s">
        <v>6246</v>
      </c>
      <c r="AH3508" s="1">
        <v>0.68300000000000005</v>
      </c>
      <c r="AI3508" s="1">
        <v>0.995</v>
      </c>
      <c r="AJ3508" s="11" t="s">
        <v>5808</v>
      </c>
      <c r="AK3508" s="1" t="s">
        <v>6017</v>
      </c>
      <c r="AL3508" s="1">
        <v>5568</v>
      </c>
      <c r="AM3508" s="1">
        <v>189</v>
      </c>
      <c r="AN3508" s="7" t="s">
        <v>46262</v>
      </c>
      <c r="AO3508" s="1" t="s">
        <v>46263</v>
      </c>
      <c r="AQ3508" s="1" t="s">
        <v>6246</v>
      </c>
      <c r="AR3508" s="1">
        <v>0.68300000000000005</v>
      </c>
      <c r="AS3508" s="1">
        <v>0.995</v>
      </c>
      <c r="BF3508" s="12"/>
    </row>
    <row r="3509" spans="1:58" ht="12" customHeight="1">
      <c r="A3509" s="1" t="s">
        <v>5799</v>
      </c>
      <c r="B3509" s="1">
        <v>3758</v>
      </c>
      <c r="C3509" s="1">
        <v>673</v>
      </c>
      <c r="D3509" s="7" t="s">
        <v>46264</v>
      </c>
      <c r="E3509" s="1" t="s">
        <v>46265</v>
      </c>
      <c r="F3509" s="1" t="s">
        <v>46266</v>
      </c>
      <c r="G3509" s="1" t="s">
        <v>46267</v>
      </c>
      <c r="H3509" s="1" t="s">
        <v>38810</v>
      </c>
      <c r="I3509" s="1" t="s">
        <v>38811</v>
      </c>
      <c r="J3509" s="1">
        <v>3922309</v>
      </c>
      <c r="K3509" s="1">
        <v>3924330</v>
      </c>
      <c r="L3509" s="1" t="s">
        <v>5826</v>
      </c>
      <c r="M3509" s="1" t="s">
        <v>2539</v>
      </c>
      <c r="N3509" s="1" t="s">
        <v>5885</v>
      </c>
      <c r="O3509" s="1" t="str">
        <f t="shared" si="66"/>
        <v/>
      </c>
      <c r="P3509" s="36" t="s">
        <v>5808</v>
      </c>
      <c r="Q3509" s="1" t="s">
        <v>5809</v>
      </c>
      <c r="R3509" s="1">
        <v>2928</v>
      </c>
      <c r="S3509" s="1">
        <v>673</v>
      </c>
      <c r="T3509" s="7" t="s">
        <v>46268</v>
      </c>
      <c r="U3509" s="1" t="s">
        <v>46269</v>
      </c>
      <c r="W3509" s="1" t="s">
        <v>38811</v>
      </c>
      <c r="X3509" s="1">
        <v>0.996</v>
      </c>
      <c r="Y3509" s="1">
        <v>0.999</v>
      </c>
      <c r="Z3509" s="11" t="s">
        <v>5808</v>
      </c>
      <c r="AA3509" s="1" t="s">
        <v>5941</v>
      </c>
      <c r="AB3509" s="1">
        <v>2960</v>
      </c>
      <c r="AC3509" s="1">
        <v>652</v>
      </c>
      <c r="AD3509" s="7" t="s">
        <v>46270</v>
      </c>
      <c r="AE3509" s="1" t="s">
        <v>46271</v>
      </c>
      <c r="AG3509" s="1" t="s">
        <v>38811</v>
      </c>
      <c r="AH3509" s="1">
        <v>0.68899999999999995</v>
      </c>
      <c r="AI3509" s="1">
        <v>0.998</v>
      </c>
      <c r="AJ3509" s="42" t="s">
        <v>5808</v>
      </c>
      <c r="AK3509" s="1" t="s">
        <v>5815</v>
      </c>
      <c r="AL3509" s="1">
        <v>288</v>
      </c>
      <c r="AM3509" s="1">
        <v>659</v>
      </c>
      <c r="AN3509" s="7" t="s">
        <v>46272</v>
      </c>
      <c r="AO3509" s="1" t="s">
        <v>46273</v>
      </c>
      <c r="AQ3509" s="1" t="s">
        <v>38811</v>
      </c>
      <c r="AR3509" s="1">
        <v>0.68100000000000005</v>
      </c>
      <c r="AS3509" s="1">
        <v>0.998</v>
      </c>
      <c r="AT3509" s="48" t="s">
        <v>5862</v>
      </c>
      <c r="AU3509" s="1" t="s">
        <v>5818</v>
      </c>
      <c r="AV3509" s="1">
        <v>187</v>
      </c>
      <c r="AW3509" s="1">
        <v>679</v>
      </c>
      <c r="AX3509" s="7" t="s">
        <v>30177</v>
      </c>
      <c r="AY3509" s="1" t="s">
        <v>30178</v>
      </c>
      <c r="AZ3509" s="1" t="s">
        <v>30179</v>
      </c>
      <c r="BA3509" s="1" t="s">
        <v>30180</v>
      </c>
      <c r="BB3509" s="1">
        <v>0.64100000000000001</v>
      </c>
      <c r="BC3509" s="1">
        <v>0.376</v>
      </c>
      <c r="BF3509" s="12"/>
    </row>
    <row r="3510" spans="1:58" ht="12" customHeight="1">
      <c r="A3510" s="1" t="s">
        <v>6006</v>
      </c>
      <c r="B3510" s="1">
        <v>5083</v>
      </c>
      <c r="C3510" s="1">
        <v>302</v>
      </c>
      <c r="D3510" s="7" t="s">
        <v>46274</v>
      </c>
      <c r="E3510" s="1" t="s">
        <v>46275</v>
      </c>
      <c r="G3510" s="1" t="s">
        <v>46276</v>
      </c>
      <c r="H3510" s="1" t="s">
        <v>46277</v>
      </c>
      <c r="I3510" s="1" t="s">
        <v>46278</v>
      </c>
      <c r="J3510" s="1">
        <v>1280149</v>
      </c>
      <c r="K3510" s="1">
        <v>1281057</v>
      </c>
      <c r="L3510" s="1" t="s">
        <v>5826</v>
      </c>
      <c r="M3510" s="1" t="s">
        <v>2539</v>
      </c>
      <c r="N3510" s="1" t="s">
        <v>5885</v>
      </c>
      <c r="O3510" s="1" t="str">
        <f t="shared" si="66"/>
        <v/>
      </c>
      <c r="P3510" s="38" t="s">
        <v>5808</v>
      </c>
      <c r="Q3510" s="1" t="s">
        <v>5982</v>
      </c>
      <c r="R3510" s="1">
        <v>4811</v>
      </c>
      <c r="S3510" s="1">
        <v>302</v>
      </c>
      <c r="T3510" s="7" t="s">
        <v>46279</v>
      </c>
      <c r="U3510" s="1" t="s">
        <v>46280</v>
      </c>
      <c r="W3510" s="1" t="s">
        <v>46278</v>
      </c>
      <c r="X3510" s="1">
        <v>1</v>
      </c>
      <c r="Y3510" s="1">
        <v>0.997</v>
      </c>
      <c r="Z3510" s="11" t="s">
        <v>5808</v>
      </c>
      <c r="AA3510" s="1" t="s">
        <v>6031</v>
      </c>
      <c r="AB3510" s="1">
        <v>985</v>
      </c>
      <c r="AC3510" s="1">
        <v>306</v>
      </c>
      <c r="AD3510" s="7" t="s">
        <v>46281</v>
      </c>
      <c r="AE3510" s="1" t="s">
        <v>46282</v>
      </c>
      <c r="AG3510" s="1" t="s">
        <v>46278</v>
      </c>
      <c r="AH3510" s="1">
        <v>0.68300000000000005</v>
      </c>
      <c r="AI3510" s="1">
        <v>0.997</v>
      </c>
      <c r="AJ3510" s="11" t="s">
        <v>5808</v>
      </c>
      <c r="AK3510" s="1" t="s">
        <v>6017</v>
      </c>
      <c r="AL3510" s="1">
        <v>4354</v>
      </c>
      <c r="AM3510" s="1">
        <v>306</v>
      </c>
      <c r="AN3510" s="7" t="s">
        <v>46283</v>
      </c>
      <c r="AO3510" s="1" t="s">
        <v>46284</v>
      </c>
      <c r="AQ3510" s="1" t="s">
        <v>46278</v>
      </c>
      <c r="AR3510" s="1">
        <v>0.68300000000000005</v>
      </c>
      <c r="AS3510" s="1">
        <v>0.997</v>
      </c>
      <c r="BF3510" s="12"/>
    </row>
    <row r="3511" spans="1:58" ht="12" customHeight="1">
      <c r="A3511" s="1" t="s">
        <v>6006</v>
      </c>
      <c r="B3511" s="1">
        <v>6065</v>
      </c>
      <c r="C3511" s="1">
        <v>204</v>
      </c>
      <c r="D3511" s="7" t="s">
        <v>46285</v>
      </c>
      <c r="E3511" s="1" t="s">
        <v>46286</v>
      </c>
      <c r="G3511" s="1" t="s">
        <v>46287</v>
      </c>
      <c r="H3511" s="1" t="s">
        <v>46288</v>
      </c>
      <c r="I3511" s="1" t="s">
        <v>29245</v>
      </c>
      <c r="J3511" s="1">
        <v>2400273</v>
      </c>
      <c r="K3511" s="1">
        <v>2400887</v>
      </c>
      <c r="L3511" s="1" t="s">
        <v>5826</v>
      </c>
      <c r="M3511" s="1" t="s">
        <v>5</v>
      </c>
      <c r="N3511" s="1" t="s">
        <v>5885</v>
      </c>
      <c r="O3511" s="1" t="str">
        <f t="shared" si="66"/>
        <v/>
      </c>
      <c r="P3511" s="40" t="s">
        <v>5808</v>
      </c>
      <c r="Q3511" s="1" t="s">
        <v>5982</v>
      </c>
      <c r="R3511" s="1">
        <v>3916</v>
      </c>
      <c r="S3511" s="1">
        <v>204</v>
      </c>
      <c r="T3511" s="7" t="s">
        <v>46289</v>
      </c>
      <c r="U3511" s="1" t="s">
        <v>46290</v>
      </c>
      <c r="W3511" s="1" t="s">
        <v>29245</v>
      </c>
      <c r="X3511" s="1">
        <v>0.99</v>
      </c>
      <c r="Y3511" s="1">
        <v>0.995</v>
      </c>
      <c r="Z3511" s="11" t="s">
        <v>5808</v>
      </c>
      <c r="AA3511" s="1" t="s">
        <v>6014</v>
      </c>
      <c r="AB3511" s="1">
        <v>3696</v>
      </c>
      <c r="AC3511" s="1">
        <v>213</v>
      </c>
      <c r="AD3511" s="7" t="s">
        <v>46291</v>
      </c>
      <c r="AE3511" s="1" t="s">
        <v>46292</v>
      </c>
      <c r="AG3511" s="1" t="s">
        <v>29245</v>
      </c>
      <c r="AH3511" s="1">
        <v>0.69299999999999995</v>
      </c>
      <c r="AI3511" s="1">
        <v>0.93</v>
      </c>
      <c r="AJ3511" s="11" t="s">
        <v>5808</v>
      </c>
      <c r="AK3511" s="1" t="s">
        <v>6017</v>
      </c>
      <c r="AL3511" s="1">
        <v>5025</v>
      </c>
      <c r="AM3511" s="1">
        <v>213</v>
      </c>
      <c r="AN3511" s="7" t="s">
        <v>46293</v>
      </c>
      <c r="AO3511" s="1" t="s">
        <v>46294</v>
      </c>
      <c r="AQ3511" s="1" t="s">
        <v>29245</v>
      </c>
      <c r="AR3511" s="1">
        <v>0.68300000000000005</v>
      </c>
      <c r="AS3511" s="1">
        <v>0.93</v>
      </c>
      <c r="BF3511" s="12"/>
    </row>
    <row r="3512" spans="1:58" ht="12" customHeight="1">
      <c r="A3512" s="1" t="s">
        <v>5799</v>
      </c>
      <c r="B3512" s="1">
        <v>3206</v>
      </c>
      <c r="C3512" s="1">
        <v>475</v>
      </c>
      <c r="D3512" s="7" t="s">
        <v>46295</v>
      </c>
      <c r="E3512" s="1" t="s">
        <v>46296</v>
      </c>
      <c r="F3512" s="1" t="s">
        <v>40590</v>
      </c>
      <c r="G3512" s="1" t="s">
        <v>46297</v>
      </c>
      <c r="H3512" s="1" t="s">
        <v>40243</v>
      </c>
      <c r="I3512" s="1" t="s">
        <v>40244</v>
      </c>
      <c r="J3512" s="1">
        <v>3360240</v>
      </c>
      <c r="K3512" s="1">
        <v>3361667</v>
      </c>
      <c r="L3512" s="1" t="s">
        <v>5806</v>
      </c>
      <c r="M3512" s="1" t="s">
        <v>5</v>
      </c>
      <c r="N3512" s="1" t="s">
        <v>5885</v>
      </c>
      <c r="O3512" s="1" t="str">
        <f t="shared" si="66"/>
        <v/>
      </c>
      <c r="P3512" s="47" t="s">
        <v>5808</v>
      </c>
      <c r="Q3512" s="1" t="s">
        <v>5809</v>
      </c>
      <c r="R3512" s="1">
        <v>2376</v>
      </c>
      <c r="S3512" s="1">
        <v>475</v>
      </c>
      <c r="T3512" s="7" t="s">
        <v>46298</v>
      </c>
      <c r="U3512" s="1" t="s">
        <v>46299</v>
      </c>
      <c r="W3512" s="1" t="s">
        <v>40244</v>
      </c>
      <c r="X3512" s="1">
        <v>0.998</v>
      </c>
      <c r="Y3512" s="1">
        <v>0.998</v>
      </c>
      <c r="Z3512" s="21" t="s">
        <v>5808</v>
      </c>
      <c r="AA3512" s="1" t="s">
        <v>5873</v>
      </c>
      <c r="AB3512" s="1">
        <v>242</v>
      </c>
      <c r="AC3512" s="1">
        <v>475</v>
      </c>
      <c r="AD3512" s="7" t="s">
        <v>46300</v>
      </c>
      <c r="AE3512" s="1" t="s">
        <v>46301</v>
      </c>
      <c r="AG3512" s="1" t="s">
        <v>40244</v>
      </c>
      <c r="AH3512" s="1">
        <v>0.871</v>
      </c>
      <c r="AI3512" s="1">
        <v>0.996</v>
      </c>
      <c r="AJ3512" s="16" t="s">
        <v>5862</v>
      </c>
      <c r="AK3512" s="1" t="s">
        <v>6017</v>
      </c>
      <c r="AL3512" s="1">
        <v>5237</v>
      </c>
      <c r="AM3512" s="1">
        <v>508</v>
      </c>
      <c r="AN3512" s="7" t="s">
        <v>40249</v>
      </c>
      <c r="AO3512" s="1" t="s">
        <v>40250</v>
      </c>
      <c r="AQ3512" s="1" t="s">
        <v>40244</v>
      </c>
      <c r="AR3512" s="1">
        <v>0.495</v>
      </c>
      <c r="AS3512" s="1">
        <v>0.94699999999999995</v>
      </c>
      <c r="AT3512" s="15" t="s">
        <v>5808</v>
      </c>
      <c r="AU3512" s="1" t="s">
        <v>5818</v>
      </c>
      <c r="AV3512" s="1">
        <v>1502</v>
      </c>
      <c r="AW3512" s="1">
        <v>481</v>
      </c>
      <c r="AX3512" s="7" t="s">
        <v>40251</v>
      </c>
      <c r="AY3512" s="1" t="s">
        <v>40252</v>
      </c>
      <c r="BA3512" s="1" t="s">
        <v>40244</v>
      </c>
      <c r="BB3512" s="1">
        <v>0.53</v>
      </c>
      <c r="BC3512" s="1">
        <v>0.97099999999999997</v>
      </c>
      <c r="BF3512" s="12"/>
    </row>
    <row r="3513" spans="1:58" ht="12" customHeight="1">
      <c r="A3513" s="1" t="s">
        <v>6006</v>
      </c>
      <c r="B3513" s="1">
        <v>5142</v>
      </c>
      <c r="C3513" s="1">
        <v>397</v>
      </c>
      <c r="D3513" s="7" t="s">
        <v>46302</v>
      </c>
      <c r="E3513" s="1" t="s">
        <v>46303</v>
      </c>
      <c r="G3513" s="1" t="s">
        <v>46304</v>
      </c>
      <c r="H3513" s="1" t="s">
        <v>46305</v>
      </c>
      <c r="I3513" s="1" t="s">
        <v>46306</v>
      </c>
      <c r="J3513" s="1">
        <v>1385741</v>
      </c>
      <c r="K3513" s="1">
        <v>1386934</v>
      </c>
      <c r="L3513" s="1" t="s">
        <v>5826</v>
      </c>
      <c r="M3513" s="1" t="s">
        <v>2539</v>
      </c>
      <c r="N3513" s="1" t="s">
        <v>5885</v>
      </c>
      <c r="O3513" s="1" t="str">
        <f t="shared" si="66"/>
        <v/>
      </c>
      <c r="P3513" s="13" t="s">
        <v>5808</v>
      </c>
      <c r="Q3513" s="1" t="s">
        <v>5982</v>
      </c>
      <c r="R3513" s="1">
        <v>4739</v>
      </c>
      <c r="S3513" s="1">
        <v>382</v>
      </c>
      <c r="T3513" s="7" t="s">
        <v>46307</v>
      </c>
      <c r="U3513" s="1" t="s">
        <v>46308</v>
      </c>
      <c r="W3513" s="1" t="s">
        <v>46306</v>
      </c>
      <c r="X3513" s="1">
        <v>0.997</v>
      </c>
      <c r="Y3513" s="1">
        <v>0.997</v>
      </c>
      <c r="Z3513" s="11" t="s">
        <v>5808</v>
      </c>
      <c r="AA3513" s="1" t="s">
        <v>6031</v>
      </c>
      <c r="AB3513" s="1">
        <v>941</v>
      </c>
      <c r="AC3513" s="1">
        <v>391</v>
      </c>
      <c r="AD3513" s="7" t="s">
        <v>46309</v>
      </c>
      <c r="AE3513" s="1" t="s">
        <v>46310</v>
      </c>
      <c r="AG3513" s="1" t="s">
        <v>46306</v>
      </c>
      <c r="AH3513" s="1">
        <v>0.68400000000000005</v>
      </c>
      <c r="AI3513" s="1">
        <v>0.97399999999999998</v>
      </c>
      <c r="AJ3513" s="11" t="s">
        <v>5808</v>
      </c>
      <c r="AK3513" s="1" t="s">
        <v>6017</v>
      </c>
      <c r="AL3513" s="1">
        <v>4415</v>
      </c>
      <c r="AM3513" s="1">
        <v>366</v>
      </c>
      <c r="AN3513" s="7" t="s">
        <v>46311</v>
      </c>
      <c r="AO3513" s="1" t="s">
        <v>46312</v>
      </c>
      <c r="AQ3513" s="1" t="s">
        <v>46306</v>
      </c>
      <c r="AR3513" s="1">
        <v>0.68300000000000005</v>
      </c>
      <c r="AS3513" s="1">
        <v>0.997</v>
      </c>
      <c r="AT3513" s="14" t="s">
        <v>5808</v>
      </c>
      <c r="AU3513" s="1" t="s">
        <v>5818</v>
      </c>
      <c r="AV3513" s="1">
        <v>3376</v>
      </c>
      <c r="AW3513" s="1">
        <v>385</v>
      </c>
      <c r="AX3513" s="7" t="s">
        <v>46313</v>
      </c>
      <c r="AY3513" s="1" t="s">
        <v>46314</v>
      </c>
      <c r="BA3513" s="1" t="s">
        <v>20848</v>
      </c>
      <c r="BB3513" s="1">
        <v>0.38500000000000001</v>
      </c>
      <c r="BC3513" s="1">
        <v>0.93799999999999994</v>
      </c>
      <c r="BF3513" s="12"/>
    </row>
    <row r="3514" spans="1:58" ht="12" customHeight="1">
      <c r="A3514" s="1" t="s">
        <v>6006</v>
      </c>
      <c r="B3514" s="1">
        <v>5146</v>
      </c>
      <c r="C3514" s="1">
        <v>302</v>
      </c>
      <c r="D3514" s="7" t="s">
        <v>46315</v>
      </c>
      <c r="E3514" s="1" t="s">
        <v>46316</v>
      </c>
      <c r="G3514" s="1" t="s">
        <v>46317</v>
      </c>
      <c r="H3514" s="1" t="s">
        <v>46318</v>
      </c>
      <c r="I3514" s="1" t="s">
        <v>10444</v>
      </c>
      <c r="J3514" s="1">
        <v>1391733</v>
      </c>
      <c r="K3514" s="1">
        <v>1392641</v>
      </c>
      <c r="L3514" s="1" t="s">
        <v>5826</v>
      </c>
      <c r="M3514" s="1" t="s">
        <v>2539</v>
      </c>
      <c r="N3514" s="1" t="s">
        <v>5885</v>
      </c>
      <c r="O3514" s="1" t="str">
        <f t="shared" si="66"/>
        <v/>
      </c>
      <c r="P3514" s="8" t="s">
        <v>5808</v>
      </c>
      <c r="Q3514" s="1" t="s">
        <v>5982</v>
      </c>
      <c r="R3514" s="1">
        <v>4734</v>
      </c>
      <c r="S3514" s="1">
        <v>290</v>
      </c>
      <c r="T3514" s="7" t="s">
        <v>46319</v>
      </c>
      <c r="U3514" s="1" t="s">
        <v>46320</v>
      </c>
      <c r="W3514" s="1" t="s">
        <v>10444</v>
      </c>
      <c r="X3514" s="1">
        <v>1</v>
      </c>
      <c r="Y3514" s="1">
        <v>0.997</v>
      </c>
      <c r="Z3514" s="11" t="s">
        <v>5808</v>
      </c>
      <c r="AA3514" s="1" t="s">
        <v>6031</v>
      </c>
      <c r="AB3514" s="1">
        <v>922</v>
      </c>
      <c r="AC3514" s="1">
        <v>300</v>
      </c>
      <c r="AD3514" s="7" t="s">
        <v>46321</v>
      </c>
      <c r="AE3514" s="1" t="s">
        <v>46322</v>
      </c>
      <c r="AG3514" s="1" t="s">
        <v>10444</v>
      </c>
      <c r="AH3514" s="1">
        <v>0.68600000000000005</v>
      </c>
      <c r="AI3514" s="1">
        <v>0.87</v>
      </c>
      <c r="AJ3514" s="11" t="s">
        <v>5808</v>
      </c>
      <c r="AK3514" s="1" t="s">
        <v>6017</v>
      </c>
      <c r="AL3514" s="1">
        <v>4427</v>
      </c>
      <c r="AM3514" s="1">
        <v>288</v>
      </c>
      <c r="AN3514" s="7" t="s">
        <v>46323</v>
      </c>
      <c r="AO3514" s="1" t="s">
        <v>46324</v>
      </c>
      <c r="AQ3514" s="1" t="s">
        <v>10444</v>
      </c>
      <c r="AR3514" s="1">
        <v>0.67800000000000005</v>
      </c>
      <c r="AS3514" s="1">
        <v>0.92</v>
      </c>
      <c r="AT3514" s="35" t="s">
        <v>5808</v>
      </c>
      <c r="AU3514" s="1" t="s">
        <v>5818</v>
      </c>
      <c r="AV3514" s="1">
        <v>5676</v>
      </c>
      <c r="AW3514" s="1">
        <v>272</v>
      </c>
      <c r="AX3514" s="7" t="s">
        <v>46325</v>
      </c>
      <c r="AY3514" s="1" t="s">
        <v>46326</v>
      </c>
      <c r="BA3514" s="1" t="s">
        <v>7969</v>
      </c>
      <c r="BB3514" s="1">
        <v>0.45</v>
      </c>
      <c r="BC3514" s="1">
        <v>0.72799999999999998</v>
      </c>
      <c r="BF3514" s="12"/>
    </row>
    <row r="3515" spans="1:58" ht="12" customHeight="1">
      <c r="A3515" s="1" t="s">
        <v>5799</v>
      </c>
      <c r="B3515" s="1">
        <v>307</v>
      </c>
      <c r="C3515" s="1">
        <v>112</v>
      </c>
      <c r="D3515" s="7" t="s">
        <v>46327</v>
      </c>
      <c r="E3515" s="1" t="s">
        <v>46328</v>
      </c>
      <c r="G3515" s="1" t="s">
        <v>46329</v>
      </c>
      <c r="H3515" s="1" t="s">
        <v>46330</v>
      </c>
      <c r="I3515" s="1" t="s">
        <v>6246</v>
      </c>
      <c r="J3515" s="1">
        <v>298984</v>
      </c>
      <c r="K3515" s="1">
        <v>299322</v>
      </c>
      <c r="L3515" s="1" t="s">
        <v>5826</v>
      </c>
      <c r="M3515" s="1" t="s">
        <v>4173</v>
      </c>
      <c r="N3515" s="1" t="s">
        <v>5885</v>
      </c>
      <c r="O3515" s="1" t="str">
        <f t="shared" si="66"/>
        <v/>
      </c>
      <c r="P3515" s="8" t="s">
        <v>5808</v>
      </c>
      <c r="Q3515" s="1" t="s">
        <v>5809</v>
      </c>
      <c r="R3515" s="1">
        <v>3427</v>
      </c>
      <c r="S3515" s="1">
        <v>112</v>
      </c>
      <c r="T3515" s="7" t="s">
        <v>46331</v>
      </c>
      <c r="U3515" s="1" t="s">
        <v>46332</v>
      </c>
      <c r="W3515" s="1" t="s">
        <v>6246</v>
      </c>
      <c r="X3515" s="1">
        <v>1</v>
      </c>
      <c r="Y3515" s="1">
        <v>0.99099999999999999</v>
      </c>
      <c r="Z3515" s="11" t="s">
        <v>5808</v>
      </c>
      <c r="AA3515" s="1" t="s">
        <v>5812</v>
      </c>
      <c r="AB3515" s="1">
        <v>5288</v>
      </c>
      <c r="AC3515" s="1">
        <v>112</v>
      </c>
      <c r="AD3515" s="7" t="s">
        <v>46333</v>
      </c>
      <c r="AE3515" s="1" t="s">
        <v>46334</v>
      </c>
      <c r="AG3515" s="1" t="s">
        <v>6246</v>
      </c>
      <c r="AH3515" s="1">
        <v>0.67300000000000004</v>
      </c>
      <c r="AI3515" s="1">
        <v>0.97299999999999998</v>
      </c>
      <c r="AJ3515" s="11" t="s">
        <v>5808</v>
      </c>
      <c r="AK3515" s="1" t="s">
        <v>5815</v>
      </c>
      <c r="AL3515" s="1">
        <v>3238</v>
      </c>
      <c r="AM3515" s="1">
        <v>112</v>
      </c>
      <c r="AN3515" s="7" t="s">
        <v>46335</v>
      </c>
      <c r="AO3515" s="1" t="s">
        <v>46336</v>
      </c>
      <c r="AQ3515" s="1" t="s">
        <v>6246</v>
      </c>
      <c r="AR3515" s="1">
        <v>0.69099999999999995</v>
      </c>
      <c r="AS3515" s="1">
        <v>0.97299999999999998</v>
      </c>
      <c r="BF3515" s="12"/>
    </row>
    <row r="3516" spans="1:58" ht="12" customHeight="1">
      <c r="A3516" s="1" t="s">
        <v>6006</v>
      </c>
      <c r="B3516" s="1">
        <v>4087</v>
      </c>
      <c r="C3516" s="1">
        <v>299</v>
      </c>
      <c r="D3516" s="7" t="s">
        <v>46337</v>
      </c>
      <c r="E3516" s="1" t="s">
        <v>46338</v>
      </c>
      <c r="F3516" s="1" t="s">
        <v>20553</v>
      </c>
      <c r="G3516" s="1" t="s">
        <v>46339</v>
      </c>
      <c r="H3516" s="1" t="s">
        <v>20555</v>
      </c>
      <c r="I3516" s="1" t="s">
        <v>20556</v>
      </c>
      <c r="J3516" s="1">
        <v>199973</v>
      </c>
      <c r="K3516" s="1">
        <v>200872</v>
      </c>
      <c r="L3516" s="1" t="s">
        <v>5826</v>
      </c>
      <c r="M3516" s="1" t="s">
        <v>3973</v>
      </c>
      <c r="N3516" s="1" t="s">
        <v>5885</v>
      </c>
      <c r="O3516" s="1" t="str">
        <f t="shared" si="66"/>
        <v/>
      </c>
      <c r="P3516" s="13" t="s">
        <v>5808</v>
      </c>
      <c r="Q3516" s="1" t="s">
        <v>5982</v>
      </c>
      <c r="R3516" s="1">
        <v>5549</v>
      </c>
      <c r="S3516" s="1">
        <v>292</v>
      </c>
      <c r="T3516" s="7" t="s">
        <v>46340</v>
      </c>
      <c r="U3516" s="1" t="s">
        <v>46341</v>
      </c>
      <c r="W3516" s="1" t="s">
        <v>20556</v>
      </c>
      <c r="X3516" s="1">
        <v>0.997</v>
      </c>
      <c r="Y3516" s="1">
        <v>0.997</v>
      </c>
      <c r="Z3516" s="11" t="s">
        <v>5808</v>
      </c>
      <c r="AA3516" s="1" t="s">
        <v>6031</v>
      </c>
      <c r="AB3516" s="1">
        <v>964</v>
      </c>
      <c r="AC3516" s="1">
        <v>298</v>
      </c>
      <c r="AD3516" s="7" t="s">
        <v>46342</v>
      </c>
      <c r="AE3516" s="1" t="s">
        <v>46343</v>
      </c>
      <c r="AG3516" s="1" t="s">
        <v>20556</v>
      </c>
      <c r="AH3516" s="1">
        <v>0.68200000000000005</v>
      </c>
      <c r="AI3516" s="1">
        <v>0.92600000000000005</v>
      </c>
      <c r="AJ3516" s="11" t="s">
        <v>5808</v>
      </c>
      <c r="AK3516" s="1" t="s">
        <v>6017</v>
      </c>
      <c r="AL3516" s="1">
        <v>4376</v>
      </c>
      <c r="AM3516" s="1">
        <v>298</v>
      </c>
      <c r="AN3516" s="7" t="s">
        <v>46344</v>
      </c>
      <c r="AO3516" s="1" t="s">
        <v>46345</v>
      </c>
      <c r="AQ3516" s="1" t="s">
        <v>20556</v>
      </c>
      <c r="AR3516" s="1">
        <v>0.68400000000000005</v>
      </c>
      <c r="AS3516" s="1">
        <v>0.96299999999999997</v>
      </c>
      <c r="AT3516" s="28" t="s">
        <v>5862</v>
      </c>
      <c r="AU3516" s="1" t="s">
        <v>5818</v>
      </c>
      <c r="AV3516" s="1">
        <v>3916</v>
      </c>
      <c r="AW3516" s="1">
        <v>302</v>
      </c>
      <c r="AX3516" s="7" t="s">
        <v>20562</v>
      </c>
      <c r="AY3516" s="1" t="s">
        <v>20563</v>
      </c>
      <c r="BA3516" s="1" t="s">
        <v>20556</v>
      </c>
      <c r="BB3516" s="1">
        <v>0.54500000000000004</v>
      </c>
      <c r="BC3516" s="1">
        <v>0.96399999999999997</v>
      </c>
      <c r="BF3516" s="12"/>
    </row>
    <row r="3517" spans="1:58" ht="12" customHeight="1">
      <c r="A3517" s="1" t="s">
        <v>5799</v>
      </c>
      <c r="B3517" s="1">
        <v>1670</v>
      </c>
      <c r="C3517" s="1">
        <v>164</v>
      </c>
      <c r="D3517" s="7" t="s">
        <v>46346</v>
      </c>
      <c r="E3517" s="1" t="s">
        <v>46347</v>
      </c>
      <c r="G3517" s="1" t="s">
        <v>46348</v>
      </c>
      <c r="H3517" s="1" t="s">
        <v>46349</v>
      </c>
      <c r="I3517" s="1" t="s">
        <v>32098</v>
      </c>
      <c r="J3517" s="1">
        <v>1725071</v>
      </c>
      <c r="K3517" s="1">
        <v>1725565</v>
      </c>
      <c r="L3517" s="1" t="s">
        <v>5806</v>
      </c>
      <c r="M3517" s="1" t="s">
        <v>4173</v>
      </c>
      <c r="N3517" s="1" t="s">
        <v>5885</v>
      </c>
      <c r="O3517" s="1" t="str">
        <f t="shared" si="66"/>
        <v/>
      </c>
      <c r="P3517" s="8" t="s">
        <v>5808</v>
      </c>
      <c r="Q3517" s="1" t="s">
        <v>5809</v>
      </c>
      <c r="R3517" s="1">
        <v>1413</v>
      </c>
      <c r="S3517" s="1">
        <v>164</v>
      </c>
      <c r="T3517" s="7" t="s">
        <v>46350</v>
      </c>
      <c r="U3517" s="1" t="s">
        <v>46351</v>
      </c>
      <c r="W3517" s="1" t="s">
        <v>32098</v>
      </c>
      <c r="X3517" s="1">
        <v>1</v>
      </c>
      <c r="Y3517" s="1">
        <v>0.99399999999999999</v>
      </c>
      <c r="Z3517" s="30" t="s">
        <v>5808</v>
      </c>
      <c r="AA3517" s="1" t="s">
        <v>5812</v>
      </c>
      <c r="AB3517" s="1">
        <v>6569</v>
      </c>
      <c r="AC3517" s="1">
        <v>153</v>
      </c>
      <c r="AD3517" s="7" t="s">
        <v>46352</v>
      </c>
      <c r="AE3517" s="1" t="s">
        <v>46353</v>
      </c>
      <c r="AG3517" s="1" t="s">
        <v>32107</v>
      </c>
      <c r="AH3517" s="1">
        <v>0.70099999999999996</v>
      </c>
      <c r="AI3517" s="1">
        <v>0.94799999999999995</v>
      </c>
      <c r="AJ3517" s="11" t="s">
        <v>5808</v>
      </c>
      <c r="AK3517" s="1" t="s">
        <v>5815</v>
      </c>
      <c r="AL3517" s="1">
        <v>1625</v>
      </c>
      <c r="AM3517" s="1">
        <v>153</v>
      </c>
      <c r="AN3517" s="7" t="s">
        <v>46354</v>
      </c>
      <c r="AO3517" s="1" t="s">
        <v>46355</v>
      </c>
      <c r="AQ3517" s="1" t="s">
        <v>32107</v>
      </c>
      <c r="AR3517" s="1">
        <v>0.66200000000000003</v>
      </c>
      <c r="AS3517" s="1">
        <v>0.95399999999999996</v>
      </c>
      <c r="AT3517" s="34" t="s">
        <v>5862</v>
      </c>
      <c r="AU3517" s="1" t="s">
        <v>5818</v>
      </c>
      <c r="AV3517" s="1">
        <v>1361</v>
      </c>
      <c r="AW3517" s="1">
        <v>156</v>
      </c>
      <c r="AX3517" s="7" t="s">
        <v>33017</v>
      </c>
      <c r="AY3517" s="1" t="s">
        <v>33018</v>
      </c>
      <c r="AZ3517" s="1" t="s">
        <v>33019</v>
      </c>
      <c r="BA3517" s="1" t="s">
        <v>32107</v>
      </c>
      <c r="BB3517" s="1">
        <v>0.29299999999999998</v>
      </c>
      <c r="BC3517" s="1">
        <v>0.628</v>
      </c>
      <c r="BF3517" s="12"/>
    </row>
    <row r="3518" spans="1:58" ht="12" customHeight="1">
      <c r="A3518" s="1" t="s">
        <v>6006</v>
      </c>
      <c r="B3518" s="1">
        <v>6586</v>
      </c>
      <c r="C3518" s="1">
        <v>151</v>
      </c>
      <c r="D3518" s="7" t="s">
        <v>46356</v>
      </c>
      <c r="E3518" s="1" t="s">
        <v>46357</v>
      </c>
      <c r="G3518" s="1" t="s">
        <v>28944</v>
      </c>
      <c r="H3518" s="1" t="s">
        <v>28945</v>
      </c>
      <c r="I3518" s="1" t="s">
        <v>28946</v>
      </c>
      <c r="J3518" s="1">
        <v>2937936</v>
      </c>
      <c r="K3518" s="1">
        <v>2938391</v>
      </c>
      <c r="L3518" s="1" t="s">
        <v>5806</v>
      </c>
      <c r="M3518" s="1" t="s">
        <v>5</v>
      </c>
      <c r="N3518" s="1" t="s">
        <v>5885</v>
      </c>
      <c r="O3518" s="1" t="str">
        <f t="shared" si="66"/>
        <v/>
      </c>
      <c r="P3518" s="26" t="s">
        <v>5862</v>
      </c>
      <c r="Q3518" s="1" t="s">
        <v>5809</v>
      </c>
      <c r="R3518" s="1">
        <v>3486</v>
      </c>
      <c r="S3518" s="1">
        <v>107</v>
      </c>
      <c r="T3518" s="7" t="s">
        <v>28947</v>
      </c>
      <c r="U3518" s="1" t="s">
        <v>28948</v>
      </c>
      <c r="W3518" s="1" t="s">
        <v>28946</v>
      </c>
      <c r="X3518" s="1">
        <v>0.81499999999999995</v>
      </c>
      <c r="Y3518" s="1">
        <v>0.99099999999999999</v>
      </c>
      <c r="Z3518" s="54" t="s">
        <v>5862</v>
      </c>
      <c r="AA3518" s="1" t="s">
        <v>5812</v>
      </c>
      <c r="AB3518" s="1">
        <v>5120</v>
      </c>
      <c r="AC3518" s="1">
        <v>144</v>
      </c>
      <c r="AD3518" s="7" t="s">
        <v>28949</v>
      </c>
      <c r="AE3518" s="1" t="s">
        <v>28950</v>
      </c>
      <c r="AG3518" s="1" t="s">
        <v>28946</v>
      </c>
      <c r="AH3518" s="1">
        <v>0.76600000000000001</v>
      </c>
      <c r="AI3518" s="1">
        <v>0.94399999999999995</v>
      </c>
      <c r="AJ3518" s="54" t="s">
        <v>5862</v>
      </c>
      <c r="AK3518" s="1" t="s">
        <v>5815</v>
      </c>
      <c r="AL3518" s="1">
        <v>3405</v>
      </c>
      <c r="AM3518" s="1">
        <v>144</v>
      </c>
      <c r="AN3518" s="7" t="s">
        <v>28951</v>
      </c>
      <c r="AO3518" s="1" t="s">
        <v>28952</v>
      </c>
      <c r="AQ3518" s="1" t="s">
        <v>28946</v>
      </c>
      <c r="AR3518" s="1">
        <v>0.78100000000000003</v>
      </c>
      <c r="AS3518" s="1">
        <v>0.94399999999999995</v>
      </c>
      <c r="AT3518" s="24"/>
      <c r="BF3518" s="12"/>
    </row>
    <row r="3519" spans="1:58" ht="12" customHeight="1">
      <c r="A3519" s="1" t="s">
        <v>5799</v>
      </c>
      <c r="B3519" s="1">
        <v>510</v>
      </c>
      <c r="C3519" s="1">
        <v>61</v>
      </c>
      <c r="D3519" s="7" t="s">
        <v>46358</v>
      </c>
      <c r="E3519" s="1" t="s">
        <v>46359</v>
      </c>
      <c r="G3519" s="1" t="s">
        <v>46360</v>
      </c>
      <c r="H3519" s="1" t="s">
        <v>46361</v>
      </c>
      <c r="I3519" s="1" t="s">
        <v>7969</v>
      </c>
      <c r="J3519" s="1">
        <v>494575</v>
      </c>
      <c r="K3519" s="1">
        <v>494760</v>
      </c>
      <c r="L3519" s="1" t="s">
        <v>5806</v>
      </c>
      <c r="M3519" s="1" t="s">
        <v>2539</v>
      </c>
      <c r="N3519" s="1" t="s">
        <v>5885</v>
      </c>
      <c r="O3519" s="1" t="str">
        <f t="shared" si="66"/>
        <v/>
      </c>
      <c r="P3519" s="37" t="s">
        <v>5808</v>
      </c>
      <c r="Q3519" s="1" t="s">
        <v>5809</v>
      </c>
      <c r="R3519" s="1">
        <v>3273</v>
      </c>
      <c r="S3519" s="1">
        <v>61</v>
      </c>
      <c r="T3519" s="7" t="s">
        <v>46362</v>
      </c>
      <c r="W3519" s="1" t="s">
        <v>7969</v>
      </c>
      <c r="X3519" s="1">
        <v>0.98399999999999999</v>
      </c>
      <c r="Y3519" s="1">
        <v>0.98399999999999999</v>
      </c>
      <c r="Z3519" s="11" t="s">
        <v>5808</v>
      </c>
      <c r="AA3519" s="1" t="s">
        <v>5812</v>
      </c>
      <c r="AB3519" s="1">
        <v>5473</v>
      </c>
      <c r="AC3519" s="1">
        <v>46</v>
      </c>
      <c r="AD3519" s="7" t="s">
        <v>46363</v>
      </c>
      <c r="AE3519" s="1" t="s">
        <v>46364</v>
      </c>
      <c r="AG3519" s="1" t="s">
        <v>6246</v>
      </c>
      <c r="AH3519" s="1">
        <v>0.68899999999999995</v>
      </c>
      <c r="AI3519" s="1">
        <v>0.95699999999999996</v>
      </c>
      <c r="AJ3519" s="11" t="s">
        <v>5808</v>
      </c>
      <c r="AK3519" s="1" t="s">
        <v>5815</v>
      </c>
      <c r="AL3519" s="1">
        <v>598</v>
      </c>
      <c r="AM3519" s="1">
        <v>46</v>
      </c>
      <c r="AN3519" s="7" t="s">
        <v>46365</v>
      </c>
      <c r="AO3519" s="1" t="s">
        <v>46366</v>
      </c>
      <c r="AQ3519" s="1" t="s">
        <v>6246</v>
      </c>
      <c r="AR3519" s="1">
        <v>0.68899999999999995</v>
      </c>
      <c r="AS3519" s="1">
        <v>0.95699999999999996</v>
      </c>
      <c r="BF3519" s="12"/>
    </row>
    <row r="3520" spans="1:58" ht="12" customHeight="1">
      <c r="A3520" s="1" t="s">
        <v>5799</v>
      </c>
      <c r="B3520" s="1">
        <v>2981</v>
      </c>
      <c r="C3520" s="1">
        <v>266</v>
      </c>
      <c r="D3520" s="7" t="s">
        <v>46367</v>
      </c>
      <c r="E3520" s="1" t="s">
        <v>46368</v>
      </c>
      <c r="G3520" s="1" t="s">
        <v>46369</v>
      </c>
      <c r="H3520" s="1" t="s">
        <v>46370</v>
      </c>
      <c r="I3520" s="1" t="s">
        <v>46371</v>
      </c>
      <c r="J3520" s="1">
        <v>3138237</v>
      </c>
      <c r="K3520" s="1">
        <v>3139037</v>
      </c>
      <c r="L3520" s="1" t="s">
        <v>5806</v>
      </c>
      <c r="M3520" s="1" t="s">
        <v>3973</v>
      </c>
      <c r="N3520" s="1" t="s">
        <v>5885</v>
      </c>
      <c r="O3520" s="1" t="str">
        <f t="shared" si="66"/>
        <v/>
      </c>
      <c r="P3520" s="17" t="s">
        <v>5808</v>
      </c>
      <c r="Q3520" s="1" t="s">
        <v>5809</v>
      </c>
      <c r="R3520" s="1">
        <v>2201</v>
      </c>
      <c r="S3520" s="1">
        <v>264</v>
      </c>
      <c r="T3520" s="7" t="s">
        <v>46372</v>
      </c>
      <c r="U3520" s="1" t="s">
        <v>46373</v>
      </c>
      <c r="W3520" s="1" t="s">
        <v>46371</v>
      </c>
      <c r="X3520" s="1">
        <v>0.99199999999999999</v>
      </c>
      <c r="Y3520" s="1">
        <v>0.996</v>
      </c>
      <c r="Z3520" s="11" t="s">
        <v>5808</v>
      </c>
      <c r="AA3520" s="1" t="s">
        <v>5985</v>
      </c>
      <c r="AB3520" s="1">
        <v>2613</v>
      </c>
      <c r="AC3520" s="1">
        <v>266</v>
      </c>
      <c r="AD3520" s="7" t="s">
        <v>46374</v>
      </c>
      <c r="AE3520" s="1" t="s">
        <v>46375</v>
      </c>
      <c r="AG3520" s="1" t="s">
        <v>16421</v>
      </c>
      <c r="AH3520" s="1">
        <v>0.68300000000000005</v>
      </c>
      <c r="AI3520" s="1">
        <v>0.92100000000000004</v>
      </c>
      <c r="AJ3520" s="11" t="s">
        <v>5808</v>
      </c>
      <c r="AK3520" s="1" t="s">
        <v>5815</v>
      </c>
      <c r="AL3520" s="1">
        <v>484</v>
      </c>
      <c r="AM3520" s="1">
        <v>266</v>
      </c>
      <c r="AN3520" s="7" t="s">
        <v>46376</v>
      </c>
      <c r="AO3520" s="1" t="s">
        <v>46377</v>
      </c>
      <c r="AQ3520" s="1" t="s">
        <v>16421</v>
      </c>
      <c r="AR3520" s="1">
        <v>0.68700000000000006</v>
      </c>
      <c r="AS3520" s="1">
        <v>0.92100000000000004</v>
      </c>
      <c r="AT3520" s="28" t="s">
        <v>5862</v>
      </c>
      <c r="AU3520" s="1" t="s">
        <v>5818</v>
      </c>
      <c r="AV3520" s="1">
        <v>345</v>
      </c>
      <c r="AW3520" s="1">
        <v>256</v>
      </c>
      <c r="AX3520" s="7" t="s">
        <v>16428</v>
      </c>
      <c r="AY3520" s="1" t="s">
        <v>16429</v>
      </c>
      <c r="BA3520" s="1" t="s">
        <v>16421</v>
      </c>
      <c r="BB3520" s="1">
        <v>0.53600000000000003</v>
      </c>
      <c r="BC3520" s="1">
        <v>0.95299999999999996</v>
      </c>
      <c r="BF3520" s="12"/>
    </row>
    <row r="3521" spans="1:58" ht="12" customHeight="1">
      <c r="A3521" s="1" t="s">
        <v>5799</v>
      </c>
      <c r="B3521" s="1">
        <v>1551</v>
      </c>
      <c r="C3521" s="1">
        <v>302</v>
      </c>
      <c r="D3521" s="7" t="s">
        <v>46378</v>
      </c>
      <c r="E3521" s="1" t="s">
        <v>46379</v>
      </c>
      <c r="G3521" s="1" t="s">
        <v>46380</v>
      </c>
      <c r="H3521" s="1" t="s">
        <v>46381</v>
      </c>
      <c r="I3521" s="1" t="s">
        <v>42422</v>
      </c>
      <c r="J3521" s="1">
        <v>1611847</v>
      </c>
      <c r="K3521" s="1">
        <v>1612755</v>
      </c>
      <c r="L3521" s="1" t="s">
        <v>5826</v>
      </c>
      <c r="M3521" s="1" t="s">
        <v>5</v>
      </c>
      <c r="N3521" s="1" t="s">
        <v>5885</v>
      </c>
      <c r="O3521" s="1" t="str">
        <f t="shared" si="66"/>
        <v/>
      </c>
      <c r="P3521" s="17" t="s">
        <v>5808</v>
      </c>
      <c r="Q3521" s="1" t="s">
        <v>5809</v>
      </c>
      <c r="R3521" s="1">
        <v>830</v>
      </c>
      <c r="S3521" s="1">
        <v>233</v>
      </c>
      <c r="T3521" s="7" t="s">
        <v>46382</v>
      </c>
      <c r="W3521" s="1" t="s">
        <v>42422</v>
      </c>
      <c r="X3521" s="1">
        <v>0.99099999999999999</v>
      </c>
      <c r="Y3521" s="1">
        <v>0.996</v>
      </c>
      <c r="Z3521" s="11" t="s">
        <v>5808</v>
      </c>
      <c r="AA3521" s="1" t="s">
        <v>5812</v>
      </c>
      <c r="AB3521" s="1">
        <v>7245</v>
      </c>
      <c r="AC3521" s="1">
        <v>303</v>
      </c>
      <c r="AD3521" s="7" t="s">
        <v>46383</v>
      </c>
      <c r="AE3521" s="1" t="s">
        <v>46384</v>
      </c>
      <c r="AG3521" s="1" t="s">
        <v>42422</v>
      </c>
      <c r="AH3521" s="1">
        <v>0.68200000000000005</v>
      </c>
      <c r="AI3521" s="1">
        <v>0.99299999999999999</v>
      </c>
      <c r="AJ3521" s="11" t="s">
        <v>5808</v>
      </c>
      <c r="AK3521" s="1" t="s">
        <v>5815</v>
      </c>
      <c r="AL3521" s="1">
        <v>2201</v>
      </c>
      <c r="AM3521" s="1">
        <v>304</v>
      </c>
      <c r="AN3521" s="7" t="s">
        <v>46385</v>
      </c>
      <c r="AO3521" s="1" t="s">
        <v>46386</v>
      </c>
      <c r="AQ3521" s="1" t="s">
        <v>42422</v>
      </c>
      <c r="AR3521" s="1">
        <v>0.68799999999999994</v>
      </c>
      <c r="AS3521" s="1">
        <v>0.98699999999999999</v>
      </c>
      <c r="AT3521" s="24"/>
      <c r="BF3521" s="12"/>
    </row>
    <row r="3522" spans="1:58" ht="12" customHeight="1">
      <c r="A3522" s="1" t="s">
        <v>6006</v>
      </c>
      <c r="B3522" s="1">
        <v>4965</v>
      </c>
      <c r="C3522" s="1">
        <v>273</v>
      </c>
      <c r="D3522" s="7" t="s">
        <v>46387</v>
      </c>
      <c r="E3522" s="1" t="s">
        <v>46388</v>
      </c>
      <c r="G3522" s="1" t="s">
        <v>46389</v>
      </c>
      <c r="H3522" s="1" t="s">
        <v>46390</v>
      </c>
      <c r="I3522" s="1" t="s">
        <v>46391</v>
      </c>
      <c r="J3522" s="1">
        <v>1158978</v>
      </c>
      <c r="K3522" s="1">
        <v>1159799</v>
      </c>
      <c r="L3522" s="1" t="s">
        <v>5806</v>
      </c>
      <c r="M3522" s="1" t="s">
        <v>5</v>
      </c>
      <c r="N3522" s="1" t="s">
        <v>5885</v>
      </c>
      <c r="O3522" s="1" t="str">
        <f t="shared" si="66"/>
        <v/>
      </c>
      <c r="P3522" s="13" t="s">
        <v>5808</v>
      </c>
      <c r="Q3522" s="1" t="s">
        <v>5982</v>
      </c>
      <c r="R3522" s="1">
        <v>4927</v>
      </c>
      <c r="S3522" s="1">
        <v>235</v>
      </c>
      <c r="T3522" s="7" t="s">
        <v>46392</v>
      </c>
      <c r="U3522" s="1" t="s">
        <v>46393</v>
      </c>
      <c r="W3522" s="1" t="s">
        <v>46391</v>
      </c>
      <c r="X3522" s="1">
        <v>0.996</v>
      </c>
      <c r="Y3522" s="1">
        <v>0.996</v>
      </c>
      <c r="Z3522" s="11" t="s">
        <v>5808</v>
      </c>
      <c r="AA3522" s="1" t="s">
        <v>6031</v>
      </c>
      <c r="AB3522" s="1">
        <v>1220</v>
      </c>
      <c r="AC3522" s="1">
        <v>244</v>
      </c>
      <c r="AD3522" s="7" t="s">
        <v>46394</v>
      </c>
      <c r="AE3522" s="1" t="s">
        <v>46395</v>
      </c>
      <c r="AG3522" s="1" t="s">
        <v>38070</v>
      </c>
      <c r="AH3522" s="1">
        <v>0.68400000000000005</v>
      </c>
      <c r="AI3522" s="1">
        <v>0.96699999999999997</v>
      </c>
      <c r="AJ3522" s="11" t="s">
        <v>5808</v>
      </c>
      <c r="AK3522" s="1" t="s">
        <v>6017</v>
      </c>
      <c r="AL3522" s="1">
        <v>4114</v>
      </c>
      <c r="AM3522" s="1">
        <v>244</v>
      </c>
      <c r="AN3522" s="7" t="s">
        <v>46396</v>
      </c>
      <c r="AO3522" s="1" t="s">
        <v>46397</v>
      </c>
      <c r="AQ3522" s="1" t="s">
        <v>9278</v>
      </c>
      <c r="AR3522" s="1">
        <v>0.68100000000000005</v>
      </c>
      <c r="AS3522" s="1">
        <v>0.96699999999999997</v>
      </c>
      <c r="AT3522" s="18" t="s">
        <v>5808</v>
      </c>
      <c r="AU3522" s="1" t="s">
        <v>5818</v>
      </c>
      <c r="AV3522" s="1">
        <v>914</v>
      </c>
      <c r="AW3522" s="1">
        <v>222</v>
      </c>
      <c r="AX3522" s="7" t="s">
        <v>46398</v>
      </c>
      <c r="AY3522" s="1" t="s">
        <v>46399</v>
      </c>
      <c r="BA3522" s="1" t="s">
        <v>9278</v>
      </c>
      <c r="BB3522" s="1">
        <v>0.437</v>
      </c>
      <c r="BC3522" s="1">
        <v>0.94099999999999995</v>
      </c>
      <c r="BF3522" s="12"/>
    </row>
    <row r="3523" spans="1:58" ht="12" customHeight="1">
      <c r="A3523" s="1" t="s">
        <v>5799</v>
      </c>
      <c r="B3523" s="1">
        <v>3727</v>
      </c>
      <c r="C3523" s="1">
        <v>230</v>
      </c>
      <c r="D3523" s="7" t="s">
        <v>46400</v>
      </c>
      <c r="E3523" s="1" t="s">
        <v>46401</v>
      </c>
      <c r="G3523" s="1" t="s">
        <v>46402</v>
      </c>
      <c r="H3523" s="1" t="s">
        <v>46403</v>
      </c>
      <c r="I3523" s="1" t="s">
        <v>46404</v>
      </c>
      <c r="J3523" s="1">
        <v>3891660</v>
      </c>
      <c r="K3523" s="1">
        <v>3892352</v>
      </c>
      <c r="L3523" s="1" t="s">
        <v>5826</v>
      </c>
      <c r="M3523" s="1" t="s">
        <v>4173</v>
      </c>
      <c r="N3523" s="1" t="s">
        <v>5885</v>
      </c>
      <c r="O3523" s="1" t="str">
        <f t="shared" ref="O3523:O3586" si="67">IF(M3523="OuterMembrane","Y",IF(AND(N3523="Y",OR(M3523="Unknown",M3523="Extracellular")),"Y",""))</f>
        <v/>
      </c>
      <c r="P3523" s="13" t="s">
        <v>5808</v>
      </c>
      <c r="Q3523" s="1" t="s">
        <v>5809</v>
      </c>
      <c r="R3523" s="1">
        <v>2982</v>
      </c>
      <c r="S3523" s="1">
        <v>189</v>
      </c>
      <c r="T3523" s="7" t="s">
        <v>46405</v>
      </c>
      <c r="U3523" s="1" t="s">
        <v>46406</v>
      </c>
      <c r="W3523" s="1" t="s">
        <v>46404</v>
      </c>
      <c r="X3523" s="1">
        <v>0.995</v>
      </c>
      <c r="Y3523" s="1">
        <v>0.995</v>
      </c>
      <c r="Z3523" s="11" t="s">
        <v>5808</v>
      </c>
      <c r="AA3523" s="1" t="s">
        <v>5941</v>
      </c>
      <c r="AB3523" s="1">
        <v>2990</v>
      </c>
      <c r="AC3523" s="1">
        <v>203</v>
      </c>
      <c r="AD3523" s="7" t="s">
        <v>46407</v>
      </c>
      <c r="AE3523" s="1" t="s">
        <v>46408</v>
      </c>
      <c r="AG3523" s="1" t="s">
        <v>46404</v>
      </c>
      <c r="AH3523" s="1">
        <v>0.66300000000000003</v>
      </c>
      <c r="AI3523" s="1">
        <v>0.98499999999999999</v>
      </c>
      <c r="AJ3523" s="30" t="s">
        <v>5808</v>
      </c>
      <c r="AK3523" s="1" t="s">
        <v>5815</v>
      </c>
      <c r="AL3523" s="1">
        <v>317</v>
      </c>
      <c r="AM3523" s="1">
        <v>202</v>
      </c>
      <c r="AN3523" s="7" t="s">
        <v>46409</v>
      </c>
      <c r="AO3523" s="1" t="s">
        <v>46410</v>
      </c>
      <c r="AQ3523" s="1" t="s">
        <v>46404</v>
      </c>
      <c r="AR3523" s="1">
        <v>0.70299999999999996</v>
      </c>
      <c r="AS3523" s="1">
        <v>0.99</v>
      </c>
      <c r="AT3523" s="15" t="s">
        <v>5808</v>
      </c>
      <c r="AU3523" s="1" t="s">
        <v>5818</v>
      </c>
      <c r="AV3523" s="1">
        <v>990</v>
      </c>
      <c r="AW3523" s="1">
        <v>341</v>
      </c>
      <c r="AX3523" s="7" t="s">
        <v>46411</v>
      </c>
      <c r="AY3523" s="1" t="s">
        <v>46412</v>
      </c>
      <c r="AZ3523" s="1" t="s">
        <v>46413</v>
      </c>
      <c r="BA3523" s="1" t="s">
        <v>46414</v>
      </c>
      <c r="BB3523" s="1">
        <v>0.56499999999999995</v>
      </c>
      <c r="BC3523" s="1">
        <v>0.314</v>
      </c>
      <c r="BF3523" s="12"/>
    </row>
    <row r="3524" spans="1:58" ht="12" customHeight="1">
      <c r="A3524" s="1" t="s">
        <v>5799</v>
      </c>
      <c r="B3524" s="1">
        <v>1476</v>
      </c>
      <c r="C3524" s="1">
        <v>605</v>
      </c>
      <c r="D3524" s="7" t="s">
        <v>46415</v>
      </c>
      <c r="E3524" s="1" t="s">
        <v>46416</v>
      </c>
      <c r="G3524" s="1" t="s">
        <v>46417</v>
      </c>
      <c r="H3524" s="1" t="s">
        <v>14838</v>
      </c>
      <c r="I3524" s="1" t="s">
        <v>14839</v>
      </c>
      <c r="J3524" s="1">
        <v>1539904</v>
      </c>
      <c r="K3524" s="1">
        <v>1541721</v>
      </c>
      <c r="L3524" s="1" t="s">
        <v>5826</v>
      </c>
      <c r="M3524" s="1" t="s">
        <v>5</v>
      </c>
      <c r="N3524" s="1" t="s">
        <v>5885</v>
      </c>
      <c r="O3524" s="1" t="str">
        <f t="shared" si="67"/>
        <v/>
      </c>
      <c r="P3524" s="13" t="s">
        <v>5808</v>
      </c>
      <c r="Q3524" s="1" t="s">
        <v>5809</v>
      </c>
      <c r="R3524" s="1">
        <v>3127</v>
      </c>
      <c r="S3524" s="1">
        <v>605</v>
      </c>
      <c r="T3524" s="7" t="s">
        <v>46418</v>
      </c>
      <c r="U3524" s="1" t="s">
        <v>46419</v>
      </c>
      <c r="W3524" s="1" t="s">
        <v>14839</v>
      </c>
      <c r="X3524" s="1">
        <v>0.997</v>
      </c>
      <c r="Y3524" s="1">
        <v>0.998</v>
      </c>
      <c r="Z3524" s="21" t="s">
        <v>5808</v>
      </c>
      <c r="AA3524" s="1" t="s">
        <v>6031</v>
      </c>
      <c r="AB3524" s="1">
        <v>887</v>
      </c>
      <c r="AC3524" s="1">
        <v>594</v>
      </c>
      <c r="AD3524" s="7" t="s">
        <v>46420</v>
      </c>
      <c r="AE3524" s="1" t="s">
        <v>46421</v>
      </c>
      <c r="AG3524" s="1" t="s">
        <v>14839</v>
      </c>
      <c r="AH3524" s="1">
        <v>0.82899999999999996</v>
      </c>
      <c r="AI3524" s="1">
        <v>0.99299999999999999</v>
      </c>
      <c r="AJ3524" s="28" t="s">
        <v>5862</v>
      </c>
      <c r="AK3524" s="1" t="s">
        <v>5815</v>
      </c>
      <c r="AL3524" s="1">
        <v>974</v>
      </c>
      <c r="AM3524" s="1">
        <v>559</v>
      </c>
      <c r="AN3524" s="7" t="s">
        <v>14844</v>
      </c>
      <c r="AO3524" s="1" t="s">
        <v>14845</v>
      </c>
      <c r="AQ3524" s="1" t="s">
        <v>14839</v>
      </c>
      <c r="AR3524" s="1">
        <v>0.53500000000000003</v>
      </c>
      <c r="AS3524" s="1">
        <v>0.99099999999999999</v>
      </c>
      <c r="AT3524" s="28" t="s">
        <v>5862</v>
      </c>
      <c r="AU3524" s="1" t="s">
        <v>5818</v>
      </c>
      <c r="AV3524" s="1">
        <v>3396</v>
      </c>
      <c r="AW3524" s="1">
        <v>552</v>
      </c>
      <c r="AX3524" s="7" t="s">
        <v>14846</v>
      </c>
      <c r="AY3524" s="1" t="s">
        <v>14847</v>
      </c>
      <c r="BA3524" s="1" t="s">
        <v>14839</v>
      </c>
      <c r="BB3524" s="1">
        <v>0.53</v>
      </c>
      <c r="BC3524" s="1">
        <v>0.998</v>
      </c>
      <c r="BF3524" s="12"/>
    </row>
    <row r="3525" spans="1:58" ht="12" customHeight="1">
      <c r="A3525" s="1" t="s">
        <v>5799</v>
      </c>
      <c r="B3525" s="1">
        <v>2664</v>
      </c>
      <c r="C3525" s="1">
        <v>336</v>
      </c>
      <c r="D3525" s="7" t="s">
        <v>46422</v>
      </c>
      <c r="E3525" s="1" t="s">
        <v>46423</v>
      </c>
      <c r="G3525" s="1" t="s">
        <v>46424</v>
      </c>
      <c r="H3525" s="1" t="s">
        <v>26545</v>
      </c>
      <c r="I3525" s="1" t="s">
        <v>26546</v>
      </c>
      <c r="J3525" s="1">
        <v>2835569</v>
      </c>
      <c r="K3525" s="1">
        <v>2836579</v>
      </c>
      <c r="L3525" s="1" t="s">
        <v>5826</v>
      </c>
      <c r="M3525" s="1" t="s">
        <v>2539</v>
      </c>
      <c r="N3525" s="1" t="s">
        <v>5885</v>
      </c>
      <c r="O3525" s="1" t="str">
        <f t="shared" si="67"/>
        <v/>
      </c>
      <c r="P3525" s="20" t="s">
        <v>5808</v>
      </c>
      <c r="Q3525" s="1" t="s">
        <v>5809</v>
      </c>
      <c r="R3525" s="1">
        <v>663</v>
      </c>
      <c r="S3525" s="1">
        <v>353</v>
      </c>
      <c r="T3525" s="7" t="s">
        <v>46425</v>
      </c>
      <c r="U3525" s="1" t="s">
        <v>46426</v>
      </c>
      <c r="W3525" s="1" t="s">
        <v>26546</v>
      </c>
      <c r="X3525" s="1">
        <v>0.98799999999999999</v>
      </c>
      <c r="Y3525" s="1">
        <v>0.94899999999999995</v>
      </c>
      <c r="Z3525" s="11" t="s">
        <v>5808</v>
      </c>
      <c r="AA3525" s="1" t="s">
        <v>5812</v>
      </c>
      <c r="AB3525" s="1">
        <v>6207</v>
      </c>
      <c r="AC3525" s="1">
        <v>347</v>
      </c>
      <c r="AD3525" s="7" t="s">
        <v>46427</v>
      </c>
      <c r="AE3525" s="1" t="s">
        <v>46428</v>
      </c>
      <c r="AG3525" s="1" t="s">
        <v>26546</v>
      </c>
      <c r="AH3525" s="1">
        <v>0.67300000000000004</v>
      </c>
      <c r="AI3525" s="1">
        <v>0.91900000000000004</v>
      </c>
      <c r="AJ3525" s="30" t="s">
        <v>5808</v>
      </c>
      <c r="AK3525" s="1" t="s">
        <v>5815</v>
      </c>
      <c r="AL3525" s="1">
        <v>1269</v>
      </c>
      <c r="AM3525" s="1">
        <v>373</v>
      </c>
      <c r="AN3525" s="7" t="s">
        <v>46429</v>
      </c>
      <c r="AO3525" s="1" t="s">
        <v>46430</v>
      </c>
      <c r="AQ3525" s="1" t="s">
        <v>26546</v>
      </c>
      <c r="AR3525" s="1">
        <v>0.7</v>
      </c>
      <c r="AS3525" s="1">
        <v>0.82</v>
      </c>
      <c r="AT3525" s="23" t="s">
        <v>5808</v>
      </c>
      <c r="AU3525" s="1" t="s">
        <v>5818</v>
      </c>
      <c r="AV3525" s="1">
        <v>3400</v>
      </c>
      <c r="AW3525" s="1">
        <v>291</v>
      </c>
      <c r="AX3525" s="7" t="s">
        <v>46431</v>
      </c>
      <c r="AY3525" s="1" t="s">
        <v>46432</v>
      </c>
      <c r="BA3525" s="1" t="s">
        <v>6246</v>
      </c>
      <c r="BB3525" s="1">
        <v>0.32500000000000001</v>
      </c>
      <c r="BC3525" s="1">
        <v>0.93100000000000005</v>
      </c>
      <c r="BF3525" s="12"/>
    </row>
    <row r="3526" spans="1:58" ht="12" customHeight="1">
      <c r="A3526" s="1" t="s">
        <v>5799</v>
      </c>
      <c r="B3526" s="1">
        <v>1719</v>
      </c>
      <c r="C3526" s="1">
        <v>249</v>
      </c>
      <c r="D3526" s="7" t="s">
        <v>46433</v>
      </c>
      <c r="E3526" s="1" t="s">
        <v>46434</v>
      </c>
      <c r="G3526" s="1" t="s">
        <v>46435</v>
      </c>
      <c r="H3526" s="1" t="s">
        <v>46436</v>
      </c>
      <c r="I3526" s="1" t="s">
        <v>46437</v>
      </c>
      <c r="J3526" s="1">
        <v>1770014</v>
      </c>
      <c r="K3526" s="1">
        <v>1770763</v>
      </c>
      <c r="L3526" s="1" t="s">
        <v>5806</v>
      </c>
      <c r="M3526" s="1" t="s">
        <v>4173</v>
      </c>
      <c r="N3526" s="1" t="s">
        <v>5885</v>
      </c>
      <c r="O3526" s="1" t="str">
        <f t="shared" si="67"/>
        <v/>
      </c>
      <c r="P3526" s="13" t="s">
        <v>5808</v>
      </c>
      <c r="Q3526" s="1" t="s">
        <v>5809</v>
      </c>
      <c r="R3526" s="1">
        <v>1365</v>
      </c>
      <c r="S3526" s="1">
        <v>249</v>
      </c>
      <c r="T3526" s="7" t="s">
        <v>46438</v>
      </c>
      <c r="U3526" s="1" t="s">
        <v>46439</v>
      </c>
      <c r="W3526" s="1" t="s">
        <v>46437</v>
      </c>
      <c r="X3526" s="1">
        <v>0.996</v>
      </c>
      <c r="Y3526" s="1">
        <v>0.996</v>
      </c>
      <c r="Z3526" s="11" t="s">
        <v>5808</v>
      </c>
      <c r="AA3526" s="1" t="s">
        <v>5812</v>
      </c>
      <c r="AB3526" s="1">
        <v>6618</v>
      </c>
      <c r="AC3526" s="1">
        <v>250</v>
      </c>
      <c r="AD3526" s="7" t="s">
        <v>46440</v>
      </c>
      <c r="AE3526" s="1" t="s">
        <v>46441</v>
      </c>
      <c r="AG3526" s="1" t="s">
        <v>46437</v>
      </c>
      <c r="AH3526" s="1">
        <v>0.67200000000000004</v>
      </c>
      <c r="AI3526" s="1">
        <v>0.93200000000000005</v>
      </c>
      <c r="AJ3526" s="11" t="s">
        <v>5808</v>
      </c>
      <c r="AK3526" s="1" t="s">
        <v>5815</v>
      </c>
      <c r="AL3526" s="1">
        <v>1678</v>
      </c>
      <c r="AM3526" s="1">
        <v>249</v>
      </c>
      <c r="AN3526" s="7" t="s">
        <v>46442</v>
      </c>
      <c r="AO3526" s="1" t="s">
        <v>46443</v>
      </c>
      <c r="AQ3526" s="1" t="s">
        <v>46437</v>
      </c>
      <c r="AR3526" s="1">
        <v>0.69299999999999995</v>
      </c>
      <c r="AS3526" s="1">
        <v>0.96799999999999997</v>
      </c>
      <c r="AT3526" s="24"/>
      <c r="BF3526" s="12"/>
    </row>
    <row r="3527" spans="1:58" ht="12" customHeight="1">
      <c r="A3527" s="1" t="s">
        <v>5799</v>
      </c>
      <c r="B3527" s="1">
        <v>667</v>
      </c>
      <c r="C3527" s="1">
        <v>407</v>
      </c>
      <c r="D3527" s="7" t="s">
        <v>46444</v>
      </c>
      <c r="E3527" s="1" t="s">
        <v>46445</v>
      </c>
      <c r="G3527" s="1" t="s">
        <v>46446</v>
      </c>
      <c r="H3527" s="1" t="s">
        <v>37338</v>
      </c>
      <c r="I3527" s="1" t="s">
        <v>37339</v>
      </c>
      <c r="J3527" s="1">
        <v>695152</v>
      </c>
      <c r="K3527" s="1">
        <v>696375</v>
      </c>
      <c r="L3527" s="1" t="s">
        <v>5826</v>
      </c>
      <c r="M3527" s="1" t="s">
        <v>5</v>
      </c>
      <c r="N3527" s="1" t="s">
        <v>5885</v>
      </c>
      <c r="O3527" s="1" t="str">
        <f t="shared" si="67"/>
        <v/>
      </c>
      <c r="P3527" s="33" t="s">
        <v>5808</v>
      </c>
      <c r="Q3527" s="1" t="s">
        <v>5809</v>
      </c>
      <c r="R3527" s="1">
        <v>36</v>
      </c>
      <c r="S3527" s="1">
        <v>407</v>
      </c>
      <c r="T3527" s="7" t="s">
        <v>46447</v>
      </c>
      <c r="U3527" s="1" t="s">
        <v>46448</v>
      </c>
      <c r="W3527" s="1" t="s">
        <v>37339</v>
      </c>
      <c r="X3527" s="1">
        <v>0.998</v>
      </c>
      <c r="Y3527" s="1">
        <v>0.998</v>
      </c>
      <c r="Z3527" s="11" t="s">
        <v>5808</v>
      </c>
      <c r="AA3527" s="1" t="s">
        <v>6124</v>
      </c>
      <c r="AB3527" s="1">
        <v>3251</v>
      </c>
      <c r="AC3527" s="1">
        <v>398</v>
      </c>
      <c r="AD3527" s="7" t="s">
        <v>46449</v>
      </c>
      <c r="AE3527" s="1" t="s">
        <v>46450</v>
      </c>
      <c r="AG3527" s="1" t="s">
        <v>37339</v>
      </c>
      <c r="AH3527" s="1">
        <v>0.68899999999999995</v>
      </c>
      <c r="AI3527" s="1">
        <v>0.96699999999999997</v>
      </c>
      <c r="AJ3527" s="11" t="s">
        <v>5808</v>
      </c>
      <c r="AK3527" s="1" t="s">
        <v>6017</v>
      </c>
      <c r="AL3527" s="1">
        <v>4715</v>
      </c>
      <c r="AM3527" s="1">
        <v>398</v>
      </c>
      <c r="AN3527" s="7" t="s">
        <v>46451</v>
      </c>
      <c r="AO3527" s="1" t="s">
        <v>46452</v>
      </c>
      <c r="AQ3527" s="1" t="s">
        <v>46453</v>
      </c>
      <c r="AR3527" s="1">
        <v>0.67300000000000004</v>
      </c>
      <c r="AS3527" s="1">
        <v>0.99</v>
      </c>
      <c r="AT3527" s="19" t="s">
        <v>5862</v>
      </c>
      <c r="AU3527" s="1" t="s">
        <v>5818</v>
      </c>
      <c r="AV3527" s="1">
        <v>2631</v>
      </c>
      <c r="AW3527" s="1">
        <v>375</v>
      </c>
      <c r="AX3527" s="7" t="s">
        <v>46454</v>
      </c>
      <c r="AY3527" s="1" t="s">
        <v>46455</v>
      </c>
      <c r="BA3527" s="1" t="s">
        <v>46453</v>
      </c>
      <c r="BB3527" s="1">
        <v>0.30299999999999999</v>
      </c>
      <c r="BC3527" s="1">
        <v>0.437</v>
      </c>
      <c r="BF3527" s="12"/>
    </row>
    <row r="3528" spans="1:58" ht="12" customHeight="1">
      <c r="A3528" s="1" t="s">
        <v>6006</v>
      </c>
      <c r="B3528" s="1">
        <v>6793</v>
      </c>
      <c r="C3528" s="1">
        <v>356</v>
      </c>
      <c r="D3528" s="7" t="s">
        <v>46456</v>
      </c>
      <c r="E3528" s="1" t="s">
        <v>46457</v>
      </c>
      <c r="G3528" s="1" t="s">
        <v>46458</v>
      </c>
      <c r="H3528" s="1" t="s">
        <v>6360</v>
      </c>
      <c r="I3528" s="1" t="s">
        <v>6246</v>
      </c>
      <c r="J3528" s="1">
        <v>3149638</v>
      </c>
      <c r="K3528" s="1">
        <v>3150708</v>
      </c>
      <c r="L3528" s="1" t="s">
        <v>5826</v>
      </c>
      <c r="M3528" s="1" t="s">
        <v>4173</v>
      </c>
      <c r="N3528" s="1" t="s">
        <v>5885</v>
      </c>
      <c r="O3528" s="1" t="str">
        <f t="shared" si="67"/>
        <v/>
      </c>
      <c r="P3528" s="8" t="s">
        <v>5808</v>
      </c>
      <c r="Q3528" s="1" t="s">
        <v>5982</v>
      </c>
      <c r="R3528" s="1">
        <v>5717</v>
      </c>
      <c r="S3528" s="1">
        <v>356</v>
      </c>
      <c r="T3528" s="7" t="s">
        <v>46459</v>
      </c>
      <c r="U3528" s="1" t="s">
        <v>46460</v>
      </c>
      <c r="W3528" s="1" t="s">
        <v>6246</v>
      </c>
      <c r="X3528" s="1">
        <v>1</v>
      </c>
      <c r="Y3528" s="1">
        <v>0.997</v>
      </c>
      <c r="Z3528" s="11" t="s">
        <v>5808</v>
      </c>
      <c r="AA3528" s="1" t="s">
        <v>6124</v>
      </c>
      <c r="AB3528" s="1">
        <v>3403</v>
      </c>
      <c r="AC3528" s="1">
        <v>349</v>
      </c>
      <c r="AD3528" s="7" t="s">
        <v>46461</v>
      </c>
      <c r="AE3528" s="1" t="s">
        <v>46462</v>
      </c>
      <c r="AG3528" s="1" t="s">
        <v>6246</v>
      </c>
      <c r="AH3528" s="1">
        <v>0.68799999999999994</v>
      </c>
      <c r="AI3528" s="1">
        <v>0.94599999999999995</v>
      </c>
      <c r="AJ3528" s="11" t="s">
        <v>5808</v>
      </c>
      <c r="AK3528" s="1" t="s">
        <v>6017</v>
      </c>
      <c r="AL3528" s="1">
        <v>4836</v>
      </c>
      <c r="AM3528" s="1">
        <v>349</v>
      </c>
      <c r="AN3528" s="7" t="s">
        <v>46463</v>
      </c>
      <c r="AO3528" s="1" t="s">
        <v>46464</v>
      </c>
      <c r="AQ3528" s="1" t="s">
        <v>6246</v>
      </c>
      <c r="AR3528" s="1">
        <v>0.67200000000000004</v>
      </c>
      <c r="AS3528" s="1">
        <v>0.98299999999999998</v>
      </c>
      <c r="AT3528" s="24"/>
      <c r="BF3528" s="12"/>
    </row>
    <row r="3529" spans="1:58" ht="12" customHeight="1">
      <c r="A3529" s="1" t="s">
        <v>6006</v>
      </c>
      <c r="B3529" s="1">
        <v>6736</v>
      </c>
      <c r="C3529" s="1">
        <v>217</v>
      </c>
      <c r="D3529" s="7" t="s">
        <v>46465</v>
      </c>
      <c r="E3529" s="1" t="s">
        <v>46466</v>
      </c>
      <c r="G3529" s="1" t="s">
        <v>46467</v>
      </c>
      <c r="H3529" s="1" t="s">
        <v>30359</v>
      </c>
      <c r="I3529" s="1" t="s">
        <v>30360</v>
      </c>
      <c r="J3529" s="1">
        <v>3076641</v>
      </c>
      <c r="K3529" s="1">
        <v>3077294</v>
      </c>
      <c r="L3529" s="1" t="s">
        <v>5806</v>
      </c>
      <c r="M3529" s="1" t="s">
        <v>4173</v>
      </c>
      <c r="N3529" s="1" t="s">
        <v>5885</v>
      </c>
      <c r="O3529" s="1" t="str">
        <f t="shared" si="67"/>
        <v/>
      </c>
      <c r="P3529" s="13" t="s">
        <v>5808</v>
      </c>
      <c r="Q3529" s="1" t="s">
        <v>5982</v>
      </c>
      <c r="R3529" s="1">
        <v>5659</v>
      </c>
      <c r="S3529" s="1">
        <v>217</v>
      </c>
      <c r="T3529" s="7" t="s">
        <v>46468</v>
      </c>
      <c r="U3529" s="1" t="s">
        <v>46469</v>
      </c>
      <c r="W3529" s="1" t="s">
        <v>30360</v>
      </c>
      <c r="X3529" s="1">
        <v>0.995</v>
      </c>
      <c r="Y3529" s="1">
        <v>0.995</v>
      </c>
      <c r="Z3529" s="11" t="s">
        <v>5808</v>
      </c>
      <c r="AA3529" s="1" t="s">
        <v>6014</v>
      </c>
      <c r="AB3529" s="1">
        <v>4411</v>
      </c>
      <c r="AC3529" s="1">
        <v>221</v>
      </c>
      <c r="AD3529" s="7" t="s">
        <v>46470</v>
      </c>
      <c r="AE3529" s="1" t="s">
        <v>46471</v>
      </c>
      <c r="AG3529" s="1" t="s">
        <v>30360</v>
      </c>
      <c r="AH3529" s="1">
        <v>0.68200000000000005</v>
      </c>
      <c r="AI3529" s="1">
        <v>0.95</v>
      </c>
      <c r="AJ3529" s="11" t="s">
        <v>5808</v>
      </c>
      <c r="AK3529" s="1" t="s">
        <v>6151</v>
      </c>
      <c r="AL3529" s="1">
        <v>6224</v>
      </c>
      <c r="AM3529" s="1">
        <v>221</v>
      </c>
      <c r="AN3529" s="7" t="s">
        <v>46472</v>
      </c>
      <c r="AO3529" s="1" t="s">
        <v>46473</v>
      </c>
      <c r="AQ3529" s="1" t="s">
        <v>30360</v>
      </c>
      <c r="AR3529" s="1">
        <v>0.68200000000000005</v>
      </c>
      <c r="AS3529" s="1">
        <v>0.95</v>
      </c>
      <c r="AT3529" s="24"/>
      <c r="BF3529" s="12"/>
    </row>
    <row r="3530" spans="1:58" ht="12" customHeight="1">
      <c r="A3530" s="1" t="s">
        <v>6006</v>
      </c>
      <c r="B3530" s="1">
        <v>4598</v>
      </c>
      <c r="C3530" s="1">
        <v>308</v>
      </c>
      <c r="D3530" s="7" t="s">
        <v>46474</v>
      </c>
      <c r="E3530" s="1" t="s">
        <v>46475</v>
      </c>
      <c r="F3530" s="1" t="s">
        <v>46476</v>
      </c>
      <c r="G3530" s="1" t="s">
        <v>46477</v>
      </c>
      <c r="H3530" s="1" t="s">
        <v>14577</v>
      </c>
      <c r="I3530" s="1" t="s">
        <v>14578</v>
      </c>
      <c r="J3530" s="1">
        <v>784061</v>
      </c>
      <c r="K3530" s="1">
        <v>784987</v>
      </c>
      <c r="L3530" s="1" t="s">
        <v>5806</v>
      </c>
      <c r="M3530" s="1" t="s">
        <v>2539</v>
      </c>
      <c r="N3530" s="1" t="s">
        <v>5885</v>
      </c>
      <c r="O3530" s="1" t="str">
        <f t="shared" si="67"/>
        <v/>
      </c>
      <c r="P3530" s="16" t="s">
        <v>5862</v>
      </c>
      <c r="Q3530" s="1" t="s">
        <v>5809</v>
      </c>
      <c r="R3530" s="1">
        <v>2040</v>
      </c>
      <c r="S3530" s="1">
        <v>316</v>
      </c>
      <c r="T3530" s="7" t="s">
        <v>14579</v>
      </c>
      <c r="W3530" s="1" t="s">
        <v>14578</v>
      </c>
      <c r="X3530" s="1">
        <v>0.436</v>
      </c>
      <c r="Y3530" s="1">
        <v>0.98399999999999999</v>
      </c>
      <c r="Z3530" s="10" t="s">
        <v>5808</v>
      </c>
      <c r="AA3530" s="1" t="s">
        <v>6031</v>
      </c>
      <c r="AB3530" s="1">
        <v>1521</v>
      </c>
      <c r="AC3530" s="1">
        <v>308</v>
      </c>
      <c r="AD3530" s="7" t="s">
        <v>46478</v>
      </c>
      <c r="AE3530" s="1" t="s">
        <v>46479</v>
      </c>
      <c r="AG3530" s="1" t="s">
        <v>14578</v>
      </c>
      <c r="AH3530" s="1">
        <v>0.96099999999999997</v>
      </c>
      <c r="AI3530" s="1">
        <v>0.997</v>
      </c>
      <c r="AJ3530" s="10" t="s">
        <v>5808</v>
      </c>
      <c r="AK3530" s="1" t="s">
        <v>6017</v>
      </c>
      <c r="AL3530" s="1">
        <v>3908</v>
      </c>
      <c r="AM3530" s="1">
        <v>308</v>
      </c>
      <c r="AN3530" s="7" t="s">
        <v>46480</v>
      </c>
      <c r="AO3530" s="1" t="s">
        <v>46481</v>
      </c>
      <c r="AQ3530" s="1" t="s">
        <v>14578</v>
      </c>
      <c r="AR3530" s="1">
        <v>0.96099999999999997</v>
      </c>
      <c r="AS3530" s="1">
        <v>0.997</v>
      </c>
      <c r="AT3530" s="15" t="s">
        <v>5808</v>
      </c>
      <c r="AU3530" s="1" t="s">
        <v>5818</v>
      </c>
      <c r="AV3530" s="1">
        <v>4218</v>
      </c>
      <c r="AW3530" s="1">
        <v>307</v>
      </c>
      <c r="AX3530" s="7" t="s">
        <v>46482</v>
      </c>
      <c r="AY3530" s="1" t="s">
        <v>46483</v>
      </c>
      <c r="AZ3530" s="1" t="s">
        <v>46484</v>
      </c>
      <c r="BA3530" s="1" t="s">
        <v>14578</v>
      </c>
      <c r="BB3530" s="1">
        <v>0.59599999999999997</v>
      </c>
      <c r="BC3530" s="1">
        <v>0.98</v>
      </c>
      <c r="BF3530" s="12"/>
    </row>
    <row r="3531" spans="1:58" ht="12" customHeight="1">
      <c r="A3531" s="1" t="s">
        <v>6006</v>
      </c>
      <c r="B3531" s="1">
        <v>4782</v>
      </c>
      <c r="C3531" s="1">
        <v>356</v>
      </c>
      <c r="D3531" s="7" t="s">
        <v>46485</v>
      </c>
      <c r="E3531" s="1" t="s">
        <v>46486</v>
      </c>
      <c r="G3531" s="1" t="s">
        <v>46487</v>
      </c>
      <c r="H3531" s="1" t="s">
        <v>46488</v>
      </c>
      <c r="I3531" s="1" t="s">
        <v>7969</v>
      </c>
      <c r="J3531" s="1">
        <v>972923</v>
      </c>
      <c r="K3531" s="1">
        <v>973993</v>
      </c>
      <c r="L3531" s="1" t="s">
        <v>5806</v>
      </c>
      <c r="M3531" s="1" t="s">
        <v>2539</v>
      </c>
      <c r="N3531" s="1" t="s">
        <v>5885</v>
      </c>
      <c r="O3531" s="1" t="str">
        <f t="shared" si="67"/>
        <v/>
      </c>
      <c r="P3531" s="17" t="s">
        <v>5808</v>
      </c>
      <c r="Q3531" s="1" t="s">
        <v>5982</v>
      </c>
      <c r="R3531" s="1">
        <v>4968</v>
      </c>
      <c r="S3531" s="1">
        <v>356</v>
      </c>
      <c r="T3531" s="7" t="s">
        <v>46489</v>
      </c>
      <c r="U3531" s="1" t="s">
        <v>46490</v>
      </c>
      <c r="W3531" s="1" t="s">
        <v>7969</v>
      </c>
      <c r="X3531" s="1">
        <v>0.99399999999999999</v>
      </c>
      <c r="Y3531" s="1">
        <v>0.997</v>
      </c>
      <c r="Z3531" s="11" t="s">
        <v>5808</v>
      </c>
      <c r="AA3531" s="1" t="s">
        <v>6031</v>
      </c>
      <c r="AB3531" s="1">
        <v>577</v>
      </c>
      <c r="AC3531" s="1">
        <v>356</v>
      </c>
      <c r="AD3531" s="7" t="s">
        <v>46491</v>
      </c>
      <c r="AE3531" s="1" t="s">
        <v>46492</v>
      </c>
      <c r="AG3531" s="1" t="s">
        <v>7969</v>
      </c>
      <c r="AH3531" s="1">
        <v>0.68</v>
      </c>
      <c r="AI3531" s="1">
        <v>0.98899999999999999</v>
      </c>
      <c r="AJ3531" s="11" t="s">
        <v>5808</v>
      </c>
      <c r="AK3531" s="1" t="s">
        <v>6017</v>
      </c>
      <c r="AL3531" s="1">
        <v>4642</v>
      </c>
      <c r="AM3531" s="1">
        <v>377</v>
      </c>
      <c r="AN3531" s="7" t="s">
        <v>46493</v>
      </c>
      <c r="AO3531" s="1" t="s">
        <v>46494</v>
      </c>
      <c r="AQ3531" s="1" t="s">
        <v>7969</v>
      </c>
      <c r="AR3531" s="1">
        <v>0.68400000000000005</v>
      </c>
      <c r="AS3531" s="1">
        <v>0.93600000000000005</v>
      </c>
      <c r="AT3531" s="29" t="s">
        <v>5808</v>
      </c>
      <c r="AU3531" s="1" t="s">
        <v>5818</v>
      </c>
      <c r="AV3531" s="1">
        <v>3625</v>
      </c>
      <c r="AW3531" s="1">
        <v>355</v>
      </c>
      <c r="AX3531" s="7" t="s">
        <v>46495</v>
      </c>
      <c r="AY3531" s="1" t="s">
        <v>46496</v>
      </c>
      <c r="BA3531" s="1" t="s">
        <v>27388</v>
      </c>
      <c r="BB3531" s="1">
        <v>0.28699999999999998</v>
      </c>
      <c r="BC3531" s="1">
        <v>0.89900000000000002</v>
      </c>
      <c r="BF3531" s="12"/>
    </row>
    <row r="3532" spans="1:58" ht="12" customHeight="1">
      <c r="A3532" s="1" t="s">
        <v>5799</v>
      </c>
      <c r="B3532" s="1">
        <v>2134</v>
      </c>
      <c r="C3532" s="1">
        <v>338</v>
      </c>
      <c r="D3532" s="7" t="s">
        <v>46497</v>
      </c>
      <c r="E3532" s="1" t="s">
        <v>46498</v>
      </c>
      <c r="G3532" s="1" t="s">
        <v>46499</v>
      </c>
      <c r="H3532" s="1" t="s">
        <v>46500</v>
      </c>
      <c r="I3532" s="1" t="s">
        <v>46501</v>
      </c>
      <c r="J3532" s="1">
        <v>2252404</v>
      </c>
      <c r="K3532" s="1">
        <v>2253420</v>
      </c>
      <c r="L3532" s="1" t="s">
        <v>5826</v>
      </c>
      <c r="M3532" s="1" t="s">
        <v>2539</v>
      </c>
      <c r="N3532" s="1" t="s">
        <v>5885</v>
      </c>
      <c r="O3532" s="1" t="str">
        <f t="shared" si="67"/>
        <v/>
      </c>
      <c r="P3532" s="20" t="s">
        <v>5808</v>
      </c>
      <c r="Q3532" s="1" t="s">
        <v>5809</v>
      </c>
      <c r="R3532" s="1">
        <v>1317</v>
      </c>
      <c r="S3532" s="1">
        <v>336</v>
      </c>
      <c r="T3532" s="7" t="s">
        <v>46502</v>
      </c>
      <c r="U3532" s="1" t="s">
        <v>46503</v>
      </c>
      <c r="W3532" s="1" t="s">
        <v>46501</v>
      </c>
      <c r="X3532" s="1">
        <v>0.98199999999999998</v>
      </c>
      <c r="Y3532" s="1">
        <v>0.997</v>
      </c>
      <c r="Z3532" s="11" t="s">
        <v>5808</v>
      </c>
      <c r="AA3532" s="1" t="s">
        <v>5812</v>
      </c>
      <c r="AB3532" s="1">
        <v>6992</v>
      </c>
      <c r="AC3532" s="1">
        <v>332</v>
      </c>
      <c r="AD3532" s="7" t="s">
        <v>46504</v>
      </c>
      <c r="AE3532" s="1" t="s">
        <v>46505</v>
      </c>
      <c r="AG3532" s="1" t="s">
        <v>46501</v>
      </c>
      <c r="AH3532" s="1">
        <v>0.67</v>
      </c>
      <c r="AI3532" s="1">
        <v>0.997</v>
      </c>
      <c r="AJ3532" s="30" t="s">
        <v>5808</v>
      </c>
      <c r="AK3532" s="1" t="s">
        <v>5815</v>
      </c>
      <c r="AL3532" s="1">
        <v>1942</v>
      </c>
      <c r="AM3532" s="1">
        <v>320</v>
      </c>
      <c r="AN3532" s="7" t="s">
        <v>46506</v>
      </c>
      <c r="AO3532" s="1" t="s">
        <v>46507</v>
      </c>
      <c r="AQ3532" s="1" t="s">
        <v>46508</v>
      </c>
      <c r="AR3532" s="1">
        <v>0.70599999999999996</v>
      </c>
      <c r="AS3532" s="1">
        <v>0.9</v>
      </c>
      <c r="AT3532" s="23" t="s">
        <v>5808</v>
      </c>
      <c r="AU3532" s="1" t="s">
        <v>5818</v>
      </c>
      <c r="AV3532" s="1">
        <v>4680</v>
      </c>
      <c r="AW3532" s="1">
        <v>303</v>
      </c>
      <c r="AX3532" s="7" t="s">
        <v>46509</v>
      </c>
      <c r="AY3532" s="1" t="s">
        <v>46510</v>
      </c>
      <c r="AZ3532" s="1" t="s">
        <v>46511</v>
      </c>
      <c r="BA3532" s="1" t="s">
        <v>46508</v>
      </c>
      <c r="BB3532" s="1">
        <v>0.33800000000000002</v>
      </c>
      <c r="BC3532" s="1">
        <v>0.75900000000000001</v>
      </c>
      <c r="BF3532" s="12"/>
    </row>
    <row r="3533" spans="1:58" ht="12" customHeight="1">
      <c r="A3533" s="1" t="s">
        <v>6006</v>
      </c>
      <c r="B3533" s="1">
        <v>4470</v>
      </c>
      <c r="C3533" s="1">
        <v>373</v>
      </c>
      <c r="D3533" s="7" t="s">
        <v>46512</v>
      </c>
      <c r="E3533" s="1" t="s">
        <v>46513</v>
      </c>
      <c r="F3533" s="1" t="s">
        <v>16232</v>
      </c>
      <c r="G3533" s="1" t="s">
        <v>46514</v>
      </c>
      <c r="H3533" s="1" t="s">
        <v>16234</v>
      </c>
      <c r="I3533" s="1" t="s">
        <v>16235</v>
      </c>
      <c r="J3533" s="1">
        <v>636535</v>
      </c>
      <c r="K3533" s="1">
        <v>637656</v>
      </c>
      <c r="L3533" s="1" t="s">
        <v>5826</v>
      </c>
      <c r="M3533" s="1" t="s">
        <v>3973</v>
      </c>
      <c r="N3533" s="1" t="s">
        <v>5885</v>
      </c>
      <c r="O3533" s="1" t="str">
        <f t="shared" si="67"/>
        <v/>
      </c>
      <c r="P3533" s="45" t="s">
        <v>5862</v>
      </c>
      <c r="Q3533" s="1" t="s">
        <v>5809</v>
      </c>
      <c r="R3533" s="1">
        <v>1333</v>
      </c>
      <c r="S3533" s="1">
        <v>360</v>
      </c>
      <c r="T3533" s="7" t="s">
        <v>16236</v>
      </c>
      <c r="U3533" s="1" t="s">
        <v>16237</v>
      </c>
      <c r="V3533" s="1" t="s">
        <v>16232</v>
      </c>
      <c r="W3533" s="1" t="s">
        <v>16235</v>
      </c>
      <c r="X3533" s="1">
        <v>0.63900000000000001</v>
      </c>
      <c r="Y3533" s="1">
        <v>0.98099999999999998</v>
      </c>
      <c r="Z3533" s="21" t="s">
        <v>5808</v>
      </c>
      <c r="AA3533" s="1" t="s">
        <v>5812</v>
      </c>
      <c r="AB3533" s="1">
        <v>5307</v>
      </c>
      <c r="AC3533" s="1">
        <v>371</v>
      </c>
      <c r="AD3533" s="7" t="s">
        <v>46515</v>
      </c>
      <c r="AE3533" s="1" t="s">
        <v>46516</v>
      </c>
      <c r="AG3533" s="1" t="s">
        <v>16235</v>
      </c>
      <c r="AH3533" s="1">
        <v>0.85799999999999998</v>
      </c>
      <c r="AI3533" s="1">
        <v>0.997</v>
      </c>
      <c r="AJ3533" s="21" t="s">
        <v>5808</v>
      </c>
      <c r="AK3533" s="1" t="s">
        <v>5815</v>
      </c>
      <c r="AL3533" s="1">
        <v>3223</v>
      </c>
      <c r="AM3533" s="1">
        <v>371</v>
      </c>
      <c r="AN3533" s="7" t="s">
        <v>46517</v>
      </c>
      <c r="AO3533" s="1" t="s">
        <v>46518</v>
      </c>
      <c r="AQ3533" s="1" t="s">
        <v>16235</v>
      </c>
      <c r="AR3533" s="1">
        <v>0.86099999999999999</v>
      </c>
      <c r="AS3533" s="1">
        <v>0.997</v>
      </c>
      <c r="AT3533" s="18" t="s">
        <v>5808</v>
      </c>
      <c r="AU3533" s="1" t="s">
        <v>5818</v>
      </c>
      <c r="AV3533" s="1">
        <v>330</v>
      </c>
      <c r="AW3533" s="1">
        <v>365</v>
      </c>
      <c r="AX3533" s="7" t="s">
        <v>46519</v>
      </c>
      <c r="AY3533" s="1" t="s">
        <v>46520</v>
      </c>
      <c r="AZ3533" s="1" t="s">
        <v>46521</v>
      </c>
      <c r="BA3533" s="1" t="s">
        <v>16235</v>
      </c>
      <c r="BB3533" s="1">
        <v>0.496</v>
      </c>
      <c r="BC3533" s="1">
        <v>0.995</v>
      </c>
      <c r="BF3533" s="12"/>
    </row>
    <row r="3534" spans="1:58" ht="12" customHeight="1">
      <c r="A3534" s="1" t="s">
        <v>5799</v>
      </c>
      <c r="B3534" s="1">
        <v>3734</v>
      </c>
      <c r="C3534" s="1">
        <v>226</v>
      </c>
      <c r="D3534" s="7" t="s">
        <v>46522</v>
      </c>
      <c r="E3534" s="1" t="s">
        <v>46523</v>
      </c>
      <c r="G3534" s="1" t="s">
        <v>46524</v>
      </c>
      <c r="H3534" s="1" t="s">
        <v>46525</v>
      </c>
      <c r="I3534" s="1" t="s">
        <v>46526</v>
      </c>
      <c r="J3534" s="1">
        <v>3897029</v>
      </c>
      <c r="K3534" s="1">
        <v>3897709</v>
      </c>
      <c r="L3534" s="1" t="s">
        <v>5826</v>
      </c>
      <c r="M3534" s="1" t="s">
        <v>5</v>
      </c>
      <c r="N3534" s="1" t="s">
        <v>5885</v>
      </c>
      <c r="O3534" s="1" t="str">
        <f t="shared" si="67"/>
        <v/>
      </c>
      <c r="P3534" s="8" t="s">
        <v>5808</v>
      </c>
      <c r="Q3534" s="1" t="s">
        <v>5809</v>
      </c>
      <c r="R3534" s="1">
        <v>2976</v>
      </c>
      <c r="S3534" s="1">
        <v>226</v>
      </c>
      <c r="T3534" s="7" t="s">
        <v>46527</v>
      </c>
      <c r="U3534" s="1" t="s">
        <v>46528</v>
      </c>
      <c r="W3534" s="1" t="s">
        <v>46526</v>
      </c>
      <c r="X3534" s="1">
        <v>1</v>
      </c>
      <c r="Y3534" s="1">
        <v>0.996</v>
      </c>
      <c r="Z3534" s="30" t="s">
        <v>5808</v>
      </c>
      <c r="AA3534" s="1" t="s">
        <v>5941</v>
      </c>
      <c r="AB3534" s="1">
        <v>2984</v>
      </c>
      <c r="AC3534" s="1">
        <v>219</v>
      </c>
      <c r="AD3534" s="7" t="s">
        <v>46529</v>
      </c>
      <c r="AE3534" s="1" t="s">
        <v>46530</v>
      </c>
      <c r="AG3534" s="1" t="s">
        <v>46526</v>
      </c>
      <c r="AH3534" s="1">
        <v>0.70399999999999996</v>
      </c>
      <c r="AI3534" s="1">
        <v>0.94099999999999995</v>
      </c>
      <c r="AJ3534" s="11" t="s">
        <v>5808</v>
      </c>
      <c r="AK3534" s="1" t="s">
        <v>5815</v>
      </c>
      <c r="AL3534" s="1">
        <v>310</v>
      </c>
      <c r="AM3534" s="1">
        <v>219</v>
      </c>
      <c r="AN3534" s="7" t="s">
        <v>46531</v>
      </c>
      <c r="AO3534" s="1" t="s">
        <v>46532</v>
      </c>
      <c r="AQ3534" s="1" t="s">
        <v>46526</v>
      </c>
      <c r="AR3534" s="1">
        <v>0.65300000000000002</v>
      </c>
      <c r="AS3534" s="1">
        <v>0.995</v>
      </c>
      <c r="AT3534" s="23" t="s">
        <v>5808</v>
      </c>
      <c r="AU3534" s="1" t="s">
        <v>5818</v>
      </c>
      <c r="AV3534" s="1">
        <v>4773</v>
      </c>
      <c r="AW3534" s="1">
        <v>244</v>
      </c>
      <c r="AX3534" s="7" t="s">
        <v>46533</v>
      </c>
      <c r="AY3534" s="1" t="s">
        <v>46534</v>
      </c>
      <c r="BA3534" s="1" t="s">
        <v>46526</v>
      </c>
      <c r="BB3534" s="1">
        <v>0.32500000000000001</v>
      </c>
      <c r="BC3534" s="1">
        <v>0.83199999999999996</v>
      </c>
      <c r="BF3534" s="12"/>
    </row>
    <row r="3535" spans="1:58" ht="12" customHeight="1">
      <c r="A3535" s="1" t="s">
        <v>5799</v>
      </c>
      <c r="B3535" s="1">
        <v>654</v>
      </c>
      <c r="C3535" s="1">
        <v>422</v>
      </c>
      <c r="D3535" s="7" t="s">
        <v>46535</v>
      </c>
      <c r="E3535" s="1" t="s">
        <v>46536</v>
      </c>
      <c r="G3535" s="1" t="s">
        <v>46537</v>
      </c>
      <c r="H3535" s="1" t="s">
        <v>46538</v>
      </c>
      <c r="I3535" s="1" t="s">
        <v>46539</v>
      </c>
      <c r="J3535" s="1">
        <v>679223</v>
      </c>
      <c r="K3535" s="1">
        <v>680491</v>
      </c>
      <c r="L3535" s="1" t="s">
        <v>5826</v>
      </c>
      <c r="M3535" s="1" t="s">
        <v>2539</v>
      </c>
      <c r="N3535" s="1" t="s">
        <v>5885</v>
      </c>
      <c r="O3535" s="1" t="str">
        <f t="shared" si="67"/>
        <v/>
      </c>
      <c r="P3535" s="8" t="s">
        <v>5808</v>
      </c>
      <c r="Q3535" s="1" t="s">
        <v>5809</v>
      </c>
      <c r="R3535" s="1">
        <v>24</v>
      </c>
      <c r="S3535" s="1">
        <v>422</v>
      </c>
      <c r="T3535" s="7" t="s">
        <v>46540</v>
      </c>
      <c r="U3535" s="1" t="s">
        <v>46541</v>
      </c>
      <c r="W3535" s="1" t="s">
        <v>46539</v>
      </c>
      <c r="X3535" s="1">
        <v>1</v>
      </c>
      <c r="Y3535" s="1">
        <v>0.998</v>
      </c>
      <c r="Z3535" s="11" t="s">
        <v>5808</v>
      </c>
      <c r="AA3535" s="1" t="s">
        <v>6124</v>
      </c>
      <c r="AB3535" s="1">
        <v>3264</v>
      </c>
      <c r="AC3535" s="1">
        <v>417</v>
      </c>
      <c r="AD3535" s="7" t="s">
        <v>46542</v>
      </c>
      <c r="AE3535" s="1" t="s">
        <v>46543</v>
      </c>
      <c r="AG3535" s="1" t="s">
        <v>46539</v>
      </c>
      <c r="AH3535" s="1">
        <v>0.67700000000000005</v>
      </c>
      <c r="AI3535" s="1">
        <v>0.99</v>
      </c>
      <c r="AJ3535" s="11" t="s">
        <v>5808</v>
      </c>
      <c r="AK3535" s="1" t="s">
        <v>6017</v>
      </c>
      <c r="AL3535" s="1">
        <v>4726</v>
      </c>
      <c r="AM3535" s="1">
        <v>417</v>
      </c>
      <c r="AN3535" s="7" t="s">
        <v>46544</v>
      </c>
      <c r="AO3535" s="1" t="s">
        <v>46545</v>
      </c>
      <c r="AQ3535" s="1" t="s">
        <v>46539</v>
      </c>
      <c r="AR3535" s="1">
        <v>0.68</v>
      </c>
      <c r="AS3535" s="1">
        <v>0.99</v>
      </c>
      <c r="AT3535" s="29" t="s">
        <v>5808</v>
      </c>
      <c r="AU3535" s="1" t="s">
        <v>5818</v>
      </c>
      <c r="AV3535" s="1">
        <v>1930</v>
      </c>
      <c r="AW3535" s="1">
        <v>420</v>
      </c>
      <c r="AX3535" s="7" t="s">
        <v>46546</v>
      </c>
      <c r="AY3535" s="1" t="s">
        <v>46547</v>
      </c>
      <c r="BA3535" s="1" t="s">
        <v>6246</v>
      </c>
      <c r="BB3535" s="1">
        <v>0.27800000000000002</v>
      </c>
      <c r="BC3535" s="1">
        <v>0.66900000000000004</v>
      </c>
      <c r="BF3535" s="12"/>
    </row>
    <row r="3536" spans="1:58" ht="12" customHeight="1">
      <c r="A3536" s="1" t="s">
        <v>5799</v>
      </c>
      <c r="B3536" s="1">
        <v>2000</v>
      </c>
      <c r="C3536" s="1">
        <v>398</v>
      </c>
      <c r="D3536" s="7" t="s">
        <v>46548</v>
      </c>
      <c r="E3536" s="1" t="s">
        <v>46549</v>
      </c>
      <c r="G3536" s="1" t="s">
        <v>46550</v>
      </c>
      <c r="H3536" s="1" t="s">
        <v>46551</v>
      </c>
      <c r="I3536" s="1" t="s">
        <v>46552</v>
      </c>
      <c r="J3536" s="1">
        <v>2117793</v>
      </c>
      <c r="K3536" s="1">
        <v>2118989</v>
      </c>
      <c r="L3536" s="1" t="s">
        <v>5826</v>
      </c>
      <c r="M3536" s="1" t="s">
        <v>3973</v>
      </c>
      <c r="N3536" s="1" t="s">
        <v>5885</v>
      </c>
      <c r="O3536" s="1" t="str">
        <f t="shared" si="67"/>
        <v/>
      </c>
      <c r="P3536" s="20" t="s">
        <v>5808</v>
      </c>
      <c r="Q3536" s="1" t="s">
        <v>5809</v>
      </c>
      <c r="R3536" s="1">
        <v>1221</v>
      </c>
      <c r="S3536" s="1">
        <v>398</v>
      </c>
      <c r="T3536" s="7" t="s">
        <v>46553</v>
      </c>
      <c r="U3536" s="1" t="s">
        <v>46554</v>
      </c>
      <c r="W3536" s="1" t="s">
        <v>46552</v>
      </c>
      <c r="X3536" s="1">
        <v>0.98699999999999999</v>
      </c>
      <c r="Y3536" s="1">
        <v>0.997</v>
      </c>
      <c r="Z3536" s="11" t="s">
        <v>5808</v>
      </c>
      <c r="AA3536" s="1" t="s">
        <v>5812</v>
      </c>
      <c r="AB3536" s="1">
        <v>6814</v>
      </c>
      <c r="AC3536" s="1">
        <v>342</v>
      </c>
      <c r="AD3536" s="7" t="s">
        <v>46555</v>
      </c>
      <c r="AE3536" s="1" t="s">
        <v>46556</v>
      </c>
      <c r="AG3536" s="1" t="s">
        <v>46557</v>
      </c>
      <c r="AH3536" s="1">
        <v>0.67500000000000004</v>
      </c>
      <c r="AI3536" s="1">
        <v>0.85099999999999998</v>
      </c>
      <c r="AJ3536" s="11" t="s">
        <v>5808</v>
      </c>
      <c r="AK3536" s="1" t="s">
        <v>5815</v>
      </c>
      <c r="AL3536" s="1">
        <v>1807</v>
      </c>
      <c r="AM3536" s="1">
        <v>344</v>
      </c>
      <c r="AN3536" s="7" t="s">
        <v>46558</v>
      </c>
      <c r="AO3536" s="1" t="s">
        <v>46559</v>
      </c>
      <c r="AQ3536" s="1" t="s">
        <v>46552</v>
      </c>
      <c r="AR3536" s="1">
        <v>0.69499999999999995</v>
      </c>
      <c r="AS3536" s="1">
        <v>0.84599999999999997</v>
      </c>
      <c r="AT3536" s="24"/>
      <c r="BF3536" s="12"/>
    </row>
    <row r="3537" spans="1:58" ht="12" customHeight="1">
      <c r="A3537" s="1" t="s">
        <v>5799</v>
      </c>
      <c r="B3537" s="1">
        <v>1300</v>
      </c>
      <c r="C3537" s="1">
        <v>98</v>
      </c>
      <c r="D3537" s="7" t="s">
        <v>46560</v>
      </c>
      <c r="E3537" s="1" t="s">
        <v>46561</v>
      </c>
      <c r="G3537" s="1" t="s">
        <v>46562</v>
      </c>
      <c r="H3537" s="1" t="s">
        <v>46563</v>
      </c>
      <c r="I3537" s="1" t="s">
        <v>17585</v>
      </c>
      <c r="J3537" s="1">
        <v>1358812</v>
      </c>
      <c r="K3537" s="1">
        <v>1359108</v>
      </c>
      <c r="L3537" s="1" t="s">
        <v>5806</v>
      </c>
      <c r="M3537" s="1" t="s">
        <v>4173</v>
      </c>
      <c r="N3537" s="1" t="s">
        <v>5885</v>
      </c>
      <c r="O3537" s="1" t="str">
        <f t="shared" si="67"/>
        <v/>
      </c>
      <c r="P3537" s="8" t="s">
        <v>5808</v>
      </c>
      <c r="Q3537" s="1" t="s">
        <v>5809</v>
      </c>
      <c r="R3537" s="1">
        <v>1909</v>
      </c>
      <c r="S3537" s="1">
        <v>98</v>
      </c>
      <c r="T3537" s="7" t="s">
        <v>46564</v>
      </c>
      <c r="U3537" s="1" t="s">
        <v>46565</v>
      </c>
      <c r="W3537" s="1" t="s">
        <v>17585</v>
      </c>
      <c r="X3537" s="1">
        <v>1</v>
      </c>
      <c r="Y3537" s="1">
        <v>0.99</v>
      </c>
      <c r="Z3537" s="11" t="s">
        <v>5808</v>
      </c>
      <c r="AA3537" s="1" t="s">
        <v>5812</v>
      </c>
      <c r="AB3537" s="1">
        <v>6068</v>
      </c>
      <c r="AC3537" s="1">
        <v>127</v>
      </c>
      <c r="AD3537" s="7" t="s">
        <v>46566</v>
      </c>
      <c r="AE3537" s="1" t="s">
        <v>46567</v>
      </c>
      <c r="AG3537" s="1" t="s">
        <v>17585</v>
      </c>
      <c r="AH3537" s="1">
        <v>0.65100000000000002</v>
      </c>
      <c r="AI3537" s="1">
        <v>0.64600000000000002</v>
      </c>
      <c r="AJ3537" s="25" t="s">
        <v>5808</v>
      </c>
      <c r="AK3537" s="1" t="s">
        <v>5815</v>
      </c>
      <c r="AL3537" s="1">
        <v>1163</v>
      </c>
      <c r="AM3537" s="1">
        <v>81</v>
      </c>
      <c r="AN3537" s="7" t="s">
        <v>46568</v>
      </c>
      <c r="AO3537" s="1" t="s">
        <v>46569</v>
      </c>
      <c r="AQ3537" s="1" t="s">
        <v>17585</v>
      </c>
      <c r="AR3537" s="1">
        <v>0.70599999999999996</v>
      </c>
      <c r="AS3537" s="1">
        <v>0.82699999999999996</v>
      </c>
      <c r="BF3537" s="12"/>
    </row>
    <row r="3538" spans="1:58" ht="12" customHeight="1">
      <c r="A3538" s="1" t="s">
        <v>5799</v>
      </c>
      <c r="B3538" s="1">
        <v>349</v>
      </c>
      <c r="C3538" s="1">
        <v>293</v>
      </c>
      <c r="D3538" s="7" t="s">
        <v>46570</v>
      </c>
      <c r="E3538" s="1" t="s">
        <v>46571</v>
      </c>
      <c r="G3538" s="1" t="s">
        <v>46572</v>
      </c>
      <c r="H3538" s="1" t="s">
        <v>41212</v>
      </c>
      <c r="I3538" s="1" t="s">
        <v>15344</v>
      </c>
      <c r="J3538" s="1">
        <v>336953</v>
      </c>
      <c r="K3538" s="1">
        <v>337834</v>
      </c>
      <c r="L3538" s="1" t="s">
        <v>5826</v>
      </c>
      <c r="M3538" s="1" t="s">
        <v>4173</v>
      </c>
      <c r="N3538" s="1" t="s">
        <v>5885</v>
      </c>
      <c r="O3538" s="1" t="str">
        <f t="shared" si="67"/>
        <v/>
      </c>
      <c r="P3538" s="50" t="s">
        <v>5808</v>
      </c>
      <c r="Q3538" s="1" t="s">
        <v>5809</v>
      </c>
      <c r="R3538" s="1">
        <v>3471</v>
      </c>
      <c r="S3538" s="1">
        <v>298</v>
      </c>
      <c r="T3538" s="7" t="s">
        <v>46573</v>
      </c>
      <c r="U3538" s="1" t="s">
        <v>46574</v>
      </c>
      <c r="W3538" s="1" t="s">
        <v>15344</v>
      </c>
      <c r="X3538" s="1">
        <v>0.95599999999999996</v>
      </c>
      <c r="Y3538" s="1">
        <v>0.997</v>
      </c>
      <c r="Z3538" s="30" t="s">
        <v>5808</v>
      </c>
      <c r="AA3538" s="1" t="s">
        <v>5812</v>
      </c>
      <c r="AB3538" s="1">
        <v>5326</v>
      </c>
      <c r="AC3538" s="1">
        <v>247</v>
      </c>
      <c r="AD3538" s="7" t="s">
        <v>46575</v>
      </c>
      <c r="AE3538" s="1" t="s">
        <v>46576</v>
      </c>
      <c r="AG3538" s="1" t="s">
        <v>15344</v>
      </c>
      <c r="AH3538" s="1">
        <v>0.70699999999999996</v>
      </c>
      <c r="AI3538" s="1">
        <v>0.86599999999999999</v>
      </c>
      <c r="AJ3538" s="11" t="s">
        <v>5808</v>
      </c>
      <c r="AK3538" s="1" t="s">
        <v>5815</v>
      </c>
      <c r="AL3538" s="1">
        <v>3206</v>
      </c>
      <c r="AM3538" s="1">
        <v>247</v>
      </c>
      <c r="AN3538" s="7" t="s">
        <v>46577</v>
      </c>
      <c r="AO3538" s="1" t="s">
        <v>46578</v>
      </c>
      <c r="AQ3538" s="1" t="s">
        <v>15344</v>
      </c>
      <c r="AR3538" s="1">
        <v>0.69399999999999995</v>
      </c>
      <c r="AS3538" s="1">
        <v>0.83</v>
      </c>
      <c r="AT3538" s="24"/>
      <c r="BF3538" s="12"/>
    </row>
    <row r="3539" spans="1:58" ht="12" customHeight="1">
      <c r="A3539" s="1" t="s">
        <v>6006</v>
      </c>
      <c r="B3539" s="1">
        <v>6366</v>
      </c>
      <c r="C3539" s="1">
        <v>175</v>
      </c>
      <c r="D3539" s="7" t="s">
        <v>46579</v>
      </c>
      <c r="E3539" s="1" t="s">
        <v>46580</v>
      </c>
      <c r="G3539" s="1" t="s">
        <v>46581</v>
      </c>
      <c r="H3539" s="1" t="s">
        <v>46582</v>
      </c>
      <c r="I3539" s="1" t="s">
        <v>46583</v>
      </c>
      <c r="J3539" s="1">
        <v>2692577</v>
      </c>
      <c r="K3539" s="1">
        <v>2693104</v>
      </c>
      <c r="L3539" s="1" t="s">
        <v>5806</v>
      </c>
      <c r="M3539" s="1" t="s">
        <v>5</v>
      </c>
      <c r="N3539" s="1" t="s">
        <v>5885</v>
      </c>
      <c r="O3539" s="1" t="str">
        <f t="shared" si="67"/>
        <v/>
      </c>
      <c r="Z3539" s="30" t="s">
        <v>5808</v>
      </c>
      <c r="AA3539" s="1" t="s">
        <v>6031</v>
      </c>
      <c r="AB3539" s="1">
        <v>902</v>
      </c>
      <c r="AC3539" s="1">
        <v>199</v>
      </c>
      <c r="AD3539" s="7" t="s">
        <v>46584</v>
      </c>
      <c r="AE3539" s="1" t="s">
        <v>46585</v>
      </c>
      <c r="AG3539" s="1" t="s">
        <v>46583</v>
      </c>
      <c r="AH3539" s="1">
        <v>0.79100000000000004</v>
      </c>
      <c r="AI3539" s="1">
        <v>0.81399999999999995</v>
      </c>
      <c r="AJ3539" s="30" t="s">
        <v>5808</v>
      </c>
      <c r="AK3539" s="1" t="s">
        <v>6017</v>
      </c>
      <c r="AL3539" s="1">
        <v>4441</v>
      </c>
      <c r="AM3539" s="1">
        <v>199</v>
      </c>
      <c r="AN3539" s="7" t="s">
        <v>46586</v>
      </c>
      <c r="AO3539" s="1" t="s">
        <v>46587</v>
      </c>
      <c r="AQ3539" s="1" t="s">
        <v>46583</v>
      </c>
      <c r="AR3539" s="1">
        <v>0.78</v>
      </c>
      <c r="AS3539" s="1">
        <v>0.81899999999999995</v>
      </c>
      <c r="BF3539" s="12"/>
    </row>
    <row r="3540" spans="1:58" ht="12" customHeight="1">
      <c r="A3540" s="1" t="s">
        <v>5799</v>
      </c>
      <c r="B3540" s="1">
        <v>2128</v>
      </c>
      <c r="C3540" s="1">
        <v>216</v>
      </c>
      <c r="D3540" s="7" t="s">
        <v>46588</v>
      </c>
      <c r="E3540" s="1" t="s">
        <v>46589</v>
      </c>
      <c r="G3540" s="1" t="s">
        <v>46590</v>
      </c>
      <c r="H3540" s="1" t="s">
        <v>46591</v>
      </c>
      <c r="I3540" s="1" t="s">
        <v>46592</v>
      </c>
      <c r="J3540" s="1">
        <v>2246186</v>
      </c>
      <c r="K3540" s="1">
        <v>2246836</v>
      </c>
      <c r="L3540" s="1" t="s">
        <v>5806</v>
      </c>
      <c r="M3540" s="1" t="s">
        <v>5</v>
      </c>
      <c r="N3540" s="1" t="s">
        <v>5885</v>
      </c>
      <c r="O3540" s="1" t="str">
        <f t="shared" si="67"/>
        <v/>
      </c>
      <c r="P3540" s="9" t="s">
        <v>5808</v>
      </c>
      <c r="Q3540" s="1" t="s">
        <v>5809</v>
      </c>
      <c r="R3540" s="1">
        <v>1311</v>
      </c>
      <c r="S3540" s="1">
        <v>203</v>
      </c>
      <c r="T3540" s="7" t="s">
        <v>46593</v>
      </c>
      <c r="U3540" s="1" t="s">
        <v>46594</v>
      </c>
      <c r="W3540" s="1" t="s">
        <v>46592</v>
      </c>
      <c r="X3540" s="1">
        <v>0.94</v>
      </c>
      <c r="Y3540" s="1">
        <v>0.995</v>
      </c>
      <c r="Z3540" s="30" t="s">
        <v>5808</v>
      </c>
      <c r="AA3540" s="1" t="s">
        <v>5812</v>
      </c>
      <c r="AB3540" s="1">
        <v>6986</v>
      </c>
      <c r="AC3540" s="1">
        <v>188</v>
      </c>
      <c r="AD3540" s="7" t="s">
        <v>46595</v>
      </c>
      <c r="AE3540" s="1" t="s">
        <v>46596</v>
      </c>
      <c r="AG3540" s="1" t="s">
        <v>46592</v>
      </c>
      <c r="AH3540" s="1">
        <v>0.70599999999999996</v>
      </c>
      <c r="AI3540" s="1">
        <v>0.995</v>
      </c>
      <c r="AJ3540" s="30" t="s">
        <v>5808</v>
      </c>
      <c r="AK3540" s="1" t="s">
        <v>5815</v>
      </c>
      <c r="AL3540" s="1">
        <v>1936</v>
      </c>
      <c r="AM3540" s="1">
        <v>192</v>
      </c>
      <c r="AN3540" s="7" t="s">
        <v>46597</v>
      </c>
      <c r="AO3540" s="1" t="s">
        <v>46598</v>
      </c>
      <c r="AQ3540" s="1" t="s">
        <v>46592</v>
      </c>
      <c r="AR3540" s="1">
        <v>0.71</v>
      </c>
      <c r="AS3540" s="1">
        <v>0.995</v>
      </c>
      <c r="AT3540" s="24"/>
      <c r="BF3540" s="12"/>
    </row>
    <row r="3541" spans="1:58" ht="12" customHeight="1">
      <c r="A3541" s="1" t="s">
        <v>5799</v>
      </c>
      <c r="B3541" s="1">
        <v>2955</v>
      </c>
      <c r="C3541" s="1">
        <v>334</v>
      </c>
      <c r="D3541" s="7" t="s">
        <v>46599</v>
      </c>
      <c r="E3541" s="1" t="s">
        <v>46600</v>
      </c>
      <c r="F3541" s="1" t="s">
        <v>46601</v>
      </c>
      <c r="G3541" s="1" t="s">
        <v>46602</v>
      </c>
      <c r="H3541" s="1" t="s">
        <v>24801</v>
      </c>
      <c r="I3541" s="1" t="s">
        <v>24802</v>
      </c>
      <c r="J3541" s="1">
        <v>3111512</v>
      </c>
      <c r="K3541" s="1">
        <v>3112516</v>
      </c>
      <c r="L3541" s="1" t="s">
        <v>5826</v>
      </c>
      <c r="M3541" s="1" t="s">
        <v>5</v>
      </c>
      <c r="N3541" s="1" t="s">
        <v>5885</v>
      </c>
      <c r="O3541" s="1" t="str">
        <f t="shared" si="67"/>
        <v/>
      </c>
      <c r="P3541" s="20" t="s">
        <v>5808</v>
      </c>
      <c r="Q3541" s="1" t="s">
        <v>5809</v>
      </c>
      <c r="R3541" s="1">
        <v>2176</v>
      </c>
      <c r="S3541" s="1">
        <v>334</v>
      </c>
      <c r="T3541" s="7" t="s">
        <v>46603</v>
      </c>
      <c r="U3541" s="1" t="s">
        <v>46604</v>
      </c>
      <c r="V3541" s="1" t="s">
        <v>46605</v>
      </c>
      <c r="W3541" s="1" t="s">
        <v>24802</v>
      </c>
      <c r="X3541" s="1">
        <v>0.98199999999999998</v>
      </c>
      <c r="Y3541" s="1">
        <v>0.997</v>
      </c>
      <c r="Z3541" s="11" t="s">
        <v>5808</v>
      </c>
      <c r="AA3541" s="1" t="s">
        <v>5873</v>
      </c>
      <c r="AB3541" s="1">
        <v>494</v>
      </c>
      <c r="AC3541" s="1">
        <v>350</v>
      </c>
      <c r="AD3541" s="7" t="s">
        <v>46606</v>
      </c>
      <c r="AE3541" s="1" t="s">
        <v>46607</v>
      </c>
      <c r="AG3541" s="1" t="s">
        <v>24802</v>
      </c>
      <c r="AH3541" s="1">
        <v>0.67200000000000004</v>
      </c>
      <c r="AI3541" s="1">
        <v>0.92600000000000005</v>
      </c>
      <c r="AJ3541" s="30" t="s">
        <v>5808</v>
      </c>
      <c r="AK3541" s="1" t="s">
        <v>5815</v>
      </c>
      <c r="AL3541" s="1">
        <v>2631</v>
      </c>
      <c r="AM3541" s="1">
        <v>330</v>
      </c>
      <c r="AN3541" s="7" t="s">
        <v>46608</v>
      </c>
      <c r="AO3541" s="1" t="s">
        <v>46609</v>
      </c>
      <c r="AQ3541" s="1" t="s">
        <v>24802</v>
      </c>
      <c r="AR3541" s="1">
        <v>0.70099999999999996</v>
      </c>
      <c r="AS3541" s="1">
        <v>0.95199999999999996</v>
      </c>
      <c r="AT3541" s="19" t="s">
        <v>5862</v>
      </c>
      <c r="AU3541" s="1" t="s">
        <v>5818</v>
      </c>
      <c r="AV3541" s="1">
        <v>5551</v>
      </c>
      <c r="AW3541" s="1">
        <v>354</v>
      </c>
      <c r="AX3541" s="7" t="s">
        <v>24810</v>
      </c>
      <c r="AY3541" s="1" t="s">
        <v>24811</v>
      </c>
      <c r="AZ3541" s="1" t="s">
        <v>24805</v>
      </c>
      <c r="BA3541" s="1" t="s">
        <v>24802</v>
      </c>
      <c r="BB3541" s="1">
        <v>0.374</v>
      </c>
      <c r="BC3541" s="1">
        <v>0.80200000000000005</v>
      </c>
      <c r="BF3541" s="12"/>
    </row>
    <row r="3542" spans="1:58" ht="12" customHeight="1">
      <c r="A3542" s="1" t="s">
        <v>6006</v>
      </c>
      <c r="B3542" s="1">
        <v>4590</v>
      </c>
      <c r="C3542" s="1">
        <v>319</v>
      </c>
      <c r="D3542" s="7" t="s">
        <v>46610</v>
      </c>
      <c r="E3542" s="1" t="s">
        <v>46611</v>
      </c>
      <c r="G3542" s="1" t="s">
        <v>46612</v>
      </c>
      <c r="H3542" s="1" t="s">
        <v>46613</v>
      </c>
      <c r="I3542" s="1" t="s">
        <v>46614</v>
      </c>
      <c r="J3542" s="1">
        <v>776509</v>
      </c>
      <c r="K3542" s="1">
        <v>777468</v>
      </c>
      <c r="L3542" s="1" t="s">
        <v>5806</v>
      </c>
      <c r="M3542" s="1" t="s">
        <v>2539</v>
      </c>
      <c r="N3542" s="1" t="s">
        <v>5885</v>
      </c>
      <c r="O3542" s="1" t="str">
        <f t="shared" si="67"/>
        <v/>
      </c>
      <c r="P3542" s="17" t="s">
        <v>5808</v>
      </c>
      <c r="Q3542" s="1" t="s">
        <v>5982</v>
      </c>
      <c r="R3542" s="1">
        <v>4000</v>
      </c>
      <c r="S3542" s="1">
        <v>319</v>
      </c>
      <c r="T3542" s="7" t="s">
        <v>46615</v>
      </c>
      <c r="U3542" s="1" t="s">
        <v>46616</v>
      </c>
      <c r="W3542" s="1" t="s">
        <v>46614</v>
      </c>
      <c r="X3542" s="1">
        <v>0.99399999999999999</v>
      </c>
      <c r="Y3542" s="1">
        <v>0.997</v>
      </c>
      <c r="Z3542" s="42" t="s">
        <v>5808</v>
      </c>
      <c r="AA3542" s="1" t="s">
        <v>6031</v>
      </c>
      <c r="AB3542" s="1">
        <v>1566</v>
      </c>
      <c r="AC3542" s="1">
        <v>318</v>
      </c>
      <c r="AD3542" s="7" t="s">
        <v>46617</v>
      </c>
      <c r="AE3542" s="1" t="s">
        <v>46618</v>
      </c>
      <c r="AG3542" s="1" t="s">
        <v>46614</v>
      </c>
      <c r="AH3542" s="1">
        <v>0.69699999999999995</v>
      </c>
      <c r="AI3542" s="1">
        <v>0.99099999999999999</v>
      </c>
      <c r="AJ3542" s="42" t="s">
        <v>5808</v>
      </c>
      <c r="AK3542" s="1" t="s">
        <v>6017</v>
      </c>
      <c r="AL3542" s="1">
        <v>3873</v>
      </c>
      <c r="AM3542" s="1">
        <v>326</v>
      </c>
      <c r="AN3542" s="7" t="s">
        <v>46619</v>
      </c>
      <c r="AO3542" s="1" t="s">
        <v>46620</v>
      </c>
      <c r="AQ3542" s="1" t="s">
        <v>46614</v>
      </c>
      <c r="AR3542" s="1">
        <v>0.66400000000000003</v>
      </c>
      <c r="AS3542" s="1">
        <v>0.99399999999999999</v>
      </c>
      <c r="AT3542" s="19" t="s">
        <v>5862</v>
      </c>
      <c r="AU3542" s="1" t="s">
        <v>5818</v>
      </c>
      <c r="AV3542" s="1">
        <v>3117</v>
      </c>
      <c r="AW3542" s="1">
        <v>309</v>
      </c>
      <c r="AX3542" s="7" t="s">
        <v>39449</v>
      </c>
      <c r="AY3542" s="1" t="s">
        <v>39450</v>
      </c>
      <c r="BA3542" s="1" t="s">
        <v>39442</v>
      </c>
      <c r="BB3542" s="1">
        <v>0.33800000000000002</v>
      </c>
      <c r="BC3542" s="1">
        <v>0.78</v>
      </c>
      <c r="BF3542" s="12"/>
    </row>
    <row r="3543" spans="1:58" ht="12" customHeight="1">
      <c r="A3543" s="1" t="s">
        <v>6006</v>
      </c>
      <c r="B3543" s="1">
        <v>6331</v>
      </c>
      <c r="C3543" s="1">
        <v>417</v>
      </c>
      <c r="D3543" s="7" t="s">
        <v>46621</v>
      </c>
      <c r="E3543" s="1" t="s">
        <v>46622</v>
      </c>
      <c r="G3543" s="1" t="s">
        <v>46623</v>
      </c>
      <c r="H3543" s="1" t="s">
        <v>46624</v>
      </c>
      <c r="I3543" s="1" t="s">
        <v>46625</v>
      </c>
      <c r="J3543" s="1">
        <v>2653661</v>
      </c>
      <c r="K3543" s="1">
        <v>2654914</v>
      </c>
      <c r="L3543" s="1" t="s">
        <v>5826</v>
      </c>
      <c r="M3543" s="1" t="s">
        <v>4173</v>
      </c>
      <c r="N3543" s="1" t="s">
        <v>5885</v>
      </c>
      <c r="O3543" s="1" t="str">
        <f t="shared" si="67"/>
        <v/>
      </c>
      <c r="P3543" s="10" t="s">
        <v>5808</v>
      </c>
      <c r="Q3543" s="1" t="s">
        <v>5982</v>
      </c>
      <c r="R3543" s="1">
        <v>3598</v>
      </c>
      <c r="S3543" s="1">
        <v>410</v>
      </c>
      <c r="T3543" s="7" t="s">
        <v>46626</v>
      </c>
      <c r="U3543" s="1" t="s">
        <v>46627</v>
      </c>
      <c r="W3543" s="1" t="s">
        <v>46625</v>
      </c>
      <c r="X3543" s="1">
        <v>0.95499999999999996</v>
      </c>
      <c r="Y3543" s="1">
        <v>0.998</v>
      </c>
      <c r="Z3543" s="25" t="s">
        <v>5808</v>
      </c>
      <c r="AA3543" s="1" t="s">
        <v>6014</v>
      </c>
      <c r="AB3543" s="1">
        <v>3950</v>
      </c>
      <c r="AC3543" s="1">
        <v>687</v>
      </c>
      <c r="AD3543" s="7" t="s">
        <v>46628</v>
      </c>
      <c r="AE3543" s="1" t="s">
        <v>46629</v>
      </c>
      <c r="AG3543" s="1" t="s">
        <v>46625</v>
      </c>
      <c r="AH3543" s="1">
        <v>0.70399999999999996</v>
      </c>
      <c r="AI3543" s="1">
        <v>0.441</v>
      </c>
      <c r="AJ3543" s="42" t="s">
        <v>5808</v>
      </c>
      <c r="AK3543" s="1" t="s">
        <v>6017</v>
      </c>
      <c r="AL3543" s="1">
        <v>5365</v>
      </c>
      <c r="AM3543" s="1">
        <v>321</v>
      </c>
      <c r="AN3543" s="7" t="s">
        <v>46630</v>
      </c>
      <c r="AO3543" s="1" t="s">
        <v>46631</v>
      </c>
      <c r="AQ3543" s="1" t="s">
        <v>46625</v>
      </c>
      <c r="AR3543" s="1">
        <v>0.69599999999999995</v>
      </c>
      <c r="AS3543" s="1">
        <v>0.95</v>
      </c>
      <c r="AT3543" s="35" t="s">
        <v>5808</v>
      </c>
      <c r="AU3543" s="1" t="s">
        <v>5818</v>
      </c>
      <c r="AV3543" s="1">
        <v>2044</v>
      </c>
      <c r="AW3543" s="1">
        <v>310</v>
      </c>
      <c r="AX3543" s="7" t="s">
        <v>46632</v>
      </c>
      <c r="AY3543" s="1" t="s">
        <v>46633</v>
      </c>
      <c r="BA3543" s="1" t="s">
        <v>46625</v>
      </c>
      <c r="BB3543" s="1">
        <v>0.49399999999999999</v>
      </c>
      <c r="BC3543" s="1">
        <v>0.97099999999999997</v>
      </c>
      <c r="BF3543" s="12"/>
    </row>
    <row r="3544" spans="1:58" ht="12" customHeight="1">
      <c r="A3544" s="1" t="s">
        <v>5799</v>
      </c>
      <c r="B3544" s="1">
        <v>536</v>
      </c>
      <c r="C3544" s="1">
        <v>363</v>
      </c>
      <c r="D3544" s="7" t="s">
        <v>46634</v>
      </c>
      <c r="E3544" s="1" t="s">
        <v>46635</v>
      </c>
      <c r="G3544" s="1" t="s">
        <v>46636</v>
      </c>
      <c r="H3544" s="1" t="s">
        <v>46637</v>
      </c>
      <c r="I3544" s="1" t="s">
        <v>46638</v>
      </c>
      <c r="J3544" s="1">
        <v>518799</v>
      </c>
      <c r="K3544" s="1">
        <v>519890</v>
      </c>
      <c r="L3544" s="1" t="s">
        <v>5826</v>
      </c>
      <c r="M3544" s="1" t="s">
        <v>2539</v>
      </c>
      <c r="N3544" s="1" t="s">
        <v>5885</v>
      </c>
      <c r="O3544" s="1" t="str">
        <f t="shared" si="67"/>
        <v/>
      </c>
      <c r="P3544" s="13" t="s">
        <v>5808</v>
      </c>
      <c r="Q3544" s="1" t="s">
        <v>5809</v>
      </c>
      <c r="R3544" s="1">
        <v>3230</v>
      </c>
      <c r="S3544" s="1">
        <v>363</v>
      </c>
      <c r="T3544" s="7" t="s">
        <v>46639</v>
      </c>
      <c r="U3544" s="1" t="s">
        <v>46640</v>
      </c>
      <c r="W3544" s="1" t="s">
        <v>46638</v>
      </c>
      <c r="X3544" s="1">
        <v>0.997</v>
      </c>
      <c r="Y3544" s="1">
        <v>0.997</v>
      </c>
      <c r="Z3544" s="27" t="s">
        <v>5808</v>
      </c>
      <c r="AA3544" s="1" t="s">
        <v>6148</v>
      </c>
      <c r="AB3544" s="1">
        <v>2271</v>
      </c>
      <c r="AC3544" s="1">
        <v>359</v>
      </c>
      <c r="AD3544" s="7" t="s">
        <v>46641</v>
      </c>
      <c r="AE3544" s="1" t="s">
        <v>46642</v>
      </c>
      <c r="AG3544" s="1" t="s">
        <v>46638</v>
      </c>
      <c r="AH3544" s="1">
        <v>0.57299999999999995</v>
      </c>
      <c r="AI3544" s="1">
        <v>0.99399999999999999</v>
      </c>
      <c r="AT3544" s="34" t="s">
        <v>5862</v>
      </c>
      <c r="AU3544" s="1" t="s">
        <v>5818</v>
      </c>
      <c r="AV3544" s="1">
        <v>5778</v>
      </c>
      <c r="AW3544" s="1">
        <v>374</v>
      </c>
      <c r="AX3544" s="7" t="s">
        <v>39932</v>
      </c>
      <c r="AY3544" s="1" t="s">
        <v>39933</v>
      </c>
      <c r="BA3544" s="1" t="s">
        <v>39925</v>
      </c>
      <c r="BB3544" s="1">
        <v>0.23799999999999999</v>
      </c>
      <c r="BC3544" s="1">
        <v>0.57199999999999995</v>
      </c>
      <c r="BF3544" s="12"/>
    </row>
    <row r="3545" spans="1:58" ht="12" customHeight="1">
      <c r="A3545" s="1" t="s">
        <v>6006</v>
      </c>
      <c r="B3545" s="1">
        <v>4643</v>
      </c>
      <c r="C3545" s="1">
        <v>302</v>
      </c>
      <c r="D3545" s="7" t="s">
        <v>46643</v>
      </c>
      <c r="E3545" s="1" t="s">
        <v>46644</v>
      </c>
      <c r="G3545" s="1" t="s">
        <v>44348</v>
      </c>
      <c r="H3545" s="1" t="s">
        <v>6360</v>
      </c>
      <c r="I3545" s="1" t="s">
        <v>6246</v>
      </c>
      <c r="J3545" s="1">
        <v>833782</v>
      </c>
      <c r="K3545" s="1">
        <v>834690</v>
      </c>
      <c r="L3545" s="1" t="s">
        <v>5826</v>
      </c>
      <c r="M3545" s="1" t="s">
        <v>5</v>
      </c>
      <c r="N3545" s="1" t="s">
        <v>5885</v>
      </c>
      <c r="O3545" s="1" t="str">
        <f t="shared" si="67"/>
        <v/>
      </c>
      <c r="P3545" s="54" t="s">
        <v>5862</v>
      </c>
      <c r="Q3545" s="1" t="s">
        <v>5982</v>
      </c>
      <c r="R3545" s="1">
        <v>4594</v>
      </c>
      <c r="S3545" s="1">
        <v>300</v>
      </c>
      <c r="T3545" s="7" t="s">
        <v>44349</v>
      </c>
      <c r="U3545" s="1" t="s">
        <v>44350</v>
      </c>
      <c r="W3545" s="1" t="s">
        <v>6246</v>
      </c>
      <c r="X3545" s="1">
        <v>0.745</v>
      </c>
      <c r="Y3545" s="1">
        <v>0.97699999999999998</v>
      </c>
      <c r="Z3545" s="30" t="s">
        <v>5808</v>
      </c>
      <c r="AA3545" s="1" t="s">
        <v>6031</v>
      </c>
      <c r="AB3545" s="1">
        <v>1467</v>
      </c>
      <c r="AC3545" s="1">
        <v>301</v>
      </c>
      <c r="AD3545" s="7" t="s">
        <v>44351</v>
      </c>
      <c r="AE3545" s="1" t="s">
        <v>44352</v>
      </c>
      <c r="AG3545" s="1" t="s">
        <v>43900</v>
      </c>
      <c r="AH3545" s="1">
        <v>0.79700000000000004</v>
      </c>
      <c r="AI3545" s="1">
        <v>0.997</v>
      </c>
      <c r="AJ3545" s="21" t="s">
        <v>5808</v>
      </c>
      <c r="AK3545" s="1" t="s">
        <v>6017</v>
      </c>
      <c r="AL3545" s="1">
        <v>3933</v>
      </c>
      <c r="AM3545" s="1">
        <v>301</v>
      </c>
      <c r="AN3545" s="7" t="s">
        <v>44353</v>
      </c>
      <c r="AO3545" s="1" t="s">
        <v>44354</v>
      </c>
      <c r="AQ3545" s="1" t="s">
        <v>6246</v>
      </c>
      <c r="AR3545" s="1">
        <v>0.81100000000000005</v>
      </c>
      <c r="AS3545" s="1">
        <v>0.98299999999999998</v>
      </c>
      <c r="AT3545" s="18" t="s">
        <v>5808</v>
      </c>
      <c r="AU3545" s="1" t="s">
        <v>5818</v>
      </c>
      <c r="AV3545" s="1">
        <v>1721</v>
      </c>
      <c r="AW3545" s="1">
        <v>295</v>
      </c>
      <c r="AX3545" s="7" t="s">
        <v>44355</v>
      </c>
      <c r="AY3545" s="1" t="s">
        <v>44356</v>
      </c>
      <c r="BA3545" s="1" t="s">
        <v>6246</v>
      </c>
      <c r="BB3545" s="1">
        <v>0.47399999999999998</v>
      </c>
      <c r="BC3545" s="1">
        <v>0.99</v>
      </c>
      <c r="BF3545" s="12"/>
    </row>
    <row r="3546" spans="1:58" ht="12" customHeight="1">
      <c r="A3546" s="1" t="s">
        <v>6006</v>
      </c>
      <c r="B3546" s="1">
        <v>4772</v>
      </c>
      <c r="C3546" s="1">
        <v>200</v>
      </c>
      <c r="D3546" s="7" t="s">
        <v>46645</v>
      </c>
      <c r="E3546" s="1" t="s">
        <v>46646</v>
      </c>
      <c r="G3546" s="1" t="s">
        <v>46647</v>
      </c>
      <c r="H3546" s="1" t="s">
        <v>14397</v>
      </c>
      <c r="I3546" s="1" t="s">
        <v>8509</v>
      </c>
      <c r="J3546" s="1">
        <v>967066</v>
      </c>
      <c r="K3546" s="1">
        <v>967668</v>
      </c>
      <c r="L3546" s="1" t="s">
        <v>5806</v>
      </c>
      <c r="M3546" s="1" t="s">
        <v>5</v>
      </c>
      <c r="N3546" s="1" t="s">
        <v>5885</v>
      </c>
      <c r="O3546" s="1" t="str">
        <f t="shared" si="67"/>
        <v/>
      </c>
      <c r="P3546" s="8" t="s">
        <v>5808</v>
      </c>
      <c r="Q3546" s="1" t="s">
        <v>5982</v>
      </c>
      <c r="R3546" s="1">
        <v>4977</v>
      </c>
      <c r="S3546" s="1">
        <v>180</v>
      </c>
      <c r="T3546" s="7" t="s">
        <v>46648</v>
      </c>
      <c r="U3546" s="1" t="s">
        <v>46649</v>
      </c>
      <c r="W3546" s="1" t="s">
        <v>8509</v>
      </c>
      <c r="X3546" s="1">
        <v>1</v>
      </c>
      <c r="Y3546" s="1">
        <v>0.99399999999999999</v>
      </c>
      <c r="Z3546" s="11" t="s">
        <v>5808</v>
      </c>
      <c r="AA3546" s="1" t="s">
        <v>6031</v>
      </c>
      <c r="AB3546" s="1">
        <v>717</v>
      </c>
      <c r="AC3546" s="1">
        <v>206</v>
      </c>
      <c r="AD3546" s="7" t="s">
        <v>46650</v>
      </c>
      <c r="AE3546" s="1" t="s">
        <v>46651</v>
      </c>
      <c r="AG3546" s="1" t="s">
        <v>8509</v>
      </c>
      <c r="AH3546" s="1">
        <v>0.66800000000000004</v>
      </c>
      <c r="AI3546" s="1">
        <v>0.96099999999999997</v>
      </c>
      <c r="AJ3546" s="11" t="s">
        <v>5808</v>
      </c>
      <c r="AK3546" s="1" t="s">
        <v>6017</v>
      </c>
      <c r="AL3546" s="1">
        <v>4537</v>
      </c>
      <c r="AM3546" s="1">
        <v>206</v>
      </c>
      <c r="AN3546" s="7" t="s">
        <v>46652</v>
      </c>
      <c r="AO3546" s="1" t="s">
        <v>46653</v>
      </c>
      <c r="AQ3546" s="1" t="s">
        <v>8509</v>
      </c>
      <c r="AR3546" s="1">
        <v>0.68400000000000005</v>
      </c>
      <c r="AS3546" s="1">
        <v>0.94699999999999995</v>
      </c>
      <c r="AT3546" s="15" t="s">
        <v>5808</v>
      </c>
      <c r="AU3546" s="1" t="s">
        <v>5818</v>
      </c>
      <c r="AV3546" s="1">
        <v>3022</v>
      </c>
      <c r="AW3546" s="1">
        <v>194</v>
      </c>
      <c r="AX3546" s="7" t="s">
        <v>46654</v>
      </c>
      <c r="AY3546" s="1" t="s">
        <v>46655</v>
      </c>
      <c r="BA3546" s="1" t="s">
        <v>8509</v>
      </c>
      <c r="BB3546" s="1">
        <v>0.51600000000000001</v>
      </c>
      <c r="BC3546" s="1">
        <v>0.95399999999999996</v>
      </c>
      <c r="BF3546" s="12"/>
    </row>
    <row r="3547" spans="1:58" ht="12" customHeight="1">
      <c r="A3547" s="1" t="s">
        <v>6006</v>
      </c>
      <c r="B3547" s="1">
        <v>6177</v>
      </c>
      <c r="C3547" s="1">
        <v>126</v>
      </c>
      <c r="D3547" s="7" t="s">
        <v>46656</v>
      </c>
      <c r="E3547" s="1" t="s">
        <v>46657</v>
      </c>
      <c r="G3547" s="1" t="s">
        <v>46658</v>
      </c>
      <c r="H3547" s="1" t="s">
        <v>5869</v>
      </c>
      <c r="I3547" s="1" t="s">
        <v>5870</v>
      </c>
      <c r="J3547" s="1">
        <v>2509305</v>
      </c>
      <c r="K3547" s="1">
        <v>2509685</v>
      </c>
      <c r="L3547" s="1" t="s">
        <v>5806</v>
      </c>
      <c r="M3547" s="1" t="s">
        <v>4173</v>
      </c>
      <c r="N3547" s="1" t="s">
        <v>5885</v>
      </c>
      <c r="O3547" s="1" t="str">
        <f t="shared" si="67"/>
        <v/>
      </c>
      <c r="P3547" s="8" t="s">
        <v>5808</v>
      </c>
      <c r="Q3547" s="1" t="s">
        <v>5982</v>
      </c>
      <c r="R3547" s="1">
        <v>3759</v>
      </c>
      <c r="S3547" s="1">
        <v>126</v>
      </c>
      <c r="T3547" s="7" t="s">
        <v>46659</v>
      </c>
      <c r="U3547" s="1" t="s">
        <v>46660</v>
      </c>
      <c r="W3547" s="1" t="s">
        <v>5870</v>
      </c>
      <c r="X3547" s="1">
        <v>1</v>
      </c>
      <c r="Y3547" s="1">
        <v>0.99199999999999999</v>
      </c>
      <c r="Z3547" s="11" t="s">
        <v>5808</v>
      </c>
      <c r="AA3547" s="1" t="s">
        <v>6014</v>
      </c>
      <c r="AB3547" s="1">
        <v>3801</v>
      </c>
      <c r="AC3547" s="1">
        <v>128</v>
      </c>
      <c r="AD3547" s="7" t="s">
        <v>46661</v>
      </c>
      <c r="AE3547" s="1" t="s">
        <v>46662</v>
      </c>
      <c r="AG3547" s="1" t="s">
        <v>5870</v>
      </c>
      <c r="AH3547" s="1">
        <v>0.67200000000000004</v>
      </c>
      <c r="AI3547" s="1">
        <v>0.99199999999999999</v>
      </c>
      <c r="AJ3547" s="11" t="s">
        <v>5808</v>
      </c>
      <c r="AK3547" s="1" t="s">
        <v>6017</v>
      </c>
      <c r="AL3547" s="1">
        <v>5247</v>
      </c>
      <c r="AM3547" s="1">
        <v>128</v>
      </c>
      <c r="AN3547" s="7" t="s">
        <v>46663</v>
      </c>
      <c r="AO3547" s="1" t="s">
        <v>46664</v>
      </c>
      <c r="AQ3547" s="1" t="s">
        <v>5870</v>
      </c>
      <c r="AR3547" s="1">
        <v>0.68</v>
      </c>
      <c r="AS3547" s="1">
        <v>0.99199999999999999</v>
      </c>
      <c r="AT3547" s="19" t="s">
        <v>5862</v>
      </c>
      <c r="AU3547" s="1" t="s">
        <v>5818</v>
      </c>
      <c r="AV3547" s="1">
        <v>2039</v>
      </c>
      <c r="AW3547" s="1">
        <v>109</v>
      </c>
      <c r="AX3547" s="7" t="s">
        <v>5878</v>
      </c>
      <c r="AY3547" s="1" t="s">
        <v>5879</v>
      </c>
      <c r="BA3547" s="1" t="s">
        <v>5870</v>
      </c>
      <c r="BB3547" s="1">
        <v>0.32300000000000001</v>
      </c>
      <c r="BC3547" s="1">
        <v>0.84399999999999997</v>
      </c>
      <c r="BF3547" s="12"/>
    </row>
    <row r="3548" spans="1:58" ht="12" customHeight="1">
      <c r="A3548" s="1" t="s">
        <v>5799</v>
      </c>
      <c r="B3548" s="1">
        <v>104</v>
      </c>
      <c r="C3548" s="1">
        <v>385</v>
      </c>
      <c r="D3548" s="7" t="s">
        <v>46665</v>
      </c>
      <c r="E3548" s="1" t="s">
        <v>46666</v>
      </c>
      <c r="G3548" s="1" t="s">
        <v>46667</v>
      </c>
      <c r="H3548" s="1" t="s">
        <v>46668</v>
      </c>
      <c r="I3548" s="1" t="s">
        <v>6052</v>
      </c>
      <c r="J3548" s="1">
        <v>105283</v>
      </c>
      <c r="K3548" s="1">
        <v>106440</v>
      </c>
      <c r="L3548" s="1" t="s">
        <v>5806</v>
      </c>
      <c r="M3548" s="1" t="s">
        <v>3738</v>
      </c>
      <c r="N3548" s="1" t="s">
        <v>5885</v>
      </c>
      <c r="O3548" s="1" t="str">
        <f t="shared" si="67"/>
        <v/>
      </c>
      <c r="P3548" s="24"/>
      <c r="Z3548" s="30" t="s">
        <v>5808</v>
      </c>
      <c r="AA3548" s="1" t="s">
        <v>6148</v>
      </c>
      <c r="AB3548" s="1">
        <v>2210</v>
      </c>
      <c r="AC3548" s="1">
        <v>385</v>
      </c>
      <c r="AD3548" s="7" t="s">
        <v>46669</v>
      </c>
      <c r="AE3548" s="1" t="s">
        <v>46670</v>
      </c>
      <c r="AG3548" s="1" t="s">
        <v>6052</v>
      </c>
      <c r="AH3548" s="1">
        <v>0.78400000000000003</v>
      </c>
      <c r="AI3548" s="1">
        <v>0.90900000000000003</v>
      </c>
      <c r="AJ3548" s="24"/>
      <c r="BF3548" s="12"/>
    </row>
    <row r="3549" spans="1:58" ht="12" customHeight="1">
      <c r="A3549" s="1" t="s">
        <v>5799</v>
      </c>
      <c r="B3549" s="1">
        <v>2369</v>
      </c>
      <c r="C3549" s="1">
        <v>487</v>
      </c>
      <c r="D3549" s="7" t="s">
        <v>46671</v>
      </c>
      <c r="E3549" s="1" t="s">
        <v>46672</v>
      </c>
      <c r="G3549" s="1" t="s">
        <v>46673</v>
      </c>
      <c r="H3549" s="1" t="s">
        <v>46674</v>
      </c>
      <c r="I3549" s="1" t="s">
        <v>40465</v>
      </c>
      <c r="J3549" s="1">
        <v>2511975</v>
      </c>
      <c r="K3549" s="1">
        <v>2513438</v>
      </c>
      <c r="L3549" s="1" t="s">
        <v>5826</v>
      </c>
      <c r="M3549" s="1" t="s">
        <v>4173</v>
      </c>
      <c r="N3549" s="1" t="s">
        <v>5885</v>
      </c>
      <c r="O3549" s="1" t="str">
        <f t="shared" si="67"/>
        <v/>
      </c>
      <c r="P3549" s="17" t="s">
        <v>5808</v>
      </c>
      <c r="Q3549" s="1" t="s">
        <v>5809</v>
      </c>
      <c r="R3549" s="1">
        <v>1524</v>
      </c>
      <c r="S3549" s="1">
        <v>471</v>
      </c>
      <c r="T3549" s="7" t="s">
        <v>46675</v>
      </c>
      <c r="U3549" s="1" t="s">
        <v>46676</v>
      </c>
      <c r="W3549" s="1" t="s">
        <v>40465</v>
      </c>
      <c r="X3549" s="1">
        <v>0.99199999999999999</v>
      </c>
      <c r="Y3549" s="1">
        <v>0.998</v>
      </c>
      <c r="Z3549" s="11" t="s">
        <v>5808</v>
      </c>
      <c r="AA3549" s="1" t="s">
        <v>5812</v>
      </c>
      <c r="AB3549" s="1">
        <v>6472</v>
      </c>
      <c r="AC3549" s="1">
        <v>500</v>
      </c>
      <c r="AD3549" s="7" t="s">
        <v>46677</v>
      </c>
      <c r="AE3549" s="1" t="s">
        <v>46678</v>
      </c>
      <c r="AG3549" s="1" t="s">
        <v>6246</v>
      </c>
      <c r="AH3549" s="1">
        <v>0.67500000000000004</v>
      </c>
      <c r="AI3549" s="1">
        <v>0.96399999999999997</v>
      </c>
      <c r="AJ3549" s="11" t="s">
        <v>5808</v>
      </c>
      <c r="AK3549" s="1" t="s">
        <v>5815</v>
      </c>
      <c r="AL3549" s="1">
        <v>1522</v>
      </c>
      <c r="AM3549" s="1">
        <v>503</v>
      </c>
      <c r="AN3549" s="7" t="s">
        <v>46679</v>
      </c>
      <c r="AO3549" s="1" t="s">
        <v>46680</v>
      </c>
      <c r="AQ3549" s="1" t="s">
        <v>6246</v>
      </c>
      <c r="AR3549" s="1">
        <v>0.68400000000000005</v>
      </c>
      <c r="AS3549" s="1">
        <v>0.97399999999999998</v>
      </c>
      <c r="AT3549" s="24"/>
      <c r="BF3549" s="12"/>
    </row>
    <row r="3550" spans="1:58" ht="12" customHeight="1">
      <c r="A3550" s="1" t="s">
        <v>5799</v>
      </c>
      <c r="B3550" s="1">
        <v>1497</v>
      </c>
      <c r="C3550" s="1">
        <v>312</v>
      </c>
      <c r="D3550" s="7" t="s">
        <v>46681</v>
      </c>
      <c r="E3550" s="1" t="s">
        <v>46682</v>
      </c>
      <c r="G3550" s="1" t="s">
        <v>46683</v>
      </c>
      <c r="H3550" s="1" t="s">
        <v>20618</v>
      </c>
      <c r="I3550" s="1" t="s">
        <v>20619</v>
      </c>
      <c r="J3550" s="1">
        <v>1559339</v>
      </c>
      <c r="K3550" s="1">
        <v>1560277</v>
      </c>
      <c r="L3550" s="1" t="s">
        <v>5806</v>
      </c>
      <c r="M3550" s="1" t="s">
        <v>5</v>
      </c>
      <c r="N3550" s="1" t="s">
        <v>5885</v>
      </c>
      <c r="O3550" s="1" t="str">
        <f t="shared" si="67"/>
        <v/>
      </c>
      <c r="P3550" s="20" t="s">
        <v>5808</v>
      </c>
      <c r="Q3550" s="1" t="s">
        <v>5809</v>
      </c>
      <c r="R3550" s="1">
        <v>3106</v>
      </c>
      <c r="S3550" s="1">
        <v>312</v>
      </c>
      <c r="T3550" s="7" t="s">
        <v>46684</v>
      </c>
      <c r="U3550" s="1" t="s">
        <v>46685</v>
      </c>
      <c r="W3550" s="1" t="s">
        <v>20619</v>
      </c>
      <c r="X3550" s="1">
        <v>0.98699999999999999</v>
      </c>
      <c r="Y3550" s="1">
        <v>0.997</v>
      </c>
      <c r="Z3550" s="11" t="s">
        <v>5808</v>
      </c>
      <c r="AA3550" s="1" t="s">
        <v>5812</v>
      </c>
      <c r="AB3550" s="1">
        <v>7290</v>
      </c>
      <c r="AC3550" s="1">
        <v>310</v>
      </c>
      <c r="AD3550" s="7" t="s">
        <v>46686</v>
      </c>
      <c r="AE3550" s="1" t="s">
        <v>46687</v>
      </c>
      <c r="AG3550" s="1" t="s">
        <v>20619</v>
      </c>
      <c r="AH3550" s="1">
        <v>0.67500000000000004</v>
      </c>
      <c r="AI3550" s="1">
        <v>0.98699999999999999</v>
      </c>
      <c r="AJ3550" s="11" t="s">
        <v>5808</v>
      </c>
      <c r="AK3550" s="1" t="s">
        <v>5815</v>
      </c>
      <c r="AL3550" s="1">
        <v>2256</v>
      </c>
      <c r="AM3550" s="1">
        <v>310</v>
      </c>
      <c r="AN3550" s="7" t="s">
        <v>46688</v>
      </c>
      <c r="AO3550" s="1" t="s">
        <v>46689</v>
      </c>
      <c r="AQ3550" s="1" t="s">
        <v>20619</v>
      </c>
      <c r="AR3550" s="1">
        <v>0.68799999999999994</v>
      </c>
      <c r="AS3550" s="1">
        <v>0.98699999999999999</v>
      </c>
      <c r="AT3550" s="19" t="s">
        <v>5862</v>
      </c>
      <c r="AU3550" s="1" t="s">
        <v>5818</v>
      </c>
      <c r="AV3550" s="1">
        <v>220</v>
      </c>
      <c r="AW3550" s="1">
        <v>310</v>
      </c>
      <c r="AX3550" s="7" t="s">
        <v>46690</v>
      </c>
      <c r="AY3550" s="1" t="s">
        <v>46691</v>
      </c>
      <c r="AZ3550" s="1" t="s">
        <v>46692</v>
      </c>
      <c r="BA3550" s="1" t="s">
        <v>20619</v>
      </c>
      <c r="BB3550" s="1">
        <v>0.37</v>
      </c>
      <c r="BC3550" s="1">
        <v>0.91</v>
      </c>
      <c r="BF3550" s="12"/>
    </row>
    <row r="3551" spans="1:58" ht="12" customHeight="1">
      <c r="A3551" s="1" t="s">
        <v>6006</v>
      </c>
      <c r="B3551" s="1">
        <v>5645</v>
      </c>
      <c r="C3551" s="1">
        <v>160</v>
      </c>
      <c r="D3551" s="7" t="s">
        <v>46693</v>
      </c>
      <c r="E3551" s="1" t="s">
        <v>46694</v>
      </c>
      <c r="G3551" s="1" t="s">
        <v>46695</v>
      </c>
      <c r="H3551" s="1" t="s">
        <v>46696</v>
      </c>
      <c r="I3551" s="1" t="s">
        <v>46697</v>
      </c>
      <c r="J3551" s="1">
        <v>1925049</v>
      </c>
      <c r="K3551" s="1">
        <v>1925531</v>
      </c>
      <c r="L3551" s="1" t="s">
        <v>5826</v>
      </c>
      <c r="M3551" s="1" t="s">
        <v>5</v>
      </c>
      <c r="N3551" s="1" t="s">
        <v>5885</v>
      </c>
      <c r="O3551" s="1" t="str">
        <f t="shared" si="67"/>
        <v/>
      </c>
      <c r="P3551" s="20" t="s">
        <v>5808</v>
      </c>
      <c r="Q3551" s="1" t="s">
        <v>5982</v>
      </c>
      <c r="R3551" s="1">
        <v>4088</v>
      </c>
      <c r="S3551" s="1">
        <v>153</v>
      </c>
      <c r="T3551" s="7" t="s">
        <v>46698</v>
      </c>
      <c r="U3551" s="1" t="s">
        <v>46699</v>
      </c>
      <c r="W3551" s="1" t="s">
        <v>46697</v>
      </c>
      <c r="X3551" s="1">
        <v>0.98699999999999999</v>
      </c>
      <c r="Y3551" s="1">
        <v>0.99299999999999999</v>
      </c>
      <c r="Z3551" s="11" t="s">
        <v>5808</v>
      </c>
      <c r="AA3551" s="1" t="s">
        <v>6014</v>
      </c>
      <c r="AB3551" s="1">
        <v>4326</v>
      </c>
      <c r="AC3551" s="1">
        <v>155</v>
      </c>
      <c r="AD3551" s="7" t="s">
        <v>46700</v>
      </c>
      <c r="AE3551" s="1" t="s">
        <v>46701</v>
      </c>
      <c r="AG3551" s="1" t="s">
        <v>46702</v>
      </c>
      <c r="AH3551" s="1">
        <v>0.66</v>
      </c>
      <c r="AI3551" s="1">
        <v>0.96099999999999997</v>
      </c>
      <c r="AJ3551" s="30" t="s">
        <v>5808</v>
      </c>
      <c r="AK3551" s="1" t="s">
        <v>6017</v>
      </c>
      <c r="AL3551" s="1">
        <v>5574</v>
      </c>
      <c r="AM3551" s="1">
        <v>155</v>
      </c>
      <c r="AN3551" s="7" t="s">
        <v>46703</v>
      </c>
      <c r="AO3551" s="1" t="s">
        <v>46704</v>
      </c>
      <c r="AQ3551" s="1" t="s">
        <v>46705</v>
      </c>
      <c r="AR3551" s="1">
        <v>0.70299999999999996</v>
      </c>
      <c r="AS3551" s="1">
        <v>0.99399999999999999</v>
      </c>
      <c r="AT3551" s="24"/>
      <c r="BF3551" s="12"/>
    </row>
    <row r="3552" spans="1:58" ht="12" customHeight="1">
      <c r="A3552" s="1" t="s">
        <v>6006</v>
      </c>
      <c r="B3552" s="1">
        <v>4662</v>
      </c>
      <c r="C3552" s="1">
        <v>240</v>
      </c>
      <c r="D3552" s="7" t="s">
        <v>46706</v>
      </c>
      <c r="E3552" s="1" t="s">
        <v>46707</v>
      </c>
      <c r="G3552" s="1" t="s">
        <v>46708</v>
      </c>
      <c r="H3552" s="1" t="s">
        <v>46709</v>
      </c>
      <c r="I3552" s="1" t="s">
        <v>46710</v>
      </c>
      <c r="J3552" s="1">
        <v>856170</v>
      </c>
      <c r="K3552" s="1">
        <v>856892</v>
      </c>
      <c r="L3552" s="1" t="s">
        <v>5806</v>
      </c>
      <c r="M3552" s="1" t="s">
        <v>3973</v>
      </c>
      <c r="N3552" s="1" t="s">
        <v>5885</v>
      </c>
      <c r="O3552" s="1" t="str">
        <f t="shared" si="67"/>
        <v/>
      </c>
      <c r="P3552" s="24"/>
      <c r="Z3552" s="30" t="s">
        <v>5808</v>
      </c>
      <c r="AA3552" s="1" t="s">
        <v>6031</v>
      </c>
      <c r="AB3552" s="1">
        <v>1441</v>
      </c>
      <c r="AC3552" s="1">
        <v>243</v>
      </c>
      <c r="AD3552" s="7" t="s">
        <v>46711</v>
      </c>
      <c r="AE3552" s="1" t="s">
        <v>46712</v>
      </c>
      <c r="AG3552" s="1" t="s">
        <v>46710</v>
      </c>
      <c r="AH3552" s="1">
        <v>0.78500000000000003</v>
      </c>
      <c r="AI3552" s="1">
        <v>0.89700000000000002</v>
      </c>
      <c r="AJ3552" s="30" t="s">
        <v>5808</v>
      </c>
      <c r="AK3552" s="1" t="s">
        <v>6017</v>
      </c>
      <c r="AL3552" s="1">
        <v>3953</v>
      </c>
      <c r="AM3552" s="1">
        <v>243</v>
      </c>
      <c r="AN3552" s="7" t="s">
        <v>46713</v>
      </c>
      <c r="AO3552" s="1" t="s">
        <v>46714</v>
      </c>
      <c r="AQ3552" s="1" t="s">
        <v>46710</v>
      </c>
      <c r="AR3552" s="1">
        <v>0.78100000000000003</v>
      </c>
      <c r="AS3552" s="1">
        <v>0.89700000000000002</v>
      </c>
      <c r="AT3552" s="24"/>
      <c r="BF3552" s="12"/>
    </row>
    <row r="3553" spans="1:58" ht="12" customHeight="1">
      <c r="A3553" s="1" t="s">
        <v>5799</v>
      </c>
      <c r="B3553" s="1">
        <v>648</v>
      </c>
      <c r="C3553" s="1">
        <v>120</v>
      </c>
      <c r="D3553" s="7" t="s">
        <v>46715</v>
      </c>
      <c r="E3553" s="1" t="s">
        <v>46716</v>
      </c>
      <c r="G3553" s="1" t="s">
        <v>46717</v>
      </c>
      <c r="H3553" s="1" t="s">
        <v>46718</v>
      </c>
      <c r="I3553" s="1" t="s">
        <v>6246</v>
      </c>
      <c r="J3553" s="1">
        <v>672235</v>
      </c>
      <c r="K3553" s="1">
        <v>672597</v>
      </c>
      <c r="L3553" s="1" t="s">
        <v>5806</v>
      </c>
      <c r="M3553" s="1" t="s">
        <v>4173</v>
      </c>
      <c r="N3553" s="1" t="s">
        <v>5885</v>
      </c>
      <c r="O3553" s="1" t="str">
        <f t="shared" si="67"/>
        <v/>
      </c>
      <c r="P3553" s="8" t="s">
        <v>5808</v>
      </c>
      <c r="Q3553" s="1" t="s">
        <v>5809</v>
      </c>
      <c r="R3553" s="1">
        <v>19</v>
      </c>
      <c r="S3553" s="1">
        <v>120</v>
      </c>
      <c r="T3553" s="7" t="s">
        <v>46719</v>
      </c>
      <c r="U3553" s="1" t="s">
        <v>46720</v>
      </c>
      <c r="W3553" s="1" t="s">
        <v>6246</v>
      </c>
      <c r="X3553" s="1">
        <v>1</v>
      </c>
      <c r="Y3553" s="1">
        <v>0.99199999999999999</v>
      </c>
      <c r="Z3553" s="15" t="s">
        <v>5808</v>
      </c>
      <c r="AA3553" s="1" t="s">
        <v>6014</v>
      </c>
      <c r="AB3553" s="1">
        <v>4682</v>
      </c>
      <c r="AC3553" s="1">
        <v>114</v>
      </c>
      <c r="AD3553" s="7" t="s">
        <v>46721</v>
      </c>
      <c r="AE3553" s="1" t="s">
        <v>46722</v>
      </c>
      <c r="AG3553" s="1" t="s">
        <v>6246</v>
      </c>
      <c r="AH3553" s="1">
        <v>0.56599999999999995</v>
      </c>
      <c r="AI3553" s="1">
        <v>0.92100000000000004</v>
      </c>
      <c r="AJ3553" s="24"/>
      <c r="BF3553" s="12"/>
    </row>
    <row r="3554" spans="1:58" ht="12" customHeight="1">
      <c r="A3554" s="1" t="s">
        <v>5799</v>
      </c>
      <c r="B3554" s="1">
        <v>1048</v>
      </c>
      <c r="C3554" s="1">
        <v>236</v>
      </c>
      <c r="D3554" s="7" t="s">
        <v>46723</v>
      </c>
      <c r="E3554" s="1" t="s">
        <v>46724</v>
      </c>
      <c r="G3554" s="1" t="s">
        <v>46725</v>
      </c>
      <c r="H3554" s="1" t="s">
        <v>6360</v>
      </c>
      <c r="I3554" s="1" t="s">
        <v>6246</v>
      </c>
      <c r="J3554" s="1">
        <v>1125125</v>
      </c>
      <c r="K3554" s="1">
        <v>1125835</v>
      </c>
      <c r="L3554" s="1" t="s">
        <v>5806</v>
      </c>
      <c r="M3554" s="1" t="s">
        <v>4173</v>
      </c>
      <c r="N3554" s="1" t="s">
        <v>5885</v>
      </c>
      <c r="O3554" s="1" t="str">
        <f t="shared" si="67"/>
        <v/>
      </c>
      <c r="P3554" s="8" t="s">
        <v>5808</v>
      </c>
      <c r="Q3554" s="1" t="s">
        <v>5809</v>
      </c>
      <c r="R3554" s="1">
        <v>696</v>
      </c>
      <c r="S3554" s="1">
        <v>236</v>
      </c>
      <c r="T3554" s="7" t="s">
        <v>46726</v>
      </c>
      <c r="U3554" s="1" t="s">
        <v>46727</v>
      </c>
      <c r="W3554" s="1" t="s">
        <v>6246</v>
      </c>
      <c r="X3554" s="1">
        <v>1</v>
      </c>
      <c r="Y3554" s="1">
        <v>0.996</v>
      </c>
      <c r="Z3554" s="28" t="s">
        <v>5862</v>
      </c>
      <c r="AA3554" s="1" t="s">
        <v>5812</v>
      </c>
      <c r="AB3554" s="1">
        <v>5888</v>
      </c>
      <c r="AC3554" s="1">
        <v>251</v>
      </c>
      <c r="AD3554" s="7" t="s">
        <v>46728</v>
      </c>
      <c r="AE3554" s="1" t="s">
        <v>46729</v>
      </c>
      <c r="AG3554" s="1" t="s">
        <v>6246</v>
      </c>
      <c r="AH3554" s="1">
        <v>0.56599999999999995</v>
      </c>
      <c r="AI3554" s="1">
        <v>0.41799999999999998</v>
      </c>
      <c r="AJ3554" s="24"/>
      <c r="AT3554" s="24"/>
      <c r="BF3554" s="12"/>
    </row>
    <row r="3555" spans="1:58" ht="12" customHeight="1">
      <c r="A3555" s="1" t="s">
        <v>6006</v>
      </c>
      <c r="B3555" s="1">
        <v>5504</v>
      </c>
      <c r="C3555" s="1">
        <v>222</v>
      </c>
      <c r="D3555" s="7" t="s">
        <v>46730</v>
      </c>
      <c r="E3555" s="1" t="s">
        <v>46731</v>
      </c>
      <c r="G3555" s="1" t="s">
        <v>46732</v>
      </c>
      <c r="H3555" s="1" t="s">
        <v>46733</v>
      </c>
      <c r="I3555" s="1" t="s">
        <v>44549</v>
      </c>
      <c r="J3555" s="1">
        <v>1774902</v>
      </c>
      <c r="K3555" s="1">
        <v>1775570</v>
      </c>
      <c r="L3555" s="1" t="s">
        <v>5826</v>
      </c>
      <c r="M3555" s="1" t="s">
        <v>5</v>
      </c>
      <c r="N3555" s="1" t="s">
        <v>5885</v>
      </c>
      <c r="O3555" s="1" t="str">
        <f t="shared" si="67"/>
        <v/>
      </c>
      <c r="P3555" s="13" t="s">
        <v>5808</v>
      </c>
      <c r="Q3555" s="1" t="s">
        <v>5982</v>
      </c>
      <c r="R3555" s="1">
        <v>4508</v>
      </c>
      <c r="S3555" s="1">
        <v>222</v>
      </c>
      <c r="T3555" s="7" t="s">
        <v>46734</v>
      </c>
      <c r="U3555" s="1" t="s">
        <v>46735</v>
      </c>
      <c r="W3555" s="1" t="s">
        <v>44549</v>
      </c>
      <c r="X3555" s="1">
        <v>0.995</v>
      </c>
      <c r="Y3555" s="1">
        <v>0.995</v>
      </c>
      <c r="Z3555" s="11" t="s">
        <v>5808</v>
      </c>
      <c r="AA3555" s="1" t="s">
        <v>6014</v>
      </c>
      <c r="AB3555" s="1">
        <v>3929</v>
      </c>
      <c r="AC3555" s="1">
        <v>223</v>
      </c>
      <c r="AD3555" s="7" t="s">
        <v>46736</v>
      </c>
      <c r="AE3555" s="1" t="s">
        <v>46737</v>
      </c>
      <c r="AG3555" s="1" t="s">
        <v>46738</v>
      </c>
      <c r="AH3555" s="1">
        <v>0.65800000000000003</v>
      </c>
      <c r="AI3555" s="1">
        <v>0.99099999999999999</v>
      </c>
      <c r="AJ3555" s="11" t="s">
        <v>5808</v>
      </c>
      <c r="AK3555" s="1" t="s">
        <v>6017</v>
      </c>
      <c r="AL3555" s="1">
        <v>5358</v>
      </c>
      <c r="AM3555" s="1">
        <v>222</v>
      </c>
      <c r="AN3555" s="7" t="s">
        <v>46739</v>
      </c>
      <c r="AO3555" s="1" t="s">
        <v>46740</v>
      </c>
      <c r="AQ3555" s="1" t="s">
        <v>46738</v>
      </c>
      <c r="AR3555" s="1">
        <v>0.69499999999999995</v>
      </c>
      <c r="AS3555" s="1">
        <v>0.98599999999999999</v>
      </c>
      <c r="AT3555" s="23" t="s">
        <v>5808</v>
      </c>
      <c r="AU3555" s="1" t="s">
        <v>5818</v>
      </c>
      <c r="AV3555" s="1">
        <v>4070</v>
      </c>
      <c r="AW3555" s="1">
        <v>220</v>
      </c>
      <c r="AX3555" s="7" t="s">
        <v>46741</v>
      </c>
      <c r="AY3555" s="1" t="s">
        <v>46742</v>
      </c>
      <c r="BA3555" s="1" t="s">
        <v>8823</v>
      </c>
      <c r="BB3555" s="1">
        <v>0.38</v>
      </c>
      <c r="BC3555" s="1">
        <v>0.67700000000000005</v>
      </c>
      <c r="BF3555" s="12"/>
    </row>
    <row r="3556" spans="1:58" ht="12" customHeight="1">
      <c r="A3556" s="1" t="s">
        <v>6006</v>
      </c>
      <c r="B3556" s="1">
        <v>6276</v>
      </c>
      <c r="C3556" s="1">
        <v>292</v>
      </c>
      <c r="D3556" s="7" t="s">
        <v>46743</v>
      </c>
      <c r="E3556" s="1" t="s">
        <v>46744</v>
      </c>
      <c r="G3556" s="1" t="s">
        <v>46745</v>
      </c>
      <c r="H3556" s="1" t="s">
        <v>46746</v>
      </c>
      <c r="I3556" s="1" t="s">
        <v>20767</v>
      </c>
      <c r="J3556" s="1">
        <v>2602899</v>
      </c>
      <c r="K3556" s="1">
        <v>2603777</v>
      </c>
      <c r="L3556" s="1" t="s">
        <v>5806</v>
      </c>
      <c r="M3556" s="1" t="s">
        <v>5</v>
      </c>
      <c r="N3556" s="1" t="s">
        <v>5885</v>
      </c>
      <c r="O3556" s="1" t="str">
        <f t="shared" si="67"/>
        <v/>
      </c>
      <c r="P3556" s="13" t="s">
        <v>5808</v>
      </c>
      <c r="Q3556" s="1" t="s">
        <v>5982</v>
      </c>
      <c r="R3556" s="1">
        <v>3654</v>
      </c>
      <c r="S3556" s="1">
        <v>292</v>
      </c>
      <c r="T3556" s="7" t="s">
        <v>46747</v>
      </c>
      <c r="U3556" s="1" t="s">
        <v>46748</v>
      </c>
      <c r="W3556" s="1" t="s">
        <v>20767</v>
      </c>
      <c r="X3556" s="1">
        <v>0.997</v>
      </c>
      <c r="Y3556" s="1">
        <v>0.997</v>
      </c>
      <c r="Z3556" s="11" t="s">
        <v>5808</v>
      </c>
      <c r="AA3556" s="1" t="s">
        <v>6014</v>
      </c>
      <c r="AB3556" s="1">
        <v>4406</v>
      </c>
      <c r="AC3556" s="1">
        <v>335</v>
      </c>
      <c r="AD3556" s="7" t="s">
        <v>46749</v>
      </c>
      <c r="AE3556" s="1" t="s">
        <v>46750</v>
      </c>
      <c r="AG3556" s="1" t="s">
        <v>20767</v>
      </c>
      <c r="AH3556" s="1">
        <v>0.65300000000000002</v>
      </c>
      <c r="AI3556" s="1">
        <v>0.80300000000000005</v>
      </c>
      <c r="AJ3556" s="11" t="s">
        <v>5808</v>
      </c>
      <c r="AK3556" s="1" t="s">
        <v>6151</v>
      </c>
      <c r="AL3556" s="1">
        <v>6219</v>
      </c>
      <c r="AM3556" s="1">
        <v>264</v>
      </c>
      <c r="AN3556" s="7" t="s">
        <v>46751</v>
      </c>
      <c r="AO3556" s="1" t="s">
        <v>46752</v>
      </c>
      <c r="AQ3556" s="1" t="s">
        <v>20767</v>
      </c>
      <c r="AR3556" s="1">
        <v>0.69799999999999995</v>
      </c>
      <c r="AS3556" s="1">
        <v>0.91300000000000003</v>
      </c>
      <c r="AT3556" s="16" t="s">
        <v>5862</v>
      </c>
      <c r="AU3556" s="1" t="s">
        <v>5818</v>
      </c>
      <c r="AV3556" s="1">
        <v>1435</v>
      </c>
      <c r="AW3556" s="1">
        <v>356</v>
      </c>
      <c r="AX3556" s="7" t="s">
        <v>20765</v>
      </c>
      <c r="AY3556" s="1" t="s">
        <v>20766</v>
      </c>
      <c r="BA3556" s="1" t="s">
        <v>20767</v>
      </c>
      <c r="BB3556" s="1">
        <v>0.41199999999999998</v>
      </c>
      <c r="BC3556" s="1">
        <v>0.435</v>
      </c>
      <c r="BF3556" s="12"/>
    </row>
    <row r="3557" spans="1:58" ht="12" customHeight="1">
      <c r="A3557" s="1" t="s">
        <v>6006</v>
      </c>
      <c r="B3557" s="1">
        <v>6390</v>
      </c>
      <c r="C3557" s="1">
        <v>605</v>
      </c>
      <c r="D3557" s="7" t="s">
        <v>46753</v>
      </c>
      <c r="E3557" s="1" t="s">
        <v>46754</v>
      </c>
      <c r="F3557" s="1" t="s">
        <v>46755</v>
      </c>
      <c r="G3557" s="1" t="s">
        <v>21230</v>
      </c>
      <c r="H3557" s="1" t="s">
        <v>21231</v>
      </c>
      <c r="I3557" s="1" t="s">
        <v>21232</v>
      </c>
      <c r="J3557" s="1">
        <v>2714171</v>
      </c>
      <c r="K3557" s="1">
        <v>2715988</v>
      </c>
      <c r="L3557" s="1" t="s">
        <v>5826</v>
      </c>
      <c r="M3557" s="1" t="s">
        <v>5</v>
      </c>
      <c r="N3557" s="1" t="s">
        <v>5885</v>
      </c>
      <c r="O3557" s="1" t="str">
        <f t="shared" si="67"/>
        <v/>
      </c>
      <c r="P3557" s="54" t="s">
        <v>5862</v>
      </c>
      <c r="Q3557" s="1" t="s">
        <v>5809</v>
      </c>
      <c r="R3557" s="1">
        <v>3466</v>
      </c>
      <c r="S3557" s="1">
        <v>610</v>
      </c>
      <c r="T3557" s="7" t="s">
        <v>21233</v>
      </c>
      <c r="U3557" s="1" t="s">
        <v>21234</v>
      </c>
      <c r="V3557" s="1" t="s">
        <v>21235</v>
      </c>
      <c r="W3557" s="1" t="s">
        <v>21232</v>
      </c>
      <c r="X3557" s="1">
        <v>0.72099999999999997</v>
      </c>
      <c r="Y3557" s="1">
        <v>0.998</v>
      </c>
      <c r="Z3557" s="21" t="s">
        <v>5808</v>
      </c>
      <c r="AA3557" s="1" t="s">
        <v>5812</v>
      </c>
      <c r="AB3557" s="1">
        <v>7220</v>
      </c>
      <c r="AC3557" s="1">
        <v>605</v>
      </c>
      <c r="AD3557" s="7" t="s">
        <v>46756</v>
      </c>
      <c r="AE3557" s="1" t="s">
        <v>46757</v>
      </c>
      <c r="AG3557" s="1" t="s">
        <v>21232</v>
      </c>
      <c r="AH3557" s="1">
        <v>0.89600000000000002</v>
      </c>
      <c r="AI3557" s="1">
        <v>0.998</v>
      </c>
      <c r="AJ3557" s="54" t="s">
        <v>5862</v>
      </c>
      <c r="AK3557" s="1" t="s">
        <v>5815</v>
      </c>
      <c r="AL3557" s="1">
        <v>3210</v>
      </c>
      <c r="AM3557" s="1">
        <v>605</v>
      </c>
      <c r="AN3557" s="7" t="s">
        <v>21238</v>
      </c>
      <c r="AO3557" s="1" t="s">
        <v>21239</v>
      </c>
      <c r="AQ3557" s="1" t="s">
        <v>21232</v>
      </c>
      <c r="AR3557" s="1">
        <v>0.73099999999999998</v>
      </c>
      <c r="AS3557" s="1">
        <v>0.998</v>
      </c>
      <c r="AT3557" s="41" t="s">
        <v>5862</v>
      </c>
      <c r="AU3557" s="1" t="s">
        <v>5818</v>
      </c>
      <c r="AV3557" s="1">
        <v>6108</v>
      </c>
      <c r="AW3557" s="1">
        <v>611</v>
      </c>
      <c r="AX3557" s="7" t="s">
        <v>21240</v>
      </c>
      <c r="AY3557" s="1" t="s">
        <v>21241</v>
      </c>
      <c r="AZ3557" s="1" t="s">
        <v>21242</v>
      </c>
      <c r="BA3557" s="1" t="s">
        <v>21232</v>
      </c>
      <c r="BB3557" s="1">
        <v>0.57699999999999996</v>
      </c>
      <c r="BC3557" s="1">
        <v>0.998</v>
      </c>
      <c r="BF3557" s="12"/>
    </row>
    <row r="3558" spans="1:58" ht="12" customHeight="1">
      <c r="A3558" s="1" t="s">
        <v>5799</v>
      </c>
      <c r="B3558" s="1">
        <v>3412</v>
      </c>
      <c r="C3558" s="1">
        <v>469</v>
      </c>
      <c r="D3558" s="7" t="s">
        <v>46758</v>
      </c>
      <c r="E3558" s="1" t="s">
        <v>46759</v>
      </c>
      <c r="G3558" s="1" t="s">
        <v>46760</v>
      </c>
      <c r="H3558" s="1" t="s">
        <v>46761</v>
      </c>
      <c r="I3558" s="1" t="s">
        <v>10218</v>
      </c>
      <c r="J3558" s="1">
        <v>3559364</v>
      </c>
      <c r="K3558" s="1">
        <v>3560773</v>
      </c>
      <c r="L3558" s="1" t="s">
        <v>5806</v>
      </c>
      <c r="M3558" s="1" t="s">
        <v>4173</v>
      </c>
      <c r="N3558" s="1" t="s">
        <v>5885</v>
      </c>
      <c r="O3558" s="1" t="str">
        <f t="shared" si="67"/>
        <v/>
      </c>
      <c r="P3558" s="10" t="s">
        <v>5808</v>
      </c>
      <c r="Q3558" s="1" t="s">
        <v>5809</v>
      </c>
      <c r="R3558" s="1">
        <v>2582</v>
      </c>
      <c r="S3558" s="1">
        <v>475</v>
      </c>
      <c r="T3558" s="7" t="s">
        <v>46762</v>
      </c>
      <c r="U3558" s="1" t="s">
        <v>46763</v>
      </c>
      <c r="W3558" s="1" t="s">
        <v>10218</v>
      </c>
      <c r="X3558" s="1">
        <v>0.96599999999999997</v>
      </c>
      <c r="Y3558" s="1">
        <v>0.998</v>
      </c>
      <c r="Z3558" s="30" t="s">
        <v>5808</v>
      </c>
      <c r="AA3558" s="1" t="s">
        <v>5873</v>
      </c>
      <c r="AB3558" s="1">
        <v>57</v>
      </c>
      <c r="AC3558" s="1">
        <v>465</v>
      </c>
      <c r="AD3558" s="7" t="s">
        <v>46764</v>
      </c>
      <c r="AE3558" s="1" t="s">
        <v>46765</v>
      </c>
      <c r="AG3558" s="1" t="s">
        <v>10218</v>
      </c>
      <c r="AH3558" s="1">
        <v>0.71499999999999997</v>
      </c>
      <c r="AI3558" s="1">
        <v>0.41299999999999998</v>
      </c>
      <c r="AJ3558" s="11" t="s">
        <v>5808</v>
      </c>
      <c r="AK3558" s="1" t="s">
        <v>5815</v>
      </c>
      <c r="AL3558" s="1">
        <v>3020</v>
      </c>
      <c r="AM3558" s="1">
        <v>479</v>
      </c>
      <c r="AN3558" s="7" t="s">
        <v>46766</v>
      </c>
      <c r="AO3558" s="1" t="s">
        <v>46767</v>
      </c>
      <c r="AQ3558" s="1" t="s">
        <v>10218</v>
      </c>
      <c r="AR3558" s="1">
        <v>0.66700000000000004</v>
      </c>
      <c r="AS3558" s="1">
        <v>0.38600000000000001</v>
      </c>
      <c r="AT3558" s="24"/>
      <c r="BF3558" s="12"/>
    </row>
    <row r="3559" spans="1:58" ht="12" customHeight="1">
      <c r="A3559" s="1" t="s">
        <v>6006</v>
      </c>
      <c r="B3559" s="1">
        <v>3915</v>
      </c>
      <c r="C3559" s="1">
        <v>338</v>
      </c>
      <c r="D3559" s="7" t="s">
        <v>46768</v>
      </c>
      <c r="E3559" s="1" t="s">
        <v>46769</v>
      </c>
      <c r="G3559" s="1" t="s">
        <v>46770</v>
      </c>
      <c r="H3559" s="1" t="s">
        <v>46771</v>
      </c>
      <c r="I3559" s="1" t="s">
        <v>46772</v>
      </c>
      <c r="J3559" s="1">
        <v>8455</v>
      </c>
      <c r="K3559" s="1">
        <v>9471</v>
      </c>
      <c r="L3559" s="1" t="s">
        <v>5826</v>
      </c>
      <c r="M3559" s="1" t="s">
        <v>5</v>
      </c>
      <c r="N3559" s="1" t="s">
        <v>5885</v>
      </c>
      <c r="O3559" s="1" t="str">
        <f t="shared" si="67"/>
        <v/>
      </c>
      <c r="P3559" s="17" t="s">
        <v>5808</v>
      </c>
      <c r="Q3559" s="1" t="s">
        <v>5982</v>
      </c>
      <c r="R3559" s="1">
        <v>3502</v>
      </c>
      <c r="S3559" s="1">
        <v>338</v>
      </c>
      <c r="T3559" s="7" t="s">
        <v>46773</v>
      </c>
      <c r="U3559" s="1" t="s">
        <v>46774</v>
      </c>
      <c r="W3559" s="1" t="s">
        <v>46772</v>
      </c>
      <c r="X3559" s="1">
        <v>0.99399999999999999</v>
      </c>
      <c r="Y3559" s="1">
        <v>0.997</v>
      </c>
      <c r="Z3559" s="15" t="s">
        <v>5808</v>
      </c>
      <c r="AA3559" s="1" t="s">
        <v>6148</v>
      </c>
      <c r="AB3559" s="1">
        <v>2377</v>
      </c>
      <c r="AC3559" s="1">
        <v>327</v>
      </c>
      <c r="AD3559" s="7" t="s">
        <v>46775</v>
      </c>
      <c r="AE3559" s="1" t="s">
        <v>46776</v>
      </c>
      <c r="AG3559" s="1" t="s">
        <v>46772</v>
      </c>
      <c r="AH3559" s="1">
        <v>0.57099999999999995</v>
      </c>
      <c r="AI3559" s="1">
        <v>0.95699999999999996</v>
      </c>
      <c r="AJ3559" s="24"/>
      <c r="AT3559" s="24"/>
      <c r="BF3559" s="12"/>
    </row>
    <row r="3560" spans="1:58" ht="12" customHeight="1">
      <c r="A3560" s="1" t="s">
        <v>5799</v>
      </c>
      <c r="B3560" s="1">
        <v>2315</v>
      </c>
      <c r="C3560" s="1">
        <v>471</v>
      </c>
      <c r="D3560" s="7" t="s">
        <v>46777</v>
      </c>
      <c r="E3560" s="1" t="s">
        <v>46778</v>
      </c>
      <c r="G3560" s="1" t="s">
        <v>46779</v>
      </c>
      <c r="H3560" s="1" t="s">
        <v>46780</v>
      </c>
      <c r="I3560" s="1" t="s">
        <v>10218</v>
      </c>
      <c r="J3560" s="1">
        <v>2455113</v>
      </c>
      <c r="K3560" s="1">
        <v>2456528</v>
      </c>
      <c r="L3560" s="1" t="s">
        <v>5806</v>
      </c>
      <c r="M3560" s="1" t="s">
        <v>2539</v>
      </c>
      <c r="N3560" s="1" t="s">
        <v>5885</v>
      </c>
      <c r="O3560" s="1" t="str">
        <f t="shared" si="67"/>
        <v/>
      </c>
      <c r="P3560" s="20" t="s">
        <v>5808</v>
      </c>
      <c r="Q3560" s="1" t="s">
        <v>5809</v>
      </c>
      <c r="R3560" s="1">
        <v>882</v>
      </c>
      <c r="S3560" s="1">
        <v>471</v>
      </c>
      <c r="T3560" s="7" t="s">
        <v>46781</v>
      </c>
      <c r="U3560" s="1" t="s">
        <v>46782</v>
      </c>
      <c r="W3560" s="1" t="s">
        <v>10218</v>
      </c>
      <c r="X3560" s="1">
        <v>0.98899999999999999</v>
      </c>
      <c r="Y3560" s="1">
        <v>0.998</v>
      </c>
      <c r="Z3560" s="15" t="s">
        <v>5808</v>
      </c>
      <c r="AA3560" s="1" t="s">
        <v>5812</v>
      </c>
      <c r="AB3560" s="1">
        <v>7182</v>
      </c>
      <c r="AC3560" s="1">
        <v>465</v>
      </c>
      <c r="AD3560" s="7" t="s">
        <v>46783</v>
      </c>
      <c r="AE3560" s="1" t="s">
        <v>46784</v>
      </c>
      <c r="AG3560" s="1" t="s">
        <v>6246</v>
      </c>
      <c r="AH3560" s="1">
        <v>0.57599999999999996</v>
      </c>
      <c r="AI3560" s="1">
        <v>0.97</v>
      </c>
      <c r="AJ3560" s="24"/>
      <c r="BF3560" s="12"/>
    </row>
    <row r="3561" spans="1:58" ht="12" customHeight="1">
      <c r="A3561" s="1" t="s">
        <v>6006</v>
      </c>
      <c r="B3561" s="1">
        <v>5415</v>
      </c>
      <c r="C3561" s="1">
        <v>486</v>
      </c>
      <c r="D3561" s="7" t="s">
        <v>46785</v>
      </c>
      <c r="E3561" s="1" t="s">
        <v>46786</v>
      </c>
      <c r="G3561" s="1" t="s">
        <v>46787</v>
      </c>
      <c r="H3561" s="1" t="s">
        <v>29525</v>
      </c>
      <c r="I3561" s="1" t="s">
        <v>29526</v>
      </c>
      <c r="J3561" s="1">
        <v>1670952</v>
      </c>
      <c r="K3561" s="1">
        <v>1672412</v>
      </c>
      <c r="L3561" s="1" t="s">
        <v>5806</v>
      </c>
      <c r="M3561" s="1" t="s">
        <v>5</v>
      </c>
      <c r="N3561" s="1" t="s">
        <v>5885</v>
      </c>
      <c r="O3561" s="1" t="str">
        <f t="shared" si="67"/>
        <v/>
      </c>
      <c r="P3561" s="10" t="s">
        <v>5808</v>
      </c>
      <c r="Q3561" s="1" t="s">
        <v>5982</v>
      </c>
      <c r="R3561" s="1">
        <v>4612</v>
      </c>
      <c r="S3561" s="1">
        <v>475</v>
      </c>
      <c r="T3561" s="7" t="s">
        <v>46788</v>
      </c>
      <c r="U3561" s="1" t="s">
        <v>46789</v>
      </c>
      <c r="V3561" s="1" t="s">
        <v>46790</v>
      </c>
      <c r="W3561" s="1" t="s">
        <v>29526</v>
      </c>
      <c r="X3561" s="1">
        <v>0.96899999999999997</v>
      </c>
      <c r="Y3561" s="1">
        <v>0.998</v>
      </c>
      <c r="Z3561" s="21" t="s">
        <v>5808</v>
      </c>
      <c r="AA3561" s="1" t="s">
        <v>6014</v>
      </c>
      <c r="AB3561" s="1">
        <v>4610</v>
      </c>
      <c r="AC3561" s="1">
        <v>488</v>
      </c>
      <c r="AD3561" s="7" t="s">
        <v>46791</v>
      </c>
      <c r="AE3561" s="1" t="s">
        <v>46792</v>
      </c>
      <c r="AG3561" s="1" t="s">
        <v>29526</v>
      </c>
      <c r="AH3561" s="1">
        <v>0.83</v>
      </c>
      <c r="AI3561" s="1">
        <v>0.95299999999999996</v>
      </c>
      <c r="AJ3561" s="28" t="s">
        <v>5862</v>
      </c>
      <c r="AK3561" s="1" t="s">
        <v>5815</v>
      </c>
      <c r="AL3561" s="1">
        <v>858</v>
      </c>
      <c r="AM3561" s="1">
        <v>493</v>
      </c>
      <c r="AN3561" s="7" t="s">
        <v>29532</v>
      </c>
      <c r="AO3561" s="1" t="s">
        <v>29533</v>
      </c>
      <c r="AQ3561" s="1" t="s">
        <v>29526</v>
      </c>
      <c r="AR3561" s="1">
        <v>0.54800000000000004</v>
      </c>
      <c r="AS3561" s="1">
        <v>0.98</v>
      </c>
      <c r="AT3561" s="39" t="s">
        <v>5862</v>
      </c>
      <c r="AU3561" s="1" t="s">
        <v>5818</v>
      </c>
      <c r="AV3561" s="1">
        <v>2862</v>
      </c>
      <c r="AW3561" s="1">
        <v>502</v>
      </c>
      <c r="AX3561" s="7" t="s">
        <v>29534</v>
      </c>
      <c r="AY3561" s="1" t="s">
        <v>29535</v>
      </c>
      <c r="AZ3561" s="1" t="s">
        <v>29536</v>
      </c>
      <c r="BA3561" s="1" t="s">
        <v>29526</v>
      </c>
      <c r="BB3561" s="1">
        <v>0.32800000000000001</v>
      </c>
      <c r="BC3561" s="1">
        <v>0.83699999999999997</v>
      </c>
      <c r="BF3561" s="12"/>
    </row>
    <row r="3562" spans="1:58" ht="12" customHeight="1">
      <c r="A3562" s="1" t="s">
        <v>6006</v>
      </c>
      <c r="B3562" s="1">
        <v>6018</v>
      </c>
      <c r="C3562" s="1">
        <v>907</v>
      </c>
      <c r="D3562" s="7" t="s">
        <v>46793</v>
      </c>
      <c r="E3562" s="1" t="s">
        <v>46794</v>
      </c>
      <c r="F3562" s="1" t="s">
        <v>13728</v>
      </c>
      <c r="G3562" s="1" t="s">
        <v>46795</v>
      </c>
      <c r="H3562" s="1" t="s">
        <v>13730</v>
      </c>
      <c r="I3562" s="1" t="s">
        <v>13731</v>
      </c>
      <c r="J3562" s="1">
        <v>2347810</v>
      </c>
      <c r="K3562" s="1">
        <v>2350533</v>
      </c>
      <c r="L3562" s="1" t="s">
        <v>5806</v>
      </c>
      <c r="M3562" s="1" t="s">
        <v>5</v>
      </c>
      <c r="N3562" s="1" t="s">
        <v>5885</v>
      </c>
      <c r="O3562" s="1" t="str">
        <f t="shared" si="67"/>
        <v/>
      </c>
      <c r="P3562" s="13" t="s">
        <v>5808</v>
      </c>
      <c r="Q3562" s="1" t="s">
        <v>5982</v>
      </c>
      <c r="R3562" s="1">
        <v>5334</v>
      </c>
      <c r="S3562" s="1">
        <v>907</v>
      </c>
      <c r="T3562" s="7" t="s">
        <v>46796</v>
      </c>
      <c r="U3562" s="1" t="s">
        <v>46797</v>
      </c>
      <c r="W3562" s="1" t="s">
        <v>13731</v>
      </c>
      <c r="X3562" s="1">
        <v>0.996</v>
      </c>
      <c r="Y3562" s="1">
        <v>0.999</v>
      </c>
      <c r="Z3562" s="30" t="s">
        <v>5808</v>
      </c>
      <c r="AA3562" s="1" t="s">
        <v>6148</v>
      </c>
      <c r="AB3562" s="1">
        <v>1842</v>
      </c>
      <c r="AC3562" s="1">
        <v>904</v>
      </c>
      <c r="AD3562" s="7" t="s">
        <v>46798</v>
      </c>
      <c r="AE3562" s="1" t="s">
        <v>46799</v>
      </c>
      <c r="AG3562" s="1" t="s">
        <v>13731</v>
      </c>
      <c r="AH3562" s="1">
        <v>0.77600000000000002</v>
      </c>
      <c r="AI3562" s="1">
        <v>0.999</v>
      </c>
      <c r="AJ3562" s="28" t="s">
        <v>5862</v>
      </c>
      <c r="AK3562" s="1" t="s">
        <v>5815</v>
      </c>
      <c r="AL3562" s="1">
        <v>1311</v>
      </c>
      <c r="AM3562" s="1">
        <v>898</v>
      </c>
      <c r="AN3562" s="7" t="s">
        <v>13736</v>
      </c>
      <c r="AO3562" s="1" t="s">
        <v>13737</v>
      </c>
      <c r="AP3562" s="1" t="s">
        <v>13728</v>
      </c>
      <c r="AQ3562" s="1" t="s">
        <v>13731</v>
      </c>
      <c r="AR3562" s="1">
        <v>0.57499999999999996</v>
      </c>
      <c r="AS3562" s="1">
        <v>0.996</v>
      </c>
      <c r="AT3562" s="41" t="s">
        <v>5862</v>
      </c>
      <c r="AU3562" s="1" t="s">
        <v>5818</v>
      </c>
      <c r="AV3562" s="1">
        <v>5555</v>
      </c>
      <c r="AW3562" s="1">
        <v>882</v>
      </c>
      <c r="AX3562" s="7" t="s">
        <v>13738</v>
      </c>
      <c r="AY3562" s="1" t="s">
        <v>13739</v>
      </c>
      <c r="AZ3562" s="1" t="s">
        <v>13728</v>
      </c>
      <c r="BA3562" s="1" t="s">
        <v>13731</v>
      </c>
      <c r="BB3562" s="1">
        <v>0.58599999999999997</v>
      </c>
      <c r="BC3562" s="1">
        <v>0.99299999999999999</v>
      </c>
      <c r="BF3562" s="12"/>
    </row>
    <row r="3563" spans="1:58" ht="12" customHeight="1">
      <c r="A3563" s="1" t="s">
        <v>6006</v>
      </c>
      <c r="B3563" s="1">
        <v>4607</v>
      </c>
      <c r="C3563" s="1">
        <v>257</v>
      </c>
      <c r="D3563" s="7" t="s">
        <v>46800</v>
      </c>
      <c r="E3563" s="1" t="s">
        <v>46801</v>
      </c>
      <c r="F3563" s="1" t="s">
        <v>46802</v>
      </c>
      <c r="G3563" s="1" t="s">
        <v>46803</v>
      </c>
      <c r="H3563" s="1" t="s">
        <v>46804</v>
      </c>
      <c r="I3563" s="1" t="s">
        <v>46805</v>
      </c>
      <c r="J3563" s="1">
        <v>791784</v>
      </c>
      <c r="K3563" s="1">
        <v>792557</v>
      </c>
      <c r="L3563" s="1" t="s">
        <v>5826</v>
      </c>
      <c r="M3563" s="1" t="s">
        <v>5</v>
      </c>
      <c r="N3563" s="1" t="s">
        <v>5885</v>
      </c>
      <c r="O3563" s="1" t="str">
        <f t="shared" si="67"/>
        <v/>
      </c>
      <c r="P3563" s="24"/>
      <c r="Z3563" s="25" t="s">
        <v>5808</v>
      </c>
      <c r="AA3563" s="1" t="s">
        <v>6031</v>
      </c>
      <c r="AB3563" s="1">
        <v>1504</v>
      </c>
      <c r="AC3563" s="1">
        <v>257</v>
      </c>
      <c r="AD3563" s="7" t="s">
        <v>46806</v>
      </c>
      <c r="AE3563" s="1" t="s">
        <v>46807</v>
      </c>
      <c r="AG3563" s="1" t="s">
        <v>46805</v>
      </c>
      <c r="AH3563" s="1">
        <v>0.78200000000000003</v>
      </c>
      <c r="AI3563" s="1">
        <v>0.996</v>
      </c>
      <c r="AJ3563" s="24"/>
      <c r="AT3563" s="15" t="s">
        <v>5808</v>
      </c>
      <c r="AU3563" s="1" t="s">
        <v>5818</v>
      </c>
      <c r="AV3563" s="1">
        <v>759</v>
      </c>
      <c r="AW3563" s="1">
        <v>251</v>
      </c>
      <c r="AX3563" s="7" t="s">
        <v>46808</v>
      </c>
      <c r="AY3563" s="1" t="s">
        <v>46809</v>
      </c>
      <c r="AZ3563" s="1" t="s">
        <v>46802</v>
      </c>
      <c r="BA3563" s="1" t="s">
        <v>46805</v>
      </c>
      <c r="BB3563" s="1">
        <v>0.56200000000000006</v>
      </c>
      <c r="BC3563" s="1">
        <v>0.92800000000000005</v>
      </c>
      <c r="BF3563" s="12"/>
    </row>
    <row r="3564" spans="1:58" ht="12" customHeight="1">
      <c r="A3564" s="1" t="s">
        <v>5799</v>
      </c>
      <c r="B3564" s="1">
        <v>1187</v>
      </c>
      <c r="C3564" s="1">
        <v>144</v>
      </c>
      <c r="D3564" s="7" t="s">
        <v>46810</v>
      </c>
      <c r="E3564" s="1" t="s">
        <v>46811</v>
      </c>
      <c r="G3564" s="1" t="s">
        <v>46812</v>
      </c>
      <c r="H3564" s="1" t="s">
        <v>46813</v>
      </c>
      <c r="I3564" s="1" t="s">
        <v>45442</v>
      </c>
      <c r="J3564" s="1">
        <v>1264502</v>
      </c>
      <c r="K3564" s="1">
        <v>1264936</v>
      </c>
      <c r="L3564" s="1" t="s">
        <v>5826</v>
      </c>
      <c r="M3564" s="1" t="s">
        <v>4173</v>
      </c>
      <c r="N3564" s="1" t="s">
        <v>5885</v>
      </c>
      <c r="O3564" s="1" t="str">
        <f t="shared" si="67"/>
        <v/>
      </c>
      <c r="P3564" s="10" t="s">
        <v>5808</v>
      </c>
      <c r="Q3564" s="1" t="s">
        <v>5809</v>
      </c>
      <c r="R3564" s="1">
        <v>2008</v>
      </c>
      <c r="S3564" s="1">
        <v>144</v>
      </c>
      <c r="T3564" s="7" t="s">
        <v>46814</v>
      </c>
      <c r="U3564" s="1" t="s">
        <v>46815</v>
      </c>
      <c r="W3564" s="1" t="s">
        <v>45442</v>
      </c>
      <c r="X3564" s="1">
        <v>0.97199999999999998</v>
      </c>
      <c r="Y3564" s="1">
        <v>0.99299999999999999</v>
      </c>
      <c r="Z3564" s="42" t="s">
        <v>5808</v>
      </c>
      <c r="AA3564" s="1" t="s">
        <v>5812</v>
      </c>
      <c r="AB3564" s="1">
        <v>6007</v>
      </c>
      <c r="AC3564" s="1">
        <v>151</v>
      </c>
      <c r="AD3564" s="7" t="s">
        <v>46816</v>
      </c>
      <c r="AE3564" s="1" t="s">
        <v>46817</v>
      </c>
      <c r="AG3564" s="1" t="s">
        <v>45442</v>
      </c>
      <c r="AH3564" s="1">
        <v>0.68300000000000005</v>
      </c>
      <c r="AI3564" s="1">
        <v>0.90700000000000003</v>
      </c>
      <c r="AJ3564" s="11" t="s">
        <v>5808</v>
      </c>
      <c r="AK3564" s="1" t="s">
        <v>5815</v>
      </c>
      <c r="AL3564" s="1">
        <v>1101</v>
      </c>
      <c r="AM3564" s="1">
        <v>149</v>
      </c>
      <c r="AN3564" s="7" t="s">
        <v>46818</v>
      </c>
      <c r="AO3564" s="1" t="s">
        <v>46819</v>
      </c>
      <c r="AQ3564" s="1" t="s">
        <v>45442</v>
      </c>
      <c r="AR3564" s="1">
        <v>0.69099999999999995</v>
      </c>
      <c r="AS3564" s="1">
        <v>0.91300000000000003</v>
      </c>
      <c r="AT3564" s="27" t="s">
        <v>5808</v>
      </c>
      <c r="AU3564" s="1" t="s">
        <v>5818</v>
      </c>
      <c r="AV3564" s="1">
        <v>5160</v>
      </c>
      <c r="AW3564" s="1">
        <v>137</v>
      </c>
      <c r="AX3564" s="7" t="s">
        <v>46820</v>
      </c>
      <c r="AY3564" s="1" t="s">
        <v>46821</v>
      </c>
      <c r="BA3564" s="1" t="s">
        <v>45442</v>
      </c>
      <c r="BB3564" s="1">
        <v>0.52200000000000002</v>
      </c>
      <c r="BC3564" s="1">
        <v>0.97099999999999997</v>
      </c>
      <c r="BF3564" s="12"/>
    </row>
    <row r="3565" spans="1:58" ht="12" customHeight="1">
      <c r="A3565" s="1" t="s">
        <v>5799</v>
      </c>
      <c r="B3565" s="1">
        <v>1754</v>
      </c>
      <c r="C3565" s="1">
        <v>556</v>
      </c>
      <c r="D3565" s="7" t="s">
        <v>46822</v>
      </c>
      <c r="E3565" s="1" t="s">
        <v>46823</v>
      </c>
      <c r="G3565" s="1" t="s">
        <v>46824</v>
      </c>
      <c r="H3565" s="1" t="s">
        <v>46825</v>
      </c>
      <c r="I3565" s="1" t="s">
        <v>46826</v>
      </c>
      <c r="J3565" s="1">
        <v>1809648</v>
      </c>
      <c r="K3565" s="1">
        <v>1811318</v>
      </c>
      <c r="L3565" s="1" t="s">
        <v>5826</v>
      </c>
      <c r="M3565" s="1" t="s">
        <v>4173</v>
      </c>
      <c r="N3565" s="1" t="s">
        <v>5885</v>
      </c>
      <c r="O3565" s="1" t="str">
        <f t="shared" si="67"/>
        <v/>
      </c>
      <c r="P3565" s="24"/>
      <c r="Z3565" s="21" t="s">
        <v>5808</v>
      </c>
      <c r="AA3565" s="1" t="s">
        <v>5812</v>
      </c>
      <c r="AB3565" s="1">
        <v>6673</v>
      </c>
      <c r="AC3565" s="1">
        <v>556</v>
      </c>
      <c r="AD3565" s="7" t="s">
        <v>46827</v>
      </c>
      <c r="AE3565" s="1" t="s">
        <v>46828</v>
      </c>
      <c r="AG3565" s="1" t="s">
        <v>46826</v>
      </c>
      <c r="AH3565" s="1">
        <v>0.80700000000000005</v>
      </c>
      <c r="AI3565" s="1">
        <v>0.995</v>
      </c>
      <c r="AJ3565" s="30" t="s">
        <v>5808</v>
      </c>
      <c r="AK3565" s="1" t="s">
        <v>5815</v>
      </c>
      <c r="AL3565" s="1">
        <v>1716</v>
      </c>
      <c r="AM3565" s="1">
        <v>555</v>
      </c>
      <c r="AN3565" s="7" t="s">
        <v>46829</v>
      </c>
      <c r="AO3565" s="1" t="s">
        <v>46830</v>
      </c>
      <c r="AQ3565" s="1" t="s">
        <v>46826</v>
      </c>
      <c r="AR3565" s="1">
        <v>0.75700000000000001</v>
      </c>
      <c r="AS3565" s="1">
        <v>0.996</v>
      </c>
      <c r="AT3565" s="15" t="s">
        <v>5808</v>
      </c>
      <c r="AU3565" s="1" t="s">
        <v>5818</v>
      </c>
      <c r="AV3565" s="1">
        <v>2860</v>
      </c>
      <c r="AW3565" s="1">
        <v>411</v>
      </c>
      <c r="AX3565" s="7" t="s">
        <v>46831</v>
      </c>
      <c r="AY3565" s="1" t="s">
        <v>46832</v>
      </c>
      <c r="BA3565" s="1" t="s">
        <v>46826</v>
      </c>
      <c r="BB3565" s="1">
        <v>0.58799999999999997</v>
      </c>
      <c r="BC3565" s="1">
        <v>0.99</v>
      </c>
      <c r="BF3565" s="12"/>
    </row>
    <row r="3566" spans="1:58" ht="12" customHeight="1">
      <c r="A3566" s="1" t="s">
        <v>5799</v>
      </c>
      <c r="B3566" s="1">
        <v>2088</v>
      </c>
      <c r="C3566" s="1">
        <v>84</v>
      </c>
      <c r="D3566" s="7" t="s">
        <v>46833</v>
      </c>
      <c r="E3566" s="1" t="s">
        <v>46834</v>
      </c>
      <c r="G3566" s="1" t="s">
        <v>46835</v>
      </c>
      <c r="H3566" s="1" t="s">
        <v>46836</v>
      </c>
      <c r="I3566" s="1" t="s">
        <v>6246</v>
      </c>
      <c r="J3566" s="1">
        <v>2208821</v>
      </c>
      <c r="K3566" s="1">
        <v>2209075</v>
      </c>
      <c r="L3566" s="1" t="s">
        <v>5826</v>
      </c>
      <c r="M3566" s="1" t="s">
        <v>4173</v>
      </c>
      <c r="N3566" s="1" t="s">
        <v>5885</v>
      </c>
      <c r="O3566" s="1" t="str">
        <f t="shared" si="67"/>
        <v/>
      </c>
      <c r="P3566" s="20" t="s">
        <v>5808</v>
      </c>
      <c r="Q3566" s="1" t="s">
        <v>5809</v>
      </c>
      <c r="R3566" s="1">
        <v>1269</v>
      </c>
      <c r="S3566" s="1">
        <v>84</v>
      </c>
      <c r="T3566" s="7" t="s">
        <v>46837</v>
      </c>
      <c r="W3566" s="1" t="s">
        <v>6246</v>
      </c>
      <c r="X3566" s="1">
        <v>0.98799999999999999</v>
      </c>
      <c r="Y3566" s="1">
        <v>0.98799999999999999</v>
      </c>
      <c r="Z3566" s="11" t="s">
        <v>5808</v>
      </c>
      <c r="AA3566" s="1" t="s">
        <v>5812</v>
      </c>
      <c r="AB3566" s="1">
        <v>6897</v>
      </c>
      <c r="AC3566" s="1">
        <v>81</v>
      </c>
      <c r="AD3566" s="7" t="s">
        <v>46838</v>
      </c>
      <c r="AE3566" s="1" t="s">
        <v>46839</v>
      </c>
      <c r="AG3566" s="1" t="s">
        <v>6246</v>
      </c>
      <c r="AH3566" s="1">
        <v>0.67900000000000005</v>
      </c>
      <c r="AI3566" s="1">
        <v>0.98799999999999999</v>
      </c>
      <c r="AJ3566" s="11" t="s">
        <v>5808</v>
      </c>
      <c r="AK3566" s="1" t="s">
        <v>5815</v>
      </c>
      <c r="AL3566" s="1">
        <v>1873</v>
      </c>
      <c r="AM3566" s="1">
        <v>84</v>
      </c>
      <c r="AN3566" s="7" t="s">
        <v>46840</v>
      </c>
      <c r="AO3566" s="1" t="s">
        <v>46841</v>
      </c>
      <c r="AQ3566" s="1" t="s">
        <v>6246</v>
      </c>
      <c r="AR3566" s="1">
        <v>0.67900000000000005</v>
      </c>
      <c r="AS3566" s="1">
        <v>0.91700000000000004</v>
      </c>
      <c r="AT3566" s="24"/>
      <c r="BF3566" s="12"/>
    </row>
    <row r="3567" spans="1:58" ht="12" customHeight="1">
      <c r="A3567" s="1" t="s">
        <v>5799</v>
      </c>
      <c r="B3567" s="1">
        <v>1993</v>
      </c>
      <c r="C3567" s="1">
        <v>279</v>
      </c>
      <c r="D3567" s="7" t="s">
        <v>46842</v>
      </c>
      <c r="E3567" s="1" t="s">
        <v>46843</v>
      </c>
      <c r="G3567" s="1" t="s">
        <v>46844</v>
      </c>
      <c r="H3567" s="1" t="s">
        <v>46845</v>
      </c>
      <c r="I3567" s="1" t="s">
        <v>46846</v>
      </c>
      <c r="J3567" s="1">
        <v>2094346</v>
      </c>
      <c r="K3567" s="1">
        <v>2095185</v>
      </c>
      <c r="L3567" s="1" t="s">
        <v>5826</v>
      </c>
      <c r="M3567" s="1" t="s">
        <v>5</v>
      </c>
      <c r="N3567" s="1" t="s">
        <v>5885</v>
      </c>
      <c r="O3567" s="1" t="str">
        <f t="shared" si="67"/>
        <v/>
      </c>
      <c r="P3567" s="17" t="s">
        <v>5808</v>
      </c>
      <c r="Q3567" s="1" t="s">
        <v>5809</v>
      </c>
      <c r="R3567" s="1">
        <v>1214</v>
      </c>
      <c r="S3567" s="1">
        <v>279</v>
      </c>
      <c r="T3567" s="7" t="s">
        <v>46847</v>
      </c>
      <c r="U3567" s="1" t="s">
        <v>46848</v>
      </c>
      <c r="W3567" s="1" t="s">
        <v>46846</v>
      </c>
      <c r="X3567" s="1">
        <v>0.99299999999999999</v>
      </c>
      <c r="Y3567" s="1">
        <v>0.996</v>
      </c>
      <c r="Z3567" s="42" t="s">
        <v>5808</v>
      </c>
      <c r="AA3567" s="1" t="s">
        <v>5812</v>
      </c>
      <c r="AB3567" s="1">
        <v>6807</v>
      </c>
      <c r="AC3567" s="1">
        <v>279</v>
      </c>
      <c r="AD3567" s="7" t="s">
        <v>46849</v>
      </c>
      <c r="AE3567" s="1" t="s">
        <v>46850</v>
      </c>
      <c r="AG3567" s="1" t="s">
        <v>46846</v>
      </c>
      <c r="AH3567" s="1">
        <v>0.67600000000000005</v>
      </c>
      <c r="AI3567" s="1">
        <v>0.96799999999999997</v>
      </c>
      <c r="AJ3567" s="11" t="s">
        <v>5808</v>
      </c>
      <c r="AK3567" s="1" t="s">
        <v>5815</v>
      </c>
      <c r="AL3567" s="1">
        <v>1799</v>
      </c>
      <c r="AM3567" s="1">
        <v>279</v>
      </c>
      <c r="AN3567" s="7" t="s">
        <v>46851</v>
      </c>
      <c r="AO3567" s="1" t="s">
        <v>46852</v>
      </c>
      <c r="AQ3567" s="1" t="s">
        <v>46846</v>
      </c>
      <c r="AR3567" s="1">
        <v>0.67600000000000005</v>
      </c>
      <c r="AS3567" s="1">
        <v>0.96799999999999997</v>
      </c>
      <c r="AT3567" s="30" t="s">
        <v>5808</v>
      </c>
      <c r="AU3567" s="1" t="s">
        <v>5818</v>
      </c>
      <c r="AV3567" s="1">
        <v>2806</v>
      </c>
      <c r="AW3567" s="1">
        <v>275</v>
      </c>
      <c r="AX3567" s="7" t="s">
        <v>46853</v>
      </c>
      <c r="AY3567" s="1" t="s">
        <v>46854</v>
      </c>
      <c r="AZ3567" s="1" t="s">
        <v>46855</v>
      </c>
      <c r="BA3567" s="1" t="s">
        <v>46846</v>
      </c>
      <c r="BB3567" s="1">
        <v>0.746</v>
      </c>
      <c r="BC3567" s="1">
        <v>0.98499999999999999</v>
      </c>
      <c r="BF3567" s="12"/>
    </row>
    <row r="3568" spans="1:58" ht="12" customHeight="1">
      <c r="A3568" s="1" t="s">
        <v>6006</v>
      </c>
      <c r="B3568" s="1">
        <v>4679</v>
      </c>
      <c r="C3568" s="1">
        <v>219</v>
      </c>
      <c r="D3568" s="7" t="s">
        <v>46856</v>
      </c>
      <c r="E3568" s="1" t="s">
        <v>46857</v>
      </c>
      <c r="G3568" s="1" t="s">
        <v>46858</v>
      </c>
      <c r="H3568" s="1" t="s">
        <v>46859</v>
      </c>
      <c r="I3568" s="1" t="s">
        <v>46860</v>
      </c>
      <c r="J3568" s="1">
        <v>871888</v>
      </c>
      <c r="K3568" s="1">
        <v>872547</v>
      </c>
      <c r="L3568" s="1" t="s">
        <v>5806</v>
      </c>
      <c r="M3568" s="1" t="s">
        <v>5</v>
      </c>
      <c r="N3568" s="1" t="s">
        <v>5885</v>
      </c>
      <c r="O3568" s="1" t="str">
        <f t="shared" si="67"/>
        <v/>
      </c>
      <c r="P3568" s="17" t="s">
        <v>5808</v>
      </c>
      <c r="Q3568" s="1" t="s">
        <v>5982</v>
      </c>
      <c r="R3568" s="1">
        <v>4357</v>
      </c>
      <c r="S3568" s="1">
        <v>219</v>
      </c>
      <c r="T3568" s="7" t="s">
        <v>46861</v>
      </c>
      <c r="U3568" s="1" t="s">
        <v>46862</v>
      </c>
      <c r="W3568" s="1" t="s">
        <v>46860</v>
      </c>
      <c r="X3568" s="1">
        <v>0.99099999999999999</v>
      </c>
      <c r="Y3568" s="1">
        <v>0.995</v>
      </c>
      <c r="Z3568" s="42" t="s">
        <v>5808</v>
      </c>
      <c r="AA3568" s="1" t="s">
        <v>6014</v>
      </c>
      <c r="AB3568" s="1">
        <v>4912</v>
      </c>
      <c r="AC3568" s="1">
        <v>219</v>
      </c>
      <c r="AD3568" s="7" t="s">
        <v>46863</v>
      </c>
      <c r="AE3568" s="1" t="s">
        <v>46864</v>
      </c>
      <c r="AG3568" s="1" t="s">
        <v>46860</v>
      </c>
      <c r="AH3568" s="1">
        <v>0.68500000000000005</v>
      </c>
      <c r="AI3568" s="1">
        <v>0.995</v>
      </c>
      <c r="AJ3568" s="42" t="s">
        <v>5808</v>
      </c>
      <c r="AK3568" s="1" t="s">
        <v>6017</v>
      </c>
      <c r="AL3568" s="1">
        <v>3576</v>
      </c>
      <c r="AM3568" s="1">
        <v>248</v>
      </c>
      <c r="AN3568" s="7" t="s">
        <v>46865</v>
      </c>
      <c r="AO3568" s="1" t="s">
        <v>46866</v>
      </c>
      <c r="AQ3568" s="1" t="s">
        <v>46867</v>
      </c>
      <c r="AR3568" s="1">
        <v>0.66700000000000004</v>
      </c>
      <c r="AS3568" s="1">
        <v>0.879</v>
      </c>
      <c r="AT3568" s="39" t="s">
        <v>5862</v>
      </c>
      <c r="AU3568" s="1" t="s">
        <v>5818</v>
      </c>
      <c r="AV3568" s="1">
        <v>2269</v>
      </c>
      <c r="AW3568" s="1">
        <v>220</v>
      </c>
      <c r="AX3568" s="7" t="s">
        <v>45624</v>
      </c>
      <c r="AY3568" s="1" t="s">
        <v>45625</v>
      </c>
      <c r="BA3568" s="1" t="s">
        <v>24472</v>
      </c>
      <c r="BB3568" s="1">
        <v>0.311</v>
      </c>
      <c r="BC3568" s="1">
        <v>0.91400000000000003</v>
      </c>
      <c r="BF3568" s="12"/>
    </row>
    <row r="3569" spans="1:58" ht="12" customHeight="1">
      <c r="A3569" s="1" t="s">
        <v>6006</v>
      </c>
      <c r="B3569" s="1">
        <v>4801</v>
      </c>
      <c r="C3569" s="1">
        <v>109</v>
      </c>
      <c r="D3569" s="7" t="s">
        <v>46868</v>
      </c>
      <c r="E3569" s="1" t="s">
        <v>46869</v>
      </c>
      <c r="G3569" s="1" t="s">
        <v>46870</v>
      </c>
      <c r="H3569" s="1" t="s">
        <v>46871</v>
      </c>
      <c r="I3569" s="1" t="s">
        <v>6246</v>
      </c>
      <c r="J3569" s="1">
        <v>993595</v>
      </c>
      <c r="K3569" s="1">
        <v>993924</v>
      </c>
      <c r="L3569" s="1" t="s">
        <v>5806</v>
      </c>
      <c r="M3569" s="1" t="s">
        <v>5</v>
      </c>
      <c r="N3569" s="1" t="s">
        <v>5885</v>
      </c>
      <c r="O3569" s="1" t="str">
        <f t="shared" si="67"/>
        <v/>
      </c>
      <c r="P3569" s="8" t="s">
        <v>5808</v>
      </c>
      <c r="Q3569" s="1" t="s">
        <v>5982</v>
      </c>
      <c r="R3569" s="1">
        <v>4951</v>
      </c>
      <c r="S3569" s="1">
        <v>109</v>
      </c>
      <c r="T3569" s="7" t="s">
        <v>46872</v>
      </c>
      <c r="W3569" s="1" t="s">
        <v>6246</v>
      </c>
      <c r="X3569" s="1">
        <v>1</v>
      </c>
      <c r="Y3569" s="1">
        <v>0.99099999999999999</v>
      </c>
      <c r="Z3569" s="11" t="s">
        <v>5808</v>
      </c>
      <c r="AA3569" s="1" t="s">
        <v>6014</v>
      </c>
      <c r="AB3569" s="1">
        <v>4185</v>
      </c>
      <c r="AC3569" s="1">
        <v>107</v>
      </c>
      <c r="AD3569" s="7" t="s">
        <v>46873</v>
      </c>
      <c r="AE3569" s="1" t="s">
        <v>46874</v>
      </c>
      <c r="AG3569" s="1" t="s">
        <v>6246</v>
      </c>
      <c r="AH3569" s="1">
        <v>0.66700000000000004</v>
      </c>
      <c r="AI3569" s="1">
        <v>0.98099999999999998</v>
      </c>
      <c r="AJ3569" s="11" t="s">
        <v>5808</v>
      </c>
      <c r="AK3569" s="1" t="s">
        <v>6017</v>
      </c>
      <c r="AL3569" s="1">
        <v>5500</v>
      </c>
      <c r="AM3569" s="1">
        <v>106</v>
      </c>
      <c r="AN3569" s="7" t="s">
        <v>46875</v>
      </c>
      <c r="AO3569" s="1" t="s">
        <v>46876</v>
      </c>
      <c r="AQ3569" s="1" t="s">
        <v>6246</v>
      </c>
      <c r="AR3569" s="1">
        <v>0.67600000000000005</v>
      </c>
      <c r="AS3569" s="1">
        <v>0.98099999999999998</v>
      </c>
      <c r="AT3569" s="24"/>
      <c r="BF3569" s="12"/>
    </row>
    <row r="3570" spans="1:58" ht="12" customHeight="1">
      <c r="A3570" s="1" t="s">
        <v>5799</v>
      </c>
      <c r="B3570" s="1">
        <v>849</v>
      </c>
      <c r="C3570" s="1">
        <v>207</v>
      </c>
      <c r="D3570" s="7" t="s">
        <v>46877</v>
      </c>
      <c r="E3570" s="1" t="s">
        <v>46878</v>
      </c>
      <c r="G3570" s="1" t="s">
        <v>46879</v>
      </c>
      <c r="H3570" s="1" t="s">
        <v>6360</v>
      </c>
      <c r="I3570" s="1" t="s">
        <v>6246</v>
      </c>
      <c r="J3570" s="1">
        <v>916748</v>
      </c>
      <c r="K3570" s="1">
        <v>917371</v>
      </c>
      <c r="L3570" s="1" t="s">
        <v>5826</v>
      </c>
      <c r="M3570" s="1" t="s">
        <v>4173</v>
      </c>
      <c r="N3570" s="1" t="s">
        <v>5885</v>
      </c>
      <c r="O3570" s="1" t="str">
        <f t="shared" si="67"/>
        <v/>
      </c>
      <c r="P3570" s="8" t="s">
        <v>5808</v>
      </c>
      <c r="Q3570" s="1" t="s">
        <v>5809</v>
      </c>
      <c r="R3570" s="1">
        <v>283</v>
      </c>
      <c r="S3570" s="1">
        <v>207</v>
      </c>
      <c r="T3570" s="7" t="s">
        <v>46880</v>
      </c>
      <c r="U3570" s="1" t="s">
        <v>46881</v>
      </c>
      <c r="W3570" s="1" t="s">
        <v>6246</v>
      </c>
      <c r="X3570" s="1">
        <v>1</v>
      </c>
      <c r="Y3570" s="1">
        <v>0.995</v>
      </c>
      <c r="Z3570" s="11" t="s">
        <v>5808</v>
      </c>
      <c r="AA3570" s="1" t="s">
        <v>5812</v>
      </c>
      <c r="AB3570" s="1">
        <v>5704</v>
      </c>
      <c r="AC3570" s="1">
        <v>195</v>
      </c>
      <c r="AD3570" s="7" t="s">
        <v>46882</v>
      </c>
      <c r="AE3570" s="1" t="s">
        <v>46883</v>
      </c>
      <c r="AG3570" s="1" t="s">
        <v>6246</v>
      </c>
      <c r="AH3570" s="1">
        <v>0.65700000000000003</v>
      </c>
      <c r="AI3570" s="1">
        <v>0.995</v>
      </c>
      <c r="AJ3570" s="11" t="s">
        <v>5808</v>
      </c>
      <c r="AK3570" s="1" t="s">
        <v>5815</v>
      </c>
      <c r="AL3570" s="1">
        <v>807</v>
      </c>
      <c r="AM3570" s="1">
        <v>198</v>
      </c>
      <c r="AN3570" s="7" t="s">
        <v>46884</v>
      </c>
      <c r="AO3570" s="1" t="s">
        <v>46885</v>
      </c>
      <c r="AQ3570" s="1" t="s">
        <v>6246</v>
      </c>
      <c r="AR3570" s="1">
        <v>0.68600000000000005</v>
      </c>
      <c r="AS3570" s="1">
        <v>0.98</v>
      </c>
      <c r="AT3570" s="24"/>
      <c r="BF3570" s="12"/>
    </row>
    <row r="3571" spans="1:58" ht="12" customHeight="1">
      <c r="A3571" s="1" t="s">
        <v>5799</v>
      </c>
      <c r="B3571" s="1">
        <v>1456</v>
      </c>
      <c r="C3571" s="1">
        <v>129</v>
      </c>
      <c r="D3571" s="7" t="s">
        <v>46886</v>
      </c>
      <c r="E3571" s="1" t="s">
        <v>46887</v>
      </c>
      <c r="G3571" s="1" t="s">
        <v>46888</v>
      </c>
      <c r="H3571" s="1" t="s">
        <v>6360</v>
      </c>
      <c r="I3571" s="1" t="s">
        <v>6246</v>
      </c>
      <c r="J3571" s="1">
        <v>1521614</v>
      </c>
      <c r="K3571" s="1">
        <v>1522003</v>
      </c>
      <c r="L3571" s="1" t="s">
        <v>5826</v>
      </c>
      <c r="M3571" s="1" t="s">
        <v>4173</v>
      </c>
      <c r="N3571" s="1" t="s">
        <v>5885</v>
      </c>
      <c r="O3571" s="1" t="str">
        <f t="shared" si="67"/>
        <v/>
      </c>
      <c r="P3571" s="8" t="s">
        <v>5808</v>
      </c>
      <c r="Q3571" s="1" t="s">
        <v>5809</v>
      </c>
      <c r="R3571" s="1">
        <v>3147</v>
      </c>
      <c r="S3571" s="1">
        <v>148</v>
      </c>
      <c r="T3571" s="7" t="s">
        <v>46889</v>
      </c>
      <c r="W3571" s="1" t="s">
        <v>6246</v>
      </c>
      <c r="X3571" s="1">
        <v>1</v>
      </c>
      <c r="Y3571" s="1">
        <v>0.86499999999999999</v>
      </c>
      <c r="Z3571" s="15" t="s">
        <v>5808</v>
      </c>
      <c r="AA3571" s="1" t="s">
        <v>6014</v>
      </c>
      <c r="AB3571" s="1">
        <v>3890</v>
      </c>
      <c r="AC3571" s="1">
        <v>76</v>
      </c>
      <c r="AD3571" s="7" t="s">
        <v>46890</v>
      </c>
      <c r="AE3571" s="1" t="s">
        <v>46891</v>
      </c>
      <c r="AG3571" s="1" t="s">
        <v>6246</v>
      </c>
      <c r="AH3571" s="1">
        <v>0.56200000000000006</v>
      </c>
      <c r="AI3571" s="1">
        <v>0.94699999999999995</v>
      </c>
      <c r="AJ3571" s="24"/>
      <c r="AT3571" s="24"/>
      <c r="BF3571" s="12"/>
    </row>
    <row r="3572" spans="1:58" ht="12" customHeight="1">
      <c r="A3572" s="1" t="s">
        <v>6006</v>
      </c>
      <c r="B3572" s="1">
        <v>4445</v>
      </c>
      <c r="C3572" s="1">
        <v>201</v>
      </c>
      <c r="D3572" s="7" t="s">
        <v>46892</v>
      </c>
      <c r="E3572" s="1" t="s">
        <v>46893</v>
      </c>
      <c r="G3572" s="1" t="s">
        <v>46894</v>
      </c>
      <c r="H3572" s="1" t="s">
        <v>46895</v>
      </c>
      <c r="I3572" s="1" t="s">
        <v>46896</v>
      </c>
      <c r="J3572" s="1">
        <v>612507</v>
      </c>
      <c r="K3572" s="1">
        <v>613112</v>
      </c>
      <c r="L3572" s="1" t="s">
        <v>5806</v>
      </c>
      <c r="M3572" s="1" t="s">
        <v>4173</v>
      </c>
      <c r="N3572" s="1" t="s">
        <v>5885</v>
      </c>
      <c r="O3572" s="1" t="str">
        <f t="shared" si="67"/>
        <v/>
      </c>
      <c r="P3572" s="24"/>
      <c r="Z3572" s="21" t="s">
        <v>5808</v>
      </c>
      <c r="AA3572" s="1" t="s">
        <v>5812</v>
      </c>
      <c r="AB3572" s="1">
        <v>7160</v>
      </c>
      <c r="AC3572" s="1">
        <v>194</v>
      </c>
      <c r="AD3572" s="7" t="s">
        <v>46897</v>
      </c>
      <c r="AE3572" s="1" t="s">
        <v>46898</v>
      </c>
      <c r="AG3572" s="1" t="s">
        <v>46896</v>
      </c>
      <c r="AH3572" s="1">
        <v>0.80700000000000005</v>
      </c>
      <c r="AI3572" s="1">
        <v>0.95899999999999996</v>
      </c>
      <c r="AJ3572" s="25" t="s">
        <v>5808</v>
      </c>
      <c r="AK3572" s="1" t="s">
        <v>5815</v>
      </c>
      <c r="AL3572" s="1">
        <v>2141</v>
      </c>
      <c r="AM3572" s="1">
        <v>197</v>
      </c>
      <c r="AN3572" s="7" t="s">
        <v>46899</v>
      </c>
      <c r="AO3572" s="1" t="s">
        <v>46900</v>
      </c>
      <c r="AQ3572" s="1" t="s">
        <v>46896</v>
      </c>
      <c r="AR3572" s="1">
        <v>0.755</v>
      </c>
      <c r="AS3572" s="1">
        <v>0.995</v>
      </c>
      <c r="AT3572" s="24"/>
      <c r="BF3572" s="12"/>
    </row>
    <row r="3573" spans="1:58" ht="12" customHeight="1">
      <c r="A3573" s="1" t="s">
        <v>5799</v>
      </c>
      <c r="B3573" s="1">
        <v>963</v>
      </c>
      <c r="C3573" s="1">
        <v>450</v>
      </c>
      <c r="D3573" s="7" t="s">
        <v>46901</v>
      </c>
      <c r="E3573" s="1" t="s">
        <v>46902</v>
      </c>
      <c r="G3573" s="1" t="s">
        <v>46903</v>
      </c>
      <c r="H3573" s="1" t="s">
        <v>6360</v>
      </c>
      <c r="I3573" s="1" t="s">
        <v>6246</v>
      </c>
      <c r="J3573" s="1">
        <v>1032616</v>
      </c>
      <c r="K3573" s="1">
        <v>1033968</v>
      </c>
      <c r="L3573" s="1" t="s">
        <v>5826</v>
      </c>
      <c r="M3573" s="1" t="s">
        <v>5</v>
      </c>
      <c r="N3573" s="1" t="s">
        <v>5885</v>
      </c>
      <c r="O3573" s="1" t="str">
        <f t="shared" si="67"/>
        <v/>
      </c>
      <c r="P3573" s="17" t="s">
        <v>5808</v>
      </c>
      <c r="Q3573" s="1" t="s">
        <v>5809</v>
      </c>
      <c r="R3573" s="1">
        <v>2326</v>
      </c>
      <c r="S3573" s="1">
        <v>453</v>
      </c>
      <c r="T3573" s="7" t="s">
        <v>46904</v>
      </c>
      <c r="U3573" s="1" t="s">
        <v>46905</v>
      </c>
      <c r="W3573" s="1" t="s">
        <v>6246</v>
      </c>
      <c r="X3573" s="1">
        <v>0.99299999999999999</v>
      </c>
      <c r="Y3573" s="1">
        <v>0.998</v>
      </c>
      <c r="Z3573" s="30" t="s">
        <v>5808</v>
      </c>
      <c r="AA3573" s="1" t="s">
        <v>5812</v>
      </c>
      <c r="AB3573" s="1">
        <v>5811</v>
      </c>
      <c r="AC3573" s="1">
        <v>410</v>
      </c>
      <c r="AD3573" s="7" t="s">
        <v>46906</v>
      </c>
      <c r="AE3573" s="1" t="s">
        <v>46907</v>
      </c>
      <c r="AG3573" s="1" t="s">
        <v>6246</v>
      </c>
      <c r="AH3573" s="1">
        <v>0.70199999999999996</v>
      </c>
      <c r="AI3573" s="1">
        <v>0.52900000000000003</v>
      </c>
      <c r="AJ3573" s="42" t="s">
        <v>5808</v>
      </c>
      <c r="AK3573" s="1" t="s">
        <v>5815</v>
      </c>
      <c r="AL3573" s="1">
        <v>913</v>
      </c>
      <c r="AM3573" s="1">
        <v>410</v>
      </c>
      <c r="AN3573" s="7" t="s">
        <v>46908</v>
      </c>
      <c r="AO3573" s="1" t="s">
        <v>46909</v>
      </c>
      <c r="AQ3573" s="1" t="s">
        <v>6246</v>
      </c>
      <c r="AR3573" s="1">
        <v>0.64700000000000002</v>
      </c>
      <c r="AS3573" s="1">
        <v>0.99</v>
      </c>
      <c r="AT3573" s="34" t="s">
        <v>5862</v>
      </c>
      <c r="AU3573" s="1" t="s">
        <v>5818</v>
      </c>
      <c r="AV3573" s="1">
        <v>4517</v>
      </c>
      <c r="AW3573" s="1">
        <v>375</v>
      </c>
      <c r="AX3573" s="7" t="s">
        <v>19670</v>
      </c>
      <c r="AY3573" s="1" t="s">
        <v>19671</v>
      </c>
      <c r="AZ3573" s="1" t="s">
        <v>19660</v>
      </c>
      <c r="BA3573" s="1" t="s">
        <v>19663</v>
      </c>
      <c r="BB3573" s="1">
        <v>0.29299999999999998</v>
      </c>
      <c r="BC3573" s="1">
        <v>0.51700000000000002</v>
      </c>
      <c r="BF3573" s="12"/>
    </row>
    <row r="3574" spans="1:58" ht="12" customHeight="1">
      <c r="A3574" s="1" t="s">
        <v>6006</v>
      </c>
      <c r="B3574" s="1">
        <v>6231</v>
      </c>
      <c r="C3574" s="1">
        <v>413</v>
      </c>
      <c r="D3574" s="7" t="s">
        <v>46910</v>
      </c>
      <c r="E3574" s="1" t="s">
        <v>46911</v>
      </c>
      <c r="G3574" s="1" t="s">
        <v>46912</v>
      </c>
      <c r="H3574" s="1" t="s">
        <v>46913</v>
      </c>
      <c r="I3574" s="1" t="s">
        <v>46914</v>
      </c>
      <c r="J3574" s="1">
        <v>2561180</v>
      </c>
      <c r="K3574" s="1">
        <v>2562421</v>
      </c>
      <c r="L3574" s="1" t="s">
        <v>5826</v>
      </c>
      <c r="M3574" s="1" t="s">
        <v>5</v>
      </c>
      <c r="N3574" s="1" t="s">
        <v>5885</v>
      </c>
      <c r="O3574" s="1" t="str">
        <f t="shared" si="67"/>
        <v/>
      </c>
      <c r="P3574" s="20" t="s">
        <v>5808</v>
      </c>
      <c r="Q3574" s="1" t="s">
        <v>5982</v>
      </c>
      <c r="R3574" s="1">
        <v>3707</v>
      </c>
      <c r="S3574" s="1">
        <v>413</v>
      </c>
      <c r="T3574" s="7" t="s">
        <v>46915</v>
      </c>
      <c r="U3574" s="1" t="s">
        <v>46916</v>
      </c>
      <c r="W3574" s="1" t="s">
        <v>46914</v>
      </c>
      <c r="X3574" s="1">
        <v>0.98799999999999999</v>
      </c>
      <c r="Y3574" s="1">
        <v>0.998</v>
      </c>
      <c r="Z3574" s="42" t="s">
        <v>5808</v>
      </c>
      <c r="AA3574" s="1" t="s">
        <v>6014</v>
      </c>
      <c r="AB3574" s="1">
        <v>3834</v>
      </c>
      <c r="AC3574" s="1">
        <v>406</v>
      </c>
      <c r="AD3574" s="7" t="s">
        <v>46917</v>
      </c>
      <c r="AE3574" s="1" t="s">
        <v>46918</v>
      </c>
      <c r="AG3574" s="1" t="s">
        <v>46914</v>
      </c>
      <c r="AH3574" s="1">
        <v>0.67600000000000005</v>
      </c>
      <c r="AI3574" s="1">
        <v>0.995</v>
      </c>
      <c r="AJ3574" s="42" t="s">
        <v>5808</v>
      </c>
      <c r="AK3574" s="1" t="s">
        <v>6017</v>
      </c>
      <c r="AL3574" s="1">
        <v>5275</v>
      </c>
      <c r="AM3574" s="1">
        <v>406</v>
      </c>
      <c r="AN3574" s="7" t="s">
        <v>46919</v>
      </c>
      <c r="AO3574" s="1" t="s">
        <v>46920</v>
      </c>
      <c r="AQ3574" s="1" t="s">
        <v>46914</v>
      </c>
      <c r="AR3574" s="1">
        <v>0.67800000000000005</v>
      </c>
      <c r="AS3574" s="1">
        <v>0.995</v>
      </c>
      <c r="AT3574" s="39" t="s">
        <v>5862</v>
      </c>
      <c r="AU3574" s="1" t="s">
        <v>5818</v>
      </c>
      <c r="AV3574" s="1">
        <v>3459</v>
      </c>
      <c r="AW3574" s="1">
        <v>816</v>
      </c>
      <c r="AX3574" s="7" t="s">
        <v>28672</v>
      </c>
      <c r="AY3574" s="1" t="s">
        <v>28673</v>
      </c>
      <c r="AZ3574" s="1" t="s">
        <v>28661</v>
      </c>
      <c r="BA3574" s="1" t="s">
        <v>28664</v>
      </c>
      <c r="BB3574" s="1">
        <v>0.32500000000000001</v>
      </c>
      <c r="BC3574" s="1">
        <v>0.34599999999999997</v>
      </c>
      <c r="BF3574" s="12"/>
    </row>
    <row r="3575" spans="1:58" ht="12" customHeight="1">
      <c r="A3575" s="1" t="s">
        <v>5799</v>
      </c>
      <c r="B3575" s="1">
        <v>1997</v>
      </c>
      <c r="C3575" s="1">
        <v>3290</v>
      </c>
      <c r="D3575" s="7" t="s">
        <v>46921</v>
      </c>
      <c r="E3575" s="1" t="s">
        <v>46922</v>
      </c>
      <c r="G3575" s="1" t="s">
        <v>46923</v>
      </c>
      <c r="H3575" s="1" t="s">
        <v>46924</v>
      </c>
      <c r="I3575" s="1" t="s">
        <v>46925</v>
      </c>
      <c r="J3575" s="1">
        <v>2104329</v>
      </c>
      <c r="K3575" s="1">
        <v>2114201</v>
      </c>
      <c r="L3575" s="1" t="s">
        <v>5826</v>
      </c>
      <c r="M3575" s="1" t="s">
        <v>4173</v>
      </c>
      <c r="N3575" s="1" t="s">
        <v>5885</v>
      </c>
      <c r="O3575" s="1" t="str">
        <f t="shared" si="67"/>
        <v/>
      </c>
      <c r="P3575" s="17" t="s">
        <v>5808</v>
      </c>
      <c r="Q3575" s="1" t="s">
        <v>5809</v>
      </c>
      <c r="R3575" s="1">
        <v>1218</v>
      </c>
      <c r="S3575" s="1">
        <v>3297</v>
      </c>
      <c r="T3575" s="7" t="s">
        <v>46926</v>
      </c>
      <c r="W3575" s="1" t="s">
        <v>46925</v>
      </c>
      <c r="X3575" s="1">
        <v>0.99199999999999999</v>
      </c>
      <c r="Y3575" s="1">
        <v>1</v>
      </c>
      <c r="Z3575" s="11" t="s">
        <v>5808</v>
      </c>
      <c r="AA3575" s="1" t="s">
        <v>5812</v>
      </c>
      <c r="AB3575" s="1">
        <v>6812</v>
      </c>
      <c r="AC3575" s="1">
        <v>3222</v>
      </c>
      <c r="AD3575" s="7" t="s">
        <v>46927</v>
      </c>
      <c r="AE3575" s="1" t="s">
        <v>46928</v>
      </c>
      <c r="AG3575" s="1" t="s">
        <v>46925</v>
      </c>
      <c r="AH3575" s="1">
        <v>0.67500000000000004</v>
      </c>
      <c r="AI3575" s="1">
        <v>1</v>
      </c>
      <c r="AJ3575" s="42" t="s">
        <v>5808</v>
      </c>
      <c r="AK3575" s="1" t="s">
        <v>5815</v>
      </c>
      <c r="AL3575" s="1">
        <v>1804</v>
      </c>
      <c r="AM3575" s="1">
        <v>3219</v>
      </c>
      <c r="AN3575" s="7" t="s">
        <v>46929</v>
      </c>
      <c r="AO3575" s="1" t="s">
        <v>46930</v>
      </c>
      <c r="AQ3575" s="1" t="s">
        <v>46925</v>
      </c>
      <c r="AR3575" s="1">
        <v>0.67500000000000004</v>
      </c>
      <c r="AS3575" s="1">
        <v>1</v>
      </c>
      <c r="AT3575" s="23" t="s">
        <v>5808</v>
      </c>
      <c r="AU3575" s="1" t="s">
        <v>5818</v>
      </c>
      <c r="AV3575" s="1">
        <v>2801</v>
      </c>
      <c r="AW3575" s="1">
        <v>5149</v>
      </c>
      <c r="AX3575" s="7" t="s">
        <v>46931</v>
      </c>
      <c r="AY3575" s="1" t="s">
        <v>46932</v>
      </c>
      <c r="BA3575" s="1" t="s">
        <v>46933</v>
      </c>
      <c r="BB3575" s="1">
        <v>0.39</v>
      </c>
      <c r="BC3575" s="1">
        <v>0.60599999999999998</v>
      </c>
      <c r="BF3575" s="12"/>
    </row>
    <row r="3576" spans="1:58" ht="12" customHeight="1">
      <c r="A3576" s="1" t="s">
        <v>5799</v>
      </c>
      <c r="B3576" s="1">
        <v>3747</v>
      </c>
      <c r="C3576" s="1">
        <v>583</v>
      </c>
      <c r="D3576" s="7" t="s">
        <v>46934</v>
      </c>
      <c r="E3576" s="1" t="s">
        <v>46935</v>
      </c>
      <c r="F3576" s="1" t="s">
        <v>46936</v>
      </c>
      <c r="G3576" s="1" t="s">
        <v>46937</v>
      </c>
      <c r="H3576" s="1" t="s">
        <v>46938</v>
      </c>
      <c r="I3576" s="1" t="s">
        <v>46939</v>
      </c>
      <c r="J3576" s="1">
        <v>3909608</v>
      </c>
      <c r="K3576" s="1">
        <v>3911359</v>
      </c>
      <c r="L3576" s="1" t="s">
        <v>5826</v>
      </c>
      <c r="M3576" s="1" t="s">
        <v>4173</v>
      </c>
      <c r="N3576" s="1" t="s">
        <v>5885</v>
      </c>
      <c r="O3576" s="1" t="str">
        <f t="shared" si="67"/>
        <v/>
      </c>
      <c r="P3576" s="13" t="s">
        <v>5808</v>
      </c>
      <c r="Q3576" s="1" t="s">
        <v>5809</v>
      </c>
      <c r="R3576" s="1">
        <v>2915</v>
      </c>
      <c r="S3576" s="1">
        <v>374</v>
      </c>
      <c r="T3576" s="7" t="s">
        <v>46940</v>
      </c>
      <c r="U3576" s="1" t="s">
        <v>46941</v>
      </c>
      <c r="W3576" s="1" t="s">
        <v>46939</v>
      </c>
      <c r="X3576" s="1">
        <v>0.997</v>
      </c>
      <c r="Y3576" s="1">
        <v>0.997</v>
      </c>
      <c r="Z3576" s="42" t="s">
        <v>5808</v>
      </c>
      <c r="AA3576" s="1" t="s">
        <v>5941</v>
      </c>
      <c r="AB3576" s="1">
        <v>2972</v>
      </c>
      <c r="AC3576" s="1">
        <v>599</v>
      </c>
      <c r="AD3576" s="7" t="s">
        <v>46942</v>
      </c>
      <c r="AE3576" s="1" t="s">
        <v>46943</v>
      </c>
      <c r="AF3576" s="1" t="s">
        <v>46936</v>
      </c>
      <c r="AG3576" s="1" t="s">
        <v>46939</v>
      </c>
      <c r="AH3576" s="1">
        <v>0.67</v>
      </c>
      <c r="AI3576" s="1">
        <v>0.998</v>
      </c>
      <c r="AJ3576" s="42" t="s">
        <v>5808</v>
      </c>
      <c r="AK3576" s="1" t="s">
        <v>5815</v>
      </c>
      <c r="AL3576" s="1">
        <v>298</v>
      </c>
      <c r="AM3576" s="1">
        <v>583</v>
      </c>
      <c r="AN3576" s="7" t="s">
        <v>46944</v>
      </c>
      <c r="AO3576" s="1" t="s">
        <v>46945</v>
      </c>
      <c r="AP3576" s="1" t="s">
        <v>46936</v>
      </c>
      <c r="AQ3576" s="1" t="s">
        <v>46939</v>
      </c>
      <c r="AR3576" s="1">
        <v>0.67500000000000004</v>
      </c>
      <c r="AS3576" s="1">
        <v>0.998</v>
      </c>
      <c r="AT3576" s="14" t="s">
        <v>5808</v>
      </c>
      <c r="AU3576" s="1" t="s">
        <v>5818</v>
      </c>
      <c r="AV3576" s="1">
        <v>3804</v>
      </c>
      <c r="AW3576" s="1">
        <v>429</v>
      </c>
      <c r="AX3576" s="7" t="s">
        <v>46946</v>
      </c>
      <c r="AY3576" s="1" t="s">
        <v>46947</v>
      </c>
      <c r="AZ3576" s="1" t="s">
        <v>46936</v>
      </c>
      <c r="BA3576" s="1" t="s">
        <v>46939</v>
      </c>
      <c r="BB3576" s="1">
        <v>0.372</v>
      </c>
      <c r="BC3576" s="1">
        <v>0.68500000000000005</v>
      </c>
      <c r="BF3576" s="12"/>
    </row>
    <row r="3577" spans="1:58" ht="12" customHeight="1">
      <c r="A3577" s="1" t="s">
        <v>5799</v>
      </c>
      <c r="B3577" s="1">
        <v>2642</v>
      </c>
      <c r="C3577" s="1">
        <v>443</v>
      </c>
      <c r="D3577" s="7" t="s">
        <v>46948</v>
      </c>
      <c r="E3577" s="1" t="s">
        <v>46949</v>
      </c>
      <c r="G3577" s="1" t="s">
        <v>46950</v>
      </c>
      <c r="H3577" s="1" t="s">
        <v>8028</v>
      </c>
      <c r="I3577" s="1" t="s">
        <v>8029</v>
      </c>
      <c r="J3577" s="1">
        <v>2812366</v>
      </c>
      <c r="K3577" s="1">
        <v>2813697</v>
      </c>
      <c r="L3577" s="1" t="s">
        <v>5826</v>
      </c>
      <c r="M3577" s="1" t="s">
        <v>2539</v>
      </c>
      <c r="N3577" s="1" t="s">
        <v>5885</v>
      </c>
      <c r="O3577" s="1" t="str">
        <f t="shared" si="67"/>
        <v/>
      </c>
      <c r="P3577" s="33" t="s">
        <v>5808</v>
      </c>
      <c r="Q3577" s="1" t="s">
        <v>5809</v>
      </c>
      <c r="R3577" s="1">
        <v>1796</v>
      </c>
      <c r="S3577" s="1">
        <v>443</v>
      </c>
      <c r="T3577" s="7" t="s">
        <v>46951</v>
      </c>
      <c r="U3577" s="1" t="s">
        <v>46952</v>
      </c>
      <c r="W3577" s="1" t="s">
        <v>8029</v>
      </c>
      <c r="X3577" s="1">
        <v>0.998</v>
      </c>
      <c r="Y3577" s="1">
        <v>0.998</v>
      </c>
      <c r="Z3577" s="48" t="s">
        <v>5862</v>
      </c>
      <c r="AA3577" s="1" t="s">
        <v>5812</v>
      </c>
      <c r="AB3577" s="1">
        <v>7314</v>
      </c>
      <c r="AC3577" s="1">
        <v>436</v>
      </c>
      <c r="AD3577" s="7" t="s">
        <v>35684</v>
      </c>
      <c r="AE3577" s="1" t="s">
        <v>35685</v>
      </c>
      <c r="AG3577" s="1" t="s">
        <v>8029</v>
      </c>
      <c r="AH3577" s="1">
        <v>0.65900000000000003</v>
      </c>
      <c r="AI3577" s="1">
        <v>0.94</v>
      </c>
      <c r="AJ3577" s="48" t="s">
        <v>5862</v>
      </c>
      <c r="AK3577" s="1" t="s">
        <v>5815</v>
      </c>
      <c r="AL3577" s="1">
        <v>2276</v>
      </c>
      <c r="AM3577" s="1">
        <v>436</v>
      </c>
      <c r="AN3577" s="7" t="s">
        <v>35686</v>
      </c>
      <c r="AO3577" s="1" t="s">
        <v>35687</v>
      </c>
      <c r="AQ3577" s="1" t="s">
        <v>35681</v>
      </c>
      <c r="AR3577" s="1">
        <v>0.68400000000000005</v>
      </c>
      <c r="AS3577" s="1">
        <v>0.94</v>
      </c>
      <c r="AT3577" s="46" t="s">
        <v>5862</v>
      </c>
      <c r="AU3577" s="1" t="s">
        <v>5818</v>
      </c>
      <c r="AV3577" s="1">
        <v>1455</v>
      </c>
      <c r="AW3577" s="1">
        <v>469</v>
      </c>
      <c r="AX3577" s="7" t="s">
        <v>35688</v>
      </c>
      <c r="AY3577" s="1" t="s">
        <v>35689</v>
      </c>
      <c r="BA3577" s="1" t="s">
        <v>8029</v>
      </c>
      <c r="BB3577" s="1">
        <v>0.443</v>
      </c>
      <c r="BC3577" s="1">
        <v>0.86799999999999999</v>
      </c>
      <c r="BF3577" s="12"/>
    </row>
    <row r="3578" spans="1:58" ht="12" customHeight="1">
      <c r="A3578" s="1" t="s">
        <v>5799</v>
      </c>
      <c r="B3578" s="1">
        <v>1984</v>
      </c>
      <c r="C3578" s="1">
        <v>204</v>
      </c>
      <c r="D3578" s="7" t="s">
        <v>46953</v>
      </c>
      <c r="E3578" s="1" t="s">
        <v>46954</v>
      </c>
      <c r="G3578" s="1" t="s">
        <v>46955</v>
      </c>
      <c r="H3578" s="1" t="s">
        <v>46956</v>
      </c>
      <c r="I3578" s="1" t="s">
        <v>46957</v>
      </c>
      <c r="J3578" s="1">
        <v>2081458</v>
      </c>
      <c r="K3578" s="1">
        <v>2082072</v>
      </c>
      <c r="L3578" s="1" t="s">
        <v>5826</v>
      </c>
      <c r="M3578" s="1" t="s">
        <v>4173</v>
      </c>
      <c r="N3578" s="1" t="s">
        <v>5885</v>
      </c>
      <c r="O3578" s="1" t="str">
        <f t="shared" si="67"/>
        <v/>
      </c>
      <c r="P3578" s="8" t="s">
        <v>5808</v>
      </c>
      <c r="Q3578" s="1" t="s">
        <v>5809</v>
      </c>
      <c r="R3578" s="1">
        <v>1205</v>
      </c>
      <c r="S3578" s="1">
        <v>204</v>
      </c>
      <c r="T3578" s="7" t="s">
        <v>46958</v>
      </c>
      <c r="W3578" s="1" t="s">
        <v>46957</v>
      </c>
      <c r="X3578" s="1">
        <v>1</v>
      </c>
      <c r="Y3578" s="1">
        <v>0.995</v>
      </c>
      <c r="Z3578" s="42" t="s">
        <v>5808</v>
      </c>
      <c r="AA3578" s="1" t="s">
        <v>5812</v>
      </c>
      <c r="AB3578" s="1">
        <v>6792</v>
      </c>
      <c r="AC3578" s="1">
        <v>202</v>
      </c>
      <c r="AD3578" s="7" t="s">
        <v>46959</v>
      </c>
      <c r="AE3578" s="1" t="s">
        <v>46960</v>
      </c>
      <c r="AG3578" s="1" t="s">
        <v>46957</v>
      </c>
      <c r="AH3578" s="1">
        <v>0.68100000000000005</v>
      </c>
      <c r="AI3578" s="1">
        <v>0.94099999999999995</v>
      </c>
      <c r="AJ3578" s="42" t="s">
        <v>5808</v>
      </c>
      <c r="AK3578" s="1" t="s">
        <v>5815</v>
      </c>
      <c r="AL3578" s="1">
        <v>1785</v>
      </c>
      <c r="AM3578" s="1">
        <v>225</v>
      </c>
      <c r="AN3578" s="7" t="s">
        <v>46961</v>
      </c>
      <c r="AO3578" s="1" t="s">
        <v>46962</v>
      </c>
      <c r="AQ3578" s="1" t="s">
        <v>46957</v>
      </c>
      <c r="AR3578" s="1">
        <v>0.66</v>
      </c>
      <c r="AS3578" s="1">
        <v>0.84399999999999997</v>
      </c>
      <c r="AT3578" s="14" t="s">
        <v>5808</v>
      </c>
      <c r="AU3578" s="1" t="s">
        <v>5818</v>
      </c>
      <c r="AV3578" s="1">
        <v>2143</v>
      </c>
      <c r="AW3578" s="1">
        <v>214</v>
      </c>
      <c r="AX3578" s="7" t="s">
        <v>46963</v>
      </c>
      <c r="AY3578" s="1" t="s">
        <v>46964</v>
      </c>
      <c r="BA3578" s="1" t="s">
        <v>46957</v>
      </c>
      <c r="BB3578" s="1">
        <v>0.371</v>
      </c>
      <c r="BC3578" s="1">
        <v>0.81799999999999995</v>
      </c>
      <c r="BF3578" s="12"/>
    </row>
    <row r="3579" spans="1:58" ht="12" customHeight="1">
      <c r="A3579" s="1" t="s">
        <v>5799</v>
      </c>
      <c r="B3579" s="1">
        <v>368</v>
      </c>
      <c r="C3579" s="1">
        <v>343</v>
      </c>
      <c r="D3579" s="7" t="s">
        <v>46965</v>
      </c>
      <c r="E3579" s="1" t="s">
        <v>46966</v>
      </c>
      <c r="G3579" s="1" t="s">
        <v>46967</v>
      </c>
      <c r="H3579" s="1" t="s">
        <v>8893</v>
      </c>
      <c r="I3579" s="1" t="s">
        <v>8894</v>
      </c>
      <c r="J3579" s="1">
        <v>353507</v>
      </c>
      <c r="K3579" s="1">
        <v>354538</v>
      </c>
      <c r="L3579" s="1" t="s">
        <v>5806</v>
      </c>
      <c r="M3579" s="1" t="s">
        <v>2539</v>
      </c>
      <c r="N3579" s="1" t="s">
        <v>5885</v>
      </c>
      <c r="O3579" s="1" t="str">
        <f t="shared" si="67"/>
        <v/>
      </c>
      <c r="P3579" s="24"/>
      <c r="Z3579" s="30" t="s">
        <v>5808</v>
      </c>
      <c r="AA3579" s="1" t="s">
        <v>5812</v>
      </c>
      <c r="AB3579" s="1">
        <v>5342</v>
      </c>
      <c r="AC3579" s="1">
        <v>300</v>
      </c>
      <c r="AD3579" s="7" t="s">
        <v>46968</v>
      </c>
      <c r="AE3579" s="1" t="s">
        <v>46969</v>
      </c>
      <c r="AG3579" s="1" t="s">
        <v>8894</v>
      </c>
      <c r="AH3579" s="1">
        <v>0.78700000000000003</v>
      </c>
      <c r="AI3579" s="1">
        <v>0.98299999999999998</v>
      </c>
      <c r="AJ3579" s="30" t="s">
        <v>5808</v>
      </c>
      <c r="AK3579" s="1" t="s">
        <v>5815</v>
      </c>
      <c r="AL3579" s="1">
        <v>3190</v>
      </c>
      <c r="AM3579" s="1">
        <v>301</v>
      </c>
      <c r="AN3579" s="7" t="s">
        <v>46970</v>
      </c>
      <c r="AO3579" s="1" t="s">
        <v>46971</v>
      </c>
      <c r="AQ3579" s="1" t="s">
        <v>8894</v>
      </c>
      <c r="AR3579" s="1">
        <v>0.77300000000000002</v>
      </c>
      <c r="AS3579" s="1">
        <v>0.99</v>
      </c>
      <c r="AT3579" s="15" t="s">
        <v>5808</v>
      </c>
      <c r="AU3579" s="1" t="s">
        <v>5818</v>
      </c>
      <c r="AV3579" s="1">
        <v>2556</v>
      </c>
      <c r="AW3579" s="1">
        <v>299</v>
      </c>
      <c r="AX3579" s="7" t="s">
        <v>46972</v>
      </c>
      <c r="AY3579" s="1" t="s">
        <v>46973</v>
      </c>
      <c r="BA3579" s="1" t="s">
        <v>8894</v>
      </c>
      <c r="BB3579" s="1">
        <v>0.55600000000000005</v>
      </c>
      <c r="BC3579" s="1">
        <v>0.96</v>
      </c>
      <c r="BF3579" s="12"/>
    </row>
    <row r="3580" spans="1:58" ht="12" customHeight="1">
      <c r="A3580" s="1" t="s">
        <v>6006</v>
      </c>
      <c r="B3580" s="1">
        <v>4866</v>
      </c>
      <c r="C3580" s="1">
        <v>255</v>
      </c>
      <c r="D3580" s="7" t="s">
        <v>46974</v>
      </c>
      <c r="E3580" s="1" t="s">
        <v>46975</v>
      </c>
      <c r="G3580" s="1" t="s">
        <v>46976</v>
      </c>
      <c r="H3580" s="1" t="s">
        <v>46977</v>
      </c>
      <c r="I3580" s="1" t="s">
        <v>46978</v>
      </c>
      <c r="J3580" s="1">
        <v>1058202</v>
      </c>
      <c r="K3580" s="1">
        <v>1058969</v>
      </c>
      <c r="L3580" s="1" t="s">
        <v>5806</v>
      </c>
      <c r="M3580" s="1" t="s">
        <v>5</v>
      </c>
      <c r="N3580" s="1" t="s">
        <v>5885</v>
      </c>
      <c r="O3580" s="1" t="str">
        <f t="shared" si="67"/>
        <v/>
      </c>
      <c r="P3580" s="17" t="s">
        <v>5808</v>
      </c>
      <c r="Q3580" s="1" t="s">
        <v>5982</v>
      </c>
      <c r="R3580" s="1">
        <v>4152</v>
      </c>
      <c r="S3580" s="1">
        <v>247</v>
      </c>
      <c r="T3580" s="7" t="s">
        <v>46979</v>
      </c>
      <c r="U3580" s="1" t="s">
        <v>46980</v>
      </c>
      <c r="W3580" s="1" t="s">
        <v>46978</v>
      </c>
      <c r="X3580" s="1">
        <v>0.99199999999999999</v>
      </c>
      <c r="Y3580" s="1">
        <v>0.996</v>
      </c>
      <c r="Z3580" s="42" t="s">
        <v>5808</v>
      </c>
      <c r="AA3580" s="1" t="s">
        <v>6031</v>
      </c>
      <c r="AB3580" s="1">
        <v>1561</v>
      </c>
      <c r="AC3580" s="1">
        <v>254</v>
      </c>
      <c r="AD3580" s="7" t="s">
        <v>46981</v>
      </c>
      <c r="AE3580" s="1" t="s">
        <v>46982</v>
      </c>
      <c r="AG3580" s="1" t="s">
        <v>46978</v>
      </c>
      <c r="AH3580" s="1">
        <v>0.67600000000000005</v>
      </c>
      <c r="AI3580" s="1">
        <v>0.99199999999999999</v>
      </c>
      <c r="AJ3580" s="11" t="s">
        <v>5808</v>
      </c>
      <c r="AK3580" s="1" t="s">
        <v>6017</v>
      </c>
      <c r="AL3580" s="1">
        <v>3876</v>
      </c>
      <c r="AM3580" s="1">
        <v>254</v>
      </c>
      <c r="AN3580" s="7" t="s">
        <v>46983</v>
      </c>
      <c r="AO3580" s="1" t="s">
        <v>46984</v>
      </c>
      <c r="AQ3580" s="1" t="s">
        <v>46978</v>
      </c>
      <c r="AR3580" s="1">
        <v>0.67200000000000004</v>
      </c>
      <c r="AS3580" s="1">
        <v>0.99199999999999999</v>
      </c>
      <c r="AT3580" s="19" t="s">
        <v>5862</v>
      </c>
      <c r="AU3580" s="1" t="s">
        <v>5818</v>
      </c>
      <c r="AV3580" s="1">
        <v>3600</v>
      </c>
      <c r="AW3580" s="1">
        <v>253</v>
      </c>
      <c r="AX3580" s="7" t="s">
        <v>33244</v>
      </c>
      <c r="AY3580" s="1" t="s">
        <v>33245</v>
      </c>
      <c r="BA3580" s="1" t="s">
        <v>16276</v>
      </c>
      <c r="BB3580" s="1">
        <v>0.371</v>
      </c>
      <c r="BC3580" s="1">
        <v>0.98</v>
      </c>
      <c r="BF3580" s="12"/>
    </row>
    <row r="3581" spans="1:58" ht="12" customHeight="1">
      <c r="A3581" s="1" t="s">
        <v>6006</v>
      </c>
      <c r="B3581" s="1">
        <v>4757</v>
      </c>
      <c r="C3581" s="1">
        <v>289</v>
      </c>
      <c r="D3581" s="7" t="s">
        <v>46985</v>
      </c>
      <c r="E3581" s="1" t="s">
        <v>46986</v>
      </c>
      <c r="G3581" s="1" t="s">
        <v>46987</v>
      </c>
      <c r="H3581" s="1" t="s">
        <v>46988</v>
      </c>
      <c r="I3581" s="1" t="s">
        <v>46625</v>
      </c>
      <c r="J3581" s="1">
        <v>950344</v>
      </c>
      <c r="K3581" s="1">
        <v>951213</v>
      </c>
      <c r="L3581" s="1" t="s">
        <v>5826</v>
      </c>
      <c r="M3581" s="1" t="s">
        <v>4173</v>
      </c>
      <c r="N3581" s="1" t="s">
        <v>5885</v>
      </c>
      <c r="O3581" s="1" t="str">
        <f t="shared" si="67"/>
        <v/>
      </c>
      <c r="P3581" s="8" t="s">
        <v>5808</v>
      </c>
      <c r="Q3581" s="1" t="s">
        <v>5982</v>
      </c>
      <c r="R3581" s="1">
        <v>4663</v>
      </c>
      <c r="S3581" s="1">
        <v>289</v>
      </c>
      <c r="T3581" s="7" t="s">
        <v>46989</v>
      </c>
      <c r="U3581" s="1" t="s">
        <v>46990</v>
      </c>
      <c r="W3581" s="1" t="s">
        <v>46625</v>
      </c>
      <c r="X3581" s="1">
        <v>1</v>
      </c>
      <c r="Y3581" s="1">
        <v>0.997</v>
      </c>
      <c r="Z3581" s="11" t="s">
        <v>5808</v>
      </c>
      <c r="AA3581" s="1" t="s">
        <v>6124</v>
      </c>
      <c r="AB3581" s="1">
        <v>3210</v>
      </c>
      <c r="AC3581" s="1">
        <v>288</v>
      </c>
      <c r="AD3581" s="7" t="s">
        <v>46991</v>
      </c>
      <c r="AE3581" s="1" t="s">
        <v>46992</v>
      </c>
      <c r="AG3581" s="1" t="s">
        <v>46625</v>
      </c>
      <c r="AH3581" s="1">
        <v>0.67500000000000004</v>
      </c>
      <c r="AI3581" s="1">
        <v>0.997</v>
      </c>
      <c r="AJ3581" s="11" t="s">
        <v>5808</v>
      </c>
      <c r="AK3581" s="1" t="s">
        <v>6017</v>
      </c>
      <c r="AL3581" s="1">
        <v>4664</v>
      </c>
      <c r="AM3581" s="1">
        <v>288</v>
      </c>
      <c r="AN3581" s="7" t="s">
        <v>46993</v>
      </c>
      <c r="AO3581" s="1" t="s">
        <v>46994</v>
      </c>
      <c r="AQ3581" s="1" t="s">
        <v>46625</v>
      </c>
      <c r="AR3581" s="1">
        <v>0.66400000000000003</v>
      </c>
      <c r="AS3581" s="1">
        <v>0.997</v>
      </c>
      <c r="AT3581" s="18" t="s">
        <v>5808</v>
      </c>
      <c r="AU3581" s="1" t="s">
        <v>5818</v>
      </c>
      <c r="AV3581" s="1">
        <v>2058</v>
      </c>
      <c r="AW3581" s="1">
        <v>268</v>
      </c>
      <c r="AX3581" s="7" t="s">
        <v>46995</v>
      </c>
      <c r="AY3581" s="1" t="s">
        <v>46996</v>
      </c>
      <c r="BA3581" s="1" t="s">
        <v>25761</v>
      </c>
      <c r="BB3581" s="1">
        <v>0.40100000000000002</v>
      </c>
      <c r="BC3581" s="1">
        <v>0.97399999999999998</v>
      </c>
      <c r="BF3581" s="12"/>
    </row>
    <row r="3582" spans="1:58" ht="12" customHeight="1">
      <c r="A3582" s="1" t="s">
        <v>5799</v>
      </c>
      <c r="B3582" s="1">
        <v>1093</v>
      </c>
      <c r="C3582" s="1">
        <v>236</v>
      </c>
      <c r="D3582" s="7" t="s">
        <v>46997</v>
      </c>
      <c r="E3582" s="1" t="s">
        <v>46998</v>
      </c>
      <c r="G3582" s="1" t="s">
        <v>46999</v>
      </c>
      <c r="H3582" s="1" t="s">
        <v>47000</v>
      </c>
      <c r="I3582" s="1" t="s">
        <v>47001</v>
      </c>
      <c r="J3582" s="1">
        <v>1174516</v>
      </c>
      <c r="K3582" s="1">
        <v>1175226</v>
      </c>
      <c r="L3582" s="1" t="s">
        <v>5826</v>
      </c>
      <c r="M3582" s="1" t="s">
        <v>4173</v>
      </c>
      <c r="N3582" s="1" t="s">
        <v>5885</v>
      </c>
      <c r="O3582" s="1" t="str">
        <f t="shared" si="67"/>
        <v/>
      </c>
      <c r="P3582" s="8" t="s">
        <v>5808</v>
      </c>
      <c r="Q3582" s="1" t="s">
        <v>5809</v>
      </c>
      <c r="R3582" s="1">
        <v>741</v>
      </c>
      <c r="S3582" s="1">
        <v>236</v>
      </c>
      <c r="T3582" s="7" t="s">
        <v>47002</v>
      </c>
      <c r="U3582" s="1" t="s">
        <v>47003</v>
      </c>
      <c r="W3582" s="1" t="s">
        <v>47001</v>
      </c>
      <c r="X3582" s="1">
        <v>1</v>
      </c>
      <c r="Y3582" s="1">
        <v>0.996</v>
      </c>
      <c r="Z3582" s="27" t="s">
        <v>5808</v>
      </c>
      <c r="AA3582" s="1" t="s">
        <v>5812</v>
      </c>
      <c r="AB3582" s="1">
        <v>5928</v>
      </c>
      <c r="AC3582" s="1">
        <v>234</v>
      </c>
      <c r="AD3582" s="7" t="s">
        <v>47004</v>
      </c>
      <c r="AE3582" s="1" t="s">
        <v>47005</v>
      </c>
      <c r="AG3582" s="1" t="s">
        <v>47001</v>
      </c>
      <c r="AH3582" s="1">
        <v>0.55900000000000005</v>
      </c>
      <c r="AI3582" s="1">
        <v>0.97399999999999998</v>
      </c>
      <c r="AT3582" s="39" t="s">
        <v>5862</v>
      </c>
      <c r="AU3582" s="1" t="s">
        <v>5818</v>
      </c>
      <c r="AV3582" s="1">
        <v>5170</v>
      </c>
      <c r="AW3582" s="1">
        <v>262</v>
      </c>
      <c r="AX3582" s="7" t="s">
        <v>47006</v>
      </c>
      <c r="AY3582" s="1" t="s">
        <v>47007</v>
      </c>
      <c r="BA3582" s="1" t="s">
        <v>47001</v>
      </c>
      <c r="BB3582" s="1">
        <v>0.34599999999999997</v>
      </c>
      <c r="BC3582" s="1">
        <v>0.89300000000000002</v>
      </c>
      <c r="BF3582" s="12"/>
    </row>
    <row r="3583" spans="1:58" ht="12" customHeight="1">
      <c r="A3583" s="1" t="s">
        <v>5799</v>
      </c>
      <c r="B3583" s="1">
        <v>505</v>
      </c>
      <c r="C3583" s="1">
        <v>255</v>
      </c>
      <c r="D3583" s="7" t="s">
        <v>47008</v>
      </c>
      <c r="E3583" s="1" t="s">
        <v>47009</v>
      </c>
      <c r="G3583" s="1" t="s">
        <v>47010</v>
      </c>
      <c r="H3583" s="1" t="s">
        <v>47011</v>
      </c>
      <c r="I3583" s="1" t="s">
        <v>47012</v>
      </c>
      <c r="J3583" s="1">
        <v>488744</v>
      </c>
      <c r="K3583" s="1">
        <v>489511</v>
      </c>
      <c r="L3583" s="1" t="s">
        <v>5826</v>
      </c>
      <c r="M3583" s="1" t="s">
        <v>5</v>
      </c>
      <c r="N3583" s="1" t="s">
        <v>5885</v>
      </c>
      <c r="O3583" s="1" t="str">
        <f t="shared" si="67"/>
        <v/>
      </c>
      <c r="P3583" s="20" t="s">
        <v>5808</v>
      </c>
      <c r="Q3583" s="1" t="s">
        <v>5809</v>
      </c>
      <c r="R3583" s="1">
        <v>3278</v>
      </c>
      <c r="S3583" s="1">
        <v>255</v>
      </c>
      <c r="T3583" s="7" t="s">
        <v>47013</v>
      </c>
      <c r="U3583" s="1" t="s">
        <v>47014</v>
      </c>
      <c r="W3583" s="1" t="s">
        <v>47012</v>
      </c>
      <c r="X3583" s="1">
        <v>0.98399999999999999</v>
      </c>
      <c r="Y3583" s="1">
        <v>0.996</v>
      </c>
      <c r="Z3583" s="42" t="s">
        <v>5808</v>
      </c>
      <c r="AA3583" s="1" t="s">
        <v>5812</v>
      </c>
      <c r="AB3583" s="1">
        <v>5468</v>
      </c>
      <c r="AC3583" s="1">
        <v>265</v>
      </c>
      <c r="AD3583" s="7" t="s">
        <v>47015</v>
      </c>
      <c r="AE3583" s="1" t="s">
        <v>47016</v>
      </c>
      <c r="AG3583" s="1" t="s">
        <v>47012</v>
      </c>
      <c r="AH3583" s="1">
        <v>0.64200000000000002</v>
      </c>
      <c r="AI3583" s="1">
        <v>0.96199999999999997</v>
      </c>
      <c r="AJ3583" s="25" t="s">
        <v>5808</v>
      </c>
      <c r="AK3583" s="1" t="s">
        <v>5815</v>
      </c>
      <c r="AL3583" s="1">
        <v>593</v>
      </c>
      <c r="AM3583" s="1">
        <v>257</v>
      </c>
      <c r="AN3583" s="7" t="s">
        <v>47017</v>
      </c>
      <c r="AO3583" s="1" t="s">
        <v>47018</v>
      </c>
      <c r="AQ3583" s="1" t="s">
        <v>47012</v>
      </c>
      <c r="AR3583" s="1">
        <v>0.71199999999999997</v>
      </c>
      <c r="AS3583" s="1">
        <v>0.88300000000000001</v>
      </c>
      <c r="AT3583" s="35" t="s">
        <v>5808</v>
      </c>
      <c r="AU3583" s="1" t="s">
        <v>5818</v>
      </c>
      <c r="AV3583" s="1">
        <v>526</v>
      </c>
      <c r="AW3583" s="1">
        <v>241</v>
      </c>
      <c r="AX3583" s="7" t="s">
        <v>47019</v>
      </c>
      <c r="AY3583" s="1" t="s">
        <v>47020</v>
      </c>
      <c r="BA3583" s="1" t="s">
        <v>47012</v>
      </c>
      <c r="BB3583" s="1">
        <v>0.41699999999999998</v>
      </c>
      <c r="BC3583" s="1">
        <v>0.92900000000000005</v>
      </c>
      <c r="BF3583" s="12"/>
    </row>
    <row r="3584" spans="1:58" ht="12" customHeight="1">
      <c r="A3584" s="1" t="s">
        <v>5799</v>
      </c>
      <c r="B3584" s="1">
        <v>1012</v>
      </c>
      <c r="C3584" s="1">
        <v>63</v>
      </c>
      <c r="D3584" s="7" t="s">
        <v>47021</v>
      </c>
      <c r="E3584" s="1" t="s">
        <v>47022</v>
      </c>
      <c r="G3584" s="1" t="s">
        <v>47023</v>
      </c>
      <c r="H3584" s="1" t="s">
        <v>47024</v>
      </c>
      <c r="I3584" s="1" t="s">
        <v>6246</v>
      </c>
      <c r="J3584" s="1">
        <v>1082214</v>
      </c>
      <c r="K3584" s="1">
        <v>1082405</v>
      </c>
      <c r="L3584" s="1" t="s">
        <v>5826</v>
      </c>
      <c r="M3584" s="1" t="s">
        <v>2539</v>
      </c>
      <c r="N3584" s="1" t="s">
        <v>5885</v>
      </c>
      <c r="O3584" s="1" t="str">
        <f t="shared" si="67"/>
        <v/>
      </c>
      <c r="P3584" s="8" t="s">
        <v>5808</v>
      </c>
      <c r="Q3584" s="1" t="s">
        <v>5809</v>
      </c>
      <c r="R3584" s="1">
        <v>2031</v>
      </c>
      <c r="S3584" s="1">
        <v>63</v>
      </c>
      <c r="T3584" s="7" t="s">
        <v>47025</v>
      </c>
      <c r="W3584" s="1" t="s">
        <v>6246</v>
      </c>
      <c r="X3584" s="1">
        <v>1</v>
      </c>
      <c r="Y3584" s="1">
        <v>0.98399999999999999</v>
      </c>
      <c r="Z3584" s="25" t="s">
        <v>5808</v>
      </c>
      <c r="AA3584" s="1" t="s">
        <v>5812</v>
      </c>
      <c r="AB3584" s="1">
        <v>5864</v>
      </c>
      <c r="AC3584" s="1">
        <v>62</v>
      </c>
      <c r="AD3584" s="7" t="s">
        <v>47026</v>
      </c>
      <c r="AE3584" s="1" t="s">
        <v>47027</v>
      </c>
      <c r="AG3584" s="1" t="s">
        <v>6246</v>
      </c>
      <c r="AH3584" s="1">
        <v>0.79</v>
      </c>
      <c r="AI3584" s="1">
        <v>0.98399999999999999</v>
      </c>
      <c r="AJ3584" s="27" t="s">
        <v>5808</v>
      </c>
      <c r="AK3584" s="1" t="s">
        <v>6017</v>
      </c>
      <c r="AL3584" s="1">
        <v>5447</v>
      </c>
      <c r="AM3584" s="1">
        <v>61</v>
      </c>
      <c r="AN3584" s="7" t="s">
        <v>47028</v>
      </c>
      <c r="AQ3584" s="1" t="s">
        <v>6246</v>
      </c>
      <c r="AR3584" s="1">
        <v>0.54800000000000004</v>
      </c>
      <c r="AS3584" s="1">
        <v>0.98399999999999999</v>
      </c>
      <c r="BF3584" s="12"/>
    </row>
    <row r="3585" spans="1:58" ht="12" customHeight="1">
      <c r="A3585" s="1" t="s">
        <v>6006</v>
      </c>
      <c r="B3585" s="1">
        <v>6021</v>
      </c>
      <c r="C3585" s="1">
        <v>129</v>
      </c>
      <c r="D3585" s="7" t="s">
        <v>47029</v>
      </c>
      <c r="E3585" s="1" t="s">
        <v>47030</v>
      </c>
      <c r="G3585" s="1" t="s">
        <v>47031</v>
      </c>
      <c r="H3585" s="1" t="s">
        <v>47032</v>
      </c>
      <c r="I3585" s="1" t="s">
        <v>47033</v>
      </c>
      <c r="J3585" s="1">
        <v>2352889</v>
      </c>
      <c r="K3585" s="1">
        <v>2353278</v>
      </c>
      <c r="L3585" s="1" t="s">
        <v>5826</v>
      </c>
      <c r="M3585" s="1" t="s">
        <v>4173</v>
      </c>
      <c r="N3585" s="1" t="s">
        <v>5885</v>
      </c>
      <c r="O3585" s="1" t="str">
        <f t="shared" si="67"/>
        <v/>
      </c>
      <c r="P3585" s="8" t="s">
        <v>5808</v>
      </c>
      <c r="Q3585" s="1" t="s">
        <v>5982</v>
      </c>
      <c r="R3585" s="1">
        <v>5337</v>
      </c>
      <c r="S3585" s="1">
        <v>61</v>
      </c>
      <c r="T3585" s="7" t="s">
        <v>47034</v>
      </c>
      <c r="U3585" s="1" t="s">
        <v>47035</v>
      </c>
      <c r="W3585" s="1" t="s">
        <v>47033</v>
      </c>
      <c r="X3585" s="1">
        <v>1</v>
      </c>
      <c r="Y3585" s="1">
        <v>0.98399999999999999</v>
      </c>
      <c r="Z3585" s="11" t="s">
        <v>5808</v>
      </c>
      <c r="AA3585" s="1" t="s">
        <v>6014</v>
      </c>
      <c r="AB3585" s="1">
        <v>3661</v>
      </c>
      <c r="AC3585" s="1">
        <v>129</v>
      </c>
      <c r="AD3585" s="7" t="s">
        <v>47036</v>
      </c>
      <c r="AE3585" s="1" t="s">
        <v>47037</v>
      </c>
      <c r="AG3585" s="1" t="s">
        <v>43416</v>
      </c>
      <c r="AH3585" s="1">
        <v>0.66400000000000003</v>
      </c>
      <c r="AI3585" s="1">
        <v>0.98399999999999999</v>
      </c>
      <c r="AJ3585" s="42" t="s">
        <v>5808</v>
      </c>
      <c r="AK3585" s="1" t="s">
        <v>6017</v>
      </c>
      <c r="AL3585" s="1">
        <v>4988</v>
      </c>
      <c r="AM3585" s="1">
        <v>129</v>
      </c>
      <c r="AN3585" s="7" t="s">
        <v>47038</v>
      </c>
      <c r="AO3585" s="1" t="s">
        <v>47039</v>
      </c>
      <c r="AQ3585" s="1" t="s">
        <v>43416</v>
      </c>
      <c r="AR3585" s="1">
        <v>0.67400000000000004</v>
      </c>
      <c r="AS3585" s="1">
        <v>0.99199999999999999</v>
      </c>
      <c r="AT3585" s="18" t="s">
        <v>5808</v>
      </c>
      <c r="AU3585" s="1" t="s">
        <v>5818</v>
      </c>
      <c r="AV3585" s="1">
        <v>1035</v>
      </c>
      <c r="AW3585" s="1">
        <v>144</v>
      </c>
      <c r="AX3585" s="7" t="s">
        <v>47040</v>
      </c>
      <c r="AY3585" s="1" t="s">
        <v>47041</v>
      </c>
      <c r="BA3585" s="1" t="s">
        <v>43416</v>
      </c>
      <c r="BB3585" s="1">
        <v>0.41699999999999998</v>
      </c>
      <c r="BC3585" s="1">
        <v>0.79900000000000004</v>
      </c>
      <c r="BF3585" s="12"/>
    </row>
    <row r="3586" spans="1:58" ht="12" customHeight="1">
      <c r="A3586" s="1" t="s">
        <v>5799</v>
      </c>
      <c r="B3586" s="1">
        <v>1978</v>
      </c>
      <c r="C3586" s="1">
        <v>616</v>
      </c>
      <c r="D3586" s="7" t="s">
        <v>47042</v>
      </c>
      <c r="E3586" s="1" t="s">
        <v>47043</v>
      </c>
      <c r="F3586" s="1" t="s">
        <v>47044</v>
      </c>
      <c r="G3586" s="1" t="s">
        <v>47045</v>
      </c>
      <c r="H3586" s="1" t="s">
        <v>47046</v>
      </c>
      <c r="I3586" s="1" t="s">
        <v>47047</v>
      </c>
      <c r="J3586" s="1">
        <v>2075796</v>
      </c>
      <c r="K3586" s="1">
        <v>2077646</v>
      </c>
      <c r="L3586" s="1" t="s">
        <v>5806</v>
      </c>
      <c r="M3586" s="1" t="s">
        <v>5</v>
      </c>
      <c r="N3586" s="1" t="s">
        <v>5885</v>
      </c>
      <c r="O3586" s="1" t="str">
        <f t="shared" si="67"/>
        <v/>
      </c>
      <c r="P3586" s="13" t="s">
        <v>5808</v>
      </c>
      <c r="Q3586" s="1" t="s">
        <v>5809</v>
      </c>
      <c r="R3586" s="1">
        <v>1198</v>
      </c>
      <c r="S3586" s="1">
        <v>614</v>
      </c>
      <c r="T3586" s="7" t="s">
        <v>47048</v>
      </c>
      <c r="U3586" s="1" t="s">
        <v>47049</v>
      </c>
      <c r="V3586" s="1" t="s">
        <v>47050</v>
      </c>
      <c r="W3586" s="1" t="s">
        <v>47047</v>
      </c>
      <c r="X3586" s="1">
        <v>0.995</v>
      </c>
      <c r="Y3586" s="1">
        <v>0.998</v>
      </c>
      <c r="Z3586" s="11" t="s">
        <v>5808</v>
      </c>
      <c r="AA3586" s="1" t="s">
        <v>5812</v>
      </c>
      <c r="AB3586" s="1">
        <v>6781</v>
      </c>
      <c r="AC3586" s="1">
        <v>571</v>
      </c>
      <c r="AD3586" s="7" t="s">
        <v>47051</v>
      </c>
      <c r="AE3586" s="1" t="s">
        <v>47052</v>
      </c>
      <c r="AG3586" s="1" t="s">
        <v>47047</v>
      </c>
      <c r="AH3586" s="1">
        <v>0.67500000000000004</v>
      </c>
      <c r="AI3586" s="1">
        <v>0.998</v>
      </c>
      <c r="AJ3586" s="42" t="s">
        <v>5808</v>
      </c>
      <c r="AK3586" s="1" t="s">
        <v>5815</v>
      </c>
      <c r="AL3586" s="1">
        <v>1776</v>
      </c>
      <c r="AM3586" s="1">
        <v>571</v>
      </c>
      <c r="AN3586" s="7" t="s">
        <v>47053</v>
      </c>
      <c r="AO3586" s="1" t="s">
        <v>47054</v>
      </c>
      <c r="AQ3586" s="1" t="s">
        <v>47047</v>
      </c>
      <c r="AR3586" s="1">
        <v>0.66600000000000004</v>
      </c>
      <c r="AS3586" s="1">
        <v>0.998</v>
      </c>
      <c r="AT3586" s="11" t="s">
        <v>5808</v>
      </c>
      <c r="AU3586" s="1" t="s">
        <v>5818</v>
      </c>
      <c r="AV3586" s="1">
        <v>2183</v>
      </c>
      <c r="AW3586" s="1">
        <v>559</v>
      </c>
      <c r="AX3586" s="7" t="s">
        <v>47055</v>
      </c>
      <c r="AY3586" s="1" t="s">
        <v>47056</v>
      </c>
      <c r="AZ3586" s="1" t="s">
        <v>47044</v>
      </c>
      <c r="BA3586" s="1" t="s">
        <v>47047</v>
      </c>
      <c r="BB3586" s="1">
        <v>0.63700000000000001</v>
      </c>
      <c r="BC3586" s="1">
        <v>0.55100000000000005</v>
      </c>
      <c r="BF3586" s="12"/>
    </row>
    <row r="3587" spans="1:58" ht="12" customHeight="1">
      <c r="A3587" s="1" t="s">
        <v>5799</v>
      </c>
      <c r="B3587" s="1">
        <v>1996</v>
      </c>
      <c r="C3587" s="1">
        <v>1739</v>
      </c>
      <c r="D3587" s="7" t="s">
        <v>47057</v>
      </c>
      <c r="E3587" s="1" t="s">
        <v>47058</v>
      </c>
      <c r="G3587" s="1" t="s">
        <v>47059</v>
      </c>
      <c r="H3587" s="1" t="s">
        <v>47060</v>
      </c>
      <c r="I3587" s="1" t="s">
        <v>46925</v>
      </c>
      <c r="J3587" s="1">
        <v>2099061</v>
      </c>
      <c r="K3587" s="1">
        <v>2104280</v>
      </c>
      <c r="L3587" s="1" t="s">
        <v>5826</v>
      </c>
      <c r="M3587" s="1" t="s">
        <v>2539</v>
      </c>
      <c r="N3587" s="1" t="s">
        <v>5885</v>
      </c>
      <c r="O3587" s="1" t="str">
        <f t="shared" ref="O3587:O3650" si="68">IF(M3587="OuterMembrane","Y",IF(AND(N3587="Y",OR(M3587="Unknown",M3587="Extracellular")),"Y",""))</f>
        <v/>
      </c>
      <c r="P3587" s="17" t="s">
        <v>5808</v>
      </c>
      <c r="Q3587" s="1" t="s">
        <v>5809</v>
      </c>
      <c r="R3587" s="1">
        <v>1217</v>
      </c>
      <c r="S3587" s="1">
        <v>1732</v>
      </c>
      <c r="T3587" s="7" t="s">
        <v>47061</v>
      </c>
      <c r="U3587" s="1" t="s">
        <v>47062</v>
      </c>
      <c r="W3587" s="1" t="s">
        <v>46925</v>
      </c>
      <c r="X3587" s="1">
        <v>0.99399999999999999</v>
      </c>
      <c r="Y3587" s="1">
        <v>0.999</v>
      </c>
      <c r="Z3587" s="11" t="s">
        <v>5808</v>
      </c>
      <c r="AA3587" s="1" t="s">
        <v>5812</v>
      </c>
      <c r="AB3587" s="1">
        <v>6811</v>
      </c>
      <c r="AC3587" s="1">
        <v>1669</v>
      </c>
      <c r="AD3587" s="7" t="s">
        <v>47063</v>
      </c>
      <c r="AE3587" s="1" t="s">
        <v>47064</v>
      </c>
      <c r="AG3587" s="1" t="s">
        <v>46925</v>
      </c>
      <c r="AH3587" s="1">
        <v>0.66400000000000003</v>
      </c>
      <c r="AI3587" s="1">
        <v>0.996</v>
      </c>
      <c r="AJ3587" s="11" t="s">
        <v>5808</v>
      </c>
      <c r="AK3587" s="1" t="s">
        <v>5815</v>
      </c>
      <c r="AL3587" s="1">
        <v>1803</v>
      </c>
      <c r="AM3587" s="1">
        <v>1658</v>
      </c>
      <c r="AN3587" s="7" t="s">
        <v>47065</v>
      </c>
      <c r="AO3587" s="1" t="s">
        <v>47066</v>
      </c>
      <c r="AQ3587" s="1" t="s">
        <v>46925</v>
      </c>
      <c r="AR3587" s="1">
        <v>0.67800000000000005</v>
      </c>
      <c r="AS3587" s="1">
        <v>0.98599999999999999</v>
      </c>
      <c r="AT3587" s="19" t="s">
        <v>5862</v>
      </c>
      <c r="AU3587" s="1" t="s">
        <v>5818</v>
      </c>
      <c r="AV3587" s="1">
        <v>2802</v>
      </c>
      <c r="AW3587" s="1">
        <v>2189</v>
      </c>
      <c r="AX3587" s="7" t="s">
        <v>47067</v>
      </c>
      <c r="AY3587" s="1" t="s">
        <v>47068</v>
      </c>
      <c r="BA3587" s="1" t="s">
        <v>47069</v>
      </c>
      <c r="BB3587" s="1">
        <v>0.38500000000000001</v>
      </c>
      <c r="BC3587" s="1">
        <v>0.7</v>
      </c>
      <c r="BF3587" s="12"/>
    </row>
    <row r="3588" spans="1:58" ht="12" customHeight="1">
      <c r="A3588" s="1" t="s">
        <v>5799</v>
      </c>
      <c r="B3588" s="1">
        <v>3145</v>
      </c>
      <c r="C3588" s="1">
        <v>261</v>
      </c>
      <c r="D3588" s="7" t="s">
        <v>47070</v>
      </c>
      <c r="E3588" s="1" t="s">
        <v>47071</v>
      </c>
      <c r="G3588" s="1" t="s">
        <v>47072</v>
      </c>
      <c r="H3588" s="1" t="s">
        <v>47073</v>
      </c>
      <c r="I3588" s="1" t="s">
        <v>47074</v>
      </c>
      <c r="J3588" s="1">
        <v>3294488</v>
      </c>
      <c r="K3588" s="1">
        <v>3295273</v>
      </c>
      <c r="L3588" s="1" t="s">
        <v>5826</v>
      </c>
      <c r="M3588" s="1" t="s">
        <v>4173</v>
      </c>
      <c r="N3588" s="1" t="s">
        <v>5885</v>
      </c>
      <c r="O3588" s="1" t="str">
        <f t="shared" si="68"/>
        <v/>
      </c>
      <c r="P3588" s="8" t="s">
        <v>5808</v>
      </c>
      <c r="Q3588" s="1" t="s">
        <v>5809</v>
      </c>
      <c r="R3588" s="1">
        <v>2141</v>
      </c>
      <c r="S3588" s="1">
        <v>261</v>
      </c>
      <c r="T3588" s="7" t="s">
        <v>47075</v>
      </c>
      <c r="U3588" s="1" t="s">
        <v>47076</v>
      </c>
      <c r="W3588" s="1" t="s">
        <v>47074</v>
      </c>
      <c r="X3588" s="1">
        <v>1</v>
      </c>
      <c r="Y3588" s="1">
        <v>0.996</v>
      </c>
      <c r="Z3588" s="24"/>
      <c r="AJ3588" s="27" t="s">
        <v>5808</v>
      </c>
      <c r="AK3588" s="1" t="s">
        <v>5815</v>
      </c>
      <c r="AL3588" s="1">
        <v>2807</v>
      </c>
      <c r="AM3588" s="1">
        <v>272</v>
      </c>
      <c r="AN3588" s="7" t="s">
        <v>47077</v>
      </c>
      <c r="AO3588" s="1" t="s">
        <v>47078</v>
      </c>
      <c r="AQ3588" s="1" t="s">
        <v>47074</v>
      </c>
      <c r="AR3588" s="1">
        <v>0.55700000000000005</v>
      </c>
      <c r="AS3588" s="1">
        <v>0.91900000000000004</v>
      </c>
      <c r="AT3588" s="24"/>
      <c r="BF3588" s="12"/>
    </row>
    <row r="3589" spans="1:58" ht="12" customHeight="1">
      <c r="A3589" s="1" t="s">
        <v>5799</v>
      </c>
      <c r="B3589" s="1">
        <v>502</v>
      </c>
      <c r="C3589" s="1">
        <v>177</v>
      </c>
      <c r="D3589" s="7" t="s">
        <v>47079</v>
      </c>
      <c r="E3589" s="1" t="s">
        <v>47080</v>
      </c>
      <c r="G3589" s="1" t="s">
        <v>47081</v>
      </c>
      <c r="H3589" s="1" t="s">
        <v>47082</v>
      </c>
      <c r="I3589" s="1" t="s">
        <v>47083</v>
      </c>
      <c r="J3589" s="1">
        <v>487265</v>
      </c>
      <c r="K3589" s="1">
        <v>487798</v>
      </c>
      <c r="L3589" s="1" t="s">
        <v>5806</v>
      </c>
      <c r="M3589" s="1" t="s">
        <v>4173</v>
      </c>
      <c r="N3589" s="1" t="s">
        <v>5885</v>
      </c>
      <c r="O3589" s="1" t="str">
        <f t="shared" si="68"/>
        <v/>
      </c>
      <c r="P3589" s="8" t="s">
        <v>5808</v>
      </c>
      <c r="Q3589" s="1" t="s">
        <v>5809</v>
      </c>
      <c r="R3589" s="1">
        <v>3280</v>
      </c>
      <c r="S3589" s="1">
        <v>177</v>
      </c>
      <c r="T3589" s="7" t="s">
        <v>47084</v>
      </c>
      <c r="U3589" s="1" t="s">
        <v>47085</v>
      </c>
      <c r="W3589" s="1" t="s">
        <v>47083</v>
      </c>
      <c r="X3589" s="1">
        <v>1</v>
      </c>
      <c r="Y3589" s="1">
        <v>0.99399999999999999</v>
      </c>
      <c r="Z3589" s="11" t="s">
        <v>5808</v>
      </c>
      <c r="AA3589" s="1" t="s">
        <v>5812</v>
      </c>
      <c r="AB3589" s="1">
        <v>5466</v>
      </c>
      <c r="AC3589" s="1">
        <v>174</v>
      </c>
      <c r="AD3589" s="7" t="s">
        <v>47086</v>
      </c>
      <c r="AE3589" s="1" t="s">
        <v>47087</v>
      </c>
      <c r="AG3589" s="1" t="s">
        <v>47083</v>
      </c>
      <c r="AH3589" s="1">
        <v>0.67600000000000005</v>
      </c>
      <c r="AI3589" s="1">
        <v>0.98899999999999999</v>
      </c>
      <c r="AJ3589" s="11" t="s">
        <v>5808</v>
      </c>
      <c r="AK3589" s="1" t="s">
        <v>5815</v>
      </c>
      <c r="AL3589" s="1">
        <v>591</v>
      </c>
      <c r="AM3589" s="1">
        <v>174</v>
      </c>
      <c r="AN3589" s="7" t="s">
        <v>47088</v>
      </c>
      <c r="AO3589" s="1" t="s">
        <v>47089</v>
      </c>
      <c r="AQ3589" s="1" t="s">
        <v>47083</v>
      </c>
      <c r="AR3589" s="1">
        <v>0.65900000000000003</v>
      </c>
      <c r="AS3589" s="1">
        <v>0.98899999999999999</v>
      </c>
      <c r="AT3589" s="11" t="s">
        <v>5808</v>
      </c>
      <c r="AU3589" s="1" t="s">
        <v>5818</v>
      </c>
      <c r="AV3589" s="1">
        <v>1357</v>
      </c>
      <c r="AW3589" s="1">
        <v>173</v>
      </c>
      <c r="AX3589" s="7" t="s">
        <v>47090</v>
      </c>
      <c r="AY3589" s="1" t="s">
        <v>47091</v>
      </c>
      <c r="BA3589" s="1" t="s">
        <v>47083</v>
      </c>
      <c r="BB3589" s="1">
        <v>0.61899999999999999</v>
      </c>
      <c r="BC3589" s="1">
        <v>0.94799999999999995</v>
      </c>
      <c r="BF3589" s="12"/>
    </row>
    <row r="3590" spans="1:58" ht="12" customHeight="1">
      <c r="A3590" s="1" t="s">
        <v>6006</v>
      </c>
      <c r="B3590" s="1">
        <v>6173</v>
      </c>
      <c r="C3590" s="1">
        <v>117</v>
      </c>
      <c r="D3590" s="7" t="s">
        <v>47092</v>
      </c>
      <c r="E3590" s="1" t="s">
        <v>47093</v>
      </c>
      <c r="G3590" s="1" t="s">
        <v>47094</v>
      </c>
      <c r="H3590" s="1" t="s">
        <v>47095</v>
      </c>
      <c r="I3590" s="1" t="s">
        <v>6246</v>
      </c>
      <c r="J3590" s="1">
        <v>2505912</v>
      </c>
      <c r="K3590" s="1">
        <v>2506265</v>
      </c>
      <c r="L3590" s="1" t="s">
        <v>5826</v>
      </c>
      <c r="M3590" s="1" t="s">
        <v>4173</v>
      </c>
      <c r="N3590" s="1" t="s">
        <v>5885</v>
      </c>
      <c r="O3590" s="1" t="str">
        <f t="shared" si="68"/>
        <v/>
      </c>
      <c r="P3590" s="17" t="s">
        <v>5808</v>
      </c>
      <c r="Q3590" s="1" t="s">
        <v>5982</v>
      </c>
      <c r="R3590" s="1">
        <v>3762</v>
      </c>
      <c r="S3590" s="1">
        <v>117</v>
      </c>
      <c r="T3590" s="7" t="s">
        <v>47096</v>
      </c>
      <c r="U3590" s="1" t="s">
        <v>47097</v>
      </c>
      <c r="W3590" s="1" t="s">
        <v>6246</v>
      </c>
      <c r="X3590" s="1">
        <v>0.99099999999999999</v>
      </c>
      <c r="Y3590" s="1">
        <v>0.99099999999999999</v>
      </c>
      <c r="Z3590" s="11" t="s">
        <v>5808</v>
      </c>
      <c r="AA3590" s="1" t="s">
        <v>6014</v>
      </c>
      <c r="AB3590" s="1">
        <v>3799</v>
      </c>
      <c r="AC3590" s="1">
        <v>117</v>
      </c>
      <c r="AD3590" s="7" t="s">
        <v>47098</v>
      </c>
      <c r="AE3590" s="1" t="s">
        <v>47099</v>
      </c>
      <c r="AG3590" s="1" t="s">
        <v>6246</v>
      </c>
      <c r="AH3590" s="1">
        <v>0.67200000000000004</v>
      </c>
      <c r="AI3590" s="1">
        <v>0.98299999999999998</v>
      </c>
      <c r="AJ3590" s="11" t="s">
        <v>5808</v>
      </c>
      <c r="AK3590" s="1" t="s">
        <v>6017</v>
      </c>
      <c r="AL3590" s="1">
        <v>5246</v>
      </c>
      <c r="AM3590" s="1">
        <v>117</v>
      </c>
      <c r="AN3590" s="7" t="s">
        <v>47100</v>
      </c>
      <c r="AO3590" s="1" t="s">
        <v>47101</v>
      </c>
      <c r="AQ3590" s="1" t="s">
        <v>42391</v>
      </c>
      <c r="AR3590" s="1">
        <v>0.67200000000000004</v>
      </c>
      <c r="AS3590" s="1">
        <v>0.98299999999999998</v>
      </c>
      <c r="AT3590" s="19" t="s">
        <v>5862</v>
      </c>
      <c r="AU3590" s="1" t="s">
        <v>5818</v>
      </c>
      <c r="AV3590" s="1">
        <v>3909</v>
      </c>
      <c r="AW3590" s="1">
        <v>116</v>
      </c>
      <c r="AX3590" s="7" t="s">
        <v>47102</v>
      </c>
      <c r="AY3590" s="1" t="s">
        <v>47103</v>
      </c>
      <c r="BA3590" s="1" t="s">
        <v>6246</v>
      </c>
      <c r="BB3590" s="1">
        <v>0.30399999999999999</v>
      </c>
      <c r="BC3590" s="1">
        <v>0.95699999999999996</v>
      </c>
      <c r="BF3590" s="12"/>
    </row>
    <row r="3591" spans="1:58" ht="12" customHeight="1">
      <c r="A3591" s="1" t="s">
        <v>5799</v>
      </c>
      <c r="B3591" s="1">
        <v>764</v>
      </c>
      <c r="C3591" s="1">
        <v>52</v>
      </c>
      <c r="D3591" s="7" t="s">
        <v>47104</v>
      </c>
      <c r="E3591" s="1" t="s">
        <v>47105</v>
      </c>
      <c r="G3591" s="1" t="s">
        <v>47106</v>
      </c>
      <c r="H3591" s="1" t="s">
        <v>45356</v>
      </c>
      <c r="I3591" s="1" t="s">
        <v>45357</v>
      </c>
      <c r="J3591" s="1">
        <v>799063</v>
      </c>
      <c r="K3591" s="1">
        <v>799221</v>
      </c>
      <c r="L3591" s="1" t="s">
        <v>5806</v>
      </c>
      <c r="M3591" s="1" t="s">
        <v>5</v>
      </c>
      <c r="N3591" s="1" t="s">
        <v>5885</v>
      </c>
      <c r="O3591" s="1" t="str">
        <f t="shared" si="68"/>
        <v/>
      </c>
      <c r="P3591" s="20" t="s">
        <v>5808</v>
      </c>
      <c r="Q3591" s="1" t="s">
        <v>5809</v>
      </c>
      <c r="R3591" s="1">
        <v>252</v>
      </c>
      <c r="S3591" s="1">
        <v>115</v>
      </c>
      <c r="T3591" s="7" t="s">
        <v>47107</v>
      </c>
      <c r="U3591" s="1" t="s">
        <v>47108</v>
      </c>
      <c r="W3591" s="1" t="s">
        <v>45357</v>
      </c>
      <c r="X3591" s="1">
        <v>0.98099999999999998</v>
      </c>
      <c r="Y3591" s="1">
        <v>0.443</v>
      </c>
      <c r="Z3591" s="11" t="s">
        <v>5808</v>
      </c>
      <c r="AA3591" s="1" t="s">
        <v>5812</v>
      </c>
      <c r="AB3591" s="1">
        <v>5674</v>
      </c>
      <c r="AC3591" s="1">
        <v>115</v>
      </c>
      <c r="AD3591" s="7" t="s">
        <v>47109</v>
      </c>
      <c r="AE3591" s="1" t="s">
        <v>47110</v>
      </c>
      <c r="AG3591" s="1" t="s">
        <v>45357</v>
      </c>
      <c r="AH3591" s="1">
        <v>0.64700000000000002</v>
      </c>
      <c r="AI3591" s="1">
        <v>0.435</v>
      </c>
      <c r="AJ3591" s="25" t="s">
        <v>5808</v>
      </c>
      <c r="AK3591" s="1" t="s">
        <v>5815</v>
      </c>
      <c r="AL3591" s="1">
        <v>784</v>
      </c>
      <c r="AM3591" s="1">
        <v>115</v>
      </c>
      <c r="AN3591" s="7" t="s">
        <v>47111</v>
      </c>
      <c r="AO3591" s="1" t="s">
        <v>47112</v>
      </c>
      <c r="AQ3591" s="1" t="s">
        <v>45357</v>
      </c>
      <c r="AR3591" s="1">
        <v>0.70599999999999996</v>
      </c>
      <c r="AS3591" s="1">
        <v>0.435</v>
      </c>
      <c r="AT3591" s="27" t="s">
        <v>5808</v>
      </c>
      <c r="AU3591" s="1" t="s">
        <v>5818</v>
      </c>
      <c r="AV3591" s="1">
        <v>3606</v>
      </c>
      <c r="AW3591" s="1">
        <v>115</v>
      </c>
      <c r="AX3591" s="7" t="s">
        <v>47113</v>
      </c>
      <c r="AY3591" s="1" t="s">
        <v>47114</v>
      </c>
      <c r="BA3591" s="1" t="s">
        <v>45357</v>
      </c>
      <c r="BB3591" s="1">
        <v>0.59199999999999997</v>
      </c>
      <c r="BC3591" s="1">
        <v>0.41699999999999998</v>
      </c>
      <c r="BF3591" s="12"/>
    </row>
    <row r="3592" spans="1:58" ht="12" customHeight="1">
      <c r="A3592" s="1" t="s">
        <v>5799</v>
      </c>
      <c r="B3592" s="1">
        <v>3332</v>
      </c>
      <c r="C3592" s="1">
        <v>139</v>
      </c>
      <c r="D3592" s="7" t="s">
        <v>47115</v>
      </c>
      <c r="E3592" s="1" t="s">
        <v>47116</v>
      </c>
      <c r="G3592" s="1" t="s">
        <v>47117</v>
      </c>
      <c r="H3592" s="1" t="s">
        <v>43155</v>
      </c>
      <c r="I3592" s="1" t="s">
        <v>43156</v>
      </c>
      <c r="J3592" s="1">
        <v>3486496</v>
      </c>
      <c r="K3592" s="1">
        <v>3486915</v>
      </c>
      <c r="L3592" s="1" t="s">
        <v>5826</v>
      </c>
      <c r="M3592" s="1" t="s">
        <v>5</v>
      </c>
      <c r="N3592" s="1" t="s">
        <v>5885</v>
      </c>
      <c r="O3592" s="1" t="str">
        <f t="shared" si="68"/>
        <v/>
      </c>
      <c r="P3592" s="17" t="s">
        <v>5808</v>
      </c>
      <c r="Q3592" s="1" t="s">
        <v>5809</v>
      </c>
      <c r="R3592" s="1">
        <v>2502</v>
      </c>
      <c r="S3592" s="1">
        <v>103</v>
      </c>
      <c r="T3592" s="7" t="s">
        <v>47118</v>
      </c>
      <c r="U3592" s="1" t="s">
        <v>47119</v>
      </c>
      <c r="W3592" s="1" t="s">
        <v>43156</v>
      </c>
      <c r="X3592" s="1">
        <v>0.99</v>
      </c>
      <c r="Y3592" s="1">
        <v>0.99</v>
      </c>
      <c r="Z3592" s="11" t="s">
        <v>5808</v>
      </c>
      <c r="AA3592" s="1" t="s">
        <v>5812</v>
      </c>
      <c r="AB3592" s="1">
        <v>7303</v>
      </c>
      <c r="AC3592" s="1">
        <v>136</v>
      </c>
      <c r="AD3592" s="7" t="s">
        <v>47120</v>
      </c>
      <c r="AE3592" s="1" t="s">
        <v>47121</v>
      </c>
      <c r="AG3592" s="1" t="s">
        <v>6766</v>
      </c>
      <c r="AH3592" s="1">
        <v>0.65700000000000003</v>
      </c>
      <c r="AI3592" s="1">
        <v>0.76500000000000001</v>
      </c>
      <c r="AJ3592" s="42" t="s">
        <v>5808</v>
      </c>
      <c r="AK3592" s="1" t="s">
        <v>5815</v>
      </c>
      <c r="AL3592" s="1">
        <v>2268</v>
      </c>
      <c r="AM3592" s="1">
        <v>137</v>
      </c>
      <c r="AN3592" s="7" t="s">
        <v>47122</v>
      </c>
      <c r="AO3592" s="1" t="s">
        <v>47123</v>
      </c>
      <c r="AQ3592" s="1" t="s">
        <v>6766</v>
      </c>
      <c r="AR3592" s="1">
        <v>0.68600000000000005</v>
      </c>
      <c r="AS3592" s="1">
        <v>0.75900000000000001</v>
      </c>
      <c r="BF3592" s="12"/>
    </row>
    <row r="3593" spans="1:58" ht="12" customHeight="1">
      <c r="A3593" s="1" t="s">
        <v>5799</v>
      </c>
      <c r="B3593" s="1">
        <v>33</v>
      </c>
      <c r="C3593" s="1">
        <v>142</v>
      </c>
      <c r="D3593" s="7" t="s">
        <v>47124</v>
      </c>
      <c r="E3593" s="1" t="s">
        <v>47125</v>
      </c>
      <c r="G3593" s="1" t="s">
        <v>47126</v>
      </c>
      <c r="H3593" s="1" t="s">
        <v>33010</v>
      </c>
      <c r="I3593" s="1" t="s">
        <v>32107</v>
      </c>
      <c r="J3593" s="1">
        <v>33271</v>
      </c>
      <c r="K3593" s="1">
        <v>33699</v>
      </c>
      <c r="L3593" s="1" t="s">
        <v>5826</v>
      </c>
      <c r="M3593" s="1" t="s">
        <v>5</v>
      </c>
      <c r="N3593" s="1" t="s">
        <v>5885</v>
      </c>
      <c r="O3593" s="1" t="str">
        <f t="shared" si="68"/>
        <v/>
      </c>
      <c r="P3593" s="8" t="s">
        <v>5808</v>
      </c>
      <c r="Q3593" s="1" t="s">
        <v>5809</v>
      </c>
      <c r="R3593" s="1">
        <v>2753</v>
      </c>
      <c r="S3593" s="1">
        <v>142</v>
      </c>
      <c r="T3593" s="7" t="s">
        <v>47127</v>
      </c>
      <c r="U3593" s="1" t="s">
        <v>47128</v>
      </c>
      <c r="W3593" s="1" t="s">
        <v>32107</v>
      </c>
      <c r="X3593" s="1">
        <v>1</v>
      </c>
      <c r="Y3593" s="1">
        <v>0.99299999999999999</v>
      </c>
      <c r="Z3593" s="11" t="s">
        <v>5808</v>
      </c>
      <c r="AA3593" s="1" t="s">
        <v>6124</v>
      </c>
      <c r="AB3593" s="1">
        <v>3353</v>
      </c>
      <c r="AC3593" s="1">
        <v>142</v>
      </c>
      <c r="AD3593" s="7" t="s">
        <v>47129</v>
      </c>
      <c r="AE3593" s="1" t="s">
        <v>47130</v>
      </c>
      <c r="AG3593" s="1" t="s">
        <v>32107</v>
      </c>
      <c r="AH3593" s="1">
        <v>0.65200000000000002</v>
      </c>
      <c r="AI3593" s="1">
        <v>0.94399999999999995</v>
      </c>
      <c r="AJ3593" s="11" t="s">
        <v>5808</v>
      </c>
      <c r="AK3593" s="1" t="s">
        <v>6017</v>
      </c>
      <c r="AL3593" s="1">
        <v>4793</v>
      </c>
      <c r="AM3593" s="1">
        <v>141</v>
      </c>
      <c r="AN3593" s="7" t="s">
        <v>47131</v>
      </c>
      <c r="AO3593" s="1" t="s">
        <v>47132</v>
      </c>
      <c r="AQ3593" s="1" t="s">
        <v>32107</v>
      </c>
      <c r="AR3593" s="1">
        <v>0.68</v>
      </c>
      <c r="AS3593" s="1">
        <v>0.90100000000000002</v>
      </c>
      <c r="AT3593" s="30" t="s">
        <v>5808</v>
      </c>
      <c r="AU3593" s="1" t="s">
        <v>5818</v>
      </c>
      <c r="AV3593" s="1">
        <v>5660</v>
      </c>
      <c r="AW3593" s="1">
        <v>141</v>
      </c>
      <c r="AX3593" s="7" t="s">
        <v>32105</v>
      </c>
      <c r="AY3593" s="1" t="s">
        <v>32106</v>
      </c>
      <c r="BA3593" s="1" t="s">
        <v>32107</v>
      </c>
      <c r="BB3593" s="1">
        <v>0.75</v>
      </c>
      <c r="BC3593" s="1">
        <v>0.84399999999999997</v>
      </c>
      <c r="BF3593" s="12"/>
    </row>
    <row r="3594" spans="1:58" ht="12" customHeight="1">
      <c r="A3594" s="1" t="s">
        <v>5799</v>
      </c>
      <c r="B3594" s="1">
        <v>669</v>
      </c>
      <c r="C3594" s="1">
        <v>264</v>
      </c>
      <c r="D3594" s="7" t="s">
        <v>47133</v>
      </c>
      <c r="E3594" s="1" t="s">
        <v>47134</v>
      </c>
      <c r="G3594" s="1" t="s">
        <v>47135</v>
      </c>
      <c r="H3594" s="1" t="s">
        <v>19986</v>
      </c>
      <c r="I3594" s="1" t="s">
        <v>19987</v>
      </c>
      <c r="J3594" s="1">
        <v>696875</v>
      </c>
      <c r="K3594" s="1">
        <v>697669</v>
      </c>
      <c r="L3594" s="1" t="s">
        <v>5826</v>
      </c>
      <c r="M3594" s="1" t="s">
        <v>5</v>
      </c>
      <c r="N3594" s="1" t="s">
        <v>5885</v>
      </c>
      <c r="O3594" s="1" t="str">
        <f t="shared" si="68"/>
        <v/>
      </c>
      <c r="P3594" s="8" t="s">
        <v>5808</v>
      </c>
      <c r="Q3594" s="1" t="s">
        <v>5809</v>
      </c>
      <c r="R3594" s="1">
        <v>38</v>
      </c>
      <c r="S3594" s="1">
        <v>264</v>
      </c>
      <c r="T3594" s="7" t="s">
        <v>47136</v>
      </c>
      <c r="U3594" s="1" t="s">
        <v>47137</v>
      </c>
      <c r="W3594" s="1" t="s">
        <v>19987</v>
      </c>
      <c r="X3594" s="1">
        <v>1</v>
      </c>
      <c r="Y3594" s="1">
        <v>0.996</v>
      </c>
      <c r="Z3594" s="11" t="s">
        <v>5808</v>
      </c>
      <c r="AA3594" s="1" t="s">
        <v>6124</v>
      </c>
      <c r="AB3594" s="1">
        <v>3249</v>
      </c>
      <c r="AC3594" s="1">
        <v>260</v>
      </c>
      <c r="AD3594" s="7" t="s">
        <v>47138</v>
      </c>
      <c r="AE3594" s="1" t="s">
        <v>47139</v>
      </c>
      <c r="AG3594" s="1" t="s">
        <v>19987</v>
      </c>
      <c r="AH3594" s="1">
        <v>0.66800000000000004</v>
      </c>
      <c r="AI3594" s="1">
        <v>0.92300000000000004</v>
      </c>
      <c r="AJ3594" s="11" t="s">
        <v>5808</v>
      </c>
      <c r="AK3594" s="1" t="s">
        <v>6017</v>
      </c>
      <c r="AL3594" s="1">
        <v>4713</v>
      </c>
      <c r="AM3594" s="1">
        <v>246</v>
      </c>
      <c r="AN3594" s="7" t="s">
        <v>47140</v>
      </c>
      <c r="AO3594" s="1" t="s">
        <v>47141</v>
      </c>
      <c r="AQ3594" s="1" t="s">
        <v>19987</v>
      </c>
      <c r="AR3594" s="1">
        <v>0.66400000000000003</v>
      </c>
      <c r="AS3594" s="1">
        <v>0.96299999999999997</v>
      </c>
      <c r="AT3594" s="24"/>
      <c r="BF3594" s="12"/>
    </row>
    <row r="3595" spans="1:58" ht="12" customHeight="1">
      <c r="A3595" s="1" t="s">
        <v>5799</v>
      </c>
      <c r="B3595" s="1">
        <v>1632</v>
      </c>
      <c r="C3595" s="1">
        <v>303</v>
      </c>
      <c r="D3595" s="7" t="s">
        <v>47142</v>
      </c>
      <c r="E3595" s="1" t="s">
        <v>47143</v>
      </c>
      <c r="G3595" s="1" t="s">
        <v>47144</v>
      </c>
      <c r="H3595" s="1" t="s">
        <v>47145</v>
      </c>
      <c r="I3595" s="1" t="s">
        <v>47146</v>
      </c>
      <c r="J3595" s="1">
        <v>1690008</v>
      </c>
      <c r="K3595" s="1">
        <v>1690919</v>
      </c>
      <c r="L3595" s="1" t="s">
        <v>5806</v>
      </c>
      <c r="M3595" s="1" t="s">
        <v>5</v>
      </c>
      <c r="N3595" s="1" t="s">
        <v>5885</v>
      </c>
      <c r="O3595" s="1" t="str">
        <f t="shared" si="68"/>
        <v/>
      </c>
      <c r="P3595" s="28" t="s">
        <v>5862</v>
      </c>
      <c r="Q3595" s="1" t="s">
        <v>5809</v>
      </c>
      <c r="R3595" s="1">
        <v>1634</v>
      </c>
      <c r="S3595" s="1">
        <v>300</v>
      </c>
      <c r="T3595" s="7" t="s">
        <v>15626</v>
      </c>
      <c r="U3595" s="1" t="s">
        <v>15627</v>
      </c>
      <c r="W3595" s="1" t="s">
        <v>15625</v>
      </c>
      <c r="X3595" s="1">
        <v>0.53500000000000003</v>
      </c>
      <c r="Y3595" s="1">
        <v>0.99299999999999999</v>
      </c>
      <c r="Z3595" s="21" t="s">
        <v>5808</v>
      </c>
      <c r="AA3595" s="1" t="s">
        <v>5812</v>
      </c>
      <c r="AB3595" s="1">
        <v>6537</v>
      </c>
      <c r="AC3595" s="1">
        <v>303</v>
      </c>
      <c r="AD3595" s="7" t="s">
        <v>47147</v>
      </c>
      <c r="AE3595" s="1" t="s">
        <v>47148</v>
      </c>
      <c r="AG3595" s="1" t="s">
        <v>47146</v>
      </c>
      <c r="AH3595" s="1">
        <v>0.89300000000000002</v>
      </c>
      <c r="AI3595" s="1">
        <v>0.98299999999999998</v>
      </c>
      <c r="AJ3595" s="9" t="s">
        <v>5808</v>
      </c>
      <c r="AK3595" s="1" t="s">
        <v>5815</v>
      </c>
      <c r="AL3595" s="1">
        <v>1590</v>
      </c>
      <c r="AM3595" s="1">
        <v>303</v>
      </c>
      <c r="AN3595" s="7" t="s">
        <v>47149</v>
      </c>
      <c r="AO3595" s="1" t="s">
        <v>47150</v>
      </c>
      <c r="AQ3595" s="1" t="s">
        <v>47146</v>
      </c>
      <c r="AR3595" s="1">
        <v>0.90300000000000002</v>
      </c>
      <c r="AS3595" s="1">
        <v>0.98299999999999998</v>
      </c>
      <c r="AT3595" s="19" t="s">
        <v>5862</v>
      </c>
      <c r="AU3595" s="1" t="s">
        <v>5818</v>
      </c>
      <c r="AV3595" s="1">
        <v>1420</v>
      </c>
      <c r="AW3595" s="1">
        <v>302</v>
      </c>
      <c r="AX3595" s="7" t="s">
        <v>47151</v>
      </c>
      <c r="AY3595" s="1" t="s">
        <v>47152</v>
      </c>
      <c r="AZ3595" s="1" t="s">
        <v>47153</v>
      </c>
      <c r="BA3595" s="1" t="s">
        <v>47154</v>
      </c>
      <c r="BB3595" s="1">
        <v>0.36099999999999999</v>
      </c>
      <c r="BC3595" s="1">
        <v>0.97</v>
      </c>
      <c r="BF3595" s="12"/>
    </row>
    <row r="3596" spans="1:58" ht="12" customHeight="1">
      <c r="A3596" s="1" t="s">
        <v>6006</v>
      </c>
      <c r="B3596" s="1">
        <v>5592</v>
      </c>
      <c r="C3596" s="1">
        <v>211</v>
      </c>
      <c r="D3596" s="7" t="s">
        <v>47155</v>
      </c>
      <c r="E3596" s="1" t="s">
        <v>47156</v>
      </c>
      <c r="F3596" s="1" t="s">
        <v>47157</v>
      </c>
      <c r="G3596" s="1" t="s">
        <v>47158</v>
      </c>
      <c r="H3596" s="1" t="s">
        <v>47159</v>
      </c>
      <c r="I3596" s="1" t="s">
        <v>47160</v>
      </c>
      <c r="J3596" s="1">
        <v>1868855</v>
      </c>
      <c r="K3596" s="1">
        <v>1869490</v>
      </c>
      <c r="L3596" s="1" t="s">
        <v>5826</v>
      </c>
      <c r="M3596" s="1" t="s">
        <v>5</v>
      </c>
      <c r="N3596" s="1" t="s">
        <v>5885</v>
      </c>
      <c r="O3596" s="1" t="str">
        <f t="shared" si="68"/>
        <v/>
      </c>
      <c r="P3596" s="24"/>
      <c r="Z3596" s="30" t="s">
        <v>5808</v>
      </c>
      <c r="AA3596" s="1" t="s">
        <v>6031</v>
      </c>
      <c r="AB3596" s="1">
        <v>1678</v>
      </c>
      <c r="AC3596" s="1">
        <v>210</v>
      </c>
      <c r="AD3596" s="7" t="s">
        <v>47161</v>
      </c>
      <c r="AE3596" s="1" t="s">
        <v>47162</v>
      </c>
      <c r="AG3596" s="1" t="s">
        <v>47160</v>
      </c>
      <c r="AH3596" s="1">
        <v>0.78100000000000003</v>
      </c>
      <c r="AI3596" s="1">
        <v>0.98599999999999999</v>
      </c>
      <c r="AJ3596" s="30" t="s">
        <v>5808</v>
      </c>
      <c r="AK3596" s="1" t="s">
        <v>6017</v>
      </c>
      <c r="AL3596" s="1">
        <v>3778</v>
      </c>
      <c r="AM3596" s="1">
        <v>210</v>
      </c>
      <c r="AN3596" s="7" t="s">
        <v>47163</v>
      </c>
      <c r="AO3596" s="1" t="s">
        <v>47164</v>
      </c>
      <c r="AQ3596" s="1" t="s">
        <v>47160</v>
      </c>
      <c r="AR3596" s="1">
        <v>0.77300000000000002</v>
      </c>
      <c r="AS3596" s="1">
        <v>0.99</v>
      </c>
      <c r="AT3596" s="23" t="s">
        <v>5808</v>
      </c>
      <c r="AU3596" s="1" t="s">
        <v>5818</v>
      </c>
      <c r="AV3596" s="1">
        <v>5972</v>
      </c>
      <c r="AW3596" s="1">
        <v>211</v>
      </c>
      <c r="AX3596" s="7" t="s">
        <v>47165</v>
      </c>
      <c r="AY3596" s="1" t="s">
        <v>47166</v>
      </c>
      <c r="BA3596" s="1" t="s">
        <v>47160</v>
      </c>
      <c r="BB3596" s="1">
        <v>0.372</v>
      </c>
      <c r="BC3596" s="1">
        <v>0.89100000000000001</v>
      </c>
      <c r="BF3596" s="12"/>
    </row>
    <row r="3597" spans="1:58" ht="12" customHeight="1">
      <c r="A3597" s="1" t="s">
        <v>5799</v>
      </c>
      <c r="B3597" s="1">
        <v>1404</v>
      </c>
      <c r="C3597" s="1">
        <v>1019</v>
      </c>
      <c r="D3597" s="7" t="s">
        <v>47167</v>
      </c>
      <c r="E3597" s="1" t="s">
        <v>47168</v>
      </c>
      <c r="G3597" s="1" t="s">
        <v>47169</v>
      </c>
      <c r="H3597" s="1" t="s">
        <v>47170</v>
      </c>
      <c r="I3597" s="1" t="s">
        <v>47171</v>
      </c>
      <c r="J3597" s="1">
        <v>1465791</v>
      </c>
      <c r="K3597" s="1">
        <v>1468850</v>
      </c>
      <c r="L3597" s="1" t="s">
        <v>5826</v>
      </c>
      <c r="M3597" s="1" t="s">
        <v>2539</v>
      </c>
      <c r="N3597" s="1" t="s">
        <v>5885</v>
      </c>
      <c r="O3597" s="1" t="str">
        <f t="shared" si="68"/>
        <v/>
      </c>
      <c r="P3597" s="16" t="s">
        <v>5862</v>
      </c>
      <c r="Q3597" s="1" t="s">
        <v>5809</v>
      </c>
      <c r="R3597" s="1">
        <v>1685</v>
      </c>
      <c r="S3597" s="1">
        <v>1048</v>
      </c>
      <c r="T3597" s="7" t="s">
        <v>47172</v>
      </c>
      <c r="U3597" s="1" t="s">
        <v>47173</v>
      </c>
      <c r="W3597" s="1" t="s">
        <v>47174</v>
      </c>
      <c r="X3597" s="1">
        <v>0.497</v>
      </c>
      <c r="Y3597" s="1">
        <v>0.95899999999999996</v>
      </c>
      <c r="Z3597" s="9" t="s">
        <v>5808</v>
      </c>
      <c r="AA3597" s="1" t="s">
        <v>5812</v>
      </c>
      <c r="AB3597" s="1">
        <v>7464</v>
      </c>
      <c r="AC3597" s="1">
        <v>1039</v>
      </c>
      <c r="AD3597" s="7" t="s">
        <v>47175</v>
      </c>
      <c r="AE3597" s="1" t="s">
        <v>47176</v>
      </c>
      <c r="AG3597" s="1" t="s">
        <v>47171</v>
      </c>
      <c r="AH3597" s="1">
        <v>0.91300000000000003</v>
      </c>
      <c r="AI3597" s="1">
        <v>0.97199999999999998</v>
      </c>
      <c r="AJ3597" s="9" t="s">
        <v>5808</v>
      </c>
      <c r="AK3597" s="1" t="s">
        <v>5815</v>
      </c>
      <c r="AL3597" s="1">
        <v>2323</v>
      </c>
      <c r="AM3597" s="1">
        <v>1037</v>
      </c>
      <c r="AN3597" s="7" t="s">
        <v>47177</v>
      </c>
      <c r="AO3597" s="1" t="s">
        <v>47178</v>
      </c>
      <c r="AQ3597" s="1" t="s">
        <v>47171</v>
      </c>
      <c r="AR3597" s="1">
        <v>0.92100000000000004</v>
      </c>
      <c r="AS3597" s="1">
        <v>0.97699999999999998</v>
      </c>
      <c r="AT3597" s="11" t="s">
        <v>5808</v>
      </c>
      <c r="AU3597" s="1" t="s">
        <v>5818</v>
      </c>
      <c r="AV3597" s="1">
        <v>2657</v>
      </c>
      <c r="AW3597" s="1">
        <v>1043</v>
      </c>
      <c r="AX3597" s="7" t="s">
        <v>47179</v>
      </c>
      <c r="AY3597" s="1" t="s">
        <v>47180</v>
      </c>
      <c r="AZ3597" s="1" t="s">
        <v>47181</v>
      </c>
      <c r="BA3597" s="1" t="s">
        <v>47171</v>
      </c>
      <c r="BB3597" s="1">
        <v>0.67</v>
      </c>
      <c r="BC3597" s="1">
        <v>0.96799999999999997</v>
      </c>
      <c r="BF3597" s="12"/>
    </row>
    <row r="3598" spans="1:58" ht="12" customHeight="1">
      <c r="A3598" s="1" t="s">
        <v>6006</v>
      </c>
      <c r="B3598" s="1">
        <v>4507</v>
      </c>
      <c r="C3598" s="1">
        <v>318</v>
      </c>
      <c r="D3598" s="7" t="s">
        <v>47182</v>
      </c>
      <c r="E3598" s="1" t="s">
        <v>47183</v>
      </c>
      <c r="G3598" s="1" t="s">
        <v>47184</v>
      </c>
      <c r="H3598" s="1" t="s">
        <v>47185</v>
      </c>
      <c r="I3598" s="1" t="s">
        <v>47186</v>
      </c>
      <c r="J3598" s="1">
        <v>676324</v>
      </c>
      <c r="K3598" s="1">
        <v>677280</v>
      </c>
      <c r="L3598" s="1" t="s">
        <v>5806</v>
      </c>
      <c r="M3598" s="1" t="s">
        <v>5</v>
      </c>
      <c r="N3598" s="1" t="s">
        <v>5885</v>
      </c>
      <c r="O3598" s="1" t="str">
        <f t="shared" si="68"/>
        <v/>
      </c>
      <c r="P3598" s="17" t="s">
        <v>5808</v>
      </c>
      <c r="Q3598" s="1" t="s">
        <v>5982</v>
      </c>
      <c r="R3598" s="1">
        <v>5378</v>
      </c>
      <c r="S3598" s="1">
        <v>318</v>
      </c>
      <c r="T3598" s="7" t="s">
        <v>47187</v>
      </c>
      <c r="U3598" s="1" t="s">
        <v>47188</v>
      </c>
      <c r="W3598" s="1" t="s">
        <v>47186</v>
      </c>
      <c r="X3598" s="1">
        <v>0.99399999999999999</v>
      </c>
      <c r="Y3598" s="1">
        <v>0.997</v>
      </c>
      <c r="Z3598" s="11" t="s">
        <v>5808</v>
      </c>
      <c r="AA3598" s="1" t="s">
        <v>6124</v>
      </c>
      <c r="AB3598" s="1">
        <v>3377</v>
      </c>
      <c r="AC3598" s="1">
        <v>327</v>
      </c>
      <c r="AD3598" s="7" t="s">
        <v>47189</v>
      </c>
      <c r="AE3598" s="1" t="s">
        <v>47190</v>
      </c>
      <c r="AG3598" s="1" t="s">
        <v>47186</v>
      </c>
      <c r="AH3598" s="1">
        <v>0.68</v>
      </c>
      <c r="AI3598" s="1">
        <v>0.997</v>
      </c>
      <c r="AJ3598" s="11" t="s">
        <v>5808</v>
      </c>
      <c r="AK3598" s="1" t="s">
        <v>6017</v>
      </c>
      <c r="AL3598" s="1">
        <v>4402</v>
      </c>
      <c r="AM3598" s="1">
        <v>331</v>
      </c>
      <c r="AN3598" s="7" t="s">
        <v>47191</v>
      </c>
      <c r="AO3598" s="1" t="s">
        <v>47192</v>
      </c>
      <c r="AQ3598" s="1" t="s">
        <v>47186</v>
      </c>
      <c r="AR3598" s="1">
        <v>0.65600000000000003</v>
      </c>
      <c r="AS3598" s="1">
        <v>0.997</v>
      </c>
      <c r="AT3598" s="19" t="s">
        <v>5862</v>
      </c>
      <c r="AU3598" s="1" t="s">
        <v>5818</v>
      </c>
      <c r="AV3598" s="1">
        <v>3509</v>
      </c>
      <c r="AW3598" s="1">
        <v>266</v>
      </c>
      <c r="AX3598" s="7" t="s">
        <v>47193</v>
      </c>
      <c r="AY3598" s="1" t="s">
        <v>47194</v>
      </c>
      <c r="BA3598" s="1" t="s">
        <v>47186</v>
      </c>
      <c r="BB3598" s="1">
        <v>0.30299999999999999</v>
      </c>
      <c r="BC3598" s="1">
        <v>0.89800000000000002</v>
      </c>
      <c r="BF3598" s="12"/>
    </row>
    <row r="3599" spans="1:58" ht="12" customHeight="1">
      <c r="A3599" s="1" t="s">
        <v>6006</v>
      </c>
      <c r="B3599" s="1">
        <v>3922</v>
      </c>
      <c r="C3599" s="1">
        <v>177</v>
      </c>
      <c r="D3599" s="7" t="s">
        <v>47195</v>
      </c>
      <c r="E3599" s="1" t="s">
        <v>47196</v>
      </c>
      <c r="G3599" s="1" t="s">
        <v>47197</v>
      </c>
      <c r="H3599" s="1" t="s">
        <v>47198</v>
      </c>
      <c r="I3599" s="1" t="s">
        <v>6246</v>
      </c>
      <c r="J3599" s="1">
        <v>14506</v>
      </c>
      <c r="K3599" s="1">
        <v>15039</v>
      </c>
      <c r="L3599" s="1" t="s">
        <v>5826</v>
      </c>
      <c r="M3599" s="1" t="s">
        <v>2539</v>
      </c>
      <c r="N3599" s="1" t="s">
        <v>5885</v>
      </c>
      <c r="O3599" s="1" t="str">
        <f t="shared" si="68"/>
        <v/>
      </c>
      <c r="P3599" s="8" t="s">
        <v>5808</v>
      </c>
      <c r="Q3599" s="1" t="s">
        <v>5982</v>
      </c>
      <c r="R3599" s="1">
        <v>3508</v>
      </c>
      <c r="S3599" s="1">
        <v>177</v>
      </c>
      <c r="T3599" s="7" t="s">
        <v>47199</v>
      </c>
      <c r="U3599" s="1" t="s">
        <v>47200</v>
      </c>
      <c r="W3599" s="1" t="s">
        <v>6246</v>
      </c>
      <c r="X3599" s="1">
        <v>1</v>
      </c>
      <c r="Y3599" s="1">
        <v>0.99399999999999999</v>
      </c>
      <c r="Z3599" s="11" t="s">
        <v>5808</v>
      </c>
      <c r="AA3599" s="1" t="s">
        <v>6014</v>
      </c>
      <c r="AB3599" s="1">
        <v>4693</v>
      </c>
      <c r="AC3599" s="1">
        <v>154</v>
      </c>
      <c r="AD3599" s="7" t="s">
        <v>47201</v>
      </c>
      <c r="AE3599" s="1" t="s">
        <v>47202</v>
      </c>
      <c r="AG3599" s="1" t="s">
        <v>6246</v>
      </c>
      <c r="AH3599" s="1">
        <v>0.68200000000000005</v>
      </c>
      <c r="AI3599" s="1">
        <v>0.99399999999999999</v>
      </c>
      <c r="AJ3599" s="11" t="s">
        <v>5808</v>
      </c>
      <c r="AK3599" s="1" t="s">
        <v>6017</v>
      </c>
      <c r="AL3599" s="1">
        <v>5655</v>
      </c>
      <c r="AM3599" s="1">
        <v>165</v>
      </c>
      <c r="AN3599" s="7" t="s">
        <v>47203</v>
      </c>
      <c r="AO3599" s="1" t="s">
        <v>47204</v>
      </c>
      <c r="AQ3599" s="1" t="s">
        <v>6246</v>
      </c>
      <c r="AR3599" s="1">
        <v>0.64800000000000002</v>
      </c>
      <c r="AS3599" s="1">
        <v>0.95799999999999996</v>
      </c>
      <c r="AT3599" s="24"/>
      <c r="BF3599" s="12"/>
    </row>
    <row r="3600" spans="1:58" ht="12" customHeight="1">
      <c r="A3600" s="1" t="s">
        <v>6006</v>
      </c>
      <c r="B3600" s="1">
        <v>4731</v>
      </c>
      <c r="C3600" s="1">
        <v>118</v>
      </c>
      <c r="D3600" s="7" t="s">
        <v>47205</v>
      </c>
      <c r="E3600" s="1" t="s">
        <v>47206</v>
      </c>
      <c r="G3600" s="1" t="s">
        <v>47207</v>
      </c>
      <c r="H3600" s="1" t="s">
        <v>47208</v>
      </c>
      <c r="I3600" s="1" t="s">
        <v>6246</v>
      </c>
      <c r="J3600" s="1">
        <v>923681</v>
      </c>
      <c r="K3600" s="1">
        <v>924037</v>
      </c>
      <c r="L3600" s="1" t="s">
        <v>5826</v>
      </c>
      <c r="M3600" s="1" t="s">
        <v>4173</v>
      </c>
      <c r="N3600" s="1" t="s">
        <v>5885</v>
      </c>
      <c r="O3600" s="1" t="str">
        <f t="shared" si="68"/>
        <v/>
      </c>
      <c r="P3600" s="8" t="s">
        <v>5808</v>
      </c>
      <c r="Q3600" s="1" t="s">
        <v>5982</v>
      </c>
      <c r="R3600" s="1">
        <v>4689</v>
      </c>
      <c r="S3600" s="1">
        <v>118</v>
      </c>
      <c r="T3600" s="7" t="s">
        <v>47209</v>
      </c>
      <c r="U3600" s="1" t="s">
        <v>47210</v>
      </c>
      <c r="W3600" s="1" t="s">
        <v>6246</v>
      </c>
      <c r="X3600" s="1">
        <v>1</v>
      </c>
      <c r="Y3600" s="1">
        <v>0.99199999999999999</v>
      </c>
      <c r="Z3600" s="11" t="s">
        <v>5808</v>
      </c>
      <c r="AA3600" s="1" t="s">
        <v>6124</v>
      </c>
      <c r="AB3600" s="1">
        <v>3232</v>
      </c>
      <c r="AC3600" s="1">
        <v>115</v>
      </c>
      <c r="AD3600" s="7" t="s">
        <v>47211</v>
      </c>
      <c r="AE3600" s="1" t="s">
        <v>47212</v>
      </c>
      <c r="AG3600" s="1" t="s">
        <v>6246</v>
      </c>
      <c r="AH3600" s="1">
        <v>0.68600000000000005</v>
      </c>
      <c r="AI3600" s="1">
        <v>0.97399999999999998</v>
      </c>
      <c r="AJ3600" s="11" t="s">
        <v>5808</v>
      </c>
      <c r="AK3600" s="1" t="s">
        <v>6017</v>
      </c>
      <c r="AL3600" s="1">
        <v>4700</v>
      </c>
      <c r="AM3600" s="1">
        <v>115</v>
      </c>
      <c r="AN3600" s="7" t="s">
        <v>47213</v>
      </c>
      <c r="AO3600" s="1" t="s">
        <v>47214</v>
      </c>
      <c r="AQ3600" s="1" t="s">
        <v>6246</v>
      </c>
      <c r="AR3600" s="1">
        <v>0.64400000000000002</v>
      </c>
      <c r="AS3600" s="1">
        <v>0.97399999999999998</v>
      </c>
      <c r="AT3600" s="24"/>
      <c r="BF3600" s="12"/>
    </row>
    <row r="3601" spans="1:58" ht="12" customHeight="1">
      <c r="A3601" s="1" t="s">
        <v>6006</v>
      </c>
      <c r="B3601" s="1">
        <v>6143</v>
      </c>
      <c r="C3601" s="1">
        <v>217</v>
      </c>
      <c r="D3601" s="7" t="s">
        <v>47215</v>
      </c>
      <c r="E3601" s="1" t="s">
        <v>47216</v>
      </c>
      <c r="G3601" s="1" t="s">
        <v>47217</v>
      </c>
      <c r="H3601" s="1" t="s">
        <v>47218</v>
      </c>
      <c r="I3601" s="1" t="s">
        <v>10218</v>
      </c>
      <c r="J3601" s="1">
        <v>2476485</v>
      </c>
      <c r="K3601" s="1">
        <v>2477138</v>
      </c>
      <c r="L3601" s="1" t="s">
        <v>5826</v>
      </c>
      <c r="M3601" s="1" t="s">
        <v>2539</v>
      </c>
      <c r="N3601" s="1" t="s">
        <v>5885</v>
      </c>
      <c r="O3601" s="1" t="str">
        <f t="shared" si="68"/>
        <v/>
      </c>
      <c r="P3601" s="24"/>
      <c r="Z3601" s="30" t="s">
        <v>5808</v>
      </c>
      <c r="AA3601" s="1" t="s">
        <v>6014</v>
      </c>
      <c r="AB3601" s="1">
        <v>3764</v>
      </c>
      <c r="AC3601" s="1">
        <v>217</v>
      </c>
      <c r="AD3601" s="7" t="s">
        <v>47219</v>
      </c>
      <c r="AE3601" s="1" t="s">
        <v>47220</v>
      </c>
      <c r="AG3601" s="1" t="s">
        <v>10218</v>
      </c>
      <c r="AH3601" s="1">
        <v>0.77900000000000003</v>
      </c>
      <c r="AI3601" s="1">
        <v>0.995</v>
      </c>
      <c r="AJ3601" s="30" t="s">
        <v>5808</v>
      </c>
      <c r="AK3601" s="1" t="s">
        <v>6017</v>
      </c>
      <c r="AL3601" s="1">
        <v>5213</v>
      </c>
      <c r="AM3601" s="1">
        <v>218</v>
      </c>
      <c r="AN3601" s="7" t="s">
        <v>47221</v>
      </c>
      <c r="AO3601" s="1" t="s">
        <v>47222</v>
      </c>
      <c r="AQ3601" s="1" t="s">
        <v>10218</v>
      </c>
      <c r="AR3601" s="1">
        <v>0.77400000000000002</v>
      </c>
      <c r="AS3601" s="1">
        <v>0.99099999999999999</v>
      </c>
      <c r="AT3601" s="24"/>
      <c r="BF3601" s="12"/>
    </row>
    <row r="3602" spans="1:58" ht="12" customHeight="1">
      <c r="A3602" s="1" t="s">
        <v>5799</v>
      </c>
      <c r="B3602" s="1">
        <v>1989</v>
      </c>
      <c r="C3602" s="1">
        <v>353</v>
      </c>
      <c r="D3602" s="7" t="s">
        <v>47223</v>
      </c>
      <c r="E3602" s="1" t="s">
        <v>47224</v>
      </c>
      <c r="F3602" s="1" t="s">
        <v>47225</v>
      </c>
      <c r="G3602" s="1" t="s">
        <v>47226</v>
      </c>
      <c r="H3602" s="1" t="s">
        <v>47227</v>
      </c>
      <c r="I3602" s="1" t="s">
        <v>47228</v>
      </c>
      <c r="J3602" s="1">
        <v>2089148</v>
      </c>
      <c r="K3602" s="1">
        <v>2090209</v>
      </c>
      <c r="L3602" s="1" t="s">
        <v>5826</v>
      </c>
      <c r="M3602" s="1" t="s">
        <v>2539</v>
      </c>
      <c r="N3602" s="1" t="s">
        <v>5885</v>
      </c>
      <c r="O3602" s="1" t="str">
        <f t="shared" si="68"/>
        <v/>
      </c>
      <c r="P3602" s="8" t="s">
        <v>5808</v>
      </c>
      <c r="Q3602" s="1" t="s">
        <v>5809</v>
      </c>
      <c r="R3602" s="1">
        <v>1210</v>
      </c>
      <c r="S3602" s="1">
        <v>353</v>
      </c>
      <c r="T3602" s="7" t="s">
        <v>47229</v>
      </c>
      <c r="U3602" s="1" t="s">
        <v>47230</v>
      </c>
      <c r="W3602" s="1" t="s">
        <v>47228</v>
      </c>
      <c r="X3602" s="1">
        <v>1</v>
      </c>
      <c r="Y3602" s="1">
        <v>0.997</v>
      </c>
      <c r="Z3602" s="15" t="s">
        <v>5808</v>
      </c>
      <c r="AA3602" s="1" t="s">
        <v>5812</v>
      </c>
      <c r="AB3602" s="1">
        <v>5816</v>
      </c>
      <c r="AC3602" s="1">
        <v>336</v>
      </c>
      <c r="AD3602" s="7" t="s">
        <v>47231</v>
      </c>
      <c r="AE3602" s="1" t="s">
        <v>47232</v>
      </c>
      <c r="AG3602" s="1" t="s">
        <v>47233</v>
      </c>
      <c r="AH3602" s="1">
        <v>0.51900000000000002</v>
      </c>
      <c r="AI3602" s="1">
        <v>0.98199999999999998</v>
      </c>
      <c r="AJ3602" s="21" t="s">
        <v>5808</v>
      </c>
      <c r="AK3602" s="1" t="s">
        <v>5815</v>
      </c>
      <c r="AL3602" s="1">
        <v>1789</v>
      </c>
      <c r="AM3602" s="1">
        <v>352</v>
      </c>
      <c r="AN3602" s="7" t="s">
        <v>47234</v>
      </c>
      <c r="AO3602" s="1" t="s">
        <v>47235</v>
      </c>
      <c r="AQ3602" s="1" t="s">
        <v>47228</v>
      </c>
      <c r="AR3602" s="1">
        <v>0.81</v>
      </c>
      <c r="AS3602" s="1">
        <v>0.997</v>
      </c>
      <c r="AT3602" s="24"/>
      <c r="BF3602" s="12"/>
    </row>
    <row r="3603" spans="1:58" ht="12" customHeight="1">
      <c r="A3603" s="1" t="s">
        <v>5799</v>
      </c>
      <c r="B3603" s="1">
        <v>2250</v>
      </c>
      <c r="C3603" s="1">
        <v>234</v>
      </c>
      <c r="D3603" s="7" t="s">
        <v>47236</v>
      </c>
      <c r="E3603" s="1" t="s">
        <v>47237</v>
      </c>
      <c r="G3603" s="1" t="s">
        <v>47238</v>
      </c>
      <c r="H3603" s="1" t="s">
        <v>47239</v>
      </c>
      <c r="I3603" s="1" t="s">
        <v>47240</v>
      </c>
      <c r="J3603" s="1">
        <v>2382183</v>
      </c>
      <c r="K3603" s="1">
        <v>2382887</v>
      </c>
      <c r="L3603" s="1" t="s">
        <v>5826</v>
      </c>
      <c r="M3603" s="1" t="s">
        <v>2539</v>
      </c>
      <c r="N3603" s="1" t="s">
        <v>5885</v>
      </c>
      <c r="O3603" s="1" t="str">
        <f t="shared" si="68"/>
        <v/>
      </c>
      <c r="P3603" s="13" t="s">
        <v>5808</v>
      </c>
      <c r="Q3603" s="1" t="s">
        <v>5809</v>
      </c>
      <c r="R3603" s="1">
        <v>942</v>
      </c>
      <c r="S3603" s="1">
        <v>234</v>
      </c>
      <c r="T3603" s="7" t="s">
        <v>47241</v>
      </c>
      <c r="U3603" s="1" t="s">
        <v>47242</v>
      </c>
      <c r="W3603" s="1" t="s">
        <v>47240</v>
      </c>
      <c r="X3603" s="1">
        <v>0.996</v>
      </c>
      <c r="Y3603" s="1">
        <v>0.996</v>
      </c>
      <c r="Z3603" s="11" t="s">
        <v>5808</v>
      </c>
      <c r="AA3603" s="1" t="s">
        <v>5812</v>
      </c>
      <c r="AB3603" s="1">
        <v>7105</v>
      </c>
      <c r="AC3603" s="1">
        <v>234</v>
      </c>
      <c r="AD3603" s="7" t="s">
        <v>47243</v>
      </c>
      <c r="AE3603" s="1" t="s">
        <v>47244</v>
      </c>
      <c r="AG3603" s="1" t="s">
        <v>47240</v>
      </c>
      <c r="AH3603" s="1">
        <v>0.67500000000000004</v>
      </c>
      <c r="AI3603" s="1">
        <v>0.996</v>
      </c>
      <c r="AJ3603" s="11" t="s">
        <v>5808</v>
      </c>
      <c r="AK3603" s="1" t="s">
        <v>5815</v>
      </c>
      <c r="AL3603" s="1">
        <v>2104</v>
      </c>
      <c r="AM3603" s="1">
        <v>234</v>
      </c>
      <c r="AN3603" s="7" t="s">
        <v>47245</v>
      </c>
      <c r="AO3603" s="1" t="s">
        <v>47246</v>
      </c>
      <c r="AQ3603" s="1" t="s">
        <v>47240</v>
      </c>
      <c r="AR3603" s="1">
        <v>0.65800000000000003</v>
      </c>
      <c r="AS3603" s="1">
        <v>0.996</v>
      </c>
      <c r="AT3603" s="19" t="s">
        <v>5862</v>
      </c>
      <c r="AU3603" s="1" t="s">
        <v>5818</v>
      </c>
      <c r="AV3603" s="1">
        <v>4221</v>
      </c>
      <c r="AW3603" s="1">
        <v>233</v>
      </c>
      <c r="AX3603" s="7" t="s">
        <v>47247</v>
      </c>
      <c r="AY3603" s="1" t="s">
        <v>47248</v>
      </c>
      <c r="BA3603" s="1" t="s">
        <v>11238</v>
      </c>
      <c r="BB3603" s="1">
        <v>0.36399999999999999</v>
      </c>
      <c r="BC3603" s="1">
        <v>0.94</v>
      </c>
      <c r="BF3603" s="12"/>
    </row>
    <row r="3604" spans="1:58" ht="12" customHeight="1">
      <c r="A3604" s="1" t="s">
        <v>6006</v>
      </c>
      <c r="B3604" s="1">
        <v>5172</v>
      </c>
      <c r="C3604" s="1">
        <v>464</v>
      </c>
      <c r="D3604" s="7" t="s">
        <v>47249</v>
      </c>
      <c r="E3604" s="1" t="s">
        <v>47250</v>
      </c>
      <c r="F3604" s="1" t="s">
        <v>47251</v>
      </c>
      <c r="G3604" s="1" t="s">
        <v>47252</v>
      </c>
      <c r="H3604" s="1" t="s">
        <v>47253</v>
      </c>
      <c r="I3604" s="1" t="s">
        <v>47254</v>
      </c>
      <c r="J3604" s="1">
        <v>1415018</v>
      </c>
      <c r="K3604" s="1">
        <v>1416412</v>
      </c>
      <c r="L3604" s="1" t="s">
        <v>5826</v>
      </c>
      <c r="M3604" s="1" t="s">
        <v>2539</v>
      </c>
      <c r="N3604" s="1" t="s">
        <v>5885</v>
      </c>
      <c r="O3604" s="1" t="str">
        <f t="shared" si="68"/>
        <v/>
      </c>
      <c r="P3604" s="13" t="s">
        <v>5808</v>
      </c>
      <c r="Q3604" s="1" t="s">
        <v>5982</v>
      </c>
      <c r="R3604" s="1">
        <v>4556</v>
      </c>
      <c r="S3604" s="1">
        <v>464</v>
      </c>
      <c r="T3604" s="7" t="s">
        <v>47255</v>
      </c>
      <c r="U3604" s="1" t="s">
        <v>47256</v>
      </c>
      <c r="V3604" s="1" t="s">
        <v>47251</v>
      </c>
      <c r="W3604" s="1" t="s">
        <v>47254</v>
      </c>
      <c r="X3604" s="1">
        <v>0.996</v>
      </c>
      <c r="Y3604" s="1">
        <v>0.998</v>
      </c>
      <c r="Z3604" s="11" t="s">
        <v>5808</v>
      </c>
      <c r="AA3604" s="1" t="s">
        <v>6014</v>
      </c>
      <c r="AB3604" s="1">
        <v>3938</v>
      </c>
      <c r="AC3604" s="1">
        <v>474</v>
      </c>
      <c r="AD3604" s="7" t="s">
        <v>47257</v>
      </c>
      <c r="AE3604" s="1" t="s">
        <v>47258</v>
      </c>
      <c r="AG3604" s="1" t="s">
        <v>47254</v>
      </c>
      <c r="AH3604" s="1">
        <v>0.66300000000000003</v>
      </c>
      <c r="AI3604" s="1">
        <v>0.96799999999999997</v>
      </c>
      <c r="AJ3604" s="11" t="s">
        <v>5808</v>
      </c>
      <c r="AK3604" s="1" t="s">
        <v>6931</v>
      </c>
      <c r="AL3604" s="1">
        <v>15</v>
      </c>
      <c r="AM3604" s="1">
        <v>468</v>
      </c>
      <c r="AN3604" s="7" t="s">
        <v>47259</v>
      </c>
      <c r="AO3604" s="1" t="s">
        <v>47260</v>
      </c>
      <c r="AQ3604" s="1" t="s">
        <v>47254</v>
      </c>
      <c r="AR3604" s="1">
        <v>0.67</v>
      </c>
      <c r="AS3604" s="1">
        <v>0.98099999999999998</v>
      </c>
      <c r="AT3604" s="23" t="s">
        <v>5808</v>
      </c>
      <c r="AU3604" s="1" t="s">
        <v>5818</v>
      </c>
      <c r="AV3604" s="1">
        <v>2288</v>
      </c>
      <c r="AW3604" s="1">
        <v>443</v>
      </c>
      <c r="AX3604" s="7" t="s">
        <v>47261</v>
      </c>
      <c r="AY3604" s="1" t="s">
        <v>47262</v>
      </c>
      <c r="BA3604" s="1" t="s">
        <v>47254</v>
      </c>
      <c r="BB3604" s="1">
        <v>0.33</v>
      </c>
      <c r="BC3604" s="1">
        <v>0.95699999999999996</v>
      </c>
      <c r="BF3604" s="12"/>
    </row>
    <row r="3605" spans="1:58" ht="12" customHeight="1">
      <c r="A3605" s="1" t="s">
        <v>5799</v>
      </c>
      <c r="B3605" s="1">
        <v>1089</v>
      </c>
      <c r="C3605" s="1">
        <v>240</v>
      </c>
      <c r="D3605" s="7" t="s">
        <v>47263</v>
      </c>
      <c r="E3605" s="1" t="s">
        <v>47264</v>
      </c>
      <c r="G3605" s="1" t="s">
        <v>47265</v>
      </c>
      <c r="H3605" s="1" t="s">
        <v>47266</v>
      </c>
      <c r="I3605" s="1" t="s">
        <v>6246</v>
      </c>
      <c r="J3605" s="1">
        <v>1168320</v>
      </c>
      <c r="K3605" s="1">
        <v>1169042</v>
      </c>
      <c r="L3605" s="1" t="s">
        <v>5806</v>
      </c>
      <c r="M3605" s="1" t="s">
        <v>3973</v>
      </c>
      <c r="N3605" s="1" t="s">
        <v>5885</v>
      </c>
      <c r="O3605" s="1" t="str">
        <f t="shared" si="68"/>
        <v/>
      </c>
      <c r="P3605" s="8" t="s">
        <v>5808</v>
      </c>
      <c r="Q3605" s="1" t="s">
        <v>5809</v>
      </c>
      <c r="R3605" s="1">
        <v>735</v>
      </c>
      <c r="S3605" s="1">
        <v>242</v>
      </c>
      <c r="T3605" s="7" t="s">
        <v>47267</v>
      </c>
      <c r="U3605" s="1" t="s">
        <v>47268</v>
      </c>
      <c r="W3605" s="1" t="s">
        <v>6246</v>
      </c>
      <c r="X3605" s="1">
        <v>1</v>
      </c>
      <c r="Y3605" s="1">
        <v>0.98799999999999999</v>
      </c>
      <c r="Z3605" s="11" t="s">
        <v>5808</v>
      </c>
      <c r="AA3605" s="1" t="s">
        <v>5812</v>
      </c>
      <c r="AB3605" s="1">
        <v>5924</v>
      </c>
      <c r="AC3605" s="1">
        <v>273</v>
      </c>
      <c r="AD3605" s="7" t="s">
        <v>47269</v>
      </c>
      <c r="AE3605" s="1" t="s">
        <v>47270</v>
      </c>
      <c r="AG3605" s="1" t="s">
        <v>6246</v>
      </c>
      <c r="AH3605" s="1">
        <v>0.66</v>
      </c>
      <c r="AI3605" s="1">
        <v>0.879</v>
      </c>
      <c r="AJ3605" s="11" t="s">
        <v>5808</v>
      </c>
      <c r="AK3605" s="1" t="s">
        <v>5815</v>
      </c>
      <c r="AL3605" s="1">
        <v>1020</v>
      </c>
      <c r="AM3605" s="1">
        <v>256</v>
      </c>
      <c r="AN3605" s="7" t="s">
        <v>47271</v>
      </c>
      <c r="AO3605" s="1" t="s">
        <v>47272</v>
      </c>
      <c r="AQ3605" s="1" t="s">
        <v>6246</v>
      </c>
      <c r="AR3605" s="1">
        <v>0.66900000000000004</v>
      </c>
      <c r="AS3605" s="1">
        <v>0.94099999999999995</v>
      </c>
      <c r="AT3605" s="24"/>
      <c r="BF3605" s="12"/>
    </row>
    <row r="3606" spans="1:58" ht="12" customHeight="1">
      <c r="A3606" s="1" t="s">
        <v>5799</v>
      </c>
      <c r="B3606" s="1">
        <v>2236</v>
      </c>
      <c r="C3606" s="1">
        <v>454</v>
      </c>
      <c r="D3606" s="7" t="s">
        <v>47273</v>
      </c>
      <c r="E3606" s="1" t="s">
        <v>47274</v>
      </c>
      <c r="G3606" s="1" t="s">
        <v>47275</v>
      </c>
      <c r="H3606" s="1" t="s">
        <v>47276</v>
      </c>
      <c r="I3606" s="1" t="s">
        <v>47277</v>
      </c>
      <c r="J3606" s="1">
        <v>2366590</v>
      </c>
      <c r="K3606" s="1">
        <v>2367954</v>
      </c>
      <c r="L3606" s="1" t="s">
        <v>5826</v>
      </c>
      <c r="M3606" s="1" t="s">
        <v>4173</v>
      </c>
      <c r="N3606" s="1" t="s">
        <v>5885</v>
      </c>
      <c r="O3606" s="1" t="str">
        <f t="shared" si="68"/>
        <v/>
      </c>
      <c r="P3606" s="13" t="s">
        <v>5808</v>
      </c>
      <c r="Q3606" s="1" t="s">
        <v>5809</v>
      </c>
      <c r="R3606" s="1">
        <v>956</v>
      </c>
      <c r="S3606" s="1">
        <v>448</v>
      </c>
      <c r="T3606" s="7" t="s">
        <v>47278</v>
      </c>
      <c r="U3606" s="1" t="s">
        <v>47279</v>
      </c>
      <c r="W3606" s="1" t="s">
        <v>47277</v>
      </c>
      <c r="X3606" s="1">
        <v>0.996</v>
      </c>
      <c r="Y3606" s="1">
        <v>0.998</v>
      </c>
      <c r="Z3606" s="11" t="s">
        <v>5808</v>
      </c>
      <c r="AA3606" s="1" t="s">
        <v>5812</v>
      </c>
      <c r="AB3606" s="1">
        <v>7083</v>
      </c>
      <c r="AC3606" s="1">
        <v>451</v>
      </c>
      <c r="AD3606" s="7" t="s">
        <v>47280</v>
      </c>
      <c r="AE3606" s="1" t="s">
        <v>47281</v>
      </c>
      <c r="AG3606" s="1" t="s">
        <v>6246</v>
      </c>
      <c r="AH3606" s="1">
        <v>0.66800000000000004</v>
      </c>
      <c r="AI3606" s="1">
        <v>0.90900000000000003</v>
      </c>
      <c r="AJ3606" s="11" t="s">
        <v>5808</v>
      </c>
      <c r="AK3606" s="1" t="s">
        <v>5815</v>
      </c>
      <c r="AL3606" s="1">
        <v>2083</v>
      </c>
      <c r="AM3606" s="1">
        <v>456</v>
      </c>
      <c r="AN3606" s="7" t="s">
        <v>47282</v>
      </c>
      <c r="AO3606" s="1" t="s">
        <v>47283</v>
      </c>
      <c r="AQ3606" s="1" t="s">
        <v>6246</v>
      </c>
      <c r="AR3606" s="1">
        <v>0.66500000000000004</v>
      </c>
      <c r="AS3606" s="1">
        <v>0.96299999999999997</v>
      </c>
      <c r="AT3606" s="23" t="s">
        <v>5808</v>
      </c>
      <c r="AU3606" s="1" t="s">
        <v>5818</v>
      </c>
      <c r="AV3606" s="1">
        <v>954</v>
      </c>
      <c r="AW3606" s="1">
        <v>333</v>
      </c>
      <c r="AX3606" s="7" t="s">
        <v>47284</v>
      </c>
      <c r="AY3606" s="1" t="s">
        <v>47285</v>
      </c>
      <c r="BA3606" s="1" t="s">
        <v>47277</v>
      </c>
      <c r="BB3606" s="1">
        <v>0.34300000000000003</v>
      </c>
      <c r="BC3606" s="1">
        <v>0.73299999999999998</v>
      </c>
      <c r="BF3606" s="12"/>
    </row>
    <row r="3607" spans="1:58" ht="12" customHeight="1">
      <c r="A3607" s="1" t="s">
        <v>6006</v>
      </c>
      <c r="B3607" s="1">
        <v>5852</v>
      </c>
      <c r="C3607" s="1">
        <v>287</v>
      </c>
      <c r="D3607" s="7" t="s">
        <v>47286</v>
      </c>
      <c r="E3607" s="1" t="s">
        <v>47287</v>
      </c>
      <c r="G3607" s="1" t="s">
        <v>47288</v>
      </c>
      <c r="H3607" s="1" t="s">
        <v>47289</v>
      </c>
      <c r="I3607" s="1" t="s">
        <v>47290</v>
      </c>
      <c r="J3607" s="1">
        <v>2142234</v>
      </c>
      <c r="K3607" s="1">
        <v>2143097</v>
      </c>
      <c r="L3607" s="1" t="s">
        <v>5826</v>
      </c>
      <c r="M3607" s="1" t="s">
        <v>4173</v>
      </c>
      <c r="N3607" s="1" t="s">
        <v>5885</v>
      </c>
      <c r="O3607" s="1" t="str">
        <f t="shared" si="68"/>
        <v/>
      </c>
      <c r="P3607" s="17" t="s">
        <v>5808</v>
      </c>
      <c r="Q3607" s="1" t="s">
        <v>5982</v>
      </c>
      <c r="R3607" s="1">
        <v>5169</v>
      </c>
      <c r="S3607" s="1">
        <v>287</v>
      </c>
      <c r="T3607" s="7" t="s">
        <v>47291</v>
      </c>
      <c r="U3607" s="1" t="s">
        <v>47292</v>
      </c>
      <c r="W3607" s="1" t="s">
        <v>47290</v>
      </c>
      <c r="X3607" s="1">
        <v>0.99299999999999999</v>
      </c>
      <c r="Y3607" s="1">
        <v>0.997</v>
      </c>
      <c r="Z3607" s="11" t="s">
        <v>5808</v>
      </c>
      <c r="AA3607" s="1" t="s">
        <v>5812</v>
      </c>
      <c r="AB3607" s="1">
        <v>7138</v>
      </c>
      <c r="AC3607" s="1">
        <v>259</v>
      </c>
      <c r="AD3607" s="7" t="s">
        <v>47293</v>
      </c>
      <c r="AE3607" s="1" t="s">
        <v>47294</v>
      </c>
      <c r="AG3607" s="1" t="s">
        <v>47290</v>
      </c>
      <c r="AH3607" s="1">
        <v>0.65600000000000003</v>
      </c>
      <c r="AI3607" s="1">
        <v>0.99199999999999999</v>
      </c>
      <c r="AJ3607" s="11" t="s">
        <v>5808</v>
      </c>
      <c r="AK3607" s="1" t="s">
        <v>5815</v>
      </c>
      <c r="AL3607" s="1">
        <v>2131</v>
      </c>
      <c r="AM3607" s="1">
        <v>259</v>
      </c>
      <c r="AN3607" s="7" t="s">
        <v>47295</v>
      </c>
      <c r="AO3607" s="1" t="s">
        <v>47296</v>
      </c>
      <c r="AQ3607" s="1" t="s">
        <v>47290</v>
      </c>
      <c r="AR3607" s="1">
        <v>0.67900000000000005</v>
      </c>
      <c r="AS3607" s="1">
        <v>0.95</v>
      </c>
      <c r="AT3607" s="24"/>
      <c r="BF3607" s="12"/>
    </row>
    <row r="3608" spans="1:58" ht="12" customHeight="1">
      <c r="A3608" s="1" t="s">
        <v>5799</v>
      </c>
      <c r="B3608" s="1">
        <v>1592</v>
      </c>
      <c r="C3608" s="1">
        <v>177</v>
      </c>
      <c r="D3608" s="7" t="s">
        <v>47297</v>
      </c>
      <c r="E3608" s="1" t="s">
        <v>47298</v>
      </c>
      <c r="G3608" s="1" t="s">
        <v>47299</v>
      </c>
      <c r="H3608" s="1" t="s">
        <v>32292</v>
      </c>
      <c r="I3608" s="1" t="s">
        <v>32293</v>
      </c>
      <c r="J3608" s="1">
        <v>1653937</v>
      </c>
      <c r="K3608" s="1">
        <v>1654470</v>
      </c>
      <c r="L3608" s="1" t="s">
        <v>5806</v>
      </c>
      <c r="M3608" s="1" t="s">
        <v>4173</v>
      </c>
      <c r="N3608" s="1" t="s">
        <v>5885</v>
      </c>
      <c r="O3608" s="1" t="str">
        <f t="shared" si="68"/>
        <v/>
      </c>
      <c r="P3608" s="20" t="s">
        <v>5808</v>
      </c>
      <c r="Q3608" s="1" t="s">
        <v>5809</v>
      </c>
      <c r="R3608" s="1">
        <v>1486</v>
      </c>
      <c r="S3608" s="1">
        <v>177</v>
      </c>
      <c r="T3608" s="7" t="s">
        <v>47300</v>
      </c>
      <c r="U3608" s="1" t="s">
        <v>47301</v>
      </c>
      <c r="W3608" s="1" t="s">
        <v>32293</v>
      </c>
      <c r="X3608" s="1">
        <v>0.98899999999999999</v>
      </c>
      <c r="Y3608" s="1">
        <v>0.99399999999999999</v>
      </c>
      <c r="Z3608" s="30" t="s">
        <v>5808</v>
      </c>
      <c r="AA3608" s="1" t="s">
        <v>5812</v>
      </c>
      <c r="AB3608" s="1">
        <v>6497</v>
      </c>
      <c r="AC3608" s="1">
        <v>180</v>
      </c>
      <c r="AD3608" s="7" t="s">
        <v>47302</v>
      </c>
      <c r="AE3608" s="1" t="s">
        <v>47303</v>
      </c>
      <c r="AG3608" s="1" t="s">
        <v>10711</v>
      </c>
      <c r="AH3608" s="1">
        <v>0.70099999999999996</v>
      </c>
      <c r="AI3608" s="1">
        <v>0.96099999999999997</v>
      </c>
      <c r="AJ3608" s="11" t="s">
        <v>5808</v>
      </c>
      <c r="AK3608" s="1" t="s">
        <v>5815</v>
      </c>
      <c r="AL3608" s="1">
        <v>1552</v>
      </c>
      <c r="AM3608" s="1">
        <v>185</v>
      </c>
      <c r="AN3608" s="7" t="s">
        <v>47304</v>
      </c>
      <c r="AO3608" s="1" t="s">
        <v>47305</v>
      </c>
      <c r="AQ3608" s="1" t="s">
        <v>32293</v>
      </c>
      <c r="AR3608" s="1">
        <v>0.63700000000000001</v>
      </c>
      <c r="AS3608" s="1">
        <v>0.96199999999999997</v>
      </c>
      <c r="AT3608" s="18" t="s">
        <v>5808</v>
      </c>
      <c r="AU3608" s="1" t="s">
        <v>5818</v>
      </c>
      <c r="AV3608" s="1">
        <v>4618</v>
      </c>
      <c r="AW3608" s="1">
        <v>168</v>
      </c>
      <c r="AX3608" s="7" t="s">
        <v>47306</v>
      </c>
      <c r="AY3608" s="1" t="s">
        <v>47307</v>
      </c>
      <c r="BA3608" s="1" t="s">
        <v>10711</v>
      </c>
      <c r="BB3608" s="1">
        <v>0.46400000000000002</v>
      </c>
      <c r="BC3608" s="1">
        <v>0.97</v>
      </c>
      <c r="BF3608" s="12"/>
    </row>
    <row r="3609" spans="1:58" ht="12" customHeight="1">
      <c r="A3609" s="1" t="s">
        <v>5799</v>
      </c>
      <c r="B3609" s="1">
        <v>659</v>
      </c>
      <c r="C3609" s="1">
        <v>402</v>
      </c>
      <c r="D3609" s="7" t="s">
        <v>47308</v>
      </c>
      <c r="E3609" s="1" t="s">
        <v>47309</v>
      </c>
      <c r="G3609" s="1" t="s">
        <v>47310</v>
      </c>
      <c r="H3609" s="1" t="s">
        <v>47311</v>
      </c>
      <c r="I3609" s="1" t="s">
        <v>16674</v>
      </c>
      <c r="J3609" s="1">
        <v>684449</v>
      </c>
      <c r="K3609" s="1">
        <v>685657</v>
      </c>
      <c r="L3609" s="1" t="s">
        <v>5806</v>
      </c>
      <c r="M3609" s="1" t="s">
        <v>5</v>
      </c>
      <c r="N3609" s="1" t="s">
        <v>5885</v>
      </c>
      <c r="O3609" s="1" t="str">
        <f t="shared" si="68"/>
        <v/>
      </c>
      <c r="P3609" s="33" t="s">
        <v>5808</v>
      </c>
      <c r="Q3609" s="1" t="s">
        <v>5809</v>
      </c>
      <c r="R3609" s="1">
        <v>29</v>
      </c>
      <c r="S3609" s="1">
        <v>403</v>
      </c>
      <c r="T3609" s="7" t="s">
        <v>47312</v>
      </c>
      <c r="U3609" s="1" t="s">
        <v>47313</v>
      </c>
      <c r="W3609" s="1" t="s">
        <v>16674</v>
      </c>
      <c r="X3609" s="1">
        <v>0.998</v>
      </c>
      <c r="Y3609" s="1">
        <v>0.995</v>
      </c>
      <c r="Z3609" s="45" t="s">
        <v>5862</v>
      </c>
      <c r="AA3609" s="1" t="s">
        <v>6014</v>
      </c>
      <c r="AB3609" s="1">
        <v>3625</v>
      </c>
      <c r="AC3609" s="1">
        <v>760</v>
      </c>
      <c r="AD3609" s="7" t="s">
        <v>40310</v>
      </c>
      <c r="AG3609" s="1" t="s">
        <v>7531</v>
      </c>
      <c r="AH3609" s="1">
        <v>0.66200000000000003</v>
      </c>
      <c r="AI3609" s="1">
        <v>0.49199999999999999</v>
      </c>
      <c r="AJ3609" s="45" t="s">
        <v>5862</v>
      </c>
      <c r="AK3609" s="1" t="s">
        <v>6017</v>
      </c>
      <c r="AL3609" s="1">
        <v>4950</v>
      </c>
      <c r="AM3609" s="1">
        <v>821</v>
      </c>
      <c r="AN3609" s="7" t="s">
        <v>40311</v>
      </c>
      <c r="AO3609" s="1" t="s">
        <v>40312</v>
      </c>
      <c r="AQ3609" s="1" t="s">
        <v>7531</v>
      </c>
      <c r="AR3609" s="1">
        <v>0.66600000000000004</v>
      </c>
      <c r="AS3609" s="1">
        <v>0.45700000000000002</v>
      </c>
      <c r="AT3609" s="34" t="s">
        <v>5862</v>
      </c>
      <c r="AU3609" s="1" t="s">
        <v>5818</v>
      </c>
      <c r="AV3609" s="1">
        <v>6003</v>
      </c>
      <c r="AW3609" s="1">
        <v>375</v>
      </c>
      <c r="AX3609" s="7" t="s">
        <v>22525</v>
      </c>
      <c r="AY3609" s="1" t="s">
        <v>22526</v>
      </c>
      <c r="BA3609" s="1" t="s">
        <v>7531</v>
      </c>
      <c r="BB3609" s="1">
        <v>0.28699999999999998</v>
      </c>
      <c r="BC3609" s="1">
        <v>0.432</v>
      </c>
      <c r="BF3609" s="12"/>
    </row>
    <row r="3610" spans="1:58" ht="12" customHeight="1">
      <c r="A3610" s="1" t="s">
        <v>6006</v>
      </c>
      <c r="B3610" s="1">
        <v>6230</v>
      </c>
      <c r="C3610" s="1">
        <v>138</v>
      </c>
      <c r="D3610" s="7" t="s">
        <v>47314</v>
      </c>
      <c r="E3610" s="1" t="s">
        <v>47315</v>
      </c>
      <c r="G3610" s="1" t="s">
        <v>47316</v>
      </c>
      <c r="H3610" s="1" t="s">
        <v>47317</v>
      </c>
      <c r="I3610" s="1" t="s">
        <v>20094</v>
      </c>
      <c r="J3610" s="1">
        <v>2560561</v>
      </c>
      <c r="K3610" s="1">
        <v>2560977</v>
      </c>
      <c r="L3610" s="1" t="s">
        <v>5826</v>
      </c>
      <c r="M3610" s="1" t="s">
        <v>5</v>
      </c>
      <c r="N3610" s="1" t="s">
        <v>5885</v>
      </c>
      <c r="O3610" s="1" t="str">
        <f t="shared" si="68"/>
        <v/>
      </c>
      <c r="P3610" s="8" t="s">
        <v>5808</v>
      </c>
      <c r="Q3610" s="1" t="s">
        <v>5982</v>
      </c>
      <c r="R3610" s="1">
        <v>3708</v>
      </c>
      <c r="S3610" s="1">
        <v>138</v>
      </c>
      <c r="T3610" s="7" t="s">
        <v>47318</v>
      </c>
      <c r="U3610" s="1" t="s">
        <v>47319</v>
      </c>
      <c r="W3610" s="1" t="s">
        <v>20094</v>
      </c>
      <c r="X3610" s="1">
        <v>1</v>
      </c>
      <c r="Y3610" s="1">
        <v>0.99299999999999999</v>
      </c>
      <c r="Z3610" s="11" t="s">
        <v>5808</v>
      </c>
      <c r="AA3610" s="1" t="s">
        <v>6014</v>
      </c>
      <c r="AB3610" s="1">
        <v>4939</v>
      </c>
      <c r="AC3610" s="1">
        <v>139</v>
      </c>
      <c r="AD3610" s="7" t="s">
        <v>47320</v>
      </c>
      <c r="AE3610" s="1" t="s">
        <v>47321</v>
      </c>
      <c r="AG3610" s="1" t="s">
        <v>20094</v>
      </c>
      <c r="AH3610" s="1">
        <v>0.67400000000000004</v>
      </c>
      <c r="AI3610" s="1">
        <v>0.96399999999999997</v>
      </c>
      <c r="AJ3610" s="11" t="s">
        <v>5808</v>
      </c>
      <c r="AK3610" s="1" t="s">
        <v>6017</v>
      </c>
      <c r="AL3610" s="1">
        <v>3591</v>
      </c>
      <c r="AM3610" s="1">
        <v>139</v>
      </c>
      <c r="AN3610" s="7" t="s">
        <v>47322</v>
      </c>
      <c r="AO3610" s="1" t="s">
        <v>47323</v>
      </c>
      <c r="AQ3610" s="1" t="s">
        <v>20094</v>
      </c>
      <c r="AR3610" s="1">
        <v>0.65200000000000002</v>
      </c>
      <c r="AS3610" s="1">
        <v>0.96399999999999997</v>
      </c>
      <c r="AT3610" s="18" t="s">
        <v>5808</v>
      </c>
      <c r="AU3610" s="1" t="s">
        <v>5818</v>
      </c>
      <c r="AV3610" s="1">
        <v>1754</v>
      </c>
      <c r="AW3610" s="1">
        <v>145</v>
      </c>
      <c r="AX3610" s="7" t="s">
        <v>47324</v>
      </c>
      <c r="AY3610" s="1" t="s">
        <v>47325</v>
      </c>
      <c r="BA3610" s="1" t="s">
        <v>20094</v>
      </c>
      <c r="BB3610" s="1">
        <v>0.47399999999999998</v>
      </c>
      <c r="BC3610" s="1">
        <v>0.91</v>
      </c>
      <c r="BF3610" s="12"/>
    </row>
    <row r="3611" spans="1:58" ht="12" customHeight="1">
      <c r="A3611" s="1" t="s">
        <v>6006</v>
      </c>
      <c r="B3611" s="1">
        <v>5091</v>
      </c>
      <c r="C3611" s="1">
        <v>563</v>
      </c>
      <c r="D3611" s="7" t="s">
        <v>47326</v>
      </c>
      <c r="E3611" s="1" t="s">
        <v>47327</v>
      </c>
      <c r="G3611" s="1" t="s">
        <v>47328</v>
      </c>
      <c r="H3611" s="1" t="s">
        <v>47329</v>
      </c>
      <c r="I3611" s="1" t="s">
        <v>47330</v>
      </c>
      <c r="J3611" s="1">
        <v>1289873</v>
      </c>
      <c r="K3611" s="1">
        <v>1291564</v>
      </c>
      <c r="L3611" s="1" t="s">
        <v>5826</v>
      </c>
      <c r="M3611" s="1" t="s">
        <v>3738</v>
      </c>
      <c r="N3611" s="1" t="s">
        <v>5885</v>
      </c>
      <c r="O3611" s="1" t="str">
        <f t="shared" si="68"/>
        <v/>
      </c>
      <c r="P3611" s="33" t="s">
        <v>5808</v>
      </c>
      <c r="Q3611" s="1" t="s">
        <v>5982</v>
      </c>
      <c r="R3611" s="1">
        <v>4803</v>
      </c>
      <c r="S3611" s="1">
        <v>539</v>
      </c>
      <c r="T3611" s="7" t="s">
        <v>47331</v>
      </c>
      <c r="U3611" s="1" t="s">
        <v>47332</v>
      </c>
      <c r="W3611" s="1" t="s">
        <v>47330</v>
      </c>
      <c r="X3611" s="1">
        <v>0.998</v>
      </c>
      <c r="Y3611" s="1">
        <v>0.998</v>
      </c>
      <c r="Z3611" s="11" t="s">
        <v>5808</v>
      </c>
      <c r="AA3611" s="1" t="s">
        <v>6031</v>
      </c>
      <c r="AB3611" s="1">
        <v>966</v>
      </c>
      <c r="AC3611" s="1">
        <v>551</v>
      </c>
      <c r="AD3611" s="7" t="s">
        <v>47333</v>
      </c>
      <c r="AE3611" s="1" t="s">
        <v>47334</v>
      </c>
      <c r="AG3611" s="1" t="s">
        <v>47330</v>
      </c>
      <c r="AH3611" s="1">
        <v>0.65900000000000003</v>
      </c>
      <c r="AI3611" s="1">
        <v>0.82899999999999996</v>
      </c>
      <c r="AJ3611" s="11" t="s">
        <v>5808</v>
      </c>
      <c r="AK3611" s="1" t="s">
        <v>6017</v>
      </c>
      <c r="AL3611" s="1">
        <v>4374</v>
      </c>
      <c r="AM3611" s="1">
        <v>549</v>
      </c>
      <c r="AN3611" s="7" t="s">
        <v>47335</v>
      </c>
      <c r="AO3611" s="1" t="s">
        <v>47336</v>
      </c>
      <c r="AQ3611" s="1" t="s">
        <v>47330</v>
      </c>
      <c r="AR3611" s="1">
        <v>0.66800000000000004</v>
      </c>
      <c r="AS3611" s="1">
        <v>0.81200000000000006</v>
      </c>
      <c r="BF3611" s="12"/>
    </row>
    <row r="3612" spans="1:58" ht="12" customHeight="1">
      <c r="A3612" s="1" t="s">
        <v>5799</v>
      </c>
      <c r="B3612" s="1">
        <v>2183</v>
      </c>
      <c r="C3612" s="1">
        <v>717</v>
      </c>
      <c r="D3612" s="7" t="s">
        <v>47337</v>
      </c>
      <c r="E3612" s="1" t="s">
        <v>47338</v>
      </c>
      <c r="G3612" s="1" t="s">
        <v>47339</v>
      </c>
      <c r="H3612" s="1" t="s">
        <v>6360</v>
      </c>
      <c r="I3612" s="1" t="s">
        <v>6246</v>
      </c>
      <c r="J3612" s="1">
        <v>2306486</v>
      </c>
      <c r="K3612" s="1">
        <v>2308639</v>
      </c>
      <c r="L3612" s="1" t="s">
        <v>5806</v>
      </c>
      <c r="M3612" s="1" t="s">
        <v>4173</v>
      </c>
      <c r="N3612" s="1" t="s">
        <v>5885</v>
      </c>
      <c r="O3612" s="1" t="str">
        <f t="shared" si="68"/>
        <v/>
      </c>
      <c r="P3612" s="17" t="s">
        <v>5808</v>
      </c>
      <c r="Q3612" s="1" t="s">
        <v>5809</v>
      </c>
      <c r="R3612" s="1">
        <v>1121</v>
      </c>
      <c r="S3612" s="1">
        <v>706</v>
      </c>
      <c r="T3612" s="7" t="s">
        <v>47340</v>
      </c>
      <c r="U3612" s="1" t="s">
        <v>47341</v>
      </c>
      <c r="W3612" s="1" t="s">
        <v>6246</v>
      </c>
      <c r="X3612" s="1">
        <v>0.99299999999999999</v>
      </c>
      <c r="Y3612" s="1">
        <v>0.999</v>
      </c>
      <c r="Z3612" s="11" t="s">
        <v>5808</v>
      </c>
      <c r="AA3612" s="1" t="s">
        <v>5812</v>
      </c>
      <c r="AB3612" s="1">
        <v>7035</v>
      </c>
      <c r="AC3612" s="1">
        <v>736</v>
      </c>
      <c r="AD3612" s="7" t="s">
        <v>47342</v>
      </c>
      <c r="AE3612" s="1" t="s">
        <v>47343</v>
      </c>
      <c r="AG3612" s="1" t="s">
        <v>6246</v>
      </c>
      <c r="AH3612" s="1">
        <v>0.66600000000000004</v>
      </c>
      <c r="AI3612" s="1">
        <v>0.94199999999999995</v>
      </c>
      <c r="AJ3612" s="42" t="s">
        <v>5808</v>
      </c>
      <c r="AK3612" s="1" t="s">
        <v>5815</v>
      </c>
      <c r="AL3612" s="1">
        <v>1984</v>
      </c>
      <c r="AM3612" s="1">
        <v>699</v>
      </c>
      <c r="AN3612" s="7" t="s">
        <v>47344</v>
      </c>
      <c r="AO3612" s="1" t="s">
        <v>47345</v>
      </c>
      <c r="AQ3612" s="1" t="s">
        <v>6246</v>
      </c>
      <c r="AR3612" s="1">
        <v>0.66600000000000004</v>
      </c>
      <c r="AS3612" s="1">
        <v>0.98899999999999999</v>
      </c>
      <c r="AT3612" s="14" t="s">
        <v>5808</v>
      </c>
      <c r="AU3612" s="1" t="s">
        <v>5818</v>
      </c>
      <c r="AV3612" s="1">
        <v>381</v>
      </c>
      <c r="AW3612" s="1">
        <v>346</v>
      </c>
      <c r="AX3612" s="7" t="s">
        <v>47346</v>
      </c>
      <c r="AY3612" s="1" t="s">
        <v>47347</v>
      </c>
      <c r="BA3612" s="1" t="s">
        <v>6246</v>
      </c>
      <c r="BB3612" s="1">
        <v>0.33200000000000002</v>
      </c>
      <c r="BC3612" s="1">
        <v>0.94199999999999995</v>
      </c>
      <c r="BF3612" s="12"/>
    </row>
    <row r="3613" spans="1:58" ht="12" customHeight="1">
      <c r="A3613" s="1" t="s">
        <v>5799</v>
      </c>
      <c r="B3613" s="1">
        <v>3700</v>
      </c>
      <c r="C3613" s="1">
        <v>191</v>
      </c>
      <c r="D3613" s="7" t="s">
        <v>47348</v>
      </c>
      <c r="E3613" s="1" t="s">
        <v>47349</v>
      </c>
      <c r="G3613" s="1" t="s">
        <v>47350</v>
      </c>
      <c r="H3613" s="1" t="s">
        <v>47351</v>
      </c>
      <c r="I3613" s="1" t="s">
        <v>47352</v>
      </c>
      <c r="J3613" s="1">
        <v>3856491</v>
      </c>
      <c r="K3613" s="1">
        <v>3857066</v>
      </c>
      <c r="L3613" s="1" t="s">
        <v>5806</v>
      </c>
      <c r="M3613" s="1" t="s">
        <v>4173</v>
      </c>
      <c r="N3613" s="1" t="s">
        <v>5885</v>
      </c>
      <c r="O3613" s="1" t="str">
        <f t="shared" si="68"/>
        <v/>
      </c>
      <c r="P3613" s="8" t="s">
        <v>5808</v>
      </c>
      <c r="Q3613" s="1" t="s">
        <v>5809</v>
      </c>
      <c r="R3613" s="1">
        <v>2661</v>
      </c>
      <c r="S3613" s="1">
        <v>191</v>
      </c>
      <c r="T3613" s="7" t="s">
        <v>47353</v>
      </c>
      <c r="U3613" s="1" t="s">
        <v>47354</v>
      </c>
      <c r="W3613" s="1" t="s">
        <v>47352</v>
      </c>
      <c r="X3613" s="1">
        <v>1</v>
      </c>
      <c r="Y3613" s="1">
        <v>0.995</v>
      </c>
      <c r="Z3613" s="21" t="s">
        <v>5808</v>
      </c>
      <c r="AA3613" s="1" t="s">
        <v>5941</v>
      </c>
      <c r="AB3613" s="1">
        <v>3033</v>
      </c>
      <c r="AC3613" s="1">
        <v>190</v>
      </c>
      <c r="AD3613" s="7" t="s">
        <v>47355</v>
      </c>
      <c r="AE3613" s="1" t="s">
        <v>47356</v>
      </c>
      <c r="AG3613" s="1" t="s">
        <v>47352</v>
      </c>
      <c r="AH3613" s="1">
        <v>0.84599999999999997</v>
      </c>
      <c r="AI3613" s="1">
        <v>0.98399999999999999</v>
      </c>
      <c r="AJ3613" s="35" t="s">
        <v>5808</v>
      </c>
      <c r="AK3613" s="1" t="s">
        <v>5815</v>
      </c>
      <c r="AL3613" s="1">
        <v>1921</v>
      </c>
      <c r="AM3613" s="1">
        <v>189</v>
      </c>
      <c r="AN3613" s="7" t="s">
        <v>47357</v>
      </c>
      <c r="AO3613" s="1" t="s">
        <v>47358</v>
      </c>
      <c r="AQ3613" s="1" t="s">
        <v>47352</v>
      </c>
      <c r="AR3613" s="1">
        <v>0.47899999999999998</v>
      </c>
      <c r="AS3613" s="1">
        <v>0.96799999999999997</v>
      </c>
      <c r="AT3613" s="27" t="s">
        <v>5808</v>
      </c>
      <c r="AU3613" s="1" t="s">
        <v>5818</v>
      </c>
      <c r="AV3613" s="1">
        <v>1859</v>
      </c>
      <c r="AW3613" s="1">
        <v>184</v>
      </c>
      <c r="AX3613" s="7" t="s">
        <v>47359</v>
      </c>
      <c r="AY3613" s="1" t="s">
        <v>47360</v>
      </c>
      <c r="BA3613" s="1" t="s">
        <v>47352</v>
      </c>
      <c r="BB3613" s="1">
        <v>0.50800000000000001</v>
      </c>
      <c r="BC3613" s="1">
        <v>0.95099999999999996</v>
      </c>
      <c r="BF3613" s="12"/>
    </row>
    <row r="3614" spans="1:58" ht="12" customHeight="1">
      <c r="A3614" s="1" t="s">
        <v>5799</v>
      </c>
      <c r="B3614" s="1">
        <v>1949</v>
      </c>
      <c r="C3614" s="1">
        <v>406</v>
      </c>
      <c r="D3614" s="7" t="s">
        <v>47361</v>
      </c>
      <c r="E3614" s="1" t="s">
        <v>47362</v>
      </c>
      <c r="G3614" s="1" t="s">
        <v>47363</v>
      </c>
      <c r="H3614" s="1" t="s">
        <v>47364</v>
      </c>
      <c r="I3614" s="1" t="s">
        <v>47365</v>
      </c>
      <c r="J3614" s="1">
        <v>2049163</v>
      </c>
      <c r="K3614" s="1">
        <v>2050383</v>
      </c>
      <c r="L3614" s="1" t="s">
        <v>5806</v>
      </c>
      <c r="M3614" s="1" t="s">
        <v>2539</v>
      </c>
      <c r="N3614" s="1" t="s">
        <v>5885</v>
      </c>
      <c r="O3614" s="1" t="str">
        <f t="shared" si="68"/>
        <v/>
      </c>
      <c r="P3614" s="33" t="s">
        <v>5808</v>
      </c>
      <c r="Q3614" s="1" t="s">
        <v>5809</v>
      </c>
      <c r="R3614" s="1">
        <v>1171</v>
      </c>
      <c r="S3614" s="1">
        <v>406</v>
      </c>
      <c r="T3614" s="7" t="s">
        <v>47366</v>
      </c>
      <c r="U3614" s="1" t="s">
        <v>47367</v>
      </c>
      <c r="W3614" s="1" t="s">
        <v>47365</v>
      </c>
      <c r="X3614" s="1">
        <v>0.998</v>
      </c>
      <c r="Y3614" s="1">
        <v>0.998</v>
      </c>
      <c r="Z3614" s="11" t="s">
        <v>5808</v>
      </c>
      <c r="AA3614" s="1" t="s">
        <v>6031</v>
      </c>
      <c r="AB3614" s="1">
        <v>1672</v>
      </c>
      <c r="AC3614" s="1">
        <v>392</v>
      </c>
      <c r="AD3614" s="7" t="s">
        <v>47368</v>
      </c>
      <c r="AE3614" s="1" t="s">
        <v>47369</v>
      </c>
      <c r="AG3614" s="1" t="s">
        <v>47365</v>
      </c>
      <c r="AH3614" s="1">
        <v>0.67600000000000005</v>
      </c>
      <c r="AI3614" s="1">
        <v>0.95699999999999996</v>
      </c>
      <c r="AJ3614" s="11" t="s">
        <v>5808</v>
      </c>
      <c r="AK3614" s="1" t="s">
        <v>6017</v>
      </c>
      <c r="AL3614" s="1">
        <v>3783</v>
      </c>
      <c r="AM3614" s="1">
        <v>392</v>
      </c>
      <c r="AN3614" s="7" t="s">
        <v>47370</v>
      </c>
      <c r="AO3614" s="1" t="s">
        <v>47371</v>
      </c>
      <c r="AQ3614" s="1" t="s">
        <v>47365</v>
      </c>
      <c r="AR3614" s="1">
        <v>0.65</v>
      </c>
      <c r="AS3614" s="1">
        <v>0.95399999999999996</v>
      </c>
      <c r="AT3614" s="18" t="s">
        <v>5808</v>
      </c>
      <c r="AU3614" s="1" t="s">
        <v>5818</v>
      </c>
      <c r="AV3614" s="1">
        <v>1108</v>
      </c>
      <c r="AW3614" s="1">
        <v>220</v>
      </c>
      <c r="AX3614" s="7" t="s">
        <v>47372</v>
      </c>
      <c r="AY3614" s="1" t="s">
        <v>47373</v>
      </c>
      <c r="BA3614" s="1" t="s">
        <v>47374</v>
      </c>
      <c r="BB3614" s="1">
        <v>0.41199999999999998</v>
      </c>
      <c r="BC3614" s="1">
        <v>0.77300000000000002</v>
      </c>
      <c r="BF3614" s="12"/>
    </row>
    <row r="3615" spans="1:58" ht="12" customHeight="1">
      <c r="A3615" s="1" t="s">
        <v>5799</v>
      </c>
      <c r="B3615" s="1">
        <v>1242</v>
      </c>
      <c r="C3615" s="1">
        <v>126</v>
      </c>
      <c r="D3615" s="7" t="s">
        <v>47375</v>
      </c>
      <c r="E3615" s="1" t="s">
        <v>47376</v>
      </c>
      <c r="G3615" s="1" t="s">
        <v>47377</v>
      </c>
      <c r="H3615" s="1" t="s">
        <v>47378</v>
      </c>
      <c r="I3615" s="1" t="s">
        <v>22276</v>
      </c>
      <c r="J3615" s="1">
        <v>1308976</v>
      </c>
      <c r="K3615" s="1">
        <v>1309356</v>
      </c>
      <c r="L3615" s="1" t="s">
        <v>5806</v>
      </c>
      <c r="M3615" s="1" t="s">
        <v>4173</v>
      </c>
      <c r="N3615" s="1" t="s">
        <v>5885</v>
      </c>
      <c r="O3615" s="1" t="str">
        <f t="shared" si="68"/>
        <v/>
      </c>
      <c r="P3615" s="8" t="s">
        <v>5808</v>
      </c>
      <c r="Q3615" s="1" t="s">
        <v>5809</v>
      </c>
      <c r="R3615" s="1">
        <v>1949</v>
      </c>
      <c r="S3615" s="1">
        <v>126</v>
      </c>
      <c r="T3615" s="7" t="s">
        <v>47379</v>
      </c>
      <c r="U3615" s="1" t="s">
        <v>47380</v>
      </c>
      <c r="W3615" s="1" t="s">
        <v>22276</v>
      </c>
      <c r="X3615" s="1">
        <v>1</v>
      </c>
      <c r="Y3615" s="1">
        <v>0.99199999999999999</v>
      </c>
      <c r="Z3615" s="30" t="s">
        <v>5808</v>
      </c>
      <c r="AA3615" s="1" t="s">
        <v>5812</v>
      </c>
      <c r="AB3615" s="1">
        <v>6042</v>
      </c>
      <c r="AC3615" s="1">
        <v>125</v>
      </c>
      <c r="AD3615" s="7" t="s">
        <v>47381</v>
      </c>
      <c r="AE3615" s="1" t="s">
        <v>47382</v>
      </c>
      <c r="AG3615" s="1" t="s">
        <v>29335</v>
      </c>
      <c r="AH3615" s="1">
        <v>0.75</v>
      </c>
      <c r="AI3615" s="1">
        <v>0.44</v>
      </c>
      <c r="AJ3615" s="15" t="s">
        <v>5808</v>
      </c>
      <c r="AK3615" s="1" t="s">
        <v>5815</v>
      </c>
      <c r="AL3615" s="1">
        <v>1138</v>
      </c>
      <c r="AM3615" s="1">
        <v>131</v>
      </c>
      <c r="AN3615" s="7" t="s">
        <v>47383</v>
      </c>
      <c r="AO3615" s="1" t="s">
        <v>47384</v>
      </c>
      <c r="AQ3615" s="1" t="s">
        <v>10218</v>
      </c>
      <c r="AR3615" s="1">
        <v>0.57399999999999995</v>
      </c>
      <c r="AS3615" s="1">
        <v>0.74</v>
      </c>
      <c r="AT3615" s="24"/>
      <c r="BF3615" s="12"/>
    </row>
    <row r="3616" spans="1:58" ht="12" customHeight="1">
      <c r="A3616" s="1" t="s">
        <v>5799</v>
      </c>
      <c r="B3616" s="1">
        <v>2150</v>
      </c>
      <c r="C3616" s="1">
        <v>136</v>
      </c>
      <c r="D3616" s="7" t="s">
        <v>47385</v>
      </c>
      <c r="E3616" s="1" t="s">
        <v>47386</v>
      </c>
      <c r="G3616" s="1" t="s">
        <v>47387</v>
      </c>
      <c r="H3616" s="1" t="s">
        <v>47388</v>
      </c>
      <c r="I3616" s="1" t="s">
        <v>8767</v>
      </c>
      <c r="J3616" s="1">
        <v>2267004</v>
      </c>
      <c r="K3616" s="1">
        <v>2267414</v>
      </c>
      <c r="L3616" s="1" t="s">
        <v>5826</v>
      </c>
      <c r="M3616" s="1" t="s">
        <v>4173</v>
      </c>
      <c r="N3616" s="1" t="s">
        <v>5885</v>
      </c>
      <c r="O3616" s="1" t="str">
        <f t="shared" si="68"/>
        <v/>
      </c>
      <c r="P3616" s="8" t="s">
        <v>5808</v>
      </c>
      <c r="Q3616" s="1" t="s">
        <v>5809</v>
      </c>
      <c r="R3616" s="1">
        <v>1084</v>
      </c>
      <c r="S3616" s="1">
        <v>136</v>
      </c>
      <c r="T3616" s="7" t="s">
        <v>47389</v>
      </c>
      <c r="U3616" s="1" t="s">
        <v>47390</v>
      </c>
      <c r="W3616" s="1" t="s">
        <v>8767</v>
      </c>
      <c r="X3616" s="1">
        <v>1</v>
      </c>
      <c r="Y3616" s="1">
        <v>0.99299999999999999</v>
      </c>
      <c r="Z3616" s="11" t="s">
        <v>5808</v>
      </c>
      <c r="AA3616" s="1" t="s">
        <v>5812</v>
      </c>
      <c r="AB3616" s="1">
        <v>7006</v>
      </c>
      <c r="AC3616" s="1">
        <v>136</v>
      </c>
      <c r="AD3616" s="7" t="s">
        <v>47391</v>
      </c>
      <c r="AE3616" s="1" t="s">
        <v>47392</v>
      </c>
      <c r="AG3616" s="1" t="s">
        <v>8767</v>
      </c>
      <c r="AH3616" s="1">
        <v>0.63200000000000001</v>
      </c>
      <c r="AI3616" s="1">
        <v>0.99299999999999999</v>
      </c>
      <c r="AJ3616" s="11" t="s">
        <v>5808</v>
      </c>
      <c r="AK3616" s="1" t="s">
        <v>5815</v>
      </c>
      <c r="AL3616" s="1">
        <v>1957</v>
      </c>
      <c r="AM3616" s="1">
        <v>136</v>
      </c>
      <c r="AN3616" s="7" t="s">
        <v>47393</v>
      </c>
      <c r="AO3616" s="1" t="s">
        <v>47394</v>
      </c>
      <c r="AQ3616" s="1" t="s">
        <v>8767</v>
      </c>
      <c r="AR3616" s="1">
        <v>0.69199999999999995</v>
      </c>
      <c r="AS3616" s="1">
        <v>0.875</v>
      </c>
      <c r="AT3616" s="24"/>
      <c r="BF3616" s="12"/>
    </row>
    <row r="3617" spans="1:58" ht="12" customHeight="1">
      <c r="A3617" s="1" t="s">
        <v>5799</v>
      </c>
      <c r="B3617" s="1">
        <v>803</v>
      </c>
      <c r="C3617" s="1">
        <v>166</v>
      </c>
      <c r="D3617" s="7" t="s">
        <v>47395</v>
      </c>
      <c r="E3617" s="1" t="s">
        <v>47396</v>
      </c>
      <c r="G3617" s="1" t="s">
        <v>47397</v>
      </c>
      <c r="H3617" s="1" t="s">
        <v>47398</v>
      </c>
      <c r="I3617" s="1" t="s">
        <v>6246</v>
      </c>
      <c r="J3617" s="1">
        <v>847318</v>
      </c>
      <c r="K3617" s="1">
        <v>847818</v>
      </c>
      <c r="L3617" s="1" t="s">
        <v>5826</v>
      </c>
      <c r="M3617" s="1" t="s">
        <v>4173</v>
      </c>
      <c r="N3617" s="1" t="s">
        <v>5885</v>
      </c>
      <c r="O3617" s="1" t="str">
        <f t="shared" si="68"/>
        <v/>
      </c>
      <c r="P3617" s="24"/>
      <c r="Z3617" s="30" t="s">
        <v>5808</v>
      </c>
      <c r="AA3617" s="1" t="s">
        <v>6014</v>
      </c>
      <c r="AB3617" s="1">
        <v>4306</v>
      </c>
      <c r="AC3617" s="1">
        <v>167</v>
      </c>
      <c r="AD3617" s="7" t="s">
        <v>47399</v>
      </c>
      <c r="AE3617" s="1" t="s">
        <v>47400</v>
      </c>
      <c r="AG3617" s="1" t="s">
        <v>6246</v>
      </c>
      <c r="AH3617" s="1">
        <v>0.77800000000000002</v>
      </c>
      <c r="AI3617" s="1">
        <v>0.99399999999999999</v>
      </c>
      <c r="AJ3617" s="30" t="s">
        <v>5808</v>
      </c>
      <c r="AK3617" s="1" t="s">
        <v>6017</v>
      </c>
      <c r="AL3617" s="1">
        <v>5561</v>
      </c>
      <c r="AM3617" s="1">
        <v>166</v>
      </c>
      <c r="AN3617" s="7" t="s">
        <v>47401</v>
      </c>
      <c r="AO3617" s="1" t="s">
        <v>47402</v>
      </c>
      <c r="AQ3617" s="1" t="s">
        <v>6246</v>
      </c>
      <c r="AR3617" s="1">
        <v>0.77100000000000002</v>
      </c>
      <c r="AS3617" s="1">
        <v>0.99399999999999999</v>
      </c>
      <c r="AT3617" s="29" t="s">
        <v>5808</v>
      </c>
      <c r="AU3617" s="1" t="s">
        <v>5818</v>
      </c>
      <c r="AV3617" s="1">
        <v>2217</v>
      </c>
      <c r="AW3617" s="1">
        <v>162</v>
      </c>
      <c r="AX3617" s="7" t="s">
        <v>47403</v>
      </c>
      <c r="AY3617" s="1" t="s">
        <v>47404</v>
      </c>
      <c r="BA3617" s="1" t="s">
        <v>6246</v>
      </c>
      <c r="BB3617" s="1">
        <v>0.248</v>
      </c>
      <c r="BC3617" s="1">
        <v>0.95099999999999996</v>
      </c>
      <c r="BF3617" s="12"/>
    </row>
    <row r="3618" spans="1:58" ht="12" customHeight="1">
      <c r="A3618" s="1" t="s">
        <v>5799</v>
      </c>
      <c r="B3618" s="1">
        <v>3</v>
      </c>
      <c r="C3618" s="1">
        <v>711</v>
      </c>
      <c r="D3618" s="7" t="s">
        <v>47405</v>
      </c>
      <c r="E3618" s="1" t="s">
        <v>47406</v>
      </c>
      <c r="F3618" s="1" t="s">
        <v>47407</v>
      </c>
      <c r="G3618" s="1" t="s">
        <v>47408</v>
      </c>
      <c r="H3618" s="1" t="s">
        <v>47409</v>
      </c>
      <c r="I3618" s="1" t="s">
        <v>47410</v>
      </c>
      <c r="J3618" s="1">
        <v>3114</v>
      </c>
      <c r="K3618" s="1">
        <v>5249</v>
      </c>
      <c r="L3618" s="1" t="s">
        <v>5826</v>
      </c>
      <c r="M3618" s="1" t="s">
        <v>5</v>
      </c>
      <c r="N3618" s="1" t="s">
        <v>5885</v>
      </c>
      <c r="O3618" s="1" t="str">
        <f t="shared" si="68"/>
        <v/>
      </c>
      <c r="P3618" s="13" t="s">
        <v>5808</v>
      </c>
      <c r="Q3618" s="1" t="s">
        <v>5809</v>
      </c>
      <c r="R3618" s="1">
        <v>2985</v>
      </c>
      <c r="S3618" s="1">
        <v>711</v>
      </c>
      <c r="T3618" s="7" t="s">
        <v>47411</v>
      </c>
      <c r="U3618" s="1" t="s">
        <v>47412</v>
      </c>
      <c r="V3618" s="1" t="s">
        <v>47407</v>
      </c>
      <c r="W3618" s="1" t="s">
        <v>47410</v>
      </c>
      <c r="X3618" s="1">
        <v>0.997</v>
      </c>
      <c r="Y3618" s="1">
        <v>0.999</v>
      </c>
      <c r="Z3618" s="11" t="s">
        <v>5808</v>
      </c>
      <c r="AA3618" s="1" t="s">
        <v>5941</v>
      </c>
      <c r="AB3618" s="1">
        <v>2814</v>
      </c>
      <c r="AC3618" s="1">
        <v>643</v>
      </c>
      <c r="AD3618" s="7" t="s">
        <v>47413</v>
      </c>
      <c r="AE3618" s="1" t="s">
        <v>47414</v>
      </c>
      <c r="AG3618" s="1" t="s">
        <v>47410</v>
      </c>
      <c r="AH3618" s="1">
        <v>0.61299999999999999</v>
      </c>
      <c r="AI3618" s="1">
        <v>0.99199999999999999</v>
      </c>
      <c r="AJ3618" s="30" t="s">
        <v>5808</v>
      </c>
      <c r="AK3618" s="1" t="s">
        <v>5815</v>
      </c>
      <c r="AL3618" s="1">
        <v>180</v>
      </c>
      <c r="AM3618" s="1">
        <v>657</v>
      </c>
      <c r="AN3618" s="7" t="s">
        <v>47415</v>
      </c>
      <c r="AO3618" s="1" t="s">
        <v>47416</v>
      </c>
      <c r="AP3618" s="1" t="s">
        <v>47407</v>
      </c>
      <c r="AQ3618" s="1" t="s">
        <v>47410</v>
      </c>
      <c r="AR3618" s="1">
        <v>0.71299999999999997</v>
      </c>
      <c r="AS3618" s="1">
        <v>0.99399999999999999</v>
      </c>
      <c r="AT3618" s="23" t="s">
        <v>5808</v>
      </c>
      <c r="AU3618" s="1" t="s">
        <v>5818</v>
      </c>
      <c r="AV3618" s="1">
        <v>1584</v>
      </c>
      <c r="AW3618" s="1">
        <v>654</v>
      </c>
      <c r="AX3618" s="7" t="s">
        <v>47417</v>
      </c>
      <c r="AY3618" s="1" t="s">
        <v>47418</v>
      </c>
      <c r="AZ3618" s="1" t="s">
        <v>47407</v>
      </c>
      <c r="BA3618" s="1" t="s">
        <v>47410</v>
      </c>
      <c r="BB3618" s="1">
        <v>0.39700000000000002</v>
      </c>
      <c r="BC3618" s="1">
        <v>0.98599999999999999</v>
      </c>
      <c r="BF3618" s="12"/>
    </row>
    <row r="3619" spans="1:58" ht="12" customHeight="1">
      <c r="A3619" s="1" t="s">
        <v>5799</v>
      </c>
      <c r="B3619" s="1">
        <v>1165</v>
      </c>
      <c r="C3619" s="1">
        <v>151</v>
      </c>
      <c r="D3619" s="7" t="s">
        <v>47419</v>
      </c>
      <c r="E3619" s="1" t="s">
        <v>47420</v>
      </c>
      <c r="G3619" s="1" t="s">
        <v>47421</v>
      </c>
      <c r="H3619" s="1" t="s">
        <v>47422</v>
      </c>
      <c r="I3619" s="1" t="s">
        <v>7969</v>
      </c>
      <c r="J3619" s="1">
        <v>1242111</v>
      </c>
      <c r="K3619" s="1">
        <v>1242566</v>
      </c>
      <c r="L3619" s="1" t="s">
        <v>5806</v>
      </c>
      <c r="M3619" s="1" t="s">
        <v>2539</v>
      </c>
      <c r="N3619" s="1" t="s">
        <v>5885</v>
      </c>
      <c r="O3619" s="1" t="str">
        <f t="shared" si="68"/>
        <v/>
      </c>
      <c r="P3619" s="17" t="s">
        <v>5808</v>
      </c>
      <c r="Q3619" s="1" t="s">
        <v>5809</v>
      </c>
      <c r="R3619" s="1">
        <v>2278</v>
      </c>
      <c r="S3619" s="1">
        <v>151</v>
      </c>
      <c r="T3619" s="7" t="s">
        <v>47423</v>
      </c>
      <c r="U3619" s="1" t="s">
        <v>47424</v>
      </c>
      <c r="W3619" s="1" t="s">
        <v>7969</v>
      </c>
      <c r="X3619" s="1">
        <v>0.99299999999999999</v>
      </c>
      <c r="Y3619" s="1">
        <v>0.99299999999999999</v>
      </c>
      <c r="Z3619" s="11" t="s">
        <v>5808</v>
      </c>
      <c r="AA3619" s="1" t="s">
        <v>5812</v>
      </c>
      <c r="AB3619" s="1">
        <v>5989</v>
      </c>
      <c r="AC3619" s="1">
        <v>148</v>
      </c>
      <c r="AD3619" s="7" t="s">
        <v>47425</v>
      </c>
      <c r="AE3619" s="1" t="s">
        <v>47426</v>
      </c>
      <c r="AG3619" s="1" t="s">
        <v>13870</v>
      </c>
      <c r="AH3619" s="1">
        <v>0.68600000000000005</v>
      </c>
      <c r="AI3619" s="1">
        <v>0.91900000000000004</v>
      </c>
      <c r="AJ3619" s="11" t="s">
        <v>5808</v>
      </c>
      <c r="AK3619" s="1" t="s">
        <v>5815</v>
      </c>
      <c r="AL3619" s="1">
        <v>1081</v>
      </c>
      <c r="AM3619" s="1">
        <v>152</v>
      </c>
      <c r="AN3619" s="7" t="s">
        <v>47427</v>
      </c>
      <c r="AO3619" s="1" t="s">
        <v>47428</v>
      </c>
      <c r="AQ3619" s="1" t="s">
        <v>6246</v>
      </c>
      <c r="AR3619" s="1">
        <v>0.64400000000000002</v>
      </c>
      <c r="AS3619" s="1">
        <v>0.95399999999999996</v>
      </c>
      <c r="AT3619" s="15" t="s">
        <v>5808</v>
      </c>
      <c r="AU3619" s="1" t="s">
        <v>5818</v>
      </c>
      <c r="AV3619" s="1">
        <v>2206</v>
      </c>
      <c r="AW3619" s="1">
        <v>171</v>
      </c>
      <c r="AX3619" s="7" t="s">
        <v>47429</v>
      </c>
      <c r="AY3619" s="1" t="s">
        <v>47430</v>
      </c>
      <c r="BA3619" s="1" t="s">
        <v>6246</v>
      </c>
      <c r="BB3619" s="1">
        <v>0.53400000000000003</v>
      </c>
      <c r="BC3619" s="1">
        <v>0.84799999999999998</v>
      </c>
      <c r="BF3619" s="12"/>
    </row>
    <row r="3620" spans="1:58" ht="12" customHeight="1">
      <c r="A3620" s="1" t="s">
        <v>5799</v>
      </c>
      <c r="B3620" s="1">
        <v>3185</v>
      </c>
      <c r="C3620" s="1">
        <v>2519</v>
      </c>
      <c r="D3620" s="7" t="s">
        <v>47431</v>
      </c>
      <c r="E3620" s="1" t="s">
        <v>47432</v>
      </c>
      <c r="F3620" s="1" t="s">
        <v>47433</v>
      </c>
      <c r="G3620" s="1" t="s">
        <v>47434</v>
      </c>
      <c r="H3620" s="1" t="s">
        <v>47435</v>
      </c>
      <c r="I3620" s="1" t="s">
        <v>47436</v>
      </c>
      <c r="J3620" s="1">
        <v>3329477</v>
      </c>
      <c r="K3620" s="1">
        <v>3337036</v>
      </c>
      <c r="L3620" s="1" t="s">
        <v>5826</v>
      </c>
      <c r="M3620" s="1" t="s">
        <v>2539</v>
      </c>
      <c r="N3620" s="1" t="s">
        <v>5885</v>
      </c>
      <c r="O3620" s="1" t="str">
        <f t="shared" si="68"/>
        <v/>
      </c>
      <c r="P3620" s="13" t="s">
        <v>5808</v>
      </c>
      <c r="Q3620" s="1" t="s">
        <v>5809</v>
      </c>
      <c r="R3620" s="1">
        <v>2356</v>
      </c>
      <c r="S3620" s="1">
        <v>2519</v>
      </c>
      <c r="T3620" s="7" t="s">
        <v>47437</v>
      </c>
      <c r="U3620" s="1" t="s">
        <v>47438</v>
      </c>
      <c r="V3620" s="1" t="s">
        <v>47433</v>
      </c>
      <c r="W3620" s="1" t="s">
        <v>47436</v>
      </c>
      <c r="X3620" s="1">
        <v>0.996</v>
      </c>
      <c r="Y3620" s="1">
        <v>1</v>
      </c>
      <c r="Z3620" s="9" t="s">
        <v>5808</v>
      </c>
      <c r="AA3620" s="1" t="s">
        <v>5873</v>
      </c>
      <c r="AB3620" s="1">
        <v>274</v>
      </c>
      <c r="AC3620" s="1">
        <v>2549</v>
      </c>
      <c r="AD3620" s="7" t="s">
        <v>47439</v>
      </c>
      <c r="AE3620" s="1" t="s">
        <v>47440</v>
      </c>
      <c r="AG3620" s="1" t="s">
        <v>47436</v>
      </c>
      <c r="AH3620" s="1">
        <v>0.90100000000000002</v>
      </c>
      <c r="AI3620" s="1">
        <v>0.98899999999999999</v>
      </c>
      <c r="AJ3620" s="18" t="s">
        <v>5808</v>
      </c>
      <c r="AK3620" s="1" t="s">
        <v>5815</v>
      </c>
      <c r="AL3620" s="1">
        <v>2829</v>
      </c>
      <c r="AM3620" s="1">
        <v>2511</v>
      </c>
      <c r="AN3620" s="7" t="s">
        <v>47441</v>
      </c>
      <c r="AO3620" s="1" t="s">
        <v>47442</v>
      </c>
      <c r="AQ3620" s="1" t="s">
        <v>47436</v>
      </c>
      <c r="AR3620" s="1">
        <v>0.42599999999999999</v>
      </c>
      <c r="AS3620" s="1">
        <v>0.99199999999999999</v>
      </c>
      <c r="BF3620" s="12"/>
    </row>
    <row r="3621" spans="1:58" ht="12" customHeight="1">
      <c r="A3621" s="1" t="s">
        <v>6006</v>
      </c>
      <c r="B3621" s="1">
        <v>3926</v>
      </c>
      <c r="C3621" s="1">
        <v>211</v>
      </c>
      <c r="D3621" s="7" t="s">
        <v>47443</v>
      </c>
      <c r="E3621" s="1" t="s">
        <v>47444</v>
      </c>
      <c r="G3621" s="1" t="s">
        <v>47445</v>
      </c>
      <c r="H3621" s="1" t="s">
        <v>47446</v>
      </c>
      <c r="I3621" s="1" t="s">
        <v>47447</v>
      </c>
      <c r="J3621" s="1">
        <v>18277</v>
      </c>
      <c r="K3621" s="1">
        <v>18912</v>
      </c>
      <c r="L3621" s="1" t="s">
        <v>5806</v>
      </c>
      <c r="M3621" s="1" t="s">
        <v>2539</v>
      </c>
      <c r="N3621" s="1" t="s">
        <v>5885</v>
      </c>
      <c r="O3621" s="1" t="str">
        <f t="shared" si="68"/>
        <v/>
      </c>
      <c r="P3621" s="36" t="s">
        <v>5808</v>
      </c>
      <c r="Q3621" s="1" t="s">
        <v>5982</v>
      </c>
      <c r="R3621" s="1">
        <v>3512</v>
      </c>
      <c r="S3621" s="1">
        <v>198</v>
      </c>
      <c r="T3621" s="7" t="s">
        <v>47448</v>
      </c>
      <c r="U3621" s="1" t="s">
        <v>47449</v>
      </c>
      <c r="W3621" s="1" t="s">
        <v>47447</v>
      </c>
      <c r="X3621" s="1">
        <v>0.995</v>
      </c>
      <c r="Y3621" s="1">
        <v>0.995</v>
      </c>
      <c r="Z3621" s="11" t="s">
        <v>5808</v>
      </c>
      <c r="AA3621" s="1" t="s">
        <v>6014</v>
      </c>
      <c r="AB3621" s="1">
        <v>4689</v>
      </c>
      <c r="AC3621" s="1">
        <v>193</v>
      </c>
      <c r="AD3621" s="7" t="s">
        <v>47450</v>
      </c>
      <c r="AE3621" s="1" t="s">
        <v>47451</v>
      </c>
      <c r="AG3621" s="1" t="s">
        <v>47447</v>
      </c>
      <c r="AH3621" s="1">
        <v>0.67200000000000004</v>
      </c>
      <c r="AI3621" s="1">
        <v>0.97399999999999998</v>
      </c>
      <c r="AJ3621" s="11" t="s">
        <v>5808</v>
      </c>
      <c r="AK3621" s="1" t="s">
        <v>6017</v>
      </c>
      <c r="AL3621" s="1">
        <v>5651</v>
      </c>
      <c r="AM3621" s="1">
        <v>193</v>
      </c>
      <c r="AN3621" s="7" t="s">
        <v>47452</v>
      </c>
      <c r="AO3621" s="1" t="s">
        <v>47453</v>
      </c>
      <c r="AQ3621" s="1" t="s">
        <v>47447</v>
      </c>
      <c r="AR3621" s="1">
        <v>0.65600000000000003</v>
      </c>
      <c r="AS3621" s="1">
        <v>0.97399999999999998</v>
      </c>
      <c r="AT3621" s="24"/>
      <c r="BF3621" s="12"/>
    </row>
    <row r="3622" spans="1:58" ht="12" customHeight="1">
      <c r="A3622" s="1" t="s">
        <v>5799</v>
      </c>
      <c r="B3622" s="1">
        <v>241</v>
      </c>
      <c r="C3622" s="1">
        <v>461</v>
      </c>
      <c r="D3622" s="7" t="s">
        <v>47454</v>
      </c>
      <c r="E3622" s="1" t="s">
        <v>47455</v>
      </c>
      <c r="G3622" s="1" t="s">
        <v>47456</v>
      </c>
      <c r="H3622" s="1" t="s">
        <v>47457</v>
      </c>
      <c r="I3622" s="1" t="s">
        <v>47458</v>
      </c>
      <c r="J3622" s="1">
        <v>235424</v>
      </c>
      <c r="K3622" s="1">
        <v>236809</v>
      </c>
      <c r="L3622" s="1" t="s">
        <v>5826</v>
      </c>
      <c r="M3622" s="1" t="s">
        <v>3738</v>
      </c>
      <c r="N3622" s="1" t="s">
        <v>5885</v>
      </c>
      <c r="O3622" s="1" t="str">
        <f t="shared" si="68"/>
        <v/>
      </c>
      <c r="P3622" s="50" t="s">
        <v>5808</v>
      </c>
      <c r="Q3622" s="1" t="s">
        <v>5809</v>
      </c>
      <c r="R3622" s="1">
        <v>3360</v>
      </c>
      <c r="S3622" s="1">
        <v>458</v>
      </c>
      <c r="T3622" s="7" t="s">
        <v>47459</v>
      </c>
      <c r="U3622" s="1" t="s">
        <v>47460</v>
      </c>
      <c r="V3622" s="1" t="s">
        <v>47461</v>
      </c>
      <c r="W3622" s="1" t="s">
        <v>47458</v>
      </c>
      <c r="X3622" s="1">
        <v>0.97</v>
      </c>
      <c r="Y3622" s="1">
        <v>0.998</v>
      </c>
      <c r="Z3622" s="15" t="s">
        <v>5808</v>
      </c>
      <c r="AA3622" s="1" t="s">
        <v>5812</v>
      </c>
      <c r="AB3622" s="1">
        <v>5224</v>
      </c>
      <c r="AC3622" s="1">
        <v>452</v>
      </c>
      <c r="AD3622" s="7" t="s">
        <v>47462</v>
      </c>
      <c r="AE3622" s="1" t="s">
        <v>47463</v>
      </c>
      <c r="AG3622" s="1" t="s">
        <v>47458</v>
      </c>
      <c r="AH3622" s="1">
        <v>0.59299999999999997</v>
      </c>
      <c r="AI3622" s="1">
        <v>0.622</v>
      </c>
      <c r="AJ3622" s="30" t="s">
        <v>5808</v>
      </c>
      <c r="AK3622" s="1" t="s">
        <v>5815</v>
      </c>
      <c r="AL3622" s="1">
        <v>3307</v>
      </c>
      <c r="AM3622" s="1">
        <v>449</v>
      </c>
      <c r="AN3622" s="7" t="s">
        <v>47464</v>
      </c>
      <c r="AO3622" s="1" t="s">
        <v>47465</v>
      </c>
      <c r="AQ3622" s="1" t="s">
        <v>47458</v>
      </c>
      <c r="AR3622" s="1">
        <v>0.75800000000000001</v>
      </c>
      <c r="AS3622" s="1">
        <v>0.33200000000000002</v>
      </c>
      <c r="AT3622" s="14" t="s">
        <v>5808</v>
      </c>
      <c r="AU3622" s="1" t="s">
        <v>5818</v>
      </c>
      <c r="AV3622" s="1">
        <v>3816</v>
      </c>
      <c r="AW3622" s="1">
        <v>427</v>
      </c>
      <c r="AX3622" s="7" t="s">
        <v>47466</v>
      </c>
      <c r="AY3622" s="1" t="s">
        <v>47467</v>
      </c>
      <c r="BA3622" s="1" t="s">
        <v>47458</v>
      </c>
      <c r="BB3622" s="1">
        <v>0.32200000000000001</v>
      </c>
      <c r="BC3622" s="1">
        <v>0.32600000000000001</v>
      </c>
      <c r="BF3622" s="12"/>
    </row>
    <row r="3623" spans="1:58" ht="12" customHeight="1">
      <c r="A3623" s="1" t="s">
        <v>6006</v>
      </c>
      <c r="B3623" s="1">
        <v>4128</v>
      </c>
      <c r="C3623" s="1">
        <v>631</v>
      </c>
      <c r="D3623" s="7" t="s">
        <v>47468</v>
      </c>
      <c r="E3623" s="1" t="s">
        <v>47469</v>
      </c>
      <c r="G3623" s="1" t="s">
        <v>47470</v>
      </c>
      <c r="H3623" s="1" t="s">
        <v>6360</v>
      </c>
      <c r="I3623" s="1" t="s">
        <v>6246</v>
      </c>
      <c r="J3623" s="1">
        <v>249406</v>
      </c>
      <c r="K3623" s="1">
        <v>251301</v>
      </c>
      <c r="L3623" s="1" t="s">
        <v>5826</v>
      </c>
      <c r="M3623" s="1" t="s">
        <v>4173</v>
      </c>
      <c r="N3623" s="1" t="s">
        <v>5885</v>
      </c>
      <c r="O3623" s="1" t="str">
        <f t="shared" si="68"/>
        <v/>
      </c>
      <c r="P3623" s="17" t="s">
        <v>5808</v>
      </c>
      <c r="Q3623" s="1" t="s">
        <v>5982</v>
      </c>
      <c r="R3623" s="1">
        <v>5508</v>
      </c>
      <c r="S3623" s="1">
        <v>638</v>
      </c>
      <c r="T3623" s="7" t="s">
        <v>47471</v>
      </c>
      <c r="U3623" s="1" t="s">
        <v>47472</v>
      </c>
      <c r="W3623" s="1" t="s">
        <v>6246</v>
      </c>
      <c r="X3623" s="1">
        <v>0.99</v>
      </c>
      <c r="Y3623" s="1">
        <v>0.98599999999999999</v>
      </c>
      <c r="Z3623" s="45" t="s">
        <v>5862</v>
      </c>
      <c r="AA3623" s="1" t="s">
        <v>6031</v>
      </c>
      <c r="AB3623" s="1">
        <v>1750</v>
      </c>
      <c r="AC3623" s="1">
        <v>642</v>
      </c>
      <c r="AD3623" s="7" t="s">
        <v>40938</v>
      </c>
      <c r="AE3623" s="1" t="s">
        <v>40939</v>
      </c>
      <c r="AG3623" s="1" t="s">
        <v>6246</v>
      </c>
      <c r="AH3623" s="1">
        <v>0.66200000000000003</v>
      </c>
      <c r="AI3623" s="1">
        <v>0.98599999999999999</v>
      </c>
      <c r="AJ3623" s="45" t="s">
        <v>5862</v>
      </c>
      <c r="AK3623" s="1" t="s">
        <v>6017</v>
      </c>
      <c r="AL3623" s="1">
        <v>3733</v>
      </c>
      <c r="AM3623" s="1">
        <v>640</v>
      </c>
      <c r="AN3623" s="7" t="s">
        <v>40940</v>
      </c>
      <c r="AO3623" s="1" t="s">
        <v>40941</v>
      </c>
      <c r="AQ3623" s="1" t="s">
        <v>6246</v>
      </c>
      <c r="AR3623" s="1">
        <v>0.66900000000000004</v>
      </c>
      <c r="AS3623" s="1">
        <v>0.98399999999999999</v>
      </c>
      <c r="AT3623" s="24"/>
      <c r="BF3623" s="12"/>
    </row>
    <row r="3624" spans="1:58" ht="12" customHeight="1">
      <c r="A3624" s="1" t="s">
        <v>6006</v>
      </c>
      <c r="B3624" s="1">
        <v>4113</v>
      </c>
      <c r="C3624" s="1">
        <v>499</v>
      </c>
      <c r="D3624" s="7" t="s">
        <v>47473</v>
      </c>
      <c r="E3624" s="1" t="s">
        <v>47474</v>
      </c>
      <c r="G3624" s="1" t="s">
        <v>47475</v>
      </c>
      <c r="H3624" s="1" t="s">
        <v>46192</v>
      </c>
      <c r="I3624" s="1" t="s">
        <v>46193</v>
      </c>
      <c r="J3624" s="1">
        <v>229436</v>
      </c>
      <c r="K3624" s="1">
        <v>230935</v>
      </c>
      <c r="L3624" s="1" t="s">
        <v>5826</v>
      </c>
      <c r="M3624" s="1" t="s">
        <v>5</v>
      </c>
      <c r="N3624" s="1" t="s">
        <v>5885</v>
      </c>
      <c r="O3624" s="1" t="str">
        <f t="shared" si="68"/>
        <v/>
      </c>
      <c r="P3624" s="8" t="s">
        <v>5808</v>
      </c>
      <c r="Q3624" s="1" t="s">
        <v>5982</v>
      </c>
      <c r="R3624" s="1">
        <v>5524</v>
      </c>
      <c r="S3624" s="1">
        <v>499</v>
      </c>
      <c r="T3624" s="7" t="s">
        <v>47476</v>
      </c>
      <c r="U3624" s="1" t="s">
        <v>47477</v>
      </c>
      <c r="W3624" s="1" t="s">
        <v>46193</v>
      </c>
      <c r="X3624" s="1">
        <v>1</v>
      </c>
      <c r="Y3624" s="1">
        <v>0.998</v>
      </c>
      <c r="Z3624" s="16" t="s">
        <v>5862</v>
      </c>
      <c r="AA3624" s="1" t="s">
        <v>5985</v>
      </c>
      <c r="AB3624" s="1">
        <v>2605</v>
      </c>
      <c r="AC3624" s="1">
        <v>496</v>
      </c>
      <c r="AD3624" s="7" t="s">
        <v>46196</v>
      </c>
      <c r="AE3624" s="1" t="s">
        <v>46197</v>
      </c>
      <c r="AG3624" s="1" t="s">
        <v>46193</v>
      </c>
      <c r="AH3624" s="1">
        <v>0.45800000000000002</v>
      </c>
      <c r="AI3624" s="1">
        <v>0.98799999999999999</v>
      </c>
      <c r="AJ3624" s="21" t="s">
        <v>5808</v>
      </c>
      <c r="AK3624" s="1" t="s">
        <v>6017</v>
      </c>
      <c r="AL3624" s="1">
        <v>4188</v>
      </c>
      <c r="AM3624" s="1">
        <v>497</v>
      </c>
      <c r="AN3624" s="7" t="s">
        <v>47478</v>
      </c>
      <c r="AO3624" s="1" t="s">
        <v>47479</v>
      </c>
      <c r="AQ3624" s="1" t="s">
        <v>46193</v>
      </c>
      <c r="AR3624" s="1">
        <v>0.86199999999999999</v>
      </c>
      <c r="AS3624" s="1">
        <v>0.998</v>
      </c>
      <c r="AT3624" s="54" t="s">
        <v>5862</v>
      </c>
      <c r="AU3624" s="1" t="s">
        <v>5818</v>
      </c>
      <c r="AV3624" s="1">
        <v>91</v>
      </c>
      <c r="AW3624" s="1">
        <v>498</v>
      </c>
      <c r="AX3624" s="7" t="s">
        <v>47480</v>
      </c>
      <c r="AY3624" s="1" t="s">
        <v>47481</v>
      </c>
      <c r="AZ3624" s="1" t="s">
        <v>46202</v>
      </c>
      <c r="BA3624" s="1" t="s">
        <v>46193</v>
      </c>
      <c r="BB3624" s="1">
        <v>0.73499999999999999</v>
      </c>
      <c r="BC3624" s="1">
        <v>0.96</v>
      </c>
      <c r="BF3624" s="12"/>
    </row>
    <row r="3625" spans="1:58" ht="12" customHeight="1">
      <c r="A3625" s="1" t="s">
        <v>6006</v>
      </c>
      <c r="B3625" s="1">
        <v>4721</v>
      </c>
      <c r="C3625" s="1">
        <v>296</v>
      </c>
      <c r="D3625" s="7" t="s">
        <v>47482</v>
      </c>
      <c r="E3625" s="1" t="s">
        <v>47483</v>
      </c>
      <c r="G3625" s="1" t="s">
        <v>47484</v>
      </c>
      <c r="H3625" s="1" t="s">
        <v>47485</v>
      </c>
      <c r="I3625" s="1" t="s">
        <v>47486</v>
      </c>
      <c r="J3625" s="1">
        <v>913160</v>
      </c>
      <c r="K3625" s="1">
        <v>914050</v>
      </c>
      <c r="L3625" s="1" t="s">
        <v>5826</v>
      </c>
      <c r="M3625" s="1" t="s">
        <v>5</v>
      </c>
      <c r="N3625" s="1" t="s">
        <v>5885</v>
      </c>
      <c r="O3625" s="1" t="str">
        <f t="shared" si="68"/>
        <v/>
      </c>
      <c r="P3625" s="8" t="s">
        <v>5808</v>
      </c>
      <c r="Q3625" s="1" t="s">
        <v>5982</v>
      </c>
      <c r="R3625" s="1">
        <v>4701</v>
      </c>
      <c r="S3625" s="1">
        <v>296</v>
      </c>
      <c r="T3625" s="7" t="s">
        <v>47487</v>
      </c>
      <c r="U3625" s="1" t="s">
        <v>47488</v>
      </c>
      <c r="W3625" s="1" t="s">
        <v>47486</v>
      </c>
      <c r="X3625" s="1">
        <v>1</v>
      </c>
      <c r="Y3625" s="1">
        <v>0.997</v>
      </c>
      <c r="Z3625" s="11" t="s">
        <v>5808</v>
      </c>
      <c r="AA3625" s="1" t="s">
        <v>6031</v>
      </c>
      <c r="AB3625" s="1">
        <v>1307</v>
      </c>
      <c r="AC3625" s="1">
        <v>337</v>
      </c>
      <c r="AD3625" s="7" t="s">
        <v>47489</v>
      </c>
      <c r="AE3625" s="1" t="s">
        <v>47490</v>
      </c>
      <c r="AG3625" s="1" t="s">
        <v>47486</v>
      </c>
      <c r="AH3625" s="1">
        <v>0.66</v>
      </c>
      <c r="AI3625" s="1">
        <v>0.89300000000000002</v>
      </c>
      <c r="AJ3625" s="11" t="s">
        <v>5808</v>
      </c>
      <c r="AK3625" s="1" t="s">
        <v>6017</v>
      </c>
      <c r="AL3625" s="1">
        <v>4028</v>
      </c>
      <c r="AM3625" s="1">
        <v>298</v>
      </c>
      <c r="AN3625" s="7" t="s">
        <v>47491</v>
      </c>
      <c r="AO3625" s="1" t="s">
        <v>47492</v>
      </c>
      <c r="AQ3625" s="1" t="s">
        <v>47486</v>
      </c>
      <c r="AR3625" s="1">
        <v>0.66</v>
      </c>
      <c r="AS3625" s="1">
        <v>0.997</v>
      </c>
      <c r="AT3625" s="34" t="s">
        <v>5862</v>
      </c>
      <c r="AU3625" s="1" t="s">
        <v>5818</v>
      </c>
      <c r="AV3625" s="1">
        <v>3829</v>
      </c>
      <c r="AW3625" s="1">
        <v>239</v>
      </c>
      <c r="AX3625" s="7" t="s">
        <v>47493</v>
      </c>
      <c r="AY3625" s="1" t="s">
        <v>47494</v>
      </c>
      <c r="AZ3625" s="1" t="s">
        <v>47495</v>
      </c>
      <c r="BA3625" s="1" t="s">
        <v>47496</v>
      </c>
      <c r="BB3625" s="1">
        <v>0.249</v>
      </c>
      <c r="BC3625" s="1">
        <v>0.95</v>
      </c>
      <c r="BF3625" s="12"/>
    </row>
    <row r="3626" spans="1:58" ht="12" customHeight="1">
      <c r="A3626" s="1" t="s">
        <v>5799</v>
      </c>
      <c r="B3626" s="1">
        <v>2133</v>
      </c>
      <c r="C3626" s="1">
        <v>311</v>
      </c>
      <c r="D3626" s="7" t="s">
        <v>47497</v>
      </c>
      <c r="E3626" s="1" t="s">
        <v>47498</v>
      </c>
      <c r="G3626" s="1" t="s">
        <v>47499</v>
      </c>
      <c r="H3626" s="1" t="s">
        <v>47500</v>
      </c>
      <c r="I3626" s="1" t="s">
        <v>47501</v>
      </c>
      <c r="J3626" s="1">
        <v>2251432</v>
      </c>
      <c r="K3626" s="1">
        <v>2252367</v>
      </c>
      <c r="L3626" s="1" t="s">
        <v>5826</v>
      </c>
      <c r="M3626" s="1" t="s">
        <v>2539</v>
      </c>
      <c r="N3626" s="1" t="s">
        <v>5885</v>
      </c>
      <c r="O3626" s="1" t="str">
        <f t="shared" si="68"/>
        <v/>
      </c>
      <c r="P3626" s="17" t="s">
        <v>5808</v>
      </c>
      <c r="Q3626" s="1" t="s">
        <v>5809</v>
      </c>
      <c r="R3626" s="1">
        <v>1316</v>
      </c>
      <c r="S3626" s="1">
        <v>311</v>
      </c>
      <c r="T3626" s="7" t="s">
        <v>47502</v>
      </c>
      <c r="U3626" s="1" t="s">
        <v>47503</v>
      </c>
      <c r="W3626" s="1" t="s">
        <v>47501</v>
      </c>
      <c r="X3626" s="1">
        <v>0.99399999999999999</v>
      </c>
      <c r="Y3626" s="1">
        <v>0.997</v>
      </c>
      <c r="Z3626" s="30" t="s">
        <v>5808</v>
      </c>
      <c r="AA3626" s="1" t="s">
        <v>5812</v>
      </c>
      <c r="AB3626" s="1">
        <v>6991</v>
      </c>
      <c r="AC3626" s="1">
        <v>275</v>
      </c>
      <c r="AD3626" s="7" t="s">
        <v>47504</v>
      </c>
      <c r="AE3626" s="1" t="s">
        <v>47505</v>
      </c>
      <c r="AG3626" s="1" t="s">
        <v>47506</v>
      </c>
      <c r="AH3626" s="1">
        <v>0.71399999999999997</v>
      </c>
      <c r="AI3626" s="1">
        <v>0.89500000000000002</v>
      </c>
      <c r="AJ3626" s="11" t="s">
        <v>5808</v>
      </c>
      <c r="AK3626" s="1" t="s">
        <v>5815</v>
      </c>
      <c r="AL3626" s="1">
        <v>1941</v>
      </c>
      <c r="AM3626" s="1">
        <v>280</v>
      </c>
      <c r="AN3626" s="7" t="s">
        <v>47507</v>
      </c>
      <c r="AO3626" s="1" t="s">
        <v>47508</v>
      </c>
      <c r="AQ3626" s="1" t="s">
        <v>47501</v>
      </c>
      <c r="AR3626" s="1">
        <v>0.61199999999999999</v>
      </c>
      <c r="AS3626" s="1">
        <v>0.92900000000000005</v>
      </c>
      <c r="AT3626" s="23" t="s">
        <v>5808</v>
      </c>
      <c r="AU3626" s="1" t="s">
        <v>5818</v>
      </c>
      <c r="AV3626" s="1">
        <v>4679</v>
      </c>
      <c r="AW3626" s="1">
        <v>245</v>
      </c>
      <c r="AX3626" s="7" t="s">
        <v>47509</v>
      </c>
      <c r="AY3626" s="1" t="s">
        <v>47510</v>
      </c>
      <c r="AZ3626" s="1" t="s">
        <v>47511</v>
      </c>
      <c r="BA3626" s="1" t="s">
        <v>47506</v>
      </c>
      <c r="BB3626" s="1">
        <v>0.33300000000000002</v>
      </c>
      <c r="BC3626" s="1">
        <v>0.79200000000000004</v>
      </c>
      <c r="BF3626" s="12"/>
    </row>
    <row r="3627" spans="1:58" ht="12" customHeight="1">
      <c r="A3627" s="1" t="s">
        <v>5799</v>
      </c>
      <c r="B3627" s="1">
        <v>801</v>
      </c>
      <c r="C3627" s="1">
        <v>324</v>
      </c>
      <c r="D3627" s="7" t="s">
        <v>47512</v>
      </c>
      <c r="E3627" s="1" t="s">
        <v>47513</v>
      </c>
      <c r="G3627" s="1" t="s">
        <v>47514</v>
      </c>
      <c r="H3627" s="1" t="s">
        <v>20280</v>
      </c>
      <c r="I3627" s="1" t="s">
        <v>20281</v>
      </c>
      <c r="J3627" s="1">
        <v>844365</v>
      </c>
      <c r="K3627" s="1">
        <v>845339</v>
      </c>
      <c r="L3627" s="1" t="s">
        <v>5806</v>
      </c>
      <c r="M3627" s="1" t="s">
        <v>5</v>
      </c>
      <c r="N3627" s="1" t="s">
        <v>5885</v>
      </c>
      <c r="O3627" s="1" t="str">
        <f t="shared" si="68"/>
        <v/>
      </c>
      <c r="P3627" s="45" t="s">
        <v>5862</v>
      </c>
      <c r="Q3627" s="1" t="s">
        <v>5982</v>
      </c>
      <c r="R3627" s="1">
        <v>5041</v>
      </c>
      <c r="S3627" s="1">
        <v>334</v>
      </c>
      <c r="T3627" s="7" t="s">
        <v>17429</v>
      </c>
      <c r="U3627" s="1" t="s">
        <v>17430</v>
      </c>
      <c r="W3627" s="1" t="s">
        <v>17428</v>
      </c>
      <c r="X3627" s="1">
        <v>0.66200000000000003</v>
      </c>
      <c r="Y3627" s="1">
        <v>0.93700000000000006</v>
      </c>
      <c r="Z3627" s="21" t="s">
        <v>5808</v>
      </c>
      <c r="AA3627" s="1" t="s">
        <v>5812</v>
      </c>
      <c r="AB3627" s="1">
        <v>5682</v>
      </c>
      <c r="AC3627" s="1">
        <v>324</v>
      </c>
      <c r="AD3627" s="7" t="s">
        <v>47515</v>
      </c>
      <c r="AE3627" s="1" t="s">
        <v>47516</v>
      </c>
      <c r="AG3627" s="1" t="s">
        <v>20281</v>
      </c>
      <c r="AH3627" s="1">
        <v>0.84</v>
      </c>
      <c r="AI3627" s="1">
        <v>0.997</v>
      </c>
      <c r="AJ3627" s="21" t="s">
        <v>5808</v>
      </c>
      <c r="AK3627" s="1" t="s">
        <v>5815</v>
      </c>
      <c r="AL3627" s="1">
        <v>789</v>
      </c>
      <c r="AM3627" s="1">
        <v>322</v>
      </c>
      <c r="AN3627" s="7" t="s">
        <v>47517</v>
      </c>
      <c r="AO3627" s="1" t="s">
        <v>47518</v>
      </c>
      <c r="AQ3627" s="1" t="s">
        <v>20281</v>
      </c>
      <c r="AR3627" s="1">
        <v>0.81799999999999995</v>
      </c>
      <c r="AS3627" s="1">
        <v>0.997</v>
      </c>
      <c r="AT3627" s="16" t="s">
        <v>5862</v>
      </c>
      <c r="AU3627" s="1" t="s">
        <v>5818</v>
      </c>
      <c r="AV3627" s="1">
        <v>2649</v>
      </c>
      <c r="AW3627" s="1">
        <v>303</v>
      </c>
      <c r="AX3627" s="7" t="s">
        <v>17435</v>
      </c>
      <c r="AY3627" s="1" t="s">
        <v>17436</v>
      </c>
      <c r="BA3627" s="1" t="s">
        <v>17437</v>
      </c>
      <c r="BB3627" s="1">
        <v>0.46200000000000002</v>
      </c>
      <c r="BC3627" s="1">
        <v>0.99</v>
      </c>
      <c r="BF3627" s="12"/>
    </row>
    <row r="3628" spans="1:58" ht="12" customHeight="1">
      <c r="A3628" s="1" t="s">
        <v>6006</v>
      </c>
      <c r="B3628" s="1">
        <v>6742</v>
      </c>
      <c r="C3628" s="1">
        <v>327</v>
      </c>
      <c r="D3628" s="7" t="s">
        <v>47519</v>
      </c>
      <c r="E3628" s="1" t="s">
        <v>47520</v>
      </c>
      <c r="G3628" s="1" t="s">
        <v>47521</v>
      </c>
      <c r="H3628" s="1" t="s">
        <v>26020</v>
      </c>
      <c r="I3628" s="1" t="s">
        <v>20431</v>
      </c>
      <c r="J3628" s="1">
        <v>3085601</v>
      </c>
      <c r="K3628" s="1">
        <v>3086584</v>
      </c>
      <c r="L3628" s="1" t="s">
        <v>5806</v>
      </c>
      <c r="M3628" s="1" t="s">
        <v>5</v>
      </c>
      <c r="N3628" s="1" t="s">
        <v>5885</v>
      </c>
      <c r="O3628" s="1" t="str">
        <f t="shared" si="68"/>
        <v/>
      </c>
      <c r="P3628" s="13" t="s">
        <v>5808</v>
      </c>
      <c r="Q3628" s="1" t="s">
        <v>5982</v>
      </c>
      <c r="R3628" s="1">
        <v>5666</v>
      </c>
      <c r="S3628" s="1">
        <v>295</v>
      </c>
      <c r="T3628" s="7" t="s">
        <v>47522</v>
      </c>
      <c r="U3628" s="1" t="s">
        <v>47523</v>
      </c>
      <c r="V3628" s="1" t="s">
        <v>47524</v>
      </c>
      <c r="W3628" s="1" t="s">
        <v>20431</v>
      </c>
      <c r="X3628" s="1">
        <v>0.997</v>
      </c>
      <c r="Y3628" s="1">
        <v>0.997</v>
      </c>
      <c r="Z3628" s="30" t="s">
        <v>5808</v>
      </c>
      <c r="AA3628" s="1" t="s">
        <v>5812</v>
      </c>
      <c r="AB3628" s="1">
        <v>6766</v>
      </c>
      <c r="AC3628" s="1">
        <v>326</v>
      </c>
      <c r="AD3628" s="7" t="s">
        <v>47525</v>
      </c>
      <c r="AE3628" s="1" t="s">
        <v>47526</v>
      </c>
      <c r="AG3628" s="1" t="s">
        <v>20431</v>
      </c>
      <c r="AH3628" s="1">
        <v>0.755</v>
      </c>
      <c r="AI3628" s="1">
        <v>0.997</v>
      </c>
      <c r="AJ3628" s="28" t="s">
        <v>5862</v>
      </c>
      <c r="AK3628" s="1" t="s">
        <v>5815</v>
      </c>
      <c r="AL3628" s="1">
        <v>1156</v>
      </c>
      <c r="AM3628" s="1">
        <v>324</v>
      </c>
      <c r="AN3628" s="7" t="s">
        <v>26026</v>
      </c>
      <c r="AO3628" s="1" t="s">
        <v>26027</v>
      </c>
      <c r="AQ3628" s="1" t="s">
        <v>20431</v>
      </c>
      <c r="AR3628" s="1">
        <v>0.56699999999999995</v>
      </c>
      <c r="AS3628" s="1">
        <v>0.99399999999999999</v>
      </c>
      <c r="AT3628" s="28" t="s">
        <v>5862</v>
      </c>
      <c r="AU3628" s="1" t="s">
        <v>5818</v>
      </c>
      <c r="AV3628" s="1">
        <v>24</v>
      </c>
      <c r="AW3628" s="1">
        <v>325</v>
      </c>
      <c r="AX3628" s="7" t="s">
        <v>26028</v>
      </c>
      <c r="AY3628" s="1" t="s">
        <v>26029</v>
      </c>
      <c r="BA3628" s="1" t="s">
        <v>20431</v>
      </c>
      <c r="BB3628" s="1">
        <v>0.52500000000000002</v>
      </c>
      <c r="BC3628" s="1">
        <v>0.99399999999999999</v>
      </c>
      <c r="BF3628" s="12"/>
    </row>
    <row r="3629" spans="1:58" ht="12" customHeight="1">
      <c r="A3629" s="1" t="s">
        <v>5799</v>
      </c>
      <c r="B3629" s="1">
        <v>3511</v>
      </c>
      <c r="C3629" s="1">
        <v>84</v>
      </c>
      <c r="D3629" s="7" t="s">
        <v>47527</v>
      </c>
      <c r="E3629" s="1" t="s">
        <v>47528</v>
      </c>
      <c r="G3629" s="1" t="s">
        <v>47529</v>
      </c>
      <c r="H3629" s="1" t="s">
        <v>6360</v>
      </c>
      <c r="I3629" s="1" t="s">
        <v>6246</v>
      </c>
      <c r="J3629" s="1">
        <v>3664866</v>
      </c>
      <c r="K3629" s="1">
        <v>3665120</v>
      </c>
      <c r="L3629" s="1" t="s">
        <v>5826</v>
      </c>
      <c r="M3629" s="1" t="s">
        <v>2539</v>
      </c>
      <c r="N3629" s="1" t="s">
        <v>5885</v>
      </c>
      <c r="O3629" s="1" t="str">
        <f t="shared" si="68"/>
        <v/>
      </c>
      <c r="P3629" s="8" t="s">
        <v>5808</v>
      </c>
      <c r="Q3629" s="1" t="s">
        <v>5982</v>
      </c>
      <c r="R3629" s="1">
        <v>4015</v>
      </c>
      <c r="S3629" s="1">
        <v>84</v>
      </c>
      <c r="T3629" s="7" t="s">
        <v>47530</v>
      </c>
      <c r="U3629" s="1" t="s">
        <v>47531</v>
      </c>
      <c r="W3629" s="1" t="s">
        <v>6246</v>
      </c>
      <c r="X3629" s="1">
        <v>1</v>
      </c>
      <c r="Y3629" s="1">
        <v>0.98799999999999999</v>
      </c>
      <c r="Z3629" s="11" t="s">
        <v>5808</v>
      </c>
      <c r="AA3629" s="1" t="s">
        <v>5985</v>
      </c>
      <c r="AB3629" s="1">
        <v>2569</v>
      </c>
      <c r="AC3629" s="1">
        <v>84</v>
      </c>
      <c r="AD3629" s="7" t="s">
        <v>47532</v>
      </c>
      <c r="AE3629" s="1" t="s">
        <v>47533</v>
      </c>
      <c r="AG3629" s="1" t="s">
        <v>6246</v>
      </c>
      <c r="AH3629" s="1">
        <v>0.69</v>
      </c>
      <c r="AI3629" s="1">
        <v>0.98799999999999999</v>
      </c>
      <c r="AJ3629" s="11" t="s">
        <v>5808</v>
      </c>
      <c r="AK3629" s="1" t="s">
        <v>5815</v>
      </c>
      <c r="AL3629" s="1">
        <v>3116</v>
      </c>
      <c r="AM3629" s="1">
        <v>62</v>
      </c>
      <c r="AN3629" s="7" t="s">
        <v>47534</v>
      </c>
      <c r="AO3629" s="1" t="s">
        <v>47535</v>
      </c>
      <c r="AQ3629" s="1" t="s">
        <v>6246</v>
      </c>
      <c r="AR3629" s="1">
        <v>0.629</v>
      </c>
      <c r="AS3629" s="1">
        <v>0.98399999999999999</v>
      </c>
      <c r="AT3629" s="24"/>
      <c r="BF3629" s="12"/>
    </row>
    <row r="3630" spans="1:58" ht="12" customHeight="1">
      <c r="A3630" s="1" t="s">
        <v>6006</v>
      </c>
      <c r="B3630" s="1">
        <v>5608</v>
      </c>
      <c r="C3630" s="1">
        <v>141</v>
      </c>
      <c r="D3630" s="7" t="s">
        <v>47536</v>
      </c>
      <c r="E3630" s="1" t="s">
        <v>47537</v>
      </c>
      <c r="G3630" s="1" t="s">
        <v>47538</v>
      </c>
      <c r="H3630" s="1" t="s">
        <v>6360</v>
      </c>
      <c r="I3630" s="1" t="s">
        <v>6246</v>
      </c>
      <c r="J3630" s="1">
        <v>1884733</v>
      </c>
      <c r="K3630" s="1">
        <v>1885158</v>
      </c>
      <c r="L3630" s="1" t="s">
        <v>5826</v>
      </c>
      <c r="M3630" s="1" t="s">
        <v>4173</v>
      </c>
      <c r="N3630" s="1" t="s">
        <v>5885</v>
      </c>
      <c r="O3630" s="1" t="str">
        <f t="shared" si="68"/>
        <v/>
      </c>
      <c r="Z3630" s="24"/>
      <c r="AJ3630" s="25" t="s">
        <v>5808</v>
      </c>
      <c r="AK3630" s="1" t="s">
        <v>6151</v>
      </c>
      <c r="AL3630" s="1">
        <v>5874</v>
      </c>
      <c r="AM3630" s="1">
        <v>130</v>
      </c>
      <c r="AN3630" s="7" t="s">
        <v>47539</v>
      </c>
      <c r="AO3630" s="1" t="s">
        <v>47540</v>
      </c>
      <c r="AQ3630" s="1" t="s">
        <v>6246</v>
      </c>
      <c r="AR3630" s="1">
        <v>0.77300000000000002</v>
      </c>
      <c r="AS3630" s="1">
        <v>0.66900000000000004</v>
      </c>
      <c r="AT3630" s="24"/>
      <c r="BF3630" s="12"/>
    </row>
    <row r="3631" spans="1:58" ht="12" customHeight="1">
      <c r="A3631" s="1" t="s">
        <v>6006</v>
      </c>
      <c r="B3631" s="1">
        <v>6163</v>
      </c>
      <c r="C3631" s="1">
        <v>334</v>
      </c>
      <c r="D3631" s="7" t="s">
        <v>47541</v>
      </c>
      <c r="E3631" s="1" t="s">
        <v>47542</v>
      </c>
      <c r="G3631" s="1" t="s">
        <v>47543</v>
      </c>
      <c r="H3631" s="1" t="s">
        <v>11079</v>
      </c>
      <c r="I3631" s="1" t="s">
        <v>8767</v>
      </c>
      <c r="J3631" s="1">
        <v>2497575</v>
      </c>
      <c r="K3631" s="1">
        <v>2498579</v>
      </c>
      <c r="L3631" s="1" t="s">
        <v>5826</v>
      </c>
      <c r="M3631" s="1" t="s">
        <v>4173</v>
      </c>
      <c r="N3631" s="1" t="s">
        <v>5885</v>
      </c>
      <c r="O3631" s="1" t="str">
        <f t="shared" si="68"/>
        <v/>
      </c>
      <c r="P3631" s="36" t="s">
        <v>5808</v>
      </c>
      <c r="Q3631" s="1" t="s">
        <v>5982</v>
      </c>
      <c r="R3631" s="1">
        <v>3772</v>
      </c>
      <c r="S3631" s="1">
        <v>334</v>
      </c>
      <c r="T3631" s="7" t="s">
        <v>47544</v>
      </c>
      <c r="U3631" s="1" t="s">
        <v>47545</v>
      </c>
      <c r="W3631" s="1" t="s">
        <v>8767</v>
      </c>
      <c r="X3631" s="1">
        <v>0.997</v>
      </c>
      <c r="Y3631" s="1">
        <v>0.997</v>
      </c>
      <c r="Z3631" s="11" t="s">
        <v>5808</v>
      </c>
      <c r="AA3631" s="1" t="s">
        <v>6014</v>
      </c>
      <c r="AB3631" s="1">
        <v>3792</v>
      </c>
      <c r="AC3631" s="1">
        <v>313</v>
      </c>
      <c r="AD3631" s="7" t="s">
        <v>47546</v>
      </c>
      <c r="AE3631" s="1" t="s">
        <v>47547</v>
      </c>
      <c r="AG3631" s="1" t="s">
        <v>8767</v>
      </c>
      <c r="AH3631" s="1">
        <v>0.67200000000000004</v>
      </c>
      <c r="AI3631" s="1">
        <v>0.997</v>
      </c>
      <c r="AJ3631" s="42" t="s">
        <v>5808</v>
      </c>
      <c r="AK3631" s="1" t="s">
        <v>6017</v>
      </c>
      <c r="AL3631" s="1">
        <v>5238</v>
      </c>
      <c r="AM3631" s="1">
        <v>310</v>
      </c>
      <c r="AN3631" s="7" t="s">
        <v>47548</v>
      </c>
      <c r="AO3631" s="1" t="s">
        <v>47549</v>
      </c>
      <c r="AQ3631" s="1" t="s">
        <v>8767</v>
      </c>
      <c r="AR3631" s="1">
        <v>0.65</v>
      </c>
      <c r="AS3631" s="1">
        <v>0.997</v>
      </c>
      <c r="AT3631" s="24"/>
      <c r="BF3631" s="12"/>
    </row>
    <row r="3632" spans="1:58" ht="12" customHeight="1">
      <c r="A3632" s="1" t="s">
        <v>5799</v>
      </c>
      <c r="B3632" s="1">
        <v>3002</v>
      </c>
      <c r="C3632" s="1">
        <v>327</v>
      </c>
      <c r="D3632" s="7" t="s">
        <v>47550</v>
      </c>
      <c r="E3632" s="1" t="s">
        <v>47551</v>
      </c>
      <c r="G3632" s="1" t="s">
        <v>47552</v>
      </c>
      <c r="H3632" s="1" t="s">
        <v>47553</v>
      </c>
      <c r="I3632" s="1" t="s">
        <v>47554</v>
      </c>
      <c r="J3632" s="1">
        <v>3157166</v>
      </c>
      <c r="K3632" s="1">
        <v>3158149</v>
      </c>
      <c r="L3632" s="1" t="s">
        <v>5826</v>
      </c>
      <c r="M3632" s="1" t="s">
        <v>5</v>
      </c>
      <c r="N3632" s="1" t="s">
        <v>5885</v>
      </c>
      <c r="O3632" s="1" t="str">
        <f t="shared" si="68"/>
        <v/>
      </c>
      <c r="P3632" s="8" t="s">
        <v>5808</v>
      </c>
      <c r="Q3632" s="1" t="s">
        <v>5809</v>
      </c>
      <c r="R3632" s="1">
        <v>2223</v>
      </c>
      <c r="S3632" s="1">
        <v>327</v>
      </c>
      <c r="T3632" s="7" t="s">
        <v>47555</v>
      </c>
      <c r="U3632" s="1" t="s">
        <v>47556</v>
      </c>
      <c r="W3632" s="1" t="s">
        <v>47554</v>
      </c>
      <c r="X3632" s="1">
        <v>1</v>
      </c>
      <c r="Y3632" s="1">
        <v>0.997</v>
      </c>
      <c r="Z3632" s="11" t="s">
        <v>5808</v>
      </c>
      <c r="AA3632" s="1" t="s">
        <v>6031</v>
      </c>
      <c r="AB3632" s="1">
        <v>792</v>
      </c>
      <c r="AC3632" s="1">
        <v>324</v>
      </c>
      <c r="AD3632" s="7" t="s">
        <v>47557</v>
      </c>
      <c r="AE3632" s="1" t="s">
        <v>47558</v>
      </c>
      <c r="AG3632" s="1" t="s">
        <v>47554</v>
      </c>
      <c r="AH3632" s="1">
        <v>0.67800000000000005</v>
      </c>
      <c r="AI3632" s="1">
        <v>0.95699999999999996</v>
      </c>
      <c r="AJ3632" s="11" t="s">
        <v>5808</v>
      </c>
      <c r="AK3632" s="1" t="s">
        <v>6017</v>
      </c>
      <c r="AL3632" s="1">
        <v>4488</v>
      </c>
      <c r="AM3632" s="1">
        <v>298</v>
      </c>
      <c r="AN3632" s="7" t="s">
        <v>47559</v>
      </c>
      <c r="AO3632" s="1" t="s">
        <v>47560</v>
      </c>
      <c r="AQ3632" s="1" t="s">
        <v>47554</v>
      </c>
      <c r="AR3632" s="1">
        <v>0.64</v>
      </c>
      <c r="AS3632" s="1">
        <v>0.97699999999999998</v>
      </c>
      <c r="AT3632" s="11" t="s">
        <v>5808</v>
      </c>
      <c r="AU3632" s="1" t="s">
        <v>5818</v>
      </c>
      <c r="AV3632" s="1">
        <v>2444</v>
      </c>
      <c r="AW3632" s="1">
        <v>320</v>
      </c>
      <c r="AX3632" s="7" t="s">
        <v>47561</v>
      </c>
      <c r="AY3632" s="1" t="s">
        <v>47562</v>
      </c>
      <c r="BA3632" s="1" t="s">
        <v>47554</v>
      </c>
      <c r="BB3632" s="1">
        <v>0.65300000000000002</v>
      </c>
      <c r="BC3632" s="1">
        <v>0.98799999999999999</v>
      </c>
      <c r="BF3632" s="12"/>
    </row>
    <row r="3633" spans="1:58" ht="12" customHeight="1">
      <c r="A3633" s="1" t="s">
        <v>5799</v>
      </c>
      <c r="B3633" s="1">
        <v>2085</v>
      </c>
      <c r="C3633" s="1">
        <v>435</v>
      </c>
      <c r="D3633" s="7" t="s">
        <v>47563</v>
      </c>
      <c r="E3633" s="1" t="s">
        <v>47564</v>
      </c>
      <c r="G3633" s="1" t="s">
        <v>47565</v>
      </c>
      <c r="H3633" s="1" t="s">
        <v>47566</v>
      </c>
      <c r="I3633" s="1" t="s">
        <v>47567</v>
      </c>
      <c r="J3633" s="1">
        <v>2204941</v>
      </c>
      <c r="K3633" s="1">
        <v>2206248</v>
      </c>
      <c r="L3633" s="1" t="s">
        <v>5806</v>
      </c>
      <c r="M3633" s="1" t="s">
        <v>2539</v>
      </c>
      <c r="N3633" s="1" t="s">
        <v>5885</v>
      </c>
      <c r="O3633" s="1" t="str">
        <f t="shared" si="68"/>
        <v/>
      </c>
      <c r="P3633" s="33" t="s">
        <v>5808</v>
      </c>
      <c r="Q3633" s="1" t="s">
        <v>5809</v>
      </c>
      <c r="R3633" s="1">
        <v>1262</v>
      </c>
      <c r="S3633" s="1">
        <v>435</v>
      </c>
      <c r="T3633" s="7" t="s">
        <v>47568</v>
      </c>
      <c r="U3633" s="1" t="s">
        <v>47569</v>
      </c>
      <c r="W3633" s="1" t="s">
        <v>47567</v>
      </c>
      <c r="X3633" s="1">
        <v>0.998</v>
      </c>
      <c r="Y3633" s="1">
        <v>0.998</v>
      </c>
      <c r="Z3633" s="9" t="s">
        <v>5808</v>
      </c>
      <c r="AA3633" s="1" t="s">
        <v>6014</v>
      </c>
      <c r="AB3633" s="1">
        <v>4619</v>
      </c>
      <c r="AC3633" s="1">
        <v>432</v>
      </c>
      <c r="AD3633" s="7" t="s">
        <v>47570</v>
      </c>
      <c r="AE3633" s="1" t="s">
        <v>47571</v>
      </c>
      <c r="AG3633" s="1" t="s">
        <v>27491</v>
      </c>
      <c r="AH3633" s="1">
        <v>0.93</v>
      </c>
      <c r="AI3633" s="1">
        <v>0.95099999999999996</v>
      </c>
      <c r="AJ3633" s="19" t="s">
        <v>5862</v>
      </c>
      <c r="AK3633" s="1" t="s">
        <v>5815</v>
      </c>
      <c r="AL3633" s="1">
        <v>2978</v>
      </c>
      <c r="AM3633" s="1">
        <v>439</v>
      </c>
      <c r="AN3633" s="7" t="s">
        <v>27492</v>
      </c>
      <c r="AO3633" s="1" t="s">
        <v>27493</v>
      </c>
      <c r="AQ3633" s="1" t="s">
        <v>27491</v>
      </c>
      <c r="AR3633" s="1">
        <v>0.39</v>
      </c>
      <c r="AS3633" s="1">
        <v>0.90400000000000003</v>
      </c>
      <c r="AT3633" s="19" t="s">
        <v>5862</v>
      </c>
      <c r="AU3633" s="1" t="s">
        <v>5818</v>
      </c>
      <c r="AV3633" s="1">
        <v>6037</v>
      </c>
      <c r="AW3633" s="1">
        <v>444</v>
      </c>
      <c r="AX3633" s="7" t="s">
        <v>47572</v>
      </c>
      <c r="AY3633" s="1" t="s">
        <v>47573</v>
      </c>
      <c r="AZ3633" s="1" t="s">
        <v>47574</v>
      </c>
      <c r="BA3633" s="1" t="s">
        <v>47575</v>
      </c>
      <c r="BB3633" s="1">
        <v>0.39300000000000002</v>
      </c>
      <c r="BC3633" s="1">
        <v>0.95</v>
      </c>
      <c r="BF3633" s="12"/>
    </row>
    <row r="3634" spans="1:58" ht="12" customHeight="1">
      <c r="A3634" s="1" t="s">
        <v>6006</v>
      </c>
      <c r="B3634" s="1">
        <v>4601</v>
      </c>
      <c r="C3634" s="1">
        <v>233</v>
      </c>
      <c r="D3634" s="7" t="s">
        <v>47576</v>
      </c>
      <c r="E3634" s="1" t="s">
        <v>47577</v>
      </c>
      <c r="F3634" s="1" t="s">
        <v>47578</v>
      </c>
      <c r="G3634" s="1" t="s">
        <v>47579</v>
      </c>
      <c r="H3634" s="1" t="s">
        <v>11237</v>
      </c>
      <c r="I3634" s="1" t="s">
        <v>11238</v>
      </c>
      <c r="J3634" s="1">
        <v>787037</v>
      </c>
      <c r="K3634" s="1">
        <v>787738</v>
      </c>
      <c r="L3634" s="1" t="s">
        <v>5806</v>
      </c>
      <c r="M3634" s="1" t="s">
        <v>2539</v>
      </c>
      <c r="N3634" s="1" t="s">
        <v>5885</v>
      </c>
      <c r="O3634" s="1" t="str">
        <f t="shared" si="68"/>
        <v/>
      </c>
      <c r="P3634" s="28" t="s">
        <v>5862</v>
      </c>
      <c r="Q3634" s="1" t="s">
        <v>5809</v>
      </c>
      <c r="R3634" s="1">
        <v>2037</v>
      </c>
      <c r="S3634" s="1">
        <v>234</v>
      </c>
      <c r="T3634" s="7" t="s">
        <v>11239</v>
      </c>
      <c r="U3634" s="1" t="s">
        <v>11240</v>
      </c>
      <c r="W3634" s="1" t="s">
        <v>11238</v>
      </c>
      <c r="X3634" s="1">
        <v>0.502</v>
      </c>
      <c r="Y3634" s="1">
        <v>0.99099999999999999</v>
      </c>
      <c r="Z3634" s="9" t="s">
        <v>5808</v>
      </c>
      <c r="AA3634" s="1" t="s">
        <v>6031</v>
      </c>
      <c r="AB3634" s="1">
        <v>1518</v>
      </c>
      <c r="AC3634" s="1">
        <v>233</v>
      </c>
      <c r="AD3634" s="7" t="s">
        <v>47580</v>
      </c>
      <c r="AE3634" s="1" t="s">
        <v>47581</v>
      </c>
      <c r="AF3634" s="1" t="s">
        <v>47582</v>
      </c>
      <c r="AG3634" s="1" t="s">
        <v>11238</v>
      </c>
      <c r="AH3634" s="1">
        <v>0.90600000000000003</v>
      </c>
      <c r="AI3634" s="1">
        <v>0.996</v>
      </c>
      <c r="AJ3634" s="58" t="s">
        <v>5808</v>
      </c>
      <c r="AK3634" s="1" t="s">
        <v>6017</v>
      </c>
      <c r="AL3634" s="1">
        <v>3911</v>
      </c>
      <c r="AM3634" s="1">
        <v>233</v>
      </c>
      <c r="AN3634" s="7" t="s">
        <v>47583</v>
      </c>
      <c r="AO3634" s="1" t="s">
        <v>47584</v>
      </c>
      <c r="AQ3634" s="1" t="s">
        <v>11238</v>
      </c>
      <c r="AR3634" s="1">
        <v>0.91</v>
      </c>
      <c r="AS3634" s="1">
        <v>0.996</v>
      </c>
      <c r="AT3634" s="11" t="s">
        <v>5808</v>
      </c>
      <c r="AU3634" s="1" t="s">
        <v>5818</v>
      </c>
      <c r="AV3634" s="1">
        <v>4221</v>
      </c>
      <c r="AW3634" s="1">
        <v>233</v>
      </c>
      <c r="AX3634" s="7" t="s">
        <v>47247</v>
      </c>
      <c r="AY3634" s="1" t="s">
        <v>47248</v>
      </c>
      <c r="BA3634" s="1" t="s">
        <v>11238</v>
      </c>
      <c r="BB3634" s="1">
        <v>0.65200000000000002</v>
      </c>
      <c r="BC3634" s="1">
        <v>0.996</v>
      </c>
      <c r="BF3634" s="12"/>
    </row>
    <row r="3635" spans="1:58" ht="12" customHeight="1">
      <c r="A3635" s="1" t="s">
        <v>5799</v>
      </c>
      <c r="B3635" s="1">
        <v>649</v>
      </c>
      <c r="C3635" s="1">
        <v>120</v>
      </c>
      <c r="D3635" s="7" t="s">
        <v>47585</v>
      </c>
      <c r="E3635" s="1" t="s">
        <v>47586</v>
      </c>
      <c r="G3635" s="1" t="s">
        <v>47587</v>
      </c>
      <c r="H3635" s="1" t="s">
        <v>47588</v>
      </c>
      <c r="I3635" s="1" t="s">
        <v>6246</v>
      </c>
      <c r="J3635" s="1">
        <v>672599</v>
      </c>
      <c r="K3635" s="1">
        <v>672961</v>
      </c>
      <c r="L3635" s="1" t="s">
        <v>5806</v>
      </c>
      <c r="M3635" s="1" t="s">
        <v>4173</v>
      </c>
      <c r="N3635" s="1" t="s">
        <v>5885</v>
      </c>
      <c r="O3635" s="1" t="str">
        <f t="shared" si="68"/>
        <v/>
      </c>
      <c r="P3635" s="8" t="s">
        <v>5808</v>
      </c>
      <c r="Q3635" s="1" t="s">
        <v>5809</v>
      </c>
      <c r="R3635" s="1">
        <v>20</v>
      </c>
      <c r="S3635" s="1">
        <v>120</v>
      </c>
      <c r="T3635" s="7" t="s">
        <v>47589</v>
      </c>
      <c r="W3635" s="1" t="s">
        <v>6246</v>
      </c>
      <c r="X3635" s="1">
        <v>1</v>
      </c>
      <c r="Y3635" s="1">
        <v>0.99199999999999999</v>
      </c>
      <c r="Z3635" s="15" t="s">
        <v>5808</v>
      </c>
      <c r="AA3635" s="1" t="s">
        <v>6014</v>
      </c>
      <c r="AB3635" s="1">
        <v>4681</v>
      </c>
      <c r="AC3635" s="1">
        <v>120</v>
      </c>
      <c r="AD3635" s="7" t="s">
        <v>47590</v>
      </c>
      <c r="AE3635" s="1" t="s">
        <v>47591</v>
      </c>
      <c r="AG3635" s="1" t="s">
        <v>6246</v>
      </c>
      <c r="AH3635" s="1">
        <v>0.54500000000000004</v>
      </c>
      <c r="AI3635" s="1">
        <v>0.99199999999999999</v>
      </c>
      <c r="AT3635" s="24"/>
      <c r="BF3635" s="12"/>
    </row>
    <row r="3636" spans="1:58" ht="12" customHeight="1">
      <c r="A3636" s="1" t="s">
        <v>6006</v>
      </c>
      <c r="B3636" s="1">
        <v>6714</v>
      </c>
      <c r="C3636" s="1">
        <v>332</v>
      </c>
      <c r="D3636" s="7" t="s">
        <v>47592</v>
      </c>
      <c r="E3636" s="1" t="s">
        <v>47593</v>
      </c>
      <c r="F3636" s="1" t="s">
        <v>47594</v>
      </c>
      <c r="G3636" s="1" t="s">
        <v>47595</v>
      </c>
      <c r="H3636" s="1" t="s">
        <v>47596</v>
      </c>
      <c r="I3636" s="1" t="s">
        <v>47597</v>
      </c>
      <c r="J3636" s="1">
        <v>3053008</v>
      </c>
      <c r="K3636" s="1">
        <v>3054006</v>
      </c>
      <c r="L3636" s="1" t="s">
        <v>5826</v>
      </c>
      <c r="M3636" s="1" t="s">
        <v>5</v>
      </c>
      <c r="N3636" s="1" t="s">
        <v>5885</v>
      </c>
      <c r="O3636" s="1" t="str">
        <f t="shared" si="68"/>
        <v/>
      </c>
      <c r="P3636" s="38" t="s">
        <v>5808</v>
      </c>
      <c r="Q3636" s="1" t="s">
        <v>5982</v>
      </c>
      <c r="R3636" s="1">
        <v>5637</v>
      </c>
      <c r="S3636" s="1">
        <v>332</v>
      </c>
      <c r="T3636" s="7" t="s">
        <v>47598</v>
      </c>
      <c r="U3636" s="1" t="s">
        <v>47599</v>
      </c>
      <c r="W3636" s="1" t="s">
        <v>47597</v>
      </c>
      <c r="X3636" s="1">
        <v>1</v>
      </c>
      <c r="Y3636" s="1">
        <v>0.997</v>
      </c>
      <c r="Z3636" s="9" t="s">
        <v>5808</v>
      </c>
      <c r="AA3636" s="1" t="s">
        <v>5812</v>
      </c>
      <c r="AB3636" s="1">
        <v>7326</v>
      </c>
      <c r="AC3636" s="1">
        <v>346</v>
      </c>
      <c r="AD3636" s="7" t="s">
        <v>47600</v>
      </c>
      <c r="AE3636" s="1" t="s">
        <v>47601</v>
      </c>
      <c r="AG3636" s="1" t="s">
        <v>47597</v>
      </c>
      <c r="AH3636" s="1">
        <v>0.90600000000000003</v>
      </c>
      <c r="AI3636" s="1">
        <v>0.95399999999999996</v>
      </c>
      <c r="AJ3636" s="35" t="s">
        <v>5808</v>
      </c>
      <c r="AK3636" s="1" t="s">
        <v>5815</v>
      </c>
      <c r="AL3636" s="1">
        <v>1632</v>
      </c>
      <c r="AM3636" s="1">
        <v>334</v>
      </c>
      <c r="AN3636" s="7" t="s">
        <v>47602</v>
      </c>
      <c r="AO3636" s="1" t="s">
        <v>47603</v>
      </c>
      <c r="AQ3636" s="1" t="s">
        <v>47604</v>
      </c>
      <c r="AR3636" s="1">
        <v>0.41099999999999998</v>
      </c>
      <c r="AS3636" s="1">
        <v>0.96399999999999997</v>
      </c>
      <c r="AT3636" s="21" t="s">
        <v>5808</v>
      </c>
      <c r="AU3636" s="1" t="s">
        <v>5818</v>
      </c>
      <c r="AV3636" s="1">
        <v>2953</v>
      </c>
      <c r="AW3636" s="1">
        <v>350</v>
      </c>
      <c r="AX3636" s="7" t="s">
        <v>47605</v>
      </c>
      <c r="AY3636" s="1" t="s">
        <v>47606</v>
      </c>
      <c r="BA3636" s="1" t="s">
        <v>47597</v>
      </c>
      <c r="BB3636" s="1">
        <v>0.85199999999999998</v>
      </c>
      <c r="BC3636" s="1">
        <v>0.94299999999999995</v>
      </c>
      <c r="BF3636" s="12"/>
    </row>
    <row r="3637" spans="1:58" ht="12" customHeight="1">
      <c r="A3637" s="1" t="s">
        <v>6006</v>
      </c>
      <c r="B3637" s="1">
        <v>6022</v>
      </c>
      <c r="C3637" s="1">
        <v>324</v>
      </c>
      <c r="D3637" s="7" t="s">
        <v>47607</v>
      </c>
      <c r="E3637" s="1" t="s">
        <v>47608</v>
      </c>
      <c r="G3637" s="1" t="s">
        <v>47609</v>
      </c>
      <c r="H3637" s="1" t="s">
        <v>27515</v>
      </c>
      <c r="I3637" s="1" t="s">
        <v>7880</v>
      </c>
      <c r="J3637" s="1">
        <v>2353354</v>
      </c>
      <c r="K3637" s="1">
        <v>2354328</v>
      </c>
      <c r="L3637" s="1" t="s">
        <v>5806</v>
      </c>
      <c r="M3637" s="1" t="s">
        <v>5</v>
      </c>
      <c r="N3637" s="1" t="s">
        <v>5885</v>
      </c>
      <c r="O3637" s="1" t="str">
        <f t="shared" si="68"/>
        <v/>
      </c>
      <c r="P3637" s="17" t="s">
        <v>5808</v>
      </c>
      <c r="Q3637" s="1" t="s">
        <v>5982</v>
      </c>
      <c r="R3637" s="1">
        <v>5341</v>
      </c>
      <c r="S3637" s="1">
        <v>324</v>
      </c>
      <c r="T3637" s="7" t="s">
        <v>47610</v>
      </c>
      <c r="U3637" s="1" t="s">
        <v>47611</v>
      </c>
      <c r="W3637" s="1" t="s">
        <v>7880</v>
      </c>
      <c r="X3637" s="1">
        <v>0.99099999999999999</v>
      </c>
      <c r="Y3637" s="1">
        <v>0.997</v>
      </c>
      <c r="Z3637" s="11" t="s">
        <v>5808</v>
      </c>
      <c r="AA3637" s="1" t="s">
        <v>6014</v>
      </c>
      <c r="AB3637" s="1">
        <v>3662</v>
      </c>
      <c r="AC3637" s="1">
        <v>325</v>
      </c>
      <c r="AD3637" s="7" t="s">
        <v>47612</v>
      </c>
      <c r="AE3637" s="1" t="s">
        <v>47613</v>
      </c>
      <c r="AG3637" s="1" t="s">
        <v>7880</v>
      </c>
      <c r="AH3637" s="1">
        <v>0.65300000000000002</v>
      </c>
      <c r="AI3637" s="1">
        <v>0.997</v>
      </c>
      <c r="AJ3637" s="11" t="s">
        <v>5808</v>
      </c>
      <c r="AK3637" s="1" t="s">
        <v>6017</v>
      </c>
      <c r="AL3637" s="1">
        <v>4990</v>
      </c>
      <c r="AM3637" s="1">
        <v>337</v>
      </c>
      <c r="AN3637" s="7" t="s">
        <v>47614</v>
      </c>
      <c r="AO3637" s="1" t="s">
        <v>47615</v>
      </c>
      <c r="AQ3637" s="1" t="s">
        <v>7880</v>
      </c>
      <c r="AR3637" s="1">
        <v>0.67200000000000004</v>
      </c>
      <c r="AS3637" s="1">
        <v>0.91700000000000004</v>
      </c>
      <c r="AT3637" s="19" t="s">
        <v>5862</v>
      </c>
      <c r="AU3637" s="1" t="s">
        <v>5818</v>
      </c>
      <c r="AV3637" s="1">
        <v>2868</v>
      </c>
      <c r="AW3637" s="1">
        <v>301</v>
      </c>
      <c r="AX3637" s="7" t="s">
        <v>45760</v>
      </c>
      <c r="AY3637" s="1" t="s">
        <v>45761</v>
      </c>
      <c r="BA3637" s="1" t="s">
        <v>45753</v>
      </c>
      <c r="BB3637" s="1">
        <v>0.307</v>
      </c>
      <c r="BC3637" s="1">
        <v>0.94</v>
      </c>
      <c r="BF3637" s="12"/>
    </row>
    <row r="3638" spans="1:58" ht="12" customHeight="1">
      <c r="A3638" s="1" t="s">
        <v>5799</v>
      </c>
      <c r="B3638" s="1">
        <v>3369</v>
      </c>
      <c r="C3638" s="1">
        <v>311</v>
      </c>
      <c r="D3638" s="7" t="s">
        <v>47616</v>
      </c>
      <c r="E3638" s="1" t="s">
        <v>47617</v>
      </c>
      <c r="F3638" s="1" t="s">
        <v>47618</v>
      </c>
      <c r="G3638" s="1" t="s">
        <v>47619</v>
      </c>
      <c r="H3638" s="1" t="s">
        <v>47620</v>
      </c>
      <c r="I3638" s="1" t="s">
        <v>47621</v>
      </c>
      <c r="J3638" s="1">
        <v>3519305</v>
      </c>
      <c r="K3638" s="1">
        <v>3520240</v>
      </c>
      <c r="L3638" s="1" t="s">
        <v>5826</v>
      </c>
      <c r="M3638" s="1" t="s">
        <v>5</v>
      </c>
      <c r="N3638" s="1" t="s">
        <v>5885</v>
      </c>
      <c r="O3638" s="1" t="str">
        <f t="shared" si="68"/>
        <v/>
      </c>
      <c r="P3638" s="13" t="s">
        <v>5808</v>
      </c>
      <c r="Q3638" s="1" t="s">
        <v>5809</v>
      </c>
      <c r="R3638" s="1">
        <v>2541</v>
      </c>
      <c r="S3638" s="1">
        <v>311</v>
      </c>
      <c r="T3638" s="7" t="s">
        <v>47622</v>
      </c>
      <c r="U3638" s="1" t="s">
        <v>47623</v>
      </c>
      <c r="W3638" s="1" t="s">
        <v>47621</v>
      </c>
      <c r="X3638" s="1">
        <v>0.997</v>
      </c>
      <c r="Y3638" s="1">
        <v>0.997</v>
      </c>
      <c r="Z3638" s="11" t="s">
        <v>5808</v>
      </c>
      <c r="AA3638" s="1" t="s">
        <v>5873</v>
      </c>
      <c r="AB3638" s="1">
        <v>99</v>
      </c>
      <c r="AC3638" s="1">
        <v>308</v>
      </c>
      <c r="AD3638" s="7" t="s">
        <v>47624</v>
      </c>
      <c r="AE3638" s="1" t="s">
        <v>47625</v>
      </c>
      <c r="AG3638" s="1" t="s">
        <v>20281</v>
      </c>
      <c r="AH3638" s="1">
        <v>0.66300000000000003</v>
      </c>
      <c r="AI3638" s="1">
        <v>0.94199999999999995</v>
      </c>
      <c r="AJ3638" s="11" t="s">
        <v>5808</v>
      </c>
      <c r="AK3638" s="1" t="s">
        <v>5815</v>
      </c>
      <c r="AL3638" s="1">
        <v>2980</v>
      </c>
      <c r="AM3638" s="1">
        <v>299</v>
      </c>
      <c r="AN3638" s="7" t="s">
        <v>47626</v>
      </c>
      <c r="AO3638" s="1" t="s">
        <v>47627</v>
      </c>
      <c r="AQ3638" s="1" t="s">
        <v>20281</v>
      </c>
      <c r="AR3638" s="1">
        <v>0.65600000000000003</v>
      </c>
      <c r="AS3638" s="1">
        <v>0.97</v>
      </c>
      <c r="AT3638" s="15" t="s">
        <v>5808</v>
      </c>
      <c r="AU3638" s="1" t="s">
        <v>5818</v>
      </c>
      <c r="AV3638" s="1">
        <v>3163</v>
      </c>
      <c r="AW3638" s="1">
        <v>295</v>
      </c>
      <c r="AX3638" s="7" t="s">
        <v>47628</v>
      </c>
      <c r="AY3638" s="1" t="s">
        <v>47629</v>
      </c>
      <c r="AZ3638" s="1" t="s">
        <v>47618</v>
      </c>
      <c r="BA3638" s="1" t="s">
        <v>47621</v>
      </c>
      <c r="BB3638" s="1">
        <v>0.53</v>
      </c>
      <c r="BC3638" s="1">
        <v>0.94899999999999995</v>
      </c>
      <c r="BF3638" s="12"/>
    </row>
    <row r="3639" spans="1:58" ht="12" customHeight="1">
      <c r="A3639" s="1" t="s">
        <v>5799</v>
      </c>
      <c r="B3639" s="1">
        <v>393</v>
      </c>
      <c r="C3639" s="1">
        <v>337</v>
      </c>
      <c r="D3639" s="7" t="s">
        <v>47630</v>
      </c>
      <c r="E3639" s="1" t="s">
        <v>47631</v>
      </c>
      <c r="F3639" s="1" t="s">
        <v>18465</v>
      </c>
      <c r="G3639" s="1" t="s">
        <v>47632</v>
      </c>
      <c r="H3639" s="1" t="s">
        <v>18467</v>
      </c>
      <c r="I3639" s="1" t="s">
        <v>18468</v>
      </c>
      <c r="J3639" s="1">
        <v>374548</v>
      </c>
      <c r="K3639" s="1">
        <v>375561</v>
      </c>
      <c r="L3639" s="1" t="s">
        <v>5806</v>
      </c>
      <c r="M3639" s="1" t="s">
        <v>3973</v>
      </c>
      <c r="N3639" s="1" t="s">
        <v>5885</v>
      </c>
      <c r="O3639" s="1" t="str">
        <f t="shared" si="68"/>
        <v/>
      </c>
      <c r="P3639" s="28" t="s">
        <v>5862</v>
      </c>
      <c r="Q3639" s="1" t="s">
        <v>5809</v>
      </c>
      <c r="R3639" s="1">
        <v>1245</v>
      </c>
      <c r="S3639" s="1">
        <v>345</v>
      </c>
      <c r="T3639" s="7" t="s">
        <v>18469</v>
      </c>
      <c r="U3639" s="1" t="s">
        <v>18470</v>
      </c>
      <c r="V3639" s="1" t="s">
        <v>18465</v>
      </c>
      <c r="W3639" s="1" t="s">
        <v>18468</v>
      </c>
      <c r="X3639" s="1">
        <v>0.59299999999999997</v>
      </c>
      <c r="Y3639" s="1">
        <v>0.88400000000000001</v>
      </c>
      <c r="Z3639" s="21" t="s">
        <v>5808</v>
      </c>
      <c r="AA3639" s="1" t="s">
        <v>5812</v>
      </c>
      <c r="AB3639" s="1">
        <v>5359</v>
      </c>
      <c r="AC3639" s="1">
        <v>339</v>
      </c>
      <c r="AD3639" s="7" t="s">
        <v>47633</v>
      </c>
      <c r="AE3639" s="1" t="s">
        <v>47634</v>
      </c>
      <c r="AG3639" s="1" t="s">
        <v>18468</v>
      </c>
      <c r="AH3639" s="1">
        <v>0.85499999999999998</v>
      </c>
      <c r="AI3639" s="1">
        <v>0.997</v>
      </c>
      <c r="AJ3639" s="21" t="s">
        <v>5808</v>
      </c>
      <c r="AK3639" s="1" t="s">
        <v>5815</v>
      </c>
      <c r="AL3639" s="1">
        <v>3170</v>
      </c>
      <c r="AM3639" s="1">
        <v>363</v>
      </c>
      <c r="AN3639" s="7" t="s">
        <v>47635</v>
      </c>
      <c r="AO3639" s="1" t="s">
        <v>47636</v>
      </c>
      <c r="AQ3639" s="1" t="s">
        <v>18468</v>
      </c>
      <c r="AR3639" s="1">
        <v>0.86699999999999999</v>
      </c>
      <c r="AS3639" s="1">
        <v>0.93100000000000005</v>
      </c>
      <c r="AT3639" s="15" t="s">
        <v>5808</v>
      </c>
      <c r="AU3639" s="1" t="s">
        <v>5818</v>
      </c>
      <c r="AV3639" s="1">
        <v>3764</v>
      </c>
      <c r="AW3639" s="1">
        <v>332</v>
      </c>
      <c r="AX3639" s="7" t="s">
        <v>47637</v>
      </c>
      <c r="AY3639" s="1" t="s">
        <v>47638</v>
      </c>
      <c r="BA3639" s="1" t="s">
        <v>47639</v>
      </c>
      <c r="BB3639" s="1">
        <v>0.56399999999999995</v>
      </c>
      <c r="BC3639" s="1">
        <v>0.91</v>
      </c>
      <c r="BF3639" s="12"/>
    </row>
    <row r="3640" spans="1:58" ht="12" customHeight="1">
      <c r="A3640" s="1" t="s">
        <v>5799</v>
      </c>
      <c r="B3640" s="1">
        <v>550</v>
      </c>
      <c r="C3640" s="1">
        <v>369</v>
      </c>
      <c r="D3640" s="7" t="s">
        <v>47640</v>
      </c>
      <c r="E3640" s="1" t="s">
        <v>47641</v>
      </c>
      <c r="G3640" s="1" t="s">
        <v>47642</v>
      </c>
      <c r="H3640" s="1" t="s">
        <v>47643</v>
      </c>
      <c r="I3640" s="1" t="s">
        <v>6246</v>
      </c>
      <c r="J3640" s="1">
        <v>533334</v>
      </c>
      <c r="K3640" s="1">
        <v>534443</v>
      </c>
      <c r="L3640" s="1" t="s">
        <v>5826</v>
      </c>
      <c r="M3640" s="1" t="s">
        <v>5</v>
      </c>
      <c r="N3640" s="1" t="s">
        <v>5885</v>
      </c>
      <c r="O3640" s="1" t="str">
        <f t="shared" si="68"/>
        <v/>
      </c>
      <c r="P3640" s="37" t="s">
        <v>5808</v>
      </c>
      <c r="Q3640" s="1" t="s">
        <v>5809</v>
      </c>
      <c r="R3640" s="1">
        <v>3244</v>
      </c>
      <c r="S3640" s="1">
        <v>366</v>
      </c>
      <c r="T3640" s="7" t="s">
        <v>47644</v>
      </c>
      <c r="U3640" s="1" t="s">
        <v>47645</v>
      </c>
      <c r="W3640" s="1" t="s">
        <v>6246</v>
      </c>
      <c r="X3640" s="1">
        <v>0.98399999999999999</v>
      </c>
      <c r="Y3640" s="1">
        <v>0.997</v>
      </c>
      <c r="Z3640" s="15" t="s">
        <v>5808</v>
      </c>
      <c r="AA3640" s="1" t="s">
        <v>6148</v>
      </c>
      <c r="AB3640" s="1">
        <v>2253</v>
      </c>
      <c r="AC3640" s="1">
        <v>361</v>
      </c>
      <c r="AD3640" s="7" t="s">
        <v>47646</v>
      </c>
      <c r="AE3640" s="1" t="s">
        <v>47647</v>
      </c>
      <c r="AG3640" s="1" t="s">
        <v>6246</v>
      </c>
      <c r="AH3640" s="1">
        <v>0.55900000000000005</v>
      </c>
      <c r="AI3640" s="1">
        <v>0.91400000000000003</v>
      </c>
      <c r="BF3640" s="12"/>
    </row>
    <row r="3641" spans="1:58" ht="12" customHeight="1">
      <c r="A3641" s="1" t="s">
        <v>5799</v>
      </c>
      <c r="B3641" s="1">
        <v>447</v>
      </c>
      <c r="C3641" s="1">
        <v>357</v>
      </c>
      <c r="D3641" s="7" t="s">
        <v>47648</v>
      </c>
      <c r="E3641" s="1" t="s">
        <v>47649</v>
      </c>
      <c r="G3641" s="1" t="s">
        <v>47650</v>
      </c>
      <c r="H3641" s="1" t="s">
        <v>47651</v>
      </c>
      <c r="I3641" s="1" t="s">
        <v>47652</v>
      </c>
      <c r="J3641" s="1">
        <v>431251</v>
      </c>
      <c r="K3641" s="1">
        <v>432324</v>
      </c>
      <c r="L3641" s="1" t="s">
        <v>5826</v>
      </c>
      <c r="M3641" s="1" t="s">
        <v>5</v>
      </c>
      <c r="N3641" s="1" t="s">
        <v>5885</v>
      </c>
      <c r="O3641" s="1" t="str">
        <f t="shared" si="68"/>
        <v/>
      </c>
      <c r="P3641" s="40" t="s">
        <v>5808</v>
      </c>
      <c r="Q3641" s="1" t="s">
        <v>5809</v>
      </c>
      <c r="R3641" s="1">
        <v>63</v>
      </c>
      <c r="S3641" s="1">
        <v>311</v>
      </c>
      <c r="T3641" s="7" t="s">
        <v>47653</v>
      </c>
      <c r="U3641" s="1" t="s">
        <v>47654</v>
      </c>
      <c r="W3641" s="1" t="s">
        <v>47652</v>
      </c>
      <c r="X3641" s="1">
        <v>0.99</v>
      </c>
      <c r="Y3641" s="1">
        <v>0.997</v>
      </c>
      <c r="Z3641" s="11" t="s">
        <v>5808</v>
      </c>
      <c r="AA3641" s="1" t="s">
        <v>5812</v>
      </c>
      <c r="AB3641" s="1">
        <v>5415</v>
      </c>
      <c r="AC3641" s="1">
        <v>306</v>
      </c>
      <c r="AD3641" s="7" t="s">
        <v>47655</v>
      </c>
      <c r="AE3641" s="1" t="s">
        <v>47656</v>
      </c>
      <c r="AG3641" s="1" t="s">
        <v>47652</v>
      </c>
      <c r="AH3641" s="1">
        <v>0.65200000000000002</v>
      </c>
      <c r="AI3641" s="1">
        <v>0.98699999999999999</v>
      </c>
      <c r="AJ3641" s="42" t="s">
        <v>5808</v>
      </c>
      <c r="AK3641" s="1" t="s">
        <v>5815</v>
      </c>
      <c r="AL3641" s="1">
        <v>536</v>
      </c>
      <c r="AM3641" s="1">
        <v>307</v>
      </c>
      <c r="AN3641" s="7" t="s">
        <v>47657</v>
      </c>
      <c r="AQ3641" s="1" t="s">
        <v>47652</v>
      </c>
      <c r="AR3641" s="1">
        <v>0.67200000000000004</v>
      </c>
      <c r="AS3641" s="1">
        <v>0.98699999999999999</v>
      </c>
      <c r="AT3641" s="29" t="s">
        <v>5808</v>
      </c>
      <c r="AU3641" s="1" t="s">
        <v>5818</v>
      </c>
      <c r="AV3641" s="1">
        <v>708</v>
      </c>
      <c r="AW3641" s="1">
        <v>312</v>
      </c>
      <c r="AX3641" s="7" t="s">
        <v>47658</v>
      </c>
      <c r="AY3641" s="1" t="s">
        <v>47659</v>
      </c>
      <c r="AZ3641" s="1" t="s">
        <v>47660</v>
      </c>
      <c r="BA3641" s="1" t="s">
        <v>47661</v>
      </c>
      <c r="BB3641" s="1">
        <v>0.29099999999999998</v>
      </c>
      <c r="BC3641" s="1">
        <v>0.82699999999999996</v>
      </c>
      <c r="BF3641" s="12"/>
    </row>
    <row r="3642" spans="1:58" ht="12" customHeight="1">
      <c r="A3642" s="1" t="s">
        <v>5799</v>
      </c>
      <c r="B3642" s="1">
        <v>2560</v>
      </c>
      <c r="C3642" s="1">
        <v>432</v>
      </c>
      <c r="D3642" s="7" t="s">
        <v>47662</v>
      </c>
      <c r="E3642" s="1" t="s">
        <v>47663</v>
      </c>
      <c r="G3642" s="1" t="s">
        <v>47664</v>
      </c>
      <c r="H3642" s="1" t="s">
        <v>47665</v>
      </c>
      <c r="I3642" s="1" t="s">
        <v>22276</v>
      </c>
      <c r="J3642" s="1">
        <v>2717813</v>
      </c>
      <c r="K3642" s="1">
        <v>2719111</v>
      </c>
      <c r="L3642" s="1" t="s">
        <v>5806</v>
      </c>
      <c r="M3642" s="1" t="s">
        <v>4173</v>
      </c>
      <c r="N3642" s="1" t="s">
        <v>5885</v>
      </c>
      <c r="O3642" s="1" t="str">
        <f t="shared" si="68"/>
        <v/>
      </c>
      <c r="P3642" s="13" t="s">
        <v>5808</v>
      </c>
      <c r="Q3642" s="1" t="s">
        <v>5809</v>
      </c>
      <c r="R3642" s="1">
        <v>1708</v>
      </c>
      <c r="S3642" s="1">
        <v>432</v>
      </c>
      <c r="T3642" s="7" t="s">
        <v>47666</v>
      </c>
      <c r="U3642" s="1" t="s">
        <v>47667</v>
      </c>
      <c r="W3642" s="1" t="s">
        <v>22276</v>
      </c>
      <c r="X3642" s="1">
        <v>0.995</v>
      </c>
      <c r="Y3642" s="1">
        <v>0.998</v>
      </c>
      <c r="Z3642" s="11" t="s">
        <v>5808</v>
      </c>
      <c r="AA3642" s="1" t="s">
        <v>5812</v>
      </c>
      <c r="AB3642" s="1">
        <v>6306</v>
      </c>
      <c r="AC3642" s="1">
        <v>415</v>
      </c>
      <c r="AD3642" s="7" t="s">
        <v>47668</v>
      </c>
      <c r="AE3642" s="1" t="s">
        <v>47669</v>
      </c>
      <c r="AG3642" s="1" t="s">
        <v>10218</v>
      </c>
      <c r="AH3642" s="1">
        <v>0.65600000000000003</v>
      </c>
      <c r="AI3642" s="1">
        <v>0.872</v>
      </c>
      <c r="AJ3642" s="11" t="s">
        <v>5808</v>
      </c>
      <c r="AK3642" s="1" t="s">
        <v>5815</v>
      </c>
      <c r="AL3642" s="1">
        <v>1363</v>
      </c>
      <c r="AM3642" s="1">
        <v>420</v>
      </c>
      <c r="AN3642" s="7" t="s">
        <v>47670</v>
      </c>
      <c r="AO3642" s="1" t="s">
        <v>47671</v>
      </c>
      <c r="AQ3642" s="1" t="s">
        <v>10218</v>
      </c>
      <c r="AR3642" s="1">
        <v>0.66300000000000003</v>
      </c>
      <c r="AS3642" s="1">
        <v>0.871</v>
      </c>
      <c r="AT3642" s="24"/>
      <c r="BF3642" s="12"/>
    </row>
    <row r="3643" spans="1:58" ht="12" customHeight="1">
      <c r="A3643" s="1" t="s">
        <v>5799</v>
      </c>
      <c r="B3643" s="1">
        <v>3132</v>
      </c>
      <c r="C3643" s="1">
        <v>318</v>
      </c>
      <c r="D3643" s="7" t="s">
        <v>47672</v>
      </c>
      <c r="E3643" s="1" t="s">
        <v>47673</v>
      </c>
      <c r="G3643" s="1" t="s">
        <v>47674</v>
      </c>
      <c r="H3643" s="1" t="s">
        <v>47675</v>
      </c>
      <c r="I3643" s="1" t="s">
        <v>47676</v>
      </c>
      <c r="J3643" s="1">
        <v>3285381</v>
      </c>
      <c r="K3643" s="1">
        <v>3286337</v>
      </c>
      <c r="L3643" s="1" t="s">
        <v>5826</v>
      </c>
      <c r="M3643" s="1" t="s">
        <v>5</v>
      </c>
      <c r="N3643" s="1" t="s">
        <v>5885</v>
      </c>
      <c r="O3643" s="1" t="str">
        <f t="shared" si="68"/>
        <v/>
      </c>
      <c r="P3643" s="38" t="s">
        <v>5808</v>
      </c>
      <c r="Q3643" s="1" t="s">
        <v>5809</v>
      </c>
      <c r="R3643" s="1">
        <v>2128</v>
      </c>
      <c r="S3643" s="1">
        <v>318</v>
      </c>
      <c r="T3643" s="7" t="s">
        <v>47677</v>
      </c>
      <c r="U3643" s="1" t="s">
        <v>47678</v>
      </c>
      <c r="W3643" s="1" t="s">
        <v>47676</v>
      </c>
      <c r="X3643" s="1">
        <v>1</v>
      </c>
      <c r="Y3643" s="1">
        <v>0.997</v>
      </c>
      <c r="Z3643" s="11" t="s">
        <v>5808</v>
      </c>
      <c r="AA3643" s="1" t="s">
        <v>6031</v>
      </c>
      <c r="AB3643" s="1">
        <v>599</v>
      </c>
      <c r="AC3643" s="1">
        <v>319</v>
      </c>
      <c r="AD3643" s="7" t="s">
        <v>47679</v>
      </c>
      <c r="AE3643" s="1" t="s">
        <v>47680</v>
      </c>
      <c r="AG3643" s="1" t="s">
        <v>47676</v>
      </c>
      <c r="AH3643" s="1">
        <v>0.65800000000000003</v>
      </c>
      <c r="AI3643" s="1">
        <v>0.98699999999999999</v>
      </c>
      <c r="AJ3643" s="11" t="s">
        <v>5808</v>
      </c>
      <c r="AK3643" s="1" t="s">
        <v>6017</v>
      </c>
      <c r="AL3643" s="1">
        <v>4624</v>
      </c>
      <c r="AM3643" s="1">
        <v>319</v>
      </c>
      <c r="AN3643" s="7" t="s">
        <v>47681</v>
      </c>
      <c r="AO3643" s="1" t="s">
        <v>47682</v>
      </c>
      <c r="AQ3643" s="1" t="s">
        <v>47676</v>
      </c>
      <c r="AR3643" s="1">
        <v>0.65500000000000003</v>
      </c>
      <c r="AS3643" s="1">
        <v>0.98699999999999999</v>
      </c>
      <c r="AT3643" s="22" t="s">
        <v>5862</v>
      </c>
      <c r="AU3643" s="1" t="s">
        <v>5818</v>
      </c>
      <c r="AV3643" s="1">
        <v>63</v>
      </c>
      <c r="AW3643" s="1">
        <v>295</v>
      </c>
      <c r="AX3643" s="7" t="s">
        <v>39674</v>
      </c>
      <c r="AY3643" s="1" t="s">
        <v>39675</v>
      </c>
      <c r="BA3643" s="1" t="s">
        <v>39669</v>
      </c>
      <c r="BB3643" s="1">
        <v>0.26100000000000001</v>
      </c>
      <c r="BC3643" s="1">
        <v>0.70799999999999996</v>
      </c>
      <c r="BF3643" s="12"/>
    </row>
    <row r="3644" spans="1:58" ht="12" customHeight="1">
      <c r="A3644" s="1" t="s">
        <v>6006</v>
      </c>
      <c r="B3644" s="1">
        <v>5319</v>
      </c>
      <c r="C3644" s="1">
        <v>1267</v>
      </c>
      <c r="D3644" s="7" t="s">
        <v>47683</v>
      </c>
      <c r="E3644" s="1" t="s">
        <v>47684</v>
      </c>
      <c r="F3644" s="1" t="s">
        <v>42210</v>
      </c>
      <c r="G3644" s="1" t="s">
        <v>47685</v>
      </c>
      <c r="H3644" s="1" t="s">
        <v>42212</v>
      </c>
      <c r="I3644" s="1" t="s">
        <v>42213</v>
      </c>
      <c r="J3644" s="1">
        <v>1544724</v>
      </c>
      <c r="K3644" s="1">
        <v>1548527</v>
      </c>
      <c r="L3644" s="1" t="s">
        <v>5826</v>
      </c>
      <c r="M3644" s="1" t="s">
        <v>2539</v>
      </c>
      <c r="N3644" s="1" t="s">
        <v>5885</v>
      </c>
      <c r="O3644" s="1" t="str">
        <f t="shared" si="68"/>
        <v/>
      </c>
      <c r="P3644" s="45" t="s">
        <v>5862</v>
      </c>
      <c r="Q3644" s="1" t="s">
        <v>5809</v>
      </c>
      <c r="R3644" s="1">
        <v>1774</v>
      </c>
      <c r="S3644" s="1">
        <v>1241</v>
      </c>
      <c r="T3644" s="7" t="s">
        <v>42214</v>
      </c>
      <c r="U3644" s="1" t="s">
        <v>42215</v>
      </c>
      <c r="V3644" s="1" t="s">
        <v>42210</v>
      </c>
      <c r="W3644" s="1" t="s">
        <v>42213</v>
      </c>
      <c r="X3644" s="1">
        <v>0.66400000000000003</v>
      </c>
      <c r="Y3644" s="1">
        <v>0.99199999999999999</v>
      </c>
      <c r="Z3644" s="24"/>
      <c r="AJ3644" s="21" t="s">
        <v>5808</v>
      </c>
      <c r="AK3644" s="1" t="s">
        <v>6151</v>
      </c>
      <c r="AL3644" s="1">
        <v>5729</v>
      </c>
      <c r="AM3644" s="1">
        <v>1258</v>
      </c>
      <c r="AN3644" s="7" t="s">
        <v>42216</v>
      </c>
      <c r="AO3644" s="1" t="s">
        <v>42217</v>
      </c>
      <c r="AQ3644" s="1" t="s">
        <v>42213</v>
      </c>
      <c r="AR3644" s="1">
        <v>0.878</v>
      </c>
      <c r="AS3644" s="1">
        <v>0.98799999999999999</v>
      </c>
      <c r="AT3644" s="45" t="s">
        <v>5862</v>
      </c>
      <c r="AU3644" s="1" t="s">
        <v>5818</v>
      </c>
      <c r="AV3644" s="1">
        <v>1124</v>
      </c>
      <c r="AW3644" s="1">
        <v>1261</v>
      </c>
      <c r="AX3644" s="7" t="s">
        <v>42218</v>
      </c>
      <c r="AY3644" s="1" t="s">
        <v>42219</v>
      </c>
      <c r="BA3644" s="1" t="s">
        <v>42213</v>
      </c>
      <c r="BB3644" s="1">
        <v>0.67600000000000005</v>
      </c>
      <c r="BC3644" s="1">
        <v>0.98299999999999998</v>
      </c>
      <c r="BF3644" s="12"/>
    </row>
    <row r="3645" spans="1:58" ht="12" customHeight="1">
      <c r="A3645" s="1" t="s">
        <v>5799</v>
      </c>
      <c r="B3645" s="1">
        <v>540</v>
      </c>
      <c r="C3645" s="1">
        <v>383</v>
      </c>
      <c r="D3645" s="7" t="s">
        <v>47686</v>
      </c>
      <c r="E3645" s="1" t="s">
        <v>47687</v>
      </c>
      <c r="G3645" s="1" t="s">
        <v>47688</v>
      </c>
      <c r="H3645" s="1" t="s">
        <v>47689</v>
      </c>
      <c r="I3645" s="1" t="s">
        <v>19663</v>
      </c>
      <c r="J3645" s="1">
        <v>522701</v>
      </c>
      <c r="K3645" s="1">
        <v>523852</v>
      </c>
      <c r="L3645" s="1" t="s">
        <v>5826</v>
      </c>
      <c r="M3645" s="1" t="s">
        <v>4173</v>
      </c>
      <c r="N3645" s="1" t="s">
        <v>5885</v>
      </c>
      <c r="O3645" s="1" t="str">
        <f t="shared" si="68"/>
        <v/>
      </c>
      <c r="P3645" s="13" t="s">
        <v>5808</v>
      </c>
      <c r="Q3645" s="1" t="s">
        <v>5809</v>
      </c>
      <c r="R3645" s="1">
        <v>3234</v>
      </c>
      <c r="S3645" s="1">
        <v>383</v>
      </c>
      <c r="T3645" s="7" t="s">
        <v>47690</v>
      </c>
      <c r="U3645" s="1" t="s">
        <v>47691</v>
      </c>
      <c r="W3645" s="1" t="s">
        <v>19663</v>
      </c>
      <c r="X3645" s="1">
        <v>0.997</v>
      </c>
      <c r="Y3645" s="1">
        <v>0.997</v>
      </c>
      <c r="Z3645" s="15" t="s">
        <v>5808</v>
      </c>
      <c r="AA3645" s="1" t="s">
        <v>6148</v>
      </c>
      <c r="AB3645" s="1">
        <v>2264</v>
      </c>
      <c r="AC3645" s="1">
        <v>414</v>
      </c>
      <c r="AD3645" s="7" t="s">
        <v>47692</v>
      </c>
      <c r="AE3645" s="1" t="s">
        <v>47693</v>
      </c>
      <c r="AG3645" s="1" t="s">
        <v>19663</v>
      </c>
      <c r="AH3645" s="1">
        <v>0.54500000000000004</v>
      </c>
      <c r="AI3645" s="1">
        <v>0.95199999999999996</v>
      </c>
      <c r="AJ3645" s="24"/>
      <c r="BF3645" s="12"/>
    </row>
    <row r="3646" spans="1:58" ht="12" customHeight="1">
      <c r="A3646" s="1" t="s">
        <v>5799</v>
      </c>
      <c r="B3646" s="1">
        <v>3469</v>
      </c>
      <c r="C3646" s="1">
        <v>557</v>
      </c>
      <c r="D3646" s="7" t="s">
        <v>47694</v>
      </c>
      <c r="E3646" s="1" t="s">
        <v>47695</v>
      </c>
      <c r="F3646" s="1" t="s">
        <v>28283</v>
      </c>
      <c r="G3646" s="1" t="s">
        <v>47696</v>
      </c>
      <c r="H3646" s="1" t="s">
        <v>28279</v>
      </c>
      <c r="I3646" s="1" t="s">
        <v>28280</v>
      </c>
      <c r="J3646" s="1">
        <v>3619267</v>
      </c>
      <c r="K3646" s="1">
        <v>3620940</v>
      </c>
      <c r="L3646" s="1" t="s">
        <v>5826</v>
      </c>
      <c r="M3646" s="1" t="s">
        <v>5</v>
      </c>
      <c r="N3646" s="1" t="s">
        <v>5807</v>
      </c>
      <c r="O3646" s="1" t="str">
        <f t="shared" si="68"/>
        <v/>
      </c>
      <c r="P3646" s="28" t="s">
        <v>5862</v>
      </c>
      <c r="Q3646" s="1" t="s">
        <v>5809</v>
      </c>
      <c r="R3646" s="1">
        <v>1307</v>
      </c>
      <c r="S3646" s="1">
        <v>590</v>
      </c>
      <c r="T3646" s="7" t="s">
        <v>28281</v>
      </c>
      <c r="U3646" s="1" t="s">
        <v>28282</v>
      </c>
      <c r="V3646" s="1" t="s">
        <v>28283</v>
      </c>
      <c r="W3646" s="1" t="s">
        <v>28280</v>
      </c>
      <c r="X3646" s="1">
        <v>0.54300000000000004</v>
      </c>
      <c r="Y3646" s="1">
        <v>0.94099999999999995</v>
      </c>
      <c r="Z3646" s="21" t="s">
        <v>5808</v>
      </c>
      <c r="AA3646" s="1" t="s">
        <v>5873</v>
      </c>
      <c r="AB3646" s="1">
        <v>3</v>
      </c>
      <c r="AC3646" s="1">
        <v>557</v>
      </c>
      <c r="AD3646" s="7" t="s">
        <v>47697</v>
      </c>
      <c r="AE3646" s="1" t="s">
        <v>47698</v>
      </c>
      <c r="AG3646" s="1" t="s">
        <v>28280</v>
      </c>
      <c r="AH3646" s="1">
        <v>0.88</v>
      </c>
      <c r="AI3646" s="1">
        <v>0.998</v>
      </c>
      <c r="AJ3646" s="21" t="s">
        <v>5808</v>
      </c>
      <c r="AK3646" s="1" t="s">
        <v>5815</v>
      </c>
      <c r="AL3646" s="1">
        <v>3079</v>
      </c>
      <c r="AM3646" s="1">
        <v>557</v>
      </c>
      <c r="AN3646" s="7" t="s">
        <v>47699</v>
      </c>
      <c r="AO3646" s="1" t="s">
        <v>47700</v>
      </c>
      <c r="AQ3646" s="1" t="s">
        <v>28280</v>
      </c>
      <c r="AR3646" s="1">
        <v>0.88900000000000001</v>
      </c>
      <c r="AS3646" s="1">
        <v>0.998</v>
      </c>
      <c r="AT3646" s="41" t="s">
        <v>5862</v>
      </c>
      <c r="AU3646" s="1" t="s">
        <v>5818</v>
      </c>
      <c r="AV3646" s="1">
        <v>1750</v>
      </c>
      <c r="AW3646" s="1">
        <v>562</v>
      </c>
      <c r="AX3646" s="7" t="s">
        <v>28288</v>
      </c>
      <c r="AY3646" s="1" t="s">
        <v>28289</v>
      </c>
      <c r="AZ3646" s="1" t="s">
        <v>28290</v>
      </c>
      <c r="BA3646" s="1" t="s">
        <v>28280</v>
      </c>
      <c r="BB3646" s="1">
        <v>0.504</v>
      </c>
      <c r="BC3646" s="1">
        <v>0.98</v>
      </c>
      <c r="BF3646" s="12"/>
    </row>
    <row r="3647" spans="1:58" ht="12" customHeight="1">
      <c r="A3647" s="1" t="s">
        <v>5799</v>
      </c>
      <c r="B3647" s="1">
        <v>441</v>
      </c>
      <c r="C3647" s="1">
        <v>263</v>
      </c>
      <c r="D3647" s="7" t="s">
        <v>47701</v>
      </c>
      <c r="E3647" s="1" t="s">
        <v>47702</v>
      </c>
      <c r="G3647" s="1" t="s">
        <v>47703</v>
      </c>
      <c r="H3647" s="1" t="s">
        <v>47704</v>
      </c>
      <c r="I3647" s="1" t="s">
        <v>47705</v>
      </c>
      <c r="J3647" s="1">
        <v>425676</v>
      </c>
      <c r="K3647" s="1">
        <v>426467</v>
      </c>
      <c r="L3647" s="1" t="s">
        <v>5806</v>
      </c>
      <c r="M3647" s="1" t="s">
        <v>3973</v>
      </c>
      <c r="N3647" s="1" t="s">
        <v>5885</v>
      </c>
      <c r="O3647" s="1" t="str">
        <f t="shared" si="68"/>
        <v/>
      </c>
      <c r="P3647" s="17" t="s">
        <v>5808</v>
      </c>
      <c r="Q3647" s="1" t="s">
        <v>5809</v>
      </c>
      <c r="R3647" s="1">
        <v>70</v>
      </c>
      <c r="S3647" s="1">
        <v>266</v>
      </c>
      <c r="T3647" s="7" t="s">
        <v>47706</v>
      </c>
      <c r="U3647" s="1" t="s">
        <v>47707</v>
      </c>
      <c r="W3647" s="1" t="s">
        <v>47705</v>
      </c>
      <c r="X3647" s="1">
        <v>0.99199999999999999</v>
      </c>
      <c r="Y3647" s="1">
        <v>0.90200000000000002</v>
      </c>
      <c r="Z3647" s="11" t="s">
        <v>5808</v>
      </c>
      <c r="AA3647" s="1" t="s">
        <v>5812</v>
      </c>
      <c r="AB3647" s="1">
        <v>5408</v>
      </c>
      <c r="AC3647" s="1">
        <v>247</v>
      </c>
      <c r="AD3647" s="7" t="s">
        <v>47708</v>
      </c>
      <c r="AE3647" s="1" t="s">
        <v>47709</v>
      </c>
      <c r="AG3647" s="1" t="s">
        <v>47705</v>
      </c>
      <c r="AH3647" s="1">
        <v>0.65200000000000002</v>
      </c>
      <c r="AI3647" s="1">
        <v>0.74099999999999999</v>
      </c>
      <c r="AJ3647" s="11" t="s">
        <v>5808</v>
      </c>
      <c r="AK3647" s="1" t="s">
        <v>5815</v>
      </c>
      <c r="AL3647" s="1">
        <v>529</v>
      </c>
      <c r="AM3647" s="1">
        <v>262</v>
      </c>
      <c r="AN3647" s="7" t="s">
        <v>47710</v>
      </c>
      <c r="AO3647" s="1" t="s">
        <v>47711</v>
      </c>
      <c r="AQ3647" s="1" t="s">
        <v>47705</v>
      </c>
      <c r="AR3647" s="1">
        <v>0.66800000000000004</v>
      </c>
      <c r="AS3647" s="1">
        <v>0.73299999999999998</v>
      </c>
      <c r="AT3647" s="24"/>
      <c r="BF3647" s="12"/>
    </row>
    <row r="3648" spans="1:58" ht="12" customHeight="1">
      <c r="A3648" s="1" t="s">
        <v>6006</v>
      </c>
      <c r="B3648" s="1">
        <v>5563</v>
      </c>
      <c r="C3648" s="1">
        <v>698</v>
      </c>
      <c r="D3648" s="7" t="s">
        <v>47712</v>
      </c>
      <c r="E3648" s="1" t="s">
        <v>47713</v>
      </c>
      <c r="G3648" s="1" t="s">
        <v>47714</v>
      </c>
      <c r="H3648" s="1" t="s">
        <v>47715</v>
      </c>
      <c r="I3648" s="1" t="s">
        <v>47716</v>
      </c>
      <c r="J3648" s="1">
        <v>1835989</v>
      </c>
      <c r="K3648" s="1">
        <v>1838085</v>
      </c>
      <c r="L3648" s="1" t="s">
        <v>5806</v>
      </c>
      <c r="M3648" s="1" t="s">
        <v>3973</v>
      </c>
      <c r="N3648" s="1" t="s">
        <v>5885</v>
      </c>
      <c r="O3648" s="1" t="str">
        <f t="shared" si="68"/>
        <v/>
      </c>
      <c r="P3648" s="49" t="s">
        <v>5808</v>
      </c>
      <c r="Q3648" s="1" t="s">
        <v>5982</v>
      </c>
      <c r="R3648" s="1">
        <v>4445</v>
      </c>
      <c r="S3648" s="1">
        <v>698</v>
      </c>
      <c r="T3648" s="7" t="s">
        <v>47717</v>
      </c>
      <c r="U3648" s="1" t="s">
        <v>47718</v>
      </c>
      <c r="W3648" s="1" t="s">
        <v>47716</v>
      </c>
      <c r="X3648" s="1">
        <v>0.999</v>
      </c>
      <c r="Y3648" s="1">
        <v>0.999</v>
      </c>
      <c r="Z3648" s="11" t="s">
        <v>5808</v>
      </c>
      <c r="AA3648" s="1" t="s">
        <v>5812</v>
      </c>
      <c r="AB3648" s="1">
        <v>6238</v>
      </c>
      <c r="AC3648" s="1">
        <v>702</v>
      </c>
      <c r="AD3648" s="7" t="s">
        <v>47719</v>
      </c>
      <c r="AE3648" s="1" t="s">
        <v>47720</v>
      </c>
      <c r="AG3648" s="1" t="s">
        <v>47716</v>
      </c>
      <c r="AH3648" s="1">
        <v>0.65200000000000002</v>
      </c>
      <c r="AI3648" s="1">
        <v>0.98</v>
      </c>
      <c r="AJ3648" s="11" t="s">
        <v>5808</v>
      </c>
      <c r="AK3648" s="1" t="s">
        <v>5815</v>
      </c>
      <c r="AL3648" s="1">
        <v>1303</v>
      </c>
      <c r="AM3648" s="1">
        <v>721</v>
      </c>
      <c r="AN3648" s="7" t="s">
        <v>47721</v>
      </c>
      <c r="AO3648" s="1" t="s">
        <v>47722</v>
      </c>
      <c r="AQ3648" s="1" t="s">
        <v>47716</v>
      </c>
      <c r="AR3648" s="1">
        <v>0.66100000000000003</v>
      </c>
      <c r="AS3648" s="1">
        <v>0.95</v>
      </c>
      <c r="AT3648" s="14" t="s">
        <v>5808</v>
      </c>
      <c r="AU3648" s="1" t="s">
        <v>5818</v>
      </c>
      <c r="AV3648" s="1">
        <v>3957</v>
      </c>
      <c r="AW3648" s="1">
        <v>683</v>
      </c>
      <c r="AX3648" s="7" t="s">
        <v>47723</v>
      </c>
      <c r="AY3648" s="1" t="s">
        <v>47724</v>
      </c>
      <c r="BA3648" s="1" t="s">
        <v>47725</v>
      </c>
      <c r="BB3648" s="1">
        <v>0.38300000000000001</v>
      </c>
      <c r="BC3648" s="1">
        <v>0.435</v>
      </c>
      <c r="BF3648" s="12"/>
    </row>
    <row r="3649" spans="1:58" ht="12" customHeight="1">
      <c r="A3649" s="1" t="s">
        <v>5799</v>
      </c>
      <c r="B3649" s="1">
        <v>2512</v>
      </c>
      <c r="C3649" s="1">
        <v>65</v>
      </c>
      <c r="D3649" s="7" t="s">
        <v>47726</v>
      </c>
      <c r="E3649" s="1" t="s">
        <v>47727</v>
      </c>
      <c r="G3649" s="1" t="s">
        <v>47728</v>
      </c>
      <c r="H3649" s="1" t="s">
        <v>6360</v>
      </c>
      <c r="I3649" s="1" t="s">
        <v>6246</v>
      </c>
      <c r="J3649" s="1">
        <v>2656179</v>
      </c>
      <c r="K3649" s="1">
        <v>2656376</v>
      </c>
      <c r="L3649" s="1" t="s">
        <v>5826</v>
      </c>
      <c r="M3649" s="1" t="s">
        <v>4173</v>
      </c>
      <c r="N3649" s="1" t="s">
        <v>5885</v>
      </c>
      <c r="O3649" s="1" t="str">
        <f t="shared" si="68"/>
        <v/>
      </c>
      <c r="P3649" s="38" t="s">
        <v>5808</v>
      </c>
      <c r="Q3649" s="1" t="s">
        <v>5809</v>
      </c>
      <c r="R3649" s="1">
        <v>1659</v>
      </c>
      <c r="S3649" s="1">
        <v>65</v>
      </c>
      <c r="T3649" s="7" t="s">
        <v>47729</v>
      </c>
      <c r="U3649" s="1" t="s">
        <v>47730</v>
      </c>
      <c r="W3649" s="1" t="s">
        <v>6246</v>
      </c>
      <c r="X3649" s="1">
        <v>1</v>
      </c>
      <c r="Y3649" s="1">
        <v>0.98499999999999999</v>
      </c>
      <c r="Z3649" s="11" t="s">
        <v>5808</v>
      </c>
      <c r="AA3649" s="1" t="s">
        <v>5812</v>
      </c>
      <c r="AB3649" s="1">
        <v>7524</v>
      </c>
      <c r="AC3649" s="1">
        <v>78</v>
      </c>
      <c r="AD3649" s="7" t="s">
        <v>47731</v>
      </c>
      <c r="AE3649" s="1" t="s">
        <v>47732</v>
      </c>
      <c r="AG3649" s="1" t="s">
        <v>6246</v>
      </c>
      <c r="AH3649" s="1">
        <v>0.66100000000000003</v>
      </c>
      <c r="AI3649" s="1">
        <v>0.78200000000000003</v>
      </c>
      <c r="AJ3649" s="11" t="s">
        <v>5808</v>
      </c>
      <c r="AK3649" s="1" t="s">
        <v>5815</v>
      </c>
      <c r="AL3649" s="1">
        <v>2377</v>
      </c>
      <c r="AM3649" s="1">
        <v>77</v>
      </c>
      <c r="AN3649" s="7" t="s">
        <v>47733</v>
      </c>
      <c r="AO3649" s="1" t="s">
        <v>47734</v>
      </c>
      <c r="AQ3649" s="1" t="s">
        <v>6246</v>
      </c>
      <c r="AR3649" s="1">
        <v>0.65100000000000002</v>
      </c>
      <c r="AS3649" s="1">
        <v>0.80500000000000005</v>
      </c>
      <c r="AT3649" s="27" t="s">
        <v>5808</v>
      </c>
      <c r="AU3649" s="1" t="s">
        <v>5818</v>
      </c>
      <c r="AV3649" s="1">
        <v>2361</v>
      </c>
      <c r="AW3649" s="1">
        <v>73</v>
      </c>
      <c r="AX3649" s="7" t="s">
        <v>47735</v>
      </c>
      <c r="AY3649" s="1" t="s">
        <v>47736</v>
      </c>
      <c r="BA3649" s="1" t="s">
        <v>6246</v>
      </c>
      <c r="BB3649" s="1">
        <v>0.52400000000000002</v>
      </c>
      <c r="BC3649" s="1">
        <v>0.82199999999999995</v>
      </c>
      <c r="BF3649" s="12"/>
    </row>
    <row r="3650" spans="1:58" ht="12" customHeight="1">
      <c r="A3650" s="1" t="s">
        <v>6006</v>
      </c>
      <c r="B3650" s="1">
        <v>6338</v>
      </c>
      <c r="C3650" s="1">
        <v>324</v>
      </c>
      <c r="D3650" s="7" t="s">
        <v>47737</v>
      </c>
      <c r="E3650" s="1" t="s">
        <v>47738</v>
      </c>
      <c r="G3650" s="1" t="s">
        <v>47739</v>
      </c>
      <c r="H3650" s="1" t="s">
        <v>47740</v>
      </c>
      <c r="I3650" s="1" t="s">
        <v>47741</v>
      </c>
      <c r="J3650" s="1">
        <v>2660342</v>
      </c>
      <c r="K3650" s="1">
        <v>2661316</v>
      </c>
      <c r="L3650" s="1" t="s">
        <v>5806</v>
      </c>
      <c r="M3650" s="1" t="s">
        <v>4173</v>
      </c>
      <c r="N3650" s="1" t="s">
        <v>5885</v>
      </c>
      <c r="O3650" s="1" t="str">
        <f t="shared" si="68"/>
        <v/>
      </c>
      <c r="P3650" s="8" t="s">
        <v>5808</v>
      </c>
      <c r="Q3650" s="1" t="s">
        <v>5982</v>
      </c>
      <c r="R3650" s="1">
        <v>3590</v>
      </c>
      <c r="S3650" s="1">
        <v>324</v>
      </c>
      <c r="T3650" s="7" t="s">
        <v>47742</v>
      </c>
      <c r="U3650" s="1" t="s">
        <v>47743</v>
      </c>
      <c r="W3650" s="1" t="s">
        <v>47741</v>
      </c>
      <c r="X3650" s="1">
        <v>1</v>
      </c>
      <c r="Y3650" s="1">
        <v>0.997</v>
      </c>
      <c r="Z3650" s="11" t="s">
        <v>5808</v>
      </c>
      <c r="AA3650" s="1" t="s">
        <v>6014</v>
      </c>
      <c r="AB3650" s="1">
        <v>3957</v>
      </c>
      <c r="AC3650" s="1">
        <v>327</v>
      </c>
      <c r="AD3650" s="7" t="s">
        <v>47744</v>
      </c>
      <c r="AE3650" s="1" t="s">
        <v>47745</v>
      </c>
      <c r="AG3650" s="1" t="s">
        <v>47741</v>
      </c>
      <c r="AH3650" s="1">
        <v>0.66200000000000003</v>
      </c>
      <c r="AI3650" s="1">
        <v>0.89300000000000002</v>
      </c>
      <c r="AJ3650" s="11" t="s">
        <v>5808</v>
      </c>
      <c r="AK3650" s="1" t="s">
        <v>6017</v>
      </c>
      <c r="AL3650" s="1">
        <v>5371</v>
      </c>
      <c r="AM3650" s="1">
        <v>325</v>
      </c>
      <c r="AN3650" s="7" t="s">
        <v>47746</v>
      </c>
      <c r="AO3650" s="1" t="s">
        <v>47747</v>
      </c>
      <c r="AQ3650" s="1" t="s">
        <v>47741</v>
      </c>
      <c r="AR3650" s="1">
        <v>0.65</v>
      </c>
      <c r="AS3650" s="1">
        <v>0.93799999999999994</v>
      </c>
      <c r="AT3650" s="22" t="s">
        <v>5862</v>
      </c>
      <c r="AU3650" s="1" t="s">
        <v>5818</v>
      </c>
      <c r="AV3650" s="1">
        <v>4477</v>
      </c>
      <c r="AW3650" s="1">
        <v>313</v>
      </c>
      <c r="AX3650" s="7" t="s">
        <v>47748</v>
      </c>
      <c r="AY3650" s="1" t="s">
        <v>47749</v>
      </c>
      <c r="BA3650" s="1" t="s">
        <v>26546</v>
      </c>
      <c r="BB3650" s="1">
        <v>0.27100000000000002</v>
      </c>
      <c r="BC3650" s="1">
        <v>0.53400000000000003</v>
      </c>
      <c r="BF3650" s="12"/>
    </row>
    <row r="3651" spans="1:58" ht="12" customHeight="1">
      <c r="A3651" s="1" t="s">
        <v>5799</v>
      </c>
      <c r="B3651" s="1">
        <v>280</v>
      </c>
      <c r="C3651" s="1">
        <v>198</v>
      </c>
      <c r="D3651" s="7" t="s">
        <v>47750</v>
      </c>
      <c r="E3651" s="1" t="s">
        <v>47751</v>
      </c>
      <c r="G3651" s="1" t="s">
        <v>47752</v>
      </c>
      <c r="H3651" s="1" t="s">
        <v>47753</v>
      </c>
      <c r="I3651" s="1" t="s">
        <v>47754</v>
      </c>
      <c r="J3651" s="1">
        <v>272839</v>
      </c>
      <c r="K3651" s="1">
        <v>273435</v>
      </c>
      <c r="L3651" s="1" t="s">
        <v>5826</v>
      </c>
      <c r="M3651" s="1" t="s">
        <v>4173</v>
      </c>
      <c r="N3651" s="1" t="s">
        <v>5885</v>
      </c>
      <c r="O3651" s="1" t="str">
        <f t="shared" ref="O3651:O3714" si="69">IF(M3651="OuterMembrane","Y",IF(AND(N3651="Y",OR(M3651="Unknown",M3651="Extracellular")),"Y",""))</f>
        <v/>
      </c>
      <c r="P3651" s="13" t="s">
        <v>5808</v>
      </c>
      <c r="Q3651" s="1" t="s">
        <v>5809</v>
      </c>
      <c r="R3651" s="1">
        <v>3400</v>
      </c>
      <c r="S3651" s="1">
        <v>198</v>
      </c>
      <c r="T3651" s="7" t="s">
        <v>47755</v>
      </c>
      <c r="U3651" s="1" t="s">
        <v>47756</v>
      </c>
      <c r="W3651" s="1" t="s">
        <v>47754</v>
      </c>
      <c r="X3651" s="1">
        <v>0.995</v>
      </c>
      <c r="Y3651" s="1">
        <v>0.995</v>
      </c>
      <c r="Z3651" s="11" t="s">
        <v>5808</v>
      </c>
      <c r="AA3651" s="1" t="s">
        <v>5812</v>
      </c>
      <c r="AB3651" s="1">
        <v>5260</v>
      </c>
      <c r="AC3651" s="1">
        <v>202</v>
      </c>
      <c r="AD3651" s="7" t="s">
        <v>47757</v>
      </c>
      <c r="AE3651" s="1" t="s">
        <v>47758</v>
      </c>
      <c r="AG3651" s="1" t="s">
        <v>47754</v>
      </c>
      <c r="AH3651" s="1">
        <v>0.66</v>
      </c>
      <c r="AI3651" s="1">
        <v>0.95499999999999996</v>
      </c>
      <c r="AJ3651" s="11" t="s">
        <v>5808</v>
      </c>
      <c r="AK3651" s="1" t="s">
        <v>5815</v>
      </c>
      <c r="AL3651" s="1">
        <v>3268</v>
      </c>
      <c r="AM3651" s="1">
        <v>189</v>
      </c>
      <c r="AN3651" s="7" t="s">
        <v>47759</v>
      </c>
      <c r="AO3651" s="1" t="s">
        <v>47760</v>
      </c>
      <c r="AQ3651" s="1" t="s">
        <v>47754</v>
      </c>
      <c r="AR3651" s="1">
        <v>0.65600000000000003</v>
      </c>
      <c r="AS3651" s="1">
        <v>0.97899999999999998</v>
      </c>
      <c r="AT3651" s="23" t="s">
        <v>5808</v>
      </c>
      <c r="AU3651" s="1" t="s">
        <v>5818</v>
      </c>
      <c r="AV3651" s="1">
        <v>5775</v>
      </c>
      <c r="AW3651" s="1">
        <v>203</v>
      </c>
      <c r="AX3651" s="7" t="s">
        <v>47761</v>
      </c>
      <c r="AY3651" s="1" t="s">
        <v>47762</v>
      </c>
      <c r="BA3651" s="1" t="s">
        <v>47754</v>
      </c>
      <c r="BB3651" s="1">
        <v>0.32200000000000001</v>
      </c>
      <c r="BC3651" s="1">
        <v>0.95599999999999996</v>
      </c>
      <c r="BF3651" s="12"/>
    </row>
    <row r="3652" spans="1:58" ht="12" customHeight="1">
      <c r="A3652" s="1" t="s">
        <v>5799</v>
      </c>
      <c r="B3652" s="1">
        <v>2298</v>
      </c>
      <c r="C3652" s="1">
        <v>445</v>
      </c>
      <c r="D3652" s="7" t="s">
        <v>47763</v>
      </c>
      <c r="E3652" s="1" t="s">
        <v>47764</v>
      </c>
      <c r="G3652" s="1" t="s">
        <v>47765</v>
      </c>
      <c r="H3652" s="1" t="s">
        <v>8028</v>
      </c>
      <c r="I3652" s="1" t="s">
        <v>8029</v>
      </c>
      <c r="J3652" s="1">
        <v>2428672</v>
      </c>
      <c r="K3652" s="1">
        <v>2430009</v>
      </c>
      <c r="L3652" s="1" t="s">
        <v>5806</v>
      </c>
      <c r="M3652" s="1" t="s">
        <v>2539</v>
      </c>
      <c r="N3652" s="1" t="s">
        <v>5885</v>
      </c>
      <c r="O3652" s="1" t="str">
        <f t="shared" si="69"/>
        <v/>
      </c>
      <c r="P3652" s="13" t="s">
        <v>5808</v>
      </c>
      <c r="Q3652" s="1" t="s">
        <v>5809</v>
      </c>
      <c r="R3652" s="1">
        <v>896</v>
      </c>
      <c r="S3652" s="1">
        <v>398</v>
      </c>
      <c r="T3652" s="7" t="s">
        <v>47766</v>
      </c>
      <c r="W3652" s="1" t="s">
        <v>8029</v>
      </c>
      <c r="X3652" s="1">
        <v>0.997</v>
      </c>
      <c r="Y3652" s="1">
        <v>0.997</v>
      </c>
      <c r="Z3652" s="30" t="s">
        <v>5808</v>
      </c>
      <c r="AA3652" s="1" t="s">
        <v>6148</v>
      </c>
      <c r="AB3652" s="1">
        <v>2457</v>
      </c>
      <c r="AC3652" s="1">
        <v>423</v>
      </c>
      <c r="AD3652" s="7" t="s">
        <v>47767</v>
      </c>
      <c r="AE3652" s="1" t="s">
        <v>47768</v>
      </c>
      <c r="AG3652" s="1" t="s">
        <v>8029</v>
      </c>
      <c r="AH3652" s="1">
        <v>0.78900000000000003</v>
      </c>
      <c r="AI3652" s="1">
        <v>0.95299999999999996</v>
      </c>
      <c r="AJ3652" s="15" t="s">
        <v>5808</v>
      </c>
      <c r="AK3652" s="1" t="s">
        <v>6017</v>
      </c>
      <c r="AL3652" s="1">
        <v>5456</v>
      </c>
      <c r="AM3652" s="1">
        <v>432</v>
      </c>
      <c r="AN3652" s="7" t="s">
        <v>47769</v>
      </c>
      <c r="AO3652" s="1" t="s">
        <v>47770</v>
      </c>
      <c r="AQ3652" s="1" t="s">
        <v>8029</v>
      </c>
      <c r="AR3652" s="1">
        <v>0.52400000000000002</v>
      </c>
      <c r="AS3652" s="1">
        <v>0.94699999999999995</v>
      </c>
      <c r="AT3652" s="15" t="s">
        <v>5808</v>
      </c>
      <c r="AU3652" s="1" t="s">
        <v>5818</v>
      </c>
      <c r="AV3652" s="1">
        <v>3107</v>
      </c>
      <c r="AW3652" s="1">
        <v>423</v>
      </c>
      <c r="AX3652" s="7" t="s">
        <v>24209</v>
      </c>
      <c r="AY3652" s="1" t="s">
        <v>24210</v>
      </c>
      <c r="BA3652" s="1" t="s">
        <v>8029</v>
      </c>
      <c r="BB3652" s="1">
        <v>0.51400000000000001</v>
      </c>
      <c r="BC3652" s="1">
        <v>0.96</v>
      </c>
      <c r="BF3652" s="12"/>
    </row>
    <row r="3653" spans="1:58" ht="12" customHeight="1">
      <c r="A3653" s="1" t="s">
        <v>5799</v>
      </c>
      <c r="B3653" s="1">
        <v>1830</v>
      </c>
      <c r="C3653" s="1">
        <v>405</v>
      </c>
      <c r="D3653" s="7" t="s">
        <v>47771</v>
      </c>
      <c r="E3653" s="1" t="s">
        <v>47772</v>
      </c>
      <c r="G3653" s="1" t="s">
        <v>47773</v>
      </c>
      <c r="H3653" s="1" t="s">
        <v>46125</v>
      </c>
      <c r="I3653" s="1" t="s">
        <v>46126</v>
      </c>
      <c r="J3653" s="1">
        <v>1880385</v>
      </c>
      <c r="K3653" s="1">
        <v>1881602</v>
      </c>
      <c r="L3653" s="1" t="s">
        <v>5826</v>
      </c>
      <c r="M3653" s="1" t="s">
        <v>3738</v>
      </c>
      <c r="N3653" s="1" t="s">
        <v>5885</v>
      </c>
      <c r="O3653" s="1" t="str">
        <f t="shared" si="69"/>
        <v/>
      </c>
      <c r="P3653" s="20" t="s">
        <v>5808</v>
      </c>
      <c r="Q3653" s="1" t="s">
        <v>5809</v>
      </c>
      <c r="R3653" s="1">
        <v>1052</v>
      </c>
      <c r="S3653" s="1">
        <v>282</v>
      </c>
      <c r="T3653" s="7" t="s">
        <v>47774</v>
      </c>
      <c r="U3653" s="1" t="s">
        <v>47775</v>
      </c>
      <c r="W3653" s="1" t="s">
        <v>46126</v>
      </c>
      <c r="X3653" s="1">
        <v>0.98899999999999999</v>
      </c>
      <c r="Y3653" s="1">
        <v>0.996</v>
      </c>
      <c r="Z3653" s="11" t="s">
        <v>5808</v>
      </c>
      <c r="AA3653" s="1" t="s">
        <v>6148</v>
      </c>
      <c r="AB3653" s="1">
        <v>2196</v>
      </c>
      <c r="AC3653" s="1">
        <v>371</v>
      </c>
      <c r="AD3653" s="7" t="s">
        <v>47776</v>
      </c>
      <c r="AE3653" s="1" t="s">
        <v>47777</v>
      </c>
      <c r="AG3653" s="1" t="s">
        <v>46126</v>
      </c>
      <c r="AH3653" s="1">
        <v>0.64900000000000002</v>
      </c>
      <c r="AI3653" s="1">
        <v>0.995</v>
      </c>
      <c r="AJ3653" s="11" t="s">
        <v>5808</v>
      </c>
      <c r="AK3653" s="1" t="s">
        <v>6151</v>
      </c>
      <c r="AL3653" s="1">
        <v>6261</v>
      </c>
      <c r="AM3653" s="1">
        <v>374</v>
      </c>
      <c r="AN3653" s="7" t="s">
        <v>47778</v>
      </c>
      <c r="AO3653" s="1" t="s">
        <v>47779</v>
      </c>
      <c r="AQ3653" s="1" t="s">
        <v>46126</v>
      </c>
      <c r="AR3653" s="1">
        <v>0.67200000000000004</v>
      </c>
      <c r="AS3653" s="1">
        <v>0.92800000000000005</v>
      </c>
      <c r="AT3653" s="24"/>
      <c r="BF3653" s="12"/>
    </row>
    <row r="3654" spans="1:58" ht="12" customHeight="1">
      <c r="A3654" s="1" t="s">
        <v>6006</v>
      </c>
      <c r="B3654" s="1">
        <v>6699</v>
      </c>
      <c r="C3654" s="1">
        <v>74</v>
      </c>
      <c r="D3654" s="7" t="s">
        <v>47780</v>
      </c>
      <c r="E3654" s="1" t="s">
        <v>47781</v>
      </c>
      <c r="G3654" s="1" t="s">
        <v>47782</v>
      </c>
      <c r="H3654" s="1" t="s">
        <v>47783</v>
      </c>
      <c r="I3654" s="1" t="s">
        <v>47784</v>
      </c>
      <c r="J3654" s="1">
        <v>3041112</v>
      </c>
      <c r="K3654" s="1">
        <v>3041336</v>
      </c>
      <c r="L3654" s="1" t="s">
        <v>5826</v>
      </c>
      <c r="M3654" s="1" t="s">
        <v>4173</v>
      </c>
      <c r="N3654" s="1" t="s">
        <v>5885</v>
      </c>
      <c r="O3654" s="1" t="str">
        <f t="shared" si="69"/>
        <v/>
      </c>
      <c r="P3654" s="8" t="s">
        <v>5808</v>
      </c>
      <c r="Q3654" s="1" t="s">
        <v>5982</v>
      </c>
      <c r="R3654" s="1">
        <v>5622</v>
      </c>
      <c r="S3654" s="1">
        <v>74</v>
      </c>
      <c r="T3654" s="7" t="s">
        <v>47785</v>
      </c>
      <c r="U3654" s="1" t="s">
        <v>47786</v>
      </c>
      <c r="W3654" s="1" t="s">
        <v>47784</v>
      </c>
      <c r="X3654" s="1">
        <v>1</v>
      </c>
      <c r="Y3654" s="1">
        <v>0.98599999999999999</v>
      </c>
      <c r="Z3654" s="24"/>
      <c r="AJ3654" s="15" t="s">
        <v>5808</v>
      </c>
      <c r="AK3654" s="1" t="s">
        <v>6151</v>
      </c>
      <c r="AL3654" s="1">
        <v>5861</v>
      </c>
      <c r="AM3654" s="1">
        <v>80</v>
      </c>
      <c r="AN3654" s="7" t="s">
        <v>47787</v>
      </c>
      <c r="AO3654" s="1" t="s">
        <v>47788</v>
      </c>
      <c r="AQ3654" s="1" t="s">
        <v>47784</v>
      </c>
      <c r="AR3654" s="1">
        <v>0.54</v>
      </c>
      <c r="AS3654" s="1">
        <v>0.77500000000000002</v>
      </c>
      <c r="BF3654" s="12"/>
    </row>
    <row r="3655" spans="1:58" ht="12" customHeight="1">
      <c r="A3655" s="1" t="s">
        <v>6006</v>
      </c>
      <c r="B3655" s="1">
        <v>6702</v>
      </c>
      <c r="C3655" s="1">
        <v>449</v>
      </c>
      <c r="D3655" s="7" t="s">
        <v>47789</v>
      </c>
      <c r="E3655" s="1" t="s">
        <v>47790</v>
      </c>
      <c r="G3655" s="1" t="s">
        <v>47791</v>
      </c>
      <c r="H3655" s="1" t="s">
        <v>29736</v>
      </c>
      <c r="I3655" s="1" t="s">
        <v>29737</v>
      </c>
      <c r="J3655" s="1">
        <v>3042681</v>
      </c>
      <c r="K3655" s="1">
        <v>3044030</v>
      </c>
      <c r="L3655" s="1" t="s">
        <v>5826</v>
      </c>
      <c r="M3655" s="1" t="s">
        <v>5</v>
      </c>
      <c r="N3655" s="1" t="s">
        <v>5885</v>
      </c>
      <c r="O3655" s="1" t="str">
        <f t="shared" si="69"/>
        <v/>
      </c>
      <c r="P3655" s="8" t="s">
        <v>5808</v>
      </c>
      <c r="Q3655" s="1" t="s">
        <v>5982</v>
      </c>
      <c r="R3655" s="1">
        <v>5625</v>
      </c>
      <c r="S3655" s="1">
        <v>449</v>
      </c>
      <c r="T3655" s="7" t="s">
        <v>47792</v>
      </c>
      <c r="U3655" s="1" t="s">
        <v>47793</v>
      </c>
      <c r="W3655" s="1" t="s">
        <v>29737</v>
      </c>
      <c r="X3655" s="1">
        <v>1</v>
      </c>
      <c r="Y3655" s="1">
        <v>0.998</v>
      </c>
      <c r="Z3655" s="45" t="s">
        <v>5862</v>
      </c>
      <c r="AA3655" s="1" t="s">
        <v>6031</v>
      </c>
      <c r="AB3655" s="1">
        <v>752</v>
      </c>
      <c r="AC3655" s="1">
        <v>450</v>
      </c>
      <c r="AD3655" s="7" t="s">
        <v>29741</v>
      </c>
      <c r="AE3655" s="1" t="s">
        <v>29742</v>
      </c>
      <c r="AG3655" s="1" t="s">
        <v>29737</v>
      </c>
      <c r="AH3655" s="1">
        <v>0.65200000000000002</v>
      </c>
      <c r="AI3655" s="1">
        <v>0.96199999999999997</v>
      </c>
      <c r="AJ3655" s="45" t="s">
        <v>5862</v>
      </c>
      <c r="AK3655" s="1" t="s">
        <v>6017</v>
      </c>
      <c r="AL3655" s="1">
        <v>4502</v>
      </c>
      <c r="AM3655" s="1">
        <v>431</v>
      </c>
      <c r="AN3655" s="7" t="s">
        <v>29743</v>
      </c>
      <c r="AO3655" s="1" t="s">
        <v>29744</v>
      </c>
      <c r="AQ3655" s="1" t="s">
        <v>29737</v>
      </c>
      <c r="AR3655" s="1">
        <v>0.65700000000000003</v>
      </c>
      <c r="AS3655" s="1">
        <v>0.96499999999999997</v>
      </c>
      <c r="AT3655" s="19" t="s">
        <v>5862</v>
      </c>
      <c r="AU3655" s="1" t="s">
        <v>5818</v>
      </c>
      <c r="AV3655" s="1">
        <v>2856</v>
      </c>
      <c r="AW3655" s="1">
        <v>462</v>
      </c>
      <c r="AX3655" s="7" t="s">
        <v>29575</v>
      </c>
      <c r="AY3655" s="1" t="s">
        <v>29576</v>
      </c>
      <c r="BA3655" s="1" t="s">
        <v>29568</v>
      </c>
      <c r="BB3655" s="1">
        <v>0.33600000000000002</v>
      </c>
      <c r="BC3655" s="1">
        <v>0.93700000000000006</v>
      </c>
      <c r="BF3655" s="12"/>
    </row>
    <row r="3656" spans="1:58" ht="12" customHeight="1">
      <c r="A3656" s="1" t="s">
        <v>6006</v>
      </c>
      <c r="B3656" s="1">
        <v>3965</v>
      </c>
      <c r="C3656" s="1">
        <v>331</v>
      </c>
      <c r="D3656" s="7" t="s">
        <v>47794</v>
      </c>
      <c r="E3656" s="1" t="s">
        <v>47795</v>
      </c>
      <c r="F3656" s="1" t="s">
        <v>47796</v>
      </c>
      <c r="G3656" s="1" t="s">
        <v>47797</v>
      </c>
      <c r="H3656" s="1" t="s">
        <v>47798</v>
      </c>
      <c r="I3656" s="1" t="s">
        <v>47799</v>
      </c>
      <c r="J3656" s="1">
        <v>52852</v>
      </c>
      <c r="K3656" s="1">
        <v>53847</v>
      </c>
      <c r="L3656" s="1" t="s">
        <v>5826</v>
      </c>
      <c r="M3656" s="1" t="s">
        <v>5</v>
      </c>
      <c r="N3656" s="1" t="s">
        <v>5885</v>
      </c>
      <c r="O3656" s="1" t="str">
        <f t="shared" si="69"/>
        <v/>
      </c>
      <c r="P3656" s="13" t="s">
        <v>5808</v>
      </c>
      <c r="Q3656" s="1" t="s">
        <v>5982</v>
      </c>
      <c r="R3656" s="1">
        <v>3553</v>
      </c>
      <c r="S3656" s="1">
        <v>303</v>
      </c>
      <c r="T3656" s="7" t="s">
        <v>47800</v>
      </c>
      <c r="U3656" s="1" t="s">
        <v>47801</v>
      </c>
      <c r="W3656" s="1" t="s">
        <v>47799</v>
      </c>
      <c r="X3656" s="1">
        <v>0.997</v>
      </c>
      <c r="Y3656" s="1">
        <v>0.997</v>
      </c>
      <c r="Z3656" s="15" t="s">
        <v>5808</v>
      </c>
      <c r="AA3656" s="1" t="s">
        <v>6148</v>
      </c>
      <c r="AB3656" s="1">
        <v>2214</v>
      </c>
      <c r="AC3656" s="1">
        <v>320</v>
      </c>
      <c r="AD3656" s="7" t="s">
        <v>47802</v>
      </c>
      <c r="AE3656" s="1" t="s">
        <v>47803</v>
      </c>
      <c r="AG3656" s="1" t="s">
        <v>47799</v>
      </c>
      <c r="AH3656" s="1">
        <v>0.54100000000000004</v>
      </c>
      <c r="AI3656" s="1">
        <v>0.97799999999999998</v>
      </c>
      <c r="AJ3656" s="24"/>
      <c r="AT3656" s="24"/>
      <c r="BF3656" s="12"/>
    </row>
    <row r="3657" spans="1:58" ht="12" customHeight="1">
      <c r="A3657" s="1" t="s">
        <v>5799</v>
      </c>
      <c r="B3657" s="1">
        <v>1560</v>
      </c>
      <c r="C3657" s="1">
        <v>77</v>
      </c>
      <c r="D3657" s="7" t="s">
        <v>47804</v>
      </c>
      <c r="E3657" s="1" t="s">
        <v>47805</v>
      </c>
      <c r="G3657" s="1" t="s">
        <v>47806</v>
      </c>
      <c r="H3657" s="1" t="s">
        <v>47807</v>
      </c>
      <c r="I3657" s="1" t="s">
        <v>6246</v>
      </c>
      <c r="J3657" s="1">
        <v>1618835</v>
      </c>
      <c r="K3657" s="1">
        <v>1619068</v>
      </c>
      <c r="L3657" s="1" t="s">
        <v>5826</v>
      </c>
      <c r="M3657" s="1" t="s">
        <v>4173</v>
      </c>
      <c r="N3657" s="1" t="s">
        <v>5885</v>
      </c>
      <c r="O3657" s="1" t="str">
        <f t="shared" si="69"/>
        <v/>
      </c>
      <c r="P3657" s="24"/>
      <c r="Z3657" s="24"/>
      <c r="AJ3657" s="54" t="s">
        <v>5862</v>
      </c>
      <c r="AK3657" s="1" t="s">
        <v>5815</v>
      </c>
      <c r="AL3657" s="1">
        <v>1369</v>
      </c>
      <c r="AM3657" s="1">
        <v>71</v>
      </c>
      <c r="AN3657" s="7" t="s">
        <v>47808</v>
      </c>
      <c r="AO3657" s="1" t="s">
        <v>47809</v>
      </c>
      <c r="AQ3657" s="1" t="s">
        <v>6246</v>
      </c>
      <c r="AR3657" s="1">
        <v>0.76900000000000002</v>
      </c>
      <c r="AS3657" s="1">
        <v>0.88700000000000001</v>
      </c>
      <c r="AT3657" s="24"/>
      <c r="BF3657" s="12"/>
    </row>
    <row r="3658" spans="1:58" ht="12" customHeight="1">
      <c r="A3658" s="1" t="s">
        <v>5799</v>
      </c>
      <c r="B3658" s="1">
        <v>3067</v>
      </c>
      <c r="C3658" s="1">
        <v>416</v>
      </c>
      <c r="D3658" s="7" t="s">
        <v>47810</v>
      </c>
      <c r="E3658" s="1" t="s">
        <v>47811</v>
      </c>
      <c r="G3658" s="1" t="s">
        <v>47812</v>
      </c>
      <c r="H3658" s="1" t="s">
        <v>6360</v>
      </c>
      <c r="I3658" s="1" t="s">
        <v>6246</v>
      </c>
      <c r="J3658" s="1">
        <v>3220452</v>
      </c>
      <c r="K3658" s="1">
        <v>3221702</v>
      </c>
      <c r="L3658" s="1" t="s">
        <v>5826</v>
      </c>
      <c r="M3658" s="1" t="s">
        <v>4173</v>
      </c>
      <c r="N3658" s="1" t="s">
        <v>5885</v>
      </c>
      <c r="O3658" s="1" t="str">
        <f t="shared" si="69"/>
        <v/>
      </c>
      <c r="P3658" s="38" t="s">
        <v>5808</v>
      </c>
      <c r="Q3658" s="1" t="s">
        <v>5809</v>
      </c>
      <c r="R3658" s="1">
        <v>2065</v>
      </c>
      <c r="S3658" s="1">
        <v>416</v>
      </c>
      <c r="T3658" s="7" t="s">
        <v>47813</v>
      </c>
      <c r="U3658" s="1" t="s">
        <v>47814</v>
      </c>
      <c r="W3658" s="1" t="s">
        <v>6246</v>
      </c>
      <c r="X3658" s="1">
        <v>1</v>
      </c>
      <c r="Y3658" s="1">
        <v>0.998</v>
      </c>
      <c r="Z3658" s="11" t="s">
        <v>5808</v>
      </c>
      <c r="AA3658" s="1" t="s">
        <v>5873</v>
      </c>
      <c r="AB3658" s="1">
        <v>362</v>
      </c>
      <c r="AC3658" s="1">
        <v>433</v>
      </c>
      <c r="AD3658" s="7" t="s">
        <v>47815</v>
      </c>
      <c r="AE3658" s="1" t="s">
        <v>47816</v>
      </c>
      <c r="AG3658" s="1" t="s">
        <v>6246</v>
      </c>
      <c r="AH3658" s="1">
        <v>0.67100000000000004</v>
      </c>
      <c r="AI3658" s="1">
        <v>0.91</v>
      </c>
      <c r="AJ3658" s="11" t="s">
        <v>5808</v>
      </c>
      <c r="AK3658" s="1" t="s">
        <v>5815</v>
      </c>
      <c r="AL3658" s="1">
        <v>2749</v>
      </c>
      <c r="AM3658" s="1">
        <v>435</v>
      </c>
      <c r="AN3658" s="7" t="s">
        <v>47817</v>
      </c>
      <c r="AO3658" s="1" t="s">
        <v>47818</v>
      </c>
      <c r="AQ3658" s="1" t="s">
        <v>6246</v>
      </c>
      <c r="AR3658" s="1">
        <v>0.63600000000000001</v>
      </c>
      <c r="AS3658" s="1">
        <v>0.86199999999999999</v>
      </c>
      <c r="AT3658" s="24"/>
      <c r="BF3658" s="12"/>
    </row>
    <row r="3659" spans="1:58" ht="12" customHeight="1">
      <c r="A3659" s="1" t="s">
        <v>5799</v>
      </c>
      <c r="B3659" s="1">
        <v>943</v>
      </c>
      <c r="C3659" s="1">
        <v>319</v>
      </c>
      <c r="D3659" s="7" t="s">
        <v>47819</v>
      </c>
      <c r="E3659" s="1" t="s">
        <v>47820</v>
      </c>
      <c r="G3659" s="1" t="s">
        <v>47821</v>
      </c>
      <c r="H3659" s="1" t="s">
        <v>47822</v>
      </c>
      <c r="I3659" s="1" t="s">
        <v>47823</v>
      </c>
      <c r="J3659" s="1">
        <v>1014452</v>
      </c>
      <c r="K3659" s="1">
        <v>1015411</v>
      </c>
      <c r="L3659" s="1" t="s">
        <v>5826</v>
      </c>
      <c r="M3659" s="1" t="s">
        <v>5</v>
      </c>
      <c r="N3659" s="1" t="s">
        <v>5885</v>
      </c>
      <c r="O3659" s="1" t="str">
        <f t="shared" si="69"/>
        <v/>
      </c>
      <c r="P3659" s="13" t="s">
        <v>5808</v>
      </c>
      <c r="Q3659" s="1" t="s">
        <v>5809</v>
      </c>
      <c r="R3659" s="1">
        <v>383</v>
      </c>
      <c r="S3659" s="1">
        <v>252</v>
      </c>
      <c r="T3659" s="7" t="s">
        <v>47824</v>
      </c>
      <c r="U3659" s="1" t="s">
        <v>47825</v>
      </c>
      <c r="W3659" s="1" t="s">
        <v>47823</v>
      </c>
      <c r="X3659" s="1">
        <v>0.996</v>
      </c>
      <c r="Y3659" s="1">
        <v>0.996</v>
      </c>
      <c r="Z3659" s="11" t="s">
        <v>5808</v>
      </c>
      <c r="AA3659" s="1" t="s">
        <v>6148</v>
      </c>
      <c r="AB3659" s="1">
        <v>1815</v>
      </c>
      <c r="AC3659" s="1">
        <v>255</v>
      </c>
      <c r="AD3659" s="7" t="s">
        <v>47826</v>
      </c>
      <c r="AE3659" s="1" t="s">
        <v>47827</v>
      </c>
      <c r="AG3659" s="1" t="s">
        <v>47828</v>
      </c>
      <c r="AH3659" s="1">
        <v>0.66700000000000004</v>
      </c>
      <c r="AI3659" s="1">
        <v>0.996</v>
      </c>
      <c r="AJ3659" s="11" t="s">
        <v>5808</v>
      </c>
      <c r="AK3659" s="1" t="s">
        <v>6151</v>
      </c>
      <c r="AL3659" s="1">
        <v>5690</v>
      </c>
      <c r="AM3659" s="1">
        <v>255</v>
      </c>
      <c r="AN3659" s="7" t="s">
        <v>47829</v>
      </c>
      <c r="AO3659" s="1" t="s">
        <v>47830</v>
      </c>
      <c r="AQ3659" s="1" t="s">
        <v>47828</v>
      </c>
      <c r="AR3659" s="1">
        <v>0.64300000000000002</v>
      </c>
      <c r="AS3659" s="1">
        <v>0.996</v>
      </c>
      <c r="AT3659" s="11" t="s">
        <v>5808</v>
      </c>
      <c r="AU3659" s="1" t="s">
        <v>5818</v>
      </c>
      <c r="AV3659" s="1">
        <v>2629</v>
      </c>
      <c r="AW3659" s="1">
        <v>255</v>
      </c>
      <c r="AX3659" s="7" t="s">
        <v>47831</v>
      </c>
      <c r="AY3659" s="1" t="s">
        <v>47832</v>
      </c>
      <c r="BA3659" s="1" t="s">
        <v>47828</v>
      </c>
      <c r="BB3659" s="1">
        <v>0.67100000000000004</v>
      </c>
      <c r="BC3659" s="1">
        <v>0.98399999999999999</v>
      </c>
      <c r="BF3659" s="12"/>
    </row>
    <row r="3660" spans="1:58" ht="12" customHeight="1">
      <c r="A3660" s="1" t="s">
        <v>5799</v>
      </c>
      <c r="B3660" s="1">
        <v>2384</v>
      </c>
      <c r="C3660" s="1">
        <v>151</v>
      </c>
      <c r="D3660" s="7" t="s">
        <v>47833</v>
      </c>
      <c r="E3660" s="1" t="s">
        <v>47834</v>
      </c>
      <c r="G3660" s="1" t="s">
        <v>47835</v>
      </c>
      <c r="H3660" s="1" t="s">
        <v>47836</v>
      </c>
      <c r="I3660" s="1" t="s">
        <v>6246</v>
      </c>
      <c r="J3660" s="1">
        <v>2526858</v>
      </c>
      <c r="K3660" s="1">
        <v>2527313</v>
      </c>
      <c r="L3660" s="1" t="s">
        <v>5806</v>
      </c>
      <c r="M3660" s="1" t="s">
        <v>4173</v>
      </c>
      <c r="N3660" s="1" t="s">
        <v>5885</v>
      </c>
      <c r="O3660" s="1" t="str">
        <f t="shared" si="69"/>
        <v/>
      </c>
      <c r="P3660" s="40" t="s">
        <v>5808</v>
      </c>
      <c r="Q3660" s="1" t="s">
        <v>5809</v>
      </c>
      <c r="R3660" s="1">
        <v>1538</v>
      </c>
      <c r="S3660" s="1">
        <v>151</v>
      </c>
      <c r="T3660" s="7" t="s">
        <v>47837</v>
      </c>
      <c r="U3660" s="1" t="s">
        <v>47838</v>
      </c>
      <c r="W3660" s="1" t="s">
        <v>6246</v>
      </c>
      <c r="X3660" s="1">
        <v>0.99299999999999999</v>
      </c>
      <c r="Y3660" s="1">
        <v>0.99299999999999999</v>
      </c>
      <c r="Z3660" s="11" t="s">
        <v>5808</v>
      </c>
      <c r="AA3660" s="1" t="s">
        <v>5812</v>
      </c>
      <c r="AB3660" s="1">
        <v>6461</v>
      </c>
      <c r="AC3660" s="1">
        <v>144</v>
      </c>
      <c r="AD3660" s="7" t="s">
        <v>47839</v>
      </c>
      <c r="AE3660" s="1" t="s">
        <v>47840</v>
      </c>
      <c r="AG3660" s="1" t="s">
        <v>6246</v>
      </c>
      <c r="AH3660" s="1">
        <v>0.66700000000000004</v>
      </c>
      <c r="AI3660" s="1">
        <v>0.97199999999999998</v>
      </c>
      <c r="AJ3660" s="11" t="s">
        <v>5808</v>
      </c>
      <c r="AK3660" s="1" t="s">
        <v>5815</v>
      </c>
      <c r="AL3660" s="1">
        <v>1510</v>
      </c>
      <c r="AM3660" s="1">
        <v>145</v>
      </c>
      <c r="AN3660" s="7" t="s">
        <v>47841</v>
      </c>
      <c r="AO3660" s="1" t="s">
        <v>47842</v>
      </c>
      <c r="AQ3660" s="1" t="s">
        <v>6246</v>
      </c>
      <c r="AR3660" s="1">
        <v>0.64600000000000002</v>
      </c>
      <c r="AS3660" s="1">
        <v>0.86899999999999999</v>
      </c>
      <c r="AT3660" s="24"/>
      <c r="BF3660" s="12"/>
    </row>
    <row r="3661" spans="1:58" ht="12" customHeight="1">
      <c r="A3661" s="1" t="s">
        <v>5799</v>
      </c>
      <c r="B3661" s="1">
        <v>2602</v>
      </c>
      <c r="C3661" s="1">
        <v>75</v>
      </c>
      <c r="D3661" s="7" t="s">
        <v>47843</v>
      </c>
      <c r="E3661" s="1" t="s">
        <v>47844</v>
      </c>
      <c r="G3661" s="1" t="s">
        <v>47845</v>
      </c>
      <c r="H3661" s="1" t="s">
        <v>6360</v>
      </c>
      <c r="I3661" s="1" t="s">
        <v>6246</v>
      </c>
      <c r="J3661" s="1">
        <v>2758684</v>
      </c>
      <c r="K3661" s="1">
        <v>2758911</v>
      </c>
      <c r="L3661" s="1" t="s">
        <v>5826</v>
      </c>
      <c r="M3661" s="1" t="s">
        <v>4173</v>
      </c>
      <c r="N3661" s="1" t="s">
        <v>5885</v>
      </c>
      <c r="O3661" s="1" t="str">
        <f t="shared" si="69"/>
        <v/>
      </c>
      <c r="P3661" s="8" t="s">
        <v>5808</v>
      </c>
      <c r="Q3661" s="1" t="s">
        <v>5809</v>
      </c>
      <c r="R3661" s="1">
        <v>1753</v>
      </c>
      <c r="S3661" s="1">
        <v>69</v>
      </c>
      <c r="T3661" s="7" t="s">
        <v>47846</v>
      </c>
      <c r="U3661" s="1" t="s">
        <v>47847</v>
      </c>
      <c r="W3661" s="1" t="s">
        <v>6246</v>
      </c>
      <c r="X3661" s="1">
        <v>1</v>
      </c>
      <c r="Y3661" s="1">
        <v>0.98599999999999999</v>
      </c>
      <c r="Z3661" s="11" t="s">
        <v>5808</v>
      </c>
      <c r="AA3661" s="1" t="s">
        <v>5812</v>
      </c>
      <c r="AB3661" s="1">
        <v>6265</v>
      </c>
      <c r="AC3661" s="1">
        <v>75</v>
      </c>
      <c r="AD3661" s="7" t="s">
        <v>47848</v>
      </c>
      <c r="AE3661" s="1" t="s">
        <v>47849</v>
      </c>
      <c r="AG3661" s="1" t="s">
        <v>6246</v>
      </c>
      <c r="AH3661" s="1">
        <v>0.65300000000000002</v>
      </c>
      <c r="AI3661" s="1">
        <v>0.98699999999999999</v>
      </c>
      <c r="AJ3661" s="11" t="s">
        <v>5808</v>
      </c>
      <c r="AK3661" s="1" t="s">
        <v>5815</v>
      </c>
      <c r="AL3661" s="1">
        <v>1319</v>
      </c>
      <c r="AM3661" s="1">
        <v>75</v>
      </c>
      <c r="AN3661" s="7" t="s">
        <v>47850</v>
      </c>
      <c r="AO3661" s="1" t="s">
        <v>47851</v>
      </c>
      <c r="AQ3661" s="1" t="s">
        <v>6246</v>
      </c>
      <c r="AR3661" s="1">
        <v>0.65300000000000002</v>
      </c>
      <c r="AS3661" s="1">
        <v>0.98699999999999999</v>
      </c>
      <c r="AT3661" s="24"/>
      <c r="BF3661" s="12"/>
    </row>
    <row r="3662" spans="1:58" ht="12" customHeight="1">
      <c r="A3662" s="1" t="s">
        <v>5799</v>
      </c>
      <c r="B3662" s="1">
        <v>3725</v>
      </c>
      <c r="C3662" s="1">
        <v>144</v>
      </c>
      <c r="D3662" s="7" t="s">
        <v>47852</v>
      </c>
      <c r="E3662" s="1" t="s">
        <v>47853</v>
      </c>
      <c r="G3662" s="1" t="s">
        <v>47854</v>
      </c>
      <c r="H3662" s="1" t="s">
        <v>47855</v>
      </c>
      <c r="I3662" s="1" t="s">
        <v>47856</v>
      </c>
      <c r="J3662" s="1">
        <v>3890197</v>
      </c>
      <c r="K3662" s="1">
        <v>3890631</v>
      </c>
      <c r="L3662" s="1" t="s">
        <v>5826</v>
      </c>
      <c r="M3662" s="1" t="s">
        <v>4173</v>
      </c>
      <c r="N3662" s="1" t="s">
        <v>5885</v>
      </c>
      <c r="O3662" s="1" t="str">
        <f t="shared" si="69"/>
        <v/>
      </c>
      <c r="P3662" s="10" t="s">
        <v>5808</v>
      </c>
      <c r="Q3662" s="1" t="s">
        <v>5809</v>
      </c>
      <c r="R3662" s="1">
        <v>2869</v>
      </c>
      <c r="S3662" s="1">
        <v>144</v>
      </c>
      <c r="T3662" s="7" t="s">
        <v>47857</v>
      </c>
      <c r="U3662" s="1" t="s">
        <v>47858</v>
      </c>
      <c r="W3662" s="1" t="s">
        <v>47856</v>
      </c>
      <c r="X3662" s="1">
        <v>0.97899999999999998</v>
      </c>
      <c r="Y3662" s="1">
        <v>0.99299999999999999</v>
      </c>
      <c r="Z3662" s="11" t="s">
        <v>5808</v>
      </c>
      <c r="AA3662" s="1" t="s">
        <v>5941</v>
      </c>
      <c r="AB3662" s="1">
        <v>2992</v>
      </c>
      <c r="AC3662" s="1">
        <v>142</v>
      </c>
      <c r="AD3662" s="7" t="s">
        <v>47859</v>
      </c>
      <c r="AE3662" s="1" t="s">
        <v>47860</v>
      </c>
      <c r="AG3662" s="1" t="s">
        <v>47856</v>
      </c>
      <c r="AH3662" s="1">
        <v>0.65500000000000003</v>
      </c>
      <c r="AI3662" s="1">
        <v>0.99299999999999999</v>
      </c>
      <c r="AJ3662" s="11" t="s">
        <v>5808</v>
      </c>
      <c r="AK3662" s="1" t="s">
        <v>5815</v>
      </c>
      <c r="AL3662" s="1">
        <v>319</v>
      </c>
      <c r="AM3662" s="1">
        <v>153</v>
      </c>
      <c r="AN3662" s="7" t="s">
        <v>47861</v>
      </c>
      <c r="AO3662" s="1" t="s">
        <v>47862</v>
      </c>
      <c r="AQ3662" s="1" t="s">
        <v>47856</v>
      </c>
      <c r="AR3662" s="1">
        <v>0.67100000000000004</v>
      </c>
      <c r="AS3662" s="1">
        <v>0.88900000000000001</v>
      </c>
      <c r="AT3662" s="18" t="s">
        <v>5808</v>
      </c>
      <c r="AU3662" s="1" t="s">
        <v>5818</v>
      </c>
      <c r="AV3662" s="1">
        <v>4809</v>
      </c>
      <c r="AW3662" s="1">
        <v>125</v>
      </c>
      <c r="AX3662" s="7" t="s">
        <v>47863</v>
      </c>
      <c r="AY3662" s="1" t="s">
        <v>47864</v>
      </c>
      <c r="BA3662" s="1" t="s">
        <v>47856</v>
      </c>
      <c r="BB3662" s="1">
        <v>0.44800000000000001</v>
      </c>
      <c r="BC3662" s="1">
        <v>0.95199999999999996</v>
      </c>
      <c r="BF3662" s="12"/>
    </row>
    <row r="3663" spans="1:58" ht="12" customHeight="1">
      <c r="A3663" s="1" t="s">
        <v>5799</v>
      </c>
      <c r="B3663" s="1">
        <v>958</v>
      </c>
      <c r="C3663" s="1">
        <v>201</v>
      </c>
      <c r="D3663" s="7" t="s">
        <v>47865</v>
      </c>
      <c r="E3663" s="1" t="s">
        <v>47866</v>
      </c>
      <c r="G3663" s="1" t="s">
        <v>47867</v>
      </c>
      <c r="H3663" s="1" t="s">
        <v>44946</v>
      </c>
      <c r="I3663" s="1" t="s">
        <v>29245</v>
      </c>
      <c r="J3663" s="1">
        <v>1027910</v>
      </c>
      <c r="K3663" s="1">
        <v>1028515</v>
      </c>
      <c r="L3663" s="1" t="s">
        <v>5806</v>
      </c>
      <c r="M3663" s="1" t="s">
        <v>5</v>
      </c>
      <c r="N3663" s="1" t="s">
        <v>5885</v>
      </c>
      <c r="O3663" s="1" t="str">
        <f t="shared" si="69"/>
        <v/>
      </c>
      <c r="P3663" s="17" t="s">
        <v>5808</v>
      </c>
      <c r="Q3663" s="1" t="s">
        <v>5809</v>
      </c>
      <c r="R3663" s="1">
        <v>2330</v>
      </c>
      <c r="S3663" s="1">
        <v>201</v>
      </c>
      <c r="T3663" s="7" t="s">
        <v>47868</v>
      </c>
      <c r="U3663" s="1" t="s">
        <v>47869</v>
      </c>
      <c r="W3663" s="1" t="s">
        <v>29245</v>
      </c>
      <c r="X3663" s="1">
        <v>0.99</v>
      </c>
      <c r="Y3663" s="1">
        <v>0.995</v>
      </c>
      <c r="Z3663" s="11" t="s">
        <v>5808</v>
      </c>
      <c r="AA3663" s="1" t="s">
        <v>5812</v>
      </c>
      <c r="AB3663" s="1">
        <v>5805</v>
      </c>
      <c r="AC3663" s="1">
        <v>201</v>
      </c>
      <c r="AD3663" s="7" t="s">
        <v>47870</v>
      </c>
      <c r="AE3663" s="1" t="s">
        <v>47871</v>
      </c>
      <c r="AG3663" s="1" t="s">
        <v>29245</v>
      </c>
      <c r="AH3663" s="1">
        <v>0.64</v>
      </c>
      <c r="AI3663" s="1">
        <v>0.99</v>
      </c>
      <c r="AJ3663" s="11" t="s">
        <v>5808</v>
      </c>
      <c r="AK3663" s="1" t="s">
        <v>5815</v>
      </c>
      <c r="AL3663" s="1">
        <v>908</v>
      </c>
      <c r="AM3663" s="1">
        <v>201</v>
      </c>
      <c r="AN3663" s="7" t="s">
        <v>47872</v>
      </c>
      <c r="AO3663" s="1" t="s">
        <v>47873</v>
      </c>
      <c r="AQ3663" s="1" t="s">
        <v>29245</v>
      </c>
      <c r="AR3663" s="1">
        <v>0.67500000000000004</v>
      </c>
      <c r="AS3663" s="1">
        <v>0.99</v>
      </c>
      <c r="AT3663" s="29" t="s">
        <v>5808</v>
      </c>
      <c r="AU3663" s="1" t="s">
        <v>5818</v>
      </c>
      <c r="AV3663" s="1">
        <v>3927</v>
      </c>
      <c r="AW3663" s="1">
        <v>207</v>
      </c>
      <c r="AX3663" s="7" t="s">
        <v>47874</v>
      </c>
      <c r="AY3663" s="1" t="s">
        <v>47875</v>
      </c>
      <c r="BA3663" s="1" t="s">
        <v>29245</v>
      </c>
      <c r="BB3663" s="1">
        <v>0.29899999999999999</v>
      </c>
      <c r="BC3663" s="1">
        <v>0.83099999999999996</v>
      </c>
      <c r="BF3663" s="12"/>
    </row>
    <row r="3664" spans="1:58" ht="12" customHeight="1">
      <c r="A3664" s="1" t="s">
        <v>5799</v>
      </c>
      <c r="B3664" s="1">
        <v>2458</v>
      </c>
      <c r="C3664" s="1">
        <v>574</v>
      </c>
      <c r="D3664" s="7" t="s">
        <v>47876</v>
      </c>
      <c r="E3664" s="1" t="s">
        <v>47877</v>
      </c>
      <c r="G3664" s="1" t="s">
        <v>47878</v>
      </c>
      <c r="H3664" s="1" t="s">
        <v>47879</v>
      </c>
      <c r="I3664" s="1" t="s">
        <v>47880</v>
      </c>
      <c r="J3664" s="1">
        <v>2594262</v>
      </c>
      <c r="K3664" s="1">
        <v>2595986</v>
      </c>
      <c r="L3664" s="1" t="s">
        <v>5806</v>
      </c>
      <c r="M3664" s="1" t="s">
        <v>5</v>
      </c>
      <c r="N3664" s="1" t="s">
        <v>5885</v>
      </c>
      <c r="O3664" s="1" t="str">
        <f t="shared" si="69"/>
        <v/>
      </c>
      <c r="P3664" s="10" t="s">
        <v>5808</v>
      </c>
      <c r="Q3664" s="1" t="s">
        <v>5809</v>
      </c>
      <c r="R3664" s="1">
        <v>1604</v>
      </c>
      <c r="S3664" s="1">
        <v>559</v>
      </c>
      <c r="T3664" s="7" t="s">
        <v>47881</v>
      </c>
      <c r="U3664" s="1" t="s">
        <v>47882</v>
      </c>
      <c r="W3664" s="1" t="s">
        <v>47880</v>
      </c>
      <c r="X3664" s="1">
        <v>0.95599999999999996</v>
      </c>
      <c r="Y3664" s="1">
        <v>0.998</v>
      </c>
      <c r="Z3664" s="30" t="s">
        <v>5808</v>
      </c>
      <c r="AA3664" s="1" t="s">
        <v>5812</v>
      </c>
      <c r="AB3664" s="1">
        <v>6379</v>
      </c>
      <c r="AC3664" s="1">
        <v>625</v>
      </c>
      <c r="AD3664" s="7" t="s">
        <v>47883</v>
      </c>
      <c r="AE3664" s="1" t="s">
        <v>47884</v>
      </c>
      <c r="AG3664" s="1" t="s">
        <v>47880</v>
      </c>
      <c r="AH3664" s="1">
        <v>0.77200000000000002</v>
      </c>
      <c r="AI3664" s="1">
        <v>0.46200000000000002</v>
      </c>
      <c r="AJ3664" s="28" t="s">
        <v>5862</v>
      </c>
      <c r="AK3664" s="1" t="s">
        <v>5815</v>
      </c>
      <c r="AL3664" s="1">
        <v>1434</v>
      </c>
      <c r="AM3664" s="1">
        <v>612</v>
      </c>
      <c r="AN3664" s="7" t="s">
        <v>47885</v>
      </c>
      <c r="AO3664" s="1" t="s">
        <v>47886</v>
      </c>
      <c r="AQ3664" s="1" t="s">
        <v>47880</v>
      </c>
      <c r="AR3664" s="1">
        <v>0.57699999999999996</v>
      </c>
      <c r="AS3664" s="1">
        <v>0.998</v>
      </c>
      <c r="AT3664" s="18" t="s">
        <v>5808</v>
      </c>
      <c r="AU3664" s="1" t="s">
        <v>5818</v>
      </c>
      <c r="AV3664" s="1">
        <v>4180</v>
      </c>
      <c r="AW3664" s="1">
        <v>236</v>
      </c>
      <c r="AX3664" s="7" t="s">
        <v>47887</v>
      </c>
      <c r="AY3664" s="1" t="s">
        <v>47888</v>
      </c>
      <c r="BA3664" s="1" t="s">
        <v>47880</v>
      </c>
      <c r="BB3664" s="1">
        <v>0.43</v>
      </c>
      <c r="BC3664" s="1">
        <v>0.97899999999999998</v>
      </c>
      <c r="BF3664" s="12"/>
    </row>
    <row r="3665" spans="1:58" ht="12" customHeight="1">
      <c r="A3665" s="1" t="s">
        <v>5799</v>
      </c>
      <c r="B3665" s="1">
        <v>647</v>
      </c>
      <c r="C3665" s="1">
        <v>1359</v>
      </c>
      <c r="D3665" s="7" t="s">
        <v>47889</v>
      </c>
      <c r="E3665" s="1" t="s">
        <v>47890</v>
      </c>
      <c r="G3665" s="1" t="s">
        <v>47891</v>
      </c>
      <c r="H3665" s="1" t="s">
        <v>47892</v>
      </c>
      <c r="I3665" s="1" t="s">
        <v>47893</v>
      </c>
      <c r="J3665" s="1">
        <v>668159</v>
      </c>
      <c r="K3665" s="1">
        <v>672238</v>
      </c>
      <c r="L3665" s="1" t="s">
        <v>5806</v>
      </c>
      <c r="M3665" s="1" t="s">
        <v>4173</v>
      </c>
      <c r="N3665" s="1" t="s">
        <v>5885</v>
      </c>
      <c r="O3665" s="1" t="str">
        <f t="shared" si="69"/>
        <v/>
      </c>
      <c r="P3665" s="13" t="s">
        <v>5808</v>
      </c>
      <c r="Q3665" s="1" t="s">
        <v>5809</v>
      </c>
      <c r="R3665" s="1">
        <v>18</v>
      </c>
      <c r="S3665" s="1">
        <v>1350</v>
      </c>
      <c r="T3665" s="7" t="s">
        <v>47894</v>
      </c>
      <c r="U3665" s="1" t="s">
        <v>47895</v>
      </c>
      <c r="W3665" s="1" t="s">
        <v>47893</v>
      </c>
      <c r="X3665" s="1">
        <v>0.997</v>
      </c>
      <c r="Y3665" s="1">
        <v>0.999</v>
      </c>
      <c r="Z3665" s="15" t="s">
        <v>5808</v>
      </c>
      <c r="AA3665" s="1" t="s">
        <v>6014</v>
      </c>
      <c r="AB3665" s="1">
        <v>4683</v>
      </c>
      <c r="AC3665" s="1">
        <v>1343</v>
      </c>
      <c r="AD3665" s="7" t="s">
        <v>47896</v>
      </c>
      <c r="AE3665" s="1" t="s">
        <v>47897</v>
      </c>
      <c r="AG3665" s="1" t="s">
        <v>37297</v>
      </c>
      <c r="AH3665" s="1">
        <v>0.53900000000000003</v>
      </c>
      <c r="AI3665" s="1">
        <v>0.97899999999999998</v>
      </c>
      <c r="AJ3665" s="24"/>
      <c r="AT3665" s="24"/>
      <c r="BF3665" s="12"/>
    </row>
    <row r="3666" spans="1:58" ht="12" customHeight="1">
      <c r="A3666" s="1" t="s">
        <v>6006</v>
      </c>
      <c r="B3666" s="1">
        <v>6391</v>
      </c>
      <c r="C3666" s="1">
        <v>373</v>
      </c>
      <c r="D3666" s="7" t="s">
        <v>47898</v>
      </c>
      <c r="E3666" s="1" t="s">
        <v>47899</v>
      </c>
      <c r="G3666" s="1" t="s">
        <v>47900</v>
      </c>
      <c r="H3666" s="1" t="s">
        <v>6360</v>
      </c>
      <c r="I3666" s="1" t="s">
        <v>6246</v>
      </c>
      <c r="J3666" s="1">
        <v>2715995</v>
      </c>
      <c r="K3666" s="1">
        <v>2717116</v>
      </c>
      <c r="L3666" s="1" t="s">
        <v>5826</v>
      </c>
      <c r="M3666" s="1" t="s">
        <v>4173</v>
      </c>
      <c r="N3666" s="1" t="s">
        <v>5885</v>
      </c>
      <c r="O3666" s="1" t="str">
        <f t="shared" si="69"/>
        <v/>
      </c>
      <c r="P3666" s="24"/>
      <c r="Z3666" s="30" t="s">
        <v>5808</v>
      </c>
      <c r="AA3666" s="1" t="s">
        <v>5812</v>
      </c>
      <c r="AB3666" s="1">
        <v>7219</v>
      </c>
      <c r="AC3666" s="1">
        <v>349</v>
      </c>
      <c r="AD3666" s="7" t="s">
        <v>47901</v>
      </c>
      <c r="AE3666" s="1" t="s">
        <v>47902</v>
      </c>
      <c r="AG3666" s="1" t="s">
        <v>6246</v>
      </c>
      <c r="AH3666" s="1">
        <v>0.76800000000000002</v>
      </c>
      <c r="AI3666" s="1">
        <v>0.96599999999999997</v>
      </c>
      <c r="AJ3666" s="24"/>
      <c r="AT3666" s="24"/>
      <c r="BF3666" s="12"/>
    </row>
    <row r="3667" spans="1:58" ht="12" customHeight="1">
      <c r="A3667" s="1" t="s">
        <v>6006</v>
      </c>
      <c r="B3667" s="1">
        <v>6633</v>
      </c>
      <c r="C3667" s="1">
        <v>125</v>
      </c>
      <c r="D3667" s="7" t="s">
        <v>47903</v>
      </c>
      <c r="E3667" s="1" t="s">
        <v>47904</v>
      </c>
      <c r="G3667" s="1" t="s">
        <v>47905</v>
      </c>
      <c r="H3667" s="1" t="s">
        <v>6360</v>
      </c>
      <c r="I3667" s="1" t="s">
        <v>6246</v>
      </c>
      <c r="J3667" s="1">
        <v>2980527</v>
      </c>
      <c r="K3667" s="1">
        <v>2980904</v>
      </c>
      <c r="L3667" s="1" t="s">
        <v>5806</v>
      </c>
      <c r="M3667" s="1" t="s">
        <v>4173</v>
      </c>
      <c r="N3667" s="1" t="s">
        <v>5885</v>
      </c>
      <c r="O3667" s="1" t="str">
        <f t="shared" si="69"/>
        <v/>
      </c>
      <c r="P3667" s="24"/>
      <c r="Z3667" s="24"/>
      <c r="AJ3667" s="30" t="s">
        <v>5808</v>
      </c>
      <c r="AK3667" s="1" t="s">
        <v>6151</v>
      </c>
      <c r="AL3667" s="1">
        <v>5839</v>
      </c>
      <c r="AM3667" s="1">
        <v>118</v>
      </c>
      <c r="AN3667" s="7" t="s">
        <v>47906</v>
      </c>
      <c r="AO3667" s="1" t="s">
        <v>47907</v>
      </c>
      <c r="AQ3667" s="1" t="s">
        <v>6246</v>
      </c>
      <c r="AR3667" s="1">
        <v>0.76800000000000002</v>
      </c>
      <c r="AS3667" s="1">
        <v>0.83099999999999996</v>
      </c>
      <c r="AT3667" s="24"/>
      <c r="BF3667" s="12"/>
    </row>
    <row r="3668" spans="1:58" ht="12" customHeight="1">
      <c r="A3668" s="1" t="s">
        <v>6006</v>
      </c>
      <c r="B3668" s="1">
        <v>5057</v>
      </c>
      <c r="C3668" s="1">
        <v>314</v>
      </c>
      <c r="D3668" s="7" t="s">
        <v>47908</v>
      </c>
      <c r="E3668" s="1" t="s">
        <v>47909</v>
      </c>
      <c r="F3668" s="1" t="s">
        <v>47910</v>
      </c>
      <c r="G3668" s="1" t="s">
        <v>47911</v>
      </c>
      <c r="H3668" s="1" t="s">
        <v>47912</v>
      </c>
      <c r="I3668" s="1" t="s">
        <v>47913</v>
      </c>
      <c r="J3668" s="1">
        <v>1248138</v>
      </c>
      <c r="K3668" s="1">
        <v>1249082</v>
      </c>
      <c r="L3668" s="1" t="s">
        <v>5806</v>
      </c>
      <c r="M3668" s="1" t="s">
        <v>3973</v>
      </c>
      <c r="N3668" s="1" t="s">
        <v>5885</v>
      </c>
      <c r="O3668" s="1" t="str">
        <f t="shared" si="69"/>
        <v/>
      </c>
      <c r="P3668" s="8" t="s">
        <v>5808</v>
      </c>
      <c r="Q3668" s="1" t="s">
        <v>5982</v>
      </c>
      <c r="R3668" s="1">
        <v>4837</v>
      </c>
      <c r="S3668" s="1">
        <v>314</v>
      </c>
      <c r="T3668" s="7" t="s">
        <v>47914</v>
      </c>
      <c r="U3668" s="1" t="s">
        <v>47915</v>
      </c>
      <c r="V3668" s="1" t="s">
        <v>47910</v>
      </c>
      <c r="W3668" s="1" t="s">
        <v>47913</v>
      </c>
      <c r="X3668" s="1">
        <v>1</v>
      </c>
      <c r="Y3668" s="1">
        <v>0.997</v>
      </c>
      <c r="Z3668" s="11" t="s">
        <v>5808</v>
      </c>
      <c r="AA3668" s="1" t="s">
        <v>6031</v>
      </c>
      <c r="AB3668" s="1">
        <v>1422</v>
      </c>
      <c r="AC3668" s="1">
        <v>312</v>
      </c>
      <c r="AD3668" s="7" t="s">
        <v>47916</v>
      </c>
      <c r="AE3668" s="1" t="s">
        <v>47917</v>
      </c>
      <c r="AG3668" s="1" t="s">
        <v>47918</v>
      </c>
      <c r="AH3668" s="1">
        <v>0.68700000000000006</v>
      </c>
      <c r="AI3668" s="1">
        <v>0.78500000000000003</v>
      </c>
      <c r="AJ3668" s="11" t="s">
        <v>5808</v>
      </c>
      <c r="AK3668" s="1" t="s">
        <v>6017</v>
      </c>
      <c r="AL3668" s="1">
        <v>3976</v>
      </c>
      <c r="AM3668" s="1">
        <v>302</v>
      </c>
      <c r="AN3668" s="7" t="s">
        <v>47919</v>
      </c>
      <c r="AO3668" s="1" t="s">
        <v>47920</v>
      </c>
      <c r="AQ3668" s="1" t="s">
        <v>47918</v>
      </c>
      <c r="AR3668" s="1">
        <v>0.61599999999999999</v>
      </c>
      <c r="AS3668" s="1">
        <v>0.997</v>
      </c>
      <c r="AT3668" s="24"/>
      <c r="BF3668" s="12"/>
    </row>
    <row r="3669" spans="1:58" ht="12" customHeight="1">
      <c r="A3669" s="1" t="s">
        <v>5799</v>
      </c>
      <c r="B3669" s="1">
        <v>2370</v>
      </c>
      <c r="C3669" s="1">
        <v>96</v>
      </c>
      <c r="D3669" s="7" t="s">
        <v>47921</v>
      </c>
      <c r="E3669" s="1" t="s">
        <v>47922</v>
      </c>
      <c r="G3669" s="1" t="s">
        <v>47923</v>
      </c>
      <c r="H3669" s="1" t="s">
        <v>47924</v>
      </c>
      <c r="I3669" s="1" t="s">
        <v>6246</v>
      </c>
      <c r="J3669" s="1">
        <v>2513634</v>
      </c>
      <c r="K3669" s="1">
        <v>2513924</v>
      </c>
      <c r="L3669" s="1" t="s">
        <v>5826</v>
      </c>
      <c r="M3669" s="1" t="s">
        <v>4173</v>
      </c>
      <c r="N3669" s="1" t="s">
        <v>5885</v>
      </c>
      <c r="O3669" s="1" t="str">
        <f t="shared" si="69"/>
        <v/>
      </c>
      <c r="P3669" s="8" t="s">
        <v>5808</v>
      </c>
      <c r="Q3669" s="1" t="s">
        <v>5809</v>
      </c>
      <c r="R3669" s="1">
        <v>1525</v>
      </c>
      <c r="S3669" s="1">
        <v>96</v>
      </c>
      <c r="T3669" s="7" t="s">
        <v>47925</v>
      </c>
      <c r="W3669" s="1" t="s">
        <v>6246</v>
      </c>
      <c r="X3669" s="1">
        <v>1</v>
      </c>
      <c r="Y3669" s="1">
        <v>0.99</v>
      </c>
      <c r="Z3669" s="11" t="s">
        <v>5808</v>
      </c>
      <c r="AA3669" s="1" t="s">
        <v>5812</v>
      </c>
      <c r="AB3669" s="1">
        <v>6471</v>
      </c>
      <c r="AC3669" s="1">
        <v>92</v>
      </c>
      <c r="AD3669" s="7" t="s">
        <v>47926</v>
      </c>
      <c r="AE3669" s="1" t="s">
        <v>47927</v>
      </c>
      <c r="AG3669" s="1" t="s">
        <v>6246</v>
      </c>
      <c r="AH3669" s="1">
        <v>0.63600000000000001</v>
      </c>
      <c r="AI3669" s="1">
        <v>0.98899999999999999</v>
      </c>
      <c r="AJ3669" s="11" t="s">
        <v>5808</v>
      </c>
      <c r="AK3669" s="1" t="s">
        <v>5815</v>
      </c>
      <c r="AL3669" s="1">
        <v>1521</v>
      </c>
      <c r="AM3669" s="1">
        <v>92</v>
      </c>
      <c r="AN3669" s="7" t="s">
        <v>47928</v>
      </c>
      <c r="AO3669" s="1" t="s">
        <v>47929</v>
      </c>
      <c r="AQ3669" s="1" t="s">
        <v>6246</v>
      </c>
      <c r="AR3669" s="1">
        <v>0.66700000000000004</v>
      </c>
      <c r="AS3669" s="1">
        <v>0.98899999999999999</v>
      </c>
      <c r="AT3669" s="24"/>
      <c r="BF3669" s="12"/>
    </row>
    <row r="3670" spans="1:58" ht="12" customHeight="1">
      <c r="A3670" s="1" t="s">
        <v>5799</v>
      </c>
      <c r="B3670" s="1">
        <v>544</v>
      </c>
      <c r="C3670" s="1">
        <v>398</v>
      </c>
      <c r="D3670" s="7" t="s">
        <v>47930</v>
      </c>
      <c r="E3670" s="1" t="s">
        <v>47931</v>
      </c>
      <c r="G3670" s="1" t="s">
        <v>47932</v>
      </c>
      <c r="H3670" s="1" t="s">
        <v>47933</v>
      </c>
      <c r="I3670" s="1" t="s">
        <v>47934</v>
      </c>
      <c r="J3670" s="1">
        <v>528356</v>
      </c>
      <c r="K3670" s="1">
        <v>529552</v>
      </c>
      <c r="L3670" s="1" t="s">
        <v>5826</v>
      </c>
      <c r="M3670" s="1" t="s">
        <v>5</v>
      </c>
      <c r="N3670" s="1" t="s">
        <v>5885</v>
      </c>
      <c r="O3670" s="1" t="str">
        <f t="shared" si="69"/>
        <v/>
      </c>
      <c r="P3670" s="13" t="s">
        <v>5808</v>
      </c>
      <c r="Q3670" s="1" t="s">
        <v>5809</v>
      </c>
      <c r="R3670" s="1">
        <v>3238</v>
      </c>
      <c r="S3670" s="1">
        <v>398</v>
      </c>
      <c r="T3670" s="7" t="s">
        <v>47935</v>
      </c>
      <c r="U3670" s="1" t="s">
        <v>47936</v>
      </c>
      <c r="W3670" s="1" t="s">
        <v>47934</v>
      </c>
      <c r="X3670" s="1">
        <v>0.995</v>
      </c>
      <c r="Y3670" s="1">
        <v>0.997</v>
      </c>
      <c r="Z3670" s="15" t="s">
        <v>5808</v>
      </c>
      <c r="AA3670" s="1" t="s">
        <v>6148</v>
      </c>
      <c r="AB3670" s="1">
        <v>2259</v>
      </c>
      <c r="AC3670" s="1">
        <v>391</v>
      </c>
      <c r="AD3670" s="7" t="s">
        <v>47937</v>
      </c>
      <c r="AE3670" s="1" t="s">
        <v>47938</v>
      </c>
      <c r="AG3670" s="1" t="s">
        <v>6246</v>
      </c>
      <c r="AH3670" s="1">
        <v>0.54</v>
      </c>
      <c r="AI3670" s="1">
        <v>0.97399999999999998</v>
      </c>
      <c r="AJ3670" s="24"/>
      <c r="AT3670" s="34" t="s">
        <v>5862</v>
      </c>
      <c r="AU3670" s="1" t="s">
        <v>5818</v>
      </c>
      <c r="AV3670" s="1">
        <v>5829</v>
      </c>
      <c r="AW3670" s="1">
        <v>415</v>
      </c>
      <c r="AX3670" s="7" t="s">
        <v>47939</v>
      </c>
      <c r="AY3670" s="1" t="s">
        <v>47940</v>
      </c>
      <c r="AZ3670" s="1" t="s">
        <v>47941</v>
      </c>
      <c r="BA3670" s="1" t="s">
        <v>47934</v>
      </c>
      <c r="BB3670" s="1">
        <v>0.255</v>
      </c>
      <c r="BC3670" s="1">
        <v>0.82699999999999996</v>
      </c>
      <c r="BF3670" s="12"/>
    </row>
    <row r="3671" spans="1:58" ht="12" customHeight="1">
      <c r="A3671" s="1" t="s">
        <v>5799</v>
      </c>
      <c r="B3671" s="1">
        <v>3120</v>
      </c>
      <c r="C3671" s="1">
        <v>326</v>
      </c>
      <c r="D3671" s="7" t="s">
        <v>47942</v>
      </c>
      <c r="E3671" s="1" t="s">
        <v>47943</v>
      </c>
      <c r="G3671" s="1" t="s">
        <v>47944</v>
      </c>
      <c r="H3671" s="1" t="s">
        <v>20280</v>
      </c>
      <c r="I3671" s="1" t="s">
        <v>20281</v>
      </c>
      <c r="J3671" s="1">
        <v>3273006</v>
      </c>
      <c r="K3671" s="1">
        <v>3273986</v>
      </c>
      <c r="L3671" s="1" t="s">
        <v>5806</v>
      </c>
      <c r="M3671" s="1" t="s">
        <v>5</v>
      </c>
      <c r="N3671" s="1" t="s">
        <v>5885</v>
      </c>
      <c r="O3671" s="1" t="str">
        <f t="shared" si="69"/>
        <v/>
      </c>
      <c r="P3671" s="8" t="s">
        <v>5808</v>
      </c>
      <c r="Q3671" s="1" t="s">
        <v>5809</v>
      </c>
      <c r="R3671" s="1">
        <v>2116</v>
      </c>
      <c r="S3671" s="1">
        <v>326</v>
      </c>
      <c r="T3671" s="7" t="s">
        <v>47945</v>
      </c>
      <c r="U3671" s="1" t="s">
        <v>47946</v>
      </c>
      <c r="W3671" s="1" t="s">
        <v>20281</v>
      </c>
      <c r="X3671" s="1">
        <v>1</v>
      </c>
      <c r="Y3671" s="1">
        <v>0.997</v>
      </c>
      <c r="Z3671" s="11" t="s">
        <v>5808</v>
      </c>
      <c r="AA3671" s="1" t="s">
        <v>5873</v>
      </c>
      <c r="AB3671" s="1">
        <v>321</v>
      </c>
      <c r="AC3671" s="1">
        <v>327</v>
      </c>
      <c r="AD3671" s="7" t="s">
        <v>47947</v>
      </c>
      <c r="AE3671" s="1" t="s">
        <v>47948</v>
      </c>
      <c r="AG3671" s="1" t="s">
        <v>20281</v>
      </c>
      <c r="AH3671" s="1">
        <v>0.65100000000000002</v>
      </c>
      <c r="AI3671" s="1">
        <v>0.997</v>
      </c>
      <c r="AJ3671" s="11" t="s">
        <v>5808</v>
      </c>
      <c r="AK3671" s="1" t="s">
        <v>5815</v>
      </c>
      <c r="AL3671" s="1">
        <v>2787</v>
      </c>
      <c r="AM3671" s="1">
        <v>327</v>
      </c>
      <c r="AN3671" s="7" t="s">
        <v>47949</v>
      </c>
      <c r="AO3671" s="1" t="s">
        <v>47950</v>
      </c>
      <c r="AQ3671" s="1" t="s">
        <v>20281</v>
      </c>
      <c r="AR3671" s="1">
        <v>0.65100000000000002</v>
      </c>
      <c r="AS3671" s="1">
        <v>0.997</v>
      </c>
      <c r="AT3671" s="19" t="s">
        <v>5862</v>
      </c>
      <c r="AU3671" s="1" t="s">
        <v>5818</v>
      </c>
      <c r="AV3671" s="1">
        <v>169</v>
      </c>
      <c r="AW3671" s="1">
        <v>312</v>
      </c>
      <c r="AX3671" s="7" t="s">
        <v>27779</v>
      </c>
      <c r="AY3671" s="1" t="s">
        <v>27780</v>
      </c>
      <c r="BA3671" s="1" t="s">
        <v>20281</v>
      </c>
      <c r="BB3671" s="1">
        <v>0.38100000000000001</v>
      </c>
      <c r="BC3671" s="1">
        <v>0.91700000000000004</v>
      </c>
      <c r="BF3671" s="12"/>
    </row>
    <row r="3672" spans="1:58" ht="12" customHeight="1">
      <c r="A3672" s="1" t="s">
        <v>6006</v>
      </c>
      <c r="B3672" s="1">
        <v>6695</v>
      </c>
      <c r="C3672" s="1">
        <v>988</v>
      </c>
      <c r="D3672" s="7" t="s">
        <v>47951</v>
      </c>
      <c r="E3672" s="1" t="s">
        <v>47952</v>
      </c>
      <c r="G3672" s="1" t="s">
        <v>47953</v>
      </c>
      <c r="H3672" s="1" t="s">
        <v>47954</v>
      </c>
      <c r="I3672" s="1" t="s">
        <v>47955</v>
      </c>
      <c r="J3672" s="1">
        <v>3033861</v>
      </c>
      <c r="K3672" s="1">
        <v>3036827</v>
      </c>
      <c r="L3672" s="1" t="s">
        <v>5826</v>
      </c>
      <c r="M3672" s="1" t="s">
        <v>2539</v>
      </c>
      <c r="N3672" s="1" t="s">
        <v>5885</v>
      </c>
      <c r="O3672" s="1" t="str">
        <f t="shared" si="69"/>
        <v/>
      </c>
      <c r="P3672" s="49" t="s">
        <v>5808</v>
      </c>
      <c r="Q3672" s="1" t="s">
        <v>5982</v>
      </c>
      <c r="R3672" s="1">
        <v>5618</v>
      </c>
      <c r="S3672" s="1">
        <v>965</v>
      </c>
      <c r="T3672" s="7" t="s">
        <v>47956</v>
      </c>
      <c r="U3672" s="1" t="s">
        <v>47957</v>
      </c>
      <c r="W3672" s="1" t="s">
        <v>47955</v>
      </c>
      <c r="X3672" s="1">
        <v>0.999</v>
      </c>
      <c r="Y3672" s="1">
        <v>0.86399999999999999</v>
      </c>
      <c r="Z3672" s="28" t="s">
        <v>5862</v>
      </c>
      <c r="AA3672" s="1" t="s">
        <v>5812</v>
      </c>
      <c r="AB3672" s="1">
        <v>5623</v>
      </c>
      <c r="AC3672" s="1">
        <v>623</v>
      </c>
      <c r="AD3672" s="7" t="s">
        <v>19055</v>
      </c>
      <c r="AE3672" s="1" t="s">
        <v>19056</v>
      </c>
      <c r="AG3672" s="1" t="s">
        <v>19052</v>
      </c>
      <c r="AH3672" s="1">
        <v>0.50800000000000001</v>
      </c>
      <c r="AI3672" s="1">
        <v>0.94899999999999995</v>
      </c>
      <c r="AJ3672" s="30" t="s">
        <v>5808</v>
      </c>
      <c r="AK3672" s="1" t="s">
        <v>6151</v>
      </c>
      <c r="AL3672" s="1">
        <v>5792</v>
      </c>
      <c r="AM3672" s="1">
        <v>914</v>
      </c>
      <c r="AN3672" s="7" t="s">
        <v>47958</v>
      </c>
      <c r="AO3672" s="1" t="s">
        <v>47959</v>
      </c>
      <c r="AQ3672" s="1" t="s">
        <v>47955</v>
      </c>
      <c r="AR3672" s="1">
        <v>0.79500000000000004</v>
      </c>
      <c r="AS3672" s="1">
        <v>0.80600000000000005</v>
      </c>
      <c r="AT3672" s="39" t="s">
        <v>5862</v>
      </c>
      <c r="AU3672" s="1" t="s">
        <v>5818</v>
      </c>
      <c r="AV3672" s="1">
        <v>1849</v>
      </c>
      <c r="AW3672" s="1">
        <v>610</v>
      </c>
      <c r="AX3672" s="7" t="s">
        <v>23483</v>
      </c>
      <c r="AY3672" s="1" t="s">
        <v>23484</v>
      </c>
      <c r="BA3672" s="1" t="s">
        <v>23485</v>
      </c>
      <c r="BB3672" s="1">
        <v>0.38400000000000001</v>
      </c>
      <c r="BC3672" s="1">
        <v>0.67700000000000005</v>
      </c>
      <c r="BF3672" s="12"/>
    </row>
    <row r="3673" spans="1:58" ht="12" customHeight="1">
      <c r="A3673" s="1" t="s">
        <v>5799</v>
      </c>
      <c r="B3673" s="1">
        <v>3690</v>
      </c>
      <c r="C3673" s="1">
        <v>271</v>
      </c>
      <c r="D3673" s="7" t="s">
        <v>47960</v>
      </c>
      <c r="E3673" s="1" t="s">
        <v>47961</v>
      </c>
      <c r="G3673" s="1" t="s">
        <v>47962</v>
      </c>
      <c r="H3673" s="1" t="s">
        <v>47963</v>
      </c>
      <c r="I3673" s="1" t="s">
        <v>47964</v>
      </c>
      <c r="J3673" s="1">
        <v>3842654</v>
      </c>
      <c r="K3673" s="1">
        <v>3843469</v>
      </c>
      <c r="L3673" s="1" t="s">
        <v>5806</v>
      </c>
      <c r="M3673" s="1" t="s">
        <v>4173</v>
      </c>
      <c r="N3673" s="1" t="s">
        <v>5885</v>
      </c>
      <c r="O3673" s="1" t="str">
        <f t="shared" si="69"/>
        <v/>
      </c>
      <c r="P3673" s="17" t="s">
        <v>5808</v>
      </c>
      <c r="Q3673" s="1" t="s">
        <v>5809</v>
      </c>
      <c r="R3673" s="1">
        <v>2649</v>
      </c>
      <c r="S3673" s="1">
        <v>271</v>
      </c>
      <c r="T3673" s="7" t="s">
        <v>47965</v>
      </c>
      <c r="U3673" s="1" t="s">
        <v>47966</v>
      </c>
      <c r="W3673" s="1" t="s">
        <v>47964</v>
      </c>
      <c r="X3673" s="1">
        <v>0.99299999999999999</v>
      </c>
      <c r="Y3673" s="1">
        <v>0.996</v>
      </c>
      <c r="Z3673" s="11" t="s">
        <v>5808</v>
      </c>
      <c r="AA3673" s="1" t="s">
        <v>5941</v>
      </c>
      <c r="AB3673" s="1">
        <v>3043</v>
      </c>
      <c r="AC3673" s="1">
        <v>273</v>
      </c>
      <c r="AD3673" s="7" t="s">
        <v>47967</v>
      </c>
      <c r="AE3673" s="1" t="s">
        <v>47968</v>
      </c>
      <c r="AG3673" s="1" t="s">
        <v>47964</v>
      </c>
      <c r="AH3673" s="1">
        <v>0.64900000000000002</v>
      </c>
      <c r="AI3673" s="1">
        <v>0.97099999999999997</v>
      </c>
      <c r="AJ3673" s="11" t="s">
        <v>5808</v>
      </c>
      <c r="AK3673" s="1" t="s">
        <v>5815</v>
      </c>
      <c r="AL3673" s="1">
        <v>354</v>
      </c>
      <c r="AM3673" s="1">
        <v>269</v>
      </c>
      <c r="AN3673" s="7" t="s">
        <v>47969</v>
      </c>
      <c r="AO3673" s="1" t="s">
        <v>47970</v>
      </c>
      <c r="AQ3673" s="1" t="s">
        <v>47964</v>
      </c>
      <c r="AR3673" s="1">
        <v>0.66</v>
      </c>
      <c r="AS3673" s="1">
        <v>0.92600000000000005</v>
      </c>
      <c r="AT3673" s="24"/>
      <c r="BF3673" s="12"/>
    </row>
    <row r="3674" spans="1:58" ht="12" customHeight="1">
      <c r="A3674" s="1" t="s">
        <v>6006</v>
      </c>
      <c r="B3674" s="1">
        <v>4939</v>
      </c>
      <c r="C3674" s="1">
        <v>485</v>
      </c>
      <c r="D3674" s="7" t="s">
        <v>47971</v>
      </c>
      <c r="E3674" s="1" t="s">
        <v>47972</v>
      </c>
      <c r="F3674" s="1" t="s">
        <v>25371</v>
      </c>
      <c r="G3674" s="1" t="s">
        <v>47973</v>
      </c>
      <c r="H3674" s="1" t="s">
        <v>47974</v>
      </c>
      <c r="I3674" s="1" t="s">
        <v>17849</v>
      </c>
      <c r="J3674" s="1">
        <v>1132949</v>
      </c>
      <c r="K3674" s="1">
        <v>1134406</v>
      </c>
      <c r="L3674" s="1" t="s">
        <v>5806</v>
      </c>
      <c r="M3674" s="1" t="s">
        <v>2539</v>
      </c>
      <c r="N3674" s="1" t="s">
        <v>5885</v>
      </c>
      <c r="O3674" s="1" t="str">
        <f t="shared" si="69"/>
        <v/>
      </c>
      <c r="P3674" s="13" t="s">
        <v>5808</v>
      </c>
      <c r="Q3674" s="1" t="s">
        <v>5982</v>
      </c>
      <c r="R3674" s="1">
        <v>4232</v>
      </c>
      <c r="S3674" s="1">
        <v>447</v>
      </c>
      <c r="T3674" s="7" t="s">
        <v>47975</v>
      </c>
      <c r="U3674" s="1" t="s">
        <v>47976</v>
      </c>
      <c r="W3674" s="1" t="s">
        <v>17849</v>
      </c>
      <c r="X3674" s="1">
        <v>0.996</v>
      </c>
      <c r="Y3674" s="1">
        <v>0.998</v>
      </c>
      <c r="Z3674" s="16" t="s">
        <v>5862</v>
      </c>
      <c r="AA3674" s="1" t="s">
        <v>5812</v>
      </c>
      <c r="AB3674" s="1">
        <v>7448</v>
      </c>
      <c r="AC3674" s="1">
        <v>455</v>
      </c>
      <c r="AD3674" s="7" t="s">
        <v>25369</v>
      </c>
      <c r="AE3674" s="1" t="s">
        <v>25370</v>
      </c>
      <c r="AF3674" s="1" t="s">
        <v>25371</v>
      </c>
      <c r="AG3674" s="1" t="s">
        <v>25366</v>
      </c>
      <c r="AH3674" s="1">
        <v>0.47099999999999997</v>
      </c>
      <c r="AI3674" s="1">
        <v>0.97099999999999997</v>
      </c>
      <c r="AJ3674" s="21" t="s">
        <v>5808</v>
      </c>
      <c r="AK3674" s="1" t="s">
        <v>6017</v>
      </c>
      <c r="AL3674" s="1">
        <v>4566</v>
      </c>
      <c r="AM3674" s="1">
        <v>459</v>
      </c>
      <c r="AN3674" s="7" t="s">
        <v>47977</v>
      </c>
      <c r="AO3674" s="1" t="s">
        <v>47978</v>
      </c>
      <c r="AQ3674" s="1" t="s">
        <v>17849</v>
      </c>
      <c r="AR3674" s="1">
        <v>0.83399999999999996</v>
      </c>
      <c r="AS3674" s="1">
        <v>0.99299999999999999</v>
      </c>
      <c r="AT3674" s="45" t="s">
        <v>5862</v>
      </c>
      <c r="AU3674" s="1" t="s">
        <v>5818</v>
      </c>
      <c r="AV3674" s="1">
        <v>4523</v>
      </c>
      <c r="AW3674" s="1">
        <v>471</v>
      </c>
      <c r="AX3674" s="7" t="s">
        <v>17847</v>
      </c>
      <c r="AY3674" s="1" t="s">
        <v>17848</v>
      </c>
      <c r="BA3674" s="1" t="s">
        <v>17849</v>
      </c>
      <c r="BB3674" s="1">
        <v>0.66</v>
      </c>
      <c r="BC3674" s="1">
        <v>0.96</v>
      </c>
      <c r="BF3674" s="12"/>
    </row>
    <row r="3675" spans="1:58" ht="12" customHeight="1">
      <c r="A3675" s="1" t="s">
        <v>6006</v>
      </c>
      <c r="B3675" s="1">
        <v>4818</v>
      </c>
      <c r="C3675" s="1">
        <v>72</v>
      </c>
      <c r="D3675" s="7" t="s">
        <v>47979</v>
      </c>
      <c r="E3675" s="1" t="s">
        <v>47980</v>
      </c>
      <c r="G3675" s="1" t="s">
        <v>47981</v>
      </c>
      <c r="H3675" s="1" t="s">
        <v>6360</v>
      </c>
      <c r="I3675" s="1" t="s">
        <v>6246</v>
      </c>
      <c r="J3675" s="1">
        <v>1012328</v>
      </c>
      <c r="K3675" s="1">
        <v>1012546</v>
      </c>
      <c r="L3675" s="1" t="s">
        <v>5826</v>
      </c>
      <c r="M3675" s="1" t="s">
        <v>3973</v>
      </c>
      <c r="N3675" s="1" t="s">
        <v>5885</v>
      </c>
      <c r="O3675" s="1" t="str">
        <f t="shared" si="69"/>
        <v/>
      </c>
      <c r="P3675" s="20" t="s">
        <v>5808</v>
      </c>
      <c r="Q3675" s="1" t="s">
        <v>5982</v>
      </c>
      <c r="R3675" s="1">
        <v>4100</v>
      </c>
      <c r="S3675" s="1">
        <v>72</v>
      </c>
      <c r="T3675" s="7" t="s">
        <v>47982</v>
      </c>
      <c r="U3675" s="1" t="s">
        <v>47983</v>
      </c>
      <c r="W3675" s="1" t="s">
        <v>6246</v>
      </c>
      <c r="X3675" s="1">
        <v>0.98599999999999999</v>
      </c>
      <c r="Y3675" s="1">
        <v>0.98599999999999999</v>
      </c>
      <c r="Z3675" s="11" t="s">
        <v>5808</v>
      </c>
      <c r="AA3675" s="1" t="s">
        <v>6031</v>
      </c>
      <c r="AB3675" s="1">
        <v>621</v>
      </c>
      <c r="AC3675" s="1">
        <v>70</v>
      </c>
      <c r="AD3675" s="7" t="s">
        <v>47984</v>
      </c>
      <c r="AE3675" s="1" t="s">
        <v>47985</v>
      </c>
      <c r="AG3675" s="1" t="s">
        <v>6246</v>
      </c>
      <c r="AH3675" s="1">
        <v>0.68100000000000005</v>
      </c>
      <c r="AI3675" s="1">
        <v>0.98599999999999999</v>
      </c>
      <c r="AJ3675" s="11" t="s">
        <v>5808</v>
      </c>
      <c r="AK3675" s="1" t="s">
        <v>6017</v>
      </c>
      <c r="AL3675" s="1">
        <v>4607</v>
      </c>
      <c r="AM3675" s="1">
        <v>69</v>
      </c>
      <c r="AN3675" s="7" t="s">
        <v>47986</v>
      </c>
      <c r="AO3675" s="1" t="s">
        <v>47987</v>
      </c>
      <c r="AQ3675" s="1" t="s">
        <v>6246</v>
      </c>
      <c r="AR3675" s="1">
        <v>0.63400000000000001</v>
      </c>
      <c r="AS3675" s="1">
        <v>0.57999999999999996</v>
      </c>
      <c r="AT3675" s="24"/>
      <c r="BF3675" s="12"/>
    </row>
    <row r="3676" spans="1:58" ht="12" customHeight="1">
      <c r="A3676" s="1" t="s">
        <v>6006</v>
      </c>
      <c r="B3676" s="1">
        <v>5860</v>
      </c>
      <c r="C3676" s="1">
        <v>134</v>
      </c>
      <c r="D3676" s="7" t="s">
        <v>47988</v>
      </c>
      <c r="E3676" s="1" t="s">
        <v>47989</v>
      </c>
      <c r="F3676" s="1" t="s">
        <v>47990</v>
      </c>
      <c r="G3676" s="1" t="s">
        <v>47991</v>
      </c>
      <c r="H3676" s="1" t="s">
        <v>47992</v>
      </c>
      <c r="I3676" s="1" t="s">
        <v>47993</v>
      </c>
      <c r="J3676" s="1">
        <v>2155047</v>
      </c>
      <c r="K3676" s="1">
        <v>2155451</v>
      </c>
      <c r="L3676" s="1" t="s">
        <v>5806</v>
      </c>
      <c r="M3676" s="1" t="s">
        <v>4173</v>
      </c>
      <c r="N3676" s="1" t="s">
        <v>5885</v>
      </c>
      <c r="O3676" s="1" t="str">
        <f t="shared" si="69"/>
        <v/>
      </c>
      <c r="P3676" s="9" t="s">
        <v>5808</v>
      </c>
      <c r="Q3676" s="1" t="s">
        <v>5982</v>
      </c>
      <c r="R3676" s="1">
        <v>5176</v>
      </c>
      <c r="S3676" s="1">
        <v>134</v>
      </c>
      <c r="T3676" s="7" t="s">
        <v>47994</v>
      </c>
      <c r="U3676" s="1" t="s">
        <v>47995</v>
      </c>
      <c r="W3676" s="1" t="s">
        <v>47993</v>
      </c>
      <c r="X3676" s="1">
        <v>0.91800000000000004</v>
      </c>
      <c r="Y3676" s="1">
        <v>0.99299999999999999</v>
      </c>
      <c r="Z3676" s="24"/>
      <c r="AJ3676" s="11" t="s">
        <v>5808</v>
      </c>
      <c r="AK3676" s="1" t="s">
        <v>6017</v>
      </c>
      <c r="AL3676" s="1">
        <v>4540</v>
      </c>
      <c r="AM3676" s="1">
        <v>161</v>
      </c>
      <c r="AN3676" s="7" t="s">
        <v>47996</v>
      </c>
      <c r="AO3676" s="1" t="s">
        <v>47997</v>
      </c>
      <c r="AQ3676" s="1" t="s">
        <v>47993</v>
      </c>
      <c r="AR3676" s="1">
        <v>0.61599999999999999</v>
      </c>
      <c r="AS3676" s="1">
        <v>0.47199999999999998</v>
      </c>
      <c r="AT3676" s="24"/>
      <c r="BF3676" s="12"/>
    </row>
    <row r="3677" spans="1:58" ht="12" customHeight="1">
      <c r="A3677" s="1" t="s">
        <v>6006</v>
      </c>
      <c r="B3677" s="1">
        <v>6197</v>
      </c>
      <c r="C3677" s="1">
        <v>293</v>
      </c>
      <c r="D3677" s="7" t="s">
        <v>47998</v>
      </c>
      <c r="E3677" s="1" t="s">
        <v>47999</v>
      </c>
      <c r="G3677" s="1" t="s">
        <v>48000</v>
      </c>
      <c r="H3677" s="1" t="s">
        <v>48001</v>
      </c>
      <c r="I3677" s="1" t="s">
        <v>48002</v>
      </c>
      <c r="J3677" s="1">
        <v>2527026</v>
      </c>
      <c r="K3677" s="1">
        <v>2527907</v>
      </c>
      <c r="L3677" s="1" t="s">
        <v>5826</v>
      </c>
      <c r="M3677" s="1" t="s">
        <v>5</v>
      </c>
      <c r="N3677" s="1" t="s">
        <v>5885</v>
      </c>
      <c r="O3677" s="1" t="str">
        <f t="shared" si="69"/>
        <v/>
      </c>
      <c r="P3677" s="8" t="s">
        <v>5808</v>
      </c>
      <c r="Q3677" s="1" t="s">
        <v>5982</v>
      </c>
      <c r="R3677" s="1">
        <v>3741</v>
      </c>
      <c r="S3677" s="1">
        <v>293</v>
      </c>
      <c r="T3677" s="7" t="s">
        <v>48003</v>
      </c>
      <c r="U3677" s="1" t="s">
        <v>48004</v>
      </c>
      <c r="W3677" s="1" t="s">
        <v>48002</v>
      </c>
      <c r="X3677" s="1">
        <v>1</v>
      </c>
      <c r="Y3677" s="1">
        <v>0.997</v>
      </c>
      <c r="Z3677" s="11" t="s">
        <v>5808</v>
      </c>
      <c r="AA3677" s="1" t="s">
        <v>6014</v>
      </c>
      <c r="AB3677" s="1">
        <v>3815</v>
      </c>
      <c r="AC3677" s="1">
        <v>293</v>
      </c>
      <c r="AD3677" s="7" t="s">
        <v>48005</v>
      </c>
      <c r="AE3677" s="1" t="s">
        <v>48006</v>
      </c>
      <c r="AG3677" s="1" t="s">
        <v>48002</v>
      </c>
      <c r="AH3677" s="1">
        <v>0.64500000000000002</v>
      </c>
      <c r="AI3677" s="1">
        <v>0.997</v>
      </c>
      <c r="AJ3677" s="11" t="s">
        <v>5808</v>
      </c>
      <c r="AK3677" s="1" t="s">
        <v>6017</v>
      </c>
      <c r="AL3677" s="1">
        <v>5257</v>
      </c>
      <c r="AM3677" s="1">
        <v>293</v>
      </c>
      <c r="AN3677" s="7" t="s">
        <v>48007</v>
      </c>
      <c r="AO3677" s="1" t="s">
        <v>48008</v>
      </c>
      <c r="AQ3677" s="1" t="s">
        <v>48002</v>
      </c>
      <c r="AR3677" s="1">
        <v>0.65500000000000003</v>
      </c>
      <c r="AS3677" s="1">
        <v>0.997</v>
      </c>
      <c r="AT3677" s="11" t="s">
        <v>5808</v>
      </c>
      <c r="AU3677" s="1" t="s">
        <v>5818</v>
      </c>
      <c r="AV3677" s="1">
        <v>2338</v>
      </c>
      <c r="AW3677" s="1">
        <v>299</v>
      </c>
      <c r="AX3677" s="7" t="s">
        <v>48009</v>
      </c>
      <c r="AY3677" s="1" t="s">
        <v>48010</v>
      </c>
      <c r="BA3677" s="1" t="s">
        <v>48002</v>
      </c>
      <c r="BB3677" s="1">
        <v>0.64800000000000002</v>
      </c>
      <c r="BC3677" s="1">
        <v>0.97699999999999998</v>
      </c>
      <c r="BF3677" s="12"/>
    </row>
    <row r="3678" spans="1:58" ht="12" customHeight="1">
      <c r="A3678" s="1" t="s">
        <v>5799</v>
      </c>
      <c r="B3678" s="1">
        <v>448</v>
      </c>
      <c r="C3678" s="1">
        <v>295</v>
      </c>
      <c r="D3678" s="7" t="s">
        <v>48011</v>
      </c>
      <c r="E3678" s="1" t="s">
        <v>48012</v>
      </c>
      <c r="G3678" s="1" t="s">
        <v>48013</v>
      </c>
      <c r="H3678" s="1" t="s">
        <v>48014</v>
      </c>
      <c r="I3678" s="1" t="s">
        <v>39083</v>
      </c>
      <c r="J3678" s="1">
        <v>432591</v>
      </c>
      <c r="K3678" s="1">
        <v>433478</v>
      </c>
      <c r="L3678" s="1" t="s">
        <v>5826</v>
      </c>
      <c r="M3678" s="1" t="s">
        <v>4173</v>
      </c>
      <c r="N3678" s="1" t="s">
        <v>5885</v>
      </c>
      <c r="O3678" s="1" t="str">
        <f t="shared" si="69"/>
        <v/>
      </c>
      <c r="P3678" s="17" t="s">
        <v>5808</v>
      </c>
      <c r="Q3678" s="1" t="s">
        <v>5809</v>
      </c>
      <c r="R3678" s="1">
        <v>62</v>
      </c>
      <c r="S3678" s="1">
        <v>295</v>
      </c>
      <c r="T3678" s="7" t="s">
        <v>48015</v>
      </c>
      <c r="U3678" s="1" t="s">
        <v>48016</v>
      </c>
      <c r="W3678" s="1" t="s">
        <v>39083</v>
      </c>
      <c r="X3678" s="1">
        <v>0.99299999999999999</v>
      </c>
      <c r="Y3678" s="1">
        <v>0.997</v>
      </c>
      <c r="Z3678" s="11" t="s">
        <v>5808</v>
      </c>
      <c r="AA3678" s="1" t="s">
        <v>5812</v>
      </c>
      <c r="AB3678" s="1">
        <v>5416</v>
      </c>
      <c r="AC3678" s="1">
        <v>281</v>
      </c>
      <c r="AD3678" s="7" t="s">
        <v>48017</v>
      </c>
      <c r="AE3678" s="1" t="s">
        <v>48018</v>
      </c>
      <c r="AG3678" s="1" t="s">
        <v>39083</v>
      </c>
      <c r="AH3678" s="1">
        <v>0.66800000000000004</v>
      </c>
      <c r="AI3678" s="1">
        <v>0.81100000000000005</v>
      </c>
      <c r="AJ3678" s="11" t="s">
        <v>5808</v>
      </c>
      <c r="AK3678" s="1" t="s">
        <v>5815</v>
      </c>
      <c r="AL3678" s="1">
        <v>538</v>
      </c>
      <c r="AM3678" s="1">
        <v>282</v>
      </c>
      <c r="AN3678" s="7" t="s">
        <v>48019</v>
      </c>
      <c r="AO3678" s="1" t="s">
        <v>48020</v>
      </c>
      <c r="AQ3678" s="1" t="s">
        <v>39083</v>
      </c>
      <c r="AR3678" s="1">
        <v>0.63900000000000001</v>
      </c>
      <c r="AS3678" s="1">
        <v>0.93300000000000005</v>
      </c>
      <c r="AT3678" s="19" t="s">
        <v>5862</v>
      </c>
      <c r="AU3678" s="1" t="s">
        <v>5818</v>
      </c>
      <c r="AV3678" s="1">
        <v>392</v>
      </c>
      <c r="AW3678" s="1">
        <v>328</v>
      </c>
      <c r="AX3678" s="7" t="s">
        <v>48021</v>
      </c>
      <c r="AY3678" s="1" t="s">
        <v>48022</v>
      </c>
      <c r="BA3678" s="1" t="s">
        <v>39083</v>
      </c>
      <c r="BB3678" s="1">
        <v>0.35199999999999998</v>
      </c>
      <c r="BC3678" s="1">
        <v>0.32600000000000001</v>
      </c>
      <c r="BF3678" s="12"/>
    </row>
    <row r="3679" spans="1:58" ht="12" customHeight="1">
      <c r="A3679" s="1" t="s">
        <v>6006</v>
      </c>
      <c r="B3679" s="1">
        <v>6277</v>
      </c>
      <c r="C3679" s="1">
        <v>93</v>
      </c>
      <c r="D3679" s="7" t="s">
        <v>48023</v>
      </c>
      <c r="E3679" s="1" t="s">
        <v>48024</v>
      </c>
      <c r="G3679" s="1" t="s">
        <v>48025</v>
      </c>
      <c r="H3679" s="1" t="s">
        <v>6360</v>
      </c>
      <c r="I3679" s="1" t="s">
        <v>6246</v>
      </c>
      <c r="J3679" s="1">
        <v>2604222</v>
      </c>
      <c r="K3679" s="1">
        <v>2604503</v>
      </c>
      <c r="L3679" s="1" t="s">
        <v>5806</v>
      </c>
      <c r="M3679" s="1" t="s">
        <v>4173</v>
      </c>
      <c r="N3679" s="1" t="s">
        <v>5885</v>
      </c>
      <c r="O3679" s="1" t="str">
        <f t="shared" si="69"/>
        <v/>
      </c>
      <c r="P3679" s="8" t="s">
        <v>5808</v>
      </c>
      <c r="Q3679" s="1" t="s">
        <v>5982</v>
      </c>
      <c r="R3679" s="1">
        <v>3653</v>
      </c>
      <c r="S3679" s="1">
        <v>93</v>
      </c>
      <c r="T3679" s="7" t="s">
        <v>48026</v>
      </c>
      <c r="U3679" s="1" t="s">
        <v>48027</v>
      </c>
      <c r="W3679" s="1" t="s">
        <v>6246</v>
      </c>
      <c r="X3679" s="1">
        <v>1</v>
      </c>
      <c r="Y3679" s="1">
        <v>0.98899999999999999</v>
      </c>
      <c r="Z3679" s="15" t="s">
        <v>5808</v>
      </c>
      <c r="AA3679" s="1" t="s">
        <v>6031</v>
      </c>
      <c r="AB3679" s="1">
        <v>676</v>
      </c>
      <c r="AC3679" s="1">
        <v>144</v>
      </c>
      <c r="AD3679" s="7" t="s">
        <v>48028</v>
      </c>
      <c r="AE3679" s="1" t="s">
        <v>48029</v>
      </c>
      <c r="AG3679" s="1" t="s">
        <v>6246</v>
      </c>
      <c r="AH3679" s="1">
        <v>0.58299999999999996</v>
      </c>
      <c r="AI3679" s="1">
        <v>0.45100000000000001</v>
      </c>
      <c r="AJ3679" s="30" t="s">
        <v>5808</v>
      </c>
      <c r="AK3679" s="1" t="s">
        <v>6151</v>
      </c>
      <c r="AL3679" s="1">
        <v>6220</v>
      </c>
      <c r="AM3679" s="1">
        <v>83</v>
      </c>
      <c r="AN3679" s="7" t="s">
        <v>48030</v>
      </c>
      <c r="AO3679" s="1" t="s">
        <v>48031</v>
      </c>
      <c r="AQ3679" s="1" t="s">
        <v>6246</v>
      </c>
      <c r="AR3679" s="1">
        <v>0.71699999999999997</v>
      </c>
      <c r="AS3679" s="1">
        <v>0.54200000000000004</v>
      </c>
      <c r="BF3679" s="12"/>
    </row>
    <row r="3680" spans="1:58" ht="12" customHeight="1">
      <c r="A3680" s="1" t="s">
        <v>5799</v>
      </c>
      <c r="B3680" s="1">
        <v>3850</v>
      </c>
      <c r="C3680" s="1">
        <v>258</v>
      </c>
      <c r="D3680" s="7" t="s">
        <v>48032</v>
      </c>
      <c r="E3680" s="1" t="s">
        <v>48033</v>
      </c>
      <c r="G3680" s="1" t="s">
        <v>48034</v>
      </c>
      <c r="H3680" s="1" t="s">
        <v>14397</v>
      </c>
      <c r="I3680" s="1" t="s">
        <v>8509</v>
      </c>
      <c r="J3680" s="1">
        <v>4016266</v>
      </c>
      <c r="K3680" s="1">
        <v>4017042</v>
      </c>
      <c r="L3680" s="1" t="s">
        <v>5826</v>
      </c>
      <c r="M3680" s="1" t="s">
        <v>4173</v>
      </c>
      <c r="N3680" s="1" t="s">
        <v>5885</v>
      </c>
      <c r="O3680" s="1" t="str">
        <f t="shared" si="69"/>
        <v/>
      </c>
      <c r="P3680" s="13" t="s">
        <v>5808</v>
      </c>
      <c r="Q3680" s="1" t="s">
        <v>5809</v>
      </c>
      <c r="R3680" s="1">
        <v>3040</v>
      </c>
      <c r="S3680" s="1">
        <v>228</v>
      </c>
      <c r="T3680" s="7" t="s">
        <v>48035</v>
      </c>
      <c r="U3680" s="1" t="s">
        <v>48036</v>
      </c>
      <c r="W3680" s="1" t="s">
        <v>8509</v>
      </c>
      <c r="X3680" s="1">
        <v>0.996</v>
      </c>
      <c r="Y3680" s="1">
        <v>0.99099999999999999</v>
      </c>
      <c r="Z3680" s="11" t="s">
        <v>5808</v>
      </c>
      <c r="AA3680" s="1" t="s">
        <v>5941</v>
      </c>
      <c r="AB3680" s="1">
        <v>2871</v>
      </c>
      <c r="AC3680" s="1">
        <v>222</v>
      </c>
      <c r="AD3680" s="7" t="s">
        <v>48037</v>
      </c>
      <c r="AE3680" s="1" t="s">
        <v>48038</v>
      </c>
      <c r="AG3680" s="1" t="s">
        <v>8509</v>
      </c>
      <c r="AH3680" s="1">
        <v>0.66300000000000003</v>
      </c>
      <c r="AI3680" s="1">
        <v>0.93200000000000005</v>
      </c>
      <c r="AJ3680" s="11" t="s">
        <v>5808</v>
      </c>
      <c r="AK3680" s="1" t="s">
        <v>5815</v>
      </c>
      <c r="AL3680" s="1">
        <v>231</v>
      </c>
      <c r="AM3680" s="1">
        <v>222</v>
      </c>
      <c r="AN3680" s="7" t="s">
        <v>48039</v>
      </c>
      <c r="AO3680" s="1" t="s">
        <v>48040</v>
      </c>
      <c r="AQ3680" s="1" t="s">
        <v>8509</v>
      </c>
      <c r="AR3680" s="1">
        <v>0.63800000000000001</v>
      </c>
      <c r="AS3680" s="1">
        <v>0.97699999999999998</v>
      </c>
      <c r="AT3680" s="39" t="s">
        <v>5862</v>
      </c>
      <c r="AU3680" s="1" t="s">
        <v>5818</v>
      </c>
      <c r="AV3680" s="1">
        <v>3946</v>
      </c>
      <c r="AW3680" s="1">
        <v>204</v>
      </c>
      <c r="AX3680" s="7" t="s">
        <v>44100</v>
      </c>
      <c r="AY3680" s="1" t="s">
        <v>44101</v>
      </c>
      <c r="BA3680" s="1" t="s">
        <v>8509</v>
      </c>
      <c r="BB3680" s="1">
        <v>0.33700000000000002</v>
      </c>
      <c r="BC3680" s="1">
        <v>0.42599999999999999</v>
      </c>
      <c r="BF3680" s="12"/>
    </row>
    <row r="3681" spans="1:58" ht="12" customHeight="1">
      <c r="A3681" s="1" t="s">
        <v>6006</v>
      </c>
      <c r="B3681" s="1">
        <v>5700</v>
      </c>
      <c r="C3681" s="1">
        <v>289</v>
      </c>
      <c r="D3681" s="7" t="s">
        <v>48041</v>
      </c>
      <c r="E3681" s="1" t="s">
        <v>48042</v>
      </c>
      <c r="G3681" s="1" t="s">
        <v>48043</v>
      </c>
      <c r="H3681" s="1" t="s">
        <v>48044</v>
      </c>
      <c r="I3681" s="1" t="s">
        <v>48045</v>
      </c>
      <c r="J3681" s="1">
        <v>1990568</v>
      </c>
      <c r="K3681" s="1">
        <v>1991437</v>
      </c>
      <c r="L3681" s="1" t="s">
        <v>5826</v>
      </c>
      <c r="M3681" s="1" t="s">
        <v>4173</v>
      </c>
      <c r="N3681" s="1" t="s">
        <v>5885</v>
      </c>
      <c r="O3681" s="1" t="str">
        <f t="shared" si="69"/>
        <v/>
      </c>
      <c r="P3681" s="8" t="s">
        <v>5808</v>
      </c>
      <c r="Q3681" s="1" t="s">
        <v>5982</v>
      </c>
      <c r="R3681" s="1">
        <v>4310</v>
      </c>
      <c r="S3681" s="1">
        <v>282</v>
      </c>
      <c r="T3681" s="7" t="s">
        <v>48046</v>
      </c>
      <c r="U3681" s="1" t="s">
        <v>48047</v>
      </c>
      <c r="W3681" s="1" t="s">
        <v>48045</v>
      </c>
      <c r="X3681" s="1">
        <v>1</v>
      </c>
      <c r="Y3681" s="1">
        <v>0.996</v>
      </c>
      <c r="Z3681" s="11" t="s">
        <v>5808</v>
      </c>
      <c r="AA3681" s="1" t="s">
        <v>6031</v>
      </c>
      <c r="AB3681" s="1">
        <v>913</v>
      </c>
      <c r="AC3681" s="1">
        <v>414</v>
      </c>
      <c r="AD3681" s="7" t="s">
        <v>48048</v>
      </c>
      <c r="AE3681" s="1" t="s">
        <v>48049</v>
      </c>
      <c r="AG3681" s="1" t="s">
        <v>32293</v>
      </c>
      <c r="AH3681" s="1">
        <v>0.64600000000000002</v>
      </c>
      <c r="AI3681" s="1">
        <v>0.55100000000000005</v>
      </c>
      <c r="AJ3681" s="11" t="s">
        <v>5808</v>
      </c>
      <c r="AK3681" s="1" t="s">
        <v>6017</v>
      </c>
      <c r="AL3681" s="1">
        <v>4433</v>
      </c>
      <c r="AM3681" s="1">
        <v>399</v>
      </c>
      <c r="AN3681" s="7" t="s">
        <v>48050</v>
      </c>
      <c r="AO3681" s="1" t="s">
        <v>48051</v>
      </c>
      <c r="AQ3681" s="1" t="s">
        <v>32293</v>
      </c>
      <c r="AR3681" s="1">
        <v>0.65100000000000002</v>
      </c>
      <c r="AS3681" s="1">
        <v>0.57099999999999995</v>
      </c>
      <c r="AT3681" s="18" t="s">
        <v>5808</v>
      </c>
      <c r="AU3681" s="1" t="s">
        <v>5818</v>
      </c>
      <c r="AV3681" s="1">
        <v>5987</v>
      </c>
      <c r="AW3681" s="1">
        <v>224</v>
      </c>
      <c r="AX3681" s="7" t="s">
        <v>48052</v>
      </c>
      <c r="AY3681" s="1" t="s">
        <v>48053</v>
      </c>
      <c r="BA3681" s="1" t="s">
        <v>48045</v>
      </c>
      <c r="BB3681" s="1">
        <v>0.47</v>
      </c>
      <c r="BC3681" s="1">
        <v>0.96399999999999997</v>
      </c>
      <c r="BF3681" s="12"/>
    </row>
    <row r="3682" spans="1:58" ht="12" customHeight="1">
      <c r="A3682" s="1" t="s">
        <v>6006</v>
      </c>
      <c r="B3682" s="1">
        <v>5016</v>
      </c>
      <c r="C3682" s="1">
        <v>233</v>
      </c>
      <c r="D3682" s="7" t="s">
        <v>48054</v>
      </c>
      <c r="E3682" s="1" t="s">
        <v>48055</v>
      </c>
      <c r="G3682" s="1" t="s">
        <v>48056</v>
      </c>
      <c r="H3682" s="1" t="s">
        <v>6360</v>
      </c>
      <c r="I3682" s="1" t="s">
        <v>6246</v>
      </c>
      <c r="J3682" s="1">
        <v>1209283</v>
      </c>
      <c r="K3682" s="1">
        <v>1209984</v>
      </c>
      <c r="L3682" s="1" t="s">
        <v>5806</v>
      </c>
      <c r="M3682" s="1" t="s">
        <v>3738</v>
      </c>
      <c r="N3682" s="1" t="s">
        <v>5885</v>
      </c>
      <c r="O3682" s="1" t="str">
        <f t="shared" si="69"/>
        <v/>
      </c>
      <c r="P3682" s="20" t="s">
        <v>5808</v>
      </c>
      <c r="Q3682" s="1" t="s">
        <v>5982</v>
      </c>
      <c r="R3682" s="1">
        <v>4873</v>
      </c>
      <c r="S3682" s="1">
        <v>227</v>
      </c>
      <c r="T3682" s="7" t="s">
        <v>48057</v>
      </c>
      <c r="W3682" s="1" t="s">
        <v>6246</v>
      </c>
      <c r="X3682" s="1">
        <v>0.98199999999999998</v>
      </c>
      <c r="Y3682" s="1">
        <v>0.996</v>
      </c>
      <c r="Z3682" s="11" t="s">
        <v>5808</v>
      </c>
      <c r="AA3682" s="1" t="s">
        <v>6031</v>
      </c>
      <c r="AB3682" s="1">
        <v>1058</v>
      </c>
      <c r="AC3682" s="1">
        <v>273</v>
      </c>
      <c r="AD3682" s="7" t="s">
        <v>48058</v>
      </c>
      <c r="AE3682" s="1" t="s">
        <v>48059</v>
      </c>
      <c r="AG3682" s="1" t="s">
        <v>6246</v>
      </c>
      <c r="AH3682" s="1">
        <v>0.66200000000000003</v>
      </c>
      <c r="AI3682" s="1">
        <v>0.83199999999999996</v>
      </c>
      <c r="AJ3682" s="11" t="s">
        <v>5808</v>
      </c>
      <c r="AK3682" s="1" t="s">
        <v>6017</v>
      </c>
      <c r="AL3682" s="1">
        <v>4292</v>
      </c>
      <c r="AM3682" s="1">
        <v>227</v>
      </c>
      <c r="AN3682" s="7" t="s">
        <v>48060</v>
      </c>
      <c r="AO3682" s="1" t="s">
        <v>48061</v>
      </c>
      <c r="AQ3682" s="1" t="s">
        <v>6246</v>
      </c>
      <c r="AR3682" s="1">
        <v>0.65200000000000002</v>
      </c>
      <c r="AS3682" s="1">
        <v>0.996</v>
      </c>
      <c r="AT3682" s="24"/>
      <c r="BF3682" s="12"/>
    </row>
    <row r="3683" spans="1:58" ht="12" customHeight="1">
      <c r="A3683" s="1" t="s">
        <v>5799</v>
      </c>
      <c r="B3683" s="1">
        <v>3142</v>
      </c>
      <c r="C3683" s="1">
        <v>134</v>
      </c>
      <c r="D3683" s="7" t="s">
        <v>48062</v>
      </c>
      <c r="E3683" s="1" t="s">
        <v>48063</v>
      </c>
      <c r="G3683" s="1" t="s">
        <v>48064</v>
      </c>
      <c r="H3683" s="1" t="s">
        <v>6360</v>
      </c>
      <c r="I3683" s="1" t="s">
        <v>6246</v>
      </c>
      <c r="J3683" s="1">
        <v>3292911</v>
      </c>
      <c r="K3683" s="1">
        <v>3293315</v>
      </c>
      <c r="L3683" s="1" t="s">
        <v>5806</v>
      </c>
      <c r="M3683" s="1" t="s">
        <v>4173</v>
      </c>
      <c r="N3683" s="1" t="s">
        <v>5885</v>
      </c>
      <c r="O3683" s="1" t="str">
        <f t="shared" si="69"/>
        <v/>
      </c>
      <c r="P3683" s="8" t="s">
        <v>5808</v>
      </c>
      <c r="Q3683" s="1" t="s">
        <v>5809</v>
      </c>
      <c r="R3683" s="1">
        <v>2138</v>
      </c>
      <c r="S3683" s="1">
        <v>134</v>
      </c>
      <c r="T3683" s="7" t="s">
        <v>48065</v>
      </c>
      <c r="U3683" s="1" t="s">
        <v>48066</v>
      </c>
      <c r="W3683" s="1" t="s">
        <v>6246</v>
      </c>
      <c r="X3683" s="1">
        <v>1</v>
      </c>
      <c r="Y3683" s="1">
        <v>0.99299999999999999</v>
      </c>
      <c r="Z3683" s="11" t="s">
        <v>5808</v>
      </c>
      <c r="AA3683" s="1" t="s">
        <v>5873</v>
      </c>
      <c r="AB3683" s="1">
        <v>304</v>
      </c>
      <c r="AC3683" s="1">
        <v>147</v>
      </c>
      <c r="AD3683" s="7" t="s">
        <v>48067</v>
      </c>
      <c r="AE3683" s="1" t="s">
        <v>48068</v>
      </c>
      <c r="AG3683" s="1" t="s">
        <v>6246</v>
      </c>
      <c r="AH3683" s="1">
        <v>0.68</v>
      </c>
      <c r="AI3683" s="1">
        <v>0.82299999999999995</v>
      </c>
      <c r="AJ3683" s="11" t="s">
        <v>5808</v>
      </c>
      <c r="AK3683" s="1" t="s">
        <v>5815</v>
      </c>
      <c r="AL3683" s="1">
        <v>2804</v>
      </c>
      <c r="AM3683" s="1">
        <v>146</v>
      </c>
      <c r="AN3683" s="7" t="s">
        <v>48069</v>
      </c>
      <c r="AO3683" s="1" t="s">
        <v>48070</v>
      </c>
      <c r="AQ3683" s="1" t="s">
        <v>6246</v>
      </c>
      <c r="AR3683" s="1">
        <v>0.61599999999999999</v>
      </c>
      <c r="AS3683" s="1">
        <v>0.84899999999999998</v>
      </c>
      <c r="AT3683" s="24"/>
      <c r="BF3683" s="12"/>
    </row>
    <row r="3684" spans="1:58" ht="12" customHeight="1">
      <c r="A3684" s="1" t="s">
        <v>5799</v>
      </c>
      <c r="B3684" s="1">
        <v>2418</v>
      </c>
      <c r="C3684" s="1">
        <v>217</v>
      </c>
      <c r="D3684" s="7" t="s">
        <v>48071</v>
      </c>
      <c r="E3684" s="1" t="s">
        <v>48072</v>
      </c>
      <c r="G3684" s="1" t="s">
        <v>48073</v>
      </c>
      <c r="H3684" s="1" t="s">
        <v>48074</v>
      </c>
      <c r="I3684" s="1" t="s">
        <v>10218</v>
      </c>
      <c r="J3684" s="1">
        <v>2557157</v>
      </c>
      <c r="K3684" s="1">
        <v>2557810</v>
      </c>
      <c r="L3684" s="1" t="s">
        <v>5826</v>
      </c>
      <c r="M3684" s="1" t="s">
        <v>2539</v>
      </c>
      <c r="N3684" s="1" t="s">
        <v>5885</v>
      </c>
      <c r="O3684" s="1" t="str">
        <f t="shared" si="69"/>
        <v/>
      </c>
      <c r="P3684" s="10" t="s">
        <v>5808</v>
      </c>
      <c r="Q3684" s="1" t="s">
        <v>5809</v>
      </c>
      <c r="R3684" s="1">
        <v>1566</v>
      </c>
      <c r="S3684" s="1">
        <v>217</v>
      </c>
      <c r="T3684" s="7" t="s">
        <v>48075</v>
      </c>
      <c r="U3684" s="1" t="s">
        <v>48076</v>
      </c>
      <c r="W3684" s="1" t="s">
        <v>10218</v>
      </c>
      <c r="X3684" s="1">
        <v>0.97699999999999998</v>
      </c>
      <c r="Y3684" s="1">
        <v>0.995</v>
      </c>
      <c r="Z3684" s="11" t="s">
        <v>5808</v>
      </c>
      <c r="AA3684" s="1" t="s">
        <v>5812</v>
      </c>
      <c r="AB3684" s="1">
        <v>6415</v>
      </c>
      <c r="AC3684" s="1">
        <v>202</v>
      </c>
      <c r="AD3684" s="7" t="s">
        <v>48077</v>
      </c>
      <c r="AE3684" s="1" t="s">
        <v>48078</v>
      </c>
      <c r="AG3684" s="1" t="s">
        <v>6246</v>
      </c>
      <c r="AH3684" s="1">
        <v>0.65900000000000003</v>
      </c>
      <c r="AI3684" s="1">
        <v>0.83699999999999997</v>
      </c>
      <c r="AJ3684" s="11" t="s">
        <v>5808</v>
      </c>
      <c r="AK3684" s="1" t="s">
        <v>5815</v>
      </c>
      <c r="AL3684" s="1">
        <v>1469</v>
      </c>
      <c r="AM3684" s="1">
        <v>197</v>
      </c>
      <c r="AN3684" s="7" t="s">
        <v>48079</v>
      </c>
      <c r="AO3684" s="1" t="s">
        <v>48080</v>
      </c>
      <c r="AQ3684" s="1" t="s">
        <v>6246</v>
      </c>
      <c r="AR3684" s="1">
        <v>0.65900000000000003</v>
      </c>
      <c r="AS3684" s="1">
        <v>0.81200000000000006</v>
      </c>
      <c r="AT3684" s="24"/>
      <c r="BF3684" s="12"/>
    </row>
    <row r="3685" spans="1:58" ht="12" customHeight="1">
      <c r="A3685" s="1" t="s">
        <v>6006</v>
      </c>
      <c r="B3685" s="1">
        <v>5018</v>
      </c>
      <c r="C3685" s="1">
        <v>182</v>
      </c>
      <c r="D3685" s="7" t="s">
        <v>48081</v>
      </c>
      <c r="E3685" s="1" t="s">
        <v>48082</v>
      </c>
      <c r="G3685" s="1" t="s">
        <v>48083</v>
      </c>
      <c r="H3685" s="1" t="s">
        <v>6360</v>
      </c>
      <c r="I3685" s="1" t="s">
        <v>6246</v>
      </c>
      <c r="J3685" s="1">
        <v>1211268</v>
      </c>
      <c r="K3685" s="1">
        <v>1211816</v>
      </c>
      <c r="L3685" s="1" t="s">
        <v>5806</v>
      </c>
      <c r="M3685" s="1" t="s">
        <v>5</v>
      </c>
      <c r="N3685" s="1" t="s">
        <v>5885</v>
      </c>
      <c r="O3685" s="1" t="str">
        <f t="shared" si="69"/>
        <v/>
      </c>
      <c r="P3685" s="10" t="s">
        <v>5808</v>
      </c>
      <c r="Q3685" s="1" t="s">
        <v>5982</v>
      </c>
      <c r="R3685" s="1">
        <v>4871</v>
      </c>
      <c r="S3685" s="1">
        <v>228</v>
      </c>
      <c r="T3685" s="7" t="s">
        <v>48084</v>
      </c>
      <c r="U3685" s="1" t="s">
        <v>48085</v>
      </c>
      <c r="W3685" s="1" t="s">
        <v>6246</v>
      </c>
      <c r="X3685" s="1">
        <v>0.97799999999999998</v>
      </c>
      <c r="Y3685" s="1">
        <v>0.78500000000000003</v>
      </c>
      <c r="Z3685" s="11" t="s">
        <v>5808</v>
      </c>
      <c r="AA3685" s="1" t="s">
        <v>6031</v>
      </c>
      <c r="AB3685" s="1">
        <v>1050</v>
      </c>
      <c r="AC3685" s="1">
        <v>187</v>
      </c>
      <c r="AD3685" s="7" t="s">
        <v>48086</v>
      </c>
      <c r="AE3685" s="1" t="s">
        <v>48087</v>
      </c>
      <c r="AG3685" s="1" t="s">
        <v>6246</v>
      </c>
      <c r="AH3685" s="1">
        <v>0.64900000000000002</v>
      </c>
      <c r="AI3685" s="1">
        <v>0.92500000000000004</v>
      </c>
      <c r="AJ3685" s="11" t="s">
        <v>5808</v>
      </c>
      <c r="AK3685" s="1" t="s">
        <v>6017</v>
      </c>
      <c r="AL3685" s="1">
        <v>4302</v>
      </c>
      <c r="AM3685" s="1">
        <v>185</v>
      </c>
      <c r="AN3685" s="7" t="s">
        <v>48088</v>
      </c>
      <c r="AO3685" s="1" t="s">
        <v>48089</v>
      </c>
      <c r="AQ3685" s="1" t="s">
        <v>6246</v>
      </c>
      <c r="AR3685" s="1">
        <v>0.66700000000000004</v>
      </c>
      <c r="AS3685" s="1">
        <v>0.93500000000000005</v>
      </c>
      <c r="AT3685" s="18" t="s">
        <v>5808</v>
      </c>
      <c r="AU3685" s="1" t="s">
        <v>5818</v>
      </c>
      <c r="AV3685" s="1">
        <v>3228</v>
      </c>
      <c r="AW3685" s="1">
        <v>187</v>
      </c>
      <c r="AX3685" s="7" t="s">
        <v>48090</v>
      </c>
      <c r="AY3685" s="1" t="s">
        <v>48091</v>
      </c>
      <c r="BA3685" s="1" t="s">
        <v>6246</v>
      </c>
      <c r="BB3685" s="1">
        <v>0.42199999999999999</v>
      </c>
      <c r="BC3685" s="1">
        <v>0.77500000000000002</v>
      </c>
      <c r="BF3685" s="12"/>
    </row>
    <row r="3686" spans="1:58" ht="12" customHeight="1">
      <c r="A3686" s="1" t="s">
        <v>5799</v>
      </c>
      <c r="B3686" s="1">
        <v>1145</v>
      </c>
      <c r="C3686" s="1">
        <v>126</v>
      </c>
      <c r="D3686" s="7" t="s">
        <v>48092</v>
      </c>
      <c r="E3686" s="1" t="s">
        <v>48093</v>
      </c>
      <c r="G3686" s="1" t="s">
        <v>48094</v>
      </c>
      <c r="H3686" s="1" t="s">
        <v>6360</v>
      </c>
      <c r="I3686" s="1" t="s">
        <v>6246</v>
      </c>
      <c r="J3686" s="1">
        <v>1221524</v>
      </c>
      <c r="K3686" s="1">
        <v>1221904</v>
      </c>
      <c r="L3686" s="1" t="s">
        <v>5826</v>
      </c>
      <c r="M3686" s="1" t="s">
        <v>4173</v>
      </c>
      <c r="N3686" s="1" t="s">
        <v>5885</v>
      </c>
      <c r="O3686" s="1" t="str">
        <f t="shared" si="69"/>
        <v/>
      </c>
      <c r="P3686" s="20" t="s">
        <v>5808</v>
      </c>
      <c r="Q3686" s="1" t="s">
        <v>5809</v>
      </c>
      <c r="R3686" s="1">
        <v>3096</v>
      </c>
      <c r="S3686" s="1">
        <v>126</v>
      </c>
      <c r="T3686" s="7" t="s">
        <v>48095</v>
      </c>
      <c r="U3686" s="1" t="s">
        <v>48096</v>
      </c>
      <c r="W3686" s="1" t="s">
        <v>6246</v>
      </c>
      <c r="X3686" s="1">
        <v>0.98399999999999999</v>
      </c>
      <c r="Y3686" s="1">
        <v>0.99199999999999999</v>
      </c>
      <c r="Z3686" s="11" t="s">
        <v>5808</v>
      </c>
      <c r="AA3686" s="1" t="s">
        <v>5812</v>
      </c>
      <c r="AB3686" s="1">
        <v>5971</v>
      </c>
      <c r="AC3686" s="1">
        <v>108</v>
      </c>
      <c r="AD3686" s="7" t="s">
        <v>48097</v>
      </c>
      <c r="AE3686" s="1" t="s">
        <v>48098</v>
      </c>
      <c r="AG3686" s="1" t="s">
        <v>6246</v>
      </c>
      <c r="AH3686" s="1">
        <v>0.64800000000000002</v>
      </c>
      <c r="AI3686" s="1">
        <v>0.45400000000000001</v>
      </c>
      <c r="AJ3686" s="11" t="s">
        <v>5808</v>
      </c>
      <c r="AK3686" s="1" t="s">
        <v>5815</v>
      </c>
      <c r="AL3686" s="1">
        <v>1061</v>
      </c>
      <c r="AM3686" s="1">
        <v>114</v>
      </c>
      <c r="AN3686" s="7" t="s">
        <v>48099</v>
      </c>
      <c r="AO3686" s="1" t="s">
        <v>48100</v>
      </c>
      <c r="AQ3686" s="1" t="s">
        <v>6246</v>
      </c>
      <c r="AR3686" s="1">
        <v>0.66100000000000003</v>
      </c>
      <c r="AS3686" s="1">
        <v>0.46500000000000002</v>
      </c>
      <c r="AT3686" s="24"/>
      <c r="BF3686" s="12"/>
    </row>
    <row r="3687" spans="1:58" ht="12" customHeight="1">
      <c r="A3687" s="1" t="s">
        <v>5799</v>
      </c>
      <c r="B3687" s="1">
        <v>2958</v>
      </c>
      <c r="C3687" s="1">
        <v>139</v>
      </c>
      <c r="D3687" s="7" t="s">
        <v>48101</v>
      </c>
      <c r="E3687" s="1" t="s">
        <v>48102</v>
      </c>
      <c r="G3687" s="1" t="s">
        <v>48103</v>
      </c>
      <c r="H3687" s="1" t="s">
        <v>48104</v>
      </c>
      <c r="I3687" s="1" t="s">
        <v>6052</v>
      </c>
      <c r="J3687" s="1">
        <v>3114474</v>
      </c>
      <c r="K3687" s="1">
        <v>3114893</v>
      </c>
      <c r="L3687" s="1" t="s">
        <v>5826</v>
      </c>
      <c r="M3687" s="1" t="s">
        <v>4173</v>
      </c>
      <c r="N3687" s="1" t="s">
        <v>5885</v>
      </c>
      <c r="O3687" s="1" t="str">
        <f t="shared" si="69"/>
        <v/>
      </c>
      <c r="P3687" s="8" t="s">
        <v>5808</v>
      </c>
      <c r="Q3687" s="1" t="s">
        <v>5809</v>
      </c>
      <c r="R3687" s="1">
        <v>2179</v>
      </c>
      <c r="S3687" s="1">
        <v>139</v>
      </c>
      <c r="T3687" s="7" t="s">
        <v>48105</v>
      </c>
      <c r="U3687" s="1" t="s">
        <v>48106</v>
      </c>
      <c r="W3687" s="1" t="s">
        <v>6052</v>
      </c>
      <c r="X3687" s="1">
        <v>1</v>
      </c>
      <c r="Y3687" s="1">
        <v>0.99299999999999999</v>
      </c>
      <c r="Z3687" s="15" t="s">
        <v>5808</v>
      </c>
      <c r="AA3687" s="1" t="s">
        <v>5873</v>
      </c>
      <c r="AB3687" s="1">
        <v>491</v>
      </c>
      <c r="AC3687" s="1">
        <v>133</v>
      </c>
      <c r="AD3687" s="7" t="s">
        <v>48107</v>
      </c>
      <c r="AE3687" s="1" t="s">
        <v>48108</v>
      </c>
      <c r="AG3687" s="1" t="s">
        <v>6052</v>
      </c>
      <c r="AH3687" s="1">
        <v>0.59399999999999997</v>
      </c>
      <c r="AI3687" s="1">
        <v>0.96199999999999997</v>
      </c>
      <c r="AJ3687" s="11" t="s">
        <v>5808</v>
      </c>
      <c r="AK3687" s="1" t="s">
        <v>5815</v>
      </c>
      <c r="AL3687" s="1">
        <v>2634</v>
      </c>
      <c r="AM3687" s="1">
        <v>124</v>
      </c>
      <c r="AN3687" s="7" t="s">
        <v>48109</v>
      </c>
      <c r="AO3687" s="1" t="s">
        <v>48110</v>
      </c>
      <c r="AQ3687" s="1" t="s">
        <v>6052</v>
      </c>
      <c r="AR3687" s="1">
        <v>0.69899999999999995</v>
      </c>
      <c r="AS3687" s="1">
        <v>0.79</v>
      </c>
      <c r="BF3687" s="12"/>
    </row>
    <row r="3688" spans="1:58" ht="12" customHeight="1">
      <c r="A3688" s="1" t="s">
        <v>6006</v>
      </c>
      <c r="B3688" s="1">
        <v>4625</v>
      </c>
      <c r="C3688" s="1">
        <v>95</v>
      </c>
      <c r="D3688" s="7" t="s">
        <v>48111</v>
      </c>
      <c r="E3688" s="1" t="s">
        <v>48112</v>
      </c>
      <c r="G3688" s="1" t="s">
        <v>48113</v>
      </c>
      <c r="H3688" s="1" t="s">
        <v>6360</v>
      </c>
      <c r="I3688" s="1" t="s">
        <v>6246</v>
      </c>
      <c r="J3688" s="1">
        <v>820578</v>
      </c>
      <c r="K3688" s="1">
        <v>820865</v>
      </c>
      <c r="L3688" s="1" t="s">
        <v>5806</v>
      </c>
      <c r="M3688" s="1" t="s">
        <v>4173</v>
      </c>
      <c r="N3688" s="1" t="s">
        <v>5885</v>
      </c>
      <c r="O3688" s="1" t="str">
        <f t="shared" si="69"/>
        <v/>
      </c>
      <c r="P3688" s="28" t="s">
        <v>5862</v>
      </c>
      <c r="Q3688" s="1" t="s">
        <v>5982</v>
      </c>
      <c r="R3688" s="1">
        <v>4217</v>
      </c>
      <c r="S3688" s="1">
        <v>96</v>
      </c>
      <c r="T3688" s="7" t="s">
        <v>46183</v>
      </c>
      <c r="U3688" s="1" t="s">
        <v>46184</v>
      </c>
      <c r="W3688" s="1" t="s">
        <v>6246</v>
      </c>
      <c r="X3688" s="1">
        <v>0.58899999999999997</v>
      </c>
      <c r="Y3688" s="1">
        <v>0.92700000000000005</v>
      </c>
      <c r="Z3688" s="21" t="s">
        <v>5808</v>
      </c>
      <c r="AA3688" s="1" t="s">
        <v>6031</v>
      </c>
      <c r="AB3688" s="1">
        <v>1476</v>
      </c>
      <c r="AC3688" s="1">
        <v>95</v>
      </c>
      <c r="AD3688" s="7" t="s">
        <v>48114</v>
      </c>
      <c r="AE3688" s="1" t="s">
        <v>48115</v>
      </c>
      <c r="AG3688" s="1" t="s">
        <v>6246</v>
      </c>
      <c r="AH3688" s="1">
        <v>0.84199999999999997</v>
      </c>
      <c r="AI3688" s="1">
        <v>0.98899999999999999</v>
      </c>
      <c r="AJ3688" s="21" t="s">
        <v>5808</v>
      </c>
      <c r="AK3688" s="1" t="s">
        <v>6017</v>
      </c>
      <c r="AL3688" s="1">
        <v>3927</v>
      </c>
      <c r="AM3688" s="1">
        <v>102</v>
      </c>
      <c r="AN3688" s="7" t="s">
        <v>48116</v>
      </c>
      <c r="AO3688" s="1" t="s">
        <v>48117</v>
      </c>
      <c r="AQ3688" s="1" t="s">
        <v>6246</v>
      </c>
      <c r="AR3688" s="1">
        <v>0.86199999999999999</v>
      </c>
      <c r="AS3688" s="1">
        <v>0.91200000000000003</v>
      </c>
      <c r="BF3688" s="12"/>
    </row>
    <row r="3689" spans="1:58" ht="12" customHeight="1">
      <c r="A3689" s="1" t="s">
        <v>6006</v>
      </c>
      <c r="B3689" s="1">
        <v>6787</v>
      </c>
      <c r="C3689" s="1">
        <v>537</v>
      </c>
      <c r="D3689" s="7" t="s">
        <v>48118</v>
      </c>
      <c r="E3689" s="1" t="s">
        <v>48119</v>
      </c>
      <c r="G3689" s="1" t="s">
        <v>48120</v>
      </c>
      <c r="H3689" s="1" t="s">
        <v>11360</v>
      </c>
      <c r="I3689" s="1" t="s">
        <v>11361</v>
      </c>
      <c r="J3689" s="1">
        <v>3141712</v>
      </c>
      <c r="K3689" s="1">
        <v>3143325</v>
      </c>
      <c r="L3689" s="1" t="s">
        <v>5826</v>
      </c>
      <c r="M3689" s="1" t="s">
        <v>5</v>
      </c>
      <c r="N3689" s="1" t="s">
        <v>5885</v>
      </c>
      <c r="O3689" s="1" t="str">
        <f t="shared" si="69"/>
        <v/>
      </c>
      <c r="P3689" s="10" t="s">
        <v>5808</v>
      </c>
      <c r="Q3689" s="1" t="s">
        <v>5982</v>
      </c>
      <c r="R3689" s="1">
        <v>5712</v>
      </c>
      <c r="S3689" s="1">
        <v>541</v>
      </c>
      <c r="T3689" s="7" t="s">
        <v>48121</v>
      </c>
      <c r="U3689" s="1" t="s">
        <v>48122</v>
      </c>
      <c r="W3689" s="1" t="s">
        <v>11361</v>
      </c>
      <c r="X3689" s="1">
        <v>0.97199999999999998</v>
      </c>
      <c r="Y3689" s="1">
        <v>0.998</v>
      </c>
      <c r="Z3689" s="24"/>
      <c r="AJ3689" s="15" t="s">
        <v>5808</v>
      </c>
      <c r="AK3689" s="1" t="s">
        <v>5815</v>
      </c>
      <c r="AL3689" s="1">
        <v>2167</v>
      </c>
      <c r="AM3689" s="1">
        <v>528</v>
      </c>
      <c r="AN3689" s="7" t="s">
        <v>48123</v>
      </c>
      <c r="AO3689" s="1" t="s">
        <v>48124</v>
      </c>
      <c r="AQ3689" s="1" t="s">
        <v>11361</v>
      </c>
      <c r="AR3689" s="1">
        <v>0.55600000000000005</v>
      </c>
      <c r="AS3689" s="1">
        <v>0.68</v>
      </c>
      <c r="AT3689" s="22" t="s">
        <v>5862</v>
      </c>
      <c r="AU3689" s="1" t="s">
        <v>5818</v>
      </c>
      <c r="AV3689" s="1">
        <v>2114</v>
      </c>
      <c r="AW3689" s="1">
        <v>312</v>
      </c>
      <c r="AX3689" s="7" t="s">
        <v>20627</v>
      </c>
      <c r="AY3689" s="1" t="s">
        <v>20628</v>
      </c>
      <c r="AZ3689" s="1" t="s">
        <v>20616</v>
      </c>
      <c r="BA3689" s="1" t="s">
        <v>20619</v>
      </c>
      <c r="BB3689" s="1">
        <v>0.28399999999999997</v>
      </c>
      <c r="BC3689" s="1">
        <v>0.91300000000000003</v>
      </c>
      <c r="BF3689" s="12"/>
    </row>
    <row r="3690" spans="1:58" ht="12" customHeight="1">
      <c r="A3690" s="1" t="s">
        <v>6006</v>
      </c>
      <c r="B3690" s="1">
        <v>4694</v>
      </c>
      <c r="C3690" s="1">
        <v>122</v>
      </c>
      <c r="D3690" s="7" t="s">
        <v>48125</v>
      </c>
      <c r="E3690" s="1" t="s">
        <v>48126</v>
      </c>
      <c r="G3690" s="1" t="s">
        <v>48127</v>
      </c>
      <c r="H3690" s="1" t="s">
        <v>48128</v>
      </c>
      <c r="I3690" s="1" t="s">
        <v>48129</v>
      </c>
      <c r="J3690" s="1">
        <v>883744</v>
      </c>
      <c r="K3690" s="1">
        <v>884112</v>
      </c>
      <c r="L3690" s="1" t="s">
        <v>5806</v>
      </c>
      <c r="M3690" s="1" t="s">
        <v>4173</v>
      </c>
      <c r="N3690" s="1" t="s">
        <v>5885</v>
      </c>
      <c r="O3690" s="1" t="str">
        <f t="shared" si="69"/>
        <v/>
      </c>
      <c r="P3690" s="17" t="s">
        <v>5808</v>
      </c>
      <c r="Q3690" s="1" t="s">
        <v>5982</v>
      </c>
      <c r="R3690" s="1">
        <v>4372</v>
      </c>
      <c r="S3690" s="1">
        <v>122</v>
      </c>
      <c r="T3690" s="7" t="s">
        <v>48130</v>
      </c>
      <c r="U3690" s="1" t="s">
        <v>48131</v>
      </c>
      <c r="W3690" s="1" t="s">
        <v>48129</v>
      </c>
      <c r="X3690" s="1">
        <v>0.99199999999999999</v>
      </c>
      <c r="Y3690" s="1">
        <v>0.99199999999999999</v>
      </c>
      <c r="Z3690" s="11" t="s">
        <v>5808</v>
      </c>
      <c r="AA3690" s="1" t="s">
        <v>6031</v>
      </c>
      <c r="AB3690" s="1">
        <v>1402</v>
      </c>
      <c r="AC3690" s="1">
        <v>179</v>
      </c>
      <c r="AD3690" s="7" t="s">
        <v>48132</v>
      </c>
      <c r="AE3690" s="1" t="s">
        <v>48133</v>
      </c>
      <c r="AG3690" s="1" t="s">
        <v>48134</v>
      </c>
      <c r="AH3690" s="1">
        <v>0.64700000000000002</v>
      </c>
      <c r="AI3690" s="1">
        <v>0.65900000000000003</v>
      </c>
      <c r="AJ3690" s="11" t="s">
        <v>5808</v>
      </c>
      <c r="AK3690" s="1" t="s">
        <v>6017</v>
      </c>
      <c r="AL3690" s="1">
        <v>3994</v>
      </c>
      <c r="AM3690" s="1">
        <v>133</v>
      </c>
      <c r="AN3690" s="7" t="s">
        <v>48135</v>
      </c>
      <c r="AO3690" s="1" t="s">
        <v>48136</v>
      </c>
      <c r="AQ3690" s="1" t="s">
        <v>48129</v>
      </c>
      <c r="AR3690" s="1">
        <v>0.65300000000000002</v>
      </c>
      <c r="AS3690" s="1">
        <v>0.92500000000000004</v>
      </c>
      <c r="AT3690" s="24"/>
      <c r="BF3690" s="12"/>
    </row>
    <row r="3691" spans="1:58" ht="12" customHeight="1">
      <c r="A3691" s="1" t="s">
        <v>5799</v>
      </c>
      <c r="B3691" s="1">
        <v>2913</v>
      </c>
      <c r="C3691" s="1">
        <v>165</v>
      </c>
      <c r="D3691" s="7" t="s">
        <v>48137</v>
      </c>
      <c r="E3691" s="1" t="s">
        <v>48138</v>
      </c>
      <c r="G3691" s="1" t="s">
        <v>48139</v>
      </c>
      <c r="H3691" s="1" t="s">
        <v>6360</v>
      </c>
      <c r="I3691" s="1" t="s">
        <v>6246</v>
      </c>
      <c r="J3691" s="1">
        <v>3078790</v>
      </c>
      <c r="K3691" s="1">
        <v>3079287</v>
      </c>
      <c r="L3691" s="1" t="s">
        <v>5826</v>
      </c>
      <c r="M3691" s="1" t="s">
        <v>4173</v>
      </c>
      <c r="N3691" s="1" t="s">
        <v>5885</v>
      </c>
      <c r="O3691" s="1" t="str">
        <f t="shared" si="69"/>
        <v/>
      </c>
      <c r="P3691" s="10" t="s">
        <v>5808</v>
      </c>
      <c r="Q3691" s="1" t="s">
        <v>5809</v>
      </c>
      <c r="R3691" s="1">
        <v>487</v>
      </c>
      <c r="S3691" s="1">
        <v>162</v>
      </c>
      <c r="T3691" s="7" t="s">
        <v>48140</v>
      </c>
      <c r="U3691" s="1" t="s">
        <v>48141</v>
      </c>
      <c r="W3691" s="1" t="s">
        <v>6246</v>
      </c>
      <c r="X3691" s="1">
        <v>0.97</v>
      </c>
      <c r="Y3691" s="1">
        <v>0.99399999999999999</v>
      </c>
      <c r="Z3691" s="42" t="s">
        <v>5808</v>
      </c>
      <c r="AA3691" s="1" t="s">
        <v>5873</v>
      </c>
      <c r="AB3691" s="1">
        <v>517</v>
      </c>
      <c r="AC3691" s="1">
        <v>161</v>
      </c>
      <c r="AD3691" s="7" t="s">
        <v>48142</v>
      </c>
      <c r="AE3691" s="1" t="s">
        <v>48143</v>
      </c>
      <c r="AG3691" s="1" t="s">
        <v>34815</v>
      </c>
      <c r="AH3691" s="1">
        <v>0.627</v>
      </c>
      <c r="AI3691" s="1">
        <v>0.96899999999999997</v>
      </c>
      <c r="AJ3691" s="42" t="s">
        <v>5808</v>
      </c>
      <c r="AK3691" s="1" t="s">
        <v>5815</v>
      </c>
      <c r="AL3691" s="1">
        <v>2604</v>
      </c>
      <c r="AM3691" s="1">
        <v>161</v>
      </c>
      <c r="AN3691" s="7" t="s">
        <v>48144</v>
      </c>
      <c r="AO3691" s="1" t="s">
        <v>48145</v>
      </c>
      <c r="AQ3691" s="1" t="s">
        <v>6246</v>
      </c>
      <c r="AR3691" s="1">
        <v>0.69399999999999995</v>
      </c>
      <c r="AS3691" s="1">
        <v>0.82599999999999996</v>
      </c>
      <c r="BF3691" s="12"/>
    </row>
    <row r="3692" spans="1:58" ht="12" customHeight="1">
      <c r="A3692" s="1" t="s">
        <v>5799</v>
      </c>
      <c r="B3692" s="1">
        <v>123</v>
      </c>
      <c r="C3692" s="1">
        <v>394</v>
      </c>
      <c r="D3692" s="7" t="s">
        <v>48146</v>
      </c>
      <c r="E3692" s="1" t="s">
        <v>48147</v>
      </c>
      <c r="G3692" s="1" t="s">
        <v>45074</v>
      </c>
      <c r="H3692" s="1" t="s">
        <v>45075</v>
      </c>
      <c r="I3692" s="1" t="s">
        <v>45076</v>
      </c>
      <c r="J3692" s="1">
        <v>123241</v>
      </c>
      <c r="K3692" s="1">
        <v>124425</v>
      </c>
      <c r="L3692" s="1" t="s">
        <v>5806</v>
      </c>
      <c r="M3692" s="1" t="s">
        <v>4173</v>
      </c>
      <c r="N3692" s="1" t="s">
        <v>5885</v>
      </c>
      <c r="O3692" s="1" t="str">
        <f t="shared" si="69"/>
        <v/>
      </c>
      <c r="P3692" s="60" t="s">
        <v>5862</v>
      </c>
      <c r="Q3692" s="1" t="s">
        <v>5809</v>
      </c>
      <c r="R3692" s="1">
        <v>2761</v>
      </c>
      <c r="S3692" s="1">
        <v>351</v>
      </c>
      <c r="T3692" s="7" t="s">
        <v>45867</v>
      </c>
      <c r="U3692" s="1" t="s">
        <v>45868</v>
      </c>
      <c r="W3692" s="1" t="s">
        <v>45076</v>
      </c>
      <c r="X3692" s="1">
        <v>0.92</v>
      </c>
      <c r="Y3692" s="1">
        <v>0.997</v>
      </c>
      <c r="Z3692" s="24"/>
      <c r="AJ3692" s="11" t="s">
        <v>5808</v>
      </c>
      <c r="AK3692" s="1" t="s">
        <v>6017</v>
      </c>
      <c r="AL3692" s="1">
        <v>5151</v>
      </c>
      <c r="AM3692" s="1">
        <v>350</v>
      </c>
      <c r="AN3692" s="7" t="s">
        <v>45079</v>
      </c>
      <c r="AO3692" s="1" t="s">
        <v>45080</v>
      </c>
      <c r="AQ3692" s="1" t="s">
        <v>45076</v>
      </c>
      <c r="AR3692" s="1">
        <v>0.60699999999999998</v>
      </c>
      <c r="AS3692" s="1">
        <v>0.92</v>
      </c>
      <c r="BF3692" s="12"/>
    </row>
    <row r="3693" spans="1:58" ht="12" customHeight="1">
      <c r="A3693" s="1" t="s">
        <v>6006</v>
      </c>
      <c r="B3693" s="1">
        <v>6155</v>
      </c>
      <c r="C3693" s="1">
        <v>379</v>
      </c>
      <c r="D3693" s="7" t="s">
        <v>48148</v>
      </c>
      <c r="E3693" s="1" t="s">
        <v>48149</v>
      </c>
      <c r="G3693" s="1" t="s">
        <v>48150</v>
      </c>
      <c r="H3693" s="1" t="s">
        <v>7530</v>
      </c>
      <c r="I3693" s="1" t="s">
        <v>7531</v>
      </c>
      <c r="J3693" s="1">
        <v>2486648</v>
      </c>
      <c r="K3693" s="1">
        <v>2487787</v>
      </c>
      <c r="L3693" s="1" t="s">
        <v>5826</v>
      </c>
      <c r="M3693" s="1" t="s">
        <v>4173</v>
      </c>
      <c r="N3693" s="1" t="s">
        <v>5885</v>
      </c>
      <c r="O3693" s="1" t="str">
        <f t="shared" si="69"/>
        <v/>
      </c>
      <c r="P3693" s="24"/>
      <c r="Z3693" s="30" t="s">
        <v>5808</v>
      </c>
      <c r="AA3693" s="1" t="s">
        <v>6014</v>
      </c>
      <c r="AB3693" s="1">
        <v>3783</v>
      </c>
      <c r="AC3693" s="1">
        <v>381</v>
      </c>
      <c r="AD3693" s="7" t="s">
        <v>48151</v>
      </c>
      <c r="AE3693" s="1" t="s">
        <v>48152</v>
      </c>
      <c r="AG3693" s="1" t="s">
        <v>7531</v>
      </c>
      <c r="AH3693" s="1">
        <v>0.75700000000000001</v>
      </c>
      <c r="AI3693" s="1">
        <v>0.98199999999999998</v>
      </c>
      <c r="AJ3693" s="30" t="s">
        <v>5808</v>
      </c>
      <c r="AK3693" s="1" t="s">
        <v>6017</v>
      </c>
      <c r="AL3693" s="1">
        <v>5229</v>
      </c>
      <c r="AM3693" s="1">
        <v>379</v>
      </c>
      <c r="AN3693" s="7" t="s">
        <v>48153</v>
      </c>
      <c r="AO3693" s="1" t="s">
        <v>48154</v>
      </c>
      <c r="AQ3693" s="1" t="s">
        <v>7531</v>
      </c>
      <c r="AR3693" s="1">
        <v>0.77</v>
      </c>
      <c r="AS3693" s="1">
        <v>0.91600000000000004</v>
      </c>
      <c r="BF3693" s="12"/>
    </row>
    <row r="3694" spans="1:58" ht="12" customHeight="1">
      <c r="A3694" s="1" t="s">
        <v>5799</v>
      </c>
      <c r="B3694" s="1">
        <v>20</v>
      </c>
      <c r="C3694" s="1">
        <v>90</v>
      </c>
      <c r="D3694" s="7" t="s">
        <v>48155</v>
      </c>
      <c r="E3694" s="1" t="s">
        <v>48156</v>
      </c>
      <c r="G3694" s="1" t="s">
        <v>48157</v>
      </c>
      <c r="H3694" s="1" t="s">
        <v>48158</v>
      </c>
      <c r="I3694" s="1" t="s">
        <v>6246</v>
      </c>
      <c r="J3694" s="1">
        <v>22357</v>
      </c>
      <c r="K3694" s="1">
        <v>22629</v>
      </c>
      <c r="L3694" s="1" t="s">
        <v>5826</v>
      </c>
      <c r="M3694" s="1" t="s">
        <v>4173</v>
      </c>
      <c r="N3694" s="1" t="s">
        <v>5885</v>
      </c>
      <c r="O3694" s="1" t="str">
        <f t="shared" si="69"/>
        <v/>
      </c>
      <c r="P3694" s="10" t="s">
        <v>5808</v>
      </c>
      <c r="Q3694" s="1" t="s">
        <v>5809</v>
      </c>
      <c r="R3694" s="1">
        <v>2843</v>
      </c>
      <c r="S3694" s="1">
        <v>93</v>
      </c>
      <c r="T3694" s="7" t="s">
        <v>48159</v>
      </c>
      <c r="U3694" s="1" t="s">
        <v>48160</v>
      </c>
      <c r="W3694" s="1" t="s">
        <v>6246</v>
      </c>
      <c r="X3694" s="1">
        <v>0.95699999999999996</v>
      </c>
      <c r="Y3694" s="1">
        <v>0.98899999999999999</v>
      </c>
      <c r="Z3694" s="11" t="s">
        <v>5808</v>
      </c>
      <c r="AA3694" s="1" t="s">
        <v>5941</v>
      </c>
      <c r="AB3694" s="1">
        <v>2797</v>
      </c>
      <c r="AC3694" s="1">
        <v>97</v>
      </c>
      <c r="AD3694" s="7" t="s">
        <v>48161</v>
      </c>
      <c r="AE3694" s="1" t="s">
        <v>48162</v>
      </c>
      <c r="AG3694" s="1" t="s">
        <v>6246</v>
      </c>
      <c r="AH3694" s="1">
        <v>0.63400000000000001</v>
      </c>
      <c r="AI3694" s="1">
        <v>0.94799999999999995</v>
      </c>
      <c r="AJ3694" s="11" t="s">
        <v>5808</v>
      </c>
      <c r="AK3694" s="1" t="s">
        <v>5815</v>
      </c>
      <c r="AL3694" s="1">
        <v>162</v>
      </c>
      <c r="AM3694" s="1">
        <v>94</v>
      </c>
      <c r="AN3694" s="7" t="s">
        <v>48163</v>
      </c>
      <c r="AO3694" s="1" t="s">
        <v>48164</v>
      </c>
      <c r="AQ3694" s="1" t="s">
        <v>6246</v>
      </c>
      <c r="AR3694" s="1">
        <v>0.69899999999999995</v>
      </c>
      <c r="AS3694" s="1">
        <v>0.745</v>
      </c>
      <c r="BF3694" s="12"/>
    </row>
    <row r="3695" spans="1:58" ht="12" customHeight="1">
      <c r="A3695" s="1" t="s">
        <v>6006</v>
      </c>
      <c r="B3695" s="1">
        <v>3947</v>
      </c>
      <c r="C3695" s="1">
        <v>138</v>
      </c>
      <c r="D3695" s="7" t="s">
        <v>48165</v>
      </c>
      <c r="E3695" s="1" t="s">
        <v>48166</v>
      </c>
      <c r="G3695" s="1" t="s">
        <v>48167</v>
      </c>
      <c r="H3695" s="1" t="s">
        <v>48168</v>
      </c>
      <c r="I3695" s="1" t="s">
        <v>6246</v>
      </c>
      <c r="J3695" s="1">
        <v>36388</v>
      </c>
      <c r="K3695" s="1">
        <v>36804</v>
      </c>
      <c r="L3695" s="1" t="s">
        <v>5826</v>
      </c>
      <c r="M3695" s="1" t="s">
        <v>4173</v>
      </c>
      <c r="N3695" s="1" t="s">
        <v>5885</v>
      </c>
      <c r="O3695" s="1" t="str">
        <f t="shared" si="69"/>
        <v/>
      </c>
      <c r="P3695" s="38" t="s">
        <v>5808</v>
      </c>
      <c r="Q3695" s="1" t="s">
        <v>5982</v>
      </c>
      <c r="R3695" s="1">
        <v>3534</v>
      </c>
      <c r="S3695" s="1">
        <v>138</v>
      </c>
      <c r="T3695" s="7" t="s">
        <v>48169</v>
      </c>
      <c r="U3695" s="1" t="s">
        <v>48170</v>
      </c>
      <c r="W3695" s="1" t="s">
        <v>6246</v>
      </c>
      <c r="X3695" s="1">
        <v>1</v>
      </c>
      <c r="Y3695" s="1">
        <v>0.99299999999999999</v>
      </c>
      <c r="Z3695" s="11" t="s">
        <v>5808</v>
      </c>
      <c r="AA3695" s="1" t="s">
        <v>6014</v>
      </c>
      <c r="AB3695" s="1">
        <v>4659</v>
      </c>
      <c r="AC3695" s="1">
        <v>135</v>
      </c>
      <c r="AD3695" s="7" t="s">
        <v>48171</v>
      </c>
      <c r="AE3695" s="1" t="s">
        <v>48172</v>
      </c>
      <c r="AG3695" s="1" t="s">
        <v>6246</v>
      </c>
      <c r="AH3695" s="1">
        <v>0.629</v>
      </c>
      <c r="AI3695" s="1">
        <v>0.97</v>
      </c>
      <c r="AJ3695" s="42" t="s">
        <v>5808</v>
      </c>
      <c r="AK3695" s="1" t="s">
        <v>6017</v>
      </c>
      <c r="AL3695" s="1">
        <v>5635</v>
      </c>
      <c r="AM3695" s="1">
        <v>136</v>
      </c>
      <c r="AN3695" s="7" t="s">
        <v>48173</v>
      </c>
      <c r="AO3695" s="1" t="s">
        <v>48174</v>
      </c>
      <c r="AQ3695" s="1" t="s">
        <v>6246</v>
      </c>
      <c r="AR3695" s="1">
        <v>0.66100000000000003</v>
      </c>
      <c r="AS3695" s="1">
        <v>0.92600000000000005</v>
      </c>
      <c r="BF3695" s="12"/>
    </row>
    <row r="3696" spans="1:58" ht="12" customHeight="1">
      <c r="A3696" s="1" t="s">
        <v>5799</v>
      </c>
      <c r="B3696" s="1">
        <v>1397</v>
      </c>
      <c r="C3696" s="1">
        <v>484</v>
      </c>
      <c r="D3696" s="7" t="s">
        <v>48175</v>
      </c>
      <c r="E3696" s="1" t="s">
        <v>48176</v>
      </c>
      <c r="G3696" s="1" t="s">
        <v>48177</v>
      </c>
      <c r="H3696" s="1" t="s">
        <v>48178</v>
      </c>
      <c r="I3696" s="1" t="s">
        <v>48179</v>
      </c>
      <c r="J3696" s="1">
        <v>1456647</v>
      </c>
      <c r="K3696" s="1">
        <v>1458101</v>
      </c>
      <c r="L3696" s="1" t="s">
        <v>5826</v>
      </c>
      <c r="M3696" s="1" t="s">
        <v>5</v>
      </c>
      <c r="N3696" s="1" t="s">
        <v>5885</v>
      </c>
      <c r="O3696" s="1" t="str">
        <f t="shared" si="69"/>
        <v/>
      </c>
      <c r="P3696" s="24"/>
      <c r="Z3696" s="30" t="s">
        <v>5808</v>
      </c>
      <c r="AA3696" s="1" t="s">
        <v>5812</v>
      </c>
      <c r="AB3696" s="1">
        <v>7476</v>
      </c>
      <c r="AC3696" s="1">
        <v>503</v>
      </c>
      <c r="AD3696" s="7" t="s">
        <v>48180</v>
      </c>
      <c r="AE3696" s="1" t="s">
        <v>48181</v>
      </c>
      <c r="AG3696" s="1" t="s">
        <v>48179</v>
      </c>
      <c r="AH3696" s="1">
        <v>0.76100000000000001</v>
      </c>
      <c r="AI3696" s="1">
        <v>0.998</v>
      </c>
      <c r="AJ3696" s="30" t="s">
        <v>5808</v>
      </c>
      <c r="AK3696" s="1" t="s">
        <v>5815</v>
      </c>
      <c r="AL3696" s="1">
        <v>2335</v>
      </c>
      <c r="AM3696" s="1">
        <v>499</v>
      </c>
      <c r="AN3696" s="7" t="s">
        <v>48182</v>
      </c>
      <c r="AO3696" s="1" t="s">
        <v>48183</v>
      </c>
      <c r="AQ3696" s="1" t="s">
        <v>48179</v>
      </c>
      <c r="AR3696" s="1">
        <v>0.76500000000000001</v>
      </c>
      <c r="AS3696" s="1">
        <v>0.99399999999999999</v>
      </c>
      <c r="BF3696" s="12"/>
    </row>
    <row r="3697" spans="1:58" ht="12" customHeight="1">
      <c r="A3697" s="1" t="s">
        <v>5799</v>
      </c>
      <c r="B3697" s="1">
        <v>2017</v>
      </c>
      <c r="C3697" s="1">
        <v>329</v>
      </c>
      <c r="D3697" s="7" t="s">
        <v>48184</v>
      </c>
      <c r="E3697" s="1" t="s">
        <v>48185</v>
      </c>
      <c r="G3697" s="1" t="s">
        <v>48186</v>
      </c>
      <c r="H3697" s="1" t="s">
        <v>45752</v>
      </c>
      <c r="I3697" s="1" t="s">
        <v>45753</v>
      </c>
      <c r="J3697" s="1">
        <v>2133238</v>
      </c>
      <c r="K3697" s="1">
        <v>2134227</v>
      </c>
      <c r="L3697" s="1" t="s">
        <v>5826</v>
      </c>
      <c r="M3697" s="1" t="s">
        <v>5</v>
      </c>
      <c r="N3697" s="1" t="s">
        <v>5885</v>
      </c>
      <c r="O3697" s="1" t="str">
        <f t="shared" si="69"/>
        <v/>
      </c>
      <c r="P3697" s="20" t="s">
        <v>5808</v>
      </c>
      <c r="Q3697" s="1" t="s">
        <v>5809</v>
      </c>
      <c r="R3697" s="1">
        <v>1235</v>
      </c>
      <c r="S3697" s="1">
        <v>329</v>
      </c>
      <c r="T3697" s="7" t="s">
        <v>48187</v>
      </c>
      <c r="U3697" s="1" t="s">
        <v>48188</v>
      </c>
      <c r="W3697" s="1" t="s">
        <v>45753</v>
      </c>
      <c r="X3697" s="1">
        <v>0.98499999999999999</v>
      </c>
      <c r="Y3697" s="1">
        <v>0.997</v>
      </c>
      <c r="Z3697" s="42" t="s">
        <v>5808</v>
      </c>
      <c r="AA3697" s="1" t="s">
        <v>6031</v>
      </c>
      <c r="AB3697" s="1">
        <v>1261</v>
      </c>
      <c r="AC3697" s="1">
        <v>319</v>
      </c>
      <c r="AD3697" s="7" t="s">
        <v>48189</v>
      </c>
      <c r="AE3697" s="1" t="s">
        <v>48190</v>
      </c>
      <c r="AG3697" s="1" t="s">
        <v>45753</v>
      </c>
      <c r="AH3697" s="1">
        <v>0.64400000000000002</v>
      </c>
      <c r="AI3697" s="1">
        <v>0.98399999999999999</v>
      </c>
      <c r="AJ3697" s="42" t="s">
        <v>5808</v>
      </c>
      <c r="AK3697" s="1" t="s">
        <v>6017</v>
      </c>
      <c r="AL3697" s="1">
        <v>4076</v>
      </c>
      <c r="AM3697" s="1">
        <v>319</v>
      </c>
      <c r="AN3697" s="7" t="s">
        <v>45758</v>
      </c>
      <c r="AO3697" s="1" t="s">
        <v>45759</v>
      </c>
      <c r="AQ3697" s="1" t="s">
        <v>45753</v>
      </c>
      <c r="AR3697" s="1">
        <v>0.66</v>
      </c>
      <c r="AS3697" s="1">
        <v>0.93100000000000005</v>
      </c>
      <c r="AT3697" s="39" t="s">
        <v>5862</v>
      </c>
      <c r="AU3697" s="1" t="s">
        <v>5818</v>
      </c>
      <c r="AV3697" s="1">
        <v>2868</v>
      </c>
      <c r="AW3697" s="1">
        <v>301</v>
      </c>
      <c r="AX3697" s="7" t="s">
        <v>45760</v>
      </c>
      <c r="AY3697" s="1" t="s">
        <v>45761</v>
      </c>
      <c r="BA3697" s="1" t="s">
        <v>45753</v>
      </c>
      <c r="BB3697" s="1">
        <v>0.375</v>
      </c>
      <c r="BC3697" s="1">
        <v>0.92700000000000005</v>
      </c>
      <c r="BF3697" s="12"/>
    </row>
    <row r="3698" spans="1:58" ht="12" customHeight="1">
      <c r="A3698" s="1" t="s">
        <v>6006</v>
      </c>
      <c r="B3698" s="1">
        <v>6320</v>
      </c>
      <c r="C3698" s="1">
        <v>237</v>
      </c>
      <c r="D3698" s="7" t="s">
        <v>48191</v>
      </c>
      <c r="E3698" s="1" t="s">
        <v>48192</v>
      </c>
      <c r="G3698" s="1" t="s">
        <v>48193</v>
      </c>
      <c r="H3698" s="1" t="s">
        <v>48194</v>
      </c>
      <c r="I3698" s="1" t="s">
        <v>6246</v>
      </c>
      <c r="J3698" s="1">
        <v>2646621</v>
      </c>
      <c r="K3698" s="1">
        <v>2647334</v>
      </c>
      <c r="L3698" s="1" t="s">
        <v>5826</v>
      </c>
      <c r="M3698" s="1" t="s">
        <v>5</v>
      </c>
      <c r="N3698" s="1" t="s">
        <v>5885</v>
      </c>
      <c r="O3698" s="1" t="str">
        <f t="shared" si="69"/>
        <v/>
      </c>
      <c r="P3698" s="17" t="s">
        <v>5808</v>
      </c>
      <c r="Q3698" s="1" t="s">
        <v>5982</v>
      </c>
      <c r="R3698" s="1">
        <v>3610</v>
      </c>
      <c r="S3698" s="1">
        <v>241</v>
      </c>
      <c r="T3698" s="7" t="s">
        <v>48195</v>
      </c>
      <c r="U3698" s="1" t="s">
        <v>48196</v>
      </c>
      <c r="W3698" s="1" t="s">
        <v>6246</v>
      </c>
      <c r="X3698" s="1">
        <v>0.99199999999999999</v>
      </c>
      <c r="Y3698" s="1">
        <v>0.97899999999999998</v>
      </c>
      <c r="Z3698" s="11" t="s">
        <v>5808</v>
      </c>
      <c r="AA3698" s="1" t="s">
        <v>6014</v>
      </c>
      <c r="AB3698" s="1">
        <v>4380</v>
      </c>
      <c r="AC3698" s="1">
        <v>215</v>
      </c>
      <c r="AD3698" s="7" t="s">
        <v>48197</v>
      </c>
      <c r="AE3698" s="1" t="s">
        <v>48198</v>
      </c>
      <c r="AG3698" s="1" t="s">
        <v>45377</v>
      </c>
      <c r="AH3698" s="1">
        <v>0.66</v>
      </c>
      <c r="AI3698" s="1">
        <v>0.995</v>
      </c>
      <c r="AJ3698" s="11" t="s">
        <v>5808</v>
      </c>
      <c r="AK3698" s="1" t="s">
        <v>6151</v>
      </c>
      <c r="AL3698" s="1">
        <v>6190</v>
      </c>
      <c r="AM3698" s="1">
        <v>215</v>
      </c>
      <c r="AN3698" s="7" t="s">
        <v>48199</v>
      </c>
      <c r="AO3698" s="1" t="s">
        <v>48200</v>
      </c>
      <c r="AQ3698" s="1" t="s">
        <v>45377</v>
      </c>
      <c r="AR3698" s="1">
        <v>0.63700000000000001</v>
      </c>
      <c r="AS3698" s="1">
        <v>0.995</v>
      </c>
      <c r="AT3698" s="24"/>
      <c r="BF3698" s="12"/>
    </row>
    <row r="3699" spans="1:58" ht="12" customHeight="1">
      <c r="A3699" s="1" t="s">
        <v>5799</v>
      </c>
      <c r="B3699" s="1">
        <v>2389</v>
      </c>
      <c r="C3699" s="1">
        <v>404</v>
      </c>
      <c r="D3699" s="7" t="s">
        <v>48201</v>
      </c>
      <c r="E3699" s="1" t="s">
        <v>48202</v>
      </c>
      <c r="G3699" s="1" t="s">
        <v>48203</v>
      </c>
      <c r="H3699" s="1" t="s">
        <v>48204</v>
      </c>
      <c r="I3699" s="1" t="s">
        <v>6940</v>
      </c>
      <c r="J3699" s="1">
        <v>2531701</v>
      </c>
      <c r="K3699" s="1">
        <v>2532915</v>
      </c>
      <c r="L3699" s="1" t="s">
        <v>5806</v>
      </c>
      <c r="M3699" s="1" t="s">
        <v>4173</v>
      </c>
      <c r="N3699" s="1" t="s">
        <v>5885</v>
      </c>
      <c r="O3699" s="1" t="str">
        <f t="shared" si="69"/>
        <v/>
      </c>
      <c r="P3699" s="17" t="s">
        <v>5808</v>
      </c>
      <c r="Q3699" s="1" t="s">
        <v>5809</v>
      </c>
      <c r="R3699" s="1">
        <v>1543</v>
      </c>
      <c r="S3699" s="1">
        <v>404</v>
      </c>
      <c r="T3699" s="7" t="s">
        <v>48205</v>
      </c>
      <c r="U3699" s="1" t="s">
        <v>48206</v>
      </c>
      <c r="W3699" s="1" t="s">
        <v>6940</v>
      </c>
      <c r="X3699" s="1">
        <v>0.99299999999999999</v>
      </c>
      <c r="Y3699" s="1">
        <v>0.998</v>
      </c>
      <c r="Z3699" s="11" t="s">
        <v>5808</v>
      </c>
      <c r="AA3699" s="1" t="s">
        <v>5812</v>
      </c>
      <c r="AB3699" s="1">
        <v>6457</v>
      </c>
      <c r="AC3699" s="1">
        <v>392</v>
      </c>
      <c r="AD3699" s="7" t="s">
        <v>48207</v>
      </c>
      <c r="AE3699" s="1" t="s">
        <v>48208</v>
      </c>
      <c r="AG3699" s="1" t="s">
        <v>6940</v>
      </c>
      <c r="AH3699" s="1">
        <v>0.64400000000000002</v>
      </c>
      <c r="AI3699" s="1">
        <v>0.94399999999999995</v>
      </c>
      <c r="AJ3699" s="11" t="s">
        <v>5808</v>
      </c>
      <c r="AK3699" s="1" t="s">
        <v>5815</v>
      </c>
      <c r="AL3699" s="1">
        <v>1505</v>
      </c>
      <c r="AM3699" s="1">
        <v>396</v>
      </c>
      <c r="AN3699" s="7" t="s">
        <v>48209</v>
      </c>
      <c r="AO3699" s="1" t="s">
        <v>48210</v>
      </c>
      <c r="AQ3699" s="1" t="s">
        <v>6940</v>
      </c>
      <c r="AR3699" s="1">
        <v>0.65200000000000002</v>
      </c>
      <c r="AS3699" s="1">
        <v>0.94399999999999995</v>
      </c>
      <c r="AT3699" s="24"/>
      <c r="BF3699" s="12"/>
    </row>
    <row r="3700" spans="1:58" ht="12" customHeight="1">
      <c r="A3700" s="1" t="s">
        <v>5799</v>
      </c>
      <c r="B3700" s="1">
        <v>2413</v>
      </c>
      <c r="C3700" s="1">
        <v>406</v>
      </c>
      <c r="D3700" s="7" t="s">
        <v>48211</v>
      </c>
      <c r="E3700" s="1" t="s">
        <v>48212</v>
      </c>
      <c r="G3700" s="1" t="s">
        <v>48213</v>
      </c>
      <c r="H3700" s="1" t="s">
        <v>8028</v>
      </c>
      <c r="I3700" s="1" t="s">
        <v>8029</v>
      </c>
      <c r="J3700" s="1">
        <v>2552858</v>
      </c>
      <c r="K3700" s="1">
        <v>2554078</v>
      </c>
      <c r="L3700" s="1" t="s">
        <v>5806</v>
      </c>
      <c r="M3700" s="1" t="s">
        <v>2539</v>
      </c>
      <c r="N3700" s="1" t="s">
        <v>5885</v>
      </c>
      <c r="O3700" s="1" t="str">
        <f t="shared" si="69"/>
        <v/>
      </c>
      <c r="P3700" s="17" t="s">
        <v>5808</v>
      </c>
      <c r="Q3700" s="1" t="s">
        <v>5809</v>
      </c>
      <c r="R3700" s="1">
        <v>1561</v>
      </c>
      <c r="S3700" s="1">
        <v>230</v>
      </c>
      <c r="T3700" s="7" t="s">
        <v>48214</v>
      </c>
      <c r="W3700" s="1" t="s">
        <v>8029</v>
      </c>
      <c r="X3700" s="1">
        <v>0.99099999999999999</v>
      </c>
      <c r="Y3700" s="1">
        <v>0.996</v>
      </c>
      <c r="Z3700" s="11" t="s">
        <v>5808</v>
      </c>
      <c r="AA3700" s="1" t="s">
        <v>6014</v>
      </c>
      <c r="AB3700" s="1">
        <v>3779</v>
      </c>
      <c r="AC3700" s="1">
        <v>411</v>
      </c>
      <c r="AD3700" s="7" t="s">
        <v>48215</v>
      </c>
      <c r="AE3700" s="1" t="s">
        <v>48216</v>
      </c>
      <c r="AG3700" s="1" t="s">
        <v>8029</v>
      </c>
      <c r="AH3700" s="1">
        <v>0.64500000000000002</v>
      </c>
      <c r="AI3700" s="1">
        <v>0.92900000000000005</v>
      </c>
      <c r="AJ3700" s="11" t="s">
        <v>5808</v>
      </c>
      <c r="AK3700" s="1" t="s">
        <v>6017</v>
      </c>
      <c r="AL3700" s="1">
        <v>5225</v>
      </c>
      <c r="AM3700" s="1">
        <v>409</v>
      </c>
      <c r="AN3700" s="7" t="s">
        <v>48217</v>
      </c>
      <c r="AO3700" s="1" t="s">
        <v>48218</v>
      </c>
      <c r="AQ3700" s="1" t="s">
        <v>8029</v>
      </c>
      <c r="AR3700" s="1">
        <v>0.65200000000000002</v>
      </c>
      <c r="AS3700" s="1">
        <v>0.91700000000000004</v>
      </c>
      <c r="AT3700" s="11" t="s">
        <v>5808</v>
      </c>
      <c r="AU3700" s="1" t="s">
        <v>5818</v>
      </c>
      <c r="AV3700" s="1">
        <v>3905</v>
      </c>
      <c r="AW3700" s="1">
        <v>403</v>
      </c>
      <c r="AX3700" s="7" t="s">
        <v>27114</v>
      </c>
      <c r="AY3700" s="1" t="s">
        <v>27115</v>
      </c>
      <c r="BA3700" s="1" t="s">
        <v>8029</v>
      </c>
      <c r="BB3700" s="1">
        <v>0.63</v>
      </c>
      <c r="BC3700" s="1">
        <v>0.96499999999999997</v>
      </c>
      <c r="BF3700" s="12"/>
    </row>
    <row r="3701" spans="1:58" ht="12" customHeight="1">
      <c r="A3701" s="1" t="s">
        <v>6006</v>
      </c>
      <c r="B3701" s="1">
        <v>5710</v>
      </c>
      <c r="C3701" s="1">
        <v>339</v>
      </c>
      <c r="D3701" s="7" t="s">
        <v>48219</v>
      </c>
      <c r="E3701" s="1" t="s">
        <v>48220</v>
      </c>
      <c r="G3701" s="1" t="s">
        <v>48221</v>
      </c>
      <c r="H3701" s="1" t="s">
        <v>48222</v>
      </c>
      <c r="I3701" s="1" t="s">
        <v>6246</v>
      </c>
      <c r="J3701" s="1">
        <v>2002377</v>
      </c>
      <c r="K3701" s="1">
        <v>2003396</v>
      </c>
      <c r="L3701" s="1" t="s">
        <v>5826</v>
      </c>
      <c r="M3701" s="1" t="s">
        <v>5</v>
      </c>
      <c r="N3701" s="1" t="s">
        <v>5885</v>
      </c>
      <c r="O3701" s="1" t="str">
        <f t="shared" si="69"/>
        <v/>
      </c>
      <c r="P3701" s="17" t="s">
        <v>5808</v>
      </c>
      <c r="Q3701" s="1" t="s">
        <v>5982</v>
      </c>
      <c r="R3701" s="1">
        <v>4299</v>
      </c>
      <c r="S3701" s="1">
        <v>339</v>
      </c>
      <c r="T3701" s="7" t="s">
        <v>48223</v>
      </c>
      <c r="U3701" s="1" t="s">
        <v>48224</v>
      </c>
      <c r="W3701" s="1" t="s">
        <v>6246</v>
      </c>
      <c r="X3701" s="1">
        <v>0.99399999999999999</v>
      </c>
      <c r="Y3701" s="1">
        <v>0.997</v>
      </c>
      <c r="Z3701" s="11" t="s">
        <v>5808</v>
      </c>
      <c r="AA3701" s="1" t="s">
        <v>6014</v>
      </c>
      <c r="AB3701" s="1">
        <v>4175</v>
      </c>
      <c r="AC3701" s="1">
        <v>342</v>
      </c>
      <c r="AD3701" s="7" t="s">
        <v>48225</v>
      </c>
      <c r="AE3701" s="1" t="s">
        <v>48226</v>
      </c>
      <c r="AG3701" s="1" t="s">
        <v>6246</v>
      </c>
      <c r="AH3701" s="1">
        <v>0.64200000000000002</v>
      </c>
      <c r="AI3701" s="1">
        <v>0.98499999999999999</v>
      </c>
      <c r="AJ3701" s="11" t="s">
        <v>5808</v>
      </c>
      <c r="AK3701" s="1" t="s">
        <v>6017</v>
      </c>
      <c r="AL3701" s="1">
        <v>5497</v>
      </c>
      <c r="AM3701" s="1">
        <v>342</v>
      </c>
      <c r="AN3701" s="7" t="s">
        <v>48227</v>
      </c>
      <c r="AO3701" s="1" t="s">
        <v>48228</v>
      </c>
      <c r="AQ3701" s="1" t="s">
        <v>6246</v>
      </c>
      <c r="AR3701" s="1">
        <v>0.65100000000000002</v>
      </c>
      <c r="AS3701" s="1">
        <v>0.98499999999999999</v>
      </c>
      <c r="AT3701" s="24"/>
      <c r="BF3701" s="12"/>
    </row>
    <row r="3702" spans="1:58" ht="12" customHeight="1">
      <c r="A3702" s="1" t="s">
        <v>6006</v>
      </c>
      <c r="B3702" s="1">
        <v>6795</v>
      </c>
      <c r="C3702" s="1">
        <v>235</v>
      </c>
      <c r="D3702" s="7" t="s">
        <v>48229</v>
      </c>
      <c r="E3702" s="1" t="s">
        <v>48230</v>
      </c>
      <c r="F3702" s="1" t="s">
        <v>48231</v>
      </c>
      <c r="G3702" s="1" t="s">
        <v>48232</v>
      </c>
      <c r="H3702" s="1" t="s">
        <v>48233</v>
      </c>
      <c r="I3702" s="1" t="s">
        <v>48234</v>
      </c>
      <c r="J3702" s="1">
        <v>3151446</v>
      </c>
      <c r="K3702" s="1">
        <v>3152153</v>
      </c>
      <c r="L3702" s="1" t="s">
        <v>5826</v>
      </c>
      <c r="M3702" s="1" t="s">
        <v>2539</v>
      </c>
      <c r="N3702" s="1" t="s">
        <v>5885</v>
      </c>
      <c r="O3702" s="1" t="str">
        <f t="shared" si="69"/>
        <v/>
      </c>
      <c r="P3702" s="8" t="s">
        <v>5808</v>
      </c>
      <c r="Q3702" s="1" t="s">
        <v>5982</v>
      </c>
      <c r="R3702" s="1">
        <v>5719</v>
      </c>
      <c r="S3702" s="1">
        <v>235</v>
      </c>
      <c r="T3702" s="7" t="s">
        <v>48235</v>
      </c>
      <c r="U3702" s="1" t="s">
        <v>48236</v>
      </c>
      <c r="V3702" s="1" t="s">
        <v>48231</v>
      </c>
      <c r="W3702" s="1" t="s">
        <v>48234</v>
      </c>
      <c r="X3702" s="1">
        <v>1</v>
      </c>
      <c r="Y3702" s="1">
        <v>0.996</v>
      </c>
      <c r="Z3702" s="58" t="s">
        <v>5808</v>
      </c>
      <c r="AA3702" s="1" t="s">
        <v>6124</v>
      </c>
      <c r="AB3702" s="1">
        <v>3405</v>
      </c>
      <c r="AC3702" s="1">
        <v>218</v>
      </c>
      <c r="AD3702" s="7" t="s">
        <v>48237</v>
      </c>
      <c r="AE3702" s="1" t="s">
        <v>48238</v>
      </c>
      <c r="AF3702" s="1" t="s">
        <v>48231</v>
      </c>
      <c r="AG3702" s="1" t="s">
        <v>48234</v>
      </c>
      <c r="AH3702" s="1">
        <v>0.90800000000000003</v>
      </c>
      <c r="AI3702" s="1">
        <v>0.995</v>
      </c>
      <c r="AJ3702" s="39" t="s">
        <v>5862</v>
      </c>
      <c r="AK3702" s="1" t="s">
        <v>5815</v>
      </c>
      <c r="AL3702" s="1">
        <v>1889</v>
      </c>
      <c r="AM3702" s="1">
        <v>230</v>
      </c>
      <c r="AN3702" s="7" t="s">
        <v>31276</v>
      </c>
      <c r="AO3702" s="1" t="s">
        <v>31277</v>
      </c>
      <c r="AQ3702" s="1" t="s">
        <v>31271</v>
      </c>
      <c r="AR3702" s="1">
        <v>0.379</v>
      </c>
      <c r="AS3702" s="1">
        <v>0.93899999999999995</v>
      </c>
      <c r="AT3702" s="39" t="s">
        <v>5862</v>
      </c>
      <c r="AU3702" s="1" t="s">
        <v>5818</v>
      </c>
      <c r="AV3702" s="1">
        <v>5618</v>
      </c>
      <c r="AW3702" s="1">
        <v>320</v>
      </c>
      <c r="AX3702" s="7" t="s">
        <v>48239</v>
      </c>
      <c r="AY3702" s="1" t="s">
        <v>48240</v>
      </c>
      <c r="BA3702" s="1" t="s">
        <v>48241</v>
      </c>
      <c r="BB3702" s="1">
        <v>0.36699999999999999</v>
      </c>
      <c r="BC3702" s="1">
        <v>0.63400000000000001</v>
      </c>
      <c r="BF3702" s="12"/>
    </row>
    <row r="3703" spans="1:58" ht="12" customHeight="1">
      <c r="A3703" s="1" t="s">
        <v>5799</v>
      </c>
      <c r="B3703" s="1">
        <v>149</v>
      </c>
      <c r="C3703" s="1">
        <v>64</v>
      </c>
      <c r="D3703" s="7" t="s">
        <v>48242</v>
      </c>
      <c r="E3703" s="1" t="s">
        <v>48243</v>
      </c>
      <c r="G3703" s="1" t="s">
        <v>48244</v>
      </c>
      <c r="H3703" s="1" t="s">
        <v>48245</v>
      </c>
      <c r="I3703" s="1" t="s">
        <v>6246</v>
      </c>
      <c r="J3703" s="1">
        <v>151423</v>
      </c>
      <c r="K3703" s="1">
        <v>151617</v>
      </c>
      <c r="L3703" s="1" t="s">
        <v>5826</v>
      </c>
      <c r="M3703" s="1" t="s">
        <v>2539</v>
      </c>
      <c r="N3703" s="1" t="s">
        <v>5885</v>
      </c>
      <c r="O3703" s="1" t="str">
        <f t="shared" si="69"/>
        <v/>
      </c>
      <c r="P3703" s="24"/>
      <c r="Z3703" s="24"/>
      <c r="AJ3703" s="30" t="s">
        <v>5808</v>
      </c>
      <c r="AK3703" s="1" t="s">
        <v>6017</v>
      </c>
      <c r="AL3703" s="1">
        <v>5185</v>
      </c>
      <c r="AM3703" s="1">
        <v>64</v>
      </c>
      <c r="AN3703" s="7" t="s">
        <v>48246</v>
      </c>
      <c r="AO3703" s="1" t="s">
        <v>48247</v>
      </c>
      <c r="AQ3703" s="1" t="s">
        <v>6246</v>
      </c>
      <c r="AR3703" s="1">
        <v>0.76200000000000001</v>
      </c>
      <c r="AS3703" s="1">
        <v>0.96899999999999997</v>
      </c>
      <c r="AT3703" s="24"/>
      <c r="BF3703" s="12"/>
    </row>
    <row r="3704" spans="1:58" ht="12" customHeight="1">
      <c r="A3704" s="1" t="s">
        <v>5799</v>
      </c>
      <c r="B3704" s="1">
        <v>1182</v>
      </c>
      <c r="C3704" s="1">
        <v>158</v>
      </c>
      <c r="D3704" s="7" t="s">
        <v>48248</v>
      </c>
      <c r="E3704" s="1" t="s">
        <v>48249</v>
      </c>
      <c r="G3704" s="1" t="s">
        <v>48250</v>
      </c>
      <c r="H3704" s="1" t="s">
        <v>48251</v>
      </c>
      <c r="I3704" s="1" t="s">
        <v>48252</v>
      </c>
      <c r="J3704" s="1">
        <v>1260740</v>
      </c>
      <c r="K3704" s="1">
        <v>1261216</v>
      </c>
      <c r="L3704" s="1" t="s">
        <v>5806</v>
      </c>
      <c r="M3704" s="1" t="s">
        <v>4173</v>
      </c>
      <c r="N3704" s="1" t="s">
        <v>5885</v>
      </c>
      <c r="O3704" s="1" t="str">
        <f t="shared" si="69"/>
        <v/>
      </c>
      <c r="P3704" s="8" t="s">
        <v>5808</v>
      </c>
      <c r="Q3704" s="1" t="s">
        <v>5809</v>
      </c>
      <c r="R3704" s="1">
        <v>2012</v>
      </c>
      <c r="S3704" s="1">
        <v>158</v>
      </c>
      <c r="T3704" s="7" t="s">
        <v>48253</v>
      </c>
      <c r="W3704" s="1" t="s">
        <v>48252</v>
      </c>
      <c r="X3704" s="1">
        <v>1</v>
      </c>
      <c r="Y3704" s="1">
        <v>0.99399999999999999</v>
      </c>
      <c r="Z3704" s="43" t="s">
        <v>5808</v>
      </c>
      <c r="AA3704" s="1" t="s">
        <v>5812</v>
      </c>
      <c r="AB3704" s="1">
        <v>6001</v>
      </c>
      <c r="AC3704" s="1">
        <v>159</v>
      </c>
      <c r="AD3704" s="7" t="s">
        <v>48254</v>
      </c>
      <c r="AE3704" s="1" t="s">
        <v>48255</v>
      </c>
      <c r="AG3704" s="1" t="s">
        <v>48252</v>
      </c>
      <c r="AH3704" s="1">
        <v>0.80800000000000005</v>
      </c>
      <c r="AI3704" s="1">
        <v>0.97499999999999998</v>
      </c>
      <c r="AJ3704" s="35" t="s">
        <v>5808</v>
      </c>
      <c r="AK3704" s="1" t="s">
        <v>5815</v>
      </c>
      <c r="AL3704" s="1">
        <v>1093</v>
      </c>
      <c r="AM3704" s="1">
        <v>163</v>
      </c>
      <c r="AN3704" s="7" t="s">
        <v>48256</v>
      </c>
      <c r="AO3704" s="1" t="s">
        <v>48257</v>
      </c>
      <c r="AQ3704" s="1" t="s">
        <v>48252</v>
      </c>
      <c r="AR3704" s="1">
        <v>0.47799999999999998</v>
      </c>
      <c r="AS3704" s="1">
        <v>0.95099999999999996</v>
      </c>
      <c r="BF3704" s="12"/>
    </row>
    <row r="3705" spans="1:58" ht="12" customHeight="1">
      <c r="A3705" s="1" t="s">
        <v>5799</v>
      </c>
      <c r="B3705" s="1">
        <v>3048</v>
      </c>
      <c r="C3705" s="1">
        <v>266</v>
      </c>
      <c r="D3705" s="7" t="s">
        <v>48258</v>
      </c>
      <c r="E3705" s="1" t="s">
        <v>48259</v>
      </c>
      <c r="F3705" s="1" t="s">
        <v>48260</v>
      </c>
      <c r="G3705" s="1" t="s">
        <v>48261</v>
      </c>
      <c r="H3705" s="1" t="s">
        <v>48262</v>
      </c>
      <c r="I3705" s="1" t="s">
        <v>7531</v>
      </c>
      <c r="J3705" s="1">
        <v>3200555</v>
      </c>
      <c r="K3705" s="1">
        <v>3201355</v>
      </c>
      <c r="L3705" s="1" t="s">
        <v>5826</v>
      </c>
      <c r="M3705" s="1" t="s">
        <v>4173</v>
      </c>
      <c r="N3705" s="1" t="s">
        <v>5885</v>
      </c>
      <c r="O3705" s="1" t="str">
        <f t="shared" si="69"/>
        <v/>
      </c>
      <c r="P3705" s="20" t="s">
        <v>5808</v>
      </c>
      <c r="Q3705" s="1" t="s">
        <v>5809</v>
      </c>
      <c r="R3705" s="1">
        <v>2046</v>
      </c>
      <c r="S3705" s="1">
        <v>266</v>
      </c>
      <c r="T3705" s="7" t="s">
        <v>48263</v>
      </c>
      <c r="U3705" s="1" t="s">
        <v>48264</v>
      </c>
      <c r="W3705" s="1" t="s">
        <v>7531</v>
      </c>
      <c r="X3705" s="1">
        <v>0.98899999999999999</v>
      </c>
      <c r="Y3705" s="1">
        <v>0.996</v>
      </c>
      <c r="Z3705" s="15" t="s">
        <v>5808</v>
      </c>
      <c r="AA3705" s="1" t="s">
        <v>5873</v>
      </c>
      <c r="AB3705" s="1">
        <v>381</v>
      </c>
      <c r="AC3705" s="1">
        <v>293</v>
      </c>
      <c r="AD3705" s="7" t="s">
        <v>48265</v>
      </c>
      <c r="AE3705" s="1" t="s">
        <v>48266</v>
      </c>
      <c r="AG3705" s="1" t="s">
        <v>7531</v>
      </c>
      <c r="AH3705" s="1">
        <v>0.59899999999999998</v>
      </c>
      <c r="AI3705" s="1">
        <v>0.89800000000000002</v>
      </c>
      <c r="AJ3705" s="11" t="s">
        <v>5808</v>
      </c>
      <c r="AK3705" s="1" t="s">
        <v>5815</v>
      </c>
      <c r="AL3705" s="1">
        <v>2733</v>
      </c>
      <c r="AM3705" s="1">
        <v>221</v>
      </c>
      <c r="AN3705" s="7" t="s">
        <v>48267</v>
      </c>
      <c r="AO3705" s="1" t="s">
        <v>48268</v>
      </c>
      <c r="AQ3705" s="1" t="s">
        <v>7531</v>
      </c>
      <c r="AR3705" s="1">
        <v>0.69799999999999995</v>
      </c>
      <c r="AS3705" s="1">
        <v>0.92300000000000004</v>
      </c>
      <c r="AT3705" s="24"/>
      <c r="BF3705" s="12"/>
    </row>
    <row r="3706" spans="1:58" ht="12" customHeight="1">
      <c r="A3706" s="1" t="s">
        <v>5799</v>
      </c>
      <c r="B3706" s="1">
        <v>3538</v>
      </c>
      <c r="C3706" s="1">
        <v>167</v>
      </c>
      <c r="D3706" s="7" t="s">
        <v>48269</v>
      </c>
      <c r="E3706" s="1" t="s">
        <v>48270</v>
      </c>
      <c r="G3706" s="1" t="s">
        <v>48271</v>
      </c>
      <c r="H3706" s="1" t="s">
        <v>48272</v>
      </c>
      <c r="I3706" s="1" t="s">
        <v>6052</v>
      </c>
      <c r="J3706" s="1">
        <v>3684236</v>
      </c>
      <c r="K3706" s="1">
        <v>3684739</v>
      </c>
      <c r="L3706" s="1" t="s">
        <v>5826</v>
      </c>
      <c r="M3706" s="1" t="s">
        <v>4173</v>
      </c>
      <c r="N3706" s="1" t="s">
        <v>5885</v>
      </c>
      <c r="O3706" s="1" t="str">
        <f t="shared" si="69"/>
        <v/>
      </c>
      <c r="P3706" s="8" t="s">
        <v>5808</v>
      </c>
      <c r="Q3706" s="1" t="s">
        <v>5809</v>
      </c>
      <c r="R3706" s="1">
        <v>2884</v>
      </c>
      <c r="S3706" s="1">
        <v>167</v>
      </c>
      <c r="T3706" s="7" t="s">
        <v>48273</v>
      </c>
      <c r="U3706" s="1" t="s">
        <v>48274</v>
      </c>
      <c r="W3706" s="1" t="s">
        <v>6052</v>
      </c>
      <c r="X3706" s="1">
        <v>1</v>
      </c>
      <c r="Y3706" s="1">
        <v>0.99399999999999999</v>
      </c>
      <c r="Z3706" s="11" t="s">
        <v>5808</v>
      </c>
      <c r="AA3706" s="1" t="s">
        <v>5985</v>
      </c>
      <c r="AB3706" s="1">
        <v>2588</v>
      </c>
      <c r="AC3706" s="1">
        <v>164</v>
      </c>
      <c r="AD3706" s="7" t="s">
        <v>48275</v>
      </c>
      <c r="AE3706" s="1" t="s">
        <v>48276</v>
      </c>
      <c r="AG3706" s="1" t="s">
        <v>6052</v>
      </c>
      <c r="AH3706" s="1">
        <v>0.65200000000000002</v>
      </c>
      <c r="AI3706" s="1">
        <v>0.98199999999999998</v>
      </c>
      <c r="AJ3706" s="11" t="s">
        <v>5808</v>
      </c>
      <c r="AK3706" s="1" t="s">
        <v>5815</v>
      </c>
      <c r="AL3706" s="1">
        <v>3135</v>
      </c>
      <c r="AM3706" s="1">
        <v>165</v>
      </c>
      <c r="AN3706" s="7" t="s">
        <v>48277</v>
      </c>
      <c r="AO3706" s="1" t="s">
        <v>48278</v>
      </c>
      <c r="AQ3706" s="1" t="s">
        <v>6052</v>
      </c>
      <c r="AR3706" s="1">
        <v>0.63400000000000001</v>
      </c>
      <c r="AS3706" s="1">
        <v>0.97599999999999998</v>
      </c>
      <c r="AT3706" s="27" t="s">
        <v>5808</v>
      </c>
      <c r="AU3706" s="1" t="s">
        <v>5818</v>
      </c>
      <c r="AV3706" s="1">
        <v>135</v>
      </c>
      <c r="AW3706" s="1">
        <v>166</v>
      </c>
      <c r="AX3706" s="7" t="s">
        <v>48279</v>
      </c>
      <c r="AY3706" s="1" t="s">
        <v>48280</v>
      </c>
      <c r="BA3706" s="1" t="s">
        <v>6052</v>
      </c>
      <c r="BB3706" s="1">
        <v>0.57499999999999996</v>
      </c>
      <c r="BC3706" s="1">
        <v>0.91600000000000004</v>
      </c>
      <c r="BF3706" s="12"/>
    </row>
    <row r="3707" spans="1:58" ht="12" customHeight="1">
      <c r="A3707" s="1" t="s">
        <v>6006</v>
      </c>
      <c r="B3707" s="1">
        <v>4061</v>
      </c>
      <c r="C3707" s="1">
        <v>139</v>
      </c>
      <c r="D3707" s="7" t="s">
        <v>48281</v>
      </c>
      <c r="E3707" s="1" t="s">
        <v>48282</v>
      </c>
      <c r="G3707" s="1" t="s">
        <v>48283</v>
      </c>
      <c r="H3707" s="1" t="s">
        <v>48284</v>
      </c>
      <c r="I3707" s="1" t="s">
        <v>6246</v>
      </c>
      <c r="J3707" s="1">
        <v>174740</v>
      </c>
      <c r="K3707" s="1">
        <v>175159</v>
      </c>
      <c r="L3707" s="1" t="s">
        <v>5806</v>
      </c>
      <c r="M3707" s="1" t="s">
        <v>4173</v>
      </c>
      <c r="N3707" s="1" t="s">
        <v>5885</v>
      </c>
      <c r="O3707" s="1" t="str">
        <f t="shared" si="69"/>
        <v/>
      </c>
      <c r="P3707" s="24"/>
      <c r="Z3707" s="30" t="s">
        <v>5808</v>
      </c>
      <c r="AA3707" s="1" t="s">
        <v>6014</v>
      </c>
      <c r="AB3707" s="1">
        <v>4750</v>
      </c>
      <c r="AC3707" s="1">
        <v>132</v>
      </c>
      <c r="AD3707" s="7" t="s">
        <v>48285</v>
      </c>
      <c r="AE3707" s="1" t="s">
        <v>48286</v>
      </c>
      <c r="AG3707" s="1" t="s">
        <v>6246</v>
      </c>
      <c r="AH3707" s="1">
        <v>0.76200000000000001</v>
      </c>
      <c r="AI3707" s="1">
        <v>0.97699999999999998</v>
      </c>
      <c r="AJ3707" s="30" t="s">
        <v>5808</v>
      </c>
      <c r="AK3707" s="1" t="s">
        <v>6017</v>
      </c>
      <c r="AL3707" s="1">
        <v>3762</v>
      </c>
      <c r="AM3707" s="1">
        <v>132</v>
      </c>
      <c r="AN3707" s="7" t="s">
        <v>48287</v>
      </c>
      <c r="AO3707" s="1" t="s">
        <v>48288</v>
      </c>
      <c r="AQ3707" s="1" t="s">
        <v>6246</v>
      </c>
      <c r="AR3707" s="1">
        <v>0.76200000000000001</v>
      </c>
      <c r="AS3707" s="1">
        <v>0.97699999999999998</v>
      </c>
      <c r="AT3707" s="24"/>
      <c r="BF3707" s="12"/>
    </row>
    <row r="3708" spans="1:58" ht="12" customHeight="1">
      <c r="A3708" s="1" t="s">
        <v>6006</v>
      </c>
      <c r="B3708" s="1">
        <v>6514</v>
      </c>
      <c r="C3708" s="1">
        <v>427</v>
      </c>
      <c r="D3708" s="7" t="s">
        <v>48289</v>
      </c>
      <c r="E3708" s="1" t="s">
        <v>48290</v>
      </c>
      <c r="G3708" s="1" t="s">
        <v>48291</v>
      </c>
      <c r="H3708" s="1" t="s">
        <v>8028</v>
      </c>
      <c r="I3708" s="1" t="s">
        <v>8029</v>
      </c>
      <c r="J3708" s="1">
        <v>2872723</v>
      </c>
      <c r="K3708" s="1">
        <v>2874006</v>
      </c>
      <c r="L3708" s="1" t="s">
        <v>5806</v>
      </c>
      <c r="M3708" s="1" t="s">
        <v>2539</v>
      </c>
      <c r="N3708" s="1" t="s">
        <v>5885</v>
      </c>
      <c r="O3708" s="1" t="str">
        <f t="shared" si="69"/>
        <v/>
      </c>
      <c r="P3708" s="8" t="s">
        <v>5808</v>
      </c>
      <c r="Q3708" s="1" t="s">
        <v>5982</v>
      </c>
      <c r="R3708" s="1">
        <v>3874</v>
      </c>
      <c r="S3708" s="1">
        <v>427</v>
      </c>
      <c r="T3708" s="7" t="s">
        <v>48292</v>
      </c>
      <c r="U3708" s="1" t="s">
        <v>48293</v>
      </c>
      <c r="W3708" s="1" t="s">
        <v>8029</v>
      </c>
      <c r="X3708" s="1">
        <v>1</v>
      </c>
      <c r="Y3708" s="1">
        <v>0.998</v>
      </c>
      <c r="Z3708" s="45" t="s">
        <v>5862</v>
      </c>
      <c r="AA3708" s="1" t="s">
        <v>5812</v>
      </c>
      <c r="AB3708" s="1">
        <v>7314</v>
      </c>
      <c r="AC3708" s="1">
        <v>436</v>
      </c>
      <c r="AD3708" s="7" t="s">
        <v>35684</v>
      </c>
      <c r="AE3708" s="1" t="s">
        <v>35685</v>
      </c>
      <c r="AG3708" s="1" t="s">
        <v>8029</v>
      </c>
      <c r="AH3708" s="1">
        <v>0.63600000000000001</v>
      </c>
      <c r="AI3708" s="1">
        <v>0.93100000000000005</v>
      </c>
      <c r="AJ3708" s="45" t="s">
        <v>5862</v>
      </c>
      <c r="AK3708" s="1" t="s">
        <v>5815</v>
      </c>
      <c r="AL3708" s="1">
        <v>2276</v>
      </c>
      <c r="AM3708" s="1">
        <v>436</v>
      </c>
      <c r="AN3708" s="7" t="s">
        <v>35686</v>
      </c>
      <c r="AO3708" s="1" t="s">
        <v>35687</v>
      </c>
      <c r="AQ3708" s="1" t="s">
        <v>35681</v>
      </c>
      <c r="AR3708" s="1">
        <v>0.64900000000000002</v>
      </c>
      <c r="AS3708" s="1">
        <v>0.93100000000000005</v>
      </c>
      <c r="AT3708" s="18" t="s">
        <v>5808</v>
      </c>
      <c r="AU3708" s="1" t="s">
        <v>5818</v>
      </c>
      <c r="AV3708" s="1">
        <v>1455</v>
      </c>
      <c r="AW3708" s="1">
        <v>469</v>
      </c>
      <c r="AX3708" s="7" t="s">
        <v>35688</v>
      </c>
      <c r="AY3708" s="1" t="s">
        <v>35689</v>
      </c>
      <c r="BA3708" s="1" t="s">
        <v>8029</v>
      </c>
      <c r="BB3708" s="1">
        <v>0.46200000000000002</v>
      </c>
      <c r="BC3708" s="1">
        <v>0.86799999999999999</v>
      </c>
      <c r="BF3708" s="12"/>
    </row>
    <row r="3709" spans="1:58" ht="12" customHeight="1">
      <c r="A3709" s="1" t="s">
        <v>6006</v>
      </c>
      <c r="B3709" s="1">
        <v>4114</v>
      </c>
      <c r="C3709" s="1">
        <v>193</v>
      </c>
      <c r="D3709" s="7" t="s">
        <v>48294</v>
      </c>
      <c r="E3709" s="1" t="s">
        <v>48295</v>
      </c>
      <c r="G3709" s="1" t="s">
        <v>48296</v>
      </c>
      <c r="H3709" s="1" t="s">
        <v>48297</v>
      </c>
      <c r="I3709" s="1" t="s">
        <v>48298</v>
      </c>
      <c r="J3709" s="1">
        <v>230970</v>
      </c>
      <c r="K3709" s="1">
        <v>231551</v>
      </c>
      <c r="L3709" s="1" t="s">
        <v>5826</v>
      </c>
      <c r="M3709" s="1" t="s">
        <v>3973</v>
      </c>
      <c r="N3709" s="1" t="s">
        <v>5885</v>
      </c>
      <c r="O3709" s="1" t="str">
        <f t="shared" si="69"/>
        <v/>
      </c>
      <c r="P3709" s="13" t="s">
        <v>5808</v>
      </c>
      <c r="Q3709" s="1" t="s">
        <v>5982</v>
      </c>
      <c r="R3709" s="1">
        <v>5523</v>
      </c>
      <c r="S3709" s="1">
        <v>193</v>
      </c>
      <c r="T3709" s="7" t="s">
        <v>48299</v>
      </c>
      <c r="U3709" s="1" t="s">
        <v>48300</v>
      </c>
      <c r="W3709" s="1" t="s">
        <v>48298</v>
      </c>
      <c r="X3709" s="1">
        <v>0.995</v>
      </c>
      <c r="Y3709" s="1">
        <v>0.995</v>
      </c>
      <c r="Z3709" s="16" t="s">
        <v>5862</v>
      </c>
      <c r="AA3709" s="1" t="s">
        <v>5985</v>
      </c>
      <c r="AB3709" s="1">
        <v>2606</v>
      </c>
      <c r="AC3709" s="1">
        <v>171</v>
      </c>
      <c r="AD3709" s="7" t="s">
        <v>48301</v>
      </c>
      <c r="AE3709" s="1" t="s">
        <v>48302</v>
      </c>
      <c r="AG3709" s="1" t="s">
        <v>48298</v>
      </c>
      <c r="AH3709" s="1">
        <v>0.442</v>
      </c>
      <c r="AI3709" s="1">
        <v>0.94699999999999995</v>
      </c>
      <c r="AJ3709" s="21" t="s">
        <v>5808</v>
      </c>
      <c r="AK3709" s="1" t="s">
        <v>6017</v>
      </c>
      <c r="AL3709" s="1">
        <v>4187</v>
      </c>
      <c r="AM3709" s="1">
        <v>179</v>
      </c>
      <c r="AN3709" s="7" t="s">
        <v>48303</v>
      </c>
      <c r="AO3709" s="1" t="s">
        <v>48304</v>
      </c>
      <c r="AQ3709" s="1" t="s">
        <v>48298</v>
      </c>
      <c r="AR3709" s="1">
        <v>0.84799999999999998</v>
      </c>
      <c r="AS3709" s="1">
        <v>0.91600000000000004</v>
      </c>
      <c r="AT3709" s="45" t="s">
        <v>5862</v>
      </c>
      <c r="AU3709" s="1" t="s">
        <v>5818</v>
      </c>
      <c r="AV3709" s="1">
        <v>90</v>
      </c>
      <c r="AW3709" s="1">
        <v>172</v>
      </c>
      <c r="AX3709" s="7" t="s">
        <v>48305</v>
      </c>
      <c r="AY3709" s="1" t="s">
        <v>48306</v>
      </c>
      <c r="AZ3709" s="1" t="s">
        <v>48307</v>
      </c>
      <c r="BA3709" s="1" t="s">
        <v>48298</v>
      </c>
      <c r="BB3709" s="1">
        <v>0.69899999999999995</v>
      </c>
      <c r="BC3709" s="1">
        <v>0.95899999999999996</v>
      </c>
      <c r="BF3709" s="12"/>
    </row>
    <row r="3710" spans="1:58" ht="12" customHeight="1">
      <c r="A3710" s="1" t="s">
        <v>5799</v>
      </c>
      <c r="B3710" s="1">
        <v>2221</v>
      </c>
      <c r="C3710" s="1">
        <v>323</v>
      </c>
      <c r="D3710" s="7" t="s">
        <v>48308</v>
      </c>
      <c r="E3710" s="1" t="s">
        <v>48309</v>
      </c>
      <c r="G3710" s="1" t="s">
        <v>48310</v>
      </c>
      <c r="H3710" s="1" t="s">
        <v>48311</v>
      </c>
      <c r="I3710" s="1" t="s">
        <v>30932</v>
      </c>
      <c r="J3710" s="1">
        <v>2344602</v>
      </c>
      <c r="K3710" s="1">
        <v>2345573</v>
      </c>
      <c r="L3710" s="1" t="s">
        <v>5806</v>
      </c>
      <c r="M3710" s="1" t="s">
        <v>4173</v>
      </c>
      <c r="N3710" s="1" t="s">
        <v>5885</v>
      </c>
      <c r="O3710" s="1" t="str">
        <f t="shared" si="69"/>
        <v/>
      </c>
      <c r="P3710" s="10" t="s">
        <v>5808</v>
      </c>
      <c r="Q3710" s="1" t="s">
        <v>5809</v>
      </c>
      <c r="R3710" s="1">
        <v>972</v>
      </c>
      <c r="S3710" s="1">
        <v>327</v>
      </c>
      <c r="T3710" s="7" t="s">
        <v>48312</v>
      </c>
      <c r="U3710" s="1" t="s">
        <v>48313</v>
      </c>
      <c r="W3710" s="1" t="s">
        <v>30932</v>
      </c>
      <c r="X3710" s="1">
        <v>0.97899999999999998</v>
      </c>
      <c r="Y3710" s="1">
        <v>0.997</v>
      </c>
      <c r="Z3710" s="11" t="s">
        <v>5808</v>
      </c>
      <c r="AA3710" s="1" t="s">
        <v>5812</v>
      </c>
      <c r="AB3710" s="1">
        <v>7067</v>
      </c>
      <c r="AC3710" s="1">
        <v>276</v>
      </c>
      <c r="AD3710" s="7" t="s">
        <v>48314</v>
      </c>
      <c r="AE3710" s="1" t="s">
        <v>48315</v>
      </c>
      <c r="AG3710" s="1" t="s">
        <v>30932</v>
      </c>
      <c r="AH3710" s="1">
        <v>0.66300000000000003</v>
      </c>
      <c r="AI3710" s="1">
        <v>0.996</v>
      </c>
      <c r="AJ3710" s="11" t="s">
        <v>5808</v>
      </c>
      <c r="AK3710" s="1" t="s">
        <v>5815</v>
      </c>
      <c r="AL3710" s="1">
        <v>2067</v>
      </c>
      <c r="AM3710" s="1">
        <v>276</v>
      </c>
      <c r="AN3710" s="7" t="s">
        <v>48316</v>
      </c>
      <c r="AO3710" s="1" t="s">
        <v>48317</v>
      </c>
      <c r="AQ3710" s="1" t="s">
        <v>30932</v>
      </c>
      <c r="AR3710" s="1">
        <v>0.64300000000000002</v>
      </c>
      <c r="AS3710" s="1">
        <v>0.99299999999999999</v>
      </c>
      <c r="AT3710" s="23" t="s">
        <v>5808</v>
      </c>
      <c r="AU3710" s="1" t="s">
        <v>5818</v>
      </c>
      <c r="AV3710" s="1">
        <v>583</v>
      </c>
      <c r="AW3710" s="1">
        <v>247</v>
      </c>
      <c r="AX3710" s="7" t="s">
        <v>48318</v>
      </c>
      <c r="AY3710" s="1" t="s">
        <v>48319</v>
      </c>
      <c r="BA3710" s="1" t="s">
        <v>30932</v>
      </c>
      <c r="BB3710" s="1">
        <v>0.36899999999999999</v>
      </c>
      <c r="BC3710" s="1">
        <v>0.99199999999999999</v>
      </c>
      <c r="BF3710" s="12"/>
    </row>
    <row r="3711" spans="1:58" ht="12" customHeight="1">
      <c r="A3711" s="1" t="s">
        <v>5799</v>
      </c>
      <c r="B3711" s="1">
        <v>2234</v>
      </c>
      <c r="C3711" s="1">
        <v>202</v>
      </c>
      <c r="D3711" s="7" t="s">
        <v>48320</v>
      </c>
      <c r="E3711" s="1" t="s">
        <v>48321</v>
      </c>
      <c r="G3711" s="1" t="s">
        <v>48322</v>
      </c>
      <c r="H3711" s="1" t="s">
        <v>48323</v>
      </c>
      <c r="I3711" s="1" t="s">
        <v>6841</v>
      </c>
      <c r="J3711" s="1">
        <v>2363480</v>
      </c>
      <c r="K3711" s="1">
        <v>2364088</v>
      </c>
      <c r="L3711" s="1" t="s">
        <v>5826</v>
      </c>
      <c r="M3711" s="1" t="s">
        <v>4173</v>
      </c>
      <c r="N3711" s="1" t="s">
        <v>5885</v>
      </c>
      <c r="O3711" s="1" t="str">
        <f t="shared" si="69"/>
        <v/>
      </c>
      <c r="P3711" s="13" t="s">
        <v>5808</v>
      </c>
      <c r="Q3711" s="1" t="s">
        <v>5809</v>
      </c>
      <c r="R3711" s="1">
        <v>958</v>
      </c>
      <c r="S3711" s="1">
        <v>191</v>
      </c>
      <c r="T3711" s="7" t="s">
        <v>48324</v>
      </c>
      <c r="U3711" s="1" t="s">
        <v>48325</v>
      </c>
      <c r="W3711" s="1" t="s">
        <v>6841</v>
      </c>
      <c r="X3711" s="1">
        <v>0.995</v>
      </c>
      <c r="Y3711" s="1">
        <v>0.995</v>
      </c>
      <c r="Z3711" s="42" t="s">
        <v>5808</v>
      </c>
      <c r="AA3711" s="1" t="s">
        <v>5812</v>
      </c>
      <c r="AB3711" s="1">
        <v>7081</v>
      </c>
      <c r="AC3711" s="1">
        <v>204</v>
      </c>
      <c r="AD3711" s="7" t="s">
        <v>48326</v>
      </c>
      <c r="AE3711" s="1" t="s">
        <v>48327</v>
      </c>
      <c r="AG3711" s="1" t="s">
        <v>6841</v>
      </c>
      <c r="AH3711" s="1">
        <v>0.64500000000000002</v>
      </c>
      <c r="AI3711" s="1">
        <v>0.96599999999999997</v>
      </c>
      <c r="AJ3711" s="42" t="s">
        <v>5808</v>
      </c>
      <c r="AK3711" s="1" t="s">
        <v>5815</v>
      </c>
      <c r="AL3711" s="1">
        <v>2081</v>
      </c>
      <c r="AM3711" s="1">
        <v>204</v>
      </c>
      <c r="AN3711" s="7" t="s">
        <v>48328</v>
      </c>
      <c r="AO3711" s="1" t="s">
        <v>48329</v>
      </c>
      <c r="AQ3711" s="1" t="s">
        <v>6841</v>
      </c>
      <c r="AR3711" s="1">
        <v>0.64500000000000002</v>
      </c>
      <c r="AS3711" s="1">
        <v>0.96599999999999997</v>
      </c>
      <c r="BF3711" s="12"/>
    </row>
    <row r="3712" spans="1:58" ht="12" customHeight="1">
      <c r="A3712" s="1" t="s">
        <v>6006</v>
      </c>
      <c r="B3712" s="1">
        <v>6187</v>
      </c>
      <c r="C3712" s="1">
        <v>256</v>
      </c>
      <c r="D3712" s="7" t="s">
        <v>48330</v>
      </c>
      <c r="E3712" s="1" t="s">
        <v>48331</v>
      </c>
      <c r="G3712" s="1" t="s">
        <v>48332</v>
      </c>
      <c r="H3712" s="1" t="s">
        <v>23436</v>
      </c>
      <c r="I3712" s="1" t="s">
        <v>16276</v>
      </c>
      <c r="J3712" s="1">
        <v>2519246</v>
      </c>
      <c r="K3712" s="1">
        <v>2520016</v>
      </c>
      <c r="L3712" s="1" t="s">
        <v>5826</v>
      </c>
      <c r="M3712" s="1" t="s">
        <v>5</v>
      </c>
      <c r="N3712" s="1" t="s">
        <v>5885</v>
      </c>
      <c r="O3712" s="1" t="str">
        <f t="shared" si="69"/>
        <v/>
      </c>
      <c r="P3712" s="13" t="s">
        <v>5808</v>
      </c>
      <c r="Q3712" s="1" t="s">
        <v>5982</v>
      </c>
      <c r="R3712" s="1">
        <v>3749</v>
      </c>
      <c r="S3712" s="1">
        <v>256</v>
      </c>
      <c r="T3712" s="7" t="s">
        <v>48333</v>
      </c>
      <c r="U3712" s="1" t="s">
        <v>48334</v>
      </c>
      <c r="W3712" s="1" t="s">
        <v>16276</v>
      </c>
      <c r="X3712" s="1">
        <v>0.996</v>
      </c>
      <c r="Y3712" s="1">
        <v>0.996</v>
      </c>
      <c r="Z3712" s="11" t="s">
        <v>5808</v>
      </c>
      <c r="AA3712" s="1" t="s">
        <v>6014</v>
      </c>
      <c r="AB3712" s="1">
        <v>4561</v>
      </c>
      <c r="AC3712" s="1">
        <v>254</v>
      </c>
      <c r="AD3712" s="7" t="s">
        <v>48335</v>
      </c>
      <c r="AE3712" s="1" t="s">
        <v>48336</v>
      </c>
      <c r="AG3712" s="1" t="s">
        <v>16276</v>
      </c>
      <c r="AH3712" s="1">
        <v>0.64800000000000002</v>
      </c>
      <c r="AI3712" s="1">
        <v>0.98</v>
      </c>
      <c r="AJ3712" s="11" t="s">
        <v>5808</v>
      </c>
      <c r="AK3712" s="1" t="s">
        <v>6017</v>
      </c>
      <c r="AL3712" s="1">
        <v>5614</v>
      </c>
      <c r="AM3712" s="1">
        <v>254</v>
      </c>
      <c r="AN3712" s="7" t="s">
        <v>48337</v>
      </c>
      <c r="AO3712" s="1" t="s">
        <v>48338</v>
      </c>
      <c r="AQ3712" s="1" t="s">
        <v>16276</v>
      </c>
      <c r="AR3712" s="1">
        <v>0.64</v>
      </c>
      <c r="AS3712" s="1">
        <v>0.98</v>
      </c>
      <c r="AT3712" s="42" t="s">
        <v>5808</v>
      </c>
      <c r="AU3712" s="1" t="s">
        <v>5818</v>
      </c>
      <c r="AV3712" s="1">
        <v>3406</v>
      </c>
      <c r="AW3712" s="1">
        <v>255</v>
      </c>
      <c r="AX3712" s="7" t="s">
        <v>41510</v>
      </c>
      <c r="AY3712" s="1" t="s">
        <v>41511</v>
      </c>
      <c r="BA3712" s="1" t="s">
        <v>16276</v>
      </c>
      <c r="BB3712" s="1">
        <v>0.66700000000000004</v>
      </c>
      <c r="BC3712" s="1">
        <v>0.996</v>
      </c>
      <c r="BF3712" s="12"/>
    </row>
    <row r="3713" spans="1:58" ht="12" customHeight="1">
      <c r="A3713" s="1" t="s">
        <v>6006</v>
      </c>
      <c r="B3713" s="1">
        <v>6215</v>
      </c>
      <c r="C3713" s="1">
        <v>684</v>
      </c>
      <c r="D3713" s="7" t="s">
        <v>48339</v>
      </c>
      <c r="E3713" s="1" t="s">
        <v>48340</v>
      </c>
      <c r="G3713" s="1" t="s">
        <v>48341</v>
      </c>
      <c r="H3713" s="1" t="s">
        <v>32208</v>
      </c>
      <c r="I3713" s="1" t="s">
        <v>32209</v>
      </c>
      <c r="J3713" s="1">
        <v>2544620</v>
      </c>
      <c r="K3713" s="1">
        <v>2546674</v>
      </c>
      <c r="L3713" s="1" t="s">
        <v>5826</v>
      </c>
      <c r="M3713" s="1" t="s">
        <v>5</v>
      </c>
      <c r="N3713" s="1" t="s">
        <v>5885</v>
      </c>
      <c r="O3713" s="1" t="str">
        <f t="shared" si="69"/>
        <v/>
      </c>
      <c r="P3713" s="17" t="s">
        <v>5808</v>
      </c>
      <c r="Q3713" s="1" t="s">
        <v>5982</v>
      </c>
      <c r="R3713" s="1">
        <v>3724</v>
      </c>
      <c r="S3713" s="1">
        <v>684</v>
      </c>
      <c r="T3713" s="7" t="s">
        <v>48342</v>
      </c>
      <c r="U3713" s="1" t="s">
        <v>48343</v>
      </c>
      <c r="W3713" s="1" t="s">
        <v>32209</v>
      </c>
      <c r="X3713" s="1">
        <v>0.99299999999999999</v>
      </c>
      <c r="Y3713" s="1">
        <v>0.999</v>
      </c>
      <c r="Z3713" s="11" t="s">
        <v>5808</v>
      </c>
      <c r="AA3713" s="1" t="s">
        <v>6014</v>
      </c>
      <c r="AB3713" s="1">
        <v>3824</v>
      </c>
      <c r="AC3713" s="1">
        <v>473</v>
      </c>
      <c r="AD3713" s="7" t="s">
        <v>48344</v>
      </c>
      <c r="AE3713" s="1" t="s">
        <v>48345</v>
      </c>
      <c r="AG3713" s="1" t="s">
        <v>48346</v>
      </c>
      <c r="AH3713" s="1">
        <v>0.67300000000000004</v>
      </c>
      <c r="AI3713" s="1">
        <v>0.57899999999999996</v>
      </c>
      <c r="AJ3713" s="11" t="s">
        <v>5808</v>
      </c>
      <c r="AK3713" s="1" t="s">
        <v>6017</v>
      </c>
      <c r="AL3713" s="1">
        <v>5263</v>
      </c>
      <c r="AM3713" s="1">
        <v>479</v>
      </c>
      <c r="AN3713" s="7" t="s">
        <v>48347</v>
      </c>
      <c r="AO3713" s="1" t="s">
        <v>48348</v>
      </c>
      <c r="AQ3713" s="1" t="s">
        <v>48346</v>
      </c>
      <c r="AR3713" s="1">
        <v>0.61799999999999999</v>
      </c>
      <c r="AS3713" s="1">
        <v>0.624</v>
      </c>
      <c r="AT3713" s="18" t="s">
        <v>5808</v>
      </c>
      <c r="AU3713" s="1" t="s">
        <v>5818</v>
      </c>
      <c r="AV3713" s="1">
        <v>1344</v>
      </c>
      <c r="AW3713" s="1">
        <v>422</v>
      </c>
      <c r="AX3713" s="7" t="s">
        <v>48349</v>
      </c>
      <c r="AY3713" s="1" t="s">
        <v>48350</v>
      </c>
      <c r="BA3713" s="1" t="s">
        <v>29245</v>
      </c>
      <c r="BB3713" s="1">
        <v>0.498</v>
      </c>
      <c r="BC3713" s="1">
        <v>0.65900000000000003</v>
      </c>
      <c r="BF3713" s="12"/>
    </row>
    <row r="3714" spans="1:58" ht="12" customHeight="1">
      <c r="A3714" s="1" t="s">
        <v>6006</v>
      </c>
      <c r="B3714" s="1">
        <v>6274</v>
      </c>
      <c r="C3714" s="1">
        <v>95</v>
      </c>
      <c r="D3714" s="7" t="s">
        <v>48351</v>
      </c>
      <c r="E3714" s="1" t="s">
        <v>48352</v>
      </c>
      <c r="G3714" s="1" t="s">
        <v>48353</v>
      </c>
      <c r="H3714" s="1" t="s">
        <v>48354</v>
      </c>
      <c r="I3714" s="1" t="s">
        <v>7633</v>
      </c>
      <c r="J3714" s="1">
        <v>2602227</v>
      </c>
      <c r="K3714" s="1">
        <v>2602514</v>
      </c>
      <c r="L3714" s="1" t="s">
        <v>5826</v>
      </c>
      <c r="M3714" s="1" t="s">
        <v>4173</v>
      </c>
      <c r="N3714" s="1" t="s">
        <v>5885</v>
      </c>
      <c r="O3714" s="1" t="str">
        <f t="shared" si="69"/>
        <v/>
      </c>
      <c r="P3714" s="8" t="s">
        <v>5808</v>
      </c>
      <c r="Q3714" s="1" t="s">
        <v>5982</v>
      </c>
      <c r="R3714" s="1">
        <v>3655</v>
      </c>
      <c r="S3714" s="1">
        <v>95</v>
      </c>
      <c r="T3714" s="7" t="s">
        <v>48355</v>
      </c>
      <c r="U3714" s="1" t="s">
        <v>48356</v>
      </c>
      <c r="W3714" s="1" t="s">
        <v>7633</v>
      </c>
      <c r="X3714" s="1">
        <v>1</v>
      </c>
      <c r="Y3714" s="1">
        <v>0.98899999999999999</v>
      </c>
      <c r="Z3714" s="15" t="s">
        <v>5808</v>
      </c>
      <c r="AA3714" s="1" t="s">
        <v>6031</v>
      </c>
      <c r="AB3714" s="1">
        <v>654</v>
      </c>
      <c r="AC3714" s="1">
        <v>116</v>
      </c>
      <c r="AD3714" s="7" t="s">
        <v>48357</v>
      </c>
      <c r="AE3714" s="1" t="s">
        <v>48358</v>
      </c>
      <c r="AG3714" s="1" t="s">
        <v>28156</v>
      </c>
      <c r="AH3714" s="1">
        <v>0.52200000000000002</v>
      </c>
      <c r="AI3714" s="1">
        <v>0.78400000000000003</v>
      </c>
      <c r="AJ3714" s="24"/>
      <c r="AT3714" s="24"/>
      <c r="BF3714" s="12"/>
    </row>
    <row r="3715" spans="1:58" ht="12" customHeight="1">
      <c r="A3715" s="1" t="s">
        <v>6006</v>
      </c>
      <c r="B3715" s="1">
        <v>6532</v>
      </c>
      <c r="C3715" s="1">
        <v>259</v>
      </c>
      <c r="D3715" s="7" t="s">
        <v>48359</v>
      </c>
      <c r="E3715" s="1" t="s">
        <v>48360</v>
      </c>
      <c r="G3715" s="1" t="s">
        <v>48361</v>
      </c>
      <c r="H3715" s="1" t="s">
        <v>48362</v>
      </c>
      <c r="I3715" s="1" t="s">
        <v>6246</v>
      </c>
      <c r="J3715" s="1">
        <v>2886710</v>
      </c>
      <c r="K3715" s="1">
        <v>2887489</v>
      </c>
      <c r="L3715" s="1" t="s">
        <v>5826</v>
      </c>
      <c r="M3715" s="1" t="s">
        <v>4173</v>
      </c>
      <c r="N3715" s="1" t="s">
        <v>5885</v>
      </c>
      <c r="O3715" s="1" t="str">
        <f t="shared" ref="O3715:O3778" si="70">IF(M3715="OuterMembrane","Y",IF(AND(N3715="Y",OR(M3715="Unknown",M3715="Extracellular")),"Y",""))</f>
        <v/>
      </c>
      <c r="P3715" s="10" t="s">
        <v>5808</v>
      </c>
      <c r="Q3715" s="1" t="s">
        <v>5982</v>
      </c>
      <c r="R3715" s="1">
        <v>3857</v>
      </c>
      <c r="S3715" s="1">
        <v>131</v>
      </c>
      <c r="T3715" s="7" t="s">
        <v>48363</v>
      </c>
      <c r="U3715" s="1" t="s">
        <v>48364</v>
      </c>
      <c r="W3715" s="1" t="s">
        <v>6246</v>
      </c>
      <c r="X3715" s="1">
        <v>0.97699999999999998</v>
      </c>
      <c r="Y3715" s="1">
        <v>0.99199999999999999</v>
      </c>
      <c r="Z3715" s="11" t="s">
        <v>5808</v>
      </c>
      <c r="AA3715" s="1" t="s">
        <v>6014</v>
      </c>
      <c r="AB3715" s="1">
        <v>4859</v>
      </c>
      <c r="AC3715" s="1">
        <v>175</v>
      </c>
      <c r="AD3715" s="7" t="s">
        <v>48365</v>
      </c>
      <c r="AE3715" s="1" t="s">
        <v>48366</v>
      </c>
      <c r="AG3715" s="1" t="s">
        <v>6246</v>
      </c>
      <c r="AH3715" s="1">
        <v>0.66900000000000004</v>
      </c>
      <c r="AI3715" s="1">
        <v>0.8</v>
      </c>
      <c r="AJ3715" s="11" t="s">
        <v>5808</v>
      </c>
      <c r="AK3715" s="1" t="s">
        <v>6017</v>
      </c>
      <c r="AL3715" s="1">
        <v>3535</v>
      </c>
      <c r="AM3715" s="1">
        <v>202</v>
      </c>
      <c r="AN3715" s="7" t="s">
        <v>48367</v>
      </c>
      <c r="AO3715" s="1" t="s">
        <v>48368</v>
      </c>
      <c r="AQ3715" s="1" t="s">
        <v>6246</v>
      </c>
      <c r="AR3715" s="1">
        <v>0.63700000000000001</v>
      </c>
      <c r="AS3715" s="1">
        <v>0.77200000000000002</v>
      </c>
      <c r="AT3715" s="24"/>
      <c r="BF3715" s="12"/>
    </row>
    <row r="3716" spans="1:58" ht="12" customHeight="1">
      <c r="A3716" s="1" t="s">
        <v>5799</v>
      </c>
      <c r="B3716" s="1">
        <v>1376</v>
      </c>
      <c r="C3716" s="1">
        <v>275</v>
      </c>
      <c r="D3716" s="7" t="s">
        <v>48369</v>
      </c>
      <c r="E3716" s="1" t="s">
        <v>48370</v>
      </c>
      <c r="G3716" s="1" t="s">
        <v>48371</v>
      </c>
      <c r="H3716" s="1" t="s">
        <v>11104</v>
      </c>
      <c r="I3716" s="1" t="s">
        <v>11105</v>
      </c>
      <c r="J3716" s="1">
        <v>1428898</v>
      </c>
      <c r="K3716" s="1">
        <v>1429725</v>
      </c>
      <c r="L3716" s="1" t="s">
        <v>5826</v>
      </c>
      <c r="M3716" s="1" t="s">
        <v>5</v>
      </c>
      <c r="N3716" s="1" t="s">
        <v>5885</v>
      </c>
      <c r="O3716" s="1" t="str">
        <f t="shared" si="70"/>
        <v/>
      </c>
      <c r="P3716" s="17" t="s">
        <v>5808</v>
      </c>
      <c r="Q3716" s="1" t="s">
        <v>5809</v>
      </c>
      <c r="R3716" s="1">
        <v>1832</v>
      </c>
      <c r="S3716" s="1">
        <v>279</v>
      </c>
      <c r="T3716" s="7" t="s">
        <v>48372</v>
      </c>
      <c r="U3716" s="1" t="s">
        <v>48373</v>
      </c>
      <c r="W3716" s="1" t="s">
        <v>11105</v>
      </c>
      <c r="X3716" s="1">
        <v>0.99299999999999999</v>
      </c>
      <c r="Y3716" s="1">
        <v>0.98199999999999998</v>
      </c>
      <c r="Z3716" s="42" t="s">
        <v>5808</v>
      </c>
      <c r="AA3716" s="1" t="s">
        <v>5812</v>
      </c>
      <c r="AB3716" s="1">
        <v>6136</v>
      </c>
      <c r="AC3716" s="1">
        <v>278</v>
      </c>
      <c r="AD3716" s="7" t="s">
        <v>48374</v>
      </c>
      <c r="AE3716" s="1" t="s">
        <v>48375</v>
      </c>
      <c r="AG3716" s="1" t="s">
        <v>11105</v>
      </c>
      <c r="AH3716" s="1">
        <v>0.65200000000000002</v>
      </c>
      <c r="AI3716" s="1">
        <v>0.97099999999999997</v>
      </c>
      <c r="AJ3716" s="42" t="s">
        <v>5808</v>
      </c>
      <c r="AK3716" s="1" t="s">
        <v>5815</v>
      </c>
      <c r="AL3716" s="1">
        <v>1228</v>
      </c>
      <c r="AM3716" s="1">
        <v>278</v>
      </c>
      <c r="AN3716" s="7" t="s">
        <v>48376</v>
      </c>
      <c r="AO3716" s="1" t="s">
        <v>48377</v>
      </c>
      <c r="AQ3716" s="1" t="s">
        <v>11105</v>
      </c>
      <c r="AR3716" s="1">
        <v>0.63700000000000001</v>
      </c>
      <c r="AS3716" s="1">
        <v>0.97099999999999997</v>
      </c>
      <c r="AT3716" s="22" t="s">
        <v>5862</v>
      </c>
      <c r="AU3716" s="1" t="s">
        <v>5818</v>
      </c>
      <c r="AV3716" s="1">
        <v>1120</v>
      </c>
      <c r="AW3716" s="1">
        <v>219</v>
      </c>
      <c r="AX3716" s="7" t="s">
        <v>48378</v>
      </c>
      <c r="AY3716" s="1" t="s">
        <v>48379</v>
      </c>
      <c r="AZ3716" s="1" t="s">
        <v>48380</v>
      </c>
      <c r="BA3716" s="1" t="s">
        <v>48381</v>
      </c>
      <c r="BB3716" s="1">
        <v>0.27900000000000003</v>
      </c>
      <c r="BC3716" s="1">
        <v>0.877</v>
      </c>
      <c r="BF3716" s="12"/>
    </row>
    <row r="3717" spans="1:58" ht="12" customHeight="1">
      <c r="A3717" s="1" t="s">
        <v>5799</v>
      </c>
      <c r="B3717" s="1">
        <v>2248</v>
      </c>
      <c r="C3717" s="1">
        <v>306</v>
      </c>
      <c r="D3717" s="7" t="s">
        <v>48382</v>
      </c>
      <c r="E3717" s="1" t="s">
        <v>48383</v>
      </c>
      <c r="G3717" s="1" t="s">
        <v>48384</v>
      </c>
      <c r="H3717" s="1" t="s">
        <v>48385</v>
      </c>
      <c r="I3717" s="1" t="s">
        <v>48386</v>
      </c>
      <c r="J3717" s="1">
        <v>2380343</v>
      </c>
      <c r="K3717" s="1">
        <v>2381263</v>
      </c>
      <c r="L3717" s="1" t="s">
        <v>5806</v>
      </c>
      <c r="M3717" s="1" t="s">
        <v>5</v>
      </c>
      <c r="N3717" s="1" t="s">
        <v>5885</v>
      </c>
      <c r="O3717" s="1" t="str">
        <f t="shared" si="70"/>
        <v/>
      </c>
      <c r="P3717" s="8" t="s">
        <v>5808</v>
      </c>
      <c r="Q3717" s="1" t="s">
        <v>5809</v>
      </c>
      <c r="R3717" s="1">
        <v>944</v>
      </c>
      <c r="S3717" s="1">
        <v>306</v>
      </c>
      <c r="T3717" s="7" t="s">
        <v>48387</v>
      </c>
      <c r="U3717" s="1" t="s">
        <v>48388</v>
      </c>
      <c r="W3717" s="1" t="s">
        <v>48386</v>
      </c>
      <c r="X3717" s="1">
        <v>1</v>
      </c>
      <c r="Y3717" s="1">
        <v>0.997</v>
      </c>
      <c r="Z3717" s="11" t="s">
        <v>5808</v>
      </c>
      <c r="AA3717" s="1" t="s">
        <v>5812</v>
      </c>
      <c r="AB3717" s="1">
        <v>7100</v>
      </c>
      <c r="AC3717" s="1">
        <v>309</v>
      </c>
      <c r="AD3717" s="7" t="s">
        <v>48389</v>
      </c>
      <c r="AE3717" s="1" t="s">
        <v>48390</v>
      </c>
      <c r="AG3717" s="1" t="s">
        <v>48386</v>
      </c>
      <c r="AH3717" s="1">
        <v>0.64600000000000002</v>
      </c>
      <c r="AI3717" s="1">
        <v>0.97399999999999998</v>
      </c>
      <c r="AJ3717" s="11" t="s">
        <v>5808</v>
      </c>
      <c r="AK3717" s="1" t="s">
        <v>5815</v>
      </c>
      <c r="AL3717" s="1">
        <v>2100</v>
      </c>
      <c r="AM3717" s="1">
        <v>309</v>
      </c>
      <c r="AN3717" s="7" t="s">
        <v>48391</v>
      </c>
      <c r="AO3717" s="1" t="s">
        <v>48392</v>
      </c>
      <c r="AQ3717" s="1" t="s">
        <v>48386</v>
      </c>
      <c r="AR3717" s="1">
        <v>0.63600000000000001</v>
      </c>
      <c r="AS3717" s="1">
        <v>0.97399999999999998</v>
      </c>
      <c r="AT3717" s="24"/>
      <c r="BF3717" s="12"/>
    </row>
    <row r="3718" spans="1:58" ht="12" customHeight="1">
      <c r="A3718" s="1" t="s">
        <v>5799</v>
      </c>
      <c r="B3718" s="1">
        <v>3396</v>
      </c>
      <c r="C3718" s="1">
        <v>337</v>
      </c>
      <c r="D3718" s="7" t="s">
        <v>48393</v>
      </c>
      <c r="E3718" s="1" t="s">
        <v>48394</v>
      </c>
      <c r="G3718" s="1" t="s">
        <v>48395</v>
      </c>
      <c r="H3718" s="1" t="s">
        <v>48396</v>
      </c>
      <c r="I3718" s="1" t="s">
        <v>48397</v>
      </c>
      <c r="J3718" s="1">
        <v>3543743</v>
      </c>
      <c r="K3718" s="1">
        <v>3544756</v>
      </c>
      <c r="L3718" s="1" t="s">
        <v>5826</v>
      </c>
      <c r="M3718" s="1" t="s">
        <v>4173</v>
      </c>
      <c r="N3718" s="1" t="s">
        <v>5885</v>
      </c>
      <c r="O3718" s="1" t="str">
        <f t="shared" si="70"/>
        <v/>
      </c>
      <c r="P3718" s="8" t="s">
        <v>5808</v>
      </c>
      <c r="Q3718" s="1" t="s">
        <v>5809</v>
      </c>
      <c r="R3718" s="1">
        <v>2567</v>
      </c>
      <c r="S3718" s="1">
        <v>337</v>
      </c>
      <c r="T3718" s="7" t="s">
        <v>48398</v>
      </c>
      <c r="U3718" s="1" t="s">
        <v>48399</v>
      </c>
      <c r="V3718" s="1" t="s">
        <v>48400</v>
      </c>
      <c r="W3718" s="1" t="s">
        <v>48397</v>
      </c>
      <c r="X3718" s="1">
        <v>1</v>
      </c>
      <c r="Y3718" s="1">
        <v>0.997</v>
      </c>
      <c r="Z3718" s="11" t="s">
        <v>5808</v>
      </c>
      <c r="AA3718" s="1" t="s">
        <v>5873</v>
      </c>
      <c r="AB3718" s="1">
        <v>73</v>
      </c>
      <c r="AC3718" s="1">
        <v>341</v>
      </c>
      <c r="AD3718" s="7" t="s">
        <v>48401</v>
      </c>
      <c r="AE3718" s="1" t="s">
        <v>48402</v>
      </c>
      <c r="AG3718" s="1" t="s">
        <v>48397</v>
      </c>
      <c r="AH3718" s="1">
        <v>0.61499999999999999</v>
      </c>
      <c r="AI3718" s="1">
        <v>0.96799999999999997</v>
      </c>
      <c r="AJ3718" s="11" t="s">
        <v>5808</v>
      </c>
      <c r="AK3718" s="1" t="s">
        <v>5815</v>
      </c>
      <c r="AL3718" s="1">
        <v>3004</v>
      </c>
      <c r="AM3718" s="1">
        <v>341</v>
      </c>
      <c r="AN3718" s="7" t="s">
        <v>48403</v>
      </c>
      <c r="AO3718" s="1" t="s">
        <v>48404</v>
      </c>
      <c r="AQ3718" s="1" t="s">
        <v>48397</v>
      </c>
      <c r="AR3718" s="1">
        <v>0.66700000000000004</v>
      </c>
      <c r="AS3718" s="1">
        <v>0.91800000000000004</v>
      </c>
      <c r="AT3718" s="24"/>
      <c r="BF3718" s="12"/>
    </row>
    <row r="3719" spans="1:58" ht="12" customHeight="1">
      <c r="A3719" s="1" t="s">
        <v>6006</v>
      </c>
      <c r="B3719" s="1">
        <v>3944</v>
      </c>
      <c r="C3719" s="1">
        <v>576</v>
      </c>
      <c r="D3719" s="7" t="s">
        <v>48405</v>
      </c>
      <c r="E3719" s="1" t="s">
        <v>48406</v>
      </c>
      <c r="G3719" s="1" t="s">
        <v>48407</v>
      </c>
      <c r="H3719" s="1" t="s">
        <v>48408</v>
      </c>
      <c r="I3719" s="1" t="s">
        <v>48409</v>
      </c>
      <c r="J3719" s="1">
        <v>32965</v>
      </c>
      <c r="K3719" s="1">
        <v>34695</v>
      </c>
      <c r="L3719" s="1" t="s">
        <v>5806</v>
      </c>
      <c r="M3719" s="1" t="s">
        <v>5</v>
      </c>
      <c r="N3719" s="1" t="s">
        <v>5885</v>
      </c>
      <c r="O3719" s="1" t="str">
        <f t="shared" si="70"/>
        <v/>
      </c>
      <c r="P3719" s="13" t="s">
        <v>5808</v>
      </c>
      <c r="Q3719" s="1" t="s">
        <v>5982</v>
      </c>
      <c r="R3719" s="1">
        <v>3531</v>
      </c>
      <c r="S3719" s="1">
        <v>526</v>
      </c>
      <c r="T3719" s="7" t="s">
        <v>48410</v>
      </c>
      <c r="U3719" s="1" t="s">
        <v>48411</v>
      </c>
      <c r="W3719" s="1" t="s">
        <v>48409</v>
      </c>
      <c r="X3719" s="1">
        <v>0.996</v>
      </c>
      <c r="Y3719" s="1">
        <v>0.998</v>
      </c>
      <c r="Z3719" s="11" t="s">
        <v>5808</v>
      </c>
      <c r="AA3719" s="1" t="s">
        <v>6014</v>
      </c>
      <c r="AB3719" s="1">
        <v>5075</v>
      </c>
      <c r="AC3719" s="1">
        <v>525</v>
      </c>
      <c r="AD3719" s="7" t="s">
        <v>48412</v>
      </c>
      <c r="AE3719" s="1" t="s">
        <v>48413</v>
      </c>
      <c r="AG3719" s="1" t="s">
        <v>48409</v>
      </c>
      <c r="AH3719" s="1">
        <v>0.64400000000000002</v>
      </c>
      <c r="AI3719" s="1">
        <v>0.99399999999999999</v>
      </c>
      <c r="AJ3719" s="11" t="s">
        <v>5808</v>
      </c>
      <c r="AK3719" s="1" t="s">
        <v>6017</v>
      </c>
      <c r="AL3719" s="1">
        <v>3663</v>
      </c>
      <c r="AM3719" s="1">
        <v>525</v>
      </c>
      <c r="AN3719" s="7" t="s">
        <v>48414</v>
      </c>
      <c r="AO3719" s="1" t="s">
        <v>48415</v>
      </c>
      <c r="AQ3719" s="1" t="s">
        <v>48409</v>
      </c>
      <c r="AR3719" s="1">
        <v>0.64100000000000001</v>
      </c>
      <c r="AS3719" s="1">
        <v>0.99399999999999999</v>
      </c>
      <c r="AT3719" s="27" t="s">
        <v>5808</v>
      </c>
      <c r="AU3719" s="1" t="s">
        <v>5818</v>
      </c>
      <c r="AV3719" s="1">
        <v>3001</v>
      </c>
      <c r="AW3719" s="1">
        <v>527</v>
      </c>
      <c r="AX3719" s="7" t="s">
        <v>30640</v>
      </c>
      <c r="AY3719" s="1" t="s">
        <v>30641</v>
      </c>
      <c r="BA3719" s="1" t="s">
        <v>30633</v>
      </c>
      <c r="BB3719" s="1">
        <v>0.51</v>
      </c>
      <c r="BC3719" s="1">
        <v>0.97699999999999998</v>
      </c>
      <c r="BF3719" s="12"/>
    </row>
    <row r="3720" spans="1:58" ht="12" customHeight="1">
      <c r="A3720" s="1" t="s">
        <v>6006</v>
      </c>
      <c r="B3720" s="1">
        <v>5977</v>
      </c>
      <c r="C3720" s="1">
        <v>467</v>
      </c>
      <c r="D3720" s="7" t="s">
        <v>48416</v>
      </c>
      <c r="E3720" s="1" t="s">
        <v>48417</v>
      </c>
      <c r="G3720" s="1" t="s">
        <v>48418</v>
      </c>
      <c r="H3720" s="1" t="s">
        <v>39915</v>
      </c>
      <c r="I3720" s="1" t="s">
        <v>35663</v>
      </c>
      <c r="J3720" s="1">
        <v>2309469</v>
      </c>
      <c r="K3720" s="1">
        <v>2310872</v>
      </c>
      <c r="L3720" s="1" t="s">
        <v>5806</v>
      </c>
      <c r="M3720" s="1" t="s">
        <v>2539</v>
      </c>
      <c r="N3720" s="1" t="s">
        <v>5885</v>
      </c>
      <c r="O3720" s="1" t="str">
        <f t="shared" si="70"/>
        <v/>
      </c>
      <c r="P3720" s="20" t="s">
        <v>5808</v>
      </c>
      <c r="Q3720" s="1" t="s">
        <v>5982</v>
      </c>
      <c r="R3720" s="1">
        <v>5295</v>
      </c>
      <c r="S3720" s="1">
        <v>363</v>
      </c>
      <c r="T3720" s="7" t="s">
        <v>48419</v>
      </c>
      <c r="U3720" s="1" t="s">
        <v>48420</v>
      </c>
      <c r="W3720" s="1" t="s">
        <v>35663</v>
      </c>
      <c r="X3720" s="1">
        <v>0.98899999999999999</v>
      </c>
      <c r="Y3720" s="1">
        <v>0.997</v>
      </c>
      <c r="Z3720" s="11" t="s">
        <v>5808</v>
      </c>
      <c r="AA3720" s="1" t="s">
        <v>6014</v>
      </c>
      <c r="AB3720" s="1">
        <v>3621</v>
      </c>
      <c r="AC3720" s="1">
        <v>372</v>
      </c>
      <c r="AD3720" s="7" t="s">
        <v>48421</v>
      </c>
      <c r="AE3720" s="1" t="s">
        <v>48422</v>
      </c>
      <c r="AG3720" s="1" t="s">
        <v>35663</v>
      </c>
      <c r="AH3720" s="1">
        <v>0.64200000000000002</v>
      </c>
      <c r="AI3720" s="1">
        <v>0.997</v>
      </c>
      <c r="AJ3720" s="11" t="s">
        <v>5808</v>
      </c>
      <c r="AK3720" s="1" t="s">
        <v>6017</v>
      </c>
      <c r="AL3720" s="1">
        <v>4946</v>
      </c>
      <c r="AM3720" s="1">
        <v>372</v>
      </c>
      <c r="AN3720" s="7" t="s">
        <v>48423</v>
      </c>
      <c r="AO3720" s="1" t="s">
        <v>48424</v>
      </c>
      <c r="AQ3720" s="1" t="s">
        <v>35663</v>
      </c>
      <c r="AR3720" s="1">
        <v>0.65</v>
      </c>
      <c r="AS3720" s="1">
        <v>0.997</v>
      </c>
      <c r="AT3720" s="34" t="s">
        <v>5862</v>
      </c>
      <c r="AU3720" s="1" t="s">
        <v>5818</v>
      </c>
      <c r="AV3720" s="1">
        <v>5786</v>
      </c>
      <c r="AW3720" s="1">
        <v>662</v>
      </c>
      <c r="AX3720" s="7" t="s">
        <v>48425</v>
      </c>
      <c r="AY3720" s="1" t="s">
        <v>48426</v>
      </c>
      <c r="BA3720" s="1" t="s">
        <v>35663</v>
      </c>
      <c r="BB3720" s="1">
        <v>0.28299999999999997</v>
      </c>
      <c r="BC3720" s="1">
        <v>0.44600000000000001</v>
      </c>
      <c r="BF3720" s="12"/>
    </row>
    <row r="3721" spans="1:58" ht="12" customHeight="1">
      <c r="A3721" s="1" t="s">
        <v>5799</v>
      </c>
      <c r="B3721" s="1">
        <v>3774</v>
      </c>
      <c r="C3721" s="1">
        <v>506</v>
      </c>
      <c r="D3721" s="7" t="s">
        <v>48427</v>
      </c>
      <c r="E3721" s="1" t="s">
        <v>48428</v>
      </c>
      <c r="F3721" s="1" t="s">
        <v>48429</v>
      </c>
      <c r="G3721" s="1" t="s">
        <v>48430</v>
      </c>
      <c r="H3721" s="1" t="s">
        <v>48431</v>
      </c>
      <c r="I3721" s="1" t="s">
        <v>48432</v>
      </c>
      <c r="J3721" s="1">
        <v>3938991</v>
      </c>
      <c r="K3721" s="1">
        <v>3940511</v>
      </c>
      <c r="L3721" s="1" t="s">
        <v>5806</v>
      </c>
      <c r="M3721" s="1" t="s">
        <v>3738</v>
      </c>
      <c r="N3721" s="1" t="s">
        <v>5885</v>
      </c>
      <c r="O3721" s="1" t="str">
        <f t="shared" si="70"/>
        <v/>
      </c>
      <c r="P3721" s="33" t="s">
        <v>5808</v>
      </c>
      <c r="Q3721" s="1" t="s">
        <v>5809</v>
      </c>
      <c r="R3721" s="1">
        <v>2944</v>
      </c>
      <c r="S3721" s="1">
        <v>506</v>
      </c>
      <c r="T3721" s="7" t="s">
        <v>48433</v>
      </c>
      <c r="U3721" s="1" t="s">
        <v>48434</v>
      </c>
      <c r="V3721" s="1" t="s">
        <v>48435</v>
      </c>
      <c r="W3721" s="1" t="s">
        <v>48432</v>
      </c>
      <c r="X3721" s="1">
        <v>0.998</v>
      </c>
      <c r="Y3721" s="1">
        <v>0.998</v>
      </c>
      <c r="Z3721" s="11" t="s">
        <v>5808</v>
      </c>
      <c r="AA3721" s="1" t="s">
        <v>5941</v>
      </c>
      <c r="AB3721" s="1">
        <v>2940</v>
      </c>
      <c r="AC3721" s="1">
        <v>502</v>
      </c>
      <c r="AD3721" s="7" t="s">
        <v>48436</v>
      </c>
      <c r="AE3721" s="1" t="s">
        <v>48437</v>
      </c>
      <c r="AG3721" s="1" t="s">
        <v>48432</v>
      </c>
      <c r="AH3721" s="1">
        <v>0.66100000000000003</v>
      </c>
      <c r="AI3721" s="1">
        <v>0.996</v>
      </c>
      <c r="AJ3721" s="11" t="s">
        <v>5808</v>
      </c>
      <c r="AK3721" s="1" t="s">
        <v>5815</v>
      </c>
      <c r="AL3721" s="1">
        <v>270</v>
      </c>
      <c r="AM3721" s="1">
        <v>500</v>
      </c>
      <c r="AN3721" s="7" t="s">
        <v>48438</v>
      </c>
      <c r="AO3721" s="1" t="s">
        <v>48439</v>
      </c>
      <c r="AQ3721" s="1" t="s">
        <v>48432</v>
      </c>
      <c r="AR3721" s="1">
        <v>0.622</v>
      </c>
      <c r="AS3721" s="1">
        <v>0.998</v>
      </c>
      <c r="AT3721" s="19" t="s">
        <v>5862</v>
      </c>
      <c r="AU3721" s="1" t="s">
        <v>5818</v>
      </c>
      <c r="AV3721" s="1">
        <v>4196</v>
      </c>
      <c r="AW3721" s="1">
        <v>474</v>
      </c>
      <c r="AX3721" s="7" t="s">
        <v>48440</v>
      </c>
      <c r="AY3721" s="1" t="s">
        <v>48441</v>
      </c>
      <c r="AZ3721" s="1" t="s">
        <v>48429</v>
      </c>
      <c r="BA3721" s="1" t="s">
        <v>48432</v>
      </c>
      <c r="BB3721" s="1">
        <v>0.309</v>
      </c>
      <c r="BC3721" s="1">
        <v>0.96199999999999997</v>
      </c>
      <c r="BF3721" s="12"/>
    </row>
    <row r="3722" spans="1:58" ht="12" customHeight="1">
      <c r="A3722" s="1" t="s">
        <v>6006</v>
      </c>
      <c r="B3722" s="1">
        <v>6211</v>
      </c>
      <c r="C3722" s="1">
        <v>336</v>
      </c>
      <c r="D3722" s="7" t="s">
        <v>48442</v>
      </c>
      <c r="E3722" s="1" t="s">
        <v>48443</v>
      </c>
      <c r="G3722" s="1" t="s">
        <v>48444</v>
      </c>
      <c r="H3722" s="1" t="s">
        <v>48445</v>
      </c>
      <c r="I3722" s="1" t="s">
        <v>48446</v>
      </c>
      <c r="J3722" s="1">
        <v>2539182</v>
      </c>
      <c r="K3722" s="1">
        <v>2540192</v>
      </c>
      <c r="L3722" s="1" t="s">
        <v>5826</v>
      </c>
      <c r="M3722" s="1" t="s">
        <v>5</v>
      </c>
      <c r="N3722" s="1" t="s">
        <v>5885</v>
      </c>
      <c r="O3722" s="1" t="str">
        <f t="shared" si="70"/>
        <v/>
      </c>
      <c r="P3722" s="17" t="s">
        <v>5808</v>
      </c>
      <c r="Q3722" s="1" t="s">
        <v>5982</v>
      </c>
      <c r="R3722" s="1">
        <v>3728</v>
      </c>
      <c r="S3722" s="1">
        <v>336</v>
      </c>
      <c r="T3722" s="7" t="s">
        <v>48447</v>
      </c>
      <c r="U3722" s="1" t="s">
        <v>48448</v>
      </c>
      <c r="V3722" s="1" t="s">
        <v>48449</v>
      </c>
      <c r="W3722" s="1" t="s">
        <v>48446</v>
      </c>
      <c r="X3722" s="1">
        <v>0.99099999999999999</v>
      </c>
      <c r="Y3722" s="1">
        <v>0.997</v>
      </c>
      <c r="Z3722" s="11" t="s">
        <v>5808</v>
      </c>
      <c r="AA3722" s="1" t="s">
        <v>6124</v>
      </c>
      <c r="AB3722" s="1">
        <v>3467</v>
      </c>
      <c r="AC3722" s="1">
        <v>240</v>
      </c>
      <c r="AD3722" s="7" t="s">
        <v>48450</v>
      </c>
      <c r="AE3722" s="1" t="s">
        <v>48451</v>
      </c>
      <c r="AG3722" s="1" t="s">
        <v>37292</v>
      </c>
      <c r="AH3722" s="1">
        <v>0.68100000000000005</v>
      </c>
      <c r="AI3722" s="1">
        <v>0.96299999999999997</v>
      </c>
      <c r="AJ3722" s="11" t="s">
        <v>5808</v>
      </c>
      <c r="AK3722" s="1" t="s">
        <v>6017</v>
      </c>
      <c r="AL3722" s="1">
        <v>4880</v>
      </c>
      <c r="AM3722" s="1">
        <v>239</v>
      </c>
      <c r="AN3722" s="7" t="s">
        <v>48452</v>
      </c>
      <c r="AO3722" s="1" t="s">
        <v>48453</v>
      </c>
      <c r="AQ3722" s="1" t="s">
        <v>37287</v>
      </c>
      <c r="AR3722" s="1">
        <v>0.60799999999999998</v>
      </c>
      <c r="AS3722" s="1">
        <v>0.98699999999999999</v>
      </c>
      <c r="AT3722" s="18" t="s">
        <v>5808</v>
      </c>
      <c r="AU3722" s="1" t="s">
        <v>5818</v>
      </c>
      <c r="AV3722" s="1">
        <v>4502</v>
      </c>
      <c r="AW3722" s="1">
        <v>233</v>
      </c>
      <c r="AX3722" s="7" t="s">
        <v>37290</v>
      </c>
      <c r="AY3722" s="1" t="s">
        <v>37291</v>
      </c>
      <c r="BA3722" s="1" t="s">
        <v>37292</v>
      </c>
      <c r="BB3722" s="1">
        <v>0.48499999999999999</v>
      </c>
      <c r="BC3722" s="1">
        <v>0.98699999999999999</v>
      </c>
      <c r="BF3722" s="12"/>
    </row>
    <row r="3723" spans="1:58" ht="12" customHeight="1">
      <c r="A3723" s="1" t="s">
        <v>6006</v>
      </c>
      <c r="B3723" s="1">
        <v>6732</v>
      </c>
      <c r="C3723" s="1">
        <v>343</v>
      </c>
      <c r="D3723" s="7" t="s">
        <v>48454</v>
      </c>
      <c r="E3723" s="1" t="s">
        <v>48455</v>
      </c>
      <c r="G3723" s="1" t="s">
        <v>48456</v>
      </c>
      <c r="H3723" s="1" t="s">
        <v>48457</v>
      </c>
      <c r="I3723" s="1" t="s">
        <v>48458</v>
      </c>
      <c r="J3723" s="1">
        <v>3072406</v>
      </c>
      <c r="K3723" s="1">
        <v>3073437</v>
      </c>
      <c r="L3723" s="1" t="s">
        <v>5806</v>
      </c>
      <c r="M3723" s="1" t="s">
        <v>5</v>
      </c>
      <c r="N3723" s="1" t="s">
        <v>5885</v>
      </c>
      <c r="O3723" s="1" t="str">
        <f t="shared" si="70"/>
        <v/>
      </c>
      <c r="P3723" s="17" t="s">
        <v>5808</v>
      </c>
      <c r="Q3723" s="1" t="s">
        <v>5982</v>
      </c>
      <c r="R3723" s="1">
        <v>5654</v>
      </c>
      <c r="S3723" s="1">
        <v>254</v>
      </c>
      <c r="T3723" s="7" t="s">
        <v>48459</v>
      </c>
      <c r="W3723" s="1" t="s">
        <v>48458</v>
      </c>
      <c r="X3723" s="1">
        <v>0.99199999999999999</v>
      </c>
      <c r="Y3723" s="1">
        <v>0.996</v>
      </c>
      <c r="Z3723" s="11" t="s">
        <v>5808</v>
      </c>
      <c r="AA3723" s="1" t="s">
        <v>6014</v>
      </c>
      <c r="AB3723" s="1">
        <v>4404</v>
      </c>
      <c r="AC3723" s="1">
        <v>335</v>
      </c>
      <c r="AD3723" s="7" t="s">
        <v>48460</v>
      </c>
      <c r="AE3723" s="1" t="s">
        <v>48461</v>
      </c>
      <c r="AG3723" s="1" t="s">
        <v>48458</v>
      </c>
      <c r="AH3723" s="1">
        <v>0.625</v>
      </c>
      <c r="AI3723" s="1">
        <v>0.98499999999999999</v>
      </c>
      <c r="AJ3723" s="11" t="s">
        <v>5808</v>
      </c>
      <c r="AK3723" s="1" t="s">
        <v>6151</v>
      </c>
      <c r="AL3723" s="1">
        <v>6217</v>
      </c>
      <c r="AM3723" s="1">
        <v>315</v>
      </c>
      <c r="AN3723" s="7" t="s">
        <v>48462</v>
      </c>
      <c r="AO3723" s="1" t="s">
        <v>48463</v>
      </c>
      <c r="AQ3723" s="1" t="s">
        <v>48458</v>
      </c>
      <c r="AR3723" s="1">
        <v>0.66200000000000003</v>
      </c>
      <c r="AS3723" s="1">
        <v>0.98399999999999999</v>
      </c>
      <c r="AT3723" s="24"/>
      <c r="BF3723" s="12"/>
    </row>
    <row r="3724" spans="1:58" ht="12" customHeight="1">
      <c r="A3724" s="1" t="s">
        <v>5799</v>
      </c>
      <c r="B3724" s="1">
        <v>2251</v>
      </c>
      <c r="C3724" s="1">
        <v>764</v>
      </c>
      <c r="D3724" s="7" t="s">
        <v>48464</v>
      </c>
      <c r="E3724" s="1" t="s">
        <v>48465</v>
      </c>
      <c r="G3724" s="1" t="s">
        <v>48466</v>
      </c>
      <c r="H3724" s="1" t="s">
        <v>48467</v>
      </c>
      <c r="I3724" s="1" t="s">
        <v>48468</v>
      </c>
      <c r="J3724" s="1">
        <v>2382884</v>
      </c>
      <c r="K3724" s="1">
        <v>2385178</v>
      </c>
      <c r="L3724" s="1" t="s">
        <v>5826</v>
      </c>
      <c r="M3724" s="1" t="s">
        <v>2539</v>
      </c>
      <c r="N3724" s="1" t="s">
        <v>5885</v>
      </c>
      <c r="O3724" s="1" t="str">
        <f t="shared" si="70"/>
        <v/>
      </c>
      <c r="P3724" s="10" t="s">
        <v>5808</v>
      </c>
      <c r="Q3724" s="1" t="s">
        <v>5809</v>
      </c>
      <c r="R3724" s="1">
        <v>941</v>
      </c>
      <c r="S3724" s="1">
        <v>749</v>
      </c>
      <c r="T3724" s="7" t="s">
        <v>48469</v>
      </c>
      <c r="U3724" s="1" t="s">
        <v>48470</v>
      </c>
      <c r="W3724" s="1" t="s">
        <v>48468</v>
      </c>
      <c r="X3724" s="1">
        <v>0.96099999999999997</v>
      </c>
      <c r="Y3724" s="1">
        <v>0.999</v>
      </c>
      <c r="Z3724" s="11" t="s">
        <v>5808</v>
      </c>
      <c r="AA3724" s="1" t="s">
        <v>5812</v>
      </c>
      <c r="AB3724" s="1">
        <v>7107</v>
      </c>
      <c r="AC3724" s="1">
        <v>409</v>
      </c>
      <c r="AD3724" s="7" t="s">
        <v>48471</v>
      </c>
      <c r="AE3724" s="1" t="s">
        <v>48472</v>
      </c>
      <c r="AG3724" s="1" t="s">
        <v>48468</v>
      </c>
      <c r="AH3724" s="1">
        <v>0.65600000000000003</v>
      </c>
      <c r="AI3724" s="1">
        <v>0.91400000000000003</v>
      </c>
      <c r="AJ3724" s="11" t="s">
        <v>5808</v>
      </c>
      <c r="AK3724" s="1" t="s">
        <v>5815</v>
      </c>
      <c r="AL3724" s="1">
        <v>2106</v>
      </c>
      <c r="AM3724" s="1">
        <v>405</v>
      </c>
      <c r="AN3724" s="7" t="s">
        <v>48473</v>
      </c>
      <c r="AO3724" s="1" t="s">
        <v>48474</v>
      </c>
      <c r="AQ3724" s="1" t="s">
        <v>48468</v>
      </c>
      <c r="AR3724" s="1">
        <v>0.66100000000000003</v>
      </c>
      <c r="AS3724" s="1">
        <v>0.93100000000000005</v>
      </c>
      <c r="AT3724" s="19" t="s">
        <v>5862</v>
      </c>
      <c r="AU3724" s="1" t="s">
        <v>5818</v>
      </c>
      <c r="AV3724" s="1">
        <v>4220</v>
      </c>
      <c r="AW3724" s="1">
        <v>255</v>
      </c>
      <c r="AX3724" s="7" t="s">
        <v>12410</v>
      </c>
      <c r="AY3724" s="1" t="s">
        <v>12411</v>
      </c>
      <c r="AZ3724" s="1" t="s">
        <v>12412</v>
      </c>
      <c r="BA3724" s="1" t="s">
        <v>12404</v>
      </c>
      <c r="BB3724" s="1">
        <v>0.33200000000000002</v>
      </c>
      <c r="BC3724" s="1">
        <v>0.98399999999999999</v>
      </c>
      <c r="BF3724" s="12"/>
    </row>
    <row r="3725" spans="1:58" ht="12" customHeight="1">
      <c r="A3725" s="1" t="s">
        <v>5799</v>
      </c>
      <c r="B3725" s="1">
        <v>2247</v>
      </c>
      <c r="C3725" s="1">
        <v>646</v>
      </c>
      <c r="D3725" s="7" t="s">
        <v>48475</v>
      </c>
      <c r="E3725" s="1" t="s">
        <v>48476</v>
      </c>
      <c r="G3725" s="1" t="s">
        <v>48477</v>
      </c>
      <c r="H3725" s="1" t="s">
        <v>48478</v>
      </c>
      <c r="I3725" s="1" t="s">
        <v>48479</v>
      </c>
      <c r="J3725" s="1">
        <v>2378406</v>
      </c>
      <c r="K3725" s="1">
        <v>2380346</v>
      </c>
      <c r="L3725" s="1" t="s">
        <v>5806</v>
      </c>
      <c r="M3725" s="1" t="s">
        <v>5</v>
      </c>
      <c r="N3725" s="1" t="s">
        <v>5885</v>
      </c>
      <c r="O3725" s="1" t="str">
        <f t="shared" si="70"/>
        <v/>
      </c>
      <c r="P3725" s="33" t="s">
        <v>5808</v>
      </c>
      <c r="Q3725" s="1" t="s">
        <v>5809</v>
      </c>
      <c r="R3725" s="1">
        <v>945</v>
      </c>
      <c r="S3725" s="1">
        <v>646</v>
      </c>
      <c r="T3725" s="7" t="s">
        <v>48480</v>
      </c>
      <c r="U3725" s="1" t="s">
        <v>48481</v>
      </c>
      <c r="W3725" s="1" t="s">
        <v>48479</v>
      </c>
      <c r="X3725" s="1">
        <v>0.998</v>
      </c>
      <c r="Y3725" s="1">
        <v>0.998</v>
      </c>
      <c r="Z3725" s="11" t="s">
        <v>5808</v>
      </c>
      <c r="AA3725" s="1" t="s">
        <v>5812</v>
      </c>
      <c r="AB3725" s="1">
        <v>7099</v>
      </c>
      <c r="AC3725" s="1">
        <v>627</v>
      </c>
      <c r="AD3725" s="7" t="s">
        <v>48482</v>
      </c>
      <c r="AE3725" s="1" t="s">
        <v>48483</v>
      </c>
      <c r="AG3725" s="1" t="s">
        <v>48479</v>
      </c>
      <c r="AH3725" s="1">
        <v>0.64100000000000001</v>
      </c>
      <c r="AI3725" s="1">
        <v>0.97899999999999998</v>
      </c>
      <c r="AJ3725" s="11" t="s">
        <v>5808</v>
      </c>
      <c r="AK3725" s="1" t="s">
        <v>5815</v>
      </c>
      <c r="AL3725" s="1">
        <v>2099</v>
      </c>
      <c r="AM3725" s="1">
        <v>623</v>
      </c>
      <c r="AN3725" s="7" t="s">
        <v>48484</v>
      </c>
      <c r="AO3725" s="1" t="s">
        <v>48485</v>
      </c>
      <c r="AQ3725" s="1" t="s">
        <v>48479</v>
      </c>
      <c r="AR3725" s="1">
        <v>0.63800000000000001</v>
      </c>
      <c r="AS3725" s="1">
        <v>0.98399999999999999</v>
      </c>
      <c r="AT3725" s="34" t="s">
        <v>5862</v>
      </c>
      <c r="AU3725" s="1" t="s">
        <v>5818</v>
      </c>
      <c r="AV3725" s="1">
        <v>3755</v>
      </c>
      <c r="AW3725" s="1">
        <v>591</v>
      </c>
      <c r="AX3725" s="7" t="s">
        <v>48486</v>
      </c>
      <c r="AY3725" s="1" t="s">
        <v>48487</v>
      </c>
      <c r="AZ3725" s="1" t="s">
        <v>48488</v>
      </c>
      <c r="BA3725" s="1" t="s">
        <v>48489</v>
      </c>
      <c r="BB3725" s="1">
        <v>0.26300000000000001</v>
      </c>
      <c r="BC3725" s="1">
        <v>0.83099999999999996</v>
      </c>
      <c r="BF3725" s="12"/>
    </row>
    <row r="3726" spans="1:58" ht="12" customHeight="1">
      <c r="A3726" s="1" t="s">
        <v>5799</v>
      </c>
      <c r="B3726" s="1">
        <v>2053</v>
      </c>
      <c r="C3726" s="1">
        <v>348</v>
      </c>
      <c r="D3726" s="7" t="s">
        <v>48490</v>
      </c>
      <c r="E3726" s="1" t="s">
        <v>48491</v>
      </c>
      <c r="G3726" s="1" t="s">
        <v>48492</v>
      </c>
      <c r="H3726" s="1" t="s">
        <v>48493</v>
      </c>
      <c r="I3726" s="1" t="s">
        <v>48494</v>
      </c>
      <c r="J3726" s="1">
        <v>2171706</v>
      </c>
      <c r="K3726" s="1">
        <v>2172752</v>
      </c>
      <c r="L3726" s="1" t="s">
        <v>5826</v>
      </c>
      <c r="M3726" s="1" t="s">
        <v>2539</v>
      </c>
      <c r="N3726" s="1" t="s">
        <v>5885</v>
      </c>
      <c r="O3726" s="1" t="str">
        <f t="shared" si="70"/>
        <v/>
      </c>
      <c r="P3726" s="24"/>
      <c r="Z3726" s="30" t="s">
        <v>5808</v>
      </c>
      <c r="AA3726" s="1" t="s">
        <v>6148</v>
      </c>
      <c r="AB3726" s="1">
        <v>2019</v>
      </c>
      <c r="AC3726" s="1">
        <v>343</v>
      </c>
      <c r="AD3726" s="7" t="s">
        <v>48495</v>
      </c>
      <c r="AE3726" s="1" t="s">
        <v>48496</v>
      </c>
      <c r="AG3726" s="1" t="s">
        <v>48494</v>
      </c>
      <c r="AH3726" s="1">
        <v>0.754</v>
      </c>
      <c r="AI3726" s="1">
        <v>0.93300000000000005</v>
      </c>
      <c r="AJ3726" s="30" t="s">
        <v>5808</v>
      </c>
      <c r="AK3726" s="1" t="s">
        <v>6151</v>
      </c>
      <c r="AL3726" s="1">
        <v>6373</v>
      </c>
      <c r="AM3726" s="1">
        <v>351</v>
      </c>
      <c r="AN3726" s="7" t="s">
        <v>48497</v>
      </c>
      <c r="AO3726" s="1" t="s">
        <v>48498</v>
      </c>
      <c r="AQ3726" s="1" t="s">
        <v>48494</v>
      </c>
      <c r="AR3726" s="1">
        <v>0.76400000000000001</v>
      </c>
      <c r="AS3726" s="1">
        <v>0.89200000000000002</v>
      </c>
      <c r="AT3726" s="11" t="s">
        <v>5808</v>
      </c>
      <c r="AU3726" s="1" t="s">
        <v>5818</v>
      </c>
      <c r="AV3726" s="1">
        <v>2894</v>
      </c>
      <c r="AW3726" s="1">
        <v>340</v>
      </c>
      <c r="AX3726" s="7" t="s">
        <v>48499</v>
      </c>
      <c r="AY3726" s="1" t="s">
        <v>48500</v>
      </c>
      <c r="BA3726" s="1" t="s">
        <v>48494</v>
      </c>
      <c r="BB3726" s="1">
        <v>0.66400000000000003</v>
      </c>
      <c r="BC3726" s="1">
        <v>0.98199999999999998</v>
      </c>
      <c r="BF3726" s="12"/>
    </row>
    <row r="3727" spans="1:58" ht="12" customHeight="1">
      <c r="A3727" s="1" t="s">
        <v>6006</v>
      </c>
      <c r="B3727" s="1">
        <v>6248</v>
      </c>
      <c r="C3727" s="1">
        <v>315</v>
      </c>
      <c r="D3727" s="7" t="s">
        <v>48501</v>
      </c>
      <c r="E3727" s="1" t="s">
        <v>48502</v>
      </c>
      <c r="G3727" s="1" t="s">
        <v>48503</v>
      </c>
      <c r="H3727" s="1" t="s">
        <v>20280</v>
      </c>
      <c r="I3727" s="1" t="s">
        <v>20281</v>
      </c>
      <c r="J3727" s="1">
        <v>2577069</v>
      </c>
      <c r="K3727" s="1">
        <v>2578016</v>
      </c>
      <c r="L3727" s="1" t="s">
        <v>5826</v>
      </c>
      <c r="M3727" s="1" t="s">
        <v>5</v>
      </c>
      <c r="N3727" s="1" t="s">
        <v>5885</v>
      </c>
      <c r="O3727" s="1" t="str">
        <f t="shared" si="70"/>
        <v/>
      </c>
      <c r="P3727" s="8" t="s">
        <v>5808</v>
      </c>
      <c r="Q3727" s="1" t="s">
        <v>5982</v>
      </c>
      <c r="R3727" s="1">
        <v>3689</v>
      </c>
      <c r="S3727" s="1">
        <v>152</v>
      </c>
      <c r="T3727" s="7" t="s">
        <v>48504</v>
      </c>
      <c r="W3727" s="1" t="s">
        <v>20281</v>
      </c>
      <c r="X3727" s="1">
        <v>1</v>
      </c>
      <c r="Y3727" s="1">
        <v>0.99299999999999999</v>
      </c>
      <c r="Z3727" s="11" t="s">
        <v>5808</v>
      </c>
      <c r="AA3727" s="1" t="s">
        <v>6031</v>
      </c>
      <c r="AB3727" s="1">
        <v>1229</v>
      </c>
      <c r="AC3727" s="1">
        <v>300</v>
      </c>
      <c r="AD3727" s="7" t="s">
        <v>48505</v>
      </c>
      <c r="AE3727" s="1" t="s">
        <v>48506</v>
      </c>
      <c r="AG3727" s="1" t="s">
        <v>20281</v>
      </c>
      <c r="AH3727" s="1">
        <v>0.64500000000000002</v>
      </c>
      <c r="AI3727" s="1">
        <v>0.99299999999999999</v>
      </c>
      <c r="AJ3727" s="11" t="s">
        <v>5808</v>
      </c>
      <c r="AK3727" s="1" t="s">
        <v>6017</v>
      </c>
      <c r="AL3727" s="1">
        <v>4106</v>
      </c>
      <c r="AM3727" s="1">
        <v>299</v>
      </c>
      <c r="AN3727" s="7" t="s">
        <v>48507</v>
      </c>
      <c r="AO3727" s="1" t="s">
        <v>48508</v>
      </c>
      <c r="AQ3727" s="1" t="s">
        <v>20281</v>
      </c>
      <c r="AR3727" s="1">
        <v>0.63100000000000001</v>
      </c>
      <c r="AS3727" s="1">
        <v>0.98299999999999998</v>
      </c>
      <c r="AT3727" s="23" t="s">
        <v>5808</v>
      </c>
      <c r="AU3727" s="1" t="s">
        <v>5818</v>
      </c>
      <c r="AV3727" s="1">
        <v>4149</v>
      </c>
      <c r="AW3727" s="1">
        <v>291</v>
      </c>
      <c r="AX3727" s="7" t="s">
        <v>48509</v>
      </c>
      <c r="AY3727" s="1" t="s">
        <v>48510</v>
      </c>
      <c r="BA3727" s="1" t="s">
        <v>20281</v>
      </c>
      <c r="BB3727" s="1">
        <v>0.36599999999999999</v>
      </c>
      <c r="BC3727" s="1">
        <v>0.97899999999999998</v>
      </c>
      <c r="BF3727" s="12"/>
    </row>
    <row r="3728" spans="1:58" ht="12" customHeight="1">
      <c r="A3728" s="1" t="s">
        <v>6006</v>
      </c>
      <c r="B3728" s="1">
        <v>3920</v>
      </c>
      <c r="C3728" s="1">
        <v>207</v>
      </c>
      <c r="D3728" s="7" t="s">
        <v>48511</v>
      </c>
      <c r="E3728" s="1" t="s">
        <v>48512</v>
      </c>
      <c r="G3728" s="1" t="s">
        <v>48513</v>
      </c>
      <c r="H3728" s="1" t="s">
        <v>48514</v>
      </c>
      <c r="I3728" s="1" t="s">
        <v>48515</v>
      </c>
      <c r="J3728" s="1">
        <v>13448</v>
      </c>
      <c r="K3728" s="1">
        <v>14071</v>
      </c>
      <c r="L3728" s="1" t="s">
        <v>5806</v>
      </c>
      <c r="M3728" s="1" t="s">
        <v>5</v>
      </c>
      <c r="N3728" s="1" t="s">
        <v>5885</v>
      </c>
      <c r="O3728" s="1" t="str">
        <f t="shared" si="70"/>
        <v/>
      </c>
      <c r="P3728" s="8" t="s">
        <v>5808</v>
      </c>
      <c r="Q3728" s="1" t="s">
        <v>5982</v>
      </c>
      <c r="R3728" s="1">
        <v>3506</v>
      </c>
      <c r="S3728" s="1">
        <v>207</v>
      </c>
      <c r="T3728" s="7" t="s">
        <v>48516</v>
      </c>
      <c r="U3728" s="1" t="s">
        <v>48517</v>
      </c>
      <c r="W3728" s="1" t="s">
        <v>48515</v>
      </c>
      <c r="X3728" s="1">
        <v>1</v>
      </c>
      <c r="Y3728" s="1">
        <v>0.995</v>
      </c>
      <c r="Z3728" s="11" t="s">
        <v>5808</v>
      </c>
      <c r="AA3728" s="1" t="s">
        <v>6014</v>
      </c>
      <c r="AB3728" s="1">
        <v>4936</v>
      </c>
      <c r="AC3728" s="1">
        <v>207</v>
      </c>
      <c r="AD3728" s="7" t="s">
        <v>48518</v>
      </c>
      <c r="AE3728" s="1" t="s">
        <v>48519</v>
      </c>
      <c r="AG3728" s="1" t="s">
        <v>48515</v>
      </c>
      <c r="AH3728" s="1">
        <v>0.628</v>
      </c>
      <c r="AI3728" s="1">
        <v>0.995</v>
      </c>
      <c r="AJ3728" s="11" t="s">
        <v>5808</v>
      </c>
      <c r="AK3728" s="1" t="s">
        <v>6017</v>
      </c>
      <c r="AL3728" s="1">
        <v>3589</v>
      </c>
      <c r="AM3728" s="1">
        <v>211</v>
      </c>
      <c r="AN3728" s="7" t="s">
        <v>48520</v>
      </c>
      <c r="AO3728" s="1" t="s">
        <v>48521</v>
      </c>
      <c r="AQ3728" s="1" t="s">
        <v>48515</v>
      </c>
      <c r="AR3728" s="1">
        <v>0.64500000000000002</v>
      </c>
      <c r="AS3728" s="1">
        <v>0.995</v>
      </c>
      <c r="AT3728" s="11" t="s">
        <v>5808</v>
      </c>
      <c r="AU3728" s="1" t="s">
        <v>5818</v>
      </c>
      <c r="AV3728" s="1">
        <v>3337</v>
      </c>
      <c r="AW3728" s="1">
        <v>207</v>
      </c>
      <c r="AX3728" s="7" t="s">
        <v>48522</v>
      </c>
      <c r="AY3728" s="1" t="s">
        <v>48523</v>
      </c>
      <c r="BA3728" s="1" t="s">
        <v>48515</v>
      </c>
      <c r="BB3728" s="1">
        <v>0.64300000000000002</v>
      </c>
      <c r="BC3728" s="1">
        <v>0.995</v>
      </c>
      <c r="BF3728" s="12"/>
    </row>
    <row r="3729" spans="1:58" ht="12" customHeight="1">
      <c r="A3729" s="1" t="s">
        <v>6006</v>
      </c>
      <c r="B3729" s="1">
        <v>5413</v>
      </c>
      <c r="C3729" s="1">
        <v>397</v>
      </c>
      <c r="D3729" s="7" t="s">
        <v>48524</v>
      </c>
      <c r="E3729" s="1" t="s">
        <v>48525</v>
      </c>
      <c r="G3729" s="1" t="s">
        <v>48526</v>
      </c>
      <c r="H3729" s="1" t="s">
        <v>24214</v>
      </c>
      <c r="I3729" s="1" t="s">
        <v>24215</v>
      </c>
      <c r="J3729" s="1">
        <v>1668767</v>
      </c>
      <c r="K3729" s="1">
        <v>1669960</v>
      </c>
      <c r="L3729" s="1" t="s">
        <v>5806</v>
      </c>
      <c r="M3729" s="1" t="s">
        <v>2539</v>
      </c>
      <c r="N3729" s="1" t="s">
        <v>5885</v>
      </c>
      <c r="O3729" s="1" t="str">
        <f t="shared" si="70"/>
        <v/>
      </c>
      <c r="P3729" s="17" t="s">
        <v>5808</v>
      </c>
      <c r="Q3729" s="1" t="s">
        <v>5982</v>
      </c>
      <c r="R3729" s="1">
        <v>4610</v>
      </c>
      <c r="S3729" s="1">
        <v>397</v>
      </c>
      <c r="T3729" s="7" t="s">
        <v>48527</v>
      </c>
      <c r="U3729" s="1" t="s">
        <v>48528</v>
      </c>
      <c r="W3729" s="1" t="s">
        <v>24215</v>
      </c>
      <c r="X3729" s="1">
        <v>0.99</v>
      </c>
      <c r="Y3729" s="1">
        <v>0.997</v>
      </c>
      <c r="Z3729" s="30" t="s">
        <v>5808</v>
      </c>
      <c r="AA3729" s="1" t="s">
        <v>6014</v>
      </c>
      <c r="AB3729" s="1">
        <v>4608</v>
      </c>
      <c r="AC3729" s="1">
        <v>397</v>
      </c>
      <c r="AD3729" s="7" t="s">
        <v>48529</v>
      </c>
      <c r="AE3729" s="1" t="s">
        <v>48530</v>
      </c>
      <c r="AG3729" s="1" t="s">
        <v>24224</v>
      </c>
      <c r="AH3729" s="1">
        <v>0.78200000000000003</v>
      </c>
      <c r="AI3729" s="1">
        <v>0.92200000000000004</v>
      </c>
      <c r="AJ3729" s="28" t="s">
        <v>5862</v>
      </c>
      <c r="AK3729" s="1" t="s">
        <v>5815</v>
      </c>
      <c r="AL3729" s="1">
        <v>432</v>
      </c>
      <c r="AM3729" s="1">
        <v>361</v>
      </c>
      <c r="AN3729" s="7" t="s">
        <v>24220</v>
      </c>
      <c r="AO3729" s="1" t="s">
        <v>24221</v>
      </c>
      <c r="AP3729" s="1" t="s">
        <v>21994</v>
      </c>
      <c r="AQ3729" s="1" t="s">
        <v>24215</v>
      </c>
      <c r="AR3729" s="1">
        <v>0.5</v>
      </c>
      <c r="AS3729" s="1">
        <v>0.98899999999999999</v>
      </c>
      <c r="AT3729" s="16" t="s">
        <v>5862</v>
      </c>
      <c r="AU3729" s="1" t="s">
        <v>5818</v>
      </c>
      <c r="AV3729" s="1">
        <v>1898</v>
      </c>
      <c r="AW3729" s="1">
        <v>386</v>
      </c>
      <c r="AX3729" s="7" t="s">
        <v>21992</v>
      </c>
      <c r="AY3729" s="1" t="s">
        <v>21993</v>
      </c>
      <c r="AZ3729" s="1" t="s">
        <v>21994</v>
      </c>
      <c r="BA3729" s="1" t="s">
        <v>21995</v>
      </c>
      <c r="BB3729" s="1">
        <v>0.45400000000000001</v>
      </c>
      <c r="BC3729" s="1">
        <v>0.96399999999999997</v>
      </c>
      <c r="BF3729" s="12"/>
    </row>
    <row r="3730" spans="1:58" ht="12" customHeight="1">
      <c r="A3730" s="1" t="s">
        <v>5799</v>
      </c>
      <c r="B3730" s="1">
        <v>1123</v>
      </c>
      <c r="C3730" s="1">
        <v>236</v>
      </c>
      <c r="D3730" s="7" t="s">
        <v>48531</v>
      </c>
      <c r="E3730" s="1" t="s">
        <v>48532</v>
      </c>
      <c r="G3730" s="1" t="s">
        <v>48533</v>
      </c>
      <c r="H3730" s="1" t="s">
        <v>35216</v>
      </c>
      <c r="I3730" s="1" t="s">
        <v>35217</v>
      </c>
      <c r="J3730" s="1">
        <v>1203988</v>
      </c>
      <c r="K3730" s="1">
        <v>1204698</v>
      </c>
      <c r="L3730" s="1" t="s">
        <v>5806</v>
      </c>
      <c r="M3730" s="1" t="s">
        <v>5</v>
      </c>
      <c r="N3730" s="1" t="s">
        <v>5885</v>
      </c>
      <c r="O3730" s="1" t="str">
        <f t="shared" si="70"/>
        <v/>
      </c>
      <c r="P3730" s="17" t="s">
        <v>5808</v>
      </c>
      <c r="Q3730" s="1" t="s">
        <v>5809</v>
      </c>
      <c r="R3730" s="1">
        <v>768</v>
      </c>
      <c r="S3730" s="1">
        <v>153</v>
      </c>
      <c r="T3730" s="7" t="s">
        <v>48534</v>
      </c>
      <c r="W3730" s="1" t="s">
        <v>35217</v>
      </c>
      <c r="X3730" s="1">
        <v>0.99</v>
      </c>
      <c r="Y3730" s="1">
        <v>0.63400000000000001</v>
      </c>
      <c r="Z3730" s="11" t="s">
        <v>5808</v>
      </c>
      <c r="AA3730" s="1" t="s">
        <v>5812</v>
      </c>
      <c r="AB3730" s="1">
        <v>5956</v>
      </c>
      <c r="AC3730" s="1">
        <v>234</v>
      </c>
      <c r="AD3730" s="7" t="s">
        <v>48535</v>
      </c>
      <c r="AE3730" s="1" t="s">
        <v>48536</v>
      </c>
      <c r="AG3730" s="1" t="s">
        <v>35217</v>
      </c>
      <c r="AH3730" s="1">
        <v>0.68400000000000005</v>
      </c>
      <c r="AI3730" s="1">
        <v>0.996</v>
      </c>
      <c r="AJ3730" s="28" t="s">
        <v>5862</v>
      </c>
      <c r="AK3730" s="1" t="s">
        <v>6151</v>
      </c>
      <c r="AL3730" s="1">
        <v>6380</v>
      </c>
      <c r="AM3730" s="1">
        <v>241</v>
      </c>
      <c r="AN3730" s="7" t="s">
        <v>48537</v>
      </c>
      <c r="AO3730" s="1" t="s">
        <v>48538</v>
      </c>
      <c r="AQ3730" s="1" t="s">
        <v>35217</v>
      </c>
      <c r="AR3730" s="1">
        <v>0.59699999999999998</v>
      </c>
      <c r="AS3730" s="1">
        <v>0.95399999999999996</v>
      </c>
      <c r="AT3730" s="18" t="s">
        <v>5808</v>
      </c>
      <c r="AU3730" s="1" t="s">
        <v>5818</v>
      </c>
      <c r="AV3730" s="1">
        <v>4060</v>
      </c>
      <c r="AW3730" s="1">
        <v>232</v>
      </c>
      <c r="AX3730" s="7" t="s">
        <v>48539</v>
      </c>
      <c r="AY3730" s="1" t="s">
        <v>48540</v>
      </c>
      <c r="BA3730" s="1" t="s">
        <v>35217</v>
      </c>
      <c r="BB3730" s="1">
        <v>0.48299999999999998</v>
      </c>
      <c r="BC3730" s="1">
        <v>0.98299999999999998</v>
      </c>
      <c r="BF3730" s="12"/>
    </row>
    <row r="3731" spans="1:58" ht="12" customHeight="1">
      <c r="A3731" s="1" t="s">
        <v>6006</v>
      </c>
      <c r="B3731" s="1">
        <v>6730</v>
      </c>
      <c r="C3731" s="1">
        <v>603</v>
      </c>
      <c r="D3731" s="7" t="s">
        <v>48541</v>
      </c>
      <c r="E3731" s="1" t="s">
        <v>48542</v>
      </c>
      <c r="G3731" s="1" t="s">
        <v>48543</v>
      </c>
      <c r="H3731" s="1" t="s">
        <v>48544</v>
      </c>
      <c r="I3731" s="1" t="s">
        <v>48545</v>
      </c>
      <c r="J3731" s="1">
        <v>3070070</v>
      </c>
      <c r="K3731" s="1">
        <v>3071881</v>
      </c>
      <c r="L3731" s="1" t="s">
        <v>5806</v>
      </c>
      <c r="M3731" s="1" t="s">
        <v>5</v>
      </c>
      <c r="N3731" s="1" t="s">
        <v>5885</v>
      </c>
      <c r="O3731" s="1" t="str">
        <f t="shared" si="70"/>
        <v/>
      </c>
      <c r="P3731" s="17" t="s">
        <v>5808</v>
      </c>
      <c r="Q3731" s="1" t="s">
        <v>5982</v>
      </c>
      <c r="R3731" s="1">
        <v>5652</v>
      </c>
      <c r="S3731" s="1">
        <v>600</v>
      </c>
      <c r="T3731" s="7" t="s">
        <v>48546</v>
      </c>
      <c r="U3731" s="1" t="s">
        <v>48547</v>
      </c>
      <c r="W3731" s="1" t="s">
        <v>48545</v>
      </c>
      <c r="X3731" s="1">
        <v>0.99199999999999999</v>
      </c>
      <c r="Y3731" s="1">
        <v>0.998</v>
      </c>
      <c r="Z3731" s="24"/>
      <c r="AJ3731" s="15" t="s">
        <v>5808</v>
      </c>
      <c r="AK3731" s="1" t="s">
        <v>6151</v>
      </c>
      <c r="AL3731" s="1">
        <v>6228</v>
      </c>
      <c r="AM3731" s="1">
        <v>510</v>
      </c>
      <c r="AN3731" s="7" t="s">
        <v>48548</v>
      </c>
      <c r="AO3731" s="1" t="s">
        <v>48549</v>
      </c>
      <c r="AQ3731" s="1" t="s">
        <v>48545</v>
      </c>
      <c r="AR3731" s="1">
        <v>0.52200000000000002</v>
      </c>
      <c r="AS3731" s="1">
        <v>0.99399999999999999</v>
      </c>
      <c r="AT3731" s="14" t="s">
        <v>5808</v>
      </c>
      <c r="AU3731" s="1" t="s">
        <v>5818</v>
      </c>
      <c r="AV3731" s="1">
        <v>5225</v>
      </c>
      <c r="AW3731" s="1">
        <v>520</v>
      </c>
      <c r="AX3731" s="7" t="s">
        <v>48550</v>
      </c>
      <c r="AY3731" s="1" t="s">
        <v>48551</v>
      </c>
      <c r="BA3731" s="1" t="s">
        <v>6246</v>
      </c>
      <c r="BB3731" s="1">
        <v>0.36199999999999999</v>
      </c>
      <c r="BC3731" s="1">
        <v>0.96</v>
      </c>
      <c r="BF3731" s="12"/>
    </row>
    <row r="3732" spans="1:58" ht="12" customHeight="1">
      <c r="A3732" s="1" t="s">
        <v>6006</v>
      </c>
      <c r="B3732" s="1">
        <v>4647</v>
      </c>
      <c r="C3732" s="1">
        <v>504</v>
      </c>
      <c r="D3732" s="7" t="s">
        <v>48552</v>
      </c>
      <c r="E3732" s="1" t="s">
        <v>48553</v>
      </c>
      <c r="G3732" s="1" t="s">
        <v>48554</v>
      </c>
      <c r="H3732" s="1" t="s">
        <v>48555</v>
      </c>
      <c r="I3732" s="1" t="s">
        <v>48556</v>
      </c>
      <c r="J3732" s="1">
        <v>838747</v>
      </c>
      <c r="K3732" s="1">
        <v>840261</v>
      </c>
      <c r="L3732" s="1" t="s">
        <v>5826</v>
      </c>
      <c r="M3732" s="1" t="s">
        <v>2539</v>
      </c>
      <c r="N3732" s="1" t="s">
        <v>5885</v>
      </c>
      <c r="O3732" s="1" t="str">
        <f t="shared" si="70"/>
        <v/>
      </c>
      <c r="P3732" s="24"/>
      <c r="Z3732" s="30" t="s">
        <v>5808</v>
      </c>
      <c r="AA3732" s="1" t="s">
        <v>6031</v>
      </c>
      <c r="AB3732" s="1">
        <v>1461</v>
      </c>
      <c r="AC3732" s="1">
        <v>516</v>
      </c>
      <c r="AD3732" s="7" t="s">
        <v>48557</v>
      </c>
      <c r="AE3732" s="1" t="s">
        <v>48558</v>
      </c>
      <c r="AG3732" s="1" t="s">
        <v>48556</v>
      </c>
      <c r="AH3732" s="1">
        <v>0.755</v>
      </c>
      <c r="AI3732" s="1">
        <v>0.88800000000000001</v>
      </c>
      <c r="AJ3732" s="30" t="s">
        <v>5808</v>
      </c>
      <c r="AK3732" s="1" t="s">
        <v>6017</v>
      </c>
      <c r="AL3732" s="1">
        <v>3938</v>
      </c>
      <c r="AM3732" s="1">
        <v>524</v>
      </c>
      <c r="AN3732" s="7" t="s">
        <v>48559</v>
      </c>
      <c r="AO3732" s="1" t="s">
        <v>48560</v>
      </c>
      <c r="AQ3732" s="1" t="s">
        <v>48556</v>
      </c>
      <c r="AR3732" s="1">
        <v>0.75900000000000001</v>
      </c>
      <c r="AS3732" s="1">
        <v>0.86599999999999999</v>
      </c>
      <c r="AT3732" s="15" t="s">
        <v>5808</v>
      </c>
      <c r="AU3732" s="1" t="s">
        <v>5818</v>
      </c>
      <c r="AV3732" s="1">
        <v>488</v>
      </c>
      <c r="AW3732" s="1">
        <v>443</v>
      </c>
      <c r="AX3732" s="7" t="s">
        <v>48561</v>
      </c>
      <c r="AY3732" s="1" t="s">
        <v>48562</v>
      </c>
      <c r="BA3732" s="1" t="s">
        <v>48556</v>
      </c>
      <c r="BB3732" s="1">
        <v>0.56000000000000005</v>
      </c>
      <c r="BC3732" s="1">
        <v>0.94099999999999995</v>
      </c>
      <c r="BF3732" s="12"/>
    </row>
    <row r="3733" spans="1:58" ht="12" customHeight="1">
      <c r="A3733" s="1" t="s">
        <v>6006</v>
      </c>
      <c r="B3733" s="1">
        <v>6288</v>
      </c>
      <c r="C3733" s="1">
        <v>234</v>
      </c>
      <c r="D3733" s="7" t="s">
        <v>48563</v>
      </c>
      <c r="E3733" s="1" t="s">
        <v>48564</v>
      </c>
      <c r="G3733" s="1" t="s">
        <v>48565</v>
      </c>
      <c r="H3733" s="1" t="s">
        <v>34948</v>
      </c>
      <c r="I3733" s="1" t="s">
        <v>34949</v>
      </c>
      <c r="J3733" s="1">
        <v>2614576</v>
      </c>
      <c r="K3733" s="1">
        <v>2615280</v>
      </c>
      <c r="L3733" s="1" t="s">
        <v>5826</v>
      </c>
      <c r="M3733" s="1" t="s">
        <v>2539</v>
      </c>
      <c r="N3733" s="1" t="s">
        <v>5885</v>
      </c>
      <c r="O3733" s="1" t="str">
        <f t="shared" si="70"/>
        <v/>
      </c>
      <c r="P3733" s="13" t="s">
        <v>5808</v>
      </c>
      <c r="Q3733" s="1" t="s">
        <v>5982</v>
      </c>
      <c r="R3733" s="1">
        <v>3644</v>
      </c>
      <c r="S3733" s="1">
        <v>234</v>
      </c>
      <c r="T3733" s="7" t="s">
        <v>48566</v>
      </c>
      <c r="U3733" s="1" t="s">
        <v>48567</v>
      </c>
      <c r="W3733" s="1" t="s">
        <v>34949</v>
      </c>
      <c r="X3733" s="1">
        <v>0.996</v>
      </c>
      <c r="Y3733" s="1">
        <v>0.996</v>
      </c>
      <c r="Z3733" s="16" t="s">
        <v>5862</v>
      </c>
      <c r="AA3733" s="1" t="s">
        <v>5812</v>
      </c>
      <c r="AB3733" s="1">
        <v>6281</v>
      </c>
      <c r="AC3733" s="1">
        <v>231</v>
      </c>
      <c r="AD3733" s="7" t="s">
        <v>24710</v>
      </c>
      <c r="AE3733" s="1" t="s">
        <v>24711</v>
      </c>
      <c r="AG3733" s="1" t="s">
        <v>24707</v>
      </c>
      <c r="AH3733" s="1">
        <v>0.41299999999999998</v>
      </c>
      <c r="AI3733" s="1">
        <v>0.96099999999999997</v>
      </c>
      <c r="AJ3733" s="21" t="s">
        <v>5808</v>
      </c>
      <c r="AK3733" s="1" t="s">
        <v>6151</v>
      </c>
      <c r="AL3733" s="1">
        <v>6198</v>
      </c>
      <c r="AM3733" s="1">
        <v>234</v>
      </c>
      <c r="AN3733" s="7" t="s">
        <v>48568</v>
      </c>
      <c r="AO3733" s="1" t="s">
        <v>48569</v>
      </c>
      <c r="AQ3733" s="1" t="s">
        <v>48570</v>
      </c>
      <c r="AR3733" s="1">
        <v>0.86199999999999999</v>
      </c>
      <c r="AS3733" s="1">
        <v>0.98699999999999999</v>
      </c>
      <c r="AT3733" s="16" t="s">
        <v>5862</v>
      </c>
      <c r="AU3733" s="1" t="s">
        <v>5818</v>
      </c>
      <c r="AV3733" s="1">
        <v>2095</v>
      </c>
      <c r="AW3733" s="1">
        <v>227</v>
      </c>
      <c r="AX3733" s="7" t="s">
        <v>24714</v>
      </c>
      <c r="AY3733" s="1" t="s">
        <v>24715</v>
      </c>
      <c r="AZ3733" s="1" t="s">
        <v>24704</v>
      </c>
      <c r="BA3733" s="1" t="s">
        <v>24707</v>
      </c>
      <c r="BB3733" s="1">
        <v>0.41399999999999998</v>
      </c>
      <c r="BC3733" s="1">
        <v>0.96499999999999997</v>
      </c>
      <c r="BF3733" s="12"/>
    </row>
    <row r="3734" spans="1:58" ht="12" customHeight="1">
      <c r="A3734" s="1" t="s">
        <v>6006</v>
      </c>
      <c r="B3734" s="1">
        <v>5031</v>
      </c>
      <c r="C3734" s="1">
        <v>327</v>
      </c>
      <c r="D3734" s="7" t="s">
        <v>48571</v>
      </c>
      <c r="E3734" s="1" t="s">
        <v>48572</v>
      </c>
      <c r="G3734" s="1" t="s">
        <v>48573</v>
      </c>
      <c r="H3734" s="1" t="s">
        <v>21443</v>
      </c>
      <c r="I3734" s="1" t="s">
        <v>21444</v>
      </c>
      <c r="J3734" s="1">
        <v>1224086</v>
      </c>
      <c r="K3734" s="1">
        <v>1225069</v>
      </c>
      <c r="L3734" s="1" t="s">
        <v>5826</v>
      </c>
      <c r="M3734" s="1" t="s">
        <v>4173</v>
      </c>
      <c r="N3734" s="1" t="s">
        <v>5885</v>
      </c>
      <c r="O3734" s="1" t="str">
        <f t="shared" si="70"/>
        <v/>
      </c>
      <c r="P3734" s="17" t="s">
        <v>5808</v>
      </c>
      <c r="Q3734" s="1" t="s">
        <v>5982</v>
      </c>
      <c r="R3734" s="1">
        <v>4863</v>
      </c>
      <c r="S3734" s="1">
        <v>327</v>
      </c>
      <c r="T3734" s="7" t="s">
        <v>48574</v>
      </c>
      <c r="U3734" s="1" t="s">
        <v>48575</v>
      </c>
      <c r="W3734" s="1" t="s">
        <v>21444</v>
      </c>
      <c r="X3734" s="1">
        <v>0.99399999999999999</v>
      </c>
      <c r="Y3734" s="1">
        <v>0.997</v>
      </c>
      <c r="Z3734" s="28" t="s">
        <v>5862</v>
      </c>
      <c r="AA3734" s="1" t="s">
        <v>6124</v>
      </c>
      <c r="AB3734" s="1">
        <v>3506</v>
      </c>
      <c r="AC3734" s="1">
        <v>330</v>
      </c>
      <c r="AD3734" s="7" t="s">
        <v>48576</v>
      </c>
      <c r="AE3734" s="1" t="s">
        <v>48577</v>
      </c>
      <c r="AG3734" s="1" t="s">
        <v>48578</v>
      </c>
      <c r="AH3734" s="1">
        <v>0.52500000000000002</v>
      </c>
      <c r="AI3734" s="1">
        <v>0.85499999999999998</v>
      </c>
      <c r="AJ3734" s="30" t="s">
        <v>5808</v>
      </c>
      <c r="AK3734" s="1" t="s">
        <v>6017</v>
      </c>
      <c r="AL3734" s="1">
        <v>4308</v>
      </c>
      <c r="AM3734" s="1">
        <v>339</v>
      </c>
      <c r="AN3734" s="7" t="s">
        <v>48579</v>
      </c>
      <c r="AO3734" s="1" t="s">
        <v>48580</v>
      </c>
      <c r="AQ3734" s="1" t="s">
        <v>21444</v>
      </c>
      <c r="AR3734" s="1">
        <v>0.752</v>
      </c>
      <c r="AS3734" s="1">
        <v>0.95899999999999996</v>
      </c>
      <c r="AT3734" s="28" t="s">
        <v>5862</v>
      </c>
      <c r="AU3734" s="1" t="s">
        <v>5818</v>
      </c>
      <c r="AV3734" s="1">
        <v>1595</v>
      </c>
      <c r="AW3734" s="1">
        <v>323</v>
      </c>
      <c r="AX3734" s="7" t="s">
        <v>48581</v>
      </c>
      <c r="AY3734" s="1" t="s">
        <v>48582</v>
      </c>
      <c r="BA3734" s="1" t="s">
        <v>48578</v>
      </c>
      <c r="BB3734" s="1">
        <v>0.50900000000000001</v>
      </c>
      <c r="BC3734" s="1">
        <v>0.89200000000000002</v>
      </c>
      <c r="BF3734" s="12"/>
    </row>
    <row r="3735" spans="1:58" ht="12" customHeight="1">
      <c r="A3735" s="1" t="s">
        <v>5799</v>
      </c>
      <c r="B3735" s="1">
        <v>1371</v>
      </c>
      <c r="C3735" s="1">
        <v>210</v>
      </c>
      <c r="D3735" s="7" t="s">
        <v>48583</v>
      </c>
      <c r="E3735" s="1" t="s">
        <v>48584</v>
      </c>
      <c r="G3735" s="1" t="s">
        <v>48585</v>
      </c>
      <c r="H3735" s="1" t="s">
        <v>6360</v>
      </c>
      <c r="I3735" s="1" t="s">
        <v>6246</v>
      </c>
      <c r="J3735" s="1">
        <v>1424445</v>
      </c>
      <c r="K3735" s="1">
        <v>1425077</v>
      </c>
      <c r="L3735" s="1" t="s">
        <v>5826</v>
      </c>
      <c r="M3735" s="1" t="s">
        <v>3973</v>
      </c>
      <c r="N3735" s="1" t="s">
        <v>5885</v>
      </c>
      <c r="O3735" s="1" t="str">
        <f t="shared" si="70"/>
        <v/>
      </c>
      <c r="P3735" s="8" t="s">
        <v>5808</v>
      </c>
      <c r="Q3735" s="1" t="s">
        <v>5809</v>
      </c>
      <c r="R3735" s="1">
        <v>1837</v>
      </c>
      <c r="S3735" s="1">
        <v>210</v>
      </c>
      <c r="T3735" s="7" t="s">
        <v>48586</v>
      </c>
      <c r="W3735" s="1" t="s">
        <v>6246</v>
      </c>
      <c r="X3735" s="1">
        <v>1</v>
      </c>
      <c r="Y3735" s="1">
        <v>0.995</v>
      </c>
      <c r="Z3735" s="15" t="s">
        <v>5808</v>
      </c>
      <c r="AA3735" s="1" t="s">
        <v>5812</v>
      </c>
      <c r="AB3735" s="1">
        <v>6131</v>
      </c>
      <c r="AC3735" s="1">
        <v>165</v>
      </c>
      <c r="AD3735" s="7" t="s">
        <v>48587</v>
      </c>
      <c r="AE3735" s="1" t="s">
        <v>48588</v>
      </c>
      <c r="AG3735" s="1" t="s">
        <v>6246</v>
      </c>
      <c r="AH3735" s="1">
        <v>0.503</v>
      </c>
      <c r="AI3735" s="1">
        <v>0.81799999999999995</v>
      </c>
      <c r="AJ3735" s="30" t="s">
        <v>5808</v>
      </c>
      <c r="AK3735" s="1" t="s">
        <v>5815</v>
      </c>
      <c r="AL3735" s="1">
        <v>1223</v>
      </c>
      <c r="AM3735" s="1">
        <v>165</v>
      </c>
      <c r="AN3735" s="7" t="s">
        <v>48589</v>
      </c>
      <c r="AO3735" s="1" t="s">
        <v>48590</v>
      </c>
      <c r="AQ3735" s="1" t="s">
        <v>6246</v>
      </c>
      <c r="AR3735" s="1">
        <v>0.76700000000000002</v>
      </c>
      <c r="AS3735" s="1">
        <v>0.436</v>
      </c>
      <c r="AT3735" s="24"/>
      <c r="BF3735" s="12"/>
    </row>
    <row r="3736" spans="1:58" ht="12" customHeight="1">
      <c r="A3736" s="1" t="s">
        <v>6006</v>
      </c>
      <c r="B3736" s="1">
        <v>5326</v>
      </c>
      <c r="C3736" s="1">
        <v>259</v>
      </c>
      <c r="D3736" s="7" t="s">
        <v>48591</v>
      </c>
      <c r="E3736" s="1" t="s">
        <v>48592</v>
      </c>
      <c r="G3736" s="1" t="s">
        <v>43024</v>
      </c>
      <c r="H3736" s="1" t="s">
        <v>19986</v>
      </c>
      <c r="I3736" s="1" t="s">
        <v>19987</v>
      </c>
      <c r="J3736" s="1">
        <v>1552886</v>
      </c>
      <c r="K3736" s="1">
        <v>1553665</v>
      </c>
      <c r="L3736" s="1" t="s">
        <v>5806</v>
      </c>
      <c r="M3736" s="1" t="s">
        <v>5</v>
      </c>
      <c r="N3736" s="1" t="s">
        <v>5885</v>
      </c>
      <c r="O3736" s="1" t="str">
        <f t="shared" si="70"/>
        <v/>
      </c>
      <c r="P3736" s="26" t="s">
        <v>5862</v>
      </c>
      <c r="Q3736" s="1" t="s">
        <v>5982</v>
      </c>
      <c r="R3736" s="1">
        <v>3662</v>
      </c>
      <c r="S3736" s="1">
        <v>242</v>
      </c>
      <c r="T3736" s="7" t="s">
        <v>43025</v>
      </c>
      <c r="U3736" s="1" t="s">
        <v>43026</v>
      </c>
      <c r="W3736" s="1" t="s">
        <v>19987</v>
      </c>
      <c r="X3736" s="1">
        <v>0.84199999999999997</v>
      </c>
      <c r="Y3736" s="1">
        <v>0.99199999999999999</v>
      </c>
      <c r="Z3736" s="54" t="s">
        <v>5862</v>
      </c>
      <c r="AA3736" s="1" t="s">
        <v>6014</v>
      </c>
      <c r="AB3736" s="1">
        <v>4402</v>
      </c>
      <c r="AC3736" s="1">
        <v>257</v>
      </c>
      <c r="AD3736" s="7" t="s">
        <v>43027</v>
      </c>
      <c r="AE3736" s="1" t="s">
        <v>43028</v>
      </c>
      <c r="AG3736" s="1" t="s">
        <v>19987</v>
      </c>
      <c r="AH3736" s="1">
        <v>0.71299999999999997</v>
      </c>
      <c r="AI3736" s="1">
        <v>0.94599999999999995</v>
      </c>
      <c r="AJ3736" s="54" t="s">
        <v>5862</v>
      </c>
      <c r="AK3736" s="1" t="s">
        <v>6151</v>
      </c>
      <c r="AL3736" s="1">
        <v>6215</v>
      </c>
      <c r="AM3736" s="1">
        <v>269</v>
      </c>
      <c r="AN3736" s="7" t="s">
        <v>43029</v>
      </c>
      <c r="AO3736" s="1" t="s">
        <v>43030</v>
      </c>
      <c r="AQ3736" s="1" t="s">
        <v>19987</v>
      </c>
      <c r="AR3736" s="1">
        <v>0.71299999999999997</v>
      </c>
      <c r="AS3736" s="1">
        <v>0.90300000000000002</v>
      </c>
      <c r="AT3736" s="18" t="s">
        <v>5808</v>
      </c>
      <c r="AU3736" s="1" t="s">
        <v>5818</v>
      </c>
      <c r="AV3736" s="1">
        <v>3712</v>
      </c>
      <c r="AW3736" s="1">
        <v>244</v>
      </c>
      <c r="AX3736" s="7" t="s">
        <v>19994</v>
      </c>
      <c r="AY3736" s="1" t="s">
        <v>19995</v>
      </c>
      <c r="AZ3736" s="1" t="s">
        <v>19996</v>
      </c>
      <c r="BA3736" s="1" t="s">
        <v>19997</v>
      </c>
      <c r="BB3736" s="1">
        <v>0.40100000000000002</v>
      </c>
      <c r="BC3736" s="1">
        <v>0.90600000000000003</v>
      </c>
      <c r="BF3736" s="12"/>
    </row>
    <row r="3737" spans="1:58" ht="12" customHeight="1">
      <c r="A3737" s="1" t="s">
        <v>6006</v>
      </c>
      <c r="B3737" s="1">
        <v>6216</v>
      </c>
      <c r="C3737" s="1">
        <v>172</v>
      </c>
      <c r="D3737" s="7" t="s">
        <v>48593</v>
      </c>
      <c r="E3737" s="1" t="s">
        <v>48594</v>
      </c>
      <c r="G3737" s="1" t="s">
        <v>48595</v>
      </c>
      <c r="H3737" s="1" t="s">
        <v>48596</v>
      </c>
      <c r="I3737" s="1" t="s">
        <v>48597</v>
      </c>
      <c r="J3737" s="1">
        <v>2546671</v>
      </c>
      <c r="K3737" s="1">
        <v>2547189</v>
      </c>
      <c r="L3737" s="1" t="s">
        <v>5826</v>
      </c>
      <c r="M3737" s="1" t="s">
        <v>5</v>
      </c>
      <c r="N3737" s="1" t="s">
        <v>5885</v>
      </c>
      <c r="O3737" s="1" t="str">
        <f t="shared" si="70"/>
        <v/>
      </c>
      <c r="P3737" s="8" t="s">
        <v>5808</v>
      </c>
      <c r="Q3737" s="1" t="s">
        <v>5982</v>
      </c>
      <c r="R3737" s="1">
        <v>3723</v>
      </c>
      <c r="S3737" s="1">
        <v>172</v>
      </c>
      <c r="T3737" s="7" t="s">
        <v>48598</v>
      </c>
      <c r="U3737" s="1" t="s">
        <v>48599</v>
      </c>
      <c r="W3737" s="1" t="s">
        <v>48597</v>
      </c>
      <c r="X3737" s="1">
        <v>1</v>
      </c>
      <c r="Y3737" s="1">
        <v>0.99399999999999999</v>
      </c>
      <c r="Z3737" s="11" t="s">
        <v>5808</v>
      </c>
      <c r="AA3737" s="1" t="s">
        <v>6014</v>
      </c>
      <c r="AB3737" s="1">
        <v>3825</v>
      </c>
      <c r="AC3737" s="1">
        <v>173</v>
      </c>
      <c r="AD3737" s="7" t="s">
        <v>48600</v>
      </c>
      <c r="AE3737" s="1" t="s">
        <v>48601</v>
      </c>
      <c r="AG3737" s="1" t="s">
        <v>48597</v>
      </c>
      <c r="AH3737" s="1">
        <v>0.61599999999999999</v>
      </c>
      <c r="AI3737" s="1">
        <v>0.90200000000000002</v>
      </c>
      <c r="AJ3737" s="11" t="s">
        <v>5808</v>
      </c>
      <c r="AK3737" s="1" t="s">
        <v>6017</v>
      </c>
      <c r="AL3737" s="1">
        <v>5264</v>
      </c>
      <c r="AM3737" s="1">
        <v>170</v>
      </c>
      <c r="AN3737" s="7" t="s">
        <v>48602</v>
      </c>
      <c r="AO3737" s="1" t="s">
        <v>48603</v>
      </c>
      <c r="AQ3737" s="1" t="s">
        <v>48597</v>
      </c>
      <c r="AR3737" s="1">
        <v>0.65200000000000002</v>
      </c>
      <c r="AS3737" s="1">
        <v>0.86499999999999999</v>
      </c>
      <c r="AT3737" s="18" t="s">
        <v>5808</v>
      </c>
      <c r="AU3737" s="1" t="s">
        <v>5818</v>
      </c>
      <c r="AV3737" s="1">
        <v>1343</v>
      </c>
      <c r="AW3737" s="1">
        <v>171</v>
      </c>
      <c r="AX3737" s="7" t="s">
        <v>48604</v>
      </c>
      <c r="AY3737" s="1" t="s">
        <v>48605</v>
      </c>
      <c r="BA3737" s="1" t="s">
        <v>48597</v>
      </c>
      <c r="BB3737" s="1">
        <v>0.49399999999999999</v>
      </c>
      <c r="BC3737" s="1">
        <v>0.85399999999999998</v>
      </c>
      <c r="BF3737" s="12"/>
    </row>
    <row r="3738" spans="1:58" ht="12" customHeight="1">
      <c r="A3738" s="1" t="s">
        <v>6006</v>
      </c>
      <c r="B3738" s="1">
        <v>4177</v>
      </c>
      <c r="C3738" s="1">
        <v>976</v>
      </c>
      <c r="D3738" s="7" t="s">
        <v>48606</v>
      </c>
      <c r="E3738" s="1" t="s">
        <v>48607</v>
      </c>
      <c r="G3738" s="1" t="s">
        <v>48608</v>
      </c>
      <c r="H3738" s="1" t="s">
        <v>38821</v>
      </c>
      <c r="I3738" s="1" t="s">
        <v>38822</v>
      </c>
      <c r="J3738" s="1">
        <v>300572</v>
      </c>
      <c r="K3738" s="1">
        <v>303502</v>
      </c>
      <c r="L3738" s="1" t="s">
        <v>5826</v>
      </c>
      <c r="M3738" s="1" t="s">
        <v>2539</v>
      </c>
      <c r="N3738" s="1" t="s">
        <v>5885</v>
      </c>
      <c r="O3738" s="1" t="str">
        <f t="shared" si="70"/>
        <v/>
      </c>
      <c r="P3738" s="21" t="s">
        <v>5808</v>
      </c>
      <c r="Q3738" s="1" t="s">
        <v>5982</v>
      </c>
      <c r="R3738" s="1">
        <v>5457</v>
      </c>
      <c r="S3738" s="1">
        <v>1063</v>
      </c>
      <c r="T3738" s="7" t="s">
        <v>48609</v>
      </c>
      <c r="U3738" s="1" t="s">
        <v>48610</v>
      </c>
      <c r="W3738" s="1" t="s">
        <v>38822</v>
      </c>
      <c r="X3738" s="1">
        <v>0.85699999999999998</v>
      </c>
      <c r="Y3738" s="1">
        <v>0.89400000000000002</v>
      </c>
      <c r="Z3738" s="11" t="s">
        <v>5808</v>
      </c>
      <c r="AA3738" s="1" t="s">
        <v>6014</v>
      </c>
      <c r="AB3738" s="1">
        <v>4893</v>
      </c>
      <c r="AC3738" s="1">
        <v>1020</v>
      </c>
      <c r="AD3738" s="7" t="s">
        <v>48611</v>
      </c>
      <c r="AE3738" s="1" t="s">
        <v>48612</v>
      </c>
      <c r="AG3738" s="1" t="s">
        <v>38822</v>
      </c>
      <c r="AH3738" s="1">
        <v>0.69799999999999995</v>
      </c>
      <c r="AI3738" s="1">
        <v>0.89500000000000002</v>
      </c>
      <c r="AJ3738" s="30" t="s">
        <v>5808</v>
      </c>
      <c r="AK3738" s="1" t="s">
        <v>6017</v>
      </c>
      <c r="AL3738" s="1">
        <v>3560</v>
      </c>
      <c r="AM3738" s="1">
        <v>1182</v>
      </c>
      <c r="AN3738" s="7" t="s">
        <v>48613</v>
      </c>
      <c r="AO3738" s="1" t="s">
        <v>48614</v>
      </c>
      <c r="AQ3738" s="1" t="s">
        <v>38822</v>
      </c>
      <c r="AR3738" s="1">
        <v>0.71299999999999997</v>
      </c>
      <c r="AS3738" s="1">
        <v>0.77</v>
      </c>
      <c r="AT3738" s="27" t="s">
        <v>5808</v>
      </c>
      <c r="AU3738" s="1" t="s">
        <v>5818</v>
      </c>
      <c r="AV3738" s="1">
        <v>1074</v>
      </c>
      <c r="AW3738" s="1">
        <v>792</v>
      </c>
      <c r="AX3738" s="7" t="s">
        <v>48615</v>
      </c>
      <c r="AY3738" s="1" t="s">
        <v>48616</v>
      </c>
      <c r="AZ3738" s="1" t="s">
        <v>48617</v>
      </c>
      <c r="BA3738" s="1" t="s">
        <v>38822</v>
      </c>
      <c r="BB3738" s="1">
        <v>0.55300000000000005</v>
      </c>
      <c r="BC3738" s="1">
        <v>0.98699999999999999</v>
      </c>
      <c r="BF3738" s="12"/>
    </row>
    <row r="3739" spans="1:58" ht="12" customHeight="1">
      <c r="A3739" s="1" t="s">
        <v>6006</v>
      </c>
      <c r="B3739" s="1">
        <v>6059</v>
      </c>
      <c r="C3739" s="1">
        <v>211</v>
      </c>
      <c r="D3739" s="7" t="s">
        <v>48618</v>
      </c>
      <c r="E3739" s="1" t="s">
        <v>48619</v>
      </c>
      <c r="G3739" s="1" t="s">
        <v>48620</v>
      </c>
      <c r="H3739" s="1" t="s">
        <v>48621</v>
      </c>
      <c r="I3739" s="1" t="s">
        <v>9117</v>
      </c>
      <c r="J3739" s="1">
        <v>2395306</v>
      </c>
      <c r="K3739" s="1">
        <v>2395941</v>
      </c>
      <c r="L3739" s="1" t="s">
        <v>5806</v>
      </c>
      <c r="M3739" s="1" t="s">
        <v>2539</v>
      </c>
      <c r="N3739" s="1" t="s">
        <v>5885</v>
      </c>
      <c r="O3739" s="1" t="str">
        <f t="shared" si="70"/>
        <v/>
      </c>
      <c r="P3739" s="8" t="s">
        <v>5808</v>
      </c>
      <c r="Q3739" s="1" t="s">
        <v>5982</v>
      </c>
      <c r="R3739" s="1">
        <v>3922</v>
      </c>
      <c r="S3739" s="1">
        <v>211</v>
      </c>
      <c r="T3739" s="7" t="s">
        <v>48622</v>
      </c>
      <c r="U3739" s="1" t="s">
        <v>48623</v>
      </c>
      <c r="W3739" s="1" t="s">
        <v>9117</v>
      </c>
      <c r="X3739" s="1">
        <v>1</v>
      </c>
      <c r="Y3739" s="1">
        <v>0.995</v>
      </c>
      <c r="Z3739" s="42" t="s">
        <v>5808</v>
      </c>
      <c r="AA3739" s="1" t="s">
        <v>6014</v>
      </c>
      <c r="AB3739" s="1">
        <v>3690</v>
      </c>
      <c r="AC3739" s="1">
        <v>212</v>
      </c>
      <c r="AD3739" s="7" t="s">
        <v>48624</v>
      </c>
      <c r="AE3739" s="1" t="s">
        <v>48625</v>
      </c>
      <c r="AG3739" s="1" t="s">
        <v>9117</v>
      </c>
      <c r="AH3739" s="1">
        <v>0.63300000000000001</v>
      </c>
      <c r="AI3739" s="1">
        <v>0.83</v>
      </c>
      <c r="AJ3739" s="42" t="s">
        <v>5808</v>
      </c>
      <c r="AK3739" s="1" t="s">
        <v>6017</v>
      </c>
      <c r="AL3739" s="1">
        <v>5020</v>
      </c>
      <c r="AM3739" s="1">
        <v>194</v>
      </c>
      <c r="AN3739" s="7" t="s">
        <v>48626</v>
      </c>
      <c r="AO3739" s="1" t="s">
        <v>48627</v>
      </c>
      <c r="AQ3739" s="1" t="s">
        <v>9117</v>
      </c>
      <c r="AR3739" s="1">
        <v>0.63500000000000001</v>
      </c>
      <c r="AS3739" s="1">
        <v>0.81399999999999995</v>
      </c>
      <c r="BF3739" s="12"/>
    </row>
    <row r="3740" spans="1:58" ht="12" customHeight="1">
      <c r="A3740" s="1" t="s">
        <v>6006</v>
      </c>
      <c r="B3740" s="1">
        <v>5782</v>
      </c>
      <c r="C3740" s="1">
        <v>187</v>
      </c>
      <c r="D3740" s="7" t="s">
        <v>48628</v>
      </c>
      <c r="E3740" s="1" t="s">
        <v>48629</v>
      </c>
      <c r="F3740" s="1" t="s">
        <v>48630</v>
      </c>
      <c r="G3740" s="1" t="s">
        <v>48631</v>
      </c>
      <c r="H3740" s="1" t="s">
        <v>48632</v>
      </c>
      <c r="I3740" s="1" t="s">
        <v>48633</v>
      </c>
      <c r="J3740" s="1">
        <v>2079259</v>
      </c>
      <c r="K3740" s="1">
        <v>2079822</v>
      </c>
      <c r="L3740" s="1" t="s">
        <v>5826</v>
      </c>
      <c r="M3740" s="1" t="s">
        <v>3973</v>
      </c>
      <c r="N3740" s="1" t="s">
        <v>5885</v>
      </c>
      <c r="O3740" s="1" t="str">
        <f t="shared" si="70"/>
        <v/>
      </c>
      <c r="P3740" s="8" t="s">
        <v>5808</v>
      </c>
      <c r="Q3740" s="1" t="s">
        <v>5982</v>
      </c>
      <c r="R3740" s="1">
        <v>5100</v>
      </c>
      <c r="S3740" s="1">
        <v>187</v>
      </c>
      <c r="T3740" s="7" t="s">
        <v>48634</v>
      </c>
      <c r="U3740" s="1" t="s">
        <v>48635</v>
      </c>
      <c r="V3740" s="1" t="s">
        <v>48630</v>
      </c>
      <c r="W3740" s="1" t="s">
        <v>48633</v>
      </c>
      <c r="X3740" s="1">
        <v>1</v>
      </c>
      <c r="Y3740" s="1">
        <v>0.995</v>
      </c>
      <c r="Z3740" s="24"/>
      <c r="AJ3740" s="28" t="s">
        <v>5862</v>
      </c>
      <c r="AK3740" s="1" t="s">
        <v>5815</v>
      </c>
      <c r="AL3740" s="1">
        <v>177</v>
      </c>
      <c r="AM3740" s="1">
        <v>148</v>
      </c>
      <c r="AN3740" s="7" t="s">
        <v>33704</v>
      </c>
      <c r="AO3740" s="1" t="s">
        <v>33705</v>
      </c>
      <c r="AQ3740" s="1" t="s">
        <v>33699</v>
      </c>
      <c r="AR3740" s="1">
        <v>0.51200000000000001</v>
      </c>
      <c r="AS3740" s="1">
        <v>0.83799999999999997</v>
      </c>
      <c r="AT3740" s="24"/>
      <c r="BF3740" s="12"/>
    </row>
    <row r="3741" spans="1:58" ht="12" customHeight="1">
      <c r="A3741" s="1" t="s">
        <v>6006</v>
      </c>
      <c r="B3741" s="1">
        <v>5017</v>
      </c>
      <c r="C3741" s="1">
        <v>261</v>
      </c>
      <c r="D3741" s="7" t="s">
        <v>48636</v>
      </c>
      <c r="E3741" s="1" t="s">
        <v>48637</v>
      </c>
      <c r="G3741" s="1" t="s">
        <v>48638</v>
      </c>
      <c r="H3741" s="1" t="s">
        <v>48639</v>
      </c>
      <c r="I3741" s="1" t="s">
        <v>48640</v>
      </c>
      <c r="J3741" s="1">
        <v>1210188</v>
      </c>
      <c r="K3741" s="1">
        <v>1210973</v>
      </c>
      <c r="L3741" s="1" t="s">
        <v>5806</v>
      </c>
      <c r="M3741" s="1" t="s">
        <v>5</v>
      </c>
      <c r="N3741" s="1" t="s">
        <v>5885</v>
      </c>
      <c r="O3741" s="1" t="str">
        <f t="shared" si="70"/>
        <v/>
      </c>
      <c r="P3741" s="17" t="s">
        <v>5808</v>
      </c>
      <c r="Q3741" s="1" t="s">
        <v>5982</v>
      </c>
      <c r="R3741" s="1">
        <v>4872</v>
      </c>
      <c r="S3741" s="1">
        <v>290</v>
      </c>
      <c r="T3741" s="7" t="s">
        <v>48641</v>
      </c>
      <c r="U3741" s="1" t="s">
        <v>48642</v>
      </c>
      <c r="V3741" s="1" t="s">
        <v>48643</v>
      </c>
      <c r="W3741" s="1" t="s">
        <v>48640</v>
      </c>
      <c r="X3741" s="1">
        <v>0.99199999999999999</v>
      </c>
      <c r="Y3741" s="1">
        <v>0.89700000000000002</v>
      </c>
      <c r="Z3741" s="11" t="s">
        <v>5808</v>
      </c>
      <c r="AA3741" s="1" t="s">
        <v>6031</v>
      </c>
      <c r="AB3741" s="1">
        <v>1057</v>
      </c>
      <c r="AC3741" s="1">
        <v>276</v>
      </c>
      <c r="AD3741" s="7" t="s">
        <v>48644</v>
      </c>
      <c r="AE3741" s="1" t="s">
        <v>48645</v>
      </c>
      <c r="AG3741" s="1" t="s">
        <v>48646</v>
      </c>
      <c r="AH3741" s="1">
        <v>0.65600000000000003</v>
      </c>
      <c r="AI3741" s="1">
        <v>0.88</v>
      </c>
      <c r="AJ3741" s="11" t="s">
        <v>5808</v>
      </c>
      <c r="AK3741" s="1" t="s">
        <v>6017</v>
      </c>
      <c r="AL3741" s="1">
        <v>4293</v>
      </c>
      <c r="AM3741" s="1">
        <v>276</v>
      </c>
      <c r="AN3741" s="7" t="s">
        <v>48647</v>
      </c>
      <c r="AO3741" s="1" t="s">
        <v>48648</v>
      </c>
      <c r="AQ3741" s="1" t="s">
        <v>48646</v>
      </c>
      <c r="AR3741" s="1">
        <v>0.61899999999999999</v>
      </c>
      <c r="AS3741" s="1">
        <v>0.88800000000000001</v>
      </c>
      <c r="AT3741" s="23" t="s">
        <v>5808</v>
      </c>
      <c r="AU3741" s="1" t="s">
        <v>5818</v>
      </c>
      <c r="AV3741" s="1">
        <v>5359</v>
      </c>
      <c r="AW3741" s="1">
        <v>279</v>
      </c>
      <c r="AX3741" s="7" t="s">
        <v>48649</v>
      </c>
      <c r="AY3741" s="1" t="s">
        <v>48650</v>
      </c>
      <c r="BA3741" s="1" t="s">
        <v>48640</v>
      </c>
      <c r="BB3741" s="1">
        <v>0.35799999999999998</v>
      </c>
      <c r="BC3741" s="1">
        <v>0.85299999999999998</v>
      </c>
      <c r="BF3741" s="12"/>
    </row>
    <row r="3742" spans="1:58" ht="12" customHeight="1">
      <c r="A3742" s="1" t="s">
        <v>6006</v>
      </c>
      <c r="B3742" s="1">
        <v>5602</v>
      </c>
      <c r="C3742" s="1">
        <v>242</v>
      </c>
      <c r="D3742" s="7" t="s">
        <v>48651</v>
      </c>
      <c r="E3742" s="1" t="s">
        <v>48652</v>
      </c>
      <c r="G3742" s="1" t="s">
        <v>48653</v>
      </c>
      <c r="H3742" s="1" t="s">
        <v>48654</v>
      </c>
      <c r="I3742" s="1" t="s">
        <v>42786</v>
      </c>
      <c r="J3742" s="1">
        <v>1878950</v>
      </c>
      <c r="K3742" s="1">
        <v>1879678</v>
      </c>
      <c r="L3742" s="1" t="s">
        <v>5826</v>
      </c>
      <c r="M3742" s="1" t="s">
        <v>5</v>
      </c>
      <c r="N3742" s="1" t="s">
        <v>5885</v>
      </c>
      <c r="O3742" s="1" t="str">
        <f t="shared" si="70"/>
        <v/>
      </c>
      <c r="P3742" s="24"/>
      <c r="Z3742" s="30" t="s">
        <v>5808</v>
      </c>
      <c r="AA3742" s="1" t="s">
        <v>6014</v>
      </c>
      <c r="AB3742" s="1">
        <v>3656</v>
      </c>
      <c r="AC3742" s="1">
        <v>241</v>
      </c>
      <c r="AD3742" s="7" t="s">
        <v>48655</v>
      </c>
      <c r="AE3742" s="1" t="s">
        <v>48656</v>
      </c>
      <c r="AG3742" s="1" t="s">
        <v>42786</v>
      </c>
      <c r="AH3742" s="1">
        <v>0.752</v>
      </c>
      <c r="AI3742" s="1">
        <v>0.996</v>
      </c>
      <c r="AJ3742" s="30" t="s">
        <v>5808</v>
      </c>
      <c r="AK3742" s="1" t="s">
        <v>6017</v>
      </c>
      <c r="AL3742" s="1">
        <v>4982</v>
      </c>
      <c r="AM3742" s="1">
        <v>241</v>
      </c>
      <c r="AN3742" s="7" t="s">
        <v>48657</v>
      </c>
      <c r="AO3742" s="1" t="s">
        <v>48658</v>
      </c>
      <c r="AQ3742" s="1" t="s">
        <v>42786</v>
      </c>
      <c r="AR3742" s="1">
        <v>0.75900000000000001</v>
      </c>
      <c r="AS3742" s="1">
        <v>0.99199999999999999</v>
      </c>
      <c r="BF3742" s="12"/>
    </row>
    <row r="3743" spans="1:58" ht="12" customHeight="1">
      <c r="A3743" s="1" t="s">
        <v>5799</v>
      </c>
      <c r="B3743" s="1">
        <v>1435</v>
      </c>
      <c r="C3743" s="1">
        <v>96</v>
      </c>
      <c r="D3743" s="7" t="s">
        <v>48659</v>
      </c>
      <c r="E3743" s="1" t="s">
        <v>48660</v>
      </c>
      <c r="G3743" s="1" t="s">
        <v>48661</v>
      </c>
      <c r="H3743" s="1" t="s">
        <v>6360</v>
      </c>
      <c r="I3743" s="1" t="s">
        <v>6246</v>
      </c>
      <c r="J3743" s="1">
        <v>1504644</v>
      </c>
      <c r="K3743" s="1">
        <v>1504934</v>
      </c>
      <c r="L3743" s="1" t="s">
        <v>5806</v>
      </c>
      <c r="M3743" s="1" t="s">
        <v>3973</v>
      </c>
      <c r="N3743" s="1" t="s">
        <v>5885</v>
      </c>
      <c r="O3743" s="1" t="str">
        <f t="shared" si="70"/>
        <v/>
      </c>
      <c r="P3743" s="50" t="s">
        <v>5808</v>
      </c>
      <c r="Q3743" s="1" t="s">
        <v>5809</v>
      </c>
      <c r="R3743" s="1">
        <v>3166</v>
      </c>
      <c r="S3743" s="1">
        <v>101</v>
      </c>
      <c r="T3743" s="7" t="s">
        <v>48662</v>
      </c>
      <c r="W3743" s="1" t="s">
        <v>6246</v>
      </c>
      <c r="X3743" s="1">
        <v>0.95</v>
      </c>
      <c r="Y3743" s="1">
        <v>0.99</v>
      </c>
      <c r="Z3743" s="15" t="s">
        <v>5808</v>
      </c>
      <c r="AA3743" s="1" t="s">
        <v>5812</v>
      </c>
      <c r="AB3743" s="1">
        <v>7436</v>
      </c>
      <c r="AC3743" s="1">
        <v>85</v>
      </c>
      <c r="AD3743" s="7" t="s">
        <v>48663</v>
      </c>
      <c r="AE3743" s="1" t="s">
        <v>48664</v>
      </c>
      <c r="AG3743" s="1" t="s">
        <v>6246</v>
      </c>
      <c r="AH3743" s="1">
        <v>0.56100000000000005</v>
      </c>
      <c r="AI3743" s="1">
        <v>0.92900000000000005</v>
      </c>
      <c r="AJ3743" s="24"/>
      <c r="BF3743" s="12"/>
    </row>
    <row r="3744" spans="1:58" ht="12" customHeight="1">
      <c r="A3744" s="1" t="s">
        <v>5799</v>
      </c>
      <c r="B3744" s="1">
        <v>1605</v>
      </c>
      <c r="C3744" s="1">
        <v>332</v>
      </c>
      <c r="D3744" s="7" t="s">
        <v>48665</v>
      </c>
      <c r="E3744" s="1" t="s">
        <v>48666</v>
      </c>
      <c r="G3744" s="1" t="s">
        <v>48667</v>
      </c>
      <c r="H3744" s="1" t="s">
        <v>26020</v>
      </c>
      <c r="I3744" s="1" t="s">
        <v>20431</v>
      </c>
      <c r="J3744" s="1">
        <v>1666843</v>
      </c>
      <c r="K3744" s="1">
        <v>1667841</v>
      </c>
      <c r="L3744" s="1" t="s">
        <v>5806</v>
      </c>
      <c r="M3744" s="1" t="s">
        <v>5</v>
      </c>
      <c r="N3744" s="1" t="s">
        <v>5885</v>
      </c>
      <c r="O3744" s="1" t="str">
        <f t="shared" si="70"/>
        <v/>
      </c>
      <c r="P3744" s="40" t="s">
        <v>5808</v>
      </c>
      <c r="Q3744" s="1" t="s">
        <v>5809</v>
      </c>
      <c r="R3744" s="1">
        <v>1473</v>
      </c>
      <c r="S3744" s="1">
        <v>332</v>
      </c>
      <c r="T3744" s="7" t="s">
        <v>48668</v>
      </c>
      <c r="U3744" s="1" t="s">
        <v>48669</v>
      </c>
      <c r="W3744" s="1" t="s">
        <v>20431</v>
      </c>
      <c r="X3744" s="1">
        <v>0.99399999999999999</v>
      </c>
      <c r="Y3744" s="1">
        <v>0.997</v>
      </c>
      <c r="Z3744" s="16" t="s">
        <v>5862</v>
      </c>
      <c r="AA3744" s="1" t="s">
        <v>6014</v>
      </c>
      <c r="AB3744" s="1">
        <v>3805</v>
      </c>
      <c r="AC3744" s="1">
        <v>338</v>
      </c>
      <c r="AD3744" s="7" t="s">
        <v>48670</v>
      </c>
      <c r="AE3744" s="1" t="s">
        <v>48671</v>
      </c>
      <c r="AG3744" s="1" t="s">
        <v>48672</v>
      </c>
      <c r="AH3744" s="1">
        <v>0.46500000000000002</v>
      </c>
      <c r="AI3744" s="1">
        <v>0.96399999999999997</v>
      </c>
      <c r="AJ3744" s="21" t="s">
        <v>5808</v>
      </c>
      <c r="AK3744" s="1" t="s">
        <v>5815</v>
      </c>
      <c r="AL3744" s="1">
        <v>1566</v>
      </c>
      <c r="AM3744" s="1">
        <v>332</v>
      </c>
      <c r="AN3744" s="7" t="s">
        <v>48673</v>
      </c>
      <c r="AO3744" s="1" t="s">
        <v>48674</v>
      </c>
      <c r="AQ3744" s="1" t="s">
        <v>20431</v>
      </c>
      <c r="AR3744" s="1">
        <v>0.80700000000000005</v>
      </c>
      <c r="AS3744" s="1">
        <v>0.997</v>
      </c>
      <c r="AT3744" s="46" t="s">
        <v>5862</v>
      </c>
      <c r="AU3744" s="1" t="s">
        <v>5818</v>
      </c>
      <c r="AV3744" s="1">
        <v>3021</v>
      </c>
      <c r="AW3744" s="1">
        <v>345</v>
      </c>
      <c r="AX3744" s="7" t="s">
        <v>38645</v>
      </c>
      <c r="AY3744" s="1" t="s">
        <v>38646</v>
      </c>
      <c r="BA3744" s="1" t="s">
        <v>38638</v>
      </c>
      <c r="BB3744" s="1">
        <v>0.48399999999999999</v>
      </c>
      <c r="BC3744" s="1">
        <v>0.96799999999999997</v>
      </c>
      <c r="BF3744" s="12"/>
    </row>
    <row r="3745" spans="1:58" ht="12" customHeight="1">
      <c r="A3745" s="1" t="s">
        <v>5799</v>
      </c>
      <c r="B3745" s="1">
        <v>1732</v>
      </c>
      <c r="C3745" s="1">
        <v>193</v>
      </c>
      <c r="D3745" s="7" t="s">
        <v>48675</v>
      </c>
      <c r="E3745" s="1" t="s">
        <v>48676</v>
      </c>
      <c r="G3745" s="1" t="s">
        <v>48677</v>
      </c>
      <c r="H3745" s="1" t="s">
        <v>48678</v>
      </c>
      <c r="I3745" s="1" t="s">
        <v>6246</v>
      </c>
      <c r="J3745" s="1">
        <v>1785870</v>
      </c>
      <c r="K3745" s="1">
        <v>1786451</v>
      </c>
      <c r="L3745" s="1" t="s">
        <v>5806</v>
      </c>
      <c r="M3745" s="1" t="s">
        <v>4173</v>
      </c>
      <c r="N3745" s="1" t="s">
        <v>5885</v>
      </c>
      <c r="O3745" s="1" t="str">
        <f t="shared" si="70"/>
        <v/>
      </c>
      <c r="P3745" s="37" t="s">
        <v>5808</v>
      </c>
      <c r="Q3745" s="1" t="s">
        <v>5809</v>
      </c>
      <c r="R3745" s="1">
        <v>1351</v>
      </c>
      <c r="S3745" s="1">
        <v>137</v>
      </c>
      <c r="T3745" s="7" t="s">
        <v>48679</v>
      </c>
      <c r="U3745" s="1" t="s">
        <v>48680</v>
      </c>
      <c r="W3745" s="1" t="s">
        <v>6246</v>
      </c>
      <c r="X3745" s="1">
        <v>0.98499999999999999</v>
      </c>
      <c r="Y3745" s="1">
        <v>0.99299999999999999</v>
      </c>
      <c r="Z3745" s="11" t="s">
        <v>5808</v>
      </c>
      <c r="AA3745" s="1" t="s">
        <v>5812</v>
      </c>
      <c r="AB3745" s="1">
        <v>6634</v>
      </c>
      <c r="AC3745" s="1">
        <v>179</v>
      </c>
      <c r="AD3745" s="7" t="s">
        <v>48681</v>
      </c>
      <c r="AE3745" s="1" t="s">
        <v>48682</v>
      </c>
      <c r="AG3745" s="1" t="s">
        <v>6246</v>
      </c>
      <c r="AH3745" s="1">
        <v>0.64600000000000002</v>
      </c>
      <c r="AI3745" s="1">
        <v>0.872</v>
      </c>
      <c r="AJ3745" s="42" t="s">
        <v>5808</v>
      </c>
      <c r="AK3745" s="1" t="s">
        <v>5815</v>
      </c>
      <c r="AL3745" s="1">
        <v>1691</v>
      </c>
      <c r="AM3745" s="1">
        <v>204</v>
      </c>
      <c r="AN3745" s="7" t="s">
        <v>48683</v>
      </c>
      <c r="AO3745" s="1" t="s">
        <v>48684</v>
      </c>
      <c r="AQ3745" s="1" t="s">
        <v>6246</v>
      </c>
      <c r="AR3745" s="1">
        <v>0.63500000000000001</v>
      </c>
      <c r="AS3745" s="1">
        <v>0.77</v>
      </c>
      <c r="BF3745" s="12"/>
    </row>
    <row r="3746" spans="1:58" ht="12" customHeight="1">
      <c r="A3746" s="1" t="s">
        <v>6006</v>
      </c>
      <c r="B3746" s="1">
        <v>6205</v>
      </c>
      <c r="C3746" s="1">
        <v>222</v>
      </c>
      <c r="D3746" s="7" t="s">
        <v>48685</v>
      </c>
      <c r="E3746" s="1" t="s">
        <v>48686</v>
      </c>
      <c r="G3746" s="1" t="s">
        <v>48687</v>
      </c>
      <c r="H3746" s="1" t="s">
        <v>5895</v>
      </c>
      <c r="I3746" s="1" t="s">
        <v>5896</v>
      </c>
      <c r="J3746" s="1">
        <v>2534904</v>
      </c>
      <c r="K3746" s="1">
        <v>2535572</v>
      </c>
      <c r="L3746" s="1" t="s">
        <v>5806</v>
      </c>
      <c r="M3746" s="1" t="s">
        <v>4173</v>
      </c>
      <c r="N3746" s="1" t="s">
        <v>5885</v>
      </c>
      <c r="O3746" s="1" t="str">
        <f t="shared" si="70"/>
        <v/>
      </c>
      <c r="P3746" s="20" t="s">
        <v>5808</v>
      </c>
      <c r="Q3746" s="1" t="s">
        <v>5982</v>
      </c>
      <c r="R3746" s="1">
        <v>3735</v>
      </c>
      <c r="S3746" s="1">
        <v>218</v>
      </c>
      <c r="T3746" s="7" t="s">
        <v>48688</v>
      </c>
      <c r="U3746" s="1" t="s">
        <v>48689</v>
      </c>
      <c r="W3746" s="1" t="s">
        <v>5896</v>
      </c>
      <c r="X3746" s="1">
        <v>0.98199999999999998</v>
      </c>
      <c r="Y3746" s="1">
        <v>0.995</v>
      </c>
      <c r="Z3746" s="11" t="s">
        <v>5808</v>
      </c>
      <c r="AA3746" s="1" t="s">
        <v>6014</v>
      </c>
      <c r="AB3746" s="1">
        <v>4781</v>
      </c>
      <c r="AC3746" s="1">
        <v>202</v>
      </c>
      <c r="AD3746" s="7" t="s">
        <v>48690</v>
      </c>
      <c r="AE3746" s="1" t="s">
        <v>48691</v>
      </c>
      <c r="AG3746" s="1" t="s">
        <v>5896</v>
      </c>
      <c r="AH3746" s="1">
        <v>0.60499999999999998</v>
      </c>
      <c r="AI3746" s="1">
        <v>0.98499999999999999</v>
      </c>
      <c r="AJ3746" s="42" t="s">
        <v>5808</v>
      </c>
      <c r="AK3746" s="1" t="s">
        <v>6017</v>
      </c>
      <c r="AL3746" s="1">
        <v>3476</v>
      </c>
      <c r="AM3746" s="1">
        <v>216</v>
      </c>
      <c r="AN3746" s="7" t="s">
        <v>48692</v>
      </c>
      <c r="AO3746" s="1" t="s">
        <v>48693</v>
      </c>
      <c r="AQ3746" s="1" t="s">
        <v>5896</v>
      </c>
      <c r="AR3746" s="1">
        <v>0.67900000000000005</v>
      </c>
      <c r="AS3746" s="1">
        <v>0.98599999999999999</v>
      </c>
      <c r="BF3746" s="12"/>
    </row>
    <row r="3747" spans="1:58" ht="12" customHeight="1">
      <c r="A3747" s="1" t="s">
        <v>5799</v>
      </c>
      <c r="B3747" s="1">
        <v>35</v>
      </c>
      <c r="C3747" s="1">
        <v>173</v>
      </c>
      <c r="D3747" s="7" t="s">
        <v>48694</v>
      </c>
      <c r="E3747" s="1" t="s">
        <v>48695</v>
      </c>
      <c r="G3747" s="1" t="s">
        <v>48696</v>
      </c>
      <c r="H3747" s="1" t="s">
        <v>48697</v>
      </c>
      <c r="I3747" s="1" t="s">
        <v>8029</v>
      </c>
      <c r="J3747" s="1">
        <v>34649</v>
      </c>
      <c r="K3747" s="1">
        <v>35170</v>
      </c>
      <c r="L3747" s="1" t="s">
        <v>5806</v>
      </c>
      <c r="M3747" s="1" t="s">
        <v>2539</v>
      </c>
      <c r="N3747" s="1" t="s">
        <v>5885</v>
      </c>
      <c r="O3747" s="1" t="str">
        <f t="shared" si="70"/>
        <v/>
      </c>
      <c r="P3747" s="20" t="s">
        <v>5808</v>
      </c>
      <c r="Q3747" s="1" t="s">
        <v>5809</v>
      </c>
      <c r="R3747" s="1">
        <v>2751</v>
      </c>
      <c r="S3747" s="1">
        <v>173</v>
      </c>
      <c r="T3747" s="7" t="s">
        <v>48698</v>
      </c>
      <c r="W3747" s="1" t="s">
        <v>8029</v>
      </c>
      <c r="X3747" s="1">
        <v>0.98799999999999999</v>
      </c>
      <c r="Y3747" s="1">
        <v>0.99399999999999999</v>
      </c>
      <c r="Z3747" s="15" t="s">
        <v>5808</v>
      </c>
      <c r="AA3747" s="1" t="s">
        <v>6124</v>
      </c>
      <c r="AB3747" s="1">
        <v>3354</v>
      </c>
      <c r="AC3747" s="1">
        <v>165</v>
      </c>
      <c r="AD3747" s="7" t="s">
        <v>48699</v>
      </c>
      <c r="AE3747" s="1" t="s">
        <v>48700</v>
      </c>
      <c r="AG3747" s="1" t="s">
        <v>8029</v>
      </c>
      <c r="AH3747" s="1">
        <v>0.59899999999999998</v>
      </c>
      <c r="AI3747" s="1">
        <v>0.85499999999999998</v>
      </c>
      <c r="AJ3747" s="42" t="s">
        <v>5808</v>
      </c>
      <c r="AK3747" s="1" t="s">
        <v>6017</v>
      </c>
      <c r="AL3747" s="1">
        <v>4794</v>
      </c>
      <c r="AM3747" s="1">
        <v>176</v>
      </c>
      <c r="AN3747" s="7" t="s">
        <v>48701</v>
      </c>
      <c r="AO3747" s="1" t="s">
        <v>48702</v>
      </c>
      <c r="AQ3747" s="1" t="s">
        <v>8029</v>
      </c>
      <c r="AR3747" s="1">
        <v>0.67800000000000005</v>
      </c>
      <c r="AS3747" s="1">
        <v>0.80700000000000005</v>
      </c>
      <c r="BF3747" s="12"/>
    </row>
    <row r="3748" spans="1:58" ht="12" customHeight="1">
      <c r="A3748" s="1" t="s">
        <v>6006</v>
      </c>
      <c r="B3748" s="1">
        <v>4071</v>
      </c>
      <c r="C3748" s="1">
        <v>508</v>
      </c>
      <c r="D3748" s="7" t="s">
        <v>48703</v>
      </c>
      <c r="E3748" s="1" t="s">
        <v>48704</v>
      </c>
      <c r="G3748" s="1" t="s">
        <v>48705</v>
      </c>
      <c r="H3748" s="1" t="s">
        <v>48706</v>
      </c>
      <c r="I3748" s="1" t="s">
        <v>48707</v>
      </c>
      <c r="J3748" s="1">
        <v>182971</v>
      </c>
      <c r="K3748" s="1">
        <v>184497</v>
      </c>
      <c r="L3748" s="1" t="s">
        <v>5826</v>
      </c>
      <c r="M3748" s="1" t="s">
        <v>2539</v>
      </c>
      <c r="N3748" s="1" t="s">
        <v>5885</v>
      </c>
      <c r="O3748" s="1" t="str">
        <f t="shared" si="70"/>
        <v/>
      </c>
      <c r="P3748" s="16" t="s">
        <v>5862</v>
      </c>
      <c r="Q3748" s="1" t="s">
        <v>5809</v>
      </c>
      <c r="R3748" s="1">
        <v>2563</v>
      </c>
      <c r="S3748" s="1">
        <v>503</v>
      </c>
      <c r="T3748" s="7" t="s">
        <v>30064</v>
      </c>
      <c r="U3748" s="1" t="s">
        <v>30065</v>
      </c>
      <c r="V3748" s="1" t="s">
        <v>30060</v>
      </c>
      <c r="W3748" s="1" t="s">
        <v>30063</v>
      </c>
      <c r="X3748" s="1">
        <v>0.47199999999999998</v>
      </c>
      <c r="Y3748" s="1">
        <v>0.99</v>
      </c>
      <c r="Z3748" s="9" t="s">
        <v>5808</v>
      </c>
      <c r="AA3748" s="1" t="s">
        <v>5812</v>
      </c>
      <c r="AB3748" s="1">
        <v>6973</v>
      </c>
      <c r="AC3748" s="1">
        <v>517</v>
      </c>
      <c r="AD3748" s="7" t="s">
        <v>48708</v>
      </c>
      <c r="AE3748" s="1" t="s">
        <v>48709</v>
      </c>
      <c r="AG3748" s="1" t="s">
        <v>48707</v>
      </c>
      <c r="AH3748" s="1">
        <v>0.9</v>
      </c>
      <c r="AI3748" s="1">
        <v>0.98099999999999998</v>
      </c>
      <c r="AJ3748" s="21" t="s">
        <v>5808</v>
      </c>
      <c r="AK3748" s="1" t="s">
        <v>5815</v>
      </c>
      <c r="AL3748" s="1">
        <v>1923</v>
      </c>
      <c r="AM3748" s="1">
        <v>505</v>
      </c>
      <c r="AN3748" s="7" t="s">
        <v>48710</v>
      </c>
      <c r="AO3748" s="1" t="s">
        <v>48711</v>
      </c>
      <c r="AQ3748" s="1" t="s">
        <v>48707</v>
      </c>
      <c r="AR3748" s="1">
        <v>0.89300000000000002</v>
      </c>
      <c r="AS3748" s="1">
        <v>0.998</v>
      </c>
      <c r="AT3748" s="16" t="s">
        <v>5862</v>
      </c>
      <c r="AU3748" s="1" t="s">
        <v>5818</v>
      </c>
      <c r="AV3748" s="1">
        <v>3277</v>
      </c>
      <c r="AW3748" s="1">
        <v>510</v>
      </c>
      <c r="AX3748" s="7" t="s">
        <v>30070</v>
      </c>
      <c r="AY3748" s="1" t="s">
        <v>30071</v>
      </c>
      <c r="BA3748" s="1" t="s">
        <v>30072</v>
      </c>
      <c r="BB3748" s="1">
        <v>0.41499999999999998</v>
      </c>
      <c r="BC3748" s="1">
        <v>0.95699999999999996</v>
      </c>
      <c r="BF3748" s="12"/>
    </row>
    <row r="3749" spans="1:58" ht="12" customHeight="1">
      <c r="A3749" s="1" t="s">
        <v>6006</v>
      </c>
      <c r="B3749" s="1">
        <v>4894</v>
      </c>
      <c r="C3749" s="1">
        <v>122</v>
      </c>
      <c r="D3749" s="7" t="s">
        <v>48712</v>
      </c>
      <c r="E3749" s="1" t="s">
        <v>48713</v>
      </c>
      <c r="G3749" s="1" t="s">
        <v>48714</v>
      </c>
      <c r="H3749" s="1" t="s">
        <v>16981</v>
      </c>
      <c r="I3749" s="1" t="s">
        <v>16982</v>
      </c>
      <c r="J3749" s="1">
        <v>1091514</v>
      </c>
      <c r="K3749" s="1">
        <v>1091882</v>
      </c>
      <c r="L3749" s="1" t="s">
        <v>5806</v>
      </c>
      <c r="M3749" s="1" t="s">
        <v>5</v>
      </c>
      <c r="N3749" s="1" t="s">
        <v>5885</v>
      </c>
      <c r="O3749" s="1" t="str">
        <f t="shared" si="70"/>
        <v/>
      </c>
      <c r="P3749" s="8" t="s">
        <v>5808</v>
      </c>
      <c r="Q3749" s="1" t="s">
        <v>5982</v>
      </c>
      <c r="R3749" s="1">
        <v>4182</v>
      </c>
      <c r="S3749" s="1">
        <v>122</v>
      </c>
      <c r="T3749" s="7" t="s">
        <v>48715</v>
      </c>
      <c r="U3749" s="1" t="s">
        <v>48716</v>
      </c>
      <c r="W3749" s="1" t="s">
        <v>16982</v>
      </c>
      <c r="X3749" s="1">
        <v>1</v>
      </c>
      <c r="Y3749" s="1">
        <v>0.99199999999999999</v>
      </c>
      <c r="Z3749" s="45" t="s">
        <v>5862</v>
      </c>
      <c r="AA3749" s="1" t="s">
        <v>6014</v>
      </c>
      <c r="AB3749" s="1">
        <v>4720</v>
      </c>
      <c r="AC3749" s="1">
        <v>122</v>
      </c>
      <c r="AD3749" s="7" t="s">
        <v>16985</v>
      </c>
      <c r="AE3749" s="1" t="s">
        <v>16986</v>
      </c>
      <c r="AG3749" s="1" t="s">
        <v>16982</v>
      </c>
      <c r="AH3749" s="1">
        <v>0.63600000000000001</v>
      </c>
      <c r="AI3749" s="1">
        <v>0.98399999999999999</v>
      </c>
      <c r="AJ3749" s="45" t="s">
        <v>5862</v>
      </c>
      <c r="AK3749" s="1" t="s">
        <v>6017</v>
      </c>
      <c r="AL3749" s="1">
        <v>3419</v>
      </c>
      <c r="AM3749" s="1">
        <v>122</v>
      </c>
      <c r="AN3749" s="7" t="s">
        <v>16987</v>
      </c>
      <c r="AO3749" s="1" t="s">
        <v>16988</v>
      </c>
      <c r="AQ3749" s="1" t="s">
        <v>16982</v>
      </c>
      <c r="AR3749" s="1">
        <v>0.628</v>
      </c>
      <c r="AS3749" s="1">
        <v>0.98399999999999999</v>
      </c>
      <c r="AT3749" s="24"/>
      <c r="BF3749" s="12"/>
    </row>
    <row r="3750" spans="1:58" ht="12" customHeight="1">
      <c r="A3750" s="1" t="s">
        <v>6006</v>
      </c>
      <c r="B3750" s="1">
        <v>5158</v>
      </c>
      <c r="C3750" s="1">
        <v>334</v>
      </c>
      <c r="D3750" s="7" t="s">
        <v>48717</v>
      </c>
      <c r="E3750" s="1" t="s">
        <v>48718</v>
      </c>
      <c r="G3750" s="1" t="s">
        <v>48719</v>
      </c>
      <c r="H3750" s="1" t="s">
        <v>48720</v>
      </c>
      <c r="I3750" s="1" t="s">
        <v>48721</v>
      </c>
      <c r="J3750" s="1">
        <v>1399361</v>
      </c>
      <c r="K3750" s="1">
        <v>1400365</v>
      </c>
      <c r="L3750" s="1" t="s">
        <v>5806</v>
      </c>
      <c r="M3750" s="1" t="s">
        <v>4173</v>
      </c>
      <c r="N3750" s="1" t="s">
        <v>5885</v>
      </c>
      <c r="O3750" s="1" t="str">
        <f t="shared" si="70"/>
        <v/>
      </c>
      <c r="P3750" s="17" t="s">
        <v>5808</v>
      </c>
      <c r="Q3750" s="1" t="s">
        <v>5982</v>
      </c>
      <c r="R3750" s="1">
        <v>4723</v>
      </c>
      <c r="S3750" s="1">
        <v>314</v>
      </c>
      <c r="T3750" s="7" t="s">
        <v>48722</v>
      </c>
      <c r="U3750" s="1" t="s">
        <v>48723</v>
      </c>
      <c r="W3750" s="1" t="s">
        <v>48721</v>
      </c>
      <c r="X3750" s="1">
        <v>0.99299999999999999</v>
      </c>
      <c r="Y3750" s="1">
        <v>0.91400000000000003</v>
      </c>
      <c r="Z3750" s="11" t="s">
        <v>5808</v>
      </c>
      <c r="AA3750" s="1" t="s">
        <v>5812</v>
      </c>
      <c r="AB3750" s="1">
        <v>7165</v>
      </c>
      <c r="AC3750" s="1">
        <v>327</v>
      </c>
      <c r="AD3750" s="7" t="s">
        <v>48724</v>
      </c>
      <c r="AE3750" s="1" t="s">
        <v>48725</v>
      </c>
      <c r="AG3750" s="1" t="s">
        <v>48726</v>
      </c>
      <c r="AH3750" s="1">
        <v>0.628</v>
      </c>
      <c r="AI3750" s="1">
        <v>0.95699999999999996</v>
      </c>
      <c r="AJ3750" s="11" t="s">
        <v>5808</v>
      </c>
      <c r="AK3750" s="1" t="s">
        <v>5815</v>
      </c>
      <c r="AL3750" s="1">
        <v>2145</v>
      </c>
      <c r="AM3750" s="1">
        <v>330</v>
      </c>
      <c r="AN3750" s="7" t="s">
        <v>48727</v>
      </c>
      <c r="AO3750" s="1" t="s">
        <v>48728</v>
      </c>
      <c r="AQ3750" s="1" t="s">
        <v>48721</v>
      </c>
      <c r="AR3750" s="1">
        <v>0.64200000000000002</v>
      </c>
      <c r="AS3750" s="1">
        <v>0.98199999999999998</v>
      </c>
      <c r="AT3750" s="18" t="s">
        <v>5808</v>
      </c>
      <c r="AU3750" s="1" t="s">
        <v>5818</v>
      </c>
      <c r="AV3750" s="1">
        <v>1097</v>
      </c>
      <c r="AW3750" s="1">
        <v>317</v>
      </c>
      <c r="AX3750" s="7" t="s">
        <v>48729</v>
      </c>
      <c r="AY3750" s="1" t="s">
        <v>48730</v>
      </c>
      <c r="BA3750" s="1" t="s">
        <v>48726</v>
      </c>
      <c r="BB3750" s="1">
        <v>0.47299999999999998</v>
      </c>
      <c r="BC3750" s="1">
        <v>0.96499999999999997</v>
      </c>
      <c r="BF3750" s="12"/>
    </row>
    <row r="3751" spans="1:58" ht="12" customHeight="1">
      <c r="A3751" s="1" t="s">
        <v>6006</v>
      </c>
      <c r="B3751" s="1">
        <v>6684</v>
      </c>
      <c r="C3751" s="1">
        <v>456</v>
      </c>
      <c r="D3751" s="7" t="s">
        <v>48731</v>
      </c>
      <c r="E3751" s="1" t="s">
        <v>48732</v>
      </c>
      <c r="G3751" s="1" t="s">
        <v>48733</v>
      </c>
      <c r="H3751" s="1" t="s">
        <v>48734</v>
      </c>
      <c r="I3751" s="1" t="s">
        <v>48735</v>
      </c>
      <c r="J3751" s="1">
        <v>3022173</v>
      </c>
      <c r="K3751" s="1">
        <v>3023543</v>
      </c>
      <c r="L3751" s="1" t="s">
        <v>5826</v>
      </c>
      <c r="M3751" s="1" t="s">
        <v>5</v>
      </c>
      <c r="N3751" s="1" t="s">
        <v>5885</v>
      </c>
      <c r="O3751" s="1" t="str">
        <f t="shared" si="70"/>
        <v/>
      </c>
      <c r="P3751" s="8" t="s">
        <v>5808</v>
      </c>
      <c r="Q3751" s="1" t="s">
        <v>5982</v>
      </c>
      <c r="R3751" s="1">
        <v>5606</v>
      </c>
      <c r="S3751" s="1">
        <v>456</v>
      </c>
      <c r="T3751" s="7" t="s">
        <v>48736</v>
      </c>
      <c r="U3751" s="1" t="s">
        <v>48737</v>
      </c>
      <c r="W3751" s="1" t="s">
        <v>48735</v>
      </c>
      <c r="X3751" s="1">
        <v>1</v>
      </c>
      <c r="Y3751" s="1">
        <v>0.998</v>
      </c>
      <c r="Z3751" s="16" t="s">
        <v>5862</v>
      </c>
      <c r="AA3751" s="1" t="s">
        <v>5812</v>
      </c>
      <c r="AB3751" s="1">
        <v>7533</v>
      </c>
      <c r="AC3751" s="1">
        <v>461</v>
      </c>
      <c r="AD3751" s="7" t="s">
        <v>34242</v>
      </c>
      <c r="AE3751" s="1" t="s">
        <v>34243</v>
      </c>
      <c r="AG3751" s="1" t="s">
        <v>21383</v>
      </c>
      <c r="AH3751" s="1">
        <v>0.41899999999999998</v>
      </c>
      <c r="AI3751" s="1">
        <v>0.99299999999999999</v>
      </c>
      <c r="AJ3751" s="21" t="s">
        <v>5808</v>
      </c>
      <c r="AK3751" s="1" t="s">
        <v>6151</v>
      </c>
      <c r="AL3751" s="1">
        <v>5802</v>
      </c>
      <c r="AM3751" s="1">
        <v>455</v>
      </c>
      <c r="AN3751" s="7" t="s">
        <v>48738</v>
      </c>
      <c r="AO3751" s="1" t="s">
        <v>48739</v>
      </c>
      <c r="AQ3751" s="1" t="s">
        <v>48735</v>
      </c>
      <c r="AR3751" s="1">
        <v>0.84299999999999997</v>
      </c>
      <c r="AS3751" s="1">
        <v>0.98899999999999999</v>
      </c>
      <c r="AT3751" s="19" t="s">
        <v>5862</v>
      </c>
      <c r="AU3751" s="1" t="s">
        <v>5818</v>
      </c>
      <c r="AV3751" s="1">
        <v>5056</v>
      </c>
      <c r="AW3751" s="1">
        <v>445</v>
      </c>
      <c r="AX3751" s="7" t="s">
        <v>21386</v>
      </c>
      <c r="AY3751" s="1" t="s">
        <v>21387</v>
      </c>
      <c r="AZ3751" s="1" t="s">
        <v>21388</v>
      </c>
      <c r="BA3751" s="1" t="s">
        <v>21389</v>
      </c>
      <c r="BB3751" s="1">
        <v>0.38700000000000001</v>
      </c>
      <c r="BC3751" s="1">
        <v>0.97799999999999998</v>
      </c>
      <c r="BF3751" s="12"/>
    </row>
    <row r="3752" spans="1:58" ht="12" customHeight="1">
      <c r="A3752" s="1" t="s">
        <v>5799</v>
      </c>
      <c r="B3752" s="1">
        <v>2745</v>
      </c>
      <c r="C3752" s="1">
        <v>323</v>
      </c>
      <c r="D3752" s="7" t="s">
        <v>48740</v>
      </c>
      <c r="E3752" s="1" t="s">
        <v>48741</v>
      </c>
      <c r="G3752" s="1" t="s">
        <v>48742</v>
      </c>
      <c r="H3752" s="1" t="s">
        <v>6360</v>
      </c>
      <c r="I3752" s="1" t="s">
        <v>6246</v>
      </c>
      <c r="J3752" s="1">
        <v>2908884</v>
      </c>
      <c r="K3752" s="1">
        <v>2909855</v>
      </c>
      <c r="L3752" s="1" t="s">
        <v>5826</v>
      </c>
      <c r="M3752" s="1" t="s">
        <v>2539</v>
      </c>
      <c r="N3752" s="1" t="s">
        <v>5885</v>
      </c>
      <c r="O3752" s="1" t="str">
        <f t="shared" si="70"/>
        <v/>
      </c>
      <c r="P3752" s="9" t="s">
        <v>5808</v>
      </c>
      <c r="Q3752" s="1" t="s">
        <v>5809</v>
      </c>
      <c r="R3752" s="1">
        <v>583</v>
      </c>
      <c r="S3752" s="1">
        <v>310</v>
      </c>
      <c r="T3752" s="7" t="s">
        <v>48743</v>
      </c>
      <c r="U3752" s="1" t="s">
        <v>48744</v>
      </c>
      <c r="W3752" s="1" t="s">
        <v>6246</v>
      </c>
      <c r="X3752" s="1">
        <v>0.94099999999999995</v>
      </c>
      <c r="Y3752" s="1">
        <v>0.997</v>
      </c>
      <c r="Z3752" s="11" t="s">
        <v>5808</v>
      </c>
      <c r="AA3752" s="1" t="s">
        <v>5812</v>
      </c>
      <c r="AB3752" s="1">
        <v>7507</v>
      </c>
      <c r="AC3752" s="1">
        <v>267</v>
      </c>
      <c r="AD3752" s="7" t="s">
        <v>48745</v>
      </c>
      <c r="AE3752" s="1" t="s">
        <v>48746</v>
      </c>
      <c r="AG3752" s="1" t="s">
        <v>6246</v>
      </c>
      <c r="AH3752" s="1">
        <v>0.67100000000000004</v>
      </c>
      <c r="AI3752" s="1">
        <v>0.99299999999999999</v>
      </c>
      <c r="AJ3752" s="11" t="s">
        <v>5808</v>
      </c>
      <c r="AK3752" s="1" t="s">
        <v>5815</v>
      </c>
      <c r="AL3752" s="1">
        <v>2362</v>
      </c>
      <c r="AM3752" s="1">
        <v>268</v>
      </c>
      <c r="AN3752" s="7" t="s">
        <v>48747</v>
      </c>
      <c r="AO3752" s="1" t="s">
        <v>48748</v>
      </c>
      <c r="AQ3752" s="1" t="s">
        <v>6246</v>
      </c>
      <c r="AR3752" s="1">
        <v>0.65</v>
      </c>
      <c r="AS3752" s="1">
        <v>0.99299999999999999</v>
      </c>
      <c r="AT3752" s="24"/>
      <c r="BF3752" s="12"/>
    </row>
    <row r="3753" spans="1:58" ht="12" customHeight="1">
      <c r="A3753" s="1" t="s">
        <v>5799</v>
      </c>
      <c r="B3753" s="1">
        <v>2797</v>
      </c>
      <c r="C3753" s="1">
        <v>432</v>
      </c>
      <c r="D3753" s="7" t="s">
        <v>48749</v>
      </c>
      <c r="E3753" s="1" t="s">
        <v>48750</v>
      </c>
      <c r="G3753" s="1" t="s">
        <v>48751</v>
      </c>
      <c r="H3753" s="1" t="s">
        <v>36574</v>
      </c>
      <c r="I3753" s="1" t="s">
        <v>36575</v>
      </c>
      <c r="J3753" s="1">
        <v>2961030</v>
      </c>
      <c r="K3753" s="1">
        <v>2962328</v>
      </c>
      <c r="L3753" s="1" t="s">
        <v>5806</v>
      </c>
      <c r="M3753" s="1" t="s">
        <v>5</v>
      </c>
      <c r="N3753" s="1" t="s">
        <v>5885</v>
      </c>
      <c r="O3753" s="1" t="str">
        <f t="shared" si="70"/>
        <v/>
      </c>
      <c r="P3753" s="20" t="s">
        <v>5808</v>
      </c>
      <c r="Q3753" s="1" t="s">
        <v>5809</v>
      </c>
      <c r="R3753" s="1">
        <v>530</v>
      </c>
      <c r="S3753" s="1">
        <v>436</v>
      </c>
      <c r="T3753" s="7" t="s">
        <v>48752</v>
      </c>
      <c r="U3753" s="1" t="s">
        <v>48753</v>
      </c>
      <c r="V3753" s="1" t="s">
        <v>48754</v>
      </c>
      <c r="W3753" s="1" t="s">
        <v>36575</v>
      </c>
      <c r="X3753" s="1">
        <v>0.98399999999999999</v>
      </c>
      <c r="Y3753" s="1">
        <v>0.998</v>
      </c>
      <c r="Z3753" s="11" t="s">
        <v>5808</v>
      </c>
      <c r="AA3753" s="1" t="s">
        <v>5812</v>
      </c>
      <c r="AB3753" s="1">
        <v>7565</v>
      </c>
      <c r="AC3753" s="1">
        <v>432</v>
      </c>
      <c r="AD3753" s="7" t="s">
        <v>48755</v>
      </c>
      <c r="AE3753" s="1" t="s">
        <v>48756</v>
      </c>
      <c r="AG3753" s="1" t="s">
        <v>36575</v>
      </c>
      <c r="AH3753" s="1">
        <v>0.64</v>
      </c>
      <c r="AI3753" s="1">
        <v>0.998</v>
      </c>
      <c r="AJ3753" s="11" t="s">
        <v>5808</v>
      </c>
      <c r="AK3753" s="1" t="s">
        <v>5815</v>
      </c>
      <c r="AL3753" s="1">
        <v>2419</v>
      </c>
      <c r="AM3753" s="1">
        <v>430</v>
      </c>
      <c r="AN3753" s="7" t="s">
        <v>48757</v>
      </c>
      <c r="AO3753" s="1" t="s">
        <v>48758</v>
      </c>
      <c r="AQ3753" s="1" t="s">
        <v>36575</v>
      </c>
      <c r="AR3753" s="1">
        <v>0.63700000000000001</v>
      </c>
      <c r="AS3753" s="1">
        <v>0.998</v>
      </c>
      <c r="AT3753" s="16" t="s">
        <v>5862</v>
      </c>
      <c r="AU3753" s="1" t="s">
        <v>5818</v>
      </c>
      <c r="AV3753" s="1">
        <v>1083</v>
      </c>
      <c r="AW3753" s="1">
        <v>407</v>
      </c>
      <c r="AX3753" s="7" t="s">
        <v>48759</v>
      </c>
      <c r="AY3753" s="1" t="s">
        <v>48760</v>
      </c>
      <c r="BA3753" s="1" t="s">
        <v>36575</v>
      </c>
      <c r="BB3753" s="1">
        <v>0.40600000000000003</v>
      </c>
      <c r="BC3753" s="1">
        <v>0.95299999999999996</v>
      </c>
      <c r="BF3753" s="12"/>
    </row>
    <row r="3754" spans="1:58" ht="12" customHeight="1">
      <c r="A3754" s="1" t="s">
        <v>5799</v>
      </c>
      <c r="B3754" s="1">
        <v>2982</v>
      </c>
      <c r="C3754" s="1">
        <v>219</v>
      </c>
      <c r="D3754" s="7" t="s">
        <v>48761</v>
      </c>
      <c r="E3754" s="1" t="s">
        <v>48762</v>
      </c>
      <c r="G3754" s="1" t="s">
        <v>48763</v>
      </c>
      <c r="H3754" s="1" t="s">
        <v>48764</v>
      </c>
      <c r="I3754" s="1" t="s">
        <v>48765</v>
      </c>
      <c r="J3754" s="1">
        <v>3139123</v>
      </c>
      <c r="K3754" s="1">
        <v>3139782</v>
      </c>
      <c r="L3754" s="1" t="s">
        <v>5806</v>
      </c>
      <c r="M3754" s="1" t="s">
        <v>2539</v>
      </c>
      <c r="N3754" s="1" t="s">
        <v>5885</v>
      </c>
      <c r="O3754" s="1" t="str">
        <f t="shared" si="70"/>
        <v/>
      </c>
      <c r="P3754" s="13" t="s">
        <v>5808</v>
      </c>
      <c r="Q3754" s="1" t="s">
        <v>5809</v>
      </c>
      <c r="R3754" s="1">
        <v>2202</v>
      </c>
      <c r="S3754" s="1">
        <v>219</v>
      </c>
      <c r="T3754" s="7" t="s">
        <v>48766</v>
      </c>
      <c r="U3754" s="1" t="s">
        <v>48767</v>
      </c>
      <c r="W3754" s="1" t="s">
        <v>48765</v>
      </c>
      <c r="X3754" s="1">
        <v>0.995</v>
      </c>
      <c r="Y3754" s="1">
        <v>0.995</v>
      </c>
      <c r="Z3754" s="45" t="s">
        <v>5862</v>
      </c>
      <c r="AA3754" s="1" t="s">
        <v>5812</v>
      </c>
      <c r="AB3754" s="1">
        <v>6912</v>
      </c>
      <c r="AC3754" s="1">
        <v>230</v>
      </c>
      <c r="AD3754" s="7" t="s">
        <v>31274</v>
      </c>
      <c r="AE3754" s="1" t="s">
        <v>31275</v>
      </c>
      <c r="AG3754" s="1" t="s">
        <v>31271</v>
      </c>
      <c r="AH3754" s="1">
        <v>0.63</v>
      </c>
      <c r="AI3754" s="1">
        <v>0.996</v>
      </c>
      <c r="AJ3754" s="45" t="s">
        <v>5862</v>
      </c>
      <c r="AK3754" s="1" t="s">
        <v>5815</v>
      </c>
      <c r="AL3754" s="1">
        <v>1889</v>
      </c>
      <c r="AM3754" s="1">
        <v>230</v>
      </c>
      <c r="AN3754" s="7" t="s">
        <v>31276</v>
      </c>
      <c r="AO3754" s="1" t="s">
        <v>31277</v>
      </c>
      <c r="AQ3754" s="1" t="s">
        <v>31271</v>
      </c>
      <c r="AR3754" s="1">
        <v>0.63500000000000001</v>
      </c>
      <c r="AS3754" s="1">
        <v>0.996</v>
      </c>
      <c r="AT3754" s="11" t="s">
        <v>5808</v>
      </c>
      <c r="AU3754" s="1" t="s">
        <v>5818</v>
      </c>
      <c r="AV3754" s="1">
        <v>344</v>
      </c>
      <c r="AW3754" s="1">
        <v>230</v>
      </c>
      <c r="AX3754" s="7" t="s">
        <v>31278</v>
      </c>
      <c r="AY3754" s="1" t="s">
        <v>31279</v>
      </c>
      <c r="BA3754" s="1" t="s">
        <v>31271</v>
      </c>
      <c r="BB3754" s="1">
        <v>0.63700000000000001</v>
      </c>
      <c r="BC3754" s="1">
        <v>0.91700000000000004</v>
      </c>
      <c r="BF3754" s="12"/>
    </row>
    <row r="3755" spans="1:58" ht="12" customHeight="1">
      <c r="A3755" s="1" t="s">
        <v>6006</v>
      </c>
      <c r="B3755" s="1">
        <v>5561</v>
      </c>
      <c r="C3755" s="1">
        <v>155</v>
      </c>
      <c r="D3755" s="7" t="s">
        <v>48768</v>
      </c>
      <c r="E3755" s="1" t="s">
        <v>48769</v>
      </c>
      <c r="G3755" s="1" t="s">
        <v>48770</v>
      </c>
      <c r="H3755" s="1" t="s">
        <v>31380</v>
      </c>
      <c r="I3755" s="1" t="s">
        <v>7957</v>
      </c>
      <c r="J3755" s="1">
        <v>1835134</v>
      </c>
      <c r="K3755" s="1">
        <v>1835601</v>
      </c>
      <c r="L3755" s="1" t="s">
        <v>5826</v>
      </c>
      <c r="M3755" s="1" t="s">
        <v>4173</v>
      </c>
      <c r="N3755" s="1" t="s">
        <v>5885</v>
      </c>
      <c r="O3755" s="1" t="str">
        <f t="shared" si="70"/>
        <v/>
      </c>
      <c r="P3755" s="17" t="s">
        <v>5808</v>
      </c>
      <c r="Q3755" s="1" t="s">
        <v>5982</v>
      </c>
      <c r="R3755" s="1">
        <v>4447</v>
      </c>
      <c r="S3755" s="1">
        <v>155</v>
      </c>
      <c r="T3755" s="7" t="s">
        <v>48771</v>
      </c>
      <c r="U3755" s="1" t="s">
        <v>48772</v>
      </c>
      <c r="W3755" s="1" t="s">
        <v>7957</v>
      </c>
      <c r="X3755" s="1">
        <v>0.99399999999999999</v>
      </c>
      <c r="Y3755" s="1">
        <v>0.99399999999999999</v>
      </c>
      <c r="Z3755" s="30" t="s">
        <v>5808</v>
      </c>
      <c r="AA3755" s="1" t="s">
        <v>6014</v>
      </c>
      <c r="AB3755" s="1">
        <v>4133</v>
      </c>
      <c r="AC3755" s="1">
        <v>156</v>
      </c>
      <c r="AD3755" s="7" t="s">
        <v>48773</v>
      </c>
      <c r="AE3755" s="1" t="s">
        <v>48774</v>
      </c>
      <c r="AG3755" s="1" t="s">
        <v>7957</v>
      </c>
      <c r="AH3755" s="1">
        <v>0.78800000000000003</v>
      </c>
      <c r="AI3755" s="1">
        <v>0.99399999999999999</v>
      </c>
      <c r="AJ3755" s="16" t="s">
        <v>5862</v>
      </c>
      <c r="AK3755" s="1" t="s">
        <v>5815</v>
      </c>
      <c r="AL3755" s="1">
        <v>1299</v>
      </c>
      <c r="AM3755" s="1">
        <v>154</v>
      </c>
      <c r="AN3755" s="7" t="s">
        <v>31385</v>
      </c>
      <c r="AO3755" s="1" t="s">
        <v>31386</v>
      </c>
      <c r="AQ3755" s="1" t="s">
        <v>7957</v>
      </c>
      <c r="AR3755" s="1">
        <v>0.47699999999999998</v>
      </c>
      <c r="AS3755" s="1">
        <v>0.85099999999999998</v>
      </c>
      <c r="AT3755" s="24"/>
      <c r="BF3755" s="12"/>
    </row>
    <row r="3756" spans="1:58" ht="12" customHeight="1">
      <c r="A3756" s="1" t="s">
        <v>5799</v>
      </c>
      <c r="B3756" s="1">
        <v>481</v>
      </c>
      <c r="C3756" s="1">
        <v>269</v>
      </c>
      <c r="D3756" s="7" t="s">
        <v>48775</v>
      </c>
      <c r="E3756" s="1" t="s">
        <v>48776</v>
      </c>
      <c r="G3756" s="1" t="s">
        <v>48777</v>
      </c>
      <c r="H3756" s="1" t="s">
        <v>6360</v>
      </c>
      <c r="I3756" s="1" t="s">
        <v>6246</v>
      </c>
      <c r="J3756" s="1">
        <v>467455</v>
      </c>
      <c r="K3756" s="1">
        <v>468264</v>
      </c>
      <c r="L3756" s="1" t="s">
        <v>5806</v>
      </c>
      <c r="M3756" s="1" t="s">
        <v>4173</v>
      </c>
      <c r="N3756" s="1" t="s">
        <v>5885</v>
      </c>
      <c r="O3756" s="1" t="str">
        <f t="shared" si="70"/>
        <v/>
      </c>
      <c r="P3756" s="20" t="s">
        <v>5808</v>
      </c>
      <c r="Q3756" s="1" t="s">
        <v>5809</v>
      </c>
      <c r="R3756" s="1">
        <v>3302</v>
      </c>
      <c r="S3756" s="1">
        <v>269</v>
      </c>
      <c r="T3756" s="7" t="s">
        <v>48778</v>
      </c>
      <c r="U3756" s="1" t="s">
        <v>48779</v>
      </c>
      <c r="W3756" s="1" t="s">
        <v>6246</v>
      </c>
      <c r="X3756" s="1">
        <v>0.98499999999999999</v>
      </c>
      <c r="Y3756" s="1">
        <v>0.996</v>
      </c>
      <c r="Z3756" s="11" t="s">
        <v>5808</v>
      </c>
      <c r="AA3756" s="1" t="s">
        <v>5812</v>
      </c>
      <c r="AB3756" s="1">
        <v>5448</v>
      </c>
      <c r="AC3756" s="1">
        <v>200</v>
      </c>
      <c r="AD3756" s="7" t="s">
        <v>48780</v>
      </c>
      <c r="AE3756" s="1" t="s">
        <v>48781</v>
      </c>
      <c r="AG3756" s="1" t="s">
        <v>6246</v>
      </c>
      <c r="AH3756" s="1">
        <v>0.63400000000000001</v>
      </c>
      <c r="AI3756" s="1">
        <v>0.78</v>
      </c>
      <c r="AJ3756" s="42" t="s">
        <v>5808</v>
      </c>
      <c r="AK3756" s="1" t="s">
        <v>5815</v>
      </c>
      <c r="AL3756" s="1">
        <v>572</v>
      </c>
      <c r="AM3756" s="1">
        <v>191</v>
      </c>
      <c r="AN3756" s="7" t="s">
        <v>48782</v>
      </c>
      <c r="AO3756" s="1" t="s">
        <v>48783</v>
      </c>
      <c r="AQ3756" s="1" t="s">
        <v>6246</v>
      </c>
      <c r="AR3756" s="1">
        <v>0.64</v>
      </c>
      <c r="AS3756" s="1">
        <v>0.82199999999999995</v>
      </c>
      <c r="BF3756" s="12"/>
    </row>
    <row r="3757" spans="1:58" ht="12" customHeight="1">
      <c r="A3757" s="1" t="s">
        <v>6006</v>
      </c>
      <c r="B3757" s="1">
        <v>4174</v>
      </c>
      <c r="C3757" s="1">
        <v>159</v>
      </c>
      <c r="D3757" s="7" t="s">
        <v>48784</v>
      </c>
      <c r="E3757" s="1" t="s">
        <v>48785</v>
      </c>
      <c r="G3757" s="1" t="s">
        <v>48786</v>
      </c>
      <c r="H3757" s="1" t="s">
        <v>48787</v>
      </c>
      <c r="I3757" s="1" t="s">
        <v>32293</v>
      </c>
      <c r="J3757" s="1">
        <v>299021</v>
      </c>
      <c r="K3757" s="1">
        <v>299500</v>
      </c>
      <c r="L3757" s="1" t="s">
        <v>5806</v>
      </c>
      <c r="M3757" s="1" t="s">
        <v>4173</v>
      </c>
      <c r="N3757" s="1" t="s">
        <v>5885</v>
      </c>
      <c r="O3757" s="1" t="str">
        <f t="shared" si="70"/>
        <v/>
      </c>
      <c r="P3757" s="8" t="s">
        <v>5808</v>
      </c>
      <c r="Q3757" s="1" t="s">
        <v>5982</v>
      </c>
      <c r="R3757" s="1">
        <v>5459</v>
      </c>
      <c r="S3757" s="1">
        <v>159</v>
      </c>
      <c r="T3757" s="7" t="s">
        <v>48788</v>
      </c>
      <c r="U3757" s="1" t="s">
        <v>48789</v>
      </c>
      <c r="W3757" s="1" t="s">
        <v>32293</v>
      </c>
      <c r="X3757" s="1">
        <v>1</v>
      </c>
      <c r="Y3757" s="1">
        <v>0.99399999999999999</v>
      </c>
      <c r="Z3757" s="11" t="s">
        <v>5808</v>
      </c>
      <c r="AA3757" s="1" t="s">
        <v>6014</v>
      </c>
      <c r="AB3757" s="1">
        <v>4892</v>
      </c>
      <c r="AC3757" s="1">
        <v>159</v>
      </c>
      <c r="AD3757" s="7" t="s">
        <v>48790</v>
      </c>
      <c r="AE3757" s="1" t="s">
        <v>48791</v>
      </c>
      <c r="AG3757" s="1" t="s">
        <v>32293</v>
      </c>
      <c r="AH3757" s="1">
        <v>0.63900000000000001</v>
      </c>
      <c r="AI3757" s="1">
        <v>0.98699999999999999</v>
      </c>
      <c r="AJ3757" s="11" t="s">
        <v>5808</v>
      </c>
      <c r="AK3757" s="1" t="s">
        <v>6017</v>
      </c>
      <c r="AL3757" s="1">
        <v>3559</v>
      </c>
      <c r="AM3757" s="1">
        <v>159</v>
      </c>
      <c r="AN3757" s="7" t="s">
        <v>48792</v>
      </c>
      <c r="AO3757" s="1" t="s">
        <v>48793</v>
      </c>
      <c r="AQ3757" s="1" t="s">
        <v>32293</v>
      </c>
      <c r="AR3757" s="1">
        <v>0.62</v>
      </c>
      <c r="AS3757" s="1">
        <v>0.98699999999999999</v>
      </c>
      <c r="AT3757" s="24"/>
      <c r="BF3757" s="12"/>
    </row>
    <row r="3758" spans="1:58" ht="12" customHeight="1">
      <c r="A3758" s="1" t="s">
        <v>5799</v>
      </c>
      <c r="B3758" s="1">
        <v>204</v>
      </c>
      <c r="C3758" s="1">
        <v>350</v>
      </c>
      <c r="D3758" s="7" t="s">
        <v>48794</v>
      </c>
      <c r="E3758" s="1" t="s">
        <v>48795</v>
      </c>
      <c r="G3758" s="1" t="s">
        <v>48796</v>
      </c>
      <c r="H3758" s="1" t="s">
        <v>48797</v>
      </c>
      <c r="I3758" s="1" t="s">
        <v>48798</v>
      </c>
      <c r="J3758" s="1">
        <v>201249</v>
      </c>
      <c r="K3758" s="1">
        <v>202301</v>
      </c>
      <c r="L3758" s="1" t="s">
        <v>5826</v>
      </c>
      <c r="M3758" s="1" t="s">
        <v>4173</v>
      </c>
      <c r="N3758" s="1" t="s">
        <v>5885</v>
      </c>
      <c r="O3758" s="1" t="str">
        <f t="shared" si="70"/>
        <v/>
      </c>
      <c r="P3758" s="10" t="s">
        <v>5808</v>
      </c>
      <c r="Q3758" s="1" t="s">
        <v>5809</v>
      </c>
      <c r="R3758" s="1">
        <v>3323</v>
      </c>
      <c r="S3758" s="1">
        <v>344</v>
      </c>
      <c r="T3758" s="7" t="s">
        <v>48799</v>
      </c>
      <c r="U3758" s="1" t="s">
        <v>48800</v>
      </c>
      <c r="W3758" s="1" t="s">
        <v>48798</v>
      </c>
      <c r="X3758" s="1">
        <v>0.97799999999999998</v>
      </c>
      <c r="Y3758" s="1">
        <v>0.92700000000000005</v>
      </c>
      <c r="Z3758" s="11" t="s">
        <v>5808</v>
      </c>
      <c r="AA3758" s="1" t="s">
        <v>5812</v>
      </c>
      <c r="AB3758" s="1">
        <v>5187</v>
      </c>
      <c r="AC3758" s="1">
        <v>346</v>
      </c>
      <c r="AD3758" s="7" t="s">
        <v>48801</v>
      </c>
      <c r="AE3758" s="1" t="s">
        <v>48802</v>
      </c>
      <c r="AG3758" s="1" t="s">
        <v>48798</v>
      </c>
      <c r="AH3758" s="1">
        <v>0.63600000000000001</v>
      </c>
      <c r="AI3758" s="1">
        <v>0.79500000000000004</v>
      </c>
      <c r="AJ3758" s="11" t="s">
        <v>5808</v>
      </c>
      <c r="AK3758" s="1" t="s">
        <v>5815</v>
      </c>
      <c r="AL3758" s="1">
        <v>3347</v>
      </c>
      <c r="AM3758" s="1">
        <v>349</v>
      </c>
      <c r="AN3758" s="7" t="s">
        <v>48803</v>
      </c>
      <c r="AO3758" s="1" t="s">
        <v>48804</v>
      </c>
      <c r="AQ3758" s="1" t="s">
        <v>48798</v>
      </c>
      <c r="AR3758" s="1">
        <v>0.64400000000000002</v>
      </c>
      <c r="AS3758" s="1">
        <v>0.78200000000000003</v>
      </c>
      <c r="AT3758" s="23" t="s">
        <v>5808</v>
      </c>
      <c r="AU3758" s="1" t="s">
        <v>5818</v>
      </c>
      <c r="AV3758" s="1">
        <v>5149</v>
      </c>
      <c r="AW3758" s="1">
        <v>273</v>
      </c>
      <c r="AX3758" s="7" t="s">
        <v>48805</v>
      </c>
      <c r="AY3758" s="1" t="s">
        <v>48806</v>
      </c>
      <c r="BA3758" s="1" t="s">
        <v>48798</v>
      </c>
      <c r="BB3758" s="1">
        <v>0.35</v>
      </c>
      <c r="BC3758" s="1">
        <v>0.83899999999999997</v>
      </c>
      <c r="BF3758" s="12"/>
    </row>
    <row r="3759" spans="1:58" ht="12" customHeight="1">
      <c r="A3759" s="1" t="s">
        <v>5799</v>
      </c>
      <c r="B3759" s="1">
        <v>398</v>
      </c>
      <c r="C3759" s="1">
        <v>1191</v>
      </c>
      <c r="D3759" s="7" t="s">
        <v>48807</v>
      </c>
      <c r="E3759" s="1" t="s">
        <v>48808</v>
      </c>
      <c r="G3759" s="1" t="s">
        <v>48809</v>
      </c>
      <c r="H3759" s="1" t="s">
        <v>22458</v>
      </c>
      <c r="I3759" s="1" t="s">
        <v>22459</v>
      </c>
      <c r="J3759" s="1">
        <v>379534</v>
      </c>
      <c r="K3759" s="1">
        <v>383109</v>
      </c>
      <c r="L3759" s="1" t="s">
        <v>5806</v>
      </c>
      <c r="M3759" s="1" t="s">
        <v>4173</v>
      </c>
      <c r="N3759" s="1" t="s">
        <v>5885</v>
      </c>
      <c r="O3759" s="1" t="str">
        <f t="shared" si="70"/>
        <v/>
      </c>
      <c r="P3759" s="16" t="s">
        <v>5862</v>
      </c>
      <c r="Q3759" s="1" t="s">
        <v>5809</v>
      </c>
      <c r="R3759" s="1">
        <v>2655</v>
      </c>
      <c r="S3759" s="1">
        <v>1193</v>
      </c>
      <c r="T3759" s="7" t="s">
        <v>22460</v>
      </c>
      <c r="U3759" s="1" t="s">
        <v>22461</v>
      </c>
      <c r="W3759" s="1" t="s">
        <v>22459</v>
      </c>
      <c r="X3759" s="1">
        <v>0.497</v>
      </c>
      <c r="Y3759" s="1">
        <v>0.97599999999999998</v>
      </c>
      <c r="Z3759" s="21" t="s">
        <v>5808</v>
      </c>
      <c r="AA3759" s="1" t="s">
        <v>5812</v>
      </c>
      <c r="AB3759" s="1">
        <v>5366</v>
      </c>
      <c r="AC3759" s="1">
        <v>1190</v>
      </c>
      <c r="AD3759" s="7" t="s">
        <v>48810</v>
      </c>
      <c r="AE3759" s="1" t="s">
        <v>48811</v>
      </c>
      <c r="AG3759" s="1" t="s">
        <v>22459</v>
      </c>
      <c r="AH3759" s="1">
        <v>0.879</v>
      </c>
      <c r="AI3759" s="1">
        <v>0.999</v>
      </c>
      <c r="AJ3759" s="21" t="s">
        <v>5808</v>
      </c>
      <c r="AK3759" s="1" t="s">
        <v>5815</v>
      </c>
      <c r="AL3759" s="1">
        <v>489</v>
      </c>
      <c r="AM3759" s="1">
        <v>1190</v>
      </c>
      <c r="AN3759" s="7" t="s">
        <v>48812</v>
      </c>
      <c r="AO3759" s="1" t="s">
        <v>48813</v>
      </c>
      <c r="AQ3759" s="1" t="s">
        <v>22459</v>
      </c>
      <c r="AR3759" s="1">
        <v>0.88200000000000001</v>
      </c>
      <c r="AS3759" s="1">
        <v>0.999</v>
      </c>
      <c r="AT3759" s="24"/>
      <c r="BF3759" s="12"/>
    </row>
    <row r="3760" spans="1:58" ht="12" customHeight="1">
      <c r="A3760" s="1" t="s">
        <v>6006</v>
      </c>
      <c r="B3760" s="1">
        <v>6754</v>
      </c>
      <c r="C3760" s="1">
        <v>590</v>
      </c>
      <c r="D3760" s="7" t="s">
        <v>48814</v>
      </c>
      <c r="E3760" s="1" t="s">
        <v>48815</v>
      </c>
      <c r="G3760" s="1" t="s">
        <v>48816</v>
      </c>
      <c r="H3760" s="1" t="s">
        <v>48817</v>
      </c>
      <c r="I3760" s="1" t="s">
        <v>48818</v>
      </c>
      <c r="J3760" s="1">
        <v>3098900</v>
      </c>
      <c r="K3760" s="1">
        <v>3100672</v>
      </c>
      <c r="L3760" s="1" t="s">
        <v>5806</v>
      </c>
      <c r="M3760" s="1" t="s">
        <v>4173</v>
      </c>
      <c r="N3760" s="1" t="s">
        <v>5885</v>
      </c>
      <c r="O3760" s="1" t="str">
        <f t="shared" si="70"/>
        <v/>
      </c>
      <c r="P3760" s="20" t="s">
        <v>5808</v>
      </c>
      <c r="Q3760" s="1" t="s">
        <v>5982</v>
      </c>
      <c r="R3760" s="1">
        <v>5677</v>
      </c>
      <c r="S3760" s="1">
        <v>463</v>
      </c>
      <c r="T3760" s="7" t="s">
        <v>48819</v>
      </c>
      <c r="U3760" s="1" t="s">
        <v>48820</v>
      </c>
      <c r="W3760" s="1" t="s">
        <v>48818</v>
      </c>
      <c r="X3760" s="1">
        <v>0.98699999999999999</v>
      </c>
      <c r="Y3760" s="1">
        <v>0.998</v>
      </c>
      <c r="Z3760" s="11" t="s">
        <v>5808</v>
      </c>
      <c r="AA3760" s="1" t="s">
        <v>6014</v>
      </c>
      <c r="AB3760" s="1">
        <v>4374</v>
      </c>
      <c r="AC3760" s="1">
        <v>418</v>
      </c>
      <c r="AD3760" s="7" t="s">
        <v>48821</v>
      </c>
      <c r="AE3760" s="1" t="s">
        <v>48822</v>
      </c>
      <c r="AG3760" s="1" t="s">
        <v>48818</v>
      </c>
      <c r="AH3760" s="1">
        <v>0.63500000000000001</v>
      </c>
      <c r="AI3760" s="1">
        <v>0.96199999999999997</v>
      </c>
      <c r="AJ3760" s="11" t="s">
        <v>5808</v>
      </c>
      <c r="AK3760" s="1" t="s">
        <v>6151</v>
      </c>
      <c r="AL3760" s="1">
        <v>6184</v>
      </c>
      <c r="AM3760" s="1">
        <v>418</v>
      </c>
      <c r="AN3760" s="7" t="s">
        <v>48823</v>
      </c>
      <c r="AO3760" s="1" t="s">
        <v>48824</v>
      </c>
      <c r="AQ3760" s="1" t="s">
        <v>48818</v>
      </c>
      <c r="AR3760" s="1">
        <v>0.63600000000000001</v>
      </c>
      <c r="AS3760" s="1">
        <v>0.96199999999999997</v>
      </c>
      <c r="AT3760" s="24"/>
      <c r="BF3760" s="12"/>
    </row>
    <row r="3761" spans="1:58" ht="12" customHeight="1">
      <c r="A3761" s="1" t="s">
        <v>5799</v>
      </c>
      <c r="B3761" s="1">
        <v>875</v>
      </c>
      <c r="C3761" s="1">
        <v>121</v>
      </c>
      <c r="D3761" s="7" t="s">
        <v>48825</v>
      </c>
      <c r="E3761" s="1" t="s">
        <v>48826</v>
      </c>
      <c r="G3761" s="1" t="s">
        <v>48827</v>
      </c>
      <c r="H3761" s="1" t="s">
        <v>48828</v>
      </c>
      <c r="I3761" s="1" t="s">
        <v>6246</v>
      </c>
      <c r="J3761" s="1">
        <v>940401</v>
      </c>
      <c r="K3761" s="1">
        <v>940766</v>
      </c>
      <c r="L3761" s="1" t="s">
        <v>5806</v>
      </c>
      <c r="M3761" s="1" t="s">
        <v>4173</v>
      </c>
      <c r="N3761" s="1" t="s">
        <v>5885</v>
      </c>
      <c r="O3761" s="1" t="str">
        <f t="shared" si="70"/>
        <v/>
      </c>
      <c r="P3761" s="10" t="s">
        <v>5808</v>
      </c>
      <c r="Q3761" s="1" t="s">
        <v>5809</v>
      </c>
      <c r="R3761" s="1">
        <v>310</v>
      </c>
      <c r="S3761" s="1">
        <v>121</v>
      </c>
      <c r="T3761" s="7" t="s">
        <v>48829</v>
      </c>
      <c r="W3761" s="1" t="s">
        <v>6246</v>
      </c>
      <c r="X3761" s="1">
        <v>0.97499999999999998</v>
      </c>
      <c r="Y3761" s="1">
        <v>0.99199999999999999</v>
      </c>
      <c r="Z3761" s="11" t="s">
        <v>5808</v>
      </c>
      <c r="AA3761" s="1" t="s">
        <v>5812</v>
      </c>
      <c r="AB3761" s="1">
        <v>5726</v>
      </c>
      <c r="AC3761" s="1">
        <v>119</v>
      </c>
      <c r="AD3761" s="7" t="s">
        <v>48830</v>
      </c>
      <c r="AE3761" s="1" t="s">
        <v>48831</v>
      </c>
      <c r="AG3761" s="1" t="s">
        <v>48832</v>
      </c>
      <c r="AH3761" s="1">
        <v>0.628</v>
      </c>
      <c r="AI3761" s="1">
        <v>0.99199999999999999</v>
      </c>
      <c r="AJ3761" s="11" t="s">
        <v>5808</v>
      </c>
      <c r="AK3761" s="1" t="s">
        <v>5815</v>
      </c>
      <c r="AL3761" s="1">
        <v>830</v>
      </c>
      <c r="AM3761" s="1">
        <v>119</v>
      </c>
      <c r="AN3761" s="7" t="s">
        <v>48833</v>
      </c>
      <c r="AO3761" s="1" t="s">
        <v>48834</v>
      </c>
      <c r="AQ3761" s="1" t="s">
        <v>48832</v>
      </c>
      <c r="AR3761" s="1">
        <v>0.65300000000000002</v>
      </c>
      <c r="AS3761" s="1">
        <v>0.99199999999999999</v>
      </c>
      <c r="AT3761" s="24"/>
      <c r="BF3761" s="12"/>
    </row>
    <row r="3762" spans="1:58" ht="12" customHeight="1">
      <c r="A3762" s="1" t="s">
        <v>5799</v>
      </c>
      <c r="B3762" s="1">
        <v>548</v>
      </c>
      <c r="C3762" s="1">
        <v>295</v>
      </c>
      <c r="D3762" s="7" t="s">
        <v>48835</v>
      </c>
      <c r="E3762" s="1" t="s">
        <v>48836</v>
      </c>
      <c r="G3762" s="1" t="s">
        <v>48837</v>
      </c>
      <c r="H3762" s="1" t="s">
        <v>6360</v>
      </c>
      <c r="I3762" s="1" t="s">
        <v>6246</v>
      </c>
      <c r="J3762" s="1">
        <v>532110</v>
      </c>
      <c r="K3762" s="1">
        <v>532997</v>
      </c>
      <c r="L3762" s="1" t="s">
        <v>5826</v>
      </c>
      <c r="M3762" s="1" t="s">
        <v>5</v>
      </c>
      <c r="N3762" s="1" t="s">
        <v>5885</v>
      </c>
      <c r="O3762" s="1" t="str">
        <f t="shared" si="70"/>
        <v/>
      </c>
      <c r="P3762" s="8" t="s">
        <v>5808</v>
      </c>
      <c r="Q3762" s="1" t="s">
        <v>5809</v>
      </c>
      <c r="R3762" s="1">
        <v>3242</v>
      </c>
      <c r="S3762" s="1">
        <v>295</v>
      </c>
      <c r="T3762" s="7" t="s">
        <v>48838</v>
      </c>
      <c r="W3762" s="1" t="s">
        <v>6246</v>
      </c>
      <c r="X3762" s="1">
        <v>1</v>
      </c>
      <c r="Y3762" s="1">
        <v>0.997</v>
      </c>
      <c r="Z3762" s="27" t="s">
        <v>5808</v>
      </c>
      <c r="AA3762" s="1" t="s">
        <v>6148</v>
      </c>
      <c r="AB3762" s="1">
        <v>2255</v>
      </c>
      <c r="AC3762" s="1">
        <v>291</v>
      </c>
      <c r="AD3762" s="7" t="s">
        <v>48839</v>
      </c>
      <c r="AE3762" s="1" t="s">
        <v>48840</v>
      </c>
      <c r="AG3762" s="1" t="s">
        <v>6246</v>
      </c>
      <c r="AH3762" s="1">
        <v>0.504</v>
      </c>
      <c r="AI3762" s="1">
        <v>0.93799999999999994</v>
      </c>
      <c r="BF3762" s="12"/>
    </row>
    <row r="3763" spans="1:58" ht="12" customHeight="1">
      <c r="A3763" s="1" t="s">
        <v>6006</v>
      </c>
      <c r="B3763" s="1">
        <v>4600</v>
      </c>
      <c r="C3763" s="1">
        <v>257</v>
      </c>
      <c r="D3763" s="7" t="s">
        <v>48841</v>
      </c>
      <c r="E3763" s="1" t="s">
        <v>48842</v>
      </c>
      <c r="F3763" s="1" t="s">
        <v>12412</v>
      </c>
      <c r="G3763" s="1" t="s">
        <v>48843</v>
      </c>
      <c r="H3763" s="1" t="s">
        <v>12403</v>
      </c>
      <c r="I3763" s="1" t="s">
        <v>12404</v>
      </c>
      <c r="J3763" s="1">
        <v>786264</v>
      </c>
      <c r="K3763" s="1">
        <v>787037</v>
      </c>
      <c r="L3763" s="1" t="s">
        <v>5806</v>
      </c>
      <c r="M3763" s="1" t="s">
        <v>2539</v>
      </c>
      <c r="N3763" s="1" t="s">
        <v>5885</v>
      </c>
      <c r="O3763" s="1" t="str">
        <f t="shared" si="70"/>
        <v/>
      </c>
      <c r="P3763" s="28" t="s">
        <v>5862</v>
      </c>
      <c r="Q3763" s="1" t="s">
        <v>5809</v>
      </c>
      <c r="R3763" s="1">
        <v>2038</v>
      </c>
      <c r="S3763" s="1">
        <v>257</v>
      </c>
      <c r="T3763" s="7" t="s">
        <v>12405</v>
      </c>
      <c r="W3763" s="1" t="s">
        <v>12404</v>
      </c>
      <c r="X3763" s="1">
        <v>0.5</v>
      </c>
      <c r="Y3763" s="1">
        <v>0.95699999999999996</v>
      </c>
      <c r="Z3763" s="43" t="s">
        <v>5808</v>
      </c>
      <c r="AA3763" s="1" t="s">
        <v>6031</v>
      </c>
      <c r="AB3763" s="1">
        <v>1519</v>
      </c>
      <c r="AC3763" s="1">
        <v>257</v>
      </c>
      <c r="AD3763" s="7" t="s">
        <v>48844</v>
      </c>
      <c r="AE3763" s="1" t="s">
        <v>48845</v>
      </c>
      <c r="AF3763" s="1" t="s">
        <v>12412</v>
      </c>
      <c r="AG3763" s="1" t="s">
        <v>12404</v>
      </c>
      <c r="AH3763" s="1">
        <v>0.872</v>
      </c>
      <c r="AI3763" s="1">
        <v>0.996</v>
      </c>
      <c r="AJ3763" s="43" t="s">
        <v>5808</v>
      </c>
      <c r="AK3763" s="1" t="s">
        <v>6017</v>
      </c>
      <c r="AL3763" s="1">
        <v>3910</v>
      </c>
      <c r="AM3763" s="1">
        <v>257</v>
      </c>
      <c r="AN3763" s="7" t="s">
        <v>48846</v>
      </c>
      <c r="AO3763" s="1" t="s">
        <v>48847</v>
      </c>
      <c r="AP3763" s="1" t="s">
        <v>12412</v>
      </c>
      <c r="AQ3763" s="1" t="s">
        <v>12404</v>
      </c>
      <c r="AR3763" s="1">
        <v>0.88300000000000001</v>
      </c>
      <c r="AS3763" s="1">
        <v>0.996</v>
      </c>
      <c r="AT3763" s="42" t="s">
        <v>5808</v>
      </c>
      <c r="AU3763" s="1" t="s">
        <v>5818</v>
      </c>
      <c r="AV3763" s="1">
        <v>4220</v>
      </c>
      <c r="AW3763" s="1">
        <v>255</v>
      </c>
      <c r="AX3763" s="7" t="s">
        <v>12410</v>
      </c>
      <c r="AY3763" s="1" t="s">
        <v>12411</v>
      </c>
      <c r="AZ3763" s="1" t="s">
        <v>12412</v>
      </c>
      <c r="BA3763" s="1" t="s">
        <v>12404</v>
      </c>
      <c r="BB3763" s="1">
        <v>0.64</v>
      </c>
      <c r="BC3763" s="1">
        <v>0.97599999999999998</v>
      </c>
      <c r="BF3763" s="12"/>
    </row>
    <row r="3764" spans="1:58" ht="12" customHeight="1">
      <c r="A3764" s="1" t="s">
        <v>6006</v>
      </c>
      <c r="B3764" s="1">
        <v>4628</v>
      </c>
      <c r="C3764" s="1">
        <v>433</v>
      </c>
      <c r="D3764" s="7" t="s">
        <v>48848</v>
      </c>
      <c r="E3764" s="1" t="s">
        <v>48849</v>
      </c>
      <c r="G3764" s="1" t="s">
        <v>48850</v>
      </c>
      <c r="H3764" s="1" t="s">
        <v>48851</v>
      </c>
      <c r="I3764" s="1" t="s">
        <v>48852</v>
      </c>
      <c r="J3764" s="1">
        <v>821835</v>
      </c>
      <c r="K3764" s="1">
        <v>823136</v>
      </c>
      <c r="L3764" s="1" t="s">
        <v>5826</v>
      </c>
      <c r="M3764" s="1" t="s">
        <v>2539</v>
      </c>
      <c r="N3764" s="1" t="s">
        <v>5885</v>
      </c>
      <c r="O3764" s="1" t="str">
        <f t="shared" si="70"/>
        <v/>
      </c>
      <c r="P3764" s="19" t="s">
        <v>5862</v>
      </c>
      <c r="Q3764" s="1" t="s">
        <v>5809</v>
      </c>
      <c r="R3764" s="1">
        <v>470</v>
      </c>
      <c r="S3764" s="1">
        <v>458</v>
      </c>
      <c r="T3764" s="7" t="s">
        <v>48853</v>
      </c>
      <c r="U3764" s="1" t="s">
        <v>48854</v>
      </c>
      <c r="W3764" s="1" t="s">
        <v>48852</v>
      </c>
      <c r="X3764" s="1">
        <v>0.39600000000000002</v>
      </c>
      <c r="Y3764" s="1">
        <v>0.95599999999999996</v>
      </c>
      <c r="Z3764" s="9" t="s">
        <v>5808</v>
      </c>
      <c r="AA3764" s="1" t="s">
        <v>6031</v>
      </c>
      <c r="AB3764" s="1">
        <v>1475</v>
      </c>
      <c r="AC3764" s="1">
        <v>433</v>
      </c>
      <c r="AD3764" s="7" t="s">
        <v>48855</v>
      </c>
      <c r="AE3764" s="1" t="s">
        <v>48856</v>
      </c>
      <c r="AG3764" s="1" t="s">
        <v>48852</v>
      </c>
      <c r="AH3764" s="1">
        <v>0.92800000000000005</v>
      </c>
      <c r="AI3764" s="1">
        <v>0.998</v>
      </c>
      <c r="AJ3764" s="9" t="s">
        <v>5808</v>
      </c>
      <c r="AK3764" s="1" t="s">
        <v>6017</v>
      </c>
      <c r="AL3764" s="1">
        <v>3928</v>
      </c>
      <c r="AM3764" s="1">
        <v>433</v>
      </c>
      <c r="AN3764" s="7" t="s">
        <v>48857</v>
      </c>
      <c r="AO3764" s="1" t="s">
        <v>48858</v>
      </c>
      <c r="AQ3764" s="1" t="s">
        <v>48852</v>
      </c>
      <c r="AR3764" s="1">
        <v>0.93100000000000005</v>
      </c>
      <c r="AS3764" s="1">
        <v>0.998</v>
      </c>
      <c r="AT3764" s="27" t="s">
        <v>5808</v>
      </c>
      <c r="AU3764" s="1" t="s">
        <v>5818</v>
      </c>
      <c r="AV3764" s="1">
        <v>5244</v>
      </c>
      <c r="AW3764" s="1">
        <v>431</v>
      </c>
      <c r="AX3764" s="7" t="s">
        <v>48859</v>
      </c>
      <c r="AY3764" s="1" t="s">
        <v>48860</v>
      </c>
      <c r="BA3764" s="1" t="s">
        <v>48852</v>
      </c>
      <c r="BB3764" s="1">
        <v>0.56000000000000005</v>
      </c>
      <c r="BC3764" s="1">
        <v>0.995</v>
      </c>
      <c r="BF3764" s="12"/>
    </row>
    <row r="3765" spans="1:58" ht="12" customHeight="1">
      <c r="A3765" s="1" t="s">
        <v>6006</v>
      </c>
      <c r="B3765" s="1">
        <v>6117</v>
      </c>
      <c r="C3765" s="1">
        <v>209</v>
      </c>
      <c r="D3765" s="7" t="s">
        <v>48861</v>
      </c>
      <c r="E3765" s="1" t="s">
        <v>48862</v>
      </c>
      <c r="G3765" s="1" t="s">
        <v>48863</v>
      </c>
      <c r="H3765" s="1" t="s">
        <v>48864</v>
      </c>
      <c r="I3765" s="1" t="s">
        <v>48865</v>
      </c>
      <c r="J3765" s="1">
        <v>2455321</v>
      </c>
      <c r="K3765" s="1">
        <v>2455950</v>
      </c>
      <c r="L3765" s="1" t="s">
        <v>5806</v>
      </c>
      <c r="M3765" s="1" t="s">
        <v>4173</v>
      </c>
      <c r="N3765" s="1" t="s">
        <v>5885</v>
      </c>
      <c r="O3765" s="1" t="str">
        <f t="shared" si="70"/>
        <v/>
      </c>
      <c r="P3765" s="13" t="s">
        <v>5808</v>
      </c>
      <c r="Q3765" s="1" t="s">
        <v>5982</v>
      </c>
      <c r="R3765" s="1">
        <v>3788</v>
      </c>
      <c r="S3765" s="1">
        <v>209</v>
      </c>
      <c r="T3765" s="7" t="s">
        <v>48866</v>
      </c>
      <c r="U3765" s="1" t="s">
        <v>48867</v>
      </c>
      <c r="W3765" s="1" t="s">
        <v>48865</v>
      </c>
      <c r="X3765" s="1">
        <v>0.995</v>
      </c>
      <c r="Y3765" s="1">
        <v>0.995</v>
      </c>
      <c r="Z3765" s="42" t="s">
        <v>5808</v>
      </c>
      <c r="AA3765" s="1" t="s">
        <v>6014</v>
      </c>
      <c r="AB3765" s="1">
        <v>3760</v>
      </c>
      <c r="AC3765" s="1">
        <v>194</v>
      </c>
      <c r="AD3765" s="7" t="s">
        <v>48868</v>
      </c>
      <c r="AE3765" s="1" t="s">
        <v>48869</v>
      </c>
      <c r="AG3765" s="1" t="s">
        <v>48865</v>
      </c>
      <c r="AH3765" s="1">
        <v>0.626</v>
      </c>
      <c r="AI3765" s="1">
        <v>0.97399999999999998</v>
      </c>
      <c r="AJ3765" s="42" t="s">
        <v>5808</v>
      </c>
      <c r="AK3765" s="1" t="s">
        <v>6017</v>
      </c>
      <c r="AL3765" s="1">
        <v>5210</v>
      </c>
      <c r="AM3765" s="1">
        <v>194</v>
      </c>
      <c r="AN3765" s="7" t="s">
        <v>48870</v>
      </c>
      <c r="AO3765" s="1" t="s">
        <v>48871</v>
      </c>
      <c r="AQ3765" s="1" t="s">
        <v>48865</v>
      </c>
      <c r="AR3765" s="1">
        <v>0.63400000000000001</v>
      </c>
      <c r="AS3765" s="1">
        <v>0.97899999999999998</v>
      </c>
      <c r="AT3765" s="39" t="s">
        <v>5862</v>
      </c>
      <c r="AU3765" s="1" t="s">
        <v>5818</v>
      </c>
      <c r="AV3765" s="1">
        <v>4785</v>
      </c>
      <c r="AW3765" s="1">
        <v>315</v>
      </c>
      <c r="AX3765" s="7" t="s">
        <v>34448</v>
      </c>
      <c r="AY3765" s="1" t="s">
        <v>34449</v>
      </c>
      <c r="BA3765" s="1" t="s">
        <v>34450</v>
      </c>
      <c r="BB3765" s="1">
        <v>0.39600000000000002</v>
      </c>
      <c r="BC3765" s="1">
        <v>0.58099999999999996</v>
      </c>
      <c r="BF3765" s="12"/>
    </row>
    <row r="3766" spans="1:58" ht="12" customHeight="1">
      <c r="A3766" s="1" t="s">
        <v>5799</v>
      </c>
      <c r="B3766" s="1">
        <v>114</v>
      </c>
      <c r="C3766" s="1">
        <v>182</v>
      </c>
      <c r="D3766" s="7" t="s">
        <v>48872</v>
      </c>
      <c r="E3766" s="1" t="s">
        <v>48873</v>
      </c>
      <c r="G3766" s="1" t="s">
        <v>48874</v>
      </c>
      <c r="H3766" s="1" t="s">
        <v>6360</v>
      </c>
      <c r="I3766" s="1" t="s">
        <v>6246</v>
      </c>
      <c r="J3766" s="1">
        <v>116034</v>
      </c>
      <c r="K3766" s="1">
        <v>116582</v>
      </c>
      <c r="L3766" s="1" t="s">
        <v>5826</v>
      </c>
      <c r="M3766" s="1" t="s">
        <v>5</v>
      </c>
      <c r="N3766" s="1" t="s">
        <v>5885</v>
      </c>
      <c r="O3766" s="1" t="str">
        <f t="shared" si="70"/>
        <v/>
      </c>
      <c r="P3766" s="20" t="s">
        <v>5808</v>
      </c>
      <c r="Q3766" s="1" t="s">
        <v>5809</v>
      </c>
      <c r="R3766" s="1">
        <v>119</v>
      </c>
      <c r="S3766" s="1">
        <v>182</v>
      </c>
      <c r="T3766" s="7" t="s">
        <v>48875</v>
      </c>
      <c r="W3766" s="1" t="s">
        <v>6246</v>
      </c>
      <c r="X3766" s="1">
        <v>0.98399999999999999</v>
      </c>
      <c r="Y3766" s="1">
        <v>0.995</v>
      </c>
      <c r="Z3766" s="24"/>
      <c r="AJ3766" s="15" t="s">
        <v>5808</v>
      </c>
      <c r="AK3766" s="1" t="s">
        <v>6151</v>
      </c>
      <c r="AL3766" s="1">
        <v>6244</v>
      </c>
      <c r="AM3766" s="1">
        <v>129</v>
      </c>
      <c r="AN3766" s="7" t="s">
        <v>48876</v>
      </c>
      <c r="AO3766" s="1" t="s">
        <v>48877</v>
      </c>
      <c r="AQ3766" s="1" t="s">
        <v>6246</v>
      </c>
      <c r="AR3766" s="1">
        <v>0.51900000000000002</v>
      </c>
      <c r="AS3766" s="1">
        <v>0.82899999999999996</v>
      </c>
      <c r="AT3766" s="24"/>
      <c r="BF3766" s="12"/>
    </row>
    <row r="3767" spans="1:58" ht="12" customHeight="1">
      <c r="A3767" s="1" t="s">
        <v>6006</v>
      </c>
      <c r="B3767" s="1">
        <v>6005</v>
      </c>
      <c r="C3767" s="1">
        <v>465</v>
      </c>
      <c r="D3767" s="7" t="s">
        <v>48878</v>
      </c>
      <c r="E3767" s="1" t="s">
        <v>48879</v>
      </c>
      <c r="G3767" s="1" t="s">
        <v>48880</v>
      </c>
      <c r="H3767" s="1" t="s">
        <v>6360</v>
      </c>
      <c r="I3767" s="1" t="s">
        <v>6246</v>
      </c>
      <c r="J3767" s="1">
        <v>2337384</v>
      </c>
      <c r="K3767" s="1">
        <v>2338781</v>
      </c>
      <c r="L3767" s="1" t="s">
        <v>5826</v>
      </c>
      <c r="M3767" s="1" t="s">
        <v>3738</v>
      </c>
      <c r="N3767" s="1" t="s">
        <v>5885</v>
      </c>
      <c r="O3767" s="1" t="str">
        <f t="shared" si="70"/>
        <v/>
      </c>
      <c r="P3767" s="60" t="s">
        <v>5862</v>
      </c>
      <c r="Q3767" s="1" t="s">
        <v>5982</v>
      </c>
      <c r="R3767" s="1">
        <v>5321</v>
      </c>
      <c r="S3767" s="1">
        <v>797</v>
      </c>
      <c r="T3767" s="7" t="s">
        <v>48881</v>
      </c>
      <c r="W3767" s="1" t="s">
        <v>6246</v>
      </c>
      <c r="X3767" s="1">
        <v>0.94199999999999995</v>
      </c>
      <c r="Y3767" s="1">
        <v>0.55700000000000005</v>
      </c>
      <c r="Z3767" s="41" t="s">
        <v>5862</v>
      </c>
      <c r="AA3767" s="1" t="s">
        <v>6014</v>
      </c>
      <c r="AB3767" s="1">
        <v>3644</v>
      </c>
      <c r="AC3767" s="1">
        <v>704</v>
      </c>
      <c r="AD3767" s="7" t="s">
        <v>48882</v>
      </c>
      <c r="AE3767" s="1" t="s">
        <v>48883</v>
      </c>
      <c r="AG3767" s="1" t="s">
        <v>48884</v>
      </c>
      <c r="AH3767" s="1">
        <v>0.56100000000000005</v>
      </c>
      <c r="AI3767" s="1">
        <v>0.34200000000000003</v>
      </c>
      <c r="BF3767" s="12"/>
    </row>
    <row r="3768" spans="1:58" ht="12" customHeight="1">
      <c r="A3768" s="1" t="s">
        <v>5799</v>
      </c>
      <c r="B3768" s="1">
        <v>158</v>
      </c>
      <c r="C3768" s="1">
        <v>37</v>
      </c>
      <c r="D3768" s="7" t="s">
        <v>48885</v>
      </c>
      <c r="E3768" s="1" t="s">
        <v>48886</v>
      </c>
      <c r="G3768" s="1" t="s">
        <v>48887</v>
      </c>
      <c r="H3768" s="1" t="s">
        <v>48888</v>
      </c>
      <c r="I3768" s="1" t="s">
        <v>48889</v>
      </c>
      <c r="J3768" s="1">
        <v>159899</v>
      </c>
      <c r="K3768" s="1">
        <v>160012</v>
      </c>
      <c r="L3768" s="1" t="s">
        <v>5826</v>
      </c>
      <c r="M3768" s="1" t="s">
        <v>4173</v>
      </c>
      <c r="N3768" s="1" t="s">
        <v>5885</v>
      </c>
      <c r="O3768" s="1" t="str">
        <f t="shared" si="70"/>
        <v/>
      </c>
      <c r="P3768" s="24"/>
      <c r="Z3768" s="21" t="s">
        <v>5808</v>
      </c>
      <c r="AA3768" s="1" t="s">
        <v>5941</v>
      </c>
      <c r="AB3768" s="1">
        <v>2918</v>
      </c>
      <c r="AC3768" s="1">
        <v>37</v>
      </c>
      <c r="AD3768" s="7" t="s">
        <v>48890</v>
      </c>
      <c r="AE3768" s="1" t="s">
        <v>48891</v>
      </c>
      <c r="AG3768" s="1" t="s">
        <v>48889</v>
      </c>
      <c r="AH3768" s="1">
        <v>0.81100000000000005</v>
      </c>
      <c r="AI3768" s="1">
        <v>0.97299999999999998</v>
      </c>
      <c r="AJ3768" s="11" t="s">
        <v>5808</v>
      </c>
      <c r="AK3768" s="1" t="s">
        <v>6017</v>
      </c>
      <c r="AL3768" s="1">
        <v>5176</v>
      </c>
      <c r="AM3768" s="1">
        <v>40</v>
      </c>
      <c r="AN3768" s="7" t="s">
        <v>48892</v>
      </c>
      <c r="AO3768" s="1" t="s">
        <v>48893</v>
      </c>
      <c r="AQ3768" s="1" t="s">
        <v>48889</v>
      </c>
      <c r="AR3768" s="1">
        <v>0.69199999999999995</v>
      </c>
      <c r="AS3768" s="1">
        <v>0.625</v>
      </c>
      <c r="AT3768" s="24"/>
      <c r="BF3768" s="12"/>
    </row>
    <row r="3769" spans="1:58" ht="12" customHeight="1">
      <c r="A3769" s="1" t="s">
        <v>6006</v>
      </c>
      <c r="B3769" s="1">
        <v>4631</v>
      </c>
      <c r="C3769" s="1">
        <v>94</v>
      </c>
      <c r="D3769" s="7" t="s">
        <v>48894</v>
      </c>
      <c r="E3769" s="1" t="s">
        <v>48895</v>
      </c>
      <c r="G3769" s="1" t="s">
        <v>48896</v>
      </c>
      <c r="H3769" s="1" t="s">
        <v>48897</v>
      </c>
      <c r="I3769" s="1" t="s">
        <v>6246</v>
      </c>
      <c r="J3769" s="1">
        <v>824857</v>
      </c>
      <c r="K3769" s="1">
        <v>825141</v>
      </c>
      <c r="L3769" s="1" t="s">
        <v>5806</v>
      </c>
      <c r="M3769" s="1" t="s">
        <v>4173</v>
      </c>
      <c r="N3769" s="1" t="s">
        <v>5885</v>
      </c>
      <c r="O3769" s="1" t="str">
        <f t="shared" si="70"/>
        <v/>
      </c>
      <c r="P3769" s="24"/>
      <c r="Z3769" s="30" t="s">
        <v>5808</v>
      </c>
      <c r="AA3769" s="1" t="s">
        <v>6031</v>
      </c>
      <c r="AB3769" s="1">
        <v>1472</v>
      </c>
      <c r="AC3769" s="1">
        <v>92</v>
      </c>
      <c r="AD3769" s="7" t="s">
        <v>48898</v>
      </c>
      <c r="AE3769" s="1" t="s">
        <v>48899</v>
      </c>
      <c r="AG3769" s="1" t="s">
        <v>6246</v>
      </c>
      <c r="AH3769" s="1">
        <v>0.76600000000000001</v>
      </c>
      <c r="AI3769" s="1">
        <v>0.98899999999999999</v>
      </c>
      <c r="AJ3769" s="30" t="s">
        <v>5808</v>
      </c>
      <c r="AK3769" s="1" t="s">
        <v>6017</v>
      </c>
      <c r="AL3769" s="1">
        <v>3930</v>
      </c>
      <c r="AM3769" s="1">
        <v>71</v>
      </c>
      <c r="AN3769" s="7" t="s">
        <v>48900</v>
      </c>
      <c r="AO3769" s="1" t="s">
        <v>48901</v>
      </c>
      <c r="AQ3769" s="1" t="s">
        <v>6246</v>
      </c>
      <c r="AR3769" s="1">
        <v>0.73699999999999999</v>
      </c>
      <c r="AS3769" s="1">
        <v>0.98599999999999999</v>
      </c>
      <c r="AT3769" s="24"/>
      <c r="BF3769" s="12"/>
    </row>
    <row r="3770" spans="1:58" ht="12" customHeight="1">
      <c r="A3770" s="1" t="s">
        <v>6006</v>
      </c>
      <c r="B3770" s="1">
        <v>5223</v>
      </c>
      <c r="C3770" s="1">
        <v>37</v>
      </c>
      <c r="D3770" s="7" t="s">
        <v>48902</v>
      </c>
      <c r="E3770" s="1" t="s">
        <v>48903</v>
      </c>
      <c r="G3770" s="1" t="s">
        <v>48887</v>
      </c>
      <c r="H3770" s="1" t="s">
        <v>48888</v>
      </c>
      <c r="I3770" s="1" t="s">
        <v>48889</v>
      </c>
      <c r="J3770" s="1">
        <v>1456954</v>
      </c>
      <c r="K3770" s="1">
        <v>1457067</v>
      </c>
      <c r="L3770" s="1" t="s">
        <v>5806</v>
      </c>
      <c r="M3770" s="1" t="s">
        <v>4173</v>
      </c>
      <c r="N3770" s="1" t="s">
        <v>5885</v>
      </c>
      <c r="O3770" s="1" t="str">
        <f t="shared" si="70"/>
        <v/>
      </c>
      <c r="P3770" s="24"/>
      <c r="Z3770" s="26" t="s">
        <v>5862</v>
      </c>
      <c r="AA3770" s="1" t="s">
        <v>5941</v>
      </c>
      <c r="AB3770" s="1">
        <v>2918</v>
      </c>
      <c r="AC3770" s="1">
        <v>37</v>
      </c>
      <c r="AD3770" s="7" t="s">
        <v>48890</v>
      </c>
      <c r="AE3770" s="1" t="s">
        <v>48891</v>
      </c>
      <c r="AG3770" s="1" t="s">
        <v>48889</v>
      </c>
      <c r="AH3770" s="1">
        <v>0.81100000000000005</v>
      </c>
      <c r="AI3770" s="1">
        <v>0.97299999999999998</v>
      </c>
      <c r="AJ3770" s="45" t="s">
        <v>5862</v>
      </c>
      <c r="AK3770" s="1" t="s">
        <v>6017</v>
      </c>
      <c r="AL3770" s="1">
        <v>5176</v>
      </c>
      <c r="AM3770" s="1">
        <v>40</v>
      </c>
      <c r="AN3770" s="7" t="s">
        <v>48892</v>
      </c>
      <c r="AO3770" s="1" t="s">
        <v>48893</v>
      </c>
      <c r="AQ3770" s="1" t="s">
        <v>48889</v>
      </c>
      <c r="AR3770" s="1">
        <v>0.69199999999999995</v>
      </c>
      <c r="AS3770" s="1">
        <v>0.625</v>
      </c>
      <c r="AT3770" s="24"/>
      <c r="BF3770" s="12"/>
    </row>
    <row r="3771" spans="1:58" ht="12" customHeight="1">
      <c r="A3771" s="1" t="s">
        <v>6006</v>
      </c>
      <c r="B3771" s="1">
        <v>5871</v>
      </c>
      <c r="C3771" s="1">
        <v>76</v>
      </c>
      <c r="D3771" s="7" t="s">
        <v>48904</v>
      </c>
      <c r="E3771" s="1" t="s">
        <v>48905</v>
      </c>
      <c r="G3771" s="1" t="s">
        <v>48906</v>
      </c>
      <c r="H3771" s="1" t="s">
        <v>48907</v>
      </c>
      <c r="I3771" s="1" t="s">
        <v>6246</v>
      </c>
      <c r="J3771" s="1">
        <v>2164292</v>
      </c>
      <c r="K3771" s="1">
        <v>2164522</v>
      </c>
      <c r="L3771" s="1" t="s">
        <v>5806</v>
      </c>
      <c r="M3771" s="1" t="s">
        <v>4173</v>
      </c>
      <c r="N3771" s="1" t="s">
        <v>5885</v>
      </c>
      <c r="O3771" s="1" t="str">
        <f t="shared" si="70"/>
        <v/>
      </c>
      <c r="P3771" s="9" t="s">
        <v>5808</v>
      </c>
      <c r="Q3771" s="1" t="s">
        <v>5982</v>
      </c>
      <c r="R3771" s="1">
        <v>5186</v>
      </c>
      <c r="S3771" s="1">
        <v>73</v>
      </c>
      <c r="T3771" s="7" t="s">
        <v>48908</v>
      </c>
      <c r="W3771" s="1" t="s">
        <v>6246</v>
      </c>
      <c r="X3771" s="1">
        <v>0.94699999999999995</v>
      </c>
      <c r="Y3771" s="1">
        <v>0.98599999999999999</v>
      </c>
      <c r="Z3771" s="11" t="s">
        <v>5808</v>
      </c>
      <c r="AA3771" s="1" t="s">
        <v>6031</v>
      </c>
      <c r="AB3771" s="1">
        <v>1644</v>
      </c>
      <c r="AC3771" s="1">
        <v>76</v>
      </c>
      <c r="AD3771" s="7" t="s">
        <v>48909</v>
      </c>
      <c r="AE3771" s="1" t="s">
        <v>48910</v>
      </c>
      <c r="AG3771" s="1" t="s">
        <v>6246</v>
      </c>
      <c r="AH3771" s="1">
        <v>0.64700000000000002</v>
      </c>
      <c r="AI3771" s="1">
        <v>0.88200000000000001</v>
      </c>
      <c r="AJ3771" s="42" t="s">
        <v>5808</v>
      </c>
      <c r="AK3771" s="1" t="s">
        <v>6017</v>
      </c>
      <c r="AL3771" s="1">
        <v>3790</v>
      </c>
      <c r="AM3771" s="1">
        <v>76</v>
      </c>
      <c r="AN3771" s="7" t="s">
        <v>48911</v>
      </c>
      <c r="AO3771" s="1" t="s">
        <v>48912</v>
      </c>
      <c r="AQ3771" s="1" t="s">
        <v>6246</v>
      </c>
      <c r="AR3771" s="1">
        <v>0.65800000000000003</v>
      </c>
      <c r="AS3771" s="1">
        <v>0.98699999999999999</v>
      </c>
      <c r="BF3771" s="12"/>
    </row>
    <row r="3772" spans="1:58" ht="12" customHeight="1">
      <c r="A3772" s="1" t="s">
        <v>6006</v>
      </c>
      <c r="B3772" s="1">
        <v>6282</v>
      </c>
      <c r="C3772" s="1">
        <v>214</v>
      </c>
      <c r="D3772" s="7" t="s">
        <v>48913</v>
      </c>
      <c r="E3772" s="1" t="s">
        <v>48914</v>
      </c>
      <c r="G3772" s="1" t="s">
        <v>48915</v>
      </c>
      <c r="H3772" s="1" t="s">
        <v>48916</v>
      </c>
      <c r="I3772" s="1" t="s">
        <v>48917</v>
      </c>
      <c r="J3772" s="1">
        <v>2607590</v>
      </c>
      <c r="K3772" s="1">
        <v>2608234</v>
      </c>
      <c r="L3772" s="1" t="s">
        <v>5826</v>
      </c>
      <c r="M3772" s="1" t="s">
        <v>2539</v>
      </c>
      <c r="N3772" s="1" t="s">
        <v>5885</v>
      </c>
      <c r="O3772" s="1" t="str">
        <f t="shared" si="70"/>
        <v/>
      </c>
      <c r="P3772" s="10" t="s">
        <v>5808</v>
      </c>
      <c r="Q3772" s="1" t="s">
        <v>5982</v>
      </c>
      <c r="R3772" s="1">
        <v>3648</v>
      </c>
      <c r="S3772" s="1">
        <v>236</v>
      </c>
      <c r="T3772" s="7" t="s">
        <v>48918</v>
      </c>
      <c r="U3772" s="1" t="s">
        <v>48919</v>
      </c>
      <c r="V3772" s="1" t="s">
        <v>48920</v>
      </c>
      <c r="W3772" s="1" t="s">
        <v>48917</v>
      </c>
      <c r="X3772" s="1">
        <v>0.97699999999999998</v>
      </c>
      <c r="Y3772" s="1">
        <v>0.90300000000000002</v>
      </c>
      <c r="Z3772" s="24"/>
      <c r="AJ3772" s="15" t="s">
        <v>5808</v>
      </c>
      <c r="AK3772" s="1" t="s">
        <v>5815</v>
      </c>
      <c r="AL3772" s="1">
        <v>1285</v>
      </c>
      <c r="AM3772" s="1">
        <v>179</v>
      </c>
      <c r="AN3772" s="7" t="s">
        <v>48921</v>
      </c>
      <c r="AO3772" s="1" t="s">
        <v>48922</v>
      </c>
      <c r="AQ3772" s="1" t="s">
        <v>48917</v>
      </c>
      <c r="AR3772" s="1">
        <v>0.52400000000000002</v>
      </c>
      <c r="AS3772" s="1">
        <v>0.92200000000000004</v>
      </c>
      <c r="BF3772" s="12"/>
    </row>
    <row r="3773" spans="1:58" ht="12" customHeight="1">
      <c r="A3773" s="1" t="s">
        <v>6006</v>
      </c>
      <c r="B3773" s="1">
        <v>4740</v>
      </c>
      <c r="C3773" s="1">
        <v>395</v>
      </c>
      <c r="D3773" s="7" t="s">
        <v>48923</v>
      </c>
      <c r="E3773" s="1" t="s">
        <v>48924</v>
      </c>
      <c r="G3773" s="1" t="s">
        <v>48925</v>
      </c>
      <c r="H3773" s="1" t="s">
        <v>48926</v>
      </c>
      <c r="I3773" s="1" t="s">
        <v>44703</v>
      </c>
      <c r="J3773" s="1">
        <v>931722</v>
      </c>
      <c r="K3773" s="1">
        <v>932909</v>
      </c>
      <c r="L3773" s="1" t="s">
        <v>5806</v>
      </c>
      <c r="M3773" s="1" t="s">
        <v>4173</v>
      </c>
      <c r="N3773" s="1" t="s">
        <v>5885</v>
      </c>
      <c r="O3773" s="1" t="str">
        <f t="shared" si="70"/>
        <v/>
      </c>
      <c r="P3773" s="13" t="s">
        <v>5808</v>
      </c>
      <c r="Q3773" s="1" t="s">
        <v>5982</v>
      </c>
      <c r="R3773" s="1">
        <v>4680</v>
      </c>
      <c r="S3773" s="1">
        <v>395</v>
      </c>
      <c r="T3773" s="7" t="s">
        <v>48927</v>
      </c>
      <c r="U3773" s="1" t="s">
        <v>48928</v>
      </c>
      <c r="W3773" s="1" t="s">
        <v>44703</v>
      </c>
      <c r="X3773" s="1">
        <v>0.997</v>
      </c>
      <c r="Y3773" s="1">
        <v>0.997</v>
      </c>
      <c r="Z3773" s="11" t="s">
        <v>5808</v>
      </c>
      <c r="AA3773" s="1" t="s">
        <v>6124</v>
      </c>
      <c r="AB3773" s="1">
        <v>3230</v>
      </c>
      <c r="AC3773" s="1">
        <v>403</v>
      </c>
      <c r="AD3773" s="7" t="s">
        <v>48929</v>
      </c>
      <c r="AE3773" s="1" t="s">
        <v>48930</v>
      </c>
      <c r="AG3773" s="1" t="s">
        <v>44703</v>
      </c>
      <c r="AH3773" s="1">
        <v>0.627</v>
      </c>
      <c r="AI3773" s="1">
        <v>0.98499999999999999</v>
      </c>
      <c r="AJ3773" s="11" t="s">
        <v>5808</v>
      </c>
      <c r="AK3773" s="1" t="s">
        <v>6017</v>
      </c>
      <c r="AL3773" s="1">
        <v>4699</v>
      </c>
      <c r="AM3773" s="1">
        <v>398</v>
      </c>
      <c r="AN3773" s="7" t="s">
        <v>48931</v>
      </c>
      <c r="AO3773" s="1" t="s">
        <v>48932</v>
      </c>
      <c r="AQ3773" s="1" t="s">
        <v>44703</v>
      </c>
      <c r="AR3773" s="1">
        <v>0.627</v>
      </c>
      <c r="AS3773" s="1">
        <v>0.98499999999999999</v>
      </c>
      <c r="AT3773" s="23" t="s">
        <v>5808</v>
      </c>
      <c r="AU3773" s="1" t="s">
        <v>5818</v>
      </c>
      <c r="AV3773" s="1">
        <v>3694</v>
      </c>
      <c r="AW3773" s="1">
        <v>385</v>
      </c>
      <c r="AX3773" s="7" t="s">
        <v>48933</v>
      </c>
      <c r="AY3773" s="1" t="s">
        <v>48934</v>
      </c>
      <c r="AZ3773" s="1" t="s">
        <v>48935</v>
      </c>
      <c r="BA3773" s="1" t="s">
        <v>44703</v>
      </c>
      <c r="BB3773" s="1">
        <v>0.38</v>
      </c>
      <c r="BC3773" s="1">
        <v>0.94299999999999995</v>
      </c>
      <c r="BF3773" s="12"/>
    </row>
    <row r="3774" spans="1:58" ht="12" customHeight="1">
      <c r="A3774" s="1" t="s">
        <v>6006</v>
      </c>
      <c r="B3774" s="1">
        <v>6658</v>
      </c>
      <c r="C3774" s="1">
        <v>214</v>
      </c>
      <c r="D3774" s="7" t="s">
        <v>48936</v>
      </c>
      <c r="E3774" s="1" t="s">
        <v>48937</v>
      </c>
      <c r="G3774" s="1" t="s">
        <v>48938</v>
      </c>
      <c r="H3774" s="1" t="s">
        <v>48939</v>
      </c>
      <c r="I3774" s="1" t="s">
        <v>6246</v>
      </c>
      <c r="J3774" s="1">
        <v>3002627</v>
      </c>
      <c r="K3774" s="1">
        <v>3003271</v>
      </c>
      <c r="L3774" s="1" t="s">
        <v>5826</v>
      </c>
      <c r="M3774" s="1" t="s">
        <v>5</v>
      </c>
      <c r="N3774" s="1" t="s">
        <v>5885</v>
      </c>
      <c r="O3774" s="1" t="str">
        <f t="shared" si="70"/>
        <v/>
      </c>
      <c r="P3774" s="24"/>
      <c r="Z3774" s="30" t="s">
        <v>5808</v>
      </c>
      <c r="AA3774" s="1" t="s">
        <v>6148</v>
      </c>
      <c r="AB3774" s="1">
        <v>2386</v>
      </c>
      <c r="AC3774" s="1">
        <v>228</v>
      </c>
      <c r="AD3774" s="7" t="s">
        <v>48940</v>
      </c>
      <c r="AE3774" s="1" t="s">
        <v>48941</v>
      </c>
      <c r="AG3774" s="1" t="s">
        <v>6246</v>
      </c>
      <c r="AH3774" s="1">
        <v>0.75</v>
      </c>
      <c r="AI3774" s="1">
        <v>0.92500000000000004</v>
      </c>
      <c r="AJ3774" s="24"/>
      <c r="AT3774" s="24"/>
      <c r="BF3774" s="12"/>
    </row>
    <row r="3775" spans="1:58" ht="12" customHeight="1">
      <c r="A3775" s="1" t="s">
        <v>6006</v>
      </c>
      <c r="B3775" s="1">
        <v>6668</v>
      </c>
      <c r="C3775" s="1">
        <v>285</v>
      </c>
      <c r="D3775" s="7" t="s">
        <v>48942</v>
      </c>
      <c r="E3775" s="1" t="s">
        <v>48943</v>
      </c>
      <c r="G3775" s="1" t="s">
        <v>48944</v>
      </c>
      <c r="H3775" s="1" t="s">
        <v>23436</v>
      </c>
      <c r="I3775" s="1" t="s">
        <v>16276</v>
      </c>
      <c r="J3775" s="1">
        <v>3011380</v>
      </c>
      <c r="K3775" s="1">
        <v>3012237</v>
      </c>
      <c r="L3775" s="1" t="s">
        <v>5826</v>
      </c>
      <c r="M3775" s="1" t="s">
        <v>5</v>
      </c>
      <c r="N3775" s="1" t="s">
        <v>5885</v>
      </c>
      <c r="O3775" s="1" t="str">
        <f t="shared" si="70"/>
        <v/>
      </c>
      <c r="P3775" s="8" t="s">
        <v>5808</v>
      </c>
      <c r="Q3775" s="1" t="s">
        <v>5982</v>
      </c>
      <c r="R3775" s="1">
        <v>5592</v>
      </c>
      <c r="S3775" s="1">
        <v>285</v>
      </c>
      <c r="T3775" s="7" t="s">
        <v>48945</v>
      </c>
      <c r="U3775" s="1" t="s">
        <v>48946</v>
      </c>
      <c r="W3775" s="1" t="s">
        <v>16276</v>
      </c>
      <c r="X3775" s="1">
        <v>1</v>
      </c>
      <c r="Y3775" s="1">
        <v>0.996</v>
      </c>
      <c r="Z3775" s="18" t="s">
        <v>5808</v>
      </c>
      <c r="AA3775" s="1" t="s">
        <v>6148</v>
      </c>
      <c r="AB3775" s="1">
        <v>2016</v>
      </c>
      <c r="AC3775" s="1">
        <v>336</v>
      </c>
      <c r="AD3775" s="7" t="s">
        <v>48947</v>
      </c>
      <c r="AE3775" s="1" t="s">
        <v>48948</v>
      </c>
      <c r="AG3775" s="1" t="s">
        <v>16276</v>
      </c>
      <c r="AH3775" s="1">
        <v>0.48199999999999998</v>
      </c>
      <c r="AI3775" s="1">
        <v>0.82099999999999995</v>
      </c>
      <c r="AJ3775" s="30" t="s">
        <v>5808</v>
      </c>
      <c r="AK3775" s="1" t="s">
        <v>6151</v>
      </c>
      <c r="AL3775" s="1">
        <v>5815</v>
      </c>
      <c r="AM3775" s="1">
        <v>285</v>
      </c>
      <c r="AN3775" s="7" t="s">
        <v>48949</v>
      </c>
      <c r="AO3775" s="1" t="s">
        <v>48950</v>
      </c>
      <c r="AQ3775" s="1" t="s">
        <v>16276</v>
      </c>
      <c r="AR3775" s="1">
        <v>0.76800000000000002</v>
      </c>
      <c r="AS3775" s="1">
        <v>0.996</v>
      </c>
      <c r="AT3775" s="15" t="s">
        <v>5808</v>
      </c>
      <c r="AU3775" s="1" t="s">
        <v>5818</v>
      </c>
      <c r="AV3775" s="1">
        <v>3074</v>
      </c>
      <c r="AW3775" s="1">
        <v>286</v>
      </c>
      <c r="AX3775" s="7" t="s">
        <v>42297</v>
      </c>
      <c r="AY3775" s="1" t="s">
        <v>42298</v>
      </c>
      <c r="BA3775" s="1" t="s">
        <v>16276</v>
      </c>
      <c r="BB3775" s="1">
        <v>0.57699999999999996</v>
      </c>
      <c r="BC3775" s="1">
        <v>0.997</v>
      </c>
      <c r="BF3775" s="12"/>
    </row>
    <row r="3776" spans="1:58" ht="12" customHeight="1">
      <c r="A3776" s="1" t="s">
        <v>6006</v>
      </c>
      <c r="B3776" s="1">
        <v>4893</v>
      </c>
      <c r="C3776" s="1">
        <v>492</v>
      </c>
      <c r="D3776" s="7" t="s">
        <v>48951</v>
      </c>
      <c r="E3776" s="1" t="s">
        <v>48952</v>
      </c>
      <c r="G3776" s="1" t="s">
        <v>48953</v>
      </c>
      <c r="H3776" s="1" t="s">
        <v>48954</v>
      </c>
      <c r="I3776" s="1" t="s">
        <v>8927</v>
      </c>
      <c r="J3776" s="1">
        <v>1090025</v>
      </c>
      <c r="K3776" s="1">
        <v>1091503</v>
      </c>
      <c r="L3776" s="1" t="s">
        <v>5806</v>
      </c>
      <c r="M3776" s="1" t="s">
        <v>2539</v>
      </c>
      <c r="N3776" s="1" t="s">
        <v>5885</v>
      </c>
      <c r="O3776" s="1" t="str">
        <f t="shared" si="70"/>
        <v/>
      </c>
      <c r="P3776" s="8" t="s">
        <v>5808</v>
      </c>
      <c r="Q3776" s="1" t="s">
        <v>5982</v>
      </c>
      <c r="R3776" s="1">
        <v>4181</v>
      </c>
      <c r="S3776" s="1">
        <v>465</v>
      </c>
      <c r="T3776" s="7" t="s">
        <v>48955</v>
      </c>
      <c r="U3776" s="1" t="s">
        <v>48956</v>
      </c>
      <c r="W3776" s="1" t="s">
        <v>8927</v>
      </c>
      <c r="X3776" s="1">
        <v>1</v>
      </c>
      <c r="Y3776" s="1">
        <v>0.996</v>
      </c>
      <c r="Z3776" s="28" t="s">
        <v>5862</v>
      </c>
      <c r="AA3776" s="1" t="s">
        <v>6148</v>
      </c>
      <c r="AB3776" s="1">
        <v>2197</v>
      </c>
      <c r="AC3776" s="1">
        <v>589</v>
      </c>
      <c r="AD3776" s="7" t="s">
        <v>48957</v>
      </c>
      <c r="AE3776" s="1" t="s">
        <v>48958</v>
      </c>
      <c r="AG3776" s="1" t="s">
        <v>48959</v>
      </c>
      <c r="AH3776" s="1">
        <v>0.5</v>
      </c>
      <c r="AI3776" s="1">
        <v>0.50800000000000001</v>
      </c>
      <c r="AJ3776" s="24"/>
      <c r="AT3776" s="28" t="s">
        <v>5862</v>
      </c>
      <c r="AU3776" s="1" t="s">
        <v>5818</v>
      </c>
      <c r="AV3776" s="1">
        <v>2561</v>
      </c>
      <c r="AW3776" s="1">
        <v>458</v>
      </c>
      <c r="AX3776" s="7" t="s">
        <v>48960</v>
      </c>
      <c r="AY3776" s="1" t="s">
        <v>48961</v>
      </c>
      <c r="BA3776" s="1" t="s">
        <v>15293</v>
      </c>
      <c r="BB3776" s="1">
        <v>0.502</v>
      </c>
      <c r="BC3776" s="1">
        <v>0.64400000000000002</v>
      </c>
      <c r="BF3776" s="12"/>
    </row>
    <row r="3777" spans="1:58" ht="12" customHeight="1">
      <c r="A3777" s="1" t="s">
        <v>5799</v>
      </c>
      <c r="B3777" s="1">
        <v>2139</v>
      </c>
      <c r="C3777" s="1">
        <v>299</v>
      </c>
      <c r="D3777" s="7" t="s">
        <v>48962</v>
      </c>
      <c r="E3777" s="1" t="s">
        <v>48963</v>
      </c>
      <c r="G3777" s="1" t="s">
        <v>48964</v>
      </c>
      <c r="H3777" s="1" t="s">
        <v>48965</v>
      </c>
      <c r="I3777" s="1" t="s">
        <v>48966</v>
      </c>
      <c r="J3777" s="1">
        <v>2258467</v>
      </c>
      <c r="K3777" s="1">
        <v>2259366</v>
      </c>
      <c r="L3777" s="1" t="s">
        <v>5826</v>
      </c>
      <c r="M3777" s="1" t="s">
        <v>4173</v>
      </c>
      <c r="N3777" s="1" t="s">
        <v>5885</v>
      </c>
      <c r="O3777" s="1" t="str">
        <f t="shared" si="70"/>
        <v/>
      </c>
      <c r="P3777" s="13" t="s">
        <v>5808</v>
      </c>
      <c r="Q3777" s="1" t="s">
        <v>5809</v>
      </c>
      <c r="R3777" s="1">
        <v>1322</v>
      </c>
      <c r="S3777" s="1">
        <v>299</v>
      </c>
      <c r="T3777" s="7" t="s">
        <v>48967</v>
      </c>
      <c r="U3777" s="1" t="s">
        <v>48968</v>
      </c>
      <c r="W3777" s="1" t="s">
        <v>48966</v>
      </c>
      <c r="X3777" s="1">
        <v>0.997</v>
      </c>
      <c r="Y3777" s="1">
        <v>0.997</v>
      </c>
      <c r="Z3777" s="11" t="s">
        <v>5808</v>
      </c>
      <c r="AA3777" s="1" t="s">
        <v>5812</v>
      </c>
      <c r="AB3777" s="1">
        <v>6997</v>
      </c>
      <c r="AC3777" s="1">
        <v>301</v>
      </c>
      <c r="AD3777" s="7" t="s">
        <v>48969</v>
      </c>
      <c r="AE3777" s="1" t="s">
        <v>48970</v>
      </c>
      <c r="AG3777" s="1" t="s">
        <v>48966</v>
      </c>
      <c r="AH3777" s="1">
        <v>0.67</v>
      </c>
      <c r="AI3777" s="1">
        <v>0.997</v>
      </c>
      <c r="AJ3777" s="27" t="s">
        <v>5808</v>
      </c>
      <c r="AK3777" s="1" t="s">
        <v>5815</v>
      </c>
      <c r="AL3777" s="1">
        <v>1947</v>
      </c>
      <c r="AM3777" s="1">
        <v>309</v>
      </c>
      <c r="AN3777" s="7" t="s">
        <v>48971</v>
      </c>
      <c r="AO3777" s="1" t="s">
        <v>48972</v>
      </c>
      <c r="AQ3777" s="1" t="s">
        <v>48966</v>
      </c>
      <c r="AR3777" s="1">
        <v>0.58299999999999996</v>
      </c>
      <c r="AS3777" s="1">
        <v>0.997</v>
      </c>
      <c r="AT3777" s="14" t="s">
        <v>5808</v>
      </c>
      <c r="AU3777" s="1" t="s">
        <v>5818</v>
      </c>
      <c r="AV3777" s="1">
        <v>4685</v>
      </c>
      <c r="AW3777" s="1">
        <v>303</v>
      </c>
      <c r="AX3777" s="7" t="s">
        <v>48973</v>
      </c>
      <c r="AY3777" s="1" t="s">
        <v>48974</v>
      </c>
      <c r="AZ3777" s="1" t="s">
        <v>48975</v>
      </c>
      <c r="BA3777" s="1" t="s">
        <v>48966</v>
      </c>
      <c r="BB3777" s="1">
        <v>0.36599999999999999</v>
      </c>
      <c r="BC3777" s="1">
        <v>0.60399999999999998</v>
      </c>
      <c r="BF3777" s="12"/>
    </row>
    <row r="3778" spans="1:58" ht="12" customHeight="1">
      <c r="A3778" s="1" t="s">
        <v>6006</v>
      </c>
      <c r="B3778" s="1">
        <v>6643</v>
      </c>
      <c r="C3778" s="1">
        <v>252</v>
      </c>
      <c r="D3778" s="7" t="s">
        <v>48976</v>
      </c>
      <c r="E3778" s="1" t="s">
        <v>48977</v>
      </c>
      <c r="G3778" s="1" t="s">
        <v>48978</v>
      </c>
      <c r="H3778" s="1" t="s">
        <v>6360</v>
      </c>
      <c r="I3778" s="1" t="s">
        <v>6246</v>
      </c>
      <c r="J3778" s="1">
        <v>2993473</v>
      </c>
      <c r="K3778" s="1">
        <v>2994231</v>
      </c>
      <c r="L3778" s="1" t="s">
        <v>5806</v>
      </c>
      <c r="M3778" s="1" t="s">
        <v>4173</v>
      </c>
      <c r="N3778" s="1" t="s">
        <v>5885</v>
      </c>
      <c r="O3778" s="1" t="str">
        <f t="shared" si="70"/>
        <v/>
      </c>
      <c r="P3778" s="24"/>
      <c r="Z3778" s="30" t="s">
        <v>5808</v>
      </c>
      <c r="AA3778" s="1" t="s">
        <v>6124</v>
      </c>
      <c r="AB3778" s="1">
        <v>3486</v>
      </c>
      <c r="AC3778" s="1">
        <v>253</v>
      </c>
      <c r="AD3778" s="7" t="s">
        <v>48979</v>
      </c>
      <c r="AE3778" s="1" t="s">
        <v>48980</v>
      </c>
      <c r="AG3778" s="1" t="s">
        <v>6246</v>
      </c>
      <c r="AH3778" s="1">
        <v>0.755</v>
      </c>
      <c r="AI3778" s="1">
        <v>0.996</v>
      </c>
      <c r="AJ3778" s="30" t="s">
        <v>5808</v>
      </c>
      <c r="AK3778" s="1" t="s">
        <v>6017</v>
      </c>
      <c r="AL3778" s="1">
        <v>4897</v>
      </c>
      <c r="AM3778" s="1">
        <v>255</v>
      </c>
      <c r="AN3778" s="7" t="s">
        <v>48981</v>
      </c>
      <c r="AO3778" s="1" t="s">
        <v>48982</v>
      </c>
      <c r="AQ3778" s="1" t="s">
        <v>6246</v>
      </c>
      <c r="AR3778" s="1">
        <v>0.745</v>
      </c>
      <c r="AS3778" s="1">
        <v>0.996</v>
      </c>
      <c r="BF3778" s="12"/>
    </row>
    <row r="3779" spans="1:58" ht="12" customHeight="1">
      <c r="A3779" s="1" t="s">
        <v>5799</v>
      </c>
      <c r="B3779" s="1">
        <v>1146</v>
      </c>
      <c r="C3779" s="1">
        <v>173</v>
      </c>
      <c r="D3779" s="7" t="s">
        <v>48983</v>
      </c>
      <c r="E3779" s="1" t="s">
        <v>48984</v>
      </c>
      <c r="F3779" s="1" t="s">
        <v>48985</v>
      </c>
      <c r="G3779" s="1" t="s">
        <v>48986</v>
      </c>
      <c r="H3779" s="1" t="s">
        <v>48987</v>
      </c>
      <c r="I3779" s="1" t="s">
        <v>48988</v>
      </c>
      <c r="J3779" s="1">
        <v>1222095</v>
      </c>
      <c r="K3779" s="1">
        <v>1222616</v>
      </c>
      <c r="L3779" s="1" t="s">
        <v>5806</v>
      </c>
      <c r="M3779" s="1" t="s">
        <v>3973</v>
      </c>
      <c r="N3779" s="1" t="s">
        <v>5885</v>
      </c>
      <c r="O3779" s="1" t="str">
        <f t="shared" ref="O3779:O3842" si="71">IF(M3779="OuterMembrane","Y",IF(AND(N3779="Y",OR(M3779="Unknown",M3779="Extracellular")),"Y",""))</f>
        <v/>
      </c>
      <c r="P3779" s="17" t="s">
        <v>5808</v>
      </c>
      <c r="Q3779" s="1" t="s">
        <v>5809</v>
      </c>
      <c r="R3779" s="1">
        <v>3097</v>
      </c>
      <c r="S3779" s="1">
        <v>173</v>
      </c>
      <c r="T3779" s="7" t="s">
        <v>48989</v>
      </c>
      <c r="U3779" s="1" t="s">
        <v>48990</v>
      </c>
      <c r="W3779" s="1" t="s">
        <v>48988</v>
      </c>
      <c r="X3779" s="1">
        <v>0.99399999999999999</v>
      </c>
      <c r="Y3779" s="1">
        <v>0.99399999999999999</v>
      </c>
      <c r="Z3779" s="15" t="s">
        <v>5808</v>
      </c>
      <c r="AA3779" s="1" t="s">
        <v>5812</v>
      </c>
      <c r="AB3779" s="1">
        <v>5972</v>
      </c>
      <c r="AC3779" s="1">
        <v>166</v>
      </c>
      <c r="AD3779" s="7" t="s">
        <v>48991</v>
      </c>
      <c r="AE3779" s="1" t="s">
        <v>48992</v>
      </c>
      <c r="AG3779" s="1" t="s">
        <v>48988</v>
      </c>
      <c r="AH3779" s="1">
        <v>0.59799999999999998</v>
      </c>
      <c r="AI3779" s="1">
        <v>0.98199999999999998</v>
      </c>
      <c r="AJ3779" s="11" t="s">
        <v>5808</v>
      </c>
      <c r="AK3779" s="1" t="s">
        <v>5815</v>
      </c>
      <c r="AL3779" s="1">
        <v>1062</v>
      </c>
      <c r="AM3779" s="1">
        <v>165</v>
      </c>
      <c r="AN3779" s="7" t="s">
        <v>48993</v>
      </c>
      <c r="AO3779" s="1" t="s">
        <v>48994</v>
      </c>
      <c r="AQ3779" s="1" t="s">
        <v>48988</v>
      </c>
      <c r="AR3779" s="1">
        <v>0.65700000000000003</v>
      </c>
      <c r="AS3779" s="1">
        <v>0.80600000000000005</v>
      </c>
      <c r="AT3779" s="15" t="s">
        <v>5808</v>
      </c>
      <c r="AU3779" s="1" t="s">
        <v>5818</v>
      </c>
      <c r="AV3779" s="1">
        <v>2350</v>
      </c>
      <c r="AW3779" s="1">
        <v>156</v>
      </c>
      <c r="AX3779" s="7" t="s">
        <v>48995</v>
      </c>
      <c r="AY3779" s="1" t="s">
        <v>48996</v>
      </c>
      <c r="AZ3779" s="1" t="s">
        <v>48985</v>
      </c>
      <c r="BA3779" s="1" t="s">
        <v>48988</v>
      </c>
      <c r="BB3779" s="1">
        <v>0.52</v>
      </c>
      <c r="BC3779" s="1">
        <v>0.94199999999999995</v>
      </c>
      <c r="BF3779" s="12"/>
    </row>
    <row r="3780" spans="1:58" ht="12" customHeight="1">
      <c r="A3780" s="1" t="s">
        <v>6006</v>
      </c>
      <c r="B3780" s="1">
        <v>6693</v>
      </c>
      <c r="C3780" s="1">
        <v>251</v>
      </c>
      <c r="D3780" s="7" t="s">
        <v>48997</v>
      </c>
      <c r="E3780" s="1" t="s">
        <v>48998</v>
      </c>
      <c r="G3780" s="1" t="s">
        <v>48999</v>
      </c>
      <c r="H3780" s="1" t="s">
        <v>49000</v>
      </c>
      <c r="I3780" s="1" t="s">
        <v>41502</v>
      </c>
      <c r="J3780" s="1">
        <v>3032424</v>
      </c>
      <c r="K3780" s="1">
        <v>3033179</v>
      </c>
      <c r="L3780" s="1" t="s">
        <v>5826</v>
      </c>
      <c r="M3780" s="1" t="s">
        <v>5</v>
      </c>
      <c r="N3780" s="1" t="s">
        <v>5885</v>
      </c>
      <c r="O3780" s="1" t="str">
        <f t="shared" si="71"/>
        <v/>
      </c>
      <c r="P3780" s="8" t="s">
        <v>5808</v>
      </c>
      <c r="Q3780" s="1" t="s">
        <v>5982</v>
      </c>
      <c r="R3780" s="1">
        <v>5616</v>
      </c>
      <c r="S3780" s="1">
        <v>251</v>
      </c>
      <c r="T3780" s="7" t="s">
        <v>49001</v>
      </c>
      <c r="U3780" s="1" t="s">
        <v>49002</v>
      </c>
      <c r="W3780" s="1" t="s">
        <v>41502</v>
      </c>
      <c r="X3780" s="1">
        <v>1</v>
      </c>
      <c r="Y3780" s="1">
        <v>0.996</v>
      </c>
      <c r="Z3780" s="16" t="s">
        <v>5862</v>
      </c>
      <c r="AA3780" s="1" t="s">
        <v>5873</v>
      </c>
      <c r="AB3780" s="1">
        <v>75</v>
      </c>
      <c r="AC3780" s="1">
        <v>259</v>
      </c>
      <c r="AD3780" s="7" t="s">
        <v>34715</v>
      </c>
      <c r="AE3780" s="1" t="s">
        <v>34716</v>
      </c>
      <c r="AG3780" s="1" t="s">
        <v>16276</v>
      </c>
      <c r="AH3780" s="1">
        <v>0.41599999999999998</v>
      </c>
      <c r="AI3780" s="1">
        <v>0.88800000000000001</v>
      </c>
      <c r="AJ3780" s="21" t="s">
        <v>5808</v>
      </c>
      <c r="AK3780" s="1" t="s">
        <v>6151</v>
      </c>
      <c r="AL3780" s="1">
        <v>5794</v>
      </c>
      <c r="AM3780" s="1">
        <v>249</v>
      </c>
      <c r="AN3780" s="7" t="s">
        <v>49003</v>
      </c>
      <c r="AO3780" s="1" t="s">
        <v>49004</v>
      </c>
      <c r="AQ3780" s="1" t="s">
        <v>41502</v>
      </c>
      <c r="AR3780" s="1">
        <v>0.83199999999999996</v>
      </c>
      <c r="AS3780" s="1">
        <v>0.95199999999999996</v>
      </c>
      <c r="AT3780" s="16" t="s">
        <v>5862</v>
      </c>
      <c r="AU3780" s="1" t="s">
        <v>5818</v>
      </c>
      <c r="AV3780" s="1">
        <v>841</v>
      </c>
      <c r="AW3780" s="1">
        <v>266</v>
      </c>
      <c r="AX3780" s="7" t="s">
        <v>49005</v>
      </c>
      <c r="AY3780" s="1" t="s">
        <v>49006</v>
      </c>
      <c r="BA3780" s="1" t="s">
        <v>49007</v>
      </c>
      <c r="BB3780" s="1">
        <v>0.40799999999999997</v>
      </c>
      <c r="BC3780" s="1">
        <v>0.72199999999999998</v>
      </c>
      <c r="BF3780" s="12"/>
    </row>
    <row r="3781" spans="1:58" ht="12" customHeight="1">
      <c r="A3781" s="1" t="s">
        <v>5799</v>
      </c>
      <c r="B3781" s="1">
        <v>2129</v>
      </c>
      <c r="C3781" s="1">
        <v>237</v>
      </c>
      <c r="D3781" s="7" t="s">
        <v>49008</v>
      </c>
      <c r="E3781" s="1" t="s">
        <v>49009</v>
      </c>
      <c r="G3781" s="1" t="s">
        <v>49010</v>
      </c>
      <c r="H3781" s="1" t="s">
        <v>49011</v>
      </c>
      <c r="I3781" s="1" t="s">
        <v>6052</v>
      </c>
      <c r="J3781" s="1">
        <v>2246987</v>
      </c>
      <c r="K3781" s="1">
        <v>2247700</v>
      </c>
      <c r="L3781" s="1" t="s">
        <v>5826</v>
      </c>
      <c r="M3781" s="1" t="s">
        <v>4173</v>
      </c>
      <c r="N3781" s="1" t="s">
        <v>5885</v>
      </c>
      <c r="O3781" s="1" t="str">
        <f t="shared" si="71"/>
        <v/>
      </c>
      <c r="P3781" s="13" t="s">
        <v>5808</v>
      </c>
      <c r="Q3781" s="1" t="s">
        <v>5809</v>
      </c>
      <c r="R3781" s="1">
        <v>1312</v>
      </c>
      <c r="S3781" s="1">
        <v>237</v>
      </c>
      <c r="T3781" s="7" t="s">
        <v>49012</v>
      </c>
      <c r="U3781" s="1" t="s">
        <v>49013</v>
      </c>
      <c r="W3781" s="1" t="s">
        <v>6052</v>
      </c>
      <c r="X3781" s="1">
        <v>0.996</v>
      </c>
      <c r="Y3781" s="1">
        <v>0.996</v>
      </c>
      <c r="Z3781" s="11" t="s">
        <v>5808</v>
      </c>
      <c r="AA3781" s="1" t="s">
        <v>5812</v>
      </c>
      <c r="AB3781" s="1">
        <v>6987</v>
      </c>
      <c r="AC3781" s="1">
        <v>235</v>
      </c>
      <c r="AD3781" s="7" t="s">
        <v>49014</v>
      </c>
      <c r="AE3781" s="1" t="s">
        <v>49015</v>
      </c>
      <c r="AG3781" s="1" t="s">
        <v>6052</v>
      </c>
      <c r="AH3781" s="1">
        <v>0.60299999999999998</v>
      </c>
      <c r="AI3781" s="1">
        <v>0.95299999999999996</v>
      </c>
      <c r="AJ3781" s="11" t="s">
        <v>5808</v>
      </c>
      <c r="AK3781" s="1" t="s">
        <v>5815</v>
      </c>
      <c r="AL3781" s="1">
        <v>1937</v>
      </c>
      <c r="AM3781" s="1">
        <v>216</v>
      </c>
      <c r="AN3781" s="7" t="s">
        <v>49016</v>
      </c>
      <c r="AO3781" s="1" t="s">
        <v>49017</v>
      </c>
      <c r="AQ3781" s="1" t="s">
        <v>6052</v>
      </c>
      <c r="AR3781" s="1">
        <v>0.64900000000000002</v>
      </c>
      <c r="AS3781" s="1">
        <v>0.97699999999999998</v>
      </c>
      <c r="BF3781" s="12"/>
    </row>
    <row r="3782" spans="1:58" ht="12" customHeight="1">
      <c r="A3782" s="1" t="s">
        <v>6006</v>
      </c>
      <c r="B3782" s="1">
        <v>4323</v>
      </c>
      <c r="C3782" s="1">
        <v>306</v>
      </c>
      <c r="D3782" s="7" t="s">
        <v>49018</v>
      </c>
      <c r="E3782" s="1" t="s">
        <v>49019</v>
      </c>
      <c r="G3782" s="1" t="s">
        <v>49020</v>
      </c>
      <c r="H3782" s="1" t="s">
        <v>49021</v>
      </c>
      <c r="I3782" s="1" t="s">
        <v>49022</v>
      </c>
      <c r="J3782" s="1">
        <v>462961</v>
      </c>
      <c r="K3782" s="1">
        <v>463881</v>
      </c>
      <c r="L3782" s="1" t="s">
        <v>5826</v>
      </c>
      <c r="M3782" s="1" t="s">
        <v>5</v>
      </c>
      <c r="N3782" s="1" t="s">
        <v>5885</v>
      </c>
      <c r="O3782" s="1" t="str">
        <f t="shared" si="71"/>
        <v/>
      </c>
      <c r="P3782" s="8" t="s">
        <v>5808</v>
      </c>
      <c r="Q3782" s="1" t="s">
        <v>5982</v>
      </c>
      <c r="R3782" s="1">
        <v>4990</v>
      </c>
      <c r="S3782" s="1">
        <v>306</v>
      </c>
      <c r="T3782" s="7" t="s">
        <v>49023</v>
      </c>
      <c r="U3782" s="1" t="s">
        <v>49024</v>
      </c>
      <c r="W3782" s="1" t="s">
        <v>49022</v>
      </c>
      <c r="X3782" s="1">
        <v>1</v>
      </c>
      <c r="Y3782" s="1">
        <v>0.997</v>
      </c>
      <c r="Z3782" s="10" t="s">
        <v>5808</v>
      </c>
      <c r="AA3782" s="1" t="s">
        <v>6124</v>
      </c>
      <c r="AB3782" s="1">
        <v>3344</v>
      </c>
      <c r="AC3782" s="1">
        <v>306</v>
      </c>
      <c r="AD3782" s="7" t="s">
        <v>49025</v>
      </c>
      <c r="AE3782" s="1" t="s">
        <v>49026</v>
      </c>
      <c r="AG3782" s="1" t="s">
        <v>49022</v>
      </c>
      <c r="AH3782" s="1">
        <v>0.95099999999999996</v>
      </c>
      <c r="AI3782" s="1">
        <v>0.997</v>
      </c>
      <c r="AJ3782" s="34" t="s">
        <v>5862</v>
      </c>
      <c r="AK3782" s="1" t="s">
        <v>5815</v>
      </c>
      <c r="AL3782" s="1">
        <v>1357</v>
      </c>
      <c r="AM3782" s="1">
        <v>301</v>
      </c>
      <c r="AN3782" s="7" t="s">
        <v>24464</v>
      </c>
      <c r="AO3782" s="1" t="s">
        <v>24465</v>
      </c>
      <c r="AQ3782" s="1" t="s">
        <v>24459</v>
      </c>
      <c r="AR3782" s="1">
        <v>0.29599999999999999</v>
      </c>
      <c r="AS3782" s="1">
        <v>0.84099999999999997</v>
      </c>
      <c r="AT3782" s="25" t="s">
        <v>5808</v>
      </c>
      <c r="AU3782" s="1" t="s">
        <v>5818</v>
      </c>
      <c r="AV3782" s="1">
        <v>4010</v>
      </c>
      <c r="AW3782" s="1">
        <v>305</v>
      </c>
      <c r="AX3782" s="7" t="s">
        <v>49027</v>
      </c>
      <c r="AY3782" s="1" t="s">
        <v>49028</v>
      </c>
      <c r="BA3782" s="1" t="s">
        <v>49022</v>
      </c>
      <c r="BB3782" s="1">
        <v>0.73899999999999999</v>
      </c>
      <c r="BC3782" s="1">
        <v>0.997</v>
      </c>
      <c r="BF3782" s="12"/>
    </row>
    <row r="3783" spans="1:58" ht="12" customHeight="1">
      <c r="A3783" s="1" t="s">
        <v>6006</v>
      </c>
      <c r="B3783" s="1">
        <v>4651</v>
      </c>
      <c r="C3783" s="1">
        <v>497</v>
      </c>
      <c r="D3783" s="7" t="s">
        <v>49029</v>
      </c>
      <c r="E3783" s="1" t="s">
        <v>49030</v>
      </c>
      <c r="F3783" s="1" t="s">
        <v>49031</v>
      </c>
      <c r="G3783" s="1" t="s">
        <v>49032</v>
      </c>
      <c r="H3783" s="1" t="s">
        <v>44633</v>
      </c>
      <c r="I3783" s="1" t="s">
        <v>44634</v>
      </c>
      <c r="J3783" s="1">
        <v>844917</v>
      </c>
      <c r="K3783" s="1">
        <v>846410</v>
      </c>
      <c r="L3783" s="1" t="s">
        <v>5806</v>
      </c>
      <c r="M3783" s="1" t="s">
        <v>5</v>
      </c>
      <c r="N3783" s="1" t="s">
        <v>5885</v>
      </c>
      <c r="O3783" s="1" t="str">
        <f t="shared" si="71"/>
        <v/>
      </c>
      <c r="P3783" s="28" t="s">
        <v>5862</v>
      </c>
      <c r="Q3783" s="1" t="s">
        <v>5809</v>
      </c>
      <c r="R3783" s="1">
        <v>3001</v>
      </c>
      <c r="S3783" s="1">
        <v>508</v>
      </c>
      <c r="T3783" s="7" t="s">
        <v>44635</v>
      </c>
      <c r="U3783" s="1" t="s">
        <v>44636</v>
      </c>
      <c r="V3783" s="1" t="s">
        <v>44637</v>
      </c>
      <c r="W3783" s="1" t="s">
        <v>44634</v>
      </c>
      <c r="X3783" s="1">
        <v>0.501</v>
      </c>
      <c r="Y3783" s="1">
        <v>0.93700000000000006</v>
      </c>
      <c r="Z3783" s="21" t="s">
        <v>5808</v>
      </c>
      <c r="AA3783" s="1" t="s">
        <v>6031</v>
      </c>
      <c r="AB3783" s="1">
        <v>1456</v>
      </c>
      <c r="AC3783" s="1">
        <v>509</v>
      </c>
      <c r="AD3783" s="7" t="s">
        <v>49033</v>
      </c>
      <c r="AE3783" s="1" t="s">
        <v>49034</v>
      </c>
      <c r="AG3783" s="1" t="s">
        <v>44634</v>
      </c>
      <c r="AH3783" s="1">
        <v>0.86699999999999999</v>
      </c>
      <c r="AI3783" s="1">
        <v>0.97399999999999998</v>
      </c>
      <c r="AJ3783" s="21" t="s">
        <v>5808</v>
      </c>
      <c r="AK3783" s="1" t="s">
        <v>6017</v>
      </c>
      <c r="AL3783" s="1">
        <v>3943</v>
      </c>
      <c r="AM3783" s="1">
        <v>509</v>
      </c>
      <c r="AN3783" s="7" t="s">
        <v>49035</v>
      </c>
      <c r="AO3783" s="1" t="s">
        <v>49036</v>
      </c>
      <c r="AQ3783" s="1" t="s">
        <v>44634</v>
      </c>
      <c r="AR3783" s="1">
        <v>0.879</v>
      </c>
      <c r="AS3783" s="1">
        <v>0.97399999999999998</v>
      </c>
      <c r="AT3783" s="15" t="s">
        <v>5808</v>
      </c>
      <c r="AU3783" s="1" t="s">
        <v>5818</v>
      </c>
      <c r="AV3783" s="1">
        <v>1482</v>
      </c>
      <c r="AW3783" s="1">
        <v>497</v>
      </c>
      <c r="AX3783" s="7" t="s">
        <v>49037</v>
      </c>
      <c r="AY3783" s="1" t="s">
        <v>49038</v>
      </c>
      <c r="AZ3783" s="1" t="s">
        <v>49031</v>
      </c>
      <c r="BA3783" s="1" t="s">
        <v>44634</v>
      </c>
      <c r="BB3783" s="1">
        <v>0.58099999999999996</v>
      </c>
      <c r="BC3783" s="1">
        <v>0.99</v>
      </c>
      <c r="BF3783" s="12"/>
    </row>
    <row r="3784" spans="1:58" ht="12" customHeight="1">
      <c r="A3784" s="1" t="s">
        <v>6006</v>
      </c>
      <c r="B3784" s="1">
        <v>6304</v>
      </c>
      <c r="C3784" s="1">
        <v>341</v>
      </c>
      <c r="D3784" s="7" t="s">
        <v>49039</v>
      </c>
      <c r="E3784" s="1" t="s">
        <v>49040</v>
      </c>
      <c r="F3784" s="1" t="s">
        <v>49041</v>
      </c>
      <c r="G3784" s="1" t="s">
        <v>49042</v>
      </c>
      <c r="H3784" s="1" t="s">
        <v>42174</v>
      </c>
      <c r="I3784" s="1" t="s">
        <v>42175</v>
      </c>
      <c r="J3784" s="1">
        <v>2631078</v>
      </c>
      <c r="K3784" s="1">
        <v>2632103</v>
      </c>
      <c r="L3784" s="1" t="s">
        <v>5826</v>
      </c>
      <c r="M3784" s="1" t="s">
        <v>5</v>
      </c>
      <c r="N3784" s="1" t="s">
        <v>5885</v>
      </c>
      <c r="O3784" s="1" t="str">
        <f t="shared" si="71"/>
        <v/>
      </c>
      <c r="P3784" s="17" t="s">
        <v>5808</v>
      </c>
      <c r="Q3784" s="1" t="s">
        <v>5982</v>
      </c>
      <c r="R3784" s="1">
        <v>3627</v>
      </c>
      <c r="S3784" s="1">
        <v>341</v>
      </c>
      <c r="T3784" s="7" t="s">
        <v>49043</v>
      </c>
      <c r="U3784" s="1" t="s">
        <v>49044</v>
      </c>
      <c r="W3784" s="1" t="s">
        <v>42175</v>
      </c>
      <c r="X3784" s="1">
        <v>0.99399999999999999</v>
      </c>
      <c r="Y3784" s="1">
        <v>0.997</v>
      </c>
      <c r="Z3784" s="43" t="s">
        <v>5808</v>
      </c>
      <c r="AA3784" s="1" t="s">
        <v>6031</v>
      </c>
      <c r="AB3784" s="1">
        <v>761</v>
      </c>
      <c r="AC3784" s="1">
        <v>342</v>
      </c>
      <c r="AD3784" s="7" t="s">
        <v>49045</v>
      </c>
      <c r="AE3784" s="1" t="s">
        <v>49046</v>
      </c>
      <c r="AG3784" s="1" t="s">
        <v>42175</v>
      </c>
      <c r="AH3784" s="1">
        <v>0.87</v>
      </c>
      <c r="AI3784" s="1">
        <v>0.98799999999999999</v>
      </c>
      <c r="AJ3784" s="39" t="s">
        <v>5862</v>
      </c>
      <c r="AK3784" s="1" t="s">
        <v>6151</v>
      </c>
      <c r="AL3784" s="1">
        <v>6216</v>
      </c>
      <c r="AM3784" s="1">
        <v>329</v>
      </c>
      <c r="AN3784" s="7" t="s">
        <v>42180</v>
      </c>
      <c r="AO3784" s="1" t="s">
        <v>42181</v>
      </c>
      <c r="AQ3784" s="1" t="s">
        <v>42175</v>
      </c>
      <c r="AR3784" s="1">
        <v>0.38300000000000001</v>
      </c>
      <c r="AS3784" s="1">
        <v>0.94799999999999995</v>
      </c>
      <c r="AT3784" s="30" t="s">
        <v>5808</v>
      </c>
      <c r="AU3784" s="1" t="s">
        <v>5818</v>
      </c>
      <c r="AV3784" s="1">
        <v>5981</v>
      </c>
      <c r="AW3784" s="1">
        <v>342</v>
      </c>
      <c r="AX3784" s="7" t="s">
        <v>42182</v>
      </c>
      <c r="AY3784" s="1" t="s">
        <v>42183</v>
      </c>
      <c r="AZ3784" s="1" t="s">
        <v>42184</v>
      </c>
      <c r="BA3784" s="1" t="s">
        <v>42175</v>
      </c>
      <c r="BB3784" s="1">
        <v>0.72799999999999998</v>
      </c>
      <c r="BC3784" s="1">
        <v>0.98499999999999999</v>
      </c>
      <c r="BF3784" s="12"/>
    </row>
    <row r="3785" spans="1:58" ht="12" customHeight="1">
      <c r="A3785" s="1" t="s">
        <v>5799</v>
      </c>
      <c r="B3785" s="1">
        <v>2823</v>
      </c>
      <c r="C3785" s="1">
        <v>614</v>
      </c>
      <c r="D3785" s="7" t="s">
        <v>49047</v>
      </c>
      <c r="E3785" s="1" t="s">
        <v>49048</v>
      </c>
      <c r="G3785" s="1" t="s">
        <v>49049</v>
      </c>
      <c r="H3785" s="1" t="s">
        <v>42439</v>
      </c>
      <c r="I3785" s="1" t="s">
        <v>32496</v>
      </c>
      <c r="J3785" s="1">
        <v>2987498</v>
      </c>
      <c r="K3785" s="1">
        <v>2989342</v>
      </c>
      <c r="L3785" s="1" t="s">
        <v>5806</v>
      </c>
      <c r="M3785" s="1" t="s">
        <v>5</v>
      </c>
      <c r="N3785" s="1" t="s">
        <v>5885</v>
      </c>
      <c r="O3785" s="1" t="str">
        <f t="shared" si="71"/>
        <v/>
      </c>
      <c r="P3785" s="17" t="s">
        <v>5808</v>
      </c>
      <c r="Q3785" s="1" t="s">
        <v>5809</v>
      </c>
      <c r="R3785" s="1">
        <v>392</v>
      </c>
      <c r="S3785" s="1">
        <v>486</v>
      </c>
      <c r="T3785" s="7" t="s">
        <v>49050</v>
      </c>
      <c r="U3785" s="1" t="s">
        <v>49051</v>
      </c>
      <c r="W3785" s="1" t="s">
        <v>32496</v>
      </c>
      <c r="X3785" s="1">
        <v>0.99</v>
      </c>
      <c r="Y3785" s="1">
        <v>0.998</v>
      </c>
      <c r="Z3785" s="42" t="s">
        <v>5808</v>
      </c>
      <c r="AA3785" s="1" t="s">
        <v>6031</v>
      </c>
      <c r="AB3785" s="1">
        <v>1268</v>
      </c>
      <c r="AC3785" s="1">
        <v>473</v>
      </c>
      <c r="AD3785" s="7" t="s">
        <v>49052</v>
      </c>
      <c r="AE3785" s="1" t="s">
        <v>49053</v>
      </c>
      <c r="AG3785" s="1" t="s">
        <v>21383</v>
      </c>
      <c r="AH3785" s="1">
        <v>0.63100000000000001</v>
      </c>
      <c r="AI3785" s="1">
        <v>0.92600000000000005</v>
      </c>
      <c r="AJ3785" s="42" t="s">
        <v>5808</v>
      </c>
      <c r="AK3785" s="1" t="s">
        <v>6017</v>
      </c>
      <c r="AL3785" s="1">
        <v>4070</v>
      </c>
      <c r="AM3785" s="1">
        <v>473</v>
      </c>
      <c r="AN3785" s="7" t="s">
        <v>49054</v>
      </c>
      <c r="AO3785" s="1" t="s">
        <v>49055</v>
      </c>
      <c r="AQ3785" s="1" t="s">
        <v>22445</v>
      </c>
      <c r="AR3785" s="1">
        <v>0.625</v>
      </c>
      <c r="AS3785" s="1">
        <v>0.95099999999999996</v>
      </c>
      <c r="AT3785" s="16" t="s">
        <v>5862</v>
      </c>
      <c r="AU3785" s="1" t="s">
        <v>5818</v>
      </c>
      <c r="AV3785" s="1">
        <v>3279</v>
      </c>
      <c r="AW3785" s="1">
        <v>442</v>
      </c>
      <c r="AX3785" s="7" t="s">
        <v>38316</v>
      </c>
      <c r="AY3785" s="1" t="s">
        <v>38317</v>
      </c>
      <c r="BA3785" s="1" t="s">
        <v>21378</v>
      </c>
      <c r="BB3785" s="1">
        <v>0.45400000000000001</v>
      </c>
      <c r="BC3785" s="1">
        <v>0.88900000000000001</v>
      </c>
      <c r="BF3785" s="12"/>
    </row>
    <row r="3786" spans="1:58" ht="12" customHeight="1">
      <c r="A3786" s="1" t="s">
        <v>6006</v>
      </c>
      <c r="B3786" s="1">
        <v>4426</v>
      </c>
      <c r="C3786" s="1">
        <v>241</v>
      </c>
      <c r="D3786" s="7" t="s">
        <v>49056</v>
      </c>
      <c r="E3786" s="1" t="s">
        <v>49057</v>
      </c>
      <c r="G3786" s="1" t="s">
        <v>49058</v>
      </c>
      <c r="H3786" s="1" t="s">
        <v>35216</v>
      </c>
      <c r="I3786" s="1" t="s">
        <v>35217</v>
      </c>
      <c r="J3786" s="1">
        <v>594422</v>
      </c>
      <c r="K3786" s="1">
        <v>595147</v>
      </c>
      <c r="L3786" s="1" t="s">
        <v>5806</v>
      </c>
      <c r="M3786" s="1" t="s">
        <v>5</v>
      </c>
      <c r="N3786" s="1" t="s">
        <v>5885</v>
      </c>
      <c r="O3786" s="1" t="str">
        <f t="shared" si="71"/>
        <v/>
      </c>
      <c r="P3786" s="45" t="s">
        <v>5862</v>
      </c>
      <c r="Q3786" s="1" t="s">
        <v>5809</v>
      </c>
      <c r="R3786" s="1">
        <v>768</v>
      </c>
      <c r="S3786" s="1">
        <v>153</v>
      </c>
      <c r="T3786" s="7" t="s">
        <v>48534</v>
      </c>
      <c r="W3786" s="1" t="s">
        <v>35217</v>
      </c>
      <c r="X3786" s="1">
        <v>0.64</v>
      </c>
      <c r="Y3786" s="1">
        <v>0.64700000000000002</v>
      </c>
      <c r="Z3786" s="21" t="s">
        <v>5808</v>
      </c>
      <c r="AA3786" s="1" t="s">
        <v>6148</v>
      </c>
      <c r="AB3786" s="1">
        <v>2399</v>
      </c>
      <c r="AC3786" s="1">
        <v>241</v>
      </c>
      <c r="AD3786" s="7" t="s">
        <v>49059</v>
      </c>
      <c r="AE3786" s="1" t="s">
        <v>49060</v>
      </c>
      <c r="AG3786" s="1" t="s">
        <v>35217</v>
      </c>
      <c r="AH3786" s="1">
        <v>0.81299999999999994</v>
      </c>
      <c r="AI3786" s="1">
        <v>0.996</v>
      </c>
      <c r="AJ3786" s="30" t="s">
        <v>5808</v>
      </c>
      <c r="AK3786" s="1" t="s">
        <v>6151</v>
      </c>
      <c r="AL3786" s="1">
        <v>6380</v>
      </c>
      <c r="AM3786" s="1">
        <v>241</v>
      </c>
      <c r="AN3786" s="7" t="s">
        <v>48537</v>
      </c>
      <c r="AO3786" s="1" t="s">
        <v>48538</v>
      </c>
      <c r="AQ3786" s="1" t="s">
        <v>35217</v>
      </c>
      <c r="AR3786" s="1">
        <v>0.79300000000000004</v>
      </c>
      <c r="AS3786" s="1">
        <v>0.996</v>
      </c>
      <c r="AT3786" s="16" t="s">
        <v>5862</v>
      </c>
      <c r="AU3786" s="1" t="s">
        <v>5818</v>
      </c>
      <c r="AV3786" s="1">
        <v>4060</v>
      </c>
      <c r="AW3786" s="1">
        <v>232</v>
      </c>
      <c r="AX3786" s="7" t="s">
        <v>48539</v>
      </c>
      <c r="AY3786" s="1" t="s">
        <v>48540</v>
      </c>
      <c r="BA3786" s="1" t="s">
        <v>35217</v>
      </c>
      <c r="BB3786" s="1">
        <v>0.44800000000000001</v>
      </c>
      <c r="BC3786" s="1">
        <v>0.99099999999999999</v>
      </c>
      <c r="BF3786" s="12"/>
    </row>
    <row r="3787" spans="1:58" ht="12" customHeight="1">
      <c r="A3787" s="1" t="s">
        <v>5799</v>
      </c>
      <c r="B3787" s="1">
        <v>226</v>
      </c>
      <c r="C3787" s="1">
        <v>117</v>
      </c>
      <c r="D3787" s="7" t="s">
        <v>49061</v>
      </c>
      <c r="E3787" s="1" t="s">
        <v>49062</v>
      </c>
      <c r="G3787" s="1" t="s">
        <v>49063</v>
      </c>
      <c r="H3787" s="1" t="s">
        <v>6360</v>
      </c>
      <c r="I3787" s="1" t="s">
        <v>6246</v>
      </c>
      <c r="J3787" s="1">
        <v>221805</v>
      </c>
      <c r="K3787" s="1">
        <v>222158</v>
      </c>
      <c r="L3787" s="1" t="s">
        <v>5826</v>
      </c>
      <c r="M3787" s="1" t="s">
        <v>2539</v>
      </c>
      <c r="N3787" s="1" t="s">
        <v>5885</v>
      </c>
      <c r="O3787" s="1" t="str">
        <f t="shared" si="71"/>
        <v/>
      </c>
      <c r="P3787" s="8" t="s">
        <v>5808</v>
      </c>
      <c r="Q3787" s="1" t="s">
        <v>5809</v>
      </c>
      <c r="R3787" s="1">
        <v>3345</v>
      </c>
      <c r="S3787" s="1">
        <v>117</v>
      </c>
      <c r="T3787" s="7" t="s">
        <v>49064</v>
      </c>
      <c r="U3787" s="1" t="s">
        <v>49065</v>
      </c>
      <c r="W3787" s="1" t="s">
        <v>6246</v>
      </c>
      <c r="X3787" s="1">
        <v>1</v>
      </c>
      <c r="Y3787" s="1">
        <v>0.99099999999999999</v>
      </c>
      <c r="Z3787" s="11" t="s">
        <v>5808</v>
      </c>
      <c r="AA3787" s="1" t="s">
        <v>5812</v>
      </c>
      <c r="AB3787" s="1">
        <v>5209</v>
      </c>
      <c r="AC3787" s="1">
        <v>113</v>
      </c>
      <c r="AD3787" s="7" t="s">
        <v>49066</v>
      </c>
      <c r="AE3787" s="1" t="s">
        <v>49067</v>
      </c>
      <c r="AG3787" s="1" t="s">
        <v>6246</v>
      </c>
      <c r="AH3787" s="1">
        <v>0.61899999999999999</v>
      </c>
      <c r="AI3787" s="1">
        <v>0.99099999999999999</v>
      </c>
      <c r="AJ3787" s="11" t="s">
        <v>5808</v>
      </c>
      <c r="AK3787" s="1" t="s">
        <v>5815</v>
      </c>
      <c r="AL3787" s="1">
        <v>3318</v>
      </c>
      <c r="AM3787" s="1">
        <v>113</v>
      </c>
      <c r="AN3787" s="7" t="s">
        <v>49068</v>
      </c>
      <c r="AO3787" s="1" t="s">
        <v>49069</v>
      </c>
      <c r="AQ3787" s="1" t="s">
        <v>6246</v>
      </c>
      <c r="AR3787" s="1">
        <v>0.627</v>
      </c>
      <c r="AS3787" s="1">
        <v>0.99099999999999999</v>
      </c>
      <c r="AT3787" s="24"/>
      <c r="BF3787" s="12"/>
    </row>
    <row r="3788" spans="1:58" ht="12" customHeight="1">
      <c r="A3788" s="1" t="s">
        <v>5799</v>
      </c>
      <c r="B3788" s="1">
        <v>3144</v>
      </c>
      <c r="C3788" s="1">
        <v>199</v>
      </c>
      <c r="D3788" s="7" t="s">
        <v>49070</v>
      </c>
      <c r="E3788" s="1" t="s">
        <v>49071</v>
      </c>
      <c r="G3788" s="1" t="s">
        <v>49072</v>
      </c>
      <c r="H3788" s="1" t="s">
        <v>49073</v>
      </c>
      <c r="I3788" s="1" t="s">
        <v>6246</v>
      </c>
      <c r="J3788" s="1">
        <v>3293892</v>
      </c>
      <c r="K3788" s="1">
        <v>3294491</v>
      </c>
      <c r="L3788" s="1" t="s">
        <v>5826</v>
      </c>
      <c r="M3788" s="1" t="s">
        <v>4173</v>
      </c>
      <c r="N3788" s="1" t="s">
        <v>5885</v>
      </c>
      <c r="O3788" s="1" t="str">
        <f t="shared" si="71"/>
        <v/>
      </c>
      <c r="P3788" s="8" t="s">
        <v>5808</v>
      </c>
      <c r="Q3788" s="1" t="s">
        <v>5809</v>
      </c>
      <c r="R3788" s="1">
        <v>2140</v>
      </c>
      <c r="S3788" s="1">
        <v>185</v>
      </c>
      <c r="T3788" s="7" t="s">
        <v>49074</v>
      </c>
      <c r="W3788" s="1" t="s">
        <v>6246</v>
      </c>
      <c r="X3788" s="1">
        <v>1</v>
      </c>
      <c r="Y3788" s="1">
        <v>0.995</v>
      </c>
      <c r="Z3788" s="24"/>
      <c r="AJ3788" s="18" t="s">
        <v>5808</v>
      </c>
      <c r="AK3788" s="1" t="s">
        <v>5815</v>
      </c>
      <c r="AL3788" s="1">
        <v>2806</v>
      </c>
      <c r="AM3788" s="1">
        <v>143</v>
      </c>
      <c r="AN3788" s="7" t="s">
        <v>49075</v>
      </c>
      <c r="AO3788" s="1" t="s">
        <v>49076</v>
      </c>
      <c r="AQ3788" s="1" t="s">
        <v>6246</v>
      </c>
      <c r="AR3788" s="1">
        <v>0.496</v>
      </c>
      <c r="AS3788" s="1">
        <v>0.95099999999999996</v>
      </c>
      <c r="AT3788" s="24"/>
      <c r="BF3788" s="12"/>
    </row>
    <row r="3789" spans="1:58" ht="12" customHeight="1">
      <c r="A3789" s="1" t="s">
        <v>6006</v>
      </c>
      <c r="B3789" s="1">
        <v>4189</v>
      </c>
      <c r="C3789" s="1">
        <v>129</v>
      </c>
      <c r="D3789" s="7" t="s">
        <v>49077</v>
      </c>
      <c r="E3789" s="1" t="s">
        <v>49078</v>
      </c>
      <c r="G3789" s="1" t="s">
        <v>49079</v>
      </c>
      <c r="H3789" s="1" t="s">
        <v>49080</v>
      </c>
      <c r="I3789" s="1" t="s">
        <v>49081</v>
      </c>
      <c r="J3789" s="1">
        <v>314442</v>
      </c>
      <c r="K3789" s="1">
        <v>314831</v>
      </c>
      <c r="L3789" s="1" t="s">
        <v>5826</v>
      </c>
      <c r="M3789" s="1" t="s">
        <v>4173</v>
      </c>
      <c r="N3789" s="1" t="s">
        <v>5885</v>
      </c>
      <c r="O3789" s="1" t="str">
        <f t="shared" si="71"/>
        <v/>
      </c>
      <c r="P3789" s="17" t="s">
        <v>5808</v>
      </c>
      <c r="Q3789" s="1" t="s">
        <v>5982</v>
      </c>
      <c r="R3789" s="1">
        <v>5447</v>
      </c>
      <c r="S3789" s="1">
        <v>129</v>
      </c>
      <c r="T3789" s="7" t="s">
        <v>49082</v>
      </c>
      <c r="U3789" s="1" t="s">
        <v>49083</v>
      </c>
      <c r="W3789" s="1" t="s">
        <v>49081</v>
      </c>
      <c r="X3789" s="1">
        <v>0.99199999999999999</v>
      </c>
      <c r="Y3789" s="1">
        <v>0.99199999999999999</v>
      </c>
      <c r="Z3789" s="15" t="s">
        <v>5808</v>
      </c>
      <c r="AA3789" s="1" t="s">
        <v>6031</v>
      </c>
      <c r="AB3789" s="1">
        <v>1108</v>
      </c>
      <c r="AC3789" s="1">
        <v>128</v>
      </c>
      <c r="AD3789" s="7" t="s">
        <v>49084</v>
      </c>
      <c r="AE3789" s="1" t="s">
        <v>49085</v>
      </c>
      <c r="AG3789" s="1" t="s">
        <v>49081</v>
      </c>
      <c r="AH3789" s="1">
        <v>0.504</v>
      </c>
      <c r="AI3789" s="1">
        <v>0.93799999999999994</v>
      </c>
      <c r="AJ3789" s="24"/>
      <c r="AT3789" s="24"/>
      <c r="BF3789" s="12"/>
    </row>
    <row r="3790" spans="1:58" ht="12" customHeight="1">
      <c r="A3790" s="1" t="s">
        <v>5799</v>
      </c>
      <c r="B3790" s="1">
        <v>3827</v>
      </c>
      <c r="C3790" s="1">
        <v>355</v>
      </c>
      <c r="D3790" s="7" t="s">
        <v>49086</v>
      </c>
      <c r="E3790" s="1" t="s">
        <v>49087</v>
      </c>
      <c r="G3790" s="1" t="s">
        <v>49088</v>
      </c>
      <c r="H3790" s="1" t="s">
        <v>49089</v>
      </c>
      <c r="I3790" s="1" t="s">
        <v>49090</v>
      </c>
      <c r="J3790" s="1">
        <v>3995358</v>
      </c>
      <c r="K3790" s="1">
        <v>3996425</v>
      </c>
      <c r="L3790" s="1" t="s">
        <v>5806</v>
      </c>
      <c r="M3790" s="1" t="s">
        <v>5</v>
      </c>
      <c r="N3790" s="1" t="s">
        <v>5885</v>
      </c>
      <c r="O3790" s="1" t="str">
        <f t="shared" si="71"/>
        <v/>
      </c>
      <c r="P3790" s="17" t="s">
        <v>5808</v>
      </c>
      <c r="Q3790" s="1" t="s">
        <v>5809</v>
      </c>
      <c r="R3790" s="1">
        <v>3064</v>
      </c>
      <c r="S3790" s="1">
        <v>355</v>
      </c>
      <c r="T3790" s="7" t="s">
        <v>49091</v>
      </c>
      <c r="U3790" s="1" t="s">
        <v>49092</v>
      </c>
      <c r="W3790" s="1" t="s">
        <v>49090</v>
      </c>
      <c r="X3790" s="1">
        <v>0.99399999999999999</v>
      </c>
      <c r="Y3790" s="1">
        <v>0.997</v>
      </c>
      <c r="Z3790" s="11" t="s">
        <v>5808</v>
      </c>
      <c r="AA3790" s="1" t="s">
        <v>5941</v>
      </c>
      <c r="AB3790" s="1">
        <v>2891</v>
      </c>
      <c r="AC3790" s="1">
        <v>365</v>
      </c>
      <c r="AD3790" s="7" t="s">
        <v>49093</v>
      </c>
      <c r="AE3790" s="1" t="s">
        <v>49094</v>
      </c>
      <c r="AG3790" s="1" t="s">
        <v>49090</v>
      </c>
      <c r="AH3790" s="1">
        <v>0.622</v>
      </c>
      <c r="AI3790" s="1">
        <v>0.94499999999999995</v>
      </c>
      <c r="AJ3790" s="11" t="s">
        <v>5808</v>
      </c>
      <c r="AK3790" s="1" t="s">
        <v>5815</v>
      </c>
      <c r="AL3790" s="1">
        <v>251</v>
      </c>
      <c r="AM3790" s="1">
        <v>365</v>
      </c>
      <c r="AN3790" s="7" t="s">
        <v>49095</v>
      </c>
      <c r="AO3790" s="1" t="s">
        <v>49096</v>
      </c>
      <c r="AQ3790" s="1" t="s">
        <v>49090</v>
      </c>
      <c r="AR3790" s="1">
        <v>0.628</v>
      </c>
      <c r="AS3790" s="1">
        <v>0.92900000000000005</v>
      </c>
      <c r="AT3790" s="24"/>
      <c r="BF3790" s="12"/>
    </row>
    <row r="3791" spans="1:58" ht="12" customHeight="1">
      <c r="A3791" s="1" t="s">
        <v>5799</v>
      </c>
      <c r="B3791" s="1">
        <v>2249</v>
      </c>
      <c r="C3791" s="1">
        <v>267</v>
      </c>
      <c r="D3791" s="7" t="s">
        <v>49097</v>
      </c>
      <c r="E3791" s="1" t="s">
        <v>49098</v>
      </c>
      <c r="G3791" s="1" t="s">
        <v>49099</v>
      </c>
      <c r="H3791" s="1" t="s">
        <v>49100</v>
      </c>
      <c r="I3791" s="1" t="s">
        <v>49101</v>
      </c>
      <c r="J3791" s="1">
        <v>2381263</v>
      </c>
      <c r="K3791" s="1">
        <v>2382066</v>
      </c>
      <c r="L3791" s="1" t="s">
        <v>5806</v>
      </c>
      <c r="M3791" s="1" t="s">
        <v>5</v>
      </c>
      <c r="N3791" s="1" t="s">
        <v>5885</v>
      </c>
      <c r="O3791" s="1" t="str">
        <f t="shared" si="71"/>
        <v/>
      </c>
      <c r="P3791" s="13" t="s">
        <v>5808</v>
      </c>
      <c r="Q3791" s="1" t="s">
        <v>5809</v>
      </c>
      <c r="R3791" s="1">
        <v>943</v>
      </c>
      <c r="S3791" s="1">
        <v>267</v>
      </c>
      <c r="T3791" s="7" t="s">
        <v>49102</v>
      </c>
      <c r="U3791" s="1" t="s">
        <v>49103</v>
      </c>
      <c r="W3791" s="1" t="s">
        <v>49101</v>
      </c>
      <c r="X3791" s="1">
        <v>0.996</v>
      </c>
      <c r="Y3791" s="1">
        <v>0.996</v>
      </c>
      <c r="Z3791" s="11" t="s">
        <v>5808</v>
      </c>
      <c r="AA3791" s="1" t="s">
        <v>5812</v>
      </c>
      <c r="AB3791" s="1">
        <v>7101</v>
      </c>
      <c r="AC3791" s="1">
        <v>272</v>
      </c>
      <c r="AD3791" s="7" t="s">
        <v>49104</v>
      </c>
      <c r="AE3791" s="1" t="s">
        <v>49105</v>
      </c>
      <c r="AG3791" s="1" t="s">
        <v>49101</v>
      </c>
      <c r="AH3791" s="1">
        <v>0.628</v>
      </c>
      <c r="AI3791" s="1">
        <v>0.96699999999999997</v>
      </c>
      <c r="AJ3791" s="11" t="s">
        <v>5808</v>
      </c>
      <c r="AK3791" s="1" t="s">
        <v>5815</v>
      </c>
      <c r="AL3791" s="1">
        <v>2101</v>
      </c>
      <c r="AM3791" s="1">
        <v>272</v>
      </c>
      <c r="AN3791" s="7" t="s">
        <v>49106</v>
      </c>
      <c r="AO3791" s="1" t="s">
        <v>49107</v>
      </c>
      <c r="AQ3791" s="1" t="s">
        <v>49101</v>
      </c>
      <c r="AR3791" s="1">
        <v>0.61899999999999999</v>
      </c>
      <c r="AS3791" s="1">
        <v>0.96299999999999997</v>
      </c>
      <c r="BF3791" s="12"/>
    </row>
    <row r="3792" spans="1:58" ht="12" customHeight="1">
      <c r="A3792" s="1" t="s">
        <v>6006</v>
      </c>
      <c r="B3792" s="1">
        <v>4764</v>
      </c>
      <c r="C3792" s="1">
        <v>374</v>
      </c>
      <c r="D3792" s="7" t="s">
        <v>49108</v>
      </c>
      <c r="E3792" s="1" t="s">
        <v>49109</v>
      </c>
      <c r="F3792" s="1" t="s">
        <v>23338</v>
      </c>
      <c r="G3792" s="1" t="s">
        <v>49110</v>
      </c>
      <c r="H3792" s="1" t="s">
        <v>23340</v>
      </c>
      <c r="I3792" s="1" t="s">
        <v>23341</v>
      </c>
      <c r="J3792" s="1">
        <v>958508</v>
      </c>
      <c r="K3792" s="1">
        <v>959632</v>
      </c>
      <c r="L3792" s="1" t="s">
        <v>5826</v>
      </c>
      <c r="M3792" s="1" t="s">
        <v>5</v>
      </c>
      <c r="N3792" s="1" t="s">
        <v>5885</v>
      </c>
      <c r="O3792" s="1" t="str">
        <f t="shared" si="71"/>
        <v/>
      </c>
      <c r="P3792" s="45" t="s">
        <v>5862</v>
      </c>
      <c r="Q3792" s="1" t="s">
        <v>5809</v>
      </c>
      <c r="R3792" s="1">
        <v>1622</v>
      </c>
      <c r="S3792" s="1">
        <v>356</v>
      </c>
      <c r="T3792" s="7" t="s">
        <v>23342</v>
      </c>
      <c r="U3792" s="1" t="s">
        <v>23343</v>
      </c>
      <c r="V3792" s="1" t="s">
        <v>23338</v>
      </c>
      <c r="W3792" s="1" t="s">
        <v>23341</v>
      </c>
      <c r="X3792" s="1">
        <v>0.61799999999999999</v>
      </c>
      <c r="Y3792" s="1">
        <v>0.98899999999999999</v>
      </c>
      <c r="Z3792" s="43" t="s">
        <v>5808</v>
      </c>
      <c r="AA3792" s="1" t="s">
        <v>6124</v>
      </c>
      <c r="AB3792" s="1">
        <v>3411</v>
      </c>
      <c r="AC3792" s="1">
        <v>373</v>
      </c>
      <c r="AD3792" s="7" t="s">
        <v>49111</v>
      </c>
      <c r="AE3792" s="1" t="s">
        <v>49112</v>
      </c>
      <c r="AG3792" s="1" t="s">
        <v>23341</v>
      </c>
      <c r="AH3792" s="1">
        <v>0.80500000000000005</v>
      </c>
      <c r="AI3792" s="1">
        <v>0.997</v>
      </c>
      <c r="AJ3792" s="43" t="s">
        <v>5808</v>
      </c>
      <c r="AK3792" s="1" t="s">
        <v>6017</v>
      </c>
      <c r="AL3792" s="1">
        <v>4839</v>
      </c>
      <c r="AM3792" s="1">
        <v>373</v>
      </c>
      <c r="AN3792" s="7" t="s">
        <v>49113</v>
      </c>
      <c r="AO3792" s="1" t="s">
        <v>49114</v>
      </c>
      <c r="AQ3792" s="1" t="s">
        <v>23341</v>
      </c>
      <c r="AR3792" s="1">
        <v>0.81799999999999995</v>
      </c>
      <c r="AS3792" s="1">
        <v>0.997</v>
      </c>
      <c r="AT3792" s="46" t="s">
        <v>5862</v>
      </c>
      <c r="AU3792" s="1" t="s">
        <v>5818</v>
      </c>
      <c r="AV3792" s="1">
        <v>5853</v>
      </c>
      <c r="AW3792" s="1">
        <v>357</v>
      </c>
      <c r="AX3792" s="7" t="s">
        <v>23348</v>
      </c>
      <c r="AY3792" s="1" t="s">
        <v>23349</v>
      </c>
      <c r="AZ3792" s="1" t="s">
        <v>23338</v>
      </c>
      <c r="BA3792" s="1" t="s">
        <v>23341</v>
      </c>
      <c r="BB3792" s="1">
        <v>0.48399999999999999</v>
      </c>
      <c r="BC3792" s="1">
        <v>0.97799999999999998</v>
      </c>
      <c r="BF3792" s="12"/>
    </row>
    <row r="3793" spans="1:58" ht="12" customHeight="1">
      <c r="A3793" s="1" t="s">
        <v>5799</v>
      </c>
      <c r="B3793" s="1">
        <v>834</v>
      </c>
      <c r="C3793" s="1">
        <v>327</v>
      </c>
      <c r="D3793" s="7" t="s">
        <v>49115</v>
      </c>
      <c r="E3793" s="1" t="s">
        <v>49116</v>
      </c>
      <c r="F3793" s="1" t="s">
        <v>49117</v>
      </c>
      <c r="G3793" s="1" t="s">
        <v>49118</v>
      </c>
      <c r="H3793" s="1" t="s">
        <v>49119</v>
      </c>
      <c r="I3793" s="1" t="s">
        <v>49120</v>
      </c>
      <c r="J3793" s="1">
        <v>904408</v>
      </c>
      <c r="K3793" s="1">
        <v>905391</v>
      </c>
      <c r="L3793" s="1" t="s">
        <v>5806</v>
      </c>
      <c r="M3793" s="1" t="s">
        <v>5</v>
      </c>
      <c r="N3793" s="1" t="s">
        <v>5885</v>
      </c>
      <c r="O3793" s="1" t="str">
        <f t="shared" si="71"/>
        <v/>
      </c>
      <c r="P3793" s="17" t="s">
        <v>5808</v>
      </c>
      <c r="Q3793" s="1" t="s">
        <v>5809</v>
      </c>
      <c r="R3793" s="1">
        <v>267</v>
      </c>
      <c r="S3793" s="1">
        <v>327</v>
      </c>
      <c r="T3793" s="7" t="s">
        <v>49121</v>
      </c>
      <c r="U3793" s="1" t="s">
        <v>49122</v>
      </c>
      <c r="V3793" s="1" t="s">
        <v>49117</v>
      </c>
      <c r="W3793" s="1" t="s">
        <v>49120</v>
      </c>
      <c r="X3793" s="1">
        <v>0.99399999999999999</v>
      </c>
      <c r="Y3793" s="1">
        <v>0.997</v>
      </c>
      <c r="Z3793" s="42" t="s">
        <v>5808</v>
      </c>
      <c r="AA3793" s="1" t="s">
        <v>5812</v>
      </c>
      <c r="AB3793" s="1">
        <v>5691</v>
      </c>
      <c r="AC3793" s="1">
        <v>287</v>
      </c>
      <c r="AD3793" s="7" t="s">
        <v>49123</v>
      </c>
      <c r="AE3793" s="1" t="s">
        <v>49124</v>
      </c>
      <c r="AG3793" s="1" t="s">
        <v>49120</v>
      </c>
      <c r="AH3793" s="1">
        <v>0.68400000000000005</v>
      </c>
      <c r="AI3793" s="1">
        <v>0.64800000000000002</v>
      </c>
      <c r="AJ3793" s="27" t="s">
        <v>5808</v>
      </c>
      <c r="AK3793" s="1" t="s">
        <v>5815</v>
      </c>
      <c r="AL3793" s="1">
        <v>797</v>
      </c>
      <c r="AM3793" s="1">
        <v>285</v>
      </c>
      <c r="AN3793" s="7" t="s">
        <v>49125</v>
      </c>
      <c r="AO3793" s="1" t="s">
        <v>49126</v>
      </c>
      <c r="AP3793" s="1" t="s">
        <v>49117</v>
      </c>
      <c r="AQ3793" s="1" t="s">
        <v>49120</v>
      </c>
      <c r="AR3793" s="1">
        <v>0.56299999999999994</v>
      </c>
      <c r="AS3793" s="1">
        <v>0.81799999999999995</v>
      </c>
      <c r="AT3793" s="14" t="s">
        <v>5808</v>
      </c>
      <c r="AU3793" s="1" t="s">
        <v>5818</v>
      </c>
      <c r="AV3793" s="1">
        <v>1434</v>
      </c>
      <c r="AW3793" s="1">
        <v>153</v>
      </c>
      <c r="AX3793" s="7" t="s">
        <v>49127</v>
      </c>
      <c r="AY3793" s="1" t="s">
        <v>49128</v>
      </c>
      <c r="AZ3793" s="1" t="s">
        <v>49117</v>
      </c>
      <c r="BA3793" s="1" t="s">
        <v>49120</v>
      </c>
      <c r="BB3793" s="1">
        <v>0.374</v>
      </c>
      <c r="BC3793" s="1">
        <v>0.90200000000000002</v>
      </c>
      <c r="BF3793" s="12"/>
    </row>
    <row r="3794" spans="1:58" ht="12" customHeight="1">
      <c r="A3794" s="1" t="s">
        <v>6006</v>
      </c>
      <c r="B3794" s="1">
        <v>4115</v>
      </c>
      <c r="C3794" s="1">
        <v>979</v>
      </c>
      <c r="D3794" s="7" t="s">
        <v>49129</v>
      </c>
      <c r="E3794" s="1" t="s">
        <v>49130</v>
      </c>
      <c r="G3794" s="1" t="s">
        <v>49131</v>
      </c>
      <c r="H3794" s="1" t="s">
        <v>25693</v>
      </c>
      <c r="I3794" s="1" t="s">
        <v>25694</v>
      </c>
      <c r="J3794" s="1">
        <v>231587</v>
      </c>
      <c r="K3794" s="1">
        <v>234526</v>
      </c>
      <c r="L3794" s="1" t="s">
        <v>5826</v>
      </c>
      <c r="M3794" s="1" t="s">
        <v>5</v>
      </c>
      <c r="N3794" s="1" t="s">
        <v>5885</v>
      </c>
      <c r="O3794" s="1" t="str">
        <f t="shared" si="71"/>
        <v/>
      </c>
      <c r="P3794" s="20" t="s">
        <v>5808</v>
      </c>
      <c r="Q3794" s="1" t="s">
        <v>5982</v>
      </c>
      <c r="R3794" s="1">
        <v>5522</v>
      </c>
      <c r="S3794" s="1">
        <v>756</v>
      </c>
      <c r="T3794" s="7" t="s">
        <v>49132</v>
      </c>
      <c r="W3794" s="1" t="s">
        <v>25694</v>
      </c>
      <c r="X3794" s="1">
        <v>0.98599999999999999</v>
      </c>
      <c r="Y3794" s="1">
        <v>0.999</v>
      </c>
      <c r="Z3794" s="16" t="s">
        <v>5862</v>
      </c>
      <c r="AA3794" s="1" t="s">
        <v>5985</v>
      </c>
      <c r="AB3794" s="1">
        <v>2600</v>
      </c>
      <c r="AC3794" s="1">
        <v>889</v>
      </c>
      <c r="AD3794" s="7" t="s">
        <v>25697</v>
      </c>
      <c r="AE3794" s="1" t="s">
        <v>25698</v>
      </c>
      <c r="AG3794" s="1" t="s">
        <v>25694</v>
      </c>
      <c r="AH3794" s="1">
        <v>0.47</v>
      </c>
      <c r="AI3794" s="1">
        <v>0.55600000000000005</v>
      </c>
      <c r="AJ3794" s="54" t="s">
        <v>5862</v>
      </c>
      <c r="AK3794" s="1" t="s">
        <v>6017</v>
      </c>
      <c r="AL3794" s="1">
        <v>4186</v>
      </c>
      <c r="AM3794" s="1">
        <v>886</v>
      </c>
      <c r="AN3794" s="7" t="s">
        <v>49133</v>
      </c>
      <c r="AO3794" s="1" t="s">
        <v>49134</v>
      </c>
      <c r="AQ3794" s="1" t="s">
        <v>25694</v>
      </c>
      <c r="AR3794" s="1">
        <v>0.78500000000000003</v>
      </c>
      <c r="AS3794" s="1">
        <v>0.56999999999999995</v>
      </c>
      <c r="AT3794" s="16" t="s">
        <v>5862</v>
      </c>
      <c r="AU3794" s="1" t="s">
        <v>5818</v>
      </c>
      <c r="AV3794" s="1">
        <v>3581</v>
      </c>
      <c r="AW3794" s="1">
        <v>875</v>
      </c>
      <c r="AX3794" s="7" t="s">
        <v>49135</v>
      </c>
      <c r="AY3794" s="1" t="s">
        <v>49136</v>
      </c>
      <c r="AZ3794" s="1" t="s">
        <v>25703</v>
      </c>
      <c r="BA3794" s="1" t="s">
        <v>25694</v>
      </c>
      <c r="BB3794" s="1">
        <v>0.439</v>
      </c>
      <c r="BC3794" s="1">
        <v>0.88600000000000001</v>
      </c>
      <c r="BF3794" s="12"/>
    </row>
    <row r="3795" spans="1:58" ht="12" customHeight="1">
      <c r="A3795" s="1" t="s">
        <v>6006</v>
      </c>
      <c r="B3795" s="1">
        <v>4121</v>
      </c>
      <c r="C3795" s="1">
        <v>359</v>
      </c>
      <c r="D3795" s="7" t="s">
        <v>49137</v>
      </c>
      <c r="E3795" s="1" t="s">
        <v>49138</v>
      </c>
      <c r="G3795" s="1" t="s">
        <v>49139</v>
      </c>
      <c r="H3795" s="1" t="s">
        <v>43555</v>
      </c>
      <c r="I3795" s="1" t="s">
        <v>43556</v>
      </c>
      <c r="J3795" s="1">
        <v>240376</v>
      </c>
      <c r="K3795" s="1">
        <v>241455</v>
      </c>
      <c r="L3795" s="1" t="s">
        <v>5806</v>
      </c>
      <c r="M3795" s="1" t="s">
        <v>5</v>
      </c>
      <c r="N3795" s="1" t="s">
        <v>5885</v>
      </c>
      <c r="O3795" s="1" t="str">
        <f t="shared" si="71"/>
        <v/>
      </c>
      <c r="P3795" s="9" t="s">
        <v>5808</v>
      </c>
      <c r="Q3795" s="1" t="s">
        <v>5982</v>
      </c>
      <c r="R3795" s="1">
        <v>5515</v>
      </c>
      <c r="S3795" s="1">
        <v>345</v>
      </c>
      <c r="T3795" s="7" t="s">
        <v>49140</v>
      </c>
      <c r="U3795" s="1" t="s">
        <v>49141</v>
      </c>
      <c r="W3795" s="1" t="s">
        <v>43556</v>
      </c>
      <c r="X3795" s="1">
        <v>0.92200000000000004</v>
      </c>
      <c r="Y3795" s="1">
        <v>0.997</v>
      </c>
      <c r="AJ3795" s="27" t="s">
        <v>5808</v>
      </c>
      <c r="AK3795" s="1" t="s">
        <v>6017</v>
      </c>
      <c r="AL3795" s="1">
        <v>4181</v>
      </c>
      <c r="AM3795" s="1">
        <v>372</v>
      </c>
      <c r="AN3795" s="7" t="s">
        <v>49142</v>
      </c>
      <c r="AO3795" s="1" t="s">
        <v>49143</v>
      </c>
      <c r="AQ3795" s="1" t="s">
        <v>43556</v>
      </c>
      <c r="AR3795" s="1">
        <v>0.57099999999999995</v>
      </c>
      <c r="AS3795" s="1">
        <v>0.91900000000000004</v>
      </c>
      <c r="AT3795" s="39" t="s">
        <v>5862</v>
      </c>
      <c r="AU3795" s="1" t="s">
        <v>5818</v>
      </c>
      <c r="AV3795" s="1">
        <v>89</v>
      </c>
      <c r="AW3795" s="1">
        <v>344</v>
      </c>
      <c r="AX3795" s="7" t="s">
        <v>49144</v>
      </c>
      <c r="AY3795" s="1" t="s">
        <v>49145</v>
      </c>
      <c r="AZ3795" s="1" t="s">
        <v>43565</v>
      </c>
      <c r="BA3795" s="1" t="s">
        <v>43556</v>
      </c>
      <c r="BB3795" s="1">
        <v>0.311</v>
      </c>
      <c r="BC3795" s="1">
        <v>0.92700000000000005</v>
      </c>
      <c r="BF3795" s="12"/>
    </row>
    <row r="3796" spans="1:58" ht="12" customHeight="1">
      <c r="A3796" s="1" t="s">
        <v>5799</v>
      </c>
      <c r="B3796" s="1">
        <v>2173</v>
      </c>
      <c r="C3796" s="1">
        <v>240</v>
      </c>
      <c r="D3796" s="7" t="s">
        <v>49146</v>
      </c>
      <c r="E3796" s="1" t="s">
        <v>49147</v>
      </c>
      <c r="G3796" s="1" t="s">
        <v>49148</v>
      </c>
      <c r="H3796" s="1" t="s">
        <v>49149</v>
      </c>
      <c r="I3796" s="1" t="s">
        <v>6846</v>
      </c>
      <c r="J3796" s="1">
        <v>2296989</v>
      </c>
      <c r="K3796" s="1">
        <v>2297711</v>
      </c>
      <c r="L3796" s="1" t="s">
        <v>5806</v>
      </c>
      <c r="M3796" s="1" t="s">
        <v>2539</v>
      </c>
      <c r="N3796" s="1" t="s">
        <v>5885</v>
      </c>
      <c r="O3796" s="1" t="str">
        <f t="shared" si="71"/>
        <v/>
      </c>
      <c r="P3796" s="13" t="s">
        <v>5808</v>
      </c>
      <c r="Q3796" s="1" t="s">
        <v>5809</v>
      </c>
      <c r="R3796" s="1">
        <v>1106</v>
      </c>
      <c r="S3796" s="1">
        <v>240</v>
      </c>
      <c r="T3796" s="7" t="s">
        <v>49150</v>
      </c>
      <c r="U3796" s="1" t="s">
        <v>49151</v>
      </c>
      <c r="W3796" s="1" t="s">
        <v>6846</v>
      </c>
      <c r="X3796" s="1">
        <v>0.996</v>
      </c>
      <c r="Y3796" s="1">
        <v>0.996</v>
      </c>
      <c r="Z3796" s="11" t="s">
        <v>5808</v>
      </c>
      <c r="AA3796" s="1" t="s">
        <v>5812</v>
      </c>
      <c r="AB3796" s="1">
        <v>7028</v>
      </c>
      <c r="AC3796" s="1">
        <v>238</v>
      </c>
      <c r="AD3796" s="7" t="s">
        <v>49152</v>
      </c>
      <c r="AE3796" s="1" t="s">
        <v>49153</v>
      </c>
      <c r="AG3796" s="1" t="s">
        <v>6846</v>
      </c>
      <c r="AH3796" s="1">
        <v>0.629</v>
      </c>
      <c r="AI3796" s="1">
        <v>0.996</v>
      </c>
      <c r="AJ3796" s="11" t="s">
        <v>5808</v>
      </c>
      <c r="AK3796" s="1" t="s">
        <v>5815</v>
      </c>
      <c r="AL3796" s="1">
        <v>1979</v>
      </c>
      <c r="AM3796" s="1">
        <v>238</v>
      </c>
      <c r="AN3796" s="7" t="s">
        <v>49154</v>
      </c>
      <c r="AO3796" s="1" t="s">
        <v>49155</v>
      </c>
      <c r="AQ3796" s="1" t="s">
        <v>6846</v>
      </c>
      <c r="AR3796" s="1">
        <v>0.61299999999999999</v>
      </c>
      <c r="AS3796" s="1">
        <v>0.996</v>
      </c>
      <c r="AT3796" s="23" t="s">
        <v>5808</v>
      </c>
      <c r="AU3796" s="1" t="s">
        <v>5818</v>
      </c>
      <c r="AV3796" s="1">
        <v>1004</v>
      </c>
      <c r="AW3796" s="1">
        <v>253</v>
      </c>
      <c r="AX3796" s="7" t="s">
        <v>49156</v>
      </c>
      <c r="AY3796" s="1" t="s">
        <v>49157</v>
      </c>
      <c r="BA3796" s="1" t="s">
        <v>49158</v>
      </c>
      <c r="BB3796" s="1">
        <v>0.33100000000000002</v>
      </c>
      <c r="BC3796" s="1">
        <v>0.67200000000000004</v>
      </c>
      <c r="BF3796" s="12"/>
    </row>
    <row r="3797" spans="1:58" ht="12" customHeight="1">
      <c r="A3797" s="1" t="s">
        <v>5799</v>
      </c>
      <c r="B3797" s="1">
        <v>3046</v>
      </c>
      <c r="C3797" s="1">
        <v>352</v>
      </c>
      <c r="D3797" s="7" t="s">
        <v>49159</v>
      </c>
      <c r="E3797" s="1" t="s">
        <v>49160</v>
      </c>
      <c r="F3797" s="1" t="s">
        <v>49161</v>
      </c>
      <c r="G3797" s="1" t="s">
        <v>49162</v>
      </c>
      <c r="H3797" s="1" t="s">
        <v>30860</v>
      </c>
      <c r="I3797" s="1" t="s">
        <v>30861</v>
      </c>
      <c r="J3797" s="1">
        <v>3198565</v>
      </c>
      <c r="K3797" s="1">
        <v>3199623</v>
      </c>
      <c r="L3797" s="1" t="s">
        <v>5826</v>
      </c>
      <c r="M3797" s="1" t="s">
        <v>2539</v>
      </c>
      <c r="N3797" s="1" t="s">
        <v>5885</v>
      </c>
      <c r="O3797" s="1" t="str">
        <f t="shared" si="71"/>
        <v/>
      </c>
      <c r="P3797" s="8" t="s">
        <v>5808</v>
      </c>
      <c r="Q3797" s="1" t="s">
        <v>5809</v>
      </c>
      <c r="R3797" s="1">
        <v>2044</v>
      </c>
      <c r="S3797" s="1">
        <v>352</v>
      </c>
      <c r="T3797" s="7" t="s">
        <v>49163</v>
      </c>
      <c r="U3797" s="1" t="s">
        <v>49164</v>
      </c>
      <c r="W3797" s="1" t="s">
        <v>30861</v>
      </c>
      <c r="X3797" s="1">
        <v>1</v>
      </c>
      <c r="Y3797" s="1">
        <v>0.997</v>
      </c>
      <c r="Z3797" s="15" t="s">
        <v>5808</v>
      </c>
      <c r="AA3797" s="1" t="s">
        <v>5873</v>
      </c>
      <c r="AB3797" s="1">
        <v>383</v>
      </c>
      <c r="AC3797" s="1">
        <v>338</v>
      </c>
      <c r="AD3797" s="7" t="s">
        <v>49165</v>
      </c>
      <c r="AE3797" s="1" t="s">
        <v>49166</v>
      </c>
      <c r="AG3797" s="1" t="s">
        <v>30861</v>
      </c>
      <c r="AH3797" s="1">
        <v>0.59299999999999997</v>
      </c>
      <c r="AI3797" s="1">
        <v>0.97899999999999998</v>
      </c>
      <c r="AJ3797" s="11" t="s">
        <v>5808</v>
      </c>
      <c r="AK3797" s="1" t="s">
        <v>5815</v>
      </c>
      <c r="AL3797" s="1">
        <v>2731</v>
      </c>
      <c r="AM3797" s="1">
        <v>350</v>
      </c>
      <c r="AN3797" s="7" t="s">
        <v>49167</v>
      </c>
      <c r="AO3797" s="1" t="s">
        <v>49168</v>
      </c>
      <c r="AQ3797" s="1" t="s">
        <v>30861</v>
      </c>
      <c r="AR3797" s="1">
        <v>0.64500000000000002</v>
      </c>
      <c r="AS3797" s="1">
        <v>0.874</v>
      </c>
      <c r="AT3797" s="14" t="s">
        <v>5808</v>
      </c>
      <c r="AU3797" s="1" t="s">
        <v>5818</v>
      </c>
      <c r="AV3797" s="1">
        <v>1937</v>
      </c>
      <c r="AW3797" s="1">
        <v>338</v>
      </c>
      <c r="AX3797" s="7" t="s">
        <v>30868</v>
      </c>
      <c r="AY3797" s="1" t="s">
        <v>30869</v>
      </c>
      <c r="BA3797" s="1" t="s">
        <v>30861</v>
      </c>
      <c r="BB3797" s="1">
        <v>0.35099999999999998</v>
      </c>
      <c r="BC3797" s="1">
        <v>0.79300000000000004</v>
      </c>
      <c r="BF3797" s="12"/>
    </row>
    <row r="3798" spans="1:58" ht="12" customHeight="1">
      <c r="A3798" s="1" t="s">
        <v>5799</v>
      </c>
      <c r="B3798" s="1">
        <v>250</v>
      </c>
      <c r="C3798" s="1">
        <v>503</v>
      </c>
      <c r="D3798" s="7" t="s">
        <v>49169</v>
      </c>
      <c r="E3798" s="1" t="s">
        <v>49170</v>
      </c>
      <c r="G3798" s="1" t="s">
        <v>49171</v>
      </c>
      <c r="H3798" s="1" t="s">
        <v>6360</v>
      </c>
      <c r="I3798" s="1" t="s">
        <v>6246</v>
      </c>
      <c r="J3798" s="1">
        <v>243932</v>
      </c>
      <c r="K3798" s="1">
        <v>245443</v>
      </c>
      <c r="L3798" s="1" t="s">
        <v>5806</v>
      </c>
      <c r="M3798" s="1" t="s">
        <v>4173</v>
      </c>
      <c r="N3798" s="1" t="s">
        <v>5885</v>
      </c>
      <c r="O3798" s="1" t="str">
        <f t="shared" si="71"/>
        <v/>
      </c>
      <c r="P3798" s="10" t="s">
        <v>5808</v>
      </c>
      <c r="Q3798" s="1" t="s">
        <v>5809</v>
      </c>
      <c r="R3798" s="1">
        <v>3369</v>
      </c>
      <c r="S3798" s="1">
        <v>501</v>
      </c>
      <c r="T3798" s="7" t="s">
        <v>49172</v>
      </c>
      <c r="U3798" s="1" t="s">
        <v>49173</v>
      </c>
      <c r="W3798" s="1" t="s">
        <v>6246</v>
      </c>
      <c r="X3798" s="1">
        <v>0.95799999999999996</v>
      </c>
      <c r="Y3798" s="1">
        <v>0.998</v>
      </c>
      <c r="Z3798" s="15" t="s">
        <v>5808</v>
      </c>
      <c r="AA3798" s="1" t="s">
        <v>5812</v>
      </c>
      <c r="AB3798" s="1">
        <v>5233</v>
      </c>
      <c r="AC3798" s="1">
        <v>450</v>
      </c>
      <c r="AD3798" s="7" t="s">
        <v>49174</v>
      </c>
      <c r="AE3798" s="1" t="s">
        <v>49175</v>
      </c>
      <c r="AG3798" s="1" t="s">
        <v>6246</v>
      </c>
      <c r="AH3798" s="1">
        <v>0.53400000000000003</v>
      </c>
      <c r="AI3798" s="1">
        <v>0.59299999999999997</v>
      </c>
      <c r="AT3798" s="24"/>
      <c r="BF3798" s="12"/>
    </row>
    <row r="3799" spans="1:58" ht="12" customHeight="1">
      <c r="A3799" s="1" t="s">
        <v>6006</v>
      </c>
      <c r="B3799" s="1">
        <v>6249</v>
      </c>
      <c r="C3799" s="1">
        <v>346</v>
      </c>
      <c r="D3799" s="7" t="s">
        <v>49176</v>
      </c>
      <c r="E3799" s="1" t="s">
        <v>49177</v>
      </c>
      <c r="G3799" s="1" t="s">
        <v>49178</v>
      </c>
      <c r="H3799" s="1" t="s">
        <v>6360</v>
      </c>
      <c r="I3799" s="1" t="s">
        <v>6246</v>
      </c>
      <c r="J3799" s="1">
        <v>2578072</v>
      </c>
      <c r="K3799" s="1">
        <v>2579112</v>
      </c>
      <c r="L3799" s="1" t="s">
        <v>5806</v>
      </c>
      <c r="M3799" s="1" t="s">
        <v>4173</v>
      </c>
      <c r="N3799" s="1" t="s">
        <v>5885</v>
      </c>
      <c r="O3799" s="1" t="str">
        <f t="shared" si="71"/>
        <v/>
      </c>
      <c r="P3799" s="17" t="s">
        <v>5808</v>
      </c>
      <c r="Q3799" s="1" t="s">
        <v>5982</v>
      </c>
      <c r="R3799" s="1">
        <v>3688</v>
      </c>
      <c r="S3799" s="1">
        <v>345</v>
      </c>
      <c r="T3799" s="7" t="s">
        <v>49179</v>
      </c>
      <c r="U3799" s="1" t="s">
        <v>49180</v>
      </c>
      <c r="W3799" s="1" t="s">
        <v>6246</v>
      </c>
      <c r="X3799" s="1">
        <v>0.99399999999999999</v>
      </c>
      <c r="Y3799" s="1">
        <v>0.997</v>
      </c>
      <c r="Z3799" s="11" t="s">
        <v>5808</v>
      </c>
      <c r="AA3799" s="1" t="s">
        <v>6031</v>
      </c>
      <c r="AB3799" s="1">
        <v>1228</v>
      </c>
      <c r="AC3799" s="1">
        <v>325</v>
      </c>
      <c r="AD3799" s="7" t="s">
        <v>49181</v>
      </c>
      <c r="AE3799" s="1" t="s">
        <v>49182</v>
      </c>
      <c r="AG3799" s="1" t="s">
        <v>44703</v>
      </c>
      <c r="AH3799" s="1">
        <v>0.621</v>
      </c>
      <c r="AI3799" s="1">
        <v>0.96599999999999997</v>
      </c>
      <c r="AJ3799" s="11" t="s">
        <v>5808</v>
      </c>
      <c r="AK3799" s="1" t="s">
        <v>6017</v>
      </c>
      <c r="AL3799" s="1">
        <v>4107</v>
      </c>
      <c r="AM3799" s="1">
        <v>301</v>
      </c>
      <c r="AN3799" s="7" t="s">
        <v>49183</v>
      </c>
      <c r="AO3799" s="1" t="s">
        <v>49184</v>
      </c>
      <c r="AQ3799" s="1" t="s">
        <v>44703</v>
      </c>
      <c r="AR3799" s="1">
        <v>0.623</v>
      </c>
      <c r="AS3799" s="1">
        <v>0.98</v>
      </c>
      <c r="BF3799" s="12"/>
    </row>
    <row r="3800" spans="1:58" ht="12" customHeight="1">
      <c r="A3800" s="1" t="s">
        <v>5799</v>
      </c>
      <c r="B3800" s="1">
        <v>3184</v>
      </c>
      <c r="C3800" s="1">
        <v>305</v>
      </c>
      <c r="D3800" s="7" t="s">
        <v>49185</v>
      </c>
      <c r="E3800" s="1" t="s">
        <v>49186</v>
      </c>
      <c r="F3800" s="1" t="s">
        <v>49187</v>
      </c>
      <c r="G3800" s="1" t="s">
        <v>49188</v>
      </c>
      <c r="H3800" s="1" t="s">
        <v>15177</v>
      </c>
      <c r="I3800" s="1" t="s">
        <v>15178</v>
      </c>
      <c r="J3800" s="1">
        <v>3328563</v>
      </c>
      <c r="K3800" s="1">
        <v>3329480</v>
      </c>
      <c r="L3800" s="1" t="s">
        <v>5826</v>
      </c>
      <c r="M3800" s="1" t="s">
        <v>5</v>
      </c>
      <c r="N3800" s="1" t="s">
        <v>5885</v>
      </c>
      <c r="O3800" s="1" t="str">
        <f t="shared" si="71"/>
        <v/>
      </c>
      <c r="P3800" s="20" t="s">
        <v>5808</v>
      </c>
      <c r="Q3800" s="1" t="s">
        <v>5809</v>
      </c>
      <c r="R3800" s="1">
        <v>2355</v>
      </c>
      <c r="S3800" s="1">
        <v>262</v>
      </c>
      <c r="T3800" s="7" t="s">
        <v>49189</v>
      </c>
      <c r="U3800" s="1" t="s">
        <v>49190</v>
      </c>
      <c r="V3800" s="1" t="s">
        <v>49187</v>
      </c>
      <c r="W3800" s="1" t="s">
        <v>15178</v>
      </c>
      <c r="X3800" s="1">
        <v>0.98899999999999999</v>
      </c>
      <c r="Y3800" s="1">
        <v>0.996</v>
      </c>
      <c r="Z3800" s="9" t="s">
        <v>5808</v>
      </c>
      <c r="AA3800" s="1" t="s">
        <v>5873</v>
      </c>
      <c r="AB3800" s="1">
        <v>275</v>
      </c>
      <c r="AC3800" s="1">
        <v>305</v>
      </c>
      <c r="AD3800" s="7" t="s">
        <v>49191</v>
      </c>
      <c r="AE3800" s="1" t="s">
        <v>49192</v>
      </c>
      <c r="AG3800" s="1" t="s">
        <v>15178</v>
      </c>
      <c r="AH3800" s="1">
        <v>0.91800000000000004</v>
      </c>
      <c r="AI3800" s="1">
        <v>0.997</v>
      </c>
      <c r="AJ3800" s="19" t="s">
        <v>5862</v>
      </c>
      <c r="AK3800" s="1" t="s">
        <v>5815</v>
      </c>
      <c r="AL3800" s="1">
        <v>3060</v>
      </c>
      <c r="AM3800" s="1">
        <v>315</v>
      </c>
      <c r="AN3800" s="7" t="s">
        <v>15183</v>
      </c>
      <c r="AO3800" s="1" t="s">
        <v>15184</v>
      </c>
      <c r="AP3800" s="1" t="s">
        <v>15175</v>
      </c>
      <c r="AQ3800" s="1" t="s">
        <v>15178</v>
      </c>
      <c r="AR3800" s="1">
        <v>0.33</v>
      </c>
      <c r="AS3800" s="1">
        <v>0.90500000000000003</v>
      </c>
      <c r="AT3800" s="19" t="s">
        <v>5862</v>
      </c>
      <c r="AU3800" s="1" t="s">
        <v>5818</v>
      </c>
      <c r="AV3800" s="1">
        <v>4791</v>
      </c>
      <c r="AW3800" s="1">
        <v>303</v>
      </c>
      <c r="AX3800" s="7" t="s">
        <v>15185</v>
      </c>
      <c r="AY3800" s="1" t="s">
        <v>15186</v>
      </c>
      <c r="AZ3800" s="1" t="s">
        <v>15175</v>
      </c>
      <c r="BA3800" s="1" t="s">
        <v>15178</v>
      </c>
      <c r="BB3800" s="1">
        <v>0.33100000000000002</v>
      </c>
      <c r="BC3800" s="1">
        <v>0.94399999999999995</v>
      </c>
      <c r="BF3800" s="12"/>
    </row>
    <row r="3801" spans="1:58" ht="12" customHeight="1">
      <c r="A3801" s="1" t="s">
        <v>5799</v>
      </c>
      <c r="B3801" s="1">
        <v>1403</v>
      </c>
      <c r="C3801" s="1">
        <v>1100</v>
      </c>
      <c r="D3801" s="7" t="s">
        <v>49193</v>
      </c>
      <c r="E3801" s="1" t="s">
        <v>49194</v>
      </c>
      <c r="G3801" s="1" t="s">
        <v>49195</v>
      </c>
      <c r="H3801" s="1" t="s">
        <v>49196</v>
      </c>
      <c r="I3801" s="1" t="s">
        <v>49197</v>
      </c>
      <c r="J3801" s="1">
        <v>1462488</v>
      </c>
      <c r="K3801" s="1">
        <v>1465790</v>
      </c>
      <c r="L3801" s="1" t="s">
        <v>5826</v>
      </c>
      <c r="M3801" s="1" t="s">
        <v>2539</v>
      </c>
      <c r="N3801" s="1" t="s">
        <v>5885</v>
      </c>
      <c r="O3801" s="1" t="str">
        <f t="shared" si="71"/>
        <v/>
      </c>
      <c r="P3801" s="16" t="s">
        <v>5862</v>
      </c>
      <c r="Q3801" s="1" t="s">
        <v>5809</v>
      </c>
      <c r="R3801" s="1">
        <v>1685</v>
      </c>
      <c r="S3801" s="1">
        <v>1048</v>
      </c>
      <c r="T3801" s="7" t="s">
        <v>47172</v>
      </c>
      <c r="U3801" s="1" t="s">
        <v>47173</v>
      </c>
      <c r="W3801" s="1" t="s">
        <v>47174</v>
      </c>
      <c r="X3801" s="1">
        <v>0.47799999999999998</v>
      </c>
      <c r="Y3801" s="1">
        <v>0.74299999999999999</v>
      </c>
      <c r="Z3801" s="21" t="s">
        <v>5808</v>
      </c>
      <c r="AA3801" s="1" t="s">
        <v>5812</v>
      </c>
      <c r="AB3801" s="1">
        <v>7465</v>
      </c>
      <c r="AC3801" s="1">
        <v>1102</v>
      </c>
      <c r="AD3801" s="7" t="s">
        <v>49198</v>
      </c>
      <c r="AE3801" s="1" t="s">
        <v>49199</v>
      </c>
      <c r="AG3801" s="1" t="s">
        <v>49197</v>
      </c>
      <c r="AH3801" s="1">
        <v>0.879</v>
      </c>
      <c r="AI3801" s="1">
        <v>0.999</v>
      </c>
      <c r="AJ3801" s="21" t="s">
        <v>5808</v>
      </c>
      <c r="AK3801" s="1" t="s">
        <v>5815</v>
      </c>
      <c r="AL3801" s="1">
        <v>2324</v>
      </c>
      <c r="AM3801" s="1">
        <v>1102</v>
      </c>
      <c r="AN3801" s="7" t="s">
        <v>49200</v>
      </c>
      <c r="AO3801" s="1" t="s">
        <v>49201</v>
      </c>
      <c r="AQ3801" s="1" t="s">
        <v>49197</v>
      </c>
      <c r="AR3801" s="1">
        <v>0.88</v>
      </c>
      <c r="AS3801" s="1">
        <v>0.999</v>
      </c>
      <c r="AT3801" s="16" t="s">
        <v>5862</v>
      </c>
      <c r="AU3801" s="1" t="s">
        <v>5818</v>
      </c>
      <c r="AV3801" s="1">
        <v>2657</v>
      </c>
      <c r="AW3801" s="1">
        <v>1043</v>
      </c>
      <c r="AX3801" s="7" t="s">
        <v>47179</v>
      </c>
      <c r="AY3801" s="1" t="s">
        <v>47180</v>
      </c>
      <c r="AZ3801" s="1" t="s">
        <v>47181</v>
      </c>
      <c r="BA3801" s="1" t="s">
        <v>47171</v>
      </c>
      <c r="BB3801" s="1">
        <v>0.47899999999999998</v>
      </c>
      <c r="BC3801" s="1">
        <v>0.98399999999999999</v>
      </c>
      <c r="BF3801" s="12"/>
    </row>
    <row r="3802" spans="1:58" ht="12" customHeight="1">
      <c r="A3802" s="1" t="s">
        <v>5799</v>
      </c>
      <c r="B3802" s="1">
        <v>2658</v>
      </c>
      <c r="C3802" s="1">
        <v>219</v>
      </c>
      <c r="D3802" s="7" t="s">
        <v>49202</v>
      </c>
      <c r="E3802" s="1" t="s">
        <v>49203</v>
      </c>
      <c r="G3802" s="1" t="s">
        <v>49204</v>
      </c>
      <c r="H3802" s="1" t="s">
        <v>49205</v>
      </c>
      <c r="I3802" s="1" t="s">
        <v>49206</v>
      </c>
      <c r="J3802" s="1">
        <v>2829391</v>
      </c>
      <c r="K3802" s="1">
        <v>2830050</v>
      </c>
      <c r="L3802" s="1" t="s">
        <v>5826</v>
      </c>
      <c r="M3802" s="1" t="s">
        <v>4173</v>
      </c>
      <c r="N3802" s="1" t="s">
        <v>5885</v>
      </c>
      <c r="O3802" s="1" t="str">
        <f t="shared" si="71"/>
        <v/>
      </c>
      <c r="P3802" s="8" t="s">
        <v>5808</v>
      </c>
      <c r="Q3802" s="1" t="s">
        <v>5809</v>
      </c>
      <c r="R3802" s="1">
        <v>669</v>
      </c>
      <c r="S3802" s="1">
        <v>219</v>
      </c>
      <c r="T3802" s="7" t="s">
        <v>49207</v>
      </c>
      <c r="U3802" s="1" t="s">
        <v>49208</v>
      </c>
      <c r="W3802" s="1" t="s">
        <v>49206</v>
      </c>
      <c r="X3802" s="1">
        <v>1</v>
      </c>
      <c r="Y3802" s="1">
        <v>0.995</v>
      </c>
      <c r="Z3802" s="11" t="s">
        <v>5808</v>
      </c>
      <c r="AA3802" s="1" t="s">
        <v>5812</v>
      </c>
      <c r="AB3802" s="1">
        <v>6213</v>
      </c>
      <c r="AC3802" s="1">
        <v>203</v>
      </c>
      <c r="AD3802" s="7" t="s">
        <v>49209</v>
      </c>
      <c r="AE3802" s="1" t="s">
        <v>49210</v>
      </c>
      <c r="AG3802" s="1" t="s">
        <v>49206</v>
      </c>
      <c r="AH3802" s="1">
        <v>0.63100000000000001</v>
      </c>
      <c r="AI3802" s="1">
        <v>0.94099999999999995</v>
      </c>
      <c r="AJ3802" s="11" t="s">
        <v>5808</v>
      </c>
      <c r="AK3802" s="1" t="s">
        <v>5815</v>
      </c>
      <c r="AL3802" s="1">
        <v>1276</v>
      </c>
      <c r="AM3802" s="1">
        <v>217</v>
      </c>
      <c r="AN3802" s="7" t="s">
        <v>49211</v>
      </c>
      <c r="AO3802" s="1" t="s">
        <v>49212</v>
      </c>
      <c r="AQ3802" s="1" t="s">
        <v>49206</v>
      </c>
      <c r="AR3802" s="1">
        <v>0.60599999999999998</v>
      </c>
      <c r="AS3802" s="1">
        <v>0.94</v>
      </c>
      <c r="AT3802" s="18" t="s">
        <v>5808</v>
      </c>
      <c r="AU3802" s="1" t="s">
        <v>5818</v>
      </c>
      <c r="AV3802" s="1">
        <v>5648</v>
      </c>
      <c r="AW3802" s="1">
        <v>196</v>
      </c>
      <c r="AX3802" s="7" t="s">
        <v>49213</v>
      </c>
      <c r="AY3802" s="1" t="s">
        <v>49214</v>
      </c>
      <c r="BA3802" s="1" t="s">
        <v>49206</v>
      </c>
      <c r="BB3802" s="1">
        <v>0.40100000000000002</v>
      </c>
      <c r="BC3802" s="1">
        <v>0.75</v>
      </c>
      <c r="BF3802" s="12"/>
    </row>
    <row r="3803" spans="1:58" ht="12" customHeight="1">
      <c r="A3803" s="1" t="s">
        <v>6006</v>
      </c>
      <c r="B3803" s="1">
        <v>5030</v>
      </c>
      <c r="C3803" s="1">
        <v>216</v>
      </c>
      <c r="D3803" s="7" t="s">
        <v>49215</v>
      </c>
      <c r="E3803" s="1" t="s">
        <v>49216</v>
      </c>
      <c r="G3803" s="1" t="s">
        <v>49217</v>
      </c>
      <c r="H3803" s="1" t="s">
        <v>49218</v>
      </c>
      <c r="I3803" s="1" t="s">
        <v>49219</v>
      </c>
      <c r="J3803" s="1">
        <v>1223235</v>
      </c>
      <c r="K3803" s="1">
        <v>1223885</v>
      </c>
      <c r="L3803" s="1" t="s">
        <v>5826</v>
      </c>
      <c r="M3803" s="1" t="s">
        <v>2539</v>
      </c>
      <c r="N3803" s="1" t="s">
        <v>5885</v>
      </c>
      <c r="O3803" s="1" t="str">
        <f t="shared" si="71"/>
        <v/>
      </c>
      <c r="P3803" s="8" t="s">
        <v>5808</v>
      </c>
      <c r="Q3803" s="1" t="s">
        <v>5982</v>
      </c>
      <c r="R3803" s="1">
        <v>4864</v>
      </c>
      <c r="S3803" s="1">
        <v>216</v>
      </c>
      <c r="T3803" s="7" t="s">
        <v>49220</v>
      </c>
      <c r="U3803" s="1" t="s">
        <v>49221</v>
      </c>
      <c r="W3803" s="1" t="s">
        <v>49219</v>
      </c>
      <c r="X3803" s="1">
        <v>1</v>
      </c>
      <c r="Y3803" s="1">
        <v>0.995</v>
      </c>
      <c r="Z3803" s="11" t="s">
        <v>5808</v>
      </c>
      <c r="AA3803" s="1" t="s">
        <v>6031</v>
      </c>
      <c r="AB3803" s="1">
        <v>1045</v>
      </c>
      <c r="AC3803" s="1">
        <v>246</v>
      </c>
      <c r="AD3803" s="7" t="s">
        <v>49222</v>
      </c>
      <c r="AE3803" s="1" t="s">
        <v>49223</v>
      </c>
      <c r="AG3803" s="1" t="s">
        <v>49219</v>
      </c>
      <c r="AH3803" s="1">
        <v>0.63</v>
      </c>
      <c r="AI3803" s="1">
        <v>0.874</v>
      </c>
      <c r="AJ3803" s="11" t="s">
        <v>5808</v>
      </c>
      <c r="AK3803" s="1" t="s">
        <v>6017</v>
      </c>
      <c r="AL3803" s="1">
        <v>4307</v>
      </c>
      <c r="AM3803" s="1">
        <v>223</v>
      </c>
      <c r="AN3803" s="7" t="s">
        <v>49224</v>
      </c>
      <c r="AO3803" s="1" t="s">
        <v>49225</v>
      </c>
      <c r="AQ3803" s="1" t="s">
        <v>49219</v>
      </c>
      <c r="AR3803" s="1">
        <v>0.60599999999999998</v>
      </c>
      <c r="AS3803" s="1">
        <v>0.96399999999999997</v>
      </c>
      <c r="AT3803" s="24"/>
      <c r="BF3803" s="12"/>
    </row>
    <row r="3804" spans="1:58" ht="12" customHeight="1">
      <c r="A3804" s="1" t="s">
        <v>5799</v>
      </c>
      <c r="B3804" s="1">
        <v>1320</v>
      </c>
      <c r="C3804" s="1">
        <v>251</v>
      </c>
      <c r="D3804" s="7" t="s">
        <v>49226</v>
      </c>
      <c r="E3804" s="1" t="s">
        <v>49227</v>
      </c>
      <c r="G3804" s="1" t="s">
        <v>49228</v>
      </c>
      <c r="H3804" s="1" t="s">
        <v>49229</v>
      </c>
      <c r="I3804" s="1" t="s">
        <v>10218</v>
      </c>
      <c r="J3804" s="1">
        <v>1377002</v>
      </c>
      <c r="K3804" s="1">
        <v>1377757</v>
      </c>
      <c r="L3804" s="1" t="s">
        <v>5826</v>
      </c>
      <c r="M3804" s="1" t="s">
        <v>3973</v>
      </c>
      <c r="N3804" s="1" t="s">
        <v>5885</v>
      </c>
      <c r="O3804" s="1" t="str">
        <f t="shared" si="71"/>
        <v/>
      </c>
      <c r="P3804" s="8" t="s">
        <v>5808</v>
      </c>
      <c r="Q3804" s="1" t="s">
        <v>5809</v>
      </c>
      <c r="R3804" s="1">
        <v>1888</v>
      </c>
      <c r="S3804" s="1">
        <v>251</v>
      </c>
      <c r="T3804" s="7" t="s">
        <v>49230</v>
      </c>
      <c r="W3804" s="1" t="s">
        <v>10218</v>
      </c>
      <c r="X3804" s="1">
        <v>1</v>
      </c>
      <c r="Y3804" s="1">
        <v>0.996</v>
      </c>
      <c r="Z3804" s="11" t="s">
        <v>5808</v>
      </c>
      <c r="AA3804" s="1" t="s">
        <v>5812</v>
      </c>
      <c r="AB3804" s="1">
        <v>6085</v>
      </c>
      <c r="AC3804" s="1">
        <v>255</v>
      </c>
      <c r="AD3804" s="7" t="s">
        <v>49231</v>
      </c>
      <c r="AE3804" s="1" t="s">
        <v>49232</v>
      </c>
      <c r="AG3804" s="1" t="s">
        <v>10218</v>
      </c>
      <c r="AH3804" s="1">
        <v>0.60599999999999998</v>
      </c>
      <c r="AI3804" s="1">
        <v>0.996</v>
      </c>
      <c r="AJ3804" s="11" t="s">
        <v>5808</v>
      </c>
      <c r="AK3804" s="1" t="s">
        <v>5815</v>
      </c>
      <c r="AL3804" s="1">
        <v>1179</v>
      </c>
      <c r="AM3804" s="1">
        <v>255</v>
      </c>
      <c r="AN3804" s="7" t="s">
        <v>49233</v>
      </c>
      <c r="AO3804" s="1" t="s">
        <v>49234</v>
      </c>
      <c r="AQ3804" s="1" t="s">
        <v>10218</v>
      </c>
      <c r="AR3804" s="1">
        <v>0.63</v>
      </c>
      <c r="AS3804" s="1">
        <v>0.996</v>
      </c>
      <c r="BF3804" s="12"/>
    </row>
    <row r="3805" spans="1:58" ht="12" customHeight="1">
      <c r="A3805" s="1" t="s">
        <v>5799</v>
      </c>
      <c r="B3805" s="1">
        <v>3843</v>
      </c>
      <c r="C3805" s="1">
        <v>213</v>
      </c>
      <c r="D3805" s="7" t="s">
        <v>49235</v>
      </c>
      <c r="E3805" s="1" t="s">
        <v>49236</v>
      </c>
      <c r="G3805" s="1" t="s">
        <v>49237</v>
      </c>
      <c r="H3805" s="1" t="s">
        <v>10239</v>
      </c>
      <c r="I3805" s="1" t="s">
        <v>10240</v>
      </c>
      <c r="J3805" s="1">
        <v>4011732</v>
      </c>
      <c r="K3805" s="1">
        <v>4012373</v>
      </c>
      <c r="L3805" s="1" t="s">
        <v>5806</v>
      </c>
      <c r="M3805" s="1" t="s">
        <v>4173</v>
      </c>
      <c r="N3805" s="1" t="s">
        <v>5885</v>
      </c>
      <c r="O3805" s="1" t="str">
        <f t="shared" si="71"/>
        <v/>
      </c>
      <c r="P3805" s="8" t="s">
        <v>5808</v>
      </c>
      <c r="Q3805" s="1" t="s">
        <v>5809</v>
      </c>
      <c r="R3805" s="1">
        <v>3047</v>
      </c>
      <c r="S3805" s="1">
        <v>213</v>
      </c>
      <c r="T3805" s="7" t="s">
        <v>49238</v>
      </c>
      <c r="U3805" s="1" t="s">
        <v>49239</v>
      </c>
      <c r="W3805" s="1" t="s">
        <v>10240</v>
      </c>
      <c r="X3805" s="1">
        <v>1</v>
      </c>
      <c r="Y3805" s="1">
        <v>0.995</v>
      </c>
      <c r="Z3805" s="11" t="s">
        <v>5808</v>
      </c>
      <c r="AA3805" s="1" t="s">
        <v>5941</v>
      </c>
      <c r="AB3805" s="1">
        <v>2876</v>
      </c>
      <c r="AC3805" s="1">
        <v>190</v>
      </c>
      <c r="AD3805" s="7" t="s">
        <v>49240</v>
      </c>
      <c r="AE3805" s="1" t="s">
        <v>49241</v>
      </c>
      <c r="AG3805" s="1" t="s">
        <v>10240</v>
      </c>
      <c r="AH3805" s="1">
        <v>0.60799999999999998</v>
      </c>
      <c r="AI3805" s="1">
        <v>0.98899999999999999</v>
      </c>
      <c r="AJ3805" s="11" t="s">
        <v>5808</v>
      </c>
      <c r="AK3805" s="1" t="s">
        <v>5815</v>
      </c>
      <c r="AL3805" s="1">
        <v>235</v>
      </c>
      <c r="AM3805" s="1">
        <v>190</v>
      </c>
      <c r="AN3805" s="7" t="s">
        <v>49242</v>
      </c>
      <c r="AO3805" s="1" t="s">
        <v>49243</v>
      </c>
      <c r="AQ3805" s="1" t="s">
        <v>10240</v>
      </c>
      <c r="AR3805" s="1">
        <v>0.628</v>
      </c>
      <c r="AS3805" s="1">
        <v>0.98399999999999999</v>
      </c>
      <c r="BF3805" s="12"/>
    </row>
    <row r="3806" spans="1:58" ht="12" customHeight="1">
      <c r="A3806" s="1" t="s">
        <v>6006</v>
      </c>
      <c r="B3806" s="1">
        <v>4477</v>
      </c>
      <c r="C3806" s="1">
        <v>496</v>
      </c>
      <c r="D3806" s="7" t="s">
        <v>49244</v>
      </c>
      <c r="E3806" s="1" t="s">
        <v>49245</v>
      </c>
      <c r="G3806" s="1" t="s">
        <v>49246</v>
      </c>
      <c r="H3806" s="1" t="s">
        <v>49247</v>
      </c>
      <c r="I3806" s="1" t="s">
        <v>49248</v>
      </c>
      <c r="J3806" s="1">
        <v>642950</v>
      </c>
      <c r="K3806" s="1">
        <v>644440</v>
      </c>
      <c r="L3806" s="1" t="s">
        <v>5806</v>
      </c>
      <c r="M3806" s="1" t="s">
        <v>5</v>
      </c>
      <c r="N3806" s="1" t="s">
        <v>5885</v>
      </c>
      <c r="O3806" s="1" t="str">
        <f t="shared" si="71"/>
        <v/>
      </c>
      <c r="P3806" s="16" t="s">
        <v>5862</v>
      </c>
      <c r="Q3806" s="1" t="s">
        <v>5982</v>
      </c>
      <c r="R3806" s="1">
        <v>4431</v>
      </c>
      <c r="S3806" s="1">
        <v>489</v>
      </c>
      <c r="T3806" s="7" t="s">
        <v>21061</v>
      </c>
      <c r="U3806" s="1" t="s">
        <v>21062</v>
      </c>
      <c r="V3806" s="1" t="s">
        <v>21057</v>
      </c>
      <c r="W3806" s="1" t="s">
        <v>21060</v>
      </c>
      <c r="X3806" s="1">
        <v>0.45900000000000002</v>
      </c>
      <c r="Y3806" s="1">
        <v>0.96899999999999997</v>
      </c>
      <c r="Z3806" s="21" t="s">
        <v>5808</v>
      </c>
      <c r="AA3806" s="1" t="s">
        <v>5812</v>
      </c>
      <c r="AB3806" s="1">
        <v>5314</v>
      </c>
      <c r="AC3806" s="1">
        <v>496</v>
      </c>
      <c r="AD3806" s="7" t="s">
        <v>49249</v>
      </c>
      <c r="AE3806" s="1" t="s">
        <v>49250</v>
      </c>
      <c r="AG3806" s="1" t="s">
        <v>49248</v>
      </c>
      <c r="AH3806" s="1">
        <v>0.88700000000000001</v>
      </c>
      <c r="AI3806" s="1">
        <v>0.998</v>
      </c>
      <c r="AJ3806" s="21" t="s">
        <v>5808</v>
      </c>
      <c r="AK3806" s="1" t="s">
        <v>5815</v>
      </c>
      <c r="AL3806" s="1">
        <v>3217</v>
      </c>
      <c r="AM3806" s="1">
        <v>496</v>
      </c>
      <c r="AN3806" s="7" t="s">
        <v>49251</v>
      </c>
      <c r="AO3806" s="1" t="s">
        <v>49252</v>
      </c>
      <c r="AQ3806" s="1" t="s">
        <v>49248</v>
      </c>
      <c r="AR3806" s="1">
        <v>0.88900000000000001</v>
      </c>
      <c r="AS3806" s="1">
        <v>0.998</v>
      </c>
      <c r="AT3806" s="11" t="s">
        <v>5808</v>
      </c>
      <c r="AU3806" s="1" t="s">
        <v>5818</v>
      </c>
      <c r="AV3806" s="1">
        <v>5863</v>
      </c>
      <c r="AW3806" s="1">
        <v>497</v>
      </c>
      <c r="AX3806" s="7" t="s">
        <v>28259</v>
      </c>
      <c r="AY3806" s="1" t="s">
        <v>28260</v>
      </c>
      <c r="BA3806" s="1" t="s">
        <v>28252</v>
      </c>
      <c r="BB3806" s="1">
        <v>0.627</v>
      </c>
      <c r="BC3806" s="1">
        <v>0.998</v>
      </c>
      <c r="BF3806" s="12"/>
    </row>
    <row r="3807" spans="1:58" ht="12" customHeight="1">
      <c r="A3807" s="1" t="s">
        <v>5799</v>
      </c>
      <c r="B3807" s="1">
        <v>373</v>
      </c>
      <c r="C3807" s="1">
        <v>145</v>
      </c>
      <c r="D3807" s="7" t="s">
        <v>49253</v>
      </c>
      <c r="E3807" s="1" t="s">
        <v>49254</v>
      </c>
      <c r="G3807" s="1" t="s">
        <v>49255</v>
      </c>
      <c r="H3807" s="1" t="s">
        <v>49256</v>
      </c>
      <c r="I3807" s="1" t="s">
        <v>10113</v>
      </c>
      <c r="J3807" s="1">
        <v>357694</v>
      </c>
      <c r="K3807" s="1">
        <v>358131</v>
      </c>
      <c r="L3807" s="1" t="s">
        <v>5826</v>
      </c>
      <c r="M3807" s="1" t="s">
        <v>4173</v>
      </c>
      <c r="N3807" s="1" t="s">
        <v>5885</v>
      </c>
      <c r="O3807" s="1" t="str">
        <f t="shared" si="71"/>
        <v/>
      </c>
      <c r="P3807" s="24"/>
      <c r="Z3807" s="11" t="s">
        <v>5808</v>
      </c>
      <c r="AA3807" s="1" t="s">
        <v>5812</v>
      </c>
      <c r="AB3807" s="1">
        <v>7161</v>
      </c>
      <c r="AC3807" s="1">
        <v>141</v>
      </c>
      <c r="AD3807" s="7" t="s">
        <v>49257</v>
      </c>
      <c r="AE3807" s="1" t="s">
        <v>49258</v>
      </c>
      <c r="AG3807" s="1" t="s">
        <v>10113</v>
      </c>
      <c r="AH3807" s="1">
        <v>0.61399999999999999</v>
      </c>
      <c r="AI3807" s="1">
        <v>0.98599999999999999</v>
      </c>
      <c r="AJ3807" s="21" t="s">
        <v>5808</v>
      </c>
      <c r="AK3807" s="1" t="s">
        <v>5815</v>
      </c>
      <c r="AL3807" s="1">
        <v>3185</v>
      </c>
      <c r="AM3807" s="1">
        <v>145</v>
      </c>
      <c r="AN3807" s="7" t="s">
        <v>49259</v>
      </c>
      <c r="AO3807" s="1" t="s">
        <v>49260</v>
      </c>
      <c r="AQ3807" s="1" t="s">
        <v>49261</v>
      </c>
      <c r="AR3807" s="1">
        <v>0.876</v>
      </c>
      <c r="AS3807" s="1">
        <v>0.99299999999999999</v>
      </c>
      <c r="AT3807" s="42" t="s">
        <v>5808</v>
      </c>
      <c r="AU3807" s="1" t="s">
        <v>5818</v>
      </c>
      <c r="AV3807" s="1">
        <v>4495</v>
      </c>
      <c r="AW3807" s="1">
        <v>141</v>
      </c>
      <c r="AX3807" s="7" t="s">
        <v>49262</v>
      </c>
      <c r="AY3807" s="1" t="s">
        <v>49263</v>
      </c>
      <c r="BA3807" s="1" t="s">
        <v>49264</v>
      </c>
      <c r="BB3807" s="1">
        <v>0.66400000000000003</v>
      </c>
      <c r="BC3807" s="1">
        <v>0.98599999999999999</v>
      </c>
      <c r="BF3807" s="12"/>
    </row>
    <row r="3808" spans="1:58" ht="12" customHeight="1">
      <c r="A3808" s="1" t="s">
        <v>5799</v>
      </c>
      <c r="B3808" s="1">
        <v>1470</v>
      </c>
      <c r="C3808" s="1">
        <v>233</v>
      </c>
      <c r="D3808" s="7" t="s">
        <v>49265</v>
      </c>
      <c r="E3808" s="1" t="s">
        <v>49266</v>
      </c>
      <c r="G3808" s="1" t="s">
        <v>49267</v>
      </c>
      <c r="H3808" s="1" t="s">
        <v>6360</v>
      </c>
      <c r="I3808" s="1" t="s">
        <v>6246</v>
      </c>
      <c r="J3808" s="1">
        <v>1534719</v>
      </c>
      <c r="K3808" s="1">
        <v>1535420</v>
      </c>
      <c r="L3808" s="1" t="s">
        <v>5826</v>
      </c>
      <c r="M3808" s="1" t="s">
        <v>4173</v>
      </c>
      <c r="N3808" s="1" t="s">
        <v>5885</v>
      </c>
      <c r="O3808" s="1" t="str">
        <f t="shared" si="71"/>
        <v/>
      </c>
      <c r="P3808" s="8" t="s">
        <v>5808</v>
      </c>
      <c r="Q3808" s="1" t="s">
        <v>5809</v>
      </c>
      <c r="R3808" s="1">
        <v>3134</v>
      </c>
      <c r="S3808" s="1">
        <v>233</v>
      </c>
      <c r="T3808" s="7" t="s">
        <v>49268</v>
      </c>
      <c r="U3808" s="1" t="s">
        <v>49269</v>
      </c>
      <c r="W3808" s="1" t="s">
        <v>6246</v>
      </c>
      <c r="X3808" s="1">
        <v>1</v>
      </c>
      <c r="Y3808" s="1">
        <v>0.996</v>
      </c>
      <c r="Z3808" s="15" t="s">
        <v>5808</v>
      </c>
      <c r="AA3808" s="1" t="s">
        <v>5941</v>
      </c>
      <c r="AB3808" s="1">
        <v>3016</v>
      </c>
      <c r="AC3808" s="1">
        <v>210</v>
      </c>
      <c r="AD3808" s="7" t="s">
        <v>49270</v>
      </c>
      <c r="AE3808" s="1" t="s">
        <v>49271</v>
      </c>
      <c r="AG3808" s="1" t="s">
        <v>6246</v>
      </c>
      <c r="AH3808" s="1">
        <v>0.59599999999999997</v>
      </c>
      <c r="AI3808" s="1">
        <v>0.95699999999999996</v>
      </c>
      <c r="AJ3808" s="11" t="s">
        <v>5808</v>
      </c>
      <c r="AK3808" s="1" t="s">
        <v>5815</v>
      </c>
      <c r="AL3808" s="1">
        <v>326</v>
      </c>
      <c r="AM3808" s="1">
        <v>211</v>
      </c>
      <c r="AN3808" s="7" t="s">
        <v>49272</v>
      </c>
      <c r="AO3808" s="1" t="s">
        <v>49273</v>
      </c>
      <c r="AQ3808" s="1" t="s">
        <v>6246</v>
      </c>
      <c r="AR3808" s="1">
        <v>0.63900000000000001</v>
      </c>
      <c r="AS3808" s="1">
        <v>0.91500000000000004</v>
      </c>
      <c r="AT3808" s="15" t="s">
        <v>5808</v>
      </c>
      <c r="AU3808" s="1" t="s">
        <v>5818</v>
      </c>
      <c r="AV3808" s="1">
        <v>1283</v>
      </c>
      <c r="AW3808" s="1">
        <v>194</v>
      </c>
      <c r="AX3808" s="7" t="s">
        <v>49274</v>
      </c>
      <c r="AY3808" s="1" t="s">
        <v>49275</v>
      </c>
      <c r="BA3808" s="1" t="s">
        <v>6246</v>
      </c>
      <c r="BB3808" s="1">
        <v>0.55300000000000005</v>
      </c>
      <c r="BC3808" s="1">
        <v>0.93300000000000005</v>
      </c>
      <c r="BF3808" s="12"/>
    </row>
    <row r="3809" spans="1:58" ht="12" customHeight="1">
      <c r="A3809" s="1" t="s">
        <v>6006</v>
      </c>
      <c r="B3809" s="1">
        <v>4983</v>
      </c>
      <c r="C3809" s="1">
        <v>126</v>
      </c>
      <c r="D3809" s="7" t="s">
        <v>49276</v>
      </c>
      <c r="E3809" s="1" t="s">
        <v>49277</v>
      </c>
      <c r="G3809" s="1" t="s">
        <v>49278</v>
      </c>
      <c r="H3809" s="1" t="s">
        <v>49279</v>
      </c>
      <c r="I3809" s="1" t="s">
        <v>49280</v>
      </c>
      <c r="J3809" s="1">
        <v>1178356</v>
      </c>
      <c r="K3809" s="1">
        <v>1178736</v>
      </c>
      <c r="L3809" s="1" t="s">
        <v>5826</v>
      </c>
      <c r="M3809" s="1" t="s">
        <v>4173</v>
      </c>
      <c r="N3809" s="1" t="s">
        <v>5885</v>
      </c>
      <c r="O3809" s="1" t="str">
        <f t="shared" si="71"/>
        <v/>
      </c>
      <c r="P3809" s="17" t="s">
        <v>5808</v>
      </c>
      <c r="Q3809" s="1" t="s">
        <v>5982</v>
      </c>
      <c r="R3809" s="1">
        <v>4907</v>
      </c>
      <c r="S3809" s="1">
        <v>126</v>
      </c>
      <c r="T3809" s="7" t="s">
        <v>49281</v>
      </c>
      <c r="U3809" s="1" t="s">
        <v>49282</v>
      </c>
      <c r="W3809" s="1" t="s">
        <v>49280</v>
      </c>
      <c r="X3809" s="1">
        <v>0.99199999999999999</v>
      </c>
      <c r="Y3809" s="1">
        <v>0.99199999999999999</v>
      </c>
      <c r="Z3809" s="11" t="s">
        <v>5808</v>
      </c>
      <c r="AA3809" s="1" t="s">
        <v>6031</v>
      </c>
      <c r="AB3809" s="1">
        <v>1103</v>
      </c>
      <c r="AC3809" s="1">
        <v>147</v>
      </c>
      <c r="AD3809" s="7" t="s">
        <v>49283</v>
      </c>
      <c r="AE3809" s="1" t="s">
        <v>49284</v>
      </c>
      <c r="AG3809" s="1" t="s">
        <v>49280</v>
      </c>
      <c r="AH3809" s="1">
        <v>0.629</v>
      </c>
      <c r="AI3809" s="1">
        <v>0.83699999999999997</v>
      </c>
      <c r="AJ3809" s="11" t="s">
        <v>5808</v>
      </c>
      <c r="AK3809" s="1" t="s">
        <v>6017</v>
      </c>
      <c r="AL3809" s="1">
        <v>4255</v>
      </c>
      <c r="AM3809" s="1">
        <v>147</v>
      </c>
      <c r="AN3809" s="7" t="s">
        <v>49285</v>
      </c>
      <c r="AO3809" s="1" t="s">
        <v>49286</v>
      </c>
      <c r="AQ3809" s="1" t="s">
        <v>49280</v>
      </c>
      <c r="AR3809" s="1">
        <v>0.61299999999999999</v>
      </c>
      <c r="AS3809" s="1">
        <v>0.83699999999999997</v>
      </c>
      <c r="AT3809" s="24"/>
      <c r="BF3809" s="12"/>
    </row>
    <row r="3810" spans="1:58" ht="12" customHeight="1">
      <c r="A3810" s="1" t="s">
        <v>5799</v>
      </c>
      <c r="B3810" s="1">
        <v>336</v>
      </c>
      <c r="C3810" s="1">
        <v>155</v>
      </c>
      <c r="D3810" s="7" t="s">
        <v>49287</v>
      </c>
      <c r="E3810" s="1" t="s">
        <v>49288</v>
      </c>
      <c r="G3810" s="1" t="s">
        <v>49289</v>
      </c>
      <c r="H3810" s="1" t="s">
        <v>49290</v>
      </c>
      <c r="I3810" s="1" t="s">
        <v>6246</v>
      </c>
      <c r="J3810" s="1">
        <v>323887</v>
      </c>
      <c r="K3810" s="1">
        <v>324354</v>
      </c>
      <c r="L3810" s="1" t="s">
        <v>5806</v>
      </c>
      <c r="M3810" s="1" t="s">
        <v>3973</v>
      </c>
      <c r="N3810" s="1" t="s">
        <v>5885</v>
      </c>
      <c r="O3810" s="1" t="str">
        <f t="shared" si="71"/>
        <v/>
      </c>
      <c r="P3810" s="10" t="s">
        <v>5808</v>
      </c>
      <c r="Q3810" s="1" t="s">
        <v>5809</v>
      </c>
      <c r="R3810" s="1">
        <v>3459</v>
      </c>
      <c r="S3810" s="1">
        <v>168</v>
      </c>
      <c r="T3810" s="7" t="s">
        <v>49291</v>
      </c>
      <c r="U3810" s="1" t="s">
        <v>49292</v>
      </c>
      <c r="W3810" s="1" t="s">
        <v>6246</v>
      </c>
      <c r="X3810" s="1">
        <v>0.96599999999999997</v>
      </c>
      <c r="Y3810" s="1">
        <v>0.85699999999999998</v>
      </c>
      <c r="Z3810" s="27" t="s">
        <v>5808</v>
      </c>
      <c r="AA3810" s="1" t="s">
        <v>6014</v>
      </c>
      <c r="AB3810" s="1">
        <v>4249</v>
      </c>
      <c r="AC3810" s="1">
        <v>128</v>
      </c>
      <c r="AD3810" s="7" t="s">
        <v>49293</v>
      </c>
      <c r="AE3810" s="1" t="s">
        <v>49294</v>
      </c>
      <c r="AG3810" s="1" t="s">
        <v>6246</v>
      </c>
      <c r="AH3810" s="1">
        <v>0.52300000000000002</v>
      </c>
      <c r="AI3810" s="1">
        <v>0.97699999999999998</v>
      </c>
      <c r="BF3810" s="12"/>
    </row>
    <row r="3811" spans="1:58" ht="12" customHeight="1">
      <c r="A3811" s="1" t="s">
        <v>5799</v>
      </c>
      <c r="B3811" s="1">
        <v>34</v>
      </c>
      <c r="C3811" s="1">
        <v>291</v>
      </c>
      <c r="D3811" s="7" t="s">
        <v>49295</v>
      </c>
      <c r="E3811" s="1" t="s">
        <v>49296</v>
      </c>
      <c r="G3811" s="1" t="s">
        <v>49297</v>
      </c>
      <c r="H3811" s="1" t="s">
        <v>44946</v>
      </c>
      <c r="I3811" s="1" t="s">
        <v>29245</v>
      </c>
      <c r="J3811" s="1">
        <v>33781</v>
      </c>
      <c r="K3811" s="1">
        <v>34656</v>
      </c>
      <c r="L3811" s="1" t="s">
        <v>5806</v>
      </c>
      <c r="M3811" s="1" t="s">
        <v>4173</v>
      </c>
      <c r="N3811" s="1" t="s">
        <v>5885</v>
      </c>
      <c r="O3811" s="1" t="str">
        <f t="shared" si="71"/>
        <v/>
      </c>
      <c r="P3811" s="8" t="s">
        <v>5808</v>
      </c>
      <c r="Q3811" s="1" t="s">
        <v>5809</v>
      </c>
      <c r="R3811" s="1">
        <v>2752</v>
      </c>
      <c r="S3811" s="1">
        <v>291</v>
      </c>
      <c r="T3811" s="7" t="s">
        <v>49298</v>
      </c>
      <c r="W3811" s="1" t="s">
        <v>29245</v>
      </c>
      <c r="X3811" s="1">
        <v>1</v>
      </c>
      <c r="Y3811" s="1">
        <v>0.997</v>
      </c>
      <c r="Z3811" s="11" t="s">
        <v>5808</v>
      </c>
      <c r="AA3811" s="1" t="s">
        <v>6124</v>
      </c>
      <c r="AB3811" s="1">
        <v>3325</v>
      </c>
      <c r="AC3811" s="1">
        <v>282</v>
      </c>
      <c r="AD3811" s="7" t="s">
        <v>49299</v>
      </c>
      <c r="AE3811" s="1" t="s">
        <v>49300</v>
      </c>
      <c r="AG3811" s="1" t="s">
        <v>29245</v>
      </c>
      <c r="AH3811" s="1">
        <v>0.63400000000000001</v>
      </c>
      <c r="AI3811" s="1">
        <v>0.98599999999999999</v>
      </c>
      <c r="AJ3811" s="15" t="s">
        <v>5808</v>
      </c>
      <c r="AK3811" s="1" t="s">
        <v>6017</v>
      </c>
      <c r="AL3811" s="1">
        <v>4763</v>
      </c>
      <c r="AM3811" s="1">
        <v>284</v>
      </c>
      <c r="AN3811" s="7" t="s">
        <v>49301</v>
      </c>
      <c r="AO3811" s="1" t="s">
        <v>49302</v>
      </c>
      <c r="AQ3811" s="1" t="s">
        <v>29245</v>
      </c>
      <c r="AR3811" s="1">
        <v>0.59899999999999998</v>
      </c>
      <c r="AS3811" s="1">
        <v>0.97899999999999998</v>
      </c>
      <c r="AT3811" s="22" t="s">
        <v>5862</v>
      </c>
      <c r="AU3811" s="1" t="s">
        <v>5818</v>
      </c>
      <c r="AV3811" s="1">
        <v>5606</v>
      </c>
      <c r="AW3811" s="1">
        <v>256</v>
      </c>
      <c r="AX3811" s="7" t="s">
        <v>13232</v>
      </c>
      <c r="AY3811" s="1" t="s">
        <v>13233</v>
      </c>
      <c r="AZ3811" s="1" t="s">
        <v>13222</v>
      </c>
      <c r="BA3811" s="1" t="s">
        <v>13225</v>
      </c>
      <c r="BB3811" s="1">
        <v>0.252</v>
      </c>
      <c r="BC3811" s="1">
        <v>0.56599999999999995</v>
      </c>
      <c r="BF3811" s="12"/>
    </row>
    <row r="3812" spans="1:58" ht="12" customHeight="1">
      <c r="A3812" s="1" t="s">
        <v>5799</v>
      </c>
      <c r="B3812" s="1">
        <v>3776</v>
      </c>
      <c r="C3812" s="1">
        <v>776</v>
      </c>
      <c r="D3812" s="7" t="s">
        <v>49303</v>
      </c>
      <c r="E3812" s="1" t="s">
        <v>49304</v>
      </c>
      <c r="G3812" s="1" t="s">
        <v>49305</v>
      </c>
      <c r="H3812" s="1" t="s">
        <v>49306</v>
      </c>
      <c r="I3812" s="1" t="s">
        <v>49307</v>
      </c>
      <c r="J3812" s="1">
        <v>3941062</v>
      </c>
      <c r="K3812" s="1">
        <v>3943392</v>
      </c>
      <c r="L3812" s="1" t="s">
        <v>5806</v>
      </c>
      <c r="M3812" s="1" t="s">
        <v>4173</v>
      </c>
      <c r="N3812" s="1" t="s">
        <v>5885</v>
      </c>
      <c r="O3812" s="1" t="str">
        <f t="shared" si="71"/>
        <v/>
      </c>
      <c r="P3812" s="13" t="s">
        <v>5808</v>
      </c>
      <c r="Q3812" s="1" t="s">
        <v>5809</v>
      </c>
      <c r="R3812" s="1">
        <v>2946</v>
      </c>
      <c r="S3812" s="1">
        <v>776</v>
      </c>
      <c r="T3812" s="7" t="s">
        <v>49308</v>
      </c>
      <c r="U3812" s="1" t="s">
        <v>49309</v>
      </c>
      <c r="W3812" s="1" t="s">
        <v>49307</v>
      </c>
      <c r="X3812" s="1">
        <v>0.996</v>
      </c>
      <c r="Y3812" s="1">
        <v>0.999</v>
      </c>
      <c r="Z3812" s="18" t="s">
        <v>5808</v>
      </c>
      <c r="AA3812" s="1" t="s">
        <v>5941</v>
      </c>
      <c r="AB3812" s="1">
        <v>2938</v>
      </c>
      <c r="AC3812" s="1">
        <v>780</v>
      </c>
      <c r="AD3812" s="7" t="s">
        <v>49310</v>
      </c>
      <c r="AE3812" s="1" t="s">
        <v>49311</v>
      </c>
      <c r="AG3812" s="1" t="s">
        <v>6246</v>
      </c>
      <c r="AH3812" s="1">
        <v>0.49199999999999999</v>
      </c>
      <c r="AI3812" s="1">
        <v>0.98099999999999998</v>
      </c>
      <c r="AJ3812" s="24"/>
      <c r="AT3812" s="24"/>
      <c r="BF3812" s="12"/>
    </row>
    <row r="3813" spans="1:58" ht="12" customHeight="1">
      <c r="A3813" s="1" t="s">
        <v>6006</v>
      </c>
      <c r="B3813" s="1">
        <v>4613</v>
      </c>
      <c r="C3813" s="1">
        <v>351</v>
      </c>
      <c r="D3813" s="7" t="s">
        <v>49312</v>
      </c>
      <c r="E3813" s="1" t="s">
        <v>49313</v>
      </c>
      <c r="F3813" s="1" t="s">
        <v>49314</v>
      </c>
      <c r="G3813" s="1" t="s">
        <v>49315</v>
      </c>
      <c r="H3813" s="1" t="s">
        <v>49316</v>
      </c>
      <c r="I3813" s="1" t="s">
        <v>49317</v>
      </c>
      <c r="J3813" s="1">
        <v>806451</v>
      </c>
      <c r="K3813" s="1">
        <v>807506</v>
      </c>
      <c r="L3813" s="1" t="s">
        <v>5806</v>
      </c>
      <c r="M3813" s="1" t="s">
        <v>4173</v>
      </c>
      <c r="N3813" s="1" t="s">
        <v>5885</v>
      </c>
      <c r="O3813" s="1" t="str">
        <f t="shared" si="71"/>
        <v/>
      </c>
      <c r="P3813" s="24"/>
      <c r="Z3813" s="30" t="s">
        <v>5808</v>
      </c>
      <c r="AA3813" s="1" t="s">
        <v>6031</v>
      </c>
      <c r="AB3813" s="1">
        <v>1497</v>
      </c>
      <c r="AC3813" s="1">
        <v>350</v>
      </c>
      <c r="AD3813" s="7" t="s">
        <v>49318</v>
      </c>
      <c r="AE3813" s="1" t="s">
        <v>49319</v>
      </c>
      <c r="AG3813" s="1" t="s">
        <v>49317</v>
      </c>
      <c r="AH3813" s="1">
        <v>0.74399999999999999</v>
      </c>
      <c r="AI3813" s="1">
        <v>0.997</v>
      </c>
      <c r="AJ3813" s="24"/>
      <c r="AT3813" s="15" t="s">
        <v>5808</v>
      </c>
      <c r="AU3813" s="1" t="s">
        <v>5818</v>
      </c>
      <c r="AV3813" s="1">
        <v>764</v>
      </c>
      <c r="AW3813" s="1">
        <v>349</v>
      </c>
      <c r="AX3813" s="7" t="s">
        <v>49320</v>
      </c>
      <c r="AY3813" s="1" t="s">
        <v>49321</v>
      </c>
      <c r="AZ3813" s="1" t="s">
        <v>49314</v>
      </c>
      <c r="BA3813" s="1" t="s">
        <v>49317</v>
      </c>
      <c r="BB3813" s="1">
        <v>0.56699999999999995</v>
      </c>
      <c r="BC3813" s="1">
        <v>0.98</v>
      </c>
      <c r="BF3813" s="12"/>
    </row>
    <row r="3814" spans="1:58" ht="12" customHeight="1">
      <c r="A3814" s="1" t="s">
        <v>6006</v>
      </c>
      <c r="B3814" s="1">
        <v>6612</v>
      </c>
      <c r="C3814" s="1">
        <v>180</v>
      </c>
      <c r="D3814" s="7" t="s">
        <v>49322</v>
      </c>
      <c r="E3814" s="1" t="s">
        <v>49323</v>
      </c>
      <c r="G3814" s="1" t="s">
        <v>49324</v>
      </c>
      <c r="H3814" s="1" t="s">
        <v>49325</v>
      </c>
      <c r="I3814" s="1" t="s">
        <v>49326</v>
      </c>
      <c r="J3814" s="1">
        <v>2960597</v>
      </c>
      <c r="K3814" s="1">
        <v>2961139</v>
      </c>
      <c r="L3814" s="1" t="s">
        <v>5806</v>
      </c>
      <c r="M3814" s="1" t="s">
        <v>4173</v>
      </c>
      <c r="N3814" s="1" t="s">
        <v>5885</v>
      </c>
      <c r="O3814" s="1" t="str">
        <f t="shared" si="71"/>
        <v/>
      </c>
      <c r="P3814" s="24"/>
      <c r="Z3814" s="30" t="s">
        <v>5808</v>
      </c>
      <c r="AA3814" s="1" t="s">
        <v>6148</v>
      </c>
      <c r="AB3814" s="1">
        <v>2149</v>
      </c>
      <c r="AC3814" s="1">
        <v>178</v>
      </c>
      <c r="AD3814" s="7" t="s">
        <v>49327</v>
      </c>
      <c r="AE3814" s="1" t="s">
        <v>49328</v>
      </c>
      <c r="AG3814" s="1" t="s">
        <v>49326</v>
      </c>
      <c r="AH3814" s="1">
        <v>0.74399999999999999</v>
      </c>
      <c r="AI3814" s="1">
        <v>0.96099999999999997</v>
      </c>
      <c r="AJ3814" s="24"/>
      <c r="AT3814" s="24"/>
      <c r="BF3814" s="12"/>
    </row>
    <row r="3815" spans="1:58" ht="12" customHeight="1">
      <c r="A3815" s="1" t="s">
        <v>5799</v>
      </c>
      <c r="B3815" s="1">
        <v>1428</v>
      </c>
      <c r="C3815" s="1">
        <v>403</v>
      </c>
      <c r="D3815" s="7" t="s">
        <v>49329</v>
      </c>
      <c r="E3815" s="1" t="s">
        <v>49330</v>
      </c>
      <c r="G3815" s="1" t="s">
        <v>49331</v>
      </c>
      <c r="H3815" s="1" t="s">
        <v>49332</v>
      </c>
      <c r="I3815" s="1" t="s">
        <v>27642</v>
      </c>
      <c r="J3815" s="1">
        <v>1497670</v>
      </c>
      <c r="K3815" s="1">
        <v>1498881</v>
      </c>
      <c r="L3815" s="1" t="s">
        <v>5826</v>
      </c>
      <c r="M3815" s="1" t="s">
        <v>2539</v>
      </c>
      <c r="N3815" s="1" t="s">
        <v>5885</v>
      </c>
      <c r="O3815" s="1" t="str">
        <f t="shared" si="71"/>
        <v/>
      </c>
      <c r="P3815" s="10" t="s">
        <v>5808</v>
      </c>
      <c r="Q3815" s="1" t="s">
        <v>5809</v>
      </c>
      <c r="R3815" s="1">
        <v>1808</v>
      </c>
      <c r="S3815" s="1">
        <v>474</v>
      </c>
      <c r="T3815" s="7" t="s">
        <v>49333</v>
      </c>
      <c r="U3815" s="1" t="s">
        <v>49334</v>
      </c>
      <c r="W3815" s="1" t="s">
        <v>27642</v>
      </c>
      <c r="X3815" s="1">
        <v>0.96099999999999997</v>
      </c>
      <c r="Y3815" s="1">
        <v>0.53800000000000003</v>
      </c>
      <c r="Z3815" s="11" t="s">
        <v>5808</v>
      </c>
      <c r="AA3815" s="1" t="s">
        <v>5812</v>
      </c>
      <c r="AB3815" s="1">
        <v>7442</v>
      </c>
      <c r="AC3815" s="1">
        <v>447</v>
      </c>
      <c r="AD3815" s="7" t="s">
        <v>49335</v>
      </c>
      <c r="AE3815" s="1" t="s">
        <v>49336</v>
      </c>
      <c r="AG3815" s="1" t="s">
        <v>27642</v>
      </c>
      <c r="AH3815" s="1">
        <v>0.628</v>
      </c>
      <c r="AI3815" s="1">
        <v>0.88400000000000001</v>
      </c>
      <c r="AJ3815" s="11" t="s">
        <v>5808</v>
      </c>
      <c r="AK3815" s="1" t="s">
        <v>5815</v>
      </c>
      <c r="AL3815" s="1">
        <v>2299</v>
      </c>
      <c r="AM3815" s="1">
        <v>423</v>
      </c>
      <c r="AN3815" s="7" t="s">
        <v>49337</v>
      </c>
      <c r="AO3815" s="1" t="s">
        <v>49338</v>
      </c>
      <c r="AQ3815" s="1" t="s">
        <v>27642</v>
      </c>
      <c r="AR3815" s="1">
        <v>0.64300000000000002</v>
      </c>
      <c r="AS3815" s="1">
        <v>0.92700000000000005</v>
      </c>
      <c r="AT3815" s="23" t="s">
        <v>5808</v>
      </c>
      <c r="AU3815" s="1" t="s">
        <v>5818</v>
      </c>
      <c r="AV3815" s="1">
        <v>1797</v>
      </c>
      <c r="AW3815" s="1">
        <v>601</v>
      </c>
      <c r="AX3815" s="7" t="s">
        <v>27649</v>
      </c>
      <c r="AY3815" s="1" t="s">
        <v>27650</v>
      </c>
      <c r="BA3815" s="1" t="s">
        <v>6246</v>
      </c>
      <c r="BB3815" s="1">
        <v>0.35299999999999998</v>
      </c>
      <c r="BC3815" s="1">
        <v>0.35899999999999999</v>
      </c>
      <c r="BF3815" s="12"/>
    </row>
    <row r="3816" spans="1:58" ht="12" customHeight="1">
      <c r="A3816" s="1" t="s">
        <v>5799</v>
      </c>
      <c r="B3816" s="1">
        <v>3421</v>
      </c>
      <c r="C3816" s="1">
        <v>106</v>
      </c>
      <c r="D3816" s="7" t="s">
        <v>49339</v>
      </c>
      <c r="E3816" s="1" t="s">
        <v>49340</v>
      </c>
      <c r="G3816" s="1" t="s">
        <v>49341</v>
      </c>
      <c r="H3816" s="1" t="s">
        <v>49342</v>
      </c>
      <c r="I3816" s="1" t="s">
        <v>49343</v>
      </c>
      <c r="J3816" s="1">
        <v>3569768</v>
      </c>
      <c r="K3816" s="1">
        <v>3570088</v>
      </c>
      <c r="L3816" s="1" t="s">
        <v>5826</v>
      </c>
      <c r="M3816" s="1" t="s">
        <v>4173</v>
      </c>
      <c r="N3816" s="1" t="s">
        <v>5885</v>
      </c>
      <c r="O3816" s="1" t="str">
        <f t="shared" si="71"/>
        <v/>
      </c>
      <c r="P3816" s="8" t="s">
        <v>5808</v>
      </c>
      <c r="Q3816" s="1" t="s">
        <v>5809</v>
      </c>
      <c r="R3816" s="1">
        <v>2591</v>
      </c>
      <c r="S3816" s="1">
        <v>106</v>
      </c>
      <c r="T3816" s="7" t="s">
        <v>49344</v>
      </c>
      <c r="U3816" s="1" t="s">
        <v>49345</v>
      </c>
      <c r="W3816" s="1" t="s">
        <v>49343</v>
      </c>
      <c r="X3816" s="1">
        <v>1</v>
      </c>
      <c r="Y3816" s="1">
        <v>0.99099999999999999</v>
      </c>
      <c r="Z3816" s="42" t="s">
        <v>5808</v>
      </c>
      <c r="AA3816" s="1" t="s">
        <v>5873</v>
      </c>
      <c r="AB3816" s="1">
        <v>47</v>
      </c>
      <c r="AC3816" s="1">
        <v>104</v>
      </c>
      <c r="AD3816" s="7" t="s">
        <v>49346</v>
      </c>
      <c r="AE3816" s="1" t="s">
        <v>49347</v>
      </c>
      <c r="AG3816" s="1" t="s">
        <v>49343</v>
      </c>
      <c r="AH3816" s="1">
        <v>0.60199999999999998</v>
      </c>
      <c r="AI3816" s="1">
        <v>0.99</v>
      </c>
      <c r="AJ3816" s="42" t="s">
        <v>5808</v>
      </c>
      <c r="AK3816" s="1" t="s">
        <v>5815</v>
      </c>
      <c r="AL3816" s="1">
        <v>3030</v>
      </c>
      <c r="AM3816" s="1">
        <v>102</v>
      </c>
      <c r="AN3816" s="7" t="s">
        <v>49348</v>
      </c>
      <c r="AO3816" s="1" t="s">
        <v>49349</v>
      </c>
      <c r="AQ3816" s="1" t="s">
        <v>49343</v>
      </c>
      <c r="AR3816" s="1">
        <v>0.629</v>
      </c>
      <c r="AS3816" s="1">
        <v>0.96099999999999997</v>
      </c>
      <c r="AT3816" s="35" t="s">
        <v>5808</v>
      </c>
      <c r="AU3816" s="1" t="s">
        <v>5818</v>
      </c>
      <c r="AV3816" s="1">
        <v>5054</v>
      </c>
      <c r="AW3816" s="1">
        <v>81</v>
      </c>
      <c r="AX3816" s="7" t="s">
        <v>49350</v>
      </c>
      <c r="AY3816" s="1" t="s">
        <v>49351</v>
      </c>
      <c r="BA3816" s="1" t="s">
        <v>6246</v>
      </c>
      <c r="BB3816" s="1">
        <v>0.45200000000000001</v>
      </c>
      <c r="BC3816" s="1">
        <v>0.50600000000000001</v>
      </c>
      <c r="BF3816" s="12"/>
    </row>
    <row r="3817" spans="1:58" ht="12" customHeight="1">
      <c r="A3817" s="1" t="s">
        <v>5799</v>
      </c>
      <c r="B3817" s="1">
        <v>2626</v>
      </c>
      <c r="C3817" s="1">
        <v>228</v>
      </c>
      <c r="D3817" s="7" t="s">
        <v>49352</v>
      </c>
      <c r="E3817" s="1" t="s">
        <v>49353</v>
      </c>
      <c r="G3817" s="1" t="s">
        <v>49354</v>
      </c>
      <c r="H3817" s="1" t="s">
        <v>49355</v>
      </c>
      <c r="I3817" s="1" t="s">
        <v>49356</v>
      </c>
      <c r="J3817" s="1">
        <v>2791939</v>
      </c>
      <c r="K3817" s="1">
        <v>2792625</v>
      </c>
      <c r="L3817" s="1" t="s">
        <v>5806</v>
      </c>
      <c r="M3817" s="1" t="s">
        <v>2539</v>
      </c>
      <c r="N3817" s="1" t="s">
        <v>5885</v>
      </c>
      <c r="O3817" s="1" t="str">
        <f t="shared" si="71"/>
        <v/>
      </c>
      <c r="P3817" s="8" t="s">
        <v>5808</v>
      </c>
      <c r="Q3817" s="1" t="s">
        <v>5809</v>
      </c>
      <c r="R3817" s="1">
        <v>1777</v>
      </c>
      <c r="S3817" s="1">
        <v>228</v>
      </c>
      <c r="T3817" s="7" t="s">
        <v>49357</v>
      </c>
      <c r="U3817" s="1" t="s">
        <v>49358</v>
      </c>
      <c r="V3817" s="1" t="s">
        <v>49359</v>
      </c>
      <c r="W3817" s="1" t="s">
        <v>49356</v>
      </c>
      <c r="X3817" s="1">
        <v>1</v>
      </c>
      <c r="Y3817" s="1">
        <v>0.996</v>
      </c>
      <c r="Z3817" s="24"/>
      <c r="AJ3817" s="46" t="s">
        <v>5862</v>
      </c>
      <c r="AK3817" s="1" t="s">
        <v>6151</v>
      </c>
      <c r="AL3817" s="1">
        <v>5732</v>
      </c>
      <c r="AM3817" s="1">
        <v>227</v>
      </c>
      <c r="AN3817" s="7" t="s">
        <v>49360</v>
      </c>
      <c r="AO3817" s="1" t="s">
        <v>49361</v>
      </c>
      <c r="AQ3817" s="1" t="s">
        <v>49356</v>
      </c>
      <c r="AR3817" s="1">
        <v>0.48699999999999999</v>
      </c>
      <c r="AS3817" s="1">
        <v>0.98699999999999999</v>
      </c>
      <c r="AT3817" s="46" t="s">
        <v>5862</v>
      </c>
      <c r="AU3817" s="1" t="s">
        <v>5818</v>
      </c>
      <c r="AV3817" s="1">
        <v>1127</v>
      </c>
      <c r="AW3817" s="1">
        <v>227</v>
      </c>
      <c r="AX3817" s="7" t="s">
        <v>49362</v>
      </c>
      <c r="AY3817" s="1" t="s">
        <v>49363</v>
      </c>
      <c r="AZ3817" s="1" t="s">
        <v>49359</v>
      </c>
      <c r="BA3817" s="1" t="s">
        <v>49356</v>
      </c>
      <c r="BB3817" s="1">
        <v>0.49299999999999999</v>
      </c>
      <c r="BC3817" s="1">
        <v>0.97399999999999998</v>
      </c>
      <c r="BF3817" s="12"/>
    </row>
    <row r="3818" spans="1:58" ht="12" customHeight="1">
      <c r="A3818" s="1" t="s">
        <v>6006</v>
      </c>
      <c r="B3818" s="1">
        <v>5387</v>
      </c>
      <c r="C3818" s="1">
        <v>199</v>
      </c>
      <c r="D3818" s="7" t="s">
        <v>49364</v>
      </c>
      <c r="E3818" s="1" t="s">
        <v>49365</v>
      </c>
      <c r="G3818" s="1" t="s">
        <v>49366</v>
      </c>
      <c r="H3818" s="1" t="s">
        <v>49367</v>
      </c>
      <c r="I3818" s="1" t="s">
        <v>49368</v>
      </c>
      <c r="J3818" s="1">
        <v>1644100</v>
      </c>
      <c r="K3818" s="1">
        <v>1644699</v>
      </c>
      <c r="L3818" s="1" t="s">
        <v>5806</v>
      </c>
      <c r="M3818" s="1" t="s">
        <v>4173</v>
      </c>
      <c r="N3818" s="1" t="s">
        <v>5885</v>
      </c>
      <c r="O3818" s="1" t="str">
        <f t="shared" si="71"/>
        <v/>
      </c>
      <c r="P3818" s="24"/>
      <c r="Z3818" s="30" t="s">
        <v>5808</v>
      </c>
      <c r="AA3818" s="1" t="s">
        <v>6031</v>
      </c>
      <c r="AB3818" s="1">
        <v>1253</v>
      </c>
      <c r="AC3818" s="1">
        <v>194</v>
      </c>
      <c r="AD3818" s="7" t="s">
        <v>49369</v>
      </c>
      <c r="AE3818" s="1" t="s">
        <v>49370</v>
      </c>
      <c r="AG3818" s="1" t="s">
        <v>49368</v>
      </c>
      <c r="AH3818" s="1">
        <v>0.72499999999999998</v>
      </c>
      <c r="AI3818" s="1">
        <v>0.99</v>
      </c>
      <c r="AJ3818" s="30" t="s">
        <v>5808</v>
      </c>
      <c r="AK3818" s="1" t="s">
        <v>6017</v>
      </c>
      <c r="AL3818" s="1">
        <v>4084</v>
      </c>
      <c r="AM3818" s="1">
        <v>194</v>
      </c>
      <c r="AN3818" s="7" t="s">
        <v>49371</v>
      </c>
      <c r="AO3818" s="1" t="s">
        <v>49372</v>
      </c>
      <c r="AQ3818" s="1" t="s">
        <v>49368</v>
      </c>
      <c r="AR3818" s="1">
        <v>0.76200000000000001</v>
      </c>
      <c r="AS3818" s="1">
        <v>0.99</v>
      </c>
      <c r="AT3818" s="35" t="s">
        <v>5808</v>
      </c>
      <c r="AU3818" s="1" t="s">
        <v>5818</v>
      </c>
      <c r="AV3818" s="1">
        <v>5134</v>
      </c>
      <c r="AW3818" s="1">
        <v>191</v>
      </c>
      <c r="AX3818" s="7" t="s">
        <v>49373</v>
      </c>
      <c r="AY3818" s="1" t="s">
        <v>49374</v>
      </c>
      <c r="BA3818" s="1" t="s">
        <v>49368</v>
      </c>
      <c r="BB3818" s="1">
        <v>0.45700000000000002</v>
      </c>
      <c r="BC3818" s="1">
        <v>0.99</v>
      </c>
      <c r="BF3818" s="12"/>
    </row>
    <row r="3819" spans="1:58" ht="12" customHeight="1">
      <c r="A3819" s="1" t="s">
        <v>5799</v>
      </c>
      <c r="B3819" s="1">
        <v>3750</v>
      </c>
      <c r="C3819" s="1">
        <v>166</v>
      </c>
      <c r="D3819" s="7" t="s">
        <v>49375</v>
      </c>
      <c r="E3819" s="1" t="s">
        <v>49376</v>
      </c>
      <c r="G3819" s="1" t="s">
        <v>49377</v>
      </c>
      <c r="H3819" s="1" t="s">
        <v>37459</v>
      </c>
      <c r="I3819" s="1" t="s">
        <v>37460</v>
      </c>
      <c r="J3819" s="1">
        <v>3915368</v>
      </c>
      <c r="K3819" s="1">
        <v>3915868</v>
      </c>
      <c r="L3819" s="1" t="s">
        <v>5826</v>
      </c>
      <c r="M3819" s="1" t="s">
        <v>5</v>
      </c>
      <c r="N3819" s="1" t="s">
        <v>5885</v>
      </c>
      <c r="O3819" s="1" t="str">
        <f t="shared" si="71"/>
        <v/>
      </c>
      <c r="P3819" s="17" t="s">
        <v>5808</v>
      </c>
      <c r="Q3819" s="1" t="s">
        <v>5809</v>
      </c>
      <c r="R3819" s="1">
        <v>2920</v>
      </c>
      <c r="S3819" s="1">
        <v>166</v>
      </c>
      <c r="T3819" s="7" t="s">
        <v>49378</v>
      </c>
      <c r="U3819" s="1" t="s">
        <v>49379</v>
      </c>
      <c r="W3819" s="1" t="s">
        <v>37460</v>
      </c>
      <c r="X3819" s="1">
        <v>0.99399999999999999</v>
      </c>
      <c r="Y3819" s="1">
        <v>0.99399999999999999</v>
      </c>
      <c r="Z3819" s="30" t="s">
        <v>5808</v>
      </c>
      <c r="AA3819" s="1" t="s">
        <v>5941</v>
      </c>
      <c r="AB3819" s="1">
        <v>2969</v>
      </c>
      <c r="AC3819" s="1">
        <v>165</v>
      </c>
      <c r="AD3819" s="7" t="s">
        <v>49380</v>
      </c>
      <c r="AE3819" s="1" t="s">
        <v>49381</v>
      </c>
      <c r="AG3819" s="1" t="s">
        <v>37460</v>
      </c>
      <c r="AH3819" s="1">
        <v>0.76400000000000001</v>
      </c>
      <c r="AI3819" s="1">
        <v>0.98799999999999999</v>
      </c>
      <c r="AJ3819" s="16" t="s">
        <v>5862</v>
      </c>
      <c r="AK3819" s="1" t="s">
        <v>6017</v>
      </c>
      <c r="AL3819" s="1">
        <v>4943</v>
      </c>
      <c r="AM3819" s="1">
        <v>157</v>
      </c>
      <c r="AN3819" s="7" t="s">
        <v>37465</v>
      </c>
      <c r="AO3819" s="1" t="s">
        <v>37466</v>
      </c>
      <c r="AQ3819" s="1" t="s">
        <v>37460</v>
      </c>
      <c r="AR3819" s="1">
        <v>0.47199999999999998</v>
      </c>
      <c r="AS3819" s="1">
        <v>0.95499999999999996</v>
      </c>
      <c r="AT3819" s="16" t="s">
        <v>5862</v>
      </c>
      <c r="AU3819" s="1" t="s">
        <v>5818</v>
      </c>
      <c r="AV3819" s="1">
        <v>2399</v>
      </c>
      <c r="AW3819" s="1">
        <v>159</v>
      </c>
      <c r="AX3819" s="7" t="s">
        <v>37467</v>
      </c>
      <c r="AY3819" s="1" t="s">
        <v>37468</v>
      </c>
      <c r="BA3819" s="1" t="s">
        <v>37460</v>
      </c>
      <c r="BB3819" s="1">
        <v>0.41199999999999998</v>
      </c>
      <c r="BC3819" s="1">
        <v>0.96899999999999997</v>
      </c>
      <c r="BF3819" s="12"/>
    </row>
    <row r="3820" spans="1:58" ht="12" customHeight="1">
      <c r="A3820" s="1" t="s">
        <v>5799</v>
      </c>
      <c r="B3820" s="1">
        <v>2509</v>
      </c>
      <c r="C3820" s="1">
        <v>112</v>
      </c>
      <c r="D3820" s="7" t="s">
        <v>49382</v>
      </c>
      <c r="E3820" s="1" t="s">
        <v>49383</v>
      </c>
      <c r="F3820" s="1" t="s">
        <v>49384</v>
      </c>
      <c r="G3820" s="1" t="s">
        <v>49385</v>
      </c>
      <c r="H3820" s="1" t="s">
        <v>14052</v>
      </c>
      <c r="I3820" s="1" t="s">
        <v>14053</v>
      </c>
      <c r="J3820" s="1">
        <v>2653904</v>
      </c>
      <c r="K3820" s="1">
        <v>2654242</v>
      </c>
      <c r="L3820" s="1" t="s">
        <v>5826</v>
      </c>
      <c r="M3820" s="1" t="s">
        <v>5</v>
      </c>
      <c r="N3820" s="1" t="s">
        <v>5885</v>
      </c>
      <c r="O3820" s="1" t="str">
        <f t="shared" si="71"/>
        <v/>
      </c>
      <c r="P3820" s="20" t="s">
        <v>5808</v>
      </c>
      <c r="Q3820" s="1" t="s">
        <v>5809</v>
      </c>
      <c r="R3820" s="1">
        <v>1656</v>
      </c>
      <c r="S3820" s="1">
        <v>93</v>
      </c>
      <c r="T3820" s="7" t="s">
        <v>49386</v>
      </c>
      <c r="U3820" s="1" t="s">
        <v>49387</v>
      </c>
      <c r="W3820" s="1" t="s">
        <v>14053</v>
      </c>
      <c r="X3820" s="1">
        <v>0.98899999999999999</v>
      </c>
      <c r="Y3820" s="1">
        <v>0.98899999999999999</v>
      </c>
      <c r="Z3820" s="48" t="s">
        <v>5862</v>
      </c>
      <c r="AA3820" s="1" t="s">
        <v>5812</v>
      </c>
      <c r="AB3820" s="1">
        <v>7574</v>
      </c>
      <c r="AC3820" s="1">
        <v>107</v>
      </c>
      <c r="AD3820" s="7" t="s">
        <v>14056</v>
      </c>
      <c r="AE3820" s="1" t="s">
        <v>14057</v>
      </c>
      <c r="AG3820" s="1" t="s">
        <v>14053</v>
      </c>
      <c r="AH3820" s="1">
        <v>0.64200000000000002</v>
      </c>
      <c r="AI3820" s="1">
        <v>0.99099999999999999</v>
      </c>
      <c r="AJ3820" s="41" t="s">
        <v>5862</v>
      </c>
      <c r="AK3820" s="1" t="s">
        <v>5815</v>
      </c>
      <c r="AL3820" s="1">
        <v>2427</v>
      </c>
      <c r="AM3820" s="1">
        <v>85</v>
      </c>
      <c r="AN3820" s="7" t="s">
        <v>14058</v>
      </c>
      <c r="AO3820" s="1" t="s">
        <v>14059</v>
      </c>
      <c r="AQ3820" s="1" t="s">
        <v>14053</v>
      </c>
      <c r="AR3820" s="1">
        <v>0.59799999999999998</v>
      </c>
      <c r="AS3820" s="1">
        <v>0.98799999999999999</v>
      </c>
      <c r="AT3820" s="25" t="s">
        <v>5808</v>
      </c>
      <c r="AU3820" s="1" t="s">
        <v>5818</v>
      </c>
      <c r="AV3820" s="1">
        <v>2407</v>
      </c>
      <c r="AW3820" s="1">
        <v>112</v>
      </c>
      <c r="AX3820" s="7" t="s">
        <v>49388</v>
      </c>
      <c r="AY3820" s="1" t="s">
        <v>49389</v>
      </c>
      <c r="BA3820" s="1" t="s">
        <v>14053</v>
      </c>
      <c r="BB3820" s="1">
        <v>0.75</v>
      </c>
      <c r="BC3820" s="1">
        <v>0.99099999999999999</v>
      </c>
      <c r="BF3820" s="12"/>
    </row>
    <row r="3821" spans="1:58" ht="12" customHeight="1">
      <c r="A3821" s="1" t="s">
        <v>6006</v>
      </c>
      <c r="B3821" s="1">
        <v>6184</v>
      </c>
      <c r="C3821" s="1">
        <v>435</v>
      </c>
      <c r="D3821" s="7" t="s">
        <v>49390</v>
      </c>
      <c r="E3821" s="1" t="s">
        <v>49391</v>
      </c>
      <c r="G3821" s="1" t="s">
        <v>49392</v>
      </c>
      <c r="H3821" s="1" t="s">
        <v>49393</v>
      </c>
      <c r="I3821" s="1" t="s">
        <v>20426</v>
      </c>
      <c r="J3821" s="1">
        <v>2516831</v>
      </c>
      <c r="K3821" s="1">
        <v>2518138</v>
      </c>
      <c r="L3821" s="1" t="s">
        <v>5826</v>
      </c>
      <c r="M3821" s="1" t="s">
        <v>5</v>
      </c>
      <c r="N3821" s="1" t="s">
        <v>5885</v>
      </c>
      <c r="O3821" s="1" t="str">
        <f t="shared" si="71"/>
        <v/>
      </c>
      <c r="P3821" s="9" t="s">
        <v>5808</v>
      </c>
      <c r="Q3821" s="1" t="s">
        <v>5982</v>
      </c>
      <c r="R3821" s="1">
        <v>3752</v>
      </c>
      <c r="S3821" s="1">
        <v>472</v>
      </c>
      <c r="T3821" s="7" t="s">
        <v>49394</v>
      </c>
      <c r="U3821" s="1" t="s">
        <v>49395</v>
      </c>
      <c r="W3821" s="1" t="s">
        <v>20426</v>
      </c>
      <c r="X3821" s="1">
        <v>0.93700000000000006</v>
      </c>
      <c r="Y3821" s="1">
        <v>0.94499999999999995</v>
      </c>
      <c r="Z3821" s="21" t="s">
        <v>5808</v>
      </c>
      <c r="AA3821" s="1" t="s">
        <v>6014</v>
      </c>
      <c r="AB3821" s="1">
        <v>3805</v>
      </c>
      <c r="AC3821" s="1">
        <v>338</v>
      </c>
      <c r="AD3821" s="7" t="s">
        <v>48670</v>
      </c>
      <c r="AE3821" s="1" t="s">
        <v>48671</v>
      </c>
      <c r="AG3821" s="1" t="s">
        <v>48672</v>
      </c>
      <c r="AH3821" s="1">
        <v>0.85199999999999998</v>
      </c>
      <c r="AI3821" s="1">
        <v>0.997</v>
      </c>
      <c r="AJ3821" s="16" t="s">
        <v>5862</v>
      </c>
      <c r="AK3821" s="1" t="s">
        <v>6017</v>
      </c>
      <c r="AL3821" s="1">
        <v>4535</v>
      </c>
      <c r="AM3821" s="1">
        <v>347</v>
      </c>
      <c r="AN3821" s="7" t="s">
        <v>38643</v>
      </c>
      <c r="AO3821" s="1" t="s">
        <v>38644</v>
      </c>
      <c r="AQ3821" s="1" t="s">
        <v>38638</v>
      </c>
      <c r="AR3821" s="1">
        <v>0.44</v>
      </c>
      <c r="AS3821" s="1">
        <v>0.98599999999999999</v>
      </c>
      <c r="AT3821" s="18" t="s">
        <v>5808</v>
      </c>
      <c r="AU3821" s="1" t="s">
        <v>5818</v>
      </c>
      <c r="AV3821" s="1">
        <v>3601</v>
      </c>
      <c r="AW3821" s="1">
        <v>334</v>
      </c>
      <c r="AX3821" s="7" t="s">
        <v>49396</v>
      </c>
      <c r="AY3821" s="1" t="s">
        <v>49397</v>
      </c>
      <c r="BA3821" s="1" t="s">
        <v>49398</v>
      </c>
      <c r="BB3821" s="1">
        <v>0.46600000000000003</v>
      </c>
      <c r="BC3821" s="1">
        <v>0.997</v>
      </c>
      <c r="BF3821" s="12"/>
    </row>
    <row r="3822" spans="1:58" ht="12" customHeight="1">
      <c r="A3822" s="1" t="s">
        <v>5799</v>
      </c>
      <c r="B3822" s="1">
        <v>2583</v>
      </c>
      <c r="C3822" s="1">
        <v>856</v>
      </c>
      <c r="D3822" s="7" t="s">
        <v>49399</v>
      </c>
      <c r="E3822" s="1" t="s">
        <v>49400</v>
      </c>
      <c r="G3822" s="1" t="s">
        <v>49401</v>
      </c>
      <c r="H3822" s="1" t="s">
        <v>49402</v>
      </c>
      <c r="I3822" s="1" t="s">
        <v>49403</v>
      </c>
      <c r="J3822" s="1">
        <v>2738754</v>
      </c>
      <c r="K3822" s="1">
        <v>2741324</v>
      </c>
      <c r="L3822" s="1" t="s">
        <v>5826</v>
      </c>
      <c r="M3822" s="1" t="s">
        <v>2539</v>
      </c>
      <c r="N3822" s="1" t="s">
        <v>5885</v>
      </c>
      <c r="O3822" s="1" t="str">
        <f t="shared" si="71"/>
        <v/>
      </c>
      <c r="P3822" s="33" t="s">
        <v>5808</v>
      </c>
      <c r="Q3822" s="1" t="s">
        <v>5809</v>
      </c>
      <c r="R3822" s="1">
        <v>1732</v>
      </c>
      <c r="S3822" s="1">
        <v>856</v>
      </c>
      <c r="T3822" s="7" t="s">
        <v>49404</v>
      </c>
      <c r="U3822" s="1" t="s">
        <v>49405</v>
      </c>
      <c r="W3822" s="1" t="s">
        <v>49403</v>
      </c>
      <c r="X3822" s="1">
        <v>0.998</v>
      </c>
      <c r="Y3822" s="1">
        <v>0.999</v>
      </c>
      <c r="Z3822" s="11" t="s">
        <v>5808</v>
      </c>
      <c r="AA3822" s="1" t="s">
        <v>5812</v>
      </c>
      <c r="AB3822" s="1">
        <v>6283</v>
      </c>
      <c r="AC3822" s="1">
        <v>826</v>
      </c>
      <c r="AD3822" s="7" t="s">
        <v>49406</v>
      </c>
      <c r="AE3822" s="1" t="s">
        <v>49407</v>
      </c>
      <c r="AG3822" s="1" t="s">
        <v>49403</v>
      </c>
      <c r="AH3822" s="1">
        <v>0.61399999999999999</v>
      </c>
      <c r="AI3822" s="1">
        <v>0.999</v>
      </c>
      <c r="AJ3822" s="11" t="s">
        <v>5808</v>
      </c>
      <c r="AK3822" s="1" t="s">
        <v>5815</v>
      </c>
      <c r="AL3822" s="1">
        <v>1337</v>
      </c>
      <c r="AM3822" s="1">
        <v>824</v>
      </c>
      <c r="AN3822" s="7" t="s">
        <v>49408</v>
      </c>
      <c r="AO3822" s="1" t="s">
        <v>49409</v>
      </c>
      <c r="AQ3822" s="1" t="s">
        <v>49403</v>
      </c>
      <c r="AR3822" s="1">
        <v>0.61699999999999999</v>
      </c>
      <c r="AS3822" s="1">
        <v>0.999</v>
      </c>
      <c r="AT3822" s="23" t="s">
        <v>5808</v>
      </c>
      <c r="AU3822" s="1" t="s">
        <v>5818</v>
      </c>
      <c r="AV3822" s="1">
        <v>2098</v>
      </c>
      <c r="AW3822" s="1">
        <v>741</v>
      </c>
      <c r="AX3822" s="7" t="s">
        <v>49410</v>
      </c>
      <c r="AY3822" s="1" t="s">
        <v>49411</v>
      </c>
      <c r="BA3822" s="1" t="s">
        <v>49403</v>
      </c>
      <c r="BB3822" s="1">
        <v>0.34899999999999998</v>
      </c>
      <c r="BC3822" s="1">
        <v>0.91400000000000003</v>
      </c>
      <c r="BF3822" s="12"/>
    </row>
    <row r="3823" spans="1:58" ht="12" customHeight="1">
      <c r="A3823" s="1" t="s">
        <v>6006</v>
      </c>
      <c r="B3823" s="1">
        <v>6487</v>
      </c>
      <c r="C3823" s="1">
        <v>502</v>
      </c>
      <c r="D3823" s="7" t="s">
        <v>49412</v>
      </c>
      <c r="E3823" s="1" t="s">
        <v>49413</v>
      </c>
      <c r="G3823" s="1" t="s">
        <v>49414</v>
      </c>
      <c r="H3823" s="1" t="s">
        <v>46192</v>
      </c>
      <c r="I3823" s="1" t="s">
        <v>46193</v>
      </c>
      <c r="J3823" s="1">
        <v>2840542</v>
      </c>
      <c r="K3823" s="1">
        <v>2842050</v>
      </c>
      <c r="L3823" s="1" t="s">
        <v>5826</v>
      </c>
      <c r="M3823" s="1" t="s">
        <v>5</v>
      </c>
      <c r="N3823" s="1" t="s">
        <v>5885</v>
      </c>
      <c r="O3823" s="1" t="str">
        <f t="shared" si="71"/>
        <v/>
      </c>
      <c r="P3823" s="33" t="s">
        <v>5808</v>
      </c>
      <c r="Q3823" s="1" t="s">
        <v>5982</v>
      </c>
      <c r="R3823" s="1">
        <v>3903</v>
      </c>
      <c r="S3823" s="1">
        <v>485</v>
      </c>
      <c r="T3823" s="7" t="s">
        <v>46194</v>
      </c>
      <c r="U3823" s="1" t="s">
        <v>46195</v>
      </c>
      <c r="W3823" s="1" t="s">
        <v>46193</v>
      </c>
      <c r="X3823" s="1">
        <v>0.998</v>
      </c>
      <c r="Y3823" s="1">
        <v>0.998</v>
      </c>
      <c r="Z3823" s="41" t="s">
        <v>5862</v>
      </c>
      <c r="AA3823" s="1" t="s">
        <v>5985</v>
      </c>
      <c r="AB3823" s="1">
        <v>2605</v>
      </c>
      <c r="AC3823" s="1">
        <v>496</v>
      </c>
      <c r="AD3823" s="7" t="s">
        <v>46196</v>
      </c>
      <c r="AE3823" s="1" t="s">
        <v>46197</v>
      </c>
      <c r="AG3823" s="1" t="s">
        <v>46193</v>
      </c>
      <c r="AH3823" s="1">
        <v>0.502</v>
      </c>
      <c r="AI3823" s="1">
        <v>0.93300000000000005</v>
      </c>
      <c r="AJ3823" s="55" t="s">
        <v>5862</v>
      </c>
      <c r="AK3823" s="1" t="s">
        <v>6017</v>
      </c>
      <c r="AL3823" s="1">
        <v>4188</v>
      </c>
      <c r="AM3823" s="1">
        <v>497</v>
      </c>
      <c r="AN3823" s="7" t="s">
        <v>47478</v>
      </c>
      <c r="AO3823" s="1" t="s">
        <v>47479</v>
      </c>
      <c r="AQ3823" s="1" t="s">
        <v>46193</v>
      </c>
      <c r="AR3823" s="1">
        <v>0.72799999999999998</v>
      </c>
      <c r="AS3823" s="1">
        <v>0.96799999999999997</v>
      </c>
      <c r="AT3823" s="54" t="s">
        <v>5862</v>
      </c>
      <c r="AU3823" s="1" t="s">
        <v>5818</v>
      </c>
      <c r="AV3823" s="1">
        <v>91</v>
      </c>
      <c r="AW3823" s="1">
        <v>498</v>
      </c>
      <c r="AX3823" s="7" t="s">
        <v>47480</v>
      </c>
      <c r="AY3823" s="1" t="s">
        <v>47481</v>
      </c>
      <c r="AZ3823" s="1" t="s">
        <v>46202</v>
      </c>
      <c r="BA3823" s="1" t="s">
        <v>46193</v>
      </c>
      <c r="BB3823" s="1">
        <v>0.751</v>
      </c>
      <c r="BC3823" s="1">
        <v>0.95799999999999996</v>
      </c>
      <c r="BF3823" s="12"/>
    </row>
    <row r="3824" spans="1:58" ht="12" customHeight="1">
      <c r="A3824" s="1" t="s">
        <v>5799</v>
      </c>
      <c r="B3824" s="1">
        <v>765</v>
      </c>
      <c r="C3824" s="1">
        <v>151</v>
      </c>
      <c r="D3824" s="7" t="s">
        <v>49415</v>
      </c>
      <c r="E3824" s="1" t="s">
        <v>49416</v>
      </c>
      <c r="G3824" s="1" t="s">
        <v>49417</v>
      </c>
      <c r="H3824" s="1" t="s">
        <v>49418</v>
      </c>
      <c r="I3824" s="1" t="s">
        <v>6246</v>
      </c>
      <c r="J3824" s="1">
        <v>799353</v>
      </c>
      <c r="K3824" s="1">
        <v>799808</v>
      </c>
      <c r="L3824" s="1" t="s">
        <v>5826</v>
      </c>
      <c r="M3824" s="1" t="s">
        <v>4173</v>
      </c>
      <c r="N3824" s="1" t="s">
        <v>5885</v>
      </c>
      <c r="O3824" s="1" t="str">
        <f t="shared" si="71"/>
        <v/>
      </c>
      <c r="P3824" s="9" t="s">
        <v>5808</v>
      </c>
      <c r="Q3824" s="1" t="s">
        <v>5809</v>
      </c>
      <c r="R3824" s="1">
        <v>253</v>
      </c>
      <c r="S3824" s="1">
        <v>154</v>
      </c>
      <c r="T3824" s="7" t="s">
        <v>49419</v>
      </c>
      <c r="W3824" s="1" t="s">
        <v>6246</v>
      </c>
      <c r="X3824" s="1">
        <v>0.94799999999999995</v>
      </c>
      <c r="Y3824" s="1">
        <v>0.99399999999999999</v>
      </c>
      <c r="Z3824" s="11" t="s">
        <v>5808</v>
      </c>
      <c r="AA3824" s="1" t="s">
        <v>6031</v>
      </c>
      <c r="AB3824" s="1">
        <v>859</v>
      </c>
      <c r="AC3824" s="1">
        <v>100</v>
      </c>
      <c r="AD3824" s="7" t="s">
        <v>49420</v>
      </c>
      <c r="AE3824" s="1" t="s">
        <v>49421</v>
      </c>
      <c r="AG3824" s="1" t="s">
        <v>6052</v>
      </c>
      <c r="AH3824" s="1">
        <v>0.63400000000000001</v>
      </c>
      <c r="AI3824" s="1">
        <v>0.81</v>
      </c>
      <c r="AJ3824" s="11" t="s">
        <v>5808</v>
      </c>
      <c r="AK3824" s="1" t="s">
        <v>6017</v>
      </c>
      <c r="AL3824" s="1">
        <v>4466</v>
      </c>
      <c r="AM3824" s="1">
        <v>130</v>
      </c>
      <c r="AN3824" s="7" t="s">
        <v>49422</v>
      </c>
      <c r="AO3824" s="1" t="s">
        <v>49423</v>
      </c>
      <c r="AQ3824" s="1" t="s">
        <v>6052</v>
      </c>
      <c r="AR3824" s="1">
        <v>0.64600000000000002</v>
      </c>
      <c r="AS3824" s="1">
        <v>0.623</v>
      </c>
      <c r="AT3824" s="24"/>
      <c r="BF3824" s="12"/>
    </row>
    <row r="3825" spans="1:58" ht="12" customHeight="1">
      <c r="A3825" s="1" t="s">
        <v>5799</v>
      </c>
      <c r="B3825" s="1">
        <v>2541</v>
      </c>
      <c r="C3825" s="1">
        <v>348</v>
      </c>
      <c r="D3825" s="7" t="s">
        <v>49424</v>
      </c>
      <c r="E3825" s="1" t="s">
        <v>49425</v>
      </c>
      <c r="G3825" s="1" t="s">
        <v>49426</v>
      </c>
      <c r="H3825" s="1" t="s">
        <v>6360</v>
      </c>
      <c r="I3825" s="1" t="s">
        <v>6246</v>
      </c>
      <c r="J3825" s="1">
        <v>2698089</v>
      </c>
      <c r="K3825" s="1">
        <v>2699135</v>
      </c>
      <c r="L3825" s="1" t="s">
        <v>5826</v>
      </c>
      <c r="M3825" s="1" t="s">
        <v>5</v>
      </c>
      <c r="N3825" s="1" t="s">
        <v>5885</v>
      </c>
      <c r="O3825" s="1" t="str">
        <f t="shared" si="71"/>
        <v/>
      </c>
      <c r="P3825" s="20" t="s">
        <v>5808</v>
      </c>
      <c r="Q3825" s="1" t="s">
        <v>5809</v>
      </c>
      <c r="R3825" s="1">
        <v>1689</v>
      </c>
      <c r="S3825" s="1">
        <v>348</v>
      </c>
      <c r="T3825" s="7" t="s">
        <v>49427</v>
      </c>
      <c r="U3825" s="1" t="s">
        <v>49428</v>
      </c>
      <c r="W3825" s="1" t="s">
        <v>6246</v>
      </c>
      <c r="X3825" s="1">
        <v>0.98599999999999999</v>
      </c>
      <c r="Y3825" s="1">
        <v>0.997</v>
      </c>
      <c r="Z3825" s="11" t="s">
        <v>5808</v>
      </c>
      <c r="AA3825" s="1" t="s">
        <v>5812</v>
      </c>
      <c r="AB3825" s="1">
        <v>6199</v>
      </c>
      <c r="AC3825" s="1">
        <v>326</v>
      </c>
      <c r="AD3825" s="7" t="s">
        <v>49429</v>
      </c>
      <c r="AE3825" s="1" t="s">
        <v>49430</v>
      </c>
      <c r="AG3825" s="1" t="s">
        <v>6246</v>
      </c>
      <c r="AH3825" s="1">
        <v>0.61399999999999999</v>
      </c>
      <c r="AI3825" s="1">
        <v>0.96299999999999997</v>
      </c>
      <c r="AJ3825" s="11" t="s">
        <v>5808</v>
      </c>
      <c r="AK3825" s="1" t="s">
        <v>5815</v>
      </c>
      <c r="AL3825" s="1">
        <v>1265</v>
      </c>
      <c r="AM3825" s="1">
        <v>326</v>
      </c>
      <c r="AN3825" s="7" t="s">
        <v>49431</v>
      </c>
      <c r="AO3825" s="1" t="s">
        <v>49432</v>
      </c>
      <c r="AQ3825" s="1" t="s">
        <v>6246</v>
      </c>
      <c r="AR3825" s="1">
        <v>0.627</v>
      </c>
      <c r="AS3825" s="1">
        <v>0.96299999999999997</v>
      </c>
      <c r="AT3825" s="24"/>
      <c r="BF3825" s="12"/>
    </row>
    <row r="3826" spans="1:58" ht="12" customHeight="1">
      <c r="A3826" s="1" t="s">
        <v>5799</v>
      </c>
      <c r="B3826" s="1">
        <v>3089</v>
      </c>
      <c r="C3826" s="1">
        <v>195</v>
      </c>
      <c r="D3826" s="7" t="s">
        <v>49433</v>
      </c>
      <c r="E3826" s="1" t="s">
        <v>49434</v>
      </c>
      <c r="G3826" s="1" t="s">
        <v>49435</v>
      </c>
      <c r="H3826" s="1" t="s">
        <v>28592</v>
      </c>
      <c r="I3826" s="1" t="s">
        <v>26015</v>
      </c>
      <c r="J3826" s="1">
        <v>3239812</v>
      </c>
      <c r="K3826" s="1">
        <v>3240399</v>
      </c>
      <c r="L3826" s="1" t="s">
        <v>5806</v>
      </c>
      <c r="M3826" s="1" t="s">
        <v>5</v>
      </c>
      <c r="N3826" s="1" t="s">
        <v>5885</v>
      </c>
      <c r="O3826" s="1" t="str">
        <f t="shared" si="71"/>
        <v/>
      </c>
      <c r="P3826" s="13" t="s">
        <v>5808</v>
      </c>
      <c r="Q3826" s="1" t="s">
        <v>5809</v>
      </c>
      <c r="R3826" s="1">
        <v>2084</v>
      </c>
      <c r="S3826" s="1">
        <v>195</v>
      </c>
      <c r="T3826" s="7" t="s">
        <v>49436</v>
      </c>
      <c r="U3826" s="1" t="s">
        <v>49437</v>
      </c>
      <c r="W3826" s="1" t="s">
        <v>26015</v>
      </c>
      <c r="X3826" s="1">
        <v>0.995</v>
      </c>
      <c r="Y3826" s="1">
        <v>0.995</v>
      </c>
      <c r="Z3826" s="42" t="s">
        <v>5808</v>
      </c>
      <c r="AA3826" s="1" t="s">
        <v>5812</v>
      </c>
      <c r="AB3826" s="1">
        <v>7525</v>
      </c>
      <c r="AC3826" s="1">
        <v>219</v>
      </c>
      <c r="AD3826" s="7" t="s">
        <v>49438</v>
      </c>
      <c r="AE3826" s="1" t="s">
        <v>49439</v>
      </c>
      <c r="AG3826" s="1" t="s">
        <v>26015</v>
      </c>
      <c r="AH3826" s="1">
        <v>0.62</v>
      </c>
      <c r="AI3826" s="1">
        <v>0.84899999999999998</v>
      </c>
      <c r="AJ3826" s="42" t="s">
        <v>5808</v>
      </c>
      <c r="AK3826" s="1" t="s">
        <v>5815</v>
      </c>
      <c r="AL3826" s="1">
        <v>2378</v>
      </c>
      <c r="AM3826" s="1">
        <v>246</v>
      </c>
      <c r="AN3826" s="7" t="s">
        <v>49440</v>
      </c>
      <c r="AO3826" s="1" t="s">
        <v>49441</v>
      </c>
      <c r="AQ3826" s="1" t="s">
        <v>26015</v>
      </c>
      <c r="AR3826" s="1">
        <v>0.61199999999999999</v>
      </c>
      <c r="AS3826" s="1">
        <v>0.73599999999999999</v>
      </c>
      <c r="AT3826" s="35" t="s">
        <v>5808</v>
      </c>
      <c r="AU3826" s="1" t="s">
        <v>5818</v>
      </c>
      <c r="AV3826" s="1">
        <v>3343</v>
      </c>
      <c r="AW3826" s="1">
        <v>183</v>
      </c>
      <c r="AX3826" s="7" t="s">
        <v>49442</v>
      </c>
      <c r="AY3826" s="1" t="s">
        <v>49443</v>
      </c>
      <c r="BA3826" s="1" t="s">
        <v>26015</v>
      </c>
      <c r="BB3826" s="1">
        <v>0.435</v>
      </c>
      <c r="BC3826" s="1">
        <v>0.97799999999999998</v>
      </c>
      <c r="BF3826" s="12"/>
    </row>
    <row r="3827" spans="1:58" ht="12" customHeight="1">
      <c r="A3827" s="1" t="s">
        <v>5799</v>
      </c>
      <c r="B3827" s="1">
        <v>328</v>
      </c>
      <c r="C3827" s="1">
        <v>66</v>
      </c>
      <c r="D3827" s="7" t="s">
        <v>49444</v>
      </c>
      <c r="E3827" s="1" t="s">
        <v>49445</v>
      </c>
      <c r="G3827" s="1" t="s">
        <v>49446</v>
      </c>
      <c r="H3827" s="1" t="s">
        <v>49447</v>
      </c>
      <c r="I3827" s="1" t="s">
        <v>49448</v>
      </c>
      <c r="J3827" s="1">
        <v>317991</v>
      </c>
      <c r="K3827" s="1">
        <v>318191</v>
      </c>
      <c r="L3827" s="1" t="s">
        <v>5806</v>
      </c>
      <c r="M3827" s="1" t="s">
        <v>4173</v>
      </c>
      <c r="N3827" s="1" t="s">
        <v>5885</v>
      </c>
      <c r="O3827" s="1" t="str">
        <f t="shared" si="71"/>
        <v/>
      </c>
      <c r="P3827" s="8" t="s">
        <v>5808</v>
      </c>
      <c r="Q3827" s="1" t="s">
        <v>5809</v>
      </c>
      <c r="R3827" s="1">
        <v>3451</v>
      </c>
      <c r="S3827" s="1">
        <v>66</v>
      </c>
      <c r="T3827" s="7" t="s">
        <v>49449</v>
      </c>
      <c r="W3827" s="1" t="s">
        <v>49448</v>
      </c>
      <c r="X3827" s="1">
        <v>1</v>
      </c>
      <c r="Y3827" s="1">
        <v>0.98499999999999999</v>
      </c>
      <c r="Z3827" s="11" t="s">
        <v>5808</v>
      </c>
      <c r="AA3827" s="1" t="s">
        <v>5812</v>
      </c>
      <c r="AB3827" s="1">
        <v>5315</v>
      </c>
      <c r="AC3827" s="1">
        <v>66</v>
      </c>
      <c r="AD3827" s="7" t="s">
        <v>49450</v>
      </c>
      <c r="AE3827" s="1" t="s">
        <v>49451</v>
      </c>
      <c r="AG3827" s="1" t="s">
        <v>49452</v>
      </c>
      <c r="AH3827" s="1">
        <v>0.621</v>
      </c>
      <c r="AI3827" s="1">
        <v>0.98499999999999999</v>
      </c>
      <c r="AJ3827" s="11" t="s">
        <v>5808</v>
      </c>
      <c r="AK3827" s="1" t="s">
        <v>5815</v>
      </c>
      <c r="AL3827" s="1">
        <v>3216</v>
      </c>
      <c r="AM3827" s="1">
        <v>66</v>
      </c>
      <c r="AN3827" s="7" t="s">
        <v>49453</v>
      </c>
      <c r="AO3827" s="1" t="s">
        <v>49454</v>
      </c>
      <c r="AQ3827" s="1" t="s">
        <v>49452</v>
      </c>
      <c r="AR3827" s="1">
        <v>0.60599999999999998</v>
      </c>
      <c r="AS3827" s="1">
        <v>0.98499999999999999</v>
      </c>
      <c r="AT3827" s="18" t="s">
        <v>5808</v>
      </c>
      <c r="AU3827" s="1" t="s">
        <v>5818</v>
      </c>
      <c r="AV3827" s="1">
        <v>1477</v>
      </c>
      <c r="AW3827" s="1">
        <v>65</v>
      </c>
      <c r="AX3827" s="7" t="s">
        <v>49455</v>
      </c>
      <c r="AY3827" s="1" t="s">
        <v>49456</v>
      </c>
      <c r="BA3827" s="1" t="s">
        <v>49452</v>
      </c>
      <c r="BB3827" s="1">
        <v>0.40400000000000003</v>
      </c>
      <c r="BC3827" s="1">
        <v>0.86199999999999999</v>
      </c>
      <c r="BF3827" s="12"/>
    </row>
    <row r="3828" spans="1:58" ht="12" customHeight="1">
      <c r="A3828" s="1" t="s">
        <v>6006</v>
      </c>
      <c r="B3828" s="1">
        <v>4973</v>
      </c>
      <c r="C3828" s="1">
        <v>159</v>
      </c>
      <c r="D3828" s="7" t="s">
        <v>49457</v>
      </c>
      <c r="E3828" s="1" t="s">
        <v>49458</v>
      </c>
      <c r="G3828" s="1" t="s">
        <v>49459</v>
      </c>
      <c r="H3828" s="1" t="s">
        <v>32292</v>
      </c>
      <c r="I3828" s="1" t="s">
        <v>32293</v>
      </c>
      <c r="J3828" s="1">
        <v>1169182</v>
      </c>
      <c r="K3828" s="1">
        <v>1169661</v>
      </c>
      <c r="L3828" s="1" t="s">
        <v>5806</v>
      </c>
      <c r="M3828" s="1" t="s">
        <v>5</v>
      </c>
      <c r="N3828" s="1" t="s">
        <v>5885</v>
      </c>
      <c r="O3828" s="1" t="str">
        <f t="shared" si="71"/>
        <v/>
      </c>
      <c r="P3828" s="17" t="s">
        <v>5808</v>
      </c>
      <c r="Q3828" s="1" t="s">
        <v>5982</v>
      </c>
      <c r="R3828" s="1">
        <v>4918</v>
      </c>
      <c r="S3828" s="1">
        <v>159</v>
      </c>
      <c r="T3828" s="7" t="s">
        <v>49460</v>
      </c>
      <c r="U3828" s="1" t="s">
        <v>49461</v>
      </c>
      <c r="W3828" s="1" t="s">
        <v>32293</v>
      </c>
      <c r="X3828" s="1">
        <v>0.99399999999999999</v>
      </c>
      <c r="Y3828" s="1">
        <v>0.99399999999999999</v>
      </c>
      <c r="Z3828" s="11" t="s">
        <v>5808</v>
      </c>
      <c r="AA3828" s="1" t="s">
        <v>6031</v>
      </c>
      <c r="AB3828" s="1">
        <v>1205</v>
      </c>
      <c r="AC3828" s="1">
        <v>175</v>
      </c>
      <c r="AD3828" s="7" t="s">
        <v>49462</v>
      </c>
      <c r="AE3828" s="1" t="s">
        <v>49463</v>
      </c>
      <c r="AG3828" s="1" t="s">
        <v>32293</v>
      </c>
      <c r="AH3828" s="1">
        <v>0.625</v>
      </c>
      <c r="AI3828" s="1">
        <v>0.81100000000000005</v>
      </c>
      <c r="AJ3828" s="11" t="s">
        <v>5808</v>
      </c>
      <c r="AK3828" s="1" t="s">
        <v>6017</v>
      </c>
      <c r="AL3828" s="1">
        <v>4171</v>
      </c>
      <c r="AM3828" s="1">
        <v>177</v>
      </c>
      <c r="AN3828" s="7" t="s">
        <v>49464</v>
      </c>
      <c r="AO3828" s="1" t="s">
        <v>49465</v>
      </c>
      <c r="AQ3828" s="1" t="s">
        <v>32293</v>
      </c>
      <c r="AR3828" s="1">
        <v>0.60699999999999998</v>
      </c>
      <c r="AS3828" s="1">
        <v>0.81399999999999995</v>
      </c>
      <c r="AT3828" s="23" t="s">
        <v>5808</v>
      </c>
      <c r="AU3828" s="1" t="s">
        <v>5818</v>
      </c>
      <c r="AV3828" s="1">
        <v>2930</v>
      </c>
      <c r="AW3828" s="1">
        <v>171</v>
      </c>
      <c r="AX3828" s="7" t="s">
        <v>41873</v>
      </c>
      <c r="AY3828" s="1" t="s">
        <v>41874</v>
      </c>
      <c r="BA3828" s="1" t="s">
        <v>26817</v>
      </c>
      <c r="BB3828" s="1">
        <v>0.35199999999999998</v>
      </c>
      <c r="BC3828" s="1">
        <v>0.59599999999999997</v>
      </c>
      <c r="BF3828" s="12"/>
    </row>
    <row r="3829" spans="1:58" ht="12" customHeight="1">
      <c r="A3829" s="1" t="s">
        <v>5799</v>
      </c>
      <c r="B3829" s="1">
        <v>1943</v>
      </c>
      <c r="C3829" s="1">
        <v>580</v>
      </c>
      <c r="D3829" s="7" t="s">
        <v>49466</v>
      </c>
      <c r="E3829" s="1" t="s">
        <v>49467</v>
      </c>
      <c r="G3829" s="1" t="s">
        <v>49468</v>
      </c>
      <c r="H3829" s="1" t="s">
        <v>38810</v>
      </c>
      <c r="I3829" s="1" t="s">
        <v>38811</v>
      </c>
      <c r="J3829" s="1">
        <v>2040269</v>
      </c>
      <c r="K3829" s="1">
        <v>2042011</v>
      </c>
      <c r="L3829" s="1" t="s">
        <v>5826</v>
      </c>
      <c r="M3829" s="1" t="s">
        <v>2539</v>
      </c>
      <c r="N3829" s="1" t="s">
        <v>5885</v>
      </c>
      <c r="O3829" s="1" t="str">
        <f t="shared" si="71"/>
        <v/>
      </c>
      <c r="P3829" s="13" t="s">
        <v>5808</v>
      </c>
      <c r="Q3829" s="1" t="s">
        <v>5809</v>
      </c>
      <c r="R3829" s="1">
        <v>1163</v>
      </c>
      <c r="S3829" s="1">
        <v>580</v>
      </c>
      <c r="T3829" s="7" t="s">
        <v>49469</v>
      </c>
      <c r="U3829" s="1" t="s">
        <v>49470</v>
      </c>
      <c r="W3829" s="1" t="s">
        <v>38811</v>
      </c>
      <c r="X3829" s="1">
        <v>0.995</v>
      </c>
      <c r="Y3829" s="1">
        <v>0.998</v>
      </c>
      <c r="Z3829" s="11" t="s">
        <v>5808</v>
      </c>
      <c r="AA3829" s="1" t="s">
        <v>6031</v>
      </c>
      <c r="AB3829" s="1">
        <v>764</v>
      </c>
      <c r="AC3829" s="1">
        <v>539</v>
      </c>
      <c r="AD3829" s="7" t="s">
        <v>49471</v>
      </c>
      <c r="AE3829" s="1" t="s">
        <v>49472</v>
      </c>
      <c r="AG3829" s="1" t="s">
        <v>38811</v>
      </c>
      <c r="AH3829" s="1">
        <v>0.61399999999999999</v>
      </c>
      <c r="AI3829" s="1">
        <v>0.98499999999999999</v>
      </c>
      <c r="AJ3829" s="11" t="s">
        <v>5808</v>
      </c>
      <c r="AK3829" s="1" t="s">
        <v>6017</v>
      </c>
      <c r="AL3829" s="1">
        <v>4497</v>
      </c>
      <c r="AM3829" s="1">
        <v>493</v>
      </c>
      <c r="AN3829" s="7" t="s">
        <v>49473</v>
      </c>
      <c r="AO3829" s="1" t="s">
        <v>49474</v>
      </c>
      <c r="AQ3829" s="1" t="s">
        <v>38811</v>
      </c>
      <c r="AR3829" s="1">
        <v>0.61699999999999999</v>
      </c>
      <c r="AS3829" s="1">
        <v>0.94699999999999995</v>
      </c>
      <c r="AT3829" s="28" t="s">
        <v>5862</v>
      </c>
      <c r="AU3829" s="1" t="s">
        <v>5818</v>
      </c>
      <c r="AV3829" s="1">
        <v>187</v>
      </c>
      <c r="AW3829" s="1">
        <v>679</v>
      </c>
      <c r="AX3829" s="7" t="s">
        <v>30177</v>
      </c>
      <c r="AY3829" s="1" t="s">
        <v>30178</v>
      </c>
      <c r="AZ3829" s="1" t="s">
        <v>30179</v>
      </c>
      <c r="BA3829" s="1" t="s">
        <v>30180</v>
      </c>
      <c r="BB3829" s="1">
        <v>0.56100000000000005</v>
      </c>
      <c r="BC3829" s="1">
        <v>0.501</v>
      </c>
      <c r="BF3829" s="12"/>
    </row>
    <row r="3830" spans="1:58" ht="12" customHeight="1">
      <c r="A3830" s="1" t="s">
        <v>6006</v>
      </c>
      <c r="B3830" s="1">
        <v>6680</v>
      </c>
      <c r="C3830" s="1">
        <v>771</v>
      </c>
      <c r="D3830" s="7" t="s">
        <v>49475</v>
      </c>
      <c r="E3830" s="1" t="s">
        <v>49476</v>
      </c>
      <c r="G3830" s="1" t="s">
        <v>49477</v>
      </c>
      <c r="H3830" s="1" t="s">
        <v>49478</v>
      </c>
      <c r="I3830" s="1" t="s">
        <v>49479</v>
      </c>
      <c r="J3830" s="1">
        <v>3018081</v>
      </c>
      <c r="K3830" s="1">
        <v>3020396</v>
      </c>
      <c r="L3830" s="1" t="s">
        <v>5826</v>
      </c>
      <c r="M3830" s="1" t="s">
        <v>2539</v>
      </c>
      <c r="N3830" s="1" t="s">
        <v>5885</v>
      </c>
      <c r="O3830" s="1" t="str">
        <f t="shared" si="71"/>
        <v/>
      </c>
      <c r="P3830" s="17" t="s">
        <v>5808</v>
      </c>
      <c r="Q3830" s="1" t="s">
        <v>5982</v>
      </c>
      <c r="R3830" s="1">
        <v>5602</v>
      </c>
      <c r="S3830" s="1">
        <v>771</v>
      </c>
      <c r="T3830" s="7" t="s">
        <v>49480</v>
      </c>
      <c r="U3830" s="1" t="s">
        <v>49481</v>
      </c>
      <c r="W3830" s="1" t="s">
        <v>49479</v>
      </c>
      <c r="X3830" s="1">
        <v>0.99199999999999999</v>
      </c>
      <c r="Y3830" s="1">
        <v>0.999</v>
      </c>
      <c r="Z3830" s="11" t="s">
        <v>5808</v>
      </c>
      <c r="AA3830" s="1" t="s">
        <v>6031</v>
      </c>
      <c r="AB3830" s="1">
        <v>681</v>
      </c>
      <c r="AC3830" s="1">
        <v>660</v>
      </c>
      <c r="AD3830" s="7" t="s">
        <v>49482</v>
      </c>
      <c r="AE3830" s="1" t="s">
        <v>49483</v>
      </c>
      <c r="AG3830" s="1" t="s">
        <v>8927</v>
      </c>
      <c r="AH3830" s="1">
        <v>0.63200000000000001</v>
      </c>
      <c r="AI3830" s="1">
        <v>0.76200000000000001</v>
      </c>
      <c r="AJ3830" s="11" t="s">
        <v>5808</v>
      </c>
      <c r="AK3830" s="1" t="s">
        <v>6151</v>
      </c>
      <c r="AL3830" s="1">
        <v>5806</v>
      </c>
      <c r="AM3830" s="1">
        <v>763</v>
      </c>
      <c r="AN3830" s="7" t="s">
        <v>49484</v>
      </c>
      <c r="AO3830" s="1" t="s">
        <v>49485</v>
      </c>
      <c r="AQ3830" s="1" t="s">
        <v>49479</v>
      </c>
      <c r="AR3830" s="1">
        <v>0.60199999999999998</v>
      </c>
      <c r="AS3830" s="1">
        <v>0.99299999999999999</v>
      </c>
      <c r="AT3830" s="19" t="s">
        <v>5862</v>
      </c>
      <c r="AU3830" s="1" t="s">
        <v>5818</v>
      </c>
      <c r="AV3830" s="1">
        <v>3639</v>
      </c>
      <c r="AW3830" s="1">
        <v>651</v>
      </c>
      <c r="AX3830" s="7" t="s">
        <v>49486</v>
      </c>
      <c r="AY3830" s="1" t="s">
        <v>49487</v>
      </c>
      <c r="BA3830" s="1" t="s">
        <v>46121</v>
      </c>
      <c r="BB3830" s="1">
        <v>0.34300000000000003</v>
      </c>
      <c r="BC3830" s="1">
        <v>0.58199999999999996</v>
      </c>
      <c r="BF3830" s="12"/>
    </row>
    <row r="3831" spans="1:58" ht="12" customHeight="1">
      <c r="A3831" s="1" t="s">
        <v>6006</v>
      </c>
      <c r="B3831" s="1">
        <v>5862</v>
      </c>
      <c r="C3831" s="1">
        <v>150</v>
      </c>
      <c r="D3831" s="7" t="s">
        <v>49488</v>
      </c>
      <c r="E3831" s="1" t="s">
        <v>49489</v>
      </c>
      <c r="G3831" s="1" t="s">
        <v>49490</v>
      </c>
      <c r="H3831" s="1" t="s">
        <v>49491</v>
      </c>
      <c r="I3831" s="1" t="s">
        <v>6246</v>
      </c>
      <c r="J3831" s="1">
        <v>2156968</v>
      </c>
      <c r="K3831" s="1">
        <v>2157420</v>
      </c>
      <c r="L3831" s="1" t="s">
        <v>5826</v>
      </c>
      <c r="M3831" s="1" t="s">
        <v>4173</v>
      </c>
      <c r="N3831" s="1" t="s">
        <v>5885</v>
      </c>
      <c r="O3831" s="1" t="str">
        <f t="shared" si="71"/>
        <v/>
      </c>
      <c r="P3831" s="8" t="s">
        <v>5808</v>
      </c>
      <c r="Q3831" s="1" t="s">
        <v>5982</v>
      </c>
      <c r="R3831" s="1">
        <v>5178</v>
      </c>
      <c r="S3831" s="1">
        <v>150</v>
      </c>
      <c r="T3831" s="7" t="s">
        <v>49492</v>
      </c>
      <c r="W3831" s="1" t="s">
        <v>6246</v>
      </c>
      <c r="X3831" s="1">
        <v>1</v>
      </c>
      <c r="Y3831" s="1">
        <v>0.99299999999999999</v>
      </c>
      <c r="Z3831" s="24"/>
      <c r="AJ3831" s="18" t="s">
        <v>5808</v>
      </c>
      <c r="AK3831" s="1" t="s">
        <v>6151</v>
      </c>
      <c r="AL3831" s="1">
        <v>6239</v>
      </c>
      <c r="AM3831" s="1">
        <v>136</v>
      </c>
      <c r="AN3831" s="7" t="s">
        <v>49493</v>
      </c>
      <c r="AO3831" s="1" t="s">
        <v>49494</v>
      </c>
      <c r="AQ3831" s="1" t="s">
        <v>6246</v>
      </c>
      <c r="AR3831" s="1">
        <v>0.48399999999999999</v>
      </c>
      <c r="AS3831" s="1">
        <v>0.89</v>
      </c>
      <c r="BF3831" s="12"/>
    </row>
    <row r="3832" spans="1:58" ht="12" customHeight="1">
      <c r="A3832" s="1" t="s">
        <v>6006</v>
      </c>
      <c r="B3832" s="1">
        <v>3975</v>
      </c>
      <c r="C3832" s="1">
        <v>108</v>
      </c>
      <c r="D3832" s="7" t="s">
        <v>49495</v>
      </c>
      <c r="E3832" s="1" t="s">
        <v>49496</v>
      </c>
      <c r="G3832" s="1" t="s">
        <v>49497</v>
      </c>
      <c r="H3832" s="1" t="s">
        <v>15900</v>
      </c>
      <c r="I3832" s="1" t="s">
        <v>15901</v>
      </c>
      <c r="J3832" s="1">
        <v>65274</v>
      </c>
      <c r="K3832" s="1">
        <v>65600</v>
      </c>
      <c r="L3832" s="1" t="s">
        <v>5826</v>
      </c>
      <c r="M3832" s="1" t="s">
        <v>5</v>
      </c>
      <c r="N3832" s="1" t="s">
        <v>5885</v>
      </c>
      <c r="O3832" s="1" t="str">
        <f t="shared" si="71"/>
        <v/>
      </c>
      <c r="P3832" s="8" t="s">
        <v>5808</v>
      </c>
      <c r="Q3832" s="1" t="s">
        <v>5982</v>
      </c>
      <c r="R3832" s="1">
        <v>3562</v>
      </c>
      <c r="S3832" s="1">
        <v>271</v>
      </c>
      <c r="T3832" s="7" t="s">
        <v>49498</v>
      </c>
      <c r="U3832" s="1" t="s">
        <v>49499</v>
      </c>
      <c r="W3832" s="1" t="s">
        <v>15901</v>
      </c>
      <c r="X3832" s="1">
        <v>1</v>
      </c>
      <c r="Y3832" s="1">
        <v>0.39500000000000002</v>
      </c>
      <c r="Z3832" s="11" t="s">
        <v>5808</v>
      </c>
      <c r="AA3832" s="1" t="s">
        <v>6014</v>
      </c>
      <c r="AB3832" s="1">
        <v>4452</v>
      </c>
      <c r="AC3832" s="1">
        <v>98</v>
      </c>
      <c r="AD3832" s="7" t="s">
        <v>49500</v>
      </c>
      <c r="AG3832" s="1" t="s">
        <v>15901</v>
      </c>
      <c r="AH3832" s="1">
        <v>0.68400000000000005</v>
      </c>
      <c r="AI3832" s="1">
        <v>0.99</v>
      </c>
      <c r="AJ3832" s="15" t="s">
        <v>5808</v>
      </c>
      <c r="AK3832" s="1" t="s">
        <v>6017</v>
      </c>
      <c r="AL3832" s="1">
        <v>4101</v>
      </c>
      <c r="AM3832" s="1">
        <v>100</v>
      </c>
      <c r="AN3832" s="7" t="s">
        <v>49501</v>
      </c>
      <c r="AO3832" s="1" t="s">
        <v>49502</v>
      </c>
      <c r="AQ3832" s="1" t="s">
        <v>15901</v>
      </c>
      <c r="AR3832" s="1">
        <v>0.54100000000000004</v>
      </c>
      <c r="AS3832" s="1">
        <v>0.95</v>
      </c>
      <c r="AT3832" s="24"/>
      <c r="BF3832" s="12"/>
    </row>
    <row r="3833" spans="1:58" ht="12" customHeight="1">
      <c r="A3833" s="1" t="s">
        <v>6006</v>
      </c>
      <c r="B3833" s="1">
        <v>6743</v>
      </c>
      <c r="C3833" s="1">
        <v>282</v>
      </c>
      <c r="D3833" s="7" t="s">
        <v>49503</v>
      </c>
      <c r="E3833" s="1" t="s">
        <v>49504</v>
      </c>
      <c r="G3833" s="1" t="s">
        <v>49505</v>
      </c>
      <c r="H3833" s="1" t="s">
        <v>49506</v>
      </c>
      <c r="I3833" s="1" t="s">
        <v>49507</v>
      </c>
      <c r="J3833" s="1">
        <v>3086586</v>
      </c>
      <c r="K3833" s="1">
        <v>3087434</v>
      </c>
      <c r="L3833" s="1" t="s">
        <v>5806</v>
      </c>
      <c r="M3833" s="1" t="s">
        <v>5</v>
      </c>
      <c r="N3833" s="1" t="s">
        <v>5885</v>
      </c>
      <c r="O3833" s="1" t="str">
        <f t="shared" si="71"/>
        <v/>
      </c>
      <c r="P3833" s="17" t="s">
        <v>5808</v>
      </c>
      <c r="Q3833" s="1" t="s">
        <v>5982</v>
      </c>
      <c r="R3833" s="1">
        <v>5667</v>
      </c>
      <c r="S3833" s="1">
        <v>282</v>
      </c>
      <c r="T3833" s="7" t="s">
        <v>49508</v>
      </c>
      <c r="U3833" s="1" t="s">
        <v>49509</v>
      </c>
      <c r="V3833" s="1" t="s">
        <v>49510</v>
      </c>
      <c r="W3833" s="1" t="s">
        <v>49507</v>
      </c>
      <c r="X3833" s="1">
        <v>0.99299999999999999</v>
      </c>
      <c r="Y3833" s="1">
        <v>0.996</v>
      </c>
      <c r="Z3833" s="43" t="s">
        <v>5808</v>
      </c>
      <c r="AA3833" s="1" t="s">
        <v>5812</v>
      </c>
      <c r="AB3833" s="1">
        <v>6765</v>
      </c>
      <c r="AC3833" s="1">
        <v>282</v>
      </c>
      <c r="AD3833" s="7" t="s">
        <v>49511</v>
      </c>
      <c r="AE3833" s="1" t="s">
        <v>49512</v>
      </c>
      <c r="AG3833" s="1" t="s">
        <v>49507</v>
      </c>
      <c r="AH3833" s="1">
        <v>0.85799999999999998</v>
      </c>
      <c r="AI3833" s="1">
        <v>0.996</v>
      </c>
      <c r="AJ3833" s="39" t="s">
        <v>5862</v>
      </c>
      <c r="AK3833" s="1" t="s">
        <v>6017</v>
      </c>
      <c r="AL3833" s="1">
        <v>4908</v>
      </c>
      <c r="AM3833" s="1">
        <v>314</v>
      </c>
      <c r="AN3833" s="7" t="s">
        <v>49513</v>
      </c>
      <c r="AO3833" s="1" t="s">
        <v>49514</v>
      </c>
      <c r="AQ3833" s="1" t="s">
        <v>49515</v>
      </c>
      <c r="AR3833" s="1">
        <v>0.374</v>
      </c>
      <c r="AS3833" s="1">
        <v>0.86599999999999999</v>
      </c>
      <c r="AT3833" s="16" t="s">
        <v>5862</v>
      </c>
      <c r="AU3833" s="1" t="s">
        <v>5818</v>
      </c>
      <c r="AV3833" s="1">
        <v>1058</v>
      </c>
      <c r="AW3833" s="1">
        <v>277</v>
      </c>
      <c r="AX3833" s="7" t="s">
        <v>49516</v>
      </c>
      <c r="AY3833" s="1" t="s">
        <v>49517</v>
      </c>
      <c r="AZ3833" s="1" t="s">
        <v>49510</v>
      </c>
      <c r="BA3833" s="1" t="s">
        <v>49518</v>
      </c>
      <c r="BB3833" s="1">
        <v>0.41199999999999998</v>
      </c>
      <c r="BC3833" s="1">
        <v>0.98899999999999999</v>
      </c>
      <c r="BF3833" s="12"/>
    </row>
    <row r="3834" spans="1:58" ht="12" customHeight="1">
      <c r="A3834" s="1" t="s">
        <v>5799</v>
      </c>
      <c r="B3834" s="1">
        <v>2689</v>
      </c>
      <c r="C3834" s="1">
        <v>405</v>
      </c>
      <c r="D3834" s="7" t="s">
        <v>49519</v>
      </c>
      <c r="E3834" s="1" t="s">
        <v>49520</v>
      </c>
      <c r="G3834" s="1" t="s">
        <v>49521</v>
      </c>
      <c r="H3834" s="1" t="s">
        <v>33084</v>
      </c>
      <c r="I3834" s="1" t="s">
        <v>33085</v>
      </c>
      <c r="J3834" s="1">
        <v>2855806</v>
      </c>
      <c r="K3834" s="1">
        <v>2857023</v>
      </c>
      <c r="L3834" s="1" t="s">
        <v>5826</v>
      </c>
      <c r="M3834" s="1" t="s">
        <v>5</v>
      </c>
      <c r="N3834" s="1" t="s">
        <v>5885</v>
      </c>
      <c r="O3834" s="1" t="str">
        <f t="shared" si="71"/>
        <v/>
      </c>
      <c r="P3834" s="33" t="s">
        <v>5808</v>
      </c>
      <c r="Q3834" s="1" t="s">
        <v>5809</v>
      </c>
      <c r="R3834" s="1">
        <v>641</v>
      </c>
      <c r="S3834" s="1">
        <v>414</v>
      </c>
      <c r="T3834" s="7" t="s">
        <v>49522</v>
      </c>
      <c r="U3834" s="1" t="s">
        <v>49523</v>
      </c>
      <c r="W3834" s="1" t="s">
        <v>33085</v>
      </c>
      <c r="X3834" s="1">
        <v>0.998</v>
      </c>
      <c r="Y3834" s="1">
        <v>0.97599999999999998</v>
      </c>
      <c r="Z3834" s="48" t="s">
        <v>5862</v>
      </c>
      <c r="AA3834" s="1" t="s">
        <v>5812</v>
      </c>
      <c r="AB3834" s="1">
        <v>6660</v>
      </c>
      <c r="AC3834" s="1">
        <v>396</v>
      </c>
      <c r="AD3834" s="7" t="s">
        <v>33088</v>
      </c>
      <c r="AE3834" s="1" t="s">
        <v>33089</v>
      </c>
      <c r="AG3834" s="1" t="s">
        <v>33085</v>
      </c>
      <c r="AH3834" s="1">
        <v>0.61299999999999999</v>
      </c>
      <c r="AI3834" s="1">
        <v>0.97499999999999998</v>
      </c>
      <c r="AJ3834" s="48" t="s">
        <v>5862</v>
      </c>
      <c r="AK3834" s="1" t="s">
        <v>5815</v>
      </c>
      <c r="AL3834" s="1">
        <v>1708</v>
      </c>
      <c r="AM3834" s="1">
        <v>426</v>
      </c>
      <c r="AN3834" s="7" t="s">
        <v>33090</v>
      </c>
      <c r="AO3834" s="1" t="s">
        <v>33091</v>
      </c>
      <c r="AQ3834" s="1" t="s">
        <v>33085</v>
      </c>
      <c r="AR3834" s="1">
        <v>0.61399999999999999</v>
      </c>
      <c r="AS3834" s="1">
        <v>0.89</v>
      </c>
      <c r="BF3834" s="12"/>
    </row>
    <row r="3835" spans="1:58" ht="12" customHeight="1">
      <c r="A3835" s="1" t="s">
        <v>5799</v>
      </c>
      <c r="B3835" s="1">
        <v>2951</v>
      </c>
      <c r="C3835" s="1">
        <v>164</v>
      </c>
      <c r="D3835" s="7" t="s">
        <v>49524</v>
      </c>
      <c r="E3835" s="1" t="s">
        <v>49525</v>
      </c>
      <c r="G3835" s="1" t="s">
        <v>49526</v>
      </c>
      <c r="H3835" s="1" t="s">
        <v>49527</v>
      </c>
      <c r="I3835" s="1" t="s">
        <v>49528</v>
      </c>
      <c r="J3835" s="1">
        <v>3108888</v>
      </c>
      <c r="K3835" s="1">
        <v>3109382</v>
      </c>
      <c r="L3835" s="1" t="s">
        <v>5806</v>
      </c>
      <c r="M3835" s="1" t="s">
        <v>4173</v>
      </c>
      <c r="N3835" s="1" t="s">
        <v>5885</v>
      </c>
      <c r="O3835" s="1" t="str">
        <f t="shared" si="71"/>
        <v/>
      </c>
      <c r="P3835" s="17" t="s">
        <v>5808</v>
      </c>
      <c r="Q3835" s="1" t="s">
        <v>5809</v>
      </c>
      <c r="R3835" s="1">
        <v>2172</v>
      </c>
      <c r="S3835" s="1">
        <v>164</v>
      </c>
      <c r="T3835" s="7" t="s">
        <v>49529</v>
      </c>
      <c r="U3835" s="1" t="s">
        <v>49530</v>
      </c>
      <c r="W3835" s="1" t="s">
        <v>49528</v>
      </c>
      <c r="X3835" s="1">
        <v>0.99399999999999999</v>
      </c>
      <c r="Y3835" s="1">
        <v>0.99399999999999999</v>
      </c>
      <c r="Z3835" s="27" t="s">
        <v>5808</v>
      </c>
      <c r="AA3835" s="1" t="s">
        <v>5873</v>
      </c>
      <c r="AB3835" s="1">
        <v>497</v>
      </c>
      <c r="AC3835" s="1">
        <v>163</v>
      </c>
      <c r="AD3835" s="7" t="s">
        <v>49531</v>
      </c>
      <c r="AE3835" s="1" t="s">
        <v>49532</v>
      </c>
      <c r="AG3835" s="1" t="s">
        <v>6246</v>
      </c>
      <c r="AH3835" s="1">
        <v>0.58099999999999996</v>
      </c>
      <c r="AI3835" s="1">
        <v>0.97499999999999998</v>
      </c>
      <c r="AJ3835" s="42" t="s">
        <v>5808</v>
      </c>
      <c r="AK3835" s="1" t="s">
        <v>5815</v>
      </c>
      <c r="AL3835" s="1">
        <v>2627</v>
      </c>
      <c r="AM3835" s="1">
        <v>162</v>
      </c>
      <c r="AN3835" s="7" t="s">
        <v>49533</v>
      </c>
      <c r="AO3835" s="1" t="s">
        <v>49534</v>
      </c>
      <c r="AQ3835" s="1" t="s">
        <v>6246</v>
      </c>
      <c r="AR3835" s="1">
        <v>0.65</v>
      </c>
      <c r="AS3835" s="1">
        <v>0.84</v>
      </c>
      <c r="BF3835" s="12"/>
    </row>
    <row r="3836" spans="1:58" ht="12" customHeight="1">
      <c r="A3836" s="1" t="s">
        <v>5799</v>
      </c>
      <c r="B3836" s="1">
        <v>397</v>
      </c>
      <c r="C3836" s="1">
        <v>291</v>
      </c>
      <c r="D3836" s="7" t="s">
        <v>49535</v>
      </c>
      <c r="E3836" s="1" t="s">
        <v>49536</v>
      </c>
      <c r="G3836" s="1" t="s">
        <v>49537</v>
      </c>
      <c r="H3836" s="1" t="s">
        <v>49538</v>
      </c>
      <c r="I3836" s="1" t="s">
        <v>49539</v>
      </c>
      <c r="J3836" s="1">
        <v>378442</v>
      </c>
      <c r="K3836" s="1">
        <v>379317</v>
      </c>
      <c r="L3836" s="1" t="s">
        <v>5806</v>
      </c>
      <c r="M3836" s="1" t="s">
        <v>2539</v>
      </c>
      <c r="N3836" s="1" t="s">
        <v>5885</v>
      </c>
      <c r="O3836" s="1" t="str">
        <f t="shared" si="71"/>
        <v/>
      </c>
      <c r="P3836" s="24"/>
      <c r="Z3836" s="30" t="s">
        <v>5808</v>
      </c>
      <c r="AA3836" s="1" t="s">
        <v>5812</v>
      </c>
      <c r="AB3836" s="1">
        <v>5360</v>
      </c>
      <c r="AC3836" s="1">
        <v>322</v>
      </c>
      <c r="AD3836" s="7" t="s">
        <v>49540</v>
      </c>
      <c r="AE3836" s="1" t="s">
        <v>49541</v>
      </c>
      <c r="AG3836" s="1" t="s">
        <v>49539</v>
      </c>
      <c r="AH3836" s="1">
        <v>0.74099999999999999</v>
      </c>
      <c r="AI3836" s="1">
        <v>0.89800000000000002</v>
      </c>
      <c r="AT3836" s="24"/>
      <c r="BF3836" s="12"/>
    </row>
    <row r="3837" spans="1:58" ht="12" customHeight="1">
      <c r="A3837" s="1" t="s">
        <v>6006</v>
      </c>
      <c r="B3837" s="1">
        <v>4821</v>
      </c>
      <c r="C3837" s="1">
        <v>100</v>
      </c>
      <c r="D3837" s="7" t="s">
        <v>49542</v>
      </c>
      <c r="E3837" s="1" t="s">
        <v>49543</v>
      </c>
      <c r="G3837" s="1" t="s">
        <v>49544</v>
      </c>
      <c r="H3837" s="1" t="s">
        <v>6360</v>
      </c>
      <c r="I3837" s="1" t="s">
        <v>6246</v>
      </c>
      <c r="J3837" s="1">
        <v>1016647</v>
      </c>
      <c r="K3837" s="1">
        <v>1016949</v>
      </c>
      <c r="L3837" s="1" t="s">
        <v>5826</v>
      </c>
      <c r="M3837" s="1" t="s">
        <v>4173</v>
      </c>
      <c r="N3837" s="1" t="s">
        <v>5885</v>
      </c>
      <c r="O3837" s="1" t="str">
        <f t="shared" si="71"/>
        <v/>
      </c>
      <c r="P3837" s="8" t="s">
        <v>5808</v>
      </c>
      <c r="Q3837" s="1" t="s">
        <v>5982</v>
      </c>
      <c r="R3837" s="1">
        <v>4103</v>
      </c>
      <c r="S3837" s="1">
        <v>100</v>
      </c>
      <c r="T3837" s="7" t="s">
        <v>49545</v>
      </c>
      <c r="U3837" s="1" t="s">
        <v>49546</v>
      </c>
      <c r="W3837" s="1" t="s">
        <v>6246</v>
      </c>
      <c r="X3837" s="1">
        <v>1</v>
      </c>
      <c r="Y3837" s="1">
        <v>0.99</v>
      </c>
      <c r="Z3837" s="11" t="s">
        <v>5808</v>
      </c>
      <c r="AA3837" s="1" t="s">
        <v>6014</v>
      </c>
      <c r="AB3837" s="1">
        <v>4556</v>
      </c>
      <c r="AC3837" s="1">
        <v>108</v>
      </c>
      <c r="AD3837" s="7" t="s">
        <v>49547</v>
      </c>
      <c r="AE3837" s="1" t="s">
        <v>49548</v>
      </c>
      <c r="AG3837" s="1" t="s">
        <v>6246</v>
      </c>
      <c r="AH3837" s="1">
        <v>0.61499999999999999</v>
      </c>
      <c r="AI3837" s="1">
        <v>0.71299999999999997</v>
      </c>
      <c r="AJ3837" s="11" t="s">
        <v>5808</v>
      </c>
      <c r="AK3837" s="1" t="s">
        <v>6017</v>
      </c>
      <c r="AL3837" s="1">
        <v>4604</v>
      </c>
      <c r="AM3837" s="1">
        <v>100</v>
      </c>
      <c r="AN3837" s="7" t="s">
        <v>49549</v>
      </c>
      <c r="AO3837" s="1" t="s">
        <v>49550</v>
      </c>
      <c r="AQ3837" s="1" t="s">
        <v>6246</v>
      </c>
      <c r="AR3837" s="1">
        <v>0.60799999999999998</v>
      </c>
      <c r="AS3837" s="1">
        <v>0.95</v>
      </c>
      <c r="BF3837" s="12"/>
    </row>
    <row r="3838" spans="1:58" ht="12" customHeight="1">
      <c r="A3838" s="1" t="s">
        <v>6006</v>
      </c>
      <c r="B3838" s="1">
        <v>5585</v>
      </c>
      <c r="C3838" s="1">
        <v>151</v>
      </c>
      <c r="D3838" s="7" t="s">
        <v>49551</v>
      </c>
      <c r="E3838" s="1" t="s">
        <v>49552</v>
      </c>
      <c r="G3838" s="1" t="s">
        <v>49553</v>
      </c>
      <c r="H3838" s="1" t="s">
        <v>49554</v>
      </c>
      <c r="I3838" s="1" t="s">
        <v>49555</v>
      </c>
      <c r="J3838" s="1">
        <v>1865456</v>
      </c>
      <c r="K3838" s="1">
        <v>1865911</v>
      </c>
      <c r="L3838" s="1" t="s">
        <v>5806</v>
      </c>
      <c r="M3838" s="1" t="s">
        <v>4173</v>
      </c>
      <c r="N3838" s="1" t="s">
        <v>5885</v>
      </c>
      <c r="O3838" s="1" t="str">
        <f t="shared" si="71"/>
        <v/>
      </c>
      <c r="P3838" s="21" t="s">
        <v>5808</v>
      </c>
      <c r="Q3838" s="1" t="s">
        <v>5982</v>
      </c>
      <c r="R3838" s="1">
        <v>4420</v>
      </c>
      <c r="S3838" s="1">
        <v>143</v>
      </c>
      <c r="T3838" s="7" t="s">
        <v>49556</v>
      </c>
      <c r="W3838" s="1" t="s">
        <v>49555</v>
      </c>
      <c r="X3838" s="1">
        <v>0.82099999999999995</v>
      </c>
      <c r="Y3838" s="1">
        <v>0.99299999999999999</v>
      </c>
      <c r="Z3838" s="11" t="s">
        <v>5808</v>
      </c>
      <c r="AA3838" s="1" t="s">
        <v>6014</v>
      </c>
      <c r="AB3838" s="1">
        <v>3873</v>
      </c>
      <c r="AC3838" s="1">
        <v>153</v>
      </c>
      <c r="AD3838" s="7" t="s">
        <v>49557</v>
      </c>
      <c r="AE3838" s="1" t="s">
        <v>49558</v>
      </c>
      <c r="AG3838" s="1" t="s">
        <v>49555</v>
      </c>
      <c r="AH3838" s="1">
        <v>0.66</v>
      </c>
      <c r="AI3838" s="1">
        <v>0.99299999999999999</v>
      </c>
      <c r="AJ3838" s="24"/>
      <c r="BF3838" s="12"/>
    </row>
    <row r="3839" spans="1:58" ht="12" customHeight="1">
      <c r="A3839" s="1" t="s">
        <v>5799</v>
      </c>
      <c r="B3839" s="1">
        <v>2029</v>
      </c>
      <c r="C3839" s="1">
        <v>1043</v>
      </c>
      <c r="D3839" s="7" t="s">
        <v>49559</v>
      </c>
      <c r="E3839" s="1" t="s">
        <v>49560</v>
      </c>
      <c r="F3839" s="1" t="s">
        <v>49561</v>
      </c>
      <c r="G3839" s="1" t="s">
        <v>49562</v>
      </c>
      <c r="H3839" s="1" t="s">
        <v>49563</v>
      </c>
      <c r="I3839" s="1" t="s">
        <v>49564</v>
      </c>
      <c r="J3839" s="1">
        <v>2147818</v>
      </c>
      <c r="K3839" s="1">
        <v>2150949</v>
      </c>
      <c r="L3839" s="1" t="s">
        <v>5826</v>
      </c>
      <c r="M3839" s="1" t="s">
        <v>2539</v>
      </c>
      <c r="N3839" s="1" t="s">
        <v>5885</v>
      </c>
      <c r="O3839" s="1" t="str">
        <f t="shared" si="71"/>
        <v/>
      </c>
      <c r="P3839" s="28" t="s">
        <v>5862</v>
      </c>
      <c r="Q3839" s="1" t="s">
        <v>5809</v>
      </c>
      <c r="R3839" s="1">
        <v>314</v>
      </c>
      <c r="S3839" s="1">
        <v>1066</v>
      </c>
      <c r="T3839" s="7" t="s">
        <v>14315</v>
      </c>
      <c r="U3839" s="1" t="s">
        <v>14316</v>
      </c>
      <c r="W3839" s="1" t="s">
        <v>14024</v>
      </c>
      <c r="X3839" s="1">
        <v>0.5</v>
      </c>
      <c r="Y3839" s="1">
        <v>0.96699999999999997</v>
      </c>
      <c r="Z3839" s="21" t="s">
        <v>5808</v>
      </c>
      <c r="AA3839" s="1" t="s">
        <v>5812</v>
      </c>
      <c r="AB3839" s="1">
        <v>6836</v>
      </c>
      <c r="AC3839" s="1">
        <v>1046</v>
      </c>
      <c r="AD3839" s="7" t="s">
        <v>49565</v>
      </c>
      <c r="AE3839" s="1" t="s">
        <v>49566</v>
      </c>
      <c r="AG3839" s="1" t="s">
        <v>49564</v>
      </c>
      <c r="AH3839" s="1">
        <v>0.86599999999999999</v>
      </c>
      <c r="AI3839" s="1">
        <v>0.99</v>
      </c>
      <c r="AJ3839" s="21" t="s">
        <v>5808</v>
      </c>
      <c r="AK3839" s="1" t="s">
        <v>5815</v>
      </c>
      <c r="AL3839" s="1">
        <v>1822</v>
      </c>
      <c r="AM3839" s="1">
        <v>1045</v>
      </c>
      <c r="AN3839" s="7" t="s">
        <v>49567</v>
      </c>
      <c r="AO3839" s="1" t="s">
        <v>49568</v>
      </c>
      <c r="AQ3839" s="1" t="s">
        <v>49564</v>
      </c>
      <c r="AR3839" s="1">
        <v>0.85499999999999998</v>
      </c>
      <c r="AS3839" s="1">
        <v>0.99199999999999999</v>
      </c>
      <c r="AT3839" s="30" t="s">
        <v>5808</v>
      </c>
      <c r="AU3839" s="1" t="s">
        <v>5818</v>
      </c>
      <c r="AV3839" s="1">
        <v>3203</v>
      </c>
      <c r="AW3839" s="1">
        <v>1045</v>
      </c>
      <c r="AX3839" s="7" t="s">
        <v>49569</v>
      </c>
      <c r="AY3839" s="1" t="s">
        <v>49570</v>
      </c>
      <c r="AZ3839" s="1" t="s">
        <v>49571</v>
      </c>
      <c r="BA3839" s="1" t="s">
        <v>49564</v>
      </c>
      <c r="BB3839" s="1">
        <v>0.70199999999999996</v>
      </c>
      <c r="BC3839" s="1">
        <v>0.98899999999999999</v>
      </c>
      <c r="BF3839" s="12"/>
    </row>
    <row r="3840" spans="1:58" ht="12" customHeight="1">
      <c r="A3840" s="1" t="s">
        <v>6006</v>
      </c>
      <c r="B3840" s="1">
        <v>4986</v>
      </c>
      <c r="C3840" s="1">
        <v>401</v>
      </c>
      <c r="D3840" s="7" t="s">
        <v>49572</v>
      </c>
      <c r="E3840" s="1" t="s">
        <v>49573</v>
      </c>
      <c r="G3840" s="1" t="s">
        <v>49574</v>
      </c>
      <c r="H3840" s="1" t="s">
        <v>49575</v>
      </c>
      <c r="I3840" s="1" t="s">
        <v>49576</v>
      </c>
      <c r="J3840" s="1">
        <v>1181017</v>
      </c>
      <c r="K3840" s="1">
        <v>1182222</v>
      </c>
      <c r="L3840" s="1" t="s">
        <v>5826</v>
      </c>
      <c r="M3840" s="1" t="s">
        <v>2539</v>
      </c>
      <c r="N3840" s="1" t="s">
        <v>5885</v>
      </c>
      <c r="O3840" s="1" t="str">
        <f t="shared" si="71"/>
        <v/>
      </c>
      <c r="P3840" s="13" t="s">
        <v>5808</v>
      </c>
      <c r="Q3840" s="1" t="s">
        <v>5982</v>
      </c>
      <c r="R3840" s="1">
        <v>4903</v>
      </c>
      <c r="S3840" s="1">
        <v>401</v>
      </c>
      <c r="T3840" s="7" t="s">
        <v>49577</v>
      </c>
      <c r="U3840" s="1" t="s">
        <v>49578</v>
      </c>
      <c r="W3840" s="1" t="s">
        <v>49576</v>
      </c>
      <c r="X3840" s="1">
        <v>0.995</v>
      </c>
      <c r="Y3840" s="1">
        <v>0.998</v>
      </c>
      <c r="Z3840" s="11" t="s">
        <v>5808</v>
      </c>
      <c r="AA3840" s="1" t="s">
        <v>6031</v>
      </c>
      <c r="AB3840" s="1">
        <v>1094</v>
      </c>
      <c r="AC3840" s="1">
        <v>381</v>
      </c>
      <c r="AD3840" s="7" t="s">
        <v>49579</v>
      </c>
      <c r="AE3840" s="1" t="s">
        <v>49580</v>
      </c>
      <c r="AG3840" s="1" t="s">
        <v>49576</v>
      </c>
      <c r="AH3840" s="1">
        <v>0.625</v>
      </c>
      <c r="AI3840" s="1">
        <v>0.99199999999999999</v>
      </c>
      <c r="AJ3840" s="11" t="s">
        <v>5808</v>
      </c>
      <c r="AK3840" s="1" t="s">
        <v>6017</v>
      </c>
      <c r="AL3840" s="1">
        <v>4263</v>
      </c>
      <c r="AM3840" s="1">
        <v>382</v>
      </c>
      <c r="AN3840" s="7" t="s">
        <v>49581</v>
      </c>
      <c r="AO3840" s="1" t="s">
        <v>49582</v>
      </c>
      <c r="AQ3840" s="1" t="s">
        <v>49576</v>
      </c>
      <c r="AR3840" s="1">
        <v>0.60099999999999998</v>
      </c>
      <c r="AS3840" s="1">
        <v>0.99199999999999999</v>
      </c>
      <c r="BF3840" s="12"/>
    </row>
    <row r="3841" spans="1:58" ht="12" customHeight="1">
      <c r="A3841" s="1" t="s">
        <v>6006</v>
      </c>
      <c r="B3841" s="1">
        <v>5155</v>
      </c>
      <c r="C3841" s="1">
        <v>119</v>
      </c>
      <c r="D3841" s="7" t="s">
        <v>49583</v>
      </c>
      <c r="E3841" s="1" t="s">
        <v>49584</v>
      </c>
      <c r="G3841" s="1" t="s">
        <v>49585</v>
      </c>
      <c r="H3841" s="1" t="s">
        <v>45818</v>
      </c>
      <c r="I3841" s="1" t="s">
        <v>45819</v>
      </c>
      <c r="J3841" s="1">
        <v>1397998</v>
      </c>
      <c r="K3841" s="1">
        <v>1398357</v>
      </c>
      <c r="L3841" s="1" t="s">
        <v>5806</v>
      </c>
      <c r="M3841" s="1" t="s">
        <v>4173</v>
      </c>
      <c r="N3841" s="1" t="s">
        <v>5885</v>
      </c>
      <c r="O3841" s="1" t="str">
        <f t="shared" si="71"/>
        <v/>
      </c>
      <c r="P3841" s="20" t="s">
        <v>5808</v>
      </c>
      <c r="Q3841" s="1" t="s">
        <v>5982</v>
      </c>
      <c r="R3841" s="1">
        <v>4726</v>
      </c>
      <c r="S3841" s="1">
        <v>119</v>
      </c>
      <c r="T3841" s="7" t="s">
        <v>49586</v>
      </c>
      <c r="U3841" s="1" t="s">
        <v>49587</v>
      </c>
      <c r="W3841" s="1" t="s">
        <v>45819</v>
      </c>
      <c r="X3841" s="1">
        <v>0.98299999999999998</v>
      </c>
      <c r="Y3841" s="1">
        <v>0.99199999999999999</v>
      </c>
      <c r="Z3841" s="27" t="s">
        <v>5808</v>
      </c>
      <c r="AA3841" s="1" t="s">
        <v>5873</v>
      </c>
      <c r="AB3841" s="1">
        <v>352</v>
      </c>
      <c r="AC3841" s="1">
        <v>119</v>
      </c>
      <c r="AD3841" s="7" t="s">
        <v>49588</v>
      </c>
      <c r="AE3841" s="1" t="s">
        <v>49589</v>
      </c>
      <c r="AG3841" s="1" t="s">
        <v>45819</v>
      </c>
      <c r="AH3841" s="1">
        <v>0.59199999999999997</v>
      </c>
      <c r="AI3841" s="1">
        <v>0.99199999999999999</v>
      </c>
      <c r="AJ3841" s="42" t="s">
        <v>5808</v>
      </c>
      <c r="AK3841" s="1" t="s">
        <v>5815</v>
      </c>
      <c r="AL3841" s="1">
        <v>2760</v>
      </c>
      <c r="AM3841" s="1">
        <v>201</v>
      </c>
      <c r="AN3841" s="7" t="s">
        <v>49590</v>
      </c>
      <c r="AO3841" s="1" t="s">
        <v>49591</v>
      </c>
      <c r="AQ3841" s="1" t="s">
        <v>45819</v>
      </c>
      <c r="AR3841" s="1">
        <v>0.64500000000000002</v>
      </c>
      <c r="AS3841" s="1">
        <v>0.45300000000000001</v>
      </c>
      <c r="AT3841" s="46" t="s">
        <v>5862</v>
      </c>
      <c r="AU3841" s="1" t="s">
        <v>5818</v>
      </c>
      <c r="AV3841" s="1">
        <v>5912</v>
      </c>
      <c r="AW3841" s="1">
        <v>151</v>
      </c>
      <c r="AX3841" s="7" t="s">
        <v>45826</v>
      </c>
      <c r="AY3841" s="1" t="s">
        <v>45827</v>
      </c>
      <c r="BA3841" s="1" t="s">
        <v>45819</v>
      </c>
      <c r="BB3841" s="1">
        <v>0.47499999999999998</v>
      </c>
      <c r="BC3841" s="1">
        <v>0.64200000000000002</v>
      </c>
      <c r="BF3841" s="12"/>
    </row>
    <row r="3842" spans="1:58" ht="12" customHeight="1">
      <c r="A3842" s="1" t="s">
        <v>6006</v>
      </c>
      <c r="B3842" s="1">
        <v>6696</v>
      </c>
      <c r="C3842" s="1">
        <v>355</v>
      </c>
      <c r="D3842" s="7" t="s">
        <v>49592</v>
      </c>
      <c r="E3842" s="1" t="s">
        <v>49593</v>
      </c>
      <c r="G3842" s="1" t="s">
        <v>49594</v>
      </c>
      <c r="H3842" s="1" t="s">
        <v>6360</v>
      </c>
      <c r="I3842" s="1" t="s">
        <v>6246</v>
      </c>
      <c r="J3842" s="1">
        <v>3036925</v>
      </c>
      <c r="K3842" s="1">
        <v>3037992</v>
      </c>
      <c r="L3842" s="1" t="s">
        <v>5826</v>
      </c>
      <c r="M3842" s="1" t="s">
        <v>5</v>
      </c>
      <c r="N3842" s="1" t="s">
        <v>5885</v>
      </c>
      <c r="O3842" s="1" t="str">
        <f t="shared" si="71"/>
        <v/>
      </c>
      <c r="P3842" s="17" t="s">
        <v>5808</v>
      </c>
      <c r="Q3842" s="1" t="s">
        <v>5982</v>
      </c>
      <c r="R3842" s="1">
        <v>5619</v>
      </c>
      <c r="S3842" s="1">
        <v>355</v>
      </c>
      <c r="T3842" s="7" t="s">
        <v>49595</v>
      </c>
      <c r="U3842" s="1" t="s">
        <v>49596</v>
      </c>
      <c r="W3842" s="1" t="s">
        <v>6246</v>
      </c>
      <c r="X3842" s="1">
        <v>0.99399999999999999</v>
      </c>
      <c r="Y3842" s="1">
        <v>0.997</v>
      </c>
      <c r="AJ3842" s="35" t="s">
        <v>5808</v>
      </c>
      <c r="AK3842" s="1" t="s">
        <v>6151</v>
      </c>
      <c r="AL3842" s="1">
        <v>5791</v>
      </c>
      <c r="AM3842" s="1">
        <v>370</v>
      </c>
      <c r="AN3842" s="7" t="s">
        <v>49597</v>
      </c>
      <c r="AO3842" s="1" t="s">
        <v>49598</v>
      </c>
      <c r="AQ3842" s="1" t="s">
        <v>6246</v>
      </c>
      <c r="AR3842" s="1">
        <v>0.48599999999999999</v>
      </c>
      <c r="AS3842" s="1">
        <v>0.66500000000000004</v>
      </c>
      <c r="BF3842" s="12"/>
    </row>
    <row r="3843" spans="1:58" ht="12" customHeight="1">
      <c r="A3843" s="1" t="s">
        <v>5799</v>
      </c>
      <c r="B3843" s="1">
        <v>664</v>
      </c>
      <c r="C3843" s="1">
        <v>839</v>
      </c>
      <c r="D3843" s="7" t="s">
        <v>49599</v>
      </c>
      <c r="E3843" s="1" t="s">
        <v>49600</v>
      </c>
      <c r="G3843" s="1" t="s">
        <v>49601</v>
      </c>
      <c r="H3843" s="1" t="s">
        <v>49602</v>
      </c>
      <c r="I3843" s="1" t="s">
        <v>49603</v>
      </c>
      <c r="J3843" s="1">
        <v>690580</v>
      </c>
      <c r="K3843" s="1">
        <v>693099</v>
      </c>
      <c r="L3843" s="1" t="s">
        <v>5826</v>
      </c>
      <c r="M3843" s="1" t="s">
        <v>5</v>
      </c>
      <c r="N3843" s="1" t="s">
        <v>5885</v>
      </c>
      <c r="O3843" s="1" t="str">
        <f t="shared" ref="O3843:O3906" si="72">IF(M3843="OuterMembrane","Y",IF(AND(N3843="Y",OR(M3843="Unknown",M3843="Extracellular")),"Y",""))</f>
        <v/>
      </c>
      <c r="P3843" s="33" t="s">
        <v>5808</v>
      </c>
      <c r="Q3843" s="1" t="s">
        <v>5809</v>
      </c>
      <c r="R3843" s="1">
        <v>33</v>
      </c>
      <c r="S3843" s="1">
        <v>839</v>
      </c>
      <c r="T3843" s="7" t="s">
        <v>49604</v>
      </c>
      <c r="U3843" s="1" t="s">
        <v>49605</v>
      </c>
      <c r="W3843" s="1" t="s">
        <v>49603</v>
      </c>
      <c r="X3843" s="1">
        <v>0.998</v>
      </c>
      <c r="Y3843" s="1">
        <v>0.999</v>
      </c>
      <c r="Z3843" s="11" t="s">
        <v>5808</v>
      </c>
      <c r="AA3843" s="1" t="s">
        <v>6124</v>
      </c>
      <c r="AB3843" s="1">
        <v>3254</v>
      </c>
      <c r="AC3843" s="1">
        <v>828</v>
      </c>
      <c r="AD3843" s="7" t="s">
        <v>49606</v>
      </c>
      <c r="AE3843" s="1" t="s">
        <v>49607</v>
      </c>
      <c r="AG3843" s="1" t="s">
        <v>49603</v>
      </c>
      <c r="AH3843" s="1">
        <v>0.60799999999999998</v>
      </c>
      <c r="AI3843" s="1">
        <v>0.97699999999999998</v>
      </c>
      <c r="AJ3843" s="11" t="s">
        <v>5808</v>
      </c>
      <c r="AK3843" s="1" t="s">
        <v>6017</v>
      </c>
      <c r="AL3843" s="1">
        <v>4718</v>
      </c>
      <c r="AM3843" s="1">
        <v>825</v>
      </c>
      <c r="AN3843" s="7" t="s">
        <v>49608</v>
      </c>
      <c r="AO3843" s="1" t="s">
        <v>49609</v>
      </c>
      <c r="AQ3843" s="1" t="s">
        <v>49603</v>
      </c>
      <c r="AR3843" s="1">
        <v>0.61299999999999999</v>
      </c>
      <c r="AS3843" s="1">
        <v>0.98499999999999999</v>
      </c>
      <c r="AT3843" s="24"/>
      <c r="BF3843" s="12"/>
    </row>
    <row r="3844" spans="1:58" ht="12" customHeight="1">
      <c r="A3844" s="1" t="s">
        <v>5799</v>
      </c>
      <c r="B3844" s="1">
        <v>2736</v>
      </c>
      <c r="C3844" s="1">
        <v>336</v>
      </c>
      <c r="D3844" s="7" t="s">
        <v>49610</v>
      </c>
      <c r="E3844" s="1" t="s">
        <v>49611</v>
      </c>
      <c r="G3844" s="1" t="s">
        <v>49612</v>
      </c>
      <c r="H3844" s="1" t="s">
        <v>49613</v>
      </c>
      <c r="I3844" s="1" t="s">
        <v>38716</v>
      </c>
      <c r="J3844" s="1">
        <v>2898266</v>
      </c>
      <c r="K3844" s="1">
        <v>2899276</v>
      </c>
      <c r="L3844" s="1" t="s">
        <v>5806</v>
      </c>
      <c r="M3844" s="1" t="s">
        <v>5</v>
      </c>
      <c r="N3844" s="1" t="s">
        <v>5885</v>
      </c>
      <c r="O3844" s="1" t="str">
        <f t="shared" si="72"/>
        <v/>
      </c>
      <c r="P3844" s="13" t="s">
        <v>5808</v>
      </c>
      <c r="Q3844" s="1" t="s">
        <v>5809</v>
      </c>
      <c r="R3844" s="1">
        <v>594</v>
      </c>
      <c r="S3844" s="1">
        <v>336</v>
      </c>
      <c r="T3844" s="7" t="s">
        <v>49614</v>
      </c>
      <c r="U3844" s="1" t="s">
        <v>49615</v>
      </c>
      <c r="W3844" s="1" t="s">
        <v>38716</v>
      </c>
      <c r="X3844" s="1">
        <v>0.997</v>
      </c>
      <c r="Y3844" s="1">
        <v>0.997</v>
      </c>
      <c r="Z3844" s="39" t="s">
        <v>5862</v>
      </c>
      <c r="AA3844" s="1" t="s">
        <v>6031</v>
      </c>
      <c r="AB3844" s="1">
        <v>751</v>
      </c>
      <c r="AC3844" s="1">
        <v>349</v>
      </c>
      <c r="AD3844" s="7" t="s">
        <v>38714</v>
      </c>
      <c r="AE3844" s="1" t="s">
        <v>38715</v>
      </c>
      <c r="AG3844" s="1" t="s">
        <v>38716</v>
      </c>
      <c r="AH3844" s="1">
        <v>0.36599999999999999</v>
      </c>
      <c r="AI3844" s="1">
        <v>0.90800000000000003</v>
      </c>
      <c r="AJ3844" s="43" t="s">
        <v>5808</v>
      </c>
      <c r="AK3844" s="1" t="s">
        <v>5815</v>
      </c>
      <c r="AL3844" s="1">
        <v>2353</v>
      </c>
      <c r="AM3844" s="1">
        <v>332</v>
      </c>
      <c r="AN3844" s="7" t="s">
        <v>49616</v>
      </c>
      <c r="AO3844" s="1" t="s">
        <v>49617</v>
      </c>
      <c r="AQ3844" s="1" t="s">
        <v>38716</v>
      </c>
      <c r="AR3844" s="1">
        <v>0.85599999999999998</v>
      </c>
      <c r="AS3844" s="1">
        <v>0.99099999999999999</v>
      </c>
      <c r="AT3844" s="27" t="s">
        <v>5808</v>
      </c>
      <c r="AU3844" s="1" t="s">
        <v>5818</v>
      </c>
      <c r="AV3844" s="1">
        <v>2702</v>
      </c>
      <c r="AW3844" s="1">
        <v>333</v>
      </c>
      <c r="AX3844" s="7" t="s">
        <v>38719</v>
      </c>
      <c r="AY3844" s="1" t="s">
        <v>38720</v>
      </c>
      <c r="BA3844" s="1" t="s">
        <v>38716</v>
      </c>
      <c r="BB3844" s="1">
        <v>0.58199999999999996</v>
      </c>
      <c r="BC3844" s="1">
        <v>0.97899999999999998</v>
      </c>
      <c r="BF3844" s="12"/>
    </row>
    <row r="3845" spans="1:58" ht="12" customHeight="1">
      <c r="A3845" s="1" t="s">
        <v>5799</v>
      </c>
      <c r="B3845" s="1">
        <v>770</v>
      </c>
      <c r="C3845" s="1">
        <v>583</v>
      </c>
      <c r="D3845" s="7" t="s">
        <v>49618</v>
      </c>
      <c r="E3845" s="1" t="s">
        <v>49619</v>
      </c>
      <c r="G3845" s="1" t="s">
        <v>49620</v>
      </c>
      <c r="H3845" s="1" t="s">
        <v>38380</v>
      </c>
      <c r="I3845" s="1" t="s">
        <v>30180</v>
      </c>
      <c r="J3845" s="1">
        <v>806553</v>
      </c>
      <c r="K3845" s="1">
        <v>808304</v>
      </c>
      <c r="L3845" s="1" t="s">
        <v>5826</v>
      </c>
      <c r="M3845" s="1" t="s">
        <v>2539</v>
      </c>
      <c r="N3845" s="1" t="s">
        <v>5885</v>
      </c>
      <c r="O3845" s="1" t="str">
        <f t="shared" si="72"/>
        <v/>
      </c>
      <c r="P3845" s="13" t="s">
        <v>5808</v>
      </c>
      <c r="Q3845" s="1" t="s">
        <v>5809</v>
      </c>
      <c r="R3845" s="1">
        <v>258</v>
      </c>
      <c r="S3845" s="1">
        <v>580</v>
      </c>
      <c r="T3845" s="7" t="s">
        <v>49621</v>
      </c>
      <c r="U3845" s="1" t="s">
        <v>49622</v>
      </c>
      <c r="W3845" s="1" t="s">
        <v>30180</v>
      </c>
      <c r="X3845" s="1">
        <v>0.995</v>
      </c>
      <c r="Y3845" s="1">
        <v>0.998</v>
      </c>
      <c r="Z3845" s="45" t="s">
        <v>5862</v>
      </c>
      <c r="AA3845" s="1" t="s">
        <v>6014</v>
      </c>
      <c r="AB3845" s="1">
        <v>5024</v>
      </c>
      <c r="AC3845" s="1">
        <v>514</v>
      </c>
      <c r="AD3845" s="7" t="s">
        <v>49623</v>
      </c>
      <c r="AE3845" s="1" t="s">
        <v>49624</v>
      </c>
      <c r="AG3845" s="1" t="s">
        <v>30180</v>
      </c>
      <c r="AH3845" s="1">
        <v>0.60899999999999999</v>
      </c>
      <c r="AI3845" s="1">
        <v>0.998</v>
      </c>
      <c r="AJ3845" s="48" t="s">
        <v>5862</v>
      </c>
      <c r="AK3845" s="1" t="s">
        <v>6017</v>
      </c>
      <c r="AL3845" s="1">
        <v>3627</v>
      </c>
      <c r="AM3845" s="1">
        <v>514</v>
      </c>
      <c r="AN3845" s="7" t="s">
        <v>38385</v>
      </c>
      <c r="AO3845" s="1" t="s">
        <v>38386</v>
      </c>
      <c r="AQ3845" s="1" t="s">
        <v>30180</v>
      </c>
      <c r="AR3845" s="1">
        <v>0.61499999999999999</v>
      </c>
      <c r="AS3845" s="1">
        <v>0.998</v>
      </c>
      <c r="AT3845" s="14" t="s">
        <v>5808</v>
      </c>
      <c r="AU3845" s="1" t="s">
        <v>5818</v>
      </c>
      <c r="AV3845" s="1">
        <v>3693</v>
      </c>
      <c r="AW3845" s="1">
        <v>521</v>
      </c>
      <c r="AX3845" s="7" t="s">
        <v>49625</v>
      </c>
      <c r="AY3845" s="1" t="s">
        <v>49626</v>
      </c>
      <c r="BA3845" s="1" t="s">
        <v>30180</v>
      </c>
      <c r="BB3845" s="1">
        <v>0.33</v>
      </c>
      <c r="BC3845" s="1">
        <v>0.99399999999999999</v>
      </c>
      <c r="BF3845" s="12"/>
    </row>
    <row r="3846" spans="1:58" ht="12" customHeight="1">
      <c r="A3846" s="1" t="s">
        <v>6006</v>
      </c>
      <c r="B3846" s="1">
        <v>5046</v>
      </c>
      <c r="C3846" s="1">
        <v>317</v>
      </c>
      <c r="D3846" s="7" t="s">
        <v>49627</v>
      </c>
      <c r="E3846" s="1" t="s">
        <v>49628</v>
      </c>
      <c r="G3846" s="1" t="s">
        <v>49629</v>
      </c>
      <c r="H3846" s="1" t="s">
        <v>49630</v>
      </c>
      <c r="I3846" s="1" t="s">
        <v>49631</v>
      </c>
      <c r="J3846" s="1">
        <v>1240463</v>
      </c>
      <c r="K3846" s="1">
        <v>1241416</v>
      </c>
      <c r="L3846" s="1" t="s">
        <v>5806</v>
      </c>
      <c r="M3846" s="1" t="s">
        <v>5</v>
      </c>
      <c r="N3846" s="1" t="s">
        <v>5885</v>
      </c>
      <c r="O3846" s="1" t="str">
        <f t="shared" si="72"/>
        <v/>
      </c>
      <c r="P3846" s="17" t="s">
        <v>5808</v>
      </c>
      <c r="Q3846" s="1" t="s">
        <v>5982</v>
      </c>
      <c r="R3846" s="1">
        <v>4847</v>
      </c>
      <c r="S3846" s="1">
        <v>315</v>
      </c>
      <c r="T3846" s="7" t="s">
        <v>49632</v>
      </c>
      <c r="U3846" s="1" t="s">
        <v>49633</v>
      </c>
      <c r="W3846" s="1" t="s">
        <v>49631</v>
      </c>
      <c r="X3846" s="1">
        <v>0.99099999999999999</v>
      </c>
      <c r="Y3846" s="1">
        <v>0.997</v>
      </c>
      <c r="Z3846" s="42" t="s">
        <v>5808</v>
      </c>
      <c r="AA3846" s="1" t="s">
        <v>6031</v>
      </c>
      <c r="AB3846" s="1">
        <v>657</v>
      </c>
      <c r="AC3846" s="1">
        <v>311</v>
      </c>
      <c r="AD3846" s="7" t="s">
        <v>49634</v>
      </c>
      <c r="AE3846" s="1" t="s">
        <v>49635</v>
      </c>
      <c r="AG3846" s="1" t="s">
        <v>49631</v>
      </c>
      <c r="AH3846" s="1">
        <v>0.62</v>
      </c>
      <c r="AI3846" s="1">
        <v>0.93200000000000005</v>
      </c>
      <c r="AJ3846" s="42" t="s">
        <v>5808</v>
      </c>
      <c r="AK3846" s="1" t="s">
        <v>6017</v>
      </c>
      <c r="AL3846" s="1">
        <v>4581</v>
      </c>
      <c r="AM3846" s="1">
        <v>310</v>
      </c>
      <c r="AN3846" s="7" t="s">
        <v>49636</v>
      </c>
      <c r="AO3846" s="1" t="s">
        <v>49637</v>
      </c>
      <c r="AQ3846" s="1" t="s">
        <v>49631</v>
      </c>
      <c r="AR3846" s="1">
        <v>0.60699999999999998</v>
      </c>
      <c r="AS3846" s="1">
        <v>0.94799999999999995</v>
      </c>
      <c r="AT3846" s="14" t="s">
        <v>5808</v>
      </c>
      <c r="AU3846" s="1" t="s">
        <v>5818</v>
      </c>
      <c r="AV3846" s="1">
        <v>5444</v>
      </c>
      <c r="AW3846" s="1">
        <v>297</v>
      </c>
      <c r="AX3846" s="7" t="s">
        <v>49638</v>
      </c>
      <c r="AY3846" s="1" t="s">
        <v>49639</v>
      </c>
      <c r="BA3846" s="1" t="s">
        <v>49640</v>
      </c>
      <c r="BB3846" s="1">
        <v>0.33400000000000002</v>
      </c>
      <c r="BC3846" s="1">
        <v>0.95299999999999996</v>
      </c>
      <c r="BF3846" s="12"/>
    </row>
    <row r="3847" spans="1:58" ht="12" customHeight="1">
      <c r="A3847" s="1" t="s">
        <v>5799</v>
      </c>
      <c r="B3847" s="1">
        <v>1985</v>
      </c>
      <c r="C3847" s="1">
        <v>427</v>
      </c>
      <c r="D3847" s="7" t="s">
        <v>49641</v>
      </c>
      <c r="E3847" s="1" t="s">
        <v>49642</v>
      </c>
      <c r="G3847" s="1" t="s">
        <v>49643</v>
      </c>
      <c r="H3847" s="1" t="s">
        <v>49644</v>
      </c>
      <c r="I3847" s="1" t="s">
        <v>49645</v>
      </c>
      <c r="J3847" s="1">
        <v>2082153</v>
      </c>
      <c r="K3847" s="1">
        <v>2083436</v>
      </c>
      <c r="L3847" s="1" t="s">
        <v>5826</v>
      </c>
      <c r="M3847" s="1" t="s">
        <v>5</v>
      </c>
      <c r="N3847" s="1" t="s">
        <v>5885</v>
      </c>
      <c r="O3847" s="1" t="str">
        <f t="shared" si="72"/>
        <v/>
      </c>
      <c r="P3847" s="10" t="s">
        <v>5808</v>
      </c>
      <c r="Q3847" s="1" t="s">
        <v>5809</v>
      </c>
      <c r="R3847" s="1">
        <v>1206</v>
      </c>
      <c r="S3847" s="1">
        <v>413</v>
      </c>
      <c r="T3847" s="7" t="s">
        <v>49646</v>
      </c>
      <c r="W3847" s="1" t="s">
        <v>49645</v>
      </c>
      <c r="X3847" s="1">
        <v>0.96499999999999997</v>
      </c>
      <c r="Y3847" s="1">
        <v>0.998</v>
      </c>
      <c r="Z3847" s="11" t="s">
        <v>5808</v>
      </c>
      <c r="AA3847" s="1" t="s">
        <v>5812</v>
      </c>
      <c r="AB3847" s="1">
        <v>6793</v>
      </c>
      <c r="AC3847" s="1">
        <v>361</v>
      </c>
      <c r="AD3847" s="7" t="s">
        <v>49647</v>
      </c>
      <c r="AE3847" s="1" t="s">
        <v>49648</v>
      </c>
      <c r="AG3847" s="1" t="s">
        <v>49645</v>
      </c>
      <c r="AH3847" s="1">
        <v>0.621</v>
      </c>
      <c r="AI3847" s="1">
        <v>0.97</v>
      </c>
      <c r="AJ3847" s="11" t="s">
        <v>5808</v>
      </c>
      <c r="AK3847" s="1" t="s">
        <v>5815</v>
      </c>
      <c r="AL3847" s="1">
        <v>1786</v>
      </c>
      <c r="AM3847" s="1">
        <v>360</v>
      </c>
      <c r="AN3847" s="7" t="s">
        <v>49649</v>
      </c>
      <c r="AO3847" s="1" t="s">
        <v>49650</v>
      </c>
      <c r="AQ3847" s="1" t="s">
        <v>49645</v>
      </c>
      <c r="AR3847" s="1">
        <v>0.63100000000000001</v>
      </c>
      <c r="AS3847" s="1">
        <v>0.96899999999999997</v>
      </c>
      <c r="AT3847" s="15" t="s">
        <v>5808</v>
      </c>
      <c r="AU3847" s="1" t="s">
        <v>5818</v>
      </c>
      <c r="AV3847" s="1">
        <v>2142</v>
      </c>
      <c r="AW3847" s="1">
        <v>337</v>
      </c>
      <c r="AX3847" s="7" t="s">
        <v>49651</v>
      </c>
      <c r="AY3847" s="1" t="s">
        <v>49652</v>
      </c>
      <c r="BA3847" s="1" t="s">
        <v>49645</v>
      </c>
      <c r="BB3847" s="1">
        <v>0.58499999999999996</v>
      </c>
      <c r="BC3847" s="1">
        <v>0.81299999999999994</v>
      </c>
      <c r="BF3847" s="12"/>
    </row>
    <row r="3848" spans="1:58" ht="12" customHeight="1">
      <c r="A3848" s="1" t="s">
        <v>5799</v>
      </c>
      <c r="B3848" s="1">
        <v>2917</v>
      </c>
      <c r="C3848" s="1">
        <v>129</v>
      </c>
      <c r="D3848" s="7" t="s">
        <v>49653</v>
      </c>
      <c r="E3848" s="1" t="s">
        <v>49654</v>
      </c>
      <c r="G3848" s="1" t="s">
        <v>49655</v>
      </c>
      <c r="H3848" s="1" t="s">
        <v>49656</v>
      </c>
      <c r="I3848" s="1" t="s">
        <v>6246</v>
      </c>
      <c r="J3848" s="1">
        <v>3083026</v>
      </c>
      <c r="K3848" s="1">
        <v>3083415</v>
      </c>
      <c r="L3848" s="1" t="s">
        <v>5826</v>
      </c>
      <c r="M3848" s="1" t="s">
        <v>4173</v>
      </c>
      <c r="N3848" s="1" t="s">
        <v>5885</v>
      </c>
      <c r="O3848" s="1" t="str">
        <f t="shared" si="72"/>
        <v/>
      </c>
      <c r="P3848" s="17" t="s">
        <v>5808</v>
      </c>
      <c r="Q3848" s="1" t="s">
        <v>5809</v>
      </c>
      <c r="R3848" s="1">
        <v>490</v>
      </c>
      <c r="S3848" s="1">
        <v>129</v>
      </c>
      <c r="T3848" s="7" t="s">
        <v>49657</v>
      </c>
      <c r="U3848" s="1" t="s">
        <v>49658</v>
      </c>
      <c r="W3848" s="1" t="s">
        <v>6246</v>
      </c>
      <c r="X3848" s="1">
        <v>0.99199999999999999</v>
      </c>
      <c r="Y3848" s="1">
        <v>0.99199999999999999</v>
      </c>
      <c r="Z3848" s="42" t="s">
        <v>5808</v>
      </c>
      <c r="AA3848" s="1" t="s">
        <v>5873</v>
      </c>
      <c r="AB3848" s="1">
        <v>514</v>
      </c>
      <c r="AC3848" s="1">
        <v>157</v>
      </c>
      <c r="AD3848" s="7" t="s">
        <v>49659</v>
      </c>
      <c r="AE3848" s="1" t="s">
        <v>49660</v>
      </c>
      <c r="AG3848" s="1" t="s">
        <v>6246</v>
      </c>
      <c r="AH3848" s="1">
        <v>0.61699999999999999</v>
      </c>
      <c r="AI3848" s="1">
        <v>0.81499999999999995</v>
      </c>
      <c r="AJ3848" s="42" t="s">
        <v>5808</v>
      </c>
      <c r="AK3848" s="1" t="s">
        <v>5815</v>
      </c>
      <c r="AL3848" s="1">
        <v>2607</v>
      </c>
      <c r="AM3848" s="1">
        <v>129</v>
      </c>
      <c r="AN3848" s="7" t="s">
        <v>49661</v>
      </c>
      <c r="AO3848" s="1" t="s">
        <v>49662</v>
      </c>
      <c r="AQ3848" s="1" t="s">
        <v>6246</v>
      </c>
      <c r="AR3848" s="1">
        <v>0.60799999999999998</v>
      </c>
      <c r="AS3848" s="1">
        <v>0.99199999999999999</v>
      </c>
      <c r="BF3848" s="12"/>
    </row>
    <row r="3849" spans="1:58" ht="12" customHeight="1">
      <c r="A3849" s="1" t="s">
        <v>6006</v>
      </c>
      <c r="B3849" s="1">
        <v>6725</v>
      </c>
      <c r="C3849" s="1">
        <v>131</v>
      </c>
      <c r="D3849" s="7" t="s">
        <v>49663</v>
      </c>
      <c r="E3849" s="1" t="s">
        <v>49664</v>
      </c>
      <c r="G3849" s="1" t="s">
        <v>49665</v>
      </c>
      <c r="H3849" s="1" t="s">
        <v>49666</v>
      </c>
      <c r="I3849" s="1" t="s">
        <v>49667</v>
      </c>
      <c r="J3849" s="1">
        <v>3064914</v>
      </c>
      <c r="K3849" s="1">
        <v>3065309</v>
      </c>
      <c r="L3849" s="1" t="s">
        <v>5826</v>
      </c>
      <c r="M3849" s="1" t="s">
        <v>5</v>
      </c>
      <c r="N3849" s="1" t="s">
        <v>5885</v>
      </c>
      <c r="O3849" s="1" t="str">
        <f t="shared" si="72"/>
        <v/>
      </c>
      <c r="P3849" s="17" t="s">
        <v>5808</v>
      </c>
      <c r="Q3849" s="1" t="s">
        <v>5982</v>
      </c>
      <c r="R3849" s="1">
        <v>5648</v>
      </c>
      <c r="S3849" s="1">
        <v>117</v>
      </c>
      <c r="T3849" s="7" t="s">
        <v>49668</v>
      </c>
      <c r="U3849" s="1" t="s">
        <v>49669</v>
      </c>
      <c r="W3849" s="1" t="s">
        <v>49667</v>
      </c>
      <c r="X3849" s="1">
        <v>0.99099999999999999</v>
      </c>
      <c r="Y3849" s="1">
        <v>0.99099999999999999</v>
      </c>
      <c r="Z3849" s="42" t="s">
        <v>5808</v>
      </c>
      <c r="AA3849" s="1" t="s">
        <v>6124</v>
      </c>
      <c r="AB3849" s="1">
        <v>3245</v>
      </c>
      <c r="AC3849" s="1">
        <v>130</v>
      </c>
      <c r="AD3849" s="7" t="s">
        <v>49670</v>
      </c>
      <c r="AE3849" s="1" t="s">
        <v>49671</v>
      </c>
      <c r="AG3849" s="1" t="s">
        <v>49667</v>
      </c>
      <c r="AH3849" s="1">
        <v>0.60499999999999998</v>
      </c>
      <c r="AI3849" s="1">
        <v>0.98499999999999999</v>
      </c>
      <c r="AJ3849" s="42" t="s">
        <v>5808</v>
      </c>
      <c r="AK3849" s="1" t="s">
        <v>6017</v>
      </c>
      <c r="AL3849" s="1">
        <v>4710</v>
      </c>
      <c r="AM3849" s="1">
        <v>130</v>
      </c>
      <c r="AN3849" s="7" t="s">
        <v>49672</v>
      </c>
      <c r="AO3849" s="1" t="s">
        <v>49673</v>
      </c>
      <c r="AQ3849" s="1" t="s">
        <v>49667</v>
      </c>
      <c r="AR3849" s="1">
        <v>0.62</v>
      </c>
      <c r="AS3849" s="1">
        <v>0.98499999999999999</v>
      </c>
      <c r="AT3849" s="19" t="s">
        <v>5862</v>
      </c>
      <c r="AU3849" s="1" t="s">
        <v>5818</v>
      </c>
      <c r="AV3849" s="1">
        <v>6095</v>
      </c>
      <c r="AW3849" s="1">
        <v>134</v>
      </c>
      <c r="AX3849" s="7" t="s">
        <v>10862</v>
      </c>
      <c r="AY3849" s="1" t="s">
        <v>10863</v>
      </c>
      <c r="AZ3849" s="1" t="s">
        <v>10857</v>
      </c>
      <c r="BA3849" s="1" t="s">
        <v>10854</v>
      </c>
      <c r="BB3849" s="1">
        <v>0.36599999999999999</v>
      </c>
      <c r="BC3849" s="1">
        <v>0.85099999999999998</v>
      </c>
      <c r="BF3849" s="12"/>
    </row>
    <row r="3850" spans="1:58" ht="12" customHeight="1">
      <c r="A3850" s="1" t="s">
        <v>5799</v>
      </c>
      <c r="B3850" s="1">
        <v>2282</v>
      </c>
      <c r="C3850" s="1">
        <v>539</v>
      </c>
      <c r="D3850" s="7" t="s">
        <v>49674</v>
      </c>
      <c r="E3850" s="1" t="s">
        <v>49675</v>
      </c>
      <c r="G3850" s="1" t="s">
        <v>49676</v>
      </c>
      <c r="H3850" s="1" t="s">
        <v>49677</v>
      </c>
      <c r="I3850" s="1" t="s">
        <v>49678</v>
      </c>
      <c r="J3850" s="1">
        <v>2413784</v>
      </c>
      <c r="K3850" s="1">
        <v>2415403</v>
      </c>
      <c r="L3850" s="1" t="s">
        <v>5806</v>
      </c>
      <c r="M3850" s="1" t="s">
        <v>2539</v>
      </c>
      <c r="N3850" s="1" t="s">
        <v>5885</v>
      </c>
      <c r="O3850" s="1" t="str">
        <f t="shared" si="72"/>
        <v/>
      </c>
      <c r="P3850" s="17" t="s">
        <v>5808</v>
      </c>
      <c r="Q3850" s="1" t="s">
        <v>5809</v>
      </c>
      <c r="R3850" s="1">
        <v>912</v>
      </c>
      <c r="S3850" s="1">
        <v>539</v>
      </c>
      <c r="T3850" s="7" t="s">
        <v>49679</v>
      </c>
      <c r="U3850" s="1" t="s">
        <v>49680</v>
      </c>
      <c r="W3850" s="1" t="s">
        <v>49678</v>
      </c>
      <c r="X3850" s="1">
        <v>0.99399999999999999</v>
      </c>
      <c r="Y3850" s="1">
        <v>0.998</v>
      </c>
      <c r="Z3850" s="39" t="s">
        <v>5862</v>
      </c>
      <c r="AA3850" s="1" t="s">
        <v>5941</v>
      </c>
      <c r="AB3850" s="1">
        <v>2795</v>
      </c>
      <c r="AC3850" s="1">
        <v>520</v>
      </c>
      <c r="AD3850" s="7" t="s">
        <v>18405</v>
      </c>
      <c r="AE3850" s="1" t="s">
        <v>18406</v>
      </c>
      <c r="AF3850" s="1" t="s">
        <v>15068</v>
      </c>
      <c r="AG3850" s="1" t="s">
        <v>15071</v>
      </c>
      <c r="AH3850" s="1">
        <v>0.374</v>
      </c>
      <c r="AI3850" s="1">
        <v>0.95199999999999996</v>
      </c>
      <c r="AJ3850" s="43" t="s">
        <v>5808</v>
      </c>
      <c r="AK3850" s="1" t="s">
        <v>6151</v>
      </c>
      <c r="AL3850" s="1">
        <v>5887</v>
      </c>
      <c r="AM3850" s="1">
        <v>530</v>
      </c>
      <c r="AN3850" s="7" t="s">
        <v>49681</v>
      </c>
      <c r="AO3850" s="1" t="s">
        <v>49682</v>
      </c>
      <c r="AQ3850" s="1" t="s">
        <v>49678</v>
      </c>
      <c r="AR3850" s="1">
        <v>0.84799999999999998</v>
      </c>
      <c r="AS3850" s="1">
        <v>0.98899999999999999</v>
      </c>
      <c r="AT3850" s="39" t="s">
        <v>5862</v>
      </c>
      <c r="AU3850" s="1" t="s">
        <v>5818</v>
      </c>
      <c r="AV3850" s="1">
        <v>5706</v>
      </c>
      <c r="AW3850" s="1">
        <v>509</v>
      </c>
      <c r="AX3850" s="7" t="s">
        <v>15078</v>
      </c>
      <c r="AY3850" s="1" t="s">
        <v>15079</v>
      </c>
      <c r="BA3850" s="1" t="s">
        <v>15071</v>
      </c>
      <c r="BB3850" s="1">
        <v>0.35399999999999998</v>
      </c>
      <c r="BC3850" s="1">
        <v>0.90600000000000003</v>
      </c>
      <c r="BF3850" s="12"/>
    </row>
    <row r="3851" spans="1:58" ht="12" customHeight="1">
      <c r="A3851" s="1" t="s">
        <v>6006</v>
      </c>
      <c r="B3851" s="1">
        <v>6045</v>
      </c>
      <c r="C3851" s="1">
        <v>44</v>
      </c>
      <c r="D3851" s="7" t="s">
        <v>49683</v>
      </c>
      <c r="E3851" s="1" t="s">
        <v>49684</v>
      </c>
      <c r="G3851" s="1" t="s">
        <v>49685</v>
      </c>
      <c r="H3851" s="1" t="s">
        <v>49686</v>
      </c>
      <c r="I3851" s="1" t="s">
        <v>6246</v>
      </c>
      <c r="J3851" s="1">
        <v>2380632</v>
      </c>
      <c r="K3851" s="1">
        <v>2380766</v>
      </c>
      <c r="L3851" s="1" t="s">
        <v>5806</v>
      </c>
      <c r="M3851" s="1" t="s">
        <v>2539</v>
      </c>
      <c r="N3851" s="1" t="s">
        <v>5885</v>
      </c>
      <c r="O3851" s="1" t="str">
        <f t="shared" si="72"/>
        <v/>
      </c>
      <c r="P3851" s="24"/>
      <c r="Z3851" s="30" t="s">
        <v>5808</v>
      </c>
      <c r="AA3851" s="1" t="s">
        <v>6148</v>
      </c>
      <c r="AB3851" s="1">
        <v>2332</v>
      </c>
      <c r="AC3851" s="1">
        <v>44</v>
      </c>
      <c r="AD3851" s="7" t="s">
        <v>49687</v>
      </c>
      <c r="AE3851" s="1" t="s">
        <v>49688</v>
      </c>
      <c r="AG3851" s="1" t="s">
        <v>6246</v>
      </c>
      <c r="AH3851" s="1">
        <v>0.72699999999999998</v>
      </c>
      <c r="AI3851" s="1">
        <v>0.97699999999999998</v>
      </c>
      <c r="AJ3851" s="30" t="s">
        <v>5808</v>
      </c>
      <c r="AK3851" s="1" t="s">
        <v>6151</v>
      </c>
      <c r="AL3851" s="1">
        <v>6327</v>
      </c>
      <c r="AM3851" s="1">
        <v>44</v>
      </c>
      <c r="AN3851" s="7" t="s">
        <v>49689</v>
      </c>
      <c r="AO3851" s="1" t="s">
        <v>49690</v>
      </c>
      <c r="AQ3851" s="1" t="s">
        <v>6246</v>
      </c>
      <c r="AR3851" s="1">
        <v>0.75</v>
      </c>
      <c r="AS3851" s="1">
        <v>0.97699999999999998</v>
      </c>
      <c r="BF3851" s="12"/>
    </row>
    <row r="3852" spans="1:58" ht="12" customHeight="1">
      <c r="A3852" s="1" t="s">
        <v>6006</v>
      </c>
      <c r="B3852" s="1">
        <v>4558</v>
      </c>
      <c r="C3852" s="1">
        <v>461</v>
      </c>
      <c r="D3852" s="7" t="s">
        <v>49691</v>
      </c>
      <c r="E3852" s="1" t="s">
        <v>49692</v>
      </c>
      <c r="G3852" s="1" t="s">
        <v>49693</v>
      </c>
      <c r="H3852" s="1" t="s">
        <v>19606</v>
      </c>
      <c r="I3852" s="1" t="s">
        <v>19607</v>
      </c>
      <c r="J3852" s="1">
        <v>737969</v>
      </c>
      <c r="K3852" s="1">
        <v>739354</v>
      </c>
      <c r="L3852" s="1" t="s">
        <v>5806</v>
      </c>
      <c r="M3852" s="1" t="s">
        <v>2539</v>
      </c>
      <c r="N3852" s="1" t="s">
        <v>5885</v>
      </c>
      <c r="O3852" s="1" t="str">
        <f t="shared" si="72"/>
        <v/>
      </c>
      <c r="P3852" s="33" t="s">
        <v>5808</v>
      </c>
      <c r="Q3852" s="1" t="s">
        <v>5982</v>
      </c>
      <c r="R3852" s="1">
        <v>3968</v>
      </c>
      <c r="S3852" s="1">
        <v>417</v>
      </c>
      <c r="T3852" s="7" t="s">
        <v>49694</v>
      </c>
      <c r="U3852" s="1" t="s">
        <v>49695</v>
      </c>
      <c r="W3852" s="1" t="s">
        <v>19607</v>
      </c>
      <c r="X3852" s="1">
        <v>0.998</v>
      </c>
      <c r="Y3852" s="1">
        <v>0.998</v>
      </c>
      <c r="Z3852" s="30" t="s">
        <v>5808</v>
      </c>
      <c r="AA3852" s="1" t="s">
        <v>6031</v>
      </c>
      <c r="AB3852" s="1">
        <v>1614</v>
      </c>
      <c r="AC3852" s="1">
        <v>396</v>
      </c>
      <c r="AD3852" s="7" t="s">
        <v>49696</v>
      </c>
      <c r="AE3852" s="1" t="s">
        <v>49697</v>
      </c>
      <c r="AG3852" s="1" t="s">
        <v>19607</v>
      </c>
      <c r="AH3852" s="1">
        <v>0.71099999999999997</v>
      </c>
      <c r="AI3852" s="1">
        <v>0.94899999999999995</v>
      </c>
      <c r="AJ3852" s="28" t="s">
        <v>5862</v>
      </c>
      <c r="AK3852" s="1" t="s">
        <v>5815</v>
      </c>
      <c r="AL3852" s="1">
        <v>1965</v>
      </c>
      <c r="AM3852" s="1">
        <v>407</v>
      </c>
      <c r="AN3852" s="7" t="s">
        <v>19612</v>
      </c>
      <c r="AO3852" s="1" t="s">
        <v>19613</v>
      </c>
      <c r="AQ3852" s="1" t="s">
        <v>19607</v>
      </c>
      <c r="AR3852" s="1">
        <v>0.505</v>
      </c>
      <c r="AS3852" s="1">
        <v>0.89200000000000002</v>
      </c>
      <c r="AT3852" s="16" t="s">
        <v>5862</v>
      </c>
      <c r="AU3852" s="1" t="s">
        <v>5818</v>
      </c>
      <c r="AV3852" s="1">
        <v>5705</v>
      </c>
      <c r="AW3852" s="1">
        <v>394</v>
      </c>
      <c r="AX3852" s="7" t="s">
        <v>19614</v>
      </c>
      <c r="AY3852" s="1" t="s">
        <v>19615</v>
      </c>
      <c r="BA3852" s="1" t="s">
        <v>19607</v>
      </c>
      <c r="BB3852" s="1">
        <v>0.45700000000000002</v>
      </c>
      <c r="BC3852" s="1">
        <v>0.89100000000000001</v>
      </c>
      <c r="BF3852" s="12"/>
    </row>
    <row r="3853" spans="1:58" ht="12" customHeight="1">
      <c r="A3853" s="1" t="s">
        <v>6006</v>
      </c>
      <c r="B3853" s="1">
        <v>5565</v>
      </c>
      <c r="C3853" s="1">
        <v>461</v>
      </c>
      <c r="D3853" s="7" t="s">
        <v>49698</v>
      </c>
      <c r="E3853" s="1" t="s">
        <v>49699</v>
      </c>
      <c r="G3853" s="1" t="s">
        <v>49693</v>
      </c>
      <c r="H3853" s="1" t="s">
        <v>19606</v>
      </c>
      <c r="I3853" s="1" t="s">
        <v>19607</v>
      </c>
      <c r="J3853" s="1">
        <v>1838603</v>
      </c>
      <c r="K3853" s="1">
        <v>1839988</v>
      </c>
      <c r="L3853" s="1" t="s">
        <v>5826</v>
      </c>
      <c r="M3853" s="1" t="s">
        <v>2539</v>
      </c>
      <c r="N3853" s="1" t="s">
        <v>5885</v>
      </c>
      <c r="O3853" s="1" t="str">
        <f t="shared" si="72"/>
        <v/>
      </c>
      <c r="P3853" s="51" t="s">
        <v>5862</v>
      </c>
      <c r="Q3853" s="1" t="s">
        <v>5982</v>
      </c>
      <c r="R3853" s="1">
        <v>3968</v>
      </c>
      <c r="S3853" s="1">
        <v>417</v>
      </c>
      <c r="T3853" s="7" t="s">
        <v>49694</v>
      </c>
      <c r="U3853" s="1" t="s">
        <v>49695</v>
      </c>
      <c r="W3853" s="1" t="s">
        <v>19607</v>
      </c>
      <c r="X3853" s="1">
        <v>0.998</v>
      </c>
      <c r="Y3853" s="1">
        <v>0.998</v>
      </c>
      <c r="Z3853" s="54" t="s">
        <v>5862</v>
      </c>
      <c r="AA3853" s="1" t="s">
        <v>6031</v>
      </c>
      <c r="AB3853" s="1">
        <v>1614</v>
      </c>
      <c r="AC3853" s="1">
        <v>396</v>
      </c>
      <c r="AD3853" s="7" t="s">
        <v>49696</v>
      </c>
      <c r="AE3853" s="1" t="s">
        <v>49697</v>
      </c>
      <c r="AG3853" s="1" t="s">
        <v>19607</v>
      </c>
      <c r="AH3853" s="1">
        <v>0.71099999999999997</v>
      </c>
      <c r="AI3853" s="1">
        <v>0.94899999999999995</v>
      </c>
      <c r="AJ3853" s="28" t="s">
        <v>5862</v>
      </c>
      <c r="AK3853" s="1" t="s">
        <v>5815</v>
      </c>
      <c r="AL3853" s="1">
        <v>1965</v>
      </c>
      <c r="AM3853" s="1">
        <v>407</v>
      </c>
      <c r="AN3853" s="7" t="s">
        <v>19612</v>
      </c>
      <c r="AO3853" s="1" t="s">
        <v>19613</v>
      </c>
      <c r="AQ3853" s="1" t="s">
        <v>19607</v>
      </c>
      <c r="AR3853" s="1">
        <v>0.505</v>
      </c>
      <c r="AS3853" s="1">
        <v>0.89200000000000002</v>
      </c>
      <c r="AT3853" s="16" t="s">
        <v>5862</v>
      </c>
      <c r="AU3853" s="1" t="s">
        <v>5818</v>
      </c>
      <c r="AV3853" s="1">
        <v>5705</v>
      </c>
      <c r="AW3853" s="1">
        <v>394</v>
      </c>
      <c r="AX3853" s="7" t="s">
        <v>19614</v>
      </c>
      <c r="AY3853" s="1" t="s">
        <v>19615</v>
      </c>
      <c r="BA3853" s="1" t="s">
        <v>19607</v>
      </c>
      <c r="BB3853" s="1">
        <v>0.45700000000000002</v>
      </c>
      <c r="BC3853" s="1">
        <v>0.89100000000000001</v>
      </c>
      <c r="BF3853" s="12"/>
    </row>
    <row r="3854" spans="1:58" ht="12" customHeight="1">
      <c r="A3854" s="1" t="s">
        <v>6006</v>
      </c>
      <c r="B3854" s="1">
        <v>5499</v>
      </c>
      <c r="C3854" s="1">
        <v>196</v>
      </c>
      <c r="D3854" s="7" t="s">
        <v>49700</v>
      </c>
      <c r="E3854" s="1" t="s">
        <v>49701</v>
      </c>
      <c r="G3854" s="1" t="s">
        <v>49702</v>
      </c>
      <c r="H3854" s="1" t="s">
        <v>6360</v>
      </c>
      <c r="I3854" s="1" t="s">
        <v>6246</v>
      </c>
      <c r="J3854" s="1">
        <v>1771907</v>
      </c>
      <c r="K3854" s="1">
        <v>1772497</v>
      </c>
      <c r="L3854" s="1" t="s">
        <v>5806</v>
      </c>
      <c r="M3854" s="1" t="s">
        <v>4173</v>
      </c>
      <c r="N3854" s="1" t="s">
        <v>5885</v>
      </c>
      <c r="O3854" s="1" t="str">
        <f t="shared" si="72"/>
        <v/>
      </c>
      <c r="P3854" s="8" t="s">
        <v>5808</v>
      </c>
      <c r="Q3854" s="1" t="s">
        <v>5982</v>
      </c>
      <c r="R3854" s="1">
        <v>4513</v>
      </c>
      <c r="S3854" s="1">
        <v>189</v>
      </c>
      <c r="T3854" s="7" t="s">
        <v>49703</v>
      </c>
      <c r="U3854" s="1" t="s">
        <v>49704</v>
      </c>
      <c r="W3854" s="1" t="s">
        <v>6246</v>
      </c>
      <c r="X3854" s="1">
        <v>1</v>
      </c>
      <c r="Y3854" s="1">
        <v>0.81</v>
      </c>
      <c r="Z3854" s="11" t="s">
        <v>5808</v>
      </c>
      <c r="AA3854" s="1" t="s">
        <v>6014</v>
      </c>
      <c r="AB3854" s="1">
        <v>3971</v>
      </c>
      <c r="AC3854" s="1">
        <v>192</v>
      </c>
      <c r="AD3854" s="7" t="s">
        <v>49705</v>
      </c>
      <c r="AE3854" s="1" t="s">
        <v>49706</v>
      </c>
      <c r="AG3854" s="1" t="s">
        <v>6246</v>
      </c>
      <c r="AH3854" s="1">
        <v>0.65200000000000002</v>
      </c>
      <c r="AI3854" s="1">
        <v>0.68200000000000005</v>
      </c>
      <c r="AJ3854" s="15" t="s">
        <v>5808</v>
      </c>
      <c r="AK3854" s="1" t="s">
        <v>6017</v>
      </c>
      <c r="AL3854" s="1">
        <v>5383</v>
      </c>
      <c r="AM3854" s="1">
        <v>189</v>
      </c>
      <c r="AN3854" s="7" t="s">
        <v>49707</v>
      </c>
      <c r="AO3854" s="1" t="s">
        <v>49708</v>
      </c>
      <c r="AQ3854" s="1" t="s">
        <v>6246</v>
      </c>
      <c r="AR3854" s="1">
        <v>0.56200000000000006</v>
      </c>
      <c r="AS3854" s="1">
        <v>0.88900000000000001</v>
      </c>
      <c r="BF3854" s="12"/>
    </row>
    <row r="3855" spans="1:58" ht="12" customHeight="1">
      <c r="A3855" s="1" t="s">
        <v>5799</v>
      </c>
      <c r="B3855" s="1">
        <v>655</v>
      </c>
      <c r="C3855" s="1">
        <v>398</v>
      </c>
      <c r="D3855" s="7" t="s">
        <v>49709</v>
      </c>
      <c r="E3855" s="1" t="s">
        <v>49710</v>
      </c>
      <c r="G3855" s="1" t="s">
        <v>49711</v>
      </c>
      <c r="H3855" s="1" t="s">
        <v>49712</v>
      </c>
      <c r="I3855" s="1" t="s">
        <v>16674</v>
      </c>
      <c r="J3855" s="1">
        <v>680568</v>
      </c>
      <c r="K3855" s="1">
        <v>681764</v>
      </c>
      <c r="L3855" s="1" t="s">
        <v>5826</v>
      </c>
      <c r="M3855" s="1" t="s">
        <v>5</v>
      </c>
      <c r="N3855" s="1" t="s">
        <v>5885</v>
      </c>
      <c r="O3855" s="1" t="str">
        <f t="shared" si="72"/>
        <v/>
      </c>
      <c r="P3855" s="13" t="s">
        <v>5808</v>
      </c>
      <c r="Q3855" s="1" t="s">
        <v>5809</v>
      </c>
      <c r="R3855" s="1">
        <v>25</v>
      </c>
      <c r="S3855" s="1">
        <v>398</v>
      </c>
      <c r="T3855" s="7" t="s">
        <v>49713</v>
      </c>
      <c r="U3855" s="1" t="s">
        <v>49714</v>
      </c>
      <c r="W3855" s="1" t="s">
        <v>16674</v>
      </c>
      <c r="X3855" s="1">
        <v>0.997</v>
      </c>
      <c r="Y3855" s="1">
        <v>0.997</v>
      </c>
      <c r="Z3855" s="27" t="s">
        <v>5808</v>
      </c>
      <c r="AA3855" s="1" t="s">
        <v>6124</v>
      </c>
      <c r="AB3855" s="1">
        <v>3265</v>
      </c>
      <c r="AC3855" s="1">
        <v>396</v>
      </c>
      <c r="AD3855" s="7" t="s">
        <v>49715</v>
      </c>
      <c r="AE3855" s="1" t="s">
        <v>49716</v>
      </c>
      <c r="AG3855" s="1" t="s">
        <v>7531</v>
      </c>
      <c r="AH3855" s="1">
        <v>0.59699999999999998</v>
      </c>
      <c r="AI3855" s="1">
        <v>0.98699999999999999</v>
      </c>
      <c r="AJ3855" s="11" t="s">
        <v>5808</v>
      </c>
      <c r="AK3855" s="1" t="s">
        <v>6017</v>
      </c>
      <c r="AL3855" s="1">
        <v>4727</v>
      </c>
      <c r="AM3855" s="1">
        <v>396</v>
      </c>
      <c r="AN3855" s="7" t="s">
        <v>49717</v>
      </c>
      <c r="AO3855" s="1" t="s">
        <v>49718</v>
      </c>
      <c r="AQ3855" s="1" t="s">
        <v>7531</v>
      </c>
      <c r="AR3855" s="1">
        <v>0.61899999999999999</v>
      </c>
      <c r="AS3855" s="1">
        <v>0.97699999999999998</v>
      </c>
      <c r="AT3855" s="39" t="s">
        <v>5862</v>
      </c>
      <c r="AU3855" s="1" t="s">
        <v>5818</v>
      </c>
      <c r="AV3855" s="1">
        <v>1865</v>
      </c>
      <c r="AW3855" s="1">
        <v>351</v>
      </c>
      <c r="AX3855" s="7" t="s">
        <v>16681</v>
      </c>
      <c r="AY3855" s="1" t="s">
        <v>16682</v>
      </c>
      <c r="BA3855" s="1" t="s">
        <v>7531</v>
      </c>
      <c r="BB3855" s="1">
        <v>0.33300000000000002</v>
      </c>
      <c r="BC3855" s="1">
        <v>0.379</v>
      </c>
      <c r="BF3855" s="12"/>
    </row>
    <row r="3856" spans="1:58" ht="12" customHeight="1">
      <c r="A3856" s="1" t="s">
        <v>5799</v>
      </c>
      <c r="B3856" s="1">
        <v>3333</v>
      </c>
      <c r="C3856" s="1">
        <v>146</v>
      </c>
      <c r="D3856" s="7" t="s">
        <v>49719</v>
      </c>
      <c r="E3856" s="1" t="s">
        <v>49720</v>
      </c>
      <c r="G3856" s="1" t="s">
        <v>49721</v>
      </c>
      <c r="H3856" s="1" t="s">
        <v>49722</v>
      </c>
      <c r="I3856" s="1" t="s">
        <v>6766</v>
      </c>
      <c r="J3856" s="1">
        <v>3486981</v>
      </c>
      <c r="K3856" s="1">
        <v>3487421</v>
      </c>
      <c r="L3856" s="1" t="s">
        <v>5826</v>
      </c>
      <c r="M3856" s="1" t="s">
        <v>5</v>
      </c>
      <c r="N3856" s="1" t="s">
        <v>5885</v>
      </c>
      <c r="O3856" s="1" t="str">
        <f t="shared" si="72"/>
        <v/>
      </c>
      <c r="P3856" s="8" t="s">
        <v>5808</v>
      </c>
      <c r="Q3856" s="1" t="s">
        <v>5809</v>
      </c>
      <c r="R3856" s="1">
        <v>2503</v>
      </c>
      <c r="S3856" s="1">
        <v>146</v>
      </c>
      <c r="T3856" s="7" t="s">
        <v>49723</v>
      </c>
      <c r="W3856" s="1" t="s">
        <v>6766</v>
      </c>
      <c r="X3856" s="1">
        <v>1</v>
      </c>
      <c r="Y3856" s="1">
        <v>0.99299999999999999</v>
      </c>
      <c r="Z3856" s="45" t="s">
        <v>5862</v>
      </c>
      <c r="AA3856" s="1" t="s">
        <v>5812</v>
      </c>
      <c r="AB3856" s="1">
        <v>7302</v>
      </c>
      <c r="AC3856" s="1">
        <v>145</v>
      </c>
      <c r="AD3856" s="7" t="s">
        <v>43159</v>
      </c>
      <c r="AE3856" s="1" t="s">
        <v>43160</v>
      </c>
      <c r="AG3856" s="1" t="s">
        <v>6766</v>
      </c>
      <c r="AH3856" s="1">
        <v>0.60299999999999998</v>
      </c>
      <c r="AI3856" s="1">
        <v>0.99299999999999999</v>
      </c>
      <c r="AJ3856" s="45" t="s">
        <v>5862</v>
      </c>
      <c r="AK3856" s="1" t="s">
        <v>5815</v>
      </c>
      <c r="AL3856" s="1">
        <v>2267</v>
      </c>
      <c r="AM3856" s="1">
        <v>146</v>
      </c>
      <c r="AN3856" s="7" t="s">
        <v>43161</v>
      </c>
      <c r="AO3856" s="1" t="s">
        <v>43162</v>
      </c>
      <c r="AQ3856" s="1" t="s">
        <v>6766</v>
      </c>
      <c r="AR3856" s="1">
        <v>0.61</v>
      </c>
      <c r="AS3856" s="1">
        <v>0.99299999999999999</v>
      </c>
      <c r="AT3856" s="14" t="s">
        <v>5808</v>
      </c>
      <c r="AU3856" s="1" t="s">
        <v>5818</v>
      </c>
      <c r="AV3856" s="1">
        <v>1953</v>
      </c>
      <c r="AW3856" s="1">
        <v>149</v>
      </c>
      <c r="AX3856" s="7" t="s">
        <v>49724</v>
      </c>
      <c r="AY3856" s="1" t="s">
        <v>49725</v>
      </c>
      <c r="BA3856" s="1" t="s">
        <v>49726</v>
      </c>
      <c r="BB3856" s="1">
        <v>0.30599999999999999</v>
      </c>
      <c r="BC3856" s="1">
        <v>0.77900000000000003</v>
      </c>
      <c r="BF3856" s="12"/>
    </row>
    <row r="3857" spans="1:58" ht="12" customHeight="1">
      <c r="A3857" s="1" t="s">
        <v>6006</v>
      </c>
      <c r="B3857" s="1">
        <v>4735</v>
      </c>
      <c r="C3857" s="1">
        <v>467</v>
      </c>
      <c r="D3857" s="7" t="s">
        <v>49727</v>
      </c>
      <c r="E3857" s="1" t="s">
        <v>49728</v>
      </c>
      <c r="G3857" s="1" t="s">
        <v>49729</v>
      </c>
      <c r="H3857" s="1" t="s">
        <v>29567</v>
      </c>
      <c r="I3857" s="1" t="s">
        <v>29568</v>
      </c>
      <c r="J3857" s="1">
        <v>926987</v>
      </c>
      <c r="K3857" s="1">
        <v>928390</v>
      </c>
      <c r="L3857" s="1" t="s">
        <v>5806</v>
      </c>
      <c r="M3857" s="1" t="s">
        <v>5</v>
      </c>
      <c r="N3857" s="1" t="s">
        <v>5885</v>
      </c>
      <c r="O3857" s="1" t="str">
        <f t="shared" si="72"/>
        <v/>
      </c>
      <c r="P3857" s="8" t="s">
        <v>5808</v>
      </c>
      <c r="Q3857" s="1" t="s">
        <v>5982</v>
      </c>
      <c r="R3857" s="1">
        <v>4685</v>
      </c>
      <c r="S3857" s="1">
        <v>467</v>
      </c>
      <c r="T3857" s="7" t="s">
        <v>49730</v>
      </c>
      <c r="U3857" s="1" t="s">
        <v>49731</v>
      </c>
      <c r="W3857" s="1" t="s">
        <v>29568</v>
      </c>
      <c r="X3857" s="1">
        <v>1</v>
      </c>
      <c r="Y3857" s="1">
        <v>0.998</v>
      </c>
      <c r="Z3857" s="11" t="s">
        <v>5808</v>
      </c>
      <c r="AA3857" s="1" t="s">
        <v>6148</v>
      </c>
      <c r="AB3857" s="1">
        <v>2104</v>
      </c>
      <c r="AC3857" s="1">
        <v>466</v>
      </c>
      <c r="AD3857" s="7" t="s">
        <v>49732</v>
      </c>
      <c r="AE3857" s="1" t="s">
        <v>49733</v>
      </c>
      <c r="AG3857" s="1" t="s">
        <v>29568</v>
      </c>
      <c r="AH3857" s="1">
        <v>0.64200000000000002</v>
      </c>
      <c r="AI3857" s="1">
        <v>0.96399999999999997</v>
      </c>
      <c r="AJ3857" s="28" t="s">
        <v>5862</v>
      </c>
      <c r="AK3857" s="1" t="s">
        <v>6017</v>
      </c>
      <c r="AL3857" s="1">
        <v>3656</v>
      </c>
      <c r="AM3857" s="1">
        <v>465</v>
      </c>
      <c r="AN3857" s="7" t="s">
        <v>29573</v>
      </c>
      <c r="AO3857" s="1" t="s">
        <v>29574</v>
      </c>
      <c r="AQ3857" s="1" t="s">
        <v>29568</v>
      </c>
      <c r="AR3857" s="1">
        <v>0.57099999999999995</v>
      </c>
      <c r="AS3857" s="1">
        <v>0.97599999999999998</v>
      </c>
      <c r="AT3857" s="25" t="s">
        <v>5808</v>
      </c>
      <c r="AU3857" s="1" t="s">
        <v>5818</v>
      </c>
      <c r="AV3857" s="1">
        <v>2875</v>
      </c>
      <c r="AW3857" s="1">
        <v>469</v>
      </c>
      <c r="AX3857" s="7" t="s">
        <v>49734</v>
      </c>
      <c r="AY3857" s="1" t="s">
        <v>49735</v>
      </c>
      <c r="BA3857" s="1" t="s">
        <v>29568</v>
      </c>
      <c r="BB3857" s="1">
        <v>0.71199999999999997</v>
      </c>
      <c r="BC3857" s="1">
        <v>0.96199999999999997</v>
      </c>
      <c r="BF3857" s="12"/>
    </row>
    <row r="3858" spans="1:58" ht="12" customHeight="1">
      <c r="A3858" s="1" t="s">
        <v>6006</v>
      </c>
      <c r="B3858" s="1">
        <v>4748</v>
      </c>
      <c r="C3858" s="1">
        <v>268</v>
      </c>
      <c r="D3858" s="7" t="s">
        <v>49736</v>
      </c>
      <c r="E3858" s="1" t="s">
        <v>49737</v>
      </c>
      <c r="F3858" s="1" t="s">
        <v>49738</v>
      </c>
      <c r="G3858" s="1" t="s">
        <v>49739</v>
      </c>
      <c r="H3858" s="1" t="s">
        <v>49740</v>
      </c>
      <c r="I3858" s="1" t="s">
        <v>34538</v>
      </c>
      <c r="J3858" s="1">
        <v>938700</v>
      </c>
      <c r="K3858" s="1">
        <v>939506</v>
      </c>
      <c r="L3858" s="1" t="s">
        <v>5806</v>
      </c>
      <c r="M3858" s="1" t="s">
        <v>5</v>
      </c>
      <c r="N3858" s="1" t="s">
        <v>5885</v>
      </c>
      <c r="O3858" s="1" t="str">
        <f t="shared" si="72"/>
        <v/>
      </c>
      <c r="P3858" s="16" t="s">
        <v>5862</v>
      </c>
      <c r="Q3858" s="1" t="s">
        <v>5809</v>
      </c>
      <c r="R3858" s="1">
        <v>153</v>
      </c>
      <c r="S3858" s="1">
        <v>261</v>
      </c>
      <c r="T3858" s="7" t="s">
        <v>34529</v>
      </c>
      <c r="U3858" s="1" t="s">
        <v>34530</v>
      </c>
      <c r="W3858" s="1" t="s">
        <v>34528</v>
      </c>
      <c r="X3858" s="1">
        <v>0.48299999999999998</v>
      </c>
      <c r="Y3858" s="1">
        <v>0.98099999999999998</v>
      </c>
      <c r="Z3858" s="21" t="s">
        <v>5808</v>
      </c>
      <c r="AA3858" s="1" t="s">
        <v>6124</v>
      </c>
      <c r="AB3858" s="1">
        <v>3222</v>
      </c>
      <c r="AC3858" s="1">
        <v>267</v>
      </c>
      <c r="AD3858" s="7" t="s">
        <v>49741</v>
      </c>
      <c r="AE3858" s="1" t="s">
        <v>49742</v>
      </c>
      <c r="AG3858" s="1" t="s">
        <v>34538</v>
      </c>
      <c r="AH3858" s="1">
        <v>0.873</v>
      </c>
      <c r="AI3858" s="1">
        <v>0.996</v>
      </c>
      <c r="AJ3858" s="21" t="s">
        <v>5808</v>
      </c>
      <c r="AK3858" s="1" t="s">
        <v>6017</v>
      </c>
      <c r="AL3858" s="1">
        <v>4691</v>
      </c>
      <c r="AM3858" s="1">
        <v>266</v>
      </c>
      <c r="AN3858" s="7" t="s">
        <v>49743</v>
      </c>
      <c r="AO3858" s="1" t="s">
        <v>49744</v>
      </c>
      <c r="AQ3858" s="1" t="s">
        <v>34538</v>
      </c>
      <c r="AR3858" s="1">
        <v>0.85699999999999998</v>
      </c>
      <c r="AS3858" s="1">
        <v>0.996</v>
      </c>
      <c r="AT3858" s="11" t="s">
        <v>5808</v>
      </c>
      <c r="AU3858" s="1" t="s">
        <v>5818</v>
      </c>
      <c r="AV3858" s="1">
        <v>861</v>
      </c>
      <c r="AW3858" s="1">
        <v>268</v>
      </c>
      <c r="AX3858" s="7" t="s">
        <v>34535</v>
      </c>
      <c r="AY3858" s="1" t="s">
        <v>34536</v>
      </c>
      <c r="AZ3858" s="1" t="s">
        <v>34537</v>
      </c>
      <c r="BA3858" s="1" t="s">
        <v>34538</v>
      </c>
      <c r="BB3858" s="1">
        <v>0.65</v>
      </c>
      <c r="BC3858" s="1">
        <v>0.94399999999999995</v>
      </c>
      <c r="BF3858" s="12"/>
    </row>
    <row r="3859" spans="1:58" ht="12" customHeight="1">
      <c r="A3859" s="1" t="s">
        <v>5799</v>
      </c>
      <c r="B3859" s="1">
        <v>671</v>
      </c>
      <c r="C3859" s="1">
        <v>453</v>
      </c>
      <c r="D3859" s="7" t="s">
        <v>49745</v>
      </c>
      <c r="E3859" s="1" t="s">
        <v>49746</v>
      </c>
      <c r="G3859" s="1" t="s">
        <v>49747</v>
      </c>
      <c r="H3859" s="1" t="s">
        <v>49748</v>
      </c>
      <c r="I3859" s="1" t="s">
        <v>49749</v>
      </c>
      <c r="J3859" s="1">
        <v>699456</v>
      </c>
      <c r="K3859" s="1">
        <v>700817</v>
      </c>
      <c r="L3859" s="1" t="s">
        <v>5806</v>
      </c>
      <c r="M3859" s="1" t="s">
        <v>2539</v>
      </c>
      <c r="N3859" s="1" t="s">
        <v>5885</v>
      </c>
      <c r="O3859" s="1" t="str">
        <f t="shared" si="72"/>
        <v/>
      </c>
      <c r="P3859" s="13" t="s">
        <v>5808</v>
      </c>
      <c r="Q3859" s="1" t="s">
        <v>5809</v>
      </c>
      <c r="R3859" s="1">
        <v>40</v>
      </c>
      <c r="S3859" s="1">
        <v>460</v>
      </c>
      <c r="T3859" s="7" t="s">
        <v>49750</v>
      </c>
      <c r="U3859" s="1" t="s">
        <v>49751</v>
      </c>
      <c r="W3859" s="1" t="s">
        <v>49749</v>
      </c>
      <c r="X3859" s="1">
        <v>0.996</v>
      </c>
      <c r="Y3859" s="1">
        <v>0.98299999999999998</v>
      </c>
      <c r="Z3859" s="11" t="s">
        <v>5808</v>
      </c>
      <c r="AA3859" s="1" t="s">
        <v>6124</v>
      </c>
      <c r="AB3859" s="1">
        <v>3246</v>
      </c>
      <c r="AC3859" s="1">
        <v>461</v>
      </c>
      <c r="AD3859" s="7" t="s">
        <v>49752</v>
      </c>
      <c r="AE3859" s="1" t="s">
        <v>49753</v>
      </c>
      <c r="AG3859" s="1" t="s">
        <v>49749</v>
      </c>
      <c r="AH3859" s="1">
        <v>0.60599999999999998</v>
      </c>
      <c r="AI3859" s="1">
        <v>0.97799999999999998</v>
      </c>
      <c r="AJ3859" s="11" t="s">
        <v>5808</v>
      </c>
      <c r="AK3859" s="1" t="s">
        <v>6017</v>
      </c>
      <c r="AL3859" s="1">
        <v>4711</v>
      </c>
      <c r="AM3859" s="1">
        <v>462</v>
      </c>
      <c r="AN3859" s="7" t="s">
        <v>49754</v>
      </c>
      <c r="AO3859" s="1" t="s">
        <v>49755</v>
      </c>
      <c r="AQ3859" s="1" t="s">
        <v>49749</v>
      </c>
      <c r="AR3859" s="1">
        <v>0.61099999999999999</v>
      </c>
      <c r="AS3859" s="1">
        <v>0.93100000000000005</v>
      </c>
      <c r="AT3859" s="24"/>
      <c r="BF3859" s="12"/>
    </row>
    <row r="3860" spans="1:58" ht="12" customHeight="1">
      <c r="A3860" s="1" t="s">
        <v>6006</v>
      </c>
      <c r="B3860" s="1">
        <v>6373</v>
      </c>
      <c r="C3860" s="1">
        <v>230</v>
      </c>
      <c r="D3860" s="7" t="s">
        <v>49756</v>
      </c>
      <c r="E3860" s="1" t="s">
        <v>49757</v>
      </c>
      <c r="F3860" s="1" t="s">
        <v>49758</v>
      </c>
      <c r="G3860" s="1" t="s">
        <v>49759</v>
      </c>
      <c r="H3860" s="1" t="s">
        <v>9594</v>
      </c>
      <c r="I3860" s="1" t="s">
        <v>9595</v>
      </c>
      <c r="J3860" s="1">
        <v>2698676</v>
      </c>
      <c r="K3860" s="1">
        <v>2699368</v>
      </c>
      <c r="L3860" s="1" t="s">
        <v>5806</v>
      </c>
      <c r="M3860" s="1" t="s">
        <v>5</v>
      </c>
      <c r="N3860" s="1" t="s">
        <v>5885</v>
      </c>
      <c r="O3860" s="1" t="str">
        <f t="shared" si="72"/>
        <v/>
      </c>
      <c r="P3860" s="54" t="s">
        <v>5862</v>
      </c>
      <c r="Q3860" s="1" t="s">
        <v>5982</v>
      </c>
      <c r="R3860" s="1">
        <v>4557</v>
      </c>
      <c r="S3860" s="1">
        <v>229</v>
      </c>
      <c r="T3860" s="7" t="s">
        <v>27045</v>
      </c>
      <c r="U3860" s="1" t="s">
        <v>27046</v>
      </c>
      <c r="V3860" s="1" t="s">
        <v>27041</v>
      </c>
      <c r="W3860" s="1" t="s">
        <v>27044</v>
      </c>
      <c r="X3860" s="1">
        <v>0.73699999999999999</v>
      </c>
      <c r="Y3860" s="1">
        <v>0.99099999999999999</v>
      </c>
      <c r="Z3860" s="54" t="s">
        <v>5862</v>
      </c>
      <c r="AA3860" s="1" t="s">
        <v>6014</v>
      </c>
      <c r="AB3860" s="1">
        <v>3939</v>
      </c>
      <c r="AC3860" s="1">
        <v>227</v>
      </c>
      <c r="AD3860" s="7" t="s">
        <v>27047</v>
      </c>
      <c r="AE3860" s="1" t="s">
        <v>27048</v>
      </c>
      <c r="AG3860" s="1" t="s">
        <v>27044</v>
      </c>
      <c r="AH3860" s="1">
        <v>0.74</v>
      </c>
      <c r="AI3860" s="1">
        <v>0.97799999999999998</v>
      </c>
      <c r="AJ3860" s="54" t="s">
        <v>5862</v>
      </c>
      <c r="AK3860" s="1" t="s">
        <v>6931</v>
      </c>
      <c r="AL3860" s="1">
        <v>14</v>
      </c>
      <c r="AM3860" s="1">
        <v>227</v>
      </c>
      <c r="AN3860" s="7" t="s">
        <v>27049</v>
      </c>
      <c r="AO3860" s="1" t="s">
        <v>27050</v>
      </c>
      <c r="AQ3860" s="1" t="s">
        <v>27044</v>
      </c>
      <c r="AR3860" s="1">
        <v>0.73499999999999999</v>
      </c>
      <c r="AS3860" s="1">
        <v>0.97799999999999998</v>
      </c>
      <c r="AT3860" s="48" t="s">
        <v>5862</v>
      </c>
      <c r="AU3860" s="1" t="s">
        <v>5818</v>
      </c>
      <c r="AV3860" s="1">
        <v>2289</v>
      </c>
      <c r="AW3860" s="1">
        <v>226</v>
      </c>
      <c r="AX3860" s="7" t="s">
        <v>27051</v>
      </c>
      <c r="AY3860" s="1" t="s">
        <v>27052</v>
      </c>
      <c r="BA3860" s="1" t="s">
        <v>27044</v>
      </c>
      <c r="BB3860" s="1">
        <v>0.64200000000000002</v>
      </c>
      <c r="BC3860" s="1">
        <v>0.996</v>
      </c>
      <c r="BF3860" s="12"/>
    </row>
    <row r="3861" spans="1:58" ht="12" customHeight="1">
      <c r="A3861" s="1" t="s">
        <v>5799</v>
      </c>
      <c r="B3861" s="1">
        <v>3716</v>
      </c>
      <c r="C3861" s="1">
        <v>450</v>
      </c>
      <c r="D3861" s="7" t="s">
        <v>49760</v>
      </c>
      <c r="E3861" s="1" t="s">
        <v>49761</v>
      </c>
      <c r="G3861" s="1" t="s">
        <v>49762</v>
      </c>
      <c r="H3861" s="1" t="s">
        <v>47974</v>
      </c>
      <c r="I3861" s="1" t="s">
        <v>17849</v>
      </c>
      <c r="J3861" s="1">
        <v>3871285</v>
      </c>
      <c r="K3861" s="1">
        <v>3872637</v>
      </c>
      <c r="L3861" s="1" t="s">
        <v>5806</v>
      </c>
      <c r="M3861" s="1" t="s">
        <v>2539</v>
      </c>
      <c r="N3861" s="1" t="s">
        <v>5885</v>
      </c>
      <c r="O3861" s="1" t="str">
        <f t="shared" si="72"/>
        <v/>
      </c>
      <c r="P3861" s="17" t="s">
        <v>5808</v>
      </c>
      <c r="Q3861" s="1" t="s">
        <v>5809</v>
      </c>
      <c r="R3861" s="1">
        <v>2865</v>
      </c>
      <c r="S3861" s="1">
        <v>450</v>
      </c>
      <c r="T3861" s="7" t="s">
        <v>49763</v>
      </c>
      <c r="U3861" s="1" t="s">
        <v>49764</v>
      </c>
      <c r="W3861" s="1" t="s">
        <v>17849</v>
      </c>
      <c r="X3861" s="1">
        <v>0.99299999999999999</v>
      </c>
      <c r="Y3861" s="1">
        <v>0.998</v>
      </c>
      <c r="Z3861" s="28" t="s">
        <v>5862</v>
      </c>
      <c r="AA3861" s="1" t="s">
        <v>5812</v>
      </c>
      <c r="AB3861" s="1">
        <v>7448</v>
      </c>
      <c r="AC3861" s="1">
        <v>455</v>
      </c>
      <c r="AD3861" s="7" t="s">
        <v>25369</v>
      </c>
      <c r="AE3861" s="1" t="s">
        <v>25370</v>
      </c>
      <c r="AF3861" s="1" t="s">
        <v>25371</v>
      </c>
      <c r="AG3861" s="1" t="s">
        <v>25366</v>
      </c>
      <c r="AH3861" s="1">
        <v>0.52</v>
      </c>
      <c r="AI3861" s="1">
        <v>0.91900000000000004</v>
      </c>
      <c r="AJ3861" s="45" t="s">
        <v>5862</v>
      </c>
      <c r="AK3861" s="1" t="s">
        <v>6017</v>
      </c>
      <c r="AL3861" s="1">
        <v>4566</v>
      </c>
      <c r="AM3861" s="1">
        <v>459</v>
      </c>
      <c r="AN3861" s="7" t="s">
        <v>47977</v>
      </c>
      <c r="AO3861" s="1" t="s">
        <v>47978</v>
      </c>
      <c r="AQ3861" s="1" t="s">
        <v>17849</v>
      </c>
      <c r="AR3861" s="1">
        <v>0.69899999999999995</v>
      </c>
      <c r="AS3861" s="1">
        <v>0.93</v>
      </c>
      <c r="AT3861" s="30" t="s">
        <v>5808</v>
      </c>
      <c r="AU3861" s="1" t="s">
        <v>5818</v>
      </c>
      <c r="AV3861" s="1">
        <v>4523</v>
      </c>
      <c r="AW3861" s="1">
        <v>471</v>
      </c>
      <c r="AX3861" s="7" t="s">
        <v>17847</v>
      </c>
      <c r="AY3861" s="1" t="s">
        <v>17848</v>
      </c>
      <c r="BA3861" s="1" t="s">
        <v>17849</v>
      </c>
      <c r="BB3861" s="1">
        <v>0.74399999999999999</v>
      </c>
      <c r="BC3861" s="1">
        <v>0.94499999999999995</v>
      </c>
      <c r="BF3861" s="12"/>
    </row>
    <row r="3862" spans="1:58" ht="12" customHeight="1">
      <c r="A3862" s="1" t="s">
        <v>6006</v>
      </c>
      <c r="B3862" s="1">
        <v>5485</v>
      </c>
      <c r="C3862" s="1">
        <v>707</v>
      </c>
      <c r="D3862" s="7" t="s">
        <v>49765</v>
      </c>
      <c r="E3862" s="1" t="s">
        <v>49766</v>
      </c>
      <c r="G3862" s="1" t="s">
        <v>49767</v>
      </c>
      <c r="H3862" s="1" t="s">
        <v>49768</v>
      </c>
      <c r="I3862" s="1" t="s">
        <v>49769</v>
      </c>
      <c r="J3862" s="1">
        <v>1755323</v>
      </c>
      <c r="K3862" s="1">
        <v>1757446</v>
      </c>
      <c r="L3862" s="1" t="s">
        <v>5826</v>
      </c>
      <c r="M3862" s="1" t="s">
        <v>2539</v>
      </c>
      <c r="N3862" s="1" t="s">
        <v>5885</v>
      </c>
      <c r="O3862" s="1" t="str">
        <f t="shared" si="72"/>
        <v/>
      </c>
      <c r="P3862" s="31" t="s">
        <v>5808</v>
      </c>
      <c r="Q3862" s="1" t="s">
        <v>5982</v>
      </c>
      <c r="R3862" s="1">
        <v>4529</v>
      </c>
      <c r="S3862" s="1">
        <v>682</v>
      </c>
      <c r="T3862" s="7" t="s">
        <v>49770</v>
      </c>
      <c r="U3862" s="1" t="s">
        <v>49771</v>
      </c>
      <c r="W3862" s="1" t="s">
        <v>49769</v>
      </c>
      <c r="X3862" s="1">
        <v>0.999</v>
      </c>
      <c r="Y3862" s="1">
        <v>0.999</v>
      </c>
      <c r="Z3862" s="21" t="s">
        <v>5808</v>
      </c>
      <c r="AA3862" s="1" t="s">
        <v>6124</v>
      </c>
      <c r="AB3862" s="1">
        <v>3285</v>
      </c>
      <c r="AC3862" s="1">
        <v>706</v>
      </c>
      <c r="AD3862" s="7" t="s">
        <v>49772</v>
      </c>
      <c r="AE3862" s="1" t="s">
        <v>49773</v>
      </c>
      <c r="AG3862" s="1" t="s">
        <v>49769</v>
      </c>
      <c r="AH3862" s="1">
        <v>0.88200000000000001</v>
      </c>
      <c r="AI3862" s="1">
        <v>0.999</v>
      </c>
      <c r="AJ3862" s="19" t="s">
        <v>5862</v>
      </c>
      <c r="AK3862" s="1" t="s">
        <v>5815</v>
      </c>
      <c r="AL3862" s="1">
        <v>2169</v>
      </c>
      <c r="AM3862" s="1">
        <v>739</v>
      </c>
      <c r="AN3862" s="7" t="s">
        <v>49774</v>
      </c>
      <c r="AO3862" s="1" t="s">
        <v>49775</v>
      </c>
      <c r="AQ3862" s="1" t="s">
        <v>49769</v>
      </c>
      <c r="AR3862" s="1">
        <v>0.33100000000000002</v>
      </c>
      <c r="AS3862" s="1">
        <v>0.93400000000000005</v>
      </c>
      <c r="AT3862" s="39" t="s">
        <v>5862</v>
      </c>
      <c r="AU3862" s="1" t="s">
        <v>5818</v>
      </c>
      <c r="AV3862" s="1">
        <v>846</v>
      </c>
      <c r="AW3862" s="1">
        <v>719</v>
      </c>
      <c r="AX3862" s="7" t="s">
        <v>49776</v>
      </c>
      <c r="AY3862" s="1" t="s">
        <v>49777</v>
      </c>
      <c r="BA3862" s="1" t="s">
        <v>49769</v>
      </c>
      <c r="BB3862" s="1">
        <v>0.33600000000000002</v>
      </c>
      <c r="BC3862" s="1">
        <v>0.94699999999999995</v>
      </c>
      <c r="BF3862" s="12"/>
    </row>
    <row r="3863" spans="1:58" ht="12" customHeight="1">
      <c r="A3863" s="1" t="s">
        <v>6006</v>
      </c>
      <c r="B3863" s="1">
        <v>6796</v>
      </c>
      <c r="C3863" s="1">
        <v>250</v>
      </c>
      <c r="D3863" s="7" t="s">
        <v>49778</v>
      </c>
      <c r="E3863" s="1" t="s">
        <v>49779</v>
      </c>
      <c r="F3863" s="1" t="s">
        <v>49780</v>
      </c>
      <c r="G3863" s="1" t="s">
        <v>49781</v>
      </c>
      <c r="H3863" s="1" t="s">
        <v>49782</v>
      </c>
      <c r="I3863" s="1" t="s">
        <v>40057</v>
      </c>
      <c r="J3863" s="1">
        <v>3152167</v>
      </c>
      <c r="K3863" s="1">
        <v>3152919</v>
      </c>
      <c r="L3863" s="1" t="s">
        <v>5826</v>
      </c>
      <c r="M3863" s="1" t="s">
        <v>3973</v>
      </c>
      <c r="N3863" s="1" t="s">
        <v>5885</v>
      </c>
      <c r="O3863" s="1" t="str">
        <f t="shared" si="72"/>
        <v/>
      </c>
      <c r="P3863" s="13" t="s">
        <v>5808</v>
      </c>
      <c r="Q3863" s="1" t="s">
        <v>5982</v>
      </c>
      <c r="R3863" s="1">
        <v>5720</v>
      </c>
      <c r="S3863" s="1">
        <v>250</v>
      </c>
      <c r="T3863" s="7" t="s">
        <v>49783</v>
      </c>
      <c r="U3863" s="1" t="s">
        <v>49784</v>
      </c>
      <c r="V3863" s="1" t="s">
        <v>49780</v>
      </c>
      <c r="W3863" s="1" t="s">
        <v>40057</v>
      </c>
      <c r="X3863" s="1">
        <v>0.996</v>
      </c>
      <c r="Y3863" s="1">
        <v>0.996</v>
      </c>
      <c r="Z3863" s="21" t="s">
        <v>5808</v>
      </c>
      <c r="AA3863" s="1" t="s">
        <v>6124</v>
      </c>
      <c r="AB3863" s="1">
        <v>3406</v>
      </c>
      <c r="AC3863" s="1">
        <v>250</v>
      </c>
      <c r="AD3863" s="7" t="s">
        <v>49785</v>
      </c>
      <c r="AE3863" s="1" t="s">
        <v>49786</v>
      </c>
      <c r="AF3863" s="1" t="s">
        <v>49780</v>
      </c>
      <c r="AG3863" s="1" t="s">
        <v>40057</v>
      </c>
      <c r="AH3863" s="1">
        <v>0.86699999999999999</v>
      </c>
      <c r="AI3863" s="1">
        <v>0.99199999999999999</v>
      </c>
      <c r="AJ3863" s="19" t="s">
        <v>5862</v>
      </c>
      <c r="AK3863" s="1" t="s">
        <v>5815</v>
      </c>
      <c r="AL3863" s="1">
        <v>1828</v>
      </c>
      <c r="AM3863" s="1">
        <v>313</v>
      </c>
      <c r="AN3863" s="7" t="s">
        <v>49787</v>
      </c>
      <c r="AO3863" s="1" t="s">
        <v>49788</v>
      </c>
      <c r="AQ3863" s="1" t="s">
        <v>16421</v>
      </c>
      <c r="AR3863" s="1">
        <v>0.34799999999999998</v>
      </c>
      <c r="AS3863" s="1">
        <v>0.69599999999999995</v>
      </c>
      <c r="AT3863" s="19" t="s">
        <v>5862</v>
      </c>
      <c r="AU3863" s="1" t="s">
        <v>5818</v>
      </c>
      <c r="AV3863" s="1">
        <v>345</v>
      </c>
      <c r="AW3863" s="1">
        <v>256</v>
      </c>
      <c r="AX3863" s="7" t="s">
        <v>16428</v>
      </c>
      <c r="AY3863" s="1" t="s">
        <v>16429</v>
      </c>
      <c r="BA3863" s="1" t="s">
        <v>16421</v>
      </c>
      <c r="BB3863" s="1">
        <v>0.32300000000000001</v>
      </c>
      <c r="BC3863" s="1">
        <v>0.96899999999999997</v>
      </c>
      <c r="BF3863" s="12"/>
    </row>
    <row r="3864" spans="1:58" ht="12" customHeight="1">
      <c r="A3864" s="1" t="s">
        <v>6006</v>
      </c>
      <c r="B3864" s="1">
        <v>6317</v>
      </c>
      <c r="C3864" s="1">
        <v>467</v>
      </c>
      <c r="D3864" s="7" t="s">
        <v>49789</v>
      </c>
      <c r="E3864" s="1" t="s">
        <v>49790</v>
      </c>
      <c r="G3864" s="1" t="s">
        <v>49791</v>
      </c>
      <c r="H3864" s="1" t="s">
        <v>49792</v>
      </c>
      <c r="I3864" s="1" t="s">
        <v>49793</v>
      </c>
      <c r="J3864" s="1">
        <v>2641877</v>
      </c>
      <c r="K3864" s="1">
        <v>2643280</v>
      </c>
      <c r="L3864" s="1" t="s">
        <v>5806</v>
      </c>
      <c r="M3864" s="1" t="s">
        <v>5</v>
      </c>
      <c r="N3864" s="1" t="s">
        <v>5885</v>
      </c>
      <c r="O3864" s="1" t="str">
        <f t="shared" si="72"/>
        <v/>
      </c>
      <c r="P3864" s="33" t="s">
        <v>5808</v>
      </c>
      <c r="Q3864" s="1" t="s">
        <v>5982</v>
      </c>
      <c r="R3864" s="1">
        <v>3615</v>
      </c>
      <c r="S3864" s="1">
        <v>467</v>
      </c>
      <c r="T3864" s="7" t="s">
        <v>49794</v>
      </c>
      <c r="U3864" s="1" t="s">
        <v>49795</v>
      </c>
      <c r="W3864" s="1" t="s">
        <v>49793</v>
      </c>
      <c r="X3864" s="1">
        <v>0.998</v>
      </c>
      <c r="Y3864" s="1">
        <v>0.998</v>
      </c>
      <c r="Z3864" s="15" t="s">
        <v>5808</v>
      </c>
      <c r="AA3864" s="1" t="s">
        <v>6014</v>
      </c>
      <c r="AB3864" s="1">
        <v>4390</v>
      </c>
      <c r="AC3864" s="1">
        <v>343</v>
      </c>
      <c r="AD3864" s="7" t="s">
        <v>49796</v>
      </c>
      <c r="AE3864" s="1" t="s">
        <v>49797</v>
      </c>
      <c r="AG3864" s="1" t="s">
        <v>49798</v>
      </c>
      <c r="AH3864" s="1">
        <v>0.59299999999999997</v>
      </c>
      <c r="AI3864" s="1">
        <v>0.878</v>
      </c>
      <c r="AJ3864" s="11" t="s">
        <v>5808</v>
      </c>
      <c r="AK3864" s="1" t="s">
        <v>6151</v>
      </c>
      <c r="AL3864" s="1">
        <v>6204</v>
      </c>
      <c r="AM3864" s="1">
        <v>343</v>
      </c>
      <c r="AN3864" s="7" t="s">
        <v>49799</v>
      </c>
      <c r="AO3864" s="1" t="s">
        <v>49800</v>
      </c>
      <c r="AQ3864" s="1" t="s">
        <v>49798</v>
      </c>
      <c r="AR3864" s="1">
        <v>0.61799999999999999</v>
      </c>
      <c r="AS3864" s="1">
        <v>0.875</v>
      </c>
      <c r="AT3864" s="18" t="s">
        <v>5808</v>
      </c>
      <c r="AU3864" s="1" t="s">
        <v>5818</v>
      </c>
      <c r="AV3864" s="1">
        <v>1747</v>
      </c>
      <c r="AW3864" s="1">
        <v>156</v>
      </c>
      <c r="AX3864" s="7" t="s">
        <v>49801</v>
      </c>
      <c r="AY3864" s="1" t="s">
        <v>49802</v>
      </c>
      <c r="BA3864" s="1" t="s">
        <v>49803</v>
      </c>
      <c r="BB3864" s="1">
        <v>0.44400000000000001</v>
      </c>
      <c r="BC3864" s="1">
        <v>0.96799999999999997</v>
      </c>
      <c r="BF3864" s="12"/>
    </row>
    <row r="3865" spans="1:58" ht="12" customHeight="1">
      <c r="A3865" s="1" t="s">
        <v>6006</v>
      </c>
      <c r="B3865" s="1">
        <v>5471</v>
      </c>
      <c r="C3865" s="1">
        <v>106</v>
      </c>
      <c r="D3865" s="7" t="s">
        <v>49804</v>
      </c>
      <c r="E3865" s="1" t="s">
        <v>49805</v>
      </c>
      <c r="G3865" s="1" t="s">
        <v>49806</v>
      </c>
      <c r="H3865" s="1" t="s">
        <v>49807</v>
      </c>
      <c r="I3865" s="1" t="s">
        <v>21937</v>
      </c>
      <c r="J3865" s="1">
        <v>1741884</v>
      </c>
      <c r="K3865" s="1">
        <v>1742204</v>
      </c>
      <c r="L3865" s="1" t="s">
        <v>5806</v>
      </c>
      <c r="M3865" s="1" t="s">
        <v>5</v>
      </c>
      <c r="N3865" s="1" t="s">
        <v>5885</v>
      </c>
      <c r="O3865" s="1" t="str">
        <f t="shared" si="72"/>
        <v/>
      </c>
      <c r="P3865" s="8" t="s">
        <v>5808</v>
      </c>
      <c r="Q3865" s="1" t="s">
        <v>5982</v>
      </c>
      <c r="R3865" s="1">
        <v>4543</v>
      </c>
      <c r="S3865" s="1">
        <v>101</v>
      </c>
      <c r="T3865" s="7" t="s">
        <v>49808</v>
      </c>
      <c r="U3865" s="1" t="s">
        <v>49809</v>
      </c>
      <c r="W3865" s="1" t="s">
        <v>21937</v>
      </c>
      <c r="X3865" s="1">
        <v>1</v>
      </c>
      <c r="Y3865" s="1">
        <v>0.99</v>
      </c>
      <c r="Z3865" s="16" t="s">
        <v>5862</v>
      </c>
      <c r="AA3865" s="1" t="s">
        <v>5812</v>
      </c>
      <c r="AB3865" s="1">
        <v>7546</v>
      </c>
      <c r="AC3865" s="1">
        <v>199</v>
      </c>
      <c r="AD3865" s="7" t="s">
        <v>11840</v>
      </c>
      <c r="AE3865" s="1" t="s">
        <v>11841</v>
      </c>
      <c r="AG3865" s="1" t="s">
        <v>11836</v>
      </c>
      <c r="AH3865" s="1">
        <v>0.47099999999999997</v>
      </c>
      <c r="AI3865" s="1">
        <v>0.33700000000000002</v>
      </c>
      <c r="AJ3865" s="24"/>
      <c r="BF3865" s="12"/>
    </row>
    <row r="3866" spans="1:58" ht="12" customHeight="1">
      <c r="A3866" s="1" t="s">
        <v>5799</v>
      </c>
      <c r="B3866" s="1">
        <v>3108</v>
      </c>
      <c r="C3866" s="1">
        <v>156</v>
      </c>
      <c r="D3866" s="7" t="s">
        <v>49810</v>
      </c>
      <c r="E3866" s="1" t="s">
        <v>49811</v>
      </c>
      <c r="G3866" s="1" t="s">
        <v>49812</v>
      </c>
      <c r="H3866" s="1" t="s">
        <v>49813</v>
      </c>
      <c r="I3866" s="1" t="s">
        <v>6246</v>
      </c>
      <c r="J3866" s="1">
        <v>3261197</v>
      </c>
      <c r="K3866" s="1">
        <v>3261667</v>
      </c>
      <c r="L3866" s="1" t="s">
        <v>5826</v>
      </c>
      <c r="M3866" s="1" t="s">
        <v>4173</v>
      </c>
      <c r="N3866" s="1" t="s">
        <v>5885</v>
      </c>
      <c r="O3866" s="1" t="str">
        <f t="shared" si="72"/>
        <v/>
      </c>
      <c r="P3866" s="17" t="s">
        <v>5808</v>
      </c>
      <c r="Q3866" s="1" t="s">
        <v>5809</v>
      </c>
      <c r="R3866" s="1">
        <v>2104</v>
      </c>
      <c r="S3866" s="1">
        <v>134</v>
      </c>
      <c r="T3866" s="7" t="s">
        <v>49814</v>
      </c>
      <c r="U3866" s="1" t="s">
        <v>49815</v>
      </c>
      <c r="W3866" s="1" t="s">
        <v>6246</v>
      </c>
      <c r="X3866" s="1">
        <v>0.99299999999999999</v>
      </c>
      <c r="Y3866" s="1">
        <v>0.99299999999999999</v>
      </c>
      <c r="Z3866" s="11" t="s">
        <v>5808</v>
      </c>
      <c r="AA3866" s="1" t="s">
        <v>5873</v>
      </c>
      <c r="AB3866" s="1">
        <v>333</v>
      </c>
      <c r="AC3866" s="1">
        <v>89</v>
      </c>
      <c r="AD3866" s="7" t="s">
        <v>49816</v>
      </c>
      <c r="AE3866" s="1" t="s">
        <v>49817</v>
      </c>
      <c r="AG3866" s="1" t="s">
        <v>6246</v>
      </c>
      <c r="AH3866" s="1">
        <v>0.622</v>
      </c>
      <c r="AI3866" s="1">
        <v>0.98899999999999999</v>
      </c>
      <c r="AJ3866" s="15" t="s">
        <v>5808</v>
      </c>
      <c r="AK3866" s="1" t="s">
        <v>5815</v>
      </c>
      <c r="AL3866" s="1">
        <v>2776</v>
      </c>
      <c r="AM3866" s="1">
        <v>133</v>
      </c>
      <c r="AN3866" s="7" t="s">
        <v>49818</v>
      </c>
      <c r="AO3866" s="1" t="s">
        <v>49819</v>
      </c>
      <c r="AQ3866" s="1" t="s">
        <v>6246</v>
      </c>
      <c r="AR3866" s="1">
        <v>0.59</v>
      </c>
      <c r="AS3866" s="1">
        <v>0.99199999999999999</v>
      </c>
      <c r="AT3866" s="16" t="s">
        <v>5862</v>
      </c>
      <c r="AU3866" s="1" t="s">
        <v>5818</v>
      </c>
      <c r="AV3866" s="1">
        <v>3947</v>
      </c>
      <c r="AW3866" s="1">
        <v>128</v>
      </c>
      <c r="AX3866" s="7" t="s">
        <v>49820</v>
      </c>
      <c r="AY3866" s="1" t="s">
        <v>49821</v>
      </c>
      <c r="BA3866" s="1" t="s">
        <v>6246</v>
      </c>
      <c r="BB3866" s="1">
        <v>0.42899999999999999</v>
      </c>
      <c r="BC3866" s="1">
        <v>0.95299999999999996</v>
      </c>
      <c r="BF3866" s="12"/>
    </row>
    <row r="3867" spans="1:58" ht="12" customHeight="1">
      <c r="A3867" s="1" t="s">
        <v>6006</v>
      </c>
      <c r="B3867" s="1">
        <v>4946</v>
      </c>
      <c r="C3867" s="1">
        <v>306</v>
      </c>
      <c r="D3867" s="7" t="s">
        <v>49822</v>
      </c>
      <c r="E3867" s="1" t="s">
        <v>49823</v>
      </c>
      <c r="G3867" s="1" t="s">
        <v>49824</v>
      </c>
      <c r="H3867" s="1" t="s">
        <v>6360</v>
      </c>
      <c r="I3867" s="1" t="s">
        <v>6246</v>
      </c>
      <c r="J3867" s="1">
        <v>1138390</v>
      </c>
      <c r="K3867" s="1">
        <v>1139310</v>
      </c>
      <c r="L3867" s="1" t="s">
        <v>5826</v>
      </c>
      <c r="M3867" s="1" t="s">
        <v>5</v>
      </c>
      <c r="N3867" s="1" t="s">
        <v>5885</v>
      </c>
      <c r="O3867" s="1" t="str">
        <f t="shared" si="72"/>
        <v/>
      </c>
      <c r="P3867" s="13" t="s">
        <v>5808</v>
      </c>
      <c r="Q3867" s="1" t="s">
        <v>5982</v>
      </c>
      <c r="R3867" s="1">
        <v>4238</v>
      </c>
      <c r="S3867" s="1">
        <v>294</v>
      </c>
      <c r="T3867" s="7" t="s">
        <v>49825</v>
      </c>
      <c r="U3867" s="1" t="s">
        <v>49826</v>
      </c>
      <c r="W3867" s="1" t="s">
        <v>6246</v>
      </c>
      <c r="X3867" s="1">
        <v>0.997</v>
      </c>
      <c r="Y3867" s="1">
        <v>0.997</v>
      </c>
      <c r="Z3867" s="41" t="s">
        <v>5862</v>
      </c>
      <c r="AA3867" s="1" t="s">
        <v>6031</v>
      </c>
      <c r="AB3867" s="1">
        <v>1048</v>
      </c>
      <c r="AC3867" s="1">
        <v>301</v>
      </c>
      <c r="AD3867" s="7" t="s">
        <v>43898</v>
      </c>
      <c r="AE3867" s="1" t="s">
        <v>43899</v>
      </c>
      <c r="AG3867" s="1" t="s">
        <v>43900</v>
      </c>
      <c r="AH3867" s="1">
        <v>0.59299999999999997</v>
      </c>
      <c r="AI3867" s="1">
        <v>0.96</v>
      </c>
      <c r="AJ3867" s="48" t="s">
        <v>5862</v>
      </c>
      <c r="AK3867" s="1" t="s">
        <v>6017</v>
      </c>
      <c r="AL3867" s="1">
        <v>4304</v>
      </c>
      <c r="AM3867" s="1">
        <v>301</v>
      </c>
      <c r="AN3867" s="7" t="s">
        <v>43901</v>
      </c>
      <c r="AO3867" s="1" t="s">
        <v>43902</v>
      </c>
      <c r="AQ3867" s="1" t="s">
        <v>43900</v>
      </c>
      <c r="AR3867" s="1">
        <v>0.61399999999999999</v>
      </c>
      <c r="AS3867" s="1">
        <v>0.96</v>
      </c>
      <c r="AT3867" s="19" t="s">
        <v>5862</v>
      </c>
      <c r="AU3867" s="1" t="s">
        <v>5818</v>
      </c>
      <c r="AV3867" s="1">
        <v>4476</v>
      </c>
      <c r="AW3867" s="1">
        <v>277</v>
      </c>
      <c r="AX3867" s="7" t="s">
        <v>49827</v>
      </c>
      <c r="AY3867" s="1" t="s">
        <v>49828</v>
      </c>
      <c r="BA3867" s="1" t="s">
        <v>6246</v>
      </c>
      <c r="BB3867" s="1">
        <v>0.39100000000000001</v>
      </c>
      <c r="BC3867" s="1">
        <v>0.88400000000000001</v>
      </c>
      <c r="BF3867" s="12"/>
    </row>
    <row r="3868" spans="1:58" ht="12" customHeight="1">
      <c r="A3868" s="1" t="s">
        <v>5799</v>
      </c>
      <c r="B3868" s="1">
        <v>3559</v>
      </c>
      <c r="C3868" s="1">
        <v>172</v>
      </c>
      <c r="D3868" s="7" t="s">
        <v>49829</v>
      </c>
      <c r="E3868" s="1" t="s">
        <v>49830</v>
      </c>
      <c r="G3868" s="1" t="s">
        <v>49831</v>
      </c>
      <c r="H3868" s="1" t="s">
        <v>48297</v>
      </c>
      <c r="I3868" s="1" t="s">
        <v>48298</v>
      </c>
      <c r="J3868" s="1">
        <v>3712724</v>
      </c>
      <c r="K3868" s="1">
        <v>3713242</v>
      </c>
      <c r="L3868" s="1" t="s">
        <v>5826</v>
      </c>
      <c r="M3868" s="1" t="s">
        <v>5</v>
      </c>
      <c r="N3868" s="1" t="s">
        <v>5807</v>
      </c>
      <c r="O3868" s="1" t="str">
        <f t="shared" si="72"/>
        <v/>
      </c>
      <c r="P3868" s="16" t="s">
        <v>5862</v>
      </c>
      <c r="Q3868" s="1" t="s">
        <v>5982</v>
      </c>
      <c r="R3868" s="1">
        <v>5523</v>
      </c>
      <c r="S3868" s="1">
        <v>193</v>
      </c>
      <c r="T3868" s="7" t="s">
        <v>48299</v>
      </c>
      <c r="U3868" s="1" t="s">
        <v>48300</v>
      </c>
      <c r="W3868" s="1" t="s">
        <v>48298</v>
      </c>
      <c r="X3868" s="1">
        <v>0.42299999999999999</v>
      </c>
      <c r="Y3868" s="1">
        <v>0.83399999999999996</v>
      </c>
      <c r="Z3868" s="21" t="s">
        <v>5808</v>
      </c>
      <c r="AA3868" s="1" t="s">
        <v>5985</v>
      </c>
      <c r="AB3868" s="1">
        <v>2606</v>
      </c>
      <c r="AC3868" s="1">
        <v>171</v>
      </c>
      <c r="AD3868" s="7" t="s">
        <v>48301</v>
      </c>
      <c r="AE3868" s="1" t="s">
        <v>48302</v>
      </c>
      <c r="AG3868" s="1" t="s">
        <v>48298</v>
      </c>
      <c r="AH3868" s="1">
        <v>0.89</v>
      </c>
      <c r="AI3868" s="1">
        <v>0.99399999999999999</v>
      </c>
      <c r="AJ3868" s="21" t="s">
        <v>5808</v>
      </c>
      <c r="AK3868" s="1" t="s">
        <v>5815</v>
      </c>
      <c r="AL3868" s="1">
        <v>3160</v>
      </c>
      <c r="AM3868" s="1">
        <v>171</v>
      </c>
      <c r="AN3868" s="7" t="s">
        <v>49832</v>
      </c>
      <c r="AO3868" s="1" t="s">
        <v>49833</v>
      </c>
      <c r="AQ3868" s="1" t="s">
        <v>48298</v>
      </c>
      <c r="AR3868" s="1">
        <v>0.89</v>
      </c>
      <c r="AS3868" s="1">
        <v>0.99399999999999999</v>
      </c>
      <c r="AT3868" s="15" t="s">
        <v>5808</v>
      </c>
      <c r="AU3868" s="1" t="s">
        <v>5818</v>
      </c>
      <c r="AV3868" s="1">
        <v>2838</v>
      </c>
      <c r="AW3868" s="1">
        <v>181</v>
      </c>
      <c r="AX3868" s="7" t="s">
        <v>49834</v>
      </c>
      <c r="AY3868" s="1" t="s">
        <v>49835</v>
      </c>
      <c r="AZ3868" s="1" t="s">
        <v>48307</v>
      </c>
      <c r="BA3868" s="1" t="s">
        <v>48298</v>
      </c>
      <c r="BB3868" s="1">
        <v>0.53500000000000003</v>
      </c>
      <c r="BC3868" s="1">
        <v>0.86199999999999999</v>
      </c>
      <c r="BF3868" s="12"/>
    </row>
    <row r="3869" spans="1:58" ht="12" customHeight="1">
      <c r="A3869" s="1" t="s">
        <v>5799</v>
      </c>
      <c r="B3869" s="1">
        <v>2412</v>
      </c>
      <c r="C3869" s="1">
        <v>168</v>
      </c>
      <c r="D3869" s="7" t="s">
        <v>49836</v>
      </c>
      <c r="E3869" s="1" t="s">
        <v>49837</v>
      </c>
      <c r="G3869" s="1" t="s">
        <v>49838</v>
      </c>
      <c r="H3869" s="1" t="s">
        <v>6360</v>
      </c>
      <c r="I3869" s="1" t="s">
        <v>6246</v>
      </c>
      <c r="J3869" s="1">
        <v>2551984</v>
      </c>
      <c r="K3869" s="1">
        <v>2552490</v>
      </c>
      <c r="L3869" s="1" t="s">
        <v>5826</v>
      </c>
      <c r="M3869" s="1" t="s">
        <v>5</v>
      </c>
      <c r="N3869" s="1" t="s">
        <v>5885</v>
      </c>
      <c r="O3869" s="1" t="str">
        <f t="shared" si="72"/>
        <v/>
      </c>
      <c r="P3869" s="8" t="s">
        <v>5808</v>
      </c>
      <c r="Q3869" s="1" t="s">
        <v>5809</v>
      </c>
      <c r="R3869" s="1">
        <v>1560</v>
      </c>
      <c r="S3869" s="1">
        <v>168</v>
      </c>
      <c r="T3869" s="7" t="s">
        <v>49839</v>
      </c>
      <c r="U3869" s="1" t="s">
        <v>49840</v>
      </c>
      <c r="W3869" s="1" t="s">
        <v>6246</v>
      </c>
      <c r="X3869" s="1">
        <v>1</v>
      </c>
      <c r="Y3869" s="1">
        <v>0.99399999999999999</v>
      </c>
      <c r="Z3869" s="42" t="s">
        <v>5808</v>
      </c>
      <c r="AA3869" s="1" t="s">
        <v>5873</v>
      </c>
      <c r="AB3869" s="1">
        <v>459</v>
      </c>
      <c r="AC3869" s="1">
        <v>172</v>
      </c>
      <c r="AD3869" s="7" t="s">
        <v>49841</v>
      </c>
      <c r="AE3869" s="1" t="s">
        <v>49842</v>
      </c>
      <c r="AG3869" s="1" t="s">
        <v>6246</v>
      </c>
      <c r="AH3869" s="1">
        <v>0.60099999999999998</v>
      </c>
      <c r="AI3869" s="1">
        <v>0.97099999999999997</v>
      </c>
      <c r="AJ3869" s="42" t="s">
        <v>5808</v>
      </c>
      <c r="AK3869" s="1" t="s">
        <v>5815</v>
      </c>
      <c r="AL3869" s="1">
        <v>2662</v>
      </c>
      <c r="AM3869" s="1">
        <v>171</v>
      </c>
      <c r="AN3869" s="7" t="s">
        <v>49843</v>
      </c>
      <c r="AO3869" s="1" t="s">
        <v>49844</v>
      </c>
      <c r="AQ3869" s="1" t="s">
        <v>6246</v>
      </c>
      <c r="AR3869" s="1">
        <v>0.60199999999999998</v>
      </c>
      <c r="AS3869" s="1">
        <v>0.96499999999999997</v>
      </c>
      <c r="AT3869" s="42" t="s">
        <v>5808</v>
      </c>
      <c r="AU3869" s="1" t="s">
        <v>5818</v>
      </c>
      <c r="AV3869" s="1">
        <v>61</v>
      </c>
      <c r="AW3869" s="1">
        <v>168</v>
      </c>
      <c r="AX3869" s="7" t="s">
        <v>45428</v>
      </c>
      <c r="AY3869" s="1" t="s">
        <v>45429</v>
      </c>
      <c r="BA3869" s="1" t="s">
        <v>6246</v>
      </c>
      <c r="BB3869" s="1">
        <v>0.60499999999999998</v>
      </c>
      <c r="BC3869" s="1">
        <v>0.98799999999999999</v>
      </c>
      <c r="BF3869" s="12"/>
    </row>
    <row r="3870" spans="1:58" ht="12" customHeight="1">
      <c r="A3870" s="1" t="s">
        <v>5799</v>
      </c>
      <c r="B3870" s="1">
        <v>2198</v>
      </c>
      <c r="C3870" s="1">
        <v>333</v>
      </c>
      <c r="D3870" s="7" t="s">
        <v>49845</v>
      </c>
      <c r="E3870" s="1" t="s">
        <v>49846</v>
      </c>
      <c r="G3870" s="1" t="s">
        <v>49847</v>
      </c>
      <c r="H3870" s="1" t="s">
        <v>20280</v>
      </c>
      <c r="I3870" s="1" t="s">
        <v>20281</v>
      </c>
      <c r="J3870" s="1">
        <v>2322043</v>
      </c>
      <c r="K3870" s="1">
        <v>2323044</v>
      </c>
      <c r="L3870" s="1" t="s">
        <v>5826</v>
      </c>
      <c r="M3870" s="1" t="s">
        <v>4173</v>
      </c>
      <c r="N3870" s="1" t="s">
        <v>5885</v>
      </c>
      <c r="O3870" s="1" t="str">
        <f t="shared" si="72"/>
        <v/>
      </c>
      <c r="P3870" s="13" t="s">
        <v>5808</v>
      </c>
      <c r="Q3870" s="1" t="s">
        <v>5809</v>
      </c>
      <c r="R3870" s="1">
        <v>1135</v>
      </c>
      <c r="S3870" s="1">
        <v>301</v>
      </c>
      <c r="T3870" s="7" t="s">
        <v>49848</v>
      </c>
      <c r="U3870" s="1" t="s">
        <v>49849</v>
      </c>
      <c r="W3870" s="1" t="s">
        <v>20281</v>
      </c>
      <c r="X3870" s="1">
        <v>0.997</v>
      </c>
      <c r="Y3870" s="1">
        <v>0.997</v>
      </c>
      <c r="Z3870" s="30" t="s">
        <v>5808</v>
      </c>
      <c r="AA3870" s="1" t="s">
        <v>5812</v>
      </c>
      <c r="AB3870" s="1">
        <v>7048</v>
      </c>
      <c r="AC3870" s="1">
        <v>302</v>
      </c>
      <c r="AD3870" s="7" t="s">
        <v>49850</v>
      </c>
      <c r="AE3870" s="1" t="s">
        <v>49851</v>
      </c>
      <c r="AG3870" s="1" t="s">
        <v>20281</v>
      </c>
      <c r="AH3870" s="1">
        <v>0.78100000000000003</v>
      </c>
      <c r="AI3870" s="1">
        <v>0.98</v>
      </c>
      <c r="AJ3870" s="16" t="s">
        <v>5862</v>
      </c>
      <c r="AK3870" s="1" t="s">
        <v>5815</v>
      </c>
      <c r="AL3870" s="1">
        <v>1406</v>
      </c>
      <c r="AM3870" s="1">
        <v>301</v>
      </c>
      <c r="AN3870" s="7" t="s">
        <v>15630</v>
      </c>
      <c r="AO3870" s="1" t="s">
        <v>15631</v>
      </c>
      <c r="AQ3870" s="1" t="s">
        <v>15625</v>
      </c>
      <c r="AR3870" s="1">
        <v>0.42499999999999999</v>
      </c>
      <c r="AS3870" s="1">
        <v>0.997</v>
      </c>
      <c r="AT3870" s="46" t="s">
        <v>5862</v>
      </c>
      <c r="AU3870" s="1" t="s">
        <v>5818</v>
      </c>
      <c r="AV3870" s="1">
        <v>1955</v>
      </c>
      <c r="AW3870" s="1">
        <v>303</v>
      </c>
      <c r="AX3870" s="7" t="s">
        <v>15632</v>
      </c>
      <c r="AY3870" s="1" t="s">
        <v>15633</v>
      </c>
      <c r="BA3870" s="1" t="s">
        <v>15634</v>
      </c>
      <c r="BB3870" s="1">
        <v>0.43</v>
      </c>
      <c r="BC3870" s="1">
        <v>0.93100000000000005</v>
      </c>
      <c r="BF3870" s="12"/>
    </row>
    <row r="3871" spans="1:58" ht="12" customHeight="1">
      <c r="A3871" s="1" t="s">
        <v>6006</v>
      </c>
      <c r="B3871" s="1">
        <v>4599</v>
      </c>
      <c r="C3871" s="1">
        <v>427</v>
      </c>
      <c r="D3871" s="7" t="s">
        <v>49852</v>
      </c>
      <c r="E3871" s="1" t="s">
        <v>49853</v>
      </c>
      <c r="F3871" s="1" t="s">
        <v>49854</v>
      </c>
      <c r="G3871" s="1" t="s">
        <v>49855</v>
      </c>
      <c r="H3871" s="1" t="s">
        <v>18609</v>
      </c>
      <c r="I3871" s="1" t="s">
        <v>18610</v>
      </c>
      <c r="J3871" s="1">
        <v>784984</v>
      </c>
      <c r="K3871" s="1">
        <v>786267</v>
      </c>
      <c r="L3871" s="1" t="s">
        <v>5806</v>
      </c>
      <c r="M3871" s="1" t="s">
        <v>2539</v>
      </c>
      <c r="N3871" s="1" t="s">
        <v>5885</v>
      </c>
      <c r="O3871" s="1" t="str">
        <f t="shared" si="72"/>
        <v/>
      </c>
      <c r="P3871" s="16" t="s">
        <v>5862</v>
      </c>
      <c r="Q3871" s="1" t="s">
        <v>5809</v>
      </c>
      <c r="R3871" s="1">
        <v>2039</v>
      </c>
      <c r="S3871" s="1">
        <v>389</v>
      </c>
      <c r="T3871" s="7" t="s">
        <v>18611</v>
      </c>
      <c r="U3871" s="1" t="s">
        <v>18612</v>
      </c>
      <c r="W3871" s="1" t="s">
        <v>18610</v>
      </c>
      <c r="X3871" s="1">
        <v>0.434</v>
      </c>
      <c r="Y3871" s="1">
        <v>0.84299999999999997</v>
      </c>
      <c r="Z3871" s="21" t="s">
        <v>5808</v>
      </c>
      <c r="AA3871" s="1" t="s">
        <v>6031</v>
      </c>
      <c r="AB3871" s="1">
        <v>1520</v>
      </c>
      <c r="AC3871" s="1">
        <v>423</v>
      </c>
      <c r="AD3871" s="7" t="s">
        <v>49856</v>
      </c>
      <c r="AE3871" s="1" t="s">
        <v>49857</v>
      </c>
      <c r="AF3871" s="1" t="s">
        <v>49854</v>
      </c>
      <c r="AG3871" s="1" t="s">
        <v>18610</v>
      </c>
      <c r="AH3871" s="1">
        <v>0.88400000000000001</v>
      </c>
      <c r="AI3871" s="1">
        <v>0.998</v>
      </c>
      <c r="AJ3871" s="21" t="s">
        <v>5808</v>
      </c>
      <c r="AK3871" s="1" t="s">
        <v>6017</v>
      </c>
      <c r="AL3871" s="1">
        <v>3909</v>
      </c>
      <c r="AM3871" s="1">
        <v>423</v>
      </c>
      <c r="AN3871" s="7" t="s">
        <v>49858</v>
      </c>
      <c r="AO3871" s="1" t="s">
        <v>49859</v>
      </c>
      <c r="AP3871" s="1" t="s">
        <v>49854</v>
      </c>
      <c r="AQ3871" s="1" t="s">
        <v>18610</v>
      </c>
      <c r="AR3871" s="1">
        <v>0.88400000000000001</v>
      </c>
      <c r="AS3871" s="1">
        <v>0.998</v>
      </c>
      <c r="AT3871" s="11" t="s">
        <v>5808</v>
      </c>
      <c r="AU3871" s="1" t="s">
        <v>5818</v>
      </c>
      <c r="AV3871" s="1">
        <v>4219</v>
      </c>
      <c r="AW3871" s="1">
        <v>417</v>
      </c>
      <c r="AX3871" s="7" t="s">
        <v>18617</v>
      </c>
      <c r="AY3871" s="1" t="s">
        <v>18618</v>
      </c>
      <c r="BA3871" s="1" t="s">
        <v>18610</v>
      </c>
      <c r="BB3871" s="1">
        <v>0.63300000000000001</v>
      </c>
      <c r="BC3871" s="1">
        <v>0.98799999999999999</v>
      </c>
      <c r="BF3871" s="12"/>
    </row>
    <row r="3872" spans="1:58" ht="12" customHeight="1">
      <c r="A3872" s="1" t="s">
        <v>6006</v>
      </c>
      <c r="B3872" s="1">
        <v>5389</v>
      </c>
      <c r="C3872" s="1">
        <v>517</v>
      </c>
      <c r="D3872" s="7" t="s">
        <v>49860</v>
      </c>
      <c r="E3872" s="1" t="s">
        <v>49861</v>
      </c>
      <c r="G3872" s="1" t="s">
        <v>49862</v>
      </c>
      <c r="H3872" s="1" t="s">
        <v>38810</v>
      </c>
      <c r="I3872" s="1" t="s">
        <v>38811</v>
      </c>
      <c r="J3872" s="1">
        <v>1645592</v>
      </c>
      <c r="K3872" s="1">
        <v>1647145</v>
      </c>
      <c r="L3872" s="1" t="s">
        <v>5806</v>
      </c>
      <c r="M3872" s="1" t="s">
        <v>2539</v>
      </c>
      <c r="N3872" s="1" t="s">
        <v>5885</v>
      </c>
      <c r="O3872" s="1" t="str">
        <f t="shared" si="72"/>
        <v/>
      </c>
      <c r="P3872" s="28" t="s">
        <v>5862</v>
      </c>
      <c r="Q3872" s="1" t="s">
        <v>5809</v>
      </c>
      <c r="R3872" s="1">
        <v>3262</v>
      </c>
      <c r="S3872" s="1">
        <v>543</v>
      </c>
      <c r="T3872" s="7" t="s">
        <v>30171</v>
      </c>
      <c r="U3872" s="1" t="s">
        <v>30172</v>
      </c>
      <c r="W3872" s="1" t="s">
        <v>30170</v>
      </c>
      <c r="X3872" s="1">
        <v>0.54300000000000004</v>
      </c>
      <c r="Y3872" s="1">
        <v>0.93600000000000005</v>
      </c>
      <c r="Z3872" s="43" t="s">
        <v>5808</v>
      </c>
      <c r="AA3872" s="1" t="s">
        <v>6031</v>
      </c>
      <c r="AB3872" s="1">
        <v>1263</v>
      </c>
      <c r="AC3872" s="1">
        <v>517</v>
      </c>
      <c r="AD3872" s="7" t="s">
        <v>49863</v>
      </c>
      <c r="AE3872" s="1" t="s">
        <v>49864</v>
      </c>
      <c r="AG3872" s="1" t="s">
        <v>38811</v>
      </c>
      <c r="AH3872" s="1">
        <v>0.82799999999999996</v>
      </c>
      <c r="AI3872" s="1">
        <v>0.996</v>
      </c>
      <c r="AJ3872" s="43" t="s">
        <v>5808</v>
      </c>
      <c r="AK3872" s="1" t="s">
        <v>6017</v>
      </c>
      <c r="AL3872" s="1">
        <v>4074</v>
      </c>
      <c r="AM3872" s="1">
        <v>517</v>
      </c>
      <c r="AN3872" s="7" t="s">
        <v>49865</v>
      </c>
      <c r="AO3872" s="1" t="s">
        <v>49866</v>
      </c>
      <c r="AQ3872" s="1" t="s">
        <v>38811</v>
      </c>
      <c r="AR3872" s="1">
        <v>0.83099999999999996</v>
      </c>
      <c r="AS3872" s="1">
        <v>0.996</v>
      </c>
      <c r="AT3872" s="28" t="s">
        <v>5862</v>
      </c>
      <c r="AU3872" s="1" t="s">
        <v>5818</v>
      </c>
      <c r="AV3872" s="1">
        <v>187</v>
      </c>
      <c r="AW3872" s="1">
        <v>679</v>
      </c>
      <c r="AX3872" s="7" t="s">
        <v>30177</v>
      </c>
      <c r="AY3872" s="1" t="s">
        <v>30178</v>
      </c>
      <c r="AZ3872" s="1" t="s">
        <v>30179</v>
      </c>
      <c r="BA3872" s="1" t="s">
        <v>30180</v>
      </c>
      <c r="BB3872" s="1">
        <v>0.56699999999999995</v>
      </c>
      <c r="BC3872" s="1">
        <v>0.41199999999999998</v>
      </c>
      <c r="BF3872" s="12"/>
    </row>
    <row r="3873" spans="1:58" ht="12" customHeight="1">
      <c r="A3873" s="1" t="s">
        <v>6006</v>
      </c>
      <c r="B3873" s="1">
        <v>4269</v>
      </c>
      <c r="C3873" s="1">
        <v>97</v>
      </c>
      <c r="D3873" s="7" t="s">
        <v>49867</v>
      </c>
      <c r="E3873" s="1" t="s">
        <v>49868</v>
      </c>
      <c r="G3873" s="1" t="s">
        <v>49869</v>
      </c>
      <c r="H3873" s="1" t="s">
        <v>6360</v>
      </c>
      <c r="I3873" s="1" t="s">
        <v>6246</v>
      </c>
      <c r="J3873" s="1">
        <v>387636</v>
      </c>
      <c r="K3873" s="1">
        <v>387929</v>
      </c>
      <c r="L3873" s="1" t="s">
        <v>5826</v>
      </c>
      <c r="M3873" s="1" t="s">
        <v>4173</v>
      </c>
      <c r="N3873" s="1" t="s">
        <v>5885</v>
      </c>
      <c r="O3873" s="1" t="str">
        <f t="shared" si="72"/>
        <v/>
      </c>
      <c r="P3873" s="17" t="s">
        <v>5808</v>
      </c>
      <c r="Q3873" s="1" t="s">
        <v>5982</v>
      </c>
      <c r="R3873" s="1">
        <v>5043</v>
      </c>
      <c r="S3873" s="1">
        <v>97</v>
      </c>
      <c r="T3873" s="7" t="s">
        <v>49870</v>
      </c>
      <c r="W3873" s="1" t="s">
        <v>6246</v>
      </c>
      <c r="X3873" s="1">
        <v>0.99</v>
      </c>
      <c r="Y3873" s="1">
        <v>0.99</v>
      </c>
      <c r="Z3873" s="15" t="s">
        <v>5808</v>
      </c>
      <c r="AA3873" s="1" t="s">
        <v>6014</v>
      </c>
      <c r="AB3873" s="1">
        <v>5033</v>
      </c>
      <c r="AC3873" s="1">
        <v>97</v>
      </c>
      <c r="AD3873" s="7" t="s">
        <v>49871</v>
      </c>
      <c r="AE3873" s="1" t="s">
        <v>49872</v>
      </c>
      <c r="AG3873" s="1" t="s">
        <v>6246</v>
      </c>
      <c r="AH3873" s="1">
        <v>0.59599999999999997</v>
      </c>
      <c r="AI3873" s="1">
        <v>0.99</v>
      </c>
      <c r="AJ3873" s="11" t="s">
        <v>5808</v>
      </c>
      <c r="AK3873" s="1" t="s">
        <v>6017</v>
      </c>
      <c r="AL3873" s="1">
        <v>3635</v>
      </c>
      <c r="AM3873" s="1">
        <v>97</v>
      </c>
      <c r="AN3873" s="7" t="s">
        <v>49873</v>
      </c>
      <c r="AO3873" s="1" t="s">
        <v>49874</v>
      </c>
      <c r="AQ3873" s="1" t="s">
        <v>6246</v>
      </c>
      <c r="AR3873" s="1">
        <v>0.61599999999999999</v>
      </c>
      <c r="AS3873" s="1">
        <v>0.99</v>
      </c>
      <c r="AT3873" s="24"/>
      <c r="BF3873" s="12"/>
    </row>
    <row r="3874" spans="1:58" ht="12" customHeight="1">
      <c r="A3874" s="1" t="s">
        <v>6006</v>
      </c>
      <c r="B3874" s="1">
        <v>4517</v>
      </c>
      <c r="C3874" s="1">
        <v>321</v>
      </c>
      <c r="D3874" s="7" t="s">
        <v>49875</v>
      </c>
      <c r="E3874" s="1" t="s">
        <v>49876</v>
      </c>
      <c r="G3874" s="1" t="s">
        <v>49877</v>
      </c>
      <c r="H3874" s="1" t="s">
        <v>27515</v>
      </c>
      <c r="I3874" s="1" t="s">
        <v>7880</v>
      </c>
      <c r="J3874" s="1">
        <v>689358</v>
      </c>
      <c r="K3874" s="1">
        <v>690323</v>
      </c>
      <c r="L3874" s="1" t="s">
        <v>5826</v>
      </c>
      <c r="M3874" s="1" t="s">
        <v>5</v>
      </c>
      <c r="N3874" s="1" t="s">
        <v>5885</v>
      </c>
      <c r="O3874" s="1" t="str">
        <f t="shared" si="72"/>
        <v/>
      </c>
      <c r="P3874" s="38" t="s">
        <v>5808</v>
      </c>
      <c r="Q3874" s="1" t="s">
        <v>5982</v>
      </c>
      <c r="R3874" s="1">
        <v>5369</v>
      </c>
      <c r="S3874" s="1">
        <v>321</v>
      </c>
      <c r="T3874" s="7" t="s">
        <v>49878</v>
      </c>
      <c r="U3874" s="1" t="s">
        <v>49879</v>
      </c>
      <c r="W3874" s="1" t="s">
        <v>7880</v>
      </c>
      <c r="X3874" s="1">
        <v>1</v>
      </c>
      <c r="Y3874" s="1">
        <v>0.997</v>
      </c>
      <c r="Z3874" s="28" t="s">
        <v>5862</v>
      </c>
      <c r="AA3874" s="1" t="s">
        <v>5812</v>
      </c>
      <c r="AB3874" s="1">
        <v>5681</v>
      </c>
      <c r="AC3874" s="1">
        <v>324</v>
      </c>
      <c r="AD3874" s="7" t="s">
        <v>45811</v>
      </c>
      <c r="AE3874" s="1" t="s">
        <v>45812</v>
      </c>
      <c r="AG3874" s="1" t="s">
        <v>7880</v>
      </c>
      <c r="AH3874" s="1">
        <v>0.59599999999999997</v>
      </c>
      <c r="AI3874" s="1">
        <v>0.96599999999999997</v>
      </c>
      <c r="AJ3874" s="48" t="s">
        <v>5862</v>
      </c>
      <c r="AK3874" s="1" t="s">
        <v>5815</v>
      </c>
      <c r="AL3874" s="1">
        <v>788</v>
      </c>
      <c r="AM3874" s="1">
        <v>336</v>
      </c>
      <c r="AN3874" s="7" t="s">
        <v>45813</v>
      </c>
      <c r="AO3874" s="1" t="s">
        <v>45814</v>
      </c>
      <c r="AQ3874" s="1" t="s">
        <v>7880</v>
      </c>
      <c r="AR3874" s="1">
        <v>0.60499999999999998</v>
      </c>
      <c r="AS3874" s="1">
        <v>0.93200000000000005</v>
      </c>
      <c r="AT3874" s="46" t="s">
        <v>5862</v>
      </c>
      <c r="AU3874" s="1" t="s">
        <v>5818</v>
      </c>
      <c r="AV3874" s="1">
        <v>3381</v>
      </c>
      <c r="AW3874" s="1">
        <v>334</v>
      </c>
      <c r="AX3874" s="7" t="s">
        <v>44941</v>
      </c>
      <c r="AY3874" s="1" t="s">
        <v>44942</v>
      </c>
      <c r="BA3874" s="1" t="s">
        <v>7880</v>
      </c>
      <c r="BB3874" s="1">
        <v>0.42299999999999999</v>
      </c>
      <c r="BC3874" s="1">
        <v>0.97</v>
      </c>
      <c r="BF3874" s="12"/>
    </row>
    <row r="3875" spans="1:58" ht="12" customHeight="1">
      <c r="A3875" s="1" t="s">
        <v>6006</v>
      </c>
      <c r="B3875" s="1">
        <v>4732</v>
      </c>
      <c r="C3875" s="1">
        <v>412</v>
      </c>
      <c r="D3875" s="7" t="s">
        <v>49880</v>
      </c>
      <c r="E3875" s="1" t="s">
        <v>49881</v>
      </c>
      <c r="G3875" s="1" t="s">
        <v>49882</v>
      </c>
      <c r="H3875" s="1" t="s">
        <v>35518</v>
      </c>
      <c r="I3875" s="1" t="s">
        <v>35519</v>
      </c>
      <c r="J3875" s="1">
        <v>924442</v>
      </c>
      <c r="K3875" s="1">
        <v>925680</v>
      </c>
      <c r="L3875" s="1" t="s">
        <v>5806</v>
      </c>
      <c r="M3875" s="1" t="s">
        <v>5</v>
      </c>
      <c r="N3875" s="1" t="s">
        <v>5885</v>
      </c>
      <c r="O3875" s="1" t="str">
        <f t="shared" si="72"/>
        <v/>
      </c>
      <c r="P3875" s="33" t="s">
        <v>5808</v>
      </c>
      <c r="Q3875" s="1" t="s">
        <v>5982</v>
      </c>
      <c r="R3875" s="1">
        <v>4688</v>
      </c>
      <c r="S3875" s="1">
        <v>412</v>
      </c>
      <c r="T3875" s="7" t="s">
        <v>49883</v>
      </c>
      <c r="U3875" s="1" t="s">
        <v>49884</v>
      </c>
      <c r="W3875" s="1" t="s">
        <v>35519</v>
      </c>
      <c r="X3875" s="1">
        <v>0.998</v>
      </c>
      <c r="Y3875" s="1">
        <v>0.998</v>
      </c>
      <c r="Z3875" s="21" t="s">
        <v>5808</v>
      </c>
      <c r="AA3875" s="1" t="s">
        <v>6148</v>
      </c>
      <c r="AB3875" s="1">
        <v>2102</v>
      </c>
      <c r="AC3875" s="1">
        <v>412</v>
      </c>
      <c r="AD3875" s="7" t="s">
        <v>49885</v>
      </c>
      <c r="AE3875" s="1" t="s">
        <v>49886</v>
      </c>
      <c r="AG3875" s="1" t="s">
        <v>35519</v>
      </c>
      <c r="AH3875" s="1">
        <v>0.85</v>
      </c>
      <c r="AI3875" s="1">
        <v>0.90500000000000003</v>
      </c>
      <c r="AJ3875" s="19" t="s">
        <v>5862</v>
      </c>
      <c r="AK3875" s="1" t="s">
        <v>6017</v>
      </c>
      <c r="AL3875" s="1">
        <v>3660</v>
      </c>
      <c r="AM3875" s="1">
        <v>403</v>
      </c>
      <c r="AN3875" s="7" t="s">
        <v>35524</v>
      </c>
      <c r="AO3875" s="1" t="s">
        <v>35525</v>
      </c>
      <c r="AQ3875" s="1" t="s">
        <v>35519</v>
      </c>
      <c r="AR3875" s="1">
        <v>0.35299999999999998</v>
      </c>
      <c r="AS3875" s="1">
        <v>0.95799999999999996</v>
      </c>
      <c r="AT3875" s="15" t="s">
        <v>5808</v>
      </c>
      <c r="AU3875" s="1" t="s">
        <v>5818</v>
      </c>
      <c r="AV3875" s="1">
        <v>2876</v>
      </c>
      <c r="AW3875" s="1">
        <v>411</v>
      </c>
      <c r="AX3875" s="7" t="s">
        <v>49887</v>
      </c>
      <c r="AY3875" s="1" t="s">
        <v>49888</v>
      </c>
      <c r="BA3875" s="1" t="s">
        <v>35519</v>
      </c>
      <c r="BB3875" s="1">
        <v>0.59499999999999997</v>
      </c>
      <c r="BC3875" s="1">
        <v>0.995</v>
      </c>
      <c r="BF3875" s="12"/>
    </row>
    <row r="3876" spans="1:58" ht="12" customHeight="1">
      <c r="A3876" s="1" t="s">
        <v>5799</v>
      </c>
      <c r="B3876" s="1">
        <v>2672</v>
      </c>
      <c r="C3876" s="1">
        <v>531</v>
      </c>
      <c r="D3876" s="7" t="s">
        <v>49889</v>
      </c>
      <c r="E3876" s="1" t="s">
        <v>49890</v>
      </c>
      <c r="G3876" s="1" t="s">
        <v>49891</v>
      </c>
      <c r="H3876" s="1" t="s">
        <v>49892</v>
      </c>
      <c r="I3876" s="1" t="s">
        <v>49893</v>
      </c>
      <c r="J3876" s="1">
        <v>2840120</v>
      </c>
      <c r="K3876" s="1">
        <v>2841715</v>
      </c>
      <c r="L3876" s="1" t="s">
        <v>5826</v>
      </c>
      <c r="M3876" s="1" t="s">
        <v>4173</v>
      </c>
      <c r="N3876" s="1" t="s">
        <v>5885</v>
      </c>
      <c r="O3876" s="1" t="str">
        <f t="shared" si="72"/>
        <v/>
      </c>
      <c r="P3876" s="40" t="s">
        <v>5808</v>
      </c>
      <c r="Q3876" s="1" t="s">
        <v>5809</v>
      </c>
      <c r="R3876" s="1">
        <v>657</v>
      </c>
      <c r="S3876" s="1">
        <v>486</v>
      </c>
      <c r="T3876" s="7" t="s">
        <v>49894</v>
      </c>
      <c r="U3876" s="1" t="s">
        <v>49895</v>
      </c>
      <c r="V3876" s="1" t="s">
        <v>49896</v>
      </c>
      <c r="W3876" s="1" t="s">
        <v>49893</v>
      </c>
      <c r="X3876" s="1">
        <v>0.99399999999999999</v>
      </c>
      <c r="Y3876" s="1">
        <v>0.998</v>
      </c>
      <c r="Z3876" s="11" t="s">
        <v>5808</v>
      </c>
      <c r="AA3876" s="1" t="s">
        <v>5812</v>
      </c>
      <c r="AB3876" s="1">
        <v>6203</v>
      </c>
      <c r="AC3876" s="1">
        <v>492</v>
      </c>
      <c r="AD3876" s="7" t="s">
        <v>49897</v>
      </c>
      <c r="AE3876" s="1" t="s">
        <v>49898</v>
      </c>
      <c r="AG3876" s="1" t="s">
        <v>49893</v>
      </c>
      <c r="AH3876" s="1">
        <v>0.63100000000000001</v>
      </c>
      <c r="AI3876" s="1">
        <v>0.96099999999999997</v>
      </c>
      <c r="AJ3876" s="27" t="s">
        <v>5808</v>
      </c>
      <c r="AK3876" s="1" t="s">
        <v>6151</v>
      </c>
      <c r="AL3876" s="1">
        <v>6160</v>
      </c>
      <c r="AM3876" s="1">
        <v>505</v>
      </c>
      <c r="AN3876" s="7" t="s">
        <v>49899</v>
      </c>
      <c r="AO3876" s="1" t="s">
        <v>49900</v>
      </c>
      <c r="AQ3876" s="1" t="s">
        <v>49893</v>
      </c>
      <c r="AR3876" s="1">
        <v>0.57599999999999996</v>
      </c>
      <c r="AS3876" s="1">
        <v>0.96399999999999997</v>
      </c>
      <c r="AT3876" s="23" t="s">
        <v>5808</v>
      </c>
      <c r="AU3876" s="1" t="s">
        <v>5818</v>
      </c>
      <c r="AV3876" s="1">
        <v>5179</v>
      </c>
      <c r="AW3876" s="1">
        <v>481</v>
      </c>
      <c r="AX3876" s="7" t="s">
        <v>49901</v>
      </c>
      <c r="AY3876" s="1" t="s">
        <v>49902</v>
      </c>
      <c r="AZ3876" s="1" t="s">
        <v>49896</v>
      </c>
      <c r="BA3876" s="1" t="s">
        <v>49893</v>
      </c>
      <c r="BB3876" s="1">
        <v>0.39900000000000002</v>
      </c>
      <c r="BC3876" s="1">
        <v>0.96299999999999997</v>
      </c>
      <c r="BF3876" s="12"/>
    </row>
    <row r="3877" spans="1:58" ht="12" customHeight="1">
      <c r="A3877" s="1" t="s">
        <v>5799</v>
      </c>
      <c r="B3877" s="1">
        <v>1014</v>
      </c>
      <c r="C3877" s="1">
        <v>121</v>
      </c>
      <c r="D3877" s="7" t="s">
        <v>49903</v>
      </c>
      <c r="E3877" s="1" t="s">
        <v>49904</v>
      </c>
      <c r="G3877" s="1" t="s">
        <v>49905</v>
      </c>
      <c r="H3877" s="1" t="s">
        <v>49906</v>
      </c>
      <c r="I3877" s="1" t="s">
        <v>49907</v>
      </c>
      <c r="J3877" s="1">
        <v>1083389</v>
      </c>
      <c r="K3877" s="1">
        <v>1083754</v>
      </c>
      <c r="L3877" s="1" t="s">
        <v>5806</v>
      </c>
      <c r="M3877" s="1" t="s">
        <v>3973</v>
      </c>
      <c r="N3877" s="1" t="s">
        <v>5885</v>
      </c>
      <c r="O3877" s="1" t="str">
        <f t="shared" si="72"/>
        <v/>
      </c>
      <c r="P3877" s="8" t="s">
        <v>5808</v>
      </c>
      <c r="Q3877" s="1" t="s">
        <v>5809</v>
      </c>
      <c r="R3877" s="1">
        <v>2029</v>
      </c>
      <c r="S3877" s="1">
        <v>121</v>
      </c>
      <c r="T3877" s="7" t="s">
        <v>49908</v>
      </c>
      <c r="U3877" s="1" t="s">
        <v>49909</v>
      </c>
      <c r="W3877" s="1" t="s">
        <v>49907</v>
      </c>
      <c r="X3877" s="1">
        <v>1</v>
      </c>
      <c r="Y3877" s="1">
        <v>0.99199999999999999</v>
      </c>
      <c r="Z3877" s="15" t="s">
        <v>5808</v>
      </c>
      <c r="AA3877" s="1" t="s">
        <v>6031</v>
      </c>
      <c r="AB3877" s="1">
        <v>1484</v>
      </c>
      <c r="AC3877" s="1">
        <v>121</v>
      </c>
      <c r="AD3877" s="7" t="s">
        <v>49910</v>
      </c>
      <c r="AE3877" s="1" t="s">
        <v>49911</v>
      </c>
      <c r="AG3877" s="1" t="s">
        <v>49907</v>
      </c>
      <c r="AH3877" s="1">
        <v>0.55300000000000005</v>
      </c>
      <c r="AI3877" s="1">
        <v>0.93400000000000005</v>
      </c>
      <c r="AJ3877" s="11" t="s">
        <v>5808</v>
      </c>
      <c r="AK3877" s="1" t="s">
        <v>5815</v>
      </c>
      <c r="AL3877" s="1">
        <v>963</v>
      </c>
      <c r="AM3877" s="1">
        <v>124</v>
      </c>
      <c r="AN3877" s="7" t="s">
        <v>49912</v>
      </c>
      <c r="AO3877" s="1" t="s">
        <v>49913</v>
      </c>
      <c r="AQ3877" s="1" t="s">
        <v>49907</v>
      </c>
      <c r="AR3877" s="1">
        <v>0.64700000000000002</v>
      </c>
      <c r="AS3877" s="1">
        <v>0.92700000000000005</v>
      </c>
      <c r="AT3877" s="24"/>
      <c r="BF3877" s="12"/>
    </row>
    <row r="3878" spans="1:58" ht="12" customHeight="1">
      <c r="A3878" s="1" t="s">
        <v>5799</v>
      </c>
      <c r="B3878" s="1">
        <v>2089</v>
      </c>
      <c r="C3878" s="1">
        <v>65</v>
      </c>
      <c r="D3878" s="7" t="s">
        <v>49914</v>
      </c>
      <c r="E3878" s="1" t="s">
        <v>49915</v>
      </c>
      <c r="G3878" s="1" t="s">
        <v>49916</v>
      </c>
      <c r="H3878" s="1" t="s">
        <v>49917</v>
      </c>
      <c r="I3878" s="1" t="s">
        <v>49918</v>
      </c>
      <c r="J3878" s="1">
        <v>2209149</v>
      </c>
      <c r="K3878" s="1">
        <v>2209346</v>
      </c>
      <c r="L3878" s="1" t="s">
        <v>5826</v>
      </c>
      <c r="M3878" s="1" t="s">
        <v>4173</v>
      </c>
      <c r="N3878" s="1" t="s">
        <v>5885</v>
      </c>
      <c r="O3878" s="1" t="str">
        <f t="shared" si="72"/>
        <v/>
      </c>
      <c r="P3878" s="38" t="s">
        <v>5808</v>
      </c>
      <c r="Q3878" s="1" t="s">
        <v>5809</v>
      </c>
      <c r="R3878" s="1">
        <v>1270</v>
      </c>
      <c r="S3878" s="1">
        <v>65</v>
      </c>
      <c r="T3878" s="7" t="s">
        <v>49919</v>
      </c>
      <c r="W3878" s="1" t="s">
        <v>49918</v>
      </c>
      <c r="X3878" s="1">
        <v>1</v>
      </c>
      <c r="Y3878" s="1">
        <v>0.98499999999999999</v>
      </c>
      <c r="Z3878" s="11" t="s">
        <v>5808</v>
      </c>
      <c r="AA3878" s="1" t="s">
        <v>5812</v>
      </c>
      <c r="AB3878" s="1">
        <v>6898</v>
      </c>
      <c r="AC3878" s="1">
        <v>111</v>
      </c>
      <c r="AD3878" s="7" t="s">
        <v>49920</v>
      </c>
      <c r="AE3878" s="1" t="s">
        <v>49921</v>
      </c>
      <c r="AG3878" s="1" t="s">
        <v>49918</v>
      </c>
      <c r="AH3878" s="1">
        <v>0.61499999999999999</v>
      </c>
      <c r="AI3878" s="1">
        <v>0.57699999999999996</v>
      </c>
      <c r="AJ3878" s="15" t="s">
        <v>5808</v>
      </c>
      <c r="AK3878" s="1" t="s">
        <v>5815</v>
      </c>
      <c r="AL3878" s="1">
        <v>1874</v>
      </c>
      <c r="AM3878" s="1">
        <v>65</v>
      </c>
      <c r="AN3878" s="7" t="s">
        <v>49922</v>
      </c>
      <c r="AO3878" s="1" t="s">
        <v>49923</v>
      </c>
      <c r="AQ3878" s="1" t="s">
        <v>49918</v>
      </c>
      <c r="AR3878" s="1">
        <v>0.58499999999999996</v>
      </c>
      <c r="AS3878" s="1">
        <v>0.98499999999999999</v>
      </c>
      <c r="AT3878" s="24"/>
      <c r="BF3878" s="12"/>
    </row>
    <row r="3879" spans="1:58" ht="12" customHeight="1">
      <c r="A3879" s="1" t="s">
        <v>6006</v>
      </c>
      <c r="B3879" s="1">
        <v>5861</v>
      </c>
      <c r="C3879" s="1">
        <v>450</v>
      </c>
      <c r="D3879" s="7" t="s">
        <v>49924</v>
      </c>
      <c r="E3879" s="1" t="s">
        <v>49925</v>
      </c>
      <c r="F3879" s="1" t="s">
        <v>49926</v>
      </c>
      <c r="G3879" s="1" t="s">
        <v>49927</v>
      </c>
      <c r="H3879" s="1" t="s">
        <v>49928</v>
      </c>
      <c r="I3879" s="1" t="s">
        <v>49929</v>
      </c>
      <c r="J3879" s="1">
        <v>2155448</v>
      </c>
      <c r="K3879" s="1">
        <v>2156800</v>
      </c>
      <c r="L3879" s="1" t="s">
        <v>5806</v>
      </c>
      <c r="M3879" s="1" t="s">
        <v>5</v>
      </c>
      <c r="N3879" s="1" t="s">
        <v>5885</v>
      </c>
      <c r="O3879" s="1" t="str">
        <f t="shared" si="72"/>
        <v/>
      </c>
      <c r="P3879" s="8" t="s">
        <v>5808</v>
      </c>
      <c r="Q3879" s="1" t="s">
        <v>5982</v>
      </c>
      <c r="R3879" s="1">
        <v>5177</v>
      </c>
      <c r="S3879" s="1">
        <v>450</v>
      </c>
      <c r="T3879" s="7" t="s">
        <v>49930</v>
      </c>
      <c r="U3879" s="1" t="s">
        <v>49931</v>
      </c>
      <c r="V3879" s="1" t="s">
        <v>49926</v>
      </c>
      <c r="W3879" s="1" t="s">
        <v>49929</v>
      </c>
      <c r="X3879" s="1">
        <v>1</v>
      </c>
      <c r="Y3879" s="1">
        <v>0.998</v>
      </c>
      <c r="Z3879" s="15" t="s">
        <v>5808</v>
      </c>
      <c r="AA3879" s="1" t="s">
        <v>6031</v>
      </c>
      <c r="AB3879" s="1">
        <v>995</v>
      </c>
      <c r="AC3879" s="1">
        <v>444</v>
      </c>
      <c r="AD3879" s="7" t="s">
        <v>49932</v>
      </c>
      <c r="AE3879" s="1" t="s">
        <v>49933</v>
      </c>
      <c r="AG3879" s="1" t="s">
        <v>49929</v>
      </c>
      <c r="AH3879" s="1">
        <v>0.51900000000000002</v>
      </c>
      <c r="AI3879" s="1">
        <v>0.98399999999999999</v>
      </c>
      <c r="AJ3879" s="11" t="s">
        <v>5808</v>
      </c>
      <c r="AK3879" s="1" t="s">
        <v>6017</v>
      </c>
      <c r="AL3879" s="1">
        <v>4541</v>
      </c>
      <c r="AM3879" s="1">
        <v>444</v>
      </c>
      <c r="AN3879" s="7" t="s">
        <v>49934</v>
      </c>
      <c r="AO3879" s="1" t="s">
        <v>49935</v>
      </c>
      <c r="AQ3879" s="1" t="s">
        <v>49929</v>
      </c>
      <c r="AR3879" s="1">
        <v>0.67900000000000005</v>
      </c>
      <c r="AS3879" s="1">
        <v>0.995</v>
      </c>
      <c r="AT3879" s="24"/>
      <c r="BF3879" s="12"/>
    </row>
    <row r="3880" spans="1:58" ht="12" customHeight="1">
      <c r="A3880" s="1" t="s">
        <v>5799</v>
      </c>
      <c r="B3880" s="1">
        <v>844</v>
      </c>
      <c r="C3880" s="1">
        <v>121</v>
      </c>
      <c r="D3880" s="7" t="s">
        <v>49936</v>
      </c>
      <c r="E3880" s="1" t="s">
        <v>49937</v>
      </c>
      <c r="G3880" s="1" t="s">
        <v>49938</v>
      </c>
      <c r="H3880" s="1" t="s">
        <v>49939</v>
      </c>
      <c r="I3880" s="1" t="s">
        <v>6111</v>
      </c>
      <c r="J3880" s="1">
        <v>913498</v>
      </c>
      <c r="K3880" s="1">
        <v>913863</v>
      </c>
      <c r="L3880" s="1" t="s">
        <v>5806</v>
      </c>
      <c r="M3880" s="1" t="s">
        <v>4173</v>
      </c>
      <c r="N3880" s="1" t="s">
        <v>5885</v>
      </c>
      <c r="O3880" s="1" t="str">
        <f t="shared" si="72"/>
        <v/>
      </c>
      <c r="P3880" s="20" t="s">
        <v>5808</v>
      </c>
      <c r="Q3880" s="1" t="s">
        <v>5809</v>
      </c>
      <c r="R3880" s="1">
        <v>277</v>
      </c>
      <c r="S3880" s="1">
        <v>121</v>
      </c>
      <c r="T3880" s="7" t="s">
        <v>49940</v>
      </c>
      <c r="U3880" s="1" t="s">
        <v>49941</v>
      </c>
      <c r="W3880" s="1" t="s">
        <v>6111</v>
      </c>
      <c r="X3880" s="1">
        <v>0.98299999999999998</v>
      </c>
      <c r="Y3880" s="1">
        <v>0.99199999999999999</v>
      </c>
      <c r="Z3880" s="11" t="s">
        <v>5808</v>
      </c>
      <c r="AA3880" s="1" t="s">
        <v>5812</v>
      </c>
      <c r="AB3880" s="1">
        <v>5700</v>
      </c>
      <c r="AC3880" s="1">
        <v>116</v>
      </c>
      <c r="AD3880" s="7" t="s">
        <v>49942</v>
      </c>
      <c r="AE3880" s="1" t="s">
        <v>49943</v>
      </c>
      <c r="AG3880" s="1" t="s">
        <v>6111</v>
      </c>
      <c r="AH3880" s="1">
        <v>0.60299999999999998</v>
      </c>
      <c r="AI3880" s="1">
        <v>0.96599999999999997</v>
      </c>
      <c r="AJ3880" s="11" t="s">
        <v>5808</v>
      </c>
      <c r="AK3880" s="1" t="s">
        <v>5815</v>
      </c>
      <c r="AL3880" s="1">
        <v>804</v>
      </c>
      <c r="AM3880" s="1">
        <v>116</v>
      </c>
      <c r="AN3880" s="7" t="s">
        <v>49944</v>
      </c>
      <c r="AO3880" s="1" t="s">
        <v>49945</v>
      </c>
      <c r="AQ3880" s="1" t="s">
        <v>6111</v>
      </c>
      <c r="AR3880" s="1">
        <v>0.61199999999999999</v>
      </c>
      <c r="AS3880" s="1">
        <v>0.96599999999999997</v>
      </c>
      <c r="BF3880" s="12"/>
    </row>
    <row r="3881" spans="1:58" ht="12" customHeight="1">
      <c r="A3881" s="1" t="s">
        <v>5799</v>
      </c>
      <c r="B3881" s="1">
        <v>3775</v>
      </c>
      <c r="C3881" s="1">
        <v>104</v>
      </c>
      <c r="D3881" s="7" t="s">
        <v>49946</v>
      </c>
      <c r="E3881" s="1" t="s">
        <v>49947</v>
      </c>
      <c r="G3881" s="1" t="s">
        <v>49948</v>
      </c>
      <c r="H3881" s="1" t="s">
        <v>49949</v>
      </c>
      <c r="I3881" s="1" t="s">
        <v>6246</v>
      </c>
      <c r="J3881" s="1">
        <v>3940525</v>
      </c>
      <c r="K3881" s="1">
        <v>3940839</v>
      </c>
      <c r="L3881" s="1" t="s">
        <v>5806</v>
      </c>
      <c r="M3881" s="1" t="s">
        <v>4173</v>
      </c>
      <c r="N3881" s="1" t="s">
        <v>5885</v>
      </c>
      <c r="O3881" s="1" t="str">
        <f t="shared" si="72"/>
        <v/>
      </c>
      <c r="P3881" s="17" t="s">
        <v>5808</v>
      </c>
      <c r="Q3881" s="1" t="s">
        <v>5809</v>
      </c>
      <c r="R3881" s="1">
        <v>2945</v>
      </c>
      <c r="S3881" s="1">
        <v>104</v>
      </c>
      <c r="T3881" s="7" t="s">
        <v>49950</v>
      </c>
      <c r="U3881" s="1" t="s">
        <v>49951</v>
      </c>
      <c r="W3881" s="1" t="s">
        <v>6246</v>
      </c>
      <c r="X3881" s="1">
        <v>0.99</v>
      </c>
      <c r="Y3881" s="1">
        <v>0.99</v>
      </c>
      <c r="Z3881" s="24"/>
      <c r="AJ3881" s="18" t="s">
        <v>5808</v>
      </c>
      <c r="AK3881" s="1" t="s">
        <v>5815</v>
      </c>
      <c r="AL3881" s="1">
        <v>269</v>
      </c>
      <c r="AM3881" s="1">
        <v>99</v>
      </c>
      <c r="AN3881" s="7" t="s">
        <v>49952</v>
      </c>
      <c r="AO3881" s="1" t="s">
        <v>49953</v>
      </c>
      <c r="AQ3881" s="1" t="s">
        <v>6246</v>
      </c>
      <c r="AR3881" s="1">
        <v>0.47499999999999998</v>
      </c>
      <c r="AS3881" s="1">
        <v>0.99</v>
      </c>
      <c r="AT3881" s="24"/>
      <c r="BF3881" s="12"/>
    </row>
    <row r="3882" spans="1:58" ht="12" customHeight="1">
      <c r="A3882" s="1" t="s">
        <v>6006</v>
      </c>
      <c r="B3882" s="1">
        <v>6733</v>
      </c>
      <c r="C3882" s="1">
        <v>610</v>
      </c>
      <c r="D3882" s="7" t="s">
        <v>49954</v>
      </c>
      <c r="E3882" s="1" t="s">
        <v>49955</v>
      </c>
      <c r="G3882" s="1" t="s">
        <v>49956</v>
      </c>
      <c r="H3882" s="1" t="s">
        <v>49957</v>
      </c>
      <c r="I3882" s="1" t="s">
        <v>49958</v>
      </c>
      <c r="J3882" s="1">
        <v>3073434</v>
      </c>
      <c r="K3882" s="1">
        <v>3075266</v>
      </c>
      <c r="L3882" s="1" t="s">
        <v>5806</v>
      </c>
      <c r="M3882" s="1" t="s">
        <v>2539</v>
      </c>
      <c r="N3882" s="1" t="s">
        <v>5885</v>
      </c>
      <c r="O3882" s="1" t="str">
        <f t="shared" si="72"/>
        <v/>
      </c>
      <c r="P3882" s="17" t="s">
        <v>5808</v>
      </c>
      <c r="Q3882" s="1" t="s">
        <v>5982</v>
      </c>
      <c r="R3882" s="1">
        <v>5656</v>
      </c>
      <c r="S3882" s="1">
        <v>610</v>
      </c>
      <c r="T3882" s="7" t="s">
        <v>49959</v>
      </c>
      <c r="U3882" s="1" t="s">
        <v>49960</v>
      </c>
      <c r="W3882" s="1" t="s">
        <v>49958</v>
      </c>
      <c r="X3882" s="1">
        <v>0.99299999999999999</v>
      </c>
      <c r="Y3882" s="1">
        <v>0.998</v>
      </c>
      <c r="Z3882" s="11" t="s">
        <v>5808</v>
      </c>
      <c r="AA3882" s="1" t="s">
        <v>6014</v>
      </c>
      <c r="AB3882" s="1">
        <v>4408</v>
      </c>
      <c r="AC3882" s="1">
        <v>585</v>
      </c>
      <c r="AD3882" s="7" t="s">
        <v>49961</v>
      </c>
      <c r="AE3882" s="1" t="s">
        <v>49962</v>
      </c>
      <c r="AG3882" s="1" t="s">
        <v>49958</v>
      </c>
      <c r="AH3882" s="1">
        <v>0.61699999999999999</v>
      </c>
      <c r="AI3882" s="1">
        <v>0.96199999999999997</v>
      </c>
      <c r="AJ3882" s="15" t="s">
        <v>5808</v>
      </c>
      <c r="AK3882" s="1" t="s">
        <v>6151</v>
      </c>
      <c r="AL3882" s="1">
        <v>6221</v>
      </c>
      <c r="AM3882" s="1">
        <v>574</v>
      </c>
      <c r="AN3882" s="7" t="s">
        <v>49963</v>
      </c>
      <c r="AO3882" s="1" t="s">
        <v>49964</v>
      </c>
      <c r="AQ3882" s="1" t="s">
        <v>49958</v>
      </c>
      <c r="AR3882" s="1">
        <v>0.58699999999999997</v>
      </c>
      <c r="AS3882" s="1">
        <v>0.97699999999999998</v>
      </c>
      <c r="AT3882" s="23" t="s">
        <v>5808</v>
      </c>
      <c r="AU3882" s="1" t="s">
        <v>5818</v>
      </c>
      <c r="AV3882" s="1">
        <v>3602</v>
      </c>
      <c r="AW3882" s="1">
        <v>573</v>
      </c>
      <c r="AX3882" s="7" t="s">
        <v>38659</v>
      </c>
      <c r="AY3882" s="1" t="s">
        <v>38660</v>
      </c>
      <c r="BA3882" s="1" t="s">
        <v>38656</v>
      </c>
      <c r="BB3882" s="1">
        <v>0.35</v>
      </c>
      <c r="BC3882" s="1">
        <v>0.97399999999999998</v>
      </c>
      <c r="BF3882" s="12"/>
    </row>
    <row r="3883" spans="1:58" ht="12" customHeight="1">
      <c r="A3883" s="1" t="s">
        <v>5799</v>
      </c>
      <c r="B3883" s="1">
        <v>2146</v>
      </c>
      <c r="C3883" s="1">
        <v>421</v>
      </c>
      <c r="D3883" s="7" t="s">
        <v>49965</v>
      </c>
      <c r="E3883" s="1" t="s">
        <v>49966</v>
      </c>
      <c r="G3883" s="1" t="s">
        <v>49967</v>
      </c>
      <c r="H3883" s="1" t="s">
        <v>6360</v>
      </c>
      <c r="I3883" s="1" t="s">
        <v>6246</v>
      </c>
      <c r="J3883" s="1">
        <v>2262967</v>
      </c>
      <c r="K3883" s="1">
        <v>2264232</v>
      </c>
      <c r="L3883" s="1" t="s">
        <v>5806</v>
      </c>
      <c r="M3883" s="1" t="s">
        <v>4173</v>
      </c>
      <c r="N3883" s="1" t="s">
        <v>5885</v>
      </c>
      <c r="O3883" s="1" t="str">
        <f t="shared" si="72"/>
        <v/>
      </c>
      <c r="P3883" s="13" t="s">
        <v>5808</v>
      </c>
      <c r="Q3883" s="1" t="s">
        <v>5809</v>
      </c>
      <c r="R3883" s="1">
        <v>1080</v>
      </c>
      <c r="S3883" s="1">
        <v>421</v>
      </c>
      <c r="T3883" s="7" t="s">
        <v>49968</v>
      </c>
      <c r="U3883" s="1" t="s">
        <v>49969</v>
      </c>
      <c r="W3883" s="1" t="s">
        <v>6246</v>
      </c>
      <c r="X3883" s="1">
        <v>0.995</v>
      </c>
      <c r="Y3883" s="1">
        <v>0.998</v>
      </c>
      <c r="Z3883" s="27" t="s">
        <v>5808</v>
      </c>
      <c r="AA3883" s="1" t="s">
        <v>5812</v>
      </c>
      <c r="AB3883" s="1">
        <v>7003</v>
      </c>
      <c r="AC3883" s="1">
        <v>474</v>
      </c>
      <c r="AD3883" s="7" t="s">
        <v>49970</v>
      </c>
      <c r="AE3883" s="1" t="s">
        <v>49971</v>
      </c>
      <c r="AG3883" s="1" t="s">
        <v>6246</v>
      </c>
      <c r="AH3883" s="1">
        <v>0.59</v>
      </c>
      <c r="AI3883" s="1">
        <v>0.998</v>
      </c>
      <c r="AJ3883" s="42" t="s">
        <v>5808</v>
      </c>
      <c r="AK3883" s="1" t="s">
        <v>5815</v>
      </c>
      <c r="AL3883" s="1">
        <v>1952</v>
      </c>
      <c r="AM3883" s="1">
        <v>450</v>
      </c>
      <c r="AN3883" s="7" t="s">
        <v>49972</v>
      </c>
      <c r="AO3883" s="1" t="s">
        <v>49973</v>
      </c>
      <c r="AQ3883" s="1" t="s">
        <v>6246</v>
      </c>
      <c r="AR3883" s="1">
        <v>0.61199999999999999</v>
      </c>
      <c r="AS3883" s="1">
        <v>0.998</v>
      </c>
      <c r="AT3883" s="24"/>
      <c r="BF3883" s="12"/>
    </row>
    <row r="3884" spans="1:58" ht="12" customHeight="1">
      <c r="A3884" s="1" t="s">
        <v>5799</v>
      </c>
      <c r="B3884" s="1">
        <v>2920</v>
      </c>
      <c r="C3884" s="1">
        <v>381</v>
      </c>
      <c r="D3884" s="7" t="s">
        <v>49974</v>
      </c>
      <c r="E3884" s="1" t="s">
        <v>49975</v>
      </c>
      <c r="G3884" s="1" t="s">
        <v>49976</v>
      </c>
      <c r="H3884" s="1" t="s">
        <v>32398</v>
      </c>
      <c r="I3884" s="1" t="s">
        <v>32399</v>
      </c>
      <c r="J3884" s="1">
        <v>3084928</v>
      </c>
      <c r="K3884" s="1">
        <v>3086073</v>
      </c>
      <c r="L3884" s="1" t="s">
        <v>5826</v>
      </c>
      <c r="M3884" s="1" t="s">
        <v>5</v>
      </c>
      <c r="N3884" s="1" t="s">
        <v>5885</v>
      </c>
      <c r="O3884" s="1" t="str">
        <f t="shared" si="72"/>
        <v/>
      </c>
      <c r="P3884" s="24"/>
      <c r="Z3884" s="30" t="s">
        <v>5808</v>
      </c>
      <c r="AA3884" s="1" t="s">
        <v>5873</v>
      </c>
      <c r="AB3884" s="1">
        <v>511</v>
      </c>
      <c r="AC3884" s="1">
        <v>375</v>
      </c>
      <c r="AD3884" s="7" t="s">
        <v>49977</v>
      </c>
      <c r="AE3884" s="1" t="s">
        <v>49978</v>
      </c>
      <c r="AG3884" s="1" t="s">
        <v>32399</v>
      </c>
      <c r="AH3884" s="1">
        <v>0.73199999999999998</v>
      </c>
      <c r="AI3884" s="1">
        <v>0.97899999999999998</v>
      </c>
      <c r="AJ3884" s="30" t="s">
        <v>5808</v>
      </c>
      <c r="AK3884" s="1" t="s">
        <v>5815</v>
      </c>
      <c r="AL3884" s="1">
        <v>2610</v>
      </c>
      <c r="AM3884" s="1">
        <v>375</v>
      </c>
      <c r="AN3884" s="7" t="s">
        <v>49979</v>
      </c>
      <c r="AO3884" s="1" t="s">
        <v>49980</v>
      </c>
      <c r="AQ3884" s="1" t="s">
        <v>32399</v>
      </c>
      <c r="AR3884" s="1">
        <v>0.73199999999999998</v>
      </c>
      <c r="AS3884" s="1">
        <v>0.97899999999999998</v>
      </c>
      <c r="AT3884" s="19" t="s">
        <v>5862</v>
      </c>
      <c r="AU3884" s="1" t="s">
        <v>5818</v>
      </c>
      <c r="AV3884" s="1">
        <v>3418</v>
      </c>
      <c r="AW3884" s="1">
        <v>246</v>
      </c>
      <c r="AX3884" s="7" t="s">
        <v>32406</v>
      </c>
      <c r="AY3884" s="1" t="s">
        <v>32407</v>
      </c>
      <c r="AZ3884" s="1" t="s">
        <v>32396</v>
      </c>
      <c r="BA3884" s="1" t="s">
        <v>32399</v>
      </c>
      <c r="BB3884" s="1">
        <v>0.307</v>
      </c>
      <c r="BC3884" s="1">
        <v>0.65400000000000003</v>
      </c>
      <c r="BF3884" s="12"/>
    </row>
    <row r="3885" spans="1:58" ht="12" customHeight="1">
      <c r="A3885" s="1" t="s">
        <v>6006</v>
      </c>
      <c r="B3885" s="1">
        <v>4443</v>
      </c>
      <c r="C3885" s="1">
        <v>209</v>
      </c>
      <c r="D3885" s="7" t="s">
        <v>49981</v>
      </c>
      <c r="E3885" s="1" t="s">
        <v>49982</v>
      </c>
      <c r="G3885" s="1" t="s">
        <v>49983</v>
      </c>
      <c r="H3885" s="1" t="s">
        <v>49984</v>
      </c>
      <c r="I3885" s="1" t="s">
        <v>36107</v>
      </c>
      <c r="J3885" s="1">
        <v>611180</v>
      </c>
      <c r="K3885" s="1">
        <v>611809</v>
      </c>
      <c r="L3885" s="1" t="s">
        <v>5806</v>
      </c>
      <c r="M3885" s="1" t="s">
        <v>5</v>
      </c>
      <c r="N3885" s="1" t="s">
        <v>5885</v>
      </c>
      <c r="O3885" s="1" t="str">
        <f t="shared" si="72"/>
        <v/>
      </c>
      <c r="P3885" s="24"/>
      <c r="Z3885" s="30" t="s">
        <v>5808</v>
      </c>
      <c r="AA3885" s="1" t="s">
        <v>5812</v>
      </c>
      <c r="AB3885" s="1">
        <v>7322</v>
      </c>
      <c r="AC3885" s="1">
        <v>209</v>
      </c>
      <c r="AD3885" s="7" t="s">
        <v>49985</v>
      </c>
      <c r="AE3885" s="1" t="s">
        <v>49986</v>
      </c>
      <c r="AG3885" s="1" t="s">
        <v>36107</v>
      </c>
      <c r="AH3885" s="1">
        <v>0.74199999999999999</v>
      </c>
      <c r="AI3885" s="1">
        <v>0.995</v>
      </c>
      <c r="AJ3885" s="30" t="s">
        <v>5808</v>
      </c>
      <c r="AK3885" s="1" t="s">
        <v>5815</v>
      </c>
      <c r="AL3885" s="1">
        <v>2280</v>
      </c>
      <c r="AM3885" s="1">
        <v>209</v>
      </c>
      <c r="AN3885" s="7" t="s">
        <v>49987</v>
      </c>
      <c r="AO3885" s="1" t="s">
        <v>49988</v>
      </c>
      <c r="AQ3885" s="1" t="s">
        <v>36107</v>
      </c>
      <c r="AR3885" s="1">
        <v>0.72199999999999998</v>
      </c>
      <c r="AS3885" s="1">
        <v>0.995</v>
      </c>
      <c r="AT3885" s="18" t="s">
        <v>5808</v>
      </c>
      <c r="AU3885" s="1" t="s">
        <v>5818</v>
      </c>
      <c r="AV3885" s="1">
        <v>973</v>
      </c>
      <c r="AW3885" s="1">
        <v>213</v>
      </c>
      <c r="AX3885" s="7" t="s">
        <v>49989</v>
      </c>
      <c r="AY3885" s="1" t="s">
        <v>49990</v>
      </c>
      <c r="BA3885" s="1" t="s">
        <v>49991</v>
      </c>
      <c r="BB3885" s="1">
        <v>0.42099999999999999</v>
      </c>
      <c r="BC3885" s="1">
        <v>0.94399999999999995</v>
      </c>
      <c r="BF3885" s="12"/>
    </row>
    <row r="3886" spans="1:58" ht="12" customHeight="1">
      <c r="A3886" s="1" t="s">
        <v>6006</v>
      </c>
      <c r="B3886" s="1">
        <v>5411</v>
      </c>
      <c r="C3886" s="1">
        <v>270</v>
      </c>
      <c r="D3886" s="7" t="s">
        <v>49992</v>
      </c>
      <c r="E3886" s="1" t="s">
        <v>49993</v>
      </c>
      <c r="G3886" s="1" t="s">
        <v>49994</v>
      </c>
      <c r="H3886" s="1" t="s">
        <v>20400</v>
      </c>
      <c r="I3886" s="1" t="s">
        <v>20401</v>
      </c>
      <c r="J3886" s="1">
        <v>1666895</v>
      </c>
      <c r="K3886" s="1">
        <v>1667707</v>
      </c>
      <c r="L3886" s="1" t="s">
        <v>5806</v>
      </c>
      <c r="M3886" s="1" t="s">
        <v>2539</v>
      </c>
      <c r="N3886" s="1" t="s">
        <v>5885</v>
      </c>
      <c r="O3886" s="1" t="str">
        <f t="shared" si="72"/>
        <v/>
      </c>
      <c r="P3886" s="13" t="s">
        <v>5808</v>
      </c>
      <c r="Q3886" s="1" t="s">
        <v>5982</v>
      </c>
      <c r="R3886" s="1">
        <v>4608</v>
      </c>
      <c r="S3886" s="1">
        <v>270</v>
      </c>
      <c r="T3886" s="7" t="s">
        <v>49995</v>
      </c>
      <c r="U3886" s="1" t="s">
        <v>49996</v>
      </c>
      <c r="W3886" s="1" t="s">
        <v>20401</v>
      </c>
      <c r="X3886" s="1">
        <v>0.996</v>
      </c>
      <c r="Y3886" s="1">
        <v>0.996</v>
      </c>
      <c r="Z3886" s="21" t="s">
        <v>5808</v>
      </c>
      <c r="AA3886" s="1" t="s">
        <v>6014</v>
      </c>
      <c r="AB3886" s="1">
        <v>4606</v>
      </c>
      <c r="AC3886" s="1">
        <v>275</v>
      </c>
      <c r="AD3886" s="7" t="s">
        <v>49997</v>
      </c>
      <c r="AE3886" s="1" t="s">
        <v>49998</v>
      </c>
      <c r="AG3886" s="1" t="s">
        <v>13895</v>
      </c>
      <c r="AH3886" s="1">
        <v>0.89800000000000002</v>
      </c>
      <c r="AI3886" s="1">
        <v>0.996</v>
      </c>
      <c r="AJ3886" s="19" t="s">
        <v>5862</v>
      </c>
      <c r="AK3886" s="1" t="s">
        <v>5815</v>
      </c>
      <c r="AL3886" s="1">
        <v>851</v>
      </c>
      <c r="AM3886" s="1">
        <v>283</v>
      </c>
      <c r="AN3886" s="7" t="s">
        <v>20405</v>
      </c>
      <c r="AO3886" s="1" t="s">
        <v>20406</v>
      </c>
      <c r="AQ3886" s="1" t="s">
        <v>20401</v>
      </c>
      <c r="AR3886" s="1">
        <v>0.30199999999999999</v>
      </c>
      <c r="AS3886" s="1">
        <v>0.84799999999999998</v>
      </c>
      <c r="AT3886" s="19" t="s">
        <v>5862</v>
      </c>
      <c r="AU3886" s="1" t="s">
        <v>5818</v>
      </c>
      <c r="AV3886" s="1">
        <v>2865</v>
      </c>
      <c r="AW3886" s="1">
        <v>277</v>
      </c>
      <c r="AX3886" s="7" t="s">
        <v>20407</v>
      </c>
      <c r="AY3886" s="1" t="s">
        <v>20408</v>
      </c>
      <c r="BA3886" s="1" t="s">
        <v>20401</v>
      </c>
      <c r="BB3886" s="1">
        <v>0.35899999999999999</v>
      </c>
      <c r="BC3886" s="1">
        <v>0.874</v>
      </c>
      <c r="BF3886" s="12"/>
    </row>
    <row r="3887" spans="1:58" ht="12" customHeight="1">
      <c r="A3887" s="1" t="s">
        <v>5799</v>
      </c>
      <c r="B3887" s="1">
        <v>2238</v>
      </c>
      <c r="C3887" s="1">
        <v>128</v>
      </c>
      <c r="D3887" s="7" t="s">
        <v>49999</v>
      </c>
      <c r="E3887" s="1" t="s">
        <v>50000</v>
      </c>
      <c r="G3887" s="1" t="s">
        <v>50001</v>
      </c>
      <c r="H3887" s="1" t="s">
        <v>50002</v>
      </c>
      <c r="I3887" s="1" t="s">
        <v>50003</v>
      </c>
      <c r="J3887" s="1">
        <v>2368983</v>
      </c>
      <c r="K3887" s="1">
        <v>2369369</v>
      </c>
      <c r="L3887" s="1" t="s">
        <v>5826</v>
      </c>
      <c r="M3887" s="1" t="s">
        <v>5</v>
      </c>
      <c r="N3887" s="1" t="s">
        <v>5885</v>
      </c>
      <c r="O3887" s="1" t="str">
        <f t="shared" si="72"/>
        <v/>
      </c>
      <c r="P3887" s="8" t="s">
        <v>5808</v>
      </c>
      <c r="Q3887" s="1" t="s">
        <v>5809</v>
      </c>
      <c r="R3887" s="1">
        <v>954</v>
      </c>
      <c r="S3887" s="1">
        <v>128</v>
      </c>
      <c r="T3887" s="7" t="s">
        <v>50004</v>
      </c>
      <c r="W3887" s="1" t="s">
        <v>50003</v>
      </c>
      <c r="X3887" s="1">
        <v>1</v>
      </c>
      <c r="Y3887" s="1">
        <v>0.99199999999999999</v>
      </c>
      <c r="Z3887" s="15" t="s">
        <v>5808</v>
      </c>
      <c r="AA3887" s="1" t="s">
        <v>5812</v>
      </c>
      <c r="AB3887" s="1">
        <v>7085</v>
      </c>
      <c r="AC3887" s="1">
        <v>125</v>
      </c>
      <c r="AD3887" s="7" t="s">
        <v>50005</v>
      </c>
      <c r="AE3887" s="1" t="s">
        <v>50006</v>
      </c>
      <c r="AG3887" s="1" t="s">
        <v>50003</v>
      </c>
      <c r="AH3887" s="1">
        <v>0.58699999999999997</v>
      </c>
      <c r="AI3887" s="1">
        <v>0.82399999999999995</v>
      </c>
      <c r="AJ3887" s="11" t="s">
        <v>5808</v>
      </c>
      <c r="AK3887" s="1" t="s">
        <v>5815</v>
      </c>
      <c r="AL3887" s="1">
        <v>2085</v>
      </c>
      <c r="AM3887" s="1">
        <v>125</v>
      </c>
      <c r="AN3887" s="7" t="s">
        <v>50007</v>
      </c>
      <c r="AO3887" s="1" t="s">
        <v>50008</v>
      </c>
      <c r="AQ3887" s="1" t="s">
        <v>50003</v>
      </c>
      <c r="AR3887" s="1">
        <v>0.60799999999999998</v>
      </c>
      <c r="AS3887" s="1">
        <v>0.95199999999999996</v>
      </c>
      <c r="AT3887" s="24"/>
      <c r="BF3887" s="12"/>
    </row>
    <row r="3888" spans="1:58" ht="12" customHeight="1">
      <c r="A3888" s="1" t="s">
        <v>5799</v>
      </c>
      <c r="B3888" s="1">
        <v>437</v>
      </c>
      <c r="C3888" s="1">
        <v>439</v>
      </c>
      <c r="D3888" s="7" t="s">
        <v>50009</v>
      </c>
      <c r="E3888" s="1" t="s">
        <v>50010</v>
      </c>
      <c r="G3888" s="1" t="s">
        <v>50011</v>
      </c>
      <c r="H3888" s="1" t="s">
        <v>50012</v>
      </c>
      <c r="I3888" s="1" t="s">
        <v>50013</v>
      </c>
      <c r="J3888" s="1">
        <v>421177</v>
      </c>
      <c r="K3888" s="1">
        <v>422496</v>
      </c>
      <c r="L3888" s="1" t="s">
        <v>5826</v>
      </c>
      <c r="M3888" s="1" t="s">
        <v>4173</v>
      </c>
      <c r="N3888" s="1" t="s">
        <v>5885</v>
      </c>
      <c r="O3888" s="1" t="str">
        <f t="shared" si="72"/>
        <v/>
      </c>
      <c r="P3888" s="20" t="s">
        <v>5808</v>
      </c>
      <c r="Q3888" s="1" t="s">
        <v>5809</v>
      </c>
      <c r="R3888" s="1">
        <v>74</v>
      </c>
      <c r="S3888" s="1">
        <v>439</v>
      </c>
      <c r="T3888" s="7" t="s">
        <v>50014</v>
      </c>
      <c r="U3888" s="1" t="s">
        <v>50015</v>
      </c>
      <c r="W3888" s="1" t="s">
        <v>50013</v>
      </c>
      <c r="X3888" s="1">
        <v>0.98399999999999999</v>
      </c>
      <c r="Y3888" s="1">
        <v>0.998</v>
      </c>
      <c r="Z3888" s="11" t="s">
        <v>5808</v>
      </c>
      <c r="AA3888" s="1" t="s">
        <v>5812</v>
      </c>
      <c r="AB3888" s="1">
        <v>5404</v>
      </c>
      <c r="AC3888" s="1">
        <v>414</v>
      </c>
      <c r="AD3888" s="7" t="s">
        <v>50016</v>
      </c>
      <c r="AE3888" s="1" t="s">
        <v>50017</v>
      </c>
      <c r="AG3888" s="1" t="s">
        <v>50013</v>
      </c>
      <c r="AH3888" s="1">
        <v>0.61</v>
      </c>
      <c r="AI3888" s="1">
        <v>0.8</v>
      </c>
      <c r="AJ3888" s="11" t="s">
        <v>5808</v>
      </c>
      <c r="AK3888" s="1" t="s">
        <v>5815</v>
      </c>
      <c r="AL3888" s="1">
        <v>524</v>
      </c>
      <c r="AM3888" s="1">
        <v>411</v>
      </c>
      <c r="AN3888" s="7" t="s">
        <v>50018</v>
      </c>
      <c r="AO3888" s="1" t="s">
        <v>50019</v>
      </c>
      <c r="AQ3888" s="1" t="s">
        <v>50013</v>
      </c>
      <c r="AR3888" s="1">
        <v>0.60099999999999998</v>
      </c>
      <c r="AS3888" s="1">
        <v>0.77400000000000002</v>
      </c>
      <c r="AT3888" s="24"/>
      <c r="BF3888" s="12"/>
    </row>
    <row r="3889" spans="1:58" ht="12" customHeight="1">
      <c r="A3889" s="1" t="s">
        <v>6006</v>
      </c>
      <c r="B3889" s="1">
        <v>5595</v>
      </c>
      <c r="C3889" s="1">
        <v>414</v>
      </c>
      <c r="D3889" s="7" t="s">
        <v>50020</v>
      </c>
      <c r="E3889" s="1" t="s">
        <v>50021</v>
      </c>
      <c r="F3889" s="1" t="s">
        <v>50022</v>
      </c>
      <c r="G3889" s="1" t="s">
        <v>50023</v>
      </c>
      <c r="H3889" s="1" t="s">
        <v>50024</v>
      </c>
      <c r="I3889" s="1" t="s">
        <v>36772</v>
      </c>
      <c r="J3889" s="1">
        <v>1873103</v>
      </c>
      <c r="K3889" s="1">
        <v>1874347</v>
      </c>
      <c r="L3889" s="1" t="s">
        <v>5826</v>
      </c>
      <c r="M3889" s="1" t="s">
        <v>5</v>
      </c>
      <c r="N3889" s="1" t="s">
        <v>5885</v>
      </c>
      <c r="O3889" s="1" t="str">
        <f t="shared" si="72"/>
        <v/>
      </c>
      <c r="P3889" s="34" t="s">
        <v>5862</v>
      </c>
      <c r="Q3889" s="1" t="s">
        <v>5982</v>
      </c>
      <c r="R3889" s="1">
        <v>4852</v>
      </c>
      <c r="S3889" s="1">
        <v>442</v>
      </c>
      <c r="T3889" s="7" t="s">
        <v>36773</v>
      </c>
      <c r="U3889" s="1" t="s">
        <v>36774</v>
      </c>
      <c r="W3889" s="1" t="s">
        <v>36772</v>
      </c>
      <c r="X3889" s="1">
        <v>0.254</v>
      </c>
      <c r="Y3889" s="1">
        <v>0.95499999999999996</v>
      </c>
      <c r="Z3889" s="10" t="s">
        <v>5808</v>
      </c>
      <c r="AA3889" s="1" t="s">
        <v>6031</v>
      </c>
      <c r="AB3889" s="1">
        <v>1681</v>
      </c>
      <c r="AC3889" s="1">
        <v>414</v>
      </c>
      <c r="AD3889" s="7" t="s">
        <v>50025</v>
      </c>
      <c r="AE3889" s="1" t="s">
        <v>50026</v>
      </c>
      <c r="AG3889" s="1" t="s">
        <v>36772</v>
      </c>
      <c r="AH3889" s="1">
        <v>0.96899999999999997</v>
      </c>
      <c r="AI3889" s="1">
        <v>0.998</v>
      </c>
      <c r="AJ3889" s="10" t="s">
        <v>5808</v>
      </c>
      <c r="AK3889" s="1" t="s">
        <v>6017</v>
      </c>
      <c r="AL3889" s="1">
        <v>3775</v>
      </c>
      <c r="AM3889" s="1">
        <v>414</v>
      </c>
      <c r="AN3889" s="7" t="s">
        <v>50027</v>
      </c>
      <c r="AO3889" s="1" t="s">
        <v>50028</v>
      </c>
      <c r="AQ3889" s="1" t="s">
        <v>36772</v>
      </c>
      <c r="AR3889" s="1">
        <v>0.97099999999999997</v>
      </c>
      <c r="AS3889" s="1">
        <v>0.998</v>
      </c>
      <c r="AT3889" s="30" t="s">
        <v>5808</v>
      </c>
      <c r="AU3889" s="1" t="s">
        <v>5818</v>
      </c>
      <c r="AV3889" s="1">
        <v>5969</v>
      </c>
      <c r="AW3889" s="1">
        <v>416</v>
      </c>
      <c r="AX3889" s="7" t="s">
        <v>50029</v>
      </c>
      <c r="AY3889" s="1" t="s">
        <v>50030</v>
      </c>
      <c r="BA3889" s="1" t="s">
        <v>36772</v>
      </c>
      <c r="BB3889" s="1">
        <v>0.73299999999999998</v>
      </c>
      <c r="BC3889" s="1">
        <v>0.998</v>
      </c>
      <c r="BF3889" s="12"/>
    </row>
    <row r="3890" spans="1:58" ht="12" customHeight="1">
      <c r="A3890" s="1" t="s">
        <v>6006</v>
      </c>
      <c r="B3890" s="1">
        <v>4327</v>
      </c>
      <c r="C3890" s="1">
        <v>430</v>
      </c>
      <c r="D3890" s="7" t="s">
        <v>50031</v>
      </c>
      <c r="E3890" s="1" t="s">
        <v>50032</v>
      </c>
      <c r="G3890" s="1" t="s">
        <v>50033</v>
      </c>
      <c r="H3890" s="1" t="s">
        <v>50034</v>
      </c>
      <c r="I3890" s="1" t="s">
        <v>50035</v>
      </c>
      <c r="J3890" s="1">
        <v>466421</v>
      </c>
      <c r="K3890" s="1">
        <v>467713</v>
      </c>
      <c r="L3890" s="1" t="s">
        <v>5806</v>
      </c>
      <c r="M3890" s="1" t="s">
        <v>4173</v>
      </c>
      <c r="N3890" s="1" t="s">
        <v>5885</v>
      </c>
      <c r="O3890" s="1" t="str">
        <f t="shared" si="72"/>
        <v/>
      </c>
      <c r="P3890" s="13" t="s">
        <v>5808</v>
      </c>
      <c r="Q3890" s="1" t="s">
        <v>5982</v>
      </c>
      <c r="R3890" s="1">
        <v>4986</v>
      </c>
      <c r="S3890" s="1">
        <v>430</v>
      </c>
      <c r="T3890" s="7" t="s">
        <v>50036</v>
      </c>
      <c r="U3890" s="1" t="s">
        <v>50037</v>
      </c>
      <c r="W3890" s="1" t="s">
        <v>50035</v>
      </c>
      <c r="X3890" s="1">
        <v>0.995</v>
      </c>
      <c r="Y3890" s="1">
        <v>0.998</v>
      </c>
      <c r="Z3890" s="11" t="s">
        <v>5808</v>
      </c>
      <c r="AA3890" s="1" t="s">
        <v>6124</v>
      </c>
      <c r="AB3890" s="1">
        <v>3340</v>
      </c>
      <c r="AC3890" s="1">
        <v>422</v>
      </c>
      <c r="AD3890" s="7" t="s">
        <v>50038</v>
      </c>
      <c r="AE3890" s="1" t="s">
        <v>50039</v>
      </c>
      <c r="AG3890" s="1" t="s">
        <v>50035</v>
      </c>
      <c r="AH3890" s="1">
        <v>0.61099999999999999</v>
      </c>
      <c r="AI3890" s="1">
        <v>0.97399999999999998</v>
      </c>
      <c r="AJ3890" s="15" t="s">
        <v>5808</v>
      </c>
      <c r="AK3890" s="1" t="s">
        <v>6017</v>
      </c>
      <c r="AL3890" s="1">
        <v>4775</v>
      </c>
      <c r="AM3890" s="1">
        <v>422</v>
      </c>
      <c r="AN3890" s="7" t="s">
        <v>50040</v>
      </c>
      <c r="AO3890" s="1" t="s">
        <v>50041</v>
      </c>
      <c r="AQ3890" s="1" t="s">
        <v>50035</v>
      </c>
      <c r="AR3890" s="1">
        <v>0.58799999999999997</v>
      </c>
      <c r="AS3890" s="1">
        <v>0.99299999999999999</v>
      </c>
      <c r="AT3890" s="15" t="s">
        <v>5808</v>
      </c>
      <c r="AU3890" s="1" t="s">
        <v>5818</v>
      </c>
      <c r="AV3890" s="1">
        <v>3997</v>
      </c>
      <c r="AW3890" s="1">
        <v>417</v>
      </c>
      <c r="AX3890" s="7" t="s">
        <v>50042</v>
      </c>
      <c r="AY3890" s="1" t="s">
        <v>50043</v>
      </c>
      <c r="BA3890" s="1" t="s">
        <v>50035</v>
      </c>
      <c r="BB3890" s="1">
        <v>0.52900000000000003</v>
      </c>
      <c r="BC3890" s="1">
        <v>0.92600000000000005</v>
      </c>
      <c r="BF3890" s="12"/>
    </row>
    <row r="3891" spans="1:58" ht="12" customHeight="1">
      <c r="A3891" s="1" t="s">
        <v>6006</v>
      </c>
      <c r="B3891" s="1">
        <v>5412</v>
      </c>
      <c r="C3891" s="1">
        <v>344</v>
      </c>
      <c r="D3891" s="7" t="s">
        <v>50044</v>
      </c>
      <c r="E3891" s="1" t="s">
        <v>50045</v>
      </c>
      <c r="G3891" s="1" t="s">
        <v>50046</v>
      </c>
      <c r="H3891" s="1" t="s">
        <v>50047</v>
      </c>
      <c r="I3891" s="1" t="s">
        <v>30274</v>
      </c>
      <c r="J3891" s="1">
        <v>1667729</v>
      </c>
      <c r="K3891" s="1">
        <v>1668763</v>
      </c>
      <c r="L3891" s="1" t="s">
        <v>5806</v>
      </c>
      <c r="M3891" s="1" t="s">
        <v>5</v>
      </c>
      <c r="N3891" s="1" t="s">
        <v>5885</v>
      </c>
      <c r="O3891" s="1" t="str">
        <f t="shared" si="72"/>
        <v/>
      </c>
      <c r="P3891" s="13" t="s">
        <v>5808</v>
      </c>
      <c r="Q3891" s="1" t="s">
        <v>5982</v>
      </c>
      <c r="R3891" s="1">
        <v>4609</v>
      </c>
      <c r="S3891" s="1">
        <v>344</v>
      </c>
      <c r="T3891" s="7" t="s">
        <v>50048</v>
      </c>
      <c r="U3891" s="1" t="s">
        <v>50049</v>
      </c>
      <c r="W3891" s="1" t="s">
        <v>30274</v>
      </c>
      <c r="X3891" s="1">
        <v>0.997</v>
      </c>
      <c r="Y3891" s="1">
        <v>0.997</v>
      </c>
      <c r="Z3891" s="21" t="s">
        <v>5808</v>
      </c>
      <c r="AA3891" s="1" t="s">
        <v>6014</v>
      </c>
      <c r="AB3891" s="1">
        <v>4607</v>
      </c>
      <c r="AC3891" s="1">
        <v>344</v>
      </c>
      <c r="AD3891" s="7" t="s">
        <v>50050</v>
      </c>
      <c r="AE3891" s="1" t="s">
        <v>50051</v>
      </c>
      <c r="AG3891" s="1" t="s">
        <v>30274</v>
      </c>
      <c r="AH3891" s="1">
        <v>0.85199999999999998</v>
      </c>
      <c r="AI3891" s="1">
        <v>0.997</v>
      </c>
      <c r="AJ3891" s="19" t="s">
        <v>5862</v>
      </c>
      <c r="AK3891" s="1" t="s">
        <v>6017</v>
      </c>
      <c r="AL3891" s="1">
        <v>4429</v>
      </c>
      <c r="AM3891" s="1">
        <v>392</v>
      </c>
      <c r="AN3891" s="7" t="s">
        <v>50052</v>
      </c>
      <c r="AO3891" s="1" t="s">
        <v>50053</v>
      </c>
      <c r="AQ3891" s="1" t="s">
        <v>30283</v>
      </c>
      <c r="AR3891" s="1">
        <v>0.34399999999999997</v>
      </c>
      <c r="AS3891" s="1">
        <v>0.88</v>
      </c>
      <c r="AT3891" s="19" t="s">
        <v>5862</v>
      </c>
      <c r="AU3891" s="1" t="s">
        <v>5818</v>
      </c>
      <c r="AV3891" s="1">
        <v>836</v>
      </c>
      <c r="AW3891" s="1">
        <v>363</v>
      </c>
      <c r="AX3891" s="7" t="s">
        <v>30281</v>
      </c>
      <c r="AY3891" s="1" t="s">
        <v>30282</v>
      </c>
      <c r="BA3891" s="1" t="s">
        <v>30283</v>
      </c>
      <c r="BB3891" s="1">
        <v>0.34</v>
      </c>
      <c r="BC3891" s="1">
        <v>0.95299999999999996</v>
      </c>
      <c r="BF3891" s="12"/>
    </row>
    <row r="3892" spans="1:58" ht="12" customHeight="1">
      <c r="A3892" s="1" t="s">
        <v>6006</v>
      </c>
      <c r="B3892" s="1">
        <v>6017</v>
      </c>
      <c r="C3892" s="1">
        <v>175</v>
      </c>
      <c r="D3892" s="7" t="s">
        <v>50054</v>
      </c>
      <c r="E3892" s="1" t="s">
        <v>50055</v>
      </c>
      <c r="G3892" s="1" t="s">
        <v>50056</v>
      </c>
      <c r="H3892" s="1" t="s">
        <v>10752</v>
      </c>
      <c r="I3892" s="1" t="s">
        <v>10753</v>
      </c>
      <c r="J3892" s="1">
        <v>2347122</v>
      </c>
      <c r="K3892" s="1">
        <v>2347649</v>
      </c>
      <c r="L3892" s="1" t="s">
        <v>5826</v>
      </c>
      <c r="M3892" s="1" t="s">
        <v>5</v>
      </c>
      <c r="N3892" s="1" t="s">
        <v>5885</v>
      </c>
      <c r="O3892" s="1" t="str">
        <f t="shared" si="72"/>
        <v/>
      </c>
      <c r="P3892" s="8" t="s">
        <v>5808</v>
      </c>
      <c r="Q3892" s="1" t="s">
        <v>5982</v>
      </c>
      <c r="R3892" s="1">
        <v>5333</v>
      </c>
      <c r="S3892" s="1">
        <v>175</v>
      </c>
      <c r="T3892" s="7" t="s">
        <v>50057</v>
      </c>
      <c r="U3892" s="1" t="s">
        <v>50058</v>
      </c>
      <c r="W3892" s="1" t="s">
        <v>10753</v>
      </c>
      <c r="X3892" s="1">
        <v>1</v>
      </c>
      <c r="Y3892" s="1">
        <v>0.99399999999999999</v>
      </c>
      <c r="Z3892" s="30" t="s">
        <v>5808</v>
      </c>
      <c r="AA3892" s="1" t="s">
        <v>6148</v>
      </c>
      <c r="AB3892" s="1">
        <v>1841</v>
      </c>
      <c r="AC3892" s="1">
        <v>179</v>
      </c>
      <c r="AD3892" s="7" t="s">
        <v>50059</v>
      </c>
      <c r="AE3892" s="1" t="s">
        <v>50060</v>
      </c>
      <c r="AG3892" s="1" t="s">
        <v>10753</v>
      </c>
      <c r="AH3892" s="1">
        <v>0.76600000000000001</v>
      </c>
      <c r="AI3892" s="1">
        <v>0.95</v>
      </c>
      <c r="AJ3892" s="16" t="s">
        <v>5862</v>
      </c>
      <c r="AK3892" s="1" t="s">
        <v>6017</v>
      </c>
      <c r="AL3892" s="1">
        <v>5569</v>
      </c>
      <c r="AM3892" s="1">
        <v>152</v>
      </c>
      <c r="AN3892" s="7" t="s">
        <v>50061</v>
      </c>
      <c r="AO3892" s="1" t="s">
        <v>50062</v>
      </c>
      <c r="AQ3892" s="1" t="s">
        <v>10753</v>
      </c>
      <c r="AR3892" s="1">
        <v>0.42699999999999999</v>
      </c>
      <c r="AS3892" s="1">
        <v>0.98</v>
      </c>
      <c r="AT3892" s="35" t="s">
        <v>5808</v>
      </c>
      <c r="AU3892" s="1" t="s">
        <v>5818</v>
      </c>
      <c r="AV3892" s="1">
        <v>1026</v>
      </c>
      <c r="AW3892" s="1">
        <v>169</v>
      </c>
      <c r="AX3892" s="7" t="s">
        <v>38186</v>
      </c>
      <c r="AY3892" s="1" t="s">
        <v>38187</v>
      </c>
      <c r="BA3892" s="1" t="s">
        <v>10753</v>
      </c>
      <c r="BB3892" s="1">
        <v>0.48699999999999999</v>
      </c>
      <c r="BC3892" s="1">
        <v>0.89300000000000002</v>
      </c>
      <c r="BF3892" s="12"/>
    </row>
    <row r="3893" spans="1:58" ht="12" customHeight="1">
      <c r="A3893" s="1" t="s">
        <v>6006</v>
      </c>
      <c r="B3893" s="1">
        <v>4619</v>
      </c>
      <c r="C3893" s="1">
        <v>504</v>
      </c>
      <c r="D3893" s="7" t="s">
        <v>50063</v>
      </c>
      <c r="E3893" s="1" t="s">
        <v>50064</v>
      </c>
      <c r="G3893" s="1" t="s">
        <v>50065</v>
      </c>
      <c r="H3893" s="1" t="s">
        <v>50066</v>
      </c>
      <c r="I3893" s="1" t="s">
        <v>50067</v>
      </c>
      <c r="J3893" s="1">
        <v>813608</v>
      </c>
      <c r="K3893" s="1">
        <v>815122</v>
      </c>
      <c r="L3893" s="1" t="s">
        <v>5806</v>
      </c>
      <c r="M3893" s="1" t="s">
        <v>2539</v>
      </c>
      <c r="N3893" s="1" t="s">
        <v>5885</v>
      </c>
      <c r="O3893" s="1" t="str">
        <f t="shared" si="72"/>
        <v/>
      </c>
      <c r="P3893" s="24"/>
      <c r="Z3893" s="30" t="s">
        <v>5808</v>
      </c>
      <c r="AA3893" s="1" t="s">
        <v>6031</v>
      </c>
      <c r="AB3893" s="1">
        <v>1492</v>
      </c>
      <c r="AC3893" s="1">
        <v>503</v>
      </c>
      <c r="AD3893" s="7" t="s">
        <v>50068</v>
      </c>
      <c r="AE3893" s="1" t="s">
        <v>50069</v>
      </c>
      <c r="AG3893" s="1" t="s">
        <v>50067</v>
      </c>
      <c r="AH3893" s="1">
        <v>0.73099999999999998</v>
      </c>
      <c r="AI3893" s="1">
        <v>0.94399999999999995</v>
      </c>
      <c r="AJ3893" s="24"/>
      <c r="AT3893" s="27" t="s">
        <v>5808</v>
      </c>
      <c r="AU3893" s="1" t="s">
        <v>5818</v>
      </c>
      <c r="AV3893" s="1">
        <v>769</v>
      </c>
      <c r="AW3893" s="1">
        <v>501</v>
      </c>
      <c r="AX3893" s="7" t="s">
        <v>50070</v>
      </c>
      <c r="AY3893" s="1" t="s">
        <v>50071</v>
      </c>
      <c r="BA3893" s="1" t="s">
        <v>50067</v>
      </c>
      <c r="BB3893" s="1">
        <v>0.52100000000000002</v>
      </c>
      <c r="BC3893" s="1">
        <v>0.94</v>
      </c>
      <c r="BF3893" s="12"/>
    </row>
    <row r="3894" spans="1:58" ht="12" customHeight="1">
      <c r="A3894" s="1" t="s">
        <v>6006</v>
      </c>
      <c r="B3894" s="1">
        <v>4096</v>
      </c>
      <c r="C3894" s="1">
        <v>986</v>
      </c>
      <c r="D3894" s="7" t="s">
        <v>50072</v>
      </c>
      <c r="E3894" s="1" t="s">
        <v>50073</v>
      </c>
      <c r="G3894" s="1" t="s">
        <v>50074</v>
      </c>
      <c r="H3894" s="1" t="s">
        <v>50075</v>
      </c>
      <c r="I3894" s="1" t="s">
        <v>50076</v>
      </c>
      <c r="J3894" s="1">
        <v>208033</v>
      </c>
      <c r="K3894" s="1">
        <v>210993</v>
      </c>
      <c r="L3894" s="1" t="s">
        <v>5806</v>
      </c>
      <c r="M3894" s="1" t="s">
        <v>4173</v>
      </c>
      <c r="N3894" s="1" t="s">
        <v>5885</v>
      </c>
      <c r="O3894" s="1" t="str">
        <f t="shared" si="72"/>
        <v/>
      </c>
      <c r="P3894" s="13" t="s">
        <v>5808</v>
      </c>
      <c r="Q3894" s="1" t="s">
        <v>5982</v>
      </c>
      <c r="R3894" s="1">
        <v>5540</v>
      </c>
      <c r="S3894" s="1">
        <v>986</v>
      </c>
      <c r="T3894" s="7" t="s">
        <v>50077</v>
      </c>
      <c r="U3894" s="1" t="s">
        <v>50078</v>
      </c>
      <c r="W3894" s="1" t="s">
        <v>50076</v>
      </c>
      <c r="X3894" s="1">
        <v>0.997</v>
      </c>
      <c r="Y3894" s="1">
        <v>0.999</v>
      </c>
      <c r="Z3894" s="18" t="s">
        <v>5808</v>
      </c>
      <c r="AA3894" s="1" t="s">
        <v>6014</v>
      </c>
      <c r="AB3894" s="1">
        <v>4324</v>
      </c>
      <c r="AC3894" s="1">
        <v>821</v>
      </c>
      <c r="AD3894" s="7" t="s">
        <v>50079</v>
      </c>
      <c r="AE3894" s="1" t="s">
        <v>50080</v>
      </c>
      <c r="AG3894" s="1" t="s">
        <v>50081</v>
      </c>
      <c r="AH3894" s="1">
        <v>0.46500000000000002</v>
      </c>
      <c r="AI3894" s="1">
        <v>0.99</v>
      </c>
      <c r="AJ3894" s="24"/>
      <c r="AT3894" s="24"/>
      <c r="BF3894" s="12"/>
    </row>
    <row r="3895" spans="1:58" ht="12" customHeight="1">
      <c r="A3895" s="1" t="s">
        <v>5799</v>
      </c>
      <c r="B3895" s="1">
        <v>2507</v>
      </c>
      <c r="C3895" s="1">
        <v>257</v>
      </c>
      <c r="D3895" s="7" t="s">
        <v>50082</v>
      </c>
      <c r="E3895" s="1" t="s">
        <v>50083</v>
      </c>
      <c r="F3895" s="1" t="s">
        <v>18028</v>
      </c>
      <c r="G3895" s="1" t="s">
        <v>50084</v>
      </c>
      <c r="H3895" s="1" t="s">
        <v>18030</v>
      </c>
      <c r="I3895" s="1" t="s">
        <v>18031</v>
      </c>
      <c r="J3895" s="1">
        <v>2652050</v>
      </c>
      <c r="K3895" s="1">
        <v>2652823</v>
      </c>
      <c r="L3895" s="1" t="s">
        <v>5826</v>
      </c>
      <c r="M3895" s="1" t="s">
        <v>5</v>
      </c>
      <c r="N3895" s="1" t="s">
        <v>5885</v>
      </c>
      <c r="O3895" s="1" t="str">
        <f t="shared" si="72"/>
        <v/>
      </c>
      <c r="P3895" s="8" t="s">
        <v>5808</v>
      </c>
      <c r="Q3895" s="1" t="s">
        <v>5809</v>
      </c>
      <c r="R3895" s="1">
        <v>1655</v>
      </c>
      <c r="S3895" s="1">
        <v>257</v>
      </c>
      <c r="T3895" s="7" t="s">
        <v>50085</v>
      </c>
      <c r="U3895" s="1" t="s">
        <v>50086</v>
      </c>
      <c r="V3895" s="1" t="s">
        <v>50087</v>
      </c>
      <c r="W3895" s="1" t="s">
        <v>18031</v>
      </c>
      <c r="X3895" s="1">
        <v>1</v>
      </c>
      <c r="Y3895" s="1">
        <v>0.996</v>
      </c>
      <c r="Z3895" s="28" t="s">
        <v>5862</v>
      </c>
      <c r="AA3895" s="1" t="s">
        <v>5812</v>
      </c>
      <c r="AB3895" s="1">
        <v>5241</v>
      </c>
      <c r="AC3895" s="1">
        <v>256</v>
      </c>
      <c r="AD3895" s="7" t="s">
        <v>18035</v>
      </c>
      <c r="AE3895" s="1" t="s">
        <v>18036</v>
      </c>
      <c r="AG3895" s="1" t="s">
        <v>18031</v>
      </c>
      <c r="AH3895" s="1">
        <v>0.59</v>
      </c>
      <c r="AI3895" s="1">
        <v>0.996</v>
      </c>
      <c r="AJ3895" s="45" t="s">
        <v>5862</v>
      </c>
      <c r="AK3895" s="1" t="s">
        <v>5815</v>
      </c>
      <c r="AL3895" s="1">
        <v>3288</v>
      </c>
      <c r="AM3895" s="1">
        <v>292</v>
      </c>
      <c r="AN3895" s="7" t="s">
        <v>18037</v>
      </c>
      <c r="AO3895" s="1" t="s">
        <v>18038</v>
      </c>
      <c r="AQ3895" s="1" t="s">
        <v>18031</v>
      </c>
      <c r="AR3895" s="1">
        <v>0.60199999999999998</v>
      </c>
      <c r="AS3895" s="1">
        <v>0.873</v>
      </c>
      <c r="AT3895" s="11" t="s">
        <v>5808</v>
      </c>
      <c r="AU3895" s="1" t="s">
        <v>5818</v>
      </c>
      <c r="AV3895" s="1">
        <v>1645</v>
      </c>
      <c r="AW3895" s="1">
        <v>258</v>
      </c>
      <c r="AX3895" s="7" t="s">
        <v>18039</v>
      </c>
      <c r="AY3895" s="1" t="s">
        <v>18040</v>
      </c>
      <c r="AZ3895" s="1" t="s">
        <v>18028</v>
      </c>
      <c r="BA3895" s="1" t="s">
        <v>18031</v>
      </c>
      <c r="BB3895" s="1">
        <v>0.67800000000000005</v>
      </c>
      <c r="BC3895" s="1">
        <v>0.996</v>
      </c>
      <c r="BF3895" s="12"/>
    </row>
    <row r="3896" spans="1:58" ht="12" customHeight="1">
      <c r="A3896" s="1" t="s">
        <v>6006</v>
      </c>
      <c r="B3896" s="1">
        <v>6214</v>
      </c>
      <c r="C3896" s="1">
        <v>244</v>
      </c>
      <c r="D3896" s="7" t="s">
        <v>50088</v>
      </c>
      <c r="E3896" s="1" t="s">
        <v>50089</v>
      </c>
      <c r="G3896" s="1" t="s">
        <v>50090</v>
      </c>
      <c r="H3896" s="1" t="s">
        <v>50091</v>
      </c>
      <c r="I3896" s="1" t="s">
        <v>50092</v>
      </c>
      <c r="J3896" s="1">
        <v>2543905</v>
      </c>
      <c r="K3896" s="1">
        <v>2544639</v>
      </c>
      <c r="L3896" s="1" t="s">
        <v>5826</v>
      </c>
      <c r="M3896" s="1" t="s">
        <v>5</v>
      </c>
      <c r="N3896" s="1" t="s">
        <v>5885</v>
      </c>
      <c r="O3896" s="1" t="str">
        <f t="shared" si="72"/>
        <v/>
      </c>
      <c r="P3896" s="8" t="s">
        <v>5808</v>
      </c>
      <c r="Q3896" s="1" t="s">
        <v>5982</v>
      </c>
      <c r="R3896" s="1">
        <v>3725</v>
      </c>
      <c r="S3896" s="1">
        <v>244</v>
      </c>
      <c r="T3896" s="7" t="s">
        <v>50093</v>
      </c>
      <c r="U3896" s="1" t="s">
        <v>50094</v>
      </c>
      <c r="W3896" s="1" t="s">
        <v>50092</v>
      </c>
      <c r="X3896" s="1">
        <v>1</v>
      </c>
      <c r="Y3896" s="1">
        <v>0.996</v>
      </c>
      <c r="Z3896" s="11" t="s">
        <v>5808</v>
      </c>
      <c r="AA3896" s="1" t="s">
        <v>6014</v>
      </c>
      <c r="AB3896" s="1">
        <v>3823</v>
      </c>
      <c r="AC3896" s="1">
        <v>235</v>
      </c>
      <c r="AD3896" s="7" t="s">
        <v>50095</v>
      </c>
      <c r="AE3896" s="1" t="s">
        <v>50096</v>
      </c>
      <c r="AG3896" s="1" t="s">
        <v>50092</v>
      </c>
      <c r="AH3896" s="1">
        <v>0.60399999999999998</v>
      </c>
      <c r="AI3896" s="1">
        <v>0.996</v>
      </c>
      <c r="AJ3896" s="15" t="s">
        <v>5808</v>
      </c>
      <c r="AK3896" s="1" t="s">
        <v>6017</v>
      </c>
      <c r="AL3896" s="1">
        <v>5262</v>
      </c>
      <c r="AM3896" s="1">
        <v>247</v>
      </c>
      <c r="AN3896" s="7" t="s">
        <v>50097</v>
      </c>
      <c r="AO3896" s="1" t="s">
        <v>50098</v>
      </c>
      <c r="AQ3896" s="1" t="s">
        <v>50092</v>
      </c>
      <c r="AR3896" s="1">
        <v>0.58799999999999997</v>
      </c>
      <c r="AS3896" s="1">
        <v>0.996</v>
      </c>
      <c r="AT3896" s="23" t="s">
        <v>5808</v>
      </c>
      <c r="AU3896" s="1" t="s">
        <v>5818</v>
      </c>
      <c r="AV3896" s="1">
        <v>1345</v>
      </c>
      <c r="AW3896" s="1">
        <v>229</v>
      </c>
      <c r="AX3896" s="7" t="s">
        <v>50099</v>
      </c>
      <c r="AY3896" s="1" t="s">
        <v>50100</v>
      </c>
      <c r="BA3896" s="1" t="s">
        <v>50092</v>
      </c>
      <c r="BB3896" s="1">
        <v>0.378</v>
      </c>
      <c r="BC3896" s="1">
        <v>0.93899999999999995</v>
      </c>
      <c r="BF3896" s="12"/>
    </row>
    <row r="3897" spans="1:58" ht="12" customHeight="1">
      <c r="A3897" s="1" t="s">
        <v>5799</v>
      </c>
      <c r="B3897" s="1">
        <v>134</v>
      </c>
      <c r="C3897" s="1">
        <v>434</v>
      </c>
      <c r="D3897" s="7" t="s">
        <v>50101</v>
      </c>
      <c r="E3897" s="1" t="s">
        <v>50102</v>
      </c>
      <c r="G3897" s="1" t="s">
        <v>50103</v>
      </c>
      <c r="H3897" s="1" t="s">
        <v>50104</v>
      </c>
      <c r="I3897" s="1" t="s">
        <v>50105</v>
      </c>
      <c r="J3897" s="1">
        <v>135094</v>
      </c>
      <c r="K3897" s="1">
        <v>136398</v>
      </c>
      <c r="L3897" s="1" t="s">
        <v>5826</v>
      </c>
      <c r="M3897" s="1" t="s">
        <v>4173</v>
      </c>
      <c r="N3897" s="1" t="s">
        <v>5885</v>
      </c>
      <c r="O3897" s="1" t="str">
        <f t="shared" si="72"/>
        <v/>
      </c>
      <c r="P3897" s="17" t="s">
        <v>5808</v>
      </c>
      <c r="Q3897" s="1" t="s">
        <v>5809</v>
      </c>
      <c r="R3897" s="1">
        <v>139</v>
      </c>
      <c r="S3897" s="1">
        <v>434</v>
      </c>
      <c r="T3897" s="7" t="s">
        <v>50106</v>
      </c>
      <c r="U3897" s="1" t="s">
        <v>50107</v>
      </c>
      <c r="W3897" s="1" t="s">
        <v>50105</v>
      </c>
      <c r="X3897" s="1">
        <v>0.99099999999999999</v>
      </c>
      <c r="Y3897" s="1">
        <v>0.998</v>
      </c>
      <c r="Z3897" s="15" t="s">
        <v>5808</v>
      </c>
      <c r="AA3897" s="1" t="s">
        <v>5812</v>
      </c>
      <c r="AB3897" s="1">
        <v>5160</v>
      </c>
      <c r="AC3897" s="1">
        <v>437</v>
      </c>
      <c r="AD3897" s="7" t="s">
        <v>50108</v>
      </c>
      <c r="AE3897" s="1" t="s">
        <v>50109</v>
      </c>
      <c r="AG3897" s="1" t="s">
        <v>50105</v>
      </c>
      <c r="AH3897" s="1">
        <v>0.59699999999999998</v>
      </c>
      <c r="AI3897" s="1">
        <v>0.99099999999999999</v>
      </c>
      <c r="AJ3897" s="11" t="s">
        <v>5808</v>
      </c>
      <c r="AK3897" s="1" t="s">
        <v>5815</v>
      </c>
      <c r="AL3897" s="1">
        <v>3373</v>
      </c>
      <c r="AM3897" s="1">
        <v>473</v>
      </c>
      <c r="AN3897" s="7" t="s">
        <v>50110</v>
      </c>
      <c r="AO3897" s="1" t="s">
        <v>50111</v>
      </c>
      <c r="AQ3897" s="1" t="s">
        <v>50105</v>
      </c>
      <c r="AR3897" s="1">
        <v>0.60399999999999998</v>
      </c>
      <c r="AS3897" s="1">
        <v>0.94699999999999995</v>
      </c>
      <c r="AT3897" s="15" t="s">
        <v>5808</v>
      </c>
      <c r="AU3897" s="1" t="s">
        <v>5818</v>
      </c>
      <c r="AV3897" s="1">
        <v>22</v>
      </c>
      <c r="AW3897" s="1">
        <v>362</v>
      </c>
      <c r="AX3897" s="7" t="s">
        <v>50112</v>
      </c>
      <c r="AY3897" s="1" t="s">
        <v>50113</v>
      </c>
      <c r="AZ3897" s="1" t="s">
        <v>50114</v>
      </c>
      <c r="BA3897" s="1" t="s">
        <v>50105</v>
      </c>
      <c r="BB3897" s="1">
        <v>0.57499999999999996</v>
      </c>
      <c r="BC3897" s="1">
        <v>0.60199999999999998</v>
      </c>
      <c r="BF3897" s="12"/>
    </row>
    <row r="3898" spans="1:58" ht="12" customHeight="1">
      <c r="A3898" s="1" t="s">
        <v>5799</v>
      </c>
      <c r="B3898" s="1">
        <v>360</v>
      </c>
      <c r="C3898" s="1">
        <v>158</v>
      </c>
      <c r="D3898" s="7" t="s">
        <v>50115</v>
      </c>
      <c r="E3898" s="1" t="s">
        <v>50116</v>
      </c>
      <c r="G3898" s="1" t="s">
        <v>50117</v>
      </c>
      <c r="H3898" s="1" t="s">
        <v>6360</v>
      </c>
      <c r="I3898" s="1" t="s">
        <v>6246</v>
      </c>
      <c r="J3898" s="1">
        <v>347236</v>
      </c>
      <c r="K3898" s="1">
        <v>347712</v>
      </c>
      <c r="L3898" s="1" t="s">
        <v>5806</v>
      </c>
      <c r="M3898" s="1" t="s">
        <v>4173</v>
      </c>
      <c r="N3898" s="1" t="s">
        <v>5885</v>
      </c>
      <c r="O3898" s="1" t="str">
        <f t="shared" si="72"/>
        <v/>
      </c>
      <c r="P3898" s="8" t="s">
        <v>5808</v>
      </c>
      <c r="Q3898" s="1" t="s">
        <v>5809</v>
      </c>
      <c r="R3898" s="1">
        <v>3481</v>
      </c>
      <c r="S3898" s="1">
        <v>158</v>
      </c>
      <c r="T3898" s="7" t="s">
        <v>50118</v>
      </c>
      <c r="W3898" s="1" t="s">
        <v>6246</v>
      </c>
      <c r="X3898" s="1">
        <v>1</v>
      </c>
      <c r="Y3898" s="1">
        <v>0.99399999999999999</v>
      </c>
      <c r="Z3898" s="11" t="s">
        <v>5808</v>
      </c>
      <c r="AA3898" s="1" t="s">
        <v>5812</v>
      </c>
      <c r="AB3898" s="1">
        <v>5336</v>
      </c>
      <c r="AC3898" s="1">
        <v>160</v>
      </c>
      <c r="AD3898" s="7" t="s">
        <v>50119</v>
      </c>
      <c r="AE3898" s="1" t="s">
        <v>50120</v>
      </c>
      <c r="AG3898" s="1" t="s">
        <v>6246</v>
      </c>
      <c r="AH3898" s="1">
        <v>0.60599999999999998</v>
      </c>
      <c r="AI3898" s="1">
        <v>0.99399999999999999</v>
      </c>
      <c r="AJ3898" s="15" t="s">
        <v>5808</v>
      </c>
      <c r="AK3898" s="1" t="s">
        <v>5815</v>
      </c>
      <c r="AL3898" s="1">
        <v>3196</v>
      </c>
      <c r="AM3898" s="1">
        <v>151</v>
      </c>
      <c r="AN3898" s="7" t="s">
        <v>50121</v>
      </c>
      <c r="AO3898" s="1" t="s">
        <v>50122</v>
      </c>
      <c r="AQ3898" s="1" t="s">
        <v>6246</v>
      </c>
      <c r="AR3898" s="1">
        <v>0.58599999999999997</v>
      </c>
      <c r="AS3898" s="1">
        <v>0.98</v>
      </c>
      <c r="BF3898" s="12"/>
    </row>
    <row r="3899" spans="1:58" ht="12" customHeight="1">
      <c r="A3899" s="1" t="s">
        <v>5799</v>
      </c>
      <c r="B3899" s="1">
        <v>3752</v>
      </c>
      <c r="C3899" s="1">
        <v>167</v>
      </c>
      <c r="D3899" s="7" t="s">
        <v>50123</v>
      </c>
      <c r="E3899" s="1" t="s">
        <v>50124</v>
      </c>
      <c r="G3899" s="1" t="s">
        <v>50125</v>
      </c>
      <c r="H3899" s="1" t="s">
        <v>6360</v>
      </c>
      <c r="I3899" s="1" t="s">
        <v>6246</v>
      </c>
      <c r="J3899" s="1">
        <v>3917382</v>
      </c>
      <c r="K3899" s="1">
        <v>3917885</v>
      </c>
      <c r="L3899" s="1" t="s">
        <v>5826</v>
      </c>
      <c r="M3899" s="1" t="s">
        <v>4173</v>
      </c>
      <c r="N3899" s="1" t="s">
        <v>5885</v>
      </c>
      <c r="O3899" s="1" t="str">
        <f t="shared" si="72"/>
        <v/>
      </c>
      <c r="P3899" s="17" t="s">
        <v>5808</v>
      </c>
      <c r="Q3899" s="1" t="s">
        <v>5809</v>
      </c>
      <c r="R3899" s="1">
        <v>2922</v>
      </c>
      <c r="S3899" s="1">
        <v>167</v>
      </c>
      <c r="T3899" s="7" t="s">
        <v>50126</v>
      </c>
      <c r="U3899" s="1" t="s">
        <v>50127</v>
      </c>
      <c r="W3899" s="1" t="s">
        <v>6246</v>
      </c>
      <c r="X3899" s="1">
        <v>0.99399999999999999</v>
      </c>
      <c r="Y3899" s="1">
        <v>0.99399999999999999</v>
      </c>
      <c r="Z3899" s="15" t="s">
        <v>5808</v>
      </c>
      <c r="AA3899" s="1" t="s">
        <v>5941</v>
      </c>
      <c r="AB3899" s="1">
        <v>2966</v>
      </c>
      <c r="AC3899" s="1">
        <v>167</v>
      </c>
      <c r="AD3899" s="7" t="s">
        <v>50128</v>
      </c>
      <c r="AE3899" s="1" t="s">
        <v>50129</v>
      </c>
      <c r="AG3899" s="1" t="s">
        <v>6246</v>
      </c>
      <c r="AH3899" s="1">
        <v>0.58699999999999997</v>
      </c>
      <c r="AI3899" s="1">
        <v>0.99399999999999999</v>
      </c>
      <c r="AJ3899" s="11" t="s">
        <v>5808</v>
      </c>
      <c r="AK3899" s="1" t="s">
        <v>5815</v>
      </c>
      <c r="AL3899" s="1">
        <v>294</v>
      </c>
      <c r="AM3899" s="1">
        <v>167</v>
      </c>
      <c r="AN3899" s="7" t="s">
        <v>50130</v>
      </c>
      <c r="AO3899" s="1" t="s">
        <v>50131</v>
      </c>
      <c r="AQ3899" s="1" t="s">
        <v>6246</v>
      </c>
      <c r="AR3899" s="1">
        <v>0.61099999999999999</v>
      </c>
      <c r="AS3899" s="1">
        <v>0.99399999999999999</v>
      </c>
      <c r="AT3899" s="24"/>
      <c r="BF3899" s="12"/>
    </row>
    <row r="3900" spans="1:58" ht="12" customHeight="1">
      <c r="A3900" s="1" t="s">
        <v>5799</v>
      </c>
      <c r="B3900" s="1">
        <v>1239</v>
      </c>
      <c r="C3900" s="1">
        <v>420</v>
      </c>
      <c r="D3900" s="7" t="s">
        <v>50132</v>
      </c>
      <c r="E3900" s="1" t="s">
        <v>50133</v>
      </c>
      <c r="G3900" s="1" t="s">
        <v>50134</v>
      </c>
      <c r="H3900" s="1" t="s">
        <v>50135</v>
      </c>
      <c r="I3900" s="1" t="s">
        <v>50136</v>
      </c>
      <c r="J3900" s="1">
        <v>1304968</v>
      </c>
      <c r="K3900" s="1">
        <v>1306230</v>
      </c>
      <c r="L3900" s="1" t="s">
        <v>5806</v>
      </c>
      <c r="M3900" s="1" t="s">
        <v>5</v>
      </c>
      <c r="N3900" s="1" t="s">
        <v>5885</v>
      </c>
      <c r="O3900" s="1" t="str">
        <f t="shared" si="72"/>
        <v/>
      </c>
      <c r="P3900" s="17" t="s">
        <v>5808</v>
      </c>
      <c r="Q3900" s="1" t="s">
        <v>5809</v>
      </c>
      <c r="R3900" s="1">
        <v>1952</v>
      </c>
      <c r="S3900" s="1">
        <v>420</v>
      </c>
      <c r="T3900" s="7" t="s">
        <v>50137</v>
      </c>
      <c r="U3900" s="1" t="s">
        <v>50138</v>
      </c>
      <c r="W3900" s="1" t="s">
        <v>50136</v>
      </c>
      <c r="X3900" s="1">
        <v>0.99299999999999999</v>
      </c>
      <c r="Y3900" s="1">
        <v>0.998</v>
      </c>
      <c r="Z3900" s="18" t="s">
        <v>5808</v>
      </c>
      <c r="AA3900" s="1" t="s">
        <v>6031</v>
      </c>
      <c r="AB3900" s="1">
        <v>642</v>
      </c>
      <c r="AC3900" s="1">
        <v>422</v>
      </c>
      <c r="AD3900" s="7" t="s">
        <v>50139</v>
      </c>
      <c r="AE3900" s="1" t="s">
        <v>50140</v>
      </c>
      <c r="AG3900" s="1" t="s">
        <v>50136</v>
      </c>
      <c r="AH3900" s="1">
        <v>0.46800000000000003</v>
      </c>
      <c r="AI3900" s="1">
        <v>0.91</v>
      </c>
      <c r="AJ3900" s="24"/>
      <c r="AT3900" s="14" t="s">
        <v>5808</v>
      </c>
      <c r="AU3900" s="1" t="s">
        <v>5818</v>
      </c>
      <c r="AV3900" s="1">
        <v>5544</v>
      </c>
      <c r="AW3900" s="1">
        <v>378</v>
      </c>
      <c r="AX3900" s="7" t="s">
        <v>40313</v>
      </c>
      <c r="AY3900" s="1" t="s">
        <v>40314</v>
      </c>
      <c r="BA3900" s="1" t="s">
        <v>40315</v>
      </c>
      <c r="BB3900" s="1">
        <v>0.33300000000000002</v>
      </c>
      <c r="BC3900" s="1">
        <v>0.59</v>
      </c>
      <c r="BF3900" s="12"/>
    </row>
    <row r="3901" spans="1:58" ht="12" customHeight="1">
      <c r="A3901" s="1" t="s">
        <v>5799</v>
      </c>
      <c r="B3901" s="1">
        <v>2001</v>
      </c>
      <c r="C3901" s="1">
        <v>264</v>
      </c>
      <c r="D3901" s="7" t="s">
        <v>50141</v>
      </c>
      <c r="E3901" s="1" t="s">
        <v>50142</v>
      </c>
      <c r="G3901" s="1" t="s">
        <v>50143</v>
      </c>
      <c r="H3901" s="1" t="s">
        <v>50144</v>
      </c>
      <c r="I3901" s="1" t="s">
        <v>50145</v>
      </c>
      <c r="J3901" s="1">
        <v>2118986</v>
      </c>
      <c r="K3901" s="1">
        <v>2119780</v>
      </c>
      <c r="L3901" s="1" t="s">
        <v>5826</v>
      </c>
      <c r="M3901" s="1" t="s">
        <v>5</v>
      </c>
      <c r="N3901" s="1" t="s">
        <v>5885</v>
      </c>
      <c r="O3901" s="1" t="str">
        <f t="shared" si="72"/>
        <v/>
      </c>
      <c r="P3901" s="13" t="s">
        <v>5808</v>
      </c>
      <c r="Q3901" s="1" t="s">
        <v>5809</v>
      </c>
      <c r="R3901" s="1">
        <v>1222</v>
      </c>
      <c r="S3901" s="1">
        <v>268</v>
      </c>
      <c r="T3901" s="7" t="s">
        <v>50146</v>
      </c>
      <c r="U3901" s="1" t="s">
        <v>50147</v>
      </c>
      <c r="V3901" s="1" t="s">
        <v>50148</v>
      </c>
      <c r="W3901" s="1" t="s">
        <v>50145</v>
      </c>
      <c r="X3901" s="1">
        <v>0.996</v>
      </c>
      <c r="Y3901" s="1">
        <v>0.98099999999999998</v>
      </c>
      <c r="Z3901" s="15" t="s">
        <v>5808</v>
      </c>
      <c r="AA3901" s="1" t="s">
        <v>5812</v>
      </c>
      <c r="AB3901" s="1">
        <v>6815</v>
      </c>
      <c r="AC3901" s="1">
        <v>266</v>
      </c>
      <c r="AD3901" s="7" t="s">
        <v>50149</v>
      </c>
      <c r="AE3901" s="1" t="s">
        <v>50150</v>
      </c>
      <c r="AG3901" s="1" t="s">
        <v>50145</v>
      </c>
      <c r="AH3901" s="1">
        <v>0.59499999999999997</v>
      </c>
      <c r="AI3901" s="1">
        <v>0.95899999999999996</v>
      </c>
      <c r="AJ3901" s="15" t="s">
        <v>5808</v>
      </c>
      <c r="AK3901" s="1" t="s">
        <v>5815</v>
      </c>
      <c r="AL3901" s="1">
        <v>1808</v>
      </c>
      <c r="AM3901" s="1">
        <v>266</v>
      </c>
      <c r="AN3901" s="7" t="s">
        <v>50151</v>
      </c>
      <c r="AO3901" s="1" t="s">
        <v>50152</v>
      </c>
      <c r="AQ3901" s="1" t="s">
        <v>50145</v>
      </c>
      <c r="AR3901" s="1">
        <v>0.59899999999999998</v>
      </c>
      <c r="AS3901" s="1">
        <v>0.96199999999999997</v>
      </c>
      <c r="AT3901" s="24"/>
      <c r="BF3901" s="12"/>
    </row>
    <row r="3902" spans="1:58" ht="12" customHeight="1">
      <c r="A3902" s="1" t="s">
        <v>5799</v>
      </c>
      <c r="B3902" s="1">
        <v>404</v>
      </c>
      <c r="C3902" s="1">
        <v>126</v>
      </c>
      <c r="D3902" s="7" t="s">
        <v>50153</v>
      </c>
      <c r="E3902" s="1" t="s">
        <v>50154</v>
      </c>
      <c r="G3902" s="1" t="s">
        <v>50155</v>
      </c>
      <c r="H3902" s="1" t="s">
        <v>6360</v>
      </c>
      <c r="I3902" s="1" t="s">
        <v>6246</v>
      </c>
      <c r="J3902" s="1">
        <v>387068</v>
      </c>
      <c r="K3902" s="1">
        <v>387448</v>
      </c>
      <c r="L3902" s="1" t="s">
        <v>5806</v>
      </c>
      <c r="M3902" s="1" t="s">
        <v>2539</v>
      </c>
      <c r="N3902" s="1" t="s">
        <v>5885</v>
      </c>
      <c r="O3902" s="1" t="str">
        <f t="shared" si="72"/>
        <v/>
      </c>
      <c r="P3902" s="17" t="s">
        <v>5808</v>
      </c>
      <c r="Q3902" s="1" t="s">
        <v>5809</v>
      </c>
      <c r="R3902" s="1">
        <v>108</v>
      </c>
      <c r="S3902" s="1">
        <v>126</v>
      </c>
      <c r="T3902" s="7" t="s">
        <v>50156</v>
      </c>
      <c r="U3902" s="1" t="s">
        <v>50157</v>
      </c>
      <c r="W3902" s="1" t="s">
        <v>6246</v>
      </c>
      <c r="X3902" s="1">
        <v>0.99199999999999999</v>
      </c>
      <c r="Y3902" s="1">
        <v>0.99199999999999999</v>
      </c>
      <c r="Z3902" s="18" t="s">
        <v>5808</v>
      </c>
      <c r="AA3902" s="1" t="s">
        <v>5812</v>
      </c>
      <c r="AB3902" s="1">
        <v>5370</v>
      </c>
      <c r="AC3902" s="1">
        <v>128</v>
      </c>
      <c r="AD3902" s="7" t="s">
        <v>50158</v>
      </c>
      <c r="AE3902" s="1" t="s">
        <v>50159</v>
      </c>
      <c r="AG3902" s="1" t="s">
        <v>6246</v>
      </c>
      <c r="AH3902" s="1">
        <v>0.46800000000000003</v>
      </c>
      <c r="AI3902" s="1">
        <v>0.96899999999999997</v>
      </c>
      <c r="AJ3902" s="24"/>
      <c r="AT3902" s="24"/>
      <c r="BF3902" s="12"/>
    </row>
    <row r="3903" spans="1:58" ht="12" customHeight="1">
      <c r="A3903" s="1" t="s">
        <v>5799</v>
      </c>
      <c r="B3903" s="1">
        <v>161</v>
      </c>
      <c r="C3903" s="1">
        <v>390</v>
      </c>
      <c r="D3903" s="7" t="s">
        <v>50160</v>
      </c>
      <c r="E3903" s="1" t="s">
        <v>50161</v>
      </c>
      <c r="G3903" s="1" t="s">
        <v>50162</v>
      </c>
      <c r="H3903" s="1" t="s">
        <v>50163</v>
      </c>
      <c r="I3903" s="1" t="s">
        <v>50164</v>
      </c>
      <c r="J3903" s="1">
        <v>160948</v>
      </c>
      <c r="K3903" s="1">
        <v>162120</v>
      </c>
      <c r="L3903" s="1" t="s">
        <v>5826</v>
      </c>
      <c r="M3903" s="1" t="s">
        <v>4173</v>
      </c>
      <c r="N3903" s="1" t="s">
        <v>5885</v>
      </c>
      <c r="O3903" s="1" t="str">
        <f t="shared" si="72"/>
        <v/>
      </c>
      <c r="P3903" s="24"/>
      <c r="Z3903" s="21" t="s">
        <v>5808</v>
      </c>
      <c r="AA3903" s="1" t="s">
        <v>5941</v>
      </c>
      <c r="AB3903" s="1">
        <v>2921</v>
      </c>
      <c r="AC3903" s="1">
        <v>390</v>
      </c>
      <c r="AD3903" s="7" t="s">
        <v>50165</v>
      </c>
      <c r="AE3903" s="1" t="s">
        <v>50166</v>
      </c>
      <c r="AG3903" s="1" t="s">
        <v>50164</v>
      </c>
      <c r="AH3903" s="1">
        <v>0.81699999999999995</v>
      </c>
      <c r="AI3903" s="1">
        <v>0.995</v>
      </c>
      <c r="AJ3903" s="11" t="s">
        <v>5808</v>
      </c>
      <c r="AK3903" s="1" t="s">
        <v>6017</v>
      </c>
      <c r="AL3903" s="1">
        <v>5173</v>
      </c>
      <c r="AM3903" s="1">
        <v>390</v>
      </c>
      <c r="AN3903" s="7" t="s">
        <v>50167</v>
      </c>
      <c r="AO3903" s="1" t="s">
        <v>50168</v>
      </c>
      <c r="AQ3903" s="1" t="s">
        <v>50164</v>
      </c>
      <c r="AR3903" s="1">
        <v>0.64300000000000002</v>
      </c>
      <c r="AS3903" s="1">
        <v>0.995</v>
      </c>
      <c r="AT3903" s="14" t="s">
        <v>5808</v>
      </c>
      <c r="AU3903" s="1" t="s">
        <v>5818</v>
      </c>
      <c r="AV3903" s="1">
        <v>665</v>
      </c>
      <c r="AW3903" s="1">
        <v>386</v>
      </c>
      <c r="AX3903" s="7" t="s">
        <v>50169</v>
      </c>
      <c r="AY3903" s="1" t="s">
        <v>50170</v>
      </c>
      <c r="BA3903" s="1" t="s">
        <v>50171</v>
      </c>
      <c r="BB3903" s="1">
        <v>0.33600000000000002</v>
      </c>
      <c r="BC3903" s="1">
        <v>0.97899999999999998</v>
      </c>
      <c r="BF3903" s="12"/>
    </row>
    <row r="3904" spans="1:58" ht="12" customHeight="1">
      <c r="A3904" s="1" t="s">
        <v>6006</v>
      </c>
      <c r="B3904" s="1">
        <v>5220</v>
      </c>
      <c r="C3904" s="1">
        <v>390</v>
      </c>
      <c r="D3904" s="7" t="s">
        <v>50172</v>
      </c>
      <c r="E3904" s="1" t="s">
        <v>50173</v>
      </c>
      <c r="G3904" s="1" t="s">
        <v>50162</v>
      </c>
      <c r="H3904" s="1" t="s">
        <v>50163</v>
      </c>
      <c r="I3904" s="1" t="s">
        <v>50164</v>
      </c>
      <c r="J3904" s="1">
        <v>1454846</v>
      </c>
      <c r="K3904" s="1">
        <v>1456018</v>
      </c>
      <c r="L3904" s="1" t="s">
        <v>5806</v>
      </c>
      <c r="M3904" s="1" t="s">
        <v>4173</v>
      </c>
      <c r="N3904" s="1" t="s">
        <v>5885</v>
      </c>
      <c r="O3904" s="1" t="str">
        <f t="shared" si="72"/>
        <v/>
      </c>
      <c r="P3904" s="24"/>
      <c r="Z3904" s="26" t="s">
        <v>5862</v>
      </c>
      <c r="AA3904" s="1" t="s">
        <v>5941</v>
      </c>
      <c r="AB3904" s="1">
        <v>2921</v>
      </c>
      <c r="AC3904" s="1">
        <v>390</v>
      </c>
      <c r="AD3904" s="7" t="s">
        <v>50165</v>
      </c>
      <c r="AE3904" s="1" t="s">
        <v>50166</v>
      </c>
      <c r="AG3904" s="1" t="s">
        <v>50164</v>
      </c>
      <c r="AH3904" s="1">
        <v>0.81699999999999995</v>
      </c>
      <c r="AI3904" s="1">
        <v>0.995</v>
      </c>
      <c r="AJ3904" s="45" t="s">
        <v>5862</v>
      </c>
      <c r="AK3904" s="1" t="s">
        <v>6017</v>
      </c>
      <c r="AL3904" s="1">
        <v>5173</v>
      </c>
      <c r="AM3904" s="1">
        <v>390</v>
      </c>
      <c r="AN3904" s="7" t="s">
        <v>50167</v>
      </c>
      <c r="AO3904" s="1" t="s">
        <v>50168</v>
      </c>
      <c r="AQ3904" s="1" t="s">
        <v>50164</v>
      </c>
      <c r="AR3904" s="1">
        <v>0.64300000000000002</v>
      </c>
      <c r="AS3904" s="1">
        <v>0.995</v>
      </c>
      <c r="AT3904" s="19" t="s">
        <v>5862</v>
      </c>
      <c r="AU3904" s="1" t="s">
        <v>5818</v>
      </c>
      <c r="AV3904" s="1">
        <v>665</v>
      </c>
      <c r="AW3904" s="1">
        <v>386</v>
      </c>
      <c r="AX3904" s="7" t="s">
        <v>50169</v>
      </c>
      <c r="AY3904" s="1" t="s">
        <v>50170</v>
      </c>
      <c r="BA3904" s="1" t="s">
        <v>50171</v>
      </c>
      <c r="BB3904" s="1">
        <v>0.33600000000000002</v>
      </c>
      <c r="BC3904" s="1">
        <v>0.97899999999999998</v>
      </c>
      <c r="BF3904" s="12"/>
    </row>
    <row r="3905" spans="1:58" ht="12" customHeight="1">
      <c r="A3905" s="1" t="s">
        <v>6006</v>
      </c>
      <c r="B3905" s="1">
        <v>6675</v>
      </c>
      <c r="C3905" s="1">
        <v>271</v>
      </c>
      <c r="D3905" s="7" t="s">
        <v>50174</v>
      </c>
      <c r="E3905" s="1" t="s">
        <v>50175</v>
      </c>
      <c r="G3905" s="1" t="s">
        <v>50176</v>
      </c>
      <c r="H3905" s="1" t="s">
        <v>41212</v>
      </c>
      <c r="I3905" s="1" t="s">
        <v>15344</v>
      </c>
      <c r="J3905" s="1">
        <v>3013956</v>
      </c>
      <c r="K3905" s="1">
        <v>3014771</v>
      </c>
      <c r="L3905" s="1" t="s">
        <v>5826</v>
      </c>
      <c r="M3905" s="1" t="s">
        <v>5</v>
      </c>
      <c r="N3905" s="1" t="s">
        <v>5885</v>
      </c>
      <c r="O3905" s="1" t="str">
        <f t="shared" si="72"/>
        <v/>
      </c>
      <c r="P3905" s="17" t="s">
        <v>5808</v>
      </c>
      <c r="Q3905" s="1" t="s">
        <v>5982</v>
      </c>
      <c r="R3905" s="1">
        <v>5597</v>
      </c>
      <c r="S3905" s="1">
        <v>343</v>
      </c>
      <c r="T3905" s="7" t="s">
        <v>50177</v>
      </c>
      <c r="U3905" s="1" t="s">
        <v>50178</v>
      </c>
      <c r="W3905" s="1" t="s">
        <v>15344</v>
      </c>
      <c r="X3905" s="1">
        <v>0.99299999999999999</v>
      </c>
      <c r="Y3905" s="1">
        <v>0.78700000000000003</v>
      </c>
      <c r="Z3905" s="19" t="s">
        <v>5862</v>
      </c>
      <c r="AA3905" s="1" t="s">
        <v>6148</v>
      </c>
      <c r="AB3905" s="1">
        <v>2309</v>
      </c>
      <c r="AC3905" s="1">
        <v>245</v>
      </c>
      <c r="AD3905" s="7" t="s">
        <v>50179</v>
      </c>
      <c r="AE3905" s="1" t="s">
        <v>50180</v>
      </c>
      <c r="AG3905" s="1" t="s">
        <v>16276</v>
      </c>
      <c r="AH3905" s="1">
        <v>0.36899999999999999</v>
      </c>
      <c r="AI3905" s="1">
        <v>0.79600000000000004</v>
      </c>
      <c r="AJ3905" s="21" t="s">
        <v>5808</v>
      </c>
      <c r="AK3905" s="1" t="s">
        <v>6151</v>
      </c>
      <c r="AL3905" s="1">
        <v>5811</v>
      </c>
      <c r="AM3905" s="1">
        <v>342</v>
      </c>
      <c r="AN3905" s="7" t="s">
        <v>50181</v>
      </c>
      <c r="AO3905" s="1" t="s">
        <v>50182</v>
      </c>
      <c r="AQ3905" s="1" t="s">
        <v>15344</v>
      </c>
      <c r="AR3905" s="1">
        <v>0.82699999999999996</v>
      </c>
      <c r="AS3905" s="1">
        <v>0.78900000000000003</v>
      </c>
      <c r="AT3905" s="14" t="s">
        <v>5808</v>
      </c>
      <c r="AU3905" s="1" t="s">
        <v>5818</v>
      </c>
      <c r="AV3905" s="1">
        <v>1034</v>
      </c>
      <c r="AW3905" s="1">
        <v>278</v>
      </c>
      <c r="AX3905" s="7" t="s">
        <v>50183</v>
      </c>
      <c r="AY3905" s="1" t="s">
        <v>50184</v>
      </c>
      <c r="BA3905" s="1" t="s">
        <v>15344</v>
      </c>
      <c r="BB3905" s="1">
        <v>0.34599999999999997</v>
      </c>
      <c r="BC3905" s="1">
        <v>0.91</v>
      </c>
      <c r="BF3905" s="12"/>
    </row>
    <row r="3906" spans="1:58" ht="12" customHeight="1">
      <c r="A3906" s="1" t="s">
        <v>6006</v>
      </c>
      <c r="B3906" s="1">
        <v>5394</v>
      </c>
      <c r="C3906" s="1">
        <v>257</v>
      </c>
      <c r="D3906" s="7" t="s">
        <v>50185</v>
      </c>
      <c r="E3906" s="1" t="s">
        <v>50186</v>
      </c>
      <c r="G3906" s="1" t="s">
        <v>50187</v>
      </c>
      <c r="H3906" s="1" t="s">
        <v>41212</v>
      </c>
      <c r="I3906" s="1" t="s">
        <v>15344</v>
      </c>
      <c r="J3906" s="1">
        <v>1650974</v>
      </c>
      <c r="K3906" s="1">
        <v>1651747</v>
      </c>
      <c r="L3906" s="1" t="s">
        <v>5806</v>
      </c>
      <c r="M3906" s="1" t="s">
        <v>5</v>
      </c>
      <c r="N3906" s="1" t="s">
        <v>5885</v>
      </c>
      <c r="O3906" s="1" t="str">
        <f t="shared" si="72"/>
        <v/>
      </c>
      <c r="P3906" s="8" t="s">
        <v>5808</v>
      </c>
      <c r="Q3906" s="1" t="s">
        <v>5982</v>
      </c>
      <c r="R3906" s="1">
        <v>4590</v>
      </c>
      <c r="S3906" s="1">
        <v>257</v>
      </c>
      <c r="T3906" s="7" t="s">
        <v>50188</v>
      </c>
      <c r="U3906" s="1" t="s">
        <v>50189</v>
      </c>
      <c r="W3906" s="1" t="s">
        <v>15344</v>
      </c>
      <c r="X3906" s="1">
        <v>1</v>
      </c>
      <c r="Y3906" s="1">
        <v>0.996</v>
      </c>
      <c r="Z3906" s="21" t="s">
        <v>5808</v>
      </c>
      <c r="AA3906" s="1" t="s">
        <v>6124</v>
      </c>
      <c r="AB3906" s="1">
        <v>3235</v>
      </c>
      <c r="AC3906" s="1">
        <v>254</v>
      </c>
      <c r="AD3906" s="7" t="s">
        <v>50190</v>
      </c>
      <c r="AE3906" s="1" t="s">
        <v>50191</v>
      </c>
      <c r="AG3906" s="1" t="s">
        <v>15344</v>
      </c>
      <c r="AH3906" s="1">
        <v>0.81799999999999995</v>
      </c>
      <c r="AI3906" s="1">
        <v>0.99199999999999999</v>
      </c>
      <c r="AJ3906" s="19" t="s">
        <v>5862</v>
      </c>
      <c r="AK3906" s="1" t="s">
        <v>6017</v>
      </c>
      <c r="AL3906" s="1">
        <v>4112</v>
      </c>
      <c r="AM3906" s="1">
        <v>263</v>
      </c>
      <c r="AN3906" s="7" t="s">
        <v>50192</v>
      </c>
      <c r="AO3906" s="1" t="s">
        <v>50193</v>
      </c>
      <c r="AQ3906" s="1" t="s">
        <v>50194</v>
      </c>
      <c r="AR3906" s="1">
        <v>0.36799999999999999</v>
      </c>
      <c r="AS3906" s="1">
        <v>0.94299999999999995</v>
      </c>
      <c r="AT3906" s="23" t="s">
        <v>5808</v>
      </c>
      <c r="AU3906" s="1" t="s">
        <v>5818</v>
      </c>
      <c r="AV3906" s="1">
        <v>883</v>
      </c>
      <c r="AW3906" s="1">
        <v>250</v>
      </c>
      <c r="AX3906" s="7" t="s">
        <v>30779</v>
      </c>
      <c r="AY3906" s="1" t="s">
        <v>30780</v>
      </c>
      <c r="BA3906" s="1" t="s">
        <v>16276</v>
      </c>
      <c r="BB3906" s="1">
        <v>0.34</v>
      </c>
      <c r="BC3906" s="1">
        <v>0.96</v>
      </c>
      <c r="BF3906" s="12"/>
    </row>
    <row r="3907" spans="1:58" ht="12" customHeight="1">
      <c r="A3907" s="1" t="s">
        <v>6006</v>
      </c>
      <c r="B3907" s="1">
        <v>6319</v>
      </c>
      <c r="C3907" s="1">
        <v>473</v>
      </c>
      <c r="D3907" s="7" t="s">
        <v>50195</v>
      </c>
      <c r="E3907" s="1" t="s">
        <v>50196</v>
      </c>
      <c r="G3907" s="1" t="s">
        <v>50197</v>
      </c>
      <c r="H3907" s="1" t="s">
        <v>50198</v>
      </c>
      <c r="I3907" s="1" t="s">
        <v>50199</v>
      </c>
      <c r="J3907" s="1">
        <v>2645187</v>
      </c>
      <c r="K3907" s="1">
        <v>2646608</v>
      </c>
      <c r="L3907" s="1" t="s">
        <v>5826</v>
      </c>
      <c r="M3907" s="1" t="s">
        <v>5</v>
      </c>
      <c r="N3907" s="1" t="s">
        <v>5885</v>
      </c>
      <c r="O3907" s="1" t="str">
        <f t="shared" ref="O3907:O3970" si="73">IF(M3907="OuterMembrane","Y",IF(AND(N3907="Y",OR(M3907="Unknown",M3907="Extracellular")),"Y",""))</f>
        <v/>
      </c>
      <c r="P3907" s="13" t="s">
        <v>5808</v>
      </c>
      <c r="Q3907" s="1" t="s">
        <v>5982</v>
      </c>
      <c r="R3907" s="1">
        <v>3612</v>
      </c>
      <c r="S3907" s="1">
        <v>313</v>
      </c>
      <c r="T3907" s="7" t="s">
        <v>50200</v>
      </c>
      <c r="U3907" s="1" t="s">
        <v>50201</v>
      </c>
      <c r="V3907" s="1" t="s">
        <v>50202</v>
      </c>
      <c r="W3907" s="1" t="s">
        <v>50199</v>
      </c>
      <c r="X3907" s="1">
        <v>0.997</v>
      </c>
      <c r="Y3907" s="1">
        <v>0.997</v>
      </c>
      <c r="Z3907" s="15" t="s">
        <v>5808</v>
      </c>
      <c r="AA3907" s="1" t="s">
        <v>6014</v>
      </c>
      <c r="AB3907" s="1">
        <v>4376</v>
      </c>
      <c r="AC3907" s="1">
        <v>311</v>
      </c>
      <c r="AD3907" s="7" t="s">
        <v>50203</v>
      </c>
      <c r="AE3907" s="1" t="s">
        <v>50204</v>
      </c>
      <c r="AG3907" s="1" t="s">
        <v>50199</v>
      </c>
      <c r="AH3907" s="1">
        <v>0.59</v>
      </c>
      <c r="AI3907" s="1">
        <v>0.98099999999999998</v>
      </c>
      <c r="AJ3907" s="15" t="s">
        <v>5808</v>
      </c>
      <c r="AK3907" s="1" t="s">
        <v>6151</v>
      </c>
      <c r="AL3907" s="1">
        <v>6186</v>
      </c>
      <c r="AM3907" s="1">
        <v>311</v>
      </c>
      <c r="AN3907" s="7" t="s">
        <v>50205</v>
      </c>
      <c r="AO3907" s="1" t="s">
        <v>50206</v>
      </c>
      <c r="AQ3907" s="1" t="s">
        <v>50199</v>
      </c>
      <c r="AR3907" s="1">
        <v>0.59899999999999998</v>
      </c>
      <c r="AS3907" s="1">
        <v>0.98099999999999998</v>
      </c>
      <c r="AT3907" s="23" t="s">
        <v>5808</v>
      </c>
      <c r="AU3907" s="1" t="s">
        <v>5818</v>
      </c>
      <c r="AV3907" s="1">
        <v>1492</v>
      </c>
      <c r="AW3907" s="1">
        <v>314</v>
      </c>
      <c r="AX3907" s="7" t="s">
        <v>50207</v>
      </c>
      <c r="AY3907" s="1" t="s">
        <v>50208</v>
      </c>
      <c r="AZ3907" s="1" t="s">
        <v>50209</v>
      </c>
      <c r="BA3907" s="1" t="s">
        <v>50199</v>
      </c>
      <c r="BB3907" s="1">
        <v>0.309</v>
      </c>
      <c r="BC3907" s="1">
        <v>0.95499999999999996</v>
      </c>
      <c r="BF3907" s="12"/>
    </row>
    <row r="3908" spans="1:58" ht="12" customHeight="1">
      <c r="A3908" s="1" t="s">
        <v>6006</v>
      </c>
      <c r="B3908" s="1">
        <v>6670</v>
      </c>
      <c r="C3908" s="1">
        <v>188</v>
      </c>
      <c r="D3908" s="7" t="s">
        <v>50210</v>
      </c>
      <c r="E3908" s="1" t="s">
        <v>50211</v>
      </c>
      <c r="G3908" s="1" t="s">
        <v>50212</v>
      </c>
      <c r="H3908" s="1" t="s">
        <v>50213</v>
      </c>
      <c r="I3908" s="1" t="s">
        <v>7969</v>
      </c>
      <c r="J3908" s="1">
        <v>3012448</v>
      </c>
      <c r="K3908" s="1">
        <v>3013014</v>
      </c>
      <c r="L3908" s="1" t="s">
        <v>5826</v>
      </c>
      <c r="M3908" s="1" t="s">
        <v>4173</v>
      </c>
      <c r="N3908" s="1" t="s">
        <v>5885</v>
      </c>
      <c r="O3908" s="1" t="str">
        <f t="shared" si="73"/>
        <v/>
      </c>
      <c r="P3908" s="13" t="s">
        <v>5808</v>
      </c>
      <c r="Q3908" s="1" t="s">
        <v>5982</v>
      </c>
      <c r="R3908" s="1">
        <v>5594</v>
      </c>
      <c r="S3908" s="1">
        <v>246</v>
      </c>
      <c r="T3908" s="7" t="s">
        <v>50214</v>
      </c>
      <c r="U3908" s="1" t="s">
        <v>50215</v>
      </c>
      <c r="W3908" s="1" t="s">
        <v>7969</v>
      </c>
      <c r="X3908" s="1">
        <v>0.995</v>
      </c>
      <c r="Y3908" s="1">
        <v>0.76</v>
      </c>
      <c r="Z3908" s="15" t="s">
        <v>5808</v>
      </c>
      <c r="AA3908" s="1" t="s">
        <v>6031</v>
      </c>
      <c r="AB3908" s="1">
        <v>683</v>
      </c>
      <c r="AC3908" s="1">
        <v>181</v>
      </c>
      <c r="AD3908" s="7" t="s">
        <v>50216</v>
      </c>
      <c r="AE3908" s="1" t="s">
        <v>50217</v>
      </c>
      <c r="AG3908" s="1" t="s">
        <v>7969</v>
      </c>
      <c r="AH3908" s="1">
        <v>0.53200000000000003</v>
      </c>
      <c r="AI3908" s="1">
        <v>0.95</v>
      </c>
      <c r="AJ3908" s="11" t="s">
        <v>5808</v>
      </c>
      <c r="AK3908" s="1" t="s">
        <v>6151</v>
      </c>
      <c r="AL3908" s="1">
        <v>5813</v>
      </c>
      <c r="AM3908" s="1">
        <v>188</v>
      </c>
      <c r="AN3908" s="7" t="s">
        <v>50218</v>
      </c>
      <c r="AO3908" s="1" t="s">
        <v>50219</v>
      </c>
      <c r="AQ3908" s="1" t="s">
        <v>7969</v>
      </c>
      <c r="AR3908" s="1">
        <v>0.65900000000000003</v>
      </c>
      <c r="AS3908" s="1">
        <v>0.94699999999999995</v>
      </c>
      <c r="BF3908" s="12"/>
    </row>
    <row r="3909" spans="1:58" ht="12" customHeight="1">
      <c r="A3909" s="1" t="s">
        <v>5799</v>
      </c>
      <c r="B3909" s="1">
        <v>3263</v>
      </c>
      <c r="C3909" s="1">
        <v>154</v>
      </c>
      <c r="D3909" s="7" t="s">
        <v>50220</v>
      </c>
      <c r="E3909" s="1" t="s">
        <v>50221</v>
      </c>
      <c r="G3909" s="1" t="s">
        <v>50222</v>
      </c>
      <c r="H3909" s="1" t="s">
        <v>38769</v>
      </c>
      <c r="I3909" s="1" t="s">
        <v>38770</v>
      </c>
      <c r="J3909" s="1">
        <v>3423627</v>
      </c>
      <c r="K3909" s="1">
        <v>3424091</v>
      </c>
      <c r="L3909" s="1" t="s">
        <v>5826</v>
      </c>
      <c r="M3909" s="1" t="s">
        <v>5</v>
      </c>
      <c r="N3909" s="1" t="s">
        <v>5885</v>
      </c>
      <c r="O3909" s="1" t="str">
        <f t="shared" si="73"/>
        <v/>
      </c>
      <c r="P3909" s="20" t="s">
        <v>5808</v>
      </c>
      <c r="Q3909" s="1" t="s">
        <v>5809</v>
      </c>
      <c r="R3909" s="1">
        <v>2470</v>
      </c>
      <c r="S3909" s="1">
        <v>154</v>
      </c>
      <c r="T3909" s="7" t="s">
        <v>50223</v>
      </c>
      <c r="U3909" s="1" t="s">
        <v>50224</v>
      </c>
      <c r="W3909" s="1" t="s">
        <v>38770</v>
      </c>
      <c r="X3909" s="1">
        <v>0.98699999999999999</v>
      </c>
      <c r="Y3909" s="1">
        <v>0.98699999999999999</v>
      </c>
      <c r="Z3909" s="15" t="s">
        <v>5808</v>
      </c>
      <c r="AA3909" s="1" t="s">
        <v>6014</v>
      </c>
      <c r="AB3909" s="1">
        <v>3778</v>
      </c>
      <c r="AC3909" s="1">
        <v>169</v>
      </c>
      <c r="AD3909" s="7" t="s">
        <v>50225</v>
      </c>
      <c r="AE3909" s="1" t="s">
        <v>50226</v>
      </c>
      <c r="AG3909" s="1" t="s">
        <v>38770</v>
      </c>
      <c r="AH3909" s="1">
        <v>0.58899999999999997</v>
      </c>
      <c r="AI3909" s="1">
        <v>0.85799999999999998</v>
      </c>
      <c r="AJ3909" s="11" t="s">
        <v>5808</v>
      </c>
      <c r="AK3909" s="1" t="s">
        <v>6017</v>
      </c>
      <c r="AL3909" s="1">
        <v>5224</v>
      </c>
      <c r="AM3909" s="1">
        <v>156</v>
      </c>
      <c r="AN3909" s="7" t="s">
        <v>50227</v>
      </c>
      <c r="AO3909" s="1" t="s">
        <v>50228</v>
      </c>
      <c r="AQ3909" s="1" t="s">
        <v>38770</v>
      </c>
      <c r="AR3909" s="1">
        <v>0.60799999999999998</v>
      </c>
      <c r="AS3909" s="1">
        <v>0.94199999999999995</v>
      </c>
      <c r="AT3909" s="27" t="s">
        <v>5808</v>
      </c>
      <c r="AU3909" s="1" t="s">
        <v>5818</v>
      </c>
      <c r="AV3909" s="1">
        <v>3643</v>
      </c>
      <c r="AW3909" s="1">
        <v>146</v>
      </c>
      <c r="AX3909" s="7" t="s">
        <v>50229</v>
      </c>
      <c r="AY3909" s="1" t="s">
        <v>50230</v>
      </c>
      <c r="BA3909" s="1" t="s">
        <v>38770</v>
      </c>
      <c r="BB3909" s="1">
        <v>0.55500000000000005</v>
      </c>
      <c r="BC3909" s="1">
        <v>0.98599999999999999</v>
      </c>
      <c r="BF3909" s="12"/>
    </row>
    <row r="3910" spans="1:58" ht="12" customHeight="1">
      <c r="A3910" s="1" t="s">
        <v>6006</v>
      </c>
      <c r="B3910" s="1">
        <v>5028</v>
      </c>
      <c r="C3910" s="1">
        <v>308</v>
      </c>
      <c r="D3910" s="7" t="s">
        <v>50231</v>
      </c>
      <c r="E3910" s="1" t="s">
        <v>50232</v>
      </c>
      <c r="G3910" s="1" t="s">
        <v>50233</v>
      </c>
      <c r="H3910" s="1" t="s">
        <v>41212</v>
      </c>
      <c r="I3910" s="1" t="s">
        <v>15344</v>
      </c>
      <c r="J3910" s="1">
        <v>1220446</v>
      </c>
      <c r="K3910" s="1">
        <v>1221372</v>
      </c>
      <c r="L3910" s="1" t="s">
        <v>5826</v>
      </c>
      <c r="M3910" s="1" t="s">
        <v>5</v>
      </c>
      <c r="N3910" s="1" t="s">
        <v>5885</v>
      </c>
      <c r="O3910" s="1" t="str">
        <f t="shared" si="73"/>
        <v/>
      </c>
      <c r="P3910" s="28" t="s">
        <v>5862</v>
      </c>
      <c r="Q3910" s="1" t="s">
        <v>5982</v>
      </c>
      <c r="R3910" s="1">
        <v>3592</v>
      </c>
      <c r="S3910" s="1">
        <v>302</v>
      </c>
      <c r="T3910" s="7" t="s">
        <v>39388</v>
      </c>
      <c r="U3910" s="1" t="s">
        <v>39389</v>
      </c>
      <c r="W3910" s="1" t="s">
        <v>16276</v>
      </c>
      <c r="X3910" s="1">
        <v>0.53900000000000003</v>
      </c>
      <c r="Y3910" s="1">
        <v>0.96699999999999997</v>
      </c>
      <c r="Z3910" s="21" t="s">
        <v>5808</v>
      </c>
      <c r="AA3910" s="1" t="s">
        <v>6031</v>
      </c>
      <c r="AB3910" s="1">
        <v>1047</v>
      </c>
      <c r="AC3910" s="1">
        <v>310</v>
      </c>
      <c r="AD3910" s="7" t="s">
        <v>50234</v>
      </c>
      <c r="AE3910" s="1" t="s">
        <v>50235</v>
      </c>
      <c r="AG3910" s="1" t="s">
        <v>21814</v>
      </c>
      <c r="AH3910" s="1">
        <v>0.82899999999999996</v>
      </c>
      <c r="AI3910" s="1">
        <v>0.997</v>
      </c>
      <c r="AJ3910" s="21" t="s">
        <v>5808</v>
      </c>
      <c r="AK3910" s="1" t="s">
        <v>6017</v>
      </c>
      <c r="AL3910" s="1">
        <v>4305</v>
      </c>
      <c r="AM3910" s="1">
        <v>312</v>
      </c>
      <c r="AN3910" s="7" t="s">
        <v>50236</v>
      </c>
      <c r="AO3910" s="1" t="s">
        <v>50237</v>
      </c>
      <c r="AQ3910" s="1" t="s">
        <v>15344</v>
      </c>
      <c r="AR3910" s="1">
        <v>0.81499999999999995</v>
      </c>
      <c r="AS3910" s="1">
        <v>0.98399999999999999</v>
      </c>
      <c r="AT3910" s="15" t="s">
        <v>5808</v>
      </c>
      <c r="AU3910" s="1" t="s">
        <v>5818</v>
      </c>
      <c r="AV3910" s="1">
        <v>3718</v>
      </c>
      <c r="AW3910" s="1">
        <v>295</v>
      </c>
      <c r="AX3910" s="7" t="s">
        <v>33654</v>
      </c>
      <c r="AY3910" s="1" t="s">
        <v>33655</v>
      </c>
      <c r="BA3910" s="1" t="s">
        <v>16276</v>
      </c>
      <c r="BB3910" s="1">
        <v>0.57499999999999996</v>
      </c>
      <c r="BC3910" s="1">
        <v>0.95899999999999996</v>
      </c>
      <c r="BF3910" s="12"/>
    </row>
    <row r="3911" spans="1:58" ht="12" customHeight="1">
      <c r="A3911" s="1" t="s">
        <v>5799</v>
      </c>
      <c r="B3911" s="1">
        <v>2817</v>
      </c>
      <c r="C3911" s="1">
        <v>855</v>
      </c>
      <c r="D3911" s="7" t="s">
        <v>50238</v>
      </c>
      <c r="E3911" s="1" t="s">
        <v>50239</v>
      </c>
      <c r="G3911" s="1" t="s">
        <v>50240</v>
      </c>
      <c r="H3911" s="1" t="s">
        <v>50241</v>
      </c>
      <c r="I3911" s="1" t="s">
        <v>50242</v>
      </c>
      <c r="J3911" s="1">
        <v>2980001</v>
      </c>
      <c r="K3911" s="1">
        <v>2982568</v>
      </c>
      <c r="L3911" s="1" t="s">
        <v>5806</v>
      </c>
      <c r="M3911" s="1" t="s">
        <v>4173</v>
      </c>
      <c r="N3911" s="1" t="s">
        <v>5885</v>
      </c>
      <c r="O3911" s="1" t="str">
        <f t="shared" si="73"/>
        <v/>
      </c>
      <c r="P3911" s="17" t="s">
        <v>5808</v>
      </c>
      <c r="Q3911" s="1" t="s">
        <v>5809</v>
      </c>
      <c r="R3911" s="1">
        <v>502</v>
      </c>
      <c r="S3911" s="1">
        <v>464</v>
      </c>
      <c r="T3911" s="7" t="s">
        <v>50243</v>
      </c>
      <c r="W3911" s="1" t="s">
        <v>6246</v>
      </c>
      <c r="X3911" s="1">
        <v>0.99299999999999999</v>
      </c>
      <c r="Y3911" s="1">
        <v>0.95299999999999996</v>
      </c>
      <c r="Z3911" s="11" t="s">
        <v>5808</v>
      </c>
      <c r="AA3911" s="1" t="s">
        <v>5812</v>
      </c>
      <c r="AB3911" s="1">
        <v>7589</v>
      </c>
      <c r="AC3911" s="1">
        <v>846</v>
      </c>
      <c r="AD3911" s="7" t="s">
        <v>50244</v>
      </c>
      <c r="AE3911" s="1" t="s">
        <v>50245</v>
      </c>
      <c r="AG3911" s="1" t="s">
        <v>50242</v>
      </c>
      <c r="AH3911" s="1">
        <v>0.61199999999999999</v>
      </c>
      <c r="AI3911" s="1">
        <v>0.98799999999999999</v>
      </c>
      <c r="AJ3911" s="15" t="s">
        <v>5808</v>
      </c>
      <c r="AK3911" s="1" t="s">
        <v>5815</v>
      </c>
      <c r="AL3911" s="1">
        <v>2440</v>
      </c>
      <c r="AM3911" s="1">
        <v>904</v>
      </c>
      <c r="AN3911" s="7" t="s">
        <v>50246</v>
      </c>
      <c r="AO3911" s="1" t="s">
        <v>50247</v>
      </c>
      <c r="AQ3911" s="1" t="s">
        <v>5840</v>
      </c>
      <c r="AR3911" s="1">
        <v>0.57799999999999996</v>
      </c>
      <c r="AS3911" s="1">
        <v>0.90300000000000002</v>
      </c>
      <c r="AT3911" s="24"/>
      <c r="BF3911" s="12"/>
    </row>
    <row r="3912" spans="1:58" ht="12" customHeight="1">
      <c r="A3912" s="1" t="s">
        <v>5799</v>
      </c>
      <c r="B3912" s="1">
        <v>1020</v>
      </c>
      <c r="C3912" s="1">
        <v>260</v>
      </c>
      <c r="D3912" s="7" t="s">
        <v>50248</v>
      </c>
      <c r="E3912" s="1" t="s">
        <v>50249</v>
      </c>
      <c r="G3912" s="1" t="s">
        <v>50250</v>
      </c>
      <c r="H3912" s="1" t="s">
        <v>34466</v>
      </c>
      <c r="I3912" s="1" t="s">
        <v>34467</v>
      </c>
      <c r="J3912" s="1">
        <v>1088737</v>
      </c>
      <c r="K3912" s="1">
        <v>1089519</v>
      </c>
      <c r="L3912" s="1" t="s">
        <v>5826</v>
      </c>
      <c r="M3912" s="1" t="s">
        <v>5</v>
      </c>
      <c r="N3912" s="1" t="s">
        <v>5885</v>
      </c>
      <c r="O3912" s="1" t="str">
        <f t="shared" si="73"/>
        <v/>
      </c>
      <c r="P3912" s="13" t="s">
        <v>5808</v>
      </c>
      <c r="Q3912" s="1" t="s">
        <v>5809</v>
      </c>
      <c r="R3912" s="1">
        <v>2023</v>
      </c>
      <c r="S3912" s="1">
        <v>260</v>
      </c>
      <c r="T3912" s="7" t="s">
        <v>50251</v>
      </c>
      <c r="U3912" s="1" t="s">
        <v>50252</v>
      </c>
      <c r="W3912" s="1" t="s">
        <v>34467</v>
      </c>
      <c r="X3912" s="1">
        <v>0.996</v>
      </c>
      <c r="Y3912" s="1">
        <v>0.996</v>
      </c>
      <c r="Z3912" s="21" t="s">
        <v>5808</v>
      </c>
      <c r="AA3912" s="1" t="s">
        <v>6014</v>
      </c>
      <c r="AB3912" s="1">
        <v>4791</v>
      </c>
      <c r="AC3912" s="1">
        <v>260</v>
      </c>
      <c r="AD3912" s="7" t="s">
        <v>50253</v>
      </c>
      <c r="AE3912" s="1" t="s">
        <v>50254</v>
      </c>
      <c r="AG3912" s="1" t="s">
        <v>34467</v>
      </c>
      <c r="AH3912" s="1">
        <v>0.82199999999999995</v>
      </c>
      <c r="AI3912" s="1">
        <v>0.99199999999999999</v>
      </c>
      <c r="AJ3912" s="23" t="s">
        <v>5808</v>
      </c>
      <c r="AK3912" s="1" t="s">
        <v>6017</v>
      </c>
      <c r="AL3912" s="1">
        <v>4658</v>
      </c>
      <c r="AM3912" s="1">
        <v>279</v>
      </c>
      <c r="AN3912" s="7" t="s">
        <v>50255</v>
      </c>
      <c r="AO3912" s="1" t="s">
        <v>50256</v>
      </c>
      <c r="AQ3912" s="1" t="s">
        <v>34467</v>
      </c>
      <c r="AR3912" s="1">
        <v>0.36399999999999999</v>
      </c>
      <c r="AS3912" s="1">
        <v>0.84199999999999997</v>
      </c>
      <c r="AT3912" s="42" t="s">
        <v>5808</v>
      </c>
      <c r="AU3912" s="1" t="s">
        <v>5818</v>
      </c>
      <c r="AV3912" s="1">
        <v>231</v>
      </c>
      <c r="AW3912" s="1">
        <v>260</v>
      </c>
      <c r="AX3912" s="7" t="s">
        <v>50257</v>
      </c>
      <c r="AY3912" s="1" t="s">
        <v>50258</v>
      </c>
      <c r="BA3912" s="1" t="s">
        <v>34467</v>
      </c>
      <c r="BB3912" s="1">
        <v>0.69499999999999995</v>
      </c>
      <c r="BC3912" s="1">
        <v>0.99199999999999999</v>
      </c>
      <c r="BF3912" s="12"/>
    </row>
    <row r="3913" spans="1:58" ht="12" customHeight="1">
      <c r="A3913" s="1" t="s">
        <v>5799</v>
      </c>
      <c r="B3913" s="1">
        <v>2491</v>
      </c>
      <c r="C3913" s="1">
        <v>165</v>
      </c>
      <c r="D3913" s="7" t="s">
        <v>50259</v>
      </c>
      <c r="E3913" s="1" t="s">
        <v>50260</v>
      </c>
      <c r="F3913" s="1" t="s">
        <v>50261</v>
      </c>
      <c r="G3913" s="1" t="s">
        <v>50262</v>
      </c>
      <c r="H3913" s="1" t="s">
        <v>50263</v>
      </c>
      <c r="I3913" s="1" t="s">
        <v>50264</v>
      </c>
      <c r="J3913" s="1">
        <v>2633488</v>
      </c>
      <c r="K3913" s="1">
        <v>2633985</v>
      </c>
      <c r="L3913" s="1" t="s">
        <v>5826</v>
      </c>
      <c r="M3913" s="1" t="s">
        <v>5</v>
      </c>
      <c r="N3913" s="1" t="s">
        <v>5885</v>
      </c>
      <c r="O3913" s="1" t="str">
        <f t="shared" si="73"/>
        <v/>
      </c>
      <c r="P3913" s="8" t="s">
        <v>5808</v>
      </c>
      <c r="Q3913" s="1" t="s">
        <v>5809</v>
      </c>
      <c r="R3913" s="1">
        <v>1638</v>
      </c>
      <c r="S3913" s="1">
        <v>165</v>
      </c>
      <c r="T3913" s="7" t="s">
        <v>50265</v>
      </c>
      <c r="U3913" s="1" t="s">
        <v>50266</v>
      </c>
      <c r="W3913" s="1" t="s">
        <v>50264</v>
      </c>
      <c r="X3913" s="1">
        <v>1</v>
      </c>
      <c r="Y3913" s="1">
        <v>0.99399999999999999</v>
      </c>
      <c r="Z3913" s="23" t="s">
        <v>5808</v>
      </c>
      <c r="AA3913" s="1" t="s">
        <v>6014</v>
      </c>
      <c r="AB3913" s="1">
        <v>4997</v>
      </c>
      <c r="AC3913" s="1">
        <v>232</v>
      </c>
      <c r="AD3913" s="7" t="s">
        <v>50267</v>
      </c>
      <c r="AE3913" s="1" t="s">
        <v>50268</v>
      </c>
      <c r="AG3913" s="1" t="s">
        <v>50269</v>
      </c>
      <c r="AH3913" s="1">
        <v>0.372</v>
      </c>
      <c r="AI3913" s="1">
        <v>0.51700000000000002</v>
      </c>
      <c r="AJ3913" s="21" t="s">
        <v>5808</v>
      </c>
      <c r="AK3913" s="1" t="s">
        <v>5815</v>
      </c>
      <c r="AL3913" s="1">
        <v>1402</v>
      </c>
      <c r="AM3913" s="1">
        <v>164</v>
      </c>
      <c r="AN3913" s="7" t="s">
        <v>50270</v>
      </c>
      <c r="AO3913" s="1" t="s">
        <v>50271</v>
      </c>
      <c r="AQ3913" s="1" t="s">
        <v>50264</v>
      </c>
      <c r="AR3913" s="1">
        <v>0.81</v>
      </c>
      <c r="AS3913" s="1">
        <v>0.98799999999999999</v>
      </c>
      <c r="AT3913" s="15" t="s">
        <v>5808</v>
      </c>
      <c r="AU3913" s="1" t="s">
        <v>5818</v>
      </c>
      <c r="AV3913" s="1">
        <v>3468</v>
      </c>
      <c r="AW3913" s="1">
        <v>162</v>
      </c>
      <c r="AX3913" s="7" t="s">
        <v>50272</v>
      </c>
      <c r="AY3913" s="1" t="s">
        <v>50273</v>
      </c>
      <c r="AZ3913" s="1" t="s">
        <v>50274</v>
      </c>
      <c r="BA3913" s="1" t="s">
        <v>50264</v>
      </c>
      <c r="BB3913" s="1">
        <v>0.50900000000000001</v>
      </c>
      <c r="BC3913" s="1">
        <v>0.96899999999999997</v>
      </c>
      <c r="BF3913" s="12"/>
    </row>
    <row r="3914" spans="1:58" ht="12" customHeight="1">
      <c r="A3914" s="1" t="s">
        <v>5799</v>
      </c>
      <c r="B3914" s="1">
        <v>1631</v>
      </c>
      <c r="C3914" s="1">
        <v>591</v>
      </c>
      <c r="D3914" s="7" t="s">
        <v>50275</v>
      </c>
      <c r="E3914" s="1" t="s">
        <v>50276</v>
      </c>
      <c r="F3914" s="1" t="s">
        <v>48488</v>
      </c>
      <c r="G3914" s="1" t="s">
        <v>50277</v>
      </c>
      <c r="H3914" s="1" t="s">
        <v>50278</v>
      </c>
      <c r="I3914" s="1" t="s">
        <v>48489</v>
      </c>
      <c r="J3914" s="1">
        <v>1688070</v>
      </c>
      <c r="K3914" s="1">
        <v>1689845</v>
      </c>
      <c r="L3914" s="1" t="s">
        <v>5826</v>
      </c>
      <c r="M3914" s="1" t="s">
        <v>5</v>
      </c>
      <c r="N3914" s="1" t="s">
        <v>5885</v>
      </c>
      <c r="O3914" s="1" t="str">
        <f t="shared" si="73"/>
        <v/>
      </c>
      <c r="P3914" s="19" t="s">
        <v>5862</v>
      </c>
      <c r="Q3914" s="1" t="s">
        <v>5809</v>
      </c>
      <c r="R3914" s="1">
        <v>1884</v>
      </c>
      <c r="S3914" s="1">
        <v>587</v>
      </c>
      <c r="T3914" s="7" t="s">
        <v>13386</v>
      </c>
      <c r="U3914" s="1" t="s">
        <v>13387</v>
      </c>
      <c r="V3914" s="1" t="s">
        <v>13388</v>
      </c>
      <c r="W3914" s="1" t="s">
        <v>13385</v>
      </c>
      <c r="X3914" s="1">
        <v>0.32900000000000001</v>
      </c>
      <c r="Y3914" s="1">
        <v>0.89600000000000002</v>
      </c>
      <c r="Z3914" s="9" t="s">
        <v>5808</v>
      </c>
      <c r="AA3914" s="1" t="s">
        <v>5812</v>
      </c>
      <c r="AB3914" s="1">
        <v>6536</v>
      </c>
      <c r="AC3914" s="1">
        <v>591</v>
      </c>
      <c r="AD3914" s="7" t="s">
        <v>50279</v>
      </c>
      <c r="AE3914" s="1" t="s">
        <v>50280</v>
      </c>
      <c r="AG3914" s="1" t="s">
        <v>48489</v>
      </c>
      <c r="AH3914" s="1">
        <v>0.92600000000000005</v>
      </c>
      <c r="AI3914" s="1">
        <v>0.998</v>
      </c>
      <c r="AJ3914" s="9" t="s">
        <v>5808</v>
      </c>
      <c r="AK3914" s="1" t="s">
        <v>5815</v>
      </c>
      <c r="AL3914" s="1">
        <v>1589</v>
      </c>
      <c r="AM3914" s="1">
        <v>591</v>
      </c>
      <c r="AN3914" s="7" t="s">
        <v>50281</v>
      </c>
      <c r="AO3914" s="1" t="s">
        <v>50282</v>
      </c>
      <c r="AQ3914" s="1" t="s">
        <v>48489</v>
      </c>
      <c r="AR3914" s="1">
        <v>0.92600000000000005</v>
      </c>
      <c r="AS3914" s="1">
        <v>0.998</v>
      </c>
      <c r="AT3914" s="25" t="s">
        <v>5808</v>
      </c>
      <c r="AU3914" s="1" t="s">
        <v>5818</v>
      </c>
      <c r="AV3914" s="1">
        <v>3755</v>
      </c>
      <c r="AW3914" s="1">
        <v>591</v>
      </c>
      <c r="AX3914" s="7" t="s">
        <v>48486</v>
      </c>
      <c r="AY3914" s="1" t="s">
        <v>48487</v>
      </c>
      <c r="AZ3914" s="1" t="s">
        <v>48488</v>
      </c>
      <c r="BA3914" s="1" t="s">
        <v>48489</v>
      </c>
      <c r="BB3914" s="1">
        <v>0.79900000000000004</v>
      </c>
      <c r="BC3914" s="1">
        <v>0.998</v>
      </c>
      <c r="BF3914" s="12"/>
    </row>
    <row r="3915" spans="1:58" ht="12" customHeight="1">
      <c r="A3915" s="1" t="s">
        <v>5799</v>
      </c>
      <c r="B3915" s="1">
        <v>2246</v>
      </c>
      <c r="C3915" s="1">
        <v>666</v>
      </c>
      <c r="D3915" s="7" t="s">
        <v>50283</v>
      </c>
      <c r="E3915" s="1" t="s">
        <v>50284</v>
      </c>
      <c r="G3915" s="1" t="s">
        <v>50285</v>
      </c>
      <c r="H3915" s="1" t="s">
        <v>50286</v>
      </c>
      <c r="I3915" s="1" t="s">
        <v>50287</v>
      </c>
      <c r="J3915" s="1">
        <v>2376350</v>
      </c>
      <c r="K3915" s="1">
        <v>2378350</v>
      </c>
      <c r="L3915" s="1" t="s">
        <v>5806</v>
      </c>
      <c r="M3915" s="1" t="s">
        <v>5</v>
      </c>
      <c r="N3915" s="1" t="s">
        <v>5885</v>
      </c>
      <c r="O3915" s="1" t="str">
        <f t="shared" si="73"/>
        <v/>
      </c>
      <c r="P3915" s="8" t="s">
        <v>5808</v>
      </c>
      <c r="Q3915" s="1" t="s">
        <v>5809</v>
      </c>
      <c r="R3915" s="1">
        <v>946</v>
      </c>
      <c r="S3915" s="1">
        <v>666</v>
      </c>
      <c r="T3915" s="7" t="s">
        <v>50288</v>
      </c>
      <c r="U3915" s="1" t="s">
        <v>50289</v>
      </c>
      <c r="W3915" s="1" t="s">
        <v>50287</v>
      </c>
      <c r="X3915" s="1">
        <v>1</v>
      </c>
      <c r="Y3915" s="1">
        <v>0.998</v>
      </c>
      <c r="Z3915" s="15" t="s">
        <v>5808</v>
      </c>
      <c r="AA3915" s="1" t="s">
        <v>5812</v>
      </c>
      <c r="AB3915" s="1">
        <v>7098</v>
      </c>
      <c r="AC3915" s="1">
        <v>651</v>
      </c>
      <c r="AD3915" s="7" t="s">
        <v>50290</v>
      </c>
      <c r="AE3915" s="1" t="s">
        <v>50291</v>
      </c>
      <c r="AG3915" s="1" t="s">
        <v>50287</v>
      </c>
      <c r="AH3915" s="1">
        <v>0.59599999999999997</v>
      </c>
      <c r="AI3915" s="1">
        <v>0.97499999999999998</v>
      </c>
      <c r="AJ3915" s="15" t="s">
        <v>5808</v>
      </c>
      <c r="AK3915" s="1" t="s">
        <v>5815</v>
      </c>
      <c r="AL3915" s="1">
        <v>2098</v>
      </c>
      <c r="AM3915" s="1">
        <v>651</v>
      </c>
      <c r="AN3915" s="7" t="s">
        <v>50292</v>
      </c>
      <c r="AO3915" s="1" t="s">
        <v>50293</v>
      </c>
      <c r="AQ3915" s="1" t="s">
        <v>50287</v>
      </c>
      <c r="AR3915" s="1">
        <v>0.58499999999999996</v>
      </c>
      <c r="AS3915" s="1">
        <v>0.97499999999999998</v>
      </c>
      <c r="AT3915" s="34" t="s">
        <v>5862</v>
      </c>
      <c r="AU3915" s="1" t="s">
        <v>5818</v>
      </c>
      <c r="AV3915" s="1">
        <v>2940</v>
      </c>
      <c r="AW3915" s="1">
        <v>316</v>
      </c>
      <c r="AX3915" s="7" t="s">
        <v>34848</v>
      </c>
      <c r="AY3915" s="1" t="s">
        <v>34849</v>
      </c>
      <c r="BA3915" s="1" t="s">
        <v>34840</v>
      </c>
      <c r="BB3915" s="1">
        <v>0.28100000000000003</v>
      </c>
      <c r="BC3915" s="1">
        <v>0.95899999999999996</v>
      </c>
      <c r="BF3915" s="12"/>
    </row>
    <row r="3916" spans="1:58" ht="12" customHeight="1">
      <c r="A3916" s="1" t="s">
        <v>6006</v>
      </c>
      <c r="B3916" s="1">
        <v>4021</v>
      </c>
      <c r="C3916" s="1">
        <v>499</v>
      </c>
      <c r="D3916" s="7" t="s">
        <v>50294</v>
      </c>
      <c r="E3916" s="1" t="s">
        <v>50295</v>
      </c>
      <c r="G3916" s="1" t="s">
        <v>47475</v>
      </c>
      <c r="H3916" s="1" t="s">
        <v>46192</v>
      </c>
      <c r="I3916" s="1" t="s">
        <v>46193</v>
      </c>
      <c r="J3916" s="1">
        <v>118302</v>
      </c>
      <c r="K3916" s="1">
        <v>119801</v>
      </c>
      <c r="L3916" s="1" t="s">
        <v>5806</v>
      </c>
      <c r="M3916" s="1" t="s">
        <v>5</v>
      </c>
      <c r="N3916" s="1" t="s">
        <v>5885</v>
      </c>
      <c r="O3916" s="1" t="str">
        <f t="shared" si="73"/>
        <v/>
      </c>
      <c r="P3916" s="26" t="s">
        <v>5862</v>
      </c>
      <c r="Q3916" s="1" t="s">
        <v>5982</v>
      </c>
      <c r="R3916" s="1">
        <v>5524</v>
      </c>
      <c r="S3916" s="1">
        <v>499</v>
      </c>
      <c r="T3916" s="7" t="s">
        <v>47476</v>
      </c>
      <c r="U3916" s="1" t="s">
        <v>47477</v>
      </c>
      <c r="W3916" s="1" t="s">
        <v>46193</v>
      </c>
      <c r="X3916" s="1">
        <v>0.84199999999999997</v>
      </c>
      <c r="Y3916" s="1">
        <v>0.998</v>
      </c>
      <c r="Z3916" s="16" t="s">
        <v>5862</v>
      </c>
      <c r="AA3916" s="1" t="s">
        <v>5985</v>
      </c>
      <c r="AB3916" s="1">
        <v>2605</v>
      </c>
      <c r="AC3916" s="1">
        <v>496</v>
      </c>
      <c r="AD3916" s="7" t="s">
        <v>46196</v>
      </c>
      <c r="AE3916" s="1" t="s">
        <v>46197</v>
      </c>
      <c r="AG3916" s="1" t="s">
        <v>46193</v>
      </c>
      <c r="AH3916" s="1">
        <v>0.48399999999999999</v>
      </c>
      <c r="AI3916" s="1">
        <v>0.98199999999999998</v>
      </c>
      <c r="AJ3916" s="26" t="s">
        <v>5862</v>
      </c>
      <c r="AK3916" s="1" t="s">
        <v>6017</v>
      </c>
      <c r="AL3916" s="1">
        <v>4188</v>
      </c>
      <c r="AM3916" s="1">
        <v>497</v>
      </c>
      <c r="AN3916" s="7" t="s">
        <v>47478</v>
      </c>
      <c r="AO3916" s="1" t="s">
        <v>47479</v>
      </c>
      <c r="AQ3916" s="1" t="s">
        <v>46193</v>
      </c>
      <c r="AR3916" s="1">
        <v>0.85499999999999998</v>
      </c>
      <c r="AS3916" s="1">
        <v>0.99399999999999999</v>
      </c>
      <c r="AT3916" s="30" t="s">
        <v>5808</v>
      </c>
      <c r="AU3916" s="1" t="s">
        <v>5818</v>
      </c>
      <c r="AV3916" s="1">
        <v>91</v>
      </c>
      <c r="AW3916" s="1">
        <v>498</v>
      </c>
      <c r="AX3916" s="7" t="s">
        <v>47480</v>
      </c>
      <c r="AY3916" s="1" t="s">
        <v>47481</v>
      </c>
      <c r="AZ3916" s="1" t="s">
        <v>46202</v>
      </c>
      <c r="BA3916" s="1" t="s">
        <v>46193</v>
      </c>
      <c r="BB3916" s="1">
        <v>0.75</v>
      </c>
      <c r="BC3916" s="1">
        <v>0.96</v>
      </c>
      <c r="BF3916" s="12"/>
    </row>
    <row r="3917" spans="1:58" ht="12" customHeight="1">
      <c r="A3917" s="1" t="s">
        <v>5799</v>
      </c>
      <c r="B3917" s="1">
        <v>3541</v>
      </c>
      <c r="C3917" s="1">
        <v>78</v>
      </c>
      <c r="D3917" s="7" t="s">
        <v>50296</v>
      </c>
      <c r="E3917" s="1" t="s">
        <v>50297</v>
      </c>
      <c r="G3917" s="1" t="s">
        <v>50298</v>
      </c>
      <c r="H3917" s="1" t="s">
        <v>50299</v>
      </c>
      <c r="I3917" s="1" t="s">
        <v>6246</v>
      </c>
      <c r="J3917" s="1">
        <v>3688564</v>
      </c>
      <c r="K3917" s="1">
        <v>3688800</v>
      </c>
      <c r="L3917" s="1" t="s">
        <v>5806</v>
      </c>
      <c r="M3917" s="1" t="s">
        <v>4173</v>
      </c>
      <c r="N3917" s="1" t="s">
        <v>5885</v>
      </c>
      <c r="O3917" s="1" t="str">
        <f t="shared" si="73"/>
        <v/>
      </c>
      <c r="P3917" s="8" t="s">
        <v>5808</v>
      </c>
      <c r="Q3917" s="1" t="s">
        <v>5809</v>
      </c>
      <c r="R3917" s="1">
        <v>2887</v>
      </c>
      <c r="S3917" s="1">
        <v>78</v>
      </c>
      <c r="T3917" s="7" t="s">
        <v>50300</v>
      </c>
      <c r="W3917" s="1" t="s">
        <v>6246</v>
      </c>
      <c r="X3917" s="1">
        <v>1</v>
      </c>
      <c r="Y3917" s="1">
        <v>0.98699999999999999</v>
      </c>
      <c r="Z3917" s="24"/>
      <c r="AJ3917" s="16" t="s">
        <v>5862</v>
      </c>
      <c r="AK3917" s="1" t="s">
        <v>5815</v>
      </c>
      <c r="AL3917" s="1">
        <v>2171</v>
      </c>
      <c r="AM3917" s="1">
        <v>64</v>
      </c>
      <c r="AN3917" s="7" t="s">
        <v>50301</v>
      </c>
      <c r="AO3917" s="1" t="s">
        <v>50302</v>
      </c>
      <c r="AQ3917" s="1" t="s">
        <v>6246</v>
      </c>
      <c r="AR3917" s="1">
        <v>0.45300000000000001</v>
      </c>
      <c r="AS3917" s="1">
        <v>0.875</v>
      </c>
      <c r="BF3917" s="12"/>
    </row>
    <row r="3918" spans="1:58" ht="12" customHeight="1">
      <c r="A3918" s="1" t="s">
        <v>6006</v>
      </c>
      <c r="B3918" s="1">
        <v>4112</v>
      </c>
      <c r="C3918" s="1">
        <v>161</v>
      </c>
      <c r="D3918" s="7" t="s">
        <v>50303</v>
      </c>
      <c r="E3918" s="1" t="s">
        <v>50304</v>
      </c>
      <c r="G3918" s="1" t="s">
        <v>50305</v>
      </c>
      <c r="H3918" s="1" t="s">
        <v>7020</v>
      </c>
      <c r="I3918" s="1" t="s">
        <v>7021</v>
      </c>
      <c r="J3918" s="1">
        <v>228834</v>
      </c>
      <c r="K3918" s="1">
        <v>229319</v>
      </c>
      <c r="L3918" s="1" t="s">
        <v>5826</v>
      </c>
      <c r="M3918" s="1" t="s">
        <v>3738</v>
      </c>
      <c r="N3918" s="1" t="s">
        <v>5885</v>
      </c>
      <c r="O3918" s="1" t="str">
        <f t="shared" si="73"/>
        <v/>
      </c>
      <c r="P3918" s="8" t="s">
        <v>5808</v>
      </c>
      <c r="Q3918" s="1" t="s">
        <v>5982</v>
      </c>
      <c r="R3918" s="1">
        <v>5525</v>
      </c>
      <c r="S3918" s="1">
        <v>161</v>
      </c>
      <c r="T3918" s="7" t="s">
        <v>7022</v>
      </c>
      <c r="U3918" s="1" t="s">
        <v>7023</v>
      </c>
      <c r="W3918" s="1" t="s">
        <v>7021</v>
      </c>
      <c r="X3918" s="1">
        <v>1</v>
      </c>
      <c r="Y3918" s="1">
        <v>0.99399999999999999</v>
      </c>
      <c r="Z3918" s="34" t="s">
        <v>5862</v>
      </c>
      <c r="AA3918" s="1" t="s">
        <v>5985</v>
      </c>
      <c r="AB3918" s="1">
        <v>2604</v>
      </c>
      <c r="AC3918" s="1">
        <v>167</v>
      </c>
      <c r="AD3918" s="7" t="s">
        <v>7024</v>
      </c>
      <c r="AE3918" s="1" t="s">
        <v>7025</v>
      </c>
      <c r="AG3918" s="1" t="s">
        <v>7021</v>
      </c>
      <c r="AH3918" s="1">
        <v>0.29099999999999998</v>
      </c>
      <c r="AI3918" s="1">
        <v>0.74299999999999999</v>
      </c>
      <c r="AJ3918" s="21" t="s">
        <v>5808</v>
      </c>
      <c r="AK3918" s="1" t="s">
        <v>6017</v>
      </c>
      <c r="AL3918" s="1">
        <v>4189</v>
      </c>
      <c r="AM3918" s="1">
        <v>161</v>
      </c>
      <c r="AN3918" s="7" t="s">
        <v>7202</v>
      </c>
      <c r="AO3918" s="1" t="s">
        <v>7203</v>
      </c>
      <c r="AQ3918" s="1" t="s">
        <v>7021</v>
      </c>
      <c r="AR3918" s="1">
        <v>0.88800000000000001</v>
      </c>
      <c r="AS3918" s="1">
        <v>0.99399999999999999</v>
      </c>
      <c r="AT3918" s="16" t="s">
        <v>5862</v>
      </c>
      <c r="AU3918" s="1" t="s">
        <v>5818</v>
      </c>
      <c r="AV3918" s="1">
        <v>92</v>
      </c>
      <c r="AW3918" s="1">
        <v>162</v>
      </c>
      <c r="AX3918" s="7" t="s">
        <v>7204</v>
      </c>
      <c r="AY3918" s="1" t="s">
        <v>7205</v>
      </c>
      <c r="AZ3918" s="1" t="s">
        <v>7206</v>
      </c>
      <c r="BA3918" s="1" t="s">
        <v>7021</v>
      </c>
      <c r="BB3918" s="1">
        <v>0.45400000000000001</v>
      </c>
      <c r="BC3918" s="1">
        <v>0.99399999999999999</v>
      </c>
      <c r="BF3918" s="12"/>
    </row>
    <row r="3919" spans="1:58" ht="12" customHeight="1">
      <c r="A3919" s="1" t="s">
        <v>6006</v>
      </c>
      <c r="B3919" s="1">
        <v>3986</v>
      </c>
      <c r="C3919" s="1">
        <v>731</v>
      </c>
      <c r="D3919" s="7" t="s">
        <v>50306</v>
      </c>
      <c r="E3919" s="1" t="s">
        <v>50307</v>
      </c>
      <c r="G3919" s="1" t="s">
        <v>50308</v>
      </c>
      <c r="H3919" s="1" t="s">
        <v>33035</v>
      </c>
      <c r="I3919" s="1" t="s">
        <v>33036</v>
      </c>
      <c r="J3919" s="1">
        <v>76174</v>
      </c>
      <c r="K3919" s="1">
        <v>78369</v>
      </c>
      <c r="L3919" s="1" t="s">
        <v>5806</v>
      </c>
      <c r="M3919" s="1" t="s">
        <v>3738</v>
      </c>
      <c r="N3919" s="1" t="s">
        <v>5885</v>
      </c>
      <c r="O3919" s="1" t="str">
        <f t="shared" si="73"/>
        <v/>
      </c>
      <c r="P3919" s="31" t="s">
        <v>5808</v>
      </c>
      <c r="Q3919" s="1" t="s">
        <v>5982</v>
      </c>
      <c r="R3919" s="1">
        <v>3573</v>
      </c>
      <c r="S3919" s="1">
        <v>731</v>
      </c>
      <c r="T3919" s="7" t="s">
        <v>50309</v>
      </c>
      <c r="U3919" s="1" t="s">
        <v>50310</v>
      </c>
      <c r="W3919" s="1" t="s">
        <v>33036</v>
      </c>
      <c r="X3919" s="1">
        <v>0.999</v>
      </c>
      <c r="Y3919" s="1">
        <v>0.999</v>
      </c>
      <c r="Z3919" s="15" t="s">
        <v>5808</v>
      </c>
      <c r="AA3919" s="1" t="s">
        <v>6014</v>
      </c>
      <c r="AB3919" s="1">
        <v>4848</v>
      </c>
      <c r="AC3919" s="1">
        <v>779</v>
      </c>
      <c r="AD3919" s="7" t="s">
        <v>50311</v>
      </c>
      <c r="AE3919" s="1" t="s">
        <v>50312</v>
      </c>
      <c r="AG3919" s="1" t="s">
        <v>33036</v>
      </c>
      <c r="AH3919" s="1">
        <v>0.58899999999999997</v>
      </c>
      <c r="AI3919" s="1">
        <v>0.999</v>
      </c>
      <c r="AJ3919" s="15" t="s">
        <v>5808</v>
      </c>
      <c r="AK3919" s="1" t="s">
        <v>6017</v>
      </c>
      <c r="AL3919" s="1">
        <v>3528</v>
      </c>
      <c r="AM3919" s="1">
        <v>771</v>
      </c>
      <c r="AN3919" s="7" t="s">
        <v>50313</v>
      </c>
      <c r="AO3919" s="1" t="s">
        <v>50314</v>
      </c>
      <c r="AQ3919" s="1" t="s">
        <v>33036</v>
      </c>
      <c r="AR3919" s="1">
        <v>0.59099999999999997</v>
      </c>
      <c r="AS3919" s="1">
        <v>0.999</v>
      </c>
      <c r="AT3919" s="15" t="s">
        <v>5808</v>
      </c>
      <c r="AU3919" s="1" t="s">
        <v>5818</v>
      </c>
      <c r="AV3919" s="1">
        <v>1727</v>
      </c>
      <c r="AW3919" s="1">
        <v>692</v>
      </c>
      <c r="AX3919" s="7" t="s">
        <v>33043</v>
      </c>
      <c r="AY3919" s="1" t="s">
        <v>33044</v>
      </c>
      <c r="BA3919" s="1" t="s">
        <v>33045</v>
      </c>
      <c r="BB3919" s="1">
        <v>0.52500000000000002</v>
      </c>
      <c r="BC3919" s="1">
        <v>0.98799999999999999</v>
      </c>
      <c r="BF3919" s="12"/>
    </row>
    <row r="3920" spans="1:58" ht="12" customHeight="1">
      <c r="A3920" s="1" t="s">
        <v>6006</v>
      </c>
      <c r="B3920" s="1">
        <v>4978</v>
      </c>
      <c r="C3920" s="1">
        <v>113</v>
      </c>
      <c r="D3920" s="7" t="s">
        <v>50315</v>
      </c>
      <c r="E3920" s="1" t="s">
        <v>50316</v>
      </c>
      <c r="G3920" s="1" t="s">
        <v>50317</v>
      </c>
      <c r="H3920" s="1" t="s">
        <v>50318</v>
      </c>
      <c r="I3920" s="1" t="s">
        <v>6280</v>
      </c>
      <c r="J3920" s="1">
        <v>1174807</v>
      </c>
      <c r="K3920" s="1">
        <v>1175148</v>
      </c>
      <c r="L3920" s="1" t="s">
        <v>5806</v>
      </c>
      <c r="M3920" s="1" t="s">
        <v>4173</v>
      </c>
      <c r="N3920" s="1" t="s">
        <v>5885</v>
      </c>
      <c r="O3920" s="1" t="str">
        <f t="shared" si="73"/>
        <v/>
      </c>
      <c r="P3920" s="8" t="s">
        <v>5808</v>
      </c>
      <c r="Q3920" s="1" t="s">
        <v>5982</v>
      </c>
      <c r="R3920" s="1">
        <v>4912</v>
      </c>
      <c r="S3920" s="1">
        <v>113</v>
      </c>
      <c r="T3920" s="7" t="s">
        <v>50319</v>
      </c>
      <c r="U3920" s="1" t="s">
        <v>50320</v>
      </c>
      <c r="W3920" s="1" t="s">
        <v>6280</v>
      </c>
      <c r="X3920" s="1">
        <v>1</v>
      </c>
      <c r="Y3920" s="1">
        <v>0.99099999999999999</v>
      </c>
      <c r="Z3920" s="15" t="s">
        <v>5808</v>
      </c>
      <c r="AA3920" s="1" t="s">
        <v>6031</v>
      </c>
      <c r="AB3920" s="1">
        <v>1158</v>
      </c>
      <c r="AC3920" s="1">
        <v>109</v>
      </c>
      <c r="AD3920" s="7" t="s">
        <v>50321</v>
      </c>
      <c r="AE3920" s="1" t="s">
        <v>50322</v>
      </c>
      <c r="AG3920" s="1" t="s">
        <v>6280</v>
      </c>
      <c r="AH3920" s="1">
        <v>0.59299999999999997</v>
      </c>
      <c r="AI3920" s="1">
        <v>0.99099999999999999</v>
      </c>
      <c r="AJ3920" s="15" t="s">
        <v>5808</v>
      </c>
      <c r="AK3920" s="1" t="s">
        <v>6017</v>
      </c>
      <c r="AL3920" s="1">
        <v>4222</v>
      </c>
      <c r="AM3920" s="1">
        <v>109</v>
      </c>
      <c r="AN3920" s="7" t="s">
        <v>50323</v>
      </c>
      <c r="AO3920" s="1" t="s">
        <v>50324</v>
      </c>
      <c r="AQ3920" s="1" t="s">
        <v>6280</v>
      </c>
      <c r="AR3920" s="1">
        <v>0.58399999999999996</v>
      </c>
      <c r="AS3920" s="1">
        <v>0.99099999999999999</v>
      </c>
      <c r="AT3920" s="24"/>
      <c r="BF3920" s="12"/>
    </row>
    <row r="3921" spans="1:58" ht="12" customHeight="1">
      <c r="A3921" s="1" t="s">
        <v>5799</v>
      </c>
      <c r="B3921" s="1">
        <v>2534</v>
      </c>
      <c r="C3921" s="1">
        <v>477</v>
      </c>
      <c r="D3921" s="7" t="s">
        <v>50325</v>
      </c>
      <c r="E3921" s="1" t="s">
        <v>50326</v>
      </c>
      <c r="G3921" s="1" t="s">
        <v>50327</v>
      </c>
      <c r="H3921" s="1" t="s">
        <v>50328</v>
      </c>
      <c r="I3921" s="1" t="s">
        <v>17678</v>
      </c>
      <c r="J3921" s="1">
        <v>2687392</v>
      </c>
      <c r="K3921" s="1">
        <v>2688825</v>
      </c>
      <c r="L3921" s="1" t="s">
        <v>5826</v>
      </c>
      <c r="M3921" s="1" t="s">
        <v>5</v>
      </c>
      <c r="N3921" s="1" t="s">
        <v>5885</v>
      </c>
      <c r="O3921" s="1" t="str">
        <f t="shared" si="73"/>
        <v/>
      </c>
      <c r="P3921" s="20" t="s">
        <v>5808</v>
      </c>
      <c r="Q3921" s="1" t="s">
        <v>5809</v>
      </c>
      <c r="R3921" s="1">
        <v>1681</v>
      </c>
      <c r="S3921" s="1">
        <v>474</v>
      </c>
      <c r="T3921" s="7" t="s">
        <v>50329</v>
      </c>
      <c r="U3921" s="1" t="s">
        <v>50330</v>
      </c>
      <c r="W3921" s="1" t="s">
        <v>17678</v>
      </c>
      <c r="X3921" s="1">
        <v>0.98299999999999998</v>
      </c>
      <c r="Y3921" s="1">
        <v>0.998</v>
      </c>
      <c r="Z3921" s="24"/>
      <c r="AJ3921" s="16" t="s">
        <v>5862</v>
      </c>
      <c r="AK3921" s="1" t="s">
        <v>5815</v>
      </c>
      <c r="AL3921" s="1">
        <v>1285</v>
      </c>
      <c r="AM3921" s="1">
        <v>179</v>
      </c>
      <c r="AN3921" s="7" t="s">
        <v>48921</v>
      </c>
      <c r="AO3921" s="1" t="s">
        <v>48922</v>
      </c>
      <c r="AQ3921" s="1" t="s">
        <v>48917</v>
      </c>
      <c r="AR3921" s="1">
        <v>0.46800000000000003</v>
      </c>
      <c r="AS3921" s="1">
        <v>0.86599999999999999</v>
      </c>
      <c r="AT3921" s="24"/>
      <c r="BF3921" s="12"/>
    </row>
    <row r="3922" spans="1:58" ht="12" customHeight="1">
      <c r="A3922" s="1" t="s">
        <v>6006</v>
      </c>
      <c r="B3922" s="1">
        <v>5374</v>
      </c>
      <c r="C3922" s="1">
        <v>431</v>
      </c>
      <c r="D3922" s="7" t="s">
        <v>50331</v>
      </c>
      <c r="E3922" s="1" t="s">
        <v>50332</v>
      </c>
      <c r="F3922" s="1" t="s">
        <v>12892</v>
      </c>
      <c r="G3922" s="1" t="s">
        <v>50333</v>
      </c>
      <c r="H3922" s="1" t="s">
        <v>12894</v>
      </c>
      <c r="I3922" s="1" t="s">
        <v>12895</v>
      </c>
      <c r="J3922" s="1">
        <v>1624695</v>
      </c>
      <c r="K3922" s="1">
        <v>1625990</v>
      </c>
      <c r="L3922" s="1" t="s">
        <v>5806</v>
      </c>
      <c r="M3922" s="1" t="s">
        <v>5</v>
      </c>
      <c r="N3922" s="1" t="s">
        <v>5885</v>
      </c>
      <c r="O3922" s="1" t="str">
        <f t="shared" si="73"/>
        <v/>
      </c>
      <c r="P3922" s="19" t="s">
        <v>5862</v>
      </c>
      <c r="Q3922" s="1" t="s">
        <v>5809</v>
      </c>
      <c r="R3922" s="1">
        <v>2061</v>
      </c>
      <c r="S3922" s="1">
        <v>361</v>
      </c>
      <c r="T3922" s="7" t="s">
        <v>12896</v>
      </c>
      <c r="U3922" s="1" t="s">
        <v>12897</v>
      </c>
      <c r="V3922" s="1" t="s">
        <v>12892</v>
      </c>
      <c r="W3922" s="1" t="s">
        <v>12895</v>
      </c>
      <c r="X3922" s="1">
        <v>0.31</v>
      </c>
      <c r="Y3922" s="1">
        <v>0.873</v>
      </c>
      <c r="Z3922" s="9" t="s">
        <v>5808</v>
      </c>
      <c r="AA3922" s="1" t="s">
        <v>6031</v>
      </c>
      <c r="AB3922" s="1">
        <v>1246</v>
      </c>
      <c r="AC3922" s="1">
        <v>431</v>
      </c>
      <c r="AD3922" s="7" t="s">
        <v>50334</v>
      </c>
      <c r="AE3922" s="1" t="s">
        <v>50335</v>
      </c>
      <c r="AG3922" s="1" t="s">
        <v>12895</v>
      </c>
      <c r="AH3922" s="1">
        <v>0.93799999999999994</v>
      </c>
      <c r="AI3922" s="1">
        <v>0.998</v>
      </c>
      <c r="AJ3922" s="9" t="s">
        <v>5808</v>
      </c>
      <c r="AK3922" s="1" t="s">
        <v>6017</v>
      </c>
      <c r="AL3922" s="1">
        <v>4092</v>
      </c>
      <c r="AM3922" s="1">
        <v>434</v>
      </c>
      <c r="AN3922" s="7" t="s">
        <v>50336</v>
      </c>
      <c r="AO3922" s="1" t="s">
        <v>50337</v>
      </c>
      <c r="AQ3922" s="1" t="s">
        <v>12895</v>
      </c>
      <c r="AR3922" s="1">
        <v>0.92800000000000005</v>
      </c>
      <c r="AS3922" s="1">
        <v>0.99099999999999999</v>
      </c>
      <c r="AT3922" s="39" t="s">
        <v>5862</v>
      </c>
      <c r="AU3922" s="1" t="s">
        <v>5818</v>
      </c>
      <c r="AV3922" s="1">
        <v>437</v>
      </c>
      <c r="AW3922" s="1">
        <v>334</v>
      </c>
      <c r="AX3922" s="7" t="s">
        <v>12902</v>
      </c>
      <c r="AY3922" s="1" t="s">
        <v>12903</v>
      </c>
      <c r="BA3922" s="1" t="s">
        <v>12895</v>
      </c>
      <c r="BB3922" s="1">
        <v>0.3</v>
      </c>
      <c r="BC3922" s="1">
        <v>0.94299999999999995</v>
      </c>
      <c r="BF3922" s="12"/>
    </row>
    <row r="3923" spans="1:58" ht="12" customHeight="1">
      <c r="A3923" s="1" t="s">
        <v>5799</v>
      </c>
      <c r="B3923" s="1">
        <v>3103</v>
      </c>
      <c r="C3923" s="1">
        <v>366</v>
      </c>
      <c r="D3923" s="7" t="s">
        <v>50338</v>
      </c>
      <c r="E3923" s="1" t="s">
        <v>50339</v>
      </c>
      <c r="G3923" s="1" t="s">
        <v>50340</v>
      </c>
      <c r="H3923" s="1" t="s">
        <v>50341</v>
      </c>
      <c r="I3923" s="1" t="s">
        <v>50342</v>
      </c>
      <c r="J3923" s="1">
        <v>3255467</v>
      </c>
      <c r="K3923" s="1">
        <v>3256567</v>
      </c>
      <c r="L3923" s="1" t="s">
        <v>5826</v>
      </c>
      <c r="M3923" s="1" t="s">
        <v>2539</v>
      </c>
      <c r="N3923" s="1" t="s">
        <v>5885</v>
      </c>
      <c r="O3923" s="1" t="str">
        <f t="shared" si="73"/>
        <v/>
      </c>
      <c r="P3923" s="10" t="s">
        <v>5808</v>
      </c>
      <c r="Q3923" s="1" t="s">
        <v>5809</v>
      </c>
      <c r="R3923" s="1">
        <v>2098</v>
      </c>
      <c r="S3923" s="1">
        <v>371</v>
      </c>
      <c r="T3923" s="7" t="s">
        <v>50343</v>
      </c>
      <c r="U3923" s="1" t="s">
        <v>50344</v>
      </c>
      <c r="W3923" s="1" t="s">
        <v>50342</v>
      </c>
      <c r="X3923" s="1">
        <v>0.97799999999999998</v>
      </c>
      <c r="Y3923" s="1">
        <v>0.997</v>
      </c>
      <c r="Z3923" s="30" t="s">
        <v>5808</v>
      </c>
      <c r="AA3923" s="1" t="s">
        <v>5812</v>
      </c>
      <c r="AB3923" s="1">
        <v>7189</v>
      </c>
      <c r="AC3923" s="1">
        <v>346</v>
      </c>
      <c r="AD3923" s="7" t="s">
        <v>50345</v>
      </c>
      <c r="AE3923" s="1" t="s">
        <v>50346</v>
      </c>
      <c r="AG3923" s="1" t="s">
        <v>50342</v>
      </c>
      <c r="AH3923" s="1">
        <v>0.73199999999999998</v>
      </c>
      <c r="AI3923" s="1">
        <v>0.98799999999999999</v>
      </c>
      <c r="AJ3923" s="16" t="s">
        <v>5862</v>
      </c>
      <c r="AK3923" s="1" t="s">
        <v>6017</v>
      </c>
      <c r="AL3923" s="1">
        <v>3600</v>
      </c>
      <c r="AM3923" s="1">
        <v>367</v>
      </c>
      <c r="AN3923" s="7" t="s">
        <v>44194</v>
      </c>
      <c r="AO3923" s="1" t="s">
        <v>44195</v>
      </c>
      <c r="AQ3923" s="1" t="s">
        <v>44188</v>
      </c>
      <c r="AR3923" s="1">
        <v>0.46600000000000003</v>
      </c>
      <c r="AS3923" s="1">
        <v>0.749</v>
      </c>
      <c r="AT3923" s="11" t="s">
        <v>5808</v>
      </c>
      <c r="AU3923" s="1" t="s">
        <v>5818</v>
      </c>
      <c r="AV3923" s="1">
        <v>2172</v>
      </c>
      <c r="AW3923" s="1">
        <v>343</v>
      </c>
      <c r="AX3923" s="7" t="s">
        <v>50347</v>
      </c>
      <c r="AY3923" s="1" t="s">
        <v>50348</v>
      </c>
      <c r="BA3923" s="1" t="s">
        <v>50342</v>
      </c>
      <c r="BB3923" s="1">
        <v>0.625</v>
      </c>
      <c r="BC3923" s="1">
        <v>0.82199999999999995</v>
      </c>
      <c r="BF3923" s="12"/>
    </row>
    <row r="3924" spans="1:58" ht="12" customHeight="1">
      <c r="A3924" s="1" t="s">
        <v>5799</v>
      </c>
      <c r="B3924" s="1">
        <v>3438</v>
      </c>
      <c r="C3924" s="1">
        <v>405</v>
      </c>
      <c r="D3924" s="7" t="s">
        <v>50349</v>
      </c>
      <c r="E3924" s="1" t="s">
        <v>50350</v>
      </c>
      <c r="F3924" s="1" t="s">
        <v>50351</v>
      </c>
      <c r="G3924" s="1" t="s">
        <v>50352</v>
      </c>
      <c r="H3924" s="1" t="s">
        <v>50353</v>
      </c>
      <c r="I3924" s="1" t="s">
        <v>50354</v>
      </c>
      <c r="J3924" s="1">
        <v>3586238</v>
      </c>
      <c r="K3924" s="1">
        <v>3587455</v>
      </c>
      <c r="L3924" s="1" t="s">
        <v>5806</v>
      </c>
      <c r="M3924" s="1" t="s">
        <v>2539</v>
      </c>
      <c r="N3924" s="1" t="s">
        <v>5885</v>
      </c>
      <c r="O3924" s="1" t="str">
        <f t="shared" si="73"/>
        <v/>
      </c>
      <c r="P3924" s="17" t="s">
        <v>5808</v>
      </c>
      <c r="Q3924" s="1" t="s">
        <v>5809</v>
      </c>
      <c r="R3924" s="1">
        <v>2610</v>
      </c>
      <c r="S3924" s="1">
        <v>387</v>
      </c>
      <c r="T3924" s="7" t="s">
        <v>50355</v>
      </c>
      <c r="U3924" s="1" t="s">
        <v>50356</v>
      </c>
      <c r="V3924" s="1" t="s">
        <v>50351</v>
      </c>
      <c r="W3924" s="1" t="s">
        <v>50354</v>
      </c>
      <c r="X3924" s="1">
        <v>0.99199999999999999</v>
      </c>
      <c r="Y3924" s="1">
        <v>0.997</v>
      </c>
      <c r="Z3924" s="11" t="s">
        <v>5808</v>
      </c>
      <c r="AA3924" s="1" t="s">
        <v>5873</v>
      </c>
      <c r="AB3924" s="1">
        <v>32</v>
      </c>
      <c r="AC3924" s="1">
        <v>405</v>
      </c>
      <c r="AD3924" s="7" t="s">
        <v>50357</v>
      </c>
      <c r="AE3924" s="1" t="s">
        <v>50358</v>
      </c>
      <c r="AG3924" s="1" t="s">
        <v>50354</v>
      </c>
      <c r="AH3924" s="1">
        <v>0.6</v>
      </c>
      <c r="AI3924" s="1">
        <v>0.99299999999999999</v>
      </c>
      <c r="AJ3924" s="15" t="s">
        <v>5808</v>
      </c>
      <c r="AK3924" s="1" t="s">
        <v>5815</v>
      </c>
      <c r="AL3924" s="1">
        <v>3049</v>
      </c>
      <c r="AM3924" s="1">
        <v>403</v>
      </c>
      <c r="AN3924" s="7" t="s">
        <v>50359</v>
      </c>
      <c r="AO3924" s="1" t="s">
        <v>50360</v>
      </c>
      <c r="AQ3924" s="1" t="s">
        <v>50354</v>
      </c>
      <c r="AR3924" s="1">
        <v>0.58399999999999996</v>
      </c>
      <c r="AS3924" s="1">
        <v>0.98799999999999999</v>
      </c>
      <c r="AT3924" s="14" t="s">
        <v>5808</v>
      </c>
      <c r="AU3924" s="1" t="s">
        <v>5818</v>
      </c>
      <c r="AV3924" s="1">
        <v>4918</v>
      </c>
      <c r="AW3924" s="1">
        <v>405</v>
      </c>
      <c r="AX3924" s="7" t="s">
        <v>50361</v>
      </c>
      <c r="AY3924" s="1" t="s">
        <v>50362</v>
      </c>
      <c r="BA3924" s="1" t="s">
        <v>50354</v>
      </c>
      <c r="BB3924" s="1">
        <v>0.35799999999999998</v>
      </c>
      <c r="BC3924" s="1">
        <v>0.97799999999999998</v>
      </c>
      <c r="BF3924" s="12"/>
    </row>
    <row r="3925" spans="1:58" ht="12" customHeight="1">
      <c r="A3925" s="1" t="s">
        <v>5799</v>
      </c>
      <c r="B3925" s="1">
        <v>3695</v>
      </c>
      <c r="C3925" s="1">
        <v>65</v>
      </c>
      <c r="D3925" s="7" t="s">
        <v>50363</v>
      </c>
      <c r="E3925" s="1" t="s">
        <v>50364</v>
      </c>
      <c r="G3925" s="1" t="s">
        <v>50365</v>
      </c>
      <c r="H3925" s="1" t="s">
        <v>50366</v>
      </c>
      <c r="I3925" s="1" t="s">
        <v>6246</v>
      </c>
      <c r="J3925" s="1">
        <v>3847104</v>
      </c>
      <c r="K3925" s="1">
        <v>3847301</v>
      </c>
      <c r="L3925" s="1" t="s">
        <v>5826</v>
      </c>
      <c r="M3925" s="1" t="s">
        <v>4173</v>
      </c>
      <c r="N3925" s="1" t="s">
        <v>5885</v>
      </c>
      <c r="O3925" s="1" t="str">
        <f t="shared" si="73"/>
        <v/>
      </c>
      <c r="P3925" s="8" t="s">
        <v>5808</v>
      </c>
      <c r="Q3925" s="1" t="s">
        <v>5809</v>
      </c>
      <c r="R3925" s="1">
        <v>2654</v>
      </c>
      <c r="S3925" s="1">
        <v>65</v>
      </c>
      <c r="T3925" s="7" t="s">
        <v>50367</v>
      </c>
      <c r="W3925" s="1" t="s">
        <v>6246</v>
      </c>
      <c r="X3925" s="1">
        <v>1</v>
      </c>
      <c r="Y3925" s="1">
        <v>0.98499999999999999</v>
      </c>
      <c r="Z3925" s="15" t="s">
        <v>5808</v>
      </c>
      <c r="AA3925" s="1" t="s">
        <v>5941</v>
      </c>
      <c r="AB3925" s="1">
        <v>3038</v>
      </c>
      <c r="AC3925" s="1">
        <v>64</v>
      </c>
      <c r="AD3925" s="7" t="s">
        <v>50368</v>
      </c>
      <c r="AE3925" s="1" t="s">
        <v>50369</v>
      </c>
      <c r="AG3925" s="1" t="s">
        <v>6246</v>
      </c>
      <c r="AH3925" s="1">
        <v>0.55100000000000005</v>
      </c>
      <c r="AI3925" s="1">
        <v>0.75</v>
      </c>
      <c r="AJ3925" s="11" t="s">
        <v>5808</v>
      </c>
      <c r="AK3925" s="1" t="s">
        <v>5815</v>
      </c>
      <c r="AL3925" s="1">
        <v>349</v>
      </c>
      <c r="AM3925" s="1">
        <v>64</v>
      </c>
      <c r="AN3925" s="7" t="s">
        <v>50370</v>
      </c>
      <c r="AO3925" s="1" t="s">
        <v>50371</v>
      </c>
      <c r="AQ3925" s="1" t="s">
        <v>6246</v>
      </c>
      <c r="AR3925" s="1">
        <v>0.625</v>
      </c>
      <c r="AS3925" s="1">
        <v>0.73399999999999999</v>
      </c>
      <c r="AT3925" s="24"/>
      <c r="BF3925" s="12"/>
    </row>
    <row r="3926" spans="1:58" ht="12" customHeight="1">
      <c r="A3926" s="1" t="s">
        <v>6006</v>
      </c>
      <c r="B3926" s="1">
        <v>4810</v>
      </c>
      <c r="C3926" s="1">
        <v>404</v>
      </c>
      <c r="D3926" s="7" t="s">
        <v>50372</v>
      </c>
      <c r="E3926" s="1" t="s">
        <v>50373</v>
      </c>
      <c r="G3926" s="1" t="s">
        <v>50374</v>
      </c>
      <c r="H3926" s="1" t="s">
        <v>50375</v>
      </c>
      <c r="I3926" s="1" t="s">
        <v>50376</v>
      </c>
      <c r="J3926" s="1">
        <v>1003007</v>
      </c>
      <c r="K3926" s="1">
        <v>1004221</v>
      </c>
      <c r="L3926" s="1" t="s">
        <v>5826</v>
      </c>
      <c r="M3926" s="1" t="s">
        <v>4173</v>
      </c>
      <c r="N3926" s="1" t="s">
        <v>5885</v>
      </c>
      <c r="O3926" s="1" t="str">
        <f t="shared" si="73"/>
        <v/>
      </c>
      <c r="P3926" s="13" t="s">
        <v>5808</v>
      </c>
      <c r="Q3926" s="1" t="s">
        <v>5982</v>
      </c>
      <c r="R3926" s="1">
        <v>4092</v>
      </c>
      <c r="S3926" s="1">
        <v>377</v>
      </c>
      <c r="T3926" s="7" t="s">
        <v>50377</v>
      </c>
      <c r="U3926" s="1" t="s">
        <v>50378</v>
      </c>
      <c r="W3926" s="1" t="s">
        <v>50376</v>
      </c>
      <c r="X3926" s="1">
        <v>0.997</v>
      </c>
      <c r="Y3926" s="1">
        <v>0.97299999999999998</v>
      </c>
      <c r="Z3926" s="18" t="s">
        <v>5808</v>
      </c>
      <c r="AA3926" s="1" t="s">
        <v>6014</v>
      </c>
      <c r="AB3926" s="1">
        <v>4119</v>
      </c>
      <c r="AC3926" s="1">
        <v>427</v>
      </c>
      <c r="AD3926" s="7" t="s">
        <v>50379</v>
      </c>
      <c r="AE3926" s="1" t="s">
        <v>50380</v>
      </c>
      <c r="AG3926" s="1" t="s">
        <v>26546</v>
      </c>
      <c r="AH3926" s="1">
        <v>0.45300000000000001</v>
      </c>
      <c r="AI3926" s="1">
        <v>0.95299999999999996</v>
      </c>
      <c r="AJ3926" s="24"/>
      <c r="AT3926" s="24"/>
      <c r="BF3926" s="12"/>
    </row>
    <row r="3927" spans="1:58" ht="12" customHeight="1">
      <c r="A3927" s="1" t="s">
        <v>5799</v>
      </c>
      <c r="B3927" s="1">
        <v>3099</v>
      </c>
      <c r="C3927" s="1">
        <v>122</v>
      </c>
      <c r="D3927" s="7" t="s">
        <v>50381</v>
      </c>
      <c r="E3927" s="1" t="s">
        <v>50382</v>
      </c>
      <c r="G3927" s="1" t="s">
        <v>50383</v>
      </c>
      <c r="H3927" s="1" t="s">
        <v>6360</v>
      </c>
      <c r="I3927" s="1" t="s">
        <v>6246</v>
      </c>
      <c r="J3927" s="1">
        <v>3251347</v>
      </c>
      <c r="K3927" s="1">
        <v>3251715</v>
      </c>
      <c r="L3927" s="1" t="s">
        <v>5826</v>
      </c>
      <c r="M3927" s="1" t="s">
        <v>4173</v>
      </c>
      <c r="N3927" s="1" t="s">
        <v>5885</v>
      </c>
      <c r="O3927" s="1" t="str">
        <f t="shared" si="73"/>
        <v/>
      </c>
      <c r="P3927" s="17" t="s">
        <v>5808</v>
      </c>
      <c r="Q3927" s="1" t="s">
        <v>5809</v>
      </c>
      <c r="R3927" s="1">
        <v>2094</v>
      </c>
      <c r="S3927" s="1">
        <v>122</v>
      </c>
      <c r="T3927" s="7" t="s">
        <v>50384</v>
      </c>
      <c r="U3927" s="1" t="s">
        <v>50385</v>
      </c>
      <c r="W3927" s="1" t="s">
        <v>6246</v>
      </c>
      <c r="X3927" s="1">
        <v>0.99199999999999999</v>
      </c>
      <c r="Y3927" s="1">
        <v>0.99199999999999999</v>
      </c>
      <c r="Z3927" s="15" t="s">
        <v>5808</v>
      </c>
      <c r="AA3927" s="1" t="s">
        <v>5873</v>
      </c>
      <c r="AB3927" s="1">
        <v>337</v>
      </c>
      <c r="AC3927" s="1">
        <v>121</v>
      </c>
      <c r="AD3927" s="7" t="s">
        <v>50386</v>
      </c>
      <c r="AE3927" s="1" t="s">
        <v>50387</v>
      </c>
      <c r="AG3927" s="1" t="s">
        <v>6246</v>
      </c>
      <c r="AH3927" s="1">
        <v>0.56599999999999995</v>
      </c>
      <c r="AI3927" s="1">
        <v>0.99199999999999999</v>
      </c>
      <c r="AJ3927" s="42" t="s">
        <v>5808</v>
      </c>
      <c r="AK3927" s="1" t="s">
        <v>5815</v>
      </c>
      <c r="AL3927" s="1">
        <v>2772</v>
      </c>
      <c r="AM3927" s="1">
        <v>120</v>
      </c>
      <c r="AN3927" s="7" t="s">
        <v>50388</v>
      </c>
      <c r="AO3927" s="1" t="s">
        <v>50389</v>
      </c>
      <c r="AQ3927" s="1" t="s">
        <v>50390</v>
      </c>
      <c r="AR3927" s="1">
        <v>0.61499999999999999</v>
      </c>
      <c r="AS3927" s="1">
        <v>0.99199999999999999</v>
      </c>
      <c r="BF3927" s="12"/>
    </row>
    <row r="3928" spans="1:58" ht="12" customHeight="1">
      <c r="A3928" s="1" t="s">
        <v>5799</v>
      </c>
      <c r="B3928" s="1">
        <v>401</v>
      </c>
      <c r="C3928" s="1">
        <v>429</v>
      </c>
      <c r="D3928" s="7" t="s">
        <v>50391</v>
      </c>
      <c r="E3928" s="1" t="s">
        <v>50392</v>
      </c>
      <c r="G3928" s="1" t="s">
        <v>50393</v>
      </c>
      <c r="H3928" s="1" t="s">
        <v>50394</v>
      </c>
      <c r="I3928" s="1" t="s">
        <v>50395</v>
      </c>
      <c r="J3928" s="1">
        <v>385324</v>
      </c>
      <c r="K3928" s="1">
        <v>386613</v>
      </c>
      <c r="L3928" s="1" t="s">
        <v>5806</v>
      </c>
      <c r="M3928" s="1" t="s">
        <v>2539</v>
      </c>
      <c r="N3928" s="1" t="s">
        <v>5885</v>
      </c>
      <c r="O3928" s="1" t="str">
        <f t="shared" si="73"/>
        <v/>
      </c>
      <c r="P3928" s="16" t="s">
        <v>5862</v>
      </c>
      <c r="Q3928" s="1" t="s">
        <v>5809</v>
      </c>
      <c r="R3928" s="1">
        <v>2329</v>
      </c>
      <c r="S3928" s="1">
        <v>422</v>
      </c>
      <c r="T3928" s="7" t="s">
        <v>27643</v>
      </c>
      <c r="U3928" s="1" t="s">
        <v>27644</v>
      </c>
      <c r="W3928" s="1" t="s">
        <v>27642</v>
      </c>
      <c r="X3928" s="1">
        <v>0.49099999999999999</v>
      </c>
      <c r="Y3928" s="1">
        <v>0.91500000000000004</v>
      </c>
      <c r="Z3928" s="21" t="s">
        <v>5808</v>
      </c>
      <c r="AA3928" s="1" t="s">
        <v>5812</v>
      </c>
      <c r="AB3928" s="1">
        <v>5369</v>
      </c>
      <c r="AC3928" s="1">
        <v>428</v>
      </c>
      <c r="AD3928" s="7" t="s">
        <v>50396</v>
      </c>
      <c r="AE3928" s="1" t="s">
        <v>50397</v>
      </c>
      <c r="AG3928" s="1" t="s">
        <v>50395</v>
      </c>
      <c r="AH3928" s="1">
        <v>0.85599999999999998</v>
      </c>
      <c r="AI3928" s="1">
        <v>0.99099999999999999</v>
      </c>
      <c r="AJ3928" s="21" t="s">
        <v>5808</v>
      </c>
      <c r="AK3928" s="1" t="s">
        <v>5815</v>
      </c>
      <c r="AL3928" s="1">
        <v>491</v>
      </c>
      <c r="AM3928" s="1">
        <v>445</v>
      </c>
      <c r="AN3928" s="7" t="s">
        <v>50398</v>
      </c>
      <c r="AO3928" s="1" t="s">
        <v>50399</v>
      </c>
      <c r="AQ3928" s="1" t="s">
        <v>50395</v>
      </c>
      <c r="AR3928" s="1">
        <v>0.82499999999999996</v>
      </c>
      <c r="AS3928" s="1">
        <v>0.94799999999999995</v>
      </c>
      <c r="AT3928" s="19" t="s">
        <v>5862</v>
      </c>
      <c r="AU3928" s="1" t="s">
        <v>5818</v>
      </c>
      <c r="AV3928" s="1">
        <v>1797</v>
      </c>
      <c r="AW3928" s="1">
        <v>601</v>
      </c>
      <c r="AX3928" s="7" t="s">
        <v>27649</v>
      </c>
      <c r="AY3928" s="1" t="s">
        <v>27650</v>
      </c>
      <c r="BA3928" s="1" t="s">
        <v>6246</v>
      </c>
      <c r="BB3928" s="1">
        <v>0.35</v>
      </c>
      <c r="BC3928" s="1">
        <v>0.39100000000000001</v>
      </c>
      <c r="BF3928" s="12"/>
    </row>
    <row r="3929" spans="1:58" ht="12" customHeight="1">
      <c r="A3929" s="1" t="s">
        <v>5799</v>
      </c>
      <c r="B3929" s="1">
        <v>1364</v>
      </c>
      <c r="C3929" s="1">
        <v>408</v>
      </c>
      <c r="D3929" s="7" t="s">
        <v>50400</v>
      </c>
      <c r="E3929" s="1" t="s">
        <v>50401</v>
      </c>
      <c r="G3929" s="1" t="s">
        <v>50402</v>
      </c>
      <c r="H3929" s="1" t="s">
        <v>37338</v>
      </c>
      <c r="I3929" s="1" t="s">
        <v>37339</v>
      </c>
      <c r="J3929" s="1">
        <v>1418190</v>
      </c>
      <c r="K3929" s="1">
        <v>1419416</v>
      </c>
      <c r="L3929" s="1" t="s">
        <v>5826</v>
      </c>
      <c r="M3929" s="1" t="s">
        <v>5</v>
      </c>
      <c r="N3929" s="1" t="s">
        <v>5885</v>
      </c>
      <c r="O3929" s="1" t="str">
        <f t="shared" si="73"/>
        <v/>
      </c>
      <c r="P3929" s="33" t="s">
        <v>5808</v>
      </c>
      <c r="Q3929" s="1" t="s">
        <v>5809</v>
      </c>
      <c r="R3929" s="1">
        <v>1844</v>
      </c>
      <c r="S3929" s="1">
        <v>408</v>
      </c>
      <c r="T3929" s="7" t="s">
        <v>50403</v>
      </c>
      <c r="U3929" s="1" t="s">
        <v>50404</v>
      </c>
      <c r="W3929" s="1" t="s">
        <v>37339</v>
      </c>
      <c r="X3929" s="1">
        <v>0.998</v>
      </c>
      <c r="Y3929" s="1">
        <v>0.998</v>
      </c>
      <c r="Z3929" s="15" t="s">
        <v>5808</v>
      </c>
      <c r="AA3929" s="1" t="s">
        <v>6014</v>
      </c>
      <c r="AB3929" s="1">
        <v>4559</v>
      </c>
      <c r="AC3929" s="1">
        <v>414</v>
      </c>
      <c r="AD3929" s="7" t="s">
        <v>50405</v>
      </c>
      <c r="AE3929" s="1" t="s">
        <v>50406</v>
      </c>
      <c r="AG3929" s="1" t="s">
        <v>37339</v>
      </c>
      <c r="AH3929" s="1">
        <v>0.59099999999999997</v>
      </c>
      <c r="AI3929" s="1">
        <v>0.96599999999999997</v>
      </c>
      <c r="AJ3929" s="15" t="s">
        <v>5808</v>
      </c>
      <c r="AK3929" s="1" t="s">
        <v>6017</v>
      </c>
      <c r="AL3929" s="1">
        <v>5612</v>
      </c>
      <c r="AM3929" s="1">
        <v>414</v>
      </c>
      <c r="AN3929" s="7" t="s">
        <v>50407</v>
      </c>
      <c r="AO3929" s="1" t="s">
        <v>50408</v>
      </c>
      <c r="AQ3929" s="1" t="s">
        <v>37339</v>
      </c>
      <c r="AR3929" s="1">
        <v>0.58099999999999996</v>
      </c>
      <c r="AS3929" s="1">
        <v>0.96599999999999997</v>
      </c>
      <c r="AT3929" s="42" t="s">
        <v>5808</v>
      </c>
      <c r="AU3929" s="1" t="s">
        <v>5818</v>
      </c>
      <c r="AV3929" s="1">
        <v>2633</v>
      </c>
      <c r="AW3929" s="1">
        <v>409</v>
      </c>
      <c r="AX3929" s="7" t="s">
        <v>50409</v>
      </c>
      <c r="AY3929" s="1" t="s">
        <v>50410</v>
      </c>
      <c r="BA3929" s="1" t="s">
        <v>37339</v>
      </c>
      <c r="BB3929" s="1">
        <v>0.66300000000000003</v>
      </c>
      <c r="BC3929" s="1">
        <v>0.98</v>
      </c>
      <c r="BF3929" s="12"/>
    </row>
    <row r="3930" spans="1:58" ht="12" customHeight="1">
      <c r="A3930" s="1" t="s">
        <v>5799</v>
      </c>
      <c r="B3930" s="1">
        <v>1147</v>
      </c>
      <c r="C3930" s="1">
        <v>378</v>
      </c>
      <c r="D3930" s="7" t="s">
        <v>50411</v>
      </c>
      <c r="E3930" s="1" t="s">
        <v>50412</v>
      </c>
      <c r="G3930" s="1" t="s">
        <v>50413</v>
      </c>
      <c r="H3930" s="1" t="s">
        <v>28931</v>
      </c>
      <c r="I3930" s="1" t="s">
        <v>28932</v>
      </c>
      <c r="J3930" s="1">
        <v>1222714</v>
      </c>
      <c r="K3930" s="1">
        <v>1223850</v>
      </c>
      <c r="L3930" s="1" t="s">
        <v>5826</v>
      </c>
      <c r="M3930" s="1" t="s">
        <v>3973</v>
      </c>
      <c r="N3930" s="1" t="s">
        <v>5885</v>
      </c>
      <c r="O3930" s="1" t="str">
        <f t="shared" si="73"/>
        <v/>
      </c>
      <c r="P3930" s="13" t="s">
        <v>5808</v>
      </c>
      <c r="Q3930" s="1" t="s">
        <v>5809</v>
      </c>
      <c r="R3930" s="1">
        <v>3098</v>
      </c>
      <c r="S3930" s="1">
        <v>378</v>
      </c>
      <c r="T3930" s="7" t="s">
        <v>50414</v>
      </c>
      <c r="U3930" s="1" t="s">
        <v>50415</v>
      </c>
      <c r="W3930" s="1" t="s">
        <v>28932</v>
      </c>
      <c r="X3930" s="1">
        <v>0.997</v>
      </c>
      <c r="Y3930" s="1">
        <v>0.997</v>
      </c>
      <c r="Z3930" s="15" t="s">
        <v>5808</v>
      </c>
      <c r="AA3930" s="1" t="s">
        <v>6031</v>
      </c>
      <c r="AB3930" s="1">
        <v>973</v>
      </c>
      <c r="AC3930" s="1">
        <v>360</v>
      </c>
      <c r="AD3930" s="7" t="s">
        <v>50416</v>
      </c>
      <c r="AE3930" s="1" t="s">
        <v>50417</v>
      </c>
      <c r="AG3930" s="1" t="s">
        <v>28932</v>
      </c>
      <c r="AH3930" s="1">
        <v>0.58699999999999997</v>
      </c>
      <c r="AI3930" s="1">
        <v>0.8</v>
      </c>
      <c r="AJ3930" s="15" t="s">
        <v>5808</v>
      </c>
      <c r="AK3930" s="1" t="s">
        <v>6017</v>
      </c>
      <c r="AL3930" s="1">
        <v>4365</v>
      </c>
      <c r="AM3930" s="1">
        <v>364</v>
      </c>
      <c r="AN3930" s="7" t="s">
        <v>50418</v>
      </c>
      <c r="AO3930" s="1" t="s">
        <v>50419</v>
      </c>
      <c r="AQ3930" s="1" t="s">
        <v>28932</v>
      </c>
      <c r="AR3930" s="1">
        <v>0.58499999999999996</v>
      </c>
      <c r="AS3930" s="1">
        <v>0.80800000000000005</v>
      </c>
      <c r="AT3930" s="28" t="s">
        <v>5862</v>
      </c>
      <c r="AU3930" s="1" t="s">
        <v>5818</v>
      </c>
      <c r="AV3930" s="1">
        <v>4433</v>
      </c>
      <c r="AW3930" s="1">
        <v>310</v>
      </c>
      <c r="AX3930" s="7" t="s">
        <v>28939</v>
      </c>
      <c r="AY3930" s="1" t="s">
        <v>28940</v>
      </c>
      <c r="AZ3930" s="1" t="s">
        <v>28941</v>
      </c>
      <c r="BA3930" s="1" t="s">
        <v>28932</v>
      </c>
      <c r="BB3930" s="1">
        <v>0.502</v>
      </c>
      <c r="BC3930" s="1">
        <v>0.77100000000000002</v>
      </c>
      <c r="BF3930" s="12"/>
    </row>
    <row r="3931" spans="1:58" ht="12" customHeight="1">
      <c r="A3931" s="1" t="s">
        <v>6006</v>
      </c>
      <c r="B3931" s="1">
        <v>6550</v>
      </c>
      <c r="C3931" s="1">
        <v>67</v>
      </c>
      <c r="D3931" s="7" t="s">
        <v>50420</v>
      </c>
      <c r="E3931" s="1" t="s">
        <v>50421</v>
      </c>
      <c r="G3931" s="1" t="s">
        <v>50422</v>
      </c>
      <c r="H3931" s="1" t="s">
        <v>50423</v>
      </c>
      <c r="I3931" s="1" t="s">
        <v>6246</v>
      </c>
      <c r="J3931" s="1">
        <v>2903449</v>
      </c>
      <c r="K3931" s="1">
        <v>2903652</v>
      </c>
      <c r="L3931" s="1" t="s">
        <v>5806</v>
      </c>
      <c r="M3931" s="1" t="s">
        <v>4173</v>
      </c>
      <c r="N3931" s="1" t="s">
        <v>5885</v>
      </c>
      <c r="O3931" s="1" t="str">
        <f t="shared" si="73"/>
        <v/>
      </c>
      <c r="P3931" s="8" t="s">
        <v>5808</v>
      </c>
      <c r="Q3931" s="1" t="s">
        <v>5982</v>
      </c>
      <c r="R3931" s="1">
        <v>3839</v>
      </c>
      <c r="S3931" s="1">
        <v>57</v>
      </c>
      <c r="T3931" s="7" t="s">
        <v>50424</v>
      </c>
      <c r="W3931" s="1" t="s">
        <v>6246</v>
      </c>
      <c r="X3931" s="1">
        <v>1</v>
      </c>
      <c r="Y3931" s="1">
        <v>0.98199999999999998</v>
      </c>
      <c r="Z3931" s="15" t="s">
        <v>5808</v>
      </c>
      <c r="AA3931" s="1" t="s">
        <v>6014</v>
      </c>
      <c r="AB3931" s="1">
        <v>4836</v>
      </c>
      <c r="AC3931" s="1">
        <v>68</v>
      </c>
      <c r="AD3931" s="7" t="s">
        <v>50425</v>
      </c>
      <c r="AE3931" s="1" t="s">
        <v>50426</v>
      </c>
      <c r="AG3931" s="1" t="s">
        <v>6246</v>
      </c>
      <c r="AH3931" s="1">
        <v>0.57399999999999995</v>
      </c>
      <c r="AI3931" s="1">
        <v>0.98499999999999999</v>
      </c>
      <c r="AJ3931" s="15" t="s">
        <v>5808</v>
      </c>
      <c r="AK3931" s="1" t="s">
        <v>6017</v>
      </c>
      <c r="AL3931" s="1">
        <v>3517</v>
      </c>
      <c r="AM3931" s="1">
        <v>69</v>
      </c>
      <c r="AN3931" s="7" t="s">
        <v>50427</v>
      </c>
      <c r="AQ3931" s="1" t="s">
        <v>6246</v>
      </c>
      <c r="AR3931" s="1">
        <v>0.59399999999999997</v>
      </c>
      <c r="AS3931" s="1">
        <v>0.98599999999999999</v>
      </c>
      <c r="AT3931" s="24"/>
      <c r="BF3931" s="12"/>
    </row>
    <row r="3932" spans="1:58" ht="12" customHeight="1">
      <c r="A3932" s="1" t="s">
        <v>5799</v>
      </c>
      <c r="B3932" s="1">
        <v>542</v>
      </c>
      <c r="C3932" s="1">
        <v>346</v>
      </c>
      <c r="D3932" s="7" t="s">
        <v>50428</v>
      </c>
      <c r="E3932" s="1" t="s">
        <v>50429</v>
      </c>
      <c r="G3932" s="1" t="s">
        <v>50430</v>
      </c>
      <c r="H3932" s="1" t="s">
        <v>50431</v>
      </c>
      <c r="I3932" s="1" t="s">
        <v>50432</v>
      </c>
      <c r="J3932" s="1">
        <v>525722</v>
      </c>
      <c r="K3932" s="1">
        <v>526762</v>
      </c>
      <c r="L3932" s="1" t="s">
        <v>5826</v>
      </c>
      <c r="M3932" s="1" t="s">
        <v>4173</v>
      </c>
      <c r="N3932" s="1" t="s">
        <v>5885</v>
      </c>
      <c r="O3932" s="1" t="str">
        <f t="shared" si="73"/>
        <v/>
      </c>
      <c r="P3932" s="13" t="s">
        <v>5808</v>
      </c>
      <c r="Q3932" s="1" t="s">
        <v>5809</v>
      </c>
      <c r="R3932" s="1">
        <v>3236</v>
      </c>
      <c r="S3932" s="1">
        <v>346</v>
      </c>
      <c r="T3932" s="7" t="s">
        <v>50433</v>
      </c>
      <c r="U3932" s="1" t="s">
        <v>50434</v>
      </c>
      <c r="W3932" s="1" t="s">
        <v>50432</v>
      </c>
      <c r="X3932" s="1">
        <v>0.997</v>
      </c>
      <c r="Y3932" s="1">
        <v>0.997</v>
      </c>
      <c r="Z3932" s="18" t="s">
        <v>5808</v>
      </c>
      <c r="AA3932" s="1" t="s">
        <v>6148</v>
      </c>
      <c r="AB3932" s="1">
        <v>2265</v>
      </c>
      <c r="AC3932" s="1">
        <v>304</v>
      </c>
      <c r="AD3932" s="7" t="s">
        <v>50435</v>
      </c>
      <c r="AE3932" s="1" t="s">
        <v>50436</v>
      </c>
      <c r="AG3932" s="1" t="s">
        <v>50432</v>
      </c>
      <c r="AH3932" s="1">
        <v>0.44700000000000001</v>
      </c>
      <c r="AI3932" s="1">
        <v>0.79600000000000004</v>
      </c>
      <c r="AJ3932" s="24"/>
      <c r="AT3932" s="24"/>
      <c r="BF3932" s="12"/>
    </row>
    <row r="3933" spans="1:58" ht="12" customHeight="1">
      <c r="A3933" s="1" t="s">
        <v>6006</v>
      </c>
      <c r="B3933" s="1">
        <v>5410</v>
      </c>
      <c r="C3933" s="1">
        <v>292</v>
      </c>
      <c r="D3933" s="7" t="s">
        <v>50437</v>
      </c>
      <c r="E3933" s="1" t="s">
        <v>50438</v>
      </c>
      <c r="G3933" s="1" t="s">
        <v>50439</v>
      </c>
      <c r="H3933" s="1" t="s">
        <v>50440</v>
      </c>
      <c r="I3933" s="1" t="s">
        <v>50441</v>
      </c>
      <c r="J3933" s="1">
        <v>1666029</v>
      </c>
      <c r="K3933" s="1">
        <v>1666907</v>
      </c>
      <c r="L3933" s="1" t="s">
        <v>5806</v>
      </c>
      <c r="M3933" s="1" t="s">
        <v>2539</v>
      </c>
      <c r="N3933" s="1" t="s">
        <v>5885</v>
      </c>
      <c r="O3933" s="1" t="str">
        <f t="shared" si="73"/>
        <v/>
      </c>
      <c r="P3933" s="8" t="s">
        <v>5808</v>
      </c>
      <c r="Q3933" s="1" t="s">
        <v>5982</v>
      </c>
      <c r="R3933" s="1">
        <v>4607</v>
      </c>
      <c r="S3933" s="1">
        <v>292</v>
      </c>
      <c r="T3933" s="7" t="s">
        <v>50442</v>
      </c>
      <c r="U3933" s="1" t="s">
        <v>50443</v>
      </c>
      <c r="W3933" s="1" t="s">
        <v>50441</v>
      </c>
      <c r="X3933" s="1">
        <v>1</v>
      </c>
      <c r="Y3933" s="1">
        <v>0.997</v>
      </c>
      <c r="Z3933" s="43" t="s">
        <v>5808</v>
      </c>
      <c r="AA3933" s="1" t="s">
        <v>6014</v>
      </c>
      <c r="AB3933" s="1">
        <v>4605</v>
      </c>
      <c r="AC3933" s="1">
        <v>319</v>
      </c>
      <c r="AD3933" s="7" t="s">
        <v>50444</v>
      </c>
      <c r="AE3933" s="1" t="s">
        <v>50445</v>
      </c>
      <c r="AG3933" s="1" t="s">
        <v>16456</v>
      </c>
      <c r="AH3933" s="1">
        <v>0.871</v>
      </c>
      <c r="AI3933" s="1">
        <v>0.89300000000000002</v>
      </c>
      <c r="AJ3933" s="22" t="s">
        <v>5862</v>
      </c>
      <c r="AK3933" s="1" t="s">
        <v>6017</v>
      </c>
      <c r="AL3933" s="1">
        <v>3447</v>
      </c>
      <c r="AM3933" s="1">
        <v>312</v>
      </c>
      <c r="AN3933" s="7" t="s">
        <v>50446</v>
      </c>
      <c r="AO3933" s="1" t="s">
        <v>50447</v>
      </c>
      <c r="AQ3933" s="1" t="s">
        <v>22734</v>
      </c>
      <c r="AR3933" s="1">
        <v>0.29399999999999998</v>
      </c>
      <c r="AS3933" s="1">
        <v>0.872</v>
      </c>
      <c r="AT3933" s="39" t="s">
        <v>5862</v>
      </c>
      <c r="AU3933" s="1" t="s">
        <v>5818</v>
      </c>
      <c r="AV3933" s="1">
        <v>2866</v>
      </c>
      <c r="AW3933" s="1">
        <v>310</v>
      </c>
      <c r="AX3933" s="7" t="s">
        <v>22683</v>
      </c>
      <c r="AY3933" s="1" t="s">
        <v>22684</v>
      </c>
      <c r="BA3933" s="1" t="s">
        <v>22685</v>
      </c>
      <c r="BB3933" s="1">
        <v>0.30099999999999999</v>
      </c>
      <c r="BC3933" s="1">
        <v>0.81899999999999995</v>
      </c>
      <c r="BF3933" s="12"/>
    </row>
    <row r="3934" spans="1:58" ht="12" customHeight="1">
      <c r="A3934" s="1" t="s">
        <v>6006</v>
      </c>
      <c r="B3934" s="1">
        <v>5526</v>
      </c>
      <c r="C3934" s="1">
        <v>213</v>
      </c>
      <c r="D3934" s="7" t="s">
        <v>50448</v>
      </c>
      <c r="E3934" s="1" t="s">
        <v>50449</v>
      </c>
      <c r="G3934" s="1" t="s">
        <v>50450</v>
      </c>
      <c r="H3934" s="1" t="s">
        <v>50451</v>
      </c>
      <c r="I3934" s="1" t="s">
        <v>7969</v>
      </c>
      <c r="J3934" s="1">
        <v>1799023</v>
      </c>
      <c r="K3934" s="1">
        <v>1799664</v>
      </c>
      <c r="L3934" s="1" t="s">
        <v>5806</v>
      </c>
      <c r="M3934" s="1" t="s">
        <v>2539</v>
      </c>
      <c r="N3934" s="1" t="s">
        <v>5885</v>
      </c>
      <c r="O3934" s="1" t="str">
        <f t="shared" si="73"/>
        <v/>
      </c>
      <c r="P3934" s="13" t="s">
        <v>5808</v>
      </c>
      <c r="Q3934" s="1" t="s">
        <v>5982</v>
      </c>
      <c r="R3934" s="1">
        <v>4484</v>
      </c>
      <c r="S3934" s="1">
        <v>213</v>
      </c>
      <c r="T3934" s="7" t="s">
        <v>50452</v>
      </c>
      <c r="U3934" s="1" t="s">
        <v>50453</v>
      </c>
      <c r="W3934" s="1" t="s">
        <v>7969</v>
      </c>
      <c r="X3934" s="1">
        <v>0.995</v>
      </c>
      <c r="Y3934" s="1">
        <v>0.995</v>
      </c>
      <c r="Z3934" s="15" t="s">
        <v>5808</v>
      </c>
      <c r="AA3934" s="1" t="s">
        <v>6031</v>
      </c>
      <c r="AB3934" s="1">
        <v>921</v>
      </c>
      <c r="AC3934" s="1">
        <v>218</v>
      </c>
      <c r="AD3934" s="7" t="s">
        <v>50454</v>
      </c>
      <c r="AE3934" s="1" t="s">
        <v>50455</v>
      </c>
      <c r="AG3934" s="1" t="s">
        <v>7969</v>
      </c>
      <c r="AH3934" s="1">
        <v>0.55200000000000005</v>
      </c>
      <c r="AI3934" s="1">
        <v>0.96799999999999997</v>
      </c>
      <c r="AJ3934" s="11" t="s">
        <v>5808</v>
      </c>
      <c r="AK3934" s="1" t="s">
        <v>6017</v>
      </c>
      <c r="AL3934" s="1">
        <v>4428</v>
      </c>
      <c r="AM3934" s="1">
        <v>218</v>
      </c>
      <c r="AN3934" s="7" t="s">
        <v>50456</v>
      </c>
      <c r="AO3934" s="1" t="s">
        <v>50457</v>
      </c>
      <c r="AQ3934" s="1" t="s">
        <v>7969</v>
      </c>
      <c r="AR3934" s="1">
        <v>0.61799999999999999</v>
      </c>
      <c r="AS3934" s="1">
        <v>0.94499999999999995</v>
      </c>
      <c r="BF3934" s="12"/>
    </row>
    <row r="3935" spans="1:58" ht="12" customHeight="1">
      <c r="A3935" s="1" t="s">
        <v>6006</v>
      </c>
      <c r="B3935" s="1">
        <v>4924</v>
      </c>
      <c r="C3935" s="1">
        <v>78</v>
      </c>
      <c r="D3935" s="7" t="s">
        <v>50458</v>
      </c>
      <c r="E3935" s="1" t="s">
        <v>50459</v>
      </c>
      <c r="G3935" s="1" t="s">
        <v>50460</v>
      </c>
      <c r="H3935" s="1" t="s">
        <v>50461</v>
      </c>
      <c r="I3935" s="1" t="s">
        <v>6246</v>
      </c>
      <c r="J3935" s="1">
        <v>1121027</v>
      </c>
      <c r="K3935" s="1">
        <v>1121263</v>
      </c>
      <c r="L3935" s="1" t="s">
        <v>5806</v>
      </c>
      <c r="M3935" s="1" t="s">
        <v>4173</v>
      </c>
      <c r="N3935" s="1" t="s">
        <v>5885</v>
      </c>
      <c r="O3935" s="1" t="str">
        <f t="shared" si="73"/>
        <v/>
      </c>
      <c r="P3935" s="8" t="s">
        <v>5808</v>
      </c>
      <c r="Q3935" s="1" t="s">
        <v>5982</v>
      </c>
      <c r="R3935" s="1">
        <v>4218</v>
      </c>
      <c r="S3935" s="1">
        <v>78</v>
      </c>
      <c r="T3935" s="7" t="s">
        <v>50462</v>
      </c>
      <c r="U3935" s="1" t="s">
        <v>50463</v>
      </c>
      <c r="W3935" s="1" t="s">
        <v>6246</v>
      </c>
      <c r="X3935" s="1">
        <v>1</v>
      </c>
      <c r="Y3935" s="1">
        <v>0.98699999999999999</v>
      </c>
      <c r="Z3935" s="15" t="s">
        <v>5808</v>
      </c>
      <c r="AA3935" s="1" t="s">
        <v>6031</v>
      </c>
      <c r="AB3935" s="1">
        <v>653</v>
      </c>
      <c r="AC3935" s="1">
        <v>79</v>
      </c>
      <c r="AD3935" s="7" t="s">
        <v>50464</v>
      </c>
      <c r="AE3935" s="1" t="s">
        <v>50465</v>
      </c>
      <c r="AG3935" s="1" t="s">
        <v>6246</v>
      </c>
      <c r="AH3935" s="1">
        <v>0.56999999999999995</v>
      </c>
      <c r="AI3935" s="1">
        <v>0.98699999999999999</v>
      </c>
      <c r="AJ3935" s="15" t="s">
        <v>5808</v>
      </c>
      <c r="AK3935" s="1" t="s">
        <v>6017</v>
      </c>
      <c r="AL3935" s="1">
        <v>4584</v>
      </c>
      <c r="AM3935" s="1">
        <v>79</v>
      </c>
      <c r="AN3935" s="7" t="s">
        <v>50466</v>
      </c>
      <c r="AO3935" s="1" t="s">
        <v>50467</v>
      </c>
      <c r="AQ3935" s="1" t="s">
        <v>6246</v>
      </c>
      <c r="AR3935" s="1">
        <v>0.59499999999999997</v>
      </c>
      <c r="AS3935" s="1">
        <v>0.98699999999999999</v>
      </c>
      <c r="AT3935" s="24"/>
      <c r="BF3935" s="12"/>
    </row>
    <row r="3936" spans="1:58" ht="12" customHeight="1">
      <c r="A3936" s="1" t="s">
        <v>6006</v>
      </c>
      <c r="B3936" s="1">
        <v>5456</v>
      </c>
      <c r="C3936" s="1">
        <v>938</v>
      </c>
      <c r="D3936" s="7" t="s">
        <v>50468</v>
      </c>
      <c r="E3936" s="1" t="s">
        <v>50469</v>
      </c>
      <c r="G3936" s="1" t="s">
        <v>50470</v>
      </c>
      <c r="H3936" s="1" t="s">
        <v>50471</v>
      </c>
      <c r="I3936" s="1" t="s">
        <v>7969</v>
      </c>
      <c r="J3936" s="1">
        <v>1711993</v>
      </c>
      <c r="K3936" s="1">
        <v>1714809</v>
      </c>
      <c r="L3936" s="1" t="s">
        <v>5806</v>
      </c>
      <c r="M3936" s="1" t="s">
        <v>2539</v>
      </c>
      <c r="N3936" s="1" t="s">
        <v>5885</v>
      </c>
      <c r="O3936" s="1" t="str">
        <f t="shared" si="73"/>
        <v/>
      </c>
      <c r="P3936" s="20" t="s">
        <v>5808</v>
      </c>
      <c r="Q3936" s="1" t="s">
        <v>5982</v>
      </c>
      <c r="R3936" s="1">
        <v>4652</v>
      </c>
      <c r="S3936" s="1">
        <v>938</v>
      </c>
      <c r="T3936" s="7" t="s">
        <v>50472</v>
      </c>
      <c r="U3936" s="1" t="s">
        <v>50473</v>
      </c>
      <c r="W3936" s="1" t="s">
        <v>7969</v>
      </c>
      <c r="X3936" s="1">
        <v>0.98499999999999999</v>
      </c>
      <c r="Y3936" s="1">
        <v>0.999</v>
      </c>
      <c r="Z3936" s="15" t="s">
        <v>5808</v>
      </c>
      <c r="AA3936" s="1" t="s">
        <v>6014</v>
      </c>
      <c r="AB3936" s="1">
        <v>3967</v>
      </c>
      <c r="AC3936" s="1">
        <v>1015</v>
      </c>
      <c r="AD3936" s="7" t="s">
        <v>50474</v>
      </c>
      <c r="AE3936" s="1" t="s">
        <v>50475</v>
      </c>
      <c r="AG3936" s="1" t="s">
        <v>26764</v>
      </c>
      <c r="AH3936" s="1">
        <v>0.59499999999999997</v>
      </c>
      <c r="AI3936" s="1">
        <v>0.999</v>
      </c>
      <c r="AJ3936" s="15" t="s">
        <v>5808</v>
      </c>
      <c r="AK3936" s="1" t="s">
        <v>6017</v>
      </c>
      <c r="AL3936" s="1">
        <v>5380</v>
      </c>
      <c r="AM3936" s="1">
        <v>1015</v>
      </c>
      <c r="AN3936" s="7" t="s">
        <v>50476</v>
      </c>
      <c r="AO3936" s="1" t="s">
        <v>50477</v>
      </c>
      <c r="AQ3936" s="1" t="s">
        <v>26764</v>
      </c>
      <c r="AR3936" s="1">
        <v>0.58399999999999996</v>
      </c>
      <c r="AS3936" s="1">
        <v>0.999</v>
      </c>
      <c r="AT3936" s="24"/>
      <c r="BF3936" s="12"/>
    </row>
    <row r="3937" spans="1:58" ht="12" customHeight="1">
      <c r="A3937" s="1" t="s">
        <v>6006</v>
      </c>
      <c r="B3937" s="1">
        <v>6783</v>
      </c>
      <c r="C3937" s="1">
        <v>233</v>
      </c>
      <c r="D3937" s="7" t="s">
        <v>50478</v>
      </c>
      <c r="E3937" s="1" t="s">
        <v>50479</v>
      </c>
      <c r="G3937" s="1" t="s">
        <v>50480</v>
      </c>
      <c r="H3937" s="1" t="s">
        <v>34948</v>
      </c>
      <c r="I3937" s="1" t="s">
        <v>34949</v>
      </c>
      <c r="J3937" s="1">
        <v>3128448</v>
      </c>
      <c r="K3937" s="1">
        <v>3129149</v>
      </c>
      <c r="L3937" s="1" t="s">
        <v>5826</v>
      </c>
      <c r="M3937" s="1" t="s">
        <v>2539</v>
      </c>
      <c r="N3937" s="1" t="s">
        <v>5885</v>
      </c>
      <c r="O3937" s="1" t="str">
        <f t="shared" si="73"/>
        <v/>
      </c>
      <c r="P3937" s="13" t="s">
        <v>5808</v>
      </c>
      <c r="Q3937" s="1" t="s">
        <v>5982</v>
      </c>
      <c r="R3937" s="1">
        <v>5708</v>
      </c>
      <c r="S3937" s="1">
        <v>233</v>
      </c>
      <c r="T3937" s="7" t="s">
        <v>50481</v>
      </c>
      <c r="U3937" s="1" t="s">
        <v>50482</v>
      </c>
      <c r="W3937" s="1" t="s">
        <v>34949</v>
      </c>
      <c r="X3937" s="1">
        <v>0.996</v>
      </c>
      <c r="Y3937" s="1">
        <v>0.996</v>
      </c>
      <c r="Z3937" s="18" t="s">
        <v>5808</v>
      </c>
      <c r="AA3937" s="1" t="s">
        <v>5941</v>
      </c>
      <c r="AB3937" s="1">
        <v>3020</v>
      </c>
      <c r="AC3937" s="1">
        <v>232</v>
      </c>
      <c r="AD3937" s="7" t="s">
        <v>50483</v>
      </c>
      <c r="AE3937" s="1" t="s">
        <v>50484</v>
      </c>
      <c r="AG3937" s="1" t="s">
        <v>34949</v>
      </c>
      <c r="AH3937" s="1">
        <v>0.434</v>
      </c>
      <c r="AI3937" s="1">
        <v>0.94799999999999995</v>
      </c>
      <c r="AJ3937" s="30" t="s">
        <v>5808</v>
      </c>
      <c r="AK3937" s="1" t="s">
        <v>5815</v>
      </c>
      <c r="AL3937" s="1">
        <v>2163</v>
      </c>
      <c r="AM3937" s="1">
        <v>238</v>
      </c>
      <c r="AN3937" s="7" t="s">
        <v>50485</v>
      </c>
      <c r="AO3937" s="1" t="s">
        <v>50486</v>
      </c>
      <c r="AQ3937" s="1" t="s">
        <v>48570</v>
      </c>
      <c r="AR3937" s="1">
        <v>0.73399999999999999</v>
      </c>
      <c r="AS3937" s="1">
        <v>0.92900000000000005</v>
      </c>
      <c r="AT3937" s="16" t="s">
        <v>5862</v>
      </c>
      <c r="AU3937" s="1" t="s">
        <v>5818</v>
      </c>
      <c r="AV3937" s="1">
        <v>2095</v>
      </c>
      <c r="AW3937" s="1">
        <v>227</v>
      </c>
      <c r="AX3937" s="7" t="s">
        <v>24714</v>
      </c>
      <c r="AY3937" s="1" t="s">
        <v>24715</v>
      </c>
      <c r="AZ3937" s="1" t="s">
        <v>24704</v>
      </c>
      <c r="BA3937" s="1" t="s">
        <v>24707</v>
      </c>
      <c r="BB3937" s="1">
        <v>0.443</v>
      </c>
      <c r="BC3937" s="1">
        <v>0.96899999999999997</v>
      </c>
      <c r="BF3937" s="12"/>
    </row>
    <row r="3938" spans="1:58" ht="12" customHeight="1">
      <c r="A3938" s="1" t="s">
        <v>6006</v>
      </c>
      <c r="B3938" s="1">
        <v>4191</v>
      </c>
      <c r="C3938" s="1">
        <v>404</v>
      </c>
      <c r="D3938" s="7" t="s">
        <v>50487</v>
      </c>
      <c r="E3938" s="1" t="s">
        <v>50488</v>
      </c>
      <c r="G3938" s="1" t="s">
        <v>50489</v>
      </c>
      <c r="H3938" s="1" t="s">
        <v>50490</v>
      </c>
      <c r="I3938" s="1" t="s">
        <v>50491</v>
      </c>
      <c r="J3938" s="1">
        <v>315268</v>
      </c>
      <c r="K3938" s="1">
        <v>316482</v>
      </c>
      <c r="L3938" s="1" t="s">
        <v>5806</v>
      </c>
      <c r="M3938" s="1" t="s">
        <v>4173</v>
      </c>
      <c r="N3938" s="1" t="s">
        <v>5885</v>
      </c>
      <c r="O3938" s="1" t="str">
        <f t="shared" si="73"/>
        <v/>
      </c>
      <c r="P3938" s="20" t="s">
        <v>5808</v>
      </c>
      <c r="Q3938" s="1" t="s">
        <v>5982</v>
      </c>
      <c r="R3938" s="1">
        <v>5444</v>
      </c>
      <c r="S3938" s="1">
        <v>333</v>
      </c>
      <c r="T3938" s="7" t="s">
        <v>50492</v>
      </c>
      <c r="U3938" s="1" t="s">
        <v>50493</v>
      </c>
      <c r="W3938" s="1" t="s">
        <v>50491</v>
      </c>
      <c r="X3938" s="1">
        <v>0.98499999999999999</v>
      </c>
      <c r="Y3938" s="1">
        <v>0.997</v>
      </c>
      <c r="Z3938" s="15" t="s">
        <v>5808</v>
      </c>
      <c r="AA3938" s="1" t="s">
        <v>6031</v>
      </c>
      <c r="AB3938" s="1">
        <v>564</v>
      </c>
      <c r="AC3938" s="1">
        <v>355</v>
      </c>
      <c r="AD3938" s="7" t="s">
        <v>50494</v>
      </c>
      <c r="AE3938" s="1" t="s">
        <v>50495</v>
      </c>
      <c r="AG3938" s="1" t="s">
        <v>50491</v>
      </c>
      <c r="AH3938" s="1">
        <v>0.59799999999999998</v>
      </c>
      <c r="AI3938" s="1">
        <v>0.95799999999999996</v>
      </c>
      <c r="AJ3938" s="15" t="s">
        <v>5808</v>
      </c>
      <c r="AK3938" s="1" t="s">
        <v>6017</v>
      </c>
      <c r="AL3938" s="1">
        <v>4650</v>
      </c>
      <c r="AM3938" s="1">
        <v>351</v>
      </c>
      <c r="AN3938" s="7" t="s">
        <v>50496</v>
      </c>
      <c r="AO3938" s="1" t="s">
        <v>50497</v>
      </c>
      <c r="AQ3938" s="1" t="s">
        <v>50491</v>
      </c>
      <c r="AR3938" s="1">
        <v>0.57799999999999996</v>
      </c>
      <c r="AS3938" s="1">
        <v>0.96899999999999997</v>
      </c>
      <c r="AT3938" s="24"/>
      <c r="BF3938" s="12"/>
    </row>
    <row r="3939" spans="1:58" ht="12" customHeight="1">
      <c r="A3939" s="1" t="s">
        <v>5799</v>
      </c>
      <c r="B3939" s="1">
        <v>54</v>
      </c>
      <c r="C3939" s="1">
        <v>501</v>
      </c>
      <c r="D3939" s="7" t="s">
        <v>50498</v>
      </c>
      <c r="E3939" s="1" t="s">
        <v>50499</v>
      </c>
      <c r="G3939" s="1" t="s">
        <v>50500</v>
      </c>
      <c r="H3939" s="1" t="s">
        <v>45533</v>
      </c>
      <c r="I3939" s="1" t="s">
        <v>45534</v>
      </c>
      <c r="J3939" s="1">
        <v>55599</v>
      </c>
      <c r="K3939" s="1">
        <v>57104</v>
      </c>
      <c r="L3939" s="1" t="s">
        <v>5826</v>
      </c>
      <c r="M3939" s="1" t="s">
        <v>5</v>
      </c>
      <c r="N3939" s="1" t="s">
        <v>5885</v>
      </c>
      <c r="O3939" s="1" t="str">
        <f t="shared" si="73"/>
        <v/>
      </c>
      <c r="P3939" s="33" t="s">
        <v>5808</v>
      </c>
      <c r="Q3939" s="1" t="s">
        <v>5809</v>
      </c>
      <c r="R3939" s="1">
        <v>2732</v>
      </c>
      <c r="S3939" s="1">
        <v>501</v>
      </c>
      <c r="T3939" s="7" t="s">
        <v>50501</v>
      </c>
      <c r="U3939" s="1" t="s">
        <v>50502</v>
      </c>
      <c r="W3939" s="1" t="s">
        <v>45534</v>
      </c>
      <c r="X3939" s="1">
        <v>0.998</v>
      </c>
      <c r="Y3939" s="1">
        <v>0.998</v>
      </c>
      <c r="Z3939" s="28" t="s">
        <v>5862</v>
      </c>
      <c r="AA3939" s="1" t="s">
        <v>6031</v>
      </c>
      <c r="AB3939" s="1">
        <v>1218</v>
      </c>
      <c r="AC3939" s="1">
        <v>500</v>
      </c>
      <c r="AD3939" s="7" t="s">
        <v>45537</v>
      </c>
      <c r="AE3939" s="1" t="s">
        <v>45538</v>
      </c>
      <c r="AG3939" s="1" t="s">
        <v>45534</v>
      </c>
      <c r="AH3939" s="1">
        <v>0.58199999999999996</v>
      </c>
      <c r="AI3939" s="1">
        <v>0.96199999999999997</v>
      </c>
      <c r="AJ3939" s="28" t="s">
        <v>5862</v>
      </c>
      <c r="AK3939" s="1" t="s">
        <v>6017</v>
      </c>
      <c r="AL3939" s="1">
        <v>3866</v>
      </c>
      <c r="AM3939" s="1">
        <v>501</v>
      </c>
      <c r="AN3939" s="7" t="s">
        <v>45539</v>
      </c>
      <c r="AO3939" s="1" t="s">
        <v>45540</v>
      </c>
      <c r="AQ3939" s="1" t="s">
        <v>45534</v>
      </c>
      <c r="AR3939" s="1">
        <v>0.58099999999999996</v>
      </c>
      <c r="AS3939" s="1">
        <v>0.94799999999999995</v>
      </c>
      <c r="AT3939" s="45" t="s">
        <v>5862</v>
      </c>
      <c r="AU3939" s="1" t="s">
        <v>5818</v>
      </c>
      <c r="AV3939" s="1">
        <v>915</v>
      </c>
      <c r="AW3939" s="1">
        <v>495</v>
      </c>
      <c r="AX3939" s="7" t="s">
        <v>45541</v>
      </c>
      <c r="AY3939" s="1" t="s">
        <v>45542</v>
      </c>
      <c r="BA3939" s="1" t="s">
        <v>45534</v>
      </c>
      <c r="BB3939" s="1">
        <v>0.621</v>
      </c>
      <c r="BC3939" s="1">
        <v>0.98</v>
      </c>
      <c r="BF3939" s="12"/>
    </row>
    <row r="3940" spans="1:58" ht="12" customHeight="1">
      <c r="A3940" s="1" t="s">
        <v>6006</v>
      </c>
      <c r="B3940" s="1">
        <v>4211</v>
      </c>
      <c r="C3940" s="1">
        <v>75</v>
      </c>
      <c r="D3940" s="7" t="s">
        <v>50503</v>
      </c>
      <c r="E3940" s="1" t="s">
        <v>50504</v>
      </c>
      <c r="G3940" s="1" t="s">
        <v>50505</v>
      </c>
      <c r="H3940" s="1" t="s">
        <v>50506</v>
      </c>
      <c r="I3940" s="1" t="s">
        <v>6246</v>
      </c>
      <c r="J3940" s="1">
        <v>333659</v>
      </c>
      <c r="K3940" s="1">
        <v>333886</v>
      </c>
      <c r="L3940" s="1" t="s">
        <v>5826</v>
      </c>
      <c r="M3940" s="1" t="s">
        <v>4173</v>
      </c>
      <c r="N3940" s="1" t="s">
        <v>5885</v>
      </c>
      <c r="O3940" s="1" t="str">
        <f t="shared" si="73"/>
        <v/>
      </c>
      <c r="P3940" s="8" t="s">
        <v>5808</v>
      </c>
      <c r="Q3940" s="1" t="s">
        <v>5982</v>
      </c>
      <c r="R3940" s="1">
        <v>5424</v>
      </c>
      <c r="S3940" s="1">
        <v>75</v>
      </c>
      <c r="T3940" s="7" t="s">
        <v>50507</v>
      </c>
      <c r="U3940" s="1" t="s">
        <v>50508</v>
      </c>
      <c r="W3940" s="1" t="s">
        <v>6246</v>
      </c>
      <c r="X3940" s="1">
        <v>1</v>
      </c>
      <c r="Y3940" s="1">
        <v>0.98699999999999999</v>
      </c>
      <c r="Z3940" s="15" t="s">
        <v>5808</v>
      </c>
      <c r="AA3940" s="1" t="s">
        <v>6014</v>
      </c>
      <c r="AB3940" s="1">
        <v>4958</v>
      </c>
      <c r="AC3940" s="1">
        <v>75</v>
      </c>
      <c r="AD3940" s="7" t="s">
        <v>50509</v>
      </c>
      <c r="AE3940" s="1" t="s">
        <v>50510</v>
      </c>
      <c r="AG3940" s="1" t="s">
        <v>6246</v>
      </c>
      <c r="AH3940" s="1">
        <v>0.54700000000000004</v>
      </c>
      <c r="AI3940" s="1">
        <v>0.98699999999999999</v>
      </c>
      <c r="AJ3940" s="11" t="s">
        <v>5808</v>
      </c>
      <c r="AK3940" s="1" t="s">
        <v>6017</v>
      </c>
      <c r="AL3940" s="1">
        <v>3604</v>
      </c>
      <c r="AM3940" s="1">
        <v>75</v>
      </c>
      <c r="AN3940" s="7" t="s">
        <v>50511</v>
      </c>
      <c r="AO3940" s="1" t="s">
        <v>50512</v>
      </c>
      <c r="AQ3940" s="1" t="s">
        <v>6246</v>
      </c>
      <c r="AR3940" s="1">
        <v>0.61299999999999999</v>
      </c>
      <c r="AS3940" s="1">
        <v>0.98699999999999999</v>
      </c>
      <c r="BF3940" s="12"/>
    </row>
    <row r="3941" spans="1:58" ht="12" customHeight="1">
      <c r="A3941" s="1" t="s">
        <v>5799</v>
      </c>
      <c r="B3941" s="1">
        <v>2625</v>
      </c>
      <c r="C3941" s="1">
        <v>234</v>
      </c>
      <c r="D3941" s="7" t="s">
        <v>50513</v>
      </c>
      <c r="E3941" s="1" t="s">
        <v>50514</v>
      </c>
      <c r="G3941" s="1" t="s">
        <v>50515</v>
      </c>
      <c r="H3941" s="1" t="s">
        <v>50516</v>
      </c>
      <c r="I3941" s="1" t="s">
        <v>50517</v>
      </c>
      <c r="J3941" s="1">
        <v>2791198</v>
      </c>
      <c r="K3941" s="1">
        <v>2791902</v>
      </c>
      <c r="L3941" s="1" t="s">
        <v>5806</v>
      </c>
      <c r="M3941" s="1" t="s">
        <v>5</v>
      </c>
      <c r="N3941" s="1" t="s">
        <v>5885</v>
      </c>
      <c r="O3941" s="1" t="str">
        <f t="shared" si="73"/>
        <v/>
      </c>
      <c r="P3941" s="13" t="s">
        <v>5808</v>
      </c>
      <c r="Q3941" s="1" t="s">
        <v>5809</v>
      </c>
      <c r="R3941" s="1">
        <v>1776</v>
      </c>
      <c r="S3941" s="1">
        <v>234</v>
      </c>
      <c r="T3941" s="7" t="s">
        <v>50518</v>
      </c>
      <c r="U3941" s="1" t="s">
        <v>50519</v>
      </c>
      <c r="V3941" s="1" t="s">
        <v>50520</v>
      </c>
      <c r="W3941" s="1" t="s">
        <v>50517</v>
      </c>
      <c r="X3941" s="1">
        <v>0.996</v>
      </c>
      <c r="Y3941" s="1">
        <v>0.996</v>
      </c>
      <c r="Z3941" s="24"/>
      <c r="AJ3941" s="16" t="s">
        <v>5862</v>
      </c>
      <c r="AK3941" s="1" t="s">
        <v>6151</v>
      </c>
      <c r="AL3941" s="1">
        <v>5731</v>
      </c>
      <c r="AM3941" s="1">
        <v>230</v>
      </c>
      <c r="AN3941" s="7" t="s">
        <v>50521</v>
      </c>
      <c r="AO3941" s="1" t="s">
        <v>50522</v>
      </c>
      <c r="AQ3941" s="1" t="s">
        <v>50517</v>
      </c>
      <c r="AR3941" s="1">
        <v>0.44400000000000001</v>
      </c>
      <c r="AS3941" s="1">
        <v>0.77800000000000002</v>
      </c>
      <c r="AT3941" s="16" t="s">
        <v>5862</v>
      </c>
      <c r="AU3941" s="1" t="s">
        <v>5818</v>
      </c>
      <c r="AV3941" s="1">
        <v>1126</v>
      </c>
      <c r="AW3941" s="1">
        <v>246</v>
      </c>
      <c r="AX3941" s="7" t="s">
        <v>50523</v>
      </c>
      <c r="AY3941" s="1" t="s">
        <v>50524</v>
      </c>
      <c r="AZ3941" s="1" t="s">
        <v>50520</v>
      </c>
      <c r="BA3941" s="1" t="s">
        <v>50517</v>
      </c>
      <c r="BB3941" s="1">
        <v>0.46</v>
      </c>
      <c r="BC3941" s="1">
        <v>0.49199999999999999</v>
      </c>
      <c r="BF3941" s="12"/>
    </row>
    <row r="3942" spans="1:58" ht="12" customHeight="1">
      <c r="A3942" s="1" t="s">
        <v>6006</v>
      </c>
      <c r="B3942" s="1">
        <v>4652</v>
      </c>
      <c r="C3942" s="1">
        <v>298</v>
      </c>
      <c r="D3942" s="7" t="s">
        <v>50525</v>
      </c>
      <c r="E3942" s="1" t="s">
        <v>50526</v>
      </c>
      <c r="F3942" s="1" t="s">
        <v>22243</v>
      </c>
      <c r="G3942" s="1" t="s">
        <v>50527</v>
      </c>
      <c r="H3942" s="1" t="s">
        <v>50528</v>
      </c>
      <c r="I3942" s="1" t="s">
        <v>22244</v>
      </c>
      <c r="J3942" s="1">
        <v>846522</v>
      </c>
      <c r="K3942" s="1">
        <v>847418</v>
      </c>
      <c r="L3942" s="1" t="s">
        <v>5806</v>
      </c>
      <c r="M3942" s="1" t="s">
        <v>5</v>
      </c>
      <c r="N3942" s="1" t="s">
        <v>5885</v>
      </c>
      <c r="O3942" s="1" t="str">
        <f t="shared" si="73"/>
        <v/>
      </c>
      <c r="P3942" s="19" t="s">
        <v>5862</v>
      </c>
      <c r="Q3942" s="1" t="s">
        <v>5982</v>
      </c>
      <c r="R3942" s="1">
        <v>4085</v>
      </c>
      <c r="S3942" s="1">
        <v>296</v>
      </c>
      <c r="T3942" s="7" t="s">
        <v>22234</v>
      </c>
      <c r="U3942" s="1" t="s">
        <v>22235</v>
      </c>
      <c r="V3942" s="1" t="s">
        <v>22236</v>
      </c>
      <c r="W3942" s="1" t="s">
        <v>22233</v>
      </c>
      <c r="X3942" s="1">
        <v>0.378</v>
      </c>
      <c r="Y3942" s="1">
        <v>0.95599999999999996</v>
      </c>
      <c r="Z3942" s="21" t="s">
        <v>5808</v>
      </c>
      <c r="AA3942" s="1" t="s">
        <v>6031</v>
      </c>
      <c r="AB3942" s="1">
        <v>1455</v>
      </c>
      <c r="AC3942" s="1">
        <v>299</v>
      </c>
      <c r="AD3942" s="7" t="s">
        <v>50529</v>
      </c>
      <c r="AE3942" s="1" t="s">
        <v>50530</v>
      </c>
      <c r="AG3942" s="1" t="s">
        <v>22244</v>
      </c>
      <c r="AH3942" s="1">
        <v>0.88900000000000001</v>
      </c>
      <c r="AI3942" s="1">
        <v>0.98699999999999999</v>
      </c>
      <c r="AJ3942" s="21" t="s">
        <v>5808</v>
      </c>
      <c r="AK3942" s="1" t="s">
        <v>6017</v>
      </c>
      <c r="AL3942" s="1">
        <v>3944</v>
      </c>
      <c r="AM3942" s="1">
        <v>299</v>
      </c>
      <c r="AN3942" s="7" t="s">
        <v>50531</v>
      </c>
      <c r="AO3942" s="1" t="s">
        <v>50532</v>
      </c>
      <c r="AQ3942" s="1" t="s">
        <v>22244</v>
      </c>
      <c r="AR3942" s="1">
        <v>0.89200000000000002</v>
      </c>
      <c r="AS3942" s="1">
        <v>0.98699999999999999</v>
      </c>
      <c r="AT3942" s="15" t="s">
        <v>5808</v>
      </c>
      <c r="AU3942" s="1" t="s">
        <v>5818</v>
      </c>
      <c r="AV3942" s="1">
        <v>1483</v>
      </c>
      <c r="AW3942" s="1">
        <v>298</v>
      </c>
      <c r="AX3942" s="7" t="s">
        <v>22241</v>
      </c>
      <c r="AY3942" s="1" t="s">
        <v>22242</v>
      </c>
      <c r="AZ3942" s="1" t="s">
        <v>22243</v>
      </c>
      <c r="BA3942" s="1" t="s">
        <v>22244</v>
      </c>
      <c r="BB3942" s="1">
        <v>0.5</v>
      </c>
      <c r="BC3942" s="1">
        <v>0.98699999999999999</v>
      </c>
      <c r="BF3942" s="12"/>
    </row>
    <row r="3943" spans="1:58" ht="12" customHeight="1">
      <c r="A3943" s="1" t="s">
        <v>6006</v>
      </c>
      <c r="B3943" s="1">
        <v>5219</v>
      </c>
      <c r="C3943" s="1">
        <v>223</v>
      </c>
      <c r="D3943" s="7" t="s">
        <v>50533</v>
      </c>
      <c r="E3943" s="1" t="s">
        <v>50534</v>
      </c>
      <c r="G3943" s="1" t="s">
        <v>50535</v>
      </c>
      <c r="H3943" s="1" t="s">
        <v>6360</v>
      </c>
      <c r="I3943" s="1" t="s">
        <v>6246</v>
      </c>
      <c r="J3943" s="1">
        <v>1454119</v>
      </c>
      <c r="K3943" s="1">
        <v>1454790</v>
      </c>
      <c r="L3943" s="1" t="s">
        <v>5806</v>
      </c>
      <c r="M3943" s="1" t="s">
        <v>4173</v>
      </c>
      <c r="N3943" s="1" t="s">
        <v>5885</v>
      </c>
      <c r="O3943" s="1" t="str">
        <f t="shared" si="73"/>
        <v/>
      </c>
      <c r="P3943" s="24"/>
      <c r="Z3943" s="21" t="s">
        <v>5808</v>
      </c>
      <c r="AA3943" s="1" t="s">
        <v>5941</v>
      </c>
      <c r="AB3943" s="1">
        <v>2922</v>
      </c>
      <c r="AC3943" s="1">
        <v>241</v>
      </c>
      <c r="AD3943" s="7" t="s">
        <v>50536</v>
      </c>
      <c r="AE3943" s="1" t="s">
        <v>50537</v>
      </c>
      <c r="AG3943" s="1" t="s">
        <v>50538</v>
      </c>
      <c r="AH3943" s="1">
        <v>0.84099999999999997</v>
      </c>
      <c r="AI3943" s="1">
        <v>0.751</v>
      </c>
      <c r="AJ3943" s="15" t="s">
        <v>5808</v>
      </c>
      <c r="AK3943" s="1" t="s">
        <v>6017</v>
      </c>
      <c r="AL3943" s="1">
        <v>5171</v>
      </c>
      <c r="AM3943" s="1">
        <v>292</v>
      </c>
      <c r="AN3943" s="7" t="s">
        <v>50539</v>
      </c>
      <c r="AO3943" s="1" t="s">
        <v>50540</v>
      </c>
      <c r="AQ3943" s="1" t="s">
        <v>50538</v>
      </c>
      <c r="AR3943" s="1">
        <v>0.59799999999999998</v>
      </c>
      <c r="AS3943" s="1">
        <v>0.64400000000000002</v>
      </c>
      <c r="AT3943" s="24"/>
      <c r="BF3943" s="12"/>
    </row>
    <row r="3944" spans="1:58" ht="12" customHeight="1">
      <c r="A3944" s="1" t="s">
        <v>5799</v>
      </c>
      <c r="B3944" s="1">
        <v>1391</v>
      </c>
      <c r="C3944" s="1">
        <v>426</v>
      </c>
      <c r="D3944" s="7" t="s">
        <v>50541</v>
      </c>
      <c r="E3944" s="1" t="s">
        <v>50542</v>
      </c>
      <c r="G3944" s="1" t="s">
        <v>50543</v>
      </c>
      <c r="H3944" s="1" t="s">
        <v>13153</v>
      </c>
      <c r="I3944" s="1" t="s">
        <v>13154</v>
      </c>
      <c r="J3944" s="1">
        <v>1451606</v>
      </c>
      <c r="K3944" s="1">
        <v>1452886</v>
      </c>
      <c r="L3944" s="1" t="s">
        <v>5806</v>
      </c>
      <c r="M3944" s="1" t="s">
        <v>4173</v>
      </c>
      <c r="N3944" s="1" t="s">
        <v>5885</v>
      </c>
      <c r="O3944" s="1" t="str">
        <f t="shared" si="73"/>
        <v/>
      </c>
      <c r="P3944" s="45" t="s">
        <v>5862</v>
      </c>
      <c r="Q3944" s="1" t="s">
        <v>5809</v>
      </c>
      <c r="R3944" s="1">
        <v>248</v>
      </c>
      <c r="S3944" s="1">
        <v>432</v>
      </c>
      <c r="T3944" s="7" t="s">
        <v>13155</v>
      </c>
      <c r="U3944" s="1" t="s">
        <v>13156</v>
      </c>
      <c r="W3944" s="1" t="s">
        <v>13154</v>
      </c>
      <c r="X3944" s="1">
        <v>0.67200000000000004</v>
      </c>
      <c r="Y3944" s="1">
        <v>0.91700000000000004</v>
      </c>
      <c r="Z3944" s="45" t="s">
        <v>5862</v>
      </c>
      <c r="AA3944" s="1" t="s">
        <v>5812</v>
      </c>
      <c r="AB3944" s="1">
        <v>5668</v>
      </c>
      <c r="AC3944" s="1">
        <v>432</v>
      </c>
      <c r="AD3944" s="7" t="s">
        <v>13157</v>
      </c>
      <c r="AE3944" s="1" t="s">
        <v>13158</v>
      </c>
      <c r="AG3944" s="1" t="s">
        <v>13154</v>
      </c>
      <c r="AH3944" s="1">
        <v>0.67700000000000005</v>
      </c>
      <c r="AI3944" s="1">
        <v>0.89400000000000002</v>
      </c>
      <c r="AJ3944" s="21" t="s">
        <v>5808</v>
      </c>
      <c r="AK3944" s="1" t="s">
        <v>6151</v>
      </c>
      <c r="AL3944" s="1">
        <v>6085</v>
      </c>
      <c r="AM3944" s="1">
        <v>447</v>
      </c>
      <c r="AN3944" s="7" t="s">
        <v>50544</v>
      </c>
      <c r="AO3944" s="1" t="s">
        <v>50545</v>
      </c>
      <c r="AQ3944" s="1" t="s">
        <v>13154</v>
      </c>
      <c r="AR3944" s="1">
        <v>0.80900000000000005</v>
      </c>
      <c r="AS3944" s="1">
        <v>0.875</v>
      </c>
      <c r="AT3944" s="16" t="s">
        <v>5862</v>
      </c>
      <c r="AU3944" s="1" t="s">
        <v>5818</v>
      </c>
      <c r="AV3944" s="1">
        <v>2935</v>
      </c>
      <c r="AW3944" s="1">
        <v>439</v>
      </c>
      <c r="AX3944" s="7" t="s">
        <v>13161</v>
      </c>
      <c r="AY3944" s="1" t="s">
        <v>13162</v>
      </c>
      <c r="BA3944" s="1" t="s">
        <v>13163</v>
      </c>
      <c r="BB3944" s="1">
        <v>0.41499999999999998</v>
      </c>
      <c r="BC3944" s="1">
        <v>0.88600000000000001</v>
      </c>
      <c r="BF3944" s="12"/>
    </row>
    <row r="3945" spans="1:58" ht="12" customHeight="1">
      <c r="A3945" s="1" t="s">
        <v>6006</v>
      </c>
      <c r="B3945" s="1">
        <v>6341</v>
      </c>
      <c r="C3945" s="1">
        <v>487</v>
      </c>
      <c r="D3945" s="7" t="s">
        <v>50546</v>
      </c>
      <c r="E3945" s="1" t="s">
        <v>50547</v>
      </c>
      <c r="G3945" s="1" t="s">
        <v>50548</v>
      </c>
      <c r="H3945" s="1" t="s">
        <v>45507</v>
      </c>
      <c r="I3945" s="1" t="s">
        <v>45508</v>
      </c>
      <c r="J3945" s="1">
        <v>2662116</v>
      </c>
      <c r="K3945" s="1">
        <v>2663579</v>
      </c>
      <c r="L3945" s="1" t="s">
        <v>5806</v>
      </c>
      <c r="M3945" s="1" t="s">
        <v>5</v>
      </c>
      <c r="N3945" s="1" t="s">
        <v>5885</v>
      </c>
      <c r="O3945" s="1" t="str">
        <f t="shared" si="73"/>
        <v/>
      </c>
      <c r="P3945" s="33" t="s">
        <v>5808</v>
      </c>
      <c r="Q3945" s="1" t="s">
        <v>5982</v>
      </c>
      <c r="R3945" s="1">
        <v>3588</v>
      </c>
      <c r="S3945" s="1">
        <v>487</v>
      </c>
      <c r="T3945" s="7" t="s">
        <v>50549</v>
      </c>
      <c r="U3945" s="1" t="s">
        <v>50550</v>
      </c>
      <c r="W3945" s="1" t="s">
        <v>45508</v>
      </c>
      <c r="X3945" s="1">
        <v>0.998</v>
      </c>
      <c r="Y3945" s="1">
        <v>0.998</v>
      </c>
      <c r="Z3945" s="15" t="s">
        <v>5808</v>
      </c>
      <c r="AA3945" s="1" t="s">
        <v>6014</v>
      </c>
      <c r="AB3945" s="1">
        <v>3903</v>
      </c>
      <c r="AC3945" s="1">
        <v>510</v>
      </c>
      <c r="AD3945" s="7" t="s">
        <v>50551</v>
      </c>
      <c r="AE3945" s="1" t="s">
        <v>50552</v>
      </c>
      <c r="AG3945" s="1" t="s">
        <v>45508</v>
      </c>
      <c r="AH3945" s="1">
        <v>0.57199999999999995</v>
      </c>
      <c r="AI3945" s="1">
        <v>0.94299999999999995</v>
      </c>
      <c r="AJ3945" s="15" t="s">
        <v>5808</v>
      </c>
      <c r="AK3945" s="1" t="s">
        <v>6017</v>
      </c>
      <c r="AL3945" s="1">
        <v>5340</v>
      </c>
      <c r="AM3945" s="1">
        <v>508</v>
      </c>
      <c r="AN3945" s="7" t="s">
        <v>50553</v>
      </c>
      <c r="AO3945" s="1" t="s">
        <v>50554</v>
      </c>
      <c r="AQ3945" s="1" t="s">
        <v>50555</v>
      </c>
      <c r="AR3945" s="1">
        <v>0.58799999999999997</v>
      </c>
      <c r="AS3945" s="1">
        <v>0.94099999999999995</v>
      </c>
      <c r="AT3945" s="28" t="s">
        <v>5862</v>
      </c>
      <c r="AU3945" s="1" t="s">
        <v>5818</v>
      </c>
      <c r="AV3945" s="1">
        <v>1348</v>
      </c>
      <c r="AW3945" s="1">
        <v>347</v>
      </c>
      <c r="AX3945" s="7" t="s">
        <v>35603</v>
      </c>
      <c r="AY3945" s="1" t="s">
        <v>35604</v>
      </c>
      <c r="AZ3945" s="1" t="s">
        <v>35605</v>
      </c>
      <c r="BA3945" s="1" t="s">
        <v>35606</v>
      </c>
      <c r="BB3945" s="1">
        <v>0.5</v>
      </c>
      <c r="BC3945" s="1">
        <v>0.48099999999999998</v>
      </c>
      <c r="BF3945" s="12"/>
    </row>
    <row r="3946" spans="1:58" ht="12" customHeight="1">
      <c r="A3946" s="1" t="s">
        <v>6006</v>
      </c>
      <c r="B3946" s="1">
        <v>6667</v>
      </c>
      <c r="C3946" s="1">
        <v>201</v>
      </c>
      <c r="D3946" s="7" t="s">
        <v>50556</v>
      </c>
      <c r="E3946" s="1" t="s">
        <v>50557</v>
      </c>
      <c r="G3946" s="1" t="s">
        <v>50558</v>
      </c>
      <c r="H3946" s="1" t="s">
        <v>50559</v>
      </c>
      <c r="I3946" s="1" t="s">
        <v>6246</v>
      </c>
      <c r="J3946" s="1">
        <v>3010737</v>
      </c>
      <c r="K3946" s="1">
        <v>3011342</v>
      </c>
      <c r="L3946" s="1" t="s">
        <v>5826</v>
      </c>
      <c r="M3946" s="1" t="s">
        <v>4173</v>
      </c>
      <c r="N3946" s="1" t="s">
        <v>5885</v>
      </c>
      <c r="O3946" s="1" t="str">
        <f t="shared" si="73"/>
        <v/>
      </c>
      <c r="P3946" s="8" t="s">
        <v>5808</v>
      </c>
      <c r="Q3946" s="1" t="s">
        <v>5982</v>
      </c>
      <c r="R3946" s="1">
        <v>5591</v>
      </c>
      <c r="S3946" s="1">
        <v>201</v>
      </c>
      <c r="T3946" s="7" t="s">
        <v>50560</v>
      </c>
      <c r="U3946" s="1" t="s">
        <v>50561</v>
      </c>
      <c r="W3946" s="1" t="s">
        <v>6246</v>
      </c>
      <c r="X3946" s="1">
        <v>1</v>
      </c>
      <c r="Y3946" s="1">
        <v>0.995</v>
      </c>
      <c r="Z3946" s="15" t="s">
        <v>5808</v>
      </c>
      <c r="AA3946" s="1" t="s">
        <v>6031</v>
      </c>
      <c r="AB3946" s="1">
        <v>684</v>
      </c>
      <c r="AC3946" s="1">
        <v>208</v>
      </c>
      <c r="AD3946" s="7" t="s">
        <v>50562</v>
      </c>
      <c r="AE3946" s="1" t="s">
        <v>50563</v>
      </c>
      <c r="AG3946" s="1" t="s">
        <v>6246</v>
      </c>
      <c r="AH3946" s="1">
        <v>0.54700000000000004</v>
      </c>
      <c r="AI3946" s="1">
        <v>0.94699999999999995</v>
      </c>
      <c r="AJ3946" s="11" t="s">
        <v>5808</v>
      </c>
      <c r="AK3946" s="1" t="s">
        <v>6151</v>
      </c>
      <c r="AL3946" s="1">
        <v>5816</v>
      </c>
      <c r="AM3946" s="1">
        <v>204</v>
      </c>
      <c r="AN3946" s="7" t="s">
        <v>50564</v>
      </c>
      <c r="AO3946" s="1" t="s">
        <v>50565</v>
      </c>
      <c r="AQ3946" s="1" t="s">
        <v>6246</v>
      </c>
      <c r="AR3946" s="1">
        <v>0.61099999999999999</v>
      </c>
      <c r="AS3946" s="1">
        <v>0.99</v>
      </c>
      <c r="AT3946" s="35" t="s">
        <v>5808</v>
      </c>
      <c r="AU3946" s="1" t="s">
        <v>5818</v>
      </c>
      <c r="AV3946" s="1">
        <v>3083</v>
      </c>
      <c r="AW3946" s="1">
        <v>174</v>
      </c>
      <c r="AX3946" s="7" t="s">
        <v>45747</v>
      </c>
      <c r="AY3946" s="1" t="s">
        <v>45748</v>
      </c>
      <c r="BA3946" s="1" t="s">
        <v>6246</v>
      </c>
      <c r="BB3946" s="1">
        <v>0.45900000000000002</v>
      </c>
      <c r="BC3946" s="1">
        <v>0.753</v>
      </c>
      <c r="BF3946" s="12"/>
    </row>
    <row r="3947" spans="1:58" ht="12" customHeight="1">
      <c r="A3947" s="1" t="s">
        <v>5799</v>
      </c>
      <c r="B3947" s="1">
        <v>3047</v>
      </c>
      <c r="C3947" s="1">
        <v>321</v>
      </c>
      <c r="D3947" s="7" t="s">
        <v>50566</v>
      </c>
      <c r="E3947" s="1" t="s">
        <v>50567</v>
      </c>
      <c r="F3947" s="1" t="s">
        <v>50568</v>
      </c>
      <c r="G3947" s="1" t="s">
        <v>50569</v>
      </c>
      <c r="H3947" s="1" t="s">
        <v>50570</v>
      </c>
      <c r="I3947" s="1" t="s">
        <v>32572</v>
      </c>
      <c r="J3947" s="1">
        <v>3199593</v>
      </c>
      <c r="K3947" s="1">
        <v>3200558</v>
      </c>
      <c r="L3947" s="1" t="s">
        <v>5826</v>
      </c>
      <c r="M3947" s="1" t="s">
        <v>5</v>
      </c>
      <c r="N3947" s="1" t="s">
        <v>5885</v>
      </c>
      <c r="O3947" s="1" t="str">
        <f t="shared" si="73"/>
        <v/>
      </c>
      <c r="P3947" s="17" t="s">
        <v>5808</v>
      </c>
      <c r="Q3947" s="1" t="s">
        <v>5809</v>
      </c>
      <c r="R3947" s="1">
        <v>2045</v>
      </c>
      <c r="S3947" s="1">
        <v>321</v>
      </c>
      <c r="T3947" s="7" t="s">
        <v>50571</v>
      </c>
      <c r="U3947" s="1" t="s">
        <v>50572</v>
      </c>
      <c r="W3947" s="1" t="s">
        <v>32572</v>
      </c>
      <c r="X3947" s="1">
        <v>0.99399999999999999</v>
      </c>
      <c r="Y3947" s="1">
        <v>0.997</v>
      </c>
      <c r="Z3947" s="11" t="s">
        <v>5808</v>
      </c>
      <c r="AA3947" s="1" t="s">
        <v>5873</v>
      </c>
      <c r="AB3947" s="1">
        <v>382</v>
      </c>
      <c r="AC3947" s="1">
        <v>321</v>
      </c>
      <c r="AD3947" s="7" t="s">
        <v>50573</v>
      </c>
      <c r="AE3947" s="1" t="s">
        <v>50574</v>
      </c>
      <c r="AG3947" s="1" t="s">
        <v>32572</v>
      </c>
      <c r="AH3947" s="1">
        <v>0.61799999999999999</v>
      </c>
      <c r="AI3947" s="1">
        <v>0.98099999999999998</v>
      </c>
      <c r="AJ3947" s="15" t="s">
        <v>5808</v>
      </c>
      <c r="AK3947" s="1" t="s">
        <v>5815</v>
      </c>
      <c r="AL3947" s="1">
        <v>2732</v>
      </c>
      <c r="AM3947" s="1">
        <v>138</v>
      </c>
      <c r="AN3947" s="7" t="s">
        <v>50575</v>
      </c>
      <c r="AO3947" s="1" t="s">
        <v>50576</v>
      </c>
      <c r="AQ3947" s="1" t="s">
        <v>32572</v>
      </c>
      <c r="AR3947" s="1">
        <v>0.54500000000000004</v>
      </c>
      <c r="AS3947" s="1">
        <v>0.95699999999999996</v>
      </c>
      <c r="AT3947" s="18" t="s">
        <v>5808</v>
      </c>
      <c r="AU3947" s="1" t="s">
        <v>5818</v>
      </c>
      <c r="AV3947" s="1">
        <v>1936</v>
      </c>
      <c r="AW3947" s="1">
        <v>317</v>
      </c>
      <c r="AX3947" s="7" t="s">
        <v>43712</v>
      </c>
      <c r="AY3947" s="1" t="s">
        <v>43713</v>
      </c>
      <c r="BA3947" s="1" t="s">
        <v>32572</v>
      </c>
      <c r="BB3947" s="1">
        <v>0.42499999999999999</v>
      </c>
      <c r="BC3947" s="1">
        <v>0.97799999999999998</v>
      </c>
      <c r="BF3947" s="12"/>
    </row>
    <row r="3948" spans="1:58" ht="12" customHeight="1">
      <c r="A3948" s="1" t="s">
        <v>5799</v>
      </c>
      <c r="B3948" s="1">
        <v>2064</v>
      </c>
      <c r="C3948" s="1">
        <v>337</v>
      </c>
      <c r="D3948" s="7" t="s">
        <v>50577</v>
      </c>
      <c r="E3948" s="1" t="s">
        <v>50578</v>
      </c>
      <c r="G3948" s="1" t="s">
        <v>50579</v>
      </c>
      <c r="H3948" s="1" t="s">
        <v>50580</v>
      </c>
      <c r="I3948" s="1" t="s">
        <v>21331</v>
      </c>
      <c r="J3948" s="1">
        <v>2184796</v>
      </c>
      <c r="K3948" s="1">
        <v>2185809</v>
      </c>
      <c r="L3948" s="1" t="s">
        <v>5826</v>
      </c>
      <c r="M3948" s="1" t="s">
        <v>2539</v>
      </c>
      <c r="N3948" s="1" t="s">
        <v>5885</v>
      </c>
      <c r="O3948" s="1" t="str">
        <f t="shared" si="73"/>
        <v/>
      </c>
      <c r="P3948" s="19" t="s">
        <v>5862</v>
      </c>
      <c r="Q3948" s="1" t="s">
        <v>5982</v>
      </c>
      <c r="R3948" s="1">
        <v>5412</v>
      </c>
      <c r="S3948" s="1">
        <v>279</v>
      </c>
      <c r="T3948" s="7" t="s">
        <v>50581</v>
      </c>
      <c r="U3948" s="1" t="s">
        <v>50582</v>
      </c>
      <c r="W3948" s="1" t="s">
        <v>21322</v>
      </c>
      <c r="X3948" s="1">
        <v>0.36799999999999999</v>
      </c>
      <c r="Y3948" s="1">
        <v>0.97499999999999998</v>
      </c>
      <c r="Z3948" s="21" t="s">
        <v>5808</v>
      </c>
      <c r="AA3948" s="1" t="s">
        <v>5812</v>
      </c>
      <c r="AB3948" s="1">
        <v>6854</v>
      </c>
      <c r="AC3948" s="1">
        <v>339</v>
      </c>
      <c r="AD3948" s="7" t="s">
        <v>50583</v>
      </c>
      <c r="AE3948" s="1" t="s">
        <v>50584</v>
      </c>
      <c r="AG3948" s="1" t="s">
        <v>21331</v>
      </c>
      <c r="AH3948" s="1">
        <v>0.89600000000000002</v>
      </c>
      <c r="AI3948" s="1">
        <v>0.96499999999999997</v>
      </c>
      <c r="AJ3948" s="21" t="s">
        <v>5808</v>
      </c>
      <c r="AK3948" s="1" t="s">
        <v>5815</v>
      </c>
      <c r="AL3948" s="1">
        <v>1838</v>
      </c>
      <c r="AM3948" s="1">
        <v>339</v>
      </c>
      <c r="AN3948" s="7" t="s">
        <v>50585</v>
      </c>
      <c r="AO3948" s="1" t="s">
        <v>50586</v>
      </c>
      <c r="AQ3948" s="1" t="s">
        <v>21331</v>
      </c>
      <c r="AR3948" s="1">
        <v>0.89300000000000002</v>
      </c>
      <c r="AS3948" s="1">
        <v>0.93799999999999994</v>
      </c>
      <c r="AT3948" s="21" t="s">
        <v>5808</v>
      </c>
      <c r="AU3948" s="1" t="s">
        <v>5818</v>
      </c>
      <c r="AV3948" s="1">
        <v>3276</v>
      </c>
      <c r="AW3948" s="1">
        <v>332</v>
      </c>
      <c r="AX3948" s="7" t="s">
        <v>21329</v>
      </c>
      <c r="AY3948" s="1" t="s">
        <v>21330</v>
      </c>
      <c r="BA3948" s="1" t="s">
        <v>21331</v>
      </c>
      <c r="BB3948" s="1">
        <v>0.80700000000000005</v>
      </c>
      <c r="BC3948" s="1">
        <v>0.93400000000000005</v>
      </c>
      <c r="BF3948" s="12"/>
    </row>
    <row r="3949" spans="1:58" ht="12" customHeight="1">
      <c r="A3949" s="1" t="s">
        <v>6006</v>
      </c>
      <c r="B3949" s="1">
        <v>6634</v>
      </c>
      <c r="C3949" s="1">
        <v>439</v>
      </c>
      <c r="D3949" s="7" t="s">
        <v>50587</v>
      </c>
      <c r="E3949" s="1" t="s">
        <v>50588</v>
      </c>
      <c r="G3949" s="1" t="s">
        <v>50589</v>
      </c>
      <c r="H3949" s="1" t="s">
        <v>50590</v>
      </c>
      <c r="I3949" s="1" t="s">
        <v>35074</v>
      </c>
      <c r="J3949" s="1">
        <v>2980951</v>
      </c>
      <c r="K3949" s="1">
        <v>2982270</v>
      </c>
      <c r="L3949" s="1" t="s">
        <v>5806</v>
      </c>
      <c r="M3949" s="1" t="s">
        <v>2539</v>
      </c>
      <c r="N3949" s="1" t="s">
        <v>5885</v>
      </c>
      <c r="O3949" s="1" t="str">
        <f t="shared" si="73"/>
        <v/>
      </c>
      <c r="P3949" s="24"/>
      <c r="Z3949" s="24"/>
      <c r="AJ3949" s="30" t="s">
        <v>5808</v>
      </c>
      <c r="AK3949" s="1" t="s">
        <v>6151</v>
      </c>
      <c r="AL3949" s="1">
        <v>5838</v>
      </c>
      <c r="AM3949" s="1">
        <v>439</v>
      </c>
      <c r="AN3949" s="7" t="s">
        <v>50591</v>
      </c>
      <c r="AO3949" s="1" t="s">
        <v>50592</v>
      </c>
      <c r="AQ3949" s="1" t="s">
        <v>35074</v>
      </c>
      <c r="AR3949" s="1">
        <v>0.71899999999999997</v>
      </c>
      <c r="AS3949" s="1">
        <v>0.98599999999999999</v>
      </c>
      <c r="AT3949" s="23" t="s">
        <v>5808</v>
      </c>
      <c r="AU3949" s="1" t="s">
        <v>5818</v>
      </c>
      <c r="AV3949" s="1">
        <v>3082</v>
      </c>
      <c r="AW3949" s="1">
        <v>454</v>
      </c>
      <c r="AX3949" s="7" t="s">
        <v>50593</v>
      </c>
      <c r="AY3949" s="1" t="s">
        <v>50594</v>
      </c>
      <c r="BA3949" s="1" t="s">
        <v>41739</v>
      </c>
      <c r="BB3949" s="1">
        <v>0.38500000000000001</v>
      </c>
      <c r="BC3949" s="1">
        <v>0.99099999999999999</v>
      </c>
      <c r="BF3949" s="12"/>
    </row>
    <row r="3950" spans="1:58" ht="12" customHeight="1">
      <c r="A3950" s="1" t="s">
        <v>5799</v>
      </c>
      <c r="B3950" s="1">
        <v>1975</v>
      </c>
      <c r="C3950" s="1">
        <v>482</v>
      </c>
      <c r="D3950" s="7" t="s">
        <v>50595</v>
      </c>
      <c r="E3950" s="1" t="s">
        <v>50596</v>
      </c>
      <c r="G3950" s="1" t="s">
        <v>50597</v>
      </c>
      <c r="H3950" s="1" t="s">
        <v>50598</v>
      </c>
      <c r="I3950" s="1" t="s">
        <v>50599</v>
      </c>
      <c r="J3950" s="1">
        <v>2073001</v>
      </c>
      <c r="K3950" s="1">
        <v>2074449</v>
      </c>
      <c r="L3950" s="1" t="s">
        <v>5806</v>
      </c>
      <c r="M3950" s="1" t="s">
        <v>4173</v>
      </c>
      <c r="N3950" s="1" t="s">
        <v>5885</v>
      </c>
      <c r="O3950" s="1" t="str">
        <f t="shared" si="73"/>
        <v/>
      </c>
      <c r="P3950" s="13" t="s">
        <v>5808</v>
      </c>
      <c r="Q3950" s="1" t="s">
        <v>5809</v>
      </c>
      <c r="R3950" s="1">
        <v>1195</v>
      </c>
      <c r="S3950" s="1">
        <v>482</v>
      </c>
      <c r="T3950" s="7" t="s">
        <v>50600</v>
      </c>
      <c r="U3950" s="1" t="s">
        <v>50601</v>
      </c>
      <c r="W3950" s="1" t="s">
        <v>50599</v>
      </c>
      <c r="X3950" s="1">
        <v>0.996</v>
      </c>
      <c r="Y3950" s="1">
        <v>0.998</v>
      </c>
      <c r="Z3950" s="27" t="s">
        <v>5808</v>
      </c>
      <c r="AA3950" s="1" t="s">
        <v>5812</v>
      </c>
      <c r="AB3950" s="1">
        <v>6778</v>
      </c>
      <c r="AC3950" s="1">
        <v>466</v>
      </c>
      <c r="AD3950" s="7" t="s">
        <v>50602</v>
      </c>
      <c r="AE3950" s="1" t="s">
        <v>50603</v>
      </c>
      <c r="AG3950" s="1" t="s">
        <v>50599</v>
      </c>
      <c r="AH3950" s="1">
        <v>0.58599999999999997</v>
      </c>
      <c r="AI3950" s="1">
        <v>0.96399999999999997</v>
      </c>
      <c r="AJ3950" s="27" t="s">
        <v>5808</v>
      </c>
      <c r="AK3950" s="1" t="s">
        <v>5815</v>
      </c>
      <c r="AL3950" s="1">
        <v>1773</v>
      </c>
      <c r="AM3950" s="1">
        <v>449</v>
      </c>
      <c r="AN3950" s="7" t="s">
        <v>50604</v>
      </c>
      <c r="AO3950" s="1" t="s">
        <v>50605</v>
      </c>
      <c r="AQ3950" s="1" t="s">
        <v>50599</v>
      </c>
      <c r="AR3950" s="1">
        <v>0.57499999999999996</v>
      </c>
      <c r="AS3950" s="1">
        <v>0.996</v>
      </c>
      <c r="AT3950" s="27" t="s">
        <v>5808</v>
      </c>
      <c r="AU3950" s="1" t="s">
        <v>5818</v>
      </c>
      <c r="AV3950" s="1">
        <v>2180</v>
      </c>
      <c r="AW3950" s="1">
        <v>486</v>
      </c>
      <c r="AX3950" s="7" t="s">
        <v>50606</v>
      </c>
      <c r="AY3950" s="1" t="s">
        <v>50607</v>
      </c>
      <c r="AZ3950" s="1" t="s">
        <v>50608</v>
      </c>
      <c r="BA3950" s="1" t="s">
        <v>50599</v>
      </c>
      <c r="BB3950" s="1">
        <v>0.51</v>
      </c>
      <c r="BC3950" s="1">
        <v>0.89100000000000001</v>
      </c>
      <c r="BF3950" s="12"/>
    </row>
    <row r="3951" spans="1:58" ht="12" customHeight="1">
      <c r="A3951" s="1" t="s">
        <v>5799</v>
      </c>
      <c r="B3951" s="1">
        <v>2145</v>
      </c>
      <c r="C3951" s="1">
        <v>507</v>
      </c>
      <c r="D3951" s="7" t="s">
        <v>50609</v>
      </c>
      <c r="E3951" s="1" t="s">
        <v>50610</v>
      </c>
      <c r="G3951" s="1" t="s">
        <v>49967</v>
      </c>
      <c r="H3951" s="1" t="s">
        <v>6360</v>
      </c>
      <c r="I3951" s="1" t="s">
        <v>6246</v>
      </c>
      <c r="J3951" s="1">
        <v>2261394</v>
      </c>
      <c r="K3951" s="1">
        <v>2262917</v>
      </c>
      <c r="L3951" s="1" t="s">
        <v>5806</v>
      </c>
      <c r="M3951" s="1" t="s">
        <v>2539</v>
      </c>
      <c r="N3951" s="1" t="s">
        <v>5885</v>
      </c>
      <c r="O3951" s="1" t="str">
        <f t="shared" si="73"/>
        <v/>
      </c>
      <c r="P3951" s="13" t="s">
        <v>5808</v>
      </c>
      <c r="Q3951" s="1" t="s">
        <v>5809</v>
      </c>
      <c r="R3951" s="1">
        <v>1079</v>
      </c>
      <c r="S3951" s="1">
        <v>498</v>
      </c>
      <c r="T3951" s="7" t="s">
        <v>50611</v>
      </c>
      <c r="W3951" s="1" t="s">
        <v>6246</v>
      </c>
      <c r="X3951" s="1">
        <v>0.995</v>
      </c>
      <c r="Y3951" s="1">
        <v>0.83699999999999997</v>
      </c>
      <c r="Z3951" s="15" t="s">
        <v>5808</v>
      </c>
      <c r="AA3951" s="1" t="s">
        <v>5812</v>
      </c>
      <c r="AB3951" s="1">
        <v>7002</v>
      </c>
      <c r="AC3951" s="1">
        <v>557</v>
      </c>
      <c r="AD3951" s="7" t="s">
        <v>50612</v>
      </c>
      <c r="AE3951" s="1" t="s">
        <v>50613</v>
      </c>
      <c r="AG3951" s="1" t="s">
        <v>6246</v>
      </c>
      <c r="AH3951" s="1">
        <v>0.59099999999999997</v>
      </c>
      <c r="AI3951" s="1">
        <v>0.79200000000000004</v>
      </c>
      <c r="AJ3951" s="15" t="s">
        <v>5808</v>
      </c>
      <c r="AK3951" s="1" t="s">
        <v>5815</v>
      </c>
      <c r="AL3951" s="1">
        <v>1951</v>
      </c>
      <c r="AM3951" s="1">
        <v>539</v>
      </c>
      <c r="AN3951" s="7" t="s">
        <v>50614</v>
      </c>
      <c r="AO3951" s="1" t="s">
        <v>50615</v>
      </c>
      <c r="AQ3951" s="1" t="s">
        <v>6246</v>
      </c>
      <c r="AR3951" s="1">
        <v>0.56999999999999995</v>
      </c>
      <c r="AS3951" s="1">
        <v>0.82599999999999996</v>
      </c>
      <c r="AT3951" s="24"/>
      <c r="BF3951" s="12"/>
    </row>
    <row r="3952" spans="1:58" ht="12" customHeight="1">
      <c r="A3952" s="1" t="s">
        <v>5799</v>
      </c>
      <c r="B3952" s="1">
        <v>3536</v>
      </c>
      <c r="C3952" s="1">
        <v>372</v>
      </c>
      <c r="D3952" s="7" t="s">
        <v>50616</v>
      </c>
      <c r="E3952" s="1" t="s">
        <v>50617</v>
      </c>
      <c r="G3952" s="1" t="s">
        <v>50618</v>
      </c>
      <c r="H3952" s="1" t="s">
        <v>50619</v>
      </c>
      <c r="I3952" s="1" t="s">
        <v>10077</v>
      </c>
      <c r="J3952" s="1">
        <v>3682680</v>
      </c>
      <c r="K3952" s="1">
        <v>3683798</v>
      </c>
      <c r="L3952" s="1" t="s">
        <v>5826</v>
      </c>
      <c r="M3952" s="1" t="s">
        <v>2539</v>
      </c>
      <c r="N3952" s="1" t="s">
        <v>5885</v>
      </c>
      <c r="O3952" s="1" t="str">
        <f t="shared" si="73"/>
        <v/>
      </c>
      <c r="P3952" s="13" t="s">
        <v>5808</v>
      </c>
      <c r="Q3952" s="1" t="s">
        <v>5809</v>
      </c>
      <c r="R3952" s="1">
        <v>2882</v>
      </c>
      <c r="S3952" s="1">
        <v>372</v>
      </c>
      <c r="T3952" s="7" t="s">
        <v>50620</v>
      </c>
      <c r="U3952" s="1" t="s">
        <v>50621</v>
      </c>
      <c r="W3952" s="1" t="s">
        <v>10077</v>
      </c>
      <c r="X3952" s="1">
        <v>0.995</v>
      </c>
      <c r="Y3952" s="1">
        <v>0.997</v>
      </c>
      <c r="Z3952" s="15" t="s">
        <v>5808</v>
      </c>
      <c r="AA3952" s="1" t="s">
        <v>6124</v>
      </c>
      <c r="AB3952" s="1">
        <v>3267</v>
      </c>
      <c r="AC3952" s="1">
        <v>366</v>
      </c>
      <c r="AD3952" s="7" t="s">
        <v>50622</v>
      </c>
      <c r="AE3952" s="1" t="s">
        <v>50623</v>
      </c>
      <c r="AG3952" s="1" t="s">
        <v>50624</v>
      </c>
      <c r="AH3952" s="1">
        <v>0.58099999999999996</v>
      </c>
      <c r="AI3952" s="1">
        <v>0.97</v>
      </c>
      <c r="AJ3952" s="15" t="s">
        <v>5808</v>
      </c>
      <c r="AK3952" s="1" t="s">
        <v>6017</v>
      </c>
      <c r="AL3952" s="1">
        <v>4730</v>
      </c>
      <c r="AM3952" s="1">
        <v>380</v>
      </c>
      <c r="AN3952" s="7" t="s">
        <v>50625</v>
      </c>
      <c r="AO3952" s="1" t="s">
        <v>50626</v>
      </c>
      <c r="AQ3952" s="1" t="s">
        <v>50624</v>
      </c>
      <c r="AR3952" s="1">
        <v>0.57999999999999996</v>
      </c>
      <c r="AS3952" s="1">
        <v>0.98399999999999999</v>
      </c>
      <c r="AT3952" s="24"/>
      <c r="BF3952" s="12"/>
    </row>
    <row r="3953" spans="1:58" ht="12" customHeight="1">
      <c r="A3953" s="1" t="s">
        <v>5799</v>
      </c>
      <c r="B3953" s="1">
        <v>3147</v>
      </c>
      <c r="C3953" s="1">
        <v>186</v>
      </c>
      <c r="D3953" s="7" t="s">
        <v>50627</v>
      </c>
      <c r="E3953" s="1" t="s">
        <v>50628</v>
      </c>
      <c r="G3953" s="1" t="s">
        <v>50629</v>
      </c>
      <c r="H3953" s="1" t="s">
        <v>50630</v>
      </c>
      <c r="I3953" s="1" t="s">
        <v>50631</v>
      </c>
      <c r="J3953" s="1">
        <v>3295677</v>
      </c>
      <c r="K3953" s="1">
        <v>3296237</v>
      </c>
      <c r="L3953" s="1" t="s">
        <v>5826</v>
      </c>
      <c r="M3953" s="1" t="s">
        <v>4173</v>
      </c>
      <c r="N3953" s="1" t="s">
        <v>5885</v>
      </c>
      <c r="O3953" s="1" t="str">
        <f t="shared" si="73"/>
        <v/>
      </c>
      <c r="P3953" s="20" t="s">
        <v>5808</v>
      </c>
      <c r="Q3953" s="1" t="s">
        <v>5809</v>
      </c>
      <c r="R3953" s="1">
        <v>2143</v>
      </c>
      <c r="S3953" s="1">
        <v>186</v>
      </c>
      <c r="T3953" s="7" t="s">
        <v>50632</v>
      </c>
      <c r="U3953" s="1" t="s">
        <v>50633</v>
      </c>
      <c r="W3953" s="1" t="s">
        <v>50631</v>
      </c>
      <c r="X3953" s="1">
        <v>0.98899999999999999</v>
      </c>
      <c r="Y3953" s="1">
        <v>0.995</v>
      </c>
      <c r="Z3953" s="24"/>
      <c r="AJ3953" s="18" t="s">
        <v>5808</v>
      </c>
      <c r="AK3953" s="1" t="s">
        <v>5815</v>
      </c>
      <c r="AL3953" s="1">
        <v>2809</v>
      </c>
      <c r="AM3953" s="1">
        <v>187</v>
      </c>
      <c r="AN3953" s="7" t="s">
        <v>50634</v>
      </c>
      <c r="AO3953" s="1" t="s">
        <v>50635</v>
      </c>
      <c r="AQ3953" s="1" t="s">
        <v>50631</v>
      </c>
      <c r="AR3953" s="1">
        <v>0.44800000000000001</v>
      </c>
      <c r="AS3953" s="1">
        <v>0.94699999999999995</v>
      </c>
      <c r="AT3953" s="39" t="s">
        <v>5862</v>
      </c>
      <c r="AU3953" s="1" t="s">
        <v>5818</v>
      </c>
      <c r="AV3953" s="1">
        <v>5060</v>
      </c>
      <c r="AW3953" s="1">
        <v>162</v>
      </c>
      <c r="AX3953" s="7" t="s">
        <v>50636</v>
      </c>
      <c r="AY3953" s="1" t="s">
        <v>50637</v>
      </c>
      <c r="BA3953" s="1" t="s">
        <v>50638</v>
      </c>
      <c r="BB3953" s="1">
        <v>0.39300000000000002</v>
      </c>
      <c r="BC3953" s="1">
        <v>0.37</v>
      </c>
      <c r="BF3953" s="12"/>
    </row>
    <row r="3954" spans="1:58" ht="12" customHeight="1">
      <c r="A3954" s="1" t="s">
        <v>5799</v>
      </c>
      <c r="B3954" s="1">
        <v>2314</v>
      </c>
      <c r="C3954" s="1">
        <v>88</v>
      </c>
      <c r="D3954" s="7" t="s">
        <v>50639</v>
      </c>
      <c r="E3954" s="1" t="s">
        <v>50640</v>
      </c>
      <c r="G3954" s="1" t="s">
        <v>50641</v>
      </c>
      <c r="H3954" s="1" t="s">
        <v>50642</v>
      </c>
      <c r="I3954" s="1" t="s">
        <v>50643</v>
      </c>
      <c r="J3954" s="1">
        <v>2454823</v>
      </c>
      <c r="K3954" s="1">
        <v>2455089</v>
      </c>
      <c r="L3954" s="1" t="s">
        <v>5806</v>
      </c>
      <c r="M3954" s="1" t="s">
        <v>4173</v>
      </c>
      <c r="N3954" s="1" t="s">
        <v>5885</v>
      </c>
      <c r="O3954" s="1" t="str">
        <f t="shared" si="73"/>
        <v/>
      </c>
      <c r="P3954" s="8" t="s">
        <v>5808</v>
      </c>
      <c r="Q3954" s="1" t="s">
        <v>5809</v>
      </c>
      <c r="R3954" s="1">
        <v>883</v>
      </c>
      <c r="S3954" s="1">
        <v>88</v>
      </c>
      <c r="T3954" s="7" t="s">
        <v>50644</v>
      </c>
      <c r="W3954" s="1" t="s">
        <v>50643</v>
      </c>
      <c r="X3954" s="1">
        <v>1</v>
      </c>
      <c r="Y3954" s="1">
        <v>0.98899999999999999</v>
      </c>
      <c r="Z3954" s="30" t="s">
        <v>5808</v>
      </c>
      <c r="AA3954" s="1" t="s">
        <v>5812</v>
      </c>
      <c r="AB3954" s="1">
        <v>7181</v>
      </c>
      <c r="AC3954" s="1">
        <v>87</v>
      </c>
      <c r="AD3954" s="7" t="s">
        <v>50645</v>
      </c>
      <c r="AE3954" s="1" t="s">
        <v>50646</v>
      </c>
      <c r="AG3954" s="1" t="s">
        <v>50647</v>
      </c>
      <c r="AH3954" s="1">
        <v>0.73199999999999998</v>
      </c>
      <c r="AI3954" s="1">
        <v>0.93100000000000005</v>
      </c>
      <c r="AJ3954" s="16" t="s">
        <v>5862</v>
      </c>
      <c r="AK3954" s="1" t="s">
        <v>5815</v>
      </c>
      <c r="AL3954" s="1">
        <v>2821</v>
      </c>
      <c r="AM3954" s="1">
        <v>83</v>
      </c>
      <c r="AN3954" s="7" t="s">
        <v>50648</v>
      </c>
      <c r="AO3954" s="1" t="s">
        <v>50649</v>
      </c>
      <c r="AQ3954" s="1" t="s">
        <v>50647</v>
      </c>
      <c r="AR3954" s="1">
        <v>0.42299999999999999</v>
      </c>
      <c r="AS3954" s="1">
        <v>0.92800000000000005</v>
      </c>
      <c r="AT3954" s="46" t="s">
        <v>5862</v>
      </c>
      <c r="AU3954" s="1" t="s">
        <v>5818</v>
      </c>
      <c r="AV3954" s="1">
        <v>3748</v>
      </c>
      <c r="AW3954" s="1">
        <v>86</v>
      </c>
      <c r="AX3954" s="7" t="s">
        <v>50650</v>
      </c>
      <c r="AY3954" s="1" t="s">
        <v>50651</v>
      </c>
      <c r="BA3954" s="1" t="s">
        <v>50647</v>
      </c>
      <c r="BB3954" s="1">
        <v>0.434</v>
      </c>
      <c r="BC3954" s="1">
        <v>0.872</v>
      </c>
      <c r="BF3954" s="12"/>
    </row>
    <row r="3955" spans="1:58" ht="12" customHeight="1">
      <c r="A3955" s="1" t="s">
        <v>5799</v>
      </c>
      <c r="B3955" s="1">
        <v>2127</v>
      </c>
      <c r="C3955" s="1">
        <v>90</v>
      </c>
      <c r="D3955" s="7" t="s">
        <v>50652</v>
      </c>
      <c r="E3955" s="1" t="s">
        <v>50653</v>
      </c>
      <c r="G3955" s="1" t="s">
        <v>50654</v>
      </c>
      <c r="H3955" s="1" t="s">
        <v>6360</v>
      </c>
      <c r="I3955" s="1" t="s">
        <v>6246</v>
      </c>
      <c r="J3955" s="1">
        <v>2245609</v>
      </c>
      <c r="K3955" s="1">
        <v>2245881</v>
      </c>
      <c r="L3955" s="1" t="s">
        <v>5826</v>
      </c>
      <c r="M3955" s="1" t="s">
        <v>4173</v>
      </c>
      <c r="N3955" s="1" t="s">
        <v>5885</v>
      </c>
      <c r="O3955" s="1" t="str">
        <f t="shared" si="73"/>
        <v/>
      </c>
      <c r="P3955" s="10" t="s">
        <v>5808</v>
      </c>
      <c r="Q3955" s="1" t="s">
        <v>5809</v>
      </c>
      <c r="R3955" s="1">
        <v>1310</v>
      </c>
      <c r="S3955" s="1">
        <v>90</v>
      </c>
      <c r="T3955" s="7" t="s">
        <v>50655</v>
      </c>
      <c r="W3955" s="1" t="s">
        <v>6246</v>
      </c>
      <c r="X3955" s="1">
        <v>0.97599999999999998</v>
      </c>
      <c r="Y3955" s="1">
        <v>0.91100000000000003</v>
      </c>
      <c r="Z3955" s="15" t="s">
        <v>5808</v>
      </c>
      <c r="AA3955" s="1" t="s">
        <v>5812</v>
      </c>
      <c r="AB3955" s="1">
        <v>6985</v>
      </c>
      <c r="AC3955" s="1">
        <v>94</v>
      </c>
      <c r="AD3955" s="7" t="s">
        <v>50656</v>
      </c>
      <c r="AE3955" s="1" t="s">
        <v>50657</v>
      </c>
      <c r="AG3955" s="1" t="s">
        <v>6246</v>
      </c>
      <c r="AH3955" s="1">
        <v>0.56000000000000005</v>
      </c>
      <c r="AI3955" s="1">
        <v>0.92600000000000005</v>
      </c>
      <c r="AJ3955" s="11" t="s">
        <v>5808</v>
      </c>
      <c r="AK3955" s="1" t="s">
        <v>5815</v>
      </c>
      <c r="AL3955" s="1">
        <v>1934</v>
      </c>
      <c r="AM3955" s="1">
        <v>88</v>
      </c>
      <c r="AN3955" s="7" t="s">
        <v>50658</v>
      </c>
      <c r="AO3955" s="1" t="s">
        <v>50659</v>
      </c>
      <c r="AQ3955" s="1" t="s">
        <v>6246</v>
      </c>
      <c r="AR3955" s="1">
        <v>0.61799999999999999</v>
      </c>
      <c r="AS3955" s="1">
        <v>0.96599999999999997</v>
      </c>
      <c r="AT3955" s="24"/>
      <c r="BF3955" s="12"/>
    </row>
    <row r="3956" spans="1:58" ht="12" customHeight="1">
      <c r="A3956" s="1" t="s">
        <v>5799</v>
      </c>
      <c r="B3956" s="1">
        <v>2479</v>
      </c>
      <c r="C3956" s="1">
        <v>326</v>
      </c>
      <c r="D3956" s="7" t="s">
        <v>50660</v>
      </c>
      <c r="E3956" s="1" t="s">
        <v>50661</v>
      </c>
      <c r="G3956" s="1" t="s">
        <v>50662</v>
      </c>
      <c r="H3956" s="1" t="s">
        <v>6360</v>
      </c>
      <c r="I3956" s="1" t="s">
        <v>6246</v>
      </c>
      <c r="J3956" s="1">
        <v>2620271</v>
      </c>
      <c r="K3956" s="1">
        <v>2621251</v>
      </c>
      <c r="L3956" s="1" t="s">
        <v>5826</v>
      </c>
      <c r="M3956" s="1" t="s">
        <v>4173</v>
      </c>
      <c r="N3956" s="1" t="s">
        <v>5885</v>
      </c>
      <c r="O3956" s="1" t="str">
        <f t="shared" si="73"/>
        <v/>
      </c>
      <c r="P3956" s="17" t="s">
        <v>5808</v>
      </c>
      <c r="Q3956" s="1" t="s">
        <v>5809</v>
      </c>
      <c r="R3956" s="1">
        <v>1625</v>
      </c>
      <c r="S3956" s="1">
        <v>326</v>
      </c>
      <c r="T3956" s="7" t="s">
        <v>50663</v>
      </c>
      <c r="U3956" s="1" t="s">
        <v>50664</v>
      </c>
      <c r="W3956" s="1" t="s">
        <v>6246</v>
      </c>
      <c r="X3956" s="1">
        <v>0.99399999999999999</v>
      </c>
      <c r="Y3956" s="1">
        <v>0.997</v>
      </c>
      <c r="Z3956" s="11" t="s">
        <v>5808</v>
      </c>
      <c r="AA3956" s="1" t="s">
        <v>5812</v>
      </c>
      <c r="AB3956" s="1">
        <v>6360</v>
      </c>
      <c r="AC3956" s="1">
        <v>321</v>
      </c>
      <c r="AD3956" s="7" t="s">
        <v>50665</v>
      </c>
      <c r="AE3956" s="1" t="s">
        <v>50666</v>
      </c>
      <c r="AG3956" s="1" t="s">
        <v>6246</v>
      </c>
      <c r="AH3956" s="1">
        <v>0.60399999999999998</v>
      </c>
      <c r="AI3956" s="1">
        <v>0.95299999999999996</v>
      </c>
      <c r="AJ3956" s="15" t="s">
        <v>5808</v>
      </c>
      <c r="AK3956" s="1" t="s">
        <v>5815</v>
      </c>
      <c r="AL3956" s="1">
        <v>1415</v>
      </c>
      <c r="AM3956" s="1">
        <v>327</v>
      </c>
      <c r="AN3956" s="7" t="s">
        <v>50667</v>
      </c>
      <c r="AO3956" s="1" t="s">
        <v>50668</v>
      </c>
      <c r="AQ3956" s="1" t="s">
        <v>6246</v>
      </c>
      <c r="AR3956" s="1">
        <v>0.55600000000000005</v>
      </c>
      <c r="AS3956" s="1">
        <v>0.93</v>
      </c>
      <c r="AT3956" s="14" t="s">
        <v>5808</v>
      </c>
      <c r="AU3956" s="1" t="s">
        <v>5818</v>
      </c>
      <c r="AV3956" s="1">
        <v>1990</v>
      </c>
      <c r="AW3956" s="1">
        <v>321</v>
      </c>
      <c r="AX3956" s="7" t="s">
        <v>50669</v>
      </c>
      <c r="AY3956" s="1" t="s">
        <v>50670</v>
      </c>
      <c r="BA3956" s="1" t="s">
        <v>6246</v>
      </c>
      <c r="BB3956" s="1">
        <v>0.35799999999999998</v>
      </c>
      <c r="BC3956" s="1">
        <v>0.91600000000000004</v>
      </c>
      <c r="BF3956" s="12"/>
    </row>
    <row r="3957" spans="1:58" ht="12" customHeight="1">
      <c r="A3957" s="1" t="s">
        <v>6006</v>
      </c>
      <c r="B3957" s="1">
        <v>5971</v>
      </c>
      <c r="C3957" s="1">
        <v>77</v>
      </c>
      <c r="D3957" s="7" t="s">
        <v>50671</v>
      </c>
      <c r="E3957" s="1" t="s">
        <v>50672</v>
      </c>
      <c r="G3957" s="1" t="s">
        <v>50673</v>
      </c>
      <c r="H3957" s="1" t="s">
        <v>50674</v>
      </c>
      <c r="I3957" s="1" t="s">
        <v>6246</v>
      </c>
      <c r="J3957" s="1">
        <v>2304159</v>
      </c>
      <c r="K3957" s="1">
        <v>2304392</v>
      </c>
      <c r="L3957" s="1" t="s">
        <v>5806</v>
      </c>
      <c r="M3957" s="1" t="s">
        <v>4173</v>
      </c>
      <c r="N3957" s="1" t="s">
        <v>5885</v>
      </c>
      <c r="O3957" s="1" t="str">
        <f t="shared" si="73"/>
        <v/>
      </c>
      <c r="P3957" s="8" t="s">
        <v>5808</v>
      </c>
      <c r="Q3957" s="1" t="s">
        <v>5982</v>
      </c>
      <c r="R3957" s="1">
        <v>5290</v>
      </c>
      <c r="S3957" s="1">
        <v>77</v>
      </c>
      <c r="T3957" s="7" t="s">
        <v>50675</v>
      </c>
      <c r="U3957" s="1" t="s">
        <v>50676</v>
      </c>
      <c r="W3957" s="1" t="s">
        <v>6246</v>
      </c>
      <c r="X3957" s="1">
        <v>1</v>
      </c>
      <c r="Y3957" s="1">
        <v>0.98699999999999999</v>
      </c>
      <c r="Z3957" s="11" t="s">
        <v>5808</v>
      </c>
      <c r="AA3957" s="1" t="s">
        <v>6031</v>
      </c>
      <c r="AB3957" s="1">
        <v>974</v>
      </c>
      <c r="AC3957" s="1">
        <v>77</v>
      </c>
      <c r="AD3957" s="7" t="s">
        <v>50677</v>
      </c>
      <c r="AE3957" s="1" t="s">
        <v>50678</v>
      </c>
      <c r="AG3957" s="1" t="s">
        <v>6246</v>
      </c>
      <c r="AH3957" s="1">
        <v>0.6</v>
      </c>
      <c r="AI3957" s="1">
        <v>0.83099999999999996</v>
      </c>
      <c r="AJ3957" s="15" t="s">
        <v>5808</v>
      </c>
      <c r="AK3957" s="1" t="s">
        <v>6017</v>
      </c>
      <c r="AL3957" s="1">
        <v>4364</v>
      </c>
      <c r="AM3957" s="1">
        <v>82</v>
      </c>
      <c r="AN3957" s="7" t="s">
        <v>50679</v>
      </c>
      <c r="AO3957" s="1" t="s">
        <v>50680</v>
      </c>
      <c r="AQ3957" s="1" t="s">
        <v>6246</v>
      </c>
      <c r="AR3957" s="1">
        <v>0.55400000000000005</v>
      </c>
      <c r="AS3957" s="1">
        <v>0.89</v>
      </c>
      <c r="AT3957" s="24"/>
      <c r="BF3957" s="12"/>
    </row>
    <row r="3958" spans="1:58" ht="12" customHeight="1">
      <c r="A3958" s="1" t="s">
        <v>5799</v>
      </c>
      <c r="B3958" s="1">
        <v>2794</v>
      </c>
      <c r="C3958" s="1">
        <v>1088</v>
      </c>
      <c r="D3958" s="7" t="s">
        <v>50681</v>
      </c>
      <c r="E3958" s="1" t="s">
        <v>50682</v>
      </c>
      <c r="G3958" s="1" t="s">
        <v>50683</v>
      </c>
      <c r="H3958" s="1" t="s">
        <v>50684</v>
      </c>
      <c r="I3958" s="1" t="s">
        <v>50685</v>
      </c>
      <c r="J3958" s="1">
        <v>2955743</v>
      </c>
      <c r="K3958" s="1">
        <v>2959009</v>
      </c>
      <c r="L3958" s="1" t="s">
        <v>5806</v>
      </c>
      <c r="M3958" s="1" t="s">
        <v>5</v>
      </c>
      <c r="N3958" s="1" t="s">
        <v>5885</v>
      </c>
      <c r="O3958" s="1" t="str">
        <f t="shared" si="73"/>
        <v/>
      </c>
      <c r="P3958" s="10" t="s">
        <v>5808</v>
      </c>
      <c r="Q3958" s="1" t="s">
        <v>5809</v>
      </c>
      <c r="R3958" s="1">
        <v>533</v>
      </c>
      <c r="S3958" s="1">
        <v>1087</v>
      </c>
      <c r="T3958" s="7" t="s">
        <v>50686</v>
      </c>
      <c r="U3958" s="1" t="s">
        <v>50687</v>
      </c>
      <c r="V3958" s="1" t="s">
        <v>50688</v>
      </c>
      <c r="W3958" s="1" t="s">
        <v>50685</v>
      </c>
      <c r="X3958" s="1">
        <v>0.97499999999999998</v>
      </c>
      <c r="Y3958" s="1">
        <v>0.999</v>
      </c>
      <c r="Z3958" s="21" t="s">
        <v>5808</v>
      </c>
      <c r="AA3958" s="1" t="s">
        <v>5812</v>
      </c>
      <c r="AB3958" s="1">
        <v>7562</v>
      </c>
      <c r="AC3958" s="1">
        <v>1054</v>
      </c>
      <c r="AD3958" s="7" t="s">
        <v>50689</v>
      </c>
      <c r="AE3958" s="1" t="s">
        <v>50690</v>
      </c>
      <c r="AG3958" s="1" t="s">
        <v>50685</v>
      </c>
      <c r="AH3958" s="1">
        <v>0.82</v>
      </c>
      <c r="AI3958" s="1">
        <v>0.747</v>
      </c>
      <c r="AJ3958" s="19" t="s">
        <v>5862</v>
      </c>
      <c r="AK3958" s="1" t="s">
        <v>5815</v>
      </c>
      <c r="AL3958" s="1">
        <v>1143</v>
      </c>
      <c r="AM3958" s="1">
        <v>490</v>
      </c>
      <c r="AN3958" s="7" t="s">
        <v>13375</v>
      </c>
      <c r="AO3958" s="1" t="s">
        <v>13376</v>
      </c>
      <c r="AQ3958" s="1" t="s">
        <v>13369</v>
      </c>
      <c r="AR3958" s="1">
        <v>0.35799999999999998</v>
      </c>
      <c r="AS3958" s="1">
        <v>0.93100000000000005</v>
      </c>
      <c r="AT3958" s="19" t="s">
        <v>5862</v>
      </c>
      <c r="AU3958" s="1" t="s">
        <v>5818</v>
      </c>
      <c r="AV3958" s="1">
        <v>4866</v>
      </c>
      <c r="AW3958" s="1">
        <v>485</v>
      </c>
      <c r="AX3958" s="7" t="s">
        <v>13377</v>
      </c>
      <c r="AY3958" s="1" t="s">
        <v>13378</v>
      </c>
      <c r="AZ3958" s="1" t="s">
        <v>13379</v>
      </c>
      <c r="BA3958" s="1" t="s">
        <v>13369</v>
      </c>
      <c r="BB3958" s="1">
        <v>0.38300000000000001</v>
      </c>
      <c r="BC3958" s="1">
        <v>0.872</v>
      </c>
      <c r="BF3958" s="12"/>
    </row>
    <row r="3959" spans="1:58" ht="12" customHeight="1">
      <c r="A3959" s="1" t="s">
        <v>5799</v>
      </c>
      <c r="B3959" s="1">
        <v>1481</v>
      </c>
      <c r="C3959" s="1">
        <v>133</v>
      </c>
      <c r="D3959" s="7" t="s">
        <v>50691</v>
      </c>
      <c r="E3959" s="1" t="s">
        <v>50692</v>
      </c>
      <c r="G3959" s="1" t="s">
        <v>50693</v>
      </c>
      <c r="H3959" s="1" t="s">
        <v>50694</v>
      </c>
      <c r="I3959" s="1" t="s">
        <v>6766</v>
      </c>
      <c r="J3959" s="1">
        <v>1544714</v>
      </c>
      <c r="K3959" s="1">
        <v>1545115</v>
      </c>
      <c r="L3959" s="1" t="s">
        <v>5826</v>
      </c>
      <c r="M3959" s="1" t="s">
        <v>5</v>
      </c>
      <c r="N3959" s="1" t="s">
        <v>5885</v>
      </c>
      <c r="O3959" s="1" t="str">
        <f t="shared" si="73"/>
        <v/>
      </c>
      <c r="P3959" s="17" t="s">
        <v>5808</v>
      </c>
      <c r="Q3959" s="1" t="s">
        <v>5809</v>
      </c>
      <c r="R3959" s="1">
        <v>3122</v>
      </c>
      <c r="S3959" s="1">
        <v>133</v>
      </c>
      <c r="T3959" s="7" t="s">
        <v>50695</v>
      </c>
      <c r="W3959" s="1" t="s">
        <v>6766</v>
      </c>
      <c r="X3959" s="1">
        <v>0.99199999999999999</v>
      </c>
      <c r="Y3959" s="1">
        <v>0.99199999999999999</v>
      </c>
      <c r="Z3959" s="28" t="s">
        <v>5862</v>
      </c>
      <c r="AA3959" s="1" t="s">
        <v>5812</v>
      </c>
      <c r="AB3959" s="1">
        <v>7303</v>
      </c>
      <c r="AC3959" s="1">
        <v>136</v>
      </c>
      <c r="AD3959" s="7" t="s">
        <v>47120</v>
      </c>
      <c r="AE3959" s="1" t="s">
        <v>47121</v>
      </c>
      <c r="AG3959" s="1" t="s">
        <v>6766</v>
      </c>
      <c r="AH3959" s="1">
        <v>0.57699999999999996</v>
      </c>
      <c r="AI3959" s="1">
        <v>0.75700000000000001</v>
      </c>
      <c r="AJ3959" s="28" t="s">
        <v>5862</v>
      </c>
      <c r="AK3959" s="1" t="s">
        <v>5815</v>
      </c>
      <c r="AL3959" s="1">
        <v>2268</v>
      </c>
      <c r="AM3959" s="1">
        <v>137</v>
      </c>
      <c r="AN3959" s="7" t="s">
        <v>47122</v>
      </c>
      <c r="AO3959" s="1" t="s">
        <v>47123</v>
      </c>
      <c r="AQ3959" s="1" t="s">
        <v>6766</v>
      </c>
      <c r="AR3959" s="1">
        <v>0.58299999999999996</v>
      </c>
      <c r="AS3959" s="1">
        <v>0.95599999999999996</v>
      </c>
      <c r="AT3959" s="24"/>
      <c r="BF3959" s="12"/>
    </row>
    <row r="3960" spans="1:58" ht="12" customHeight="1">
      <c r="A3960" s="1" t="s">
        <v>6006</v>
      </c>
      <c r="B3960" s="1">
        <v>5409</v>
      </c>
      <c r="C3960" s="1">
        <v>421</v>
      </c>
      <c r="D3960" s="7" t="s">
        <v>50696</v>
      </c>
      <c r="E3960" s="1" t="s">
        <v>50697</v>
      </c>
      <c r="G3960" s="1" t="s">
        <v>50698</v>
      </c>
      <c r="H3960" s="1" t="s">
        <v>50699</v>
      </c>
      <c r="I3960" s="1" t="s">
        <v>18017</v>
      </c>
      <c r="J3960" s="1">
        <v>1664577</v>
      </c>
      <c r="K3960" s="1">
        <v>1665842</v>
      </c>
      <c r="L3960" s="1" t="s">
        <v>5806</v>
      </c>
      <c r="M3960" s="1" t="s">
        <v>4173</v>
      </c>
      <c r="N3960" s="1" t="s">
        <v>5885</v>
      </c>
      <c r="O3960" s="1" t="str">
        <f t="shared" si="73"/>
        <v/>
      </c>
      <c r="P3960" s="17" t="s">
        <v>5808</v>
      </c>
      <c r="Q3960" s="1" t="s">
        <v>5982</v>
      </c>
      <c r="R3960" s="1">
        <v>4606</v>
      </c>
      <c r="S3960" s="1">
        <v>423</v>
      </c>
      <c r="T3960" s="7" t="s">
        <v>50700</v>
      </c>
      <c r="U3960" s="1" t="s">
        <v>50701</v>
      </c>
      <c r="W3960" s="1" t="s">
        <v>18017</v>
      </c>
      <c r="X3960" s="1">
        <v>0.99299999999999999</v>
      </c>
      <c r="Y3960" s="1">
        <v>0.998</v>
      </c>
      <c r="Z3960" s="21" t="s">
        <v>5808</v>
      </c>
      <c r="AA3960" s="1" t="s">
        <v>6014</v>
      </c>
      <c r="AB3960" s="1">
        <v>4604</v>
      </c>
      <c r="AC3960" s="1">
        <v>424</v>
      </c>
      <c r="AD3960" s="7" t="s">
        <v>50702</v>
      </c>
      <c r="AE3960" s="1" t="s">
        <v>50703</v>
      </c>
      <c r="AG3960" s="1" t="s">
        <v>18017</v>
      </c>
      <c r="AH3960" s="1">
        <v>0.85699999999999998</v>
      </c>
      <c r="AI3960" s="1">
        <v>0.98599999999999999</v>
      </c>
      <c r="AJ3960" s="19" t="s">
        <v>5862</v>
      </c>
      <c r="AK3960" s="1" t="s">
        <v>5815</v>
      </c>
      <c r="AL3960" s="1">
        <v>849</v>
      </c>
      <c r="AM3960" s="1">
        <v>458</v>
      </c>
      <c r="AN3960" s="7" t="s">
        <v>18022</v>
      </c>
      <c r="AO3960" s="1" t="s">
        <v>18023</v>
      </c>
      <c r="AQ3960" s="1" t="s">
        <v>18017</v>
      </c>
      <c r="AR3960" s="1">
        <v>0.30199999999999999</v>
      </c>
      <c r="AS3960" s="1">
        <v>0.65700000000000003</v>
      </c>
      <c r="AT3960" s="19" t="s">
        <v>5862</v>
      </c>
      <c r="AU3960" s="1" t="s">
        <v>5818</v>
      </c>
      <c r="AV3960" s="1">
        <v>2867</v>
      </c>
      <c r="AW3960" s="1">
        <v>436</v>
      </c>
      <c r="AX3960" s="7" t="s">
        <v>18024</v>
      </c>
      <c r="AY3960" s="1" t="s">
        <v>18025</v>
      </c>
      <c r="BA3960" s="1" t="s">
        <v>18017</v>
      </c>
      <c r="BB3960" s="1">
        <v>0.311</v>
      </c>
      <c r="BC3960" s="1">
        <v>0.64200000000000002</v>
      </c>
      <c r="BF3960" s="12"/>
    </row>
    <row r="3961" spans="1:58" ht="12" customHeight="1">
      <c r="A3961" s="1" t="s">
        <v>6006</v>
      </c>
      <c r="B3961" s="1">
        <v>5531</v>
      </c>
      <c r="C3961" s="1">
        <v>497</v>
      </c>
      <c r="D3961" s="7" t="s">
        <v>50704</v>
      </c>
      <c r="E3961" s="1" t="s">
        <v>50705</v>
      </c>
      <c r="G3961" s="1" t="s">
        <v>50706</v>
      </c>
      <c r="H3961" s="1" t="s">
        <v>26770</v>
      </c>
      <c r="I3961" s="1" t="s">
        <v>26771</v>
      </c>
      <c r="J3961" s="1">
        <v>1805789</v>
      </c>
      <c r="K3961" s="1">
        <v>1807282</v>
      </c>
      <c r="L3961" s="1" t="s">
        <v>5826</v>
      </c>
      <c r="M3961" s="1" t="s">
        <v>4173</v>
      </c>
      <c r="N3961" s="1" t="s">
        <v>5885</v>
      </c>
      <c r="O3961" s="1" t="str">
        <f t="shared" si="73"/>
        <v/>
      </c>
      <c r="P3961" s="17" t="s">
        <v>5808</v>
      </c>
      <c r="Q3961" s="1" t="s">
        <v>5982</v>
      </c>
      <c r="R3961" s="1">
        <v>4479</v>
      </c>
      <c r="S3961" s="1">
        <v>497</v>
      </c>
      <c r="T3961" s="7" t="s">
        <v>50707</v>
      </c>
      <c r="U3961" s="1" t="s">
        <v>50708</v>
      </c>
      <c r="W3961" s="1" t="s">
        <v>26771</v>
      </c>
      <c r="X3961" s="1">
        <v>0.99399999999999999</v>
      </c>
      <c r="Y3961" s="1">
        <v>0.998</v>
      </c>
      <c r="Z3961" s="28" t="s">
        <v>5862</v>
      </c>
      <c r="AA3961" s="1" t="s">
        <v>5873</v>
      </c>
      <c r="AB3961" s="1">
        <v>200</v>
      </c>
      <c r="AC3961" s="1">
        <v>469</v>
      </c>
      <c r="AD3961" s="7" t="s">
        <v>26774</v>
      </c>
      <c r="AE3961" s="1" t="s">
        <v>26775</v>
      </c>
      <c r="AG3961" s="1" t="s">
        <v>26771</v>
      </c>
      <c r="AH3961" s="1">
        <v>0.57899999999999996</v>
      </c>
      <c r="AI3961" s="1">
        <v>0.95499999999999996</v>
      </c>
      <c r="AJ3961" s="28" t="s">
        <v>5862</v>
      </c>
      <c r="AK3961" s="1" t="s">
        <v>5815</v>
      </c>
      <c r="AL3961" s="1">
        <v>2879</v>
      </c>
      <c r="AM3961" s="1">
        <v>452</v>
      </c>
      <c r="AN3961" s="7" t="s">
        <v>26776</v>
      </c>
      <c r="AO3961" s="1" t="s">
        <v>26777</v>
      </c>
      <c r="AQ3961" s="1" t="s">
        <v>26771</v>
      </c>
      <c r="AR3961" s="1">
        <v>0.57899999999999996</v>
      </c>
      <c r="AS3961" s="1">
        <v>0.99099999999999999</v>
      </c>
      <c r="AT3961" s="39" t="s">
        <v>5862</v>
      </c>
      <c r="AU3961" s="1" t="s">
        <v>5818</v>
      </c>
      <c r="AV3961" s="1">
        <v>5908</v>
      </c>
      <c r="AW3961" s="1">
        <v>499</v>
      </c>
      <c r="AX3961" s="7" t="s">
        <v>18273</v>
      </c>
      <c r="AY3961" s="1" t="s">
        <v>18274</v>
      </c>
      <c r="AZ3961" s="1" t="s">
        <v>18263</v>
      </c>
      <c r="BA3961" s="1" t="s">
        <v>18266</v>
      </c>
      <c r="BB3961" s="1">
        <v>0.33500000000000002</v>
      </c>
      <c r="BC3961" s="1">
        <v>0.83</v>
      </c>
      <c r="BF3961" s="12"/>
    </row>
    <row r="3962" spans="1:58" ht="12" customHeight="1">
      <c r="A3962" s="1" t="s">
        <v>5799</v>
      </c>
      <c r="B3962" s="1">
        <v>800</v>
      </c>
      <c r="C3962" s="1">
        <v>796</v>
      </c>
      <c r="D3962" s="7" t="s">
        <v>50709</v>
      </c>
      <c r="E3962" s="1" t="s">
        <v>50710</v>
      </c>
      <c r="G3962" s="1" t="s">
        <v>9694</v>
      </c>
      <c r="H3962" s="1" t="s">
        <v>9695</v>
      </c>
      <c r="I3962" s="1" t="s">
        <v>9696</v>
      </c>
      <c r="J3962" s="1">
        <v>841726</v>
      </c>
      <c r="K3962" s="1">
        <v>844116</v>
      </c>
      <c r="L3962" s="1" t="s">
        <v>5806</v>
      </c>
      <c r="M3962" s="1" t="s">
        <v>3973</v>
      </c>
      <c r="N3962" s="1" t="s">
        <v>5885</v>
      </c>
      <c r="O3962" s="1" t="str">
        <f t="shared" si="73"/>
        <v/>
      </c>
      <c r="P3962" s="54" t="s">
        <v>5862</v>
      </c>
      <c r="Q3962" s="1" t="s">
        <v>5809</v>
      </c>
      <c r="R3962" s="1">
        <v>1074</v>
      </c>
      <c r="S3962" s="1">
        <v>790</v>
      </c>
      <c r="T3962" s="7" t="s">
        <v>9697</v>
      </c>
      <c r="U3962" s="1" t="s">
        <v>9698</v>
      </c>
      <c r="W3962" s="1" t="s">
        <v>9696</v>
      </c>
      <c r="X3962" s="1">
        <v>0.71699999999999997</v>
      </c>
      <c r="Y3962" s="1">
        <v>0.996</v>
      </c>
      <c r="Z3962" s="24"/>
      <c r="AJ3962" s="24"/>
      <c r="AT3962" s="22" t="s">
        <v>5862</v>
      </c>
      <c r="AU3962" s="1" t="s">
        <v>5818</v>
      </c>
      <c r="AV3962" s="1">
        <v>4260</v>
      </c>
      <c r="AW3962" s="1">
        <v>847</v>
      </c>
      <c r="AX3962" s="7" t="s">
        <v>9699</v>
      </c>
      <c r="AY3962" s="1" t="s">
        <v>9700</v>
      </c>
      <c r="AZ3962" s="1" t="s">
        <v>9701</v>
      </c>
      <c r="BA3962" s="1" t="s">
        <v>9702</v>
      </c>
      <c r="BB3962" s="1">
        <v>0.27100000000000002</v>
      </c>
      <c r="BC3962" s="1">
        <v>0.92200000000000004</v>
      </c>
      <c r="BF3962" s="12"/>
    </row>
    <row r="3963" spans="1:58" ht="12" customHeight="1">
      <c r="A3963" s="1" t="s">
        <v>6006</v>
      </c>
      <c r="B3963" s="1">
        <v>5609</v>
      </c>
      <c r="C3963" s="1">
        <v>305</v>
      </c>
      <c r="D3963" s="7" t="s">
        <v>50711</v>
      </c>
      <c r="E3963" s="1" t="s">
        <v>50712</v>
      </c>
      <c r="G3963" s="1" t="s">
        <v>50713</v>
      </c>
      <c r="H3963" s="1" t="s">
        <v>15872</v>
      </c>
      <c r="I3963" s="1" t="s">
        <v>15873</v>
      </c>
      <c r="J3963" s="1">
        <v>1885157</v>
      </c>
      <c r="K3963" s="1">
        <v>1886074</v>
      </c>
      <c r="L3963" s="1" t="s">
        <v>5806</v>
      </c>
      <c r="M3963" s="1" t="s">
        <v>2539</v>
      </c>
      <c r="N3963" s="1" t="s">
        <v>5885</v>
      </c>
      <c r="O3963" s="1" t="str">
        <f t="shared" si="73"/>
        <v/>
      </c>
      <c r="P3963" s="45" t="s">
        <v>5862</v>
      </c>
      <c r="Q3963" s="1" t="s">
        <v>5982</v>
      </c>
      <c r="R3963" s="1">
        <v>5464</v>
      </c>
      <c r="S3963" s="1">
        <v>243</v>
      </c>
      <c r="T3963" s="7" t="s">
        <v>38229</v>
      </c>
      <c r="U3963" s="1" t="s">
        <v>38230</v>
      </c>
      <c r="W3963" s="1" t="s">
        <v>15873</v>
      </c>
      <c r="X3963" s="1">
        <v>0.67900000000000005</v>
      </c>
      <c r="Y3963" s="1">
        <v>0.91800000000000004</v>
      </c>
      <c r="Z3963" s="45" t="s">
        <v>5862</v>
      </c>
      <c r="AA3963" s="1" t="s">
        <v>6014</v>
      </c>
      <c r="AB3963" s="1">
        <v>4889</v>
      </c>
      <c r="AC3963" s="1">
        <v>232</v>
      </c>
      <c r="AD3963" s="7" t="s">
        <v>38231</v>
      </c>
      <c r="AE3963" s="1" t="s">
        <v>38232</v>
      </c>
      <c r="AG3963" s="1" t="s">
        <v>15873</v>
      </c>
      <c r="AH3963" s="1">
        <v>0.67600000000000005</v>
      </c>
      <c r="AI3963" s="1">
        <v>0.94</v>
      </c>
      <c r="AJ3963" s="30" t="s">
        <v>5808</v>
      </c>
      <c r="AK3963" s="1" t="s">
        <v>6151</v>
      </c>
      <c r="AL3963" s="1">
        <v>5860</v>
      </c>
      <c r="AM3963" s="1">
        <v>231</v>
      </c>
      <c r="AN3963" s="7" t="s">
        <v>50714</v>
      </c>
      <c r="AO3963" s="1" t="s">
        <v>50715</v>
      </c>
      <c r="AQ3963" s="1" t="s">
        <v>15873</v>
      </c>
      <c r="AR3963" s="1">
        <v>0.79500000000000004</v>
      </c>
      <c r="AS3963" s="1">
        <v>0.98699999999999999</v>
      </c>
      <c r="AT3963" s="16" t="s">
        <v>5862</v>
      </c>
      <c r="AU3963" s="1" t="s">
        <v>5818</v>
      </c>
      <c r="AV3963" s="1">
        <v>5152</v>
      </c>
      <c r="AW3963" s="1">
        <v>234</v>
      </c>
      <c r="AX3963" s="7" t="s">
        <v>15880</v>
      </c>
      <c r="AY3963" s="1" t="s">
        <v>15881</v>
      </c>
      <c r="BA3963" s="1" t="s">
        <v>15873</v>
      </c>
      <c r="BB3963" s="1">
        <v>0.40400000000000003</v>
      </c>
      <c r="BC3963" s="1">
        <v>0.54700000000000004</v>
      </c>
      <c r="BF3963" s="12"/>
    </row>
    <row r="3964" spans="1:58" ht="12" customHeight="1">
      <c r="A3964" s="1" t="s">
        <v>6006</v>
      </c>
      <c r="B3964" s="1">
        <v>4981</v>
      </c>
      <c r="C3964" s="1">
        <v>282</v>
      </c>
      <c r="D3964" s="7" t="s">
        <v>50716</v>
      </c>
      <c r="E3964" s="1" t="s">
        <v>50717</v>
      </c>
      <c r="G3964" s="1" t="s">
        <v>50718</v>
      </c>
      <c r="H3964" s="1" t="s">
        <v>50719</v>
      </c>
      <c r="I3964" s="1" t="s">
        <v>6246</v>
      </c>
      <c r="J3964" s="1">
        <v>1176610</v>
      </c>
      <c r="K3964" s="1">
        <v>1177458</v>
      </c>
      <c r="L3964" s="1" t="s">
        <v>5826</v>
      </c>
      <c r="M3964" s="1" t="s">
        <v>5</v>
      </c>
      <c r="N3964" s="1" t="s">
        <v>5885</v>
      </c>
      <c r="O3964" s="1" t="str">
        <f t="shared" si="73"/>
        <v/>
      </c>
      <c r="P3964" s="13" t="s">
        <v>5808</v>
      </c>
      <c r="Q3964" s="1" t="s">
        <v>5982</v>
      </c>
      <c r="R3964" s="1">
        <v>4909</v>
      </c>
      <c r="S3964" s="1">
        <v>282</v>
      </c>
      <c r="T3964" s="7" t="s">
        <v>50720</v>
      </c>
      <c r="U3964" s="1" t="s">
        <v>50721</v>
      </c>
      <c r="W3964" s="1" t="s">
        <v>6246</v>
      </c>
      <c r="X3964" s="1">
        <v>0.996</v>
      </c>
      <c r="Y3964" s="1">
        <v>0.996</v>
      </c>
      <c r="Z3964" s="15" t="s">
        <v>5808</v>
      </c>
      <c r="AA3964" s="1" t="s">
        <v>6031</v>
      </c>
      <c r="AB3964" s="1">
        <v>1105</v>
      </c>
      <c r="AC3964" s="1">
        <v>254</v>
      </c>
      <c r="AD3964" s="7" t="s">
        <v>50722</v>
      </c>
      <c r="AE3964" s="1" t="s">
        <v>50723</v>
      </c>
      <c r="AG3964" s="1" t="s">
        <v>6246</v>
      </c>
      <c r="AH3964" s="1">
        <v>0.58399999999999996</v>
      </c>
      <c r="AI3964" s="1">
        <v>0.95699999999999996</v>
      </c>
      <c r="AJ3964" s="15" t="s">
        <v>5808</v>
      </c>
      <c r="AK3964" s="1" t="s">
        <v>6017</v>
      </c>
      <c r="AL3964" s="1">
        <v>4253</v>
      </c>
      <c r="AM3964" s="1">
        <v>250</v>
      </c>
      <c r="AN3964" s="7" t="s">
        <v>50724</v>
      </c>
      <c r="AO3964" s="1" t="s">
        <v>50725</v>
      </c>
      <c r="AQ3964" s="1" t="s">
        <v>6246</v>
      </c>
      <c r="AR3964" s="1">
        <v>0.56999999999999995</v>
      </c>
      <c r="AS3964" s="1">
        <v>0.96</v>
      </c>
      <c r="AT3964" s="24"/>
      <c r="BF3964" s="12"/>
    </row>
    <row r="3965" spans="1:58" ht="12" customHeight="1">
      <c r="A3965" s="1" t="s">
        <v>5799</v>
      </c>
      <c r="B3965" s="1">
        <v>3544</v>
      </c>
      <c r="C3965" s="1">
        <v>753</v>
      </c>
      <c r="D3965" s="7" t="s">
        <v>50726</v>
      </c>
      <c r="E3965" s="1" t="s">
        <v>50727</v>
      </c>
      <c r="G3965" s="1" t="s">
        <v>50728</v>
      </c>
      <c r="H3965" s="1" t="s">
        <v>49768</v>
      </c>
      <c r="I3965" s="1" t="s">
        <v>49769</v>
      </c>
      <c r="J3965" s="1">
        <v>3691032</v>
      </c>
      <c r="K3965" s="1">
        <v>3693293</v>
      </c>
      <c r="L3965" s="1" t="s">
        <v>5806</v>
      </c>
      <c r="M3965" s="1" t="s">
        <v>2539</v>
      </c>
      <c r="N3965" s="1" t="s">
        <v>5885</v>
      </c>
      <c r="O3965" s="1" t="str">
        <f t="shared" si="73"/>
        <v/>
      </c>
      <c r="P3965" s="13" t="s">
        <v>5808</v>
      </c>
      <c r="Q3965" s="1" t="s">
        <v>5809</v>
      </c>
      <c r="R3965" s="1">
        <v>2890</v>
      </c>
      <c r="S3965" s="1">
        <v>753</v>
      </c>
      <c r="T3965" s="7" t="s">
        <v>50729</v>
      </c>
      <c r="U3965" s="1" t="s">
        <v>50730</v>
      </c>
      <c r="W3965" s="1" t="s">
        <v>49769</v>
      </c>
      <c r="X3965" s="1">
        <v>0.997</v>
      </c>
      <c r="Y3965" s="1">
        <v>0.999</v>
      </c>
      <c r="Z3965" s="19" t="s">
        <v>5862</v>
      </c>
      <c r="AA3965" s="1" t="s">
        <v>6124</v>
      </c>
      <c r="AB3965" s="1">
        <v>3285</v>
      </c>
      <c r="AC3965" s="1">
        <v>706</v>
      </c>
      <c r="AD3965" s="7" t="s">
        <v>49772</v>
      </c>
      <c r="AE3965" s="1" t="s">
        <v>49773</v>
      </c>
      <c r="AG3965" s="1" t="s">
        <v>49769</v>
      </c>
      <c r="AH3965" s="1">
        <v>0.33700000000000002</v>
      </c>
      <c r="AI3965" s="1">
        <v>0.96699999999999997</v>
      </c>
      <c r="AJ3965" s="21" t="s">
        <v>5808</v>
      </c>
      <c r="AK3965" s="1" t="s">
        <v>5815</v>
      </c>
      <c r="AL3965" s="1">
        <v>2169</v>
      </c>
      <c r="AM3965" s="1">
        <v>739</v>
      </c>
      <c r="AN3965" s="7" t="s">
        <v>49774</v>
      </c>
      <c r="AO3965" s="1" t="s">
        <v>49775</v>
      </c>
      <c r="AQ3965" s="1" t="s">
        <v>49769</v>
      </c>
      <c r="AR3965" s="1">
        <v>0.81599999999999995</v>
      </c>
      <c r="AS3965" s="1">
        <v>0.95299999999999996</v>
      </c>
      <c r="AT3965" s="42" t="s">
        <v>5808</v>
      </c>
      <c r="AU3965" s="1" t="s">
        <v>5818</v>
      </c>
      <c r="AV3965" s="1">
        <v>846</v>
      </c>
      <c r="AW3965" s="1">
        <v>719</v>
      </c>
      <c r="AX3965" s="7" t="s">
        <v>49776</v>
      </c>
      <c r="AY3965" s="1" t="s">
        <v>49777</v>
      </c>
      <c r="BA3965" s="1" t="s">
        <v>49769</v>
      </c>
      <c r="BB3965" s="1">
        <v>0.68200000000000005</v>
      </c>
      <c r="BC3965" s="1">
        <v>0.97799999999999998</v>
      </c>
      <c r="BF3965" s="12"/>
    </row>
    <row r="3966" spans="1:58" ht="12" customHeight="1">
      <c r="A3966" s="1" t="s">
        <v>5799</v>
      </c>
      <c r="B3966" s="1">
        <v>162</v>
      </c>
      <c r="C3966" s="1">
        <v>223</v>
      </c>
      <c r="D3966" s="7" t="s">
        <v>50731</v>
      </c>
      <c r="E3966" s="1" t="s">
        <v>50732</v>
      </c>
      <c r="G3966" s="1" t="s">
        <v>50535</v>
      </c>
      <c r="H3966" s="1" t="s">
        <v>6360</v>
      </c>
      <c r="I3966" s="1" t="s">
        <v>6246</v>
      </c>
      <c r="J3966" s="1">
        <v>162176</v>
      </c>
      <c r="K3966" s="1">
        <v>162847</v>
      </c>
      <c r="L3966" s="1" t="s">
        <v>5826</v>
      </c>
      <c r="M3966" s="1" t="s">
        <v>4173</v>
      </c>
      <c r="N3966" s="1" t="s">
        <v>5885</v>
      </c>
      <c r="O3966" s="1" t="str">
        <f t="shared" si="73"/>
        <v/>
      </c>
      <c r="P3966" s="24"/>
      <c r="Z3966" s="26" t="s">
        <v>5862</v>
      </c>
      <c r="AA3966" s="1" t="s">
        <v>5941</v>
      </c>
      <c r="AB3966" s="1">
        <v>2922</v>
      </c>
      <c r="AC3966" s="1">
        <v>241</v>
      </c>
      <c r="AD3966" s="7" t="s">
        <v>50536</v>
      </c>
      <c r="AE3966" s="1" t="s">
        <v>50537</v>
      </c>
      <c r="AG3966" s="1" t="s">
        <v>50538</v>
      </c>
      <c r="AH3966" s="1">
        <v>0.83499999999999996</v>
      </c>
      <c r="AI3966" s="1">
        <v>0.751</v>
      </c>
      <c r="AJ3966" s="28" t="s">
        <v>5862</v>
      </c>
      <c r="AK3966" s="1" t="s">
        <v>6017</v>
      </c>
      <c r="AL3966" s="1">
        <v>5171</v>
      </c>
      <c r="AM3966" s="1">
        <v>292</v>
      </c>
      <c r="AN3966" s="7" t="s">
        <v>50539</v>
      </c>
      <c r="AO3966" s="1" t="s">
        <v>50540</v>
      </c>
      <c r="AQ3966" s="1" t="s">
        <v>50538</v>
      </c>
      <c r="AR3966" s="1">
        <v>0.59799999999999998</v>
      </c>
      <c r="AS3966" s="1">
        <v>0.64400000000000002</v>
      </c>
      <c r="AT3966" s="24"/>
      <c r="BF3966" s="12"/>
    </row>
    <row r="3967" spans="1:58" ht="12" customHeight="1">
      <c r="A3967" s="1" t="s">
        <v>5799</v>
      </c>
      <c r="B3967" s="1">
        <v>1630</v>
      </c>
      <c r="C3967" s="1">
        <v>262</v>
      </c>
      <c r="D3967" s="7" t="s">
        <v>50733</v>
      </c>
      <c r="E3967" s="1" t="s">
        <v>50734</v>
      </c>
      <c r="F3967" s="1" t="s">
        <v>31598</v>
      </c>
      <c r="G3967" s="1" t="s">
        <v>50735</v>
      </c>
      <c r="H3967" s="1" t="s">
        <v>50736</v>
      </c>
      <c r="I3967" s="1" t="s">
        <v>31610</v>
      </c>
      <c r="J3967" s="1">
        <v>1687165</v>
      </c>
      <c r="K3967" s="1">
        <v>1687953</v>
      </c>
      <c r="L3967" s="1" t="s">
        <v>5826</v>
      </c>
      <c r="M3967" s="1" t="s">
        <v>5</v>
      </c>
      <c r="N3967" s="1" t="s">
        <v>5885</v>
      </c>
      <c r="O3967" s="1" t="str">
        <f t="shared" si="73"/>
        <v/>
      </c>
      <c r="P3967" s="28" t="s">
        <v>5862</v>
      </c>
      <c r="Q3967" s="1" t="s">
        <v>5982</v>
      </c>
      <c r="R3967" s="1">
        <v>4081</v>
      </c>
      <c r="S3967" s="1">
        <v>258</v>
      </c>
      <c r="T3967" s="7" t="s">
        <v>31602</v>
      </c>
      <c r="U3967" s="1" t="s">
        <v>31603</v>
      </c>
      <c r="V3967" s="1" t="s">
        <v>31598</v>
      </c>
      <c r="W3967" s="1" t="s">
        <v>31601</v>
      </c>
      <c r="X3967" s="1">
        <v>0.5</v>
      </c>
      <c r="Y3967" s="1">
        <v>0.98099999999999998</v>
      </c>
      <c r="Z3967" s="21" t="s">
        <v>5808</v>
      </c>
      <c r="AA3967" s="1" t="s">
        <v>5812</v>
      </c>
      <c r="AB3967" s="1">
        <v>6535</v>
      </c>
      <c r="AC3967" s="1">
        <v>269</v>
      </c>
      <c r="AD3967" s="7" t="s">
        <v>50737</v>
      </c>
      <c r="AE3967" s="1" t="s">
        <v>50738</v>
      </c>
      <c r="AG3967" s="1" t="s">
        <v>31610</v>
      </c>
      <c r="AH3967" s="1">
        <v>0.81599999999999995</v>
      </c>
      <c r="AI3967" s="1">
        <v>0.96699999999999997</v>
      </c>
      <c r="AJ3967" s="21" t="s">
        <v>5808</v>
      </c>
      <c r="AK3967" s="1" t="s">
        <v>5815</v>
      </c>
      <c r="AL3967" s="1">
        <v>1588</v>
      </c>
      <c r="AM3967" s="1">
        <v>269</v>
      </c>
      <c r="AN3967" s="7" t="s">
        <v>50739</v>
      </c>
      <c r="AO3967" s="1" t="s">
        <v>50740</v>
      </c>
      <c r="AQ3967" s="1" t="s">
        <v>31610</v>
      </c>
      <c r="AR3967" s="1">
        <v>0.83299999999999996</v>
      </c>
      <c r="AS3967" s="1">
        <v>0.95499999999999996</v>
      </c>
      <c r="AT3967" s="27" t="s">
        <v>5808</v>
      </c>
      <c r="AU3967" s="1" t="s">
        <v>5818</v>
      </c>
      <c r="AV3967" s="1">
        <v>3756</v>
      </c>
      <c r="AW3967" s="1">
        <v>260</v>
      </c>
      <c r="AX3967" s="7" t="s">
        <v>50741</v>
      </c>
      <c r="AY3967" s="1" t="s">
        <v>50742</v>
      </c>
      <c r="AZ3967" s="1" t="s">
        <v>31598</v>
      </c>
      <c r="BA3967" s="1" t="s">
        <v>31610</v>
      </c>
      <c r="BB3967" s="1">
        <v>0.58799999999999997</v>
      </c>
      <c r="BC3967" s="1">
        <v>0.97699999999999998</v>
      </c>
      <c r="BF3967" s="12"/>
    </row>
    <row r="3968" spans="1:58" ht="12" customHeight="1">
      <c r="A3968" s="1" t="s">
        <v>5799</v>
      </c>
      <c r="B3968" s="1">
        <v>1475</v>
      </c>
      <c r="C3968" s="1">
        <v>135</v>
      </c>
      <c r="D3968" s="7" t="s">
        <v>50743</v>
      </c>
      <c r="E3968" s="1" t="s">
        <v>50744</v>
      </c>
      <c r="G3968" s="1" t="s">
        <v>50745</v>
      </c>
      <c r="H3968" s="1" t="s">
        <v>34768</v>
      </c>
      <c r="I3968" s="1" t="s">
        <v>34769</v>
      </c>
      <c r="J3968" s="1">
        <v>1539500</v>
      </c>
      <c r="K3968" s="1">
        <v>1539907</v>
      </c>
      <c r="L3968" s="1" t="s">
        <v>5826</v>
      </c>
      <c r="M3968" s="1" t="s">
        <v>4173</v>
      </c>
      <c r="N3968" s="1" t="s">
        <v>5885</v>
      </c>
      <c r="O3968" s="1" t="str">
        <f t="shared" si="73"/>
        <v/>
      </c>
      <c r="P3968" s="8" t="s">
        <v>5808</v>
      </c>
      <c r="Q3968" s="1" t="s">
        <v>5809</v>
      </c>
      <c r="R3968" s="1">
        <v>3128</v>
      </c>
      <c r="S3968" s="1">
        <v>135</v>
      </c>
      <c r="T3968" s="7" t="s">
        <v>50746</v>
      </c>
      <c r="U3968" s="1" t="s">
        <v>50747</v>
      </c>
      <c r="W3968" s="1" t="s">
        <v>34769</v>
      </c>
      <c r="X3968" s="1">
        <v>1</v>
      </c>
      <c r="Y3968" s="1">
        <v>0.99299999999999999</v>
      </c>
      <c r="Z3968" s="30" t="s">
        <v>5808</v>
      </c>
      <c r="AA3968" s="1" t="s">
        <v>6031</v>
      </c>
      <c r="AB3968" s="1">
        <v>888</v>
      </c>
      <c r="AC3968" s="1">
        <v>145</v>
      </c>
      <c r="AD3968" s="7" t="s">
        <v>50748</v>
      </c>
      <c r="AE3968" s="1" t="s">
        <v>50749</v>
      </c>
      <c r="AG3968" s="1" t="s">
        <v>34769</v>
      </c>
      <c r="AH3968" s="1">
        <v>0.70399999999999996</v>
      </c>
      <c r="AI3968" s="1">
        <v>0.83399999999999996</v>
      </c>
      <c r="AJ3968" s="16" t="s">
        <v>5862</v>
      </c>
      <c r="AK3968" s="1" t="s">
        <v>5815</v>
      </c>
      <c r="AL3968" s="1">
        <v>975</v>
      </c>
      <c r="AM3968" s="1">
        <v>185</v>
      </c>
      <c r="AN3968" s="7" t="s">
        <v>34774</v>
      </c>
      <c r="AO3968" s="1" t="s">
        <v>34775</v>
      </c>
      <c r="AQ3968" s="1" t="s">
        <v>34769</v>
      </c>
      <c r="AR3968" s="1">
        <v>0.443</v>
      </c>
      <c r="AS3968" s="1">
        <v>0.55100000000000005</v>
      </c>
      <c r="AT3968" s="19" t="s">
        <v>5862</v>
      </c>
      <c r="AU3968" s="1" t="s">
        <v>5818</v>
      </c>
      <c r="AV3968" s="1">
        <v>3397</v>
      </c>
      <c r="AW3968" s="1">
        <v>165</v>
      </c>
      <c r="AX3968" s="7" t="s">
        <v>34776</v>
      </c>
      <c r="AY3968" s="1" t="s">
        <v>34777</v>
      </c>
      <c r="BA3968" s="1" t="s">
        <v>34769</v>
      </c>
      <c r="BB3968" s="1">
        <v>0.39800000000000002</v>
      </c>
      <c r="BC3968" s="1">
        <v>0.69099999999999995</v>
      </c>
      <c r="BF3968" s="12"/>
    </row>
    <row r="3969" spans="1:58" ht="12" customHeight="1">
      <c r="A3969" s="1" t="s">
        <v>5799</v>
      </c>
      <c r="B3969" s="1">
        <v>1245</v>
      </c>
      <c r="C3969" s="1">
        <v>326</v>
      </c>
      <c r="D3969" s="7" t="s">
        <v>50750</v>
      </c>
      <c r="E3969" s="1" t="s">
        <v>50751</v>
      </c>
      <c r="G3969" s="1" t="s">
        <v>50752</v>
      </c>
      <c r="H3969" s="1" t="s">
        <v>50753</v>
      </c>
      <c r="I3969" s="1" t="s">
        <v>50242</v>
      </c>
      <c r="J3969" s="1">
        <v>1311772</v>
      </c>
      <c r="K3969" s="1">
        <v>1312752</v>
      </c>
      <c r="L3969" s="1" t="s">
        <v>5826</v>
      </c>
      <c r="M3969" s="1" t="s">
        <v>4173</v>
      </c>
      <c r="N3969" s="1" t="s">
        <v>5885</v>
      </c>
      <c r="O3969" s="1" t="str">
        <f t="shared" si="73"/>
        <v/>
      </c>
      <c r="P3969" s="8" t="s">
        <v>5808</v>
      </c>
      <c r="Q3969" s="1" t="s">
        <v>5809</v>
      </c>
      <c r="R3969" s="1">
        <v>1946</v>
      </c>
      <c r="S3969" s="1">
        <v>326</v>
      </c>
      <c r="T3969" s="7" t="s">
        <v>50754</v>
      </c>
      <c r="U3969" s="1" t="s">
        <v>50755</v>
      </c>
      <c r="W3969" s="1" t="s">
        <v>50242</v>
      </c>
      <c r="X3969" s="1">
        <v>1</v>
      </c>
      <c r="Y3969" s="1">
        <v>0.997</v>
      </c>
      <c r="Z3969" s="15" t="s">
        <v>5808</v>
      </c>
      <c r="AA3969" s="1" t="s">
        <v>5812</v>
      </c>
      <c r="AB3969" s="1">
        <v>6045</v>
      </c>
      <c r="AC3969" s="1">
        <v>321</v>
      </c>
      <c r="AD3969" s="7" t="s">
        <v>50756</v>
      </c>
      <c r="AE3969" s="1" t="s">
        <v>50757</v>
      </c>
      <c r="AG3969" s="1" t="s">
        <v>50242</v>
      </c>
      <c r="AH3969" s="1">
        <v>0.57699999999999996</v>
      </c>
      <c r="AI3969" s="1">
        <v>0.93500000000000005</v>
      </c>
      <c r="AJ3969" s="15" t="s">
        <v>5808</v>
      </c>
      <c r="AK3969" s="1" t="s">
        <v>5815</v>
      </c>
      <c r="AL3969" s="1">
        <v>1141</v>
      </c>
      <c r="AM3969" s="1">
        <v>320</v>
      </c>
      <c r="AN3969" s="7" t="s">
        <v>50758</v>
      </c>
      <c r="AO3969" s="1" t="s">
        <v>50759</v>
      </c>
      <c r="AQ3969" s="1" t="s">
        <v>50242</v>
      </c>
      <c r="AR3969" s="1">
        <v>0.56999999999999995</v>
      </c>
      <c r="AS3969" s="1">
        <v>0.997</v>
      </c>
      <c r="AT3969" s="24"/>
      <c r="BF3969" s="12"/>
    </row>
    <row r="3970" spans="1:58" ht="12" customHeight="1">
      <c r="A3970" s="1" t="s">
        <v>5799</v>
      </c>
      <c r="B3970" s="1">
        <v>1019</v>
      </c>
      <c r="C3970" s="1">
        <v>298</v>
      </c>
      <c r="D3970" s="7" t="s">
        <v>50760</v>
      </c>
      <c r="E3970" s="1" t="s">
        <v>50761</v>
      </c>
      <c r="G3970" s="1" t="s">
        <v>50762</v>
      </c>
      <c r="H3970" s="1" t="s">
        <v>50763</v>
      </c>
      <c r="I3970" s="1" t="s">
        <v>50764</v>
      </c>
      <c r="J3970" s="1">
        <v>1087759</v>
      </c>
      <c r="K3970" s="1">
        <v>1088655</v>
      </c>
      <c r="L3970" s="1" t="s">
        <v>5826</v>
      </c>
      <c r="M3970" s="1" t="s">
        <v>5</v>
      </c>
      <c r="N3970" s="1" t="s">
        <v>5885</v>
      </c>
      <c r="O3970" s="1" t="str">
        <f t="shared" si="73"/>
        <v/>
      </c>
      <c r="P3970" s="8" t="s">
        <v>5808</v>
      </c>
      <c r="Q3970" s="1" t="s">
        <v>5809</v>
      </c>
      <c r="R3970" s="1">
        <v>2024</v>
      </c>
      <c r="S3970" s="1">
        <v>298</v>
      </c>
      <c r="T3970" s="7" t="s">
        <v>50765</v>
      </c>
      <c r="U3970" s="1" t="s">
        <v>50766</v>
      </c>
      <c r="W3970" s="1" t="s">
        <v>50764</v>
      </c>
      <c r="X3970" s="1">
        <v>1</v>
      </c>
      <c r="Y3970" s="1">
        <v>0.997</v>
      </c>
      <c r="Z3970" s="21" t="s">
        <v>5808</v>
      </c>
      <c r="AA3970" s="1" t="s">
        <v>6014</v>
      </c>
      <c r="AB3970" s="1">
        <v>4792</v>
      </c>
      <c r="AC3970" s="1">
        <v>298</v>
      </c>
      <c r="AD3970" s="7" t="s">
        <v>50767</v>
      </c>
      <c r="AE3970" s="1" t="s">
        <v>50768</v>
      </c>
      <c r="AG3970" s="1" t="s">
        <v>50764</v>
      </c>
      <c r="AH3970" s="1">
        <v>0.84399999999999997</v>
      </c>
      <c r="AI3970" s="1">
        <v>0.98299999999999998</v>
      </c>
      <c r="AJ3970" s="23" t="s">
        <v>5808</v>
      </c>
      <c r="AK3970" s="1" t="s">
        <v>6017</v>
      </c>
      <c r="AL3970" s="1">
        <v>5605</v>
      </c>
      <c r="AM3970" s="1">
        <v>292</v>
      </c>
      <c r="AN3970" s="7" t="s">
        <v>50769</v>
      </c>
      <c r="AO3970" s="1" t="s">
        <v>50770</v>
      </c>
      <c r="AQ3970" s="1" t="s">
        <v>50771</v>
      </c>
      <c r="AR3970" s="1">
        <v>0.30199999999999999</v>
      </c>
      <c r="AS3970" s="1">
        <v>0.97899999999999998</v>
      </c>
      <c r="AT3970" s="11" t="s">
        <v>5808</v>
      </c>
      <c r="AU3970" s="1" t="s">
        <v>5818</v>
      </c>
      <c r="AV3970" s="1">
        <v>230</v>
      </c>
      <c r="AW3970" s="1">
        <v>293</v>
      </c>
      <c r="AX3970" s="7" t="s">
        <v>50772</v>
      </c>
      <c r="AY3970" s="1" t="s">
        <v>50773</v>
      </c>
      <c r="BA3970" s="1" t="s">
        <v>50764</v>
      </c>
      <c r="BB3970" s="1">
        <v>0.61099999999999999</v>
      </c>
      <c r="BC3970" s="1">
        <v>0.997</v>
      </c>
      <c r="BF3970" s="12"/>
    </row>
    <row r="3971" spans="1:58" ht="12" customHeight="1">
      <c r="A3971" s="1" t="s">
        <v>6006</v>
      </c>
      <c r="B3971" s="1">
        <v>5445</v>
      </c>
      <c r="C3971" s="1">
        <v>247</v>
      </c>
      <c r="D3971" s="7" t="s">
        <v>50774</v>
      </c>
      <c r="E3971" s="1" t="s">
        <v>50775</v>
      </c>
      <c r="G3971" s="1" t="s">
        <v>50776</v>
      </c>
      <c r="H3971" s="1" t="s">
        <v>23436</v>
      </c>
      <c r="I3971" s="1" t="s">
        <v>16276</v>
      </c>
      <c r="J3971" s="1">
        <v>1700846</v>
      </c>
      <c r="K3971" s="1">
        <v>1701589</v>
      </c>
      <c r="L3971" s="1" t="s">
        <v>5806</v>
      </c>
      <c r="M3971" s="1" t="s">
        <v>5</v>
      </c>
      <c r="N3971" s="1" t="s">
        <v>5885</v>
      </c>
      <c r="O3971" s="1" t="str">
        <f t="shared" ref="O3971:O4034" si="74">IF(M3971="OuterMembrane","Y",IF(AND(N3971="Y",OR(M3971="Unknown",M3971="Extracellular")),"Y",""))</f>
        <v/>
      </c>
      <c r="P3971" s="8" t="s">
        <v>5808</v>
      </c>
      <c r="Q3971" s="1" t="s">
        <v>5982</v>
      </c>
      <c r="R3971" s="1">
        <v>4641</v>
      </c>
      <c r="S3971" s="1">
        <v>247</v>
      </c>
      <c r="T3971" s="7" t="s">
        <v>50777</v>
      </c>
      <c r="U3971" s="1" t="s">
        <v>50778</v>
      </c>
      <c r="W3971" s="1" t="s">
        <v>16276</v>
      </c>
      <c r="X3971" s="1">
        <v>1</v>
      </c>
      <c r="Y3971" s="1">
        <v>0.996</v>
      </c>
      <c r="Z3971" s="15" t="s">
        <v>5808</v>
      </c>
      <c r="AA3971" s="1" t="s">
        <v>5812</v>
      </c>
      <c r="AB3971" s="1">
        <v>5873</v>
      </c>
      <c r="AC3971" s="1">
        <v>245</v>
      </c>
      <c r="AD3971" s="7" t="s">
        <v>50779</v>
      </c>
      <c r="AE3971" s="1" t="s">
        <v>50780</v>
      </c>
      <c r="AG3971" s="1" t="s">
        <v>16276</v>
      </c>
      <c r="AH3971" s="1">
        <v>0.56699999999999995</v>
      </c>
      <c r="AI3971" s="1">
        <v>0.97599999999999998</v>
      </c>
      <c r="AJ3971" s="15" t="s">
        <v>5808</v>
      </c>
      <c r="AK3971" s="1" t="s">
        <v>5815</v>
      </c>
      <c r="AL3971" s="1">
        <v>969</v>
      </c>
      <c r="AM3971" s="1">
        <v>261</v>
      </c>
      <c r="AN3971" s="7" t="s">
        <v>50781</v>
      </c>
      <c r="AO3971" s="1" t="s">
        <v>50782</v>
      </c>
      <c r="AQ3971" s="1" t="s">
        <v>16276</v>
      </c>
      <c r="AR3971" s="1">
        <v>0.57899999999999996</v>
      </c>
      <c r="AS3971" s="1">
        <v>0.93500000000000005</v>
      </c>
      <c r="AT3971" s="15" t="s">
        <v>5808</v>
      </c>
      <c r="AU3971" s="1" t="s">
        <v>5818</v>
      </c>
      <c r="AV3971" s="1">
        <v>3787</v>
      </c>
      <c r="AW3971" s="1">
        <v>245</v>
      </c>
      <c r="AX3971" s="7" t="s">
        <v>50783</v>
      </c>
      <c r="AY3971" s="1" t="s">
        <v>50784</v>
      </c>
      <c r="BA3971" s="1" t="s">
        <v>16276</v>
      </c>
      <c r="BB3971" s="1">
        <v>0.56200000000000006</v>
      </c>
      <c r="BC3971" s="1">
        <v>0.98399999999999999</v>
      </c>
      <c r="BF3971" s="12"/>
    </row>
    <row r="3972" spans="1:58" ht="12" customHeight="1">
      <c r="A3972" s="1" t="s">
        <v>6006</v>
      </c>
      <c r="B3972" s="1">
        <v>3977</v>
      </c>
      <c r="C3972" s="1">
        <v>450</v>
      </c>
      <c r="D3972" s="7" t="s">
        <v>50785</v>
      </c>
      <c r="E3972" s="1" t="s">
        <v>50786</v>
      </c>
      <c r="F3972" s="1" t="s">
        <v>46094</v>
      </c>
      <c r="G3972" s="1" t="s">
        <v>50787</v>
      </c>
      <c r="H3972" s="1" t="s">
        <v>46096</v>
      </c>
      <c r="I3972" s="1" t="s">
        <v>46097</v>
      </c>
      <c r="J3972" s="1">
        <v>66124</v>
      </c>
      <c r="K3972" s="1">
        <v>67476</v>
      </c>
      <c r="L3972" s="1" t="s">
        <v>5806</v>
      </c>
      <c r="M3972" s="1" t="s">
        <v>2539</v>
      </c>
      <c r="N3972" s="1" t="s">
        <v>5885</v>
      </c>
      <c r="O3972" s="1" t="str">
        <f t="shared" si="74"/>
        <v/>
      </c>
      <c r="P3972" s="33" t="s">
        <v>5808</v>
      </c>
      <c r="Q3972" s="1" t="s">
        <v>5982</v>
      </c>
      <c r="R3972" s="1">
        <v>3563</v>
      </c>
      <c r="S3972" s="1">
        <v>450</v>
      </c>
      <c r="T3972" s="7" t="s">
        <v>46206</v>
      </c>
      <c r="U3972" s="1" t="s">
        <v>46207</v>
      </c>
      <c r="V3972" s="1" t="s">
        <v>46094</v>
      </c>
      <c r="W3972" s="1" t="s">
        <v>46097</v>
      </c>
      <c r="X3972" s="1">
        <v>0.998</v>
      </c>
      <c r="Y3972" s="1">
        <v>0.998</v>
      </c>
      <c r="Z3972" s="45" t="s">
        <v>5862</v>
      </c>
      <c r="AA3972" s="1" t="s">
        <v>5812</v>
      </c>
      <c r="AB3972" s="1">
        <v>6732</v>
      </c>
      <c r="AC3972" s="1">
        <v>439</v>
      </c>
      <c r="AD3972" s="7" t="s">
        <v>46100</v>
      </c>
      <c r="AE3972" s="1" t="s">
        <v>46101</v>
      </c>
      <c r="AG3972" s="1" t="s">
        <v>46097</v>
      </c>
      <c r="AH3972" s="1">
        <v>0.61</v>
      </c>
      <c r="AI3972" s="1">
        <v>0.99299999999999999</v>
      </c>
      <c r="AJ3972" s="28" t="s">
        <v>5862</v>
      </c>
      <c r="AK3972" s="1" t="s">
        <v>5815</v>
      </c>
      <c r="AL3972" s="1">
        <v>1830</v>
      </c>
      <c r="AM3972" s="1">
        <v>434</v>
      </c>
      <c r="AN3972" s="7" t="s">
        <v>46102</v>
      </c>
      <c r="AO3972" s="1" t="s">
        <v>46103</v>
      </c>
      <c r="AQ3972" s="1" t="s">
        <v>32197</v>
      </c>
      <c r="AR3972" s="1">
        <v>0.53700000000000003</v>
      </c>
      <c r="AS3972" s="1">
        <v>0.97199999999999998</v>
      </c>
      <c r="AT3972" s="30" t="s">
        <v>5808</v>
      </c>
      <c r="AU3972" s="1" t="s">
        <v>5818</v>
      </c>
      <c r="AV3972" s="1">
        <v>6089</v>
      </c>
      <c r="AW3972" s="1">
        <v>435</v>
      </c>
      <c r="AX3972" s="7" t="s">
        <v>46104</v>
      </c>
      <c r="AY3972" s="1" t="s">
        <v>46105</v>
      </c>
      <c r="BA3972" s="1" t="s">
        <v>46106</v>
      </c>
      <c r="BB3972" s="1">
        <v>0.73099999999999998</v>
      </c>
      <c r="BC3972" s="1">
        <v>0.95199999999999996</v>
      </c>
      <c r="BF3972" s="12"/>
    </row>
    <row r="3973" spans="1:58" ht="12" customHeight="1">
      <c r="A3973" s="1" t="s">
        <v>6006</v>
      </c>
      <c r="B3973" s="1">
        <v>6690</v>
      </c>
      <c r="C3973" s="1">
        <v>584</v>
      </c>
      <c r="D3973" s="7" t="s">
        <v>50788</v>
      </c>
      <c r="E3973" s="1" t="s">
        <v>50789</v>
      </c>
      <c r="G3973" s="1" t="s">
        <v>50790</v>
      </c>
      <c r="H3973" s="1" t="s">
        <v>50791</v>
      </c>
      <c r="I3973" s="1" t="s">
        <v>50792</v>
      </c>
      <c r="J3973" s="1">
        <v>3028184</v>
      </c>
      <c r="K3973" s="1">
        <v>3029938</v>
      </c>
      <c r="L3973" s="1" t="s">
        <v>5826</v>
      </c>
      <c r="M3973" s="1" t="s">
        <v>5</v>
      </c>
      <c r="N3973" s="1" t="s">
        <v>5885</v>
      </c>
      <c r="O3973" s="1" t="str">
        <f t="shared" si="74"/>
        <v/>
      </c>
      <c r="P3973" s="17" t="s">
        <v>5808</v>
      </c>
      <c r="Q3973" s="1" t="s">
        <v>5982</v>
      </c>
      <c r="R3973" s="1">
        <v>5613</v>
      </c>
      <c r="S3973" s="1">
        <v>584</v>
      </c>
      <c r="T3973" s="7" t="s">
        <v>50793</v>
      </c>
      <c r="U3973" s="1" t="s">
        <v>50794</v>
      </c>
      <c r="W3973" s="1" t="s">
        <v>50792</v>
      </c>
      <c r="X3973" s="1">
        <v>0.99299999999999999</v>
      </c>
      <c r="Y3973" s="1">
        <v>0.998</v>
      </c>
      <c r="Z3973" s="19" t="s">
        <v>5862</v>
      </c>
      <c r="AA3973" s="1" t="s">
        <v>50795</v>
      </c>
      <c r="AB3973" s="1">
        <v>3080</v>
      </c>
      <c r="AC3973" s="1">
        <v>271</v>
      </c>
      <c r="AD3973" s="7" t="s">
        <v>50796</v>
      </c>
      <c r="AE3973" s="1" t="s">
        <v>50797</v>
      </c>
      <c r="AG3973" s="1" t="s">
        <v>6246</v>
      </c>
      <c r="AH3973" s="1">
        <v>0.36799999999999999</v>
      </c>
      <c r="AI3973" s="1">
        <v>0.95599999999999996</v>
      </c>
      <c r="AJ3973" s="30" t="s">
        <v>5808</v>
      </c>
      <c r="AK3973" s="1" t="s">
        <v>6151</v>
      </c>
      <c r="AL3973" s="1">
        <v>5797</v>
      </c>
      <c r="AM3973" s="1">
        <v>581</v>
      </c>
      <c r="AN3973" s="7" t="s">
        <v>50798</v>
      </c>
      <c r="AO3973" s="1" t="s">
        <v>50799</v>
      </c>
      <c r="AQ3973" s="1" t="s">
        <v>50800</v>
      </c>
      <c r="AR3973" s="1">
        <v>0.78300000000000003</v>
      </c>
      <c r="AS3973" s="1">
        <v>0.99099999999999999</v>
      </c>
      <c r="AT3973" s="23" t="s">
        <v>5808</v>
      </c>
      <c r="AU3973" s="1" t="s">
        <v>5818</v>
      </c>
      <c r="AV3973" s="1">
        <v>5545</v>
      </c>
      <c r="AW3973" s="1">
        <v>585</v>
      </c>
      <c r="AX3973" s="7" t="s">
        <v>50801</v>
      </c>
      <c r="AY3973" s="1" t="s">
        <v>50802</v>
      </c>
      <c r="BA3973" s="1" t="s">
        <v>50803</v>
      </c>
      <c r="BB3973" s="1">
        <v>0.35899999999999999</v>
      </c>
      <c r="BC3973" s="1">
        <v>0.97799999999999998</v>
      </c>
      <c r="BF3973" s="12"/>
    </row>
    <row r="3974" spans="1:58" ht="12" customHeight="1">
      <c r="A3974" s="1" t="s">
        <v>6006</v>
      </c>
      <c r="B3974" s="1">
        <v>4783</v>
      </c>
      <c r="C3974" s="1">
        <v>131</v>
      </c>
      <c r="D3974" s="7" t="s">
        <v>50804</v>
      </c>
      <c r="E3974" s="1" t="s">
        <v>50805</v>
      </c>
      <c r="G3974" s="1" t="s">
        <v>50806</v>
      </c>
      <c r="H3974" s="1" t="s">
        <v>50807</v>
      </c>
      <c r="I3974" s="1" t="s">
        <v>6246</v>
      </c>
      <c r="J3974" s="1">
        <v>974124</v>
      </c>
      <c r="K3974" s="1">
        <v>974519</v>
      </c>
      <c r="L3974" s="1" t="s">
        <v>5806</v>
      </c>
      <c r="M3974" s="1" t="s">
        <v>4173</v>
      </c>
      <c r="N3974" s="1" t="s">
        <v>5885</v>
      </c>
      <c r="O3974" s="1" t="str">
        <f t="shared" si="74"/>
        <v/>
      </c>
      <c r="P3974" s="17" t="s">
        <v>5808</v>
      </c>
      <c r="Q3974" s="1" t="s">
        <v>5982</v>
      </c>
      <c r="R3974" s="1">
        <v>4967</v>
      </c>
      <c r="S3974" s="1">
        <v>131</v>
      </c>
      <c r="T3974" s="7" t="s">
        <v>50808</v>
      </c>
      <c r="U3974" s="1" t="s">
        <v>50809</v>
      </c>
      <c r="V3974" s="1" t="s">
        <v>50810</v>
      </c>
      <c r="W3974" s="1" t="s">
        <v>6246</v>
      </c>
      <c r="X3974" s="1">
        <v>0.99199999999999999</v>
      </c>
      <c r="Y3974" s="1">
        <v>0.99199999999999999</v>
      </c>
      <c r="Z3974" s="15" t="s">
        <v>5808</v>
      </c>
      <c r="AA3974" s="1" t="s">
        <v>6031</v>
      </c>
      <c r="AB3974" s="1">
        <v>578</v>
      </c>
      <c r="AC3974" s="1">
        <v>124</v>
      </c>
      <c r="AD3974" s="7" t="s">
        <v>50811</v>
      </c>
      <c r="AE3974" s="1" t="s">
        <v>50812</v>
      </c>
      <c r="AG3974" s="1" t="s">
        <v>6246</v>
      </c>
      <c r="AH3974" s="1">
        <v>0.55000000000000004</v>
      </c>
      <c r="AI3974" s="1">
        <v>0.86299999999999999</v>
      </c>
      <c r="AJ3974" s="11" t="s">
        <v>5808</v>
      </c>
      <c r="AK3974" s="1" t="s">
        <v>6017</v>
      </c>
      <c r="AL3974" s="1">
        <v>4641</v>
      </c>
      <c r="AM3974" s="1">
        <v>103</v>
      </c>
      <c r="AN3974" s="7" t="s">
        <v>50813</v>
      </c>
      <c r="AO3974" s="1" t="s">
        <v>50814</v>
      </c>
      <c r="AQ3974" s="1" t="s">
        <v>6246</v>
      </c>
      <c r="AR3974" s="1">
        <v>0.60199999999999998</v>
      </c>
      <c r="AS3974" s="1">
        <v>0.93200000000000005</v>
      </c>
      <c r="AT3974" s="29" t="s">
        <v>5808</v>
      </c>
      <c r="AU3974" s="1" t="s">
        <v>5818</v>
      </c>
      <c r="AV3974" s="1">
        <v>5411</v>
      </c>
      <c r="AW3974" s="1">
        <v>114</v>
      </c>
      <c r="AX3974" s="7" t="s">
        <v>50815</v>
      </c>
      <c r="AY3974" s="1" t="s">
        <v>50816</v>
      </c>
      <c r="AZ3974" s="1" t="s">
        <v>50810</v>
      </c>
      <c r="BA3974" s="1" t="s">
        <v>50817</v>
      </c>
      <c r="BB3974" s="1">
        <v>0.28599999999999998</v>
      </c>
      <c r="BC3974" s="1">
        <v>0.89500000000000002</v>
      </c>
      <c r="BF3974" s="12"/>
    </row>
    <row r="3975" spans="1:58" ht="12" customHeight="1">
      <c r="A3975" s="1" t="s">
        <v>6006</v>
      </c>
      <c r="B3975" s="1">
        <v>6712</v>
      </c>
      <c r="C3975" s="1">
        <v>466</v>
      </c>
      <c r="D3975" s="7" t="s">
        <v>50818</v>
      </c>
      <c r="E3975" s="1" t="s">
        <v>50819</v>
      </c>
      <c r="F3975" s="1" t="s">
        <v>50820</v>
      </c>
      <c r="G3975" s="1" t="s">
        <v>50821</v>
      </c>
      <c r="H3975" s="1" t="s">
        <v>50822</v>
      </c>
      <c r="I3975" s="1" t="s">
        <v>50823</v>
      </c>
      <c r="J3975" s="1">
        <v>3050150</v>
      </c>
      <c r="K3975" s="1">
        <v>3051550</v>
      </c>
      <c r="L3975" s="1" t="s">
        <v>5826</v>
      </c>
      <c r="M3975" s="1" t="s">
        <v>5</v>
      </c>
      <c r="N3975" s="1" t="s">
        <v>5885</v>
      </c>
      <c r="O3975" s="1" t="str">
        <f t="shared" si="74"/>
        <v/>
      </c>
      <c r="P3975" s="13" t="s">
        <v>5808</v>
      </c>
      <c r="Q3975" s="1" t="s">
        <v>5982</v>
      </c>
      <c r="R3975" s="1">
        <v>5635</v>
      </c>
      <c r="S3975" s="1">
        <v>466</v>
      </c>
      <c r="T3975" s="7" t="s">
        <v>50824</v>
      </c>
      <c r="U3975" s="1" t="s">
        <v>50825</v>
      </c>
      <c r="W3975" s="1" t="s">
        <v>50823</v>
      </c>
      <c r="X3975" s="1">
        <v>0.996</v>
      </c>
      <c r="Y3975" s="1">
        <v>0.998</v>
      </c>
      <c r="Z3975" s="25" t="s">
        <v>5808</v>
      </c>
      <c r="AA3975" s="1" t="s">
        <v>5812</v>
      </c>
      <c r="AB3975" s="1">
        <v>7324</v>
      </c>
      <c r="AC3975" s="1">
        <v>463</v>
      </c>
      <c r="AD3975" s="7" t="s">
        <v>50826</v>
      </c>
      <c r="AE3975" s="1" t="s">
        <v>50827</v>
      </c>
      <c r="AG3975" s="1" t="s">
        <v>50823</v>
      </c>
      <c r="AH3975" s="1">
        <v>0.76200000000000001</v>
      </c>
      <c r="AI3975" s="1">
        <v>0.99399999999999999</v>
      </c>
      <c r="AJ3975" s="39" t="s">
        <v>5862</v>
      </c>
      <c r="AK3975" s="1" t="s">
        <v>5815</v>
      </c>
      <c r="AL3975" s="1">
        <v>1959</v>
      </c>
      <c r="AM3975" s="1">
        <v>476</v>
      </c>
      <c r="AN3975" s="7" t="s">
        <v>12583</v>
      </c>
      <c r="AO3975" s="1" t="s">
        <v>12584</v>
      </c>
      <c r="AQ3975" s="1" t="s">
        <v>12578</v>
      </c>
      <c r="AR3975" s="1">
        <v>0.38500000000000001</v>
      </c>
      <c r="AS3975" s="1">
        <v>0.97699999999999998</v>
      </c>
      <c r="AT3975" s="25" t="s">
        <v>5808</v>
      </c>
      <c r="AU3975" s="1" t="s">
        <v>5818</v>
      </c>
      <c r="AV3975" s="1">
        <v>2951</v>
      </c>
      <c r="AW3975" s="1">
        <v>464</v>
      </c>
      <c r="AX3975" s="7" t="s">
        <v>50828</v>
      </c>
      <c r="AY3975" s="1" t="s">
        <v>50829</v>
      </c>
      <c r="AZ3975" s="1" t="s">
        <v>12587</v>
      </c>
      <c r="BA3975" s="1" t="s">
        <v>50823</v>
      </c>
      <c r="BB3975" s="1">
        <v>0.71199999999999997</v>
      </c>
      <c r="BC3975" s="1">
        <v>0.998</v>
      </c>
      <c r="BF3975" s="12"/>
    </row>
    <row r="3976" spans="1:58" ht="12" customHeight="1">
      <c r="A3976" s="1" t="s">
        <v>6006</v>
      </c>
      <c r="B3976" s="1">
        <v>4766</v>
      </c>
      <c r="C3976" s="1">
        <v>451</v>
      </c>
      <c r="D3976" s="7" t="s">
        <v>50830</v>
      </c>
      <c r="E3976" s="1" t="s">
        <v>50831</v>
      </c>
      <c r="G3976" s="1" t="s">
        <v>50832</v>
      </c>
      <c r="H3976" s="1" t="s">
        <v>6360</v>
      </c>
      <c r="I3976" s="1" t="s">
        <v>6246</v>
      </c>
      <c r="J3976" s="1">
        <v>960586</v>
      </c>
      <c r="K3976" s="1">
        <v>961941</v>
      </c>
      <c r="L3976" s="1" t="s">
        <v>5806</v>
      </c>
      <c r="M3976" s="1" t="s">
        <v>4173</v>
      </c>
      <c r="N3976" s="1" t="s">
        <v>5885</v>
      </c>
      <c r="O3976" s="1" t="str">
        <f t="shared" si="74"/>
        <v/>
      </c>
      <c r="P3976" s="24"/>
      <c r="Z3976" s="30" t="s">
        <v>5808</v>
      </c>
      <c r="AA3976" s="1" t="s">
        <v>5941</v>
      </c>
      <c r="AB3976" s="1">
        <v>2769</v>
      </c>
      <c r="AC3976" s="1">
        <v>408</v>
      </c>
      <c r="AD3976" s="7" t="s">
        <v>50833</v>
      </c>
      <c r="AE3976" s="1" t="s">
        <v>50834</v>
      </c>
      <c r="AG3976" s="1" t="s">
        <v>50835</v>
      </c>
      <c r="AH3976" s="1">
        <v>0.70899999999999996</v>
      </c>
      <c r="AI3976" s="1">
        <v>0.99</v>
      </c>
      <c r="AJ3976" s="30" t="s">
        <v>5808</v>
      </c>
      <c r="AK3976" s="1" t="s">
        <v>5815</v>
      </c>
      <c r="AL3976" s="1">
        <v>132</v>
      </c>
      <c r="AM3976" s="1">
        <v>404</v>
      </c>
      <c r="AN3976" s="7" t="s">
        <v>50836</v>
      </c>
      <c r="AO3976" s="1" t="s">
        <v>50837</v>
      </c>
      <c r="AQ3976" s="1" t="s">
        <v>50835</v>
      </c>
      <c r="AR3976" s="1">
        <v>0.71899999999999997</v>
      </c>
      <c r="AS3976" s="1">
        <v>0.99</v>
      </c>
      <c r="AT3976" s="24"/>
      <c r="BF3976" s="12"/>
    </row>
    <row r="3977" spans="1:58" ht="12" customHeight="1">
      <c r="A3977" s="1" t="s">
        <v>6006</v>
      </c>
      <c r="B3977" s="1">
        <v>5217</v>
      </c>
      <c r="C3977" s="1">
        <v>184</v>
      </c>
      <c r="D3977" s="7" t="s">
        <v>50838</v>
      </c>
      <c r="E3977" s="1" t="s">
        <v>50839</v>
      </c>
      <c r="G3977" s="1" t="s">
        <v>50840</v>
      </c>
      <c r="H3977" s="1" t="s">
        <v>50841</v>
      </c>
      <c r="I3977" s="1" t="s">
        <v>50842</v>
      </c>
      <c r="J3977" s="1">
        <v>1451174</v>
      </c>
      <c r="K3977" s="1">
        <v>1451728</v>
      </c>
      <c r="L3977" s="1" t="s">
        <v>5806</v>
      </c>
      <c r="M3977" s="1" t="s">
        <v>5</v>
      </c>
      <c r="N3977" s="1" t="s">
        <v>5885</v>
      </c>
      <c r="O3977" s="1" t="str">
        <f t="shared" si="74"/>
        <v/>
      </c>
      <c r="P3977" s="24"/>
      <c r="Z3977" s="11" t="s">
        <v>5808</v>
      </c>
      <c r="AA3977" s="1" t="s">
        <v>5941</v>
      </c>
      <c r="AB3977" s="1">
        <v>2924</v>
      </c>
      <c r="AC3977" s="1">
        <v>180</v>
      </c>
      <c r="AD3977" s="7" t="s">
        <v>50843</v>
      </c>
      <c r="AE3977" s="1" t="s">
        <v>50844</v>
      </c>
      <c r="AG3977" s="1" t="s">
        <v>50842</v>
      </c>
      <c r="AH3977" s="1">
        <v>0.64600000000000002</v>
      </c>
      <c r="AI3977" s="1">
        <v>0.98299999999999998</v>
      </c>
      <c r="AJ3977" s="25" t="s">
        <v>5808</v>
      </c>
      <c r="AK3977" s="1" t="s">
        <v>6017</v>
      </c>
      <c r="AL3977" s="1">
        <v>5169</v>
      </c>
      <c r="AM3977" s="1">
        <v>184</v>
      </c>
      <c r="AN3977" s="7" t="s">
        <v>50845</v>
      </c>
      <c r="AO3977" s="1" t="s">
        <v>50846</v>
      </c>
      <c r="AQ3977" s="1" t="s">
        <v>50842</v>
      </c>
      <c r="AR3977" s="1">
        <v>0.78100000000000003</v>
      </c>
      <c r="AS3977" s="1">
        <v>0.98899999999999999</v>
      </c>
      <c r="AT3977" s="19" t="s">
        <v>5862</v>
      </c>
      <c r="AU3977" s="1" t="s">
        <v>5818</v>
      </c>
      <c r="AV3977" s="1">
        <v>662</v>
      </c>
      <c r="AW3977" s="1">
        <v>177</v>
      </c>
      <c r="AX3977" s="7" t="s">
        <v>50847</v>
      </c>
      <c r="AY3977" s="1" t="s">
        <v>50848</v>
      </c>
      <c r="BA3977" s="1" t="s">
        <v>50849</v>
      </c>
      <c r="BB3977" s="1">
        <v>0.35399999999999998</v>
      </c>
      <c r="BC3977" s="1">
        <v>0.79700000000000004</v>
      </c>
      <c r="BF3977" s="12"/>
    </row>
    <row r="3978" spans="1:58" ht="12" customHeight="1">
      <c r="A3978" s="1" t="s">
        <v>6006</v>
      </c>
      <c r="B3978" s="1">
        <v>6485</v>
      </c>
      <c r="C3978" s="1">
        <v>182</v>
      </c>
      <c r="D3978" s="7" t="s">
        <v>50850</v>
      </c>
      <c r="E3978" s="1" t="s">
        <v>50851</v>
      </c>
      <c r="G3978" s="1" t="s">
        <v>50852</v>
      </c>
      <c r="H3978" s="1" t="s">
        <v>41113</v>
      </c>
      <c r="I3978" s="1" t="s">
        <v>8380</v>
      </c>
      <c r="J3978" s="1">
        <v>2839424</v>
      </c>
      <c r="K3978" s="1">
        <v>2839972</v>
      </c>
      <c r="L3978" s="1" t="s">
        <v>5826</v>
      </c>
      <c r="M3978" s="1" t="s">
        <v>5</v>
      </c>
      <c r="N3978" s="1" t="s">
        <v>5885</v>
      </c>
      <c r="O3978" s="1" t="str">
        <f t="shared" si="74"/>
        <v/>
      </c>
      <c r="P3978" s="8" t="s">
        <v>5808</v>
      </c>
      <c r="Q3978" s="1" t="s">
        <v>5982</v>
      </c>
      <c r="R3978" s="1">
        <v>3905</v>
      </c>
      <c r="S3978" s="1">
        <v>182</v>
      </c>
      <c r="T3978" s="7" t="s">
        <v>50853</v>
      </c>
      <c r="U3978" s="1" t="s">
        <v>50854</v>
      </c>
      <c r="W3978" s="1" t="s">
        <v>8380</v>
      </c>
      <c r="X3978" s="1">
        <v>1</v>
      </c>
      <c r="Y3978" s="1">
        <v>0.95599999999999996</v>
      </c>
      <c r="Z3978" s="24"/>
      <c r="AJ3978" s="16" t="s">
        <v>5862</v>
      </c>
      <c r="AK3978" s="1" t="s">
        <v>6017</v>
      </c>
      <c r="AL3978" s="1">
        <v>4184</v>
      </c>
      <c r="AM3978" s="1">
        <v>162</v>
      </c>
      <c r="AN3978" s="7" t="s">
        <v>41116</v>
      </c>
      <c r="AO3978" s="1" t="s">
        <v>41117</v>
      </c>
      <c r="AQ3978" s="1" t="s">
        <v>8380</v>
      </c>
      <c r="AR3978" s="1">
        <v>0.42699999999999999</v>
      </c>
      <c r="AS3978" s="1">
        <v>0.95099999999999996</v>
      </c>
      <c r="AT3978" s="18" t="s">
        <v>5808</v>
      </c>
      <c r="AU3978" s="1" t="s">
        <v>5818</v>
      </c>
      <c r="AV3978" s="1">
        <v>94</v>
      </c>
      <c r="AW3978" s="1">
        <v>169</v>
      </c>
      <c r="AX3978" s="7" t="s">
        <v>19981</v>
      </c>
      <c r="AY3978" s="1" t="s">
        <v>19982</v>
      </c>
      <c r="AZ3978" s="1" t="s">
        <v>9861</v>
      </c>
      <c r="BA3978" s="1" t="s">
        <v>8380</v>
      </c>
      <c r="BB3978" s="1">
        <v>0.43</v>
      </c>
      <c r="BC3978" s="1">
        <v>0.88800000000000001</v>
      </c>
      <c r="BF3978" s="12"/>
    </row>
    <row r="3979" spans="1:58" ht="12" customHeight="1">
      <c r="A3979" s="1" t="s">
        <v>6006</v>
      </c>
      <c r="B3979" s="1">
        <v>4070</v>
      </c>
      <c r="C3979" s="1">
        <v>344</v>
      </c>
      <c r="D3979" s="7" t="s">
        <v>50855</v>
      </c>
      <c r="E3979" s="1" t="s">
        <v>50856</v>
      </c>
      <c r="G3979" s="1" t="s">
        <v>50857</v>
      </c>
      <c r="H3979" s="1" t="s">
        <v>50858</v>
      </c>
      <c r="I3979" s="1" t="s">
        <v>50859</v>
      </c>
      <c r="J3979" s="1">
        <v>181894</v>
      </c>
      <c r="K3979" s="1">
        <v>182928</v>
      </c>
      <c r="L3979" s="1" t="s">
        <v>5826</v>
      </c>
      <c r="M3979" s="1" t="s">
        <v>2539</v>
      </c>
      <c r="N3979" s="1" t="s">
        <v>5885</v>
      </c>
      <c r="O3979" s="1" t="str">
        <f t="shared" si="74"/>
        <v/>
      </c>
      <c r="P3979" s="16" t="s">
        <v>5862</v>
      </c>
      <c r="Q3979" s="1" t="s">
        <v>5982</v>
      </c>
      <c r="R3979" s="1">
        <v>5412</v>
      </c>
      <c r="S3979" s="1">
        <v>279</v>
      </c>
      <c r="T3979" s="7" t="s">
        <v>50581</v>
      </c>
      <c r="U3979" s="1" t="s">
        <v>50582</v>
      </c>
      <c r="W3979" s="1" t="s">
        <v>21322</v>
      </c>
      <c r="X3979" s="1">
        <v>0.42099999999999999</v>
      </c>
      <c r="Y3979" s="1">
        <v>0.93899999999999995</v>
      </c>
      <c r="Z3979" s="43" t="s">
        <v>5808</v>
      </c>
      <c r="AA3979" s="1" t="s">
        <v>5812</v>
      </c>
      <c r="AB3979" s="1">
        <v>6974</v>
      </c>
      <c r="AC3979" s="1">
        <v>345</v>
      </c>
      <c r="AD3979" s="7" t="s">
        <v>50860</v>
      </c>
      <c r="AE3979" s="1" t="s">
        <v>50861</v>
      </c>
      <c r="AG3979" s="1" t="s">
        <v>50859</v>
      </c>
      <c r="AH3979" s="1">
        <v>0.85799999999999998</v>
      </c>
      <c r="AI3979" s="1">
        <v>0.997</v>
      </c>
      <c r="AJ3979" s="43" t="s">
        <v>5808</v>
      </c>
      <c r="AK3979" s="1" t="s">
        <v>5815</v>
      </c>
      <c r="AL3979" s="1">
        <v>1924</v>
      </c>
      <c r="AM3979" s="1">
        <v>345</v>
      </c>
      <c r="AN3979" s="7" t="s">
        <v>50862</v>
      </c>
      <c r="AO3979" s="1" t="s">
        <v>50863</v>
      </c>
      <c r="AQ3979" s="1" t="s">
        <v>50859</v>
      </c>
      <c r="AR3979" s="1">
        <v>0.86099999999999999</v>
      </c>
      <c r="AS3979" s="1">
        <v>0.997</v>
      </c>
      <c r="AT3979" s="46" t="s">
        <v>5862</v>
      </c>
      <c r="AU3979" s="1" t="s">
        <v>5818</v>
      </c>
      <c r="AV3979" s="1">
        <v>3276</v>
      </c>
      <c r="AW3979" s="1">
        <v>332</v>
      </c>
      <c r="AX3979" s="7" t="s">
        <v>21329</v>
      </c>
      <c r="AY3979" s="1" t="s">
        <v>21330</v>
      </c>
      <c r="BA3979" s="1" t="s">
        <v>21331</v>
      </c>
      <c r="BB3979" s="1">
        <v>0.42899999999999999</v>
      </c>
      <c r="BC3979" s="1">
        <v>0.87</v>
      </c>
      <c r="BF3979" s="12"/>
    </row>
    <row r="3980" spans="1:58" ht="12" customHeight="1">
      <c r="A3980" s="1" t="s">
        <v>6006</v>
      </c>
      <c r="B3980" s="1">
        <v>4318</v>
      </c>
      <c r="C3980" s="1">
        <v>523</v>
      </c>
      <c r="D3980" s="7" t="s">
        <v>50864</v>
      </c>
      <c r="E3980" s="1" t="s">
        <v>50865</v>
      </c>
      <c r="G3980" s="1" t="s">
        <v>50866</v>
      </c>
      <c r="H3980" s="1" t="s">
        <v>8028</v>
      </c>
      <c r="I3980" s="1" t="s">
        <v>8029</v>
      </c>
      <c r="J3980" s="1">
        <v>454731</v>
      </c>
      <c r="K3980" s="1">
        <v>456302</v>
      </c>
      <c r="L3980" s="1" t="s">
        <v>5826</v>
      </c>
      <c r="M3980" s="1" t="s">
        <v>2539</v>
      </c>
      <c r="N3980" s="1" t="s">
        <v>5885</v>
      </c>
      <c r="O3980" s="1" t="str">
        <f t="shared" si="74"/>
        <v/>
      </c>
      <c r="P3980" s="10" t="s">
        <v>5808</v>
      </c>
      <c r="Q3980" s="1" t="s">
        <v>5982</v>
      </c>
      <c r="R3980" s="1">
        <v>4995</v>
      </c>
      <c r="S3980" s="1">
        <v>511</v>
      </c>
      <c r="T3980" s="7" t="s">
        <v>50867</v>
      </c>
      <c r="U3980" s="1" t="s">
        <v>50868</v>
      </c>
      <c r="W3980" s="1" t="s">
        <v>8029</v>
      </c>
      <c r="X3980" s="1">
        <v>0.96599999999999997</v>
      </c>
      <c r="Y3980" s="1">
        <v>0.998</v>
      </c>
      <c r="Z3980" s="15" t="s">
        <v>5808</v>
      </c>
      <c r="AA3980" s="1" t="s">
        <v>6014</v>
      </c>
      <c r="AB3980" s="1">
        <v>3777</v>
      </c>
      <c r="AC3980" s="1">
        <v>502</v>
      </c>
      <c r="AD3980" s="7" t="s">
        <v>50869</v>
      </c>
      <c r="AE3980" s="1" t="s">
        <v>50870</v>
      </c>
      <c r="AG3980" s="1" t="s">
        <v>8029</v>
      </c>
      <c r="AH3980" s="1">
        <v>0.58299999999999996</v>
      </c>
      <c r="AI3980" s="1">
        <v>0.88600000000000001</v>
      </c>
      <c r="AJ3980" s="27" t="s">
        <v>5808</v>
      </c>
      <c r="AK3980" s="1" t="s">
        <v>6017</v>
      </c>
      <c r="AL3980" s="1">
        <v>5223</v>
      </c>
      <c r="AM3980" s="1">
        <v>477</v>
      </c>
      <c r="AN3980" s="7" t="s">
        <v>50871</v>
      </c>
      <c r="AO3980" s="1" t="s">
        <v>50872</v>
      </c>
      <c r="AQ3980" s="1" t="s">
        <v>8029</v>
      </c>
      <c r="AR3980" s="1">
        <v>0.59099999999999997</v>
      </c>
      <c r="AS3980" s="1">
        <v>0.92900000000000005</v>
      </c>
      <c r="AT3980" s="18" t="s">
        <v>5808</v>
      </c>
      <c r="AU3980" s="1" t="s">
        <v>5818</v>
      </c>
      <c r="AV3980" s="1">
        <v>3945</v>
      </c>
      <c r="AW3980" s="1">
        <v>513</v>
      </c>
      <c r="AX3980" s="7" t="s">
        <v>50873</v>
      </c>
      <c r="AY3980" s="1" t="s">
        <v>50874</v>
      </c>
      <c r="BA3980" s="1" t="s">
        <v>8029</v>
      </c>
      <c r="BB3980" s="1">
        <v>0.42099999999999999</v>
      </c>
      <c r="BC3980" s="1">
        <v>0.316</v>
      </c>
      <c r="BF3980" s="12"/>
    </row>
    <row r="3981" spans="1:58" ht="12" customHeight="1">
      <c r="A3981" s="1" t="s">
        <v>6006</v>
      </c>
      <c r="B3981" s="1">
        <v>5481</v>
      </c>
      <c r="C3981" s="1">
        <v>308</v>
      </c>
      <c r="D3981" s="7" t="s">
        <v>50875</v>
      </c>
      <c r="E3981" s="1" t="s">
        <v>50876</v>
      </c>
      <c r="G3981" s="1" t="s">
        <v>50877</v>
      </c>
      <c r="H3981" s="1" t="s">
        <v>50878</v>
      </c>
      <c r="I3981" s="1" t="s">
        <v>34629</v>
      </c>
      <c r="J3981" s="1">
        <v>1749935</v>
      </c>
      <c r="K3981" s="1">
        <v>1750861</v>
      </c>
      <c r="L3981" s="1" t="s">
        <v>5826</v>
      </c>
      <c r="M3981" s="1" t="s">
        <v>5</v>
      </c>
      <c r="N3981" s="1" t="s">
        <v>5885</v>
      </c>
      <c r="O3981" s="1" t="str">
        <f t="shared" si="74"/>
        <v/>
      </c>
      <c r="P3981" s="19" t="s">
        <v>5862</v>
      </c>
      <c r="Q3981" s="1" t="s">
        <v>5809</v>
      </c>
      <c r="R3981" s="1">
        <v>164</v>
      </c>
      <c r="S3981" s="1">
        <v>303</v>
      </c>
      <c r="T3981" s="7" t="s">
        <v>34620</v>
      </c>
      <c r="U3981" s="1" t="s">
        <v>34621</v>
      </c>
      <c r="W3981" s="1" t="s">
        <v>34619</v>
      </c>
      <c r="X3981" s="1">
        <v>0.36899999999999999</v>
      </c>
      <c r="Y3981" s="1">
        <v>0.66300000000000003</v>
      </c>
      <c r="Z3981" s="43" t="s">
        <v>5808</v>
      </c>
      <c r="AA3981" s="1" t="s">
        <v>6124</v>
      </c>
      <c r="AB3981" s="1">
        <v>3281</v>
      </c>
      <c r="AC3981" s="1">
        <v>316</v>
      </c>
      <c r="AD3981" s="7" t="s">
        <v>50879</v>
      </c>
      <c r="AE3981" s="1" t="s">
        <v>50880</v>
      </c>
      <c r="AG3981" s="1" t="s">
        <v>34629</v>
      </c>
      <c r="AH3981" s="1">
        <v>0.88</v>
      </c>
      <c r="AI3981" s="1">
        <v>0.97499999999999998</v>
      </c>
      <c r="AJ3981" s="43" t="s">
        <v>5808</v>
      </c>
      <c r="AK3981" s="1" t="s">
        <v>6017</v>
      </c>
      <c r="AL3981" s="1">
        <v>4742</v>
      </c>
      <c r="AM3981" s="1">
        <v>314</v>
      </c>
      <c r="AN3981" s="7" t="s">
        <v>50881</v>
      </c>
      <c r="AO3981" s="1" t="s">
        <v>50882</v>
      </c>
      <c r="AQ3981" s="1" t="s">
        <v>34629</v>
      </c>
      <c r="AR3981" s="1">
        <v>0.89</v>
      </c>
      <c r="AS3981" s="1">
        <v>0.98099999999999998</v>
      </c>
      <c r="AT3981" s="25" t="s">
        <v>5808</v>
      </c>
      <c r="AU3981" s="1" t="s">
        <v>5818</v>
      </c>
      <c r="AV3981" s="1">
        <v>2766</v>
      </c>
      <c r="AW3981" s="1">
        <v>304</v>
      </c>
      <c r="AX3981" s="7" t="s">
        <v>34626</v>
      </c>
      <c r="AY3981" s="1" t="s">
        <v>34627</v>
      </c>
      <c r="AZ3981" s="1" t="s">
        <v>34628</v>
      </c>
      <c r="BA3981" s="1" t="s">
        <v>34629</v>
      </c>
      <c r="BB3981" s="1">
        <v>0.746</v>
      </c>
      <c r="BC3981" s="1">
        <v>0.96699999999999997</v>
      </c>
      <c r="BF3981" s="12"/>
    </row>
    <row r="3982" spans="1:58" ht="12" customHeight="1">
      <c r="A3982" s="1" t="s">
        <v>6006</v>
      </c>
      <c r="B3982" s="1">
        <v>6610</v>
      </c>
      <c r="C3982" s="1">
        <v>101</v>
      </c>
      <c r="D3982" s="7" t="s">
        <v>50883</v>
      </c>
      <c r="E3982" s="1" t="s">
        <v>50884</v>
      </c>
      <c r="G3982" s="1" t="s">
        <v>50885</v>
      </c>
      <c r="H3982" s="1" t="s">
        <v>6360</v>
      </c>
      <c r="I3982" s="1" t="s">
        <v>6246</v>
      </c>
      <c r="J3982" s="1">
        <v>2958987</v>
      </c>
      <c r="K3982" s="1">
        <v>2959292</v>
      </c>
      <c r="L3982" s="1" t="s">
        <v>5806</v>
      </c>
      <c r="M3982" s="1" t="s">
        <v>4173</v>
      </c>
      <c r="N3982" s="1" t="s">
        <v>5885</v>
      </c>
      <c r="O3982" s="1" t="str">
        <f t="shared" si="74"/>
        <v/>
      </c>
      <c r="P3982" s="24"/>
      <c r="Z3982" s="30" t="s">
        <v>5808</v>
      </c>
      <c r="AA3982" s="1" t="s">
        <v>6148</v>
      </c>
      <c r="AB3982" s="1">
        <v>2151</v>
      </c>
      <c r="AC3982" s="1">
        <v>98</v>
      </c>
      <c r="AD3982" s="7" t="s">
        <v>50886</v>
      </c>
      <c r="AE3982" s="1" t="s">
        <v>50887</v>
      </c>
      <c r="AG3982" s="1" t="s">
        <v>6246</v>
      </c>
      <c r="AH3982" s="1">
        <v>0.71299999999999997</v>
      </c>
      <c r="AI3982" s="1">
        <v>0.94899999999999995</v>
      </c>
      <c r="AJ3982" s="24"/>
      <c r="AT3982" s="24"/>
      <c r="BF3982" s="12"/>
    </row>
    <row r="3983" spans="1:58" ht="12" customHeight="1">
      <c r="A3983" s="1" t="s">
        <v>6006</v>
      </c>
      <c r="B3983" s="1">
        <v>5787</v>
      </c>
      <c r="C3983" s="1">
        <v>100</v>
      </c>
      <c r="D3983" s="7" t="s">
        <v>50888</v>
      </c>
      <c r="E3983" s="1" t="s">
        <v>50889</v>
      </c>
      <c r="F3983" s="1" t="s">
        <v>50890</v>
      </c>
      <c r="G3983" s="1" t="s">
        <v>50891</v>
      </c>
      <c r="H3983" s="1" t="s">
        <v>50892</v>
      </c>
      <c r="I3983" s="1" t="s">
        <v>50893</v>
      </c>
      <c r="J3983" s="1">
        <v>2083835</v>
      </c>
      <c r="K3983" s="1">
        <v>2084137</v>
      </c>
      <c r="L3983" s="1" t="s">
        <v>5826</v>
      </c>
      <c r="M3983" s="1" t="s">
        <v>4173</v>
      </c>
      <c r="N3983" s="1" t="s">
        <v>5885</v>
      </c>
      <c r="O3983" s="1" t="str">
        <f t="shared" si="74"/>
        <v/>
      </c>
      <c r="P3983" s="8" t="s">
        <v>5808</v>
      </c>
      <c r="Q3983" s="1" t="s">
        <v>5982</v>
      </c>
      <c r="R3983" s="1">
        <v>5105</v>
      </c>
      <c r="S3983" s="1">
        <v>96</v>
      </c>
      <c r="T3983" s="7" t="s">
        <v>50894</v>
      </c>
      <c r="U3983" s="1" t="s">
        <v>50895</v>
      </c>
      <c r="V3983" s="1" t="s">
        <v>50890</v>
      </c>
      <c r="W3983" s="1" t="s">
        <v>50893</v>
      </c>
      <c r="X3983" s="1">
        <v>1</v>
      </c>
      <c r="Y3983" s="1">
        <v>0.99</v>
      </c>
      <c r="Z3983" s="28" t="s">
        <v>5862</v>
      </c>
      <c r="AA3983" s="1" t="s">
        <v>6148</v>
      </c>
      <c r="AB3983" s="1">
        <v>2288</v>
      </c>
      <c r="AC3983" s="1">
        <v>99</v>
      </c>
      <c r="AD3983" s="7" t="s">
        <v>50896</v>
      </c>
      <c r="AE3983" s="1" t="s">
        <v>50897</v>
      </c>
      <c r="AG3983" s="1" t="s">
        <v>15901</v>
      </c>
      <c r="AH3983" s="1">
        <v>0.56100000000000005</v>
      </c>
      <c r="AI3983" s="1">
        <v>0.98</v>
      </c>
      <c r="AJ3983" s="41" t="s">
        <v>5862</v>
      </c>
      <c r="AK3983" s="1" t="s">
        <v>6151</v>
      </c>
      <c r="AL3983" s="1">
        <v>5994</v>
      </c>
      <c r="AM3983" s="1">
        <v>98</v>
      </c>
      <c r="AN3983" s="7" t="s">
        <v>50898</v>
      </c>
      <c r="AO3983" s="1" t="s">
        <v>50899</v>
      </c>
      <c r="AQ3983" s="1" t="s">
        <v>15901</v>
      </c>
      <c r="AR3983" s="1">
        <v>0.57699999999999996</v>
      </c>
      <c r="AS3983" s="1">
        <v>0.98</v>
      </c>
      <c r="BF3983" s="12"/>
    </row>
    <row r="3984" spans="1:58" ht="12" customHeight="1">
      <c r="A3984" s="1" t="s">
        <v>5799</v>
      </c>
      <c r="B3984" s="1">
        <v>1942</v>
      </c>
      <c r="C3984" s="1">
        <v>170</v>
      </c>
      <c r="D3984" s="7" t="s">
        <v>50900</v>
      </c>
      <c r="E3984" s="1" t="s">
        <v>50901</v>
      </c>
      <c r="F3984" s="1" t="s">
        <v>50902</v>
      </c>
      <c r="G3984" s="1" t="s">
        <v>50903</v>
      </c>
      <c r="H3984" s="1" t="s">
        <v>15354</v>
      </c>
      <c r="I3984" s="1" t="s">
        <v>15355</v>
      </c>
      <c r="J3984" s="1">
        <v>2039719</v>
      </c>
      <c r="K3984" s="1">
        <v>2040231</v>
      </c>
      <c r="L3984" s="1" t="s">
        <v>5826</v>
      </c>
      <c r="M3984" s="1" t="s">
        <v>5</v>
      </c>
      <c r="N3984" s="1" t="s">
        <v>5885</v>
      </c>
      <c r="O3984" s="1" t="str">
        <f t="shared" si="74"/>
        <v/>
      </c>
      <c r="P3984" s="8" t="s">
        <v>5808</v>
      </c>
      <c r="Q3984" s="1" t="s">
        <v>5809</v>
      </c>
      <c r="R3984" s="1">
        <v>1162</v>
      </c>
      <c r="S3984" s="1">
        <v>170</v>
      </c>
      <c r="T3984" s="7" t="s">
        <v>50904</v>
      </c>
      <c r="U3984" s="1" t="s">
        <v>50905</v>
      </c>
      <c r="V3984" s="1" t="s">
        <v>50906</v>
      </c>
      <c r="W3984" s="1" t="s">
        <v>15355</v>
      </c>
      <c r="X3984" s="1">
        <v>1</v>
      </c>
      <c r="Y3984" s="1">
        <v>0.99399999999999999</v>
      </c>
      <c r="Z3984" s="28" t="s">
        <v>5862</v>
      </c>
      <c r="AA3984" s="1" t="s">
        <v>5941</v>
      </c>
      <c r="AB3984" s="1">
        <v>2959</v>
      </c>
      <c r="AC3984" s="1">
        <v>171</v>
      </c>
      <c r="AD3984" s="7" t="s">
        <v>15359</v>
      </c>
      <c r="AE3984" s="1" t="s">
        <v>15360</v>
      </c>
      <c r="AG3984" s="1" t="s">
        <v>15355</v>
      </c>
      <c r="AH3984" s="1">
        <v>0.56200000000000006</v>
      </c>
      <c r="AI3984" s="1">
        <v>0.90600000000000003</v>
      </c>
      <c r="AJ3984" s="28" t="s">
        <v>5862</v>
      </c>
      <c r="AK3984" s="1" t="s">
        <v>5815</v>
      </c>
      <c r="AL3984" s="1">
        <v>287</v>
      </c>
      <c r="AM3984" s="1">
        <v>174</v>
      </c>
      <c r="AN3984" s="7" t="s">
        <v>15361</v>
      </c>
      <c r="AO3984" s="1" t="s">
        <v>15362</v>
      </c>
      <c r="AQ3984" s="1" t="s">
        <v>15355</v>
      </c>
      <c r="AR3984" s="1">
        <v>0.57499999999999996</v>
      </c>
      <c r="AS3984" s="1">
        <v>0.89100000000000001</v>
      </c>
      <c r="AT3984" s="28" t="s">
        <v>5862</v>
      </c>
      <c r="AU3984" s="1" t="s">
        <v>5818</v>
      </c>
      <c r="AV3984" s="1">
        <v>188</v>
      </c>
      <c r="AW3984" s="1">
        <v>161</v>
      </c>
      <c r="AX3984" s="7" t="s">
        <v>15363</v>
      </c>
      <c r="AY3984" s="1" t="s">
        <v>15364</v>
      </c>
      <c r="BA3984" s="1" t="s">
        <v>15355</v>
      </c>
      <c r="BB3984" s="1">
        <v>0.57499999999999996</v>
      </c>
      <c r="BC3984" s="1">
        <v>0.96299999999999997</v>
      </c>
      <c r="BF3984" s="12"/>
    </row>
    <row r="3985" spans="1:58" ht="12" customHeight="1">
      <c r="A3985" s="1" t="s">
        <v>5799</v>
      </c>
      <c r="B3985" s="1">
        <v>2135</v>
      </c>
      <c r="C3985" s="1">
        <v>335</v>
      </c>
      <c r="D3985" s="7" t="s">
        <v>50907</v>
      </c>
      <c r="E3985" s="1" t="s">
        <v>50908</v>
      </c>
      <c r="G3985" s="1" t="s">
        <v>50909</v>
      </c>
      <c r="H3985" s="1" t="s">
        <v>50910</v>
      </c>
      <c r="I3985" s="1" t="s">
        <v>50911</v>
      </c>
      <c r="J3985" s="1">
        <v>2253426</v>
      </c>
      <c r="K3985" s="1">
        <v>2254433</v>
      </c>
      <c r="L3985" s="1" t="s">
        <v>5826</v>
      </c>
      <c r="M3985" s="1" t="s">
        <v>2539</v>
      </c>
      <c r="N3985" s="1" t="s">
        <v>5885</v>
      </c>
      <c r="O3985" s="1" t="str">
        <f t="shared" si="74"/>
        <v/>
      </c>
      <c r="P3985" s="9" t="s">
        <v>5808</v>
      </c>
      <c r="Q3985" s="1" t="s">
        <v>5809</v>
      </c>
      <c r="R3985" s="1">
        <v>1318</v>
      </c>
      <c r="S3985" s="1">
        <v>306</v>
      </c>
      <c r="T3985" s="7" t="s">
        <v>50912</v>
      </c>
      <c r="W3985" s="1" t="s">
        <v>50911</v>
      </c>
      <c r="X3985" s="1">
        <v>0.91300000000000003</v>
      </c>
      <c r="Y3985" s="1">
        <v>0.997</v>
      </c>
      <c r="Z3985" s="11" t="s">
        <v>5808</v>
      </c>
      <c r="AA3985" s="1" t="s">
        <v>5812</v>
      </c>
      <c r="AB3985" s="1">
        <v>6993</v>
      </c>
      <c r="AC3985" s="1">
        <v>326</v>
      </c>
      <c r="AD3985" s="7" t="s">
        <v>50913</v>
      </c>
      <c r="AE3985" s="1" t="s">
        <v>50914</v>
      </c>
      <c r="AG3985" s="1" t="s">
        <v>50911</v>
      </c>
      <c r="AH3985" s="1">
        <v>0.63</v>
      </c>
      <c r="AI3985" s="1">
        <v>0.997</v>
      </c>
      <c r="AJ3985" s="27" t="s">
        <v>5808</v>
      </c>
      <c r="AK3985" s="1" t="s">
        <v>5815</v>
      </c>
      <c r="AL3985" s="1">
        <v>1943</v>
      </c>
      <c r="AM3985" s="1">
        <v>330</v>
      </c>
      <c r="AN3985" s="7" t="s">
        <v>50915</v>
      </c>
      <c r="AO3985" s="1" t="s">
        <v>50916</v>
      </c>
      <c r="AQ3985" s="1" t="s">
        <v>50911</v>
      </c>
      <c r="AR3985" s="1">
        <v>0.59399999999999997</v>
      </c>
      <c r="AS3985" s="1">
        <v>0.997</v>
      </c>
      <c r="AT3985" s="14" t="s">
        <v>5808</v>
      </c>
      <c r="AU3985" s="1" t="s">
        <v>5818</v>
      </c>
      <c r="AV3985" s="1">
        <v>4681</v>
      </c>
      <c r="AW3985" s="1">
        <v>294</v>
      </c>
      <c r="AX3985" s="7" t="s">
        <v>50917</v>
      </c>
      <c r="AY3985" s="1" t="s">
        <v>50918</v>
      </c>
      <c r="AZ3985" s="1" t="s">
        <v>50919</v>
      </c>
      <c r="BA3985" s="1" t="s">
        <v>50911</v>
      </c>
      <c r="BB3985" s="1">
        <v>0.32600000000000001</v>
      </c>
      <c r="BC3985" s="1">
        <v>0.78600000000000003</v>
      </c>
      <c r="BF3985" s="12"/>
    </row>
    <row r="3986" spans="1:58" ht="12" customHeight="1">
      <c r="A3986" s="1" t="s">
        <v>5799</v>
      </c>
      <c r="B3986" s="1">
        <v>842</v>
      </c>
      <c r="C3986" s="1">
        <v>157</v>
      </c>
      <c r="D3986" s="7" t="s">
        <v>50920</v>
      </c>
      <c r="E3986" s="1" t="s">
        <v>50921</v>
      </c>
      <c r="G3986" s="1" t="s">
        <v>50922</v>
      </c>
      <c r="H3986" s="1" t="s">
        <v>50923</v>
      </c>
      <c r="I3986" s="1" t="s">
        <v>50924</v>
      </c>
      <c r="J3986" s="1">
        <v>912788</v>
      </c>
      <c r="K3986" s="1">
        <v>913261</v>
      </c>
      <c r="L3986" s="1" t="s">
        <v>5806</v>
      </c>
      <c r="M3986" s="1" t="s">
        <v>4173</v>
      </c>
      <c r="N3986" s="1" t="s">
        <v>5885</v>
      </c>
      <c r="O3986" s="1" t="str">
        <f t="shared" si="74"/>
        <v/>
      </c>
      <c r="P3986" s="8" t="s">
        <v>5808</v>
      </c>
      <c r="Q3986" s="1" t="s">
        <v>5809</v>
      </c>
      <c r="R3986" s="1">
        <v>275</v>
      </c>
      <c r="S3986" s="1">
        <v>157</v>
      </c>
      <c r="T3986" s="7" t="s">
        <v>50925</v>
      </c>
      <c r="U3986" s="1" t="s">
        <v>50926</v>
      </c>
      <c r="W3986" s="1" t="s">
        <v>50924</v>
      </c>
      <c r="X3986" s="1">
        <v>1</v>
      </c>
      <c r="Y3986" s="1">
        <v>0.99399999999999999</v>
      </c>
      <c r="Z3986" s="15" t="s">
        <v>5808</v>
      </c>
      <c r="AA3986" s="1" t="s">
        <v>5812</v>
      </c>
      <c r="AB3986" s="1">
        <v>6657</v>
      </c>
      <c r="AC3986" s="1">
        <v>162</v>
      </c>
      <c r="AD3986" s="7" t="s">
        <v>50927</v>
      </c>
      <c r="AE3986" s="1" t="s">
        <v>50928</v>
      </c>
      <c r="AG3986" s="1" t="s">
        <v>6246</v>
      </c>
      <c r="AH3986" s="1">
        <v>0.55800000000000005</v>
      </c>
      <c r="AI3986" s="1">
        <v>0.99399999999999999</v>
      </c>
      <c r="AJ3986" s="15" t="s">
        <v>5808</v>
      </c>
      <c r="AK3986" s="1" t="s">
        <v>5815</v>
      </c>
      <c r="AL3986" s="1">
        <v>1703</v>
      </c>
      <c r="AM3986" s="1">
        <v>158</v>
      </c>
      <c r="AN3986" s="7" t="s">
        <v>50929</v>
      </c>
      <c r="AO3986" s="1" t="s">
        <v>50930</v>
      </c>
      <c r="AQ3986" s="1" t="s">
        <v>6246</v>
      </c>
      <c r="AR3986" s="1">
        <v>0.57899999999999996</v>
      </c>
      <c r="AS3986" s="1">
        <v>0.99399999999999999</v>
      </c>
      <c r="BF3986" s="12"/>
    </row>
    <row r="3987" spans="1:58" ht="12" customHeight="1">
      <c r="A3987" s="1" t="s">
        <v>5799</v>
      </c>
      <c r="B3987" s="1">
        <v>2200</v>
      </c>
      <c r="C3987" s="1">
        <v>366</v>
      </c>
      <c r="D3987" s="7" t="s">
        <v>50931</v>
      </c>
      <c r="E3987" s="1" t="s">
        <v>50932</v>
      </c>
      <c r="G3987" s="1" t="s">
        <v>50933</v>
      </c>
      <c r="H3987" s="1" t="s">
        <v>50934</v>
      </c>
      <c r="I3987" s="1" t="s">
        <v>50935</v>
      </c>
      <c r="J3987" s="1">
        <v>2323708</v>
      </c>
      <c r="K3987" s="1">
        <v>2324808</v>
      </c>
      <c r="L3987" s="1" t="s">
        <v>5806</v>
      </c>
      <c r="M3987" s="1" t="s">
        <v>4173</v>
      </c>
      <c r="N3987" s="1" t="s">
        <v>5885</v>
      </c>
      <c r="O3987" s="1" t="str">
        <f t="shared" si="74"/>
        <v/>
      </c>
      <c r="P3987" s="10" t="s">
        <v>5808</v>
      </c>
      <c r="Q3987" s="1" t="s">
        <v>5809</v>
      </c>
      <c r="R3987" s="1">
        <v>1137</v>
      </c>
      <c r="S3987" s="1">
        <v>366</v>
      </c>
      <c r="T3987" s="7" t="s">
        <v>50936</v>
      </c>
      <c r="U3987" s="1" t="s">
        <v>50937</v>
      </c>
      <c r="W3987" s="1" t="s">
        <v>50935</v>
      </c>
      <c r="X3987" s="1">
        <v>0.97799999999999998</v>
      </c>
      <c r="Y3987" s="1">
        <v>0.997</v>
      </c>
      <c r="Z3987" s="21" t="s">
        <v>5808</v>
      </c>
      <c r="AA3987" s="1" t="s">
        <v>5812</v>
      </c>
      <c r="AB3987" s="1">
        <v>7050</v>
      </c>
      <c r="AC3987" s="1">
        <v>336</v>
      </c>
      <c r="AD3987" s="7" t="s">
        <v>50938</v>
      </c>
      <c r="AE3987" s="1" t="s">
        <v>50939</v>
      </c>
      <c r="AG3987" s="1" t="s">
        <v>50935</v>
      </c>
      <c r="AH3987" s="1">
        <v>0.83</v>
      </c>
      <c r="AI3987" s="1">
        <v>0.83599999999999997</v>
      </c>
      <c r="AJ3987" s="19" t="s">
        <v>5862</v>
      </c>
      <c r="AK3987" s="1" t="s">
        <v>5815</v>
      </c>
      <c r="AL3987" s="1">
        <v>1490</v>
      </c>
      <c r="AM3987" s="1">
        <v>317</v>
      </c>
      <c r="AN3987" s="7" t="s">
        <v>18576</v>
      </c>
      <c r="AO3987" s="1" t="s">
        <v>18577</v>
      </c>
      <c r="AQ3987" s="1" t="s">
        <v>18571</v>
      </c>
      <c r="AR3987" s="1">
        <v>0.32900000000000001</v>
      </c>
      <c r="AS3987" s="1">
        <v>0.88</v>
      </c>
      <c r="AT3987" s="19" t="s">
        <v>5862</v>
      </c>
      <c r="AU3987" s="1" t="s">
        <v>5818</v>
      </c>
      <c r="AV3987" s="1">
        <v>3739</v>
      </c>
      <c r="AW3987" s="1">
        <v>308</v>
      </c>
      <c r="AX3987" s="7" t="s">
        <v>18578</v>
      </c>
      <c r="AY3987" s="1" t="s">
        <v>18579</v>
      </c>
      <c r="AZ3987" s="1" t="s">
        <v>18580</v>
      </c>
      <c r="BA3987" s="1" t="s">
        <v>18571</v>
      </c>
      <c r="BB3987" s="1">
        <v>0.34799999999999998</v>
      </c>
      <c r="BC3987" s="1">
        <v>0.90600000000000003</v>
      </c>
      <c r="BF3987" s="12"/>
    </row>
    <row r="3988" spans="1:58" ht="12" customHeight="1">
      <c r="A3988" s="1" t="s">
        <v>6006</v>
      </c>
      <c r="B3988" s="1">
        <v>6393</v>
      </c>
      <c r="C3988" s="1">
        <v>271</v>
      </c>
      <c r="D3988" s="7" t="s">
        <v>50940</v>
      </c>
      <c r="E3988" s="1" t="s">
        <v>50941</v>
      </c>
      <c r="G3988" s="1" t="s">
        <v>50942</v>
      </c>
      <c r="H3988" s="1" t="s">
        <v>6360</v>
      </c>
      <c r="I3988" s="1" t="s">
        <v>6246</v>
      </c>
      <c r="J3988" s="1">
        <v>2719653</v>
      </c>
      <c r="K3988" s="1">
        <v>2720468</v>
      </c>
      <c r="L3988" s="1" t="s">
        <v>5826</v>
      </c>
      <c r="M3988" s="1" t="s">
        <v>2539</v>
      </c>
      <c r="N3988" s="1" t="s">
        <v>5885</v>
      </c>
      <c r="O3988" s="1" t="str">
        <f t="shared" si="74"/>
        <v/>
      </c>
      <c r="P3988" s="24"/>
      <c r="Z3988" s="30" t="s">
        <v>5808</v>
      </c>
      <c r="AA3988" s="1" t="s">
        <v>5812</v>
      </c>
      <c r="AB3988" s="1">
        <v>7217</v>
      </c>
      <c r="AC3988" s="1">
        <v>256</v>
      </c>
      <c r="AD3988" s="7" t="s">
        <v>50943</v>
      </c>
      <c r="AE3988" s="1" t="s">
        <v>50944</v>
      </c>
      <c r="AG3988" s="1" t="s">
        <v>6246</v>
      </c>
      <c r="AH3988" s="1">
        <v>0.71199999999999997</v>
      </c>
      <c r="AI3988" s="1">
        <v>0.95699999999999996</v>
      </c>
      <c r="AJ3988" s="24"/>
      <c r="AT3988" s="24"/>
      <c r="BF3988" s="12"/>
    </row>
    <row r="3989" spans="1:58" ht="12" customHeight="1">
      <c r="A3989" s="1" t="s">
        <v>5799</v>
      </c>
      <c r="B3989" s="1">
        <v>3751</v>
      </c>
      <c r="C3989" s="1">
        <v>434</v>
      </c>
      <c r="D3989" s="7" t="s">
        <v>50945</v>
      </c>
      <c r="E3989" s="1" t="s">
        <v>50946</v>
      </c>
      <c r="G3989" s="1" t="s">
        <v>50947</v>
      </c>
      <c r="H3989" s="1" t="s">
        <v>50948</v>
      </c>
      <c r="I3989" s="1" t="s">
        <v>50949</v>
      </c>
      <c r="J3989" s="1">
        <v>3916055</v>
      </c>
      <c r="K3989" s="1">
        <v>3917359</v>
      </c>
      <c r="L3989" s="1" t="s">
        <v>5826</v>
      </c>
      <c r="M3989" s="1" t="s">
        <v>3738</v>
      </c>
      <c r="N3989" s="1" t="s">
        <v>5885</v>
      </c>
      <c r="O3989" s="1" t="str">
        <f t="shared" si="74"/>
        <v/>
      </c>
      <c r="P3989" s="10" t="s">
        <v>5808</v>
      </c>
      <c r="Q3989" s="1" t="s">
        <v>5809</v>
      </c>
      <c r="R3989" s="1">
        <v>2921</v>
      </c>
      <c r="S3989" s="1">
        <v>416</v>
      </c>
      <c r="T3989" s="7" t="s">
        <v>50950</v>
      </c>
      <c r="U3989" s="1" t="s">
        <v>50951</v>
      </c>
      <c r="W3989" s="1" t="s">
        <v>50949</v>
      </c>
      <c r="X3989" s="1">
        <v>0.95599999999999996</v>
      </c>
      <c r="Y3989" s="1">
        <v>0.998</v>
      </c>
      <c r="Z3989" s="15" t="s">
        <v>5808</v>
      </c>
      <c r="AA3989" s="1" t="s">
        <v>5941</v>
      </c>
      <c r="AB3989" s="1">
        <v>2968</v>
      </c>
      <c r="AC3989" s="1">
        <v>343</v>
      </c>
      <c r="AD3989" s="7" t="s">
        <v>50952</v>
      </c>
      <c r="AE3989" s="1" t="s">
        <v>50953</v>
      </c>
      <c r="AG3989" s="1" t="s">
        <v>50949</v>
      </c>
      <c r="AH3989" s="1">
        <v>0.57299999999999995</v>
      </c>
      <c r="AI3989" s="1">
        <v>0.997</v>
      </c>
      <c r="AJ3989" s="11" t="s">
        <v>5808</v>
      </c>
      <c r="AK3989" s="1" t="s">
        <v>5815</v>
      </c>
      <c r="AL3989" s="1">
        <v>295</v>
      </c>
      <c r="AM3989" s="1">
        <v>431</v>
      </c>
      <c r="AN3989" s="7" t="s">
        <v>50954</v>
      </c>
      <c r="AO3989" s="1" t="s">
        <v>50955</v>
      </c>
      <c r="AQ3989" s="1" t="s">
        <v>50949</v>
      </c>
      <c r="AR3989" s="1">
        <v>0.60699999999999998</v>
      </c>
      <c r="AS3989" s="1">
        <v>0.998</v>
      </c>
      <c r="BF3989" s="12"/>
    </row>
    <row r="3990" spans="1:58" ht="12" customHeight="1">
      <c r="A3990" s="1" t="s">
        <v>6006</v>
      </c>
      <c r="B3990" s="1">
        <v>5582</v>
      </c>
      <c r="C3990" s="1">
        <v>161</v>
      </c>
      <c r="D3990" s="7" t="s">
        <v>50956</v>
      </c>
      <c r="E3990" s="1" t="s">
        <v>50957</v>
      </c>
      <c r="G3990" s="1" t="s">
        <v>50958</v>
      </c>
      <c r="H3990" s="1" t="s">
        <v>50959</v>
      </c>
      <c r="I3990" s="1" t="s">
        <v>50960</v>
      </c>
      <c r="J3990" s="1">
        <v>1863240</v>
      </c>
      <c r="K3990" s="1">
        <v>1863725</v>
      </c>
      <c r="L3990" s="1" t="s">
        <v>5826</v>
      </c>
      <c r="M3990" s="1" t="s">
        <v>4173</v>
      </c>
      <c r="N3990" s="1" t="s">
        <v>5885</v>
      </c>
      <c r="O3990" s="1" t="str">
        <f t="shared" si="74"/>
        <v/>
      </c>
      <c r="P3990" s="8" t="s">
        <v>5808</v>
      </c>
      <c r="Q3990" s="1" t="s">
        <v>5982</v>
      </c>
      <c r="R3990" s="1">
        <v>4423</v>
      </c>
      <c r="S3990" s="1">
        <v>161</v>
      </c>
      <c r="T3990" s="7" t="s">
        <v>50961</v>
      </c>
      <c r="U3990" s="1" t="s">
        <v>50962</v>
      </c>
      <c r="W3990" s="1" t="s">
        <v>50960</v>
      </c>
      <c r="X3990" s="1">
        <v>1</v>
      </c>
      <c r="Y3990" s="1">
        <v>0.99399999999999999</v>
      </c>
      <c r="Z3990" s="14" t="s">
        <v>5808</v>
      </c>
      <c r="AA3990" s="1" t="s">
        <v>6014</v>
      </c>
      <c r="AB3990" s="1">
        <v>4759</v>
      </c>
      <c r="AC3990" s="1">
        <v>158</v>
      </c>
      <c r="AD3990" s="7" t="s">
        <v>50963</v>
      </c>
      <c r="AE3990" s="1" t="s">
        <v>50964</v>
      </c>
      <c r="AG3990" s="1" t="s">
        <v>50965</v>
      </c>
      <c r="AH3990" s="1">
        <v>0.35299999999999998</v>
      </c>
      <c r="AI3990" s="1">
        <v>0.89900000000000002</v>
      </c>
      <c r="AJ3990" s="30" t="s">
        <v>5808</v>
      </c>
      <c r="AK3990" s="1" t="s">
        <v>6017</v>
      </c>
      <c r="AL3990" s="1">
        <v>3786</v>
      </c>
      <c r="AM3990" s="1">
        <v>160</v>
      </c>
      <c r="AN3990" s="7" t="s">
        <v>50966</v>
      </c>
      <c r="AO3990" s="1" t="s">
        <v>50967</v>
      </c>
      <c r="AQ3990" s="1" t="s">
        <v>50965</v>
      </c>
      <c r="AR3990" s="1">
        <v>0.78300000000000003</v>
      </c>
      <c r="AS3990" s="1">
        <v>0.97499999999999998</v>
      </c>
      <c r="BF3990" s="12"/>
    </row>
    <row r="3991" spans="1:58" ht="12" customHeight="1">
      <c r="A3991" s="1" t="s">
        <v>5799</v>
      </c>
      <c r="B3991" s="1">
        <v>3187</v>
      </c>
      <c r="C3991" s="1">
        <v>262</v>
      </c>
      <c r="D3991" s="7" t="s">
        <v>50968</v>
      </c>
      <c r="E3991" s="1" t="s">
        <v>50969</v>
      </c>
      <c r="F3991" s="1" t="s">
        <v>50970</v>
      </c>
      <c r="G3991" s="1" t="s">
        <v>50971</v>
      </c>
      <c r="H3991" s="1" t="s">
        <v>23436</v>
      </c>
      <c r="I3991" s="1" t="s">
        <v>16276</v>
      </c>
      <c r="J3991" s="1">
        <v>3338654</v>
      </c>
      <c r="K3991" s="1">
        <v>3339442</v>
      </c>
      <c r="L3991" s="1" t="s">
        <v>5826</v>
      </c>
      <c r="M3991" s="1" t="s">
        <v>5</v>
      </c>
      <c r="N3991" s="1" t="s">
        <v>5885</v>
      </c>
      <c r="O3991" s="1" t="str">
        <f t="shared" si="74"/>
        <v/>
      </c>
      <c r="P3991" s="13" t="s">
        <v>5808</v>
      </c>
      <c r="Q3991" s="1" t="s">
        <v>5809</v>
      </c>
      <c r="R3991" s="1">
        <v>2358</v>
      </c>
      <c r="S3991" s="1">
        <v>262</v>
      </c>
      <c r="T3991" s="7" t="s">
        <v>50972</v>
      </c>
      <c r="U3991" s="1" t="s">
        <v>50973</v>
      </c>
      <c r="W3991" s="1" t="s">
        <v>16276</v>
      </c>
      <c r="X3991" s="1">
        <v>0.996</v>
      </c>
      <c r="Y3991" s="1">
        <v>0.996</v>
      </c>
      <c r="Z3991" s="30" t="s">
        <v>5808</v>
      </c>
      <c r="AA3991" s="1" t="s">
        <v>5873</v>
      </c>
      <c r="AB3991" s="1">
        <v>272</v>
      </c>
      <c r="AC3991" s="1">
        <v>264</v>
      </c>
      <c r="AD3991" s="7" t="s">
        <v>50974</v>
      </c>
      <c r="AE3991" s="1" t="s">
        <v>50975</v>
      </c>
      <c r="AG3991" s="1" t="s">
        <v>16276</v>
      </c>
      <c r="AH3991" s="1">
        <v>0.71399999999999997</v>
      </c>
      <c r="AI3991" s="1">
        <v>0.96199999999999997</v>
      </c>
      <c r="AJ3991" s="18" t="s">
        <v>5808</v>
      </c>
      <c r="AK3991" s="1" t="s">
        <v>5815</v>
      </c>
      <c r="AL3991" s="1">
        <v>2842</v>
      </c>
      <c r="AM3991" s="1">
        <v>260</v>
      </c>
      <c r="AN3991" s="7" t="s">
        <v>50976</v>
      </c>
      <c r="AO3991" s="1" t="s">
        <v>50977</v>
      </c>
      <c r="AQ3991" s="1" t="s">
        <v>10790</v>
      </c>
      <c r="AR3991" s="1">
        <v>0.42499999999999999</v>
      </c>
      <c r="AS3991" s="1">
        <v>0.96199999999999997</v>
      </c>
      <c r="AT3991" s="19" t="s">
        <v>5862</v>
      </c>
      <c r="AU3991" s="1" t="s">
        <v>5818</v>
      </c>
      <c r="AV3991" s="1">
        <v>3718</v>
      </c>
      <c r="AW3991" s="1">
        <v>295</v>
      </c>
      <c r="AX3991" s="7" t="s">
        <v>33654</v>
      </c>
      <c r="AY3991" s="1" t="s">
        <v>33655</v>
      </c>
      <c r="BA3991" s="1" t="s">
        <v>16276</v>
      </c>
      <c r="BB3991" s="1">
        <v>0.32</v>
      </c>
      <c r="BC3991" s="1">
        <v>0.86399999999999999</v>
      </c>
      <c r="BF3991" s="12"/>
    </row>
    <row r="3992" spans="1:58" ht="12" customHeight="1">
      <c r="A3992" s="1" t="s">
        <v>5799</v>
      </c>
      <c r="B3992" s="1">
        <v>2301</v>
      </c>
      <c r="C3992" s="1">
        <v>89</v>
      </c>
      <c r="D3992" s="7" t="s">
        <v>50978</v>
      </c>
      <c r="E3992" s="1" t="s">
        <v>50979</v>
      </c>
      <c r="G3992" s="1" t="s">
        <v>50980</v>
      </c>
      <c r="H3992" s="1" t="s">
        <v>50981</v>
      </c>
      <c r="I3992" s="1" t="s">
        <v>6246</v>
      </c>
      <c r="J3992" s="1">
        <v>2432049</v>
      </c>
      <c r="K3992" s="1">
        <v>2432318</v>
      </c>
      <c r="L3992" s="1" t="s">
        <v>5826</v>
      </c>
      <c r="M3992" s="1" t="s">
        <v>4173</v>
      </c>
      <c r="N3992" s="1" t="s">
        <v>5885</v>
      </c>
      <c r="O3992" s="1" t="str">
        <f t="shared" si="74"/>
        <v/>
      </c>
      <c r="P3992" s="8" t="s">
        <v>5808</v>
      </c>
      <c r="Q3992" s="1" t="s">
        <v>5809</v>
      </c>
      <c r="R3992" s="1">
        <v>893</v>
      </c>
      <c r="S3992" s="1">
        <v>89</v>
      </c>
      <c r="T3992" s="7" t="s">
        <v>50982</v>
      </c>
      <c r="U3992" s="1" t="s">
        <v>50983</v>
      </c>
      <c r="W3992" s="1" t="s">
        <v>6246</v>
      </c>
      <c r="X3992" s="1">
        <v>1</v>
      </c>
      <c r="Y3992" s="1">
        <v>0.98899999999999999</v>
      </c>
      <c r="Z3992" s="15" t="s">
        <v>5808</v>
      </c>
      <c r="AA3992" s="1" t="s">
        <v>6124</v>
      </c>
      <c r="AB3992" s="1">
        <v>3473</v>
      </c>
      <c r="AC3992" s="1">
        <v>110</v>
      </c>
      <c r="AD3992" s="7" t="s">
        <v>50984</v>
      </c>
      <c r="AE3992" s="1" t="s">
        <v>50985</v>
      </c>
      <c r="AG3992" s="1" t="s">
        <v>6246</v>
      </c>
      <c r="AH3992" s="1">
        <v>0.58399999999999996</v>
      </c>
      <c r="AI3992" s="1">
        <v>0.69099999999999995</v>
      </c>
      <c r="AJ3992" s="15" t="s">
        <v>5808</v>
      </c>
      <c r="AK3992" s="1" t="s">
        <v>6017</v>
      </c>
      <c r="AL3992" s="1">
        <v>4885</v>
      </c>
      <c r="AM3992" s="1">
        <v>98</v>
      </c>
      <c r="AN3992" s="7" t="s">
        <v>50986</v>
      </c>
      <c r="AO3992" s="1" t="s">
        <v>50987</v>
      </c>
      <c r="AQ3992" s="1" t="s">
        <v>6246</v>
      </c>
      <c r="AR3992" s="1">
        <v>0.55100000000000005</v>
      </c>
      <c r="AS3992" s="1">
        <v>0.78600000000000003</v>
      </c>
      <c r="BF3992" s="12"/>
    </row>
    <row r="3993" spans="1:58" ht="12" customHeight="1">
      <c r="A3993" s="1" t="s">
        <v>6006</v>
      </c>
      <c r="B3993" s="1">
        <v>5594</v>
      </c>
      <c r="C3993" s="1">
        <v>96</v>
      </c>
      <c r="D3993" s="7" t="s">
        <v>50988</v>
      </c>
      <c r="E3993" s="1" t="s">
        <v>50989</v>
      </c>
      <c r="F3993" s="1" t="s">
        <v>50990</v>
      </c>
      <c r="G3993" s="1" t="s">
        <v>50991</v>
      </c>
      <c r="H3993" s="1" t="s">
        <v>50992</v>
      </c>
      <c r="I3993" s="1" t="s">
        <v>50993</v>
      </c>
      <c r="J3993" s="1">
        <v>1872485</v>
      </c>
      <c r="K3993" s="1">
        <v>1872775</v>
      </c>
      <c r="L3993" s="1" t="s">
        <v>5826</v>
      </c>
      <c r="M3993" s="1" t="s">
        <v>5</v>
      </c>
      <c r="N3993" s="1" t="s">
        <v>5885</v>
      </c>
      <c r="O3993" s="1" t="str">
        <f t="shared" si="74"/>
        <v/>
      </c>
      <c r="P3993" s="24"/>
      <c r="Z3993" s="30" t="s">
        <v>5808</v>
      </c>
      <c r="AA3993" s="1" t="s">
        <v>6031</v>
      </c>
      <c r="AB3993" s="1">
        <v>1680</v>
      </c>
      <c r="AC3993" s="1">
        <v>104</v>
      </c>
      <c r="AD3993" s="7" t="s">
        <v>50994</v>
      </c>
      <c r="AE3993" s="1" t="s">
        <v>50995</v>
      </c>
      <c r="AG3993" s="1" t="s">
        <v>50993</v>
      </c>
      <c r="AH3993" s="1">
        <v>0.73499999999999999</v>
      </c>
      <c r="AI3993" s="1">
        <v>0.78800000000000003</v>
      </c>
      <c r="AJ3993" s="11" t="s">
        <v>5808</v>
      </c>
      <c r="AK3993" s="1" t="s">
        <v>6017</v>
      </c>
      <c r="AL3993" s="1">
        <v>3776</v>
      </c>
      <c r="AM3993" s="1">
        <v>99</v>
      </c>
      <c r="AN3993" s="7" t="s">
        <v>50996</v>
      </c>
      <c r="AO3993" s="1" t="s">
        <v>50997</v>
      </c>
      <c r="AQ3993" s="1" t="s">
        <v>50993</v>
      </c>
      <c r="AR3993" s="1">
        <v>0.68799999999999994</v>
      </c>
      <c r="AS3993" s="1">
        <v>0.92900000000000005</v>
      </c>
      <c r="AT3993" s="27" t="s">
        <v>5808</v>
      </c>
      <c r="AU3993" s="1" t="s">
        <v>5818</v>
      </c>
      <c r="AV3993" s="1">
        <v>5970</v>
      </c>
      <c r="AW3993" s="1">
        <v>106</v>
      </c>
      <c r="AX3993" s="7" t="s">
        <v>50998</v>
      </c>
      <c r="AY3993" s="1" t="s">
        <v>50999</v>
      </c>
      <c r="BA3993" s="1" t="s">
        <v>50993</v>
      </c>
      <c r="BB3993" s="1">
        <v>0.55100000000000005</v>
      </c>
      <c r="BC3993" s="1">
        <v>0.72599999999999998</v>
      </c>
      <c r="BF3993" s="12"/>
    </row>
    <row r="3994" spans="1:58" ht="12" customHeight="1">
      <c r="A3994" s="1" t="s">
        <v>5799</v>
      </c>
      <c r="B3994" s="1">
        <v>164</v>
      </c>
      <c r="C3994" s="1">
        <v>184</v>
      </c>
      <c r="D3994" s="7" t="s">
        <v>51000</v>
      </c>
      <c r="E3994" s="1" t="s">
        <v>51001</v>
      </c>
      <c r="G3994" s="1" t="s">
        <v>50840</v>
      </c>
      <c r="H3994" s="1" t="s">
        <v>50841</v>
      </c>
      <c r="I3994" s="1" t="s">
        <v>50842</v>
      </c>
      <c r="J3994" s="1">
        <v>165238</v>
      </c>
      <c r="K3994" s="1">
        <v>165792</v>
      </c>
      <c r="L3994" s="1" t="s">
        <v>5826</v>
      </c>
      <c r="M3994" s="1" t="s">
        <v>5</v>
      </c>
      <c r="N3994" s="1" t="s">
        <v>5885</v>
      </c>
      <c r="O3994" s="1" t="str">
        <f t="shared" si="74"/>
        <v/>
      </c>
      <c r="P3994" s="24"/>
      <c r="Z3994" s="45" t="s">
        <v>5862</v>
      </c>
      <c r="AA3994" s="1" t="s">
        <v>5941</v>
      </c>
      <c r="AB3994" s="1">
        <v>2924</v>
      </c>
      <c r="AC3994" s="1">
        <v>180</v>
      </c>
      <c r="AD3994" s="7" t="s">
        <v>50843</v>
      </c>
      <c r="AE3994" s="1" t="s">
        <v>50844</v>
      </c>
      <c r="AG3994" s="1" t="s">
        <v>50842</v>
      </c>
      <c r="AH3994" s="1">
        <v>0.64600000000000002</v>
      </c>
      <c r="AI3994" s="1">
        <v>0.98299999999999998</v>
      </c>
      <c r="AJ3994" s="54" t="s">
        <v>5862</v>
      </c>
      <c r="AK3994" s="1" t="s">
        <v>6017</v>
      </c>
      <c r="AL3994" s="1">
        <v>5169</v>
      </c>
      <c r="AM3994" s="1">
        <v>184</v>
      </c>
      <c r="AN3994" s="7" t="s">
        <v>50845</v>
      </c>
      <c r="AO3994" s="1" t="s">
        <v>50846</v>
      </c>
      <c r="AQ3994" s="1" t="s">
        <v>50842</v>
      </c>
      <c r="AR3994" s="1">
        <v>0.77600000000000002</v>
      </c>
      <c r="AS3994" s="1">
        <v>0.98899999999999999</v>
      </c>
      <c r="AT3994" s="14" t="s">
        <v>5808</v>
      </c>
      <c r="AU3994" s="1" t="s">
        <v>5818</v>
      </c>
      <c r="AV3994" s="1">
        <v>662</v>
      </c>
      <c r="AW3994" s="1">
        <v>177</v>
      </c>
      <c r="AX3994" s="7" t="s">
        <v>50847</v>
      </c>
      <c r="AY3994" s="1" t="s">
        <v>50848</v>
      </c>
      <c r="BA3994" s="1" t="s">
        <v>50849</v>
      </c>
      <c r="BB3994" s="1">
        <v>0.35399999999999998</v>
      </c>
      <c r="BC3994" s="1">
        <v>0.79700000000000004</v>
      </c>
      <c r="BF3994" s="12"/>
    </row>
    <row r="3995" spans="1:58" ht="12" customHeight="1">
      <c r="A3995" s="1" t="s">
        <v>5799</v>
      </c>
      <c r="B3995" s="1">
        <v>1154</v>
      </c>
      <c r="C3995" s="1">
        <v>88</v>
      </c>
      <c r="D3995" s="7" t="s">
        <v>51002</v>
      </c>
      <c r="E3995" s="1" t="s">
        <v>51003</v>
      </c>
      <c r="F3995" s="1" t="s">
        <v>9526</v>
      </c>
      <c r="G3995" s="1" t="s">
        <v>51004</v>
      </c>
      <c r="H3995" s="1" t="s">
        <v>9528</v>
      </c>
      <c r="I3995" s="1" t="s">
        <v>9529</v>
      </c>
      <c r="J3995" s="1">
        <v>1228340</v>
      </c>
      <c r="K3995" s="1">
        <v>1228606</v>
      </c>
      <c r="L3995" s="1" t="s">
        <v>5806</v>
      </c>
      <c r="M3995" s="1" t="s">
        <v>5</v>
      </c>
      <c r="N3995" s="1" t="s">
        <v>5885</v>
      </c>
      <c r="O3995" s="1" t="str">
        <f t="shared" si="74"/>
        <v/>
      </c>
      <c r="P3995" s="28" t="s">
        <v>5862</v>
      </c>
      <c r="Q3995" s="1" t="s">
        <v>5809</v>
      </c>
      <c r="R3995" s="1">
        <v>2682</v>
      </c>
      <c r="S3995" s="1">
        <v>64</v>
      </c>
      <c r="T3995" s="7" t="s">
        <v>9530</v>
      </c>
      <c r="U3995" s="1" t="s">
        <v>9531</v>
      </c>
      <c r="V3995" s="1" t="s">
        <v>9526</v>
      </c>
      <c r="W3995" s="1" t="s">
        <v>9529</v>
      </c>
      <c r="X3995" s="1">
        <v>0.53100000000000003</v>
      </c>
      <c r="Y3995" s="1">
        <v>0.98399999999999999</v>
      </c>
      <c r="Z3995" s="21" t="s">
        <v>5808</v>
      </c>
      <c r="AA3995" s="1" t="s">
        <v>6031</v>
      </c>
      <c r="AB3995" s="1">
        <v>823</v>
      </c>
      <c r="AC3995" s="1">
        <v>87</v>
      </c>
      <c r="AD3995" s="7" t="s">
        <v>51005</v>
      </c>
      <c r="AE3995" s="1" t="s">
        <v>51006</v>
      </c>
      <c r="AG3995" s="1" t="s">
        <v>9529</v>
      </c>
      <c r="AH3995" s="1">
        <v>0.80700000000000005</v>
      </c>
      <c r="AI3995" s="1">
        <v>0.98899999999999999</v>
      </c>
      <c r="AJ3995" s="30" t="s">
        <v>5808</v>
      </c>
      <c r="AK3995" s="1" t="s">
        <v>6017</v>
      </c>
      <c r="AL3995" s="1">
        <v>4471</v>
      </c>
      <c r="AM3995" s="1">
        <v>88</v>
      </c>
      <c r="AN3995" s="7" t="s">
        <v>51007</v>
      </c>
      <c r="AO3995" s="1" t="s">
        <v>51008</v>
      </c>
      <c r="AQ3995" s="1" t="s">
        <v>9529</v>
      </c>
      <c r="AR3995" s="1">
        <v>0.79500000000000004</v>
      </c>
      <c r="AS3995" s="1">
        <v>0.98899999999999999</v>
      </c>
      <c r="AT3995" s="28" t="s">
        <v>5862</v>
      </c>
      <c r="AU3995" s="1" t="s">
        <v>5818</v>
      </c>
      <c r="AV3995" s="1">
        <v>2510</v>
      </c>
      <c r="AW3995" s="1">
        <v>72</v>
      </c>
      <c r="AX3995" s="7" t="s">
        <v>9536</v>
      </c>
      <c r="AY3995" s="1" t="s">
        <v>9537</v>
      </c>
      <c r="AZ3995" s="1" t="s">
        <v>9526</v>
      </c>
      <c r="BA3995" s="1" t="s">
        <v>9529</v>
      </c>
      <c r="BB3995" s="1">
        <v>0.52900000000000003</v>
      </c>
      <c r="BC3995" s="1">
        <v>0.95799999999999996</v>
      </c>
      <c r="BF3995" s="12"/>
    </row>
    <row r="3996" spans="1:58" ht="12" customHeight="1">
      <c r="A3996" s="1" t="s">
        <v>6006</v>
      </c>
      <c r="B3996" s="1">
        <v>4596</v>
      </c>
      <c r="C3996" s="1">
        <v>371</v>
      </c>
      <c r="D3996" s="7" t="s">
        <v>51009</v>
      </c>
      <c r="E3996" s="1" t="s">
        <v>51010</v>
      </c>
      <c r="F3996" s="1" t="s">
        <v>51011</v>
      </c>
      <c r="G3996" s="1" t="s">
        <v>51012</v>
      </c>
      <c r="H3996" s="1" t="s">
        <v>51013</v>
      </c>
      <c r="I3996" s="1" t="s">
        <v>13697</v>
      </c>
      <c r="J3996" s="1">
        <v>782752</v>
      </c>
      <c r="K3996" s="1">
        <v>783867</v>
      </c>
      <c r="L3996" s="1" t="s">
        <v>5806</v>
      </c>
      <c r="M3996" s="1" t="s">
        <v>3973</v>
      </c>
      <c r="N3996" s="1" t="s">
        <v>5885</v>
      </c>
      <c r="O3996" s="1" t="str">
        <f t="shared" si="74"/>
        <v/>
      </c>
      <c r="P3996" s="19" t="s">
        <v>5862</v>
      </c>
      <c r="Q3996" s="1" t="s">
        <v>5809</v>
      </c>
      <c r="R3996" s="1">
        <v>2974</v>
      </c>
      <c r="S3996" s="1">
        <v>380</v>
      </c>
      <c r="T3996" s="7" t="s">
        <v>13689</v>
      </c>
      <c r="U3996" s="1" t="s">
        <v>13690</v>
      </c>
      <c r="W3996" s="1" t="s">
        <v>13688</v>
      </c>
      <c r="X3996" s="1">
        <v>0.35199999999999998</v>
      </c>
      <c r="Y3996" s="1">
        <v>0.88900000000000001</v>
      </c>
      <c r="Z3996" s="21" t="s">
        <v>5808</v>
      </c>
      <c r="AA3996" s="1" t="s">
        <v>6031</v>
      </c>
      <c r="AB3996" s="1">
        <v>1522</v>
      </c>
      <c r="AC3996" s="1">
        <v>372</v>
      </c>
      <c r="AD3996" s="7" t="s">
        <v>51014</v>
      </c>
      <c r="AE3996" s="1" t="s">
        <v>51015</v>
      </c>
      <c r="AG3996" s="1" t="s">
        <v>13697</v>
      </c>
      <c r="AH3996" s="1">
        <v>0.88900000000000001</v>
      </c>
      <c r="AI3996" s="1">
        <v>0.995</v>
      </c>
      <c r="AJ3996" s="21" t="s">
        <v>5808</v>
      </c>
      <c r="AK3996" s="1" t="s">
        <v>6017</v>
      </c>
      <c r="AL3996" s="1">
        <v>3907</v>
      </c>
      <c r="AM3996" s="1">
        <v>372</v>
      </c>
      <c r="AN3996" s="7" t="s">
        <v>51016</v>
      </c>
      <c r="AO3996" s="1" t="s">
        <v>51017</v>
      </c>
      <c r="AQ3996" s="1" t="s">
        <v>13697</v>
      </c>
      <c r="AR3996" s="1">
        <v>0.89200000000000002</v>
      </c>
      <c r="AS3996" s="1">
        <v>0.995</v>
      </c>
      <c r="AT3996" s="15" t="s">
        <v>5808</v>
      </c>
      <c r="AU3996" s="1" t="s">
        <v>5818</v>
      </c>
      <c r="AV3996" s="1">
        <v>4217</v>
      </c>
      <c r="AW3996" s="1">
        <v>373</v>
      </c>
      <c r="AX3996" s="7" t="s">
        <v>13695</v>
      </c>
      <c r="AY3996" s="1" t="s">
        <v>13696</v>
      </c>
      <c r="BA3996" s="1" t="s">
        <v>13697</v>
      </c>
      <c r="BB3996" s="1">
        <v>0.59499999999999997</v>
      </c>
      <c r="BC3996" s="1">
        <v>0.97099999999999997</v>
      </c>
      <c r="BF3996" s="12"/>
    </row>
    <row r="3997" spans="1:58" ht="12" customHeight="1">
      <c r="A3997" s="1" t="s">
        <v>6006</v>
      </c>
      <c r="B3997" s="1">
        <v>6111</v>
      </c>
      <c r="C3997" s="1">
        <v>640</v>
      </c>
      <c r="D3997" s="7" t="s">
        <v>51018</v>
      </c>
      <c r="E3997" s="1" t="s">
        <v>51019</v>
      </c>
      <c r="G3997" s="1" t="s">
        <v>51020</v>
      </c>
      <c r="H3997" s="1" t="s">
        <v>6360</v>
      </c>
      <c r="I3997" s="1" t="s">
        <v>6246</v>
      </c>
      <c r="J3997" s="1">
        <v>2448563</v>
      </c>
      <c r="K3997" s="1">
        <v>2450485</v>
      </c>
      <c r="L3997" s="1" t="s">
        <v>5826</v>
      </c>
      <c r="M3997" s="1" t="s">
        <v>5</v>
      </c>
      <c r="N3997" s="1" t="s">
        <v>5885</v>
      </c>
      <c r="O3997" s="1" t="str">
        <f t="shared" si="74"/>
        <v/>
      </c>
      <c r="P3997" s="17" t="s">
        <v>5808</v>
      </c>
      <c r="Q3997" s="1" t="s">
        <v>5982</v>
      </c>
      <c r="R3997" s="1">
        <v>3794</v>
      </c>
      <c r="S3997" s="1">
        <v>640</v>
      </c>
      <c r="T3997" s="7" t="s">
        <v>51021</v>
      </c>
      <c r="U3997" s="1" t="s">
        <v>51022</v>
      </c>
      <c r="W3997" s="1" t="s">
        <v>6246</v>
      </c>
      <c r="X3997" s="1">
        <v>0.99199999999999999</v>
      </c>
      <c r="Y3997" s="1">
        <v>0.998</v>
      </c>
      <c r="Z3997" s="11" t="s">
        <v>5808</v>
      </c>
      <c r="AA3997" s="1" t="s">
        <v>6014</v>
      </c>
      <c r="AB3997" s="1">
        <v>3754</v>
      </c>
      <c r="AC3997" s="1">
        <v>541</v>
      </c>
      <c r="AD3997" s="7" t="s">
        <v>51023</v>
      </c>
      <c r="AE3997" s="1" t="s">
        <v>51024</v>
      </c>
      <c r="AG3997" s="1" t="s">
        <v>6246</v>
      </c>
      <c r="AH3997" s="1">
        <v>0.60799999999999998</v>
      </c>
      <c r="AI3997" s="1">
        <v>0.71</v>
      </c>
      <c r="AJ3997" s="15" t="s">
        <v>5808</v>
      </c>
      <c r="AK3997" s="1" t="s">
        <v>6017</v>
      </c>
      <c r="AL3997" s="1">
        <v>5204</v>
      </c>
      <c r="AM3997" s="1">
        <v>588</v>
      </c>
      <c r="AN3997" s="7" t="s">
        <v>51025</v>
      </c>
      <c r="AO3997" s="1" t="s">
        <v>51026</v>
      </c>
      <c r="AQ3997" s="1" t="s">
        <v>20506</v>
      </c>
      <c r="AR3997" s="1">
        <v>0.53200000000000003</v>
      </c>
      <c r="AS3997" s="1">
        <v>0.998</v>
      </c>
      <c r="BF3997" s="12"/>
    </row>
    <row r="3998" spans="1:58" ht="12" customHeight="1">
      <c r="A3998" s="1" t="s">
        <v>5799</v>
      </c>
      <c r="B3998" s="1">
        <v>2353</v>
      </c>
      <c r="C3998" s="1">
        <v>634</v>
      </c>
      <c r="D3998" s="7" t="s">
        <v>51027</v>
      </c>
      <c r="E3998" s="1" t="s">
        <v>51028</v>
      </c>
      <c r="G3998" s="1" t="s">
        <v>51029</v>
      </c>
      <c r="H3998" s="1" t="s">
        <v>51030</v>
      </c>
      <c r="I3998" s="1" t="s">
        <v>43748</v>
      </c>
      <c r="J3998" s="1">
        <v>2493677</v>
      </c>
      <c r="K3998" s="1">
        <v>2495581</v>
      </c>
      <c r="L3998" s="1" t="s">
        <v>5806</v>
      </c>
      <c r="M3998" s="1" t="s">
        <v>5</v>
      </c>
      <c r="N3998" s="1" t="s">
        <v>5885</v>
      </c>
      <c r="O3998" s="1" t="str">
        <f t="shared" si="74"/>
        <v/>
      </c>
      <c r="P3998" s="9" t="s">
        <v>5808</v>
      </c>
      <c r="Q3998" s="1" t="s">
        <v>5809</v>
      </c>
      <c r="R3998" s="1">
        <v>845</v>
      </c>
      <c r="S3998" s="1">
        <v>580</v>
      </c>
      <c r="T3998" s="7" t="s">
        <v>51031</v>
      </c>
      <c r="U3998" s="1" t="s">
        <v>51032</v>
      </c>
      <c r="W3998" s="1" t="s">
        <v>43748</v>
      </c>
      <c r="X3998" s="1">
        <v>0.90700000000000003</v>
      </c>
      <c r="Y3998" s="1">
        <v>0.998</v>
      </c>
      <c r="Z3998" s="46" t="s">
        <v>5862</v>
      </c>
      <c r="AA3998" s="1" t="s">
        <v>6014</v>
      </c>
      <c r="AB3998" s="1">
        <v>3761</v>
      </c>
      <c r="AC3998" s="1">
        <v>550</v>
      </c>
      <c r="AD3998" s="7" t="s">
        <v>43744</v>
      </c>
      <c r="AE3998" s="1" t="s">
        <v>43745</v>
      </c>
      <c r="AG3998" s="1" t="s">
        <v>43741</v>
      </c>
      <c r="AH3998" s="1">
        <v>0.45</v>
      </c>
      <c r="AI3998" s="1">
        <v>0.57799999999999996</v>
      </c>
      <c r="AJ3998" s="25" t="s">
        <v>5808</v>
      </c>
      <c r="AK3998" s="1" t="s">
        <v>6151</v>
      </c>
      <c r="AL3998" s="1">
        <v>5851</v>
      </c>
      <c r="AM3998" s="1">
        <v>619</v>
      </c>
      <c r="AN3998" s="7" t="s">
        <v>51033</v>
      </c>
      <c r="AO3998" s="1" t="s">
        <v>51034</v>
      </c>
      <c r="AQ3998" s="1" t="s">
        <v>43748</v>
      </c>
      <c r="AR3998" s="1">
        <v>0.77400000000000002</v>
      </c>
      <c r="AS3998" s="1">
        <v>0.96799999999999997</v>
      </c>
      <c r="AT3998" s="27" t="s">
        <v>5808</v>
      </c>
      <c r="AU3998" s="1" t="s">
        <v>5818</v>
      </c>
      <c r="AV3998" s="1">
        <v>3048</v>
      </c>
      <c r="AW3998" s="1">
        <v>584</v>
      </c>
      <c r="AX3998" s="7" t="s">
        <v>43749</v>
      </c>
      <c r="AY3998" s="1" t="s">
        <v>43750</v>
      </c>
      <c r="AZ3998" s="1" t="s">
        <v>43751</v>
      </c>
      <c r="BA3998" s="1" t="s">
        <v>43748</v>
      </c>
      <c r="BB3998" s="1">
        <v>0.57099999999999995</v>
      </c>
      <c r="BC3998" s="1">
        <v>0.92500000000000004</v>
      </c>
      <c r="BF3998" s="12"/>
    </row>
    <row r="3999" spans="1:58" ht="12" customHeight="1">
      <c r="A3999" s="1" t="s">
        <v>6006</v>
      </c>
      <c r="B3999" s="1">
        <v>5911</v>
      </c>
      <c r="C3999" s="1">
        <v>442</v>
      </c>
      <c r="D3999" s="7" t="s">
        <v>51035</v>
      </c>
      <c r="E3999" s="1" t="s">
        <v>51036</v>
      </c>
      <c r="G3999" s="1" t="s">
        <v>51037</v>
      </c>
      <c r="H3999" s="1" t="s">
        <v>51038</v>
      </c>
      <c r="I3999" s="1" t="s">
        <v>51039</v>
      </c>
      <c r="J3999" s="1">
        <v>2200938</v>
      </c>
      <c r="K3999" s="1">
        <v>2202266</v>
      </c>
      <c r="L3999" s="1" t="s">
        <v>5806</v>
      </c>
      <c r="M3999" s="1" t="s">
        <v>5</v>
      </c>
      <c r="N3999" s="1" t="s">
        <v>5885</v>
      </c>
      <c r="O3999" s="1" t="str">
        <f t="shared" si="74"/>
        <v/>
      </c>
      <c r="P3999" s="13" t="s">
        <v>5808</v>
      </c>
      <c r="Q3999" s="1" t="s">
        <v>5982</v>
      </c>
      <c r="R3999" s="1">
        <v>5227</v>
      </c>
      <c r="S3999" s="1">
        <v>442</v>
      </c>
      <c r="T3999" s="7" t="s">
        <v>51040</v>
      </c>
      <c r="U3999" s="1" t="s">
        <v>51041</v>
      </c>
      <c r="V3999" s="1" t="s">
        <v>51042</v>
      </c>
      <c r="W3999" s="1" t="s">
        <v>51039</v>
      </c>
      <c r="X3999" s="1">
        <v>0.995</v>
      </c>
      <c r="Y3999" s="1">
        <v>0.998</v>
      </c>
      <c r="Z3999" s="15" t="s">
        <v>5808</v>
      </c>
      <c r="AA3999" s="1" t="s">
        <v>6031</v>
      </c>
      <c r="AB3999" s="1">
        <v>1296</v>
      </c>
      <c r="AC3999" s="1">
        <v>457</v>
      </c>
      <c r="AD3999" s="7" t="s">
        <v>51043</v>
      </c>
      <c r="AE3999" s="1" t="s">
        <v>51044</v>
      </c>
      <c r="AF3999" s="1" t="s">
        <v>21920</v>
      </c>
      <c r="AG3999" s="1" t="s">
        <v>21923</v>
      </c>
      <c r="AH3999" s="1">
        <v>0.56999999999999995</v>
      </c>
      <c r="AI3999" s="1">
        <v>0.95799999999999996</v>
      </c>
      <c r="AJ3999" s="28" t="s">
        <v>5862</v>
      </c>
      <c r="AK3999" s="1" t="s">
        <v>6017</v>
      </c>
      <c r="AL3999" s="1">
        <v>4041</v>
      </c>
      <c r="AM3999" s="1">
        <v>462</v>
      </c>
      <c r="AN3999" s="7" t="s">
        <v>51045</v>
      </c>
      <c r="AO3999" s="1" t="s">
        <v>51046</v>
      </c>
      <c r="AQ3999" s="1" t="s">
        <v>21923</v>
      </c>
      <c r="AR3999" s="1">
        <v>0.56599999999999995</v>
      </c>
      <c r="AS3999" s="1">
        <v>0.93300000000000005</v>
      </c>
      <c r="AT3999" s="28" t="s">
        <v>5862</v>
      </c>
      <c r="AU3999" s="1" t="s">
        <v>5818</v>
      </c>
      <c r="AV3999" s="1">
        <v>3545</v>
      </c>
      <c r="AW3999" s="1">
        <v>440</v>
      </c>
      <c r="AX3999" s="7" t="s">
        <v>51047</v>
      </c>
      <c r="AY3999" s="1" t="s">
        <v>51048</v>
      </c>
      <c r="AZ3999" s="1" t="s">
        <v>51049</v>
      </c>
      <c r="BA3999" s="1" t="s">
        <v>51039</v>
      </c>
      <c r="BB3999" s="1">
        <v>0.56299999999999994</v>
      </c>
      <c r="BC3999" s="1">
        <v>0.94799999999999995</v>
      </c>
      <c r="BF3999" s="12"/>
    </row>
    <row r="4000" spans="1:58" ht="12" customHeight="1">
      <c r="A4000" s="1" t="s">
        <v>6006</v>
      </c>
      <c r="B4000" s="1">
        <v>6689</v>
      </c>
      <c r="C4000" s="1">
        <v>333</v>
      </c>
      <c r="D4000" s="7" t="s">
        <v>51050</v>
      </c>
      <c r="E4000" s="1" t="s">
        <v>51051</v>
      </c>
      <c r="G4000" s="1" t="s">
        <v>51052</v>
      </c>
      <c r="H4000" s="1" t="s">
        <v>51053</v>
      </c>
      <c r="I4000" s="1" t="s">
        <v>8921</v>
      </c>
      <c r="J4000" s="1">
        <v>3027186</v>
      </c>
      <c r="K4000" s="1">
        <v>3028187</v>
      </c>
      <c r="L4000" s="1" t="s">
        <v>5826</v>
      </c>
      <c r="M4000" s="1" t="s">
        <v>4173</v>
      </c>
      <c r="N4000" s="1" t="s">
        <v>5885</v>
      </c>
      <c r="O4000" s="1" t="str">
        <f t="shared" si="74"/>
        <v/>
      </c>
      <c r="P4000" s="8" t="s">
        <v>5808</v>
      </c>
      <c r="Q4000" s="1" t="s">
        <v>5982</v>
      </c>
      <c r="R4000" s="1">
        <v>5612</v>
      </c>
      <c r="S4000" s="1">
        <v>333</v>
      </c>
      <c r="T4000" s="7" t="s">
        <v>51054</v>
      </c>
      <c r="U4000" s="1" t="s">
        <v>51055</v>
      </c>
      <c r="W4000" s="1" t="s">
        <v>8921</v>
      </c>
      <c r="X4000" s="1">
        <v>1</v>
      </c>
      <c r="Y4000" s="1">
        <v>0.997</v>
      </c>
      <c r="Z4000" s="19" t="s">
        <v>5862</v>
      </c>
      <c r="AA4000" s="1" t="s">
        <v>6014</v>
      </c>
      <c r="AB4000" s="1">
        <v>3784</v>
      </c>
      <c r="AC4000" s="1">
        <v>319</v>
      </c>
      <c r="AD4000" s="7" t="s">
        <v>51056</v>
      </c>
      <c r="AE4000" s="1" t="s">
        <v>51057</v>
      </c>
      <c r="AG4000" s="1" t="s">
        <v>29507</v>
      </c>
      <c r="AH4000" s="1">
        <v>0.34</v>
      </c>
      <c r="AI4000" s="1">
        <v>0.56100000000000005</v>
      </c>
      <c r="AJ4000" s="30" t="s">
        <v>5808</v>
      </c>
      <c r="AK4000" s="1" t="s">
        <v>6151</v>
      </c>
      <c r="AL4000" s="1">
        <v>5798</v>
      </c>
      <c r="AM4000" s="1">
        <v>333</v>
      </c>
      <c r="AN4000" s="7" t="s">
        <v>51058</v>
      </c>
      <c r="AO4000" s="1" t="s">
        <v>51059</v>
      </c>
      <c r="AQ4000" s="1" t="s">
        <v>8921</v>
      </c>
      <c r="AR4000" s="1">
        <v>0.79100000000000004</v>
      </c>
      <c r="AS4000" s="1">
        <v>0.94599999999999995</v>
      </c>
      <c r="AT4000" s="24"/>
      <c r="BF4000" s="12"/>
    </row>
    <row r="4001" spans="1:58" ht="12" customHeight="1">
      <c r="A4001" s="1" t="s">
        <v>5799</v>
      </c>
      <c r="B4001" s="1">
        <v>3370</v>
      </c>
      <c r="C4001" s="1">
        <v>219</v>
      </c>
      <c r="D4001" s="7" t="s">
        <v>51060</v>
      </c>
      <c r="E4001" s="1" t="s">
        <v>51061</v>
      </c>
      <c r="F4001" s="1" t="s">
        <v>51062</v>
      </c>
      <c r="G4001" s="1" t="s">
        <v>51063</v>
      </c>
      <c r="H4001" s="1" t="s">
        <v>31226</v>
      </c>
      <c r="I4001" s="1" t="s">
        <v>31227</v>
      </c>
      <c r="J4001" s="1">
        <v>3520355</v>
      </c>
      <c r="K4001" s="1">
        <v>3521014</v>
      </c>
      <c r="L4001" s="1" t="s">
        <v>5806</v>
      </c>
      <c r="M4001" s="1" t="s">
        <v>5</v>
      </c>
      <c r="N4001" s="1" t="s">
        <v>5885</v>
      </c>
      <c r="O4001" s="1" t="str">
        <f t="shared" si="74"/>
        <v/>
      </c>
      <c r="P4001" s="20" t="s">
        <v>5808</v>
      </c>
      <c r="Q4001" s="1" t="s">
        <v>5809</v>
      </c>
      <c r="R4001" s="1">
        <v>2542</v>
      </c>
      <c r="S4001" s="1">
        <v>219</v>
      </c>
      <c r="T4001" s="7" t="s">
        <v>51064</v>
      </c>
      <c r="U4001" s="1" t="s">
        <v>51065</v>
      </c>
      <c r="V4001" s="1" t="s">
        <v>51062</v>
      </c>
      <c r="W4001" s="1" t="s">
        <v>31227</v>
      </c>
      <c r="X4001" s="1">
        <v>0.98599999999999999</v>
      </c>
      <c r="Y4001" s="1">
        <v>0.995</v>
      </c>
      <c r="Z4001" s="30" t="s">
        <v>5808</v>
      </c>
      <c r="AA4001" s="1" t="s">
        <v>6014</v>
      </c>
      <c r="AB4001" s="1">
        <v>4286</v>
      </c>
      <c r="AC4001" s="1">
        <v>219</v>
      </c>
      <c r="AD4001" s="7" t="s">
        <v>51066</v>
      </c>
      <c r="AE4001" s="1" t="s">
        <v>51067</v>
      </c>
      <c r="AG4001" s="1" t="s">
        <v>31227</v>
      </c>
      <c r="AH4001" s="1">
        <v>0.77600000000000002</v>
      </c>
      <c r="AI4001" s="1">
        <v>0.995</v>
      </c>
      <c r="AJ4001" s="19" t="s">
        <v>5862</v>
      </c>
      <c r="AK4001" s="1" t="s">
        <v>5815</v>
      </c>
      <c r="AL4001" s="1">
        <v>1189</v>
      </c>
      <c r="AM4001" s="1">
        <v>213</v>
      </c>
      <c r="AN4001" s="7" t="s">
        <v>35271</v>
      </c>
      <c r="AO4001" s="1" t="s">
        <v>35272</v>
      </c>
      <c r="AQ4001" s="1" t="s">
        <v>31227</v>
      </c>
      <c r="AR4001" s="1">
        <v>0.36799999999999999</v>
      </c>
      <c r="AS4001" s="1">
        <v>0.78400000000000003</v>
      </c>
      <c r="AT4001" s="30" t="s">
        <v>5808</v>
      </c>
      <c r="AU4001" s="1" t="s">
        <v>5818</v>
      </c>
      <c r="AV4001" s="1">
        <v>3164</v>
      </c>
      <c r="AW4001" s="1">
        <v>220</v>
      </c>
      <c r="AX4001" s="7" t="s">
        <v>51068</v>
      </c>
      <c r="AY4001" s="1" t="s">
        <v>51069</v>
      </c>
      <c r="AZ4001" s="1" t="s">
        <v>51062</v>
      </c>
      <c r="BA4001" s="1" t="s">
        <v>31227</v>
      </c>
      <c r="BB4001" s="1">
        <v>0.73499999999999999</v>
      </c>
      <c r="BC4001" s="1">
        <v>0.95499999999999996</v>
      </c>
      <c r="BF4001" s="12"/>
    </row>
    <row r="4002" spans="1:58" ht="12" customHeight="1">
      <c r="A4002" s="1" t="s">
        <v>5799</v>
      </c>
      <c r="B4002" s="1">
        <v>2310</v>
      </c>
      <c r="C4002" s="1">
        <v>169</v>
      </c>
      <c r="D4002" s="7" t="s">
        <v>51070</v>
      </c>
      <c r="E4002" s="1" t="s">
        <v>51071</v>
      </c>
      <c r="G4002" s="1" t="s">
        <v>51072</v>
      </c>
      <c r="H4002" s="1" t="s">
        <v>51073</v>
      </c>
      <c r="I4002" s="1" t="s">
        <v>6246</v>
      </c>
      <c r="J4002" s="1">
        <v>2449974</v>
      </c>
      <c r="K4002" s="1">
        <v>2450483</v>
      </c>
      <c r="L4002" s="1" t="s">
        <v>5826</v>
      </c>
      <c r="M4002" s="1" t="s">
        <v>3973</v>
      </c>
      <c r="N4002" s="1" t="s">
        <v>5885</v>
      </c>
      <c r="O4002" s="1" t="str">
        <f t="shared" si="74"/>
        <v/>
      </c>
      <c r="P4002" s="24"/>
      <c r="Z4002" s="30" t="s">
        <v>5808</v>
      </c>
      <c r="AA4002" s="1" t="s">
        <v>5812</v>
      </c>
      <c r="AB4002" s="1">
        <v>7177</v>
      </c>
      <c r="AC4002" s="1">
        <v>202</v>
      </c>
      <c r="AD4002" s="7" t="s">
        <v>51074</v>
      </c>
      <c r="AE4002" s="1" t="s">
        <v>51075</v>
      </c>
      <c r="AG4002" s="1" t="s">
        <v>6246</v>
      </c>
      <c r="AH4002" s="1">
        <v>0.71</v>
      </c>
      <c r="AI4002" s="1">
        <v>0.71299999999999997</v>
      </c>
      <c r="AJ4002" s="24"/>
      <c r="AT4002" s="29" t="s">
        <v>5808</v>
      </c>
      <c r="AU4002" s="1" t="s">
        <v>5818</v>
      </c>
      <c r="AV4002" s="1">
        <v>1760</v>
      </c>
      <c r="AW4002" s="1">
        <v>184</v>
      </c>
      <c r="AX4002" s="7" t="s">
        <v>51076</v>
      </c>
      <c r="AY4002" s="1" t="s">
        <v>51077</v>
      </c>
      <c r="BA4002" s="1" t="s">
        <v>6246</v>
      </c>
      <c r="BB4002" s="1">
        <v>0.247</v>
      </c>
      <c r="BC4002" s="1">
        <v>0.77200000000000002</v>
      </c>
      <c r="BF4002" s="12"/>
    </row>
    <row r="4003" spans="1:58" ht="12" customHeight="1">
      <c r="A4003" s="1" t="s">
        <v>6006</v>
      </c>
      <c r="B4003" s="1">
        <v>6394</v>
      </c>
      <c r="C4003" s="1">
        <v>418</v>
      </c>
      <c r="D4003" s="7" t="s">
        <v>51078</v>
      </c>
      <c r="E4003" s="1" t="s">
        <v>51079</v>
      </c>
      <c r="G4003" s="1" t="s">
        <v>51080</v>
      </c>
      <c r="H4003" s="1" t="s">
        <v>6360</v>
      </c>
      <c r="I4003" s="1" t="s">
        <v>6246</v>
      </c>
      <c r="J4003" s="1">
        <v>2720481</v>
      </c>
      <c r="K4003" s="1">
        <v>2721737</v>
      </c>
      <c r="L4003" s="1" t="s">
        <v>5826</v>
      </c>
      <c r="M4003" s="1" t="s">
        <v>4173</v>
      </c>
      <c r="N4003" s="1" t="s">
        <v>5885</v>
      </c>
      <c r="O4003" s="1" t="str">
        <f t="shared" si="74"/>
        <v/>
      </c>
      <c r="P4003" s="24"/>
      <c r="Z4003" s="30" t="s">
        <v>5808</v>
      </c>
      <c r="AA4003" s="1" t="s">
        <v>5812</v>
      </c>
      <c r="AB4003" s="1">
        <v>7216</v>
      </c>
      <c r="AC4003" s="1">
        <v>337</v>
      </c>
      <c r="AD4003" s="7" t="s">
        <v>51081</v>
      </c>
      <c r="AE4003" s="1" t="s">
        <v>51082</v>
      </c>
      <c r="AG4003" s="1" t="s">
        <v>6246</v>
      </c>
      <c r="AH4003" s="1">
        <v>0.71</v>
      </c>
      <c r="AI4003" s="1">
        <v>0.97</v>
      </c>
      <c r="AJ4003" s="24"/>
      <c r="AT4003" s="24"/>
      <c r="BF4003" s="12"/>
    </row>
    <row r="4004" spans="1:58" ht="12" customHeight="1">
      <c r="A4004" s="1" t="s">
        <v>5799</v>
      </c>
      <c r="B4004" s="1">
        <v>3777</v>
      </c>
      <c r="C4004" s="1">
        <v>382</v>
      </c>
      <c r="D4004" s="7" t="s">
        <v>51083</v>
      </c>
      <c r="E4004" s="1" t="s">
        <v>51084</v>
      </c>
      <c r="G4004" s="1" t="s">
        <v>51085</v>
      </c>
      <c r="H4004" s="1" t="s">
        <v>51086</v>
      </c>
      <c r="I4004" s="1" t="s">
        <v>51087</v>
      </c>
      <c r="J4004" s="1">
        <v>3943389</v>
      </c>
      <c r="K4004" s="1">
        <v>3944537</v>
      </c>
      <c r="L4004" s="1" t="s">
        <v>5806</v>
      </c>
      <c r="M4004" s="1" t="s">
        <v>5</v>
      </c>
      <c r="N4004" s="1" t="s">
        <v>5885</v>
      </c>
      <c r="O4004" s="1" t="str">
        <f t="shared" si="74"/>
        <v/>
      </c>
      <c r="P4004" s="8" t="s">
        <v>5808</v>
      </c>
      <c r="Q4004" s="1" t="s">
        <v>5809</v>
      </c>
      <c r="R4004" s="1">
        <v>2947</v>
      </c>
      <c r="S4004" s="1">
        <v>382</v>
      </c>
      <c r="T4004" s="7" t="s">
        <v>51088</v>
      </c>
      <c r="U4004" s="1" t="s">
        <v>51089</v>
      </c>
      <c r="W4004" s="1" t="s">
        <v>51087</v>
      </c>
      <c r="X4004" s="1">
        <v>1</v>
      </c>
      <c r="Y4004" s="1">
        <v>0.997</v>
      </c>
      <c r="Z4004" s="25" t="s">
        <v>5808</v>
      </c>
      <c r="AA4004" s="1" t="s">
        <v>5941</v>
      </c>
      <c r="AB4004" s="1">
        <v>2937</v>
      </c>
      <c r="AC4004" s="1">
        <v>380</v>
      </c>
      <c r="AD4004" s="7" t="s">
        <v>51090</v>
      </c>
      <c r="AE4004" s="1" t="s">
        <v>51091</v>
      </c>
      <c r="AG4004" s="1" t="s">
        <v>51087</v>
      </c>
      <c r="AH4004" s="1">
        <v>0.78500000000000003</v>
      </c>
      <c r="AI4004" s="1">
        <v>0.98899999999999999</v>
      </c>
      <c r="AJ4004" s="39" t="s">
        <v>5862</v>
      </c>
      <c r="AK4004" s="1" t="s">
        <v>5815</v>
      </c>
      <c r="AL4004" s="1">
        <v>1609</v>
      </c>
      <c r="AM4004" s="1">
        <v>383</v>
      </c>
      <c r="AN4004" s="7" t="s">
        <v>29715</v>
      </c>
      <c r="AO4004" s="1" t="s">
        <v>29716</v>
      </c>
      <c r="AQ4004" s="1" t="s">
        <v>29710</v>
      </c>
      <c r="AR4004" s="1">
        <v>0.34399999999999997</v>
      </c>
      <c r="AS4004" s="1">
        <v>0.90100000000000002</v>
      </c>
      <c r="AT4004" s="39" t="s">
        <v>5862</v>
      </c>
      <c r="AU4004" s="1" t="s">
        <v>5818</v>
      </c>
      <c r="AV4004" s="1">
        <v>1501</v>
      </c>
      <c r="AW4004" s="1">
        <v>382</v>
      </c>
      <c r="AX4004" s="7" t="s">
        <v>29717</v>
      </c>
      <c r="AY4004" s="1" t="s">
        <v>29718</v>
      </c>
      <c r="AZ4004" s="1" t="s">
        <v>29719</v>
      </c>
      <c r="BA4004" s="1" t="s">
        <v>29710</v>
      </c>
      <c r="BB4004" s="1">
        <v>0.30399999999999999</v>
      </c>
      <c r="BC4004" s="1">
        <v>0.91400000000000003</v>
      </c>
      <c r="BF4004" s="12"/>
    </row>
    <row r="4005" spans="1:58" ht="12" customHeight="1">
      <c r="A4005" s="1" t="s">
        <v>6006</v>
      </c>
      <c r="B4005" s="1">
        <v>4314</v>
      </c>
      <c r="C4005" s="1">
        <v>572</v>
      </c>
      <c r="D4005" s="7" t="s">
        <v>51092</v>
      </c>
      <c r="E4005" s="1" t="s">
        <v>51093</v>
      </c>
      <c r="F4005" s="1" t="s">
        <v>51094</v>
      </c>
      <c r="G4005" s="1" t="s">
        <v>51095</v>
      </c>
      <c r="H4005" s="1" t="s">
        <v>51096</v>
      </c>
      <c r="I4005" s="1" t="s">
        <v>51097</v>
      </c>
      <c r="J4005" s="1">
        <v>452083</v>
      </c>
      <c r="K4005" s="1">
        <v>453801</v>
      </c>
      <c r="L4005" s="1" t="s">
        <v>5806</v>
      </c>
      <c r="M4005" s="1" t="s">
        <v>2539</v>
      </c>
      <c r="N4005" s="1" t="s">
        <v>5885</v>
      </c>
      <c r="O4005" s="1" t="str">
        <f t="shared" si="74"/>
        <v/>
      </c>
      <c r="P4005" s="33" t="s">
        <v>5808</v>
      </c>
      <c r="Q4005" s="1" t="s">
        <v>5982</v>
      </c>
      <c r="R4005" s="1">
        <v>4998</v>
      </c>
      <c r="S4005" s="1">
        <v>572</v>
      </c>
      <c r="T4005" s="7" t="s">
        <v>51098</v>
      </c>
      <c r="U4005" s="1" t="s">
        <v>51099</v>
      </c>
      <c r="W4005" s="1" t="s">
        <v>51097</v>
      </c>
      <c r="X4005" s="1">
        <v>0.998</v>
      </c>
      <c r="Y4005" s="1">
        <v>0.998</v>
      </c>
      <c r="Z4005" s="11" t="s">
        <v>5808</v>
      </c>
      <c r="AA4005" s="1" t="s">
        <v>5812</v>
      </c>
      <c r="AB4005" s="1">
        <v>5579</v>
      </c>
      <c r="AC4005" s="1">
        <v>566</v>
      </c>
      <c r="AD4005" s="7" t="s">
        <v>51100</v>
      </c>
      <c r="AE4005" s="1" t="s">
        <v>51101</v>
      </c>
      <c r="AG4005" s="1" t="s">
        <v>51097</v>
      </c>
      <c r="AH4005" s="1">
        <v>0.68899999999999995</v>
      </c>
      <c r="AI4005" s="1">
        <v>0.996</v>
      </c>
      <c r="AJ4005" s="18" t="s">
        <v>5808</v>
      </c>
      <c r="AK4005" s="1" t="s">
        <v>6151</v>
      </c>
      <c r="AL4005" s="1">
        <v>6107</v>
      </c>
      <c r="AM4005" s="1">
        <v>553</v>
      </c>
      <c r="AN4005" s="7" t="s">
        <v>51102</v>
      </c>
      <c r="AO4005" s="1" t="s">
        <v>51103</v>
      </c>
      <c r="AQ4005" s="1" t="s">
        <v>51097</v>
      </c>
      <c r="AR4005" s="1">
        <v>0.442</v>
      </c>
      <c r="AS4005" s="1">
        <v>0.996</v>
      </c>
      <c r="AT4005" s="42" t="s">
        <v>5808</v>
      </c>
      <c r="AU4005" s="1" t="s">
        <v>5818</v>
      </c>
      <c r="AV4005" s="1">
        <v>5297</v>
      </c>
      <c r="AW4005" s="1">
        <v>560</v>
      </c>
      <c r="AX4005" s="7" t="s">
        <v>51104</v>
      </c>
      <c r="AY4005" s="1" t="s">
        <v>51105</v>
      </c>
      <c r="BA4005" s="1" t="s">
        <v>51097</v>
      </c>
      <c r="BB4005" s="1">
        <v>0.69099999999999995</v>
      </c>
      <c r="BC4005" s="1">
        <v>0.998</v>
      </c>
      <c r="BF4005" s="12"/>
    </row>
    <row r="4006" spans="1:58" ht="12" customHeight="1">
      <c r="A4006" s="1" t="s">
        <v>5799</v>
      </c>
      <c r="B4006" s="1">
        <v>1967</v>
      </c>
      <c r="C4006" s="1">
        <v>164</v>
      </c>
      <c r="D4006" s="7" t="s">
        <v>51106</v>
      </c>
      <c r="E4006" s="1" t="s">
        <v>51107</v>
      </c>
      <c r="G4006" s="1" t="s">
        <v>51108</v>
      </c>
      <c r="H4006" s="1" t="s">
        <v>31874</v>
      </c>
      <c r="I4006" s="1" t="s">
        <v>31875</v>
      </c>
      <c r="J4006" s="1">
        <v>2064914</v>
      </c>
      <c r="K4006" s="1">
        <v>2065408</v>
      </c>
      <c r="L4006" s="1" t="s">
        <v>5826</v>
      </c>
      <c r="M4006" s="1" t="s">
        <v>5</v>
      </c>
      <c r="N4006" s="1" t="s">
        <v>5885</v>
      </c>
      <c r="O4006" s="1" t="str">
        <f t="shared" si="74"/>
        <v/>
      </c>
      <c r="P4006" s="8" t="s">
        <v>5808</v>
      </c>
      <c r="Q4006" s="1" t="s">
        <v>5809</v>
      </c>
      <c r="R4006" s="1">
        <v>1187</v>
      </c>
      <c r="S4006" s="1">
        <v>164</v>
      </c>
      <c r="T4006" s="7" t="s">
        <v>51109</v>
      </c>
      <c r="U4006" s="1" t="s">
        <v>51110</v>
      </c>
      <c r="W4006" s="1" t="s">
        <v>31875</v>
      </c>
      <c r="X4006" s="1">
        <v>1</v>
      </c>
      <c r="Y4006" s="1">
        <v>0.99399999999999999</v>
      </c>
      <c r="Z4006" s="21" t="s">
        <v>5808</v>
      </c>
      <c r="AA4006" s="1" t="s">
        <v>5812</v>
      </c>
      <c r="AB4006" s="1">
        <v>6771</v>
      </c>
      <c r="AC4006" s="1">
        <v>167</v>
      </c>
      <c r="AD4006" s="7" t="s">
        <v>51111</v>
      </c>
      <c r="AE4006" s="1" t="s">
        <v>51112</v>
      </c>
      <c r="AG4006" s="1" t="s">
        <v>31875</v>
      </c>
      <c r="AH4006" s="1">
        <v>0.80100000000000005</v>
      </c>
      <c r="AI4006" s="1">
        <v>0.89800000000000002</v>
      </c>
      <c r="AJ4006" s="23" t="s">
        <v>5808</v>
      </c>
      <c r="AK4006" s="1" t="s">
        <v>6017</v>
      </c>
      <c r="AL4006" s="1">
        <v>4895</v>
      </c>
      <c r="AM4006" s="1">
        <v>148</v>
      </c>
      <c r="AN4006" s="7" t="s">
        <v>51113</v>
      </c>
      <c r="AO4006" s="1" t="s">
        <v>51114</v>
      </c>
      <c r="AQ4006" s="1" t="s">
        <v>51115</v>
      </c>
      <c r="AR4006" s="1">
        <v>0.32600000000000001</v>
      </c>
      <c r="AS4006" s="1">
        <v>0.59499999999999997</v>
      </c>
      <c r="AT4006" s="19" t="s">
        <v>5862</v>
      </c>
      <c r="AU4006" s="1" t="s">
        <v>5818</v>
      </c>
      <c r="AV4006" s="1">
        <v>260</v>
      </c>
      <c r="AW4006" s="1">
        <v>154</v>
      </c>
      <c r="AX4006" s="7" t="s">
        <v>44990</v>
      </c>
      <c r="AY4006" s="1" t="s">
        <v>44991</v>
      </c>
      <c r="BA4006" s="1" t="s">
        <v>31875</v>
      </c>
      <c r="BB4006" s="1">
        <v>0.35599999999999998</v>
      </c>
      <c r="BC4006" s="1">
        <v>0.55800000000000005</v>
      </c>
      <c r="BF4006" s="12"/>
    </row>
    <row r="4007" spans="1:58" ht="12" customHeight="1">
      <c r="A4007" s="1" t="s">
        <v>6006</v>
      </c>
      <c r="B4007" s="1">
        <v>5333</v>
      </c>
      <c r="C4007" s="1">
        <v>281</v>
      </c>
      <c r="D4007" s="7" t="s">
        <v>51116</v>
      </c>
      <c r="E4007" s="1" t="s">
        <v>51117</v>
      </c>
      <c r="G4007" s="1" t="s">
        <v>51118</v>
      </c>
      <c r="H4007" s="1" t="s">
        <v>32292</v>
      </c>
      <c r="I4007" s="1" t="s">
        <v>32293</v>
      </c>
      <c r="J4007" s="1">
        <v>1559667</v>
      </c>
      <c r="K4007" s="1">
        <v>1560512</v>
      </c>
      <c r="L4007" s="1" t="s">
        <v>5826</v>
      </c>
      <c r="M4007" s="1" t="s">
        <v>5</v>
      </c>
      <c r="N4007" s="1" t="s">
        <v>5885</v>
      </c>
      <c r="O4007" s="1" t="str">
        <f t="shared" si="74"/>
        <v/>
      </c>
      <c r="P4007" s="54" t="s">
        <v>5862</v>
      </c>
      <c r="Q4007" s="1" t="s">
        <v>5809</v>
      </c>
      <c r="R4007" s="1">
        <v>3211</v>
      </c>
      <c r="S4007" s="1">
        <v>273</v>
      </c>
      <c r="T4007" s="7" t="s">
        <v>51119</v>
      </c>
      <c r="U4007" s="1" t="s">
        <v>51120</v>
      </c>
      <c r="W4007" s="1" t="s">
        <v>32293</v>
      </c>
      <c r="X4007" s="1">
        <v>0.70899999999999996</v>
      </c>
      <c r="Y4007" s="1">
        <v>0.96699999999999997</v>
      </c>
      <c r="BF4007" s="12"/>
    </row>
    <row r="4008" spans="1:58" ht="12" customHeight="1">
      <c r="A4008" s="1" t="s">
        <v>6006</v>
      </c>
      <c r="B4008" s="1">
        <v>5542</v>
      </c>
      <c r="C4008" s="1">
        <v>474</v>
      </c>
      <c r="D4008" s="7" t="s">
        <v>51121</v>
      </c>
      <c r="E4008" s="1" t="s">
        <v>51122</v>
      </c>
      <c r="G4008" s="1" t="s">
        <v>51123</v>
      </c>
      <c r="H4008" s="1" t="s">
        <v>8028</v>
      </c>
      <c r="I4008" s="1" t="s">
        <v>8029</v>
      </c>
      <c r="J4008" s="1">
        <v>1818788</v>
      </c>
      <c r="K4008" s="1">
        <v>1820212</v>
      </c>
      <c r="L4008" s="1" t="s">
        <v>5806</v>
      </c>
      <c r="M4008" s="1" t="s">
        <v>2539</v>
      </c>
      <c r="N4008" s="1" t="s">
        <v>5885</v>
      </c>
      <c r="O4008" s="1" t="str">
        <f t="shared" si="74"/>
        <v/>
      </c>
      <c r="P4008" s="13" t="s">
        <v>5808</v>
      </c>
      <c r="Q4008" s="1" t="s">
        <v>5982</v>
      </c>
      <c r="R4008" s="1">
        <v>4465</v>
      </c>
      <c r="S4008" s="1">
        <v>457</v>
      </c>
      <c r="T4008" s="7" t="s">
        <v>51124</v>
      </c>
      <c r="U4008" s="1" t="s">
        <v>51125</v>
      </c>
      <c r="W4008" s="1" t="s">
        <v>8029</v>
      </c>
      <c r="X4008" s="1">
        <v>0.996</v>
      </c>
      <c r="Y4008" s="1">
        <v>0.998</v>
      </c>
      <c r="Z4008" s="48" t="s">
        <v>5862</v>
      </c>
      <c r="AA4008" s="1" t="s">
        <v>6148</v>
      </c>
      <c r="AB4008" s="1">
        <v>2457</v>
      </c>
      <c r="AC4008" s="1">
        <v>423</v>
      </c>
      <c r="AD4008" s="7" t="s">
        <v>47767</v>
      </c>
      <c r="AE4008" s="1" t="s">
        <v>47768</v>
      </c>
      <c r="AG4008" s="1" t="s">
        <v>8029</v>
      </c>
      <c r="AH4008" s="1">
        <v>0.60799999999999998</v>
      </c>
      <c r="AI4008" s="1">
        <v>0.99099999999999999</v>
      </c>
      <c r="AJ4008" s="41" t="s">
        <v>5862</v>
      </c>
      <c r="AK4008" s="1" t="s">
        <v>6017</v>
      </c>
      <c r="AL4008" s="1">
        <v>5456</v>
      </c>
      <c r="AM4008" s="1">
        <v>432</v>
      </c>
      <c r="AN4008" s="7" t="s">
        <v>47769</v>
      </c>
      <c r="AO4008" s="1" t="s">
        <v>47770</v>
      </c>
      <c r="AQ4008" s="1" t="s">
        <v>8029</v>
      </c>
      <c r="AR4008" s="1">
        <v>0.52300000000000002</v>
      </c>
      <c r="AS4008" s="1">
        <v>0.94699999999999995</v>
      </c>
      <c r="AT4008" s="16" t="s">
        <v>5862</v>
      </c>
      <c r="AU4008" s="1" t="s">
        <v>5818</v>
      </c>
      <c r="AV4008" s="1">
        <v>3107</v>
      </c>
      <c r="AW4008" s="1">
        <v>423</v>
      </c>
      <c r="AX4008" s="7" t="s">
        <v>24209</v>
      </c>
      <c r="AY4008" s="1" t="s">
        <v>24210</v>
      </c>
      <c r="BA4008" s="1" t="s">
        <v>8029</v>
      </c>
      <c r="BB4008" s="1">
        <v>0.48799999999999999</v>
      </c>
      <c r="BC4008" s="1">
        <v>0.96199999999999997</v>
      </c>
      <c r="BF4008" s="12"/>
    </row>
    <row r="4009" spans="1:58" ht="12" customHeight="1">
      <c r="A4009" s="1" t="s">
        <v>6006</v>
      </c>
      <c r="B4009" s="1">
        <v>4723</v>
      </c>
      <c r="C4009" s="1">
        <v>274</v>
      </c>
      <c r="D4009" s="7" t="s">
        <v>51126</v>
      </c>
      <c r="E4009" s="1" t="s">
        <v>51127</v>
      </c>
      <c r="G4009" s="1" t="s">
        <v>51128</v>
      </c>
      <c r="H4009" s="1" t="s">
        <v>51129</v>
      </c>
      <c r="I4009" s="1" t="s">
        <v>47486</v>
      </c>
      <c r="J4009" s="1">
        <v>914574</v>
      </c>
      <c r="K4009" s="1">
        <v>915398</v>
      </c>
      <c r="L4009" s="1" t="s">
        <v>5806</v>
      </c>
      <c r="M4009" s="1" t="s">
        <v>4173</v>
      </c>
      <c r="N4009" s="1" t="s">
        <v>5885</v>
      </c>
      <c r="O4009" s="1" t="str">
        <f t="shared" si="74"/>
        <v/>
      </c>
      <c r="P4009" s="8" t="s">
        <v>5808</v>
      </c>
      <c r="Q4009" s="1" t="s">
        <v>5982</v>
      </c>
      <c r="R4009" s="1">
        <v>4699</v>
      </c>
      <c r="S4009" s="1">
        <v>274</v>
      </c>
      <c r="T4009" s="7" t="s">
        <v>51130</v>
      </c>
      <c r="U4009" s="1" t="s">
        <v>51131</v>
      </c>
      <c r="W4009" s="1" t="s">
        <v>47486</v>
      </c>
      <c r="X4009" s="1">
        <v>1</v>
      </c>
      <c r="Y4009" s="1">
        <v>0.996</v>
      </c>
      <c r="Z4009" s="15" t="s">
        <v>5808</v>
      </c>
      <c r="AA4009" s="1" t="s">
        <v>6031</v>
      </c>
      <c r="AB4009" s="1">
        <v>1306</v>
      </c>
      <c r="AC4009" s="1">
        <v>277</v>
      </c>
      <c r="AD4009" s="7" t="s">
        <v>51132</v>
      </c>
      <c r="AE4009" s="1" t="s">
        <v>51133</v>
      </c>
      <c r="AG4009" s="1" t="s">
        <v>47486</v>
      </c>
      <c r="AH4009" s="1">
        <v>0.55800000000000005</v>
      </c>
      <c r="AI4009" s="1">
        <v>0.98899999999999999</v>
      </c>
      <c r="AJ4009" s="15" t="s">
        <v>5808</v>
      </c>
      <c r="AK4009" s="1" t="s">
        <v>6017</v>
      </c>
      <c r="AL4009" s="1">
        <v>4029</v>
      </c>
      <c r="AM4009" s="1">
        <v>277</v>
      </c>
      <c r="AN4009" s="7" t="s">
        <v>51134</v>
      </c>
      <c r="AO4009" s="1" t="s">
        <v>51135</v>
      </c>
      <c r="AQ4009" s="1" t="s">
        <v>47486</v>
      </c>
      <c r="AR4009" s="1">
        <v>0.56799999999999995</v>
      </c>
      <c r="AS4009" s="1">
        <v>0.98899999999999999</v>
      </c>
      <c r="AT4009" s="24"/>
      <c r="BF4009" s="12"/>
    </row>
    <row r="4010" spans="1:58" ht="12" customHeight="1">
      <c r="A4010" s="1" t="s">
        <v>6006</v>
      </c>
      <c r="B4010" s="1">
        <v>4279</v>
      </c>
      <c r="C4010" s="1">
        <v>139</v>
      </c>
      <c r="D4010" s="7" t="s">
        <v>51136</v>
      </c>
      <c r="E4010" s="1" t="s">
        <v>51137</v>
      </c>
      <c r="G4010" s="1" t="s">
        <v>51138</v>
      </c>
      <c r="H4010" s="1" t="s">
        <v>32292</v>
      </c>
      <c r="I4010" s="1" t="s">
        <v>32293</v>
      </c>
      <c r="J4010" s="1">
        <v>399971</v>
      </c>
      <c r="K4010" s="1">
        <v>400390</v>
      </c>
      <c r="L4010" s="1" t="s">
        <v>5806</v>
      </c>
      <c r="M4010" s="1" t="s">
        <v>4173</v>
      </c>
      <c r="N4010" s="1" t="s">
        <v>5885</v>
      </c>
      <c r="O4010" s="1" t="str">
        <f t="shared" si="74"/>
        <v/>
      </c>
      <c r="P4010" s="20" t="s">
        <v>5808</v>
      </c>
      <c r="Q4010" s="1" t="s">
        <v>5982</v>
      </c>
      <c r="R4010" s="1">
        <v>5033</v>
      </c>
      <c r="S4010" s="1">
        <v>156</v>
      </c>
      <c r="T4010" s="7" t="s">
        <v>51139</v>
      </c>
      <c r="U4010" s="1" t="s">
        <v>51140</v>
      </c>
      <c r="W4010" s="1" t="s">
        <v>32293</v>
      </c>
      <c r="X4010" s="1">
        <v>0.98599999999999999</v>
      </c>
      <c r="Y4010" s="1">
        <v>0.88500000000000001</v>
      </c>
      <c r="Z4010" s="35" t="s">
        <v>5808</v>
      </c>
      <c r="AA4010" s="1" t="s">
        <v>6148</v>
      </c>
      <c r="AB4010" s="1">
        <v>2203</v>
      </c>
      <c r="AC4010" s="1">
        <v>154</v>
      </c>
      <c r="AD4010" s="7" t="s">
        <v>51141</v>
      </c>
      <c r="AE4010" s="1" t="s">
        <v>51142</v>
      </c>
      <c r="AG4010" s="1" t="s">
        <v>32293</v>
      </c>
      <c r="AH4010" s="1">
        <v>0.43099999999999999</v>
      </c>
      <c r="AI4010" s="1">
        <v>0.83799999999999997</v>
      </c>
      <c r="BF4010" s="12"/>
    </row>
    <row r="4011" spans="1:58" ht="12" customHeight="1">
      <c r="A4011" s="1" t="s">
        <v>6006</v>
      </c>
      <c r="B4011" s="1">
        <v>4621</v>
      </c>
      <c r="C4011" s="1">
        <v>96</v>
      </c>
      <c r="D4011" s="7" t="s">
        <v>51143</v>
      </c>
      <c r="E4011" s="1" t="s">
        <v>51144</v>
      </c>
      <c r="G4011" s="1" t="s">
        <v>51145</v>
      </c>
      <c r="H4011" s="1" t="s">
        <v>51146</v>
      </c>
      <c r="I4011" s="1" t="s">
        <v>12812</v>
      </c>
      <c r="J4011" s="1">
        <v>816784</v>
      </c>
      <c r="K4011" s="1">
        <v>817074</v>
      </c>
      <c r="L4011" s="1" t="s">
        <v>5826</v>
      </c>
      <c r="M4011" s="1" t="s">
        <v>4173</v>
      </c>
      <c r="N4011" s="1" t="s">
        <v>5885</v>
      </c>
      <c r="O4011" s="1" t="str">
        <f t="shared" si="74"/>
        <v/>
      </c>
      <c r="P4011" s="24"/>
      <c r="Z4011" s="42" t="s">
        <v>5808</v>
      </c>
      <c r="AA4011" s="1" t="s">
        <v>6031</v>
      </c>
      <c r="AB4011" s="1">
        <v>1480</v>
      </c>
      <c r="AC4011" s="1">
        <v>100</v>
      </c>
      <c r="AD4011" s="7" t="s">
        <v>51147</v>
      </c>
      <c r="AE4011" s="1" t="s">
        <v>51148</v>
      </c>
      <c r="AG4011" s="1" t="s">
        <v>12812</v>
      </c>
      <c r="AH4011" s="1">
        <v>0.69799999999999995</v>
      </c>
      <c r="AI4011" s="1">
        <v>0.95</v>
      </c>
      <c r="AJ4011" s="25" t="s">
        <v>5808</v>
      </c>
      <c r="AK4011" s="1" t="s">
        <v>6017</v>
      </c>
      <c r="AL4011" s="1">
        <v>3924</v>
      </c>
      <c r="AM4011" s="1">
        <v>100</v>
      </c>
      <c r="AN4011" s="7" t="s">
        <v>51149</v>
      </c>
      <c r="AO4011" s="1" t="s">
        <v>51150</v>
      </c>
      <c r="AQ4011" s="1" t="s">
        <v>12812</v>
      </c>
      <c r="AR4011" s="1">
        <v>0.71899999999999997</v>
      </c>
      <c r="AS4011" s="1">
        <v>0.95</v>
      </c>
      <c r="BF4011" s="12"/>
    </row>
    <row r="4012" spans="1:58" ht="12" customHeight="1">
      <c r="A4012" s="1" t="s">
        <v>5799</v>
      </c>
      <c r="B4012" s="1">
        <v>2063</v>
      </c>
      <c r="C4012" s="1">
        <v>343</v>
      </c>
      <c r="D4012" s="7" t="s">
        <v>51151</v>
      </c>
      <c r="E4012" s="1" t="s">
        <v>51152</v>
      </c>
      <c r="G4012" s="1" t="s">
        <v>51153</v>
      </c>
      <c r="H4012" s="1" t="s">
        <v>51154</v>
      </c>
      <c r="I4012" s="1" t="s">
        <v>37334</v>
      </c>
      <c r="J4012" s="1">
        <v>2183735</v>
      </c>
      <c r="K4012" s="1">
        <v>2184766</v>
      </c>
      <c r="L4012" s="1" t="s">
        <v>5826</v>
      </c>
      <c r="M4012" s="1" t="s">
        <v>5</v>
      </c>
      <c r="N4012" s="1" t="s">
        <v>5885</v>
      </c>
      <c r="O4012" s="1" t="str">
        <f t="shared" si="74"/>
        <v/>
      </c>
      <c r="P4012" s="19" t="s">
        <v>5862</v>
      </c>
      <c r="Q4012" s="1" t="s">
        <v>5809</v>
      </c>
      <c r="R4012" s="1">
        <v>3149</v>
      </c>
      <c r="S4012" s="1">
        <v>338</v>
      </c>
      <c r="T4012" s="7" t="s">
        <v>39878</v>
      </c>
      <c r="U4012" s="1" t="s">
        <v>39879</v>
      </c>
      <c r="W4012" s="1" t="s">
        <v>37324</v>
      </c>
      <c r="X4012" s="1">
        <v>0.32</v>
      </c>
      <c r="Y4012" s="1">
        <v>0.92</v>
      </c>
      <c r="Z4012" s="9" t="s">
        <v>5808</v>
      </c>
      <c r="AA4012" s="1" t="s">
        <v>5812</v>
      </c>
      <c r="AB4012" s="1">
        <v>6853</v>
      </c>
      <c r="AC4012" s="1">
        <v>343</v>
      </c>
      <c r="AD4012" s="7" t="s">
        <v>51155</v>
      </c>
      <c r="AE4012" s="1" t="s">
        <v>51156</v>
      </c>
      <c r="AG4012" s="1" t="s">
        <v>37334</v>
      </c>
      <c r="AH4012" s="1">
        <v>0.90100000000000002</v>
      </c>
      <c r="AI4012" s="1">
        <v>0.99399999999999999</v>
      </c>
      <c r="AJ4012" s="9" t="s">
        <v>5808</v>
      </c>
      <c r="AK4012" s="1" t="s">
        <v>5815</v>
      </c>
      <c r="AL4012" s="1">
        <v>1837</v>
      </c>
      <c r="AM4012" s="1">
        <v>334</v>
      </c>
      <c r="AN4012" s="7" t="s">
        <v>51157</v>
      </c>
      <c r="AO4012" s="1" t="s">
        <v>51158</v>
      </c>
      <c r="AQ4012" s="1" t="s">
        <v>37334</v>
      </c>
      <c r="AR4012" s="1">
        <v>0.90400000000000003</v>
      </c>
      <c r="AS4012" s="1">
        <v>0.99399999999999999</v>
      </c>
      <c r="AT4012" s="11" t="s">
        <v>5808</v>
      </c>
      <c r="AU4012" s="1" t="s">
        <v>5818</v>
      </c>
      <c r="AV4012" s="1">
        <v>3275</v>
      </c>
      <c r="AW4012" s="1">
        <v>337</v>
      </c>
      <c r="AX4012" s="7" t="s">
        <v>37332</v>
      </c>
      <c r="AY4012" s="1" t="s">
        <v>37333</v>
      </c>
      <c r="BA4012" s="1" t="s">
        <v>37334</v>
      </c>
      <c r="BB4012" s="1">
        <v>0.66900000000000004</v>
      </c>
      <c r="BC4012" s="1">
        <v>0.97599999999999998</v>
      </c>
      <c r="BF4012" s="12"/>
    </row>
    <row r="4013" spans="1:58" ht="12" customHeight="1">
      <c r="A4013" s="1" t="s">
        <v>6006</v>
      </c>
      <c r="B4013" s="1">
        <v>6488</v>
      </c>
      <c r="C4013" s="1">
        <v>192</v>
      </c>
      <c r="D4013" s="7" t="s">
        <v>51159</v>
      </c>
      <c r="E4013" s="1" t="s">
        <v>51160</v>
      </c>
      <c r="G4013" s="1" t="s">
        <v>51161</v>
      </c>
      <c r="H4013" s="1" t="s">
        <v>48297</v>
      </c>
      <c r="I4013" s="1" t="s">
        <v>48298</v>
      </c>
      <c r="J4013" s="1">
        <v>2842043</v>
      </c>
      <c r="K4013" s="1">
        <v>2842621</v>
      </c>
      <c r="L4013" s="1" t="s">
        <v>5826</v>
      </c>
      <c r="M4013" s="1" t="s">
        <v>5</v>
      </c>
      <c r="N4013" s="1" t="s">
        <v>5885</v>
      </c>
      <c r="O4013" s="1" t="str">
        <f t="shared" si="74"/>
        <v/>
      </c>
      <c r="P4013" s="13" t="s">
        <v>5808</v>
      </c>
      <c r="Q4013" s="1" t="s">
        <v>5982</v>
      </c>
      <c r="R4013" s="1">
        <v>3902</v>
      </c>
      <c r="S4013" s="1">
        <v>192</v>
      </c>
      <c r="T4013" s="7" t="s">
        <v>51162</v>
      </c>
      <c r="U4013" s="1" t="s">
        <v>51163</v>
      </c>
      <c r="W4013" s="1" t="s">
        <v>48298</v>
      </c>
      <c r="X4013" s="1">
        <v>0.995</v>
      </c>
      <c r="Y4013" s="1">
        <v>0.995</v>
      </c>
      <c r="Z4013" s="46" t="s">
        <v>5862</v>
      </c>
      <c r="AA4013" s="1" t="s">
        <v>5985</v>
      </c>
      <c r="AB4013" s="1">
        <v>2606</v>
      </c>
      <c r="AC4013" s="1">
        <v>171</v>
      </c>
      <c r="AD4013" s="7" t="s">
        <v>48301</v>
      </c>
      <c r="AE4013" s="1" t="s">
        <v>48302</v>
      </c>
      <c r="AG4013" s="1" t="s">
        <v>48298</v>
      </c>
      <c r="AH4013" s="1">
        <v>0.439</v>
      </c>
      <c r="AI4013" s="1">
        <v>0.91200000000000003</v>
      </c>
      <c r="AJ4013" s="48" t="s">
        <v>5862</v>
      </c>
      <c r="AK4013" s="1" t="s">
        <v>6017</v>
      </c>
      <c r="AL4013" s="1">
        <v>4187</v>
      </c>
      <c r="AM4013" s="1">
        <v>179</v>
      </c>
      <c r="AN4013" s="7" t="s">
        <v>48303</v>
      </c>
      <c r="AO4013" s="1" t="s">
        <v>48304</v>
      </c>
      <c r="AQ4013" s="1" t="s">
        <v>48298</v>
      </c>
      <c r="AR4013" s="1">
        <v>0.69099999999999995</v>
      </c>
      <c r="AS4013" s="1">
        <v>0.89900000000000002</v>
      </c>
      <c r="AT4013" s="48" t="s">
        <v>5862</v>
      </c>
      <c r="AU4013" s="1" t="s">
        <v>5818</v>
      </c>
      <c r="AV4013" s="1">
        <v>90</v>
      </c>
      <c r="AW4013" s="1">
        <v>172</v>
      </c>
      <c r="AX4013" s="7" t="s">
        <v>48305</v>
      </c>
      <c r="AY4013" s="1" t="s">
        <v>48306</v>
      </c>
      <c r="AZ4013" s="1" t="s">
        <v>48307</v>
      </c>
      <c r="BA4013" s="1" t="s">
        <v>48298</v>
      </c>
      <c r="BB4013" s="1">
        <v>0.69499999999999995</v>
      </c>
      <c r="BC4013" s="1">
        <v>0.96499999999999997</v>
      </c>
      <c r="BF4013" s="12"/>
    </row>
    <row r="4014" spans="1:58" ht="12" customHeight="1">
      <c r="A4014" s="1" t="s">
        <v>5799</v>
      </c>
      <c r="B4014" s="1">
        <v>2141</v>
      </c>
      <c r="C4014" s="1">
        <v>135</v>
      </c>
      <c r="D4014" s="7" t="s">
        <v>51164</v>
      </c>
      <c r="E4014" s="1" t="s">
        <v>51165</v>
      </c>
      <c r="G4014" s="1" t="s">
        <v>51166</v>
      </c>
      <c r="H4014" s="1" t="s">
        <v>51167</v>
      </c>
      <c r="I4014" s="1" t="s">
        <v>51168</v>
      </c>
      <c r="J4014" s="1">
        <v>2259910</v>
      </c>
      <c r="K4014" s="1">
        <v>2260317</v>
      </c>
      <c r="L4014" s="1" t="s">
        <v>5826</v>
      </c>
      <c r="M4014" s="1" t="s">
        <v>2539</v>
      </c>
      <c r="N4014" s="1" t="s">
        <v>5885</v>
      </c>
      <c r="O4014" s="1" t="str">
        <f t="shared" si="74"/>
        <v/>
      </c>
      <c r="P4014" s="17" t="s">
        <v>5808</v>
      </c>
      <c r="Q4014" s="1" t="s">
        <v>5809</v>
      </c>
      <c r="R4014" s="1">
        <v>1324</v>
      </c>
      <c r="S4014" s="1">
        <v>135</v>
      </c>
      <c r="T4014" s="7" t="s">
        <v>51169</v>
      </c>
      <c r="U4014" s="1" t="s">
        <v>51170</v>
      </c>
      <c r="W4014" s="1" t="s">
        <v>51168</v>
      </c>
      <c r="X4014" s="1">
        <v>0.99299999999999999</v>
      </c>
      <c r="Y4014" s="1">
        <v>0.99299999999999999</v>
      </c>
      <c r="Z4014" s="15" t="s">
        <v>5808</v>
      </c>
      <c r="AA4014" s="1" t="s">
        <v>5812</v>
      </c>
      <c r="AB4014" s="1">
        <v>6999</v>
      </c>
      <c r="AC4014" s="1">
        <v>164</v>
      </c>
      <c r="AD4014" s="7" t="s">
        <v>51171</v>
      </c>
      <c r="AE4014" s="1" t="s">
        <v>51172</v>
      </c>
      <c r="AG4014" s="1" t="s">
        <v>51173</v>
      </c>
      <c r="AH4014" s="1">
        <v>0.56000000000000005</v>
      </c>
      <c r="AI4014" s="1">
        <v>0.75600000000000001</v>
      </c>
      <c r="AJ4014" s="15" t="s">
        <v>5808</v>
      </c>
      <c r="AK4014" s="1" t="s">
        <v>5815</v>
      </c>
      <c r="AL4014" s="1">
        <v>1949</v>
      </c>
      <c r="AM4014" s="1">
        <v>169</v>
      </c>
      <c r="AN4014" s="7" t="s">
        <v>51174</v>
      </c>
      <c r="AO4014" s="1" t="s">
        <v>51175</v>
      </c>
      <c r="AQ4014" s="1" t="s">
        <v>51168</v>
      </c>
      <c r="AR4014" s="1">
        <v>0.57099999999999995</v>
      </c>
      <c r="AS4014" s="1">
        <v>0.78100000000000003</v>
      </c>
      <c r="AT4014" s="24"/>
      <c r="BF4014" s="12"/>
    </row>
    <row r="4015" spans="1:58" ht="12" customHeight="1">
      <c r="A4015" s="1" t="s">
        <v>5799</v>
      </c>
      <c r="B4015" s="1">
        <v>2744</v>
      </c>
      <c r="C4015" s="1">
        <v>153</v>
      </c>
      <c r="D4015" s="7" t="s">
        <v>51176</v>
      </c>
      <c r="E4015" s="1" t="s">
        <v>51177</v>
      </c>
      <c r="G4015" s="1" t="s">
        <v>51178</v>
      </c>
      <c r="H4015" s="1" t="s">
        <v>51179</v>
      </c>
      <c r="I4015" s="1" t="s">
        <v>13870</v>
      </c>
      <c r="J4015" s="1">
        <v>2908367</v>
      </c>
      <c r="K4015" s="1">
        <v>2908828</v>
      </c>
      <c r="L4015" s="1" t="s">
        <v>5826</v>
      </c>
      <c r="M4015" s="1" t="s">
        <v>2539</v>
      </c>
      <c r="N4015" s="1" t="s">
        <v>5885</v>
      </c>
      <c r="O4015" s="1" t="str">
        <f t="shared" si="74"/>
        <v/>
      </c>
      <c r="P4015" s="24"/>
      <c r="Z4015" s="25" t="s">
        <v>5808</v>
      </c>
      <c r="AA4015" s="1" t="s">
        <v>5812</v>
      </c>
      <c r="AB4015" s="1">
        <v>7506</v>
      </c>
      <c r="AC4015" s="1">
        <v>154</v>
      </c>
      <c r="AD4015" s="7" t="s">
        <v>51180</v>
      </c>
      <c r="AE4015" s="1" t="s">
        <v>51181</v>
      </c>
      <c r="AG4015" s="1" t="s">
        <v>13870</v>
      </c>
      <c r="AH4015" s="1">
        <v>0.70899999999999996</v>
      </c>
      <c r="AI4015" s="1">
        <v>0.97399999999999998</v>
      </c>
      <c r="AJ4015" s="25" t="s">
        <v>5808</v>
      </c>
      <c r="AK4015" s="1" t="s">
        <v>5815</v>
      </c>
      <c r="AL4015" s="1">
        <v>2361</v>
      </c>
      <c r="AM4015" s="1">
        <v>154</v>
      </c>
      <c r="AN4015" s="7" t="s">
        <v>51182</v>
      </c>
      <c r="AO4015" s="1" t="s">
        <v>51183</v>
      </c>
      <c r="AQ4015" s="1" t="s">
        <v>13870</v>
      </c>
      <c r="AR4015" s="1">
        <v>0.70699999999999996</v>
      </c>
      <c r="AS4015" s="1">
        <v>0.96799999999999997</v>
      </c>
      <c r="AT4015" s="14" t="s">
        <v>5808</v>
      </c>
      <c r="AU4015" s="1" t="s">
        <v>5818</v>
      </c>
      <c r="AV4015" s="1">
        <v>5360</v>
      </c>
      <c r="AW4015" s="1">
        <v>151</v>
      </c>
      <c r="AX4015" s="7" t="s">
        <v>51184</v>
      </c>
      <c r="AY4015" s="1" t="s">
        <v>51185</v>
      </c>
      <c r="BA4015" s="1" t="s">
        <v>6246</v>
      </c>
      <c r="BB4015" s="1">
        <v>0.30499999999999999</v>
      </c>
      <c r="BC4015" s="1">
        <v>0.748</v>
      </c>
      <c r="BF4015" s="12"/>
    </row>
    <row r="4016" spans="1:58" ht="12" customHeight="1">
      <c r="A4016" s="1" t="s">
        <v>6006</v>
      </c>
      <c r="B4016" s="1">
        <v>5854</v>
      </c>
      <c r="C4016" s="1">
        <v>748</v>
      </c>
      <c r="D4016" s="7" t="s">
        <v>51186</v>
      </c>
      <c r="E4016" s="1" t="s">
        <v>51187</v>
      </c>
      <c r="G4016" s="1" t="s">
        <v>51188</v>
      </c>
      <c r="H4016" s="1" t="s">
        <v>51189</v>
      </c>
      <c r="I4016" s="1" t="s">
        <v>51190</v>
      </c>
      <c r="J4016" s="1">
        <v>2143303</v>
      </c>
      <c r="K4016" s="1">
        <v>2145549</v>
      </c>
      <c r="L4016" s="1" t="s">
        <v>5826</v>
      </c>
      <c r="M4016" s="1" t="s">
        <v>4173</v>
      </c>
      <c r="N4016" s="1" t="s">
        <v>5885</v>
      </c>
      <c r="O4016" s="1" t="str">
        <f t="shared" si="74"/>
        <v/>
      </c>
      <c r="P4016" s="10" t="s">
        <v>5808</v>
      </c>
      <c r="Q4016" s="1" t="s">
        <v>5982</v>
      </c>
      <c r="R4016" s="1">
        <v>5171</v>
      </c>
      <c r="S4016" s="1">
        <v>754</v>
      </c>
      <c r="T4016" s="7" t="s">
        <v>51191</v>
      </c>
      <c r="U4016" s="1" t="s">
        <v>51192</v>
      </c>
      <c r="W4016" s="1" t="s">
        <v>51190</v>
      </c>
      <c r="X4016" s="1">
        <v>0.97099999999999997</v>
      </c>
      <c r="Y4016" s="1">
        <v>0.999</v>
      </c>
      <c r="Z4016" s="15" t="s">
        <v>5808</v>
      </c>
      <c r="AA4016" s="1" t="s">
        <v>5812</v>
      </c>
      <c r="AB4016" s="1">
        <v>7140</v>
      </c>
      <c r="AC4016" s="1">
        <v>659</v>
      </c>
      <c r="AD4016" s="7" t="s">
        <v>51193</v>
      </c>
      <c r="AE4016" s="1" t="s">
        <v>51194</v>
      </c>
      <c r="AG4016" s="1" t="s">
        <v>51190</v>
      </c>
      <c r="AH4016" s="1">
        <v>0.58899999999999997</v>
      </c>
      <c r="AI4016" s="1">
        <v>0.88</v>
      </c>
      <c r="AJ4016" s="15" t="s">
        <v>5808</v>
      </c>
      <c r="AK4016" s="1" t="s">
        <v>5815</v>
      </c>
      <c r="AL4016" s="1">
        <v>2133</v>
      </c>
      <c r="AM4016" s="1">
        <v>656</v>
      </c>
      <c r="AN4016" s="7" t="s">
        <v>51195</v>
      </c>
      <c r="AO4016" s="1" t="s">
        <v>51196</v>
      </c>
      <c r="AQ4016" s="1" t="s">
        <v>51190</v>
      </c>
      <c r="AR4016" s="1">
        <v>0.56299999999999994</v>
      </c>
      <c r="AS4016" s="1">
        <v>0.85699999999999998</v>
      </c>
      <c r="AT4016" s="24"/>
      <c r="BF4016" s="12"/>
    </row>
    <row r="4017" spans="1:58" ht="12" customHeight="1">
      <c r="A4017" s="1" t="s">
        <v>5799</v>
      </c>
      <c r="B4017" s="1">
        <v>2902</v>
      </c>
      <c r="C4017" s="1">
        <v>764</v>
      </c>
      <c r="D4017" s="7" t="s">
        <v>51197</v>
      </c>
      <c r="E4017" s="1" t="s">
        <v>51198</v>
      </c>
      <c r="F4017" s="1" t="s">
        <v>51199</v>
      </c>
      <c r="G4017" s="1" t="s">
        <v>51200</v>
      </c>
      <c r="H4017" s="1" t="s">
        <v>51201</v>
      </c>
      <c r="I4017" s="1" t="s">
        <v>51202</v>
      </c>
      <c r="J4017" s="1">
        <v>3071238</v>
      </c>
      <c r="K4017" s="1">
        <v>3073532</v>
      </c>
      <c r="L4017" s="1" t="s">
        <v>5826</v>
      </c>
      <c r="M4017" s="1" t="s">
        <v>5</v>
      </c>
      <c r="N4017" s="1" t="s">
        <v>5885</v>
      </c>
      <c r="O4017" s="1" t="str">
        <f t="shared" si="74"/>
        <v/>
      </c>
      <c r="P4017" s="17" t="s">
        <v>5808</v>
      </c>
      <c r="Q4017" s="1" t="s">
        <v>5809</v>
      </c>
      <c r="R4017" s="1">
        <v>477</v>
      </c>
      <c r="S4017" s="1">
        <v>764</v>
      </c>
      <c r="T4017" s="7" t="s">
        <v>51203</v>
      </c>
      <c r="U4017" s="1" t="s">
        <v>51204</v>
      </c>
      <c r="V4017" s="1" t="s">
        <v>51199</v>
      </c>
      <c r="W4017" s="1" t="s">
        <v>51202</v>
      </c>
      <c r="X4017" s="1">
        <v>0.99299999999999999</v>
      </c>
      <c r="Y4017" s="1">
        <v>0.999</v>
      </c>
      <c r="Z4017" s="15" t="s">
        <v>5808</v>
      </c>
      <c r="AA4017" s="1" t="s">
        <v>6031</v>
      </c>
      <c r="AB4017" s="1">
        <v>1797</v>
      </c>
      <c r="AC4017" s="1">
        <v>764</v>
      </c>
      <c r="AD4017" s="7" t="s">
        <v>51205</v>
      </c>
      <c r="AE4017" s="1" t="s">
        <v>51206</v>
      </c>
      <c r="AG4017" s="1" t="s">
        <v>51202</v>
      </c>
      <c r="AH4017" s="1">
        <v>0.55800000000000005</v>
      </c>
      <c r="AI4017" s="1">
        <v>0.997</v>
      </c>
      <c r="AJ4017" s="15" t="s">
        <v>5808</v>
      </c>
      <c r="AK4017" s="1" t="s">
        <v>6017</v>
      </c>
      <c r="AL4017" s="1">
        <v>3698</v>
      </c>
      <c r="AM4017" s="1">
        <v>764</v>
      </c>
      <c r="AN4017" s="7" t="s">
        <v>51207</v>
      </c>
      <c r="AO4017" s="1" t="s">
        <v>51208</v>
      </c>
      <c r="AQ4017" s="1" t="s">
        <v>51202</v>
      </c>
      <c r="AR4017" s="1">
        <v>0.57099999999999995</v>
      </c>
      <c r="AS4017" s="1">
        <v>0.999</v>
      </c>
      <c r="AT4017" s="15" t="s">
        <v>5808</v>
      </c>
      <c r="AU4017" s="1" t="s">
        <v>5818</v>
      </c>
      <c r="AV4017" s="1">
        <v>3294</v>
      </c>
      <c r="AW4017" s="1">
        <v>766</v>
      </c>
      <c r="AX4017" s="7" t="s">
        <v>51209</v>
      </c>
      <c r="AY4017" s="1" t="s">
        <v>51210</v>
      </c>
      <c r="AZ4017" s="1" t="s">
        <v>51199</v>
      </c>
      <c r="BA4017" s="1" t="s">
        <v>51202</v>
      </c>
      <c r="BB4017" s="1">
        <v>0.57299999999999995</v>
      </c>
      <c r="BC4017" s="1">
        <v>0.99099999999999999</v>
      </c>
      <c r="BF4017" s="12"/>
    </row>
    <row r="4018" spans="1:58" ht="12" customHeight="1">
      <c r="A4018" s="1" t="s">
        <v>5799</v>
      </c>
      <c r="B4018" s="1">
        <v>1646</v>
      </c>
      <c r="C4018" s="1">
        <v>404</v>
      </c>
      <c r="D4018" s="7" t="s">
        <v>51211</v>
      </c>
      <c r="E4018" s="1" t="s">
        <v>51212</v>
      </c>
      <c r="G4018" s="1" t="s">
        <v>51213</v>
      </c>
      <c r="H4018" s="1" t="s">
        <v>51214</v>
      </c>
      <c r="I4018" s="1" t="s">
        <v>36070</v>
      </c>
      <c r="J4018" s="1">
        <v>1699758</v>
      </c>
      <c r="K4018" s="1">
        <v>1700972</v>
      </c>
      <c r="L4018" s="1" t="s">
        <v>5826</v>
      </c>
      <c r="M4018" s="1" t="s">
        <v>4173</v>
      </c>
      <c r="N4018" s="1" t="s">
        <v>5885</v>
      </c>
      <c r="O4018" s="1" t="str">
        <f t="shared" si="74"/>
        <v/>
      </c>
      <c r="P4018" s="20" t="s">
        <v>5808</v>
      </c>
      <c r="Q4018" s="1" t="s">
        <v>5809</v>
      </c>
      <c r="R4018" s="1">
        <v>1437</v>
      </c>
      <c r="S4018" s="1">
        <v>407</v>
      </c>
      <c r="T4018" s="7" t="s">
        <v>51215</v>
      </c>
      <c r="U4018" s="1" t="s">
        <v>51216</v>
      </c>
      <c r="W4018" s="1" t="s">
        <v>36070</v>
      </c>
      <c r="X4018" s="1">
        <v>0.98499999999999999</v>
      </c>
      <c r="Y4018" s="1">
        <v>0.998</v>
      </c>
      <c r="Z4018" s="27" t="s">
        <v>5808</v>
      </c>
      <c r="AA4018" s="1" t="s">
        <v>5812</v>
      </c>
      <c r="AB4018" s="1">
        <v>6547</v>
      </c>
      <c r="AC4018" s="1">
        <v>361</v>
      </c>
      <c r="AD4018" s="7" t="s">
        <v>51217</v>
      </c>
      <c r="AE4018" s="1" t="s">
        <v>51218</v>
      </c>
      <c r="AG4018" s="1" t="s">
        <v>36070</v>
      </c>
      <c r="AH4018" s="1">
        <v>0.56999999999999995</v>
      </c>
      <c r="AI4018" s="1">
        <v>0.997</v>
      </c>
      <c r="AJ4018" s="27" t="s">
        <v>5808</v>
      </c>
      <c r="AK4018" s="1" t="s">
        <v>5815</v>
      </c>
      <c r="AL4018" s="1">
        <v>1601</v>
      </c>
      <c r="AM4018" s="1">
        <v>339</v>
      </c>
      <c r="AN4018" s="7" t="s">
        <v>51219</v>
      </c>
      <c r="AO4018" s="1" t="s">
        <v>51220</v>
      </c>
      <c r="AQ4018" s="1" t="s">
        <v>36070</v>
      </c>
      <c r="AR4018" s="1">
        <v>0.56699999999999995</v>
      </c>
      <c r="AS4018" s="1">
        <v>0.997</v>
      </c>
      <c r="BF4018" s="12"/>
    </row>
    <row r="4019" spans="1:58" ht="12" customHeight="1">
      <c r="A4019" s="1" t="s">
        <v>6006</v>
      </c>
      <c r="B4019" s="1">
        <v>6115</v>
      </c>
      <c r="C4019" s="1">
        <v>259</v>
      </c>
      <c r="D4019" s="7" t="s">
        <v>51221</v>
      </c>
      <c r="E4019" s="1" t="s">
        <v>51222</v>
      </c>
      <c r="G4019" s="1" t="s">
        <v>51223</v>
      </c>
      <c r="H4019" s="1" t="s">
        <v>51224</v>
      </c>
      <c r="I4019" s="1" t="s">
        <v>8927</v>
      </c>
      <c r="J4019" s="1">
        <v>2453119</v>
      </c>
      <c r="K4019" s="1">
        <v>2453898</v>
      </c>
      <c r="L4019" s="1" t="s">
        <v>5806</v>
      </c>
      <c r="M4019" s="1" t="s">
        <v>4173</v>
      </c>
      <c r="N4019" s="1" t="s">
        <v>5885</v>
      </c>
      <c r="O4019" s="1" t="str">
        <f t="shared" si="74"/>
        <v/>
      </c>
      <c r="P4019" s="17" t="s">
        <v>5808</v>
      </c>
      <c r="Q4019" s="1" t="s">
        <v>5982</v>
      </c>
      <c r="R4019" s="1">
        <v>3790</v>
      </c>
      <c r="S4019" s="1">
        <v>259</v>
      </c>
      <c r="T4019" s="7" t="s">
        <v>51225</v>
      </c>
      <c r="U4019" s="1" t="s">
        <v>51226</v>
      </c>
      <c r="W4019" s="1" t="s">
        <v>8927</v>
      </c>
      <c r="X4019" s="1">
        <v>0.99199999999999999</v>
      </c>
      <c r="Y4019" s="1">
        <v>0.996</v>
      </c>
      <c r="Z4019" s="27" t="s">
        <v>5808</v>
      </c>
      <c r="AA4019" s="1" t="s">
        <v>6014</v>
      </c>
      <c r="AB4019" s="1">
        <v>3758</v>
      </c>
      <c r="AC4019" s="1">
        <v>259</v>
      </c>
      <c r="AD4019" s="7" t="s">
        <v>51227</v>
      </c>
      <c r="AE4019" s="1" t="s">
        <v>51228</v>
      </c>
      <c r="AG4019" s="1" t="s">
        <v>8927</v>
      </c>
      <c r="AH4019" s="1">
        <v>0.57899999999999996</v>
      </c>
      <c r="AI4019" s="1">
        <v>0.96099999999999997</v>
      </c>
      <c r="AJ4019" s="27" t="s">
        <v>5808</v>
      </c>
      <c r="AK4019" s="1" t="s">
        <v>6017</v>
      </c>
      <c r="AL4019" s="1">
        <v>5208</v>
      </c>
      <c r="AM4019" s="1">
        <v>258</v>
      </c>
      <c r="AN4019" s="7" t="s">
        <v>51229</v>
      </c>
      <c r="AO4019" s="1" t="s">
        <v>51230</v>
      </c>
      <c r="AQ4019" s="1" t="s">
        <v>8927</v>
      </c>
      <c r="AR4019" s="1">
        <v>0.55100000000000005</v>
      </c>
      <c r="AS4019" s="1">
        <v>0.96499999999999997</v>
      </c>
      <c r="BF4019" s="12"/>
    </row>
    <row r="4020" spans="1:58" ht="12" customHeight="1">
      <c r="A4020" s="1" t="s">
        <v>6006</v>
      </c>
      <c r="B4020" s="1">
        <v>5846</v>
      </c>
      <c r="C4020" s="1">
        <v>260</v>
      </c>
      <c r="D4020" s="7" t="s">
        <v>51231</v>
      </c>
      <c r="E4020" s="1" t="s">
        <v>51232</v>
      </c>
      <c r="F4020" s="1" t="s">
        <v>51233</v>
      </c>
      <c r="G4020" s="1" t="s">
        <v>51234</v>
      </c>
      <c r="H4020" s="1" t="s">
        <v>51235</v>
      </c>
      <c r="I4020" s="1" t="s">
        <v>51236</v>
      </c>
      <c r="J4020" s="1">
        <v>2134762</v>
      </c>
      <c r="K4020" s="1">
        <v>2135544</v>
      </c>
      <c r="L4020" s="1" t="s">
        <v>5826</v>
      </c>
      <c r="M4020" s="1" t="s">
        <v>2539</v>
      </c>
      <c r="N4020" s="1" t="s">
        <v>5885</v>
      </c>
      <c r="O4020" s="1" t="str">
        <f t="shared" si="74"/>
        <v/>
      </c>
      <c r="P4020" s="20" t="s">
        <v>5808</v>
      </c>
      <c r="Q4020" s="1" t="s">
        <v>5982</v>
      </c>
      <c r="R4020" s="1">
        <v>5163</v>
      </c>
      <c r="S4020" s="1">
        <v>260</v>
      </c>
      <c r="T4020" s="7" t="s">
        <v>51237</v>
      </c>
      <c r="U4020" s="1" t="s">
        <v>51238</v>
      </c>
      <c r="V4020" s="1" t="s">
        <v>51233</v>
      </c>
      <c r="W4020" s="1" t="s">
        <v>51236</v>
      </c>
      <c r="X4020" s="1">
        <v>0.98799999999999999</v>
      </c>
      <c r="Y4020" s="1">
        <v>0.996</v>
      </c>
      <c r="Z4020" s="15" t="s">
        <v>5808</v>
      </c>
      <c r="AA4020" s="1" t="s">
        <v>5812</v>
      </c>
      <c r="AB4020" s="1">
        <v>5434</v>
      </c>
      <c r="AC4020" s="1">
        <v>265</v>
      </c>
      <c r="AD4020" s="7" t="s">
        <v>51239</v>
      </c>
      <c r="AE4020" s="1" t="s">
        <v>51240</v>
      </c>
      <c r="AG4020" s="1" t="s">
        <v>51236</v>
      </c>
      <c r="AH4020" s="1">
        <v>0.56100000000000005</v>
      </c>
      <c r="AI4020" s="1">
        <v>0.98499999999999999</v>
      </c>
      <c r="AJ4020" s="15" t="s">
        <v>5808</v>
      </c>
      <c r="AK4020" s="1" t="s">
        <v>5815</v>
      </c>
      <c r="AL4020" s="1">
        <v>556</v>
      </c>
      <c r="AM4020" s="1">
        <v>265</v>
      </c>
      <c r="AN4020" s="7" t="s">
        <v>51241</v>
      </c>
      <c r="AO4020" s="1" t="s">
        <v>51242</v>
      </c>
      <c r="AQ4020" s="1" t="s">
        <v>51236</v>
      </c>
      <c r="AR4020" s="1">
        <v>0.56999999999999995</v>
      </c>
      <c r="AS4020" s="1">
        <v>0.97</v>
      </c>
      <c r="AT4020" s="15" t="s">
        <v>5808</v>
      </c>
      <c r="AU4020" s="1" t="s">
        <v>5818</v>
      </c>
      <c r="AV4020" s="1">
        <v>1056</v>
      </c>
      <c r="AW4020" s="1">
        <v>263</v>
      </c>
      <c r="AX4020" s="7" t="s">
        <v>51243</v>
      </c>
      <c r="AY4020" s="1" t="s">
        <v>51244</v>
      </c>
      <c r="BA4020" s="1" t="s">
        <v>51236</v>
      </c>
      <c r="BB4020" s="1">
        <v>0.57899999999999996</v>
      </c>
      <c r="BC4020" s="1">
        <v>0.96199999999999997</v>
      </c>
      <c r="BF4020" s="12"/>
    </row>
    <row r="4021" spans="1:58" ht="12" customHeight="1">
      <c r="A4021" s="1" t="s">
        <v>5799</v>
      </c>
      <c r="B4021" s="1">
        <v>57</v>
      </c>
      <c r="C4021" s="1">
        <v>265</v>
      </c>
      <c r="D4021" s="7" t="s">
        <v>51245</v>
      </c>
      <c r="E4021" s="1" t="s">
        <v>51246</v>
      </c>
      <c r="G4021" s="1" t="s">
        <v>51247</v>
      </c>
      <c r="H4021" s="1" t="s">
        <v>23436</v>
      </c>
      <c r="I4021" s="1" t="s">
        <v>16276</v>
      </c>
      <c r="J4021" s="1">
        <v>58418</v>
      </c>
      <c r="K4021" s="1">
        <v>59215</v>
      </c>
      <c r="L4021" s="1" t="s">
        <v>5826</v>
      </c>
      <c r="M4021" s="1" t="s">
        <v>5</v>
      </c>
      <c r="N4021" s="1" t="s">
        <v>5885</v>
      </c>
      <c r="O4021" s="1" t="str">
        <f t="shared" si="74"/>
        <v/>
      </c>
      <c r="P4021" s="20" t="s">
        <v>5808</v>
      </c>
      <c r="Q4021" s="1" t="s">
        <v>5809</v>
      </c>
      <c r="R4021" s="1">
        <v>2729</v>
      </c>
      <c r="S4021" s="1">
        <v>265</v>
      </c>
      <c r="T4021" s="7" t="s">
        <v>51248</v>
      </c>
      <c r="U4021" s="1" t="s">
        <v>51249</v>
      </c>
      <c r="W4021" s="1" t="s">
        <v>16276</v>
      </c>
      <c r="X4021" s="1">
        <v>0.98899999999999999</v>
      </c>
      <c r="Y4021" s="1">
        <v>0.996</v>
      </c>
      <c r="Z4021" s="27" t="s">
        <v>5808</v>
      </c>
      <c r="AA4021" s="1" t="s">
        <v>6031</v>
      </c>
      <c r="AB4021" s="1">
        <v>1222</v>
      </c>
      <c r="AC4021" s="1">
        <v>305</v>
      </c>
      <c r="AD4021" s="7" t="s">
        <v>51250</v>
      </c>
      <c r="AE4021" s="1" t="s">
        <v>51251</v>
      </c>
      <c r="AG4021" s="1" t="s">
        <v>50194</v>
      </c>
      <c r="AH4021" s="1">
        <v>0.56899999999999995</v>
      </c>
      <c r="AI4021" s="1">
        <v>0.82299999999999995</v>
      </c>
      <c r="AJ4021" s="27" t="s">
        <v>5808</v>
      </c>
      <c r="AK4021" s="1" t="s">
        <v>6017</v>
      </c>
      <c r="AL4021" s="1">
        <v>4112</v>
      </c>
      <c r="AM4021" s="1">
        <v>263</v>
      </c>
      <c r="AN4021" s="7" t="s">
        <v>50192</v>
      </c>
      <c r="AO4021" s="1" t="s">
        <v>50193</v>
      </c>
      <c r="AQ4021" s="1" t="s">
        <v>50194</v>
      </c>
      <c r="AR4021" s="1">
        <v>0.55900000000000005</v>
      </c>
      <c r="AS4021" s="1">
        <v>0.98499999999999999</v>
      </c>
      <c r="AT4021" s="39" t="s">
        <v>5862</v>
      </c>
      <c r="AU4021" s="1" t="s">
        <v>5818</v>
      </c>
      <c r="AV4021" s="1">
        <v>3074</v>
      </c>
      <c r="AW4021" s="1">
        <v>286</v>
      </c>
      <c r="AX4021" s="7" t="s">
        <v>42297</v>
      </c>
      <c r="AY4021" s="1" t="s">
        <v>42298</v>
      </c>
      <c r="BA4021" s="1" t="s">
        <v>16276</v>
      </c>
      <c r="BB4021" s="1">
        <v>0.36099999999999999</v>
      </c>
      <c r="BC4021" s="1">
        <v>0.83199999999999996</v>
      </c>
      <c r="BF4021" s="12"/>
    </row>
    <row r="4022" spans="1:58" ht="12" customHeight="1">
      <c r="A4022" s="1" t="s">
        <v>6006</v>
      </c>
      <c r="B4022" s="1">
        <v>4330</v>
      </c>
      <c r="C4022" s="1">
        <v>450</v>
      </c>
      <c r="D4022" s="7" t="s">
        <v>51252</v>
      </c>
      <c r="E4022" s="1" t="s">
        <v>51253</v>
      </c>
      <c r="G4022" s="1" t="s">
        <v>51254</v>
      </c>
      <c r="H4022" s="1" t="s">
        <v>51255</v>
      </c>
      <c r="I4022" s="1" t="s">
        <v>51256</v>
      </c>
      <c r="J4022" s="1">
        <v>469303</v>
      </c>
      <c r="K4022" s="1">
        <v>470655</v>
      </c>
      <c r="L4022" s="1" t="s">
        <v>5826</v>
      </c>
      <c r="M4022" s="1" t="s">
        <v>5</v>
      </c>
      <c r="N4022" s="1" t="s">
        <v>5885</v>
      </c>
      <c r="O4022" s="1" t="str">
        <f t="shared" si="74"/>
        <v/>
      </c>
      <c r="P4022" s="9" t="s">
        <v>5808</v>
      </c>
      <c r="Q4022" s="1" t="s">
        <v>5982</v>
      </c>
      <c r="R4022" s="1">
        <v>4378</v>
      </c>
      <c r="S4022" s="1">
        <v>266</v>
      </c>
      <c r="T4022" s="7" t="s">
        <v>51257</v>
      </c>
      <c r="U4022" s="1" t="s">
        <v>51258</v>
      </c>
      <c r="W4022" s="1" t="s">
        <v>51256</v>
      </c>
      <c r="X4022" s="1">
        <v>0.94</v>
      </c>
      <c r="Y4022" s="1">
        <v>0.996</v>
      </c>
      <c r="Z4022" s="22" t="s">
        <v>5862</v>
      </c>
      <c r="AA4022" s="1" t="s">
        <v>6014</v>
      </c>
      <c r="AB4022" s="1">
        <v>3632</v>
      </c>
      <c r="AC4022" s="1">
        <v>344</v>
      </c>
      <c r="AD4022" s="7" t="s">
        <v>51259</v>
      </c>
      <c r="AE4022" s="1" t="s">
        <v>51260</v>
      </c>
      <c r="AG4022" s="1" t="s">
        <v>8767</v>
      </c>
      <c r="AH4022" s="1">
        <v>0.23699999999999999</v>
      </c>
      <c r="AI4022" s="1">
        <v>0.96499999999999997</v>
      </c>
      <c r="AJ4022" s="58" t="s">
        <v>5808</v>
      </c>
      <c r="AK4022" s="1" t="s">
        <v>5815</v>
      </c>
      <c r="AL4022" s="1">
        <v>1367</v>
      </c>
      <c r="AM4022" s="1">
        <v>401</v>
      </c>
      <c r="AN4022" s="7" t="s">
        <v>51261</v>
      </c>
      <c r="AO4022" s="1" t="s">
        <v>51262</v>
      </c>
      <c r="AQ4022" s="1" t="s">
        <v>51256</v>
      </c>
      <c r="AR4022" s="1">
        <v>0.94</v>
      </c>
      <c r="AS4022" s="1">
        <v>0.95</v>
      </c>
      <c r="BF4022" s="12"/>
    </row>
    <row r="4023" spans="1:58" ht="12" customHeight="1">
      <c r="A4023" s="1" t="s">
        <v>5799</v>
      </c>
      <c r="B4023" s="1">
        <v>3105</v>
      </c>
      <c r="C4023" s="1">
        <v>263</v>
      </c>
      <c r="D4023" s="7" t="s">
        <v>51263</v>
      </c>
      <c r="E4023" s="1" t="s">
        <v>51264</v>
      </c>
      <c r="G4023" s="1" t="s">
        <v>51265</v>
      </c>
      <c r="H4023" s="1" t="s">
        <v>51266</v>
      </c>
      <c r="I4023" s="1" t="s">
        <v>40429</v>
      </c>
      <c r="J4023" s="1">
        <v>3257601</v>
      </c>
      <c r="K4023" s="1">
        <v>3258392</v>
      </c>
      <c r="L4023" s="1" t="s">
        <v>5826</v>
      </c>
      <c r="M4023" s="1" t="s">
        <v>2539</v>
      </c>
      <c r="N4023" s="1" t="s">
        <v>5885</v>
      </c>
      <c r="O4023" s="1" t="str">
        <f t="shared" si="74"/>
        <v/>
      </c>
      <c r="P4023" s="13" t="s">
        <v>5808</v>
      </c>
      <c r="Q4023" s="1" t="s">
        <v>5809</v>
      </c>
      <c r="R4023" s="1">
        <v>2101</v>
      </c>
      <c r="S4023" s="1">
        <v>263</v>
      </c>
      <c r="T4023" s="7" t="s">
        <v>51267</v>
      </c>
      <c r="U4023" s="1" t="s">
        <v>51268</v>
      </c>
      <c r="W4023" s="1" t="s">
        <v>40429</v>
      </c>
      <c r="X4023" s="1">
        <v>0.996</v>
      </c>
      <c r="Y4023" s="1">
        <v>0.996</v>
      </c>
      <c r="Z4023" s="25" t="s">
        <v>5808</v>
      </c>
      <c r="AA4023" s="1" t="s">
        <v>5812</v>
      </c>
      <c r="AB4023" s="1">
        <v>7191</v>
      </c>
      <c r="AC4023" s="1">
        <v>258</v>
      </c>
      <c r="AD4023" s="7" t="s">
        <v>51269</v>
      </c>
      <c r="AE4023" s="1" t="s">
        <v>51270</v>
      </c>
      <c r="AG4023" s="1" t="s">
        <v>40429</v>
      </c>
      <c r="AH4023" s="1">
        <v>0.73299999999999998</v>
      </c>
      <c r="AI4023" s="1">
        <v>0.996</v>
      </c>
      <c r="AJ4023" s="39" t="s">
        <v>5862</v>
      </c>
      <c r="AK4023" s="1" t="s">
        <v>5815</v>
      </c>
      <c r="AL4023" s="1">
        <v>1810</v>
      </c>
      <c r="AM4023" s="1">
        <v>280</v>
      </c>
      <c r="AN4023" s="7" t="s">
        <v>31158</v>
      </c>
      <c r="AO4023" s="1" t="s">
        <v>31159</v>
      </c>
      <c r="AQ4023" s="1" t="s">
        <v>31153</v>
      </c>
      <c r="AR4023" s="1">
        <v>0.38800000000000001</v>
      </c>
      <c r="AS4023" s="1">
        <v>0.84299999999999997</v>
      </c>
      <c r="AT4023" s="42" t="s">
        <v>5808</v>
      </c>
      <c r="AU4023" s="1" t="s">
        <v>5818</v>
      </c>
      <c r="AV4023" s="1">
        <v>2174</v>
      </c>
      <c r="AW4023" s="1">
        <v>257</v>
      </c>
      <c r="AX4023" s="7" t="s">
        <v>51271</v>
      </c>
      <c r="AY4023" s="1" t="s">
        <v>51272</v>
      </c>
      <c r="BA4023" s="1" t="s">
        <v>40429</v>
      </c>
      <c r="BB4023" s="1">
        <v>0.625</v>
      </c>
      <c r="BC4023" s="1">
        <v>0.98099999999999998</v>
      </c>
      <c r="BF4023" s="12"/>
    </row>
    <row r="4024" spans="1:58" ht="12" customHeight="1">
      <c r="A4024" s="1" t="s">
        <v>6006</v>
      </c>
      <c r="B4024" s="1">
        <v>4311</v>
      </c>
      <c r="C4024" s="1">
        <v>268</v>
      </c>
      <c r="D4024" s="7" t="s">
        <v>51273</v>
      </c>
      <c r="E4024" s="1" t="s">
        <v>51274</v>
      </c>
      <c r="G4024" s="1" t="s">
        <v>51275</v>
      </c>
      <c r="H4024" s="1" t="s">
        <v>25337</v>
      </c>
      <c r="I4024" s="1" t="s">
        <v>25338</v>
      </c>
      <c r="J4024" s="1">
        <v>448742</v>
      </c>
      <c r="K4024" s="1">
        <v>449548</v>
      </c>
      <c r="L4024" s="1" t="s">
        <v>5806</v>
      </c>
      <c r="M4024" s="1" t="s">
        <v>2539</v>
      </c>
      <c r="N4024" s="1" t="s">
        <v>5885</v>
      </c>
      <c r="O4024" s="1" t="str">
        <f t="shared" si="74"/>
        <v/>
      </c>
      <c r="P4024" s="17" t="s">
        <v>5808</v>
      </c>
      <c r="Q4024" s="1" t="s">
        <v>5982</v>
      </c>
      <c r="R4024" s="1">
        <v>5001</v>
      </c>
      <c r="S4024" s="1">
        <v>268</v>
      </c>
      <c r="T4024" s="7" t="s">
        <v>51276</v>
      </c>
      <c r="U4024" s="1" t="s">
        <v>51277</v>
      </c>
      <c r="W4024" s="1" t="s">
        <v>25338</v>
      </c>
      <c r="X4024" s="1">
        <v>0.99299999999999999</v>
      </c>
      <c r="Y4024" s="1">
        <v>0.996</v>
      </c>
      <c r="Z4024" s="41" t="s">
        <v>5862</v>
      </c>
      <c r="AA4024" s="1" t="s">
        <v>5812</v>
      </c>
      <c r="AB4024" s="1">
        <v>6263</v>
      </c>
      <c r="AC4024" s="1">
        <v>240</v>
      </c>
      <c r="AD4024" s="7" t="s">
        <v>25341</v>
      </c>
      <c r="AE4024" s="1" t="s">
        <v>25342</v>
      </c>
      <c r="AG4024" s="1" t="s">
        <v>25338</v>
      </c>
      <c r="AH4024" s="1">
        <v>0.56399999999999995</v>
      </c>
      <c r="AI4024" s="1">
        <v>0.98299999999999998</v>
      </c>
      <c r="AJ4024" s="41" t="s">
        <v>5862</v>
      </c>
      <c r="AK4024" s="1" t="s">
        <v>5815</v>
      </c>
      <c r="AL4024" s="1">
        <v>1317</v>
      </c>
      <c r="AM4024" s="1">
        <v>240</v>
      </c>
      <c r="AN4024" s="7" t="s">
        <v>25343</v>
      </c>
      <c r="AO4024" s="1" t="s">
        <v>25344</v>
      </c>
      <c r="AQ4024" s="1" t="s">
        <v>25338</v>
      </c>
      <c r="AR4024" s="1">
        <v>0.56000000000000005</v>
      </c>
      <c r="AS4024" s="1">
        <v>0.98299999999999998</v>
      </c>
      <c r="AT4024" s="22" t="s">
        <v>5862</v>
      </c>
      <c r="AU4024" s="1" t="s">
        <v>5818</v>
      </c>
      <c r="AV4024" s="1">
        <v>5906</v>
      </c>
      <c r="AW4024" s="1">
        <v>408</v>
      </c>
      <c r="AX4024" s="7" t="s">
        <v>25345</v>
      </c>
      <c r="AY4024" s="1" t="s">
        <v>25346</v>
      </c>
      <c r="AZ4024" s="1" t="s">
        <v>25347</v>
      </c>
      <c r="BA4024" s="1" t="s">
        <v>25348</v>
      </c>
      <c r="BB4024" s="1">
        <v>0.27300000000000002</v>
      </c>
      <c r="BC4024" s="1">
        <v>0.57599999999999996</v>
      </c>
      <c r="BF4024" s="12"/>
    </row>
    <row r="4025" spans="1:58" ht="12" customHeight="1">
      <c r="A4025" s="1" t="s">
        <v>5799</v>
      </c>
      <c r="B4025" s="1">
        <v>154</v>
      </c>
      <c r="C4025" s="1">
        <v>54</v>
      </c>
      <c r="D4025" s="7" t="s">
        <v>51278</v>
      </c>
      <c r="E4025" s="1" t="s">
        <v>51279</v>
      </c>
      <c r="G4025" s="1" t="s">
        <v>51280</v>
      </c>
      <c r="H4025" s="1" t="s">
        <v>6360</v>
      </c>
      <c r="I4025" s="1" t="s">
        <v>6246</v>
      </c>
      <c r="J4025" s="1">
        <v>152965</v>
      </c>
      <c r="K4025" s="1">
        <v>153129</v>
      </c>
      <c r="L4025" s="1" t="s">
        <v>5826</v>
      </c>
      <c r="M4025" s="1" t="s">
        <v>4173</v>
      </c>
      <c r="N4025" s="1" t="s">
        <v>5885</v>
      </c>
      <c r="O4025" s="1" t="str">
        <f t="shared" si="74"/>
        <v/>
      </c>
      <c r="P4025" s="24"/>
      <c r="Z4025" s="27" t="s">
        <v>5808</v>
      </c>
      <c r="AA4025" s="1" t="s">
        <v>6124</v>
      </c>
      <c r="AB4025" s="1">
        <v>3573</v>
      </c>
      <c r="AC4025" s="1">
        <v>91</v>
      </c>
      <c r="AD4025" s="7" t="s">
        <v>51281</v>
      </c>
      <c r="AE4025" s="1" t="s">
        <v>51282</v>
      </c>
      <c r="AG4025" s="1" t="s">
        <v>6246</v>
      </c>
      <c r="AH4025" s="1">
        <v>0.57799999999999996</v>
      </c>
      <c r="AI4025" s="1">
        <v>0.48399999999999999</v>
      </c>
      <c r="AJ4025" s="43" t="s">
        <v>5808</v>
      </c>
      <c r="AK4025" s="1" t="s">
        <v>6017</v>
      </c>
      <c r="AL4025" s="1">
        <v>5182</v>
      </c>
      <c r="AM4025" s="1">
        <v>92</v>
      </c>
      <c r="AN4025" s="7" t="s">
        <v>51283</v>
      </c>
      <c r="AO4025" s="1" t="s">
        <v>51284</v>
      </c>
      <c r="AQ4025" s="1" t="s">
        <v>6246</v>
      </c>
      <c r="AR4025" s="1">
        <v>0.83299999999999996</v>
      </c>
      <c r="AS4025" s="1">
        <v>0.51100000000000001</v>
      </c>
      <c r="BF4025" s="12"/>
    </row>
    <row r="4026" spans="1:58" ht="12" customHeight="1">
      <c r="A4026" s="1" t="s">
        <v>6006</v>
      </c>
      <c r="B4026" s="1">
        <v>6148</v>
      </c>
      <c r="C4026" s="1">
        <v>302</v>
      </c>
      <c r="D4026" s="7" t="s">
        <v>51285</v>
      </c>
      <c r="E4026" s="1" t="s">
        <v>51286</v>
      </c>
      <c r="G4026" s="1" t="s">
        <v>51287</v>
      </c>
      <c r="H4026" s="1" t="s">
        <v>45772</v>
      </c>
      <c r="I4026" s="1" t="s">
        <v>43900</v>
      </c>
      <c r="J4026" s="1">
        <v>2479942</v>
      </c>
      <c r="K4026" s="1">
        <v>2480850</v>
      </c>
      <c r="L4026" s="1" t="s">
        <v>5826</v>
      </c>
      <c r="M4026" s="1" t="s">
        <v>5</v>
      </c>
      <c r="N4026" s="1" t="s">
        <v>5885</v>
      </c>
      <c r="O4026" s="1" t="str">
        <f t="shared" si="74"/>
        <v/>
      </c>
      <c r="P4026" s="28" t="s">
        <v>5862</v>
      </c>
      <c r="Q4026" s="1" t="s">
        <v>5982</v>
      </c>
      <c r="R4026" s="1">
        <v>3668</v>
      </c>
      <c r="S4026" s="1">
        <v>296</v>
      </c>
      <c r="T4026" s="7" t="s">
        <v>43896</v>
      </c>
      <c r="U4026" s="1" t="s">
        <v>43897</v>
      </c>
      <c r="W4026" s="1" t="s">
        <v>6246</v>
      </c>
      <c r="X4026" s="1">
        <v>0.56399999999999995</v>
      </c>
      <c r="Y4026" s="1">
        <v>0.93899999999999995</v>
      </c>
      <c r="Z4026" s="30" t="s">
        <v>5808</v>
      </c>
      <c r="AA4026" s="1" t="s">
        <v>6014</v>
      </c>
      <c r="AB4026" s="1">
        <v>3774</v>
      </c>
      <c r="AC4026" s="1">
        <v>305</v>
      </c>
      <c r="AD4026" s="7" t="s">
        <v>51288</v>
      </c>
      <c r="AE4026" s="1" t="s">
        <v>51289</v>
      </c>
      <c r="AG4026" s="1" t="s">
        <v>43900</v>
      </c>
      <c r="AH4026" s="1">
        <v>0.76300000000000001</v>
      </c>
      <c r="AI4026" s="1">
        <v>0.90800000000000003</v>
      </c>
      <c r="AJ4026" s="30" t="s">
        <v>5808</v>
      </c>
      <c r="AK4026" s="1" t="s">
        <v>6017</v>
      </c>
      <c r="AL4026" s="1">
        <v>5220</v>
      </c>
      <c r="AM4026" s="1">
        <v>303</v>
      </c>
      <c r="AN4026" s="7" t="s">
        <v>51290</v>
      </c>
      <c r="AO4026" s="1" t="s">
        <v>51291</v>
      </c>
      <c r="AQ4026" s="1" t="s">
        <v>43900</v>
      </c>
      <c r="AR4026" s="1">
        <v>0.78600000000000003</v>
      </c>
      <c r="AS4026" s="1">
        <v>0.89100000000000001</v>
      </c>
      <c r="AT4026" s="19" t="s">
        <v>5862</v>
      </c>
      <c r="AU4026" s="1" t="s">
        <v>5818</v>
      </c>
      <c r="AV4026" s="1">
        <v>4476</v>
      </c>
      <c r="AW4026" s="1">
        <v>277</v>
      </c>
      <c r="AX4026" s="7" t="s">
        <v>49827</v>
      </c>
      <c r="AY4026" s="1" t="s">
        <v>49828</v>
      </c>
      <c r="BA4026" s="1" t="s">
        <v>6246</v>
      </c>
      <c r="BB4026" s="1">
        <v>0.38600000000000001</v>
      </c>
      <c r="BC4026" s="1">
        <v>0.93100000000000005</v>
      </c>
      <c r="BF4026" s="12"/>
    </row>
    <row r="4027" spans="1:58" ht="12" customHeight="1">
      <c r="A4027" s="1" t="s">
        <v>5799</v>
      </c>
      <c r="B4027" s="1">
        <v>1362</v>
      </c>
      <c r="C4027" s="1">
        <v>420</v>
      </c>
      <c r="D4027" s="7" t="s">
        <v>51292</v>
      </c>
      <c r="E4027" s="1" t="s">
        <v>51293</v>
      </c>
      <c r="G4027" s="1" t="s">
        <v>51294</v>
      </c>
      <c r="H4027" s="1" t="s">
        <v>51295</v>
      </c>
      <c r="I4027" s="1" t="s">
        <v>51296</v>
      </c>
      <c r="J4027" s="1">
        <v>1416651</v>
      </c>
      <c r="K4027" s="1">
        <v>1417913</v>
      </c>
      <c r="L4027" s="1" t="s">
        <v>5806</v>
      </c>
      <c r="M4027" s="1" t="s">
        <v>3738</v>
      </c>
      <c r="N4027" s="1" t="s">
        <v>5885</v>
      </c>
      <c r="O4027" s="1" t="str">
        <f t="shared" si="74"/>
        <v/>
      </c>
      <c r="P4027" s="33" t="s">
        <v>5808</v>
      </c>
      <c r="Q4027" s="1" t="s">
        <v>5809</v>
      </c>
      <c r="R4027" s="1">
        <v>1846</v>
      </c>
      <c r="S4027" s="1">
        <v>421</v>
      </c>
      <c r="T4027" s="7" t="s">
        <v>51297</v>
      </c>
      <c r="U4027" s="1" t="s">
        <v>51298</v>
      </c>
      <c r="W4027" s="1" t="s">
        <v>51296</v>
      </c>
      <c r="X4027" s="1">
        <v>0.998</v>
      </c>
      <c r="Y4027" s="1">
        <v>0.96</v>
      </c>
      <c r="Z4027" s="15" t="s">
        <v>5808</v>
      </c>
      <c r="AA4027" s="1" t="s">
        <v>6124</v>
      </c>
      <c r="AB4027" s="1">
        <v>3259</v>
      </c>
      <c r="AC4027" s="1">
        <v>398</v>
      </c>
      <c r="AD4027" s="7" t="s">
        <v>51299</v>
      </c>
      <c r="AE4027" s="1" t="s">
        <v>51300</v>
      </c>
      <c r="AG4027" s="1" t="s">
        <v>16541</v>
      </c>
      <c r="AH4027" s="1">
        <v>0.54300000000000004</v>
      </c>
      <c r="AI4027" s="1">
        <v>0.96499999999999997</v>
      </c>
      <c r="AJ4027" s="15" t="s">
        <v>5808</v>
      </c>
      <c r="AK4027" s="1" t="s">
        <v>6017</v>
      </c>
      <c r="AL4027" s="1">
        <v>4003</v>
      </c>
      <c r="AM4027" s="1">
        <v>385</v>
      </c>
      <c r="AN4027" s="7" t="s">
        <v>51301</v>
      </c>
      <c r="AO4027" s="1" t="s">
        <v>51302</v>
      </c>
      <c r="AQ4027" s="1" t="s">
        <v>51296</v>
      </c>
      <c r="AR4027" s="1">
        <v>0.56999999999999995</v>
      </c>
      <c r="AS4027" s="1">
        <v>0.98399999999999999</v>
      </c>
      <c r="BF4027" s="12"/>
    </row>
    <row r="4028" spans="1:58" ht="12" customHeight="1">
      <c r="A4028" s="1" t="s">
        <v>6006</v>
      </c>
      <c r="B4028" s="1">
        <v>6482</v>
      </c>
      <c r="C4028" s="1">
        <v>880</v>
      </c>
      <c r="D4028" s="7" t="s">
        <v>51303</v>
      </c>
      <c r="E4028" s="1" t="s">
        <v>51304</v>
      </c>
      <c r="G4028" s="1" t="s">
        <v>51305</v>
      </c>
      <c r="H4028" s="1" t="s">
        <v>25693</v>
      </c>
      <c r="I4028" s="1" t="s">
        <v>25694</v>
      </c>
      <c r="J4028" s="1">
        <v>2833428</v>
      </c>
      <c r="K4028" s="1">
        <v>2836070</v>
      </c>
      <c r="L4028" s="1" t="s">
        <v>5826</v>
      </c>
      <c r="M4028" s="1" t="s">
        <v>5</v>
      </c>
      <c r="N4028" s="1" t="s">
        <v>5807</v>
      </c>
      <c r="O4028" s="1" t="str">
        <f t="shared" si="74"/>
        <v/>
      </c>
      <c r="P4028" s="17" t="s">
        <v>5808</v>
      </c>
      <c r="Q4028" s="1" t="s">
        <v>5982</v>
      </c>
      <c r="R4028" s="1">
        <v>3908</v>
      </c>
      <c r="S4028" s="1">
        <v>876</v>
      </c>
      <c r="T4028" s="7" t="s">
        <v>51306</v>
      </c>
      <c r="U4028" s="1" t="s">
        <v>51307</v>
      </c>
      <c r="W4028" s="1" t="s">
        <v>25694</v>
      </c>
      <c r="X4028" s="1">
        <v>0.99099999999999999</v>
      </c>
      <c r="Y4028" s="1">
        <v>0.999</v>
      </c>
      <c r="Z4028" s="28" t="s">
        <v>5862</v>
      </c>
      <c r="AA4028" s="1" t="s">
        <v>5985</v>
      </c>
      <c r="AB4028" s="1">
        <v>2600</v>
      </c>
      <c r="AC4028" s="1">
        <v>889</v>
      </c>
      <c r="AD4028" s="7" t="s">
        <v>25697</v>
      </c>
      <c r="AE4028" s="1" t="s">
        <v>25698</v>
      </c>
      <c r="AG4028" s="1" t="s">
        <v>25694</v>
      </c>
      <c r="AH4028" s="1">
        <v>0.52200000000000002</v>
      </c>
      <c r="AI4028" s="1">
        <v>0.99099999999999999</v>
      </c>
      <c r="AJ4028" s="28" t="s">
        <v>5862</v>
      </c>
      <c r="AK4028" s="1" t="s">
        <v>6017</v>
      </c>
      <c r="AL4028" s="1">
        <v>4186</v>
      </c>
      <c r="AM4028" s="1">
        <v>886</v>
      </c>
      <c r="AN4028" s="7" t="s">
        <v>49133</v>
      </c>
      <c r="AO4028" s="1" t="s">
        <v>49134</v>
      </c>
      <c r="AQ4028" s="1" t="s">
        <v>25694</v>
      </c>
      <c r="AR4028" s="1">
        <v>0.59599999999999997</v>
      </c>
      <c r="AS4028" s="1">
        <v>0.94799999999999995</v>
      </c>
      <c r="AT4028" s="15" t="s">
        <v>5808</v>
      </c>
      <c r="AU4028" s="1" t="s">
        <v>5818</v>
      </c>
      <c r="AV4028" s="1">
        <v>97</v>
      </c>
      <c r="AW4028" s="1">
        <v>902</v>
      </c>
      <c r="AX4028" s="7" t="s">
        <v>25701</v>
      </c>
      <c r="AY4028" s="1" t="s">
        <v>25702</v>
      </c>
      <c r="AZ4028" s="1" t="s">
        <v>25703</v>
      </c>
      <c r="BA4028" s="1" t="s">
        <v>25694</v>
      </c>
      <c r="BB4028" s="1">
        <v>0.58499999999999996</v>
      </c>
      <c r="BC4028" s="1">
        <v>0.98799999999999999</v>
      </c>
      <c r="BF4028" s="12"/>
    </row>
    <row r="4029" spans="1:58" ht="12" customHeight="1">
      <c r="A4029" s="1" t="s">
        <v>6006</v>
      </c>
      <c r="B4029" s="1">
        <v>5522</v>
      </c>
      <c r="C4029" s="1">
        <v>399</v>
      </c>
      <c r="D4029" s="7" t="s">
        <v>51308</v>
      </c>
      <c r="E4029" s="1" t="s">
        <v>51309</v>
      </c>
      <c r="F4029" s="1" t="s">
        <v>6389</v>
      </c>
      <c r="G4029" s="1" t="s">
        <v>51310</v>
      </c>
      <c r="H4029" s="1" t="s">
        <v>44137</v>
      </c>
      <c r="I4029" s="1" t="s">
        <v>44138</v>
      </c>
      <c r="J4029" s="1">
        <v>1795244</v>
      </c>
      <c r="K4029" s="1">
        <v>1796443</v>
      </c>
      <c r="L4029" s="1" t="s">
        <v>5826</v>
      </c>
      <c r="M4029" s="1" t="s">
        <v>2539</v>
      </c>
      <c r="N4029" s="1" t="s">
        <v>5885</v>
      </c>
      <c r="O4029" s="1" t="str">
        <f t="shared" si="74"/>
        <v/>
      </c>
      <c r="P4029" s="8" t="s">
        <v>5808</v>
      </c>
      <c r="Q4029" s="1" t="s">
        <v>5982</v>
      </c>
      <c r="R4029" s="1">
        <v>4488</v>
      </c>
      <c r="S4029" s="1">
        <v>399</v>
      </c>
      <c r="T4029" s="7" t="s">
        <v>51311</v>
      </c>
      <c r="U4029" s="1" t="s">
        <v>51312</v>
      </c>
      <c r="W4029" s="1" t="s">
        <v>44138</v>
      </c>
      <c r="X4029" s="1">
        <v>1</v>
      </c>
      <c r="Y4029" s="1">
        <v>0.997</v>
      </c>
      <c r="Z4029" s="28" t="s">
        <v>5862</v>
      </c>
      <c r="AA4029" s="1" t="s">
        <v>6014</v>
      </c>
      <c r="AB4029" s="1">
        <v>4165</v>
      </c>
      <c r="AC4029" s="1">
        <v>393</v>
      </c>
      <c r="AD4029" s="7" t="s">
        <v>51313</v>
      </c>
      <c r="AE4029" s="1" t="s">
        <v>51314</v>
      </c>
      <c r="AG4029" s="1" t="s">
        <v>44138</v>
      </c>
      <c r="AH4029" s="1">
        <v>0.56799999999999995</v>
      </c>
      <c r="AI4029" s="1">
        <v>0.96199999999999997</v>
      </c>
      <c r="AJ4029" s="28" t="s">
        <v>5862</v>
      </c>
      <c r="AK4029" s="1" t="s">
        <v>5815</v>
      </c>
      <c r="AL4029" s="1">
        <v>855</v>
      </c>
      <c r="AM4029" s="1">
        <v>396</v>
      </c>
      <c r="AN4029" s="7" t="s">
        <v>44143</v>
      </c>
      <c r="AO4029" s="1" t="s">
        <v>44144</v>
      </c>
      <c r="AQ4029" s="1" t="s">
        <v>44138</v>
      </c>
      <c r="AR4029" s="1">
        <v>0.54100000000000004</v>
      </c>
      <c r="AS4029" s="1">
        <v>0.95199999999999996</v>
      </c>
      <c r="AT4029" s="28" t="s">
        <v>5862</v>
      </c>
      <c r="AU4029" s="1" t="s">
        <v>5818</v>
      </c>
      <c r="AV4029" s="1">
        <v>2886</v>
      </c>
      <c r="AW4029" s="1">
        <v>391</v>
      </c>
      <c r="AX4029" s="7" t="s">
        <v>44145</v>
      </c>
      <c r="AY4029" s="1" t="s">
        <v>44146</v>
      </c>
      <c r="BA4029" s="1" t="s">
        <v>44138</v>
      </c>
      <c r="BB4029" s="1">
        <v>0.52900000000000003</v>
      </c>
      <c r="BC4029" s="1">
        <v>0.95699999999999996</v>
      </c>
      <c r="BF4029" s="12"/>
    </row>
    <row r="4030" spans="1:58" ht="12" customHeight="1">
      <c r="A4030" s="1" t="s">
        <v>5799</v>
      </c>
      <c r="B4030" s="1">
        <v>3562</v>
      </c>
      <c r="C4030" s="1">
        <v>468</v>
      </c>
      <c r="D4030" s="7" t="s">
        <v>51315</v>
      </c>
      <c r="E4030" s="1" t="s">
        <v>51316</v>
      </c>
      <c r="G4030" s="1" t="s">
        <v>51317</v>
      </c>
      <c r="H4030" s="1" t="s">
        <v>51318</v>
      </c>
      <c r="I4030" s="1" t="s">
        <v>51319</v>
      </c>
      <c r="J4030" s="1">
        <v>3714988</v>
      </c>
      <c r="K4030" s="1">
        <v>3716394</v>
      </c>
      <c r="L4030" s="1" t="s">
        <v>5806</v>
      </c>
      <c r="M4030" s="1" t="s">
        <v>5</v>
      </c>
      <c r="N4030" s="1" t="s">
        <v>5807</v>
      </c>
      <c r="O4030" s="1" t="str">
        <f t="shared" si="74"/>
        <v/>
      </c>
      <c r="P4030" s="34" t="s">
        <v>5862</v>
      </c>
      <c r="Q4030" s="1" t="s">
        <v>5982</v>
      </c>
      <c r="R4030" s="1">
        <v>3895</v>
      </c>
      <c r="S4030" s="1">
        <v>467</v>
      </c>
      <c r="T4030" s="7" t="s">
        <v>51320</v>
      </c>
      <c r="U4030" s="1" t="s">
        <v>51321</v>
      </c>
      <c r="W4030" s="1" t="s">
        <v>51319</v>
      </c>
      <c r="X4030" s="1">
        <v>0.29299999999999998</v>
      </c>
      <c r="Y4030" s="1">
        <v>0.95899999999999996</v>
      </c>
      <c r="Z4030" s="9" t="s">
        <v>5808</v>
      </c>
      <c r="AA4030" s="1" t="s">
        <v>5985</v>
      </c>
      <c r="AB4030" s="1">
        <v>2609</v>
      </c>
      <c r="AC4030" s="1">
        <v>448</v>
      </c>
      <c r="AD4030" s="7" t="s">
        <v>51322</v>
      </c>
      <c r="AE4030" s="1" t="s">
        <v>51323</v>
      </c>
      <c r="AG4030" s="1" t="s">
        <v>51319</v>
      </c>
      <c r="AH4030" s="1">
        <v>0.91700000000000004</v>
      </c>
      <c r="AI4030" s="1">
        <v>0.998</v>
      </c>
      <c r="AJ4030" s="21" t="s">
        <v>5808</v>
      </c>
      <c r="AK4030" s="1" t="s">
        <v>5815</v>
      </c>
      <c r="AL4030" s="1">
        <v>3163</v>
      </c>
      <c r="AM4030" s="1">
        <v>448</v>
      </c>
      <c r="AN4030" s="7" t="s">
        <v>51324</v>
      </c>
      <c r="AO4030" s="1" t="s">
        <v>51325</v>
      </c>
      <c r="AQ4030" s="1" t="s">
        <v>51319</v>
      </c>
      <c r="AR4030" s="1">
        <v>0.89700000000000002</v>
      </c>
      <c r="AS4030" s="1">
        <v>0.998</v>
      </c>
      <c r="AT4030" s="19" t="s">
        <v>5862</v>
      </c>
      <c r="AU4030" s="1" t="s">
        <v>5818</v>
      </c>
      <c r="AV4030" s="1">
        <v>85</v>
      </c>
      <c r="AW4030" s="1">
        <v>444</v>
      </c>
      <c r="AX4030" s="7" t="s">
        <v>51326</v>
      </c>
      <c r="AY4030" s="1" t="s">
        <v>51327</v>
      </c>
      <c r="AZ4030" s="1" t="s">
        <v>51328</v>
      </c>
      <c r="BA4030" s="1" t="s">
        <v>51319</v>
      </c>
      <c r="BB4030" s="1">
        <v>0.30099999999999999</v>
      </c>
      <c r="BC4030" s="1">
        <v>0.93899999999999995</v>
      </c>
      <c r="BF4030" s="12"/>
    </row>
    <row r="4031" spans="1:58" ht="12" customHeight="1">
      <c r="A4031" s="1" t="s">
        <v>5799</v>
      </c>
      <c r="B4031" s="1">
        <v>1963</v>
      </c>
      <c r="C4031" s="1">
        <v>306</v>
      </c>
      <c r="D4031" s="7" t="s">
        <v>51329</v>
      </c>
      <c r="E4031" s="1" t="s">
        <v>51330</v>
      </c>
      <c r="G4031" s="1" t="s">
        <v>51331</v>
      </c>
      <c r="H4031" s="1" t="s">
        <v>20280</v>
      </c>
      <c r="I4031" s="1" t="s">
        <v>20281</v>
      </c>
      <c r="J4031" s="1">
        <v>2060266</v>
      </c>
      <c r="K4031" s="1">
        <v>2061186</v>
      </c>
      <c r="L4031" s="1" t="s">
        <v>5806</v>
      </c>
      <c r="M4031" s="1" t="s">
        <v>5</v>
      </c>
      <c r="N4031" s="1" t="s">
        <v>5885</v>
      </c>
      <c r="O4031" s="1" t="str">
        <f t="shared" si="74"/>
        <v/>
      </c>
      <c r="P4031" s="8" t="s">
        <v>5808</v>
      </c>
      <c r="Q4031" s="1" t="s">
        <v>5809</v>
      </c>
      <c r="R4031" s="1">
        <v>1183</v>
      </c>
      <c r="S4031" s="1">
        <v>306</v>
      </c>
      <c r="T4031" s="7" t="s">
        <v>51332</v>
      </c>
      <c r="U4031" s="1" t="s">
        <v>51333</v>
      </c>
      <c r="W4031" s="1" t="s">
        <v>20281</v>
      </c>
      <c r="X4031" s="1">
        <v>1</v>
      </c>
      <c r="Y4031" s="1">
        <v>0.997</v>
      </c>
      <c r="Z4031" s="30" t="s">
        <v>5808</v>
      </c>
      <c r="AA4031" s="1" t="s">
        <v>6031</v>
      </c>
      <c r="AB4031" s="1">
        <v>892</v>
      </c>
      <c r="AC4031" s="1">
        <v>304</v>
      </c>
      <c r="AD4031" s="7" t="s">
        <v>51334</v>
      </c>
      <c r="AE4031" s="1" t="s">
        <v>51335</v>
      </c>
      <c r="AG4031" s="1" t="s">
        <v>20281</v>
      </c>
      <c r="AH4031" s="1">
        <v>0.76100000000000001</v>
      </c>
      <c r="AI4031" s="1">
        <v>0.98699999999999999</v>
      </c>
      <c r="AJ4031" s="23" t="s">
        <v>5808</v>
      </c>
      <c r="AK4031" s="1" t="s">
        <v>6017</v>
      </c>
      <c r="AL4031" s="1">
        <v>5110</v>
      </c>
      <c r="AM4031" s="1">
        <v>389</v>
      </c>
      <c r="AN4031" s="7" t="s">
        <v>51336</v>
      </c>
      <c r="AO4031" s="1" t="s">
        <v>51337</v>
      </c>
      <c r="AQ4031" s="1" t="s">
        <v>20281</v>
      </c>
      <c r="AR4031" s="1">
        <v>0.34499999999999997</v>
      </c>
      <c r="AS4031" s="1">
        <v>0.72499999999999998</v>
      </c>
      <c r="AT4031" s="42" t="s">
        <v>5808</v>
      </c>
      <c r="AU4031" s="1" t="s">
        <v>5818</v>
      </c>
      <c r="AV4031" s="1">
        <v>3932</v>
      </c>
      <c r="AW4031" s="1">
        <v>302</v>
      </c>
      <c r="AX4031" s="7" t="s">
        <v>51338</v>
      </c>
      <c r="AY4031" s="1" t="s">
        <v>51339</v>
      </c>
      <c r="BA4031" s="1" t="s">
        <v>20281</v>
      </c>
      <c r="BB4031" s="1">
        <v>0.67800000000000005</v>
      </c>
      <c r="BC4031" s="1">
        <v>0.97399999999999998</v>
      </c>
      <c r="BF4031" s="12"/>
    </row>
    <row r="4032" spans="1:58" ht="12" customHeight="1">
      <c r="A4032" s="1" t="s">
        <v>5799</v>
      </c>
      <c r="B4032" s="1">
        <v>1797</v>
      </c>
      <c r="C4032" s="1">
        <v>146</v>
      </c>
      <c r="D4032" s="7" t="s">
        <v>51340</v>
      </c>
      <c r="E4032" s="1" t="s">
        <v>51341</v>
      </c>
      <c r="G4032" s="1" t="s">
        <v>51342</v>
      </c>
      <c r="H4032" s="1" t="s">
        <v>51343</v>
      </c>
      <c r="I4032" s="1" t="s">
        <v>6246</v>
      </c>
      <c r="J4032" s="1">
        <v>1848607</v>
      </c>
      <c r="K4032" s="1">
        <v>1849047</v>
      </c>
      <c r="L4032" s="1" t="s">
        <v>5806</v>
      </c>
      <c r="M4032" s="1" t="s">
        <v>4173</v>
      </c>
      <c r="N4032" s="1" t="s">
        <v>5885</v>
      </c>
      <c r="O4032" s="1" t="str">
        <f t="shared" si="74"/>
        <v/>
      </c>
      <c r="P4032" s="20" t="s">
        <v>5808</v>
      </c>
      <c r="Q4032" s="1" t="s">
        <v>5809</v>
      </c>
      <c r="R4032" s="1">
        <v>1021</v>
      </c>
      <c r="S4032" s="1">
        <v>132</v>
      </c>
      <c r="T4032" s="7" t="s">
        <v>51344</v>
      </c>
      <c r="U4032" s="1" t="s">
        <v>51345</v>
      </c>
      <c r="W4032" s="1" t="s">
        <v>6246</v>
      </c>
      <c r="X4032" s="1">
        <v>0.98499999999999999</v>
      </c>
      <c r="Y4032" s="1">
        <v>0.99199999999999999</v>
      </c>
      <c r="Z4032" s="15" t="s">
        <v>5808</v>
      </c>
      <c r="AA4032" s="1" t="s">
        <v>5812</v>
      </c>
      <c r="AB4032" s="1">
        <v>6757</v>
      </c>
      <c r="AC4032" s="1">
        <v>147</v>
      </c>
      <c r="AD4032" s="7" t="s">
        <v>51346</v>
      </c>
      <c r="AE4032" s="1" t="s">
        <v>51347</v>
      </c>
      <c r="AG4032" s="1" t="s">
        <v>6246</v>
      </c>
      <c r="AH4032" s="1">
        <v>0.57399999999999995</v>
      </c>
      <c r="AI4032" s="1">
        <v>0.89100000000000001</v>
      </c>
      <c r="AJ4032" s="15" t="s">
        <v>5808</v>
      </c>
      <c r="AK4032" s="1" t="s">
        <v>5815</v>
      </c>
      <c r="AL4032" s="1">
        <v>1762</v>
      </c>
      <c r="AM4032" s="1">
        <v>146</v>
      </c>
      <c r="AN4032" s="7" t="s">
        <v>51348</v>
      </c>
      <c r="AO4032" s="1" t="s">
        <v>51349</v>
      </c>
      <c r="AQ4032" s="1" t="s">
        <v>6246</v>
      </c>
      <c r="AR4032" s="1">
        <v>0.54500000000000004</v>
      </c>
      <c r="AS4032" s="1">
        <v>0.94499999999999995</v>
      </c>
      <c r="AT4032" s="24"/>
      <c r="BF4032" s="12"/>
    </row>
    <row r="4033" spans="1:58" ht="12" customHeight="1">
      <c r="A4033" s="1" t="s">
        <v>5799</v>
      </c>
      <c r="B4033" s="1">
        <v>1063</v>
      </c>
      <c r="C4033" s="1">
        <v>199</v>
      </c>
      <c r="D4033" s="7" t="s">
        <v>51350</v>
      </c>
      <c r="E4033" s="1" t="s">
        <v>51351</v>
      </c>
      <c r="G4033" s="1" t="s">
        <v>51352</v>
      </c>
      <c r="H4033" s="1" t="s">
        <v>51353</v>
      </c>
      <c r="I4033" s="1" t="s">
        <v>10723</v>
      </c>
      <c r="J4033" s="1">
        <v>1139494</v>
      </c>
      <c r="K4033" s="1">
        <v>1140093</v>
      </c>
      <c r="L4033" s="1" t="s">
        <v>5806</v>
      </c>
      <c r="M4033" s="1" t="s">
        <v>5</v>
      </c>
      <c r="N4033" s="1" t="s">
        <v>5885</v>
      </c>
      <c r="O4033" s="1" t="str">
        <f t="shared" si="74"/>
        <v/>
      </c>
      <c r="P4033" s="8" t="s">
        <v>5808</v>
      </c>
      <c r="Q4033" s="1" t="s">
        <v>5809</v>
      </c>
      <c r="R4033" s="1">
        <v>711</v>
      </c>
      <c r="S4033" s="1">
        <v>199</v>
      </c>
      <c r="T4033" s="7" t="s">
        <v>51354</v>
      </c>
      <c r="U4033" s="1" t="s">
        <v>51355</v>
      </c>
      <c r="W4033" s="1" t="s">
        <v>10723</v>
      </c>
      <c r="X4033" s="1">
        <v>1</v>
      </c>
      <c r="Y4033" s="1">
        <v>0.995</v>
      </c>
      <c r="Z4033" s="15" t="s">
        <v>5808</v>
      </c>
      <c r="AA4033" s="1" t="s">
        <v>5812</v>
      </c>
      <c r="AB4033" s="1">
        <v>5901</v>
      </c>
      <c r="AC4033" s="1">
        <v>194</v>
      </c>
      <c r="AD4033" s="7" t="s">
        <v>51356</v>
      </c>
      <c r="AE4033" s="1" t="s">
        <v>51357</v>
      </c>
      <c r="AG4033" s="1" t="s">
        <v>10723</v>
      </c>
      <c r="AH4033" s="1">
        <v>0.54</v>
      </c>
      <c r="AI4033" s="1">
        <v>0.99</v>
      </c>
      <c r="AJ4033" s="15" t="s">
        <v>5808</v>
      </c>
      <c r="AK4033" s="1" t="s">
        <v>5815</v>
      </c>
      <c r="AL4033" s="1">
        <v>999</v>
      </c>
      <c r="AM4033" s="1">
        <v>195</v>
      </c>
      <c r="AN4033" s="7" t="s">
        <v>51358</v>
      </c>
      <c r="AO4033" s="1" t="s">
        <v>51359</v>
      </c>
      <c r="AQ4033" s="1" t="s">
        <v>10723</v>
      </c>
      <c r="AR4033" s="1">
        <v>0.56299999999999994</v>
      </c>
      <c r="AS4033" s="1">
        <v>0.99</v>
      </c>
      <c r="AT4033" s="23" t="s">
        <v>5808</v>
      </c>
      <c r="AU4033" s="1" t="s">
        <v>5818</v>
      </c>
      <c r="AV4033" s="1">
        <v>3982</v>
      </c>
      <c r="AW4033" s="1">
        <v>194</v>
      </c>
      <c r="AX4033" s="7" t="s">
        <v>10721</v>
      </c>
      <c r="AY4033" s="1" t="s">
        <v>10722</v>
      </c>
      <c r="BA4033" s="1" t="s">
        <v>10723</v>
      </c>
      <c r="BB4033" s="1">
        <v>0.36599999999999999</v>
      </c>
      <c r="BC4033" s="1">
        <v>0.74199999999999999</v>
      </c>
      <c r="BF4033" s="12"/>
    </row>
    <row r="4034" spans="1:58" ht="12" customHeight="1">
      <c r="A4034" s="1" t="s">
        <v>5799</v>
      </c>
      <c r="B4034" s="1">
        <v>2280</v>
      </c>
      <c r="C4034" s="1">
        <v>395</v>
      </c>
      <c r="D4034" s="7" t="s">
        <v>51360</v>
      </c>
      <c r="E4034" s="1" t="s">
        <v>51361</v>
      </c>
      <c r="G4034" s="1" t="s">
        <v>51362</v>
      </c>
      <c r="H4034" s="1" t="s">
        <v>51363</v>
      </c>
      <c r="I4034" s="1" t="s">
        <v>51364</v>
      </c>
      <c r="J4034" s="1">
        <v>2412415</v>
      </c>
      <c r="K4034" s="1">
        <v>2413602</v>
      </c>
      <c r="L4034" s="1" t="s">
        <v>5806</v>
      </c>
      <c r="M4034" s="1" t="s">
        <v>2539</v>
      </c>
      <c r="N4034" s="1" t="s">
        <v>5885</v>
      </c>
      <c r="O4034" s="1" t="str">
        <f t="shared" si="74"/>
        <v/>
      </c>
      <c r="P4034" s="13" t="s">
        <v>5808</v>
      </c>
      <c r="Q4034" s="1" t="s">
        <v>5809</v>
      </c>
      <c r="R4034" s="1">
        <v>914</v>
      </c>
      <c r="S4034" s="1">
        <v>395</v>
      </c>
      <c r="T4034" s="7" t="s">
        <v>51365</v>
      </c>
      <c r="U4034" s="1" t="s">
        <v>51366</v>
      </c>
      <c r="W4034" s="1" t="s">
        <v>51364</v>
      </c>
      <c r="X4034" s="1">
        <v>0.997</v>
      </c>
      <c r="Y4034" s="1">
        <v>0.997</v>
      </c>
      <c r="Z4034" s="19" t="s">
        <v>5862</v>
      </c>
      <c r="AA4034" s="1" t="s">
        <v>6014</v>
      </c>
      <c r="AB4034" s="1">
        <v>3856</v>
      </c>
      <c r="AC4034" s="1">
        <v>364</v>
      </c>
      <c r="AD4034" s="7" t="s">
        <v>51367</v>
      </c>
      <c r="AE4034" s="1" t="s">
        <v>51368</v>
      </c>
      <c r="AG4034" s="1" t="s">
        <v>51364</v>
      </c>
      <c r="AH4034" s="1">
        <v>0.39500000000000002</v>
      </c>
      <c r="AI4034" s="1">
        <v>0.85699999999999998</v>
      </c>
      <c r="AJ4034" s="30" t="s">
        <v>5808</v>
      </c>
      <c r="AK4034" s="1" t="s">
        <v>6151</v>
      </c>
      <c r="AL4034" s="1">
        <v>5886</v>
      </c>
      <c r="AM4034" s="1">
        <v>551</v>
      </c>
      <c r="AN4034" s="7" t="s">
        <v>51369</v>
      </c>
      <c r="AO4034" s="1" t="s">
        <v>51370</v>
      </c>
      <c r="AQ4034" s="1" t="s">
        <v>51364</v>
      </c>
      <c r="AR4034" s="1">
        <v>0.71</v>
      </c>
      <c r="AS4034" s="1">
        <v>0.72599999999999998</v>
      </c>
      <c r="AT4034" s="19" t="s">
        <v>5862</v>
      </c>
      <c r="AU4034" s="1" t="s">
        <v>5818</v>
      </c>
      <c r="AV4034" s="1">
        <v>1943</v>
      </c>
      <c r="AW4034" s="1">
        <v>344</v>
      </c>
      <c r="AX4034" s="7" t="s">
        <v>51371</v>
      </c>
      <c r="AY4034" s="1" t="s">
        <v>51372</v>
      </c>
      <c r="BA4034" s="1" t="s">
        <v>51364</v>
      </c>
      <c r="BB4034" s="1">
        <v>0.32400000000000001</v>
      </c>
      <c r="BC4034" s="1">
        <v>0.97699999999999998</v>
      </c>
      <c r="BF4034" s="12"/>
    </row>
    <row r="4035" spans="1:58" ht="12" customHeight="1">
      <c r="A4035" s="1" t="s">
        <v>5799</v>
      </c>
      <c r="B4035" s="1">
        <v>757</v>
      </c>
      <c r="C4035" s="1">
        <v>166</v>
      </c>
      <c r="D4035" s="7" t="s">
        <v>51373</v>
      </c>
      <c r="E4035" s="1" t="s">
        <v>51374</v>
      </c>
      <c r="G4035" s="1" t="s">
        <v>51375</v>
      </c>
      <c r="H4035" s="1" t="s">
        <v>6360</v>
      </c>
      <c r="I4035" s="1" t="s">
        <v>6246</v>
      </c>
      <c r="J4035" s="1">
        <v>791026</v>
      </c>
      <c r="K4035" s="1">
        <v>791526</v>
      </c>
      <c r="L4035" s="1" t="s">
        <v>5806</v>
      </c>
      <c r="M4035" s="1" t="s">
        <v>4173</v>
      </c>
      <c r="N4035" s="1" t="s">
        <v>5885</v>
      </c>
      <c r="O4035" s="1" t="str">
        <f t="shared" ref="O4035:O4098" si="75">IF(M4035="OuterMembrane","Y",IF(AND(N4035="Y",OR(M4035="Unknown",M4035="Extracellular")),"Y",""))</f>
        <v/>
      </c>
      <c r="P4035" s="8" t="s">
        <v>5808</v>
      </c>
      <c r="Q4035" s="1" t="s">
        <v>5809</v>
      </c>
      <c r="R4035" s="1">
        <v>246</v>
      </c>
      <c r="S4035" s="1">
        <v>166</v>
      </c>
      <c r="T4035" s="7" t="s">
        <v>51376</v>
      </c>
      <c r="U4035" s="1" t="s">
        <v>51377</v>
      </c>
      <c r="W4035" s="1" t="s">
        <v>6246</v>
      </c>
      <c r="X4035" s="1">
        <v>1</v>
      </c>
      <c r="Y4035" s="1">
        <v>0.99399999999999999</v>
      </c>
      <c r="Z4035" s="15" t="s">
        <v>5808</v>
      </c>
      <c r="AA4035" s="1" t="s">
        <v>5812</v>
      </c>
      <c r="AB4035" s="1">
        <v>5666</v>
      </c>
      <c r="AC4035" s="1">
        <v>168</v>
      </c>
      <c r="AD4035" s="7" t="s">
        <v>51378</v>
      </c>
      <c r="AE4035" s="1" t="s">
        <v>51379</v>
      </c>
      <c r="AG4035" s="1" t="s">
        <v>6246</v>
      </c>
      <c r="AH4035" s="1">
        <v>0.53600000000000003</v>
      </c>
      <c r="AI4035" s="1">
        <v>0.95799999999999996</v>
      </c>
      <c r="AJ4035" s="15" t="s">
        <v>5808</v>
      </c>
      <c r="AK4035" s="1" t="s">
        <v>5815</v>
      </c>
      <c r="AL4035" s="1">
        <v>774</v>
      </c>
      <c r="AM4035" s="1">
        <v>168</v>
      </c>
      <c r="AN4035" s="7" t="s">
        <v>51380</v>
      </c>
      <c r="AO4035" s="1" t="s">
        <v>51381</v>
      </c>
      <c r="AQ4035" s="1" t="s">
        <v>6246</v>
      </c>
      <c r="AR4035" s="1">
        <v>0.56599999999999995</v>
      </c>
      <c r="AS4035" s="1">
        <v>0.95799999999999996</v>
      </c>
      <c r="AT4035" s="24"/>
      <c r="BF4035" s="12"/>
    </row>
    <row r="4036" spans="1:58" ht="12" customHeight="1">
      <c r="A4036" s="1" t="s">
        <v>5799</v>
      </c>
      <c r="B4036" s="1">
        <v>370</v>
      </c>
      <c r="C4036" s="1">
        <v>168</v>
      </c>
      <c r="D4036" s="7" t="s">
        <v>51382</v>
      </c>
      <c r="E4036" s="1" t="s">
        <v>51383</v>
      </c>
      <c r="G4036" s="1" t="s">
        <v>51384</v>
      </c>
      <c r="H4036" s="1" t="s">
        <v>51385</v>
      </c>
      <c r="I4036" s="1" t="s">
        <v>51386</v>
      </c>
      <c r="J4036" s="1">
        <v>355165</v>
      </c>
      <c r="K4036" s="1">
        <v>355671</v>
      </c>
      <c r="L4036" s="1" t="s">
        <v>5826</v>
      </c>
      <c r="M4036" s="1" t="s">
        <v>5</v>
      </c>
      <c r="N4036" s="1" t="s">
        <v>5885</v>
      </c>
      <c r="O4036" s="1" t="str">
        <f t="shared" si="75"/>
        <v/>
      </c>
      <c r="P4036" s="19" t="s">
        <v>5862</v>
      </c>
      <c r="Q4036" s="1" t="s">
        <v>5982</v>
      </c>
      <c r="R4036" s="1">
        <v>3785</v>
      </c>
      <c r="S4036" s="1">
        <v>151</v>
      </c>
      <c r="T4036" s="7" t="s">
        <v>51387</v>
      </c>
      <c r="U4036" s="1" t="s">
        <v>51388</v>
      </c>
      <c r="W4036" s="1" t="s">
        <v>51389</v>
      </c>
      <c r="X4036" s="1">
        <v>0.31</v>
      </c>
      <c r="Y4036" s="1">
        <v>0.98699999999999999</v>
      </c>
      <c r="Z4036" s="43" t="s">
        <v>5808</v>
      </c>
      <c r="AA4036" s="1" t="s">
        <v>5812</v>
      </c>
      <c r="AB4036" s="1">
        <v>5344</v>
      </c>
      <c r="AC4036" s="1">
        <v>168</v>
      </c>
      <c r="AD4036" s="7" t="s">
        <v>51390</v>
      </c>
      <c r="AE4036" s="1" t="s">
        <v>51391</v>
      </c>
      <c r="AG4036" s="1" t="s">
        <v>51386</v>
      </c>
      <c r="AH4036" s="1">
        <v>0.88700000000000001</v>
      </c>
      <c r="AI4036" s="1">
        <v>0.99399999999999999</v>
      </c>
      <c r="AJ4036" s="58" t="s">
        <v>5808</v>
      </c>
      <c r="AK4036" s="1" t="s">
        <v>5815</v>
      </c>
      <c r="AL4036" s="1">
        <v>3188</v>
      </c>
      <c r="AM4036" s="1">
        <v>168</v>
      </c>
      <c r="AN4036" s="7" t="s">
        <v>51392</v>
      </c>
      <c r="AO4036" s="1" t="s">
        <v>51393</v>
      </c>
      <c r="AQ4036" s="1" t="s">
        <v>51386</v>
      </c>
      <c r="AR4036" s="1">
        <v>0.90300000000000002</v>
      </c>
      <c r="AS4036" s="1">
        <v>0.97599999999999998</v>
      </c>
      <c r="AT4036" s="39" t="s">
        <v>5862</v>
      </c>
      <c r="AU4036" s="1" t="s">
        <v>5818</v>
      </c>
      <c r="AV4036" s="1">
        <v>3900</v>
      </c>
      <c r="AW4036" s="1">
        <v>158</v>
      </c>
      <c r="AX4036" s="7" t="s">
        <v>51394</v>
      </c>
      <c r="AY4036" s="1" t="s">
        <v>51395</v>
      </c>
      <c r="BA4036" s="1" t="s">
        <v>51389</v>
      </c>
      <c r="BB4036" s="1">
        <v>0.35299999999999998</v>
      </c>
      <c r="BC4036" s="1">
        <v>0.93700000000000006</v>
      </c>
      <c r="BF4036" s="12"/>
    </row>
    <row r="4037" spans="1:58" ht="12" customHeight="1">
      <c r="A4037" s="1" t="s">
        <v>6006</v>
      </c>
      <c r="B4037" s="1">
        <v>6729</v>
      </c>
      <c r="C4037" s="1">
        <v>613</v>
      </c>
      <c r="D4037" s="7" t="s">
        <v>51396</v>
      </c>
      <c r="E4037" s="1" t="s">
        <v>51397</v>
      </c>
      <c r="G4037" s="1" t="s">
        <v>51398</v>
      </c>
      <c r="H4037" s="1" t="s">
        <v>51399</v>
      </c>
      <c r="I4037" s="1" t="s">
        <v>51400</v>
      </c>
      <c r="J4037" s="1">
        <v>3068154</v>
      </c>
      <c r="K4037" s="1">
        <v>3069995</v>
      </c>
      <c r="L4037" s="1" t="s">
        <v>5806</v>
      </c>
      <c r="M4037" s="1" t="s">
        <v>5</v>
      </c>
      <c r="N4037" s="1" t="s">
        <v>5885</v>
      </c>
      <c r="O4037" s="1" t="str">
        <f t="shared" si="75"/>
        <v/>
      </c>
      <c r="P4037" s="33" t="s">
        <v>5808</v>
      </c>
      <c r="Q4037" s="1" t="s">
        <v>5982</v>
      </c>
      <c r="R4037" s="1">
        <v>5651</v>
      </c>
      <c r="S4037" s="1">
        <v>677</v>
      </c>
      <c r="T4037" s="7" t="s">
        <v>51401</v>
      </c>
      <c r="U4037" s="1" t="s">
        <v>51402</v>
      </c>
      <c r="W4037" s="1" t="s">
        <v>51400</v>
      </c>
      <c r="X4037" s="1">
        <v>0.998</v>
      </c>
      <c r="Y4037" s="1">
        <v>0.90400000000000003</v>
      </c>
      <c r="Z4037" s="15" t="s">
        <v>5808</v>
      </c>
      <c r="AA4037" s="1" t="s">
        <v>6014</v>
      </c>
      <c r="AB4037" s="1">
        <v>4377</v>
      </c>
      <c r="AC4037" s="1">
        <v>598</v>
      </c>
      <c r="AD4037" s="7" t="s">
        <v>51403</v>
      </c>
      <c r="AE4037" s="1" t="s">
        <v>51404</v>
      </c>
      <c r="AG4037" s="1" t="s">
        <v>51400</v>
      </c>
      <c r="AH4037" s="1">
        <v>0.54200000000000004</v>
      </c>
      <c r="AI4037" s="1">
        <v>0.97499999999999998</v>
      </c>
      <c r="AJ4037" s="15" t="s">
        <v>5808</v>
      </c>
      <c r="AK4037" s="1" t="s">
        <v>6151</v>
      </c>
      <c r="AL4037" s="1">
        <v>6187</v>
      </c>
      <c r="AM4037" s="1">
        <v>638</v>
      </c>
      <c r="AN4037" s="7" t="s">
        <v>51405</v>
      </c>
      <c r="AO4037" s="1" t="s">
        <v>51406</v>
      </c>
      <c r="AQ4037" s="1" t="s">
        <v>51400</v>
      </c>
      <c r="AR4037" s="1">
        <v>0.56000000000000005</v>
      </c>
      <c r="AS4037" s="1">
        <v>0.89800000000000002</v>
      </c>
      <c r="AT4037" s="19" t="s">
        <v>5862</v>
      </c>
      <c r="AU4037" s="1" t="s">
        <v>5818</v>
      </c>
      <c r="AV4037" s="1">
        <v>6054</v>
      </c>
      <c r="AW4037" s="1">
        <v>734</v>
      </c>
      <c r="AX4037" s="7" t="s">
        <v>51407</v>
      </c>
      <c r="AY4037" s="1" t="s">
        <v>51408</v>
      </c>
      <c r="BA4037" s="1" t="s">
        <v>51400</v>
      </c>
      <c r="BB4037" s="1">
        <v>0.315</v>
      </c>
      <c r="BC4037" s="1">
        <v>0.81899999999999995</v>
      </c>
      <c r="BF4037" s="12"/>
    </row>
    <row r="4038" spans="1:58" ht="12" customHeight="1">
      <c r="A4038" s="1" t="s">
        <v>6006</v>
      </c>
      <c r="B4038" s="1">
        <v>5532</v>
      </c>
      <c r="C4038" s="1">
        <v>90</v>
      </c>
      <c r="D4038" s="7" t="s">
        <v>51409</v>
      </c>
      <c r="E4038" s="1" t="s">
        <v>51410</v>
      </c>
      <c r="G4038" s="1" t="s">
        <v>51411</v>
      </c>
      <c r="H4038" s="1" t="s">
        <v>51412</v>
      </c>
      <c r="I4038" s="1" t="s">
        <v>6246</v>
      </c>
      <c r="J4038" s="1">
        <v>1807422</v>
      </c>
      <c r="K4038" s="1">
        <v>1807694</v>
      </c>
      <c r="L4038" s="1" t="s">
        <v>5826</v>
      </c>
      <c r="M4038" s="1" t="s">
        <v>4173</v>
      </c>
      <c r="N4038" s="1" t="s">
        <v>5885</v>
      </c>
      <c r="O4038" s="1" t="str">
        <f t="shared" si="75"/>
        <v/>
      </c>
      <c r="P4038" s="10" t="s">
        <v>5808</v>
      </c>
      <c r="Q4038" s="1" t="s">
        <v>5982</v>
      </c>
      <c r="R4038" s="1">
        <v>4478</v>
      </c>
      <c r="S4038" s="1">
        <v>88</v>
      </c>
      <c r="T4038" s="7" t="s">
        <v>51413</v>
      </c>
      <c r="U4038" s="1" t="s">
        <v>51414</v>
      </c>
      <c r="W4038" s="1" t="s">
        <v>6246</v>
      </c>
      <c r="X4038" s="1">
        <v>0.96699999999999997</v>
      </c>
      <c r="Y4038" s="1">
        <v>0.98899999999999999</v>
      </c>
      <c r="Z4038" s="24"/>
      <c r="AJ4038" s="18" t="s">
        <v>5808</v>
      </c>
      <c r="AK4038" s="1" t="s">
        <v>6151</v>
      </c>
      <c r="AL4038" s="1">
        <v>6446</v>
      </c>
      <c r="AM4038" s="1">
        <v>88</v>
      </c>
      <c r="AN4038" s="7" t="s">
        <v>51415</v>
      </c>
      <c r="AO4038" s="1" t="s">
        <v>51416</v>
      </c>
      <c r="AQ4038" s="1" t="s">
        <v>6246</v>
      </c>
      <c r="AR4038" s="1">
        <v>0.432</v>
      </c>
      <c r="AS4038" s="1">
        <v>0.97699999999999998</v>
      </c>
      <c r="BF4038" s="12"/>
    </row>
    <row r="4039" spans="1:58" ht="12" customHeight="1">
      <c r="A4039" s="1" t="s">
        <v>5799</v>
      </c>
      <c r="B4039" s="1">
        <v>2112</v>
      </c>
      <c r="C4039" s="1">
        <v>570</v>
      </c>
      <c r="D4039" s="7" t="s">
        <v>51417</v>
      </c>
      <c r="E4039" s="1" t="s">
        <v>51418</v>
      </c>
      <c r="G4039" s="1" t="s">
        <v>51419</v>
      </c>
      <c r="H4039" s="1" t="s">
        <v>38810</v>
      </c>
      <c r="I4039" s="1" t="s">
        <v>38811</v>
      </c>
      <c r="J4039" s="1">
        <v>2230595</v>
      </c>
      <c r="K4039" s="1">
        <v>2232307</v>
      </c>
      <c r="L4039" s="1" t="s">
        <v>5826</v>
      </c>
      <c r="M4039" s="1" t="s">
        <v>2539</v>
      </c>
      <c r="N4039" s="1" t="s">
        <v>5885</v>
      </c>
      <c r="O4039" s="1" t="str">
        <f t="shared" si="75"/>
        <v/>
      </c>
      <c r="P4039" s="33" t="s">
        <v>5808</v>
      </c>
      <c r="Q4039" s="1" t="s">
        <v>5809</v>
      </c>
      <c r="R4039" s="1">
        <v>1297</v>
      </c>
      <c r="S4039" s="1">
        <v>570</v>
      </c>
      <c r="T4039" s="7" t="s">
        <v>51420</v>
      </c>
      <c r="U4039" s="1" t="s">
        <v>51421</v>
      </c>
      <c r="W4039" s="1" t="s">
        <v>38811</v>
      </c>
      <c r="X4039" s="1">
        <v>0.998</v>
      </c>
      <c r="Y4039" s="1">
        <v>0.998</v>
      </c>
      <c r="Z4039" s="28" t="s">
        <v>5862</v>
      </c>
      <c r="AA4039" s="1" t="s">
        <v>6031</v>
      </c>
      <c r="AB4039" s="1">
        <v>764</v>
      </c>
      <c r="AC4039" s="1">
        <v>539</v>
      </c>
      <c r="AD4039" s="7" t="s">
        <v>49471</v>
      </c>
      <c r="AE4039" s="1" t="s">
        <v>49472</v>
      </c>
      <c r="AG4039" s="1" t="s">
        <v>38811</v>
      </c>
      <c r="AH4039" s="1">
        <v>0.54</v>
      </c>
      <c r="AI4039" s="1">
        <v>0.60899999999999999</v>
      </c>
      <c r="AJ4039" s="28" t="s">
        <v>5862</v>
      </c>
      <c r="AK4039" s="1" t="s">
        <v>6017</v>
      </c>
      <c r="AL4039" s="1">
        <v>4497</v>
      </c>
      <c r="AM4039" s="1">
        <v>493</v>
      </c>
      <c r="AN4039" s="7" t="s">
        <v>49473</v>
      </c>
      <c r="AO4039" s="1" t="s">
        <v>49474</v>
      </c>
      <c r="AQ4039" s="1" t="s">
        <v>38811</v>
      </c>
      <c r="AR4039" s="1">
        <v>0.56000000000000005</v>
      </c>
      <c r="AS4039" s="1">
        <v>0.65100000000000002</v>
      </c>
      <c r="AT4039" s="45" t="s">
        <v>5862</v>
      </c>
      <c r="AU4039" s="1" t="s">
        <v>5818</v>
      </c>
      <c r="AV4039" s="1">
        <v>187</v>
      </c>
      <c r="AW4039" s="1">
        <v>679</v>
      </c>
      <c r="AX4039" s="7" t="s">
        <v>30177</v>
      </c>
      <c r="AY4039" s="1" t="s">
        <v>30178</v>
      </c>
      <c r="AZ4039" s="1" t="s">
        <v>30179</v>
      </c>
      <c r="BA4039" s="1" t="s">
        <v>30180</v>
      </c>
      <c r="BB4039" s="1">
        <v>0.60399999999999998</v>
      </c>
      <c r="BC4039" s="1">
        <v>0.374</v>
      </c>
      <c r="BF4039" s="12"/>
    </row>
    <row r="4040" spans="1:58" ht="12" customHeight="1">
      <c r="A4040" s="1" t="s">
        <v>6006</v>
      </c>
      <c r="B4040" s="1">
        <v>6746</v>
      </c>
      <c r="C4040" s="1">
        <v>198</v>
      </c>
      <c r="D4040" s="7" t="s">
        <v>51422</v>
      </c>
      <c r="E4040" s="1" t="s">
        <v>51423</v>
      </c>
      <c r="G4040" s="1" t="s">
        <v>51424</v>
      </c>
      <c r="H4040" s="1" t="s">
        <v>6360</v>
      </c>
      <c r="I4040" s="1" t="s">
        <v>6246</v>
      </c>
      <c r="J4040" s="1">
        <v>3090067</v>
      </c>
      <c r="K4040" s="1">
        <v>3090663</v>
      </c>
      <c r="L4040" s="1" t="s">
        <v>5806</v>
      </c>
      <c r="M4040" s="1" t="s">
        <v>4173</v>
      </c>
      <c r="N4040" s="1" t="s">
        <v>5885</v>
      </c>
      <c r="O4040" s="1" t="str">
        <f t="shared" si="75"/>
        <v/>
      </c>
      <c r="P4040" s="8" t="s">
        <v>5808</v>
      </c>
      <c r="Q4040" s="1" t="s">
        <v>5982</v>
      </c>
      <c r="R4040" s="1">
        <v>5670</v>
      </c>
      <c r="S4040" s="1">
        <v>89</v>
      </c>
      <c r="T4040" s="7" t="s">
        <v>51425</v>
      </c>
      <c r="W4040" s="1" t="s">
        <v>6246</v>
      </c>
      <c r="X4040" s="1">
        <v>1</v>
      </c>
      <c r="Y4040" s="1">
        <v>0.93300000000000005</v>
      </c>
      <c r="Z4040" s="30" t="s">
        <v>5808</v>
      </c>
      <c r="AA4040" s="1" t="s">
        <v>5812</v>
      </c>
      <c r="AB4040" s="1">
        <v>6762</v>
      </c>
      <c r="AC4040" s="1">
        <v>191</v>
      </c>
      <c r="AD4040" s="7" t="s">
        <v>51426</v>
      </c>
      <c r="AE4040" s="1" t="s">
        <v>51427</v>
      </c>
      <c r="AG4040" s="1" t="s">
        <v>6246</v>
      </c>
      <c r="AH4040" s="1">
        <v>0.70899999999999996</v>
      </c>
      <c r="AI4040" s="1">
        <v>0.94799999999999995</v>
      </c>
      <c r="AJ4040" s="23" t="s">
        <v>5808</v>
      </c>
      <c r="AK4040" s="1" t="s">
        <v>5815</v>
      </c>
      <c r="AL4040" s="1">
        <v>2115</v>
      </c>
      <c r="AM4040" s="1">
        <v>184</v>
      </c>
      <c r="AN4040" s="7" t="s">
        <v>51428</v>
      </c>
      <c r="AO4040" s="1" t="s">
        <v>51429</v>
      </c>
      <c r="AQ4040" s="1" t="s">
        <v>26546</v>
      </c>
      <c r="AR4040" s="1">
        <v>0.38900000000000001</v>
      </c>
      <c r="AS4040" s="1">
        <v>0.97299999999999998</v>
      </c>
      <c r="AT4040" s="23" t="s">
        <v>5808</v>
      </c>
      <c r="AU4040" s="1" t="s">
        <v>5818</v>
      </c>
      <c r="AV4040" s="1">
        <v>213</v>
      </c>
      <c r="AW4040" s="1">
        <v>193</v>
      </c>
      <c r="AX4040" s="7" t="s">
        <v>43339</v>
      </c>
      <c r="AY4040" s="1" t="s">
        <v>43340</v>
      </c>
      <c r="BA4040" s="1" t="s">
        <v>6246</v>
      </c>
      <c r="BB4040" s="1">
        <v>0.38600000000000001</v>
      </c>
      <c r="BC4040" s="1">
        <v>0.93799999999999994</v>
      </c>
      <c r="BF4040" s="12"/>
    </row>
    <row r="4041" spans="1:58" ht="12" customHeight="1">
      <c r="A4041" s="1" t="s">
        <v>6006</v>
      </c>
      <c r="B4041" s="1">
        <v>6753</v>
      </c>
      <c r="C4041" s="1">
        <v>296</v>
      </c>
      <c r="D4041" s="7" t="s">
        <v>51430</v>
      </c>
      <c r="E4041" s="1" t="s">
        <v>51431</v>
      </c>
      <c r="G4041" s="1" t="s">
        <v>51432</v>
      </c>
      <c r="H4041" s="1" t="s">
        <v>51433</v>
      </c>
      <c r="I4041" s="1" t="s">
        <v>51434</v>
      </c>
      <c r="J4041" s="1">
        <v>3097926</v>
      </c>
      <c r="K4041" s="1">
        <v>3098816</v>
      </c>
      <c r="L4041" s="1" t="s">
        <v>5806</v>
      </c>
      <c r="M4041" s="1" t="s">
        <v>4173</v>
      </c>
      <c r="N4041" s="1" t="s">
        <v>5885</v>
      </c>
      <c r="O4041" s="1" t="str">
        <f t="shared" si="75"/>
        <v/>
      </c>
      <c r="P4041" s="20" t="s">
        <v>5808</v>
      </c>
      <c r="Q4041" s="1" t="s">
        <v>5982</v>
      </c>
      <c r="R4041" s="1">
        <v>5675</v>
      </c>
      <c r="S4041" s="1">
        <v>274</v>
      </c>
      <c r="T4041" s="7" t="s">
        <v>51435</v>
      </c>
      <c r="U4041" s="1" t="s">
        <v>51436</v>
      </c>
      <c r="W4041" s="1" t="s">
        <v>51434</v>
      </c>
      <c r="X4041" s="1">
        <v>0.98499999999999999</v>
      </c>
      <c r="Y4041" s="1">
        <v>0.996</v>
      </c>
      <c r="Z4041" s="27" t="s">
        <v>5808</v>
      </c>
      <c r="AA4041" s="1" t="s">
        <v>6014</v>
      </c>
      <c r="AB4041" s="1">
        <v>4375</v>
      </c>
      <c r="AC4041" s="1">
        <v>262</v>
      </c>
      <c r="AD4041" s="7" t="s">
        <v>51437</v>
      </c>
      <c r="AE4041" s="1" t="s">
        <v>51438</v>
      </c>
      <c r="AG4041" s="1" t="s">
        <v>51434</v>
      </c>
      <c r="AH4041" s="1">
        <v>0.56799999999999995</v>
      </c>
      <c r="AI4041" s="1">
        <v>0.97699999999999998</v>
      </c>
      <c r="AJ4041" s="27" t="s">
        <v>5808</v>
      </c>
      <c r="AK4041" s="1" t="s">
        <v>6151</v>
      </c>
      <c r="AL4041" s="1">
        <v>6185</v>
      </c>
      <c r="AM4041" s="1">
        <v>263</v>
      </c>
      <c r="AN4041" s="7" t="s">
        <v>51439</v>
      </c>
      <c r="AO4041" s="1" t="s">
        <v>51440</v>
      </c>
      <c r="AQ4041" s="1" t="s">
        <v>51434</v>
      </c>
      <c r="AR4041" s="1">
        <v>0.54500000000000004</v>
      </c>
      <c r="AS4041" s="1">
        <v>0.97699999999999998</v>
      </c>
      <c r="BF4041" s="12"/>
    </row>
    <row r="4042" spans="1:58" ht="12" customHeight="1">
      <c r="A4042" s="1" t="s">
        <v>5799</v>
      </c>
      <c r="B4042" s="1">
        <v>364</v>
      </c>
      <c r="C4042" s="1">
        <v>319</v>
      </c>
      <c r="D4042" s="7" t="s">
        <v>51441</v>
      </c>
      <c r="E4042" s="1" t="s">
        <v>51442</v>
      </c>
      <c r="G4042" s="1" t="s">
        <v>51443</v>
      </c>
      <c r="H4042" s="1" t="s">
        <v>51444</v>
      </c>
      <c r="I4042" s="1" t="s">
        <v>33085</v>
      </c>
      <c r="J4042" s="1">
        <v>350794</v>
      </c>
      <c r="K4042" s="1">
        <v>351753</v>
      </c>
      <c r="L4042" s="1" t="s">
        <v>5826</v>
      </c>
      <c r="M4042" s="1" t="s">
        <v>5</v>
      </c>
      <c r="N4042" s="1" t="s">
        <v>5885</v>
      </c>
      <c r="O4042" s="1" t="str">
        <f t="shared" si="75"/>
        <v/>
      </c>
      <c r="P4042" s="34" t="s">
        <v>5862</v>
      </c>
      <c r="Q4042" s="1" t="s">
        <v>5809</v>
      </c>
      <c r="R4042" s="1">
        <v>2905</v>
      </c>
      <c r="S4042" s="1">
        <v>327</v>
      </c>
      <c r="T4042" s="7" t="s">
        <v>39328</v>
      </c>
      <c r="U4042" s="1" t="s">
        <v>39329</v>
      </c>
      <c r="W4042" s="1" t="s">
        <v>39327</v>
      </c>
      <c r="X4042" s="1">
        <v>0.27300000000000002</v>
      </c>
      <c r="Y4042" s="1">
        <v>0.83199999999999996</v>
      </c>
      <c r="Z4042" s="9" t="s">
        <v>5808</v>
      </c>
      <c r="AA4042" s="1" t="s">
        <v>5812</v>
      </c>
      <c r="AB4042" s="1">
        <v>5339</v>
      </c>
      <c r="AC4042" s="1">
        <v>319</v>
      </c>
      <c r="AD4042" s="7" t="s">
        <v>51445</v>
      </c>
      <c r="AE4042" s="1" t="s">
        <v>51446</v>
      </c>
      <c r="AG4042" s="1" t="s">
        <v>33085</v>
      </c>
      <c r="AH4042" s="1">
        <v>0.91500000000000004</v>
      </c>
      <c r="AI4042" s="1">
        <v>0.99099999999999999</v>
      </c>
      <c r="AJ4042" s="9" t="s">
        <v>5808</v>
      </c>
      <c r="AK4042" s="1" t="s">
        <v>5815</v>
      </c>
      <c r="AL4042" s="1">
        <v>3193</v>
      </c>
      <c r="AM4042" s="1">
        <v>336</v>
      </c>
      <c r="AN4042" s="7" t="s">
        <v>51447</v>
      </c>
      <c r="AO4042" s="1" t="s">
        <v>51448</v>
      </c>
      <c r="AQ4042" s="1" t="s">
        <v>33085</v>
      </c>
      <c r="AR4042" s="1">
        <v>0.90900000000000003</v>
      </c>
      <c r="AS4042" s="1">
        <v>0.94</v>
      </c>
      <c r="AT4042" s="15" t="s">
        <v>5808</v>
      </c>
      <c r="AU4042" s="1" t="s">
        <v>5818</v>
      </c>
      <c r="AV4042" s="1">
        <v>699</v>
      </c>
      <c r="AW4042" s="1">
        <v>322</v>
      </c>
      <c r="AX4042" s="7" t="s">
        <v>51449</v>
      </c>
      <c r="AY4042" s="1" t="s">
        <v>51450</v>
      </c>
      <c r="BA4042" s="1" t="s">
        <v>33085</v>
      </c>
      <c r="BB4042" s="1">
        <v>0.57499999999999996</v>
      </c>
      <c r="BC4042" s="1">
        <v>0.95699999999999996</v>
      </c>
      <c r="BF4042" s="12"/>
    </row>
    <row r="4043" spans="1:58" ht="12" customHeight="1">
      <c r="A4043" s="1" t="s">
        <v>6006</v>
      </c>
      <c r="B4043" s="1">
        <v>4953</v>
      </c>
      <c r="C4043" s="1">
        <v>564</v>
      </c>
      <c r="D4043" s="7" t="s">
        <v>51451</v>
      </c>
      <c r="E4043" s="1" t="s">
        <v>51452</v>
      </c>
      <c r="G4043" s="1" t="s">
        <v>51453</v>
      </c>
      <c r="H4043" s="1" t="s">
        <v>51454</v>
      </c>
      <c r="I4043" s="1" t="s">
        <v>51455</v>
      </c>
      <c r="J4043" s="1">
        <v>1145206</v>
      </c>
      <c r="K4043" s="1">
        <v>1146900</v>
      </c>
      <c r="L4043" s="1" t="s">
        <v>5806</v>
      </c>
      <c r="M4043" s="1" t="s">
        <v>5</v>
      </c>
      <c r="N4043" s="1" t="s">
        <v>5885</v>
      </c>
      <c r="O4043" s="1" t="str">
        <f t="shared" si="75"/>
        <v/>
      </c>
      <c r="P4043" s="24"/>
      <c r="Z4043" s="11" t="s">
        <v>5808</v>
      </c>
      <c r="AA4043" s="1" t="s">
        <v>6031</v>
      </c>
      <c r="AB4043" s="1">
        <v>692</v>
      </c>
      <c r="AC4043" s="1">
        <v>564</v>
      </c>
      <c r="AD4043" s="7" t="s">
        <v>51456</v>
      </c>
      <c r="AE4043" s="1" t="s">
        <v>51457</v>
      </c>
      <c r="AG4043" s="1" t="s">
        <v>51455</v>
      </c>
      <c r="AH4043" s="1">
        <v>0.68899999999999995</v>
      </c>
      <c r="AI4043" s="1">
        <v>0.98899999999999999</v>
      </c>
      <c r="AJ4043" s="30" t="s">
        <v>5808</v>
      </c>
      <c r="AK4043" s="1" t="s">
        <v>6017</v>
      </c>
      <c r="AL4043" s="1">
        <v>4549</v>
      </c>
      <c r="AM4043" s="1">
        <v>567</v>
      </c>
      <c r="AN4043" s="7" t="s">
        <v>51458</v>
      </c>
      <c r="AO4043" s="1" t="s">
        <v>51459</v>
      </c>
      <c r="AQ4043" s="1" t="s">
        <v>51455</v>
      </c>
      <c r="AR4043" s="1">
        <v>0.70899999999999996</v>
      </c>
      <c r="AS4043" s="1">
        <v>0.96799999999999997</v>
      </c>
      <c r="AT4043" s="15" t="s">
        <v>5808</v>
      </c>
      <c r="AU4043" s="1" t="s">
        <v>5818</v>
      </c>
      <c r="AV4043" s="1">
        <v>3363</v>
      </c>
      <c r="AW4043" s="1">
        <v>558</v>
      </c>
      <c r="AX4043" s="7" t="s">
        <v>51460</v>
      </c>
      <c r="AY4043" s="1" t="s">
        <v>51461</v>
      </c>
      <c r="AZ4043" s="1" t="s">
        <v>51462</v>
      </c>
      <c r="BA4043" s="1" t="s">
        <v>51455</v>
      </c>
      <c r="BB4043" s="1">
        <v>0.54300000000000004</v>
      </c>
      <c r="BC4043" s="1">
        <v>0.97299999999999998</v>
      </c>
      <c r="BF4043" s="12"/>
    </row>
    <row r="4044" spans="1:58" ht="12" customHeight="1">
      <c r="A4044" s="1" t="s">
        <v>6006</v>
      </c>
      <c r="B4044" s="1">
        <v>4167</v>
      </c>
      <c r="C4044" s="1">
        <v>582</v>
      </c>
      <c r="D4044" s="7" t="s">
        <v>51463</v>
      </c>
      <c r="E4044" s="1" t="s">
        <v>51464</v>
      </c>
      <c r="G4044" s="1" t="s">
        <v>51465</v>
      </c>
      <c r="H4044" s="1" t="s">
        <v>8028</v>
      </c>
      <c r="I4044" s="1" t="s">
        <v>8029</v>
      </c>
      <c r="J4044" s="1">
        <v>291447</v>
      </c>
      <c r="K4044" s="1">
        <v>293195</v>
      </c>
      <c r="L4044" s="1" t="s">
        <v>5826</v>
      </c>
      <c r="M4044" s="1" t="s">
        <v>2539</v>
      </c>
      <c r="N4044" s="1" t="s">
        <v>5885</v>
      </c>
      <c r="O4044" s="1" t="str">
        <f t="shared" si="75"/>
        <v/>
      </c>
      <c r="P4044" s="13" t="s">
        <v>5808</v>
      </c>
      <c r="Q4044" s="1" t="s">
        <v>5982</v>
      </c>
      <c r="R4044" s="1">
        <v>5468</v>
      </c>
      <c r="S4044" s="1">
        <v>366</v>
      </c>
      <c r="T4044" s="7" t="s">
        <v>51466</v>
      </c>
      <c r="W4044" s="1" t="s">
        <v>8029</v>
      </c>
      <c r="X4044" s="1">
        <v>0.995</v>
      </c>
      <c r="Y4044" s="1">
        <v>0.997</v>
      </c>
      <c r="Z4044" s="30" t="s">
        <v>5808</v>
      </c>
      <c r="AA4044" s="1" t="s">
        <v>6124</v>
      </c>
      <c r="AB4044" s="1">
        <v>3492</v>
      </c>
      <c r="AC4044" s="1">
        <v>523</v>
      </c>
      <c r="AD4044" s="7" t="s">
        <v>51467</v>
      </c>
      <c r="AE4044" s="1" t="s">
        <v>51468</v>
      </c>
      <c r="AG4044" s="1" t="s">
        <v>8029</v>
      </c>
      <c r="AH4044" s="1">
        <v>0.76900000000000002</v>
      </c>
      <c r="AI4044" s="1">
        <v>0.89300000000000002</v>
      </c>
      <c r="AJ4044" s="23" t="s">
        <v>5808</v>
      </c>
      <c r="AK4044" s="1" t="s">
        <v>6017</v>
      </c>
      <c r="AL4044" s="1">
        <v>3948</v>
      </c>
      <c r="AM4044" s="1">
        <v>538</v>
      </c>
      <c r="AN4044" s="7" t="s">
        <v>51469</v>
      </c>
      <c r="AO4044" s="1" t="s">
        <v>51470</v>
      </c>
      <c r="AQ4044" s="1" t="s">
        <v>8029</v>
      </c>
      <c r="AR4044" s="1">
        <v>0.33300000000000002</v>
      </c>
      <c r="AS4044" s="1">
        <v>0.91300000000000003</v>
      </c>
      <c r="AT4044" s="19" t="s">
        <v>5862</v>
      </c>
      <c r="AU4044" s="1" t="s">
        <v>5818</v>
      </c>
      <c r="AV4044" s="1">
        <v>3162</v>
      </c>
      <c r="AW4044" s="1">
        <v>471</v>
      </c>
      <c r="AX4044" s="7" t="s">
        <v>34191</v>
      </c>
      <c r="AY4044" s="1" t="s">
        <v>34192</v>
      </c>
      <c r="BA4044" s="1" t="s">
        <v>8029</v>
      </c>
      <c r="BB4044" s="1">
        <v>0.36499999999999999</v>
      </c>
      <c r="BC4044" s="1">
        <v>0.67900000000000005</v>
      </c>
      <c r="BF4044" s="12"/>
    </row>
    <row r="4045" spans="1:58" ht="12" customHeight="1">
      <c r="A4045" s="1" t="s">
        <v>5799</v>
      </c>
      <c r="B4045" s="1">
        <v>2261</v>
      </c>
      <c r="C4045" s="1">
        <v>518</v>
      </c>
      <c r="D4045" s="7" t="s">
        <v>51471</v>
      </c>
      <c r="E4045" s="1" t="s">
        <v>51472</v>
      </c>
      <c r="G4045" s="1" t="s">
        <v>51473</v>
      </c>
      <c r="H4045" s="1" t="s">
        <v>51474</v>
      </c>
      <c r="I4045" s="1" t="s">
        <v>51475</v>
      </c>
      <c r="J4045" s="1">
        <v>2390396</v>
      </c>
      <c r="K4045" s="1">
        <v>2391952</v>
      </c>
      <c r="L4045" s="1" t="s">
        <v>5826</v>
      </c>
      <c r="M4045" s="1" t="s">
        <v>3973</v>
      </c>
      <c r="N4045" s="1" t="s">
        <v>5885</v>
      </c>
      <c r="O4045" s="1" t="str">
        <f t="shared" si="75"/>
        <v/>
      </c>
      <c r="P4045" s="17" t="s">
        <v>5808</v>
      </c>
      <c r="Q4045" s="1" t="s">
        <v>5809</v>
      </c>
      <c r="R4045" s="1">
        <v>933</v>
      </c>
      <c r="S4045" s="1">
        <v>546</v>
      </c>
      <c r="T4045" s="7" t="s">
        <v>51476</v>
      </c>
      <c r="W4045" s="1" t="s">
        <v>51475</v>
      </c>
      <c r="X4045" s="1">
        <v>0.99399999999999999</v>
      </c>
      <c r="Y4045" s="1">
        <v>0.64100000000000001</v>
      </c>
      <c r="Z4045" s="15" t="s">
        <v>5808</v>
      </c>
      <c r="AA4045" s="1" t="s">
        <v>6031</v>
      </c>
      <c r="AB4045" s="1">
        <v>907</v>
      </c>
      <c r="AC4045" s="1">
        <v>526</v>
      </c>
      <c r="AD4045" s="7" t="s">
        <v>51477</v>
      </c>
      <c r="AE4045" s="1" t="s">
        <v>51478</v>
      </c>
      <c r="AG4045" s="1" t="s">
        <v>51479</v>
      </c>
      <c r="AH4045" s="1">
        <v>0.57899999999999996</v>
      </c>
      <c r="AI4045" s="1">
        <v>0.998</v>
      </c>
      <c r="AJ4045" s="15" t="s">
        <v>5808</v>
      </c>
      <c r="AK4045" s="1" t="s">
        <v>6017</v>
      </c>
      <c r="AL4045" s="1">
        <v>4437</v>
      </c>
      <c r="AM4045" s="1">
        <v>725</v>
      </c>
      <c r="AN4045" s="7" t="s">
        <v>51480</v>
      </c>
      <c r="AO4045" s="1" t="s">
        <v>51481</v>
      </c>
      <c r="AQ4045" s="1" t="s">
        <v>51475</v>
      </c>
      <c r="AR4045" s="1">
        <v>0.52400000000000002</v>
      </c>
      <c r="AS4045" s="1">
        <v>0.51600000000000001</v>
      </c>
      <c r="AT4045" s="19" t="s">
        <v>5862</v>
      </c>
      <c r="AU4045" s="1" t="s">
        <v>5818</v>
      </c>
      <c r="AV4045" s="1">
        <v>4549</v>
      </c>
      <c r="AW4045" s="1">
        <v>474</v>
      </c>
      <c r="AX4045" s="7" t="s">
        <v>28877</v>
      </c>
      <c r="AY4045" s="1" t="s">
        <v>28878</v>
      </c>
      <c r="AZ4045" s="1" t="s">
        <v>28879</v>
      </c>
      <c r="BA4045" s="1" t="s">
        <v>28880</v>
      </c>
      <c r="BB4045" s="1">
        <v>0.38100000000000001</v>
      </c>
      <c r="BC4045" s="1">
        <v>0.93200000000000005</v>
      </c>
      <c r="BF4045" s="12"/>
    </row>
    <row r="4046" spans="1:58" ht="12" customHeight="1">
      <c r="A4046" s="1" t="s">
        <v>6006</v>
      </c>
      <c r="B4046" s="1">
        <v>5597</v>
      </c>
      <c r="C4046" s="1">
        <v>388</v>
      </c>
      <c r="D4046" s="7" t="s">
        <v>51482</v>
      </c>
      <c r="E4046" s="1" t="s">
        <v>51483</v>
      </c>
      <c r="G4046" s="1" t="s">
        <v>51484</v>
      </c>
      <c r="H4046" s="1" t="s">
        <v>15246</v>
      </c>
      <c r="I4046" s="1" t="s">
        <v>14805</v>
      </c>
      <c r="J4046" s="1">
        <v>1876037</v>
      </c>
      <c r="K4046" s="1">
        <v>1877203</v>
      </c>
      <c r="L4046" s="1" t="s">
        <v>5806</v>
      </c>
      <c r="M4046" s="1" t="s">
        <v>5</v>
      </c>
      <c r="N4046" s="1" t="s">
        <v>5885</v>
      </c>
      <c r="O4046" s="1" t="str">
        <f t="shared" si="75"/>
        <v/>
      </c>
      <c r="P4046" s="39" t="s">
        <v>5862</v>
      </c>
      <c r="Q4046" s="1" t="s">
        <v>5982</v>
      </c>
      <c r="R4046" s="1">
        <v>4074</v>
      </c>
      <c r="S4046" s="1">
        <v>301</v>
      </c>
      <c r="T4046" s="7" t="s">
        <v>26695</v>
      </c>
      <c r="U4046" s="1" t="s">
        <v>26696</v>
      </c>
      <c r="W4046" s="1" t="s">
        <v>26694</v>
      </c>
      <c r="X4046" s="1">
        <v>0.32900000000000001</v>
      </c>
      <c r="Y4046" s="1">
        <v>0.98</v>
      </c>
      <c r="Z4046" s="21" t="s">
        <v>5808</v>
      </c>
      <c r="AA4046" s="1" t="s">
        <v>6031</v>
      </c>
      <c r="AB4046" s="1">
        <v>1683</v>
      </c>
      <c r="AC4046" s="1">
        <v>357</v>
      </c>
      <c r="AD4046" s="7" t="s">
        <v>51485</v>
      </c>
      <c r="AE4046" s="1" t="s">
        <v>51486</v>
      </c>
      <c r="AG4046" s="1" t="s">
        <v>14805</v>
      </c>
      <c r="AH4046" s="1">
        <v>0.88</v>
      </c>
      <c r="AI4046" s="1">
        <v>0.97499999999999998</v>
      </c>
      <c r="AJ4046" s="21" t="s">
        <v>5808</v>
      </c>
      <c r="AK4046" s="1" t="s">
        <v>6017</v>
      </c>
      <c r="AL4046" s="1">
        <v>3773</v>
      </c>
      <c r="AM4046" s="1">
        <v>355</v>
      </c>
      <c r="AN4046" s="7" t="s">
        <v>51487</v>
      </c>
      <c r="AO4046" s="1" t="s">
        <v>51488</v>
      </c>
      <c r="AQ4046" s="1" t="s">
        <v>14805</v>
      </c>
      <c r="AR4046" s="1">
        <v>0.88700000000000001</v>
      </c>
      <c r="AS4046" s="1">
        <v>0.98</v>
      </c>
      <c r="AT4046" s="19" t="s">
        <v>5862</v>
      </c>
      <c r="AU4046" s="1" t="s">
        <v>5818</v>
      </c>
      <c r="AV4046" s="1">
        <v>5934</v>
      </c>
      <c r="AW4046" s="1">
        <v>367</v>
      </c>
      <c r="AX4046" s="7" t="s">
        <v>14803</v>
      </c>
      <c r="AY4046" s="1" t="s">
        <v>14804</v>
      </c>
      <c r="BA4046" s="1" t="s">
        <v>14805</v>
      </c>
      <c r="BB4046" s="1">
        <v>0.32400000000000001</v>
      </c>
      <c r="BC4046" s="1">
        <v>0.88</v>
      </c>
      <c r="BF4046" s="12"/>
    </row>
    <row r="4047" spans="1:58" ht="12" customHeight="1">
      <c r="A4047" s="1" t="s">
        <v>5799</v>
      </c>
      <c r="B4047" s="1">
        <v>58</v>
      </c>
      <c r="C4047" s="1">
        <v>556</v>
      </c>
      <c r="D4047" s="7" t="s">
        <v>51489</v>
      </c>
      <c r="E4047" s="1" t="s">
        <v>51490</v>
      </c>
      <c r="G4047" s="1" t="s">
        <v>51491</v>
      </c>
      <c r="H4047" s="1" t="s">
        <v>27935</v>
      </c>
      <c r="I4047" s="1" t="s">
        <v>27936</v>
      </c>
      <c r="J4047" s="1">
        <v>59300</v>
      </c>
      <c r="K4047" s="1">
        <v>60970</v>
      </c>
      <c r="L4047" s="1" t="s">
        <v>5826</v>
      </c>
      <c r="M4047" s="1" t="s">
        <v>2539</v>
      </c>
      <c r="N4047" s="1" t="s">
        <v>5885</v>
      </c>
      <c r="O4047" s="1" t="str">
        <f t="shared" si="75"/>
        <v/>
      </c>
      <c r="P4047" s="20" t="s">
        <v>5808</v>
      </c>
      <c r="Q4047" s="1" t="s">
        <v>5809</v>
      </c>
      <c r="R4047" s="1">
        <v>2728</v>
      </c>
      <c r="S4047" s="1">
        <v>549</v>
      </c>
      <c r="T4047" s="7" t="s">
        <v>51492</v>
      </c>
      <c r="U4047" s="1" t="s">
        <v>51493</v>
      </c>
      <c r="W4047" s="1" t="s">
        <v>27936</v>
      </c>
      <c r="X4047" s="1">
        <v>0.98399999999999999</v>
      </c>
      <c r="Y4047" s="1">
        <v>0.998</v>
      </c>
      <c r="Z4047" s="11" t="s">
        <v>5808</v>
      </c>
      <c r="AA4047" s="1" t="s">
        <v>6014</v>
      </c>
      <c r="AB4047" s="1">
        <v>4673</v>
      </c>
      <c r="AC4047" s="1">
        <v>521</v>
      </c>
      <c r="AD4047" s="7" t="s">
        <v>51494</v>
      </c>
      <c r="AE4047" s="1" t="s">
        <v>51495</v>
      </c>
      <c r="AG4047" s="1" t="s">
        <v>27936</v>
      </c>
      <c r="AH4047" s="1">
        <v>0.64800000000000002</v>
      </c>
      <c r="AI4047" s="1">
        <v>0.99</v>
      </c>
      <c r="AJ4047" s="16" t="s">
        <v>5862</v>
      </c>
      <c r="AK4047" s="1" t="s">
        <v>5815</v>
      </c>
      <c r="AL4047" s="1">
        <v>3308</v>
      </c>
      <c r="AM4047" s="1">
        <v>546</v>
      </c>
      <c r="AN4047" s="7" t="s">
        <v>27941</v>
      </c>
      <c r="AO4047" s="1" t="s">
        <v>27942</v>
      </c>
      <c r="AQ4047" s="1" t="s">
        <v>27936</v>
      </c>
      <c r="AR4047" s="1">
        <v>0.46200000000000002</v>
      </c>
      <c r="AS4047" s="1">
        <v>0.996</v>
      </c>
      <c r="AT4047" s="16" t="s">
        <v>5862</v>
      </c>
      <c r="AU4047" s="1" t="s">
        <v>5818</v>
      </c>
      <c r="AV4047" s="1">
        <v>884</v>
      </c>
      <c r="AW4047" s="1">
        <v>559</v>
      </c>
      <c r="AX4047" s="7" t="s">
        <v>27943</v>
      </c>
      <c r="AY4047" s="1" t="s">
        <v>27944</v>
      </c>
      <c r="BA4047" s="1" t="s">
        <v>27936</v>
      </c>
      <c r="BB4047" s="1">
        <v>0.41799999999999998</v>
      </c>
      <c r="BC4047" s="1">
        <v>0.94599999999999995</v>
      </c>
      <c r="BF4047" s="12"/>
    </row>
    <row r="4048" spans="1:58" ht="12" customHeight="1">
      <c r="A4048" s="1" t="s">
        <v>5799</v>
      </c>
      <c r="B4048" s="1">
        <v>1021</v>
      </c>
      <c r="C4048" s="1">
        <v>187</v>
      </c>
      <c r="D4048" s="7" t="s">
        <v>51496</v>
      </c>
      <c r="E4048" s="1" t="s">
        <v>51497</v>
      </c>
      <c r="G4048" s="1" t="s">
        <v>51498</v>
      </c>
      <c r="H4048" s="1" t="s">
        <v>35693</v>
      </c>
      <c r="I4048" s="1" t="s">
        <v>15860</v>
      </c>
      <c r="J4048" s="1">
        <v>1089651</v>
      </c>
      <c r="K4048" s="1">
        <v>1090214</v>
      </c>
      <c r="L4048" s="1" t="s">
        <v>5806</v>
      </c>
      <c r="M4048" s="1" t="s">
        <v>5</v>
      </c>
      <c r="N4048" s="1" t="s">
        <v>5885</v>
      </c>
      <c r="O4048" s="1" t="str">
        <f t="shared" si="75"/>
        <v/>
      </c>
      <c r="P4048" s="13" t="s">
        <v>5808</v>
      </c>
      <c r="Q4048" s="1" t="s">
        <v>5809</v>
      </c>
      <c r="R4048" s="1">
        <v>2022</v>
      </c>
      <c r="S4048" s="1">
        <v>187</v>
      </c>
      <c r="T4048" s="7" t="s">
        <v>51499</v>
      </c>
      <c r="U4048" s="1" t="s">
        <v>51500</v>
      </c>
      <c r="W4048" s="1" t="s">
        <v>15860</v>
      </c>
      <c r="X4048" s="1">
        <v>0.995</v>
      </c>
      <c r="Y4048" s="1">
        <v>0.995</v>
      </c>
      <c r="Z4048" s="30" t="s">
        <v>5808</v>
      </c>
      <c r="AA4048" s="1" t="s">
        <v>6014</v>
      </c>
      <c r="AB4048" s="1">
        <v>4790</v>
      </c>
      <c r="AC4048" s="1">
        <v>180</v>
      </c>
      <c r="AD4048" s="7" t="s">
        <v>51501</v>
      </c>
      <c r="AE4048" s="1" t="s">
        <v>51502</v>
      </c>
      <c r="AG4048" s="1" t="s">
        <v>15860</v>
      </c>
      <c r="AH4048" s="1">
        <v>0.78300000000000003</v>
      </c>
      <c r="AI4048" s="1">
        <v>0.99399999999999999</v>
      </c>
      <c r="AJ4048" s="19" t="s">
        <v>5862</v>
      </c>
      <c r="AK4048" s="1" t="s">
        <v>6017</v>
      </c>
      <c r="AL4048" s="1">
        <v>5663</v>
      </c>
      <c r="AM4048" s="1">
        <v>203</v>
      </c>
      <c r="AN4048" s="7" t="s">
        <v>28597</v>
      </c>
      <c r="AO4048" s="1" t="s">
        <v>28598</v>
      </c>
      <c r="AQ4048" s="1" t="s">
        <v>26015</v>
      </c>
      <c r="AR4048" s="1">
        <v>0.316</v>
      </c>
      <c r="AS4048" s="1">
        <v>0.84199999999999997</v>
      </c>
      <c r="AT4048" s="27" t="s">
        <v>5808</v>
      </c>
      <c r="AU4048" s="1" t="s">
        <v>5818</v>
      </c>
      <c r="AV4048" s="1">
        <v>232</v>
      </c>
      <c r="AW4048" s="1">
        <v>179</v>
      </c>
      <c r="AX4048" s="7" t="s">
        <v>51503</v>
      </c>
      <c r="AY4048" s="1" t="s">
        <v>51504</v>
      </c>
      <c r="BA4048" s="1" t="s">
        <v>15860</v>
      </c>
      <c r="BB4048" s="1">
        <v>0.56399999999999995</v>
      </c>
      <c r="BC4048" s="1">
        <v>0.99399999999999999</v>
      </c>
      <c r="BF4048" s="12"/>
    </row>
    <row r="4049" spans="1:58" ht="12" customHeight="1">
      <c r="A4049" s="1" t="s">
        <v>6006</v>
      </c>
      <c r="B4049" s="1">
        <v>4948</v>
      </c>
      <c r="C4049" s="1">
        <v>86</v>
      </c>
      <c r="D4049" s="7" t="s">
        <v>51505</v>
      </c>
      <c r="E4049" s="1" t="s">
        <v>51506</v>
      </c>
      <c r="G4049" s="1" t="s">
        <v>51507</v>
      </c>
      <c r="H4049" s="1" t="s">
        <v>51508</v>
      </c>
      <c r="I4049" s="1" t="s">
        <v>6246</v>
      </c>
      <c r="J4049" s="1">
        <v>1140005</v>
      </c>
      <c r="K4049" s="1">
        <v>1140265</v>
      </c>
      <c r="L4049" s="1" t="s">
        <v>5806</v>
      </c>
      <c r="M4049" s="1" t="s">
        <v>5</v>
      </c>
      <c r="N4049" s="1" t="s">
        <v>5885</v>
      </c>
      <c r="O4049" s="1" t="str">
        <f t="shared" si="75"/>
        <v/>
      </c>
      <c r="P4049" s="24"/>
      <c r="Z4049" s="11" t="s">
        <v>5808</v>
      </c>
      <c r="AA4049" s="1" t="s">
        <v>6148</v>
      </c>
      <c r="AB4049" s="1">
        <v>2028</v>
      </c>
      <c r="AC4049" s="1">
        <v>114</v>
      </c>
      <c r="AD4049" s="7" t="s">
        <v>51509</v>
      </c>
      <c r="AE4049" s="1" t="s">
        <v>51510</v>
      </c>
      <c r="AG4049" s="1" t="s">
        <v>6246</v>
      </c>
      <c r="AH4049" s="1">
        <v>0.69799999999999995</v>
      </c>
      <c r="AI4049" s="1">
        <v>0.746</v>
      </c>
      <c r="BF4049" s="12"/>
    </row>
    <row r="4050" spans="1:58" ht="12" customHeight="1">
      <c r="A4050" s="1" t="s">
        <v>6006</v>
      </c>
      <c r="B4050" s="1">
        <v>5315</v>
      </c>
      <c r="C4050" s="1">
        <v>265</v>
      </c>
      <c r="D4050" s="7" t="s">
        <v>51511</v>
      </c>
      <c r="E4050" s="1" t="s">
        <v>51512</v>
      </c>
      <c r="G4050" s="1" t="s">
        <v>51513</v>
      </c>
      <c r="H4050" s="1" t="s">
        <v>37553</v>
      </c>
      <c r="I4050" s="1" t="s">
        <v>37554</v>
      </c>
      <c r="J4050" s="1">
        <v>1540844</v>
      </c>
      <c r="K4050" s="1">
        <v>1541641</v>
      </c>
      <c r="L4050" s="1" t="s">
        <v>5826</v>
      </c>
      <c r="M4050" s="1" t="s">
        <v>5</v>
      </c>
      <c r="N4050" s="1" t="s">
        <v>5885</v>
      </c>
      <c r="O4050" s="1" t="str">
        <f t="shared" si="75"/>
        <v/>
      </c>
      <c r="P4050" s="24"/>
      <c r="Z4050" s="24"/>
      <c r="AJ4050" s="11" t="s">
        <v>5808</v>
      </c>
      <c r="AK4050" s="1" t="s">
        <v>6151</v>
      </c>
      <c r="AL4050" s="1">
        <v>5733</v>
      </c>
      <c r="AM4050" s="1">
        <v>262</v>
      </c>
      <c r="AN4050" s="7" t="s">
        <v>51514</v>
      </c>
      <c r="AO4050" s="1" t="s">
        <v>51515</v>
      </c>
      <c r="AQ4050" s="1" t="s">
        <v>37554</v>
      </c>
      <c r="AR4050" s="1">
        <v>0.69799999999999995</v>
      </c>
      <c r="AS4050" s="1">
        <v>0.996</v>
      </c>
      <c r="AT4050" s="23" t="s">
        <v>5808</v>
      </c>
      <c r="AU4050" s="1" t="s">
        <v>5818</v>
      </c>
      <c r="AV4050" s="1">
        <v>1128</v>
      </c>
      <c r="AW4050" s="1">
        <v>272</v>
      </c>
      <c r="AX4050" s="7" t="s">
        <v>51516</v>
      </c>
      <c r="AY4050" s="1" t="s">
        <v>51517</v>
      </c>
      <c r="BA4050" s="1" t="s">
        <v>37554</v>
      </c>
      <c r="BB4050" s="1">
        <v>0.36899999999999999</v>
      </c>
      <c r="BC4050" s="1">
        <v>0.97399999999999998</v>
      </c>
      <c r="BF4050" s="12"/>
    </row>
    <row r="4051" spans="1:58" ht="12" customHeight="1">
      <c r="A4051" s="1" t="s">
        <v>6006</v>
      </c>
      <c r="B4051" s="1">
        <v>6291</v>
      </c>
      <c r="C4051" s="1">
        <v>156</v>
      </c>
      <c r="D4051" s="7" t="s">
        <v>51518</v>
      </c>
      <c r="E4051" s="1" t="s">
        <v>51519</v>
      </c>
      <c r="G4051" s="1" t="s">
        <v>51520</v>
      </c>
      <c r="H4051" s="1" t="s">
        <v>19274</v>
      </c>
      <c r="I4051" s="1" t="s">
        <v>19275</v>
      </c>
      <c r="J4051" s="1">
        <v>2616694</v>
      </c>
      <c r="K4051" s="1">
        <v>2617164</v>
      </c>
      <c r="L4051" s="1" t="s">
        <v>5826</v>
      </c>
      <c r="M4051" s="1" t="s">
        <v>5</v>
      </c>
      <c r="N4051" s="1" t="s">
        <v>5885</v>
      </c>
      <c r="O4051" s="1" t="str">
        <f t="shared" si="75"/>
        <v/>
      </c>
      <c r="P4051" s="8" t="s">
        <v>5808</v>
      </c>
      <c r="Q4051" s="1" t="s">
        <v>5982</v>
      </c>
      <c r="R4051" s="1">
        <v>3641</v>
      </c>
      <c r="S4051" s="1">
        <v>156</v>
      </c>
      <c r="T4051" s="7" t="s">
        <v>51521</v>
      </c>
      <c r="U4051" s="1" t="s">
        <v>51522</v>
      </c>
      <c r="W4051" s="1" t="s">
        <v>19275</v>
      </c>
      <c r="X4051" s="1">
        <v>1</v>
      </c>
      <c r="Y4051" s="1">
        <v>0.99399999999999999</v>
      </c>
      <c r="Z4051" s="15" t="s">
        <v>5808</v>
      </c>
      <c r="AA4051" s="1" t="s">
        <v>6014</v>
      </c>
      <c r="AB4051" s="1">
        <v>4414</v>
      </c>
      <c r="AC4051" s="1">
        <v>156</v>
      </c>
      <c r="AD4051" s="7" t="s">
        <v>51523</v>
      </c>
      <c r="AE4051" s="1" t="s">
        <v>51524</v>
      </c>
      <c r="AG4051" s="1" t="s">
        <v>19275</v>
      </c>
      <c r="AH4051" s="1">
        <v>0.52100000000000002</v>
      </c>
      <c r="AI4051" s="1">
        <v>0.92300000000000004</v>
      </c>
      <c r="AJ4051" s="15" t="s">
        <v>5808</v>
      </c>
      <c r="AK4051" s="1" t="s">
        <v>6151</v>
      </c>
      <c r="AL4051" s="1">
        <v>5727</v>
      </c>
      <c r="AM4051" s="1">
        <v>162</v>
      </c>
      <c r="AN4051" s="7" t="s">
        <v>51525</v>
      </c>
      <c r="AO4051" s="1" t="s">
        <v>51526</v>
      </c>
      <c r="AQ4051" s="1" t="s">
        <v>19275</v>
      </c>
      <c r="AR4051" s="1">
        <v>0.57299999999999995</v>
      </c>
      <c r="AS4051" s="1">
        <v>0.92</v>
      </c>
      <c r="AT4051" s="16" t="s">
        <v>5862</v>
      </c>
      <c r="AU4051" s="1" t="s">
        <v>5818</v>
      </c>
      <c r="AV4051" s="1">
        <v>1737</v>
      </c>
      <c r="AW4051" s="1">
        <v>151</v>
      </c>
      <c r="AX4051" s="7" t="s">
        <v>19282</v>
      </c>
      <c r="AY4051" s="1" t="s">
        <v>19283</v>
      </c>
      <c r="BA4051" s="1" t="s">
        <v>19275</v>
      </c>
      <c r="BB4051" s="1">
        <v>0.42399999999999999</v>
      </c>
      <c r="BC4051" s="1">
        <v>0.98</v>
      </c>
      <c r="BF4051" s="12"/>
    </row>
    <row r="4052" spans="1:58" ht="12" customHeight="1">
      <c r="A4052" s="1" t="s">
        <v>5799</v>
      </c>
      <c r="B4052" s="1">
        <v>3143</v>
      </c>
      <c r="C4052" s="1">
        <v>133</v>
      </c>
      <c r="D4052" s="7" t="s">
        <v>51527</v>
      </c>
      <c r="E4052" s="1" t="s">
        <v>51528</v>
      </c>
      <c r="G4052" s="1" t="s">
        <v>51529</v>
      </c>
      <c r="H4052" s="1" t="s">
        <v>51530</v>
      </c>
      <c r="I4052" s="1" t="s">
        <v>51531</v>
      </c>
      <c r="J4052" s="1">
        <v>3293420</v>
      </c>
      <c r="K4052" s="1">
        <v>3293821</v>
      </c>
      <c r="L4052" s="1" t="s">
        <v>5826</v>
      </c>
      <c r="M4052" s="1" t="s">
        <v>4173</v>
      </c>
      <c r="N4052" s="1" t="s">
        <v>5885</v>
      </c>
      <c r="O4052" s="1" t="str">
        <f t="shared" si="75"/>
        <v/>
      </c>
      <c r="P4052" s="8" t="s">
        <v>5808</v>
      </c>
      <c r="Q4052" s="1" t="s">
        <v>5809</v>
      </c>
      <c r="R4052" s="1">
        <v>2139</v>
      </c>
      <c r="S4052" s="1">
        <v>133</v>
      </c>
      <c r="T4052" s="7" t="s">
        <v>51532</v>
      </c>
      <c r="U4052" s="1" t="s">
        <v>51533</v>
      </c>
      <c r="W4052" s="1" t="s">
        <v>51531</v>
      </c>
      <c r="X4052" s="1">
        <v>1</v>
      </c>
      <c r="Y4052" s="1">
        <v>0.99199999999999999</v>
      </c>
      <c r="Z4052" s="24"/>
      <c r="AJ4052" s="23" t="s">
        <v>5808</v>
      </c>
      <c r="AK4052" s="1" t="s">
        <v>5815</v>
      </c>
      <c r="AL4052" s="1">
        <v>2805</v>
      </c>
      <c r="AM4052" s="1">
        <v>143</v>
      </c>
      <c r="AN4052" s="7" t="s">
        <v>51534</v>
      </c>
      <c r="AO4052" s="1" t="s">
        <v>51535</v>
      </c>
      <c r="AQ4052" s="1" t="s">
        <v>51531</v>
      </c>
      <c r="AR4052" s="1">
        <v>0.39600000000000002</v>
      </c>
      <c r="AS4052" s="1">
        <v>0.89500000000000002</v>
      </c>
      <c r="BF4052" s="12"/>
    </row>
    <row r="4053" spans="1:58" ht="12" customHeight="1">
      <c r="A4053" s="1" t="s">
        <v>5799</v>
      </c>
      <c r="B4053" s="1">
        <v>379</v>
      </c>
      <c r="C4053" s="1">
        <v>152</v>
      </c>
      <c r="D4053" s="7" t="s">
        <v>51536</v>
      </c>
      <c r="E4053" s="1" t="s">
        <v>51537</v>
      </c>
      <c r="G4053" s="1" t="s">
        <v>51538</v>
      </c>
      <c r="H4053" s="1" t="s">
        <v>10752</v>
      </c>
      <c r="I4053" s="1" t="s">
        <v>10753</v>
      </c>
      <c r="J4053" s="1">
        <v>362184</v>
      </c>
      <c r="K4053" s="1">
        <v>362642</v>
      </c>
      <c r="L4053" s="1" t="s">
        <v>5826</v>
      </c>
      <c r="M4053" s="1" t="s">
        <v>5</v>
      </c>
      <c r="N4053" s="1" t="s">
        <v>5885</v>
      </c>
      <c r="O4053" s="1" t="str">
        <f t="shared" si="75"/>
        <v/>
      </c>
      <c r="P4053" s="16" t="s">
        <v>5862</v>
      </c>
      <c r="Q4053" s="1" t="s">
        <v>5982</v>
      </c>
      <c r="R4053" s="1">
        <v>5333</v>
      </c>
      <c r="S4053" s="1">
        <v>175</v>
      </c>
      <c r="T4053" s="7" t="s">
        <v>50057</v>
      </c>
      <c r="U4053" s="1" t="s">
        <v>50058</v>
      </c>
      <c r="W4053" s="1" t="s">
        <v>10753</v>
      </c>
      <c r="X4053" s="1">
        <v>0.41099999999999998</v>
      </c>
      <c r="Y4053" s="1">
        <v>0.85699999999999998</v>
      </c>
      <c r="Z4053" s="21" t="s">
        <v>5808</v>
      </c>
      <c r="AA4053" s="1" t="s">
        <v>6014</v>
      </c>
      <c r="AB4053" s="1">
        <v>4317</v>
      </c>
      <c r="AC4053" s="1">
        <v>152</v>
      </c>
      <c r="AD4053" s="7" t="s">
        <v>51539</v>
      </c>
      <c r="AE4053" s="1" t="s">
        <v>51540</v>
      </c>
      <c r="AG4053" s="1" t="s">
        <v>10753</v>
      </c>
      <c r="AH4053" s="1">
        <v>0.84099999999999997</v>
      </c>
      <c r="AI4053" s="1">
        <v>0.98699999999999999</v>
      </c>
      <c r="AJ4053" s="21" t="s">
        <v>5808</v>
      </c>
      <c r="AK4053" s="1" t="s">
        <v>6017</v>
      </c>
      <c r="AL4053" s="1">
        <v>5569</v>
      </c>
      <c r="AM4053" s="1">
        <v>152</v>
      </c>
      <c r="AN4053" s="7" t="s">
        <v>50061</v>
      </c>
      <c r="AO4053" s="1" t="s">
        <v>50062</v>
      </c>
      <c r="AQ4053" s="1" t="s">
        <v>10753</v>
      </c>
      <c r="AR4053" s="1">
        <v>0.84099999999999997</v>
      </c>
      <c r="AS4053" s="1">
        <v>0.98699999999999999</v>
      </c>
      <c r="AT4053" s="18" t="s">
        <v>5808</v>
      </c>
      <c r="AU4053" s="1" t="s">
        <v>5818</v>
      </c>
      <c r="AV4053" s="1">
        <v>4897</v>
      </c>
      <c r="AW4053" s="1">
        <v>157</v>
      </c>
      <c r="AX4053" s="7" t="s">
        <v>12913</v>
      </c>
      <c r="AY4053" s="1" t="s">
        <v>12914</v>
      </c>
      <c r="BA4053" s="1" t="s">
        <v>10753</v>
      </c>
      <c r="BB4053" s="1">
        <v>0.48699999999999999</v>
      </c>
      <c r="BC4053" s="1">
        <v>0.96199999999999997</v>
      </c>
      <c r="BF4053" s="12"/>
    </row>
    <row r="4054" spans="1:58" ht="12" customHeight="1">
      <c r="A4054" s="1" t="s">
        <v>5799</v>
      </c>
      <c r="B4054" s="1">
        <v>2074</v>
      </c>
      <c r="C4054" s="1">
        <v>244</v>
      </c>
      <c r="D4054" s="7" t="s">
        <v>51541</v>
      </c>
      <c r="E4054" s="1" t="s">
        <v>51542</v>
      </c>
      <c r="G4054" s="1" t="s">
        <v>51543</v>
      </c>
      <c r="H4054" s="1" t="s">
        <v>6360</v>
      </c>
      <c r="I4054" s="1" t="s">
        <v>6246</v>
      </c>
      <c r="J4054" s="1">
        <v>2195443</v>
      </c>
      <c r="K4054" s="1">
        <v>2196177</v>
      </c>
      <c r="L4054" s="1" t="s">
        <v>5806</v>
      </c>
      <c r="M4054" s="1" t="s">
        <v>2539</v>
      </c>
      <c r="N4054" s="1" t="s">
        <v>5885</v>
      </c>
      <c r="O4054" s="1" t="str">
        <f t="shared" si="75"/>
        <v/>
      </c>
      <c r="P4054" s="20" t="s">
        <v>5808</v>
      </c>
      <c r="Q4054" s="1" t="s">
        <v>5809</v>
      </c>
      <c r="R4054" s="1">
        <v>1249</v>
      </c>
      <c r="S4054" s="1">
        <v>244</v>
      </c>
      <c r="T4054" s="7" t="s">
        <v>51544</v>
      </c>
      <c r="U4054" s="1" t="s">
        <v>51545</v>
      </c>
      <c r="W4054" s="1" t="s">
        <v>6246</v>
      </c>
      <c r="X4054" s="1">
        <v>0.98399999999999999</v>
      </c>
      <c r="Y4054" s="1">
        <v>0.996</v>
      </c>
      <c r="Z4054" s="15" t="s">
        <v>5808</v>
      </c>
      <c r="AA4054" s="1" t="s">
        <v>5812</v>
      </c>
      <c r="AB4054" s="1">
        <v>6866</v>
      </c>
      <c r="AC4054" s="1">
        <v>239</v>
      </c>
      <c r="AD4054" s="7" t="s">
        <v>51546</v>
      </c>
      <c r="AE4054" s="1" t="s">
        <v>51547</v>
      </c>
      <c r="AG4054" s="1" t="s">
        <v>6246</v>
      </c>
      <c r="AH4054" s="1">
        <v>0.55300000000000005</v>
      </c>
      <c r="AI4054" s="1">
        <v>0.99199999999999999</v>
      </c>
      <c r="AJ4054" s="15" t="s">
        <v>5808</v>
      </c>
      <c r="AK4054" s="1" t="s">
        <v>5815</v>
      </c>
      <c r="AL4054" s="1">
        <v>1848</v>
      </c>
      <c r="AM4054" s="1">
        <v>227</v>
      </c>
      <c r="AN4054" s="7" t="s">
        <v>51548</v>
      </c>
      <c r="AO4054" s="1" t="s">
        <v>51549</v>
      </c>
      <c r="AQ4054" s="1" t="s">
        <v>6246</v>
      </c>
      <c r="AR4054" s="1">
        <v>0.55400000000000005</v>
      </c>
      <c r="AS4054" s="1">
        <v>0.86799999999999999</v>
      </c>
      <c r="AT4054" s="24"/>
      <c r="BF4054" s="12"/>
    </row>
    <row r="4055" spans="1:58" ht="12" customHeight="1">
      <c r="A4055" s="1" t="s">
        <v>5799</v>
      </c>
      <c r="B4055" s="1">
        <v>2140</v>
      </c>
      <c r="C4055" s="1">
        <v>155</v>
      </c>
      <c r="D4055" s="7" t="s">
        <v>51550</v>
      </c>
      <c r="E4055" s="1" t="s">
        <v>51551</v>
      </c>
      <c r="G4055" s="1" t="s">
        <v>51552</v>
      </c>
      <c r="H4055" s="1" t="s">
        <v>51553</v>
      </c>
      <c r="I4055" s="1" t="s">
        <v>51554</v>
      </c>
      <c r="J4055" s="1">
        <v>2259446</v>
      </c>
      <c r="K4055" s="1">
        <v>2259913</v>
      </c>
      <c r="L4055" s="1" t="s">
        <v>5826</v>
      </c>
      <c r="M4055" s="1" t="s">
        <v>2539</v>
      </c>
      <c r="N4055" s="1" t="s">
        <v>5885</v>
      </c>
      <c r="O4055" s="1" t="str">
        <f t="shared" si="75"/>
        <v/>
      </c>
      <c r="P4055" s="8" t="s">
        <v>5808</v>
      </c>
      <c r="Q4055" s="1" t="s">
        <v>5809</v>
      </c>
      <c r="R4055" s="1">
        <v>1323</v>
      </c>
      <c r="S4055" s="1">
        <v>155</v>
      </c>
      <c r="T4055" s="7" t="s">
        <v>51555</v>
      </c>
      <c r="W4055" s="1" t="s">
        <v>51554</v>
      </c>
      <c r="X4055" s="1">
        <v>1</v>
      </c>
      <c r="Y4055" s="1">
        <v>0.99399999999999999</v>
      </c>
      <c r="Z4055" s="11" t="s">
        <v>5808</v>
      </c>
      <c r="AA4055" s="1" t="s">
        <v>5812</v>
      </c>
      <c r="AB4055" s="1">
        <v>6998</v>
      </c>
      <c r="AC4055" s="1">
        <v>164</v>
      </c>
      <c r="AD4055" s="7" t="s">
        <v>51556</v>
      </c>
      <c r="AE4055" s="1" t="s">
        <v>51557</v>
      </c>
      <c r="AG4055" s="1" t="s">
        <v>51554</v>
      </c>
      <c r="AH4055" s="1">
        <v>0.64100000000000001</v>
      </c>
      <c r="AI4055" s="1">
        <v>0.92700000000000005</v>
      </c>
      <c r="AJ4055" s="18" t="s">
        <v>5808</v>
      </c>
      <c r="AK4055" s="1" t="s">
        <v>5815</v>
      </c>
      <c r="AL4055" s="1">
        <v>1948</v>
      </c>
      <c r="AM4055" s="1">
        <v>149</v>
      </c>
      <c r="AN4055" s="7" t="s">
        <v>51558</v>
      </c>
      <c r="AO4055" s="1" t="s">
        <v>51559</v>
      </c>
      <c r="AQ4055" s="1" t="s">
        <v>51554</v>
      </c>
      <c r="AR4055" s="1">
        <v>0.45</v>
      </c>
      <c r="AS4055" s="1">
        <v>0.96</v>
      </c>
      <c r="AT4055" s="29" t="s">
        <v>5808</v>
      </c>
      <c r="AU4055" s="1" t="s">
        <v>5818</v>
      </c>
      <c r="AV4055" s="1">
        <v>4674</v>
      </c>
      <c r="AW4055" s="1">
        <v>168</v>
      </c>
      <c r="AX4055" s="7" t="s">
        <v>51560</v>
      </c>
      <c r="AY4055" s="1" t="s">
        <v>51561</v>
      </c>
      <c r="BA4055" s="1" t="s">
        <v>51554</v>
      </c>
      <c r="BB4055" s="1">
        <v>0.27900000000000003</v>
      </c>
      <c r="BC4055" s="1">
        <v>0.86899999999999999</v>
      </c>
      <c r="BF4055" s="12"/>
    </row>
    <row r="4056" spans="1:58" ht="12" customHeight="1">
      <c r="A4056" s="1" t="s">
        <v>6006</v>
      </c>
      <c r="B4056" s="1">
        <v>5483</v>
      </c>
      <c r="C4056" s="1">
        <v>431</v>
      </c>
      <c r="D4056" s="7" t="s">
        <v>51562</v>
      </c>
      <c r="E4056" s="1" t="s">
        <v>51563</v>
      </c>
      <c r="G4056" s="1" t="s">
        <v>51564</v>
      </c>
      <c r="H4056" s="1" t="s">
        <v>51565</v>
      </c>
      <c r="I4056" s="1" t="s">
        <v>51566</v>
      </c>
      <c r="J4056" s="1">
        <v>1752996</v>
      </c>
      <c r="K4056" s="1">
        <v>1754291</v>
      </c>
      <c r="L4056" s="1" t="s">
        <v>5826</v>
      </c>
      <c r="M4056" s="1" t="s">
        <v>3973</v>
      </c>
      <c r="N4056" s="1" t="s">
        <v>5885</v>
      </c>
      <c r="O4056" s="1" t="str">
        <f t="shared" si="75"/>
        <v/>
      </c>
      <c r="P4056" s="33" t="s">
        <v>5808</v>
      </c>
      <c r="Q4056" s="1" t="s">
        <v>5982</v>
      </c>
      <c r="R4056" s="1">
        <v>4531</v>
      </c>
      <c r="S4056" s="1">
        <v>431</v>
      </c>
      <c r="T4056" s="7" t="s">
        <v>51567</v>
      </c>
      <c r="U4056" s="1" t="s">
        <v>51568</v>
      </c>
      <c r="W4056" s="1" t="s">
        <v>51566</v>
      </c>
      <c r="X4056" s="1">
        <v>0.998</v>
      </c>
      <c r="Y4056" s="1">
        <v>0.998</v>
      </c>
      <c r="Z4056" s="21" t="s">
        <v>5808</v>
      </c>
      <c r="AA4056" s="1" t="s">
        <v>6124</v>
      </c>
      <c r="AB4056" s="1">
        <v>3283</v>
      </c>
      <c r="AC4056" s="1">
        <v>431</v>
      </c>
      <c r="AD4056" s="7" t="s">
        <v>51569</v>
      </c>
      <c r="AE4056" s="1" t="s">
        <v>51570</v>
      </c>
      <c r="AG4056" s="1" t="s">
        <v>6280</v>
      </c>
      <c r="AH4056" s="1">
        <v>0.83099999999999996</v>
      </c>
      <c r="AI4056" s="1">
        <v>0.998</v>
      </c>
      <c r="AJ4056" s="34" t="s">
        <v>5862</v>
      </c>
      <c r="AK4056" s="1" t="s">
        <v>5815</v>
      </c>
      <c r="AL4056" s="1">
        <v>2170</v>
      </c>
      <c r="AM4056" s="1">
        <v>425</v>
      </c>
      <c r="AN4056" s="7" t="s">
        <v>51571</v>
      </c>
      <c r="AO4056" s="1" t="s">
        <v>51572</v>
      </c>
      <c r="AQ4056" s="1" t="s">
        <v>51573</v>
      </c>
      <c r="AR4056" s="1">
        <v>0.26200000000000001</v>
      </c>
      <c r="AS4056" s="1">
        <v>0.95099999999999996</v>
      </c>
      <c r="AT4056" s="34" t="s">
        <v>5862</v>
      </c>
      <c r="AU4056" s="1" t="s">
        <v>5818</v>
      </c>
      <c r="AV4056" s="1">
        <v>847</v>
      </c>
      <c r="AW4056" s="1">
        <v>418</v>
      </c>
      <c r="AX4056" s="7" t="s">
        <v>51574</v>
      </c>
      <c r="AY4056" s="1" t="s">
        <v>51575</v>
      </c>
      <c r="BA4056" s="1" t="s">
        <v>51576</v>
      </c>
      <c r="BB4056" s="1">
        <v>0.25900000000000001</v>
      </c>
      <c r="BC4056" s="1">
        <v>0.93500000000000005</v>
      </c>
      <c r="BF4056" s="12"/>
    </row>
    <row r="4057" spans="1:58" ht="12" customHeight="1">
      <c r="A4057" s="1" t="s">
        <v>5799</v>
      </c>
      <c r="B4057" s="1">
        <v>1438</v>
      </c>
      <c r="C4057" s="1">
        <v>263</v>
      </c>
      <c r="D4057" s="7" t="s">
        <v>51577</v>
      </c>
      <c r="E4057" s="1" t="s">
        <v>51578</v>
      </c>
      <c r="G4057" s="1" t="s">
        <v>51579</v>
      </c>
      <c r="H4057" s="1" t="s">
        <v>51580</v>
      </c>
      <c r="I4057" s="1" t="s">
        <v>51581</v>
      </c>
      <c r="J4057" s="1">
        <v>1507098</v>
      </c>
      <c r="K4057" s="1">
        <v>1507889</v>
      </c>
      <c r="L4057" s="1" t="s">
        <v>5806</v>
      </c>
      <c r="M4057" s="1" t="s">
        <v>4173</v>
      </c>
      <c r="N4057" s="1" t="s">
        <v>5885</v>
      </c>
      <c r="O4057" s="1" t="str">
        <f t="shared" si="75"/>
        <v/>
      </c>
      <c r="P4057" s="17" t="s">
        <v>5808</v>
      </c>
      <c r="Q4057" s="1" t="s">
        <v>5809</v>
      </c>
      <c r="R4057" s="1">
        <v>3163</v>
      </c>
      <c r="S4057" s="1">
        <v>263</v>
      </c>
      <c r="T4057" s="7" t="s">
        <v>51582</v>
      </c>
      <c r="U4057" s="1" t="s">
        <v>51583</v>
      </c>
      <c r="W4057" s="1" t="s">
        <v>51581</v>
      </c>
      <c r="X4057" s="1">
        <v>0.99199999999999999</v>
      </c>
      <c r="Y4057" s="1">
        <v>0.996</v>
      </c>
      <c r="Z4057" s="30" t="s">
        <v>5808</v>
      </c>
      <c r="AA4057" s="1" t="s">
        <v>5812</v>
      </c>
      <c r="AB4057" s="1">
        <v>7434</v>
      </c>
      <c r="AC4057" s="1">
        <v>262</v>
      </c>
      <c r="AD4057" s="7" t="s">
        <v>51584</v>
      </c>
      <c r="AE4057" s="1" t="s">
        <v>51585</v>
      </c>
      <c r="AG4057" s="1" t="s">
        <v>51581</v>
      </c>
      <c r="AH4057" s="1">
        <v>0.79100000000000004</v>
      </c>
      <c r="AI4057" s="1">
        <v>0.996</v>
      </c>
      <c r="AJ4057" s="19" t="s">
        <v>5862</v>
      </c>
      <c r="AK4057" s="1" t="s">
        <v>5815</v>
      </c>
      <c r="AL4057" s="1">
        <v>413</v>
      </c>
      <c r="AM4057" s="1">
        <v>331</v>
      </c>
      <c r="AN4057" s="7" t="s">
        <v>29351</v>
      </c>
      <c r="AO4057" s="1" t="s">
        <v>29352</v>
      </c>
      <c r="AQ4057" s="1" t="s">
        <v>29346</v>
      </c>
      <c r="AR4057" s="1">
        <v>0.308</v>
      </c>
      <c r="AS4057" s="1">
        <v>0.60399999999999998</v>
      </c>
      <c r="AT4057" s="11" t="s">
        <v>5808</v>
      </c>
      <c r="AU4057" s="1" t="s">
        <v>5818</v>
      </c>
      <c r="AV4057" s="1">
        <v>5417</v>
      </c>
      <c r="AW4057" s="1">
        <v>255</v>
      </c>
      <c r="AX4057" s="7" t="s">
        <v>51586</v>
      </c>
      <c r="AY4057" s="1" t="s">
        <v>51587</v>
      </c>
      <c r="BA4057" s="1" t="s">
        <v>51581</v>
      </c>
      <c r="BB4057" s="1">
        <v>0.63700000000000001</v>
      </c>
      <c r="BC4057" s="1">
        <v>0.83899999999999997</v>
      </c>
      <c r="BF4057" s="12"/>
    </row>
    <row r="4058" spans="1:58" ht="12" customHeight="1">
      <c r="A4058" s="1" t="s">
        <v>6006</v>
      </c>
      <c r="B4058" s="1">
        <v>5087</v>
      </c>
      <c r="C4058" s="1">
        <v>139</v>
      </c>
      <c r="D4058" s="7" t="s">
        <v>51588</v>
      </c>
      <c r="E4058" s="1" t="s">
        <v>51589</v>
      </c>
      <c r="G4058" s="1" t="s">
        <v>51590</v>
      </c>
      <c r="H4058" s="1" t="s">
        <v>51591</v>
      </c>
      <c r="I4058" s="1" t="s">
        <v>6246</v>
      </c>
      <c r="J4058" s="1">
        <v>1285002</v>
      </c>
      <c r="K4058" s="1">
        <v>1285421</v>
      </c>
      <c r="L4058" s="1" t="s">
        <v>5806</v>
      </c>
      <c r="M4058" s="1" t="s">
        <v>4173</v>
      </c>
      <c r="N4058" s="1" t="s">
        <v>5885</v>
      </c>
      <c r="O4058" s="1" t="str">
        <f t="shared" si="75"/>
        <v/>
      </c>
      <c r="P4058" s="17" t="s">
        <v>5808</v>
      </c>
      <c r="Q4058" s="1" t="s">
        <v>5982</v>
      </c>
      <c r="R4058" s="1">
        <v>4807</v>
      </c>
      <c r="S4058" s="1">
        <v>139</v>
      </c>
      <c r="T4058" s="7" t="s">
        <v>51592</v>
      </c>
      <c r="U4058" s="1" t="s">
        <v>51593</v>
      </c>
      <c r="W4058" s="1" t="s">
        <v>6246</v>
      </c>
      <c r="X4058" s="1">
        <v>0.99299999999999999</v>
      </c>
      <c r="Y4058" s="1">
        <v>0.99299999999999999</v>
      </c>
      <c r="Z4058" s="27" t="s">
        <v>5808</v>
      </c>
      <c r="AA4058" s="1" t="s">
        <v>6031</v>
      </c>
      <c r="AB4058" s="1">
        <v>970</v>
      </c>
      <c r="AC4058" s="1">
        <v>119</v>
      </c>
      <c r="AD4058" s="7" t="s">
        <v>51594</v>
      </c>
      <c r="AE4058" s="1" t="s">
        <v>51595</v>
      </c>
      <c r="AG4058" s="1" t="s">
        <v>9278</v>
      </c>
      <c r="AH4058" s="1">
        <v>0.55700000000000005</v>
      </c>
      <c r="AI4058" s="1">
        <v>0.80700000000000005</v>
      </c>
      <c r="AJ4058" s="27" t="s">
        <v>5808</v>
      </c>
      <c r="AK4058" s="1" t="s">
        <v>6017</v>
      </c>
      <c r="AL4058" s="1">
        <v>4368</v>
      </c>
      <c r="AM4058" s="1">
        <v>118</v>
      </c>
      <c r="AN4058" s="7" t="s">
        <v>51596</v>
      </c>
      <c r="AO4058" s="1" t="s">
        <v>51597</v>
      </c>
      <c r="AQ4058" s="1" t="s">
        <v>9278</v>
      </c>
      <c r="AR4058" s="1">
        <v>0.54</v>
      </c>
      <c r="AS4058" s="1">
        <v>0.83899999999999997</v>
      </c>
      <c r="BF4058" s="12"/>
    </row>
    <row r="4059" spans="1:58" ht="12" customHeight="1">
      <c r="A4059" s="1" t="s">
        <v>6006</v>
      </c>
      <c r="B4059" s="1">
        <v>5557</v>
      </c>
      <c r="C4059" s="1">
        <v>660</v>
      </c>
      <c r="D4059" s="7" t="s">
        <v>51598</v>
      </c>
      <c r="E4059" s="1" t="s">
        <v>51599</v>
      </c>
      <c r="G4059" s="1" t="s">
        <v>51600</v>
      </c>
      <c r="H4059" s="1" t="s">
        <v>51601</v>
      </c>
      <c r="I4059" s="1" t="s">
        <v>7869</v>
      </c>
      <c r="J4059" s="1">
        <v>1830706</v>
      </c>
      <c r="K4059" s="1">
        <v>1832688</v>
      </c>
      <c r="L4059" s="1" t="s">
        <v>5826</v>
      </c>
      <c r="M4059" s="1" t="s">
        <v>4173</v>
      </c>
      <c r="N4059" s="1" t="s">
        <v>5885</v>
      </c>
      <c r="O4059" s="1" t="str">
        <f t="shared" si="75"/>
        <v/>
      </c>
      <c r="P4059" s="17" t="s">
        <v>5808</v>
      </c>
      <c r="Q4059" s="1" t="s">
        <v>5982</v>
      </c>
      <c r="R4059" s="1">
        <v>4451</v>
      </c>
      <c r="S4059" s="1">
        <v>660</v>
      </c>
      <c r="T4059" s="7" t="s">
        <v>51602</v>
      </c>
      <c r="U4059" s="1" t="s">
        <v>51603</v>
      </c>
      <c r="W4059" s="1" t="s">
        <v>7869</v>
      </c>
      <c r="X4059" s="1">
        <v>0.99399999999999999</v>
      </c>
      <c r="Y4059" s="1">
        <v>0.998</v>
      </c>
      <c r="Z4059" s="43" t="s">
        <v>5808</v>
      </c>
      <c r="AA4059" s="1" t="s">
        <v>6014</v>
      </c>
      <c r="AB4059" s="1">
        <v>4129</v>
      </c>
      <c r="AC4059" s="1">
        <v>666</v>
      </c>
      <c r="AD4059" s="7" t="s">
        <v>51604</v>
      </c>
      <c r="AE4059" s="1" t="s">
        <v>51605</v>
      </c>
      <c r="AG4059" s="1" t="s">
        <v>7869</v>
      </c>
      <c r="AH4059" s="1">
        <v>0.80700000000000005</v>
      </c>
      <c r="AI4059" s="1">
        <v>0.97099999999999997</v>
      </c>
      <c r="AJ4059" s="22" t="s">
        <v>5862</v>
      </c>
      <c r="AK4059" s="1" t="s">
        <v>6017</v>
      </c>
      <c r="AL4059" s="1">
        <v>5527</v>
      </c>
      <c r="AM4059" s="1">
        <v>492</v>
      </c>
      <c r="AN4059" s="7" t="s">
        <v>51606</v>
      </c>
      <c r="AO4059" s="1" t="s">
        <v>51607</v>
      </c>
      <c r="AQ4059" s="1" t="s">
        <v>46826</v>
      </c>
      <c r="AR4059" s="1">
        <v>0.28899999999999998</v>
      </c>
      <c r="AS4059" s="1">
        <v>0.75800000000000001</v>
      </c>
      <c r="AT4059" s="35" t="s">
        <v>5808</v>
      </c>
      <c r="AU4059" s="1" t="s">
        <v>5818</v>
      </c>
      <c r="AV4059" s="1">
        <v>1383</v>
      </c>
      <c r="AW4059" s="1">
        <v>401</v>
      </c>
      <c r="AX4059" s="7" t="s">
        <v>51608</v>
      </c>
      <c r="AY4059" s="1" t="s">
        <v>51609</v>
      </c>
      <c r="BA4059" s="1" t="s">
        <v>51610</v>
      </c>
      <c r="BB4059" s="1">
        <v>0.42599999999999999</v>
      </c>
      <c r="BC4059" s="1">
        <v>0.94499999999999995</v>
      </c>
      <c r="BF4059" s="12"/>
    </row>
    <row r="4060" spans="1:58" ht="12" customHeight="1">
      <c r="A4060" s="1" t="s">
        <v>6006</v>
      </c>
      <c r="B4060" s="1">
        <v>4737</v>
      </c>
      <c r="C4060" s="1">
        <v>442</v>
      </c>
      <c r="D4060" s="7" t="s">
        <v>51611</v>
      </c>
      <c r="E4060" s="1" t="s">
        <v>51612</v>
      </c>
      <c r="G4060" s="1" t="s">
        <v>51613</v>
      </c>
      <c r="H4060" s="1" t="s">
        <v>51614</v>
      </c>
      <c r="I4060" s="1" t="s">
        <v>38894</v>
      </c>
      <c r="J4060" s="1">
        <v>928660</v>
      </c>
      <c r="K4060" s="1">
        <v>929988</v>
      </c>
      <c r="L4060" s="1" t="s">
        <v>5826</v>
      </c>
      <c r="M4060" s="1" t="s">
        <v>2539</v>
      </c>
      <c r="N4060" s="1" t="s">
        <v>5885</v>
      </c>
      <c r="O4060" s="1" t="str">
        <f t="shared" si="75"/>
        <v/>
      </c>
      <c r="P4060" s="13" t="s">
        <v>5808</v>
      </c>
      <c r="Q4060" s="1" t="s">
        <v>5982</v>
      </c>
      <c r="R4060" s="1">
        <v>4683</v>
      </c>
      <c r="S4060" s="1">
        <v>442</v>
      </c>
      <c r="T4060" s="7" t="s">
        <v>51615</v>
      </c>
      <c r="U4060" s="1" t="s">
        <v>51616</v>
      </c>
      <c r="W4060" s="1" t="s">
        <v>38894</v>
      </c>
      <c r="X4060" s="1">
        <v>0.995</v>
      </c>
      <c r="Y4060" s="1">
        <v>0.998</v>
      </c>
      <c r="Z4060" s="30" t="s">
        <v>5808</v>
      </c>
      <c r="AA4060" s="1" t="s">
        <v>5812</v>
      </c>
      <c r="AB4060" s="1">
        <v>7188</v>
      </c>
      <c r="AC4060" s="1">
        <v>463</v>
      </c>
      <c r="AD4060" s="7" t="s">
        <v>51617</v>
      </c>
      <c r="AE4060" s="1" t="s">
        <v>51618</v>
      </c>
      <c r="AG4060" s="1" t="s">
        <v>38894</v>
      </c>
      <c r="AH4060" s="1">
        <v>0.72199999999999998</v>
      </c>
      <c r="AI4060" s="1">
        <v>0.95199999999999996</v>
      </c>
      <c r="AJ4060" s="19" t="s">
        <v>5862</v>
      </c>
      <c r="AK4060" s="1" t="s">
        <v>6017</v>
      </c>
      <c r="AL4060" s="1">
        <v>3964</v>
      </c>
      <c r="AM4060" s="1">
        <v>376</v>
      </c>
      <c r="AN4060" s="7" t="s">
        <v>38889</v>
      </c>
      <c r="AO4060" s="1" t="s">
        <v>38890</v>
      </c>
      <c r="AQ4060" s="1" t="s">
        <v>8927</v>
      </c>
      <c r="AR4060" s="1">
        <v>0.372</v>
      </c>
      <c r="AS4060" s="1">
        <v>0.745</v>
      </c>
      <c r="AT4060" s="14" t="s">
        <v>5808</v>
      </c>
      <c r="AU4060" s="1" t="s">
        <v>5818</v>
      </c>
      <c r="AV4060" s="1">
        <v>3437</v>
      </c>
      <c r="AW4060" s="1">
        <v>428</v>
      </c>
      <c r="AX4060" s="7" t="s">
        <v>38891</v>
      </c>
      <c r="AY4060" s="1" t="s">
        <v>38892</v>
      </c>
      <c r="AZ4060" s="1" t="s">
        <v>38893</v>
      </c>
      <c r="BA4060" s="1" t="s">
        <v>38894</v>
      </c>
      <c r="BB4060" s="1">
        <v>0.377</v>
      </c>
      <c r="BC4060" s="1">
        <v>0.94199999999999995</v>
      </c>
      <c r="BF4060" s="12"/>
    </row>
    <row r="4061" spans="1:58" ht="12" customHeight="1">
      <c r="A4061" s="1" t="s">
        <v>6006</v>
      </c>
      <c r="B4061" s="1">
        <v>4355</v>
      </c>
      <c r="C4061" s="1">
        <v>136</v>
      </c>
      <c r="D4061" s="7" t="s">
        <v>51619</v>
      </c>
      <c r="E4061" s="1" t="s">
        <v>51620</v>
      </c>
      <c r="G4061" s="1" t="s">
        <v>51621</v>
      </c>
      <c r="H4061" s="1" t="s">
        <v>51622</v>
      </c>
      <c r="I4061" s="1" t="s">
        <v>51623</v>
      </c>
      <c r="J4061" s="1">
        <v>502589</v>
      </c>
      <c r="K4061" s="1">
        <v>502999</v>
      </c>
      <c r="L4061" s="1" t="s">
        <v>5806</v>
      </c>
      <c r="M4061" s="1" t="s">
        <v>4173</v>
      </c>
      <c r="N4061" s="1" t="s">
        <v>5885</v>
      </c>
      <c r="O4061" s="1" t="str">
        <f t="shared" si="75"/>
        <v/>
      </c>
      <c r="P4061" s="38" t="s">
        <v>5808</v>
      </c>
      <c r="Q4061" s="1" t="s">
        <v>5982</v>
      </c>
      <c r="R4061" s="1">
        <v>4406</v>
      </c>
      <c r="S4061" s="1">
        <v>136</v>
      </c>
      <c r="T4061" s="7" t="s">
        <v>51624</v>
      </c>
      <c r="U4061" s="1" t="s">
        <v>51625</v>
      </c>
      <c r="W4061" s="1" t="s">
        <v>51623</v>
      </c>
      <c r="X4061" s="1">
        <v>1</v>
      </c>
      <c r="Y4061" s="1">
        <v>0.99299999999999999</v>
      </c>
      <c r="Z4061" s="15" t="s">
        <v>5808</v>
      </c>
      <c r="AA4061" s="1" t="s">
        <v>6014</v>
      </c>
      <c r="AB4061" s="1">
        <v>4740</v>
      </c>
      <c r="AC4061" s="1">
        <v>134</v>
      </c>
      <c r="AD4061" s="7" t="s">
        <v>51626</v>
      </c>
      <c r="AE4061" s="1" t="s">
        <v>51627</v>
      </c>
      <c r="AG4061" s="1" t="s">
        <v>51628</v>
      </c>
      <c r="AH4061" s="1">
        <v>0.55200000000000005</v>
      </c>
      <c r="AI4061" s="1">
        <v>0.99299999999999999</v>
      </c>
      <c r="AJ4061" s="27" t="s">
        <v>5808</v>
      </c>
      <c r="AK4061" s="1" t="s">
        <v>6017</v>
      </c>
      <c r="AL4061" s="1">
        <v>3442</v>
      </c>
      <c r="AM4061" s="1">
        <v>134</v>
      </c>
      <c r="AN4061" s="7" t="s">
        <v>51629</v>
      </c>
      <c r="AO4061" s="1" t="s">
        <v>51630</v>
      </c>
      <c r="AQ4061" s="1" t="s">
        <v>51628</v>
      </c>
      <c r="AR4061" s="1">
        <v>0.53700000000000003</v>
      </c>
      <c r="AS4061" s="1">
        <v>0.99299999999999999</v>
      </c>
      <c r="AT4061" s="27" t="s">
        <v>5808</v>
      </c>
      <c r="AU4061" s="1" t="s">
        <v>5818</v>
      </c>
      <c r="AV4061" s="1">
        <v>5905</v>
      </c>
      <c r="AW4061" s="1">
        <v>133</v>
      </c>
      <c r="AX4061" s="7" t="s">
        <v>51631</v>
      </c>
      <c r="AY4061" s="1" t="s">
        <v>51632</v>
      </c>
      <c r="BA4061" s="1" t="s">
        <v>51628</v>
      </c>
      <c r="BB4061" s="1">
        <v>0.53400000000000003</v>
      </c>
      <c r="BC4061" s="1">
        <v>0.99199999999999999</v>
      </c>
      <c r="BF4061" s="12"/>
    </row>
    <row r="4062" spans="1:58" ht="12" customHeight="1">
      <c r="A4062" s="1" t="s">
        <v>5799</v>
      </c>
      <c r="B4062" s="1">
        <v>1398</v>
      </c>
      <c r="C4062" s="1">
        <v>611</v>
      </c>
      <c r="D4062" s="7" t="s">
        <v>51633</v>
      </c>
      <c r="E4062" s="1" t="s">
        <v>51634</v>
      </c>
      <c r="G4062" s="1" t="s">
        <v>51635</v>
      </c>
      <c r="H4062" s="1" t="s">
        <v>51636</v>
      </c>
      <c r="I4062" s="1" t="s">
        <v>27642</v>
      </c>
      <c r="J4062" s="1">
        <v>1458136</v>
      </c>
      <c r="K4062" s="1">
        <v>1459971</v>
      </c>
      <c r="L4062" s="1" t="s">
        <v>5826</v>
      </c>
      <c r="M4062" s="1" t="s">
        <v>2539</v>
      </c>
      <c r="N4062" s="1" t="s">
        <v>5885</v>
      </c>
      <c r="O4062" s="1" t="str">
        <f t="shared" si="75"/>
        <v/>
      </c>
      <c r="P4062" s="19" t="s">
        <v>5862</v>
      </c>
      <c r="Q4062" s="1" t="s">
        <v>5982</v>
      </c>
      <c r="R4062" s="1">
        <v>4171</v>
      </c>
      <c r="S4062" s="1">
        <v>688</v>
      </c>
      <c r="T4062" s="7" t="s">
        <v>51637</v>
      </c>
      <c r="U4062" s="1" t="s">
        <v>51638</v>
      </c>
      <c r="W4062" s="1" t="s">
        <v>27642</v>
      </c>
      <c r="X4062" s="1">
        <v>0.38400000000000001</v>
      </c>
      <c r="Y4062" s="1">
        <v>0.57599999999999996</v>
      </c>
      <c r="Z4062" s="21" t="s">
        <v>5808</v>
      </c>
      <c r="AA4062" s="1" t="s">
        <v>5812</v>
      </c>
      <c r="AB4062" s="1">
        <v>7475</v>
      </c>
      <c r="AC4062" s="1">
        <v>611</v>
      </c>
      <c r="AD4062" s="7" t="s">
        <v>51639</v>
      </c>
      <c r="AE4062" s="1" t="s">
        <v>51640</v>
      </c>
      <c r="AG4062" s="1" t="s">
        <v>27642</v>
      </c>
      <c r="AH4062" s="1">
        <v>0.85099999999999998</v>
      </c>
      <c r="AI4062" s="1">
        <v>0.998</v>
      </c>
      <c r="AJ4062" s="21" t="s">
        <v>5808</v>
      </c>
      <c r="AK4062" s="1" t="s">
        <v>5815</v>
      </c>
      <c r="AL4062" s="1">
        <v>2334</v>
      </c>
      <c r="AM4062" s="1">
        <v>611</v>
      </c>
      <c r="AN4062" s="7" t="s">
        <v>51641</v>
      </c>
      <c r="AO4062" s="1" t="s">
        <v>51642</v>
      </c>
      <c r="AQ4062" s="1" t="s">
        <v>27642</v>
      </c>
      <c r="AR4062" s="1">
        <v>0.85299999999999998</v>
      </c>
      <c r="AS4062" s="1">
        <v>0.998</v>
      </c>
      <c r="AT4062" s="19" t="s">
        <v>5862</v>
      </c>
      <c r="AU4062" s="1" t="s">
        <v>5818</v>
      </c>
      <c r="AV4062" s="1">
        <v>5115</v>
      </c>
      <c r="AW4062" s="1">
        <v>1415</v>
      </c>
      <c r="AX4062" s="7" t="s">
        <v>51643</v>
      </c>
      <c r="AY4062" s="1" t="s">
        <v>51644</v>
      </c>
      <c r="AZ4062" s="1" t="s">
        <v>51645</v>
      </c>
      <c r="BA4062" s="1" t="s">
        <v>51646</v>
      </c>
      <c r="BB4062" s="1">
        <v>0.35899999999999999</v>
      </c>
      <c r="BC4062" s="1">
        <v>0.377</v>
      </c>
      <c r="BF4062" s="12"/>
    </row>
    <row r="4063" spans="1:58" ht="12" customHeight="1">
      <c r="A4063" s="1" t="s">
        <v>5799</v>
      </c>
      <c r="B4063" s="1">
        <v>3607</v>
      </c>
      <c r="C4063" s="1">
        <v>186</v>
      </c>
      <c r="D4063" s="7" t="s">
        <v>51647</v>
      </c>
      <c r="E4063" s="1" t="s">
        <v>51648</v>
      </c>
      <c r="G4063" s="1" t="s">
        <v>51649</v>
      </c>
      <c r="H4063" s="1" t="s">
        <v>51650</v>
      </c>
      <c r="I4063" s="1" t="s">
        <v>51651</v>
      </c>
      <c r="J4063" s="1">
        <v>3755758</v>
      </c>
      <c r="K4063" s="1">
        <v>3756318</v>
      </c>
      <c r="L4063" s="1" t="s">
        <v>5826</v>
      </c>
      <c r="M4063" s="1" t="s">
        <v>5</v>
      </c>
      <c r="N4063" s="1" t="s">
        <v>5885</v>
      </c>
      <c r="O4063" s="1" t="str">
        <f t="shared" si="75"/>
        <v/>
      </c>
      <c r="P4063" s="8" t="s">
        <v>5808</v>
      </c>
      <c r="Q4063" s="1" t="s">
        <v>5809</v>
      </c>
      <c r="R4063" s="1">
        <v>2803</v>
      </c>
      <c r="S4063" s="1">
        <v>186</v>
      </c>
      <c r="T4063" s="7" t="s">
        <v>51652</v>
      </c>
      <c r="U4063" s="1" t="s">
        <v>51653</v>
      </c>
      <c r="W4063" s="1" t="s">
        <v>51651</v>
      </c>
      <c r="X4063" s="1">
        <v>1</v>
      </c>
      <c r="Y4063" s="1">
        <v>0.995</v>
      </c>
      <c r="Z4063" s="15" t="s">
        <v>5808</v>
      </c>
      <c r="AA4063" s="1" t="s">
        <v>5985</v>
      </c>
      <c r="AB4063" s="1">
        <v>2656</v>
      </c>
      <c r="AC4063" s="1">
        <v>188</v>
      </c>
      <c r="AD4063" s="7" t="s">
        <v>51654</v>
      </c>
      <c r="AE4063" s="1" t="s">
        <v>51655</v>
      </c>
      <c r="AG4063" s="1" t="s">
        <v>51651</v>
      </c>
      <c r="AH4063" s="1">
        <v>0.52700000000000002</v>
      </c>
      <c r="AI4063" s="1">
        <v>0.94699999999999995</v>
      </c>
      <c r="AJ4063" s="15" t="s">
        <v>5808</v>
      </c>
      <c r="AK4063" s="1" t="s">
        <v>5815</v>
      </c>
      <c r="AL4063" s="1">
        <v>440</v>
      </c>
      <c r="AM4063" s="1">
        <v>191</v>
      </c>
      <c r="AN4063" s="7" t="s">
        <v>51656</v>
      </c>
      <c r="AO4063" s="1" t="s">
        <v>51657</v>
      </c>
      <c r="AQ4063" s="1" t="s">
        <v>51651</v>
      </c>
      <c r="AR4063" s="1">
        <v>0.56000000000000005</v>
      </c>
      <c r="AS4063" s="1">
        <v>0.93200000000000005</v>
      </c>
      <c r="AT4063" s="24"/>
      <c r="BF4063" s="12"/>
    </row>
    <row r="4064" spans="1:58" ht="12" customHeight="1">
      <c r="A4064" s="1" t="s">
        <v>5799</v>
      </c>
      <c r="B4064" s="1">
        <v>366</v>
      </c>
      <c r="C4064" s="1">
        <v>297</v>
      </c>
      <c r="D4064" s="7" t="s">
        <v>51658</v>
      </c>
      <c r="E4064" s="1" t="s">
        <v>51659</v>
      </c>
      <c r="G4064" s="1" t="s">
        <v>51660</v>
      </c>
      <c r="H4064" s="1" t="s">
        <v>51661</v>
      </c>
      <c r="I4064" s="1" t="s">
        <v>51662</v>
      </c>
      <c r="J4064" s="1">
        <v>352049</v>
      </c>
      <c r="K4064" s="1">
        <v>352942</v>
      </c>
      <c r="L4064" s="1" t="s">
        <v>5806</v>
      </c>
      <c r="M4064" s="1" t="s">
        <v>3738</v>
      </c>
      <c r="N4064" s="1" t="s">
        <v>5885</v>
      </c>
      <c r="O4064" s="1" t="str">
        <f t="shared" si="75"/>
        <v/>
      </c>
      <c r="P4064" s="19" t="s">
        <v>5862</v>
      </c>
      <c r="Q4064" s="1" t="s">
        <v>5982</v>
      </c>
      <c r="R4064" s="1">
        <v>4849</v>
      </c>
      <c r="S4064" s="1">
        <v>296</v>
      </c>
      <c r="T4064" s="7" t="s">
        <v>51663</v>
      </c>
      <c r="U4064" s="1" t="s">
        <v>51664</v>
      </c>
      <c r="W4064" s="1" t="s">
        <v>38141</v>
      </c>
      <c r="X4064" s="1">
        <v>0.33300000000000002</v>
      </c>
      <c r="Y4064" s="1">
        <v>0.46300000000000002</v>
      </c>
      <c r="Z4064" s="21" t="s">
        <v>5808</v>
      </c>
      <c r="AA4064" s="1" t="s">
        <v>5812</v>
      </c>
      <c r="AB4064" s="1">
        <v>5340</v>
      </c>
      <c r="AC4064" s="1">
        <v>298</v>
      </c>
      <c r="AD4064" s="7" t="s">
        <v>51665</v>
      </c>
      <c r="AE4064" s="1" t="s">
        <v>51666</v>
      </c>
      <c r="AG4064" s="1" t="s">
        <v>51662</v>
      </c>
      <c r="AH4064" s="1">
        <v>0.875</v>
      </c>
      <c r="AI4064" s="1">
        <v>0.96299999999999997</v>
      </c>
      <c r="AJ4064" s="21" t="s">
        <v>5808</v>
      </c>
      <c r="AK4064" s="1" t="s">
        <v>5815</v>
      </c>
      <c r="AL4064" s="1">
        <v>3192</v>
      </c>
      <c r="AM4064" s="1">
        <v>298</v>
      </c>
      <c r="AN4064" s="7" t="s">
        <v>51667</v>
      </c>
      <c r="AO4064" s="1" t="s">
        <v>51668</v>
      </c>
      <c r="AQ4064" s="1" t="s">
        <v>51662</v>
      </c>
      <c r="AR4064" s="1">
        <v>0.879</v>
      </c>
      <c r="AS4064" s="1">
        <v>0.99299999999999999</v>
      </c>
      <c r="AT4064" s="35" t="s">
        <v>5808</v>
      </c>
      <c r="AU4064" s="1" t="s">
        <v>5818</v>
      </c>
      <c r="AV4064" s="1">
        <v>3130</v>
      </c>
      <c r="AW4064" s="1">
        <v>300</v>
      </c>
      <c r="AX4064" s="7" t="s">
        <v>51669</v>
      </c>
      <c r="AY4064" s="1" t="s">
        <v>51670</v>
      </c>
      <c r="BA4064" s="1" t="s">
        <v>38150</v>
      </c>
      <c r="BB4064" s="1">
        <v>0.45300000000000001</v>
      </c>
      <c r="BC4064" s="1">
        <v>0.9</v>
      </c>
      <c r="BF4064" s="12"/>
    </row>
    <row r="4065" spans="1:58" ht="12" customHeight="1">
      <c r="A4065" s="1" t="s">
        <v>5799</v>
      </c>
      <c r="B4065" s="1">
        <v>1776</v>
      </c>
      <c r="C4065" s="1">
        <v>262</v>
      </c>
      <c r="D4065" s="7" t="s">
        <v>51671</v>
      </c>
      <c r="E4065" s="1" t="s">
        <v>51672</v>
      </c>
      <c r="G4065" s="1" t="s">
        <v>51673</v>
      </c>
      <c r="H4065" s="1" t="s">
        <v>51674</v>
      </c>
      <c r="I4065" s="1" t="s">
        <v>51675</v>
      </c>
      <c r="J4065" s="1">
        <v>1835680</v>
      </c>
      <c r="K4065" s="1">
        <v>1836468</v>
      </c>
      <c r="L4065" s="1" t="s">
        <v>5806</v>
      </c>
      <c r="M4065" s="1" t="s">
        <v>2539</v>
      </c>
      <c r="N4065" s="1" t="s">
        <v>5885</v>
      </c>
      <c r="O4065" s="1" t="str">
        <f t="shared" si="75"/>
        <v/>
      </c>
      <c r="P4065" s="8" t="s">
        <v>5808</v>
      </c>
      <c r="Q4065" s="1" t="s">
        <v>5809</v>
      </c>
      <c r="R4065" s="1">
        <v>1002</v>
      </c>
      <c r="S4065" s="1">
        <v>262</v>
      </c>
      <c r="T4065" s="7" t="s">
        <v>51676</v>
      </c>
      <c r="U4065" s="1" t="s">
        <v>51677</v>
      </c>
      <c r="W4065" s="1" t="s">
        <v>51675</v>
      </c>
      <c r="X4065" s="1">
        <v>1</v>
      </c>
      <c r="Y4065" s="1">
        <v>0.996</v>
      </c>
      <c r="Z4065" s="15" t="s">
        <v>5808</v>
      </c>
      <c r="AA4065" s="1" t="s">
        <v>5812</v>
      </c>
      <c r="AB4065" s="1">
        <v>6692</v>
      </c>
      <c r="AC4065" s="1">
        <v>262</v>
      </c>
      <c r="AD4065" s="7" t="s">
        <v>51678</v>
      </c>
      <c r="AE4065" s="1" t="s">
        <v>51679</v>
      </c>
      <c r="AG4065" s="1" t="s">
        <v>51675</v>
      </c>
      <c r="AH4065" s="1">
        <v>0.55200000000000005</v>
      </c>
      <c r="AI4065" s="1">
        <v>0.99199999999999999</v>
      </c>
      <c r="AJ4065" s="15" t="s">
        <v>5808</v>
      </c>
      <c r="AK4065" s="1" t="s">
        <v>5815</v>
      </c>
      <c r="AL4065" s="1">
        <v>1733</v>
      </c>
      <c r="AM4065" s="1">
        <v>262</v>
      </c>
      <c r="AN4065" s="7" t="s">
        <v>51680</v>
      </c>
      <c r="AO4065" s="1" t="s">
        <v>51681</v>
      </c>
      <c r="AQ4065" s="1" t="s">
        <v>51675</v>
      </c>
      <c r="AR4065" s="1">
        <v>0.53400000000000003</v>
      </c>
      <c r="AS4065" s="1">
        <v>0.996</v>
      </c>
      <c r="BF4065" s="12"/>
    </row>
    <row r="4066" spans="1:58" ht="12" customHeight="1">
      <c r="A4066" s="1" t="s">
        <v>5799</v>
      </c>
      <c r="B4066" s="1">
        <v>2663</v>
      </c>
      <c r="C4066" s="1">
        <v>263</v>
      </c>
      <c r="D4066" s="7" t="s">
        <v>51682</v>
      </c>
      <c r="E4066" s="1" t="s">
        <v>51683</v>
      </c>
      <c r="G4066" s="1" t="s">
        <v>51684</v>
      </c>
      <c r="H4066" s="1" t="s">
        <v>51685</v>
      </c>
      <c r="I4066" s="1" t="s">
        <v>51686</v>
      </c>
      <c r="J4066" s="1">
        <v>2834673</v>
      </c>
      <c r="K4066" s="1">
        <v>2835464</v>
      </c>
      <c r="L4066" s="1" t="s">
        <v>5826</v>
      </c>
      <c r="M4066" s="1" t="s">
        <v>4173</v>
      </c>
      <c r="N4066" s="1" t="s">
        <v>5885</v>
      </c>
      <c r="O4066" s="1" t="str">
        <f t="shared" si="75"/>
        <v/>
      </c>
      <c r="P4066" s="20" t="s">
        <v>5808</v>
      </c>
      <c r="Q4066" s="1" t="s">
        <v>5809</v>
      </c>
      <c r="R4066" s="1">
        <v>664</v>
      </c>
      <c r="S4066" s="1">
        <v>263</v>
      </c>
      <c r="T4066" s="7" t="s">
        <v>51687</v>
      </c>
      <c r="W4066" s="1" t="s">
        <v>51686</v>
      </c>
      <c r="X4066" s="1">
        <v>0.98899999999999999</v>
      </c>
      <c r="Y4066" s="1">
        <v>0.996</v>
      </c>
      <c r="Z4066" s="27" t="s">
        <v>5808</v>
      </c>
      <c r="AA4066" s="1" t="s">
        <v>5812</v>
      </c>
      <c r="AB4066" s="1">
        <v>6208</v>
      </c>
      <c r="AC4066" s="1">
        <v>251</v>
      </c>
      <c r="AD4066" s="7" t="s">
        <v>51688</v>
      </c>
      <c r="AE4066" s="1" t="s">
        <v>51689</v>
      </c>
      <c r="AG4066" s="1" t="s">
        <v>51686</v>
      </c>
      <c r="AH4066" s="1">
        <v>0.54900000000000004</v>
      </c>
      <c r="AI4066" s="1">
        <v>0.99199999999999999</v>
      </c>
      <c r="AJ4066" s="15" t="s">
        <v>5808</v>
      </c>
      <c r="AK4066" s="1" t="s">
        <v>5815</v>
      </c>
      <c r="AL4066" s="1">
        <v>1270</v>
      </c>
      <c r="AM4066" s="1">
        <v>249</v>
      </c>
      <c r="AN4066" s="7" t="s">
        <v>51690</v>
      </c>
      <c r="AO4066" s="1" t="s">
        <v>51691</v>
      </c>
      <c r="AQ4066" s="1" t="s">
        <v>51686</v>
      </c>
      <c r="AR4066" s="1">
        <v>0.54500000000000004</v>
      </c>
      <c r="AS4066" s="1">
        <v>0.99199999999999999</v>
      </c>
      <c r="BF4066" s="12"/>
    </row>
    <row r="4067" spans="1:58" ht="12" customHeight="1">
      <c r="A4067" s="1" t="s">
        <v>5799</v>
      </c>
      <c r="B4067" s="1">
        <v>3628</v>
      </c>
      <c r="C4067" s="1">
        <v>94</v>
      </c>
      <c r="D4067" s="7" t="s">
        <v>51692</v>
      </c>
      <c r="E4067" s="1" t="s">
        <v>51693</v>
      </c>
      <c r="G4067" s="1" t="s">
        <v>51694</v>
      </c>
      <c r="H4067" s="1" t="s">
        <v>51695</v>
      </c>
      <c r="I4067" s="1" t="s">
        <v>51696</v>
      </c>
      <c r="J4067" s="1">
        <v>3782027</v>
      </c>
      <c r="K4067" s="1">
        <v>3782311</v>
      </c>
      <c r="L4067" s="1" t="s">
        <v>5806</v>
      </c>
      <c r="M4067" s="1" t="s">
        <v>3973</v>
      </c>
      <c r="N4067" s="1" t="s">
        <v>5807</v>
      </c>
      <c r="O4067" s="1" t="str">
        <f t="shared" si="75"/>
        <v/>
      </c>
      <c r="P4067" s="37" t="s">
        <v>5808</v>
      </c>
      <c r="Q4067" s="1" t="s">
        <v>5809</v>
      </c>
      <c r="R4067" s="1">
        <v>2824</v>
      </c>
      <c r="S4067" s="1">
        <v>94</v>
      </c>
      <c r="T4067" s="7" t="s">
        <v>51697</v>
      </c>
      <c r="U4067" s="1" t="s">
        <v>51698</v>
      </c>
      <c r="W4067" s="1" t="s">
        <v>51696</v>
      </c>
      <c r="X4067" s="1">
        <v>0.98899999999999999</v>
      </c>
      <c r="Y4067" s="1">
        <v>0.98899999999999999</v>
      </c>
      <c r="Z4067" s="27" t="s">
        <v>5808</v>
      </c>
      <c r="AA4067" s="1" t="s">
        <v>5985</v>
      </c>
      <c r="AB4067" s="1">
        <v>2678</v>
      </c>
      <c r="AC4067" s="1">
        <v>85</v>
      </c>
      <c r="AD4067" s="7" t="s">
        <v>51699</v>
      </c>
      <c r="AE4067" s="1" t="s">
        <v>51700</v>
      </c>
      <c r="AG4067" s="1" t="s">
        <v>6246</v>
      </c>
      <c r="AH4067" s="1">
        <v>0.52800000000000002</v>
      </c>
      <c r="AI4067" s="1">
        <v>0.78800000000000003</v>
      </c>
      <c r="AJ4067" s="15" t="s">
        <v>5808</v>
      </c>
      <c r="AK4067" s="1" t="s">
        <v>5815</v>
      </c>
      <c r="AL4067" s="1">
        <v>415</v>
      </c>
      <c r="AM4067" s="1">
        <v>77</v>
      </c>
      <c r="AN4067" s="7" t="s">
        <v>51701</v>
      </c>
      <c r="AO4067" s="1" t="s">
        <v>51702</v>
      </c>
      <c r="AQ4067" s="1" t="s">
        <v>6052</v>
      </c>
      <c r="AR4067" s="1">
        <v>0.56599999999999995</v>
      </c>
      <c r="AS4067" s="1">
        <v>0.92200000000000004</v>
      </c>
      <c r="BF4067" s="12"/>
    </row>
    <row r="4068" spans="1:58" ht="12" customHeight="1">
      <c r="A4068" s="1" t="s">
        <v>5799</v>
      </c>
      <c r="B4068" s="1">
        <v>2023</v>
      </c>
      <c r="C4068" s="1">
        <v>352</v>
      </c>
      <c r="D4068" s="7" t="s">
        <v>51703</v>
      </c>
      <c r="E4068" s="1" t="s">
        <v>51704</v>
      </c>
      <c r="G4068" s="1" t="s">
        <v>51705</v>
      </c>
      <c r="H4068" s="1" t="s">
        <v>51706</v>
      </c>
      <c r="I4068" s="1" t="s">
        <v>51707</v>
      </c>
      <c r="J4068" s="1">
        <v>2139356</v>
      </c>
      <c r="K4068" s="1">
        <v>2140414</v>
      </c>
      <c r="L4068" s="1" t="s">
        <v>5826</v>
      </c>
      <c r="M4068" s="1" t="s">
        <v>4173</v>
      </c>
      <c r="N4068" s="1" t="s">
        <v>5885</v>
      </c>
      <c r="O4068" s="1" t="str">
        <f t="shared" si="75"/>
        <v/>
      </c>
      <c r="Z4068" s="42" t="s">
        <v>5808</v>
      </c>
      <c r="AA4068" s="1" t="s">
        <v>5812</v>
      </c>
      <c r="AB4068" s="1">
        <v>6830</v>
      </c>
      <c r="AC4068" s="1">
        <v>341</v>
      </c>
      <c r="AD4068" s="7" t="s">
        <v>51708</v>
      </c>
      <c r="AE4068" s="1" t="s">
        <v>51709</v>
      </c>
      <c r="AG4068" s="1" t="s">
        <v>51707</v>
      </c>
      <c r="AH4068" s="1">
        <v>0.67700000000000005</v>
      </c>
      <c r="AI4068" s="1">
        <v>0.95599999999999996</v>
      </c>
      <c r="AJ4068" s="30" t="s">
        <v>5808</v>
      </c>
      <c r="AK4068" s="1" t="s">
        <v>5815</v>
      </c>
      <c r="AL4068" s="1">
        <v>1816</v>
      </c>
      <c r="AM4068" s="1">
        <v>354</v>
      </c>
      <c r="AN4068" s="7" t="s">
        <v>51710</v>
      </c>
      <c r="AO4068" s="1" t="s">
        <v>51711</v>
      </c>
      <c r="AQ4068" s="1" t="s">
        <v>51707</v>
      </c>
      <c r="AR4068" s="1">
        <v>0.71099999999999997</v>
      </c>
      <c r="AS4068" s="1">
        <v>0.997</v>
      </c>
      <c r="BF4068" s="12"/>
    </row>
    <row r="4069" spans="1:58" ht="12" customHeight="1">
      <c r="A4069" s="1" t="s">
        <v>5799</v>
      </c>
      <c r="B4069" s="1">
        <v>3313</v>
      </c>
      <c r="C4069" s="1">
        <v>380</v>
      </c>
      <c r="D4069" s="7" t="s">
        <v>51712</v>
      </c>
      <c r="E4069" s="1" t="s">
        <v>51713</v>
      </c>
      <c r="G4069" s="1" t="s">
        <v>51714</v>
      </c>
      <c r="H4069" s="1" t="s">
        <v>6360</v>
      </c>
      <c r="I4069" s="1" t="s">
        <v>6246</v>
      </c>
      <c r="J4069" s="1">
        <v>3470958</v>
      </c>
      <c r="K4069" s="1">
        <v>3472100</v>
      </c>
      <c r="L4069" s="1" t="s">
        <v>5806</v>
      </c>
      <c r="M4069" s="1" t="s">
        <v>4173</v>
      </c>
      <c r="N4069" s="1" t="s">
        <v>5885</v>
      </c>
      <c r="O4069" s="1" t="str">
        <f t="shared" si="75"/>
        <v/>
      </c>
      <c r="P4069" s="37" t="s">
        <v>5808</v>
      </c>
      <c r="Q4069" s="1" t="s">
        <v>5809</v>
      </c>
      <c r="R4069" s="1">
        <v>2422</v>
      </c>
      <c r="S4069" s="1">
        <v>380</v>
      </c>
      <c r="T4069" s="7" t="s">
        <v>51715</v>
      </c>
      <c r="U4069" s="1" t="s">
        <v>51716</v>
      </c>
      <c r="W4069" s="1" t="s">
        <v>6246</v>
      </c>
      <c r="X4069" s="1">
        <v>0.98199999999999998</v>
      </c>
      <c r="Y4069" s="1">
        <v>0.997</v>
      </c>
      <c r="Z4069" s="25" t="s">
        <v>5808</v>
      </c>
      <c r="AA4069" s="1" t="s">
        <v>5873</v>
      </c>
      <c r="AB4069" s="1">
        <v>147</v>
      </c>
      <c r="AC4069" s="1">
        <v>377</v>
      </c>
      <c r="AD4069" s="7" t="s">
        <v>51717</v>
      </c>
      <c r="AE4069" s="1" t="s">
        <v>51718</v>
      </c>
      <c r="AG4069" s="1" t="s">
        <v>6246</v>
      </c>
      <c r="AH4069" s="1">
        <v>0.745</v>
      </c>
      <c r="AI4069" s="1">
        <v>0.98399999999999999</v>
      </c>
      <c r="AJ4069" s="19" t="s">
        <v>5862</v>
      </c>
      <c r="AK4069" s="1" t="s">
        <v>5815</v>
      </c>
      <c r="AL4069" s="1">
        <v>1928</v>
      </c>
      <c r="AM4069" s="1">
        <v>208</v>
      </c>
      <c r="AN4069" s="7" t="s">
        <v>36817</v>
      </c>
      <c r="AO4069" s="1" t="s">
        <v>36818</v>
      </c>
      <c r="AQ4069" s="1" t="s">
        <v>6246</v>
      </c>
      <c r="AR4069" s="1">
        <v>0.35499999999999998</v>
      </c>
      <c r="AS4069" s="1">
        <v>0.68799999999999994</v>
      </c>
      <c r="AT4069" s="39" t="s">
        <v>5862</v>
      </c>
      <c r="AU4069" s="1" t="s">
        <v>5818</v>
      </c>
      <c r="AV4069" s="1">
        <v>4769</v>
      </c>
      <c r="AW4069" s="1">
        <v>228</v>
      </c>
      <c r="AX4069" s="7" t="s">
        <v>36819</v>
      </c>
      <c r="AY4069" s="1" t="s">
        <v>36820</v>
      </c>
      <c r="BA4069" s="1" t="s">
        <v>6246</v>
      </c>
      <c r="BB4069" s="1">
        <v>0.311</v>
      </c>
      <c r="BC4069" s="1">
        <v>0.53100000000000003</v>
      </c>
      <c r="BF4069" s="12"/>
    </row>
    <row r="4070" spans="1:58" ht="12" customHeight="1">
      <c r="A4070" s="1" t="s">
        <v>5799</v>
      </c>
      <c r="B4070" s="1">
        <v>363</v>
      </c>
      <c r="C4070" s="1">
        <v>320</v>
      </c>
      <c r="D4070" s="7" t="s">
        <v>51719</v>
      </c>
      <c r="E4070" s="1" t="s">
        <v>51720</v>
      </c>
      <c r="G4070" s="1" t="s">
        <v>51721</v>
      </c>
      <c r="H4070" s="1" t="s">
        <v>30258</v>
      </c>
      <c r="I4070" s="1" t="s">
        <v>30259</v>
      </c>
      <c r="J4070" s="1">
        <v>349356</v>
      </c>
      <c r="K4070" s="1">
        <v>350318</v>
      </c>
      <c r="L4070" s="1" t="s">
        <v>5806</v>
      </c>
      <c r="M4070" s="1" t="s">
        <v>5</v>
      </c>
      <c r="N4070" s="1" t="s">
        <v>5885</v>
      </c>
      <c r="O4070" s="1" t="str">
        <f t="shared" si="75"/>
        <v/>
      </c>
      <c r="P4070" s="46" t="s">
        <v>5862</v>
      </c>
      <c r="Q4070" s="1" t="s">
        <v>5809</v>
      </c>
      <c r="R4070" s="1">
        <v>136</v>
      </c>
      <c r="S4070" s="1">
        <v>351</v>
      </c>
      <c r="T4070" s="7" t="s">
        <v>27773</v>
      </c>
      <c r="U4070" s="1" t="s">
        <v>27774</v>
      </c>
      <c r="W4070" s="1" t="s">
        <v>27772</v>
      </c>
      <c r="X4070" s="1">
        <v>0.40100000000000002</v>
      </c>
      <c r="Y4070" s="1">
        <v>0.83499999999999996</v>
      </c>
      <c r="Z4070" s="43" t="s">
        <v>5808</v>
      </c>
      <c r="AA4070" s="1" t="s">
        <v>5812</v>
      </c>
      <c r="AB4070" s="1">
        <v>5338</v>
      </c>
      <c r="AC4070" s="1">
        <v>320</v>
      </c>
      <c r="AD4070" s="7" t="s">
        <v>51722</v>
      </c>
      <c r="AE4070" s="1" t="s">
        <v>51723</v>
      </c>
      <c r="AG4070" s="1" t="s">
        <v>30259</v>
      </c>
      <c r="AH4070" s="1">
        <v>0.83299999999999996</v>
      </c>
      <c r="AI4070" s="1">
        <v>0.99099999999999999</v>
      </c>
      <c r="AJ4070" s="21" t="s">
        <v>5808</v>
      </c>
      <c r="AK4070" s="1" t="s">
        <v>5815</v>
      </c>
      <c r="AL4070" s="1">
        <v>3194</v>
      </c>
      <c r="AM4070" s="1">
        <v>320</v>
      </c>
      <c r="AN4070" s="7" t="s">
        <v>51724</v>
      </c>
      <c r="AO4070" s="1" t="s">
        <v>51725</v>
      </c>
      <c r="AQ4070" s="1" t="s">
        <v>30259</v>
      </c>
      <c r="AR4070" s="1">
        <v>0.84699999999999998</v>
      </c>
      <c r="AS4070" s="1">
        <v>0.997</v>
      </c>
      <c r="AT4070" s="39" t="s">
        <v>5862</v>
      </c>
      <c r="AU4070" s="1" t="s">
        <v>5818</v>
      </c>
      <c r="AV4070" s="1">
        <v>1955</v>
      </c>
      <c r="AW4070" s="1">
        <v>303</v>
      </c>
      <c r="AX4070" s="7" t="s">
        <v>15632</v>
      </c>
      <c r="AY4070" s="1" t="s">
        <v>15633</v>
      </c>
      <c r="BA4070" s="1" t="s">
        <v>15634</v>
      </c>
      <c r="BB4070" s="1">
        <v>0.39300000000000002</v>
      </c>
      <c r="BC4070" s="1">
        <v>0.94099999999999995</v>
      </c>
      <c r="BF4070" s="12"/>
    </row>
    <row r="4071" spans="1:58" ht="12" customHeight="1">
      <c r="A4071" s="1" t="s">
        <v>5799</v>
      </c>
      <c r="B4071" s="1">
        <v>2036</v>
      </c>
      <c r="C4071" s="1">
        <v>271</v>
      </c>
      <c r="D4071" s="7" t="s">
        <v>51726</v>
      </c>
      <c r="E4071" s="1" t="s">
        <v>51727</v>
      </c>
      <c r="G4071" s="1" t="s">
        <v>51728</v>
      </c>
      <c r="H4071" s="1" t="s">
        <v>16420</v>
      </c>
      <c r="I4071" s="1" t="s">
        <v>16421</v>
      </c>
      <c r="J4071" s="1">
        <v>2156652</v>
      </c>
      <c r="K4071" s="1">
        <v>2157467</v>
      </c>
      <c r="L4071" s="1" t="s">
        <v>5826</v>
      </c>
      <c r="M4071" s="1" t="s">
        <v>3973</v>
      </c>
      <c r="N4071" s="1" t="s">
        <v>5885</v>
      </c>
      <c r="O4071" s="1" t="str">
        <f t="shared" si="75"/>
        <v/>
      </c>
      <c r="P4071" s="39" t="s">
        <v>5862</v>
      </c>
      <c r="Q4071" s="1" t="s">
        <v>5982</v>
      </c>
      <c r="R4071" s="1">
        <v>5720</v>
      </c>
      <c r="S4071" s="1">
        <v>250</v>
      </c>
      <c r="T4071" s="7" t="s">
        <v>49783</v>
      </c>
      <c r="U4071" s="1" t="s">
        <v>49784</v>
      </c>
      <c r="V4071" s="1" t="s">
        <v>49780</v>
      </c>
      <c r="W4071" s="1" t="s">
        <v>40057</v>
      </c>
      <c r="X4071" s="1">
        <v>0.34599999999999997</v>
      </c>
      <c r="Y4071" s="1">
        <v>0.97199999999999998</v>
      </c>
      <c r="Z4071" s="43" t="s">
        <v>5808</v>
      </c>
      <c r="AA4071" s="1" t="s">
        <v>5812</v>
      </c>
      <c r="AB4071" s="1">
        <v>6843</v>
      </c>
      <c r="AC4071" s="1">
        <v>271</v>
      </c>
      <c r="AD4071" s="7" t="s">
        <v>51729</v>
      </c>
      <c r="AE4071" s="1" t="s">
        <v>51730</v>
      </c>
      <c r="AG4071" s="1" t="s">
        <v>16421</v>
      </c>
      <c r="AH4071" s="1">
        <v>0.84799999999999998</v>
      </c>
      <c r="AI4071" s="1">
        <v>0.99299999999999999</v>
      </c>
      <c r="AJ4071" s="21" t="s">
        <v>5808</v>
      </c>
      <c r="AK4071" s="1" t="s">
        <v>5815</v>
      </c>
      <c r="AL4071" s="1">
        <v>1828</v>
      </c>
      <c r="AM4071" s="1">
        <v>313</v>
      </c>
      <c r="AN4071" s="7" t="s">
        <v>49787</v>
      </c>
      <c r="AO4071" s="1" t="s">
        <v>49788</v>
      </c>
      <c r="AQ4071" s="1" t="s">
        <v>16421</v>
      </c>
      <c r="AR4071" s="1">
        <v>0.88700000000000001</v>
      </c>
      <c r="AS4071" s="1">
        <v>0.78900000000000003</v>
      </c>
      <c r="AT4071" s="42" t="s">
        <v>5808</v>
      </c>
      <c r="AU4071" s="1" t="s">
        <v>5818</v>
      </c>
      <c r="AV4071" s="1">
        <v>3014</v>
      </c>
      <c r="AW4071" s="1">
        <v>268</v>
      </c>
      <c r="AX4071" s="7" t="s">
        <v>51731</v>
      </c>
      <c r="AY4071" s="1" t="s">
        <v>51732</v>
      </c>
      <c r="BA4071" s="1" t="s">
        <v>16421</v>
      </c>
      <c r="BB4071" s="1">
        <v>0.69299999999999995</v>
      </c>
      <c r="BC4071" s="1">
        <v>0.97</v>
      </c>
      <c r="BF4071" s="12"/>
    </row>
    <row r="4072" spans="1:58" ht="12" customHeight="1">
      <c r="A4072" s="1" t="s">
        <v>6006</v>
      </c>
      <c r="B4072" s="1">
        <v>4767</v>
      </c>
      <c r="C4072" s="1">
        <v>324</v>
      </c>
      <c r="D4072" s="7" t="s">
        <v>51733</v>
      </c>
      <c r="E4072" s="1" t="s">
        <v>51734</v>
      </c>
      <c r="G4072" s="1" t="s">
        <v>51735</v>
      </c>
      <c r="H4072" s="1" t="s">
        <v>44946</v>
      </c>
      <c r="I4072" s="1" t="s">
        <v>29245</v>
      </c>
      <c r="J4072" s="1">
        <v>961946</v>
      </c>
      <c r="K4072" s="1">
        <v>962920</v>
      </c>
      <c r="L4072" s="1" t="s">
        <v>5806</v>
      </c>
      <c r="M4072" s="1" t="s">
        <v>5</v>
      </c>
      <c r="N4072" s="1" t="s">
        <v>5885</v>
      </c>
      <c r="O4072" s="1" t="str">
        <f t="shared" si="75"/>
        <v/>
      </c>
      <c r="Z4072" s="42" t="s">
        <v>5808</v>
      </c>
      <c r="AA4072" s="1" t="s">
        <v>5941</v>
      </c>
      <c r="AB4072" s="1">
        <v>2770</v>
      </c>
      <c r="AC4072" s="1">
        <v>337</v>
      </c>
      <c r="AD4072" s="7" t="s">
        <v>51736</v>
      </c>
      <c r="AE4072" s="1" t="s">
        <v>51737</v>
      </c>
      <c r="AG4072" s="1" t="s">
        <v>29245</v>
      </c>
      <c r="AH4072" s="1">
        <v>0.69799999999999995</v>
      </c>
      <c r="AI4072" s="1">
        <v>0.92</v>
      </c>
      <c r="AJ4072" s="11" t="s">
        <v>5808</v>
      </c>
      <c r="AK4072" s="1" t="s">
        <v>5815</v>
      </c>
      <c r="AL4072" s="1">
        <v>133</v>
      </c>
      <c r="AM4072" s="1">
        <v>318</v>
      </c>
      <c r="AN4072" s="7" t="s">
        <v>51738</v>
      </c>
      <c r="AO4072" s="1" t="s">
        <v>51739</v>
      </c>
      <c r="AQ4072" s="1" t="s">
        <v>29245</v>
      </c>
      <c r="AR4072" s="1">
        <v>0.68899999999999995</v>
      </c>
      <c r="AS4072" s="1">
        <v>0.97799999999999998</v>
      </c>
      <c r="BF4072" s="12"/>
    </row>
    <row r="4073" spans="1:58" ht="12" customHeight="1">
      <c r="A4073" s="1" t="s">
        <v>6006</v>
      </c>
      <c r="B4073" s="1">
        <v>4119</v>
      </c>
      <c r="C4073" s="1">
        <v>629</v>
      </c>
      <c r="D4073" s="7" t="s">
        <v>51740</v>
      </c>
      <c r="E4073" s="1" t="s">
        <v>51741</v>
      </c>
      <c r="G4073" s="1" t="s">
        <v>51742</v>
      </c>
      <c r="H4073" s="1" t="s">
        <v>37880</v>
      </c>
      <c r="I4073" s="1" t="s">
        <v>37881</v>
      </c>
      <c r="J4073" s="1">
        <v>237339</v>
      </c>
      <c r="K4073" s="1">
        <v>239228</v>
      </c>
      <c r="L4073" s="1" t="s">
        <v>5806</v>
      </c>
      <c r="M4073" s="1" t="s">
        <v>5</v>
      </c>
      <c r="N4073" s="1" t="s">
        <v>5885</v>
      </c>
      <c r="O4073" s="1" t="str">
        <f t="shared" si="75"/>
        <v/>
      </c>
      <c r="P4073" s="36" t="s">
        <v>5808</v>
      </c>
      <c r="Q4073" s="1" t="s">
        <v>5982</v>
      </c>
      <c r="R4073" s="1">
        <v>5517</v>
      </c>
      <c r="S4073" s="1">
        <v>625</v>
      </c>
      <c r="T4073" s="7" t="s">
        <v>51743</v>
      </c>
      <c r="U4073" s="1" t="s">
        <v>51744</v>
      </c>
      <c r="W4073" s="1" t="s">
        <v>37881</v>
      </c>
      <c r="X4073" s="1">
        <v>0.997</v>
      </c>
      <c r="Y4073" s="1">
        <v>0.998</v>
      </c>
      <c r="Z4073" s="19" t="s">
        <v>5862</v>
      </c>
      <c r="AA4073" s="1" t="s">
        <v>5985</v>
      </c>
      <c r="AB4073" s="1">
        <v>2602</v>
      </c>
      <c r="AC4073" s="1">
        <v>611</v>
      </c>
      <c r="AD4073" s="7" t="s">
        <v>37883</v>
      </c>
      <c r="AE4073" s="1" t="s">
        <v>37884</v>
      </c>
      <c r="AG4073" s="1" t="s">
        <v>37881</v>
      </c>
      <c r="AH4073" s="1">
        <v>0.314</v>
      </c>
      <c r="AI4073" s="1">
        <v>0.98699999999999999</v>
      </c>
      <c r="AJ4073" s="30" t="s">
        <v>5808</v>
      </c>
      <c r="AK4073" s="1" t="s">
        <v>6017</v>
      </c>
      <c r="AL4073" s="1">
        <v>4183</v>
      </c>
      <c r="AM4073" s="1">
        <v>629</v>
      </c>
      <c r="AN4073" s="7" t="s">
        <v>51745</v>
      </c>
      <c r="AO4073" s="1" t="s">
        <v>51746</v>
      </c>
      <c r="AQ4073" s="1" t="s">
        <v>37881</v>
      </c>
      <c r="AR4073" s="1">
        <v>0.76900000000000002</v>
      </c>
      <c r="AS4073" s="1">
        <v>0.995</v>
      </c>
      <c r="AT4073" s="16" t="s">
        <v>5862</v>
      </c>
      <c r="AU4073" s="1" t="s">
        <v>5818</v>
      </c>
      <c r="AV4073" s="1">
        <v>95</v>
      </c>
      <c r="AW4073" s="1">
        <v>619</v>
      </c>
      <c r="AX4073" s="7" t="s">
        <v>51747</v>
      </c>
      <c r="AY4073" s="1" t="s">
        <v>51748</v>
      </c>
      <c r="AZ4073" s="1" t="s">
        <v>37889</v>
      </c>
      <c r="BA4073" s="1" t="s">
        <v>37881</v>
      </c>
      <c r="BB4073" s="1">
        <v>0.44900000000000001</v>
      </c>
      <c r="BC4073" s="1">
        <v>0.99399999999999999</v>
      </c>
      <c r="BF4073" s="12"/>
    </row>
    <row r="4074" spans="1:58" ht="12" customHeight="1">
      <c r="A4074" s="1" t="s">
        <v>6006</v>
      </c>
      <c r="B4074" s="1">
        <v>4972</v>
      </c>
      <c r="C4074" s="1">
        <v>203</v>
      </c>
      <c r="D4074" s="7" t="s">
        <v>51749</v>
      </c>
      <c r="E4074" s="1" t="s">
        <v>51750</v>
      </c>
      <c r="G4074" s="1" t="s">
        <v>51751</v>
      </c>
      <c r="H4074" s="1" t="s">
        <v>33910</v>
      </c>
      <c r="I4074" s="1" t="s">
        <v>30819</v>
      </c>
      <c r="J4074" s="1">
        <v>1168399</v>
      </c>
      <c r="K4074" s="1">
        <v>1169010</v>
      </c>
      <c r="L4074" s="1" t="s">
        <v>5826</v>
      </c>
      <c r="M4074" s="1" t="s">
        <v>2539</v>
      </c>
      <c r="N4074" s="1" t="s">
        <v>5885</v>
      </c>
      <c r="O4074" s="1" t="str">
        <f t="shared" si="75"/>
        <v/>
      </c>
      <c r="P4074" s="38" t="s">
        <v>5808</v>
      </c>
      <c r="Q4074" s="1" t="s">
        <v>5982</v>
      </c>
      <c r="R4074" s="1">
        <v>4919</v>
      </c>
      <c r="S4074" s="1">
        <v>203</v>
      </c>
      <c r="T4074" s="7" t="s">
        <v>51752</v>
      </c>
      <c r="U4074" s="1" t="s">
        <v>51753</v>
      </c>
      <c r="W4074" s="1" t="s">
        <v>30819</v>
      </c>
      <c r="X4074" s="1">
        <v>1</v>
      </c>
      <c r="Y4074" s="1">
        <v>0.995</v>
      </c>
      <c r="Z4074" s="19" t="s">
        <v>5862</v>
      </c>
      <c r="AA4074" s="1" t="s">
        <v>6031</v>
      </c>
      <c r="AB4074" s="1">
        <v>875</v>
      </c>
      <c r="AC4074" s="1">
        <v>210</v>
      </c>
      <c r="AD4074" s="7" t="s">
        <v>51754</v>
      </c>
      <c r="AE4074" s="1" t="s">
        <v>51755</v>
      </c>
      <c r="AG4074" s="1" t="s">
        <v>30819</v>
      </c>
      <c r="AH4074" s="1">
        <v>0.33</v>
      </c>
      <c r="AI4074" s="1">
        <v>0.89</v>
      </c>
      <c r="AJ4074" s="30" t="s">
        <v>5808</v>
      </c>
      <c r="AK4074" s="1" t="s">
        <v>6017</v>
      </c>
      <c r="AL4074" s="1">
        <v>4170</v>
      </c>
      <c r="AM4074" s="1">
        <v>137</v>
      </c>
      <c r="AN4074" s="7" t="s">
        <v>51756</v>
      </c>
      <c r="AO4074" s="1" t="s">
        <v>51757</v>
      </c>
      <c r="AQ4074" s="1" t="s">
        <v>30819</v>
      </c>
      <c r="AR4074" s="1">
        <v>0.75</v>
      </c>
      <c r="AS4074" s="1">
        <v>0.89800000000000002</v>
      </c>
      <c r="AT4074" s="19" t="s">
        <v>5862</v>
      </c>
      <c r="AU4074" s="1" t="s">
        <v>5818</v>
      </c>
      <c r="AV4074" s="1">
        <v>5798</v>
      </c>
      <c r="AW4074" s="1">
        <v>209</v>
      </c>
      <c r="AX4074" s="7" t="s">
        <v>51758</v>
      </c>
      <c r="AY4074" s="1" t="s">
        <v>51759</v>
      </c>
      <c r="BA4074" s="1" t="s">
        <v>51760</v>
      </c>
      <c r="BB4074" s="1">
        <v>0.35499999999999998</v>
      </c>
      <c r="BC4074" s="1">
        <v>0.73199999999999998</v>
      </c>
      <c r="BF4074" s="12"/>
    </row>
    <row r="4075" spans="1:58" ht="12" customHeight="1">
      <c r="A4075" s="1" t="s">
        <v>5799</v>
      </c>
      <c r="B4075" s="1">
        <v>2143</v>
      </c>
      <c r="C4075" s="1">
        <v>65</v>
      </c>
      <c r="D4075" s="7" t="s">
        <v>51761</v>
      </c>
      <c r="E4075" s="1" t="s">
        <v>51762</v>
      </c>
      <c r="G4075" s="1" t="s">
        <v>51763</v>
      </c>
      <c r="H4075" s="1" t="s">
        <v>51764</v>
      </c>
      <c r="I4075" s="1" t="s">
        <v>51765</v>
      </c>
      <c r="J4075" s="1">
        <v>2260493</v>
      </c>
      <c r="K4075" s="1">
        <v>2260690</v>
      </c>
      <c r="L4075" s="1" t="s">
        <v>5826</v>
      </c>
      <c r="M4075" s="1" t="s">
        <v>4173</v>
      </c>
      <c r="N4075" s="1" t="s">
        <v>5885</v>
      </c>
      <c r="O4075" s="1" t="str">
        <f t="shared" si="75"/>
        <v/>
      </c>
      <c r="P4075" s="50" t="s">
        <v>5808</v>
      </c>
      <c r="Q4075" s="1" t="s">
        <v>5809</v>
      </c>
      <c r="R4075" s="1">
        <v>1325</v>
      </c>
      <c r="S4075" s="1">
        <v>42</v>
      </c>
      <c r="T4075" s="7" t="s">
        <v>51766</v>
      </c>
      <c r="W4075" s="1" t="s">
        <v>51765</v>
      </c>
      <c r="X4075" s="1">
        <v>0.97599999999999998</v>
      </c>
      <c r="Y4075" s="1">
        <v>0.97599999999999998</v>
      </c>
      <c r="Z4075" s="15" t="s">
        <v>5808</v>
      </c>
      <c r="AA4075" s="1" t="s">
        <v>5812</v>
      </c>
      <c r="AB4075" s="1">
        <v>7000</v>
      </c>
      <c r="AC4075" s="1">
        <v>56</v>
      </c>
      <c r="AD4075" s="7" t="s">
        <v>51767</v>
      </c>
      <c r="AE4075" s="1" t="s">
        <v>51768</v>
      </c>
      <c r="AG4075" s="1" t="s">
        <v>51765</v>
      </c>
      <c r="AH4075" s="1">
        <v>0.55400000000000005</v>
      </c>
      <c r="AI4075" s="1">
        <v>0.98199999999999998</v>
      </c>
      <c r="AJ4075" s="27" t="s">
        <v>5808</v>
      </c>
      <c r="AK4075" s="1" t="s">
        <v>5815</v>
      </c>
      <c r="AL4075" s="1">
        <v>1950</v>
      </c>
      <c r="AM4075" s="1">
        <v>90</v>
      </c>
      <c r="AN4075" s="7" t="s">
        <v>51769</v>
      </c>
      <c r="AO4075" s="1" t="s">
        <v>51770</v>
      </c>
      <c r="AQ4075" s="1" t="s">
        <v>51765</v>
      </c>
      <c r="AR4075" s="1">
        <v>0.55000000000000004</v>
      </c>
      <c r="AS4075" s="1">
        <v>0.63300000000000001</v>
      </c>
      <c r="BF4075" s="12"/>
    </row>
    <row r="4076" spans="1:58" ht="12" customHeight="1">
      <c r="A4076" s="1" t="s">
        <v>5799</v>
      </c>
      <c r="B4076" s="1">
        <v>2171</v>
      </c>
      <c r="C4076" s="1">
        <v>82</v>
      </c>
      <c r="D4076" s="7" t="s">
        <v>51771</v>
      </c>
      <c r="E4076" s="1" t="s">
        <v>51772</v>
      </c>
      <c r="G4076" s="1" t="s">
        <v>51773</v>
      </c>
      <c r="H4076" s="1" t="s">
        <v>6360</v>
      </c>
      <c r="I4076" s="1" t="s">
        <v>6246</v>
      </c>
      <c r="J4076" s="1">
        <v>2296062</v>
      </c>
      <c r="K4076" s="1">
        <v>2296310</v>
      </c>
      <c r="L4076" s="1" t="s">
        <v>5806</v>
      </c>
      <c r="M4076" s="1" t="s">
        <v>4173</v>
      </c>
      <c r="N4076" s="1" t="s">
        <v>5885</v>
      </c>
      <c r="O4076" s="1" t="str">
        <f t="shared" si="75"/>
        <v/>
      </c>
      <c r="P4076" s="38" t="s">
        <v>5808</v>
      </c>
      <c r="Q4076" s="1" t="s">
        <v>5809</v>
      </c>
      <c r="R4076" s="1">
        <v>1104</v>
      </c>
      <c r="S4076" s="1">
        <v>82</v>
      </c>
      <c r="T4076" s="7" t="s">
        <v>51774</v>
      </c>
      <c r="W4076" s="1" t="s">
        <v>6246</v>
      </c>
      <c r="X4076" s="1">
        <v>1</v>
      </c>
      <c r="Y4076" s="1">
        <v>0.98799999999999999</v>
      </c>
      <c r="Z4076" s="18" t="s">
        <v>5808</v>
      </c>
      <c r="AA4076" s="1" t="s">
        <v>5812</v>
      </c>
      <c r="AB4076" s="1">
        <v>7026</v>
      </c>
      <c r="AC4076" s="1">
        <v>83</v>
      </c>
      <c r="AD4076" s="7" t="s">
        <v>51775</v>
      </c>
      <c r="AE4076" s="1" t="s">
        <v>51776</v>
      </c>
      <c r="AG4076" s="1" t="s">
        <v>6246</v>
      </c>
      <c r="AH4076" s="1">
        <v>0.49399999999999999</v>
      </c>
      <c r="AI4076" s="1">
        <v>0.94</v>
      </c>
      <c r="AJ4076" s="15" t="s">
        <v>5808</v>
      </c>
      <c r="AK4076" s="1" t="s">
        <v>5815</v>
      </c>
      <c r="AL4076" s="1">
        <v>1977</v>
      </c>
      <c r="AM4076" s="1">
        <v>83</v>
      </c>
      <c r="AN4076" s="7" t="s">
        <v>51777</v>
      </c>
      <c r="AO4076" s="1" t="s">
        <v>51778</v>
      </c>
      <c r="AQ4076" s="1" t="s">
        <v>6246</v>
      </c>
      <c r="AR4076" s="1">
        <v>0.58599999999999997</v>
      </c>
      <c r="AS4076" s="1">
        <v>0.80700000000000005</v>
      </c>
      <c r="BF4076" s="12"/>
    </row>
    <row r="4077" spans="1:58" ht="12" customHeight="1">
      <c r="A4077" s="1" t="s">
        <v>6006</v>
      </c>
      <c r="B4077" s="1">
        <v>6715</v>
      </c>
      <c r="C4077" s="1">
        <v>410</v>
      </c>
      <c r="D4077" s="7" t="s">
        <v>51779</v>
      </c>
      <c r="E4077" s="1" t="s">
        <v>51780</v>
      </c>
      <c r="F4077" s="1" t="s">
        <v>51781</v>
      </c>
      <c r="G4077" s="1" t="s">
        <v>51782</v>
      </c>
      <c r="H4077" s="1" t="s">
        <v>51783</v>
      </c>
      <c r="I4077" s="1" t="s">
        <v>51784</v>
      </c>
      <c r="J4077" s="1">
        <v>3054057</v>
      </c>
      <c r="K4077" s="1">
        <v>3055289</v>
      </c>
      <c r="L4077" s="1" t="s">
        <v>5826</v>
      </c>
      <c r="M4077" s="1" t="s">
        <v>5</v>
      </c>
      <c r="N4077" s="1" t="s">
        <v>5885</v>
      </c>
      <c r="O4077" s="1" t="str">
        <f t="shared" si="75"/>
        <v/>
      </c>
      <c r="P4077" s="40" t="s">
        <v>5808</v>
      </c>
      <c r="Q4077" s="1" t="s">
        <v>5982</v>
      </c>
      <c r="R4077" s="1">
        <v>5638</v>
      </c>
      <c r="S4077" s="1">
        <v>361</v>
      </c>
      <c r="T4077" s="7" t="s">
        <v>51785</v>
      </c>
      <c r="U4077" s="1" t="s">
        <v>51786</v>
      </c>
      <c r="W4077" s="1" t="s">
        <v>51784</v>
      </c>
      <c r="X4077" s="1">
        <v>0.99399999999999999</v>
      </c>
      <c r="Y4077" s="1">
        <v>0.997</v>
      </c>
      <c r="Z4077" s="21" t="s">
        <v>5808</v>
      </c>
      <c r="AA4077" s="1" t="s">
        <v>5812</v>
      </c>
      <c r="AB4077" s="1">
        <v>7327</v>
      </c>
      <c r="AC4077" s="1">
        <v>410</v>
      </c>
      <c r="AD4077" s="7" t="s">
        <v>51787</v>
      </c>
      <c r="AE4077" s="1" t="s">
        <v>51788</v>
      </c>
      <c r="AG4077" s="1" t="s">
        <v>51784</v>
      </c>
      <c r="AH4077" s="1">
        <v>0.82199999999999995</v>
      </c>
      <c r="AI4077" s="1">
        <v>0.995</v>
      </c>
      <c r="AJ4077" s="32" t="s">
        <v>5808</v>
      </c>
      <c r="AK4077" s="1" t="s">
        <v>5815</v>
      </c>
      <c r="AL4077" s="1">
        <v>1631</v>
      </c>
      <c r="AM4077" s="1">
        <v>327</v>
      </c>
      <c r="AN4077" s="7" t="s">
        <v>51789</v>
      </c>
      <c r="AO4077" s="1" t="s">
        <v>51790</v>
      </c>
      <c r="AQ4077" s="1" t="s">
        <v>51791</v>
      </c>
      <c r="AR4077" s="1">
        <v>0.26200000000000001</v>
      </c>
      <c r="AS4077" s="1">
        <v>0.97899999999999998</v>
      </c>
      <c r="AT4077" s="43" t="s">
        <v>5808</v>
      </c>
      <c r="AU4077" s="1" t="s">
        <v>5818</v>
      </c>
      <c r="AV4077" s="1">
        <v>2954</v>
      </c>
      <c r="AW4077" s="1">
        <v>410</v>
      </c>
      <c r="AX4077" s="7" t="s">
        <v>51792</v>
      </c>
      <c r="AY4077" s="1" t="s">
        <v>51793</v>
      </c>
      <c r="BA4077" s="1" t="s">
        <v>51784</v>
      </c>
      <c r="BB4077" s="1">
        <v>0.83899999999999997</v>
      </c>
      <c r="BC4077" s="1">
        <v>0.998</v>
      </c>
      <c r="BF4077" s="12"/>
    </row>
    <row r="4078" spans="1:58" ht="12" customHeight="1">
      <c r="A4078" s="1" t="s">
        <v>6006</v>
      </c>
      <c r="B4078" s="1">
        <v>3979</v>
      </c>
      <c r="C4078" s="1">
        <v>448</v>
      </c>
      <c r="D4078" s="7" t="s">
        <v>51794</v>
      </c>
      <c r="E4078" s="1" t="s">
        <v>51795</v>
      </c>
      <c r="F4078" s="1" t="s">
        <v>19618</v>
      </c>
      <c r="G4078" s="1" t="s">
        <v>51796</v>
      </c>
      <c r="H4078" s="1" t="s">
        <v>51797</v>
      </c>
      <c r="I4078" s="1" t="s">
        <v>34248</v>
      </c>
      <c r="J4078" s="1">
        <v>69444</v>
      </c>
      <c r="K4078" s="1">
        <v>70790</v>
      </c>
      <c r="L4078" s="1" t="s">
        <v>5806</v>
      </c>
      <c r="M4078" s="1" t="s">
        <v>5</v>
      </c>
      <c r="N4078" s="1" t="s">
        <v>5885</v>
      </c>
      <c r="O4078" s="1" t="str">
        <f t="shared" si="75"/>
        <v/>
      </c>
      <c r="P4078" s="47" t="s">
        <v>5808</v>
      </c>
      <c r="Q4078" s="1" t="s">
        <v>5982</v>
      </c>
      <c r="R4078" s="1">
        <v>3566</v>
      </c>
      <c r="S4078" s="1">
        <v>448</v>
      </c>
      <c r="T4078" s="7" t="s">
        <v>51798</v>
      </c>
      <c r="U4078" s="1" t="s">
        <v>51799</v>
      </c>
      <c r="V4078" s="1" t="s">
        <v>51800</v>
      </c>
      <c r="W4078" s="1" t="s">
        <v>34248</v>
      </c>
      <c r="X4078" s="1">
        <v>0.998</v>
      </c>
      <c r="Y4078" s="1">
        <v>0.998</v>
      </c>
      <c r="Z4078" s="28" t="s">
        <v>5862</v>
      </c>
      <c r="AA4078" s="1" t="s">
        <v>5812</v>
      </c>
      <c r="AB4078" s="1">
        <v>5446</v>
      </c>
      <c r="AC4078" s="1">
        <v>450</v>
      </c>
      <c r="AD4078" s="7" t="s">
        <v>19625</v>
      </c>
      <c r="AE4078" s="1" t="s">
        <v>19626</v>
      </c>
      <c r="AG4078" s="1" t="s">
        <v>19621</v>
      </c>
      <c r="AH4078" s="1">
        <v>0.53800000000000003</v>
      </c>
      <c r="AI4078" s="1">
        <v>0.97599999999999998</v>
      </c>
      <c r="AJ4078" s="28" t="s">
        <v>5862</v>
      </c>
      <c r="AK4078" s="1" t="s">
        <v>5815</v>
      </c>
      <c r="AL4078" s="1">
        <v>570</v>
      </c>
      <c r="AM4078" s="1">
        <v>450</v>
      </c>
      <c r="AN4078" s="7" t="s">
        <v>19627</v>
      </c>
      <c r="AO4078" s="1" t="s">
        <v>19628</v>
      </c>
      <c r="AQ4078" s="1" t="s">
        <v>19621</v>
      </c>
      <c r="AR4078" s="1">
        <v>0.54100000000000004</v>
      </c>
      <c r="AS4078" s="1">
        <v>0.97599999999999998</v>
      </c>
      <c r="AT4078" s="27" t="s">
        <v>5808</v>
      </c>
      <c r="AU4078" s="1" t="s">
        <v>5818</v>
      </c>
      <c r="AV4078" s="1">
        <v>5712</v>
      </c>
      <c r="AW4078" s="1">
        <v>462</v>
      </c>
      <c r="AX4078" s="7" t="s">
        <v>34246</v>
      </c>
      <c r="AY4078" s="1" t="s">
        <v>34247</v>
      </c>
      <c r="AZ4078" s="1" t="s">
        <v>19618</v>
      </c>
      <c r="BA4078" s="1" t="s">
        <v>34248</v>
      </c>
      <c r="BB4078" s="1">
        <v>0.53400000000000003</v>
      </c>
      <c r="BC4078" s="1">
        <v>0.94199999999999995</v>
      </c>
      <c r="BF4078" s="12"/>
    </row>
    <row r="4079" spans="1:58" ht="12" customHeight="1">
      <c r="A4079" s="1" t="s">
        <v>5799</v>
      </c>
      <c r="B4079" s="1">
        <v>1961</v>
      </c>
      <c r="C4079" s="1">
        <v>264</v>
      </c>
      <c r="D4079" s="7" t="s">
        <v>51801</v>
      </c>
      <c r="E4079" s="1" t="s">
        <v>51802</v>
      </c>
      <c r="G4079" s="1" t="s">
        <v>51803</v>
      </c>
      <c r="H4079" s="1" t="s">
        <v>51804</v>
      </c>
      <c r="I4079" s="1" t="s">
        <v>41502</v>
      </c>
      <c r="J4079" s="1">
        <v>2058928</v>
      </c>
      <c r="K4079" s="1">
        <v>2059722</v>
      </c>
      <c r="L4079" s="1" t="s">
        <v>5826</v>
      </c>
      <c r="M4079" s="1" t="s">
        <v>5</v>
      </c>
      <c r="N4079" s="1" t="s">
        <v>5885</v>
      </c>
      <c r="O4079" s="1" t="str">
        <f t="shared" si="75"/>
        <v/>
      </c>
      <c r="P4079" s="40" t="s">
        <v>5808</v>
      </c>
      <c r="Q4079" s="1" t="s">
        <v>5809</v>
      </c>
      <c r="R4079" s="1">
        <v>1181</v>
      </c>
      <c r="S4079" s="1">
        <v>264</v>
      </c>
      <c r="T4079" s="7" t="s">
        <v>51805</v>
      </c>
      <c r="U4079" s="1" t="s">
        <v>51806</v>
      </c>
      <c r="W4079" s="1" t="s">
        <v>41502</v>
      </c>
      <c r="X4079" s="1">
        <v>0.99199999999999999</v>
      </c>
      <c r="Y4079" s="1">
        <v>0.996</v>
      </c>
      <c r="Z4079" s="25" t="s">
        <v>5808</v>
      </c>
      <c r="AA4079" s="1" t="s">
        <v>6031</v>
      </c>
      <c r="AB4079" s="1">
        <v>893</v>
      </c>
      <c r="AC4079" s="1">
        <v>258</v>
      </c>
      <c r="AD4079" s="7" t="s">
        <v>51807</v>
      </c>
      <c r="AE4079" s="1" t="s">
        <v>51808</v>
      </c>
      <c r="AG4079" s="1" t="s">
        <v>21814</v>
      </c>
      <c r="AH4079" s="1">
        <v>0.71299999999999997</v>
      </c>
      <c r="AI4079" s="1">
        <v>0.996</v>
      </c>
      <c r="AJ4079" s="23" t="s">
        <v>5808</v>
      </c>
      <c r="AK4079" s="1" t="s">
        <v>6017</v>
      </c>
      <c r="AL4079" s="1">
        <v>4878</v>
      </c>
      <c r="AM4079" s="1">
        <v>277</v>
      </c>
      <c r="AN4079" s="7" t="s">
        <v>51809</v>
      </c>
      <c r="AO4079" s="1" t="s">
        <v>51810</v>
      </c>
      <c r="AQ4079" s="1" t="s">
        <v>15344</v>
      </c>
      <c r="AR4079" s="1">
        <v>0.371</v>
      </c>
      <c r="AS4079" s="1">
        <v>0.755</v>
      </c>
      <c r="AT4079" s="42" t="s">
        <v>5808</v>
      </c>
      <c r="AU4079" s="1" t="s">
        <v>5818</v>
      </c>
      <c r="AV4079" s="1">
        <v>3930</v>
      </c>
      <c r="AW4079" s="1">
        <v>259</v>
      </c>
      <c r="AX4079" s="7" t="s">
        <v>51811</v>
      </c>
      <c r="AY4079" s="1" t="s">
        <v>51812</v>
      </c>
      <c r="BA4079" s="1" t="s">
        <v>35704</v>
      </c>
      <c r="BB4079" s="1">
        <v>0.60899999999999999</v>
      </c>
      <c r="BC4079" s="1">
        <v>0.99199999999999999</v>
      </c>
      <c r="BF4079" s="12"/>
    </row>
    <row r="4080" spans="1:58" ht="12" customHeight="1">
      <c r="A4080" s="1" t="s">
        <v>6006</v>
      </c>
      <c r="B4080" s="1">
        <v>3927</v>
      </c>
      <c r="C4080" s="1">
        <v>78</v>
      </c>
      <c r="D4080" s="7" t="s">
        <v>51813</v>
      </c>
      <c r="E4080" s="1" t="s">
        <v>51814</v>
      </c>
      <c r="G4080" s="1" t="s">
        <v>51815</v>
      </c>
      <c r="H4080" s="1" t="s">
        <v>51816</v>
      </c>
      <c r="I4080" s="1" t="s">
        <v>6246</v>
      </c>
      <c r="J4080" s="1">
        <v>18935</v>
      </c>
      <c r="K4080" s="1">
        <v>19171</v>
      </c>
      <c r="L4080" s="1" t="s">
        <v>5826</v>
      </c>
      <c r="M4080" s="1" t="s">
        <v>4173</v>
      </c>
      <c r="N4080" s="1" t="s">
        <v>5885</v>
      </c>
      <c r="O4080" s="1" t="str">
        <f t="shared" si="75"/>
        <v/>
      </c>
      <c r="P4080" s="20" t="s">
        <v>5808</v>
      </c>
      <c r="Q4080" s="1" t="s">
        <v>5982</v>
      </c>
      <c r="R4080" s="1">
        <v>3513</v>
      </c>
      <c r="S4080" s="1">
        <v>78</v>
      </c>
      <c r="T4080" s="7" t="s">
        <v>51817</v>
      </c>
      <c r="W4080" s="1" t="s">
        <v>6246</v>
      </c>
      <c r="X4080" s="1">
        <v>0.98699999999999999</v>
      </c>
      <c r="Y4080" s="1">
        <v>0.98699999999999999</v>
      </c>
      <c r="Z4080" s="15" t="s">
        <v>5808</v>
      </c>
      <c r="AA4080" s="1" t="s">
        <v>6014</v>
      </c>
      <c r="AB4080" s="1">
        <v>4688</v>
      </c>
      <c r="AC4080" s="1">
        <v>77</v>
      </c>
      <c r="AD4080" s="7" t="s">
        <v>51818</v>
      </c>
      <c r="AE4080" s="1" t="s">
        <v>51819</v>
      </c>
      <c r="AG4080" s="1" t="s">
        <v>6246</v>
      </c>
      <c r="AH4080" s="1">
        <v>0.53800000000000003</v>
      </c>
      <c r="AI4080" s="1">
        <v>0.94799999999999995</v>
      </c>
      <c r="AJ4080" s="15" t="s">
        <v>5808</v>
      </c>
      <c r="AK4080" s="1" t="s">
        <v>6017</v>
      </c>
      <c r="AL4080" s="1">
        <v>5650</v>
      </c>
      <c r="AM4080" s="1">
        <v>74</v>
      </c>
      <c r="AN4080" s="7" t="s">
        <v>51820</v>
      </c>
      <c r="AO4080" s="1" t="s">
        <v>51821</v>
      </c>
      <c r="AQ4080" s="1" t="s">
        <v>6246</v>
      </c>
      <c r="AR4080" s="1">
        <v>0.55100000000000005</v>
      </c>
      <c r="AS4080" s="1">
        <v>0.98599999999999999</v>
      </c>
      <c r="BF4080" s="12"/>
    </row>
    <row r="4081" spans="1:58" ht="12" customHeight="1">
      <c r="A4081" s="1" t="s">
        <v>6006</v>
      </c>
      <c r="B4081" s="1">
        <v>4001</v>
      </c>
      <c r="C4081" s="1">
        <v>230</v>
      </c>
      <c r="D4081" s="7" t="s">
        <v>51822</v>
      </c>
      <c r="E4081" s="1" t="s">
        <v>51823</v>
      </c>
      <c r="G4081" s="1" t="s">
        <v>51824</v>
      </c>
      <c r="H4081" s="1" t="s">
        <v>51825</v>
      </c>
      <c r="I4081" s="1" t="s">
        <v>6817</v>
      </c>
      <c r="J4081" s="1">
        <v>97539</v>
      </c>
      <c r="K4081" s="1">
        <v>98231</v>
      </c>
      <c r="L4081" s="1" t="s">
        <v>5806</v>
      </c>
      <c r="M4081" s="1" t="s">
        <v>4173</v>
      </c>
      <c r="N4081" s="1" t="s">
        <v>5885</v>
      </c>
      <c r="O4081" s="1" t="str">
        <f t="shared" si="75"/>
        <v/>
      </c>
      <c r="Z4081" s="30" t="s">
        <v>5808</v>
      </c>
      <c r="AA4081" s="1" t="s">
        <v>6031</v>
      </c>
      <c r="AB4081" s="1">
        <v>959</v>
      </c>
      <c r="AC4081" s="1">
        <v>232</v>
      </c>
      <c r="AD4081" s="7" t="s">
        <v>51826</v>
      </c>
      <c r="AE4081" s="1" t="s">
        <v>51827</v>
      </c>
      <c r="AG4081" s="1" t="s">
        <v>6817</v>
      </c>
      <c r="AH4081" s="1">
        <v>0.70899999999999996</v>
      </c>
      <c r="AI4081" s="1">
        <v>0.98299999999999998</v>
      </c>
      <c r="AJ4081" s="11" t="s">
        <v>5808</v>
      </c>
      <c r="AK4081" s="1" t="s">
        <v>6017</v>
      </c>
      <c r="AL4081" s="1">
        <v>4385</v>
      </c>
      <c r="AM4081" s="1">
        <v>229</v>
      </c>
      <c r="AN4081" s="7" t="s">
        <v>51828</v>
      </c>
      <c r="AO4081" s="1" t="s">
        <v>51829</v>
      </c>
      <c r="AQ4081" s="1" t="s">
        <v>6817</v>
      </c>
      <c r="AR4081" s="1">
        <v>0.67400000000000004</v>
      </c>
      <c r="AS4081" s="1">
        <v>0.996</v>
      </c>
      <c r="AT4081" s="24"/>
      <c r="BF4081" s="12"/>
    </row>
    <row r="4082" spans="1:58" ht="12" customHeight="1">
      <c r="A4082" s="1" t="s">
        <v>6006</v>
      </c>
      <c r="B4082" s="1">
        <v>5119</v>
      </c>
      <c r="C4082" s="1">
        <v>511</v>
      </c>
      <c r="D4082" s="7" t="s">
        <v>51830</v>
      </c>
      <c r="E4082" s="1" t="s">
        <v>51831</v>
      </c>
      <c r="F4082" s="1" t="s">
        <v>51832</v>
      </c>
      <c r="G4082" s="1" t="s">
        <v>51833</v>
      </c>
      <c r="H4082" s="1" t="s">
        <v>51834</v>
      </c>
      <c r="I4082" s="1" t="s">
        <v>51835</v>
      </c>
      <c r="J4082" s="1">
        <v>1310749</v>
      </c>
      <c r="K4082" s="1">
        <v>1312284</v>
      </c>
      <c r="L4082" s="1" t="s">
        <v>5806</v>
      </c>
      <c r="M4082" s="1" t="s">
        <v>3973</v>
      </c>
      <c r="N4082" s="1" t="s">
        <v>5885</v>
      </c>
      <c r="O4082" s="1" t="str">
        <f t="shared" si="75"/>
        <v/>
      </c>
      <c r="P4082" s="38" t="s">
        <v>5808</v>
      </c>
      <c r="Q4082" s="1" t="s">
        <v>5982</v>
      </c>
      <c r="R4082" s="1">
        <v>4776</v>
      </c>
      <c r="S4082" s="1">
        <v>511</v>
      </c>
      <c r="T4082" s="7" t="s">
        <v>51836</v>
      </c>
      <c r="U4082" s="1" t="s">
        <v>51837</v>
      </c>
      <c r="V4082" s="1" t="s">
        <v>51832</v>
      </c>
      <c r="W4082" s="1" t="s">
        <v>51835</v>
      </c>
      <c r="X4082" s="1">
        <v>1</v>
      </c>
      <c r="Y4082" s="1">
        <v>0.998</v>
      </c>
      <c r="Z4082" s="11" t="s">
        <v>5808</v>
      </c>
      <c r="AA4082" s="1" t="s">
        <v>6014</v>
      </c>
      <c r="AB4082" s="1">
        <v>3707</v>
      </c>
      <c r="AC4082" s="1">
        <v>511</v>
      </c>
      <c r="AD4082" s="7" t="s">
        <v>51838</v>
      </c>
      <c r="AE4082" s="1" t="s">
        <v>51839</v>
      </c>
      <c r="AG4082" s="1" t="s">
        <v>51835</v>
      </c>
      <c r="AH4082" s="1">
        <v>0.61399999999999999</v>
      </c>
      <c r="AI4082" s="1">
        <v>0.996</v>
      </c>
      <c r="AJ4082" s="16" t="s">
        <v>5862</v>
      </c>
      <c r="AK4082" s="1" t="s">
        <v>5815</v>
      </c>
      <c r="AL4082" s="1">
        <v>2214</v>
      </c>
      <c r="AM4082" s="1">
        <v>701</v>
      </c>
      <c r="AN4082" s="7" t="s">
        <v>51840</v>
      </c>
      <c r="AO4082" s="1" t="s">
        <v>51841</v>
      </c>
      <c r="AQ4082" s="1" t="s">
        <v>51842</v>
      </c>
      <c r="AR4082" s="1">
        <v>0.46</v>
      </c>
      <c r="AS4082" s="1">
        <v>0.68600000000000005</v>
      </c>
      <c r="AT4082" s="11" t="s">
        <v>5808</v>
      </c>
      <c r="AU4082" s="1" t="s">
        <v>5818</v>
      </c>
      <c r="AV4082" s="1">
        <v>5127</v>
      </c>
      <c r="AW4082" s="1">
        <v>513</v>
      </c>
      <c r="AX4082" s="7" t="s">
        <v>51843</v>
      </c>
      <c r="AY4082" s="1" t="s">
        <v>51844</v>
      </c>
      <c r="AZ4082" s="1" t="s">
        <v>51832</v>
      </c>
      <c r="BA4082" s="1" t="s">
        <v>51835</v>
      </c>
      <c r="BB4082" s="1">
        <v>0.66500000000000004</v>
      </c>
      <c r="BC4082" s="1">
        <v>0.94499999999999995</v>
      </c>
      <c r="BF4082" s="12"/>
    </row>
    <row r="4083" spans="1:58" ht="12" customHeight="1">
      <c r="A4083" s="1" t="s">
        <v>6006</v>
      </c>
      <c r="B4083" s="1">
        <v>5455</v>
      </c>
      <c r="C4083" s="1">
        <v>318</v>
      </c>
      <c r="D4083" s="7" t="s">
        <v>51845</v>
      </c>
      <c r="E4083" s="1" t="s">
        <v>51846</v>
      </c>
      <c r="G4083" s="1" t="s">
        <v>51847</v>
      </c>
      <c r="H4083" s="1" t="s">
        <v>6360</v>
      </c>
      <c r="I4083" s="1" t="s">
        <v>6246</v>
      </c>
      <c r="J4083" s="1">
        <v>1711026</v>
      </c>
      <c r="K4083" s="1">
        <v>1711982</v>
      </c>
      <c r="L4083" s="1" t="s">
        <v>5806</v>
      </c>
      <c r="M4083" s="1" t="s">
        <v>3973</v>
      </c>
      <c r="N4083" s="1" t="s">
        <v>5885</v>
      </c>
      <c r="O4083" s="1" t="str">
        <f t="shared" si="75"/>
        <v/>
      </c>
      <c r="P4083" s="50" t="s">
        <v>5808</v>
      </c>
      <c r="Q4083" s="1" t="s">
        <v>5982</v>
      </c>
      <c r="R4083" s="1">
        <v>4651</v>
      </c>
      <c r="S4083" s="1">
        <v>323</v>
      </c>
      <c r="T4083" s="7" t="s">
        <v>51848</v>
      </c>
      <c r="U4083" s="1" t="s">
        <v>51849</v>
      </c>
      <c r="W4083" s="1" t="s">
        <v>6246</v>
      </c>
      <c r="X4083" s="1">
        <v>0.96299999999999997</v>
      </c>
      <c r="Y4083" s="1">
        <v>0.997</v>
      </c>
      <c r="Z4083" s="15" t="s">
        <v>5808</v>
      </c>
      <c r="AA4083" s="1" t="s">
        <v>6014</v>
      </c>
      <c r="AB4083" s="1">
        <v>3968</v>
      </c>
      <c r="AC4083" s="1">
        <v>297</v>
      </c>
      <c r="AD4083" s="7" t="s">
        <v>51850</v>
      </c>
      <c r="AE4083" s="1" t="s">
        <v>51851</v>
      </c>
      <c r="AG4083" s="1" t="s">
        <v>6246</v>
      </c>
      <c r="AH4083" s="1">
        <v>0.54300000000000004</v>
      </c>
      <c r="AI4083" s="1">
        <v>0.92300000000000004</v>
      </c>
      <c r="AJ4083" s="15" t="s">
        <v>5808</v>
      </c>
      <c r="AK4083" s="1" t="s">
        <v>6017</v>
      </c>
      <c r="AL4083" s="1">
        <v>5381</v>
      </c>
      <c r="AM4083" s="1">
        <v>252</v>
      </c>
      <c r="AN4083" s="7" t="s">
        <v>51852</v>
      </c>
      <c r="AO4083" s="1" t="s">
        <v>51853</v>
      </c>
      <c r="AQ4083" s="1" t="s">
        <v>6246</v>
      </c>
      <c r="AR4083" s="1">
        <v>0.56799999999999995</v>
      </c>
      <c r="AS4083" s="1">
        <v>0.98799999999999999</v>
      </c>
      <c r="AT4083" s="24"/>
      <c r="BF4083" s="12"/>
    </row>
    <row r="4084" spans="1:58" ht="12" customHeight="1">
      <c r="A4084" s="1" t="s">
        <v>5799</v>
      </c>
      <c r="B4084" s="1">
        <v>535</v>
      </c>
      <c r="C4084" s="1">
        <v>177</v>
      </c>
      <c r="D4084" s="7" t="s">
        <v>51854</v>
      </c>
      <c r="E4084" s="1" t="s">
        <v>51855</v>
      </c>
      <c r="G4084" s="1" t="s">
        <v>51856</v>
      </c>
      <c r="H4084" s="1" t="s">
        <v>51857</v>
      </c>
      <c r="I4084" s="1" t="s">
        <v>8029</v>
      </c>
      <c r="J4084" s="1">
        <v>518191</v>
      </c>
      <c r="K4084" s="1">
        <v>518724</v>
      </c>
      <c r="L4084" s="1" t="s">
        <v>5826</v>
      </c>
      <c r="M4084" s="1" t="s">
        <v>2539</v>
      </c>
      <c r="N4084" s="1" t="s">
        <v>5885</v>
      </c>
      <c r="O4084" s="1" t="str">
        <f t="shared" si="75"/>
        <v/>
      </c>
      <c r="P4084" s="37" t="s">
        <v>5808</v>
      </c>
      <c r="Q4084" s="1" t="s">
        <v>5809</v>
      </c>
      <c r="R4084" s="1">
        <v>3229</v>
      </c>
      <c r="S4084" s="1">
        <v>177</v>
      </c>
      <c r="T4084" s="7" t="s">
        <v>51858</v>
      </c>
      <c r="U4084" s="1" t="s">
        <v>51859</v>
      </c>
      <c r="W4084" s="1" t="s">
        <v>8029</v>
      </c>
      <c r="X4084" s="1">
        <v>0.98899999999999999</v>
      </c>
      <c r="Y4084" s="1">
        <v>0.99399999999999999</v>
      </c>
      <c r="Z4084" s="23" t="s">
        <v>5808</v>
      </c>
      <c r="AA4084" s="1" t="s">
        <v>6148</v>
      </c>
      <c r="AB4084" s="1">
        <v>2272</v>
      </c>
      <c r="AC4084" s="1">
        <v>180</v>
      </c>
      <c r="AD4084" s="7" t="s">
        <v>51860</v>
      </c>
      <c r="AE4084" s="1" t="s">
        <v>51861</v>
      </c>
      <c r="AG4084" s="1" t="s">
        <v>8029</v>
      </c>
      <c r="AH4084" s="1">
        <v>0.39300000000000002</v>
      </c>
      <c r="AI4084" s="1">
        <v>0.92800000000000005</v>
      </c>
      <c r="AJ4084" s="24"/>
      <c r="AT4084" s="24"/>
      <c r="BF4084" s="12"/>
    </row>
    <row r="4085" spans="1:58" ht="12" customHeight="1">
      <c r="A4085" s="1" t="s">
        <v>5799</v>
      </c>
      <c r="B4085" s="1">
        <v>547</v>
      </c>
      <c r="C4085" s="1">
        <v>188</v>
      </c>
      <c r="D4085" s="7" t="s">
        <v>51862</v>
      </c>
      <c r="E4085" s="1" t="s">
        <v>51863</v>
      </c>
      <c r="G4085" s="1" t="s">
        <v>51864</v>
      </c>
      <c r="H4085" s="1" t="s">
        <v>6360</v>
      </c>
      <c r="I4085" s="1" t="s">
        <v>6246</v>
      </c>
      <c r="J4085" s="1">
        <v>531547</v>
      </c>
      <c r="K4085" s="1">
        <v>532113</v>
      </c>
      <c r="L4085" s="1" t="s">
        <v>5826</v>
      </c>
      <c r="M4085" s="1" t="s">
        <v>4173</v>
      </c>
      <c r="N4085" s="1" t="s">
        <v>5885</v>
      </c>
      <c r="O4085" s="1" t="str">
        <f t="shared" si="75"/>
        <v/>
      </c>
      <c r="P4085" s="36" t="s">
        <v>5808</v>
      </c>
      <c r="Q4085" s="1" t="s">
        <v>5809</v>
      </c>
      <c r="R4085" s="1">
        <v>3241</v>
      </c>
      <c r="S4085" s="1">
        <v>188</v>
      </c>
      <c r="T4085" s="7" t="s">
        <v>51865</v>
      </c>
      <c r="W4085" s="1" t="s">
        <v>6246</v>
      </c>
      <c r="X4085" s="1">
        <v>0.995</v>
      </c>
      <c r="Y4085" s="1">
        <v>0.995</v>
      </c>
      <c r="Z4085" s="23" t="s">
        <v>5808</v>
      </c>
      <c r="AA4085" s="1" t="s">
        <v>6148</v>
      </c>
      <c r="AB4085" s="1">
        <v>2256</v>
      </c>
      <c r="AC4085" s="1">
        <v>209</v>
      </c>
      <c r="AD4085" s="7" t="s">
        <v>51866</v>
      </c>
      <c r="AE4085" s="1" t="s">
        <v>51867</v>
      </c>
      <c r="AG4085" s="1" t="s">
        <v>6246</v>
      </c>
      <c r="AH4085" s="1">
        <v>0.38700000000000001</v>
      </c>
      <c r="AI4085" s="1">
        <v>0.94299999999999995</v>
      </c>
      <c r="BF4085" s="12"/>
    </row>
    <row r="4086" spans="1:58" ht="12" customHeight="1">
      <c r="A4086" s="1" t="s">
        <v>6006</v>
      </c>
      <c r="B4086" s="1">
        <v>6287</v>
      </c>
      <c r="C4086" s="1">
        <v>361</v>
      </c>
      <c r="D4086" s="7" t="s">
        <v>51868</v>
      </c>
      <c r="E4086" s="1" t="s">
        <v>51869</v>
      </c>
      <c r="G4086" s="1" t="s">
        <v>51870</v>
      </c>
      <c r="H4086" s="1" t="s">
        <v>51871</v>
      </c>
      <c r="I4086" s="1" t="s">
        <v>26443</v>
      </c>
      <c r="J4086" s="1">
        <v>2613494</v>
      </c>
      <c r="K4086" s="1">
        <v>2614579</v>
      </c>
      <c r="L4086" s="1" t="s">
        <v>5826</v>
      </c>
      <c r="M4086" s="1" t="s">
        <v>4173</v>
      </c>
      <c r="N4086" s="1" t="s">
        <v>5885</v>
      </c>
      <c r="O4086" s="1" t="str">
        <f t="shared" si="75"/>
        <v/>
      </c>
      <c r="P4086" s="38" t="s">
        <v>5808</v>
      </c>
      <c r="Q4086" s="1" t="s">
        <v>5982</v>
      </c>
      <c r="R4086" s="1">
        <v>3645</v>
      </c>
      <c r="S4086" s="1">
        <v>361</v>
      </c>
      <c r="T4086" s="7" t="s">
        <v>51872</v>
      </c>
      <c r="U4086" s="1" t="s">
        <v>51873</v>
      </c>
      <c r="W4086" s="1" t="s">
        <v>26443</v>
      </c>
      <c r="X4086" s="1">
        <v>1</v>
      </c>
      <c r="Y4086" s="1">
        <v>0.997</v>
      </c>
      <c r="Z4086" s="19" t="s">
        <v>5862</v>
      </c>
      <c r="AA4086" s="1" t="s">
        <v>6014</v>
      </c>
      <c r="AB4086" s="1">
        <v>3856</v>
      </c>
      <c r="AC4086" s="1">
        <v>364</v>
      </c>
      <c r="AD4086" s="7" t="s">
        <v>51367</v>
      </c>
      <c r="AE4086" s="1" t="s">
        <v>51368</v>
      </c>
      <c r="AG4086" s="1" t="s">
        <v>51364</v>
      </c>
      <c r="AH4086" s="1">
        <v>0.30399999999999999</v>
      </c>
      <c r="AI4086" s="1">
        <v>0.51100000000000001</v>
      </c>
      <c r="AJ4086" s="30" t="s">
        <v>5808</v>
      </c>
      <c r="AK4086" s="1" t="s">
        <v>6151</v>
      </c>
      <c r="AL4086" s="1">
        <v>6199</v>
      </c>
      <c r="AM4086" s="1">
        <v>361</v>
      </c>
      <c r="AN4086" s="7" t="s">
        <v>51874</v>
      </c>
      <c r="AO4086" s="1" t="s">
        <v>51875</v>
      </c>
      <c r="AQ4086" s="1" t="s">
        <v>22858</v>
      </c>
      <c r="AR4086" s="1">
        <v>0.76900000000000002</v>
      </c>
      <c r="AS4086" s="1">
        <v>0.99399999999999999</v>
      </c>
      <c r="AT4086" s="22" t="s">
        <v>5862</v>
      </c>
      <c r="AU4086" s="1" t="s">
        <v>5818</v>
      </c>
      <c r="AV4086" s="1">
        <v>1640</v>
      </c>
      <c r="AW4086" s="1">
        <v>323</v>
      </c>
      <c r="AX4086" s="7" t="s">
        <v>51876</v>
      </c>
      <c r="AY4086" s="1" t="s">
        <v>51877</v>
      </c>
      <c r="BA4086" s="1" t="s">
        <v>6280</v>
      </c>
      <c r="BB4086" s="1">
        <v>0.29599999999999999</v>
      </c>
      <c r="BC4086" s="1">
        <v>0.58199999999999996</v>
      </c>
      <c r="BF4086" s="12"/>
    </row>
    <row r="4087" spans="1:58" ht="12" customHeight="1">
      <c r="A4087" s="1" t="s">
        <v>6006</v>
      </c>
      <c r="B4087" s="1">
        <v>5901</v>
      </c>
      <c r="C4087" s="1">
        <v>216</v>
      </c>
      <c r="D4087" s="7" t="s">
        <v>51878</v>
      </c>
      <c r="E4087" s="1" t="s">
        <v>51879</v>
      </c>
      <c r="G4087" s="1" t="s">
        <v>51880</v>
      </c>
      <c r="H4087" s="1" t="s">
        <v>51881</v>
      </c>
      <c r="I4087" s="1" t="s">
        <v>51882</v>
      </c>
      <c r="J4087" s="1">
        <v>2191756</v>
      </c>
      <c r="K4087" s="1">
        <v>2192406</v>
      </c>
      <c r="L4087" s="1" t="s">
        <v>5826</v>
      </c>
      <c r="M4087" s="1" t="s">
        <v>2539</v>
      </c>
      <c r="N4087" s="1" t="s">
        <v>5885</v>
      </c>
      <c r="O4087" s="1" t="str">
        <f t="shared" si="75"/>
        <v/>
      </c>
      <c r="P4087" s="38" t="s">
        <v>5808</v>
      </c>
      <c r="Q4087" s="1" t="s">
        <v>5982</v>
      </c>
      <c r="R4087" s="1">
        <v>5217</v>
      </c>
      <c r="S4087" s="1">
        <v>216</v>
      </c>
      <c r="T4087" s="7" t="s">
        <v>51883</v>
      </c>
      <c r="U4087" s="1" t="s">
        <v>51884</v>
      </c>
      <c r="V4087" s="1" t="s">
        <v>51885</v>
      </c>
      <c r="W4087" s="1" t="s">
        <v>51882</v>
      </c>
      <c r="X4087" s="1">
        <v>1</v>
      </c>
      <c r="Y4087" s="1">
        <v>0.995</v>
      </c>
      <c r="Z4087" s="28" t="s">
        <v>5862</v>
      </c>
      <c r="AA4087" s="1" t="s">
        <v>6031</v>
      </c>
      <c r="AB4087" s="1">
        <v>1288</v>
      </c>
      <c r="AC4087" s="1">
        <v>224</v>
      </c>
      <c r="AD4087" s="7" t="s">
        <v>51886</v>
      </c>
      <c r="AE4087" s="1" t="s">
        <v>51887</v>
      </c>
      <c r="AF4087" s="1" t="s">
        <v>51888</v>
      </c>
      <c r="AG4087" s="1" t="s">
        <v>51882</v>
      </c>
      <c r="AH4087" s="1">
        <v>0.53100000000000003</v>
      </c>
      <c r="AI4087" s="1">
        <v>0.92900000000000005</v>
      </c>
      <c r="AJ4087" s="28" t="s">
        <v>5862</v>
      </c>
      <c r="AK4087" s="1" t="s">
        <v>6017</v>
      </c>
      <c r="AL4087" s="1">
        <v>4048</v>
      </c>
      <c r="AM4087" s="1">
        <v>224</v>
      </c>
      <c r="AN4087" s="7" t="s">
        <v>51889</v>
      </c>
      <c r="AO4087" s="1" t="s">
        <v>51890</v>
      </c>
      <c r="AQ4087" s="1" t="s">
        <v>51882</v>
      </c>
      <c r="AR4087" s="1">
        <v>0.54100000000000004</v>
      </c>
      <c r="AS4087" s="1">
        <v>0.92900000000000005</v>
      </c>
      <c r="AT4087" s="16" t="s">
        <v>5862</v>
      </c>
      <c r="AU4087" s="1" t="s">
        <v>5818</v>
      </c>
      <c r="AV4087" s="1">
        <v>3549</v>
      </c>
      <c r="AW4087" s="1">
        <v>217</v>
      </c>
      <c r="AX4087" s="7" t="s">
        <v>51891</v>
      </c>
      <c r="AY4087" s="1" t="s">
        <v>51892</v>
      </c>
      <c r="AZ4087" s="1" t="s">
        <v>51893</v>
      </c>
      <c r="BA4087" s="1" t="s">
        <v>51882</v>
      </c>
      <c r="BB4087" s="1">
        <v>0.46</v>
      </c>
      <c r="BC4087" s="1">
        <v>0.98599999999999999</v>
      </c>
      <c r="BF4087" s="12"/>
    </row>
    <row r="4088" spans="1:58" ht="12" customHeight="1">
      <c r="A4088" s="1" t="s">
        <v>5799</v>
      </c>
      <c r="B4088" s="1">
        <v>539</v>
      </c>
      <c r="C4088" s="1">
        <v>221</v>
      </c>
      <c r="D4088" s="7" t="s">
        <v>51894</v>
      </c>
      <c r="E4088" s="1" t="s">
        <v>51895</v>
      </c>
      <c r="G4088" s="1" t="s">
        <v>51896</v>
      </c>
      <c r="H4088" s="1" t="s">
        <v>44946</v>
      </c>
      <c r="I4088" s="1" t="s">
        <v>29245</v>
      </c>
      <c r="J4088" s="1">
        <v>521996</v>
      </c>
      <c r="K4088" s="1">
        <v>522661</v>
      </c>
      <c r="L4088" s="1" t="s">
        <v>5826</v>
      </c>
      <c r="M4088" s="1" t="s">
        <v>5</v>
      </c>
      <c r="N4088" s="1" t="s">
        <v>5885</v>
      </c>
      <c r="O4088" s="1" t="str">
        <f t="shared" si="75"/>
        <v/>
      </c>
      <c r="P4088" s="38" t="s">
        <v>5808</v>
      </c>
      <c r="Q4088" s="1" t="s">
        <v>5809</v>
      </c>
      <c r="R4088" s="1">
        <v>3233</v>
      </c>
      <c r="S4088" s="1">
        <v>221</v>
      </c>
      <c r="T4088" s="7" t="s">
        <v>51897</v>
      </c>
      <c r="U4088" s="1" t="s">
        <v>51898</v>
      </c>
      <c r="W4088" s="1" t="s">
        <v>29245</v>
      </c>
      <c r="X4088" s="1">
        <v>1</v>
      </c>
      <c r="Y4088" s="1">
        <v>0.995</v>
      </c>
      <c r="Z4088" s="30" t="s">
        <v>5808</v>
      </c>
      <c r="AA4088" s="1" t="s">
        <v>6148</v>
      </c>
      <c r="AB4088" s="1">
        <v>2268</v>
      </c>
      <c r="AC4088" s="1">
        <v>220</v>
      </c>
      <c r="AD4088" s="7" t="s">
        <v>51899</v>
      </c>
      <c r="AE4088" s="1" t="s">
        <v>51900</v>
      </c>
      <c r="AG4088" s="1" t="s">
        <v>29245</v>
      </c>
      <c r="AH4088" s="1">
        <v>0.747</v>
      </c>
      <c r="AI4088" s="1">
        <v>0.98199999999999998</v>
      </c>
      <c r="AJ4088" s="19" t="s">
        <v>5862</v>
      </c>
      <c r="AK4088" s="1" t="s">
        <v>6017</v>
      </c>
      <c r="AL4088" s="1">
        <v>4486</v>
      </c>
      <c r="AM4088" s="1">
        <v>279</v>
      </c>
      <c r="AN4088" s="7" t="s">
        <v>51901</v>
      </c>
      <c r="AO4088" s="1" t="s">
        <v>51902</v>
      </c>
      <c r="AQ4088" s="1" t="s">
        <v>51903</v>
      </c>
      <c r="AR4088" s="1">
        <v>0.32400000000000001</v>
      </c>
      <c r="AS4088" s="1">
        <v>0.42699999999999999</v>
      </c>
      <c r="AT4088" s="19" t="s">
        <v>5862</v>
      </c>
      <c r="AU4088" s="1" t="s">
        <v>5818</v>
      </c>
      <c r="AV4088" s="1">
        <v>1960</v>
      </c>
      <c r="AW4088" s="1">
        <v>253</v>
      </c>
      <c r="AX4088" s="7" t="s">
        <v>44158</v>
      </c>
      <c r="AY4088" s="1" t="s">
        <v>44159</v>
      </c>
      <c r="BA4088" s="1" t="s">
        <v>44151</v>
      </c>
      <c r="BB4088" s="1">
        <v>0.309</v>
      </c>
      <c r="BC4088" s="1">
        <v>0.52600000000000002</v>
      </c>
      <c r="BF4088" s="12"/>
    </row>
    <row r="4089" spans="1:58" ht="12" customHeight="1">
      <c r="A4089" s="1" t="s">
        <v>6006</v>
      </c>
      <c r="B4089" s="1">
        <v>4530</v>
      </c>
      <c r="C4089" s="1">
        <v>501</v>
      </c>
      <c r="D4089" s="7" t="s">
        <v>51904</v>
      </c>
      <c r="E4089" s="1" t="s">
        <v>51905</v>
      </c>
      <c r="G4089" s="1" t="s">
        <v>51906</v>
      </c>
      <c r="H4089" s="1" t="s">
        <v>46192</v>
      </c>
      <c r="I4089" s="1" t="s">
        <v>46193</v>
      </c>
      <c r="J4089" s="1">
        <v>703639</v>
      </c>
      <c r="K4089" s="1">
        <v>705144</v>
      </c>
      <c r="L4089" s="1" t="s">
        <v>5806</v>
      </c>
      <c r="M4089" s="1" t="s">
        <v>5</v>
      </c>
      <c r="N4089" s="1" t="s">
        <v>5885</v>
      </c>
      <c r="O4089" s="1" t="str">
        <f t="shared" si="75"/>
        <v/>
      </c>
      <c r="P4089" s="47" t="s">
        <v>5808</v>
      </c>
      <c r="Q4089" s="1" t="s">
        <v>5982</v>
      </c>
      <c r="R4089" s="1">
        <v>3938</v>
      </c>
      <c r="S4089" s="1">
        <v>491</v>
      </c>
      <c r="T4089" s="7" t="s">
        <v>51907</v>
      </c>
      <c r="U4089" s="1" t="s">
        <v>51908</v>
      </c>
      <c r="W4089" s="1" t="s">
        <v>46193</v>
      </c>
      <c r="X4089" s="1">
        <v>0.998</v>
      </c>
      <c r="Y4089" s="1">
        <v>0.998</v>
      </c>
      <c r="Z4089" s="16" t="s">
        <v>5862</v>
      </c>
      <c r="AA4089" s="1" t="s">
        <v>5985</v>
      </c>
      <c r="AB4089" s="1">
        <v>2605</v>
      </c>
      <c r="AC4089" s="1">
        <v>496</v>
      </c>
      <c r="AD4089" s="7" t="s">
        <v>46196</v>
      </c>
      <c r="AE4089" s="1" t="s">
        <v>46197</v>
      </c>
      <c r="AG4089" s="1" t="s">
        <v>46193</v>
      </c>
      <c r="AH4089" s="1">
        <v>0.48099999999999998</v>
      </c>
      <c r="AI4089" s="1">
        <v>0.94599999999999995</v>
      </c>
      <c r="AJ4089" s="28" t="s">
        <v>5862</v>
      </c>
      <c r="AK4089" s="1" t="s">
        <v>6017</v>
      </c>
      <c r="AL4089" s="1">
        <v>4188</v>
      </c>
      <c r="AM4089" s="1">
        <v>497</v>
      </c>
      <c r="AN4089" s="7" t="s">
        <v>47478</v>
      </c>
      <c r="AO4089" s="1" t="s">
        <v>47479</v>
      </c>
      <c r="AQ4089" s="1" t="s">
        <v>46193</v>
      </c>
      <c r="AR4089" s="1">
        <v>0.59199999999999997</v>
      </c>
      <c r="AS4089" s="1">
        <v>0.97</v>
      </c>
      <c r="AT4089" s="48" t="s">
        <v>5862</v>
      </c>
      <c r="AU4089" s="1" t="s">
        <v>5818</v>
      </c>
      <c r="AV4089" s="1">
        <v>91</v>
      </c>
      <c r="AW4089" s="1">
        <v>498</v>
      </c>
      <c r="AX4089" s="7" t="s">
        <v>47480</v>
      </c>
      <c r="AY4089" s="1" t="s">
        <v>47481</v>
      </c>
      <c r="AZ4089" s="1" t="s">
        <v>46202</v>
      </c>
      <c r="BA4089" s="1" t="s">
        <v>46193</v>
      </c>
      <c r="BB4089" s="1">
        <v>0.61899999999999999</v>
      </c>
      <c r="BC4089" s="1">
        <v>0.99</v>
      </c>
      <c r="BF4089" s="12"/>
    </row>
    <row r="4090" spans="1:58" ht="12" customHeight="1">
      <c r="A4090" s="1" t="s">
        <v>5799</v>
      </c>
      <c r="B4090" s="1">
        <v>1495</v>
      </c>
      <c r="C4090" s="1">
        <v>308</v>
      </c>
      <c r="D4090" s="7" t="s">
        <v>51909</v>
      </c>
      <c r="E4090" s="1" t="s">
        <v>51910</v>
      </c>
      <c r="G4090" s="1" t="s">
        <v>51911</v>
      </c>
      <c r="H4090" s="1" t="s">
        <v>51912</v>
      </c>
      <c r="I4090" s="1" t="s">
        <v>51913</v>
      </c>
      <c r="J4090" s="1">
        <v>1557064</v>
      </c>
      <c r="K4090" s="1">
        <v>1557990</v>
      </c>
      <c r="L4090" s="1" t="s">
        <v>5806</v>
      </c>
      <c r="M4090" s="1" t="s">
        <v>4173</v>
      </c>
      <c r="N4090" s="1" t="s">
        <v>5885</v>
      </c>
      <c r="O4090" s="1" t="str">
        <f t="shared" si="75"/>
        <v/>
      </c>
      <c r="P4090" s="40" t="s">
        <v>5808</v>
      </c>
      <c r="Q4090" s="1" t="s">
        <v>5809</v>
      </c>
      <c r="R4090" s="1">
        <v>3108</v>
      </c>
      <c r="S4090" s="1">
        <v>308</v>
      </c>
      <c r="T4090" s="7" t="s">
        <v>51914</v>
      </c>
      <c r="U4090" s="1" t="s">
        <v>51915</v>
      </c>
      <c r="V4090" s="1" t="s">
        <v>51916</v>
      </c>
      <c r="W4090" s="1" t="s">
        <v>51913</v>
      </c>
      <c r="X4090" s="1">
        <v>0.99399999999999999</v>
      </c>
      <c r="Y4090" s="1">
        <v>0.997</v>
      </c>
      <c r="Z4090" s="15" t="s">
        <v>5808</v>
      </c>
      <c r="AA4090" s="1" t="s">
        <v>5812</v>
      </c>
      <c r="AB4090" s="1">
        <v>7292</v>
      </c>
      <c r="AC4090" s="1">
        <v>222</v>
      </c>
      <c r="AD4090" s="7" t="s">
        <v>51917</v>
      </c>
      <c r="AE4090" s="1" t="s">
        <v>51918</v>
      </c>
      <c r="AG4090" s="1" t="s">
        <v>51913</v>
      </c>
      <c r="AH4090" s="1">
        <v>0.55300000000000005</v>
      </c>
      <c r="AI4090" s="1">
        <v>0.67100000000000004</v>
      </c>
      <c r="AJ4090" s="15" t="s">
        <v>5808</v>
      </c>
      <c r="AK4090" s="1" t="s">
        <v>5815</v>
      </c>
      <c r="AL4090" s="1">
        <v>2258</v>
      </c>
      <c r="AM4090" s="1">
        <v>222</v>
      </c>
      <c r="AN4090" s="7" t="s">
        <v>51919</v>
      </c>
      <c r="AO4090" s="1" t="s">
        <v>51920</v>
      </c>
      <c r="AQ4090" s="1" t="s">
        <v>51913</v>
      </c>
      <c r="AR4090" s="1">
        <v>0.52400000000000002</v>
      </c>
      <c r="AS4090" s="1">
        <v>0.76100000000000001</v>
      </c>
      <c r="BF4090" s="12"/>
    </row>
    <row r="4091" spans="1:58" ht="12" customHeight="1">
      <c r="A4091" s="1" t="s">
        <v>6006</v>
      </c>
      <c r="B4091" s="1">
        <v>6781</v>
      </c>
      <c r="C4091" s="1">
        <v>249</v>
      </c>
      <c r="D4091" s="7" t="s">
        <v>51921</v>
      </c>
      <c r="E4091" s="1" t="s">
        <v>51922</v>
      </c>
      <c r="G4091" s="1" t="s">
        <v>51923</v>
      </c>
      <c r="H4091" s="1" t="s">
        <v>51924</v>
      </c>
      <c r="I4091" s="1" t="s">
        <v>51925</v>
      </c>
      <c r="J4091" s="1">
        <v>3126182</v>
      </c>
      <c r="K4091" s="1">
        <v>3126931</v>
      </c>
      <c r="L4091" s="1" t="s">
        <v>5826</v>
      </c>
      <c r="M4091" s="1" t="s">
        <v>4173</v>
      </c>
      <c r="N4091" s="1" t="s">
        <v>5885</v>
      </c>
      <c r="O4091" s="1" t="str">
        <f t="shared" si="75"/>
        <v/>
      </c>
      <c r="P4091" s="36" t="s">
        <v>5808</v>
      </c>
      <c r="Q4091" s="1" t="s">
        <v>5982</v>
      </c>
      <c r="R4091" s="1">
        <v>5706</v>
      </c>
      <c r="S4091" s="1">
        <v>260</v>
      </c>
      <c r="T4091" s="7" t="s">
        <v>51926</v>
      </c>
      <c r="U4091" s="1" t="s">
        <v>51927</v>
      </c>
      <c r="W4091" s="1" t="s">
        <v>51925</v>
      </c>
      <c r="X4091" s="1">
        <v>0.996</v>
      </c>
      <c r="Y4091" s="1">
        <v>0.95399999999999996</v>
      </c>
      <c r="Z4091" s="29" t="s">
        <v>5808</v>
      </c>
      <c r="AA4091" s="1" t="s">
        <v>6148</v>
      </c>
      <c r="AB4091" s="1">
        <v>2251</v>
      </c>
      <c r="AC4091" s="1">
        <v>247</v>
      </c>
      <c r="AD4091" s="7" t="s">
        <v>51928</v>
      </c>
      <c r="AE4091" s="1" t="s">
        <v>51929</v>
      </c>
      <c r="AG4091" s="1" t="s">
        <v>51925</v>
      </c>
      <c r="AH4091" s="1">
        <v>0.24299999999999999</v>
      </c>
      <c r="AI4091" s="1">
        <v>0.87</v>
      </c>
      <c r="AJ4091" s="21" t="s">
        <v>5808</v>
      </c>
      <c r="AK4091" s="1" t="s">
        <v>5815</v>
      </c>
      <c r="AL4091" s="1">
        <v>2161</v>
      </c>
      <c r="AM4091" s="1">
        <v>246</v>
      </c>
      <c r="AN4091" s="7" t="s">
        <v>51930</v>
      </c>
      <c r="AO4091" s="1" t="s">
        <v>51931</v>
      </c>
      <c r="AQ4091" s="1" t="s">
        <v>6246</v>
      </c>
      <c r="AR4091" s="1">
        <v>0.83199999999999996</v>
      </c>
      <c r="AS4091" s="1">
        <v>0.98799999999999999</v>
      </c>
      <c r="BF4091" s="12"/>
    </row>
    <row r="4092" spans="1:58" ht="12" customHeight="1">
      <c r="A4092" s="1" t="s">
        <v>6006</v>
      </c>
      <c r="B4092" s="1">
        <v>4618</v>
      </c>
      <c r="C4092" s="1">
        <v>88</v>
      </c>
      <c r="D4092" s="7" t="s">
        <v>51932</v>
      </c>
      <c r="E4092" s="1" t="s">
        <v>51933</v>
      </c>
      <c r="G4092" s="1" t="s">
        <v>51934</v>
      </c>
      <c r="H4092" s="1" t="s">
        <v>51935</v>
      </c>
      <c r="I4092" s="1" t="s">
        <v>51936</v>
      </c>
      <c r="J4092" s="1">
        <v>813340</v>
      </c>
      <c r="K4092" s="1">
        <v>813606</v>
      </c>
      <c r="L4092" s="1" t="s">
        <v>5806</v>
      </c>
      <c r="M4092" s="1" t="s">
        <v>2539</v>
      </c>
      <c r="N4092" s="1" t="s">
        <v>5885</v>
      </c>
      <c r="O4092" s="1" t="str">
        <f t="shared" si="75"/>
        <v/>
      </c>
      <c r="Z4092" s="11" t="s">
        <v>5808</v>
      </c>
      <c r="AA4092" s="1" t="s">
        <v>6031</v>
      </c>
      <c r="AB4092" s="1">
        <v>1493</v>
      </c>
      <c r="AC4092" s="1">
        <v>87</v>
      </c>
      <c r="AD4092" s="7" t="s">
        <v>51937</v>
      </c>
      <c r="AE4092" s="1" t="s">
        <v>51938</v>
      </c>
      <c r="AG4092" s="1" t="s">
        <v>51936</v>
      </c>
      <c r="AH4092" s="1">
        <v>0.69</v>
      </c>
      <c r="AI4092" s="1">
        <v>0.98899999999999999</v>
      </c>
      <c r="AJ4092" s="24"/>
      <c r="AT4092" s="24"/>
      <c r="BF4092" s="12"/>
    </row>
    <row r="4093" spans="1:58" ht="12" customHeight="1">
      <c r="A4093" s="1" t="s">
        <v>5799</v>
      </c>
      <c r="B4093" s="1">
        <v>340</v>
      </c>
      <c r="C4093" s="1">
        <v>113</v>
      </c>
      <c r="D4093" s="7" t="s">
        <v>51939</v>
      </c>
      <c r="E4093" s="1" t="s">
        <v>51940</v>
      </c>
      <c r="G4093" s="1" t="s">
        <v>51941</v>
      </c>
      <c r="H4093" s="1" t="s">
        <v>51942</v>
      </c>
      <c r="I4093" s="1" t="s">
        <v>22858</v>
      </c>
      <c r="J4093" s="1">
        <v>330542</v>
      </c>
      <c r="K4093" s="1">
        <v>330883</v>
      </c>
      <c r="L4093" s="1" t="s">
        <v>5806</v>
      </c>
      <c r="M4093" s="1" t="s">
        <v>4173</v>
      </c>
      <c r="N4093" s="1" t="s">
        <v>5885</v>
      </c>
      <c r="O4093" s="1" t="str">
        <f t="shared" si="75"/>
        <v/>
      </c>
      <c r="P4093" s="38" t="s">
        <v>5808</v>
      </c>
      <c r="Q4093" s="1" t="s">
        <v>5809</v>
      </c>
      <c r="R4093" s="1">
        <v>3463</v>
      </c>
      <c r="S4093" s="1">
        <v>113</v>
      </c>
      <c r="T4093" s="7" t="s">
        <v>51943</v>
      </c>
      <c r="U4093" s="1" t="s">
        <v>51944</v>
      </c>
      <c r="W4093" s="1" t="s">
        <v>22858</v>
      </c>
      <c r="X4093" s="1">
        <v>1</v>
      </c>
      <c r="Y4093" s="1">
        <v>0.99099999999999999</v>
      </c>
      <c r="Z4093" s="15" t="s">
        <v>5808</v>
      </c>
      <c r="AA4093" s="1" t="s">
        <v>6014</v>
      </c>
      <c r="AB4093" s="1">
        <v>4245</v>
      </c>
      <c r="AC4093" s="1">
        <v>122</v>
      </c>
      <c r="AD4093" s="7" t="s">
        <v>51945</v>
      </c>
      <c r="AE4093" s="1" t="s">
        <v>51946</v>
      </c>
      <c r="AG4093" s="1" t="s">
        <v>22858</v>
      </c>
      <c r="AH4093" s="1">
        <v>0.51700000000000002</v>
      </c>
      <c r="AI4093" s="1">
        <v>0.95899999999999996</v>
      </c>
      <c r="AJ4093" s="15" t="s">
        <v>5808</v>
      </c>
      <c r="AK4093" s="1" t="s">
        <v>6931</v>
      </c>
      <c r="AL4093" s="1">
        <v>91</v>
      </c>
      <c r="AM4093" s="1">
        <v>116</v>
      </c>
      <c r="AN4093" s="7" t="s">
        <v>51947</v>
      </c>
      <c r="AO4093" s="1" t="s">
        <v>51948</v>
      </c>
      <c r="AQ4093" s="1" t="s">
        <v>22858</v>
      </c>
      <c r="AR4093" s="1">
        <v>0.55300000000000005</v>
      </c>
      <c r="AS4093" s="1">
        <v>0.97399999999999998</v>
      </c>
      <c r="AT4093" s="24"/>
      <c r="BF4093" s="12"/>
    </row>
    <row r="4094" spans="1:58" ht="12" customHeight="1">
      <c r="A4094" s="1" t="s">
        <v>5799</v>
      </c>
      <c r="B4094" s="1">
        <v>1365</v>
      </c>
      <c r="C4094" s="1">
        <v>368</v>
      </c>
      <c r="D4094" s="7" t="s">
        <v>51949</v>
      </c>
      <c r="E4094" s="1" t="s">
        <v>51950</v>
      </c>
      <c r="G4094" s="1" t="s">
        <v>51951</v>
      </c>
      <c r="H4094" s="1" t="s">
        <v>51952</v>
      </c>
      <c r="I4094" s="1" t="s">
        <v>51953</v>
      </c>
      <c r="J4094" s="1">
        <v>1419460</v>
      </c>
      <c r="K4094" s="1">
        <v>1420566</v>
      </c>
      <c r="L4094" s="1" t="s">
        <v>5826</v>
      </c>
      <c r="M4094" s="1" t="s">
        <v>5</v>
      </c>
      <c r="N4094" s="1" t="s">
        <v>5885</v>
      </c>
      <c r="O4094" s="1" t="str">
        <f t="shared" si="75"/>
        <v/>
      </c>
      <c r="P4094" s="8" t="s">
        <v>5808</v>
      </c>
      <c r="Q4094" s="1" t="s">
        <v>5809</v>
      </c>
      <c r="R4094" s="1">
        <v>1843</v>
      </c>
      <c r="S4094" s="1">
        <v>368</v>
      </c>
      <c r="T4094" s="7" t="s">
        <v>51954</v>
      </c>
      <c r="U4094" s="1" t="s">
        <v>51955</v>
      </c>
      <c r="W4094" s="1" t="s">
        <v>51953</v>
      </c>
      <c r="X4094" s="1">
        <v>1</v>
      </c>
      <c r="Y4094" s="1">
        <v>0.997</v>
      </c>
      <c r="Z4094" s="15" t="s">
        <v>5808</v>
      </c>
      <c r="AA4094" s="1" t="s">
        <v>6014</v>
      </c>
      <c r="AB4094" s="1">
        <v>4562</v>
      </c>
      <c r="AC4094" s="1">
        <v>343</v>
      </c>
      <c r="AD4094" s="7" t="s">
        <v>51956</v>
      </c>
      <c r="AE4094" s="1" t="s">
        <v>51957</v>
      </c>
      <c r="AG4094" s="1" t="s">
        <v>51953</v>
      </c>
      <c r="AH4094" s="1">
        <v>0.54200000000000004</v>
      </c>
      <c r="AI4094" s="1">
        <v>0.96199999999999997</v>
      </c>
      <c r="AJ4094" s="15" t="s">
        <v>5808</v>
      </c>
      <c r="AK4094" s="1" t="s">
        <v>6017</v>
      </c>
      <c r="AL4094" s="1">
        <v>5615</v>
      </c>
      <c r="AM4094" s="1">
        <v>343</v>
      </c>
      <c r="AN4094" s="7" t="s">
        <v>51958</v>
      </c>
      <c r="AO4094" s="1" t="s">
        <v>51959</v>
      </c>
      <c r="AQ4094" s="1" t="s">
        <v>51953</v>
      </c>
      <c r="AR4094" s="1">
        <v>0.52700000000000002</v>
      </c>
      <c r="AS4094" s="1">
        <v>0.96799999999999997</v>
      </c>
      <c r="AT4094" s="19" t="s">
        <v>5862</v>
      </c>
      <c r="AU4094" s="1" t="s">
        <v>5818</v>
      </c>
      <c r="AV4094" s="1">
        <v>3405</v>
      </c>
      <c r="AW4094" s="1">
        <v>356</v>
      </c>
      <c r="AX4094" s="7" t="s">
        <v>51960</v>
      </c>
      <c r="AY4094" s="1" t="s">
        <v>51961</v>
      </c>
      <c r="BA4094" s="1" t="s">
        <v>51953</v>
      </c>
      <c r="BB4094" s="1">
        <v>0.34799999999999998</v>
      </c>
      <c r="BC4094" s="1">
        <v>0.89600000000000002</v>
      </c>
      <c r="BF4094" s="12"/>
    </row>
    <row r="4095" spans="1:58" ht="12" customHeight="1">
      <c r="A4095" s="1" t="s">
        <v>5799</v>
      </c>
      <c r="B4095" s="1">
        <v>1390</v>
      </c>
      <c r="C4095" s="1">
        <v>222</v>
      </c>
      <c r="D4095" s="7" t="s">
        <v>51962</v>
      </c>
      <c r="E4095" s="1" t="s">
        <v>51963</v>
      </c>
      <c r="G4095" s="1" t="s">
        <v>51964</v>
      </c>
      <c r="H4095" s="1" t="s">
        <v>6360</v>
      </c>
      <c r="I4095" s="1" t="s">
        <v>6246</v>
      </c>
      <c r="J4095" s="1">
        <v>1450926</v>
      </c>
      <c r="K4095" s="1">
        <v>1451594</v>
      </c>
      <c r="L4095" s="1" t="s">
        <v>5806</v>
      </c>
      <c r="M4095" s="1" t="s">
        <v>3973</v>
      </c>
      <c r="N4095" s="1" t="s">
        <v>5885</v>
      </c>
      <c r="O4095" s="1" t="str">
        <f t="shared" si="75"/>
        <v/>
      </c>
      <c r="P4095" s="45" t="s">
        <v>5862</v>
      </c>
      <c r="Q4095" s="1" t="s">
        <v>5809</v>
      </c>
      <c r="R4095" s="1">
        <v>249</v>
      </c>
      <c r="S4095" s="1">
        <v>236</v>
      </c>
      <c r="T4095" s="7" t="s">
        <v>19949</v>
      </c>
      <c r="U4095" s="1" t="s">
        <v>19950</v>
      </c>
      <c r="W4095" s="1" t="s">
        <v>19948</v>
      </c>
      <c r="X4095" s="1">
        <v>0.67800000000000005</v>
      </c>
      <c r="Y4095" s="1">
        <v>0.86399999999999999</v>
      </c>
      <c r="Z4095" s="45" t="s">
        <v>5862</v>
      </c>
      <c r="AA4095" s="1" t="s">
        <v>5812</v>
      </c>
      <c r="AB4095" s="1">
        <v>5669</v>
      </c>
      <c r="AC4095" s="1">
        <v>236</v>
      </c>
      <c r="AD4095" s="7" t="s">
        <v>19951</v>
      </c>
      <c r="AE4095" s="1" t="s">
        <v>19952</v>
      </c>
      <c r="AG4095" s="1" t="s">
        <v>19953</v>
      </c>
      <c r="AH4095" s="1">
        <v>0.69199999999999995</v>
      </c>
      <c r="AI4095" s="1">
        <v>0.877</v>
      </c>
      <c r="AJ4095" s="11" t="s">
        <v>5808</v>
      </c>
      <c r="AK4095" s="1" t="s">
        <v>6151</v>
      </c>
      <c r="AL4095" s="1">
        <v>6086</v>
      </c>
      <c r="AM4095" s="1">
        <v>238</v>
      </c>
      <c r="AN4095" s="7" t="s">
        <v>51965</v>
      </c>
      <c r="AO4095" s="1" t="s">
        <v>51966</v>
      </c>
      <c r="AQ4095" s="1" t="s">
        <v>51967</v>
      </c>
      <c r="AR4095" s="1">
        <v>0.69899999999999995</v>
      </c>
      <c r="AS4095" s="1">
        <v>0.90300000000000002</v>
      </c>
      <c r="AT4095" s="39" t="s">
        <v>5862</v>
      </c>
      <c r="AU4095" s="1" t="s">
        <v>5818</v>
      </c>
      <c r="AV4095" s="1">
        <v>6047</v>
      </c>
      <c r="AW4095" s="1">
        <v>201</v>
      </c>
      <c r="AX4095" s="7" t="s">
        <v>26437</v>
      </c>
      <c r="AY4095" s="1" t="s">
        <v>26438</v>
      </c>
      <c r="BA4095" s="1" t="s">
        <v>19948</v>
      </c>
      <c r="BB4095" s="1">
        <v>0.35899999999999999</v>
      </c>
      <c r="BC4095" s="1">
        <v>0.81100000000000005</v>
      </c>
      <c r="BF4095" s="12"/>
    </row>
    <row r="4096" spans="1:58" ht="12" customHeight="1">
      <c r="A4096" s="1" t="s">
        <v>5799</v>
      </c>
      <c r="B4096" s="1">
        <v>233</v>
      </c>
      <c r="C4096" s="1">
        <v>429</v>
      </c>
      <c r="D4096" s="7" t="s">
        <v>51968</v>
      </c>
      <c r="E4096" s="1" t="s">
        <v>51969</v>
      </c>
      <c r="G4096" s="1" t="s">
        <v>51970</v>
      </c>
      <c r="H4096" s="1" t="s">
        <v>51971</v>
      </c>
      <c r="I4096" s="1" t="s">
        <v>51972</v>
      </c>
      <c r="J4096" s="1">
        <v>226751</v>
      </c>
      <c r="K4096" s="1">
        <v>228040</v>
      </c>
      <c r="L4096" s="1" t="s">
        <v>5826</v>
      </c>
      <c r="M4096" s="1" t="s">
        <v>2539</v>
      </c>
      <c r="N4096" s="1" t="s">
        <v>5885</v>
      </c>
      <c r="O4096" s="1" t="str">
        <f t="shared" si="75"/>
        <v/>
      </c>
      <c r="P4096" s="38" t="s">
        <v>5808</v>
      </c>
      <c r="Q4096" s="1" t="s">
        <v>5809</v>
      </c>
      <c r="R4096" s="1">
        <v>3352</v>
      </c>
      <c r="S4096" s="1">
        <v>429</v>
      </c>
      <c r="T4096" s="7" t="s">
        <v>51973</v>
      </c>
      <c r="U4096" s="1" t="s">
        <v>51974</v>
      </c>
      <c r="W4096" s="1" t="s">
        <v>51972</v>
      </c>
      <c r="X4096" s="1">
        <v>1</v>
      </c>
      <c r="Y4096" s="1">
        <v>0.998</v>
      </c>
      <c r="Z4096" s="15" t="s">
        <v>5808</v>
      </c>
      <c r="AA4096" s="1" t="s">
        <v>6031</v>
      </c>
      <c r="AB4096" s="1">
        <v>1490</v>
      </c>
      <c r="AC4096" s="1">
        <v>413</v>
      </c>
      <c r="AD4096" s="7" t="s">
        <v>51975</v>
      </c>
      <c r="AE4096" s="1" t="s">
        <v>51976</v>
      </c>
      <c r="AG4096" s="1" t="s">
        <v>51972</v>
      </c>
      <c r="AH4096" s="1">
        <v>0.53300000000000003</v>
      </c>
      <c r="AI4096" s="1">
        <v>0.94899999999999995</v>
      </c>
      <c r="AJ4096" s="15" t="s">
        <v>5808</v>
      </c>
      <c r="AK4096" s="1" t="s">
        <v>6017</v>
      </c>
      <c r="AL4096" s="1">
        <v>4174</v>
      </c>
      <c r="AM4096" s="1">
        <v>445</v>
      </c>
      <c r="AN4096" s="7" t="s">
        <v>51977</v>
      </c>
      <c r="AO4096" s="1" t="s">
        <v>51978</v>
      </c>
      <c r="AQ4096" s="1" t="s">
        <v>51972</v>
      </c>
      <c r="AR4096" s="1">
        <v>0.53500000000000003</v>
      </c>
      <c r="AS4096" s="1">
        <v>0.86099999999999999</v>
      </c>
      <c r="AT4096" s="18" t="s">
        <v>5808</v>
      </c>
      <c r="AU4096" s="1" t="s">
        <v>5818</v>
      </c>
      <c r="AV4096" s="1">
        <v>5572</v>
      </c>
      <c r="AW4096" s="1">
        <v>438</v>
      </c>
      <c r="AX4096" s="7" t="s">
        <v>51979</v>
      </c>
      <c r="AY4096" s="1" t="s">
        <v>51980</v>
      </c>
      <c r="BA4096" s="1" t="s">
        <v>51972</v>
      </c>
      <c r="BB4096" s="1">
        <v>0.49299999999999999</v>
      </c>
      <c r="BC4096" s="1">
        <v>0.91600000000000004</v>
      </c>
      <c r="BF4096" s="12"/>
    </row>
    <row r="4097" spans="1:58" ht="12" customHeight="1">
      <c r="A4097" s="1" t="s">
        <v>6006</v>
      </c>
      <c r="B4097" s="1">
        <v>6046</v>
      </c>
      <c r="C4097" s="1">
        <v>562</v>
      </c>
      <c r="D4097" s="7" t="s">
        <v>51981</v>
      </c>
      <c r="E4097" s="1" t="s">
        <v>51982</v>
      </c>
      <c r="G4097" s="1" t="s">
        <v>51983</v>
      </c>
      <c r="H4097" s="1" t="s">
        <v>51984</v>
      </c>
      <c r="I4097" s="1" t="s">
        <v>51985</v>
      </c>
      <c r="J4097" s="1">
        <v>2381173</v>
      </c>
      <c r="K4097" s="1">
        <v>2382861</v>
      </c>
      <c r="L4097" s="1" t="s">
        <v>5806</v>
      </c>
      <c r="M4097" s="1" t="s">
        <v>4173</v>
      </c>
      <c r="N4097" s="1" t="s">
        <v>5885</v>
      </c>
      <c r="O4097" s="1" t="str">
        <f t="shared" si="75"/>
        <v/>
      </c>
      <c r="P4097" s="16" t="s">
        <v>5862</v>
      </c>
      <c r="Q4097" s="1" t="s">
        <v>5982</v>
      </c>
      <c r="R4097" s="1">
        <v>3585</v>
      </c>
      <c r="S4097" s="1">
        <v>798</v>
      </c>
      <c r="T4097" s="7" t="s">
        <v>51986</v>
      </c>
      <c r="U4097" s="1" t="s">
        <v>51987</v>
      </c>
      <c r="W4097" s="1" t="s">
        <v>51985</v>
      </c>
      <c r="X4097" s="1">
        <v>0.46600000000000003</v>
      </c>
      <c r="Y4097" s="1">
        <v>0.77400000000000002</v>
      </c>
      <c r="Z4097" s="21" t="s">
        <v>5808</v>
      </c>
      <c r="AA4097" s="1" t="s">
        <v>6014</v>
      </c>
      <c r="AB4097" s="1">
        <v>3678</v>
      </c>
      <c r="AC4097" s="1">
        <v>577</v>
      </c>
      <c r="AD4097" s="7" t="s">
        <v>51988</v>
      </c>
      <c r="AE4097" s="1" t="s">
        <v>51989</v>
      </c>
      <c r="AG4097" s="1" t="s">
        <v>51985</v>
      </c>
      <c r="AH4097" s="1">
        <v>0.80700000000000005</v>
      </c>
      <c r="AI4097" s="1">
        <v>0.96199999999999997</v>
      </c>
      <c r="AJ4097" s="30" t="s">
        <v>5808</v>
      </c>
      <c r="AK4097" s="1" t="s">
        <v>6017</v>
      </c>
      <c r="AL4097" s="1">
        <v>5007</v>
      </c>
      <c r="AM4097" s="1">
        <v>579</v>
      </c>
      <c r="AN4097" s="7" t="s">
        <v>51990</v>
      </c>
      <c r="AO4097" s="1" t="s">
        <v>51991</v>
      </c>
      <c r="AQ4097" s="1" t="s">
        <v>51985</v>
      </c>
      <c r="AR4097" s="1">
        <v>0.79500000000000004</v>
      </c>
      <c r="AS4097" s="1">
        <v>0.96399999999999997</v>
      </c>
      <c r="AT4097" s="24"/>
      <c r="BF4097" s="12"/>
    </row>
    <row r="4098" spans="1:58" ht="12" customHeight="1">
      <c r="A4098" s="1" t="s">
        <v>6006</v>
      </c>
      <c r="B4098" s="1">
        <v>5216</v>
      </c>
      <c r="C4098" s="1">
        <v>301</v>
      </c>
      <c r="D4098" s="7" t="s">
        <v>51992</v>
      </c>
      <c r="E4098" s="1" t="s">
        <v>51993</v>
      </c>
      <c r="G4098" s="1" t="s">
        <v>51994</v>
      </c>
      <c r="H4098" s="1" t="s">
        <v>51995</v>
      </c>
      <c r="I4098" s="1" t="s">
        <v>51996</v>
      </c>
      <c r="J4098" s="1">
        <v>1450276</v>
      </c>
      <c r="K4098" s="1">
        <v>1451181</v>
      </c>
      <c r="L4098" s="1" t="s">
        <v>5806</v>
      </c>
      <c r="M4098" s="1" t="s">
        <v>5</v>
      </c>
      <c r="N4098" s="1" t="s">
        <v>5885</v>
      </c>
      <c r="O4098" s="1" t="str">
        <f t="shared" si="75"/>
        <v/>
      </c>
      <c r="Z4098" s="11" t="s">
        <v>5808</v>
      </c>
      <c r="AA4098" s="1" t="s">
        <v>5941</v>
      </c>
      <c r="AB4098" s="1">
        <v>2925</v>
      </c>
      <c r="AC4098" s="1">
        <v>304</v>
      </c>
      <c r="AD4098" s="7" t="s">
        <v>51997</v>
      </c>
      <c r="AE4098" s="1" t="s">
        <v>51998</v>
      </c>
      <c r="AG4098" s="1" t="s">
        <v>51996</v>
      </c>
      <c r="AH4098" s="1">
        <v>0.64300000000000002</v>
      </c>
      <c r="AI4098" s="1">
        <v>0.98399999999999999</v>
      </c>
      <c r="AJ4098" s="54" t="s">
        <v>5862</v>
      </c>
      <c r="AK4098" s="1" t="s">
        <v>6017</v>
      </c>
      <c r="AL4098" s="1">
        <v>5168</v>
      </c>
      <c r="AM4098" s="1">
        <v>301</v>
      </c>
      <c r="AN4098" s="7" t="s">
        <v>51999</v>
      </c>
      <c r="AO4098" s="1" t="s">
        <v>52000</v>
      </c>
      <c r="AQ4098" s="1" t="s">
        <v>51996</v>
      </c>
      <c r="AR4098" s="1">
        <v>0.73399999999999999</v>
      </c>
      <c r="AS4098" s="1">
        <v>0.997</v>
      </c>
      <c r="AT4098" s="35" t="s">
        <v>5808</v>
      </c>
      <c r="AU4098" s="1" t="s">
        <v>5818</v>
      </c>
      <c r="AV4098" s="1">
        <v>661</v>
      </c>
      <c r="AW4098" s="1">
        <v>295</v>
      </c>
      <c r="AX4098" s="7" t="s">
        <v>52001</v>
      </c>
      <c r="AY4098" s="1" t="s">
        <v>52002</v>
      </c>
      <c r="BA4098" s="1" t="s">
        <v>52003</v>
      </c>
      <c r="BB4098" s="1">
        <v>0.45800000000000002</v>
      </c>
      <c r="BC4098" s="1">
        <v>0.98299999999999998</v>
      </c>
      <c r="BF4098" s="12"/>
    </row>
    <row r="4099" spans="1:58" ht="12" customHeight="1">
      <c r="A4099" s="1" t="s">
        <v>5799</v>
      </c>
      <c r="B4099" s="1">
        <v>260</v>
      </c>
      <c r="C4099" s="1">
        <v>187</v>
      </c>
      <c r="D4099" s="7" t="s">
        <v>52004</v>
      </c>
      <c r="E4099" s="1" t="s">
        <v>52005</v>
      </c>
      <c r="G4099" s="1" t="s">
        <v>52006</v>
      </c>
      <c r="H4099" s="1" t="s">
        <v>6360</v>
      </c>
      <c r="I4099" s="1" t="s">
        <v>6246</v>
      </c>
      <c r="J4099" s="1">
        <v>254128</v>
      </c>
      <c r="K4099" s="1">
        <v>254691</v>
      </c>
      <c r="L4099" s="1" t="s">
        <v>5826</v>
      </c>
      <c r="M4099" s="1" t="s">
        <v>4173</v>
      </c>
      <c r="N4099" s="1" t="s">
        <v>5885</v>
      </c>
      <c r="O4099" s="1" t="str">
        <f t="shared" ref="O4099:O4162" si="76">IF(M4099="OuterMembrane","Y",IF(AND(N4099="Y",OR(M4099="Unknown",M4099="Extracellular")),"Y",""))</f>
        <v/>
      </c>
      <c r="P4099" s="37" t="s">
        <v>5808</v>
      </c>
      <c r="Q4099" s="1" t="s">
        <v>5809</v>
      </c>
      <c r="R4099" s="1">
        <v>3381</v>
      </c>
      <c r="S4099" s="1">
        <v>187</v>
      </c>
      <c r="T4099" s="7" t="s">
        <v>52007</v>
      </c>
      <c r="U4099" s="1" t="s">
        <v>52008</v>
      </c>
      <c r="W4099" s="1" t="s">
        <v>6246</v>
      </c>
      <c r="X4099" s="1">
        <v>0.98399999999999999</v>
      </c>
      <c r="Y4099" s="1">
        <v>0.995</v>
      </c>
      <c r="Z4099" s="15" t="s">
        <v>5808</v>
      </c>
      <c r="AA4099" s="1" t="s">
        <v>5812</v>
      </c>
      <c r="AB4099" s="1">
        <v>5243</v>
      </c>
      <c r="AC4099" s="1">
        <v>162</v>
      </c>
      <c r="AD4099" s="7" t="s">
        <v>52009</v>
      </c>
      <c r="AE4099" s="1" t="s">
        <v>52010</v>
      </c>
      <c r="AG4099" s="1" t="s">
        <v>6246</v>
      </c>
      <c r="AH4099" s="1">
        <v>0.53700000000000003</v>
      </c>
      <c r="AI4099" s="1">
        <v>0.95699999999999996</v>
      </c>
      <c r="AJ4099" s="15" t="s">
        <v>5808</v>
      </c>
      <c r="AK4099" s="1" t="s">
        <v>5815</v>
      </c>
      <c r="AL4099" s="1">
        <v>3286</v>
      </c>
      <c r="AM4099" s="1">
        <v>162</v>
      </c>
      <c r="AN4099" s="7" t="s">
        <v>52011</v>
      </c>
      <c r="AO4099" s="1" t="s">
        <v>52012</v>
      </c>
      <c r="AQ4099" s="1" t="s">
        <v>6246</v>
      </c>
      <c r="AR4099" s="1">
        <v>0.54400000000000004</v>
      </c>
      <c r="AS4099" s="1">
        <v>0.98099999999999998</v>
      </c>
      <c r="AT4099" s="24"/>
      <c r="BF4099" s="12"/>
    </row>
    <row r="4100" spans="1:58" ht="12" customHeight="1">
      <c r="A4100" s="1" t="s">
        <v>6006</v>
      </c>
      <c r="B4100" s="1">
        <v>4225</v>
      </c>
      <c r="C4100" s="1">
        <v>378</v>
      </c>
      <c r="D4100" s="7" t="s">
        <v>52013</v>
      </c>
      <c r="E4100" s="1" t="s">
        <v>52014</v>
      </c>
      <c r="G4100" s="1" t="s">
        <v>52015</v>
      </c>
      <c r="H4100" s="1" t="s">
        <v>52016</v>
      </c>
      <c r="I4100" s="1" t="s">
        <v>52017</v>
      </c>
      <c r="J4100" s="1">
        <v>346953</v>
      </c>
      <c r="K4100" s="1">
        <v>348089</v>
      </c>
      <c r="L4100" s="1" t="s">
        <v>5806</v>
      </c>
      <c r="M4100" s="1" t="s">
        <v>5</v>
      </c>
      <c r="N4100" s="1" t="s">
        <v>5885</v>
      </c>
      <c r="O4100" s="1" t="str">
        <f t="shared" si="76"/>
        <v/>
      </c>
      <c r="P4100" s="17" t="s">
        <v>5808</v>
      </c>
      <c r="Q4100" s="1" t="s">
        <v>5982</v>
      </c>
      <c r="R4100" s="1">
        <v>5409</v>
      </c>
      <c r="S4100" s="1">
        <v>378</v>
      </c>
      <c r="T4100" s="7" t="s">
        <v>52018</v>
      </c>
      <c r="U4100" s="1" t="s">
        <v>52019</v>
      </c>
      <c r="W4100" s="1" t="s">
        <v>52017</v>
      </c>
      <c r="X4100" s="1">
        <v>0.99199999999999999</v>
      </c>
      <c r="Y4100" s="1">
        <v>0.997</v>
      </c>
      <c r="Z4100" s="28" t="s">
        <v>5862</v>
      </c>
      <c r="AA4100" s="1" t="s">
        <v>6031</v>
      </c>
      <c r="AB4100" s="1">
        <v>1257</v>
      </c>
      <c r="AC4100" s="1">
        <v>362</v>
      </c>
      <c r="AD4100" s="7" t="s">
        <v>30277</v>
      </c>
      <c r="AE4100" s="1" t="s">
        <v>30278</v>
      </c>
      <c r="AG4100" s="1" t="s">
        <v>30274</v>
      </c>
      <c r="AH4100" s="1">
        <v>0.53700000000000003</v>
      </c>
      <c r="AI4100" s="1">
        <v>0.98599999999999999</v>
      </c>
      <c r="AJ4100" s="28" t="s">
        <v>5862</v>
      </c>
      <c r="AK4100" s="1" t="s">
        <v>6017</v>
      </c>
      <c r="AL4100" s="1">
        <v>4080</v>
      </c>
      <c r="AM4100" s="1">
        <v>362</v>
      </c>
      <c r="AN4100" s="7" t="s">
        <v>30279</v>
      </c>
      <c r="AO4100" s="1" t="s">
        <v>30280</v>
      </c>
      <c r="AQ4100" s="1" t="s">
        <v>30274</v>
      </c>
      <c r="AR4100" s="1">
        <v>0.53500000000000003</v>
      </c>
      <c r="AS4100" s="1">
        <v>0.98599999999999999</v>
      </c>
      <c r="AT4100" s="23" t="s">
        <v>5808</v>
      </c>
      <c r="AU4100" s="1" t="s">
        <v>5818</v>
      </c>
      <c r="AV4100" s="1">
        <v>836</v>
      </c>
      <c r="AW4100" s="1">
        <v>363</v>
      </c>
      <c r="AX4100" s="7" t="s">
        <v>30281</v>
      </c>
      <c r="AY4100" s="1" t="s">
        <v>30282</v>
      </c>
      <c r="BA4100" s="1" t="s">
        <v>30283</v>
      </c>
      <c r="BB4100" s="1">
        <v>0.32100000000000001</v>
      </c>
      <c r="BC4100" s="1">
        <v>0.99199999999999999</v>
      </c>
      <c r="BF4100" s="12"/>
    </row>
    <row r="4101" spans="1:58" ht="12" customHeight="1">
      <c r="A4101" s="1" t="s">
        <v>6006</v>
      </c>
      <c r="B4101" s="1">
        <v>5275</v>
      </c>
      <c r="C4101" s="1">
        <v>205</v>
      </c>
      <c r="D4101" s="7" t="s">
        <v>52020</v>
      </c>
      <c r="E4101" s="1" t="s">
        <v>52021</v>
      </c>
      <c r="F4101" s="1" t="s">
        <v>21167</v>
      </c>
      <c r="G4101" s="1" t="s">
        <v>52022</v>
      </c>
      <c r="H4101" s="1" t="s">
        <v>21169</v>
      </c>
      <c r="I4101" s="1" t="s">
        <v>21170</v>
      </c>
      <c r="J4101" s="1">
        <v>1506019</v>
      </c>
      <c r="K4101" s="1">
        <v>1506636</v>
      </c>
      <c r="L4101" s="1" t="s">
        <v>5806</v>
      </c>
      <c r="M4101" s="1" t="s">
        <v>5</v>
      </c>
      <c r="N4101" s="1" t="s">
        <v>5885</v>
      </c>
      <c r="O4101" s="1" t="str">
        <f t="shared" si="76"/>
        <v/>
      </c>
      <c r="P4101" s="38" t="s">
        <v>5808</v>
      </c>
      <c r="Q4101" s="1" t="s">
        <v>5982</v>
      </c>
      <c r="R4101" s="1">
        <v>4579</v>
      </c>
      <c r="S4101" s="1">
        <v>205</v>
      </c>
      <c r="T4101" s="7" t="s">
        <v>52023</v>
      </c>
      <c r="U4101" s="1" t="s">
        <v>52024</v>
      </c>
      <c r="V4101" s="1" t="s">
        <v>21167</v>
      </c>
      <c r="W4101" s="1" t="s">
        <v>21170</v>
      </c>
      <c r="X4101" s="1">
        <v>1</v>
      </c>
      <c r="Y4101" s="1">
        <v>0.995</v>
      </c>
      <c r="Z4101" s="28" t="s">
        <v>5862</v>
      </c>
      <c r="AA4101" s="1" t="s">
        <v>6031</v>
      </c>
      <c r="AB4101" s="1">
        <v>1109</v>
      </c>
      <c r="AC4101" s="1">
        <v>214</v>
      </c>
      <c r="AD4101" s="7" t="s">
        <v>21173</v>
      </c>
      <c r="AE4101" s="1" t="s">
        <v>21174</v>
      </c>
      <c r="AG4101" s="1" t="s">
        <v>21170</v>
      </c>
      <c r="AH4101" s="1">
        <v>0.52800000000000002</v>
      </c>
      <c r="AI4101" s="1">
        <v>0.73399999999999999</v>
      </c>
      <c r="AJ4101" s="28" t="s">
        <v>5862</v>
      </c>
      <c r="AK4101" s="1" t="s">
        <v>6017</v>
      </c>
      <c r="AL4101" s="1">
        <v>4224</v>
      </c>
      <c r="AM4101" s="1">
        <v>215</v>
      </c>
      <c r="AN4101" s="7" t="s">
        <v>21175</v>
      </c>
      <c r="AO4101" s="1" t="s">
        <v>21176</v>
      </c>
      <c r="AQ4101" s="1" t="s">
        <v>21170</v>
      </c>
      <c r="AR4101" s="1">
        <v>0.53500000000000003</v>
      </c>
      <c r="AS4101" s="1">
        <v>0.73</v>
      </c>
      <c r="AT4101" s="46" t="s">
        <v>5862</v>
      </c>
      <c r="AU4101" s="1" t="s">
        <v>5818</v>
      </c>
      <c r="AV4101" s="1">
        <v>941</v>
      </c>
      <c r="AW4101" s="1">
        <v>205</v>
      </c>
      <c r="AX4101" s="7" t="s">
        <v>21177</v>
      </c>
      <c r="AY4101" s="1" t="s">
        <v>21178</v>
      </c>
      <c r="AZ4101" s="1" t="s">
        <v>21167</v>
      </c>
      <c r="BA4101" s="1" t="s">
        <v>21170</v>
      </c>
      <c r="BB4101" s="1">
        <v>0.47799999999999998</v>
      </c>
      <c r="BC4101" s="1">
        <v>0.85899999999999999</v>
      </c>
      <c r="BF4101" s="12"/>
    </row>
    <row r="4102" spans="1:58" ht="12" customHeight="1">
      <c r="A4102" s="1" t="s">
        <v>5799</v>
      </c>
      <c r="B4102" s="1">
        <v>165</v>
      </c>
      <c r="C4102" s="1">
        <v>301</v>
      </c>
      <c r="D4102" s="7" t="s">
        <v>52025</v>
      </c>
      <c r="E4102" s="1" t="s">
        <v>52026</v>
      </c>
      <c r="G4102" s="1" t="s">
        <v>51994</v>
      </c>
      <c r="H4102" s="1" t="s">
        <v>51995</v>
      </c>
      <c r="I4102" s="1" t="s">
        <v>51996</v>
      </c>
      <c r="J4102" s="1">
        <v>165785</v>
      </c>
      <c r="K4102" s="1">
        <v>166690</v>
      </c>
      <c r="L4102" s="1" t="s">
        <v>5826</v>
      </c>
      <c r="M4102" s="1" t="s">
        <v>5</v>
      </c>
      <c r="N4102" s="1" t="s">
        <v>5885</v>
      </c>
      <c r="O4102" s="1" t="str">
        <f t="shared" si="76"/>
        <v/>
      </c>
      <c r="P4102" s="24"/>
      <c r="Z4102" s="45" t="s">
        <v>5862</v>
      </c>
      <c r="AA4102" s="1" t="s">
        <v>5941</v>
      </c>
      <c r="AB4102" s="1">
        <v>2925</v>
      </c>
      <c r="AC4102" s="1">
        <v>304</v>
      </c>
      <c r="AD4102" s="7" t="s">
        <v>51997</v>
      </c>
      <c r="AE4102" s="1" t="s">
        <v>51998</v>
      </c>
      <c r="AG4102" s="1" t="s">
        <v>51996</v>
      </c>
      <c r="AH4102" s="1">
        <v>0.627</v>
      </c>
      <c r="AI4102" s="1">
        <v>0.98399999999999999</v>
      </c>
      <c r="AJ4102" s="30" t="s">
        <v>5808</v>
      </c>
      <c r="AK4102" s="1" t="s">
        <v>6017</v>
      </c>
      <c r="AL4102" s="1">
        <v>5168</v>
      </c>
      <c r="AM4102" s="1">
        <v>301</v>
      </c>
      <c r="AN4102" s="7" t="s">
        <v>51999</v>
      </c>
      <c r="AO4102" s="1" t="s">
        <v>52000</v>
      </c>
      <c r="AQ4102" s="1" t="s">
        <v>51996</v>
      </c>
      <c r="AR4102" s="1">
        <v>0.748</v>
      </c>
      <c r="AS4102" s="1">
        <v>0.997</v>
      </c>
      <c r="AT4102" s="16" t="s">
        <v>5862</v>
      </c>
      <c r="AU4102" s="1" t="s">
        <v>5818</v>
      </c>
      <c r="AV4102" s="1">
        <v>661</v>
      </c>
      <c r="AW4102" s="1">
        <v>295</v>
      </c>
      <c r="AX4102" s="7" t="s">
        <v>52001</v>
      </c>
      <c r="AY4102" s="1" t="s">
        <v>52002</v>
      </c>
      <c r="BA4102" s="1" t="s">
        <v>52003</v>
      </c>
      <c r="BB4102" s="1">
        <v>0.44800000000000001</v>
      </c>
      <c r="BC4102" s="1">
        <v>0.98299999999999998</v>
      </c>
      <c r="BF4102" s="12"/>
    </row>
    <row r="4103" spans="1:58" ht="12" customHeight="1">
      <c r="A4103" s="1" t="s">
        <v>6006</v>
      </c>
      <c r="B4103" s="1">
        <v>5234</v>
      </c>
      <c r="C4103" s="1">
        <v>191</v>
      </c>
      <c r="D4103" s="7" t="s">
        <v>52027</v>
      </c>
      <c r="E4103" s="1" t="s">
        <v>52028</v>
      </c>
      <c r="G4103" s="1" t="s">
        <v>52029</v>
      </c>
      <c r="H4103" s="1" t="s">
        <v>6360</v>
      </c>
      <c r="I4103" s="1" t="s">
        <v>6246</v>
      </c>
      <c r="J4103" s="1">
        <v>1466788</v>
      </c>
      <c r="K4103" s="1">
        <v>1467363</v>
      </c>
      <c r="L4103" s="1" t="s">
        <v>5806</v>
      </c>
      <c r="M4103" s="1" t="s">
        <v>2539</v>
      </c>
      <c r="N4103" s="1" t="s">
        <v>5885</v>
      </c>
      <c r="O4103" s="1" t="str">
        <f t="shared" si="76"/>
        <v/>
      </c>
      <c r="P4103" s="24"/>
      <c r="Z4103" s="11" t="s">
        <v>5808</v>
      </c>
      <c r="AA4103" s="1" t="s">
        <v>6014</v>
      </c>
      <c r="AB4103" s="1">
        <v>4066</v>
      </c>
      <c r="AC4103" s="1">
        <v>196</v>
      </c>
      <c r="AD4103" s="7" t="s">
        <v>52030</v>
      </c>
      <c r="AE4103" s="1" t="s">
        <v>52031</v>
      </c>
      <c r="AG4103" s="1" t="s">
        <v>6246</v>
      </c>
      <c r="AH4103" s="1">
        <v>0.68400000000000005</v>
      </c>
      <c r="AI4103" s="1">
        <v>0.995</v>
      </c>
      <c r="AJ4103" s="11" t="s">
        <v>5808</v>
      </c>
      <c r="AK4103" s="1" t="s">
        <v>6017</v>
      </c>
      <c r="AL4103" s="1">
        <v>5438</v>
      </c>
      <c r="AM4103" s="1">
        <v>194</v>
      </c>
      <c r="AN4103" s="7" t="s">
        <v>52032</v>
      </c>
      <c r="AO4103" s="1" t="s">
        <v>52033</v>
      </c>
      <c r="AQ4103" s="1" t="s">
        <v>6246</v>
      </c>
      <c r="AR4103" s="1">
        <v>0.69099999999999995</v>
      </c>
      <c r="AS4103" s="1">
        <v>0.995</v>
      </c>
      <c r="BF4103" s="12"/>
    </row>
    <row r="4104" spans="1:58" ht="12" customHeight="1">
      <c r="A4104" s="1" t="s">
        <v>6006</v>
      </c>
      <c r="B4104" s="1">
        <v>5643</v>
      </c>
      <c r="C4104" s="1">
        <v>151</v>
      </c>
      <c r="D4104" s="7" t="s">
        <v>52034</v>
      </c>
      <c r="E4104" s="1" t="s">
        <v>52035</v>
      </c>
      <c r="G4104" s="1" t="s">
        <v>9864</v>
      </c>
      <c r="H4104" s="1" t="s">
        <v>9865</v>
      </c>
      <c r="I4104" s="1" t="s">
        <v>9866</v>
      </c>
      <c r="J4104" s="1">
        <v>1922715</v>
      </c>
      <c r="K4104" s="1">
        <v>1923170</v>
      </c>
      <c r="L4104" s="1" t="s">
        <v>5806</v>
      </c>
      <c r="M4104" s="1" t="s">
        <v>5</v>
      </c>
      <c r="N4104" s="1" t="s">
        <v>5885</v>
      </c>
      <c r="O4104" s="1" t="str">
        <f t="shared" si="76"/>
        <v/>
      </c>
      <c r="P4104" s="48" t="s">
        <v>5862</v>
      </c>
      <c r="Q4104" s="1" t="s">
        <v>5982</v>
      </c>
      <c r="R4104" s="1">
        <v>5211</v>
      </c>
      <c r="S4104" s="1">
        <v>151</v>
      </c>
      <c r="T4104" s="7" t="s">
        <v>9867</v>
      </c>
      <c r="U4104" s="1" t="s">
        <v>9868</v>
      </c>
      <c r="W4104" s="1" t="s">
        <v>9866</v>
      </c>
      <c r="X4104" s="1">
        <v>0.68700000000000006</v>
      </c>
      <c r="Y4104" s="1">
        <v>0.98699999999999999</v>
      </c>
      <c r="Z4104" s="24"/>
      <c r="AT4104" s="24"/>
      <c r="BF4104" s="12"/>
    </row>
    <row r="4105" spans="1:58" ht="12" customHeight="1">
      <c r="A4105" s="1" t="s">
        <v>6006</v>
      </c>
      <c r="B4105" s="1">
        <v>4495</v>
      </c>
      <c r="C4105" s="1">
        <v>123</v>
      </c>
      <c r="D4105" s="7" t="s">
        <v>52036</v>
      </c>
      <c r="E4105" s="1" t="s">
        <v>52037</v>
      </c>
      <c r="G4105" s="1" t="s">
        <v>52038</v>
      </c>
      <c r="H4105" s="1" t="s">
        <v>52039</v>
      </c>
      <c r="I4105" s="1" t="s">
        <v>52040</v>
      </c>
      <c r="J4105" s="1">
        <v>665015</v>
      </c>
      <c r="K4105" s="1">
        <v>665386</v>
      </c>
      <c r="L4105" s="1" t="s">
        <v>5806</v>
      </c>
      <c r="M4105" s="1" t="s">
        <v>2539</v>
      </c>
      <c r="N4105" s="1" t="s">
        <v>5885</v>
      </c>
      <c r="O4105" s="1" t="str">
        <f t="shared" si="76"/>
        <v/>
      </c>
      <c r="P4105" s="24"/>
      <c r="Z4105" s="11" t="s">
        <v>5808</v>
      </c>
      <c r="AA4105" s="1" t="s">
        <v>6124</v>
      </c>
      <c r="AB4105" s="1">
        <v>3409</v>
      </c>
      <c r="AC4105" s="1">
        <v>123</v>
      </c>
      <c r="AD4105" s="7" t="s">
        <v>52041</v>
      </c>
      <c r="AE4105" s="1" t="s">
        <v>52042</v>
      </c>
      <c r="AG4105" s="1" t="s">
        <v>52040</v>
      </c>
      <c r="AH4105" s="1">
        <v>0.68300000000000005</v>
      </c>
      <c r="AI4105" s="1">
        <v>0.99199999999999999</v>
      </c>
      <c r="AJ4105" s="11" t="s">
        <v>5808</v>
      </c>
      <c r="AK4105" s="1" t="s">
        <v>6017</v>
      </c>
      <c r="AL4105" s="1">
        <v>4838</v>
      </c>
      <c r="AM4105" s="1">
        <v>123</v>
      </c>
      <c r="AN4105" s="7" t="s">
        <v>52043</v>
      </c>
      <c r="AO4105" s="1" t="s">
        <v>52044</v>
      </c>
      <c r="AQ4105" s="1" t="s">
        <v>52040</v>
      </c>
      <c r="AR4105" s="1">
        <v>0.69099999999999995</v>
      </c>
      <c r="AS4105" s="1">
        <v>0.99199999999999999</v>
      </c>
      <c r="AT4105" s="23" t="s">
        <v>5808</v>
      </c>
      <c r="AU4105" s="1" t="s">
        <v>5818</v>
      </c>
      <c r="AV4105" s="1">
        <v>579</v>
      </c>
      <c r="AW4105" s="1">
        <v>128</v>
      </c>
      <c r="AX4105" s="7" t="s">
        <v>52045</v>
      </c>
      <c r="AY4105" s="1" t="s">
        <v>52046</v>
      </c>
      <c r="BA4105" s="1" t="s">
        <v>52040</v>
      </c>
      <c r="BB4105" s="1">
        <v>0.38400000000000001</v>
      </c>
      <c r="BC4105" s="1">
        <v>0.96899999999999997</v>
      </c>
      <c r="BF4105" s="12"/>
    </row>
    <row r="4106" spans="1:58" ht="12" customHeight="1">
      <c r="A4106" s="1" t="s">
        <v>5799</v>
      </c>
      <c r="B4106" s="1">
        <v>79</v>
      </c>
      <c r="C4106" s="1">
        <v>171</v>
      </c>
      <c r="D4106" s="7" t="s">
        <v>52047</v>
      </c>
      <c r="E4106" s="1" t="s">
        <v>52048</v>
      </c>
      <c r="G4106" s="1" t="s">
        <v>52049</v>
      </c>
      <c r="H4106" s="1" t="s">
        <v>49807</v>
      </c>
      <c r="I4106" s="1" t="s">
        <v>21937</v>
      </c>
      <c r="J4106" s="1">
        <v>78275</v>
      </c>
      <c r="K4106" s="1">
        <v>78790</v>
      </c>
      <c r="L4106" s="1" t="s">
        <v>5826</v>
      </c>
      <c r="M4106" s="1" t="s">
        <v>2539</v>
      </c>
      <c r="N4106" s="1" t="s">
        <v>5885</v>
      </c>
      <c r="O4106" s="1" t="str">
        <f t="shared" si="76"/>
        <v/>
      </c>
      <c r="P4106" s="16" t="s">
        <v>5862</v>
      </c>
      <c r="Q4106" s="1" t="s">
        <v>5982</v>
      </c>
      <c r="R4106" s="1">
        <v>4729</v>
      </c>
      <c r="S4106" s="1">
        <v>173</v>
      </c>
      <c r="T4106" s="7" t="s">
        <v>44398</v>
      </c>
      <c r="U4106" s="1" t="s">
        <v>44399</v>
      </c>
      <c r="W4106" s="1" t="s">
        <v>32677</v>
      </c>
      <c r="X4106" s="1">
        <v>0.48</v>
      </c>
      <c r="Y4106" s="1">
        <v>0.82699999999999996</v>
      </c>
      <c r="Z4106" s="30" t="s">
        <v>5808</v>
      </c>
      <c r="AA4106" s="1" t="s">
        <v>5941</v>
      </c>
      <c r="AB4106" s="1">
        <v>2758</v>
      </c>
      <c r="AC4106" s="1">
        <v>173</v>
      </c>
      <c r="AD4106" s="7" t="s">
        <v>52050</v>
      </c>
      <c r="AE4106" s="1" t="s">
        <v>52051</v>
      </c>
      <c r="AG4106" s="1" t="s">
        <v>21937</v>
      </c>
      <c r="AH4106" s="1">
        <v>0.77900000000000003</v>
      </c>
      <c r="AI4106" s="1">
        <v>0.98799999999999999</v>
      </c>
      <c r="AJ4106" s="21" t="s">
        <v>5808</v>
      </c>
      <c r="AK4106" s="1" t="s">
        <v>5815</v>
      </c>
      <c r="AL4106" s="1">
        <v>116</v>
      </c>
      <c r="AM4106" s="1">
        <v>172</v>
      </c>
      <c r="AN4106" s="7" t="s">
        <v>52052</v>
      </c>
      <c r="AO4106" s="1" t="s">
        <v>52053</v>
      </c>
      <c r="AQ4106" s="1" t="s">
        <v>21937</v>
      </c>
      <c r="AR4106" s="1">
        <v>0.80200000000000005</v>
      </c>
      <c r="AS4106" s="1">
        <v>0.99399999999999999</v>
      </c>
      <c r="AT4106" s="19" t="s">
        <v>5862</v>
      </c>
      <c r="AU4106" s="1" t="s">
        <v>5818</v>
      </c>
      <c r="AV4106" s="1">
        <v>4553</v>
      </c>
      <c r="AW4106" s="1">
        <v>193</v>
      </c>
      <c r="AX4106" s="7" t="s">
        <v>11844</v>
      </c>
      <c r="AY4106" s="1" t="s">
        <v>11845</v>
      </c>
      <c r="AZ4106" s="1" t="s">
        <v>11833</v>
      </c>
      <c r="BA4106" s="1" t="s">
        <v>11836</v>
      </c>
      <c r="BB4106" s="1">
        <v>0.3</v>
      </c>
      <c r="BC4106" s="1">
        <v>0.73599999999999999</v>
      </c>
      <c r="BF4106" s="12"/>
    </row>
    <row r="4107" spans="1:58" ht="12" customHeight="1">
      <c r="A4107" s="1" t="s">
        <v>5799</v>
      </c>
      <c r="B4107" s="1">
        <v>579</v>
      </c>
      <c r="C4107" s="1">
        <v>476</v>
      </c>
      <c r="D4107" s="7" t="s">
        <v>52054</v>
      </c>
      <c r="E4107" s="1" t="s">
        <v>52055</v>
      </c>
      <c r="G4107" s="1" t="s">
        <v>52056</v>
      </c>
      <c r="H4107" s="1" t="s">
        <v>52057</v>
      </c>
      <c r="I4107" s="1" t="s">
        <v>52058</v>
      </c>
      <c r="J4107" s="1">
        <v>568161</v>
      </c>
      <c r="K4107" s="1">
        <v>569591</v>
      </c>
      <c r="L4107" s="1" t="s">
        <v>5826</v>
      </c>
      <c r="M4107" s="1" t="s">
        <v>4173</v>
      </c>
      <c r="N4107" s="1" t="s">
        <v>5885</v>
      </c>
      <c r="O4107" s="1" t="str">
        <f t="shared" si="76"/>
        <v/>
      </c>
      <c r="P4107" s="13" t="s">
        <v>5808</v>
      </c>
      <c r="Q4107" s="1" t="s">
        <v>5809</v>
      </c>
      <c r="R4107" s="1">
        <v>3203</v>
      </c>
      <c r="S4107" s="1">
        <v>439</v>
      </c>
      <c r="T4107" s="7" t="s">
        <v>52059</v>
      </c>
      <c r="U4107" s="1" t="s">
        <v>52060</v>
      </c>
      <c r="V4107" s="1" t="s">
        <v>52061</v>
      </c>
      <c r="W4107" s="1" t="s">
        <v>52058</v>
      </c>
      <c r="X4107" s="1">
        <v>0.995</v>
      </c>
      <c r="Y4107" s="1">
        <v>0.998</v>
      </c>
      <c r="Z4107" s="19" t="s">
        <v>5862</v>
      </c>
      <c r="AA4107" s="1" t="s">
        <v>5873</v>
      </c>
      <c r="AB4107" s="1">
        <v>45</v>
      </c>
      <c r="AC4107" s="1">
        <v>455</v>
      </c>
      <c r="AD4107" s="7" t="s">
        <v>13316</v>
      </c>
      <c r="AE4107" s="1" t="s">
        <v>13317</v>
      </c>
      <c r="AG4107" s="1" t="s">
        <v>13313</v>
      </c>
      <c r="AH4107" s="1">
        <v>0.312</v>
      </c>
      <c r="AI4107" s="1">
        <v>0.59299999999999997</v>
      </c>
      <c r="AJ4107" s="30" t="s">
        <v>5808</v>
      </c>
      <c r="AK4107" s="1" t="s">
        <v>5815</v>
      </c>
      <c r="AL4107" s="1">
        <v>635</v>
      </c>
      <c r="AM4107" s="1">
        <v>380</v>
      </c>
      <c r="AN4107" s="7" t="s">
        <v>52062</v>
      </c>
      <c r="AO4107" s="1" t="s">
        <v>52063</v>
      </c>
      <c r="AQ4107" s="1" t="s">
        <v>52058</v>
      </c>
      <c r="AR4107" s="1">
        <v>0.754</v>
      </c>
      <c r="AS4107" s="1">
        <v>0.997</v>
      </c>
      <c r="AT4107" s="27" t="s">
        <v>5808</v>
      </c>
      <c r="AU4107" s="1" t="s">
        <v>5818</v>
      </c>
      <c r="AV4107" s="1">
        <v>407</v>
      </c>
      <c r="AW4107" s="1">
        <v>451</v>
      </c>
      <c r="AX4107" s="7" t="s">
        <v>52064</v>
      </c>
      <c r="AY4107" s="1" t="s">
        <v>52065</v>
      </c>
      <c r="AZ4107" s="1" t="s">
        <v>52061</v>
      </c>
      <c r="BA4107" s="1" t="s">
        <v>52058</v>
      </c>
      <c r="BB4107" s="1">
        <v>0.51900000000000002</v>
      </c>
      <c r="BC4107" s="1">
        <v>0.68100000000000005</v>
      </c>
      <c r="BF4107" s="12"/>
    </row>
    <row r="4108" spans="1:58" ht="12" customHeight="1">
      <c r="A4108" s="1" t="s">
        <v>6006</v>
      </c>
      <c r="B4108" s="1">
        <v>4020</v>
      </c>
      <c r="C4108" s="1">
        <v>179</v>
      </c>
      <c r="D4108" s="7" t="s">
        <v>52066</v>
      </c>
      <c r="E4108" s="1" t="s">
        <v>52067</v>
      </c>
      <c r="G4108" s="1" t="s">
        <v>48296</v>
      </c>
      <c r="H4108" s="1" t="s">
        <v>48297</v>
      </c>
      <c r="I4108" s="1" t="s">
        <v>48298</v>
      </c>
      <c r="J4108" s="1">
        <v>117729</v>
      </c>
      <c r="K4108" s="1">
        <v>118268</v>
      </c>
      <c r="L4108" s="1" t="s">
        <v>5806</v>
      </c>
      <c r="M4108" s="1" t="s">
        <v>5</v>
      </c>
      <c r="N4108" s="1" t="s">
        <v>5885</v>
      </c>
      <c r="O4108" s="1" t="str">
        <f t="shared" si="76"/>
        <v/>
      </c>
      <c r="P4108" s="26" t="s">
        <v>5862</v>
      </c>
      <c r="Q4108" s="1" t="s">
        <v>5982</v>
      </c>
      <c r="R4108" s="1">
        <v>5523</v>
      </c>
      <c r="S4108" s="1">
        <v>193</v>
      </c>
      <c r="T4108" s="7" t="s">
        <v>48299</v>
      </c>
      <c r="U4108" s="1" t="s">
        <v>48300</v>
      </c>
      <c r="W4108" s="1" t="s">
        <v>48298</v>
      </c>
      <c r="X4108" s="1">
        <v>0.81200000000000006</v>
      </c>
      <c r="Y4108" s="1">
        <v>0.85</v>
      </c>
      <c r="Z4108" s="16" t="s">
        <v>5862</v>
      </c>
      <c r="AA4108" s="1" t="s">
        <v>5985</v>
      </c>
      <c r="AB4108" s="1">
        <v>2606</v>
      </c>
      <c r="AC4108" s="1">
        <v>171</v>
      </c>
      <c r="AD4108" s="7" t="s">
        <v>48301</v>
      </c>
      <c r="AE4108" s="1" t="s">
        <v>48302</v>
      </c>
      <c r="AG4108" s="1" t="s">
        <v>48298</v>
      </c>
      <c r="AH4108" s="1">
        <v>0.45400000000000001</v>
      </c>
      <c r="AI4108" s="1">
        <v>0.94699999999999995</v>
      </c>
      <c r="AJ4108" s="55" t="s">
        <v>5862</v>
      </c>
      <c r="AK4108" s="1" t="s">
        <v>6017</v>
      </c>
      <c r="AL4108" s="1">
        <v>4187</v>
      </c>
      <c r="AM4108" s="1">
        <v>179</v>
      </c>
      <c r="AN4108" s="7" t="s">
        <v>48303</v>
      </c>
      <c r="AO4108" s="1" t="s">
        <v>48304</v>
      </c>
      <c r="AQ4108" s="1" t="s">
        <v>48298</v>
      </c>
      <c r="AR4108" s="1">
        <v>0.79400000000000004</v>
      </c>
      <c r="AS4108" s="1">
        <v>0.91100000000000003</v>
      </c>
      <c r="AT4108" s="25" t="s">
        <v>5808</v>
      </c>
      <c r="AU4108" s="1" t="s">
        <v>5818</v>
      </c>
      <c r="AV4108" s="1">
        <v>90</v>
      </c>
      <c r="AW4108" s="1">
        <v>172</v>
      </c>
      <c r="AX4108" s="7" t="s">
        <v>48305</v>
      </c>
      <c r="AY4108" s="1" t="s">
        <v>48306</v>
      </c>
      <c r="AZ4108" s="1" t="s">
        <v>48307</v>
      </c>
      <c r="BA4108" s="1" t="s">
        <v>48298</v>
      </c>
      <c r="BB4108" s="1">
        <v>0.752</v>
      </c>
      <c r="BC4108" s="1">
        <v>0.95299999999999996</v>
      </c>
      <c r="BF4108" s="12"/>
    </row>
    <row r="4109" spans="1:58" ht="12" customHeight="1">
      <c r="A4109" s="1" t="s">
        <v>6006</v>
      </c>
      <c r="B4109" s="1">
        <v>6191</v>
      </c>
      <c r="C4109" s="1">
        <v>308</v>
      </c>
      <c r="D4109" s="7" t="s">
        <v>52068</v>
      </c>
      <c r="E4109" s="1" t="s">
        <v>52069</v>
      </c>
      <c r="G4109" s="1" t="s">
        <v>52070</v>
      </c>
      <c r="H4109" s="1" t="s">
        <v>20280</v>
      </c>
      <c r="I4109" s="1" t="s">
        <v>20281</v>
      </c>
      <c r="J4109" s="1">
        <v>2523398</v>
      </c>
      <c r="K4109" s="1">
        <v>2524324</v>
      </c>
      <c r="L4109" s="1" t="s">
        <v>5806</v>
      </c>
      <c r="M4109" s="1" t="s">
        <v>5</v>
      </c>
      <c r="N4109" s="1" t="s">
        <v>5885</v>
      </c>
      <c r="O4109" s="1" t="str">
        <f t="shared" si="76"/>
        <v/>
      </c>
      <c r="P4109" s="36" t="s">
        <v>5808</v>
      </c>
      <c r="Q4109" s="1" t="s">
        <v>5982</v>
      </c>
      <c r="R4109" s="1">
        <v>3745</v>
      </c>
      <c r="S4109" s="1">
        <v>308</v>
      </c>
      <c r="T4109" s="7" t="s">
        <v>52071</v>
      </c>
      <c r="U4109" s="1" t="s">
        <v>52072</v>
      </c>
      <c r="W4109" s="1" t="s">
        <v>20281</v>
      </c>
      <c r="X4109" s="1">
        <v>0.997</v>
      </c>
      <c r="Y4109" s="1">
        <v>0.997</v>
      </c>
      <c r="Z4109" s="30" t="s">
        <v>5808</v>
      </c>
      <c r="AA4109" s="1" t="s">
        <v>6014</v>
      </c>
      <c r="AB4109" s="1">
        <v>3813</v>
      </c>
      <c r="AC4109" s="1">
        <v>307</v>
      </c>
      <c r="AD4109" s="7" t="s">
        <v>52073</v>
      </c>
      <c r="AE4109" s="1" t="s">
        <v>52074</v>
      </c>
      <c r="AG4109" s="1" t="s">
        <v>20281</v>
      </c>
      <c r="AH4109" s="1">
        <v>0.72199999999999998</v>
      </c>
      <c r="AI4109" s="1">
        <v>0.98</v>
      </c>
      <c r="AJ4109" s="39" t="s">
        <v>5862</v>
      </c>
      <c r="AK4109" s="1" t="s">
        <v>6017</v>
      </c>
      <c r="AL4109" s="1">
        <v>5611</v>
      </c>
      <c r="AM4109" s="1">
        <v>298</v>
      </c>
      <c r="AN4109" s="7" t="s">
        <v>52075</v>
      </c>
      <c r="AO4109" s="1" t="s">
        <v>52076</v>
      </c>
      <c r="AQ4109" s="1" t="s">
        <v>20281</v>
      </c>
      <c r="AR4109" s="1">
        <v>0.34100000000000003</v>
      </c>
      <c r="AS4109" s="1">
        <v>0.97299999999999998</v>
      </c>
      <c r="AT4109" s="19" t="s">
        <v>5862</v>
      </c>
      <c r="AU4109" s="1" t="s">
        <v>5818</v>
      </c>
      <c r="AV4109" s="1">
        <v>2632</v>
      </c>
      <c r="AW4109" s="1">
        <v>310</v>
      </c>
      <c r="AX4109" s="7" t="s">
        <v>52077</v>
      </c>
      <c r="AY4109" s="1" t="s">
        <v>52078</v>
      </c>
      <c r="BA4109" s="1" t="s">
        <v>20281</v>
      </c>
      <c r="BB4109" s="1">
        <v>0.34200000000000003</v>
      </c>
      <c r="BC4109" s="1">
        <v>0.95499999999999996</v>
      </c>
      <c r="BF4109" s="12"/>
    </row>
    <row r="4110" spans="1:58" ht="12" customHeight="1">
      <c r="A4110" s="1" t="s">
        <v>6006</v>
      </c>
      <c r="B4110" s="1">
        <v>5845</v>
      </c>
      <c r="C4110" s="1">
        <v>283</v>
      </c>
      <c r="D4110" s="7" t="s">
        <v>52079</v>
      </c>
      <c r="E4110" s="1" t="s">
        <v>52080</v>
      </c>
      <c r="F4110" s="1" t="s">
        <v>52081</v>
      </c>
      <c r="G4110" s="1" t="s">
        <v>52082</v>
      </c>
      <c r="H4110" s="1" t="s">
        <v>52083</v>
      </c>
      <c r="I4110" s="1" t="s">
        <v>52084</v>
      </c>
      <c r="J4110" s="1">
        <v>2133908</v>
      </c>
      <c r="K4110" s="1">
        <v>2134759</v>
      </c>
      <c r="L4110" s="1" t="s">
        <v>5826</v>
      </c>
      <c r="M4110" s="1" t="s">
        <v>2539</v>
      </c>
      <c r="N4110" s="1" t="s">
        <v>5885</v>
      </c>
      <c r="O4110" s="1" t="str">
        <f t="shared" si="76"/>
        <v/>
      </c>
      <c r="P4110" s="17" t="s">
        <v>5808</v>
      </c>
      <c r="Q4110" s="1" t="s">
        <v>5982</v>
      </c>
      <c r="R4110" s="1">
        <v>5162</v>
      </c>
      <c r="S4110" s="1">
        <v>283</v>
      </c>
      <c r="T4110" s="7" t="s">
        <v>52085</v>
      </c>
      <c r="U4110" s="1" t="s">
        <v>52086</v>
      </c>
      <c r="V4110" s="1" t="s">
        <v>52081</v>
      </c>
      <c r="W4110" s="1" t="s">
        <v>52084</v>
      </c>
      <c r="X4110" s="1">
        <v>0.99299999999999999</v>
      </c>
      <c r="Y4110" s="1">
        <v>0.996</v>
      </c>
      <c r="Z4110" s="15" t="s">
        <v>5808</v>
      </c>
      <c r="AA4110" s="1" t="s">
        <v>5812</v>
      </c>
      <c r="AB4110" s="1">
        <v>5435</v>
      </c>
      <c r="AC4110" s="1">
        <v>320</v>
      </c>
      <c r="AD4110" s="7" t="s">
        <v>52087</v>
      </c>
      <c r="AE4110" s="1" t="s">
        <v>52088</v>
      </c>
      <c r="AG4110" s="1" t="s">
        <v>52084</v>
      </c>
      <c r="AH4110" s="1">
        <v>0.50600000000000001</v>
      </c>
      <c r="AI4110" s="1">
        <v>0.73099999999999998</v>
      </c>
      <c r="AJ4110" s="15" t="s">
        <v>5808</v>
      </c>
      <c r="AK4110" s="1" t="s">
        <v>5815</v>
      </c>
      <c r="AL4110" s="1">
        <v>557</v>
      </c>
      <c r="AM4110" s="1">
        <v>217</v>
      </c>
      <c r="AN4110" s="7" t="s">
        <v>52089</v>
      </c>
      <c r="AO4110" s="1" t="s">
        <v>52090</v>
      </c>
      <c r="AQ4110" s="1" t="s">
        <v>52084</v>
      </c>
      <c r="AR4110" s="1">
        <v>0.56100000000000005</v>
      </c>
      <c r="AS4110" s="1">
        <v>0.89900000000000002</v>
      </c>
      <c r="AT4110" s="11" t="s">
        <v>5808</v>
      </c>
      <c r="AU4110" s="1" t="s">
        <v>5818</v>
      </c>
      <c r="AV4110" s="1">
        <v>1057</v>
      </c>
      <c r="AW4110" s="1">
        <v>272</v>
      </c>
      <c r="AX4110" s="7" t="s">
        <v>52091</v>
      </c>
      <c r="AY4110" s="1" t="s">
        <v>52092</v>
      </c>
      <c r="BA4110" s="1" t="s">
        <v>52084</v>
      </c>
      <c r="BB4110" s="1">
        <v>0.60399999999999998</v>
      </c>
      <c r="BC4110" s="1">
        <v>0.83099999999999996</v>
      </c>
      <c r="BF4110" s="12"/>
    </row>
    <row r="4111" spans="1:58" ht="12" customHeight="1">
      <c r="A4111" s="1" t="s">
        <v>5799</v>
      </c>
      <c r="B4111" s="1">
        <v>3563</v>
      </c>
      <c r="C4111" s="1">
        <v>261</v>
      </c>
      <c r="D4111" s="7" t="s">
        <v>52093</v>
      </c>
      <c r="E4111" s="1" t="s">
        <v>52094</v>
      </c>
      <c r="G4111" s="1" t="s">
        <v>52095</v>
      </c>
      <c r="H4111" s="1" t="s">
        <v>52096</v>
      </c>
      <c r="I4111" s="1" t="s">
        <v>52097</v>
      </c>
      <c r="J4111" s="1">
        <v>3716391</v>
      </c>
      <c r="K4111" s="1">
        <v>3717176</v>
      </c>
      <c r="L4111" s="1" t="s">
        <v>5806</v>
      </c>
      <c r="M4111" s="1" t="s">
        <v>4173</v>
      </c>
      <c r="N4111" s="1" t="s">
        <v>5885</v>
      </c>
      <c r="O4111" s="1" t="str">
        <f t="shared" si="76"/>
        <v/>
      </c>
      <c r="P4111" s="19" t="s">
        <v>5862</v>
      </c>
      <c r="Q4111" s="1" t="s">
        <v>5982</v>
      </c>
      <c r="R4111" s="1">
        <v>3896</v>
      </c>
      <c r="S4111" s="1">
        <v>438</v>
      </c>
      <c r="T4111" s="7" t="s">
        <v>52098</v>
      </c>
      <c r="U4111" s="1" t="s">
        <v>52099</v>
      </c>
      <c r="W4111" s="1" t="s">
        <v>52100</v>
      </c>
      <c r="X4111" s="1">
        <v>0.309</v>
      </c>
      <c r="Y4111" s="1">
        <v>0.40400000000000003</v>
      </c>
      <c r="Z4111" s="21" t="s">
        <v>5808</v>
      </c>
      <c r="AA4111" s="1" t="s">
        <v>5985</v>
      </c>
      <c r="AB4111" s="1">
        <v>2610</v>
      </c>
      <c r="AC4111" s="1">
        <v>260</v>
      </c>
      <c r="AD4111" s="7" t="s">
        <v>52101</v>
      </c>
      <c r="AE4111" s="1" t="s">
        <v>52102</v>
      </c>
      <c r="AG4111" s="1" t="s">
        <v>52097</v>
      </c>
      <c r="AH4111" s="1">
        <v>0.877</v>
      </c>
      <c r="AI4111" s="1">
        <v>0.996</v>
      </c>
      <c r="AJ4111" s="21" t="s">
        <v>5808</v>
      </c>
      <c r="AK4111" s="1" t="s">
        <v>5815</v>
      </c>
      <c r="AL4111" s="1">
        <v>3164</v>
      </c>
      <c r="AM4111" s="1">
        <v>260</v>
      </c>
      <c r="AN4111" s="7" t="s">
        <v>52103</v>
      </c>
      <c r="AO4111" s="1" t="s">
        <v>52104</v>
      </c>
      <c r="AQ4111" s="1" t="s">
        <v>52097</v>
      </c>
      <c r="AR4111" s="1">
        <v>0.874</v>
      </c>
      <c r="AS4111" s="1">
        <v>0.996</v>
      </c>
      <c r="AT4111" s="19" t="s">
        <v>5862</v>
      </c>
      <c r="AU4111" s="1" t="s">
        <v>5818</v>
      </c>
      <c r="AV4111" s="1">
        <v>84</v>
      </c>
      <c r="AW4111" s="1">
        <v>449</v>
      </c>
      <c r="AX4111" s="7" t="s">
        <v>52105</v>
      </c>
      <c r="AY4111" s="1" t="s">
        <v>52106</v>
      </c>
      <c r="BA4111" s="1" t="s">
        <v>52100</v>
      </c>
      <c r="BB4111" s="1">
        <v>0.308</v>
      </c>
      <c r="BC4111" s="1">
        <v>0.46100000000000002</v>
      </c>
      <c r="BF4111" s="12"/>
    </row>
    <row r="4112" spans="1:58" ht="12" customHeight="1">
      <c r="A4112" s="1" t="s">
        <v>6006</v>
      </c>
      <c r="B4112" s="1">
        <v>5926</v>
      </c>
      <c r="C4112" s="1">
        <v>293</v>
      </c>
      <c r="D4112" s="7" t="s">
        <v>52107</v>
      </c>
      <c r="E4112" s="1" t="s">
        <v>52108</v>
      </c>
      <c r="G4112" s="1" t="s">
        <v>52109</v>
      </c>
      <c r="H4112" s="1" t="s">
        <v>52110</v>
      </c>
      <c r="I4112" s="1" t="s">
        <v>52111</v>
      </c>
      <c r="J4112" s="1">
        <v>2257163</v>
      </c>
      <c r="K4112" s="1">
        <v>2258044</v>
      </c>
      <c r="L4112" s="1" t="s">
        <v>5826</v>
      </c>
      <c r="M4112" s="1" t="s">
        <v>5</v>
      </c>
      <c r="N4112" s="1" t="s">
        <v>5885</v>
      </c>
      <c r="O4112" s="1" t="str">
        <f t="shared" si="76"/>
        <v/>
      </c>
      <c r="P4112" s="13" t="s">
        <v>5808</v>
      </c>
      <c r="Q4112" s="1" t="s">
        <v>5982</v>
      </c>
      <c r="R4112" s="1">
        <v>5242</v>
      </c>
      <c r="S4112" s="1">
        <v>293</v>
      </c>
      <c r="T4112" s="7" t="s">
        <v>52112</v>
      </c>
      <c r="U4112" s="1" t="s">
        <v>52113</v>
      </c>
      <c r="W4112" s="1" t="s">
        <v>52111</v>
      </c>
      <c r="X4112" s="1">
        <v>0.997</v>
      </c>
      <c r="Y4112" s="1">
        <v>0.997</v>
      </c>
      <c r="Z4112" s="39" t="s">
        <v>5862</v>
      </c>
      <c r="AA4112" s="1" t="s">
        <v>6148</v>
      </c>
      <c r="AB4112" s="1">
        <v>2471</v>
      </c>
      <c r="AC4112" s="1">
        <v>267</v>
      </c>
      <c r="AD4112" s="7" t="s">
        <v>52114</v>
      </c>
      <c r="AE4112" s="1" t="s">
        <v>52115</v>
      </c>
      <c r="AG4112" s="1" t="s">
        <v>52116</v>
      </c>
      <c r="AH4112" s="1">
        <v>0.376</v>
      </c>
      <c r="AI4112" s="1">
        <v>0.96599999999999997</v>
      </c>
      <c r="AJ4112" s="24"/>
      <c r="AT4112" s="39" t="s">
        <v>5862</v>
      </c>
      <c r="AU4112" s="1" t="s">
        <v>5818</v>
      </c>
      <c r="AV4112" s="1">
        <v>4417</v>
      </c>
      <c r="AW4112" s="1">
        <v>275</v>
      </c>
      <c r="AX4112" s="7" t="s">
        <v>52117</v>
      </c>
      <c r="AY4112" s="1" t="s">
        <v>52118</v>
      </c>
      <c r="BA4112" s="1" t="s">
        <v>52116</v>
      </c>
      <c r="BB4112" s="1">
        <v>0.35299999999999998</v>
      </c>
      <c r="BC4112" s="1">
        <v>0.96399999999999997</v>
      </c>
      <c r="BF4112" s="12"/>
    </row>
    <row r="4113" spans="1:58" ht="12" customHeight="1">
      <c r="A4113" s="1" t="s">
        <v>6006</v>
      </c>
      <c r="B4113" s="1">
        <v>6466</v>
      </c>
      <c r="C4113" s="1">
        <v>115</v>
      </c>
      <c r="D4113" s="7" t="s">
        <v>52119</v>
      </c>
      <c r="E4113" s="1" t="s">
        <v>52120</v>
      </c>
      <c r="G4113" s="1" t="s">
        <v>52121</v>
      </c>
      <c r="H4113" s="1" t="s">
        <v>52122</v>
      </c>
      <c r="I4113" s="1" t="s">
        <v>8767</v>
      </c>
      <c r="J4113" s="1">
        <v>2812870</v>
      </c>
      <c r="K4113" s="1">
        <v>2813217</v>
      </c>
      <c r="L4113" s="1" t="s">
        <v>5826</v>
      </c>
      <c r="M4113" s="1" t="s">
        <v>4173</v>
      </c>
      <c r="N4113" s="1" t="s">
        <v>5885</v>
      </c>
      <c r="O4113" s="1" t="str">
        <f t="shared" si="76"/>
        <v/>
      </c>
      <c r="P4113" s="24"/>
      <c r="Z4113" s="20" t="s">
        <v>5808</v>
      </c>
      <c r="AA4113" s="1" t="s">
        <v>6148</v>
      </c>
      <c r="AB4113" s="1">
        <v>1904</v>
      </c>
      <c r="AC4113" s="1">
        <v>110</v>
      </c>
      <c r="AD4113" s="7" t="s">
        <v>52123</v>
      </c>
      <c r="AE4113" s="1" t="s">
        <v>52124</v>
      </c>
      <c r="AG4113" s="1" t="s">
        <v>8767</v>
      </c>
      <c r="AH4113" s="1">
        <v>0.98</v>
      </c>
      <c r="AI4113" s="1">
        <v>0.91800000000000004</v>
      </c>
      <c r="AJ4113" s="23" t="s">
        <v>5808</v>
      </c>
      <c r="AK4113" s="1" t="s">
        <v>6017</v>
      </c>
      <c r="AL4113" s="1">
        <v>5077</v>
      </c>
      <c r="AM4113" s="1">
        <v>84</v>
      </c>
      <c r="AN4113" s="7" t="s">
        <v>52125</v>
      </c>
      <c r="AO4113" s="1" t="s">
        <v>52126</v>
      </c>
      <c r="AQ4113" s="1" t="s">
        <v>52127</v>
      </c>
      <c r="AR4113" s="1">
        <v>0.39300000000000002</v>
      </c>
      <c r="AS4113" s="1">
        <v>0.98799999999999999</v>
      </c>
      <c r="AT4113" s="23" t="s">
        <v>5808</v>
      </c>
      <c r="AU4113" s="1" t="s">
        <v>5818</v>
      </c>
      <c r="AV4113" s="1">
        <v>4993</v>
      </c>
      <c r="AW4113" s="1">
        <v>111</v>
      </c>
      <c r="AX4113" s="7" t="s">
        <v>52128</v>
      </c>
      <c r="AY4113" s="1" t="s">
        <v>52129</v>
      </c>
      <c r="AZ4113" s="1" t="s">
        <v>52130</v>
      </c>
      <c r="BA4113" s="1" t="s">
        <v>52131</v>
      </c>
      <c r="BB4113" s="1">
        <v>0.36099999999999999</v>
      </c>
      <c r="BC4113" s="1">
        <v>0.84699999999999998</v>
      </c>
      <c r="BF4113" s="12"/>
    </row>
    <row r="4114" spans="1:58" ht="12" customHeight="1">
      <c r="A4114" s="1" t="s">
        <v>6006</v>
      </c>
      <c r="B4114" s="1">
        <v>5604</v>
      </c>
      <c r="C4114" s="1">
        <v>185</v>
      </c>
      <c r="D4114" s="7" t="s">
        <v>52132</v>
      </c>
      <c r="E4114" s="1" t="s">
        <v>52133</v>
      </c>
      <c r="G4114" s="1" t="s">
        <v>52134</v>
      </c>
      <c r="H4114" s="1" t="s">
        <v>52135</v>
      </c>
      <c r="I4114" s="1" t="s">
        <v>7969</v>
      </c>
      <c r="J4114" s="1">
        <v>1880830</v>
      </c>
      <c r="K4114" s="1">
        <v>1881387</v>
      </c>
      <c r="L4114" s="1" t="s">
        <v>5826</v>
      </c>
      <c r="M4114" s="1" t="s">
        <v>2539</v>
      </c>
      <c r="N4114" s="1" t="s">
        <v>5885</v>
      </c>
      <c r="O4114" s="1" t="str">
        <f t="shared" si="76"/>
        <v/>
      </c>
      <c r="P4114" s="24"/>
      <c r="Z4114" s="24"/>
      <c r="AJ4114" s="11" t="s">
        <v>5808</v>
      </c>
      <c r="AK4114" s="1" t="s">
        <v>6151</v>
      </c>
      <c r="AL4114" s="1">
        <v>5878</v>
      </c>
      <c r="AM4114" s="1">
        <v>170</v>
      </c>
      <c r="AN4114" s="7" t="s">
        <v>52136</v>
      </c>
      <c r="AO4114" s="1" t="s">
        <v>52137</v>
      </c>
      <c r="AQ4114" s="1" t="s">
        <v>7969</v>
      </c>
      <c r="AR4114" s="1">
        <v>0.68600000000000005</v>
      </c>
      <c r="AS4114" s="1">
        <v>0.98799999999999999</v>
      </c>
      <c r="AT4114" s="35" t="s">
        <v>5808</v>
      </c>
      <c r="AU4114" s="1" t="s">
        <v>5818</v>
      </c>
      <c r="AV4114" s="1">
        <v>3028</v>
      </c>
      <c r="AW4114" s="1">
        <v>140</v>
      </c>
      <c r="AX4114" s="7" t="s">
        <v>52138</v>
      </c>
      <c r="AY4114" s="1" t="s">
        <v>52139</v>
      </c>
      <c r="BA4114" s="1" t="s">
        <v>6246</v>
      </c>
      <c r="BB4114" s="1">
        <v>0.48199999999999998</v>
      </c>
      <c r="BC4114" s="1">
        <v>0.80700000000000005</v>
      </c>
      <c r="BF4114" s="12"/>
    </row>
    <row r="4115" spans="1:58" ht="12" customHeight="1">
      <c r="A4115" s="1" t="s">
        <v>6006</v>
      </c>
      <c r="B4115" s="1">
        <v>6450</v>
      </c>
      <c r="C4115" s="1">
        <v>422</v>
      </c>
      <c r="D4115" s="7" t="s">
        <v>52140</v>
      </c>
      <c r="E4115" s="1" t="s">
        <v>52141</v>
      </c>
      <c r="G4115" s="1" t="s">
        <v>52142</v>
      </c>
      <c r="H4115" s="1" t="s">
        <v>52143</v>
      </c>
      <c r="I4115" s="1" t="s">
        <v>6246</v>
      </c>
      <c r="J4115" s="1">
        <v>2785928</v>
      </c>
      <c r="K4115" s="1">
        <v>2787196</v>
      </c>
      <c r="L4115" s="1" t="s">
        <v>5826</v>
      </c>
      <c r="M4115" s="1" t="s">
        <v>4173</v>
      </c>
      <c r="N4115" s="1" t="s">
        <v>5885</v>
      </c>
      <c r="O4115" s="1" t="str">
        <f t="shared" si="76"/>
        <v/>
      </c>
      <c r="P4115" s="45" t="s">
        <v>5862</v>
      </c>
      <c r="Q4115" s="1" t="s">
        <v>5982</v>
      </c>
      <c r="R4115" s="1">
        <v>3910</v>
      </c>
      <c r="S4115" s="1">
        <v>217</v>
      </c>
      <c r="T4115" s="7" t="s">
        <v>52144</v>
      </c>
      <c r="W4115" s="1" t="s">
        <v>6246</v>
      </c>
      <c r="X4115" s="1">
        <v>0.68600000000000005</v>
      </c>
      <c r="Y4115" s="1">
        <v>0.871</v>
      </c>
      <c r="Z4115" s="24"/>
      <c r="AJ4115" s="24"/>
      <c r="BF4115" s="12"/>
    </row>
    <row r="4116" spans="1:58" ht="12" customHeight="1">
      <c r="A4116" s="1" t="s">
        <v>5799</v>
      </c>
      <c r="B4116" s="1">
        <v>2296</v>
      </c>
      <c r="C4116" s="1">
        <v>297</v>
      </c>
      <c r="D4116" s="7" t="s">
        <v>52145</v>
      </c>
      <c r="E4116" s="1" t="s">
        <v>52146</v>
      </c>
      <c r="G4116" s="1" t="s">
        <v>52147</v>
      </c>
      <c r="H4116" s="1" t="s">
        <v>20280</v>
      </c>
      <c r="I4116" s="1" t="s">
        <v>20281</v>
      </c>
      <c r="J4116" s="1">
        <v>2427413</v>
      </c>
      <c r="K4116" s="1">
        <v>2428306</v>
      </c>
      <c r="L4116" s="1" t="s">
        <v>5826</v>
      </c>
      <c r="M4116" s="1" t="s">
        <v>5</v>
      </c>
      <c r="N4116" s="1" t="s">
        <v>5885</v>
      </c>
      <c r="O4116" s="1" t="str">
        <f t="shared" si="76"/>
        <v/>
      </c>
      <c r="P4116" s="8" t="s">
        <v>5808</v>
      </c>
      <c r="Q4116" s="1" t="s">
        <v>5809</v>
      </c>
      <c r="R4116" s="1">
        <v>898</v>
      </c>
      <c r="S4116" s="1">
        <v>297</v>
      </c>
      <c r="T4116" s="7" t="s">
        <v>52148</v>
      </c>
      <c r="U4116" s="1" t="s">
        <v>52149</v>
      </c>
      <c r="W4116" s="1" t="s">
        <v>20281</v>
      </c>
      <c r="X4116" s="1">
        <v>1</v>
      </c>
      <c r="Y4116" s="1">
        <v>0.997</v>
      </c>
      <c r="Z4116" s="25" t="s">
        <v>5808</v>
      </c>
      <c r="AA4116" s="1" t="s">
        <v>6148</v>
      </c>
      <c r="AB4116" s="1">
        <v>2458</v>
      </c>
      <c r="AC4116" s="1">
        <v>298</v>
      </c>
      <c r="AD4116" s="7" t="s">
        <v>52150</v>
      </c>
      <c r="AE4116" s="1" t="s">
        <v>52151</v>
      </c>
      <c r="AG4116" s="1" t="s">
        <v>20281</v>
      </c>
      <c r="AH4116" s="1">
        <v>0.73599999999999999</v>
      </c>
      <c r="AI4116" s="1">
        <v>0.97699999999999998</v>
      </c>
      <c r="AJ4116" s="39" t="s">
        <v>5862</v>
      </c>
      <c r="AK4116" s="1" t="s">
        <v>5815</v>
      </c>
      <c r="AL4116" s="1">
        <v>1286</v>
      </c>
      <c r="AM4116" s="1">
        <v>300</v>
      </c>
      <c r="AN4116" s="7" t="s">
        <v>40896</v>
      </c>
      <c r="AO4116" s="1" t="s">
        <v>40897</v>
      </c>
      <c r="AQ4116" s="1" t="s">
        <v>20281</v>
      </c>
      <c r="AR4116" s="1">
        <v>0.32200000000000001</v>
      </c>
      <c r="AS4116" s="1">
        <v>0.87</v>
      </c>
      <c r="AT4116" s="39" t="s">
        <v>5862</v>
      </c>
      <c r="AU4116" s="1" t="s">
        <v>5818</v>
      </c>
      <c r="AV4116" s="1">
        <v>5571</v>
      </c>
      <c r="AW4116" s="1">
        <v>301</v>
      </c>
      <c r="AX4116" s="7" t="s">
        <v>23217</v>
      </c>
      <c r="AY4116" s="1" t="s">
        <v>23218</v>
      </c>
      <c r="BA4116" s="1" t="s">
        <v>23219</v>
      </c>
      <c r="BB4116" s="1">
        <v>0.35</v>
      </c>
      <c r="BC4116" s="1">
        <v>0.97</v>
      </c>
      <c r="BF4116" s="12"/>
    </row>
    <row r="4117" spans="1:58" ht="12" customHeight="1">
      <c r="A4117" s="1" t="s">
        <v>5799</v>
      </c>
      <c r="B4117" s="1">
        <v>2351</v>
      </c>
      <c r="C4117" s="1">
        <v>738</v>
      </c>
      <c r="D4117" s="7" t="s">
        <v>52152</v>
      </c>
      <c r="E4117" s="1" t="s">
        <v>52153</v>
      </c>
      <c r="F4117" s="1" t="s">
        <v>52154</v>
      </c>
      <c r="G4117" s="1" t="s">
        <v>52155</v>
      </c>
      <c r="H4117" s="1" t="s">
        <v>52156</v>
      </c>
      <c r="I4117" s="1" t="s">
        <v>52157</v>
      </c>
      <c r="J4117" s="1">
        <v>2489273</v>
      </c>
      <c r="K4117" s="1">
        <v>2491489</v>
      </c>
      <c r="L4117" s="1" t="s">
        <v>5806</v>
      </c>
      <c r="M4117" s="1" t="s">
        <v>5</v>
      </c>
      <c r="N4117" s="1" t="s">
        <v>5885</v>
      </c>
      <c r="O4117" s="1" t="str">
        <f t="shared" si="76"/>
        <v/>
      </c>
      <c r="P4117" s="8" t="s">
        <v>5808</v>
      </c>
      <c r="Q4117" s="1" t="s">
        <v>5809</v>
      </c>
      <c r="R4117" s="1">
        <v>847</v>
      </c>
      <c r="S4117" s="1">
        <v>448</v>
      </c>
      <c r="T4117" s="7" t="s">
        <v>52158</v>
      </c>
      <c r="W4117" s="1" t="s">
        <v>52157</v>
      </c>
      <c r="X4117" s="1">
        <v>1</v>
      </c>
      <c r="Y4117" s="1">
        <v>0.998</v>
      </c>
      <c r="Z4117" s="34" t="s">
        <v>5862</v>
      </c>
      <c r="AA4117" s="1" t="s">
        <v>6014</v>
      </c>
      <c r="AB4117" s="1">
        <v>3761</v>
      </c>
      <c r="AC4117" s="1">
        <v>550</v>
      </c>
      <c r="AD4117" s="7" t="s">
        <v>43744</v>
      </c>
      <c r="AE4117" s="1" t="s">
        <v>43745</v>
      </c>
      <c r="AG4117" s="1" t="s">
        <v>43741</v>
      </c>
      <c r="AH4117" s="1">
        <v>0.28000000000000003</v>
      </c>
      <c r="AI4117" s="1">
        <v>0.42399999999999999</v>
      </c>
      <c r="AJ4117" s="30" t="s">
        <v>5808</v>
      </c>
      <c r="AK4117" s="1" t="s">
        <v>6151</v>
      </c>
      <c r="AL4117" s="1">
        <v>5853</v>
      </c>
      <c r="AM4117" s="1">
        <v>732</v>
      </c>
      <c r="AN4117" s="7" t="s">
        <v>52159</v>
      </c>
      <c r="AO4117" s="1" t="s">
        <v>52160</v>
      </c>
      <c r="AQ4117" s="1" t="s">
        <v>52157</v>
      </c>
      <c r="AR4117" s="1">
        <v>0.77800000000000002</v>
      </c>
      <c r="AS4117" s="1">
        <v>0.999</v>
      </c>
      <c r="AT4117" s="15" t="s">
        <v>5808</v>
      </c>
      <c r="AU4117" s="1" t="s">
        <v>5818</v>
      </c>
      <c r="AV4117" s="1">
        <v>3059</v>
      </c>
      <c r="AW4117" s="1">
        <v>732</v>
      </c>
      <c r="AX4117" s="7" t="s">
        <v>52161</v>
      </c>
      <c r="AY4117" s="1" t="s">
        <v>52162</v>
      </c>
      <c r="AZ4117" s="1" t="s">
        <v>52154</v>
      </c>
      <c r="BA4117" s="1" t="s">
        <v>52157</v>
      </c>
      <c r="BB4117" s="1">
        <v>0.57699999999999996</v>
      </c>
      <c r="BC4117" s="1">
        <v>0.98199999999999998</v>
      </c>
      <c r="BF4117" s="12"/>
    </row>
    <row r="4118" spans="1:58" ht="12" customHeight="1">
      <c r="A4118" s="1" t="s">
        <v>6006</v>
      </c>
      <c r="B4118" s="1">
        <v>5288</v>
      </c>
      <c r="C4118" s="1">
        <v>647</v>
      </c>
      <c r="D4118" s="7" t="s">
        <v>52163</v>
      </c>
      <c r="E4118" s="1" t="s">
        <v>52164</v>
      </c>
      <c r="F4118" s="1" t="s">
        <v>29254</v>
      </c>
      <c r="G4118" s="1" t="s">
        <v>52165</v>
      </c>
      <c r="H4118" s="1" t="s">
        <v>29256</v>
      </c>
      <c r="I4118" s="1" t="s">
        <v>29257</v>
      </c>
      <c r="J4118" s="1">
        <v>1518650</v>
      </c>
      <c r="K4118" s="1">
        <v>1520593</v>
      </c>
      <c r="L4118" s="1" t="s">
        <v>5826</v>
      </c>
      <c r="M4118" s="1" t="s">
        <v>5</v>
      </c>
      <c r="N4118" s="1" t="s">
        <v>5885</v>
      </c>
      <c r="O4118" s="1" t="str">
        <f t="shared" si="76"/>
        <v/>
      </c>
      <c r="P4118" s="45" t="s">
        <v>5862</v>
      </c>
      <c r="Q4118" s="1" t="s">
        <v>5982</v>
      </c>
      <c r="R4118" s="1">
        <v>3693</v>
      </c>
      <c r="S4118" s="1">
        <v>677</v>
      </c>
      <c r="T4118" s="7" t="s">
        <v>29258</v>
      </c>
      <c r="U4118" s="1" t="s">
        <v>29259</v>
      </c>
      <c r="V4118" s="1" t="s">
        <v>29254</v>
      </c>
      <c r="W4118" s="1" t="s">
        <v>29257</v>
      </c>
      <c r="X4118" s="1">
        <v>0.63700000000000001</v>
      </c>
      <c r="Y4118" s="1">
        <v>0.95899999999999996</v>
      </c>
      <c r="Z4118" s="30" t="s">
        <v>5808</v>
      </c>
      <c r="AA4118" s="1" t="s">
        <v>5812</v>
      </c>
      <c r="AB4118" s="1">
        <v>7201</v>
      </c>
      <c r="AC4118" s="1">
        <v>674</v>
      </c>
      <c r="AD4118" s="7" t="s">
        <v>52166</v>
      </c>
      <c r="AE4118" s="1" t="s">
        <v>52167</v>
      </c>
      <c r="AF4118" s="1" t="s">
        <v>29254</v>
      </c>
      <c r="AG4118" s="1" t="s">
        <v>29257</v>
      </c>
      <c r="AH4118" s="1">
        <v>0.79400000000000004</v>
      </c>
      <c r="AI4118" s="1">
        <v>0.95799999999999996</v>
      </c>
      <c r="AJ4118" s="45" t="s">
        <v>5862</v>
      </c>
      <c r="AK4118" s="1" t="s">
        <v>6017</v>
      </c>
      <c r="AL4118" s="1">
        <v>5287</v>
      </c>
      <c r="AM4118" s="1">
        <v>677</v>
      </c>
      <c r="AN4118" s="7" t="s">
        <v>29262</v>
      </c>
      <c r="AO4118" s="1" t="s">
        <v>29263</v>
      </c>
      <c r="AQ4118" s="1" t="s">
        <v>29257</v>
      </c>
      <c r="AR4118" s="1">
        <v>0.627</v>
      </c>
      <c r="AS4118" s="1">
        <v>0.95899999999999996</v>
      </c>
      <c r="AT4118" s="45" t="s">
        <v>5862</v>
      </c>
      <c r="AU4118" s="1" t="s">
        <v>5818</v>
      </c>
      <c r="AV4118" s="1">
        <v>1987</v>
      </c>
      <c r="AW4118" s="1">
        <v>679</v>
      </c>
      <c r="AX4118" s="7" t="s">
        <v>29264</v>
      </c>
      <c r="AY4118" s="1" t="s">
        <v>29265</v>
      </c>
      <c r="BA4118" s="1" t="s">
        <v>29257</v>
      </c>
      <c r="BB4118" s="1">
        <v>0.68300000000000005</v>
      </c>
      <c r="BC4118" s="1">
        <v>0.95599999999999996</v>
      </c>
      <c r="BF4118" s="12"/>
    </row>
    <row r="4119" spans="1:58" ht="12" customHeight="1">
      <c r="A4119" s="1" t="s">
        <v>6006</v>
      </c>
      <c r="B4119" s="1">
        <v>4069</v>
      </c>
      <c r="C4119" s="1">
        <v>315</v>
      </c>
      <c r="D4119" s="7" t="s">
        <v>52168</v>
      </c>
      <c r="E4119" s="1" t="s">
        <v>52169</v>
      </c>
      <c r="G4119" s="1" t="s">
        <v>52170</v>
      </c>
      <c r="H4119" s="1" t="s">
        <v>52171</v>
      </c>
      <c r="I4119" s="1" t="s">
        <v>52172</v>
      </c>
      <c r="J4119" s="1">
        <v>180870</v>
      </c>
      <c r="K4119" s="1">
        <v>181817</v>
      </c>
      <c r="L4119" s="1" t="s">
        <v>5826</v>
      </c>
      <c r="M4119" s="1" t="s">
        <v>3973</v>
      </c>
      <c r="N4119" s="1" t="s">
        <v>5885</v>
      </c>
      <c r="O4119" s="1" t="str">
        <f t="shared" si="76"/>
        <v/>
      </c>
      <c r="P4119" s="19" t="s">
        <v>5862</v>
      </c>
      <c r="Q4119" s="1" t="s">
        <v>5809</v>
      </c>
      <c r="R4119" s="1">
        <v>1234</v>
      </c>
      <c r="S4119" s="1">
        <v>315</v>
      </c>
      <c r="T4119" s="7" t="s">
        <v>33446</v>
      </c>
      <c r="U4119" s="1" t="s">
        <v>33447</v>
      </c>
      <c r="V4119" s="1" t="s">
        <v>33448</v>
      </c>
      <c r="W4119" s="1" t="s">
        <v>33445</v>
      </c>
      <c r="X4119" s="1">
        <v>0.36</v>
      </c>
      <c r="Y4119" s="1">
        <v>0.78400000000000003</v>
      </c>
      <c r="Z4119" s="21" t="s">
        <v>5808</v>
      </c>
      <c r="AA4119" s="1" t="s">
        <v>5812</v>
      </c>
      <c r="AB4119" s="1">
        <v>6975</v>
      </c>
      <c r="AC4119" s="1">
        <v>314</v>
      </c>
      <c r="AD4119" s="7" t="s">
        <v>52173</v>
      </c>
      <c r="AE4119" s="1" t="s">
        <v>52174</v>
      </c>
      <c r="AG4119" s="1" t="s">
        <v>52172</v>
      </c>
      <c r="AH4119" s="1">
        <v>0.85199999999999998</v>
      </c>
      <c r="AI4119" s="1">
        <v>0.98699999999999999</v>
      </c>
      <c r="AJ4119" s="21" t="s">
        <v>5808</v>
      </c>
      <c r="AK4119" s="1" t="s">
        <v>5815</v>
      </c>
      <c r="AL4119" s="1">
        <v>1925</v>
      </c>
      <c r="AM4119" s="1">
        <v>314</v>
      </c>
      <c r="AN4119" s="7" t="s">
        <v>52175</v>
      </c>
      <c r="AO4119" s="1" t="s">
        <v>52176</v>
      </c>
      <c r="AQ4119" s="1" t="s">
        <v>52172</v>
      </c>
      <c r="AR4119" s="1">
        <v>0.84499999999999997</v>
      </c>
      <c r="AS4119" s="1">
        <v>0.98399999999999999</v>
      </c>
      <c r="AT4119" s="19" t="s">
        <v>5862</v>
      </c>
      <c r="AU4119" s="1" t="s">
        <v>5818</v>
      </c>
      <c r="AV4119" s="1">
        <v>3278</v>
      </c>
      <c r="AW4119" s="1">
        <v>319</v>
      </c>
      <c r="AX4119" s="7" t="s">
        <v>33453</v>
      </c>
      <c r="AY4119" s="1" t="s">
        <v>33454</v>
      </c>
      <c r="BA4119" s="1" t="s">
        <v>33455</v>
      </c>
      <c r="BB4119" s="1">
        <v>0.3</v>
      </c>
      <c r="BC4119" s="1">
        <v>0.88100000000000001</v>
      </c>
      <c r="BF4119" s="12"/>
    </row>
    <row r="4120" spans="1:58" ht="12" customHeight="1">
      <c r="A4120" s="1" t="s">
        <v>6006</v>
      </c>
      <c r="B4120" s="1">
        <v>4150</v>
      </c>
      <c r="C4120" s="1">
        <v>274</v>
      </c>
      <c r="D4120" s="7" t="s">
        <v>52177</v>
      </c>
      <c r="E4120" s="1" t="s">
        <v>52178</v>
      </c>
      <c r="G4120" s="1" t="s">
        <v>52179</v>
      </c>
      <c r="H4120" s="1" t="s">
        <v>44946</v>
      </c>
      <c r="I4120" s="1" t="s">
        <v>29245</v>
      </c>
      <c r="J4120" s="1">
        <v>270310</v>
      </c>
      <c r="K4120" s="1">
        <v>271134</v>
      </c>
      <c r="L4120" s="1" t="s">
        <v>5806</v>
      </c>
      <c r="M4120" s="1" t="s">
        <v>4173</v>
      </c>
      <c r="N4120" s="1" t="s">
        <v>5885</v>
      </c>
      <c r="O4120" s="1" t="str">
        <f t="shared" si="76"/>
        <v/>
      </c>
      <c r="P4120" s="13" t="s">
        <v>5808</v>
      </c>
      <c r="Q4120" s="1" t="s">
        <v>5982</v>
      </c>
      <c r="R4120" s="1">
        <v>5487</v>
      </c>
      <c r="S4120" s="1">
        <v>274</v>
      </c>
      <c r="T4120" s="7" t="s">
        <v>52180</v>
      </c>
      <c r="U4120" s="1" t="s">
        <v>52181</v>
      </c>
      <c r="W4120" s="1" t="s">
        <v>29245</v>
      </c>
      <c r="X4120" s="1">
        <v>0.996</v>
      </c>
      <c r="Y4120" s="1">
        <v>0.996</v>
      </c>
      <c r="Z4120" s="19" t="s">
        <v>5862</v>
      </c>
      <c r="AA4120" s="1" t="s">
        <v>6014</v>
      </c>
      <c r="AB4120" s="1">
        <v>4338</v>
      </c>
      <c r="AC4120" s="1">
        <v>241</v>
      </c>
      <c r="AD4120" s="7" t="s">
        <v>52182</v>
      </c>
      <c r="AE4120" s="1" t="s">
        <v>52183</v>
      </c>
      <c r="AG4120" s="1" t="s">
        <v>29245</v>
      </c>
      <c r="AH4120" s="1">
        <v>0.375</v>
      </c>
      <c r="AI4120" s="1">
        <v>0.373</v>
      </c>
      <c r="AJ4120" s="24"/>
      <c r="AT4120" s="23" t="s">
        <v>5808</v>
      </c>
      <c r="AU4120" s="1" t="s">
        <v>5818</v>
      </c>
      <c r="AV4120" s="1">
        <v>2478</v>
      </c>
      <c r="AW4120" s="1">
        <v>269</v>
      </c>
      <c r="AX4120" s="7" t="s">
        <v>52184</v>
      </c>
      <c r="AY4120" s="1" t="s">
        <v>52185</v>
      </c>
      <c r="BA4120" s="1" t="s">
        <v>52186</v>
      </c>
      <c r="BB4120" s="1">
        <v>0.30399999999999999</v>
      </c>
      <c r="BC4120" s="1">
        <v>0.58699999999999997</v>
      </c>
      <c r="BF4120" s="12"/>
    </row>
    <row r="4121" spans="1:58" ht="12" customHeight="1">
      <c r="A4121" s="1" t="s">
        <v>6006</v>
      </c>
      <c r="B4121" s="1">
        <v>6481</v>
      </c>
      <c r="C4121" s="1">
        <v>734</v>
      </c>
      <c r="D4121" s="7" t="s">
        <v>52187</v>
      </c>
      <c r="E4121" s="1" t="s">
        <v>52188</v>
      </c>
      <c r="G4121" s="1" t="s">
        <v>52189</v>
      </c>
      <c r="H4121" s="1" t="s">
        <v>52190</v>
      </c>
      <c r="I4121" s="1" t="s">
        <v>52191</v>
      </c>
      <c r="J4121" s="1">
        <v>2831227</v>
      </c>
      <c r="K4121" s="1">
        <v>2833431</v>
      </c>
      <c r="L4121" s="1" t="s">
        <v>5826</v>
      </c>
      <c r="M4121" s="1" t="s">
        <v>5</v>
      </c>
      <c r="N4121" s="1" t="s">
        <v>5885</v>
      </c>
      <c r="O4121" s="1" t="str">
        <f t="shared" si="76"/>
        <v/>
      </c>
      <c r="P4121" s="8" t="s">
        <v>5808</v>
      </c>
      <c r="Q4121" s="1" t="s">
        <v>5982</v>
      </c>
      <c r="R4121" s="1">
        <v>3909</v>
      </c>
      <c r="S4121" s="1">
        <v>734</v>
      </c>
      <c r="T4121" s="7" t="s">
        <v>52192</v>
      </c>
      <c r="U4121" s="1" t="s">
        <v>52193</v>
      </c>
      <c r="W4121" s="1" t="s">
        <v>52191</v>
      </c>
      <c r="X4121" s="1">
        <v>1</v>
      </c>
      <c r="Y4121" s="1">
        <v>0.999</v>
      </c>
      <c r="Z4121" s="39" t="s">
        <v>5862</v>
      </c>
      <c r="AA4121" s="1" t="s">
        <v>5812</v>
      </c>
      <c r="AB4121" s="1">
        <v>7240</v>
      </c>
      <c r="AC4121" s="1">
        <v>703</v>
      </c>
      <c r="AD4121" s="7" t="s">
        <v>52194</v>
      </c>
      <c r="AE4121" s="1" t="s">
        <v>52195</v>
      </c>
      <c r="AG4121" s="1" t="s">
        <v>52191</v>
      </c>
      <c r="AH4121" s="1">
        <v>0.37</v>
      </c>
      <c r="AI4121" s="1">
        <v>0.97299999999999998</v>
      </c>
      <c r="AT4121" s="35" t="s">
        <v>5808</v>
      </c>
      <c r="AU4121" s="1" t="s">
        <v>5818</v>
      </c>
      <c r="AV4121" s="1">
        <v>103</v>
      </c>
      <c r="AW4121" s="1">
        <v>741</v>
      </c>
      <c r="AX4121" s="7" t="s">
        <v>52196</v>
      </c>
      <c r="AY4121" s="1" t="s">
        <v>52197</v>
      </c>
      <c r="AZ4121" s="1" t="s">
        <v>52198</v>
      </c>
      <c r="BA4121" s="1" t="s">
        <v>52191</v>
      </c>
      <c r="BB4121" s="1">
        <v>0.42399999999999999</v>
      </c>
      <c r="BC4121" s="1">
        <v>0.97</v>
      </c>
      <c r="BF4121" s="12"/>
    </row>
    <row r="4122" spans="1:58" ht="12" customHeight="1">
      <c r="A4122" s="1" t="s">
        <v>5799</v>
      </c>
      <c r="B4122" s="1">
        <v>2066</v>
      </c>
      <c r="C4122" s="1">
        <v>320</v>
      </c>
      <c r="D4122" s="7" t="s">
        <v>52199</v>
      </c>
      <c r="E4122" s="1" t="s">
        <v>52200</v>
      </c>
      <c r="G4122" s="1" t="s">
        <v>52201</v>
      </c>
      <c r="H4122" s="1" t="s">
        <v>52202</v>
      </c>
      <c r="I4122" s="1" t="s">
        <v>33455</v>
      </c>
      <c r="J4122" s="1">
        <v>2187591</v>
      </c>
      <c r="K4122" s="1">
        <v>2188553</v>
      </c>
      <c r="L4122" s="1" t="s">
        <v>5826</v>
      </c>
      <c r="M4122" s="1" t="s">
        <v>3973</v>
      </c>
      <c r="N4122" s="1" t="s">
        <v>5885</v>
      </c>
      <c r="O4122" s="1" t="str">
        <f t="shared" si="76"/>
        <v/>
      </c>
      <c r="P4122" s="34" t="s">
        <v>5862</v>
      </c>
      <c r="Q4122" s="1" t="s">
        <v>5809</v>
      </c>
      <c r="R4122" s="1">
        <v>1234</v>
      </c>
      <c r="S4122" s="1">
        <v>315</v>
      </c>
      <c r="T4122" s="7" t="s">
        <v>33446</v>
      </c>
      <c r="U4122" s="1" t="s">
        <v>33447</v>
      </c>
      <c r="V4122" s="1" t="s">
        <v>33448</v>
      </c>
      <c r="W4122" s="1" t="s">
        <v>33445</v>
      </c>
      <c r="X4122" s="1">
        <v>0.27700000000000002</v>
      </c>
      <c r="Y4122" s="1">
        <v>0.78100000000000003</v>
      </c>
      <c r="Z4122" s="43" t="s">
        <v>5808</v>
      </c>
      <c r="AA4122" s="1" t="s">
        <v>5812</v>
      </c>
      <c r="AB4122" s="1">
        <v>6856</v>
      </c>
      <c r="AC4122" s="1">
        <v>316</v>
      </c>
      <c r="AD4122" s="7" t="s">
        <v>52203</v>
      </c>
      <c r="AE4122" s="1" t="s">
        <v>52204</v>
      </c>
      <c r="AG4122" s="1" t="s">
        <v>33455</v>
      </c>
      <c r="AH4122" s="1">
        <v>0.88700000000000001</v>
      </c>
      <c r="AI4122" s="1">
        <v>0.997</v>
      </c>
      <c r="AJ4122" s="43" t="s">
        <v>5808</v>
      </c>
      <c r="AK4122" s="1" t="s">
        <v>5815</v>
      </c>
      <c r="AL4122" s="1">
        <v>1840</v>
      </c>
      <c r="AM4122" s="1">
        <v>316</v>
      </c>
      <c r="AN4122" s="7" t="s">
        <v>52205</v>
      </c>
      <c r="AO4122" s="1" t="s">
        <v>52206</v>
      </c>
      <c r="AQ4122" s="1" t="s">
        <v>33455</v>
      </c>
      <c r="AR4122" s="1">
        <v>0.89</v>
      </c>
      <c r="AS4122" s="1">
        <v>0.997</v>
      </c>
      <c r="AT4122" s="25" t="s">
        <v>5808</v>
      </c>
      <c r="AU4122" s="1" t="s">
        <v>5818</v>
      </c>
      <c r="AV4122" s="1">
        <v>3278</v>
      </c>
      <c r="AW4122" s="1">
        <v>319</v>
      </c>
      <c r="AX4122" s="7" t="s">
        <v>33453</v>
      </c>
      <c r="AY4122" s="1" t="s">
        <v>33454</v>
      </c>
      <c r="BA4122" s="1" t="s">
        <v>33455</v>
      </c>
      <c r="BB4122" s="1">
        <v>0.755</v>
      </c>
      <c r="BC4122" s="1">
        <v>0.97799999999999998</v>
      </c>
      <c r="BF4122" s="12"/>
    </row>
    <row r="4123" spans="1:58" ht="12" customHeight="1">
      <c r="A4123" s="1" t="s">
        <v>5799</v>
      </c>
      <c r="B4123" s="1">
        <v>3082</v>
      </c>
      <c r="C4123" s="1">
        <v>340</v>
      </c>
      <c r="D4123" s="7" t="s">
        <v>52207</v>
      </c>
      <c r="E4123" s="1" t="s">
        <v>52208</v>
      </c>
      <c r="G4123" s="1" t="s">
        <v>52209</v>
      </c>
      <c r="H4123" s="1" t="s">
        <v>6360</v>
      </c>
      <c r="I4123" s="1" t="s">
        <v>6246</v>
      </c>
      <c r="J4123" s="1">
        <v>3230981</v>
      </c>
      <c r="K4123" s="1">
        <v>3232003</v>
      </c>
      <c r="L4123" s="1" t="s">
        <v>5826</v>
      </c>
      <c r="M4123" s="1" t="s">
        <v>5</v>
      </c>
      <c r="N4123" s="1" t="s">
        <v>5885</v>
      </c>
      <c r="O4123" s="1" t="str">
        <f t="shared" si="76"/>
        <v/>
      </c>
      <c r="P4123" s="58" t="s">
        <v>5808</v>
      </c>
      <c r="Q4123" s="1" t="s">
        <v>5809</v>
      </c>
      <c r="R4123" s="1">
        <v>2077</v>
      </c>
      <c r="S4123" s="1">
        <v>322</v>
      </c>
      <c r="T4123" s="7" t="s">
        <v>52210</v>
      </c>
      <c r="U4123" s="1" t="s">
        <v>52211</v>
      </c>
      <c r="W4123" s="1" t="s">
        <v>6246</v>
      </c>
      <c r="X4123" s="1">
        <v>0.93500000000000005</v>
      </c>
      <c r="Y4123" s="1">
        <v>0.997</v>
      </c>
      <c r="Z4123" s="35" t="s">
        <v>5808</v>
      </c>
      <c r="AA4123" s="1" t="s">
        <v>6031</v>
      </c>
      <c r="AB4123" s="1">
        <v>1626</v>
      </c>
      <c r="AC4123" s="1">
        <v>367</v>
      </c>
      <c r="AD4123" s="7" t="s">
        <v>52212</v>
      </c>
      <c r="AE4123" s="1" t="s">
        <v>52213</v>
      </c>
      <c r="AG4123" s="1" t="s">
        <v>6246</v>
      </c>
      <c r="AH4123" s="1">
        <v>0.434</v>
      </c>
      <c r="AI4123" s="1">
        <v>0.92400000000000004</v>
      </c>
      <c r="AJ4123" s="24"/>
      <c r="AT4123" s="24"/>
      <c r="BF4123" s="12"/>
    </row>
    <row r="4124" spans="1:58" ht="12" customHeight="1">
      <c r="A4124" s="1" t="s">
        <v>6006</v>
      </c>
      <c r="B4124" s="1">
        <v>4473</v>
      </c>
      <c r="C4124" s="1">
        <v>266</v>
      </c>
      <c r="D4124" s="7" t="s">
        <v>52214</v>
      </c>
      <c r="E4124" s="1" t="s">
        <v>52215</v>
      </c>
      <c r="G4124" s="1" t="s">
        <v>52216</v>
      </c>
      <c r="H4124" s="1" t="s">
        <v>45109</v>
      </c>
      <c r="I4124" s="1" t="s">
        <v>6306</v>
      </c>
      <c r="J4124" s="1">
        <v>640539</v>
      </c>
      <c r="K4124" s="1">
        <v>641339</v>
      </c>
      <c r="L4124" s="1" t="s">
        <v>5826</v>
      </c>
      <c r="M4124" s="1" t="s">
        <v>5</v>
      </c>
      <c r="N4124" s="1" t="s">
        <v>5885</v>
      </c>
      <c r="O4124" s="1" t="str">
        <f t="shared" si="76"/>
        <v/>
      </c>
      <c r="P4124" s="45" t="s">
        <v>5862</v>
      </c>
      <c r="Q4124" s="1" t="s">
        <v>5809</v>
      </c>
      <c r="R4124" s="1">
        <v>677</v>
      </c>
      <c r="S4124" s="1">
        <v>264</v>
      </c>
      <c r="T4124" s="7" t="s">
        <v>45110</v>
      </c>
      <c r="U4124" s="1" t="s">
        <v>45111</v>
      </c>
      <c r="W4124" s="1" t="s">
        <v>6306</v>
      </c>
      <c r="X4124" s="1">
        <v>0.67900000000000005</v>
      </c>
      <c r="Y4124" s="1">
        <v>0.879</v>
      </c>
      <c r="Z4124" s="11" t="s">
        <v>5808</v>
      </c>
      <c r="AA4124" s="1" t="s">
        <v>5812</v>
      </c>
      <c r="AB4124" s="1">
        <v>6219</v>
      </c>
      <c r="AC4124" s="1">
        <v>268</v>
      </c>
      <c r="AD4124" s="7" t="s">
        <v>45112</v>
      </c>
      <c r="AE4124" s="1" t="s">
        <v>45113</v>
      </c>
      <c r="AG4124" s="1" t="s">
        <v>6306</v>
      </c>
      <c r="AH4124" s="1">
        <v>0.66900000000000004</v>
      </c>
      <c r="AI4124" s="1">
        <v>0.97799999999999998</v>
      </c>
      <c r="AJ4124" s="30" t="s">
        <v>5808</v>
      </c>
      <c r="AK4124" s="1" t="s">
        <v>5815</v>
      </c>
      <c r="AL4124" s="1">
        <v>3220</v>
      </c>
      <c r="AM4124" s="1">
        <v>284</v>
      </c>
      <c r="AN4124" s="7" t="s">
        <v>52217</v>
      </c>
      <c r="AO4124" s="1" t="s">
        <v>52218</v>
      </c>
      <c r="AQ4124" s="1" t="s">
        <v>6306</v>
      </c>
      <c r="AR4124" s="1">
        <v>0.70499999999999996</v>
      </c>
      <c r="AS4124" s="1">
        <v>0.88</v>
      </c>
      <c r="AT4124" s="15" t="s">
        <v>5808</v>
      </c>
      <c r="AU4124" s="1" t="s">
        <v>5818</v>
      </c>
      <c r="AV4124" s="1">
        <v>326</v>
      </c>
      <c r="AW4124" s="1">
        <v>250</v>
      </c>
      <c r="AX4124" s="7" t="s">
        <v>6304</v>
      </c>
      <c r="AY4124" s="1" t="s">
        <v>6305</v>
      </c>
      <c r="BA4124" s="1" t="s">
        <v>6306</v>
      </c>
      <c r="BB4124" s="1">
        <v>0.55500000000000005</v>
      </c>
      <c r="BC4124" s="1">
        <v>0.98</v>
      </c>
      <c r="BF4124" s="12"/>
    </row>
    <row r="4125" spans="1:58" ht="12" customHeight="1">
      <c r="A4125" s="1" t="s">
        <v>6006</v>
      </c>
      <c r="B4125" s="1">
        <v>4942</v>
      </c>
      <c r="C4125" s="1">
        <v>104</v>
      </c>
      <c r="D4125" s="7" t="s">
        <v>52219</v>
      </c>
      <c r="E4125" s="1" t="s">
        <v>52220</v>
      </c>
      <c r="G4125" s="1" t="s">
        <v>52221</v>
      </c>
      <c r="H4125" s="1" t="s">
        <v>52222</v>
      </c>
      <c r="I4125" s="1" t="s">
        <v>50893</v>
      </c>
      <c r="J4125" s="1">
        <v>1135329</v>
      </c>
      <c r="K4125" s="1">
        <v>1135643</v>
      </c>
      <c r="L4125" s="1" t="s">
        <v>5806</v>
      </c>
      <c r="M4125" s="1" t="s">
        <v>4173</v>
      </c>
      <c r="N4125" s="1" t="s">
        <v>5885</v>
      </c>
      <c r="O4125" s="1" t="str">
        <f t="shared" si="76"/>
        <v/>
      </c>
      <c r="P4125" s="8" t="s">
        <v>5808</v>
      </c>
      <c r="Q4125" s="1" t="s">
        <v>5982</v>
      </c>
      <c r="R4125" s="1">
        <v>4235</v>
      </c>
      <c r="S4125" s="1">
        <v>96</v>
      </c>
      <c r="T4125" s="7" t="s">
        <v>52223</v>
      </c>
      <c r="U4125" s="1" t="s">
        <v>52224</v>
      </c>
      <c r="W4125" s="1" t="s">
        <v>50893</v>
      </c>
      <c r="X4125" s="1">
        <v>1</v>
      </c>
      <c r="Y4125" s="1">
        <v>0.99</v>
      </c>
      <c r="Z4125" s="41" t="s">
        <v>5862</v>
      </c>
      <c r="AA4125" s="1" t="s">
        <v>6148</v>
      </c>
      <c r="AB4125" s="1">
        <v>2288</v>
      </c>
      <c r="AC4125" s="1">
        <v>99</v>
      </c>
      <c r="AD4125" s="7" t="s">
        <v>50896</v>
      </c>
      <c r="AE4125" s="1" t="s">
        <v>50897</v>
      </c>
      <c r="AG4125" s="1" t="s">
        <v>15901</v>
      </c>
      <c r="AH4125" s="1">
        <v>0.53600000000000003</v>
      </c>
      <c r="AI4125" s="1">
        <v>0.97</v>
      </c>
      <c r="AJ4125" s="41" t="s">
        <v>5862</v>
      </c>
      <c r="AK4125" s="1" t="s">
        <v>6151</v>
      </c>
      <c r="AL4125" s="1">
        <v>6088</v>
      </c>
      <c r="AM4125" s="1">
        <v>89</v>
      </c>
      <c r="AN4125" s="7" t="s">
        <v>52225</v>
      </c>
      <c r="AO4125" s="1" t="s">
        <v>52226</v>
      </c>
      <c r="AQ4125" s="1" t="s">
        <v>15901</v>
      </c>
      <c r="AR4125" s="1">
        <v>0.51700000000000002</v>
      </c>
      <c r="AS4125" s="1">
        <v>0.96599999999999997</v>
      </c>
      <c r="BF4125" s="12"/>
    </row>
    <row r="4126" spans="1:58" ht="12" customHeight="1">
      <c r="A4126" s="1" t="s">
        <v>5799</v>
      </c>
      <c r="B4126" s="1">
        <v>794</v>
      </c>
      <c r="C4126" s="1">
        <v>323</v>
      </c>
      <c r="D4126" s="7" t="s">
        <v>52227</v>
      </c>
      <c r="E4126" s="1" t="s">
        <v>52228</v>
      </c>
      <c r="G4126" s="1" t="s">
        <v>52229</v>
      </c>
      <c r="H4126" s="1" t="s">
        <v>6360</v>
      </c>
      <c r="I4126" s="1" t="s">
        <v>6246</v>
      </c>
      <c r="J4126" s="1">
        <v>835438</v>
      </c>
      <c r="K4126" s="1">
        <v>836409</v>
      </c>
      <c r="L4126" s="1" t="s">
        <v>5806</v>
      </c>
      <c r="M4126" s="1" t="s">
        <v>2539</v>
      </c>
      <c r="N4126" s="1" t="s">
        <v>5885</v>
      </c>
      <c r="O4126" s="1" t="str">
        <f t="shared" si="76"/>
        <v/>
      </c>
      <c r="P4126" s="24"/>
      <c r="Z4126" s="24"/>
      <c r="AJ4126" s="11" t="s">
        <v>5808</v>
      </c>
      <c r="AK4126" s="1" t="s">
        <v>6151</v>
      </c>
      <c r="AL4126" s="1">
        <v>5871</v>
      </c>
      <c r="AM4126" s="1">
        <v>284</v>
      </c>
      <c r="AN4126" s="7" t="s">
        <v>52230</v>
      </c>
      <c r="AO4126" s="1" t="s">
        <v>52231</v>
      </c>
      <c r="AQ4126" s="1" t="s">
        <v>6246</v>
      </c>
      <c r="AR4126" s="1">
        <v>0.68400000000000005</v>
      </c>
      <c r="AS4126" s="1">
        <v>0.96499999999999997</v>
      </c>
      <c r="AT4126" s="24"/>
      <c r="BF4126" s="12"/>
    </row>
    <row r="4127" spans="1:58" ht="12" customHeight="1">
      <c r="A4127" s="1" t="s">
        <v>6006</v>
      </c>
      <c r="B4127" s="1">
        <v>4649</v>
      </c>
      <c r="C4127" s="1">
        <v>377</v>
      </c>
      <c r="D4127" s="7" t="s">
        <v>52232</v>
      </c>
      <c r="E4127" s="1" t="s">
        <v>52233</v>
      </c>
      <c r="G4127" s="1" t="s">
        <v>52234</v>
      </c>
      <c r="H4127" s="1" t="s">
        <v>52235</v>
      </c>
      <c r="I4127" s="1" t="s">
        <v>52236</v>
      </c>
      <c r="J4127" s="1">
        <v>841572</v>
      </c>
      <c r="K4127" s="1">
        <v>842705</v>
      </c>
      <c r="L4127" s="1" t="s">
        <v>5806</v>
      </c>
      <c r="M4127" s="1" t="s">
        <v>5</v>
      </c>
      <c r="N4127" s="1" t="s">
        <v>5885</v>
      </c>
      <c r="O4127" s="1" t="str">
        <f t="shared" si="76"/>
        <v/>
      </c>
      <c r="P4127" s="19" t="s">
        <v>5862</v>
      </c>
      <c r="Q4127" s="1" t="s">
        <v>5982</v>
      </c>
      <c r="R4127" s="1">
        <v>4325</v>
      </c>
      <c r="S4127" s="1">
        <v>393</v>
      </c>
      <c r="T4127" s="7" t="s">
        <v>18522</v>
      </c>
      <c r="U4127" s="1" t="s">
        <v>18523</v>
      </c>
      <c r="V4127" s="1" t="s">
        <v>18524</v>
      </c>
      <c r="W4127" s="1" t="s">
        <v>18521</v>
      </c>
      <c r="X4127" s="1">
        <v>0.36699999999999999</v>
      </c>
      <c r="Y4127" s="1">
        <v>0.95399999999999996</v>
      </c>
      <c r="Z4127" s="43" t="s">
        <v>5808</v>
      </c>
      <c r="AA4127" s="1" t="s">
        <v>6031</v>
      </c>
      <c r="AB4127" s="1">
        <v>1459</v>
      </c>
      <c r="AC4127" s="1">
        <v>377</v>
      </c>
      <c r="AD4127" s="7" t="s">
        <v>52237</v>
      </c>
      <c r="AE4127" s="1" t="s">
        <v>52238</v>
      </c>
      <c r="AG4127" s="1" t="s">
        <v>52236</v>
      </c>
      <c r="AH4127" s="1">
        <v>0.83799999999999997</v>
      </c>
      <c r="AI4127" s="1">
        <v>0.997</v>
      </c>
      <c r="AJ4127" s="43" t="s">
        <v>5808</v>
      </c>
      <c r="AK4127" s="1" t="s">
        <v>6017</v>
      </c>
      <c r="AL4127" s="1">
        <v>3940</v>
      </c>
      <c r="AM4127" s="1">
        <v>411</v>
      </c>
      <c r="AN4127" s="7" t="s">
        <v>52239</v>
      </c>
      <c r="AO4127" s="1" t="s">
        <v>52240</v>
      </c>
      <c r="AQ4127" s="1" t="s">
        <v>52236</v>
      </c>
      <c r="AR4127" s="1">
        <v>0.84599999999999997</v>
      </c>
      <c r="AS4127" s="1">
        <v>0.91500000000000004</v>
      </c>
      <c r="AT4127" s="11" t="s">
        <v>5808</v>
      </c>
      <c r="AU4127" s="1" t="s">
        <v>5818</v>
      </c>
      <c r="AV4127" s="1">
        <v>2631</v>
      </c>
      <c r="AW4127" s="1">
        <v>375</v>
      </c>
      <c r="AX4127" s="7" t="s">
        <v>46454</v>
      </c>
      <c r="AY4127" s="1" t="s">
        <v>46455</v>
      </c>
      <c r="BA4127" s="1" t="s">
        <v>46453</v>
      </c>
      <c r="BB4127" s="1">
        <v>0.626</v>
      </c>
      <c r="BC4127" s="1">
        <v>0.98699999999999999</v>
      </c>
      <c r="BF4127" s="12"/>
    </row>
    <row r="4128" spans="1:58" ht="12" customHeight="1">
      <c r="A4128" s="1" t="s">
        <v>6006</v>
      </c>
      <c r="B4128" s="1">
        <v>4563</v>
      </c>
      <c r="C4128" s="1">
        <v>338</v>
      </c>
      <c r="D4128" s="7" t="s">
        <v>52241</v>
      </c>
      <c r="E4128" s="1" t="s">
        <v>52242</v>
      </c>
      <c r="G4128" s="1" t="s">
        <v>52243</v>
      </c>
      <c r="H4128" s="1" t="s">
        <v>37323</v>
      </c>
      <c r="I4128" s="1" t="s">
        <v>37324</v>
      </c>
      <c r="J4128" s="1">
        <v>743418</v>
      </c>
      <c r="K4128" s="1">
        <v>744434</v>
      </c>
      <c r="L4128" s="1" t="s">
        <v>5806</v>
      </c>
      <c r="M4128" s="1" t="s">
        <v>5</v>
      </c>
      <c r="N4128" s="1" t="s">
        <v>5885</v>
      </c>
      <c r="O4128" s="1" t="str">
        <f t="shared" si="76"/>
        <v/>
      </c>
      <c r="P4128" s="36" t="s">
        <v>5808</v>
      </c>
      <c r="Q4128" s="1" t="s">
        <v>5982</v>
      </c>
      <c r="R4128" s="1">
        <v>3974</v>
      </c>
      <c r="S4128" s="1">
        <v>338</v>
      </c>
      <c r="T4128" s="7" t="s">
        <v>52244</v>
      </c>
      <c r="U4128" s="1" t="s">
        <v>52245</v>
      </c>
      <c r="W4128" s="1" t="s">
        <v>37324</v>
      </c>
      <c r="X4128" s="1">
        <v>0.997</v>
      </c>
      <c r="Y4128" s="1">
        <v>0.997</v>
      </c>
      <c r="Z4128" s="30" t="s">
        <v>5808</v>
      </c>
      <c r="AA4128" s="1" t="s">
        <v>6031</v>
      </c>
      <c r="AB4128" s="1">
        <v>574</v>
      </c>
      <c r="AC4128" s="1">
        <v>342</v>
      </c>
      <c r="AD4128" s="7" t="s">
        <v>52246</v>
      </c>
      <c r="AE4128" s="1" t="s">
        <v>52247</v>
      </c>
      <c r="AG4128" s="1" t="s">
        <v>37324</v>
      </c>
      <c r="AH4128" s="1">
        <v>0.72499999999999998</v>
      </c>
      <c r="AI4128" s="1">
        <v>0.98199999999999998</v>
      </c>
      <c r="AJ4128" s="39" t="s">
        <v>5862</v>
      </c>
      <c r="AK4128" s="1" t="s">
        <v>5815</v>
      </c>
      <c r="AL4128" s="1">
        <v>1837</v>
      </c>
      <c r="AM4128" s="1">
        <v>334</v>
      </c>
      <c r="AN4128" s="7" t="s">
        <v>51157</v>
      </c>
      <c r="AO4128" s="1" t="s">
        <v>51158</v>
      </c>
      <c r="AQ4128" s="1" t="s">
        <v>37334</v>
      </c>
      <c r="AR4128" s="1">
        <v>0.32800000000000001</v>
      </c>
      <c r="AS4128" s="1">
        <v>0.85299999999999998</v>
      </c>
      <c r="AT4128" s="34" t="s">
        <v>5862</v>
      </c>
      <c r="AU4128" s="1" t="s">
        <v>5818</v>
      </c>
      <c r="AV4128" s="1">
        <v>3275</v>
      </c>
      <c r="AW4128" s="1">
        <v>337</v>
      </c>
      <c r="AX4128" s="7" t="s">
        <v>37332</v>
      </c>
      <c r="AY4128" s="1" t="s">
        <v>37333</v>
      </c>
      <c r="BA4128" s="1" t="s">
        <v>37334</v>
      </c>
      <c r="BB4128" s="1">
        <v>0.28100000000000003</v>
      </c>
      <c r="BC4128" s="1">
        <v>0.97599999999999998</v>
      </c>
      <c r="BF4128" s="12"/>
    </row>
    <row r="4129" spans="1:58" ht="12" customHeight="1">
      <c r="A4129" s="1" t="s">
        <v>6006</v>
      </c>
      <c r="B4129" s="1">
        <v>6190</v>
      </c>
      <c r="C4129" s="1">
        <v>410</v>
      </c>
      <c r="D4129" s="7" t="s">
        <v>52248</v>
      </c>
      <c r="E4129" s="1" t="s">
        <v>52249</v>
      </c>
      <c r="G4129" s="1" t="s">
        <v>52250</v>
      </c>
      <c r="H4129" s="1" t="s">
        <v>37338</v>
      </c>
      <c r="I4129" s="1" t="s">
        <v>37339</v>
      </c>
      <c r="J4129" s="1">
        <v>2521809</v>
      </c>
      <c r="K4129" s="1">
        <v>2523041</v>
      </c>
      <c r="L4129" s="1" t="s">
        <v>5826</v>
      </c>
      <c r="M4129" s="1" t="s">
        <v>5</v>
      </c>
      <c r="N4129" s="1" t="s">
        <v>5885</v>
      </c>
      <c r="O4129" s="1" t="str">
        <f t="shared" si="76"/>
        <v/>
      </c>
      <c r="P4129" s="33" t="s">
        <v>5808</v>
      </c>
      <c r="Q4129" s="1" t="s">
        <v>5982</v>
      </c>
      <c r="R4129" s="1">
        <v>3746</v>
      </c>
      <c r="S4129" s="1">
        <v>410</v>
      </c>
      <c r="T4129" s="7" t="s">
        <v>52251</v>
      </c>
      <c r="U4129" s="1" t="s">
        <v>52252</v>
      </c>
      <c r="W4129" s="1" t="s">
        <v>37339</v>
      </c>
      <c r="X4129" s="1">
        <v>0.998</v>
      </c>
      <c r="Y4129" s="1">
        <v>0.998</v>
      </c>
      <c r="Z4129" s="28" t="s">
        <v>5862</v>
      </c>
      <c r="AA4129" s="1" t="s">
        <v>6014</v>
      </c>
      <c r="AB4129" s="1">
        <v>4559</v>
      </c>
      <c r="AC4129" s="1">
        <v>414</v>
      </c>
      <c r="AD4129" s="7" t="s">
        <v>50405</v>
      </c>
      <c r="AE4129" s="1" t="s">
        <v>50406</v>
      </c>
      <c r="AG4129" s="1" t="s">
        <v>37339</v>
      </c>
      <c r="AH4129" s="1">
        <v>0.52500000000000002</v>
      </c>
      <c r="AI4129" s="1">
        <v>0.95699999999999996</v>
      </c>
      <c r="AJ4129" s="28" t="s">
        <v>5862</v>
      </c>
      <c r="AK4129" s="1" t="s">
        <v>6017</v>
      </c>
      <c r="AL4129" s="1">
        <v>5612</v>
      </c>
      <c r="AM4129" s="1">
        <v>414</v>
      </c>
      <c r="AN4129" s="7" t="s">
        <v>50407</v>
      </c>
      <c r="AO4129" s="1" t="s">
        <v>50408</v>
      </c>
      <c r="AQ4129" s="1" t="s">
        <v>37339</v>
      </c>
      <c r="AR4129" s="1">
        <v>0.52700000000000002</v>
      </c>
      <c r="AS4129" s="1">
        <v>0.97599999999999998</v>
      </c>
      <c r="AT4129" s="45" t="s">
        <v>5862</v>
      </c>
      <c r="AU4129" s="1" t="s">
        <v>5818</v>
      </c>
      <c r="AV4129" s="1">
        <v>2633</v>
      </c>
      <c r="AW4129" s="1">
        <v>409</v>
      </c>
      <c r="AX4129" s="7" t="s">
        <v>50409</v>
      </c>
      <c r="AY4129" s="1" t="s">
        <v>50410</v>
      </c>
      <c r="BA4129" s="1" t="s">
        <v>37339</v>
      </c>
      <c r="BB4129" s="1">
        <v>0.63</v>
      </c>
      <c r="BC4129" s="1">
        <v>0.97599999999999998</v>
      </c>
      <c r="BF4129" s="12"/>
    </row>
    <row r="4130" spans="1:58" ht="12" customHeight="1">
      <c r="A4130" s="1" t="s">
        <v>6006</v>
      </c>
      <c r="B4130" s="1">
        <v>4650</v>
      </c>
      <c r="C4130" s="1">
        <v>567</v>
      </c>
      <c r="D4130" s="7" t="s">
        <v>52253</v>
      </c>
      <c r="E4130" s="1" t="s">
        <v>52254</v>
      </c>
      <c r="G4130" s="1" t="s">
        <v>52255</v>
      </c>
      <c r="H4130" s="1" t="s">
        <v>19551</v>
      </c>
      <c r="I4130" s="1" t="s">
        <v>19552</v>
      </c>
      <c r="J4130" s="1">
        <v>843109</v>
      </c>
      <c r="K4130" s="1">
        <v>844812</v>
      </c>
      <c r="L4130" s="1" t="s">
        <v>5806</v>
      </c>
      <c r="M4130" s="1" t="s">
        <v>3973</v>
      </c>
      <c r="N4130" s="1" t="s">
        <v>5885</v>
      </c>
      <c r="O4130" s="1" t="str">
        <f t="shared" si="76"/>
        <v/>
      </c>
      <c r="P4130" s="39" t="s">
        <v>5862</v>
      </c>
      <c r="Q4130" s="1" t="s">
        <v>5809</v>
      </c>
      <c r="R4130" s="1">
        <v>826</v>
      </c>
      <c r="S4130" s="1">
        <v>541</v>
      </c>
      <c r="T4130" s="7" t="s">
        <v>37137</v>
      </c>
      <c r="U4130" s="1" t="s">
        <v>37138</v>
      </c>
      <c r="V4130" s="1" t="s">
        <v>37139</v>
      </c>
      <c r="W4130" s="1" t="s">
        <v>19552</v>
      </c>
      <c r="X4130" s="1">
        <v>0.33300000000000002</v>
      </c>
      <c r="Y4130" s="1">
        <v>0.99399999999999999</v>
      </c>
      <c r="Z4130" s="21" t="s">
        <v>5808</v>
      </c>
      <c r="AA4130" s="1" t="s">
        <v>6031</v>
      </c>
      <c r="AB4130" s="1">
        <v>1457</v>
      </c>
      <c r="AC4130" s="1">
        <v>568</v>
      </c>
      <c r="AD4130" s="7" t="s">
        <v>52256</v>
      </c>
      <c r="AE4130" s="1" t="s">
        <v>52257</v>
      </c>
      <c r="AG4130" s="1" t="s">
        <v>19552</v>
      </c>
      <c r="AH4130" s="1">
        <v>0.86799999999999999</v>
      </c>
      <c r="AI4130" s="1">
        <v>0.998</v>
      </c>
      <c r="AJ4130" s="43" t="s">
        <v>5808</v>
      </c>
      <c r="AK4130" s="1" t="s">
        <v>6017</v>
      </c>
      <c r="AL4130" s="1">
        <v>3942</v>
      </c>
      <c r="AM4130" s="1">
        <v>568</v>
      </c>
      <c r="AN4130" s="7" t="s">
        <v>52258</v>
      </c>
      <c r="AO4130" s="1" t="s">
        <v>52259</v>
      </c>
      <c r="AQ4130" s="1" t="s">
        <v>19552</v>
      </c>
      <c r="AR4130" s="1">
        <v>0.84699999999999998</v>
      </c>
      <c r="AS4130" s="1">
        <v>0.998</v>
      </c>
      <c r="AT4130" s="39" t="s">
        <v>5862</v>
      </c>
      <c r="AU4130" s="1" t="s">
        <v>5818</v>
      </c>
      <c r="AV4130" s="1">
        <v>2628</v>
      </c>
      <c r="AW4130" s="1">
        <v>555</v>
      </c>
      <c r="AX4130" s="7" t="s">
        <v>37144</v>
      </c>
      <c r="AY4130" s="1" t="s">
        <v>37145</v>
      </c>
      <c r="BA4130" s="1" t="s">
        <v>37146</v>
      </c>
      <c r="BB4130" s="1">
        <v>0.32500000000000001</v>
      </c>
      <c r="BC4130" s="1">
        <v>0.96899999999999997</v>
      </c>
      <c r="BF4130" s="12"/>
    </row>
    <row r="4131" spans="1:58" ht="12" customHeight="1">
      <c r="A4131" s="1" t="s">
        <v>6006</v>
      </c>
      <c r="B4131" s="1">
        <v>4455</v>
      </c>
      <c r="C4131" s="1">
        <v>646</v>
      </c>
      <c r="D4131" s="7" t="s">
        <v>52260</v>
      </c>
      <c r="E4131" s="1" t="s">
        <v>52261</v>
      </c>
      <c r="G4131" s="1" t="s">
        <v>52262</v>
      </c>
      <c r="H4131" s="1" t="s">
        <v>52263</v>
      </c>
      <c r="I4131" s="1" t="s">
        <v>52264</v>
      </c>
      <c r="J4131" s="1">
        <v>618584</v>
      </c>
      <c r="K4131" s="1">
        <v>620524</v>
      </c>
      <c r="L4131" s="1" t="s">
        <v>5806</v>
      </c>
      <c r="M4131" s="1" t="s">
        <v>5</v>
      </c>
      <c r="N4131" s="1" t="s">
        <v>5885</v>
      </c>
      <c r="O4131" s="1" t="str">
        <f t="shared" si="76"/>
        <v/>
      </c>
      <c r="P4131" s="24"/>
      <c r="Z4131" s="25" t="s">
        <v>5808</v>
      </c>
      <c r="AA4131" s="1" t="s">
        <v>6124</v>
      </c>
      <c r="AB4131" s="1">
        <v>3244</v>
      </c>
      <c r="AC4131" s="1">
        <v>592</v>
      </c>
      <c r="AD4131" s="7" t="s">
        <v>52265</v>
      </c>
      <c r="AE4131" s="1" t="s">
        <v>52266</v>
      </c>
      <c r="AG4131" s="1" t="s">
        <v>52264</v>
      </c>
      <c r="AH4131" s="1">
        <v>0.7</v>
      </c>
      <c r="AI4131" s="1">
        <v>0.96799999999999997</v>
      </c>
      <c r="AJ4131" s="42" t="s">
        <v>5808</v>
      </c>
      <c r="AK4131" s="1" t="s">
        <v>6017</v>
      </c>
      <c r="AL4131" s="1">
        <v>4709</v>
      </c>
      <c r="AM4131" s="1">
        <v>588</v>
      </c>
      <c r="AN4131" s="7" t="s">
        <v>52267</v>
      </c>
      <c r="AO4131" s="1" t="s">
        <v>52268</v>
      </c>
      <c r="AQ4131" s="1" t="s">
        <v>52264</v>
      </c>
      <c r="AR4131" s="1">
        <v>0.66500000000000004</v>
      </c>
      <c r="AS4131" s="1">
        <v>0.96899999999999997</v>
      </c>
      <c r="BF4131" s="12"/>
    </row>
    <row r="4132" spans="1:58" ht="12" customHeight="1">
      <c r="A4132" s="1" t="s">
        <v>6006</v>
      </c>
      <c r="B4132" s="1">
        <v>6518</v>
      </c>
      <c r="C4132" s="1">
        <v>380</v>
      </c>
      <c r="D4132" s="7" t="s">
        <v>52269</v>
      </c>
      <c r="E4132" s="1" t="s">
        <v>52270</v>
      </c>
      <c r="F4132" s="1" t="s">
        <v>33906</v>
      </c>
      <c r="G4132" s="1" t="s">
        <v>52271</v>
      </c>
      <c r="H4132" s="1" t="s">
        <v>33896</v>
      </c>
      <c r="I4132" s="1" t="s">
        <v>33897</v>
      </c>
      <c r="J4132" s="1">
        <v>2875583</v>
      </c>
      <c r="K4132" s="1">
        <v>2876725</v>
      </c>
      <c r="L4132" s="1" t="s">
        <v>5806</v>
      </c>
      <c r="M4132" s="1" t="s">
        <v>5</v>
      </c>
      <c r="N4132" s="1" t="s">
        <v>5885</v>
      </c>
      <c r="O4132" s="1" t="str">
        <f t="shared" si="76"/>
        <v/>
      </c>
      <c r="P4132" s="8" t="s">
        <v>5808</v>
      </c>
      <c r="Q4132" s="1" t="s">
        <v>5982</v>
      </c>
      <c r="R4132" s="1">
        <v>3871</v>
      </c>
      <c r="S4132" s="1">
        <v>380</v>
      </c>
      <c r="T4132" s="7" t="s">
        <v>52272</v>
      </c>
      <c r="U4132" s="1" t="s">
        <v>52273</v>
      </c>
      <c r="V4132" s="1" t="s">
        <v>52274</v>
      </c>
      <c r="W4132" s="1" t="s">
        <v>33897</v>
      </c>
      <c r="X4132" s="1">
        <v>1</v>
      </c>
      <c r="Y4132" s="1">
        <v>0.997</v>
      </c>
      <c r="Z4132" s="19" t="s">
        <v>5862</v>
      </c>
      <c r="AA4132" s="1" t="s">
        <v>6031</v>
      </c>
      <c r="AB4132" s="1">
        <v>1552</v>
      </c>
      <c r="AC4132" s="1">
        <v>381</v>
      </c>
      <c r="AD4132" s="7" t="s">
        <v>52275</v>
      </c>
      <c r="AE4132" s="1" t="s">
        <v>52276</v>
      </c>
      <c r="AG4132" s="1" t="s">
        <v>33897</v>
      </c>
      <c r="AH4132" s="1">
        <v>0.36499999999999999</v>
      </c>
      <c r="AI4132" s="1">
        <v>0.97599999999999998</v>
      </c>
      <c r="AJ4132" s="11" t="s">
        <v>5808</v>
      </c>
      <c r="AK4132" s="1" t="s">
        <v>6151</v>
      </c>
      <c r="AL4132" s="1">
        <v>6106</v>
      </c>
      <c r="AM4132" s="1">
        <v>383</v>
      </c>
      <c r="AN4132" s="7" t="s">
        <v>52277</v>
      </c>
      <c r="AO4132" s="1" t="s">
        <v>52278</v>
      </c>
      <c r="AQ4132" s="1" t="s">
        <v>33897</v>
      </c>
      <c r="AR4132" s="1">
        <v>0.68200000000000005</v>
      </c>
      <c r="AS4132" s="1">
        <v>0.97899999999999998</v>
      </c>
      <c r="AT4132" s="30" t="s">
        <v>5808</v>
      </c>
      <c r="AU4132" s="1" t="s">
        <v>5818</v>
      </c>
      <c r="AV4132" s="1">
        <v>2820</v>
      </c>
      <c r="AW4132" s="1">
        <v>383</v>
      </c>
      <c r="AX4132" s="7" t="s">
        <v>33904</v>
      </c>
      <c r="AY4132" s="1" t="s">
        <v>33905</v>
      </c>
      <c r="AZ4132" s="1" t="s">
        <v>33906</v>
      </c>
      <c r="BA4132" s="1" t="s">
        <v>33897</v>
      </c>
      <c r="BB4132" s="1">
        <v>0.72399999999999998</v>
      </c>
      <c r="BC4132" s="1">
        <v>0.97899999999999998</v>
      </c>
      <c r="BF4132" s="12"/>
    </row>
    <row r="4133" spans="1:58" ht="12" customHeight="1">
      <c r="A4133" s="1" t="s">
        <v>5799</v>
      </c>
      <c r="B4133" s="1">
        <v>1410</v>
      </c>
      <c r="C4133" s="1">
        <v>151</v>
      </c>
      <c r="D4133" s="7" t="s">
        <v>52279</v>
      </c>
      <c r="E4133" s="1" t="s">
        <v>52280</v>
      </c>
      <c r="G4133" s="1" t="s">
        <v>52281</v>
      </c>
      <c r="H4133" s="1" t="s">
        <v>52282</v>
      </c>
      <c r="I4133" s="1" t="s">
        <v>6246</v>
      </c>
      <c r="J4133" s="1">
        <v>1474389</v>
      </c>
      <c r="K4133" s="1">
        <v>1474844</v>
      </c>
      <c r="L4133" s="1" t="s">
        <v>5806</v>
      </c>
      <c r="M4133" s="1" t="s">
        <v>4173</v>
      </c>
      <c r="N4133" s="1" t="s">
        <v>5885</v>
      </c>
      <c r="O4133" s="1" t="str">
        <f t="shared" si="76"/>
        <v/>
      </c>
      <c r="P4133" s="20" t="s">
        <v>5808</v>
      </c>
      <c r="Q4133" s="1" t="s">
        <v>5809</v>
      </c>
      <c r="R4133" s="1">
        <v>1829</v>
      </c>
      <c r="S4133" s="1">
        <v>151</v>
      </c>
      <c r="T4133" s="7" t="s">
        <v>52283</v>
      </c>
      <c r="U4133" s="1" t="s">
        <v>52284</v>
      </c>
      <c r="W4133" s="1" t="s">
        <v>6246</v>
      </c>
      <c r="X4133" s="1">
        <v>0.98699999999999999</v>
      </c>
      <c r="Y4133" s="1">
        <v>0.99299999999999999</v>
      </c>
      <c r="Z4133" s="15" t="s">
        <v>5808</v>
      </c>
      <c r="AA4133" s="1" t="s">
        <v>5812</v>
      </c>
      <c r="AB4133" s="1">
        <v>7456</v>
      </c>
      <c r="AC4133" s="1">
        <v>142</v>
      </c>
      <c r="AD4133" s="7" t="s">
        <v>52285</v>
      </c>
      <c r="AE4133" s="1" t="s">
        <v>52286</v>
      </c>
      <c r="AG4133" s="1" t="s">
        <v>6246</v>
      </c>
      <c r="AH4133" s="1">
        <v>0.52200000000000002</v>
      </c>
      <c r="AI4133" s="1">
        <v>0.78200000000000003</v>
      </c>
      <c r="AJ4133" s="15" t="s">
        <v>5808</v>
      </c>
      <c r="AK4133" s="1" t="s">
        <v>5815</v>
      </c>
      <c r="AL4133" s="1">
        <v>2313</v>
      </c>
      <c r="AM4133" s="1">
        <v>142</v>
      </c>
      <c r="AN4133" s="7" t="s">
        <v>52287</v>
      </c>
      <c r="AO4133" s="1" t="s">
        <v>52288</v>
      </c>
      <c r="AQ4133" s="1" t="s">
        <v>6246</v>
      </c>
      <c r="AR4133" s="1">
        <v>0.53800000000000003</v>
      </c>
      <c r="AS4133" s="1">
        <v>0.88700000000000001</v>
      </c>
      <c r="AT4133" s="24"/>
      <c r="BF4133" s="12"/>
    </row>
    <row r="4134" spans="1:58" ht="12" customHeight="1">
      <c r="A4134" s="1" t="s">
        <v>5799</v>
      </c>
      <c r="B4134" s="1">
        <v>657</v>
      </c>
      <c r="C4134" s="1">
        <v>216</v>
      </c>
      <c r="D4134" s="7" t="s">
        <v>52289</v>
      </c>
      <c r="E4134" s="1" t="s">
        <v>52290</v>
      </c>
      <c r="G4134" s="1" t="s">
        <v>52291</v>
      </c>
      <c r="H4134" s="1" t="s">
        <v>40679</v>
      </c>
      <c r="I4134" s="1" t="s">
        <v>40680</v>
      </c>
      <c r="J4134" s="1">
        <v>683388</v>
      </c>
      <c r="K4134" s="1">
        <v>684038</v>
      </c>
      <c r="L4134" s="1" t="s">
        <v>5826</v>
      </c>
      <c r="M4134" s="1" t="s">
        <v>5</v>
      </c>
      <c r="N4134" s="1" t="s">
        <v>5885</v>
      </c>
      <c r="O4134" s="1" t="str">
        <f t="shared" si="76"/>
        <v/>
      </c>
      <c r="P4134" s="13" t="s">
        <v>5808</v>
      </c>
      <c r="Q4134" s="1" t="s">
        <v>5809</v>
      </c>
      <c r="R4134" s="1">
        <v>27</v>
      </c>
      <c r="S4134" s="1">
        <v>199</v>
      </c>
      <c r="T4134" s="7" t="s">
        <v>52292</v>
      </c>
      <c r="U4134" s="1" t="s">
        <v>52293</v>
      </c>
      <c r="W4134" s="1" t="s">
        <v>40680</v>
      </c>
      <c r="X4134" s="1">
        <v>0.995</v>
      </c>
      <c r="Y4134" s="1">
        <v>0.995</v>
      </c>
      <c r="Z4134" s="15" t="s">
        <v>5808</v>
      </c>
      <c r="AA4134" s="1" t="s">
        <v>6124</v>
      </c>
      <c r="AB4134" s="1">
        <v>3257</v>
      </c>
      <c r="AC4134" s="1">
        <v>192</v>
      </c>
      <c r="AD4134" s="7" t="s">
        <v>52294</v>
      </c>
      <c r="AE4134" s="1" t="s">
        <v>52295</v>
      </c>
      <c r="AG4134" s="1" t="s">
        <v>40680</v>
      </c>
      <c r="AH4134" s="1">
        <v>0.53700000000000003</v>
      </c>
      <c r="AI4134" s="1">
        <v>0.995</v>
      </c>
      <c r="AJ4134" s="15" t="s">
        <v>5808</v>
      </c>
      <c r="AK4134" s="1" t="s">
        <v>6017</v>
      </c>
      <c r="AL4134" s="1">
        <v>4720</v>
      </c>
      <c r="AM4134" s="1">
        <v>194</v>
      </c>
      <c r="AN4134" s="7" t="s">
        <v>52296</v>
      </c>
      <c r="AO4134" s="1" t="s">
        <v>52297</v>
      </c>
      <c r="AQ4134" s="1" t="s">
        <v>52298</v>
      </c>
      <c r="AR4134" s="1">
        <v>0.51400000000000001</v>
      </c>
      <c r="AS4134" s="1">
        <v>0.995</v>
      </c>
      <c r="AT4134" s="19" t="s">
        <v>5862</v>
      </c>
      <c r="AU4134" s="1" t="s">
        <v>5818</v>
      </c>
      <c r="AV4134" s="1">
        <v>123</v>
      </c>
      <c r="AW4134" s="1">
        <v>150</v>
      </c>
      <c r="AX4134" s="7" t="s">
        <v>40687</v>
      </c>
      <c r="AY4134" s="1" t="s">
        <v>40688</v>
      </c>
      <c r="BA4134" s="1" t="s">
        <v>40680</v>
      </c>
      <c r="BB4134" s="1">
        <v>0.34399999999999997</v>
      </c>
      <c r="BC4134" s="1">
        <v>0.98</v>
      </c>
      <c r="BF4134" s="12"/>
    </row>
    <row r="4135" spans="1:58" ht="12" customHeight="1">
      <c r="A4135" s="1" t="s">
        <v>5799</v>
      </c>
      <c r="B4135" s="1">
        <v>274</v>
      </c>
      <c r="C4135" s="1">
        <v>252</v>
      </c>
      <c r="D4135" s="7" t="s">
        <v>52299</v>
      </c>
      <c r="E4135" s="1" t="s">
        <v>52300</v>
      </c>
      <c r="G4135" s="1" t="s">
        <v>52301</v>
      </c>
      <c r="H4135" s="1" t="s">
        <v>52302</v>
      </c>
      <c r="I4135" s="1" t="s">
        <v>52303</v>
      </c>
      <c r="J4135" s="1">
        <v>267975</v>
      </c>
      <c r="K4135" s="1">
        <v>268733</v>
      </c>
      <c r="L4135" s="1" t="s">
        <v>5826</v>
      </c>
      <c r="M4135" s="1" t="s">
        <v>2539</v>
      </c>
      <c r="N4135" s="1" t="s">
        <v>5885</v>
      </c>
      <c r="O4135" s="1" t="str">
        <f t="shared" si="76"/>
        <v/>
      </c>
      <c r="P4135" s="8" t="s">
        <v>5808</v>
      </c>
      <c r="Q4135" s="1" t="s">
        <v>5809</v>
      </c>
      <c r="R4135" s="1">
        <v>3394</v>
      </c>
      <c r="S4135" s="1">
        <v>252</v>
      </c>
      <c r="T4135" s="7" t="s">
        <v>52304</v>
      </c>
      <c r="W4135" s="1" t="s">
        <v>52303</v>
      </c>
      <c r="X4135" s="1">
        <v>1</v>
      </c>
      <c r="Y4135" s="1">
        <v>0.996</v>
      </c>
      <c r="Z4135" s="15" t="s">
        <v>5808</v>
      </c>
      <c r="AA4135" s="1" t="s">
        <v>6124</v>
      </c>
      <c r="AB4135" s="1">
        <v>3455</v>
      </c>
      <c r="AC4135" s="1">
        <v>229</v>
      </c>
      <c r="AD4135" s="7" t="s">
        <v>52305</v>
      </c>
      <c r="AE4135" s="1" t="s">
        <v>52306</v>
      </c>
      <c r="AG4135" s="1" t="s">
        <v>52303</v>
      </c>
      <c r="AH4135" s="1">
        <v>0.51400000000000001</v>
      </c>
      <c r="AI4135" s="1">
        <v>0.93400000000000005</v>
      </c>
      <c r="AJ4135" s="15" t="s">
        <v>5808</v>
      </c>
      <c r="AK4135" s="1" t="s">
        <v>6017</v>
      </c>
      <c r="AL4135" s="1">
        <v>4872</v>
      </c>
      <c r="AM4135" s="1">
        <v>229</v>
      </c>
      <c r="AN4135" s="7" t="s">
        <v>52307</v>
      </c>
      <c r="AO4135" s="1" t="s">
        <v>52308</v>
      </c>
      <c r="AQ4135" s="1" t="s">
        <v>52303</v>
      </c>
      <c r="AR4135" s="1">
        <v>0.53200000000000003</v>
      </c>
      <c r="AS4135" s="1">
        <v>0.95199999999999996</v>
      </c>
      <c r="AT4135" s="24"/>
      <c r="BF4135" s="12"/>
    </row>
    <row r="4136" spans="1:58" ht="12" customHeight="1">
      <c r="A4136" s="1" t="s">
        <v>5799</v>
      </c>
      <c r="B4136" s="1">
        <v>287</v>
      </c>
      <c r="C4136" s="1">
        <v>114</v>
      </c>
      <c r="D4136" s="7" t="s">
        <v>52309</v>
      </c>
      <c r="E4136" s="1" t="s">
        <v>52310</v>
      </c>
      <c r="G4136" s="1" t="s">
        <v>52311</v>
      </c>
      <c r="H4136" s="1" t="s">
        <v>52312</v>
      </c>
      <c r="I4136" s="1" t="s">
        <v>52313</v>
      </c>
      <c r="J4136" s="1">
        <v>280340</v>
      </c>
      <c r="K4136" s="1">
        <v>280684</v>
      </c>
      <c r="L4136" s="1" t="s">
        <v>5826</v>
      </c>
      <c r="M4136" s="1" t="s">
        <v>3738</v>
      </c>
      <c r="N4136" s="1" t="s">
        <v>5885</v>
      </c>
      <c r="O4136" s="1" t="str">
        <f t="shared" si="76"/>
        <v/>
      </c>
      <c r="P4136" s="8" t="s">
        <v>5808</v>
      </c>
      <c r="Q4136" s="1" t="s">
        <v>5809</v>
      </c>
      <c r="R4136" s="1">
        <v>3407</v>
      </c>
      <c r="S4136" s="1">
        <v>114</v>
      </c>
      <c r="T4136" s="7" t="s">
        <v>52314</v>
      </c>
      <c r="U4136" s="1" t="s">
        <v>52315</v>
      </c>
      <c r="W4136" s="1" t="s">
        <v>52313</v>
      </c>
      <c r="X4136" s="1">
        <v>1</v>
      </c>
      <c r="Y4136" s="1">
        <v>0.99099999999999999</v>
      </c>
      <c r="Z4136" s="15" t="s">
        <v>5808</v>
      </c>
      <c r="AA4136" s="1" t="s">
        <v>5812</v>
      </c>
      <c r="AB4136" s="1">
        <v>5269</v>
      </c>
      <c r="AC4136" s="1">
        <v>108</v>
      </c>
      <c r="AD4136" s="7" t="s">
        <v>52316</v>
      </c>
      <c r="AE4136" s="1" t="s">
        <v>52317</v>
      </c>
      <c r="AG4136" s="1" t="s">
        <v>52313</v>
      </c>
      <c r="AH4136" s="1">
        <v>0.54200000000000004</v>
      </c>
      <c r="AI4136" s="1">
        <v>0.94399999999999995</v>
      </c>
      <c r="AJ4136" s="15" t="s">
        <v>5808</v>
      </c>
      <c r="AK4136" s="1" t="s">
        <v>5815</v>
      </c>
      <c r="AL4136" s="1">
        <v>3258</v>
      </c>
      <c r="AM4136" s="1">
        <v>112</v>
      </c>
      <c r="AN4136" s="7" t="s">
        <v>52318</v>
      </c>
      <c r="AO4136" s="1" t="s">
        <v>52319</v>
      </c>
      <c r="AQ4136" s="1" t="s">
        <v>52313</v>
      </c>
      <c r="AR4136" s="1">
        <v>0.504</v>
      </c>
      <c r="AS4136" s="1">
        <v>0.99099999999999999</v>
      </c>
      <c r="AT4136" s="24"/>
      <c r="BF4136" s="12"/>
    </row>
    <row r="4137" spans="1:58" ht="12" customHeight="1">
      <c r="A4137" s="1" t="s">
        <v>6006</v>
      </c>
      <c r="B4137" s="1">
        <v>5742</v>
      </c>
      <c r="C4137" s="1">
        <v>341</v>
      </c>
      <c r="D4137" s="7" t="s">
        <v>52320</v>
      </c>
      <c r="E4137" s="1" t="s">
        <v>52321</v>
      </c>
      <c r="G4137" s="1" t="s">
        <v>52322</v>
      </c>
      <c r="H4137" s="1" t="s">
        <v>37807</v>
      </c>
      <c r="I4137" s="1" t="s">
        <v>37808</v>
      </c>
      <c r="J4137" s="1">
        <v>2031208</v>
      </c>
      <c r="K4137" s="1">
        <v>2032233</v>
      </c>
      <c r="L4137" s="1" t="s">
        <v>5806</v>
      </c>
      <c r="M4137" s="1" t="s">
        <v>4173</v>
      </c>
      <c r="N4137" s="1" t="s">
        <v>5885</v>
      </c>
      <c r="O4137" s="1" t="str">
        <f t="shared" si="76"/>
        <v/>
      </c>
      <c r="P4137" s="38" t="s">
        <v>5808</v>
      </c>
      <c r="Q4137" s="1" t="s">
        <v>5982</v>
      </c>
      <c r="R4137" s="1">
        <v>4271</v>
      </c>
      <c r="S4137" s="1">
        <v>341</v>
      </c>
      <c r="T4137" s="7" t="s">
        <v>52323</v>
      </c>
      <c r="U4137" s="1" t="s">
        <v>52324</v>
      </c>
      <c r="W4137" s="1" t="s">
        <v>37808</v>
      </c>
      <c r="X4137" s="1">
        <v>1</v>
      </c>
      <c r="Y4137" s="1">
        <v>0.997</v>
      </c>
      <c r="Z4137" s="41" t="s">
        <v>5862</v>
      </c>
      <c r="AA4137" s="1" t="s">
        <v>5812</v>
      </c>
      <c r="AB4137" s="1">
        <v>6967</v>
      </c>
      <c r="AC4137" s="1">
        <v>290</v>
      </c>
      <c r="AD4137" s="7" t="s">
        <v>37811</v>
      </c>
      <c r="AE4137" s="1" t="s">
        <v>37812</v>
      </c>
      <c r="AG4137" s="1" t="s">
        <v>37808</v>
      </c>
      <c r="AH4137" s="1">
        <v>0.51600000000000001</v>
      </c>
      <c r="AI4137" s="1">
        <v>0.83399999999999996</v>
      </c>
      <c r="AJ4137" s="28" t="s">
        <v>5862</v>
      </c>
      <c r="AK4137" s="1" t="s">
        <v>5815</v>
      </c>
      <c r="AL4137" s="1">
        <v>1893</v>
      </c>
      <c r="AM4137" s="1">
        <v>310</v>
      </c>
      <c r="AN4137" s="7" t="s">
        <v>37813</v>
      </c>
      <c r="AO4137" s="1" t="s">
        <v>37814</v>
      </c>
      <c r="AQ4137" s="1" t="s">
        <v>37808</v>
      </c>
      <c r="AR4137" s="1">
        <v>0.53</v>
      </c>
      <c r="AS4137" s="1">
        <v>0.78100000000000003</v>
      </c>
      <c r="AT4137" s="16" t="s">
        <v>5862</v>
      </c>
      <c r="AU4137" s="1" t="s">
        <v>5818</v>
      </c>
      <c r="AV4137" s="1">
        <v>6042</v>
      </c>
      <c r="AW4137" s="1">
        <v>259</v>
      </c>
      <c r="AX4137" s="7" t="s">
        <v>37815</v>
      </c>
      <c r="AY4137" s="1" t="s">
        <v>37816</v>
      </c>
      <c r="AZ4137" s="1" t="s">
        <v>37817</v>
      </c>
      <c r="BA4137" s="1" t="s">
        <v>37808</v>
      </c>
      <c r="BB4137" s="1">
        <v>0.49199999999999999</v>
      </c>
      <c r="BC4137" s="1">
        <v>0.9</v>
      </c>
      <c r="BF4137" s="12"/>
    </row>
    <row r="4138" spans="1:58" ht="12" customHeight="1">
      <c r="A4138" s="1" t="s">
        <v>6006</v>
      </c>
      <c r="B4138" s="1">
        <v>6346</v>
      </c>
      <c r="C4138" s="1">
        <v>339</v>
      </c>
      <c r="D4138" s="7" t="s">
        <v>52325</v>
      </c>
      <c r="E4138" s="1" t="s">
        <v>52326</v>
      </c>
      <c r="G4138" s="1" t="s">
        <v>49967</v>
      </c>
      <c r="H4138" s="1" t="s">
        <v>6360</v>
      </c>
      <c r="I4138" s="1" t="s">
        <v>6246</v>
      </c>
      <c r="J4138" s="1">
        <v>2668558</v>
      </c>
      <c r="K4138" s="1">
        <v>2669577</v>
      </c>
      <c r="L4138" s="1" t="s">
        <v>5806</v>
      </c>
      <c r="M4138" s="1" t="s">
        <v>4173</v>
      </c>
      <c r="N4138" s="1" t="s">
        <v>5885</v>
      </c>
      <c r="O4138" s="1" t="str">
        <f t="shared" si="76"/>
        <v/>
      </c>
      <c r="P4138" s="20" t="s">
        <v>5808</v>
      </c>
      <c r="Q4138" s="1" t="s">
        <v>5982</v>
      </c>
      <c r="R4138" s="1">
        <v>3582</v>
      </c>
      <c r="S4138" s="1">
        <v>336</v>
      </c>
      <c r="T4138" s="7" t="s">
        <v>52327</v>
      </c>
      <c r="U4138" s="1" t="s">
        <v>52328</v>
      </c>
      <c r="W4138" s="1" t="s">
        <v>6246</v>
      </c>
      <c r="X4138" s="1">
        <v>0.98799999999999999</v>
      </c>
      <c r="Y4138" s="1">
        <v>0.997</v>
      </c>
      <c r="Z4138" s="15" t="s">
        <v>5808</v>
      </c>
      <c r="AA4138" s="1" t="s">
        <v>6014</v>
      </c>
      <c r="AB4138" s="1">
        <v>3960</v>
      </c>
      <c r="AC4138" s="1">
        <v>433</v>
      </c>
      <c r="AD4138" s="7" t="s">
        <v>52329</v>
      </c>
      <c r="AE4138" s="1" t="s">
        <v>52330</v>
      </c>
      <c r="AG4138" s="1" t="s">
        <v>6246</v>
      </c>
      <c r="AH4138" s="1">
        <v>0.54400000000000004</v>
      </c>
      <c r="AI4138" s="1">
        <v>0.59799999999999998</v>
      </c>
      <c r="AJ4138" s="28" t="s">
        <v>5862</v>
      </c>
      <c r="AK4138" s="1" t="s">
        <v>5815</v>
      </c>
      <c r="AL4138" s="1">
        <v>1951</v>
      </c>
      <c r="AM4138" s="1">
        <v>539</v>
      </c>
      <c r="AN4138" s="7" t="s">
        <v>50614</v>
      </c>
      <c r="AO4138" s="1" t="s">
        <v>50615</v>
      </c>
      <c r="AQ4138" s="1" t="s">
        <v>6246</v>
      </c>
      <c r="AR4138" s="1">
        <v>0.51400000000000001</v>
      </c>
      <c r="AS4138" s="1">
        <v>0.443</v>
      </c>
      <c r="BF4138" s="12"/>
    </row>
    <row r="4139" spans="1:58" ht="12" customHeight="1">
      <c r="A4139" s="1" t="s">
        <v>6006</v>
      </c>
      <c r="B4139" s="1">
        <v>5316</v>
      </c>
      <c r="C4139" s="1">
        <v>227</v>
      </c>
      <c r="D4139" s="7" t="s">
        <v>52331</v>
      </c>
      <c r="E4139" s="1" t="s">
        <v>52332</v>
      </c>
      <c r="F4139" s="1" t="s">
        <v>49359</v>
      </c>
      <c r="G4139" s="1" t="s">
        <v>52333</v>
      </c>
      <c r="H4139" s="1" t="s">
        <v>49355</v>
      </c>
      <c r="I4139" s="1" t="s">
        <v>49356</v>
      </c>
      <c r="J4139" s="1">
        <v>1541661</v>
      </c>
      <c r="K4139" s="1">
        <v>1542344</v>
      </c>
      <c r="L4139" s="1" t="s">
        <v>5826</v>
      </c>
      <c r="M4139" s="1" t="s">
        <v>2539</v>
      </c>
      <c r="N4139" s="1" t="s">
        <v>5885</v>
      </c>
      <c r="O4139" s="1" t="str">
        <f t="shared" si="76"/>
        <v/>
      </c>
      <c r="P4139" s="28" t="s">
        <v>5862</v>
      </c>
      <c r="Q4139" s="1" t="s">
        <v>5809</v>
      </c>
      <c r="R4139" s="1">
        <v>1777</v>
      </c>
      <c r="S4139" s="1">
        <v>228</v>
      </c>
      <c r="T4139" s="7" t="s">
        <v>49357</v>
      </c>
      <c r="U4139" s="1" t="s">
        <v>49358</v>
      </c>
      <c r="V4139" s="1" t="s">
        <v>49359</v>
      </c>
      <c r="W4139" s="1" t="s">
        <v>49356</v>
      </c>
      <c r="X4139" s="1">
        <v>0.53100000000000003</v>
      </c>
      <c r="Y4139" s="1">
        <v>0.98699999999999999</v>
      </c>
      <c r="Z4139" s="24"/>
      <c r="AJ4139" s="21" t="s">
        <v>5808</v>
      </c>
      <c r="AK4139" s="1" t="s">
        <v>6151</v>
      </c>
      <c r="AL4139" s="1">
        <v>5732</v>
      </c>
      <c r="AM4139" s="1">
        <v>227</v>
      </c>
      <c r="AN4139" s="7" t="s">
        <v>49360</v>
      </c>
      <c r="AO4139" s="1" t="s">
        <v>49361</v>
      </c>
      <c r="AQ4139" s="1" t="s">
        <v>49356</v>
      </c>
      <c r="AR4139" s="1">
        <v>0.83299999999999996</v>
      </c>
      <c r="AS4139" s="1">
        <v>0.996</v>
      </c>
      <c r="AT4139" s="18" t="s">
        <v>5808</v>
      </c>
      <c r="AU4139" s="1" t="s">
        <v>5818</v>
      </c>
      <c r="AV4139" s="1">
        <v>1127</v>
      </c>
      <c r="AW4139" s="1">
        <v>227</v>
      </c>
      <c r="AX4139" s="7" t="s">
        <v>49362</v>
      </c>
      <c r="AY4139" s="1" t="s">
        <v>49363</v>
      </c>
      <c r="AZ4139" s="1" t="s">
        <v>49359</v>
      </c>
      <c r="BA4139" s="1" t="s">
        <v>49356</v>
      </c>
      <c r="BB4139" s="1">
        <v>0.498</v>
      </c>
      <c r="BC4139" s="1">
        <v>0.96899999999999997</v>
      </c>
      <c r="BF4139" s="12"/>
    </row>
    <row r="4140" spans="1:58" ht="12" customHeight="1">
      <c r="A4140" s="1" t="s">
        <v>5799</v>
      </c>
      <c r="B4140" s="1">
        <v>570</v>
      </c>
      <c r="C4140" s="1">
        <v>273</v>
      </c>
      <c r="D4140" s="7" t="s">
        <v>52334</v>
      </c>
      <c r="E4140" s="1" t="s">
        <v>52335</v>
      </c>
      <c r="G4140" s="1" t="s">
        <v>51118</v>
      </c>
      <c r="H4140" s="1" t="s">
        <v>32292</v>
      </c>
      <c r="I4140" s="1" t="s">
        <v>32293</v>
      </c>
      <c r="J4140" s="1">
        <v>558769</v>
      </c>
      <c r="K4140" s="1">
        <v>559590</v>
      </c>
      <c r="L4140" s="1" t="s">
        <v>5826</v>
      </c>
      <c r="M4140" s="1" t="s">
        <v>4173</v>
      </c>
      <c r="N4140" s="1" t="s">
        <v>5885</v>
      </c>
      <c r="O4140" s="1" t="str">
        <f t="shared" si="76"/>
        <v/>
      </c>
      <c r="P4140" s="17" t="s">
        <v>5808</v>
      </c>
      <c r="Q4140" s="1" t="s">
        <v>5809</v>
      </c>
      <c r="R4140" s="1">
        <v>3211</v>
      </c>
      <c r="S4140" s="1">
        <v>273</v>
      </c>
      <c r="T4140" s="7" t="s">
        <v>51119</v>
      </c>
      <c r="U4140" s="1" t="s">
        <v>51120</v>
      </c>
      <c r="W4140" s="1" t="s">
        <v>32293</v>
      </c>
      <c r="X4140" s="1">
        <v>0.99299999999999999</v>
      </c>
      <c r="Y4140" s="1">
        <v>0.996</v>
      </c>
      <c r="Z4140" s="23" t="s">
        <v>5808</v>
      </c>
      <c r="AA4140" s="1" t="s">
        <v>6031</v>
      </c>
      <c r="AB4140" s="1">
        <v>916</v>
      </c>
      <c r="AC4140" s="1">
        <v>246</v>
      </c>
      <c r="AD4140" s="7" t="s">
        <v>52336</v>
      </c>
      <c r="AE4140" s="1" t="s">
        <v>52337</v>
      </c>
      <c r="AG4140" s="1" t="s">
        <v>26817</v>
      </c>
      <c r="AH4140" s="1">
        <v>0.371</v>
      </c>
      <c r="AI4140" s="1">
        <v>0.41099999999999998</v>
      </c>
      <c r="AJ4140" s="24"/>
      <c r="AT4140" s="24"/>
      <c r="BF4140" s="12"/>
    </row>
    <row r="4141" spans="1:58" ht="12" customHeight="1">
      <c r="A4141" s="1" t="s">
        <v>6006</v>
      </c>
      <c r="B4141" s="1">
        <v>6316</v>
      </c>
      <c r="C4141" s="1">
        <v>597</v>
      </c>
      <c r="D4141" s="7" t="s">
        <v>52338</v>
      </c>
      <c r="E4141" s="1" t="s">
        <v>52339</v>
      </c>
      <c r="G4141" s="1" t="s">
        <v>52340</v>
      </c>
      <c r="H4141" s="1" t="s">
        <v>32112</v>
      </c>
      <c r="I4141" s="1" t="s">
        <v>32113</v>
      </c>
      <c r="J4141" s="1">
        <v>2640073</v>
      </c>
      <c r="K4141" s="1">
        <v>2641866</v>
      </c>
      <c r="L4141" s="1" t="s">
        <v>5806</v>
      </c>
      <c r="M4141" s="1" t="s">
        <v>5</v>
      </c>
      <c r="N4141" s="1" t="s">
        <v>5885</v>
      </c>
      <c r="O4141" s="1" t="str">
        <f t="shared" si="76"/>
        <v/>
      </c>
      <c r="P4141" s="47" t="s">
        <v>5808</v>
      </c>
      <c r="Q4141" s="1" t="s">
        <v>5982</v>
      </c>
      <c r="R4141" s="1">
        <v>3616</v>
      </c>
      <c r="S4141" s="1">
        <v>597</v>
      </c>
      <c r="T4141" s="7" t="s">
        <v>52341</v>
      </c>
      <c r="U4141" s="1" t="s">
        <v>52342</v>
      </c>
      <c r="V4141" s="1" t="s">
        <v>32110</v>
      </c>
      <c r="W4141" s="1" t="s">
        <v>32113</v>
      </c>
      <c r="X4141" s="1">
        <v>0.998</v>
      </c>
      <c r="Y4141" s="1">
        <v>0.998</v>
      </c>
      <c r="Z4141" s="27" t="s">
        <v>5808</v>
      </c>
      <c r="AA4141" s="1" t="s">
        <v>6014</v>
      </c>
      <c r="AB4141" s="1">
        <v>4391</v>
      </c>
      <c r="AC4141" s="1">
        <v>606</v>
      </c>
      <c r="AD4141" s="7" t="s">
        <v>52343</v>
      </c>
      <c r="AE4141" s="1" t="s">
        <v>52344</v>
      </c>
      <c r="AG4141" s="1" t="s">
        <v>32113</v>
      </c>
      <c r="AH4141" s="1">
        <v>0.52300000000000002</v>
      </c>
      <c r="AI4141" s="1">
        <v>0.94899999999999995</v>
      </c>
      <c r="AJ4141" s="15" t="s">
        <v>5808</v>
      </c>
      <c r="AK4141" s="1" t="s">
        <v>6151</v>
      </c>
      <c r="AL4141" s="1">
        <v>6205</v>
      </c>
      <c r="AM4141" s="1">
        <v>601</v>
      </c>
      <c r="AN4141" s="7" t="s">
        <v>52345</v>
      </c>
      <c r="AO4141" s="1" t="s">
        <v>52346</v>
      </c>
      <c r="AQ4141" s="1" t="s">
        <v>32113</v>
      </c>
      <c r="AR4141" s="1">
        <v>0.52400000000000002</v>
      </c>
      <c r="AS4141" s="1">
        <v>0.97699999999999998</v>
      </c>
      <c r="AT4141" s="19" t="s">
        <v>5862</v>
      </c>
      <c r="AU4141" s="1" t="s">
        <v>5818</v>
      </c>
      <c r="AV4141" s="1">
        <v>5599</v>
      </c>
      <c r="AW4141" s="1">
        <v>559</v>
      </c>
      <c r="AX4141" s="7" t="s">
        <v>32121</v>
      </c>
      <c r="AY4141" s="1" t="s">
        <v>32122</v>
      </c>
      <c r="AZ4141" s="1" t="s">
        <v>32116</v>
      </c>
      <c r="BA4141" s="1" t="s">
        <v>32113</v>
      </c>
      <c r="BB4141" s="1">
        <v>0.318</v>
      </c>
      <c r="BC4141" s="1">
        <v>0.90900000000000003</v>
      </c>
      <c r="BF4141" s="12"/>
    </row>
    <row r="4142" spans="1:58" ht="12" customHeight="1">
      <c r="A4142" s="1" t="s">
        <v>5799</v>
      </c>
      <c r="B4142" s="1">
        <v>2051</v>
      </c>
      <c r="C4142" s="1">
        <v>276</v>
      </c>
      <c r="D4142" s="7" t="s">
        <v>52347</v>
      </c>
      <c r="E4142" s="1" t="s">
        <v>52348</v>
      </c>
      <c r="G4142" s="1" t="s">
        <v>52349</v>
      </c>
      <c r="H4142" s="1" t="s">
        <v>52350</v>
      </c>
      <c r="I4142" s="1" t="s">
        <v>51236</v>
      </c>
      <c r="J4142" s="1">
        <v>2170316</v>
      </c>
      <c r="K4142" s="1">
        <v>2171146</v>
      </c>
      <c r="L4142" s="1" t="s">
        <v>5826</v>
      </c>
      <c r="M4142" s="1" t="s">
        <v>2539</v>
      </c>
      <c r="N4142" s="1" t="s">
        <v>5885</v>
      </c>
      <c r="O4142" s="1" t="str">
        <f t="shared" si="76"/>
        <v/>
      </c>
      <c r="P4142" s="16" t="s">
        <v>5862</v>
      </c>
      <c r="Q4142" s="1" t="s">
        <v>5982</v>
      </c>
      <c r="R4142" s="1">
        <v>5163</v>
      </c>
      <c r="S4142" s="1">
        <v>260</v>
      </c>
      <c r="T4142" s="7" t="s">
        <v>51237</v>
      </c>
      <c r="U4142" s="1" t="s">
        <v>51238</v>
      </c>
      <c r="V4142" s="1" t="s">
        <v>51233</v>
      </c>
      <c r="W4142" s="1" t="s">
        <v>51236</v>
      </c>
      <c r="X4142" s="1">
        <v>0.48099999999999998</v>
      </c>
      <c r="Y4142" s="1">
        <v>0.80400000000000005</v>
      </c>
      <c r="Z4142" s="25" t="s">
        <v>5808</v>
      </c>
      <c r="AA4142" s="1" t="s">
        <v>6148</v>
      </c>
      <c r="AB4142" s="1">
        <v>2020</v>
      </c>
      <c r="AC4142" s="1">
        <v>309</v>
      </c>
      <c r="AD4142" s="7" t="s">
        <v>52351</v>
      </c>
      <c r="AE4142" s="1" t="s">
        <v>52352</v>
      </c>
      <c r="AG4142" s="1" t="s">
        <v>51236</v>
      </c>
      <c r="AH4142" s="1">
        <v>0.77200000000000002</v>
      </c>
      <c r="AI4142" s="1">
        <v>0.80600000000000005</v>
      </c>
      <c r="AJ4142" s="30" t="s">
        <v>5808</v>
      </c>
      <c r="AK4142" s="1" t="s">
        <v>6151</v>
      </c>
      <c r="AL4142" s="1">
        <v>6372</v>
      </c>
      <c r="AM4142" s="1">
        <v>308</v>
      </c>
      <c r="AN4142" s="7" t="s">
        <v>52353</v>
      </c>
      <c r="AO4142" s="1" t="s">
        <v>52354</v>
      </c>
      <c r="AQ4142" s="1" t="s">
        <v>51236</v>
      </c>
      <c r="AR4142" s="1">
        <v>0.79200000000000004</v>
      </c>
      <c r="AS4142" s="1">
        <v>0.80800000000000005</v>
      </c>
      <c r="AT4142" s="11" t="s">
        <v>5808</v>
      </c>
      <c r="AU4142" s="1" t="s">
        <v>5818</v>
      </c>
      <c r="AV4142" s="1">
        <v>2895</v>
      </c>
      <c r="AW4142" s="1">
        <v>282</v>
      </c>
      <c r="AX4142" s="7" t="s">
        <v>52355</v>
      </c>
      <c r="AY4142" s="1" t="s">
        <v>52356</v>
      </c>
      <c r="BA4142" s="1" t="s">
        <v>51236</v>
      </c>
      <c r="BB4142" s="1">
        <v>0.69599999999999995</v>
      </c>
      <c r="BC4142" s="1">
        <v>0.91500000000000004</v>
      </c>
      <c r="BF4142" s="12"/>
    </row>
    <row r="4143" spans="1:58" ht="12" customHeight="1">
      <c r="A4143" s="1" t="s">
        <v>6006</v>
      </c>
      <c r="B4143" s="1">
        <v>3959</v>
      </c>
      <c r="C4143" s="1">
        <v>451</v>
      </c>
      <c r="D4143" s="7" t="s">
        <v>52357</v>
      </c>
      <c r="E4143" s="1" t="s">
        <v>52358</v>
      </c>
      <c r="F4143" s="1" t="s">
        <v>32985</v>
      </c>
      <c r="G4143" s="1" t="s">
        <v>52359</v>
      </c>
      <c r="H4143" s="1" t="s">
        <v>12209</v>
      </c>
      <c r="I4143" s="1" t="s">
        <v>12210</v>
      </c>
      <c r="J4143" s="1">
        <v>47008</v>
      </c>
      <c r="K4143" s="1">
        <v>48363</v>
      </c>
      <c r="L4143" s="1" t="s">
        <v>5806</v>
      </c>
      <c r="M4143" s="1" t="s">
        <v>2539</v>
      </c>
      <c r="N4143" s="1" t="s">
        <v>5885</v>
      </c>
      <c r="O4143" s="1" t="str">
        <f t="shared" si="76"/>
        <v/>
      </c>
      <c r="P4143" s="17" t="s">
        <v>5808</v>
      </c>
      <c r="Q4143" s="1" t="s">
        <v>5982</v>
      </c>
      <c r="R4143" s="1">
        <v>3546</v>
      </c>
      <c r="S4143" s="1">
        <v>451</v>
      </c>
      <c r="T4143" s="7" t="s">
        <v>52360</v>
      </c>
      <c r="U4143" s="1" t="s">
        <v>52361</v>
      </c>
      <c r="V4143" s="1" t="s">
        <v>32985</v>
      </c>
      <c r="W4143" s="1" t="s">
        <v>12210</v>
      </c>
      <c r="X4143" s="1">
        <v>0.99299999999999999</v>
      </c>
      <c r="Y4143" s="1">
        <v>0.998</v>
      </c>
      <c r="Z4143" s="27" t="s">
        <v>5808</v>
      </c>
      <c r="AA4143" s="1" t="s">
        <v>6014</v>
      </c>
      <c r="AB4143" s="1">
        <v>4647</v>
      </c>
      <c r="AC4143" s="1">
        <v>452</v>
      </c>
      <c r="AD4143" s="7" t="s">
        <v>52362</v>
      </c>
      <c r="AE4143" s="1" t="s">
        <v>52363</v>
      </c>
      <c r="AG4143" s="1" t="s">
        <v>12210</v>
      </c>
      <c r="AH4143" s="1">
        <v>0.52500000000000002</v>
      </c>
      <c r="AI4143" s="1">
        <v>0.95799999999999996</v>
      </c>
      <c r="AJ4143" s="15" t="s">
        <v>5808</v>
      </c>
      <c r="AK4143" s="1" t="s">
        <v>6017</v>
      </c>
      <c r="AL4143" s="1">
        <v>5623</v>
      </c>
      <c r="AM4143" s="1">
        <v>452</v>
      </c>
      <c r="AN4143" s="7" t="s">
        <v>52364</v>
      </c>
      <c r="AO4143" s="1" t="s">
        <v>52365</v>
      </c>
      <c r="AQ4143" s="1" t="s">
        <v>12210</v>
      </c>
      <c r="AR4143" s="1">
        <v>0.52700000000000002</v>
      </c>
      <c r="AS4143" s="1">
        <v>0.97099999999999997</v>
      </c>
      <c r="AT4143" s="15" t="s">
        <v>5808</v>
      </c>
      <c r="AU4143" s="1" t="s">
        <v>5818</v>
      </c>
      <c r="AV4143" s="1">
        <v>242</v>
      </c>
      <c r="AW4143" s="1">
        <v>448</v>
      </c>
      <c r="AX4143" s="7" t="s">
        <v>32993</v>
      </c>
      <c r="AY4143" s="1" t="s">
        <v>32994</v>
      </c>
      <c r="BA4143" s="1" t="s">
        <v>12210</v>
      </c>
      <c r="BB4143" s="1">
        <v>0.55800000000000005</v>
      </c>
      <c r="BC4143" s="1">
        <v>0.89700000000000002</v>
      </c>
      <c r="BF4143" s="12"/>
    </row>
    <row r="4144" spans="1:58" ht="12" customHeight="1">
      <c r="A4144" s="1" t="s">
        <v>6006</v>
      </c>
      <c r="B4144" s="1">
        <v>5554</v>
      </c>
      <c r="C4144" s="1">
        <v>115</v>
      </c>
      <c r="D4144" s="7" t="s">
        <v>52366</v>
      </c>
      <c r="E4144" s="1" t="s">
        <v>52367</v>
      </c>
      <c r="G4144" s="1" t="s">
        <v>52368</v>
      </c>
      <c r="H4144" s="1" t="s">
        <v>26897</v>
      </c>
      <c r="I4144" s="1" t="s">
        <v>26898</v>
      </c>
      <c r="J4144" s="1">
        <v>1829021</v>
      </c>
      <c r="K4144" s="1">
        <v>1829368</v>
      </c>
      <c r="L4144" s="1" t="s">
        <v>5826</v>
      </c>
      <c r="M4144" s="1" t="s">
        <v>4173</v>
      </c>
      <c r="N4144" s="1" t="s">
        <v>5885</v>
      </c>
      <c r="O4144" s="1" t="str">
        <f t="shared" si="76"/>
        <v/>
      </c>
      <c r="P4144" s="17" t="s">
        <v>5808</v>
      </c>
      <c r="Q4144" s="1" t="s">
        <v>5982</v>
      </c>
      <c r="R4144" s="1">
        <v>4454</v>
      </c>
      <c r="S4144" s="1">
        <v>106</v>
      </c>
      <c r="T4144" s="7" t="s">
        <v>52369</v>
      </c>
      <c r="U4144" s="1" t="s">
        <v>52370</v>
      </c>
      <c r="W4144" s="1" t="s">
        <v>26898</v>
      </c>
      <c r="X4144" s="1">
        <v>0.99099999999999999</v>
      </c>
      <c r="Y4144" s="1">
        <v>0.99099999999999999</v>
      </c>
      <c r="Z4144" s="25" t="s">
        <v>5808</v>
      </c>
      <c r="AA4144" s="1" t="s">
        <v>6124</v>
      </c>
      <c r="AB4144" s="1">
        <v>3333</v>
      </c>
      <c r="AC4144" s="1">
        <v>116</v>
      </c>
      <c r="AD4144" s="7" t="s">
        <v>52371</v>
      </c>
      <c r="AE4144" s="1" t="s">
        <v>52372</v>
      </c>
      <c r="AG4144" s="1" t="s">
        <v>26898</v>
      </c>
      <c r="AH4144" s="1">
        <v>0.71</v>
      </c>
      <c r="AI4144" s="1">
        <v>0.84499999999999997</v>
      </c>
      <c r="AJ4144" s="23" t="s">
        <v>5808</v>
      </c>
      <c r="AK4144" s="1" t="s">
        <v>6017</v>
      </c>
      <c r="AL4144" s="1">
        <v>5005</v>
      </c>
      <c r="AM4144" s="1">
        <v>107</v>
      </c>
      <c r="AN4144" s="7" t="s">
        <v>52373</v>
      </c>
      <c r="AO4144" s="1" t="s">
        <v>52374</v>
      </c>
      <c r="AQ4144" s="1" t="s">
        <v>26898</v>
      </c>
      <c r="AR4144" s="1">
        <v>0.34399999999999997</v>
      </c>
      <c r="AS4144" s="1">
        <v>0.58899999999999997</v>
      </c>
      <c r="AT4144" s="24"/>
      <c r="BF4144" s="12"/>
    </row>
    <row r="4145" spans="1:58" ht="12" customHeight="1">
      <c r="A4145" s="1" t="s">
        <v>6006</v>
      </c>
      <c r="B4145" s="1">
        <v>6660</v>
      </c>
      <c r="C4145" s="1">
        <v>163</v>
      </c>
      <c r="D4145" s="7" t="s">
        <v>52375</v>
      </c>
      <c r="E4145" s="1" t="s">
        <v>52376</v>
      </c>
      <c r="G4145" s="1" t="s">
        <v>52377</v>
      </c>
      <c r="H4145" s="1" t="s">
        <v>52378</v>
      </c>
      <c r="I4145" s="1" t="s">
        <v>52379</v>
      </c>
      <c r="J4145" s="1">
        <v>3004456</v>
      </c>
      <c r="K4145" s="1">
        <v>3004947</v>
      </c>
      <c r="L4145" s="1" t="s">
        <v>5806</v>
      </c>
      <c r="M4145" s="1" t="s">
        <v>4173</v>
      </c>
      <c r="N4145" s="1" t="s">
        <v>5885</v>
      </c>
      <c r="O4145" s="1" t="str">
        <f t="shared" si="76"/>
        <v/>
      </c>
      <c r="P4145" s="24"/>
      <c r="Z4145" s="42" t="s">
        <v>5808</v>
      </c>
      <c r="AA4145" s="1" t="s">
        <v>6031</v>
      </c>
      <c r="AB4145" s="1">
        <v>685</v>
      </c>
      <c r="AC4145" s="1">
        <v>167</v>
      </c>
      <c r="AD4145" s="7" t="s">
        <v>52380</v>
      </c>
      <c r="AE4145" s="1" t="s">
        <v>52381</v>
      </c>
      <c r="AG4145" s="1" t="s">
        <v>52379</v>
      </c>
      <c r="AH4145" s="1">
        <v>0.61299999999999999</v>
      </c>
      <c r="AI4145" s="1">
        <v>0.97</v>
      </c>
      <c r="AJ4145" s="30" t="s">
        <v>5808</v>
      </c>
      <c r="AK4145" s="1" t="s">
        <v>6151</v>
      </c>
      <c r="AL4145" s="1">
        <v>5822</v>
      </c>
      <c r="AM4145" s="1">
        <v>161</v>
      </c>
      <c r="AN4145" s="7" t="s">
        <v>52382</v>
      </c>
      <c r="AO4145" s="1" t="s">
        <v>52383</v>
      </c>
      <c r="AQ4145" s="1" t="s">
        <v>52379</v>
      </c>
      <c r="AR4145" s="1">
        <v>0.75</v>
      </c>
      <c r="AS4145" s="1">
        <v>0.98099999999999998</v>
      </c>
      <c r="AT4145" s="24"/>
      <c r="BF4145" s="12"/>
    </row>
    <row r="4146" spans="1:58" ht="12" customHeight="1">
      <c r="A4146" s="1" t="s">
        <v>6006</v>
      </c>
      <c r="B4146" s="1">
        <v>4168</v>
      </c>
      <c r="C4146" s="1">
        <v>290</v>
      </c>
      <c r="D4146" s="7" t="s">
        <v>52384</v>
      </c>
      <c r="E4146" s="1" t="s">
        <v>52385</v>
      </c>
      <c r="G4146" s="1" t="s">
        <v>52386</v>
      </c>
      <c r="H4146" s="1" t="s">
        <v>20280</v>
      </c>
      <c r="I4146" s="1" t="s">
        <v>20281</v>
      </c>
      <c r="J4146" s="1">
        <v>293198</v>
      </c>
      <c r="K4146" s="1">
        <v>294070</v>
      </c>
      <c r="L4146" s="1" t="s">
        <v>5806</v>
      </c>
      <c r="M4146" s="1" t="s">
        <v>5</v>
      </c>
      <c r="N4146" s="1" t="s">
        <v>5885</v>
      </c>
      <c r="O4146" s="1" t="str">
        <f t="shared" si="76"/>
        <v/>
      </c>
      <c r="P4146" s="20" t="s">
        <v>5808</v>
      </c>
      <c r="Q4146" s="1" t="s">
        <v>5982</v>
      </c>
      <c r="R4146" s="1">
        <v>5466</v>
      </c>
      <c r="S4146" s="1">
        <v>293</v>
      </c>
      <c r="T4146" s="7" t="s">
        <v>52387</v>
      </c>
      <c r="U4146" s="1" t="s">
        <v>52388</v>
      </c>
      <c r="W4146" s="1" t="s">
        <v>20281</v>
      </c>
      <c r="X4146" s="1">
        <v>0.98299999999999998</v>
      </c>
      <c r="Y4146" s="1">
        <v>0.997</v>
      </c>
      <c r="Z4146" s="30" t="s">
        <v>5808</v>
      </c>
      <c r="AA4146" s="1" t="s">
        <v>6124</v>
      </c>
      <c r="AB4146" s="1">
        <v>3493</v>
      </c>
      <c r="AC4146" s="1">
        <v>292</v>
      </c>
      <c r="AD4146" s="7" t="s">
        <v>52389</v>
      </c>
      <c r="AE4146" s="1" t="s">
        <v>52390</v>
      </c>
      <c r="AG4146" s="1" t="s">
        <v>9278</v>
      </c>
      <c r="AH4146" s="1">
        <v>0.72399999999999998</v>
      </c>
      <c r="AI4146" s="1">
        <v>0.97599999999999998</v>
      </c>
      <c r="AJ4146" s="19" t="s">
        <v>5862</v>
      </c>
      <c r="AK4146" s="1" t="s">
        <v>6017</v>
      </c>
      <c r="AL4146" s="1">
        <v>4175</v>
      </c>
      <c r="AM4146" s="1">
        <v>292</v>
      </c>
      <c r="AN4146" s="7" t="s">
        <v>52391</v>
      </c>
      <c r="AO4146" s="1" t="s">
        <v>52392</v>
      </c>
      <c r="AQ4146" s="1" t="s">
        <v>20281</v>
      </c>
      <c r="AR4146" s="1">
        <v>0.33700000000000002</v>
      </c>
      <c r="AS4146" s="1">
        <v>0.99</v>
      </c>
      <c r="AT4146" s="19" t="s">
        <v>5862</v>
      </c>
      <c r="AU4146" s="1" t="s">
        <v>5818</v>
      </c>
      <c r="AV4146" s="1">
        <v>5571</v>
      </c>
      <c r="AW4146" s="1">
        <v>301</v>
      </c>
      <c r="AX4146" s="7" t="s">
        <v>23217</v>
      </c>
      <c r="AY4146" s="1" t="s">
        <v>23218</v>
      </c>
      <c r="BA4146" s="1" t="s">
        <v>23219</v>
      </c>
      <c r="BB4146" s="1">
        <v>0.32400000000000001</v>
      </c>
      <c r="BC4146" s="1">
        <v>0.95299999999999996</v>
      </c>
      <c r="BF4146" s="12"/>
    </row>
    <row r="4147" spans="1:58" ht="12" customHeight="1">
      <c r="A4147" s="1" t="s">
        <v>5799</v>
      </c>
      <c r="B4147" s="1">
        <v>113</v>
      </c>
      <c r="C4147" s="1">
        <v>482</v>
      </c>
      <c r="D4147" s="7" t="s">
        <v>52393</v>
      </c>
      <c r="E4147" s="1" t="s">
        <v>52394</v>
      </c>
      <c r="G4147" s="1" t="s">
        <v>52395</v>
      </c>
      <c r="H4147" s="1" t="s">
        <v>52396</v>
      </c>
      <c r="I4147" s="1" t="s">
        <v>52397</v>
      </c>
      <c r="J4147" s="1">
        <v>114323</v>
      </c>
      <c r="K4147" s="1">
        <v>115771</v>
      </c>
      <c r="L4147" s="1" t="s">
        <v>5826</v>
      </c>
      <c r="M4147" s="1" t="s">
        <v>5</v>
      </c>
      <c r="N4147" s="1" t="s">
        <v>5885</v>
      </c>
      <c r="O4147" s="1" t="str">
        <f t="shared" si="76"/>
        <v/>
      </c>
      <c r="P4147" s="13" t="s">
        <v>5808</v>
      </c>
      <c r="Q4147" s="1" t="s">
        <v>5809</v>
      </c>
      <c r="R4147" s="1">
        <v>118</v>
      </c>
      <c r="S4147" s="1">
        <v>482</v>
      </c>
      <c r="T4147" s="7" t="s">
        <v>52398</v>
      </c>
      <c r="U4147" s="1" t="s">
        <v>52399</v>
      </c>
      <c r="W4147" s="1" t="s">
        <v>52397</v>
      </c>
      <c r="X4147" s="1">
        <v>0.996</v>
      </c>
      <c r="Y4147" s="1">
        <v>0.998</v>
      </c>
      <c r="Z4147" s="18" t="s">
        <v>5808</v>
      </c>
      <c r="AA4147" s="1" t="s">
        <v>6124</v>
      </c>
      <c r="AB4147" s="1">
        <v>3351</v>
      </c>
      <c r="AC4147" s="1">
        <v>508</v>
      </c>
      <c r="AD4147" s="7" t="s">
        <v>52400</v>
      </c>
      <c r="AE4147" s="1" t="s">
        <v>52401</v>
      </c>
      <c r="AG4147" s="1" t="s">
        <v>52397</v>
      </c>
      <c r="AH4147" s="1">
        <v>0.441</v>
      </c>
      <c r="AI4147" s="1">
        <v>0.96499999999999997</v>
      </c>
      <c r="AJ4147" s="11" t="s">
        <v>5808</v>
      </c>
      <c r="AK4147" s="1" t="s">
        <v>6017</v>
      </c>
      <c r="AL4147" s="1">
        <v>4791</v>
      </c>
      <c r="AM4147" s="1">
        <v>525</v>
      </c>
      <c r="AN4147" s="7" t="s">
        <v>52402</v>
      </c>
      <c r="AO4147" s="1" t="s">
        <v>52403</v>
      </c>
      <c r="AQ4147" s="1" t="s">
        <v>52397</v>
      </c>
      <c r="AR4147" s="1">
        <v>0.60599999999999998</v>
      </c>
      <c r="AS4147" s="1">
        <v>0.46500000000000002</v>
      </c>
      <c r="AT4147" s="16" t="s">
        <v>5862</v>
      </c>
      <c r="AU4147" s="1" t="s">
        <v>5818</v>
      </c>
      <c r="AV4147" s="1">
        <v>618</v>
      </c>
      <c r="AW4147" s="1">
        <v>617</v>
      </c>
      <c r="AX4147" s="7" t="s">
        <v>13306</v>
      </c>
      <c r="AY4147" s="1" t="s">
        <v>13307</v>
      </c>
      <c r="AZ4147" s="1" t="s">
        <v>13301</v>
      </c>
      <c r="BA4147" s="1" t="s">
        <v>13298</v>
      </c>
      <c r="BB4147" s="1">
        <v>0.42599999999999999</v>
      </c>
      <c r="BC4147" s="1">
        <v>0.40500000000000003</v>
      </c>
      <c r="BF4147" s="12"/>
    </row>
    <row r="4148" spans="1:58" ht="12" customHeight="1">
      <c r="A4148" s="1" t="s">
        <v>6006</v>
      </c>
      <c r="B4148" s="1">
        <v>4838</v>
      </c>
      <c r="C4148" s="1">
        <v>212</v>
      </c>
      <c r="D4148" s="7" t="s">
        <v>52404</v>
      </c>
      <c r="E4148" s="1" t="s">
        <v>52405</v>
      </c>
      <c r="G4148" s="1" t="s">
        <v>52406</v>
      </c>
      <c r="H4148" s="1" t="s">
        <v>11104</v>
      </c>
      <c r="I4148" s="1" t="s">
        <v>11105</v>
      </c>
      <c r="J4148" s="1">
        <v>1031917</v>
      </c>
      <c r="K4148" s="1">
        <v>1032555</v>
      </c>
      <c r="L4148" s="1" t="s">
        <v>5826</v>
      </c>
      <c r="M4148" s="1" t="s">
        <v>5</v>
      </c>
      <c r="N4148" s="1" t="s">
        <v>5885</v>
      </c>
      <c r="O4148" s="1" t="str">
        <f t="shared" si="76"/>
        <v/>
      </c>
      <c r="P4148" s="13" t="s">
        <v>5808</v>
      </c>
      <c r="Q4148" s="1" t="s">
        <v>5982</v>
      </c>
      <c r="R4148" s="1">
        <v>4122</v>
      </c>
      <c r="S4148" s="1">
        <v>212</v>
      </c>
      <c r="T4148" s="7" t="s">
        <v>52407</v>
      </c>
      <c r="U4148" s="1" t="s">
        <v>52408</v>
      </c>
      <c r="W4148" s="1" t="s">
        <v>11105</v>
      </c>
      <c r="X4148" s="1">
        <v>0.995</v>
      </c>
      <c r="Y4148" s="1">
        <v>0.995</v>
      </c>
      <c r="Z4148" s="28" t="s">
        <v>5862</v>
      </c>
      <c r="AA4148" s="1" t="s">
        <v>6014</v>
      </c>
      <c r="AB4148" s="1">
        <v>4401</v>
      </c>
      <c r="AC4148" s="1">
        <v>215</v>
      </c>
      <c r="AD4148" s="7" t="s">
        <v>52409</v>
      </c>
      <c r="AE4148" s="1" t="s">
        <v>52410</v>
      </c>
      <c r="AG4148" s="1" t="s">
        <v>11105</v>
      </c>
      <c r="AH4148" s="1">
        <v>0.52400000000000002</v>
      </c>
      <c r="AI4148" s="1">
        <v>0.98099999999999998</v>
      </c>
      <c r="AJ4148" s="28" t="s">
        <v>5862</v>
      </c>
      <c r="AK4148" s="1" t="s">
        <v>6151</v>
      </c>
      <c r="AL4148" s="1">
        <v>6214</v>
      </c>
      <c r="AM4148" s="1">
        <v>215</v>
      </c>
      <c r="AN4148" s="7" t="s">
        <v>52411</v>
      </c>
      <c r="AO4148" s="1" t="s">
        <v>52412</v>
      </c>
      <c r="AQ4148" s="1" t="s">
        <v>11105</v>
      </c>
      <c r="AR4148" s="1">
        <v>0.52400000000000002</v>
      </c>
      <c r="AS4148" s="1">
        <v>0.96299999999999997</v>
      </c>
      <c r="AT4148" s="19" t="s">
        <v>5862</v>
      </c>
      <c r="AU4148" s="1" t="s">
        <v>5818</v>
      </c>
      <c r="AV4148" s="1">
        <v>643</v>
      </c>
      <c r="AW4148" s="1">
        <v>210</v>
      </c>
      <c r="AX4148" s="7" t="s">
        <v>21412</v>
      </c>
      <c r="AY4148" s="1" t="s">
        <v>21413</v>
      </c>
      <c r="BA4148" s="1" t="s">
        <v>21414</v>
      </c>
      <c r="BB4148" s="1">
        <v>0.36399999999999999</v>
      </c>
      <c r="BC4148" s="1">
        <v>0.98599999999999999</v>
      </c>
      <c r="BF4148" s="12"/>
    </row>
    <row r="4149" spans="1:58" ht="12" customHeight="1">
      <c r="A4149" s="1" t="s">
        <v>5799</v>
      </c>
      <c r="B4149" s="1">
        <v>1237</v>
      </c>
      <c r="C4149" s="1">
        <v>381</v>
      </c>
      <c r="D4149" s="7" t="s">
        <v>52413</v>
      </c>
      <c r="E4149" s="1" t="s">
        <v>52414</v>
      </c>
      <c r="G4149" s="1" t="s">
        <v>52415</v>
      </c>
      <c r="H4149" s="1" t="s">
        <v>52416</v>
      </c>
      <c r="I4149" s="1" t="s">
        <v>52417</v>
      </c>
      <c r="J4149" s="1">
        <v>1302531</v>
      </c>
      <c r="K4149" s="1">
        <v>1303676</v>
      </c>
      <c r="L4149" s="1" t="s">
        <v>5806</v>
      </c>
      <c r="M4149" s="1" t="s">
        <v>5</v>
      </c>
      <c r="N4149" s="1" t="s">
        <v>5885</v>
      </c>
      <c r="O4149" s="1" t="str">
        <f t="shared" si="76"/>
        <v/>
      </c>
      <c r="P4149" s="13" t="s">
        <v>5808</v>
      </c>
      <c r="Q4149" s="1" t="s">
        <v>5809</v>
      </c>
      <c r="R4149" s="1">
        <v>1954</v>
      </c>
      <c r="S4149" s="1">
        <v>359</v>
      </c>
      <c r="T4149" s="7" t="s">
        <v>52418</v>
      </c>
      <c r="U4149" s="1" t="s">
        <v>52419</v>
      </c>
      <c r="W4149" s="1" t="s">
        <v>52417</v>
      </c>
      <c r="X4149" s="1">
        <v>0.997</v>
      </c>
      <c r="Y4149" s="1">
        <v>0.997</v>
      </c>
      <c r="Z4149" s="30" t="s">
        <v>5808</v>
      </c>
      <c r="AA4149" s="1" t="s">
        <v>5812</v>
      </c>
      <c r="AB4149" s="1">
        <v>6037</v>
      </c>
      <c r="AC4149" s="1">
        <v>376</v>
      </c>
      <c r="AD4149" s="7" t="s">
        <v>52420</v>
      </c>
      <c r="AE4149" s="1" t="s">
        <v>52421</v>
      </c>
      <c r="AG4149" s="1" t="s">
        <v>52417</v>
      </c>
      <c r="AH4149" s="1">
        <v>0.76300000000000001</v>
      </c>
      <c r="AI4149" s="1">
        <v>0.98699999999999999</v>
      </c>
      <c r="AJ4149" s="34" t="s">
        <v>5862</v>
      </c>
      <c r="AK4149" s="1" t="s">
        <v>6151</v>
      </c>
      <c r="AL4149" s="1">
        <v>5799</v>
      </c>
      <c r="AM4149" s="1">
        <v>358</v>
      </c>
      <c r="AN4149" s="7" t="s">
        <v>39298</v>
      </c>
      <c r="AO4149" s="1" t="s">
        <v>39299</v>
      </c>
      <c r="AQ4149" s="1" t="s">
        <v>20862</v>
      </c>
      <c r="AR4149" s="1">
        <v>0.28199999999999997</v>
      </c>
      <c r="AS4149" s="1">
        <v>0.78500000000000003</v>
      </c>
      <c r="AT4149" s="19" t="s">
        <v>5862</v>
      </c>
      <c r="AU4149" s="1" t="s">
        <v>5818</v>
      </c>
      <c r="AV4149" s="1">
        <v>5551</v>
      </c>
      <c r="AW4149" s="1">
        <v>354</v>
      </c>
      <c r="AX4149" s="7" t="s">
        <v>24810</v>
      </c>
      <c r="AY4149" s="1" t="s">
        <v>24811</v>
      </c>
      <c r="AZ4149" s="1" t="s">
        <v>24805</v>
      </c>
      <c r="BA4149" s="1" t="s">
        <v>24802</v>
      </c>
      <c r="BB4149" s="1">
        <v>0.38800000000000001</v>
      </c>
      <c r="BC4149" s="1">
        <v>0.35</v>
      </c>
      <c r="BF4149" s="12"/>
    </row>
    <row r="4150" spans="1:58" ht="12" customHeight="1">
      <c r="A4150" s="1" t="s">
        <v>5799</v>
      </c>
      <c r="B4150" s="1">
        <v>1945</v>
      </c>
      <c r="C4150" s="1">
        <v>658</v>
      </c>
      <c r="D4150" s="7" t="s">
        <v>52422</v>
      </c>
      <c r="E4150" s="1" t="s">
        <v>52423</v>
      </c>
      <c r="G4150" s="1" t="s">
        <v>52424</v>
      </c>
      <c r="H4150" s="1" t="s">
        <v>28279</v>
      </c>
      <c r="I4150" s="1" t="s">
        <v>28280</v>
      </c>
      <c r="J4150" s="1">
        <v>2043299</v>
      </c>
      <c r="K4150" s="1">
        <v>2045275</v>
      </c>
      <c r="L4150" s="1" t="s">
        <v>5806</v>
      </c>
      <c r="M4150" s="1" t="s">
        <v>5</v>
      </c>
      <c r="N4150" s="1" t="s">
        <v>5885</v>
      </c>
      <c r="O4150" s="1" t="str">
        <f t="shared" si="76"/>
        <v/>
      </c>
      <c r="P4150" s="38" t="s">
        <v>5808</v>
      </c>
      <c r="Q4150" s="1" t="s">
        <v>5809</v>
      </c>
      <c r="R4150" s="1">
        <v>1166</v>
      </c>
      <c r="S4150" s="1">
        <v>658</v>
      </c>
      <c r="T4150" s="7" t="s">
        <v>52425</v>
      </c>
      <c r="U4150" s="1" t="s">
        <v>52426</v>
      </c>
      <c r="W4150" s="1" t="s">
        <v>28280</v>
      </c>
      <c r="X4150" s="1">
        <v>1</v>
      </c>
      <c r="Y4150" s="1">
        <v>0.998</v>
      </c>
      <c r="Z4150" s="15" t="s">
        <v>5808</v>
      </c>
      <c r="AA4150" s="1" t="s">
        <v>6014</v>
      </c>
      <c r="AB4150" s="1">
        <v>4626</v>
      </c>
      <c r="AC4150" s="1">
        <v>653</v>
      </c>
      <c r="AD4150" s="7" t="s">
        <v>52427</v>
      </c>
      <c r="AE4150" s="1" t="s">
        <v>52428</v>
      </c>
      <c r="AG4150" s="1" t="s">
        <v>28280</v>
      </c>
      <c r="AH4150" s="1">
        <v>0.55000000000000004</v>
      </c>
      <c r="AI4150" s="1">
        <v>0.95399999999999996</v>
      </c>
      <c r="AJ4150" s="35" t="s">
        <v>5808</v>
      </c>
      <c r="AK4150" s="1" t="s">
        <v>6151</v>
      </c>
      <c r="AL4150" s="1">
        <v>6120</v>
      </c>
      <c r="AM4150" s="1">
        <v>452</v>
      </c>
      <c r="AN4150" s="7" t="s">
        <v>52429</v>
      </c>
      <c r="AO4150" s="1" t="s">
        <v>52430</v>
      </c>
      <c r="AQ4150" s="1" t="s">
        <v>28280</v>
      </c>
      <c r="AR4150" s="1">
        <v>0.49099999999999999</v>
      </c>
      <c r="AS4150" s="1">
        <v>0.89600000000000002</v>
      </c>
      <c r="AT4150" s="35" t="s">
        <v>5808</v>
      </c>
      <c r="AU4150" s="1" t="s">
        <v>5818</v>
      </c>
      <c r="AV4150" s="1">
        <v>1145</v>
      </c>
      <c r="AW4150" s="1">
        <v>632</v>
      </c>
      <c r="AX4150" s="7" t="s">
        <v>52431</v>
      </c>
      <c r="AY4150" s="1" t="s">
        <v>52432</v>
      </c>
      <c r="BA4150" s="1" t="s">
        <v>28280</v>
      </c>
      <c r="BB4150" s="1">
        <v>0.47899999999999998</v>
      </c>
      <c r="BC4150" s="1">
        <v>0.97899999999999998</v>
      </c>
      <c r="BF4150" s="12"/>
    </row>
    <row r="4151" spans="1:58" ht="12" customHeight="1">
      <c r="A4151" s="1" t="s">
        <v>6006</v>
      </c>
      <c r="B4151" s="1">
        <v>4958</v>
      </c>
      <c r="C4151" s="1">
        <v>507</v>
      </c>
      <c r="D4151" s="7" t="s">
        <v>52433</v>
      </c>
      <c r="E4151" s="1" t="s">
        <v>52434</v>
      </c>
      <c r="G4151" s="1" t="s">
        <v>52435</v>
      </c>
      <c r="H4151" s="1" t="s">
        <v>48431</v>
      </c>
      <c r="I4151" s="1" t="s">
        <v>48432</v>
      </c>
      <c r="J4151" s="1">
        <v>1151257</v>
      </c>
      <c r="K4151" s="1">
        <v>1152780</v>
      </c>
      <c r="L4151" s="1" t="s">
        <v>5806</v>
      </c>
      <c r="M4151" s="1" t="s">
        <v>3738</v>
      </c>
      <c r="N4151" s="1" t="s">
        <v>5885</v>
      </c>
      <c r="O4151" s="1" t="str">
        <f t="shared" si="76"/>
        <v/>
      </c>
      <c r="P4151" s="13" t="s">
        <v>5808</v>
      </c>
      <c r="Q4151" s="1" t="s">
        <v>5982</v>
      </c>
      <c r="R4151" s="1">
        <v>4935</v>
      </c>
      <c r="S4151" s="1">
        <v>507</v>
      </c>
      <c r="T4151" s="7" t="s">
        <v>52436</v>
      </c>
      <c r="U4151" s="1" t="s">
        <v>52437</v>
      </c>
      <c r="V4151" s="1" t="s">
        <v>52438</v>
      </c>
      <c r="W4151" s="1" t="s">
        <v>48432</v>
      </c>
      <c r="X4151" s="1">
        <v>0.996</v>
      </c>
      <c r="Y4151" s="1">
        <v>0.998</v>
      </c>
      <c r="Z4151" s="28" t="s">
        <v>5862</v>
      </c>
      <c r="AA4151" s="1" t="s">
        <v>5941</v>
      </c>
      <c r="AB4151" s="1">
        <v>2940</v>
      </c>
      <c r="AC4151" s="1">
        <v>502</v>
      </c>
      <c r="AD4151" s="7" t="s">
        <v>48436</v>
      </c>
      <c r="AE4151" s="1" t="s">
        <v>48437</v>
      </c>
      <c r="AG4151" s="1" t="s">
        <v>48432</v>
      </c>
      <c r="AH4151" s="1">
        <v>0.51600000000000001</v>
      </c>
      <c r="AI4151" s="1">
        <v>0.96399999999999997</v>
      </c>
      <c r="AJ4151" s="28" t="s">
        <v>5862</v>
      </c>
      <c r="AK4151" s="1" t="s">
        <v>5815</v>
      </c>
      <c r="AL4151" s="1">
        <v>270</v>
      </c>
      <c r="AM4151" s="1">
        <v>500</v>
      </c>
      <c r="AN4151" s="7" t="s">
        <v>48438</v>
      </c>
      <c r="AO4151" s="1" t="s">
        <v>48439</v>
      </c>
      <c r="AQ4151" s="1" t="s">
        <v>48432</v>
      </c>
      <c r="AR4151" s="1">
        <v>0.52800000000000002</v>
      </c>
      <c r="AS4151" s="1">
        <v>0.98399999999999999</v>
      </c>
      <c r="AT4151" s="29" t="s">
        <v>5808</v>
      </c>
      <c r="AU4151" s="1" t="s">
        <v>5818</v>
      </c>
      <c r="AV4151" s="1">
        <v>4196</v>
      </c>
      <c r="AW4151" s="1">
        <v>474</v>
      </c>
      <c r="AX4151" s="7" t="s">
        <v>48440</v>
      </c>
      <c r="AY4151" s="1" t="s">
        <v>48441</v>
      </c>
      <c r="AZ4151" s="1" t="s">
        <v>48429</v>
      </c>
      <c r="BA4151" s="1" t="s">
        <v>48432</v>
      </c>
      <c r="BB4151" s="1">
        <v>0.29599999999999999</v>
      </c>
      <c r="BC4151" s="1">
        <v>0.94899999999999995</v>
      </c>
      <c r="BF4151" s="12"/>
    </row>
    <row r="4152" spans="1:58" ht="12" customHeight="1">
      <c r="A4152" s="1" t="s">
        <v>6006</v>
      </c>
      <c r="B4152" s="1">
        <v>4122</v>
      </c>
      <c r="C4152" s="1">
        <v>775</v>
      </c>
      <c r="D4152" s="7" t="s">
        <v>52439</v>
      </c>
      <c r="E4152" s="1" t="s">
        <v>52440</v>
      </c>
      <c r="G4152" s="1" t="s">
        <v>52441</v>
      </c>
      <c r="H4152" s="1" t="s">
        <v>52190</v>
      </c>
      <c r="I4152" s="1" t="s">
        <v>52191</v>
      </c>
      <c r="J4152" s="1">
        <v>241527</v>
      </c>
      <c r="K4152" s="1">
        <v>243854</v>
      </c>
      <c r="L4152" s="1" t="s">
        <v>5806</v>
      </c>
      <c r="M4152" s="1" t="s">
        <v>5</v>
      </c>
      <c r="N4152" s="1" t="s">
        <v>5885</v>
      </c>
      <c r="O4152" s="1" t="str">
        <f t="shared" si="76"/>
        <v/>
      </c>
      <c r="P4152" s="13" t="s">
        <v>5808</v>
      </c>
      <c r="Q4152" s="1" t="s">
        <v>5982</v>
      </c>
      <c r="R4152" s="1">
        <v>5514</v>
      </c>
      <c r="S4152" s="1">
        <v>775</v>
      </c>
      <c r="T4152" s="7" t="s">
        <v>52442</v>
      </c>
      <c r="U4152" s="1" t="s">
        <v>52443</v>
      </c>
      <c r="W4152" s="1" t="s">
        <v>52191</v>
      </c>
      <c r="X4152" s="1">
        <v>0.996</v>
      </c>
      <c r="Y4152" s="1">
        <v>0.999</v>
      </c>
      <c r="Z4152" s="19" t="s">
        <v>5862</v>
      </c>
      <c r="AA4152" s="1" t="s">
        <v>5812</v>
      </c>
      <c r="AB4152" s="1">
        <v>7240</v>
      </c>
      <c r="AC4152" s="1">
        <v>703</v>
      </c>
      <c r="AD4152" s="7" t="s">
        <v>52194</v>
      </c>
      <c r="AE4152" s="1" t="s">
        <v>52195</v>
      </c>
      <c r="AG4152" s="1" t="s">
        <v>52191</v>
      </c>
      <c r="AH4152" s="1">
        <v>0.36299999999999999</v>
      </c>
      <c r="AI4152" s="1">
        <v>0.68400000000000005</v>
      </c>
      <c r="AJ4152" s="24"/>
      <c r="AT4152" s="16" t="s">
        <v>5862</v>
      </c>
      <c r="AU4152" s="1" t="s">
        <v>5818</v>
      </c>
      <c r="AV4152" s="1">
        <v>98</v>
      </c>
      <c r="AW4152" s="1">
        <v>646</v>
      </c>
      <c r="AX4152" s="7" t="s">
        <v>52444</v>
      </c>
      <c r="AY4152" s="1" t="s">
        <v>52445</v>
      </c>
      <c r="AZ4152" s="1" t="s">
        <v>52446</v>
      </c>
      <c r="BA4152" s="1" t="s">
        <v>52191</v>
      </c>
      <c r="BB4152" s="1">
        <v>0.40200000000000002</v>
      </c>
      <c r="BC4152" s="1">
        <v>0.84699999999999998</v>
      </c>
      <c r="BF4152" s="12"/>
    </row>
    <row r="4153" spans="1:58" ht="12" customHeight="1">
      <c r="A4153" s="1" t="s">
        <v>6006</v>
      </c>
      <c r="B4153" s="1">
        <v>6329</v>
      </c>
      <c r="C4153" s="1">
        <v>260</v>
      </c>
      <c r="D4153" s="7" t="s">
        <v>52447</v>
      </c>
      <c r="E4153" s="1" t="s">
        <v>52448</v>
      </c>
      <c r="F4153" s="1" t="s">
        <v>52449</v>
      </c>
      <c r="G4153" s="1" t="s">
        <v>52450</v>
      </c>
      <c r="H4153" s="1" t="s">
        <v>52451</v>
      </c>
      <c r="I4153" s="1" t="s">
        <v>52452</v>
      </c>
      <c r="J4153" s="1">
        <v>2651073</v>
      </c>
      <c r="K4153" s="1">
        <v>2651855</v>
      </c>
      <c r="L4153" s="1" t="s">
        <v>5826</v>
      </c>
      <c r="M4153" s="1" t="s">
        <v>5</v>
      </c>
      <c r="N4153" s="1" t="s">
        <v>5885</v>
      </c>
      <c r="O4153" s="1" t="str">
        <f t="shared" si="76"/>
        <v/>
      </c>
      <c r="P4153" s="40" t="s">
        <v>5808</v>
      </c>
      <c r="Q4153" s="1" t="s">
        <v>5982</v>
      </c>
      <c r="R4153" s="1">
        <v>3601</v>
      </c>
      <c r="S4153" s="1">
        <v>260</v>
      </c>
      <c r="T4153" s="7" t="s">
        <v>52453</v>
      </c>
      <c r="U4153" s="1" t="s">
        <v>52454</v>
      </c>
      <c r="V4153" s="1" t="s">
        <v>52449</v>
      </c>
      <c r="W4153" s="1" t="s">
        <v>52452</v>
      </c>
      <c r="X4153" s="1">
        <v>0.99199999999999999</v>
      </c>
      <c r="Y4153" s="1">
        <v>0.996</v>
      </c>
      <c r="Z4153" s="23" t="s">
        <v>5808</v>
      </c>
      <c r="AA4153" s="1" t="s">
        <v>6148</v>
      </c>
      <c r="AB4153" s="1">
        <v>1972</v>
      </c>
      <c r="AC4153" s="1">
        <v>226</v>
      </c>
      <c r="AD4153" s="7" t="s">
        <v>52455</v>
      </c>
      <c r="AE4153" s="1" t="s">
        <v>52456</v>
      </c>
      <c r="AG4153" s="1" t="s">
        <v>52452</v>
      </c>
      <c r="AH4153" s="1">
        <v>0.36699999999999999</v>
      </c>
      <c r="AI4153" s="1">
        <v>0.79200000000000004</v>
      </c>
      <c r="AT4153" s="24"/>
      <c r="BF4153" s="12"/>
    </row>
    <row r="4154" spans="1:58" ht="12" customHeight="1">
      <c r="A4154" s="1" t="s">
        <v>6006</v>
      </c>
      <c r="B4154" s="1">
        <v>5703</v>
      </c>
      <c r="C4154" s="1">
        <v>217</v>
      </c>
      <c r="D4154" s="7" t="s">
        <v>52457</v>
      </c>
      <c r="E4154" s="1" t="s">
        <v>52458</v>
      </c>
      <c r="G4154" s="1" t="s">
        <v>52459</v>
      </c>
      <c r="H4154" s="1" t="s">
        <v>52460</v>
      </c>
      <c r="I4154" s="1" t="s">
        <v>52461</v>
      </c>
      <c r="J4154" s="1">
        <v>1993328</v>
      </c>
      <c r="K4154" s="1">
        <v>1993981</v>
      </c>
      <c r="L4154" s="1" t="s">
        <v>5826</v>
      </c>
      <c r="M4154" s="1" t="s">
        <v>5</v>
      </c>
      <c r="N4154" s="1" t="s">
        <v>5885</v>
      </c>
      <c r="O4154" s="1" t="str">
        <f t="shared" si="76"/>
        <v/>
      </c>
      <c r="P4154" s="8" t="s">
        <v>5808</v>
      </c>
      <c r="Q4154" s="1" t="s">
        <v>5982</v>
      </c>
      <c r="R4154" s="1">
        <v>4307</v>
      </c>
      <c r="S4154" s="1">
        <v>217</v>
      </c>
      <c r="T4154" s="7" t="s">
        <v>52462</v>
      </c>
      <c r="U4154" s="1" t="s">
        <v>52463</v>
      </c>
      <c r="W4154" s="1" t="s">
        <v>52461</v>
      </c>
      <c r="X4154" s="1">
        <v>1</v>
      </c>
      <c r="Y4154" s="1">
        <v>0.995</v>
      </c>
      <c r="Z4154" s="41" t="s">
        <v>5862</v>
      </c>
      <c r="AA4154" s="1" t="s">
        <v>5812</v>
      </c>
      <c r="AB4154" s="1">
        <v>5722</v>
      </c>
      <c r="AC4154" s="1">
        <v>220</v>
      </c>
      <c r="AD4154" s="7" t="s">
        <v>13951</v>
      </c>
      <c r="AE4154" s="1" t="s">
        <v>13952</v>
      </c>
      <c r="AG4154" s="1" t="s">
        <v>9605</v>
      </c>
      <c r="AH4154" s="1">
        <v>0.51900000000000002</v>
      </c>
      <c r="AI4154" s="1">
        <v>0.95899999999999996</v>
      </c>
      <c r="AJ4154" s="41" t="s">
        <v>5862</v>
      </c>
      <c r="AK4154" s="1" t="s">
        <v>5815</v>
      </c>
      <c r="AL4154" s="1">
        <v>826</v>
      </c>
      <c r="AM4154" s="1">
        <v>225</v>
      </c>
      <c r="AN4154" s="7" t="s">
        <v>13953</v>
      </c>
      <c r="AO4154" s="1" t="s">
        <v>13954</v>
      </c>
      <c r="AQ4154" s="1" t="s">
        <v>9605</v>
      </c>
      <c r="AR4154" s="1">
        <v>0.51900000000000002</v>
      </c>
      <c r="AS4154" s="1">
        <v>0.93799999999999994</v>
      </c>
      <c r="AT4154" s="46" t="s">
        <v>5862</v>
      </c>
      <c r="AU4154" s="1" t="s">
        <v>5818</v>
      </c>
      <c r="AV4154" s="1">
        <v>5303</v>
      </c>
      <c r="AW4154" s="1">
        <v>221</v>
      </c>
      <c r="AX4154" s="7" t="s">
        <v>9602</v>
      </c>
      <c r="AY4154" s="1" t="s">
        <v>9603</v>
      </c>
      <c r="AZ4154" s="1" t="s">
        <v>9604</v>
      </c>
      <c r="BA4154" s="1" t="s">
        <v>9605</v>
      </c>
      <c r="BB4154" s="1">
        <v>0.49099999999999999</v>
      </c>
      <c r="BC4154" s="1">
        <v>0.95499999999999996</v>
      </c>
      <c r="BF4154" s="12"/>
    </row>
    <row r="4155" spans="1:58" ht="12" customHeight="1">
      <c r="A4155" s="1" t="s">
        <v>5799</v>
      </c>
      <c r="B4155" s="1">
        <v>3188</v>
      </c>
      <c r="C4155" s="1">
        <v>400</v>
      </c>
      <c r="D4155" s="7" t="s">
        <v>52464</v>
      </c>
      <c r="E4155" s="1" t="s">
        <v>52465</v>
      </c>
      <c r="F4155" s="1" t="s">
        <v>52466</v>
      </c>
      <c r="G4155" s="1" t="s">
        <v>52467</v>
      </c>
      <c r="H4155" s="1" t="s">
        <v>52468</v>
      </c>
      <c r="I4155" s="1" t="s">
        <v>52469</v>
      </c>
      <c r="J4155" s="1">
        <v>3339439</v>
      </c>
      <c r="K4155" s="1">
        <v>3340641</v>
      </c>
      <c r="L4155" s="1" t="s">
        <v>5826</v>
      </c>
      <c r="M4155" s="1" t="s">
        <v>4173</v>
      </c>
      <c r="N4155" s="1" t="s">
        <v>5885</v>
      </c>
      <c r="O4155" s="1" t="str">
        <f t="shared" si="76"/>
        <v/>
      </c>
      <c r="P4155" s="36" t="s">
        <v>5808</v>
      </c>
      <c r="Q4155" s="1" t="s">
        <v>5809</v>
      </c>
      <c r="R4155" s="1">
        <v>2359</v>
      </c>
      <c r="S4155" s="1">
        <v>288</v>
      </c>
      <c r="T4155" s="7" t="s">
        <v>52470</v>
      </c>
      <c r="U4155" s="1" t="s">
        <v>52471</v>
      </c>
      <c r="W4155" s="1" t="s">
        <v>52469</v>
      </c>
      <c r="X4155" s="1">
        <v>0.997</v>
      </c>
      <c r="Y4155" s="1">
        <v>0.997</v>
      </c>
      <c r="Z4155" s="25" t="s">
        <v>5808</v>
      </c>
      <c r="AA4155" s="1" t="s">
        <v>5873</v>
      </c>
      <c r="AB4155" s="1">
        <v>271</v>
      </c>
      <c r="AC4155" s="1">
        <v>236</v>
      </c>
      <c r="AD4155" s="7" t="s">
        <v>52472</v>
      </c>
      <c r="AG4155" s="1" t="s">
        <v>52469</v>
      </c>
      <c r="AH4155" s="1">
        <v>0.73599999999999999</v>
      </c>
      <c r="AI4155" s="1">
        <v>0.95799999999999996</v>
      </c>
      <c r="AJ4155" s="23" t="s">
        <v>5808</v>
      </c>
      <c r="AK4155" s="1" t="s">
        <v>5815</v>
      </c>
      <c r="AL4155" s="1">
        <v>2838</v>
      </c>
      <c r="AM4155" s="1">
        <v>462</v>
      </c>
      <c r="AN4155" s="7" t="s">
        <v>52473</v>
      </c>
      <c r="AO4155" s="1" t="s">
        <v>52474</v>
      </c>
      <c r="AQ4155" s="1" t="s">
        <v>52469</v>
      </c>
      <c r="AR4155" s="1">
        <v>0.30499999999999999</v>
      </c>
      <c r="AS4155" s="1">
        <v>0.85699999999999998</v>
      </c>
      <c r="AT4155" s="24"/>
      <c r="BF4155" s="12"/>
    </row>
    <row r="4156" spans="1:58" ht="12" customHeight="1">
      <c r="A4156" s="1" t="s">
        <v>5799</v>
      </c>
      <c r="B4156" s="1">
        <v>2288</v>
      </c>
      <c r="C4156" s="1">
        <v>279</v>
      </c>
      <c r="D4156" s="7" t="s">
        <v>52475</v>
      </c>
      <c r="E4156" s="1" t="s">
        <v>52476</v>
      </c>
      <c r="G4156" s="1" t="s">
        <v>52477</v>
      </c>
      <c r="H4156" s="1" t="s">
        <v>47000</v>
      </c>
      <c r="I4156" s="1" t="s">
        <v>47001</v>
      </c>
      <c r="J4156" s="1">
        <v>2423980</v>
      </c>
      <c r="K4156" s="1">
        <v>2424819</v>
      </c>
      <c r="L4156" s="1" t="s">
        <v>5826</v>
      </c>
      <c r="M4156" s="1" t="s">
        <v>4173</v>
      </c>
      <c r="N4156" s="1" t="s">
        <v>5885</v>
      </c>
      <c r="O4156" s="1" t="str">
        <f t="shared" si="76"/>
        <v/>
      </c>
      <c r="P4156" s="13" t="s">
        <v>5808</v>
      </c>
      <c r="Q4156" s="1" t="s">
        <v>5809</v>
      </c>
      <c r="R4156" s="1">
        <v>904</v>
      </c>
      <c r="S4156" s="1">
        <v>280</v>
      </c>
      <c r="T4156" s="7" t="s">
        <v>52478</v>
      </c>
      <c r="U4156" s="1" t="s">
        <v>52479</v>
      </c>
      <c r="W4156" s="1" t="s">
        <v>47001</v>
      </c>
      <c r="X4156" s="1">
        <v>0.996</v>
      </c>
      <c r="Y4156" s="1">
        <v>0.99299999999999999</v>
      </c>
      <c r="Z4156" s="39" t="s">
        <v>5862</v>
      </c>
      <c r="AA4156" s="1" t="s">
        <v>5812</v>
      </c>
      <c r="AB4156" s="1">
        <v>5928</v>
      </c>
      <c r="AC4156" s="1">
        <v>234</v>
      </c>
      <c r="AD4156" s="7" t="s">
        <v>47004</v>
      </c>
      <c r="AE4156" s="1" t="s">
        <v>47005</v>
      </c>
      <c r="AG4156" s="1" t="s">
        <v>47001</v>
      </c>
      <c r="AH4156" s="1">
        <v>0.36199999999999999</v>
      </c>
      <c r="AI4156" s="1">
        <v>0.86799999999999999</v>
      </c>
      <c r="AT4156" s="15" t="s">
        <v>5808</v>
      </c>
      <c r="AU4156" s="1" t="s">
        <v>5818</v>
      </c>
      <c r="AV4156" s="1">
        <v>5170</v>
      </c>
      <c r="AW4156" s="1">
        <v>262</v>
      </c>
      <c r="AX4156" s="7" t="s">
        <v>47006</v>
      </c>
      <c r="AY4156" s="1" t="s">
        <v>47007</v>
      </c>
      <c r="BA4156" s="1" t="s">
        <v>47001</v>
      </c>
      <c r="BB4156" s="1">
        <v>0.52800000000000002</v>
      </c>
      <c r="BC4156" s="1">
        <v>0.80900000000000005</v>
      </c>
      <c r="BF4156" s="12"/>
    </row>
    <row r="4157" spans="1:58" ht="12" customHeight="1">
      <c r="A4157" s="1" t="s">
        <v>5799</v>
      </c>
      <c r="B4157" s="1">
        <v>2365</v>
      </c>
      <c r="C4157" s="1">
        <v>139</v>
      </c>
      <c r="D4157" s="7" t="s">
        <v>52480</v>
      </c>
      <c r="E4157" s="1" t="s">
        <v>52481</v>
      </c>
      <c r="G4157" s="1" t="s">
        <v>47806</v>
      </c>
      <c r="H4157" s="1" t="s">
        <v>47807</v>
      </c>
      <c r="I4157" s="1" t="s">
        <v>6246</v>
      </c>
      <c r="J4157" s="1">
        <v>2508323</v>
      </c>
      <c r="K4157" s="1">
        <v>2508742</v>
      </c>
      <c r="L4157" s="1" t="s">
        <v>5806</v>
      </c>
      <c r="M4157" s="1" t="s">
        <v>4173</v>
      </c>
      <c r="N4157" s="1" t="s">
        <v>5885</v>
      </c>
      <c r="O4157" s="1" t="str">
        <f t="shared" si="76"/>
        <v/>
      </c>
      <c r="Z4157" s="24"/>
      <c r="AJ4157" s="45" t="s">
        <v>5862</v>
      </c>
      <c r="AK4157" s="1" t="s">
        <v>5815</v>
      </c>
      <c r="AL4157" s="1">
        <v>1365</v>
      </c>
      <c r="AM4157" s="1">
        <v>241</v>
      </c>
      <c r="AN4157" s="7" t="s">
        <v>52482</v>
      </c>
      <c r="AO4157" s="1" t="s">
        <v>52483</v>
      </c>
      <c r="AQ4157" s="1" t="s">
        <v>6246</v>
      </c>
      <c r="AR4157" s="1">
        <v>0.67900000000000005</v>
      </c>
      <c r="AS4157" s="1">
        <v>0.57699999999999996</v>
      </c>
      <c r="BF4157" s="12"/>
    </row>
    <row r="4158" spans="1:58" ht="12" customHeight="1">
      <c r="A4158" s="1" t="s">
        <v>5799</v>
      </c>
      <c r="B4158" s="1">
        <v>423</v>
      </c>
      <c r="C4158" s="1">
        <v>548</v>
      </c>
      <c r="D4158" s="7" t="s">
        <v>52484</v>
      </c>
      <c r="E4158" s="1" t="s">
        <v>52485</v>
      </c>
      <c r="G4158" s="1" t="s">
        <v>52486</v>
      </c>
      <c r="H4158" s="1" t="s">
        <v>52487</v>
      </c>
      <c r="I4158" s="1" t="s">
        <v>52488</v>
      </c>
      <c r="J4158" s="1">
        <v>405732</v>
      </c>
      <c r="K4158" s="1">
        <v>407378</v>
      </c>
      <c r="L4158" s="1" t="s">
        <v>5826</v>
      </c>
      <c r="M4158" s="1" t="s">
        <v>5</v>
      </c>
      <c r="N4158" s="1" t="s">
        <v>5885</v>
      </c>
      <c r="O4158" s="1" t="str">
        <f t="shared" si="76"/>
        <v/>
      </c>
      <c r="P4158" s="8" t="s">
        <v>5808</v>
      </c>
      <c r="Q4158" s="1" t="s">
        <v>5809</v>
      </c>
      <c r="R4158" s="1">
        <v>90</v>
      </c>
      <c r="S4158" s="1">
        <v>548</v>
      </c>
      <c r="T4158" s="7" t="s">
        <v>52489</v>
      </c>
      <c r="U4158" s="1" t="s">
        <v>52490</v>
      </c>
      <c r="W4158" s="1" t="s">
        <v>52488</v>
      </c>
      <c r="X4158" s="1">
        <v>1</v>
      </c>
      <c r="Y4158" s="1">
        <v>0.998</v>
      </c>
      <c r="Z4158" s="30" t="s">
        <v>5808</v>
      </c>
      <c r="AA4158" s="1" t="s">
        <v>5812</v>
      </c>
      <c r="AB4158" s="1">
        <v>5394</v>
      </c>
      <c r="AC4158" s="1">
        <v>547</v>
      </c>
      <c r="AD4158" s="7" t="s">
        <v>52491</v>
      </c>
      <c r="AE4158" s="1" t="s">
        <v>52492</v>
      </c>
      <c r="AG4158" s="1" t="s">
        <v>52488</v>
      </c>
      <c r="AH4158" s="1">
        <v>0.73399999999999999</v>
      </c>
      <c r="AI4158" s="1">
        <v>0.998</v>
      </c>
      <c r="AJ4158" s="19" t="s">
        <v>5862</v>
      </c>
      <c r="AK4158" s="1" t="s">
        <v>5815</v>
      </c>
      <c r="AL4158" s="1">
        <v>1075</v>
      </c>
      <c r="AM4158" s="1">
        <v>649</v>
      </c>
      <c r="AN4158" s="7" t="s">
        <v>19002</v>
      </c>
      <c r="AO4158" s="1" t="s">
        <v>19003</v>
      </c>
      <c r="AQ4158" s="1" t="s">
        <v>18997</v>
      </c>
      <c r="AR4158" s="1">
        <v>0.30299999999999999</v>
      </c>
      <c r="AS4158" s="1">
        <v>0.80300000000000005</v>
      </c>
      <c r="AT4158" s="18" t="s">
        <v>5808</v>
      </c>
      <c r="AU4158" s="1" t="s">
        <v>5818</v>
      </c>
      <c r="AV4158" s="1">
        <v>3833</v>
      </c>
      <c r="AW4158" s="1">
        <v>538</v>
      </c>
      <c r="AX4158" s="7" t="s">
        <v>52493</v>
      </c>
      <c r="AY4158" s="1" t="s">
        <v>52494</v>
      </c>
      <c r="BA4158" s="1" t="s">
        <v>52488</v>
      </c>
      <c r="BB4158" s="1">
        <v>0.44900000000000001</v>
      </c>
      <c r="BC4158" s="1">
        <v>0.98299999999999998</v>
      </c>
      <c r="BF4158" s="12"/>
    </row>
    <row r="4159" spans="1:58" ht="12" customHeight="1">
      <c r="A4159" s="1" t="s">
        <v>6006</v>
      </c>
      <c r="B4159" s="1">
        <v>5711</v>
      </c>
      <c r="C4159" s="1">
        <v>302</v>
      </c>
      <c r="D4159" s="7" t="s">
        <v>52495</v>
      </c>
      <c r="E4159" s="1" t="s">
        <v>52496</v>
      </c>
      <c r="G4159" s="1" t="s">
        <v>52497</v>
      </c>
      <c r="H4159" s="1" t="s">
        <v>20280</v>
      </c>
      <c r="I4159" s="1" t="s">
        <v>20281</v>
      </c>
      <c r="J4159" s="1">
        <v>2003571</v>
      </c>
      <c r="K4159" s="1">
        <v>2004479</v>
      </c>
      <c r="L4159" s="1" t="s">
        <v>5806</v>
      </c>
      <c r="M4159" s="1" t="s">
        <v>5</v>
      </c>
      <c r="N4159" s="1" t="s">
        <v>5885</v>
      </c>
      <c r="O4159" s="1" t="str">
        <f t="shared" si="76"/>
        <v/>
      </c>
      <c r="P4159" s="8" t="s">
        <v>5808</v>
      </c>
      <c r="Q4159" s="1" t="s">
        <v>5982</v>
      </c>
      <c r="R4159" s="1">
        <v>4298</v>
      </c>
      <c r="S4159" s="1">
        <v>302</v>
      </c>
      <c r="T4159" s="7" t="s">
        <v>52498</v>
      </c>
      <c r="U4159" s="1" t="s">
        <v>52499</v>
      </c>
      <c r="W4159" s="1" t="s">
        <v>20281</v>
      </c>
      <c r="X4159" s="1">
        <v>1</v>
      </c>
      <c r="Y4159" s="1">
        <v>0.997</v>
      </c>
      <c r="Z4159" s="15" t="s">
        <v>5808</v>
      </c>
      <c r="AA4159" s="1" t="s">
        <v>6014</v>
      </c>
      <c r="AB4159" s="1">
        <v>4176</v>
      </c>
      <c r="AC4159" s="1">
        <v>315</v>
      </c>
      <c r="AD4159" s="7" t="s">
        <v>52500</v>
      </c>
      <c r="AE4159" s="1" t="s">
        <v>52501</v>
      </c>
      <c r="AG4159" s="1" t="s">
        <v>20281</v>
      </c>
      <c r="AH4159" s="1">
        <v>0.51500000000000001</v>
      </c>
      <c r="AI4159" s="1">
        <v>0.91400000000000003</v>
      </c>
      <c r="AJ4159" s="15" t="s">
        <v>5808</v>
      </c>
      <c r="AK4159" s="1" t="s">
        <v>6017</v>
      </c>
      <c r="AL4159" s="1">
        <v>5498</v>
      </c>
      <c r="AM4159" s="1">
        <v>317</v>
      </c>
      <c r="AN4159" s="7" t="s">
        <v>52502</v>
      </c>
      <c r="AO4159" s="1" t="s">
        <v>52503</v>
      </c>
      <c r="AQ4159" s="1" t="s">
        <v>20281</v>
      </c>
      <c r="AR4159" s="1">
        <v>0.52200000000000002</v>
      </c>
      <c r="AS4159" s="1">
        <v>0.90900000000000003</v>
      </c>
      <c r="AT4159" s="15" t="s">
        <v>5808</v>
      </c>
      <c r="AU4159" s="1" t="s">
        <v>5818</v>
      </c>
      <c r="AV4159" s="1">
        <v>485</v>
      </c>
      <c r="AW4159" s="1">
        <v>302</v>
      </c>
      <c r="AX4159" s="7" t="s">
        <v>29135</v>
      </c>
      <c r="AY4159" s="1" t="s">
        <v>29136</v>
      </c>
      <c r="BA4159" s="1" t="s">
        <v>20281</v>
      </c>
      <c r="BB4159" s="1">
        <v>0.53600000000000003</v>
      </c>
      <c r="BC4159" s="1">
        <v>0.95</v>
      </c>
      <c r="BF4159" s="12"/>
    </row>
    <row r="4160" spans="1:58" ht="12" customHeight="1">
      <c r="A4160" s="1" t="s">
        <v>5799</v>
      </c>
      <c r="B4160" s="1">
        <v>767</v>
      </c>
      <c r="C4160" s="1">
        <v>627</v>
      </c>
      <c r="D4160" s="7" t="s">
        <v>52504</v>
      </c>
      <c r="E4160" s="1" t="s">
        <v>52505</v>
      </c>
      <c r="G4160" s="1" t="s">
        <v>52506</v>
      </c>
      <c r="H4160" s="1" t="s">
        <v>52507</v>
      </c>
      <c r="I4160" s="1" t="s">
        <v>48959</v>
      </c>
      <c r="J4160" s="1">
        <v>801764</v>
      </c>
      <c r="K4160" s="1">
        <v>803647</v>
      </c>
      <c r="L4160" s="1" t="s">
        <v>5826</v>
      </c>
      <c r="M4160" s="1" t="s">
        <v>2539</v>
      </c>
      <c r="N4160" s="1" t="s">
        <v>5885</v>
      </c>
      <c r="O4160" s="1" t="str">
        <f t="shared" si="76"/>
        <v/>
      </c>
      <c r="P4160" s="8" t="s">
        <v>5808</v>
      </c>
      <c r="Q4160" s="1" t="s">
        <v>5809</v>
      </c>
      <c r="R4160" s="1">
        <v>255</v>
      </c>
      <c r="S4160" s="1">
        <v>627</v>
      </c>
      <c r="T4160" s="7" t="s">
        <v>52508</v>
      </c>
      <c r="U4160" s="1" t="s">
        <v>52509</v>
      </c>
      <c r="W4160" s="1" t="s">
        <v>48959</v>
      </c>
      <c r="X4160" s="1">
        <v>1</v>
      </c>
      <c r="Y4160" s="1">
        <v>0.998</v>
      </c>
      <c r="Z4160" s="30" t="s">
        <v>5808</v>
      </c>
      <c r="AA4160" s="1" t="s">
        <v>6148</v>
      </c>
      <c r="AB4160" s="1">
        <v>2197</v>
      </c>
      <c r="AC4160" s="1">
        <v>589</v>
      </c>
      <c r="AD4160" s="7" t="s">
        <v>48957</v>
      </c>
      <c r="AE4160" s="1" t="s">
        <v>48958</v>
      </c>
      <c r="AG4160" s="1" t="s">
        <v>48959</v>
      </c>
      <c r="AH4160" s="1">
        <v>0.7</v>
      </c>
      <c r="AI4160" s="1">
        <v>0.97099999999999997</v>
      </c>
      <c r="AJ4160" s="19" t="s">
        <v>5862</v>
      </c>
      <c r="AK4160" s="1" t="s">
        <v>6151</v>
      </c>
      <c r="AL4160" s="1">
        <v>6126</v>
      </c>
      <c r="AM4160" s="1">
        <v>552</v>
      </c>
      <c r="AN4160" s="7" t="s">
        <v>52510</v>
      </c>
      <c r="AO4160" s="1" t="s">
        <v>52511</v>
      </c>
      <c r="AQ4160" s="1" t="s">
        <v>52512</v>
      </c>
      <c r="AR4160" s="1">
        <v>0.33600000000000002</v>
      </c>
      <c r="AS4160" s="1">
        <v>0.42599999999999999</v>
      </c>
      <c r="AT4160" s="16" t="s">
        <v>5862</v>
      </c>
      <c r="AU4160" s="1" t="s">
        <v>5818</v>
      </c>
      <c r="AV4160" s="1">
        <v>2561</v>
      </c>
      <c r="AW4160" s="1">
        <v>458</v>
      </c>
      <c r="AX4160" s="7" t="s">
        <v>48960</v>
      </c>
      <c r="AY4160" s="1" t="s">
        <v>48961</v>
      </c>
      <c r="BA4160" s="1" t="s">
        <v>15293</v>
      </c>
      <c r="BB4160" s="1">
        <v>0.47899999999999998</v>
      </c>
      <c r="BC4160" s="1">
        <v>0.66400000000000003</v>
      </c>
      <c r="BF4160" s="12"/>
    </row>
    <row r="4161" spans="1:58" ht="12" customHeight="1">
      <c r="A4161" s="1" t="s">
        <v>6006</v>
      </c>
      <c r="B4161" s="1">
        <v>6439</v>
      </c>
      <c r="C4161" s="1">
        <v>198</v>
      </c>
      <c r="D4161" s="7" t="s">
        <v>52513</v>
      </c>
      <c r="E4161" s="1" t="s">
        <v>52514</v>
      </c>
      <c r="G4161" s="1" t="s">
        <v>52515</v>
      </c>
      <c r="H4161" s="1" t="s">
        <v>52516</v>
      </c>
      <c r="I4161" s="1" t="s">
        <v>52517</v>
      </c>
      <c r="J4161" s="1">
        <v>2761576</v>
      </c>
      <c r="K4161" s="1">
        <v>2762172</v>
      </c>
      <c r="L4161" s="1" t="s">
        <v>5806</v>
      </c>
      <c r="M4161" s="1" t="s">
        <v>5</v>
      </c>
      <c r="N4161" s="1" t="s">
        <v>5885</v>
      </c>
      <c r="O4161" s="1" t="str">
        <f t="shared" si="76"/>
        <v/>
      </c>
      <c r="P4161" s="24"/>
      <c r="Z4161" s="11" t="s">
        <v>5808</v>
      </c>
      <c r="AA4161" s="1" t="s">
        <v>5873</v>
      </c>
      <c r="AB4161" s="1">
        <v>443</v>
      </c>
      <c r="AC4161" s="1">
        <v>199</v>
      </c>
      <c r="AD4161" s="7" t="s">
        <v>52518</v>
      </c>
      <c r="AE4161" s="1" t="s">
        <v>52519</v>
      </c>
      <c r="AG4161" s="1" t="s">
        <v>52520</v>
      </c>
      <c r="AH4161" s="1">
        <v>0.67600000000000005</v>
      </c>
      <c r="AI4161" s="1">
        <v>0.94</v>
      </c>
      <c r="AJ4161" s="11" t="s">
        <v>5808</v>
      </c>
      <c r="AK4161" s="1" t="s">
        <v>6017</v>
      </c>
      <c r="AL4161" s="1">
        <v>3960</v>
      </c>
      <c r="AM4161" s="1">
        <v>219</v>
      </c>
      <c r="AN4161" s="7" t="s">
        <v>52521</v>
      </c>
      <c r="AO4161" s="1" t="s">
        <v>52522</v>
      </c>
      <c r="AQ4161" s="1" t="s">
        <v>52520</v>
      </c>
      <c r="AR4161" s="1">
        <v>0.68100000000000005</v>
      </c>
      <c r="AS4161" s="1">
        <v>0.85399999999999998</v>
      </c>
      <c r="AT4161" s="23" t="s">
        <v>5808</v>
      </c>
      <c r="AU4161" s="1" t="s">
        <v>5818</v>
      </c>
      <c r="AV4161" s="1">
        <v>5508</v>
      </c>
      <c r="AW4161" s="1">
        <v>205</v>
      </c>
      <c r="AX4161" s="7" t="s">
        <v>52523</v>
      </c>
      <c r="AY4161" s="1" t="s">
        <v>52524</v>
      </c>
      <c r="BA4161" s="1" t="s">
        <v>22765</v>
      </c>
      <c r="BB4161" s="1">
        <v>0.33600000000000002</v>
      </c>
      <c r="BC4161" s="1">
        <v>0.73199999999999998</v>
      </c>
      <c r="BF4161" s="12"/>
    </row>
    <row r="4162" spans="1:58" ht="12" customHeight="1">
      <c r="A4162" s="1" t="s">
        <v>5799</v>
      </c>
      <c r="B4162" s="1">
        <v>814</v>
      </c>
      <c r="C4162" s="1">
        <v>452</v>
      </c>
      <c r="D4162" s="7" t="s">
        <v>52525</v>
      </c>
      <c r="E4162" s="1" t="s">
        <v>52526</v>
      </c>
      <c r="G4162" s="1" t="s">
        <v>52527</v>
      </c>
      <c r="H4162" s="1" t="s">
        <v>6360</v>
      </c>
      <c r="I4162" s="1" t="s">
        <v>6246</v>
      </c>
      <c r="J4162" s="1">
        <v>857474</v>
      </c>
      <c r="K4162" s="1">
        <v>858832</v>
      </c>
      <c r="L4162" s="1" t="s">
        <v>5826</v>
      </c>
      <c r="M4162" s="1" t="s">
        <v>5</v>
      </c>
      <c r="N4162" s="1" t="s">
        <v>5885</v>
      </c>
      <c r="O4162" s="1" t="str">
        <f t="shared" si="76"/>
        <v/>
      </c>
      <c r="P4162" s="17" t="s">
        <v>5808</v>
      </c>
      <c r="Q4162" s="1" t="s">
        <v>5809</v>
      </c>
      <c r="R4162" s="1">
        <v>261</v>
      </c>
      <c r="S4162" s="1">
        <v>162</v>
      </c>
      <c r="T4162" s="7" t="s">
        <v>52528</v>
      </c>
      <c r="W4162" s="1" t="s">
        <v>6246</v>
      </c>
      <c r="X4162" s="1">
        <v>0.99299999999999999</v>
      </c>
      <c r="Y4162" s="1">
        <v>0.92600000000000005</v>
      </c>
      <c r="Z4162" s="18" t="s">
        <v>5808</v>
      </c>
      <c r="AA4162" s="1" t="s">
        <v>5812</v>
      </c>
      <c r="AB4162" s="1">
        <v>5685</v>
      </c>
      <c r="AC4162" s="1">
        <v>456</v>
      </c>
      <c r="AD4162" s="7" t="s">
        <v>52529</v>
      </c>
      <c r="AG4162" s="1" t="s">
        <v>52530</v>
      </c>
      <c r="AH4162" s="1">
        <v>0.47499999999999998</v>
      </c>
      <c r="AI4162" s="1">
        <v>0.98</v>
      </c>
      <c r="AJ4162" s="15" t="s">
        <v>5808</v>
      </c>
      <c r="AK4162" s="1" t="s">
        <v>5815</v>
      </c>
      <c r="AL4162" s="1">
        <v>792</v>
      </c>
      <c r="AM4162" s="1">
        <v>310</v>
      </c>
      <c r="AN4162" s="7" t="s">
        <v>52531</v>
      </c>
      <c r="AO4162" s="1" t="s">
        <v>52532</v>
      </c>
      <c r="AQ4162" s="1" t="s">
        <v>52530</v>
      </c>
      <c r="AR4162" s="1">
        <v>0.56599999999999995</v>
      </c>
      <c r="AS4162" s="1">
        <v>0.97099999999999997</v>
      </c>
      <c r="BF4162" s="12"/>
    </row>
    <row r="4163" spans="1:58" ht="12" customHeight="1">
      <c r="A4163" s="1" t="s">
        <v>5799</v>
      </c>
      <c r="B4163" s="1">
        <v>2201</v>
      </c>
      <c r="C4163" s="1">
        <v>240</v>
      </c>
      <c r="D4163" s="7" t="s">
        <v>52533</v>
      </c>
      <c r="E4163" s="1" t="s">
        <v>52534</v>
      </c>
      <c r="G4163" s="1" t="s">
        <v>52535</v>
      </c>
      <c r="H4163" s="1" t="s">
        <v>23436</v>
      </c>
      <c r="I4163" s="1" t="s">
        <v>16276</v>
      </c>
      <c r="J4163" s="1">
        <v>2324852</v>
      </c>
      <c r="K4163" s="1">
        <v>2325574</v>
      </c>
      <c r="L4163" s="1" t="s">
        <v>5806</v>
      </c>
      <c r="M4163" s="1" t="s">
        <v>5</v>
      </c>
      <c r="N4163" s="1" t="s">
        <v>5885</v>
      </c>
      <c r="O4163" s="1" t="str">
        <f t="shared" ref="O4163:O4226" si="77">IF(M4163="OuterMembrane","Y",IF(AND(N4163="Y",OR(M4163="Unknown",M4163="Extracellular")),"Y",""))</f>
        <v/>
      </c>
      <c r="P4163" s="10" t="s">
        <v>5808</v>
      </c>
      <c r="Q4163" s="1" t="s">
        <v>5809</v>
      </c>
      <c r="R4163" s="1">
        <v>1138</v>
      </c>
      <c r="S4163" s="1">
        <v>240</v>
      </c>
      <c r="T4163" s="7" t="s">
        <v>52536</v>
      </c>
      <c r="U4163" s="1" t="s">
        <v>52537</v>
      </c>
      <c r="W4163" s="1" t="s">
        <v>16276</v>
      </c>
      <c r="X4163" s="1">
        <v>0.97899999999999998</v>
      </c>
      <c r="Y4163" s="1">
        <v>0.996</v>
      </c>
      <c r="Z4163" s="30" t="s">
        <v>5808</v>
      </c>
      <c r="AA4163" s="1" t="s">
        <v>5812</v>
      </c>
      <c r="AB4163" s="1">
        <v>7051</v>
      </c>
      <c r="AC4163" s="1">
        <v>237</v>
      </c>
      <c r="AD4163" s="7" t="s">
        <v>52538</v>
      </c>
      <c r="AE4163" s="1" t="s">
        <v>52539</v>
      </c>
      <c r="AG4163" s="1" t="s">
        <v>16276</v>
      </c>
      <c r="AH4163" s="1">
        <v>0.73799999999999999</v>
      </c>
      <c r="AI4163" s="1">
        <v>0.996</v>
      </c>
      <c r="AJ4163" s="19" t="s">
        <v>5862</v>
      </c>
      <c r="AK4163" s="1" t="s">
        <v>6017</v>
      </c>
      <c r="AL4163" s="1">
        <v>4276</v>
      </c>
      <c r="AM4163" s="1">
        <v>265</v>
      </c>
      <c r="AN4163" s="7" t="s">
        <v>30777</v>
      </c>
      <c r="AO4163" s="1" t="s">
        <v>30778</v>
      </c>
      <c r="AQ4163" s="1" t="s">
        <v>16276</v>
      </c>
      <c r="AR4163" s="1">
        <v>0.317</v>
      </c>
      <c r="AS4163" s="1">
        <v>0.98099999999999998</v>
      </c>
      <c r="AT4163" s="19" t="s">
        <v>5862</v>
      </c>
      <c r="AU4163" s="1" t="s">
        <v>5818</v>
      </c>
      <c r="AV4163" s="1">
        <v>898</v>
      </c>
      <c r="AW4163" s="1">
        <v>253</v>
      </c>
      <c r="AX4163" s="7" t="s">
        <v>16274</v>
      </c>
      <c r="AY4163" s="1" t="s">
        <v>16275</v>
      </c>
      <c r="BA4163" s="1" t="s">
        <v>16276</v>
      </c>
      <c r="BB4163" s="1">
        <v>0.34699999999999998</v>
      </c>
      <c r="BC4163" s="1">
        <v>0.94099999999999995</v>
      </c>
      <c r="BF4163" s="12"/>
    </row>
    <row r="4164" spans="1:58" ht="12" customHeight="1">
      <c r="A4164" s="1" t="s">
        <v>6006</v>
      </c>
      <c r="B4164" s="1">
        <v>6678</v>
      </c>
      <c r="C4164" s="1">
        <v>443</v>
      </c>
      <c r="D4164" s="7" t="s">
        <v>52540</v>
      </c>
      <c r="E4164" s="1" t="s">
        <v>52541</v>
      </c>
      <c r="G4164" s="1" t="s">
        <v>52542</v>
      </c>
      <c r="H4164" s="1" t="s">
        <v>7530</v>
      </c>
      <c r="I4164" s="1" t="s">
        <v>7531</v>
      </c>
      <c r="J4164" s="1">
        <v>3015578</v>
      </c>
      <c r="K4164" s="1">
        <v>3016909</v>
      </c>
      <c r="L4164" s="1" t="s">
        <v>5806</v>
      </c>
      <c r="M4164" s="1" t="s">
        <v>5</v>
      </c>
      <c r="N4164" s="1" t="s">
        <v>5885</v>
      </c>
      <c r="O4164" s="1" t="str">
        <f t="shared" si="77"/>
        <v/>
      </c>
      <c r="P4164" s="47" t="s">
        <v>5808</v>
      </c>
      <c r="Q4164" s="1" t="s">
        <v>5982</v>
      </c>
      <c r="R4164" s="1">
        <v>5600</v>
      </c>
      <c r="S4164" s="1">
        <v>443</v>
      </c>
      <c r="T4164" s="7" t="s">
        <v>52543</v>
      </c>
      <c r="U4164" s="1" t="s">
        <v>52544</v>
      </c>
      <c r="W4164" s="1" t="s">
        <v>7531</v>
      </c>
      <c r="X4164" s="1">
        <v>0.998</v>
      </c>
      <c r="Y4164" s="1">
        <v>0.998</v>
      </c>
      <c r="Z4164" s="22" t="s">
        <v>5862</v>
      </c>
      <c r="AA4164" s="1" t="s">
        <v>6014</v>
      </c>
      <c r="AB4164" s="1">
        <v>3780</v>
      </c>
      <c r="AC4164" s="1">
        <v>388</v>
      </c>
      <c r="AD4164" s="7" t="s">
        <v>52545</v>
      </c>
      <c r="AE4164" s="1" t="s">
        <v>52546</v>
      </c>
      <c r="AG4164" s="1" t="s">
        <v>7531</v>
      </c>
      <c r="AH4164" s="1">
        <v>0.28899999999999998</v>
      </c>
      <c r="AI4164" s="1">
        <v>0.71099999999999997</v>
      </c>
      <c r="AJ4164" s="30" t="s">
        <v>5808</v>
      </c>
      <c r="AK4164" s="1" t="s">
        <v>6151</v>
      </c>
      <c r="AL4164" s="1">
        <v>5808</v>
      </c>
      <c r="AM4164" s="1">
        <v>438</v>
      </c>
      <c r="AN4164" s="7" t="s">
        <v>52547</v>
      </c>
      <c r="AO4164" s="1" t="s">
        <v>52548</v>
      </c>
      <c r="AQ4164" s="1" t="s">
        <v>7531</v>
      </c>
      <c r="AR4164" s="1">
        <v>0.747</v>
      </c>
      <c r="AS4164" s="1">
        <v>0.995</v>
      </c>
      <c r="AT4164" s="22" t="s">
        <v>5862</v>
      </c>
      <c r="AU4164" s="1" t="s">
        <v>5818</v>
      </c>
      <c r="AV4164" s="1">
        <v>5544</v>
      </c>
      <c r="AW4164" s="1">
        <v>378</v>
      </c>
      <c r="AX4164" s="7" t="s">
        <v>40313</v>
      </c>
      <c r="AY4164" s="1" t="s">
        <v>40314</v>
      </c>
      <c r="BA4164" s="1" t="s">
        <v>40315</v>
      </c>
      <c r="BB4164" s="1">
        <v>0.27600000000000002</v>
      </c>
      <c r="BC4164" s="1">
        <v>0.65600000000000003</v>
      </c>
      <c r="BF4164" s="12"/>
    </row>
    <row r="4165" spans="1:58" ht="12" customHeight="1">
      <c r="A4165" s="1" t="s">
        <v>5799</v>
      </c>
      <c r="B4165" s="1">
        <v>1471</v>
      </c>
      <c r="C4165" s="1">
        <v>299</v>
      </c>
      <c r="D4165" s="7" t="s">
        <v>52549</v>
      </c>
      <c r="E4165" s="1" t="s">
        <v>52550</v>
      </c>
      <c r="G4165" s="1" t="s">
        <v>52551</v>
      </c>
      <c r="H4165" s="1" t="s">
        <v>52552</v>
      </c>
      <c r="I4165" s="1" t="s">
        <v>52553</v>
      </c>
      <c r="J4165" s="1">
        <v>1535587</v>
      </c>
      <c r="K4165" s="1">
        <v>1536486</v>
      </c>
      <c r="L4165" s="1" t="s">
        <v>5826</v>
      </c>
      <c r="M4165" s="1" t="s">
        <v>5</v>
      </c>
      <c r="N4165" s="1" t="s">
        <v>5885</v>
      </c>
      <c r="O4165" s="1" t="str">
        <f t="shared" si="77"/>
        <v/>
      </c>
      <c r="P4165" s="13" t="s">
        <v>5808</v>
      </c>
      <c r="Q4165" s="1" t="s">
        <v>5809</v>
      </c>
      <c r="R4165" s="1">
        <v>3132</v>
      </c>
      <c r="S4165" s="1">
        <v>239</v>
      </c>
      <c r="T4165" s="7" t="s">
        <v>52554</v>
      </c>
      <c r="W4165" s="1" t="s">
        <v>52555</v>
      </c>
      <c r="X4165" s="1">
        <v>0.996</v>
      </c>
      <c r="Y4165" s="1">
        <v>0.996</v>
      </c>
      <c r="Z4165" s="28" t="s">
        <v>5862</v>
      </c>
      <c r="AA4165" s="1" t="s">
        <v>6014</v>
      </c>
      <c r="AB4165" s="1">
        <v>5034</v>
      </c>
      <c r="AC4165" s="1">
        <v>334</v>
      </c>
      <c r="AD4165" s="7" t="s">
        <v>17431</v>
      </c>
      <c r="AE4165" s="1" t="s">
        <v>17432</v>
      </c>
      <c r="AG4165" s="1" t="s">
        <v>17428</v>
      </c>
      <c r="AH4165" s="1">
        <v>0.51500000000000001</v>
      </c>
      <c r="AI4165" s="1">
        <v>0.86499999999999999</v>
      </c>
      <c r="AJ4165" s="28" t="s">
        <v>5862</v>
      </c>
      <c r="AK4165" s="1" t="s">
        <v>6017</v>
      </c>
      <c r="AL4165" s="1">
        <v>3637</v>
      </c>
      <c r="AM4165" s="1">
        <v>334</v>
      </c>
      <c r="AN4165" s="7" t="s">
        <v>17433</v>
      </c>
      <c r="AO4165" s="1" t="s">
        <v>17434</v>
      </c>
      <c r="AQ4165" s="1" t="s">
        <v>17428</v>
      </c>
      <c r="AR4165" s="1">
        <v>0.52200000000000002</v>
      </c>
      <c r="AS4165" s="1">
        <v>0.86499999999999999</v>
      </c>
      <c r="AT4165" s="11" t="s">
        <v>5808</v>
      </c>
      <c r="AU4165" s="1" t="s">
        <v>5818</v>
      </c>
      <c r="AV4165" s="1">
        <v>2209</v>
      </c>
      <c r="AW4165" s="1">
        <v>297</v>
      </c>
      <c r="AX4165" s="7" t="s">
        <v>52556</v>
      </c>
      <c r="AY4165" s="1" t="s">
        <v>52557</v>
      </c>
      <c r="BA4165" s="1" t="s">
        <v>52553</v>
      </c>
      <c r="BB4165" s="1">
        <v>0.61699999999999999</v>
      </c>
      <c r="BC4165" s="1">
        <v>0.997</v>
      </c>
      <c r="BF4165" s="12"/>
    </row>
    <row r="4166" spans="1:58" ht="12" customHeight="1">
      <c r="A4166" s="1" t="s">
        <v>6006</v>
      </c>
      <c r="B4166" s="1">
        <v>4762</v>
      </c>
      <c r="C4166" s="1">
        <v>261</v>
      </c>
      <c r="D4166" s="7" t="s">
        <v>52558</v>
      </c>
      <c r="E4166" s="1" t="s">
        <v>52559</v>
      </c>
      <c r="G4166" s="1" t="s">
        <v>52560</v>
      </c>
      <c r="H4166" s="1" t="s">
        <v>29381</v>
      </c>
      <c r="I4166" s="1" t="s">
        <v>29382</v>
      </c>
      <c r="J4166" s="1">
        <v>957425</v>
      </c>
      <c r="K4166" s="1">
        <v>958210</v>
      </c>
      <c r="L4166" s="1" t="s">
        <v>5806</v>
      </c>
      <c r="M4166" s="1" t="s">
        <v>5</v>
      </c>
      <c r="N4166" s="1" t="s">
        <v>5885</v>
      </c>
      <c r="O4166" s="1" t="str">
        <f t="shared" si="77"/>
        <v/>
      </c>
      <c r="P4166" s="19" t="s">
        <v>5862</v>
      </c>
      <c r="Q4166" s="1" t="s">
        <v>5982</v>
      </c>
      <c r="R4166" s="1">
        <v>4327</v>
      </c>
      <c r="S4166" s="1">
        <v>261</v>
      </c>
      <c r="T4166" s="7" t="s">
        <v>32222</v>
      </c>
      <c r="U4166" s="1" t="s">
        <v>32223</v>
      </c>
      <c r="W4166" s="1" t="s">
        <v>23923</v>
      </c>
      <c r="X4166" s="1">
        <v>0.38800000000000001</v>
      </c>
      <c r="Y4166" s="1">
        <v>0.95399999999999996</v>
      </c>
      <c r="Z4166" s="21" t="s">
        <v>5808</v>
      </c>
      <c r="AA4166" s="1" t="s">
        <v>6124</v>
      </c>
      <c r="AB4166" s="1">
        <v>3412</v>
      </c>
      <c r="AC4166" s="1">
        <v>264</v>
      </c>
      <c r="AD4166" s="7" t="s">
        <v>52561</v>
      </c>
      <c r="AE4166" s="1" t="s">
        <v>52562</v>
      </c>
      <c r="AG4166" s="1" t="s">
        <v>29382</v>
      </c>
      <c r="AH4166" s="1">
        <v>0.81399999999999995</v>
      </c>
      <c r="AI4166" s="1">
        <v>0.95499999999999996</v>
      </c>
      <c r="AJ4166" s="21" t="s">
        <v>5808</v>
      </c>
      <c r="AK4166" s="1" t="s">
        <v>6017</v>
      </c>
      <c r="AL4166" s="1">
        <v>4840</v>
      </c>
      <c r="AM4166" s="1">
        <v>278</v>
      </c>
      <c r="AN4166" s="7" t="s">
        <v>52563</v>
      </c>
      <c r="AO4166" s="1" t="s">
        <v>52564</v>
      </c>
      <c r="AQ4166" s="1" t="s">
        <v>29382</v>
      </c>
      <c r="AR4166" s="1">
        <v>0.82899999999999996</v>
      </c>
      <c r="AS4166" s="1">
        <v>0.90300000000000002</v>
      </c>
      <c r="AT4166" s="39" t="s">
        <v>5862</v>
      </c>
      <c r="AU4166" s="1" t="s">
        <v>5818</v>
      </c>
      <c r="AV4166" s="1">
        <v>3621</v>
      </c>
      <c r="AW4166" s="1">
        <v>261</v>
      </c>
      <c r="AX4166" s="7" t="s">
        <v>16037</v>
      </c>
      <c r="AY4166" s="1" t="s">
        <v>16038</v>
      </c>
      <c r="BA4166" s="1" t="s">
        <v>16039</v>
      </c>
      <c r="BB4166" s="1">
        <v>0.35499999999999998</v>
      </c>
      <c r="BC4166" s="1">
        <v>0.97299999999999998</v>
      </c>
      <c r="BF4166" s="12"/>
    </row>
    <row r="4167" spans="1:58" ht="12" customHeight="1">
      <c r="A4167" s="1" t="s">
        <v>5799</v>
      </c>
      <c r="B4167" s="1">
        <v>3056</v>
      </c>
      <c r="C4167" s="1">
        <v>276</v>
      </c>
      <c r="D4167" s="7" t="s">
        <v>52565</v>
      </c>
      <c r="E4167" s="1" t="s">
        <v>52566</v>
      </c>
      <c r="F4167" s="1" t="s">
        <v>52567</v>
      </c>
      <c r="G4167" s="1" t="s">
        <v>52568</v>
      </c>
      <c r="H4167" s="1" t="s">
        <v>52569</v>
      </c>
      <c r="I4167" s="1" t="s">
        <v>52570</v>
      </c>
      <c r="J4167" s="1">
        <v>3210610</v>
      </c>
      <c r="K4167" s="1">
        <v>3211440</v>
      </c>
      <c r="L4167" s="1" t="s">
        <v>5826</v>
      </c>
      <c r="M4167" s="1" t="s">
        <v>5</v>
      </c>
      <c r="N4167" s="1" t="s">
        <v>5885</v>
      </c>
      <c r="O4167" s="1" t="str">
        <f t="shared" si="77"/>
        <v/>
      </c>
      <c r="P4167" s="8" t="s">
        <v>5808</v>
      </c>
      <c r="Q4167" s="1" t="s">
        <v>5809</v>
      </c>
      <c r="R4167" s="1">
        <v>2054</v>
      </c>
      <c r="S4167" s="1">
        <v>276</v>
      </c>
      <c r="T4167" s="7" t="s">
        <v>52571</v>
      </c>
      <c r="U4167" s="1" t="s">
        <v>52572</v>
      </c>
      <c r="V4167" s="1" t="s">
        <v>52573</v>
      </c>
      <c r="W4167" s="1" t="s">
        <v>52570</v>
      </c>
      <c r="X4167" s="1">
        <v>1</v>
      </c>
      <c r="Y4167" s="1">
        <v>0.996</v>
      </c>
      <c r="Z4167" s="15" t="s">
        <v>5808</v>
      </c>
      <c r="AA4167" s="1" t="s">
        <v>5873</v>
      </c>
      <c r="AB4167" s="1">
        <v>373</v>
      </c>
      <c r="AC4167" s="1">
        <v>302</v>
      </c>
      <c r="AD4167" s="7" t="s">
        <v>52574</v>
      </c>
      <c r="AE4167" s="1" t="s">
        <v>52575</v>
      </c>
      <c r="AG4167" s="1" t="s">
        <v>52570</v>
      </c>
      <c r="AH4167" s="1">
        <v>0.51800000000000002</v>
      </c>
      <c r="AI4167" s="1">
        <v>0.89700000000000002</v>
      </c>
      <c r="AJ4167" s="15" t="s">
        <v>5808</v>
      </c>
      <c r="AK4167" s="1" t="s">
        <v>5815</v>
      </c>
      <c r="AL4167" s="1">
        <v>2828</v>
      </c>
      <c r="AM4167" s="1">
        <v>300</v>
      </c>
      <c r="AN4167" s="7" t="s">
        <v>52576</v>
      </c>
      <c r="AO4167" s="1" t="s">
        <v>52577</v>
      </c>
      <c r="AQ4167" s="1" t="s">
        <v>52570</v>
      </c>
      <c r="AR4167" s="1">
        <v>0.51100000000000001</v>
      </c>
      <c r="AS4167" s="1">
        <v>0.90300000000000002</v>
      </c>
      <c r="AT4167" s="35" t="s">
        <v>5808</v>
      </c>
      <c r="AU4167" s="1" t="s">
        <v>5818</v>
      </c>
      <c r="AV4167" s="1">
        <v>5708</v>
      </c>
      <c r="AW4167" s="1">
        <v>302</v>
      </c>
      <c r="AX4167" s="7" t="s">
        <v>52578</v>
      </c>
      <c r="AY4167" s="1" t="s">
        <v>52579</v>
      </c>
      <c r="AZ4167" s="1" t="s">
        <v>52573</v>
      </c>
      <c r="BA4167" s="1" t="s">
        <v>52570</v>
      </c>
      <c r="BB4167" s="1">
        <v>0.48599999999999999</v>
      </c>
      <c r="BC4167" s="1">
        <v>0.91100000000000003</v>
      </c>
      <c r="BF4167" s="12"/>
    </row>
    <row r="4168" spans="1:58" ht="12" customHeight="1">
      <c r="A4168" s="1" t="s">
        <v>6006</v>
      </c>
      <c r="B4168" s="1">
        <v>4109</v>
      </c>
      <c r="C4168" s="1">
        <v>448</v>
      </c>
      <c r="D4168" s="7" t="s">
        <v>52580</v>
      </c>
      <c r="E4168" s="1" t="s">
        <v>52581</v>
      </c>
      <c r="G4168" s="1" t="s">
        <v>52582</v>
      </c>
      <c r="H4168" s="1" t="s">
        <v>51318</v>
      </c>
      <c r="I4168" s="1" t="s">
        <v>51319</v>
      </c>
      <c r="J4168" s="1">
        <v>226856</v>
      </c>
      <c r="K4168" s="1">
        <v>228202</v>
      </c>
      <c r="L4168" s="1" t="s">
        <v>5826</v>
      </c>
      <c r="M4168" s="1" t="s">
        <v>5</v>
      </c>
      <c r="N4168" s="1" t="s">
        <v>5885</v>
      </c>
      <c r="O4168" s="1" t="str">
        <f t="shared" si="77"/>
        <v/>
      </c>
      <c r="P4168" s="33" t="s">
        <v>5808</v>
      </c>
      <c r="Q4168" s="1" t="s">
        <v>5982</v>
      </c>
      <c r="R4168" s="1">
        <v>5528</v>
      </c>
      <c r="S4168" s="1">
        <v>434</v>
      </c>
      <c r="T4168" s="7" t="s">
        <v>52583</v>
      </c>
      <c r="U4168" s="1" t="s">
        <v>52584</v>
      </c>
      <c r="W4168" s="1" t="s">
        <v>51319</v>
      </c>
      <c r="X4168" s="1">
        <v>0.998</v>
      </c>
      <c r="Y4168" s="1">
        <v>0.998</v>
      </c>
      <c r="Z4168" s="34" t="s">
        <v>5862</v>
      </c>
      <c r="AA4168" s="1" t="s">
        <v>5985</v>
      </c>
      <c r="AB4168" s="1">
        <v>2609</v>
      </c>
      <c r="AC4168" s="1">
        <v>448</v>
      </c>
      <c r="AD4168" s="7" t="s">
        <v>51322</v>
      </c>
      <c r="AE4168" s="1" t="s">
        <v>51323</v>
      </c>
      <c r="AG4168" s="1" t="s">
        <v>51319</v>
      </c>
      <c r="AH4168" s="1">
        <v>0.27200000000000002</v>
      </c>
      <c r="AI4168" s="1">
        <v>0.99299999999999999</v>
      </c>
      <c r="AJ4168" s="30" t="s">
        <v>5808</v>
      </c>
      <c r="AK4168" s="1" t="s">
        <v>6017</v>
      </c>
      <c r="AL4168" s="1">
        <v>4193</v>
      </c>
      <c r="AM4168" s="1">
        <v>416</v>
      </c>
      <c r="AN4168" s="7" t="s">
        <v>52585</v>
      </c>
      <c r="AO4168" s="1" t="s">
        <v>52586</v>
      </c>
      <c r="AQ4168" s="1" t="s">
        <v>51319</v>
      </c>
      <c r="AR4168" s="1">
        <v>0.75900000000000001</v>
      </c>
      <c r="AS4168" s="1">
        <v>0.98599999999999999</v>
      </c>
      <c r="AT4168" s="19" t="s">
        <v>5862</v>
      </c>
      <c r="AU4168" s="1" t="s">
        <v>5818</v>
      </c>
      <c r="AV4168" s="1">
        <v>85</v>
      </c>
      <c r="AW4168" s="1">
        <v>444</v>
      </c>
      <c r="AX4168" s="7" t="s">
        <v>51326</v>
      </c>
      <c r="AY4168" s="1" t="s">
        <v>51327</v>
      </c>
      <c r="AZ4168" s="1" t="s">
        <v>51328</v>
      </c>
      <c r="BA4168" s="1" t="s">
        <v>51319</v>
      </c>
      <c r="BB4168" s="1">
        <v>0.38200000000000001</v>
      </c>
      <c r="BC4168" s="1">
        <v>0.998</v>
      </c>
      <c r="BF4168" s="12"/>
    </row>
    <row r="4169" spans="1:58" ht="12" customHeight="1">
      <c r="A4169" s="1" t="s">
        <v>6006</v>
      </c>
      <c r="B4169" s="1">
        <v>6692</v>
      </c>
      <c r="C4169" s="1">
        <v>211</v>
      </c>
      <c r="D4169" s="7" t="s">
        <v>52587</v>
      </c>
      <c r="E4169" s="1" t="s">
        <v>52588</v>
      </c>
      <c r="G4169" s="1" t="s">
        <v>52589</v>
      </c>
      <c r="H4169" s="1" t="s">
        <v>52590</v>
      </c>
      <c r="I4169" s="1" t="s">
        <v>52591</v>
      </c>
      <c r="J4169" s="1">
        <v>3031798</v>
      </c>
      <c r="K4169" s="1">
        <v>3032433</v>
      </c>
      <c r="L4169" s="1" t="s">
        <v>5826</v>
      </c>
      <c r="M4169" s="1" t="s">
        <v>5</v>
      </c>
      <c r="N4169" s="1" t="s">
        <v>5885</v>
      </c>
      <c r="O4169" s="1" t="str">
        <f t="shared" si="77"/>
        <v/>
      </c>
      <c r="P4169" s="17" t="s">
        <v>5808</v>
      </c>
      <c r="Q4169" s="1" t="s">
        <v>5982</v>
      </c>
      <c r="R4169" s="1">
        <v>5615</v>
      </c>
      <c r="S4169" s="1">
        <v>200</v>
      </c>
      <c r="T4169" s="7" t="s">
        <v>52592</v>
      </c>
      <c r="U4169" s="1" t="s">
        <v>52593</v>
      </c>
      <c r="W4169" s="1" t="s">
        <v>52591</v>
      </c>
      <c r="X4169" s="1">
        <v>0.99</v>
      </c>
      <c r="Y4169" s="1">
        <v>0.995</v>
      </c>
      <c r="Z4169" s="39" t="s">
        <v>5862</v>
      </c>
      <c r="AA4169" s="1" t="s">
        <v>5812</v>
      </c>
      <c r="AB4169" s="1">
        <v>5634</v>
      </c>
      <c r="AC4169" s="1">
        <v>187</v>
      </c>
      <c r="AD4169" s="7" t="s">
        <v>26456</v>
      </c>
      <c r="AE4169" s="1" t="s">
        <v>26457</v>
      </c>
      <c r="AG4169" s="1" t="s">
        <v>26453</v>
      </c>
      <c r="AH4169" s="1">
        <v>0.30299999999999999</v>
      </c>
      <c r="AI4169" s="1">
        <v>0.78600000000000003</v>
      </c>
      <c r="AJ4169" s="30" t="s">
        <v>5808</v>
      </c>
      <c r="AK4169" s="1" t="s">
        <v>6151</v>
      </c>
      <c r="AL4169" s="1">
        <v>5795</v>
      </c>
      <c r="AM4169" s="1">
        <v>203</v>
      </c>
      <c r="AN4169" s="7" t="s">
        <v>52594</v>
      </c>
      <c r="AO4169" s="1" t="s">
        <v>52595</v>
      </c>
      <c r="AQ4169" s="1" t="s">
        <v>52591</v>
      </c>
      <c r="AR4169" s="1">
        <v>0.73499999999999999</v>
      </c>
      <c r="AS4169" s="1">
        <v>0.92600000000000005</v>
      </c>
      <c r="AT4169" s="39" t="s">
        <v>5862</v>
      </c>
      <c r="AU4169" s="1" t="s">
        <v>5818</v>
      </c>
      <c r="AV4169" s="1">
        <v>7</v>
      </c>
      <c r="AW4169" s="1">
        <v>178</v>
      </c>
      <c r="AX4169" s="7" t="s">
        <v>26460</v>
      </c>
      <c r="AY4169" s="1" t="s">
        <v>26461</v>
      </c>
      <c r="AZ4169" s="1" t="s">
        <v>26462</v>
      </c>
      <c r="BA4169" s="1" t="s">
        <v>26453</v>
      </c>
      <c r="BB4169" s="1">
        <v>0.35299999999999998</v>
      </c>
      <c r="BC4169" s="1">
        <v>0.83099999999999996</v>
      </c>
      <c r="BF4169" s="12"/>
    </row>
    <row r="4170" spans="1:58" ht="12" customHeight="1">
      <c r="A4170" s="1" t="s">
        <v>6006</v>
      </c>
      <c r="B4170" s="1">
        <v>6809</v>
      </c>
      <c r="C4170" s="1">
        <v>201</v>
      </c>
      <c r="D4170" s="7" t="s">
        <v>52596</v>
      </c>
      <c r="E4170" s="1" t="s">
        <v>52597</v>
      </c>
      <c r="G4170" s="1" t="s">
        <v>52598</v>
      </c>
      <c r="H4170" s="1" t="s">
        <v>32676</v>
      </c>
      <c r="I4170" s="1" t="s">
        <v>32677</v>
      </c>
      <c r="J4170" s="1">
        <v>3164715</v>
      </c>
      <c r="K4170" s="1">
        <v>3165320</v>
      </c>
      <c r="L4170" s="1" t="s">
        <v>5806</v>
      </c>
      <c r="M4170" s="1" t="s">
        <v>5</v>
      </c>
      <c r="N4170" s="1" t="s">
        <v>5885</v>
      </c>
      <c r="O4170" s="1" t="str">
        <f t="shared" si="77"/>
        <v/>
      </c>
      <c r="P4170" s="13" t="s">
        <v>5808</v>
      </c>
      <c r="Q4170" s="1" t="s">
        <v>5982</v>
      </c>
      <c r="R4170" s="1">
        <v>5733</v>
      </c>
      <c r="S4170" s="1">
        <v>201</v>
      </c>
      <c r="T4170" s="7" t="s">
        <v>52599</v>
      </c>
      <c r="U4170" s="1" t="s">
        <v>52600</v>
      </c>
      <c r="W4170" s="1" t="s">
        <v>32677</v>
      </c>
      <c r="X4170" s="1">
        <v>0.995</v>
      </c>
      <c r="Y4170" s="1">
        <v>0.995</v>
      </c>
      <c r="Z4170" s="21" t="s">
        <v>5808</v>
      </c>
      <c r="AA4170" s="1" t="s">
        <v>6014</v>
      </c>
      <c r="AB4170" s="1">
        <v>4716</v>
      </c>
      <c r="AC4170" s="1">
        <v>199</v>
      </c>
      <c r="AD4170" s="7" t="s">
        <v>52601</v>
      </c>
      <c r="AE4170" s="1" t="s">
        <v>52602</v>
      </c>
      <c r="AG4170" s="1" t="s">
        <v>17339</v>
      </c>
      <c r="AH4170" s="1">
        <v>0.80100000000000005</v>
      </c>
      <c r="AI4170" s="1">
        <v>0.98</v>
      </c>
      <c r="AJ4170" s="34" t="s">
        <v>5862</v>
      </c>
      <c r="AK4170" s="1" t="s">
        <v>5815</v>
      </c>
      <c r="AL4170" s="1">
        <v>2399</v>
      </c>
      <c r="AM4170" s="1">
        <v>199</v>
      </c>
      <c r="AN4170" s="7" t="s">
        <v>11842</v>
      </c>
      <c r="AO4170" s="1" t="s">
        <v>11843</v>
      </c>
      <c r="AQ4170" s="1" t="s">
        <v>11836</v>
      </c>
      <c r="AR4170" s="1">
        <v>0.23200000000000001</v>
      </c>
      <c r="AS4170" s="1">
        <v>0.77400000000000002</v>
      </c>
      <c r="AT4170" s="34" t="s">
        <v>5862</v>
      </c>
      <c r="AU4170" s="1" t="s">
        <v>5818</v>
      </c>
      <c r="AV4170" s="1">
        <v>1766</v>
      </c>
      <c r="AW4170" s="1">
        <v>203</v>
      </c>
      <c r="AX4170" s="7" t="s">
        <v>52603</v>
      </c>
      <c r="AY4170" s="1" t="s">
        <v>52604</v>
      </c>
      <c r="BA4170" s="1" t="s">
        <v>11836</v>
      </c>
      <c r="BB4170" s="1">
        <v>0.28399999999999997</v>
      </c>
      <c r="BC4170" s="1">
        <v>0.72899999999999998</v>
      </c>
      <c r="BF4170" s="12"/>
    </row>
    <row r="4171" spans="1:58" ht="12" customHeight="1">
      <c r="A4171" s="1" t="s">
        <v>5799</v>
      </c>
      <c r="B4171" s="1">
        <v>806</v>
      </c>
      <c r="C4171" s="1">
        <v>73</v>
      </c>
      <c r="D4171" s="7" t="s">
        <v>52605</v>
      </c>
      <c r="E4171" s="1" t="s">
        <v>52606</v>
      </c>
      <c r="G4171" s="1" t="s">
        <v>52607</v>
      </c>
      <c r="H4171" s="1" t="s">
        <v>52608</v>
      </c>
      <c r="I4171" s="1" t="s">
        <v>6246</v>
      </c>
      <c r="J4171" s="1">
        <v>849444</v>
      </c>
      <c r="K4171" s="1">
        <v>849665</v>
      </c>
      <c r="L4171" s="1" t="s">
        <v>5806</v>
      </c>
      <c r="M4171" s="1" t="s">
        <v>4173</v>
      </c>
      <c r="N4171" s="1" t="s">
        <v>5885</v>
      </c>
      <c r="O4171" s="1" t="str">
        <f t="shared" si="77"/>
        <v/>
      </c>
      <c r="P4171" s="24"/>
      <c r="Z4171" s="11" t="s">
        <v>5808</v>
      </c>
      <c r="AA4171" s="1" t="s">
        <v>6014</v>
      </c>
      <c r="AB4171" s="1">
        <v>4304</v>
      </c>
      <c r="AC4171" s="1">
        <v>195</v>
      </c>
      <c r="AD4171" s="7" t="s">
        <v>52609</v>
      </c>
      <c r="AE4171" s="1" t="s">
        <v>52610</v>
      </c>
      <c r="AG4171" s="1" t="s">
        <v>39083</v>
      </c>
      <c r="AH4171" s="1">
        <v>0.67600000000000005</v>
      </c>
      <c r="AI4171" s="1">
        <v>0.34399999999999997</v>
      </c>
      <c r="AJ4171" s="24"/>
      <c r="AT4171" s="24"/>
      <c r="BF4171" s="12"/>
    </row>
    <row r="4172" spans="1:58" ht="12" customHeight="1">
      <c r="A4172" s="1" t="s">
        <v>6006</v>
      </c>
      <c r="B4172" s="1">
        <v>6741</v>
      </c>
      <c r="C4172" s="1">
        <v>353</v>
      </c>
      <c r="D4172" s="7" t="s">
        <v>52611</v>
      </c>
      <c r="E4172" s="1" t="s">
        <v>52612</v>
      </c>
      <c r="G4172" s="1" t="s">
        <v>52613</v>
      </c>
      <c r="H4172" s="1" t="s">
        <v>52614</v>
      </c>
      <c r="I4172" s="1" t="s">
        <v>52615</v>
      </c>
      <c r="J4172" s="1">
        <v>3084437</v>
      </c>
      <c r="K4172" s="1">
        <v>3085498</v>
      </c>
      <c r="L4172" s="1" t="s">
        <v>5806</v>
      </c>
      <c r="M4172" s="1" t="s">
        <v>5</v>
      </c>
      <c r="N4172" s="1" t="s">
        <v>5885</v>
      </c>
      <c r="O4172" s="1" t="str">
        <f t="shared" si="77"/>
        <v/>
      </c>
      <c r="P4172" s="37" t="s">
        <v>5808</v>
      </c>
      <c r="Q4172" s="1" t="s">
        <v>5982</v>
      </c>
      <c r="R4172" s="1">
        <v>5665</v>
      </c>
      <c r="S4172" s="1">
        <v>236</v>
      </c>
      <c r="T4172" s="7" t="s">
        <v>52616</v>
      </c>
      <c r="W4172" s="1" t="s">
        <v>52615</v>
      </c>
      <c r="X4172" s="1">
        <v>0.98699999999999999</v>
      </c>
      <c r="Y4172" s="1">
        <v>0.996</v>
      </c>
      <c r="Z4172" s="23" t="s">
        <v>5808</v>
      </c>
      <c r="AA4172" s="1" t="s">
        <v>5812</v>
      </c>
      <c r="AB4172" s="1">
        <v>6767</v>
      </c>
      <c r="AC4172" s="1">
        <v>310</v>
      </c>
      <c r="AD4172" s="7" t="s">
        <v>52617</v>
      </c>
      <c r="AE4172" s="1" t="s">
        <v>52618</v>
      </c>
      <c r="AG4172" s="1" t="s">
        <v>6246</v>
      </c>
      <c r="AH4172" s="1">
        <v>0.36499999999999999</v>
      </c>
      <c r="AI4172" s="1">
        <v>0.91600000000000004</v>
      </c>
      <c r="AJ4172" s="24"/>
      <c r="AT4172" s="24"/>
      <c r="BF4172" s="12"/>
    </row>
    <row r="4173" spans="1:58" ht="12" customHeight="1">
      <c r="A4173" s="1" t="s">
        <v>5799</v>
      </c>
      <c r="B4173" s="1">
        <v>3010</v>
      </c>
      <c r="C4173" s="1">
        <v>242</v>
      </c>
      <c r="D4173" s="7" t="s">
        <v>52619</v>
      </c>
      <c r="E4173" s="1" t="s">
        <v>52620</v>
      </c>
      <c r="G4173" s="1" t="s">
        <v>52621</v>
      </c>
      <c r="H4173" s="1" t="s">
        <v>52622</v>
      </c>
      <c r="I4173" s="1" t="s">
        <v>51903</v>
      </c>
      <c r="J4173" s="1">
        <v>3163699</v>
      </c>
      <c r="K4173" s="1">
        <v>3164427</v>
      </c>
      <c r="L4173" s="1" t="s">
        <v>5826</v>
      </c>
      <c r="M4173" s="1" t="s">
        <v>5</v>
      </c>
      <c r="N4173" s="1" t="s">
        <v>5885</v>
      </c>
      <c r="O4173" s="1" t="str">
        <f t="shared" si="77"/>
        <v/>
      </c>
      <c r="P4173" s="13" t="s">
        <v>5808</v>
      </c>
      <c r="Q4173" s="1" t="s">
        <v>5809</v>
      </c>
      <c r="R4173" s="1">
        <v>2231</v>
      </c>
      <c r="S4173" s="1">
        <v>242</v>
      </c>
      <c r="T4173" s="7" t="s">
        <v>52623</v>
      </c>
      <c r="U4173" s="1" t="s">
        <v>52624</v>
      </c>
      <c r="W4173" s="1" t="s">
        <v>51903</v>
      </c>
      <c r="X4173" s="1">
        <v>0.996</v>
      </c>
      <c r="Y4173" s="1">
        <v>0.996</v>
      </c>
      <c r="Z4173" s="11" t="s">
        <v>5808</v>
      </c>
      <c r="AA4173" s="1" t="s">
        <v>6031</v>
      </c>
      <c r="AB4173" s="1">
        <v>1447</v>
      </c>
      <c r="AC4173" s="1">
        <v>242</v>
      </c>
      <c r="AD4173" s="7" t="s">
        <v>52625</v>
      </c>
      <c r="AE4173" s="1" t="s">
        <v>52626</v>
      </c>
      <c r="AG4173" s="1" t="s">
        <v>51903</v>
      </c>
      <c r="AH4173" s="1">
        <v>0.68600000000000005</v>
      </c>
      <c r="AI4173" s="1">
        <v>0.996</v>
      </c>
      <c r="AJ4173" s="23" t="s">
        <v>5808</v>
      </c>
      <c r="AK4173" s="1" t="s">
        <v>6017</v>
      </c>
      <c r="AL4173" s="1">
        <v>4594</v>
      </c>
      <c r="AM4173" s="1">
        <v>243</v>
      </c>
      <c r="AN4173" s="7" t="s">
        <v>52627</v>
      </c>
      <c r="AO4173" s="1" t="s">
        <v>52628</v>
      </c>
      <c r="AQ4173" s="1" t="s">
        <v>29245</v>
      </c>
      <c r="AR4173" s="1">
        <v>0.34399999999999997</v>
      </c>
      <c r="AS4173" s="1">
        <v>0.86</v>
      </c>
      <c r="AT4173" s="19" t="s">
        <v>5862</v>
      </c>
      <c r="AU4173" s="1" t="s">
        <v>5818</v>
      </c>
      <c r="AV4173" s="1">
        <v>538</v>
      </c>
      <c r="AW4173" s="1">
        <v>274</v>
      </c>
      <c r="AX4173" s="7" t="s">
        <v>34761</v>
      </c>
      <c r="AY4173" s="1" t="s">
        <v>34762</v>
      </c>
      <c r="AZ4173" s="1" t="s">
        <v>34763</v>
      </c>
      <c r="BA4173" s="1" t="s">
        <v>34764</v>
      </c>
      <c r="BB4173" s="1">
        <v>0.38300000000000001</v>
      </c>
      <c r="BC4173" s="1">
        <v>0.45600000000000002</v>
      </c>
      <c r="BF4173" s="12"/>
    </row>
    <row r="4174" spans="1:58" ht="12" customHeight="1">
      <c r="A4174" s="1" t="s">
        <v>5799</v>
      </c>
      <c r="B4174" s="1">
        <v>185</v>
      </c>
      <c r="C4174" s="1">
        <v>98</v>
      </c>
      <c r="D4174" s="7" t="s">
        <v>52629</v>
      </c>
      <c r="E4174" s="1" t="s">
        <v>52630</v>
      </c>
      <c r="G4174" s="1" t="s">
        <v>52631</v>
      </c>
      <c r="H4174" s="1" t="s">
        <v>52632</v>
      </c>
      <c r="I4174" s="1" t="s">
        <v>52633</v>
      </c>
      <c r="J4174" s="1">
        <v>178862</v>
      </c>
      <c r="K4174" s="1">
        <v>179158</v>
      </c>
      <c r="L4174" s="1" t="s">
        <v>5826</v>
      </c>
      <c r="M4174" s="1" t="s">
        <v>4173</v>
      </c>
      <c r="N4174" s="1" t="s">
        <v>5885</v>
      </c>
      <c r="O4174" s="1" t="str">
        <f t="shared" si="77"/>
        <v/>
      </c>
      <c r="P4174" s="17" t="s">
        <v>5808</v>
      </c>
      <c r="Q4174" s="1" t="s">
        <v>5809</v>
      </c>
      <c r="R4174" s="1">
        <v>2759</v>
      </c>
      <c r="S4174" s="1">
        <v>98</v>
      </c>
      <c r="T4174" s="7" t="s">
        <v>52634</v>
      </c>
      <c r="U4174" s="1" t="s">
        <v>52635</v>
      </c>
      <c r="W4174" s="1" t="s">
        <v>52633</v>
      </c>
      <c r="X4174" s="1">
        <v>0.99</v>
      </c>
      <c r="Y4174" s="1">
        <v>0.99</v>
      </c>
      <c r="Z4174" s="18" t="s">
        <v>5808</v>
      </c>
      <c r="AA4174" s="1" t="s">
        <v>6014</v>
      </c>
      <c r="AB4174" s="1">
        <v>3831</v>
      </c>
      <c r="AC4174" s="1">
        <v>101</v>
      </c>
      <c r="AD4174" s="7" t="s">
        <v>52636</v>
      </c>
      <c r="AE4174" s="1" t="s">
        <v>52637</v>
      </c>
      <c r="AG4174" s="1" t="s">
        <v>52638</v>
      </c>
      <c r="AH4174" s="1">
        <v>0.49</v>
      </c>
      <c r="AI4174" s="1">
        <v>0.90100000000000002</v>
      </c>
      <c r="AJ4174" s="28" t="s">
        <v>5862</v>
      </c>
      <c r="AK4174" s="1" t="s">
        <v>6017</v>
      </c>
      <c r="AL4174" s="1">
        <v>5272</v>
      </c>
      <c r="AM4174" s="1">
        <v>91</v>
      </c>
      <c r="AN4174" s="7" t="s">
        <v>52639</v>
      </c>
      <c r="AO4174" s="1" t="s">
        <v>52640</v>
      </c>
      <c r="AQ4174" s="1" t="s">
        <v>52638</v>
      </c>
      <c r="AR4174" s="1">
        <v>0.54500000000000004</v>
      </c>
      <c r="AS4174" s="1">
        <v>0.95599999999999996</v>
      </c>
      <c r="AT4174" s="24"/>
      <c r="BF4174" s="12"/>
    </row>
    <row r="4175" spans="1:58" ht="12" customHeight="1">
      <c r="A4175" s="1" t="s">
        <v>5799</v>
      </c>
      <c r="B4175" s="1">
        <v>400</v>
      </c>
      <c r="C4175" s="1">
        <v>645</v>
      </c>
      <c r="D4175" s="7" t="s">
        <v>52641</v>
      </c>
      <c r="E4175" s="1" t="s">
        <v>52642</v>
      </c>
      <c r="G4175" s="1" t="s">
        <v>52643</v>
      </c>
      <c r="H4175" s="1" t="s">
        <v>52644</v>
      </c>
      <c r="I4175" s="1" t="s">
        <v>35074</v>
      </c>
      <c r="J4175" s="1">
        <v>383345</v>
      </c>
      <c r="K4175" s="1">
        <v>385282</v>
      </c>
      <c r="L4175" s="1" t="s">
        <v>5826</v>
      </c>
      <c r="M4175" s="1" t="s">
        <v>2539</v>
      </c>
      <c r="N4175" s="1" t="s">
        <v>5885</v>
      </c>
      <c r="O4175" s="1" t="str">
        <f t="shared" si="77"/>
        <v/>
      </c>
      <c r="P4175" s="19" t="s">
        <v>5862</v>
      </c>
      <c r="Q4175" s="1" t="s">
        <v>5982</v>
      </c>
      <c r="R4175" s="1">
        <v>3715</v>
      </c>
      <c r="S4175" s="1">
        <v>526</v>
      </c>
      <c r="T4175" s="7" t="s">
        <v>35070</v>
      </c>
      <c r="U4175" s="1" t="s">
        <v>35071</v>
      </c>
      <c r="W4175" s="1" t="s">
        <v>35069</v>
      </c>
      <c r="X4175" s="1">
        <v>0.34100000000000003</v>
      </c>
      <c r="Y4175" s="1">
        <v>0.90100000000000002</v>
      </c>
      <c r="Z4175" s="21" t="s">
        <v>5808</v>
      </c>
      <c r="AA4175" s="1" t="s">
        <v>5812</v>
      </c>
      <c r="AB4175" s="1">
        <v>5367</v>
      </c>
      <c r="AC4175" s="1">
        <v>555</v>
      </c>
      <c r="AD4175" s="7" t="s">
        <v>52645</v>
      </c>
      <c r="AE4175" s="1" t="s">
        <v>52646</v>
      </c>
      <c r="AG4175" s="1" t="s">
        <v>35074</v>
      </c>
      <c r="AH4175" s="1">
        <v>0.83799999999999997</v>
      </c>
      <c r="AI4175" s="1">
        <v>0.998</v>
      </c>
      <c r="AJ4175" s="21" t="s">
        <v>5808</v>
      </c>
      <c r="AK4175" s="1" t="s">
        <v>5815</v>
      </c>
      <c r="AL4175" s="1">
        <v>490</v>
      </c>
      <c r="AM4175" s="1">
        <v>555</v>
      </c>
      <c r="AN4175" s="7" t="s">
        <v>52647</v>
      </c>
      <c r="AO4175" s="1" t="s">
        <v>52648</v>
      </c>
      <c r="AQ4175" s="1" t="s">
        <v>35074</v>
      </c>
      <c r="AR4175" s="1">
        <v>0.84499999999999997</v>
      </c>
      <c r="AS4175" s="1">
        <v>0.998</v>
      </c>
      <c r="AT4175" s="18" t="s">
        <v>5808</v>
      </c>
      <c r="AU4175" s="1" t="s">
        <v>5818</v>
      </c>
      <c r="AV4175" s="1">
        <v>1390</v>
      </c>
      <c r="AW4175" s="1">
        <v>581</v>
      </c>
      <c r="AX4175" s="7" t="s">
        <v>35077</v>
      </c>
      <c r="AY4175" s="1" t="s">
        <v>35078</v>
      </c>
      <c r="BA4175" s="1" t="s">
        <v>35069</v>
      </c>
      <c r="BB4175" s="1">
        <v>0.49099999999999999</v>
      </c>
      <c r="BC4175" s="1">
        <v>0.94099999999999995</v>
      </c>
      <c r="BF4175" s="12"/>
    </row>
    <row r="4176" spans="1:58" ht="12" customHeight="1">
      <c r="A4176" s="1" t="s">
        <v>6006</v>
      </c>
      <c r="B4176" s="1">
        <v>4654</v>
      </c>
      <c r="C4176" s="1">
        <v>382</v>
      </c>
      <c r="D4176" s="7" t="s">
        <v>52649</v>
      </c>
      <c r="E4176" s="1" t="s">
        <v>52650</v>
      </c>
      <c r="G4176" s="1" t="s">
        <v>52651</v>
      </c>
      <c r="H4176" s="1" t="s">
        <v>52652</v>
      </c>
      <c r="I4176" s="1" t="s">
        <v>39911</v>
      </c>
      <c r="J4176" s="1">
        <v>848209</v>
      </c>
      <c r="K4176" s="1">
        <v>849357</v>
      </c>
      <c r="L4176" s="1" t="s">
        <v>5806</v>
      </c>
      <c r="M4176" s="1" t="s">
        <v>5</v>
      </c>
      <c r="N4176" s="1" t="s">
        <v>5885</v>
      </c>
      <c r="O4176" s="1" t="str">
        <f t="shared" si="77"/>
        <v/>
      </c>
      <c r="P4176" s="39" t="s">
        <v>5862</v>
      </c>
      <c r="Q4176" s="1" t="s">
        <v>5809</v>
      </c>
      <c r="R4176" s="1">
        <v>1278</v>
      </c>
      <c r="S4176" s="1">
        <v>391</v>
      </c>
      <c r="T4176" s="7" t="s">
        <v>39903</v>
      </c>
      <c r="U4176" s="1" t="s">
        <v>39904</v>
      </c>
      <c r="W4176" s="1" t="s">
        <v>39902</v>
      </c>
      <c r="X4176" s="1">
        <v>0.39900000000000002</v>
      </c>
      <c r="Y4176" s="1">
        <v>0.94899999999999995</v>
      </c>
      <c r="Z4176" s="30" t="s">
        <v>5808</v>
      </c>
      <c r="AA4176" s="1" t="s">
        <v>6031</v>
      </c>
      <c r="AB4176" s="1">
        <v>1453</v>
      </c>
      <c r="AC4176" s="1">
        <v>379</v>
      </c>
      <c r="AD4176" s="7" t="s">
        <v>52653</v>
      </c>
      <c r="AE4176" s="1" t="s">
        <v>52654</v>
      </c>
      <c r="AG4176" s="1" t="s">
        <v>39911</v>
      </c>
      <c r="AH4176" s="1">
        <v>0.79900000000000004</v>
      </c>
      <c r="AI4176" s="1">
        <v>0.99199999999999999</v>
      </c>
      <c r="AJ4176" s="21" t="s">
        <v>5808</v>
      </c>
      <c r="AK4176" s="1" t="s">
        <v>6017</v>
      </c>
      <c r="AL4176" s="1">
        <v>3946</v>
      </c>
      <c r="AM4176" s="1">
        <v>379</v>
      </c>
      <c r="AN4176" s="7" t="s">
        <v>52655</v>
      </c>
      <c r="AO4176" s="1" t="s">
        <v>52656</v>
      </c>
      <c r="AQ4176" s="1" t="s">
        <v>39911</v>
      </c>
      <c r="AR4176" s="1">
        <v>0.82499999999999996</v>
      </c>
      <c r="AS4176" s="1">
        <v>0.99199999999999999</v>
      </c>
      <c r="AT4176" s="19" t="s">
        <v>5862</v>
      </c>
      <c r="AU4176" s="1" t="s">
        <v>5818</v>
      </c>
      <c r="AV4176" s="1">
        <v>4572</v>
      </c>
      <c r="AW4176" s="1">
        <v>367</v>
      </c>
      <c r="AX4176" s="7" t="s">
        <v>39909</v>
      </c>
      <c r="AY4176" s="1" t="s">
        <v>39910</v>
      </c>
      <c r="BA4176" s="1" t="s">
        <v>39911</v>
      </c>
      <c r="BB4176" s="1">
        <v>0.38800000000000001</v>
      </c>
      <c r="BC4176" s="1">
        <v>0.95899999999999996</v>
      </c>
      <c r="BF4176" s="12"/>
    </row>
    <row r="4177" spans="1:58" ht="12" customHeight="1">
      <c r="A4177" s="1" t="s">
        <v>6006</v>
      </c>
      <c r="B4177" s="1">
        <v>6784</v>
      </c>
      <c r="C4177" s="1">
        <v>495</v>
      </c>
      <c r="D4177" s="7" t="s">
        <v>52657</v>
      </c>
      <c r="E4177" s="1" t="s">
        <v>52658</v>
      </c>
      <c r="G4177" s="1" t="s">
        <v>52659</v>
      </c>
      <c r="H4177" s="1" t="s">
        <v>38341</v>
      </c>
      <c r="I4177" s="1" t="s">
        <v>38342</v>
      </c>
      <c r="J4177" s="1">
        <v>3129149</v>
      </c>
      <c r="K4177" s="1">
        <v>3130636</v>
      </c>
      <c r="L4177" s="1" t="s">
        <v>5826</v>
      </c>
      <c r="M4177" s="1" t="s">
        <v>5</v>
      </c>
      <c r="N4177" s="1" t="s">
        <v>5885</v>
      </c>
      <c r="O4177" s="1" t="str">
        <f t="shared" si="77"/>
        <v/>
      </c>
      <c r="P4177" s="13" t="s">
        <v>5808</v>
      </c>
      <c r="Q4177" s="1" t="s">
        <v>5982</v>
      </c>
      <c r="R4177" s="1">
        <v>5709</v>
      </c>
      <c r="S4177" s="1">
        <v>490</v>
      </c>
      <c r="T4177" s="7" t="s">
        <v>52660</v>
      </c>
      <c r="U4177" s="1" t="s">
        <v>52661</v>
      </c>
      <c r="W4177" s="1" t="s">
        <v>38342</v>
      </c>
      <c r="X4177" s="1">
        <v>0.996</v>
      </c>
      <c r="Y4177" s="1">
        <v>0.996</v>
      </c>
      <c r="Z4177" s="34" t="s">
        <v>5862</v>
      </c>
      <c r="AA4177" s="1" t="s">
        <v>6014</v>
      </c>
      <c r="AB4177" s="1">
        <v>4030</v>
      </c>
      <c r="AC4177" s="1">
        <v>816</v>
      </c>
      <c r="AD4177" s="7" t="s">
        <v>52662</v>
      </c>
      <c r="AE4177" s="1" t="s">
        <v>52663</v>
      </c>
      <c r="AG4177" s="1" t="s">
        <v>38342</v>
      </c>
      <c r="AH4177" s="1">
        <v>0.27100000000000002</v>
      </c>
      <c r="AI4177" s="1">
        <v>0.502</v>
      </c>
      <c r="AJ4177" s="30" t="s">
        <v>5808</v>
      </c>
      <c r="AK4177" s="1" t="s">
        <v>5815</v>
      </c>
      <c r="AL4177" s="1">
        <v>2164</v>
      </c>
      <c r="AM4177" s="1">
        <v>447</v>
      </c>
      <c r="AN4177" s="7" t="s">
        <v>52664</v>
      </c>
      <c r="AO4177" s="1" t="s">
        <v>52665</v>
      </c>
      <c r="AQ4177" s="1" t="s">
        <v>41075</v>
      </c>
      <c r="AR4177" s="1">
        <v>0.75600000000000001</v>
      </c>
      <c r="AS4177" s="1">
        <v>0.96199999999999997</v>
      </c>
      <c r="AT4177" s="34" t="s">
        <v>5862</v>
      </c>
      <c r="AU4177" s="1" t="s">
        <v>5818</v>
      </c>
      <c r="AV4177" s="1">
        <v>3118</v>
      </c>
      <c r="AW4177" s="1">
        <v>491</v>
      </c>
      <c r="AX4177" s="7" t="s">
        <v>52666</v>
      </c>
      <c r="AY4177" s="1" t="s">
        <v>52667</v>
      </c>
      <c r="BA4177" s="1" t="s">
        <v>38342</v>
      </c>
      <c r="BB4177" s="1">
        <v>0.252</v>
      </c>
      <c r="BC4177" s="1">
        <v>0.67600000000000005</v>
      </c>
      <c r="BF4177" s="12"/>
    </row>
    <row r="4178" spans="1:58" ht="12" customHeight="1">
      <c r="A4178" s="1" t="s">
        <v>5799</v>
      </c>
      <c r="B4178" s="1">
        <v>3547</v>
      </c>
      <c r="C4178" s="1">
        <v>328</v>
      </c>
      <c r="D4178" s="7" t="s">
        <v>52668</v>
      </c>
      <c r="E4178" s="1" t="s">
        <v>52669</v>
      </c>
      <c r="G4178" s="1" t="s">
        <v>52670</v>
      </c>
      <c r="H4178" s="1" t="s">
        <v>52671</v>
      </c>
      <c r="I4178" s="1" t="s">
        <v>52672</v>
      </c>
      <c r="J4178" s="1">
        <v>3694948</v>
      </c>
      <c r="K4178" s="1">
        <v>3695934</v>
      </c>
      <c r="L4178" s="1" t="s">
        <v>5826</v>
      </c>
      <c r="M4178" s="1" t="s">
        <v>4173</v>
      </c>
      <c r="N4178" s="1" t="s">
        <v>5885</v>
      </c>
      <c r="O4178" s="1" t="str">
        <f t="shared" si="77"/>
        <v/>
      </c>
      <c r="P4178" s="58" t="s">
        <v>5808</v>
      </c>
      <c r="Q4178" s="1" t="s">
        <v>5809</v>
      </c>
      <c r="R4178" s="1">
        <v>2892</v>
      </c>
      <c r="S4178" s="1">
        <v>318</v>
      </c>
      <c r="T4178" s="7" t="s">
        <v>52673</v>
      </c>
      <c r="W4178" s="1" t="s">
        <v>52672</v>
      </c>
      <c r="X4178" s="1">
        <v>0.94799999999999995</v>
      </c>
      <c r="Y4178" s="1">
        <v>0.997</v>
      </c>
      <c r="Z4178" s="15" t="s">
        <v>5808</v>
      </c>
      <c r="AA4178" s="1" t="s">
        <v>5985</v>
      </c>
      <c r="AB4178" s="1">
        <v>2594</v>
      </c>
      <c r="AC4178" s="1">
        <v>330</v>
      </c>
      <c r="AD4178" s="7" t="s">
        <v>52674</v>
      </c>
      <c r="AE4178" s="1" t="s">
        <v>52675</v>
      </c>
      <c r="AG4178" s="1" t="s">
        <v>52672</v>
      </c>
      <c r="AH4178" s="1">
        <v>0.54500000000000004</v>
      </c>
      <c r="AI4178" s="1">
        <v>0.997</v>
      </c>
      <c r="AJ4178" s="27" t="s">
        <v>5808</v>
      </c>
      <c r="AK4178" s="1" t="s">
        <v>5815</v>
      </c>
      <c r="AL4178" s="1">
        <v>3138</v>
      </c>
      <c r="AM4178" s="1">
        <v>324</v>
      </c>
      <c r="AN4178" s="7" t="s">
        <v>52676</v>
      </c>
      <c r="AO4178" s="1" t="s">
        <v>52677</v>
      </c>
      <c r="AQ4178" s="1" t="s">
        <v>52672</v>
      </c>
      <c r="AR4178" s="1">
        <v>0.52900000000000003</v>
      </c>
      <c r="AS4178" s="1">
        <v>0.97799999999999998</v>
      </c>
      <c r="AT4178" s="24"/>
      <c r="BF4178" s="12"/>
    </row>
    <row r="4179" spans="1:58" ht="12" customHeight="1">
      <c r="A4179" s="1" t="s">
        <v>5799</v>
      </c>
      <c r="B4179" s="1">
        <v>2692</v>
      </c>
      <c r="C4179" s="1">
        <v>483</v>
      </c>
      <c r="D4179" s="7" t="s">
        <v>52678</v>
      </c>
      <c r="E4179" s="1" t="s">
        <v>52679</v>
      </c>
      <c r="G4179" s="1" t="s">
        <v>52680</v>
      </c>
      <c r="H4179" s="1" t="s">
        <v>36026</v>
      </c>
      <c r="I4179" s="1" t="s">
        <v>36027</v>
      </c>
      <c r="J4179" s="1">
        <v>2859237</v>
      </c>
      <c r="K4179" s="1">
        <v>2860688</v>
      </c>
      <c r="L4179" s="1" t="s">
        <v>5826</v>
      </c>
      <c r="M4179" s="1" t="s">
        <v>5</v>
      </c>
      <c r="N4179" s="1" t="s">
        <v>5885</v>
      </c>
      <c r="O4179" s="1" t="str">
        <f t="shared" si="77"/>
        <v/>
      </c>
      <c r="P4179" s="17" t="s">
        <v>5808</v>
      </c>
      <c r="Q4179" s="1" t="s">
        <v>5809</v>
      </c>
      <c r="R4179" s="1">
        <v>638</v>
      </c>
      <c r="S4179" s="1">
        <v>483</v>
      </c>
      <c r="T4179" s="7" t="s">
        <v>52681</v>
      </c>
      <c r="U4179" s="1" t="s">
        <v>52682</v>
      </c>
      <c r="V4179" s="1" t="s">
        <v>52683</v>
      </c>
      <c r="W4179" s="1" t="s">
        <v>36027</v>
      </c>
      <c r="X4179" s="1">
        <v>0.99199999999999999</v>
      </c>
      <c r="Y4179" s="1">
        <v>0.998</v>
      </c>
      <c r="Z4179" s="28" t="s">
        <v>5862</v>
      </c>
      <c r="AA4179" s="1" t="s">
        <v>5873</v>
      </c>
      <c r="AB4179" s="1">
        <v>412</v>
      </c>
      <c r="AC4179" s="1">
        <v>463</v>
      </c>
      <c r="AD4179" s="7" t="s">
        <v>36031</v>
      </c>
      <c r="AE4179" s="1" t="s">
        <v>36032</v>
      </c>
      <c r="AG4179" s="1" t="s">
        <v>36027</v>
      </c>
      <c r="AH4179" s="1">
        <v>0.51600000000000001</v>
      </c>
      <c r="AI4179" s="1">
        <v>0.99399999999999999</v>
      </c>
      <c r="AJ4179" s="28" t="s">
        <v>5862</v>
      </c>
      <c r="AK4179" s="1" t="s">
        <v>5815</v>
      </c>
      <c r="AL4179" s="1">
        <v>2700</v>
      </c>
      <c r="AM4179" s="1">
        <v>506</v>
      </c>
      <c r="AN4179" s="7" t="s">
        <v>36033</v>
      </c>
      <c r="AO4179" s="1" t="s">
        <v>36034</v>
      </c>
      <c r="AQ4179" s="1" t="s">
        <v>36027</v>
      </c>
      <c r="AR4179" s="1">
        <v>0.51300000000000001</v>
      </c>
      <c r="AS4179" s="1">
        <v>0.91100000000000003</v>
      </c>
      <c r="AT4179" s="16" t="s">
        <v>5862</v>
      </c>
      <c r="AU4179" s="1" t="s">
        <v>5818</v>
      </c>
      <c r="AV4179" s="1">
        <v>3710</v>
      </c>
      <c r="AW4179" s="1">
        <v>460</v>
      </c>
      <c r="AX4179" s="7" t="s">
        <v>36035</v>
      </c>
      <c r="AY4179" s="1" t="s">
        <v>36036</v>
      </c>
      <c r="AZ4179" s="1" t="s">
        <v>36024</v>
      </c>
      <c r="BA4179" s="1" t="s">
        <v>36027</v>
      </c>
      <c r="BB4179" s="1">
        <v>0.46700000000000003</v>
      </c>
      <c r="BC4179" s="1">
        <v>0.97599999999999998</v>
      </c>
      <c r="BF4179" s="12"/>
    </row>
    <row r="4180" spans="1:58" ht="12" customHeight="1">
      <c r="A4180" s="1" t="s">
        <v>6006</v>
      </c>
      <c r="B4180" s="1">
        <v>4514</v>
      </c>
      <c r="C4180" s="1">
        <v>403</v>
      </c>
      <c r="D4180" s="7" t="s">
        <v>52684</v>
      </c>
      <c r="E4180" s="1" t="s">
        <v>52685</v>
      </c>
      <c r="G4180" s="1" t="s">
        <v>52686</v>
      </c>
      <c r="H4180" s="1" t="s">
        <v>30805</v>
      </c>
      <c r="I4180" s="1" t="s">
        <v>30806</v>
      </c>
      <c r="J4180" s="1">
        <v>686497</v>
      </c>
      <c r="K4180" s="1">
        <v>687708</v>
      </c>
      <c r="L4180" s="1" t="s">
        <v>5806</v>
      </c>
      <c r="M4180" s="1" t="s">
        <v>2539</v>
      </c>
      <c r="N4180" s="1" t="s">
        <v>5885</v>
      </c>
      <c r="O4180" s="1" t="str">
        <f t="shared" si="77"/>
        <v/>
      </c>
      <c r="P4180" s="17" t="s">
        <v>5808</v>
      </c>
      <c r="Q4180" s="1" t="s">
        <v>5982</v>
      </c>
      <c r="R4180" s="1">
        <v>5371</v>
      </c>
      <c r="S4180" s="1">
        <v>403</v>
      </c>
      <c r="T4180" s="7" t="s">
        <v>52687</v>
      </c>
      <c r="U4180" s="1" t="s">
        <v>52688</v>
      </c>
      <c r="W4180" s="1" t="s">
        <v>30806</v>
      </c>
      <c r="X4180" s="1">
        <v>0.99299999999999999</v>
      </c>
      <c r="Y4180" s="1">
        <v>0.998</v>
      </c>
      <c r="Z4180" s="11" t="s">
        <v>5808</v>
      </c>
      <c r="AA4180" s="1" t="s">
        <v>6124</v>
      </c>
      <c r="AB4180" s="1">
        <v>3213</v>
      </c>
      <c r="AC4180" s="1">
        <v>411</v>
      </c>
      <c r="AD4180" s="7" t="s">
        <v>52689</v>
      </c>
      <c r="AE4180" s="1" t="s">
        <v>52690</v>
      </c>
      <c r="AG4180" s="1" t="s">
        <v>30806</v>
      </c>
      <c r="AH4180" s="1">
        <v>0.69799999999999995</v>
      </c>
      <c r="AI4180" s="1">
        <v>0.96399999999999997</v>
      </c>
      <c r="AJ4180" s="19" t="s">
        <v>5862</v>
      </c>
      <c r="AK4180" s="1" t="s">
        <v>5815</v>
      </c>
      <c r="AL4180" s="1">
        <v>2657</v>
      </c>
      <c r="AM4180" s="1">
        <v>405</v>
      </c>
      <c r="AN4180" s="7" t="s">
        <v>30811</v>
      </c>
      <c r="AO4180" s="1" t="s">
        <v>30812</v>
      </c>
      <c r="AQ4180" s="1" t="s">
        <v>30806</v>
      </c>
      <c r="AR4180" s="1">
        <v>0.33</v>
      </c>
      <c r="AS4180" s="1">
        <v>0.874</v>
      </c>
      <c r="AT4180" s="19" t="s">
        <v>5862</v>
      </c>
      <c r="AU4180" s="1" t="s">
        <v>5818</v>
      </c>
      <c r="AV4180" s="1">
        <v>1479</v>
      </c>
      <c r="AW4180" s="1">
        <v>392</v>
      </c>
      <c r="AX4180" s="7" t="s">
        <v>52691</v>
      </c>
      <c r="AY4180" s="1" t="s">
        <v>52692</v>
      </c>
      <c r="BA4180" s="1" t="s">
        <v>30806</v>
      </c>
      <c r="BB4180" s="1">
        <v>0.34100000000000003</v>
      </c>
      <c r="BC4180" s="1">
        <v>0.91100000000000003</v>
      </c>
      <c r="BF4180" s="12"/>
    </row>
    <row r="4181" spans="1:58" ht="12" customHeight="1">
      <c r="A4181" s="1" t="s">
        <v>5799</v>
      </c>
      <c r="B4181" s="1">
        <v>273</v>
      </c>
      <c r="C4181" s="1">
        <v>318</v>
      </c>
      <c r="D4181" s="7" t="s">
        <v>52693</v>
      </c>
      <c r="E4181" s="1" t="s">
        <v>52694</v>
      </c>
      <c r="G4181" s="1" t="s">
        <v>52695</v>
      </c>
      <c r="H4181" s="1" t="s">
        <v>52696</v>
      </c>
      <c r="I4181" s="1" t="s">
        <v>52697</v>
      </c>
      <c r="J4181" s="1">
        <v>267022</v>
      </c>
      <c r="K4181" s="1">
        <v>267978</v>
      </c>
      <c r="L4181" s="1" t="s">
        <v>5826</v>
      </c>
      <c r="M4181" s="1" t="s">
        <v>2539</v>
      </c>
      <c r="N4181" s="1" t="s">
        <v>5885</v>
      </c>
      <c r="O4181" s="1" t="str">
        <f t="shared" si="77"/>
        <v/>
      </c>
      <c r="P4181" s="38" t="s">
        <v>5808</v>
      </c>
      <c r="Q4181" s="1" t="s">
        <v>5809</v>
      </c>
      <c r="R4181" s="1">
        <v>3393</v>
      </c>
      <c r="S4181" s="1">
        <v>318</v>
      </c>
      <c r="T4181" s="7" t="s">
        <v>52698</v>
      </c>
      <c r="U4181" s="1" t="s">
        <v>52699</v>
      </c>
      <c r="W4181" s="1" t="s">
        <v>52697</v>
      </c>
      <c r="X4181" s="1">
        <v>1</v>
      </c>
      <c r="Y4181" s="1">
        <v>0.997</v>
      </c>
      <c r="Z4181" s="15" t="s">
        <v>5808</v>
      </c>
      <c r="AA4181" s="1" t="s">
        <v>6124</v>
      </c>
      <c r="AB4181" s="1">
        <v>3454</v>
      </c>
      <c r="AC4181" s="1">
        <v>316</v>
      </c>
      <c r="AD4181" s="7" t="s">
        <v>52700</v>
      </c>
      <c r="AE4181" s="1" t="s">
        <v>52701</v>
      </c>
      <c r="AG4181" s="1" t="s">
        <v>52697</v>
      </c>
      <c r="AH4181" s="1">
        <v>0.51</v>
      </c>
      <c r="AI4181" s="1">
        <v>0.97499999999999998</v>
      </c>
      <c r="AJ4181" s="15" t="s">
        <v>5808</v>
      </c>
      <c r="AK4181" s="1" t="s">
        <v>6017</v>
      </c>
      <c r="AL4181" s="1">
        <v>4871</v>
      </c>
      <c r="AM4181" s="1">
        <v>316</v>
      </c>
      <c r="AN4181" s="7" t="s">
        <v>52702</v>
      </c>
      <c r="AO4181" s="1" t="s">
        <v>52703</v>
      </c>
      <c r="AQ4181" s="1" t="s">
        <v>52697</v>
      </c>
      <c r="AR4181" s="1">
        <v>0.51</v>
      </c>
      <c r="AS4181" s="1">
        <v>0.97499999999999998</v>
      </c>
      <c r="AT4181" s="24"/>
      <c r="BF4181" s="12"/>
    </row>
    <row r="4182" spans="1:58" ht="12" customHeight="1">
      <c r="A4182" s="1" t="s">
        <v>6006</v>
      </c>
      <c r="B4182" s="1">
        <v>4465</v>
      </c>
      <c r="C4182" s="1">
        <v>468</v>
      </c>
      <c r="D4182" s="7" t="s">
        <v>52704</v>
      </c>
      <c r="E4182" s="1" t="s">
        <v>52705</v>
      </c>
      <c r="G4182" s="1" t="s">
        <v>52706</v>
      </c>
      <c r="H4182" s="1" t="s">
        <v>52707</v>
      </c>
      <c r="I4182" s="1" t="s">
        <v>52708</v>
      </c>
      <c r="J4182" s="1">
        <v>630210</v>
      </c>
      <c r="K4182" s="1">
        <v>631616</v>
      </c>
      <c r="L4182" s="1" t="s">
        <v>5826</v>
      </c>
      <c r="M4182" s="1" t="s">
        <v>5</v>
      </c>
      <c r="N4182" s="1" t="s">
        <v>5885</v>
      </c>
      <c r="O4182" s="1" t="str">
        <f t="shared" si="77"/>
        <v/>
      </c>
      <c r="P4182" s="16" t="s">
        <v>5862</v>
      </c>
      <c r="Q4182" s="1" t="s">
        <v>5982</v>
      </c>
      <c r="R4182" s="1">
        <v>4296</v>
      </c>
      <c r="S4182" s="1">
        <v>433</v>
      </c>
      <c r="T4182" s="7" t="s">
        <v>37523</v>
      </c>
      <c r="U4182" s="1" t="s">
        <v>37524</v>
      </c>
      <c r="W4182" s="1" t="s">
        <v>37522</v>
      </c>
      <c r="X4182" s="1">
        <v>0.42</v>
      </c>
      <c r="Y4182" s="1">
        <v>0.89600000000000002</v>
      </c>
      <c r="Z4182" s="21" t="s">
        <v>5808</v>
      </c>
      <c r="AA4182" s="1" t="s">
        <v>5812</v>
      </c>
      <c r="AB4182" s="1">
        <v>5301</v>
      </c>
      <c r="AC4182" s="1">
        <v>434</v>
      </c>
      <c r="AD4182" s="7" t="s">
        <v>52709</v>
      </c>
      <c r="AE4182" s="1" t="s">
        <v>52710</v>
      </c>
      <c r="AG4182" s="1" t="s">
        <v>52708</v>
      </c>
      <c r="AH4182" s="1">
        <v>0.80200000000000005</v>
      </c>
      <c r="AI4182" s="1">
        <v>0.998</v>
      </c>
      <c r="AJ4182" s="30" t="s">
        <v>5808</v>
      </c>
      <c r="AK4182" s="1" t="s">
        <v>5815</v>
      </c>
      <c r="AL4182" s="1">
        <v>3228</v>
      </c>
      <c r="AM4182" s="1">
        <v>433</v>
      </c>
      <c r="AN4182" s="7" t="s">
        <v>52711</v>
      </c>
      <c r="AO4182" s="1" t="s">
        <v>52712</v>
      </c>
      <c r="AQ4182" s="1" t="s">
        <v>52708</v>
      </c>
      <c r="AR4182" s="1">
        <v>0.79700000000000004</v>
      </c>
      <c r="AS4182" s="1">
        <v>0.998</v>
      </c>
      <c r="AT4182" s="16" t="s">
        <v>5862</v>
      </c>
      <c r="AU4182" s="1" t="s">
        <v>5818</v>
      </c>
      <c r="AV4182" s="1">
        <v>5860</v>
      </c>
      <c r="AW4182" s="1">
        <v>439</v>
      </c>
      <c r="AX4182" s="7" t="s">
        <v>52713</v>
      </c>
      <c r="AY4182" s="1" t="s">
        <v>52714</v>
      </c>
      <c r="BA4182" s="1" t="s">
        <v>37522</v>
      </c>
      <c r="BB4182" s="1">
        <v>0.42899999999999999</v>
      </c>
      <c r="BC4182" s="1">
        <v>0.95699999999999996</v>
      </c>
      <c r="BF4182" s="12"/>
    </row>
    <row r="4183" spans="1:58" ht="12" customHeight="1">
      <c r="A4183" s="1" t="s">
        <v>5799</v>
      </c>
      <c r="B4183" s="1">
        <v>1498</v>
      </c>
      <c r="C4183" s="1">
        <v>201</v>
      </c>
      <c r="D4183" s="7" t="s">
        <v>52715</v>
      </c>
      <c r="E4183" s="1" t="s">
        <v>52716</v>
      </c>
      <c r="G4183" s="1" t="s">
        <v>52717</v>
      </c>
      <c r="H4183" s="1" t="s">
        <v>52718</v>
      </c>
      <c r="I4183" s="1" t="s">
        <v>6246</v>
      </c>
      <c r="J4183" s="1">
        <v>1560311</v>
      </c>
      <c r="K4183" s="1">
        <v>1560916</v>
      </c>
      <c r="L4183" s="1" t="s">
        <v>5806</v>
      </c>
      <c r="M4183" s="1" t="s">
        <v>4173</v>
      </c>
      <c r="N4183" s="1" t="s">
        <v>5885</v>
      </c>
      <c r="O4183" s="1" t="str">
        <f t="shared" si="77"/>
        <v/>
      </c>
      <c r="P4183" s="20" t="s">
        <v>5808</v>
      </c>
      <c r="Q4183" s="1" t="s">
        <v>5809</v>
      </c>
      <c r="R4183" s="1">
        <v>3105</v>
      </c>
      <c r="S4183" s="1">
        <v>161</v>
      </c>
      <c r="T4183" s="7" t="s">
        <v>52719</v>
      </c>
      <c r="W4183" s="1" t="s">
        <v>6246</v>
      </c>
      <c r="X4183" s="1">
        <v>0.98799999999999999</v>
      </c>
      <c r="Y4183" s="1">
        <v>0.99399999999999999</v>
      </c>
      <c r="Z4183" s="15" t="s">
        <v>5808</v>
      </c>
      <c r="AA4183" s="1" t="s">
        <v>5812</v>
      </c>
      <c r="AB4183" s="1">
        <v>7289</v>
      </c>
      <c r="AC4183" s="1">
        <v>173</v>
      </c>
      <c r="AD4183" s="7" t="s">
        <v>52720</v>
      </c>
      <c r="AE4183" s="1" t="s">
        <v>52721</v>
      </c>
      <c r="AG4183" s="1" t="s">
        <v>6246</v>
      </c>
      <c r="AH4183" s="1">
        <v>0.51200000000000001</v>
      </c>
      <c r="AI4183" s="1">
        <v>0.90200000000000002</v>
      </c>
      <c r="AJ4183" s="15" t="s">
        <v>5808</v>
      </c>
      <c r="AK4183" s="1" t="s">
        <v>5815</v>
      </c>
      <c r="AL4183" s="1">
        <v>2255</v>
      </c>
      <c r="AM4183" s="1">
        <v>173</v>
      </c>
      <c r="AN4183" s="7" t="s">
        <v>52722</v>
      </c>
      <c r="AO4183" s="1" t="s">
        <v>52723</v>
      </c>
      <c r="AQ4183" s="1" t="s">
        <v>6246</v>
      </c>
      <c r="AR4183" s="1">
        <v>0.51900000000000002</v>
      </c>
      <c r="AS4183" s="1">
        <v>0.90200000000000002</v>
      </c>
      <c r="AT4183" s="24"/>
      <c r="BF4183" s="12"/>
    </row>
    <row r="4184" spans="1:58" ht="12" customHeight="1">
      <c r="A4184" s="1" t="s">
        <v>6006</v>
      </c>
      <c r="B4184" s="1">
        <v>6744</v>
      </c>
      <c r="C4184" s="1">
        <v>351</v>
      </c>
      <c r="D4184" s="7" t="s">
        <v>52724</v>
      </c>
      <c r="E4184" s="1" t="s">
        <v>52725</v>
      </c>
      <c r="G4184" s="1" t="s">
        <v>52726</v>
      </c>
      <c r="H4184" s="1" t="s">
        <v>52727</v>
      </c>
      <c r="I4184" s="1" t="s">
        <v>15257</v>
      </c>
      <c r="J4184" s="1">
        <v>3087497</v>
      </c>
      <c r="K4184" s="1">
        <v>3088552</v>
      </c>
      <c r="L4184" s="1" t="s">
        <v>5806</v>
      </c>
      <c r="M4184" s="1" t="s">
        <v>5</v>
      </c>
      <c r="N4184" s="1" t="s">
        <v>5885</v>
      </c>
      <c r="O4184" s="1" t="str">
        <f t="shared" si="77"/>
        <v/>
      </c>
      <c r="P4184" s="13" t="s">
        <v>5808</v>
      </c>
      <c r="Q4184" s="1" t="s">
        <v>5982</v>
      </c>
      <c r="R4184" s="1">
        <v>5668</v>
      </c>
      <c r="S4184" s="1">
        <v>351</v>
      </c>
      <c r="T4184" s="7" t="s">
        <v>52728</v>
      </c>
      <c r="U4184" s="1" t="s">
        <v>52729</v>
      </c>
      <c r="W4184" s="1" t="s">
        <v>15257</v>
      </c>
      <c r="X4184" s="1">
        <v>0.997</v>
      </c>
      <c r="Y4184" s="1">
        <v>0.997</v>
      </c>
      <c r="Z4184" s="30" t="s">
        <v>5808</v>
      </c>
      <c r="AA4184" s="1" t="s">
        <v>5812</v>
      </c>
      <c r="AB4184" s="1">
        <v>6764</v>
      </c>
      <c r="AC4184" s="1">
        <v>351</v>
      </c>
      <c r="AD4184" s="7" t="s">
        <v>52730</v>
      </c>
      <c r="AE4184" s="1" t="s">
        <v>52731</v>
      </c>
      <c r="AG4184" s="1" t="s">
        <v>15257</v>
      </c>
      <c r="AH4184" s="1">
        <v>0.79200000000000004</v>
      </c>
      <c r="AI4184" s="1">
        <v>0.97199999999999998</v>
      </c>
      <c r="AJ4184" s="34" t="s">
        <v>5862</v>
      </c>
      <c r="AK4184" s="1" t="s">
        <v>6017</v>
      </c>
      <c r="AL4184" s="1">
        <v>3870</v>
      </c>
      <c r="AM4184" s="1">
        <v>309</v>
      </c>
      <c r="AN4184" s="7" t="s">
        <v>15262</v>
      </c>
      <c r="AO4184" s="1" t="s">
        <v>15263</v>
      </c>
      <c r="AQ4184" s="1" t="s">
        <v>15257</v>
      </c>
      <c r="AR4184" s="1">
        <v>0.22900000000000001</v>
      </c>
      <c r="AS4184" s="1">
        <v>0.91600000000000004</v>
      </c>
      <c r="BF4184" s="12"/>
    </row>
    <row r="4185" spans="1:58" ht="12" customHeight="1">
      <c r="A4185" s="1" t="s">
        <v>5799</v>
      </c>
      <c r="B4185" s="1">
        <v>3561</v>
      </c>
      <c r="C4185" s="1">
        <v>204</v>
      </c>
      <c r="D4185" s="7" t="s">
        <v>52732</v>
      </c>
      <c r="E4185" s="1" t="s">
        <v>52733</v>
      </c>
      <c r="G4185" s="1" t="s">
        <v>52734</v>
      </c>
      <c r="H4185" s="1" t="s">
        <v>52735</v>
      </c>
      <c r="I4185" s="1" t="s">
        <v>10263</v>
      </c>
      <c r="J4185" s="1">
        <v>3714325</v>
      </c>
      <c r="K4185" s="1">
        <v>3714939</v>
      </c>
      <c r="L4185" s="1" t="s">
        <v>5806</v>
      </c>
      <c r="M4185" s="1" t="s">
        <v>2539</v>
      </c>
      <c r="N4185" s="1" t="s">
        <v>5885</v>
      </c>
      <c r="O4185" s="1" t="str">
        <f t="shared" si="77"/>
        <v/>
      </c>
      <c r="P4185" s="19" t="s">
        <v>5862</v>
      </c>
      <c r="Q4185" s="1" t="s">
        <v>5982</v>
      </c>
      <c r="R4185" s="1">
        <v>3894</v>
      </c>
      <c r="S4185" s="1">
        <v>144</v>
      </c>
      <c r="T4185" s="7" t="s">
        <v>52736</v>
      </c>
      <c r="U4185" s="1" t="s">
        <v>52737</v>
      </c>
      <c r="W4185" s="1" t="s">
        <v>10263</v>
      </c>
      <c r="X4185" s="1">
        <v>0.34300000000000003</v>
      </c>
      <c r="Y4185" s="1">
        <v>0.66700000000000004</v>
      </c>
      <c r="Z4185" s="21" t="s">
        <v>5808</v>
      </c>
      <c r="AA4185" s="1" t="s">
        <v>5985</v>
      </c>
      <c r="AB4185" s="1">
        <v>2608</v>
      </c>
      <c r="AC4185" s="1">
        <v>199</v>
      </c>
      <c r="AD4185" s="7" t="s">
        <v>52738</v>
      </c>
      <c r="AE4185" s="1" t="s">
        <v>52739</v>
      </c>
      <c r="AG4185" s="1" t="s">
        <v>10263</v>
      </c>
      <c r="AH4185" s="1">
        <v>0.85499999999999998</v>
      </c>
      <c r="AI4185" s="1">
        <v>0.82399999999999995</v>
      </c>
      <c r="AJ4185" s="21" t="s">
        <v>5808</v>
      </c>
      <c r="AK4185" s="1" t="s">
        <v>5815</v>
      </c>
      <c r="AL4185" s="1">
        <v>3162</v>
      </c>
      <c r="AM4185" s="1">
        <v>199</v>
      </c>
      <c r="AN4185" s="7" t="s">
        <v>52740</v>
      </c>
      <c r="AO4185" s="1" t="s">
        <v>52741</v>
      </c>
      <c r="AQ4185" s="1" t="s">
        <v>10263</v>
      </c>
      <c r="AR4185" s="1">
        <v>0.82</v>
      </c>
      <c r="AS4185" s="1">
        <v>0.995</v>
      </c>
      <c r="AT4185" s="34" t="s">
        <v>5862</v>
      </c>
      <c r="AU4185" s="1" t="s">
        <v>5818</v>
      </c>
      <c r="AV4185" s="1">
        <v>86</v>
      </c>
      <c r="AW4185" s="1">
        <v>154</v>
      </c>
      <c r="AX4185" s="7" t="s">
        <v>52742</v>
      </c>
      <c r="AY4185" s="1" t="s">
        <v>52743</v>
      </c>
      <c r="AZ4185" s="1" t="s">
        <v>52744</v>
      </c>
      <c r="BA4185" s="1" t="s">
        <v>10263</v>
      </c>
      <c r="BB4185" s="1">
        <v>0.28999999999999998</v>
      </c>
      <c r="BC4185" s="1">
        <v>0.83099999999999996</v>
      </c>
      <c r="BF4185" s="12"/>
    </row>
    <row r="4186" spans="1:58" ht="12" customHeight="1">
      <c r="A4186" s="1" t="s">
        <v>6006</v>
      </c>
      <c r="B4186" s="1">
        <v>3964</v>
      </c>
      <c r="C4186" s="1">
        <v>396</v>
      </c>
      <c r="D4186" s="7" t="s">
        <v>52745</v>
      </c>
      <c r="E4186" s="1" t="s">
        <v>52746</v>
      </c>
      <c r="F4186" s="1" t="s">
        <v>44292</v>
      </c>
      <c r="G4186" s="1" t="s">
        <v>52747</v>
      </c>
      <c r="H4186" s="1" t="s">
        <v>44289</v>
      </c>
      <c r="I4186" s="1" t="s">
        <v>29763</v>
      </c>
      <c r="J4186" s="1">
        <v>51665</v>
      </c>
      <c r="K4186" s="1">
        <v>52855</v>
      </c>
      <c r="L4186" s="1" t="s">
        <v>5826</v>
      </c>
      <c r="M4186" s="1" t="s">
        <v>2539</v>
      </c>
      <c r="N4186" s="1" t="s">
        <v>5885</v>
      </c>
      <c r="O4186" s="1" t="str">
        <f t="shared" si="77"/>
        <v/>
      </c>
      <c r="P4186" s="20" t="s">
        <v>5808</v>
      </c>
      <c r="Q4186" s="1" t="s">
        <v>5982</v>
      </c>
      <c r="R4186" s="1">
        <v>3552</v>
      </c>
      <c r="S4186" s="1">
        <v>188</v>
      </c>
      <c r="T4186" s="7" t="s">
        <v>52748</v>
      </c>
      <c r="W4186" s="1" t="s">
        <v>29763</v>
      </c>
      <c r="X4186" s="1">
        <v>0.98899999999999999</v>
      </c>
      <c r="Y4186" s="1">
        <v>0.995</v>
      </c>
      <c r="Z4186" s="30" t="s">
        <v>5808</v>
      </c>
      <c r="AA4186" s="1" t="s">
        <v>6148</v>
      </c>
      <c r="AB4186" s="1">
        <v>2213</v>
      </c>
      <c r="AC4186" s="1">
        <v>390</v>
      </c>
      <c r="AD4186" s="7" t="s">
        <v>52749</v>
      </c>
      <c r="AE4186" s="1" t="s">
        <v>52750</v>
      </c>
      <c r="AG4186" s="1" t="s">
        <v>29763</v>
      </c>
      <c r="AH4186" s="1">
        <v>0.74399999999999999</v>
      </c>
      <c r="AI4186" s="1">
        <v>0.97899999999999998</v>
      </c>
      <c r="AJ4186" s="34" t="s">
        <v>5862</v>
      </c>
      <c r="AK4186" s="1" t="s">
        <v>5815</v>
      </c>
      <c r="AL4186" s="1">
        <v>3239</v>
      </c>
      <c r="AM4186" s="1">
        <v>175</v>
      </c>
      <c r="AN4186" s="7" t="s">
        <v>29767</v>
      </c>
      <c r="AO4186" s="1" t="s">
        <v>29768</v>
      </c>
      <c r="AQ4186" s="1" t="s">
        <v>29763</v>
      </c>
      <c r="AR4186" s="1">
        <v>0.28499999999999998</v>
      </c>
      <c r="AS4186" s="1">
        <v>0.97099999999999997</v>
      </c>
      <c r="AT4186" s="24"/>
      <c r="BF4186" s="12"/>
    </row>
    <row r="4187" spans="1:58" ht="12" customHeight="1">
      <c r="A4187" s="1" t="s">
        <v>5799</v>
      </c>
      <c r="B4187" s="1">
        <v>2435</v>
      </c>
      <c r="C4187" s="1">
        <v>634</v>
      </c>
      <c r="D4187" s="7" t="s">
        <v>52751</v>
      </c>
      <c r="E4187" s="1" t="s">
        <v>52752</v>
      </c>
      <c r="G4187" s="1" t="s">
        <v>52753</v>
      </c>
      <c r="H4187" s="1" t="s">
        <v>51984</v>
      </c>
      <c r="I4187" s="1" t="s">
        <v>51985</v>
      </c>
      <c r="J4187" s="1">
        <v>2571036</v>
      </c>
      <c r="K4187" s="1">
        <v>2572940</v>
      </c>
      <c r="L4187" s="1" t="s">
        <v>5826</v>
      </c>
      <c r="M4187" s="1" t="s">
        <v>3973</v>
      </c>
      <c r="N4187" s="1" t="s">
        <v>5885</v>
      </c>
      <c r="O4187" s="1" t="str">
        <f t="shared" si="77"/>
        <v/>
      </c>
      <c r="P4187" s="20" t="s">
        <v>5808</v>
      </c>
      <c r="Q4187" s="1" t="s">
        <v>5809</v>
      </c>
      <c r="R4187" s="1">
        <v>1581</v>
      </c>
      <c r="S4187" s="1">
        <v>633</v>
      </c>
      <c r="T4187" s="7" t="s">
        <v>52754</v>
      </c>
      <c r="U4187" s="1" t="s">
        <v>52755</v>
      </c>
      <c r="W4187" s="1" t="s">
        <v>51985</v>
      </c>
      <c r="X4187" s="1">
        <v>0.98399999999999999</v>
      </c>
      <c r="Y4187" s="1">
        <v>0.998</v>
      </c>
      <c r="Z4187" s="15" t="s">
        <v>5808</v>
      </c>
      <c r="AA4187" s="1" t="s">
        <v>6014</v>
      </c>
      <c r="AB4187" s="1">
        <v>3717</v>
      </c>
      <c r="AC4187" s="1">
        <v>610</v>
      </c>
      <c r="AD4187" s="7" t="s">
        <v>52756</v>
      </c>
      <c r="AE4187" s="1" t="s">
        <v>52757</v>
      </c>
      <c r="AG4187" s="1" t="s">
        <v>51985</v>
      </c>
      <c r="AH4187" s="1">
        <v>0.55600000000000005</v>
      </c>
      <c r="AI4187" s="1">
        <v>0.997</v>
      </c>
      <c r="AJ4187" s="16" t="s">
        <v>5862</v>
      </c>
      <c r="AK4187" s="1" t="s">
        <v>6017</v>
      </c>
      <c r="AL4187" s="1">
        <v>5007</v>
      </c>
      <c r="AM4187" s="1">
        <v>579</v>
      </c>
      <c r="AN4187" s="7" t="s">
        <v>51990</v>
      </c>
      <c r="AO4187" s="1" t="s">
        <v>51991</v>
      </c>
      <c r="AQ4187" s="1" t="s">
        <v>51985</v>
      </c>
      <c r="AR4187" s="1">
        <v>0.47799999999999998</v>
      </c>
      <c r="AS4187" s="1">
        <v>0.98299999999999998</v>
      </c>
      <c r="AT4187" s="24"/>
      <c r="BF4187" s="12"/>
    </row>
    <row r="4188" spans="1:58" ht="12" customHeight="1">
      <c r="A4188" s="1" t="s">
        <v>5799</v>
      </c>
      <c r="B4188" s="1">
        <v>3543</v>
      </c>
      <c r="C4188" s="1">
        <v>422</v>
      </c>
      <c r="D4188" s="7" t="s">
        <v>52758</v>
      </c>
      <c r="E4188" s="1" t="s">
        <v>52759</v>
      </c>
      <c r="G4188" s="1" t="s">
        <v>52760</v>
      </c>
      <c r="H4188" s="1" t="s">
        <v>52761</v>
      </c>
      <c r="I4188" s="1" t="s">
        <v>51573</v>
      </c>
      <c r="J4188" s="1">
        <v>3689749</v>
      </c>
      <c r="K4188" s="1">
        <v>3691017</v>
      </c>
      <c r="L4188" s="1" t="s">
        <v>5806</v>
      </c>
      <c r="M4188" s="1" t="s">
        <v>4173</v>
      </c>
      <c r="N4188" s="1" t="s">
        <v>5885</v>
      </c>
      <c r="O4188" s="1" t="str">
        <f t="shared" si="77"/>
        <v/>
      </c>
      <c r="P4188" s="8" t="s">
        <v>5808</v>
      </c>
      <c r="Q4188" s="1" t="s">
        <v>5809</v>
      </c>
      <c r="R4188" s="1">
        <v>2889</v>
      </c>
      <c r="S4188" s="1">
        <v>422</v>
      </c>
      <c r="T4188" s="7" t="s">
        <v>52762</v>
      </c>
      <c r="U4188" s="1" t="s">
        <v>52763</v>
      </c>
      <c r="W4188" s="1" t="s">
        <v>51573</v>
      </c>
      <c r="X4188" s="1">
        <v>1</v>
      </c>
      <c r="Y4188" s="1">
        <v>0.998</v>
      </c>
      <c r="Z4188" s="22" t="s">
        <v>5862</v>
      </c>
      <c r="AA4188" s="1" t="s">
        <v>6124</v>
      </c>
      <c r="AB4188" s="1">
        <v>3283</v>
      </c>
      <c r="AC4188" s="1">
        <v>431</v>
      </c>
      <c r="AD4188" s="7" t="s">
        <v>51569</v>
      </c>
      <c r="AE4188" s="1" t="s">
        <v>51570</v>
      </c>
      <c r="AG4188" s="1" t="s">
        <v>6280</v>
      </c>
      <c r="AH4188" s="1">
        <v>0.27600000000000002</v>
      </c>
      <c r="AI4188" s="1">
        <v>0.94399999999999995</v>
      </c>
      <c r="AJ4188" s="25" t="s">
        <v>5808</v>
      </c>
      <c r="AK4188" s="1" t="s">
        <v>5815</v>
      </c>
      <c r="AL4188" s="1">
        <v>2170</v>
      </c>
      <c r="AM4188" s="1">
        <v>425</v>
      </c>
      <c r="AN4188" s="7" t="s">
        <v>51571</v>
      </c>
      <c r="AO4188" s="1" t="s">
        <v>51572</v>
      </c>
      <c r="AQ4188" s="1" t="s">
        <v>51573</v>
      </c>
      <c r="AR4188" s="1">
        <v>0.74099999999999999</v>
      </c>
      <c r="AS4188" s="1">
        <v>0.998</v>
      </c>
      <c r="AT4188" s="27" t="s">
        <v>5808</v>
      </c>
      <c r="AU4188" s="1" t="s">
        <v>5818</v>
      </c>
      <c r="AV4188" s="1">
        <v>847</v>
      </c>
      <c r="AW4188" s="1">
        <v>418</v>
      </c>
      <c r="AX4188" s="7" t="s">
        <v>51574</v>
      </c>
      <c r="AY4188" s="1" t="s">
        <v>51575</v>
      </c>
      <c r="BA4188" s="1" t="s">
        <v>51576</v>
      </c>
      <c r="BB4188" s="1">
        <v>0.53800000000000003</v>
      </c>
      <c r="BC4188" s="1">
        <v>0.998</v>
      </c>
      <c r="BF4188" s="12"/>
    </row>
    <row r="4189" spans="1:58" ht="12" customHeight="1">
      <c r="A4189" s="1" t="s">
        <v>6006</v>
      </c>
      <c r="B4189" s="1">
        <v>4622</v>
      </c>
      <c r="C4189" s="1">
        <v>646</v>
      </c>
      <c r="D4189" s="7" t="s">
        <v>52764</v>
      </c>
      <c r="E4189" s="1" t="s">
        <v>52765</v>
      </c>
      <c r="G4189" s="1" t="s">
        <v>52766</v>
      </c>
      <c r="H4189" s="1" t="s">
        <v>6360</v>
      </c>
      <c r="I4189" s="1" t="s">
        <v>6246</v>
      </c>
      <c r="J4189" s="1">
        <v>817491</v>
      </c>
      <c r="K4189" s="1">
        <v>819431</v>
      </c>
      <c r="L4189" s="1" t="s">
        <v>5826</v>
      </c>
      <c r="M4189" s="1" t="s">
        <v>5</v>
      </c>
      <c r="N4189" s="1" t="s">
        <v>5885</v>
      </c>
      <c r="O4189" s="1" t="str">
        <f t="shared" si="77"/>
        <v/>
      </c>
      <c r="P4189" s="16" t="s">
        <v>5862</v>
      </c>
      <c r="Q4189" s="1" t="s">
        <v>5809</v>
      </c>
      <c r="R4189" s="1">
        <v>31</v>
      </c>
      <c r="S4189" s="1">
        <v>443</v>
      </c>
      <c r="T4189" s="7" t="s">
        <v>38309</v>
      </c>
      <c r="U4189" s="1" t="s">
        <v>38310</v>
      </c>
      <c r="W4189" s="1" t="s">
        <v>21378</v>
      </c>
      <c r="X4189" s="1">
        <v>0.44500000000000001</v>
      </c>
      <c r="Y4189" s="1">
        <v>0.66400000000000003</v>
      </c>
      <c r="Z4189" s="25" t="s">
        <v>5808</v>
      </c>
      <c r="AA4189" s="1" t="s">
        <v>6031</v>
      </c>
      <c r="AB4189" s="1">
        <v>1479</v>
      </c>
      <c r="AC4189" s="1">
        <v>634</v>
      </c>
      <c r="AD4189" s="7" t="s">
        <v>52767</v>
      </c>
      <c r="AE4189" s="1" t="s">
        <v>52768</v>
      </c>
      <c r="AG4189" s="1" t="s">
        <v>6246</v>
      </c>
      <c r="AH4189" s="1">
        <v>0.78300000000000003</v>
      </c>
      <c r="AI4189" s="1">
        <v>0.997</v>
      </c>
      <c r="AJ4189" s="25" t="s">
        <v>5808</v>
      </c>
      <c r="AK4189" s="1" t="s">
        <v>6017</v>
      </c>
      <c r="AL4189" s="1">
        <v>3925</v>
      </c>
      <c r="AM4189" s="1">
        <v>634</v>
      </c>
      <c r="AN4189" s="7" t="s">
        <v>52769</v>
      </c>
      <c r="AO4189" s="1" t="s">
        <v>52770</v>
      </c>
      <c r="AQ4189" s="1" t="s">
        <v>6246</v>
      </c>
      <c r="AR4189" s="1">
        <v>0.78800000000000003</v>
      </c>
      <c r="AS4189" s="1">
        <v>0.997</v>
      </c>
      <c r="AT4189" s="35" t="s">
        <v>5808</v>
      </c>
      <c r="AU4189" s="1" t="s">
        <v>5818</v>
      </c>
      <c r="AV4189" s="1">
        <v>969</v>
      </c>
      <c r="AW4189" s="1">
        <v>643</v>
      </c>
      <c r="AX4189" s="7" t="s">
        <v>52771</v>
      </c>
      <c r="AY4189" s="1" t="s">
        <v>52772</v>
      </c>
      <c r="AZ4189" s="1" t="s">
        <v>52773</v>
      </c>
      <c r="BA4189" s="1" t="s">
        <v>21378</v>
      </c>
      <c r="BB4189" s="1">
        <v>0.41799999999999998</v>
      </c>
      <c r="BC4189" s="1">
        <v>0.86499999999999999</v>
      </c>
      <c r="BF4189" s="12"/>
    </row>
    <row r="4190" spans="1:58" ht="12" customHeight="1">
      <c r="A4190" s="1" t="s">
        <v>6006</v>
      </c>
      <c r="B4190" s="1">
        <v>4100</v>
      </c>
      <c r="C4190" s="1">
        <v>494</v>
      </c>
      <c r="D4190" s="7" t="s">
        <v>52774</v>
      </c>
      <c r="E4190" s="1" t="s">
        <v>52775</v>
      </c>
      <c r="G4190" s="1" t="s">
        <v>52776</v>
      </c>
      <c r="H4190" s="1" t="s">
        <v>52777</v>
      </c>
      <c r="I4190" s="1" t="s">
        <v>52778</v>
      </c>
      <c r="J4190" s="1">
        <v>213590</v>
      </c>
      <c r="K4190" s="1">
        <v>215074</v>
      </c>
      <c r="L4190" s="1" t="s">
        <v>5806</v>
      </c>
      <c r="M4190" s="1" t="s">
        <v>5</v>
      </c>
      <c r="N4190" s="1" t="s">
        <v>5885</v>
      </c>
      <c r="O4190" s="1" t="str">
        <f t="shared" si="77"/>
        <v/>
      </c>
      <c r="P4190" s="13" t="s">
        <v>5808</v>
      </c>
      <c r="Q4190" s="1" t="s">
        <v>5982</v>
      </c>
      <c r="R4190" s="1">
        <v>5537</v>
      </c>
      <c r="S4190" s="1">
        <v>494</v>
      </c>
      <c r="T4190" s="7" t="s">
        <v>52779</v>
      </c>
      <c r="U4190" s="1" t="s">
        <v>52780</v>
      </c>
      <c r="V4190" s="1" t="s">
        <v>52781</v>
      </c>
      <c r="W4190" s="1" t="s">
        <v>52778</v>
      </c>
      <c r="X4190" s="1">
        <v>0.996</v>
      </c>
      <c r="Y4190" s="1">
        <v>0.998</v>
      </c>
      <c r="Z4190" s="14" t="s">
        <v>5808</v>
      </c>
      <c r="AA4190" s="1" t="s">
        <v>6014</v>
      </c>
      <c r="AB4190" s="1">
        <v>3918</v>
      </c>
      <c r="AC4190" s="1">
        <v>492</v>
      </c>
      <c r="AD4190" s="7" t="s">
        <v>52782</v>
      </c>
      <c r="AE4190" s="1" t="s">
        <v>52783</v>
      </c>
      <c r="AG4190" s="1" t="s">
        <v>52778</v>
      </c>
      <c r="AH4190" s="1">
        <v>0.34799999999999998</v>
      </c>
      <c r="AI4190" s="1">
        <v>0.91300000000000003</v>
      </c>
      <c r="AT4190" s="25" t="s">
        <v>5808</v>
      </c>
      <c r="AU4190" s="1" t="s">
        <v>5818</v>
      </c>
      <c r="AV4190" s="1">
        <v>2945</v>
      </c>
      <c r="AW4190" s="1">
        <v>500</v>
      </c>
      <c r="AX4190" s="7" t="s">
        <v>52784</v>
      </c>
      <c r="AY4190" s="1" t="s">
        <v>52785</v>
      </c>
      <c r="AZ4190" s="1" t="s">
        <v>52781</v>
      </c>
      <c r="BA4190" s="1" t="s">
        <v>52778</v>
      </c>
      <c r="BB4190" s="1">
        <v>0.76200000000000001</v>
      </c>
      <c r="BC4190" s="1">
        <v>0.98</v>
      </c>
      <c r="BF4190" s="12"/>
    </row>
    <row r="4191" spans="1:58" ht="12" customHeight="1">
      <c r="A4191" s="1" t="s">
        <v>6006</v>
      </c>
      <c r="B4191" s="1">
        <v>4116</v>
      </c>
      <c r="C4191" s="1">
        <v>248</v>
      </c>
      <c r="D4191" s="7" t="s">
        <v>52786</v>
      </c>
      <c r="E4191" s="1" t="s">
        <v>52787</v>
      </c>
      <c r="G4191" s="1" t="s">
        <v>52788</v>
      </c>
      <c r="H4191" s="1" t="s">
        <v>6360</v>
      </c>
      <c r="I4191" s="1" t="s">
        <v>6246</v>
      </c>
      <c r="J4191" s="1">
        <v>235032</v>
      </c>
      <c r="K4191" s="1">
        <v>235778</v>
      </c>
      <c r="L4191" s="1" t="s">
        <v>5806</v>
      </c>
      <c r="M4191" s="1" t="s">
        <v>3973</v>
      </c>
      <c r="N4191" s="1" t="s">
        <v>5885</v>
      </c>
      <c r="O4191" s="1" t="str">
        <f t="shared" si="77"/>
        <v/>
      </c>
      <c r="P4191" s="17" t="s">
        <v>5808</v>
      </c>
      <c r="Q4191" s="1" t="s">
        <v>5982</v>
      </c>
      <c r="R4191" s="1">
        <v>5520</v>
      </c>
      <c r="S4191" s="1">
        <v>248</v>
      </c>
      <c r="T4191" s="7" t="s">
        <v>52789</v>
      </c>
      <c r="U4191" s="1" t="s">
        <v>52790</v>
      </c>
      <c r="W4191" s="1" t="s">
        <v>6246</v>
      </c>
      <c r="X4191" s="1">
        <v>0.99199999999999999</v>
      </c>
      <c r="Y4191" s="1">
        <v>0.996</v>
      </c>
      <c r="Z4191" s="24"/>
      <c r="AJ4191" s="23" t="s">
        <v>5808</v>
      </c>
      <c r="AK4191" s="1" t="s">
        <v>6017</v>
      </c>
      <c r="AL4191" s="1">
        <v>4185</v>
      </c>
      <c r="AM4191" s="1">
        <v>200</v>
      </c>
      <c r="AN4191" s="7" t="s">
        <v>52791</v>
      </c>
      <c r="AO4191" s="1" t="s">
        <v>52792</v>
      </c>
      <c r="AQ4191" s="1" t="s">
        <v>6246</v>
      </c>
      <c r="AR4191" s="1">
        <v>0.35199999999999998</v>
      </c>
      <c r="AS4191" s="1">
        <v>0.81499999999999995</v>
      </c>
      <c r="AT4191" s="24"/>
      <c r="BF4191" s="12"/>
    </row>
    <row r="4192" spans="1:58" ht="12" customHeight="1">
      <c r="A4192" s="1" t="s">
        <v>5799</v>
      </c>
      <c r="B4192" s="1">
        <v>2312</v>
      </c>
      <c r="C4192" s="1">
        <v>932</v>
      </c>
      <c r="D4192" s="7" t="s">
        <v>52793</v>
      </c>
      <c r="E4192" s="1" t="s">
        <v>52794</v>
      </c>
      <c r="G4192" s="1" t="s">
        <v>52795</v>
      </c>
      <c r="H4192" s="1" t="s">
        <v>52190</v>
      </c>
      <c r="I4192" s="1" t="s">
        <v>52191</v>
      </c>
      <c r="J4192" s="1">
        <v>2451504</v>
      </c>
      <c r="K4192" s="1">
        <v>2454302</v>
      </c>
      <c r="L4192" s="1" t="s">
        <v>5826</v>
      </c>
      <c r="M4192" s="1" t="s">
        <v>5</v>
      </c>
      <c r="N4192" s="1" t="s">
        <v>5885</v>
      </c>
      <c r="O4192" s="1" t="str">
        <f t="shared" si="77"/>
        <v/>
      </c>
      <c r="P4192" s="17" t="s">
        <v>5808</v>
      </c>
      <c r="Q4192" s="1" t="s">
        <v>5809</v>
      </c>
      <c r="R4192" s="1">
        <v>885</v>
      </c>
      <c r="S4192" s="1">
        <v>935</v>
      </c>
      <c r="T4192" s="7" t="s">
        <v>52796</v>
      </c>
      <c r="U4192" s="1" t="s">
        <v>52797</v>
      </c>
      <c r="W4192" s="1" t="s">
        <v>52191</v>
      </c>
      <c r="X4192" s="1">
        <v>0.99099999999999999</v>
      </c>
      <c r="Y4192" s="1">
        <v>0.999</v>
      </c>
      <c r="Z4192" s="30" t="s">
        <v>5808</v>
      </c>
      <c r="AA4192" s="1" t="s">
        <v>5812</v>
      </c>
      <c r="AB4192" s="1">
        <v>7179</v>
      </c>
      <c r="AC4192" s="1">
        <v>931</v>
      </c>
      <c r="AD4192" s="7" t="s">
        <v>52798</v>
      </c>
      <c r="AE4192" s="1" t="s">
        <v>52799</v>
      </c>
      <c r="AG4192" s="1" t="s">
        <v>52191</v>
      </c>
      <c r="AH4192" s="1">
        <v>0.76100000000000001</v>
      </c>
      <c r="AI4192" s="1">
        <v>0.999</v>
      </c>
      <c r="AJ4192" s="34" t="s">
        <v>5862</v>
      </c>
      <c r="AK4192" s="1" t="s">
        <v>5815</v>
      </c>
      <c r="AL4192" s="1">
        <v>485</v>
      </c>
      <c r="AM4192" s="1">
        <v>1059</v>
      </c>
      <c r="AN4192" s="7" t="s">
        <v>52800</v>
      </c>
      <c r="AO4192" s="1" t="s">
        <v>52801</v>
      </c>
      <c r="AQ4192" s="1" t="s">
        <v>52191</v>
      </c>
      <c r="AR4192" s="1">
        <v>0.26300000000000001</v>
      </c>
      <c r="AS4192" s="1">
        <v>0.78400000000000003</v>
      </c>
      <c r="AT4192" s="34" t="s">
        <v>5862</v>
      </c>
      <c r="AU4192" s="1" t="s">
        <v>5818</v>
      </c>
      <c r="AV4192" s="1">
        <v>271</v>
      </c>
      <c r="AW4192" s="1">
        <v>1019</v>
      </c>
      <c r="AX4192" s="7" t="s">
        <v>52802</v>
      </c>
      <c r="AY4192" s="1" t="s">
        <v>52803</v>
      </c>
      <c r="BA4192" s="1" t="s">
        <v>52191</v>
      </c>
      <c r="BB4192" s="1">
        <v>0.251</v>
      </c>
      <c r="BC4192" s="1">
        <v>0.74099999999999999</v>
      </c>
      <c r="BF4192" s="12"/>
    </row>
    <row r="4193" spans="1:58" ht="12" customHeight="1">
      <c r="A4193" s="1" t="s">
        <v>6006</v>
      </c>
      <c r="B4193" s="1">
        <v>6283</v>
      </c>
      <c r="C4193" s="1">
        <v>562</v>
      </c>
      <c r="D4193" s="7" t="s">
        <v>52804</v>
      </c>
      <c r="E4193" s="1" t="s">
        <v>52805</v>
      </c>
      <c r="G4193" s="1" t="s">
        <v>52806</v>
      </c>
      <c r="H4193" s="1" t="s">
        <v>38810</v>
      </c>
      <c r="I4193" s="1" t="s">
        <v>38811</v>
      </c>
      <c r="J4193" s="1">
        <v>2608475</v>
      </c>
      <c r="K4193" s="1">
        <v>2610163</v>
      </c>
      <c r="L4193" s="1" t="s">
        <v>5826</v>
      </c>
      <c r="M4193" s="1" t="s">
        <v>2539</v>
      </c>
      <c r="N4193" s="1" t="s">
        <v>5885</v>
      </c>
      <c r="O4193" s="1" t="str">
        <f t="shared" si="77"/>
        <v/>
      </c>
      <c r="P4193" s="20" t="s">
        <v>5808</v>
      </c>
      <c r="Q4193" s="1" t="s">
        <v>5982</v>
      </c>
      <c r="R4193" s="1">
        <v>3647</v>
      </c>
      <c r="S4193" s="1">
        <v>560</v>
      </c>
      <c r="T4193" s="7" t="s">
        <v>52807</v>
      </c>
      <c r="U4193" s="1" t="s">
        <v>52808</v>
      </c>
      <c r="W4193" s="1" t="s">
        <v>38811</v>
      </c>
      <c r="X4193" s="1">
        <v>0.98</v>
      </c>
      <c r="Y4193" s="1">
        <v>0.998</v>
      </c>
      <c r="Z4193" s="16" t="s">
        <v>5862</v>
      </c>
      <c r="AA4193" s="1" t="s">
        <v>6031</v>
      </c>
      <c r="AB4193" s="1">
        <v>764</v>
      </c>
      <c r="AC4193" s="1">
        <v>539</v>
      </c>
      <c r="AD4193" s="7" t="s">
        <v>49471</v>
      </c>
      <c r="AE4193" s="1" t="s">
        <v>49472</v>
      </c>
      <c r="AG4193" s="1" t="s">
        <v>38811</v>
      </c>
      <c r="AH4193" s="1">
        <v>0.42</v>
      </c>
      <c r="AI4193" s="1">
        <v>0.98299999999999998</v>
      </c>
      <c r="AJ4193" s="45" t="s">
        <v>5862</v>
      </c>
      <c r="AK4193" s="1" t="s">
        <v>5815</v>
      </c>
      <c r="AL4193" s="1">
        <v>609</v>
      </c>
      <c r="AM4193" s="1">
        <v>566</v>
      </c>
      <c r="AN4193" s="7" t="s">
        <v>30175</v>
      </c>
      <c r="AO4193" s="1" t="s">
        <v>30176</v>
      </c>
      <c r="AQ4193" s="1" t="s">
        <v>30170</v>
      </c>
      <c r="AR4193" s="1">
        <v>0.61499999999999999</v>
      </c>
      <c r="AS4193" s="1">
        <v>0.48899999999999999</v>
      </c>
      <c r="AT4193" s="28" t="s">
        <v>5862</v>
      </c>
      <c r="AU4193" s="1" t="s">
        <v>5818</v>
      </c>
      <c r="AV4193" s="1">
        <v>187</v>
      </c>
      <c r="AW4193" s="1">
        <v>679</v>
      </c>
      <c r="AX4193" s="7" t="s">
        <v>30177</v>
      </c>
      <c r="AY4193" s="1" t="s">
        <v>30178</v>
      </c>
      <c r="AZ4193" s="1" t="s">
        <v>30179</v>
      </c>
      <c r="BA4193" s="1" t="s">
        <v>30180</v>
      </c>
      <c r="BB4193" s="1">
        <v>0.58499999999999996</v>
      </c>
      <c r="BC4193" s="1">
        <v>0.44900000000000001</v>
      </c>
      <c r="BF4193" s="12"/>
    </row>
    <row r="4194" spans="1:58" ht="12" customHeight="1">
      <c r="A4194" s="1" t="s">
        <v>6006</v>
      </c>
      <c r="B4194" s="1">
        <v>4513</v>
      </c>
      <c r="C4194" s="1">
        <v>500</v>
      </c>
      <c r="D4194" s="7" t="s">
        <v>52809</v>
      </c>
      <c r="E4194" s="1" t="s">
        <v>52810</v>
      </c>
      <c r="G4194" s="1" t="s">
        <v>52811</v>
      </c>
      <c r="H4194" s="1" t="s">
        <v>39035</v>
      </c>
      <c r="I4194" s="1" t="s">
        <v>29758</v>
      </c>
      <c r="J4194" s="1">
        <v>684891</v>
      </c>
      <c r="K4194" s="1">
        <v>686393</v>
      </c>
      <c r="L4194" s="1" t="s">
        <v>5826</v>
      </c>
      <c r="M4194" s="1" t="s">
        <v>5</v>
      </c>
      <c r="N4194" s="1" t="s">
        <v>5885</v>
      </c>
      <c r="O4194" s="1" t="str">
        <f t="shared" si="77"/>
        <v/>
      </c>
      <c r="P4194" s="13" t="s">
        <v>5808</v>
      </c>
      <c r="Q4194" s="1" t="s">
        <v>5982</v>
      </c>
      <c r="R4194" s="1">
        <v>5372</v>
      </c>
      <c r="S4194" s="1">
        <v>500</v>
      </c>
      <c r="T4194" s="7" t="s">
        <v>52812</v>
      </c>
      <c r="U4194" s="1" t="s">
        <v>52813</v>
      </c>
      <c r="W4194" s="1" t="s">
        <v>29758</v>
      </c>
      <c r="X4194" s="1">
        <v>0.996</v>
      </c>
      <c r="Y4194" s="1">
        <v>0.998</v>
      </c>
      <c r="Z4194" s="11" t="s">
        <v>5808</v>
      </c>
      <c r="AA4194" s="1" t="s">
        <v>6124</v>
      </c>
      <c r="AB4194" s="1">
        <v>3214</v>
      </c>
      <c r="AC4194" s="1">
        <v>492</v>
      </c>
      <c r="AD4194" s="7" t="s">
        <v>52814</v>
      </c>
      <c r="AE4194" s="1" t="s">
        <v>52815</v>
      </c>
      <c r="AG4194" s="1" t="s">
        <v>29758</v>
      </c>
      <c r="AH4194" s="1">
        <v>0.64200000000000002</v>
      </c>
      <c r="AI4194" s="1">
        <v>0.99199999999999999</v>
      </c>
      <c r="AJ4194" s="19" t="s">
        <v>5862</v>
      </c>
      <c r="AK4194" s="1" t="s">
        <v>6017</v>
      </c>
      <c r="AL4194" s="1">
        <v>3630</v>
      </c>
      <c r="AM4194" s="1">
        <v>503</v>
      </c>
      <c r="AN4194" s="7" t="s">
        <v>31845</v>
      </c>
      <c r="AO4194" s="1" t="s">
        <v>31846</v>
      </c>
      <c r="AQ4194" s="1" t="s">
        <v>31840</v>
      </c>
      <c r="AR4194" s="1">
        <v>0.376</v>
      </c>
      <c r="AS4194" s="1">
        <v>0.88300000000000001</v>
      </c>
      <c r="AT4194" s="19" t="s">
        <v>5862</v>
      </c>
      <c r="AU4194" s="1" t="s">
        <v>5818</v>
      </c>
      <c r="AV4194" s="1">
        <v>818</v>
      </c>
      <c r="AW4194" s="1">
        <v>496</v>
      </c>
      <c r="AX4194" s="7" t="s">
        <v>29756</v>
      </c>
      <c r="AY4194" s="1" t="s">
        <v>29757</v>
      </c>
      <c r="BA4194" s="1" t="s">
        <v>29758</v>
      </c>
      <c r="BB4194" s="1">
        <v>0.375</v>
      </c>
      <c r="BC4194" s="1">
        <v>0.94199999999999995</v>
      </c>
      <c r="BF4194" s="12"/>
    </row>
    <row r="4195" spans="1:58" ht="12" customHeight="1">
      <c r="A4195" s="1" t="s">
        <v>5799</v>
      </c>
      <c r="B4195" s="1">
        <v>3852</v>
      </c>
      <c r="C4195" s="1">
        <v>515</v>
      </c>
      <c r="D4195" s="7" t="s">
        <v>52816</v>
      </c>
      <c r="E4195" s="1" t="s">
        <v>52817</v>
      </c>
      <c r="G4195" s="1" t="s">
        <v>52818</v>
      </c>
      <c r="H4195" s="1" t="s">
        <v>28279</v>
      </c>
      <c r="I4195" s="1" t="s">
        <v>28280</v>
      </c>
      <c r="J4195" s="1">
        <v>4018770</v>
      </c>
      <c r="K4195" s="1">
        <v>4020317</v>
      </c>
      <c r="L4195" s="1" t="s">
        <v>5806</v>
      </c>
      <c r="M4195" s="1" t="s">
        <v>5</v>
      </c>
      <c r="N4195" s="1" t="s">
        <v>5885</v>
      </c>
      <c r="O4195" s="1" t="str">
        <f t="shared" si="77"/>
        <v/>
      </c>
      <c r="P4195" s="8" t="s">
        <v>5808</v>
      </c>
      <c r="Q4195" s="1" t="s">
        <v>5809</v>
      </c>
      <c r="R4195" s="1">
        <v>3038</v>
      </c>
      <c r="S4195" s="1">
        <v>515</v>
      </c>
      <c r="T4195" s="7" t="s">
        <v>52819</v>
      </c>
      <c r="U4195" s="1" t="s">
        <v>52820</v>
      </c>
      <c r="V4195" s="1" t="s">
        <v>52821</v>
      </c>
      <c r="W4195" s="1" t="s">
        <v>28280</v>
      </c>
      <c r="X4195" s="1">
        <v>1</v>
      </c>
      <c r="Y4195" s="1">
        <v>0.998</v>
      </c>
      <c r="Z4195" s="25" t="s">
        <v>5808</v>
      </c>
      <c r="AA4195" s="1" t="s">
        <v>5941</v>
      </c>
      <c r="AB4195" s="1">
        <v>2869</v>
      </c>
      <c r="AC4195" s="1">
        <v>502</v>
      </c>
      <c r="AD4195" s="7" t="s">
        <v>52822</v>
      </c>
      <c r="AE4195" s="1" t="s">
        <v>52823</v>
      </c>
      <c r="AG4195" s="1" t="s">
        <v>28280</v>
      </c>
      <c r="AH4195" s="1">
        <v>0.70599999999999996</v>
      </c>
      <c r="AI4195" s="1">
        <v>0.996</v>
      </c>
      <c r="AJ4195" s="39" t="s">
        <v>5862</v>
      </c>
      <c r="AK4195" s="1" t="s">
        <v>5815</v>
      </c>
      <c r="AL4195" s="1">
        <v>223</v>
      </c>
      <c r="AM4195" s="1">
        <v>575</v>
      </c>
      <c r="AN4195" s="7" t="s">
        <v>36044</v>
      </c>
      <c r="AO4195" s="1" t="s">
        <v>36045</v>
      </c>
      <c r="AQ4195" s="1" t="s">
        <v>28280</v>
      </c>
      <c r="AR4195" s="1">
        <v>0.307</v>
      </c>
      <c r="AS4195" s="1">
        <v>0.91300000000000003</v>
      </c>
      <c r="AT4195" s="39" t="s">
        <v>5862</v>
      </c>
      <c r="AU4195" s="1" t="s">
        <v>5818</v>
      </c>
      <c r="AV4195" s="1">
        <v>2992</v>
      </c>
      <c r="AW4195" s="1">
        <v>549</v>
      </c>
      <c r="AX4195" s="7" t="s">
        <v>52824</v>
      </c>
      <c r="AY4195" s="1" t="s">
        <v>52825</v>
      </c>
      <c r="BA4195" s="1" t="s">
        <v>52826</v>
      </c>
      <c r="BB4195" s="1">
        <v>0.33900000000000002</v>
      </c>
      <c r="BC4195" s="1">
        <v>0.93799999999999994</v>
      </c>
      <c r="BF4195" s="12"/>
    </row>
    <row r="4196" spans="1:58" ht="12" customHeight="1">
      <c r="A4196" s="1" t="s">
        <v>6006</v>
      </c>
      <c r="B4196" s="1">
        <v>4108</v>
      </c>
      <c r="C4196" s="1">
        <v>421</v>
      </c>
      <c r="D4196" s="7" t="s">
        <v>52827</v>
      </c>
      <c r="E4196" s="1" t="s">
        <v>52828</v>
      </c>
      <c r="G4196" s="1" t="s">
        <v>52829</v>
      </c>
      <c r="H4196" s="1" t="s">
        <v>52830</v>
      </c>
      <c r="I4196" s="1" t="s">
        <v>52100</v>
      </c>
      <c r="J4196" s="1">
        <v>225502</v>
      </c>
      <c r="K4196" s="1">
        <v>226767</v>
      </c>
      <c r="L4196" s="1" t="s">
        <v>5826</v>
      </c>
      <c r="M4196" s="1" t="s">
        <v>2539</v>
      </c>
      <c r="N4196" s="1" t="s">
        <v>5885</v>
      </c>
      <c r="O4196" s="1" t="str">
        <f t="shared" si="77"/>
        <v/>
      </c>
      <c r="P4196" s="17" t="s">
        <v>5808</v>
      </c>
      <c r="Q4196" s="1" t="s">
        <v>5982</v>
      </c>
      <c r="R4196" s="1">
        <v>5529</v>
      </c>
      <c r="S4196" s="1">
        <v>368</v>
      </c>
      <c r="T4196" s="7" t="s">
        <v>52831</v>
      </c>
      <c r="U4196" s="1" t="s">
        <v>52832</v>
      </c>
      <c r="W4196" s="1" t="s">
        <v>52100</v>
      </c>
      <c r="X4196" s="1">
        <v>0.99199999999999999</v>
      </c>
      <c r="Y4196" s="1">
        <v>0.997</v>
      </c>
      <c r="Z4196" s="19" t="s">
        <v>5862</v>
      </c>
      <c r="AA4196" s="1" t="s">
        <v>6014</v>
      </c>
      <c r="AB4196" s="1">
        <v>3966</v>
      </c>
      <c r="AC4196" s="1">
        <v>214</v>
      </c>
      <c r="AD4196" s="7" t="s">
        <v>37055</v>
      </c>
      <c r="AE4196" s="1" t="s">
        <v>37056</v>
      </c>
      <c r="AG4196" s="1" t="s">
        <v>37052</v>
      </c>
      <c r="AH4196" s="1">
        <v>0.309</v>
      </c>
      <c r="AI4196" s="1">
        <v>0.86899999999999999</v>
      </c>
      <c r="AJ4196" s="30" t="s">
        <v>5808</v>
      </c>
      <c r="AK4196" s="1" t="s">
        <v>6017</v>
      </c>
      <c r="AL4196" s="1">
        <v>4199</v>
      </c>
      <c r="AM4196" s="1">
        <v>345</v>
      </c>
      <c r="AN4196" s="7" t="s">
        <v>52833</v>
      </c>
      <c r="AO4196" s="1" t="s">
        <v>52834</v>
      </c>
      <c r="AQ4196" s="1" t="s">
        <v>52100</v>
      </c>
      <c r="AR4196" s="1">
        <v>0.71099999999999997</v>
      </c>
      <c r="AS4196" s="1">
        <v>0.997</v>
      </c>
      <c r="AT4196" s="19" t="s">
        <v>5862</v>
      </c>
      <c r="AU4196" s="1" t="s">
        <v>5818</v>
      </c>
      <c r="AV4196" s="1">
        <v>84</v>
      </c>
      <c r="AW4196" s="1">
        <v>449</v>
      </c>
      <c r="AX4196" s="7" t="s">
        <v>52105</v>
      </c>
      <c r="AY4196" s="1" t="s">
        <v>52106</v>
      </c>
      <c r="BA4196" s="1" t="s">
        <v>52100</v>
      </c>
      <c r="BB4196" s="1">
        <v>0.36799999999999999</v>
      </c>
      <c r="BC4196" s="1">
        <v>0.90600000000000003</v>
      </c>
      <c r="BF4196" s="12"/>
    </row>
    <row r="4197" spans="1:58" ht="12" customHeight="1">
      <c r="A4197" s="1" t="s">
        <v>5799</v>
      </c>
      <c r="B4197" s="1">
        <v>2627</v>
      </c>
      <c r="C4197" s="1">
        <v>644</v>
      </c>
      <c r="D4197" s="7" t="s">
        <v>52835</v>
      </c>
      <c r="E4197" s="1" t="s">
        <v>52836</v>
      </c>
      <c r="G4197" s="1" t="s">
        <v>52837</v>
      </c>
      <c r="H4197" s="1" t="s">
        <v>52838</v>
      </c>
      <c r="I4197" s="1" t="s">
        <v>52839</v>
      </c>
      <c r="J4197" s="1">
        <v>2792767</v>
      </c>
      <c r="K4197" s="1">
        <v>2794701</v>
      </c>
      <c r="L4197" s="1" t="s">
        <v>5806</v>
      </c>
      <c r="M4197" s="1" t="s">
        <v>2539</v>
      </c>
      <c r="N4197" s="1" t="s">
        <v>5885</v>
      </c>
      <c r="O4197" s="1" t="str">
        <f t="shared" si="77"/>
        <v/>
      </c>
      <c r="P4197" s="8" t="s">
        <v>5808</v>
      </c>
      <c r="Q4197" s="1" t="s">
        <v>5809</v>
      </c>
      <c r="R4197" s="1">
        <v>1778</v>
      </c>
      <c r="S4197" s="1">
        <v>640</v>
      </c>
      <c r="T4197" s="7" t="s">
        <v>52840</v>
      </c>
      <c r="U4197" s="1" t="s">
        <v>52841</v>
      </c>
      <c r="W4197" s="1" t="s">
        <v>52839</v>
      </c>
      <c r="X4197" s="1">
        <v>1</v>
      </c>
      <c r="Y4197" s="1">
        <v>0.998</v>
      </c>
      <c r="Z4197" s="19" t="s">
        <v>5862</v>
      </c>
      <c r="AA4197" s="1" t="s">
        <v>6014</v>
      </c>
      <c r="AB4197" s="1">
        <v>4040</v>
      </c>
      <c r="AC4197" s="1">
        <v>601</v>
      </c>
      <c r="AD4197" s="7" t="s">
        <v>52842</v>
      </c>
      <c r="AE4197" s="1" t="s">
        <v>52843</v>
      </c>
      <c r="AG4197" s="1" t="s">
        <v>52844</v>
      </c>
      <c r="AH4197" s="1">
        <v>0.34100000000000003</v>
      </c>
      <c r="AI4197" s="1">
        <v>0.33900000000000002</v>
      </c>
      <c r="AJ4197" s="24"/>
      <c r="AT4197" s="29" t="s">
        <v>5808</v>
      </c>
      <c r="AU4197" s="1" t="s">
        <v>5818</v>
      </c>
      <c r="AV4197" s="1">
        <v>1121</v>
      </c>
      <c r="AW4197" s="1">
        <v>622</v>
      </c>
      <c r="AX4197" s="7" t="s">
        <v>52845</v>
      </c>
      <c r="AY4197" s="1" t="s">
        <v>52846</v>
      </c>
      <c r="AZ4197" s="1" t="s">
        <v>52847</v>
      </c>
      <c r="BA4197" s="1" t="s">
        <v>52839</v>
      </c>
      <c r="BB4197" s="1">
        <v>0.28599999999999998</v>
      </c>
      <c r="BC4197" s="1">
        <v>0.89400000000000002</v>
      </c>
      <c r="BF4197" s="12"/>
    </row>
    <row r="4198" spans="1:58" ht="12" customHeight="1">
      <c r="A4198" s="1" t="s">
        <v>6006</v>
      </c>
      <c r="B4198" s="1">
        <v>6395</v>
      </c>
      <c r="C4198" s="1">
        <v>330</v>
      </c>
      <c r="D4198" s="7" t="s">
        <v>52848</v>
      </c>
      <c r="E4198" s="1" t="s">
        <v>52849</v>
      </c>
      <c r="G4198" s="1" t="s">
        <v>52850</v>
      </c>
      <c r="H4198" s="1" t="s">
        <v>52851</v>
      </c>
      <c r="I4198" s="1" t="s">
        <v>6246</v>
      </c>
      <c r="J4198" s="1">
        <v>2721751</v>
      </c>
      <c r="K4198" s="1">
        <v>2722743</v>
      </c>
      <c r="L4198" s="1" t="s">
        <v>5826</v>
      </c>
      <c r="M4198" s="1" t="s">
        <v>5</v>
      </c>
      <c r="N4198" s="1" t="s">
        <v>5885</v>
      </c>
      <c r="O4198" s="1" t="str">
        <f t="shared" si="77"/>
        <v/>
      </c>
      <c r="P4198" s="24"/>
      <c r="Z4198" s="11" t="s">
        <v>5808</v>
      </c>
      <c r="AA4198" s="1" t="s">
        <v>5812</v>
      </c>
      <c r="AB4198" s="1">
        <v>7215</v>
      </c>
      <c r="AC4198" s="1">
        <v>331</v>
      </c>
      <c r="AD4198" s="7" t="s">
        <v>52852</v>
      </c>
      <c r="AE4198" s="1" t="s">
        <v>52853</v>
      </c>
      <c r="AG4198" s="1" t="s">
        <v>6246</v>
      </c>
      <c r="AH4198" s="1">
        <v>0.67</v>
      </c>
      <c r="AI4198" s="1">
        <v>0.99399999999999999</v>
      </c>
      <c r="AJ4198" s="24"/>
      <c r="AT4198" s="24"/>
      <c r="BF4198" s="12"/>
    </row>
    <row r="4199" spans="1:58" ht="12" customHeight="1">
      <c r="A4199" s="1" t="s">
        <v>5799</v>
      </c>
      <c r="B4199" s="1">
        <v>2318</v>
      </c>
      <c r="C4199" s="1">
        <v>278</v>
      </c>
      <c r="D4199" s="7" t="s">
        <v>52854</v>
      </c>
      <c r="E4199" s="1" t="s">
        <v>52855</v>
      </c>
      <c r="G4199" s="1" t="s">
        <v>52856</v>
      </c>
      <c r="H4199" s="1" t="s">
        <v>52857</v>
      </c>
      <c r="I4199" s="1" t="s">
        <v>6246</v>
      </c>
      <c r="J4199" s="1">
        <v>2459672</v>
      </c>
      <c r="K4199" s="1">
        <v>2460508</v>
      </c>
      <c r="L4199" s="1" t="s">
        <v>5826</v>
      </c>
      <c r="M4199" s="1" t="s">
        <v>5</v>
      </c>
      <c r="N4199" s="1" t="s">
        <v>5885</v>
      </c>
      <c r="O4199" s="1" t="str">
        <f t="shared" si="77"/>
        <v/>
      </c>
      <c r="P4199" s="20" t="s">
        <v>5808</v>
      </c>
      <c r="Q4199" s="1" t="s">
        <v>5809</v>
      </c>
      <c r="R4199" s="1">
        <v>879</v>
      </c>
      <c r="S4199" s="1">
        <v>185</v>
      </c>
      <c r="T4199" s="7" t="s">
        <v>52858</v>
      </c>
      <c r="W4199" s="1" t="s">
        <v>6246</v>
      </c>
      <c r="X4199" s="1">
        <v>0.98899999999999999</v>
      </c>
      <c r="Y4199" s="1">
        <v>0.995</v>
      </c>
      <c r="Z4199" s="11" t="s">
        <v>5808</v>
      </c>
      <c r="AA4199" s="1" t="s">
        <v>5812</v>
      </c>
      <c r="AB4199" s="1">
        <v>6751</v>
      </c>
      <c r="AC4199" s="1">
        <v>275</v>
      </c>
      <c r="AD4199" s="7" t="s">
        <v>52859</v>
      </c>
      <c r="AE4199" s="1" t="s">
        <v>52860</v>
      </c>
      <c r="AG4199" s="1" t="s">
        <v>31776</v>
      </c>
      <c r="AH4199" s="1">
        <v>0.67300000000000004</v>
      </c>
      <c r="AI4199" s="1">
        <v>0.98499999999999999</v>
      </c>
      <c r="AJ4199" s="19" t="s">
        <v>5862</v>
      </c>
      <c r="AK4199" s="1" t="s">
        <v>6151</v>
      </c>
      <c r="AL4199" s="1">
        <v>6158</v>
      </c>
      <c r="AM4199" s="1">
        <v>319</v>
      </c>
      <c r="AN4199" s="7" t="s">
        <v>52861</v>
      </c>
      <c r="AO4199" s="1" t="s">
        <v>52862</v>
      </c>
      <c r="AQ4199" s="1" t="s">
        <v>31776</v>
      </c>
      <c r="AR4199" s="1">
        <v>0.34699999999999998</v>
      </c>
      <c r="AS4199" s="1">
        <v>0.30399999999999999</v>
      </c>
      <c r="AT4199" s="24"/>
      <c r="BF4199" s="12"/>
    </row>
    <row r="4200" spans="1:58" ht="12" customHeight="1">
      <c r="A4200" s="1" t="s">
        <v>5799</v>
      </c>
      <c r="B4200" s="1">
        <v>541</v>
      </c>
      <c r="C4200" s="1">
        <v>618</v>
      </c>
      <c r="D4200" s="7" t="s">
        <v>52863</v>
      </c>
      <c r="E4200" s="1" t="s">
        <v>52864</v>
      </c>
      <c r="G4200" s="1" t="s">
        <v>52865</v>
      </c>
      <c r="H4200" s="1" t="s">
        <v>37338</v>
      </c>
      <c r="I4200" s="1" t="s">
        <v>37339</v>
      </c>
      <c r="J4200" s="1">
        <v>523854</v>
      </c>
      <c r="K4200" s="1">
        <v>525710</v>
      </c>
      <c r="L4200" s="1" t="s">
        <v>5826</v>
      </c>
      <c r="M4200" s="1" t="s">
        <v>5</v>
      </c>
      <c r="N4200" s="1" t="s">
        <v>5885</v>
      </c>
      <c r="O4200" s="1" t="str">
        <f t="shared" si="77"/>
        <v/>
      </c>
      <c r="P4200" s="13" t="s">
        <v>5808</v>
      </c>
      <c r="Q4200" s="1" t="s">
        <v>5809</v>
      </c>
      <c r="R4200" s="1">
        <v>3235</v>
      </c>
      <c r="S4200" s="1">
        <v>618</v>
      </c>
      <c r="T4200" s="7" t="s">
        <v>52866</v>
      </c>
      <c r="U4200" s="1" t="s">
        <v>52867</v>
      </c>
      <c r="W4200" s="1" t="s">
        <v>37339</v>
      </c>
      <c r="X4200" s="1">
        <v>0.997</v>
      </c>
      <c r="Y4200" s="1">
        <v>0.998</v>
      </c>
      <c r="Z4200" s="11" t="s">
        <v>5808</v>
      </c>
      <c r="AA4200" s="1" t="s">
        <v>6148</v>
      </c>
      <c r="AB4200" s="1">
        <v>2266</v>
      </c>
      <c r="AC4200" s="1">
        <v>616</v>
      </c>
      <c r="AD4200" s="7" t="s">
        <v>52868</v>
      </c>
      <c r="AE4200" s="1" t="s">
        <v>52869</v>
      </c>
      <c r="AG4200" s="1" t="s">
        <v>37339</v>
      </c>
      <c r="AH4200" s="1">
        <v>0.69399999999999995</v>
      </c>
      <c r="AI4200" s="1">
        <v>0.99</v>
      </c>
      <c r="AJ4200" s="19" t="s">
        <v>5862</v>
      </c>
      <c r="AK4200" s="1" t="s">
        <v>5815</v>
      </c>
      <c r="AL4200" s="1">
        <v>721</v>
      </c>
      <c r="AM4200" s="1">
        <v>595</v>
      </c>
      <c r="AN4200" s="7" t="s">
        <v>15575</v>
      </c>
      <c r="AO4200" s="1" t="s">
        <v>15576</v>
      </c>
      <c r="AQ4200" s="1" t="s">
        <v>15570</v>
      </c>
      <c r="AR4200" s="1">
        <v>0.317</v>
      </c>
      <c r="AS4200" s="1">
        <v>0.94599999999999995</v>
      </c>
      <c r="AT4200" s="19" t="s">
        <v>5862</v>
      </c>
      <c r="AU4200" s="1" t="s">
        <v>5818</v>
      </c>
      <c r="AV4200" s="1">
        <v>5561</v>
      </c>
      <c r="AW4200" s="1">
        <v>600</v>
      </c>
      <c r="AX4200" s="7" t="s">
        <v>52870</v>
      </c>
      <c r="AY4200" s="1" t="s">
        <v>52871</v>
      </c>
      <c r="BA4200" s="1" t="s">
        <v>23327</v>
      </c>
      <c r="BB4200" s="1">
        <v>0.33</v>
      </c>
      <c r="BC4200" s="1">
        <v>0.98699999999999999</v>
      </c>
      <c r="BF4200" s="12"/>
    </row>
    <row r="4201" spans="1:58" ht="12" customHeight="1">
      <c r="A4201" s="1" t="s">
        <v>6006</v>
      </c>
      <c r="B4201" s="1">
        <v>3980</v>
      </c>
      <c r="C4201" s="1">
        <v>182</v>
      </c>
      <c r="D4201" s="7" t="s">
        <v>52872</v>
      </c>
      <c r="E4201" s="1" t="s">
        <v>52873</v>
      </c>
      <c r="G4201" s="1" t="s">
        <v>52874</v>
      </c>
      <c r="H4201" s="1" t="s">
        <v>6360</v>
      </c>
      <c r="I4201" s="1" t="s">
        <v>6246</v>
      </c>
      <c r="J4201" s="1">
        <v>72252</v>
      </c>
      <c r="K4201" s="1">
        <v>72800</v>
      </c>
      <c r="L4201" s="1" t="s">
        <v>5826</v>
      </c>
      <c r="M4201" s="1" t="s">
        <v>4173</v>
      </c>
      <c r="N4201" s="1" t="s">
        <v>5885</v>
      </c>
      <c r="O4201" s="1" t="str">
        <f t="shared" si="77"/>
        <v/>
      </c>
      <c r="P4201" s="21" t="s">
        <v>5808</v>
      </c>
      <c r="Q4201" s="1" t="s">
        <v>5982</v>
      </c>
      <c r="R4201" s="1">
        <v>3567</v>
      </c>
      <c r="S4201" s="1">
        <v>168</v>
      </c>
      <c r="T4201" s="7" t="s">
        <v>52875</v>
      </c>
      <c r="U4201" s="1" t="s">
        <v>52876</v>
      </c>
      <c r="W4201" s="1" t="s">
        <v>6246</v>
      </c>
      <c r="X4201" s="1">
        <v>0.88300000000000001</v>
      </c>
      <c r="Y4201" s="1">
        <v>0.95799999999999996</v>
      </c>
      <c r="Z4201" s="15" t="s">
        <v>5808</v>
      </c>
      <c r="AA4201" s="1" t="s">
        <v>5873</v>
      </c>
      <c r="AB4201" s="1">
        <v>499</v>
      </c>
      <c r="AC4201" s="1">
        <v>131</v>
      </c>
      <c r="AD4201" s="7" t="s">
        <v>52877</v>
      </c>
      <c r="AE4201" s="1" t="s">
        <v>52878</v>
      </c>
      <c r="AG4201" s="1" t="s">
        <v>6246</v>
      </c>
      <c r="AH4201" s="1">
        <v>0.56699999999999995</v>
      </c>
      <c r="AI4201" s="1">
        <v>0.77100000000000002</v>
      </c>
      <c r="AJ4201" s="15" t="s">
        <v>5808</v>
      </c>
      <c r="AK4201" s="1" t="s">
        <v>5815</v>
      </c>
      <c r="AL4201" s="1">
        <v>2625</v>
      </c>
      <c r="AM4201" s="1">
        <v>131</v>
      </c>
      <c r="AN4201" s="7" t="s">
        <v>52879</v>
      </c>
      <c r="AO4201" s="1" t="s">
        <v>52880</v>
      </c>
      <c r="AQ4201" s="1" t="s">
        <v>6246</v>
      </c>
      <c r="AR4201" s="1">
        <v>0.55700000000000005</v>
      </c>
      <c r="AS4201" s="1">
        <v>0.96199999999999997</v>
      </c>
      <c r="AT4201" s="24"/>
      <c r="BF4201" s="12"/>
    </row>
    <row r="4202" spans="1:58" ht="12" customHeight="1">
      <c r="A4202" s="1" t="s">
        <v>6006</v>
      </c>
      <c r="B4202" s="1">
        <v>4824</v>
      </c>
      <c r="C4202" s="1">
        <v>141</v>
      </c>
      <c r="D4202" s="7" t="s">
        <v>52881</v>
      </c>
      <c r="E4202" s="1" t="s">
        <v>52882</v>
      </c>
      <c r="G4202" s="1" t="s">
        <v>52883</v>
      </c>
      <c r="H4202" s="1" t="s">
        <v>52884</v>
      </c>
      <c r="I4202" s="1" t="s">
        <v>29018</v>
      </c>
      <c r="J4202" s="1">
        <v>1018575</v>
      </c>
      <c r="K4202" s="1">
        <v>1019000</v>
      </c>
      <c r="L4202" s="1" t="s">
        <v>5806</v>
      </c>
      <c r="M4202" s="1" t="s">
        <v>4173</v>
      </c>
      <c r="N4202" s="1" t="s">
        <v>5885</v>
      </c>
      <c r="O4202" s="1" t="str">
        <f t="shared" si="77"/>
        <v/>
      </c>
      <c r="P4202" s="17" t="s">
        <v>5808</v>
      </c>
      <c r="Q4202" s="1" t="s">
        <v>5982</v>
      </c>
      <c r="R4202" s="1">
        <v>4106</v>
      </c>
      <c r="S4202" s="1">
        <v>141</v>
      </c>
      <c r="T4202" s="7" t="s">
        <v>52885</v>
      </c>
      <c r="U4202" s="1" t="s">
        <v>52886</v>
      </c>
      <c r="W4202" s="1" t="s">
        <v>29018</v>
      </c>
      <c r="X4202" s="1">
        <v>0.99299999999999999</v>
      </c>
      <c r="Y4202" s="1">
        <v>0.99299999999999999</v>
      </c>
      <c r="Z4202" s="19" t="s">
        <v>5862</v>
      </c>
      <c r="AA4202" s="1" t="s">
        <v>5873</v>
      </c>
      <c r="AB4202" s="1">
        <v>91</v>
      </c>
      <c r="AC4202" s="1">
        <v>138</v>
      </c>
      <c r="AD4202" s="7" t="s">
        <v>30516</v>
      </c>
      <c r="AE4202" s="1" t="s">
        <v>30517</v>
      </c>
      <c r="AG4202" s="1" t="s">
        <v>30513</v>
      </c>
      <c r="AH4202" s="1">
        <v>0.34499999999999997</v>
      </c>
      <c r="AI4202" s="1">
        <v>0.81899999999999995</v>
      </c>
      <c r="AJ4202" s="11" t="s">
        <v>5808</v>
      </c>
      <c r="AK4202" s="1" t="s">
        <v>6017</v>
      </c>
      <c r="AL4202" s="1">
        <v>4602</v>
      </c>
      <c r="AM4202" s="1">
        <v>153</v>
      </c>
      <c r="AN4202" s="7" t="s">
        <v>52887</v>
      </c>
      <c r="AO4202" s="1" t="s">
        <v>52888</v>
      </c>
      <c r="AQ4202" s="1" t="s">
        <v>29018</v>
      </c>
      <c r="AR4202" s="1">
        <v>0.66900000000000004</v>
      </c>
      <c r="AS4202" s="1">
        <v>0.89500000000000002</v>
      </c>
      <c r="AT4202" s="23" t="s">
        <v>5808</v>
      </c>
      <c r="AU4202" s="1" t="s">
        <v>5818</v>
      </c>
      <c r="AV4202" s="1">
        <v>4509</v>
      </c>
      <c r="AW4202" s="1">
        <v>146</v>
      </c>
      <c r="AX4202" s="7" t="s">
        <v>30520</v>
      </c>
      <c r="AY4202" s="1" t="s">
        <v>30521</v>
      </c>
      <c r="BA4202" s="1" t="s">
        <v>6246</v>
      </c>
      <c r="BB4202" s="1">
        <v>0.39800000000000002</v>
      </c>
      <c r="BC4202" s="1">
        <v>0.82899999999999996</v>
      </c>
      <c r="BF4202" s="12"/>
    </row>
    <row r="4203" spans="1:58" ht="12" customHeight="1">
      <c r="A4203" s="1" t="s">
        <v>6006</v>
      </c>
      <c r="B4203" s="1">
        <v>5551</v>
      </c>
      <c r="C4203" s="1">
        <v>169</v>
      </c>
      <c r="D4203" s="7" t="s">
        <v>52889</v>
      </c>
      <c r="E4203" s="1" t="s">
        <v>52890</v>
      </c>
      <c r="G4203" s="1" t="s">
        <v>52891</v>
      </c>
      <c r="H4203" s="1" t="s">
        <v>10710</v>
      </c>
      <c r="I4203" s="1" t="s">
        <v>10711</v>
      </c>
      <c r="J4203" s="1">
        <v>1827569</v>
      </c>
      <c r="K4203" s="1">
        <v>1828078</v>
      </c>
      <c r="L4203" s="1" t="s">
        <v>5826</v>
      </c>
      <c r="M4203" s="1" t="s">
        <v>5</v>
      </c>
      <c r="N4203" s="1" t="s">
        <v>5885</v>
      </c>
      <c r="O4203" s="1" t="str">
        <f t="shared" si="77"/>
        <v/>
      </c>
      <c r="P4203" s="20" t="s">
        <v>5808</v>
      </c>
      <c r="Q4203" s="1" t="s">
        <v>5982</v>
      </c>
      <c r="R4203" s="1">
        <v>4457</v>
      </c>
      <c r="S4203" s="1">
        <v>169</v>
      </c>
      <c r="T4203" s="7" t="s">
        <v>52892</v>
      </c>
      <c r="U4203" s="1" t="s">
        <v>52893</v>
      </c>
      <c r="W4203" s="1" t="s">
        <v>10711</v>
      </c>
      <c r="X4203" s="1">
        <v>0.98199999999999998</v>
      </c>
      <c r="Y4203" s="1">
        <v>0.99399999999999999</v>
      </c>
      <c r="Z4203" s="15" t="s">
        <v>5808</v>
      </c>
      <c r="AA4203" s="1" t="s">
        <v>6014</v>
      </c>
      <c r="AB4203" s="1">
        <v>4780</v>
      </c>
      <c r="AC4203" s="1">
        <v>189</v>
      </c>
      <c r="AD4203" s="7" t="s">
        <v>52894</v>
      </c>
      <c r="AE4203" s="1" t="s">
        <v>52895</v>
      </c>
      <c r="AG4203" s="1" t="s">
        <v>10711</v>
      </c>
      <c r="AH4203" s="1">
        <v>0.5</v>
      </c>
      <c r="AI4203" s="1">
        <v>0.86799999999999999</v>
      </c>
      <c r="AJ4203" s="15" t="s">
        <v>5808</v>
      </c>
      <c r="AK4203" s="1" t="s">
        <v>6017</v>
      </c>
      <c r="AL4203" s="1">
        <v>3475</v>
      </c>
      <c r="AM4203" s="1">
        <v>168</v>
      </c>
      <c r="AN4203" s="7" t="s">
        <v>52896</v>
      </c>
      <c r="AO4203" s="1" t="s">
        <v>52897</v>
      </c>
      <c r="AQ4203" s="1" t="s">
        <v>26817</v>
      </c>
      <c r="AR4203" s="1">
        <v>0.52400000000000002</v>
      </c>
      <c r="AS4203" s="1">
        <v>0.97599999999999998</v>
      </c>
      <c r="AT4203" s="19" t="s">
        <v>5862</v>
      </c>
      <c r="AU4203" s="1" t="s">
        <v>5818</v>
      </c>
      <c r="AV4203" s="1">
        <v>3869</v>
      </c>
      <c r="AW4203" s="1">
        <v>177</v>
      </c>
      <c r="AX4203" s="7" t="s">
        <v>38303</v>
      </c>
      <c r="AY4203" s="1" t="s">
        <v>38304</v>
      </c>
      <c r="BA4203" s="1" t="s">
        <v>32293</v>
      </c>
      <c r="BB4203" s="1">
        <v>0.38700000000000001</v>
      </c>
      <c r="BC4203" s="1">
        <v>0.58199999999999996</v>
      </c>
      <c r="BF4203" s="12"/>
    </row>
    <row r="4204" spans="1:58" ht="12" customHeight="1">
      <c r="A4204" s="1" t="s">
        <v>6006</v>
      </c>
      <c r="B4204" s="1">
        <v>5709</v>
      </c>
      <c r="C4204" s="1">
        <v>408</v>
      </c>
      <c r="D4204" s="7" t="s">
        <v>52898</v>
      </c>
      <c r="E4204" s="1" t="s">
        <v>52899</v>
      </c>
      <c r="G4204" s="1" t="s">
        <v>52900</v>
      </c>
      <c r="H4204" s="1" t="s">
        <v>52901</v>
      </c>
      <c r="I4204" s="1" t="s">
        <v>24247</v>
      </c>
      <c r="J4204" s="1">
        <v>2001096</v>
      </c>
      <c r="K4204" s="1">
        <v>2002322</v>
      </c>
      <c r="L4204" s="1" t="s">
        <v>5826</v>
      </c>
      <c r="M4204" s="1" t="s">
        <v>5</v>
      </c>
      <c r="N4204" s="1" t="s">
        <v>5885</v>
      </c>
      <c r="O4204" s="1" t="str">
        <f t="shared" si="77"/>
        <v/>
      </c>
      <c r="P4204" s="9" t="s">
        <v>5808</v>
      </c>
      <c r="Q4204" s="1" t="s">
        <v>5982</v>
      </c>
      <c r="R4204" s="1">
        <v>4300</v>
      </c>
      <c r="S4204" s="1">
        <v>371</v>
      </c>
      <c r="T4204" s="7" t="s">
        <v>52902</v>
      </c>
      <c r="U4204" s="1" t="s">
        <v>52903</v>
      </c>
      <c r="W4204" s="1" t="s">
        <v>24247</v>
      </c>
      <c r="X4204" s="1">
        <v>0.90900000000000003</v>
      </c>
      <c r="Y4204" s="1">
        <v>0.997</v>
      </c>
      <c r="Z4204" s="15" t="s">
        <v>5808</v>
      </c>
      <c r="AA4204" s="1" t="s">
        <v>6014</v>
      </c>
      <c r="AB4204" s="1">
        <v>4150</v>
      </c>
      <c r="AC4204" s="1">
        <v>399</v>
      </c>
      <c r="AD4204" s="7" t="s">
        <v>52904</v>
      </c>
      <c r="AE4204" s="1" t="s">
        <v>52905</v>
      </c>
      <c r="AG4204" s="1" t="s">
        <v>24247</v>
      </c>
      <c r="AH4204" s="1">
        <v>0.54100000000000004</v>
      </c>
      <c r="AI4204" s="1">
        <v>0.98499999999999999</v>
      </c>
      <c r="AJ4204" s="15" t="s">
        <v>5808</v>
      </c>
      <c r="AK4204" s="1" t="s">
        <v>6017</v>
      </c>
      <c r="AL4204" s="1">
        <v>5480</v>
      </c>
      <c r="AM4204" s="1">
        <v>399</v>
      </c>
      <c r="AN4204" s="7" t="s">
        <v>52906</v>
      </c>
      <c r="AO4204" s="1" t="s">
        <v>52907</v>
      </c>
      <c r="AQ4204" s="1" t="s">
        <v>24247</v>
      </c>
      <c r="AR4204" s="1">
        <v>0.55400000000000005</v>
      </c>
      <c r="AS4204" s="1">
        <v>0.96199999999999997</v>
      </c>
      <c r="AT4204" s="19" t="s">
        <v>5862</v>
      </c>
      <c r="AU4204" s="1" t="s">
        <v>5818</v>
      </c>
      <c r="AV4204" s="1">
        <v>3595</v>
      </c>
      <c r="AW4204" s="1">
        <v>388</v>
      </c>
      <c r="AX4204" s="7" t="s">
        <v>24245</v>
      </c>
      <c r="AY4204" s="1" t="s">
        <v>24246</v>
      </c>
      <c r="BA4204" s="1" t="s">
        <v>24247</v>
      </c>
      <c r="BB4204" s="1">
        <v>0.34799999999999998</v>
      </c>
      <c r="BC4204" s="1">
        <v>0.95899999999999996</v>
      </c>
      <c r="BF4204" s="12"/>
    </row>
    <row r="4205" spans="1:58" ht="12" customHeight="1">
      <c r="A4205" s="1" t="s">
        <v>6006</v>
      </c>
      <c r="B4205" s="1">
        <v>5195</v>
      </c>
      <c r="C4205" s="1">
        <v>98</v>
      </c>
      <c r="D4205" s="7" t="s">
        <v>52908</v>
      </c>
      <c r="E4205" s="1" t="s">
        <v>52909</v>
      </c>
      <c r="G4205" s="1" t="s">
        <v>52631</v>
      </c>
      <c r="H4205" s="1" t="s">
        <v>52632</v>
      </c>
      <c r="I4205" s="1" t="s">
        <v>52633</v>
      </c>
      <c r="J4205" s="1">
        <v>1437364</v>
      </c>
      <c r="K4205" s="1">
        <v>1437660</v>
      </c>
      <c r="L4205" s="1" t="s">
        <v>5806</v>
      </c>
      <c r="M4205" s="1" t="s">
        <v>4173</v>
      </c>
      <c r="N4205" s="1" t="s">
        <v>5885</v>
      </c>
      <c r="O4205" s="1" t="str">
        <f t="shared" si="77"/>
        <v/>
      </c>
      <c r="P4205" s="53" t="s">
        <v>5862</v>
      </c>
      <c r="Q4205" s="1" t="s">
        <v>5809</v>
      </c>
      <c r="R4205" s="1">
        <v>2759</v>
      </c>
      <c r="S4205" s="1">
        <v>98</v>
      </c>
      <c r="T4205" s="7" t="s">
        <v>52634</v>
      </c>
      <c r="U4205" s="1" t="s">
        <v>52635</v>
      </c>
      <c r="W4205" s="1" t="s">
        <v>52633</v>
      </c>
      <c r="X4205" s="1">
        <v>0.98</v>
      </c>
      <c r="Y4205" s="1">
        <v>0.99</v>
      </c>
      <c r="Z4205" s="16" t="s">
        <v>5862</v>
      </c>
      <c r="AA4205" s="1" t="s">
        <v>6014</v>
      </c>
      <c r="AB4205" s="1">
        <v>3831</v>
      </c>
      <c r="AC4205" s="1">
        <v>101</v>
      </c>
      <c r="AD4205" s="7" t="s">
        <v>52636</v>
      </c>
      <c r="AE4205" s="1" t="s">
        <v>52637</v>
      </c>
      <c r="AG4205" s="1" t="s">
        <v>52638</v>
      </c>
      <c r="AH4205" s="1">
        <v>0.47899999999999998</v>
      </c>
      <c r="AI4205" s="1">
        <v>0.90100000000000002</v>
      </c>
      <c r="AJ4205" s="15" t="s">
        <v>5808</v>
      </c>
      <c r="AK4205" s="1" t="s">
        <v>6017</v>
      </c>
      <c r="AL4205" s="1">
        <v>5272</v>
      </c>
      <c r="AM4205" s="1">
        <v>91</v>
      </c>
      <c r="AN4205" s="7" t="s">
        <v>52639</v>
      </c>
      <c r="AO4205" s="1" t="s">
        <v>52640</v>
      </c>
      <c r="AQ4205" s="1" t="s">
        <v>52638</v>
      </c>
      <c r="AR4205" s="1">
        <v>0.54500000000000004</v>
      </c>
      <c r="AS4205" s="1">
        <v>0.95599999999999996</v>
      </c>
      <c r="AT4205" s="24"/>
      <c r="BF4205" s="12"/>
    </row>
    <row r="4206" spans="1:58" ht="12" customHeight="1">
      <c r="A4206" s="1" t="s">
        <v>5799</v>
      </c>
      <c r="B4206" s="1">
        <v>1990</v>
      </c>
      <c r="C4206" s="1">
        <v>150</v>
      </c>
      <c r="D4206" s="7" t="s">
        <v>52910</v>
      </c>
      <c r="E4206" s="1" t="s">
        <v>52911</v>
      </c>
      <c r="G4206" s="1" t="s">
        <v>52912</v>
      </c>
      <c r="H4206" s="1" t="s">
        <v>52913</v>
      </c>
      <c r="I4206" s="1" t="s">
        <v>52914</v>
      </c>
      <c r="J4206" s="1">
        <v>2091314</v>
      </c>
      <c r="K4206" s="1">
        <v>2091766</v>
      </c>
      <c r="L4206" s="1" t="s">
        <v>5806</v>
      </c>
      <c r="M4206" s="1" t="s">
        <v>4173</v>
      </c>
      <c r="N4206" s="1" t="s">
        <v>5885</v>
      </c>
      <c r="O4206" s="1" t="str">
        <f t="shared" si="77"/>
        <v/>
      </c>
      <c r="P4206" s="17" t="s">
        <v>5808</v>
      </c>
      <c r="Q4206" s="1" t="s">
        <v>5809</v>
      </c>
      <c r="R4206" s="1">
        <v>1211</v>
      </c>
      <c r="S4206" s="1">
        <v>150</v>
      </c>
      <c r="T4206" s="7" t="s">
        <v>52915</v>
      </c>
      <c r="U4206" s="1" t="s">
        <v>52916</v>
      </c>
      <c r="W4206" s="1" t="s">
        <v>52914</v>
      </c>
      <c r="X4206" s="1">
        <v>0.99299999999999999</v>
      </c>
      <c r="Y4206" s="1">
        <v>0.99299999999999999</v>
      </c>
      <c r="Z4206" s="15" t="s">
        <v>5808</v>
      </c>
      <c r="AA4206" s="1" t="s">
        <v>5812</v>
      </c>
      <c r="AB4206" s="1">
        <v>6800</v>
      </c>
      <c r="AC4206" s="1">
        <v>125</v>
      </c>
      <c r="AD4206" s="7" t="s">
        <v>52917</v>
      </c>
      <c r="AE4206" s="1" t="s">
        <v>52918</v>
      </c>
      <c r="AG4206" s="1" t="s">
        <v>52919</v>
      </c>
      <c r="AH4206" s="1">
        <v>0.52700000000000002</v>
      </c>
      <c r="AI4206" s="1">
        <v>0.99199999999999999</v>
      </c>
      <c r="AJ4206" s="18" t="s">
        <v>5808</v>
      </c>
      <c r="AK4206" s="1" t="s">
        <v>5815</v>
      </c>
      <c r="AL4206" s="1">
        <v>1791</v>
      </c>
      <c r="AM4206" s="1">
        <v>124</v>
      </c>
      <c r="AN4206" s="7" t="s">
        <v>52920</v>
      </c>
      <c r="AO4206" s="1" t="s">
        <v>52921</v>
      </c>
      <c r="AQ4206" s="1" t="s">
        <v>52919</v>
      </c>
      <c r="AR4206" s="1">
        <v>0.48299999999999998</v>
      </c>
      <c r="AS4206" s="1">
        <v>0.99199999999999999</v>
      </c>
      <c r="AT4206" s="24"/>
      <c r="BF4206" s="12"/>
    </row>
    <row r="4207" spans="1:58" ht="12" customHeight="1">
      <c r="A4207" s="1" t="s">
        <v>6006</v>
      </c>
      <c r="B4207" s="1">
        <v>6271</v>
      </c>
      <c r="C4207" s="1">
        <v>75</v>
      </c>
      <c r="D4207" s="7" t="s">
        <v>52922</v>
      </c>
      <c r="E4207" s="1" t="s">
        <v>52923</v>
      </c>
      <c r="G4207" s="1" t="s">
        <v>52924</v>
      </c>
      <c r="H4207" s="1" t="s">
        <v>52925</v>
      </c>
      <c r="I4207" s="1" t="s">
        <v>6246</v>
      </c>
      <c r="J4207" s="1">
        <v>2600448</v>
      </c>
      <c r="K4207" s="1">
        <v>2600675</v>
      </c>
      <c r="L4207" s="1" t="s">
        <v>5826</v>
      </c>
      <c r="M4207" s="1" t="s">
        <v>4173</v>
      </c>
      <c r="N4207" s="1" t="s">
        <v>5885</v>
      </c>
      <c r="O4207" s="1" t="str">
        <f t="shared" si="77"/>
        <v/>
      </c>
      <c r="P4207" s="8" t="s">
        <v>5808</v>
      </c>
      <c r="Q4207" s="1" t="s">
        <v>5982</v>
      </c>
      <c r="R4207" s="1">
        <v>3660</v>
      </c>
      <c r="S4207" s="1">
        <v>75</v>
      </c>
      <c r="T4207" s="7" t="s">
        <v>52926</v>
      </c>
      <c r="U4207" s="1" t="s">
        <v>52927</v>
      </c>
      <c r="W4207" s="1" t="s">
        <v>6246</v>
      </c>
      <c r="X4207" s="1">
        <v>1</v>
      </c>
      <c r="Y4207" s="1">
        <v>0.98699999999999999</v>
      </c>
      <c r="Z4207" s="15" t="s">
        <v>5808</v>
      </c>
      <c r="AA4207" s="1" t="s">
        <v>6031</v>
      </c>
      <c r="AB4207" s="1">
        <v>678</v>
      </c>
      <c r="AC4207" s="1">
        <v>84</v>
      </c>
      <c r="AD4207" s="7" t="s">
        <v>52928</v>
      </c>
      <c r="AE4207" s="1" t="s">
        <v>52929</v>
      </c>
      <c r="AG4207" s="1" t="s">
        <v>6246</v>
      </c>
      <c r="AH4207" s="1">
        <v>0.50900000000000001</v>
      </c>
      <c r="AI4207" s="1">
        <v>0.66700000000000004</v>
      </c>
      <c r="AJ4207" s="18" t="s">
        <v>5808</v>
      </c>
      <c r="AK4207" s="1" t="s">
        <v>6017</v>
      </c>
      <c r="AL4207" s="1">
        <v>4564</v>
      </c>
      <c r="AM4207" s="1">
        <v>85</v>
      </c>
      <c r="AN4207" s="7" t="s">
        <v>52930</v>
      </c>
      <c r="AO4207" s="1" t="s">
        <v>52931</v>
      </c>
      <c r="AQ4207" s="1" t="s">
        <v>6246</v>
      </c>
      <c r="AR4207" s="1">
        <v>0.49299999999999999</v>
      </c>
      <c r="AS4207" s="1">
        <v>0.84699999999999998</v>
      </c>
      <c r="AT4207" s="24"/>
      <c r="BF4207" s="12"/>
    </row>
    <row r="4208" spans="1:58" ht="12" customHeight="1">
      <c r="A4208" s="1" t="s">
        <v>5799</v>
      </c>
      <c r="B4208" s="1">
        <v>171</v>
      </c>
      <c r="C4208" s="1">
        <v>44</v>
      </c>
      <c r="D4208" s="7" t="s">
        <v>52932</v>
      </c>
      <c r="E4208" s="1" t="s">
        <v>52933</v>
      </c>
      <c r="G4208" s="1" t="s">
        <v>52934</v>
      </c>
      <c r="H4208" s="1" t="s">
        <v>52935</v>
      </c>
      <c r="I4208" s="1" t="s">
        <v>6246</v>
      </c>
      <c r="J4208" s="1">
        <v>169931</v>
      </c>
      <c r="K4208" s="1">
        <v>170065</v>
      </c>
      <c r="L4208" s="1" t="s">
        <v>5826</v>
      </c>
      <c r="M4208" s="1" t="s">
        <v>4173</v>
      </c>
      <c r="N4208" s="1" t="s">
        <v>5885</v>
      </c>
      <c r="O4208" s="1" t="str">
        <f t="shared" si="77"/>
        <v/>
      </c>
      <c r="P4208" s="24"/>
      <c r="Z4208" s="45" t="s">
        <v>5862</v>
      </c>
      <c r="AA4208" s="1" t="s">
        <v>5941</v>
      </c>
      <c r="AB4208" s="1">
        <v>2929</v>
      </c>
      <c r="AC4208" s="1">
        <v>95</v>
      </c>
      <c r="AD4208" s="7" t="s">
        <v>52936</v>
      </c>
      <c r="AG4208" s="1" t="s">
        <v>6246</v>
      </c>
      <c r="AH4208" s="1">
        <v>0.66700000000000004</v>
      </c>
      <c r="AI4208" s="1">
        <v>0.30499999999999999</v>
      </c>
      <c r="AJ4208" s="24"/>
      <c r="AT4208" s="24"/>
      <c r="BF4208" s="12"/>
    </row>
    <row r="4209" spans="1:58" ht="12" customHeight="1">
      <c r="A4209" s="1" t="s">
        <v>6006</v>
      </c>
      <c r="B4209" s="1">
        <v>5210</v>
      </c>
      <c r="C4209" s="1">
        <v>52</v>
      </c>
      <c r="D4209" s="7" t="s">
        <v>52937</v>
      </c>
      <c r="E4209" s="1" t="s">
        <v>52938</v>
      </c>
      <c r="G4209" s="1" t="s">
        <v>52934</v>
      </c>
      <c r="H4209" s="1" t="s">
        <v>52935</v>
      </c>
      <c r="I4209" s="1" t="s">
        <v>6246</v>
      </c>
      <c r="J4209" s="1">
        <v>1446436</v>
      </c>
      <c r="K4209" s="1">
        <v>1446594</v>
      </c>
      <c r="L4209" s="1" t="s">
        <v>5806</v>
      </c>
      <c r="M4209" s="1" t="s">
        <v>4173</v>
      </c>
      <c r="N4209" s="1" t="s">
        <v>5885</v>
      </c>
      <c r="O4209" s="1" t="str">
        <f t="shared" si="77"/>
        <v/>
      </c>
      <c r="P4209" s="24"/>
      <c r="Z4209" s="11" t="s">
        <v>5808</v>
      </c>
      <c r="AA4209" s="1" t="s">
        <v>5941</v>
      </c>
      <c r="AB4209" s="1">
        <v>2929</v>
      </c>
      <c r="AC4209" s="1">
        <v>95</v>
      </c>
      <c r="AD4209" s="7" t="s">
        <v>52936</v>
      </c>
      <c r="AG4209" s="1" t="s">
        <v>6246</v>
      </c>
      <c r="AH4209" s="1">
        <v>0.66700000000000004</v>
      </c>
      <c r="AI4209" s="1">
        <v>0.36799999999999999</v>
      </c>
      <c r="AJ4209" s="24"/>
      <c r="AT4209" s="24"/>
      <c r="BF4209" s="12"/>
    </row>
    <row r="4210" spans="1:58" ht="12" customHeight="1">
      <c r="A4210" s="1" t="s">
        <v>6006</v>
      </c>
      <c r="B4210" s="1">
        <v>6641</v>
      </c>
      <c r="C4210" s="1">
        <v>62</v>
      </c>
      <c r="D4210" s="7" t="s">
        <v>52939</v>
      </c>
      <c r="E4210" s="1" t="s">
        <v>52940</v>
      </c>
      <c r="G4210" s="1" t="s">
        <v>52941</v>
      </c>
      <c r="H4210" s="1" t="s">
        <v>52942</v>
      </c>
      <c r="I4210" s="1" t="s">
        <v>52943</v>
      </c>
      <c r="J4210" s="1">
        <v>2991046</v>
      </c>
      <c r="K4210" s="1">
        <v>2991234</v>
      </c>
      <c r="L4210" s="1" t="s">
        <v>5826</v>
      </c>
      <c r="M4210" s="1" t="s">
        <v>4173</v>
      </c>
      <c r="N4210" s="1" t="s">
        <v>5885</v>
      </c>
      <c r="O4210" s="1" t="str">
        <f t="shared" si="77"/>
        <v/>
      </c>
      <c r="P4210" s="24"/>
      <c r="Z4210" s="24"/>
      <c r="AJ4210" s="11" t="s">
        <v>5808</v>
      </c>
      <c r="AK4210" s="1" t="s">
        <v>6151</v>
      </c>
      <c r="AL4210" s="1">
        <v>5832</v>
      </c>
      <c r="AM4210" s="1">
        <v>38</v>
      </c>
      <c r="AN4210" s="7" t="s">
        <v>52944</v>
      </c>
      <c r="AQ4210" s="1" t="s">
        <v>52943</v>
      </c>
      <c r="AR4210" s="1">
        <v>0.66700000000000004</v>
      </c>
      <c r="AS4210" s="1">
        <v>0.92100000000000004</v>
      </c>
      <c r="AT4210" s="24"/>
      <c r="BF4210" s="12"/>
    </row>
    <row r="4211" spans="1:58" ht="12" customHeight="1">
      <c r="A4211" s="1" t="s">
        <v>5799</v>
      </c>
      <c r="B4211" s="1">
        <v>1240</v>
      </c>
      <c r="C4211" s="1">
        <v>390</v>
      </c>
      <c r="D4211" s="7" t="s">
        <v>52945</v>
      </c>
      <c r="E4211" s="1" t="s">
        <v>52946</v>
      </c>
      <c r="G4211" s="1" t="s">
        <v>52947</v>
      </c>
      <c r="H4211" s="1" t="s">
        <v>52948</v>
      </c>
      <c r="I4211" s="1" t="s">
        <v>52949</v>
      </c>
      <c r="J4211" s="1">
        <v>1306317</v>
      </c>
      <c r="K4211" s="1">
        <v>1307489</v>
      </c>
      <c r="L4211" s="1" t="s">
        <v>5806</v>
      </c>
      <c r="M4211" s="1" t="s">
        <v>5</v>
      </c>
      <c r="N4211" s="1" t="s">
        <v>5885</v>
      </c>
      <c r="O4211" s="1" t="str">
        <f t="shared" si="77"/>
        <v/>
      </c>
      <c r="P4211" s="13" t="s">
        <v>5808</v>
      </c>
      <c r="Q4211" s="1" t="s">
        <v>5809</v>
      </c>
      <c r="R4211" s="1">
        <v>1951</v>
      </c>
      <c r="S4211" s="1">
        <v>390</v>
      </c>
      <c r="T4211" s="7" t="s">
        <v>52950</v>
      </c>
      <c r="U4211" s="1" t="s">
        <v>52951</v>
      </c>
      <c r="W4211" s="1" t="s">
        <v>52949</v>
      </c>
      <c r="X4211" s="1">
        <v>0.997</v>
      </c>
      <c r="Y4211" s="1">
        <v>0.997</v>
      </c>
      <c r="Z4211" s="30" t="s">
        <v>5808</v>
      </c>
      <c r="AA4211" s="1" t="s">
        <v>5812</v>
      </c>
      <c r="AB4211" s="1">
        <v>6040</v>
      </c>
      <c r="AC4211" s="1">
        <v>404</v>
      </c>
      <c r="AD4211" s="7" t="s">
        <v>52952</v>
      </c>
      <c r="AE4211" s="1" t="s">
        <v>52953</v>
      </c>
      <c r="AG4211" s="1" t="s">
        <v>52949</v>
      </c>
      <c r="AH4211" s="1">
        <v>0.72899999999999998</v>
      </c>
      <c r="AI4211" s="1">
        <v>0.95</v>
      </c>
      <c r="AJ4211" s="34" t="s">
        <v>5862</v>
      </c>
      <c r="AK4211" s="1" t="s">
        <v>6151</v>
      </c>
      <c r="AL4211" s="1">
        <v>5799</v>
      </c>
      <c r="AM4211" s="1">
        <v>358</v>
      </c>
      <c r="AN4211" s="7" t="s">
        <v>39298</v>
      </c>
      <c r="AO4211" s="1" t="s">
        <v>39299</v>
      </c>
      <c r="AQ4211" s="1" t="s">
        <v>20862</v>
      </c>
      <c r="AR4211" s="1">
        <v>0.27500000000000002</v>
      </c>
      <c r="AS4211" s="1">
        <v>0.88300000000000001</v>
      </c>
      <c r="AT4211" s="34" t="s">
        <v>5862</v>
      </c>
      <c r="AU4211" s="1" t="s">
        <v>5818</v>
      </c>
      <c r="AV4211" s="1">
        <v>5551</v>
      </c>
      <c r="AW4211" s="1">
        <v>354</v>
      </c>
      <c r="AX4211" s="7" t="s">
        <v>24810</v>
      </c>
      <c r="AY4211" s="1" t="s">
        <v>24811</v>
      </c>
      <c r="AZ4211" s="1" t="s">
        <v>24805</v>
      </c>
      <c r="BA4211" s="1" t="s">
        <v>24802</v>
      </c>
      <c r="BB4211" s="1">
        <v>0.28100000000000003</v>
      </c>
      <c r="BC4211" s="1">
        <v>0.97499999999999998</v>
      </c>
      <c r="BF4211" s="12"/>
    </row>
    <row r="4212" spans="1:58" ht="12" customHeight="1">
      <c r="A4212" s="1" t="s">
        <v>5799</v>
      </c>
      <c r="B4212" s="1">
        <v>2299</v>
      </c>
      <c r="C4212" s="1">
        <v>327</v>
      </c>
      <c r="D4212" s="7" t="s">
        <v>52954</v>
      </c>
      <c r="E4212" s="1" t="s">
        <v>52955</v>
      </c>
      <c r="G4212" s="1" t="s">
        <v>52956</v>
      </c>
      <c r="H4212" s="1" t="s">
        <v>52957</v>
      </c>
      <c r="I4212" s="1" t="s">
        <v>22709</v>
      </c>
      <c r="J4212" s="1">
        <v>2430054</v>
      </c>
      <c r="K4212" s="1">
        <v>2431037</v>
      </c>
      <c r="L4212" s="1" t="s">
        <v>5806</v>
      </c>
      <c r="M4212" s="1" t="s">
        <v>5</v>
      </c>
      <c r="N4212" s="1" t="s">
        <v>5885</v>
      </c>
      <c r="O4212" s="1" t="str">
        <f t="shared" si="77"/>
        <v/>
      </c>
      <c r="P4212" s="20" t="s">
        <v>5808</v>
      </c>
      <c r="Q4212" s="1" t="s">
        <v>5809</v>
      </c>
      <c r="R4212" s="1">
        <v>895</v>
      </c>
      <c r="S4212" s="1">
        <v>330</v>
      </c>
      <c r="T4212" s="7" t="s">
        <v>52958</v>
      </c>
      <c r="U4212" s="1" t="s">
        <v>52959</v>
      </c>
      <c r="W4212" s="1" t="s">
        <v>22709</v>
      </c>
      <c r="X4212" s="1">
        <v>0.98499999999999999</v>
      </c>
      <c r="Y4212" s="1">
        <v>0.997</v>
      </c>
      <c r="Z4212" s="11" t="s">
        <v>5808</v>
      </c>
      <c r="AA4212" s="1" t="s">
        <v>6148</v>
      </c>
      <c r="AB4212" s="1">
        <v>2456</v>
      </c>
      <c r="AC4212" s="1">
        <v>296</v>
      </c>
      <c r="AD4212" s="7" t="s">
        <v>52960</v>
      </c>
      <c r="AE4212" s="1" t="s">
        <v>52961</v>
      </c>
      <c r="AG4212" s="1" t="s">
        <v>52962</v>
      </c>
      <c r="AH4212" s="1">
        <v>0.65400000000000003</v>
      </c>
      <c r="AI4212" s="1">
        <v>0.94899999999999995</v>
      </c>
      <c r="AJ4212" s="19" t="s">
        <v>5862</v>
      </c>
      <c r="AK4212" s="1" t="s">
        <v>5815</v>
      </c>
      <c r="AL4212" s="1">
        <v>1903</v>
      </c>
      <c r="AM4212" s="1">
        <v>350</v>
      </c>
      <c r="AN4212" s="7" t="s">
        <v>52963</v>
      </c>
      <c r="AO4212" s="1" t="s">
        <v>52964</v>
      </c>
      <c r="AQ4212" s="1" t="s">
        <v>52965</v>
      </c>
      <c r="AR4212" s="1">
        <v>0.36199999999999999</v>
      </c>
      <c r="AS4212" s="1">
        <v>0.81399999999999995</v>
      </c>
      <c r="AT4212" s="24"/>
      <c r="BF4212" s="12"/>
    </row>
    <row r="4213" spans="1:58" ht="12" customHeight="1">
      <c r="A4213" s="1" t="s">
        <v>6006</v>
      </c>
      <c r="B4213" s="1">
        <v>6713</v>
      </c>
      <c r="C4213" s="1">
        <v>483</v>
      </c>
      <c r="D4213" s="7" t="s">
        <v>52966</v>
      </c>
      <c r="E4213" s="1" t="s">
        <v>52967</v>
      </c>
      <c r="F4213" s="1" t="s">
        <v>52968</v>
      </c>
      <c r="G4213" s="1" t="s">
        <v>52969</v>
      </c>
      <c r="H4213" s="1" t="s">
        <v>52970</v>
      </c>
      <c r="I4213" s="1" t="s">
        <v>52971</v>
      </c>
      <c r="J4213" s="1">
        <v>3051555</v>
      </c>
      <c r="K4213" s="1">
        <v>3053006</v>
      </c>
      <c r="L4213" s="1" t="s">
        <v>5826</v>
      </c>
      <c r="M4213" s="1" t="s">
        <v>5</v>
      </c>
      <c r="N4213" s="1" t="s">
        <v>5885</v>
      </c>
      <c r="O4213" s="1" t="str">
        <f t="shared" si="77"/>
        <v/>
      </c>
      <c r="P4213" s="13" t="s">
        <v>5808</v>
      </c>
      <c r="Q4213" s="1" t="s">
        <v>5982</v>
      </c>
      <c r="R4213" s="1">
        <v>5636</v>
      </c>
      <c r="S4213" s="1">
        <v>483</v>
      </c>
      <c r="T4213" s="7" t="s">
        <v>52972</v>
      </c>
      <c r="U4213" s="1" t="s">
        <v>52973</v>
      </c>
      <c r="W4213" s="1" t="s">
        <v>52971</v>
      </c>
      <c r="X4213" s="1">
        <v>0.996</v>
      </c>
      <c r="Y4213" s="1">
        <v>0.998</v>
      </c>
      <c r="Z4213" s="45" t="s">
        <v>5862</v>
      </c>
      <c r="AA4213" s="1" t="s">
        <v>5812</v>
      </c>
      <c r="AB4213" s="1">
        <v>7325</v>
      </c>
      <c r="AC4213" s="1">
        <v>437</v>
      </c>
      <c r="AD4213" s="7" t="s">
        <v>52974</v>
      </c>
      <c r="AE4213" s="1" t="s">
        <v>52975</v>
      </c>
      <c r="AG4213" s="1" t="s">
        <v>52971</v>
      </c>
      <c r="AH4213" s="1">
        <v>0.65</v>
      </c>
      <c r="AI4213" s="1">
        <v>0.998</v>
      </c>
      <c r="AJ4213" s="19" t="s">
        <v>5862</v>
      </c>
      <c r="AK4213" s="1" t="s">
        <v>5815</v>
      </c>
      <c r="AL4213" s="1">
        <v>1312</v>
      </c>
      <c r="AM4213" s="1">
        <v>555</v>
      </c>
      <c r="AN4213" s="7" t="s">
        <v>31692</v>
      </c>
      <c r="AO4213" s="1" t="s">
        <v>31693</v>
      </c>
      <c r="AQ4213" s="1" t="s">
        <v>31686</v>
      </c>
      <c r="AR4213" s="1">
        <v>0.35499999999999998</v>
      </c>
      <c r="AS4213" s="1">
        <v>0.52800000000000002</v>
      </c>
      <c r="AT4213" s="25" t="s">
        <v>5808</v>
      </c>
      <c r="AU4213" s="1" t="s">
        <v>5818</v>
      </c>
      <c r="AV4213" s="1">
        <v>2952</v>
      </c>
      <c r="AW4213" s="1">
        <v>428</v>
      </c>
      <c r="AX4213" s="7" t="s">
        <v>52976</v>
      </c>
      <c r="AY4213" s="1" t="s">
        <v>52977</v>
      </c>
      <c r="BA4213" s="1" t="s">
        <v>52971</v>
      </c>
      <c r="BB4213" s="1">
        <v>0.74199999999999999</v>
      </c>
      <c r="BC4213" s="1">
        <v>0.71</v>
      </c>
      <c r="BF4213" s="12"/>
    </row>
    <row r="4214" spans="1:58" ht="12" customHeight="1">
      <c r="A4214" s="1" t="s">
        <v>6006</v>
      </c>
      <c r="B4214" s="1">
        <v>6318</v>
      </c>
      <c r="C4214" s="1">
        <v>392</v>
      </c>
      <c r="D4214" s="7" t="s">
        <v>52978</v>
      </c>
      <c r="E4214" s="1" t="s">
        <v>52979</v>
      </c>
      <c r="G4214" s="1" t="s">
        <v>52980</v>
      </c>
      <c r="H4214" s="1" t="s">
        <v>52981</v>
      </c>
      <c r="I4214" s="1" t="s">
        <v>52982</v>
      </c>
      <c r="J4214" s="1">
        <v>2643277</v>
      </c>
      <c r="K4214" s="1">
        <v>2644455</v>
      </c>
      <c r="L4214" s="1" t="s">
        <v>5806</v>
      </c>
      <c r="M4214" s="1" t="s">
        <v>5</v>
      </c>
      <c r="N4214" s="1" t="s">
        <v>5885</v>
      </c>
      <c r="O4214" s="1" t="str">
        <f t="shared" si="77"/>
        <v/>
      </c>
      <c r="P4214" s="13" t="s">
        <v>5808</v>
      </c>
      <c r="Q4214" s="1" t="s">
        <v>5982</v>
      </c>
      <c r="R4214" s="1">
        <v>3614</v>
      </c>
      <c r="S4214" s="1">
        <v>392</v>
      </c>
      <c r="T4214" s="7" t="s">
        <v>52983</v>
      </c>
      <c r="U4214" s="1" t="s">
        <v>52984</v>
      </c>
      <c r="V4214" s="1" t="s">
        <v>52985</v>
      </c>
      <c r="W4214" s="1" t="s">
        <v>52982</v>
      </c>
      <c r="X4214" s="1">
        <v>0.997</v>
      </c>
      <c r="Y4214" s="1">
        <v>0.997</v>
      </c>
      <c r="Z4214" s="18" t="s">
        <v>5808</v>
      </c>
      <c r="AA4214" s="1" t="s">
        <v>6014</v>
      </c>
      <c r="AB4214" s="1">
        <v>4395</v>
      </c>
      <c r="AC4214" s="1">
        <v>399</v>
      </c>
      <c r="AD4214" s="7" t="s">
        <v>52986</v>
      </c>
      <c r="AE4214" s="1" t="s">
        <v>52987</v>
      </c>
      <c r="AG4214" s="1" t="s">
        <v>52982</v>
      </c>
      <c r="AH4214" s="1">
        <v>0.48899999999999999</v>
      </c>
      <c r="AI4214" s="1">
        <v>0.97</v>
      </c>
      <c r="AJ4214" s="15" t="s">
        <v>5808</v>
      </c>
      <c r="AK4214" s="1" t="s">
        <v>6151</v>
      </c>
      <c r="AL4214" s="1">
        <v>6209</v>
      </c>
      <c r="AM4214" s="1">
        <v>404</v>
      </c>
      <c r="AN4214" s="7" t="s">
        <v>52988</v>
      </c>
      <c r="AO4214" s="1" t="s">
        <v>52989</v>
      </c>
      <c r="AQ4214" s="1" t="s">
        <v>52982</v>
      </c>
      <c r="AR4214" s="1">
        <v>0.51400000000000001</v>
      </c>
      <c r="AS4214" s="1">
        <v>0.95799999999999996</v>
      </c>
      <c r="AT4214" s="23" t="s">
        <v>5808</v>
      </c>
      <c r="AU4214" s="1" t="s">
        <v>5818</v>
      </c>
      <c r="AV4214" s="1">
        <v>4470</v>
      </c>
      <c r="AW4214" s="1">
        <v>394</v>
      </c>
      <c r="AX4214" s="7" t="s">
        <v>52990</v>
      </c>
      <c r="AY4214" s="1" t="s">
        <v>52991</v>
      </c>
      <c r="BA4214" s="1" t="s">
        <v>52982</v>
      </c>
      <c r="BB4214" s="1">
        <v>0.38800000000000001</v>
      </c>
      <c r="BC4214" s="1">
        <v>0.98199999999999998</v>
      </c>
      <c r="BF4214" s="12"/>
    </row>
    <row r="4215" spans="1:58" ht="12" customHeight="1">
      <c r="A4215" s="1" t="s">
        <v>5799</v>
      </c>
      <c r="B4215" s="1">
        <v>3055</v>
      </c>
      <c r="C4215" s="1">
        <v>277</v>
      </c>
      <c r="D4215" s="7" t="s">
        <v>52992</v>
      </c>
      <c r="E4215" s="1" t="s">
        <v>52993</v>
      </c>
      <c r="F4215" s="1" t="s">
        <v>52994</v>
      </c>
      <c r="G4215" s="1" t="s">
        <v>52995</v>
      </c>
      <c r="H4215" s="1" t="s">
        <v>52996</v>
      </c>
      <c r="I4215" s="1" t="s">
        <v>52997</v>
      </c>
      <c r="J4215" s="1">
        <v>3209750</v>
      </c>
      <c r="K4215" s="1">
        <v>3210583</v>
      </c>
      <c r="L4215" s="1" t="s">
        <v>5826</v>
      </c>
      <c r="M4215" s="1" t="s">
        <v>2539</v>
      </c>
      <c r="N4215" s="1" t="s">
        <v>5885</v>
      </c>
      <c r="O4215" s="1" t="str">
        <f t="shared" si="77"/>
        <v/>
      </c>
      <c r="P4215" s="8" t="s">
        <v>5808</v>
      </c>
      <c r="Q4215" s="1" t="s">
        <v>5809</v>
      </c>
      <c r="R4215" s="1">
        <v>2053</v>
      </c>
      <c r="S4215" s="1">
        <v>250</v>
      </c>
      <c r="T4215" s="7" t="s">
        <v>52998</v>
      </c>
      <c r="U4215" s="1" t="s">
        <v>52999</v>
      </c>
      <c r="W4215" s="1" t="s">
        <v>52997</v>
      </c>
      <c r="X4215" s="1">
        <v>1</v>
      </c>
      <c r="Y4215" s="1">
        <v>0.996</v>
      </c>
      <c r="Z4215" s="15" t="s">
        <v>5808</v>
      </c>
      <c r="AA4215" s="1" t="s">
        <v>5873</v>
      </c>
      <c r="AB4215" s="1">
        <v>374</v>
      </c>
      <c r="AC4215" s="1">
        <v>268</v>
      </c>
      <c r="AD4215" s="7" t="s">
        <v>53000</v>
      </c>
      <c r="AE4215" s="1" t="s">
        <v>53001</v>
      </c>
      <c r="AG4215" s="1" t="s">
        <v>52997</v>
      </c>
      <c r="AH4215" s="1">
        <v>0.53900000000000003</v>
      </c>
      <c r="AI4215" s="1">
        <v>0.95099999999999996</v>
      </c>
      <c r="AJ4215" s="18" t="s">
        <v>5808</v>
      </c>
      <c r="AK4215" s="1" t="s">
        <v>5815</v>
      </c>
      <c r="AL4215" s="1">
        <v>2741</v>
      </c>
      <c r="AM4215" s="1">
        <v>226</v>
      </c>
      <c r="AN4215" s="7" t="s">
        <v>53002</v>
      </c>
      <c r="AO4215" s="1" t="s">
        <v>53003</v>
      </c>
      <c r="AQ4215" s="1" t="s">
        <v>52997</v>
      </c>
      <c r="AR4215" s="1">
        <v>0.46</v>
      </c>
      <c r="AS4215" s="1">
        <v>0.996</v>
      </c>
      <c r="AT4215" s="18" t="s">
        <v>5808</v>
      </c>
      <c r="AU4215" s="1" t="s">
        <v>5818</v>
      </c>
      <c r="AV4215" s="1">
        <v>2449</v>
      </c>
      <c r="AW4215" s="1">
        <v>267</v>
      </c>
      <c r="AX4215" s="7" t="s">
        <v>53004</v>
      </c>
      <c r="AY4215" s="1" t="s">
        <v>53005</v>
      </c>
      <c r="BA4215" s="1" t="s">
        <v>52997</v>
      </c>
      <c r="BB4215" s="1">
        <v>0.433</v>
      </c>
      <c r="BC4215" s="1">
        <v>0.96599999999999997</v>
      </c>
      <c r="BF4215" s="12"/>
    </row>
    <row r="4216" spans="1:58" ht="12" customHeight="1">
      <c r="A4216" s="1" t="s">
        <v>6006</v>
      </c>
      <c r="B4216" s="1">
        <v>4277</v>
      </c>
      <c r="C4216" s="1">
        <v>413</v>
      </c>
      <c r="D4216" s="7" t="s">
        <v>53006</v>
      </c>
      <c r="E4216" s="1" t="s">
        <v>53007</v>
      </c>
      <c r="G4216" s="1" t="s">
        <v>53008</v>
      </c>
      <c r="H4216" s="1" t="s">
        <v>53009</v>
      </c>
      <c r="I4216" s="1" t="s">
        <v>53010</v>
      </c>
      <c r="J4216" s="1">
        <v>397880</v>
      </c>
      <c r="K4216" s="1">
        <v>399121</v>
      </c>
      <c r="L4216" s="1" t="s">
        <v>5826</v>
      </c>
      <c r="M4216" s="1" t="s">
        <v>2539</v>
      </c>
      <c r="N4216" s="1" t="s">
        <v>5885</v>
      </c>
      <c r="O4216" s="1" t="str">
        <f t="shared" si="77"/>
        <v/>
      </c>
      <c r="P4216" s="33" t="s">
        <v>5808</v>
      </c>
      <c r="Q4216" s="1" t="s">
        <v>5982</v>
      </c>
      <c r="R4216" s="1">
        <v>5035</v>
      </c>
      <c r="S4216" s="1">
        <v>413</v>
      </c>
      <c r="T4216" s="7" t="s">
        <v>53011</v>
      </c>
      <c r="U4216" s="1" t="s">
        <v>53012</v>
      </c>
      <c r="W4216" s="1" t="s">
        <v>53010</v>
      </c>
      <c r="X4216" s="1">
        <v>0.998</v>
      </c>
      <c r="Y4216" s="1">
        <v>0.998</v>
      </c>
      <c r="Z4216" s="11" t="s">
        <v>5808</v>
      </c>
      <c r="AA4216" s="1" t="s">
        <v>6148</v>
      </c>
      <c r="AB4216" s="1">
        <v>2201</v>
      </c>
      <c r="AC4216" s="1">
        <v>401</v>
      </c>
      <c r="AD4216" s="7" t="s">
        <v>53013</v>
      </c>
      <c r="AE4216" s="1" t="s">
        <v>53014</v>
      </c>
      <c r="AG4216" s="1" t="s">
        <v>53015</v>
      </c>
      <c r="AH4216" s="1">
        <v>0.68</v>
      </c>
      <c r="AI4216" s="1">
        <v>0.995</v>
      </c>
      <c r="AJ4216" s="19" t="s">
        <v>5862</v>
      </c>
      <c r="AK4216" s="1" t="s">
        <v>5815</v>
      </c>
      <c r="AL4216" s="1">
        <v>2978</v>
      </c>
      <c r="AM4216" s="1">
        <v>439</v>
      </c>
      <c r="AN4216" s="7" t="s">
        <v>27492</v>
      </c>
      <c r="AO4216" s="1" t="s">
        <v>27493</v>
      </c>
      <c r="AQ4216" s="1" t="s">
        <v>27491</v>
      </c>
      <c r="AR4216" s="1">
        <v>0.32100000000000001</v>
      </c>
      <c r="AS4216" s="1">
        <v>0.875</v>
      </c>
      <c r="AT4216" s="19" t="s">
        <v>5862</v>
      </c>
      <c r="AU4216" s="1" t="s">
        <v>5818</v>
      </c>
      <c r="AV4216" s="1">
        <v>6037</v>
      </c>
      <c r="AW4216" s="1">
        <v>444</v>
      </c>
      <c r="AX4216" s="7" t="s">
        <v>47572</v>
      </c>
      <c r="AY4216" s="1" t="s">
        <v>47573</v>
      </c>
      <c r="AZ4216" s="1" t="s">
        <v>47574</v>
      </c>
      <c r="BA4216" s="1" t="s">
        <v>47575</v>
      </c>
      <c r="BB4216" s="1">
        <v>0.30299999999999999</v>
      </c>
      <c r="BC4216" s="1">
        <v>0.92600000000000005</v>
      </c>
      <c r="BF4216" s="12"/>
    </row>
    <row r="4217" spans="1:58" ht="12" customHeight="1">
      <c r="A4217" s="1" t="s">
        <v>6006</v>
      </c>
      <c r="B4217" s="1">
        <v>6168</v>
      </c>
      <c r="C4217" s="1">
        <v>344</v>
      </c>
      <c r="D4217" s="7" t="s">
        <v>53016</v>
      </c>
      <c r="E4217" s="1" t="s">
        <v>53017</v>
      </c>
      <c r="G4217" s="1" t="s">
        <v>53018</v>
      </c>
      <c r="H4217" s="1" t="s">
        <v>37807</v>
      </c>
      <c r="I4217" s="1" t="s">
        <v>37808</v>
      </c>
      <c r="J4217" s="1">
        <v>2501901</v>
      </c>
      <c r="K4217" s="1">
        <v>2502935</v>
      </c>
      <c r="L4217" s="1" t="s">
        <v>5826</v>
      </c>
      <c r="M4217" s="1" t="s">
        <v>5</v>
      </c>
      <c r="N4217" s="1" t="s">
        <v>5807</v>
      </c>
      <c r="O4217" s="1" t="str">
        <f t="shared" si="77"/>
        <v/>
      </c>
      <c r="P4217" s="17" t="s">
        <v>5808</v>
      </c>
      <c r="Q4217" s="1" t="s">
        <v>5982</v>
      </c>
      <c r="R4217" s="1">
        <v>3767</v>
      </c>
      <c r="S4217" s="1">
        <v>346</v>
      </c>
      <c r="T4217" s="7" t="s">
        <v>53019</v>
      </c>
      <c r="U4217" s="1" t="s">
        <v>53020</v>
      </c>
      <c r="W4217" s="1" t="s">
        <v>37808</v>
      </c>
      <c r="X4217" s="1">
        <v>0.99399999999999999</v>
      </c>
      <c r="Y4217" s="1">
        <v>0.997</v>
      </c>
      <c r="Z4217" s="28" t="s">
        <v>5862</v>
      </c>
      <c r="AA4217" s="1" t="s">
        <v>5812</v>
      </c>
      <c r="AB4217" s="1">
        <v>6967</v>
      </c>
      <c r="AC4217" s="1">
        <v>290</v>
      </c>
      <c r="AD4217" s="7" t="s">
        <v>37811</v>
      </c>
      <c r="AE4217" s="1" t="s">
        <v>37812</v>
      </c>
      <c r="AG4217" s="1" t="s">
        <v>37808</v>
      </c>
      <c r="AH4217" s="1">
        <v>0.502</v>
      </c>
      <c r="AI4217" s="1">
        <v>0.84499999999999997</v>
      </c>
      <c r="AJ4217" s="28" t="s">
        <v>5862</v>
      </c>
      <c r="AK4217" s="1" t="s">
        <v>5815</v>
      </c>
      <c r="AL4217" s="1">
        <v>1893</v>
      </c>
      <c r="AM4217" s="1">
        <v>310</v>
      </c>
      <c r="AN4217" s="7" t="s">
        <v>37813</v>
      </c>
      <c r="AO4217" s="1" t="s">
        <v>37814</v>
      </c>
      <c r="AQ4217" s="1" t="s">
        <v>37808</v>
      </c>
      <c r="AR4217" s="1">
        <v>0.502</v>
      </c>
      <c r="AS4217" s="1">
        <v>0.79</v>
      </c>
      <c r="AT4217" s="16" t="s">
        <v>5862</v>
      </c>
      <c r="AU4217" s="1" t="s">
        <v>5818</v>
      </c>
      <c r="AV4217" s="1">
        <v>6042</v>
      </c>
      <c r="AW4217" s="1">
        <v>259</v>
      </c>
      <c r="AX4217" s="7" t="s">
        <v>37815</v>
      </c>
      <c r="AY4217" s="1" t="s">
        <v>37816</v>
      </c>
      <c r="AZ4217" s="1" t="s">
        <v>37817</v>
      </c>
      <c r="BA4217" s="1" t="s">
        <v>37808</v>
      </c>
      <c r="BB4217" s="1">
        <v>0.45100000000000001</v>
      </c>
      <c r="BC4217" s="1">
        <v>0.92300000000000004</v>
      </c>
      <c r="BF4217" s="12"/>
    </row>
    <row r="4218" spans="1:58" ht="12" customHeight="1">
      <c r="A4218" s="1" t="s">
        <v>5799</v>
      </c>
      <c r="B4218" s="1">
        <v>1399</v>
      </c>
      <c r="C4218" s="1">
        <v>182</v>
      </c>
      <c r="D4218" s="7" t="s">
        <v>53021</v>
      </c>
      <c r="E4218" s="1" t="s">
        <v>53022</v>
      </c>
      <c r="G4218" s="1" t="s">
        <v>53023</v>
      </c>
      <c r="H4218" s="1" t="s">
        <v>16109</v>
      </c>
      <c r="I4218" s="1" t="s">
        <v>9496</v>
      </c>
      <c r="J4218" s="1">
        <v>1460171</v>
      </c>
      <c r="K4218" s="1">
        <v>1460719</v>
      </c>
      <c r="L4218" s="1" t="s">
        <v>5806</v>
      </c>
      <c r="M4218" s="1" t="s">
        <v>4173</v>
      </c>
      <c r="N4218" s="1" t="s">
        <v>5885</v>
      </c>
      <c r="O4218" s="1" t="str">
        <f t="shared" si="77"/>
        <v/>
      </c>
      <c r="P4218" s="34" t="s">
        <v>5862</v>
      </c>
      <c r="Q4218" s="1" t="s">
        <v>5809</v>
      </c>
      <c r="R4218" s="1">
        <v>1434</v>
      </c>
      <c r="S4218" s="1">
        <v>153</v>
      </c>
      <c r="T4218" s="7" t="s">
        <v>24920</v>
      </c>
      <c r="U4218" s="1" t="s">
        <v>24921</v>
      </c>
      <c r="W4218" s="1" t="s">
        <v>24919</v>
      </c>
      <c r="X4218" s="1">
        <v>0.29599999999999999</v>
      </c>
      <c r="Y4218" s="1">
        <v>0.97399999999999998</v>
      </c>
      <c r="Z4218" s="21" t="s">
        <v>5808</v>
      </c>
      <c r="AA4218" s="1" t="s">
        <v>5812</v>
      </c>
      <c r="AB4218" s="1">
        <v>7474</v>
      </c>
      <c r="AC4218" s="1">
        <v>182</v>
      </c>
      <c r="AD4218" s="7" t="s">
        <v>53024</v>
      </c>
      <c r="AE4218" s="1" t="s">
        <v>53025</v>
      </c>
      <c r="AG4218" s="1" t="s">
        <v>9496</v>
      </c>
      <c r="AH4218" s="1">
        <v>0.82099999999999995</v>
      </c>
      <c r="AI4218" s="1">
        <v>0.97799999999999998</v>
      </c>
      <c r="AJ4218" s="21" t="s">
        <v>5808</v>
      </c>
      <c r="AK4218" s="1" t="s">
        <v>5815</v>
      </c>
      <c r="AL4218" s="1">
        <v>2333</v>
      </c>
      <c r="AM4218" s="1">
        <v>183</v>
      </c>
      <c r="AN4218" s="7" t="s">
        <v>53026</v>
      </c>
      <c r="AO4218" s="1" t="s">
        <v>53027</v>
      </c>
      <c r="AQ4218" s="1" t="s">
        <v>9496</v>
      </c>
      <c r="AR4218" s="1">
        <v>0.88100000000000001</v>
      </c>
      <c r="AS4218" s="1">
        <v>0.86299999999999999</v>
      </c>
      <c r="AT4218" s="19" t="s">
        <v>5862</v>
      </c>
      <c r="AU4218" s="1" t="s">
        <v>5818</v>
      </c>
      <c r="AV4218" s="1">
        <v>4289</v>
      </c>
      <c r="AW4218" s="1">
        <v>157</v>
      </c>
      <c r="AX4218" s="7" t="s">
        <v>24926</v>
      </c>
      <c r="AY4218" s="1" t="s">
        <v>24927</v>
      </c>
      <c r="BA4218" s="1" t="s">
        <v>24919</v>
      </c>
      <c r="BB4218" s="1">
        <v>0.32500000000000001</v>
      </c>
      <c r="BC4218" s="1">
        <v>0.91100000000000003</v>
      </c>
      <c r="BF4218" s="12"/>
    </row>
    <row r="4219" spans="1:58" ht="12" customHeight="1">
      <c r="A4219" s="1" t="s">
        <v>5799</v>
      </c>
      <c r="B4219" s="1">
        <v>2986</v>
      </c>
      <c r="C4219" s="1">
        <v>155</v>
      </c>
      <c r="D4219" s="7" t="s">
        <v>53028</v>
      </c>
      <c r="E4219" s="1" t="s">
        <v>53029</v>
      </c>
      <c r="G4219" s="1" t="s">
        <v>53030</v>
      </c>
      <c r="H4219" s="1" t="s">
        <v>53031</v>
      </c>
      <c r="I4219" s="1" t="s">
        <v>6246</v>
      </c>
      <c r="J4219" s="1">
        <v>3141641</v>
      </c>
      <c r="K4219" s="1">
        <v>3142108</v>
      </c>
      <c r="L4219" s="1" t="s">
        <v>5806</v>
      </c>
      <c r="M4219" s="1" t="s">
        <v>4173</v>
      </c>
      <c r="N4219" s="1" t="s">
        <v>5885</v>
      </c>
      <c r="O4219" s="1" t="str">
        <f t="shared" si="77"/>
        <v/>
      </c>
      <c r="P4219" s="20" t="s">
        <v>5808</v>
      </c>
      <c r="Q4219" s="1" t="s">
        <v>5809</v>
      </c>
      <c r="R4219" s="1">
        <v>2206</v>
      </c>
      <c r="S4219" s="1">
        <v>155</v>
      </c>
      <c r="T4219" s="7" t="s">
        <v>53032</v>
      </c>
      <c r="W4219" s="1" t="s">
        <v>6246</v>
      </c>
      <c r="X4219" s="1">
        <v>0.98699999999999999</v>
      </c>
      <c r="Y4219" s="1">
        <v>0.99399999999999999</v>
      </c>
      <c r="Z4219" s="19" t="s">
        <v>5862</v>
      </c>
      <c r="AA4219" s="1" t="s">
        <v>6148</v>
      </c>
      <c r="AB4219" s="1">
        <v>2028</v>
      </c>
      <c r="AC4219" s="1">
        <v>114</v>
      </c>
      <c r="AD4219" s="7" t="s">
        <v>51509</v>
      </c>
      <c r="AE4219" s="1" t="s">
        <v>51510</v>
      </c>
      <c r="AG4219" s="1" t="s">
        <v>6246</v>
      </c>
      <c r="AH4219" s="1">
        <v>0.34499999999999997</v>
      </c>
      <c r="AI4219" s="1">
        <v>0.93</v>
      </c>
      <c r="AJ4219" s="24"/>
      <c r="AT4219" s="24"/>
      <c r="BF4219" s="12"/>
    </row>
    <row r="4220" spans="1:58" ht="12" customHeight="1">
      <c r="A4220" s="1" t="s">
        <v>6006</v>
      </c>
      <c r="B4220" s="1">
        <v>5377</v>
      </c>
      <c r="C4220" s="1">
        <v>248</v>
      </c>
      <c r="D4220" s="7" t="s">
        <v>53033</v>
      </c>
      <c r="E4220" s="1" t="s">
        <v>53034</v>
      </c>
      <c r="G4220" s="1" t="s">
        <v>53035</v>
      </c>
      <c r="H4220" s="1" t="s">
        <v>53036</v>
      </c>
      <c r="I4220" s="1" t="s">
        <v>53037</v>
      </c>
      <c r="J4220" s="1">
        <v>1628637</v>
      </c>
      <c r="K4220" s="1">
        <v>1629383</v>
      </c>
      <c r="L4220" s="1" t="s">
        <v>5806</v>
      </c>
      <c r="M4220" s="1" t="s">
        <v>4173</v>
      </c>
      <c r="N4220" s="1" t="s">
        <v>5885</v>
      </c>
      <c r="O4220" s="1" t="str">
        <f t="shared" si="77"/>
        <v/>
      </c>
      <c r="P4220" s="19" t="s">
        <v>5862</v>
      </c>
      <c r="Q4220" s="1" t="s">
        <v>5809</v>
      </c>
      <c r="R4220" s="1">
        <v>154</v>
      </c>
      <c r="S4220" s="1">
        <v>258</v>
      </c>
      <c r="T4220" s="7" t="s">
        <v>39075</v>
      </c>
      <c r="U4220" s="1" t="s">
        <v>39076</v>
      </c>
      <c r="W4220" s="1" t="s">
        <v>39074</v>
      </c>
      <c r="X4220" s="1">
        <v>0.38</v>
      </c>
      <c r="Y4220" s="1">
        <v>0.41099999999999998</v>
      </c>
      <c r="Z4220" s="21" t="s">
        <v>5808</v>
      </c>
      <c r="AA4220" s="1" t="s">
        <v>6031</v>
      </c>
      <c r="AB4220" s="1">
        <v>1250</v>
      </c>
      <c r="AC4220" s="1">
        <v>251</v>
      </c>
      <c r="AD4220" s="7" t="s">
        <v>53038</v>
      </c>
      <c r="AE4220" s="1" t="s">
        <v>53039</v>
      </c>
      <c r="AG4220" s="1" t="s">
        <v>53037</v>
      </c>
      <c r="AH4220" s="1">
        <v>0.82299999999999995</v>
      </c>
      <c r="AI4220" s="1">
        <v>0.94</v>
      </c>
      <c r="AJ4220" s="30" t="s">
        <v>5808</v>
      </c>
      <c r="AK4220" s="1" t="s">
        <v>6017</v>
      </c>
      <c r="AL4220" s="1">
        <v>4088</v>
      </c>
      <c r="AM4220" s="1">
        <v>251</v>
      </c>
      <c r="AN4220" s="7" t="s">
        <v>53040</v>
      </c>
      <c r="AO4220" s="1" t="s">
        <v>53041</v>
      </c>
      <c r="AQ4220" s="1" t="s">
        <v>39083</v>
      </c>
      <c r="AR4220" s="1">
        <v>0.79500000000000004</v>
      </c>
      <c r="AS4220" s="1">
        <v>0.98799999999999999</v>
      </c>
      <c r="AT4220" s="18" t="s">
        <v>5808</v>
      </c>
      <c r="AU4220" s="1" t="s">
        <v>5818</v>
      </c>
      <c r="AV4220" s="1">
        <v>4905</v>
      </c>
      <c r="AW4220" s="1">
        <v>271</v>
      </c>
      <c r="AX4220" s="7" t="s">
        <v>53042</v>
      </c>
      <c r="AY4220" s="1" t="s">
        <v>53043</v>
      </c>
      <c r="BA4220" s="1" t="s">
        <v>39083</v>
      </c>
      <c r="BB4220" s="1">
        <v>0.47599999999999998</v>
      </c>
      <c r="BC4220" s="1">
        <v>0.82699999999999996</v>
      </c>
      <c r="BF4220" s="12"/>
    </row>
    <row r="4221" spans="1:58" ht="12" customHeight="1">
      <c r="A4221" s="1" t="s">
        <v>6006</v>
      </c>
      <c r="B4221" s="1">
        <v>6144</v>
      </c>
      <c r="C4221" s="1">
        <v>244</v>
      </c>
      <c r="D4221" s="7" t="s">
        <v>53044</v>
      </c>
      <c r="E4221" s="1" t="s">
        <v>53045</v>
      </c>
      <c r="G4221" s="1" t="s">
        <v>53046</v>
      </c>
      <c r="H4221" s="1" t="s">
        <v>53047</v>
      </c>
      <c r="I4221" s="1" t="s">
        <v>53048</v>
      </c>
      <c r="J4221" s="1">
        <v>2477260</v>
      </c>
      <c r="K4221" s="1">
        <v>2477994</v>
      </c>
      <c r="L4221" s="1" t="s">
        <v>5806</v>
      </c>
      <c r="M4221" s="1" t="s">
        <v>5</v>
      </c>
      <c r="N4221" s="1" t="s">
        <v>5885</v>
      </c>
      <c r="O4221" s="1" t="str">
        <f t="shared" si="77"/>
        <v/>
      </c>
      <c r="P4221" s="24"/>
      <c r="Z4221" s="11" t="s">
        <v>5808</v>
      </c>
      <c r="AA4221" s="1" t="s">
        <v>6014</v>
      </c>
      <c r="AB4221" s="1">
        <v>3765</v>
      </c>
      <c r="AC4221" s="1">
        <v>243</v>
      </c>
      <c r="AD4221" s="7" t="s">
        <v>53049</v>
      </c>
      <c r="AE4221" s="1" t="s">
        <v>53050</v>
      </c>
      <c r="AG4221" s="1" t="s">
        <v>53048</v>
      </c>
      <c r="AH4221" s="1">
        <v>0.66700000000000004</v>
      </c>
      <c r="AI4221" s="1">
        <v>0.99199999999999999</v>
      </c>
      <c r="AJ4221" s="11" t="s">
        <v>5808</v>
      </c>
      <c r="AK4221" s="1" t="s">
        <v>6017</v>
      </c>
      <c r="AL4221" s="1">
        <v>5214</v>
      </c>
      <c r="AM4221" s="1">
        <v>243</v>
      </c>
      <c r="AN4221" s="7" t="s">
        <v>53051</v>
      </c>
      <c r="AO4221" s="1" t="s">
        <v>53052</v>
      </c>
      <c r="AQ4221" s="1" t="s">
        <v>53048</v>
      </c>
      <c r="AR4221" s="1">
        <v>0.66400000000000003</v>
      </c>
      <c r="AS4221" s="1">
        <v>0.996</v>
      </c>
      <c r="AT4221" s="24"/>
      <c r="BF4221" s="12"/>
    </row>
    <row r="4222" spans="1:58" ht="12" customHeight="1">
      <c r="A4222" s="1" t="s">
        <v>6006</v>
      </c>
      <c r="B4222" s="1">
        <v>5171</v>
      </c>
      <c r="C4222" s="1">
        <v>90</v>
      </c>
      <c r="D4222" s="7" t="s">
        <v>53053</v>
      </c>
      <c r="E4222" s="1" t="s">
        <v>53054</v>
      </c>
      <c r="G4222" s="1" t="s">
        <v>53055</v>
      </c>
      <c r="H4222" s="1" t="s">
        <v>6360</v>
      </c>
      <c r="I4222" s="1" t="s">
        <v>6246</v>
      </c>
      <c r="J4222" s="1">
        <v>1414651</v>
      </c>
      <c r="K4222" s="1">
        <v>1414923</v>
      </c>
      <c r="L4222" s="1" t="s">
        <v>5806</v>
      </c>
      <c r="M4222" s="1" t="s">
        <v>4173</v>
      </c>
      <c r="N4222" s="1" t="s">
        <v>5885</v>
      </c>
      <c r="O4222" s="1" t="str">
        <f t="shared" si="77"/>
        <v/>
      </c>
      <c r="P4222" s="10" t="s">
        <v>5808</v>
      </c>
      <c r="Q4222" s="1" t="s">
        <v>5982</v>
      </c>
      <c r="R4222" s="1">
        <v>4555</v>
      </c>
      <c r="S4222" s="1">
        <v>90</v>
      </c>
      <c r="T4222" s="7" t="s">
        <v>53056</v>
      </c>
      <c r="U4222" s="1" t="s">
        <v>53057</v>
      </c>
      <c r="W4222" s="1" t="s">
        <v>6246</v>
      </c>
      <c r="X4222" s="1">
        <v>0.97799999999999998</v>
      </c>
      <c r="Y4222" s="1">
        <v>0.98899999999999999</v>
      </c>
      <c r="Z4222" s="15" t="s">
        <v>5808</v>
      </c>
      <c r="AA4222" s="1" t="s">
        <v>6014</v>
      </c>
      <c r="AB4222" s="1">
        <v>3937</v>
      </c>
      <c r="AC4222" s="1">
        <v>95</v>
      </c>
      <c r="AD4222" s="7" t="s">
        <v>53058</v>
      </c>
      <c r="AE4222" s="1" t="s">
        <v>53059</v>
      </c>
      <c r="AG4222" s="1" t="s">
        <v>6246</v>
      </c>
      <c r="AH4222" s="1">
        <v>0.55600000000000005</v>
      </c>
      <c r="AI4222" s="1">
        <v>0.747</v>
      </c>
      <c r="AJ4222" s="18" t="s">
        <v>5808</v>
      </c>
      <c r="AK4222" s="1" t="s">
        <v>6931</v>
      </c>
      <c r="AL4222" s="1">
        <v>19</v>
      </c>
      <c r="AM4222" s="1">
        <v>91</v>
      </c>
      <c r="AN4222" s="7" t="s">
        <v>53060</v>
      </c>
      <c r="AO4222" s="1" t="s">
        <v>53061</v>
      </c>
      <c r="AQ4222" s="1" t="s">
        <v>6246</v>
      </c>
      <c r="AR4222" s="1">
        <v>0.46100000000000002</v>
      </c>
      <c r="AS4222" s="1">
        <v>0.96699999999999997</v>
      </c>
      <c r="AT4222" s="24"/>
      <c r="BF4222" s="12"/>
    </row>
    <row r="4223" spans="1:58" ht="12" customHeight="1">
      <c r="A4223" s="1" t="s">
        <v>5799</v>
      </c>
      <c r="B4223" s="1">
        <v>2396</v>
      </c>
      <c r="C4223" s="1">
        <v>500</v>
      </c>
      <c r="D4223" s="7" t="s">
        <v>53062</v>
      </c>
      <c r="E4223" s="1" t="s">
        <v>53063</v>
      </c>
      <c r="G4223" s="1" t="s">
        <v>53064</v>
      </c>
      <c r="H4223" s="1" t="s">
        <v>53065</v>
      </c>
      <c r="I4223" s="1" t="s">
        <v>53066</v>
      </c>
      <c r="J4223" s="1">
        <v>2537704</v>
      </c>
      <c r="K4223" s="1">
        <v>2539206</v>
      </c>
      <c r="L4223" s="1" t="s">
        <v>5826</v>
      </c>
      <c r="M4223" s="1" t="s">
        <v>5</v>
      </c>
      <c r="N4223" s="1" t="s">
        <v>5885</v>
      </c>
      <c r="O4223" s="1" t="str">
        <f t="shared" si="77"/>
        <v/>
      </c>
      <c r="P4223" s="34" t="s">
        <v>5862</v>
      </c>
      <c r="Q4223" s="1" t="s">
        <v>5809</v>
      </c>
      <c r="R4223" s="1">
        <v>471</v>
      </c>
      <c r="S4223" s="1">
        <v>436</v>
      </c>
      <c r="T4223" s="7" t="s">
        <v>37000</v>
      </c>
      <c r="U4223" s="1" t="s">
        <v>37001</v>
      </c>
      <c r="V4223" s="1" t="s">
        <v>36996</v>
      </c>
      <c r="W4223" s="1" t="s">
        <v>36999</v>
      </c>
      <c r="X4223" s="1">
        <v>0.27400000000000002</v>
      </c>
      <c r="Y4223" s="1">
        <v>0.748</v>
      </c>
      <c r="Z4223" s="43" t="s">
        <v>5808</v>
      </c>
      <c r="AA4223" s="1" t="s">
        <v>5812</v>
      </c>
      <c r="AB4223" s="1">
        <v>6451</v>
      </c>
      <c r="AC4223" s="1">
        <v>470</v>
      </c>
      <c r="AD4223" s="7" t="s">
        <v>53067</v>
      </c>
      <c r="AE4223" s="1" t="s">
        <v>53068</v>
      </c>
      <c r="AG4223" s="1" t="s">
        <v>53066</v>
      </c>
      <c r="AH4223" s="1">
        <v>0.84499999999999997</v>
      </c>
      <c r="AI4223" s="1">
        <v>0.996</v>
      </c>
      <c r="AJ4223" s="43" t="s">
        <v>5808</v>
      </c>
      <c r="AK4223" s="1" t="s">
        <v>5815</v>
      </c>
      <c r="AL4223" s="1">
        <v>1499</v>
      </c>
      <c r="AM4223" s="1">
        <v>449</v>
      </c>
      <c r="AN4223" s="7" t="s">
        <v>53069</v>
      </c>
      <c r="AO4223" s="1" t="s">
        <v>53070</v>
      </c>
      <c r="AQ4223" s="1" t="s">
        <v>53066</v>
      </c>
      <c r="AR4223" s="1">
        <v>0.875</v>
      </c>
      <c r="AS4223" s="1">
        <v>0.998</v>
      </c>
      <c r="AT4223" s="35" t="s">
        <v>5808</v>
      </c>
      <c r="AU4223" s="1" t="s">
        <v>5818</v>
      </c>
      <c r="AV4223" s="1">
        <v>150</v>
      </c>
      <c r="AW4223" s="1">
        <v>449</v>
      </c>
      <c r="AX4223" s="7" t="s">
        <v>53071</v>
      </c>
      <c r="AY4223" s="1" t="s">
        <v>53072</v>
      </c>
      <c r="BA4223" s="1" t="s">
        <v>36999</v>
      </c>
      <c r="BB4223" s="1">
        <v>0.46400000000000002</v>
      </c>
      <c r="BC4223" s="1">
        <v>0.94199999999999995</v>
      </c>
      <c r="BF4223" s="12"/>
    </row>
    <row r="4224" spans="1:58" ht="12" customHeight="1">
      <c r="A4224" s="1" t="s">
        <v>5799</v>
      </c>
      <c r="B4224" s="1">
        <v>1502</v>
      </c>
      <c r="C4224" s="1">
        <v>209</v>
      </c>
      <c r="D4224" s="7" t="s">
        <v>53073</v>
      </c>
      <c r="E4224" s="1" t="s">
        <v>53074</v>
      </c>
      <c r="G4224" s="1" t="s">
        <v>53075</v>
      </c>
      <c r="H4224" s="1" t="s">
        <v>53076</v>
      </c>
      <c r="I4224" s="1" t="s">
        <v>53077</v>
      </c>
      <c r="J4224" s="1">
        <v>1562684</v>
      </c>
      <c r="K4224" s="1">
        <v>1563313</v>
      </c>
      <c r="L4224" s="1" t="s">
        <v>5806</v>
      </c>
      <c r="M4224" s="1" t="s">
        <v>5</v>
      </c>
      <c r="N4224" s="1" t="s">
        <v>5885</v>
      </c>
      <c r="O4224" s="1" t="str">
        <f t="shared" si="77"/>
        <v/>
      </c>
      <c r="P4224" s="20" t="s">
        <v>5808</v>
      </c>
      <c r="Q4224" s="1" t="s">
        <v>5809</v>
      </c>
      <c r="R4224" s="1">
        <v>779</v>
      </c>
      <c r="S4224" s="1">
        <v>129</v>
      </c>
      <c r="T4224" s="7" t="s">
        <v>53078</v>
      </c>
      <c r="U4224" s="1" t="s">
        <v>53079</v>
      </c>
      <c r="W4224" s="1" t="s">
        <v>53077</v>
      </c>
      <c r="X4224" s="1">
        <v>0.98399999999999999</v>
      </c>
      <c r="Y4224" s="1">
        <v>0.99199999999999999</v>
      </c>
      <c r="Z4224" s="30" t="s">
        <v>5808</v>
      </c>
      <c r="AA4224" s="1" t="s">
        <v>5812</v>
      </c>
      <c r="AB4224" s="1">
        <v>7286</v>
      </c>
      <c r="AC4224" s="1">
        <v>209</v>
      </c>
      <c r="AD4224" s="7" t="s">
        <v>53080</v>
      </c>
      <c r="AE4224" s="1" t="s">
        <v>53081</v>
      </c>
      <c r="AG4224" s="1" t="s">
        <v>53077</v>
      </c>
      <c r="AH4224" s="1">
        <v>0.72099999999999997</v>
      </c>
      <c r="AI4224" s="1">
        <v>0.99</v>
      </c>
      <c r="AJ4224" s="34" t="s">
        <v>5862</v>
      </c>
      <c r="AK4224" s="1" t="s">
        <v>5815</v>
      </c>
      <c r="AL4224" s="1">
        <v>2920</v>
      </c>
      <c r="AM4224" s="1">
        <v>203</v>
      </c>
      <c r="AN4224" s="7" t="s">
        <v>24478</v>
      </c>
      <c r="AO4224" s="1" t="s">
        <v>24479</v>
      </c>
      <c r="AQ4224" s="1" t="s">
        <v>24472</v>
      </c>
      <c r="AR4224" s="1">
        <v>0.28699999999999998</v>
      </c>
      <c r="AS4224" s="1">
        <v>0.82799999999999996</v>
      </c>
      <c r="AT4224" s="27" t="s">
        <v>5808</v>
      </c>
      <c r="AU4224" s="1" t="s">
        <v>5818</v>
      </c>
      <c r="AV4224" s="1">
        <v>1161</v>
      </c>
      <c r="AW4224" s="1">
        <v>203</v>
      </c>
      <c r="AX4224" s="7" t="s">
        <v>53082</v>
      </c>
      <c r="AY4224" s="1" t="s">
        <v>53083</v>
      </c>
      <c r="BA4224" s="1" t="s">
        <v>53077</v>
      </c>
      <c r="BB4224" s="1">
        <v>0.55100000000000005</v>
      </c>
      <c r="BC4224" s="1">
        <v>0.98499999999999999</v>
      </c>
      <c r="BF4224" s="12"/>
    </row>
    <row r="4225" spans="1:58" ht="12" customHeight="1">
      <c r="A4225" s="1" t="s">
        <v>5799</v>
      </c>
      <c r="B4225" s="1">
        <v>3319</v>
      </c>
      <c r="C4225" s="1">
        <v>232</v>
      </c>
      <c r="D4225" s="7" t="s">
        <v>53084</v>
      </c>
      <c r="E4225" s="1" t="s">
        <v>53085</v>
      </c>
      <c r="G4225" s="1" t="s">
        <v>53086</v>
      </c>
      <c r="H4225" s="1" t="s">
        <v>36745</v>
      </c>
      <c r="I4225" s="1" t="s">
        <v>36746</v>
      </c>
      <c r="J4225" s="1">
        <v>3476197</v>
      </c>
      <c r="K4225" s="1">
        <v>3476895</v>
      </c>
      <c r="L4225" s="1" t="s">
        <v>5826</v>
      </c>
      <c r="M4225" s="1" t="s">
        <v>5</v>
      </c>
      <c r="N4225" s="1" t="s">
        <v>5885</v>
      </c>
      <c r="O4225" s="1" t="str">
        <f t="shared" si="77"/>
        <v/>
      </c>
      <c r="P4225" s="13" t="s">
        <v>5808</v>
      </c>
      <c r="Q4225" s="1" t="s">
        <v>5809</v>
      </c>
      <c r="R4225" s="1">
        <v>2416</v>
      </c>
      <c r="S4225" s="1">
        <v>232</v>
      </c>
      <c r="T4225" s="7" t="s">
        <v>53087</v>
      </c>
      <c r="W4225" s="1" t="s">
        <v>36746</v>
      </c>
      <c r="X4225" s="1">
        <v>0.996</v>
      </c>
      <c r="Y4225" s="1">
        <v>0.996</v>
      </c>
      <c r="Z4225" s="15" t="s">
        <v>5808</v>
      </c>
      <c r="AA4225" s="1" t="s">
        <v>5812</v>
      </c>
      <c r="AB4225" s="1">
        <v>6127</v>
      </c>
      <c r="AC4225" s="1">
        <v>230</v>
      </c>
      <c r="AD4225" s="7" t="s">
        <v>53088</v>
      </c>
      <c r="AE4225" s="1" t="s">
        <v>53089</v>
      </c>
      <c r="AG4225" s="1" t="s">
        <v>36746</v>
      </c>
      <c r="AH4225" s="1">
        <v>0.5</v>
      </c>
      <c r="AI4225" s="1">
        <v>0.96499999999999997</v>
      </c>
      <c r="AJ4225" s="16" t="s">
        <v>5862</v>
      </c>
      <c r="AK4225" s="1" t="s">
        <v>5815</v>
      </c>
      <c r="AL4225" s="1">
        <v>1219</v>
      </c>
      <c r="AM4225" s="1">
        <v>230</v>
      </c>
      <c r="AN4225" s="7" t="s">
        <v>53090</v>
      </c>
      <c r="AO4225" s="1" t="s">
        <v>53091</v>
      </c>
      <c r="AQ4225" s="1" t="s">
        <v>36746</v>
      </c>
      <c r="AR4225" s="1">
        <v>0.496</v>
      </c>
      <c r="AS4225" s="1">
        <v>0.96499999999999997</v>
      </c>
      <c r="AT4225" s="42" t="s">
        <v>5808</v>
      </c>
      <c r="AU4225" s="1" t="s">
        <v>5818</v>
      </c>
      <c r="AV4225" s="1">
        <v>4259</v>
      </c>
      <c r="AW4225" s="1">
        <v>213</v>
      </c>
      <c r="AX4225" s="7" t="s">
        <v>53092</v>
      </c>
      <c r="AY4225" s="1" t="s">
        <v>53093</v>
      </c>
      <c r="BA4225" s="1" t="s">
        <v>36746</v>
      </c>
      <c r="BB4225" s="1">
        <v>0.69699999999999995</v>
      </c>
      <c r="BC4225" s="1">
        <v>0.98099999999999998</v>
      </c>
      <c r="BF4225" s="12"/>
    </row>
    <row r="4226" spans="1:58" ht="12" customHeight="1">
      <c r="A4226" s="1" t="s">
        <v>6006</v>
      </c>
      <c r="B4226" s="1">
        <v>4120</v>
      </c>
      <c r="C4226" s="1">
        <v>361</v>
      </c>
      <c r="D4226" s="7" t="s">
        <v>53094</v>
      </c>
      <c r="E4226" s="1" t="s">
        <v>53095</v>
      </c>
      <c r="G4226" s="1" t="s">
        <v>53096</v>
      </c>
      <c r="H4226" s="1" t="s">
        <v>39201</v>
      </c>
      <c r="I4226" s="1" t="s">
        <v>39202</v>
      </c>
      <c r="J4226" s="1">
        <v>239228</v>
      </c>
      <c r="K4226" s="1">
        <v>240313</v>
      </c>
      <c r="L4226" s="1" t="s">
        <v>5806</v>
      </c>
      <c r="M4226" s="1" t="s">
        <v>5</v>
      </c>
      <c r="N4226" s="1" t="s">
        <v>5885</v>
      </c>
      <c r="O4226" s="1" t="str">
        <f t="shared" si="77"/>
        <v/>
      </c>
      <c r="P4226" s="20" t="s">
        <v>5808</v>
      </c>
      <c r="Q4226" s="1" t="s">
        <v>5982</v>
      </c>
      <c r="R4226" s="1">
        <v>5516</v>
      </c>
      <c r="S4226" s="1">
        <v>334</v>
      </c>
      <c r="T4226" s="7" t="s">
        <v>53097</v>
      </c>
      <c r="W4226" s="1" t="s">
        <v>39202</v>
      </c>
      <c r="X4226" s="1">
        <v>0.98699999999999999</v>
      </c>
      <c r="Y4226" s="1">
        <v>0.93100000000000005</v>
      </c>
      <c r="Z4226" s="19" t="s">
        <v>5862</v>
      </c>
      <c r="AA4226" s="1" t="s">
        <v>5985</v>
      </c>
      <c r="AB4226" s="1">
        <v>2601</v>
      </c>
      <c r="AC4226" s="1">
        <v>366</v>
      </c>
      <c r="AD4226" s="7" t="s">
        <v>39205</v>
      </c>
      <c r="AE4226" s="1" t="s">
        <v>39206</v>
      </c>
      <c r="AG4226" s="1" t="s">
        <v>39202</v>
      </c>
      <c r="AH4226" s="1">
        <v>0.312</v>
      </c>
      <c r="AI4226" s="1">
        <v>0.71</v>
      </c>
      <c r="AJ4226" s="11" t="s">
        <v>5808</v>
      </c>
      <c r="AK4226" s="1" t="s">
        <v>6017</v>
      </c>
      <c r="AL4226" s="1">
        <v>4182</v>
      </c>
      <c r="AM4226" s="1">
        <v>357</v>
      </c>
      <c r="AN4226" s="7" t="s">
        <v>53098</v>
      </c>
      <c r="AO4226" s="1" t="s">
        <v>53099</v>
      </c>
      <c r="AQ4226" s="1" t="s">
        <v>39202</v>
      </c>
      <c r="AR4226" s="1">
        <v>0.69299999999999995</v>
      </c>
      <c r="AS4226" s="1">
        <v>0.97199999999999998</v>
      </c>
      <c r="AT4226" s="35" t="s">
        <v>5808</v>
      </c>
      <c r="AU4226" s="1" t="s">
        <v>5818</v>
      </c>
      <c r="AV4226" s="1">
        <v>96</v>
      </c>
      <c r="AW4226" s="1">
        <v>348</v>
      </c>
      <c r="AX4226" s="7" t="s">
        <v>39209</v>
      </c>
      <c r="AY4226" s="1" t="s">
        <v>39210</v>
      </c>
      <c r="AZ4226" s="1" t="s">
        <v>39211</v>
      </c>
      <c r="BA4226" s="1" t="s">
        <v>39202</v>
      </c>
      <c r="BB4226" s="1">
        <v>0.42699999999999999</v>
      </c>
      <c r="BC4226" s="1">
        <v>0.874</v>
      </c>
      <c r="BF4226" s="12"/>
    </row>
    <row r="4227" spans="1:58" ht="12" customHeight="1">
      <c r="A4227" s="1" t="s">
        <v>6006</v>
      </c>
      <c r="B4227" s="1">
        <v>5803</v>
      </c>
      <c r="C4227" s="1">
        <v>221</v>
      </c>
      <c r="D4227" s="7" t="s">
        <v>53100</v>
      </c>
      <c r="E4227" s="1" t="s">
        <v>53101</v>
      </c>
      <c r="F4227" s="1" t="s">
        <v>53102</v>
      </c>
      <c r="G4227" s="1" t="s">
        <v>53103</v>
      </c>
      <c r="H4227" s="1" t="s">
        <v>53104</v>
      </c>
      <c r="I4227" s="1" t="s">
        <v>53105</v>
      </c>
      <c r="J4227" s="1">
        <v>2100565</v>
      </c>
      <c r="K4227" s="1">
        <v>2101230</v>
      </c>
      <c r="L4227" s="1" t="s">
        <v>5826</v>
      </c>
      <c r="M4227" s="1" t="s">
        <v>5</v>
      </c>
      <c r="N4227" s="1" t="s">
        <v>5885</v>
      </c>
      <c r="O4227" s="1" t="str">
        <f t="shared" ref="O4227:O4290" si="78">IF(M4227="OuterMembrane","Y",IF(AND(N4227="Y",OR(M4227="Unknown",M4227="Extracellular")),"Y",""))</f>
        <v/>
      </c>
      <c r="P4227" s="13" t="s">
        <v>5808</v>
      </c>
      <c r="Q4227" s="1" t="s">
        <v>5982</v>
      </c>
      <c r="R4227" s="1">
        <v>5121</v>
      </c>
      <c r="S4227" s="1">
        <v>221</v>
      </c>
      <c r="T4227" s="7" t="s">
        <v>53106</v>
      </c>
      <c r="U4227" s="1" t="s">
        <v>53107</v>
      </c>
      <c r="V4227" s="1" t="s">
        <v>53102</v>
      </c>
      <c r="W4227" s="1" t="s">
        <v>53105</v>
      </c>
      <c r="X4227" s="1">
        <v>0.995</v>
      </c>
      <c r="Y4227" s="1">
        <v>0.995</v>
      </c>
      <c r="Z4227" s="19" t="s">
        <v>5862</v>
      </c>
      <c r="AA4227" s="1" t="s">
        <v>6014</v>
      </c>
      <c r="AB4227" s="1">
        <v>3776</v>
      </c>
      <c r="AC4227" s="1">
        <v>257</v>
      </c>
      <c r="AD4227" s="7" t="s">
        <v>53108</v>
      </c>
      <c r="AE4227" s="1" t="s">
        <v>53109</v>
      </c>
      <c r="AG4227" s="1" t="s">
        <v>7880</v>
      </c>
      <c r="AH4227" s="1">
        <v>0.33300000000000002</v>
      </c>
      <c r="AI4227" s="1">
        <v>0.35799999999999998</v>
      </c>
      <c r="AJ4227" s="24"/>
      <c r="AT4227" s="34" t="s">
        <v>5862</v>
      </c>
      <c r="AU4227" s="1" t="s">
        <v>5818</v>
      </c>
      <c r="AV4227" s="1">
        <v>2868</v>
      </c>
      <c r="AW4227" s="1">
        <v>301</v>
      </c>
      <c r="AX4227" s="7" t="s">
        <v>45760</v>
      </c>
      <c r="AY4227" s="1" t="s">
        <v>45761</v>
      </c>
      <c r="BA4227" s="1" t="s">
        <v>45753</v>
      </c>
      <c r="BB4227" s="1">
        <v>0.28399999999999997</v>
      </c>
      <c r="BC4227" s="1">
        <v>0.312</v>
      </c>
      <c r="BF4227" s="12"/>
    </row>
    <row r="4228" spans="1:58" ht="12" customHeight="1">
      <c r="A4228" s="1" t="s">
        <v>6006</v>
      </c>
      <c r="B4228" s="1">
        <v>6592</v>
      </c>
      <c r="C4228" s="1">
        <v>511</v>
      </c>
      <c r="D4228" s="7" t="s">
        <v>53110</v>
      </c>
      <c r="E4228" s="1" t="s">
        <v>53111</v>
      </c>
      <c r="G4228" s="1" t="s">
        <v>53112</v>
      </c>
      <c r="H4228" s="1" t="s">
        <v>53113</v>
      </c>
      <c r="I4228" s="1" t="s">
        <v>53114</v>
      </c>
      <c r="J4228" s="1">
        <v>2943116</v>
      </c>
      <c r="K4228" s="1">
        <v>2944651</v>
      </c>
      <c r="L4228" s="1" t="s">
        <v>5826</v>
      </c>
      <c r="M4228" s="1" t="s">
        <v>5</v>
      </c>
      <c r="N4228" s="1" t="s">
        <v>5885</v>
      </c>
      <c r="O4228" s="1" t="str">
        <f t="shared" si="78"/>
        <v/>
      </c>
      <c r="P4228" s="24"/>
      <c r="Z4228" s="11" t="s">
        <v>5808</v>
      </c>
      <c r="AA4228" s="1" t="s">
        <v>6014</v>
      </c>
      <c r="AB4228" s="1">
        <v>5042</v>
      </c>
      <c r="AC4228" s="1">
        <v>497</v>
      </c>
      <c r="AD4228" s="7" t="s">
        <v>53115</v>
      </c>
      <c r="AE4228" s="1" t="s">
        <v>53116</v>
      </c>
      <c r="AG4228" s="1" t="s">
        <v>53114</v>
      </c>
      <c r="AH4228" s="1">
        <v>0.66700000000000004</v>
      </c>
      <c r="AI4228" s="1">
        <v>0.97799999999999998</v>
      </c>
      <c r="AJ4228" s="11" t="s">
        <v>5808</v>
      </c>
      <c r="AK4228" s="1" t="s">
        <v>6017</v>
      </c>
      <c r="AL4228" s="1">
        <v>3644</v>
      </c>
      <c r="AM4228" s="1">
        <v>497</v>
      </c>
      <c r="AN4228" s="7" t="s">
        <v>53117</v>
      </c>
      <c r="AO4228" s="1" t="s">
        <v>53118</v>
      </c>
      <c r="AQ4228" s="1" t="s">
        <v>53114</v>
      </c>
      <c r="AR4228" s="1">
        <v>0.66100000000000003</v>
      </c>
      <c r="AS4228" s="1">
        <v>0.98599999999999999</v>
      </c>
      <c r="BF4228" s="12"/>
    </row>
    <row r="4229" spans="1:58" ht="12" customHeight="1">
      <c r="A4229" s="1" t="s">
        <v>6006</v>
      </c>
      <c r="B4229" s="1">
        <v>6594</v>
      </c>
      <c r="C4229" s="1">
        <v>129</v>
      </c>
      <c r="D4229" s="7" t="s">
        <v>53119</v>
      </c>
      <c r="E4229" s="1" t="s">
        <v>53120</v>
      </c>
      <c r="G4229" s="1" t="s">
        <v>53121</v>
      </c>
      <c r="H4229" s="1" t="s">
        <v>53122</v>
      </c>
      <c r="I4229" s="1" t="s">
        <v>43416</v>
      </c>
      <c r="J4229" s="1">
        <v>2946195</v>
      </c>
      <c r="K4229" s="1">
        <v>2946584</v>
      </c>
      <c r="L4229" s="1" t="s">
        <v>5826</v>
      </c>
      <c r="M4229" s="1" t="s">
        <v>5</v>
      </c>
      <c r="N4229" s="1" t="s">
        <v>5885</v>
      </c>
      <c r="O4229" s="1" t="str">
        <f t="shared" si="78"/>
        <v/>
      </c>
      <c r="P4229" s="24"/>
      <c r="Z4229" s="11" t="s">
        <v>5808</v>
      </c>
      <c r="AA4229" s="1" t="s">
        <v>5812</v>
      </c>
      <c r="AB4229" s="1">
        <v>7471</v>
      </c>
      <c r="AC4229" s="1">
        <v>127</v>
      </c>
      <c r="AD4229" s="7" t="s">
        <v>53123</v>
      </c>
      <c r="AE4229" s="1" t="s">
        <v>53124</v>
      </c>
      <c r="AG4229" s="1" t="s">
        <v>43416</v>
      </c>
      <c r="AH4229" s="1">
        <v>0.65600000000000003</v>
      </c>
      <c r="AI4229" s="1">
        <v>0.97599999999999998</v>
      </c>
      <c r="AJ4229" s="11" t="s">
        <v>5808</v>
      </c>
      <c r="AK4229" s="1" t="s">
        <v>5815</v>
      </c>
      <c r="AL4229" s="1">
        <v>2330</v>
      </c>
      <c r="AM4229" s="1">
        <v>127</v>
      </c>
      <c r="AN4229" s="7" t="s">
        <v>53125</v>
      </c>
      <c r="AO4229" s="1" t="s">
        <v>53126</v>
      </c>
      <c r="AQ4229" s="1" t="s">
        <v>43416</v>
      </c>
      <c r="AR4229" s="1">
        <v>0.67200000000000004</v>
      </c>
      <c r="AS4229" s="1">
        <v>0.97599999999999998</v>
      </c>
      <c r="AT4229" s="24"/>
      <c r="BF4229" s="12"/>
    </row>
    <row r="4230" spans="1:58" ht="12" customHeight="1">
      <c r="A4230" s="1" t="s">
        <v>5799</v>
      </c>
      <c r="B4230" s="1">
        <v>357</v>
      </c>
      <c r="C4230" s="1">
        <v>519</v>
      </c>
      <c r="D4230" s="7" t="s">
        <v>53127</v>
      </c>
      <c r="E4230" s="1" t="s">
        <v>53128</v>
      </c>
      <c r="G4230" s="1" t="s">
        <v>53129</v>
      </c>
      <c r="H4230" s="1" t="s">
        <v>38810</v>
      </c>
      <c r="I4230" s="1" t="s">
        <v>38811</v>
      </c>
      <c r="J4230" s="1">
        <v>343678</v>
      </c>
      <c r="K4230" s="1">
        <v>345237</v>
      </c>
      <c r="L4230" s="1" t="s">
        <v>5826</v>
      </c>
      <c r="M4230" s="1" t="s">
        <v>2539</v>
      </c>
      <c r="N4230" s="1" t="s">
        <v>5885</v>
      </c>
      <c r="O4230" s="1" t="str">
        <f t="shared" si="78"/>
        <v/>
      </c>
      <c r="P4230" s="8" t="s">
        <v>5808</v>
      </c>
      <c r="Q4230" s="1" t="s">
        <v>5809</v>
      </c>
      <c r="R4230" s="1">
        <v>3479</v>
      </c>
      <c r="S4230" s="1">
        <v>519</v>
      </c>
      <c r="T4230" s="7" t="s">
        <v>53130</v>
      </c>
      <c r="U4230" s="1" t="s">
        <v>53131</v>
      </c>
      <c r="W4230" s="1" t="s">
        <v>38811</v>
      </c>
      <c r="X4230" s="1">
        <v>1</v>
      </c>
      <c r="Y4230" s="1">
        <v>0.998</v>
      </c>
      <c r="Z4230" s="28" t="s">
        <v>5862</v>
      </c>
      <c r="AA4230" s="1" t="s">
        <v>5812</v>
      </c>
      <c r="AB4230" s="1">
        <v>5484</v>
      </c>
      <c r="AC4230" s="1">
        <v>545</v>
      </c>
      <c r="AD4230" s="7" t="s">
        <v>30173</v>
      </c>
      <c r="AE4230" s="1" t="s">
        <v>30174</v>
      </c>
      <c r="AG4230" s="1" t="s">
        <v>30170</v>
      </c>
      <c r="AH4230" s="1">
        <v>0.52100000000000002</v>
      </c>
      <c r="AI4230" s="1">
        <v>0.57599999999999996</v>
      </c>
      <c r="AJ4230" s="16" t="s">
        <v>5862</v>
      </c>
      <c r="AK4230" s="1" t="s">
        <v>6017</v>
      </c>
      <c r="AL4230" s="1">
        <v>4074</v>
      </c>
      <c r="AM4230" s="1">
        <v>517</v>
      </c>
      <c r="AN4230" s="7" t="s">
        <v>49865</v>
      </c>
      <c r="AO4230" s="1" t="s">
        <v>49866</v>
      </c>
      <c r="AQ4230" s="1" t="s">
        <v>38811</v>
      </c>
      <c r="AR4230" s="1">
        <v>0.47099999999999997</v>
      </c>
      <c r="AS4230" s="1">
        <v>0.63400000000000001</v>
      </c>
      <c r="AT4230" s="16" t="s">
        <v>5862</v>
      </c>
      <c r="AU4230" s="1" t="s">
        <v>5818</v>
      </c>
      <c r="AV4230" s="1">
        <v>187</v>
      </c>
      <c r="AW4230" s="1">
        <v>679</v>
      </c>
      <c r="AX4230" s="7" t="s">
        <v>30177</v>
      </c>
      <c r="AY4230" s="1" t="s">
        <v>30178</v>
      </c>
      <c r="AZ4230" s="1" t="s">
        <v>30179</v>
      </c>
      <c r="BA4230" s="1" t="s">
        <v>30180</v>
      </c>
      <c r="BB4230" s="1">
        <v>0.498</v>
      </c>
      <c r="BC4230" s="1">
        <v>0.374</v>
      </c>
      <c r="BF4230" s="12"/>
    </row>
    <row r="4231" spans="1:58" ht="12" customHeight="1">
      <c r="A4231" s="1" t="s">
        <v>5799</v>
      </c>
      <c r="B4231" s="1">
        <v>3201</v>
      </c>
      <c r="C4231" s="1">
        <v>260</v>
      </c>
      <c r="D4231" s="7" t="s">
        <v>53132</v>
      </c>
      <c r="E4231" s="1" t="s">
        <v>53133</v>
      </c>
      <c r="F4231" s="1" t="s">
        <v>52994</v>
      </c>
      <c r="G4231" s="1" t="s">
        <v>53134</v>
      </c>
      <c r="H4231" s="1" t="s">
        <v>53135</v>
      </c>
      <c r="I4231" s="1" t="s">
        <v>53136</v>
      </c>
      <c r="J4231" s="1">
        <v>3352912</v>
      </c>
      <c r="K4231" s="1">
        <v>3353694</v>
      </c>
      <c r="L4231" s="1" t="s">
        <v>5826</v>
      </c>
      <c r="M4231" s="1" t="s">
        <v>2539</v>
      </c>
      <c r="N4231" s="1" t="s">
        <v>5885</v>
      </c>
      <c r="O4231" s="1" t="str">
        <f t="shared" si="78"/>
        <v/>
      </c>
      <c r="P4231" s="8" t="s">
        <v>5808</v>
      </c>
      <c r="Q4231" s="1" t="s">
        <v>5809</v>
      </c>
      <c r="R4231" s="1">
        <v>2371</v>
      </c>
      <c r="S4231" s="1">
        <v>260</v>
      </c>
      <c r="T4231" s="7" t="s">
        <v>53137</v>
      </c>
      <c r="U4231" s="1" t="s">
        <v>53138</v>
      </c>
      <c r="W4231" s="1" t="s">
        <v>53136</v>
      </c>
      <c r="X4231" s="1">
        <v>1</v>
      </c>
      <c r="Y4231" s="1">
        <v>0.996</v>
      </c>
      <c r="Z4231" s="23" t="s">
        <v>5808</v>
      </c>
      <c r="AA4231" s="1" t="s">
        <v>5873</v>
      </c>
      <c r="AB4231" s="1">
        <v>249</v>
      </c>
      <c r="AC4231" s="1">
        <v>239</v>
      </c>
      <c r="AD4231" s="7" t="s">
        <v>53139</v>
      </c>
      <c r="AE4231" s="1" t="s">
        <v>53140</v>
      </c>
      <c r="AG4231" s="1" t="s">
        <v>6246</v>
      </c>
      <c r="AH4231" s="1">
        <v>0.32800000000000001</v>
      </c>
      <c r="AI4231" s="1">
        <v>0.98299999999999998</v>
      </c>
      <c r="AJ4231" s="24"/>
      <c r="AT4231" s="24"/>
      <c r="BF4231" s="12"/>
    </row>
    <row r="4232" spans="1:58" ht="12" customHeight="1">
      <c r="A4232" s="1" t="s">
        <v>6006</v>
      </c>
      <c r="B4232" s="1">
        <v>4785</v>
      </c>
      <c r="C4232" s="1">
        <v>502</v>
      </c>
      <c r="D4232" s="7" t="s">
        <v>53141</v>
      </c>
      <c r="E4232" s="1" t="s">
        <v>53142</v>
      </c>
      <c r="G4232" s="1" t="s">
        <v>53143</v>
      </c>
      <c r="H4232" s="1" t="s">
        <v>53144</v>
      </c>
      <c r="I4232" s="1" t="s">
        <v>53145</v>
      </c>
      <c r="J4232" s="1">
        <v>975934</v>
      </c>
      <c r="K4232" s="1">
        <v>977442</v>
      </c>
      <c r="L4232" s="1" t="s">
        <v>5826</v>
      </c>
      <c r="M4232" s="1" t="s">
        <v>5</v>
      </c>
      <c r="N4232" s="1" t="s">
        <v>5885</v>
      </c>
      <c r="O4232" s="1" t="str">
        <f t="shared" si="78"/>
        <v/>
      </c>
      <c r="P4232" s="17" t="s">
        <v>5808</v>
      </c>
      <c r="Q4232" s="1" t="s">
        <v>5982</v>
      </c>
      <c r="R4232" s="1">
        <v>4965</v>
      </c>
      <c r="S4232" s="1">
        <v>502</v>
      </c>
      <c r="T4232" s="7" t="s">
        <v>53146</v>
      </c>
      <c r="U4232" s="1" t="s">
        <v>53147</v>
      </c>
      <c r="W4232" s="1" t="s">
        <v>53145</v>
      </c>
      <c r="X4232" s="1">
        <v>0.99199999999999999</v>
      </c>
      <c r="Y4232" s="1">
        <v>0.998</v>
      </c>
      <c r="Z4232" s="15" t="s">
        <v>5808</v>
      </c>
      <c r="AA4232" s="1" t="s">
        <v>6014</v>
      </c>
      <c r="AB4232" s="1">
        <v>3720</v>
      </c>
      <c r="AC4232" s="1">
        <v>488</v>
      </c>
      <c r="AD4232" s="7" t="s">
        <v>53148</v>
      </c>
      <c r="AE4232" s="1" t="s">
        <v>53149</v>
      </c>
      <c r="AG4232" s="1" t="s">
        <v>53145</v>
      </c>
      <c r="AH4232" s="1">
        <v>0.53800000000000003</v>
      </c>
      <c r="AI4232" s="1">
        <v>0.98399999999999999</v>
      </c>
      <c r="AJ4232" s="16" t="s">
        <v>5862</v>
      </c>
      <c r="AK4232" s="1" t="s">
        <v>6017</v>
      </c>
      <c r="AL4232" s="1">
        <v>3630</v>
      </c>
      <c r="AM4232" s="1">
        <v>503</v>
      </c>
      <c r="AN4232" s="7" t="s">
        <v>31845</v>
      </c>
      <c r="AO4232" s="1" t="s">
        <v>31846</v>
      </c>
      <c r="AQ4232" s="1" t="s">
        <v>31840</v>
      </c>
      <c r="AR4232" s="1">
        <v>0.46100000000000002</v>
      </c>
      <c r="AS4232" s="1">
        <v>0.92600000000000005</v>
      </c>
      <c r="AT4232" s="19" t="s">
        <v>5862</v>
      </c>
      <c r="AU4232" s="1" t="s">
        <v>5818</v>
      </c>
      <c r="AV4232" s="1">
        <v>818</v>
      </c>
      <c r="AW4232" s="1">
        <v>496</v>
      </c>
      <c r="AX4232" s="7" t="s">
        <v>29756</v>
      </c>
      <c r="AY4232" s="1" t="s">
        <v>29757</v>
      </c>
      <c r="BA4232" s="1" t="s">
        <v>29758</v>
      </c>
      <c r="BB4232" s="1">
        <v>0.38400000000000001</v>
      </c>
      <c r="BC4232" s="1">
        <v>0.91700000000000004</v>
      </c>
      <c r="BF4232" s="12"/>
    </row>
    <row r="4233" spans="1:58" ht="12" customHeight="1">
      <c r="A4233" s="1" t="s">
        <v>5799</v>
      </c>
      <c r="B4233" s="1">
        <v>2131</v>
      </c>
      <c r="C4233" s="1">
        <v>602</v>
      </c>
      <c r="D4233" s="7" t="s">
        <v>53150</v>
      </c>
      <c r="E4233" s="1" t="s">
        <v>53151</v>
      </c>
      <c r="G4233" s="1" t="s">
        <v>53152</v>
      </c>
      <c r="H4233" s="1" t="s">
        <v>53153</v>
      </c>
      <c r="I4233" s="1" t="s">
        <v>10218</v>
      </c>
      <c r="J4233" s="1">
        <v>2249199</v>
      </c>
      <c r="K4233" s="1">
        <v>2251007</v>
      </c>
      <c r="L4233" s="1" t="s">
        <v>5826</v>
      </c>
      <c r="M4233" s="1" t="s">
        <v>2539</v>
      </c>
      <c r="N4233" s="1" t="s">
        <v>5885</v>
      </c>
      <c r="O4233" s="1" t="str">
        <f t="shared" si="78"/>
        <v/>
      </c>
      <c r="P4233" s="13" t="s">
        <v>5808</v>
      </c>
      <c r="Q4233" s="1" t="s">
        <v>5809</v>
      </c>
      <c r="R4233" s="1">
        <v>1314</v>
      </c>
      <c r="S4233" s="1">
        <v>602</v>
      </c>
      <c r="T4233" s="7" t="s">
        <v>53154</v>
      </c>
      <c r="U4233" s="1" t="s">
        <v>53155</v>
      </c>
      <c r="W4233" s="1" t="s">
        <v>10218</v>
      </c>
      <c r="X4233" s="1">
        <v>0.995</v>
      </c>
      <c r="Y4233" s="1">
        <v>0.998</v>
      </c>
      <c r="Z4233" s="35" t="s">
        <v>5808</v>
      </c>
      <c r="AA4233" s="1" t="s">
        <v>5812</v>
      </c>
      <c r="AB4233" s="1">
        <v>6989</v>
      </c>
      <c r="AC4233" s="1">
        <v>603</v>
      </c>
      <c r="AD4233" s="7" t="s">
        <v>53156</v>
      </c>
      <c r="AE4233" s="1" t="s">
        <v>53157</v>
      </c>
      <c r="AG4233" s="1" t="s">
        <v>10218</v>
      </c>
      <c r="AH4233" s="1">
        <v>0.47499999999999998</v>
      </c>
      <c r="AI4233" s="1">
        <v>0.97699999999999998</v>
      </c>
      <c r="AJ4233" s="27" t="s">
        <v>5808</v>
      </c>
      <c r="AK4233" s="1" t="s">
        <v>5815</v>
      </c>
      <c r="AL4233" s="1">
        <v>1939</v>
      </c>
      <c r="AM4233" s="1">
        <v>633</v>
      </c>
      <c r="AN4233" s="7" t="s">
        <v>53158</v>
      </c>
      <c r="AO4233" s="1" t="s">
        <v>53159</v>
      </c>
      <c r="AQ4233" s="1" t="s">
        <v>10218</v>
      </c>
      <c r="AR4233" s="1">
        <v>0.52100000000000002</v>
      </c>
      <c r="AS4233" s="1">
        <v>0.98399999999999999</v>
      </c>
      <c r="AT4233" s="14" t="s">
        <v>5808</v>
      </c>
      <c r="AU4233" s="1" t="s">
        <v>5818</v>
      </c>
      <c r="AV4233" s="1">
        <v>4677</v>
      </c>
      <c r="AW4233" s="1">
        <v>556</v>
      </c>
      <c r="AX4233" s="7" t="s">
        <v>53160</v>
      </c>
      <c r="AY4233" s="1" t="s">
        <v>53161</v>
      </c>
      <c r="AZ4233" s="1" t="s">
        <v>53162</v>
      </c>
      <c r="BA4233" s="1" t="s">
        <v>10218</v>
      </c>
      <c r="BB4233" s="1">
        <v>0.311</v>
      </c>
      <c r="BC4233" s="1">
        <v>0.70499999999999996</v>
      </c>
      <c r="BF4233" s="12"/>
    </row>
    <row r="4234" spans="1:58" ht="12" customHeight="1">
      <c r="A4234" s="1" t="s">
        <v>5799</v>
      </c>
      <c r="B4234" s="1">
        <v>3079</v>
      </c>
      <c r="C4234" s="1">
        <v>144</v>
      </c>
      <c r="D4234" s="7" t="s">
        <v>53163</v>
      </c>
      <c r="E4234" s="1" t="s">
        <v>53164</v>
      </c>
      <c r="G4234" s="1" t="s">
        <v>53165</v>
      </c>
      <c r="H4234" s="1" t="s">
        <v>38769</v>
      </c>
      <c r="I4234" s="1" t="s">
        <v>38770</v>
      </c>
      <c r="J4234" s="1">
        <v>3229267</v>
      </c>
      <c r="K4234" s="1">
        <v>3229701</v>
      </c>
      <c r="L4234" s="1" t="s">
        <v>5826</v>
      </c>
      <c r="M4234" s="1" t="s">
        <v>4173</v>
      </c>
      <c r="N4234" s="1" t="s">
        <v>5885</v>
      </c>
      <c r="O4234" s="1" t="str">
        <f t="shared" si="78"/>
        <v/>
      </c>
      <c r="P4234" s="17" t="s">
        <v>5808</v>
      </c>
      <c r="Q4234" s="1" t="s">
        <v>5809</v>
      </c>
      <c r="R4234" s="1">
        <v>2075</v>
      </c>
      <c r="S4234" s="1">
        <v>117</v>
      </c>
      <c r="T4234" s="7" t="s">
        <v>53166</v>
      </c>
      <c r="U4234" s="1" t="s">
        <v>53167</v>
      </c>
      <c r="W4234" s="1" t="s">
        <v>38770</v>
      </c>
      <c r="X4234" s="1">
        <v>0.99099999999999999</v>
      </c>
      <c r="Y4234" s="1">
        <v>0.99099999999999999</v>
      </c>
      <c r="Z4234" s="35" t="s">
        <v>5808</v>
      </c>
      <c r="AA4234" s="1" t="s">
        <v>6014</v>
      </c>
      <c r="AB4234" s="1">
        <v>4251</v>
      </c>
      <c r="AC4234" s="1">
        <v>126</v>
      </c>
      <c r="AD4234" s="7" t="s">
        <v>53168</v>
      </c>
      <c r="AE4234" s="1" t="s">
        <v>53169</v>
      </c>
      <c r="AG4234" s="1" t="s">
        <v>38770</v>
      </c>
      <c r="AH4234" s="1">
        <v>0.495</v>
      </c>
      <c r="AI4234" s="1">
        <v>0.746</v>
      </c>
      <c r="AJ4234" s="27" t="s">
        <v>5808</v>
      </c>
      <c r="AK4234" s="1" t="s">
        <v>6017</v>
      </c>
      <c r="AL4234" s="1">
        <v>5511</v>
      </c>
      <c r="AM4234" s="1">
        <v>119</v>
      </c>
      <c r="AN4234" s="7" t="s">
        <v>53170</v>
      </c>
      <c r="AO4234" s="1" t="s">
        <v>53171</v>
      </c>
      <c r="AQ4234" s="1" t="s">
        <v>38770</v>
      </c>
      <c r="AR4234" s="1">
        <v>0.505</v>
      </c>
      <c r="AS4234" s="1">
        <v>0.79</v>
      </c>
      <c r="AT4234" s="39" t="s">
        <v>5862</v>
      </c>
      <c r="AU4234" s="1" t="s">
        <v>5818</v>
      </c>
      <c r="AV4234" s="1">
        <v>2409</v>
      </c>
      <c r="AW4234" s="1">
        <v>159</v>
      </c>
      <c r="AX4234" s="7" t="s">
        <v>38777</v>
      </c>
      <c r="AY4234" s="1" t="s">
        <v>38778</v>
      </c>
      <c r="BA4234" s="1" t="s">
        <v>38770</v>
      </c>
      <c r="BB4234" s="1">
        <v>0.32700000000000001</v>
      </c>
      <c r="BC4234" s="1">
        <v>0.623</v>
      </c>
      <c r="BF4234" s="12"/>
    </row>
    <row r="4235" spans="1:58" ht="12" customHeight="1">
      <c r="A4235" s="1" t="s">
        <v>5799</v>
      </c>
      <c r="B4235" s="1">
        <v>775</v>
      </c>
      <c r="C4235" s="1">
        <v>359</v>
      </c>
      <c r="D4235" s="7" t="s">
        <v>53172</v>
      </c>
      <c r="E4235" s="1" t="s">
        <v>53173</v>
      </c>
      <c r="G4235" s="1" t="s">
        <v>53174</v>
      </c>
      <c r="H4235" s="1" t="s">
        <v>53175</v>
      </c>
      <c r="I4235" s="1" t="s">
        <v>53176</v>
      </c>
      <c r="J4235" s="1">
        <v>812633</v>
      </c>
      <c r="K4235" s="1">
        <v>813712</v>
      </c>
      <c r="L4235" s="1" t="s">
        <v>5806</v>
      </c>
      <c r="M4235" s="1" t="s">
        <v>5</v>
      </c>
      <c r="N4235" s="1" t="s">
        <v>5885</v>
      </c>
      <c r="O4235" s="1" t="str">
        <f t="shared" si="78"/>
        <v/>
      </c>
      <c r="P4235" s="24"/>
      <c r="Z4235" s="11" t="s">
        <v>5808</v>
      </c>
      <c r="AA4235" s="1" t="s">
        <v>5812</v>
      </c>
      <c r="AB4235" s="1">
        <v>6873</v>
      </c>
      <c r="AC4235" s="1">
        <v>376</v>
      </c>
      <c r="AD4235" s="7" t="s">
        <v>53177</v>
      </c>
      <c r="AE4235" s="1" t="s">
        <v>53178</v>
      </c>
      <c r="AG4235" s="1" t="s">
        <v>53176</v>
      </c>
      <c r="AH4235" s="1">
        <v>0.65500000000000003</v>
      </c>
      <c r="AI4235" s="1">
        <v>0.91500000000000004</v>
      </c>
      <c r="AJ4235" s="11" t="s">
        <v>5808</v>
      </c>
      <c r="AK4235" s="1" t="s">
        <v>5815</v>
      </c>
      <c r="AL4235" s="1">
        <v>1855</v>
      </c>
      <c r="AM4235" s="1">
        <v>377</v>
      </c>
      <c r="AN4235" s="7" t="s">
        <v>53179</v>
      </c>
      <c r="AO4235" s="1" t="s">
        <v>53180</v>
      </c>
      <c r="AQ4235" s="1" t="s">
        <v>53176</v>
      </c>
      <c r="AR4235" s="1">
        <v>0.67200000000000004</v>
      </c>
      <c r="AS4235" s="1">
        <v>0.91200000000000003</v>
      </c>
      <c r="AT4235" s="23" t="s">
        <v>5808</v>
      </c>
      <c r="AU4235" s="1" t="s">
        <v>5818</v>
      </c>
      <c r="AV4235" s="1">
        <v>3607</v>
      </c>
      <c r="AW4235" s="1">
        <v>369</v>
      </c>
      <c r="AX4235" s="7" t="s">
        <v>53181</v>
      </c>
      <c r="AY4235" s="1" t="s">
        <v>53182</v>
      </c>
      <c r="AZ4235" s="1" t="s">
        <v>53183</v>
      </c>
      <c r="BA4235" s="1" t="s">
        <v>53176</v>
      </c>
      <c r="BB4235" s="1">
        <v>0.308</v>
      </c>
      <c r="BC4235" s="1">
        <v>0.93200000000000005</v>
      </c>
      <c r="BF4235" s="12"/>
    </row>
    <row r="4236" spans="1:58" ht="12" customHeight="1">
      <c r="A4236" s="1" t="s">
        <v>6006</v>
      </c>
      <c r="B4236" s="1">
        <v>5074</v>
      </c>
      <c r="C4236" s="1">
        <v>146</v>
      </c>
      <c r="D4236" s="7" t="s">
        <v>53184</v>
      </c>
      <c r="E4236" s="1" t="s">
        <v>53185</v>
      </c>
      <c r="G4236" s="1" t="s">
        <v>53186</v>
      </c>
      <c r="H4236" s="1" t="s">
        <v>53187</v>
      </c>
      <c r="I4236" s="1" t="s">
        <v>6246</v>
      </c>
      <c r="J4236" s="1">
        <v>1263459</v>
      </c>
      <c r="K4236" s="1">
        <v>1263899</v>
      </c>
      <c r="L4236" s="1" t="s">
        <v>5806</v>
      </c>
      <c r="M4236" s="1" t="s">
        <v>4173</v>
      </c>
      <c r="N4236" s="1" t="s">
        <v>5885</v>
      </c>
      <c r="O4236" s="1" t="str">
        <f t="shared" si="78"/>
        <v/>
      </c>
      <c r="P4236" s="20" t="s">
        <v>5808</v>
      </c>
      <c r="Q4236" s="1" t="s">
        <v>5982</v>
      </c>
      <c r="R4236" s="1">
        <v>4821</v>
      </c>
      <c r="S4236" s="1">
        <v>144</v>
      </c>
      <c r="T4236" s="7" t="s">
        <v>53188</v>
      </c>
      <c r="U4236" s="1" t="s">
        <v>53189</v>
      </c>
      <c r="W4236" s="1" t="s">
        <v>6246</v>
      </c>
      <c r="X4236" s="1">
        <v>0.98599999999999999</v>
      </c>
      <c r="Y4236" s="1">
        <v>0.99299999999999999</v>
      </c>
      <c r="Z4236" s="23" t="s">
        <v>5808</v>
      </c>
      <c r="AA4236" s="1" t="s">
        <v>6031</v>
      </c>
      <c r="AB4236" s="1">
        <v>1528</v>
      </c>
      <c r="AC4236" s="1">
        <v>140</v>
      </c>
      <c r="AD4236" s="7" t="s">
        <v>53190</v>
      </c>
      <c r="AE4236" s="1" t="s">
        <v>53191</v>
      </c>
      <c r="AG4236" s="1" t="s">
        <v>6246</v>
      </c>
      <c r="AH4236" s="1">
        <v>0.34100000000000003</v>
      </c>
      <c r="AI4236" s="1">
        <v>0.95699999999999996</v>
      </c>
      <c r="AJ4236" s="24"/>
      <c r="AT4236" s="23" t="s">
        <v>5808</v>
      </c>
      <c r="AU4236" s="1" t="s">
        <v>5818</v>
      </c>
      <c r="AV4236" s="1">
        <v>102</v>
      </c>
      <c r="AW4236" s="1">
        <v>144</v>
      </c>
      <c r="AX4236" s="7" t="s">
        <v>53192</v>
      </c>
      <c r="AY4236" s="1" t="s">
        <v>53193</v>
      </c>
      <c r="AZ4236" s="1" t="s">
        <v>53194</v>
      </c>
      <c r="BA4236" s="1" t="s">
        <v>6246</v>
      </c>
      <c r="BB4236" s="1">
        <v>0.311</v>
      </c>
      <c r="BC4236" s="1">
        <v>0.83299999999999996</v>
      </c>
      <c r="BF4236" s="12"/>
    </row>
    <row r="4237" spans="1:58" ht="12" customHeight="1">
      <c r="A4237" s="1" t="s">
        <v>6006</v>
      </c>
      <c r="B4237" s="1">
        <v>6654</v>
      </c>
      <c r="C4237" s="1">
        <v>64</v>
      </c>
      <c r="D4237" s="7" t="s">
        <v>53195</v>
      </c>
      <c r="E4237" s="1" t="s">
        <v>53196</v>
      </c>
      <c r="G4237" s="1" t="s">
        <v>53197</v>
      </c>
      <c r="H4237" s="1" t="s">
        <v>6360</v>
      </c>
      <c r="I4237" s="1" t="s">
        <v>6246</v>
      </c>
      <c r="J4237" s="1">
        <v>3001698</v>
      </c>
      <c r="K4237" s="1">
        <v>3001892</v>
      </c>
      <c r="L4237" s="1" t="s">
        <v>5806</v>
      </c>
      <c r="M4237" s="1" t="s">
        <v>4173</v>
      </c>
      <c r="N4237" s="1" t="s">
        <v>5885</v>
      </c>
      <c r="O4237" s="1" t="str">
        <f t="shared" si="78"/>
        <v/>
      </c>
      <c r="P4237" s="24"/>
      <c r="Z4237" s="11" t="s">
        <v>5808</v>
      </c>
      <c r="AA4237" s="1" t="s">
        <v>6031</v>
      </c>
      <c r="AB4237" s="1">
        <v>688</v>
      </c>
      <c r="AC4237" s="1">
        <v>82</v>
      </c>
      <c r="AD4237" s="7" t="s">
        <v>53198</v>
      </c>
      <c r="AE4237" s="1" t="s">
        <v>53199</v>
      </c>
      <c r="AG4237" s="1" t="s">
        <v>6246</v>
      </c>
      <c r="AH4237" s="1">
        <v>0.67600000000000005</v>
      </c>
      <c r="AI4237" s="1">
        <v>0.40200000000000002</v>
      </c>
      <c r="AJ4237" s="11" t="s">
        <v>5808</v>
      </c>
      <c r="AK4237" s="1" t="s">
        <v>6151</v>
      </c>
      <c r="AL4237" s="1">
        <v>5824</v>
      </c>
      <c r="AM4237" s="1">
        <v>86</v>
      </c>
      <c r="AN4237" s="7" t="s">
        <v>53200</v>
      </c>
      <c r="AO4237" s="1" t="s">
        <v>53201</v>
      </c>
      <c r="AQ4237" s="1" t="s">
        <v>6246</v>
      </c>
      <c r="AR4237" s="1">
        <v>0.65100000000000002</v>
      </c>
      <c r="AS4237" s="1">
        <v>0.48799999999999999</v>
      </c>
      <c r="BF4237" s="12"/>
    </row>
    <row r="4238" spans="1:58" ht="12" customHeight="1">
      <c r="A4238" s="1" t="s">
        <v>6006</v>
      </c>
      <c r="B4238" s="1">
        <v>6254</v>
      </c>
      <c r="C4238" s="1">
        <v>264</v>
      </c>
      <c r="D4238" s="7" t="s">
        <v>53202</v>
      </c>
      <c r="E4238" s="1" t="s">
        <v>53203</v>
      </c>
      <c r="F4238" s="1" t="s">
        <v>53204</v>
      </c>
      <c r="G4238" s="1" t="s">
        <v>53205</v>
      </c>
      <c r="H4238" s="1" t="s">
        <v>53206</v>
      </c>
      <c r="I4238" s="1" t="s">
        <v>53207</v>
      </c>
      <c r="J4238" s="1">
        <v>2583344</v>
      </c>
      <c r="K4238" s="1">
        <v>2584138</v>
      </c>
      <c r="L4238" s="1" t="s">
        <v>5806</v>
      </c>
      <c r="M4238" s="1" t="s">
        <v>5</v>
      </c>
      <c r="N4238" s="1" t="s">
        <v>5885</v>
      </c>
      <c r="O4238" s="1" t="str">
        <f t="shared" si="78"/>
        <v/>
      </c>
      <c r="P4238" s="13" t="s">
        <v>5808</v>
      </c>
      <c r="Q4238" s="1" t="s">
        <v>5982</v>
      </c>
      <c r="R4238" s="1">
        <v>3683</v>
      </c>
      <c r="S4238" s="1">
        <v>264</v>
      </c>
      <c r="T4238" s="7" t="s">
        <v>53208</v>
      </c>
      <c r="U4238" s="1" t="s">
        <v>53209</v>
      </c>
      <c r="V4238" s="1" t="s">
        <v>53204</v>
      </c>
      <c r="W4238" s="1" t="s">
        <v>53207</v>
      </c>
      <c r="X4238" s="1">
        <v>0.996</v>
      </c>
      <c r="Y4238" s="1">
        <v>0.996</v>
      </c>
      <c r="Z4238" s="19" t="s">
        <v>5862</v>
      </c>
      <c r="AA4238" s="1" t="s">
        <v>5873</v>
      </c>
      <c r="AB4238" s="1">
        <v>75</v>
      </c>
      <c r="AC4238" s="1">
        <v>259</v>
      </c>
      <c r="AD4238" s="7" t="s">
        <v>34715</v>
      </c>
      <c r="AE4238" s="1" t="s">
        <v>34716</v>
      </c>
      <c r="AG4238" s="1" t="s">
        <v>16276</v>
      </c>
      <c r="AH4238" s="1">
        <v>0.38900000000000001</v>
      </c>
      <c r="AI4238" s="1">
        <v>0.96499999999999997</v>
      </c>
      <c r="AJ4238" s="42" t="s">
        <v>5808</v>
      </c>
      <c r="AK4238" s="1" t="s">
        <v>6017</v>
      </c>
      <c r="AL4238" s="1">
        <v>3494</v>
      </c>
      <c r="AM4238" s="1">
        <v>256</v>
      </c>
      <c r="AN4238" s="7" t="s">
        <v>53210</v>
      </c>
      <c r="AO4238" s="1" t="s">
        <v>53211</v>
      </c>
      <c r="AP4238" s="1" t="s">
        <v>53204</v>
      </c>
      <c r="AQ4238" s="1" t="s">
        <v>53212</v>
      </c>
      <c r="AR4238" s="1">
        <v>0.60499999999999998</v>
      </c>
      <c r="AS4238" s="1">
        <v>0.98799999999999999</v>
      </c>
      <c r="AT4238" s="42" t="s">
        <v>5808</v>
      </c>
      <c r="AU4238" s="1" t="s">
        <v>5818</v>
      </c>
      <c r="AV4238" s="1">
        <v>2670</v>
      </c>
      <c r="AW4238" s="1">
        <v>253</v>
      </c>
      <c r="AX4238" s="7" t="s">
        <v>53213</v>
      </c>
      <c r="AY4238" s="1" t="s">
        <v>53214</v>
      </c>
      <c r="BA4238" s="1" t="s">
        <v>53207</v>
      </c>
      <c r="BB4238" s="1">
        <v>0.64800000000000002</v>
      </c>
      <c r="BC4238" s="1">
        <v>0.98399999999999999</v>
      </c>
      <c r="BF4238" s="12"/>
    </row>
    <row r="4239" spans="1:58" ht="12" customHeight="1">
      <c r="A4239" s="1" t="s">
        <v>6006</v>
      </c>
      <c r="B4239" s="1">
        <v>6314</v>
      </c>
      <c r="C4239" s="1">
        <v>538</v>
      </c>
      <c r="D4239" s="7" t="s">
        <v>53215</v>
      </c>
      <c r="E4239" s="1" t="s">
        <v>53216</v>
      </c>
      <c r="F4239" s="1" t="s">
        <v>10653</v>
      </c>
      <c r="G4239" s="1" t="s">
        <v>53217</v>
      </c>
      <c r="H4239" s="1" t="s">
        <v>53218</v>
      </c>
      <c r="I4239" s="1" t="s">
        <v>53219</v>
      </c>
      <c r="J4239" s="1">
        <v>2638096</v>
      </c>
      <c r="K4239" s="1">
        <v>2639712</v>
      </c>
      <c r="L4239" s="1" t="s">
        <v>5826</v>
      </c>
      <c r="M4239" s="1" t="s">
        <v>2539</v>
      </c>
      <c r="N4239" s="1" t="s">
        <v>5885</v>
      </c>
      <c r="O4239" s="1" t="str">
        <f t="shared" si="78"/>
        <v/>
      </c>
      <c r="P4239" s="20" t="s">
        <v>5808</v>
      </c>
      <c r="Q4239" s="1" t="s">
        <v>5982</v>
      </c>
      <c r="R4239" s="1">
        <v>3617</v>
      </c>
      <c r="S4239" s="1">
        <v>534</v>
      </c>
      <c r="T4239" s="7" t="s">
        <v>53220</v>
      </c>
      <c r="U4239" s="1" t="s">
        <v>53221</v>
      </c>
      <c r="V4239" s="1" t="s">
        <v>53222</v>
      </c>
      <c r="W4239" s="1" t="s">
        <v>53219</v>
      </c>
      <c r="X4239" s="1">
        <v>0.98299999999999998</v>
      </c>
      <c r="Y4239" s="1">
        <v>0.998</v>
      </c>
      <c r="Z4239" s="28" t="s">
        <v>5862</v>
      </c>
      <c r="AA4239" s="1" t="s">
        <v>5941</v>
      </c>
      <c r="AB4239" s="1">
        <v>2856</v>
      </c>
      <c r="AC4239" s="1">
        <v>464</v>
      </c>
      <c r="AD4239" s="7" t="s">
        <v>10660</v>
      </c>
      <c r="AE4239" s="1" t="s">
        <v>10661</v>
      </c>
      <c r="AG4239" s="1" t="s">
        <v>10656</v>
      </c>
      <c r="AH4239" s="1">
        <v>0.504</v>
      </c>
      <c r="AI4239" s="1">
        <v>0.97</v>
      </c>
      <c r="AJ4239" s="28" t="s">
        <v>5862</v>
      </c>
      <c r="AK4239" s="1" t="s">
        <v>5815</v>
      </c>
      <c r="AL4239" s="1">
        <v>221</v>
      </c>
      <c r="AM4239" s="1">
        <v>464</v>
      </c>
      <c r="AN4239" s="7" t="s">
        <v>10662</v>
      </c>
      <c r="AO4239" s="1" t="s">
        <v>10663</v>
      </c>
      <c r="AQ4239" s="1" t="s">
        <v>10656</v>
      </c>
      <c r="AR4239" s="1">
        <v>0.502</v>
      </c>
      <c r="AS4239" s="1">
        <v>0.97</v>
      </c>
      <c r="AT4239" s="28" t="s">
        <v>5862</v>
      </c>
      <c r="AU4239" s="1" t="s">
        <v>5818</v>
      </c>
      <c r="AV4239" s="1">
        <v>6113</v>
      </c>
      <c r="AW4239" s="1">
        <v>458</v>
      </c>
      <c r="AX4239" s="7" t="s">
        <v>10664</v>
      </c>
      <c r="AY4239" s="1" t="s">
        <v>10665</v>
      </c>
      <c r="AZ4239" s="1" t="s">
        <v>10653</v>
      </c>
      <c r="BA4239" s="1" t="s">
        <v>10656</v>
      </c>
      <c r="BB4239" s="1">
        <v>0.53200000000000003</v>
      </c>
      <c r="BC4239" s="1">
        <v>0.98499999999999999</v>
      </c>
      <c r="BF4239" s="12"/>
    </row>
    <row r="4240" spans="1:58" ht="12" customHeight="1">
      <c r="A4240" s="1" t="s">
        <v>6006</v>
      </c>
      <c r="B4240" s="1">
        <v>4537</v>
      </c>
      <c r="C4240" s="1">
        <v>762</v>
      </c>
      <c r="D4240" s="7" t="s">
        <v>53223</v>
      </c>
      <c r="E4240" s="1" t="s">
        <v>53224</v>
      </c>
      <c r="G4240" s="1" t="s">
        <v>53225</v>
      </c>
      <c r="H4240" s="1" t="s">
        <v>52190</v>
      </c>
      <c r="I4240" s="1" t="s">
        <v>52191</v>
      </c>
      <c r="J4240" s="1">
        <v>714509</v>
      </c>
      <c r="K4240" s="1">
        <v>716797</v>
      </c>
      <c r="L4240" s="1" t="s">
        <v>5806</v>
      </c>
      <c r="M4240" s="1" t="s">
        <v>4173</v>
      </c>
      <c r="N4240" s="1" t="s">
        <v>5885</v>
      </c>
      <c r="O4240" s="1" t="str">
        <f t="shared" si="78"/>
        <v/>
      </c>
      <c r="P4240" s="8" t="s">
        <v>5808</v>
      </c>
      <c r="Q4240" s="1" t="s">
        <v>5982</v>
      </c>
      <c r="R4240" s="1">
        <v>3946</v>
      </c>
      <c r="S4240" s="1">
        <v>762</v>
      </c>
      <c r="T4240" s="7" t="s">
        <v>53226</v>
      </c>
      <c r="U4240" s="1" t="s">
        <v>53227</v>
      </c>
      <c r="W4240" s="1" t="s">
        <v>52191</v>
      </c>
      <c r="X4240" s="1">
        <v>1</v>
      </c>
      <c r="Y4240" s="1">
        <v>0.999</v>
      </c>
      <c r="Z4240" s="19" t="s">
        <v>5862</v>
      </c>
      <c r="AA4240" s="1" t="s">
        <v>5812</v>
      </c>
      <c r="AB4240" s="1">
        <v>7240</v>
      </c>
      <c r="AC4240" s="1">
        <v>703</v>
      </c>
      <c r="AD4240" s="7" t="s">
        <v>52194</v>
      </c>
      <c r="AE4240" s="1" t="s">
        <v>52195</v>
      </c>
      <c r="AG4240" s="1" t="s">
        <v>52191</v>
      </c>
      <c r="AH4240" s="1">
        <v>0.32500000000000001</v>
      </c>
      <c r="AI4240" s="1">
        <v>0.76500000000000001</v>
      </c>
      <c r="AT4240" s="39" t="s">
        <v>5862</v>
      </c>
      <c r="AU4240" s="1" t="s">
        <v>5818</v>
      </c>
      <c r="AV4240" s="1">
        <v>103</v>
      </c>
      <c r="AW4240" s="1">
        <v>741</v>
      </c>
      <c r="AX4240" s="7" t="s">
        <v>52196</v>
      </c>
      <c r="AY4240" s="1" t="s">
        <v>52197</v>
      </c>
      <c r="AZ4240" s="1" t="s">
        <v>52198</v>
      </c>
      <c r="BA4240" s="1" t="s">
        <v>52191</v>
      </c>
      <c r="BB4240" s="1">
        <v>0.37</v>
      </c>
      <c r="BC4240" s="1">
        <v>0.69399999999999995</v>
      </c>
      <c r="BF4240" s="12"/>
    </row>
    <row r="4241" spans="1:58" ht="12" customHeight="1">
      <c r="A4241" s="1" t="s">
        <v>5799</v>
      </c>
      <c r="B4241" s="1">
        <v>1248</v>
      </c>
      <c r="C4241" s="1">
        <v>297</v>
      </c>
      <c r="D4241" s="7" t="s">
        <v>53228</v>
      </c>
      <c r="E4241" s="1" t="s">
        <v>53229</v>
      </c>
      <c r="G4241" s="1" t="s">
        <v>53230</v>
      </c>
      <c r="H4241" s="1" t="s">
        <v>32676</v>
      </c>
      <c r="I4241" s="1" t="s">
        <v>32677</v>
      </c>
      <c r="J4241" s="1">
        <v>1314397</v>
      </c>
      <c r="K4241" s="1">
        <v>1315290</v>
      </c>
      <c r="L4241" s="1" t="s">
        <v>5826</v>
      </c>
      <c r="M4241" s="1" t="s">
        <v>5</v>
      </c>
      <c r="N4241" s="1" t="s">
        <v>5885</v>
      </c>
      <c r="O4241" s="1" t="str">
        <f t="shared" si="78"/>
        <v/>
      </c>
      <c r="P4241" s="8" t="s">
        <v>5808</v>
      </c>
      <c r="Q4241" s="1" t="s">
        <v>5809</v>
      </c>
      <c r="R4241" s="1">
        <v>1943</v>
      </c>
      <c r="S4241" s="1">
        <v>297</v>
      </c>
      <c r="T4241" s="7" t="s">
        <v>53231</v>
      </c>
      <c r="U4241" s="1" t="s">
        <v>53232</v>
      </c>
      <c r="W4241" s="1" t="s">
        <v>32677</v>
      </c>
      <c r="X4241" s="1">
        <v>1</v>
      </c>
      <c r="Y4241" s="1">
        <v>0.997</v>
      </c>
      <c r="Z4241" s="27" t="s">
        <v>5808</v>
      </c>
      <c r="AA4241" s="1" t="s">
        <v>6014</v>
      </c>
      <c r="AB4241" s="1">
        <v>4815</v>
      </c>
      <c r="AC4241" s="1">
        <v>294</v>
      </c>
      <c r="AD4241" s="7" t="s">
        <v>53233</v>
      </c>
      <c r="AE4241" s="1" t="s">
        <v>53234</v>
      </c>
      <c r="AG4241" s="1" t="s">
        <v>17339</v>
      </c>
      <c r="AH4241" s="1">
        <v>0.55000000000000004</v>
      </c>
      <c r="AI4241" s="1">
        <v>0.95599999999999996</v>
      </c>
      <c r="AJ4241" s="35" t="s">
        <v>5808</v>
      </c>
      <c r="AK4241" s="1" t="s">
        <v>5815</v>
      </c>
      <c r="AL4241" s="1">
        <v>129</v>
      </c>
      <c r="AM4241" s="1">
        <v>289</v>
      </c>
      <c r="AN4241" s="7" t="s">
        <v>53235</v>
      </c>
      <c r="AO4241" s="1" t="s">
        <v>53236</v>
      </c>
      <c r="AQ4241" s="1" t="s">
        <v>32677</v>
      </c>
      <c r="AR4241" s="1">
        <v>0.436</v>
      </c>
      <c r="AS4241" s="1">
        <v>0.93799999999999994</v>
      </c>
      <c r="AT4241" s="39" t="s">
        <v>5862</v>
      </c>
      <c r="AU4241" s="1" t="s">
        <v>5818</v>
      </c>
      <c r="AV4241" s="1">
        <v>159</v>
      </c>
      <c r="AW4241" s="1">
        <v>181</v>
      </c>
      <c r="AX4241" s="7" t="s">
        <v>53237</v>
      </c>
      <c r="AY4241" s="1" t="s">
        <v>53238</v>
      </c>
      <c r="BA4241" s="1" t="s">
        <v>17348</v>
      </c>
      <c r="BB4241" s="1">
        <v>0.32300000000000001</v>
      </c>
      <c r="BC4241" s="1">
        <v>0.85099999999999998</v>
      </c>
      <c r="BF4241" s="12"/>
    </row>
    <row r="4242" spans="1:58" ht="12" customHeight="1">
      <c r="A4242" s="1" t="s">
        <v>6006</v>
      </c>
      <c r="B4242" s="1">
        <v>5924</v>
      </c>
      <c r="C4242" s="1">
        <v>443</v>
      </c>
      <c r="D4242" s="7" t="s">
        <v>53239</v>
      </c>
      <c r="E4242" s="1" t="s">
        <v>53240</v>
      </c>
      <c r="F4242" s="1" t="s">
        <v>53241</v>
      </c>
      <c r="G4242" s="1" t="s">
        <v>53242</v>
      </c>
      <c r="H4242" s="1" t="s">
        <v>53243</v>
      </c>
      <c r="I4242" s="1" t="s">
        <v>53244</v>
      </c>
      <c r="J4242" s="1">
        <v>2255243</v>
      </c>
      <c r="K4242" s="1">
        <v>2256574</v>
      </c>
      <c r="L4242" s="1" t="s">
        <v>5826</v>
      </c>
      <c r="M4242" s="1" t="s">
        <v>5</v>
      </c>
      <c r="N4242" s="1" t="s">
        <v>5885</v>
      </c>
      <c r="O4242" s="1" t="str">
        <f t="shared" si="78"/>
        <v/>
      </c>
      <c r="P4242" s="13" t="s">
        <v>5808</v>
      </c>
      <c r="Q4242" s="1" t="s">
        <v>5982</v>
      </c>
      <c r="R4242" s="1">
        <v>5240</v>
      </c>
      <c r="S4242" s="1">
        <v>443</v>
      </c>
      <c r="T4242" s="7" t="s">
        <v>53245</v>
      </c>
      <c r="U4242" s="1" t="s">
        <v>53246</v>
      </c>
      <c r="W4242" s="1" t="s">
        <v>53244</v>
      </c>
      <c r="X4242" s="1">
        <v>0.995</v>
      </c>
      <c r="Y4242" s="1">
        <v>0.998</v>
      </c>
      <c r="AJ4242" s="39" t="s">
        <v>5862</v>
      </c>
      <c r="AK4242" s="1" t="s">
        <v>6017</v>
      </c>
      <c r="AL4242" s="1">
        <v>4797</v>
      </c>
      <c r="AM4242" s="1">
        <v>504</v>
      </c>
      <c r="AN4242" s="7" t="s">
        <v>16920</v>
      </c>
      <c r="AO4242" s="1" t="s">
        <v>16921</v>
      </c>
      <c r="AQ4242" s="1" t="s">
        <v>16917</v>
      </c>
      <c r="AR4242" s="1">
        <v>0.32900000000000001</v>
      </c>
      <c r="AS4242" s="1">
        <v>0.39700000000000002</v>
      </c>
      <c r="AT4242" s="34" t="s">
        <v>5862</v>
      </c>
      <c r="AU4242" s="1" t="s">
        <v>5818</v>
      </c>
      <c r="AV4242" s="1">
        <v>6000</v>
      </c>
      <c r="AW4242" s="1">
        <v>497</v>
      </c>
      <c r="AX4242" s="7" t="s">
        <v>16922</v>
      </c>
      <c r="AY4242" s="1" t="s">
        <v>16923</v>
      </c>
      <c r="BA4242" s="1" t="s">
        <v>16917</v>
      </c>
      <c r="BB4242" s="1">
        <v>0.28699999999999998</v>
      </c>
      <c r="BC4242" s="1">
        <v>0.503</v>
      </c>
      <c r="BF4242" s="12"/>
    </row>
    <row r="4243" spans="1:58" ht="12" customHeight="1">
      <c r="A4243" s="1" t="s">
        <v>5799</v>
      </c>
      <c r="B4243" s="1">
        <v>1935</v>
      </c>
      <c r="C4243" s="1">
        <v>100</v>
      </c>
      <c r="D4243" s="7" t="s">
        <v>53247</v>
      </c>
      <c r="E4243" s="1" t="s">
        <v>53248</v>
      </c>
      <c r="G4243" s="1" t="s">
        <v>53249</v>
      </c>
      <c r="H4243" s="1" t="s">
        <v>53250</v>
      </c>
      <c r="I4243" s="1" t="s">
        <v>41452</v>
      </c>
      <c r="J4243" s="1">
        <v>2032551</v>
      </c>
      <c r="K4243" s="1">
        <v>2032853</v>
      </c>
      <c r="L4243" s="1" t="s">
        <v>5826</v>
      </c>
      <c r="M4243" s="1" t="s">
        <v>4173</v>
      </c>
      <c r="N4243" s="1" t="s">
        <v>5885</v>
      </c>
      <c r="O4243" s="1" t="str">
        <f t="shared" si="78"/>
        <v/>
      </c>
      <c r="P4243" s="8" t="s">
        <v>5808</v>
      </c>
      <c r="Q4243" s="1" t="s">
        <v>5809</v>
      </c>
      <c r="R4243" s="1">
        <v>1154</v>
      </c>
      <c r="S4243" s="1">
        <v>100</v>
      </c>
      <c r="T4243" s="7" t="s">
        <v>53251</v>
      </c>
      <c r="W4243" s="1" t="s">
        <v>41452</v>
      </c>
      <c r="X4243" s="1">
        <v>1</v>
      </c>
      <c r="Y4243" s="1">
        <v>0.99</v>
      </c>
      <c r="Z4243" s="28" t="s">
        <v>5862</v>
      </c>
      <c r="AA4243" s="1" t="s">
        <v>5812</v>
      </c>
      <c r="AB4243" s="1">
        <v>6819</v>
      </c>
      <c r="AC4243" s="1">
        <v>80</v>
      </c>
      <c r="AD4243" s="7" t="s">
        <v>41455</v>
      </c>
      <c r="AE4243" s="1" t="s">
        <v>41456</v>
      </c>
      <c r="AG4243" s="1" t="s">
        <v>41452</v>
      </c>
      <c r="AH4243" s="1">
        <v>0.50800000000000001</v>
      </c>
      <c r="AI4243" s="1">
        <v>0.75</v>
      </c>
      <c r="AJ4243" s="16" t="s">
        <v>5862</v>
      </c>
      <c r="AK4243" s="1" t="s">
        <v>5815</v>
      </c>
      <c r="AL4243" s="1">
        <v>1812</v>
      </c>
      <c r="AM4243" s="1">
        <v>107</v>
      </c>
      <c r="AN4243" s="7" t="s">
        <v>41457</v>
      </c>
      <c r="AO4243" s="1" t="s">
        <v>41458</v>
      </c>
      <c r="AQ4243" s="1" t="s">
        <v>41452</v>
      </c>
      <c r="AR4243" s="1">
        <v>0.47799999999999998</v>
      </c>
      <c r="AS4243" s="1">
        <v>0.61699999999999999</v>
      </c>
      <c r="AT4243" s="16" t="s">
        <v>5862</v>
      </c>
      <c r="AU4243" s="1" t="s">
        <v>5818</v>
      </c>
      <c r="AV4243" s="1">
        <v>2791</v>
      </c>
      <c r="AW4243" s="1">
        <v>72</v>
      </c>
      <c r="AX4243" s="7" t="s">
        <v>41459</v>
      </c>
      <c r="AY4243" s="1" t="s">
        <v>41460</v>
      </c>
      <c r="BA4243" s="1" t="s">
        <v>41452</v>
      </c>
      <c r="BB4243" s="1">
        <v>0.43099999999999999</v>
      </c>
      <c r="BC4243" s="1">
        <v>0.88900000000000001</v>
      </c>
      <c r="BF4243" s="12"/>
    </row>
    <row r="4244" spans="1:58" ht="12" customHeight="1">
      <c r="A4244" s="1" t="s">
        <v>5799</v>
      </c>
      <c r="B4244" s="1">
        <v>2392</v>
      </c>
      <c r="C4244" s="1">
        <v>312</v>
      </c>
      <c r="D4244" s="7" t="s">
        <v>53252</v>
      </c>
      <c r="E4244" s="1" t="s">
        <v>53253</v>
      </c>
      <c r="G4244" s="1" t="s">
        <v>53254</v>
      </c>
      <c r="H4244" s="1" t="s">
        <v>53255</v>
      </c>
      <c r="I4244" s="1" t="s">
        <v>53256</v>
      </c>
      <c r="J4244" s="1">
        <v>2534521</v>
      </c>
      <c r="K4244" s="1">
        <v>2535459</v>
      </c>
      <c r="L4244" s="1" t="s">
        <v>5826</v>
      </c>
      <c r="M4244" s="1" t="s">
        <v>5</v>
      </c>
      <c r="N4244" s="1" t="s">
        <v>5885</v>
      </c>
      <c r="O4244" s="1" t="str">
        <f t="shared" si="78"/>
        <v/>
      </c>
      <c r="P4244" s="39" t="s">
        <v>5862</v>
      </c>
      <c r="Q4244" s="1" t="s">
        <v>5982</v>
      </c>
      <c r="R4244" s="1">
        <v>4085</v>
      </c>
      <c r="S4244" s="1">
        <v>296</v>
      </c>
      <c r="T4244" s="7" t="s">
        <v>22234</v>
      </c>
      <c r="U4244" s="1" t="s">
        <v>22235</v>
      </c>
      <c r="V4244" s="1" t="s">
        <v>22236</v>
      </c>
      <c r="W4244" s="1" t="s">
        <v>22233</v>
      </c>
      <c r="X4244" s="1">
        <v>0.33100000000000002</v>
      </c>
      <c r="Y4244" s="1">
        <v>0.94599999999999995</v>
      </c>
      <c r="Z4244" s="43" t="s">
        <v>5808</v>
      </c>
      <c r="AA4244" s="1" t="s">
        <v>5812</v>
      </c>
      <c r="AB4244" s="1">
        <v>6454</v>
      </c>
      <c r="AC4244" s="1">
        <v>297</v>
      </c>
      <c r="AD4244" s="7" t="s">
        <v>53257</v>
      </c>
      <c r="AE4244" s="1" t="s">
        <v>53258</v>
      </c>
      <c r="AG4244" s="1" t="s">
        <v>53256</v>
      </c>
      <c r="AH4244" s="1">
        <v>0.81599999999999995</v>
      </c>
      <c r="AI4244" s="1">
        <v>0.98299999999999998</v>
      </c>
      <c r="AJ4244" s="21" t="s">
        <v>5808</v>
      </c>
      <c r="AK4244" s="1" t="s">
        <v>5815</v>
      </c>
      <c r="AL4244" s="1">
        <v>1502</v>
      </c>
      <c r="AM4244" s="1">
        <v>286</v>
      </c>
      <c r="AN4244" s="7" t="s">
        <v>53259</v>
      </c>
      <c r="AO4244" s="1" t="s">
        <v>53260</v>
      </c>
      <c r="AQ4244" s="1" t="s">
        <v>53256</v>
      </c>
      <c r="AR4244" s="1">
        <v>0.83899999999999997</v>
      </c>
      <c r="AS4244" s="1">
        <v>0.99299999999999999</v>
      </c>
      <c r="AT4244" s="35" t="s">
        <v>5808</v>
      </c>
      <c r="AU4244" s="1" t="s">
        <v>5818</v>
      </c>
      <c r="AV4244" s="1">
        <v>1734</v>
      </c>
      <c r="AW4244" s="1">
        <v>296</v>
      </c>
      <c r="AX4244" s="7" t="s">
        <v>53261</v>
      </c>
      <c r="AY4244" s="1" t="s">
        <v>53262</v>
      </c>
      <c r="BA4244" s="1" t="s">
        <v>53256</v>
      </c>
      <c r="BB4244" s="1">
        <v>0.45</v>
      </c>
      <c r="BC4244" s="1">
        <v>0.96299999999999997</v>
      </c>
      <c r="BF4244" s="12"/>
    </row>
    <row r="4245" spans="1:58" ht="12" customHeight="1">
      <c r="A4245" s="1" t="s">
        <v>6006</v>
      </c>
      <c r="B4245" s="1">
        <v>4629</v>
      </c>
      <c r="C4245" s="1">
        <v>208</v>
      </c>
      <c r="D4245" s="7" t="s">
        <v>53263</v>
      </c>
      <c r="E4245" s="1" t="s">
        <v>53264</v>
      </c>
      <c r="G4245" s="1" t="s">
        <v>53265</v>
      </c>
      <c r="H4245" s="1" t="s">
        <v>53266</v>
      </c>
      <c r="I4245" s="1" t="s">
        <v>6246</v>
      </c>
      <c r="J4245" s="1">
        <v>823379</v>
      </c>
      <c r="K4245" s="1">
        <v>824005</v>
      </c>
      <c r="L4245" s="1" t="s">
        <v>5806</v>
      </c>
      <c r="M4245" s="1" t="s">
        <v>4173</v>
      </c>
      <c r="N4245" s="1" t="s">
        <v>5885</v>
      </c>
      <c r="O4245" s="1" t="str">
        <f t="shared" si="78"/>
        <v/>
      </c>
      <c r="P4245" s="24"/>
      <c r="Z4245" s="11" t="s">
        <v>5808</v>
      </c>
      <c r="AA4245" s="1" t="s">
        <v>6014</v>
      </c>
      <c r="AB4245" s="1">
        <v>3861</v>
      </c>
      <c r="AC4245" s="1">
        <v>197</v>
      </c>
      <c r="AD4245" s="7" t="s">
        <v>53267</v>
      </c>
      <c r="AE4245" s="1" t="s">
        <v>53268</v>
      </c>
      <c r="AG4245" s="1" t="s">
        <v>6246</v>
      </c>
      <c r="AH4245" s="1">
        <v>0.627</v>
      </c>
      <c r="AI4245" s="1">
        <v>0.77200000000000002</v>
      </c>
      <c r="AJ4245" s="11" t="s">
        <v>5808</v>
      </c>
      <c r="AK4245" s="1" t="s">
        <v>6017</v>
      </c>
      <c r="AL4245" s="1">
        <v>5301</v>
      </c>
      <c r="AM4245" s="1">
        <v>153</v>
      </c>
      <c r="AN4245" s="7" t="s">
        <v>53269</v>
      </c>
      <c r="AO4245" s="1" t="s">
        <v>53270</v>
      </c>
      <c r="AQ4245" s="1" t="s">
        <v>36070</v>
      </c>
      <c r="AR4245" s="1">
        <v>0.69699999999999995</v>
      </c>
      <c r="AS4245" s="1">
        <v>0.92200000000000004</v>
      </c>
      <c r="AT4245" s="24"/>
      <c r="BF4245" s="12"/>
    </row>
    <row r="4246" spans="1:58" ht="12" customHeight="1">
      <c r="A4246" s="1" t="s">
        <v>6006</v>
      </c>
      <c r="B4246" s="1">
        <v>4848</v>
      </c>
      <c r="C4246" s="1">
        <v>154</v>
      </c>
      <c r="D4246" s="7" t="s">
        <v>53271</v>
      </c>
      <c r="E4246" s="1" t="s">
        <v>53272</v>
      </c>
      <c r="G4246" s="1" t="s">
        <v>53273</v>
      </c>
      <c r="H4246" s="1" t="s">
        <v>6360</v>
      </c>
      <c r="I4246" s="1" t="s">
        <v>6246</v>
      </c>
      <c r="J4246" s="1">
        <v>1038984</v>
      </c>
      <c r="K4246" s="1">
        <v>1039448</v>
      </c>
      <c r="L4246" s="1" t="s">
        <v>5826</v>
      </c>
      <c r="M4246" s="1" t="s">
        <v>4173</v>
      </c>
      <c r="N4246" s="1" t="s">
        <v>5885</v>
      </c>
      <c r="O4246" s="1" t="str">
        <f t="shared" si="78"/>
        <v/>
      </c>
      <c r="P4246" s="8" t="s">
        <v>5808</v>
      </c>
      <c r="Q4246" s="1" t="s">
        <v>5982</v>
      </c>
      <c r="R4246" s="1">
        <v>4133</v>
      </c>
      <c r="S4246" s="1">
        <v>146</v>
      </c>
      <c r="T4246" s="7" t="s">
        <v>53274</v>
      </c>
      <c r="U4246" s="1" t="s">
        <v>53275</v>
      </c>
      <c r="W4246" s="1" t="s">
        <v>6246</v>
      </c>
      <c r="X4246" s="1">
        <v>1</v>
      </c>
      <c r="Y4246" s="1">
        <v>0.99299999999999999</v>
      </c>
      <c r="Z4246" s="18" t="s">
        <v>5808</v>
      </c>
      <c r="AA4246" s="1" t="s">
        <v>6014</v>
      </c>
      <c r="AB4246" s="1">
        <v>3675</v>
      </c>
      <c r="AC4246" s="1">
        <v>146</v>
      </c>
      <c r="AD4246" s="7" t="s">
        <v>53276</v>
      </c>
      <c r="AE4246" s="1" t="s">
        <v>53277</v>
      </c>
      <c r="AG4246" s="1" t="s">
        <v>6246</v>
      </c>
      <c r="AH4246" s="1">
        <v>0.48099999999999998</v>
      </c>
      <c r="AI4246" s="1">
        <v>0.91800000000000004</v>
      </c>
      <c r="AJ4246" s="15" t="s">
        <v>5808</v>
      </c>
      <c r="AK4246" s="1" t="s">
        <v>6017</v>
      </c>
      <c r="AL4246" s="1">
        <v>5003</v>
      </c>
      <c r="AM4246" s="1">
        <v>145</v>
      </c>
      <c r="AN4246" s="7" t="s">
        <v>53278</v>
      </c>
      <c r="AO4246" s="1" t="s">
        <v>53279</v>
      </c>
      <c r="AQ4246" s="1" t="s">
        <v>6246</v>
      </c>
      <c r="AR4246" s="1">
        <v>0.504</v>
      </c>
      <c r="AS4246" s="1">
        <v>0.91</v>
      </c>
      <c r="BF4246" s="12"/>
    </row>
    <row r="4247" spans="1:58" ht="12" customHeight="1">
      <c r="A4247" s="1" t="s">
        <v>5799</v>
      </c>
      <c r="B4247" s="1">
        <v>2329</v>
      </c>
      <c r="C4247" s="1">
        <v>1122</v>
      </c>
      <c r="D4247" s="7" t="s">
        <v>53280</v>
      </c>
      <c r="E4247" s="1" t="s">
        <v>53281</v>
      </c>
      <c r="G4247" s="1" t="s">
        <v>53282</v>
      </c>
      <c r="H4247" s="1" t="s">
        <v>7033</v>
      </c>
      <c r="I4247" s="1" t="s">
        <v>7034</v>
      </c>
      <c r="J4247" s="1">
        <v>2467978</v>
      </c>
      <c r="K4247" s="1">
        <v>2471346</v>
      </c>
      <c r="L4247" s="1" t="s">
        <v>5826</v>
      </c>
      <c r="M4247" s="1" t="s">
        <v>4173</v>
      </c>
      <c r="N4247" s="1" t="s">
        <v>5885</v>
      </c>
      <c r="O4247" s="1" t="str">
        <f t="shared" si="78"/>
        <v/>
      </c>
      <c r="P4247" s="33" t="s">
        <v>5808</v>
      </c>
      <c r="Q4247" s="1" t="s">
        <v>5809</v>
      </c>
      <c r="R4247" s="1">
        <v>869</v>
      </c>
      <c r="S4247" s="1">
        <v>1074</v>
      </c>
      <c r="T4247" s="7" t="s">
        <v>53283</v>
      </c>
      <c r="U4247" s="1" t="s">
        <v>53284</v>
      </c>
      <c r="W4247" s="1" t="s">
        <v>7034</v>
      </c>
      <c r="X4247" s="1">
        <v>0.998</v>
      </c>
      <c r="Y4247" s="1">
        <v>0.999</v>
      </c>
      <c r="Z4247" s="19" t="s">
        <v>5862</v>
      </c>
      <c r="AA4247" s="1" t="s">
        <v>6124</v>
      </c>
      <c r="AB4247" s="1">
        <v>3509</v>
      </c>
      <c r="AC4247" s="1">
        <v>1396</v>
      </c>
      <c r="AD4247" s="7" t="s">
        <v>7037</v>
      </c>
      <c r="AE4247" s="1" t="s">
        <v>7038</v>
      </c>
      <c r="AG4247" s="1" t="s">
        <v>7034</v>
      </c>
      <c r="AH4247" s="1">
        <v>0.32500000000000001</v>
      </c>
      <c r="AI4247" s="1">
        <v>0.54300000000000004</v>
      </c>
      <c r="AJ4247" s="24"/>
      <c r="AT4247" s="24"/>
      <c r="BF4247" s="12"/>
    </row>
    <row r="4248" spans="1:58" ht="12" customHeight="1">
      <c r="A4248" s="1" t="s">
        <v>5799</v>
      </c>
      <c r="B4248" s="1">
        <v>1747</v>
      </c>
      <c r="C4248" s="1">
        <v>435</v>
      </c>
      <c r="D4248" s="7" t="s">
        <v>53285</v>
      </c>
      <c r="E4248" s="1" t="s">
        <v>53286</v>
      </c>
      <c r="G4248" s="1" t="s">
        <v>53287</v>
      </c>
      <c r="H4248" s="1" t="s">
        <v>34556</v>
      </c>
      <c r="I4248" s="1" t="s">
        <v>34557</v>
      </c>
      <c r="J4248" s="1">
        <v>1802768</v>
      </c>
      <c r="K4248" s="1">
        <v>1804075</v>
      </c>
      <c r="L4248" s="1" t="s">
        <v>5826</v>
      </c>
      <c r="M4248" s="1" t="s">
        <v>2539</v>
      </c>
      <c r="N4248" s="1" t="s">
        <v>5885</v>
      </c>
      <c r="O4248" s="1" t="str">
        <f t="shared" si="78"/>
        <v/>
      </c>
      <c r="P4248" s="17" t="s">
        <v>5808</v>
      </c>
      <c r="Q4248" s="1" t="s">
        <v>5809</v>
      </c>
      <c r="R4248" s="1">
        <v>1335</v>
      </c>
      <c r="S4248" s="1">
        <v>331</v>
      </c>
      <c r="T4248" s="7" t="s">
        <v>53288</v>
      </c>
      <c r="W4248" s="1" t="s">
        <v>34557</v>
      </c>
      <c r="X4248" s="1">
        <v>0.99099999999999999</v>
      </c>
      <c r="Y4248" s="1">
        <v>0.997</v>
      </c>
      <c r="Z4248" s="18" t="s">
        <v>5808</v>
      </c>
      <c r="AA4248" s="1" t="s">
        <v>6014</v>
      </c>
      <c r="AB4248" s="1">
        <v>3810</v>
      </c>
      <c r="AC4248" s="1">
        <v>391</v>
      </c>
      <c r="AD4248" s="7" t="s">
        <v>53289</v>
      </c>
      <c r="AE4248" s="1" t="s">
        <v>53290</v>
      </c>
      <c r="AG4248" s="1" t="s">
        <v>34557</v>
      </c>
      <c r="AH4248" s="1">
        <v>0.49099999999999999</v>
      </c>
      <c r="AI4248" s="1">
        <v>0.97399999999999998</v>
      </c>
      <c r="AJ4248" s="27" t="s">
        <v>5808</v>
      </c>
      <c r="AK4248" s="1" t="s">
        <v>6017</v>
      </c>
      <c r="AL4248" s="1">
        <v>5254</v>
      </c>
      <c r="AM4248" s="1">
        <v>391</v>
      </c>
      <c r="AN4248" s="7" t="s">
        <v>53291</v>
      </c>
      <c r="AO4248" s="1" t="s">
        <v>53292</v>
      </c>
      <c r="AQ4248" s="1" t="s">
        <v>34557</v>
      </c>
      <c r="AR4248" s="1">
        <v>0.501</v>
      </c>
      <c r="AS4248" s="1">
        <v>0.97399999999999998</v>
      </c>
      <c r="AT4248" s="27" t="s">
        <v>5808</v>
      </c>
      <c r="AU4248" s="1" t="s">
        <v>5818</v>
      </c>
      <c r="AV4248" s="1">
        <v>4718</v>
      </c>
      <c r="AW4248" s="1">
        <v>439</v>
      </c>
      <c r="AX4248" s="7" t="s">
        <v>34564</v>
      </c>
      <c r="AY4248" s="1" t="s">
        <v>34565</v>
      </c>
      <c r="BA4248" s="1" t="s">
        <v>34557</v>
      </c>
      <c r="BB4248" s="1">
        <v>0.52</v>
      </c>
      <c r="BC4248" s="1">
        <v>0.91800000000000004</v>
      </c>
      <c r="BF4248" s="12"/>
    </row>
    <row r="4249" spans="1:58" ht="12" customHeight="1">
      <c r="A4249" s="1" t="s">
        <v>6006</v>
      </c>
      <c r="B4249" s="1">
        <v>4913</v>
      </c>
      <c r="C4249" s="1">
        <v>107</v>
      </c>
      <c r="D4249" s="7" t="s">
        <v>53293</v>
      </c>
      <c r="E4249" s="1" t="s">
        <v>53294</v>
      </c>
      <c r="G4249" s="1" t="s">
        <v>53295</v>
      </c>
      <c r="H4249" s="1" t="s">
        <v>6360</v>
      </c>
      <c r="I4249" s="1" t="s">
        <v>6246</v>
      </c>
      <c r="J4249" s="1">
        <v>1115663</v>
      </c>
      <c r="K4249" s="1">
        <v>1115986</v>
      </c>
      <c r="L4249" s="1" t="s">
        <v>5826</v>
      </c>
      <c r="M4249" s="1" t="s">
        <v>4173</v>
      </c>
      <c r="N4249" s="1" t="s">
        <v>5885</v>
      </c>
      <c r="O4249" s="1" t="str">
        <f t="shared" si="78"/>
        <v/>
      </c>
      <c r="P4249" s="17" t="s">
        <v>5808</v>
      </c>
      <c r="Q4249" s="1" t="s">
        <v>5982</v>
      </c>
      <c r="R4249" s="1">
        <v>4207</v>
      </c>
      <c r="S4249" s="1">
        <v>107</v>
      </c>
      <c r="T4249" s="7" t="s">
        <v>53296</v>
      </c>
      <c r="W4249" s="1" t="s">
        <v>6246</v>
      </c>
      <c r="X4249" s="1">
        <v>0.99099999999999999</v>
      </c>
      <c r="Y4249" s="1">
        <v>0.99099999999999999</v>
      </c>
      <c r="Z4249" s="28" t="s">
        <v>5862</v>
      </c>
      <c r="AA4249" s="1" t="s">
        <v>6031</v>
      </c>
      <c r="AB4249" s="1">
        <v>1158</v>
      </c>
      <c r="AC4249" s="1">
        <v>109</v>
      </c>
      <c r="AD4249" s="7" t="s">
        <v>50321</v>
      </c>
      <c r="AE4249" s="1" t="s">
        <v>50322</v>
      </c>
      <c r="AG4249" s="1" t="s">
        <v>6280</v>
      </c>
      <c r="AH4249" s="1">
        <v>0.54300000000000004</v>
      </c>
      <c r="AI4249" s="1">
        <v>0.71599999999999997</v>
      </c>
      <c r="AJ4249" s="16" t="s">
        <v>5862</v>
      </c>
      <c r="AK4249" s="1" t="s">
        <v>6017</v>
      </c>
      <c r="AL4249" s="1">
        <v>3874</v>
      </c>
      <c r="AM4249" s="1">
        <v>99</v>
      </c>
      <c r="AN4249" s="7" t="s">
        <v>6655</v>
      </c>
      <c r="AO4249" s="1" t="s">
        <v>6656</v>
      </c>
      <c r="AQ4249" s="1" t="s">
        <v>6650</v>
      </c>
      <c r="AR4249" s="1">
        <v>0.44700000000000001</v>
      </c>
      <c r="AS4249" s="1">
        <v>0.76800000000000002</v>
      </c>
      <c r="AT4249" s="24"/>
      <c r="BF4249" s="12"/>
    </row>
    <row r="4250" spans="1:58" ht="12" customHeight="1">
      <c r="A4250" s="1" t="s">
        <v>6006</v>
      </c>
      <c r="B4250" s="1">
        <v>6251</v>
      </c>
      <c r="C4250" s="1">
        <v>455</v>
      </c>
      <c r="D4250" s="7" t="s">
        <v>53297</v>
      </c>
      <c r="E4250" s="1" t="s">
        <v>53298</v>
      </c>
      <c r="F4250" s="1" t="s">
        <v>53299</v>
      </c>
      <c r="G4250" s="1" t="s">
        <v>53300</v>
      </c>
      <c r="H4250" s="1" t="s">
        <v>53301</v>
      </c>
      <c r="I4250" s="1" t="s">
        <v>53302</v>
      </c>
      <c r="J4250" s="1">
        <v>2580429</v>
      </c>
      <c r="K4250" s="1">
        <v>2581796</v>
      </c>
      <c r="L4250" s="1" t="s">
        <v>5806</v>
      </c>
      <c r="M4250" s="1" t="s">
        <v>5</v>
      </c>
      <c r="N4250" s="1" t="s">
        <v>5885</v>
      </c>
      <c r="O4250" s="1" t="str">
        <f t="shared" si="78"/>
        <v/>
      </c>
      <c r="P4250" s="33" t="s">
        <v>5808</v>
      </c>
      <c r="Q4250" s="1" t="s">
        <v>5982</v>
      </c>
      <c r="R4250" s="1">
        <v>3686</v>
      </c>
      <c r="S4250" s="1">
        <v>455</v>
      </c>
      <c r="T4250" s="7" t="s">
        <v>53303</v>
      </c>
      <c r="U4250" s="1" t="s">
        <v>53304</v>
      </c>
      <c r="V4250" s="1" t="s">
        <v>53299</v>
      </c>
      <c r="W4250" s="1" t="s">
        <v>53302</v>
      </c>
      <c r="X4250" s="1">
        <v>0.998</v>
      </c>
      <c r="Y4250" s="1">
        <v>0.998</v>
      </c>
      <c r="Z4250" s="23" t="s">
        <v>5808</v>
      </c>
      <c r="AA4250" s="1" t="s">
        <v>6014</v>
      </c>
      <c r="AB4250" s="1">
        <v>4010</v>
      </c>
      <c r="AC4250" s="1">
        <v>427</v>
      </c>
      <c r="AD4250" s="7" t="s">
        <v>53305</v>
      </c>
      <c r="AE4250" s="1" t="s">
        <v>53306</v>
      </c>
      <c r="AG4250" s="1" t="s">
        <v>53307</v>
      </c>
      <c r="AH4250" s="1">
        <v>0.32400000000000001</v>
      </c>
      <c r="AI4250" s="1">
        <v>0.83099999999999996</v>
      </c>
      <c r="AJ4250" s="42" t="s">
        <v>5808</v>
      </c>
      <c r="AK4250" s="1" t="s">
        <v>6017</v>
      </c>
      <c r="AL4250" s="1">
        <v>3491</v>
      </c>
      <c r="AM4250" s="1">
        <v>452</v>
      </c>
      <c r="AN4250" s="7" t="s">
        <v>53308</v>
      </c>
      <c r="AO4250" s="1" t="s">
        <v>53309</v>
      </c>
      <c r="AQ4250" s="1" t="s">
        <v>53302</v>
      </c>
      <c r="AR4250" s="1">
        <v>0.65700000000000003</v>
      </c>
      <c r="AS4250" s="1">
        <v>0.94899999999999995</v>
      </c>
      <c r="AT4250" s="25" t="s">
        <v>5808</v>
      </c>
      <c r="AU4250" s="1" t="s">
        <v>5818</v>
      </c>
      <c r="AV4250" s="1">
        <v>2667</v>
      </c>
      <c r="AW4250" s="1">
        <v>455</v>
      </c>
      <c r="AX4250" s="7" t="s">
        <v>53310</v>
      </c>
      <c r="AY4250" s="1" t="s">
        <v>53311</v>
      </c>
      <c r="AZ4250" s="1" t="s">
        <v>53299</v>
      </c>
      <c r="BA4250" s="1" t="s">
        <v>53302</v>
      </c>
      <c r="BB4250" s="1">
        <v>0.73199999999999998</v>
      </c>
      <c r="BC4250" s="1">
        <v>0.96</v>
      </c>
      <c r="BF4250" s="12"/>
    </row>
    <row r="4251" spans="1:58" ht="12" customHeight="1">
      <c r="A4251" s="1" t="s">
        <v>5799</v>
      </c>
      <c r="B4251" s="1">
        <v>1633</v>
      </c>
      <c r="C4251" s="1">
        <v>141</v>
      </c>
      <c r="D4251" s="7" t="s">
        <v>53312</v>
      </c>
      <c r="E4251" s="1" t="s">
        <v>53313</v>
      </c>
      <c r="G4251" s="1" t="s">
        <v>53314</v>
      </c>
      <c r="H4251" s="1" t="s">
        <v>53315</v>
      </c>
      <c r="I4251" s="1" t="s">
        <v>6246</v>
      </c>
      <c r="J4251" s="1">
        <v>1691058</v>
      </c>
      <c r="K4251" s="1">
        <v>1691483</v>
      </c>
      <c r="L4251" s="1" t="s">
        <v>5826</v>
      </c>
      <c r="M4251" s="1" t="s">
        <v>2539</v>
      </c>
      <c r="N4251" s="1" t="s">
        <v>5885</v>
      </c>
      <c r="O4251" s="1" t="str">
        <f t="shared" si="78"/>
        <v/>
      </c>
      <c r="P4251" s="17" t="s">
        <v>5808</v>
      </c>
      <c r="Q4251" s="1" t="s">
        <v>5809</v>
      </c>
      <c r="R4251" s="1">
        <v>1449</v>
      </c>
      <c r="S4251" s="1">
        <v>141</v>
      </c>
      <c r="T4251" s="7" t="s">
        <v>53316</v>
      </c>
      <c r="U4251" s="1" t="s">
        <v>53317</v>
      </c>
      <c r="W4251" s="1" t="s">
        <v>6246</v>
      </c>
      <c r="X4251" s="1">
        <v>0.99299999999999999</v>
      </c>
      <c r="Y4251" s="1">
        <v>0.99299999999999999</v>
      </c>
      <c r="Z4251" s="24"/>
      <c r="AJ4251" s="39" t="s">
        <v>5862</v>
      </c>
      <c r="AK4251" s="1" t="s">
        <v>6151</v>
      </c>
      <c r="AL4251" s="1">
        <v>6083</v>
      </c>
      <c r="AM4251" s="1">
        <v>165</v>
      </c>
      <c r="AN4251" s="7" t="s">
        <v>53318</v>
      </c>
      <c r="AO4251" s="1" t="s">
        <v>53319</v>
      </c>
      <c r="AQ4251" s="1" t="s">
        <v>53320</v>
      </c>
      <c r="AR4251" s="1">
        <v>0.32500000000000001</v>
      </c>
      <c r="AS4251" s="1">
        <v>0.47899999999999998</v>
      </c>
      <c r="BF4251" s="12"/>
    </row>
    <row r="4252" spans="1:58" ht="12" customHeight="1">
      <c r="A4252" s="1" t="s">
        <v>5799</v>
      </c>
      <c r="B4252" s="1">
        <v>956</v>
      </c>
      <c r="C4252" s="1">
        <v>341</v>
      </c>
      <c r="D4252" s="7" t="s">
        <v>53321</v>
      </c>
      <c r="E4252" s="1" t="s">
        <v>53322</v>
      </c>
      <c r="G4252" s="1" t="s">
        <v>53323</v>
      </c>
      <c r="H4252" s="1" t="s">
        <v>42798</v>
      </c>
      <c r="I4252" s="1" t="s">
        <v>42799</v>
      </c>
      <c r="J4252" s="1">
        <v>1026361</v>
      </c>
      <c r="K4252" s="1">
        <v>1027386</v>
      </c>
      <c r="L4252" s="1" t="s">
        <v>5806</v>
      </c>
      <c r="M4252" s="1" t="s">
        <v>5</v>
      </c>
      <c r="N4252" s="1" t="s">
        <v>5885</v>
      </c>
      <c r="O4252" s="1" t="str">
        <f t="shared" si="78"/>
        <v/>
      </c>
      <c r="P4252" s="13" t="s">
        <v>5808</v>
      </c>
      <c r="Q4252" s="1" t="s">
        <v>5809</v>
      </c>
      <c r="R4252" s="1">
        <v>2331</v>
      </c>
      <c r="S4252" s="1">
        <v>340</v>
      </c>
      <c r="T4252" s="7" t="s">
        <v>53324</v>
      </c>
      <c r="U4252" s="1" t="s">
        <v>53325</v>
      </c>
      <c r="V4252" s="1" t="s">
        <v>53326</v>
      </c>
      <c r="W4252" s="1" t="s">
        <v>42799</v>
      </c>
      <c r="X4252" s="1">
        <v>0.997</v>
      </c>
      <c r="Y4252" s="1">
        <v>0.997</v>
      </c>
      <c r="Z4252" s="11" t="s">
        <v>5808</v>
      </c>
      <c r="AA4252" s="1" t="s">
        <v>5812</v>
      </c>
      <c r="AB4252" s="1">
        <v>5804</v>
      </c>
      <c r="AC4252" s="1">
        <v>351</v>
      </c>
      <c r="AD4252" s="7" t="s">
        <v>53327</v>
      </c>
      <c r="AE4252" s="1" t="s">
        <v>53328</v>
      </c>
      <c r="AG4252" s="1" t="s">
        <v>42799</v>
      </c>
      <c r="AH4252" s="1">
        <v>0.68899999999999995</v>
      </c>
      <c r="AI4252" s="1">
        <v>0.93700000000000006</v>
      </c>
      <c r="AJ4252" s="34" t="s">
        <v>5862</v>
      </c>
      <c r="AK4252" s="1" t="s">
        <v>6151</v>
      </c>
      <c r="AL4252" s="1">
        <v>6459</v>
      </c>
      <c r="AM4252" s="1">
        <v>316</v>
      </c>
      <c r="AN4252" s="7" t="s">
        <v>53329</v>
      </c>
      <c r="AO4252" s="1" t="s">
        <v>53330</v>
      </c>
      <c r="AQ4252" s="1" t="s">
        <v>42799</v>
      </c>
      <c r="AR4252" s="1">
        <v>0.29099999999999998</v>
      </c>
      <c r="AS4252" s="1">
        <v>0.95599999999999996</v>
      </c>
      <c r="AT4252" s="34" t="s">
        <v>5862</v>
      </c>
      <c r="AU4252" s="1" t="s">
        <v>5818</v>
      </c>
      <c r="AV4252" s="1">
        <v>3488</v>
      </c>
      <c r="AW4252" s="1">
        <v>315</v>
      </c>
      <c r="AX4252" s="7" t="s">
        <v>43678</v>
      </c>
      <c r="AY4252" s="1" t="s">
        <v>43679</v>
      </c>
      <c r="BA4252" s="1" t="s">
        <v>42799</v>
      </c>
      <c r="BB4252" s="1">
        <v>0.29099999999999998</v>
      </c>
      <c r="BC4252" s="1">
        <v>0.63800000000000001</v>
      </c>
      <c r="BF4252" s="12"/>
    </row>
    <row r="4253" spans="1:58" ht="12" customHeight="1">
      <c r="A4253" s="1" t="s">
        <v>5799</v>
      </c>
      <c r="B4253" s="1">
        <v>2538</v>
      </c>
      <c r="C4253" s="1">
        <v>1048</v>
      </c>
      <c r="D4253" s="7" t="s">
        <v>53331</v>
      </c>
      <c r="E4253" s="1" t="s">
        <v>53332</v>
      </c>
      <c r="G4253" s="1" t="s">
        <v>53333</v>
      </c>
      <c r="H4253" s="1" t="s">
        <v>53334</v>
      </c>
      <c r="I4253" s="1" t="s">
        <v>47174</v>
      </c>
      <c r="J4253" s="1">
        <v>2691571</v>
      </c>
      <c r="K4253" s="1">
        <v>2694717</v>
      </c>
      <c r="L4253" s="1" t="s">
        <v>5806</v>
      </c>
      <c r="M4253" s="1" t="s">
        <v>2539</v>
      </c>
      <c r="N4253" s="1" t="s">
        <v>5885</v>
      </c>
      <c r="O4253" s="1" t="str">
        <f t="shared" si="78"/>
        <v/>
      </c>
      <c r="P4253" s="17" t="s">
        <v>5808</v>
      </c>
      <c r="Q4253" s="1" t="s">
        <v>5809</v>
      </c>
      <c r="R4253" s="1">
        <v>1685</v>
      </c>
      <c r="S4253" s="1">
        <v>1048</v>
      </c>
      <c r="T4253" s="7" t="s">
        <v>47172</v>
      </c>
      <c r="U4253" s="1" t="s">
        <v>47173</v>
      </c>
      <c r="W4253" s="1" t="s">
        <v>47174</v>
      </c>
      <c r="X4253" s="1">
        <v>0.99399999999999999</v>
      </c>
      <c r="Y4253" s="1">
        <v>0.999</v>
      </c>
      <c r="Z4253" s="16" t="s">
        <v>5862</v>
      </c>
      <c r="AA4253" s="1" t="s">
        <v>5812</v>
      </c>
      <c r="AB4253" s="1">
        <v>7464</v>
      </c>
      <c r="AC4253" s="1">
        <v>1039</v>
      </c>
      <c r="AD4253" s="7" t="s">
        <v>47175</v>
      </c>
      <c r="AE4253" s="1" t="s">
        <v>47176</v>
      </c>
      <c r="AG4253" s="1" t="s">
        <v>47171</v>
      </c>
      <c r="AH4253" s="1">
        <v>0.48899999999999999</v>
      </c>
      <c r="AI4253" s="1">
        <v>0.99099999999999999</v>
      </c>
      <c r="AJ4253" s="16" t="s">
        <v>5862</v>
      </c>
      <c r="AK4253" s="1" t="s">
        <v>5815</v>
      </c>
      <c r="AL4253" s="1">
        <v>2323</v>
      </c>
      <c r="AM4253" s="1">
        <v>1037</v>
      </c>
      <c r="AN4253" s="7" t="s">
        <v>47177</v>
      </c>
      <c r="AO4253" s="1" t="s">
        <v>47178</v>
      </c>
      <c r="AQ4253" s="1" t="s">
        <v>47171</v>
      </c>
      <c r="AR4253" s="1">
        <v>0.49299999999999999</v>
      </c>
      <c r="AS4253" s="1">
        <v>0.97899999999999998</v>
      </c>
      <c r="AT4253" s="15" t="s">
        <v>5808</v>
      </c>
      <c r="AU4253" s="1" t="s">
        <v>5818</v>
      </c>
      <c r="AV4253" s="1">
        <v>3823</v>
      </c>
      <c r="AW4253" s="1">
        <v>1036</v>
      </c>
      <c r="AX4253" s="7" t="s">
        <v>53335</v>
      </c>
      <c r="AY4253" s="1" t="s">
        <v>53336</v>
      </c>
      <c r="AZ4253" s="1" t="s">
        <v>53337</v>
      </c>
      <c r="BA4253" s="1" t="s">
        <v>47174</v>
      </c>
      <c r="BB4253" s="1">
        <v>0.51800000000000002</v>
      </c>
      <c r="BC4253" s="1">
        <v>0.95099999999999996</v>
      </c>
      <c r="BF4253" s="12"/>
    </row>
    <row r="4254" spans="1:58" ht="12" customHeight="1">
      <c r="A4254" s="1" t="s">
        <v>6006</v>
      </c>
      <c r="B4254" s="1">
        <v>6489</v>
      </c>
      <c r="C4254" s="1">
        <v>350</v>
      </c>
      <c r="D4254" s="7" t="s">
        <v>53338</v>
      </c>
      <c r="E4254" s="1" t="s">
        <v>53339</v>
      </c>
      <c r="G4254" s="1" t="s">
        <v>53340</v>
      </c>
      <c r="H4254" s="1" t="s">
        <v>43555</v>
      </c>
      <c r="I4254" s="1" t="s">
        <v>43556</v>
      </c>
      <c r="J4254" s="1">
        <v>2842684</v>
      </c>
      <c r="K4254" s="1">
        <v>2843736</v>
      </c>
      <c r="L4254" s="1" t="s">
        <v>5826</v>
      </c>
      <c r="M4254" s="1" t="s">
        <v>5</v>
      </c>
      <c r="N4254" s="1" t="s">
        <v>5885</v>
      </c>
      <c r="O4254" s="1" t="str">
        <f t="shared" si="78"/>
        <v/>
      </c>
      <c r="P4254" s="13" t="s">
        <v>5808</v>
      </c>
      <c r="Q4254" s="1" t="s">
        <v>5982</v>
      </c>
      <c r="R4254" s="1">
        <v>3901</v>
      </c>
      <c r="S4254" s="1">
        <v>350</v>
      </c>
      <c r="T4254" s="7" t="s">
        <v>53341</v>
      </c>
      <c r="U4254" s="1" t="s">
        <v>53342</v>
      </c>
      <c r="W4254" s="1" t="s">
        <v>43556</v>
      </c>
      <c r="X4254" s="1">
        <v>0.997</v>
      </c>
      <c r="Y4254" s="1">
        <v>0.997</v>
      </c>
      <c r="Z4254" s="24"/>
      <c r="AJ4254" s="19" t="s">
        <v>5862</v>
      </c>
      <c r="AK4254" s="1" t="s">
        <v>6017</v>
      </c>
      <c r="AL4254" s="1">
        <v>4181</v>
      </c>
      <c r="AM4254" s="1">
        <v>372</v>
      </c>
      <c r="AN4254" s="7" t="s">
        <v>49142</v>
      </c>
      <c r="AO4254" s="1" t="s">
        <v>49143</v>
      </c>
      <c r="AQ4254" s="1" t="s">
        <v>43556</v>
      </c>
      <c r="AR4254" s="1">
        <v>0.32</v>
      </c>
      <c r="AS4254" s="1">
        <v>0.90600000000000003</v>
      </c>
      <c r="AT4254" s="39" t="s">
        <v>5862</v>
      </c>
      <c r="AU4254" s="1" t="s">
        <v>5818</v>
      </c>
      <c r="AV4254" s="1">
        <v>89</v>
      </c>
      <c r="AW4254" s="1">
        <v>344</v>
      </c>
      <c r="AX4254" s="7" t="s">
        <v>49144</v>
      </c>
      <c r="AY4254" s="1" t="s">
        <v>49145</v>
      </c>
      <c r="AZ4254" s="1" t="s">
        <v>43565</v>
      </c>
      <c r="BA4254" s="1" t="s">
        <v>43556</v>
      </c>
      <c r="BB4254" s="1">
        <v>0.35</v>
      </c>
      <c r="BC4254" s="1">
        <v>0.98</v>
      </c>
      <c r="BF4254" s="12"/>
    </row>
    <row r="4255" spans="1:58" ht="12" customHeight="1">
      <c r="A4255" s="1" t="s">
        <v>6006</v>
      </c>
      <c r="B4255" s="1">
        <v>5529</v>
      </c>
      <c r="C4255" s="1">
        <v>312</v>
      </c>
      <c r="D4255" s="7" t="s">
        <v>53343</v>
      </c>
      <c r="E4255" s="1" t="s">
        <v>53344</v>
      </c>
      <c r="G4255" s="1" t="s">
        <v>53345</v>
      </c>
      <c r="H4255" s="1" t="s">
        <v>8893</v>
      </c>
      <c r="I4255" s="1" t="s">
        <v>8894</v>
      </c>
      <c r="J4255" s="1">
        <v>1803585</v>
      </c>
      <c r="K4255" s="1">
        <v>1804523</v>
      </c>
      <c r="L4255" s="1" t="s">
        <v>5826</v>
      </c>
      <c r="M4255" s="1" t="s">
        <v>2539</v>
      </c>
      <c r="N4255" s="1" t="s">
        <v>5885</v>
      </c>
      <c r="O4255" s="1" t="str">
        <f t="shared" si="78"/>
        <v/>
      </c>
      <c r="P4255" s="17" t="s">
        <v>5808</v>
      </c>
      <c r="Q4255" s="1" t="s">
        <v>5982</v>
      </c>
      <c r="R4255" s="1">
        <v>4481</v>
      </c>
      <c r="S4255" s="1">
        <v>312</v>
      </c>
      <c r="T4255" s="7" t="s">
        <v>53346</v>
      </c>
      <c r="U4255" s="1" t="s">
        <v>53347</v>
      </c>
      <c r="W4255" s="1" t="s">
        <v>8894</v>
      </c>
      <c r="X4255" s="1">
        <v>0.99399999999999999</v>
      </c>
      <c r="Y4255" s="1">
        <v>0.997</v>
      </c>
      <c r="Z4255" s="14" t="s">
        <v>5808</v>
      </c>
      <c r="AA4255" s="1" t="s">
        <v>6148</v>
      </c>
      <c r="AB4255" s="1">
        <v>1967</v>
      </c>
      <c r="AC4255" s="1">
        <v>302</v>
      </c>
      <c r="AD4255" s="7" t="s">
        <v>53348</v>
      </c>
      <c r="AE4255" s="1" t="s">
        <v>53349</v>
      </c>
      <c r="AG4255" s="1" t="s">
        <v>8894</v>
      </c>
      <c r="AH4255" s="1">
        <v>0.32300000000000001</v>
      </c>
      <c r="AI4255" s="1">
        <v>0.94699999999999995</v>
      </c>
      <c r="AT4255" s="14" t="s">
        <v>5808</v>
      </c>
      <c r="AU4255" s="1" t="s">
        <v>5818</v>
      </c>
      <c r="AV4255" s="1">
        <v>4667</v>
      </c>
      <c r="AW4255" s="1">
        <v>296</v>
      </c>
      <c r="AX4255" s="7" t="s">
        <v>33828</v>
      </c>
      <c r="AY4255" s="1" t="s">
        <v>33829</v>
      </c>
      <c r="BA4255" s="1" t="s">
        <v>8894</v>
      </c>
      <c r="BB4255" s="1">
        <v>0.33100000000000002</v>
      </c>
      <c r="BC4255" s="1">
        <v>0.90900000000000003</v>
      </c>
      <c r="BF4255" s="12"/>
    </row>
    <row r="4256" spans="1:58" ht="12" customHeight="1">
      <c r="A4256" s="1" t="s">
        <v>5799</v>
      </c>
      <c r="B4256" s="1">
        <v>331</v>
      </c>
      <c r="C4256" s="1">
        <v>807</v>
      </c>
      <c r="D4256" s="7" t="s">
        <v>53350</v>
      </c>
      <c r="E4256" s="1" t="s">
        <v>53351</v>
      </c>
      <c r="F4256" s="1" t="s">
        <v>53352</v>
      </c>
      <c r="G4256" s="1" t="s">
        <v>53353</v>
      </c>
      <c r="H4256" s="1" t="s">
        <v>38821</v>
      </c>
      <c r="I4256" s="1" t="s">
        <v>38822</v>
      </c>
      <c r="J4256" s="1">
        <v>318749</v>
      </c>
      <c r="K4256" s="1">
        <v>321172</v>
      </c>
      <c r="L4256" s="1" t="s">
        <v>5826</v>
      </c>
      <c r="M4256" s="1" t="s">
        <v>2539</v>
      </c>
      <c r="N4256" s="1" t="s">
        <v>5885</v>
      </c>
      <c r="O4256" s="1" t="str">
        <f t="shared" si="78"/>
        <v/>
      </c>
      <c r="P4256" s="13" t="s">
        <v>5808</v>
      </c>
      <c r="Q4256" s="1" t="s">
        <v>5809</v>
      </c>
      <c r="R4256" s="1">
        <v>3454</v>
      </c>
      <c r="S4256" s="1">
        <v>807</v>
      </c>
      <c r="T4256" s="7" t="s">
        <v>53354</v>
      </c>
      <c r="U4256" s="1" t="s">
        <v>53355</v>
      </c>
      <c r="W4256" s="1" t="s">
        <v>38822</v>
      </c>
      <c r="X4256" s="1">
        <v>0.995</v>
      </c>
      <c r="Y4256" s="1">
        <v>0.999</v>
      </c>
      <c r="Z4256" s="16" t="s">
        <v>5862</v>
      </c>
      <c r="AA4256" s="1" t="s">
        <v>6014</v>
      </c>
      <c r="AB4256" s="1">
        <v>4893</v>
      </c>
      <c r="AC4256" s="1">
        <v>1020</v>
      </c>
      <c r="AD4256" s="7" t="s">
        <v>48611</v>
      </c>
      <c r="AE4256" s="1" t="s">
        <v>48612</v>
      </c>
      <c r="AG4256" s="1" t="s">
        <v>38822</v>
      </c>
      <c r="AH4256" s="1">
        <v>0.44500000000000001</v>
      </c>
      <c r="AI4256" s="1">
        <v>0.60599999999999998</v>
      </c>
      <c r="AJ4256" s="15" t="s">
        <v>5808</v>
      </c>
      <c r="AK4256" s="1" t="s">
        <v>5815</v>
      </c>
      <c r="AL4256" s="1">
        <v>2560</v>
      </c>
      <c r="AM4256" s="1">
        <v>691</v>
      </c>
      <c r="AN4256" s="7" t="s">
        <v>53356</v>
      </c>
      <c r="AO4256" s="1" t="s">
        <v>53357</v>
      </c>
      <c r="AQ4256" s="1" t="s">
        <v>38822</v>
      </c>
      <c r="AR4256" s="1">
        <v>0.53500000000000003</v>
      </c>
      <c r="AS4256" s="1">
        <v>0.997</v>
      </c>
      <c r="AT4256" s="16" t="s">
        <v>5862</v>
      </c>
      <c r="AU4256" s="1" t="s">
        <v>5818</v>
      </c>
      <c r="AV4256" s="1">
        <v>1074</v>
      </c>
      <c r="AW4256" s="1">
        <v>792</v>
      </c>
      <c r="AX4256" s="7" t="s">
        <v>48615</v>
      </c>
      <c r="AY4256" s="1" t="s">
        <v>48616</v>
      </c>
      <c r="AZ4256" s="1" t="s">
        <v>48617</v>
      </c>
      <c r="BA4256" s="1" t="s">
        <v>38822</v>
      </c>
      <c r="BB4256" s="1">
        <v>0.45200000000000001</v>
      </c>
      <c r="BC4256" s="1">
        <v>0.75600000000000001</v>
      </c>
      <c r="BF4256" s="12"/>
    </row>
    <row r="4257" spans="1:58" ht="12" customHeight="1">
      <c r="A4257" s="1" t="s">
        <v>6006</v>
      </c>
      <c r="B4257" s="1">
        <v>5524</v>
      </c>
      <c r="C4257" s="1">
        <v>111</v>
      </c>
      <c r="D4257" s="7" t="s">
        <v>53358</v>
      </c>
      <c r="E4257" s="1" t="s">
        <v>53359</v>
      </c>
      <c r="G4257" s="1" t="s">
        <v>53360</v>
      </c>
      <c r="H4257" s="1" t="s">
        <v>53361</v>
      </c>
      <c r="I4257" s="1" t="s">
        <v>6246</v>
      </c>
      <c r="J4257" s="1">
        <v>1796638</v>
      </c>
      <c r="K4257" s="1">
        <v>1796973</v>
      </c>
      <c r="L4257" s="1" t="s">
        <v>5806</v>
      </c>
      <c r="M4257" s="1" t="s">
        <v>2539</v>
      </c>
      <c r="N4257" s="1" t="s">
        <v>5885</v>
      </c>
      <c r="O4257" s="1" t="str">
        <f t="shared" si="78"/>
        <v/>
      </c>
      <c r="P4257" s="8" t="s">
        <v>5808</v>
      </c>
      <c r="Q4257" s="1" t="s">
        <v>5982</v>
      </c>
      <c r="R4257" s="1">
        <v>4486</v>
      </c>
      <c r="S4257" s="1">
        <v>111</v>
      </c>
      <c r="T4257" s="7" t="s">
        <v>53362</v>
      </c>
      <c r="U4257" s="1" t="s">
        <v>53363</v>
      </c>
      <c r="W4257" s="1" t="s">
        <v>6246</v>
      </c>
      <c r="X4257" s="1">
        <v>1</v>
      </c>
      <c r="Y4257" s="1">
        <v>0.99099999999999999</v>
      </c>
      <c r="Z4257" s="18" t="s">
        <v>5808</v>
      </c>
      <c r="AA4257" s="1" t="s">
        <v>6124</v>
      </c>
      <c r="AB4257" s="1">
        <v>3324</v>
      </c>
      <c r="AC4257" s="1">
        <v>103</v>
      </c>
      <c r="AD4257" s="7" t="s">
        <v>53364</v>
      </c>
      <c r="AE4257" s="1" t="s">
        <v>53365</v>
      </c>
      <c r="AG4257" s="1" t="s">
        <v>6246</v>
      </c>
      <c r="AH4257" s="1">
        <v>0.46899999999999997</v>
      </c>
      <c r="AI4257" s="1">
        <v>0.90300000000000002</v>
      </c>
      <c r="AJ4257" s="15" t="s">
        <v>5808</v>
      </c>
      <c r="AK4257" s="1" t="s">
        <v>6017</v>
      </c>
      <c r="AL4257" s="1">
        <v>4762</v>
      </c>
      <c r="AM4257" s="1">
        <v>103</v>
      </c>
      <c r="AN4257" s="7" t="s">
        <v>53366</v>
      </c>
      <c r="AO4257" s="1" t="s">
        <v>53367</v>
      </c>
      <c r="AQ4257" s="1" t="s">
        <v>6246</v>
      </c>
      <c r="AR4257" s="1">
        <v>0.505</v>
      </c>
      <c r="AS4257" s="1">
        <v>0.90300000000000002</v>
      </c>
      <c r="AT4257" s="24"/>
      <c r="BF4257" s="12"/>
    </row>
    <row r="4258" spans="1:58" ht="12" customHeight="1">
      <c r="A4258" s="1" t="s">
        <v>5799</v>
      </c>
      <c r="B4258" s="1">
        <v>1557</v>
      </c>
      <c r="C4258" s="1">
        <v>167</v>
      </c>
      <c r="D4258" s="7" t="s">
        <v>53368</v>
      </c>
      <c r="E4258" s="1" t="s">
        <v>53369</v>
      </c>
      <c r="G4258" s="1" t="s">
        <v>53370</v>
      </c>
      <c r="H4258" s="1" t="s">
        <v>53371</v>
      </c>
      <c r="I4258" s="1" t="s">
        <v>6246</v>
      </c>
      <c r="J4258" s="1">
        <v>1616714</v>
      </c>
      <c r="K4258" s="1">
        <v>1617217</v>
      </c>
      <c r="L4258" s="1" t="s">
        <v>5826</v>
      </c>
      <c r="M4258" s="1" t="s">
        <v>4173</v>
      </c>
      <c r="N4258" s="1" t="s">
        <v>5885</v>
      </c>
      <c r="O4258" s="1" t="str">
        <f t="shared" si="78"/>
        <v/>
      </c>
      <c r="P4258" s="9" t="s">
        <v>5808</v>
      </c>
      <c r="Q4258" s="1" t="s">
        <v>5809</v>
      </c>
      <c r="R4258" s="1">
        <v>835</v>
      </c>
      <c r="S4258" s="1">
        <v>168</v>
      </c>
      <c r="T4258" s="7" t="s">
        <v>53372</v>
      </c>
      <c r="U4258" s="1" t="s">
        <v>53373</v>
      </c>
      <c r="W4258" s="1" t="s">
        <v>6246</v>
      </c>
      <c r="X4258" s="1">
        <v>0.94599999999999995</v>
      </c>
      <c r="Y4258" s="1">
        <v>0.98799999999999999</v>
      </c>
      <c r="Z4258" s="19" t="s">
        <v>5862</v>
      </c>
      <c r="AA4258" s="1" t="s">
        <v>5812</v>
      </c>
      <c r="AB4258" s="1">
        <v>7172</v>
      </c>
      <c r="AC4258" s="1">
        <v>296</v>
      </c>
      <c r="AD4258" s="7" t="s">
        <v>53374</v>
      </c>
      <c r="AE4258" s="1" t="s">
        <v>53375</v>
      </c>
      <c r="AG4258" s="1" t="s">
        <v>6246</v>
      </c>
      <c r="AH4258" s="1">
        <v>0.31</v>
      </c>
      <c r="AI4258" s="1">
        <v>0.375</v>
      </c>
      <c r="AJ4258" s="30" t="s">
        <v>5808</v>
      </c>
      <c r="AK4258" s="1" t="s">
        <v>5815</v>
      </c>
      <c r="AL4258" s="1">
        <v>1371</v>
      </c>
      <c r="AM4258" s="1">
        <v>78</v>
      </c>
      <c r="AN4258" s="7" t="s">
        <v>53376</v>
      </c>
      <c r="AO4258" s="1" t="s">
        <v>53377</v>
      </c>
      <c r="AQ4258" s="1" t="s">
        <v>6246</v>
      </c>
      <c r="AR4258" s="1">
        <v>0.71799999999999997</v>
      </c>
      <c r="AS4258" s="1">
        <v>0.98699999999999999</v>
      </c>
      <c r="AT4258" s="14" t="s">
        <v>5808</v>
      </c>
      <c r="AU4258" s="1" t="s">
        <v>5818</v>
      </c>
      <c r="AV4258" s="1">
        <v>1092</v>
      </c>
      <c r="AW4258" s="1">
        <v>175</v>
      </c>
      <c r="AX4258" s="7" t="s">
        <v>53378</v>
      </c>
      <c r="AY4258" s="1" t="s">
        <v>53379</v>
      </c>
      <c r="BA4258" s="1" t="s">
        <v>6246</v>
      </c>
      <c r="BB4258" s="1">
        <v>0.39100000000000001</v>
      </c>
      <c r="BC4258" s="1">
        <v>0.36</v>
      </c>
      <c r="BF4258" s="12"/>
    </row>
    <row r="4259" spans="1:58" ht="12" customHeight="1">
      <c r="A4259" s="1" t="s">
        <v>5799</v>
      </c>
      <c r="B4259" s="1">
        <v>2363</v>
      </c>
      <c r="C4259" s="1">
        <v>167</v>
      </c>
      <c r="D4259" s="7" t="s">
        <v>53380</v>
      </c>
      <c r="E4259" s="1" t="s">
        <v>53381</v>
      </c>
      <c r="G4259" s="1" t="s">
        <v>53370</v>
      </c>
      <c r="H4259" s="1" t="s">
        <v>53371</v>
      </c>
      <c r="I4259" s="1" t="s">
        <v>6246</v>
      </c>
      <c r="J4259" s="1">
        <v>2506566</v>
      </c>
      <c r="K4259" s="1">
        <v>2507069</v>
      </c>
      <c r="L4259" s="1" t="s">
        <v>5806</v>
      </c>
      <c r="M4259" s="1" t="s">
        <v>4173</v>
      </c>
      <c r="N4259" s="1" t="s">
        <v>5885</v>
      </c>
      <c r="O4259" s="1" t="str">
        <f t="shared" si="78"/>
        <v/>
      </c>
      <c r="P4259" s="60" t="s">
        <v>5862</v>
      </c>
      <c r="Q4259" s="1" t="s">
        <v>5809</v>
      </c>
      <c r="R4259" s="1">
        <v>835</v>
      </c>
      <c r="S4259" s="1">
        <v>168</v>
      </c>
      <c r="T4259" s="7" t="s">
        <v>53372</v>
      </c>
      <c r="U4259" s="1" t="s">
        <v>53373</v>
      </c>
      <c r="W4259" s="1" t="s">
        <v>6246</v>
      </c>
      <c r="X4259" s="1">
        <v>0.94599999999999995</v>
      </c>
      <c r="Y4259" s="1">
        <v>0.98799999999999999</v>
      </c>
      <c r="Z4259" s="19" t="s">
        <v>5862</v>
      </c>
      <c r="AA4259" s="1" t="s">
        <v>5812</v>
      </c>
      <c r="AB4259" s="1">
        <v>7172</v>
      </c>
      <c r="AC4259" s="1">
        <v>296</v>
      </c>
      <c r="AD4259" s="7" t="s">
        <v>53374</v>
      </c>
      <c r="AE4259" s="1" t="s">
        <v>53375</v>
      </c>
      <c r="AG4259" s="1" t="s">
        <v>6246</v>
      </c>
      <c r="AH4259" s="1">
        <v>0.31</v>
      </c>
      <c r="AI4259" s="1">
        <v>0.375</v>
      </c>
      <c r="AJ4259" s="54" t="s">
        <v>5862</v>
      </c>
      <c r="AK4259" s="1" t="s">
        <v>5815</v>
      </c>
      <c r="AL4259" s="1">
        <v>1371</v>
      </c>
      <c r="AM4259" s="1">
        <v>78</v>
      </c>
      <c r="AN4259" s="7" t="s">
        <v>53376</v>
      </c>
      <c r="AO4259" s="1" t="s">
        <v>53377</v>
      </c>
      <c r="AQ4259" s="1" t="s">
        <v>6246</v>
      </c>
      <c r="AR4259" s="1">
        <v>0.71799999999999997</v>
      </c>
      <c r="AS4259" s="1">
        <v>0.98699999999999999</v>
      </c>
      <c r="AT4259" s="19" t="s">
        <v>5862</v>
      </c>
      <c r="AU4259" s="1" t="s">
        <v>5818</v>
      </c>
      <c r="AV4259" s="1">
        <v>1092</v>
      </c>
      <c r="AW4259" s="1">
        <v>175</v>
      </c>
      <c r="AX4259" s="7" t="s">
        <v>53378</v>
      </c>
      <c r="AY4259" s="1" t="s">
        <v>53379</v>
      </c>
      <c r="BA4259" s="1" t="s">
        <v>6246</v>
      </c>
      <c r="BB4259" s="1">
        <v>0.39100000000000001</v>
      </c>
      <c r="BC4259" s="1">
        <v>0.36</v>
      </c>
      <c r="BF4259" s="12"/>
    </row>
    <row r="4260" spans="1:58" ht="12" customHeight="1">
      <c r="A4260" s="1" t="s">
        <v>5799</v>
      </c>
      <c r="B4260" s="1">
        <v>377</v>
      </c>
      <c r="C4260" s="1">
        <v>705</v>
      </c>
      <c r="D4260" s="7" t="s">
        <v>53382</v>
      </c>
      <c r="E4260" s="1" t="s">
        <v>53383</v>
      </c>
      <c r="F4260" s="1" t="s">
        <v>53384</v>
      </c>
      <c r="G4260" s="1" t="s">
        <v>53385</v>
      </c>
      <c r="H4260" s="1" t="s">
        <v>33035</v>
      </c>
      <c r="I4260" s="1" t="s">
        <v>33036</v>
      </c>
      <c r="J4260" s="1">
        <v>359487</v>
      </c>
      <c r="K4260" s="1">
        <v>361604</v>
      </c>
      <c r="L4260" s="1" t="s">
        <v>5826</v>
      </c>
      <c r="M4260" s="1" t="s">
        <v>3738</v>
      </c>
      <c r="N4260" s="1" t="s">
        <v>5885</v>
      </c>
      <c r="O4260" s="1" t="str">
        <f t="shared" si="78"/>
        <v/>
      </c>
      <c r="P4260" s="28" t="s">
        <v>5862</v>
      </c>
      <c r="Q4260" s="1" t="s">
        <v>5809</v>
      </c>
      <c r="R4260" s="1">
        <v>598</v>
      </c>
      <c r="S4260" s="1">
        <v>700</v>
      </c>
      <c r="T4260" s="7" t="s">
        <v>33037</v>
      </c>
      <c r="U4260" s="1" t="s">
        <v>33038</v>
      </c>
      <c r="W4260" s="1" t="s">
        <v>33036</v>
      </c>
      <c r="X4260" s="1">
        <v>0.52200000000000002</v>
      </c>
      <c r="Y4260" s="1">
        <v>0.99099999999999999</v>
      </c>
      <c r="Z4260" s="11" t="s">
        <v>5808</v>
      </c>
      <c r="AA4260" s="1" t="s">
        <v>6031</v>
      </c>
      <c r="AB4260" s="1">
        <v>1730</v>
      </c>
      <c r="AC4260" s="1">
        <v>704</v>
      </c>
      <c r="AD4260" s="7" t="s">
        <v>53386</v>
      </c>
      <c r="AE4260" s="1" t="s">
        <v>53387</v>
      </c>
      <c r="AG4260" s="1" t="s">
        <v>33036</v>
      </c>
      <c r="AH4260" s="1">
        <v>0.60299999999999998</v>
      </c>
      <c r="AI4260" s="1">
        <v>0.99099999999999999</v>
      </c>
      <c r="AJ4260" s="21" t="s">
        <v>5808</v>
      </c>
      <c r="AK4260" s="1" t="s">
        <v>5815</v>
      </c>
      <c r="AL4260" s="1">
        <v>3182</v>
      </c>
      <c r="AM4260" s="1">
        <v>705</v>
      </c>
      <c r="AN4260" s="7" t="s">
        <v>53388</v>
      </c>
      <c r="AO4260" s="1" t="s">
        <v>53389</v>
      </c>
      <c r="AQ4260" s="1" t="s">
        <v>33036</v>
      </c>
      <c r="AR4260" s="1">
        <v>0.84799999999999998</v>
      </c>
      <c r="AS4260" s="1">
        <v>0.996</v>
      </c>
      <c r="AT4260" s="16" t="s">
        <v>5862</v>
      </c>
      <c r="AU4260" s="1" t="s">
        <v>5818</v>
      </c>
      <c r="AV4260" s="1">
        <v>1727</v>
      </c>
      <c r="AW4260" s="1">
        <v>692</v>
      </c>
      <c r="AX4260" s="7" t="s">
        <v>33043</v>
      </c>
      <c r="AY4260" s="1" t="s">
        <v>33044</v>
      </c>
      <c r="BA4260" s="1" t="s">
        <v>33045</v>
      </c>
      <c r="BB4260" s="1">
        <v>0.48699999999999999</v>
      </c>
      <c r="BC4260" s="1">
        <v>0.98599999999999999</v>
      </c>
      <c r="BF4260" s="12"/>
    </row>
    <row r="4261" spans="1:58" ht="12" customHeight="1">
      <c r="A4261" s="1" t="s">
        <v>5799</v>
      </c>
      <c r="B4261" s="1">
        <v>1236</v>
      </c>
      <c r="C4261" s="1">
        <v>360</v>
      </c>
      <c r="D4261" s="7" t="s">
        <v>53390</v>
      </c>
      <c r="E4261" s="1" t="s">
        <v>53391</v>
      </c>
      <c r="G4261" s="1" t="s">
        <v>53392</v>
      </c>
      <c r="H4261" s="1" t="s">
        <v>53393</v>
      </c>
      <c r="I4261" s="1" t="s">
        <v>53394</v>
      </c>
      <c r="J4261" s="1">
        <v>1301167</v>
      </c>
      <c r="K4261" s="1">
        <v>1302249</v>
      </c>
      <c r="L4261" s="1" t="s">
        <v>5806</v>
      </c>
      <c r="M4261" s="1" t="s">
        <v>5</v>
      </c>
      <c r="N4261" s="1" t="s">
        <v>5885</v>
      </c>
      <c r="O4261" s="1" t="str">
        <f t="shared" si="78"/>
        <v/>
      </c>
      <c r="P4261" s="17" t="s">
        <v>5808</v>
      </c>
      <c r="Q4261" s="1" t="s">
        <v>5809</v>
      </c>
      <c r="R4261" s="1">
        <v>1955</v>
      </c>
      <c r="S4261" s="1">
        <v>360</v>
      </c>
      <c r="T4261" s="7" t="s">
        <v>53395</v>
      </c>
      <c r="U4261" s="1" t="s">
        <v>53396</v>
      </c>
      <c r="V4261" s="1" t="s">
        <v>53397</v>
      </c>
      <c r="W4261" s="1" t="s">
        <v>53394</v>
      </c>
      <c r="X4261" s="1">
        <v>0.99399999999999999</v>
      </c>
      <c r="Y4261" s="1">
        <v>0.997</v>
      </c>
      <c r="Z4261" s="11" t="s">
        <v>5808</v>
      </c>
      <c r="AA4261" s="1" t="s">
        <v>5812</v>
      </c>
      <c r="AB4261" s="1">
        <v>6035</v>
      </c>
      <c r="AC4261" s="1">
        <v>366</v>
      </c>
      <c r="AD4261" s="7" t="s">
        <v>53398</v>
      </c>
      <c r="AE4261" s="1" t="s">
        <v>53399</v>
      </c>
      <c r="AG4261" s="1" t="s">
        <v>53394</v>
      </c>
      <c r="AH4261" s="1">
        <v>0.69199999999999995</v>
      </c>
      <c r="AI4261" s="1">
        <v>0.95399999999999996</v>
      </c>
      <c r="AJ4261" s="34" t="s">
        <v>5862</v>
      </c>
      <c r="AK4261" s="1" t="s">
        <v>6017</v>
      </c>
      <c r="AL4261" s="1">
        <v>5226</v>
      </c>
      <c r="AM4261" s="1">
        <v>388</v>
      </c>
      <c r="AN4261" s="7" t="s">
        <v>53400</v>
      </c>
      <c r="AO4261" s="1" t="s">
        <v>53401</v>
      </c>
      <c r="AQ4261" s="1" t="s">
        <v>7531</v>
      </c>
      <c r="AR4261" s="1">
        <v>0.28699999999999998</v>
      </c>
      <c r="AS4261" s="1">
        <v>0.65700000000000003</v>
      </c>
      <c r="AT4261" s="34" t="s">
        <v>5862</v>
      </c>
      <c r="AU4261" s="1" t="s">
        <v>5818</v>
      </c>
      <c r="AV4261" s="1">
        <v>4693</v>
      </c>
      <c r="AW4261" s="1">
        <v>371</v>
      </c>
      <c r="AX4261" s="7" t="s">
        <v>53402</v>
      </c>
      <c r="AY4261" s="1" t="s">
        <v>53403</v>
      </c>
      <c r="BA4261" s="1" t="s">
        <v>7531</v>
      </c>
      <c r="BB4261" s="1">
        <v>0.24299999999999999</v>
      </c>
      <c r="BC4261" s="1">
        <v>0.49299999999999999</v>
      </c>
      <c r="BF4261" s="12"/>
    </row>
    <row r="4262" spans="1:58" ht="12" customHeight="1">
      <c r="A4262" s="1" t="s">
        <v>6006</v>
      </c>
      <c r="B4262" s="1">
        <v>4362</v>
      </c>
      <c r="C4262" s="1">
        <v>248</v>
      </c>
      <c r="D4262" s="7" t="s">
        <v>53404</v>
      </c>
      <c r="E4262" s="1" t="s">
        <v>53405</v>
      </c>
      <c r="G4262" s="1" t="s">
        <v>53406</v>
      </c>
      <c r="H4262" s="1" t="s">
        <v>53407</v>
      </c>
      <c r="I4262" s="1" t="s">
        <v>50242</v>
      </c>
      <c r="J4262" s="1">
        <v>507869</v>
      </c>
      <c r="K4262" s="1">
        <v>508615</v>
      </c>
      <c r="L4262" s="1" t="s">
        <v>5826</v>
      </c>
      <c r="M4262" s="1" t="s">
        <v>4173</v>
      </c>
      <c r="N4262" s="1" t="s">
        <v>5885</v>
      </c>
      <c r="O4262" s="1" t="str">
        <f t="shared" si="78"/>
        <v/>
      </c>
      <c r="P4262" s="20" t="s">
        <v>5808</v>
      </c>
      <c r="Q4262" s="1" t="s">
        <v>5982</v>
      </c>
      <c r="R4262" s="1">
        <v>5400</v>
      </c>
      <c r="S4262" s="1">
        <v>246</v>
      </c>
      <c r="T4262" s="7" t="s">
        <v>53408</v>
      </c>
      <c r="U4262" s="1" t="s">
        <v>53409</v>
      </c>
      <c r="W4262" s="1" t="s">
        <v>50242</v>
      </c>
      <c r="X4262" s="1">
        <v>0.98</v>
      </c>
      <c r="Y4262" s="1">
        <v>0.996</v>
      </c>
      <c r="Z4262" s="18" t="s">
        <v>5808</v>
      </c>
      <c r="AA4262" s="1" t="s">
        <v>5812</v>
      </c>
      <c r="AB4262" s="1">
        <v>6158</v>
      </c>
      <c r="AC4262" s="1">
        <v>226</v>
      </c>
      <c r="AD4262" s="7" t="s">
        <v>53410</v>
      </c>
      <c r="AE4262" s="1" t="s">
        <v>53411</v>
      </c>
      <c r="AG4262" s="1" t="s">
        <v>53412</v>
      </c>
      <c r="AH4262" s="1">
        <v>0.47799999999999998</v>
      </c>
      <c r="AI4262" s="1">
        <v>0.996</v>
      </c>
      <c r="AJ4262" s="15" t="s">
        <v>5808</v>
      </c>
      <c r="AK4262" s="1" t="s">
        <v>5815</v>
      </c>
      <c r="AL4262" s="1">
        <v>1248</v>
      </c>
      <c r="AM4262" s="1">
        <v>228</v>
      </c>
      <c r="AN4262" s="7" t="s">
        <v>53413</v>
      </c>
      <c r="AO4262" s="1" t="s">
        <v>53414</v>
      </c>
      <c r="AQ4262" s="1" t="s">
        <v>53412</v>
      </c>
      <c r="AR4262" s="1">
        <v>0.51500000000000001</v>
      </c>
      <c r="AS4262" s="1">
        <v>0.996</v>
      </c>
      <c r="AT4262" s="24"/>
      <c r="BF4262" s="12"/>
    </row>
    <row r="4263" spans="1:58" ht="12" customHeight="1">
      <c r="A4263" s="1" t="s">
        <v>5799</v>
      </c>
      <c r="B4263" s="1">
        <v>663</v>
      </c>
      <c r="C4263" s="1">
        <v>636</v>
      </c>
      <c r="D4263" s="7" t="s">
        <v>53415</v>
      </c>
      <c r="E4263" s="1" t="s">
        <v>53416</v>
      </c>
      <c r="G4263" s="1" t="s">
        <v>53417</v>
      </c>
      <c r="H4263" s="1" t="s">
        <v>53418</v>
      </c>
      <c r="I4263" s="1" t="s">
        <v>26546</v>
      </c>
      <c r="J4263" s="1">
        <v>688607</v>
      </c>
      <c r="K4263" s="1">
        <v>690517</v>
      </c>
      <c r="L4263" s="1" t="s">
        <v>5826</v>
      </c>
      <c r="M4263" s="1" t="s">
        <v>5</v>
      </c>
      <c r="N4263" s="1" t="s">
        <v>5885</v>
      </c>
      <c r="O4263" s="1" t="str">
        <f t="shared" si="78"/>
        <v/>
      </c>
      <c r="P4263" s="13" t="s">
        <v>5808</v>
      </c>
      <c r="Q4263" s="1" t="s">
        <v>5809</v>
      </c>
      <c r="R4263" s="1">
        <v>32</v>
      </c>
      <c r="S4263" s="1">
        <v>636</v>
      </c>
      <c r="T4263" s="7" t="s">
        <v>53419</v>
      </c>
      <c r="W4263" s="1" t="s">
        <v>26546</v>
      </c>
      <c r="X4263" s="1">
        <v>0.995</v>
      </c>
      <c r="Y4263" s="1">
        <v>0.998</v>
      </c>
      <c r="Z4263" s="35" t="s">
        <v>5808</v>
      </c>
      <c r="AA4263" s="1" t="s">
        <v>6124</v>
      </c>
      <c r="AB4263" s="1">
        <v>3266</v>
      </c>
      <c r="AC4263" s="1">
        <v>603</v>
      </c>
      <c r="AD4263" s="7" t="s">
        <v>53420</v>
      </c>
      <c r="AE4263" s="1" t="s">
        <v>53421</v>
      </c>
      <c r="AG4263" s="1" t="s">
        <v>26546</v>
      </c>
      <c r="AH4263" s="1">
        <v>0.49399999999999999</v>
      </c>
      <c r="AI4263" s="1">
        <v>0.91400000000000003</v>
      </c>
      <c r="AJ4263" s="35" t="s">
        <v>5808</v>
      </c>
      <c r="AK4263" s="1" t="s">
        <v>6017</v>
      </c>
      <c r="AL4263" s="1">
        <v>4728</v>
      </c>
      <c r="AM4263" s="1">
        <v>608</v>
      </c>
      <c r="AN4263" s="7" t="s">
        <v>53422</v>
      </c>
      <c r="AO4263" s="1" t="s">
        <v>53423</v>
      </c>
      <c r="AQ4263" s="1" t="s">
        <v>26546</v>
      </c>
      <c r="AR4263" s="1">
        <v>0.48299999999999998</v>
      </c>
      <c r="AS4263" s="1">
        <v>0.93300000000000005</v>
      </c>
      <c r="BF4263" s="12"/>
    </row>
    <row r="4264" spans="1:58" ht="12" customHeight="1">
      <c r="A4264" s="1" t="s">
        <v>5799</v>
      </c>
      <c r="B4264" s="1">
        <v>1408</v>
      </c>
      <c r="C4264" s="1">
        <v>248</v>
      </c>
      <c r="D4264" s="7" t="s">
        <v>53424</v>
      </c>
      <c r="E4264" s="1" t="s">
        <v>53425</v>
      </c>
      <c r="G4264" s="1" t="s">
        <v>53426</v>
      </c>
      <c r="H4264" s="1" t="s">
        <v>23088</v>
      </c>
      <c r="I4264" s="1" t="s">
        <v>23089</v>
      </c>
      <c r="J4264" s="1">
        <v>1470736</v>
      </c>
      <c r="K4264" s="1">
        <v>1471482</v>
      </c>
      <c r="L4264" s="1" t="s">
        <v>5826</v>
      </c>
      <c r="M4264" s="1" t="s">
        <v>5</v>
      </c>
      <c r="N4264" s="1" t="s">
        <v>5885</v>
      </c>
      <c r="O4264" s="1" t="str">
        <f t="shared" si="78"/>
        <v/>
      </c>
      <c r="P4264" s="19" t="s">
        <v>5862</v>
      </c>
      <c r="Q4264" s="1" t="s">
        <v>5809</v>
      </c>
      <c r="R4264" s="1">
        <v>2132</v>
      </c>
      <c r="S4264" s="1">
        <v>267</v>
      </c>
      <c r="T4264" s="7" t="s">
        <v>33884</v>
      </c>
      <c r="U4264" s="1" t="s">
        <v>33885</v>
      </c>
      <c r="W4264" s="1" t="s">
        <v>23089</v>
      </c>
      <c r="X4264" s="1">
        <v>0.32800000000000001</v>
      </c>
      <c r="Y4264" s="1">
        <v>0.85</v>
      </c>
      <c r="Z4264" s="21" t="s">
        <v>5808</v>
      </c>
      <c r="AA4264" s="1" t="s">
        <v>5812</v>
      </c>
      <c r="AB4264" s="1">
        <v>7462</v>
      </c>
      <c r="AC4264" s="1">
        <v>227</v>
      </c>
      <c r="AD4264" s="7" t="s">
        <v>53427</v>
      </c>
      <c r="AG4264" s="1" t="s">
        <v>23089</v>
      </c>
      <c r="AH4264" s="1">
        <v>0.80900000000000005</v>
      </c>
      <c r="AI4264" s="1">
        <v>0.96499999999999997</v>
      </c>
      <c r="AJ4264" s="21" t="s">
        <v>5808</v>
      </c>
      <c r="AK4264" s="1" t="s">
        <v>5815</v>
      </c>
      <c r="AL4264" s="1">
        <v>2320</v>
      </c>
      <c r="AM4264" s="1">
        <v>274</v>
      </c>
      <c r="AN4264" s="7" t="s">
        <v>53428</v>
      </c>
      <c r="AO4264" s="1" t="s">
        <v>53429</v>
      </c>
      <c r="AQ4264" s="1" t="s">
        <v>23089</v>
      </c>
      <c r="AR4264" s="1">
        <v>0.83399999999999996</v>
      </c>
      <c r="AS4264" s="1">
        <v>0.876</v>
      </c>
      <c r="AT4264" s="19" t="s">
        <v>5862</v>
      </c>
      <c r="AU4264" s="1" t="s">
        <v>5818</v>
      </c>
      <c r="AV4264" s="1">
        <v>3620</v>
      </c>
      <c r="AW4264" s="1">
        <v>288</v>
      </c>
      <c r="AX4264" s="7" t="s">
        <v>33890</v>
      </c>
      <c r="AY4264" s="1" t="s">
        <v>33891</v>
      </c>
      <c r="BA4264" s="1" t="s">
        <v>23089</v>
      </c>
      <c r="BB4264" s="1">
        <v>0.35499999999999998</v>
      </c>
      <c r="BC4264" s="1">
        <v>0.80600000000000005</v>
      </c>
      <c r="BF4264" s="12"/>
    </row>
    <row r="4265" spans="1:58" ht="12" customHeight="1">
      <c r="A4265" s="1" t="s">
        <v>5799</v>
      </c>
      <c r="B4265" s="1">
        <v>367</v>
      </c>
      <c r="C4265" s="1">
        <v>162</v>
      </c>
      <c r="D4265" s="7" t="s">
        <v>53430</v>
      </c>
      <c r="E4265" s="1" t="s">
        <v>53431</v>
      </c>
      <c r="G4265" s="1" t="s">
        <v>53432</v>
      </c>
      <c r="H4265" s="1" t="s">
        <v>10752</v>
      </c>
      <c r="I4265" s="1" t="s">
        <v>10753</v>
      </c>
      <c r="J4265" s="1">
        <v>353024</v>
      </c>
      <c r="K4265" s="1">
        <v>353512</v>
      </c>
      <c r="L4265" s="1" t="s">
        <v>5826</v>
      </c>
      <c r="M4265" s="1" t="s">
        <v>5</v>
      </c>
      <c r="N4265" s="1" t="s">
        <v>5885</v>
      </c>
      <c r="O4265" s="1" t="str">
        <f t="shared" si="78"/>
        <v/>
      </c>
      <c r="P4265" s="19" t="s">
        <v>5862</v>
      </c>
      <c r="Q4265" s="1" t="s">
        <v>5809</v>
      </c>
      <c r="R4265" s="1">
        <v>413</v>
      </c>
      <c r="S4265" s="1">
        <v>162</v>
      </c>
      <c r="T4265" s="7" t="s">
        <v>15111</v>
      </c>
      <c r="U4265" s="1" t="s">
        <v>15112</v>
      </c>
      <c r="W4265" s="1" t="s">
        <v>15110</v>
      </c>
      <c r="X4265" s="1">
        <v>0.33600000000000002</v>
      </c>
      <c r="Y4265" s="1">
        <v>0.65400000000000003</v>
      </c>
      <c r="Z4265" s="21" t="s">
        <v>5808</v>
      </c>
      <c r="AA4265" s="1" t="s">
        <v>5812</v>
      </c>
      <c r="AB4265" s="1">
        <v>5341</v>
      </c>
      <c r="AC4265" s="1">
        <v>163</v>
      </c>
      <c r="AD4265" s="7" t="s">
        <v>53433</v>
      </c>
      <c r="AE4265" s="1" t="s">
        <v>53434</v>
      </c>
      <c r="AG4265" s="1" t="s">
        <v>10753</v>
      </c>
      <c r="AH4265" s="1">
        <v>0.81399999999999995</v>
      </c>
      <c r="AI4265" s="1">
        <v>0.96899999999999997</v>
      </c>
      <c r="AJ4265" s="21" t="s">
        <v>5808</v>
      </c>
      <c r="AK4265" s="1" t="s">
        <v>5815</v>
      </c>
      <c r="AL4265" s="1">
        <v>3191</v>
      </c>
      <c r="AM4265" s="1">
        <v>163</v>
      </c>
      <c r="AN4265" s="7" t="s">
        <v>53435</v>
      </c>
      <c r="AO4265" s="1" t="s">
        <v>53436</v>
      </c>
      <c r="AQ4265" s="1" t="s">
        <v>10753</v>
      </c>
      <c r="AR4265" s="1">
        <v>0.82099999999999995</v>
      </c>
      <c r="AS4265" s="1">
        <v>0.97499999999999998</v>
      </c>
      <c r="AT4265" s="15" t="s">
        <v>5808</v>
      </c>
      <c r="AU4265" s="1" t="s">
        <v>5818</v>
      </c>
      <c r="AV4265" s="1">
        <v>2555</v>
      </c>
      <c r="AW4265" s="1">
        <v>145</v>
      </c>
      <c r="AX4265" s="7" t="s">
        <v>53437</v>
      </c>
      <c r="AY4265" s="1" t="s">
        <v>53438</v>
      </c>
      <c r="BA4265" s="1" t="s">
        <v>10753</v>
      </c>
      <c r="BB4265" s="1">
        <v>0.56999999999999995</v>
      </c>
      <c r="BC4265" s="1">
        <v>0.97199999999999998</v>
      </c>
      <c r="BF4265" s="12"/>
    </row>
    <row r="4266" spans="1:58" ht="12" customHeight="1">
      <c r="A4266" s="1" t="s">
        <v>5799</v>
      </c>
      <c r="B4266" s="1">
        <v>3205</v>
      </c>
      <c r="C4266" s="1">
        <v>578</v>
      </c>
      <c r="D4266" s="7" t="s">
        <v>53439</v>
      </c>
      <c r="E4266" s="1" t="s">
        <v>53440</v>
      </c>
      <c r="F4266" s="1" t="s">
        <v>53441</v>
      </c>
      <c r="G4266" s="1" t="s">
        <v>53442</v>
      </c>
      <c r="H4266" s="1" t="s">
        <v>53443</v>
      </c>
      <c r="I4266" s="1" t="s">
        <v>53444</v>
      </c>
      <c r="J4266" s="1">
        <v>3358105</v>
      </c>
      <c r="K4266" s="1">
        <v>3359841</v>
      </c>
      <c r="L4266" s="1" t="s">
        <v>5806</v>
      </c>
      <c r="M4266" s="1" t="s">
        <v>5</v>
      </c>
      <c r="N4266" s="1" t="s">
        <v>5885</v>
      </c>
      <c r="O4266" s="1" t="str">
        <f t="shared" si="78"/>
        <v/>
      </c>
      <c r="P4266" s="33" t="s">
        <v>5808</v>
      </c>
      <c r="Q4266" s="1" t="s">
        <v>5809</v>
      </c>
      <c r="R4266" s="1">
        <v>2375</v>
      </c>
      <c r="S4266" s="1">
        <v>525</v>
      </c>
      <c r="T4266" s="7" t="s">
        <v>53445</v>
      </c>
      <c r="U4266" s="1" t="s">
        <v>53446</v>
      </c>
      <c r="W4266" s="1" t="s">
        <v>53444</v>
      </c>
      <c r="X4266" s="1">
        <v>0.998</v>
      </c>
      <c r="Y4266" s="1">
        <v>0.998</v>
      </c>
      <c r="Z4266" s="15" t="s">
        <v>5808</v>
      </c>
      <c r="AA4266" s="1" t="s">
        <v>5873</v>
      </c>
      <c r="AB4266" s="1">
        <v>244</v>
      </c>
      <c r="AC4266" s="1">
        <v>622</v>
      </c>
      <c r="AD4266" s="7" t="s">
        <v>53447</v>
      </c>
      <c r="AE4266" s="1" t="s">
        <v>53448</v>
      </c>
      <c r="AG4266" s="1" t="s">
        <v>53444</v>
      </c>
      <c r="AH4266" s="1">
        <v>0.58299999999999996</v>
      </c>
      <c r="AI4266" s="1">
        <v>0.92400000000000004</v>
      </c>
      <c r="AJ4266" s="23" t="s">
        <v>5808</v>
      </c>
      <c r="AK4266" s="1" t="s">
        <v>5815</v>
      </c>
      <c r="AL4266" s="1">
        <v>2839</v>
      </c>
      <c r="AM4266" s="1">
        <v>670</v>
      </c>
      <c r="AN4266" s="7" t="s">
        <v>53449</v>
      </c>
      <c r="AO4266" s="1" t="s">
        <v>53450</v>
      </c>
      <c r="AQ4266" s="1" t="s">
        <v>53451</v>
      </c>
      <c r="AR4266" s="1">
        <v>0.38800000000000001</v>
      </c>
      <c r="AS4266" s="1">
        <v>0.73099999999999998</v>
      </c>
      <c r="AT4266" s="24"/>
      <c r="BF4266" s="12"/>
    </row>
    <row r="4267" spans="1:58" ht="12" customHeight="1">
      <c r="A4267" s="1" t="s">
        <v>5799</v>
      </c>
      <c r="B4267" s="1">
        <v>482</v>
      </c>
      <c r="C4267" s="1">
        <v>259</v>
      </c>
      <c r="D4267" s="7" t="s">
        <v>53452</v>
      </c>
      <c r="E4267" s="1" t="s">
        <v>53453</v>
      </c>
      <c r="G4267" s="1" t="s">
        <v>53454</v>
      </c>
      <c r="H4267" s="1" t="s">
        <v>53455</v>
      </c>
      <c r="I4267" s="1" t="s">
        <v>6246</v>
      </c>
      <c r="J4267" s="1">
        <v>468950</v>
      </c>
      <c r="K4267" s="1">
        <v>469729</v>
      </c>
      <c r="L4267" s="1" t="s">
        <v>5826</v>
      </c>
      <c r="M4267" s="1" t="s">
        <v>5</v>
      </c>
      <c r="N4267" s="1" t="s">
        <v>5885</v>
      </c>
      <c r="O4267" s="1" t="str">
        <f t="shared" si="78"/>
        <v/>
      </c>
      <c r="P4267" s="17" t="s">
        <v>5808</v>
      </c>
      <c r="Q4267" s="1" t="s">
        <v>5809</v>
      </c>
      <c r="R4267" s="1">
        <v>3301</v>
      </c>
      <c r="S4267" s="1">
        <v>257</v>
      </c>
      <c r="T4267" s="7" t="s">
        <v>53456</v>
      </c>
      <c r="U4267" s="1" t="s">
        <v>53457</v>
      </c>
      <c r="W4267" s="1" t="s">
        <v>6246</v>
      </c>
      <c r="X4267" s="1">
        <v>0.99199999999999999</v>
      </c>
      <c r="Y4267" s="1">
        <v>0.996</v>
      </c>
      <c r="Z4267" s="19" t="s">
        <v>5862</v>
      </c>
      <c r="AA4267" s="1" t="s">
        <v>6031</v>
      </c>
      <c r="AB4267" s="1">
        <v>1504</v>
      </c>
      <c r="AC4267" s="1">
        <v>257</v>
      </c>
      <c r="AD4267" s="7" t="s">
        <v>46806</v>
      </c>
      <c r="AE4267" s="1" t="s">
        <v>46807</v>
      </c>
      <c r="AG4267" s="1" t="s">
        <v>46805</v>
      </c>
      <c r="AH4267" s="1">
        <v>0.32</v>
      </c>
      <c r="AI4267" s="1">
        <v>0.81699999999999995</v>
      </c>
      <c r="AJ4267" s="24"/>
      <c r="AT4267" s="22" t="s">
        <v>5862</v>
      </c>
      <c r="AU4267" s="1" t="s">
        <v>5818</v>
      </c>
      <c r="AV4267" s="1">
        <v>4597</v>
      </c>
      <c r="AW4267" s="1">
        <v>275</v>
      </c>
      <c r="AX4267" s="7" t="s">
        <v>53458</v>
      </c>
      <c r="AY4267" s="1" t="s">
        <v>53459</v>
      </c>
      <c r="BA4267" s="1" t="s">
        <v>53460</v>
      </c>
      <c r="BB4267" s="1">
        <v>0.28899999999999998</v>
      </c>
      <c r="BC4267" s="1">
        <v>0.88</v>
      </c>
      <c r="BF4267" s="12"/>
    </row>
    <row r="4268" spans="1:58" ht="12" customHeight="1">
      <c r="A4268" s="1" t="s">
        <v>6006</v>
      </c>
      <c r="B4268" s="1">
        <v>5898</v>
      </c>
      <c r="C4268" s="1">
        <v>327</v>
      </c>
      <c r="D4268" s="7" t="s">
        <v>53461</v>
      </c>
      <c r="E4268" s="1" t="s">
        <v>53462</v>
      </c>
      <c r="G4268" s="1" t="s">
        <v>53463</v>
      </c>
      <c r="H4268" s="1" t="s">
        <v>53464</v>
      </c>
      <c r="I4268" s="1" t="s">
        <v>53465</v>
      </c>
      <c r="J4268" s="1">
        <v>2189407</v>
      </c>
      <c r="K4268" s="1">
        <v>2190390</v>
      </c>
      <c r="L4268" s="1" t="s">
        <v>5826</v>
      </c>
      <c r="M4268" s="1" t="s">
        <v>5</v>
      </c>
      <c r="N4268" s="1" t="s">
        <v>5885</v>
      </c>
      <c r="O4268" s="1" t="str">
        <f t="shared" si="78"/>
        <v/>
      </c>
      <c r="P4268" s="8" t="s">
        <v>5808</v>
      </c>
      <c r="Q4268" s="1" t="s">
        <v>5982</v>
      </c>
      <c r="R4268" s="1">
        <v>5214</v>
      </c>
      <c r="S4268" s="1">
        <v>207</v>
      </c>
      <c r="T4268" s="7" t="s">
        <v>53466</v>
      </c>
      <c r="W4268" s="1" t="s">
        <v>6246</v>
      </c>
      <c r="X4268" s="1">
        <v>1</v>
      </c>
      <c r="Y4268" s="1">
        <v>0.99</v>
      </c>
      <c r="Z4268" s="24"/>
      <c r="AJ4268" s="23" t="s">
        <v>5808</v>
      </c>
      <c r="AK4268" s="1" t="s">
        <v>6017</v>
      </c>
      <c r="AL4268" s="1">
        <v>4034</v>
      </c>
      <c r="AM4268" s="1">
        <v>444</v>
      </c>
      <c r="AN4268" s="7" t="s">
        <v>53467</v>
      </c>
      <c r="AQ4268" s="1" t="s">
        <v>6246</v>
      </c>
      <c r="AR4268" s="1">
        <v>0.312</v>
      </c>
      <c r="AS4268" s="1">
        <v>0.46200000000000002</v>
      </c>
      <c r="AT4268" s="24"/>
      <c r="BF4268" s="12"/>
    </row>
    <row r="4269" spans="1:58" ht="12" customHeight="1">
      <c r="A4269" s="1" t="s">
        <v>5799</v>
      </c>
      <c r="B4269" s="1">
        <v>899</v>
      </c>
      <c r="C4269" s="1">
        <v>517</v>
      </c>
      <c r="D4269" s="7" t="s">
        <v>53468</v>
      </c>
      <c r="E4269" s="1" t="s">
        <v>53469</v>
      </c>
      <c r="G4269" s="1" t="s">
        <v>53470</v>
      </c>
      <c r="H4269" s="1" t="s">
        <v>53471</v>
      </c>
      <c r="I4269" s="1" t="s">
        <v>22174</v>
      </c>
      <c r="J4269" s="1">
        <v>968501</v>
      </c>
      <c r="K4269" s="1">
        <v>970054</v>
      </c>
      <c r="L4269" s="1" t="s">
        <v>5826</v>
      </c>
      <c r="M4269" s="1" t="s">
        <v>4173</v>
      </c>
      <c r="N4269" s="1" t="s">
        <v>5885</v>
      </c>
      <c r="O4269" s="1" t="str">
        <f t="shared" si="78"/>
        <v/>
      </c>
      <c r="P4269" s="17" t="s">
        <v>5808</v>
      </c>
      <c r="Q4269" s="1" t="s">
        <v>5809</v>
      </c>
      <c r="R4269" s="1">
        <v>339</v>
      </c>
      <c r="S4269" s="1">
        <v>517</v>
      </c>
      <c r="T4269" s="7" t="s">
        <v>53472</v>
      </c>
      <c r="U4269" s="1" t="s">
        <v>53473</v>
      </c>
      <c r="W4269" s="1" t="s">
        <v>22174</v>
      </c>
      <c r="X4269" s="1">
        <v>0.99199999999999999</v>
      </c>
      <c r="Y4269" s="1">
        <v>0.998</v>
      </c>
      <c r="Z4269" s="30" t="s">
        <v>5808</v>
      </c>
      <c r="AA4269" s="1" t="s">
        <v>6031</v>
      </c>
      <c r="AB4269" s="1">
        <v>1463</v>
      </c>
      <c r="AC4269" s="1">
        <v>425</v>
      </c>
      <c r="AD4269" s="7" t="s">
        <v>53474</v>
      </c>
      <c r="AE4269" s="1" t="s">
        <v>53475</v>
      </c>
      <c r="AG4269" s="1" t="s">
        <v>22174</v>
      </c>
      <c r="AH4269" s="1">
        <v>0.71699999999999997</v>
      </c>
      <c r="AI4269" s="1">
        <v>0.94799999999999995</v>
      </c>
      <c r="AJ4269" s="29" t="s">
        <v>5808</v>
      </c>
      <c r="AK4269" s="1" t="s">
        <v>5815</v>
      </c>
      <c r="AL4269" s="1">
        <v>2995</v>
      </c>
      <c r="AM4269" s="1">
        <v>352</v>
      </c>
      <c r="AN4269" s="7" t="s">
        <v>53476</v>
      </c>
      <c r="AO4269" s="1" t="s">
        <v>53477</v>
      </c>
      <c r="AQ4269" s="1" t="s">
        <v>22174</v>
      </c>
      <c r="AR4269" s="1">
        <v>0.25900000000000001</v>
      </c>
      <c r="AS4269" s="1">
        <v>0.65900000000000003</v>
      </c>
      <c r="AT4269" s="29" t="s">
        <v>5808</v>
      </c>
      <c r="AU4269" s="1" t="s">
        <v>5818</v>
      </c>
      <c r="AV4269" s="1">
        <v>5844</v>
      </c>
      <c r="AW4269" s="1">
        <v>349</v>
      </c>
      <c r="AX4269" s="7" t="s">
        <v>53478</v>
      </c>
      <c r="AY4269" s="1" t="s">
        <v>53479</v>
      </c>
      <c r="AZ4269" s="1" t="s">
        <v>53480</v>
      </c>
      <c r="BA4269" s="1" t="s">
        <v>22174</v>
      </c>
      <c r="BB4269" s="1">
        <v>0.26700000000000002</v>
      </c>
      <c r="BC4269" s="1">
        <v>0.65600000000000003</v>
      </c>
      <c r="BF4269" s="12"/>
    </row>
    <row r="4270" spans="1:58" ht="12" customHeight="1">
      <c r="A4270" s="1" t="s">
        <v>5799</v>
      </c>
      <c r="B4270" s="1">
        <v>3204</v>
      </c>
      <c r="C4270" s="1">
        <v>360</v>
      </c>
      <c r="D4270" s="7" t="s">
        <v>53481</v>
      </c>
      <c r="E4270" s="1" t="s">
        <v>53482</v>
      </c>
      <c r="F4270" s="1" t="s">
        <v>53483</v>
      </c>
      <c r="G4270" s="1" t="s">
        <v>53484</v>
      </c>
      <c r="H4270" s="1" t="s">
        <v>19209</v>
      </c>
      <c r="I4270" s="1" t="s">
        <v>16674</v>
      </c>
      <c r="J4270" s="1">
        <v>3356743</v>
      </c>
      <c r="K4270" s="1">
        <v>3357825</v>
      </c>
      <c r="L4270" s="1" t="s">
        <v>5806</v>
      </c>
      <c r="M4270" s="1" t="s">
        <v>5</v>
      </c>
      <c r="N4270" s="1" t="s">
        <v>5885</v>
      </c>
      <c r="O4270" s="1" t="str">
        <f t="shared" si="78"/>
        <v/>
      </c>
      <c r="P4270" s="13" t="s">
        <v>5808</v>
      </c>
      <c r="Q4270" s="1" t="s">
        <v>5809</v>
      </c>
      <c r="R4270" s="1">
        <v>2374</v>
      </c>
      <c r="S4270" s="1">
        <v>280</v>
      </c>
      <c r="T4270" s="7" t="s">
        <v>53485</v>
      </c>
      <c r="U4270" s="1" t="s">
        <v>53486</v>
      </c>
      <c r="W4270" s="1" t="s">
        <v>16674</v>
      </c>
      <c r="X4270" s="1">
        <v>0.996</v>
      </c>
      <c r="Y4270" s="1">
        <v>0.996</v>
      </c>
      <c r="Z4270" s="30" t="s">
        <v>5808</v>
      </c>
      <c r="AA4270" s="1" t="s">
        <v>5873</v>
      </c>
      <c r="AB4270" s="1">
        <v>245</v>
      </c>
      <c r="AC4270" s="1">
        <v>281</v>
      </c>
      <c r="AD4270" s="7" t="s">
        <v>53487</v>
      </c>
      <c r="AE4270" s="1" t="s">
        <v>53488</v>
      </c>
      <c r="AG4270" s="1" t="s">
        <v>53489</v>
      </c>
      <c r="AH4270" s="1">
        <v>0.70299999999999996</v>
      </c>
      <c r="AI4270" s="1">
        <v>0.98899999999999999</v>
      </c>
      <c r="AJ4270" s="34" t="s">
        <v>5862</v>
      </c>
      <c r="AK4270" s="1" t="s">
        <v>6017</v>
      </c>
      <c r="AL4270" s="1">
        <v>4725</v>
      </c>
      <c r="AM4270" s="1">
        <v>359</v>
      </c>
      <c r="AN4270" s="7" t="s">
        <v>53490</v>
      </c>
      <c r="AO4270" s="1" t="s">
        <v>53491</v>
      </c>
      <c r="AQ4270" s="1" t="s">
        <v>16674</v>
      </c>
      <c r="AR4270" s="1">
        <v>0.26800000000000002</v>
      </c>
      <c r="AS4270" s="1">
        <v>0.47099999999999997</v>
      </c>
      <c r="AT4270" s="23" t="s">
        <v>5808</v>
      </c>
      <c r="AU4270" s="1" t="s">
        <v>5818</v>
      </c>
      <c r="AV4270" s="1">
        <v>6004</v>
      </c>
      <c r="AW4270" s="1">
        <v>460</v>
      </c>
      <c r="AX4270" s="7" t="s">
        <v>53492</v>
      </c>
      <c r="AY4270" s="1" t="s">
        <v>53493</v>
      </c>
      <c r="BA4270" s="1" t="s">
        <v>53494</v>
      </c>
      <c r="BB4270" s="1">
        <v>0.33600000000000002</v>
      </c>
      <c r="BC4270" s="1">
        <v>0.54100000000000004</v>
      </c>
      <c r="BF4270" s="12"/>
    </row>
    <row r="4271" spans="1:58" ht="12" customHeight="1">
      <c r="A4271" s="1" t="s">
        <v>6006</v>
      </c>
      <c r="B4271" s="1">
        <v>4464</v>
      </c>
      <c r="C4271" s="1">
        <v>430</v>
      </c>
      <c r="D4271" s="7" t="s">
        <v>53495</v>
      </c>
      <c r="E4271" s="1" t="s">
        <v>53496</v>
      </c>
      <c r="G4271" s="1" t="s">
        <v>53497</v>
      </c>
      <c r="H4271" s="1" t="s">
        <v>53498</v>
      </c>
      <c r="I4271" s="1" t="s">
        <v>37531</v>
      </c>
      <c r="J4271" s="1">
        <v>628847</v>
      </c>
      <c r="K4271" s="1">
        <v>630139</v>
      </c>
      <c r="L4271" s="1" t="s">
        <v>5826</v>
      </c>
      <c r="M4271" s="1" t="s">
        <v>5</v>
      </c>
      <c r="N4271" s="1" t="s">
        <v>5885</v>
      </c>
      <c r="O4271" s="1" t="str">
        <f t="shared" si="78"/>
        <v/>
      </c>
      <c r="P4271" s="16" t="s">
        <v>5862</v>
      </c>
      <c r="Q4271" s="1" t="s">
        <v>5982</v>
      </c>
      <c r="R4271" s="1">
        <v>4296</v>
      </c>
      <c r="S4271" s="1">
        <v>433</v>
      </c>
      <c r="T4271" s="7" t="s">
        <v>37523</v>
      </c>
      <c r="U4271" s="1" t="s">
        <v>37524</v>
      </c>
      <c r="W4271" s="1" t="s">
        <v>37522</v>
      </c>
      <c r="X4271" s="1">
        <v>0.40699999999999997</v>
      </c>
      <c r="Y4271" s="1">
        <v>0.89400000000000002</v>
      </c>
      <c r="Z4271" s="30" t="s">
        <v>5808</v>
      </c>
      <c r="AA4271" s="1" t="s">
        <v>5812</v>
      </c>
      <c r="AB4271" s="1">
        <v>5300</v>
      </c>
      <c r="AC4271" s="1">
        <v>433</v>
      </c>
      <c r="AD4271" s="7" t="s">
        <v>53499</v>
      </c>
      <c r="AE4271" s="1" t="s">
        <v>53500</v>
      </c>
      <c r="AG4271" s="1" t="s">
        <v>37531</v>
      </c>
      <c r="AH4271" s="1">
        <v>0.78700000000000003</v>
      </c>
      <c r="AI4271" s="1">
        <v>0.98599999999999999</v>
      </c>
      <c r="AJ4271" s="30" t="s">
        <v>5808</v>
      </c>
      <c r="AK4271" s="1" t="s">
        <v>5815</v>
      </c>
      <c r="AL4271" s="1">
        <v>3229</v>
      </c>
      <c r="AM4271" s="1">
        <v>433</v>
      </c>
      <c r="AN4271" s="7" t="s">
        <v>53501</v>
      </c>
      <c r="AO4271" s="1" t="s">
        <v>53502</v>
      </c>
      <c r="AQ4271" s="1" t="s">
        <v>37531</v>
      </c>
      <c r="AR4271" s="1">
        <v>0.77300000000000002</v>
      </c>
      <c r="AS4271" s="1">
        <v>0.98599999999999999</v>
      </c>
      <c r="AT4271" s="15" t="s">
        <v>5808</v>
      </c>
      <c r="AU4271" s="1" t="s">
        <v>5818</v>
      </c>
      <c r="AV4271" s="1">
        <v>5860</v>
      </c>
      <c r="AW4271" s="1">
        <v>439</v>
      </c>
      <c r="AX4271" s="7" t="s">
        <v>52713</v>
      </c>
      <c r="AY4271" s="1" t="s">
        <v>52714</v>
      </c>
      <c r="BA4271" s="1" t="s">
        <v>37522</v>
      </c>
      <c r="BB4271" s="1">
        <v>0.505</v>
      </c>
      <c r="BC4271" s="1">
        <v>0.98399999999999999</v>
      </c>
      <c r="BF4271" s="12"/>
    </row>
    <row r="4272" spans="1:58" ht="12" customHeight="1">
      <c r="A4272" s="1" t="s">
        <v>6006</v>
      </c>
      <c r="B4272" s="1">
        <v>5933</v>
      </c>
      <c r="C4272" s="1">
        <v>389</v>
      </c>
      <c r="D4272" s="7" t="s">
        <v>53503</v>
      </c>
      <c r="E4272" s="1" t="s">
        <v>53504</v>
      </c>
      <c r="G4272" s="1" t="s">
        <v>53505</v>
      </c>
      <c r="H4272" s="1" t="s">
        <v>52507</v>
      </c>
      <c r="I4272" s="1" t="s">
        <v>48959</v>
      </c>
      <c r="J4272" s="1">
        <v>2262606</v>
      </c>
      <c r="K4272" s="1">
        <v>2263775</v>
      </c>
      <c r="L4272" s="1" t="s">
        <v>5826</v>
      </c>
      <c r="M4272" s="1" t="s">
        <v>2539</v>
      </c>
      <c r="N4272" s="1" t="s">
        <v>5885</v>
      </c>
      <c r="O4272" s="1" t="str">
        <f t="shared" si="78"/>
        <v/>
      </c>
      <c r="P4272" s="13" t="s">
        <v>5808</v>
      </c>
      <c r="Q4272" s="1" t="s">
        <v>5982</v>
      </c>
      <c r="R4272" s="1">
        <v>5249</v>
      </c>
      <c r="S4272" s="1">
        <v>389</v>
      </c>
      <c r="T4272" s="7" t="s">
        <v>53506</v>
      </c>
      <c r="U4272" s="1" t="s">
        <v>53507</v>
      </c>
      <c r="W4272" s="1" t="s">
        <v>48959</v>
      </c>
      <c r="X4272" s="1">
        <v>0.995</v>
      </c>
      <c r="Y4272" s="1">
        <v>0.997</v>
      </c>
      <c r="Z4272" s="45" t="s">
        <v>5862</v>
      </c>
      <c r="AA4272" s="1" t="s">
        <v>6148</v>
      </c>
      <c r="AB4272" s="1">
        <v>2197</v>
      </c>
      <c r="AC4272" s="1">
        <v>589</v>
      </c>
      <c r="AD4272" s="7" t="s">
        <v>48957</v>
      </c>
      <c r="AE4272" s="1" t="s">
        <v>48958</v>
      </c>
      <c r="AG4272" s="1" t="s">
        <v>48959</v>
      </c>
      <c r="AH4272" s="1">
        <v>0.64200000000000002</v>
      </c>
      <c r="AI4272" s="1">
        <v>0.55300000000000005</v>
      </c>
      <c r="AJ4272" s="19" t="s">
        <v>5862</v>
      </c>
      <c r="AK4272" s="1" t="s">
        <v>6151</v>
      </c>
      <c r="AL4272" s="1">
        <v>6126</v>
      </c>
      <c r="AM4272" s="1">
        <v>552</v>
      </c>
      <c r="AN4272" s="7" t="s">
        <v>52510</v>
      </c>
      <c r="AO4272" s="1" t="s">
        <v>52511</v>
      </c>
      <c r="AQ4272" s="1" t="s">
        <v>52512</v>
      </c>
      <c r="AR4272" s="1">
        <v>0.32900000000000001</v>
      </c>
      <c r="AS4272" s="1">
        <v>0.442</v>
      </c>
      <c r="AT4272" s="15" t="s">
        <v>5808</v>
      </c>
      <c r="AU4272" s="1" t="s">
        <v>5818</v>
      </c>
      <c r="AV4272" s="1">
        <v>2561</v>
      </c>
      <c r="AW4272" s="1">
        <v>458</v>
      </c>
      <c r="AX4272" s="7" t="s">
        <v>48960</v>
      </c>
      <c r="AY4272" s="1" t="s">
        <v>48961</v>
      </c>
      <c r="BA4272" s="1" t="s">
        <v>15293</v>
      </c>
      <c r="BB4272" s="1">
        <v>0.503</v>
      </c>
      <c r="BC4272" s="1">
        <v>0.68600000000000005</v>
      </c>
      <c r="BF4272" s="12"/>
    </row>
    <row r="4273" spans="1:58" ht="12" customHeight="1">
      <c r="A4273" s="1" t="s">
        <v>6006</v>
      </c>
      <c r="B4273" s="1">
        <v>4536</v>
      </c>
      <c r="C4273" s="1">
        <v>763</v>
      </c>
      <c r="D4273" s="7" t="s">
        <v>53508</v>
      </c>
      <c r="E4273" s="1" t="s">
        <v>53509</v>
      </c>
      <c r="G4273" s="1" t="s">
        <v>53225</v>
      </c>
      <c r="H4273" s="1" t="s">
        <v>52190</v>
      </c>
      <c r="I4273" s="1" t="s">
        <v>52191</v>
      </c>
      <c r="J4273" s="1">
        <v>712052</v>
      </c>
      <c r="K4273" s="1">
        <v>714343</v>
      </c>
      <c r="L4273" s="1" t="s">
        <v>5806</v>
      </c>
      <c r="M4273" s="1" t="s">
        <v>4173</v>
      </c>
      <c r="N4273" s="1" t="s">
        <v>5885</v>
      </c>
      <c r="O4273" s="1" t="str">
        <f t="shared" si="78"/>
        <v/>
      </c>
      <c r="P4273" s="10" t="s">
        <v>5808</v>
      </c>
      <c r="Q4273" s="1" t="s">
        <v>5982</v>
      </c>
      <c r="R4273" s="1">
        <v>3945</v>
      </c>
      <c r="S4273" s="1">
        <v>748</v>
      </c>
      <c r="T4273" s="7" t="s">
        <v>53510</v>
      </c>
      <c r="U4273" s="1" t="s">
        <v>53511</v>
      </c>
      <c r="W4273" s="1" t="s">
        <v>52191</v>
      </c>
      <c r="X4273" s="1">
        <v>0.97399999999999998</v>
      </c>
      <c r="Y4273" s="1">
        <v>0.999</v>
      </c>
      <c r="Z4273" s="19" t="s">
        <v>5862</v>
      </c>
      <c r="AA4273" s="1" t="s">
        <v>5812</v>
      </c>
      <c r="AB4273" s="1">
        <v>7240</v>
      </c>
      <c r="AC4273" s="1">
        <v>703</v>
      </c>
      <c r="AD4273" s="7" t="s">
        <v>52194</v>
      </c>
      <c r="AE4273" s="1" t="s">
        <v>52195</v>
      </c>
      <c r="AG4273" s="1" t="s">
        <v>52191</v>
      </c>
      <c r="AH4273" s="1">
        <v>0.33600000000000002</v>
      </c>
      <c r="AI4273" s="1">
        <v>0.76500000000000001</v>
      </c>
      <c r="AJ4273" s="24"/>
      <c r="AT4273" s="39" t="s">
        <v>5862</v>
      </c>
      <c r="AU4273" s="1" t="s">
        <v>5818</v>
      </c>
      <c r="AV4273" s="1">
        <v>103</v>
      </c>
      <c r="AW4273" s="1">
        <v>741</v>
      </c>
      <c r="AX4273" s="7" t="s">
        <v>52196</v>
      </c>
      <c r="AY4273" s="1" t="s">
        <v>52197</v>
      </c>
      <c r="AZ4273" s="1" t="s">
        <v>52198</v>
      </c>
      <c r="BA4273" s="1" t="s">
        <v>52191</v>
      </c>
      <c r="BB4273" s="1">
        <v>0.38</v>
      </c>
      <c r="BC4273" s="1">
        <v>0.69399999999999995</v>
      </c>
      <c r="BF4273" s="12"/>
    </row>
    <row r="4274" spans="1:58" ht="12" customHeight="1">
      <c r="A4274" s="1" t="s">
        <v>5799</v>
      </c>
      <c r="B4274" s="1">
        <v>3200</v>
      </c>
      <c r="C4274" s="1">
        <v>218</v>
      </c>
      <c r="D4274" s="7" t="s">
        <v>53512</v>
      </c>
      <c r="E4274" s="1" t="s">
        <v>53513</v>
      </c>
      <c r="F4274" s="1" t="s">
        <v>53514</v>
      </c>
      <c r="G4274" s="1" t="s">
        <v>53515</v>
      </c>
      <c r="H4274" s="1" t="s">
        <v>53516</v>
      </c>
      <c r="I4274" s="1" t="s">
        <v>53517</v>
      </c>
      <c r="J4274" s="1">
        <v>3352259</v>
      </c>
      <c r="K4274" s="1">
        <v>3352915</v>
      </c>
      <c r="L4274" s="1" t="s">
        <v>5826</v>
      </c>
      <c r="M4274" s="1" t="s">
        <v>5</v>
      </c>
      <c r="N4274" s="1" t="s">
        <v>5885</v>
      </c>
      <c r="O4274" s="1" t="str">
        <f t="shared" si="78"/>
        <v/>
      </c>
      <c r="P4274" s="8" t="s">
        <v>5808</v>
      </c>
      <c r="Q4274" s="1" t="s">
        <v>5809</v>
      </c>
      <c r="R4274" s="1">
        <v>2370</v>
      </c>
      <c r="S4274" s="1">
        <v>218</v>
      </c>
      <c r="T4274" s="7" t="s">
        <v>53518</v>
      </c>
      <c r="U4274" s="1" t="s">
        <v>53519</v>
      </c>
      <c r="W4274" s="1" t="s">
        <v>53517</v>
      </c>
      <c r="X4274" s="1">
        <v>1</v>
      </c>
      <c r="Y4274" s="1">
        <v>0.995</v>
      </c>
      <c r="Z4274" s="15" t="s">
        <v>5808</v>
      </c>
      <c r="AA4274" s="1" t="s">
        <v>5873</v>
      </c>
      <c r="AB4274" s="1">
        <v>250</v>
      </c>
      <c r="AC4274" s="1">
        <v>217</v>
      </c>
      <c r="AD4274" s="7" t="s">
        <v>53520</v>
      </c>
      <c r="AE4274" s="1" t="s">
        <v>53521</v>
      </c>
      <c r="AG4274" s="1" t="s">
        <v>53517</v>
      </c>
      <c r="AH4274" s="1">
        <v>0.58099999999999996</v>
      </c>
      <c r="AI4274" s="1">
        <v>0.995</v>
      </c>
      <c r="AJ4274" s="23" t="s">
        <v>5808</v>
      </c>
      <c r="AK4274" s="1" t="s">
        <v>5815</v>
      </c>
      <c r="AL4274" s="1">
        <v>2832</v>
      </c>
      <c r="AM4274" s="1">
        <v>218</v>
      </c>
      <c r="AN4274" s="7" t="s">
        <v>53522</v>
      </c>
      <c r="AO4274" s="1" t="s">
        <v>53523</v>
      </c>
      <c r="AQ4274" s="1" t="s">
        <v>53517</v>
      </c>
      <c r="AR4274" s="1">
        <v>0.38400000000000001</v>
      </c>
      <c r="AS4274" s="1">
        <v>0.995</v>
      </c>
      <c r="AT4274" s="19" t="s">
        <v>5862</v>
      </c>
      <c r="AU4274" s="1" t="s">
        <v>5818</v>
      </c>
      <c r="AV4274" s="1">
        <v>6005</v>
      </c>
      <c r="AW4274" s="1">
        <v>421</v>
      </c>
      <c r="AX4274" s="7" t="s">
        <v>53524</v>
      </c>
      <c r="AY4274" s="1" t="s">
        <v>53525</v>
      </c>
      <c r="BA4274" s="1" t="s">
        <v>53526</v>
      </c>
      <c r="BB4274" s="1">
        <v>0.32800000000000001</v>
      </c>
      <c r="BC4274" s="1">
        <v>0.47299999999999998</v>
      </c>
      <c r="BF4274" s="12"/>
    </row>
    <row r="4275" spans="1:58" ht="12" customHeight="1">
      <c r="A4275" s="1" t="s">
        <v>6006</v>
      </c>
      <c r="B4275" s="1">
        <v>4460</v>
      </c>
      <c r="C4275" s="1">
        <v>118</v>
      </c>
      <c r="D4275" s="7" t="s">
        <v>53527</v>
      </c>
      <c r="E4275" s="1" t="s">
        <v>53528</v>
      </c>
      <c r="G4275" s="1" t="s">
        <v>53529</v>
      </c>
      <c r="H4275" s="1" t="s">
        <v>6360</v>
      </c>
      <c r="I4275" s="1" t="s">
        <v>6246</v>
      </c>
      <c r="J4275" s="1">
        <v>624667</v>
      </c>
      <c r="K4275" s="1">
        <v>625023</v>
      </c>
      <c r="L4275" s="1" t="s">
        <v>5806</v>
      </c>
      <c r="M4275" s="1" t="s">
        <v>4173</v>
      </c>
      <c r="N4275" s="1" t="s">
        <v>5885</v>
      </c>
      <c r="O4275" s="1" t="str">
        <f t="shared" si="78"/>
        <v/>
      </c>
      <c r="P4275" s="28" t="s">
        <v>5862</v>
      </c>
      <c r="Q4275" s="1" t="s">
        <v>5809</v>
      </c>
      <c r="R4275" s="1">
        <v>3463</v>
      </c>
      <c r="S4275" s="1">
        <v>113</v>
      </c>
      <c r="T4275" s="7" t="s">
        <v>51943</v>
      </c>
      <c r="U4275" s="1" t="s">
        <v>51944</v>
      </c>
      <c r="W4275" s="1" t="s">
        <v>22858</v>
      </c>
      <c r="X4275" s="1">
        <v>0.5</v>
      </c>
      <c r="Y4275" s="1">
        <v>0.61099999999999999</v>
      </c>
      <c r="Z4275" s="30" t="s">
        <v>5808</v>
      </c>
      <c r="AA4275" s="1" t="s">
        <v>6014</v>
      </c>
      <c r="AB4275" s="1">
        <v>4233</v>
      </c>
      <c r="AC4275" s="1">
        <v>118</v>
      </c>
      <c r="AD4275" s="7" t="s">
        <v>53530</v>
      </c>
      <c r="AE4275" s="1" t="s">
        <v>53531</v>
      </c>
      <c r="AG4275" s="1" t="s">
        <v>6246</v>
      </c>
      <c r="AH4275" s="1">
        <v>0.73899999999999999</v>
      </c>
      <c r="AI4275" s="1">
        <v>0.99199999999999999</v>
      </c>
      <c r="AJ4275" s="30" t="s">
        <v>5808</v>
      </c>
      <c r="AK4275" s="1" t="s">
        <v>6931</v>
      </c>
      <c r="AL4275" s="1">
        <v>100</v>
      </c>
      <c r="AM4275" s="1">
        <v>115</v>
      </c>
      <c r="AN4275" s="7" t="s">
        <v>53532</v>
      </c>
      <c r="AO4275" s="1" t="s">
        <v>53533</v>
      </c>
      <c r="AQ4275" s="1" t="s">
        <v>22858</v>
      </c>
      <c r="AR4275" s="1">
        <v>0.72599999999999998</v>
      </c>
      <c r="AS4275" s="1">
        <v>0.98299999999999998</v>
      </c>
      <c r="AT4275" s="24"/>
      <c r="BF4275" s="12"/>
    </row>
    <row r="4276" spans="1:58" ht="12" customHeight="1">
      <c r="A4276" s="1" t="s">
        <v>6006</v>
      </c>
      <c r="B4276" s="1">
        <v>4278</v>
      </c>
      <c r="C4276" s="1">
        <v>219</v>
      </c>
      <c r="D4276" s="7" t="s">
        <v>53534</v>
      </c>
      <c r="E4276" s="1" t="s">
        <v>53535</v>
      </c>
      <c r="G4276" s="1" t="s">
        <v>53536</v>
      </c>
      <c r="H4276" s="1" t="s">
        <v>27747</v>
      </c>
      <c r="I4276" s="1" t="s">
        <v>27748</v>
      </c>
      <c r="J4276" s="1">
        <v>399105</v>
      </c>
      <c r="K4276" s="1">
        <v>399764</v>
      </c>
      <c r="L4276" s="1" t="s">
        <v>5826</v>
      </c>
      <c r="M4276" s="1" t="s">
        <v>5</v>
      </c>
      <c r="N4276" s="1" t="s">
        <v>5885</v>
      </c>
      <c r="O4276" s="1" t="str">
        <f t="shared" si="78"/>
        <v/>
      </c>
      <c r="P4276" s="13" t="s">
        <v>5808</v>
      </c>
      <c r="Q4276" s="1" t="s">
        <v>5982</v>
      </c>
      <c r="R4276" s="1">
        <v>5034</v>
      </c>
      <c r="S4276" s="1">
        <v>219</v>
      </c>
      <c r="T4276" s="7" t="s">
        <v>53537</v>
      </c>
      <c r="U4276" s="1" t="s">
        <v>53538</v>
      </c>
      <c r="W4276" s="1" t="s">
        <v>27748</v>
      </c>
      <c r="X4276" s="1">
        <v>0.995</v>
      </c>
      <c r="Y4276" s="1">
        <v>0.995</v>
      </c>
      <c r="Z4276" s="11" t="s">
        <v>5808</v>
      </c>
      <c r="AA4276" s="1" t="s">
        <v>6148</v>
      </c>
      <c r="AB4276" s="1">
        <v>2202</v>
      </c>
      <c r="AC4276" s="1">
        <v>220</v>
      </c>
      <c r="AD4276" s="7" t="s">
        <v>53539</v>
      </c>
      <c r="AE4276" s="1" t="s">
        <v>53540</v>
      </c>
      <c r="AG4276" s="1" t="s">
        <v>27748</v>
      </c>
      <c r="AH4276" s="1">
        <v>0.66400000000000003</v>
      </c>
      <c r="AI4276" s="1">
        <v>0.96799999999999997</v>
      </c>
      <c r="AJ4276" s="19" t="s">
        <v>5862</v>
      </c>
      <c r="AK4276" s="1" t="s">
        <v>6151</v>
      </c>
      <c r="AL4276" s="1">
        <v>6445</v>
      </c>
      <c r="AM4276" s="1">
        <v>248</v>
      </c>
      <c r="AN4276" s="7" t="s">
        <v>53541</v>
      </c>
      <c r="AO4276" s="1" t="s">
        <v>53542</v>
      </c>
      <c r="AQ4276" s="1" t="s">
        <v>27748</v>
      </c>
      <c r="AR4276" s="1">
        <v>0.30499999999999999</v>
      </c>
      <c r="AS4276" s="1">
        <v>0.75800000000000001</v>
      </c>
      <c r="AT4276" s="34" t="s">
        <v>5862</v>
      </c>
      <c r="AU4276" s="1" t="s">
        <v>5818</v>
      </c>
      <c r="AV4276" s="1">
        <v>4515</v>
      </c>
      <c r="AW4276" s="1">
        <v>240</v>
      </c>
      <c r="AX4276" s="7" t="s">
        <v>53543</v>
      </c>
      <c r="AY4276" s="1" t="s">
        <v>53544</v>
      </c>
      <c r="BA4276" s="1" t="s">
        <v>53545</v>
      </c>
      <c r="BB4276" s="1">
        <v>0.28799999999999998</v>
      </c>
      <c r="BC4276" s="1">
        <v>0.85799999999999998</v>
      </c>
      <c r="BF4276" s="12"/>
    </row>
    <row r="4277" spans="1:58" ht="12" customHeight="1">
      <c r="A4277" s="1" t="s">
        <v>5799</v>
      </c>
      <c r="B4277" s="1">
        <v>1815</v>
      </c>
      <c r="C4277" s="1">
        <v>529</v>
      </c>
      <c r="D4277" s="7" t="s">
        <v>53546</v>
      </c>
      <c r="E4277" s="1" t="s">
        <v>53547</v>
      </c>
      <c r="G4277" s="1" t="s">
        <v>53548</v>
      </c>
      <c r="H4277" s="1" t="s">
        <v>38810</v>
      </c>
      <c r="I4277" s="1" t="s">
        <v>38811</v>
      </c>
      <c r="J4277" s="1">
        <v>1866328</v>
      </c>
      <c r="K4277" s="1">
        <v>1867917</v>
      </c>
      <c r="L4277" s="1" t="s">
        <v>5806</v>
      </c>
      <c r="M4277" s="1" t="s">
        <v>2539</v>
      </c>
      <c r="N4277" s="1" t="s">
        <v>5885</v>
      </c>
      <c r="O4277" s="1" t="str">
        <f t="shared" si="78"/>
        <v/>
      </c>
      <c r="P4277" s="33" t="s">
        <v>5808</v>
      </c>
      <c r="Q4277" s="1" t="s">
        <v>5809</v>
      </c>
      <c r="R4277" s="1">
        <v>1039</v>
      </c>
      <c r="S4277" s="1">
        <v>529</v>
      </c>
      <c r="T4277" s="7" t="s">
        <v>53549</v>
      </c>
      <c r="U4277" s="1" t="s">
        <v>53550</v>
      </c>
      <c r="W4277" s="1" t="s">
        <v>38811</v>
      </c>
      <c r="X4277" s="1">
        <v>0.998</v>
      </c>
      <c r="Y4277" s="1">
        <v>0.998</v>
      </c>
      <c r="Z4277" s="16" t="s">
        <v>5862</v>
      </c>
      <c r="AA4277" s="1" t="s">
        <v>6031</v>
      </c>
      <c r="AB4277" s="1">
        <v>679</v>
      </c>
      <c r="AC4277" s="1">
        <v>599</v>
      </c>
      <c r="AD4277" s="7" t="s">
        <v>45057</v>
      </c>
      <c r="AE4277" s="1" t="s">
        <v>45058</v>
      </c>
      <c r="AG4277" s="1" t="s">
        <v>38811</v>
      </c>
      <c r="AH4277" s="1">
        <v>0.48499999999999999</v>
      </c>
      <c r="AI4277" s="1">
        <v>0.54900000000000004</v>
      </c>
      <c r="AJ4277" s="16" t="s">
        <v>5862</v>
      </c>
      <c r="AK4277" s="1" t="s">
        <v>6017</v>
      </c>
      <c r="AL4277" s="1">
        <v>4563</v>
      </c>
      <c r="AM4277" s="1">
        <v>599</v>
      </c>
      <c r="AN4277" s="7" t="s">
        <v>45059</v>
      </c>
      <c r="AO4277" s="1" t="s">
        <v>45060</v>
      </c>
      <c r="AQ4277" s="1" t="s">
        <v>38811</v>
      </c>
      <c r="AR4277" s="1">
        <v>0.48099999999999998</v>
      </c>
      <c r="AS4277" s="1">
        <v>0.57799999999999996</v>
      </c>
      <c r="AT4277" s="41" t="s">
        <v>5862</v>
      </c>
      <c r="AU4277" s="1" t="s">
        <v>5818</v>
      </c>
      <c r="AV4277" s="1">
        <v>187</v>
      </c>
      <c r="AW4277" s="1">
        <v>679</v>
      </c>
      <c r="AX4277" s="7" t="s">
        <v>30177</v>
      </c>
      <c r="AY4277" s="1" t="s">
        <v>30178</v>
      </c>
      <c r="AZ4277" s="1" t="s">
        <v>30179</v>
      </c>
      <c r="BA4277" s="1" t="s">
        <v>30180</v>
      </c>
      <c r="BB4277" s="1">
        <v>0.54800000000000004</v>
      </c>
      <c r="BC4277" s="1">
        <v>0.38100000000000001</v>
      </c>
      <c r="BF4277" s="12"/>
    </row>
    <row r="4278" spans="1:58" ht="12" customHeight="1">
      <c r="A4278" s="1" t="s">
        <v>5799</v>
      </c>
      <c r="B4278" s="1">
        <v>1629</v>
      </c>
      <c r="C4278" s="1">
        <v>301</v>
      </c>
      <c r="D4278" s="7" t="s">
        <v>53551</v>
      </c>
      <c r="E4278" s="1" t="s">
        <v>53552</v>
      </c>
      <c r="F4278" s="1" t="s">
        <v>53553</v>
      </c>
      <c r="G4278" s="1" t="s">
        <v>53554</v>
      </c>
      <c r="H4278" s="1" t="s">
        <v>53555</v>
      </c>
      <c r="I4278" s="1" t="s">
        <v>18399</v>
      </c>
      <c r="J4278" s="1">
        <v>1686162</v>
      </c>
      <c r="K4278" s="1">
        <v>1687067</v>
      </c>
      <c r="L4278" s="1" t="s">
        <v>5826</v>
      </c>
      <c r="M4278" s="1" t="s">
        <v>5</v>
      </c>
      <c r="N4278" s="1" t="s">
        <v>5885</v>
      </c>
      <c r="O4278" s="1" t="str">
        <f t="shared" si="78"/>
        <v/>
      </c>
      <c r="P4278" s="19" t="s">
        <v>5862</v>
      </c>
      <c r="Q4278" s="1" t="s">
        <v>5982</v>
      </c>
      <c r="R4278" s="1">
        <v>4085</v>
      </c>
      <c r="S4278" s="1">
        <v>296</v>
      </c>
      <c r="T4278" s="7" t="s">
        <v>22234</v>
      </c>
      <c r="U4278" s="1" t="s">
        <v>22235</v>
      </c>
      <c r="V4278" s="1" t="s">
        <v>22236</v>
      </c>
      <c r="W4278" s="1" t="s">
        <v>22233</v>
      </c>
      <c r="X4278" s="1">
        <v>0.30299999999999999</v>
      </c>
      <c r="Y4278" s="1">
        <v>0.95299999999999996</v>
      </c>
      <c r="Z4278" s="21" t="s">
        <v>5808</v>
      </c>
      <c r="AA4278" s="1" t="s">
        <v>5812</v>
      </c>
      <c r="AB4278" s="1">
        <v>6534</v>
      </c>
      <c r="AC4278" s="1">
        <v>297</v>
      </c>
      <c r="AD4278" s="7" t="s">
        <v>53556</v>
      </c>
      <c r="AE4278" s="1" t="s">
        <v>53557</v>
      </c>
      <c r="AG4278" s="1" t="s">
        <v>18399</v>
      </c>
      <c r="AH4278" s="1">
        <v>0.83599999999999997</v>
      </c>
      <c r="AI4278" s="1">
        <v>0.98299999999999998</v>
      </c>
      <c r="AJ4278" s="21" t="s">
        <v>5808</v>
      </c>
      <c r="AK4278" s="1" t="s">
        <v>5815</v>
      </c>
      <c r="AL4278" s="1">
        <v>1587</v>
      </c>
      <c r="AM4278" s="1">
        <v>296</v>
      </c>
      <c r="AN4278" s="7" t="s">
        <v>53558</v>
      </c>
      <c r="AO4278" s="1" t="s">
        <v>53559</v>
      </c>
      <c r="AQ4278" s="1" t="s">
        <v>18399</v>
      </c>
      <c r="AR4278" s="1">
        <v>0.82399999999999995</v>
      </c>
      <c r="AS4278" s="1">
        <v>0.997</v>
      </c>
      <c r="AT4278" s="11" t="s">
        <v>5808</v>
      </c>
      <c r="AU4278" s="1" t="s">
        <v>5818</v>
      </c>
      <c r="AV4278" s="1">
        <v>3757</v>
      </c>
      <c r="AW4278" s="1">
        <v>296</v>
      </c>
      <c r="AX4278" s="7" t="s">
        <v>53560</v>
      </c>
      <c r="AY4278" s="1" t="s">
        <v>53561</v>
      </c>
      <c r="BA4278" s="1" t="s">
        <v>18399</v>
      </c>
      <c r="BB4278" s="1">
        <v>0.64500000000000002</v>
      </c>
      <c r="BC4278" s="1">
        <v>0.98599999999999999</v>
      </c>
      <c r="BF4278" s="12"/>
    </row>
    <row r="4279" spans="1:58" ht="12" customHeight="1">
      <c r="A4279" s="1" t="s">
        <v>6006</v>
      </c>
      <c r="B4279" s="1">
        <v>4343</v>
      </c>
      <c r="C4279" s="1">
        <v>134</v>
      </c>
      <c r="D4279" s="7" t="s">
        <v>53562</v>
      </c>
      <c r="E4279" s="1" t="s">
        <v>53563</v>
      </c>
      <c r="G4279" s="1" t="s">
        <v>53564</v>
      </c>
      <c r="H4279" s="1" t="s">
        <v>53565</v>
      </c>
      <c r="I4279" s="1" t="s">
        <v>53566</v>
      </c>
      <c r="J4279" s="1">
        <v>491060</v>
      </c>
      <c r="K4279" s="1">
        <v>491464</v>
      </c>
      <c r="L4279" s="1" t="s">
        <v>5806</v>
      </c>
      <c r="M4279" s="1" t="s">
        <v>5</v>
      </c>
      <c r="N4279" s="1" t="s">
        <v>5885</v>
      </c>
      <c r="O4279" s="1" t="str">
        <f t="shared" si="78"/>
        <v/>
      </c>
      <c r="P4279" s="16" t="s">
        <v>5862</v>
      </c>
      <c r="Q4279" s="1" t="s">
        <v>5809</v>
      </c>
      <c r="R4279" s="1">
        <v>3048</v>
      </c>
      <c r="S4279" s="1">
        <v>143</v>
      </c>
      <c r="T4279" s="7" t="s">
        <v>33011</v>
      </c>
      <c r="U4279" s="1" t="s">
        <v>33012</v>
      </c>
      <c r="W4279" s="1" t="s">
        <v>32107</v>
      </c>
      <c r="X4279" s="1">
        <v>0.40600000000000003</v>
      </c>
      <c r="Y4279" s="1">
        <v>0.88800000000000001</v>
      </c>
      <c r="Z4279" s="30" t="s">
        <v>5808</v>
      </c>
      <c r="AA4279" s="1" t="s">
        <v>5812</v>
      </c>
      <c r="AB4279" s="1">
        <v>6139</v>
      </c>
      <c r="AC4279" s="1">
        <v>134</v>
      </c>
      <c r="AD4279" s="7" t="s">
        <v>53567</v>
      </c>
      <c r="AE4279" s="1" t="s">
        <v>53568</v>
      </c>
      <c r="AG4279" s="1" t="s">
        <v>53566</v>
      </c>
      <c r="AH4279" s="1">
        <v>0.78200000000000003</v>
      </c>
      <c r="AI4279" s="1">
        <v>0.98499999999999999</v>
      </c>
      <c r="AJ4279" s="30" t="s">
        <v>5808</v>
      </c>
      <c r="AK4279" s="1" t="s">
        <v>5815</v>
      </c>
      <c r="AL4279" s="1">
        <v>1230</v>
      </c>
      <c r="AM4279" s="1">
        <v>134</v>
      </c>
      <c r="AN4279" s="7" t="s">
        <v>53569</v>
      </c>
      <c r="AO4279" s="1" t="s">
        <v>53570</v>
      </c>
      <c r="AQ4279" s="1" t="s">
        <v>53566</v>
      </c>
      <c r="AR4279" s="1">
        <v>0.77400000000000002</v>
      </c>
      <c r="AS4279" s="1">
        <v>0.98499999999999999</v>
      </c>
      <c r="AT4279" s="42" t="s">
        <v>5808</v>
      </c>
      <c r="AU4279" s="1" t="s">
        <v>5818</v>
      </c>
      <c r="AV4279" s="1">
        <v>5305</v>
      </c>
      <c r="AW4279" s="1">
        <v>132</v>
      </c>
      <c r="AX4279" s="7" t="s">
        <v>53571</v>
      </c>
      <c r="AY4279" s="1" t="s">
        <v>53572</v>
      </c>
      <c r="AZ4279" s="1" t="s">
        <v>53573</v>
      </c>
      <c r="BA4279" s="1" t="s">
        <v>53574</v>
      </c>
      <c r="BB4279" s="1">
        <v>0.60299999999999998</v>
      </c>
      <c r="BC4279" s="1">
        <v>0.98499999999999999</v>
      </c>
      <c r="BF4279" s="12"/>
    </row>
    <row r="4280" spans="1:58" ht="12" customHeight="1">
      <c r="A4280" s="1" t="s">
        <v>6006</v>
      </c>
      <c r="B4280" s="1">
        <v>6701</v>
      </c>
      <c r="C4280" s="1">
        <v>299</v>
      </c>
      <c r="D4280" s="7" t="s">
        <v>53575</v>
      </c>
      <c r="E4280" s="1" t="s">
        <v>53576</v>
      </c>
      <c r="G4280" s="1" t="s">
        <v>53577</v>
      </c>
      <c r="H4280" s="1" t="s">
        <v>53255</v>
      </c>
      <c r="I4280" s="1" t="s">
        <v>53256</v>
      </c>
      <c r="J4280" s="1">
        <v>3041653</v>
      </c>
      <c r="K4280" s="1">
        <v>3042552</v>
      </c>
      <c r="L4280" s="1" t="s">
        <v>5826</v>
      </c>
      <c r="M4280" s="1" t="s">
        <v>5</v>
      </c>
      <c r="N4280" s="1" t="s">
        <v>5885</v>
      </c>
      <c r="O4280" s="1" t="str">
        <f t="shared" si="78"/>
        <v/>
      </c>
      <c r="P4280" s="13" t="s">
        <v>5808</v>
      </c>
      <c r="Q4280" s="1" t="s">
        <v>5982</v>
      </c>
      <c r="R4280" s="1">
        <v>5624</v>
      </c>
      <c r="S4280" s="1">
        <v>299</v>
      </c>
      <c r="T4280" s="7" t="s">
        <v>53578</v>
      </c>
      <c r="U4280" s="1" t="s">
        <v>53579</v>
      </c>
      <c r="W4280" s="1" t="s">
        <v>53256</v>
      </c>
      <c r="X4280" s="1">
        <v>0.997</v>
      </c>
      <c r="Y4280" s="1">
        <v>0.997</v>
      </c>
      <c r="Z4280" s="11" t="s">
        <v>5808</v>
      </c>
      <c r="AA4280" s="1" t="s">
        <v>5812</v>
      </c>
      <c r="AB4280" s="1">
        <v>6422</v>
      </c>
      <c r="AC4280" s="1">
        <v>294</v>
      </c>
      <c r="AD4280" s="7" t="s">
        <v>53580</v>
      </c>
      <c r="AE4280" s="1" t="s">
        <v>53581</v>
      </c>
      <c r="AG4280" s="1" t="s">
        <v>53256</v>
      </c>
      <c r="AH4280" s="1">
        <v>0.626</v>
      </c>
      <c r="AI4280" s="1">
        <v>0.96899999999999997</v>
      </c>
      <c r="AJ4280" s="19" t="s">
        <v>5862</v>
      </c>
      <c r="AK4280" s="1" t="s">
        <v>5815</v>
      </c>
      <c r="AL4280" s="1">
        <v>334</v>
      </c>
      <c r="AM4280" s="1">
        <v>289</v>
      </c>
      <c r="AN4280" s="7" t="s">
        <v>53582</v>
      </c>
      <c r="AO4280" s="1" t="s">
        <v>53583</v>
      </c>
      <c r="AQ4280" s="1" t="s">
        <v>53256</v>
      </c>
      <c r="AR4280" s="1">
        <v>0.33900000000000002</v>
      </c>
      <c r="AS4280" s="1">
        <v>0.96199999999999997</v>
      </c>
      <c r="AT4280" s="22" t="s">
        <v>5862</v>
      </c>
      <c r="AU4280" s="1" t="s">
        <v>5818</v>
      </c>
      <c r="AV4280" s="1">
        <v>3019</v>
      </c>
      <c r="AW4280" s="1">
        <v>291</v>
      </c>
      <c r="AX4280" s="7" t="s">
        <v>53584</v>
      </c>
      <c r="AY4280" s="1" t="s">
        <v>53585</v>
      </c>
      <c r="BA4280" s="1" t="s">
        <v>53256</v>
      </c>
      <c r="BB4280" s="1">
        <v>0.29699999999999999</v>
      </c>
      <c r="BC4280" s="1">
        <v>0.98599999999999999</v>
      </c>
      <c r="BF4280" s="12"/>
    </row>
    <row r="4281" spans="1:58" ht="12" customHeight="1">
      <c r="A4281" s="1" t="s">
        <v>5799</v>
      </c>
      <c r="B4281" s="1">
        <v>3194</v>
      </c>
      <c r="C4281" s="1">
        <v>280</v>
      </c>
      <c r="D4281" s="7" t="s">
        <v>53586</v>
      </c>
      <c r="E4281" s="1" t="s">
        <v>53587</v>
      </c>
      <c r="F4281" s="1" t="s">
        <v>53588</v>
      </c>
      <c r="G4281" s="1" t="s">
        <v>53589</v>
      </c>
      <c r="H4281" s="1" t="s">
        <v>53590</v>
      </c>
      <c r="I4281" s="1" t="s">
        <v>6246</v>
      </c>
      <c r="J4281" s="1">
        <v>3344822</v>
      </c>
      <c r="K4281" s="1">
        <v>3345664</v>
      </c>
      <c r="L4281" s="1" t="s">
        <v>5826</v>
      </c>
      <c r="M4281" s="1" t="s">
        <v>4173</v>
      </c>
      <c r="N4281" s="1" t="s">
        <v>5885</v>
      </c>
      <c r="O4281" s="1" t="str">
        <f t="shared" si="78"/>
        <v/>
      </c>
      <c r="P4281" s="13" t="s">
        <v>5808</v>
      </c>
      <c r="Q4281" s="1" t="s">
        <v>5809</v>
      </c>
      <c r="R4281" s="1">
        <v>2365</v>
      </c>
      <c r="S4281" s="1">
        <v>275</v>
      </c>
      <c r="T4281" s="7" t="s">
        <v>53591</v>
      </c>
      <c r="U4281" s="1" t="s">
        <v>53592</v>
      </c>
      <c r="W4281" s="1" t="s">
        <v>6246</v>
      </c>
      <c r="X4281" s="1">
        <v>0.996</v>
      </c>
      <c r="Y4281" s="1">
        <v>0.996</v>
      </c>
      <c r="Z4281" s="19" t="s">
        <v>5862</v>
      </c>
      <c r="AA4281" s="1" t="s">
        <v>6031</v>
      </c>
      <c r="AB4281" s="1">
        <v>1280</v>
      </c>
      <c r="AC4281" s="1">
        <v>329</v>
      </c>
      <c r="AD4281" s="7" t="s">
        <v>53593</v>
      </c>
      <c r="AE4281" s="1" t="s">
        <v>53594</v>
      </c>
      <c r="AG4281" s="1" t="s">
        <v>32572</v>
      </c>
      <c r="AH4281" s="1">
        <v>0.312</v>
      </c>
      <c r="AI4281" s="1">
        <v>0.505</v>
      </c>
      <c r="AJ4281" s="24"/>
      <c r="AT4281" s="24"/>
      <c r="BF4281" s="12"/>
    </row>
    <row r="4282" spans="1:58" ht="12" customHeight="1">
      <c r="A4282" s="1" t="s">
        <v>6006</v>
      </c>
      <c r="B4282" s="1">
        <v>4383</v>
      </c>
      <c r="C4282" s="1">
        <v>195</v>
      </c>
      <c r="D4282" s="7" t="s">
        <v>53595</v>
      </c>
      <c r="E4282" s="1" t="s">
        <v>53596</v>
      </c>
      <c r="G4282" s="1" t="s">
        <v>53597</v>
      </c>
      <c r="H4282" s="1" t="s">
        <v>53598</v>
      </c>
      <c r="I4282" s="1" t="s">
        <v>6246</v>
      </c>
      <c r="J4282" s="1">
        <v>533314</v>
      </c>
      <c r="K4282" s="1">
        <v>533901</v>
      </c>
      <c r="L4282" s="1" t="s">
        <v>5826</v>
      </c>
      <c r="M4282" s="1" t="s">
        <v>4173</v>
      </c>
      <c r="N4282" s="1" t="s">
        <v>5885</v>
      </c>
      <c r="O4282" s="1" t="str">
        <f t="shared" si="78"/>
        <v/>
      </c>
      <c r="P4282" s="24"/>
      <c r="Z4282" s="24"/>
      <c r="AJ4282" s="42" t="s">
        <v>5808</v>
      </c>
      <c r="AK4282" s="1" t="s">
        <v>5815</v>
      </c>
      <c r="AL4282" s="1">
        <v>790</v>
      </c>
      <c r="AM4282" s="1">
        <v>371</v>
      </c>
      <c r="AN4282" s="7" t="s">
        <v>53599</v>
      </c>
      <c r="AO4282" s="1" t="s">
        <v>53600</v>
      </c>
      <c r="AQ4282" s="1" t="s">
        <v>6246</v>
      </c>
      <c r="AR4282" s="1">
        <v>0.65400000000000003</v>
      </c>
      <c r="AS4282" s="1">
        <v>0.51200000000000001</v>
      </c>
      <c r="AT4282" s="23" t="s">
        <v>5808</v>
      </c>
      <c r="AU4282" s="1" t="s">
        <v>5818</v>
      </c>
      <c r="AV4282" s="1">
        <v>4491</v>
      </c>
      <c r="AW4282" s="1">
        <v>362</v>
      </c>
      <c r="AX4282" s="7" t="s">
        <v>53601</v>
      </c>
      <c r="AY4282" s="1" t="s">
        <v>53602</v>
      </c>
      <c r="BA4282" s="1" t="s">
        <v>6246</v>
      </c>
      <c r="BB4282" s="1">
        <v>0.36599999999999999</v>
      </c>
      <c r="BC4282" s="1">
        <v>0.47799999999999998</v>
      </c>
      <c r="BF4282" s="12"/>
    </row>
    <row r="4283" spans="1:58" ht="12" customHeight="1">
      <c r="A4283" s="1" t="s">
        <v>6006</v>
      </c>
      <c r="B4283" s="1">
        <v>4068</v>
      </c>
      <c r="C4283" s="1">
        <v>459</v>
      </c>
      <c r="D4283" s="7" t="s">
        <v>53603</v>
      </c>
      <c r="E4283" s="1" t="s">
        <v>53604</v>
      </c>
      <c r="G4283" s="1" t="s">
        <v>53605</v>
      </c>
      <c r="H4283" s="1" t="s">
        <v>53606</v>
      </c>
      <c r="I4283" s="1" t="s">
        <v>53607</v>
      </c>
      <c r="J4283" s="1">
        <v>179358</v>
      </c>
      <c r="K4283" s="1">
        <v>180737</v>
      </c>
      <c r="L4283" s="1" t="s">
        <v>5806</v>
      </c>
      <c r="M4283" s="1" t="s">
        <v>5</v>
      </c>
      <c r="N4283" s="1" t="s">
        <v>5885</v>
      </c>
      <c r="O4283" s="1" t="str">
        <f t="shared" si="78"/>
        <v/>
      </c>
      <c r="P4283" s="19" t="s">
        <v>5862</v>
      </c>
      <c r="Q4283" s="1" t="s">
        <v>5809</v>
      </c>
      <c r="R4283" s="1">
        <v>1086</v>
      </c>
      <c r="S4283" s="1">
        <v>476</v>
      </c>
      <c r="T4283" s="7" t="s">
        <v>12579</v>
      </c>
      <c r="U4283" s="1" t="s">
        <v>12580</v>
      </c>
      <c r="W4283" s="1" t="s">
        <v>12578</v>
      </c>
      <c r="X4283" s="1">
        <v>0.3</v>
      </c>
      <c r="Y4283" s="1">
        <v>0.96799999999999997</v>
      </c>
      <c r="Z4283" s="21" t="s">
        <v>5808</v>
      </c>
      <c r="AA4283" s="1" t="s">
        <v>6014</v>
      </c>
      <c r="AB4283" s="1">
        <v>3972</v>
      </c>
      <c r="AC4283" s="1">
        <v>459</v>
      </c>
      <c r="AD4283" s="7" t="s">
        <v>53608</v>
      </c>
      <c r="AE4283" s="1" t="s">
        <v>53609</v>
      </c>
      <c r="AG4283" s="1" t="s">
        <v>53607</v>
      </c>
      <c r="AH4283" s="1">
        <v>0.83199999999999996</v>
      </c>
      <c r="AI4283" s="1">
        <v>0.99299999999999999</v>
      </c>
      <c r="AJ4283" s="21" t="s">
        <v>5808</v>
      </c>
      <c r="AK4283" s="1" t="s">
        <v>6017</v>
      </c>
      <c r="AL4283" s="1">
        <v>5384</v>
      </c>
      <c r="AM4283" s="1">
        <v>459</v>
      </c>
      <c r="AN4283" s="7" t="s">
        <v>53610</v>
      </c>
      <c r="AO4283" s="1" t="s">
        <v>53611</v>
      </c>
      <c r="AQ4283" s="1" t="s">
        <v>53607</v>
      </c>
      <c r="AR4283" s="1">
        <v>0.82899999999999996</v>
      </c>
      <c r="AS4283" s="1">
        <v>0.99299999999999999</v>
      </c>
      <c r="AT4283" s="39" t="s">
        <v>5862</v>
      </c>
      <c r="AU4283" s="1" t="s">
        <v>5818</v>
      </c>
      <c r="AV4283" s="1">
        <v>3663</v>
      </c>
      <c r="AW4283" s="1">
        <v>478</v>
      </c>
      <c r="AX4283" s="7" t="s">
        <v>12585</v>
      </c>
      <c r="AY4283" s="1" t="s">
        <v>12586</v>
      </c>
      <c r="AZ4283" s="1" t="s">
        <v>12587</v>
      </c>
      <c r="BA4283" s="1" t="s">
        <v>12578</v>
      </c>
      <c r="BB4283" s="1">
        <v>0.30499999999999999</v>
      </c>
      <c r="BC4283" s="1">
        <v>0.95199999999999996</v>
      </c>
      <c r="BF4283" s="12"/>
    </row>
    <row r="4284" spans="1:58" ht="12" customHeight="1">
      <c r="A4284" s="1" t="s">
        <v>5799</v>
      </c>
      <c r="B4284" s="1">
        <v>2062</v>
      </c>
      <c r="C4284" s="1">
        <v>324</v>
      </c>
      <c r="D4284" s="7" t="s">
        <v>53612</v>
      </c>
      <c r="E4284" s="1" t="s">
        <v>53613</v>
      </c>
      <c r="G4284" s="1" t="s">
        <v>53614</v>
      </c>
      <c r="H4284" s="1" t="s">
        <v>53615</v>
      </c>
      <c r="I4284" s="1" t="s">
        <v>29240</v>
      </c>
      <c r="J4284" s="1">
        <v>2182764</v>
      </c>
      <c r="K4284" s="1">
        <v>2183738</v>
      </c>
      <c r="L4284" s="1" t="s">
        <v>5826</v>
      </c>
      <c r="M4284" s="1" t="s">
        <v>5</v>
      </c>
      <c r="N4284" s="1" t="s">
        <v>5885</v>
      </c>
      <c r="O4284" s="1" t="str">
        <f t="shared" si="78"/>
        <v/>
      </c>
      <c r="P4284" s="19" t="s">
        <v>5862</v>
      </c>
      <c r="Q4284" s="1" t="s">
        <v>5809</v>
      </c>
      <c r="R4284" s="1">
        <v>997</v>
      </c>
      <c r="S4284" s="1">
        <v>329</v>
      </c>
      <c r="T4284" s="7" t="s">
        <v>34841</v>
      </c>
      <c r="U4284" s="1" t="s">
        <v>34842</v>
      </c>
      <c r="V4284" s="1" t="s">
        <v>34843</v>
      </c>
      <c r="W4284" s="1" t="s">
        <v>34840</v>
      </c>
      <c r="X4284" s="1">
        <v>0.308</v>
      </c>
      <c r="Y4284" s="1">
        <v>0.878</v>
      </c>
      <c r="Z4284" s="21" t="s">
        <v>5808</v>
      </c>
      <c r="AA4284" s="1" t="s">
        <v>5812</v>
      </c>
      <c r="AB4284" s="1">
        <v>6852</v>
      </c>
      <c r="AC4284" s="1">
        <v>309</v>
      </c>
      <c r="AD4284" s="7" t="s">
        <v>53616</v>
      </c>
      <c r="AE4284" s="1" t="s">
        <v>53617</v>
      </c>
      <c r="AG4284" s="1" t="s">
        <v>29240</v>
      </c>
      <c r="AH4284" s="1">
        <v>0.82299999999999995</v>
      </c>
      <c r="AI4284" s="1">
        <v>0.96799999999999997</v>
      </c>
      <c r="AJ4284" s="21" t="s">
        <v>5808</v>
      </c>
      <c r="AK4284" s="1" t="s">
        <v>5815</v>
      </c>
      <c r="AL4284" s="1">
        <v>1836</v>
      </c>
      <c r="AM4284" s="1">
        <v>310</v>
      </c>
      <c r="AN4284" s="7" t="s">
        <v>53618</v>
      </c>
      <c r="AO4284" s="1" t="s">
        <v>53619</v>
      </c>
      <c r="AQ4284" s="1" t="s">
        <v>29240</v>
      </c>
      <c r="AR4284" s="1">
        <v>0.82899999999999996</v>
      </c>
      <c r="AS4284" s="1">
        <v>0.93899999999999995</v>
      </c>
      <c r="AT4284" s="15" t="s">
        <v>5808</v>
      </c>
      <c r="AU4284" s="1" t="s">
        <v>5818</v>
      </c>
      <c r="AV4284" s="1">
        <v>3274</v>
      </c>
      <c r="AW4284" s="1">
        <v>308</v>
      </c>
      <c r="AX4284" s="7" t="s">
        <v>29237</v>
      </c>
      <c r="AY4284" s="1" t="s">
        <v>29238</v>
      </c>
      <c r="AZ4284" s="1" t="s">
        <v>29239</v>
      </c>
      <c r="BA4284" s="1" t="s">
        <v>29240</v>
      </c>
      <c r="BB4284" s="1">
        <v>0.59499999999999997</v>
      </c>
      <c r="BC4284" s="1">
        <v>0.96399999999999997</v>
      </c>
      <c r="BF4284" s="12"/>
    </row>
    <row r="4285" spans="1:58" ht="12" customHeight="1">
      <c r="A4285" s="1" t="s">
        <v>6006</v>
      </c>
      <c r="B4285" s="1">
        <v>5228</v>
      </c>
      <c r="C4285" s="1">
        <v>371</v>
      </c>
      <c r="D4285" s="7" t="s">
        <v>53620</v>
      </c>
      <c r="E4285" s="1" t="s">
        <v>53621</v>
      </c>
      <c r="F4285" s="1" t="s">
        <v>53622</v>
      </c>
      <c r="G4285" s="1" t="s">
        <v>53623</v>
      </c>
      <c r="H4285" s="1" t="s">
        <v>53624</v>
      </c>
      <c r="I4285" s="1" t="s">
        <v>53625</v>
      </c>
      <c r="J4285" s="1">
        <v>1462408</v>
      </c>
      <c r="K4285" s="1">
        <v>1463523</v>
      </c>
      <c r="L4285" s="1" t="s">
        <v>5826</v>
      </c>
      <c r="M4285" s="1" t="s">
        <v>5</v>
      </c>
      <c r="N4285" s="1" t="s">
        <v>5885</v>
      </c>
      <c r="O4285" s="1" t="str">
        <f t="shared" si="78"/>
        <v/>
      </c>
      <c r="P4285" s="19" t="s">
        <v>5862</v>
      </c>
      <c r="Q4285" s="1" t="s">
        <v>5809</v>
      </c>
      <c r="R4285" s="1">
        <v>2438</v>
      </c>
      <c r="S4285" s="1">
        <v>364</v>
      </c>
      <c r="T4285" s="7" t="s">
        <v>22654</v>
      </c>
      <c r="U4285" s="1" t="s">
        <v>22655</v>
      </c>
      <c r="W4285" s="1" t="s">
        <v>22653</v>
      </c>
      <c r="X4285" s="1">
        <v>0.312</v>
      </c>
      <c r="Y4285" s="1">
        <v>0.753</v>
      </c>
      <c r="Z4285" s="43" t="s">
        <v>5808</v>
      </c>
      <c r="AA4285" s="1" t="s">
        <v>6124</v>
      </c>
      <c r="AB4285" s="1">
        <v>3243</v>
      </c>
      <c r="AC4285" s="1">
        <v>371</v>
      </c>
      <c r="AD4285" s="7" t="s">
        <v>53626</v>
      </c>
      <c r="AE4285" s="1" t="s">
        <v>53627</v>
      </c>
      <c r="AG4285" s="1" t="s">
        <v>53625</v>
      </c>
      <c r="AH4285" s="1">
        <v>0.82399999999999995</v>
      </c>
      <c r="AI4285" s="1">
        <v>0.995</v>
      </c>
      <c r="AJ4285" s="21" t="s">
        <v>5808</v>
      </c>
      <c r="AK4285" s="1" t="s">
        <v>6017</v>
      </c>
      <c r="AL4285" s="1">
        <v>4708</v>
      </c>
      <c r="AM4285" s="1">
        <v>371</v>
      </c>
      <c r="AN4285" s="7" t="s">
        <v>53628</v>
      </c>
      <c r="AO4285" s="1" t="s">
        <v>53629</v>
      </c>
      <c r="AQ4285" s="1" t="s">
        <v>53625</v>
      </c>
      <c r="AR4285" s="1">
        <v>0.82399999999999995</v>
      </c>
      <c r="AS4285" s="1">
        <v>0.995</v>
      </c>
      <c r="AT4285" s="39" t="s">
        <v>5862</v>
      </c>
      <c r="AU4285" s="1" t="s">
        <v>5818</v>
      </c>
      <c r="AV4285" s="1">
        <v>206</v>
      </c>
      <c r="AW4285" s="1">
        <v>372</v>
      </c>
      <c r="AX4285" s="7" t="s">
        <v>22660</v>
      </c>
      <c r="AY4285" s="1" t="s">
        <v>22661</v>
      </c>
      <c r="BA4285" s="1" t="s">
        <v>22653</v>
      </c>
      <c r="BB4285" s="1">
        <v>0.30099999999999999</v>
      </c>
      <c r="BC4285" s="1">
        <v>0.94899999999999995</v>
      </c>
      <c r="BF4285" s="12"/>
    </row>
    <row r="4286" spans="1:58" ht="12" customHeight="1">
      <c r="A4286" s="1" t="s">
        <v>5799</v>
      </c>
      <c r="B4286" s="1">
        <v>1966</v>
      </c>
      <c r="C4286" s="1">
        <v>432</v>
      </c>
      <c r="D4286" s="7" t="s">
        <v>53630</v>
      </c>
      <c r="E4286" s="1" t="s">
        <v>53631</v>
      </c>
      <c r="G4286" s="1" t="s">
        <v>53632</v>
      </c>
      <c r="H4286" s="1" t="s">
        <v>53633</v>
      </c>
      <c r="I4286" s="1" t="s">
        <v>8141</v>
      </c>
      <c r="J4286" s="1">
        <v>2063308</v>
      </c>
      <c r="K4286" s="1">
        <v>2064606</v>
      </c>
      <c r="L4286" s="1" t="s">
        <v>5806</v>
      </c>
      <c r="M4286" s="1" t="s">
        <v>3973</v>
      </c>
      <c r="N4286" s="1" t="s">
        <v>5885</v>
      </c>
      <c r="O4286" s="1" t="str">
        <f t="shared" si="78"/>
        <v/>
      </c>
      <c r="P4286" s="13" t="s">
        <v>5808</v>
      </c>
      <c r="Q4286" s="1" t="s">
        <v>5809</v>
      </c>
      <c r="R4286" s="1">
        <v>1186</v>
      </c>
      <c r="S4286" s="1">
        <v>405</v>
      </c>
      <c r="T4286" s="7" t="s">
        <v>53634</v>
      </c>
      <c r="U4286" s="1" t="s">
        <v>53635</v>
      </c>
      <c r="W4286" s="1" t="s">
        <v>8141</v>
      </c>
      <c r="X4286" s="1">
        <v>0.995</v>
      </c>
      <c r="Y4286" s="1">
        <v>0.998</v>
      </c>
      <c r="Z4286" s="46" t="s">
        <v>5862</v>
      </c>
      <c r="AA4286" s="1" t="s">
        <v>5941</v>
      </c>
      <c r="AB4286" s="1">
        <v>2982</v>
      </c>
      <c r="AC4286" s="1">
        <v>411</v>
      </c>
      <c r="AD4286" s="7" t="s">
        <v>13691</v>
      </c>
      <c r="AE4286" s="1" t="s">
        <v>13692</v>
      </c>
      <c r="AG4286" s="1" t="s">
        <v>13688</v>
      </c>
      <c r="AH4286" s="1">
        <v>0.48399999999999999</v>
      </c>
      <c r="AI4286" s="1">
        <v>0.82699999999999996</v>
      </c>
      <c r="AJ4286" s="46" t="s">
        <v>5862</v>
      </c>
      <c r="AK4286" s="1" t="s">
        <v>5815</v>
      </c>
      <c r="AL4286" s="1">
        <v>308</v>
      </c>
      <c r="AM4286" s="1">
        <v>380</v>
      </c>
      <c r="AN4286" s="7" t="s">
        <v>13693</v>
      </c>
      <c r="AO4286" s="1" t="s">
        <v>13694</v>
      </c>
      <c r="AQ4286" s="1" t="s">
        <v>13688</v>
      </c>
      <c r="AR4286" s="1">
        <v>0.48099999999999998</v>
      </c>
      <c r="AS4286" s="1">
        <v>0.89500000000000002</v>
      </c>
      <c r="AT4286" s="39" t="s">
        <v>5862</v>
      </c>
      <c r="AU4286" s="1" t="s">
        <v>5818</v>
      </c>
      <c r="AV4286" s="1">
        <v>5449</v>
      </c>
      <c r="AW4286" s="1">
        <v>374</v>
      </c>
      <c r="AX4286" s="7" t="s">
        <v>33715</v>
      </c>
      <c r="AY4286" s="1" t="s">
        <v>33716</v>
      </c>
      <c r="BA4286" s="1" t="s">
        <v>33717</v>
      </c>
      <c r="BB4286" s="1">
        <v>0.34899999999999998</v>
      </c>
      <c r="BC4286" s="1">
        <v>0.92500000000000004</v>
      </c>
      <c r="BF4286" s="12"/>
    </row>
    <row r="4287" spans="1:58" ht="12" customHeight="1">
      <c r="A4287" s="1" t="s">
        <v>6006</v>
      </c>
      <c r="B4287" s="1">
        <v>5527</v>
      </c>
      <c r="C4287" s="1">
        <v>116</v>
      </c>
      <c r="D4287" s="7" t="s">
        <v>53636</v>
      </c>
      <c r="E4287" s="1" t="s">
        <v>53637</v>
      </c>
      <c r="G4287" s="1" t="s">
        <v>53638</v>
      </c>
      <c r="H4287" s="1" t="s">
        <v>53639</v>
      </c>
      <c r="I4287" s="1" t="s">
        <v>6246</v>
      </c>
      <c r="J4287" s="1">
        <v>1799718</v>
      </c>
      <c r="K4287" s="1">
        <v>1800068</v>
      </c>
      <c r="L4287" s="1" t="s">
        <v>5826</v>
      </c>
      <c r="M4287" s="1" t="s">
        <v>4173</v>
      </c>
      <c r="N4287" s="1" t="s">
        <v>5885</v>
      </c>
      <c r="O4287" s="1" t="str">
        <f t="shared" si="78"/>
        <v/>
      </c>
      <c r="P4287" s="8" t="s">
        <v>5808</v>
      </c>
      <c r="Q4287" s="1" t="s">
        <v>5982</v>
      </c>
      <c r="R4287" s="1">
        <v>4483</v>
      </c>
      <c r="S4287" s="1">
        <v>83</v>
      </c>
      <c r="T4287" s="7" t="s">
        <v>53640</v>
      </c>
      <c r="W4287" s="1" t="s">
        <v>6246</v>
      </c>
      <c r="X4287" s="1">
        <v>1</v>
      </c>
      <c r="Y4287" s="1">
        <v>0.92800000000000005</v>
      </c>
      <c r="Z4287" s="35" t="s">
        <v>5808</v>
      </c>
      <c r="AA4287" s="1" t="s">
        <v>6031</v>
      </c>
      <c r="AB4287" s="1">
        <v>744</v>
      </c>
      <c r="AC4287" s="1">
        <v>91</v>
      </c>
      <c r="AD4287" s="7" t="s">
        <v>53641</v>
      </c>
      <c r="AE4287" s="1" t="s">
        <v>53642</v>
      </c>
      <c r="AG4287" s="1" t="s">
        <v>6246</v>
      </c>
      <c r="AH4287" s="1">
        <v>0.44900000000000001</v>
      </c>
      <c r="AI4287" s="1">
        <v>0.96699999999999997</v>
      </c>
      <c r="AJ4287" s="27" t="s">
        <v>5808</v>
      </c>
      <c r="AK4287" s="1" t="s">
        <v>6017</v>
      </c>
      <c r="AL4287" s="1">
        <v>4509</v>
      </c>
      <c r="AM4287" s="1">
        <v>90</v>
      </c>
      <c r="AN4287" s="7" t="s">
        <v>53643</v>
      </c>
      <c r="AO4287" s="1" t="s">
        <v>53644</v>
      </c>
      <c r="AQ4287" s="1" t="s">
        <v>6246</v>
      </c>
      <c r="AR4287" s="1">
        <v>0.51100000000000001</v>
      </c>
      <c r="AS4287" s="1">
        <v>0.96699999999999997</v>
      </c>
      <c r="BF4287" s="12"/>
    </row>
    <row r="4288" spans="1:58" ht="12" customHeight="1">
      <c r="A4288" s="1" t="s">
        <v>6006</v>
      </c>
      <c r="B4288" s="1">
        <v>4476</v>
      </c>
      <c r="C4288" s="1">
        <v>183</v>
      </c>
      <c r="D4288" s="7" t="s">
        <v>53645</v>
      </c>
      <c r="E4288" s="1" t="s">
        <v>53646</v>
      </c>
      <c r="G4288" s="1" t="s">
        <v>53647</v>
      </c>
      <c r="H4288" s="1" t="s">
        <v>53648</v>
      </c>
      <c r="I4288" s="1" t="s">
        <v>53649</v>
      </c>
      <c r="J4288" s="1">
        <v>642281</v>
      </c>
      <c r="K4288" s="1">
        <v>642832</v>
      </c>
      <c r="L4288" s="1" t="s">
        <v>5806</v>
      </c>
      <c r="M4288" s="1" t="s">
        <v>5</v>
      </c>
      <c r="N4288" s="1" t="s">
        <v>5885</v>
      </c>
      <c r="O4288" s="1" t="str">
        <f t="shared" si="78"/>
        <v/>
      </c>
      <c r="P4288" s="34" t="s">
        <v>5862</v>
      </c>
      <c r="Q4288" s="1" t="s">
        <v>5982</v>
      </c>
      <c r="R4288" s="1">
        <v>3842</v>
      </c>
      <c r="S4288" s="1">
        <v>179</v>
      </c>
      <c r="T4288" s="7" t="s">
        <v>15861</v>
      </c>
      <c r="U4288" s="1" t="s">
        <v>15862</v>
      </c>
      <c r="W4288" s="1" t="s">
        <v>15860</v>
      </c>
      <c r="X4288" s="1">
        <v>0.26500000000000001</v>
      </c>
      <c r="Y4288" s="1">
        <v>0.98299999999999998</v>
      </c>
      <c r="Z4288" s="21" t="s">
        <v>5808</v>
      </c>
      <c r="AA4288" s="1" t="s">
        <v>5812</v>
      </c>
      <c r="AB4288" s="1">
        <v>5313</v>
      </c>
      <c r="AC4288" s="1">
        <v>189</v>
      </c>
      <c r="AD4288" s="7" t="s">
        <v>53650</v>
      </c>
      <c r="AE4288" s="1" t="s">
        <v>53651</v>
      </c>
      <c r="AG4288" s="1" t="s">
        <v>53649</v>
      </c>
      <c r="AH4288" s="1">
        <v>0.84199999999999997</v>
      </c>
      <c r="AI4288" s="1">
        <v>0.96299999999999997</v>
      </c>
      <c r="AJ4288" s="21" t="s">
        <v>5808</v>
      </c>
      <c r="AK4288" s="1" t="s">
        <v>5815</v>
      </c>
      <c r="AL4288" s="1">
        <v>3218</v>
      </c>
      <c r="AM4288" s="1">
        <v>189</v>
      </c>
      <c r="AN4288" s="7" t="s">
        <v>53652</v>
      </c>
      <c r="AO4288" s="1" t="s">
        <v>53653</v>
      </c>
      <c r="AQ4288" s="1" t="s">
        <v>53649</v>
      </c>
      <c r="AR4288" s="1">
        <v>0.85199999999999998</v>
      </c>
      <c r="AS4288" s="1">
        <v>0.96299999999999997</v>
      </c>
      <c r="AT4288" s="18" t="s">
        <v>5808</v>
      </c>
      <c r="AU4288" s="1" t="s">
        <v>5818</v>
      </c>
      <c r="AV4288" s="1">
        <v>5852</v>
      </c>
      <c r="AW4288" s="1">
        <v>182</v>
      </c>
      <c r="AX4288" s="7" t="s">
        <v>53654</v>
      </c>
      <c r="AY4288" s="1" t="s">
        <v>53655</v>
      </c>
      <c r="BA4288" s="1" t="s">
        <v>53649</v>
      </c>
      <c r="BB4288" s="1">
        <v>0.495</v>
      </c>
      <c r="BC4288" s="1">
        <v>0.98899999999999999</v>
      </c>
      <c r="BF4288" s="12"/>
    </row>
    <row r="4289" spans="1:58" ht="12" customHeight="1">
      <c r="A4289" s="1" t="s">
        <v>6006</v>
      </c>
      <c r="B4289" s="1">
        <v>6565</v>
      </c>
      <c r="C4289" s="1">
        <v>244</v>
      </c>
      <c r="D4289" s="7" t="s">
        <v>53656</v>
      </c>
      <c r="E4289" s="1" t="s">
        <v>53657</v>
      </c>
      <c r="G4289" s="1" t="s">
        <v>53658</v>
      </c>
      <c r="H4289" s="1" t="s">
        <v>53659</v>
      </c>
      <c r="I4289" s="1" t="s">
        <v>52116</v>
      </c>
      <c r="J4289" s="1">
        <v>2921160</v>
      </c>
      <c r="K4289" s="1">
        <v>2921894</v>
      </c>
      <c r="L4289" s="1" t="s">
        <v>5806</v>
      </c>
      <c r="M4289" s="1" t="s">
        <v>5</v>
      </c>
      <c r="N4289" s="1" t="s">
        <v>5885</v>
      </c>
      <c r="O4289" s="1" t="str">
        <f t="shared" si="78"/>
        <v/>
      </c>
      <c r="P4289" s="13" t="s">
        <v>5808</v>
      </c>
      <c r="Q4289" s="1" t="s">
        <v>5982</v>
      </c>
      <c r="R4289" s="1">
        <v>5568</v>
      </c>
      <c r="S4289" s="1">
        <v>301</v>
      </c>
      <c r="T4289" s="7" t="s">
        <v>53660</v>
      </c>
      <c r="U4289" s="1" t="s">
        <v>53661</v>
      </c>
      <c r="W4289" s="1" t="s">
        <v>52116</v>
      </c>
      <c r="X4289" s="1">
        <v>0.996</v>
      </c>
      <c r="Y4289" s="1">
        <v>0.80700000000000005</v>
      </c>
      <c r="Z4289" s="39" t="s">
        <v>5862</v>
      </c>
      <c r="AA4289" s="1" t="s">
        <v>6148</v>
      </c>
      <c r="AB4289" s="1">
        <v>2471</v>
      </c>
      <c r="AC4289" s="1">
        <v>267</v>
      </c>
      <c r="AD4289" s="7" t="s">
        <v>52114</v>
      </c>
      <c r="AE4289" s="1" t="s">
        <v>52115</v>
      </c>
      <c r="AG4289" s="1" t="s">
        <v>52116</v>
      </c>
      <c r="AH4289" s="1">
        <v>0.31</v>
      </c>
      <c r="AI4289" s="1">
        <v>0.67400000000000004</v>
      </c>
      <c r="AT4289" s="22" t="s">
        <v>5862</v>
      </c>
      <c r="AU4289" s="1" t="s">
        <v>5818</v>
      </c>
      <c r="AV4289" s="1">
        <v>4417</v>
      </c>
      <c r="AW4289" s="1">
        <v>275</v>
      </c>
      <c r="AX4289" s="7" t="s">
        <v>52117</v>
      </c>
      <c r="AY4289" s="1" t="s">
        <v>52118</v>
      </c>
      <c r="BA4289" s="1" t="s">
        <v>52116</v>
      </c>
      <c r="BB4289" s="1">
        <v>0.29699999999999999</v>
      </c>
      <c r="BC4289" s="1">
        <v>0.75600000000000001</v>
      </c>
      <c r="BF4289" s="12"/>
    </row>
    <row r="4290" spans="1:58" ht="12" customHeight="1">
      <c r="A4290" s="1" t="s">
        <v>6006</v>
      </c>
      <c r="B4290" s="1">
        <v>4450</v>
      </c>
      <c r="C4290" s="1">
        <v>350</v>
      </c>
      <c r="D4290" s="7" t="s">
        <v>53662</v>
      </c>
      <c r="E4290" s="1" t="s">
        <v>53663</v>
      </c>
      <c r="G4290" s="1" t="s">
        <v>28930</v>
      </c>
      <c r="H4290" s="1" t="s">
        <v>28931</v>
      </c>
      <c r="I4290" s="1" t="s">
        <v>28932</v>
      </c>
      <c r="J4290" s="1">
        <v>616361</v>
      </c>
      <c r="K4290" s="1">
        <v>617413</v>
      </c>
      <c r="L4290" s="1" t="s">
        <v>5826</v>
      </c>
      <c r="M4290" s="1" t="s">
        <v>3973</v>
      </c>
      <c r="N4290" s="1" t="s">
        <v>5885</v>
      </c>
      <c r="O4290" s="1" t="str">
        <f t="shared" si="78"/>
        <v/>
      </c>
      <c r="P4290" s="45" t="s">
        <v>5862</v>
      </c>
      <c r="Q4290" s="1" t="s">
        <v>5809</v>
      </c>
      <c r="R4290" s="1">
        <v>1759</v>
      </c>
      <c r="S4290" s="1">
        <v>363</v>
      </c>
      <c r="T4290" s="7" t="s">
        <v>28933</v>
      </c>
      <c r="U4290" s="1" t="s">
        <v>28934</v>
      </c>
      <c r="W4290" s="1" t="s">
        <v>28932</v>
      </c>
      <c r="X4290" s="1">
        <v>0.65</v>
      </c>
      <c r="Y4290" s="1">
        <v>0.80200000000000005</v>
      </c>
      <c r="Z4290" s="45" t="s">
        <v>5862</v>
      </c>
      <c r="AA4290" s="1" t="s">
        <v>5812</v>
      </c>
      <c r="AB4290" s="1">
        <v>6261</v>
      </c>
      <c r="AC4290" s="1">
        <v>299</v>
      </c>
      <c r="AD4290" s="7" t="s">
        <v>28935</v>
      </c>
      <c r="AE4290" s="1" t="s">
        <v>28936</v>
      </c>
      <c r="AG4290" s="1" t="s">
        <v>28932</v>
      </c>
      <c r="AH4290" s="1">
        <v>0.64600000000000002</v>
      </c>
      <c r="AI4290" s="1">
        <v>0.95</v>
      </c>
      <c r="AJ4290" s="45" t="s">
        <v>5862</v>
      </c>
      <c r="AK4290" s="1" t="s">
        <v>5815</v>
      </c>
      <c r="AL4290" s="1">
        <v>1315</v>
      </c>
      <c r="AM4290" s="1">
        <v>381</v>
      </c>
      <c r="AN4290" s="7" t="s">
        <v>28937</v>
      </c>
      <c r="AO4290" s="1" t="s">
        <v>28938</v>
      </c>
      <c r="AQ4290" s="1" t="s">
        <v>28932</v>
      </c>
      <c r="AR4290" s="1">
        <v>0.66300000000000003</v>
      </c>
      <c r="AS4290" s="1">
        <v>0.745</v>
      </c>
      <c r="AT4290" s="28" t="s">
        <v>5862</v>
      </c>
      <c r="AU4290" s="1" t="s">
        <v>5818</v>
      </c>
      <c r="AV4290" s="1">
        <v>4433</v>
      </c>
      <c r="AW4290" s="1">
        <v>310</v>
      </c>
      <c r="AX4290" s="7" t="s">
        <v>28939</v>
      </c>
      <c r="AY4290" s="1" t="s">
        <v>28940</v>
      </c>
      <c r="AZ4290" s="1" t="s">
        <v>28941</v>
      </c>
      <c r="BA4290" s="1" t="s">
        <v>28932</v>
      </c>
      <c r="BB4290" s="1">
        <v>0.502</v>
      </c>
      <c r="BC4290" s="1">
        <v>0.78100000000000003</v>
      </c>
      <c r="BF4290" s="12"/>
    </row>
    <row r="4291" spans="1:58" ht="12" customHeight="1">
      <c r="A4291" s="1" t="s">
        <v>6006</v>
      </c>
      <c r="B4291" s="1">
        <v>5838</v>
      </c>
      <c r="C4291" s="1">
        <v>535</v>
      </c>
      <c r="D4291" s="7" t="s">
        <v>53664</v>
      </c>
      <c r="E4291" s="1" t="s">
        <v>53665</v>
      </c>
      <c r="G4291" s="1" t="s">
        <v>53666</v>
      </c>
      <c r="H4291" s="1" t="s">
        <v>28279</v>
      </c>
      <c r="I4291" s="1" t="s">
        <v>28280</v>
      </c>
      <c r="J4291" s="1">
        <v>2127907</v>
      </c>
      <c r="K4291" s="1">
        <v>2129514</v>
      </c>
      <c r="L4291" s="1" t="s">
        <v>5806</v>
      </c>
      <c r="M4291" s="1" t="s">
        <v>4173</v>
      </c>
      <c r="N4291" s="1" t="s">
        <v>5885</v>
      </c>
      <c r="O4291" s="1" t="str">
        <f t="shared" ref="O4291:O4354" si="79">IF(M4291="OuterMembrane","Y",IF(AND(N4291="Y",OR(M4291="Unknown",M4291="Extracellular")),"Y",""))</f>
        <v/>
      </c>
      <c r="P4291" s="33" t="s">
        <v>5808</v>
      </c>
      <c r="Q4291" s="1" t="s">
        <v>5982</v>
      </c>
      <c r="R4291" s="1">
        <v>5155</v>
      </c>
      <c r="S4291" s="1">
        <v>535</v>
      </c>
      <c r="T4291" s="7" t="s">
        <v>53667</v>
      </c>
      <c r="U4291" s="1" t="s">
        <v>53668</v>
      </c>
      <c r="W4291" s="1" t="s">
        <v>28280</v>
      </c>
      <c r="X4291" s="1">
        <v>0.998</v>
      </c>
      <c r="Y4291" s="1">
        <v>0.998</v>
      </c>
      <c r="Z4291" s="11" t="s">
        <v>5808</v>
      </c>
      <c r="AA4291" s="1" t="s">
        <v>6014</v>
      </c>
      <c r="AB4291" s="1">
        <v>4439</v>
      </c>
      <c r="AC4291" s="1">
        <v>536</v>
      </c>
      <c r="AD4291" s="7" t="s">
        <v>53669</v>
      </c>
      <c r="AE4291" s="1" t="s">
        <v>53670</v>
      </c>
      <c r="AG4291" s="1" t="s">
        <v>28280</v>
      </c>
      <c r="AH4291" s="1">
        <v>0.66300000000000003</v>
      </c>
      <c r="AI4291" s="1">
        <v>0.97199999999999998</v>
      </c>
      <c r="AJ4291" s="34" t="s">
        <v>5862</v>
      </c>
      <c r="AK4291" s="1" t="s">
        <v>5815</v>
      </c>
      <c r="AL4291" s="1">
        <v>1933</v>
      </c>
      <c r="AM4291" s="1">
        <v>586</v>
      </c>
      <c r="AN4291" s="7" t="s">
        <v>28286</v>
      </c>
      <c r="AO4291" s="1" t="s">
        <v>28287</v>
      </c>
      <c r="AQ4291" s="1" t="s">
        <v>28280</v>
      </c>
      <c r="AR4291" s="1">
        <v>0.29399999999999998</v>
      </c>
      <c r="AS4291" s="1">
        <v>0.90300000000000002</v>
      </c>
      <c r="AT4291" s="24"/>
      <c r="BF4291" s="12"/>
    </row>
    <row r="4292" spans="1:58" ht="12" customHeight="1">
      <c r="A4292" s="1" t="s">
        <v>6006</v>
      </c>
      <c r="B4292" s="1">
        <v>4847</v>
      </c>
      <c r="C4292" s="1">
        <v>174</v>
      </c>
      <c r="D4292" s="7" t="s">
        <v>53671</v>
      </c>
      <c r="E4292" s="1" t="s">
        <v>53672</v>
      </c>
      <c r="G4292" s="1" t="s">
        <v>53673</v>
      </c>
      <c r="H4292" s="1" t="s">
        <v>6360</v>
      </c>
      <c r="I4292" s="1" t="s">
        <v>6246</v>
      </c>
      <c r="J4292" s="1">
        <v>1038374</v>
      </c>
      <c r="K4292" s="1">
        <v>1038898</v>
      </c>
      <c r="L4292" s="1" t="s">
        <v>5806</v>
      </c>
      <c r="M4292" s="1" t="s">
        <v>4173</v>
      </c>
      <c r="N4292" s="1" t="s">
        <v>5885</v>
      </c>
      <c r="O4292" s="1" t="str">
        <f t="shared" si="79"/>
        <v/>
      </c>
      <c r="P4292" s="8" t="s">
        <v>5808</v>
      </c>
      <c r="Q4292" s="1" t="s">
        <v>5982</v>
      </c>
      <c r="R4292" s="1">
        <v>4132</v>
      </c>
      <c r="S4292" s="1">
        <v>138</v>
      </c>
      <c r="T4292" s="7" t="s">
        <v>53674</v>
      </c>
      <c r="U4292" s="1" t="s">
        <v>53675</v>
      </c>
      <c r="W4292" s="1" t="s">
        <v>6246</v>
      </c>
      <c r="X4292" s="1">
        <v>1</v>
      </c>
      <c r="Y4292" s="1">
        <v>0.99299999999999999</v>
      </c>
      <c r="Z4292" s="23" t="s">
        <v>5808</v>
      </c>
      <c r="AA4292" s="1" t="s">
        <v>5873</v>
      </c>
      <c r="AB4292" s="1">
        <v>434</v>
      </c>
      <c r="AC4292" s="1">
        <v>114</v>
      </c>
      <c r="AD4292" s="7" t="s">
        <v>53676</v>
      </c>
      <c r="AE4292" s="1" t="s">
        <v>53677</v>
      </c>
      <c r="AG4292" s="1" t="s">
        <v>6246</v>
      </c>
      <c r="AH4292" s="1">
        <v>0.30299999999999999</v>
      </c>
      <c r="AI4292" s="1">
        <v>0.77200000000000002</v>
      </c>
      <c r="AJ4292" s="24"/>
      <c r="AT4292" s="14" t="s">
        <v>5808</v>
      </c>
      <c r="AU4292" s="1" t="s">
        <v>5818</v>
      </c>
      <c r="AV4292" s="1">
        <v>2343</v>
      </c>
      <c r="AW4292" s="1">
        <v>114</v>
      </c>
      <c r="AX4292" s="7" t="s">
        <v>53678</v>
      </c>
      <c r="AY4292" s="1" t="s">
        <v>53679</v>
      </c>
      <c r="BA4292" s="1" t="s">
        <v>6246</v>
      </c>
      <c r="BB4292" s="1">
        <v>0.315</v>
      </c>
      <c r="BC4292" s="1">
        <v>0.77200000000000002</v>
      </c>
      <c r="BF4292" s="12"/>
    </row>
    <row r="4293" spans="1:58" ht="12" customHeight="1">
      <c r="A4293" s="1" t="s">
        <v>6006</v>
      </c>
      <c r="B4293" s="1">
        <v>5882</v>
      </c>
      <c r="C4293" s="1">
        <v>189</v>
      </c>
      <c r="D4293" s="7" t="s">
        <v>53680</v>
      </c>
      <c r="E4293" s="1" t="s">
        <v>53681</v>
      </c>
      <c r="G4293" s="1" t="s">
        <v>53682</v>
      </c>
      <c r="H4293" s="1" t="s">
        <v>53683</v>
      </c>
      <c r="I4293" s="1" t="s">
        <v>53684</v>
      </c>
      <c r="J4293" s="1">
        <v>2176601</v>
      </c>
      <c r="K4293" s="1">
        <v>2177170</v>
      </c>
      <c r="L4293" s="1" t="s">
        <v>5826</v>
      </c>
      <c r="M4293" s="1" t="s">
        <v>4173</v>
      </c>
      <c r="N4293" s="1" t="s">
        <v>5885</v>
      </c>
      <c r="O4293" s="1" t="str">
        <f t="shared" si="79"/>
        <v/>
      </c>
      <c r="P4293" s="8" t="s">
        <v>5808</v>
      </c>
      <c r="Q4293" s="1" t="s">
        <v>5982</v>
      </c>
      <c r="R4293" s="1">
        <v>5197</v>
      </c>
      <c r="S4293" s="1">
        <v>189</v>
      </c>
      <c r="T4293" s="7" t="s">
        <v>53685</v>
      </c>
      <c r="U4293" s="1" t="s">
        <v>53686</v>
      </c>
      <c r="W4293" s="1" t="s">
        <v>53684</v>
      </c>
      <c r="X4293" s="1">
        <v>1</v>
      </c>
      <c r="Y4293" s="1">
        <v>0.995</v>
      </c>
      <c r="Z4293" s="24"/>
      <c r="AJ4293" s="23" t="s">
        <v>5808</v>
      </c>
      <c r="AK4293" s="1" t="s">
        <v>6151</v>
      </c>
      <c r="AL4293" s="1">
        <v>5919</v>
      </c>
      <c r="AM4293" s="1">
        <v>183</v>
      </c>
      <c r="AN4293" s="7" t="s">
        <v>53687</v>
      </c>
      <c r="AO4293" s="1" t="s">
        <v>53688</v>
      </c>
      <c r="AQ4293" s="1" t="s">
        <v>6246</v>
      </c>
      <c r="AR4293" s="1">
        <v>0.30299999999999999</v>
      </c>
      <c r="AS4293" s="1">
        <v>0.61699999999999999</v>
      </c>
      <c r="AT4293" s="24"/>
      <c r="BF4293" s="12"/>
    </row>
    <row r="4294" spans="1:58" ht="12" customHeight="1">
      <c r="A4294" s="1" t="s">
        <v>5799</v>
      </c>
      <c r="B4294" s="1">
        <v>1756</v>
      </c>
      <c r="C4294" s="1">
        <v>467</v>
      </c>
      <c r="D4294" s="7" t="s">
        <v>53689</v>
      </c>
      <c r="E4294" s="1" t="s">
        <v>53690</v>
      </c>
      <c r="G4294" s="1" t="s">
        <v>53691</v>
      </c>
      <c r="H4294" s="1" t="s">
        <v>53692</v>
      </c>
      <c r="I4294" s="1" t="s">
        <v>32503</v>
      </c>
      <c r="J4294" s="1">
        <v>1812459</v>
      </c>
      <c r="K4294" s="1">
        <v>1813862</v>
      </c>
      <c r="L4294" s="1" t="s">
        <v>5806</v>
      </c>
      <c r="M4294" s="1" t="s">
        <v>5</v>
      </c>
      <c r="N4294" s="1" t="s">
        <v>5885</v>
      </c>
      <c r="O4294" s="1" t="str">
        <f t="shared" si="79"/>
        <v/>
      </c>
      <c r="P4294" s="16" t="s">
        <v>5862</v>
      </c>
      <c r="Q4294" s="1" t="s">
        <v>5982</v>
      </c>
      <c r="R4294" s="1">
        <v>5606</v>
      </c>
      <c r="S4294" s="1">
        <v>456</v>
      </c>
      <c r="T4294" s="7" t="s">
        <v>48736</v>
      </c>
      <c r="U4294" s="1" t="s">
        <v>48737</v>
      </c>
      <c r="W4294" s="1" t="s">
        <v>48735</v>
      </c>
      <c r="X4294" s="1">
        <v>0.42399999999999999</v>
      </c>
      <c r="Y4294" s="1">
        <v>0.66900000000000004</v>
      </c>
      <c r="Z4294" s="30" t="s">
        <v>5808</v>
      </c>
      <c r="AA4294" s="1" t="s">
        <v>5812</v>
      </c>
      <c r="AB4294" s="1">
        <v>6675</v>
      </c>
      <c r="AC4294" s="1">
        <v>460</v>
      </c>
      <c r="AD4294" s="7" t="s">
        <v>53693</v>
      </c>
      <c r="AE4294" s="1" t="s">
        <v>53694</v>
      </c>
      <c r="AG4294" s="1" t="s">
        <v>32503</v>
      </c>
      <c r="AH4294" s="1">
        <v>0.78</v>
      </c>
      <c r="AI4294" s="1">
        <v>0.996</v>
      </c>
      <c r="AJ4294" s="30" t="s">
        <v>5808</v>
      </c>
      <c r="AK4294" s="1" t="s">
        <v>5815</v>
      </c>
      <c r="AL4294" s="1">
        <v>1718</v>
      </c>
      <c r="AM4294" s="1">
        <v>462</v>
      </c>
      <c r="AN4294" s="7" t="s">
        <v>53695</v>
      </c>
      <c r="AO4294" s="1" t="s">
        <v>53696</v>
      </c>
      <c r="AQ4294" s="1" t="s">
        <v>32503</v>
      </c>
      <c r="AR4294" s="1">
        <v>0.75</v>
      </c>
      <c r="AS4294" s="1">
        <v>0.99399999999999999</v>
      </c>
      <c r="AT4294" s="16" t="s">
        <v>5862</v>
      </c>
      <c r="AU4294" s="1" t="s">
        <v>5818</v>
      </c>
      <c r="AV4294" s="1">
        <v>5252</v>
      </c>
      <c r="AW4294" s="1">
        <v>478</v>
      </c>
      <c r="AX4294" s="7" t="s">
        <v>53697</v>
      </c>
      <c r="AY4294" s="1" t="s">
        <v>53698</v>
      </c>
      <c r="AZ4294" s="1" t="s">
        <v>53699</v>
      </c>
      <c r="BA4294" s="1" t="s">
        <v>53700</v>
      </c>
      <c r="BB4294" s="1">
        <v>0.41499999999999998</v>
      </c>
      <c r="BC4294" s="1">
        <v>0.67800000000000005</v>
      </c>
      <c r="BF4294" s="12"/>
    </row>
    <row r="4295" spans="1:58" ht="12" customHeight="1">
      <c r="A4295" s="1" t="s">
        <v>6006</v>
      </c>
      <c r="B4295" s="1">
        <v>6344</v>
      </c>
      <c r="C4295" s="1">
        <v>766</v>
      </c>
      <c r="D4295" s="7" t="s">
        <v>53701</v>
      </c>
      <c r="E4295" s="1" t="s">
        <v>53702</v>
      </c>
      <c r="G4295" s="1" t="s">
        <v>53703</v>
      </c>
      <c r="H4295" s="1" t="s">
        <v>51984</v>
      </c>
      <c r="I4295" s="1" t="s">
        <v>51985</v>
      </c>
      <c r="J4295" s="1">
        <v>2664758</v>
      </c>
      <c r="K4295" s="1">
        <v>2667058</v>
      </c>
      <c r="L4295" s="1" t="s">
        <v>5806</v>
      </c>
      <c r="M4295" s="1" t="s">
        <v>3738</v>
      </c>
      <c r="N4295" s="1" t="s">
        <v>5885</v>
      </c>
      <c r="O4295" s="1" t="str">
        <f t="shared" si="79"/>
        <v/>
      </c>
      <c r="P4295" s="13" t="s">
        <v>5808</v>
      </c>
      <c r="Q4295" s="1" t="s">
        <v>5982</v>
      </c>
      <c r="R4295" s="1">
        <v>3585</v>
      </c>
      <c r="S4295" s="1">
        <v>798</v>
      </c>
      <c r="T4295" s="7" t="s">
        <v>51986</v>
      </c>
      <c r="U4295" s="1" t="s">
        <v>51987</v>
      </c>
      <c r="W4295" s="1" t="s">
        <v>51985</v>
      </c>
      <c r="X4295" s="1">
        <v>0.995</v>
      </c>
      <c r="Y4295" s="1">
        <v>0.95899999999999996</v>
      </c>
      <c r="Z4295" s="16" t="s">
        <v>5862</v>
      </c>
      <c r="AA4295" s="1" t="s">
        <v>6014</v>
      </c>
      <c r="AB4295" s="1">
        <v>3717</v>
      </c>
      <c r="AC4295" s="1">
        <v>610</v>
      </c>
      <c r="AD4295" s="7" t="s">
        <v>52756</v>
      </c>
      <c r="AE4295" s="1" t="s">
        <v>52757</v>
      </c>
      <c r="AG4295" s="1" t="s">
        <v>51985</v>
      </c>
      <c r="AH4295" s="1">
        <v>0.48599999999999999</v>
      </c>
      <c r="AI4295" s="1">
        <v>0.85099999999999998</v>
      </c>
      <c r="AJ4295" s="16" t="s">
        <v>5862</v>
      </c>
      <c r="AK4295" s="1" t="s">
        <v>6017</v>
      </c>
      <c r="AL4295" s="1">
        <v>5007</v>
      </c>
      <c r="AM4295" s="1">
        <v>579</v>
      </c>
      <c r="AN4295" s="7" t="s">
        <v>51990</v>
      </c>
      <c r="AO4295" s="1" t="s">
        <v>51991</v>
      </c>
      <c r="AQ4295" s="1" t="s">
        <v>51985</v>
      </c>
      <c r="AR4295" s="1">
        <v>0.47299999999999998</v>
      </c>
      <c r="AS4295" s="1">
        <v>0.97599999999999998</v>
      </c>
      <c r="AT4295" s="24"/>
      <c r="BF4295" s="12"/>
    </row>
    <row r="4296" spans="1:58" ht="12" customHeight="1">
      <c r="A4296" s="1" t="s">
        <v>5799</v>
      </c>
      <c r="B4296" s="1">
        <v>2779</v>
      </c>
      <c r="C4296" s="1">
        <v>157</v>
      </c>
      <c r="D4296" s="7" t="s">
        <v>53704</v>
      </c>
      <c r="E4296" s="1" t="s">
        <v>53705</v>
      </c>
      <c r="G4296" s="1" t="s">
        <v>53706</v>
      </c>
      <c r="H4296" s="1" t="s">
        <v>53707</v>
      </c>
      <c r="I4296" s="1" t="s">
        <v>6246</v>
      </c>
      <c r="J4296" s="1">
        <v>2943087</v>
      </c>
      <c r="K4296" s="1">
        <v>2943560</v>
      </c>
      <c r="L4296" s="1" t="s">
        <v>5826</v>
      </c>
      <c r="M4296" s="1" t="s">
        <v>2539</v>
      </c>
      <c r="N4296" s="1" t="s">
        <v>5885</v>
      </c>
      <c r="O4296" s="1" t="str">
        <f t="shared" si="79"/>
        <v/>
      </c>
      <c r="P4296" s="8" t="s">
        <v>5808</v>
      </c>
      <c r="Q4296" s="1" t="s">
        <v>5809</v>
      </c>
      <c r="R4296" s="1">
        <v>549</v>
      </c>
      <c r="S4296" s="1">
        <v>157</v>
      </c>
      <c r="T4296" s="7" t="s">
        <v>53708</v>
      </c>
      <c r="U4296" s="1" t="s">
        <v>53709</v>
      </c>
      <c r="W4296" s="1" t="s">
        <v>6246</v>
      </c>
      <c r="X4296" s="1">
        <v>1</v>
      </c>
      <c r="Y4296" s="1">
        <v>0.99399999999999999</v>
      </c>
      <c r="Z4296" s="18" t="s">
        <v>5808</v>
      </c>
      <c r="AA4296" s="1" t="s">
        <v>5812</v>
      </c>
      <c r="AB4296" s="1">
        <v>7547</v>
      </c>
      <c r="AC4296" s="1">
        <v>154</v>
      </c>
      <c r="AD4296" s="7" t="s">
        <v>53710</v>
      </c>
      <c r="AE4296" s="1" t="s">
        <v>53711</v>
      </c>
      <c r="AG4296" s="1" t="s">
        <v>6246</v>
      </c>
      <c r="AH4296" s="1">
        <v>0.47699999999999998</v>
      </c>
      <c r="AI4296" s="1">
        <v>0.95499999999999996</v>
      </c>
      <c r="AJ4296" s="18" t="s">
        <v>5808</v>
      </c>
      <c r="AK4296" s="1" t="s">
        <v>5815</v>
      </c>
      <c r="AL4296" s="1">
        <v>2400</v>
      </c>
      <c r="AM4296" s="1">
        <v>154</v>
      </c>
      <c r="AN4296" s="7" t="s">
        <v>53712</v>
      </c>
      <c r="AO4296" s="1" t="s">
        <v>53713</v>
      </c>
      <c r="AQ4296" s="1" t="s">
        <v>6246</v>
      </c>
      <c r="AR4296" s="1">
        <v>0.47599999999999998</v>
      </c>
      <c r="AS4296" s="1">
        <v>0.92900000000000005</v>
      </c>
      <c r="BF4296" s="12"/>
    </row>
    <row r="4297" spans="1:58" ht="12" customHeight="1">
      <c r="A4297" s="1" t="s">
        <v>6006</v>
      </c>
      <c r="B4297" s="1">
        <v>5579</v>
      </c>
      <c r="C4297" s="1">
        <v>492</v>
      </c>
      <c r="D4297" s="7" t="s">
        <v>53714</v>
      </c>
      <c r="E4297" s="1" t="s">
        <v>53715</v>
      </c>
      <c r="G4297" s="1" t="s">
        <v>53716</v>
      </c>
      <c r="H4297" s="1" t="s">
        <v>46110</v>
      </c>
      <c r="I4297" s="1" t="s">
        <v>46111</v>
      </c>
      <c r="J4297" s="1">
        <v>1858536</v>
      </c>
      <c r="K4297" s="1">
        <v>1860014</v>
      </c>
      <c r="L4297" s="1" t="s">
        <v>5826</v>
      </c>
      <c r="M4297" s="1" t="s">
        <v>2539</v>
      </c>
      <c r="N4297" s="1" t="s">
        <v>5885</v>
      </c>
      <c r="O4297" s="1" t="str">
        <f t="shared" si="79"/>
        <v/>
      </c>
      <c r="P4297" s="33" t="s">
        <v>5808</v>
      </c>
      <c r="Q4297" s="1" t="s">
        <v>5982</v>
      </c>
      <c r="R4297" s="1">
        <v>4426</v>
      </c>
      <c r="S4297" s="1">
        <v>492</v>
      </c>
      <c r="T4297" s="7" t="s">
        <v>53717</v>
      </c>
      <c r="U4297" s="1" t="s">
        <v>53718</v>
      </c>
      <c r="W4297" s="1" t="s">
        <v>46111</v>
      </c>
      <c r="X4297" s="1">
        <v>0.998</v>
      </c>
      <c r="Y4297" s="1">
        <v>0.998</v>
      </c>
      <c r="Z4297" s="16" t="s">
        <v>5862</v>
      </c>
      <c r="AA4297" s="1" t="s">
        <v>6031</v>
      </c>
      <c r="AB4297" s="1">
        <v>666</v>
      </c>
      <c r="AC4297" s="1">
        <v>700</v>
      </c>
      <c r="AD4297" s="7" t="s">
        <v>53719</v>
      </c>
      <c r="AE4297" s="1" t="s">
        <v>53720</v>
      </c>
      <c r="AG4297" s="1" t="s">
        <v>8927</v>
      </c>
      <c r="AH4297" s="1">
        <v>0.47299999999999998</v>
      </c>
      <c r="AI4297" s="1">
        <v>0.42299999999999999</v>
      </c>
      <c r="AJ4297" s="16" t="s">
        <v>5862</v>
      </c>
      <c r="AK4297" s="1" t="s">
        <v>6017</v>
      </c>
      <c r="AL4297" s="1">
        <v>4572</v>
      </c>
      <c r="AM4297" s="1">
        <v>684</v>
      </c>
      <c r="AN4297" s="7" t="s">
        <v>53721</v>
      </c>
      <c r="AO4297" s="1" t="s">
        <v>53722</v>
      </c>
      <c r="AQ4297" s="1" t="s">
        <v>8927</v>
      </c>
      <c r="AR4297" s="1">
        <v>0.48</v>
      </c>
      <c r="AS4297" s="1">
        <v>0.433</v>
      </c>
      <c r="AT4297" s="14" t="s">
        <v>5808</v>
      </c>
      <c r="AU4297" s="1" t="s">
        <v>5818</v>
      </c>
      <c r="AV4297" s="1">
        <v>642</v>
      </c>
      <c r="AW4297" s="1">
        <v>797</v>
      </c>
      <c r="AX4297" s="7" t="s">
        <v>53723</v>
      </c>
      <c r="AY4297" s="1" t="s">
        <v>53724</v>
      </c>
      <c r="BA4297" s="1" t="s">
        <v>53725</v>
      </c>
      <c r="BB4297" s="1">
        <v>0.372</v>
      </c>
      <c r="BC4297" s="1">
        <v>0.45</v>
      </c>
      <c r="BF4297" s="12"/>
    </row>
    <row r="4298" spans="1:58" ht="12" customHeight="1">
      <c r="A4298" s="1" t="s">
        <v>6006</v>
      </c>
      <c r="B4298" s="1">
        <v>5012</v>
      </c>
      <c r="C4298" s="1">
        <v>160</v>
      </c>
      <c r="D4298" s="7" t="s">
        <v>53726</v>
      </c>
      <c r="E4298" s="1" t="s">
        <v>53727</v>
      </c>
      <c r="G4298" s="1" t="s">
        <v>53728</v>
      </c>
      <c r="H4298" s="1" t="s">
        <v>10752</v>
      </c>
      <c r="I4298" s="1" t="s">
        <v>10753</v>
      </c>
      <c r="J4298" s="1">
        <v>1206483</v>
      </c>
      <c r="K4298" s="1">
        <v>1206965</v>
      </c>
      <c r="L4298" s="1" t="s">
        <v>5826</v>
      </c>
      <c r="M4298" s="1" t="s">
        <v>5</v>
      </c>
      <c r="N4298" s="1" t="s">
        <v>5885</v>
      </c>
      <c r="O4298" s="1" t="str">
        <f t="shared" si="79"/>
        <v/>
      </c>
      <c r="P4298" s="8" t="s">
        <v>5808</v>
      </c>
      <c r="Q4298" s="1" t="s">
        <v>5982</v>
      </c>
      <c r="R4298" s="1">
        <v>4877</v>
      </c>
      <c r="S4298" s="1">
        <v>160</v>
      </c>
      <c r="T4298" s="7" t="s">
        <v>53729</v>
      </c>
      <c r="U4298" s="1" t="s">
        <v>53730</v>
      </c>
      <c r="W4298" s="1" t="s">
        <v>10753</v>
      </c>
      <c r="X4298" s="1">
        <v>1</v>
      </c>
      <c r="Y4298" s="1">
        <v>0.99399999999999999</v>
      </c>
      <c r="Z4298" s="16" t="s">
        <v>5862</v>
      </c>
      <c r="AA4298" s="1" t="s">
        <v>6031</v>
      </c>
      <c r="AB4298" s="1">
        <v>1793</v>
      </c>
      <c r="AC4298" s="1">
        <v>154</v>
      </c>
      <c r="AD4298" s="7" t="s">
        <v>31445</v>
      </c>
      <c r="AE4298" s="1" t="s">
        <v>31446</v>
      </c>
      <c r="AG4298" s="1" t="s">
        <v>10753</v>
      </c>
      <c r="AH4298" s="1">
        <v>0.45</v>
      </c>
      <c r="AI4298" s="1">
        <v>0.97399999999999998</v>
      </c>
      <c r="AJ4298" s="28" t="s">
        <v>5862</v>
      </c>
      <c r="AK4298" s="1" t="s">
        <v>5815</v>
      </c>
      <c r="AL4298" s="1">
        <v>1705</v>
      </c>
      <c r="AM4298" s="1">
        <v>154</v>
      </c>
      <c r="AN4298" s="7" t="s">
        <v>53731</v>
      </c>
      <c r="AO4298" s="1" t="s">
        <v>53732</v>
      </c>
      <c r="AQ4298" s="1" t="s">
        <v>10753</v>
      </c>
      <c r="AR4298" s="1">
        <v>0.5</v>
      </c>
      <c r="AS4298" s="1">
        <v>0.96799999999999997</v>
      </c>
      <c r="AT4298" s="16" t="s">
        <v>5862</v>
      </c>
      <c r="AU4298" s="1" t="s">
        <v>5818</v>
      </c>
      <c r="AV4298" s="1">
        <v>4897</v>
      </c>
      <c r="AW4298" s="1">
        <v>157</v>
      </c>
      <c r="AX4298" s="7" t="s">
        <v>12913</v>
      </c>
      <c r="AY4298" s="1" t="s">
        <v>12914</v>
      </c>
      <c r="BA4298" s="1" t="s">
        <v>10753</v>
      </c>
      <c r="BB4298" s="1">
        <v>0.4</v>
      </c>
      <c r="BC4298" s="1">
        <v>0.98099999999999998</v>
      </c>
      <c r="BF4298" s="12"/>
    </row>
    <row r="4299" spans="1:58" ht="12" customHeight="1">
      <c r="A4299" s="1" t="s">
        <v>6006</v>
      </c>
      <c r="B4299" s="1">
        <v>5528</v>
      </c>
      <c r="C4299" s="1">
        <v>967</v>
      </c>
      <c r="D4299" s="7" t="s">
        <v>53733</v>
      </c>
      <c r="E4299" s="1" t="s">
        <v>53734</v>
      </c>
      <c r="F4299" s="1" t="s">
        <v>19194</v>
      </c>
      <c r="G4299" s="1" t="s">
        <v>53735</v>
      </c>
      <c r="H4299" s="1" t="s">
        <v>53736</v>
      </c>
      <c r="I4299" s="1" t="s">
        <v>53737</v>
      </c>
      <c r="J4299" s="1">
        <v>1800598</v>
      </c>
      <c r="K4299" s="1">
        <v>1803501</v>
      </c>
      <c r="L4299" s="1" t="s">
        <v>5826</v>
      </c>
      <c r="M4299" s="1" t="s">
        <v>5</v>
      </c>
      <c r="N4299" s="1" t="s">
        <v>5885</v>
      </c>
      <c r="O4299" s="1" t="str">
        <f t="shared" si="79"/>
        <v/>
      </c>
      <c r="P4299" s="13" t="s">
        <v>5808</v>
      </c>
      <c r="Q4299" s="1" t="s">
        <v>5982</v>
      </c>
      <c r="R4299" s="1">
        <v>4482</v>
      </c>
      <c r="S4299" s="1">
        <v>967</v>
      </c>
      <c r="T4299" s="7" t="s">
        <v>53738</v>
      </c>
      <c r="U4299" s="1" t="s">
        <v>53739</v>
      </c>
      <c r="V4299" s="1" t="s">
        <v>19194</v>
      </c>
      <c r="W4299" s="1" t="s">
        <v>53737</v>
      </c>
      <c r="X4299" s="1">
        <v>0.996</v>
      </c>
      <c r="Y4299" s="1">
        <v>0.999</v>
      </c>
      <c r="Z4299" s="46" t="s">
        <v>5862</v>
      </c>
      <c r="AA4299" s="1" t="s">
        <v>5812</v>
      </c>
      <c r="AB4299" s="1">
        <v>5834</v>
      </c>
      <c r="AC4299" s="1">
        <v>945</v>
      </c>
      <c r="AD4299" s="7" t="s">
        <v>19200</v>
      </c>
      <c r="AE4299" s="1" t="s">
        <v>19201</v>
      </c>
      <c r="AG4299" s="1" t="s">
        <v>19197</v>
      </c>
      <c r="AH4299" s="1">
        <v>0.47499999999999998</v>
      </c>
      <c r="AI4299" s="1">
        <v>0.97099999999999997</v>
      </c>
      <c r="AJ4299" s="16" t="s">
        <v>5862</v>
      </c>
      <c r="AK4299" s="1" t="s">
        <v>5815</v>
      </c>
      <c r="AL4299" s="1">
        <v>936</v>
      </c>
      <c r="AM4299" s="1">
        <v>945</v>
      </c>
      <c r="AN4299" s="7" t="s">
        <v>19202</v>
      </c>
      <c r="AO4299" s="1" t="s">
        <v>19203</v>
      </c>
      <c r="AP4299" s="1" t="s">
        <v>19194</v>
      </c>
      <c r="AQ4299" s="1" t="s">
        <v>19197</v>
      </c>
      <c r="AR4299" s="1">
        <v>0.47799999999999998</v>
      </c>
      <c r="AS4299" s="1">
        <v>0.97599999999999998</v>
      </c>
      <c r="AT4299" s="46" t="s">
        <v>5862</v>
      </c>
      <c r="AU4299" s="1" t="s">
        <v>5818</v>
      </c>
      <c r="AV4299" s="1">
        <v>5071</v>
      </c>
      <c r="AW4299" s="1">
        <v>943</v>
      </c>
      <c r="AX4299" s="7" t="s">
        <v>19204</v>
      </c>
      <c r="AY4299" s="1" t="s">
        <v>19205</v>
      </c>
      <c r="AZ4299" s="1" t="s">
        <v>19194</v>
      </c>
      <c r="BA4299" s="1" t="s">
        <v>19197</v>
      </c>
      <c r="BB4299" s="1">
        <v>0.45900000000000002</v>
      </c>
      <c r="BC4299" s="1">
        <v>0.98399999999999999</v>
      </c>
      <c r="BF4299" s="12"/>
    </row>
    <row r="4300" spans="1:58" ht="12" customHeight="1">
      <c r="A4300" s="1" t="s">
        <v>6006</v>
      </c>
      <c r="B4300" s="1">
        <v>6403</v>
      </c>
      <c r="C4300" s="1">
        <v>251</v>
      </c>
      <c r="D4300" s="7" t="s">
        <v>53740</v>
      </c>
      <c r="E4300" s="1" t="s">
        <v>53741</v>
      </c>
      <c r="G4300" s="1" t="s">
        <v>53742</v>
      </c>
      <c r="H4300" s="1" t="s">
        <v>53743</v>
      </c>
      <c r="I4300" s="1" t="s">
        <v>36787</v>
      </c>
      <c r="J4300" s="1">
        <v>2729093</v>
      </c>
      <c r="K4300" s="1">
        <v>2729848</v>
      </c>
      <c r="L4300" s="1" t="s">
        <v>5806</v>
      </c>
      <c r="M4300" s="1" t="s">
        <v>2539</v>
      </c>
      <c r="N4300" s="1" t="s">
        <v>5885</v>
      </c>
      <c r="O4300" s="1" t="str">
        <f t="shared" si="79"/>
        <v/>
      </c>
      <c r="P4300" s="34" t="s">
        <v>5862</v>
      </c>
      <c r="Q4300" s="1" t="s">
        <v>5809</v>
      </c>
      <c r="R4300" s="1">
        <v>271</v>
      </c>
      <c r="S4300" s="1">
        <v>237</v>
      </c>
      <c r="T4300" s="7" t="s">
        <v>36788</v>
      </c>
      <c r="U4300" s="1" t="s">
        <v>36789</v>
      </c>
      <c r="W4300" s="1" t="s">
        <v>36787</v>
      </c>
      <c r="X4300" s="1">
        <v>0.22</v>
      </c>
      <c r="Y4300" s="1">
        <v>0.93700000000000006</v>
      </c>
      <c r="Z4300" s="21" t="s">
        <v>5808</v>
      </c>
      <c r="AA4300" s="1" t="s">
        <v>5812</v>
      </c>
      <c r="AB4300" s="1">
        <v>7305</v>
      </c>
      <c r="AC4300" s="1">
        <v>251</v>
      </c>
      <c r="AD4300" s="7" t="s">
        <v>53744</v>
      </c>
      <c r="AE4300" s="1" t="s">
        <v>53745</v>
      </c>
      <c r="AG4300" s="1" t="s">
        <v>36787</v>
      </c>
      <c r="AH4300" s="1">
        <v>0.86</v>
      </c>
      <c r="AI4300" s="1">
        <v>0.93600000000000005</v>
      </c>
      <c r="AJ4300" s="21" t="s">
        <v>5808</v>
      </c>
      <c r="AK4300" s="1" t="s">
        <v>5815</v>
      </c>
      <c r="AL4300" s="1">
        <v>2270</v>
      </c>
      <c r="AM4300" s="1">
        <v>267</v>
      </c>
      <c r="AN4300" s="7" t="s">
        <v>53746</v>
      </c>
      <c r="AO4300" s="1" t="s">
        <v>53747</v>
      </c>
      <c r="AQ4300" s="1" t="s">
        <v>36787</v>
      </c>
      <c r="AR4300" s="1">
        <v>0.86899999999999999</v>
      </c>
      <c r="AS4300" s="1">
        <v>0.88</v>
      </c>
      <c r="AT4300" s="27" t="s">
        <v>5808</v>
      </c>
      <c r="AU4300" s="1" t="s">
        <v>5818</v>
      </c>
      <c r="AV4300" s="1">
        <v>3929</v>
      </c>
      <c r="AW4300" s="1">
        <v>515</v>
      </c>
      <c r="AX4300" s="7" t="s">
        <v>53748</v>
      </c>
      <c r="AY4300" s="1" t="s">
        <v>53749</v>
      </c>
      <c r="BA4300" s="1" t="s">
        <v>9117</v>
      </c>
      <c r="BB4300" s="1">
        <v>0.5</v>
      </c>
      <c r="BC4300" s="1">
        <v>0.45</v>
      </c>
      <c r="BF4300" s="12"/>
    </row>
    <row r="4301" spans="1:58" ht="12" customHeight="1">
      <c r="A4301" s="1" t="s">
        <v>6006</v>
      </c>
      <c r="B4301" s="1">
        <v>6507</v>
      </c>
      <c r="C4301" s="1">
        <v>445</v>
      </c>
      <c r="D4301" s="7" t="s">
        <v>53750</v>
      </c>
      <c r="E4301" s="1" t="s">
        <v>53751</v>
      </c>
      <c r="F4301" s="1" t="s">
        <v>53752</v>
      </c>
      <c r="G4301" s="1" t="s">
        <v>53753</v>
      </c>
      <c r="H4301" s="1" t="s">
        <v>53754</v>
      </c>
      <c r="I4301" s="1" t="s">
        <v>53755</v>
      </c>
      <c r="J4301" s="1">
        <v>2864045</v>
      </c>
      <c r="K4301" s="1">
        <v>2865382</v>
      </c>
      <c r="L4301" s="1" t="s">
        <v>5826</v>
      </c>
      <c r="M4301" s="1" t="s">
        <v>5</v>
      </c>
      <c r="N4301" s="1" t="s">
        <v>5885</v>
      </c>
      <c r="O4301" s="1" t="str">
        <f t="shared" si="79"/>
        <v/>
      </c>
      <c r="P4301" s="13" t="s">
        <v>5808</v>
      </c>
      <c r="Q4301" s="1" t="s">
        <v>5982</v>
      </c>
      <c r="R4301" s="1">
        <v>3882</v>
      </c>
      <c r="S4301" s="1">
        <v>283</v>
      </c>
      <c r="T4301" s="7" t="s">
        <v>53756</v>
      </c>
      <c r="W4301" s="1" t="s">
        <v>53755</v>
      </c>
      <c r="X4301" s="1">
        <v>0.996</v>
      </c>
      <c r="Y4301" s="1">
        <v>0.996</v>
      </c>
      <c r="AJ4301" s="14" t="s">
        <v>5808</v>
      </c>
      <c r="AK4301" s="1" t="s">
        <v>6017</v>
      </c>
      <c r="AL4301" s="1">
        <v>4249</v>
      </c>
      <c r="AM4301" s="1">
        <v>415</v>
      </c>
      <c r="AN4301" s="7" t="s">
        <v>53757</v>
      </c>
      <c r="AO4301" s="1" t="s">
        <v>53758</v>
      </c>
      <c r="AQ4301" s="1" t="s">
        <v>53759</v>
      </c>
      <c r="AR4301" s="1">
        <v>0.30299999999999999</v>
      </c>
      <c r="AS4301" s="1">
        <v>0.61699999999999999</v>
      </c>
      <c r="AT4301" s="18" t="s">
        <v>5808</v>
      </c>
      <c r="AU4301" s="1" t="s">
        <v>5818</v>
      </c>
      <c r="AV4301" s="1">
        <v>1689</v>
      </c>
      <c r="AW4301" s="1">
        <v>448</v>
      </c>
      <c r="AX4301" s="7" t="s">
        <v>53760</v>
      </c>
      <c r="AY4301" s="1" t="s">
        <v>53761</v>
      </c>
      <c r="AZ4301" s="1" t="s">
        <v>53752</v>
      </c>
      <c r="BA4301" s="1" t="s">
        <v>53755</v>
      </c>
      <c r="BB4301" s="1">
        <v>0.499</v>
      </c>
      <c r="BC4301" s="1">
        <v>0.95499999999999996</v>
      </c>
      <c r="BF4301" s="12"/>
    </row>
    <row r="4302" spans="1:58" ht="12" customHeight="1">
      <c r="A4302" s="1" t="s">
        <v>5799</v>
      </c>
      <c r="B4302" s="1">
        <v>81</v>
      </c>
      <c r="C4302" s="1">
        <v>175</v>
      </c>
      <c r="D4302" s="7" t="s">
        <v>53762</v>
      </c>
      <c r="E4302" s="1" t="s">
        <v>53763</v>
      </c>
      <c r="G4302" s="1" t="s">
        <v>53764</v>
      </c>
      <c r="H4302" s="1" t="s">
        <v>45843</v>
      </c>
      <c r="I4302" s="1" t="s">
        <v>34732</v>
      </c>
      <c r="J4302" s="1">
        <v>80033</v>
      </c>
      <c r="K4302" s="1">
        <v>80560</v>
      </c>
      <c r="L4302" s="1" t="s">
        <v>5806</v>
      </c>
      <c r="M4302" s="1" t="s">
        <v>2539</v>
      </c>
      <c r="N4302" s="1" t="s">
        <v>5885</v>
      </c>
      <c r="O4302" s="1" t="str">
        <f t="shared" si="79"/>
        <v/>
      </c>
      <c r="P4302" s="19" t="s">
        <v>5862</v>
      </c>
      <c r="Q4302" s="1" t="s">
        <v>5982</v>
      </c>
      <c r="R4302" s="1">
        <v>3923</v>
      </c>
      <c r="S4302" s="1">
        <v>178</v>
      </c>
      <c r="T4302" s="7" t="s">
        <v>45844</v>
      </c>
      <c r="U4302" s="1" t="s">
        <v>45845</v>
      </c>
      <c r="W4302" s="1" t="s">
        <v>34732</v>
      </c>
      <c r="X4302" s="1">
        <v>0.35399999999999998</v>
      </c>
      <c r="Y4302" s="1">
        <v>0.71299999999999997</v>
      </c>
      <c r="Z4302" s="30" t="s">
        <v>5808</v>
      </c>
      <c r="AA4302" s="1" t="s">
        <v>5941</v>
      </c>
      <c r="AB4302" s="1">
        <v>2756</v>
      </c>
      <c r="AC4302" s="1">
        <v>177</v>
      </c>
      <c r="AD4302" s="7" t="s">
        <v>53765</v>
      </c>
      <c r="AE4302" s="1" t="s">
        <v>53766</v>
      </c>
      <c r="AG4302" s="1" t="s">
        <v>34732</v>
      </c>
      <c r="AH4302" s="1">
        <v>0.79100000000000004</v>
      </c>
      <c r="AI4302" s="1">
        <v>0.99399999999999999</v>
      </c>
      <c r="AJ4302" s="21" t="s">
        <v>5808</v>
      </c>
      <c r="AK4302" s="1" t="s">
        <v>5815</v>
      </c>
      <c r="AL4302" s="1">
        <v>114</v>
      </c>
      <c r="AM4302" s="1">
        <v>177</v>
      </c>
      <c r="AN4302" s="7" t="s">
        <v>53767</v>
      </c>
      <c r="AO4302" s="1" t="s">
        <v>53768</v>
      </c>
      <c r="AQ4302" s="1" t="s">
        <v>34732</v>
      </c>
      <c r="AR4302" s="1">
        <v>0.80200000000000005</v>
      </c>
      <c r="AS4302" s="1">
        <v>0.99399999999999999</v>
      </c>
      <c r="AT4302" s="23" t="s">
        <v>5808</v>
      </c>
      <c r="AU4302" s="1" t="s">
        <v>5818</v>
      </c>
      <c r="AV4302" s="1">
        <v>1476</v>
      </c>
      <c r="AW4302" s="1">
        <v>176</v>
      </c>
      <c r="AX4302" s="7" t="s">
        <v>53769</v>
      </c>
      <c r="AY4302" s="1" t="s">
        <v>53770</v>
      </c>
      <c r="BA4302" s="1" t="s">
        <v>34732</v>
      </c>
      <c r="BB4302" s="1">
        <v>0.36</v>
      </c>
      <c r="BC4302" s="1">
        <v>0.93799999999999994</v>
      </c>
      <c r="BF4302" s="12"/>
    </row>
    <row r="4303" spans="1:58" ht="12" customHeight="1">
      <c r="A4303" s="1" t="s">
        <v>5799</v>
      </c>
      <c r="B4303" s="1">
        <v>2033</v>
      </c>
      <c r="C4303" s="1">
        <v>262</v>
      </c>
      <c r="D4303" s="7" t="s">
        <v>53771</v>
      </c>
      <c r="E4303" s="1" t="s">
        <v>53772</v>
      </c>
      <c r="G4303" s="1" t="s">
        <v>53773</v>
      </c>
      <c r="H4303" s="1" t="s">
        <v>31270</v>
      </c>
      <c r="I4303" s="1" t="s">
        <v>31271</v>
      </c>
      <c r="J4303" s="1">
        <v>2154782</v>
      </c>
      <c r="K4303" s="1">
        <v>2155570</v>
      </c>
      <c r="L4303" s="1" t="s">
        <v>5826</v>
      </c>
      <c r="M4303" s="1" t="s">
        <v>2539</v>
      </c>
      <c r="N4303" s="1" t="s">
        <v>5885</v>
      </c>
      <c r="O4303" s="1" t="str">
        <f t="shared" si="79"/>
        <v/>
      </c>
      <c r="P4303" s="19" t="s">
        <v>5862</v>
      </c>
      <c r="Q4303" s="1" t="s">
        <v>5809</v>
      </c>
      <c r="R4303" s="1">
        <v>1286</v>
      </c>
      <c r="S4303" s="1">
        <v>219</v>
      </c>
      <c r="T4303" s="7" t="s">
        <v>31272</v>
      </c>
      <c r="U4303" s="1" t="s">
        <v>31273</v>
      </c>
      <c r="W4303" s="1" t="s">
        <v>31271</v>
      </c>
      <c r="X4303" s="1">
        <v>0.35699999999999998</v>
      </c>
      <c r="Y4303" s="1">
        <v>0.90400000000000003</v>
      </c>
      <c r="Z4303" s="21" t="s">
        <v>5808</v>
      </c>
      <c r="AA4303" s="1" t="s">
        <v>5812</v>
      </c>
      <c r="AB4303" s="1">
        <v>6841</v>
      </c>
      <c r="AC4303" s="1">
        <v>241</v>
      </c>
      <c r="AD4303" s="7" t="s">
        <v>53774</v>
      </c>
      <c r="AE4303" s="1" t="s">
        <v>53775</v>
      </c>
      <c r="AG4303" s="1" t="s">
        <v>31271</v>
      </c>
      <c r="AH4303" s="1">
        <v>0.80400000000000005</v>
      </c>
      <c r="AI4303" s="1">
        <v>0.97499999999999998</v>
      </c>
      <c r="AJ4303" s="25" t="s">
        <v>5808</v>
      </c>
      <c r="AK4303" s="1" t="s">
        <v>5815</v>
      </c>
      <c r="AL4303" s="1">
        <v>1826</v>
      </c>
      <c r="AM4303" s="1">
        <v>252</v>
      </c>
      <c r="AN4303" s="7" t="s">
        <v>53776</v>
      </c>
      <c r="AO4303" s="1" t="s">
        <v>53777</v>
      </c>
      <c r="AQ4303" s="1" t="s">
        <v>13005</v>
      </c>
      <c r="AR4303" s="1">
        <v>0.78300000000000003</v>
      </c>
      <c r="AS4303" s="1">
        <v>0.95199999999999996</v>
      </c>
      <c r="AT4303" s="42" t="s">
        <v>5808</v>
      </c>
      <c r="AU4303" s="1" t="s">
        <v>5818</v>
      </c>
      <c r="AV4303" s="1">
        <v>3016</v>
      </c>
      <c r="AW4303" s="1">
        <v>225</v>
      </c>
      <c r="AX4303" s="7" t="s">
        <v>53778</v>
      </c>
      <c r="AY4303" s="1" t="s">
        <v>53779</v>
      </c>
      <c r="BA4303" s="1" t="s">
        <v>31271</v>
      </c>
      <c r="BB4303" s="1">
        <v>0.67600000000000005</v>
      </c>
      <c r="BC4303" s="1">
        <v>0.94199999999999995</v>
      </c>
      <c r="BF4303" s="12"/>
    </row>
    <row r="4304" spans="1:58" ht="12" customHeight="1">
      <c r="A4304" s="1" t="s">
        <v>5799</v>
      </c>
      <c r="B4304" s="1">
        <v>2285</v>
      </c>
      <c r="C4304" s="1">
        <v>693</v>
      </c>
      <c r="D4304" s="7" t="s">
        <v>53780</v>
      </c>
      <c r="E4304" s="1" t="s">
        <v>53781</v>
      </c>
      <c r="G4304" s="1" t="s">
        <v>53782</v>
      </c>
      <c r="H4304" s="1" t="s">
        <v>53783</v>
      </c>
      <c r="I4304" s="1" t="s">
        <v>53784</v>
      </c>
      <c r="J4304" s="1">
        <v>2418051</v>
      </c>
      <c r="K4304" s="1">
        <v>2420132</v>
      </c>
      <c r="L4304" s="1" t="s">
        <v>5826</v>
      </c>
      <c r="M4304" s="1" t="s">
        <v>2539</v>
      </c>
      <c r="N4304" s="1" t="s">
        <v>5885</v>
      </c>
      <c r="O4304" s="1" t="str">
        <f t="shared" si="79"/>
        <v/>
      </c>
      <c r="P4304" s="13" t="s">
        <v>5808</v>
      </c>
      <c r="Q4304" s="1" t="s">
        <v>5809</v>
      </c>
      <c r="R4304" s="1">
        <v>908</v>
      </c>
      <c r="S4304" s="1">
        <v>654</v>
      </c>
      <c r="T4304" s="7" t="s">
        <v>53785</v>
      </c>
      <c r="U4304" s="1" t="s">
        <v>53786</v>
      </c>
      <c r="W4304" s="1" t="s">
        <v>53784</v>
      </c>
      <c r="X4304" s="1">
        <v>0.995</v>
      </c>
      <c r="Y4304" s="1">
        <v>0.998</v>
      </c>
      <c r="Z4304" s="24"/>
      <c r="AJ4304" s="39" t="s">
        <v>5862</v>
      </c>
      <c r="AK4304" s="1" t="s">
        <v>6017</v>
      </c>
      <c r="AL4304" s="1">
        <v>5559</v>
      </c>
      <c r="AM4304" s="1">
        <v>1016</v>
      </c>
      <c r="AN4304" s="7" t="s">
        <v>53787</v>
      </c>
      <c r="AO4304" s="1" t="s">
        <v>53788</v>
      </c>
      <c r="AQ4304" s="1" t="s">
        <v>53789</v>
      </c>
      <c r="AR4304" s="1">
        <v>0.30099999999999999</v>
      </c>
      <c r="AS4304" s="1">
        <v>0.503</v>
      </c>
      <c r="AT4304" s="39" t="s">
        <v>5862</v>
      </c>
      <c r="AU4304" s="1" t="s">
        <v>5818</v>
      </c>
      <c r="AV4304" s="1">
        <v>5015</v>
      </c>
      <c r="AW4304" s="1">
        <v>931</v>
      </c>
      <c r="AX4304" s="7" t="s">
        <v>53790</v>
      </c>
      <c r="AY4304" s="1" t="s">
        <v>53791</v>
      </c>
      <c r="BA4304" s="1" t="s">
        <v>6246</v>
      </c>
      <c r="BB4304" s="1">
        <v>0.33700000000000002</v>
      </c>
      <c r="BC4304" s="1">
        <v>0.51500000000000001</v>
      </c>
      <c r="BF4304" s="12"/>
    </row>
    <row r="4305" spans="1:58" ht="12" customHeight="1">
      <c r="A4305" s="1" t="s">
        <v>6006</v>
      </c>
      <c r="B4305" s="1">
        <v>4153</v>
      </c>
      <c r="C4305" s="1">
        <v>542</v>
      </c>
      <c r="D4305" s="7" t="s">
        <v>53792</v>
      </c>
      <c r="E4305" s="1" t="s">
        <v>53793</v>
      </c>
      <c r="F4305" s="1" t="s">
        <v>46266</v>
      </c>
      <c r="G4305" s="1" t="s">
        <v>53794</v>
      </c>
      <c r="H4305" s="1" t="s">
        <v>38810</v>
      </c>
      <c r="I4305" s="1" t="s">
        <v>38811</v>
      </c>
      <c r="J4305" s="1">
        <v>274149</v>
      </c>
      <c r="K4305" s="1">
        <v>275777</v>
      </c>
      <c r="L4305" s="1" t="s">
        <v>5826</v>
      </c>
      <c r="M4305" s="1" t="s">
        <v>2539</v>
      </c>
      <c r="N4305" s="1" t="s">
        <v>5885</v>
      </c>
      <c r="O4305" s="1" t="str">
        <f t="shared" si="79"/>
        <v/>
      </c>
      <c r="P4305" s="33" t="s">
        <v>5808</v>
      </c>
      <c r="Q4305" s="1" t="s">
        <v>5982</v>
      </c>
      <c r="R4305" s="1">
        <v>5484</v>
      </c>
      <c r="S4305" s="1">
        <v>542</v>
      </c>
      <c r="T4305" s="7" t="s">
        <v>53795</v>
      </c>
      <c r="U4305" s="1" t="s">
        <v>53796</v>
      </c>
      <c r="W4305" s="1" t="s">
        <v>38811</v>
      </c>
      <c r="X4305" s="1">
        <v>0.998</v>
      </c>
      <c r="Y4305" s="1">
        <v>0.998</v>
      </c>
      <c r="Z4305" s="16" t="s">
        <v>5862</v>
      </c>
      <c r="AA4305" s="1" t="s">
        <v>5941</v>
      </c>
      <c r="AB4305" s="1">
        <v>2960</v>
      </c>
      <c r="AC4305" s="1">
        <v>652</v>
      </c>
      <c r="AD4305" s="7" t="s">
        <v>46270</v>
      </c>
      <c r="AE4305" s="1" t="s">
        <v>46271</v>
      </c>
      <c r="AG4305" s="1" t="s">
        <v>38811</v>
      </c>
      <c r="AH4305" s="1">
        <v>0.49399999999999999</v>
      </c>
      <c r="AI4305" s="1">
        <v>0.6</v>
      </c>
      <c r="AJ4305" s="16" t="s">
        <v>5862</v>
      </c>
      <c r="AK4305" s="1" t="s">
        <v>5815</v>
      </c>
      <c r="AL4305" s="1">
        <v>288</v>
      </c>
      <c r="AM4305" s="1">
        <v>659</v>
      </c>
      <c r="AN4305" s="7" t="s">
        <v>46272</v>
      </c>
      <c r="AO4305" s="1" t="s">
        <v>46273</v>
      </c>
      <c r="AQ4305" s="1" t="s">
        <v>38811</v>
      </c>
      <c r="AR4305" s="1">
        <v>0.45100000000000001</v>
      </c>
      <c r="AS4305" s="1">
        <v>0.76300000000000001</v>
      </c>
      <c r="AT4305" s="41" t="s">
        <v>5862</v>
      </c>
      <c r="AU4305" s="1" t="s">
        <v>5818</v>
      </c>
      <c r="AV4305" s="1">
        <v>187</v>
      </c>
      <c r="AW4305" s="1">
        <v>679</v>
      </c>
      <c r="AX4305" s="7" t="s">
        <v>30177</v>
      </c>
      <c r="AY4305" s="1" t="s">
        <v>30178</v>
      </c>
      <c r="AZ4305" s="1" t="s">
        <v>30179</v>
      </c>
      <c r="BA4305" s="1" t="s">
        <v>30180</v>
      </c>
      <c r="BB4305" s="1">
        <v>0.59499999999999997</v>
      </c>
      <c r="BC4305" s="1">
        <v>0.439</v>
      </c>
      <c r="BF4305" s="12"/>
    </row>
    <row r="4306" spans="1:58" ht="12" customHeight="1">
      <c r="A4306" s="1" t="s">
        <v>6006</v>
      </c>
      <c r="B4306" s="1">
        <v>4623</v>
      </c>
      <c r="C4306" s="1">
        <v>57</v>
      </c>
      <c r="D4306" s="7" t="s">
        <v>53797</v>
      </c>
      <c r="E4306" s="1" t="s">
        <v>53798</v>
      </c>
      <c r="G4306" s="1" t="s">
        <v>53799</v>
      </c>
      <c r="H4306" s="1" t="s">
        <v>53800</v>
      </c>
      <c r="I4306" s="1" t="s">
        <v>6246</v>
      </c>
      <c r="J4306" s="1">
        <v>819722</v>
      </c>
      <c r="K4306" s="1">
        <v>819895</v>
      </c>
      <c r="L4306" s="1" t="s">
        <v>5806</v>
      </c>
      <c r="M4306" s="1" t="s">
        <v>2539</v>
      </c>
      <c r="N4306" s="1" t="s">
        <v>5885</v>
      </c>
      <c r="O4306" s="1" t="str">
        <f t="shared" si="79"/>
        <v/>
      </c>
      <c r="P4306" s="16" t="s">
        <v>5862</v>
      </c>
      <c r="Q4306" s="1" t="s">
        <v>5982</v>
      </c>
      <c r="R4306" s="1">
        <v>4213</v>
      </c>
      <c r="S4306" s="1">
        <v>62</v>
      </c>
      <c r="T4306" s="7" t="s">
        <v>53801</v>
      </c>
      <c r="U4306" s="1" t="s">
        <v>53802</v>
      </c>
      <c r="W4306" s="1" t="s">
        <v>6246</v>
      </c>
      <c r="X4306" s="1">
        <v>0.42899999999999999</v>
      </c>
      <c r="Y4306" s="1">
        <v>0.88700000000000001</v>
      </c>
      <c r="Z4306" s="30" t="s">
        <v>5808</v>
      </c>
      <c r="AA4306" s="1" t="s">
        <v>6031</v>
      </c>
      <c r="AB4306" s="1">
        <v>1477</v>
      </c>
      <c r="AC4306" s="1">
        <v>91</v>
      </c>
      <c r="AD4306" s="7" t="s">
        <v>53803</v>
      </c>
      <c r="AE4306" s="1" t="s">
        <v>53804</v>
      </c>
      <c r="AG4306" s="1" t="s">
        <v>6246</v>
      </c>
      <c r="AH4306" s="1">
        <v>0.76400000000000001</v>
      </c>
      <c r="AI4306" s="1">
        <v>0.59299999999999997</v>
      </c>
      <c r="AJ4306" s="30" t="s">
        <v>5808</v>
      </c>
      <c r="AK4306" s="1" t="s">
        <v>6017</v>
      </c>
      <c r="AL4306" s="1">
        <v>3926</v>
      </c>
      <c r="AM4306" s="1">
        <v>63</v>
      </c>
      <c r="AN4306" s="7" t="s">
        <v>53805</v>
      </c>
      <c r="AO4306" s="1" t="s">
        <v>53806</v>
      </c>
      <c r="AQ4306" s="1" t="s">
        <v>6246</v>
      </c>
      <c r="AR4306" s="1">
        <v>0.75</v>
      </c>
      <c r="AS4306" s="1">
        <v>0.873</v>
      </c>
      <c r="AT4306" s="24"/>
      <c r="BF4306" s="12"/>
    </row>
    <row r="4307" spans="1:58" ht="12" customHeight="1">
      <c r="A4307" s="1" t="s">
        <v>5799</v>
      </c>
      <c r="B4307" s="1">
        <v>1384</v>
      </c>
      <c r="C4307" s="1">
        <v>341</v>
      </c>
      <c r="D4307" s="7" t="s">
        <v>53807</v>
      </c>
      <c r="E4307" s="1" t="s">
        <v>53808</v>
      </c>
      <c r="G4307" s="1" t="s">
        <v>53809</v>
      </c>
      <c r="H4307" s="1" t="s">
        <v>53810</v>
      </c>
      <c r="I4307" s="1" t="s">
        <v>48578</v>
      </c>
      <c r="J4307" s="1">
        <v>1445222</v>
      </c>
      <c r="K4307" s="1">
        <v>1446247</v>
      </c>
      <c r="L4307" s="1" t="s">
        <v>5826</v>
      </c>
      <c r="M4307" s="1" t="s">
        <v>4173</v>
      </c>
      <c r="N4307" s="1" t="s">
        <v>5885</v>
      </c>
      <c r="O4307" s="1" t="str">
        <f t="shared" si="79"/>
        <v/>
      </c>
      <c r="P4307" s="28" t="s">
        <v>5862</v>
      </c>
      <c r="Q4307" s="1" t="s">
        <v>5982</v>
      </c>
      <c r="R4307" s="1">
        <v>4863</v>
      </c>
      <c r="S4307" s="1">
        <v>327</v>
      </c>
      <c r="T4307" s="7" t="s">
        <v>48574</v>
      </c>
      <c r="U4307" s="1" t="s">
        <v>48575</v>
      </c>
      <c r="W4307" s="1" t="s">
        <v>21444</v>
      </c>
      <c r="X4307" s="1">
        <v>0.51800000000000002</v>
      </c>
      <c r="Y4307" s="1">
        <v>0.91400000000000003</v>
      </c>
      <c r="Z4307" s="30" t="s">
        <v>5808</v>
      </c>
      <c r="AA4307" s="1" t="s">
        <v>6124</v>
      </c>
      <c r="AB4307" s="1">
        <v>3506</v>
      </c>
      <c r="AC4307" s="1">
        <v>330</v>
      </c>
      <c r="AD4307" s="7" t="s">
        <v>48576</v>
      </c>
      <c r="AE4307" s="1" t="s">
        <v>48577</v>
      </c>
      <c r="AG4307" s="1" t="s">
        <v>48578</v>
      </c>
      <c r="AH4307" s="1">
        <v>0.74</v>
      </c>
      <c r="AI4307" s="1">
        <v>0.873</v>
      </c>
      <c r="AJ4307" s="11" t="s">
        <v>5808</v>
      </c>
      <c r="AK4307" s="1" t="s">
        <v>6017</v>
      </c>
      <c r="AL4307" s="1">
        <v>4912</v>
      </c>
      <c r="AM4307" s="1">
        <v>329</v>
      </c>
      <c r="AN4307" s="7" t="s">
        <v>53811</v>
      </c>
      <c r="AO4307" s="1" t="s">
        <v>53812</v>
      </c>
      <c r="AQ4307" s="1" t="s">
        <v>48578</v>
      </c>
      <c r="AR4307" s="1">
        <v>0.68500000000000005</v>
      </c>
      <c r="AS4307" s="1">
        <v>0.99399999999999999</v>
      </c>
      <c r="AT4307" s="11" t="s">
        <v>5808</v>
      </c>
      <c r="AU4307" s="1" t="s">
        <v>5818</v>
      </c>
      <c r="AV4307" s="1">
        <v>1595</v>
      </c>
      <c r="AW4307" s="1">
        <v>323</v>
      </c>
      <c r="AX4307" s="7" t="s">
        <v>48581</v>
      </c>
      <c r="AY4307" s="1" t="s">
        <v>48582</v>
      </c>
      <c r="BA4307" s="1" t="s">
        <v>48578</v>
      </c>
      <c r="BB4307" s="1">
        <v>0.60299999999999998</v>
      </c>
      <c r="BC4307" s="1">
        <v>0.90100000000000002</v>
      </c>
      <c r="BF4307" s="12"/>
    </row>
    <row r="4308" spans="1:58" ht="12" customHeight="1">
      <c r="A4308" s="1" t="s">
        <v>6006</v>
      </c>
      <c r="B4308" s="1">
        <v>5853</v>
      </c>
      <c r="C4308" s="1">
        <v>70</v>
      </c>
      <c r="D4308" s="7" t="s">
        <v>53813</v>
      </c>
      <c r="E4308" s="1" t="s">
        <v>53814</v>
      </c>
      <c r="G4308" s="1" t="s">
        <v>53815</v>
      </c>
      <c r="H4308" s="1" t="s">
        <v>53816</v>
      </c>
      <c r="I4308" s="1" t="s">
        <v>6246</v>
      </c>
      <c r="J4308" s="1">
        <v>2143094</v>
      </c>
      <c r="K4308" s="1">
        <v>2143306</v>
      </c>
      <c r="L4308" s="1" t="s">
        <v>5826</v>
      </c>
      <c r="M4308" s="1" t="s">
        <v>4173</v>
      </c>
      <c r="N4308" s="1" t="s">
        <v>5885</v>
      </c>
      <c r="O4308" s="1" t="str">
        <f t="shared" si="79"/>
        <v/>
      </c>
      <c r="P4308" s="20" t="s">
        <v>5808</v>
      </c>
      <c r="Q4308" s="1" t="s">
        <v>5982</v>
      </c>
      <c r="R4308" s="1">
        <v>5170</v>
      </c>
      <c r="S4308" s="1">
        <v>70</v>
      </c>
      <c r="T4308" s="7" t="s">
        <v>53817</v>
      </c>
      <c r="W4308" s="1" t="s">
        <v>6246</v>
      </c>
      <c r="X4308" s="1">
        <v>0.98599999999999999</v>
      </c>
      <c r="Y4308" s="1">
        <v>0.98599999999999999</v>
      </c>
      <c r="Z4308" s="15" t="s">
        <v>5808</v>
      </c>
      <c r="AA4308" s="1" t="s">
        <v>5812</v>
      </c>
      <c r="AB4308" s="1">
        <v>7139</v>
      </c>
      <c r="AC4308" s="1">
        <v>77</v>
      </c>
      <c r="AD4308" s="7" t="s">
        <v>53818</v>
      </c>
      <c r="AE4308" s="1" t="s">
        <v>53819</v>
      </c>
      <c r="AG4308" s="1" t="s">
        <v>6246</v>
      </c>
      <c r="AH4308" s="1">
        <v>0.5</v>
      </c>
      <c r="AI4308" s="1">
        <v>0.81799999999999995</v>
      </c>
      <c r="AJ4308" s="35" t="s">
        <v>5808</v>
      </c>
      <c r="AK4308" s="1" t="s">
        <v>5815</v>
      </c>
      <c r="AL4308" s="1">
        <v>2132</v>
      </c>
      <c r="AM4308" s="1">
        <v>69</v>
      </c>
      <c r="AN4308" s="7" t="s">
        <v>53820</v>
      </c>
      <c r="AQ4308" s="1" t="s">
        <v>6246</v>
      </c>
      <c r="AR4308" s="1">
        <v>0.45500000000000002</v>
      </c>
      <c r="AS4308" s="1">
        <v>0.94199999999999995</v>
      </c>
      <c r="BF4308" s="12"/>
    </row>
    <row r="4309" spans="1:58" ht="12" customHeight="1">
      <c r="A4309" s="1" t="s">
        <v>5799</v>
      </c>
      <c r="B4309" s="1">
        <v>2065</v>
      </c>
      <c r="C4309" s="1">
        <v>523</v>
      </c>
      <c r="D4309" s="7" t="s">
        <v>53821</v>
      </c>
      <c r="E4309" s="1" t="s">
        <v>53822</v>
      </c>
      <c r="G4309" s="1" t="s">
        <v>53823</v>
      </c>
      <c r="H4309" s="1" t="s">
        <v>53824</v>
      </c>
      <c r="I4309" s="1" t="s">
        <v>30072</v>
      </c>
      <c r="J4309" s="1">
        <v>2185880</v>
      </c>
      <c r="K4309" s="1">
        <v>2187451</v>
      </c>
      <c r="L4309" s="1" t="s">
        <v>5826</v>
      </c>
      <c r="M4309" s="1" t="s">
        <v>2539</v>
      </c>
      <c r="N4309" s="1" t="s">
        <v>5885</v>
      </c>
      <c r="O4309" s="1" t="str">
        <f t="shared" si="79"/>
        <v/>
      </c>
      <c r="P4309" s="16" t="s">
        <v>5862</v>
      </c>
      <c r="Q4309" s="1" t="s">
        <v>5982</v>
      </c>
      <c r="R4309" s="1">
        <v>5413</v>
      </c>
      <c r="S4309" s="1">
        <v>483</v>
      </c>
      <c r="T4309" s="7" t="s">
        <v>53825</v>
      </c>
      <c r="U4309" s="1" t="s">
        <v>53826</v>
      </c>
      <c r="W4309" s="1" t="s">
        <v>30063</v>
      </c>
      <c r="X4309" s="1">
        <v>0.432</v>
      </c>
      <c r="Y4309" s="1">
        <v>0.96899999999999997</v>
      </c>
      <c r="Z4309" s="30" t="s">
        <v>5808</v>
      </c>
      <c r="AA4309" s="1" t="s">
        <v>5812</v>
      </c>
      <c r="AB4309" s="1">
        <v>6855</v>
      </c>
      <c r="AC4309" s="1">
        <v>537</v>
      </c>
      <c r="AD4309" s="7" t="s">
        <v>53827</v>
      </c>
      <c r="AE4309" s="1" t="s">
        <v>53828</v>
      </c>
      <c r="AG4309" s="1" t="s">
        <v>30072</v>
      </c>
      <c r="AH4309" s="1">
        <v>0.749</v>
      </c>
      <c r="AI4309" s="1">
        <v>0.97799999999999998</v>
      </c>
      <c r="AJ4309" s="25" t="s">
        <v>5808</v>
      </c>
      <c r="AK4309" s="1" t="s">
        <v>5815</v>
      </c>
      <c r="AL4309" s="1">
        <v>1839</v>
      </c>
      <c r="AM4309" s="1">
        <v>534</v>
      </c>
      <c r="AN4309" s="7" t="s">
        <v>53829</v>
      </c>
      <c r="AO4309" s="1" t="s">
        <v>53830</v>
      </c>
      <c r="AQ4309" s="1" t="s">
        <v>30072</v>
      </c>
      <c r="AR4309" s="1">
        <v>0.76</v>
      </c>
      <c r="AS4309" s="1">
        <v>0.96399999999999997</v>
      </c>
      <c r="AT4309" s="30" t="s">
        <v>5808</v>
      </c>
      <c r="AU4309" s="1" t="s">
        <v>5818</v>
      </c>
      <c r="AV4309" s="1">
        <v>3277</v>
      </c>
      <c r="AW4309" s="1">
        <v>510</v>
      </c>
      <c r="AX4309" s="7" t="s">
        <v>30070</v>
      </c>
      <c r="AY4309" s="1" t="s">
        <v>30071</v>
      </c>
      <c r="BA4309" s="1" t="s">
        <v>30072</v>
      </c>
      <c r="BB4309" s="1">
        <v>0.70599999999999996</v>
      </c>
      <c r="BC4309" s="1">
        <v>0.99</v>
      </c>
      <c r="BF4309" s="12"/>
    </row>
    <row r="4310" spans="1:58" ht="12" customHeight="1">
      <c r="A4310" s="1" t="s">
        <v>5799</v>
      </c>
      <c r="B4310" s="1">
        <v>2357</v>
      </c>
      <c r="C4310" s="1">
        <v>162</v>
      </c>
      <c r="D4310" s="7" t="s">
        <v>53831</v>
      </c>
      <c r="E4310" s="1" t="s">
        <v>53832</v>
      </c>
      <c r="G4310" s="1" t="s">
        <v>53833</v>
      </c>
      <c r="H4310" s="1" t="s">
        <v>47351</v>
      </c>
      <c r="I4310" s="1" t="s">
        <v>47352</v>
      </c>
      <c r="J4310" s="1">
        <v>2500774</v>
      </c>
      <c r="K4310" s="1">
        <v>2501262</v>
      </c>
      <c r="L4310" s="1" t="s">
        <v>5826</v>
      </c>
      <c r="M4310" s="1" t="s">
        <v>4173</v>
      </c>
      <c r="N4310" s="1" t="s">
        <v>5885</v>
      </c>
      <c r="O4310" s="1" t="str">
        <f t="shared" si="79"/>
        <v/>
      </c>
      <c r="P4310" s="10" t="s">
        <v>5808</v>
      </c>
      <c r="Q4310" s="1" t="s">
        <v>5809</v>
      </c>
      <c r="R4310" s="1">
        <v>841</v>
      </c>
      <c r="S4310" s="1">
        <v>162</v>
      </c>
      <c r="T4310" s="7" t="s">
        <v>53834</v>
      </c>
      <c r="W4310" s="1" t="s">
        <v>47352</v>
      </c>
      <c r="X4310" s="1">
        <v>0.96899999999999997</v>
      </c>
      <c r="Y4310" s="1">
        <v>0.99399999999999999</v>
      </c>
      <c r="Z4310" s="16" t="s">
        <v>5862</v>
      </c>
      <c r="AA4310" s="1" t="s">
        <v>5941</v>
      </c>
      <c r="AB4310" s="1">
        <v>3033</v>
      </c>
      <c r="AC4310" s="1">
        <v>190</v>
      </c>
      <c r="AD4310" s="7" t="s">
        <v>47355</v>
      </c>
      <c r="AE4310" s="1" t="s">
        <v>47356</v>
      </c>
      <c r="AG4310" s="1" t="s">
        <v>47352</v>
      </c>
      <c r="AH4310" s="1">
        <v>0.44800000000000001</v>
      </c>
      <c r="AI4310" s="1">
        <v>0.53200000000000003</v>
      </c>
      <c r="AJ4310" s="28" t="s">
        <v>5862</v>
      </c>
      <c r="AK4310" s="1" t="s">
        <v>5815</v>
      </c>
      <c r="AL4310" s="1">
        <v>1921</v>
      </c>
      <c r="AM4310" s="1">
        <v>189</v>
      </c>
      <c r="AN4310" s="7" t="s">
        <v>47357</v>
      </c>
      <c r="AO4310" s="1" t="s">
        <v>47358</v>
      </c>
      <c r="AQ4310" s="1" t="s">
        <v>47352</v>
      </c>
      <c r="AR4310" s="1">
        <v>0.52400000000000002</v>
      </c>
      <c r="AS4310" s="1">
        <v>0.51900000000000002</v>
      </c>
      <c r="AT4310" s="16" t="s">
        <v>5862</v>
      </c>
      <c r="AU4310" s="1" t="s">
        <v>5818</v>
      </c>
      <c r="AV4310" s="1">
        <v>1859</v>
      </c>
      <c r="AW4310" s="1">
        <v>184</v>
      </c>
      <c r="AX4310" s="7" t="s">
        <v>47359</v>
      </c>
      <c r="AY4310" s="1" t="s">
        <v>47360</v>
      </c>
      <c r="BA4310" s="1" t="s">
        <v>47352</v>
      </c>
      <c r="BB4310" s="1">
        <v>0.42099999999999999</v>
      </c>
      <c r="BC4310" s="1">
        <v>0.54900000000000004</v>
      </c>
      <c r="BF4310" s="12"/>
    </row>
    <row r="4311" spans="1:58" ht="12" customHeight="1">
      <c r="A4311" s="1" t="s">
        <v>6006</v>
      </c>
      <c r="B4311" s="1">
        <v>6381</v>
      </c>
      <c r="C4311" s="1">
        <v>278</v>
      </c>
      <c r="D4311" s="7" t="s">
        <v>53835</v>
      </c>
      <c r="E4311" s="1" t="s">
        <v>53836</v>
      </c>
      <c r="G4311" s="1" t="s">
        <v>53837</v>
      </c>
      <c r="H4311" s="1" t="s">
        <v>53838</v>
      </c>
      <c r="I4311" s="1" t="s">
        <v>22666</v>
      </c>
      <c r="J4311" s="1">
        <v>2706195</v>
      </c>
      <c r="K4311" s="1">
        <v>2707031</v>
      </c>
      <c r="L4311" s="1" t="s">
        <v>5826</v>
      </c>
      <c r="M4311" s="1" t="s">
        <v>2539</v>
      </c>
      <c r="N4311" s="1" t="s">
        <v>5885</v>
      </c>
      <c r="O4311" s="1" t="str">
        <f t="shared" si="79"/>
        <v/>
      </c>
      <c r="P4311" s="19" t="s">
        <v>5862</v>
      </c>
      <c r="Q4311" s="1" t="s">
        <v>5982</v>
      </c>
      <c r="R4311" s="1">
        <v>4404</v>
      </c>
      <c r="S4311" s="1">
        <v>280</v>
      </c>
      <c r="T4311" s="7" t="s">
        <v>22667</v>
      </c>
      <c r="U4311" s="1" t="s">
        <v>22668</v>
      </c>
      <c r="W4311" s="1" t="s">
        <v>22666</v>
      </c>
      <c r="X4311" s="1">
        <v>0.32800000000000001</v>
      </c>
      <c r="Y4311" s="1">
        <v>0.92500000000000004</v>
      </c>
      <c r="Z4311" s="21" t="s">
        <v>5808</v>
      </c>
      <c r="AA4311" s="1" t="s">
        <v>5812</v>
      </c>
      <c r="AB4311" s="1">
        <v>5317</v>
      </c>
      <c r="AC4311" s="1">
        <v>278</v>
      </c>
      <c r="AD4311" s="7" t="s">
        <v>53839</v>
      </c>
      <c r="AE4311" s="1" t="s">
        <v>53840</v>
      </c>
      <c r="AG4311" s="1" t="s">
        <v>22666</v>
      </c>
      <c r="AH4311" s="1">
        <v>0.81699999999999995</v>
      </c>
      <c r="AI4311" s="1">
        <v>0.99299999999999999</v>
      </c>
      <c r="AJ4311" s="30" t="s">
        <v>5808</v>
      </c>
      <c r="AK4311" s="1" t="s">
        <v>5815</v>
      </c>
      <c r="AL4311" s="1">
        <v>3214</v>
      </c>
      <c r="AM4311" s="1">
        <v>278</v>
      </c>
      <c r="AN4311" s="7" t="s">
        <v>53841</v>
      </c>
      <c r="AO4311" s="1" t="s">
        <v>53842</v>
      </c>
      <c r="AQ4311" s="1" t="s">
        <v>22666</v>
      </c>
      <c r="AR4311" s="1">
        <v>0.79500000000000004</v>
      </c>
      <c r="AS4311" s="1">
        <v>0.996</v>
      </c>
      <c r="AT4311" s="22" t="s">
        <v>5862</v>
      </c>
      <c r="AU4311" s="1" t="s">
        <v>5818</v>
      </c>
      <c r="AV4311" s="1">
        <v>5797</v>
      </c>
      <c r="AW4311" s="1">
        <v>652</v>
      </c>
      <c r="AX4311" s="7" t="s">
        <v>53843</v>
      </c>
      <c r="AY4311" s="1" t="s">
        <v>53844</v>
      </c>
      <c r="BA4311" s="1" t="s">
        <v>22666</v>
      </c>
      <c r="BB4311" s="1">
        <v>0.28199999999999997</v>
      </c>
      <c r="BC4311" s="1">
        <v>0.33700000000000002</v>
      </c>
      <c r="BF4311" s="12"/>
    </row>
    <row r="4312" spans="1:58" ht="12" customHeight="1">
      <c r="A4312" s="1" t="s">
        <v>6006</v>
      </c>
      <c r="B4312" s="1">
        <v>4644</v>
      </c>
      <c r="C4312" s="1">
        <v>596</v>
      </c>
      <c r="D4312" s="7" t="s">
        <v>53845</v>
      </c>
      <c r="E4312" s="1" t="s">
        <v>53846</v>
      </c>
      <c r="G4312" s="1" t="s">
        <v>53847</v>
      </c>
      <c r="H4312" s="1" t="s">
        <v>30455</v>
      </c>
      <c r="I4312" s="1" t="s">
        <v>10790</v>
      </c>
      <c r="J4312" s="1">
        <v>834728</v>
      </c>
      <c r="K4312" s="1">
        <v>836518</v>
      </c>
      <c r="L4312" s="1" t="s">
        <v>5826</v>
      </c>
      <c r="M4312" s="1" t="s">
        <v>5</v>
      </c>
      <c r="N4312" s="1" t="s">
        <v>5885</v>
      </c>
      <c r="O4312" s="1" t="str">
        <f t="shared" si="79"/>
        <v/>
      </c>
      <c r="P4312" s="19" t="s">
        <v>5862</v>
      </c>
      <c r="Q4312" s="1" t="s">
        <v>5809</v>
      </c>
      <c r="R4312" s="1">
        <v>2269</v>
      </c>
      <c r="S4312" s="1">
        <v>308</v>
      </c>
      <c r="T4312" s="7" t="s">
        <v>53848</v>
      </c>
      <c r="U4312" s="1" t="s">
        <v>53849</v>
      </c>
      <c r="W4312" s="1" t="s">
        <v>10790</v>
      </c>
      <c r="X4312" s="1">
        <v>0.378</v>
      </c>
      <c r="Y4312" s="1">
        <v>0.93500000000000005</v>
      </c>
      <c r="Z4312" s="30" t="s">
        <v>5808</v>
      </c>
      <c r="AA4312" s="1" t="s">
        <v>6031</v>
      </c>
      <c r="AB4312" s="1">
        <v>1466</v>
      </c>
      <c r="AC4312" s="1">
        <v>595</v>
      </c>
      <c r="AD4312" s="7" t="s">
        <v>53850</v>
      </c>
      <c r="AE4312" s="1" t="s">
        <v>53851</v>
      </c>
      <c r="AG4312" s="1" t="s">
        <v>21814</v>
      </c>
      <c r="AH4312" s="1">
        <v>0.78500000000000003</v>
      </c>
      <c r="AI4312" s="1">
        <v>0.998</v>
      </c>
      <c r="AJ4312" s="30" t="s">
        <v>5808</v>
      </c>
      <c r="AK4312" s="1" t="s">
        <v>6017</v>
      </c>
      <c r="AL4312" s="1">
        <v>3934</v>
      </c>
      <c r="AM4312" s="1">
        <v>595</v>
      </c>
      <c r="AN4312" s="7" t="s">
        <v>53852</v>
      </c>
      <c r="AO4312" s="1" t="s">
        <v>53853</v>
      </c>
      <c r="AQ4312" s="1" t="s">
        <v>10790</v>
      </c>
      <c r="AR4312" s="1">
        <v>0.77500000000000002</v>
      </c>
      <c r="AS4312" s="1">
        <v>0.998</v>
      </c>
      <c r="AT4312" s="15" t="s">
        <v>5808</v>
      </c>
      <c r="AU4312" s="1" t="s">
        <v>5818</v>
      </c>
      <c r="AV4312" s="1">
        <v>1722</v>
      </c>
      <c r="AW4312" s="1">
        <v>592</v>
      </c>
      <c r="AX4312" s="7" t="s">
        <v>53854</v>
      </c>
      <c r="AY4312" s="1" t="s">
        <v>53855</v>
      </c>
      <c r="BA4312" s="1" t="s">
        <v>35704</v>
      </c>
      <c r="BB4312" s="1">
        <v>0.503</v>
      </c>
      <c r="BC4312" s="1">
        <v>0.98799999999999999</v>
      </c>
      <c r="BF4312" s="12"/>
    </row>
    <row r="4313" spans="1:58" ht="12" customHeight="1">
      <c r="A4313" s="1" t="s">
        <v>6006</v>
      </c>
      <c r="B4313" s="1">
        <v>6724</v>
      </c>
      <c r="C4313" s="1">
        <v>757</v>
      </c>
      <c r="D4313" s="7" t="s">
        <v>53856</v>
      </c>
      <c r="E4313" s="1" t="s">
        <v>53857</v>
      </c>
      <c r="G4313" s="1" t="s">
        <v>53858</v>
      </c>
      <c r="H4313" s="1" t="s">
        <v>29370</v>
      </c>
      <c r="I4313" s="1" t="s">
        <v>29371</v>
      </c>
      <c r="J4313" s="1">
        <v>3062508</v>
      </c>
      <c r="K4313" s="1">
        <v>3064781</v>
      </c>
      <c r="L4313" s="1" t="s">
        <v>5826</v>
      </c>
      <c r="M4313" s="1" t="s">
        <v>4173</v>
      </c>
      <c r="N4313" s="1" t="s">
        <v>5885</v>
      </c>
      <c r="O4313" s="1" t="str">
        <f t="shared" si="79"/>
        <v/>
      </c>
      <c r="P4313" s="13" t="s">
        <v>5808</v>
      </c>
      <c r="Q4313" s="1" t="s">
        <v>5982</v>
      </c>
      <c r="R4313" s="1">
        <v>5647</v>
      </c>
      <c r="S4313" s="1">
        <v>757</v>
      </c>
      <c r="T4313" s="7" t="s">
        <v>53859</v>
      </c>
      <c r="U4313" s="1" t="s">
        <v>53860</v>
      </c>
      <c r="W4313" s="1" t="s">
        <v>29371</v>
      </c>
      <c r="X4313" s="1">
        <v>0.997</v>
      </c>
      <c r="Y4313" s="1">
        <v>0.999</v>
      </c>
      <c r="Z4313" s="19" t="s">
        <v>5862</v>
      </c>
      <c r="AA4313" s="1" t="s">
        <v>5812</v>
      </c>
      <c r="AB4313" s="1">
        <v>5656</v>
      </c>
      <c r="AC4313" s="1">
        <v>416</v>
      </c>
      <c r="AD4313" s="7" t="s">
        <v>53861</v>
      </c>
      <c r="AE4313" s="1" t="s">
        <v>53862</v>
      </c>
      <c r="AG4313" s="1" t="s">
        <v>29371</v>
      </c>
      <c r="AH4313" s="1">
        <v>0.36099999999999999</v>
      </c>
      <c r="AI4313" s="1">
        <v>0.77400000000000002</v>
      </c>
      <c r="AJ4313" s="15" t="s">
        <v>5808</v>
      </c>
      <c r="AK4313" s="1" t="s">
        <v>6151</v>
      </c>
      <c r="AL4313" s="1">
        <v>6245</v>
      </c>
      <c r="AM4313" s="1">
        <v>777</v>
      </c>
      <c r="AN4313" s="7" t="s">
        <v>53863</v>
      </c>
      <c r="AO4313" s="1" t="s">
        <v>53864</v>
      </c>
      <c r="AQ4313" s="1" t="s">
        <v>29371</v>
      </c>
      <c r="AR4313" s="1">
        <v>0.57999999999999996</v>
      </c>
      <c r="AS4313" s="1">
        <v>0.96099999999999997</v>
      </c>
      <c r="AT4313" s="34" t="s">
        <v>5862</v>
      </c>
      <c r="AU4313" s="1" t="s">
        <v>5818</v>
      </c>
      <c r="AV4313" s="1">
        <v>3459</v>
      </c>
      <c r="AW4313" s="1">
        <v>816</v>
      </c>
      <c r="AX4313" s="7" t="s">
        <v>28672</v>
      </c>
      <c r="AY4313" s="1" t="s">
        <v>28673</v>
      </c>
      <c r="AZ4313" s="1" t="s">
        <v>28661</v>
      </c>
      <c r="BA4313" s="1" t="s">
        <v>28664</v>
      </c>
      <c r="BB4313" s="1">
        <v>0.27200000000000002</v>
      </c>
      <c r="BC4313" s="1">
        <v>0.56999999999999995</v>
      </c>
      <c r="BF4313" s="12"/>
    </row>
    <row r="4314" spans="1:58" ht="12" customHeight="1">
      <c r="A4314" s="1" t="s">
        <v>5799</v>
      </c>
      <c r="B4314" s="1">
        <v>3470</v>
      </c>
      <c r="C4314" s="1">
        <v>691</v>
      </c>
      <c r="D4314" s="7" t="s">
        <v>53865</v>
      </c>
      <c r="E4314" s="1" t="s">
        <v>53866</v>
      </c>
      <c r="G4314" s="1" t="s">
        <v>53867</v>
      </c>
      <c r="H4314" s="1" t="s">
        <v>53868</v>
      </c>
      <c r="I4314" s="1" t="s">
        <v>53869</v>
      </c>
      <c r="J4314" s="1">
        <v>3621080</v>
      </c>
      <c r="K4314" s="1">
        <v>3623155</v>
      </c>
      <c r="L4314" s="1" t="s">
        <v>5826</v>
      </c>
      <c r="M4314" s="1" t="s">
        <v>5</v>
      </c>
      <c r="N4314" s="1" t="s">
        <v>5885</v>
      </c>
      <c r="O4314" s="1" t="str">
        <f t="shared" si="79"/>
        <v/>
      </c>
      <c r="P4314" s="34" t="s">
        <v>5862</v>
      </c>
      <c r="Q4314" s="1" t="s">
        <v>5982</v>
      </c>
      <c r="R4314" s="1">
        <v>4620</v>
      </c>
      <c r="S4314" s="1">
        <v>1418</v>
      </c>
      <c r="T4314" s="7" t="s">
        <v>40781</v>
      </c>
      <c r="U4314" s="1" t="s">
        <v>40782</v>
      </c>
      <c r="W4314" s="1" t="s">
        <v>25914</v>
      </c>
      <c r="X4314" s="1">
        <v>0.25600000000000001</v>
      </c>
      <c r="Y4314" s="1">
        <v>0.499</v>
      </c>
      <c r="Z4314" s="21" t="s">
        <v>5808</v>
      </c>
      <c r="AA4314" s="1" t="s">
        <v>5873</v>
      </c>
      <c r="AB4314" s="1">
        <v>2</v>
      </c>
      <c r="AC4314" s="1">
        <v>691</v>
      </c>
      <c r="AD4314" s="7" t="s">
        <v>53870</v>
      </c>
      <c r="AE4314" s="1" t="s">
        <v>53871</v>
      </c>
      <c r="AG4314" s="1" t="s">
        <v>53869</v>
      </c>
      <c r="AH4314" s="1">
        <v>0.83599999999999997</v>
      </c>
      <c r="AI4314" s="1">
        <v>0.997</v>
      </c>
      <c r="AJ4314" s="21" t="s">
        <v>5808</v>
      </c>
      <c r="AK4314" s="1" t="s">
        <v>5815</v>
      </c>
      <c r="AL4314" s="1">
        <v>3080</v>
      </c>
      <c r="AM4314" s="1">
        <v>670</v>
      </c>
      <c r="AN4314" s="7" t="s">
        <v>53872</v>
      </c>
      <c r="AO4314" s="1" t="s">
        <v>53873</v>
      </c>
      <c r="AQ4314" s="1" t="s">
        <v>53869</v>
      </c>
      <c r="AR4314" s="1">
        <v>0.84399999999999997</v>
      </c>
      <c r="AS4314" s="1">
        <v>0.996</v>
      </c>
      <c r="AT4314" s="34" t="s">
        <v>5862</v>
      </c>
      <c r="AU4314" s="1" t="s">
        <v>5818</v>
      </c>
      <c r="AV4314" s="1">
        <v>3461</v>
      </c>
      <c r="AW4314" s="1">
        <v>908</v>
      </c>
      <c r="AX4314" s="7" t="s">
        <v>25912</v>
      </c>
      <c r="AY4314" s="1" t="s">
        <v>25913</v>
      </c>
      <c r="BA4314" s="1" t="s">
        <v>25914</v>
      </c>
      <c r="BB4314" s="1">
        <v>0.27400000000000002</v>
      </c>
      <c r="BC4314" s="1">
        <v>0.77300000000000002</v>
      </c>
      <c r="BF4314" s="12"/>
    </row>
    <row r="4315" spans="1:58" ht="12" customHeight="1">
      <c r="A4315" s="1" t="s">
        <v>6006</v>
      </c>
      <c r="B4315" s="1">
        <v>5420</v>
      </c>
      <c r="C4315" s="1">
        <v>570</v>
      </c>
      <c r="D4315" s="7" t="s">
        <v>53874</v>
      </c>
      <c r="E4315" s="1" t="s">
        <v>53875</v>
      </c>
      <c r="F4315" s="1" t="s">
        <v>29087</v>
      </c>
      <c r="G4315" s="1" t="s">
        <v>53876</v>
      </c>
      <c r="H4315" s="1" t="s">
        <v>29089</v>
      </c>
      <c r="I4315" s="1" t="s">
        <v>29090</v>
      </c>
      <c r="J4315" s="1">
        <v>1674424</v>
      </c>
      <c r="K4315" s="1">
        <v>1676136</v>
      </c>
      <c r="L4315" s="1" t="s">
        <v>5806</v>
      </c>
      <c r="M4315" s="1" t="s">
        <v>2539</v>
      </c>
      <c r="N4315" s="1" t="s">
        <v>5885</v>
      </c>
      <c r="O4315" s="1" t="str">
        <f t="shared" si="79"/>
        <v/>
      </c>
      <c r="P4315" s="17" t="s">
        <v>5808</v>
      </c>
      <c r="Q4315" s="1" t="s">
        <v>5982</v>
      </c>
      <c r="R4315" s="1">
        <v>4617</v>
      </c>
      <c r="S4315" s="1">
        <v>570</v>
      </c>
      <c r="T4315" s="7" t="s">
        <v>53877</v>
      </c>
      <c r="U4315" s="1" t="s">
        <v>53878</v>
      </c>
      <c r="W4315" s="1" t="s">
        <v>29090</v>
      </c>
      <c r="X4315" s="1">
        <v>0.99099999999999999</v>
      </c>
      <c r="Y4315" s="1">
        <v>0.998</v>
      </c>
      <c r="Z4315" s="16" t="s">
        <v>5862</v>
      </c>
      <c r="AA4315" s="1" t="s">
        <v>6124</v>
      </c>
      <c r="AB4315" s="1">
        <v>3233</v>
      </c>
      <c r="AC4315" s="1">
        <v>631</v>
      </c>
      <c r="AD4315" s="7" t="s">
        <v>32253</v>
      </c>
      <c r="AE4315" s="1" t="s">
        <v>32254</v>
      </c>
      <c r="AG4315" s="1" t="s">
        <v>29090</v>
      </c>
      <c r="AH4315" s="1">
        <v>0.47099999999999997</v>
      </c>
      <c r="AI4315" s="1">
        <v>0.89700000000000002</v>
      </c>
      <c r="AJ4315" s="46" t="s">
        <v>5862</v>
      </c>
      <c r="AK4315" s="1" t="s">
        <v>6017</v>
      </c>
      <c r="AL4315" s="1">
        <v>4701</v>
      </c>
      <c r="AM4315" s="1">
        <v>618</v>
      </c>
      <c r="AN4315" s="7" t="s">
        <v>32255</v>
      </c>
      <c r="AO4315" s="1" t="s">
        <v>32256</v>
      </c>
      <c r="AQ4315" s="1" t="s">
        <v>29090</v>
      </c>
      <c r="AR4315" s="1">
        <v>0.47299999999999998</v>
      </c>
      <c r="AS4315" s="1">
        <v>0.91900000000000004</v>
      </c>
      <c r="AT4315" s="19" t="s">
        <v>5862</v>
      </c>
      <c r="AU4315" s="1" t="s">
        <v>5818</v>
      </c>
      <c r="AV4315" s="1">
        <v>4803</v>
      </c>
      <c r="AW4315" s="1">
        <v>579</v>
      </c>
      <c r="AX4315" s="7" t="s">
        <v>29097</v>
      </c>
      <c r="AY4315" s="1" t="s">
        <v>29098</v>
      </c>
      <c r="AZ4315" s="1" t="s">
        <v>29087</v>
      </c>
      <c r="BA4315" s="1" t="s">
        <v>29090</v>
      </c>
      <c r="BB4315" s="1">
        <v>0.38300000000000001</v>
      </c>
      <c r="BC4315" s="1">
        <v>0.95</v>
      </c>
      <c r="BF4315" s="12"/>
    </row>
    <row r="4316" spans="1:58" ht="12" customHeight="1">
      <c r="A4316" s="1" t="s">
        <v>6006</v>
      </c>
      <c r="B4316" s="1">
        <v>5759</v>
      </c>
      <c r="C4316" s="1">
        <v>354</v>
      </c>
      <c r="D4316" s="7" t="s">
        <v>53879</v>
      </c>
      <c r="E4316" s="1" t="s">
        <v>53880</v>
      </c>
      <c r="G4316" s="1" t="s">
        <v>53881</v>
      </c>
      <c r="H4316" s="1" t="s">
        <v>8672</v>
      </c>
      <c r="I4316" s="1" t="s">
        <v>8673</v>
      </c>
      <c r="J4316" s="1">
        <v>2055565</v>
      </c>
      <c r="K4316" s="1">
        <v>2056629</v>
      </c>
      <c r="L4316" s="1" t="s">
        <v>5806</v>
      </c>
      <c r="M4316" s="1" t="s">
        <v>3738</v>
      </c>
      <c r="N4316" s="1" t="s">
        <v>5885</v>
      </c>
      <c r="O4316" s="1" t="str">
        <f t="shared" si="79"/>
        <v/>
      </c>
      <c r="P4316" s="17" t="s">
        <v>5808</v>
      </c>
      <c r="Q4316" s="1" t="s">
        <v>5982</v>
      </c>
      <c r="R4316" s="1">
        <v>4252</v>
      </c>
      <c r="S4316" s="1">
        <v>354</v>
      </c>
      <c r="T4316" s="7" t="s">
        <v>53882</v>
      </c>
      <c r="W4316" s="1" t="s">
        <v>8673</v>
      </c>
      <c r="X4316" s="1">
        <v>0.99199999999999999</v>
      </c>
      <c r="Y4316" s="1">
        <v>0.997</v>
      </c>
      <c r="Z4316" s="34" t="s">
        <v>5862</v>
      </c>
      <c r="AA4316" s="1" t="s">
        <v>6148</v>
      </c>
      <c r="AB4316" s="1">
        <v>2358</v>
      </c>
      <c r="AC4316" s="1">
        <v>229</v>
      </c>
      <c r="AD4316" s="7" t="s">
        <v>53883</v>
      </c>
      <c r="AE4316" s="1" t="s">
        <v>53884</v>
      </c>
      <c r="AG4316" s="1" t="s">
        <v>6246</v>
      </c>
      <c r="AH4316" s="1">
        <v>0.29799999999999999</v>
      </c>
      <c r="AI4316" s="1">
        <v>0.69899999999999995</v>
      </c>
      <c r="AJ4316" s="24"/>
      <c r="AT4316" s="34" t="s">
        <v>5862</v>
      </c>
      <c r="AU4316" s="1" t="s">
        <v>5818</v>
      </c>
      <c r="AV4316" s="1">
        <v>3240</v>
      </c>
      <c r="AW4316" s="1">
        <v>215</v>
      </c>
      <c r="AX4316" s="7" t="s">
        <v>53885</v>
      </c>
      <c r="AY4316" s="1" t="s">
        <v>53886</v>
      </c>
      <c r="BA4316" s="1" t="s">
        <v>8673</v>
      </c>
      <c r="BB4316" s="1">
        <v>0.29899999999999999</v>
      </c>
      <c r="BC4316" s="1">
        <v>0.81899999999999995</v>
      </c>
      <c r="BF4316" s="12"/>
    </row>
    <row r="4317" spans="1:58" ht="12" customHeight="1">
      <c r="A4317" s="1" t="s">
        <v>5799</v>
      </c>
      <c r="B4317" s="1">
        <v>386</v>
      </c>
      <c r="C4317" s="1">
        <v>298</v>
      </c>
      <c r="D4317" s="7" t="s">
        <v>53887</v>
      </c>
      <c r="E4317" s="1" t="s">
        <v>53888</v>
      </c>
      <c r="G4317" s="1" t="s">
        <v>53889</v>
      </c>
      <c r="H4317" s="1" t="s">
        <v>53890</v>
      </c>
      <c r="I4317" s="1" t="s">
        <v>50771</v>
      </c>
      <c r="J4317" s="1">
        <v>369407</v>
      </c>
      <c r="K4317" s="1">
        <v>370303</v>
      </c>
      <c r="L4317" s="1" t="s">
        <v>5826</v>
      </c>
      <c r="M4317" s="1" t="s">
        <v>5</v>
      </c>
      <c r="N4317" s="1" t="s">
        <v>5885</v>
      </c>
      <c r="O4317" s="1" t="str">
        <f t="shared" si="79"/>
        <v/>
      </c>
      <c r="P4317" s="19" t="s">
        <v>5862</v>
      </c>
      <c r="Q4317" s="1" t="s">
        <v>5809</v>
      </c>
      <c r="R4317" s="1">
        <v>1715</v>
      </c>
      <c r="S4317" s="1">
        <v>279</v>
      </c>
      <c r="T4317" s="7" t="s">
        <v>24460</v>
      </c>
      <c r="U4317" s="1" t="s">
        <v>24461</v>
      </c>
      <c r="V4317" s="1" t="s">
        <v>24456</v>
      </c>
      <c r="W4317" s="1" t="s">
        <v>24459</v>
      </c>
      <c r="X4317" s="1">
        <v>0.34499999999999997</v>
      </c>
      <c r="Y4317" s="1">
        <v>0.93200000000000005</v>
      </c>
      <c r="Z4317" s="30" t="s">
        <v>5808</v>
      </c>
      <c r="AA4317" s="1" t="s">
        <v>5812</v>
      </c>
      <c r="AB4317" s="1">
        <v>5358</v>
      </c>
      <c r="AC4317" s="1">
        <v>297</v>
      </c>
      <c r="AD4317" s="7" t="s">
        <v>53891</v>
      </c>
      <c r="AE4317" s="1" t="s">
        <v>53892</v>
      </c>
      <c r="AG4317" s="1" t="s">
        <v>53893</v>
      </c>
      <c r="AH4317" s="1">
        <v>0.76900000000000002</v>
      </c>
      <c r="AI4317" s="1">
        <v>0.97599999999999998</v>
      </c>
      <c r="AJ4317" s="43" t="s">
        <v>5808</v>
      </c>
      <c r="AK4317" s="1" t="s">
        <v>5815</v>
      </c>
      <c r="AL4317" s="1">
        <v>3171</v>
      </c>
      <c r="AM4317" s="1">
        <v>299</v>
      </c>
      <c r="AN4317" s="7" t="s">
        <v>53894</v>
      </c>
      <c r="AO4317" s="1" t="s">
        <v>53895</v>
      </c>
      <c r="AQ4317" s="1" t="s">
        <v>50771</v>
      </c>
      <c r="AR4317" s="1">
        <v>0.82099999999999995</v>
      </c>
      <c r="AS4317" s="1">
        <v>0.92300000000000004</v>
      </c>
      <c r="AT4317" s="19" t="s">
        <v>5862</v>
      </c>
      <c r="AU4317" s="1" t="s">
        <v>5818</v>
      </c>
      <c r="AV4317" s="1">
        <v>4287</v>
      </c>
      <c r="AW4317" s="1">
        <v>292</v>
      </c>
      <c r="AX4317" s="7" t="s">
        <v>24466</v>
      </c>
      <c r="AY4317" s="1" t="s">
        <v>24467</v>
      </c>
      <c r="AZ4317" s="1" t="s">
        <v>24456</v>
      </c>
      <c r="BA4317" s="1" t="s">
        <v>24459</v>
      </c>
      <c r="BB4317" s="1">
        <v>0.32</v>
      </c>
      <c r="BC4317" s="1">
        <v>0.91100000000000003</v>
      </c>
      <c r="BF4317" s="12"/>
    </row>
    <row r="4318" spans="1:58" ht="12" customHeight="1">
      <c r="A4318" s="1" t="s">
        <v>5799</v>
      </c>
      <c r="B4318" s="1">
        <v>3708</v>
      </c>
      <c r="C4318" s="1">
        <v>289</v>
      </c>
      <c r="D4318" s="7" t="s">
        <v>53896</v>
      </c>
      <c r="E4318" s="1" t="s">
        <v>53897</v>
      </c>
      <c r="G4318" s="1" t="s">
        <v>53898</v>
      </c>
      <c r="H4318" s="1" t="s">
        <v>53255</v>
      </c>
      <c r="I4318" s="1" t="s">
        <v>53256</v>
      </c>
      <c r="J4318" s="1">
        <v>3865584</v>
      </c>
      <c r="K4318" s="1">
        <v>3866453</v>
      </c>
      <c r="L4318" s="1" t="s">
        <v>5826</v>
      </c>
      <c r="M4318" s="1" t="s">
        <v>5</v>
      </c>
      <c r="N4318" s="1" t="s">
        <v>5885</v>
      </c>
      <c r="O4318" s="1" t="str">
        <f t="shared" si="79"/>
        <v/>
      </c>
      <c r="P4318" s="19" t="s">
        <v>5862</v>
      </c>
      <c r="Q4318" s="1" t="s">
        <v>5982</v>
      </c>
      <c r="R4318" s="1">
        <v>4085</v>
      </c>
      <c r="S4318" s="1">
        <v>296</v>
      </c>
      <c r="T4318" s="7" t="s">
        <v>22234</v>
      </c>
      <c r="U4318" s="1" t="s">
        <v>22235</v>
      </c>
      <c r="V4318" s="1" t="s">
        <v>22236</v>
      </c>
      <c r="W4318" s="1" t="s">
        <v>22233</v>
      </c>
      <c r="X4318" s="1">
        <v>0.3</v>
      </c>
      <c r="Y4318" s="1">
        <v>0.92900000000000005</v>
      </c>
      <c r="Z4318" s="21" t="s">
        <v>5808</v>
      </c>
      <c r="AA4318" s="1" t="s">
        <v>5941</v>
      </c>
      <c r="AB4318" s="1">
        <v>3024</v>
      </c>
      <c r="AC4318" s="1">
        <v>289</v>
      </c>
      <c r="AD4318" s="7" t="s">
        <v>53899</v>
      </c>
      <c r="AE4318" s="1" t="s">
        <v>53900</v>
      </c>
      <c r="AG4318" s="1" t="s">
        <v>53256</v>
      </c>
      <c r="AH4318" s="1">
        <v>0.82399999999999995</v>
      </c>
      <c r="AI4318" s="1">
        <v>0.997</v>
      </c>
      <c r="AJ4318" s="43" t="s">
        <v>5808</v>
      </c>
      <c r="AK4318" s="1" t="s">
        <v>5815</v>
      </c>
      <c r="AL4318" s="1">
        <v>334</v>
      </c>
      <c r="AM4318" s="1">
        <v>289</v>
      </c>
      <c r="AN4318" s="7" t="s">
        <v>53582</v>
      </c>
      <c r="AO4318" s="1" t="s">
        <v>53583</v>
      </c>
      <c r="AQ4318" s="1" t="s">
        <v>53256</v>
      </c>
      <c r="AR4318" s="1">
        <v>0.81</v>
      </c>
      <c r="AS4318" s="1">
        <v>0.997</v>
      </c>
      <c r="AT4318" s="18" t="s">
        <v>5808</v>
      </c>
      <c r="AU4318" s="1" t="s">
        <v>5818</v>
      </c>
      <c r="AV4318" s="1">
        <v>3019</v>
      </c>
      <c r="AW4318" s="1">
        <v>291</v>
      </c>
      <c r="AX4318" s="7" t="s">
        <v>53584</v>
      </c>
      <c r="AY4318" s="1" t="s">
        <v>53585</v>
      </c>
      <c r="BA4318" s="1" t="s">
        <v>53256</v>
      </c>
      <c r="BB4318" s="1">
        <v>0.48299999999999998</v>
      </c>
      <c r="BC4318" s="1">
        <v>0.99299999999999999</v>
      </c>
      <c r="BF4318" s="12"/>
    </row>
    <row r="4319" spans="1:58" ht="12" customHeight="1">
      <c r="A4319" s="1" t="s">
        <v>5799</v>
      </c>
      <c r="B4319" s="1">
        <v>3190</v>
      </c>
      <c r="C4319" s="1">
        <v>192</v>
      </c>
      <c r="D4319" s="7" t="s">
        <v>53901</v>
      </c>
      <c r="E4319" s="1" t="s">
        <v>53902</v>
      </c>
      <c r="F4319" s="1" t="s">
        <v>53903</v>
      </c>
      <c r="G4319" s="1" t="s">
        <v>53904</v>
      </c>
      <c r="H4319" s="1" t="s">
        <v>53905</v>
      </c>
      <c r="I4319" s="1" t="s">
        <v>53906</v>
      </c>
      <c r="J4319" s="1">
        <v>3341474</v>
      </c>
      <c r="K4319" s="1">
        <v>3342052</v>
      </c>
      <c r="L4319" s="1" t="s">
        <v>5826</v>
      </c>
      <c r="M4319" s="1" t="s">
        <v>5</v>
      </c>
      <c r="N4319" s="1" t="s">
        <v>5885</v>
      </c>
      <c r="O4319" s="1" t="str">
        <f t="shared" si="79"/>
        <v/>
      </c>
      <c r="P4319" s="8" t="s">
        <v>5808</v>
      </c>
      <c r="Q4319" s="1" t="s">
        <v>5809</v>
      </c>
      <c r="R4319" s="1">
        <v>2361</v>
      </c>
      <c r="S4319" s="1">
        <v>192</v>
      </c>
      <c r="T4319" s="7" t="s">
        <v>53907</v>
      </c>
      <c r="U4319" s="1" t="s">
        <v>53908</v>
      </c>
      <c r="V4319" s="1" t="s">
        <v>53909</v>
      </c>
      <c r="W4319" s="1" t="s">
        <v>53906</v>
      </c>
      <c r="X4319" s="1">
        <v>1</v>
      </c>
      <c r="Y4319" s="1">
        <v>0.995</v>
      </c>
      <c r="Z4319" s="24"/>
      <c r="AJ4319" s="34" t="s">
        <v>5862</v>
      </c>
      <c r="AK4319" s="1" t="s">
        <v>5815</v>
      </c>
      <c r="AL4319" s="1">
        <v>3209</v>
      </c>
      <c r="AM4319" s="1">
        <v>453</v>
      </c>
      <c r="AN4319" s="7" t="s">
        <v>28093</v>
      </c>
      <c r="AO4319" s="1" t="s">
        <v>28094</v>
      </c>
      <c r="AQ4319" s="1" t="s">
        <v>28088</v>
      </c>
      <c r="AR4319" s="1">
        <v>0.28899999999999998</v>
      </c>
      <c r="AS4319" s="1">
        <v>0.35299999999999998</v>
      </c>
      <c r="AT4319" s="34" t="s">
        <v>5862</v>
      </c>
      <c r="AU4319" s="1" t="s">
        <v>5818</v>
      </c>
      <c r="AV4319" s="1">
        <v>639</v>
      </c>
      <c r="AW4319" s="1">
        <v>224</v>
      </c>
      <c r="AX4319" s="7" t="s">
        <v>39857</v>
      </c>
      <c r="AY4319" s="1" t="s">
        <v>39858</v>
      </c>
      <c r="AZ4319" s="1" t="s">
        <v>39859</v>
      </c>
      <c r="BA4319" s="1" t="s">
        <v>39850</v>
      </c>
      <c r="BB4319" s="1">
        <v>0.27900000000000003</v>
      </c>
      <c r="BC4319" s="1">
        <v>0.76300000000000001</v>
      </c>
      <c r="BF4319" s="12"/>
    </row>
    <row r="4320" spans="1:58" ht="12" customHeight="1">
      <c r="A4320" s="1" t="s">
        <v>5799</v>
      </c>
      <c r="B4320" s="1">
        <v>159</v>
      </c>
      <c r="C4320" s="1">
        <v>114</v>
      </c>
      <c r="D4320" s="7" t="s">
        <v>53910</v>
      </c>
      <c r="E4320" s="1" t="s">
        <v>53911</v>
      </c>
      <c r="G4320" s="1" t="s">
        <v>53912</v>
      </c>
      <c r="H4320" s="1" t="s">
        <v>53913</v>
      </c>
      <c r="I4320" s="1" t="s">
        <v>6246</v>
      </c>
      <c r="J4320" s="1">
        <v>160021</v>
      </c>
      <c r="K4320" s="1">
        <v>160365</v>
      </c>
      <c r="L4320" s="1" t="s">
        <v>5826</v>
      </c>
      <c r="M4320" s="1" t="s">
        <v>4173</v>
      </c>
      <c r="N4320" s="1" t="s">
        <v>5885</v>
      </c>
      <c r="O4320" s="1" t="str">
        <f t="shared" si="79"/>
        <v/>
      </c>
      <c r="P4320" s="24"/>
      <c r="Z4320" s="45" t="s">
        <v>5862</v>
      </c>
      <c r="AA4320" s="1" t="s">
        <v>5941</v>
      </c>
      <c r="AB4320" s="1">
        <v>2919</v>
      </c>
      <c r="AC4320" s="1">
        <v>123</v>
      </c>
      <c r="AD4320" s="7" t="s">
        <v>53914</v>
      </c>
      <c r="AE4320" s="1" t="s">
        <v>53915</v>
      </c>
      <c r="AG4320" s="1" t="s">
        <v>53916</v>
      </c>
      <c r="AH4320" s="1">
        <v>0.69099999999999995</v>
      </c>
      <c r="AI4320" s="1">
        <v>0.78</v>
      </c>
      <c r="AJ4320" s="28" t="s">
        <v>5862</v>
      </c>
      <c r="AK4320" s="1" t="s">
        <v>6017</v>
      </c>
      <c r="AL4320" s="1">
        <v>5175</v>
      </c>
      <c r="AM4320" s="1">
        <v>103</v>
      </c>
      <c r="AN4320" s="7" t="s">
        <v>53917</v>
      </c>
      <c r="AO4320" s="1" t="s">
        <v>53918</v>
      </c>
      <c r="AQ4320" s="1" t="s">
        <v>53916</v>
      </c>
      <c r="AR4320" s="1">
        <v>0.59799999999999998</v>
      </c>
      <c r="AS4320" s="1">
        <v>0.88300000000000001</v>
      </c>
      <c r="AT4320" s="24"/>
      <c r="BF4320" s="12"/>
    </row>
    <row r="4321" spans="1:58" ht="12" customHeight="1">
      <c r="A4321" s="1" t="s">
        <v>6006</v>
      </c>
      <c r="B4321" s="1">
        <v>5222</v>
      </c>
      <c r="C4321" s="1">
        <v>114</v>
      </c>
      <c r="D4321" s="7" t="s">
        <v>53919</v>
      </c>
      <c r="E4321" s="1" t="s">
        <v>53920</v>
      </c>
      <c r="G4321" s="1" t="s">
        <v>53912</v>
      </c>
      <c r="H4321" s="1" t="s">
        <v>53913</v>
      </c>
      <c r="I4321" s="1" t="s">
        <v>6246</v>
      </c>
      <c r="J4321" s="1">
        <v>1456601</v>
      </c>
      <c r="K4321" s="1">
        <v>1456945</v>
      </c>
      <c r="L4321" s="1" t="s">
        <v>5806</v>
      </c>
      <c r="M4321" s="1" t="s">
        <v>4173</v>
      </c>
      <c r="N4321" s="1" t="s">
        <v>5885</v>
      </c>
      <c r="O4321" s="1" t="str">
        <f t="shared" si="79"/>
        <v/>
      </c>
      <c r="P4321" s="24"/>
      <c r="Z4321" s="11" t="s">
        <v>5808</v>
      </c>
      <c r="AA4321" s="1" t="s">
        <v>5941</v>
      </c>
      <c r="AB4321" s="1">
        <v>2919</v>
      </c>
      <c r="AC4321" s="1">
        <v>123</v>
      </c>
      <c r="AD4321" s="7" t="s">
        <v>53914</v>
      </c>
      <c r="AE4321" s="1" t="s">
        <v>53915</v>
      </c>
      <c r="AG4321" s="1" t="s">
        <v>53916</v>
      </c>
      <c r="AH4321" s="1">
        <v>0.69099999999999995</v>
      </c>
      <c r="AI4321" s="1">
        <v>0.78</v>
      </c>
      <c r="AJ4321" s="15" t="s">
        <v>5808</v>
      </c>
      <c r="AK4321" s="1" t="s">
        <v>6017</v>
      </c>
      <c r="AL4321" s="1">
        <v>5175</v>
      </c>
      <c r="AM4321" s="1">
        <v>103</v>
      </c>
      <c r="AN4321" s="7" t="s">
        <v>53917</v>
      </c>
      <c r="AO4321" s="1" t="s">
        <v>53918</v>
      </c>
      <c r="AQ4321" s="1" t="s">
        <v>53916</v>
      </c>
      <c r="AR4321" s="1">
        <v>0.59799999999999998</v>
      </c>
      <c r="AS4321" s="1">
        <v>0.88300000000000001</v>
      </c>
      <c r="AT4321" s="24"/>
      <c r="BF4321" s="12"/>
    </row>
    <row r="4322" spans="1:58" ht="12" customHeight="1">
      <c r="A4322" s="1" t="s">
        <v>6006</v>
      </c>
      <c r="B4322" s="1">
        <v>5904</v>
      </c>
      <c r="C4322" s="1">
        <v>690</v>
      </c>
      <c r="D4322" s="7" t="s">
        <v>53921</v>
      </c>
      <c r="E4322" s="1" t="s">
        <v>53922</v>
      </c>
      <c r="G4322" s="1" t="s">
        <v>53923</v>
      </c>
      <c r="H4322" s="1" t="s">
        <v>53924</v>
      </c>
      <c r="I4322" s="1" t="s">
        <v>53925</v>
      </c>
      <c r="J4322" s="1">
        <v>2194317</v>
      </c>
      <c r="K4322" s="1">
        <v>2196389</v>
      </c>
      <c r="L4322" s="1" t="s">
        <v>5826</v>
      </c>
      <c r="M4322" s="1" t="s">
        <v>2539</v>
      </c>
      <c r="N4322" s="1" t="s">
        <v>5885</v>
      </c>
      <c r="O4322" s="1" t="str">
        <f t="shared" si="79"/>
        <v/>
      </c>
      <c r="P4322" s="31" t="s">
        <v>5808</v>
      </c>
      <c r="Q4322" s="1" t="s">
        <v>5982</v>
      </c>
      <c r="R4322" s="1">
        <v>5220</v>
      </c>
      <c r="S4322" s="1">
        <v>690</v>
      </c>
      <c r="T4322" s="7" t="s">
        <v>53926</v>
      </c>
      <c r="U4322" s="1" t="s">
        <v>53927</v>
      </c>
      <c r="V4322" s="1" t="s">
        <v>53928</v>
      </c>
      <c r="W4322" s="1" t="s">
        <v>53925</v>
      </c>
      <c r="X4322" s="1">
        <v>0.999</v>
      </c>
      <c r="Y4322" s="1">
        <v>0.999</v>
      </c>
      <c r="Z4322" s="35" t="s">
        <v>5808</v>
      </c>
      <c r="AA4322" s="1" t="s">
        <v>6031</v>
      </c>
      <c r="AB4322" s="1">
        <v>1305</v>
      </c>
      <c r="AC4322" s="1">
        <v>735</v>
      </c>
      <c r="AD4322" s="7" t="s">
        <v>53929</v>
      </c>
      <c r="AE4322" s="1" t="s">
        <v>53930</v>
      </c>
      <c r="AG4322" s="1" t="s">
        <v>53925</v>
      </c>
      <c r="AH4322" s="1">
        <v>0.46800000000000003</v>
      </c>
      <c r="AI4322" s="1">
        <v>0.92400000000000004</v>
      </c>
      <c r="AJ4322" s="35" t="s">
        <v>5808</v>
      </c>
      <c r="AK4322" s="1" t="s">
        <v>6017</v>
      </c>
      <c r="AL4322" s="1">
        <v>4031</v>
      </c>
      <c r="AM4322" s="1">
        <v>716</v>
      </c>
      <c r="AN4322" s="7" t="s">
        <v>53931</v>
      </c>
      <c r="AO4322" s="1" t="s">
        <v>53932</v>
      </c>
      <c r="AQ4322" s="1" t="s">
        <v>53925</v>
      </c>
      <c r="AR4322" s="1">
        <v>0.46600000000000003</v>
      </c>
      <c r="AS4322" s="1">
        <v>0.94</v>
      </c>
      <c r="AT4322" s="35" t="s">
        <v>5808</v>
      </c>
      <c r="AU4322" s="1" t="s">
        <v>5818</v>
      </c>
      <c r="AV4322" s="1">
        <v>3539</v>
      </c>
      <c r="AW4322" s="1">
        <v>706</v>
      </c>
      <c r="AX4322" s="7" t="s">
        <v>53933</v>
      </c>
      <c r="AY4322" s="1" t="s">
        <v>53934</v>
      </c>
      <c r="AZ4322" s="1" t="s">
        <v>53935</v>
      </c>
      <c r="BA4322" s="1" t="s">
        <v>53925</v>
      </c>
      <c r="BB4322" s="1">
        <v>0.433</v>
      </c>
      <c r="BC4322" s="1">
        <v>0.94299999999999995</v>
      </c>
      <c r="BF4322" s="12"/>
    </row>
    <row r="4323" spans="1:58" ht="12" customHeight="1">
      <c r="A4323" s="1" t="s">
        <v>6006</v>
      </c>
      <c r="B4323" s="1">
        <v>5290</v>
      </c>
      <c r="C4323" s="1">
        <v>185</v>
      </c>
      <c r="D4323" s="7" t="s">
        <v>53936</v>
      </c>
      <c r="E4323" s="1" t="s">
        <v>53937</v>
      </c>
      <c r="G4323" s="1" t="s">
        <v>53938</v>
      </c>
      <c r="H4323" s="1" t="s">
        <v>10239</v>
      </c>
      <c r="I4323" s="1" t="s">
        <v>10240</v>
      </c>
      <c r="J4323" s="1">
        <v>1520820</v>
      </c>
      <c r="K4323" s="1">
        <v>1521377</v>
      </c>
      <c r="L4323" s="1" t="s">
        <v>5806</v>
      </c>
      <c r="M4323" s="1" t="s">
        <v>5</v>
      </c>
      <c r="N4323" s="1" t="s">
        <v>5885</v>
      </c>
      <c r="O4323" s="1" t="str">
        <f t="shared" si="79"/>
        <v/>
      </c>
      <c r="P4323" s="24"/>
      <c r="Z4323" s="11" t="s">
        <v>5808</v>
      </c>
      <c r="AA4323" s="1" t="s">
        <v>5812</v>
      </c>
      <c r="AB4323" s="1">
        <v>7202</v>
      </c>
      <c r="AC4323" s="1">
        <v>193</v>
      </c>
      <c r="AD4323" s="7" t="s">
        <v>53939</v>
      </c>
      <c r="AE4323" s="1" t="s">
        <v>53940</v>
      </c>
      <c r="AG4323" s="1" t="s">
        <v>10240</v>
      </c>
      <c r="AH4323" s="1">
        <v>0.64400000000000002</v>
      </c>
      <c r="AI4323" s="1">
        <v>0.98399999999999999</v>
      </c>
      <c r="AJ4323" s="24"/>
      <c r="AT4323" s="24"/>
      <c r="BF4323" s="12"/>
    </row>
    <row r="4324" spans="1:58" ht="12" customHeight="1">
      <c r="A4324" s="1" t="s">
        <v>6006</v>
      </c>
      <c r="B4324" s="1">
        <v>5444</v>
      </c>
      <c r="C4324" s="1">
        <v>335</v>
      </c>
      <c r="D4324" s="7" t="s">
        <v>53941</v>
      </c>
      <c r="E4324" s="1" t="s">
        <v>53942</v>
      </c>
      <c r="G4324" s="1" t="s">
        <v>53943</v>
      </c>
      <c r="H4324" s="1" t="s">
        <v>53944</v>
      </c>
      <c r="I4324" s="1" t="s">
        <v>53945</v>
      </c>
      <c r="J4324" s="1">
        <v>1699715</v>
      </c>
      <c r="K4324" s="1">
        <v>1700722</v>
      </c>
      <c r="L4324" s="1" t="s">
        <v>5826</v>
      </c>
      <c r="M4324" s="1" t="s">
        <v>5</v>
      </c>
      <c r="N4324" s="1" t="s">
        <v>5885</v>
      </c>
      <c r="O4324" s="1" t="str">
        <f t="shared" si="79"/>
        <v/>
      </c>
      <c r="P4324" s="13" t="s">
        <v>5808</v>
      </c>
      <c r="Q4324" s="1" t="s">
        <v>5982</v>
      </c>
      <c r="R4324" s="1">
        <v>4640</v>
      </c>
      <c r="S4324" s="1">
        <v>351</v>
      </c>
      <c r="T4324" s="7" t="s">
        <v>53946</v>
      </c>
      <c r="U4324" s="1" t="s">
        <v>53947</v>
      </c>
      <c r="W4324" s="1" t="s">
        <v>53945</v>
      </c>
      <c r="X4324" s="1">
        <v>0.997</v>
      </c>
      <c r="Y4324" s="1">
        <v>0.83199999999999996</v>
      </c>
      <c r="Z4324" s="16" t="s">
        <v>5862</v>
      </c>
      <c r="AA4324" s="1" t="s">
        <v>6014</v>
      </c>
      <c r="AB4324" s="1">
        <v>5034</v>
      </c>
      <c r="AC4324" s="1">
        <v>334</v>
      </c>
      <c r="AD4324" s="7" t="s">
        <v>17431</v>
      </c>
      <c r="AE4324" s="1" t="s">
        <v>17432</v>
      </c>
      <c r="AG4324" s="1" t="s">
        <v>17428</v>
      </c>
      <c r="AH4324" s="1">
        <v>0.47199999999999998</v>
      </c>
      <c r="AI4324" s="1">
        <v>0.96099999999999997</v>
      </c>
      <c r="AJ4324" s="16" t="s">
        <v>5862</v>
      </c>
      <c r="AK4324" s="1" t="s">
        <v>6017</v>
      </c>
      <c r="AL4324" s="1">
        <v>3637</v>
      </c>
      <c r="AM4324" s="1">
        <v>334</v>
      </c>
      <c r="AN4324" s="7" t="s">
        <v>17433</v>
      </c>
      <c r="AO4324" s="1" t="s">
        <v>17434</v>
      </c>
      <c r="AQ4324" s="1" t="s">
        <v>17428</v>
      </c>
      <c r="AR4324" s="1">
        <v>0.46300000000000002</v>
      </c>
      <c r="AS4324" s="1">
        <v>0.96099999999999997</v>
      </c>
      <c r="AT4324" s="28" t="s">
        <v>5862</v>
      </c>
      <c r="AU4324" s="1" t="s">
        <v>5818</v>
      </c>
      <c r="AV4324" s="1">
        <v>2649</v>
      </c>
      <c r="AW4324" s="1">
        <v>303</v>
      </c>
      <c r="AX4324" s="7" t="s">
        <v>17435</v>
      </c>
      <c r="AY4324" s="1" t="s">
        <v>17436</v>
      </c>
      <c r="BA4324" s="1" t="s">
        <v>17437</v>
      </c>
      <c r="BB4324" s="1">
        <v>0.53</v>
      </c>
      <c r="BC4324" s="1">
        <v>0.98699999999999999</v>
      </c>
      <c r="BF4324" s="12"/>
    </row>
    <row r="4325" spans="1:58" ht="12" customHeight="1">
      <c r="A4325" s="1" t="s">
        <v>6006</v>
      </c>
      <c r="B4325" s="1">
        <v>5847</v>
      </c>
      <c r="C4325" s="1">
        <v>336</v>
      </c>
      <c r="D4325" s="7" t="s">
        <v>53948</v>
      </c>
      <c r="E4325" s="1" t="s">
        <v>53949</v>
      </c>
      <c r="F4325" s="1" t="s">
        <v>53950</v>
      </c>
      <c r="G4325" s="1" t="s">
        <v>53951</v>
      </c>
      <c r="H4325" s="1" t="s">
        <v>53952</v>
      </c>
      <c r="I4325" s="1" t="s">
        <v>48494</v>
      </c>
      <c r="J4325" s="1">
        <v>2135565</v>
      </c>
      <c r="K4325" s="1">
        <v>2136575</v>
      </c>
      <c r="L4325" s="1" t="s">
        <v>5826</v>
      </c>
      <c r="M4325" s="1" t="s">
        <v>4173</v>
      </c>
      <c r="N4325" s="1" t="s">
        <v>5885</v>
      </c>
      <c r="O4325" s="1" t="str">
        <f t="shared" si="79"/>
        <v/>
      </c>
      <c r="P4325" s="13" t="s">
        <v>5808</v>
      </c>
      <c r="Q4325" s="1" t="s">
        <v>5982</v>
      </c>
      <c r="R4325" s="1">
        <v>5164</v>
      </c>
      <c r="S4325" s="1">
        <v>228</v>
      </c>
      <c r="T4325" s="7" t="s">
        <v>53953</v>
      </c>
      <c r="U4325" s="1" t="s">
        <v>53954</v>
      </c>
      <c r="V4325" s="1" t="s">
        <v>53950</v>
      </c>
      <c r="W4325" s="1" t="s">
        <v>48494</v>
      </c>
      <c r="X4325" s="1">
        <v>0.996</v>
      </c>
      <c r="Y4325" s="1">
        <v>0.996</v>
      </c>
      <c r="Z4325" s="18" t="s">
        <v>5808</v>
      </c>
      <c r="AA4325" s="1" t="s">
        <v>5812</v>
      </c>
      <c r="AB4325" s="1">
        <v>5433</v>
      </c>
      <c r="AC4325" s="1">
        <v>338</v>
      </c>
      <c r="AD4325" s="7" t="s">
        <v>53955</v>
      </c>
      <c r="AE4325" s="1" t="s">
        <v>53956</v>
      </c>
      <c r="AG4325" s="1" t="s">
        <v>48494</v>
      </c>
      <c r="AH4325" s="1">
        <v>0.47699999999999998</v>
      </c>
      <c r="AI4325" s="1">
        <v>0.90500000000000003</v>
      </c>
      <c r="AJ4325" s="18" t="s">
        <v>5808</v>
      </c>
      <c r="AK4325" s="1" t="s">
        <v>5815</v>
      </c>
      <c r="AL4325" s="1">
        <v>555</v>
      </c>
      <c r="AM4325" s="1">
        <v>338</v>
      </c>
      <c r="AN4325" s="7" t="s">
        <v>53957</v>
      </c>
      <c r="AO4325" s="1" t="s">
        <v>53958</v>
      </c>
      <c r="AQ4325" s="1" t="s">
        <v>48494</v>
      </c>
      <c r="AR4325" s="1">
        <v>0.45800000000000002</v>
      </c>
      <c r="AS4325" s="1">
        <v>0.91700000000000004</v>
      </c>
      <c r="AT4325" s="27" t="s">
        <v>5808</v>
      </c>
      <c r="AU4325" s="1" t="s">
        <v>5818</v>
      </c>
      <c r="AV4325" s="1">
        <v>1055</v>
      </c>
      <c r="AW4325" s="1">
        <v>337</v>
      </c>
      <c r="AX4325" s="7" t="s">
        <v>53959</v>
      </c>
      <c r="AY4325" s="1" t="s">
        <v>53960</v>
      </c>
      <c r="AZ4325" s="1" t="s">
        <v>53950</v>
      </c>
      <c r="BA4325" s="1" t="s">
        <v>48494</v>
      </c>
      <c r="BB4325" s="1">
        <v>0.55500000000000005</v>
      </c>
      <c r="BC4325" s="1">
        <v>0.97299999999999998</v>
      </c>
      <c r="BF4325" s="12"/>
    </row>
    <row r="4326" spans="1:58" ht="12" customHeight="1">
      <c r="A4326" s="1" t="s">
        <v>6006</v>
      </c>
      <c r="B4326" s="1">
        <v>6590</v>
      </c>
      <c r="C4326" s="1">
        <v>350</v>
      </c>
      <c r="D4326" s="7" t="s">
        <v>53961</v>
      </c>
      <c r="E4326" s="1" t="s">
        <v>53962</v>
      </c>
      <c r="G4326" s="1" t="s">
        <v>53963</v>
      </c>
      <c r="H4326" s="1" t="s">
        <v>38140</v>
      </c>
      <c r="I4326" s="1" t="s">
        <v>38141</v>
      </c>
      <c r="J4326" s="1">
        <v>2941725</v>
      </c>
      <c r="K4326" s="1">
        <v>2942777</v>
      </c>
      <c r="L4326" s="1" t="s">
        <v>5826</v>
      </c>
      <c r="M4326" s="1" t="s">
        <v>4173</v>
      </c>
      <c r="N4326" s="1" t="s">
        <v>5885</v>
      </c>
      <c r="O4326" s="1" t="str">
        <f t="shared" si="79"/>
        <v/>
      </c>
      <c r="P4326" s="19" t="s">
        <v>5862</v>
      </c>
      <c r="Q4326" s="1" t="s">
        <v>5809</v>
      </c>
      <c r="R4326" s="1">
        <v>2026</v>
      </c>
      <c r="S4326" s="1">
        <v>298</v>
      </c>
      <c r="T4326" s="7" t="s">
        <v>38142</v>
      </c>
      <c r="U4326" s="1" t="s">
        <v>38143</v>
      </c>
      <c r="W4326" s="1" t="s">
        <v>38141</v>
      </c>
      <c r="X4326" s="1">
        <v>0.36199999999999999</v>
      </c>
      <c r="Y4326" s="1">
        <v>0.93600000000000005</v>
      </c>
      <c r="Z4326" s="25" t="s">
        <v>5808</v>
      </c>
      <c r="AA4326" s="1" t="s">
        <v>6014</v>
      </c>
      <c r="AB4326" s="1">
        <v>4138</v>
      </c>
      <c r="AC4326" s="1">
        <v>347</v>
      </c>
      <c r="AD4326" s="7" t="s">
        <v>53964</v>
      </c>
      <c r="AE4326" s="1" t="s">
        <v>53965</v>
      </c>
      <c r="AG4326" s="1" t="s">
        <v>38141</v>
      </c>
      <c r="AH4326" s="1">
        <v>0.77400000000000002</v>
      </c>
      <c r="AI4326" s="1">
        <v>0.997</v>
      </c>
      <c r="AJ4326" s="30" t="s">
        <v>5808</v>
      </c>
      <c r="AK4326" s="1" t="s">
        <v>6017</v>
      </c>
      <c r="AL4326" s="1">
        <v>5476</v>
      </c>
      <c r="AM4326" s="1">
        <v>348</v>
      </c>
      <c r="AN4326" s="7" t="s">
        <v>53966</v>
      </c>
      <c r="AO4326" s="1" t="s">
        <v>53967</v>
      </c>
      <c r="AQ4326" s="1" t="s">
        <v>38141</v>
      </c>
      <c r="AR4326" s="1">
        <v>0.79400000000000004</v>
      </c>
      <c r="AS4326" s="1">
        <v>0.99399999999999999</v>
      </c>
      <c r="AT4326" s="19" t="s">
        <v>5862</v>
      </c>
      <c r="AU4326" s="1" t="s">
        <v>5818</v>
      </c>
      <c r="AV4326" s="1">
        <v>996</v>
      </c>
      <c r="AW4326" s="1">
        <v>296</v>
      </c>
      <c r="AX4326" s="7" t="s">
        <v>38148</v>
      </c>
      <c r="AY4326" s="1" t="s">
        <v>38149</v>
      </c>
      <c r="BA4326" s="1" t="s">
        <v>38150</v>
      </c>
      <c r="BB4326" s="1">
        <v>0.38700000000000001</v>
      </c>
      <c r="BC4326" s="1">
        <v>0.95899999999999996</v>
      </c>
      <c r="BF4326" s="12"/>
    </row>
    <row r="4327" spans="1:58" ht="12" customHeight="1">
      <c r="A4327" s="1" t="s">
        <v>5799</v>
      </c>
      <c r="B4327" s="1">
        <v>3081</v>
      </c>
      <c r="C4327" s="1">
        <v>335</v>
      </c>
      <c r="D4327" s="7" t="s">
        <v>53968</v>
      </c>
      <c r="E4327" s="1" t="s">
        <v>53969</v>
      </c>
      <c r="G4327" s="1" t="s">
        <v>53970</v>
      </c>
      <c r="H4327" s="1" t="s">
        <v>42174</v>
      </c>
      <c r="I4327" s="1" t="s">
        <v>42175</v>
      </c>
      <c r="J4327" s="1">
        <v>3229950</v>
      </c>
      <c r="K4327" s="1">
        <v>3230957</v>
      </c>
      <c r="L4327" s="1" t="s">
        <v>5806</v>
      </c>
      <c r="M4327" s="1" t="s">
        <v>5</v>
      </c>
      <c r="N4327" s="1" t="s">
        <v>5885</v>
      </c>
      <c r="O4327" s="1" t="str">
        <f t="shared" si="79"/>
        <v/>
      </c>
      <c r="P4327" s="8" t="s">
        <v>5808</v>
      </c>
      <c r="Q4327" s="1" t="s">
        <v>5809</v>
      </c>
      <c r="R4327" s="1">
        <v>2076</v>
      </c>
      <c r="S4327" s="1">
        <v>335</v>
      </c>
      <c r="T4327" s="7" t="s">
        <v>53971</v>
      </c>
      <c r="U4327" s="1" t="s">
        <v>53972</v>
      </c>
      <c r="W4327" s="1" t="s">
        <v>42175</v>
      </c>
      <c r="X4327" s="1">
        <v>1</v>
      </c>
      <c r="Y4327" s="1">
        <v>0.997</v>
      </c>
      <c r="Z4327" s="18" t="s">
        <v>5808</v>
      </c>
      <c r="AA4327" s="1" t="s">
        <v>6014</v>
      </c>
      <c r="AB4327" s="1">
        <v>4103</v>
      </c>
      <c r="AC4327" s="1">
        <v>339</v>
      </c>
      <c r="AD4327" s="7" t="s">
        <v>53973</v>
      </c>
      <c r="AE4327" s="1" t="s">
        <v>53974</v>
      </c>
      <c r="AG4327" s="1" t="s">
        <v>42175</v>
      </c>
      <c r="AH4327" s="1">
        <v>0.46600000000000003</v>
      </c>
      <c r="AI4327" s="1">
        <v>0.99099999999999999</v>
      </c>
      <c r="AJ4327" s="18" t="s">
        <v>5808</v>
      </c>
      <c r="AK4327" s="1" t="s">
        <v>6017</v>
      </c>
      <c r="AL4327" s="1">
        <v>5469</v>
      </c>
      <c r="AM4327" s="1">
        <v>339</v>
      </c>
      <c r="AN4327" s="7" t="s">
        <v>53975</v>
      </c>
      <c r="AO4327" s="1" t="s">
        <v>53976</v>
      </c>
      <c r="AQ4327" s="1" t="s">
        <v>42175</v>
      </c>
      <c r="AR4327" s="1">
        <v>0.46300000000000002</v>
      </c>
      <c r="AS4327" s="1">
        <v>0.90900000000000003</v>
      </c>
      <c r="AT4327" s="39" t="s">
        <v>5862</v>
      </c>
      <c r="AU4327" s="1" t="s">
        <v>5818</v>
      </c>
      <c r="AV4327" s="1">
        <v>4150</v>
      </c>
      <c r="AW4327" s="1">
        <v>338</v>
      </c>
      <c r="AX4327" s="7" t="s">
        <v>20434</v>
      </c>
      <c r="AY4327" s="1" t="s">
        <v>20435</v>
      </c>
      <c r="BA4327" s="1" t="s">
        <v>10790</v>
      </c>
      <c r="BB4327" s="1">
        <v>0.307</v>
      </c>
      <c r="BC4327" s="1">
        <v>0.95899999999999996</v>
      </c>
      <c r="BF4327" s="12"/>
    </row>
    <row r="4328" spans="1:58" ht="12" customHeight="1">
      <c r="A4328" s="1" t="s">
        <v>6006</v>
      </c>
      <c r="B4328" s="1">
        <v>5581</v>
      </c>
      <c r="C4328" s="1">
        <v>821</v>
      </c>
      <c r="D4328" s="7" t="s">
        <v>53977</v>
      </c>
      <c r="E4328" s="1" t="s">
        <v>53978</v>
      </c>
      <c r="G4328" s="1" t="s">
        <v>53979</v>
      </c>
      <c r="H4328" s="1" t="s">
        <v>53980</v>
      </c>
      <c r="I4328" s="1" t="s">
        <v>53981</v>
      </c>
      <c r="J4328" s="1">
        <v>1860467</v>
      </c>
      <c r="K4328" s="1">
        <v>1862932</v>
      </c>
      <c r="L4328" s="1" t="s">
        <v>5826</v>
      </c>
      <c r="M4328" s="1" t="s">
        <v>2539</v>
      </c>
      <c r="N4328" s="1" t="s">
        <v>5885</v>
      </c>
      <c r="O4328" s="1" t="str">
        <f t="shared" si="79"/>
        <v/>
      </c>
      <c r="P4328" s="20" t="s">
        <v>5808</v>
      </c>
      <c r="Q4328" s="1" t="s">
        <v>5982</v>
      </c>
      <c r="R4328" s="1">
        <v>4424</v>
      </c>
      <c r="S4328" s="1">
        <v>796</v>
      </c>
      <c r="T4328" s="7" t="s">
        <v>53982</v>
      </c>
      <c r="U4328" s="1" t="s">
        <v>53983</v>
      </c>
      <c r="W4328" s="1" t="s">
        <v>53981</v>
      </c>
      <c r="X4328" s="1">
        <v>0.98899999999999999</v>
      </c>
      <c r="Y4328" s="1">
        <v>0.999</v>
      </c>
      <c r="Z4328" s="24"/>
      <c r="AJ4328" s="34" t="s">
        <v>5862</v>
      </c>
      <c r="AK4328" s="1" t="s">
        <v>6151</v>
      </c>
      <c r="AL4328" s="1">
        <v>5806</v>
      </c>
      <c r="AM4328" s="1">
        <v>763</v>
      </c>
      <c r="AN4328" s="7" t="s">
        <v>49484</v>
      </c>
      <c r="AO4328" s="1" t="s">
        <v>49485</v>
      </c>
      <c r="AQ4328" s="1" t="s">
        <v>49479</v>
      </c>
      <c r="AR4328" s="1">
        <v>0.29699999999999999</v>
      </c>
      <c r="AS4328" s="1">
        <v>0.629</v>
      </c>
      <c r="AT4328" s="19" t="s">
        <v>5862</v>
      </c>
      <c r="AU4328" s="1" t="s">
        <v>5818</v>
      </c>
      <c r="AV4328" s="1">
        <v>3035</v>
      </c>
      <c r="AW4328" s="1">
        <v>699</v>
      </c>
      <c r="AX4328" s="7" t="s">
        <v>40852</v>
      </c>
      <c r="AY4328" s="1" t="s">
        <v>40853</v>
      </c>
      <c r="BA4328" s="1" t="s">
        <v>40854</v>
      </c>
      <c r="BB4328" s="1">
        <v>0.30599999999999999</v>
      </c>
      <c r="BC4328" s="1">
        <v>0.55200000000000005</v>
      </c>
      <c r="BF4328" s="12"/>
    </row>
    <row r="4329" spans="1:58" ht="12" customHeight="1">
      <c r="A4329" s="1" t="s">
        <v>6006</v>
      </c>
      <c r="B4329" s="1">
        <v>4739</v>
      </c>
      <c r="C4329" s="1">
        <v>248</v>
      </c>
      <c r="D4329" s="7" t="s">
        <v>53984</v>
      </c>
      <c r="E4329" s="1" t="s">
        <v>53985</v>
      </c>
      <c r="G4329" s="1" t="s">
        <v>53986</v>
      </c>
      <c r="H4329" s="1" t="s">
        <v>53987</v>
      </c>
      <c r="I4329" s="1" t="s">
        <v>7342</v>
      </c>
      <c r="J4329" s="1">
        <v>930952</v>
      </c>
      <c r="K4329" s="1">
        <v>931698</v>
      </c>
      <c r="L4329" s="1" t="s">
        <v>5806</v>
      </c>
      <c r="M4329" s="1" t="s">
        <v>4173</v>
      </c>
      <c r="N4329" s="1" t="s">
        <v>5885</v>
      </c>
      <c r="O4329" s="1" t="str">
        <f t="shared" si="79"/>
        <v/>
      </c>
      <c r="P4329" s="13" t="s">
        <v>5808</v>
      </c>
      <c r="Q4329" s="1" t="s">
        <v>5982</v>
      </c>
      <c r="R4329" s="1">
        <v>4681</v>
      </c>
      <c r="S4329" s="1">
        <v>248</v>
      </c>
      <c r="T4329" s="7" t="s">
        <v>7343</v>
      </c>
      <c r="U4329" s="1" t="s">
        <v>7344</v>
      </c>
      <c r="W4329" s="1" t="s">
        <v>7342</v>
      </c>
      <c r="X4329" s="1">
        <v>0.996</v>
      </c>
      <c r="Y4329" s="1">
        <v>0.996</v>
      </c>
      <c r="Z4329" s="11" t="s">
        <v>5808</v>
      </c>
      <c r="AA4329" s="1" t="s">
        <v>5812</v>
      </c>
      <c r="AB4329" s="1">
        <v>7185</v>
      </c>
      <c r="AC4329" s="1">
        <v>248</v>
      </c>
      <c r="AD4329" s="7" t="s">
        <v>53988</v>
      </c>
      <c r="AE4329" s="1" t="s">
        <v>53989</v>
      </c>
      <c r="AG4329" s="1" t="s">
        <v>7342</v>
      </c>
      <c r="AH4329" s="1">
        <v>0.66500000000000004</v>
      </c>
      <c r="AI4329" s="1">
        <v>0.996</v>
      </c>
      <c r="AJ4329" s="22" t="s">
        <v>5862</v>
      </c>
      <c r="AK4329" s="1" t="s">
        <v>6017</v>
      </c>
      <c r="AL4329" s="1">
        <v>4550</v>
      </c>
      <c r="AM4329" s="1">
        <v>345</v>
      </c>
      <c r="AN4329" s="7" t="s">
        <v>7347</v>
      </c>
      <c r="AO4329" s="1" t="s">
        <v>7348</v>
      </c>
      <c r="AQ4329" s="1" t="s">
        <v>7342</v>
      </c>
      <c r="AR4329" s="1">
        <v>0.26800000000000002</v>
      </c>
      <c r="AS4329" s="1">
        <v>0.66400000000000003</v>
      </c>
      <c r="BF4329" s="12"/>
    </row>
    <row r="4330" spans="1:58" ht="12" customHeight="1">
      <c r="A4330" s="1" t="s">
        <v>6006</v>
      </c>
      <c r="B4330" s="1">
        <v>6513</v>
      </c>
      <c r="C4330" s="1">
        <v>333</v>
      </c>
      <c r="D4330" s="7" t="s">
        <v>53990</v>
      </c>
      <c r="E4330" s="1" t="s">
        <v>53991</v>
      </c>
      <c r="G4330" s="1" t="s">
        <v>53992</v>
      </c>
      <c r="H4330" s="1" t="s">
        <v>51601</v>
      </c>
      <c r="I4330" s="1" t="s">
        <v>7869</v>
      </c>
      <c r="J4330" s="1">
        <v>2870329</v>
      </c>
      <c r="K4330" s="1">
        <v>2871330</v>
      </c>
      <c r="L4330" s="1" t="s">
        <v>5806</v>
      </c>
      <c r="M4330" s="1" t="s">
        <v>5</v>
      </c>
      <c r="N4330" s="1" t="s">
        <v>5885</v>
      </c>
      <c r="O4330" s="1" t="str">
        <f t="shared" si="79"/>
        <v/>
      </c>
      <c r="P4330" s="17" t="s">
        <v>5808</v>
      </c>
      <c r="Q4330" s="1" t="s">
        <v>5982</v>
      </c>
      <c r="R4330" s="1">
        <v>3875</v>
      </c>
      <c r="S4330" s="1">
        <v>373</v>
      </c>
      <c r="T4330" s="7" t="s">
        <v>53993</v>
      </c>
      <c r="U4330" s="1" t="s">
        <v>53994</v>
      </c>
      <c r="V4330" s="1" t="s">
        <v>53995</v>
      </c>
      <c r="W4330" s="1" t="s">
        <v>7869</v>
      </c>
      <c r="X4330" s="1">
        <v>0.99099999999999999</v>
      </c>
      <c r="Y4330" s="1">
        <v>0.89</v>
      </c>
      <c r="Z4330" s="16" t="s">
        <v>5862</v>
      </c>
      <c r="AA4330" s="1" t="s">
        <v>6014</v>
      </c>
      <c r="AB4330" s="1">
        <v>3920</v>
      </c>
      <c r="AC4330" s="1">
        <v>403</v>
      </c>
      <c r="AD4330" s="7" t="s">
        <v>53996</v>
      </c>
      <c r="AE4330" s="1" t="s">
        <v>53997</v>
      </c>
      <c r="AG4330" s="1" t="s">
        <v>13340</v>
      </c>
      <c r="AH4330" s="1">
        <v>0.48</v>
      </c>
      <c r="AI4330" s="1">
        <v>0.80900000000000005</v>
      </c>
      <c r="AJ4330" s="16" t="s">
        <v>5862</v>
      </c>
      <c r="AK4330" s="1" t="s">
        <v>5815</v>
      </c>
      <c r="AL4330" s="1">
        <v>1322</v>
      </c>
      <c r="AM4330" s="1">
        <v>396</v>
      </c>
      <c r="AN4330" s="7" t="s">
        <v>13346</v>
      </c>
      <c r="AO4330" s="1" t="s">
        <v>13347</v>
      </c>
      <c r="AQ4330" s="1" t="s">
        <v>13340</v>
      </c>
      <c r="AR4330" s="1">
        <v>0.45700000000000002</v>
      </c>
      <c r="AS4330" s="1">
        <v>0.83799999999999997</v>
      </c>
      <c r="AT4330" s="16" t="s">
        <v>5862</v>
      </c>
      <c r="AU4330" s="1" t="s">
        <v>5818</v>
      </c>
      <c r="AV4330" s="1">
        <v>1197</v>
      </c>
      <c r="AW4330" s="1">
        <v>404</v>
      </c>
      <c r="AX4330" s="7" t="s">
        <v>13348</v>
      </c>
      <c r="AY4330" s="1" t="s">
        <v>13349</v>
      </c>
      <c r="BA4330" s="1" t="s">
        <v>13340</v>
      </c>
      <c r="BB4330" s="1">
        <v>0.42599999999999999</v>
      </c>
      <c r="BC4330" s="1">
        <v>0.80700000000000005</v>
      </c>
      <c r="BF4330" s="12"/>
    </row>
    <row r="4331" spans="1:58" ht="12" customHeight="1">
      <c r="A4331" s="1" t="s">
        <v>5799</v>
      </c>
      <c r="B4331" s="1">
        <v>3004</v>
      </c>
      <c r="C4331" s="1">
        <v>97</v>
      </c>
      <c r="D4331" s="7" t="s">
        <v>53998</v>
      </c>
      <c r="E4331" s="1" t="s">
        <v>53999</v>
      </c>
      <c r="G4331" s="1" t="s">
        <v>54000</v>
      </c>
      <c r="H4331" s="1" t="s">
        <v>54001</v>
      </c>
      <c r="I4331" s="1" t="s">
        <v>10218</v>
      </c>
      <c r="J4331" s="1">
        <v>3158311</v>
      </c>
      <c r="K4331" s="1">
        <v>3158604</v>
      </c>
      <c r="L4331" s="1" t="s">
        <v>5826</v>
      </c>
      <c r="M4331" s="1" t="s">
        <v>4173</v>
      </c>
      <c r="N4331" s="1" t="s">
        <v>5885</v>
      </c>
      <c r="O4331" s="1" t="str">
        <f t="shared" si="79"/>
        <v/>
      </c>
      <c r="P4331" s="8" t="s">
        <v>5808</v>
      </c>
      <c r="Q4331" s="1" t="s">
        <v>5809</v>
      </c>
      <c r="R4331" s="1">
        <v>2224</v>
      </c>
      <c r="S4331" s="1">
        <v>97</v>
      </c>
      <c r="T4331" s="7" t="s">
        <v>54002</v>
      </c>
      <c r="U4331" s="1" t="s">
        <v>54003</v>
      </c>
      <c r="W4331" s="1" t="s">
        <v>10218</v>
      </c>
      <c r="X4331" s="1">
        <v>1</v>
      </c>
      <c r="Y4331" s="1">
        <v>0.99</v>
      </c>
      <c r="Z4331" s="19" t="s">
        <v>5862</v>
      </c>
      <c r="AA4331" s="1" t="s">
        <v>5812</v>
      </c>
      <c r="AB4331" s="1">
        <v>6985</v>
      </c>
      <c r="AC4331" s="1">
        <v>94</v>
      </c>
      <c r="AD4331" s="7" t="s">
        <v>50656</v>
      </c>
      <c r="AE4331" s="1" t="s">
        <v>50657</v>
      </c>
      <c r="AG4331" s="1" t="s">
        <v>6246</v>
      </c>
      <c r="AH4331" s="1">
        <v>0.377</v>
      </c>
      <c r="AI4331" s="1">
        <v>0.77700000000000002</v>
      </c>
      <c r="AJ4331" s="28" t="s">
        <v>5862</v>
      </c>
      <c r="AK4331" s="1" t="s">
        <v>5815</v>
      </c>
      <c r="AL4331" s="1">
        <v>1934</v>
      </c>
      <c r="AM4331" s="1">
        <v>88</v>
      </c>
      <c r="AN4331" s="7" t="s">
        <v>50658</v>
      </c>
      <c r="AO4331" s="1" t="s">
        <v>50659</v>
      </c>
      <c r="AQ4331" s="1" t="s">
        <v>6246</v>
      </c>
      <c r="AR4331" s="1">
        <v>0.55100000000000005</v>
      </c>
      <c r="AS4331" s="1">
        <v>0.51100000000000001</v>
      </c>
      <c r="AT4331" s="24"/>
      <c r="BF4331" s="12"/>
    </row>
    <row r="4332" spans="1:58" ht="12" customHeight="1">
      <c r="A4332" s="1" t="s">
        <v>5799</v>
      </c>
      <c r="B4332" s="1">
        <v>3075</v>
      </c>
      <c r="C4332" s="1">
        <v>668</v>
      </c>
      <c r="D4332" s="7" t="s">
        <v>54004</v>
      </c>
      <c r="E4332" s="1" t="s">
        <v>54005</v>
      </c>
      <c r="G4332" s="1" t="s">
        <v>54006</v>
      </c>
      <c r="H4332" s="1" t="s">
        <v>6360</v>
      </c>
      <c r="I4332" s="1" t="s">
        <v>6246</v>
      </c>
      <c r="J4332" s="1">
        <v>3226050</v>
      </c>
      <c r="K4332" s="1">
        <v>3228056</v>
      </c>
      <c r="L4332" s="1" t="s">
        <v>5826</v>
      </c>
      <c r="M4332" s="1" t="s">
        <v>2539</v>
      </c>
      <c r="N4332" s="1" t="s">
        <v>5885</v>
      </c>
      <c r="O4332" s="1" t="str">
        <f t="shared" si="79"/>
        <v/>
      </c>
      <c r="P4332" s="10" t="s">
        <v>5808</v>
      </c>
      <c r="Q4332" s="1" t="s">
        <v>5809</v>
      </c>
      <c r="R4332" s="1">
        <v>2072</v>
      </c>
      <c r="S4332" s="1">
        <v>348</v>
      </c>
      <c r="T4332" s="7" t="s">
        <v>54007</v>
      </c>
      <c r="W4332" s="1" t="s">
        <v>6246</v>
      </c>
      <c r="X4332" s="1">
        <v>0.95699999999999996</v>
      </c>
      <c r="Y4332" s="1">
        <v>0.93100000000000005</v>
      </c>
      <c r="Z4332" s="23" t="s">
        <v>5808</v>
      </c>
      <c r="AA4332" s="1" t="s">
        <v>5873</v>
      </c>
      <c r="AB4332" s="1">
        <v>351</v>
      </c>
      <c r="AC4332" s="1">
        <v>953</v>
      </c>
      <c r="AD4332" s="7" t="s">
        <v>54008</v>
      </c>
      <c r="AE4332" s="1" t="s">
        <v>54009</v>
      </c>
      <c r="AG4332" s="1" t="s">
        <v>54010</v>
      </c>
      <c r="AH4332" s="1">
        <v>0.32700000000000001</v>
      </c>
      <c r="AI4332" s="1">
        <v>0.752</v>
      </c>
      <c r="AJ4332" s="24"/>
      <c r="BF4332" s="12"/>
    </row>
    <row r="4333" spans="1:58" ht="12" customHeight="1">
      <c r="A4333" s="1" t="s">
        <v>6006</v>
      </c>
      <c r="B4333" s="1">
        <v>4871</v>
      </c>
      <c r="C4333" s="1">
        <v>1643</v>
      </c>
      <c r="D4333" s="7" t="s">
        <v>54011</v>
      </c>
      <c r="E4333" s="1" t="s">
        <v>54012</v>
      </c>
      <c r="G4333" s="1" t="s">
        <v>54013</v>
      </c>
      <c r="H4333" s="1" t="s">
        <v>54014</v>
      </c>
      <c r="I4333" s="1" t="s">
        <v>7498</v>
      </c>
      <c r="J4333" s="1">
        <v>1063363</v>
      </c>
      <c r="K4333" s="1">
        <v>1068294</v>
      </c>
      <c r="L4333" s="1" t="s">
        <v>5806</v>
      </c>
      <c r="M4333" s="1" t="s">
        <v>4173</v>
      </c>
      <c r="N4333" s="1" t="s">
        <v>5885</v>
      </c>
      <c r="O4333" s="1" t="str">
        <f t="shared" si="79"/>
        <v/>
      </c>
      <c r="P4333" s="43" t="s">
        <v>5808</v>
      </c>
      <c r="Q4333" s="1" t="s">
        <v>5982</v>
      </c>
      <c r="R4333" s="1">
        <v>4160</v>
      </c>
      <c r="S4333" s="1">
        <v>1474</v>
      </c>
      <c r="T4333" s="7" t="s">
        <v>7496</v>
      </c>
      <c r="U4333" s="1" t="s">
        <v>7497</v>
      </c>
      <c r="W4333" s="1" t="s">
        <v>7498</v>
      </c>
      <c r="X4333" s="1">
        <v>0.85699999999999998</v>
      </c>
      <c r="Y4333" s="1">
        <v>0.999</v>
      </c>
      <c r="Z4333" s="16" t="s">
        <v>5862</v>
      </c>
      <c r="AA4333" s="1" t="s">
        <v>6031</v>
      </c>
      <c r="AB4333" s="1">
        <v>1716</v>
      </c>
      <c r="AC4333" s="1">
        <v>686</v>
      </c>
      <c r="AD4333" s="7" t="s">
        <v>54015</v>
      </c>
      <c r="AE4333" s="1" t="s">
        <v>54016</v>
      </c>
      <c r="AG4333" s="1" t="s">
        <v>5847</v>
      </c>
      <c r="AH4333" s="1">
        <v>0.42699999999999999</v>
      </c>
      <c r="AI4333" s="1">
        <v>0.85</v>
      </c>
      <c r="AJ4333" s="24"/>
      <c r="AT4333" s="24"/>
      <c r="BF4333" s="12"/>
    </row>
    <row r="4334" spans="1:58" ht="12" customHeight="1">
      <c r="A4334" s="1" t="s">
        <v>6006</v>
      </c>
      <c r="B4334" s="1">
        <v>4312</v>
      </c>
      <c r="C4334" s="1">
        <v>477</v>
      </c>
      <c r="D4334" s="7" t="s">
        <v>54017</v>
      </c>
      <c r="E4334" s="1" t="s">
        <v>54018</v>
      </c>
      <c r="G4334" s="1" t="s">
        <v>54019</v>
      </c>
      <c r="H4334" s="1" t="s">
        <v>31432</v>
      </c>
      <c r="I4334" s="1" t="s">
        <v>31433</v>
      </c>
      <c r="J4334" s="1">
        <v>449560</v>
      </c>
      <c r="K4334" s="1">
        <v>450993</v>
      </c>
      <c r="L4334" s="1" t="s">
        <v>5806</v>
      </c>
      <c r="M4334" s="1" t="s">
        <v>5</v>
      </c>
      <c r="N4334" s="1" t="s">
        <v>5885</v>
      </c>
      <c r="O4334" s="1" t="str">
        <f t="shared" si="79"/>
        <v/>
      </c>
      <c r="P4334" s="13" t="s">
        <v>5808</v>
      </c>
      <c r="Q4334" s="1" t="s">
        <v>5982</v>
      </c>
      <c r="R4334" s="1">
        <v>5000</v>
      </c>
      <c r="S4334" s="1">
        <v>477</v>
      </c>
      <c r="T4334" s="7" t="s">
        <v>54020</v>
      </c>
      <c r="U4334" s="1" t="s">
        <v>54021</v>
      </c>
      <c r="W4334" s="1" t="s">
        <v>31433</v>
      </c>
      <c r="X4334" s="1">
        <v>0.996</v>
      </c>
      <c r="Y4334" s="1">
        <v>0.998</v>
      </c>
      <c r="Z4334" s="16" t="s">
        <v>5862</v>
      </c>
      <c r="AA4334" s="1" t="s">
        <v>5812</v>
      </c>
      <c r="AB4334" s="1">
        <v>6264</v>
      </c>
      <c r="AC4334" s="1">
        <v>470</v>
      </c>
      <c r="AD4334" s="7" t="s">
        <v>31436</v>
      </c>
      <c r="AE4334" s="1" t="s">
        <v>31437</v>
      </c>
      <c r="AG4334" s="1" t="s">
        <v>31433</v>
      </c>
      <c r="AH4334" s="1">
        <v>0.46800000000000003</v>
      </c>
      <c r="AI4334" s="1">
        <v>0.97899999999999998</v>
      </c>
      <c r="AJ4334" s="16" t="s">
        <v>5862</v>
      </c>
      <c r="AK4334" s="1" t="s">
        <v>5815</v>
      </c>
      <c r="AL4334" s="1">
        <v>1318</v>
      </c>
      <c r="AM4334" s="1">
        <v>470</v>
      </c>
      <c r="AN4334" s="7" t="s">
        <v>31438</v>
      </c>
      <c r="AO4334" s="1" t="s">
        <v>31439</v>
      </c>
      <c r="AQ4334" s="1" t="s">
        <v>31433</v>
      </c>
      <c r="AR4334" s="1">
        <v>0.46100000000000002</v>
      </c>
      <c r="AS4334" s="1">
        <v>0.97899999999999998</v>
      </c>
      <c r="AT4334" s="24"/>
      <c r="BF4334" s="12"/>
    </row>
    <row r="4335" spans="1:58" ht="12" customHeight="1">
      <c r="A4335" s="1" t="s">
        <v>5799</v>
      </c>
      <c r="B4335" s="1">
        <v>2621</v>
      </c>
      <c r="C4335" s="1">
        <v>461</v>
      </c>
      <c r="D4335" s="7" t="s">
        <v>54022</v>
      </c>
      <c r="E4335" s="1" t="s">
        <v>54023</v>
      </c>
      <c r="F4335" s="1" t="s">
        <v>54024</v>
      </c>
      <c r="G4335" s="1" t="s">
        <v>54025</v>
      </c>
      <c r="H4335" s="1" t="s">
        <v>54026</v>
      </c>
      <c r="I4335" s="1" t="s">
        <v>54027</v>
      </c>
      <c r="J4335" s="1">
        <v>2784290</v>
      </c>
      <c r="K4335" s="1">
        <v>2785675</v>
      </c>
      <c r="L4335" s="1" t="s">
        <v>5806</v>
      </c>
      <c r="M4335" s="1" t="s">
        <v>2539</v>
      </c>
      <c r="N4335" s="1" t="s">
        <v>5885</v>
      </c>
      <c r="O4335" s="1" t="str">
        <f t="shared" si="79"/>
        <v/>
      </c>
      <c r="P4335" s="47" t="s">
        <v>5808</v>
      </c>
      <c r="Q4335" s="1" t="s">
        <v>5809</v>
      </c>
      <c r="R4335" s="1">
        <v>1772</v>
      </c>
      <c r="S4335" s="1">
        <v>461</v>
      </c>
      <c r="T4335" s="7" t="s">
        <v>54028</v>
      </c>
      <c r="U4335" s="1" t="s">
        <v>54029</v>
      </c>
      <c r="V4335" s="1" t="s">
        <v>54024</v>
      </c>
      <c r="W4335" s="1" t="s">
        <v>54027</v>
      </c>
      <c r="X4335" s="1">
        <v>0.998</v>
      </c>
      <c r="Y4335" s="1">
        <v>0.998</v>
      </c>
      <c r="Z4335" s="24"/>
      <c r="AJ4335" s="34" t="s">
        <v>5862</v>
      </c>
      <c r="AK4335" s="1" t="s">
        <v>6151</v>
      </c>
      <c r="AL4335" s="1">
        <v>5734</v>
      </c>
      <c r="AM4335" s="1">
        <v>422</v>
      </c>
      <c r="AN4335" s="7" t="s">
        <v>54030</v>
      </c>
      <c r="AO4335" s="1" t="s">
        <v>54031</v>
      </c>
      <c r="AQ4335" s="1" t="s">
        <v>30586</v>
      </c>
      <c r="AR4335" s="1">
        <v>0.28499999999999998</v>
      </c>
      <c r="AS4335" s="1">
        <v>0.78200000000000003</v>
      </c>
      <c r="AT4335" s="11" t="s">
        <v>5808</v>
      </c>
      <c r="AU4335" s="1" t="s">
        <v>5818</v>
      </c>
      <c r="AV4335" s="1">
        <v>1123</v>
      </c>
      <c r="AW4335" s="1">
        <v>468</v>
      </c>
      <c r="AX4335" s="7" t="s">
        <v>54032</v>
      </c>
      <c r="AY4335" s="1" t="s">
        <v>54033</v>
      </c>
      <c r="AZ4335" s="1" t="s">
        <v>54034</v>
      </c>
      <c r="BA4335" s="1" t="s">
        <v>54027</v>
      </c>
      <c r="BB4335" s="1">
        <v>0.64300000000000002</v>
      </c>
      <c r="BC4335" s="1">
        <v>0.96599999999999997</v>
      </c>
      <c r="BF4335" s="12"/>
    </row>
    <row r="4336" spans="1:58" ht="12" customHeight="1">
      <c r="A4336" s="1" t="s">
        <v>6006</v>
      </c>
      <c r="B4336" s="1">
        <v>5019</v>
      </c>
      <c r="C4336" s="1">
        <v>216</v>
      </c>
      <c r="D4336" s="7" t="s">
        <v>54035</v>
      </c>
      <c r="E4336" s="1" t="s">
        <v>54036</v>
      </c>
      <c r="G4336" s="1" t="s">
        <v>54037</v>
      </c>
      <c r="H4336" s="1" t="s">
        <v>24958</v>
      </c>
      <c r="I4336" s="1" t="s">
        <v>24959</v>
      </c>
      <c r="J4336" s="1">
        <v>1211936</v>
      </c>
      <c r="K4336" s="1">
        <v>1212586</v>
      </c>
      <c r="L4336" s="1" t="s">
        <v>5826</v>
      </c>
      <c r="M4336" s="1" t="s">
        <v>5</v>
      </c>
      <c r="N4336" s="1" t="s">
        <v>5885</v>
      </c>
      <c r="O4336" s="1" t="str">
        <f t="shared" si="79"/>
        <v/>
      </c>
      <c r="P4336" s="10" t="s">
        <v>5808</v>
      </c>
      <c r="Q4336" s="1" t="s">
        <v>5982</v>
      </c>
      <c r="R4336" s="1">
        <v>4870</v>
      </c>
      <c r="S4336" s="1">
        <v>141</v>
      </c>
      <c r="T4336" s="7" t="s">
        <v>54038</v>
      </c>
      <c r="U4336" s="1" t="s">
        <v>54039</v>
      </c>
      <c r="W4336" s="1" t="s">
        <v>24959</v>
      </c>
      <c r="X4336" s="1">
        <v>0.97199999999999998</v>
      </c>
      <c r="Y4336" s="1">
        <v>0.99299999999999999</v>
      </c>
      <c r="Z4336" s="11" t="s">
        <v>5808</v>
      </c>
      <c r="AA4336" s="1" t="s">
        <v>6014</v>
      </c>
      <c r="AB4336" s="1">
        <v>4067</v>
      </c>
      <c r="AC4336" s="1">
        <v>146</v>
      </c>
      <c r="AD4336" s="7" t="s">
        <v>54040</v>
      </c>
      <c r="AE4336" s="1" t="s">
        <v>54041</v>
      </c>
      <c r="AG4336" s="1" t="s">
        <v>24959</v>
      </c>
      <c r="AH4336" s="1">
        <v>0.63100000000000001</v>
      </c>
      <c r="AI4336" s="1">
        <v>0.95899999999999996</v>
      </c>
      <c r="AJ4336" s="19" t="s">
        <v>5862</v>
      </c>
      <c r="AK4336" s="1" t="s">
        <v>5815</v>
      </c>
      <c r="AL4336" s="1">
        <v>2312</v>
      </c>
      <c r="AM4336" s="1">
        <v>151</v>
      </c>
      <c r="AN4336" s="7" t="s">
        <v>24964</v>
      </c>
      <c r="AO4336" s="1" t="s">
        <v>24965</v>
      </c>
      <c r="AQ4336" s="1" t="s">
        <v>24959</v>
      </c>
      <c r="AR4336" s="1">
        <v>0.32100000000000001</v>
      </c>
      <c r="AS4336" s="1">
        <v>0.88700000000000001</v>
      </c>
      <c r="AT4336" s="15" t="s">
        <v>5808</v>
      </c>
      <c r="AU4336" s="1" t="s">
        <v>5818</v>
      </c>
      <c r="AV4336" s="1">
        <v>814</v>
      </c>
      <c r="AW4336" s="1">
        <v>142</v>
      </c>
      <c r="AX4336" s="7" t="s">
        <v>24966</v>
      </c>
      <c r="AY4336" s="1" t="s">
        <v>24967</v>
      </c>
      <c r="BA4336" s="1" t="s">
        <v>24959</v>
      </c>
      <c r="BB4336" s="1">
        <v>0.58299999999999996</v>
      </c>
      <c r="BC4336" s="1">
        <v>0.97199999999999998</v>
      </c>
      <c r="BF4336" s="12"/>
    </row>
    <row r="4337" spans="1:58" ht="12" customHeight="1">
      <c r="A4337" s="1" t="s">
        <v>6006</v>
      </c>
      <c r="B4337" s="1">
        <v>6300</v>
      </c>
      <c r="C4337" s="1">
        <v>521</v>
      </c>
      <c r="D4337" s="7" t="s">
        <v>54042</v>
      </c>
      <c r="E4337" s="1" t="s">
        <v>54043</v>
      </c>
      <c r="G4337" s="1" t="s">
        <v>54044</v>
      </c>
      <c r="H4337" s="1" t="s">
        <v>30169</v>
      </c>
      <c r="I4337" s="1" t="s">
        <v>30170</v>
      </c>
      <c r="J4337" s="1">
        <v>2627825</v>
      </c>
      <c r="K4337" s="1">
        <v>2629390</v>
      </c>
      <c r="L4337" s="1" t="s">
        <v>5826</v>
      </c>
      <c r="M4337" s="1" t="s">
        <v>2539</v>
      </c>
      <c r="N4337" s="1" t="s">
        <v>5885</v>
      </c>
      <c r="O4337" s="1" t="str">
        <f t="shared" si="79"/>
        <v/>
      </c>
      <c r="P4337" s="8" t="s">
        <v>5808</v>
      </c>
      <c r="Q4337" s="1" t="s">
        <v>5982</v>
      </c>
      <c r="R4337" s="1">
        <v>3631</v>
      </c>
      <c r="S4337" s="1">
        <v>485</v>
      </c>
      <c r="T4337" s="7" t="s">
        <v>54045</v>
      </c>
      <c r="U4337" s="1" t="s">
        <v>54046</v>
      </c>
      <c r="W4337" s="1" t="s">
        <v>30170</v>
      </c>
      <c r="X4337" s="1">
        <v>1</v>
      </c>
      <c r="Y4337" s="1">
        <v>0.998</v>
      </c>
      <c r="Z4337" s="16" t="s">
        <v>5862</v>
      </c>
      <c r="AA4337" s="1" t="s">
        <v>5812</v>
      </c>
      <c r="AB4337" s="1">
        <v>5484</v>
      </c>
      <c r="AC4337" s="1">
        <v>545</v>
      </c>
      <c r="AD4337" s="7" t="s">
        <v>30173</v>
      </c>
      <c r="AE4337" s="1" t="s">
        <v>30174</v>
      </c>
      <c r="AG4337" s="1" t="s">
        <v>30170</v>
      </c>
      <c r="AH4337" s="1">
        <v>0.45700000000000002</v>
      </c>
      <c r="AI4337" s="1">
        <v>0.94899999999999995</v>
      </c>
      <c r="AJ4337" s="16" t="s">
        <v>5862</v>
      </c>
      <c r="AK4337" s="1" t="s">
        <v>5815</v>
      </c>
      <c r="AL4337" s="1">
        <v>609</v>
      </c>
      <c r="AM4337" s="1">
        <v>566</v>
      </c>
      <c r="AN4337" s="7" t="s">
        <v>30175</v>
      </c>
      <c r="AO4337" s="1" t="s">
        <v>30176</v>
      </c>
      <c r="AQ4337" s="1" t="s">
        <v>30170</v>
      </c>
      <c r="AR4337" s="1">
        <v>0.46700000000000003</v>
      </c>
      <c r="AS4337" s="1">
        <v>0.90500000000000003</v>
      </c>
      <c r="AT4337" s="16" t="s">
        <v>5862</v>
      </c>
      <c r="AU4337" s="1" t="s">
        <v>5818</v>
      </c>
      <c r="AV4337" s="1">
        <v>187</v>
      </c>
      <c r="AW4337" s="1">
        <v>679</v>
      </c>
      <c r="AX4337" s="7" t="s">
        <v>30177</v>
      </c>
      <c r="AY4337" s="1" t="s">
        <v>30178</v>
      </c>
      <c r="AZ4337" s="1" t="s">
        <v>30179</v>
      </c>
      <c r="BA4337" s="1" t="s">
        <v>30180</v>
      </c>
      <c r="BB4337" s="1">
        <v>0.47099999999999997</v>
      </c>
      <c r="BC4337" s="1">
        <v>0.46200000000000002</v>
      </c>
      <c r="BF4337" s="12"/>
    </row>
    <row r="4338" spans="1:58" ht="12" customHeight="1">
      <c r="A4338" s="1" t="s">
        <v>6006</v>
      </c>
      <c r="B4338" s="1">
        <v>5060</v>
      </c>
      <c r="C4338" s="1">
        <v>100</v>
      </c>
      <c r="D4338" s="7" t="s">
        <v>54047</v>
      </c>
      <c r="E4338" s="1" t="s">
        <v>54048</v>
      </c>
      <c r="G4338" s="1" t="s">
        <v>54049</v>
      </c>
      <c r="H4338" s="1" t="s">
        <v>54050</v>
      </c>
      <c r="I4338" s="1" t="s">
        <v>6246</v>
      </c>
      <c r="J4338" s="1">
        <v>1250756</v>
      </c>
      <c r="K4338" s="1">
        <v>1251058</v>
      </c>
      <c r="L4338" s="1" t="s">
        <v>5826</v>
      </c>
      <c r="M4338" s="1" t="s">
        <v>4173</v>
      </c>
      <c r="N4338" s="1" t="s">
        <v>5885</v>
      </c>
      <c r="O4338" s="1" t="str">
        <f t="shared" si="79"/>
        <v/>
      </c>
      <c r="P4338" s="8" t="s">
        <v>5808</v>
      </c>
      <c r="Q4338" s="1" t="s">
        <v>5982</v>
      </c>
      <c r="R4338" s="1">
        <v>4834</v>
      </c>
      <c r="S4338" s="1">
        <v>96</v>
      </c>
      <c r="T4338" s="7" t="s">
        <v>54051</v>
      </c>
      <c r="U4338" s="1" t="s">
        <v>54052</v>
      </c>
      <c r="W4338" s="1" t="s">
        <v>6246</v>
      </c>
      <c r="X4338" s="1">
        <v>1</v>
      </c>
      <c r="Y4338" s="1">
        <v>0.99</v>
      </c>
      <c r="Z4338" s="18" t="s">
        <v>5808</v>
      </c>
      <c r="AA4338" s="1" t="s">
        <v>6031</v>
      </c>
      <c r="AB4338" s="1">
        <v>1008</v>
      </c>
      <c r="AC4338" s="1">
        <v>110</v>
      </c>
      <c r="AD4338" s="7" t="s">
        <v>54053</v>
      </c>
      <c r="AE4338" s="1" t="s">
        <v>54054</v>
      </c>
      <c r="AG4338" s="1" t="s">
        <v>6246</v>
      </c>
      <c r="AH4338" s="1">
        <v>0.48099999999999998</v>
      </c>
      <c r="AI4338" s="1">
        <v>0.72699999999999998</v>
      </c>
      <c r="AJ4338" s="18" t="s">
        <v>5808</v>
      </c>
      <c r="AK4338" s="1" t="s">
        <v>6017</v>
      </c>
      <c r="AL4338" s="1">
        <v>4340</v>
      </c>
      <c r="AM4338" s="1">
        <v>108</v>
      </c>
      <c r="AN4338" s="7" t="s">
        <v>54055</v>
      </c>
      <c r="AQ4338" s="1" t="s">
        <v>6246</v>
      </c>
      <c r="AR4338" s="1">
        <v>0.443</v>
      </c>
      <c r="AS4338" s="1">
        <v>0.86099999999999999</v>
      </c>
      <c r="AT4338" s="24"/>
      <c r="BF4338" s="12"/>
    </row>
    <row r="4339" spans="1:58" ht="12" customHeight="1">
      <c r="A4339" s="1" t="s">
        <v>5799</v>
      </c>
      <c r="B4339" s="1">
        <v>884</v>
      </c>
      <c r="C4339" s="1">
        <v>344</v>
      </c>
      <c r="D4339" s="7" t="s">
        <v>54056</v>
      </c>
      <c r="E4339" s="1" t="s">
        <v>54057</v>
      </c>
      <c r="G4339" s="1" t="s">
        <v>54058</v>
      </c>
      <c r="H4339" s="1" t="s">
        <v>27515</v>
      </c>
      <c r="I4339" s="1" t="s">
        <v>7880</v>
      </c>
      <c r="J4339" s="1">
        <v>952965</v>
      </c>
      <c r="K4339" s="1">
        <v>953999</v>
      </c>
      <c r="L4339" s="1" t="s">
        <v>5826</v>
      </c>
      <c r="M4339" s="1" t="s">
        <v>5</v>
      </c>
      <c r="N4339" s="1" t="s">
        <v>5885</v>
      </c>
      <c r="O4339" s="1" t="str">
        <f t="shared" si="79"/>
        <v/>
      </c>
      <c r="P4339" s="40" t="s">
        <v>5808</v>
      </c>
      <c r="Q4339" s="1" t="s">
        <v>5809</v>
      </c>
      <c r="R4339" s="1">
        <v>322</v>
      </c>
      <c r="S4339" s="1">
        <v>328</v>
      </c>
      <c r="T4339" s="7" t="s">
        <v>54059</v>
      </c>
      <c r="U4339" s="1" t="s">
        <v>54060</v>
      </c>
      <c r="W4339" s="1" t="s">
        <v>7880</v>
      </c>
      <c r="X4339" s="1">
        <v>0.99399999999999999</v>
      </c>
      <c r="Y4339" s="1">
        <v>0.997</v>
      </c>
      <c r="Z4339" s="16" t="s">
        <v>5862</v>
      </c>
      <c r="AA4339" s="1" t="s">
        <v>5812</v>
      </c>
      <c r="AB4339" s="1">
        <v>5681</v>
      </c>
      <c r="AC4339" s="1">
        <v>324</v>
      </c>
      <c r="AD4339" s="7" t="s">
        <v>45811</v>
      </c>
      <c r="AE4339" s="1" t="s">
        <v>45812</v>
      </c>
      <c r="AG4339" s="1" t="s">
        <v>7880</v>
      </c>
      <c r="AH4339" s="1">
        <v>0.46100000000000002</v>
      </c>
      <c r="AI4339" s="1">
        <v>0.96899999999999997</v>
      </c>
      <c r="AJ4339" s="16" t="s">
        <v>5862</v>
      </c>
      <c r="AK4339" s="1" t="s">
        <v>5815</v>
      </c>
      <c r="AL4339" s="1">
        <v>788</v>
      </c>
      <c r="AM4339" s="1">
        <v>336</v>
      </c>
      <c r="AN4339" s="7" t="s">
        <v>45813</v>
      </c>
      <c r="AO4339" s="1" t="s">
        <v>45814</v>
      </c>
      <c r="AQ4339" s="1" t="s">
        <v>7880</v>
      </c>
      <c r="AR4339" s="1">
        <v>0.46800000000000003</v>
      </c>
      <c r="AS4339" s="1">
        <v>0.92600000000000005</v>
      </c>
      <c r="AT4339" s="16" t="s">
        <v>5862</v>
      </c>
      <c r="AU4339" s="1" t="s">
        <v>5818</v>
      </c>
      <c r="AV4339" s="1">
        <v>3381</v>
      </c>
      <c r="AW4339" s="1">
        <v>334</v>
      </c>
      <c r="AX4339" s="7" t="s">
        <v>44941</v>
      </c>
      <c r="AY4339" s="1" t="s">
        <v>44942</v>
      </c>
      <c r="BA4339" s="1" t="s">
        <v>7880</v>
      </c>
      <c r="BB4339" s="1">
        <v>0.40200000000000002</v>
      </c>
      <c r="BC4339" s="1">
        <v>0.96699999999999997</v>
      </c>
      <c r="BF4339" s="12"/>
    </row>
    <row r="4340" spans="1:58" ht="12" customHeight="1">
      <c r="A4340" s="1" t="s">
        <v>5799</v>
      </c>
      <c r="B4340" s="1">
        <v>2132</v>
      </c>
      <c r="C4340" s="1">
        <v>131</v>
      </c>
      <c r="D4340" s="7" t="s">
        <v>54061</v>
      </c>
      <c r="E4340" s="1" t="s">
        <v>54062</v>
      </c>
      <c r="G4340" s="1" t="s">
        <v>54063</v>
      </c>
      <c r="H4340" s="1" t="s">
        <v>6360</v>
      </c>
      <c r="I4340" s="1" t="s">
        <v>6246</v>
      </c>
      <c r="J4340" s="1">
        <v>2251015</v>
      </c>
      <c r="K4340" s="1">
        <v>2251410</v>
      </c>
      <c r="L4340" s="1" t="s">
        <v>5826</v>
      </c>
      <c r="M4340" s="1" t="s">
        <v>4173</v>
      </c>
      <c r="N4340" s="1" t="s">
        <v>5885</v>
      </c>
      <c r="O4340" s="1" t="str">
        <f t="shared" si="79"/>
        <v/>
      </c>
      <c r="P4340" s="58" t="s">
        <v>5808</v>
      </c>
      <c r="Q4340" s="1" t="s">
        <v>5809</v>
      </c>
      <c r="R4340" s="1">
        <v>1315</v>
      </c>
      <c r="S4340" s="1">
        <v>128</v>
      </c>
      <c r="T4340" s="7" t="s">
        <v>54064</v>
      </c>
      <c r="W4340" s="1" t="s">
        <v>6246</v>
      </c>
      <c r="X4340" s="1">
        <v>0.94699999999999995</v>
      </c>
      <c r="Y4340" s="1">
        <v>0.99199999999999999</v>
      </c>
      <c r="Z4340" s="15" t="s">
        <v>5808</v>
      </c>
      <c r="AA4340" s="1" t="s">
        <v>5812</v>
      </c>
      <c r="AB4340" s="1">
        <v>6990</v>
      </c>
      <c r="AC4340" s="1">
        <v>109</v>
      </c>
      <c r="AD4340" s="7" t="s">
        <v>54065</v>
      </c>
      <c r="AE4340" s="1" t="s">
        <v>54066</v>
      </c>
      <c r="AG4340" s="1" t="s">
        <v>6246</v>
      </c>
      <c r="AH4340" s="1">
        <v>0.50600000000000001</v>
      </c>
      <c r="AI4340" s="1">
        <v>0.67900000000000005</v>
      </c>
      <c r="AJ4340" s="18" t="s">
        <v>5808</v>
      </c>
      <c r="AK4340" s="1" t="s">
        <v>5815</v>
      </c>
      <c r="AL4340" s="1">
        <v>1940</v>
      </c>
      <c r="AM4340" s="1">
        <v>100</v>
      </c>
      <c r="AN4340" s="7" t="s">
        <v>54067</v>
      </c>
      <c r="AO4340" s="1" t="s">
        <v>54068</v>
      </c>
      <c r="AQ4340" s="1" t="s">
        <v>6246</v>
      </c>
      <c r="AR4340" s="1">
        <v>0.47</v>
      </c>
      <c r="AS4340" s="1">
        <v>0.77</v>
      </c>
      <c r="AT4340" s="24"/>
      <c r="BF4340" s="12"/>
    </row>
    <row r="4341" spans="1:58" ht="12" customHeight="1">
      <c r="A4341" s="1" t="s">
        <v>6006</v>
      </c>
      <c r="B4341" s="1">
        <v>6613</v>
      </c>
      <c r="C4341" s="1">
        <v>153</v>
      </c>
      <c r="D4341" s="7" t="s">
        <v>54069</v>
      </c>
      <c r="E4341" s="1" t="s">
        <v>54070</v>
      </c>
      <c r="G4341" s="1" t="s">
        <v>54071</v>
      </c>
      <c r="H4341" s="1" t="s">
        <v>49325</v>
      </c>
      <c r="I4341" s="1" t="s">
        <v>49326</v>
      </c>
      <c r="J4341" s="1">
        <v>2961136</v>
      </c>
      <c r="K4341" s="1">
        <v>2961597</v>
      </c>
      <c r="L4341" s="1" t="s">
        <v>5806</v>
      </c>
      <c r="M4341" s="1" t="s">
        <v>4173</v>
      </c>
      <c r="N4341" s="1" t="s">
        <v>5885</v>
      </c>
      <c r="O4341" s="1" t="str">
        <f t="shared" si="79"/>
        <v/>
      </c>
      <c r="Z4341" s="11" t="s">
        <v>5808</v>
      </c>
      <c r="AA4341" s="1" t="s">
        <v>6148</v>
      </c>
      <c r="AB4341" s="1">
        <v>2148</v>
      </c>
      <c r="AC4341" s="1">
        <v>147</v>
      </c>
      <c r="AD4341" s="7" t="s">
        <v>54072</v>
      </c>
      <c r="AE4341" s="1" t="s">
        <v>54073</v>
      </c>
      <c r="AG4341" s="1" t="s">
        <v>49326</v>
      </c>
      <c r="AH4341" s="1">
        <v>0.64100000000000001</v>
      </c>
      <c r="AI4341" s="1">
        <v>0.99299999999999999</v>
      </c>
      <c r="AJ4341" s="24"/>
      <c r="BF4341" s="12"/>
    </row>
    <row r="4342" spans="1:58" ht="12" customHeight="1">
      <c r="A4342" s="1" t="s">
        <v>6006</v>
      </c>
      <c r="B4342" s="1">
        <v>6764</v>
      </c>
      <c r="C4342" s="1">
        <v>191</v>
      </c>
      <c r="D4342" s="7" t="s">
        <v>54074</v>
      </c>
      <c r="E4342" s="1" t="s">
        <v>54075</v>
      </c>
      <c r="G4342" s="1" t="s">
        <v>54076</v>
      </c>
      <c r="H4342" s="1" t="s">
        <v>32292</v>
      </c>
      <c r="I4342" s="1" t="s">
        <v>32293</v>
      </c>
      <c r="J4342" s="1">
        <v>3110622</v>
      </c>
      <c r="K4342" s="1">
        <v>3111197</v>
      </c>
      <c r="L4342" s="1" t="s">
        <v>5826</v>
      </c>
      <c r="M4342" s="1" t="s">
        <v>4173</v>
      </c>
      <c r="N4342" s="1" t="s">
        <v>5885</v>
      </c>
      <c r="O4342" s="1" t="str">
        <f t="shared" si="79"/>
        <v/>
      </c>
      <c r="P4342" s="38" t="s">
        <v>5808</v>
      </c>
      <c r="Q4342" s="1" t="s">
        <v>5982</v>
      </c>
      <c r="R4342" s="1">
        <v>5687</v>
      </c>
      <c r="S4342" s="1">
        <v>191</v>
      </c>
      <c r="T4342" s="7" t="s">
        <v>54077</v>
      </c>
      <c r="U4342" s="1" t="s">
        <v>54078</v>
      </c>
      <c r="W4342" s="1" t="s">
        <v>32293</v>
      </c>
      <c r="X4342" s="1">
        <v>1</v>
      </c>
      <c r="Y4342" s="1">
        <v>0.995</v>
      </c>
      <c r="Z4342" s="35" t="s">
        <v>5808</v>
      </c>
      <c r="AA4342" s="1" t="s">
        <v>6014</v>
      </c>
      <c r="AB4342" s="1">
        <v>4851</v>
      </c>
      <c r="AC4342" s="1">
        <v>166</v>
      </c>
      <c r="AD4342" s="7" t="s">
        <v>54079</v>
      </c>
      <c r="AE4342" s="1" t="s">
        <v>54080</v>
      </c>
      <c r="AG4342" s="1" t="s">
        <v>54081</v>
      </c>
      <c r="AH4342" s="1">
        <v>0.46400000000000002</v>
      </c>
      <c r="AI4342" s="1">
        <v>0.98799999999999999</v>
      </c>
      <c r="AJ4342" s="18" t="s">
        <v>5808</v>
      </c>
      <c r="AK4342" s="1" t="s">
        <v>6017</v>
      </c>
      <c r="AL4342" s="1">
        <v>3529</v>
      </c>
      <c r="AM4342" s="1">
        <v>190</v>
      </c>
      <c r="AN4342" s="7" t="s">
        <v>54082</v>
      </c>
      <c r="AO4342" s="1" t="s">
        <v>54083</v>
      </c>
      <c r="AQ4342" s="1" t="s">
        <v>54081</v>
      </c>
      <c r="AR4342" s="1">
        <v>0.45800000000000002</v>
      </c>
      <c r="AS4342" s="1">
        <v>0.86299999999999999</v>
      </c>
      <c r="AT4342" s="18" t="s">
        <v>5808</v>
      </c>
      <c r="AU4342" s="1" t="s">
        <v>5818</v>
      </c>
      <c r="AV4342" s="1">
        <v>3869</v>
      </c>
      <c r="AW4342" s="1">
        <v>177</v>
      </c>
      <c r="AX4342" s="7" t="s">
        <v>38303</v>
      </c>
      <c r="AY4342" s="1" t="s">
        <v>38304</v>
      </c>
      <c r="BA4342" s="1" t="s">
        <v>32293</v>
      </c>
      <c r="BB4342" s="1">
        <v>0.43</v>
      </c>
      <c r="BC4342" s="1">
        <v>0.83099999999999996</v>
      </c>
      <c r="BF4342" s="12"/>
    </row>
    <row r="4343" spans="1:58" ht="12" customHeight="1">
      <c r="A4343" s="1" t="s">
        <v>5799</v>
      </c>
      <c r="B4343" s="1">
        <v>3796</v>
      </c>
      <c r="C4343" s="1">
        <v>273</v>
      </c>
      <c r="D4343" s="7" t="s">
        <v>54084</v>
      </c>
      <c r="E4343" s="1" t="s">
        <v>54085</v>
      </c>
      <c r="G4343" s="1" t="s">
        <v>54086</v>
      </c>
      <c r="H4343" s="1" t="s">
        <v>26545</v>
      </c>
      <c r="I4343" s="1" t="s">
        <v>26546</v>
      </c>
      <c r="J4343" s="1">
        <v>3957454</v>
      </c>
      <c r="K4343" s="1">
        <v>3958275</v>
      </c>
      <c r="L4343" s="1" t="s">
        <v>5806</v>
      </c>
      <c r="M4343" s="1" t="s">
        <v>5</v>
      </c>
      <c r="N4343" s="1" t="s">
        <v>5885</v>
      </c>
      <c r="O4343" s="1" t="str">
        <f t="shared" si="79"/>
        <v/>
      </c>
      <c r="P4343" s="8" t="s">
        <v>5808</v>
      </c>
      <c r="Q4343" s="1" t="s">
        <v>5809</v>
      </c>
      <c r="R4343" s="1">
        <v>2965</v>
      </c>
      <c r="S4343" s="1">
        <v>273</v>
      </c>
      <c r="T4343" s="7" t="s">
        <v>54087</v>
      </c>
      <c r="U4343" s="1" t="s">
        <v>54088</v>
      </c>
      <c r="W4343" s="1" t="s">
        <v>26546</v>
      </c>
      <c r="X4343" s="1">
        <v>1</v>
      </c>
      <c r="Y4343" s="1">
        <v>0.996</v>
      </c>
      <c r="Z4343" s="11" t="s">
        <v>5808</v>
      </c>
      <c r="AA4343" s="1" t="s">
        <v>6148</v>
      </c>
      <c r="AB4343" s="1">
        <v>2243</v>
      </c>
      <c r="AC4343" s="1">
        <v>274</v>
      </c>
      <c r="AD4343" s="7" t="s">
        <v>54089</v>
      </c>
      <c r="AE4343" s="1" t="s">
        <v>54090</v>
      </c>
      <c r="AG4343" s="1" t="s">
        <v>32805</v>
      </c>
      <c r="AH4343" s="1">
        <v>0.60499999999999998</v>
      </c>
      <c r="AI4343" s="1">
        <v>0.96699999999999997</v>
      </c>
      <c r="AJ4343" s="19" t="s">
        <v>5862</v>
      </c>
      <c r="AK4343" s="1" t="s">
        <v>6017</v>
      </c>
      <c r="AL4343" s="1">
        <v>5625</v>
      </c>
      <c r="AM4343" s="1">
        <v>261</v>
      </c>
      <c r="AN4343" s="7" t="s">
        <v>32809</v>
      </c>
      <c r="AO4343" s="1" t="s">
        <v>32810</v>
      </c>
      <c r="AQ4343" s="1" t="s">
        <v>32805</v>
      </c>
      <c r="AR4343" s="1">
        <v>0.317</v>
      </c>
      <c r="AS4343" s="1">
        <v>0.98899999999999999</v>
      </c>
      <c r="AT4343" s="19" t="s">
        <v>5862</v>
      </c>
      <c r="AU4343" s="1" t="s">
        <v>5818</v>
      </c>
      <c r="AV4343" s="1">
        <v>517</v>
      </c>
      <c r="AW4343" s="1">
        <v>265</v>
      </c>
      <c r="AX4343" s="7" t="s">
        <v>54091</v>
      </c>
      <c r="AY4343" s="1" t="s">
        <v>54092</v>
      </c>
      <c r="AZ4343" s="1" t="s">
        <v>32813</v>
      </c>
      <c r="BA4343" s="1" t="s">
        <v>32805</v>
      </c>
      <c r="BB4343" s="1">
        <v>0.317</v>
      </c>
      <c r="BC4343" s="1">
        <v>0.96599999999999997</v>
      </c>
      <c r="BF4343" s="12"/>
    </row>
    <row r="4344" spans="1:58" ht="12" customHeight="1">
      <c r="A4344" s="1" t="s">
        <v>6006</v>
      </c>
      <c r="B4344" s="1">
        <v>4544</v>
      </c>
      <c r="C4344" s="1">
        <v>552</v>
      </c>
      <c r="D4344" s="7" t="s">
        <v>54093</v>
      </c>
      <c r="E4344" s="1" t="s">
        <v>54094</v>
      </c>
      <c r="G4344" s="1" t="s">
        <v>54095</v>
      </c>
      <c r="H4344" s="1" t="s">
        <v>52830</v>
      </c>
      <c r="I4344" s="1" t="s">
        <v>52100</v>
      </c>
      <c r="J4344" s="1">
        <v>723278</v>
      </c>
      <c r="K4344" s="1">
        <v>724936</v>
      </c>
      <c r="L4344" s="1" t="s">
        <v>5806</v>
      </c>
      <c r="M4344" s="1" t="s">
        <v>2539</v>
      </c>
      <c r="N4344" s="1" t="s">
        <v>5885</v>
      </c>
      <c r="O4344" s="1" t="str">
        <f t="shared" si="79"/>
        <v/>
      </c>
      <c r="P4344" s="33" t="s">
        <v>5808</v>
      </c>
      <c r="Q4344" s="1" t="s">
        <v>5982</v>
      </c>
      <c r="R4344" s="1">
        <v>3954</v>
      </c>
      <c r="S4344" s="1">
        <v>552</v>
      </c>
      <c r="T4344" s="7" t="s">
        <v>54096</v>
      </c>
      <c r="U4344" s="1" t="s">
        <v>54097</v>
      </c>
      <c r="W4344" s="1" t="s">
        <v>52100</v>
      </c>
      <c r="X4344" s="1">
        <v>0.998</v>
      </c>
      <c r="Y4344" s="1">
        <v>0.998</v>
      </c>
      <c r="Z4344" s="24"/>
      <c r="AJ4344" s="34" t="s">
        <v>5862</v>
      </c>
      <c r="AK4344" s="1" t="s">
        <v>6017</v>
      </c>
      <c r="AL4344" s="1">
        <v>4199</v>
      </c>
      <c r="AM4344" s="1">
        <v>345</v>
      </c>
      <c r="AN4344" s="7" t="s">
        <v>52833</v>
      </c>
      <c r="AO4344" s="1" t="s">
        <v>52834</v>
      </c>
      <c r="AQ4344" s="1" t="s">
        <v>52100</v>
      </c>
      <c r="AR4344" s="1">
        <v>0.28199999999999997</v>
      </c>
      <c r="AS4344" s="1">
        <v>0.97399999999999998</v>
      </c>
      <c r="AT4344" s="34" t="s">
        <v>5862</v>
      </c>
      <c r="AU4344" s="1" t="s">
        <v>5818</v>
      </c>
      <c r="AV4344" s="1">
        <v>3575</v>
      </c>
      <c r="AW4344" s="1">
        <v>289</v>
      </c>
      <c r="AX4344" s="7" t="s">
        <v>54098</v>
      </c>
      <c r="AY4344" s="1" t="s">
        <v>54099</v>
      </c>
      <c r="AZ4344" s="1" t="s">
        <v>54100</v>
      </c>
      <c r="BA4344" s="1" t="s">
        <v>52097</v>
      </c>
      <c r="BB4344" s="1">
        <v>0.28100000000000003</v>
      </c>
      <c r="BC4344" s="1">
        <v>0.72</v>
      </c>
      <c r="BF4344" s="12"/>
    </row>
    <row r="4345" spans="1:58" ht="12" customHeight="1">
      <c r="A4345" s="1" t="s">
        <v>5799</v>
      </c>
      <c r="B4345" s="1">
        <v>1405</v>
      </c>
      <c r="C4345" s="1">
        <v>445</v>
      </c>
      <c r="D4345" s="7" t="s">
        <v>54101</v>
      </c>
      <c r="E4345" s="1" t="s">
        <v>54102</v>
      </c>
      <c r="G4345" s="1" t="s">
        <v>54103</v>
      </c>
      <c r="H4345" s="1" t="s">
        <v>54104</v>
      </c>
      <c r="I4345" s="1" t="s">
        <v>54105</v>
      </c>
      <c r="J4345" s="1">
        <v>1468915</v>
      </c>
      <c r="K4345" s="1">
        <v>1470252</v>
      </c>
      <c r="L4345" s="1" t="s">
        <v>5826</v>
      </c>
      <c r="M4345" s="1" t="s">
        <v>2539</v>
      </c>
      <c r="N4345" s="1" t="s">
        <v>5885</v>
      </c>
      <c r="O4345" s="1" t="str">
        <f t="shared" si="79"/>
        <v/>
      </c>
      <c r="P4345" s="39" t="s">
        <v>5862</v>
      </c>
      <c r="Q4345" s="1" t="s">
        <v>5809</v>
      </c>
      <c r="R4345" s="1">
        <v>1684</v>
      </c>
      <c r="S4345" s="1">
        <v>412</v>
      </c>
      <c r="T4345" s="7" t="s">
        <v>54106</v>
      </c>
      <c r="U4345" s="1" t="s">
        <v>54107</v>
      </c>
      <c r="V4345" s="1" t="s">
        <v>22867</v>
      </c>
      <c r="W4345" s="1" t="s">
        <v>54105</v>
      </c>
      <c r="X4345" s="1">
        <v>0.38100000000000001</v>
      </c>
      <c r="Y4345" s="1">
        <v>0.78900000000000003</v>
      </c>
      <c r="Z4345" s="25" t="s">
        <v>5808</v>
      </c>
      <c r="AA4345" s="1" t="s">
        <v>5812</v>
      </c>
      <c r="AB4345" s="1">
        <v>7463</v>
      </c>
      <c r="AC4345" s="1">
        <v>457</v>
      </c>
      <c r="AD4345" s="7" t="s">
        <v>54108</v>
      </c>
      <c r="AE4345" s="1" t="s">
        <v>54109</v>
      </c>
      <c r="AG4345" s="1" t="s">
        <v>54105</v>
      </c>
      <c r="AH4345" s="1">
        <v>0.78</v>
      </c>
      <c r="AI4345" s="1">
        <v>0.91</v>
      </c>
      <c r="AJ4345" s="30" t="s">
        <v>5808</v>
      </c>
      <c r="AK4345" s="1" t="s">
        <v>5815</v>
      </c>
      <c r="AL4345" s="1">
        <v>2322</v>
      </c>
      <c r="AM4345" s="1">
        <v>450</v>
      </c>
      <c r="AN4345" s="7" t="s">
        <v>54110</v>
      </c>
      <c r="AO4345" s="1" t="s">
        <v>54111</v>
      </c>
      <c r="AQ4345" s="1" t="s">
        <v>54105</v>
      </c>
      <c r="AR4345" s="1">
        <v>0.75800000000000001</v>
      </c>
      <c r="AS4345" s="1">
        <v>0.998</v>
      </c>
      <c r="AT4345" s="35" t="s">
        <v>5808</v>
      </c>
      <c r="AU4345" s="1" t="s">
        <v>5818</v>
      </c>
      <c r="AV4345" s="1">
        <v>2656</v>
      </c>
      <c r="AW4345" s="1">
        <v>426</v>
      </c>
      <c r="AX4345" s="7" t="s">
        <v>54112</v>
      </c>
      <c r="AY4345" s="1" t="s">
        <v>54113</v>
      </c>
      <c r="AZ4345" s="1" t="s">
        <v>54114</v>
      </c>
      <c r="BA4345" s="1" t="s">
        <v>54105</v>
      </c>
      <c r="BB4345" s="1">
        <v>0.46400000000000002</v>
      </c>
      <c r="BC4345" s="1">
        <v>0.93899999999999995</v>
      </c>
      <c r="BF4345" s="12"/>
    </row>
    <row r="4346" spans="1:58" ht="12" customHeight="1">
      <c r="A4346" s="1" t="s">
        <v>6006</v>
      </c>
      <c r="B4346" s="1">
        <v>5208</v>
      </c>
      <c r="C4346" s="1">
        <v>270</v>
      </c>
      <c r="D4346" s="7" t="s">
        <v>54115</v>
      </c>
      <c r="E4346" s="1" t="s">
        <v>54116</v>
      </c>
      <c r="G4346" s="1" t="s">
        <v>54117</v>
      </c>
      <c r="H4346" s="1" t="s">
        <v>54118</v>
      </c>
      <c r="I4346" s="1" t="s">
        <v>54119</v>
      </c>
      <c r="J4346" s="1">
        <v>1445233</v>
      </c>
      <c r="K4346" s="1">
        <v>1446045</v>
      </c>
      <c r="L4346" s="1" t="s">
        <v>5806</v>
      </c>
      <c r="M4346" s="1" t="s">
        <v>5</v>
      </c>
      <c r="N4346" s="1" t="s">
        <v>5885</v>
      </c>
      <c r="O4346" s="1" t="str">
        <f t="shared" si="79"/>
        <v/>
      </c>
      <c r="P4346" s="24"/>
      <c r="Z4346" s="11" t="s">
        <v>5808</v>
      </c>
      <c r="AA4346" s="1" t="s">
        <v>5941</v>
      </c>
      <c r="AB4346" s="1">
        <v>2930</v>
      </c>
      <c r="AC4346" s="1">
        <v>283</v>
      </c>
      <c r="AD4346" s="7" t="s">
        <v>54120</v>
      </c>
      <c r="AE4346" s="1" t="s">
        <v>54121</v>
      </c>
      <c r="AG4346" s="1" t="s">
        <v>54122</v>
      </c>
      <c r="AH4346" s="1">
        <v>0.66400000000000003</v>
      </c>
      <c r="AI4346" s="1">
        <v>0.91500000000000004</v>
      </c>
      <c r="AJ4346" s="11" t="s">
        <v>5808</v>
      </c>
      <c r="AK4346" s="1" t="s">
        <v>6017</v>
      </c>
      <c r="AL4346" s="1">
        <v>5161</v>
      </c>
      <c r="AM4346" s="1">
        <v>266</v>
      </c>
      <c r="AN4346" s="7" t="s">
        <v>54123</v>
      </c>
      <c r="AO4346" s="1" t="s">
        <v>54124</v>
      </c>
      <c r="AQ4346" s="1" t="s">
        <v>54119</v>
      </c>
      <c r="AR4346" s="1">
        <v>0.61499999999999999</v>
      </c>
      <c r="AS4346" s="1">
        <v>0.97399999999999998</v>
      </c>
      <c r="AT4346" s="24"/>
      <c r="BF4346" s="12"/>
    </row>
    <row r="4347" spans="1:58" ht="12" customHeight="1">
      <c r="A4347" s="1" t="s">
        <v>5799</v>
      </c>
      <c r="B4347" s="1">
        <v>552</v>
      </c>
      <c r="C4347" s="1">
        <v>307</v>
      </c>
      <c r="D4347" s="7" t="s">
        <v>54125</v>
      </c>
      <c r="E4347" s="1" t="s">
        <v>54126</v>
      </c>
      <c r="G4347" s="1" t="s">
        <v>54127</v>
      </c>
      <c r="H4347" s="1" t="s">
        <v>54128</v>
      </c>
      <c r="I4347" s="1" t="s">
        <v>54129</v>
      </c>
      <c r="J4347" s="1">
        <v>536724</v>
      </c>
      <c r="K4347" s="1">
        <v>537647</v>
      </c>
      <c r="L4347" s="1" t="s">
        <v>5806</v>
      </c>
      <c r="M4347" s="1" t="s">
        <v>5</v>
      </c>
      <c r="N4347" s="1" t="s">
        <v>5885</v>
      </c>
      <c r="O4347" s="1" t="str">
        <f t="shared" si="79"/>
        <v/>
      </c>
      <c r="P4347" s="38" t="s">
        <v>5808</v>
      </c>
      <c r="Q4347" s="1" t="s">
        <v>5809</v>
      </c>
      <c r="R4347" s="1">
        <v>3246</v>
      </c>
      <c r="S4347" s="1">
        <v>307</v>
      </c>
      <c r="T4347" s="7" t="s">
        <v>54130</v>
      </c>
      <c r="U4347" s="1" t="s">
        <v>54131</v>
      </c>
      <c r="W4347" s="1" t="s">
        <v>54129</v>
      </c>
      <c r="X4347" s="1">
        <v>1</v>
      </c>
      <c r="Y4347" s="1">
        <v>0.997</v>
      </c>
      <c r="Z4347" s="27" t="s">
        <v>5808</v>
      </c>
      <c r="AA4347" s="1" t="s">
        <v>6148</v>
      </c>
      <c r="AB4347" s="1">
        <v>2176</v>
      </c>
      <c r="AC4347" s="1">
        <v>297</v>
      </c>
      <c r="AD4347" s="7" t="s">
        <v>54132</v>
      </c>
      <c r="AE4347" s="1" t="s">
        <v>54133</v>
      </c>
      <c r="AG4347" s="1" t="s">
        <v>54129</v>
      </c>
      <c r="AH4347" s="1">
        <v>0.53400000000000003</v>
      </c>
      <c r="AI4347" s="1">
        <v>0.98299999999999998</v>
      </c>
      <c r="AJ4347" s="23" t="s">
        <v>5808</v>
      </c>
      <c r="AK4347" s="1" t="s">
        <v>6017</v>
      </c>
      <c r="AL4347" s="1">
        <v>4175</v>
      </c>
      <c r="AM4347" s="1">
        <v>292</v>
      </c>
      <c r="AN4347" s="7" t="s">
        <v>52391</v>
      </c>
      <c r="AO4347" s="1" t="s">
        <v>52392</v>
      </c>
      <c r="AQ4347" s="1" t="s">
        <v>20281</v>
      </c>
      <c r="AR4347" s="1">
        <v>0.38400000000000001</v>
      </c>
      <c r="AS4347" s="1">
        <v>0.98299999999999998</v>
      </c>
      <c r="AT4347" s="35" t="s">
        <v>5808</v>
      </c>
      <c r="AU4347" s="1" t="s">
        <v>5818</v>
      </c>
      <c r="AV4347" s="1">
        <v>5765</v>
      </c>
      <c r="AW4347" s="1">
        <v>304</v>
      </c>
      <c r="AX4347" s="7" t="s">
        <v>54134</v>
      </c>
      <c r="AY4347" s="1" t="s">
        <v>54135</v>
      </c>
      <c r="BA4347" s="1" t="s">
        <v>54129</v>
      </c>
      <c r="BB4347" s="1">
        <v>0.48099999999999998</v>
      </c>
      <c r="BC4347" s="1">
        <v>0.94699999999999995</v>
      </c>
      <c r="BF4347" s="12"/>
    </row>
    <row r="4348" spans="1:58" ht="12" customHeight="1">
      <c r="A4348" s="1" t="s">
        <v>5799</v>
      </c>
      <c r="B4348" s="1">
        <v>119</v>
      </c>
      <c r="C4348" s="1">
        <v>364</v>
      </c>
      <c r="D4348" s="7" t="s">
        <v>54136</v>
      </c>
      <c r="E4348" s="1" t="s">
        <v>54137</v>
      </c>
      <c r="G4348" s="1" t="s">
        <v>54138</v>
      </c>
      <c r="H4348" s="1" t="s">
        <v>16234</v>
      </c>
      <c r="I4348" s="1" t="s">
        <v>16235</v>
      </c>
      <c r="J4348" s="1">
        <v>118962</v>
      </c>
      <c r="K4348" s="1">
        <v>120056</v>
      </c>
      <c r="L4348" s="1" t="s">
        <v>5806</v>
      </c>
      <c r="M4348" s="1" t="s">
        <v>3973</v>
      </c>
      <c r="N4348" s="1" t="s">
        <v>5885</v>
      </c>
      <c r="O4348" s="1" t="str">
        <f t="shared" si="79"/>
        <v/>
      </c>
      <c r="P4348" s="20" t="s">
        <v>5808</v>
      </c>
      <c r="Q4348" s="1" t="s">
        <v>5809</v>
      </c>
      <c r="R4348" s="1">
        <v>123</v>
      </c>
      <c r="S4348" s="1">
        <v>364</v>
      </c>
      <c r="T4348" s="7" t="s">
        <v>54139</v>
      </c>
      <c r="U4348" s="1" t="s">
        <v>54140</v>
      </c>
      <c r="W4348" s="1" t="s">
        <v>16235</v>
      </c>
      <c r="X4348" s="1">
        <v>0.98899999999999999</v>
      </c>
      <c r="Y4348" s="1">
        <v>0.997</v>
      </c>
      <c r="Z4348" s="46" t="s">
        <v>5862</v>
      </c>
      <c r="AA4348" s="1" t="s">
        <v>5812</v>
      </c>
      <c r="AB4348" s="1">
        <v>5307</v>
      </c>
      <c r="AC4348" s="1">
        <v>371</v>
      </c>
      <c r="AD4348" s="7" t="s">
        <v>46515</v>
      </c>
      <c r="AE4348" s="1" t="s">
        <v>46516</v>
      </c>
      <c r="AG4348" s="1" t="s">
        <v>16235</v>
      </c>
      <c r="AH4348" s="1">
        <v>0.46200000000000002</v>
      </c>
      <c r="AI4348" s="1">
        <v>0.92500000000000004</v>
      </c>
      <c r="AJ4348" s="16" t="s">
        <v>5862</v>
      </c>
      <c r="AK4348" s="1" t="s">
        <v>5815</v>
      </c>
      <c r="AL4348" s="1">
        <v>3223</v>
      </c>
      <c r="AM4348" s="1">
        <v>371</v>
      </c>
      <c r="AN4348" s="7" t="s">
        <v>46517</v>
      </c>
      <c r="AO4348" s="1" t="s">
        <v>46518</v>
      </c>
      <c r="AQ4348" s="1" t="s">
        <v>16235</v>
      </c>
      <c r="AR4348" s="1">
        <v>0.46700000000000003</v>
      </c>
      <c r="AS4348" s="1">
        <v>0.94299999999999995</v>
      </c>
      <c r="AT4348" s="41" t="s">
        <v>5862</v>
      </c>
      <c r="AU4348" s="1" t="s">
        <v>5818</v>
      </c>
      <c r="AV4348" s="1">
        <v>330</v>
      </c>
      <c r="AW4348" s="1">
        <v>365</v>
      </c>
      <c r="AX4348" s="7" t="s">
        <v>46519</v>
      </c>
      <c r="AY4348" s="1" t="s">
        <v>46520</v>
      </c>
      <c r="AZ4348" s="1" t="s">
        <v>46521</v>
      </c>
      <c r="BA4348" s="1" t="s">
        <v>16235</v>
      </c>
      <c r="BB4348" s="1">
        <v>0.501</v>
      </c>
      <c r="BC4348" s="1">
        <v>0.97</v>
      </c>
      <c r="BF4348" s="12"/>
    </row>
    <row r="4349" spans="1:58" ht="12" customHeight="1">
      <c r="A4349" s="1" t="s">
        <v>6006</v>
      </c>
      <c r="B4349" s="1">
        <v>5199</v>
      </c>
      <c r="C4349" s="1">
        <v>589</v>
      </c>
      <c r="D4349" s="7" t="s">
        <v>54141</v>
      </c>
      <c r="E4349" s="1" t="s">
        <v>54142</v>
      </c>
      <c r="G4349" s="1" t="s">
        <v>54143</v>
      </c>
      <c r="H4349" s="1" t="s">
        <v>54144</v>
      </c>
      <c r="I4349" s="1" t="s">
        <v>54145</v>
      </c>
      <c r="J4349" s="1">
        <v>1439115</v>
      </c>
      <c r="K4349" s="1">
        <v>1440884</v>
      </c>
      <c r="L4349" s="1" t="s">
        <v>5826</v>
      </c>
      <c r="M4349" s="1" t="s">
        <v>5</v>
      </c>
      <c r="N4349" s="1" t="s">
        <v>5885</v>
      </c>
      <c r="O4349" s="1" t="str">
        <f t="shared" si="79"/>
        <v/>
      </c>
      <c r="P4349" s="24"/>
      <c r="Z4349" s="24"/>
      <c r="AJ4349" s="11" t="s">
        <v>5808</v>
      </c>
      <c r="AK4349" s="1" t="s">
        <v>6017</v>
      </c>
      <c r="AL4349" s="1">
        <v>5152</v>
      </c>
      <c r="AM4349" s="1">
        <v>556</v>
      </c>
      <c r="AN4349" s="7" t="s">
        <v>54146</v>
      </c>
      <c r="AO4349" s="1" t="s">
        <v>54147</v>
      </c>
      <c r="AQ4349" s="1" t="s">
        <v>54145</v>
      </c>
      <c r="AR4349" s="1">
        <v>0.63900000000000001</v>
      </c>
      <c r="AS4349" s="1">
        <v>0.996</v>
      </c>
      <c r="AT4349" s="24"/>
      <c r="BF4349" s="12"/>
    </row>
    <row r="4350" spans="1:58" ht="12" customHeight="1">
      <c r="A4350" s="1" t="s">
        <v>5799</v>
      </c>
      <c r="B4350" s="1">
        <v>2286</v>
      </c>
      <c r="C4350" s="1">
        <v>321</v>
      </c>
      <c r="D4350" s="7" t="s">
        <v>54148</v>
      </c>
      <c r="E4350" s="1" t="s">
        <v>54149</v>
      </c>
      <c r="G4350" s="1" t="s">
        <v>54150</v>
      </c>
      <c r="H4350" s="1" t="s">
        <v>6360</v>
      </c>
      <c r="I4350" s="1" t="s">
        <v>6246</v>
      </c>
      <c r="J4350" s="1">
        <v>2420543</v>
      </c>
      <c r="K4350" s="1">
        <v>2421508</v>
      </c>
      <c r="L4350" s="1" t="s">
        <v>5826</v>
      </c>
      <c r="M4350" s="1" t="s">
        <v>2539</v>
      </c>
      <c r="N4350" s="1" t="s">
        <v>5885</v>
      </c>
      <c r="O4350" s="1" t="str">
        <f t="shared" si="79"/>
        <v/>
      </c>
      <c r="P4350" s="38" t="s">
        <v>5808</v>
      </c>
      <c r="Q4350" s="1" t="s">
        <v>5809</v>
      </c>
      <c r="R4350" s="1">
        <v>906</v>
      </c>
      <c r="S4350" s="1">
        <v>321</v>
      </c>
      <c r="T4350" s="7" t="s">
        <v>54151</v>
      </c>
      <c r="U4350" s="1" t="s">
        <v>54152</v>
      </c>
      <c r="W4350" s="1" t="s">
        <v>6246</v>
      </c>
      <c r="X4350" s="1">
        <v>1</v>
      </c>
      <c r="Y4350" s="1">
        <v>0.997</v>
      </c>
      <c r="Z4350" s="22" t="s">
        <v>5862</v>
      </c>
      <c r="AA4350" s="1" t="s">
        <v>5812</v>
      </c>
      <c r="AB4350" s="1">
        <v>5930</v>
      </c>
      <c r="AC4350" s="1">
        <v>331</v>
      </c>
      <c r="AD4350" s="7" t="s">
        <v>41853</v>
      </c>
      <c r="AE4350" s="1" t="s">
        <v>41854</v>
      </c>
      <c r="AG4350" s="1" t="s">
        <v>41285</v>
      </c>
      <c r="AH4350" s="1">
        <v>0.27800000000000002</v>
      </c>
      <c r="AI4350" s="1">
        <v>0.375</v>
      </c>
      <c r="AJ4350" s="24"/>
      <c r="AT4350" s="14" t="s">
        <v>5808</v>
      </c>
      <c r="AU4350" s="1" t="s">
        <v>5818</v>
      </c>
      <c r="AV4350" s="1">
        <v>5172</v>
      </c>
      <c r="AW4350" s="1">
        <v>315</v>
      </c>
      <c r="AX4350" s="7" t="s">
        <v>54153</v>
      </c>
      <c r="AY4350" s="1" t="s">
        <v>54154</v>
      </c>
      <c r="BA4350" s="1" t="s">
        <v>41285</v>
      </c>
      <c r="BB4350" s="1">
        <v>0.36099999999999999</v>
      </c>
      <c r="BC4350" s="1">
        <v>0.90800000000000003</v>
      </c>
      <c r="BF4350" s="12"/>
    </row>
    <row r="4351" spans="1:58" ht="12" customHeight="1">
      <c r="A4351" s="1" t="s">
        <v>6006</v>
      </c>
      <c r="B4351" s="1">
        <v>6057</v>
      </c>
      <c r="C4351" s="1">
        <v>118</v>
      </c>
      <c r="D4351" s="7" t="s">
        <v>54155</v>
      </c>
      <c r="E4351" s="1" t="s">
        <v>54156</v>
      </c>
      <c r="G4351" s="1" t="s">
        <v>54157</v>
      </c>
      <c r="H4351" s="1" t="s">
        <v>54158</v>
      </c>
      <c r="I4351" s="1" t="s">
        <v>6246</v>
      </c>
      <c r="J4351" s="1">
        <v>2393945</v>
      </c>
      <c r="K4351" s="1">
        <v>2394301</v>
      </c>
      <c r="L4351" s="1" t="s">
        <v>5826</v>
      </c>
      <c r="M4351" s="1" t="s">
        <v>2539</v>
      </c>
      <c r="N4351" s="1" t="s">
        <v>5885</v>
      </c>
      <c r="O4351" s="1" t="str">
        <f t="shared" si="79"/>
        <v/>
      </c>
      <c r="P4351" s="8" t="s">
        <v>5808</v>
      </c>
      <c r="Q4351" s="1" t="s">
        <v>5982</v>
      </c>
      <c r="R4351" s="1">
        <v>3924</v>
      </c>
      <c r="S4351" s="1">
        <v>118</v>
      </c>
      <c r="T4351" s="7" t="s">
        <v>54159</v>
      </c>
      <c r="U4351" s="1" t="s">
        <v>54160</v>
      </c>
      <c r="W4351" s="1" t="s">
        <v>6246</v>
      </c>
      <c r="X4351" s="1">
        <v>1</v>
      </c>
      <c r="Y4351" s="1">
        <v>0.99199999999999999</v>
      </c>
      <c r="Z4351" s="18" t="s">
        <v>5808</v>
      </c>
      <c r="AA4351" s="1" t="s">
        <v>6014</v>
      </c>
      <c r="AB4351" s="1">
        <v>3688</v>
      </c>
      <c r="AC4351" s="1">
        <v>122</v>
      </c>
      <c r="AD4351" s="7" t="s">
        <v>54161</v>
      </c>
      <c r="AE4351" s="1" t="s">
        <v>54162</v>
      </c>
      <c r="AG4351" s="1" t="s">
        <v>6246</v>
      </c>
      <c r="AH4351" s="1">
        <v>0.45800000000000002</v>
      </c>
      <c r="AI4351" s="1">
        <v>0.88500000000000001</v>
      </c>
      <c r="AJ4351" s="18" t="s">
        <v>5808</v>
      </c>
      <c r="AK4351" s="1" t="s">
        <v>6017</v>
      </c>
      <c r="AL4351" s="1">
        <v>5018</v>
      </c>
      <c r="AM4351" s="1">
        <v>122</v>
      </c>
      <c r="AN4351" s="7" t="s">
        <v>54163</v>
      </c>
      <c r="AO4351" s="1" t="s">
        <v>54164</v>
      </c>
      <c r="AQ4351" s="1" t="s">
        <v>6246</v>
      </c>
      <c r="AR4351" s="1">
        <v>0.45800000000000002</v>
      </c>
      <c r="AS4351" s="1">
        <v>0.88500000000000001</v>
      </c>
      <c r="AT4351" s="24"/>
      <c r="BF4351" s="12"/>
    </row>
    <row r="4352" spans="1:58" ht="12" customHeight="1">
      <c r="A4352" s="1" t="s">
        <v>6006</v>
      </c>
      <c r="B4352" s="1">
        <v>5073</v>
      </c>
      <c r="C4352" s="1">
        <v>661</v>
      </c>
      <c r="D4352" s="7" t="s">
        <v>54165</v>
      </c>
      <c r="E4352" s="1" t="s">
        <v>54166</v>
      </c>
      <c r="G4352" s="1" t="s">
        <v>54167</v>
      </c>
      <c r="H4352" s="1" t="s">
        <v>52190</v>
      </c>
      <c r="I4352" s="1" t="s">
        <v>52191</v>
      </c>
      <c r="J4352" s="1">
        <v>1261382</v>
      </c>
      <c r="K4352" s="1">
        <v>1263367</v>
      </c>
      <c r="L4352" s="1" t="s">
        <v>5806</v>
      </c>
      <c r="M4352" s="1" t="s">
        <v>5</v>
      </c>
      <c r="N4352" s="1" t="s">
        <v>5885</v>
      </c>
      <c r="O4352" s="1" t="str">
        <f t="shared" si="79"/>
        <v/>
      </c>
      <c r="P4352" s="8" t="s">
        <v>5808</v>
      </c>
      <c r="Q4352" s="1" t="s">
        <v>5982</v>
      </c>
      <c r="R4352" s="1">
        <v>4822</v>
      </c>
      <c r="S4352" s="1">
        <v>661</v>
      </c>
      <c r="T4352" s="7" t="s">
        <v>54168</v>
      </c>
      <c r="U4352" s="1" t="s">
        <v>54169</v>
      </c>
      <c r="W4352" s="1" t="s">
        <v>52191</v>
      </c>
      <c r="X4352" s="1">
        <v>1</v>
      </c>
      <c r="Y4352" s="1">
        <v>0.998</v>
      </c>
      <c r="Z4352" s="27" t="s">
        <v>5808</v>
      </c>
      <c r="AA4352" s="1" t="s">
        <v>5812</v>
      </c>
      <c r="AB4352" s="1">
        <v>7240</v>
      </c>
      <c r="AC4352" s="1">
        <v>703</v>
      </c>
      <c r="AD4352" s="7" t="s">
        <v>52194</v>
      </c>
      <c r="AE4352" s="1" t="s">
        <v>52195</v>
      </c>
      <c r="AG4352" s="1" t="s">
        <v>52191</v>
      </c>
      <c r="AH4352" s="1">
        <v>0.56899999999999995</v>
      </c>
      <c r="AI4352" s="1">
        <v>0.96899999999999997</v>
      </c>
      <c r="AJ4352" s="39" t="s">
        <v>5862</v>
      </c>
      <c r="AK4352" s="1" t="s">
        <v>6017</v>
      </c>
      <c r="AL4352" s="1">
        <v>3430</v>
      </c>
      <c r="AM4352" s="1">
        <v>1981</v>
      </c>
      <c r="AN4352" s="7" t="s">
        <v>54170</v>
      </c>
      <c r="AO4352" s="1" t="s">
        <v>54171</v>
      </c>
      <c r="AQ4352" s="1" t="s">
        <v>28809</v>
      </c>
      <c r="AR4352" s="1">
        <v>0.34599999999999997</v>
      </c>
      <c r="AS4352" s="1">
        <v>0.31</v>
      </c>
      <c r="AT4352" s="39" t="s">
        <v>5862</v>
      </c>
      <c r="AU4352" s="1" t="s">
        <v>5818</v>
      </c>
      <c r="AV4352" s="1">
        <v>103</v>
      </c>
      <c r="AW4352" s="1">
        <v>741</v>
      </c>
      <c r="AX4352" s="7" t="s">
        <v>52196</v>
      </c>
      <c r="AY4352" s="1" t="s">
        <v>52197</v>
      </c>
      <c r="AZ4352" s="1" t="s">
        <v>52198</v>
      </c>
      <c r="BA4352" s="1" t="s">
        <v>52191</v>
      </c>
      <c r="BB4352" s="1">
        <v>0.39700000000000002</v>
      </c>
      <c r="BC4352" s="1">
        <v>0.77900000000000003</v>
      </c>
      <c r="BF4352" s="12"/>
    </row>
    <row r="4353" spans="1:58" ht="12" customHeight="1">
      <c r="A4353" s="1" t="s">
        <v>5799</v>
      </c>
      <c r="B4353" s="1">
        <v>2030</v>
      </c>
      <c r="C4353" s="1">
        <v>399</v>
      </c>
      <c r="D4353" s="7" t="s">
        <v>54172</v>
      </c>
      <c r="E4353" s="1" t="s">
        <v>54173</v>
      </c>
      <c r="F4353" s="1" t="s">
        <v>54174</v>
      </c>
      <c r="G4353" s="1" t="s">
        <v>54175</v>
      </c>
      <c r="H4353" s="1" t="s">
        <v>54176</v>
      </c>
      <c r="I4353" s="1" t="s">
        <v>54177</v>
      </c>
      <c r="J4353" s="1">
        <v>2150966</v>
      </c>
      <c r="K4353" s="1">
        <v>2152165</v>
      </c>
      <c r="L4353" s="1" t="s">
        <v>5826</v>
      </c>
      <c r="M4353" s="1" t="s">
        <v>2539</v>
      </c>
      <c r="N4353" s="1" t="s">
        <v>5885</v>
      </c>
      <c r="O4353" s="1" t="str">
        <f t="shared" si="79"/>
        <v/>
      </c>
      <c r="P4353" s="16" t="s">
        <v>5862</v>
      </c>
      <c r="Q4353" s="1" t="s">
        <v>5809</v>
      </c>
      <c r="R4353" s="1">
        <v>313</v>
      </c>
      <c r="S4353" s="1">
        <v>420</v>
      </c>
      <c r="T4353" s="7" t="s">
        <v>22873</v>
      </c>
      <c r="U4353" s="1" t="s">
        <v>22874</v>
      </c>
      <c r="W4353" s="1" t="s">
        <v>22858</v>
      </c>
      <c r="X4353" s="1">
        <v>0.40699999999999997</v>
      </c>
      <c r="Y4353" s="1">
        <v>0.88300000000000001</v>
      </c>
      <c r="Z4353" s="30" t="s">
        <v>5808</v>
      </c>
      <c r="AA4353" s="1" t="s">
        <v>5812</v>
      </c>
      <c r="AB4353" s="1">
        <v>6837</v>
      </c>
      <c r="AC4353" s="1">
        <v>400</v>
      </c>
      <c r="AD4353" s="7" t="s">
        <v>54178</v>
      </c>
      <c r="AE4353" s="1" t="s">
        <v>54179</v>
      </c>
      <c r="AG4353" s="1" t="s">
        <v>54177</v>
      </c>
      <c r="AH4353" s="1">
        <v>0.79700000000000004</v>
      </c>
      <c r="AI4353" s="1">
        <v>0.88200000000000001</v>
      </c>
      <c r="AJ4353" s="30" t="s">
        <v>5808</v>
      </c>
      <c r="AK4353" s="1" t="s">
        <v>5815</v>
      </c>
      <c r="AL4353" s="1">
        <v>1823</v>
      </c>
      <c r="AM4353" s="1">
        <v>397</v>
      </c>
      <c r="AN4353" s="7" t="s">
        <v>54180</v>
      </c>
      <c r="AO4353" s="1" t="s">
        <v>54181</v>
      </c>
      <c r="AQ4353" s="1" t="s">
        <v>54177</v>
      </c>
      <c r="AR4353" s="1">
        <v>0.71099999999999997</v>
      </c>
      <c r="AS4353" s="1">
        <v>0.997</v>
      </c>
      <c r="AT4353" s="11" t="s">
        <v>5808</v>
      </c>
      <c r="AU4353" s="1" t="s">
        <v>5818</v>
      </c>
      <c r="AV4353" s="1">
        <v>3202</v>
      </c>
      <c r="AW4353" s="1">
        <v>396</v>
      </c>
      <c r="AX4353" s="7" t="s">
        <v>54182</v>
      </c>
      <c r="AY4353" s="1" t="s">
        <v>54183</v>
      </c>
      <c r="AZ4353" s="1" t="s">
        <v>54184</v>
      </c>
      <c r="BA4353" s="1" t="s">
        <v>54177</v>
      </c>
      <c r="BB4353" s="1">
        <v>0.60199999999999998</v>
      </c>
      <c r="BC4353" s="1">
        <v>0.94199999999999995</v>
      </c>
      <c r="BF4353" s="12"/>
    </row>
    <row r="4354" spans="1:58" ht="12" customHeight="1">
      <c r="A4354" s="1" t="s">
        <v>5799</v>
      </c>
      <c r="B4354" s="1">
        <v>3009</v>
      </c>
      <c r="C4354" s="1">
        <v>406</v>
      </c>
      <c r="D4354" s="7" t="s">
        <v>54185</v>
      </c>
      <c r="E4354" s="1" t="s">
        <v>54186</v>
      </c>
      <c r="G4354" s="1" t="s">
        <v>54187</v>
      </c>
      <c r="H4354" s="1" t="s">
        <v>54188</v>
      </c>
      <c r="I4354" s="1" t="s">
        <v>54189</v>
      </c>
      <c r="J4354" s="1">
        <v>3162211</v>
      </c>
      <c r="K4354" s="1">
        <v>3163431</v>
      </c>
      <c r="L4354" s="1" t="s">
        <v>5806</v>
      </c>
      <c r="M4354" s="1" t="s">
        <v>4173</v>
      </c>
      <c r="N4354" s="1" t="s">
        <v>5885</v>
      </c>
      <c r="O4354" s="1" t="str">
        <f t="shared" si="79"/>
        <v/>
      </c>
      <c r="P4354" s="33" t="s">
        <v>5808</v>
      </c>
      <c r="Q4354" s="1" t="s">
        <v>5809</v>
      </c>
      <c r="R4354" s="1">
        <v>2230</v>
      </c>
      <c r="S4354" s="1">
        <v>406</v>
      </c>
      <c r="T4354" s="7" t="s">
        <v>54190</v>
      </c>
      <c r="U4354" s="1" t="s">
        <v>54191</v>
      </c>
      <c r="W4354" s="1" t="s">
        <v>54189</v>
      </c>
      <c r="X4354" s="1">
        <v>0.998</v>
      </c>
      <c r="Y4354" s="1">
        <v>0.998</v>
      </c>
      <c r="Z4354" s="15" t="s">
        <v>5808</v>
      </c>
      <c r="AA4354" s="1" t="s">
        <v>6148</v>
      </c>
      <c r="AB4354" s="1">
        <v>2038</v>
      </c>
      <c r="AC4354" s="1">
        <v>411</v>
      </c>
      <c r="AD4354" s="7" t="s">
        <v>54192</v>
      </c>
      <c r="AE4354" s="1" t="s">
        <v>54193</v>
      </c>
      <c r="AG4354" s="1" t="s">
        <v>6246</v>
      </c>
      <c r="AH4354" s="1">
        <v>0.57899999999999996</v>
      </c>
      <c r="AI4354" s="1">
        <v>0.92</v>
      </c>
      <c r="AJ4354" s="19" t="s">
        <v>5862</v>
      </c>
      <c r="AK4354" s="1" t="s">
        <v>6017</v>
      </c>
      <c r="AL4354" s="1">
        <v>3707</v>
      </c>
      <c r="AM4354" s="1">
        <v>529</v>
      </c>
      <c r="AN4354" s="7" t="s">
        <v>42004</v>
      </c>
      <c r="AO4354" s="1" t="s">
        <v>42005</v>
      </c>
      <c r="AQ4354" s="1" t="s">
        <v>41999</v>
      </c>
      <c r="AR4354" s="1">
        <v>0.33800000000000002</v>
      </c>
      <c r="AS4354" s="1">
        <v>0.68600000000000005</v>
      </c>
      <c r="AT4354" s="24"/>
      <c r="BF4354" s="12"/>
    </row>
    <row r="4355" spans="1:58" ht="12" customHeight="1">
      <c r="A4355" s="1" t="s">
        <v>6006</v>
      </c>
      <c r="B4355" s="1">
        <v>4969</v>
      </c>
      <c r="C4355" s="1">
        <v>206</v>
      </c>
      <c r="D4355" s="7" t="s">
        <v>54194</v>
      </c>
      <c r="E4355" s="1" t="s">
        <v>54195</v>
      </c>
      <c r="G4355" s="1" t="s">
        <v>54196</v>
      </c>
      <c r="H4355" s="1" t="s">
        <v>6360</v>
      </c>
      <c r="I4355" s="1" t="s">
        <v>6246</v>
      </c>
      <c r="J4355" s="1">
        <v>1164641</v>
      </c>
      <c r="K4355" s="1">
        <v>1165261</v>
      </c>
      <c r="L4355" s="1" t="s">
        <v>5806</v>
      </c>
      <c r="M4355" s="1" t="s">
        <v>4173</v>
      </c>
      <c r="N4355" s="1" t="s">
        <v>5885</v>
      </c>
      <c r="O4355" s="1" t="str">
        <f t="shared" ref="O4355:O4418" si="80">IF(M4355="OuterMembrane","Y",IF(AND(N4355="Y",OR(M4355="Unknown",M4355="Extracellular")),"Y",""))</f>
        <v/>
      </c>
      <c r="P4355" s="10" t="s">
        <v>5808</v>
      </c>
      <c r="Q4355" s="1" t="s">
        <v>5982</v>
      </c>
      <c r="R4355" s="1">
        <v>4923</v>
      </c>
      <c r="S4355" s="1">
        <v>206</v>
      </c>
      <c r="T4355" s="7" t="s">
        <v>54197</v>
      </c>
      <c r="U4355" s="1" t="s">
        <v>54198</v>
      </c>
      <c r="W4355" s="1" t="s">
        <v>6246</v>
      </c>
      <c r="X4355" s="1">
        <v>0.97599999999999998</v>
      </c>
      <c r="Y4355" s="1">
        <v>0.995</v>
      </c>
      <c r="Z4355" s="18" t="s">
        <v>5808</v>
      </c>
      <c r="AA4355" s="1" t="s">
        <v>6031</v>
      </c>
      <c r="AB4355" s="1">
        <v>1214</v>
      </c>
      <c r="AC4355" s="1">
        <v>199</v>
      </c>
      <c r="AD4355" s="7" t="s">
        <v>54199</v>
      </c>
      <c r="AE4355" s="1" t="s">
        <v>54200</v>
      </c>
      <c r="AG4355" s="1" t="s">
        <v>6246</v>
      </c>
      <c r="AH4355" s="1">
        <v>0.48399999999999999</v>
      </c>
      <c r="AI4355" s="1">
        <v>0.89900000000000002</v>
      </c>
      <c r="AJ4355" s="18" t="s">
        <v>5808</v>
      </c>
      <c r="AK4355" s="1" t="s">
        <v>6017</v>
      </c>
      <c r="AL4355" s="1">
        <v>4119</v>
      </c>
      <c r="AM4355" s="1">
        <v>194</v>
      </c>
      <c r="AN4355" s="7" t="s">
        <v>54201</v>
      </c>
      <c r="AO4355" s="1" t="s">
        <v>54202</v>
      </c>
      <c r="AQ4355" s="1" t="s">
        <v>6246</v>
      </c>
      <c r="AR4355" s="1">
        <v>0.45500000000000002</v>
      </c>
      <c r="AS4355" s="1">
        <v>0.95899999999999996</v>
      </c>
      <c r="AT4355" s="23" t="s">
        <v>5808</v>
      </c>
      <c r="AU4355" s="1" t="s">
        <v>5818</v>
      </c>
      <c r="AV4355" s="1">
        <v>917</v>
      </c>
      <c r="AW4355" s="1">
        <v>192</v>
      </c>
      <c r="AX4355" s="7" t="s">
        <v>54203</v>
      </c>
      <c r="AY4355" s="1" t="s">
        <v>54204</v>
      </c>
      <c r="BA4355" s="1" t="s">
        <v>6246</v>
      </c>
      <c r="BB4355" s="1">
        <v>0.311</v>
      </c>
      <c r="BC4355" s="1">
        <v>0.92200000000000004</v>
      </c>
      <c r="BF4355" s="12"/>
    </row>
    <row r="4356" spans="1:58" ht="12" customHeight="1">
      <c r="A4356" s="1" t="s">
        <v>5799</v>
      </c>
      <c r="B4356" s="1">
        <v>2031</v>
      </c>
      <c r="C4356" s="1">
        <v>223</v>
      </c>
      <c r="D4356" s="7" t="s">
        <v>54205</v>
      </c>
      <c r="E4356" s="1" t="s">
        <v>54206</v>
      </c>
      <c r="F4356" s="1" t="s">
        <v>54207</v>
      </c>
      <c r="G4356" s="1" t="s">
        <v>54208</v>
      </c>
      <c r="H4356" s="1" t="s">
        <v>54209</v>
      </c>
      <c r="I4356" s="1" t="s">
        <v>54210</v>
      </c>
      <c r="J4356" s="1">
        <v>2152309</v>
      </c>
      <c r="K4356" s="1">
        <v>2152980</v>
      </c>
      <c r="L4356" s="1" t="s">
        <v>5806</v>
      </c>
      <c r="M4356" s="1" t="s">
        <v>5</v>
      </c>
      <c r="N4356" s="1" t="s">
        <v>5885</v>
      </c>
      <c r="O4356" s="1" t="str">
        <f t="shared" si="80"/>
        <v/>
      </c>
      <c r="P4356" s="19" t="s">
        <v>5862</v>
      </c>
      <c r="Q4356" s="1" t="s">
        <v>5809</v>
      </c>
      <c r="R4356" s="1">
        <v>312</v>
      </c>
      <c r="S4356" s="1">
        <v>211</v>
      </c>
      <c r="T4356" s="7" t="s">
        <v>35717</v>
      </c>
      <c r="U4356" s="1" t="s">
        <v>35718</v>
      </c>
      <c r="W4356" s="1" t="s">
        <v>8509</v>
      </c>
      <c r="X4356" s="1">
        <v>0.39200000000000002</v>
      </c>
      <c r="Y4356" s="1">
        <v>0.98099999999999998</v>
      </c>
      <c r="Z4356" s="30" t="s">
        <v>5808</v>
      </c>
      <c r="AA4356" s="1" t="s">
        <v>5812</v>
      </c>
      <c r="AB4356" s="1">
        <v>6838</v>
      </c>
      <c r="AC4356" s="1">
        <v>215</v>
      </c>
      <c r="AD4356" s="7" t="s">
        <v>54211</v>
      </c>
      <c r="AE4356" s="1" t="s">
        <v>54212</v>
      </c>
      <c r="AG4356" s="1" t="s">
        <v>54210</v>
      </c>
      <c r="AH4356" s="1">
        <v>0.754</v>
      </c>
      <c r="AI4356" s="1">
        <v>0.95799999999999996</v>
      </c>
      <c r="AJ4356" s="30" t="s">
        <v>5808</v>
      </c>
      <c r="AK4356" s="1" t="s">
        <v>5815</v>
      </c>
      <c r="AL4356" s="1">
        <v>1824</v>
      </c>
      <c r="AM4356" s="1">
        <v>221</v>
      </c>
      <c r="AN4356" s="7" t="s">
        <v>54213</v>
      </c>
      <c r="AO4356" s="1" t="s">
        <v>54214</v>
      </c>
      <c r="AQ4356" s="1" t="s">
        <v>54210</v>
      </c>
      <c r="AR4356" s="1">
        <v>0.76800000000000002</v>
      </c>
      <c r="AS4356" s="1">
        <v>0.93200000000000005</v>
      </c>
      <c r="AT4356" s="11" t="s">
        <v>5808</v>
      </c>
      <c r="AU4356" s="1" t="s">
        <v>5818</v>
      </c>
      <c r="AV4356" s="1">
        <v>3201</v>
      </c>
      <c r="AW4356" s="1">
        <v>210</v>
      </c>
      <c r="AX4356" s="7" t="s">
        <v>54215</v>
      </c>
      <c r="AY4356" s="1" t="s">
        <v>54216</v>
      </c>
      <c r="AZ4356" s="1" t="s">
        <v>54207</v>
      </c>
      <c r="BA4356" s="1" t="s">
        <v>54210</v>
      </c>
      <c r="BB4356" s="1">
        <v>0.60199999999999998</v>
      </c>
      <c r="BC4356" s="1">
        <v>0.995</v>
      </c>
      <c r="BF4356" s="12"/>
    </row>
    <row r="4357" spans="1:58" ht="12" customHeight="1">
      <c r="A4357" s="1" t="s">
        <v>6006</v>
      </c>
      <c r="B4357" s="1">
        <v>6127</v>
      </c>
      <c r="C4357" s="1">
        <v>362</v>
      </c>
      <c r="D4357" s="7" t="s">
        <v>54217</v>
      </c>
      <c r="E4357" s="1" t="s">
        <v>54218</v>
      </c>
      <c r="G4357" s="1" t="s">
        <v>54219</v>
      </c>
      <c r="H4357" s="1" t="s">
        <v>54220</v>
      </c>
      <c r="I4357" s="1" t="s">
        <v>6246</v>
      </c>
      <c r="J4357" s="1">
        <v>2463970</v>
      </c>
      <c r="K4357" s="1">
        <v>2465058</v>
      </c>
      <c r="L4357" s="1" t="s">
        <v>5806</v>
      </c>
      <c r="M4357" s="1" t="s">
        <v>5</v>
      </c>
      <c r="N4357" s="1" t="s">
        <v>5885</v>
      </c>
      <c r="O4357" s="1" t="str">
        <f t="shared" si="80"/>
        <v/>
      </c>
      <c r="P4357" s="17" t="s">
        <v>5808</v>
      </c>
      <c r="Q4357" s="1" t="s">
        <v>5982</v>
      </c>
      <c r="R4357" s="1">
        <v>3778</v>
      </c>
      <c r="S4357" s="1">
        <v>236</v>
      </c>
      <c r="T4357" s="7" t="s">
        <v>54221</v>
      </c>
      <c r="U4357" s="1" t="s">
        <v>54222</v>
      </c>
      <c r="W4357" s="1" t="s">
        <v>6246</v>
      </c>
      <c r="X4357" s="1">
        <v>0.99099999999999999</v>
      </c>
      <c r="Y4357" s="1">
        <v>0.97</v>
      </c>
      <c r="Z4357" s="32" t="s">
        <v>5808</v>
      </c>
      <c r="AA4357" s="1" t="s">
        <v>50795</v>
      </c>
      <c r="AB4357" s="1">
        <v>3114</v>
      </c>
      <c r="AC4357" s="1">
        <v>342</v>
      </c>
      <c r="AD4357" s="7" t="s">
        <v>54223</v>
      </c>
      <c r="AE4357" s="1" t="s">
        <v>54224</v>
      </c>
      <c r="AG4357" s="1" t="s">
        <v>6246</v>
      </c>
      <c r="AH4357" s="1">
        <v>0.28499999999999998</v>
      </c>
      <c r="AI4357" s="1">
        <v>0.95899999999999996</v>
      </c>
      <c r="BF4357" s="12"/>
    </row>
    <row r="4358" spans="1:58" ht="12" customHeight="1">
      <c r="A4358" s="1" t="s">
        <v>6006</v>
      </c>
      <c r="B4358" s="1">
        <v>6607</v>
      </c>
      <c r="C4358" s="1">
        <v>460</v>
      </c>
      <c r="D4358" s="7" t="s">
        <v>54225</v>
      </c>
      <c r="E4358" s="1" t="s">
        <v>54226</v>
      </c>
      <c r="G4358" s="1" t="s">
        <v>54227</v>
      </c>
      <c r="H4358" s="1" t="s">
        <v>54228</v>
      </c>
      <c r="I4358" s="1" t="s">
        <v>54229</v>
      </c>
      <c r="J4358" s="1">
        <v>2954506</v>
      </c>
      <c r="K4358" s="1">
        <v>2955888</v>
      </c>
      <c r="L4358" s="1" t="s">
        <v>5806</v>
      </c>
      <c r="M4358" s="1" t="s">
        <v>5</v>
      </c>
      <c r="N4358" s="1" t="s">
        <v>5885</v>
      </c>
      <c r="O4358" s="1" t="str">
        <f t="shared" si="80"/>
        <v/>
      </c>
      <c r="P4358" s="24"/>
      <c r="Z4358" s="42" t="s">
        <v>5808</v>
      </c>
      <c r="AA4358" s="1" t="s">
        <v>6148</v>
      </c>
      <c r="AB4358" s="1">
        <v>2154</v>
      </c>
      <c r="AC4358" s="1">
        <v>466</v>
      </c>
      <c r="AD4358" s="7" t="s">
        <v>54230</v>
      </c>
      <c r="AE4358" s="1" t="s">
        <v>54231</v>
      </c>
      <c r="AG4358" s="1" t="s">
        <v>54229</v>
      </c>
      <c r="AH4358" s="1">
        <v>0.63800000000000001</v>
      </c>
      <c r="AI4358" s="1">
        <v>0.98099999999999998</v>
      </c>
      <c r="BF4358" s="12"/>
    </row>
    <row r="4359" spans="1:58" ht="12" customHeight="1">
      <c r="A4359" s="1" t="s">
        <v>6006</v>
      </c>
      <c r="B4359" s="1">
        <v>5370</v>
      </c>
      <c r="C4359" s="1">
        <v>149</v>
      </c>
      <c r="D4359" s="7" t="s">
        <v>54232</v>
      </c>
      <c r="E4359" s="1" t="s">
        <v>54233</v>
      </c>
      <c r="G4359" s="1" t="s">
        <v>54234</v>
      </c>
      <c r="H4359" s="1" t="s">
        <v>54235</v>
      </c>
      <c r="I4359" s="1" t="s">
        <v>54236</v>
      </c>
      <c r="J4359" s="1">
        <v>1623260</v>
      </c>
      <c r="K4359" s="1">
        <v>1623709</v>
      </c>
      <c r="L4359" s="1" t="s">
        <v>5806</v>
      </c>
      <c r="M4359" s="1" t="s">
        <v>5</v>
      </c>
      <c r="N4359" s="1" t="s">
        <v>5885</v>
      </c>
      <c r="O4359" s="1" t="str">
        <f t="shared" si="80"/>
        <v/>
      </c>
      <c r="P4359" s="28" t="s">
        <v>5862</v>
      </c>
      <c r="Q4359" s="1" t="s">
        <v>5809</v>
      </c>
      <c r="R4359" s="1">
        <v>1944</v>
      </c>
      <c r="S4359" s="1">
        <v>150</v>
      </c>
      <c r="T4359" s="7" t="s">
        <v>54237</v>
      </c>
      <c r="U4359" s="1" t="s">
        <v>54238</v>
      </c>
      <c r="W4359" s="1" t="s">
        <v>37736</v>
      </c>
      <c r="X4359" s="1">
        <v>0.504</v>
      </c>
      <c r="Y4359" s="1">
        <v>0.92</v>
      </c>
      <c r="Z4359" s="30" t="s">
        <v>5808</v>
      </c>
      <c r="AA4359" s="1" t="s">
        <v>6031</v>
      </c>
      <c r="AB4359" s="1">
        <v>568</v>
      </c>
      <c r="AC4359" s="1">
        <v>145</v>
      </c>
      <c r="AD4359" s="7" t="s">
        <v>54239</v>
      </c>
      <c r="AE4359" s="1" t="s">
        <v>54240</v>
      </c>
      <c r="AG4359" s="1" t="s">
        <v>54236</v>
      </c>
      <c r="AH4359" s="1">
        <v>0.70799999999999996</v>
      </c>
      <c r="AI4359" s="1">
        <v>0.98599999999999999</v>
      </c>
      <c r="AJ4359" s="30" t="s">
        <v>5808</v>
      </c>
      <c r="AK4359" s="1" t="s">
        <v>6017</v>
      </c>
      <c r="AL4359" s="1">
        <v>4647</v>
      </c>
      <c r="AM4359" s="1">
        <v>145</v>
      </c>
      <c r="AN4359" s="7" t="s">
        <v>54241</v>
      </c>
      <c r="AO4359" s="1" t="s">
        <v>54242</v>
      </c>
      <c r="AQ4359" s="1" t="s">
        <v>54236</v>
      </c>
      <c r="AR4359" s="1">
        <v>0.70099999999999996</v>
      </c>
      <c r="AS4359" s="1">
        <v>0.98599999999999999</v>
      </c>
      <c r="AT4359" s="15" t="s">
        <v>5808</v>
      </c>
      <c r="AU4359" s="1" t="s">
        <v>5818</v>
      </c>
      <c r="AV4359" s="1">
        <v>298</v>
      </c>
      <c r="AW4359" s="1">
        <v>145</v>
      </c>
      <c r="AX4359" s="7" t="s">
        <v>54243</v>
      </c>
      <c r="AY4359" s="1" t="s">
        <v>54244</v>
      </c>
      <c r="BA4359" s="1" t="s">
        <v>54236</v>
      </c>
      <c r="BB4359" s="1">
        <v>0.54900000000000004</v>
      </c>
      <c r="BC4359" s="1">
        <v>0.98599999999999999</v>
      </c>
      <c r="BF4359" s="12"/>
    </row>
    <row r="4360" spans="1:58" ht="12" customHeight="1">
      <c r="A4360" s="1" t="s">
        <v>6006</v>
      </c>
      <c r="B4360" s="1">
        <v>6710</v>
      </c>
      <c r="C4360" s="1">
        <v>385</v>
      </c>
      <c r="D4360" s="7" t="s">
        <v>54245</v>
      </c>
      <c r="E4360" s="1" t="s">
        <v>54246</v>
      </c>
      <c r="G4360" s="1" t="s">
        <v>54247</v>
      </c>
      <c r="H4360" s="1" t="s">
        <v>54220</v>
      </c>
      <c r="I4360" s="1" t="s">
        <v>6246</v>
      </c>
      <c r="J4360" s="1">
        <v>3048340</v>
      </c>
      <c r="K4360" s="1">
        <v>3049497</v>
      </c>
      <c r="L4360" s="1" t="s">
        <v>5826</v>
      </c>
      <c r="M4360" s="1" t="s">
        <v>5</v>
      </c>
      <c r="N4360" s="1" t="s">
        <v>5885</v>
      </c>
      <c r="O4360" s="1" t="str">
        <f t="shared" si="80"/>
        <v/>
      </c>
      <c r="P4360" s="13" t="s">
        <v>5808</v>
      </c>
      <c r="Q4360" s="1" t="s">
        <v>5982</v>
      </c>
      <c r="R4360" s="1">
        <v>5633</v>
      </c>
      <c r="S4360" s="1">
        <v>385</v>
      </c>
      <c r="T4360" s="7" t="s">
        <v>54248</v>
      </c>
      <c r="U4360" s="1" t="s">
        <v>54249</v>
      </c>
      <c r="W4360" s="1" t="s">
        <v>6246</v>
      </c>
      <c r="X4360" s="1">
        <v>0.997</v>
      </c>
      <c r="Y4360" s="1">
        <v>0.997</v>
      </c>
      <c r="Z4360" s="34" t="s">
        <v>5862</v>
      </c>
      <c r="AA4360" s="1" t="s">
        <v>50795</v>
      </c>
      <c r="AB4360" s="1">
        <v>3114</v>
      </c>
      <c r="AC4360" s="1">
        <v>342</v>
      </c>
      <c r="AD4360" s="7" t="s">
        <v>54223</v>
      </c>
      <c r="AE4360" s="1" t="s">
        <v>54224</v>
      </c>
      <c r="AG4360" s="1" t="s">
        <v>6246</v>
      </c>
      <c r="AH4360" s="1">
        <v>0.27800000000000002</v>
      </c>
      <c r="AI4360" s="1">
        <v>0.97099999999999997</v>
      </c>
      <c r="AJ4360" s="24"/>
      <c r="AT4360" s="24"/>
      <c r="BF4360" s="12"/>
    </row>
    <row r="4361" spans="1:58" ht="12" customHeight="1">
      <c r="A4361" s="1" t="s">
        <v>5799</v>
      </c>
      <c r="B4361" s="1">
        <v>182</v>
      </c>
      <c r="C4361" s="1">
        <v>589</v>
      </c>
      <c r="D4361" s="7" t="s">
        <v>54250</v>
      </c>
      <c r="E4361" s="1" t="s">
        <v>54251</v>
      </c>
      <c r="G4361" s="1" t="s">
        <v>54143</v>
      </c>
      <c r="H4361" s="1" t="s">
        <v>54144</v>
      </c>
      <c r="I4361" s="1" t="s">
        <v>54145</v>
      </c>
      <c r="J4361" s="1">
        <v>175638</v>
      </c>
      <c r="K4361" s="1">
        <v>177407</v>
      </c>
      <c r="L4361" s="1" t="s">
        <v>5806</v>
      </c>
      <c r="M4361" s="1" t="s">
        <v>5</v>
      </c>
      <c r="N4361" s="1" t="s">
        <v>5885</v>
      </c>
      <c r="O4361" s="1" t="str">
        <f t="shared" si="80"/>
        <v/>
      </c>
      <c r="P4361" s="24"/>
      <c r="Z4361" s="24"/>
      <c r="AJ4361" s="45" t="s">
        <v>5862</v>
      </c>
      <c r="AK4361" s="1" t="s">
        <v>6017</v>
      </c>
      <c r="AL4361" s="1">
        <v>5152</v>
      </c>
      <c r="AM4361" s="1">
        <v>556</v>
      </c>
      <c r="AN4361" s="7" t="s">
        <v>54146</v>
      </c>
      <c r="AO4361" s="1" t="s">
        <v>54147</v>
      </c>
      <c r="AQ4361" s="1" t="s">
        <v>54145</v>
      </c>
      <c r="AR4361" s="1">
        <v>0.63700000000000001</v>
      </c>
      <c r="AS4361" s="1">
        <v>0.99099999999999999</v>
      </c>
      <c r="AT4361" s="24"/>
      <c r="BF4361" s="12"/>
    </row>
    <row r="4362" spans="1:58" ht="12" customHeight="1">
      <c r="A4362" s="1" t="s">
        <v>5799</v>
      </c>
      <c r="B4362" s="1">
        <v>543</v>
      </c>
      <c r="C4362" s="1">
        <v>522</v>
      </c>
      <c r="D4362" s="7" t="s">
        <v>54252</v>
      </c>
      <c r="E4362" s="1" t="s">
        <v>54253</v>
      </c>
      <c r="G4362" s="1" t="s">
        <v>54254</v>
      </c>
      <c r="H4362" s="1" t="s">
        <v>28279</v>
      </c>
      <c r="I4362" s="1" t="s">
        <v>28280</v>
      </c>
      <c r="J4362" s="1">
        <v>526780</v>
      </c>
      <c r="K4362" s="1">
        <v>528348</v>
      </c>
      <c r="L4362" s="1" t="s">
        <v>5826</v>
      </c>
      <c r="M4362" s="1" t="s">
        <v>4173</v>
      </c>
      <c r="N4362" s="1" t="s">
        <v>5885</v>
      </c>
      <c r="O4362" s="1" t="str">
        <f t="shared" si="80"/>
        <v/>
      </c>
      <c r="P4362" s="17" t="s">
        <v>5808</v>
      </c>
      <c r="Q4362" s="1" t="s">
        <v>5809</v>
      </c>
      <c r="R4362" s="1">
        <v>3237</v>
      </c>
      <c r="S4362" s="1">
        <v>522</v>
      </c>
      <c r="T4362" s="7" t="s">
        <v>54255</v>
      </c>
      <c r="U4362" s="1" t="s">
        <v>54256</v>
      </c>
      <c r="W4362" s="1" t="s">
        <v>28280</v>
      </c>
      <c r="X4362" s="1">
        <v>0.99</v>
      </c>
      <c r="Y4362" s="1">
        <v>0.998</v>
      </c>
      <c r="Z4362" s="42" t="s">
        <v>5808</v>
      </c>
      <c r="AA4362" s="1" t="s">
        <v>6148</v>
      </c>
      <c r="AB4362" s="1">
        <v>2260</v>
      </c>
      <c r="AC4362" s="1">
        <v>527</v>
      </c>
      <c r="AD4362" s="7" t="s">
        <v>54257</v>
      </c>
      <c r="AE4362" s="1" t="s">
        <v>54258</v>
      </c>
      <c r="AG4362" s="1" t="s">
        <v>28280</v>
      </c>
      <c r="AH4362" s="1">
        <v>0.63800000000000001</v>
      </c>
      <c r="AI4362" s="1">
        <v>0.97899999999999998</v>
      </c>
      <c r="AJ4362" s="22" t="s">
        <v>5862</v>
      </c>
      <c r="AK4362" s="1" t="s">
        <v>5815</v>
      </c>
      <c r="AL4362" s="1">
        <v>3079</v>
      </c>
      <c r="AM4362" s="1">
        <v>557</v>
      </c>
      <c r="AN4362" s="7" t="s">
        <v>47699</v>
      </c>
      <c r="AO4362" s="1" t="s">
        <v>47700</v>
      </c>
      <c r="AQ4362" s="1" t="s">
        <v>28280</v>
      </c>
      <c r="AR4362" s="1">
        <v>0.28299999999999997</v>
      </c>
      <c r="AS4362" s="1">
        <v>0.95699999999999996</v>
      </c>
      <c r="AT4362" s="24"/>
      <c r="BF4362" s="12"/>
    </row>
    <row r="4363" spans="1:58" ht="12" customHeight="1">
      <c r="A4363" s="1" t="s">
        <v>5799</v>
      </c>
      <c r="B4363" s="1">
        <v>3782</v>
      </c>
      <c r="C4363" s="1">
        <v>210</v>
      </c>
      <c r="D4363" s="7" t="s">
        <v>54259</v>
      </c>
      <c r="E4363" s="1" t="s">
        <v>54260</v>
      </c>
      <c r="G4363" s="1" t="s">
        <v>54261</v>
      </c>
      <c r="H4363" s="1" t="s">
        <v>54262</v>
      </c>
      <c r="I4363" s="1" t="s">
        <v>54263</v>
      </c>
      <c r="J4363" s="1">
        <v>3947629</v>
      </c>
      <c r="K4363" s="1">
        <v>3948261</v>
      </c>
      <c r="L4363" s="1" t="s">
        <v>5806</v>
      </c>
      <c r="M4363" s="1" t="s">
        <v>4173</v>
      </c>
      <c r="N4363" s="1" t="s">
        <v>5885</v>
      </c>
      <c r="O4363" s="1" t="str">
        <f t="shared" si="80"/>
        <v/>
      </c>
      <c r="P4363" s="8" t="s">
        <v>5808</v>
      </c>
      <c r="Q4363" s="1" t="s">
        <v>5809</v>
      </c>
      <c r="R4363" s="1">
        <v>2952</v>
      </c>
      <c r="S4363" s="1">
        <v>210</v>
      </c>
      <c r="T4363" s="7" t="s">
        <v>54264</v>
      </c>
      <c r="U4363" s="1" t="s">
        <v>54265</v>
      </c>
      <c r="W4363" s="1" t="s">
        <v>54263</v>
      </c>
      <c r="X4363" s="1">
        <v>1</v>
      </c>
      <c r="Y4363" s="1">
        <v>0.995</v>
      </c>
      <c r="Z4363" s="32" t="s">
        <v>5808</v>
      </c>
      <c r="AA4363" s="1" t="s">
        <v>5873</v>
      </c>
      <c r="AB4363" s="1">
        <v>380</v>
      </c>
      <c r="AC4363" s="1">
        <v>222</v>
      </c>
      <c r="AD4363" s="7" t="s">
        <v>54266</v>
      </c>
      <c r="AE4363" s="1" t="s">
        <v>54267</v>
      </c>
      <c r="AG4363" s="1" t="s">
        <v>54268</v>
      </c>
      <c r="AH4363" s="1">
        <v>0.27400000000000002</v>
      </c>
      <c r="AI4363" s="1">
        <v>0.96399999999999997</v>
      </c>
      <c r="BF4363" s="12"/>
    </row>
    <row r="4364" spans="1:58" ht="12" customHeight="1">
      <c r="A4364" s="1" t="s">
        <v>5799</v>
      </c>
      <c r="B4364" s="1">
        <v>2316</v>
      </c>
      <c r="C4364" s="1">
        <v>616</v>
      </c>
      <c r="D4364" s="7" t="s">
        <v>54269</v>
      </c>
      <c r="E4364" s="1" t="s">
        <v>54270</v>
      </c>
      <c r="G4364" s="1" t="s">
        <v>54271</v>
      </c>
      <c r="H4364" s="1" t="s">
        <v>37880</v>
      </c>
      <c r="I4364" s="1" t="s">
        <v>37881</v>
      </c>
      <c r="J4364" s="1">
        <v>2456556</v>
      </c>
      <c r="K4364" s="1">
        <v>2458406</v>
      </c>
      <c r="L4364" s="1" t="s">
        <v>5826</v>
      </c>
      <c r="M4364" s="1" t="s">
        <v>5</v>
      </c>
      <c r="N4364" s="1" t="s">
        <v>5885</v>
      </c>
      <c r="O4364" s="1" t="str">
        <f t="shared" si="80"/>
        <v/>
      </c>
      <c r="P4364" s="13" t="s">
        <v>5808</v>
      </c>
      <c r="Q4364" s="1" t="s">
        <v>5809</v>
      </c>
      <c r="R4364" s="1">
        <v>881</v>
      </c>
      <c r="S4364" s="1">
        <v>616</v>
      </c>
      <c r="T4364" s="7" t="s">
        <v>54272</v>
      </c>
      <c r="U4364" s="1" t="s">
        <v>54273</v>
      </c>
      <c r="W4364" s="1" t="s">
        <v>37881</v>
      </c>
      <c r="X4364" s="1">
        <v>0.995</v>
      </c>
      <c r="Y4364" s="1">
        <v>0.998</v>
      </c>
      <c r="Z4364" s="46" t="s">
        <v>5862</v>
      </c>
      <c r="AA4364" s="1" t="s">
        <v>5985</v>
      </c>
      <c r="AB4364" s="1">
        <v>2602</v>
      </c>
      <c r="AC4364" s="1">
        <v>611</v>
      </c>
      <c r="AD4364" s="7" t="s">
        <v>37883</v>
      </c>
      <c r="AE4364" s="1" t="s">
        <v>37884</v>
      </c>
      <c r="AG4364" s="1" t="s">
        <v>37881</v>
      </c>
      <c r="AH4364" s="1">
        <v>0.46100000000000002</v>
      </c>
      <c r="AI4364" s="1">
        <v>0.997</v>
      </c>
      <c r="AJ4364" s="46" t="s">
        <v>5862</v>
      </c>
      <c r="AK4364" s="1" t="s">
        <v>5815</v>
      </c>
      <c r="AL4364" s="1">
        <v>3156</v>
      </c>
      <c r="AM4364" s="1">
        <v>611</v>
      </c>
      <c r="AN4364" s="7" t="s">
        <v>37885</v>
      </c>
      <c r="AO4364" s="1" t="s">
        <v>37886</v>
      </c>
      <c r="AQ4364" s="1" t="s">
        <v>37881</v>
      </c>
      <c r="AR4364" s="1">
        <v>0.45400000000000001</v>
      </c>
      <c r="AS4364" s="1">
        <v>0.997</v>
      </c>
      <c r="AT4364" s="39" t="s">
        <v>5862</v>
      </c>
      <c r="AU4364" s="1" t="s">
        <v>5818</v>
      </c>
      <c r="AV4364" s="1">
        <v>2834</v>
      </c>
      <c r="AW4364" s="1">
        <v>597</v>
      </c>
      <c r="AX4364" s="7" t="s">
        <v>37887</v>
      </c>
      <c r="AY4364" s="1" t="s">
        <v>37888</v>
      </c>
      <c r="AZ4364" s="1" t="s">
        <v>37889</v>
      </c>
      <c r="BA4364" s="1" t="s">
        <v>37881</v>
      </c>
      <c r="BB4364" s="1">
        <v>0.35</v>
      </c>
      <c r="BC4364" s="1">
        <v>0.95799999999999996</v>
      </c>
      <c r="BF4364" s="12"/>
    </row>
    <row r="4365" spans="1:58" ht="12" customHeight="1">
      <c r="A4365" s="1" t="s">
        <v>6006</v>
      </c>
      <c r="B4365" s="1">
        <v>4102</v>
      </c>
      <c r="C4365" s="1">
        <v>323</v>
      </c>
      <c r="D4365" s="7" t="s">
        <v>54274</v>
      </c>
      <c r="E4365" s="1" t="s">
        <v>54275</v>
      </c>
      <c r="G4365" s="1" t="s">
        <v>54276</v>
      </c>
      <c r="H4365" s="1" t="s">
        <v>26020</v>
      </c>
      <c r="I4365" s="1" t="s">
        <v>20431</v>
      </c>
      <c r="J4365" s="1">
        <v>217017</v>
      </c>
      <c r="K4365" s="1">
        <v>217988</v>
      </c>
      <c r="L4365" s="1" t="s">
        <v>5806</v>
      </c>
      <c r="M4365" s="1" t="s">
        <v>5</v>
      </c>
      <c r="N4365" s="1" t="s">
        <v>5885</v>
      </c>
      <c r="O4365" s="1" t="str">
        <f t="shared" si="80"/>
        <v/>
      </c>
      <c r="P4365" s="8" t="s">
        <v>5808</v>
      </c>
      <c r="Q4365" s="1" t="s">
        <v>5982</v>
      </c>
      <c r="R4365" s="1">
        <v>5535</v>
      </c>
      <c r="S4365" s="1">
        <v>323</v>
      </c>
      <c r="T4365" s="7" t="s">
        <v>54277</v>
      </c>
      <c r="U4365" s="1" t="s">
        <v>54278</v>
      </c>
      <c r="W4365" s="1" t="s">
        <v>20431</v>
      </c>
      <c r="X4365" s="1">
        <v>1</v>
      </c>
      <c r="Y4365" s="1">
        <v>0.997</v>
      </c>
      <c r="Z4365" s="46" t="s">
        <v>5862</v>
      </c>
      <c r="AA4365" s="1" t="s">
        <v>5812</v>
      </c>
      <c r="AB4365" s="1">
        <v>6061</v>
      </c>
      <c r="AC4365" s="1">
        <v>324</v>
      </c>
      <c r="AD4365" s="7" t="s">
        <v>26024</v>
      </c>
      <c r="AE4365" s="1" t="s">
        <v>26025</v>
      </c>
      <c r="AG4365" s="1" t="s">
        <v>20431</v>
      </c>
      <c r="AH4365" s="1">
        <v>0.45800000000000002</v>
      </c>
      <c r="AI4365" s="1">
        <v>0.99099999999999999</v>
      </c>
      <c r="AJ4365" s="46" t="s">
        <v>5862</v>
      </c>
      <c r="AK4365" s="1" t="s">
        <v>5815</v>
      </c>
      <c r="AL4365" s="1">
        <v>1156</v>
      </c>
      <c r="AM4365" s="1">
        <v>324</v>
      </c>
      <c r="AN4365" s="7" t="s">
        <v>26026</v>
      </c>
      <c r="AO4365" s="1" t="s">
        <v>26027</v>
      </c>
      <c r="AQ4365" s="1" t="s">
        <v>20431</v>
      </c>
      <c r="AR4365" s="1">
        <v>0.45200000000000001</v>
      </c>
      <c r="AS4365" s="1">
        <v>0.99099999999999999</v>
      </c>
      <c r="AT4365" s="46" t="s">
        <v>5862</v>
      </c>
      <c r="AU4365" s="1" t="s">
        <v>5818</v>
      </c>
      <c r="AV4365" s="1">
        <v>24</v>
      </c>
      <c r="AW4365" s="1">
        <v>325</v>
      </c>
      <c r="AX4365" s="7" t="s">
        <v>26028</v>
      </c>
      <c r="AY4365" s="1" t="s">
        <v>26029</v>
      </c>
      <c r="BA4365" s="1" t="s">
        <v>20431</v>
      </c>
      <c r="BB4365" s="1">
        <v>0.46</v>
      </c>
      <c r="BC4365" s="1">
        <v>0.98499999999999999</v>
      </c>
      <c r="BF4365" s="12"/>
    </row>
    <row r="4366" spans="1:58" ht="12" customHeight="1">
      <c r="A4366" s="1" t="s">
        <v>5799</v>
      </c>
      <c r="B4366" s="1">
        <v>660</v>
      </c>
      <c r="C4366" s="1">
        <v>244</v>
      </c>
      <c r="D4366" s="7" t="s">
        <v>54279</v>
      </c>
      <c r="E4366" s="1" t="s">
        <v>54280</v>
      </c>
      <c r="G4366" s="1" t="s">
        <v>54281</v>
      </c>
      <c r="H4366" s="1" t="s">
        <v>36281</v>
      </c>
      <c r="I4366" s="1" t="s">
        <v>36282</v>
      </c>
      <c r="J4366" s="1">
        <v>685685</v>
      </c>
      <c r="K4366" s="1">
        <v>686419</v>
      </c>
      <c r="L4366" s="1" t="s">
        <v>5806</v>
      </c>
      <c r="M4366" s="1" t="s">
        <v>2539</v>
      </c>
      <c r="N4366" s="1" t="s">
        <v>5885</v>
      </c>
      <c r="O4366" s="1" t="str">
        <f t="shared" si="80"/>
        <v/>
      </c>
      <c r="P4366" s="20" t="s">
        <v>5808</v>
      </c>
      <c r="Q4366" s="1" t="s">
        <v>5809</v>
      </c>
      <c r="R4366" s="1">
        <v>30</v>
      </c>
      <c r="S4366" s="1">
        <v>244</v>
      </c>
      <c r="T4366" s="7" t="s">
        <v>54282</v>
      </c>
      <c r="U4366" s="1" t="s">
        <v>54283</v>
      </c>
      <c r="W4366" s="1" t="s">
        <v>36282</v>
      </c>
      <c r="X4366" s="1">
        <v>0.98799999999999999</v>
      </c>
      <c r="Y4366" s="1">
        <v>0.996</v>
      </c>
      <c r="Z4366" s="46" t="s">
        <v>5862</v>
      </c>
      <c r="AA4366" s="1" t="s">
        <v>6014</v>
      </c>
      <c r="AB4366" s="1">
        <v>3749</v>
      </c>
      <c r="AC4366" s="1">
        <v>232</v>
      </c>
      <c r="AD4366" s="7" t="s">
        <v>36285</v>
      </c>
      <c r="AE4366" s="1" t="s">
        <v>36286</v>
      </c>
      <c r="AG4366" s="1" t="s">
        <v>36282</v>
      </c>
      <c r="AH4366" s="1">
        <v>0.45900000000000002</v>
      </c>
      <c r="AI4366" s="1">
        <v>0.57799999999999996</v>
      </c>
      <c r="AJ4366" s="46" t="s">
        <v>5862</v>
      </c>
      <c r="AK4366" s="1" t="s">
        <v>6017</v>
      </c>
      <c r="AL4366" s="1">
        <v>5198</v>
      </c>
      <c r="AM4366" s="1">
        <v>232</v>
      </c>
      <c r="AN4366" s="7" t="s">
        <v>36287</v>
      </c>
      <c r="AO4366" s="1" t="s">
        <v>36288</v>
      </c>
      <c r="AQ4366" s="1" t="s">
        <v>36282</v>
      </c>
      <c r="AR4366" s="1">
        <v>0.46300000000000002</v>
      </c>
      <c r="AS4366" s="1">
        <v>0.57299999999999995</v>
      </c>
      <c r="BF4366" s="12"/>
    </row>
    <row r="4367" spans="1:58" ht="12" customHeight="1">
      <c r="A4367" s="1" t="s">
        <v>6006</v>
      </c>
      <c r="B4367" s="1">
        <v>4920</v>
      </c>
      <c r="C4367" s="1">
        <v>62</v>
      </c>
      <c r="D4367" s="7" t="s">
        <v>54284</v>
      </c>
      <c r="E4367" s="1" t="s">
        <v>54285</v>
      </c>
      <c r="G4367" s="1" t="s">
        <v>54286</v>
      </c>
      <c r="H4367" s="1" t="s">
        <v>54287</v>
      </c>
      <c r="I4367" s="1" t="s">
        <v>6246</v>
      </c>
      <c r="J4367" s="1">
        <v>1119533</v>
      </c>
      <c r="K4367" s="1">
        <v>1119721</v>
      </c>
      <c r="L4367" s="1" t="s">
        <v>5806</v>
      </c>
      <c r="M4367" s="1" t="s">
        <v>2539</v>
      </c>
      <c r="N4367" s="1" t="s">
        <v>5885</v>
      </c>
      <c r="O4367" s="1" t="str">
        <f t="shared" si="80"/>
        <v/>
      </c>
      <c r="P4367" s="20" t="s">
        <v>5808</v>
      </c>
      <c r="Q4367" s="1" t="s">
        <v>5982</v>
      </c>
      <c r="R4367" s="1">
        <v>4213</v>
      </c>
      <c r="S4367" s="1">
        <v>62</v>
      </c>
      <c r="T4367" s="7" t="s">
        <v>53801</v>
      </c>
      <c r="U4367" s="1" t="s">
        <v>53802</v>
      </c>
      <c r="W4367" s="1" t="s">
        <v>6246</v>
      </c>
      <c r="X4367" s="1">
        <v>0.98399999999999999</v>
      </c>
      <c r="Y4367" s="1">
        <v>0.98399999999999999</v>
      </c>
      <c r="Z4367" s="18" t="s">
        <v>5808</v>
      </c>
      <c r="AA4367" s="1" t="s">
        <v>6014</v>
      </c>
      <c r="AB4367" s="1">
        <v>4381</v>
      </c>
      <c r="AC4367" s="1">
        <v>62</v>
      </c>
      <c r="AD4367" s="7" t="s">
        <v>54288</v>
      </c>
      <c r="AE4367" s="1" t="s">
        <v>54289</v>
      </c>
      <c r="AG4367" s="1" t="s">
        <v>6246</v>
      </c>
      <c r="AH4367" s="1">
        <v>0.42399999999999999</v>
      </c>
      <c r="AI4367" s="1">
        <v>0.91900000000000004</v>
      </c>
      <c r="AJ4367" s="15" t="s">
        <v>5808</v>
      </c>
      <c r="AK4367" s="1" t="s">
        <v>6151</v>
      </c>
      <c r="AL4367" s="1">
        <v>5728</v>
      </c>
      <c r="AM4367" s="1">
        <v>64</v>
      </c>
      <c r="AN4367" s="7" t="s">
        <v>54290</v>
      </c>
      <c r="AO4367" s="1" t="s">
        <v>54291</v>
      </c>
      <c r="AQ4367" s="1" t="s">
        <v>6246</v>
      </c>
      <c r="AR4367" s="1">
        <v>0.5</v>
      </c>
      <c r="AS4367" s="1">
        <v>0.89100000000000001</v>
      </c>
      <c r="BF4367" s="12"/>
    </row>
    <row r="4368" spans="1:58" ht="12" customHeight="1">
      <c r="A4368" s="1" t="s">
        <v>6006</v>
      </c>
      <c r="B4368" s="1">
        <v>4221</v>
      </c>
      <c r="C4368" s="1">
        <v>483</v>
      </c>
      <c r="D4368" s="7" t="s">
        <v>54292</v>
      </c>
      <c r="E4368" s="1" t="s">
        <v>54293</v>
      </c>
      <c r="G4368" s="1" t="s">
        <v>54294</v>
      </c>
      <c r="H4368" s="1" t="s">
        <v>30062</v>
      </c>
      <c r="I4368" s="1" t="s">
        <v>30063</v>
      </c>
      <c r="J4368" s="1">
        <v>342608</v>
      </c>
      <c r="K4368" s="1">
        <v>344059</v>
      </c>
      <c r="L4368" s="1" t="s">
        <v>5806</v>
      </c>
      <c r="M4368" s="1" t="s">
        <v>2539</v>
      </c>
      <c r="N4368" s="1" t="s">
        <v>5885</v>
      </c>
      <c r="O4368" s="1" t="str">
        <f t="shared" si="80"/>
        <v/>
      </c>
      <c r="P4368" s="17" t="s">
        <v>5808</v>
      </c>
      <c r="Q4368" s="1" t="s">
        <v>5982</v>
      </c>
      <c r="R4368" s="1">
        <v>5413</v>
      </c>
      <c r="S4368" s="1">
        <v>483</v>
      </c>
      <c r="T4368" s="7" t="s">
        <v>53825</v>
      </c>
      <c r="U4368" s="1" t="s">
        <v>53826</v>
      </c>
      <c r="W4368" s="1" t="s">
        <v>30063</v>
      </c>
      <c r="X4368" s="1">
        <v>0.99399999999999999</v>
      </c>
      <c r="Y4368" s="1">
        <v>0.998</v>
      </c>
      <c r="Z4368" s="46" t="s">
        <v>5862</v>
      </c>
      <c r="AA4368" s="1" t="s">
        <v>6031</v>
      </c>
      <c r="AB4368" s="1">
        <v>1557</v>
      </c>
      <c r="AC4368" s="1">
        <v>512</v>
      </c>
      <c r="AD4368" s="7" t="s">
        <v>54295</v>
      </c>
      <c r="AE4368" s="1" t="s">
        <v>54296</v>
      </c>
      <c r="AG4368" s="1" t="s">
        <v>54297</v>
      </c>
      <c r="AH4368" s="1">
        <v>0.45300000000000001</v>
      </c>
      <c r="AI4368" s="1">
        <v>0.94699999999999995</v>
      </c>
      <c r="AJ4368" s="46" t="s">
        <v>5862</v>
      </c>
      <c r="AK4368" s="1" t="s">
        <v>6017</v>
      </c>
      <c r="AL4368" s="1">
        <v>3880</v>
      </c>
      <c r="AM4368" s="1">
        <v>512</v>
      </c>
      <c r="AN4368" s="7" t="s">
        <v>54298</v>
      </c>
      <c r="AO4368" s="1" t="s">
        <v>54299</v>
      </c>
      <c r="AQ4368" s="1" t="s">
        <v>54297</v>
      </c>
      <c r="AR4368" s="1">
        <v>0.46</v>
      </c>
      <c r="AS4368" s="1">
        <v>0.94699999999999995</v>
      </c>
      <c r="AT4368" s="46" t="s">
        <v>5862</v>
      </c>
      <c r="AU4368" s="1" t="s">
        <v>5818</v>
      </c>
      <c r="AV4368" s="1">
        <v>3277</v>
      </c>
      <c r="AW4368" s="1">
        <v>510</v>
      </c>
      <c r="AX4368" s="7" t="s">
        <v>30070</v>
      </c>
      <c r="AY4368" s="1" t="s">
        <v>30071</v>
      </c>
      <c r="BA4368" s="1" t="s">
        <v>30072</v>
      </c>
      <c r="BB4368" s="1">
        <v>0.432</v>
      </c>
      <c r="BC4368" s="1">
        <v>0.91200000000000003</v>
      </c>
      <c r="BF4368" s="12"/>
    </row>
    <row r="4369" spans="1:58" ht="12" customHeight="1">
      <c r="A4369" s="1" t="s">
        <v>6006</v>
      </c>
      <c r="B4369" s="1">
        <v>5628</v>
      </c>
      <c r="C4369" s="1">
        <v>443</v>
      </c>
      <c r="D4369" s="7" t="s">
        <v>54300</v>
      </c>
      <c r="E4369" s="1" t="s">
        <v>54301</v>
      </c>
      <c r="F4369" s="1" t="s">
        <v>51042</v>
      </c>
      <c r="G4369" s="1" t="s">
        <v>51037</v>
      </c>
      <c r="H4369" s="1" t="s">
        <v>51038</v>
      </c>
      <c r="I4369" s="1" t="s">
        <v>51039</v>
      </c>
      <c r="J4369" s="1">
        <v>1908508</v>
      </c>
      <c r="K4369" s="1">
        <v>1909839</v>
      </c>
      <c r="L4369" s="1" t="s">
        <v>5826</v>
      </c>
      <c r="M4369" s="1" t="s">
        <v>5</v>
      </c>
      <c r="N4369" s="1" t="s">
        <v>5885</v>
      </c>
      <c r="O4369" s="1" t="str">
        <f t="shared" si="80"/>
        <v/>
      </c>
      <c r="P4369" s="54" t="s">
        <v>5862</v>
      </c>
      <c r="Q4369" s="1" t="s">
        <v>5982</v>
      </c>
      <c r="R4369" s="1">
        <v>5227</v>
      </c>
      <c r="S4369" s="1">
        <v>442</v>
      </c>
      <c r="T4369" s="7" t="s">
        <v>51040</v>
      </c>
      <c r="U4369" s="1" t="s">
        <v>51041</v>
      </c>
      <c r="V4369" s="1" t="s">
        <v>51042</v>
      </c>
      <c r="W4369" s="1" t="s">
        <v>51039</v>
      </c>
      <c r="X4369" s="1">
        <v>0.73599999999999999</v>
      </c>
      <c r="Y4369" s="1">
        <v>0.98399999999999999</v>
      </c>
      <c r="Z4369" s="28" t="s">
        <v>5862</v>
      </c>
      <c r="AA4369" s="1" t="s">
        <v>6031</v>
      </c>
      <c r="AB4369" s="1">
        <v>1296</v>
      </c>
      <c r="AC4369" s="1">
        <v>457</v>
      </c>
      <c r="AD4369" s="7" t="s">
        <v>51043</v>
      </c>
      <c r="AE4369" s="1" t="s">
        <v>51044</v>
      </c>
      <c r="AF4369" s="1" t="s">
        <v>21920</v>
      </c>
      <c r="AG4369" s="1" t="s">
        <v>21923</v>
      </c>
      <c r="AH4369" s="1">
        <v>0.58199999999999996</v>
      </c>
      <c r="AI4369" s="1">
        <v>0.92100000000000004</v>
      </c>
      <c r="AJ4369" s="15" t="s">
        <v>5808</v>
      </c>
      <c r="AK4369" s="1" t="s">
        <v>6017</v>
      </c>
      <c r="AL4369" s="1">
        <v>4041</v>
      </c>
      <c r="AM4369" s="1">
        <v>462</v>
      </c>
      <c r="AN4369" s="7" t="s">
        <v>51045</v>
      </c>
      <c r="AO4369" s="1" t="s">
        <v>51046</v>
      </c>
      <c r="AQ4369" s="1" t="s">
        <v>21923</v>
      </c>
      <c r="AR4369" s="1">
        <v>0.58899999999999997</v>
      </c>
      <c r="AS4369" s="1">
        <v>0.90700000000000003</v>
      </c>
      <c r="AT4369" s="15" t="s">
        <v>5808</v>
      </c>
      <c r="AU4369" s="1" t="s">
        <v>5818</v>
      </c>
      <c r="AV4369" s="1">
        <v>3545</v>
      </c>
      <c r="AW4369" s="1">
        <v>440</v>
      </c>
      <c r="AX4369" s="7" t="s">
        <v>51047</v>
      </c>
      <c r="AY4369" s="1" t="s">
        <v>51048</v>
      </c>
      <c r="AZ4369" s="1" t="s">
        <v>51049</v>
      </c>
      <c r="BA4369" s="1" t="s">
        <v>51039</v>
      </c>
      <c r="BB4369" s="1">
        <v>0.58899999999999997</v>
      </c>
      <c r="BC4369" s="1">
        <v>0.92</v>
      </c>
      <c r="BF4369" s="12"/>
    </row>
    <row r="4370" spans="1:58" ht="12" customHeight="1">
      <c r="A4370" s="1" t="s">
        <v>6006</v>
      </c>
      <c r="B4370" s="1">
        <v>4224</v>
      </c>
      <c r="C4370" s="1">
        <v>256</v>
      </c>
      <c r="D4370" s="7" t="s">
        <v>54302</v>
      </c>
      <c r="E4370" s="1" t="s">
        <v>54303</v>
      </c>
      <c r="G4370" s="1" t="s">
        <v>54304</v>
      </c>
      <c r="H4370" s="1" t="s">
        <v>23436</v>
      </c>
      <c r="I4370" s="1" t="s">
        <v>16276</v>
      </c>
      <c r="J4370" s="1">
        <v>346117</v>
      </c>
      <c r="K4370" s="1">
        <v>346887</v>
      </c>
      <c r="L4370" s="1" t="s">
        <v>5806</v>
      </c>
      <c r="M4370" s="1" t="s">
        <v>5</v>
      </c>
      <c r="N4370" s="1" t="s">
        <v>5885</v>
      </c>
      <c r="O4370" s="1" t="str">
        <f t="shared" si="80"/>
        <v/>
      </c>
      <c r="P4370" s="13" t="s">
        <v>5808</v>
      </c>
      <c r="Q4370" s="1" t="s">
        <v>5982</v>
      </c>
      <c r="R4370" s="1">
        <v>5410</v>
      </c>
      <c r="S4370" s="1">
        <v>256</v>
      </c>
      <c r="T4370" s="7" t="s">
        <v>54305</v>
      </c>
      <c r="U4370" s="1" t="s">
        <v>54306</v>
      </c>
      <c r="V4370" s="1" t="s">
        <v>54307</v>
      </c>
      <c r="W4370" s="1" t="s">
        <v>16276</v>
      </c>
      <c r="X4370" s="1">
        <v>0.996</v>
      </c>
      <c r="Y4370" s="1">
        <v>0.996</v>
      </c>
      <c r="Z4370" s="16" t="s">
        <v>5862</v>
      </c>
      <c r="AA4370" s="1" t="s">
        <v>6031</v>
      </c>
      <c r="AB4370" s="1">
        <v>1255</v>
      </c>
      <c r="AC4370" s="1">
        <v>252</v>
      </c>
      <c r="AD4370" s="7" t="s">
        <v>45633</v>
      </c>
      <c r="AE4370" s="1" t="s">
        <v>45634</v>
      </c>
      <c r="AG4370" s="1" t="s">
        <v>45630</v>
      </c>
      <c r="AH4370" s="1">
        <v>0.44400000000000001</v>
      </c>
      <c r="AI4370" s="1">
        <v>0.98</v>
      </c>
      <c r="AJ4370" s="16" t="s">
        <v>5862</v>
      </c>
      <c r="AK4370" s="1" t="s">
        <v>6017</v>
      </c>
      <c r="AL4370" s="1">
        <v>4082</v>
      </c>
      <c r="AM4370" s="1">
        <v>246</v>
      </c>
      <c r="AN4370" s="7" t="s">
        <v>45635</v>
      </c>
      <c r="AO4370" s="1" t="s">
        <v>45636</v>
      </c>
      <c r="AQ4370" s="1" t="s">
        <v>45630</v>
      </c>
      <c r="AR4370" s="1">
        <v>0.46600000000000003</v>
      </c>
      <c r="AS4370" s="1">
        <v>0.98799999999999999</v>
      </c>
      <c r="AT4370" s="18" t="s">
        <v>5808</v>
      </c>
      <c r="AU4370" s="1" t="s">
        <v>5818</v>
      </c>
      <c r="AV4370" s="1">
        <v>193</v>
      </c>
      <c r="AW4370" s="1">
        <v>250</v>
      </c>
      <c r="AX4370" s="7" t="s">
        <v>54308</v>
      </c>
      <c r="AY4370" s="1" t="s">
        <v>54309</v>
      </c>
      <c r="BA4370" s="1" t="s">
        <v>54310</v>
      </c>
      <c r="BB4370" s="1">
        <v>0.40100000000000002</v>
      </c>
      <c r="BC4370" s="1">
        <v>0.96399999999999997</v>
      </c>
      <c r="BF4370" s="12"/>
    </row>
    <row r="4371" spans="1:58" ht="12" customHeight="1">
      <c r="A4371" s="1" t="s">
        <v>6006</v>
      </c>
      <c r="B4371" s="1">
        <v>5266</v>
      </c>
      <c r="C4371" s="1">
        <v>170</v>
      </c>
      <c r="D4371" s="7" t="s">
        <v>54311</v>
      </c>
      <c r="E4371" s="1" t="s">
        <v>54312</v>
      </c>
      <c r="G4371" s="1" t="s">
        <v>54313</v>
      </c>
      <c r="H4371" s="1" t="s">
        <v>54314</v>
      </c>
      <c r="I4371" s="1" t="s">
        <v>6246</v>
      </c>
      <c r="J4371" s="1">
        <v>1495747</v>
      </c>
      <c r="K4371" s="1">
        <v>1496259</v>
      </c>
      <c r="L4371" s="1" t="s">
        <v>5826</v>
      </c>
      <c r="M4371" s="1" t="s">
        <v>5</v>
      </c>
      <c r="N4371" s="1" t="s">
        <v>5885</v>
      </c>
      <c r="O4371" s="1" t="str">
        <f t="shared" si="80"/>
        <v/>
      </c>
      <c r="P4371" s="20" t="s">
        <v>5808</v>
      </c>
      <c r="Q4371" s="1" t="s">
        <v>5982</v>
      </c>
      <c r="R4371" s="1">
        <v>4570</v>
      </c>
      <c r="S4371" s="1">
        <v>89</v>
      </c>
      <c r="T4371" s="7" t="s">
        <v>54315</v>
      </c>
      <c r="W4371" s="1" t="s">
        <v>6246</v>
      </c>
      <c r="X4371" s="1">
        <v>0.98899999999999999</v>
      </c>
      <c r="Y4371" s="1">
        <v>0.98899999999999999</v>
      </c>
      <c r="Z4371" s="18" t="s">
        <v>5808</v>
      </c>
      <c r="AA4371" s="1" t="s">
        <v>6014</v>
      </c>
      <c r="AB4371" s="1">
        <v>4379</v>
      </c>
      <c r="AC4371" s="1">
        <v>169</v>
      </c>
      <c r="AD4371" s="7" t="s">
        <v>54316</v>
      </c>
      <c r="AE4371" s="1" t="s">
        <v>54317</v>
      </c>
      <c r="AG4371" s="1" t="s">
        <v>54318</v>
      </c>
      <c r="AH4371" s="1">
        <v>0.44900000000000001</v>
      </c>
      <c r="AI4371" s="1">
        <v>0.91700000000000004</v>
      </c>
      <c r="AJ4371" s="18" t="s">
        <v>5808</v>
      </c>
      <c r="AK4371" s="1" t="s">
        <v>6151</v>
      </c>
      <c r="AL4371" s="1">
        <v>6189</v>
      </c>
      <c r="AM4371" s="1">
        <v>169</v>
      </c>
      <c r="AN4371" s="7" t="s">
        <v>54319</v>
      </c>
      <c r="AO4371" s="1" t="s">
        <v>54320</v>
      </c>
      <c r="AQ4371" s="1" t="s">
        <v>54318</v>
      </c>
      <c r="AR4371" s="1">
        <v>0.46800000000000003</v>
      </c>
      <c r="AS4371" s="1">
        <v>0.91700000000000004</v>
      </c>
      <c r="BF4371" s="12"/>
    </row>
    <row r="4372" spans="1:58" ht="12" customHeight="1">
      <c r="A4372" s="1" t="s">
        <v>5799</v>
      </c>
      <c r="B4372" s="1">
        <v>2026</v>
      </c>
      <c r="C4372" s="1">
        <v>170</v>
      </c>
      <c r="D4372" s="7" t="s">
        <v>54321</v>
      </c>
      <c r="E4372" s="1" t="s">
        <v>54322</v>
      </c>
      <c r="G4372" s="1" t="s">
        <v>54323</v>
      </c>
      <c r="H4372" s="1" t="s">
        <v>54324</v>
      </c>
      <c r="I4372" s="1" t="s">
        <v>54325</v>
      </c>
      <c r="J4372" s="1">
        <v>2143834</v>
      </c>
      <c r="K4372" s="1">
        <v>2144346</v>
      </c>
      <c r="L4372" s="1" t="s">
        <v>5826</v>
      </c>
      <c r="M4372" s="1" t="s">
        <v>3738</v>
      </c>
      <c r="N4372" s="1" t="s">
        <v>5885</v>
      </c>
      <c r="O4372" s="1" t="str">
        <f t="shared" si="80"/>
        <v/>
      </c>
      <c r="P4372" s="19" t="s">
        <v>5862</v>
      </c>
      <c r="Q4372" s="1" t="s">
        <v>5809</v>
      </c>
      <c r="R4372" s="1">
        <v>1061</v>
      </c>
      <c r="S4372" s="1">
        <v>323</v>
      </c>
      <c r="T4372" s="7" t="s">
        <v>54326</v>
      </c>
      <c r="U4372" s="1" t="s">
        <v>54327</v>
      </c>
      <c r="W4372" s="1" t="s">
        <v>54328</v>
      </c>
      <c r="X4372" s="1">
        <v>0.312</v>
      </c>
      <c r="Y4372" s="1">
        <v>0.42099999999999999</v>
      </c>
      <c r="Z4372" s="21" t="s">
        <v>5808</v>
      </c>
      <c r="AA4372" s="1" t="s">
        <v>5812</v>
      </c>
      <c r="AB4372" s="1">
        <v>6833</v>
      </c>
      <c r="AC4372" s="1">
        <v>170</v>
      </c>
      <c r="AD4372" s="7" t="s">
        <v>54329</v>
      </c>
      <c r="AE4372" s="1" t="s">
        <v>54330</v>
      </c>
      <c r="AG4372" s="1" t="s">
        <v>54325</v>
      </c>
      <c r="AH4372" s="1">
        <v>0.81200000000000006</v>
      </c>
      <c r="AI4372" s="1">
        <v>0.99399999999999999</v>
      </c>
      <c r="AJ4372" s="30" t="s">
        <v>5808</v>
      </c>
      <c r="AK4372" s="1" t="s">
        <v>5815</v>
      </c>
      <c r="AL4372" s="1">
        <v>1820</v>
      </c>
      <c r="AM4372" s="1">
        <v>174</v>
      </c>
      <c r="AN4372" s="7" t="s">
        <v>54331</v>
      </c>
      <c r="AO4372" s="1" t="s">
        <v>54332</v>
      </c>
      <c r="AQ4372" s="1" t="s">
        <v>54325</v>
      </c>
      <c r="AR4372" s="1">
        <v>0.78200000000000003</v>
      </c>
      <c r="AS4372" s="1">
        <v>0.99399999999999999</v>
      </c>
      <c r="AT4372" s="19" t="s">
        <v>5862</v>
      </c>
      <c r="AU4372" s="1" t="s">
        <v>5818</v>
      </c>
      <c r="AV4372" s="1">
        <v>3089</v>
      </c>
      <c r="AW4372" s="1">
        <v>160</v>
      </c>
      <c r="AX4372" s="7" t="s">
        <v>54333</v>
      </c>
      <c r="AY4372" s="1" t="s">
        <v>54334</v>
      </c>
      <c r="BA4372" s="1" t="s">
        <v>54335</v>
      </c>
      <c r="BB4372" s="1">
        <v>0.34599999999999997</v>
      </c>
      <c r="BC4372" s="1">
        <v>0.96899999999999997</v>
      </c>
      <c r="BF4372" s="12"/>
    </row>
    <row r="4373" spans="1:58" ht="12" customHeight="1">
      <c r="A4373" s="1" t="s">
        <v>5799</v>
      </c>
      <c r="B4373" s="1">
        <v>3707</v>
      </c>
      <c r="C4373" s="1">
        <v>252</v>
      </c>
      <c r="D4373" s="7" t="s">
        <v>54336</v>
      </c>
      <c r="E4373" s="1" t="s">
        <v>54337</v>
      </c>
      <c r="G4373" s="1" t="s">
        <v>54338</v>
      </c>
      <c r="H4373" s="1" t="s">
        <v>54339</v>
      </c>
      <c r="I4373" s="1" t="s">
        <v>51760</v>
      </c>
      <c r="J4373" s="1">
        <v>3864817</v>
      </c>
      <c r="K4373" s="1">
        <v>3865575</v>
      </c>
      <c r="L4373" s="1" t="s">
        <v>5826</v>
      </c>
      <c r="M4373" s="1" t="s">
        <v>2539</v>
      </c>
      <c r="N4373" s="1" t="s">
        <v>5885</v>
      </c>
      <c r="O4373" s="1" t="str">
        <f t="shared" si="80"/>
        <v/>
      </c>
      <c r="P4373" s="34" t="s">
        <v>5862</v>
      </c>
      <c r="Q4373" s="1" t="s">
        <v>5809</v>
      </c>
      <c r="R4373" s="1">
        <v>794</v>
      </c>
      <c r="S4373" s="1">
        <v>220</v>
      </c>
      <c r="T4373" s="7" t="s">
        <v>22721</v>
      </c>
      <c r="U4373" s="1" t="s">
        <v>22722</v>
      </c>
      <c r="W4373" s="1" t="s">
        <v>22720</v>
      </c>
      <c r="X4373" s="1">
        <v>0.29599999999999999</v>
      </c>
      <c r="Y4373" s="1">
        <v>0.66800000000000004</v>
      </c>
      <c r="Z4373" s="30" t="s">
        <v>5808</v>
      </c>
      <c r="AA4373" s="1" t="s">
        <v>5941</v>
      </c>
      <c r="AB4373" s="1">
        <v>3025</v>
      </c>
      <c r="AC4373" s="1">
        <v>211</v>
      </c>
      <c r="AD4373" s="7" t="s">
        <v>54340</v>
      </c>
      <c r="AE4373" s="1" t="s">
        <v>54341</v>
      </c>
      <c r="AG4373" s="1" t="s">
        <v>51760</v>
      </c>
      <c r="AH4373" s="1">
        <v>0.79700000000000004</v>
      </c>
      <c r="AI4373" s="1">
        <v>0.995</v>
      </c>
      <c r="AJ4373" s="21" t="s">
        <v>5808</v>
      </c>
      <c r="AK4373" s="1" t="s">
        <v>5815</v>
      </c>
      <c r="AL4373" s="1">
        <v>335</v>
      </c>
      <c r="AM4373" s="1">
        <v>212</v>
      </c>
      <c r="AN4373" s="7" t="s">
        <v>54342</v>
      </c>
      <c r="AO4373" s="1" t="s">
        <v>54343</v>
      </c>
      <c r="AQ4373" s="1" t="s">
        <v>51760</v>
      </c>
      <c r="AR4373" s="1">
        <v>0.81100000000000005</v>
      </c>
      <c r="AS4373" s="1">
        <v>0.995</v>
      </c>
      <c r="AT4373" s="23" t="s">
        <v>5808</v>
      </c>
      <c r="AU4373" s="1" t="s">
        <v>5818</v>
      </c>
      <c r="AV4373" s="1">
        <v>5798</v>
      </c>
      <c r="AW4373" s="1">
        <v>209</v>
      </c>
      <c r="AX4373" s="7" t="s">
        <v>51758</v>
      </c>
      <c r="AY4373" s="1" t="s">
        <v>51759</v>
      </c>
      <c r="BA4373" s="1" t="s">
        <v>51760</v>
      </c>
      <c r="BB4373" s="1">
        <v>0.32400000000000001</v>
      </c>
      <c r="BC4373" s="1">
        <v>0.98099999999999998</v>
      </c>
      <c r="BF4373" s="12"/>
    </row>
    <row r="4374" spans="1:58" ht="12" customHeight="1">
      <c r="A4374" s="1" t="s">
        <v>5799</v>
      </c>
      <c r="B4374" s="1">
        <v>538</v>
      </c>
      <c r="C4374" s="1">
        <v>355</v>
      </c>
      <c r="D4374" s="7" t="s">
        <v>54344</v>
      </c>
      <c r="E4374" s="1" t="s">
        <v>54345</v>
      </c>
      <c r="G4374" s="1" t="s">
        <v>54346</v>
      </c>
      <c r="H4374" s="1" t="s">
        <v>32958</v>
      </c>
      <c r="I4374" s="1" t="s">
        <v>32959</v>
      </c>
      <c r="J4374" s="1">
        <v>520932</v>
      </c>
      <c r="K4374" s="1">
        <v>521999</v>
      </c>
      <c r="L4374" s="1" t="s">
        <v>5826</v>
      </c>
      <c r="M4374" s="1" t="s">
        <v>5</v>
      </c>
      <c r="N4374" s="1" t="s">
        <v>5885</v>
      </c>
      <c r="O4374" s="1" t="str">
        <f t="shared" si="80"/>
        <v/>
      </c>
      <c r="P4374" s="13" t="s">
        <v>5808</v>
      </c>
      <c r="Q4374" s="1" t="s">
        <v>5809</v>
      </c>
      <c r="R4374" s="1">
        <v>3232</v>
      </c>
      <c r="S4374" s="1">
        <v>355</v>
      </c>
      <c r="T4374" s="7" t="s">
        <v>54347</v>
      </c>
      <c r="U4374" s="1" t="s">
        <v>54348</v>
      </c>
      <c r="W4374" s="1" t="s">
        <v>32959</v>
      </c>
      <c r="X4374" s="1">
        <v>0.997</v>
      </c>
      <c r="Y4374" s="1">
        <v>0.997</v>
      </c>
      <c r="Z4374" s="15" t="s">
        <v>5808</v>
      </c>
      <c r="AA4374" s="1" t="s">
        <v>6148</v>
      </c>
      <c r="AB4374" s="1">
        <v>2269</v>
      </c>
      <c r="AC4374" s="1">
        <v>354</v>
      </c>
      <c r="AD4374" s="7" t="s">
        <v>54349</v>
      </c>
      <c r="AE4374" s="1" t="s">
        <v>54350</v>
      </c>
      <c r="AG4374" s="1" t="s">
        <v>32959</v>
      </c>
      <c r="AH4374" s="1">
        <v>0.53700000000000003</v>
      </c>
      <c r="AI4374" s="1">
        <v>0.97699999999999998</v>
      </c>
      <c r="AJ4374" s="19" t="s">
        <v>5862</v>
      </c>
      <c r="AK4374" s="1" t="s">
        <v>5815</v>
      </c>
      <c r="AL4374" s="1">
        <v>1811</v>
      </c>
      <c r="AM4374" s="1">
        <v>336</v>
      </c>
      <c r="AN4374" s="7" t="s">
        <v>32964</v>
      </c>
      <c r="AO4374" s="1" t="s">
        <v>32965</v>
      </c>
      <c r="AQ4374" s="1" t="s">
        <v>32959</v>
      </c>
      <c r="AR4374" s="1">
        <v>0.37</v>
      </c>
      <c r="AS4374" s="1">
        <v>0.90500000000000003</v>
      </c>
      <c r="AT4374" s="19" t="s">
        <v>5862</v>
      </c>
      <c r="AU4374" s="1" t="s">
        <v>5818</v>
      </c>
      <c r="AV4374" s="1">
        <v>2900</v>
      </c>
      <c r="AW4374" s="1">
        <v>339</v>
      </c>
      <c r="AX4374" s="7" t="s">
        <v>54351</v>
      </c>
      <c r="AY4374" s="1" t="s">
        <v>54352</v>
      </c>
      <c r="BA4374" s="1" t="s">
        <v>54353</v>
      </c>
      <c r="BB4374" s="1">
        <v>0.38400000000000001</v>
      </c>
      <c r="BC4374" s="1">
        <v>0.84099999999999997</v>
      </c>
      <c r="BF4374" s="12"/>
    </row>
    <row r="4375" spans="1:58" ht="12" customHeight="1">
      <c r="A4375" s="1" t="s">
        <v>6006</v>
      </c>
      <c r="B4375" s="1">
        <v>6153</v>
      </c>
      <c r="C4375" s="1">
        <v>394</v>
      </c>
      <c r="D4375" s="7" t="s">
        <v>54354</v>
      </c>
      <c r="E4375" s="1" t="s">
        <v>54355</v>
      </c>
      <c r="G4375" s="1" t="s">
        <v>54356</v>
      </c>
      <c r="H4375" s="1" t="s">
        <v>54357</v>
      </c>
      <c r="I4375" s="1" t="s">
        <v>7531</v>
      </c>
      <c r="J4375" s="1">
        <v>2483980</v>
      </c>
      <c r="K4375" s="1">
        <v>2485164</v>
      </c>
      <c r="L4375" s="1" t="s">
        <v>5826</v>
      </c>
      <c r="M4375" s="1" t="s">
        <v>5</v>
      </c>
      <c r="N4375" s="1" t="s">
        <v>5885</v>
      </c>
      <c r="O4375" s="1" t="str">
        <f t="shared" si="80"/>
        <v/>
      </c>
      <c r="P4375" s="34" t="s">
        <v>5862</v>
      </c>
      <c r="Q4375" s="1" t="s">
        <v>5982</v>
      </c>
      <c r="R4375" s="1">
        <v>5600</v>
      </c>
      <c r="S4375" s="1">
        <v>443</v>
      </c>
      <c r="T4375" s="7" t="s">
        <v>52543</v>
      </c>
      <c r="U4375" s="1" t="s">
        <v>52544</v>
      </c>
      <c r="W4375" s="1" t="s">
        <v>7531</v>
      </c>
      <c r="X4375" s="1">
        <v>0.26500000000000001</v>
      </c>
      <c r="Y4375" s="1">
        <v>0.77700000000000002</v>
      </c>
      <c r="Z4375" s="21" t="s">
        <v>5808</v>
      </c>
      <c r="AA4375" s="1" t="s">
        <v>6014</v>
      </c>
      <c r="AB4375" s="1">
        <v>3781</v>
      </c>
      <c r="AC4375" s="1">
        <v>394</v>
      </c>
      <c r="AD4375" s="7" t="s">
        <v>54358</v>
      </c>
      <c r="AE4375" s="1" t="s">
        <v>54359</v>
      </c>
      <c r="AG4375" s="1" t="s">
        <v>7531</v>
      </c>
      <c r="AH4375" s="1">
        <v>0.81699999999999995</v>
      </c>
      <c r="AI4375" s="1">
        <v>0.995</v>
      </c>
      <c r="AJ4375" s="21" t="s">
        <v>5808</v>
      </c>
      <c r="AK4375" s="1" t="s">
        <v>6017</v>
      </c>
      <c r="AL4375" s="1">
        <v>5227</v>
      </c>
      <c r="AM4375" s="1">
        <v>394</v>
      </c>
      <c r="AN4375" s="7" t="s">
        <v>54360</v>
      </c>
      <c r="AO4375" s="1" t="s">
        <v>54361</v>
      </c>
      <c r="AQ4375" s="1" t="s">
        <v>7531</v>
      </c>
      <c r="AR4375" s="1">
        <v>0.82199999999999995</v>
      </c>
      <c r="AS4375" s="1">
        <v>0.997</v>
      </c>
      <c r="AT4375" s="19" t="s">
        <v>5862</v>
      </c>
      <c r="AU4375" s="1" t="s">
        <v>5818</v>
      </c>
      <c r="AV4375" s="1">
        <v>5544</v>
      </c>
      <c r="AW4375" s="1">
        <v>378</v>
      </c>
      <c r="AX4375" s="7" t="s">
        <v>40313</v>
      </c>
      <c r="AY4375" s="1" t="s">
        <v>40314</v>
      </c>
      <c r="BA4375" s="1" t="s">
        <v>40315</v>
      </c>
      <c r="BB4375" s="1">
        <v>0.32600000000000001</v>
      </c>
      <c r="BC4375" s="1">
        <v>0.58199999999999996</v>
      </c>
      <c r="BF4375" s="12"/>
    </row>
    <row r="4376" spans="1:58" ht="12" customHeight="1">
      <c r="A4376" s="1" t="s">
        <v>5799</v>
      </c>
      <c r="B4376" s="1">
        <v>427</v>
      </c>
      <c r="C4376" s="1">
        <v>228</v>
      </c>
      <c r="D4376" s="7" t="s">
        <v>54362</v>
      </c>
      <c r="E4376" s="1" t="s">
        <v>54363</v>
      </c>
      <c r="G4376" s="1" t="s">
        <v>54364</v>
      </c>
      <c r="H4376" s="1" t="s">
        <v>54365</v>
      </c>
      <c r="I4376" s="1" t="s">
        <v>15344</v>
      </c>
      <c r="J4376" s="1">
        <v>410908</v>
      </c>
      <c r="K4376" s="1">
        <v>411594</v>
      </c>
      <c r="L4376" s="1" t="s">
        <v>5806</v>
      </c>
      <c r="M4376" s="1" t="s">
        <v>5</v>
      </c>
      <c r="N4376" s="1" t="s">
        <v>5885</v>
      </c>
      <c r="O4376" s="1" t="str">
        <f t="shared" si="80"/>
        <v/>
      </c>
      <c r="P4376" s="8" t="s">
        <v>5808</v>
      </c>
      <c r="Q4376" s="1" t="s">
        <v>5809</v>
      </c>
      <c r="R4376" s="1">
        <v>85</v>
      </c>
      <c r="S4376" s="1">
        <v>228</v>
      </c>
      <c r="T4376" s="7" t="s">
        <v>54366</v>
      </c>
      <c r="U4376" s="1" t="s">
        <v>54367</v>
      </c>
      <c r="W4376" s="1" t="s">
        <v>15344</v>
      </c>
      <c r="X4376" s="1">
        <v>1</v>
      </c>
      <c r="Y4376" s="1">
        <v>0.996</v>
      </c>
      <c r="Z4376" s="15" t="s">
        <v>5808</v>
      </c>
      <c r="AA4376" s="1" t="s">
        <v>6014</v>
      </c>
      <c r="AB4376" s="1">
        <v>4929</v>
      </c>
      <c r="AC4376" s="1">
        <v>234</v>
      </c>
      <c r="AD4376" s="7" t="s">
        <v>54368</v>
      </c>
      <c r="AE4376" s="1" t="s">
        <v>54369</v>
      </c>
      <c r="AG4376" s="1" t="s">
        <v>15344</v>
      </c>
      <c r="AH4376" s="1">
        <v>0.56399999999999995</v>
      </c>
      <c r="AI4376" s="1">
        <v>0.94399999999999995</v>
      </c>
      <c r="AJ4376" s="19" t="s">
        <v>5862</v>
      </c>
      <c r="AK4376" s="1" t="s">
        <v>6151</v>
      </c>
      <c r="AL4376" s="1">
        <v>5794</v>
      </c>
      <c r="AM4376" s="1">
        <v>249</v>
      </c>
      <c r="AN4376" s="7" t="s">
        <v>49003</v>
      </c>
      <c r="AO4376" s="1" t="s">
        <v>49004</v>
      </c>
      <c r="AQ4376" s="1" t="s">
        <v>41502</v>
      </c>
      <c r="AR4376" s="1">
        <v>0.33900000000000002</v>
      </c>
      <c r="AS4376" s="1">
        <v>0.69099999999999995</v>
      </c>
      <c r="AT4376" s="19" t="s">
        <v>5862</v>
      </c>
      <c r="AU4376" s="1" t="s">
        <v>5818</v>
      </c>
      <c r="AV4376" s="1">
        <v>3885</v>
      </c>
      <c r="AW4376" s="1">
        <v>268</v>
      </c>
      <c r="AX4376" s="7" t="s">
        <v>54370</v>
      </c>
      <c r="AY4376" s="1" t="s">
        <v>54371</v>
      </c>
      <c r="BA4376" s="1" t="s">
        <v>15344</v>
      </c>
      <c r="BB4376" s="1">
        <v>0.312</v>
      </c>
      <c r="BC4376" s="1">
        <v>0.64600000000000002</v>
      </c>
      <c r="BF4376" s="12"/>
    </row>
    <row r="4377" spans="1:58" ht="12" customHeight="1">
      <c r="A4377" s="1" t="s">
        <v>5799</v>
      </c>
      <c r="B4377" s="1">
        <v>2024</v>
      </c>
      <c r="C4377" s="1">
        <v>249</v>
      </c>
      <c r="D4377" s="7" t="s">
        <v>54372</v>
      </c>
      <c r="E4377" s="1" t="s">
        <v>54373</v>
      </c>
      <c r="G4377" s="1" t="s">
        <v>54374</v>
      </c>
      <c r="H4377" s="1" t="s">
        <v>54375</v>
      </c>
      <c r="I4377" s="1" t="s">
        <v>54376</v>
      </c>
      <c r="J4377" s="1">
        <v>2140378</v>
      </c>
      <c r="K4377" s="1">
        <v>2141127</v>
      </c>
      <c r="L4377" s="1" t="s">
        <v>5826</v>
      </c>
      <c r="M4377" s="1" t="s">
        <v>3973</v>
      </c>
      <c r="N4377" s="1" t="s">
        <v>5885</v>
      </c>
      <c r="O4377" s="1" t="str">
        <f t="shared" si="80"/>
        <v/>
      </c>
      <c r="P4377" s="19" t="s">
        <v>5862</v>
      </c>
      <c r="Q4377" s="1" t="s">
        <v>5809</v>
      </c>
      <c r="R4377" s="1">
        <v>1059</v>
      </c>
      <c r="S4377" s="1">
        <v>224</v>
      </c>
      <c r="T4377" s="7" t="s">
        <v>54377</v>
      </c>
      <c r="U4377" s="1" t="s">
        <v>54378</v>
      </c>
      <c r="W4377" s="1" t="s">
        <v>54379</v>
      </c>
      <c r="X4377" s="1">
        <v>0.35199999999999998</v>
      </c>
      <c r="Y4377" s="1">
        <v>0.85299999999999998</v>
      </c>
      <c r="Z4377" s="30" t="s">
        <v>5808</v>
      </c>
      <c r="AA4377" s="1" t="s">
        <v>5812</v>
      </c>
      <c r="AB4377" s="1">
        <v>6831</v>
      </c>
      <c r="AC4377" s="1">
        <v>248</v>
      </c>
      <c r="AD4377" s="7" t="s">
        <v>54380</v>
      </c>
      <c r="AE4377" s="1" t="s">
        <v>54381</v>
      </c>
      <c r="AG4377" s="1" t="s">
        <v>54382</v>
      </c>
      <c r="AH4377" s="1">
        <v>0.76500000000000001</v>
      </c>
      <c r="AI4377" s="1">
        <v>0.871</v>
      </c>
      <c r="AJ4377" s="30" t="s">
        <v>5808</v>
      </c>
      <c r="AK4377" s="1" t="s">
        <v>5815</v>
      </c>
      <c r="AL4377" s="1">
        <v>1817</v>
      </c>
      <c r="AM4377" s="1">
        <v>248</v>
      </c>
      <c r="AN4377" s="7" t="s">
        <v>54383</v>
      </c>
      <c r="AO4377" s="1" t="s">
        <v>54384</v>
      </c>
      <c r="AQ4377" s="1" t="s">
        <v>54376</v>
      </c>
      <c r="AR4377" s="1">
        <v>0.78600000000000003</v>
      </c>
      <c r="AS4377" s="1">
        <v>0.88300000000000001</v>
      </c>
      <c r="AT4377" s="19" t="s">
        <v>5862</v>
      </c>
      <c r="AU4377" s="1" t="s">
        <v>5818</v>
      </c>
      <c r="AV4377" s="1">
        <v>903</v>
      </c>
      <c r="AW4377" s="1">
        <v>248</v>
      </c>
      <c r="AX4377" s="7" t="s">
        <v>54385</v>
      </c>
      <c r="AY4377" s="1" t="s">
        <v>54386</v>
      </c>
      <c r="AZ4377" s="1" t="s">
        <v>54387</v>
      </c>
      <c r="BA4377" s="1" t="s">
        <v>54388</v>
      </c>
      <c r="BB4377" s="1">
        <v>0.34100000000000003</v>
      </c>
      <c r="BC4377" s="1">
        <v>0.97599999999999998</v>
      </c>
      <c r="BF4377" s="12"/>
    </row>
    <row r="4378" spans="1:58" ht="12" customHeight="1">
      <c r="A4378" s="1" t="s">
        <v>6006</v>
      </c>
      <c r="B4378" s="1">
        <v>4904</v>
      </c>
      <c r="C4378" s="1">
        <v>302</v>
      </c>
      <c r="D4378" s="7" t="s">
        <v>54389</v>
      </c>
      <c r="E4378" s="1" t="s">
        <v>54390</v>
      </c>
      <c r="G4378" s="1" t="s">
        <v>54391</v>
      </c>
      <c r="H4378" s="1" t="s">
        <v>54392</v>
      </c>
      <c r="I4378" s="1" t="s">
        <v>6246</v>
      </c>
      <c r="J4378" s="1">
        <v>1107213</v>
      </c>
      <c r="K4378" s="1">
        <v>1108121</v>
      </c>
      <c r="L4378" s="1" t="s">
        <v>5806</v>
      </c>
      <c r="M4378" s="1" t="s">
        <v>5</v>
      </c>
      <c r="N4378" s="1" t="s">
        <v>5885</v>
      </c>
      <c r="O4378" s="1" t="str">
        <f t="shared" si="80"/>
        <v/>
      </c>
      <c r="P4378" s="8" t="s">
        <v>5808</v>
      </c>
      <c r="Q4378" s="1" t="s">
        <v>5982</v>
      </c>
      <c r="R4378" s="1">
        <v>4199</v>
      </c>
      <c r="S4378" s="1">
        <v>302</v>
      </c>
      <c r="T4378" s="7" t="s">
        <v>54393</v>
      </c>
      <c r="U4378" s="1" t="s">
        <v>54394</v>
      </c>
      <c r="W4378" s="1" t="s">
        <v>6246</v>
      </c>
      <c r="X4378" s="1">
        <v>1</v>
      </c>
      <c r="Y4378" s="1">
        <v>0.997</v>
      </c>
      <c r="Z4378" s="29" t="s">
        <v>5808</v>
      </c>
      <c r="AA4378" s="1" t="s">
        <v>6014</v>
      </c>
      <c r="AB4378" s="1">
        <v>4499</v>
      </c>
      <c r="AC4378" s="1">
        <v>308</v>
      </c>
      <c r="AD4378" s="7" t="s">
        <v>54395</v>
      </c>
      <c r="AE4378" s="1" t="s">
        <v>54396</v>
      </c>
      <c r="AG4378" s="1" t="s">
        <v>6246</v>
      </c>
      <c r="AH4378" s="1">
        <v>0.26800000000000002</v>
      </c>
      <c r="AI4378" s="1">
        <v>0.77300000000000002</v>
      </c>
      <c r="AJ4378" s="24"/>
      <c r="AT4378" s="24"/>
      <c r="BF4378" s="12"/>
    </row>
    <row r="4379" spans="1:58" ht="12" customHeight="1">
      <c r="A4379" s="1" t="s">
        <v>6006</v>
      </c>
      <c r="B4379" s="1">
        <v>4529</v>
      </c>
      <c r="C4379" s="1">
        <v>158</v>
      </c>
      <c r="D4379" s="7" t="s">
        <v>54397</v>
      </c>
      <c r="E4379" s="1" t="s">
        <v>54398</v>
      </c>
      <c r="G4379" s="1" t="s">
        <v>54399</v>
      </c>
      <c r="H4379" s="1" t="s">
        <v>48297</v>
      </c>
      <c r="I4379" s="1" t="s">
        <v>48298</v>
      </c>
      <c r="J4379" s="1">
        <v>703160</v>
      </c>
      <c r="K4379" s="1">
        <v>703636</v>
      </c>
      <c r="L4379" s="1" t="s">
        <v>5806</v>
      </c>
      <c r="M4379" s="1" t="s">
        <v>5</v>
      </c>
      <c r="N4379" s="1" t="s">
        <v>5885</v>
      </c>
      <c r="O4379" s="1" t="str">
        <f t="shared" si="80"/>
        <v/>
      </c>
      <c r="P4379" s="8" t="s">
        <v>5808</v>
      </c>
      <c r="Q4379" s="1" t="s">
        <v>5982</v>
      </c>
      <c r="R4379" s="1">
        <v>3937</v>
      </c>
      <c r="S4379" s="1">
        <v>140</v>
      </c>
      <c r="T4379" s="7" t="s">
        <v>54400</v>
      </c>
      <c r="U4379" s="1" t="s">
        <v>54401</v>
      </c>
      <c r="W4379" s="1" t="s">
        <v>48298</v>
      </c>
      <c r="X4379" s="1">
        <v>1</v>
      </c>
      <c r="Y4379" s="1">
        <v>0.99299999999999999</v>
      </c>
      <c r="Z4379" s="19" t="s">
        <v>5862</v>
      </c>
      <c r="AA4379" s="1" t="s">
        <v>5985</v>
      </c>
      <c r="AB4379" s="1">
        <v>2606</v>
      </c>
      <c r="AC4379" s="1">
        <v>171</v>
      </c>
      <c r="AD4379" s="7" t="s">
        <v>48301</v>
      </c>
      <c r="AE4379" s="1" t="s">
        <v>48302</v>
      </c>
      <c r="AG4379" s="1" t="s">
        <v>48298</v>
      </c>
      <c r="AH4379" s="1">
        <v>0.38400000000000001</v>
      </c>
      <c r="AI4379" s="1">
        <v>0.78900000000000003</v>
      </c>
      <c r="AJ4379" s="28" t="s">
        <v>5862</v>
      </c>
      <c r="AK4379" s="1" t="s">
        <v>6017</v>
      </c>
      <c r="AL4379" s="1">
        <v>4187</v>
      </c>
      <c r="AM4379" s="1">
        <v>179</v>
      </c>
      <c r="AN4379" s="7" t="s">
        <v>48303</v>
      </c>
      <c r="AO4379" s="1" t="s">
        <v>48304</v>
      </c>
      <c r="AQ4379" s="1" t="s">
        <v>48298</v>
      </c>
      <c r="AR4379" s="1">
        <v>0.51700000000000002</v>
      </c>
      <c r="AS4379" s="1">
        <v>0.78800000000000003</v>
      </c>
      <c r="AT4379" s="28" t="s">
        <v>5862</v>
      </c>
      <c r="AU4379" s="1" t="s">
        <v>5818</v>
      </c>
      <c r="AV4379" s="1">
        <v>90</v>
      </c>
      <c r="AW4379" s="1">
        <v>172</v>
      </c>
      <c r="AX4379" s="7" t="s">
        <v>48305</v>
      </c>
      <c r="AY4379" s="1" t="s">
        <v>48306</v>
      </c>
      <c r="AZ4379" s="1" t="s">
        <v>48307</v>
      </c>
      <c r="BA4379" s="1" t="s">
        <v>48298</v>
      </c>
      <c r="BB4379" s="1">
        <v>0.52300000000000002</v>
      </c>
      <c r="BC4379" s="1">
        <v>0.74399999999999999</v>
      </c>
      <c r="BF4379" s="12"/>
    </row>
    <row r="4380" spans="1:58" ht="12" customHeight="1">
      <c r="A4380" s="1" t="s">
        <v>5799</v>
      </c>
      <c r="B4380" s="1">
        <v>173</v>
      </c>
      <c r="C4380" s="1">
        <v>270</v>
      </c>
      <c r="D4380" s="7" t="s">
        <v>54402</v>
      </c>
      <c r="E4380" s="1" t="s">
        <v>54403</v>
      </c>
      <c r="G4380" s="1" t="s">
        <v>54117</v>
      </c>
      <c r="H4380" s="1" t="s">
        <v>54118</v>
      </c>
      <c r="I4380" s="1" t="s">
        <v>54119</v>
      </c>
      <c r="J4380" s="1">
        <v>170480</v>
      </c>
      <c r="K4380" s="1">
        <v>171292</v>
      </c>
      <c r="L4380" s="1" t="s">
        <v>5826</v>
      </c>
      <c r="M4380" s="1" t="s">
        <v>5</v>
      </c>
      <c r="N4380" s="1" t="s">
        <v>5885</v>
      </c>
      <c r="O4380" s="1" t="str">
        <f t="shared" si="80"/>
        <v/>
      </c>
      <c r="P4380" s="24"/>
      <c r="Z4380" s="45" t="s">
        <v>5862</v>
      </c>
      <c r="AA4380" s="1" t="s">
        <v>5941</v>
      </c>
      <c r="AB4380" s="1">
        <v>2930</v>
      </c>
      <c r="AC4380" s="1">
        <v>283</v>
      </c>
      <c r="AD4380" s="7" t="s">
        <v>54120</v>
      </c>
      <c r="AE4380" s="1" t="s">
        <v>54121</v>
      </c>
      <c r="AG4380" s="1" t="s">
        <v>54122</v>
      </c>
      <c r="AH4380" s="1">
        <v>0.65600000000000003</v>
      </c>
      <c r="AI4380" s="1">
        <v>0.91500000000000004</v>
      </c>
      <c r="AJ4380" s="45" t="s">
        <v>5862</v>
      </c>
      <c r="AK4380" s="1" t="s">
        <v>6017</v>
      </c>
      <c r="AL4380" s="1">
        <v>5161</v>
      </c>
      <c r="AM4380" s="1">
        <v>266</v>
      </c>
      <c r="AN4380" s="7" t="s">
        <v>54123</v>
      </c>
      <c r="AO4380" s="1" t="s">
        <v>54124</v>
      </c>
      <c r="AQ4380" s="1" t="s">
        <v>54119</v>
      </c>
      <c r="AR4380" s="1">
        <v>0.61099999999999999</v>
      </c>
      <c r="AS4380" s="1">
        <v>0.97399999999999998</v>
      </c>
      <c r="AT4380" s="24"/>
      <c r="BF4380" s="12"/>
    </row>
    <row r="4381" spans="1:58" ht="12" customHeight="1">
      <c r="A4381" s="1" t="s">
        <v>6006</v>
      </c>
      <c r="B4381" s="1">
        <v>4653</v>
      </c>
      <c r="C4381" s="1">
        <v>264</v>
      </c>
      <c r="D4381" s="7" t="s">
        <v>54404</v>
      </c>
      <c r="E4381" s="1" t="s">
        <v>54405</v>
      </c>
      <c r="G4381" s="1" t="s">
        <v>54406</v>
      </c>
      <c r="H4381" s="1" t="s">
        <v>54407</v>
      </c>
      <c r="I4381" s="1" t="s">
        <v>54408</v>
      </c>
      <c r="J4381" s="1">
        <v>847418</v>
      </c>
      <c r="K4381" s="1">
        <v>848212</v>
      </c>
      <c r="L4381" s="1" t="s">
        <v>5806</v>
      </c>
      <c r="M4381" s="1" t="s">
        <v>5</v>
      </c>
      <c r="N4381" s="1" t="s">
        <v>5885</v>
      </c>
      <c r="O4381" s="1" t="str">
        <f t="shared" si="80"/>
        <v/>
      </c>
      <c r="P4381" s="19" t="s">
        <v>5862</v>
      </c>
      <c r="Q4381" s="1" t="s">
        <v>5982</v>
      </c>
      <c r="R4381" s="1">
        <v>4327</v>
      </c>
      <c r="S4381" s="1">
        <v>261</v>
      </c>
      <c r="T4381" s="7" t="s">
        <v>32222</v>
      </c>
      <c r="U4381" s="1" t="s">
        <v>32223</v>
      </c>
      <c r="W4381" s="1" t="s">
        <v>23923</v>
      </c>
      <c r="X4381" s="1">
        <v>0.33600000000000002</v>
      </c>
      <c r="Y4381" s="1">
        <v>0.97699999999999998</v>
      </c>
      <c r="Z4381" s="30" t="s">
        <v>5808</v>
      </c>
      <c r="AA4381" s="1" t="s">
        <v>6031</v>
      </c>
      <c r="AB4381" s="1">
        <v>1454</v>
      </c>
      <c r="AC4381" s="1">
        <v>263</v>
      </c>
      <c r="AD4381" s="7" t="s">
        <v>54409</v>
      </c>
      <c r="AE4381" s="1" t="s">
        <v>54410</v>
      </c>
      <c r="AG4381" s="1" t="s">
        <v>54408</v>
      </c>
      <c r="AH4381" s="1">
        <v>0.78400000000000003</v>
      </c>
      <c r="AI4381" s="1">
        <v>0.99199999999999999</v>
      </c>
      <c r="AJ4381" s="30" t="s">
        <v>5808</v>
      </c>
      <c r="AK4381" s="1" t="s">
        <v>6017</v>
      </c>
      <c r="AL4381" s="1">
        <v>3945</v>
      </c>
      <c r="AM4381" s="1">
        <v>264</v>
      </c>
      <c r="AN4381" s="7" t="s">
        <v>54411</v>
      </c>
      <c r="AO4381" s="1" t="s">
        <v>54412</v>
      </c>
      <c r="AQ4381" s="1" t="s">
        <v>54408</v>
      </c>
      <c r="AR4381" s="1">
        <v>0.78</v>
      </c>
      <c r="AS4381" s="1">
        <v>0.99199999999999999</v>
      </c>
      <c r="AT4381" s="11" t="s">
        <v>5808</v>
      </c>
      <c r="AU4381" s="1" t="s">
        <v>5818</v>
      </c>
      <c r="AV4381" s="1">
        <v>4571</v>
      </c>
      <c r="AW4381" s="1">
        <v>272</v>
      </c>
      <c r="AX4381" s="7" t="s">
        <v>54413</v>
      </c>
      <c r="AY4381" s="1" t="s">
        <v>54414</v>
      </c>
      <c r="BA4381" s="1" t="s">
        <v>54408</v>
      </c>
      <c r="BB4381" s="1">
        <v>0.64300000000000002</v>
      </c>
      <c r="BC4381" s="1">
        <v>0.93</v>
      </c>
      <c r="BF4381" s="12"/>
    </row>
    <row r="4382" spans="1:58" ht="12" customHeight="1">
      <c r="A4382" s="1" t="s">
        <v>6006</v>
      </c>
      <c r="B4382" s="1">
        <v>6157</v>
      </c>
      <c r="C4382" s="1">
        <v>739</v>
      </c>
      <c r="D4382" s="7" t="s">
        <v>54415</v>
      </c>
      <c r="E4382" s="1" t="s">
        <v>54416</v>
      </c>
      <c r="G4382" s="1" t="s">
        <v>54417</v>
      </c>
      <c r="H4382" s="1" t="s">
        <v>54418</v>
      </c>
      <c r="I4382" s="1" t="s">
        <v>54419</v>
      </c>
      <c r="J4382" s="1">
        <v>2488808</v>
      </c>
      <c r="K4382" s="1">
        <v>2491027</v>
      </c>
      <c r="L4382" s="1" t="s">
        <v>5826</v>
      </c>
      <c r="M4382" s="1" t="s">
        <v>2539</v>
      </c>
      <c r="N4382" s="1" t="s">
        <v>5885</v>
      </c>
      <c r="O4382" s="1" t="str">
        <f t="shared" si="80"/>
        <v/>
      </c>
      <c r="P4382" s="34" t="s">
        <v>5862</v>
      </c>
      <c r="Q4382" s="1" t="s">
        <v>5982</v>
      </c>
      <c r="R4382" s="1">
        <v>3578</v>
      </c>
      <c r="S4382" s="1">
        <v>760</v>
      </c>
      <c r="T4382" s="7" t="s">
        <v>54420</v>
      </c>
      <c r="U4382" s="1" t="s">
        <v>54421</v>
      </c>
      <c r="W4382" s="1" t="s">
        <v>54419</v>
      </c>
      <c r="X4382" s="1">
        <v>0.29699999999999999</v>
      </c>
      <c r="Y4382" s="1">
        <v>0.93200000000000005</v>
      </c>
      <c r="Z4382" s="30" t="s">
        <v>5808</v>
      </c>
      <c r="AA4382" s="1" t="s">
        <v>6014</v>
      </c>
      <c r="AB4382" s="1">
        <v>3785</v>
      </c>
      <c r="AC4382" s="1">
        <v>741</v>
      </c>
      <c r="AD4382" s="7" t="s">
        <v>54422</v>
      </c>
      <c r="AE4382" s="1" t="s">
        <v>54423</v>
      </c>
      <c r="AG4382" s="1" t="s">
        <v>54419</v>
      </c>
      <c r="AH4382" s="1">
        <v>0.79500000000000004</v>
      </c>
      <c r="AI4382" s="1">
        <v>0.999</v>
      </c>
      <c r="AJ4382" s="21" t="s">
        <v>5808</v>
      </c>
      <c r="AK4382" s="1" t="s">
        <v>6017</v>
      </c>
      <c r="AL4382" s="1">
        <v>5231</v>
      </c>
      <c r="AM4382" s="1">
        <v>741</v>
      </c>
      <c r="AN4382" s="7" t="s">
        <v>54424</v>
      </c>
      <c r="AO4382" s="1" t="s">
        <v>54425</v>
      </c>
      <c r="AQ4382" s="1" t="s">
        <v>54419</v>
      </c>
      <c r="AR4382" s="1">
        <v>0.80700000000000005</v>
      </c>
      <c r="AS4382" s="1">
        <v>0.999</v>
      </c>
      <c r="AT4382" s="24"/>
      <c r="BF4382" s="12"/>
    </row>
    <row r="4383" spans="1:58" ht="12" customHeight="1">
      <c r="A4383" s="1" t="s">
        <v>6006</v>
      </c>
      <c r="B4383" s="1">
        <v>6745</v>
      </c>
      <c r="C4383" s="1">
        <v>441</v>
      </c>
      <c r="D4383" s="7" t="s">
        <v>54426</v>
      </c>
      <c r="E4383" s="1" t="s">
        <v>54427</v>
      </c>
      <c r="G4383" s="1" t="s">
        <v>54428</v>
      </c>
      <c r="H4383" s="1" t="s">
        <v>8028</v>
      </c>
      <c r="I4383" s="1" t="s">
        <v>8029</v>
      </c>
      <c r="J4383" s="1">
        <v>3088719</v>
      </c>
      <c r="K4383" s="1">
        <v>3090044</v>
      </c>
      <c r="L4383" s="1" t="s">
        <v>5806</v>
      </c>
      <c r="M4383" s="1" t="s">
        <v>2539</v>
      </c>
      <c r="N4383" s="1" t="s">
        <v>5885</v>
      </c>
      <c r="O4383" s="1" t="str">
        <f t="shared" si="80"/>
        <v/>
      </c>
      <c r="P4383" s="13" t="s">
        <v>5808</v>
      </c>
      <c r="Q4383" s="1" t="s">
        <v>5982</v>
      </c>
      <c r="R4383" s="1">
        <v>5669</v>
      </c>
      <c r="S4383" s="1">
        <v>441</v>
      </c>
      <c r="T4383" s="7" t="s">
        <v>54429</v>
      </c>
      <c r="U4383" s="1" t="s">
        <v>54430</v>
      </c>
      <c r="W4383" s="1" t="s">
        <v>8029</v>
      </c>
      <c r="X4383" s="1">
        <v>0.995</v>
      </c>
      <c r="Y4383" s="1">
        <v>0.998</v>
      </c>
      <c r="Z4383" s="11" t="s">
        <v>5808</v>
      </c>
      <c r="AA4383" s="1" t="s">
        <v>5812</v>
      </c>
      <c r="AB4383" s="1">
        <v>6763</v>
      </c>
      <c r="AC4383" s="1">
        <v>442</v>
      </c>
      <c r="AD4383" s="7" t="s">
        <v>54431</v>
      </c>
      <c r="AE4383" s="1" t="s">
        <v>54432</v>
      </c>
      <c r="AG4383" s="1" t="s">
        <v>8029</v>
      </c>
      <c r="AH4383" s="1">
        <v>0.64500000000000002</v>
      </c>
      <c r="AI4383" s="1">
        <v>0.96799999999999997</v>
      </c>
      <c r="AJ4383" s="29" t="s">
        <v>5808</v>
      </c>
      <c r="AK4383" s="1" t="s">
        <v>6017</v>
      </c>
      <c r="AL4383" s="1">
        <v>5399</v>
      </c>
      <c r="AM4383" s="1">
        <v>470</v>
      </c>
      <c r="AN4383" s="7" t="s">
        <v>54433</v>
      </c>
      <c r="AO4383" s="1" t="s">
        <v>54434</v>
      </c>
      <c r="AQ4383" s="1" t="s">
        <v>8029</v>
      </c>
      <c r="AR4383" s="1">
        <v>0.25900000000000001</v>
      </c>
      <c r="AS4383" s="1">
        <v>0.85699999999999998</v>
      </c>
      <c r="AT4383" s="32" t="s">
        <v>5808</v>
      </c>
      <c r="AU4383" s="1" t="s">
        <v>5818</v>
      </c>
      <c r="AV4383" s="1">
        <v>5173</v>
      </c>
      <c r="AW4383" s="1">
        <v>457</v>
      </c>
      <c r="AX4383" s="7" t="s">
        <v>54435</v>
      </c>
      <c r="AY4383" s="1" t="s">
        <v>54436</v>
      </c>
      <c r="BA4383" s="1" t="s">
        <v>8029</v>
      </c>
      <c r="BB4383" s="1">
        <v>0.27800000000000002</v>
      </c>
      <c r="BC4383" s="1">
        <v>0.84899999999999998</v>
      </c>
      <c r="BF4383" s="12"/>
    </row>
    <row r="4384" spans="1:58" ht="12" customHeight="1">
      <c r="A4384" s="1" t="s">
        <v>6006</v>
      </c>
      <c r="B4384" s="1">
        <v>5798</v>
      </c>
      <c r="C4384" s="1">
        <v>435</v>
      </c>
      <c r="D4384" s="7" t="s">
        <v>54437</v>
      </c>
      <c r="E4384" s="1" t="s">
        <v>54438</v>
      </c>
      <c r="F4384" s="1" t="s">
        <v>54439</v>
      </c>
      <c r="G4384" s="1" t="s">
        <v>54440</v>
      </c>
      <c r="H4384" s="1" t="s">
        <v>51038</v>
      </c>
      <c r="I4384" s="1" t="s">
        <v>51039</v>
      </c>
      <c r="J4384" s="1">
        <v>2093755</v>
      </c>
      <c r="K4384" s="1">
        <v>2095062</v>
      </c>
      <c r="L4384" s="1" t="s">
        <v>5826</v>
      </c>
      <c r="M4384" s="1" t="s">
        <v>5</v>
      </c>
      <c r="N4384" s="1" t="s">
        <v>5885</v>
      </c>
      <c r="O4384" s="1" t="str">
        <f t="shared" si="80"/>
        <v/>
      </c>
      <c r="P4384" s="20" t="s">
        <v>5808</v>
      </c>
      <c r="Q4384" s="1" t="s">
        <v>5982</v>
      </c>
      <c r="R4384" s="1">
        <v>5116</v>
      </c>
      <c r="S4384" s="1">
        <v>436</v>
      </c>
      <c r="T4384" s="7" t="s">
        <v>54441</v>
      </c>
      <c r="U4384" s="1" t="s">
        <v>54442</v>
      </c>
      <c r="V4384" s="1" t="s">
        <v>54439</v>
      </c>
      <c r="W4384" s="1" t="s">
        <v>51039</v>
      </c>
      <c r="X4384" s="1">
        <v>0.98199999999999998</v>
      </c>
      <c r="Y4384" s="1">
        <v>0.998</v>
      </c>
      <c r="Z4384" s="16" t="s">
        <v>5862</v>
      </c>
      <c r="AA4384" s="1" t="s">
        <v>6031</v>
      </c>
      <c r="AB4384" s="1">
        <v>1296</v>
      </c>
      <c r="AC4384" s="1">
        <v>457</v>
      </c>
      <c r="AD4384" s="7" t="s">
        <v>51043</v>
      </c>
      <c r="AE4384" s="1" t="s">
        <v>51044</v>
      </c>
      <c r="AF4384" s="1" t="s">
        <v>21920</v>
      </c>
      <c r="AG4384" s="1" t="s">
        <v>21923</v>
      </c>
      <c r="AH4384" s="1">
        <v>0.45700000000000002</v>
      </c>
      <c r="AI4384" s="1">
        <v>0.88800000000000001</v>
      </c>
      <c r="AJ4384" s="16" t="s">
        <v>5862</v>
      </c>
      <c r="AK4384" s="1" t="s">
        <v>6017</v>
      </c>
      <c r="AL4384" s="1">
        <v>4041</v>
      </c>
      <c r="AM4384" s="1">
        <v>462</v>
      </c>
      <c r="AN4384" s="7" t="s">
        <v>51045</v>
      </c>
      <c r="AO4384" s="1" t="s">
        <v>51046</v>
      </c>
      <c r="AQ4384" s="1" t="s">
        <v>21923</v>
      </c>
      <c r="AR4384" s="1">
        <v>0.45900000000000002</v>
      </c>
      <c r="AS4384" s="1">
        <v>0.879</v>
      </c>
      <c r="AT4384" s="46" t="s">
        <v>5862</v>
      </c>
      <c r="AU4384" s="1" t="s">
        <v>5818</v>
      </c>
      <c r="AV4384" s="1">
        <v>3545</v>
      </c>
      <c r="AW4384" s="1">
        <v>440</v>
      </c>
      <c r="AX4384" s="7" t="s">
        <v>51047</v>
      </c>
      <c r="AY4384" s="1" t="s">
        <v>51048</v>
      </c>
      <c r="AZ4384" s="1" t="s">
        <v>51049</v>
      </c>
      <c r="BA4384" s="1" t="s">
        <v>51039</v>
      </c>
      <c r="BB4384" s="1">
        <v>0.46100000000000002</v>
      </c>
      <c r="BC4384" s="1">
        <v>0.96099999999999997</v>
      </c>
      <c r="BF4384" s="12"/>
    </row>
    <row r="4385" spans="1:58" ht="12" customHeight="1">
      <c r="A4385" s="1" t="s">
        <v>6006</v>
      </c>
      <c r="B4385" s="1">
        <v>6152</v>
      </c>
      <c r="C4385" s="1">
        <v>388</v>
      </c>
      <c r="D4385" s="7" t="s">
        <v>54443</v>
      </c>
      <c r="E4385" s="1" t="s">
        <v>54444</v>
      </c>
      <c r="G4385" s="1" t="s">
        <v>54445</v>
      </c>
      <c r="H4385" s="1" t="s">
        <v>54446</v>
      </c>
      <c r="I4385" s="1" t="s">
        <v>7531</v>
      </c>
      <c r="J4385" s="1">
        <v>2482814</v>
      </c>
      <c r="K4385" s="1">
        <v>2483980</v>
      </c>
      <c r="L4385" s="1" t="s">
        <v>5826</v>
      </c>
      <c r="M4385" s="1" t="s">
        <v>5</v>
      </c>
      <c r="N4385" s="1" t="s">
        <v>5885</v>
      </c>
      <c r="O4385" s="1" t="str">
        <f t="shared" si="80"/>
        <v/>
      </c>
      <c r="P4385" s="34" t="s">
        <v>5862</v>
      </c>
      <c r="Q4385" s="1" t="s">
        <v>5982</v>
      </c>
      <c r="R4385" s="1">
        <v>5600</v>
      </c>
      <c r="S4385" s="1">
        <v>443</v>
      </c>
      <c r="T4385" s="7" t="s">
        <v>52543</v>
      </c>
      <c r="U4385" s="1" t="s">
        <v>52544</v>
      </c>
      <c r="W4385" s="1" t="s">
        <v>7531</v>
      </c>
      <c r="X4385" s="1">
        <v>0.28299999999999997</v>
      </c>
      <c r="Y4385" s="1">
        <v>0.63400000000000001</v>
      </c>
      <c r="Z4385" s="21" t="s">
        <v>5808</v>
      </c>
      <c r="AA4385" s="1" t="s">
        <v>6014</v>
      </c>
      <c r="AB4385" s="1">
        <v>3780</v>
      </c>
      <c r="AC4385" s="1">
        <v>388</v>
      </c>
      <c r="AD4385" s="7" t="s">
        <v>52545</v>
      </c>
      <c r="AE4385" s="1" t="s">
        <v>52546</v>
      </c>
      <c r="AG4385" s="1" t="s">
        <v>7531</v>
      </c>
      <c r="AH4385" s="1">
        <v>0.80600000000000005</v>
      </c>
      <c r="AI4385" s="1">
        <v>0.995</v>
      </c>
      <c r="AJ4385" s="21" t="s">
        <v>5808</v>
      </c>
      <c r="AK4385" s="1" t="s">
        <v>6017</v>
      </c>
      <c r="AL4385" s="1">
        <v>5226</v>
      </c>
      <c r="AM4385" s="1">
        <v>388</v>
      </c>
      <c r="AN4385" s="7" t="s">
        <v>53400</v>
      </c>
      <c r="AO4385" s="1" t="s">
        <v>53401</v>
      </c>
      <c r="AQ4385" s="1" t="s">
        <v>7531</v>
      </c>
      <c r="AR4385" s="1">
        <v>0.80900000000000005</v>
      </c>
      <c r="AS4385" s="1">
        <v>0.995</v>
      </c>
      <c r="AT4385" s="39" t="s">
        <v>5862</v>
      </c>
      <c r="AU4385" s="1" t="s">
        <v>5818</v>
      </c>
      <c r="AV4385" s="1">
        <v>6003</v>
      </c>
      <c r="AW4385" s="1">
        <v>375</v>
      </c>
      <c r="AX4385" s="7" t="s">
        <v>22525</v>
      </c>
      <c r="AY4385" s="1" t="s">
        <v>22526</v>
      </c>
      <c r="BA4385" s="1" t="s">
        <v>7531</v>
      </c>
      <c r="BB4385" s="1">
        <v>0.32300000000000001</v>
      </c>
      <c r="BC4385" s="1">
        <v>0.39500000000000002</v>
      </c>
      <c r="BF4385" s="12"/>
    </row>
    <row r="4386" spans="1:58" ht="12" customHeight="1">
      <c r="A4386" s="1" t="s">
        <v>6006</v>
      </c>
      <c r="B4386" s="1">
        <v>6307</v>
      </c>
      <c r="C4386" s="1">
        <v>666</v>
      </c>
      <c r="D4386" s="7" t="s">
        <v>54447</v>
      </c>
      <c r="E4386" s="1" t="s">
        <v>54448</v>
      </c>
      <c r="F4386" s="1" t="s">
        <v>12101</v>
      </c>
      <c r="G4386" s="1" t="s">
        <v>54449</v>
      </c>
      <c r="H4386" s="1" t="s">
        <v>54450</v>
      </c>
      <c r="I4386" s="1" t="s">
        <v>54451</v>
      </c>
      <c r="J4386" s="1">
        <v>2633163</v>
      </c>
      <c r="K4386" s="1">
        <v>2635163</v>
      </c>
      <c r="L4386" s="1" t="s">
        <v>5826</v>
      </c>
      <c r="M4386" s="1" t="s">
        <v>5</v>
      </c>
      <c r="N4386" s="1" t="s">
        <v>5885</v>
      </c>
      <c r="O4386" s="1" t="str">
        <f t="shared" si="80"/>
        <v/>
      </c>
      <c r="P4386" s="20" t="s">
        <v>5808</v>
      </c>
      <c r="Q4386" s="1" t="s">
        <v>5982</v>
      </c>
      <c r="R4386" s="1">
        <v>3624</v>
      </c>
      <c r="S4386" s="1">
        <v>619</v>
      </c>
      <c r="T4386" s="7" t="s">
        <v>54452</v>
      </c>
      <c r="U4386" s="1" t="s">
        <v>54453</v>
      </c>
      <c r="V4386" s="1" t="s">
        <v>54454</v>
      </c>
      <c r="W4386" s="1" t="s">
        <v>54451</v>
      </c>
      <c r="X4386" s="1">
        <v>0.98199999999999998</v>
      </c>
      <c r="Y4386" s="1">
        <v>0.998</v>
      </c>
      <c r="Z4386" s="46" t="s">
        <v>5862</v>
      </c>
      <c r="AA4386" s="1" t="s">
        <v>5941</v>
      </c>
      <c r="AB4386" s="1">
        <v>2854</v>
      </c>
      <c r="AC4386" s="1">
        <v>513</v>
      </c>
      <c r="AD4386" s="7" t="s">
        <v>12108</v>
      </c>
      <c r="AE4386" s="1" t="s">
        <v>12109</v>
      </c>
      <c r="AG4386" s="1" t="s">
        <v>12104</v>
      </c>
      <c r="AH4386" s="1">
        <v>0.45400000000000001</v>
      </c>
      <c r="AI4386" s="1">
        <v>0.93799999999999994</v>
      </c>
      <c r="AJ4386" s="16" t="s">
        <v>5862</v>
      </c>
      <c r="AK4386" s="1" t="s">
        <v>5815</v>
      </c>
      <c r="AL4386" s="1">
        <v>219</v>
      </c>
      <c r="AM4386" s="1">
        <v>513</v>
      </c>
      <c r="AN4386" s="7" t="s">
        <v>12110</v>
      </c>
      <c r="AO4386" s="1" t="s">
        <v>12111</v>
      </c>
      <c r="AQ4386" s="1" t="s">
        <v>12104</v>
      </c>
      <c r="AR4386" s="1">
        <v>0.46200000000000002</v>
      </c>
      <c r="AS4386" s="1">
        <v>0.93</v>
      </c>
      <c r="AT4386" s="46" t="s">
        <v>5862</v>
      </c>
      <c r="AU4386" s="1" t="s">
        <v>5818</v>
      </c>
      <c r="AV4386" s="1">
        <v>6115</v>
      </c>
      <c r="AW4386" s="1">
        <v>514</v>
      </c>
      <c r="AX4386" s="7" t="s">
        <v>12112</v>
      </c>
      <c r="AY4386" s="1" t="s">
        <v>12113</v>
      </c>
      <c r="AZ4386" s="1" t="s">
        <v>12101</v>
      </c>
      <c r="BA4386" s="1" t="s">
        <v>12104</v>
      </c>
      <c r="BB4386" s="1">
        <v>0.442</v>
      </c>
      <c r="BC4386" s="1">
        <v>0.93200000000000005</v>
      </c>
      <c r="BF4386" s="12"/>
    </row>
    <row r="4387" spans="1:58" ht="12" customHeight="1">
      <c r="A4387" s="1" t="s">
        <v>6006</v>
      </c>
      <c r="B4387" s="1">
        <v>6705</v>
      </c>
      <c r="C4387" s="1">
        <v>417</v>
      </c>
      <c r="D4387" s="7" t="s">
        <v>54455</v>
      </c>
      <c r="E4387" s="1" t="s">
        <v>54456</v>
      </c>
      <c r="G4387" s="1" t="s">
        <v>54457</v>
      </c>
      <c r="H4387" s="1" t="s">
        <v>8028</v>
      </c>
      <c r="I4387" s="1" t="s">
        <v>8029</v>
      </c>
      <c r="J4387" s="1">
        <v>3045344</v>
      </c>
      <c r="K4387" s="1">
        <v>3046597</v>
      </c>
      <c r="L4387" s="1" t="s">
        <v>5826</v>
      </c>
      <c r="M4387" s="1" t="s">
        <v>2539</v>
      </c>
      <c r="N4387" s="1" t="s">
        <v>5885</v>
      </c>
      <c r="O4387" s="1" t="str">
        <f t="shared" si="80"/>
        <v/>
      </c>
      <c r="P4387" s="8" t="s">
        <v>5808</v>
      </c>
      <c r="Q4387" s="1" t="s">
        <v>5982</v>
      </c>
      <c r="R4387" s="1">
        <v>5628</v>
      </c>
      <c r="S4387" s="1">
        <v>417</v>
      </c>
      <c r="T4387" s="7" t="s">
        <v>54458</v>
      </c>
      <c r="U4387" s="1" t="s">
        <v>54459</v>
      </c>
      <c r="W4387" s="1" t="s">
        <v>8029</v>
      </c>
      <c r="X4387" s="1">
        <v>1</v>
      </c>
      <c r="Y4387" s="1">
        <v>0.998</v>
      </c>
      <c r="Z4387" s="18" t="s">
        <v>5808</v>
      </c>
      <c r="AA4387" s="1" t="s">
        <v>5812</v>
      </c>
      <c r="AB4387" s="1">
        <v>6205</v>
      </c>
      <c r="AC4387" s="1">
        <v>410</v>
      </c>
      <c r="AD4387" s="7" t="s">
        <v>54460</v>
      </c>
      <c r="AE4387" s="1" t="s">
        <v>54461</v>
      </c>
      <c r="AG4387" s="1" t="s">
        <v>8029</v>
      </c>
      <c r="AH4387" s="1">
        <v>0.45100000000000001</v>
      </c>
      <c r="AI4387" s="1">
        <v>0.96799999999999997</v>
      </c>
      <c r="AJ4387" s="18" t="s">
        <v>5808</v>
      </c>
      <c r="AK4387" s="1" t="s">
        <v>5815</v>
      </c>
      <c r="AL4387" s="1">
        <v>1267</v>
      </c>
      <c r="AM4387" s="1">
        <v>436</v>
      </c>
      <c r="AN4387" s="7" t="s">
        <v>54462</v>
      </c>
      <c r="AO4387" s="1" t="s">
        <v>54463</v>
      </c>
      <c r="AQ4387" s="1" t="s">
        <v>8029</v>
      </c>
      <c r="AR4387" s="1">
        <v>0.44700000000000001</v>
      </c>
      <c r="AS4387" s="1">
        <v>0.91700000000000004</v>
      </c>
      <c r="AT4387" s="18" t="s">
        <v>5808</v>
      </c>
      <c r="AU4387" s="1" t="s">
        <v>5818</v>
      </c>
      <c r="AV4387" s="1">
        <v>3976</v>
      </c>
      <c r="AW4387" s="1">
        <v>399</v>
      </c>
      <c r="AX4387" s="7" t="s">
        <v>25458</v>
      </c>
      <c r="AY4387" s="1" t="s">
        <v>25459</v>
      </c>
      <c r="BA4387" s="1" t="s">
        <v>8029</v>
      </c>
      <c r="BB4387" s="1">
        <v>0.49399999999999999</v>
      </c>
      <c r="BC4387" s="1">
        <v>0.95</v>
      </c>
      <c r="BF4387" s="12"/>
    </row>
    <row r="4388" spans="1:58" ht="12" customHeight="1">
      <c r="A4388" s="1" t="s">
        <v>6006</v>
      </c>
      <c r="B4388" s="1">
        <v>5748</v>
      </c>
      <c r="C4388" s="1">
        <v>245</v>
      </c>
      <c r="D4388" s="7" t="s">
        <v>54464</v>
      </c>
      <c r="E4388" s="1" t="s">
        <v>54465</v>
      </c>
      <c r="G4388" s="1" t="s">
        <v>54466</v>
      </c>
      <c r="H4388" s="1" t="s">
        <v>54467</v>
      </c>
      <c r="I4388" s="1" t="s">
        <v>54468</v>
      </c>
      <c r="J4388" s="1">
        <v>2037977</v>
      </c>
      <c r="K4388" s="1">
        <v>2038714</v>
      </c>
      <c r="L4388" s="1" t="s">
        <v>5826</v>
      </c>
      <c r="M4388" s="1" t="s">
        <v>5</v>
      </c>
      <c r="N4388" s="1" t="s">
        <v>5885</v>
      </c>
      <c r="O4388" s="1" t="str">
        <f t="shared" si="80"/>
        <v/>
      </c>
      <c r="P4388" s="13" t="s">
        <v>5808</v>
      </c>
      <c r="Q4388" s="1" t="s">
        <v>5982</v>
      </c>
      <c r="R4388" s="1">
        <v>4263</v>
      </c>
      <c r="S4388" s="1">
        <v>245</v>
      </c>
      <c r="T4388" s="7" t="s">
        <v>54469</v>
      </c>
      <c r="U4388" s="1" t="s">
        <v>54470</v>
      </c>
      <c r="V4388" s="1" t="s">
        <v>54471</v>
      </c>
      <c r="W4388" s="1" t="s">
        <v>54468</v>
      </c>
      <c r="X4388" s="1">
        <v>0.996</v>
      </c>
      <c r="Y4388" s="1">
        <v>0.996</v>
      </c>
      <c r="Z4388" s="16" t="s">
        <v>5862</v>
      </c>
      <c r="AA4388" s="1" t="s">
        <v>5812</v>
      </c>
      <c r="AB4388" s="1">
        <v>6470</v>
      </c>
      <c r="AC4388" s="1">
        <v>244</v>
      </c>
      <c r="AD4388" s="7" t="s">
        <v>8726</v>
      </c>
      <c r="AE4388" s="1" t="s">
        <v>8727</v>
      </c>
      <c r="AG4388" s="1" t="s">
        <v>8723</v>
      </c>
      <c r="AH4388" s="1">
        <v>0.42299999999999999</v>
      </c>
      <c r="AI4388" s="1">
        <v>0.95099999999999996</v>
      </c>
      <c r="AJ4388" s="18" t="s">
        <v>5808</v>
      </c>
      <c r="AK4388" s="1" t="s">
        <v>6151</v>
      </c>
      <c r="AL4388" s="1">
        <v>6125</v>
      </c>
      <c r="AM4388" s="1">
        <v>253</v>
      </c>
      <c r="AN4388" s="7" t="s">
        <v>54472</v>
      </c>
      <c r="AO4388" s="1" t="s">
        <v>54473</v>
      </c>
      <c r="AQ4388" s="1" t="s">
        <v>54474</v>
      </c>
      <c r="AR4388" s="1">
        <v>0.47899999999999998</v>
      </c>
      <c r="AS4388" s="1">
        <v>0.92500000000000004</v>
      </c>
      <c r="AT4388" s="39" t="s">
        <v>5862</v>
      </c>
      <c r="AU4388" s="1" t="s">
        <v>5818</v>
      </c>
      <c r="AV4388" s="1">
        <v>1892</v>
      </c>
      <c r="AW4388" s="1">
        <v>242</v>
      </c>
      <c r="AX4388" s="7" t="s">
        <v>54475</v>
      </c>
      <c r="AY4388" s="1" t="s">
        <v>54476</v>
      </c>
      <c r="AZ4388" s="1" t="s">
        <v>54477</v>
      </c>
      <c r="BA4388" s="1" t="s">
        <v>54478</v>
      </c>
      <c r="BB4388" s="1">
        <v>0.39600000000000002</v>
      </c>
      <c r="BC4388" s="1">
        <v>0.94199999999999995</v>
      </c>
      <c r="BF4388" s="12"/>
    </row>
    <row r="4389" spans="1:58" ht="12" customHeight="1">
      <c r="A4389" s="1" t="s">
        <v>6006</v>
      </c>
      <c r="B4389" s="1">
        <v>5419</v>
      </c>
      <c r="C4389" s="1">
        <v>333</v>
      </c>
      <c r="D4389" s="7" t="s">
        <v>54479</v>
      </c>
      <c r="E4389" s="1" t="s">
        <v>54480</v>
      </c>
      <c r="G4389" s="1" t="s">
        <v>54481</v>
      </c>
      <c r="H4389" s="1" t="s">
        <v>32851</v>
      </c>
      <c r="I4389" s="1" t="s">
        <v>32852</v>
      </c>
      <c r="J4389" s="1">
        <v>1673068</v>
      </c>
      <c r="K4389" s="1">
        <v>1674069</v>
      </c>
      <c r="L4389" s="1" t="s">
        <v>5806</v>
      </c>
      <c r="M4389" s="1" t="s">
        <v>2539</v>
      </c>
      <c r="N4389" s="1" t="s">
        <v>5885</v>
      </c>
      <c r="O4389" s="1" t="str">
        <f t="shared" si="80"/>
        <v/>
      </c>
      <c r="P4389" s="40" t="s">
        <v>5808</v>
      </c>
      <c r="Q4389" s="1" t="s">
        <v>5982</v>
      </c>
      <c r="R4389" s="1">
        <v>4616</v>
      </c>
      <c r="S4389" s="1">
        <v>333</v>
      </c>
      <c r="T4389" s="7" t="s">
        <v>54482</v>
      </c>
      <c r="U4389" s="1" t="s">
        <v>54483</v>
      </c>
      <c r="W4389" s="1" t="s">
        <v>32852</v>
      </c>
      <c r="X4389" s="1">
        <v>0.99399999999999999</v>
      </c>
      <c r="Y4389" s="1">
        <v>0.997</v>
      </c>
      <c r="Z4389" s="16" t="s">
        <v>5862</v>
      </c>
      <c r="AA4389" s="1" t="s">
        <v>5812</v>
      </c>
      <c r="AB4389" s="1">
        <v>5426</v>
      </c>
      <c r="AC4389" s="1">
        <v>436</v>
      </c>
      <c r="AD4389" s="7" t="s">
        <v>32855</v>
      </c>
      <c r="AE4389" s="1" t="s">
        <v>32856</v>
      </c>
      <c r="AG4389" s="1" t="s">
        <v>32852</v>
      </c>
      <c r="AH4389" s="1">
        <v>0.442</v>
      </c>
      <c r="AI4389" s="1">
        <v>0.60799999999999998</v>
      </c>
      <c r="AJ4389" s="16" t="s">
        <v>5862</v>
      </c>
      <c r="AK4389" s="1" t="s">
        <v>5815</v>
      </c>
      <c r="AL4389" s="1">
        <v>547</v>
      </c>
      <c r="AM4389" s="1">
        <v>438</v>
      </c>
      <c r="AN4389" s="7" t="s">
        <v>32857</v>
      </c>
      <c r="AO4389" s="1" t="s">
        <v>32858</v>
      </c>
      <c r="AQ4389" s="1" t="s">
        <v>32852</v>
      </c>
      <c r="AR4389" s="1">
        <v>0.46100000000000002</v>
      </c>
      <c r="AS4389" s="1">
        <v>0.61399999999999999</v>
      </c>
      <c r="AT4389" s="46" t="s">
        <v>5862</v>
      </c>
      <c r="AU4389" s="1" t="s">
        <v>5818</v>
      </c>
      <c r="AV4389" s="1">
        <v>991</v>
      </c>
      <c r="AW4389" s="1">
        <v>386</v>
      </c>
      <c r="AX4389" s="7" t="s">
        <v>32859</v>
      </c>
      <c r="AY4389" s="1" t="s">
        <v>32860</v>
      </c>
      <c r="BA4389" s="1" t="s">
        <v>32852</v>
      </c>
      <c r="BB4389" s="1">
        <v>0.41599999999999998</v>
      </c>
      <c r="BC4389" s="1">
        <v>0.63200000000000001</v>
      </c>
      <c r="BF4389" s="12"/>
    </row>
    <row r="4390" spans="1:58" ht="12" customHeight="1">
      <c r="A4390" s="1" t="s">
        <v>6006</v>
      </c>
      <c r="B4390" s="1">
        <v>6392</v>
      </c>
      <c r="C4390" s="1">
        <v>704</v>
      </c>
      <c r="D4390" s="7" t="s">
        <v>54484</v>
      </c>
      <c r="E4390" s="1" t="s">
        <v>54485</v>
      </c>
      <c r="G4390" s="1" t="s">
        <v>54486</v>
      </c>
      <c r="H4390" s="1" t="s">
        <v>6360</v>
      </c>
      <c r="I4390" s="1" t="s">
        <v>6246</v>
      </c>
      <c r="J4390" s="1">
        <v>2717209</v>
      </c>
      <c r="K4390" s="1">
        <v>2719323</v>
      </c>
      <c r="L4390" s="1" t="s">
        <v>5826</v>
      </c>
      <c r="M4390" s="1" t="s">
        <v>2539</v>
      </c>
      <c r="N4390" s="1" t="s">
        <v>5885</v>
      </c>
      <c r="O4390" s="1" t="str">
        <f t="shared" si="80"/>
        <v/>
      </c>
      <c r="P4390" s="24"/>
      <c r="Z4390" s="11" t="s">
        <v>5808</v>
      </c>
      <c r="AA4390" s="1" t="s">
        <v>6148</v>
      </c>
      <c r="AB4390" s="1">
        <v>2039</v>
      </c>
      <c r="AC4390" s="1">
        <v>712</v>
      </c>
      <c r="AD4390" s="7" t="s">
        <v>54487</v>
      </c>
      <c r="AE4390" s="1" t="s">
        <v>54488</v>
      </c>
      <c r="AG4390" s="1" t="s">
        <v>6246</v>
      </c>
      <c r="AH4390" s="1">
        <v>0.63200000000000001</v>
      </c>
      <c r="AI4390" s="1">
        <v>0.999</v>
      </c>
      <c r="AJ4390" s="24"/>
      <c r="BF4390" s="12"/>
    </row>
    <row r="4391" spans="1:58" ht="12" customHeight="1">
      <c r="A4391" s="1" t="s">
        <v>6006</v>
      </c>
      <c r="B4391" s="1">
        <v>5461</v>
      </c>
      <c r="C4391" s="1">
        <v>68</v>
      </c>
      <c r="D4391" s="7" t="s">
        <v>54489</v>
      </c>
      <c r="E4391" s="1" t="s">
        <v>54490</v>
      </c>
      <c r="G4391" s="1" t="s">
        <v>54491</v>
      </c>
      <c r="H4391" s="1" t="s">
        <v>41451</v>
      </c>
      <c r="I4391" s="1" t="s">
        <v>41452</v>
      </c>
      <c r="J4391" s="1">
        <v>1719868</v>
      </c>
      <c r="K4391" s="1">
        <v>1720074</v>
      </c>
      <c r="L4391" s="1" t="s">
        <v>5826</v>
      </c>
      <c r="M4391" s="1" t="s">
        <v>4173</v>
      </c>
      <c r="N4391" s="1" t="s">
        <v>5885</v>
      </c>
      <c r="O4391" s="1" t="str">
        <f t="shared" si="80"/>
        <v/>
      </c>
      <c r="P4391" s="8" t="s">
        <v>5808</v>
      </c>
      <c r="Q4391" s="1" t="s">
        <v>5982</v>
      </c>
      <c r="R4391" s="1">
        <v>4657</v>
      </c>
      <c r="S4391" s="1">
        <v>68</v>
      </c>
      <c r="T4391" s="7" t="s">
        <v>54492</v>
      </c>
      <c r="U4391" s="1" t="s">
        <v>54493</v>
      </c>
      <c r="W4391" s="1" t="s">
        <v>41452</v>
      </c>
      <c r="X4391" s="1">
        <v>1</v>
      </c>
      <c r="Y4391" s="1">
        <v>0.98499999999999999</v>
      </c>
      <c r="Z4391" s="16" t="s">
        <v>5862</v>
      </c>
      <c r="AA4391" s="1" t="s">
        <v>5812</v>
      </c>
      <c r="AB4391" s="1">
        <v>6819</v>
      </c>
      <c r="AC4391" s="1">
        <v>80</v>
      </c>
      <c r="AD4391" s="7" t="s">
        <v>41455</v>
      </c>
      <c r="AE4391" s="1" t="s">
        <v>41456</v>
      </c>
      <c r="AG4391" s="1" t="s">
        <v>41452</v>
      </c>
      <c r="AH4391" s="1">
        <v>0.44800000000000001</v>
      </c>
      <c r="AI4391" s="1">
        <v>0.71299999999999997</v>
      </c>
      <c r="AJ4391" s="16" t="s">
        <v>5862</v>
      </c>
      <c r="AK4391" s="1" t="s">
        <v>5815</v>
      </c>
      <c r="AL4391" s="1">
        <v>1812</v>
      </c>
      <c r="AM4391" s="1">
        <v>107</v>
      </c>
      <c r="AN4391" s="7" t="s">
        <v>41457</v>
      </c>
      <c r="AO4391" s="1" t="s">
        <v>41458</v>
      </c>
      <c r="AQ4391" s="1" t="s">
        <v>41452</v>
      </c>
      <c r="AR4391" s="1">
        <v>0.44800000000000001</v>
      </c>
      <c r="AS4391" s="1">
        <v>0.53300000000000003</v>
      </c>
      <c r="AT4391" s="46" t="s">
        <v>5862</v>
      </c>
      <c r="AU4391" s="1" t="s">
        <v>5818</v>
      </c>
      <c r="AV4391" s="1">
        <v>2791</v>
      </c>
      <c r="AW4391" s="1">
        <v>72</v>
      </c>
      <c r="AX4391" s="7" t="s">
        <v>41459</v>
      </c>
      <c r="AY4391" s="1" t="s">
        <v>41460</v>
      </c>
      <c r="BA4391" s="1" t="s">
        <v>41452</v>
      </c>
      <c r="BB4391" s="1">
        <v>0.44400000000000001</v>
      </c>
      <c r="BC4391" s="1">
        <v>0.86099999999999999</v>
      </c>
      <c r="BF4391" s="12"/>
    </row>
    <row r="4392" spans="1:58" ht="12" customHeight="1">
      <c r="A4392" s="1" t="s">
        <v>6006</v>
      </c>
      <c r="B4392" s="1">
        <v>6159</v>
      </c>
      <c r="C4392" s="1">
        <v>144</v>
      </c>
      <c r="D4392" s="7" t="s">
        <v>54494</v>
      </c>
      <c r="E4392" s="1" t="s">
        <v>54495</v>
      </c>
      <c r="G4392" s="1" t="s">
        <v>54496</v>
      </c>
      <c r="H4392" s="1" t="s">
        <v>54497</v>
      </c>
      <c r="I4392" s="1" t="s">
        <v>54498</v>
      </c>
      <c r="J4392" s="1">
        <v>2492247</v>
      </c>
      <c r="K4392" s="1">
        <v>2492681</v>
      </c>
      <c r="L4392" s="1" t="s">
        <v>5826</v>
      </c>
      <c r="M4392" s="1" t="s">
        <v>5</v>
      </c>
      <c r="N4392" s="1" t="s">
        <v>5885</v>
      </c>
      <c r="O4392" s="1" t="str">
        <f t="shared" si="80"/>
        <v/>
      </c>
      <c r="P4392" s="19" t="s">
        <v>5862</v>
      </c>
      <c r="Q4392" s="1" t="s">
        <v>5809</v>
      </c>
      <c r="R4392" s="1">
        <v>1752</v>
      </c>
      <c r="S4392" s="1">
        <v>164</v>
      </c>
      <c r="T4392" s="7" t="s">
        <v>39596</v>
      </c>
      <c r="U4392" s="1" t="s">
        <v>39597</v>
      </c>
      <c r="V4392" s="1" t="s">
        <v>39598</v>
      </c>
      <c r="W4392" s="1" t="s">
        <v>39595</v>
      </c>
      <c r="X4392" s="1">
        <v>0.30199999999999999</v>
      </c>
      <c r="Y4392" s="1">
        <v>0.90200000000000002</v>
      </c>
      <c r="Z4392" s="30" t="s">
        <v>5808</v>
      </c>
      <c r="AA4392" s="1" t="s">
        <v>6014</v>
      </c>
      <c r="AB4392" s="1">
        <v>3787</v>
      </c>
      <c r="AC4392" s="1">
        <v>147</v>
      </c>
      <c r="AD4392" s="7" t="s">
        <v>54499</v>
      </c>
      <c r="AE4392" s="1" t="s">
        <v>54500</v>
      </c>
      <c r="AG4392" s="1" t="s">
        <v>54498</v>
      </c>
      <c r="AH4392" s="1">
        <v>0.78500000000000003</v>
      </c>
      <c r="AI4392" s="1">
        <v>0.99299999999999999</v>
      </c>
      <c r="AJ4392" s="21" t="s">
        <v>5808</v>
      </c>
      <c r="AK4392" s="1" t="s">
        <v>6017</v>
      </c>
      <c r="AL4392" s="1">
        <v>5233</v>
      </c>
      <c r="AM4392" s="1">
        <v>147</v>
      </c>
      <c r="AN4392" s="7" t="s">
        <v>54501</v>
      </c>
      <c r="AO4392" s="1" t="s">
        <v>54502</v>
      </c>
      <c r="AQ4392" s="1" t="s">
        <v>54498</v>
      </c>
      <c r="AR4392" s="1">
        <v>0.80500000000000005</v>
      </c>
      <c r="AS4392" s="1">
        <v>0.99299999999999999</v>
      </c>
      <c r="AT4392" s="39" t="s">
        <v>5862</v>
      </c>
      <c r="AU4392" s="1" t="s">
        <v>5818</v>
      </c>
      <c r="AV4392" s="1">
        <v>2104</v>
      </c>
      <c r="AW4392" s="1">
        <v>154</v>
      </c>
      <c r="AX4392" s="7" t="s">
        <v>39603</v>
      </c>
      <c r="AY4392" s="1" t="s">
        <v>39604</v>
      </c>
      <c r="BA4392" s="1" t="s">
        <v>39595</v>
      </c>
      <c r="BB4392" s="1">
        <v>0.309</v>
      </c>
      <c r="BC4392" s="1">
        <v>0.89</v>
      </c>
      <c r="BF4392" s="12"/>
    </row>
    <row r="4393" spans="1:58" ht="12" customHeight="1">
      <c r="A4393" s="1" t="s">
        <v>5799</v>
      </c>
      <c r="B4393" s="1">
        <v>804</v>
      </c>
      <c r="C4393" s="1">
        <v>398</v>
      </c>
      <c r="D4393" s="7" t="s">
        <v>54503</v>
      </c>
      <c r="E4393" s="1" t="s">
        <v>54504</v>
      </c>
      <c r="G4393" s="1" t="s">
        <v>54505</v>
      </c>
      <c r="H4393" s="1" t="s">
        <v>54506</v>
      </c>
      <c r="I4393" s="1" t="s">
        <v>6246</v>
      </c>
      <c r="J4393" s="1">
        <v>847843</v>
      </c>
      <c r="K4393" s="1">
        <v>849039</v>
      </c>
      <c r="L4393" s="1" t="s">
        <v>5826</v>
      </c>
      <c r="M4393" s="1" t="s">
        <v>5</v>
      </c>
      <c r="N4393" s="1" t="s">
        <v>5885</v>
      </c>
      <c r="O4393" s="1" t="str">
        <f t="shared" si="80"/>
        <v/>
      </c>
      <c r="P4393" s="19" t="s">
        <v>5862</v>
      </c>
      <c r="Q4393" s="1" t="s">
        <v>5982</v>
      </c>
      <c r="R4393" s="1">
        <v>4853</v>
      </c>
      <c r="S4393" s="1">
        <v>284</v>
      </c>
      <c r="T4393" s="7" t="s">
        <v>28533</v>
      </c>
      <c r="U4393" s="1" t="s">
        <v>28534</v>
      </c>
      <c r="W4393" s="1" t="s">
        <v>28532</v>
      </c>
      <c r="X4393" s="1">
        <v>0.34599999999999997</v>
      </c>
      <c r="Y4393" s="1">
        <v>0.95099999999999996</v>
      </c>
      <c r="Z4393" s="30" t="s">
        <v>5808</v>
      </c>
      <c r="AA4393" s="1" t="s">
        <v>6014</v>
      </c>
      <c r="AB4393" s="1">
        <v>4305</v>
      </c>
      <c r="AC4393" s="1">
        <v>291</v>
      </c>
      <c r="AD4393" s="7" t="s">
        <v>54507</v>
      </c>
      <c r="AE4393" s="1" t="s">
        <v>54508</v>
      </c>
      <c r="AG4393" s="1" t="s">
        <v>28532</v>
      </c>
      <c r="AH4393" s="1">
        <v>0.76100000000000001</v>
      </c>
      <c r="AI4393" s="1">
        <v>0.97299999999999998</v>
      </c>
      <c r="AJ4393" s="30" t="s">
        <v>5808</v>
      </c>
      <c r="AK4393" s="1" t="s">
        <v>6017</v>
      </c>
      <c r="AL4393" s="1">
        <v>5560</v>
      </c>
      <c r="AM4393" s="1">
        <v>303</v>
      </c>
      <c r="AN4393" s="7" t="s">
        <v>54509</v>
      </c>
      <c r="AO4393" s="1" t="s">
        <v>54510</v>
      </c>
      <c r="AQ4393" s="1" t="s">
        <v>6246</v>
      </c>
      <c r="AR4393" s="1">
        <v>0.78500000000000003</v>
      </c>
      <c r="AS4393" s="1">
        <v>0.94699999999999995</v>
      </c>
      <c r="BF4393" s="12"/>
    </row>
    <row r="4394" spans="1:58" ht="12" customHeight="1">
      <c r="A4394" s="1" t="s">
        <v>6006</v>
      </c>
      <c r="B4394" s="1">
        <v>4518</v>
      </c>
      <c r="C4394" s="1">
        <v>255</v>
      </c>
      <c r="D4394" s="7" t="s">
        <v>54511</v>
      </c>
      <c r="E4394" s="1" t="s">
        <v>54512</v>
      </c>
      <c r="G4394" s="1" t="s">
        <v>54513</v>
      </c>
      <c r="H4394" s="1" t="s">
        <v>16321</v>
      </c>
      <c r="I4394" s="1" t="s">
        <v>16322</v>
      </c>
      <c r="J4394" s="1">
        <v>690396</v>
      </c>
      <c r="K4394" s="1">
        <v>691163</v>
      </c>
      <c r="L4394" s="1" t="s">
        <v>5806</v>
      </c>
      <c r="M4394" s="1" t="s">
        <v>4173</v>
      </c>
      <c r="N4394" s="1" t="s">
        <v>5885</v>
      </c>
      <c r="O4394" s="1" t="str">
        <f t="shared" si="80"/>
        <v/>
      </c>
      <c r="P4394" s="8" t="s">
        <v>5808</v>
      </c>
      <c r="Q4394" s="1" t="s">
        <v>5982</v>
      </c>
      <c r="R4394" s="1">
        <v>5368</v>
      </c>
      <c r="S4394" s="1">
        <v>211</v>
      </c>
      <c r="T4394" s="7" t="s">
        <v>54514</v>
      </c>
      <c r="U4394" s="1" t="s">
        <v>54515</v>
      </c>
      <c r="W4394" s="1" t="s">
        <v>16322</v>
      </c>
      <c r="X4394" s="1">
        <v>1</v>
      </c>
      <c r="Y4394" s="1">
        <v>0.995</v>
      </c>
      <c r="Z4394" s="16" t="s">
        <v>5862</v>
      </c>
      <c r="AA4394" s="1" t="s">
        <v>5812</v>
      </c>
      <c r="AB4394" s="1">
        <v>5680</v>
      </c>
      <c r="AC4394" s="1">
        <v>227</v>
      </c>
      <c r="AD4394" s="7" t="s">
        <v>44937</v>
      </c>
      <c r="AE4394" s="1" t="s">
        <v>44938</v>
      </c>
      <c r="AG4394" s="1" t="s">
        <v>44934</v>
      </c>
      <c r="AH4394" s="1">
        <v>0.44900000000000001</v>
      </c>
      <c r="AI4394" s="1">
        <v>0.88100000000000001</v>
      </c>
      <c r="AJ4394" s="16" t="s">
        <v>5862</v>
      </c>
      <c r="AK4394" s="1" t="s">
        <v>5815</v>
      </c>
      <c r="AL4394" s="1">
        <v>787</v>
      </c>
      <c r="AM4394" s="1">
        <v>227</v>
      </c>
      <c r="AN4394" s="7" t="s">
        <v>44939</v>
      </c>
      <c r="AO4394" s="1" t="s">
        <v>44940</v>
      </c>
      <c r="AQ4394" s="1" t="s">
        <v>44934</v>
      </c>
      <c r="AR4394" s="1">
        <v>0.443</v>
      </c>
      <c r="AS4394" s="1">
        <v>0.92100000000000004</v>
      </c>
      <c r="AT4394" s="34" t="s">
        <v>5862</v>
      </c>
      <c r="AU4394" s="1" t="s">
        <v>5818</v>
      </c>
      <c r="AV4394" s="1">
        <v>3381</v>
      </c>
      <c r="AW4394" s="1">
        <v>334</v>
      </c>
      <c r="AX4394" s="7" t="s">
        <v>44941</v>
      </c>
      <c r="AY4394" s="1" t="s">
        <v>44942</v>
      </c>
      <c r="BA4394" s="1" t="s">
        <v>7880</v>
      </c>
      <c r="BB4394" s="1">
        <v>0.27800000000000002</v>
      </c>
      <c r="BC4394" s="1">
        <v>0.39500000000000002</v>
      </c>
      <c r="BF4394" s="12"/>
    </row>
    <row r="4395" spans="1:58" ht="12" customHeight="1">
      <c r="A4395" s="1" t="s">
        <v>6006</v>
      </c>
      <c r="B4395" s="1">
        <v>5757</v>
      </c>
      <c r="C4395" s="1">
        <v>1007</v>
      </c>
      <c r="D4395" s="7" t="s">
        <v>54516</v>
      </c>
      <c r="E4395" s="1" t="s">
        <v>54517</v>
      </c>
      <c r="G4395" s="1" t="s">
        <v>54518</v>
      </c>
      <c r="H4395" s="1" t="s">
        <v>52190</v>
      </c>
      <c r="I4395" s="1" t="s">
        <v>52191</v>
      </c>
      <c r="J4395" s="1">
        <v>2049856</v>
      </c>
      <c r="K4395" s="1">
        <v>2052879</v>
      </c>
      <c r="L4395" s="1" t="s">
        <v>5806</v>
      </c>
      <c r="M4395" s="1" t="s">
        <v>5</v>
      </c>
      <c r="N4395" s="1" t="s">
        <v>5885</v>
      </c>
      <c r="O4395" s="1" t="str">
        <f t="shared" si="80"/>
        <v/>
      </c>
      <c r="P4395" s="33" t="s">
        <v>5808</v>
      </c>
      <c r="Q4395" s="1" t="s">
        <v>5982</v>
      </c>
      <c r="R4395" s="1">
        <v>4254</v>
      </c>
      <c r="S4395" s="1">
        <v>1007</v>
      </c>
      <c r="T4395" s="7" t="s">
        <v>54519</v>
      </c>
      <c r="U4395" s="1" t="s">
        <v>54520</v>
      </c>
      <c r="W4395" s="1" t="s">
        <v>52191</v>
      </c>
      <c r="X4395" s="1">
        <v>0.998</v>
      </c>
      <c r="Y4395" s="1">
        <v>0.999</v>
      </c>
      <c r="Z4395" s="34" t="s">
        <v>5862</v>
      </c>
      <c r="AA4395" s="1" t="s">
        <v>5812</v>
      </c>
      <c r="AB4395" s="1">
        <v>7240</v>
      </c>
      <c r="AC4395" s="1">
        <v>703</v>
      </c>
      <c r="AD4395" s="7" t="s">
        <v>52194</v>
      </c>
      <c r="AE4395" s="1" t="s">
        <v>52195</v>
      </c>
      <c r="AG4395" s="1" t="s">
        <v>52191</v>
      </c>
      <c r="AH4395" s="1">
        <v>0.26300000000000001</v>
      </c>
      <c r="AI4395" s="1">
        <v>0.72399999999999998</v>
      </c>
      <c r="AJ4395" s="24"/>
      <c r="AT4395" s="34" t="s">
        <v>5862</v>
      </c>
      <c r="AU4395" s="1" t="s">
        <v>5818</v>
      </c>
      <c r="AV4395" s="1">
        <v>103</v>
      </c>
      <c r="AW4395" s="1">
        <v>741</v>
      </c>
      <c r="AX4395" s="7" t="s">
        <v>52196</v>
      </c>
      <c r="AY4395" s="1" t="s">
        <v>52197</v>
      </c>
      <c r="AZ4395" s="1" t="s">
        <v>52198</v>
      </c>
      <c r="BA4395" s="1" t="s">
        <v>52191</v>
      </c>
      <c r="BB4395" s="1">
        <v>0.27400000000000002</v>
      </c>
      <c r="BC4395" s="1">
        <v>0.745</v>
      </c>
      <c r="BF4395" s="12"/>
    </row>
    <row r="4396" spans="1:58" ht="12" customHeight="1">
      <c r="A4396" s="1" t="s">
        <v>5799</v>
      </c>
      <c r="B4396" s="1">
        <v>2705</v>
      </c>
      <c r="C4396" s="1">
        <v>141</v>
      </c>
      <c r="D4396" s="7" t="s">
        <v>54521</v>
      </c>
      <c r="E4396" s="1" t="s">
        <v>54522</v>
      </c>
      <c r="G4396" s="1" t="s">
        <v>54523</v>
      </c>
      <c r="H4396" s="1" t="s">
        <v>54524</v>
      </c>
      <c r="I4396" s="1" t="s">
        <v>54525</v>
      </c>
      <c r="J4396" s="1">
        <v>2872233</v>
      </c>
      <c r="K4396" s="1">
        <v>2872658</v>
      </c>
      <c r="L4396" s="1" t="s">
        <v>5826</v>
      </c>
      <c r="M4396" s="1" t="s">
        <v>5</v>
      </c>
      <c r="N4396" s="1" t="s">
        <v>5885</v>
      </c>
      <c r="O4396" s="1" t="str">
        <f t="shared" si="80"/>
        <v/>
      </c>
      <c r="P4396" s="9" t="s">
        <v>5808</v>
      </c>
      <c r="Q4396" s="1" t="s">
        <v>5809</v>
      </c>
      <c r="R4396" s="1">
        <v>625</v>
      </c>
      <c r="S4396" s="1">
        <v>149</v>
      </c>
      <c r="T4396" s="7" t="s">
        <v>54526</v>
      </c>
      <c r="U4396" s="1" t="s">
        <v>54527</v>
      </c>
      <c r="W4396" s="1" t="s">
        <v>54525</v>
      </c>
      <c r="X4396" s="1">
        <v>0.94599999999999995</v>
      </c>
      <c r="Y4396" s="1">
        <v>0.99299999999999999</v>
      </c>
      <c r="Z4396" s="24"/>
      <c r="AJ4396" s="23" t="s">
        <v>5808</v>
      </c>
      <c r="AK4396" s="1" t="s">
        <v>6017</v>
      </c>
      <c r="AL4396" s="1">
        <v>5119</v>
      </c>
      <c r="AM4396" s="1">
        <v>123</v>
      </c>
      <c r="AN4396" s="7" t="s">
        <v>54528</v>
      </c>
      <c r="AO4396" s="1" t="s">
        <v>54529</v>
      </c>
      <c r="AQ4396" s="1" t="s">
        <v>54525</v>
      </c>
      <c r="AR4396" s="1">
        <v>0.314</v>
      </c>
      <c r="AS4396" s="1">
        <v>0.84599999999999997</v>
      </c>
      <c r="AT4396" s="24"/>
      <c r="BF4396" s="12"/>
    </row>
    <row r="4397" spans="1:58" ht="12" customHeight="1">
      <c r="A4397" s="1" t="s">
        <v>5799</v>
      </c>
      <c r="B4397" s="1">
        <v>3320</v>
      </c>
      <c r="C4397" s="1">
        <v>234</v>
      </c>
      <c r="D4397" s="7" t="s">
        <v>54530</v>
      </c>
      <c r="E4397" s="1" t="s">
        <v>54531</v>
      </c>
      <c r="G4397" s="1" t="s">
        <v>54532</v>
      </c>
      <c r="H4397" s="1" t="s">
        <v>36745</v>
      </c>
      <c r="I4397" s="1" t="s">
        <v>36746</v>
      </c>
      <c r="J4397" s="1">
        <v>3476900</v>
      </c>
      <c r="K4397" s="1">
        <v>3477604</v>
      </c>
      <c r="L4397" s="1" t="s">
        <v>5826</v>
      </c>
      <c r="M4397" s="1" t="s">
        <v>5</v>
      </c>
      <c r="N4397" s="1" t="s">
        <v>5885</v>
      </c>
      <c r="O4397" s="1" t="str">
        <f t="shared" si="80"/>
        <v/>
      </c>
      <c r="P4397" s="8" t="s">
        <v>5808</v>
      </c>
      <c r="Q4397" s="1" t="s">
        <v>5809</v>
      </c>
      <c r="R4397" s="1">
        <v>2415</v>
      </c>
      <c r="S4397" s="1">
        <v>234</v>
      </c>
      <c r="T4397" s="7" t="s">
        <v>54533</v>
      </c>
      <c r="U4397" s="1" t="s">
        <v>54534</v>
      </c>
      <c r="W4397" s="1" t="s">
        <v>36746</v>
      </c>
      <c r="X4397" s="1">
        <v>1</v>
      </c>
      <c r="Y4397" s="1">
        <v>0.996</v>
      </c>
      <c r="Z4397" s="16" t="s">
        <v>5862</v>
      </c>
      <c r="AA4397" s="1" t="s">
        <v>5812</v>
      </c>
      <c r="AB4397" s="1">
        <v>6127</v>
      </c>
      <c r="AC4397" s="1">
        <v>230</v>
      </c>
      <c r="AD4397" s="7" t="s">
        <v>53088</v>
      </c>
      <c r="AE4397" s="1" t="s">
        <v>53089</v>
      </c>
      <c r="AG4397" s="1" t="s">
        <v>36746</v>
      </c>
      <c r="AH4397" s="1">
        <v>0.44900000000000001</v>
      </c>
      <c r="AI4397" s="1">
        <v>0.96099999999999997</v>
      </c>
      <c r="AJ4397" s="16" t="s">
        <v>5862</v>
      </c>
      <c r="AK4397" s="1" t="s">
        <v>5815</v>
      </c>
      <c r="AL4397" s="1">
        <v>1219</v>
      </c>
      <c r="AM4397" s="1">
        <v>230</v>
      </c>
      <c r="AN4397" s="7" t="s">
        <v>53090</v>
      </c>
      <c r="AO4397" s="1" t="s">
        <v>53091</v>
      </c>
      <c r="AQ4397" s="1" t="s">
        <v>36746</v>
      </c>
      <c r="AR4397" s="1">
        <v>0.441</v>
      </c>
      <c r="AS4397" s="1">
        <v>0.96099999999999997</v>
      </c>
      <c r="AT4397" s="16" t="s">
        <v>5862</v>
      </c>
      <c r="AU4397" s="1" t="s">
        <v>5818</v>
      </c>
      <c r="AV4397" s="1">
        <v>4259</v>
      </c>
      <c r="AW4397" s="1">
        <v>213</v>
      </c>
      <c r="AX4397" s="7" t="s">
        <v>53092</v>
      </c>
      <c r="AY4397" s="1" t="s">
        <v>53093</v>
      </c>
      <c r="BA4397" s="1" t="s">
        <v>36746</v>
      </c>
      <c r="BB4397" s="1">
        <v>0.441</v>
      </c>
      <c r="BC4397" s="1">
        <v>0.97199999999999998</v>
      </c>
      <c r="BF4397" s="12"/>
    </row>
    <row r="4398" spans="1:58" ht="12" customHeight="1">
      <c r="A4398" s="1" t="s">
        <v>6006</v>
      </c>
      <c r="B4398" s="1">
        <v>5505</v>
      </c>
      <c r="C4398" s="1">
        <v>489</v>
      </c>
      <c r="D4398" s="7" t="s">
        <v>54535</v>
      </c>
      <c r="E4398" s="1" t="s">
        <v>54536</v>
      </c>
      <c r="G4398" s="1" t="s">
        <v>54537</v>
      </c>
      <c r="H4398" s="1" t="s">
        <v>45507</v>
      </c>
      <c r="I4398" s="1" t="s">
        <v>45508</v>
      </c>
      <c r="J4398" s="1">
        <v>1776176</v>
      </c>
      <c r="K4398" s="1">
        <v>1777645</v>
      </c>
      <c r="L4398" s="1" t="s">
        <v>5826</v>
      </c>
      <c r="M4398" s="1" t="s">
        <v>2539</v>
      </c>
      <c r="N4398" s="1" t="s">
        <v>5885</v>
      </c>
      <c r="O4398" s="1" t="str">
        <f t="shared" si="80"/>
        <v/>
      </c>
      <c r="P4398" s="33" t="s">
        <v>5808</v>
      </c>
      <c r="Q4398" s="1" t="s">
        <v>5982</v>
      </c>
      <c r="R4398" s="1">
        <v>4506</v>
      </c>
      <c r="S4398" s="1">
        <v>489</v>
      </c>
      <c r="T4398" s="7" t="s">
        <v>54538</v>
      </c>
      <c r="U4398" s="1" t="s">
        <v>54539</v>
      </c>
      <c r="W4398" s="1" t="s">
        <v>45508</v>
      </c>
      <c r="X4398" s="1">
        <v>0.998</v>
      </c>
      <c r="Y4398" s="1">
        <v>0.998</v>
      </c>
      <c r="Z4398" s="16" t="s">
        <v>5862</v>
      </c>
      <c r="AA4398" s="1" t="s">
        <v>5812</v>
      </c>
      <c r="AB4398" s="1">
        <v>7528</v>
      </c>
      <c r="AC4398" s="1">
        <v>492</v>
      </c>
      <c r="AD4398" s="7" t="s">
        <v>54540</v>
      </c>
      <c r="AE4398" s="1" t="s">
        <v>54541</v>
      </c>
      <c r="AG4398" s="1" t="s">
        <v>45508</v>
      </c>
      <c r="AH4398" s="1">
        <v>0.438</v>
      </c>
      <c r="AI4398" s="1">
        <v>0.96699999999999997</v>
      </c>
      <c r="AJ4398" s="16" t="s">
        <v>5862</v>
      </c>
      <c r="AK4398" s="1" t="s">
        <v>6017</v>
      </c>
      <c r="AL4398" s="1">
        <v>3439</v>
      </c>
      <c r="AM4398" s="1">
        <v>529</v>
      </c>
      <c r="AN4398" s="7" t="s">
        <v>54542</v>
      </c>
      <c r="AO4398" s="1" t="s">
        <v>54543</v>
      </c>
      <c r="AQ4398" s="1" t="s">
        <v>50555</v>
      </c>
      <c r="AR4398" s="1">
        <v>0.45400000000000001</v>
      </c>
      <c r="AS4398" s="1">
        <v>0.873</v>
      </c>
      <c r="AT4398" s="16" t="s">
        <v>5862</v>
      </c>
      <c r="AU4398" s="1" t="s">
        <v>5818</v>
      </c>
      <c r="AV4398" s="1">
        <v>1348</v>
      </c>
      <c r="AW4398" s="1">
        <v>347</v>
      </c>
      <c r="AX4398" s="7" t="s">
        <v>35603</v>
      </c>
      <c r="AY4398" s="1" t="s">
        <v>35604</v>
      </c>
      <c r="AZ4398" s="1" t="s">
        <v>35605</v>
      </c>
      <c r="BA4398" s="1" t="s">
        <v>35606</v>
      </c>
      <c r="BB4398" s="1">
        <v>0.49099999999999999</v>
      </c>
      <c r="BC4398" s="1">
        <v>0.48099999999999998</v>
      </c>
      <c r="BF4398" s="12"/>
    </row>
    <row r="4399" spans="1:58" ht="12" customHeight="1">
      <c r="A4399" s="1" t="s">
        <v>6006</v>
      </c>
      <c r="B4399" s="1">
        <v>5543</v>
      </c>
      <c r="C4399" s="1">
        <v>295</v>
      </c>
      <c r="D4399" s="7" t="s">
        <v>54544</v>
      </c>
      <c r="E4399" s="1" t="s">
        <v>54545</v>
      </c>
      <c r="G4399" s="1" t="s">
        <v>54546</v>
      </c>
      <c r="H4399" s="1" t="s">
        <v>54547</v>
      </c>
      <c r="I4399" s="1" t="s">
        <v>52962</v>
      </c>
      <c r="J4399" s="1">
        <v>1820264</v>
      </c>
      <c r="K4399" s="1">
        <v>1821151</v>
      </c>
      <c r="L4399" s="1" t="s">
        <v>5806</v>
      </c>
      <c r="M4399" s="1" t="s">
        <v>5</v>
      </c>
      <c r="N4399" s="1" t="s">
        <v>5885</v>
      </c>
      <c r="O4399" s="1" t="str">
        <f t="shared" si="80"/>
        <v/>
      </c>
      <c r="P4399" s="10" t="s">
        <v>5808</v>
      </c>
      <c r="Q4399" s="1" t="s">
        <v>5982</v>
      </c>
      <c r="R4399" s="1">
        <v>4464</v>
      </c>
      <c r="S4399" s="1">
        <v>296</v>
      </c>
      <c r="T4399" s="7" t="s">
        <v>54548</v>
      </c>
      <c r="U4399" s="1" t="s">
        <v>54549</v>
      </c>
      <c r="W4399" s="1" t="s">
        <v>52962</v>
      </c>
      <c r="X4399" s="1">
        <v>0.97599999999999998</v>
      </c>
      <c r="Y4399" s="1">
        <v>0.997</v>
      </c>
      <c r="Z4399" s="28" t="s">
        <v>5862</v>
      </c>
      <c r="AA4399" s="1" t="s">
        <v>6148</v>
      </c>
      <c r="AB4399" s="1">
        <v>2456</v>
      </c>
      <c r="AC4399" s="1">
        <v>296</v>
      </c>
      <c r="AD4399" s="7" t="s">
        <v>52960</v>
      </c>
      <c r="AE4399" s="1" t="s">
        <v>52961</v>
      </c>
      <c r="AG4399" s="1" t="s">
        <v>52962</v>
      </c>
      <c r="AH4399" s="1">
        <v>0.53300000000000003</v>
      </c>
      <c r="AI4399" s="1">
        <v>0.872</v>
      </c>
      <c r="AJ4399" s="23" t="s">
        <v>5808</v>
      </c>
      <c r="AK4399" s="1" t="s">
        <v>5815</v>
      </c>
      <c r="AL4399" s="1">
        <v>1903</v>
      </c>
      <c r="AM4399" s="1">
        <v>350</v>
      </c>
      <c r="AN4399" s="7" t="s">
        <v>52963</v>
      </c>
      <c r="AO4399" s="1" t="s">
        <v>52964</v>
      </c>
      <c r="AQ4399" s="1" t="s">
        <v>52965</v>
      </c>
      <c r="AR4399" s="1">
        <v>0.38</v>
      </c>
      <c r="AS4399" s="1">
        <v>0.751</v>
      </c>
      <c r="AT4399" s="24"/>
      <c r="BF4399" s="12"/>
    </row>
    <row r="4400" spans="1:58" ht="12" customHeight="1">
      <c r="A4400" s="1" t="s">
        <v>5799</v>
      </c>
      <c r="B4400" s="1">
        <v>3706</v>
      </c>
      <c r="C4400" s="1">
        <v>447</v>
      </c>
      <c r="D4400" s="7" t="s">
        <v>54550</v>
      </c>
      <c r="E4400" s="1" t="s">
        <v>54551</v>
      </c>
      <c r="G4400" s="1" t="s">
        <v>54552</v>
      </c>
      <c r="H4400" s="1" t="s">
        <v>8028</v>
      </c>
      <c r="I4400" s="1" t="s">
        <v>8029</v>
      </c>
      <c r="J4400" s="1">
        <v>3863383</v>
      </c>
      <c r="K4400" s="1">
        <v>3864726</v>
      </c>
      <c r="L4400" s="1" t="s">
        <v>5806</v>
      </c>
      <c r="M4400" s="1" t="s">
        <v>2539</v>
      </c>
      <c r="N4400" s="1" t="s">
        <v>5885</v>
      </c>
      <c r="O4400" s="1" t="str">
        <f t="shared" si="80"/>
        <v/>
      </c>
      <c r="P4400" s="19" t="s">
        <v>5862</v>
      </c>
      <c r="Q4400" s="1" t="s">
        <v>5809</v>
      </c>
      <c r="R4400" s="1">
        <v>3160</v>
      </c>
      <c r="S4400" s="1">
        <v>379</v>
      </c>
      <c r="T4400" s="7" t="s">
        <v>27108</v>
      </c>
      <c r="U4400" s="1" t="s">
        <v>27109</v>
      </c>
      <c r="W4400" s="1" t="s">
        <v>8029</v>
      </c>
      <c r="X4400" s="1">
        <v>0.39300000000000002</v>
      </c>
      <c r="Y4400" s="1">
        <v>0.95799999999999996</v>
      </c>
      <c r="Z4400" s="30" t="s">
        <v>5808</v>
      </c>
      <c r="AA4400" s="1" t="s">
        <v>5941</v>
      </c>
      <c r="AB4400" s="1">
        <v>3026</v>
      </c>
      <c r="AC4400" s="1">
        <v>427</v>
      </c>
      <c r="AD4400" s="7" t="s">
        <v>54553</v>
      </c>
      <c r="AE4400" s="1" t="s">
        <v>54554</v>
      </c>
      <c r="AG4400" s="1" t="s">
        <v>8029</v>
      </c>
      <c r="AH4400" s="1">
        <v>0.72699999999999998</v>
      </c>
      <c r="AI4400" s="1">
        <v>0.94599999999999995</v>
      </c>
      <c r="AJ4400" s="25" t="s">
        <v>5808</v>
      </c>
      <c r="AK4400" s="1" t="s">
        <v>5815</v>
      </c>
      <c r="AL4400" s="1">
        <v>336</v>
      </c>
      <c r="AM4400" s="1">
        <v>402</v>
      </c>
      <c r="AN4400" s="7" t="s">
        <v>54555</v>
      </c>
      <c r="AO4400" s="1" t="s">
        <v>54556</v>
      </c>
      <c r="AQ4400" s="1" t="s">
        <v>8029</v>
      </c>
      <c r="AR4400" s="1">
        <v>0.76900000000000002</v>
      </c>
      <c r="AS4400" s="1">
        <v>0.94499999999999995</v>
      </c>
      <c r="AT4400" s="39" t="s">
        <v>5862</v>
      </c>
      <c r="AU4400" s="1" t="s">
        <v>5818</v>
      </c>
      <c r="AV4400" s="1">
        <v>3905</v>
      </c>
      <c r="AW4400" s="1">
        <v>403</v>
      </c>
      <c r="AX4400" s="7" t="s">
        <v>27114</v>
      </c>
      <c r="AY4400" s="1" t="s">
        <v>27115</v>
      </c>
      <c r="BA4400" s="1" t="s">
        <v>8029</v>
      </c>
      <c r="BB4400" s="1">
        <v>0.33300000000000002</v>
      </c>
      <c r="BC4400" s="1">
        <v>0.93300000000000005</v>
      </c>
      <c r="BF4400" s="12"/>
    </row>
    <row r="4401" spans="1:58" ht="12" customHeight="1">
      <c r="A4401" s="1" t="s">
        <v>5799</v>
      </c>
      <c r="B4401" s="1">
        <v>2242</v>
      </c>
      <c r="C4401" s="1">
        <v>293</v>
      </c>
      <c r="D4401" s="7" t="s">
        <v>54557</v>
      </c>
      <c r="E4401" s="1" t="s">
        <v>54558</v>
      </c>
      <c r="G4401" s="1" t="s">
        <v>54559</v>
      </c>
      <c r="H4401" s="1" t="s">
        <v>54560</v>
      </c>
      <c r="I4401" s="1" t="s">
        <v>54561</v>
      </c>
      <c r="J4401" s="1">
        <v>2372102</v>
      </c>
      <c r="K4401" s="1">
        <v>2372983</v>
      </c>
      <c r="L4401" s="1" t="s">
        <v>5826</v>
      </c>
      <c r="M4401" s="1" t="s">
        <v>5</v>
      </c>
      <c r="N4401" s="1" t="s">
        <v>5885</v>
      </c>
      <c r="O4401" s="1" t="str">
        <f t="shared" si="80"/>
        <v/>
      </c>
      <c r="P4401" s="8" t="s">
        <v>5808</v>
      </c>
      <c r="Q4401" s="1" t="s">
        <v>5809</v>
      </c>
      <c r="R4401" s="1">
        <v>950</v>
      </c>
      <c r="S4401" s="1">
        <v>293</v>
      </c>
      <c r="T4401" s="7" t="s">
        <v>54562</v>
      </c>
      <c r="U4401" s="1" t="s">
        <v>54563</v>
      </c>
      <c r="W4401" s="1" t="s">
        <v>54561</v>
      </c>
      <c r="X4401" s="1">
        <v>1</v>
      </c>
      <c r="Y4401" s="1">
        <v>0.997</v>
      </c>
      <c r="Z4401" s="35" t="s">
        <v>5808</v>
      </c>
      <c r="AA4401" s="1" t="s">
        <v>5812</v>
      </c>
      <c r="AB4401" s="1">
        <v>7089</v>
      </c>
      <c r="AC4401" s="1">
        <v>294</v>
      </c>
      <c r="AD4401" s="7" t="s">
        <v>54564</v>
      </c>
      <c r="AE4401" s="1" t="s">
        <v>54565</v>
      </c>
      <c r="AG4401" s="1" t="s">
        <v>54561</v>
      </c>
      <c r="AH4401" s="1">
        <v>0.44600000000000001</v>
      </c>
      <c r="AI4401" s="1">
        <v>0.92900000000000005</v>
      </c>
      <c r="AJ4401" s="35" t="s">
        <v>5808</v>
      </c>
      <c r="AK4401" s="1" t="s">
        <v>5815</v>
      </c>
      <c r="AL4401" s="1">
        <v>2089</v>
      </c>
      <c r="AM4401" s="1">
        <v>294</v>
      </c>
      <c r="AN4401" s="7" t="s">
        <v>54566</v>
      </c>
      <c r="AO4401" s="1" t="s">
        <v>54567</v>
      </c>
      <c r="AQ4401" s="1" t="s">
        <v>54561</v>
      </c>
      <c r="AR4401" s="1">
        <v>0.442</v>
      </c>
      <c r="AS4401" s="1">
        <v>0.92900000000000005</v>
      </c>
      <c r="AT4401" s="22" t="s">
        <v>5862</v>
      </c>
      <c r="AU4401" s="1" t="s">
        <v>5818</v>
      </c>
      <c r="AV4401" s="1">
        <v>6063</v>
      </c>
      <c r="AW4401" s="1">
        <v>285</v>
      </c>
      <c r="AX4401" s="7" t="s">
        <v>24851</v>
      </c>
      <c r="AY4401" s="1" t="s">
        <v>24852</v>
      </c>
      <c r="AZ4401" s="1" t="s">
        <v>24853</v>
      </c>
      <c r="BA4401" s="1" t="s">
        <v>18332</v>
      </c>
      <c r="BB4401" s="1">
        <v>0.22700000000000001</v>
      </c>
      <c r="BC4401" s="1">
        <v>0.93</v>
      </c>
      <c r="BF4401" s="12"/>
    </row>
    <row r="4402" spans="1:58" ht="12" customHeight="1">
      <c r="A4402" s="1" t="s">
        <v>6006</v>
      </c>
      <c r="B4402" s="1">
        <v>5201</v>
      </c>
      <c r="C4402" s="1">
        <v>337</v>
      </c>
      <c r="D4402" s="7" t="s">
        <v>54568</v>
      </c>
      <c r="E4402" s="1" t="s">
        <v>54569</v>
      </c>
      <c r="G4402" s="1" t="s">
        <v>54570</v>
      </c>
      <c r="H4402" s="1" t="s">
        <v>54571</v>
      </c>
      <c r="I4402" s="1" t="s">
        <v>54572</v>
      </c>
      <c r="J4402" s="1">
        <v>1441871</v>
      </c>
      <c r="K4402" s="1">
        <v>1442884</v>
      </c>
      <c r="L4402" s="1" t="s">
        <v>5806</v>
      </c>
      <c r="M4402" s="1" t="s">
        <v>5</v>
      </c>
      <c r="N4402" s="1" t="s">
        <v>5885</v>
      </c>
      <c r="O4402" s="1" t="str">
        <f t="shared" si="80"/>
        <v/>
      </c>
      <c r="P4402" s="24"/>
      <c r="AJ4402" s="42" t="s">
        <v>5808</v>
      </c>
      <c r="AK4402" s="1" t="s">
        <v>6017</v>
      </c>
      <c r="AL4402" s="1">
        <v>5154</v>
      </c>
      <c r="AM4402" s="1">
        <v>341</v>
      </c>
      <c r="AN4402" s="7" t="s">
        <v>54573</v>
      </c>
      <c r="AO4402" s="1" t="s">
        <v>54574</v>
      </c>
      <c r="AQ4402" s="1" t="s">
        <v>54572</v>
      </c>
      <c r="AR4402" s="1">
        <v>0.629</v>
      </c>
      <c r="AS4402" s="1">
        <v>0.95599999999999996</v>
      </c>
      <c r="BF4402" s="12"/>
    </row>
    <row r="4403" spans="1:58" ht="12" customHeight="1">
      <c r="A4403" s="1" t="s">
        <v>5799</v>
      </c>
      <c r="B4403" s="1">
        <v>174</v>
      </c>
      <c r="C4403" s="1">
        <v>90</v>
      </c>
      <c r="D4403" s="7" t="s">
        <v>54575</v>
      </c>
      <c r="E4403" s="1" t="s">
        <v>54576</v>
      </c>
      <c r="G4403" s="1" t="s">
        <v>54577</v>
      </c>
      <c r="H4403" s="1" t="s">
        <v>54578</v>
      </c>
      <c r="I4403" s="1" t="s">
        <v>6246</v>
      </c>
      <c r="J4403" s="1">
        <v>171289</v>
      </c>
      <c r="K4403" s="1">
        <v>171561</v>
      </c>
      <c r="L4403" s="1" t="s">
        <v>5826</v>
      </c>
      <c r="M4403" s="1" t="s">
        <v>2539</v>
      </c>
      <c r="N4403" s="1" t="s">
        <v>5885</v>
      </c>
      <c r="O4403" s="1" t="str">
        <f t="shared" si="80"/>
        <v/>
      </c>
      <c r="P4403" s="24"/>
      <c r="Z4403" s="42" t="s">
        <v>5808</v>
      </c>
      <c r="AA4403" s="1" t="s">
        <v>5941</v>
      </c>
      <c r="AB4403" s="1">
        <v>2931</v>
      </c>
      <c r="AC4403" s="1">
        <v>88</v>
      </c>
      <c r="AD4403" s="7" t="s">
        <v>54579</v>
      </c>
      <c r="AE4403" s="1" t="s">
        <v>54580</v>
      </c>
      <c r="AG4403" s="1" t="s">
        <v>6246</v>
      </c>
      <c r="AH4403" s="1">
        <v>0.629</v>
      </c>
      <c r="AI4403" s="1">
        <v>0.78400000000000003</v>
      </c>
      <c r="BF4403" s="12"/>
    </row>
    <row r="4404" spans="1:58" ht="12" customHeight="1">
      <c r="A4404" s="1" t="s">
        <v>6006</v>
      </c>
      <c r="B4404" s="1">
        <v>5207</v>
      </c>
      <c r="C4404" s="1">
        <v>90</v>
      </c>
      <c r="D4404" s="7" t="s">
        <v>54581</v>
      </c>
      <c r="E4404" s="1" t="s">
        <v>54582</v>
      </c>
      <c r="G4404" s="1" t="s">
        <v>54577</v>
      </c>
      <c r="H4404" s="1" t="s">
        <v>54578</v>
      </c>
      <c r="I4404" s="1" t="s">
        <v>6246</v>
      </c>
      <c r="J4404" s="1">
        <v>1444964</v>
      </c>
      <c r="K4404" s="1">
        <v>1445236</v>
      </c>
      <c r="L4404" s="1" t="s">
        <v>5806</v>
      </c>
      <c r="M4404" s="1" t="s">
        <v>2539</v>
      </c>
      <c r="N4404" s="1" t="s">
        <v>5885</v>
      </c>
      <c r="O4404" s="1" t="str">
        <f t="shared" si="80"/>
        <v/>
      </c>
      <c r="P4404" s="24"/>
      <c r="Z4404" s="45" t="s">
        <v>5862</v>
      </c>
      <c r="AA4404" s="1" t="s">
        <v>5941</v>
      </c>
      <c r="AB4404" s="1">
        <v>2931</v>
      </c>
      <c r="AC4404" s="1">
        <v>88</v>
      </c>
      <c r="AD4404" s="7" t="s">
        <v>54579</v>
      </c>
      <c r="AE4404" s="1" t="s">
        <v>54580</v>
      </c>
      <c r="AG4404" s="1" t="s">
        <v>6246</v>
      </c>
      <c r="AH4404" s="1">
        <v>0.629</v>
      </c>
      <c r="AI4404" s="1">
        <v>0.78400000000000003</v>
      </c>
      <c r="AJ4404" s="24"/>
      <c r="BF4404" s="12"/>
    </row>
    <row r="4405" spans="1:58" ht="12" customHeight="1">
      <c r="A4405" s="1" t="s">
        <v>6006</v>
      </c>
      <c r="B4405" s="1">
        <v>5939</v>
      </c>
      <c r="C4405" s="1">
        <v>398</v>
      </c>
      <c r="D4405" s="7" t="s">
        <v>54583</v>
      </c>
      <c r="E4405" s="1" t="s">
        <v>54584</v>
      </c>
      <c r="G4405" s="1" t="s">
        <v>54585</v>
      </c>
      <c r="H4405" s="1" t="s">
        <v>54586</v>
      </c>
      <c r="I4405" s="1" t="s">
        <v>25229</v>
      </c>
      <c r="J4405" s="1">
        <v>2270441</v>
      </c>
      <c r="K4405" s="1">
        <v>2271637</v>
      </c>
      <c r="L4405" s="1" t="s">
        <v>5826</v>
      </c>
      <c r="M4405" s="1" t="s">
        <v>4173</v>
      </c>
      <c r="N4405" s="1" t="s">
        <v>5885</v>
      </c>
      <c r="O4405" s="1" t="str">
        <f t="shared" si="80"/>
        <v/>
      </c>
      <c r="P4405" s="17" t="s">
        <v>5808</v>
      </c>
      <c r="Q4405" s="1" t="s">
        <v>5982</v>
      </c>
      <c r="R4405" s="1">
        <v>5256</v>
      </c>
      <c r="S4405" s="1">
        <v>313</v>
      </c>
      <c r="T4405" s="7" t="s">
        <v>54587</v>
      </c>
      <c r="U4405" s="1" t="s">
        <v>54588</v>
      </c>
      <c r="W4405" s="1" t="s">
        <v>25229</v>
      </c>
      <c r="X4405" s="1">
        <v>0.99399999999999999</v>
      </c>
      <c r="Y4405" s="1">
        <v>0.997</v>
      </c>
      <c r="Z4405" s="34" t="s">
        <v>5862</v>
      </c>
      <c r="AA4405" s="1" t="s">
        <v>6148</v>
      </c>
      <c r="AB4405" s="1">
        <v>1832</v>
      </c>
      <c r="AC4405" s="1">
        <v>311</v>
      </c>
      <c r="AD4405" s="7" t="s">
        <v>54589</v>
      </c>
      <c r="AE4405" s="1" t="s">
        <v>54590</v>
      </c>
      <c r="AG4405" s="1" t="s">
        <v>6246</v>
      </c>
      <c r="AH4405" s="1">
        <v>0.26400000000000001</v>
      </c>
      <c r="AI4405" s="1">
        <v>0.66200000000000003</v>
      </c>
      <c r="AJ4405" s="24"/>
      <c r="AT4405" s="24"/>
      <c r="BF4405" s="12"/>
    </row>
    <row r="4406" spans="1:58" ht="12" customHeight="1">
      <c r="A4406" s="1" t="s">
        <v>6006</v>
      </c>
      <c r="B4406" s="1">
        <v>5902</v>
      </c>
      <c r="C4406" s="1">
        <v>428</v>
      </c>
      <c r="D4406" s="7" t="s">
        <v>54591</v>
      </c>
      <c r="E4406" s="1" t="s">
        <v>54592</v>
      </c>
      <c r="G4406" s="1" t="s">
        <v>54593</v>
      </c>
      <c r="H4406" s="1" t="s">
        <v>54594</v>
      </c>
      <c r="I4406" s="1" t="s">
        <v>8609</v>
      </c>
      <c r="J4406" s="1">
        <v>2192393</v>
      </c>
      <c r="K4406" s="1">
        <v>2193679</v>
      </c>
      <c r="L4406" s="1" t="s">
        <v>5826</v>
      </c>
      <c r="M4406" s="1" t="s">
        <v>5</v>
      </c>
      <c r="N4406" s="1" t="s">
        <v>5885</v>
      </c>
      <c r="O4406" s="1" t="str">
        <f t="shared" si="80"/>
        <v/>
      </c>
      <c r="P4406" s="10" t="s">
        <v>5808</v>
      </c>
      <c r="Q4406" s="1" t="s">
        <v>5982</v>
      </c>
      <c r="R4406" s="1">
        <v>5218</v>
      </c>
      <c r="S4406" s="1">
        <v>432</v>
      </c>
      <c r="T4406" s="7" t="s">
        <v>54595</v>
      </c>
      <c r="U4406" s="1" t="s">
        <v>54596</v>
      </c>
      <c r="V4406" s="1" t="s">
        <v>54597</v>
      </c>
      <c r="W4406" s="1" t="s">
        <v>8609</v>
      </c>
      <c r="X4406" s="1">
        <v>0.97899999999999998</v>
      </c>
      <c r="Y4406" s="1">
        <v>0.998</v>
      </c>
      <c r="Z4406" s="24"/>
      <c r="AJ4406" s="34" t="s">
        <v>5862</v>
      </c>
      <c r="AK4406" s="1" t="s">
        <v>6017</v>
      </c>
      <c r="AL4406" s="1">
        <v>4049</v>
      </c>
      <c r="AM4406" s="1">
        <v>385</v>
      </c>
      <c r="AN4406" s="7" t="s">
        <v>54598</v>
      </c>
      <c r="AO4406" s="1" t="s">
        <v>54599</v>
      </c>
      <c r="AQ4406" s="1" t="s">
        <v>8609</v>
      </c>
      <c r="AR4406" s="1">
        <v>0.27800000000000002</v>
      </c>
      <c r="AS4406" s="1">
        <v>0.65700000000000003</v>
      </c>
      <c r="AT4406" s="24"/>
      <c r="BF4406" s="12"/>
    </row>
    <row r="4407" spans="1:58" ht="12" customHeight="1">
      <c r="A4407" s="1" t="s">
        <v>5799</v>
      </c>
      <c r="B4407" s="1">
        <v>1913</v>
      </c>
      <c r="C4407" s="1">
        <v>1139</v>
      </c>
      <c r="D4407" s="7" t="s">
        <v>54600</v>
      </c>
      <c r="E4407" s="1" t="s">
        <v>54601</v>
      </c>
      <c r="G4407" s="1" t="s">
        <v>54602</v>
      </c>
      <c r="H4407" s="1" t="s">
        <v>54603</v>
      </c>
      <c r="I4407" s="1" t="s">
        <v>5847</v>
      </c>
      <c r="J4407" s="1">
        <v>1984044</v>
      </c>
      <c r="K4407" s="1">
        <v>1987463</v>
      </c>
      <c r="L4407" s="1" t="s">
        <v>5806</v>
      </c>
      <c r="M4407" s="1" t="s">
        <v>4173</v>
      </c>
      <c r="N4407" s="1" t="s">
        <v>5885</v>
      </c>
      <c r="O4407" s="1" t="str">
        <f t="shared" si="80"/>
        <v/>
      </c>
      <c r="P4407" s="54" t="s">
        <v>5862</v>
      </c>
      <c r="Q4407" s="1" t="s">
        <v>5982</v>
      </c>
      <c r="R4407" s="1">
        <v>4160</v>
      </c>
      <c r="S4407" s="1">
        <v>1474</v>
      </c>
      <c r="T4407" s="7" t="s">
        <v>7496</v>
      </c>
      <c r="U4407" s="1" t="s">
        <v>7497</v>
      </c>
      <c r="W4407" s="1" t="s">
        <v>7498</v>
      </c>
      <c r="X4407" s="1">
        <v>0.72499999999999998</v>
      </c>
      <c r="Y4407" s="1">
        <v>0.67500000000000004</v>
      </c>
      <c r="Z4407" s="28" t="s">
        <v>5862</v>
      </c>
      <c r="AA4407" s="1" t="s">
        <v>6031</v>
      </c>
      <c r="AB4407" s="1">
        <v>1716</v>
      </c>
      <c r="AC4407" s="1">
        <v>686</v>
      </c>
      <c r="AD4407" s="7" t="s">
        <v>54015</v>
      </c>
      <c r="AE4407" s="1" t="s">
        <v>54016</v>
      </c>
      <c r="AG4407" s="1" t="s">
        <v>5847</v>
      </c>
      <c r="AH4407" s="1">
        <v>0.53200000000000003</v>
      </c>
      <c r="AI4407" s="1">
        <v>0.56699999999999995</v>
      </c>
      <c r="AJ4407" s="24"/>
      <c r="AT4407" s="24"/>
      <c r="BF4407" s="12"/>
    </row>
    <row r="4408" spans="1:58" ht="12" customHeight="1">
      <c r="A4408" s="1" t="s">
        <v>5799</v>
      </c>
      <c r="B4408" s="1">
        <v>2300</v>
      </c>
      <c r="C4408" s="1">
        <v>79</v>
      </c>
      <c r="D4408" s="7" t="s">
        <v>54604</v>
      </c>
      <c r="E4408" s="1" t="s">
        <v>54605</v>
      </c>
      <c r="G4408" s="1" t="s">
        <v>54606</v>
      </c>
      <c r="H4408" s="1" t="s">
        <v>15900</v>
      </c>
      <c r="I4408" s="1" t="s">
        <v>15901</v>
      </c>
      <c r="J4408" s="1">
        <v>2431547</v>
      </c>
      <c r="K4408" s="1">
        <v>2431786</v>
      </c>
      <c r="L4408" s="1" t="s">
        <v>5806</v>
      </c>
      <c r="M4408" s="1" t="s">
        <v>4173</v>
      </c>
      <c r="N4408" s="1" t="s">
        <v>5885</v>
      </c>
      <c r="O4408" s="1" t="str">
        <f t="shared" si="80"/>
        <v/>
      </c>
      <c r="P4408" s="8" t="s">
        <v>5808</v>
      </c>
      <c r="Q4408" s="1" t="s">
        <v>5809</v>
      </c>
      <c r="R4408" s="1">
        <v>894</v>
      </c>
      <c r="S4408" s="1">
        <v>79</v>
      </c>
      <c r="T4408" s="7" t="s">
        <v>54607</v>
      </c>
      <c r="U4408" s="1" t="s">
        <v>54608</v>
      </c>
      <c r="W4408" s="1" t="s">
        <v>15901</v>
      </c>
      <c r="X4408" s="1">
        <v>1</v>
      </c>
      <c r="Y4408" s="1">
        <v>0.98699999999999999</v>
      </c>
      <c r="Z4408" s="16" t="s">
        <v>5862</v>
      </c>
      <c r="AA4408" s="1" t="s">
        <v>6014</v>
      </c>
      <c r="AB4408" s="1">
        <v>4452</v>
      </c>
      <c r="AC4408" s="1">
        <v>98</v>
      </c>
      <c r="AD4408" s="7" t="s">
        <v>49500</v>
      </c>
      <c r="AG4408" s="1" t="s">
        <v>15901</v>
      </c>
      <c r="AH4408" s="1">
        <v>0.436</v>
      </c>
      <c r="AI4408" s="1">
        <v>0.78600000000000003</v>
      </c>
      <c r="AJ4408" s="16" t="s">
        <v>5862</v>
      </c>
      <c r="AK4408" s="1" t="s">
        <v>5815</v>
      </c>
      <c r="AL4408" s="1">
        <v>279</v>
      </c>
      <c r="AM4408" s="1">
        <v>98</v>
      </c>
      <c r="AN4408" s="7" t="s">
        <v>34269</v>
      </c>
      <c r="AO4408" s="1" t="s">
        <v>34270</v>
      </c>
      <c r="AQ4408" s="1" t="s">
        <v>15901</v>
      </c>
      <c r="AR4408" s="1">
        <v>0.44900000000000001</v>
      </c>
      <c r="AS4408" s="1">
        <v>0.78600000000000003</v>
      </c>
      <c r="AT4408" s="24"/>
      <c r="BF4408" s="12"/>
    </row>
    <row r="4409" spans="1:58" ht="12" customHeight="1">
      <c r="A4409" s="1" t="s">
        <v>5799</v>
      </c>
      <c r="B4409" s="1">
        <v>785</v>
      </c>
      <c r="C4409" s="1">
        <v>235</v>
      </c>
      <c r="D4409" s="7" t="s">
        <v>54609</v>
      </c>
      <c r="E4409" s="1" t="s">
        <v>54610</v>
      </c>
      <c r="G4409" s="1" t="s">
        <v>54611</v>
      </c>
      <c r="H4409" s="1" t="s">
        <v>6360</v>
      </c>
      <c r="I4409" s="1" t="s">
        <v>6246</v>
      </c>
      <c r="J4409" s="1">
        <v>821674</v>
      </c>
      <c r="K4409" s="1">
        <v>822381</v>
      </c>
      <c r="L4409" s="1" t="s">
        <v>5806</v>
      </c>
      <c r="M4409" s="1" t="s">
        <v>5</v>
      </c>
      <c r="N4409" s="1" t="s">
        <v>5885</v>
      </c>
      <c r="O4409" s="1" t="str">
        <f t="shared" si="80"/>
        <v/>
      </c>
      <c r="P4409" s="24"/>
      <c r="Z4409" s="42" t="s">
        <v>5808</v>
      </c>
      <c r="AA4409" s="1" t="s">
        <v>5812</v>
      </c>
      <c r="AB4409" s="1">
        <v>7288</v>
      </c>
      <c r="AC4409" s="1">
        <v>215</v>
      </c>
      <c r="AD4409" s="7" t="s">
        <v>54612</v>
      </c>
      <c r="AE4409" s="1" t="s">
        <v>54613</v>
      </c>
      <c r="AG4409" s="1" t="s">
        <v>54614</v>
      </c>
      <c r="AH4409" s="1">
        <v>0.63600000000000001</v>
      </c>
      <c r="AI4409" s="1">
        <v>0.96699999999999997</v>
      </c>
      <c r="AJ4409" s="42" t="s">
        <v>5808</v>
      </c>
      <c r="AK4409" s="1" t="s">
        <v>5815</v>
      </c>
      <c r="AL4409" s="1">
        <v>2254</v>
      </c>
      <c r="AM4409" s="1">
        <v>222</v>
      </c>
      <c r="AN4409" s="7" t="s">
        <v>54615</v>
      </c>
      <c r="AO4409" s="1" t="s">
        <v>54616</v>
      </c>
      <c r="AQ4409" s="1" t="s">
        <v>54614</v>
      </c>
      <c r="AR4409" s="1">
        <v>0.62</v>
      </c>
      <c r="AS4409" s="1">
        <v>0.95499999999999996</v>
      </c>
      <c r="BF4409" s="12"/>
    </row>
    <row r="4410" spans="1:58" ht="12" customHeight="1">
      <c r="A4410" s="1" t="s">
        <v>5799</v>
      </c>
      <c r="B4410" s="1">
        <v>1761</v>
      </c>
      <c r="C4410" s="1">
        <v>343</v>
      </c>
      <c r="D4410" s="7" t="s">
        <v>54617</v>
      </c>
      <c r="E4410" s="1" t="s">
        <v>54618</v>
      </c>
      <c r="G4410" s="1" t="s">
        <v>54619</v>
      </c>
      <c r="H4410" s="1" t="s">
        <v>54620</v>
      </c>
      <c r="I4410" s="1" t="s">
        <v>54621</v>
      </c>
      <c r="J4410" s="1">
        <v>1816314</v>
      </c>
      <c r="K4410" s="1">
        <v>1817345</v>
      </c>
      <c r="L4410" s="1" t="s">
        <v>5826</v>
      </c>
      <c r="M4410" s="1" t="s">
        <v>4173</v>
      </c>
      <c r="N4410" s="1" t="s">
        <v>5885</v>
      </c>
      <c r="O4410" s="1" t="str">
        <f t="shared" si="80"/>
        <v/>
      </c>
      <c r="P4410" s="19" t="s">
        <v>5862</v>
      </c>
      <c r="Q4410" s="1" t="s">
        <v>5809</v>
      </c>
      <c r="R4410" s="1">
        <v>838</v>
      </c>
      <c r="S4410" s="1">
        <v>604</v>
      </c>
      <c r="T4410" s="7" t="s">
        <v>54622</v>
      </c>
      <c r="U4410" s="1" t="s">
        <v>54623</v>
      </c>
      <c r="W4410" s="1" t="s">
        <v>54621</v>
      </c>
      <c r="X4410" s="1">
        <v>0.379</v>
      </c>
      <c r="Y4410" s="1">
        <v>0.52300000000000002</v>
      </c>
      <c r="Z4410" s="25" t="s">
        <v>5808</v>
      </c>
      <c r="AA4410" s="1" t="s">
        <v>5812</v>
      </c>
      <c r="AB4410" s="1">
        <v>6679</v>
      </c>
      <c r="AC4410" s="1">
        <v>342</v>
      </c>
      <c r="AD4410" s="7" t="s">
        <v>54624</v>
      </c>
      <c r="AE4410" s="1" t="s">
        <v>54625</v>
      </c>
      <c r="AG4410" s="1" t="s">
        <v>28946</v>
      </c>
      <c r="AH4410" s="1">
        <v>0.74299999999999999</v>
      </c>
      <c r="AI4410" s="1">
        <v>0.997</v>
      </c>
      <c r="AJ4410" s="25" t="s">
        <v>5808</v>
      </c>
      <c r="AK4410" s="1" t="s">
        <v>5815</v>
      </c>
      <c r="AL4410" s="1">
        <v>1719</v>
      </c>
      <c r="AM4410" s="1">
        <v>342</v>
      </c>
      <c r="AN4410" s="7" t="s">
        <v>54626</v>
      </c>
      <c r="AO4410" s="1" t="s">
        <v>54627</v>
      </c>
      <c r="AQ4410" s="1" t="s">
        <v>54621</v>
      </c>
      <c r="AR4410" s="1">
        <v>0.76</v>
      </c>
      <c r="AS4410" s="1">
        <v>0.997</v>
      </c>
      <c r="BF4410" s="12"/>
    </row>
    <row r="4411" spans="1:58" ht="12" customHeight="1">
      <c r="A4411" s="1" t="s">
        <v>6006</v>
      </c>
      <c r="B4411" s="1">
        <v>4110</v>
      </c>
      <c r="C4411" s="1">
        <v>167</v>
      </c>
      <c r="D4411" s="7" t="s">
        <v>54628</v>
      </c>
      <c r="E4411" s="1" t="s">
        <v>54629</v>
      </c>
      <c r="G4411" s="1" t="s">
        <v>54630</v>
      </c>
      <c r="H4411" s="1" t="s">
        <v>54631</v>
      </c>
      <c r="I4411" s="1" t="s">
        <v>10263</v>
      </c>
      <c r="J4411" s="1">
        <v>228224</v>
      </c>
      <c r="K4411" s="1">
        <v>228727</v>
      </c>
      <c r="L4411" s="1" t="s">
        <v>5826</v>
      </c>
      <c r="M4411" s="1" t="s">
        <v>4173</v>
      </c>
      <c r="N4411" s="1" t="s">
        <v>5885</v>
      </c>
      <c r="O4411" s="1" t="str">
        <f t="shared" si="80"/>
        <v/>
      </c>
      <c r="P4411" s="17" t="s">
        <v>5808</v>
      </c>
      <c r="Q4411" s="1" t="s">
        <v>5982</v>
      </c>
      <c r="R4411" s="1">
        <v>5527</v>
      </c>
      <c r="S4411" s="1">
        <v>167</v>
      </c>
      <c r="T4411" s="7" t="s">
        <v>54632</v>
      </c>
      <c r="U4411" s="1" t="s">
        <v>54633</v>
      </c>
      <c r="W4411" s="1" t="s">
        <v>10263</v>
      </c>
      <c r="X4411" s="1">
        <v>0.99399999999999999</v>
      </c>
      <c r="Y4411" s="1">
        <v>0.99399999999999999</v>
      </c>
      <c r="Z4411" s="39" t="s">
        <v>5862</v>
      </c>
      <c r="AA4411" s="1" t="s">
        <v>5985</v>
      </c>
      <c r="AB4411" s="1">
        <v>2608</v>
      </c>
      <c r="AC4411" s="1">
        <v>199</v>
      </c>
      <c r="AD4411" s="7" t="s">
        <v>52738</v>
      </c>
      <c r="AE4411" s="1" t="s">
        <v>52739</v>
      </c>
      <c r="AG4411" s="1" t="s">
        <v>10263</v>
      </c>
      <c r="AH4411" s="1">
        <v>0.34300000000000003</v>
      </c>
      <c r="AI4411" s="1">
        <v>0.53800000000000003</v>
      </c>
      <c r="AJ4411" s="27" t="s">
        <v>5808</v>
      </c>
      <c r="AK4411" s="1" t="s">
        <v>6017</v>
      </c>
      <c r="AL4411" s="1">
        <v>4190</v>
      </c>
      <c r="AM4411" s="1">
        <v>167</v>
      </c>
      <c r="AN4411" s="7" t="s">
        <v>54634</v>
      </c>
      <c r="AO4411" s="1" t="s">
        <v>54635</v>
      </c>
      <c r="AQ4411" s="1" t="s">
        <v>10263</v>
      </c>
      <c r="AR4411" s="1">
        <v>0.54500000000000004</v>
      </c>
      <c r="AS4411" s="1">
        <v>0.99399999999999999</v>
      </c>
      <c r="AT4411" s="16" t="s">
        <v>5862</v>
      </c>
      <c r="AU4411" s="1" t="s">
        <v>5818</v>
      </c>
      <c r="AV4411" s="1">
        <v>86</v>
      </c>
      <c r="AW4411" s="1">
        <v>154</v>
      </c>
      <c r="AX4411" s="7" t="s">
        <v>52742</v>
      </c>
      <c r="AY4411" s="1" t="s">
        <v>52743</v>
      </c>
      <c r="AZ4411" s="1" t="s">
        <v>52744</v>
      </c>
      <c r="BA4411" s="1" t="s">
        <v>10263</v>
      </c>
      <c r="BB4411" s="1">
        <v>0.40500000000000003</v>
      </c>
      <c r="BC4411" s="1">
        <v>0.80500000000000005</v>
      </c>
      <c r="BF4411" s="12"/>
    </row>
    <row r="4412" spans="1:58" ht="12" customHeight="1">
      <c r="A4412" s="1" t="s">
        <v>5799</v>
      </c>
      <c r="B4412" s="1">
        <v>533</v>
      </c>
      <c r="C4412" s="1">
        <v>333</v>
      </c>
      <c r="D4412" s="7" t="s">
        <v>54636</v>
      </c>
      <c r="E4412" s="1" t="s">
        <v>54637</v>
      </c>
      <c r="G4412" s="1" t="s">
        <v>54638</v>
      </c>
      <c r="H4412" s="1" t="s">
        <v>54639</v>
      </c>
      <c r="I4412" s="1" t="s">
        <v>10070</v>
      </c>
      <c r="J4412" s="1">
        <v>515717</v>
      </c>
      <c r="K4412" s="1">
        <v>516718</v>
      </c>
      <c r="L4412" s="1" t="s">
        <v>5826</v>
      </c>
      <c r="M4412" s="1" t="s">
        <v>2539</v>
      </c>
      <c r="N4412" s="1" t="s">
        <v>5885</v>
      </c>
      <c r="O4412" s="1" t="str">
        <f t="shared" si="80"/>
        <v/>
      </c>
      <c r="P4412" s="8" t="s">
        <v>5808</v>
      </c>
      <c r="Q4412" s="1" t="s">
        <v>5809</v>
      </c>
      <c r="R4412" s="1">
        <v>3227</v>
      </c>
      <c r="S4412" s="1">
        <v>333</v>
      </c>
      <c r="T4412" s="7" t="s">
        <v>54640</v>
      </c>
      <c r="U4412" s="1" t="s">
        <v>54641</v>
      </c>
      <c r="W4412" s="1" t="s">
        <v>10070</v>
      </c>
      <c r="X4412" s="1">
        <v>1</v>
      </c>
      <c r="Y4412" s="1">
        <v>0.997</v>
      </c>
      <c r="AJ4412" s="22" t="s">
        <v>5862</v>
      </c>
      <c r="AK4412" s="1" t="s">
        <v>6017</v>
      </c>
      <c r="AL4412" s="1">
        <v>5582</v>
      </c>
      <c r="AM4412" s="1">
        <v>341</v>
      </c>
      <c r="AN4412" s="7" t="s">
        <v>43923</v>
      </c>
      <c r="AO4412" s="1" t="s">
        <v>43924</v>
      </c>
      <c r="AQ4412" s="1" t="s">
        <v>10070</v>
      </c>
      <c r="AR4412" s="1">
        <v>0.254</v>
      </c>
      <c r="AS4412" s="1">
        <v>0.72099999999999997</v>
      </c>
      <c r="AT4412" s="24"/>
      <c r="BF4412" s="12"/>
    </row>
    <row r="4413" spans="1:58" ht="12" customHeight="1">
      <c r="A4413" s="1" t="s">
        <v>5799</v>
      </c>
      <c r="B4413" s="1">
        <v>2243</v>
      </c>
      <c r="C4413" s="1">
        <v>370</v>
      </c>
      <c r="D4413" s="7" t="s">
        <v>54642</v>
      </c>
      <c r="E4413" s="1" t="s">
        <v>54643</v>
      </c>
      <c r="G4413" s="1" t="s">
        <v>54644</v>
      </c>
      <c r="H4413" s="1" t="s">
        <v>54645</v>
      </c>
      <c r="I4413" s="1" t="s">
        <v>54646</v>
      </c>
      <c r="J4413" s="1">
        <v>2373165</v>
      </c>
      <c r="K4413" s="1">
        <v>2374277</v>
      </c>
      <c r="L4413" s="1" t="s">
        <v>5806</v>
      </c>
      <c r="M4413" s="1" t="s">
        <v>4173</v>
      </c>
      <c r="N4413" s="1" t="s">
        <v>5885</v>
      </c>
      <c r="O4413" s="1" t="str">
        <f t="shared" si="80"/>
        <v/>
      </c>
      <c r="P4413" s="13" t="s">
        <v>5808</v>
      </c>
      <c r="Q4413" s="1" t="s">
        <v>5809</v>
      </c>
      <c r="R4413" s="1">
        <v>949</v>
      </c>
      <c r="S4413" s="1">
        <v>327</v>
      </c>
      <c r="T4413" s="7" t="s">
        <v>54647</v>
      </c>
      <c r="U4413" s="1" t="s">
        <v>54648</v>
      </c>
      <c r="W4413" s="1" t="s">
        <v>54646</v>
      </c>
      <c r="X4413" s="1">
        <v>0.997</v>
      </c>
      <c r="Y4413" s="1">
        <v>0.997</v>
      </c>
      <c r="Z4413" s="34" t="s">
        <v>5862</v>
      </c>
      <c r="AA4413" s="1" t="s">
        <v>6014</v>
      </c>
      <c r="AB4413" s="1">
        <v>3881</v>
      </c>
      <c r="AC4413" s="1">
        <v>341</v>
      </c>
      <c r="AD4413" s="7" t="s">
        <v>54649</v>
      </c>
      <c r="AE4413" s="1" t="s">
        <v>54650</v>
      </c>
      <c r="AG4413" s="1" t="s">
        <v>20230</v>
      </c>
      <c r="AH4413" s="1">
        <v>0.25700000000000001</v>
      </c>
      <c r="AI4413" s="1">
        <v>0.57199999999999995</v>
      </c>
      <c r="AJ4413" s="24"/>
      <c r="AT4413" s="24"/>
      <c r="BF4413" s="12"/>
    </row>
    <row r="4414" spans="1:58" ht="12" customHeight="1">
      <c r="A4414" s="1" t="s">
        <v>6006</v>
      </c>
      <c r="B4414" s="1">
        <v>5927</v>
      </c>
      <c r="C4414" s="1">
        <v>303</v>
      </c>
      <c r="D4414" s="7" t="s">
        <v>54651</v>
      </c>
      <c r="E4414" s="1" t="s">
        <v>54652</v>
      </c>
      <c r="G4414" s="1" t="s">
        <v>54653</v>
      </c>
      <c r="H4414" s="1" t="s">
        <v>20280</v>
      </c>
      <c r="I4414" s="1" t="s">
        <v>20281</v>
      </c>
      <c r="J4414" s="1">
        <v>2258149</v>
      </c>
      <c r="K4414" s="1">
        <v>2259060</v>
      </c>
      <c r="L4414" s="1" t="s">
        <v>5826</v>
      </c>
      <c r="M4414" s="1" t="s">
        <v>5</v>
      </c>
      <c r="N4414" s="1" t="s">
        <v>5885</v>
      </c>
      <c r="O4414" s="1" t="str">
        <f t="shared" si="80"/>
        <v/>
      </c>
      <c r="P4414" s="17" t="s">
        <v>5808</v>
      </c>
      <c r="Q4414" s="1" t="s">
        <v>5982</v>
      </c>
      <c r="R4414" s="1">
        <v>5243</v>
      </c>
      <c r="S4414" s="1">
        <v>303</v>
      </c>
      <c r="T4414" s="7" t="s">
        <v>54654</v>
      </c>
      <c r="U4414" s="1" t="s">
        <v>54655</v>
      </c>
      <c r="W4414" s="1" t="s">
        <v>20281</v>
      </c>
      <c r="X4414" s="1">
        <v>0.99</v>
      </c>
      <c r="Y4414" s="1">
        <v>0.997</v>
      </c>
      <c r="Z4414" s="18" t="s">
        <v>5808</v>
      </c>
      <c r="AA4414" s="1" t="s">
        <v>6031</v>
      </c>
      <c r="AB4414" s="1">
        <v>1095</v>
      </c>
      <c r="AC4414" s="1">
        <v>300</v>
      </c>
      <c r="AD4414" s="7" t="s">
        <v>54656</v>
      </c>
      <c r="AE4414" s="1" t="s">
        <v>54657</v>
      </c>
      <c r="AG4414" s="1" t="s">
        <v>54658</v>
      </c>
      <c r="AH4414" s="1">
        <v>0.44800000000000001</v>
      </c>
      <c r="AI4414" s="1">
        <v>0.98299999999999998</v>
      </c>
      <c r="AJ4414" s="16" t="s">
        <v>5862</v>
      </c>
      <c r="AK4414" s="1" t="s">
        <v>6017</v>
      </c>
      <c r="AL4414" s="1">
        <v>4334</v>
      </c>
      <c r="AM4414" s="1">
        <v>300</v>
      </c>
      <c r="AN4414" s="7" t="s">
        <v>36397</v>
      </c>
      <c r="AO4414" s="1" t="s">
        <v>36398</v>
      </c>
      <c r="AQ4414" s="1" t="s">
        <v>36392</v>
      </c>
      <c r="AR4414" s="1">
        <v>0.442</v>
      </c>
      <c r="AS4414" s="1">
        <v>0.96699999999999997</v>
      </c>
      <c r="AT4414" s="16" t="s">
        <v>5862</v>
      </c>
      <c r="AU4414" s="1" t="s">
        <v>5818</v>
      </c>
      <c r="AV4414" s="1">
        <v>4423</v>
      </c>
      <c r="AW4414" s="1">
        <v>298</v>
      </c>
      <c r="AX4414" s="7" t="s">
        <v>36399</v>
      </c>
      <c r="AY4414" s="1" t="s">
        <v>36400</v>
      </c>
      <c r="BA4414" s="1" t="s">
        <v>20281</v>
      </c>
      <c r="BB4414" s="1">
        <v>0.40500000000000003</v>
      </c>
      <c r="BC4414" s="1">
        <v>0.98699999999999999</v>
      </c>
      <c r="BF4414" s="12"/>
    </row>
    <row r="4415" spans="1:58" ht="12" customHeight="1">
      <c r="A4415" s="1" t="s">
        <v>6006</v>
      </c>
      <c r="B4415" s="1">
        <v>4290</v>
      </c>
      <c r="C4415" s="1">
        <v>470</v>
      </c>
      <c r="D4415" s="7" t="s">
        <v>54659</v>
      </c>
      <c r="E4415" s="1" t="s">
        <v>54660</v>
      </c>
      <c r="G4415" s="1" t="s">
        <v>54661</v>
      </c>
      <c r="H4415" s="1" t="s">
        <v>54662</v>
      </c>
      <c r="I4415" s="1" t="s">
        <v>22092</v>
      </c>
      <c r="J4415" s="1">
        <v>423325</v>
      </c>
      <c r="K4415" s="1">
        <v>424737</v>
      </c>
      <c r="L4415" s="1" t="s">
        <v>5826</v>
      </c>
      <c r="M4415" s="1" t="s">
        <v>4173</v>
      </c>
      <c r="N4415" s="1" t="s">
        <v>5885</v>
      </c>
      <c r="O4415" s="1" t="str">
        <f t="shared" si="80"/>
        <v/>
      </c>
      <c r="P4415" s="20" t="s">
        <v>5808</v>
      </c>
      <c r="Q4415" s="1" t="s">
        <v>5982</v>
      </c>
      <c r="R4415" s="1">
        <v>5021</v>
      </c>
      <c r="S4415" s="1">
        <v>470</v>
      </c>
      <c r="T4415" s="7" t="s">
        <v>54663</v>
      </c>
      <c r="U4415" s="1" t="s">
        <v>54664</v>
      </c>
      <c r="W4415" s="1" t="s">
        <v>22092</v>
      </c>
      <c r="X4415" s="1">
        <v>0.98899999999999999</v>
      </c>
      <c r="Y4415" s="1">
        <v>0.998</v>
      </c>
      <c r="Z4415" s="16" t="s">
        <v>5862</v>
      </c>
      <c r="AA4415" s="1" t="s">
        <v>6014</v>
      </c>
      <c r="AB4415" s="1">
        <v>4212</v>
      </c>
      <c r="AC4415" s="1">
        <v>488</v>
      </c>
      <c r="AD4415" s="7" t="s">
        <v>54665</v>
      </c>
      <c r="AE4415" s="1" t="s">
        <v>54666</v>
      </c>
      <c r="AG4415" s="1" t="s">
        <v>28252</v>
      </c>
      <c r="AH4415" s="1">
        <v>0.442</v>
      </c>
      <c r="AI4415" s="1">
        <v>0.93</v>
      </c>
      <c r="AJ4415" s="16" t="s">
        <v>5862</v>
      </c>
      <c r="AK4415" s="1" t="s">
        <v>6151</v>
      </c>
      <c r="AL4415" s="1">
        <v>6398</v>
      </c>
      <c r="AM4415" s="1">
        <v>488</v>
      </c>
      <c r="AN4415" s="7" t="s">
        <v>54667</v>
      </c>
      <c r="AO4415" s="1" t="s">
        <v>54668</v>
      </c>
      <c r="AQ4415" s="1" t="s">
        <v>28252</v>
      </c>
      <c r="AR4415" s="1">
        <v>0.44600000000000001</v>
      </c>
      <c r="AS4415" s="1">
        <v>0.93</v>
      </c>
      <c r="AT4415" s="27" t="s">
        <v>5808</v>
      </c>
      <c r="AU4415" s="1" t="s">
        <v>5818</v>
      </c>
      <c r="AV4415" s="1">
        <v>2986</v>
      </c>
      <c r="AW4415" s="1">
        <v>474</v>
      </c>
      <c r="AX4415" s="7" t="s">
        <v>54669</v>
      </c>
      <c r="AY4415" s="1" t="s">
        <v>54670</v>
      </c>
      <c r="BA4415" s="1" t="s">
        <v>54671</v>
      </c>
      <c r="BB4415" s="1">
        <v>0.58499999999999996</v>
      </c>
      <c r="BC4415" s="1">
        <v>0.98899999999999999</v>
      </c>
      <c r="BF4415" s="12"/>
    </row>
    <row r="4416" spans="1:58" ht="12" customHeight="1">
      <c r="A4416" s="1" t="s">
        <v>5799</v>
      </c>
      <c r="B4416" s="1">
        <v>1309</v>
      </c>
      <c r="C4416" s="1">
        <v>426</v>
      </c>
      <c r="D4416" s="7" t="s">
        <v>54672</v>
      </c>
      <c r="E4416" s="1" t="s">
        <v>54673</v>
      </c>
      <c r="G4416" s="1" t="s">
        <v>54674</v>
      </c>
      <c r="H4416" s="1" t="s">
        <v>30784</v>
      </c>
      <c r="I4416" s="1" t="s">
        <v>18057</v>
      </c>
      <c r="J4416" s="1">
        <v>1367104</v>
      </c>
      <c r="K4416" s="1">
        <v>1368384</v>
      </c>
      <c r="L4416" s="1" t="s">
        <v>5806</v>
      </c>
      <c r="M4416" s="1" t="s">
        <v>2539</v>
      </c>
      <c r="N4416" s="1" t="s">
        <v>5885</v>
      </c>
      <c r="O4416" s="1" t="str">
        <f t="shared" si="80"/>
        <v/>
      </c>
      <c r="P4416" s="17" t="s">
        <v>5808</v>
      </c>
      <c r="Q4416" s="1" t="s">
        <v>5809</v>
      </c>
      <c r="R4416" s="1">
        <v>1898</v>
      </c>
      <c r="S4416" s="1">
        <v>441</v>
      </c>
      <c r="T4416" s="7" t="s">
        <v>54675</v>
      </c>
      <c r="U4416" s="1" t="s">
        <v>54676</v>
      </c>
      <c r="W4416" s="1" t="s">
        <v>18057</v>
      </c>
      <c r="X4416" s="1">
        <v>0.99299999999999999</v>
      </c>
      <c r="Y4416" s="1">
        <v>0.96399999999999997</v>
      </c>
      <c r="Z4416" s="16" t="s">
        <v>5862</v>
      </c>
      <c r="AA4416" s="1" t="s">
        <v>6014</v>
      </c>
      <c r="AB4416" s="1">
        <v>5012</v>
      </c>
      <c r="AC4416" s="1">
        <v>443</v>
      </c>
      <c r="AD4416" s="7" t="s">
        <v>32200</v>
      </c>
      <c r="AE4416" s="1" t="s">
        <v>32201</v>
      </c>
      <c r="AG4416" s="1" t="s">
        <v>8029</v>
      </c>
      <c r="AH4416" s="1">
        <v>0.434</v>
      </c>
      <c r="AI4416" s="1">
        <v>0.94399999999999995</v>
      </c>
      <c r="AJ4416" s="16" t="s">
        <v>5862</v>
      </c>
      <c r="AK4416" s="1" t="s">
        <v>6017</v>
      </c>
      <c r="AL4416" s="1">
        <v>3624</v>
      </c>
      <c r="AM4416" s="1">
        <v>440</v>
      </c>
      <c r="AN4416" s="7" t="s">
        <v>32202</v>
      </c>
      <c r="AO4416" s="1" t="s">
        <v>32203</v>
      </c>
      <c r="AQ4416" s="1" t="s">
        <v>32197</v>
      </c>
      <c r="AR4416" s="1">
        <v>0.44900000000000001</v>
      </c>
      <c r="AS4416" s="1">
        <v>0.88900000000000001</v>
      </c>
      <c r="AT4416" s="30" t="s">
        <v>5808</v>
      </c>
      <c r="AU4416" s="1" t="s">
        <v>5818</v>
      </c>
      <c r="AV4416" s="1">
        <v>4626</v>
      </c>
      <c r="AW4416" s="1">
        <v>438</v>
      </c>
      <c r="AX4416" s="7" t="s">
        <v>54677</v>
      </c>
      <c r="AY4416" s="1" t="s">
        <v>54678</v>
      </c>
      <c r="BA4416" s="1" t="s">
        <v>8029</v>
      </c>
      <c r="BB4416" s="1">
        <v>0.7</v>
      </c>
      <c r="BC4416" s="1">
        <v>0.94699999999999995</v>
      </c>
      <c r="BF4416" s="12"/>
    </row>
    <row r="4417" spans="1:58" ht="12" customHeight="1">
      <c r="A4417" s="1" t="s">
        <v>5799</v>
      </c>
      <c r="B4417" s="1">
        <v>2693</v>
      </c>
      <c r="C4417" s="1">
        <v>631</v>
      </c>
      <c r="D4417" s="7" t="s">
        <v>54679</v>
      </c>
      <c r="E4417" s="1" t="s">
        <v>54680</v>
      </c>
      <c r="G4417" s="1" t="s">
        <v>54681</v>
      </c>
      <c r="H4417" s="1" t="s">
        <v>30169</v>
      </c>
      <c r="I4417" s="1" t="s">
        <v>30170</v>
      </c>
      <c r="J4417" s="1">
        <v>2860837</v>
      </c>
      <c r="K4417" s="1">
        <v>2862732</v>
      </c>
      <c r="L4417" s="1" t="s">
        <v>5826</v>
      </c>
      <c r="M4417" s="1" t="s">
        <v>2539</v>
      </c>
      <c r="N4417" s="1" t="s">
        <v>5885</v>
      </c>
      <c r="O4417" s="1" t="str">
        <f t="shared" si="80"/>
        <v/>
      </c>
      <c r="P4417" s="33" t="s">
        <v>5808</v>
      </c>
      <c r="Q4417" s="1" t="s">
        <v>5809</v>
      </c>
      <c r="R4417" s="1">
        <v>637</v>
      </c>
      <c r="S4417" s="1">
        <v>640</v>
      </c>
      <c r="T4417" s="7" t="s">
        <v>54682</v>
      </c>
      <c r="U4417" s="1" t="s">
        <v>54683</v>
      </c>
      <c r="W4417" s="1" t="s">
        <v>30170</v>
      </c>
      <c r="X4417" s="1">
        <v>0.998</v>
      </c>
      <c r="Y4417" s="1">
        <v>0.98399999999999999</v>
      </c>
      <c r="Z4417" s="46" t="s">
        <v>5862</v>
      </c>
      <c r="AA4417" s="1" t="s">
        <v>6031</v>
      </c>
      <c r="AB4417" s="1">
        <v>679</v>
      </c>
      <c r="AC4417" s="1">
        <v>599</v>
      </c>
      <c r="AD4417" s="7" t="s">
        <v>45057</v>
      </c>
      <c r="AE4417" s="1" t="s">
        <v>45058</v>
      </c>
      <c r="AG4417" s="1" t="s">
        <v>38811</v>
      </c>
      <c r="AH4417" s="1">
        <v>0.44500000000000001</v>
      </c>
      <c r="AI4417" s="1">
        <v>0.60399999999999998</v>
      </c>
      <c r="AJ4417" s="46" t="s">
        <v>5862</v>
      </c>
      <c r="AK4417" s="1" t="s">
        <v>6017</v>
      </c>
      <c r="AL4417" s="1">
        <v>4563</v>
      </c>
      <c r="AM4417" s="1">
        <v>599</v>
      </c>
      <c r="AN4417" s="7" t="s">
        <v>45059</v>
      </c>
      <c r="AO4417" s="1" t="s">
        <v>45060</v>
      </c>
      <c r="AQ4417" s="1" t="s">
        <v>38811</v>
      </c>
      <c r="AR4417" s="1">
        <v>0.433</v>
      </c>
      <c r="AS4417" s="1">
        <v>0.63900000000000001</v>
      </c>
      <c r="AT4417" s="46" t="s">
        <v>5862</v>
      </c>
      <c r="AU4417" s="1" t="s">
        <v>5818</v>
      </c>
      <c r="AV4417" s="1">
        <v>187</v>
      </c>
      <c r="AW4417" s="1">
        <v>679</v>
      </c>
      <c r="AX4417" s="7" t="s">
        <v>30177</v>
      </c>
      <c r="AY4417" s="1" t="s">
        <v>30178</v>
      </c>
      <c r="AZ4417" s="1" t="s">
        <v>30179</v>
      </c>
      <c r="BA4417" s="1" t="s">
        <v>30180</v>
      </c>
      <c r="BB4417" s="1">
        <v>0.48399999999999999</v>
      </c>
      <c r="BC4417" s="1">
        <v>0.41799999999999998</v>
      </c>
      <c r="BF4417" s="12"/>
    </row>
    <row r="4418" spans="1:58" ht="12" customHeight="1">
      <c r="A4418" s="1" t="s">
        <v>6006</v>
      </c>
      <c r="B4418" s="1">
        <v>5843</v>
      </c>
      <c r="C4418" s="1">
        <v>202</v>
      </c>
      <c r="D4418" s="7" t="s">
        <v>54684</v>
      </c>
      <c r="E4418" s="1" t="s">
        <v>54685</v>
      </c>
      <c r="G4418" s="1" t="s">
        <v>54686</v>
      </c>
      <c r="H4418" s="1" t="s">
        <v>54687</v>
      </c>
      <c r="I4418" s="1" t="s">
        <v>6246</v>
      </c>
      <c r="J4418" s="1">
        <v>2131287</v>
      </c>
      <c r="K4418" s="1">
        <v>2131895</v>
      </c>
      <c r="L4418" s="1" t="s">
        <v>5806</v>
      </c>
      <c r="M4418" s="1" t="s">
        <v>4173</v>
      </c>
      <c r="N4418" s="1" t="s">
        <v>5885</v>
      </c>
      <c r="O4418" s="1" t="str">
        <f t="shared" si="80"/>
        <v/>
      </c>
      <c r="P4418" s="13" t="s">
        <v>5808</v>
      </c>
      <c r="Q4418" s="1" t="s">
        <v>5982</v>
      </c>
      <c r="R4418" s="1">
        <v>5160</v>
      </c>
      <c r="S4418" s="1">
        <v>202</v>
      </c>
      <c r="T4418" s="7" t="s">
        <v>54688</v>
      </c>
      <c r="U4418" s="1" t="s">
        <v>54689</v>
      </c>
      <c r="W4418" s="1" t="s">
        <v>6246</v>
      </c>
      <c r="X4418" s="1">
        <v>0.995</v>
      </c>
      <c r="Y4418" s="1">
        <v>0.995</v>
      </c>
      <c r="Z4418" s="16" t="s">
        <v>5862</v>
      </c>
      <c r="AA4418" s="1" t="s">
        <v>6031</v>
      </c>
      <c r="AB4418" s="1">
        <v>1104</v>
      </c>
      <c r="AC4418" s="1">
        <v>202</v>
      </c>
      <c r="AD4418" s="7" t="s">
        <v>43087</v>
      </c>
      <c r="AE4418" s="1" t="s">
        <v>43088</v>
      </c>
      <c r="AG4418" s="1" t="s">
        <v>43084</v>
      </c>
      <c r="AH4418" s="1">
        <v>0.442</v>
      </c>
      <c r="AI4418" s="1">
        <v>0.88100000000000001</v>
      </c>
      <c r="AJ4418" s="16" t="s">
        <v>5862</v>
      </c>
      <c r="AK4418" s="1" t="s">
        <v>6017</v>
      </c>
      <c r="AL4418" s="1">
        <v>4254</v>
      </c>
      <c r="AM4418" s="1">
        <v>213</v>
      </c>
      <c r="AN4418" s="7" t="s">
        <v>43089</v>
      </c>
      <c r="AO4418" s="1" t="s">
        <v>43090</v>
      </c>
      <c r="AQ4418" s="1" t="s">
        <v>43084</v>
      </c>
      <c r="AR4418" s="1">
        <v>0.438</v>
      </c>
      <c r="AS4418" s="1">
        <v>0.878</v>
      </c>
      <c r="AT4418" s="16" t="s">
        <v>5862</v>
      </c>
      <c r="AU4418" s="1" t="s">
        <v>5818</v>
      </c>
      <c r="AV4418" s="1">
        <v>1563</v>
      </c>
      <c r="AW4418" s="1">
        <v>201</v>
      </c>
      <c r="AX4418" s="7" t="s">
        <v>43091</v>
      </c>
      <c r="AY4418" s="1" t="s">
        <v>43092</v>
      </c>
      <c r="AZ4418" s="1" t="s">
        <v>43093</v>
      </c>
      <c r="BA4418" s="1" t="s">
        <v>43094</v>
      </c>
      <c r="BB4418" s="1">
        <v>0.41699999999999998</v>
      </c>
      <c r="BC4418" s="1">
        <v>0.85599999999999998</v>
      </c>
      <c r="BF4418" s="12"/>
    </row>
    <row r="4419" spans="1:58" ht="12" customHeight="1">
      <c r="A4419" s="1" t="s">
        <v>6006</v>
      </c>
      <c r="B4419" s="1">
        <v>4539</v>
      </c>
      <c r="C4419" s="1">
        <v>356</v>
      </c>
      <c r="D4419" s="7" t="s">
        <v>54690</v>
      </c>
      <c r="E4419" s="1" t="s">
        <v>54691</v>
      </c>
      <c r="G4419" s="1" t="s">
        <v>54692</v>
      </c>
      <c r="H4419" s="1" t="s">
        <v>8672</v>
      </c>
      <c r="I4419" s="1" t="s">
        <v>8673</v>
      </c>
      <c r="J4419" s="1">
        <v>719017</v>
      </c>
      <c r="K4419" s="1">
        <v>720087</v>
      </c>
      <c r="L4419" s="1" t="s">
        <v>5806</v>
      </c>
      <c r="M4419" s="1" t="s">
        <v>5</v>
      </c>
      <c r="N4419" s="1" t="s">
        <v>5885</v>
      </c>
      <c r="O4419" s="1" t="str">
        <f t="shared" ref="O4419:O4482" si="81">IF(M4419="OuterMembrane","Y",IF(AND(N4419="Y",OR(M4419="Unknown",M4419="Extracellular")),"Y",""))</f>
        <v/>
      </c>
      <c r="P4419" s="13" t="s">
        <v>5808</v>
      </c>
      <c r="Q4419" s="1" t="s">
        <v>5982</v>
      </c>
      <c r="R4419" s="1">
        <v>3948</v>
      </c>
      <c r="S4419" s="1">
        <v>356</v>
      </c>
      <c r="T4419" s="7" t="s">
        <v>54693</v>
      </c>
      <c r="U4419" s="1" t="s">
        <v>54694</v>
      </c>
      <c r="W4419" s="1" t="s">
        <v>8673</v>
      </c>
      <c r="X4419" s="1">
        <v>0.997</v>
      </c>
      <c r="Y4419" s="1">
        <v>0.997</v>
      </c>
      <c r="Z4419" s="34" t="s">
        <v>5862</v>
      </c>
      <c r="AA4419" s="1" t="s">
        <v>6148</v>
      </c>
      <c r="AB4419" s="1">
        <v>2358</v>
      </c>
      <c r="AC4419" s="1">
        <v>229</v>
      </c>
      <c r="AD4419" s="7" t="s">
        <v>53883</v>
      </c>
      <c r="AE4419" s="1" t="s">
        <v>53884</v>
      </c>
      <c r="AG4419" s="1" t="s">
        <v>6246</v>
      </c>
      <c r="AH4419" s="1">
        <v>0.252</v>
      </c>
      <c r="AI4419" s="1">
        <v>0.63800000000000001</v>
      </c>
      <c r="AJ4419" s="24"/>
      <c r="AT4419" s="34" t="s">
        <v>5862</v>
      </c>
      <c r="AU4419" s="1" t="s">
        <v>5818</v>
      </c>
      <c r="AV4419" s="1">
        <v>3240</v>
      </c>
      <c r="AW4419" s="1">
        <v>215</v>
      </c>
      <c r="AX4419" s="7" t="s">
        <v>53885</v>
      </c>
      <c r="AY4419" s="1" t="s">
        <v>53886</v>
      </c>
      <c r="BA4419" s="1" t="s">
        <v>8673</v>
      </c>
      <c r="BB4419" s="1">
        <v>0.28599999999999998</v>
      </c>
      <c r="BC4419" s="1">
        <v>0.63300000000000001</v>
      </c>
      <c r="BF4419" s="12"/>
    </row>
    <row r="4420" spans="1:58" ht="12" customHeight="1">
      <c r="A4420" s="1" t="s">
        <v>5799</v>
      </c>
      <c r="B4420" s="1">
        <v>780</v>
      </c>
      <c r="C4420" s="1">
        <v>577</v>
      </c>
      <c r="D4420" s="7" t="s">
        <v>54695</v>
      </c>
      <c r="E4420" s="1" t="s">
        <v>54696</v>
      </c>
      <c r="G4420" s="1" t="s">
        <v>22185</v>
      </c>
      <c r="H4420" s="1" t="s">
        <v>22186</v>
      </c>
      <c r="I4420" s="1" t="s">
        <v>22187</v>
      </c>
      <c r="J4420" s="1">
        <v>816038</v>
      </c>
      <c r="K4420" s="1">
        <v>817771</v>
      </c>
      <c r="L4420" s="1" t="s">
        <v>5826</v>
      </c>
      <c r="M4420" s="1" t="s">
        <v>2539</v>
      </c>
      <c r="N4420" s="1" t="s">
        <v>5885</v>
      </c>
      <c r="O4420" s="1" t="str">
        <f t="shared" si="81"/>
        <v/>
      </c>
      <c r="P4420" s="28" t="s">
        <v>5862</v>
      </c>
      <c r="Q4420" s="1" t="s">
        <v>5809</v>
      </c>
      <c r="R4420" s="1">
        <v>775</v>
      </c>
      <c r="S4420" s="1">
        <v>585</v>
      </c>
      <c r="T4420" s="7" t="s">
        <v>22188</v>
      </c>
      <c r="U4420" s="1" t="s">
        <v>22189</v>
      </c>
      <c r="W4420" s="1" t="s">
        <v>22187</v>
      </c>
      <c r="X4420" s="1">
        <v>0.59499999999999997</v>
      </c>
      <c r="Y4420" s="1">
        <v>0.95699999999999996</v>
      </c>
      <c r="Z4420" s="28" t="s">
        <v>5862</v>
      </c>
      <c r="AA4420" s="1" t="s">
        <v>6031</v>
      </c>
      <c r="AB4420" s="1">
        <v>1195</v>
      </c>
      <c r="AC4420" s="1">
        <v>584</v>
      </c>
      <c r="AD4420" s="7" t="s">
        <v>54697</v>
      </c>
      <c r="AE4420" s="1" t="s">
        <v>54698</v>
      </c>
      <c r="AG4420" s="1" t="s">
        <v>22187</v>
      </c>
      <c r="AH4420" s="1">
        <v>0.59599999999999997</v>
      </c>
      <c r="AI4420" s="1">
        <v>0.95699999999999996</v>
      </c>
      <c r="AJ4420" s="11" t="s">
        <v>5808</v>
      </c>
      <c r="AK4420" s="1" t="s">
        <v>6151</v>
      </c>
      <c r="AL4420" s="1">
        <v>6233</v>
      </c>
      <c r="AM4420" s="1">
        <v>577</v>
      </c>
      <c r="AN4420" s="7" t="s">
        <v>54699</v>
      </c>
      <c r="AO4420" s="1" t="s">
        <v>54700</v>
      </c>
      <c r="AQ4420" s="1" t="s">
        <v>22187</v>
      </c>
      <c r="AR4420" s="1">
        <v>0.68</v>
      </c>
      <c r="AS4420" s="1">
        <v>0.998</v>
      </c>
      <c r="AT4420" s="24"/>
      <c r="BF4420" s="12"/>
    </row>
    <row r="4421" spans="1:58" ht="12" customHeight="1">
      <c r="A4421" s="1" t="s">
        <v>5799</v>
      </c>
      <c r="B4421" s="1">
        <v>184</v>
      </c>
      <c r="C4421" s="1">
        <v>118</v>
      </c>
      <c r="D4421" s="7" t="s">
        <v>54701</v>
      </c>
      <c r="E4421" s="1" t="s">
        <v>54702</v>
      </c>
      <c r="G4421" s="1" t="s">
        <v>54703</v>
      </c>
      <c r="H4421" s="1" t="s">
        <v>54704</v>
      </c>
      <c r="I4421" s="1" t="s">
        <v>54705</v>
      </c>
      <c r="J4421" s="1">
        <v>178503</v>
      </c>
      <c r="K4421" s="1">
        <v>178859</v>
      </c>
      <c r="L4421" s="1" t="s">
        <v>5826</v>
      </c>
      <c r="M4421" s="1" t="s">
        <v>4173</v>
      </c>
      <c r="N4421" s="1" t="s">
        <v>5885</v>
      </c>
      <c r="O4421" s="1" t="str">
        <f t="shared" si="81"/>
        <v/>
      </c>
      <c r="P4421" s="8" t="s">
        <v>5808</v>
      </c>
      <c r="Q4421" s="1" t="s">
        <v>5809</v>
      </c>
      <c r="R4421" s="1">
        <v>2760</v>
      </c>
      <c r="S4421" s="1">
        <v>118</v>
      </c>
      <c r="T4421" s="7" t="s">
        <v>54706</v>
      </c>
      <c r="W4421" s="1" t="s">
        <v>54705</v>
      </c>
      <c r="X4421" s="1">
        <v>1</v>
      </c>
      <c r="Y4421" s="1">
        <v>0.99199999999999999</v>
      </c>
      <c r="Z4421" s="18" t="s">
        <v>5808</v>
      </c>
      <c r="AA4421" s="1" t="s">
        <v>6014</v>
      </c>
      <c r="AB4421" s="1">
        <v>3832</v>
      </c>
      <c r="AC4421" s="1">
        <v>99</v>
      </c>
      <c r="AD4421" s="7" t="s">
        <v>54707</v>
      </c>
      <c r="AE4421" s="1" t="s">
        <v>54708</v>
      </c>
      <c r="AG4421" s="1" t="s">
        <v>54705</v>
      </c>
      <c r="AH4421" s="1">
        <v>0.438</v>
      </c>
      <c r="AI4421" s="1">
        <v>0.88900000000000001</v>
      </c>
      <c r="AJ4421" s="18" t="s">
        <v>5808</v>
      </c>
      <c r="AK4421" s="1" t="s">
        <v>6017</v>
      </c>
      <c r="AL4421" s="1">
        <v>5273</v>
      </c>
      <c r="AM4421" s="1">
        <v>99</v>
      </c>
      <c r="AN4421" s="7" t="s">
        <v>54709</v>
      </c>
      <c r="AO4421" s="1" t="s">
        <v>54710</v>
      </c>
      <c r="AQ4421" s="1" t="s">
        <v>54705</v>
      </c>
      <c r="AR4421" s="1">
        <v>0.433</v>
      </c>
      <c r="AS4421" s="1">
        <v>0.89900000000000002</v>
      </c>
      <c r="AT4421" s="24"/>
      <c r="BF4421" s="12"/>
    </row>
    <row r="4422" spans="1:58" ht="12" customHeight="1">
      <c r="A4422" s="1" t="s">
        <v>6006</v>
      </c>
      <c r="B4422" s="1">
        <v>5020</v>
      </c>
      <c r="C4422" s="1">
        <v>275</v>
      </c>
      <c r="D4422" s="7" t="s">
        <v>54711</v>
      </c>
      <c r="E4422" s="1" t="s">
        <v>54712</v>
      </c>
      <c r="G4422" s="1" t="s">
        <v>54713</v>
      </c>
      <c r="H4422" s="1" t="s">
        <v>20465</v>
      </c>
      <c r="I4422" s="1" t="s">
        <v>16541</v>
      </c>
      <c r="J4422" s="1">
        <v>1212611</v>
      </c>
      <c r="K4422" s="1">
        <v>1213438</v>
      </c>
      <c r="L4422" s="1" t="s">
        <v>5806</v>
      </c>
      <c r="M4422" s="1" t="s">
        <v>2539</v>
      </c>
      <c r="N4422" s="1" t="s">
        <v>5885</v>
      </c>
      <c r="O4422" s="1" t="str">
        <f t="shared" si="81"/>
        <v/>
      </c>
      <c r="P4422" s="8" t="s">
        <v>5808</v>
      </c>
      <c r="Q4422" s="1" t="s">
        <v>5982</v>
      </c>
      <c r="R4422" s="1">
        <v>4869</v>
      </c>
      <c r="S4422" s="1">
        <v>326</v>
      </c>
      <c r="T4422" s="7" t="s">
        <v>54714</v>
      </c>
      <c r="U4422" s="1" t="s">
        <v>54715</v>
      </c>
      <c r="W4422" s="1" t="s">
        <v>16541</v>
      </c>
      <c r="X4422" s="1">
        <v>1</v>
      </c>
      <c r="Y4422" s="1">
        <v>0.73299999999999998</v>
      </c>
      <c r="Z4422" s="15" t="s">
        <v>5808</v>
      </c>
      <c r="AA4422" s="1" t="s">
        <v>6014</v>
      </c>
      <c r="AB4422" s="1">
        <v>4068</v>
      </c>
      <c r="AC4422" s="1">
        <v>304</v>
      </c>
      <c r="AD4422" s="7" t="s">
        <v>54716</v>
      </c>
      <c r="AE4422" s="1" t="s">
        <v>54717</v>
      </c>
      <c r="AG4422" s="1" t="s">
        <v>16541</v>
      </c>
      <c r="AH4422" s="1">
        <v>0.56100000000000005</v>
      </c>
      <c r="AI4422" s="1">
        <v>0.88800000000000001</v>
      </c>
      <c r="AJ4422" s="19" t="s">
        <v>5862</v>
      </c>
      <c r="AK4422" s="1" t="s">
        <v>6017</v>
      </c>
      <c r="AL4422" s="1">
        <v>4830</v>
      </c>
      <c r="AM4422" s="1">
        <v>532</v>
      </c>
      <c r="AN4422" s="7" t="s">
        <v>31926</v>
      </c>
      <c r="AO4422" s="1" t="s">
        <v>31927</v>
      </c>
      <c r="AQ4422" s="1" t="s">
        <v>31921</v>
      </c>
      <c r="AR4422" s="1">
        <v>0.309</v>
      </c>
      <c r="AS4422" s="1">
        <v>0.40400000000000003</v>
      </c>
      <c r="AT4422" s="15" t="s">
        <v>5808</v>
      </c>
      <c r="AU4422" s="1" t="s">
        <v>5818</v>
      </c>
      <c r="AV4422" s="1">
        <v>813</v>
      </c>
      <c r="AW4422" s="1">
        <v>310</v>
      </c>
      <c r="AX4422" s="7" t="s">
        <v>54718</v>
      </c>
      <c r="AY4422" s="1" t="s">
        <v>54719</v>
      </c>
      <c r="BA4422" s="1" t="s">
        <v>16541</v>
      </c>
      <c r="BB4422" s="1">
        <v>0.51300000000000001</v>
      </c>
      <c r="BC4422" s="1">
        <v>0.85499999999999998</v>
      </c>
      <c r="BF4422" s="12"/>
    </row>
    <row r="4423" spans="1:58" ht="12" customHeight="1">
      <c r="A4423" s="1" t="s">
        <v>5799</v>
      </c>
      <c r="B4423" s="1">
        <v>573</v>
      </c>
      <c r="C4423" s="1">
        <v>951</v>
      </c>
      <c r="D4423" s="7" t="s">
        <v>54720</v>
      </c>
      <c r="E4423" s="1" t="s">
        <v>54721</v>
      </c>
      <c r="G4423" s="1" t="s">
        <v>54722</v>
      </c>
      <c r="H4423" s="1" t="s">
        <v>40780</v>
      </c>
      <c r="I4423" s="1" t="s">
        <v>25914</v>
      </c>
      <c r="J4423" s="1">
        <v>561208</v>
      </c>
      <c r="K4423" s="1">
        <v>564063</v>
      </c>
      <c r="L4423" s="1" t="s">
        <v>5826</v>
      </c>
      <c r="M4423" s="1" t="s">
        <v>5</v>
      </c>
      <c r="N4423" s="1" t="s">
        <v>5885</v>
      </c>
      <c r="O4423" s="1" t="str">
        <f t="shared" si="81"/>
        <v/>
      </c>
      <c r="P4423" s="13" t="s">
        <v>5808</v>
      </c>
      <c r="Q4423" s="1" t="s">
        <v>5809</v>
      </c>
      <c r="R4423" s="1">
        <v>3209</v>
      </c>
      <c r="S4423" s="1">
        <v>951</v>
      </c>
      <c r="T4423" s="7" t="s">
        <v>54723</v>
      </c>
      <c r="U4423" s="1" t="s">
        <v>54724</v>
      </c>
      <c r="W4423" s="1" t="s">
        <v>25914</v>
      </c>
      <c r="X4423" s="1">
        <v>0.995</v>
      </c>
      <c r="Y4423" s="1">
        <v>0.999</v>
      </c>
      <c r="Z4423" s="16" t="s">
        <v>5862</v>
      </c>
      <c r="AA4423" s="1" t="s">
        <v>6031</v>
      </c>
      <c r="AB4423" s="1">
        <v>894</v>
      </c>
      <c r="AC4423" s="1">
        <v>1395</v>
      </c>
      <c r="AD4423" s="7" t="s">
        <v>40783</v>
      </c>
      <c r="AE4423" s="1" t="s">
        <v>40784</v>
      </c>
      <c r="AG4423" s="1" t="s">
        <v>25914</v>
      </c>
      <c r="AH4423" s="1">
        <v>0.44</v>
      </c>
      <c r="AI4423" s="1">
        <v>0.51</v>
      </c>
      <c r="AJ4423" s="16" t="s">
        <v>5862</v>
      </c>
      <c r="AK4423" s="1" t="s">
        <v>6017</v>
      </c>
      <c r="AL4423" s="1">
        <v>4449</v>
      </c>
      <c r="AM4423" s="1">
        <v>1405</v>
      </c>
      <c r="AN4423" s="7" t="s">
        <v>40785</v>
      </c>
      <c r="AO4423" s="1" t="s">
        <v>40786</v>
      </c>
      <c r="AQ4423" s="1" t="s">
        <v>25914</v>
      </c>
      <c r="AR4423" s="1">
        <v>0.434</v>
      </c>
      <c r="AS4423" s="1">
        <v>0.51200000000000001</v>
      </c>
      <c r="AT4423" s="15" t="s">
        <v>5808</v>
      </c>
      <c r="AU4423" s="1" t="s">
        <v>5818</v>
      </c>
      <c r="AV4423" s="1">
        <v>3461</v>
      </c>
      <c r="AW4423" s="1">
        <v>908</v>
      </c>
      <c r="AX4423" s="7" t="s">
        <v>25912</v>
      </c>
      <c r="AY4423" s="1" t="s">
        <v>25913</v>
      </c>
      <c r="BA4423" s="1" t="s">
        <v>25914</v>
      </c>
      <c r="BB4423" s="1">
        <v>0.53</v>
      </c>
      <c r="BC4423" s="1">
        <v>0.98799999999999999</v>
      </c>
      <c r="BF4423" s="12"/>
    </row>
    <row r="4424" spans="1:58" ht="12" customHeight="1">
      <c r="A4424" s="1" t="s">
        <v>6006</v>
      </c>
      <c r="B4424" s="1">
        <v>5308</v>
      </c>
      <c r="C4424" s="1">
        <v>257</v>
      </c>
      <c r="D4424" s="7" t="s">
        <v>54725</v>
      </c>
      <c r="E4424" s="1" t="s">
        <v>54726</v>
      </c>
      <c r="G4424" s="1" t="s">
        <v>54727</v>
      </c>
      <c r="H4424" s="1" t="s">
        <v>54728</v>
      </c>
      <c r="I4424" s="1" t="s">
        <v>10218</v>
      </c>
      <c r="J4424" s="1">
        <v>1536182</v>
      </c>
      <c r="K4424" s="1">
        <v>1536955</v>
      </c>
      <c r="L4424" s="1" t="s">
        <v>5806</v>
      </c>
      <c r="M4424" s="1" t="s">
        <v>2539</v>
      </c>
      <c r="N4424" s="1" t="s">
        <v>5885</v>
      </c>
      <c r="O4424" s="1" t="str">
        <f t="shared" si="81"/>
        <v/>
      </c>
      <c r="P4424" s="24"/>
      <c r="Z4424" s="24"/>
      <c r="AJ4424" s="11" t="s">
        <v>5808</v>
      </c>
      <c r="AK4424" s="1" t="s">
        <v>6151</v>
      </c>
      <c r="AL4424" s="1">
        <v>6167</v>
      </c>
      <c r="AM4424" s="1">
        <v>193</v>
      </c>
      <c r="AN4424" s="7" t="s">
        <v>54729</v>
      </c>
      <c r="AO4424" s="1" t="s">
        <v>54730</v>
      </c>
      <c r="AQ4424" s="1" t="s">
        <v>10218</v>
      </c>
      <c r="AR4424" s="1">
        <v>0.623</v>
      </c>
      <c r="AS4424" s="1">
        <v>0.96899999999999997</v>
      </c>
      <c r="AT4424" s="34" t="s">
        <v>5862</v>
      </c>
      <c r="AU4424" s="1" t="s">
        <v>5818</v>
      </c>
      <c r="AV4424" s="1">
        <v>262</v>
      </c>
      <c r="AW4424" s="1">
        <v>233</v>
      </c>
      <c r="AX4424" s="7" t="s">
        <v>54731</v>
      </c>
      <c r="AY4424" s="1" t="s">
        <v>54732</v>
      </c>
      <c r="BA4424" s="1" t="s">
        <v>54733</v>
      </c>
      <c r="BB4424" s="1">
        <v>0.27700000000000002</v>
      </c>
      <c r="BC4424" s="1">
        <v>0.57899999999999996</v>
      </c>
      <c r="BF4424" s="12"/>
    </row>
    <row r="4425" spans="1:58" ht="12" customHeight="1">
      <c r="A4425" s="1" t="s">
        <v>6006</v>
      </c>
      <c r="B4425" s="1">
        <v>4124</v>
      </c>
      <c r="C4425" s="1">
        <v>360</v>
      </c>
      <c r="D4425" s="7" t="s">
        <v>54734</v>
      </c>
      <c r="E4425" s="1" t="s">
        <v>54735</v>
      </c>
      <c r="G4425" s="1" t="s">
        <v>54736</v>
      </c>
      <c r="H4425" s="1" t="s">
        <v>8672</v>
      </c>
      <c r="I4425" s="1" t="s">
        <v>8673</v>
      </c>
      <c r="J4425" s="1">
        <v>246360</v>
      </c>
      <c r="K4425" s="1">
        <v>247442</v>
      </c>
      <c r="L4425" s="1" t="s">
        <v>5806</v>
      </c>
      <c r="M4425" s="1" t="s">
        <v>3738</v>
      </c>
      <c r="N4425" s="1" t="s">
        <v>5885</v>
      </c>
      <c r="O4425" s="1" t="str">
        <f t="shared" si="81"/>
        <v/>
      </c>
      <c r="P4425" s="17" t="s">
        <v>5808</v>
      </c>
      <c r="Q4425" s="1" t="s">
        <v>5982</v>
      </c>
      <c r="R4425" s="1">
        <v>5512</v>
      </c>
      <c r="S4425" s="1">
        <v>360</v>
      </c>
      <c r="T4425" s="7" t="s">
        <v>54737</v>
      </c>
      <c r="U4425" s="1" t="s">
        <v>54738</v>
      </c>
      <c r="W4425" s="1" t="s">
        <v>8673</v>
      </c>
      <c r="X4425" s="1">
        <v>0.99199999999999999</v>
      </c>
      <c r="Y4425" s="1">
        <v>0.997</v>
      </c>
      <c r="Z4425" s="34" t="s">
        <v>5862</v>
      </c>
      <c r="AA4425" s="1" t="s">
        <v>6148</v>
      </c>
      <c r="AB4425" s="1">
        <v>2358</v>
      </c>
      <c r="AC4425" s="1">
        <v>229</v>
      </c>
      <c r="AD4425" s="7" t="s">
        <v>53883</v>
      </c>
      <c r="AE4425" s="1" t="s">
        <v>53884</v>
      </c>
      <c r="AG4425" s="1" t="s">
        <v>6246</v>
      </c>
      <c r="AH4425" s="1">
        <v>0.254</v>
      </c>
      <c r="AI4425" s="1">
        <v>0.72899999999999998</v>
      </c>
      <c r="AJ4425" s="24"/>
      <c r="AT4425" s="19" t="s">
        <v>5862</v>
      </c>
      <c r="AU4425" s="1" t="s">
        <v>5818</v>
      </c>
      <c r="AV4425" s="1">
        <v>3240</v>
      </c>
      <c r="AW4425" s="1">
        <v>215</v>
      </c>
      <c r="AX4425" s="7" t="s">
        <v>53885</v>
      </c>
      <c r="AY4425" s="1" t="s">
        <v>53886</v>
      </c>
      <c r="BA4425" s="1" t="s">
        <v>8673</v>
      </c>
      <c r="BB4425" s="1">
        <v>0.33600000000000002</v>
      </c>
      <c r="BC4425" s="1">
        <v>0.64700000000000002</v>
      </c>
      <c r="BF4425" s="12"/>
    </row>
    <row r="4426" spans="1:58" ht="12" customHeight="1">
      <c r="A4426" s="1" t="s">
        <v>5799</v>
      </c>
      <c r="B4426" s="1">
        <v>145</v>
      </c>
      <c r="C4426" s="1">
        <v>84</v>
      </c>
      <c r="D4426" s="7" t="s">
        <v>54739</v>
      </c>
      <c r="E4426" s="1" t="s">
        <v>54740</v>
      </c>
      <c r="G4426" s="1" t="s">
        <v>54741</v>
      </c>
      <c r="H4426" s="1" t="s">
        <v>54742</v>
      </c>
      <c r="I4426" s="1" t="s">
        <v>6246</v>
      </c>
      <c r="J4426" s="1">
        <v>150192</v>
      </c>
      <c r="K4426" s="1">
        <v>150446</v>
      </c>
      <c r="L4426" s="1" t="s">
        <v>5826</v>
      </c>
      <c r="M4426" s="1" t="s">
        <v>4173</v>
      </c>
      <c r="N4426" s="1" t="s">
        <v>5885</v>
      </c>
      <c r="O4426" s="1" t="str">
        <f t="shared" si="81"/>
        <v/>
      </c>
      <c r="P4426" s="24"/>
      <c r="Z4426" s="15" t="s">
        <v>5808</v>
      </c>
      <c r="AA4426" s="1" t="s">
        <v>5941</v>
      </c>
      <c r="AB4426" s="1">
        <v>2909</v>
      </c>
      <c r="AC4426" s="1">
        <v>85</v>
      </c>
      <c r="AD4426" s="7" t="s">
        <v>54743</v>
      </c>
      <c r="AE4426" s="1" t="s">
        <v>54744</v>
      </c>
      <c r="AG4426" s="1" t="s">
        <v>6246</v>
      </c>
      <c r="AH4426" s="1">
        <v>0.56000000000000005</v>
      </c>
      <c r="AI4426" s="1">
        <v>0.97599999999999998</v>
      </c>
      <c r="AJ4426" s="11" t="s">
        <v>5808</v>
      </c>
      <c r="AK4426" s="1" t="s">
        <v>6017</v>
      </c>
      <c r="AL4426" s="1">
        <v>5187</v>
      </c>
      <c r="AM4426" s="1">
        <v>86</v>
      </c>
      <c r="AN4426" s="7" t="s">
        <v>54745</v>
      </c>
      <c r="AO4426" s="1" t="s">
        <v>54746</v>
      </c>
      <c r="AQ4426" s="1" t="s">
        <v>6246</v>
      </c>
      <c r="AR4426" s="1">
        <v>0.68600000000000005</v>
      </c>
      <c r="AS4426" s="1">
        <v>0.80200000000000005</v>
      </c>
      <c r="AT4426" s="24"/>
      <c r="BF4426" s="12"/>
    </row>
    <row r="4427" spans="1:58" ht="12" customHeight="1">
      <c r="A4427" s="1" t="s">
        <v>5799</v>
      </c>
      <c r="B4427" s="1">
        <v>1392</v>
      </c>
      <c r="C4427" s="1">
        <v>60</v>
      </c>
      <c r="D4427" s="7" t="s">
        <v>54747</v>
      </c>
      <c r="E4427" s="1" t="s">
        <v>54748</v>
      </c>
      <c r="G4427" s="1" t="s">
        <v>54749</v>
      </c>
      <c r="H4427" s="1" t="s">
        <v>54750</v>
      </c>
      <c r="I4427" s="1" t="s">
        <v>6246</v>
      </c>
      <c r="J4427" s="1">
        <v>1452894</v>
      </c>
      <c r="K4427" s="1">
        <v>1453076</v>
      </c>
      <c r="L4427" s="1" t="s">
        <v>5806</v>
      </c>
      <c r="M4427" s="1" t="s">
        <v>4173</v>
      </c>
      <c r="N4427" s="1" t="s">
        <v>5885</v>
      </c>
      <c r="O4427" s="1" t="str">
        <f t="shared" si="81"/>
        <v/>
      </c>
      <c r="P4427" s="24"/>
      <c r="Z4427" s="24"/>
      <c r="AJ4427" s="11" t="s">
        <v>5808</v>
      </c>
      <c r="AK4427" s="1" t="s">
        <v>6151</v>
      </c>
      <c r="AL4427" s="1">
        <v>6084</v>
      </c>
      <c r="AM4427" s="1">
        <v>66</v>
      </c>
      <c r="AN4427" s="7" t="s">
        <v>54751</v>
      </c>
      <c r="AO4427" s="1" t="s">
        <v>54752</v>
      </c>
      <c r="AQ4427" s="1" t="s">
        <v>6246</v>
      </c>
      <c r="AR4427" s="1">
        <v>0.623</v>
      </c>
      <c r="AS4427" s="1">
        <v>0.98499999999999999</v>
      </c>
      <c r="BF4427" s="12"/>
    </row>
    <row r="4428" spans="1:58" ht="12" customHeight="1">
      <c r="A4428" s="1" t="s">
        <v>5799</v>
      </c>
      <c r="B4428" s="1">
        <v>180</v>
      </c>
      <c r="C4428" s="1">
        <v>336</v>
      </c>
      <c r="D4428" s="7" t="s">
        <v>54753</v>
      </c>
      <c r="E4428" s="1" t="s">
        <v>54754</v>
      </c>
      <c r="G4428" s="1" t="s">
        <v>54570</v>
      </c>
      <c r="H4428" s="1" t="s">
        <v>54571</v>
      </c>
      <c r="I4428" s="1" t="s">
        <v>54572</v>
      </c>
      <c r="J4428" s="1">
        <v>173641</v>
      </c>
      <c r="K4428" s="1">
        <v>174651</v>
      </c>
      <c r="L4428" s="1" t="s">
        <v>5826</v>
      </c>
      <c r="M4428" s="1" t="s">
        <v>5</v>
      </c>
      <c r="N4428" s="1" t="s">
        <v>5885</v>
      </c>
      <c r="O4428" s="1" t="str">
        <f t="shared" si="81"/>
        <v/>
      </c>
      <c r="P4428" s="24"/>
      <c r="Z4428" s="24"/>
      <c r="AJ4428" s="45" t="s">
        <v>5862</v>
      </c>
      <c r="AK4428" s="1" t="s">
        <v>6017</v>
      </c>
      <c r="AL4428" s="1">
        <v>5154</v>
      </c>
      <c r="AM4428" s="1">
        <v>341</v>
      </c>
      <c r="AN4428" s="7" t="s">
        <v>54573</v>
      </c>
      <c r="AO4428" s="1" t="s">
        <v>54574</v>
      </c>
      <c r="AQ4428" s="1" t="s">
        <v>54572</v>
      </c>
      <c r="AR4428" s="1">
        <v>0.622</v>
      </c>
      <c r="AS4428" s="1">
        <v>0.95599999999999996</v>
      </c>
      <c r="AT4428" s="24"/>
      <c r="BF4428" s="12"/>
    </row>
    <row r="4429" spans="1:58" ht="12" customHeight="1">
      <c r="A4429" s="1" t="s">
        <v>5799</v>
      </c>
      <c r="B4429" s="1">
        <v>372</v>
      </c>
      <c r="C4429" s="1">
        <v>313</v>
      </c>
      <c r="D4429" s="7" t="s">
        <v>54755</v>
      </c>
      <c r="E4429" s="1" t="s">
        <v>54756</v>
      </c>
      <c r="G4429" s="1" t="s">
        <v>54757</v>
      </c>
      <c r="H4429" s="1" t="s">
        <v>21576</v>
      </c>
      <c r="I4429" s="1" t="s">
        <v>21577</v>
      </c>
      <c r="J4429" s="1">
        <v>356748</v>
      </c>
      <c r="K4429" s="1">
        <v>357689</v>
      </c>
      <c r="L4429" s="1" t="s">
        <v>5826</v>
      </c>
      <c r="M4429" s="1" t="s">
        <v>5</v>
      </c>
      <c r="N4429" s="1" t="s">
        <v>5885</v>
      </c>
      <c r="O4429" s="1" t="str">
        <f t="shared" si="81"/>
        <v/>
      </c>
      <c r="P4429" s="19" t="s">
        <v>5862</v>
      </c>
      <c r="Q4429" s="1" t="s">
        <v>5982</v>
      </c>
      <c r="R4429" s="1">
        <v>4422</v>
      </c>
      <c r="S4429" s="1">
        <v>304</v>
      </c>
      <c r="T4429" s="7" t="s">
        <v>42925</v>
      </c>
      <c r="U4429" s="1" t="s">
        <v>42926</v>
      </c>
      <c r="W4429" s="1" t="s">
        <v>21577</v>
      </c>
      <c r="X4429" s="1">
        <v>0.38</v>
      </c>
      <c r="Y4429" s="1">
        <v>0.434</v>
      </c>
      <c r="Z4429" s="30" t="s">
        <v>5808</v>
      </c>
      <c r="AA4429" s="1" t="s">
        <v>5812</v>
      </c>
      <c r="AB4429" s="1">
        <v>5346</v>
      </c>
      <c r="AC4429" s="1">
        <v>313</v>
      </c>
      <c r="AD4429" s="7" t="s">
        <v>54758</v>
      </c>
      <c r="AE4429" s="1" t="s">
        <v>54759</v>
      </c>
      <c r="AG4429" s="1" t="s">
        <v>21577</v>
      </c>
      <c r="AH4429" s="1">
        <v>0.73499999999999999</v>
      </c>
      <c r="AI4429" s="1">
        <v>0.997</v>
      </c>
      <c r="AJ4429" s="30" t="s">
        <v>5808</v>
      </c>
      <c r="AK4429" s="1" t="s">
        <v>5815</v>
      </c>
      <c r="AL4429" s="1">
        <v>3186</v>
      </c>
      <c r="AM4429" s="1">
        <v>313</v>
      </c>
      <c r="AN4429" s="7" t="s">
        <v>54760</v>
      </c>
      <c r="AO4429" s="1" t="s">
        <v>54761</v>
      </c>
      <c r="AQ4429" s="1" t="s">
        <v>21577</v>
      </c>
      <c r="AR4429" s="1">
        <v>0.751</v>
      </c>
      <c r="AS4429" s="1">
        <v>0.997</v>
      </c>
      <c r="AT4429" s="23" t="s">
        <v>5808</v>
      </c>
      <c r="AU4429" s="1" t="s">
        <v>5818</v>
      </c>
      <c r="AV4429" s="1">
        <v>3965</v>
      </c>
      <c r="AW4429" s="1">
        <v>310</v>
      </c>
      <c r="AX4429" s="7" t="s">
        <v>54762</v>
      </c>
      <c r="AY4429" s="1" t="s">
        <v>54763</v>
      </c>
      <c r="BA4429" s="1" t="s">
        <v>21577</v>
      </c>
      <c r="BB4429" s="1">
        <v>0.313</v>
      </c>
      <c r="BC4429" s="1">
        <v>0.77400000000000002</v>
      </c>
      <c r="BF4429" s="12"/>
    </row>
    <row r="4430" spans="1:58" ht="12" customHeight="1">
      <c r="A4430" s="1" t="s">
        <v>6006</v>
      </c>
      <c r="B4430" s="1">
        <v>4660</v>
      </c>
      <c r="C4430" s="1">
        <v>364</v>
      </c>
      <c r="D4430" s="7" t="s">
        <v>54764</v>
      </c>
      <c r="E4430" s="1" t="s">
        <v>54765</v>
      </c>
      <c r="G4430" s="1" t="s">
        <v>54766</v>
      </c>
      <c r="H4430" s="1" t="s">
        <v>54767</v>
      </c>
      <c r="I4430" s="1" t="s">
        <v>54768</v>
      </c>
      <c r="J4430" s="1">
        <v>854697</v>
      </c>
      <c r="K4430" s="1">
        <v>855791</v>
      </c>
      <c r="L4430" s="1" t="s">
        <v>5806</v>
      </c>
      <c r="M4430" s="1" t="s">
        <v>5</v>
      </c>
      <c r="N4430" s="1" t="s">
        <v>5885</v>
      </c>
      <c r="O4430" s="1" t="str">
        <f t="shared" si="81"/>
        <v/>
      </c>
      <c r="P4430" s="19" t="s">
        <v>5862</v>
      </c>
      <c r="Q4430" s="1" t="s">
        <v>5809</v>
      </c>
      <c r="R4430" s="1">
        <v>1274</v>
      </c>
      <c r="S4430" s="1">
        <v>385</v>
      </c>
      <c r="T4430" s="7" t="s">
        <v>23858</v>
      </c>
      <c r="U4430" s="1" t="s">
        <v>23859</v>
      </c>
      <c r="V4430" s="1" t="s">
        <v>23854</v>
      </c>
      <c r="W4430" s="1" t="s">
        <v>23857</v>
      </c>
      <c r="X4430" s="1">
        <v>0.3</v>
      </c>
      <c r="Y4430" s="1">
        <v>0.93500000000000005</v>
      </c>
      <c r="Z4430" s="25" t="s">
        <v>5808</v>
      </c>
      <c r="AA4430" s="1" t="s">
        <v>6148</v>
      </c>
      <c r="AB4430" s="1">
        <v>2439</v>
      </c>
      <c r="AC4430" s="1">
        <v>367</v>
      </c>
      <c r="AD4430" s="7" t="s">
        <v>54769</v>
      </c>
      <c r="AE4430" s="1" t="s">
        <v>54770</v>
      </c>
      <c r="AG4430" s="1" t="s">
        <v>54768</v>
      </c>
      <c r="AH4430" s="1">
        <v>0.78100000000000003</v>
      </c>
      <c r="AI4430" s="1">
        <v>0.98099999999999998</v>
      </c>
      <c r="AJ4430" s="25" t="s">
        <v>5808</v>
      </c>
      <c r="AK4430" s="1" t="s">
        <v>6151</v>
      </c>
      <c r="AL4430" s="1">
        <v>6431</v>
      </c>
      <c r="AM4430" s="1">
        <v>367</v>
      </c>
      <c r="AN4430" s="7" t="s">
        <v>54771</v>
      </c>
      <c r="AO4430" s="1" t="s">
        <v>54772</v>
      </c>
      <c r="AQ4430" s="1" t="s">
        <v>54768</v>
      </c>
      <c r="AR4430" s="1">
        <v>0.78500000000000003</v>
      </c>
      <c r="AS4430" s="1">
        <v>0.96199999999999997</v>
      </c>
      <c r="AT4430" s="43" t="s">
        <v>5808</v>
      </c>
      <c r="AU4430" s="1" t="s">
        <v>5818</v>
      </c>
      <c r="AV4430" s="1">
        <v>1037</v>
      </c>
      <c r="AW4430" s="1">
        <v>364</v>
      </c>
      <c r="AX4430" s="7" t="s">
        <v>54773</v>
      </c>
      <c r="AY4430" s="1" t="s">
        <v>54774</v>
      </c>
      <c r="AZ4430" s="1" t="s">
        <v>54775</v>
      </c>
      <c r="BA4430" s="1" t="s">
        <v>54768</v>
      </c>
      <c r="BB4430" s="1">
        <v>0.81200000000000006</v>
      </c>
      <c r="BC4430" s="1">
        <v>0.97799999999999998</v>
      </c>
      <c r="BF4430" s="12"/>
    </row>
    <row r="4431" spans="1:58" ht="12" customHeight="1">
      <c r="A4431" s="1" t="s">
        <v>6006</v>
      </c>
      <c r="B4431" s="1">
        <v>6596</v>
      </c>
      <c r="C4431" s="1">
        <v>128</v>
      </c>
      <c r="D4431" s="7" t="s">
        <v>54776</v>
      </c>
      <c r="E4431" s="1" t="s">
        <v>54777</v>
      </c>
      <c r="G4431" s="1" t="s">
        <v>54778</v>
      </c>
      <c r="H4431" s="1" t="s">
        <v>54779</v>
      </c>
      <c r="I4431" s="1" t="s">
        <v>6246</v>
      </c>
      <c r="J4431" s="1">
        <v>2947351</v>
      </c>
      <c r="K4431" s="1">
        <v>2947737</v>
      </c>
      <c r="L4431" s="1" t="s">
        <v>5826</v>
      </c>
      <c r="M4431" s="1" t="s">
        <v>2539</v>
      </c>
      <c r="N4431" s="1" t="s">
        <v>5885</v>
      </c>
      <c r="O4431" s="1" t="str">
        <f t="shared" si="81"/>
        <v/>
      </c>
      <c r="P4431" s="24"/>
      <c r="Z4431" s="42" t="s">
        <v>5808</v>
      </c>
      <c r="AA4431" s="1" t="s">
        <v>6014</v>
      </c>
      <c r="AB4431" s="1">
        <v>3771</v>
      </c>
      <c r="AC4431" s="1">
        <v>127</v>
      </c>
      <c r="AD4431" s="7" t="s">
        <v>54780</v>
      </c>
      <c r="AE4431" s="1" t="s">
        <v>54781</v>
      </c>
      <c r="AG4431" s="1" t="s">
        <v>13870</v>
      </c>
      <c r="AH4431" s="1">
        <v>0.622</v>
      </c>
      <c r="AI4431" s="1">
        <v>0.92900000000000005</v>
      </c>
      <c r="BF4431" s="12"/>
    </row>
    <row r="4432" spans="1:58" ht="12" customHeight="1">
      <c r="A4432" s="1" t="s">
        <v>5799</v>
      </c>
      <c r="B4432" s="1">
        <v>80</v>
      </c>
      <c r="C4432" s="1">
        <v>361</v>
      </c>
      <c r="D4432" s="7" t="s">
        <v>54782</v>
      </c>
      <c r="E4432" s="1" t="s">
        <v>54783</v>
      </c>
      <c r="G4432" s="1" t="s">
        <v>54784</v>
      </c>
      <c r="H4432" s="1" t="s">
        <v>54785</v>
      </c>
      <c r="I4432" s="1" t="s">
        <v>54786</v>
      </c>
      <c r="J4432" s="1">
        <v>78951</v>
      </c>
      <c r="K4432" s="1">
        <v>80036</v>
      </c>
      <c r="L4432" s="1" t="s">
        <v>5806</v>
      </c>
      <c r="M4432" s="1" t="s">
        <v>3973</v>
      </c>
      <c r="N4432" s="1" t="s">
        <v>5885</v>
      </c>
      <c r="O4432" s="1" t="str">
        <f t="shared" si="81"/>
        <v/>
      </c>
      <c r="P4432" s="34" t="s">
        <v>5862</v>
      </c>
      <c r="Q4432" s="1" t="s">
        <v>5982</v>
      </c>
      <c r="R4432" s="1">
        <v>4776</v>
      </c>
      <c r="S4432" s="1">
        <v>511</v>
      </c>
      <c r="T4432" s="7" t="s">
        <v>51836</v>
      </c>
      <c r="U4432" s="1" t="s">
        <v>51837</v>
      </c>
      <c r="V4432" s="1" t="s">
        <v>51832</v>
      </c>
      <c r="W4432" s="1" t="s">
        <v>51835</v>
      </c>
      <c r="X4432" s="1">
        <v>0.27600000000000002</v>
      </c>
      <c r="Y4432" s="1">
        <v>0.73599999999999999</v>
      </c>
      <c r="Z4432" s="25" t="s">
        <v>5808</v>
      </c>
      <c r="AA4432" s="1" t="s">
        <v>5941</v>
      </c>
      <c r="AB4432" s="1">
        <v>2757</v>
      </c>
      <c r="AC4432" s="1">
        <v>364</v>
      </c>
      <c r="AD4432" s="7" t="s">
        <v>54787</v>
      </c>
      <c r="AE4432" s="1" t="s">
        <v>54788</v>
      </c>
      <c r="AG4432" s="1" t="s">
        <v>54786</v>
      </c>
      <c r="AH4432" s="1">
        <v>0.79300000000000004</v>
      </c>
      <c r="AI4432" s="1">
        <v>0.99199999999999999</v>
      </c>
      <c r="AJ4432" s="25" t="s">
        <v>5808</v>
      </c>
      <c r="AK4432" s="1" t="s">
        <v>5815</v>
      </c>
      <c r="AL4432" s="1">
        <v>115</v>
      </c>
      <c r="AM4432" s="1">
        <v>363</v>
      </c>
      <c r="AN4432" s="7" t="s">
        <v>54789</v>
      </c>
      <c r="AO4432" s="1" t="s">
        <v>54790</v>
      </c>
      <c r="AQ4432" s="1" t="s">
        <v>54786</v>
      </c>
      <c r="AR4432" s="1">
        <v>0.79700000000000004</v>
      </c>
      <c r="AS4432" s="1">
        <v>0.94799999999999995</v>
      </c>
      <c r="AT4432" s="22" t="s">
        <v>5862</v>
      </c>
      <c r="AU4432" s="1" t="s">
        <v>5818</v>
      </c>
      <c r="AV4432" s="1">
        <v>5127</v>
      </c>
      <c r="AW4432" s="1">
        <v>513</v>
      </c>
      <c r="AX4432" s="7" t="s">
        <v>51843</v>
      </c>
      <c r="AY4432" s="1" t="s">
        <v>51844</v>
      </c>
      <c r="AZ4432" s="1" t="s">
        <v>51832</v>
      </c>
      <c r="BA4432" s="1" t="s">
        <v>51835</v>
      </c>
      <c r="BB4432" s="1">
        <v>0.27100000000000002</v>
      </c>
      <c r="BC4432" s="1">
        <v>0.60599999999999998</v>
      </c>
      <c r="BF4432" s="12"/>
    </row>
    <row r="4433" spans="1:58" ht="12" customHeight="1">
      <c r="A4433" s="1" t="s">
        <v>6006</v>
      </c>
      <c r="B4433" s="1">
        <v>5630</v>
      </c>
      <c r="C4433" s="1">
        <v>269</v>
      </c>
      <c r="D4433" s="7" t="s">
        <v>54791</v>
      </c>
      <c r="E4433" s="1" t="s">
        <v>54792</v>
      </c>
      <c r="F4433" s="1" t="s">
        <v>54793</v>
      </c>
      <c r="G4433" s="1" t="s">
        <v>7108</v>
      </c>
      <c r="H4433" s="1" t="s">
        <v>7109</v>
      </c>
      <c r="I4433" s="1" t="s">
        <v>7110</v>
      </c>
      <c r="J4433" s="1">
        <v>1911490</v>
      </c>
      <c r="K4433" s="1">
        <v>1912299</v>
      </c>
      <c r="L4433" s="1" t="s">
        <v>5826</v>
      </c>
      <c r="M4433" s="1" t="s">
        <v>4173</v>
      </c>
      <c r="N4433" s="1" t="s">
        <v>5885</v>
      </c>
      <c r="O4433" s="1" t="str">
        <f t="shared" si="81"/>
        <v/>
      </c>
      <c r="P4433" s="54" t="s">
        <v>5862</v>
      </c>
      <c r="Q4433" s="1" t="s">
        <v>5982</v>
      </c>
      <c r="R4433" s="1">
        <v>5224</v>
      </c>
      <c r="S4433" s="1">
        <v>174</v>
      </c>
      <c r="T4433" s="7" t="s">
        <v>7111</v>
      </c>
      <c r="W4433" s="1" t="s">
        <v>7110</v>
      </c>
      <c r="X4433" s="1">
        <v>0.77800000000000002</v>
      </c>
      <c r="Y4433" s="1">
        <v>0.61499999999999999</v>
      </c>
      <c r="Z4433" s="27" t="s">
        <v>5808</v>
      </c>
      <c r="AA4433" s="1" t="s">
        <v>6031</v>
      </c>
      <c r="AB4433" s="1">
        <v>1299</v>
      </c>
      <c r="AC4433" s="1">
        <v>294</v>
      </c>
      <c r="AD4433" s="7" t="s">
        <v>7112</v>
      </c>
      <c r="AE4433" s="1" t="s">
        <v>7113</v>
      </c>
      <c r="AG4433" s="1" t="s">
        <v>6246</v>
      </c>
      <c r="AH4433" s="1">
        <v>0.54100000000000004</v>
      </c>
      <c r="AI4433" s="1">
        <v>0.57799999999999996</v>
      </c>
      <c r="AJ4433" s="27" t="s">
        <v>5808</v>
      </c>
      <c r="AK4433" s="1" t="s">
        <v>6017</v>
      </c>
      <c r="AL4433" s="1">
        <v>4038</v>
      </c>
      <c r="AM4433" s="1">
        <v>293</v>
      </c>
      <c r="AN4433" s="7" t="s">
        <v>7114</v>
      </c>
      <c r="AO4433" s="1" t="s">
        <v>7115</v>
      </c>
      <c r="AQ4433" s="1" t="s">
        <v>6246</v>
      </c>
      <c r="AR4433" s="1">
        <v>0.54700000000000004</v>
      </c>
      <c r="AS4433" s="1">
        <v>0.57999999999999996</v>
      </c>
      <c r="AT4433" s="35" t="s">
        <v>5808</v>
      </c>
      <c r="AU4433" s="1" t="s">
        <v>5818</v>
      </c>
      <c r="AV4433" s="1">
        <v>3519</v>
      </c>
      <c r="AW4433" s="1">
        <v>248</v>
      </c>
      <c r="AX4433" s="7" t="s">
        <v>7116</v>
      </c>
      <c r="AY4433" s="1" t="s">
        <v>7117</v>
      </c>
      <c r="AZ4433" s="1" t="s">
        <v>7118</v>
      </c>
      <c r="BA4433" s="1" t="s">
        <v>7110</v>
      </c>
      <c r="BB4433" s="1">
        <v>0.47799999999999998</v>
      </c>
      <c r="BC4433" s="1">
        <v>0.71</v>
      </c>
      <c r="BF4433" s="12"/>
    </row>
    <row r="4434" spans="1:58" ht="12" customHeight="1">
      <c r="A4434" s="1" t="s">
        <v>6006</v>
      </c>
      <c r="B4434" s="1">
        <v>4779</v>
      </c>
      <c r="C4434" s="1">
        <v>253</v>
      </c>
      <c r="D4434" s="7" t="s">
        <v>54794</v>
      </c>
      <c r="E4434" s="1" t="s">
        <v>54795</v>
      </c>
      <c r="G4434" s="1" t="s">
        <v>54796</v>
      </c>
      <c r="H4434" s="1" t="s">
        <v>54797</v>
      </c>
      <c r="I4434" s="1" t="s">
        <v>54798</v>
      </c>
      <c r="J4434" s="1">
        <v>971275</v>
      </c>
      <c r="K4434" s="1">
        <v>972036</v>
      </c>
      <c r="L4434" s="1" t="s">
        <v>5806</v>
      </c>
      <c r="M4434" s="1" t="s">
        <v>2539</v>
      </c>
      <c r="N4434" s="1" t="s">
        <v>5885</v>
      </c>
      <c r="O4434" s="1" t="str">
        <f t="shared" si="81"/>
        <v/>
      </c>
      <c r="P4434" s="8" t="s">
        <v>5808</v>
      </c>
      <c r="Q4434" s="1" t="s">
        <v>5982</v>
      </c>
      <c r="R4434" s="1">
        <v>4971</v>
      </c>
      <c r="S4434" s="1">
        <v>253</v>
      </c>
      <c r="T4434" s="7" t="s">
        <v>54799</v>
      </c>
      <c r="U4434" s="1" t="s">
        <v>54800</v>
      </c>
      <c r="W4434" s="1" t="s">
        <v>54798</v>
      </c>
      <c r="X4434" s="1">
        <v>1</v>
      </c>
      <c r="Y4434" s="1">
        <v>0.996</v>
      </c>
      <c r="Z4434" s="22" t="s">
        <v>5862</v>
      </c>
      <c r="AA4434" s="1" t="s">
        <v>6031</v>
      </c>
      <c r="AB4434" s="1">
        <v>1561</v>
      </c>
      <c r="AC4434" s="1">
        <v>254</v>
      </c>
      <c r="AD4434" s="7" t="s">
        <v>46981</v>
      </c>
      <c r="AE4434" s="1" t="s">
        <v>46982</v>
      </c>
      <c r="AG4434" s="1" t="s">
        <v>46978</v>
      </c>
      <c r="AH4434" s="1">
        <v>0.28199999999999997</v>
      </c>
      <c r="AI4434" s="1">
        <v>0.98799999999999999</v>
      </c>
      <c r="AJ4434" s="27" t="s">
        <v>5808</v>
      </c>
      <c r="AK4434" s="1" t="s">
        <v>6151</v>
      </c>
      <c r="AL4434" s="1">
        <v>6063</v>
      </c>
      <c r="AM4434" s="1">
        <v>259</v>
      </c>
      <c r="AN4434" s="7" t="s">
        <v>54801</v>
      </c>
      <c r="AO4434" s="1" t="s">
        <v>54802</v>
      </c>
      <c r="AQ4434" s="1" t="s">
        <v>54798</v>
      </c>
      <c r="AR4434" s="1">
        <v>0.58099999999999996</v>
      </c>
      <c r="AS4434" s="1">
        <v>0.97299999999999998</v>
      </c>
      <c r="AT4434" s="46" t="s">
        <v>5862</v>
      </c>
      <c r="AU4434" s="1" t="s">
        <v>5818</v>
      </c>
      <c r="AV4434" s="1">
        <v>3428</v>
      </c>
      <c r="AW4434" s="1">
        <v>265</v>
      </c>
      <c r="AX4434" s="7" t="s">
        <v>54803</v>
      </c>
      <c r="AY4434" s="1" t="s">
        <v>54804</v>
      </c>
      <c r="AZ4434" s="1" t="s">
        <v>54805</v>
      </c>
      <c r="BA4434" s="1" t="s">
        <v>54798</v>
      </c>
      <c r="BB4434" s="1">
        <v>0.42499999999999999</v>
      </c>
      <c r="BC4434" s="1">
        <v>0.95499999999999996</v>
      </c>
      <c r="BF4434" s="12"/>
    </row>
    <row r="4435" spans="1:58" ht="12" customHeight="1">
      <c r="A4435" s="1" t="s">
        <v>6006</v>
      </c>
      <c r="B4435" s="1">
        <v>4768</v>
      </c>
      <c r="C4435" s="1">
        <v>162</v>
      </c>
      <c r="D4435" s="7" t="s">
        <v>54806</v>
      </c>
      <c r="E4435" s="1" t="s">
        <v>54807</v>
      </c>
      <c r="G4435" s="1" t="s">
        <v>54808</v>
      </c>
      <c r="H4435" s="1" t="s">
        <v>54809</v>
      </c>
      <c r="I4435" s="1" t="s">
        <v>6246</v>
      </c>
      <c r="J4435" s="1">
        <v>963139</v>
      </c>
      <c r="K4435" s="1">
        <v>963627</v>
      </c>
      <c r="L4435" s="1" t="s">
        <v>5826</v>
      </c>
      <c r="M4435" s="1" t="s">
        <v>4173</v>
      </c>
      <c r="N4435" s="1" t="s">
        <v>5885</v>
      </c>
      <c r="O4435" s="1" t="str">
        <f t="shared" si="81"/>
        <v/>
      </c>
      <c r="P4435" s="24"/>
      <c r="Z4435" s="42" t="s">
        <v>5808</v>
      </c>
      <c r="AA4435" s="1" t="s">
        <v>6014</v>
      </c>
      <c r="AB4435" s="1">
        <v>4975</v>
      </c>
      <c r="AC4435" s="1">
        <v>172</v>
      </c>
      <c r="AD4435" s="7" t="s">
        <v>54810</v>
      </c>
      <c r="AE4435" s="1" t="s">
        <v>54811</v>
      </c>
      <c r="AG4435" s="1" t="s">
        <v>6246</v>
      </c>
      <c r="AH4435" s="1">
        <v>0.621</v>
      </c>
      <c r="AI4435" s="1">
        <v>0.71499999999999997</v>
      </c>
      <c r="BF4435" s="12"/>
    </row>
    <row r="4436" spans="1:58" ht="12" customHeight="1">
      <c r="A4436" s="1" t="s">
        <v>6006</v>
      </c>
      <c r="B4436" s="1">
        <v>5196</v>
      </c>
      <c r="C4436" s="1">
        <v>118</v>
      </c>
      <c r="D4436" s="7" t="s">
        <v>54812</v>
      </c>
      <c r="E4436" s="1" t="s">
        <v>54813</v>
      </c>
      <c r="G4436" s="1" t="s">
        <v>54703</v>
      </c>
      <c r="H4436" s="1" t="s">
        <v>54704</v>
      </c>
      <c r="I4436" s="1" t="s">
        <v>54705</v>
      </c>
      <c r="J4436" s="1">
        <v>1437663</v>
      </c>
      <c r="K4436" s="1">
        <v>1438019</v>
      </c>
      <c r="L4436" s="1" t="s">
        <v>5806</v>
      </c>
      <c r="M4436" s="1" t="s">
        <v>4173</v>
      </c>
      <c r="N4436" s="1" t="s">
        <v>5885</v>
      </c>
      <c r="O4436" s="1" t="str">
        <f t="shared" si="81"/>
        <v/>
      </c>
      <c r="P4436" s="44" t="s">
        <v>5862</v>
      </c>
      <c r="Q4436" s="1" t="s">
        <v>5809</v>
      </c>
      <c r="R4436" s="1">
        <v>2760</v>
      </c>
      <c r="S4436" s="1">
        <v>118</v>
      </c>
      <c r="T4436" s="7" t="s">
        <v>54706</v>
      </c>
      <c r="W4436" s="1" t="s">
        <v>54705</v>
      </c>
      <c r="X4436" s="1">
        <v>0.99199999999999999</v>
      </c>
      <c r="Y4436" s="1">
        <v>0.99199999999999999</v>
      </c>
      <c r="Z4436" s="16" t="s">
        <v>5862</v>
      </c>
      <c r="AA4436" s="1" t="s">
        <v>6014</v>
      </c>
      <c r="AB4436" s="1">
        <v>3832</v>
      </c>
      <c r="AC4436" s="1">
        <v>99</v>
      </c>
      <c r="AD4436" s="7" t="s">
        <v>54707</v>
      </c>
      <c r="AE4436" s="1" t="s">
        <v>54708</v>
      </c>
      <c r="AG4436" s="1" t="s">
        <v>54705</v>
      </c>
      <c r="AH4436" s="1">
        <v>0.438</v>
      </c>
      <c r="AI4436" s="1">
        <v>0.88900000000000001</v>
      </c>
      <c r="AJ4436" s="16" t="s">
        <v>5862</v>
      </c>
      <c r="AK4436" s="1" t="s">
        <v>6017</v>
      </c>
      <c r="AL4436" s="1">
        <v>5273</v>
      </c>
      <c r="AM4436" s="1">
        <v>99</v>
      </c>
      <c r="AN4436" s="7" t="s">
        <v>54709</v>
      </c>
      <c r="AO4436" s="1" t="s">
        <v>54710</v>
      </c>
      <c r="AQ4436" s="1" t="s">
        <v>54705</v>
      </c>
      <c r="AR4436" s="1">
        <v>0.433</v>
      </c>
      <c r="AS4436" s="1">
        <v>0.89900000000000002</v>
      </c>
      <c r="BF4436" s="12"/>
    </row>
    <row r="4437" spans="1:58" ht="12" customHeight="1">
      <c r="A4437" s="1" t="s">
        <v>6006</v>
      </c>
      <c r="B4437" s="1">
        <v>4461</v>
      </c>
      <c r="C4437" s="1">
        <v>129</v>
      </c>
      <c r="D4437" s="7" t="s">
        <v>54814</v>
      </c>
      <c r="E4437" s="1" t="s">
        <v>54815</v>
      </c>
      <c r="G4437" s="1" t="s">
        <v>54816</v>
      </c>
      <c r="H4437" s="1" t="s">
        <v>49906</v>
      </c>
      <c r="I4437" s="1" t="s">
        <v>49907</v>
      </c>
      <c r="J4437" s="1">
        <v>625064</v>
      </c>
      <c r="K4437" s="1">
        <v>625453</v>
      </c>
      <c r="L4437" s="1" t="s">
        <v>5806</v>
      </c>
      <c r="M4437" s="1" t="s">
        <v>3973</v>
      </c>
      <c r="N4437" s="1" t="s">
        <v>5885</v>
      </c>
      <c r="O4437" s="1" t="str">
        <f t="shared" si="81"/>
        <v/>
      </c>
      <c r="P4437" s="16" t="s">
        <v>5862</v>
      </c>
      <c r="Q4437" s="1" t="s">
        <v>5809</v>
      </c>
      <c r="R4437" s="1">
        <v>2029</v>
      </c>
      <c r="S4437" s="1">
        <v>121</v>
      </c>
      <c r="T4437" s="7" t="s">
        <v>49908</v>
      </c>
      <c r="U4437" s="1" t="s">
        <v>49909</v>
      </c>
      <c r="W4437" s="1" t="s">
        <v>49907</v>
      </c>
      <c r="X4437" s="1">
        <v>0.44600000000000001</v>
      </c>
      <c r="Y4437" s="1">
        <v>0.60299999999999998</v>
      </c>
      <c r="Z4437" s="30" t="s">
        <v>5808</v>
      </c>
      <c r="AA4437" s="1" t="s">
        <v>6014</v>
      </c>
      <c r="AB4437" s="1">
        <v>4232</v>
      </c>
      <c r="AC4437" s="1">
        <v>126</v>
      </c>
      <c r="AD4437" s="7" t="s">
        <v>54817</v>
      </c>
      <c r="AE4437" s="1" t="s">
        <v>54818</v>
      </c>
      <c r="AG4437" s="1" t="s">
        <v>49907</v>
      </c>
      <c r="AH4437" s="1">
        <v>0.70299999999999996</v>
      </c>
      <c r="AI4437" s="1">
        <v>0.79400000000000004</v>
      </c>
      <c r="AJ4437" s="30" t="s">
        <v>5808</v>
      </c>
      <c r="AK4437" s="1" t="s">
        <v>6931</v>
      </c>
      <c r="AL4437" s="1">
        <v>99</v>
      </c>
      <c r="AM4437" s="1">
        <v>124</v>
      </c>
      <c r="AN4437" s="7" t="s">
        <v>54819</v>
      </c>
      <c r="AO4437" s="1" t="s">
        <v>54820</v>
      </c>
      <c r="AQ4437" s="1" t="s">
        <v>49907</v>
      </c>
      <c r="AR4437" s="1">
        <v>0.71399999999999997</v>
      </c>
      <c r="AS4437" s="1">
        <v>0.99199999999999999</v>
      </c>
      <c r="AT4437" s="24"/>
      <c r="BF4437" s="12"/>
    </row>
    <row r="4438" spans="1:58" ht="12" customHeight="1">
      <c r="A4438" s="1" t="s">
        <v>5799</v>
      </c>
      <c r="B4438" s="1">
        <v>1477</v>
      </c>
      <c r="C4438" s="1">
        <v>62</v>
      </c>
      <c r="D4438" s="7" t="s">
        <v>54821</v>
      </c>
      <c r="E4438" s="1" t="s">
        <v>54822</v>
      </c>
      <c r="G4438" s="1" t="s">
        <v>54823</v>
      </c>
      <c r="H4438" s="1" t="s">
        <v>54824</v>
      </c>
      <c r="I4438" s="1" t="s">
        <v>6246</v>
      </c>
      <c r="J4438" s="1">
        <v>1542269</v>
      </c>
      <c r="K4438" s="1">
        <v>1542457</v>
      </c>
      <c r="L4438" s="1" t="s">
        <v>5806</v>
      </c>
      <c r="M4438" s="1" t="s">
        <v>2539</v>
      </c>
      <c r="N4438" s="1" t="s">
        <v>5885</v>
      </c>
      <c r="O4438" s="1" t="str">
        <f t="shared" si="81"/>
        <v/>
      </c>
      <c r="P4438" s="8" t="s">
        <v>5808</v>
      </c>
      <c r="Q4438" s="1" t="s">
        <v>5809</v>
      </c>
      <c r="R4438" s="1">
        <v>3126</v>
      </c>
      <c r="S4438" s="1">
        <v>54</v>
      </c>
      <c r="T4438" s="7" t="s">
        <v>54825</v>
      </c>
      <c r="W4438" s="1" t="s">
        <v>6246</v>
      </c>
      <c r="X4438" s="1">
        <v>1</v>
      </c>
      <c r="Y4438" s="1">
        <v>0.98099999999999998</v>
      </c>
      <c r="Z4438" s="35" t="s">
        <v>5808</v>
      </c>
      <c r="AA4438" s="1" t="s">
        <v>6014</v>
      </c>
      <c r="AB4438" s="1">
        <v>3949</v>
      </c>
      <c r="AC4438" s="1">
        <v>67</v>
      </c>
      <c r="AD4438" s="7" t="s">
        <v>54826</v>
      </c>
      <c r="AE4438" s="1" t="s">
        <v>54827</v>
      </c>
      <c r="AG4438" s="1" t="s">
        <v>54828</v>
      </c>
      <c r="AH4438" s="1">
        <v>0.43099999999999999</v>
      </c>
      <c r="AI4438" s="1">
        <v>0.85099999999999998</v>
      </c>
      <c r="AJ4438" s="35" t="s">
        <v>5808</v>
      </c>
      <c r="AK4438" s="1" t="s">
        <v>6017</v>
      </c>
      <c r="AL4438" s="1">
        <v>5364</v>
      </c>
      <c r="AM4438" s="1">
        <v>67</v>
      </c>
      <c r="AN4438" s="7" t="s">
        <v>54829</v>
      </c>
      <c r="AO4438" s="1" t="s">
        <v>54830</v>
      </c>
      <c r="AQ4438" s="1" t="s">
        <v>54828</v>
      </c>
      <c r="AR4438" s="1">
        <v>0.43099999999999999</v>
      </c>
      <c r="AS4438" s="1">
        <v>0.85099999999999998</v>
      </c>
      <c r="BF4438" s="12"/>
    </row>
    <row r="4439" spans="1:58" ht="12" customHeight="1">
      <c r="A4439" s="1" t="s">
        <v>6006</v>
      </c>
      <c r="B4439" s="1">
        <v>6739</v>
      </c>
      <c r="C4439" s="1">
        <v>601</v>
      </c>
      <c r="D4439" s="7" t="s">
        <v>54831</v>
      </c>
      <c r="E4439" s="1" t="s">
        <v>54832</v>
      </c>
      <c r="G4439" s="1" t="s">
        <v>54833</v>
      </c>
      <c r="H4439" s="1" t="s">
        <v>54834</v>
      </c>
      <c r="I4439" s="1" t="s">
        <v>29705</v>
      </c>
      <c r="J4439" s="1">
        <v>3079402</v>
      </c>
      <c r="K4439" s="1">
        <v>3081207</v>
      </c>
      <c r="L4439" s="1" t="s">
        <v>5826</v>
      </c>
      <c r="M4439" s="1" t="s">
        <v>5</v>
      </c>
      <c r="N4439" s="1" t="s">
        <v>5885</v>
      </c>
      <c r="O4439" s="1" t="str">
        <f t="shared" si="81"/>
        <v/>
      </c>
      <c r="P4439" s="33" t="s">
        <v>5808</v>
      </c>
      <c r="Q4439" s="1" t="s">
        <v>5982</v>
      </c>
      <c r="R4439" s="1">
        <v>5662</v>
      </c>
      <c r="S4439" s="1">
        <v>601</v>
      </c>
      <c r="T4439" s="7" t="s">
        <v>54835</v>
      </c>
      <c r="U4439" s="1" t="s">
        <v>54836</v>
      </c>
      <c r="W4439" s="1" t="s">
        <v>29705</v>
      </c>
      <c r="X4439" s="1">
        <v>0.998</v>
      </c>
      <c r="Y4439" s="1">
        <v>0.998</v>
      </c>
      <c r="Z4439" s="27" t="s">
        <v>5808</v>
      </c>
      <c r="AA4439" s="1" t="s">
        <v>6014</v>
      </c>
      <c r="AB4439" s="1">
        <v>4570</v>
      </c>
      <c r="AC4439" s="1">
        <v>555</v>
      </c>
      <c r="AD4439" s="7" t="s">
        <v>54837</v>
      </c>
      <c r="AE4439" s="1" t="s">
        <v>54838</v>
      </c>
      <c r="AG4439" s="1" t="s">
        <v>54839</v>
      </c>
      <c r="AH4439" s="1">
        <v>0.52500000000000002</v>
      </c>
      <c r="AI4439" s="1">
        <v>0.98699999999999999</v>
      </c>
      <c r="AJ4439" s="19" t="s">
        <v>5862</v>
      </c>
      <c r="AK4439" s="1" t="s">
        <v>5815</v>
      </c>
      <c r="AL4439" s="1">
        <v>1558</v>
      </c>
      <c r="AM4439" s="1">
        <v>547</v>
      </c>
      <c r="AN4439" s="7" t="s">
        <v>29701</v>
      </c>
      <c r="AO4439" s="1" t="s">
        <v>29702</v>
      </c>
      <c r="AQ4439" s="1" t="s">
        <v>28280</v>
      </c>
      <c r="AR4439" s="1">
        <v>0.33800000000000002</v>
      </c>
      <c r="AS4439" s="1">
        <v>0.95199999999999996</v>
      </c>
      <c r="AT4439" s="18" t="s">
        <v>5808</v>
      </c>
      <c r="AU4439" s="1" t="s">
        <v>5818</v>
      </c>
      <c r="AV4439" s="1">
        <v>1070</v>
      </c>
      <c r="AW4439" s="1">
        <v>560</v>
      </c>
      <c r="AX4439" s="7" t="s">
        <v>29703</v>
      </c>
      <c r="AY4439" s="1" t="s">
        <v>29704</v>
      </c>
      <c r="BA4439" s="1" t="s">
        <v>29705</v>
      </c>
      <c r="BB4439" s="1">
        <v>0.47299999999999998</v>
      </c>
      <c r="BC4439" s="1">
        <v>0.95399999999999996</v>
      </c>
      <c r="BF4439" s="12"/>
    </row>
    <row r="4440" spans="1:58" ht="12" customHeight="1">
      <c r="A4440" s="1" t="s">
        <v>6006</v>
      </c>
      <c r="B4440" s="1">
        <v>6255</v>
      </c>
      <c r="C4440" s="1">
        <v>292</v>
      </c>
      <c r="D4440" s="7" t="s">
        <v>54840</v>
      </c>
      <c r="E4440" s="1" t="s">
        <v>54841</v>
      </c>
      <c r="G4440" s="1" t="s">
        <v>54842</v>
      </c>
      <c r="H4440" s="1" t="s">
        <v>54843</v>
      </c>
      <c r="I4440" s="1" t="s">
        <v>31776</v>
      </c>
      <c r="J4440" s="1">
        <v>2584182</v>
      </c>
      <c r="K4440" s="1">
        <v>2585060</v>
      </c>
      <c r="L4440" s="1" t="s">
        <v>5826</v>
      </c>
      <c r="M4440" s="1" t="s">
        <v>2539</v>
      </c>
      <c r="N4440" s="1" t="s">
        <v>5885</v>
      </c>
      <c r="O4440" s="1" t="str">
        <f t="shared" si="81"/>
        <v/>
      </c>
      <c r="P4440" s="17" t="s">
        <v>5808</v>
      </c>
      <c r="Q4440" s="1" t="s">
        <v>5982</v>
      </c>
      <c r="R4440" s="1">
        <v>3682</v>
      </c>
      <c r="S4440" s="1">
        <v>333</v>
      </c>
      <c r="T4440" s="7" t="s">
        <v>54844</v>
      </c>
      <c r="U4440" s="1" t="s">
        <v>54845</v>
      </c>
      <c r="W4440" s="1" t="s">
        <v>31776</v>
      </c>
      <c r="X4440" s="1">
        <v>0.99</v>
      </c>
      <c r="Y4440" s="1">
        <v>0.874</v>
      </c>
      <c r="Z4440" s="19" t="s">
        <v>5862</v>
      </c>
      <c r="AA4440" s="1" t="s">
        <v>6014</v>
      </c>
      <c r="AB4440" s="1">
        <v>5035</v>
      </c>
      <c r="AC4440" s="1">
        <v>286</v>
      </c>
      <c r="AD4440" s="7" t="s">
        <v>41916</v>
      </c>
      <c r="AE4440" s="1" t="s">
        <v>41917</v>
      </c>
      <c r="AG4440" s="1" t="s">
        <v>31771</v>
      </c>
      <c r="AH4440" s="1">
        <v>0.309</v>
      </c>
      <c r="AI4440" s="1">
        <v>0.79400000000000004</v>
      </c>
      <c r="AJ4440" s="15" t="s">
        <v>5808</v>
      </c>
      <c r="AK4440" s="1" t="s">
        <v>6151</v>
      </c>
      <c r="AL4440" s="1">
        <v>6158</v>
      </c>
      <c r="AM4440" s="1">
        <v>319</v>
      </c>
      <c r="AN4440" s="7" t="s">
        <v>52861</v>
      </c>
      <c r="AO4440" s="1" t="s">
        <v>52862</v>
      </c>
      <c r="AQ4440" s="1" t="s">
        <v>31776</v>
      </c>
      <c r="AR4440" s="1">
        <v>0.56200000000000006</v>
      </c>
      <c r="AS4440" s="1">
        <v>0.90600000000000003</v>
      </c>
      <c r="AT4440" s="24"/>
      <c r="BF4440" s="12"/>
    </row>
    <row r="4441" spans="1:58" ht="12" customHeight="1">
      <c r="A4441" s="1" t="s">
        <v>5799</v>
      </c>
      <c r="B4441" s="1">
        <v>742</v>
      </c>
      <c r="C4441" s="1">
        <v>406</v>
      </c>
      <c r="D4441" s="7" t="s">
        <v>54846</v>
      </c>
      <c r="E4441" s="1" t="s">
        <v>54847</v>
      </c>
      <c r="G4441" s="1" t="s">
        <v>54848</v>
      </c>
      <c r="H4441" s="1" t="s">
        <v>54849</v>
      </c>
      <c r="I4441" s="1" t="s">
        <v>11039</v>
      </c>
      <c r="J4441" s="1">
        <v>775147</v>
      </c>
      <c r="K4441" s="1">
        <v>776367</v>
      </c>
      <c r="L4441" s="1" t="s">
        <v>5826</v>
      </c>
      <c r="M4441" s="1" t="s">
        <v>5</v>
      </c>
      <c r="N4441" s="1" t="s">
        <v>5885</v>
      </c>
      <c r="O4441" s="1" t="str">
        <f t="shared" si="81"/>
        <v/>
      </c>
      <c r="P4441" s="13" t="s">
        <v>5808</v>
      </c>
      <c r="Q4441" s="1" t="s">
        <v>5809</v>
      </c>
      <c r="R4441" s="1">
        <v>232</v>
      </c>
      <c r="S4441" s="1">
        <v>260</v>
      </c>
      <c r="T4441" s="7" t="s">
        <v>54850</v>
      </c>
      <c r="W4441" s="1" t="s">
        <v>11039</v>
      </c>
      <c r="X4441" s="1">
        <v>0.996</v>
      </c>
      <c r="Y4441" s="1">
        <v>0.996</v>
      </c>
      <c r="Z4441" s="34" t="s">
        <v>5862</v>
      </c>
      <c r="AA4441" s="1" t="s">
        <v>6148</v>
      </c>
      <c r="AB4441" s="1">
        <v>2171</v>
      </c>
      <c r="AC4441" s="1">
        <v>422</v>
      </c>
      <c r="AD4441" s="7" t="s">
        <v>54851</v>
      </c>
      <c r="AE4441" s="1" t="s">
        <v>54852</v>
      </c>
      <c r="AG4441" s="1" t="s">
        <v>6246</v>
      </c>
      <c r="AH4441" s="1">
        <v>0.24399999999999999</v>
      </c>
      <c r="AI4441" s="1">
        <v>0.58099999999999996</v>
      </c>
      <c r="AJ4441" s="24"/>
      <c r="AT4441" s="24"/>
      <c r="BF4441" s="12"/>
    </row>
    <row r="4442" spans="1:58" ht="12" customHeight="1">
      <c r="A4442" s="1" t="s">
        <v>6006</v>
      </c>
      <c r="B4442" s="1">
        <v>4528</v>
      </c>
      <c r="C4442" s="1">
        <v>312</v>
      </c>
      <c r="D4442" s="7" t="s">
        <v>54853</v>
      </c>
      <c r="E4442" s="1" t="s">
        <v>54854</v>
      </c>
      <c r="G4442" s="1" t="s">
        <v>54855</v>
      </c>
      <c r="H4442" s="1" t="s">
        <v>43555</v>
      </c>
      <c r="I4442" s="1" t="s">
        <v>43556</v>
      </c>
      <c r="J4442" s="1">
        <v>702116</v>
      </c>
      <c r="K4442" s="1">
        <v>703054</v>
      </c>
      <c r="L4442" s="1" t="s">
        <v>5806</v>
      </c>
      <c r="M4442" s="1" t="s">
        <v>5</v>
      </c>
      <c r="N4442" s="1" t="s">
        <v>5885</v>
      </c>
      <c r="O4442" s="1" t="str">
        <f t="shared" si="81"/>
        <v/>
      </c>
      <c r="P4442" s="17" t="s">
        <v>5808</v>
      </c>
      <c r="Q4442" s="1" t="s">
        <v>5982</v>
      </c>
      <c r="R4442" s="1">
        <v>5359</v>
      </c>
      <c r="S4442" s="1">
        <v>312</v>
      </c>
      <c r="T4442" s="7" t="s">
        <v>54856</v>
      </c>
      <c r="U4442" s="1" t="s">
        <v>54857</v>
      </c>
      <c r="W4442" s="1" t="s">
        <v>43556</v>
      </c>
      <c r="X4442" s="1">
        <v>0.99</v>
      </c>
      <c r="Y4442" s="1">
        <v>0.997</v>
      </c>
      <c r="Z4442" s="24"/>
      <c r="AJ4442" s="34" t="s">
        <v>5862</v>
      </c>
      <c r="AK4442" s="1" t="s">
        <v>6017</v>
      </c>
      <c r="AL4442" s="1">
        <v>4181</v>
      </c>
      <c r="AM4442" s="1">
        <v>372</v>
      </c>
      <c r="AN4442" s="7" t="s">
        <v>49142</v>
      </c>
      <c r="AO4442" s="1" t="s">
        <v>49143</v>
      </c>
      <c r="AQ4442" s="1" t="s">
        <v>43556</v>
      </c>
      <c r="AR4442" s="1">
        <v>0.25</v>
      </c>
      <c r="AS4442" s="1">
        <v>0.88200000000000001</v>
      </c>
      <c r="AT4442" s="24"/>
      <c r="BF4442" s="12"/>
    </row>
    <row r="4443" spans="1:58" ht="12" customHeight="1">
      <c r="A4443" s="1" t="s">
        <v>6006</v>
      </c>
      <c r="B4443" s="1">
        <v>6734</v>
      </c>
      <c r="C4443" s="1">
        <v>149</v>
      </c>
      <c r="D4443" s="7" t="s">
        <v>54858</v>
      </c>
      <c r="E4443" s="1" t="s">
        <v>54859</v>
      </c>
      <c r="G4443" s="1" t="s">
        <v>54860</v>
      </c>
      <c r="H4443" s="1" t="s">
        <v>20847</v>
      </c>
      <c r="I4443" s="1" t="s">
        <v>20848</v>
      </c>
      <c r="J4443" s="1">
        <v>3075738</v>
      </c>
      <c r="K4443" s="1">
        <v>3076187</v>
      </c>
      <c r="L4443" s="1" t="s">
        <v>5826</v>
      </c>
      <c r="M4443" s="1" t="s">
        <v>5</v>
      </c>
      <c r="N4443" s="1" t="s">
        <v>5885</v>
      </c>
      <c r="O4443" s="1" t="str">
        <f t="shared" si="81"/>
        <v/>
      </c>
      <c r="P4443" s="17" t="s">
        <v>5808</v>
      </c>
      <c r="Q4443" s="1" t="s">
        <v>5982</v>
      </c>
      <c r="R4443" s="1">
        <v>5658</v>
      </c>
      <c r="S4443" s="1">
        <v>149</v>
      </c>
      <c r="T4443" s="7" t="s">
        <v>54861</v>
      </c>
      <c r="U4443" s="1" t="s">
        <v>54862</v>
      </c>
      <c r="W4443" s="1" t="s">
        <v>20848</v>
      </c>
      <c r="X4443" s="1">
        <v>0.99299999999999999</v>
      </c>
      <c r="Y4443" s="1">
        <v>0.99299999999999999</v>
      </c>
      <c r="Z4443" s="19" t="s">
        <v>5862</v>
      </c>
      <c r="AA4443" s="1" t="s">
        <v>6148</v>
      </c>
      <c r="AB4443" s="1">
        <v>2011</v>
      </c>
      <c r="AC4443" s="1">
        <v>141</v>
      </c>
      <c r="AD4443" s="7" t="s">
        <v>54863</v>
      </c>
      <c r="AE4443" s="1" t="s">
        <v>54864</v>
      </c>
      <c r="AG4443" s="1" t="s">
        <v>20848</v>
      </c>
      <c r="AH4443" s="1">
        <v>0.34799999999999998</v>
      </c>
      <c r="AI4443" s="1">
        <v>0.91500000000000004</v>
      </c>
      <c r="AJ4443" s="15" t="s">
        <v>5808</v>
      </c>
      <c r="AK4443" s="1" t="s">
        <v>6151</v>
      </c>
      <c r="AL4443" s="1">
        <v>6240</v>
      </c>
      <c r="AM4443" s="1">
        <v>137</v>
      </c>
      <c r="AN4443" s="7" t="s">
        <v>54865</v>
      </c>
      <c r="AO4443" s="1" t="s">
        <v>54866</v>
      </c>
      <c r="AQ4443" s="1" t="s">
        <v>6246</v>
      </c>
      <c r="AR4443" s="1">
        <v>0.51900000000000002</v>
      </c>
      <c r="AS4443" s="1">
        <v>0.97799999999999998</v>
      </c>
      <c r="AT4443" s="19" t="s">
        <v>5862</v>
      </c>
      <c r="AU4443" s="1" t="s">
        <v>5818</v>
      </c>
      <c r="AV4443" s="1">
        <v>257</v>
      </c>
      <c r="AW4443" s="1">
        <v>144</v>
      </c>
      <c r="AX4443" s="7" t="s">
        <v>20855</v>
      </c>
      <c r="AY4443" s="1" t="s">
        <v>20856</v>
      </c>
      <c r="BA4443" s="1" t="s">
        <v>20848</v>
      </c>
      <c r="BB4443" s="1">
        <v>0.312</v>
      </c>
      <c r="BC4443" s="1">
        <v>0.83299999999999996</v>
      </c>
      <c r="BF4443" s="12"/>
    </row>
    <row r="4444" spans="1:58" ht="12" customHeight="1">
      <c r="A4444" s="1" t="s">
        <v>6006</v>
      </c>
      <c r="B4444" s="1">
        <v>3983</v>
      </c>
      <c r="C4444" s="1">
        <v>168</v>
      </c>
      <c r="D4444" s="7" t="s">
        <v>54867</v>
      </c>
      <c r="E4444" s="1" t="s">
        <v>54868</v>
      </c>
      <c r="G4444" s="1" t="s">
        <v>54869</v>
      </c>
      <c r="H4444" s="1" t="s">
        <v>27515</v>
      </c>
      <c r="I4444" s="1" t="s">
        <v>7880</v>
      </c>
      <c r="J4444" s="1">
        <v>75296</v>
      </c>
      <c r="K4444" s="1">
        <v>75802</v>
      </c>
      <c r="L4444" s="1" t="s">
        <v>5806</v>
      </c>
      <c r="M4444" s="1" t="s">
        <v>5</v>
      </c>
      <c r="N4444" s="1" t="s">
        <v>5885</v>
      </c>
      <c r="O4444" s="1" t="str">
        <f t="shared" si="81"/>
        <v/>
      </c>
      <c r="P4444" s="10" t="s">
        <v>5808</v>
      </c>
      <c r="Q4444" s="1" t="s">
        <v>5982</v>
      </c>
      <c r="R4444" s="1">
        <v>3571</v>
      </c>
      <c r="S4444" s="1">
        <v>91</v>
      </c>
      <c r="T4444" s="7" t="s">
        <v>54870</v>
      </c>
      <c r="U4444" s="1" t="s">
        <v>54871</v>
      </c>
      <c r="W4444" s="1" t="s">
        <v>7880</v>
      </c>
      <c r="X4444" s="1">
        <v>0.97799999999999998</v>
      </c>
      <c r="Y4444" s="1">
        <v>0.98899999999999999</v>
      </c>
      <c r="Z4444" s="46" t="s">
        <v>5862</v>
      </c>
      <c r="AA4444" s="1" t="s">
        <v>6014</v>
      </c>
      <c r="AB4444" s="1">
        <v>3849</v>
      </c>
      <c r="AC4444" s="1">
        <v>351</v>
      </c>
      <c r="AD4444" s="7" t="s">
        <v>43615</v>
      </c>
      <c r="AE4444" s="1" t="s">
        <v>43616</v>
      </c>
      <c r="AG4444" s="1" t="s">
        <v>7880</v>
      </c>
      <c r="AH4444" s="1">
        <v>0.42899999999999999</v>
      </c>
      <c r="AI4444" s="1">
        <v>0.442</v>
      </c>
      <c r="AJ4444" s="46" t="s">
        <v>5862</v>
      </c>
      <c r="AK4444" s="1" t="s">
        <v>6017</v>
      </c>
      <c r="AL4444" s="1">
        <v>5288</v>
      </c>
      <c r="AM4444" s="1">
        <v>360</v>
      </c>
      <c r="AN4444" s="7" t="s">
        <v>43617</v>
      </c>
      <c r="AO4444" s="1" t="s">
        <v>43618</v>
      </c>
      <c r="AQ4444" s="1" t="s">
        <v>7880</v>
      </c>
      <c r="AR4444" s="1">
        <v>0.45200000000000001</v>
      </c>
      <c r="AS4444" s="1">
        <v>0.42799999999999999</v>
      </c>
      <c r="AT4444" s="16" t="s">
        <v>5862</v>
      </c>
      <c r="AU4444" s="1" t="s">
        <v>5818</v>
      </c>
      <c r="AV4444" s="1">
        <v>5574</v>
      </c>
      <c r="AW4444" s="1">
        <v>357</v>
      </c>
      <c r="AX4444" s="7" t="s">
        <v>43619</v>
      </c>
      <c r="AY4444" s="1" t="s">
        <v>43620</v>
      </c>
      <c r="BA4444" s="1" t="s">
        <v>7880</v>
      </c>
      <c r="BB4444" s="1">
        <v>0.4</v>
      </c>
      <c r="BC4444" s="1">
        <v>0.41699999999999998</v>
      </c>
      <c r="BF4444" s="12"/>
    </row>
    <row r="4445" spans="1:58" ht="12" customHeight="1">
      <c r="A4445" s="1" t="s">
        <v>6006</v>
      </c>
      <c r="B4445" s="1">
        <v>4906</v>
      </c>
      <c r="C4445" s="1">
        <v>297</v>
      </c>
      <c r="D4445" s="7" t="s">
        <v>54872</v>
      </c>
      <c r="E4445" s="1" t="s">
        <v>54873</v>
      </c>
      <c r="G4445" s="1" t="s">
        <v>54874</v>
      </c>
      <c r="H4445" s="1" t="s">
        <v>49506</v>
      </c>
      <c r="I4445" s="1" t="s">
        <v>49507</v>
      </c>
      <c r="J4445" s="1">
        <v>1109724</v>
      </c>
      <c r="K4445" s="1">
        <v>1110617</v>
      </c>
      <c r="L4445" s="1" t="s">
        <v>5806</v>
      </c>
      <c r="M4445" s="1" t="s">
        <v>5</v>
      </c>
      <c r="N4445" s="1" t="s">
        <v>5885</v>
      </c>
      <c r="O4445" s="1" t="str">
        <f t="shared" si="81"/>
        <v/>
      </c>
      <c r="P4445" s="13" t="s">
        <v>5808</v>
      </c>
      <c r="Q4445" s="1" t="s">
        <v>5982</v>
      </c>
      <c r="R4445" s="1">
        <v>4201</v>
      </c>
      <c r="S4445" s="1">
        <v>297</v>
      </c>
      <c r="T4445" s="7" t="s">
        <v>54875</v>
      </c>
      <c r="U4445" s="1" t="s">
        <v>54876</v>
      </c>
      <c r="W4445" s="1" t="s">
        <v>49507</v>
      </c>
      <c r="X4445" s="1">
        <v>0.997</v>
      </c>
      <c r="Y4445" s="1">
        <v>0.997</v>
      </c>
      <c r="Z4445" s="35" t="s">
        <v>5808</v>
      </c>
      <c r="AA4445" s="1" t="s">
        <v>6148</v>
      </c>
      <c r="AB4445" s="1">
        <v>2018</v>
      </c>
      <c r="AC4445" s="1">
        <v>290</v>
      </c>
      <c r="AD4445" s="7" t="s">
        <v>54877</v>
      </c>
      <c r="AE4445" s="1" t="s">
        <v>54878</v>
      </c>
      <c r="AG4445" s="1" t="s">
        <v>49518</v>
      </c>
      <c r="AH4445" s="1">
        <v>0.42299999999999999</v>
      </c>
      <c r="AI4445" s="1">
        <v>0.98299999999999998</v>
      </c>
      <c r="AJ4445" s="35" t="s">
        <v>5808</v>
      </c>
      <c r="AK4445" s="1" t="s">
        <v>6151</v>
      </c>
      <c r="AL4445" s="1">
        <v>6374</v>
      </c>
      <c r="AM4445" s="1">
        <v>309</v>
      </c>
      <c r="AN4445" s="7" t="s">
        <v>54879</v>
      </c>
      <c r="AO4445" s="1" t="s">
        <v>54880</v>
      </c>
      <c r="AQ4445" s="1" t="s">
        <v>49518</v>
      </c>
      <c r="AR4445" s="1">
        <v>0.438</v>
      </c>
      <c r="AS4445" s="1">
        <v>0.89600000000000002</v>
      </c>
      <c r="AT4445" s="23" t="s">
        <v>5808</v>
      </c>
      <c r="AU4445" s="1" t="s">
        <v>5818</v>
      </c>
      <c r="AV4445" s="1">
        <v>2893</v>
      </c>
      <c r="AW4445" s="1">
        <v>295</v>
      </c>
      <c r="AX4445" s="7" t="s">
        <v>54881</v>
      </c>
      <c r="AY4445" s="1" t="s">
        <v>54882</v>
      </c>
      <c r="BA4445" s="1" t="s">
        <v>49518</v>
      </c>
      <c r="BB4445" s="1">
        <v>0.39400000000000002</v>
      </c>
      <c r="BC4445" s="1">
        <v>0.94599999999999995</v>
      </c>
      <c r="BF4445" s="12"/>
    </row>
    <row r="4446" spans="1:58" ht="12" customHeight="1">
      <c r="A4446" s="1" t="s">
        <v>6006</v>
      </c>
      <c r="B4446" s="1">
        <v>6083</v>
      </c>
      <c r="C4446" s="1">
        <v>620</v>
      </c>
      <c r="D4446" s="7" t="s">
        <v>54883</v>
      </c>
      <c r="E4446" s="1" t="s">
        <v>54884</v>
      </c>
      <c r="G4446" s="1" t="s">
        <v>54885</v>
      </c>
      <c r="H4446" s="1" t="s">
        <v>53153</v>
      </c>
      <c r="I4446" s="1" t="s">
        <v>10218</v>
      </c>
      <c r="J4446" s="1">
        <v>2423168</v>
      </c>
      <c r="K4446" s="1">
        <v>2425030</v>
      </c>
      <c r="L4446" s="1" t="s">
        <v>5806</v>
      </c>
      <c r="M4446" s="1" t="s">
        <v>4173</v>
      </c>
      <c r="N4446" s="1" t="s">
        <v>5885</v>
      </c>
      <c r="O4446" s="1" t="str">
        <f t="shared" si="81"/>
        <v/>
      </c>
      <c r="P4446" s="17" t="s">
        <v>5808</v>
      </c>
      <c r="Q4446" s="1" t="s">
        <v>5982</v>
      </c>
      <c r="R4446" s="1">
        <v>3819</v>
      </c>
      <c r="S4446" s="1">
        <v>620</v>
      </c>
      <c r="T4446" s="7" t="s">
        <v>54886</v>
      </c>
      <c r="U4446" s="1" t="s">
        <v>54887</v>
      </c>
      <c r="W4446" s="1" t="s">
        <v>10218</v>
      </c>
      <c r="X4446" s="1">
        <v>0.99399999999999999</v>
      </c>
      <c r="Y4446" s="1">
        <v>0.998</v>
      </c>
      <c r="Z4446" s="16" t="s">
        <v>5862</v>
      </c>
      <c r="AA4446" s="1" t="s">
        <v>5812</v>
      </c>
      <c r="AB4446" s="1">
        <v>6989</v>
      </c>
      <c r="AC4446" s="1">
        <v>603</v>
      </c>
      <c r="AD4446" s="7" t="s">
        <v>53156</v>
      </c>
      <c r="AE4446" s="1" t="s">
        <v>53157</v>
      </c>
      <c r="AG4446" s="1" t="s">
        <v>10218</v>
      </c>
      <c r="AH4446" s="1">
        <v>0.44800000000000001</v>
      </c>
      <c r="AI4446" s="1">
        <v>0.998</v>
      </c>
      <c r="AJ4446" s="16" t="s">
        <v>5862</v>
      </c>
      <c r="AK4446" s="1" t="s">
        <v>5815</v>
      </c>
      <c r="AL4446" s="1">
        <v>1939</v>
      </c>
      <c r="AM4446" s="1">
        <v>633</v>
      </c>
      <c r="AN4446" s="7" t="s">
        <v>53158</v>
      </c>
      <c r="AO4446" s="1" t="s">
        <v>53159</v>
      </c>
      <c r="AQ4446" s="1" t="s">
        <v>10218</v>
      </c>
      <c r="AR4446" s="1">
        <v>0.41599999999999998</v>
      </c>
      <c r="AS4446" s="1">
        <v>0.98399999999999999</v>
      </c>
      <c r="AT4446" s="34" t="s">
        <v>5862</v>
      </c>
      <c r="AU4446" s="1" t="s">
        <v>5818</v>
      </c>
      <c r="AV4446" s="1">
        <v>4677</v>
      </c>
      <c r="AW4446" s="1">
        <v>556</v>
      </c>
      <c r="AX4446" s="7" t="s">
        <v>53160</v>
      </c>
      <c r="AY4446" s="1" t="s">
        <v>53161</v>
      </c>
      <c r="AZ4446" s="1" t="s">
        <v>53162</v>
      </c>
      <c r="BA4446" s="1" t="s">
        <v>10218</v>
      </c>
      <c r="BB4446" s="1">
        <v>0.27800000000000002</v>
      </c>
      <c r="BC4446" s="1">
        <v>0.98899999999999999</v>
      </c>
      <c r="BF4446" s="12"/>
    </row>
    <row r="4447" spans="1:58" ht="12" customHeight="1">
      <c r="A4447" s="1" t="s">
        <v>6006</v>
      </c>
      <c r="B4447" s="1">
        <v>4733</v>
      </c>
      <c r="C4447" s="1">
        <v>404</v>
      </c>
      <c r="D4447" s="7" t="s">
        <v>54888</v>
      </c>
      <c r="E4447" s="1" t="s">
        <v>54889</v>
      </c>
      <c r="G4447" s="1" t="s">
        <v>54890</v>
      </c>
      <c r="H4447" s="1" t="s">
        <v>35518</v>
      </c>
      <c r="I4447" s="1" t="s">
        <v>35519</v>
      </c>
      <c r="J4447" s="1">
        <v>925685</v>
      </c>
      <c r="K4447" s="1">
        <v>926899</v>
      </c>
      <c r="L4447" s="1" t="s">
        <v>5806</v>
      </c>
      <c r="M4447" s="1" t="s">
        <v>4173</v>
      </c>
      <c r="N4447" s="1" t="s">
        <v>5885</v>
      </c>
      <c r="O4447" s="1" t="str">
        <f t="shared" si="81"/>
        <v/>
      </c>
      <c r="P4447" s="17" t="s">
        <v>5808</v>
      </c>
      <c r="Q4447" s="1" t="s">
        <v>5982</v>
      </c>
      <c r="R4447" s="1">
        <v>4687</v>
      </c>
      <c r="S4447" s="1">
        <v>404</v>
      </c>
      <c r="T4447" s="7" t="s">
        <v>54891</v>
      </c>
      <c r="U4447" s="1" t="s">
        <v>54892</v>
      </c>
      <c r="W4447" s="1" t="s">
        <v>35519</v>
      </c>
      <c r="X4447" s="1">
        <v>0.99299999999999999</v>
      </c>
      <c r="Y4447" s="1">
        <v>0.998</v>
      </c>
      <c r="Z4447" s="28" t="s">
        <v>5862</v>
      </c>
      <c r="AA4447" s="1" t="s">
        <v>6148</v>
      </c>
      <c r="AB4447" s="1">
        <v>2102</v>
      </c>
      <c r="AC4447" s="1">
        <v>412</v>
      </c>
      <c r="AD4447" s="7" t="s">
        <v>49885</v>
      </c>
      <c r="AE4447" s="1" t="s">
        <v>49886</v>
      </c>
      <c r="AG4447" s="1" t="s">
        <v>35519</v>
      </c>
      <c r="AH4447" s="1">
        <v>0.53600000000000003</v>
      </c>
      <c r="AI4447" s="1">
        <v>0.89600000000000002</v>
      </c>
      <c r="AJ4447" s="19" t="s">
        <v>5862</v>
      </c>
      <c r="AK4447" s="1" t="s">
        <v>6017</v>
      </c>
      <c r="AL4447" s="1">
        <v>3660</v>
      </c>
      <c r="AM4447" s="1">
        <v>403</v>
      </c>
      <c r="AN4447" s="7" t="s">
        <v>35524</v>
      </c>
      <c r="AO4447" s="1" t="s">
        <v>35525</v>
      </c>
      <c r="AQ4447" s="1" t="s">
        <v>35519</v>
      </c>
      <c r="AR4447" s="1">
        <v>0.32800000000000001</v>
      </c>
      <c r="AS4447" s="1">
        <v>0.91100000000000003</v>
      </c>
      <c r="AT4447" s="45" t="s">
        <v>5862</v>
      </c>
      <c r="AU4447" s="1" t="s">
        <v>5818</v>
      </c>
      <c r="AV4447" s="1">
        <v>2857</v>
      </c>
      <c r="AW4447" s="1">
        <v>405</v>
      </c>
      <c r="AX4447" s="7" t="s">
        <v>54893</v>
      </c>
      <c r="AY4447" s="1" t="s">
        <v>54894</v>
      </c>
      <c r="BA4447" s="1" t="s">
        <v>35519</v>
      </c>
      <c r="BB4447" s="1">
        <v>0.60299999999999998</v>
      </c>
      <c r="BC4447" s="1">
        <v>0.96499999999999997</v>
      </c>
      <c r="BF4447" s="12"/>
    </row>
    <row r="4448" spans="1:58" ht="12" customHeight="1">
      <c r="A4448" s="1" t="s">
        <v>6006</v>
      </c>
      <c r="B4448" s="1">
        <v>4648</v>
      </c>
      <c r="C4448" s="1">
        <v>375</v>
      </c>
      <c r="D4448" s="7" t="s">
        <v>54895</v>
      </c>
      <c r="E4448" s="1" t="s">
        <v>54896</v>
      </c>
      <c r="G4448" s="1" t="s">
        <v>54897</v>
      </c>
      <c r="H4448" s="1" t="s">
        <v>27515</v>
      </c>
      <c r="I4448" s="1" t="s">
        <v>7880</v>
      </c>
      <c r="J4448" s="1">
        <v>840345</v>
      </c>
      <c r="K4448" s="1">
        <v>841472</v>
      </c>
      <c r="L4448" s="1" t="s">
        <v>5826</v>
      </c>
      <c r="M4448" s="1" t="s">
        <v>5</v>
      </c>
      <c r="N4448" s="1" t="s">
        <v>5885</v>
      </c>
      <c r="O4448" s="1" t="str">
        <f t="shared" si="81"/>
        <v/>
      </c>
      <c r="P4448" s="34" t="s">
        <v>5862</v>
      </c>
      <c r="Q4448" s="1" t="s">
        <v>5809</v>
      </c>
      <c r="R4448" s="1">
        <v>792</v>
      </c>
      <c r="S4448" s="1">
        <v>340</v>
      </c>
      <c r="T4448" s="7" t="s">
        <v>54898</v>
      </c>
      <c r="U4448" s="1" t="s">
        <v>54899</v>
      </c>
      <c r="W4448" s="1" t="s">
        <v>7880</v>
      </c>
      <c r="X4448" s="1">
        <v>0.28699999999999998</v>
      </c>
      <c r="Y4448" s="1">
        <v>0.92100000000000004</v>
      </c>
      <c r="Z4448" s="30" t="s">
        <v>5808</v>
      </c>
      <c r="AA4448" s="1" t="s">
        <v>6031</v>
      </c>
      <c r="AB4448" s="1">
        <v>1460</v>
      </c>
      <c r="AC4448" s="1">
        <v>344</v>
      </c>
      <c r="AD4448" s="7" t="s">
        <v>54900</v>
      </c>
      <c r="AE4448" s="1" t="s">
        <v>54901</v>
      </c>
      <c r="AG4448" s="1" t="s">
        <v>7880</v>
      </c>
      <c r="AH4448" s="1">
        <v>0.78900000000000003</v>
      </c>
      <c r="AI4448" s="1">
        <v>0.97399999999999998</v>
      </c>
      <c r="AJ4448" s="30" t="s">
        <v>5808</v>
      </c>
      <c r="AK4448" s="1" t="s">
        <v>6017</v>
      </c>
      <c r="AL4448" s="1">
        <v>3939</v>
      </c>
      <c r="AM4448" s="1">
        <v>345</v>
      </c>
      <c r="AN4448" s="7" t="s">
        <v>54902</v>
      </c>
      <c r="AO4448" s="1" t="s">
        <v>54903</v>
      </c>
      <c r="AQ4448" s="1" t="s">
        <v>7880</v>
      </c>
      <c r="AR4448" s="1">
        <v>0.78100000000000003</v>
      </c>
      <c r="AS4448" s="1">
        <v>0.98799999999999999</v>
      </c>
      <c r="AT4448" s="18" t="s">
        <v>5808</v>
      </c>
      <c r="AU4448" s="1" t="s">
        <v>5818</v>
      </c>
      <c r="AV4448" s="1">
        <v>2627</v>
      </c>
      <c r="AW4448" s="1">
        <v>361</v>
      </c>
      <c r="AX4448" s="7" t="s">
        <v>54904</v>
      </c>
      <c r="AY4448" s="1" t="s">
        <v>54905</v>
      </c>
      <c r="BA4448" s="1" t="s">
        <v>9278</v>
      </c>
      <c r="BB4448" s="1">
        <v>0.40400000000000003</v>
      </c>
      <c r="BC4448" s="1">
        <v>0.93400000000000005</v>
      </c>
      <c r="BF4448" s="12"/>
    </row>
    <row r="4449" spans="1:58" ht="12" customHeight="1">
      <c r="A4449" s="1" t="s">
        <v>6006</v>
      </c>
      <c r="B4449" s="1">
        <v>4438</v>
      </c>
      <c r="C4449" s="1">
        <v>411</v>
      </c>
      <c r="D4449" s="7" t="s">
        <v>54906</v>
      </c>
      <c r="E4449" s="1" t="s">
        <v>54907</v>
      </c>
      <c r="G4449" s="1" t="s">
        <v>54908</v>
      </c>
      <c r="H4449" s="1" t="s">
        <v>54909</v>
      </c>
      <c r="I4449" s="1" t="s">
        <v>54910</v>
      </c>
      <c r="J4449" s="1">
        <v>605992</v>
      </c>
      <c r="K4449" s="1">
        <v>607227</v>
      </c>
      <c r="L4449" s="1" t="s">
        <v>5806</v>
      </c>
      <c r="M4449" s="1" t="s">
        <v>4173</v>
      </c>
      <c r="N4449" s="1" t="s">
        <v>5885</v>
      </c>
      <c r="O4449" s="1" t="str">
        <f t="shared" si="81"/>
        <v/>
      </c>
      <c r="P4449" s="24"/>
      <c r="Z4449" s="11" t="s">
        <v>5808</v>
      </c>
      <c r="AA4449" s="1" t="s">
        <v>5812</v>
      </c>
      <c r="AB4449" s="1">
        <v>7125</v>
      </c>
      <c r="AC4449" s="1">
        <v>304</v>
      </c>
      <c r="AD4449" s="7" t="s">
        <v>54911</v>
      </c>
      <c r="AE4449" s="1" t="s">
        <v>54912</v>
      </c>
      <c r="AG4449" s="1" t="s">
        <v>54910</v>
      </c>
      <c r="AH4449" s="1">
        <v>0.61899999999999999</v>
      </c>
      <c r="AI4449" s="1">
        <v>0.85199999999999998</v>
      </c>
      <c r="AT4449" s="24"/>
      <c r="BF4449" s="12"/>
    </row>
    <row r="4450" spans="1:58" ht="12" customHeight="1">
      <c r="A4450" s="1" t="s">
        <v>5799</v>
      </c>
      <c r="B4450" s="1">
        <v>120</v>
      </c>
      <c r="C4450" s="1">
        <v>370</v>
      </c>
      <c r="D4450" s="7" t="s">
        <v>54913</v>
      </c>
      <c r="E4450" s="1" t="s">
        <v>54914</v>
      </c>
      <c r="G4450" s="1" t="s">
        <v>54915</v>
      </c>
      <c r="H4450" s="1" t="s">
        <v>28730</v>
      </c>
      <c r="I4450" s="1" t="s">
        <v>22814</v>
      </c>
      <c r="J4450" s="1">
        <v>120085</v>
      </c>
      <c r="K4450" s="1">
        <v>121197</v>
      </c>
      <c r="L4450" s="1" t="s">
        <v>5806</v>
      </c>
      <c r="M4450" s="1" t="s">
        <v>5</v>
      </c>
      <c r="N4450" s="1" t="s">
        <v>5885</v>
      </c>
      <c r="O4450" s="1" t="str">
        <f t="shared" si="81"/>
        <v/>
      </c>
      <c r="P4450" s="13" t="s">
        <v>5808</v>
      </c>
      <c r="Q4450" s="1" t="s">
        <v>5809</v>
      </c>
      <c r="R4450" s="1">
        <v>124</v>
      </c>
      <c r="S4450" s="1">
        <v>370</v>
      </c>
      <c r="T4450" s="7" t="s">
        <v>54916</v>
      </c>
      <c r="U4450" s="1" t="s">
        <v>54917</v>
      </c>
      <c r="W4450" s="1" t="s">
        <v>22814</v>
      </c>
      <c r="X4450" s="1">
        <v>0.995</v>
      </c>
      <c r="Y4450" s="1">
        <v>0.997</v>
      </c>
      <c r="Z4450" s="46" t="s">
        <v>5862</v>
      </c>
      <c r="AA4450" s="1" t="s">
        <v>5812</v>
      </c>
      <c r="AB4450" s="1">
        <v>6477</v>
      </c>
      <c r="AC4450" s="1">
        <v>369</v>
      </c>
      <c r="AD4450" s="7" t="s">
        <v>28733</v>
      </c>
      <c r="AE4450" s="1" t="s">
        <v>28734</v>
      </c>
      <c r="AG4450" s="1" t="s">
        <v>22814</v>
      </c>
      <c r="AH4450" s="1">
        <v>0.42599999999999999</v>
      </c>
      <c r="AI4450" s="1">
        <v>0.873</v>
      </c>
      <c r="AJ4450" s="46" t="s">
        <v>5862</v>
      </c>
      <c r="AK4450" s="1" t="s">
        <v>5815</v>
      </c>
      <c r="AL4450" s="1">
        <v>1528</v>
      </c>
      <c r="AM4450" s="1">
        <v>373</v>
      </c>
      <c r="AN4450" s="7" t="s">
        <v>28735</v>
      </c>
      <c r="AO4450" s="1" t="s">
        <v>28736</v>
      </c>
      <c r="AQ4450" s="1" t="s">
        <v>22814</v>
      </c>
      <c r="AR4450" s="1">
        <v>0.435</v>
      </c>
      <c r="AS4450" s="1">
        <v>0.86299999999999999</v>
      </c>
      <c r="AT4450" s="46" t="s">
        <v>5862</v>
      </c>
      <c r="AU4450" s="1" t="s">
        <v>5818</v>
      </c>
      <c r="AV4450" s="1">
        <v>1239</v>
      </c>
      <c r="AW4450" s="1">
        <v>380</v>
      </c>
      <c r="AX4450" s="7" t="s">
        <v>22815</v>
      </c>
      <c r="AY4450" s="1" t="s">
        <v>22816</v>
      </c>
      <c r="BA4450" s="1" t="s">
        <v>22814</v>
      </c>
      <c r="BB4450" s="1">
        <v>0.42899999999999999</v>
      </c>
      <c r="BC4450" s="1">
        <v>0.879</v>
      </c>
      <c r="BF4450" s="12"/>
    </row>
    <row r="4451" spans="1:58" ht="12" customHeight="1">
      <c r="A4451" s="1" t="s">
        <v>6006</v>
      </c>
      <c r="B4451" s="1">
        <v>4214</v>
      </c>
      <c r="C4451" s="1">
        <v>347</v>
      </c>
      <c r="D4451" s="7" t="s">
        <v>54918</v>
      </c>
      <c r="E4451" s="1" t="s">
        <v>54919</v>
      </c>
      <c r="G4451" s="1" t="s">
        <v>54920</v>
      </c>
      <c r="H4451" s="1" t="s">
        <v>19161</v>
      </c>
      <c r="I4451" s="1" t="s">
        <v>14764</v>
      </c>
      <c r="J4451" s="1">
        <v>335964</v>
      </c>
      <c r="K4451" s="1">
        <v>337007</v>
      </c>
      <c r="L4451" s="1" t="s">
        <v>5806</v>
      </c>
      <c r="M4451" s="1" t="s">
        <v>2539</v>
      </c>
      <c r="N4451" s="1" t="s">
        <v>5885</v>
      </c>
      <c r="O4451" s="1" t="str">
        <f t="shared" si="81"/>
        <v/>
      </c>
      <c r="P4451" s="17" t="s">
        <v>5808</v>
      </c>
      <c r="Q4451" s="1" t="s">
        <v>5982</v>
      </c>
      <c r="R4451" s="1">
        <v>5420</v>
      </c>
      <c r="S4451" s="1">
        <v>347</v>
      </c>
      <c r="T4451" s="7" t="s">
        <v>54921</v>
      </c>
      <c r="U4451" s="1" t="s">
        <v>54922</v>
      </c>
      <c r="W4451" s="1" t="s">
        <v>14764</v>
      </c>
      <c r="X4451" s="1">
        <v>0.99399999999999999</v>
      </c>
      <c r="Y4451" s="1">
        <v>0.997</v>
      </c>
      <c r="Z4451" s="16" t="s">
        <v>5862</v>
      </c>
      <c r="AA4451" s="1" t="s">
        <v>6014</v>
      </c>
      <c r="AB4451" s="1">
        <v>3985</v>
      </c>
      <c r="AC4451" s="1">
        <v>360</v>
      </c>
      <c r="AD4451" s="7" t="s">
        <v>54923</v>
      </c>
      <c r="AE4451" s="1" t="s">
        <v>54924</v>
      </c>
      <c r="AG4451" s="1" t="s">
        <v>14764</v>
      </c>
      <c r="AH4451" s="1">
        <v>0.441</v>
      </c>
      <c r="AI4451" s="1">
        <v>0.86699999999999999</v>
      </c>
      <c r="AJ4451" s="46" t="s">
        <v>5862</v>
      </c>
      <c r="AK4451" s="1" t="s">
        <v>5815</v>
      </c>
      <c r="AL4451" s="1">
        <v>3224</v>
      </c>
      <c r="AM4451" s="1">
        <v>384</v>
      </c>
      <c r="AN4451" s="7" t="s">
        <v>41446</v>
      </c>
      <c r="AO4451" s="1" t="s">
        <v>41447</v>
      </c>
      <c r="AQ4451" s="1" t="s">
        <v>26871</v>
      </c>
      <c r="AR4451" s="1">
        <v>0.42099999999999999</v>
      </c>
      <c r="AS4451" s="1">
        <v>0.82599999999999996</v>
      </c>
      <c r="AT4451" s="16" t="s">
        <v>5862</v>
      </c>
      <c r="AU4451" s="1" t="s">
        <v>5818</v>
      </c>
      <c r="AV4451" s="1">
        <v>645</v>
      </c>
      <c r="AW4451" s="1">
        <v>369</v>
      </c>
      <c r="AX4451" s="7" t="s">
        <v>23781</v>
      </c>
      <c r="AY4451" s="1" t="s">
        <v>23782</v>
      </c>
      <c r="AZ4451" s="1" t="s">
        <v>23783</v>
      </c>
      <c r="BA4451" s="1" t="s">
        <v>23784</v>
      </c>
      <c r="BB4451" s="1">
        <v>0.43</v>
      </c>
      <c r="BC4451" s="1">
        <v>0.82899999999999996</v>
      </c>
      <c r="BF4451" s="12"/>
    </row>
    <row r="4452" spans="1:58" ht="12" customHeight="1">
      <c r="A4452" s="1" t="s">
        <v>6006</v>
      </c>
      <c r="B4452" s="1">
        <v>6563</v>
      </c>
      <c r="C4452" s="1">
        <v>425</v>
      </c>
      <c r="D4452" s="7" t="s">
        <v>54925</v>
      </c>
      <c r="E4452" s="1" t="s">
        <v>54926</v>
      </c>
      <c r="G4452" s="1" t="s">
        <v>54927</v>
      </c>
      <c r="H4452" s="1" t="s">
        <v>29140</v>
      </c>
      <c r="I4452" s="1" t="s">
        <v>29141</v>
      </c>
      <c r="J4452" s="1">
        <v>2918645</v>
      </c>
      <c r="K4452" s="1">
        <v>2919922</v>
      </c>
      <c r="L4452" s="1" t="s">
        <v>5826</v>
      </c>
      <c r="M4452" s="1" t="s">
        <v>5</v>
      </c>
      <c r="N4452" s="1" t="s">
        <v>5885</v>
      </c>
      <c r="O4452" s="1" t="str">
        <f t="shared" si="81"/>
        <v/>
      </c>
      <c r="P4452" s="13" t="s">
        <v>5808</v>
      </c>
      <c r="Q4452" s="1" t="s">
        <v>5982</v>
      </c>
      <c r="R4452" s="1">
        <v>5565</v>
      </c>
      <c r="S4452" s="1">
        <v>217</v>
      </c>
      <c r="T4452" s="7" t="s">
        <v>54928</v>
      </c>
      <c r="W4452" s="1" t="s">
        <v>29141</v>
      </c>
      <c r="X4452" s="1">
        <v>0.995</v>
      </c>
      <c r="Y4452" s="1">
        <v>0.995</v>
      </c>
      <c r="Z4452" s="46" t="s">
        <v>5862</v>
      </c>
      <c r="AA4452" s="1" t="s">
        <v>5812</v>
      </c>
      <c r="AB4452" s="1">
        <v>6754</v>
      </c>
      <c r="AC4452" s="1">
        <v>396</v>
      </c>
      <c r="AD4452" s="7" t="s">
        <v>54929</v>
      </c>
      <c r="AE4452" s="1" t="s">
        <v>54930</v>
      </c>
      <c r="AG4452" s="1" t="s">
        <v>23062</v>
      </c>
      <c r="AH4452" s="1">
        <v>0.42599999999999999</v>
      </c>
      <c r="AI4452" s="1">
        <v>0.94199999999999995</v>
      </c>
      <c r="AJ4452" s="46" t="s">
        <v>5862</v>
      </c>
      <c r="AK4452" s="1" t="s">
        <v>5815</v>
      </c>
      <c r="AL4452" s="1">
        <v>1758</v>
      </c>
      <c r="AM4452" s="1">
        <v>396</v>
      </c>
      <c r="AN4452" s="7" t="s">
        <v>54931</v>
      </c>
      <c r="AO4452" s="1" t="s">
        <v>54932</v>
      </c>
      <c r="AQ4452" s="1" t="s">
        <v>29141</v>
      </c>
      <c r="AR4452" s="1">
        <v>0.434</v>
      </c>
      <c r="AS4452" s="1">
        <v>0.94199999999999995</v>
      </c>
      <c r="AT4452" s="39" t="s">
        <v>5862</v>
      </c>
      <c r="AU4452" s="1" t="s">
        <v>5818</v>
      </c>
      <c r="AV4452" s="1">
        <v>1317</v>
      </c>
      <c r="AW4452" s="1">
        <v>409</v>
      </c>
      <c r="AX4452" s="7" t="s">
        <v>23069</v>
      </c>
      <c r="AY4452" s="1" t="s">
        <v>23070</v>
      </c>
      <c r="BA4452" s="1" t="s">
        <v>23062</v>
      </c>
      <c r="BB4452" s="1">
        <v>0.39100000000000001</v>
      </c>
      <c r="BC4452" s="1">
        <v>0.95799999999999996</v>
      </c>
      <c r="BF4452" s="12"/>
    </row>
    <row r="4453" spans="1:58" ht="12" customHeight="1">
      <c r="A4453" s="1" t="s">
        <v>6006</v>
      </c>
      <c r="B4453" s="1">
        <v>5794</v>
      </c>
      <c r="C4453" s="1">
        <v>226</v>
      </c>
      <c r="D4453" s="7" t="s">
        <v>54933</v>
      </c>
      <c r="E4453" s="1" t="s">
        <v>54934</v>
      </c>
      <c r="F4453" s="1" t="s">
        <v>54935</v>
      </c>
      <c r="G4453" s="1" t="s">
        <v>54936</v>
      </c>
      <c r="H4453" s="1" t="s">
        <v>51881</v>
      </c>
      <c r="I4453" s="1" t="s">
        <v>51882</v>
      </c>
      <c r="J4453" s="1">
        <v>2090401</v>
      </c>
      <c r="K4453" s="1">
        <v>2091081</v>
      </c>
      <c r="L4453" s="1" t="s">
        <v>5826</v>
      </c>
      <c r="M4453" s="1" t="s">
        <v>2539</v>
      </c>
      <c r="N4453" s="1" t="s">
        <v>5885</v>
      </c>
      <c r="O4453" s="1" t="str">
        <f t="shared" si="81"/>
        <v/>
      </c>
      <c r="P4453" s="8" t="s">
        <v>5808</v>
      </c>
      <c r="Q4453" s="1" t="s">
        <v>5982</v>
      </c>
      <c r="R4453" s="1">
        <v>5112</v>
      </c>
      <c r="S4453" s="1">
        <v>226</v>
      </c>
      <c r="T4453" s="7" t="s">
        <v>54937</v>
      </c>
      <c r="U4453" s="1" t="s">
        <v>54938</v>
      </c>
      <c r="V4453" s="1" t="s">
        <v>54935</v>
      </c>
      <c r="W4453" s="1" t="s">
        <v>51882</v>
      </c>
      <c r="X4453" s="1">
        <v>1</v>
      </c>
      <c r="Y4453" s="1">
        <v>0.996</v>
      </c>
      <c r="Z4453" s="46" t="s">
        <v>5862</v>
      </c>
      <c r="AA4453" s="1" t="s">
        <v>6031</v>
      </c>
      <c r="AB4453" s="1">
        <v>1288</v>
      </c>
      <c r="AC4453" s="1">
        <v>224</v>
      </c>
      <c r="AD4453" s="7" t="s">
        <v>51886</v>
      </c>
      <c r="AE4453" s="1" t="s">
        <v>51887</v>
      </c>
      <c r="AF4453" s="1" t="s">
        <v>51888</v>
      </c>
      <c r="AG4453" s="1" t="s">
        <v>51882</v>
      </c>
      <c r="AH4453" s="1">
        <v>0.42499999999999999</v>
      </c>
      <c r="AI4453" s="1">
        <v>0.94599999999999995</v>
      </c>
      <c r="AJ4453" s="46" t="s">
        <v>5862</v>
      </c>
      <c r="AK4453" s="1" t="s">
        <v>6017</v>
      </c>
      <c r="AL4453" s="1">
        <v>4048</v>
      </c>
      <c r="AM4453" s="1">
        <v>224</v>
      </c>
      <c r="AN4453" s="7" t="s">
        <v>51889</v>
      </c>
      <c r="AO4453" s="1" t="s">
        <v>51890</v>
      </c>
      <c r="AQ4453" s="1" t="s">
        <v>51882</v>
      </c>
      <c r="AR4453" s="1">
        <v>0.43</v>
      </c>
      <c r="AS4453" s="1">
        <v>0.94599999999999995</v>
      </c>
      <c r="AT4453" s="46" t="s">
        <v>5862</v>
      </c>
      <c r="AU4453" s="1" t="s">
        <v>5818</v>
      </c>
      <c r="AV4453" s="1">
        <v>3549</v>
      </c>
      <c r="AW4453" s="1">
        <v>217</v>
      </c>
      <c r="AX4453" s="7" t="s">
        <v>51891</v>
      </c>
      <c r="AY4453" s="1" t="s">
        <v>51892</v>
      </c>
      <c r="AZ4453" s="1" t="s">
        <v>51893</v>
      </c>
      <c r="BA4453" s="1" t="s">
        <v>51882</v>
      </c>
      <c r="BB4453" s="1">
        <v>0.41699999999999998</v>
      </c>
      <c r="BC4453" s="1">
        <v>0.89900000000000002</v>
      </c>
      <c r="BF4453" s="12"/>
    </row>
    <row r="4454" spans="1:58" ht="12" customHeight="1">
      <c r="A4454" s="1" t="s">
        <v>6006</v>
      </c>
      <c r="B4454" s="1">
        <v>6156</v>
      </c>
      <c r="C4454" s="1">
        <v>326</v>
      </c>
      <c r="D4454" s="7" t="s">
        <v>54939</v>
      </c>
      <c r="E4454" s="1" t="s">
        <v>54940</v>
      </c>
      <c r="G4454" s="1" t="s">
        <v>54941</v>
      </c>
      <c r="H4454" s="1" t="s">
        <v>54942</v>
      </c>
      <c r="I4454" s="1" t="s">
        <v>29507</v>
      </c>
      <c r="J4454" s="1">
        <v>2487831</v>
      </c>
      <c r="K4454" s="1">
        <v>2488811</v>
      </c>
      <c r="L4454" s="1" t="s">
        <v>5826</v>
      </c>
      <c r="M4454" s="1" t="s">
        <v>4173</v>
      </c>
      <c r="N4454" s="1" t="s">
        <v>5885</v>
      </c>
      <c r="O4454" s="1" t="str">
        <f t="shared" si="81"/>
        <v/>
      </c>
      <c r="P4454" s="34" t="s">
        <v>5862</v>
      </c>
      <c r="Q4454" s="1" t="s">
        <v>5982</v>
      </c>
      <c r="R4454" s="1">
        <v>5605</v>
      </c>
      <c r="S4454" s="1">
        <v>315</v>
      </c>
      <c r="T4454" s="7" t="s">
        <v>42515</v>
      </c>
      <c r="U4454" s="1" t="s">
        <v>42516</v>
      </c>
      <c r="W4454" s="1" t="s">
        <v>38940</v>
      </c>
      <c r="X4454" s="1">
        <v>0.28199999999999997</v>
      </c>
      <c r="Y4454" s="1">
        <v>0.63800000000000001</v>
      </c>
      <c r="Z4454" s="25" t="s">
        <v>5808</v>
      </c>
      <c r="AA4454" s="1" t="s">
        <v>6014</v>
      </c>
      <c r="AB4454" s="1">
        <v>3784</v>
      </c>
      <c r="AC4454" s="1">
        <v>319</v>
      </c>
      <c r="AD4454" s="7" t="s">
        <v>51056</v>
      </c>
      <c r="AE4454" s="1" t="s">
        <v>51057</v>
      </c>
      <c r="AG4454" s="1" t="s">
        <v>29507</v>
      </c>
      <c r="AH4454" s="1">
        <v>0.78100000000000003</v>
      </c>
      <c r="AI4454" s="1">
        <v>0.96899999999999997</v>
      </c>
      <c r="AJ4454" s="25" t="s">
        <v>5808</v>
      </c>
      <c r="AK4454" s="1" t="s">
        <v>6017</v>
      </c>
      <c r="AL4454" s="1">
        <v>5230</v>
      </c>
      <c r="AM4454" s="1">
        <v>341</v>
      </c>
      <c r="AN4454" s="7" t="s">
        <v>54943</v>
      </c>
      <c r="AO4454" s="1" t="s">
        <v>54944</v>
      </c>
      <c r="AQ4454" s="1" t="s">
        <v>29507</v>
      </c>
      <c r="AR4454" s="1">
        <v>0.79200000000000004</v>
      </c>
      <c r="AS4454" s="1">
        <v>0.91200000000000003</v>
      </c>
      <c r="BF4454" s="12"/>
    </row>
    <row r="4455" spans="1:58" ht="12" customHeight="1">
      <c r="A4455" s="1" t="s">
        <v>6006</v>
      </c>
      <c r="B4455" s="1">
        <v>3932</v>
      </c>
      <c r="C4455" s="1">
        <v>468</v>
      </c>
      <c r="D4455" s="7" t="s">
        <v>54945</v>
      </c>
      <c r="E4455" s="1" t="s">
        <v>54946</v>
      </c>
      <c r="G4455" s="1" t="s">
        <v>54947</v>
      </c>
      <c r="H4455" s="1" t="s">
        <v>54948</v>
      </c>
      <c r="I4455" s="1" t="s">
        <v>54949</v>
      </c>
      <c r="J4455" s="1">
        <v>21911</v>
      </c>
      <c r="K4455" s="1">
        <v>23317</v>
      </c>
      <c r="L4455" s="1" t="s">
        <v>5806</v>
      </c>
      <c r="M4455" s="1" t="s">
        <v>5</v>
      </c>
      <c r="N4455" s="1" t="s">
        <v>5885</v>
      </c>
      <c r="O4455" s="1" t="str">
        <f t="shared" si="81"/>
        <v/>
      </c>
      <c r="P4455" s="33" t="s">
        <v>5808</v>
      </c>
      <c r="Q4455" s="1" t="s">
        <v>5982</v>
      </c>
      <c r="R4455" s="1">
        <v>3518</v>
      </c>
      <c r="S4455" s="1">
        <v>432</v>
      </c>
      <c r="T4455" s="7" t="s">
        <v>54950</v>
      </c>
      <c r="U4455" s="1" t="s">
        <v>54951</v>
      </c>
      <c r="W4455" s="1" t="s">
        <v>54949</v>
      </c>
      <c r="X4455" s="1">
        <v>0.998</v>
      </c>
      <c r="Y4455" s="1">
        <v>0.998</v>
      </c>
      <c r="Z4455" s="34" t="s">
        <v>5862</v>
      </c>
      <c r="AA4455" s="1" t="s">
        <v>6014</v>
      </c>
      <c r="AB4455" s="1">
        <v>4993</v>
      </c>
      <c r="AC4455" s="1">
        <v>781</v>
      </c>
      <c r="AD4455" s="7" t="s">
        <v>43198</v>
      </c>
      <c r="AE4455" s="1" t="s">
        <v>43199</v>
      </c>
      <c r="AG4455" s="1" t="s">
        <v>43194</v>
      </c>
      <c r="AH4455" s="1">
        <v>0.23799999999999999</v>
      </c>
      <c r="AI4455" s="1">
        <v>0.43099999999999999</v>
      </c>
      <c r="AJ4455" s="24"/>
      <c r="AT4455" s="19" t="s">
        <v>5862</v>
      </c>
      <c r="AU4455" s="1" t="s">
        <v>5818</v>
      </c>
      <c r="AV4455" s="1">
        <v>1371</v>
      </c>
      <c r="AW4455" s="1">
        <v>425</v>
      </c>
      <c r="AX4455" s="7" t="s">
        <v>54952</v>
      </c>
      <c r="AY4455" s="1" t="s">
        <v>54953</v>
      </c>
      <c r="BA4455" s="1" t="s">
        <v>54954</v>
      </c>
      <c r="BB4455" s="1">
        <v>0.313</v>
      </c>
      <c r="BC4455" s="1">
        <v>0.38800000000000001</v>
      </c>
      <c r="BF4455" s="12"/>
    </row>
    <row r="4456" spans="1:58" ht="12" customHeight="1">
      <c r="A4456" s="1" t="s">
        <v>6006</v>
      </c>
      <c r="B4456" s="1">
        <v>5287</v>
      </c>
      <c r="C4456" s="1">
        <v>146</v>
      </c>
      <c r="D4456" s="7" t="s">
        <v>54955</v>
      </c>
      <c r="E4456" s="1" t="s">
        <v>54956</v>
      </c>
      <c r="G4456" s="1" t="s">
        <v>54957</v>
      </c>
      <c r="H4456" s="1" t="s">
        <v>6360</v>
      </c>
      <c r="I4456" s="1" t="s">
        <v>6246</v>
      </c>
      <c r="J4456" s="1">
        <v>1518113</v>
      </c>
      <c r="K4456" s="1">
        <v>1518553</v>
      </c>
      <c r="L4456" s="1" t="s">
        <v>5826</v>
      </c>
      <c r="M4456" s="1" t="s">
        <v>5</v>
      </c>
      <c r="N4456" s="1" t="s">
        <v>5885</v>
      </c>
      <c r="O4456" s="1" t="str">
        <f t="shared" si="81"/>
        <v/>
      </c>
      <c r="P4456" s="24"/>
      <c r="Z4456" s="11" t="s">
        <v>5808</v>
      </c>
      <c r="AA4456" s="1" t="s">
        <v>5812</v>
      </c>
      <c r="AB4456" s="1">
        <v>7200</v>
      </c>
      <c r="AC4456" s="1">
        <v>146</v>
      </c>
      <c r="AD4456" s="7" t="s">
        <v>54958</v>
      </c>
      <c r="AE4456" s="1" t="s">
        <v>54959</v>
      </c>
      <c r="AG4456" s="1" t="s">
        <v>6246</v>
      </c>
      <c r="AH4456" s="1">
        <v>0.61799999999999999</v>
      </c>
      <c r="AI4456" s="1">
        <v>0.97899999999999998</v>
      </c>
      <c r="AJ4456" s="24"/>
      <c r="AT4456" s="15" t="s">
        <v>5808</v>
      </c>
      <c r="AU4456" s="1" t="s">
        <v>5818</v>
      </c>
      <c r="AV4456" s="1">
        <v>3097</v>
      </c>
      <c r="AW4456" s="1">
        <v>142</v>
      </c>
      <c r="AX4456" s="7" t="s">
        <v>54960</v>
      </c>
      <c r="AY4456" s="1" t="s">
        <v>54961</v>
      </c>
      <c r="BA4456" s="1" t="s">
        <v>6246</v>
      </c>
      <c r="BB4456" s="1">
        <v>0.56799999999999995</v>
      </c>
      <c r="BC4456" s="1">
        <v>0.95799999999999996</v>
      </c>
      <c r="BF4456" s="12"/>
    </row>
    <row r="4457" spans="1:58" ht="12" customHeight="1">
      <c r="A4457" s="1" t="s">
        <v>6006</v>
      </c>
      <c r="B4457" s="1">
        <v>5751</v>
      </c>
      <c r="C4457" s="1">
        <v>499</v>
      </c>
      <c r="D4457" s="7" t="s">
        <v>54962</v>
      </c>
      <c r="E4457" s="1" t="s">
        <v>54963</v>
      </c>
      <c r="G4457" s="1" t="s">
        <v>54964</v>
      </c>
      <c r="H4457" s="1" t="s">
        <v>46192</v>
      </c>
      <c r="I4457" s="1" t="s">
        <v>46193</v>
      </c>
      <c r="J4457" s="1">
        <v>2041333</v>
      </c>
      <c r="K4457" s="1">
        <v>2042832</v>
      </c>
      <c r="L4457" s="1" t="s">
        <v>5806</v>
      </c>
      <c r="M4457" s="1" t="s">
        <v>5</v>
      </c>
      <c r="N4457" s="1" t="s">
        <v>5885</v>
      </c>
      <c r="O4457" s="1" t="str">
        <f t="shared" si="81"/>
        <v/>
      </c>
      <c r="P4457" s="8" t="s">
        <v>5808</v>
      </c>
      <c r="Q4457" s="1" t="s">
        <v>5982</v>
      </c>
      <c r="R4457" s="1">
        <v>4260</v>
      </c>
      <c r="S4457" s="1">
        <v>499</v>
      </c>
      <c r="T4457" s="7" t="s">
        <v>54965</v>
      </c>
      <c r="U4457" s="1" t="s">
        <v>54966</v>
      </c>
      <c r="W4457" s="1" t="s">
        <v>46193</v>
      </c>
      <c r="X4457" s="1">
        <v>1</v>
      </c>
      <c r="Y4457" s="1">
        <v>0.998</v>
      </c>
      <c r="Z4457" s="16" t="s">
        <v>5862</v>
      </c>
      <c r="AA4457" s="1" t="s">
        <v>5985</v>
      </c>
      <c r="AB4457" s="1">
        <v>2605</v>
      </c>
      <c r="AC4457" s="1">
        <v>496</v>
      </c>
      <c r="AD4457" s="7" t="s">
        <v>46196</v>
      </c>
      <c r="AE4457" s="1" t="s">
        <v>46197</v>
      </c>
      <c r="AG4457" s="1" t="s">
        <v>46193</v>
      </c>
      <c r="AH4457" s="1">
        <v>0.42599999999999999</v>
      </c>
      <c r="AI4457" s="1">
        <v>0.95199999999999996</v>
      </c>
      <c r="AJ4457" s="16" t="s">
        <v>5862</v>
      </c>
      <c r="AK4457" s="1" t="s">
        <v>5815</v>
      </c>
      <c r="AL4457" s="1">
        <v>3159</v>
      </c>
      <c r="AM4457" s="1">
        <v>496</v>
      </c>
      <c r="AN4457" s="7" t="s">
        <v>46198</v>
      </c>
      <c r="AO4457" s="1" t="s">
        <v>46199</v>
      </c>
      <c r="AQ4457" s="1" t="s">
        <v>46193</v>
      </c>
      <c r="AR4457" s="1">
        <v>0.42799999999999999</v>
      </c>
      <c r="AS4457" s="1">
        <v>0.95199999999999996</v>
      </c>
      <c r="AT4457" s="11" t="s">
        <v>5808</v>
      </c>
      <c r="AU4457" s="1" t="s">
        <v>5818</v>
      </c>
      <c r="AV4457" s="1">
        <v>3586</v>
      </c>
      <c r="AW4457" s="1">
        <v>491</v>
      </c>
      <c r="AX4457" s="7" t="s">
        <v>54967</v>
      </c>
      <c r="AY4457" s="1" t="s">
        <v>54968</v>
      </c>
      <c r="AZ4457" s="1" t="s">
        <v>46202</v>
      </c>
      <c r="BA4457" s="1" t="s">
        <v>46193</v>
      </c>
      <c r="BB4457" s="1">
        <v>0.66</v>
      </c>
      <c r="BC4457" s="1">
        <v>0.96299999999999997</v>
      </c>
      <c r="BF4457" s="12"/>
    </row>
    <row r="4458" spans="1:58" ht="12" customHeight="1">
      <c r="A4458" s="1" t="s">
        <v>5799</v>
      </c>
      <c r="B4458" s="1">
        <v>3705</v>
      </c>
      <c r="C4458" s="1">
        <v>303</v>
      </c>
      <c r="D4458" s="7" t="s">
        <v>54969</v>
      </c>
      <c r="E4458" s="1" t="s">
        <v>54970</v>
      </c>
      <c r="G4458" s="1" t="s">
        <v>54971</v>
      </c>
      <c r="H4458" s="1" t="s">
        <v>20280</v>
      </c>
      <c r="I4458" s="1" t="s">
        <v>20281</v>
      </c>
      <c r="J4458" s="1">
        <v>3862424</v>
      </c>
      <c r="K4458" s="1">
        <v>3863335</v>
      </c>
      <c r="L4458" s="1" t="s">
        <v>5826</v>
      </c>
      <c r="M4458" s="1" t="s">
        <v>2539</v>
      </c>
      <c r="N4458" s="1" t="s">
        <v>5885</v>
      </c>
      <c r="O4458" s="1" t="str">
        <f t="shared" si="81"/>
        <v/>
      </c>
      <c r="P4458" s="34" t="s">
        <v>5862</v>
      </c>
      <c r="Q4458" s="1" t="s">
        <v>5809</v>
      </c>
      <c r="R4458" s="1">
        <v>683</v>
      </c>
      <c r="S4458" s="1">
        <v>313</v>
      </c>
      <c r="T4458" s="7" t="s">
        <v>13973</v>
      </c>
      <c r="U4458" s="1" t="s">
        <v>13974</v>
      </c>
      <c r="W4458" s="1" t="s">
        <v>12572</v>
      </c>
      <c r="X4458" s="1">
        <v>0.27900000000000003</v>
      </c>
      <c r="Y4458" s="1">
        <v>0.77600000000000002</v>
      </c>
      <c r="Z4458" s="25" t="s">
        <v>5808</v>
      </c>
      <c r="AA4458" s="1" t="s">
        <v>5941</v>
      </c>
      <c r="AB4458" s="1">
        <v>3027</v>
      </c>
      <c r="AC4458" s="1">
        <v>309</v>
      </c>
      <c r="AD4458" s="7" t="s">
        <v>54972</v>
      </c>
      <c r="AE4458" s="1" t="s">
        <v>54973</v>
      </c>
      <c r="AG4458" s="1" t="s">
        <v>20281</v>
      </c>
      <c r="AH4458" s="1">
        <v>0.79</v>
      </c>
      <c r="AI4458" s="1">
        <v>0.93500000000000005</v>
      </c>
      <c r="AJ4458" s="25" t="s">
        <v>5808</v>
      </c>
      <c r="AK4458" s="1" t="s">
        <v>5815</v>
      </c>
      <c r="AL4458" s="1">
        <v>338</v>
      </c>
      <c r="AM4458" s="1">
        <v>309</v>
      </c>
      <c r="AN4458" s="7" t="s">
        <v>54974</v>
      </c>
      <c r="AO4458" s="1" t="s">
        <v>54975</v>
      </c>
      <c r="AQ4458" s="1" t="s">
        <v>20281</v>
      </c>
      <c r="AR4458" s="1">
        <v>0.78500000000000003</v>
      </c>
      <c r="AS4458" s="1">
        <v>0.93200000000000005</v>
      </c>
      <c r="AT4458" s="35" t="s">
        <v>5808</v>
      </c>
      <c r="AU4458" s="1" t="s">
        <v>5818</v>
      </c>
      <c r="AV4458" s="1">
        <v>2528</v>
      </c>
      <c r="AW4458" s="1">
        <v>298</v>
      </c>
      <c r="AX4458" s="7" t="s">
        <v>54976</v>
      </c>
      <c r="AY4458" s="1" t="s">
        <v>54977</v>
      </c>
      <c r="BA4458" s="1" t="s">
        <v>20281</v>
      </c>
      <c r="BB4458" s="1">
        <v>0.46</v>
      </c>
      <c r="BC4458" s="1">
        <v>0.92300000000000004</v>
      </c>
      <c r="BF4458" s="12"/>
    </row>
    <row r="4459" spans="1:58" ht="12" customHeight="1">
      <c r="A4459" s="1" t="s">
        <v>6006</v>
      </c>
      <c r="B4459" s="1">
        <v>4313</v>
      </c>
      <c r="C4459" s="1">
        <v>241</v>
      </c>
      <c r="D4459" s="7" t="s">
        <v>54978</v>
      </c>
      <c r="E4459" s="1" t="s">
        <v>54979</v>
      </c>
      <c r="G4459" s="1" t="s">
        <v>54980</v>
      </c>
      <c r="H4459" s="1" t="s">
        <v>39791</v>
      </c>
      <c r="I4459" s="1" t="s">
        <v>39792</v>
      </c>
      <c r="J4459" s="1">
        <v>450990</v>
      </c>
      <c r="K4459" s="1">
        <v>451715</v>
      </c>
      <c r="L4459" s="1" t="s">
        <v>5806</v>
      </c>
      <c r="M4459" s="1" t="s">
        <v>4173</v>
      </c>
      <c r="N4459" s="1" t="s">
        <v>5885</v>
      </c>
      <c r="O4459" s="1" t="str">
        <f t="shared" si="81"/>
        <v/>
      </c>
      <c r="P4459" s="17" t="s">
        <v>5808</v>
      </c>
      <c r="Q4459" s="1" t="s">
        <v>5982</v>
      </c>
      <c r="R4459" s="1">
        <v>4999</v>
      </c>
      <c r="S4459" s="1">
        <v>241</v>
      </c>
      <c r="T4459" s="7" t="s">
        <v>54981</v>
      </c>
      <c r="U4459" s="1" t="s">
        <v>54982</v>
      </c>
      <c r="W4459" s="1" t="s">
        <v>39792</v>
      </c>
      <c r="X4459" s="1">
        <v>0.99199999999999999</v>
      </c>
      <c r="Y4459" s="1">
        <v>0.996</v>
      </c>
      <c r="Z4459" s="46" t="s">
        <v>5862</v>
      </c>
      <c r="AA4459" s="1" t="s">
        <v>5812</v>
      </c>
      <c r="AB4459" s="1">
        <v>7571</v>
      </c>
      <c r="AC4459" s="1">
        <v>220</v>
      </c>
      <c r="AD4459" s="7" t="s">
        <v>39795</v>
      </c>
      <c r="AE4459" s="1" t="s">
        <v>39796</v>
      </c>
      <c r="AG4459" s="1" t="s">
        <v>39792</v>
      </c>
      <c r="AH4459" s="1">
        <v>0.45300000000000001</v>
      </c>
      <c r="AI4459" s="1">
        <v>0.755</v>
      </c>
      <c r="AJ4459" s="46" t="s">
        <v>5862</v>
      </c>
      <c r="AK4459" s="1" t="s">
        <v>5815</v>
      </c>
      <c r="AL4459" s="1">
        <v>2425</v>
      </c>
      <c r="AM4459" s="1">
        <v>220</v>
      </c>
      <c r="AN4459" s="7" t="s">
        <v>39797</v>
      </c>
      <c r="AO4459" s="1" t="s">
        <v>39798</v>
      </c>
      <c r="AQ4459" s="1" t="s">
        <v>39792</v>
      </c>
      <c r="AR4459" s="1">
        <v>0.40899999999999997</v>
      </c>
      <c r="AS4459" s="1">
        <v>0.755</v>
      </c>
      <c r="BF4459" s="12"/>
    </row>
    <row r="4460" spans="1:58" ht="12" customHeight="1">
      <c r="A4460" s="1" t="s">
        <v>5799</v>
      </c>
      <c r="B4460" s="1">
        <v>1755</v>
      </c>
      <c r="C4460" s="1">
        <v>300</v>
      </c>
      <c r="D4460" s="7" t="s">
        <v>54983</v>
      </c>
      <c r="E4460" s="1" t="s">
        <v>54984</v>
      </c>
      <c r="G4460" s="1" t="s">
        <v>54985</v>
      </c>
      <c r="H4460" s="1" t="s">
        <v>27438</v>
      </c>
      <c r="I4460" s="1" t="s">
        <v>20995</v>
      </c>
      <c r="J4460" s="1">
        <v>1811369</v>
      </c>
      <c r="K4460" s="1">
        <v>1812271</v>
      </c>
      <c r="L4460" s="1" t="s">
        <v>5826</v>
      </c>
      <c r="M4460" s="1" t="s">
        <v>5</v>
      </c>
      <c r="N4460" s="1" t="s">
        <v>5885</v>
      </c>
      <c r="O4460" s="1" t="str">
        <f t="shared" si="81"/>
        <v/>
      </c>
      <c r="P4460" s="34" t="s">
        <v>5862</v>
      </c>
      <c r="Q4460" s="1" t="s">
        <v>5982</v>
      </c>
      <c r="R4460" s="1">
        <v>3877</v>
      </c>
      <c r="S4460" s="1">
        <v>246</v>
      </c>
      <c r="T4460" s="7" t="s">
        <v>54986</v>
      </c>
      <c r="U4460" s="1" t="s">
        <v>54987</v>
      </c>
      <c r="W4460" s="1" t="s">
        <v>20995</v>
      </c>
      <c r="X4460" s="1">
        <v>0.28899999999999998</v>
      </c>
      <c r="Y4460" s="1">
        <v>0.69099999999999995</v>
      </c>
      <c r="Z4460" s="25" t="s">
        <v>5808</v>
      </c>
      <c r="AA4460" s="1" t="s">
        <v>5812</v>
      </c>
      <c r="AB4460" s="1">
        <v>6674</v>
      </c>
      <c r="AC4460" s="1">
        <v>294</v>
      </c>
      <c r="AD4460" s="7" t="s">
        <v>54988</v>
      </c>
      <c r="AE4460" s="1" t="s">
        <v>54989</v>
      </c>
      <c r="AG4460" s="1" t="s">
        <v>20995</v>
      </c>
      <c r="AH4460" s="1">
        <v>0.78700000000000003</v>
      </c>
      <c r="AI4460" s="1">
        <v>0.997</v>
      </c>
      <c r="AJ4460" s="25" t="s">
        <v>5808</v>
      </c>
      <c r="AK4460" s="1" t="s">
        <v>5815</v>
      </c>
      <c r="AL4460" s="1">
        <v>1717</v>
      </c>
      <c r="AM4460" s="1">
        <v>304</v>
      </c>
      <c r="AN4460" s="7" t="s">
        <v>54990</v>
      </c>
      <c r="AO4460" s="1" t="s">
        <v>54991</v>
      </c>
      <c r="AQ4460" s="1" t="s">
        <v>20995</v>
      </c>
      <c r="AR4460" s="1">
        <v>0.77700000000000002</v>
      </c>
      <c r="AS4460" s="1">
        <v>0.96399999999999997</v>
      </c>
      <c r="AT4460" s="42" t="s">
        <v>5808</v>
      </c>
      <c r="AU4460" s="1" t="s">
        <v>5818</v>
      </c>
      <c r="AV4460" s="1">
        <v>2171</v>
      </c>
      <c r="AW4460" s="1">
        <v>288</v>
      </c>
      <c r="AX4460" s="7" t="s">
        <v>54992</v>
      </c>
      <c r="AY4460" s="1" t="s">
        <v>54993</v>
      </c>
      <c r="BA4460" s="1" t="s">
        <v>20995</v>
      </c>
      <c r="BB4460" s="1">
        <v>0.60799999999999998</v>
      </c>
      <c r="BC4460" s="1">
        <v>0.97199999999999998</v>
      </c>
      <c r="BF4460" s="12"/>
    </row>
    <row r="4461" spans="1:58" ht="12" customHeight="1">
      <c r="A4461" s="1" t="s">
        <v>6006</v>
      </c>
      <c r="B4461" s="1">
        <v>5848</v>
      </c>
      <c r="C4461" s="1">
        <v>272</v>
      </c>
      <c r="D4461" s="7" t="s">
        <v>54994</v>
      </c>
      <c r="E4461" s="1" t="s">
        <v>54995</v>
      </c>
      <c r="F4461" s="1" t="s">
        <v>49510</v>
      </c>
      <c r="G4461" s="1" t="s">
        <v>54996</v>
      </c>
      <c r="H4461" s="1" t="s">
        <v>54997</v>
      </c>
      <c r="I4461" s="1" t="s">
        <v>49518</v>
      </c>
      <c r="J4461" s="1">
        <v>2136863</v>
      </c>
      <c r="K4461" s="1">
        <v>2137681</v>
      </c>
      <c r="L4461" s="1" t="s">
        <v>5806</v>
      </c>
      <c r="M4461" s="1" t="s">
        <v>5</v>
      </c>
      <c r="N4461" s="1" t="s">
        <v>5885</v>
      </c>
      <c r="O4461" s="1" t="str">
        <f t="shared" si="81"/>
        <v/>
      </c>
      <c r="P4461" s="10" t="s">
        <v>5808</v>
      </c>
      <c r="Q4461" s="1" t="s">
        <v>5982</v>
      </c>
      <c r="R4461" s="1">
        <v>5165</v>
      </c>
      <c r="S4461" s="1">
        <v>103</v>
      </c>
      <c r="T4461" s="7" t="s">
        <v>54998</v>
      </c>
      <c r="U4461" s="1" t="s">
        <v>54999</v>
      </c>
      <c r="W4461" s="1" t="s">
        <v>49518</v>
      </c>
      <c r="X4461" s="1">
        <v>0.97</v>
      </c>
      <c r="Y4461" s="1">
        <v>0.97099999999999997</v>
      </c>
      <c r="Z4461" s="18" t="s">
        <v>5808</v>
      </c>
      <c r="AA4461" s="1" t="s">
        <v>6124</v>
      </c>
      <c r="AB4461" s="1">
        <v>3502</v>
      </c>
      <c r="AC4461" s="1">
        <v>317</v>
      </c>
      <c r="AD4461" s="7" t="s">
        <v>55000</v>
      </c>
      <c r="AE4461" s="1" t="s">
        <v>55001</v>
      </c>
      <c r="AG4461" s="1" t="s">
        <v>49515</v>
      </c>
      <c r="AH4461" s="1">
        <v>0.441</v>
      </c>
      <c r="AI4461" s="1">
        <v>0.83</v>
      </c>
      <c r="AJ4461" s="18" t="s">
        <v>5808</v>
      </c>
      <c r="AK4461" s="1" t="s">
        <v>6017</v>
      </c>
      <c r="AL4461" s="1">
        <v>4908</v>
      </c>
      <c r="AM4461" s="1">
        <v>314</v>
      </c>
      <c r="AN4461" s="7" t="s">
        <v>49513</v>
      </c>
      <c r="AO4461" s="1" t="s">
        <v>49514</v>
      </c>
      <c r="AQ4461" s="1" t="s">
        <v>49515</v>
      </c>
      <c r="AR4461" s="1">
        <v>0.441</v>
      </c>
      <c r="AS4461" s="1">
        <v>0.83799999999999997</v>
      </c>
      <c r="AT4461" s="11" t="s">
        <v>5808</v>
      </c>
      <c r="AU4461" s="1" t="s">
        <v>5818</v>
      </c>
      <c r="AV4461" s="1">
        <v>1058</v>
      </c>
      <c r="AW4461" s="1">
        <v>277</v>
      </c>
      <c r="AX4461" s="7" t="s">
        <v>49516</v>
      </c>
      <c r="AY4461" s="1" t="s">
        <v>49517</v>
      </c>
      <c r="AZ4461" s="1" t="s">
        <v>49510</v>
      </c>
      <c r="BA4461" s="1" t="s">
        <v>49518</v>
      </c>
      <c r="BB4461" s="1">
        <v>0.61499999999999999</v>
      </c>
      <c r="BC4461" s="1">
        <v>0.97099999999999997</v>
      </c>
      <c r="BF4461" s="12"/>
    </row>
    <row r="4462" spans="1:58" ht="12" customHeight="1">
      <c r="A4462" s="1" t="s">
        <v>6006</v>
      </c>
      <c r="B4462" s="1">
        <v>4895</v>
      </c>
      <c r="C4462" s="1">
        <v>206</v>
      </c>
      <c r="D4462" s="7" t="s">
        <v>55002</v>
      </c>
      <c r="E4462" s="1" t="s">
        <v>55003</v>
      </c>
      <c r="G4462" s="1" t="s">
        <v>55004</v>
      </c>
      <c r="H4462" s="1" t="s">
        <v>41823</v>
      </c>
      <c r="I4462" s="1" t="s">
        <v>16982</v>
      </c>
      <c r="J4462" s="1">
        <v>1091866</v>
      </c>
      <c r="K4462" s="1">
        <v>1092486</v>
      </c>
      <c r="L4462" s="1" t="s">
        <v>5806</v>
      </c>
      <c r="M4462" s="1" t="s">
        <v>4173</v>
      </c>
      <c r="N4462" s="1" t="s">
        <v>5885</v>
      </c>
      <c r="O4462" s="1" t="str">
        <f t="shared" si="81"/>
        <v/>
      </c>
      <c r="P4462" s="8" t="s">
        <v>5808</v>
      </c>
      <c r="Q4462" s="1" t="s">
        <v>5982</v>
      </c>
      <c r="R4462" s="1">
        <v>4183</v>
      </c>
      <c r="S4462" s="1">
        <v>206</v>
      </c>
      <c r="T4462" s="7" t="s">
        <v>55005</v>
      </c>
      <c r="U4462" s="1" t="s">
        <v>55006</v>
      </c>
      <c r="W4462" s="1" t="s">
        <v>16982</v>
      </c>
      <c r="X4462" s="1">
        <v>1</v>
      </c>
      <c r="Y4462" s="1">
        <v>0.995</v>
      </c>
      <c r="Z4462" s="46" t="s">
        <v>5862</v>
      </c>
      <c r="AA4462" s="1" t="s">
        <v>6014</v>
      </c>
      <c r="AB4462" s="1">
        <v>4721</v>
      </c>
      <c r="AC4462" s="1">
        <v>208</v>
      </c>
      <c r="AD4462" s="7" t="s">
        <v>41826</v>
      </c>
      <c r="AE4462" s="1" t="s">
        <v>41827</v>
      </c>
      <c r="AG4462" s="1" t="s">
        <v>16982</v>
      </c>
      <c r="AH4462" s="1">
        <v>0.42399999999999999</v>
      </c>
      <c r="AI4462" s="1">
        <v>0.995</v>
      </c>
      <c r="AJ4462" s="46" t="s">
        <v>5862</v>
      </c>
      <c r="AK4462" s="1" t="s">
        <v>6017</v>
      </c>
      <c r="AL4462" s="1">
        <v>3420</v>
      </c>
      <c r="AM4462" s="1">
        <v>208</v>
      </c>
      <c r="AN4462" s="7" t="s">
        <v>41828</v>
      </c>
      <c r="AO4462" s="1" t="s">
        <v>41829</v>
      </c>
      <c r="AQ4462" s="1" t="s">
        <v>16982</v>
      </c>
      <c r="AR4462" s="1">
        <v>0.42699999999999999</v>
      </c>
      <c r="AS4462" s="1">
        <v>0.995</v>
      </c>
      <c r="BF4462" s="12"/>
    </row>
    <row r="4463" spans="1:58" ht="12" customHeight="1">
      <c r="A4463" s="1" t="s">
        <v>5799</v>
      </c>
      <c r="B4463" s="1">
        <v>1247</v>
      </c>
      <c r="C4463" s="1">
        <v>150</v>
      </c>
      <c r="D4463" s="7" t="s">
        <v>55007</v>
      </c>
      <c r="E4463" s="1" t="s">
        <v>55008</v>
      </c>
      <c r="G4463" s="1" t="s">
        <v>55009</v>
      </c>
      <c r="H4463" s="1" t="s">
        <v>55010</v>
      </c>
      <c r="I4463" s="1" t="s">
        <v>37736</v>
      </c>
      <c r="J4463" s="1">
        <v>1313442</v>
      </c>
      <c r="K4463" s="1">
        <v>1313894</v>
      </c>
      <c r="L4463" s="1" t="s">
        <v>5826</v>
      </c>
      <c r="M4463" s="1" t="s">
        <v>4173</v>
      </c>
      <c r="N4463" s="1" t="s">
        <v>5885</v>
      </c>
      <c r="O4463" s="1" t="str">
        <f t="shared" si="81"/>
        <v/>
      </c>
      <c r="P4463" s="8" t="s">
        <v>5808</v>
      </c>
      <c r="Q4463" s="1" t="s">
        <v>5809</v>
      </c>
      <c r="R4463" s="1">
        <v>1944</v>
      </c>
      <c r="S4463" s="1">
        <v>150</v>
      </c>
      <c r="T4463" s="7" t="s">
        <v>54237</v>
      </c>
      <c r="U4463" s="1" t="s">
        <v>54238</v>
      </c>
      <c r="W4463" s="1" t="s">
        <v>37736</v>
      </c>
      <c r="X4463" s="1">
        <v>1</v>
      </c>
      <c r="Y4463" s="1">
        <v>0.99299999999999999</v>
      </c>
      <c r="Z4463" s="16" t="s">
        <v>5862</v>
      </c>
      <c r="AA4463" s="1" t="s">
        <v>6031</v>
      </c>
      <c r="AB4463" s="1">
        <v>568</v>
      </c>
      <c r="AC4463" s="1">
        <v>145</v>
      </c>
      <c r="AD4463" s="7" t="s">
        <v>54239</v>
      </c>
      <c r="AE4463" s="1" t="s">
        <v>54240</v>
      </c>
      <c r="AG4463" s="1" t="s">
        <v>54236</v>
      </c>
      <c r="AH4463" s="1">
        <v>0.41699999999999998</v>
      </c>
      <c r="AI4463" s="1">
        <v>0.97899999999999998</v>
      </c>
      <c r="AJ4463" s="16" t="s">
        <v>5862</v>
      </c>
      <c r="AK4463" s="1" t="s">
        <v>6017</v>
      </c>
      <c r="AL4463" s="1">
        <v>4647</v>
      </c>
      <c r="AM4463" s="1">
        <v>145</v>
      </c>
      <c r="AN4463" s="7" t="s">
        <v>54241</v>
      </c>
      <c r="AO4463" s="1" t="s">
        <v>54242</v>
      </c>
      <c r="AQ4463" s="1" t="s">
        <v>54236</v>
      </c>
      <c r="AR4463" s="1">
        <v>0.43099999999999999</v>
      </c>
      <c r="AS4463" s="1">
        <v>0.97899999999999998</v>
      </c>
      <c r="AT4463" s="16" t="s">
        <v>5862</v>
      </c>
      <c r="AU4463" s="1" t="s">
        <v>5818</v>
      </c>
      <c r="AV4463" s="1">
        <v>298</v>
      </c>
      <c r="AW4463" s="1">
        <v>145</v>
      </c>
      <c r="AX4463" s="7" t="s">
        <v>54243</v>
      </c>
      <c r="AY4463" s="1" t="s">
        <v>54244</v>
      </c>
      <c r="BA4463" s="1" t="s">
        <v>54236</v>
      </c>
      <c r="BB4463" s="1">
        <v>0.438</v>
      </c>
      <c r="BC4463" s="1">
        <v>0.93799999999999994</v>
      </c>
      <c r="BF4463" s="12"/>
    </row>
    <row r="4464" spans="1:58" ht="12" customHeight="1">
      <c r="A4464" s="1" t="s">
        <v>6006</v>
      </c>
      <c r="B4464" s="1">
        <v>5153</v>
      </c>
      <c r="C4464" s="1">
        <v>274</v>
      </c>
      <c r="D4464" s="7" t="s">
        <v>55011</v>
      </c>
      <c r="E4464" s="1" t="s">
        <v>55012</v>
      </c>
      <c r="G4464" s="1" t="s">
        <v>55013</v>
      </c>
      <c r="H4464" s="1" t="s">
        <v>55014</v>
      </c>
      <c r="I4464" s="1" t="s">
        <v>55015</v>
      </c>
      <c r="J4464" s="1">
        <v>1396079</v>
      </c>
      <c r="K4464" s="1">
        <v>1396903</v>
      </c>
      <c r="L4464" s="1" t="s">
        <v>5806</v>
      </c>
      <c r="M4464" s="1" t="s">
        <v>4173</v>
      </c>
      <c r="N4464" s="1" t="s">
        <v>5885</v>
      </c>
      <c r="O4464" s="1" t="str">
        <f t="shared" si="81"/>
        <v/>
      </c>
      <c r="P4464" s="20" t="s">
        <v>5808</v>
      </c>
      <c r="Q4464" s="1" t="s">
        <v>5982</v>
      </c>
      <c r="R4464" s="1">
        <v>4728</v>
      </c>
      <c r="S4464" s="1">
        <v>274</v>
      </c>
      <c r="T4464" s="7" t="s">
        <v>55016</v>
      </c>
      <c r="U4464" s="1" t="s">
        <v>55017</v>
      </c>
      <c r="W4464" s="1" t="s">
        <v>55015</v>
      </c>
      <c r="X4464" s="1">
        <v>0.98499999999999999</v>
      </c>
      <c r="Y4464" s="1">
        <v>0.996</v>
      </c>
      <c r="Z4464" s="35" t="s">
        <v>5808</v>
      </c>
      <c r="AA4464" s="1" t="s">
        <v>5873</v>
      </c>
      <c r="AB4464" s="1">
        <v>354</v>
      </c>
      <c r="AC4464" s="1">
        <v>260</v>
      </c>
      <c r="AD4464" s="7" t="s">
        <v>55018</v>
      </c>
      <c r="AE4464" s="1" t="s">
        <v>55019</v>
      </c>
      <c r="AG4464" s="1" t="s">
        <v>55015</v>
      </c>
      <c r="AH4464" s="1">
        <v>0.432</v>
      </c>
      <c r="AI4464" s="1">
        <v>0.99199999999999999</v>
      </c>
      <c r="AJ4464" s="35" t="s">
        <v>5808</v>
      </c>
      <c r="AK4464" s="1" t="s">
        <v>5815</v>
      </c>
      <c r="AL4464" s="1">
        <v>2758</v>
      </c>
      <c r="AM4464" s="1">
        <v>259</v>
      </c>
      <c r="AN4464" s="7" t="s">
        <v>55020</v>
      </c>
      <c r="AO4464" s="1" t="s">
        <v>55021</v>
      </c>
      <c r="AQ4464" s="1" t="s">
        <v>55015</v>
      </c>
      <c r="AR4464" s="1">
        <v>0.43099999999999999</v>
      </c>
      <c r="AS4464" s="1">
        <v>0.94199999999999995</v>
      </c>
      <c r="BF4464" s="12"/>
    </row>
    <row r="4465" spans="1:58" ht="12" customHeight="1">
      <c r="A4465" s="1" t="s">
        <v>5799</v>
      </c>
      <c r="B4465" s="1">
        <v>239</v>
      </c>
      <c r="C4465" s="1">
        <v>559</v>
      </c>
      <c r="D4465" s="7" t="s">
        <v>55022</v>
      </c>
      <c r="E4465" s="1" t="s">
        <v>55023</v>
      </c>
      <c r="F4465" s="1" t="s">
        <v>55024</v>
      </c>
      <c r="G4465" s="1" t="s">
        <v>55025</v>
      </c>
      <c r="H4465" s="1" t="s">
        <v>37338</v>
      </c>
      <c r="I4465" s="1" t="s">
        <v>37339</v>
      </c>
      <c r="J4465" s="1">
        <v>231828</v>
      </c>
      <c r="K4465" s="1">
        <v>233507</v>
      </c>
      <c r="L4465" s="1" t="s">
        <v>5826</v>
      </c>
      <c r="M4465" s="1" t="s">
        <v>5</v>
      </c>
      <c r="N4465" s="1" t="s">
        <v>5885</v>
      </c>
      <c r="O4465" s="1" t="str">
        <f t="shared" si="81"/>
        <v/>
      </c>
      <c r="P4465" s="45" t="s">
        <v>5862</v>
      </c>
      <c r="Q4465" s="1" t="s">
        <v>5809</v>
      </c>
      <c r="R4465" s="1">
        <v>3039</v>
      </c>
      <c r="S4465" s="1">
        <v>546</v>
      </c>
      <c r="T4465" s="7" t="s">
        <v>37340</v>
      </c>
      <c r="U4465" s="1" t="s">
        <v>37341</v>
      </c>
      <c r="W4465" s="1" t="s">
        <v>37339</v>
      </c>
      <c r="X4465" s="1">
        <v>0.60799999999999998</v>
      </c>
      <c r="Y4465" s="1">
        <v>0.99299999999999999</v>
      </c>
      <c r="Z4465" s="48" t="s">
        <v>5862</v>
      </c>
      <c r="AA4465" s="1" t="s">
        <v>5941</v>
      </c>
      <c r="AB4465" s="1">
        <v>2870</v>
      </c>
      <c r="AC4465" s="1">
        <v>550</v>
      </c>
      <c r="AD4465" s="7" t="s">
        <v>37342</v>
      </c>
      <c r="AE4465" s="1" t="s">
        <v>37343</v>
      </c>
      <c r="AG4465" s="1" t="s">
        <v>37339</v>
      </c>
      <c r="AH4465" s="1">
        <v>0.61699999999999999</v>
      </c>
      <c r="AI4465" s="1">
        <v>0.998</v>
      </c>
      <c r="AJ4465" s="48" t="s">
        <v>5862</v>
      </c>
      <c r="AK4465" s="1" t="s">
        <v>5815</v>
      </c>
      <c r="AL4465" s="1">
        <v>230</v>
      </c>
      <c r="AM4465" s="1">
        <v>550</v>
      </c>
      <c r="AN4465" s="7" t="s">
        <v>37344</v>
      </c>
      <c r="AO4465" s="1" t="s">
        <v>37345</v>
      </c>
      <c r="AQ4465" s="1" t="s">
        <v>37339</v>
      </c>
      <c r="AR4465" s="1">
        <v>0.621</v>
      </c>
      <c r="AS4465" s="1">
        <v>0.98899999999999999</v>
      </c>
      <c r="AT4465" s="35" t="s">
        <v>5808</v>
      </c>
      <c r="AU4465" s="1" t="s">
        <v>5818</v>
      </c>
      <c r="AV4465" s="1">
        <v>1018</v>
      </c>
      <c r="AW4465" s="1">
        <v>549</v>
      </c>
      <c r="AX4465" s="7" t="s">
        <v>37346</v>
      </c>
      <c r="AY4465" s="1" t="s">
        <v>37347</v>
      </c>
      <c r="BA4465" s="1" t="s">
        <v>37339</v>
      </c>
      <c r="BB4465" s="1">
        <v>0.49099999999999999</v>
      </c>
      <c r="BC4465" s="1">
        <v>0.97799999999999998</v>
      </c>
      <c r="BF4465" s="12"/>
    </row>
    <row r="4466" spans="1:58" ht="12" customHeight="1">
      <c r="A4466" s="1" t="s">
        <v>5799</v>
      </c>
      <c r="B4466" s="1">
        <v>2620</v>
      </c>
      <c r="C4466" s="1">
        <v>426</v>
      </c>
      <c r="D4466" s="7" t="s">
        <v>55026</v>
      </c>
      <c r="E4466" s="1" t="s">
        <v>55027</v>
      </c>
      <c r="G4466" s="1" t="s">
        <v>55028</v>
      </c>
      <c r="H4466" s="1" t="s">
        <v>55029</v>
      </c>
      <c r="I4466" s="1" t="s">
        <v>30586</v>
      </c>
      <c r="J4466" s="1">
        <v>2782966</v>
      </c>
      <c r="K4466" s="1">
        <v>2784246</v>
      </c>
      <c r="L4466" s="1" t="s">
        <v>5806</v>
      </c>
      <c r="M4466" s="1" t="s">
        <v>2539</v>
      </c>
      <c r="N4466" s="1" t="s">
        <v>5885</v>
      </c>
      <c r="O4466" s="1" t="str">
        <f t="shared" si="81"/>
        <v/>
      </c>
      <c r="P4466" s="33" t="s">
        <v>5808</v>
      </c>
      <c r="Q4466" s="1" t="s">
        <v>5809</v>
      </c>
      <c r="R4466" s="1">
        <v>1771</v>
      </c>
      <c r="S4466" s="1">
        <v>426</v>
      </c>
      <c r="T4466" s="7" t="s">
        <v>55030</v>
      </c>
      <c r="U4466" s="1" t="s">
        <v>55031</v>
      </c>
      <c r="V4466" s="1" t="s">
        <v>55032</v>
      </c>
      <c r="W4466" s="1" t="s">
        <v>30586</v>
      </c>
      <c r="X4466" s="1">
        <v>0.998</v>
      </c>
      <c r="Y4466" s="1">
        <v>0.998</v>
      </c>
      <c r="Z4466" s="22" t="s">
        <v>5862</v>
      </c>
      <c r="AA4466" s="1" t="s">
        <v>6031</v>
      </c>
      <c r="AB4466" s="1">
        <v>897</v>
      </c>
      <c r="AC4466" s="1">
        <v>441</v>
      </c>
      <c r="AD4466" s="7" t="s">
        <v>33270</v>
      </c>
      <c r="AE4466" s="1" t="s">
        <v>33271</v>
      </c>
      <c r="AG4466" s="1" t="s">
        <v>33267</v>
      </c>
      <c r="AH4466" s="1">
        <v>0.26900000000000002</v>
      </c>
      <c r="AI4466" s="1">
        <v>0.68300000000000005</v>
      </c>
      <c r="AJ4466" s="41" t="s">
        <v>5862</v>
      </c>
      <c r="AK4466" s="1" t="s">
        <v>6151</v>
      </c>
      <c r="AL4466" s="1">
        <v>5734</v>
      </c>
      <c r="AM4466" s="1">
        <v>422</v>
      </c>
      <c r="AN4466" s="7" t="s">
        <v>54030</v>
      </c>
      <c r="AO4466" s="1" t="s">
        <v>54031</v>
      </c>
      <c r="AQ4466" s="1" t="s">
        <v>30586</v>
      </c>
      <c r="AR4466" s="1">
        <v>0.57799999999999996</v>
      </c>
      <c r="AS4466" s="1">
        <v>0.94799999999999995</v>
      </c>
      <c r="AT4466" s="27" t="s">
        <v>5808</v>
      </c>
      <c r="AU4466" s="1" t="s">
        <v>5818</v>
      </c>
      <c r="AV4466" s="1">
        <v>1122</v>
      </c>
      <c r="AW4466" s="1">
        <v>431</v>
      </c>
      <c r="AX4466" s="7" t="s">
        <v>30584</v>
      </c>
      <c r="AY4466" s="1" t="s">
        <v>30585</v>
      </c>
      <c r="BA4466" s="1" t="s">
        <v>30586</v>
      </c>
      <c r="BB4466" s="1">
        <v>0.52300000000000002</v>
      </c>
      <c r="BC4466" s="1">
        <v>0.95799999999999996</v>
      </c>
      <c r="BF4466" s="12"/>
    </row>
    <row r="4467" spans="1:58" ht="12" customHeight="1">
      <c r="A4467" s="1" t="s">
        <v>5799</v>
      </c>
      <c r="B4467" s="1">
        <v>1946</v>
      </c>
      <c r="C4467" s="1">
        <v>467</v>
      </c>
      <c r="D4467" s="7" t="s">
        <v>55033</v>
      </c>
      <c r="E4467" s="1" t="s">
        <v>55034</v>
      </c>
      <c r="G4467" s="1" t="s">
        <v>55035</v>
      </c>
      <c r="H4467" s="1" t="s">
        <v>8028</v>
      </c>
      <c r="I4467" s="1" t="s">
        <v>8029</v>
      </c>
      <c r="J4467" s="1">
        <v>2045352</v>
      </c>
      <c r="K4467" s="1">
        <v>2046755</v>
      </c>
      <c r="L4467" s="1" t="s">
        <v>5806</v>
      </c>
      <c r="M4467" s="1" t="s">
        <v>2539</v>
      </c>
      <c r="N4467" s="1" t="s">
        <v>5885</v>
      </c>
      <c r="O4467" s="1" t="str">
        <f t="shared" si="81"/>
        <v/>
      </c>
      <c r="P4467" s="17" t="s">
        <v>5808</v>
      </c>
      <c r="Q4467" s="1" t="s">
        <v>5809</v>
      </c>
      <c r="R4467" s="1">
        <v>1167</v>
      </c>
      <c r="S4467" s="1">
        <v>467</v>
      </c>
      <c r="T4467" s="7" t="s">
        <v>55036</v>
      </c>
      <c r="U4467" s="1" t="s">
        <v>55037</v>
      </c>
      <c r="W4467" s="1" t="s">
        <v>8029</v>
      </c>
      <c r="X4467" s="1">
        <v>0.99099999999999999</v>
      </c>
      <c r="Y4467" s="1">
        <v>0.998</v>
      </c>
      <c r="Z4467" s="46" t="s">
        <v>5862</v>
      </c>
      <c r="AA4467" s="1" t="s">
        <v>6031</v>
      </c>
      <c r="AB4467" s="1">
        <v>1315</v>
      </c>
      <c r="AC4467" s="1">
        <v>462</v>
      </c>
      <c r="AD4467" s="7" t="s">
        <v>27250</v>
      </c>
      <c r="AE4467" s="1" t="s">
        <v>27251</v>
      </c>
      <c r="AG4467" s="1" t="s">
        <v>8029</v>
      </c>
      <c r="AH4467" s="1">
        <v>0.42299999999999999</v>
      </c>
      <c r="AI4467" s="1">
        <v>0.97599999999999998</v>
      </c>
      <c r="AJ4467" s="16" t="s">
        <v>5862</v>
      </c>
      <c r="AK4467" s="1" t="s">
        <v>6017</v>
      </c>
      <c r="AL4467" s="1">
        <v>4023</v>
      </c>
      <c r="AM4467" s="1">
        <v>446</v>
      </c>
      <c r="AN4467" s="7" t="s">
        <v>27252</v>
      </c>
      <c r="AO4467" s="1" t="s">
        <v>27253</v>
      </c>
      <c r="AQ4467" s="1" t="s">
        <v>8029</v>
      </c>
      <c r="AR4467" s="1">
        <v>0.43</v>
      </c>
      <c r="AS4467" s="1">
        <v>0.998</v>
      </c>
      <c r="AT4467" s="39" t="s">
        <v>5862</v>
      </c>
      <c r="AU4467" s="1" t="s">
        <v>5818</v>
      </c>
      <c r="AV4467" s="1">
        <v>495</v>
      </c>
      <c r="AW4467" s="1">
        <v>477</v>
      </c>
      <c r="AX4467" s="7" t="s">
        <v>18761</v>
      </c>
      <c r="AY4467" s="1" t="s">
        <v>18762</v>
      </c>
      <c r="AZ4467" s="1" t="s">
        <v>18763</v>
      </c>
      <c r="BA4467" s="1" t="s">
        <v>8029</v>
      </c>
      <c r="BB4467" s="1">
        <v>0.37</v>
      </c>
      <c r="BC4467" s="1">
        <v>0.84899999999999998</v>
      </c>
      <c r="BF4467" s="12"/>
    </row>
    <row r="4468" spans="1:58" ht="12" customHeight="1">
      <c r="A4468" s="1" t="s">
        <v>6006</v>
      </c>
      <c r="B4468" s="1">
        <v>6404</v>
      </c>
      <c r="C4468" s="1">
        <v>107</v>
      </c>
      <c r="D4468" s="7" t="s">
        <v>55038</v>
      </c>
      <c r="E4468" s="1" t="s">
        <v>55039</v>
      </c>
      <c r="G4468" s="1" t="s">
        <v>55040</v>
      </c>
      <c r="H4468" s="1" t="s">
        <v>6360</v>
      </c>
      <c r="I4468" s="1" t="s">
        <v>6246</v>
      </c>
      <c r="J4468" s="1">
        <v>2729992</v>
      </c>
      <c r="K4468" s="1">
        <v>2730315</v>
      </c>
      <c r="L4468" s="1" t="s">
        <v>5806</v>
      </c>
      <c r="M4468" s="1" t="s">
        <v>4173</v>
      </c>
      <c r="N4468" s="1" t="s">
        <v>5885</v>
      </c>
      <c r="O4468" s="1" t="str">
        <f t="shared" si="81"/>
        <v/>
      </c>
      <c r="P4468" s="24"/>
      <c r="Z4468" s="42" t="s">
        <v>5808</v>
      </c>
      <c r="AA4468" s="1" t="s">
        <v>5812</v>
      </c>
      <c r="AB4468" s="1">
        <v>7304</v>
      </c>
      <c r="AC4468" s="1">
        <v>100</v>
      </c>
      <c r="AD4468" s="7" t="s">
        <v>55041</v>
      </c>
      <c r="AE4468" s="1" t="s">
        <v>55042</v>
      </c>
      <c r="AG4468" s="1" t="s">
        <v>6246</v>
      </c>
      <c r="AH4468" s="1">
        <v>0.64</v>
      </c>
      <c r="AI4468" s="1">
        <v>0.99</v>
      </c>
      <c r="AJ4468" s="27" t="s">
        <v>5808</v>
      </c>
      <c r="AK4468" s="1" t="s">
        <v>5815</v>
      </c>
      <c r="AL4468" s="1">
        <v>2269</v>
      </c>
      <c r="AM4468" s="1">
        <v>88</v>
      </c>
      <c r="AN4468" s="7" t="s">
        <v>55043</v>
      </c>
      <c r="AO4468" s="1" t="s">
        <v>55044</v>
      </c>
      <c r="AQ4468" s="1" t="s">
        <v>6246</v>
      </c>
      <c r="AR4468" s="1">
        <v>0.58899999999999997</v>
      </c>
      <c r="AS4468" s="1">
        <v>0.98899999999999999</v>
      </c>
      <c r="BF4468" s="12"/>
    </row>
    <row r="4469" spans="1:58" ht="12" customHeight="1">
      <c r="A4469" s="1" t="s">
        <v>5799</v>
      </c>
      <c r="B4469" s="1">
        <v>3087</v>
      </c>
      <c r="C4469" s="1">
        <v>148</v>
      </c>
      <c r="D4469" s="7" t="s">
        <v>55045</v>
      </c>
      <c r="E4469" s="1" t="s">
        <v>55046</v>
      </c>
      <c r="G4469" s="1" t="s">
        <v>55047</v>
      </c>
      <c r="H4469" s="1" t="s">
        <v>38769</v>
      </c>
      <c r="I4469" s="1" t="s">
        <v>38770</v>
      </c>
      <c r="J4469" s="1">
        <v>3237675</v>
      </c>
      <c r="K4469" s="1">
        <v>3238121</v>
      </c>
      <c r="L4469" s="1" t="s">
        <v>5826</v>
      </c>
      <c r="M4469" s="1" t="s">
        <v>4173</v>
      </c>
      <c r="N4469" s="1" t="s">
        <v>5885</v>
      </c>
      <c r="O4469" s="1" t="str">
        <f t="shared" si="81"/>
        <v/>
      </c>
      <c r="P4469" s="10" t="s">
        <v>5808</v>
      </c>
      <c r="Q4469" s="1" t="s">
        <v>5809</v>
      </c>
      <c r="R4469" s="1">
        <v>2082</v>
      </c>
      <c r="S4469" s="1">
        <v>154</v>
      </c>
      <c r="T4469" s="7" t="s">
        <v>55048</v>
      </c>
      <c r="U4469" s="1" t="s">
        <v>55049</v>
      </c>
      <c r="W4469" s="1" t="s">
        <v>38770</v>
      </c>
      <c r="X4469" s="1">
        <v>0.97599999999999998</v>
      </c>
      <c r="Y4469" s="1">
        <v>0.81799999999999995</v>
      </c>
      <c r="Z4469" s="35" t="s">
        <v>5808</v>
      </c>
      <c r="AA4469" s="1" t="s">
        <v>6031</v>
      </c>
      <c r="AB4469" s="1">
        <v>1166</v>
      </c>
      <c r="AC4469" s="1">
        <v>128</v>
      </c>
      <c r="AD4469" s="7" t="s">
        <v>55050</v>
      </c>
      <c r="AE4469" s="1" t="s">
        <v>55051</v>
      </c>
      <c r="AG4469" s="1" t="s">
        <v>38770</v>
      </c>
      <c r="AH4469" s="1">
        <v>0.46400000000000002</v>
      </c>
      <c r="AI4469" s="1">
        <v>0.86699999999999999</v>
      </c>
      <c r="AJ4469" s="46" t="s">
        <v>5862</v>
      </c>
      <c r="AK4469" s="1" t="s">
        <v>6017</v>
      </c>
      <c r="AL4469" s="1">
        <v>5511</v>
      </c>
      <c r="AM4469" s="1">
        <v>119</v>
      </c>
      <c r="AN4469" s="7" t="s">
        <v>53170</v>
      </c>
      <c r="AO4469" s="1" t="s">
        <v>53171</v>
      </c>
      <c r="AQ4469" s="1" t="s">
        <v>38770</v>
      </c>
      <c r="AR4469" s="1">
        <v>0.40200000000000002</v>
      </c>
      <c r="AS4469" s="1">
        <v>0.72299999999999998</v>
      </c>
      <c r="AT4469" s="39" t="s">
        <v>5862</v>
      </c>
      <c r="AU4469" s="1" t="s">
        <v>5818</v>
      </c>
      <c r="AV4469" s="1">
        <v>124</v>
      </c>
      <c r="AW4469" s="1">
        <v>157</v>
      </c>
      <c r="AX4469" s="7" t="s">
        <v>55052</v>
      </c>
      <c r="AY4469" s="1" t="s">
        <v>55053</v>
      </c>
      <c r="BA4469" s="1" t="s">
        <v>38770</v>
      </c>
      <c r="BB4469" s="1">
        <v>0.316</v>
      </c>
      <c r="BC4469" s="1">
        <v>0.61099999999999999</v>
      </c>
      <c r="BF4469" s="12"/>
    </row>
    <row r="4470" spans="1:58" ht="12" customHeight="1">
      <c r="A4470" s="1" t="s">
        <v>6006</v>
      </c>
      <c r="B4470" s="1">
        <v>4535</v>
      </c>
      <c r="C4470" s="1">
        <v>956</v>
      </c>
      <c r="D4470" s="7" t="s">
        <v>55054</v>
      </c>
      <c r="E4470" s="1" t="s">
        <v>55055</v>
      </c>
      <c r="G4470" s="1" t="s">
        <v>51305</v>
      </c>
      <c r="H4470" s="1" t="s">
        <v>25693</v>
      </c>
      <c r="I4470" s="1" t="s">
        <v>25694</v>
      </c>
      <c r="J4470" s="1">
        <v>709191</v>
      </c>
      <c r="K4470" s="1">
        <v>712061</v>
      </c>
      <c r="L4470" s="1" t="s">
        <v>5806</v>
      </c>
      <c r="M4470" s="1" t="s">
        <v>5</v>
      </c>
      <c r="N4470" s="1" t="s">
        <v>5885</v>
      </c>
      <c r="O4470" s="1" t="str">
        <f t="shared" si="81"/>
        <v/>
      </c>
      <c r="P4470" s="33" t="s">
        <v>5808</v>
      </c>
      <c r="Q4470" s="1" t="s">
        <v>5982</v>
      </c>
      <c r="R4470" s="1">
        <v>3944</v>
      </c>
      <c r="S4470" s="1">
        <v>889</v>
      </c>
      <c r="T4470" s="7" t="s">
        <v>55056</v>
      </c>
      <c r="W4470" s="1" t="s">
        <v>25694</v>
      </c>
      <c r="X4470" s="1">
        <v>0.998</v>
      </c>
      <c r="Y4470" s="1">
        <v>0.999</v>
      </c>
      <c r="Z4470" s="46" t="s">
        <v>5862</v>
      </c>
      <c r="AA4470" s="1" t="s">
        <v>5985</v>
      </c>
      <c r="AB4470" s="1">
        <v>2600</v>
      </c>
      <c r="AC4470" s="1">
        <v>889</v>
      </c>
      <c r="AD4470" s="7" t="s">
        <v>25697</v>
      </c>
      <c r="AE4470" s="1" t="s">
        <v>25698</v>
      </c>
      <c r="AG4470" s="1" t="s">
        <v>25694</v>
      </c>
      <c r="AH4470" s="1">
        <v>0.42099999999999999</v>
      </c>
      <c r="AI4470" s="1">
        <v>0.94399999999999995</v>
      </c>
      <c r="AJ4470" s="46" t="s">
        <v>5862</v>
      </c>
      <c r="AK4470" s="1" t="s">
        <v>6017</v>
      </c>
      <c r="AL4470" s="1">
        <v>4186</v>
      </c>
      <c r="AM4470" s="1">
        <v>886</v>
      </c>
      <c r="AN4470" s="7" t="s">
        <v>49133</v>
      </c>
      <c r="AO4470" s="1" t="s">
        <v>49134</v>
      </c>
      <c r="AQ4470" s="1" t="s">
        <v>25694</v>
      </c>
      <c r="AR4470" s="1">
        <v>0.42199999999999999</v>
      </c>
      <c r="AS4470" s="1">
        <v>0.94499999999999995</v>
      </c>
      <c r="AT4470" s="46" t="s">
        <v>5862</v>
      </c>
      <c r="AU4470" s="1" t="s">
        <v>5818</v>
      </c>
      <c r="AV4470" s="1">
        <v>97</v>
      </c>
      <c r="AW4470" s="1">
        <v>902</v>
      </c>
      <c r="AX4470" s="7" t="s">
        <v>25701</v>
      </c>
      <c r="AY4470" s="1" t="s">
        <v>25702</v>
      </c>
      <c r="AZ4470" s="1" t="s">
        <v>25703</v>
      </c>
      <c r="BA4470" s="1" t="s">
        <v>25694</v>
      </c>
      <c r="BB4470" s="1">
        <v>0.42799999999999999</v>
      </c>
      <c r="BC4470" s="1">
        <v>0.98399999999999999</v>
      </c>
      <c r="BF4470" s="12"/>
    </row>
    <row r="4471" spans="1:58" ht="12" customHeight="1">
      <c r="A4471" s="1" t="s">
        <v>6006</v>
      </c>
      <c r="B4471" s="1">
        <v>6252</v>
      </c>
      <c r="C4471" s="1">
        <v>163</v>
      </c>
      <c r="D4471" s="7" t="s">
        <v>55057</v>
      </c>
      <c r="E4471" s="1" t="s">
        <v>55058</v>
      </c>
      <c r="F4471" s="1" t="s">
        <v>55059</v>
      </c>
      <c r="G4471" s="1" t="s">
        <v>55060</v>
      </c>
      <c r="H4471" s="1" t="s">
        <v>55061</v>
      </c>
      <c r="I4471" s="1" t="s">
        <v>55062</v>
      </c>
      <c r="J4471" s="1">
        <v>2581793</v>
      </c>
      <c r="K4471" s="1">
        <v>2582284</v>
      </c>
      <c r="L4471" s="1" t="s">
        <v>5806</v>
      </c>
      <c r="M4471" s="1" t="s">
        <v>5</v>
      </c>
      <c r="N4471" s="1" t="s">
        <v>5885</v>
      </c>
      <c r="O4471" s="1" t="str">
        <f t="shared" si="81"/>
        <v/>
      </c>
      <c r="P4471" s="8" t="s">
        <v>5808</v>
      </c>
      <c r="Q4471" s="1" t="s">
        <v>5982</v>
      </c>
      <c r="R4471" s="1">
        <v>3685</v>
      </c>
      <c r="S4471" s="1">
        <v>163</v>
      </c>
      <c r="T4471" s="7" t="s">
        <v>55063</v>
      </c>
      <c r="U4471" s="1" t="s">
        <v>55064</v>
      </c>
      <c r="V4471" s="1" t="s">
        <v>55059</v>
      </c>
      <c r="W4471" s="1" t="s">
        <v>55062</v>
      </c>
      <c r="X4471" s="1">
        <v>1</v>
      </c>
      <c r="Y4471" s="1">
        <v>0.99399999999999999</v>
      </c>
      <c r="Z4471" s="23" t="s">
        <v>5808</v>
      </c>
      <c r="AA4471" s="1" t="s">
        <v>5812</v>
      </c>
      <c r="AB4471" s="1">
        <v>6725</v>
      </c>
      <c r="AC4471" s="1">
        <v>178</v>
      </c>
      <c r="AD4471" s="7" t="s">
        <v>55065</v>
      </c>
      <c r="AE4471" s="1" t="s">
        <v>55066</v>
      </c>
      <c r="AG4471" s="1" t="s">
        <v>6246</v>
      </c>
      <c r="AH4471" s="1">
        <v>0.307</v>
      </c>
      <c r="AI4471" s="1">
        <v>0.753</v>
      </c>
      <c r="AJ4471" s="15" t="s">
        <v>5808</v>
      </c>
      <c r="AK4471" s="1" t="s">
        <v>6017</v>
      </c>
      <c r="AL4471" s="1">
        <v>3492</v>
      </c>
      <c r="AM4471" s="1">
        <v>162</v>
      </c>
      <c r="AN4471" s="7" t="s">
        <v>55067</v>
      </c>
      <c r="AO4471" s="1" t="s">
        <v>55068</v>
      </c>
      <c r="AQ4471" s="1" t="s">
        <v>55062</v>
      </c>
      <c r="AR4471" s="1">
        <v>0.53400000000000003</v>
      </c>
      <c r="AS4471" s="1">
        <v>0.98799999999999999</v>
      </c>
      <c r="AT4471" s="42" t="s">
        <v>5808</v>
      </c>
      <c r="AU4471" s="1" t="s">
        <v>5818</v>
      </c>
      <c r="AV4471" s="1">
        <v>2668</v>
      </c>
      <c r="AW4471" s="1">
        <v>162</v>
      </c>
      <c r="AX4471" s="7" t="s">
        <v>55069</v>
      </c>
      <c r="AY4471" s="1" t="s">
        <v>55070</v>
      </c>
      <c r="AZ4471" s="1" t="s">
        <v>55059</v>
      </c>
      <c r="BA4471" s="1" t="s">
        <v>55062</v>
      </c>
      <c r="BB4471" s="1">
        <v>0.66500000000000004</v>
      </c>
      <c r="BC4471" s="1">
        <v>0.95099999999999996</v>
      </c>
      <c r="BF4471" s="12"/>
    </row>
    <row r="4472" spans="1:58" ht="12" customHeight="1">
      <c r="A4472" s="1" t="s">
        <v>6006</v>
      </c>
      <c r="B4472" s="1">
        <v>3934</v>
      </c>
      <c r="C4472" s="1">
        <v>263</v>
      </c>
      <c r="D4472" s="7" t="s">
        <v>55071</v>
      </c>
      <c r="E4472" s="1" t="s">
        <v>55072</v>
      </c>
      <c r="G4472" s="1" t="s">
        <v>55073</v>
      </c>
      <c r="H4472" s="1" t="s">
        <v>55074</v>
      </c>
      <c r="I4472" s="1" t="s">
        <v>6246</v>
      </c>
      <c r="J4472" s="1">
        <v>23901</v>
      </c>
      <c r="K4472" s="1">
        <v>24692</v>
      </c>
      <c r="L4472" s="1" t="s">
        <v>5806</v>
      </c>
      <c r="M4472" s="1" t="s">
        <v>5</v>
      </c>
      <c r="N4472" s="1" t="s">
        <v>5885</v>
      </c>
      <c r="O4472" s="1" t="str">
        <f t="shared" si="81"/>
        <v/>
      </c>
      <c r="P4472" s="8" t="s">
        <v>5808</v>
      </c>
      <c r="Q4472" s="1" t="s">
        <v>5982</v>
      </c>
      <c r="R4472" s="1">
        <v>3520</v>
      </c>
      <c r="S4472" s="1">
        <v>283</v>
      </c>
      <c r="T4472" s="7" t="s">
        <v>55075</v>
      </c>
      <c r="U4472" s="1" t="s">
        <v>55076</v>
      </c>
      <c r="W4472" s="1" t="s">
        <v>6246</v>
      </c>
      <c r="X4472" s="1">
        <v>1</v>
      </c>
      <c r="Y4472" s="1">
        <v>0.92600000000000005</v>
      </c>
      <c r="AJ4472" s="22" t="s">
        <v>5862</v>
      </c>
      <c r="AK4472" s="1" t="s">
        <v>6017</v>
      </c>
      <c r="AL4472" s="1">
        <v>4246</v>
      </c>
      <c r="AM4472" s="1">
        <v>270</v>
      </c>
      <c r="AN4472" s="7" t="s">
        <v>55077</v>
      </c>
      <c r="AO4472" s="1" t="s">
        <v>55078</v>
      </c>
      <c r="AQ4472" s="1" t="s">
        <v>6246</v>
      </c>
      <c r="AR4472" s="1">
        <v>0.22500000000000001</v>
      </c>
      <c r="AS4472" s="1">
        <v>0.61499999999999999</v>
      </c>
      <c r="AT4472" s="39" t="s">
        <v>5862</v>
      </c>
      <c r="AU4472" s="1" t="s">
        <v>5818</v>
      </c>
      <c r="AV4472" s="1">
        <v>1770</v>
      </c>
      <c r="AW4472" s="1">
        <v>284</v>
      </c>
      <c r="AX4472" s="7" t="s">
        <v>55079</v>
      </c>
      <c r="AY4472" s="1" t="s">
        <v>55080</v>
      </c>
      <c r="BA4472" s="1" t="s">
        <v>55081</v>
      </c>
      <c r="BB4472" s="1">
        <v>0.32200000000000001</v>
      </c>
      <c r="BC4472" s="1">
        <v>0.84499999999999997</v>
      </c>
      <c r="BF4472" s="12"/>
    </row>
    <row r="4473" spans="1:58" ht="12" customHeight="1">
      <c r="A4473" s="1" t="s">
        <v>6006</v>
      </c>
      <c r="B4473" s="1">
        <v>5693</v>
      </c>
      <c r="C4473" s="1">
        <v>1116</v>
      </c>
      <c r="D4473" s="7" t="s">
        <v>55082</v>
      </c>
      <c r="E4473" s="1" t="s">
        <v>55083</v>
      </c>
      <c r="G4473" s="1" t="s">
        <v>55084</v>
      </c>
      <c r="H4473" s="1" t="s">
        <v>55085</v>
      </c>
      <c r="I4473" s="1" t="s">
        <v>55086</v>
      </c>
      <c r="J4473" s="1">
        <v>1980890</v>
      </c>
      <c r="K4473" s="1">
        <v>1984240</v>
      </c>
      <c r="L4473" s="1" t="s">
        <v>5806</v>
      </c>
      <c r="M4473" s="1" t="s">
        <v>5</v>
      </c>
      <c r="N4473" s="1" t="s">
        <v>5885</v>
      </c>
      <c r="O4473" s="1" t="str">
        <f t="shared" si="81"/>
        <v/>
      </c>
      <c r="P4473" s="20" t="s">
        <v>5808</v>
      </c>
      <c r="Q4473" s="1" t="s">
        <v>5982</v>
      </c>
      <c r="R4473" s="1">
        <v>4318</v>
      </c>
      <c r="S4473" s="1">
        <v>1107</v>
      </c>
      <c r="T4473" s="7" t="s">
        <v>55087</v>
      </c>
      <c r="U4473" s="1" t="s">
        <v>55088</v>
      </c>
      <c r="W4473" s="1" t="s">
        <v>55086</v>
      </c>
      <c r="X4473" s="1">
        <v>0.98799999999999999</v>
      </c>
      <c r="Y4473" s="1">
        <v>0.999</v>
      </c>
      <c r="Z4473" s="22" t="s">
        <v>5862</v>
      </c>
      <c r="AA4473" s="1" t="s">
        <v>6031</v>
      </c>
      <c r="AB4473" s="1">
        <v>1326</v>
      </c>
      <c r="AC4473" s="1">
        <v>412</v>
      </c>
      <c r="AD4473" s="7" t="s">
        <v>55089</v>
      </c>
      <c r="AE4473" s="1" t="s">
        <v>55090</v>
      </c>
      <c r="AG4473" s="1" t="s">
        <v>47934</v>
      </c>
      <c r="AH4473" s="1">
        <v>0.23699999999999999</v>
      </c>
      <c r="AI4473" s="1">
        <v>0.90500000000000003</v>
      </c>
      <c r="BF4473" s="12"/>
    </row>
    <row r="4474" spans="1:58" ht="12" customHeight="1">
      <c r="A4474" s="1" t="s">
        <v>6006</v>
      </c>
      <c r="B4474" s="1">
        <v>6382</v>
      </c>
      <c r="C4474" s="1">
        <v>113</v>
      </c>
      <c r="D4474" s="7" t="s">
        <v>55091</v>
      </c>
      <c r="E4474" s="1" t="s">
        <v>55092</v>
      </c>
      <c r="G4474" s="1" t="s">
        <v>55093</v>
      </c>
      <c r="H4474" s="1" t="s">
        <v>55094</v>
      </c>
      <c r="I4474" s="1" t="s">
        <v>55095</v>
      </c>
      <c r="J4474" s="1">
        <v>2707045</v>
      </c>
      <c r="K4474" s="1">
        <v>2707386</v>
      </c>
      <c r="L4474" s="1" t="s">
        <v>5826</v>
      </c>
      <c r="M4474" s="1" t="s">
        <v>3973</v>
      </c>
      <c r="N4474" s="1" t="s">
        <v>5885</v>
      </c>
      <c r="O4474" s="1" t="str">
        <f t="shared" si="81"/>
        <v/>
      </c>
      <c r="P4474" s="19" t="s">
        <v>5862</v>
      </c>
      <c r="Q4474" s="1" t="s">
        <v>5982</v>
      </c>
      <c r="R4474" s="1">
        <v>4403</v>
      </c>
      <c r="S4474" s="1">
        <v>109</v>
      </c>
      <c r="T4474" s="7" t="s">
        <v>27214</v>
      </c>
      <c r="U4474" s="1" t="s">
        <v>27215</v>
      </c>
      <c r="W4474" s="1" t="s">
        <v>6246</v>
      </c>
      <c r="X4474" s="1">
        <v>0.35099999999999998</v>
      </c>
      <c r="Y4474" s="1">
        <v>0.67</v>
      </c>
      <c r="Z4474" s="25" t="s">
        <v>5808</v>
      </c>
      <c r="AA4474" s="1" t="s">
        <v>5812</v>
      </c>
      <c r="AB4474" s="1">
        <v>5316</v>
      </c>
      <c r="AC4474" s="1">
        <v>110</v>
      </c>
      <c r="AD4474" s="7" t="s">
        <v>55096</v>
      </c>
      <c r="AE4474" s="1" t="s">
        <v>55097</v>
      </c>
      <c r="AG4474" s="1" t="s">
        <v>55095</v>
      </c>
      <c r="AH4474" s="1">
        <v>0.74299999999999999</v>
      </c>
      <c r="AI4474" s="1">
        <v>0.93600000000000005</v>
      </c>
      <c r="AJ4474" s="25" t="s">
        <v>5808</v>
      </c>
      <c r="AK4474" s="1" t="s">
        <v>5815</v>
      </c>
      <c r="AL4474" s="1">
        <v>3215</v>
      </c>
      <c r="AM4474" s="1">
        <v>110</v>
      </c>
      <c r="AN4474" s="7" t="s">
        <v>55098</v>
      </c>
      <c r="AO4474" s="1" t="s">
        <v>55099</v>
      </c>
      <c r="AQ4474" s="1" t="s">
        <v>55095</v>
      </c>
      <c r="AR4474" s="1">
        <v>0.74299999999999999</v>
      </c>
      <c r="AS4474" s="1">
        <v>0.93600000000000005</v>
      </c>
      <c r="AT4474" s="24"/>
      <c r="BF4474" s="12"/>
    </row>
    <row r="4475" spans="1:58" ht="12" customHeight="1">
      <c r="A4475" s="1" t="s">
        <v>5799</v>
      </c>
      <c r="B4475" s="1">
        <v>673</v>
      </c>
      <c r="C4475" s="1">
        <v>387</v>
      </c>
      <c r="D4475" s="7" t="s">
        <v>55100</v>
      </c>
      <c r="E4475" s="1" t="s">
        <v>55101</v>
      </c>
      <c r="G4475" s="1" t="s">
        <v>55102</v>
      </c>
      <c r="H4475" s="1" t="s">
        <v>19209</v>
      </c>
      <c r="I4475" s="1" t="s">
        <v>16674</v>
      </c>
      <c r="J4475" s="1">
        <v>702440</v>
      </c>
      <c r="K4475" s="1">
        <v>703603</v>
      </c>
      <c r="L4475" s="1" t="s">
        <v>5806</v>
      </c>
      <c r="M4475" s="1" t="s">
        <v>5</v>
      </c>
      <c r="N4475" s="1" t="s">
        <v>5885</v>
      </c>
      <c r="O4475" s="1" t="str">
        <f t="shared" si="81"/>
        <v/>
      </c>
      <c r="P4475" s="13" t="s">
        <v>5808</v>
      </c>
      <c r="Q4475" s="1" t="s">
        <v>5809</v>
      </c>
      <c r="R4475" s="1">
        <v>42</v>
      </c>
      <c r="S4475" s="1">
        <v>387</v>
      </c>
      <c r="T4475" s="7" t="s">
        <v>55103</v>
      </c>
      <c r="U4475" s="1" t="s">
        <v>55104</v>
      </c>
      <c r="W4475" s="1" t="s">
        <v>16674</v>
      </c>
      <c r="X4475" s="1">
        <v>0.997</v>
      </c>
      <c r="Y4475" s="1">
        <v>0.997</v>
      </c>
      <c r="Z4475" s="18" t="s">
        <v>5808</v>
      </c>
      <c r="AA4475" s="1" t="s">
        <v>6124</v>
      </c>
      <c r="AB4475" s="1">
        <v>3263</v>
      </c>
      <c r="AC4475" s="1">
        <v>362</v>
      </c>
      <c r="AD4475" s="7" t="s">
        <v>55105</v>
      </c>
      <c r="AE4475" s="1" t="s">
        <v>55106</v>
      </c>
      <c r="AG4475" s="1" t="s">
        <v>16674</v>
      </c>
      <c r="AH4475" s="1">
        <v>0.42099999999999999</v>
      </c>
      <c r="AI4475" s="1">
        <v>0.97199999999999998</v>
      </c>
      <c r="AJ4475" s="18" t="s">
        <v>5808</v>
      </c>
      <c r="AK4475" s="1" t="s">
        <v>6017</v>
      </c>
      <c r="AL4475" s="1">
        <v>4725</v>
      </c>
      <c r="AM4475" s="1">
        <v>359</v>
      </c>
      <c r="AN4475" s="7" t="s">
        <v>53490</v>
      </c>
      <c r="AO4475" s="1" t="s">
        <v>53491</v>
      </c>
      <c r="AQ4475" s="1" t="s">
        <v>16674</v>
      </c>
      <c r="AR4475" s="1">
        <v>0.41799999999999998</v>
      </c>
      <c r="AS4475" s="1">
        <v>0.98099999999999998</v>
      </c>
      <c r="AT4475" s="23" t="s">
        <v>5808</v>
      </c>
      <c r="AU4475" s="1" t="s">
        <v>5818</v>
      </c>
      <c r="AV4475" s="1">
        <v>6003</v>
      </c>
      <c r="AW4475" s="1">
        <v>375</v>
      </c>
      <c r="AX4475" s="7" t="s">
        <v>22525</v>
      </c>
      <c r="AY4475" s="1" t="s">
        <v>22526</v>
      </c>
      <c r="BA4475" s="1" t="s">
        <v>7531</v>
      </c>
      <c r="BB4475" s="1">
        <v>0.32800000000000001</v>
      </c>
      <c r="BC4475" s="1">
        <v>0.71499999999999997</v>
      </c>
      <c r="BF4475" s="12"/>
    </row>
    <row r="4476" spans="1:58" ht="12" customHeight="1">
      <c r="A4476" s="1" t="s">
        <v>5799</v>
      </c>
      <c r="B4476" s="1">
        <v>3709</v>
      </c>
      <c r="C4476" s="1">
        <v>251</v>
      </c>
      <c r="D4476" s="7" t="s">
        <v>55107</v>
      </c>
      <c r="E4476" s="1" t="s">
        <v>55108</v>
      </c>
      <c r="G4476" s="1" t="s">
        <v>55109</v>
      </c>
      <c r="H4476" s="1" t="s">
        <v>6360</v>
      </c>
      <c r="I4476" s="1" t="s">
        <v>6246</v>
      </c>
      <c r="J4476" s="1">
        <v>3866580</v>
      </c>
      <c r="K4476" s="1">
        <v>3867335</v>
      </c>
      <c r="L4476" s="1" t="s">
        <v>5806</v>
      </c>
      <c r="M4476" s="1" t="s">
        <v>5</v>
      </c>
      <c r="N4476" s="1" t="s">
        <v>5885</v>
      </c>
      <c r="O4476" s="1" t="str">
        <f t="shared" si="81"/>
        <v/>
      </c>
      <c r="P4476" s="24"/>
      <c r="Z4476" s="11" t="s">
        <v>5808</v>
      </c>
      <c r="AA4476" s="1" t="s">
        <v>5941</v>
      </c>
      <c r="AB4476" s="1">
        <v>3023</v>
      </c>
      <c r="AC4476" s="1">
        <v>256</v>
      </c>
      <c r="AD4476" s="7" t="s">
        <v>55110</v>
      </c>
      <c r="AE4476" s="1" t="s">
        <v>55111</v>
      </c>
      <c r="AG4476" s="1" t="s">
        <v>6246</v>
      </c>
      <c r="AH4476" s="1">
        <v>0.60899999999999999</v>
      </c>
      <c r="AI4476" s="1">
        <v>0.95299999999999996</v>
      </c>
      <c r="AJ4476" s="11" t="s">
        <v>5808</v>
      </c>
      <c r="AK4476" s="1" t="s">
        <v>5815</v>
      </c>
      <c r="AL4476" s="1">
        <v>333</v>
      </c>
      <c r="AM4476" s="1">
        <v>246</v>
      </c>
      <c r="AN4476" s="7" t="s">
        <v>55112</v>
      </c>
      <c r="AO4476" s="1" t="s">
        <v>55113</v>
      </c>
      <c r="AQ4476" s="1" t="s">
        <v>6246</v>
      </c>
      <c r="AR4476" s="1">
        <v>0.61499999999999999</v>
      </c>
      <c r="AS4476" s="1">
        <v>0.996</v>
      </c>
      <c r="AT4476" s="24"/>
      <c r="BF4476" s="12"/>
    </row>
    <row r="4477" spans="1:58" ht="12" customHeight="1">
      <c r="A4477" s="1" t="s">
        <v>6006</v>
      </c>
      <c r="B4477" s="1">
        <v>5637</v>
      </c>
      <c r="C4477" s="1">
        <v>216</v>
      </c>
      <c r="D4477" s="7" t="s">
        <v>55114</v>
      </c>
      <c r="E4477" s="1" t="s">
        <v>55115</v>
      </c>
      <c r="F4477" s="1" t="s">
        <v>51885</v>
      </c>
      <c r="G4477" s="1" t="s">
        <v>51880</v>
      </c>
      <c r="H4477" s="1" t="s">
        <v>51881</v>
      </c>
      <c r="I4477" s="1" t="s">
        <v>51882</v>
      </c>
      <c r="J4477" s="1">
        <v>1918790</v>
      </c>
      <c r="K4477" s="1">
        <v>1919440</v>
      </c>
      <c r="L4477" s="1" t="s">
        <v>5806</v>
      </c>
      <c r="M4477" s="1" t="s">
        <v>2539</v>
      </c>
      <c r="N4477" s="1" t="s">
        <v>5885</v>
      </c>
      <c r="O4477" s="1" t="str">
        <f t="shared" si="81"/>
        <v/>
      </c>
      <c r="P4477" s="54" t="s">
        <v>5862</v>
      </c>
      <c r="Q4477" s="1" t="s">
        <v>5982</v>
      </c>
      <c r="R4477" s="1">
        <v>5217</v>
      </c>
      <c r="S4477" s="1">
        <v>216</v>
      </c>
      <c r="T4477" s="7" t="s">
        <v>51883</v>
      </c>
      <c r="U4477" s="1" t="s">
        <v>51884</v>
      </c>
      <c r="V4477" s="1" t="s">
        <v>51885</v>
      </c>
      <c r="W4477" s="1" t="s">
        <v>51882</v>
      </c>
      <c r="X4477" s="1">
        <v>0.73599999999999999</v>
      </c>
      <c r="Y4477" s="1">
        <v>0.995</v>
      </c>
      <c r="Z4477" s="15" t="s">
        <v>5808</v>
      </c>
      <c r="AA4477" s="1" t="s">
        <v>6031</v>
      </c>
      <c r="AB4477" s="1">
        <v>1288</v>
      </c>
      <c r="AC4477" s="1">
        <v>224</v>
      </c>
      <c r="AD4477" s="7" t="s">
        <v>51886</v>
      </c>
      <c r="AE4477" s="1" t="s">
        <v>51887</v>
      </c>
      <c r="AF4477" s="1" t="s">
        <v>51888</v>
      </c>
      <c r="AG4477" s="1" t="s">
        <v>51882</v>
      </c>
      <c r="AH4477" s="1">
        <v>0.54800000000000004</v>
      </c>
      <c r="AI4477" s="1">
        <v>0.93300000000000005</v>
      </c>
      <c r="AJ4477" s="15" t="s">
        <v>5808</v>
      </c>
      <c r="AK4477" s="1" t="s">
        <v>6017</v>
      </c>
      <c r="AL4477" s="1">
        <v>4048</v>
      </c>
      <c r="AM4477" s="1">
        <v>224</v>
      </c>
      <c r="AN4477" s="7" t="s">
        <v>51889</v>
      </c>
      <c r="AO4477" s="1" t="s">
        <v>51890</v>
      </c>
      <c r="AQ4477" s="1" t="s">
        <v>51882</v>
      </c>
      <c r="AR4477" s="1">
        <v>0.55200000000000005</v>
      </c>
      <c r="AS4477" s="1">
        <v>0.93300000000000005</v>
      </c>
      <c r="AT4477" s="18" t="s">
        <v>5808</v>
      </c>
      <c r="AU4477" s="1" t="s">
        <v>5818</v>
      </c>
      <c r="AV4477" s="1">
        <v>3549</v>
      </c>
      <c r="AW4477" s="1">
        <v>217</v>
      </c>
      <c r="AX4477" s="7" t="s">
        <v>51891</v>
      </c>
      <c r="AY4477" s="1" t="s">
        <v>51892</v>
      </c>
      <c r="AZ4477" s="1" t="s">
        <v>51893</v>
      </c>
      <c r="BA4477" s="1" t="s">
        <v>51882</v>
      </c>
      <c r="BB4477" s="1">
        <v>0.47899999999999998</v>
      </c>
      <c r="BC4477" s="1">
        <v>0.98599999999999999</v>
      </c>
      <c r="BF4477" s="12"/>
    </row>
    <row r="4478" spans="1:58" ht="12" customHeight="1">
      <c r="A4478" s="1" t="s">
        <v>6006</v>
      </c>
      <c r="B4478" s="1">
        <v>5900</v>
      </c>
      <c r="C4478" s="1">
        <v>87</v>
      </c>
      <c r="D4478" s="7" t="s">
        <v>55116</v>
      </c>
      <c r="E4478" s="1" t="s">
        <v>55117</v>
      </c>
      <c r="G4478" s="1" t="s">
        <v>55118</v>
      </c>
      <c r="H4478" s="1" t="s">
        <v>55119</v>
      </c>
      <c r="I4478" s="1" t="s">
        <v>55120</v>
      </c>
      <c r="J4478" s="1">
        <v>2191452</v>
      </c>
      <c r="K4478" s="1">
        <v>2191715</v>
      </c>
      <c r="L4478" s="1" t="s">
        <v>5826</v>
      </c>
      <c r="M4478" s="1" t="s">
        <v>2539</v>
      </c>
      <c r="N4478" s="1" t="s">
        <v>5885</v>
      </c>
      <c r="O4478" s="1" t="str">
        <f t="shared" si="81"/>
        <v/>
      </c>
      <c r="P4478" s="8" t="s">
        <v>5808</v>
      </c>
      <c r="Q4478" s="1" t="s">
        <v>5982</v>
      </c>
      <c r="R4478" s="1">
        <v>5216</v>
      </c>
      <c r="S4478" s="1">
        <v>87</v>
      </c>
      <c r="T4478" s="7" t="s">
        <v>55121</v>
      </c>
      <c r="U4478" s="1" t="s">
        <v>55122</v>
      </c>
      <c r="V4478" s="1" t="s">
        <v>55123</v>
      </c>
      <c r="W4478" s="1" t="s">
        <v>55120</v>
      </c>
      <c r="X4478" s="1">
        <v>1</v>
      </c>
      <c r="Y4478" s="1">
        <v>0.98899999999999999</v>
      </c>
      <c r="Z4478" s="18" t="s">
        <v>5808</v>
      </c>
      <c r="AA4478" s="1" t="s">
        <v>6031</v>
      </c>
      <c r="AB4478" s="1">
        <v>1304</v>
      </c>
      <c r="AC4478" s="1">
        <v>92</v>
      </c>
      <c r="AD4478" s="7" t="s">
        <v>55124</v>
      </c>
      <c r="AE4478" s="1" t="s">
        <v>55125</v>
      </c>
      <c r="AG4478" s="1" t="s">
        <v>6246</v>
      </c>
      <c r="AH4478" s="1">
        <v>0.41799999999999998</v>
      </c>
      <c r="AI4478" s="1">
        <v>0.84799999999999998</v>
      </c>
      <c r="AJ4478" s="18" t="s">
        <v>5808</v>
      </c>
      <c r="AK4478" s="1" t="s">
        <v>6017</v>
      </c>
      <c r="AL4478" s="1">
        <v>4032</v>
      </c>
      <c r="AM4478" s="1">
        <v>92</v>
      </c>
      <c r="AN4478" s="7" t="s">
        <v>55126</v>
      </c>
      <c r="AO4478" s="1" t="s">
        <v>55127</v>
      </c>
      <c r="AQ4478" s="1" t="s">
        <v>6246</v>
      </c>
      <c r="AR4478" s="1">
        <v>0.41799999999999998</v>
      </c>
      <c r="AS4478" s="1">
        <v>0.84799999999999998</v>
      </c>
      <c r="AT4478" s="16" t="s">
        <v>5862</v>
      </c>
      <c r="AU4478" s="1" t="s">
        <v>5818</v>
      </c>
      <c r="AV4478" s="1">
        <v>3550</v>
      </c>
      <c r="AW4478" s="1">
        <v>88</v>
      </c>
      <c r="AX4478" s="7" t="s">
        <v>55128</v>
      </c>
      <c r="AY4478" s="1" t="s">
        <v>55129</v>
      </c>
      <c r="AZ4478" s="1" t="s">
        <v>55130</v>
      </c>
      <c r="BA4478" s="1" t="s">
        <v>55120</v>
      </c>
      <c r="BB4478" s="1">
        <v>0.41899999999999998</v>
      </c>
      <c r="BC4478" s="1">
        <v>0.83</v>
      </c>
      <c r="BF4478" s="12"/>
    </row>
    <row r="4479" spans="1:58" ht="12" customHeight="1">
      <c r="A4479" s="1" t="s">
        <v>5799</v>
      </c>
      <c r="B4479" s="1">
        <v>3625</v>
      </c>
      <c r="C4479" s="1">
        <v>315</v>
      </c>
      <c r="D4479" s="7" t="s">
        <v>55131</v>
      </c>
      <c r="E4479" s="1" t="s">
        <v>55132</v>
      </c>
      <c r="G4479" s="1" t="s">
        <v>55133</v>
      </c>
      <c r="H4479" s="1" t="s">
        <v>55134</v>
      </c>
      <c r="I4479" s="1" t="s">
        <v>55135</v>
      </c>
      <c r="J4479" s="1">
        <v>3777966</v>
      </c>
      <c r="K4479" s="1">
        <v>3778913</v>
      </c>
      <c r="L4479" s="1" t="s">
        <v>5826</v>
      </c>
      <c r="M4479" s="1" t="s">
        <v>5</v>
      </c>
      <c r="N4479" s="1" t="s">
        <v>5885</v>
      </c>
      <c r="O4479" s="1" t="str">
        <f t="shared" si="81"/>
        <v/>
      </c>
      <c r="P4479" s="20" t="s">
        <v>5808</v>
      </c>
      <c r="Q4479" s="1" t="s">
        <v>5809</v>
      </c>
      <c r="R4479" s="1">
        <v>2820</v>
      </c>
      <c r="S4479" s="1">
        <v>312</v>
      </c>
      <c r="T4479" s="7" t="s">
        <v>55136</v>
      </c>
      <c r="U4479" s="1" t="s">
        <v>55137</v>
      </c>
      <c r="W4479" s="1" t="s">
        <v>55135</v>
      </c>
      <c r="X4479" s="1">
        <v>0.98099999999999998</v>
      </c>
      <c r="Y4479" s="1">
        <v>0.997</v>
      </c>
      <c r="Z4479" s="18" t="s">
        <v>5808</v>
      </c>
      <c r="AA4479" s="1" t="s">
        <v>5985</v>
      </c>
      <c r="AB4479" s="1">
        <v>2675</v>
      </c>
      <c r="AC4479" s="1">
        <v>307</v>
      </c>
      <c r="AD4479" s="7" t="s">
        <v>55138</v>
      </c>
      <c r="AE4479" s="1" t="s">
        <v>55139</v>
      </c>
      <c r="AG4479" s="1" t="s">
        <v>55135</v>
      </c>
      <c r="AH4479" s="1">
        <v>0.41299999999999998</v>
      </c>
      <c r="AI4479" s="1">
        <v>0.97099999999999997</v>
      </c>
      <c r="AJ4479" s="18" t="s">
        <v>5808</v>
      </c>
      <c r="AK4479" s="1" t="s">
        <v>5815</v>
      </c>
      <c r="AL4479" s="1">
        <v>422</v>
      </c>
      <c r="AM4479" s="1">
        <v>307</v>
      </c>
      <c r="AN4479" s="7" t="s">
        <v>55140</v>
      </c>
      <c r="AO4479" s="1" t="s">
        <v>55141</v>
      </c>
      <c r="AQ4479" s="1" t="s">
        <v>55135</v>
      </c>
      <c r="AR4479" s="1">
        <v>0.44</v>
      </c>
      <c r="AS4479" s="1">
        <v>0.95799999999999996</v>
      </c>
      <c r="BF4479" s="12"/>
    </row>
    <row r="4480" spans="1:58" ht="12" customHeight="1">
      <c r="A4480" s="1" t="s">
        <v>6006</v>
      </c>
      <c r="B4480" s="1">
        <v>5930</v>
      </c>
      <c r="C4480" s="1">
        <v>306</v>
      </c>
      <c r="D4480" s="7" t="s">
        <v>55142</v>
      </c>
      <c r="E4480" s="1" t="s">
        <v>55143</v>
      </c>
      <c r="G4480" s="1" t="s">
        <v>55144</v>
      </c>
      <c r="H4480" s="1" t="s">
        <v>20280</v>
      </c>
      <c r="I4480" s="1" t="s">
        <v>20281</v>
      </c>
      <c r="J4480" s="1">
        <v>2259622</v>
      </c>
      <c r="K4480" s="1">
        <v>2260542</v>
      </c>
      <c r="L4480" s="1" t="s">
        <v>5826</v>
      </c>
      <c r="M4480" s="1" t="s">
        <v>5</v>
      </c>
      <c r="N4480" s="1" t="s">
        <v>5885</v>
      </c>
      <c r="O4480" s="1" t="str">
        <f t="shared" si="81"/>
        <v/>
      </c>
      <c r="P4480" s="8" t="s">
        <v>5808</v>
      </c>
      <c r="Q4480" s="1" t="s">
        <v>5982</v>
      </c>
      <c r="R4480" s="1">
        <v>5246</v>
      </c>
      <c r="S4480" s="1">
        <v>312</v>
      </c>
      <c r="T4480" s="7" t="s">
        <v>55145</v>
      </c>
      <c r="U4480" s="1" t="s">
        <v>55146</v>
      </c>
      <c r="W4480" s="1" t="s">
        <v>20281</v>
      </c>
      <c r="X4480" s="1">
        <v>1</v>
      </c>
      <c r="Y4480" s="1">
        <v>0.97799999999999998</v>
      </c>
      <c r="Z4480" s="46" t="s">
        <v>5862</v>
      </c>
      <c r="AA4480" s="1" t="s">
        <v>6014</v>
      </c>
      <c r="AB4480" s="1">
        <v>3952</v>
      </c>
      <c r="AC4480" s="1">
        <v>317</v>
      </c>
      <c r="AD4480" s="7" t="s">
        <v>43422</v>
      </c>
      <c r="AE4480" s="1" t="s">
        <v>43423</v>
      </c>
      <c r="AG4480" s="1" t="s">
        <v>20281</v>
      </c>
      <c r="AH4480" s="1">
        <v>0.41599999999999998</v>
      </c>
      <c r="AI4480" s="1">
        <v>0.90900000000000003</v>
      </c>
      <c r="AJ4480" s="46" t="s">
        <v>5862</v>
      </c>
      <c r="AK4480" s="1" t="s">
        <v>6017</v>
      </c>
      <c r="AL4480" s="1">
        <v>5367</v>
      </c>
      <c r="AM4480" s="1">
        <v>317</v>
      </c>
      <c r="AN4480" s="7" t="s">
        <v>43424</v>
      </c>
      <c r="AO4480" s="1" t="s">
        <v>43425</v>
      </c>
      <c r="AQ4480" s="1" t="s">
        <v>20281</v>
      </c>
      <c r="AR4480" s="1">
        <v>0.41799999999999998</v>
      </c>
      <c r="AS4480" s="1">
        <v>0.91800000000000004</v>
      </c>
      <c r="AT4480" s="27" t="s">
        <v>5808</v>
      </c>
      <c r="AU4480" s="1" t="s">
        <v>5818</v>
      </c>
      <c r="AV4480" s="1">
        <v>3949</v>
      </c>
      <c r="AW4480" s="1">
        <v>303</v>
      </c>
      <c r="AX4480" s="7" t="s">
        <v>43426</v>
      </c>
      <c r="AY4480" s="1" t="s">
        <v>43427</v>
      </c>
      <c r="BA4480" s="1" t="s">
        <v>20281</v>
      </c>
      <c r="BB4480" s="1">
        <v>0.55900000000000005</v>
      </c>
      <c r="BC4480" s="1">
        <v>0.96699999999999997</v>
      </c>
      <c r="BF4480" s="12"/>
    </row>
    <row r="4481" spans="1:58" ht="12" customHeight="1">
      <c r="A4481" s="1" t="s">
        <v>6006</v>
      </c>
      <c r="B4481" s="1">
        <v>4595</v>
      </c>
      <c r="C4481" s="1">
        <v>414</v>
      </c>
      <c r="D4481" s="7" t="s">
        <v>55147</v>
      </c>
      <c r="E4481" s="1" t="s">
        <v>55148</v>
      </c>
      <c r="G4481" s="1" t="s">
        <v>55149</v>
      </c>
      <c r="H4481" s="1" t="s">
        <v>20202</v>
      </c>
      <c r="I4481" s="1" t="s">
        <v>20203</v>
      </c>
      <c r="J4481" s="1">
        <v>780625</v>
      </c>
      <c r="K4481" s="1">
        <v>781869</v>
      </c>
      <c r="L4481" s="1" t="s">
        <v>5826</v>
      </c>
      <c r="M4481" s="1" t="s">
        <v>2539</v>
      </c>
      <c r="N4481" s="1" t="s">
        <v>5885</v>
      </c>
      <c r="O4481" s="1" t="str">
        <f t="shared" si="81"/>
        <v/>
      </c>
      <c r="P4481" s="19" t="s">
        <v>5862</v>
      </c>
      <c r="Q4481" s="1" t="s">
        <v>5982</v>
      </c>
      <c r="R4481" s="1">
        <v>5548</v>
      </c>
      <c r="S4481" s="1">
        <v>410</v>
      </c>
      <c r="T4481" s="7" t="s">
        <v>55150</v>
      </c>
      <c r="U4481" s="1" t="s">
        <v>55151</v>
      </c>
      <c r="W4481" s="1" t="s">
        <v>20203</v>
      </c>
      <c r="X4481" s="1">
        <v>0.30199999999999999</v>
      </c>
      <c r="Y4481" s="1">
        <v>0.96799999999999997</v>
      </c>
      <c r="Z4481" s="25" t="s">
        <v>5808</v>
      </c>
      <c r="AA4481" s="1" t="s">
        <v>6031</v>
      </c>
      <c r="AB4481" s="1">
        <v>1551</v>
      </c>
      <c r="AC4481" s="1">
        <v>413</v>
      </c>
      <c r="AD4481" s="7" t="s">
        <v>55152</v>
      </c>
      <c r="AE4481" s="1" t="s">
        <v>55153</v>
      </c>
      <c r="AG4481" s="1" t="s">
        <v>36777</v>
      </c>
      <c r="AH4481" s="1">
        <v>0.76300000000000001</v>
      </c>
      <c r="AI4481" s="1">
        <v>0.998</v>
      </c>
      <c r="AJ4481" s="25" t="s">
        <v>5808</v>
      </c>
      <c r="AK4481" s="1" t="s">
        <v>6017</v>
      </c>
      <c r="AL4481" s="1">
        <v>3885</v>
      </c>
      <c r="AM4481" s="1">
        <v>413</v>
      </c>
      <c r="AN4481" s="7" t="s">
        <v>55154</v>
      </c>
      <c r="AO4481" s="1" t="s">
        <v>55155</v>
      </c>
      <c r="AQ4481" s="1" t="s">
        <v>20203</v>
      </c>
      <c r="AR4481" s="1">
        <v>0.76800000000000002</v>
      </c>
      <c r="AS4481" s="1">
        <v>0.998</v>
      </c>
      <c r="AT4481" s="22" t="s">
        <v>5862</v>
      </c>
      <c r="AU4481" s="1" t="s">
        <v>5818</v>
      </c>
      <c r="AV4481" s="1">
        <v>5855</v>
      </c>
      <c r="AW4481" s="1">
        <v>432</v>
      </c>
      <c r="AX4481" s="7" t="s">
        <v>20210</v>
      </c>
      <c r="AY4481" s="1" t="s">
        <v>20211</v>
      </c>
      <c r="AZ4481" s="1" t="s">
        <v>20200</v>
      </c>
      <c r="BA4481" s="1" t="s">
        <v>20203</v>
      </c>
      <c r="BB4481" s="1">
        <v>0.28599999999999998</v>
      </c>
      <c r="BC4481" s="1">
        <v>0.91700000000000004</v>
      </c>
      <c r="BF4481" s="12"/>
    </row>
    <row r="4482" spans="1:58" ht="12" customHeight="1">
      <c r="A4482" s="1" t="s">
        <v>6006</v>
      </c>
      <c r="B4482" s="1">
        <v>4040</v>
      </c>
      <c r="C4482" s="1">
        <v>881</v>
      </c>
      <c r="D4482" s="7" t="s">
        <v>55156</v>
      </c>
      <c r="E4482" s="1" t="s">
        <v>55157</v>
      </c>
      <c r="G4482" s="1" t="s">
        <v>49131</v>
      </c>
      <c r="H4482" s="1" t="s">
        <v>25693</v>
      </c>
      <c r="I4482" s="1" t="s">
        <v>25694</v>
      </c>
      <c r="J4482" s="1">
        <v>144273</v>
      </c>
      <c r="K4482" s="1">
        <v>146918</v>
      </c>
      <c r="L4482" s="1" t="s">
        <v>5806</v>
      </c>
      <c r="M4482" s="1" t="s">
        <v>5</v>
      </c>
      <c r="N4482" s="1" t="s">
        <v>5885</v>
      </c>
      <c r="O4482" s="1" t="str">
        <f t="shared" si="81"/>
        <v/>
      </c>
      <c r="P4482" s="28" t="s">
        <v>5862</v>
      </c>
      <c r="Q4482" s="1" t="s">
        <v>5982</v>
      </c>
      <c r="R4482" s="1">
        <v>3908</v>
      </c>
      <c r="S4482" s="1">
        <v>876</v>
      </c>
      <c r="T4482" s="7" t="s">
        <v>51306</v>
      </c>
      <c r="U4482" s="1" t="s">
        <v>51307</v>
      </c>
      <c r="W4482" s="1" t="s">
        <v>25694</v>
      </c>
      <c r="X4482" s="1">
        <v>0.57699999999999996</v>
      </c>
      <c r="Y4482" s="1">
        <v>0.98399999999999999</v>
      </c>
      <c r="Z4482" s="16" t="s">
        <v>5862</v>
      </c>
      <c r="AA4482" s="1" t="s">
        <v>5985</v>
      </c>
      <c r="AB4482" s="1">
        <v>2600</v>
      </c>
      <c r="AC4482" s="1">
        <v>889</v>
      </c>
      <c r="AD4482" s="7" t="s">
        <v>25697</v>
      </c>
      <c r="AE4482" s="1" t="s">
        <v>25698</v>
      </c>
      <c r="AG4482" s="1" t="s">
        <v>25694</v>
      </c>
      <c r="AH4482" s="1">
        <v>0.495</v>
      </c>
      <c r="AI4482" s="1">
        <v>0.97199999999999998</v>
      </c>
      <c r="AJ4482" s="30" t="s">
        <v>5808</v>
      </c>
      <c r="AK4482" s="1" t="s">
        <v>6017</v>
      </c>
      <c r="AL4482" s="1">
        <v>4186</v>
      </c>
      <c r="AM4482" s="1">
        <v>886</v>
      </c>
      <c r="AN4482" s="7" t="s">
        <v>49133</v>
      </c>
      <c r="AO4482" s="1" t="s">
        <v>49134</v>
      </c>
      <c r="AQ4482" s="1" t="s">
        <v>25694</v>
      </c>
      <c r="AR4482" s="1">
        <v>0.76100000000000001</v>
      </c>
      <c r="AS4482" s="1">
        <v>0.98899999999999999</v>
      </c>
      <c r="AT4482" s="28" t="s">
        <v>5862</v>
      </c>
      <c r="AU4482" s="1" t="s">
        <v>5818</v>
      </c>
      <c r="AV4482" s="1">
        <v>97</v>
      </c>
      <c r="AW4482" s="1">
        <v>902</v>
      </c>
      <c r="AX4482" s="7" t="s">
        <v>25701</v>
      </c>
      <c r="AY4482" s="1" t="s">
        <v>25702</v>
      </c>
      <c r="AZ4482" s="1" t="s">
        <v>25703</v>
      </c>
      <c r="BA4482" s="1" t="s">
        <v>25694</v>
      </c>
      <c r="BB4482" s="1">
        <v>0.54300000000000004</v>
      </c>
      <c r="BC4482" s="1">
        <v>0.96699999999999997</v>
      </c>
      <c r="BF4482" s="12"/>
    </row>
    <row r="4483" spans="1:58" ht="12" customHeight="1">
      <c r="A4483" s="1" t="s">
        <v>5799</v>
      </c>
      <c r="B4483" s="1">
        <v>634</v>
      </c>
      <c r="C4483" s="1">
        <v>2031</v>
      </c>
      <c r="D4483" s="7" t="s">
        <v>55158</v>
      </c>
      <c r="E4483" s="1" t="s">
        <v>55159</v>
      </c>
      <c r="G4483" s="1" t="s">
        <v>55160</v>
      </c>
      <c r="H4483" s="1" t="s">
        <v>55161</v>
      </c>
      <c r="I4483" s="1" t="s">
        <v>55162</v>
      </c>
      <c r="J4483" s="1">
        <v>654016</v>
      </c>
      <c r="K4483" s="1">
        <v>660111</v>
      </c>
      <c r="L4483" s="1" t="s">
        <v>5826</v>
      </c>
      <c r="M4483" s="1" t="s">
        <v>2539</v>
      </c>
      <c r="N4483" s="1" t="s">
        <v>5885</v>
      </c>
      <c r="O4483" s="1" t="str">
        <f t="shared" ref="O4483:O4546" si="82">IF(M4483="OuterMembrane","Y",IF(AND(N4483="Y",OR(M4483="Unknown",M4483="Extracellular")),"Y",""))</f>
        <v/>
      </c>
      <c r="P4483" s="20" t="s">
        <v>5808</v>
      </c>
      <c r="Q4483" s="1" t="s">
        <v>5809</v>
      </c>
      <c r="R4483" s="1">
        <v>7</v>
      </c>
      <c r="S4483" s="1">
        <v>1827</v>
      </c>
      <c r="T4483" s="7" t="s">
        <v>55163</v>
      </c>
      <c r="U4483" s="1" t="s">
        <v>55164</v>
      </c>
      <c r="W4483" s="1" t="s">
        <v>55162</v>
      </c>
      <c r="X4483" s="1">
        <v>0.98199999999999998</v>
      </c>
      <c r="Y4483" s="1">
        <v>0.999</v>
      </c>
      <c r="AJ4483" s="22" t="s">
        <v>5862</v>
      </c>
      <c r="AK4483" s="1" t="s">
        <v>5815</v>
      </c>
      <c r="AL4483" s="1">
        <v>486</v>
      </c>
      <c r="AM4483" s="1">
        <v>1547</v>
      </c>
      <c r="AN4483" s="7" t="s">
        <v>55165</v>
      </c>
      <c r="AO4483" s="1" t="s">
        <v>55166</v>
      </c>
      <c r="AQ4483" s="1" t="s">
        <v>28809</v>
      </c>
      <c r="AR4483" s="1">
        <v>0.24</v>
      </c>
      <c r="AS4483" s="1">
        <v>0.48399999999999999</v>
      </c>
      <c r="AT4483" s="22" t="s">
        <v>5862</v>
      </c>
      <c r="AU4483" s="1" t="s">
        <v>5818</v>
      </c>
      <c r="AV4483" s="1">
        <v>1676</v>
      </c>
      <c r="AW4483" s="1">
        <v>903</v>
      </c>
      <c r="AX4483" s="7" t="s">
        <v>55167</v>
      </c>
      <c r="AY4483" s="1" t="s">
        <v>55168</v>
      </c>
      <c r="BA4483" s="1" t="s">
        <v>28809</v>
      </c>
      <c r="BB4483" s="1">
        <v>0.25600000000000001</v>
      </c>
      <c r="BC4483" s="1">
        <v>0.83399999999999996</v>
      </c>
      <c r="BF4483" s="12"/>
    </row>
    <row r="4484" spans="1:58" ht="12" customHeight="1">
      <c r="A4484" s="1" t="s">
        <v>5799</v>
      </c>
      <c r="B4484" s="1">
        <v>1443</v>
      </c>
      <c r="C4484" s="1">
        <v>285</v>
      </c>
      <c r="D4484" s="7" t="s">
        <v>55169</v>
      </c>
      <c r="E4484" s="1" t="s">
        <v>55170</v>
      </c>
      <c r="G4484" s="1" t="s">
        <v>55171</v>
      </c>
      <c r="H4484" s="1" t="s">
        <v>55172</v>
      </c>
      <c r="I4484" s="1" t="s">
        <v>34576</v>
      </c>
      <c r="J4484" s="1">
        <v>1511071</v>
      </c>
      <c r="K4484" s="1">
        <v>1511928</v>
      </c>
      <c r="L4484" s="1" t="s">
        <v>5806</v>
      </c>
      <c r="M4484" s="1" t="s">
        <v>2539</v>
      </c>
      <c r="N4484" s="1" t="s">
        <v>5885</v>
      </c>
      <c r="O4484" s="1" t="str">
        <f t="shared" si="82"/>
        <v/>
      </c>
      <c r="P4484" s="8" t="s">
        <v>5808</v>
      </c>
      <c r="Q4484" s="1" t="s">
        <v>5809</v>
      </c>
      <c r="R4484" s="1">
        <v>3159</v>
      </c>
      <c r="S4484" s="1">
        <v>296</v>
      </c>
      <c r="T4484" s="7" t="s">
        <v>55173</v>
      </c>
      <c r="U4484" s="1" t="s">
        <v>55174</v>
      </c>
      <c r="W4484" s="1" t="s">
        <v>34576</v>
      </c>
      <c r="X4484" s="1">
        <v>1</v>
      </c>
      <c r="Y4484" s="1">
        <v>0.95899999999999996</v>
      </c>
      <c r="Z4484" s="16" t="s">
        <v>5862</v>
      </c>
      <c r="AA4484" s="1" t="s">
        <v>5812</v>
      </c>
      <c r="AB4484" s="1">
        <v>5830</v>
      </c>
      <c r="AC4484" s="1">
        <v>256</v>
      </c>
      <c r="AD4484" s="7" t="s">
        <v>34572</v>
      </c>
      <c r="AE4484" s="1" t="s">
        <v>34573</v>
      </c>
      <c r="AG4484" s="1" t="s">
        <v>9117</v>
      </c>
      <c r="AH4484" s="1">
        <v>0.42299999999999999</v>
      </c>
      <c r="AI4484" s="1">
        <v>0.93799999999999994</v>
      </c>
      <c r="AJ4484" s="16" t="s">
        <v>5862</v>
      </c>
      <c r="AK4484" s="1" t="s">
        <v>5815</v>
      </c>
      <c r="AL4484" s="1">
        <v>932</v>
      </c>
      <c r="AM4484" s="1">
        <v>271</v>
      </c>
      <c r="AN4484" s="7" t="s">
        <v>34574</v>
      </c>
      <c r="AO4484" s="1" t="s">
        <v>34575</v>
      </c>
      <c r="AQ4484" s="1" t="s">
        <v>34576</v>
      </c>
      <c r="AR4484" s="1">
        <v>0.40699999999999997</v>
      </c>
      <c r="AS4484" s="1">
        <v>0.88600000000000001</v>
      </c>
      <c r="AT4484" s="24"/>
      <c r="BF4484" s="12"/>
    </row>
    <row r="4485" spans="1:58" ht="12" customHeight="1">
      <c r="A4485" s="1" t="s">
        <v>6006</v>
      </c>
      <c r="B4485" s="1">
        <v>6256</v>
      </c>
      <c r="C4485" s="1">
        <v>161</v>
      </c>
      <c r="D4485" s="7" t="s">
        <v>55175</v>
      </c>
      <c r="E4485" s="1" t="s">
        <v>55176</v>
      </c>
      <c r="G4485" s="1" t="s">
        <v>55177</v>
      </c>
      <c r="H4485" s="1" t="s">
        <v>31874</v>
      </c>
      <c r="I4485" s="1" t="s">
        <v>31875</v>
      </c>
      <c r="J4485" s="1">
        <v>2585463</v>
      </c>
      <c r="K4485" s="1">
        <v>2585948</v>
      </c>
      <c r="L4485" s="1" t="s">
        <v>5806</v>
      </c>
      <c r="M4485" s="1" t="s">
        <v>4173</v>
      </c>
      <c r="N4485" s="1" t="s">
        <v>5885</v>
      </c>
      <c r="O4485" s="1" t="str">
        <f t="shared" si="82"/>
        <v/>
      </c>
      <c r="P4485" s="8" t="s">
        <v>5808</v>
      </c>
      <c r="Q4485" s="1" t="s">
        <v>5982</v>
      </c>
      <c r="R4485" s="1">
        <v>3681</v>
      </c>
      <c r="S4485" s="1">
        <v>161</v>
      </c>
      <c r="T4485" s="7" t="s">
        <v>55178</v>
      </c>
      <c r="U4485" s="1" t="s">
        <v>55179</v>
      </c>
      <c r="W4485" s="1" t="s">
        <v>31875</v>
      </c>
      <c r="X4485" s="1">
        <v>1</v>
      </c>
      <c r="Y4485" s="1">
        <v>0.99399999999999999</v>
      </c>
      <c r="Z4485" s="35" t="s">
        <v>5808</v>
      </c>
      <c r="AA4485" s="1" t="s">
        <v>6031</v>
      </c>
      <c r="AB4485" s="1">
        <v>606</v>
      </c>
      <c r="AC4485" s="1">
        <v>162</v>
      </c>
      <c r="AD4485" s="7" t="s">
        <v>55180</v>
      </c>
      <c r="AE4485" s="1" t="s">
        <v>55181</v>
      </c>
      <c r="AG4485" s="1" t="s">
        <v>31875</v>
      </c>
      <c r="AH4485" s="1">
        <v>0.41</v>
      </c>
      <c r="AI4485" s="1">
        <v>0.84599999999999997</v>
      </c>
      <c r="AJ4485" s="35" t="s">
        <v>5808</v>
      </c>
      <c r="AK4485" s="1" t="s">
        <v>6017</v>
      </c>
      <c r="AL4485" s="1">
        <v>4618</v>
      </c>
      <c r="AM4485" s="1">
        <v>159</v>
      </c>
      <c r="AN4485" s="7" t="s">
        <v>55182</v>
      </c>
      <c r="AO4485" s="1" t="s">
        <v>55183</v>
      </c>
      <c r="AQ4485" s="1" t="s">
        <v>31875</v>
      </c>
      <c r="AR4485" s="1">
        <v>0.42</v>
      </c>
      <c r="AS4485" s="1">
        <v>0.85499999999999998</v>
      </c>
      <c r="AT4485" s="39" t="s">
        <v>5862</v>
      </c>
      <c r="AU4485" s="1" t="s">
        <v>5818</v>
      </c>
      <c r="AV4485" s="1">
        <v>3647</v>
      </c>
      <c r="AW4485" s="1">
        <v>140</v>
      </c>
      <c r="AX4485" s="7" t="s">
        <v>55184</v>
      </c>
      <c r="AY4485" s="1" t="s">
        <v>55185</v>
      </c>
      <c r="BA4485" s="1" t="s">
        <v>31875</v>
      </c>
      <c r="BB4485" s="1">
        <v>0.35699999999999998</v>
      </c>
      <c r="BC4485" s="1">
        <v>0.46400000000000002</v>
      </c>
      <c r="BF4485" s="12"/>
    </row>
    <row r="4486" spans="1:58" ht="12" customHeight="1">
      <c r="A4486" s="1" t="s">
        <v>6006</v>
      </c>
      <c r="B4486" s="1">
        <v>5447</v>
      </c>
      <c r="C4486" s="1">
        <v>472</v>
      </c>
      <c r="D4486" s="7" t="s">
        <v>55186</v>
      </c>
      <c r="E4486" s="1" t="s">
        <v>55187</v>
      </c>
      <c r="G4486" s="1" t="s">
        <v>55188</v>
      </c>
      <c r="H4486" s="1" t="s">
        <v>55189</v>
      </c>
      <c r="I4486" s="1" t="s">
        <v>55190</v>
      </c>
      <c r="J4486" s="1">
        <v>1701899</v>
      </c>
      <c r="K4486" s="1">
        <v>1703317</v>
      </c>
      <c r="L4486" s="1" t="s">
        <v>5826</v>
      </c>
      <c r="M4486" s="1" t="s">
        <v>5</v>
      </c>
      <c r="N4486" s="1" t="s">
        <v>5885</v>
      </c>
      <c r="O4486" s="1" t="str">
        <f t="shared" si="82"/>
        <v/>
      </c>
      <c r="P4486" s="17" t="s">
        <v>5808</v>
      </c>
      <c r="Q4486" s="1" t="s">
        <v>5982</v>
      </c>
      <c r="R4486" s="1">
        <v>4643</v>
      </c>
      <c r="S4486" s="1">
        <v>472</v>
      </c>
      <c r="T4486" s="7" t="s">
        <v>55191</v>
      </c>
      <c r="U4486" s="1" t="s">
        <v>55192</v>
      </c>
      <c r="W4486" s="1" t="s">
        <v>55190</v>
      </c>
      <c r="X4486" s="1">
        <v>0.99399999999999999</v>
      </c>
      <c r="Y4486" s="1">
        <v>0.998</v>
      </c>
      <c r="Z4486" s="18" t="s">
        <v>5808</v>
      </c>
      <c r="AA4486" s="1" t="s">
        <v>5812</v>
      </c>
      <c r="AB4486" s="1">
        <v>5812</v>
      </c>
      <c r="AC4486" s="1">
        <v>465</v>
      </c>
      <c r="AD4486" s="7" t="s">
        <v>55193</v>
      </c>
      <c r="AE4486" s="1" t="s">
        <v>55194</v>
      </c>
      <c r="AG4486" s="1" t="s">
        <v>29141</v>
      </c>
      <c r="AH4486" s="1">
        <v>0.42299999999999999</v>
      </c>
      <c r="AI4486" s="1">
        <v>0.97799999999999998</v>
      </c>
      <c r="AJ4486" s="18" t="s">
        <v>5808</v>
      </c>
      <c r="AK4486" s="1" t="s">
        <v>5815</v>
      </c>
      <c r="AL4486" s="1">
        <v>914</v>
      </c>
      <c r="AM4486" s="1">
        <v>463</v>
      </c>
      <c r="AN4486" s="7" t="s">
        <v>55195</v>
      </c>
      <c r="AO4486" s="1" t="s">
        <v>55196</v>
      </c>
      <c r="AQ4486" s="1" t="s">
        <v>29141</v>
      </c>
      <c r="AR4486" s="1">
        <v>0.41199999999999998</v>
      </c>
      <c r="AS4486" s="1">
        <v>0.98299999999999998</v>
      </c>
      <c r="AT4486" s="19" t="s">
        <v>5862</v>
      </c>
      <c r="AU4486" s="1" t="s">
        <v>5818</v>
      </c>
      <c r="AV4486" s="1">
        <v>1458</v>
      </c>
      <c r="AW4486" s="1">
        <v>395</v>
      </c>
      <c r="AX4486" s="7" t="s">
        <v>33943</v>
      </c>
      <c r="AY4486" s="1" t="s">
        <v>33944</v>
      </c>
      <c r="BA4486" s="1" t="s">
        <v>23062</v>
      </c>
      <c r="BB4486" s="1">
        <v>0.311</v>
      </c>
      <c r="BC4486" s="1">
        <v>0.51100000000000001</v>
      </c>
      <c r="BF4486" s="12"/>
    </row>
    <row r="4487" spans="1:58" ht="12" customHeight="1">
      <c r="A4487" s="1" t="s">
        <v>5799</v>
      </c>
      <c r="B4487" s="1">
        <v>1155</v>
      </c>
      <c r="C4487" s="1">
        <v>308</v>
      </c>
      <c r="D4487" s="7" t="s">
        <v>55197</v>
      </c>
      <c r="E4487" s="1" t="s">
        <v>55198</v>
      </c>
      <c r="G4487" s="1" t="s">
        <v>55199</v>
      </c>
      <c r="H4487" s="1" t="s">
        <v>30455</v>
      </c>
      <c r="I4487" s="1" t="s">
        <v>10790</v>
      </c>
      <c r="J4487" s="1">
        <v>1229071</v>
      </c>
      <c r="K4487" s="1">
        <v>1229997</v>
      </c>
      <c r="L4487" s="1" t="s">
        <v>5826</v>
      </c>
      <c r="M4487" s="1" t="s">
        <v>4173</v>
      </c>
      <c r="N4487" s="1" t="s">
        <v>5885</v>
      </c>
      <c r="O4487" s="1" t="str">
        <f t="shared" si="82"/>
        <v/>
      </c>
      <c r="P4487" s="8" t="s">
        <v>5808</v>
      </c>
      <c r="Q4487" s="1" t="s">
        <v>5809</v>
      </c>
      <c r="R4487" s="1">
        <v>2269</v>
      </c>
      <c r="S4487" s="1">
        <v>308</v>
      </c>
      <c r="T4487" s="7" t="s">
        <v>53848</v>
      </c>
      <c r="U4487" s="1" t="s">
        <v>53849</v>
      </c>
      <c r="W4487" s="1" t="s">
        <v>10790</v>
      </c>
      <c r="X4487" s="1">
        <v>1</v>
      </c>
      <c r="Y4487" s="1">
        <v>0.997</v>
      </c>
      <c r="Z4487" s="16" t="s">
        <v>5862</v>
      </c>
      <c r="AA4487" s="1" t="s">
        <v>6031</v>
      </c>
      <c r="AB4487" s="1">
        <v>1466</v>
      </c>
      <c r="AC4487" s="1">
        <v>595</v>
      </c>
      <c r="AD4487" s="7" t="s">
        <v>53850</v>
      </c>
      <c r="AE4487" s="1" t="s">
        <v>53851</v>
      </c>
      <c r="AG4487" s="1" t="s">
        <v>21814</v>
      </c>
      <c r="AH4487" s="1">
        <v>0.40899999999999997</v>
      </c>
      <c r="AI4487" s="1">
        <v>0.46899999999999997</v>
      </c>
      <c r="AJ4487" s="46" t="s">
        <v>5862</v>
      </c>
      <c r="AK4487" s="1" t="s">
        <v>6017</v>
      </c>
      <c r="AL4487" s="1">
        <v>3934</v>
      </c>
      <c r="AM4487" s="1">
        <v>595</v>
      </c>
      <c r="AN4487" s="7" t="s">
        <v>53852</v>
      </c>
      <c r="AO4487" s="1" t="s">
        <v>53853</v>
      </c>
      <c r="AQ4487" s="1" t="s">
        <v>10790</v>
      </c>
      <c r="AR4487" s="1">
        <v>0.41899999999999998</v>
      </c>
      <c r="AS4487" s="1">
        <v>0.45700000000000002</v>
      </c>
      <c r="AT4487" s="19" t="s">
        <v>5862</v>
      </c>
      <c r="AU4487" s="1" t="s">
        <v>5818</v>
      </c>
      <c r="AV4487" s="1">
        <v>1722</v>
      </c>
      <c r="AW4487" s="1">
        <v>592</v>
      </c>
      <c r="AX4487" s="7" t="s">
        <v>53854</v>
      </c>
      <c r="AY4487" s="1" t="s">
        <v>53855</v>
      </c>
      <c r="BA4487" s="1" t="s">
        <v>35704</v>
      </c>
      <c r="BB4487" s="1">
        <v>0.35499999999999998</v>
      </c>
      <c r="BC4487" s="1">
        <v>0.48</v>
      </c>
      <c r="BF4487" s="12"/>
    </row>
    <row r="4488" spans="1:58" ht="12" customHeight="1">
      <c r="A4488" s="1" t="s">
        <v>6006</v>
      </c>
      <c r="B4488" s="1">
        <v>6645</v>
      </c>
      <c r="C4488" s="1">
        <v>226</v>
      </c>
      <c r="D4488" s="7" t="s">
        <v>55200</v>
      </c>
      <c r="E4488" s="1" t="s">
        <v>55201</v>
      </c>
      <c r="G4488" s="1" t="s">
        <v>55202</v>
      </c>
      <c r="H4488" s="1" t="s">
        <v>55203</v>
      </c>
      <c r="I4488" s="1" t="s">
        <v>55204</v>
      </c>
      <c r="J4488" s="1">
        <v>2995345</v>
      </c>
      <c r="K4488" s="1">
        <v>2996025</v>
      </c>
      <c r="L4488" s="1" t="s">
        <v>5826</v>
      </c>
      <c r="M4488" s="1" t="s">
        <v>5</v>
      </c>
      <c r="N4488" s="1" t="s">
        <v>5885</v>
      </c>
      <c r="O4488" s="1" t="str">
        <f t="shared" si="82"/>
        <v/>
      </c>
      <c r="P4488" s="24"/>
      <c r="AJ4488" s="42" t="s">
        <v>5808</v>
      </c>
      <c r="AK4488" s="1" t="s">
        <v>6151</v>
      </c>
      <c r="AL4488" s="1">
        <v>5829</v>
      </c>
      <c r="AM4488" s="1">
        <v>169</v>
      </c>
      <c r="AN4488" s="7" t="s">
        <v>55205</v>
      </c>
      <c r="AO4488" s="1" t="s">
        <v>55206</v>
      </c>
      <c r="AQ4488" s="1" t="s">
        <v>55204</v>
      </c>
      <c r="AR4488" s="1">
        <v>0.60899999999999999</v>
      </c>
      <c r="AS4488" s="1">
        <v>0.99399999999999999</v>
      </c>
      <c r="BF4488" s="12"/>
    </row>
    <row r="4489" spans="1:58" ht="12" customHeight="1">
      <c r="A4489" s="1" t="s">
        <v>6006</v>
      </c>
      <c r="B4489" s="1">
        <v>5606</v>
      </c>
      <c r="C4489" s="1">
        <v>336</v>
      </c>
      <c r="D4489" s="7" t="s">
        <v>55207</v>
      </c>
      <c r="E4489" s="1" t="s">
        <v>55208</v>
      </c>
      <c r="G4489" s="1" t="s">
        <v>55209</v>
      </c>
      <c r="H4489" s="1" t="s">
        <v>21664</v>
      </c>
      <c r="I4489" s="1" t="s">
        <v>21665</v>
      </c>
      <c r="J4489" s="1">
        <v>1882053</v>
      </c>
      <c r="K4489" s="1">
        <v>1883063</v>
      </c>
      <c r="L4489" s="1" t="s">
        <v>5826</v>
      </c>
      <c r="M4489" s="1" t="s">
        <v>2539</v>
      </c>
      <c r="N4489" s="1" t="s">
        <v>5885</v>
      </c>
      <c r="O4489" s="1" t="str">
        <f t="shared" si="82"/>
        <v/>
      </c>
      <c r="P4489" s="16" t="s">
        <v>5862</v>
      </c>
      <c r="Q4489" s="1" t="s">
        <v>5982</v>
      </c>
      <c r="R4489" s="1">
        <v>5438</v>
      </c>
      <c r="S4489" s="1">
        <v>335</v>
      </c>
      <c r="T4489" s="7" t="s">
        <v>21666</v>
      </c>
      <c r="U4489" s="1" t="s">
        <v>21667</v>
      </c>
      <c r="V4489" s="1" t="s">
        <v>21668</v>
      </c>
      <c r="W4489" s="1" t="s">
        <v>21665</v>
      </c>
      <c r="X4489" s="1">
        <v>0.497</v>
      </c>
      <c r="Y4489" s="1">
        <v>0.99399999999999999</v>
      </c>
      <c r="Z4489" s="46" t="s">
        <v>5862</v>
      </c>
      <c r="AA4489" s="1" t="s">
        <v>6014</v>
      </c>
      <c r="AB4489" s="1">
        <v>4904</v>
      </c>
      <c r="AC4489" s="1">
        <v>335</v>
      </c>
      <c r="AD4489" s="7" t="s">
        <v>21669</v>
      </c>
      <c r="AE4489" s="1" t="s">
        <v>21670</v>
      </c>
      <c r="AG4489" s="1" t="s">
        <v>21665</v>
      </c>
      <c r="AH4489" s="1">
        <v>0.47</v>
      </c>
      <c r="AI4489" s="1">
        <v>0.99399999999999999</v>
      </c>
      <c r="AJ4489" s="43" t="s">
        <v>5808</v>
      </c>
      <c r="AK4489" s="1" t="s">
        <v>6151</v>
      </c>
      <c r="AL4489" s="1">
        <v>5876</v>
      </c>
      <c r="AM4489" s="1">
        <v>338</v>
      </c>
      <c r="AN4489" s="7" t="s">
        <v>55210</v>
      </c>
      <c r="AO4489" s="1" t="s">
        <v>55211</v>
      </c>
      <c r="AQ4489" s="1" t="s">
        <v>21665</v>
      </c>
      <c r="AR4489" s="1">
        <v>0.85899999999999999</v>
      </c>
      <c r="AS4489" s="1">
        <v>0.98499999999999999</v>
      </c>
      <c r="AT4489" s="46" t="s">
        <v>5862</v>
      </c>
      <c r="AU4489" s="1" t="s">
        <v>5818</v>
      </c>
      <c r="AV4489" s="1">
        <v>1065</v>
      </c>
      <c r="AW4489" s="1">
        <v>335</v>
      </c>
      <c r="AX4489" s="7" t="s">
        <v>21673</v>
      </c>
      <c r="AY4489" s="1" t="s">
        <v>21674</v>
      </c>
      <c r="AZ4489" s="1" t="s">
        <v>21668</v>
      </c>
      <c r="BA4489" s="1" t="s">
        <v>21665</v>
      </c>
      <c r="BB4489" s="1">
        <v>0.499</v>
      </c>
      <c r="BC4489" s="1">
        <v>0.997</v>
      </c>
      <c r="BF4489" s="12"/>
    </row>
    <row r="4490" spans="1:58" ht="12" customHeight="1">
      <c r="A4490" s="1" t="s">
        <v>5799</v>
      </c>
      <c r="B4490" s="1">
        <v>2360</v>
      </c>
      <c r="C4490" s="1">
        <v>630</v>
      </c>
      <c r="D4490" s="7" t="s">
        <v>55212</v>
      </c>
      <c r="E4490" s="1" t="s">
        <v>55213</v>
      </c>
      <c r="G4490" s="1" t="s">
        <v>55214</v>
      </c>
      <c r="H4490" s="1" t="s">
        <v>55215</v>
      </c>
      <c r="I4490" s="1" t="s">
        <v>54621</v>
      </c>
      <c r="J4490" s="1">
        <v>2503503</v>
      </c>
      <c r="K4490" s="1">
        <v>2505395</v>
      </c>
      <c r="L4490" s="1" t="s">
        <v>5826</v>
      </c>
      <c r="M4490" s="1" t="s">
        <v>5</v>
      </c>
      <c r="N4490" s="1" t="s">
        <v>5885</v>
      </c>
      <c r="O4490" s="1" t="str">
        <f t="shared" si="82"/>
        <v/>
      </c>
      <c r="P4490" s="17" t="s">
        <v>5808</v>
      </c>
      <c r="Q4490" s="1" t="s">
        <v>5809</v>
      </c>
      <c r="R4490" s="1">
        <v>838</v>
      </c>
      <c r="S4490" s="1">
        <v>604</v>
      </c>
      <c r="T4490" s="7" t="s">
        <v>54622</v>
      </c>
      <c r="U4490" s="1" t="s">
        <v>54623</v>
      </c>
      <c r="W4490" s="1" t="s">
        <v>54621</v>
      </c>
      <c r="X4490" s="1">
        <v>0.99299999999999999</v>
      </c>
      <c r="Y4490" s="1">
        <v>0.998</v>
      </c>
      <c r="Z4490" s="46" t="s">
        <v>5862</v>
      </c>
      <c r="AA4490" s="1" t="s">
        <v>5812</v>
      </c>
      <c r="AB4490" s="1">
        <v>6679</v>
      </c>
      <c r="AC4490" s="1">
        <v>342</v>
      </c>
      <c r="AD4490" s="7" t="s">
        <v>54624</v>
      </c>
      <c r="AE4490" s="1" t="s">
        <v>54625</v>
      </c>
      <c r="AG4490" s="1" t="s">
        <v>28946</v>
      </c>
      <c r="AH4490" s="1">
        <v>0.41599999999999998</v>
      </c>
      <c r="AI4490" s="1">
        <v>0.97399999999999998</v>
      </c>
      <c r="AJ4490" s="46" t="s">
        <v>5862</v>
      </c>
      <c r="AK4490" s="1" t="s">
        <v>5815</v>
      </c>
      <c r="AL4490" s="1">
        <v>1719</v>
      </c>
      <c r="AM4490" s="1">
        <v>342</v>
      </c>
      <c r="AN4490" s="7" t="s">
        <v>54626</v>
      </c>
      <c r="AO4490" s="1" t="s">
        <v>54627</v>
      </c>
      <c r="AQ4490" s="1" t="s">
        <v>54621</v>
      </c>
      <c r="AR4490" s="1">
        <v>0.41599999999999998</v>
      </c>
      <c r="AS4490" s="1">
        <v>0.97399999999999998</v>
      </c>
      <c r="BF4490" s="12"/>
    </row>
    <row r="4491" spans="1:58" ht="12" customHeight="1">
      <c r="A4491" s="1" t="s">
        <v>5799</v>
      </c>
      <c r="B4491" s="1">
        <v>2984</v>
      </c>
      <c r="C4491" s="1">
        <v>339</v>
      </c>
      <c r="D4491" s="7" t="s">
        <v>55216</v>
      </c>
      <c r="E4491" s="1" t="s">
        <v>55217</v>
      </c>
      <c r="G4491" s="1" t="s">
        <v>55218</v>
      </c>
      <c r="H4491" s="1" t="s">
        <v>55219</v>
      </c>
      <c r="I4491" s="1" t="s">
        <v>55220</v>
      </c>
      <c r="J4491" s="1">
        <v>3140625</v>
      </c>
      <c r="K4491" s="1">
        <v>3141644</v>
      </c>
      <c r="L4491" s="1" t="s">
        <v>5806</v>
      </c>
      <c r="M4491" s="1" t="s">
        <v>5</v>
      </c>
      <c r="N4491" s="1" t="s">
        <v>5885</v>
      </c>
      <c r="O4491" s="1" t="str">
        <f t="shared" si="82"/>
        <v/>
      </c>
      <c r="P4491" s="17" t="s">
        <v>5808</v>
      </c>
      <c r="Q4491" s="1" t="s">
        <v>5809</v>
      </c>
      <c r="R4491" s="1">
        <v>2204</v>
      </c>
      <c r="S4491" s="1">
        <v>339</v>
      </c>
      <c r="T4491" s="7" t="s">
        <v>55221</v>
      </c>
      <c r="U4491" s="1" t="s">
        <v>55222</v>
      </c>
      <c r="V4491" s="1" t="s">
        <v>55223</v>
      </c>
      <c r="W4491" s="1" t="s">
        <v>55220</v>
      </c>
      <c r="X4491" s="1">
        <v>0.99399999999999999</v>
      </c>
      <c r="Y4491" s="1">
        <v>0.997</v>
      </c>
      <c r="Z4491" s="16" t="s">
        <v>5862</v>
      </c>
      <c r="AA4491" s="1" t="s">
        <v>6014</v>
      </c>
      <c r="AB4491" s="1">
        <v>4301</v>
      </c>
      <c r="AC4491" s="1">
        <v>338</v>
      </c>
      <c r="AD4491" s="7" t="s">
        <v>28117</v>
      </c>
      <c r="AE4491" s="1" t="s">
        <v>28118</v>
      </c>
      <c r="AG4491" s="1" t="s">
        <v>28114</v>
      </c>
      <c r="AH4491" s="1">
        <v>0.41199999999999998</v>
      </c>
      <c r="AI4491" s="1">
        <v>0.98799999999999999</v>
      </c>
      <c r="AJ4491" s="16" t="s">
        <v>5862</v>
      </c>
      <c r="AK4491" s="1" t="s">
        <v>6017</v>
      </c>
      <c r="AL4491" s="1">
        <v>5555</v>
      </c>
      <c r="AM4491" s="1">
        <v>338</v>
      </c>
      <c r="AN4491" s="7" t="s">
        <v>28119</v>
      </c>
      <c r="AO4491" s="1" t="s">
        <v>28120</v>
      </c>
      <c r="AQ4491" s="1" t="s">
        <v>28114</v>
      </c>
      <c r="AR4491" s="1">
        <v>0.41799999999999998</v>
      </c>
      <c r="AS4491" s="1">
        <v>0.97299999999999998</v>
      </c>
      <c r="AT4491" s="24"/>
      <c r="BF4491" s="12"/>
    </row>
    <row r="4492" spans="1:58" ht="12" customHeight="1">
      <c r="A4492" s="1" t="s">
        <v>6006</v>
      </c>
      <c r="B4492" s="1">
        <v>6484</v>
      </c>
      <c r="C4492" s="1">
        <v>623</v>
      </c>
      <c r="D4492" s="7" t="s">
        <v>55224</v>
      </c>
      <c r="E4492" s="1" t="s">
        <v>55225</v>
      </c>
      <c r="G4492" s="1" t="s">
        <v>55226</v>
      </c>
      <c r="H4492" s="1" t="s">
        <v>37880</v>
      </c>
      <c r="I4492" s="1" t="s">
        <v>37881</v>
      </c>
      <c r="J4492" s="1">
        <v>2837548</v>
      </c>
      <c r="K4492" s="1">
        <v>2839419</v>
      </c>
      <c r="L4492" s="1" t="s">
        <v>5826</v>
      </c>
      <c r="M4492" s="1" t="s">
        <v>5</v>
      </c>
      <c r="N4492" s="1" t="s">
        <v>5885</v>
      </c>
      <c r="O4492" s="1" t="str">
        <f t="shared" si="82"/>
        <v/>
      </c>
      <c r="P4492" s="13" t="s">
        <v>5808</v>
      </c>
      <c r="Q4492" s="1" t="s">
        <v>5982</v>
      </c>
      <c r="R4492" s="1">
        <v>3906</v>
      </c>
      <c r="S4492" s="1">
        <v>623</v>
      </c>
      <c r="T4492" s="7" t="s">
        <v>55227</v>
      </c>
      <c r="U4492" s="1" t="s">
        <v>55228</v>
      </c>
      <c r="W4492" s="1" t="s">
        <v>37881</v>
      </c>
      <c r="X4492" s="1">
        <v>0.997</v>
      </c>
      <c r="Y4492" s="1">
        <v>0.998</v>
      </c>
      <c r="Z4492" s="39" t="s">
        <v>5862</v>
      </c>
      <c r="AA4492" s="1" t="s">
        <v>5985</v>
      </c>
      <c r="AB4492" s="1">
        <v>2602</v>
      </c>
      <c r="AC4492" s="1">
        <v>611</v>
      </c>
      <c r="AD4492" s="7" t="s">
        <v>37883</v>
      </c>
      <c r="AE4492" s="1" t="s">
        <v>37884</v>
      </c>
      <c r="AG4492" s="1" t="s">
        <v>37881</v>
      </c>
      <c r="AH4492" s="1">
        <v>0.33700000000000002</v>
      </c>
      <c r="AI4492" s="1">
        <v>0.96699999999999997</v>
      </c>
      <c r="AJ4492" s="46" t="s">
        <v>5862</v>
      </c>
      <c r="AK4492" s="1" t="s">
        <v>6017</v>
      </c>
      <c r="AL4492" s="1">
        <v>4183</v>
      </c>
      <c r="AM4492" s="1">
        <v>629</v>
      </c>
      <c r="AN4492" s="7" t="s">
        <v>51745</v>
      </c>
      <c r="AO4492" s="1" t="s">
        <v>51746</v>
      </c>
      <c r="AQ4492" s="1" t="s">
        <v>37881</v>
      </c>
      <c r="AR4492" s="1">
        <v>0.48699999999999999</v>
      </c>
      <c r="AS4492" s="1">
        <v>0.99399999999999999</v>
      </c>
      <c r="AT4492" s="35" t="s">
        <v>5808</v>
      </c>
      <c r="AU4492" s="1" t="s">
        <v>5818</v>
      </c>
      <c r="AV4492" s="1">
        <v>95</v>
      </c>
      <c r="AW4492" s="1">
        <v>619</v>
      </c>
      <c r="AX4492" s="7" t="s">
        <v>51747</v>
      </c>
      <c r="AY4492" s="1" t="s">
        <v>51748</v>
      </c>
      <c r="AZ4492" s="1" t="s">
        <v>37889</v>
      </c>
      <c r="BA4492" s="1" t="s">
        <v>37881</v>
      </c>
      <c r="BB4492" s="1">
        <v>0.47399999999999998</v>
      </c>
      <c r="BC4492" s="1">
        <v>0.998</v>
      </c>
      <c r="BF4492" s="12"/>
    </row>
    <row r="4493" spans="1:58" ht="12" customHeight="1">
      <c r="A4493" s="1" t="s">
        <v>6006</v>
      </c>
      <c r="B4493" s="1">
        <v>6775</v>
      </c>
      <c r="C4493" s="1">
        <v>807</v>
      </c>
      <c r="D4493" s="7" t="s">
        <v>55229</v>
      </c>
      <c r="E4493" s="1" t="s">
        <v>55230</v>
      </c>
      <c r="G4493" s="1" t="s">
        <v>55231</v>
      </c>
      <c r="H4493" s="1" t="s">
        <v>55232</v>
      </c>
      <c r="I4493" s="1" t="s">
        <v>55233</v>
      </c>
      <c r="J4493" s="1">
        <v>3119667</v>
      </c>
      <c r="K4493" s="1">
        <v>3122090</v>
      </c>
      <c r="L4493" s="1" t="s">
        <v>5826</v>
      </c>
      <c r="M4493" s="1" t="s">
        <v>2539</v>
      </c>
      <c r="N4493" s="1" t="s">
        <v>5885</v>
      </c>
      <c r="O4493" s="1" t="str">
        <f t="shared" si="82"/>
        <v/>
      </c>
      <c r="P4493" s="31" t="s">
        <v>5808</v>
      </c>
      <c r="Q4493" s="1" t="s">
        <v>5982</v>
      </c>
      <c r="R4493" s="1">
        <v>5701</v>
      </c>
      <c r="S4493" s="1">
        <v>872</v>
      </c>
      <c r="T4493" s="7" t="s">
        <v>55234</v>
      </c>
      <c r="U4493" s="1" t="s">
        <v>55235</v>
      </c>
      <c r="W4493" s="1" t="s">
        <v>55233</v>
      </c>
      <c r="X4493" s="1">
        <v>0.999</v>
      </c>
      <c r="Y4493" s="1">
        <v>0.92400000000000004</v>
      </c>
      <c r="Z4493" s="22" t="s">
        <v>5862</v>
      </c>
      <c r="AA4493" s="1" t="s">
        <v>6014</v>
      </c>
      <c r="AB4493" s="1">
        <v>4088</v>
      </c>
      <c r="AC4493" s="1">
        <v>667</v>
      </c>
      <c r="AD4493" s="7" t="s">
        <v>55236</v>
      </c>
      <c r="AE4493" s="1" t="s">
        <v>55237</v>
      </c>
      <c r="AG4493" s="1" t="s">
        <v>55238</v>
      </c>
      <c r="AH4493" s="1">
        <v>0.29099999999999998</v>
      </c>
      <c r="AI4493" s="1">
        <v>0.82299999999999995</v>
      </c>
      <c r="AJ4493" s="27" t="s">
        <v>5808</v>
      </c>
      <c r="AK4493" s="1" t="s">
        <v>5815</v>
      </c>
      <c r="AL4493" s="1">
        <v>2153</v>
      </c>
      <c r="AM4493" s="1">
        <v>805</v>
      </c>
      <c r="AN4493" s="7" t="s">
        <v>55239</v>
      </c>
      <c r="AO4493" s="1" t="s">
        <v>55240</v>
      </c>
      <c r="AQ4493" s="1" t="s">
        <v>55233</v>
      </c>
      <c r="AR4493" s="1">
        <v>0.53100000000000003</v>
      </c>
      <c r="AS4493" s="1">
        <v>0.96299999999999997</v>
      </c>
      <c r="AT4493" s="14" t="s">
        <v>5808</v>
      </c>
      <c r="AU4493" s="1" t="s">
        <v>5818</v>
      </c>
      <c r="AV4493" s="1">
        <v>4443</v>
      </c>
      <c r="AW4493" s="1">
        <v>802</v>
      </c>
      <c r="AX4493" s="7" t="s">
        <v>55241</v>
      </c>
      <c r="AY4493" s="1" t="s">
        <v>55242</v>
      </c>
      <c r="BA4493" s="1" t="s">
        <v>27956</v>
      </c>
      <c r="BB4493" s="1">
        <v>0.39200000000000002</v>
      </c>
      <c r="BC4493" s="1">
        <v>0.91100000000000003</v>
      </c>
      <c r="BF4493" s="12"/>
    </row>
    <row r="4494" spans="1:58" ht="12" customHeight="1">
      <c r="A4494" s="1" t="s">
        <v>6006</v>
      </c>
      <c r="B4494" s="1">
        <v>5747</v>
      </c>
      <c r="C4494" s="1">
        <v>650</v>
      </c>
      <c r="D4494" s="7" t="s">
        <v>55243</v>
      </c>
      <c r="E4494" s="1" t="s">
        <v>55244</v>
      </c>
      <c r="G4494" s="1" t="s">
        <v>55245</v>
      </c>
      <c r="H4494" s="1" t="s">
        <v>55246</v>
      </c>
      <c r="I4494" s="1" t="s">
        <v>43556</v>
      </c>
      <c r="J4494" s="1">
        <v>2036034</v>
      </c>
      <c r="K4494" s="1">
        <v>2037986</v>
      </c>
      <c r="L4494" s="1" t="s">
        <v>5826</v>
      </c>
      <c r="M4494" s="1" t="s">
        <v>5</v>
      </c>
      <c r="N4494" s="1" t="s">
        <v>5885</v>
      </c>
      <c r="O4494" s="1" t="str">
        <f t="shared" si="82"/>
        <v/>
      </c>
      <c r="P4494" s="9" t="s">
        <v>5808</v>
      </c>
      <c r="Q4494" s="1" t="s">
        <v>5982</v>
      </c>
      <c r="R4494" s="1">
        <v>4264</v>
      </c>
      <c r="S4494" s="1">
        <v>644</v>
      </c>
      <c r="T4494" s="7" t="s">
        <v>55247</v>
      </c>
      <c r="U4494" s="1" t="s">
        <v>55248</v>
      </c>
      <c r="W4494" s="1" t="s">
        <v>43556</v>
      </c>
      <c r="X4494" s="1">
        <v>0.94899999999999995</v>
      </c>
      <c r="Y4494" s="1">
        <v>0.998</v>
      </c>
      <c r="AJ4494" s="22" t="s">
        <v>5862</v>
      </c>
      <c r="AK4494" s="1" t="s">
        <v>5815</v>
      </c>
      <c r="AL4494" s="1">
        <v>3153</v>
      </c>
      <c r="AM4494" s="1">
        <v>373</v>
      </c>
      <c r="AN4494" s="7" t="s">
        <v>43561</v>
      </c>
      <c r="AO4494" s="1" t="s">
        <v>43562</v>
      </c>
      <c r="AQ4494" s="1" t="s">
        <v>43556</v>
      </c>
      <c r="AR4494" s="1">
        <v>0.26300000000000001</v>
      </c>
      <c r="AS4494" s="1">
        <v>0.86599999999999999</v>
      </c>
      <c r="AT4494" s="22" t="s">
        <v>5862</v>
      </c>
      <c r="AU4494" s="1" t="s">
        <v>5818</v>
      </c>
      <c r="AV4494" s="1">
        <v>3588</v>
      </c>
      <c r="AW4494" s="1">
        <v>518</v>
      </c>
      <c r="AX4494" s="7" t="s">
        <v>55249</v>
      </c>
      <c r="AY4494" s="1" t="s">
        <v>55250</v>
      </c>
      <c r="AZ4494" s="1" t="s">
        <v>43565</v>
      </c>
      <c r="BA4494" s="1" t="s">
        <v>43556</v>
      </c>
      <c r="BB4494" s="1">
        <v>0.27200000000000002</v>
      </c>
      <c r="BC4494" s="1">
        <v>0.45900000000000002</v>
      </c>
      <c r="BF4494" s="12"/>
    </row>
    <row r="4495" spans="1:58" ht="12" customHeight="1">
      <c r="A4495" s="1" t="s">
        <v>6006</v>
      </c>
      <c r="B4495" s="1">
        <v>5756</v>
      </c>
      <c r="C4495" s="1">
        <v>1012</v>
      </c>
      <c r="D4495" s="7" t="s">
        <v>55251</v>
      </c>
      <c r="E4495" s="1" t="s">
        <v>55252</v>
      </c>
      <c r="G4495" s="1" t="s">
        <v>55253</v>
      </c>
      <c r="H4495" s="1" t="s">
        <v>25693</v>
      </c>
      <c r="I4495" s="1" t="s">
        <v>25694</v>
      </c>
      <c r="J4495" s="1">
        <v>2046791</v>
      </c>
      <c r="K4495" s="1">
        <v>2049829</v>
      </c>
      <c r="L4495" s="1" t="s">
        <v>5806</v>
      </c>
      <c r="M4495" s="1" t="s">
        <v>5</v>
      </c>
      <c r="N4495" s="1" t="s">
        <v>5885</v>
      </c>
      <c r="O4495" s="1" t="str">
        <f t="shared" si="82"/>
        <v/>
      </c>
      <c r="P4495" s="20" t="s">
        <v>5808</v>
      </c>
      <c r="Q4495" s="1" t="s">
        <v>5982</v>
      </c>
      <c r="R4495" s="1">
        <v>4255</v>
      </c>
      <c r="S4495" s="1">
        <v>1027</v>
      </c>
      <c r="T4495" s="7" t="s">
        <v>55254</v>
      </c>
      <c r="U4495" s="1" t="s">
        <v>55255</v>
      </c>
      <c r="W4495" s="1" t="s">
        <v>25694</v>
      </c>
      <c r="X4495" s="1">
        <v>0.98599999999999999</v>
      </c>
      <c r="Y4495" s="1">
        <v>0.94399999999999995</v>
      </c>
      <c r="Z4495" s="46" t="s">
        <v>5862</v>
      </c>
      <c r="AA4495" s="1" t="s">
        <v>5985</v>
      </c>
      <c r="AB4495" s="1">
        <v>2600</v>
      </c>
      <c r="AC4495" s="1">
        <v>889</v>
      </c>
      <c r="AD4495" s="7" t="s">
        <v>25697</v>
      </c>
      <c r="AE4495" s="1" t="s">
        <v>25698</v>
      </c>
      <c r="AG4495" s="1" t="s">
        <v>25694</v>
      </c>
      <c r="AH4495" s="1">
        <v>0.46</v>
      </c>
      <c r="AI4495" s="1">
        <v>0.99199999999999999</v>
      </c>
      <c r="AJ4495" s="39" t="s">
        <v>5862</v>
      </c>
      <c r="AK4495" s="1" t="s">
        <v>5815</v>
      </c>
      <c r="AL4495" s="1">
        <v>1622</v>
      </c>
      <c r="AM4495" s="1">
        <v>865</v>
      </c>
      <c r="AN4495" s="7" t="s">
        <v>13118</v>
      </c>
      <c r="AO4495" s="1" t="s">
        <v>13119</v>
      </c>
      <c r="AQ4495" s="1" t="s">
        <v>13113</v>
      </c>
      <c r="AR4495" s="1">
        <v>0.371</v>
      </c>
      <c r="AS4495" s="1">
        <v>0.99</v>
      </c>
      <c r="AT4495" s="46" t="s">
        <v>5862</v>
      </c>
      <c r="AU4495" s="1" t="s">
        <v>5818</v>
      </c>
      <c r="AV4495" s="1">
        <v>3581</v>
      </c>
      <c r="AW4495" s="1">
        <v>875</v>
      </c>
      <c r="AX4495" s="7" t="s">
        <v>49135</v>
      </c>
      <c r="AY4495" s="1" t="s">
        <v>49136</v>
      </c>
      <c r="AZ4495" s="1" t="s">
        <v>25703</v>
      </c>
      <c r="BA4495" s="1" t="s">
        <v>25694</v>
      </c>
      <c r="BB4495" s="1">
        <v>0.47399999999999998</v>
      </c>
      <c r="BC4495" s="1">
        <v>0.99399999999999999</v>
      </c>
      <c r="BF4495" s="12"/>
    </row>
    <row r="4496" spans="1:58" ht="12" customHeight="1">
      <c r="A4496" s="1" t="s">
        <v>6006</v>
      </c>
      <c r="B4496" s="1">
        <v>6402</v>
      </c>
      <c r="C4496" s="1">
        <v>292</v>
      </c>
      <c r="D4496" s="7" t="s">
        <v>55256</v>
      </c>
      <c r="E4496" s="1" t="s">
        <v>55257</v>
      </c>
      <c r="G4496" s="1" t="s">
        <v>55258</v>
      </c>
      <c r="H4496" s="1" t="s">
        <v>20280</v>
      </c>
      <c r="I4496" s="1" t="s">
        <v>20281</v>
      </c>
      <c r="J4496" s="1">
        <v>2728076</v>
      </c>
      <c r="K4496" s="1">
        <v>2728954</v>
      </c>
      <c r="L4496" s="1" t="s">
        <v>5826</v>
      </c>
      <c r="M4496" s="1" t="s">
        <v>5</v>
      </c>
      <c r="N4496" s="1" t="s">
        <v>5885</v>
      </c>
      <c r="O4496" s="1" t="str">
        <f t="shared" si="82"/>
        <v/>
      </c>
      <c r="P4496" s="34" t="s">
        <v>5862</v>
      </c>
      <c r="Q4496" s="1" t="s">
        <v>5809</v>
      </c>
      <c r="R4496" s="1">
        <v>2541</v>
      </c>
      <c r="S4496" s="1">
        <v>311</v>
      </c>
      <c r="T4496" s="7" t="s">
        <v>47622</v>
      </c>
      <c r="U4496" s="1" t="s">
        <v>47623</v>
      </c>
      <c r="W4496" s="1" t="s">
        <v>47621</v>
      </c>
      <c r="X4496" s="1">
        <v>0.26400000000000001</v>
      </c>
      <c r="Y4496" s="1">
        <v>0.72299999999999998</v>
      </c>
      <c r="Z4496" s="30" t="s">
        <v>5808</v>
      </c>
      <c r="AA4496" s="1" t="s">
        <v>5812</v>
      </c>
      <c r="AB4496" s="1">
        <v>7306</v>
      </c>
      <c r="AC4496" s="1">
        <v>297</v>
      </c>
      <c r="AD4496" s="7" t="s">
        <v>55259</v>
      </c>
      <c r="AE4496" s="1" t="s">
        <v>55260</v>
      </c>
      <c r="AG4496" s="1" t="s">
        <v>20281</v>
      </c>
      <c r="AH4496" s="1">
        <v>0.77</v>
      </c>
      <c r="AI4496" s="1">
        <v>0.97599999999999998</v>
      </c>
      <c r="AJ4496" s="25" t="s">
        <v>5808</v>
      </c>
      <c r="AK4496" s="1" t="s">
        <v>5815</v>
      </c>
      <c r="AL4496" s="1">
        <v>2271</v>
      </c>
      <c r="AM4496" s="1">
        <v>297</v>
      </c>
      <c r="AN4496" s="7" t="s">
        <v>55261</v>
      </c>
      <c r="AO4496" s="1" t="s">
        <v>55262</v>
      </c>
      <c r="AQ4496" s="1" t="s">
        <v>20281</v>
      </c>
      <c r="AR4496" s="1">
        <v>0.78200000000000003</v>
      </c>
      <c r="AS4496" s="1">
        <v>0.95299999999999996</v>
      </c>
      <c r="AT4496" s="24"/>
      <c r="BF4496" s="12"/>
    </row>
    <row r="4497" spans="1:58" ht="12" customHeight="1">
      <c r="A4497" s="1" t="s">
        <v>5799</v>
      </c>
      <c r="B4497" s="1">
        <v>537</v>
      </c>
      <c r="C4497" s="1">
        <v>347</v>
      </c>
      <c r="D4497" s="7" t="s">
        <v>55263</v>
      </c>
      <c r="E4497" s="1" t="s">
        <v>55264</v>
      </c>
      <c r="G4497" s="1" t="s">
        <v>55265</v>
      </c>
      <c r="H4497" s="1" t="s">
        <v>55266</v>
      </c>
      <c r="I4497" s="1" t="s">
        <v>31153</v>
      </c>
      <c r="J4497" s="1">
        <v>519883</v>
      </c>
      <c r="K4497" s="1">
        <v>520926</v>
      </c>
      <c r="L4497" s="1" t="s">
        <v>5826</v>
      </c>
      <c r="M4497" s="1" t="s">
        <v>5</v>
      </c>
      <c r="N4497" s="1" t="s">
        <v>5885</v>
      </c>
      <c r="O4497" s="1" t="str">
        <f t="shared" si="82"/>
        <v/>
      </c>
      <c r="P4497" s="9" t="s">
        <v>5808</v>
      </c>
      <c r="Q4497" s="1" t="s">
        <v>5809</v>
      </c>
      <c r="R4497" s="1">
        <v>3231</v>
      </c>
      <c r="S4497" s="1">
        <v>356</v>
      </c>
      <c r="T4497" s="7" t="s">
        <v>55267</v>
      </c>
      <c r="U4497" s="1" t="s">
        <v>55268</v>
      </c>
      <c r="W4497" s="1" t="s">
        <v>31153</v>
      </c>
      <c r="X4497" s="1">
        <v>0.94899999999999995</v>
      </c>
      <c r="Y4497" s="1">
        <v>0.997</v>
      </c>
      <c r="Z4497" s="15" t="s">
        <v>5808</v>
      </c>
      <c r="AA4497" s="1" t="s">
        <v>6148</v>
      </c>
      <c r="AB4497" s="1">
        <v>2270</v>
      </c>
      <c r="AC4497" s="1">
        <v>337</v>
      </c>
      <c r="AD4497" s="7" t="s">
        <v>55269</v>
      </c>
      <c r="AE4497" s="1" t="s">
        <v>55270</v>
      </c>
      <c r="AG4497" s="1" t="s">
        <v>40429</v>
      </c>
      <c r="AH4497" s="1">
        <v>0.53400000000000003</v>
      </c>
      <c r="AI4497" s="1">
        <v>0.92300000000000004</v>
      </c>
      <c r="AJ4497" s="19" t="s">
        <v>5862</v>
      </c>
      <c r="AK4497" s="1" t="s">
        <v>5815</v>
      </c>
      <c r="AL4497" s="1">
        <v>1810</v>
      </c>
      <c r="AM4497" s="1">
        <v>280</v>
      </c>
      <c r="AN4497" s="7" t="s">
        <v>31158</v>
      </c>
      <c r="AO4497" s="1" t="s">
        <v>31159</v>
      </c>
      <c r="AQ4497" s="1" t="s">
        <v>31153</v>
      </c>
      <c r="AR4497" s="1">
        <v>0.33300000000000002</v>
      </c>
      <c r="AS4497" s="1">
        <v>0.80400000000000005</v>
      </c>
      <c r="AT4497" s="19" t="s">
        <v>5862</v>
      </c>
      <c r="AU4497" s="1" t="s">
        <v>5818</v>
      </c>
      <c r="AV4497" s="1">
        <v>5617</v>
      </c>
      <c r="AW4497" s="1">
        <v>244</v>
      </c>
      <c r="AX4497" s="7" t="s">
        <v>38790</v>
      </c>
      <c r="AY4497" s="1" t="s">
        <v>38791</v>
      </c>
      <c r="BA4497" s="1" t="s">
        <v>38792</v>
      </c>
      <c r="BB4497" s="1">
        <v>0.32100000000000001</v>
      </c>
      <c r="BC4497" s="1">
        <v>0.79900000000000004</v>
      </c>
      <c r="BF4497" s="12"/>
    </row>
    <row r="4498" spans="1:58" ht="12" customHeight="1">
      <c r="A4498" s="1" t="s">
        <v>5799</v>
      </c>
      <c r="B4498" s="1">
        <v>531</v>
      </c>
      <c r="C4498" s="1">
        <v>397</v>
      </c>
      <c r="D4498" s="7" t="s">
        <v>55271</v>
      </c>
      <c r="E4498" s="1" t="s">
        <v>55272</v>
      </c>
      <c r="G4498" s="1" t="s">
        <v>55273</v>
      </c>
      <c r="H4498" s="1" t="s">
        <v>8028</v>
      </c>
      <c r="I4498" s="1" t="s">
        <v>8029</v>
      </c>
      <c r="J4498" s="1">
        <v>514322</v>
      </c>
      <c r="K4498" s="1">
        <v>515515</v>
      </c>
      <c r="L4498" s="1" t="s">
        <v>5826</v>
      </c>
      <c r="M4498" s="1" t="s">
        <v>2539</v>
      </c>
      <c r="N4498" s="1" t="s">
        <v>5885</v>
      </c>
      <c r="O4498" s="1" t="str">
        <f t="shared" si="82"/>
        <v/>
      </c>
      <c r="P4498" s="8" t="s">
        <v>5808</v>
      </c>
      <c r="Q4498" s="1" t="s">
        <v>5809</v>
      </c>
      <c r="R4498" s="1">
        <v>3225</v>
      </c>
      <c r="S4498" s="1">
        <v>397</v>
      </c>
      <c r="T4498" s="7" t="s">
        <v>55274</v>
      </c>
      <c r="U4498" s="1" t="s">
        <v>55275</v>
      </c>
      <c r="W4498" s="1" t="s">
        <v>8029</v>
      </c>
      <c r="X4498" s="1">
        <v>1</v>
      </c>
      <c r="Y4498" s="1">
        <v>0.997</v>
      </c>
      <c r="Z4498" s="27" t="s">
        <v>5808</v>
      </c>
      <c r="AA4498" s="1" t="s">
        <v>6148</v>
      </c>
      <c r="AB4498" s="1">
        <v>2175</v>
      </c>
      <c r="AC4498" s="1">
        <v>398</v>
      </c>
      <c r="AD4498" s="7" t="s">
        <v>55276</v>
      </c>
      <c r="AE4498" s="1" t="s">
        <v>55277</v>
      </c>
      <c r="AG4498" s="1" t="s">
        <v>8029</v>
      </c>
      <c r="AH4498" s="1">
        <v>0.53600000000000003</v>
      </c>
      <c r="AI4498" s="1">
        <v>0.95</v>
      </c>
      <c r="AJ4498" s="22" t="s">
        <v>5862</v>
      </c>
      <c r="AK4498" s="1" t="s">
        <v>6017</v>
      </c>
      <c r="AL4498" s="1">
        <v>4174</v>
      </c>
      <c r="AM4498" s="1">
        <v>445</v>
      </c>
      <c r="AN4498" s="7" t="s">
        <v>51977</v>
      </c>
      <c r="AO4498" s="1" t="s">
        <v>51978</v>
      </c>
      <c r="AQ4498" s="1" t="s">
        <v>51972</v>
      </c>
      <c r="AR4498" s="1">
        <v>0.27800000000000002</v>
      </c>
      <c r="AS4498" s="1">
        <v>0.80700000000000005</v>
      </c>
      <c r="AT4498" s="27" t="s">
        <v>5808</v>
      </c>
      <c r="AU4498" s="1" t="s">
        <v>5818</v>
      </c>
      <c r="AV4498" s="1">
        <v>5766</v>
      </c>
      <c r="AW4498" s="1">
        <v>397</v>
      </c>
      <c r="AX4498" s="7" t="s">
        <v>55278</v>
      </c>
      <c r="AY4498" s="1" t="s">
        <v>55279</v>
      </c>
      <c r="BA4498" s="1" t="s">
        <v>8029</v>
      </c>
      <c r="BB4498" s="1">
        <v>0.50700000000000001</v>
      </c>
      <c r="BC4498" s="1">
        <v>0.88700000000000001</v>
      </c>
      <c r="BF4498" s="12"/>
    </row>
    <row r="4499" spans="1:58" ht="12" customHeight="1">
      <c r="A4499" s="1" t="s">
        <v>6006</v>
      </c>
      <c r="B4499" s="1">
        <v>4425</v>
      </c>
      <c r="C4499" s="1">
        <v>299</v>
      </c>
      <c r="D4499" s="7" t="s">
        <v>55280</v>
      </c>
      <c r="E4499" s="1" t="s">
        <v>55281</v>
      </c>
      <c r="G4499" s="1" t="s">
        <v>55282</v>
      </c>
      <c r="H4499" s="1" t="s">
        <v>20280</v>
      </c>
      <c r="I4499" s="1" t="s">
        <v>20281</v>
      </c>
      <c r="J4499" s="1">
        <v>593393</v>
      </c>
      <c r="K4499" s="1">
        <v>594292</v>
      </c>
      <c r="L4499" s="1" t="s">
        <v>5826</v>
      </c>
      <c r="M4499" s="1" t="s">
        <v>5</v>
      </c>
      <c r="N4499" s="1" t="s">
        <v>5885</v>
      </c>
      <c r="O4499" s="1" t="str">
        <f t="shared" si="82"/>
        <v/>
      </c>
      <c r="P4499" s="16" t="s">
        <v>5862</v>
      </c>
      <c r="Q4499" s="1" t="s">
        <v>5809</v>
      </c>
      <c r="R4499" s="1">
        <v>1135</v>
      </c>
      <c r="S4499" s="1">
        <v>301</v>
      </c>
      <c r="T4499" s="7" t="s">
        <v>49848</v>
      </c>
      <c r="U4499" s="1" t="s">
        <v>49849</v>
      </c>
      <c r="W4499" s="1" t="s">
        <v>20281</v>
      </c>
      <c r="X4499" s="1">
        <v>0.42599999999999999</v>
      </c>
      <c r="Y4499" s="1">
        <v>0.98</v>
      </c>
      <c r="Z4499" s="11" t="s">
        <v>5808</v>
      </c>
      <c r="AA4499" s="1" t="s">
        <v>6148</v>
      </c>
      <c r="AB4499" s="1">
        <v>2398</v>
      </c>
      <c r="AC4499" s="1">
        <v>305</v>
      </c>
      <c r="AD4499" s="7" t="s">
        <v>55283</v>
      </c>
      <c r="AE4499" s="1" t="s">
        <v>55284</v>
      </c>
      <c r="AG4499" s="1" t="s">
        <v>20281</v>
      </c>
      <c r="AH4499" s="1">
        <v>0.69499999999999995</v>
      </c>
      <c r="AI4499" s="1">
        <v>0.95399999999999996</v>
      </c>
      <c r="AJ4499" s="11" t="s">
        <v>5808</v>
      </c>
      <c r="AK4499" s="1" t="s">
        <v>6151</v>
      </c>
      <c r="AL4499" s="1">
        <v>6379</v>
      </c>
      <c r="AM4499" s="1">
        <v>294</v>
      </c>
      <c r="AN4499" s="7" t="s">
        <v>55285</v>
      </c>
      <c r="AO4499" s="1" t="s">
        <v>55286</v>
      </c>
      <c r="AQ4499" s="1" t="s">
        <v>20281</v>
      </c>
      <c r="AR4499" s="1">
        <v>0.69299999999999995</v>
      </c>
      <c r="AS4499" s="1">
        <v>0.99299999999999999</v>
      </c>
      <c r="AT4499" s="18" t="s">
        <v>5808</v>
      </c>
      <c r="AU4499" s="1" t="s">
        <v>5818</v>
      </c>
      <c r="AV4499" s="1">
        <v>4069</v>
      </c>
      <c r="AW4499" s="1">
        <v>304</v>
      </c>
      <c r="AX4499" s="7" t="s">
        <v>55287</v>
      </c>
      <c r="AY4499" s="1" t="s">
        <v>55288</v>
      </c>
      <c r="BA4499" s="1" t="s">
        <v>20281</v>
      </c>
      <c r="BB4499" s="1">
        <v>0.40200000000000002</v>
      </c>
      <c r="BC4499" s="1">
        <v>0.96399999999999997</v>
      </c>
      <c r="BF4499" s="12"/>
    </row>
    <row r="4500" spans="1:58" ht="12" customHeight="1">
      <c r="A4500" s="1" t="s">
        <v>6006</v>
      </c>
      <c r="B4500" s="1">
        <v>6253</v>
      </c>
      <c r="C4500" s="1">
        <v>339</v>
      </c>
      <c r="D4500" s="7" t="s">
        <v>55289</v>
      </c>
      <c r="E4500" s="1" t="s">
        <v>55290</v>
      </c>
      <c r="F4500" s="1" t="s">
        <v>55291</v>
      </c>
      <c r="G4500" s="1" t="s">
        <v>55292</v>
      </c>
      <c r="H4500" s="1" t="s">
        <v>55293</v>
      </c>
      <c r="I4500" s="1" t="s">
        <v>55294</v>
      </c>
      <c r="J4500" s="1">
        <v>2582328</v>
      </c>
      <c r="K4500" s="1">
        <v>2583347</v>
      </c>
      <c r="L4500" s="1" t="s">
        <v>5806</v>
      </c>
      <c r="M4500" s="1" t="s">
        <v>5</v>
      </c>
      <c r="N4500" s="1" t="s">
        <v>5885</v>
      </c>
      <c r="O4500" s="1" t="str">
        <f t="shared" si="82"/>
        <v/>
      </c>
      <c r="P4500" s="13" t="s">
        <v>5808</v>
      </c>
      <c r="Q4500" s="1" t="s">
        <v>5982</v>
      </c>
      <c r="R4500" s="1">
        <v>3684</v>
      </c>
      <c r="S4500" s="1">
        <v>339</v>
      </c>
      <c r="T4500" s="7" t="s">
        <v>55295</v>
      </c>
      <c r="U4500" s="1" t="s">
        <v>55296</v>
      </c>
      <c r="V4500" s="1" t="s">
        <v>55291</v>
      </c>
      <c r="W4500" s="1" t="s">
        <v>55294</v>
      </c>
      <c r="X4500" s="1">
        <v>0.997</v>
      </c>
      <c r="Y4500" s="1">
        <v>0.997</v>
      </c>
      <c r="Z4500" s="34" t="s">
        <v>5862</v>
      </c>
      <c r="AA4500" s="1" t="s">
        <v>5812</v>
      </c>
      <c r="AB4500" s="1">
        <v>5862</v>
      </c>
      <c r="AC4500" s="1">
        <v>343</v>
      </c>
      <c r="AD4500" s="7" t="s">
        <v>21471</v>
      </c>
      <c r="AE4500" s="1" t="s">
        <v>21472</v>
      </c>
      <c r="AG4500" s="1" t="s">
        <v>21468</v>
      </c>
      <c r="AH4500" s="1">
        <v>0.26600000000000001</v>
      </c>
      <c r="AI4500" s="1">
        <v>0.92100000000000004</v>
      </c>
      <c r="AJ4500" s="15" t="s">
        <v>5808</v>
      </c>
      <c r="AK4500" s="1" t="s">
        <v>6017</v>
      </c>
      <c r="AL4500" s="1">
        <v>3493</v>
      </c>
      <c r="AM4500" s="1">
        <v>347</v>
      </c>
      <c r="AN4500" s="7" t="s">
        <v>55297</v>
      </c>
      <c r="AO4500" s="1" t="s">
        <v>55298</v>
      </c>
      <c r="AQ4500" s="1" t="s">
        <v>55294</v>
      </c>
      <c r="AR4500" s="1">
        <v>0.55000000000000004</v>
      </c>
      <c r="AS4500" s="1">
        <v>0.95099999999999996</v>
      </c>
      <c r="AT4500" s="15" t="s">
        <v>5808</v>
      </c>
      <c r="AU4500" s="1" t="s">
        <v>5818</v>
      </c>
      <c r="AV4500" s="1">
        <v>2669</v>
      </c>
      <c r="AW4500" s="1">
        <v>337</v>
      </c>
      <c r="AX4500" s="7" t="s">
        <v>55299</v>
      </c>
      <c r="AY4500" s="1" t="s">
        <v>55300</v>
      </c>
      <c r="AZ4500" s="1" t="s">
        <v>55291</v>
      </c>
      <c r="BA4500" s="1" t="s">
        <v>55294</v>
      </c>
      <c r="BB4500" s="1">
        <v>0.59199999999999997</v>
      </c>
      <c r="BC4500" s="1">
        <v>0.997</v>
      </c>
      <c r="BF4500" s="12"/>
    </row>
    <row r="4501" spans="1:58" ht="12" customHeight="1">
      <c r="A4501" s="1" t="s">
        <v>6006</v>
      </c>
      <c r="B4501" s="1">
        <v>5883</v>
      </c>
      <c r="C4501" s="1">
        <v>368</v>
      </c>
      <c r="D4501" s="7" t="s">
        <v>55301</v>
      </c>
      <c r="E4501" s="1" t="s">
        <v>55302</v>
      </c>
      <c r="F4501" s="1" t="s">
        <v>55303</v>
      </c>
      <c r="G4501" s="1" t="s">
        <v>55304</v>
      </c>
      <c r="H4501" s="1" t="s">
        <v>55305</v>
      </c>
      <c r="I4501" s="1" t="s">
        <v>55306</v>
      </c>
      <c r="J4501" s="1">
        <v>2177487</v>
      </c>
      <c r="K4501" s="1">
        <v>2178593</v>
      </c>
      <c r="L4501" s="1" t="s">
        <v>5806</v>
      </c>
      <c r="M4501" s="1" t="s">
        <v>5</v>
      </c>
      <c r="N4501" s="1" t="s">
        <v>5885</v>
      </c>
      <c r="O4501" s="1" t="str">
        <f t="shared" si="82"/>
        <v/>
      </c>
      <c r="P4501" s="13" t="s">
        <v>5808</v>
      </c>
      <c r="Q4501" s="1" t="s">
        <v>5982</v>
      </c>
      <c r="R4501" s="1">
        <v>5198</v>
      </c>
      <c r="S4501" s="1">
        <v>368</v>
      </c>
      <c r="T4501" s="7" t="s">
        <v>55307</v>
      </c>
      <c r="U4501" s="1" t="s">
        <v>55308</v>
      </c>
      <c r="W4501" s="1" t="s">
        <v>55306</v>
      </c>
      <c r="X4501" s="1">
        <v>0.995</v>
      </c>
      <c r="Y4501" s="1">
        <v>0.997</v>
      </c>
      <c r="Z4501" s="16" t="s">
        <v>5862</v>
      </c>
      <c r="AA4501" s="1" t="s">
        <v>5941</v>
      </c>
      <c r="AB4501" s="1">
        <v>2809</v>
      </c>
      <c r="AC4501" s="1">
        <v>499</v>
      </c>
      <c r="AD4501" s="7" t="s">
        <v>16005</v>
      </c>
      <c r="AE4501" s="1" t="s">
        <v>16006</v>
      </c>
      <c r="AG4501" s="1" t="s">
        <v>16002</v>
      </c>
      <c r="AH4501" s="1">
        <v>0.40799999999999997</v>
      </c>
      <c r="AI4501" s="1">
        <v>0.36899999999999999</v>
      </c>
      <c r="AJ4501" s="16" t="s">
        <v>5862</v>
      </c>
      <c r="AK4501" s="1" t="s">
        <v>5815</v>
      </c>
      <c r="AL4501" s="1">
        <v>174</v>
      </c>
      <c r="AM4501" s="1">
        <v>498</v>
      </c>
      <c r="AN4501" s="7" t="s">
        <v>16007</v>
      </c>
      <c r="AO4501" s="1" t="s">
        <v>16008</v>
      </c>
      <c r="AQ4501" s="1" t="s">
        <v>16002</v>
      </c>
      <c r="AR4501" s="1">
        <v>0.40799999999999997</v>
      </c>
      <c r="AS4501" s="1">
        <v>0.36899999999999999</v>
      </c>
      <c r="AT4501" s="18" t="s">
        <v>5808</v>
      </c>
      <c r="AU4501" s="1" t="s">
        <v>5818</v>
      </c>
      <c r="AV4501" s="1">
        <v>430</v>
      </c>
      <c r="AW4501" s="1">
        <v>344</v>
      </c>
      <c r="AX4501" s="7" t="s">
        <v>55309</v>
      </c>
      <c r="AY4501" s="1" t="s">
        <v>55310</v>
      </c>
      <c r="AZ4501" s="1" t="s">
        <v>55303</v>
      </c>
      <c r="BA4501" s="1" t="s">
        <v>55306</v>
      </c>
      <c r="BB4501" s="1">
        <v>0.40400000000000003</v>
      </c>
      <c r="BC4501" s="1">
        <v>0.56699999999999995</v>
      </c>
      <c r="BF4501" s="12"/>
    </row>
    <row r="4502" spans="1:58" ht="12" customHeight="1">
      <c r="A4502" s="1" t="s">
        <v>6006</v>
      </c>
      <c r="B4502" s="1">
        <v>5916</v>
      </c>
      <c r="C4502" s="1">
        <v>317</v>
      </c>
      <c r="D4502" s="7" t="s">
        <v>55311</v>
      </c>
      <c r="E4502" s="1" t="s">
        <v>55312</v>
      </c>
      <c r="G4502" s="1" t="s">
        <v>55313</v>
      </c>
      <c r="H4502" s="1" t="s">
        <v>32958</v>
      </c>
      <c r="I4502" s="1" t="s">
        <v>32959</v>
      </c>
      <c r="J4502" s="1">
        <v>2206192</v>
      </c>
      <c r="K4502" s="1">
        <v>2207145</v>
      </c>
      <c r="L4502" s="1" t="s">
        <v>5826</v>
      </c>
      <c r="M4502" s="1" t="s">
        <v>5</v>
      </c>
      <c r="N4502" s="1" t="s">
        <v>5885</v>
      </c>
      <c r="O4502" s="1" t="str">
        <f t="shared" si="82"/>
        <v/>
      </c>
      <c r="P4502" s="8" t="s">
        <v>5808</v>
      </c>
      <c r="Q4502" s="1" t="s">
        <v>5982</v>
      </c>
      <c r="R4502" s="1">
        <v>5232</v>
      </c>
      <c r="S4502" s="1">
        <v>317</v>
      </c>
      <c r="T4502" s="7" t="s">
        <v>55314</v>
      </c>
      <c r="U4502" s="1" t="s">
        <v>55315</v>
      </c>
      <c r="W4502" s="1" t="s">
        <v>32959</v>
      </c>
      <c r="X4502" s="1">
        <v>1</v>
      </c>
      <c r="Y4502" s="1">
        <v>0.997</v>
      </c>
      <c r="Z4502" s="16" t="s">
        <v>5862</v>
      </c>
      <c r="AA4502" s="1" t="s">
        <v>5812</v>
      </c>
      <c r="AB4502" s="1">
        <v>6818</v>
      </c>
      <c r="AC4502" s="1">
        <v>335</v>
      </c>
      <c r="AD4502" s="7" t="s">
        <v>32962</v>
      </c>
      <c r="AE4502" s="1" t="s">
        <v>32963</v>
      </c>
      <c r="AG4502" s="1" t="s">
        <v>32959</v>
      </c>
      <c r="AH4502" s="1">
        <v>0.40100000000000002</v>
      </c>
      <c r="AI4502" s="1">
        <v>0.91300000000000003</v>
      </c>
      <c r="AJ4502" s="16" t="s">
        <v>5862</v>
      </c>
      <c r="AK4502" s="1" t="s">
        <v>5815</v>
      </c>
      <c r="AL4502" s="1">
        <v>1811</v>
      </c>
      <c r="AM4502" s="1">
        <v>336</v>
      </c>
      <c r="AN4502" s="7" t="s">
        <v>32964</v>
      </c>
      <c r="AO4502" s="1" t="s">
        <v>32965</v>
      </c>
      <c r="AQ4502" s="1" t="s">
        <v>32959</v>
      </c>
      <c r="AR4502" s="1">
        <v>0.41</v>
      </c>
      <c r="AS4502" s="1">
        <v>0.91100000000000003</v>
      </c>
      <c r="AT4502" s="46" t="s">
        <v>5862</v>
      </c>
      <c r="AU4502" s="1" t="s">
        <v>5818</v>
      </c>
      <c r="AV4502" s="1">
        <v>2899</v>
      </c>
      <c r="AW4502" s="1">
        <v>362</v>
      </c>
      <c r="AX4502" s="7" t="s">
        <v>32966</v>
      </c>
      <c r="AY4502" s="1" t="s">
        <v>32967</v>
      </c>
      <c r="BA4502" s="1" t="s">
        <v>32968</v>
      </c>
      <c r="BB4502" s="1">
        <v>0.41399999999999998</v>
      </c>
      <c r="BC4502" s="1">
        <v>0.79600000000000004</v>
      </c>
      <c r="BF4502" s="12"/>
    </row>
    <row r="4503" spans="1:58" ht="12" customHeight="1">
      <c r="A4503" s="1" t="s">
        <v>6006</v>
      </c>
      <c r="B4503" s="1">
        <v>5793</v>
      </c>
      <c r="C4503" s="1">
        <v>84</v>
      </c>
      <c r="D4503" s="7" t="s">
        <v>55316</v>
      </c>
      <c r="E4503" s="1" t="s">
        <v>55317</v>
      </c>
      <c r="F4503" s="1" t="s">
        <v>55318</v>
      </c>
      <c r="G4503" s="1" t="s">
        <v>55319</v>
      </c>
      <c r="H4503" s="1" t="s">
        <v>55119</v>
      </c>
      <c r="I4503" s="1" t="s">
        <v>55120</v>
      </c>
      <c r="J4503" s="1">
        <v>2090110</v>
      </c>
      <c r="K4503" s="1">
        <v>2090364</v>
      </c>
      <c r="L4503" s="1" t="s">
        <v>5826</v>
      </c>
      <c r="M4503" s="1" t="s">
        <v>2539</v>
      </c>
      <c r="N4503" s="1" t="s">
        <v>5885</v>
      </c>
      <c r="O4503" s="1" t="str">
        <f t="shared" si="82"/>
        <v/>
      </c>
      <c r="P4503" s="8" t="s">
        <v>5808</v>
      </c>
      <c r="Q4503" s="1" t="s">
        <v>5982</v>
      </c>
      <c r="R4503" s="1">
        <v>5111</v>
      </c>
      <c r="S4503" s="1">
        <v>84</v>
      </c>
      <c r="T4503" s="7" t="s">
        <v>55320</v>
      </c>
      <c r="U4503" s="1" t="s">
        <v>55321</v>
      </c>
      <c r="V4503" s="1" t="s">
        <v>55318</v>
      </c>
      <c r="W4503" s="1" t="s">
        <v>55120</v>
      </c>
      <c r="X4503" s="1">
        <v>1</v>
      </c>
      <c r="Y4503" s="1">
        <v>0.98799999999999999</v>
      </c>
      <c r="Z4503" s="16" t="s">
        <v>5862</v>
      </c>
      <c r="AA4503" s="1" t="s">
        <v>6031</v>
      </c>
      <c r="AB4503" s="1">
        <v>1304</v>
      </c>
      <c r="AC4503" s="1">
        <v>92</v>
      </c>
      <c r="AD4503" s="7" t="s">
        <v>55124</v>
      </c>
      <c r="AE4503" s="1" t="s">
        <v>55125</v>
      </c>
      <c r="AG4503" s="1" t="s">
        <v>6246</v>
      </c>
      <c r="AH4503" s="1">
        <v>0.41399999999999998</v>
      </c>
      <c r="AI4503" s="1">
        <v>0.62</v>
      </c>
      <c r="AJ4503" s="19" t="s">
        <v>5862</v>
      </c>
      <c r="AK4503" s="1" t="s">
        <v>6017</v>
      </c>
      <c r="AL4503" s="1">
        <v>4032</v>
      </c>
      <c r="AM4503" s="1">
        <v>92</v>
      </c>
      <c r="AN4503" s="7" t="s">
        <v>55126</v>
      </c>
      <c r="AO4503" s="1" t="s">
        <v>55127</v>
      </c>
      <c r="AQ4503" s="1" t="s">
        <v>6246</v>
      </c>
      <c r="AR4503" s="1">
        <v>0.39700000000000002</v>
      </c>
      <c r="AS4503" s="1">
        <v>0.62</v>
      </c>
      <c r="AT4503" s="46" t="s">
        <v>5862</v>
      </c>
      <c r="AU4503" s="1" t="s">
        <v>5818</v>
      </c>
      <c r="AV4503" s="1">
        <v>3550</v>
      </c>
      <c r="AW4503" s="1">
        <v>88</v>
      </c>
      <c r="AX4503" s="7" t="s">
        <v>55128</v>
      </c>
      <c r="AY4503" s="1" t="s">
        <v>55129</v>
      </c>
      <c r="AZ4503" s="1" t="s">
        <v>55130</v>
      </c>
      <c r="BA4503" s="1" t="s">
        <v>55120</v>
      </c>
      <c r="BB4503" s="1">
        <v>0.41899999999999998</v>
      </c>
      <c r="BC4503" s="1">
        <v>0.83</v>
      </c>
      <c r="BF4503" s="12"/>
    </row>
    <row r="4504" spans="1:58" ht="12" customHeight="1">
      <c r="A4504" s="1" t="s">
        <v>5799</v>
      </c>
      <c r="B4504" s="1">
        <v>1015</v>
      </c>
      <c r="C4504" s="1">
        <v>349</v>
      </c>
      <c r="D4504" s="7" t="s">
        <v>55322</v>
      </c>
      <c r="E4504" s="1" t="s">
        <v>55323</v>
      </c>
      <c r="G4504" s="1" t="s">
        <v>55324</v>
      </c>
      <c r="H4504" s="1" t="s">
        <v>20280</v>
      </c>
      <c r="I4504" s="1" t="s">
        <v>20281</v>
      </c>
      <c r="J4504" s="1">
        <v>1083766</v>
      </c>
      <c r="K4504" s="1">
        <v>1084815</v>
      </c>
      <c r="L4504" s="1" t="s">
        <v>5826</v>
      </c>
      <c r="M4504" s="1" t="s">
        <v>5</v>
      </c>
      <c r="N4504" s="1" t="s">
        <v>5885</v>
      </c>
      <c r="O4504" s="1" t="str">
        <f t="shared" si="82"/>
        <v/>
      </c>
      <c r="P4504" s="20" t="s">
        <v>5808</v>
      </c>
      <c r="Q4504" s="1" t="s">
        <v>5809</v>
      </c>
      <c r="R4504" s="1">
        <v>2028</v>
      </c>
      <c r="S4504" s="1">
        <v>317</v>
      </c>
      <c r="T4504" s="7" t="s">
        <v>55325</v>
      </c>
      <c r="W4504" s="1" t="s">
        <v>20281</v>
      </c>
      <c r="X4504" s="1">
        <v>0.98799999999999999</v>
      </c>
      <c r="Y4504" s="1">
        <v>0.997</v>
      </c>
      <c r="Z4504" s="16" t="s">
        <v>5862</v>
      </c>
      <c r="AA4504" s="1" t="s">
        <v>5812</v>
      </c>
      <c r="AB4504" s="1">
        <v>6352</v>
      </c>
      <c r="AC4504" s="1">
        <v>307</v>
      </c>
      <c r="AD4504" s="7" t="s">
        <v>15628</v>
      </c>
      <c r="AE4504" s="1" t="s">
        <v>15629</v>
      </c>
      <c r="AG4504" s="1" t="s">
        <v>15625</v>
      </c>
      <c r="AH4504" s="1">
        <v>0.41</v>
      </c>
      <c r="AI4504" s="1">
        <v>0.95099999999999996</v>
      </c>
      <c r="AJ4504" s="16" t="s">
        <v>5862</v>
      </c>
      <c r="AK4504" s="1" t="s">
        <v>5815</v>
      </c>
      <c r="AL4504" s="1">
        <v>1406</v>
      </c>
      <c r="AM4504" s="1">
        <v>301</v>
      </c>
      <c r="AN4504" s="7" t="s">
        <v>15630</v>
      </c>
      <c r="AO4504" s="1" t="s">
        <v>15631</v>
      </c>
      <c r="AQ4504" s="1" t="s">
        <v>15625</v>
      </c>
      <c r="AR4504" s="1">
        <v>0.41199999999999998</v>
      </c>
      <c r="AS4504" s="1">
        <v>0.96299999999999997</v>
      </c>
      <c r="AT4504" s="15" t="s">
        <v>5808</v>
      </c>
      <c r="AU4504" s="1" t="s">
        <v>5818</v>
      </c>
      <c r="AV4504" s="1">
        <v>1955</v>
      </c>
      <c r="AW4504" s="1">
        <v>303</v>
      </c>
      <c r="AX4504" s="7" t="s">
        <v>15632</v>
      </c>
      <c r="AY4504" s="1" t="s">
        <v>15633</v>
      </c>
      <c r="BA4504" s="1" t="s">
        <v>15634</v>
      </c>
      <c r="BB4504" s="1">
        <v>0.56799999999999995</v>
      </c>
      <c r="BC4504" s="1">
        <v>0.96699999999999997</v>
      </c>
      <c r="BF4504" s="12"/>
    </row>
    <row r="4505" spans="1:58" ht="12" customHeight="1">
      <c r="A4505" s="1" t="s">
        <v>6006</v>
      </c>
      <c r="B4505" s="1">
        <v>5540</v>
      </c>
      <c r="C4505" s="1">
        <v>431</v>
      </c>
      <c r="D4505" s="7" t="s">
        <v>55326</v>
      </c>
      <c r="E4505" s="1" t="s">
        <v>55327</v>
      </c>
      <c r="G4505" s="1" t="s">
        <v>55328</v>
      </c>
      <c r="H4505" s="1" t="s">
        <v>8028</v>
      </c>
      <c r="I4505" s="1" t="s">
        <v>8029</v>
      </c>
      <c r="J4505" s="1">
        <v>1816540</v>
      </c>
      <c r="K4505" s="1">
        <v>1817835</v>
      </c>
      <c r="L4505" s="1" t="s">
        <v>5826</v>
      </c>
      <c r="M4505" s="1" t="s">
        <v>2539</v>
      </c>
      <c r="N4505" s="1" t="s">
        <v>5885</v>
      </c>
      <c r="O4505" s="1" t="str">
        <f t="shared" si="82"/>
        <v/>
      </c>
      <c r="P4505" s="16" t="s">
        <v>5862</v>
      </c>
      <c r="Q4505" s="1" t="s">
        <v>5982</v>
      </c>
      <c r="R4505" s="1">
        <v>4082</v>
      </c>
      <c r="S4505" s="1">
        <v>440</v>
      </c>
      <c r="T4505" s="7" t="s">
        <v>21540</v>
      </c>
      <c r="U4505" s="1" t="s">
        <v>21541</v>
      </c>
      <c r="W4505" s="1" t="s">
        <v>21539</v>
      </c>
      <c r="X4505" s="1">
        <v>0.42499999999999999</v>
      </c>
      <c r="Y4505" s="1">
        <v>0.89100000000000001</v>
      </c>
      <c r="Z4505" s="11" t="s">
        <v>5808</v>
      </c>
      <c r="AA4505" s="1" t="s">
        <v>6014</v>
      </c>
      <c r="AB4505" s="1">
        <v>4043</v>
      </c>
      <c r="AC4505" s="1">
        <v>436</v>
      </c>
      <c r="AD4505" s="7" t="s">
        <v>55329</v>
      </c>
      <c r="AE4505" s="1" t="s">
        <v>55330</v>
      </c>
      <c r="AG4505" s="1" t="s">
        <v>8029</v>
      </c>
      <c r="AH4505" s="1">
        <v>0.68400000000000005</v>
      </c>
      <c r="AI4505" s="1">
        <v>0.98399999999999999</v>
      </c>
      <c r="AJ4505" s="30" t="s">
        <v>5808</v>
      </c>
      <c r="AK4505" s="1" t="s">
        <v>6017</v>
      </c>
      <c r="AL4505" s="1">
        <v>5423</v>
      </c>
      <c r="AM4505" s="1">
        <v>436</v>
      </c>
      <c r="AN4505" s="7" t="s">
        <v>55331</v>
      </c>
      <c r="AO4505" s="1" t="s">
        <v>55332</v>
      </c>
      <c r="AQ4505" s="1" t="s">
        <v>8029</v>
      </c>
      <c r="AR4505" s="1">
        <v>0.70099999999999996</v>
      </c>
      <c r="AS4505" s="1">
        <v>0.96599999999999997</v>
      </c>
      <c r="AT4505" s="16" t="s">
        <v>5862</v>
      </c>
      <c r="AU4505" s="1" t="s">
        <v>5818</v>
      </c>
      <c r="AV4505" s="1">
        <v>3004</v>
      </c>
      <c r="AW4505" s="1">
        <v>440</v>
      </c>
      <c r="AX4505" s="7" t="s">
        <v>31800</v>
      </c>
      <c r="AY4505" s="1" t="s">
        <v>31801</v>
      </c>
      <c r="BA4505" s="1" t="s">
        <v>31802</v>
      </c>
      <c r="BB4505" s="1">
        <v>0.435</v>
      </c>
      <c r="BC4505" s="1">
        <v>0.88200000000000001</v>
      </c>
      <c r="BF4505" s="12"/>
    </row>
    <row r="4506" spans="1:58" ht="12" customHeight="1">
      <c r="A4506" s="1" t="s">
        <v>5799</v>
      </c>
      <c r="B4506" s="1">
        <v>2922</v>
      </c>
      <c r="C4506" s="1">
        <v>87</v>
      </c>
      <c r="D4506" s="7" t="s">
        <v>55333</v>
      </c>
      <c r="E4506" s="1" t="s">
        <v>55334</v>
      </c>
      <c r="G4506" s="1" t="s">
        <v>55335</v>
      </c>
      <c r="H4506" s="1" t="s">
        <v>55336</v>
      </c>
      <c r="I4506" s="1" t="s">
        <v>6246</v>
      </c>
      <c r="J4506" s="1">
        <v>3086825</v>
      </c>
      <c r="K4506" s="1">
        <v>3087088</v>
      </c>
      <c r="L4506" s="1" t="s">
        <v>5806</v>
      </c>
      <c r="M4506" s="1" t="s">
        <v>4173</v>
      </c>
      <c r="N4506" s="1" t="s">
        <v>5885</v>
      </c>
      <c r="O4506" s="1" t="str">
        <f t="shared" si="82"/>
        <v/>
      </c>
      <c r="P4506" s="24"/>
      <c r="Z4506" s="11" t="s">
        <v>5808</v>
      </c>
      <c r="AA4506" s="1" t="s">
        <v>5873</v>
      </c>
      <c r="AB4506" s="1">
        <v>509</v>
      </c>
      <c r="AC4506" s="1">
        <v>88</v>
      </c>
      <c r="AD4506" s="7" t="s">
        <v>55337</v>
      </c>
      <c r="AE4506" s="1" t="s">
        <v>55338</v>
      </c>
      <c r="AG4506" s="1" t="s">
        <v>6246</v>
      </c>
      <c r="AH4506" s="1">
        <v>0.627</v>
      </c>
      <c r="AI4506" s="1">
        <v>0.90900000000000003</v>
      </c>
      <c r="AJ4506" s="15" t="s">
        <v>5808</v>
      </c>
      <c r="AK4506" s="1" t="s">
        <v>5815</v>
      </c>
      <c r="AL4506" s="1">
        <v>2612</v>
      </c>
      <c r="AM4506" s="1">
        <v>88</v>
      </c>
      <c r="AN4506" s="7" t="s">
        <v>55339</v>
      </c>
      <c r="AO4506" s="1" t="s">
        <v>55340</v>
      </c>
      <c r="AQ4506" s="1" t="s">
        <v>6246</v>
      </c>
      <c r="AR4506" s="1">
        <v>0.57799999999999996</v>
      </c>
      <c r="AS4506" s="1">
        <v>0.90900000000000003</v>
      </c>
      <c r="BF4506" s="12"/>
    </row>
    <row r="4507" spans="1:58" ht="12" customHeight="1">
      <c r="A4507" s="1" t="s">
        <v>5799</v>
      </c>
      <c r="B4507" s="1">
        <v>1383</v>
      </c>
      <c r="C4507" s="1">
        <v>211</v>
      </c>
      <c r="D4507" s="7" t="s">
        <v>55341</v>
      </c>
      <c r="E4507" s="1" t="s">
        <v>55342</v>
      </c>
      <c r="G4507" s="1" t="s">
        <v>55343</v>
      </c>
      <c r="H4507" s="1" t="s">
        <v>55344</v>
      </c>
      <c r="I4507" s="1" t="s">
        <v>6246</v>
      </c>
      <c r="J4507" s="1">
        <v>1444167</v>
      </c>
      <c r="K4507" s="1">
        <v>1444802</v>
      </c>
      <c r="L4507" s="1" t="s">
        <v>5806</v>
      </c>
      <c r="M4507" s="1" t="s">
        <v>4173</v>
      </c>
      <c r="N4507" s="1" t="s">
        <v>5885</v>
      </c>
      <c r="O4507" s="1" t="str">
        <f t="shared" si="82"/>
        <v/>
      </c>
      <c r="P4507" s="28" t="s">
        <v>5862</v>
      </c>
      <c r="Q4507" s="1" t="s">
        <v>5809</v>
      </c>
      <c r="R4507" s="1">
        <v>1103</v>
      </c>
      <c r="S4507" s="1">
        <v>133</v>
      </c>
      <c r="T4507" s="7" t="s">
        <v>11080</v>
      </c>
      <c r="U4507" s="1" t="s">
        <v>11081</v>
      </c>
      <c r="W4507" s="1" t="s">
        <v>8767</v>
      </c>
      <c r="X4507" s="1">
        <v>0.59699999999999998</v>
      </c>
      <c r="Y4507" s="1">
        <v>0.96199999999999997</v>
      </c>
      <c r="Z4507" s="45" t="s">
        <v>5862</v>
      </c>
      <c r="AA4507" s="1" t="s">
        <v>5812</v>
      </c>
      <c r="AB4507" s="1">
        <v>7025</v>
      </c>
      <c r="AC4507" s="1">
        <v>133</v>
      </c>
      <c r="AD4507" s="7" t="s">
        <v>11082</v>
      </c>
      <c r="AE4507" s="1" t="s">
        <v>11083</v>
      </c>
      <c r="AG4507" s="1" t="s">
        <v>8767</v>
      </c>
      <c r="AH4507" s="1">
        <v>0.60499999999999998</v>
      </c>
      <c r="AI4507" s="1">
        <v>0.96199999999999997</v>
      </c>
      <c r="AJ4507" s="45" t="s">
        <v>5862</v>
      </c>
      <c r="AK4507" s="1" t="s">
        <v>5815</v>
      </c>
      <c r="AL4507" s="1">
        <v>1976</v>
      </c>
      <c r="AM4507" s="1">
        <v>132</v>
      </c>
      <c r="AN4507" s="7" t="s">
        <v>11084</v>
      </c>
      <c r="AO4507" s="1" t="s">
        <v>11085</v>
      </c>
      <c r="AQ4507" s="1" t="s">
        <v>8767</v>
      </c>
      <c r="AR4507" s="1">
        <v>0.60499999999999998</v>
      </c>
      <c r="AS4507" s="1">
        <v>0.97</v>
      </c>
      <c r="AT4507" s="24"/>
      <c r="BF4507" s="12"/>
    </row>
    <row r="4508" spans="1:58" ht="12" customHeight="1">
      <c r="A4508" s="1" t="s">
        <v>5799</v>
      </c>
      <c r="B4508" s="1">
        <v>3054</v>
      </c>
      <c r="C4508" s="1">
        <v>465</v>
      </c>
      <c r="D4508" s="7" t="s">
        <v>55345</v>
      </c>
      <c r="E4508" s="1" t="s">
        <v>55346</v>
      </c>
      <c r="F4508" s="1" t="s">
        <v>55347</v>
      </c>
      <c r="G4508" s="1" t="s">
        <v>55348</v>
      </c>
      <c r="H4508" s="1" t="s">
        <v>55349</v>
      </c>
      <c r="I4508" s="1" t="s">
        <v>53526</v>
      </c>
      <c r="J4508" s="1">
        <v>3208351</v>
      </c>
      <c r="K4508" s="1">
        <v>3209748</v>
      </c>
      <c r="L4508" s="1" t="s">
        <v>5826</v>
      </c>
      <c r="M4508" s="1" t="s">
        <v>2539</v>
      </c>
      <c r="N4508" s="1" t="s">
        <v>5885</v>
      </c>
      <c r="O4508" s="1" t="str">
        <f t="shared" si="82"/>
        <v/>
      </c>
      <c r="P4508" s="13" t="s">
        <v>5808</v>
      </c>
      <c r="Q4508" s="1" t="s">
        <v>5809</v>
      </c>
      <c r="R4508" s="1">
        <v>2052</v>
      </c>
      <c r="S4508" s="1">
        <v>465</v>
      </c>
      <c r="T4508" s="7" t="s">
        <v>55350</v>
      </c>
      <c r="U4508" s="1" t="s">
        <v>55351</v>
      </c>
      <c r="W4508" s="1" t="s">
        <v>53526</v>
      </c>
      <c r="X4508" s="1">
        <v>0.996</v>
      </c>
      <c r="Y4508" s="1">
        <v>0.998</v>
      </c>
      <c r="Z4508" s="18" t="s">
        <v>5808</v>
      </c>
      <c r="AA4508" s="1" t="s">
        <v>5873</v>
      </c>
      <c r="AB4508" s="1">
        <v>375</v>
      </c>
      <c r="AC4508" s="1">
        <v>437</v>
      </c>
      <c r="AD4508" s="7" t="s">
        <v>55352</v>
      </c>
      <c r="AE4508" s="1" t="s">
        <v>55353</v>
      </c>
      <c r="AG4508" s="1" t="s">
        <v>6246</v>
      </c>
      <c r="AH4508" s="1">
        <v>0.40500000000000003</v>
      </c>
      <c r="AI4508" s="1">
        <v>0.86699999999999999</v>
      </c>
      <c r="AJ4508" s="18" t="s">
        <v>5808</v>
      </c>
      <c r="AK4508" s="1" t="s">
        <v>5815</v>
      </c>
      <c r="AL4508" s="1">
        <v>2740</v>
      </c>
      <c r="AM4508" s="1">
        <v>424</v>
      </c>
      <c r="AN4508" s="7" t="s">
        <v>55354</v>
      </c>
      <c r="AO4508" s="1" t="s">
        <v>55355</v>
      </c>
      <c r="AQ4508" s="1" t="s">
        <v>55356</v>
      </c>
      <c r="AR4508" s="1">
        <v>0.40500000000000003</v>
      </c>
      <c r="AS4508" s="1">
        <v>0.86599999999999999</v>
      </c>
      <c r="AT4508" s="14" t="s">
        <v>5808</v>
      </c>
      <c r="AU4508" s="1" t="s">
        <v>5818</v>
      </c>
      <c r="AV4508" s="1">
        <v>6005</v>
      </c>
      <c r="AW4508" s="1">
        <v>421</v>
      </c>
      <c r="AX4508" s="7" t="s">
        <v>53524</v>
      </c>
      <c r="AY4508" s="1" t="s">
        <v>53525</v>
      </c>
      <c r="BA4508" s="1" t="s">
        <v>53526</v>
      </c>
      <c r="BB4508" s="1">
        <v>0.38700000000000001</v>
      </c>
      <c r="BC4508" s="1">
        <v>0.76500000000000001</v>
      </c>
      <c r="BF4508" s="12"/>
    </row>
    <row r="4509" spans="1:58" ht="12" customHeight="1">
      <c r="A4509" s="1" t="s">
        <v>5799</v>
      </c>
      <c r="B4509" s="1">
        <v>1579</v>
      </c>
      <c r="C4509" s="1">
        <v>164</v>
      </c>
      <c r="D4509" s="7" t="s">
        <v>55357</v>
      </c>
      <c r="E4509" s="1" t="s">
        <v>55358</v>
      </c>
      <c r="G4509" s="1" t="s">
        <v>55359</v>
      </c>
      <c r="H4509" s="1" t="s">
        <v>55360</v>
      </c>
      <c r="I4509" s="1" t="s">
        <v>54318</v>
      </c>
      <c r="J4509" s="1">
        <v>1638182</v>
      </c>
      <c r="K4509" s="1">
        <v>1638676</v>
      </c>
      <c r="L4509" s="1" t="s">
        <v>5806</v>
      </c>
      <c r="M4509" s="1" t="s">
        <v>4173</v>
      </c>
      <c r="N4509" s="1" t="s">
        <v>5885</v>
      </c>
      <c r="O4509" s="1" t="str">
        <f t="shared" si="82"/>
        <v/>
      </c>
      <c r="P4509" s="8" t="s">
        <v>5808</v>
      </c>
      <c r="Q4509" s="1" t="s">
        <v>5809</v>
      </c>
      <c r="R4509" s="1">
        <v>1499</v>
      </c>
      <c r="S4509" s="1">
        <v>138</v>
      </c>
      <c r="T4509" s="7" t="s">
        <v>55361</v>
      </c>
      <c r="W4509" s="1" t="s">
        <v>54318</v>
      </c>
      <c r="X4509" s="1">
        <v>1</v>
      </c>
      <c r="Y4509" s="1">
        <v>0.99299999999999999</v>
      </c>
      <c r="Z4509" s="16" t="s">
        <v>5862</v>
      </c>
      <c r="AA4509" s="1" t="s">
        <v>6014</v>
      </c>
      <c r="AB4509" s="1">
        <v>4379</v>
      </c>
      <c r="AC4509" s="1">
        <v>169</v>
      </c>
      <c r="AD4509" s="7" t="s">
        <v>54316</v>
      </c>
      <c r="AE4509" s="1" t="s">
        <v>54317</v>
      </c>
      <c r="AG4509" s="1" t="s">
        <v>54318</v>
      </c>
      <c r="AH4509" s="1">
        <v>0.41099999999999998</v>
      </c>
      <c r="AI4509" s="1">
        <v>0.75700000000000001</v>
      </c>
      <c r="AJ4509" s="19" t="s">
        <v>5862</v>
      </c>
      <c r="AK4509" s="1" t="s">
        <v>6151</v>
      </c>
      <c r="AL4509" s="1">
        <v>6189</v>
      </c>
      <c r="AM4509" s="1">
        <v>169</v>
      </c>
      <c r="AN4509" s="7" t="s">
        <v>54319</v>
      </c>
      <c r="AO4509" s="1" t="s">
        <v>54320</v>
      </c>
      <c r="AQ4509" s="1" t="s">
        <v>54318</v>
      </c>
      <c r="AR4509" s="1">
        <v>0.39500000000000002</v>
      </c>
      <c r="AS4509" s="1">
        <v>0.75700000000000001</v>
      </c>
      <c r="BF4509" s="12"/>
    </row>
    <row r="4510" spans="1:58" ht="12" customHeight="1">
      <c r="A4510" s="1" t="s">
        <v>5799</v>
      </c>
      <c r="B4510" s="1">
        <v>1962</v>
      </c>
      <c r="C4510" s="1">
        <v>149</v>
      </c>
      <c r="D4510" s="7" t="s">
        <v>55362</v>
      </c>
      <c r="E4510" s="1" t="s">
        <v>55363</v>
      </c>
      <c r="G4510" s="1" t="s">
        <v>55364</v>
      </c>
      <c r="H4510" s="1" t="s">
        <v>55365</v>
      </c>
      <c r="I4510" s="1" t="s">
        <v>55366</v>
      </c>
      <c r="J4510" s="1">
        <v>2059719</v>
      </c>
      <c r="K4510" s="1">
        <v>2060168</v>
      </c>
      <c r="L4510" s="1" t="s">
        <v>5826</v>
      </c>
      <c r="M4510" s="1" t="s">
        <v>4173</v>
      </c>
      <c r="N4510" s="1" t="s">
        <v>5885</v>
      </c>
      <c r="O4510" s="1" t="str">
        <f t="shared" si="82"/>
        <v/>
      </c>
      <c r="P4510" s="17" t="s">
        <v>5808</v>
      </c>
      <c r="Q4510" s="1" t="s">
        <v>5809</v>
      </c>
      <c r="R4510" s="1">
        <v>1182</v>
      </c>
      <c r="S4510" s="1">
        <v>149</v>
      </c>
      <c r="T4510" s="7" t="s">
        <v>55367</v>
      </c>
      <c r="U4510" s="1" t="s">
        <v>55368</v>
      </c>
      <c r="W4510" s="1" t="s">
        <v>55366</v>
      </c>
      <c r="X4510" s="1">
        <v>0.99299999999999999</v>
      </c>
      <c r="Y4510" s="1">
        <v>0.99299999999999999</v>
      </c>
      <c r="Z4510" s="19" t="s">
        <v>5862</v>
      </c>
      <c r="AA4510" s="1" t="s">
        <v>6014</v>
      </c>
      <c r="AB4510" s="1">
        <v>4740</v>
      </c>
      <c r="AC4510" s="1">
        <v>134</v>
      </c>
      <c r="AD4510" s="7" t="s">
        <v>51626</v>
      </c>
      <c r="AE4510" s="1" t="s">
        <v>51627</v>
      </c>
      <c r="AG4510" s="1" t="s">
        <v>51628</v>
      </c>
      <c r="AH4510" s="1">
        <v>0.39200000000000002</v>
      </c>
      <c r="AI4510" s="1">
        <v>0.91</v>
      </c>
      <c r="AJ4510" s="16" t="s">
        <v>5862</v>
      </c>
      <c r="AK4510" s="1" t="s">
        <v>6017</v>
      </c>
      <c r="AL4510" s="1">
        <v>3442</v>
      </c>
      <c r="AM4510" s="1">
        <v>134</v>
      </c>
      <c r="AN4510" s="7" t="s">
        <v>51629</v>
      </c>
      <c r="AO4510" s="1" t="s">
        <v>51630</v>
      </c>
      <c r="AQ4510" s="1" t="s">
        <v>51628</v>
      </c>
      <c r="AR4510" s="1">
        <v>0.42</v>
      </c>
      <c r="AS4510" s="1">
        <v>0.91800000000000004</v>
      </c>
      <c r="AT4510" s="15" t="s">
        <v>5808</v>
      </c>
      <c r="AU4510" s="1" t="s">
        <v>5818</v>
      </c>
      <c r="AV4510" s="1">
        <v>3931</v>
      </c>
      <c r="AW4510" s="1">
        <v>143</v>
      </c>
      <c r="AX4510" s="7" t="s">
        <v>55369</v>
      </c>
      <c r="AY4510" s="1" t="s">
        <v>55370</v>
      </c>
      <c r="BA4510" s="1" t="s">
        <v>55366</v>
      </c>
      <c r="BB4510" s="1">
        <v>0.54500000000000004</v>
      </c>
      <c r="BC4510" s="1">
        <v>0.90900000000000003</v>
      </c>
      <c r="BF4510" s="12"/>
    </row>
    <row r="4511" spans="1:58" ht="12" customHeight="1">
      <c r="A4511" s="1" t="s">
        <v>5799</v>
      </c>
      <c r="B4511" s="1">
        <v>2704</v>
      </c>
      <c r="C4511" s="1">
        <v>162</v>
      </c>
      <c r="D4511" s="7" t="s">
        <v>55371</v>
      </c>
      <c r="E4511" s="1" t="s">
        <v>55372</v>
      </c>
      <c r="G4511" s="1" t="s">
        <v>55373</v>
      </c>
      <c r="H4511" s="1" t="s">
        <v>43344</v>
      </c>
      <c r="I4511" s="1" t="s">
        <v>43345</v>
      </c>
      <c r="J4511" s="1">
        <v>2871527</v>
      </c>
      <c r="K4511" s="1">
        <v>2872015</v>
      </c>
      <c r="L4511" s="1" t="s">
        <v>5806</v>
      </c>
      <c r="M4511" s="1" t="s">
        <v>5</v>
      </c>
      <c r="N4511" s="1" t="s">
        <v>5885</v>
      </c>
      <c r="O4511" s="1" t="str">
        <f t="shared" si="82"/>
        <v/>
      </c>
      <c r="P4511" s="17" t="s">
        <v>5808</v>
      </c>
      <c r="Q4511" s="1" t="s">
        <v>5809</v>
      </c>
      <c r="R4511" s="1">
        <v>626</v>
      </c>
      <c r="S4511" s="1">
        <v>162</v>
      </c>
      <c r="T4511" s="7" t="s">
        <v>55374</v>
      </c>
      <c r="U4511" s="1" t="s">
        <v>55375</v>
      </c>
      <c r="W4511" s="1" t="s">
        <v>43345</v>
      </c>
      <c r="X4511" s="1">
        <v>0.99399999999999999</v>
      </c>
      <c r="Y4511" s="1">
        <v>0.99399999999999999</v>
      </c>
      <c r="Z4511" s="19" t="s">
        <v>5862</v>
      </c>
      <c r="AA4511" s="1" t="s">
        <v>43348</v>
      </c>
      <c r="AB4511" s="1">
        <v>2746</v>
      </c>
      <c r="AC4511" s="1">
        <v>172</v>
      </c>
      <c r="AD4511" s="7" t="s">
        <v>43349</v>
      </c>
      <c r="AE4511" s="1" t="s">
        <v>43350</v>
      </c>
      <c r="AG4511" s="1" t="s">
        <v>43345</v>
      </c>
      <c r="AH4511" s="1">
        <v>0.39200000000000002</v>
      </c>
      <c r="AI4511" s="1">
        <v>0.98799999999999999</v>
      </c>
      <c r="AJ4511" s="16" t="s">
        <v>5862</v>
      </c>
      <c r="AK4511" s="1" t="s">
        <v>5815</v>
      </c>
      <c r="AL4511" s="1">
        <v>1621</v>
      </c>
      <c r="AM4511" s="1">
        <v>161</v>
      </c>
      <c r="AN4511" s="7" t="s">
        <v>43351</v>
      </c>
      <c r="AO4511" s="1" t="s">
        <v>43352</v>
      </c>
      <c r="AQ4511" s="1" t="s">
        <v>43345</v>
      </c>
      <c r="AR4511" s="1">
        <v>0.41799999999999998</v>
      </c>
      <c r="AS4511" s="1">
        <v>0.96299999999999997</v>
      </c>
      <c r="AT4511" s="29" t="s">
        <v>5808</v>
      </c>
      <c r="AU4511" s="1" t="s">
        <v>5818</v>
      </c>
      <c r="AV4511" s="1">
        <v>2432</v>
      </c>
      <c r="AW4511" s="1">
        <v>174</v>
      </c>
      <c r="AX4511" s="7" t="s">
        <v>55376</v>
      </c>
      <c r="AY4511" s="1" t="s">
        <v>55377</v>
      </c>
      <c r="BA4511" s="1" t="s">
        <v>55378</v>
      </c>
      <c r="BB4511" s="1">
        <v>0.28499999999999998</v>
      </c>
      <c r="BC4511" s="1">
        <v>0.86199999999999999</v>
      </c>
      <c r="BF4511" s="12"/>
    </row>
    <row r="4512" spans="1:58" ht="12" customHeight="1">
      <c r="A4512" s="1" t="s">
        <v>6006</v>
      </c>
      <c r="B4512" s="1">
        <v>6554</v>
      </c>
      <c r="C4512" s="1">
        <v>106</v>
      </c>
      <c r="D4512" s="7" t="s">
        <v>55379</v>
      </c>
      <c r="E4512" s="1" t="s">
        <v>55380</v>
      </c>
      <c r="G4512" s="1" t="s">
        <v>55381</v>
      </c>
      <c r="H4512" s="1" t="s">
        <v>55382</v>
      </c>
      <c r="I4512" s="1" t="s">
        <v>11454</v>
      </c>
      <c r="J4512" s="1">
        <v>2907228</v>
      </c>
      <c r="K4512" s="1">
        <v>2907548</v>
      </c>
      <c r="L4512" s="1" t="s">
        <v>5826</v>
      </c>
      <c r="M4512" s="1" t="s">
        <v>5</v>
      </c>
      <c r="N4512" s="1" t="s">
        <v>5885</v>
      </c>
      <c r="O4512" s="1" t="str">
        <f t="shared" si="82"/>
        <v/>
      </c>
      <c r="P4512" s="52" t="s">
        <v>5862</v>
      </c>
      <c r="Q4512" s="1" t="s">
        <v>5982</v>
      </c>
      <c r="R4512" s="1">
        <v>5389</v>
      </c>
      <c r="S4512" s="1">
        <v>79</v>
      </c>
      <c r="T4512" s="7" t="s">
        <v>55383</v>
      </c>
      <c r="U4512" s="1" t="s">
        <v>55384</v>
      </c>
      <c r="W4512" s="1" t="s">
        <v>11454</v>
      </c>
      <c r="X4512" s="1">
        <v>1</v>
      </c>
      <c r="Y4512" s="1">
        <v>0.98699999999999999</v>
      </c>
      <c r="Z4512" s="19" t="s">
        <v>5862</v>
      </c>
      <c r="AA4512" s="1" t="s">
        <v>6014</v>
      </c>
      <c r="AB4512" s="1">
        <v>4946</v>
      </c>
      <c r="AC4512" s="1">
        <v>278</v>
      </c>
      <c r="AD4512" s="7" t="s">
        <v>55385</v>
      </c>
      <c r="AE4512" s="1" t="s">
        <v>55386</v>
      </c>
      <c r="AG4512" s="1" t="s">
        <v>55387</v>
      </c>
      <c r="AH4512" s="1">
        <v>0.38900000000000001</v>
      </c>
      <c r="AI4512" s="1">
        <v>0.32400000000000001</v>
      </c>
      <c r="AJ4512" s="16" t="s">
        <v>5862</v>
      </c>
      <c r="AK4512" s="1" t="s">
        <v>5815</v>
      </c>
      <c r="AL4512" s="1">
        <v>1343</v>
      </c>
      <c r="AM4512" s="1">
        <v>222</v>
      </c>
      <c r="AN4512" s="7" t="s">
        <v>55388</v>
      </c>
      <c r="AO4512" s="1" t="s">
        <v>55389</v>
      </c>
      <c r="AQ4512" s="1" t="s">
        <v>55387</v>
      </c>
      <c r="AR4512" s="1">
        <v>0.41499999999999998</v>
      </c>
      <c r="AS4512" s="1">
        <v>0.40500000000000003</v>
      </c>
      <c r="AT4512" s="28" t="s">
        <v>5862</v>
      </c>
      <c r="AU4512" s="1" t="s">
        <v>5818</v>
      </c>
      <c r="AV4512" s="1">
        <v>4319</v>
      </c>
      <c r="AW4512" s="1">
        <v>271</v>
      </c>
      <c r="AX4512" s="7" t="s">
        <v>55390</v>
      </c>
      <c r="BA4512" s="1" t="s">
        <v>55391</v>
      </c>
      <c r="BB4512" s="1">
        <v>0.52200000000000002</v>
      </c>
      <c r="BC4512" s="1">
        <v>0.32800000000000001</v>
      </c>
      <c r="BF4512" s="12"/>
    </row>
    <row r="4513" spans="1:58" ht="12" customHeight="1">
      <c r="A4513" s="1" t="s">
        <v>5799</v>
      </c>
      <c r="B4513" s="1">
        <v>3251</v>
      </c>
      <c r="C4513" s="1">
        <v>307</v>
      </c>
      <c r="D4513" s="7" t="s">
        <v>55392</v>
      </c>
      <c r="E4513" s="1" t="s">
        <v>55393</v>
      </c>
      <c r="F4513" s="1" t="s">
        <v>55394</v>
      </c>
      <c r="G4513" s="1" t="s">
        <v>55395</v>
      </c>
      <c r="H4513" s="1" t="s">
        <v>55396</v>
      </c>
      <c r="I4513" s="1" t="s">
        <v>55397</v>
      </c>
      <c r="J4513" s="1">
        <v>3412347</v>
      </c>
      <c r="K4513" s="1">
        <v>3413270</v>
      </c>
      <c r="L4513" s="1" t="s">
        <v>5826</v>
      </c>
      <c r="M4513" s="1" t="s">
        <v>2539</v>
      </c>
      <c r="N4513" s="1" t="s">
        <v>5885</v>
      </c>
      <c r="O4513" s="1" t="str">
        <f t="shared" si="82"/>
        <v/>
      </c>
      <c r="P4513" s="17" t="s">
        <v>5808</v>
      </c>
      <c r="Q4513" s="1" t="s">
        <v>5809</v>
      </c>
      <c r="R4513" s="1">
        <v>2482</v>
      </c>
      <c r="S4513" s="1">
        <v>307</v>
      </c>
      <c r="T4513" s="7" t="s">
        <v>55398</v>
      </c>
      <c r="U4513" s="1" t="s">
        <v>55399</v>
      </c>
      <c r="V4513" s="1" t="s">
        <v>55394</v>
      </c>
      <c r="W4513" s="1" t="s">
        <v>55397</v>
      </c>
      <c r="X4513" s="1">
        <v>0.99299999999999999</v>
      </c>
      <c r="Y4513" s="1">
        <v>0.997</v>
      </c>
      <c r="Z4513" s="16" t="s">
        <v>5862</v>
      </c>
      <c r="AA4513" s="1" t="s">
        <v>5812</v>
      </c>
      <c r="AB4513" s="1">
        <v>5150</v>
      </c>
      <c r="AC4513" s="1">
        <v>252</v>
      </c>
      <c r="AD4513" s="7" t="s">
        <v>55400</v>
      </c>
      <c r="AE4513" s="1" t="s">
        <v>55401</v>
      </c>
      <c r="AG4513" s="1" t="s">
        <v>55402</v>
      </c>
      <c r="AH4513" s="1">
        <v>0.43099999999999999</v>
      </c>
      <c r="AI4513" s="1">
        <v>0.88900000000000001</v>
      </c>
      <c r="AJ4513" s="19" t="s">
        <v>5862</v>
      </c>
      <c r="AK4513" s="1" t="s">
        <v>6017</v>
      </c>
      <c r="AL4513" s="1">
        <v>4378</v>
      </c>
      <c r="AM4513" s="1">
        <v>500</v>
      </c>
      <c r="AN4513" s="7" t="s">
        <v>55403</v>
      </c>
      <c r="AO4513" s="1" t="s">
        <v>55404</v>
      </c>
      <c r="AQ4513" s="1" t="s">
        <v>42873</v>
      </c>
      <c r="AR4513" s="1">
        <v>0.38</v>
      </c>
      <c r="AS4513" s="1">
        <v>0.41399999999999998</v>
      </c>
      <c r="AT4513" s="15" t="s">
        <v>5808</v>
      </c>
      <c r="AU4513" s="1" t="s">
        <v>5818</v>
      </c>
      <c r="AV4513" s="1">
        <v>1658</v>
      </c>
      <c r="AW4513" s="1">
        <v>278</v>
      </c>
      <c r="AX4513" s="7" t="s">
        <v>55405</v>
      </c>
      <c r="AY4513" s="1" t="s">
        <v>55406</v>
      </c>
      <c r="AZ4513" s="1" t="s">
        <v>55394</v>
      </c>
      <c r="BA4513" s="1" t="s">
        <v>55397</v>
      </c>
      <c r="BB4513" s="1">
        <v>0.52700000000000002</v>
      </c>
      <c r="BC4513" s="1">
        <v>0.94199999999999995</v>
      </c>
      <c r="BF4513" s="12"/>
    </row>
    <row r="4514" spans="1:58" ht="12" customHeight="1">
      <c r="A4514" s="1" t="s">
        <v>6006</v>
      </c>
      <c r="B4514" s="1">
        <v>5932</v>
      </c>
      <c r="C4514" s="1">
        <v>132</v>
      </c>
      <c r="D4514" s="7" t="s">
        <v>55407</v>
      </c>
      <c r="E4514" s="1" t="s">
        <v>55408</v>
      </c>
      <c r="G4514" s="1" t="s">
        <v>55409</v>
      </c>
      <c r="H4514" s="1" t="s">
        <v>55410</v>
      </c>
      <c r="I4514" s="1" t="s">
        <v>6246</v>
      </c>
      <c r="J4514" s="1">
        <v>2262045</v>
      </c>
      <c r="K4514" s="1">
        <v>2262443</v>
      </c>
      <c r="L4514" s="1" t="s">
        <v>5806</v>
      </c>
      <c r="M4514" s="1" t="s">
        <v>5</v>
      </c>
      <c r="N4514" s="1" t="s">
        <v>5885</v>
      </c>
      <c r="O4514" s="1" t="str">
        <f t="shared" si="82"/>
        <v/>
      </c>
      <c r="P4514" s="10" t="s">
        <v>5808</v>
      </c>
      <c r="Q4514" s="1" t="s">
        <v>5982</v>
      </c>
      <c r="R4514" s="1">
        <v>5248</v>
      </c>
      <c r="S4514" s="1">
        <v>132</v>
      </c>
      <c r="T4514" s="7" t="s">
        <v>55411</v>
      </c>
      <c r="U4514" s="1" t="s">
        <v>55412</v>
      </c>
      <c r="W4514" s="1" t="s">
        <v>6246</v>
      </c>
      <c r="X4514" s="1">
        <v>0.97699999999999998</v>
      </c>
      <c r="Y4514" s="1">
        <v>0.99199999999999999</v>
      </c>
      <c r="Z4514" s="19" t="s">
        <v>5862</v>
      </c>
      <c r="AA4514" s="1" t="s">
        <v>5873</v>
      </c>
      <c r="AB4514" s="1">
        <v>333</v>
      </c>
      <c r="AC4514" s="1">
        <v>89</v>
      </c>
      <c r="AD4514" s="7" t="s">
        <v>49816</v>
      </c>
      <c r="AE4514" s="1" t="s">
        <v>49817</v>
      </c>
      <c r="AG4514" s="1" t="s">
        <v>6246</v>
      </c>
      <c r="AH4514" s="1">
        <v>0.39300000000000002</v>
      </c>
      <c r="AI4514" s="1">
        <v>0.98899999999999999</v>
      </c>
      <c r="AJ4514" s="16" t="s">
        <v>5862</v>
      </c>
      <c r="AK4514" s="1" t="s">
        <v>5815</v>
      </c>
      <c r="AL4514" s="1">
        <v>2776</v>
      </c>
      <c r="AM4514" s="1">
        <v>133</v>
      </c>
      <c r="AN4514" s="7" t="s">
        <v>49818</v>
      </c>
      <c r="AO4514" s="1" t="s">
        <v>49819</v>
      </c>
      <c r="AQ4514" s="1" t="s">
        <v>6246</v>
      </c>
      <c r="AR4514" s="1">
        <v>0.433</v>
      </c>
      <c r="AS4514" s="1">
        <v>0.99199999999999999</v>
      </c>
      <c r="AT4514" s="18" t="s">
        <v>5808</v>
      </c>
      <c r="AU4514" s="1" t="s">
        <v>5818</v>
      </c>
      <c r="AV4514" s="1">
        <v>3947</v>
      </c>
      <c r="AW4514" s="1">
        <v>128</v>
      </c>
      <c r="AX4514" s="7" t="s">
        <v>49820</v>
      </c>
      <c r="AY4514" s="1" t="s">
        <v>49821</v>
      </c>
      <c r="BA4514" s="1" t="s">
        <v>6246</v>
      </c>
      <c r="BB4514" s="1">
        <v>0.48</v>
      </c>
      <c r="BC4514" s="1">
        <v>0.96099999999999997</v>
      </c>
      <c r="BF4514" s="12"/>
    </row>
    <row r="4515" spans="1:58" ht="12" customHeight="1">
      <c r="A4515" s="1" t="s">
        <v>5799</v>
      </c>
      <c r="B4515" s="1">
        <v>1308</v>
      </c>
      <c r="C4515" s="1">
        <v>464</v>
      </c>
      <c r="D4515" s="7" t="s">
        <v>55413</v>
      </c>
      <c r="E4515" s="1" t="s">
        <v>55414</v>
      </c>
      <c r="G4515" s="1" t="s">
        <v>55415</v>
      </c>
      <c r="H4515" s="1" t="s">
        <v>55416</v>
      </c>
      <c r="I4515" s="1" t="s">
        <v>55417</v>
      </c>
      <c r="J4515" s="1">
        <v>1365426</v>
      </c>
      <c r="K4515" s="1">
        <v>1366820</v>
      </c>
      <c r="L4515" s="1" t="s">
        <v>5806</v>
      </c>
      <c r="M4515" s="1" t="s">
        <v>5</v>
      </c>
      <c r="N4515" s="1" t="s">
        <v>5885</v>
      </c>
      <c r="O4515" s="1" t="str">
        <f t="shared" si="82"/>
        <v/>
      </c>
      <c r="P4515" s="13" t="s">
        <v>5808</v>
      </c>
      <c r="Q4515" s="1" t="s">
        <v>5809</v>
      </c>
      <c r="R4515" s="1">
        <v>1900</v>
      </c>
      <c r="S4515" s="1">
        <v>464</v>
      </c>
      <c r="T4515" s="7" t="s">
        <v>55418</v>
      </c>
      <c r="U4515" s="1" t="s">
        <v>55419</v>
      </c>
      <c r="W4515" s="1" t="s">
        <v>55417</v>
      </c>
      <c r="X4515" s="1">
        <v>0.996</v>
      </c>
      <c r="Y4515" s="1">
        <v>0.998</v>
      </c>
      <c r="Z4515" s="23" t="s">
        <v>5808</v>
      </c>
      <c r="AA4515" s="1" t="s">
        <v>6014</v>
      </c>
      <c r="AB4515" s="1">
        <v>4426</v>
      </c>
      <c r="AC4515" s="1">
        <v>471</v>
      </c>
      <c r="AD4515" s="7" t="s">
        <v>55420</v>
      </c>
      <c r="AE4515" s="1" t="s">
        <v>55421</v>
      </c>
      <c r="AG4515" s="1" t="s">
        <v>6246</v>
      </c>
      <c r="AH4515" s="1">
        <v>0.34</v>
      </c>
      <c r="AI4515" s="1">
        <v>0.96799999999999997</v>
      </c>
      <c r="AJ4515" s="18" t="s">
        <v>5808</v>
      </c>
      <c r="AK4515" s="1" t="s">
        <v>5815</v>
      </c>
      <c r="AL4515" s="1">
        <v>2182</v>
      </c>
      <c r="AM4515" s="1">
        <v>470</v>
      </c>
      <c r="AN4515" s="7" t="s">
        <v>55422</v>
      </c>
      <c r="AO4515" s="1" t="s">
        <v>55423</v>
      </c>
      <c r="AQ4515" s="1" t="s">
        <v>55417</v>
      </c>
      <c r="AR4515" s="1">
        <v>0.46600000000000003</v>
      </c>
      <c r="AS4515" s="1">
        <v>0.96799999999999997</v>
      </c>
      <c r="AT4515" s="11" t="s">
        <v>5808</v>
      </c>
      <c r="AU4515" s="1" t="s">
        <v>5818</v>
      </c>
      <c r="AV4515" s="1">
        <v>4625</v>
      </c>
      <c r="AW4515" s="1">
        <v>464</v>
      </c>
      <c r="AX4515" s="7" t="s">
        <v>55424</v>
      </c>
      <c r="AY4515" s="1" t="s">
        <v>55425</v>
      </c>
      <c r="BA4515" s="1" t="s">
        <v>55417</v>
      </c>
      <c r="BB4515" s="1">
        <v>0.64800000000000002</v>
      </c>
      <c r="BC4515" s="1">
        <v>0.99399999999999999</v>
      </c>
      <c r="BF4515" s="12"/>
    </row>
    <row r="4516" spans="1:58" ht="12" customHeight="1">
      <c r="A4516" s="1" t="s">
        <v>5799</v>
      </c>
      <c r="B4516" s="1">
        <v>545</v>
      </c>
      <c r="C4516" s="1">
        <v>332</v>
      </c>
      <c r="D4516" s="7" t="s">
        <v>55426</v>
      </c>
      <c r="E4516" s="1" t="s">
        <v>55427</v>
      </c>
      <c r="G4516" s="1" t="s">
        <v>55428</v>
      </c>
      <c r="H4516" s="1" t="s">
        <v>55429</v>
      </c>
      <c r="I4516" s="1" t="s">
        <v>50432</v>
      </c>
      <c r="J4516" s="1">
        <v>529542</v>
      </c>
      <c r="K4516" s="1">
        <v>530540</v>
      </c>
      <c r="L4516" s="1" t="s">
        <v>5826</v>
      </c>
      <c r="M4516" s="1" t="s">
        <v>4173</v>
      </c>
      <c r="N4516" s="1" t="s">
        <v>5885</v>
      </c>
      <c r="O4516" s="1" t="str">
        <f t="shared" si="82"/>
        <v/>
      </c>
      <c r="P4516" s="17" t="s">
        <v>5808</v>
      </c>
      <c r="Q4516" s="1" t="s">
        <v>5809</v>
      </c>
      <c r="R4516" s="1">
        <v>3239</v>
      </c>
      <c r="S4516" s="1">
        <v>332</v>
      </c>
      <c r="T4516" s="7" t="s">
        <v>55430</v>
      </c>
      <c r="U4516" s="1" t="s">
        <v>55431</v>
      </c>
      <c r="W4516" s="1" t="s">
        <v>50432</v>
      </c>
      <c r="X4516" s="1">
        <v>0.99399999999999999</v>
      </c>
      <c r="Y4516" s="1">
        <v>0.997</v>
      </c>
      <c r="Z4516" s="15" t="s">
        <v>5808</v>
      </c>
      <c r="AA4516" s="1" t="s">
        <v>6148</v>
      </c>
      <c r="AB4516" s="1">
        <v>2258</v>
      </c>
      <c r="AC4516" s="1">
        <v>327</v>
      </c>
      <c r="AD4516" s="7" t="s">
        <v>55432</v>
      </c>
      <c r="AE4516" s="1" t="s">
        <v>55433</v>
      </c>
      <c r="AG4516" s="1" t="s">
        <v>50432</v>
      </c>
      <c r="AH4516" s="1">
        <v>0.53500000000000003</v>
      </c>
      <c r="AI4516" s="1">
        <v>0.95099999999999996</v>
      </c>
      <c r="AJ4516" s="34" t="s">
        <v>5862</v>
      </c>
      <c r="AK4516" s="1" t="s">
        <v>5815</v>
      </c>
      <c r="AL4516" s="1">
        <v>2405</v>
      </c>
      <c r="AM4516" s="1">
        <v>320</v>
      </c>
      <c r="AN4516" s="7" t="s">
        <v>17305</v>
      </c>
      <c r="AO4516" s="1" t="s">
        <v>17306</v>
      </c>
      <c r="AQ4516" s="1" t="s">
        <v>17300</v>
      </c>
      <c r="AR4516" s="1">
        <v>0.27200000000000002</v>
      </c>
      <c r="AS4516" s="1">
        <v>0.69399999999999995</v>
      </c>
      <c r="AT4516" s="24"/>
      <c r="BF4516" s="12"/>
    </row>
    <row r="4517" spans="1:58" ht="12" customHeight="1">
      <c r="A4517" s="1" t="s">
        <v>6006</v>
      </c>
      <c r="B4517" s="1">
        <v>6647</v>
      </c>
      <c r="C4517" s="1">
        <v>225</v>
      </c>
      <c r="D4517" s="7" t="s">
        <v>55434</v>
      </c>
      <c r="E4517" s="1" t="s">
        <v>55435</v>
      </c>
      <c r="G4517" s="1" t="s">
        <v>55436</v>
      </c>
      <c r="H4517" s="1" t="s">
        <v>55437</v>
      </c>
      <c r="I4517" s="1" t="s">
        <v>55438</v>
      </c>
      <c r="J4517" s="1">
        <v>2996319</v>
      </c>
      <c r="K4517" s="1">
        <v>2996996</v>
      </c>
      <c r="L4517" s="1" t="s">
        <v>5826</v>
      </c>
      <c r="M4517" s="1" t="s">
        <v>5</v>
      </c>
      <c r="N4517" s="1" t="s">
        <v>5885</v>
      </c>
      <c r="O4517" s="1" t="str">
        <f t="shared" si="82"/>
        <v/>
      </c>
      <c r="P4517" s="16" t="s">
        <v>5862</v>
      </c>
      <c r="Q4517" s="1" t="s">
        <v>5982</v>
      </c>
      <c r="R4517" s="1">
        <v>3534</v>
      </c>
      <c r="S4517" s="1">
        <v>138</v>
      </c>
      <c r="T4517" s="7" t="s">
        <v>48169</v>
      </c>
      <c r="U4517" s="1" t="s">
        <v>48170</v>
      </c>
      <c r="W4517" s="1" t="s">
        <v>6246</v>
      </c>
      <c r="X4517" s="1">
        <v>0.42099999999999999</v>
      </c>
      <c r="Y4517" s="1">
        <v>0.54300000000000004</v>
      </c>
      <c r="Z4517" s="30" t="s">
        <v>5808</v>
      </c>
      <c r="AA4517" s="1" t="s">
        <v>6124</v>
      </c>
      <c r="AB4517" s="1">
        <v>3487</v>
      </c>
      <c r="AC4517" s="1">
        <v>183</v>
      </c>
      <c r="AD4517" s="7" t="s">
        <v>55439</v>
      </c>
      <c r="AE4517" s="1" t="s">
        <v>55440</v>
      </c>
      <c r="AG4517" s="1" t="s">
        <v>55438</v>
      </c>
      <c r="AH4517" s="1">
        <v>0.71699999999999997</v>
      </c>
      <c r="AI4517" s="1">
        <v>0.98399999999999999</v>
      </c>
      <c r="AJ4517" s="11" t="s">
        <v>5808</v>
      </c>
      <c r="AK4517" s="1" t="s">
        <v>6017</v>
      </c>
      <c r="AL4517" s="1">
        <v>4898</v>
      </c>
      <c r="AM4517" s="1">
        <v>183</v>
      </c>
      <c r="AN4517" s="7" t="s">
        <v>55441</v>
      </c>
      <c r="AO4517" s="1" t="s">
        <v>55442</v>
      </c>
      <c r="AQ4517" s="1" t="s">
        <v>55438</v>
      </c>
      <c r="AR4517" s="1">
        <v>0.66100000000000003</v>
      </c>
      <c r="AS4517" s="1">
        <v>0.98399999999999999</v>
      </c>
      <c r="BF4517" s="12"/>
    </row>
    <row r="4518" spans="1:58" ht="12" customHeight="1">
      <c r="A4518" s="1" t="s">
        <v>6006</v>
      </c>
      <c r="B4518" s="1">
        <v>4881</v>
      </c>
      <c r="C4518" s="1">
        <v>688</v>
      </c>
      <c r="D4518" s="7" t="s">
        <v>55443</v>
      </c>
      <c r="E4518" s="1" t="s">
        <v>55444</v>
      </c>
      <c r="G4518" s="1" t="s">
        <v>55445</v>
      </c>
      <c r="H4518" s="1" t="s">
        <v>55446</v>
      </c>
      <c r="I4518" s="1" t="s">
        <v>27642</v>
      </c>
      <c r="J4518" s="1">
        <v>1077778</v>
      </c>
      <c r="K4518" s="1">
        <v>1079844</v>
      </c>
      <c r="L4518" s="1" t="s">
        <v>5826</v>
      </c>
      <c r="M4518" s="1" t="s">
        <v>2539</v>
      </c>
      <c r="N4518" s="1" t="s">
        <v>5885</v>
      </c>
      <c r="O4518" s="1" t="str">
        <f t="shared" si="82"/>
        <v/>
      </c>
      <c r="P4518" s="13" t="s">
        <v>5808</v>
      </c>
      <c r="Q4518" s="1" t="s">
        <v>5982</v>
      </c>
      <c r="R4518" s="1">
        <v>4171</v>
      </c>
      <c r="S4518" s="1">
        <v>688</v>
      </c>
      <c r="T4518" s="7" t="s">
        <v>51637</v>
      </c>
      <c r="U4518" s="1" t="s">
        <v>51638</v>
      </c>
      <c r="W4518" s="1" t="s">
        <v>27642</v>
      </c>
      <c r="X4518" s="1">
        <v>0.996</v>
      </c>
      <c r="Y4518" s="1">
        <v>0.999</v>
      </c>
      <c r="Z4518" s="16" t="s">
        <v>5862</v>
      </c>
      <c r="AA4518" s="1" t="s">
        <v>6124</v>
      </c>
      <c r="AB4518" s="1">
        <v>3461</v>
      </c>
      <c r="AC4518" s="1">
        <v>748</v>
      </c>
      <c r="AD4518" s="7" t="s">
        <v>55447</v>
      </c>
      <c r="AE4518" s="1" t="s">
        <v>55448</v>
      </c>
      <c r="AG4518" s="1" t="s">
        <v>27642</v>
      </c>
      <c r="AH4518" s="1">
        <v>0.40200000000000002</v>
      </c>
      <c r="AI4518" s="1">
        <v>0.57599999999999996</v>
      </c>
      <c r="AJ4518" s="16" t="s">
        <v>5862</v>
      </c>
      <c r="AK4518" s="1" t="s">
        <v>6017</v>
      </c>
      <c r="AL4518" s="1">
        <v>4876</v>
      </c>
      <c r="AM4518" s="1">
        <v>749</v>
      </c>
      <c r="AN4518" s="7" t="s">
        <v>55449</v>
      </c>
      <c r="AO4518" s="1" t="s">
        <v>55450</v>
      </c>
      <c r="AQ4518" s="1" t="s">
        <v>19882</v>
      </c>
      <c r="AR4518" s="1">
        <v>0.4</v>
      </c>
      <c r="AS4518" s="1">
        <v>0.57699999999999996</v>
      </c>
      <c r="AT4518" s="35" t="s">
        <v>5808</v>
      </c>
      <c r="AU4518" s="1" t="s">
        <v>5818</v>
      </c>
      <c r="AV4518" s="1">
        <v>3515</v>
      </c>
      <c r="AW4518" s="1">
        <v>685</v>
      </c>
      <c r="AX4518" s="7" t="s">
        <v>55451</v>
      </c>
      <c r="AY4518" s="1" t="s">
        <v>55452</v>
      </c>
      <c r="BA4518" s="1" t="s">
        <v>27956</v>
      </c>
      <c r="BB4518" s="1">
        <v>0.47399999999999998</v>
      </c>
      <c r="BC4518" s="1">
        <v>0.99099999999999999</v>
      </c>
      <c r="BF4518" s="12"/>
    </row>
    <row r="4519" spans="1:58" ht="12" customHeight="1">
      <c r="A4519" s="1" t="s">
        <v>5799</v>
      </c>
      <c r="B4519" s="1">
        <v>2034</v>
      </c>
      <c r="C4519" s="1">
        <v>231</v>
      </c>
      <c r="D4519" s="7" t="s">
        <v>55453</v>
      </c>
      <c r="E4519" s="1" t="s">
        <v>55454</v>
      </c>
      <c r="G4519" s="1" t="s">
        <v>55455</v>
      </c>
      <c r="H4519" s="1" t="s">
        <v>31270</v>
      </c>
      <c r="I4519" s="1" t="s">
        <v>31271</v>
      </c>
      <c r="J4519" s="1">
        <v>2155528</v>
      </c>
      <c r="K4519" s="1">
        <v>2156223</v>
      </c>
      <c r="L4519" s="1" t="s">
        <v>5826</v>
      </c>
      <c r="M4519" s="1" t="s">
        <v>2539</v>
      </c>
      <c r="N4519" s="1" t="s">
        <v>5885</v>
      </c>
      <c r="O4519" s="1" t="str">
        <f t="shared" si="82"/>
        <v/>
      </c>
      <c r="P4519" s="19" t="s">
        <v>5862</v>
      </c>
      <c r="Q4519" s="1" t="s">
        <v>5809</v>
      </c>
      <c r="R4519" s="1">
        <v>2508</v>
      </c>
      <c r="S4519" s="1">
        <v>246</v>
      </c>
      <c r="T4519" s="7" t="s">
        <v>14785</v>
      </c>
      <c r="W4519" s="1" t="s">
        <v>14784</v>
      </c>
      <c r="X4519" s="1">
        <v>0.32900000000000001</v>
      </c>
      <c r="Y4519" s="1">
        <v>0.84099999999999997</v>
      </c>
      <c r="Z4519" s="30" t="s">
        <v>5808</v>
      </c>
      <c r="AA4519" s="1" t="s">
        <v>5812</v>
      </c>
      <c r="AB4519" s="1">
        <v>6842</v>
      </c>
      <c r="AC4519" s="1">
        <v>240</v>
      </c>
      <c r="AD4519" s="7" t="s">
        <v>55456</v>
      </c>
      <c r="AE4519" s="1" t="s">
        <v>55457</v>
      </c>
      <c r="AG4519" s="1" t="s">
        <v>31271</v>
      </c>
      <c r="AH4519" s="1">
        <v>0.74299999999999999</v>
      </c>
      <c r="AI4519" s="1">
        <v>0.95399999999999996</v>
      </c>
      <c r="AJ4519" s="30" t="s">
        <v>5808</v>
      </c>
      <c r="AK4519" s="1" t="s">
        <v>5815</v>
      </c>
      <c r="AL4519" s="1">
        <v>1827</v>
      </c>
      <c r="AM4519" s="1">
        <v>240</v>
      </c>
      <c r="AN4519" s="7" t="s">
        <v>55458</v>
      </c>
      <c r="AO4519" s="1" t="s">
        <v>55459</v>
      </c>
      <c r="AQ4519" s="1" t="s">
        <v>31271</v>
      </c>
      <c r="AR4519" s="1">
        <v>0.72599999999999998</v>
      </c>
      <c r="AS4519" s="1">
        <v>0.95399999999999996</v>
      </c>
      <c r="AT4519" s="42" t="s">
        <v>5808</v>
      </c>
      <c r="AU4519" s="1" t="s">
        <v>5818</v>
      </c>
      <c r="AV4519" s="1">
        <v>3015</v>
      </c>
      <c r="AW4519" s="1">
        <v>238</v>
      </c>
      <c r="AX4519" s="7" t="s">
        <v>55460</v>
      </c>
      <c r="AY4519" s="1" t="s">
        <v>55461</v>
      </c>
      <c r="BA4519" s="1" t="s">
        <v>31271</v>
      </c>
      <c r="BB4519" s="1">
        <v>0.627</v>
      </c>
      <c r="BC4519" s="1">
        <v>0.89100000000000001</v>
      </c>
      <c r="BF4519" s="12"/>
    </row>
    <row r="4520" spans="1:58" ht="12" customHeight="1">
      <c r="A4520" s="1" t="s">
        <v>5799</v>
      </c>
      <c r="B4520" s="1">
        <v>258</v>
      </c>
      <c r="C4520" s="1">
        <v>217</v>
      </c>
      <c r="D4520" s="7" t="s">
        <v>55462</v>
      </c>
      <c r="E4520" s="1" t="s">
        <v>55463</v>
      </c>
      <c r="G4520" s="1" t="s">
        <v>55464</v>
      </c>
      <c r="H4520" s="1" t="s">
        <v>43120</v>
      </c>
      <c r="I4520" s="1" t="s">
        <v>32530</v>
      </c>
      <c r="J4520" s="1">
        <v>252590</v>
      </c>
      <c r="K4520" s="1">
        <v>253243</v>
      </c>
      <c r="L4520" s="1" t="s">
        <v>5826</v>
      </c>
      <c r="M4520" s="1" t="s">
        <v>2539</v>
      </c>
      <c r="N4520" s="1" t="s">
        <v>5885</v>
      </c>
      <c r="O4520" s="1" t="str">
        <f t="shared" si="82"/>
        <v/>
      </c>
      <c r="P4520" s="13" t="s">
        <v>5808</v>
      </c>
      <c r="Q4520" s="1" t="s">
        <v>5809</v>
      </c>
      <c r="R4520" s="1">
        <v>3379</v>
      </c>
      <c r="S4520" s="1">
        <v>217</v>
      </c>
      <c r="T4520" s="7" t="s">
        <v>55465</v>
      </c>
      <c r="U4520" s="1" t="s">
        <v>55466</v>
      </c>
      <c r="W4520" s="1" t="s">
        <v>32530</v>
      </c>
      <c r="X4520" s="1">
        <v>0.995</v>
      </c>
      <c r="Y4520" s="1">
        <v>0.995</v>
      </c>
      <c r="Z4520" s="23" t="s">
        <v>5808</v>
      </c>
      <c r="AA4520" s="1" t="s">
        <v>6014</v>
      </c>
      <c r="AB4520" s="1">
        <v>4123</v>
      </c>
      <c r="AC4520" s="1">
        <v>204</v>
      </c>
      <c r="AD4520" s="7" t="s">
        <v>55467</v>
      </c>
      <c r="AE4520" s="1" t="s">
        <v>55468</v>
      </c>
      <c r="AG4520" s="1" t="s">
        <v>32530</v>
      </c>
      <c r="AH4520" s="1">
        <v>0.34300000000000003</v>
      </c>
      <c r="AI4520" s="1">
        <v>0.91200000000000003</v>
      </c>
      <c r="AJ4520" s="18" t="s">
        <v>5808</v>
      </c>
      <c r="AK4520" s="1" t="s">
        <v>6017</v>
      </c>
      <c r="AL4520" s="1">
        <v>5299</v>
      </c>
      <c r="AM4520" s="1">
        <v>207</v>
      </c>
      <c r="AN4520" s="7" t="s">
        <v>55469</v>
      </c>
      <c r="AO4520" s="1" t="s">
        <v>55470</v>
      </c>
      <c r="AQ4520" s="1" t="s">
        <v>32530</v>
      </c>
      <c r="AR4520" s="1">
        <v>0.45900000000000002</v>
      </c>
      <c r="AS4520" s="1">
        <v>0.995</v>
      </c>
      <c r="AT4520" s="39" t="s">
        <v>5862</v>
      </c>
      <c r="AU4520" s="1" t="s">
        <v>5818</v>
      </c>
      <c r="AV4520" s="1">
        <v>3630</v>
      </c>
      <c r="AW4520" s="1">
        <v>213</v>
      </c>
      <c r="AX4520" s="7" t="s">
        <v>55471</v>
      </c>
      <c r="AY4520" s="1" t="s">
        <v>55472</v>
      </c>
      <c r="BA4520" s="1" t="s">
        <v>32530</v>
      </c>
      <c r="BB4520" s="1">
        <v>0.34799999999999998</v>
      </c>
      <c r="BC4520" s="1">
        <v>0.91100000000000003</v>
      </c>
      <c r="BF4520" s="12"/>
    </row>
    <row r="4521" spans="1:58" ht="12" customHeight="1">
      <c r="A4521" s="1" t="s">
        <v>5799</v>
      </c>
      <c r="B4521" s="1">
        <v>1947</v>
      </c>
      <c r="C4521" s="1">
        <v>256</v>
      </c>
      <c r="D4521" s="7" t="s">
        <v>55473</v>
      </c>
      <c r="E4521" s="1" t="s">
        <v>55474</v>
      </c>
      <c r="G4521" s="1" t="s">
        <v>55475</v>
      </c>
      <c r="H4521" s="1" t="s">
        <v>52622</v>
      </c>
      <c r="I4521" s="1" t="s">
        <v>51903</v>
      </c>
      <c r="J4521" s="1">
        <v>2047096</v>
      </c>
      <c r="K4521" s="1">
        <v>2047866</v>
      </c>
      <c r="L4521" s="1" t="s">
        <v>5826</v>
      </c>
      <c r="M4521" s="1" t="s">
        <v>5</v>
      </c>
      <c r="N4521" s="1" t="s">
        <v>5885</v>
      </c>
      <c r="O4521" s="1" t="str">
        <f t="shared" si="82"/>
        <v/>
      </c>
      <c r="P4521" s="13" t="s">
        <v>5808</v>
      </c>
      <c r="Q4521" s="1" t="s">
        <v>5809</v>
      </c>
      <c r="R4521" s="1">
        <v>1168</v>
      </c>
      <c r="S4521" s="1">
        <v>256</v>
      </c>
      <c r="T4521" s="7" t="s">
        <v>55476</v>
      </c>
      <c r="U4521" s="1" t="s">
        <v>55477</v>
      </c>
      <c r="W4521" s="1" t="s">
        <v>51903</v>
      </c>
      <c r="X4521" s="1">
        <v>0.996</v>
      </c>
      <c r="Y4521" s="1">
        <v>0.996</v>
      </c>
      <c r="Z4521" s="16" t="s">
        <v>5862</v>
      </c>
      <c r="AA4521" s="1" t="s">
        <v>6031</v>
      </c>
      <c r="AB4521" s="1">
        <v>1447</v>
      </c>
      <c r="AC4521" s="1">
        <v>242</v>
      </c>
      <c r="AD4521" s="7" t="s">
        <v>52625</v>
      </c>
      <c r="AE4521" s="1" t="s">
        <v>52626</v>
      </c>
      <c r="AG4521" s="1" t="s">
        <v>51903</v>
      </c>
      <c r="AH4521" s="1">
        <v>0.498</v>
      </c>
      <c r="AI4521" s="1">
        <v>0.98799999999999999</v>
      </c>
      <c r="AJ4521" s="19" t="s">
        <v>5862</v>
      </c>
      <c r="AK4521" s="1" t="s">
        <v>6017</v>
      </c>
      <c r="AL4521" s="1">
        <v>4594</v>
      </c>
      <c r="AM4521" s="1">
        <v>243</v>
      </c>
      <c r="AN4521" s="7" t="s">
        <v>52627</v>
      </c>
      <c r="AO4521" s="1" t="s">
        <v>52628</v>
      </c>
      <c r="AQ4521" s="1" t="s">
        <v>29245</v>
      </c>
      <c r="AR4521" s="1">
        <v>0.30199999999999999</v>
      </c>
      <c r="AS4521" s="1">
        <v>0.872</v>
      </c>
      <c r="AT4521" s="32" t="s">
        <v>5808</v>
      </c>
      <c r="AU4521" s="1" t="s">
        <v>5818</v>
      </c>
      <c r="AV4521" s="1">
        <v>4524</v>
      </c>
      <c r="AW4521" s="1">
        <v>221</v>
      </c>
      <c r="AX4521" s="7" t="s">
        <v>55478</v>
      </c>
      <c r="AY4521" s="1" t="s">
        <v>55479</v>
      </c>
      <c r="BA4521" s="1" t="s">
        <v>6246</v>
      </c>
      <c r="BB4521" s="1">
        <v>0.28599999999999998</v>
      </c>
      <c r="BC4521" s="1">
        <v>0.68799999999999994</v>
      </c>
      <c r="BF4521" s="12"/>
    </row>
    <row r="4522" spans="1:58" ht="12" customHeight="1">
      <c r="A4522" s="1" t="s">
        <v>5799</v>
      </c>
      <c r="B4522" s="1">
        <v>1463</v>
      </c>
      <c r="C4522" s="1">
        <v>265</v>
      </c>
      <c r="D4522" s="7" t="s">
        <v>55480</v>
      </c>
      <c r="E4522" s="1" t="s">
        <v>55481</v>
      </c>
      <c r="G4522" s="1" t="s">
        <v>55482</v>
      </c>
      <c r="H4522" s="1" t="s">
        <v>55483</v>
      </c>
      <c r="I4522" s="1" t="s">
        <v>10218</v>
      </c>
      <c r="J4522" s="1">
        <v>1526860</v>
      </c>
      <c r="K4522" s="1">
        <v>1527657</v>
      </c>
      <c r="L4522" s="1" t="s">
        <v>5806</v>
      </c>
      <c r="M4522" s="1" t="s">
        <v>2539</v>
      </c>
      <c r="N4522" s="1" t="s">
        <v>5885</v>
      </c>
      <c r="O4522" s="1" t="str">
        <f t="shared" si="82"/>
        <v/>
      </c>
      <c r="P4522" s="8" t="s">
        <v>5808</v>
      </c>
      <c r="Q4522" s="1" t="s">
        <v>5809</v>
      </c>
      <c r="R4522" s="1">
        <v>3141</v>
      </c>
      <c r="S4522" s="1">
        <v>265</v>
      </c>
      <c r="T4522" s="7" t="s">
        <v>55484</v>
      </c>
      <c r="U4522" s="1" t="s">
        <v>55485</v>
      </c>
      <c r="W4522" s="1" t="s">
        <v>10218</v>
      </c>
      <c r="X4522" s="1">
        <v>1</v>
      </c>
      <c r="Y4522" s="1">
        <v>0.996</v>
      </c>
      <c r="Z4522" s="23" t="s">
        <v>5808</v>
      </c>
      <c r="AA4522" s="1" t="s">
        <v>6031</v>
      </c>
      <c r="AB4522" s="1">
        <v>804</v>
      </c>
      <c r="AC4522" s="1">
        <v>263</v>
      </c>
      <c r="AD4522" s="7" t="s">
        <v>55486</v>
      </c>
      <c r="AE4522" s="1" t="s">
        <v>55487</v>
      </c>
      <c r="AG4522" s="1" t="s">
        <v>6246</v>
      </c>
      <c r="AH4522" s="1">
        <v>0.378</v>
      </c>
      <c r="AI4522" s="1">
        <v>0.73399999999999999</v>
      </c>
      <c r="AJ4522" s="18" t="s">
        <v>5808</v>
      </c>
      <c r="AK4522" s="1" t="s">
        <v>6017</v>
      </c>
      <c r="AL4522" s="1">
        <v>4475</v>
      </c>
      <c r="AM4522" s="1">
        <v>263</v>
      </c>
      <c r="AN4522" s="7" t="s">
        <v>55488</v>
      </c>
      <c r="AO4522" s="1" t="s">
        <v>55489</v>
      </c>
      <c r="AQ4522" s="1" t="s">
        <v>6246</v>
      </c>
      <c r="AR4522" s="1">
        <v>0.41799999999999998</v>
      </c>
      <c r="AS4522" s="1">
        <v>0.70699999999999996</v>
      </c>
      <c r="BF4522" s="12"/>
    </row>
    <row r="4523" spans="1:58" ht="12" customHeight="1">
      <c r="A4523" s="1" t="s">
        <v>6006</v>
      </c>
      <c r="B4523" s="1">
        <v>6121</v>
      </c>
      <c r="C4523" s="1">
        <v>412</v>
      </c>
      <c r="D4523" s="7" t="s">
        <v>55490</v>
      </c>
      <c r="E4523" s="1" t="s">
        <v>55491</v>
      </c>
      <c r="G4523" s="1" t="s">
        <v>55492</v>
      </c>
      <c r="H4523" s="1" t="s">
        <v>33896</v>
      </c>
      <c r="I4523" s="1" t="s">
        <v>33897</v>
      </c>
      <c r="J4523" s="1">
        <v>2459599</v>
      </c>
      <c r="K4523" s="1">
        <v>2460837</v>
      </c>
      <c r="L4523" s="1" t="s">
        <v>5826</v>
      </c>
      <c r="M4523" s="1" t="s">
        <v>5</v>
      </c>
      <c r="N4523" s="1" t="s">
        <v>5885</v>
      </c>
      <c r="O4523" s="1" t="str">
        <f t="shared" si="82"/>
        <v/>
      </c>
      <c r="P4523" s="8" t="s">
        <v>5808</v>
      </c>
      <c r="Q4523" s="1" t="s">
        <v>5982</v>
      </c>
      <c r="R4523" s="1">
        <v>3784</v>
      </c>
      <c r="S4523" s="1">
        <v>440</v>
      </c>
      <c r="T4523" s="7" t="s">
        <v>55493</v>
      </c>
      <c r="U4523" s="1" t="s">
        <v>55494</v>
      </c>
      <c r="W4523" s="1" t="s">
        <v>33897</v>
      </c>
      <c r="X4523" s="1">
        <v>1</v>
      </c>
      <c r="Y4523" s="1">
        <v>0.93400000000000005</v>
      </c>
      <c r="Z4523" s="23" t="s">
        <v>5808</v>
      </c>
      <c r="AA4523" s="1" t="s">
        <v>6031</v>
      </c>
      <c r="AB4523" s="1">
        <v>1552</v>
      </c>
      <c r="AC4523" s="1">
        <v>381</v>
      </c>
      <c r="AD4523" s="7" t="s">
        <v>52275</v>
      </c>
      <c r="AE4523" s="1" t="s">
        <v>52276</v>
      </c>
      <c r="AG4523" s="1" t="s">
        <v>33897</v>
      </c>
      <c r="AH4523" s="1">
        <v>0.38400000000000001</v>
      </c>
      <c r="AI4523" s="1">
        <v>0.99</v>
      </c>
      <c r="AJ4523" s="16" t="s">
        <v>5862</v>
      </c>
      <c r="AK4523" s="1" t="s">
        <v>6151</v>
      </c>
      <c r="AL4523" s="1">
        <v>6106</v>
      </c>
      <c r="AM4523" s="1">
        <v>383</v>
      </c>
      <c r="AN4523" s="7" t="s">
        <v>52277</v>
      </c>
      <c r="AO4523" s="1" t="s">
        <v>52278</v>
      </c>
      <c r="AQ4523" s="1" t="s">
        <v>33897</v>
      </c>
      <c r="AR4523" s="1">
        <v>0.41099999999999998</v>
      </c>
      <c r="AS4523" s="1">
        <v>0.94499999999999995</v>
      </c>
      <c r="AT4523" s="46" t="s">
        <v>5862</v>
      </c>
      <c r="AU4523" s="1" t="s">
        <v>5818</v>
      </c>
      <c r="AV4523" s="1">
        <v>2820</v>
      </c>
      <c r="AW4523" s="1">
        <v>383</v>
      </c>
      <c r="AX4523" s="7" t="s">
        <v>33904</v>
      </c>
      <c r="AY4523" s="1" t="s">
        <v>33905</v>
      </c>
      <c r="AZ4523" s="1" t="s">
        <v>33906</v>
      </c>
      <c r="BA4523" s="1" t="s">
        <v>33897</v>
      </c>
      <c r="BB4523" s="1">
        <v>0.44600000000000001</v>
      </c>
      <c r="BC4523" s="1">
        <v>0.95299999999999996</v>
      </c>
      <c r="BF4523" s="12"/>
    </row>
    <row r="4524" spans="1:58" ht="12" customHeight="1">
      <c r="A4524" s="1" t="s">
        <v>6006</v>
      </c>
      <c r="B4524" s="1">
        <v>4959</v>
      </c>
      <c r="C4524" s="1">
        <v>299</v>
      </c>
      <c r="D4524" s="7" t="s">
        <v>55495</v>
      </c>
      <c r="E4524" s="1" t="s">
        <v>55496</v>
      </c>
      <c r="G4524" s="1" t="s">
        <v>55497</v>
      </c>
      <c r="H4524" s="1" t="s">
        <v>55498</v>
      </c>
      <c r="I4524" s="1" t="s">
        <v>30269</v>
      </c>
      <c r="J4524" s="1">
        <v>1153177</v>
      </c>
      <c r="K4524" s="1">
        <v>1154076</v>
      </c>
      <c r="L4524" s="1" t="s">
        <v>5826</v>
      </c>
      <c r="M4524" s="1" t="s">
        <v>5</v>
      </c>
      <c r="N4524" s="1" t="s">
        <v>5885</v>
      </c>
      <c r="O4524" s="1" t="str">
        <f t="shared" si="82"/>
        <v/>
      </c>
      <c r="P4524" s="20" t="s">
        <v>5808</v>
      </c>
      <c r="Q4524" s="1" t="s">
        <v>5982</v>
      </c>
      <c r="R4524" s="1">
        <v>4933</v>
      </c>
      <c r="S4524" s="1">
        <v>299</v>
      </c>
      <c r="T4524" s="7" t="s">
        <v>55499</v>
      </c>
      <c r="U4524" s="1" t="s">
        <v>55500</v>
      </c>
      <c r="W4524" s="1" t="s">
        <v>30269</v>
      </c>
      <c r="X4524" s="1">
        <v>0.98699999999999999</v>
      </c>
      <c r="Y4524" s="1">
        <v>0.997</v>
      </c>
      <c r="Z4524" s="16" t="s">
        <v>5862</v>
      </c>
      <c r="AA4524" s="1" t="s">
        <v>5812</v>
      </c>
      <c r="AB4524" s="1">
        <v>6637</v>
      </c>
      <c r="AC4524" s="1">
        <v>312</v>
      </c>
      <c r="AD4524" s="7" t="s">
        <v>55501</v>
      </c>
      <c r="AE4524" s="1" t="s">
        <v>55502</v>
      </c>
      <c r="AG4524" s="1" t="s">
        <v>55503</v>
      </c>
      <c r="AH4524" s="1">
        <v>0.40500000000000003</v>
      </c>
      <c r="AI4524" s="1">
        <v>0.92300000000000004</v>
      </c>
      <c r="AJ4524" s="16" t="s">
        <v>5862</v>
      </c>
      <c r="AK4524" s="1" t="s">
        <v>5815</v>
      </c>
      <c r="AL4524" s="1">
        <v>1694</v>
      </c>
      <c r="AM4524" s="1">
        <v>313</v>
      </c>
      <c r="AN4524" s="7" t="s">
        <v>55504</v>
      </c>
      <c r="AO4524" s="1" t="s">
        <v>55505</v>
      </c>
      <c r="AQ4524" s="1" t="s">
        <v>55503</v>
      </c>
      <c r="AR4524" s="1">
        <v>0.40200000000000002</v>
      </c>
      <c r="AS4524" s="1">
        <v>0.92</v>
      </c>
      <c r="AT4524" s="27" t="s">
        <v>5808</v>
      </c>
      <c r="AU4524" s="1" t="s">
        <v>5818</v>
      </c>
      <c r="AV4524" s="1">
        <v>62</v>
      </c>
      <c r="AW4524" s="1">
        <v>306</v>
      </c>
      <c r="AX4524" s="7" t="s">
        <v>30266</v>
      </c>
      <c r="AY4524" s="1" t="s">
        <v>30267</v>
      </c>
      <c r="AZ4524" s="1" t="s">
        <v>30268</v>
      </c>
      <c r="BA4524" s="1" t="s">
        <v>30269</v>
      </c>
      <c r="BB4524" s="1">
        <v>0.56999999999999995</v>
      </c>
      <c r="BC4524" s="1">
        <v>0.97099999999999997</v>
      </c>
      <c r="BF4524" s="12"/>
    </row>
    <row r="4525" spans="1:58" ht="12" customHeight="1">
      <c r="A4525" s="1" t="s">
        <v>6006</v>
      </c>
      <c r="B4525" s="1">
        <v>5607</v>
      </c>
      <c r="C4525" s="1">
        <v>481</v>
      </c>
      <c r="D4525" s="7" t="s">
        <v>55506</v>
      </c>
      <c r="E4525" s="1" t="s">
        <v>55507</v>
      </c>
      <c r="G4525" s="1" t="s">
        <v>55508</v>
      </c>
      <c r="H4525" s="1" t="s">
        <v>15016</v>
      </c>
      <c r="I4525" s="1" t="s">
        <v>15017</v>
      </c>
      <c r="J4525" s="1">
        <v>1883053</v>
      </c>
      <c r="K4525" s="1">
        <v>1884498</v>
      </c>
      <c r="L4525" s="1" t="s">
        <v>5826</v>
      </c>
      <c r="M4525" s="1" t="s">
        <v>2539</v>
      </c>
      <c r="N4525" s="1" t="s">
        <v>5885</v>
      </c>
      <c r="O4525" s="1" t="str">
        <f t="shared" si="82"/>
        <v/>
      </c>
      <c r="P4525" s="16" t="s">
        <v>5862</v>
      </c>
      <c r="Q4525" s="1" t="s">
        <v>5982</v>
      </c>
      <c r="R4525" s="1">
        <v>5437</v>
      </c>
      <c r="S4525" s="1">
        <v>458</v>
      </c>
      <c r="T4525" s="7" t="s">
        <v>23489</v>
      </c>
      <c r="U4525" s="1" t="s">
        <v>23490</v>
      </c>
      <c r="W4525" s="1" t="s">
        <v>15017</v>
      </c>
      <c r="X4525" s="1">
        <v>0.49299999999999999</v>
      </c>
      <c r="Y4525" s="1">
        <v>0.98499999999999999</v>
      </c>
      <c r="Z4525" s="46" t="s">
        <v>5862</v>
      </c>
      <c r="AA4525" s="1" t="s">
        <v>6014</v>
      </c>
      <c r="AB4525" s="1">
        <v>4905</v>
      </c>
      <c r="AC4525" s="1">
        <v>470</v>
      </c>
      <c r="AD4525" s="7" t="s">
        <v>23491</v>
      </c>
      <c r="AE4525" s="1" t="s">
        <v>23492</v>
      </c>
      <c r="AG4525" s="1" t="s">
        <v>15017</v>
      </c>
      <c r="AH4525" s="1">
        <v>0.49399999999999999</v>
      </c>
      <c r="AI4525" s="1">
        <v>0.97699999999999998</v>
      </c>
      <c r="AJ4525" s="21" t="s">
        <v>5808</v>
      </c>
      <c r="AK4525" s="1" t="s">
        <v>6151</v>
      </c>
      <c r="AL4525" s="1">
        <v>5875</v>
      </c>
      <c r="AM4525" s="1">
        <v>475</v>
      </c>
      <c r="AN4525" s="7" t="s">
        <v>55509</v>
      </c>
      <c r="AO4525" s="1" t="s">
        <v>55510</v>
      </c>
      <c r="AQ4525" s="1" t="s">
        <v>15017</v>
      </c>
      <c r="AR4525" s="1">
        <v>0.80500000000000005</v>
      </c>
      <c r="AS4525" s="1">
        <v>0.99199999999999999</v>
      </c>
      <c r="AT4525" s="46" t="s">
        <v>5862</v>
      </c>
      <c r="AU4525" s="1" t="s">
        <v>5818</v>
      </c>
      <c r="AV4525" s="1">
        <v>1064</v>
      </c>
      <c r="AW4525" s="1">
        <v>488</v>
      </c>
      <c r="AX4525" s="7" t="s">
        <v>15024</v>
      </c>
      <c r="AY4525" s="1" t="s">
        <v>15025</v>
      </c>
      <c r="AZ4525" s="1" t="s">
        <v>15026</v>
      </c>
      <c r="BA4525" s="1" t="s">
        <v>15017</v>
      </c>
      <c r="BB4525" s="1">
        <v>0.47899999999999998</v>
      </c>
      <c r="BC4525" s="1">
        <v>0.97099999999999997</v>
      </c>
      <c r="BF4525" s="12"/>
    </row>
    <row r="4526" spans="1:58" ht="12" customHeight="1">
      <c r="A4526" s="1" t="s">
        <v>5799</v>
      </c>
      <c r="B4526" s="1">
        <v>426</v>
      </c>
      <c r="C4526" s="1">
        <v>138</v>
      </c>
      <c r="D4526" s="7" t="s">
        <v>55511</v>
      </c>
      <c r="E4526" s="1" t="s">
        <v>55512</v>
      </c>
      <c r="G4526" s="1" t="s">
        <v>55513</v>
      </c>
      <c r="H4526" s="1" t="s">
        <v>31874</v>
      </c>
      <c r="I4526" s="1" t="s">
        <v>31875</v>
      </c>
      <c r="J4526" s="1">
        <v>410175</v>
      </c>
      <c r="K4526" s="1">
        <v>410591</v>
      </c>
      <c r="L4526" s="1" t="s">
        <v>5826</v>
      </c>
      <c r="M4526" s="1" t="s">
        <v>5</v>
      </c>
      <c r="N4526" s="1" t="s">
        <v>5885</v>
      </c>
      <c r="O4526" s="1" t="str">
        <f t="shared" si="82"/>
        <v/>
      </c>
      <c r="P4526" s="8" t="s">
        <v>5808</v>
      </c>
      <c r="Q4526" s="1" t="s">
        <v>5809</v>
      </c>
      <c r="R4526" s="1">
        <v>87</v>
      </c>
      <c r="S4526" s="1">
        <v>138</v>
      </c>
      <c r="T4526" s="7" t="s">
        <v>55514</v>
      </c>
      <c r="U4526" s="1" t="s">
        <v>55515</v>
      </c>
      <c r="W4526" s="1" t="s">
        <v>31875</v>
      </c>
      <c r="X4526" s="1">
        <v>1</v>
      </c>
      <c r="Y4526" s="1">
        <v>0.99299999999999999</v>
      </c>
      <c r="Z4526" s="18" t="s">
        <v>5808</v>
      </c>
      <c r="AA4526" s="1" t="s">
        <v>6014</v>
      </c>
      <c r="AB4526" s="1">
        <v>3853</v>
      </c>
      <c r="AC4526" s="1">
        <v>142</v>
      </c>
      <c r="AD4526" s="7" t="s">
        <v>55516</v>
      </c>
      <c r="AE4526" s="1" t="s">
        <v>55517</v>
      </c>
      <c r="AG4526" s="1" t="s">
        <v>31875</v>
      </c>
      <c r="AH4526" s="1">
        <v>0.40300000000000002</v>
      </c>
      <c r="AI4526" s="1">
        <v>0.90100000000000002</v>
      </c>
      <c r="AJ4526" s="23" t="s">
        <v>5808</v>
      </c>
      <c r="AK4526" s="1" t="s">
        <v>6017</v>
      </c>
      <c r="AL4526" s="1">
        <v>5293</v>
      </c>
      <c r="AM4526" s="1">
        <v>142</v>
      </c>
      <c r="AN4526" s="7" t="s">
        <v>55518</v>
      </c>
      <c r="AO4526" s="1" t="s">
        <v>55519</v>
      </c>
      <c r="AQ4526" s="1" t="s">
        <v>31875</v>
      </c>
      <c r="AR4526" s="1">
        <v>0.38800000000000001</v>
      </c>
      <c r="AS4526" s="1">
        <v>0.90100000000000002</v>
      </c>
      <c r="AT4526" s="14" t="s">
        <v>5808</v>
      </c>
      <c r="AU4526" s="1" t="s">
        <v>5818</v>
      </c>
      <c r="AV4526" s="1">
        <v>3977</v>
      </c>
      <c r="AW4526" s="1">
        <v>137</v>
      </c>
      <c r="AX4526" s="7" t="s">
        <v>55520</v>
      </c>
      <c r="AY4526" s="1" t="s">
        <v>55521</v>
      </c>
      <c r="BA4526" s="1" t="s">
        <v>31875</v>
      </c>
      <c r="BB4526" s="1">
        <v>0.36899999999999999</v>
      </c>
      <c r="BC4526" s="1">
        <v>0.94199999999999995</v>
      </c>
      <c r="BF4526" s="12"/>
    </row>
    <row r="4527" spans="1:58" ht="12" customHeight="1">
      <c r="A4527" s="1" t="s">
        <v>5799</v>
      </c>
      <c r="B4527" s="1">
        <v>1378</v>
      </c>
      <c r="C4527" s="1">
        <v>616</v>
      </c>
      <c r="D4527" s="7" t="s">
        <v>55522</v>
      </c>
      <c r="E4527" s="1" t="s">
        <v>55523</v>
      </c>
      <c r="G4527" s="1" t="s">
        <v>55524</v>
      </c>
      <c r="H4527" s="1" t="s">
        <v>28162</v>
      </c>
      <c r="I4527" s="1" t="s">
        <v>28163</v>
      </c>
      <c r="J4527" s="1">
        <v>1437885</v>
      </c>
      <c r="K4527" s="1">
        <v>1439735</v>
      </c>
      <c r="L4527" s="1" t="s">
        <v>5806</v>
      </c>
      <c r="M4527" s="1" t="s">
        <v>5</v>
      </c>
      <c r="N4527" s="1" t="s">
        <v>5885</v>
      </c>
      <c r="O4527" s="1" t="str">
        <f t="shared" si="82"/>
        <v/>
      </c>
      <c r="P4527" s="19" t="s">
        <v>5862</v>
      </c>
      <c r="Q4527" s="1" t="s">
        <v>5982</v>
      </c>
      <c r="R4527" s="1">
        <v>4016</v>
      </c>
      <c r="S4527" s="1">
        <v>604</v>
      </c>
      <c r="T4527" s="7" t="s">
        <v>28164</v>
      </c>
      <c r="U4527" s="1" t="s">
        <v>28165</v>
      </c>
      <c r="W4527" s="1" t="s">
        <v>28163</v>
      </c>
      <c r="X4527" s="1">
        <v>0.317</v>
      </c>
      <c r="Y4527" s="1">
        <v>0.92200000000000004</v>
      </c>
      <c r="Z4527" s="25" t="s">
        <v>5808</v>
      </c>
      <c r="AA4527" s="1" t="s">
        <v>5812</v>
      </c>
      <c r="AB4527" s="1">
        <v>5267</v>
      </c>
      <c r="AC4527" s="1">
        <v>616</v>
      </c>
      <c r="AD4527" s="7" t="s">
        <v>55525</v>
      </c>
      <c r="AE4527" s="1" t="s">
        <v>55526</v>
      </c>
      <c r="AG4527" s="1" t="s">
        <v>28163</v>
      </c>
      <c r="AH4527" s="1">
        <v>0.73199999999999998</v>
      </c>
      <c r="AI4527" s="1">
        <v>0.998</v>
      </c>
      <c r="AJ4527" s="30" t="s">
        <v>5808</v>
      </c>
      <c r="AK4527" s="1" t="s">
        <v>5815</v>
      </c>
      <c r="AL4527" s="1">
        <v>3260</v>
      </c>
      <c r="AM4527" s="1">
        <v>616</v>
      </c>
      <c r="AN4527" s="7" t="s">
        <v>55527</v>
      </c>
      <c r="AO4527" s="1" t="s">
        <v>55528</v>
      </c>
      <c r="AQ4527" s="1" t="s">
        <v>28163</v>
      </c>
      <c r="AR4527" s="1">
        <v>0.74199999999999999</v>
      </c>
      <c r="AS4527" s="1">
        <v>0.998</v>
      </c>
      <c r="BF4527" s="12"/>
    </row>
    <row r="4528" spans="1:58" ht="12" customHeight="1">
      <c r="A4528" s="1" t="s">
        <v>6006</v>
      </c>
      <c r="B4528" s="1">
        <v>4215</v>
      </c>
      <c r="C4528" s="1">
        <v>362</v>
      </c>
      <c r="D4528" s="7" t="s">
        <v>55529</v>
      </c>
      <c r="E4528" s="1" t="s">
        <v>55530</v>
      </c>
      <c r="G4528" s="1" t="s">
        <v>55531</v>
      </c>
      <c r="H4528" s="1" t="s">
        <v>17059</v>
      </c>
      <c r="I4528" s="1" t="s">
        <v>17060</v>
      </c>
      <c r="J4528" s="1">
        <v>337034</v>
      </c>
      <c r="K4528" s="1">
        <v>338122</v>
      </c>
      <c r="L4528" s="1" t="s">
        <v>5806</v>
      </c>
      <c r="M4528" s="1" t="s">
        <v>3973</v>
      </c>
      <c r="N4528" s="1" t="s">
        <v>5885</v>
      </c>
      <c r="O4528" s="1" t="str">
        <f t="shared" si="82"/>
        <v/>
      </c>
      <c r="P4528" s="13" t="s">
        <v>5808</v>
      </c>
      <c r="Q4528" s="1" t="s">
        <v>5982</v>
      </c>
      <c r="R4528" s="1">
        <v>5419</v>
      </c>
      <c r="S4528" s="1">
        <v>356</v>
      </c>
      <c r="T4528" s="7" t="s">
        <v>55532</v>
      </c>
      <c r="U4528" s="1" t="s">
        <v>55533</v>
      </c>
      <c r="W4528" s="1" t="s">
        <v>17060</v>
      </c>
      <c r="X4528" s="1">
        <v>0.997</v>
      </c>
      <c r="Y4528" s="1">
        <v>0.997</v>
      </c>
      <c r="Z4528" s="19" t="s">
        <v>5862</v>
      </c>
      <c r="AA4528" s="1" t="s">
        <v>5812</v>
      </c>
      <c r="AB4528" s="1">
        <v>7424</v>
      </c>
      <c r="AC4528" s="1">
        <v>342</v>
      </c>
      <c r="AD4528" s="7" t="s">
        <v>17063</v>
      </c>
      <c r="AE4528" s="1" t="s">
        <v>17064</v>
      </c>
      <c r="AG4528" s="1" t="s">
        <v>17065</v>
      </c>
      <c r="AH4528" s="1">
        <v>0.39900000000000002</v>
      </c>
      <c r="AI4528" s="1">
        <v>0.871</v>
      </c>
      <c r="AJ4528" s="19" t="s">
        <v>5862</v>
      </c>
      <c r="AK4528" s="1" t="s">
        <v>5815</v>
      </c>
      <c r="AL4528" s="1">
        <v>2285</v>
      </c>
      <c r="AM4528" s="1">
        <v>342</v>
      </c>
      <c r="AN4528" s="7" t="s">
        <v>17066</v>
      </c>
      <c r="AO4528" s="1" t="s">
        <v>17067</v>
      </c>
      <c r="AQ4528" s="1" t="s">
        <v>17060</v>
      </c>
      <c r="AR4528" s="1">
        <v>0.39500000000000002</v>
      </c>
      <c r="AS4528" s="1">
        <v>0.871</v>
      </c>
      <c r="AT4528" s="23" t="s">
        <v>5808</v>
      </c>
      <c r="AU4528" s="1" t="s">
        <v>5818</v>
      </c>
      <c r="AV4528" s="1">
        <v>1805</v>
      </c>
      <c r="AW4528" s="1">
        <v>352</v>
      </c>
      <c r="AX4528" s="7" t="s">
        <v>17068</v>
      </c>
      <c r="AY4528" s="1" t="s">
        <v>17069</v>
      </c>
      <c r="BA4528" s="1" t="s">
        <v>17065</v>
      </c>
      <c r="BB4528" s="1">
        <v>0.32</v>
      </c>
      <c r="BC4528" s="1">
        <v>0.98299999999999998</v>
      </c>
      <c r="BF4528" s="12"/>
    </row>
    <row r="4529" spans="1:58" ht="12" customHeight="1">
      <c r="A4529" s="1" t="s">
        <v>6006</v>
      </c>
      <c r="B4529" s="1">
        <v>4457</v>
      </c>
      <c r="C4529" s="1">
        <v>98</v>
      </c>
      <c r="D4529" s="7" t="s">
        <v>55534</v>
      </c>
      <c r="E4529" s="1" t="s">
        <v>55535</v>
      </c>
      <c r="G4529" s="1" t="s">
        <v>55536</v>
      </c>
      <c r="H4529" s="1" t="s">
        <v>6360</v>
      </c>
      <c r="I4529" s="1" t="s">
        <v>6246</v>
      </c>
      <c r="J4529" s="1">
        <v>621293</v>
      </c>
      <c r="K4529" s="1">
        <v>621589</v>
      </c>
      <c r="L4529" s="1" t="s">
        <v>5806</v>
      </c>
      <c r="M4529" s="1" t="s">
        <v>4173</v>
      </c>
      <c r="N4529" s="1" t="s">
        <v>5885</v>
      </c>
      <c r="O4529" s="1" t="str">
        <f t="shared" si="82"/>
        <v/>
      </c>
      <c r="P4529" s="24"/>
      <c r="Z4529" s="28" t="s">
        <v>5862</v>
      </c>
      <c r="AA4529" s="1" t="s">
        <v>6014</v>
      </c>
      <c r="AB4529" s="1">
        <v>4236</v>
      </c>
      <c r="AC4529" s="1">
        <v>95</v>
      </c>
      <c r="AD4529" s="7" t="s">
        <v>55537</v>
      </c>
      <c r="AE4529" s="1" t="s">
        <v>55538</v>
      </c>
      <c r="AG4529" s="1" t="s">
        <v>6246</v>
      </c>
      <c r="AH4529" s="1">
        <v>0.54600000000000004</v>
      </c>
      <c r="AI4529" s="1">
        <v>0.94699999999999995</v>
      </c>
      <c r="AJ4529" s="11" t="s">
        <v>5808</v>
      </c>
      <c r="AK4529" s="1" t="s">
        <v>6931</v>
      </c>
      <c r="AL4529" s="1">
        <v>103</v>
      </c>
      <c r="AM4529" s="1">
        <v>105</v>
      </c>
      <c r="AN4529" s="7" t="s">
        <v>55539</v>
      </c>
      <c r="AO4529" s="1" t="s">
        <v>55540</v>
      </c>
      <c r="AQ4529" s="1" t="s">
        <v>6246</v>
      </c>
      <c r="AR4529" s="1">
        <v>0.64800000000000002</v>
      </c>
      <c r="AS4529" s="1">
        <v>0.66700000000000004</v>
      </c>
      <c r="AT4529" s="24"/>
      <c r="BF4529" s="12"/>
    </row>
    <row r="4530" spans="1:58" ht="12" customHeight="1">
      <c r="A4530" s="1" t="s">
        <v>6006</v>
      </c>
      <c r="B4530" s="1">
        <v>4934</v>
      </c>
      <c r="C4530" s="1">
        <v>460</v>
      </c>
      <c r="D4530" s="7" t="s">
        <v>55541</v>
      </c>
      <c r="E4530" s="1" t="s">
        <v>55542</v>
      </c>
      <c r="G4530" s="1" t="s">
        <v>55543</v>
      </c>
      <c r="H4530" s="1" t="s">
        <v>8028</v>
      </c>
      <c r="I4530" s="1" t="s">
        <v>8029</v>
      </c>
      <c r="J4530" s="1">
        <v>1128519</v>
      </c>
      <c r="K4530" s="1">
        <v>1129901</v>
      </c>
      <c r="L4530" s="1" t="s">
        <v>5806</v>
      </c>
      <c r="M4530" s="1" t="s">
        <v>2539</v>
      </c>
      <c r="N4530" s="1" t="s">
        <v>5885</v>
      </c>
      <c r="O4530" s="1" t="str">
        <f t="shared" si="82"/>
        <v/>
      </c>
      <c r="P4530" s="8" t="s">
        <v>5808</v>
      </c>
      <c r="Q4530" s="1" t="s">
        <v>5982</v>
      </c>
      <c r="R4530" s="1">
        <v>4227</v>
      </c>
      <c r="S4530" s="1">
        <v>402</v>
      </c>
      <c r="T4530" s="7" t="s">
        <v>55544</v>
      </c>
      <c r="U4530" s="1" t="s">
        <v>55545</v>
      </c>
      <c r="W4530" s="1" t="s">
        <v>8029</v>
      </c>
      <c r="X4530" s="1">
        <v>1</v>
      </c>
      <c r="Y4530" s="1">
        <v>0.998</v>
      </c>
      <c r="Z4530" s="27" t="s">
        <v>5808</v>
      </c>
      <c r="AA4530" s="1" t="s">
        <v>6014</v>
      </c>
      <c r="AB4530" s="1">
        <v>4240</v>
      </c>
      <c r="AC4530" s="1">
        <v>402</v>
      </c>
      <c r="AD4530" s="7" t="s">
        <v>55546</v>
      </c>
      <c r="AE4530" s="1" t="s">
        <v>55547</v>
      </c>
      <c r="AG4530" s="1" t="s">
        <v>8029</v>
      </c>
      <c r="AH4530" s="1">
        <v>0.53100000000000003</v>
      </c>
      <c r="AI4530" s="1">
        <v>0.98499999999999999</v>
      </c>
      <c r="AJ4530" s="22" t="s">
        <v>5862</v>
      </c>
      <c r="AK4530" s="1" t="s">
        <v>5815</v>
      </c>
      <c r="AL4530" s="1">
        <v>677</v>
      </c>
      <c r="AM4530" s="1">
        <v>395</v>
      </c>
      <c r="AN4530" s="7" t="s">
        <v>17318</v>
      </c>
      <c r="AO4530" s="1" t="s">
        <v>17319</v>
      </c>
      <c r="AQ4530" s="1" t="s">
        <v>17313</v>
      </c>
      <c r="AR4530" s="1">
        <v>0.25900000000000001</v>
      </c>
      <c r="AS4530" s="1">
        <v>0.86599999999999999</v>
      </c>
      <c r="BF4530" s="12"/>
    </row>
    <row r="4531" spans="1:58" ht="12" customHeight="1">
      <c r="A4531" s="1" t="s">
        <v>6006</v>
      </c>
      <c r="B4531" s="1">
        <v>4860</v>
      </c>
      <c r="C4531" s="1">
        <v>518</v>
      </c>
      <c r="D4531" s="7" t="s">
        <v>55548</v>
      </c>
      <c r="E4531" s="1" t="s">
        <v>55549</v>
      </c>
      <c r="G4531" s="1" t="s">
        <v>55550</v>
      </c>
      <c r="H4531" s="1" t="s">
        <v>55551</v>
      </c>
      <c r="I4531" s="1" t="s">
        <v>54297</v>
      </c>
      <c r="J4531" s="1">
        <v>1052730</v>
      </c>
      <c r="K4531" s="1">
        <v>1054286</v>
      </c>
      <c r="L4531" s="1" t="s">
        <v>5806</v>
      </c>
      <c r="M4531" s="1" t="s">
        <v>2539</v>
      </c>
      <c r="N4531" s="1" t="s">
        <v>5885</v>
      </c>
      <c r="O4531" s="1" t="str">
        <f t="shared" si="82"/>
        <v/>
      </c>
      <c r="P4531" s="17" t="s">
        <v>5808</v>
      </c>
      <c r="Q4531" s="1" t="s">
        <v>5982</v>
      </c>
      <c r="R4531" s="1">
        <v>4146</v>
      </c>
      <c r="S4531" s="1">
        <v>518</v>
      </c>
      <c r="T4531" s="7" t="s">
        <v>55552</v>
      </c>
      <c r="U4531" s="1" t="s">
        <v>55553</v>
      </c>
      <c r="W4531" s="1" t="s">
        <v>54297</v>
      </c>
      <c r="X4531" s="1">
        <v>0.99399999999999999</v>
      </c>
      <c r="Y4531" s="1">
        <v>0.998</v>
      </c>
      <c r="Z4531" s="16" t="s">
        <v>5862</v>
      </c>
      <c r="AA4531" s="1" t="s">
        <v>6014</v>
      </c>
      <c r="AB4531" s="1">
        <v>3880</v>
      </c>
      <c r="AC4531" s="1">
        <v>518</v>
      </c>
      <c r="AD4531" s="7" t="s">
        <v>55554</v>
      </c>
      <c r="AE4531" s="1" t="s">
        <v>55555</v>
      </c>
      <c r="AG4531" s="1" t="s">
        <v>30063</v>
      </c>
      <c r="AH4531" s="1">
        <v>0.41099999999999998</v>
      </c>
      <c r="AI4531" s="1">
        <v>0.93200000000000005</v>
      </c>
      <c r="AJ4531" s="19" t="s">
        <v>5862</v>
      </c>
      <c r="AK4531" s="1" t="s">
        <v>6017</v>
      </c>
      <c r="AL4531" s="1">
        <v>3880</v>
      </c>
      <c r="AM4531" s="1">
        <v>512</v>
      </c>
      <c r="AN4531" s="7" t="s">
        <v>54298</v>
      </c>
      <c r="AO4531" s="1" t="s">
        <v>54299</v>
      </c>
      <c r="AQ4531" s="1" t="s">
        <v>54297</v>
      </c>
      <c r="AR4531" s="1">
        <v>0.38300000000000001</v>
      </c>
      <c r="AS4531" s="1">
        <v>0.96499999999999997</v>
      </c>
      <c r="AT4531" s="39" t="s">
        <v>5862</v>
      </c>
      <c r="AU4531" s="1" t="s">
        <v>5818</v>
      </c>
      <c r="AV4531" s="1">
        <v>3277</v>
      </c>
      <c r="AW4531" s="1">
        <v>510</v>
      </c>
      <c r="AX4531" s="7" t="s">
        <v>30070</v>
      </c>
      <c r="AY4531" s="1" t="s">
        <v>30071</v>
      </c>
      <c r="BA4531" s="1" t="s">
        <v>30072</v>
      </c>
      <c r="BB4531" s="1">
        <v>0.35399999999999998</v>
      </c>
      <c r="BC4531" s="1">
        <v>0.95699999999999996</v>
      </c>
      <c r="BF4531" s="12"/>
    </row>
    <row r="4532" spans="1:58" ht="12" customHeight="1">
      <c r="A4532" s="1" t="s">
        <v>6006</v>
      </c>
      <c r="B4532" s="1">
        <v>6615</v>
      </c>
      <c r="C4532" s="1">
        <v>455</v>
      </c>
      <c r="D4532" s="7" t="s">
        <v>55556</v>
      </c>
      <c r="E4532" s="1" t="s">
        <v>55557</v>
      </c>
      <c r="G4532" s="1" t="s">
        <v>55558</v>
      </c>
      <c r="H4532" s="1" t="s">
        <v>17625</v>
      </c>
      <c r="I4532" s="1" t="s">
        <v>17626</v>
      </c>
      <c r="J4532" s="1">
        <v>2962850</v>
      </c>
      <c r="K4532" s="1">
        <v>2964217</v>
      </c>
      <c r="L4532" s="1" t="s">
        <v>5806</v>
      </c>
      <c r="M4532" s="1" t="s">
        <v>5</v>
      </c>
      <c r="N4532" s="1" t="s">
        <v>5885</v>
      </c>
      <c r="O4532" s="1" t="str">
        <f t="shared" si="82"/>
        <v/>
      </c>
      <c r="P4532" s="16" t="s">
        <v>5862</v>
      </c>
      <c r="Q4532" s="1" t="s">
        <v>5809</v>
      </c>
      <c r="R4532" s="1">
        <v>1319</v>
      </c>
      <c r="S4532" s="1">
        <v>335</v>
      </c>
      <c r="T4532" s="7" t="s">
        <v>17627</v>
      </c>
      <c r="W4532" s="1" t="s">
        <v>17626</v>
      </c>
      <c r="X4532" s="1">
        <v>0.49299999999999999</v>
      </c>
      <c r="Y4532" s="1">
        <v>0.90700000000000003</v>
      </c>
      <c r="Z4532" s="21" t="s">
        <v>5808</v>
      </c>
      <c r="AA4532" s="1" t="s">
        <v>6148</v>
      </c>
      <c r="AB4532" s="1">
        <v>2146</v>
      </c>
      <c r="AC4532" s="1">
        <v>455</v>
      </c>
      <c r="AD4532" s="7" t="s">
        <v>55559</v>
      </c>
      <c r="AE4532" s="1" t="s">
        <v>55560</v>
      </c>
      <c r="AG4532" s="1" t="s">
        <v>17626</v>
      </c>
      <c r="AH4532" s="1">
        <v>0.84299999999999997</v>
      </c>
      <c r="AI4532" s="1">
        <v>0.99299999999999999</v>
      </c>
      <c r="AJ4532" s="16" t="s">
        <v>5862</v>
      </c>
      <c r="AK4532" s="1" t="s">
        <v>5815</v>
      </c>
      <c r="AL4532" s="1">
        <v>1944</v>
      </c>
      <c r="AM4532" s="1">
        <v>447</v>
      </c>
      <c r="AN4532" s="7" t="s">
        <v>17630</v>
      </c>
      <c r="AO4532" s="1" t="s">
        <v>17631</v>
      </c>
      <c r="AQ4532" s="1" t="s">
        <v>17626</v>
      </c>
      <c r="AR4532" s="1">
        <v>0.45100000000000001</v>
      </c>
      <c r="AS4532" s="1">
        <v>0.91500000000000004</v>
      </c>
      <c r="AT4532" s="35" t="s">
        <v>5808</v>
      </c>
      <c r="AU4532" s="1" t="s">
        <v>5818</v>
      </c>
      <c r="AV4532" s="1">
        <v>4682</v>
      </c>
      <c r="AW4532" s="1">
        <v>421</v>
      </c>
      <c r="AX4532" s="7" t="s">
        <v>17632</v>
      </c>
      <c r="AY4532" s="1" t="s">
        <v>17633</v>
      </c>
      <c r="AZ4532" s="1" t="s">
        <v>17634</v>
      </c>
      <c r="BA4532" s="1" t="s">
        <v>17626</v>
      </c>
      <c r="BB4532" s="1">
        <v>0.49</v>
      </c>
      <c r="BC4532" s="1">
        <v>0.92400000000000004</v>
      </c>
      <c r="BF4532" s="12"/>
    </row>
    <row r="4533" spans="1:58" ht="12" customHeight="1">
      <c r="A4533" s="1" t="s">
        <v>6006</v>
      </c>
      <c r="B4533" s="1">
        <v>6727</v>
      </c>
      <c r="C4533" s="1">
        <v>423</v>
      </c>
      <c r="D4533" s="7" t="s">
        <v>55561</v>
      </c>
      <c r="E4533" s="1" t="s">
        <v>55562</v>
      </c>
      <c r="G4533" s="1" t="s">
        <v>55563</v>
      </c>
      <c r="H4533" s="1" t="s">
        <v>32559</v>
      </c>
      <c r="I4533" s="1" t="s">
        <v>32560</v>
      </c>
      <c r="J4533" s="1">
        <v>3066655</v>
      </c>
      <c r="K4533" s="1">
        <v>3067926</v>
      </c>
      <c r="L4533" s="1" t="s">
        <v>5806</v>
      </c>
      <c r="M4533" s="1" t="s">
        <v>5</v>
      </c>
      <c r="N4533" s="1" t="s">
        <v>5885</v>
      </c>
      <c r="O4533" s="1" t="str">
        <f t="shared" si="82"/>
        <v/>
      </c>
      <c r="P4533" s="17" t="s">
        <v>5808</v>
      </c>
      <c r="Q4533" s="1" t="s">
        <v>5982</v>
      </c>
      <c r="R4533" s="1">
        <v>5650</v>
      </c>
      <c r="S4533" s="1">
        <v>421</v>
      </c>
      <c r="T4533" s="7" t="s">
        <v>55564</v>
      </c>
      <c r="U4533" s="1" t="s">
        <v>55565</v>
      </c>
      <c r="W4533" s="1" t="s">
        <v>32560</v>
      </c>
      <c r="X4533" s="1">
        <v>0.99099999999999999</v>
      </c>
      <c r="Y4533" s="1">
        <v>0.998</v>
      </c>
      <c r="Z4533" s="39" t="s">
        <v>5862</v>
      </c>
      <c r="AA4533" s="1" t="s">
        <v>5812</v>
      </c>
      <c r="AB4533" s="1">
        <v>6021</v>
      </c>
      <c r="AC4533" s="1">
        <v>496</v>
      </c>
      <c r="AD4533" s="7" t="s">
        <v>32564</v>
      </c>
      <c r="AE4533" s="1" t="s">
        <v>32565</v>
      </c>
      <c r="AG4533" s="1" t="s">
        <v>32560</v>
      </c>
      <c r="AH4533" s="1">
        <v>0.39500000000000002</v>
      </c>
      <c r="AI4533" s="1">
        <v>0.84899999999999998</v>
      </c>
      <c r="AJ4533" s="46" t="s">
        <v>5862</v>
      </c>
      <c r="AK4533" s="1" t="s">
        <v>5815</v>
      </c>
      <c r="AL4533" s="1">
        <v>1113</v>
      </c>
      <c r="AM4533" s="1">
        <v>498</v>
      </c>
      <c r="AN4533" s="7" t="s">
        <v>32566</v>
      </c>
      <c r="AO4533" s="1" t="s">
        <v>32567</v>
      </c>
      <c r="AQ4533" s="1" t="s">
        <v>32560</v>
      </c>
      <c r="AR4533" s="1">
        <v>0.40100000000000002</v>
      </c>
      <c r="AS4533" s="1">
        <v>0.85499999999999998</v>
      </c>
      <c r="BF4533" s="12"/>
    </row>
    <row r="4534" spans="1:58" ht="12" customHeight="1">
      <c r="A4534" s="1" t="s">
        <v>5799</v>
      </c>
      <c r="B4534" s="1">
        <v>1139</v>
      </c>
      <c r="C4534" s="1">
        <v>170</v>
      </c>
      <c r="D4534" s="7" t="s">
        <v>55566</v>
      </c>
      <c r="E4534" s="1" t="s">
        <v>55567</v>
      </c>
      <c r="G4534" s="1" t="s">
        <v>55568</v>
      </c>
      <c r="H4534" s="1" t="s">
        <v>55569</v>
      </c>
      <c r="I4534" s="1" t="s">
        <v>55570</v>
      </c>
      <c r="J4534" s="1">
        <v>1219023</v>
      </c>
      <c r="K4534" s="1">
        <v>1219535</v>
      </c>
      <c r="L4534" s="1" t="s">
        <v>5826</v>
      </c>
      <c r="M4534" s="1" t="s">
        <v>3973</v>
      </c>
      <c r="N4534" s="1" t="s">
        <v>5885</v>
      </c>
      <c r="O4534" s="1" t="str">
        <f t="shared" si="82"/>
        <v/>
      </c>
      <c r="P4534" s="8" t="s">
        <v>5808</v>
      </c>
      <c r="Q4534" s="1" t="s">
        <v>5809</v>
      </c>
      <c r="R4534" s="1">
        <v>3090</v>
      </c>
      <c r="S4534" s="1">
        <v>154</v>
      </c>
      <c r="T4534" s="7" t="s">
        <v>55571</v>
      </c>
      <c r="U4534" s="1" t="s">
        <v>55572</v>
      </c>
      <c r="W4534" s="1" t="s">
        <v>55570</v>
      </c>
      <c r="X4534" s="1">
        <v>1</v>
      </c>
      <c r="Y4534" s="1">
        <v>0.99399999999999999</v>
      </c>
      <c r="Z4534" s="16" t="s">
        <v>5862</v>
      </c>
      <c r="AA4534" s="1" t="s">
        <v>5941</v>
      </c>
      <c r="AB4534" s="1">
        <v>3034</v>
      </c>
      <c r="AC4534" s="1">
        <v>198</v>
      </c>
      <c r="AD4534" s="7" t="s">
        <v>45123</v>
      </c>
      <c r="AE4534" s="1" t="s">
        <v>45124</v>
      </c>
      <c r="AG4534" s="1" t="s">
        <v>45120</v>
      </c>
      <c r="AH4534" s="1">
        <v>0.4</v>
      </c>
      <c r="AI4534" s="1">
        <v>0.66200000000000003</v>
      </c>
      <c r="AJ4534" s="19" t="s">
        <v>5862</v>
      </c>
      <c r="AK4534" s="1" t="s">
        <v>5815</v>
      </c>
      <c r="AL4534" s="1">
        <v>345</v>
      </c>
      <c r="AM4534" s="1">
        <v>196</v>
      </c>
      <c r="AN4534" s="7" t="s">
        <v>45125</v>
      </c>
      <c r="AO4534" s="1" t="s">
        <v>45126</v>
      </c>
      <c r="AQ4534" s="1" t="s">
        <v>45120</v>
      </c>
      <c r="AR4534" s="1">
        <v>0.38700000000000001</v>
      </c>
      <c r="AS4534" s="1">
        <v>0.67900000000000005</v>
      </c>
      <c r="AT4534" s="24"/>
      <c r="BF4534" s="12"/>
    </row>
    <row r="4535" spans="1:58" ht="12" customHeight="1">
      <c r="A4535" s="1" t="s">
        <v>5799</v>
      </c>
      <c r="B4535" s="1">
        <v>2895</v>
      </c>
      <c r="C4535" s="1">
        <v>458</v>
      </c>
      <c r="D4535" s="7" t="s">
        <v>55573</v>
      </c>
      <c r="E4535" s="1" t="s">
        <v>55574</v>
      </c>
      <c r="G4535" s="1" t="s">
        <v>55575</v>
      </c>
      <c r="H4535" s="1" t="s">
        <v>48851</v>
      </c>
      <c r="I4535" s="1" t="s">
        <v>48852</v>
      </c>
      <c r="J4535" s="1">
        <v>3063148</v>
      </c>
      <c r="K4535" s="1">
        <v>3064524</v>
      </c>
      <c r="L4535" s="1" t="s">
        <v>5806</v>
      </c>
      <c r="M4535" s="1" t="s">
        <v>2539</v>
      </c>
      <c r="N4535" s="1" t="s">
        <v>5885</v>
      </c>
      <c r="O4535" s="1" t="str">
        <f t="shared" si="82"/>
        <v/>
      </c>
      <c r="P4535" s="8" t="s">
        <v>5808</v>
      </c>
      <c r="Q4535" s="1" t="s">
        <v>5809</v>
      </c>
      <c r="R4535" s="1">
        <v>470</v>
      </c>
      <c r="S4535" s="1">
        <v>458</v>
      </c>
      <c r="T4535" s="7" t="s">
        <v>48853</v>
      </c>
      <c r="U4535" s="1" t="s">
        <v>48854</v>
      </c>
      <c r="W4535" s="1" t="s">
        <v>48852</v>
      </c>
      <c r="X4535" s="1">
        <v>1</v>
      </c>
      <c r="Y4535" s="1">
        <v>0.998</v>
      </c>
      <c r="Z4535" s="39" t="s">
        <v>5862</v>
      </c>
      <c r="AA4535" s="1" t="s">
        <v>6031</v>
      </c>
      <c r="AB4535" s="1">
        <v>1475</v>
      </c>
      <c r="AC4535" s="1">
        <v>433</v>
      </c>
      <c r="AD4535" s="7" t="s">
        <v>48855</v>
      </c>
      <c r="AE4535" s="1" t="s">
        <v>48856</v>
      </c>
      <c r="AG4535" s="1" t="s">
        <v>48852</v>
      </c>
      <c r="AH4535" s="1">
        <v>0.39200000000000002</v>
      </c>
      <c r="AI4535" s="1">
        <v>0.97699999999999998</v>
      </c>
      <c r="AJ4535" s="39" t="s">
        <v>5862</v>
      </c>
      <c r="AK4535" s="1" t="s">
        <v>6017</v>
      </c>
      <c r="AL4535" s="1">
        <v>3928</v>
      </c>
      <c r="AM4535" s="1">
        <v>433</v>
      </c>
      <c r="AN4535" s="7" t="s">
        <v>48857</v>
      </c>
      <c r="AO4535" s="1" t="s">
        <v>48858</v>
      </c>
      <c r="AQ4535" s="1" t="s">
        <v>48852</v>
      </c>
      <c r="AR4535" s="1">
        <v>0.39400000000000002</v>
      </c>
      <c r="AS4535" s="1">
        <v>0.97699999999999998</v>
      </c>
      <c r="AT4535" s="19" t="s">
        <v>5862</v>
      </c>
      <c r="AU4535" s="1" t="s">
        <v>5818</v>
      </c>
      <c r="AV4535" s="1">
        <v>3737</v>
      </c>
      <c r="AW4535" s="1">
        <v>449</v>
      </c>
      <c r="AX4535" s="7" t="s">
        <v>55576</v>
      </c>
      <c r="AY4535" s="1" t="s">
        <v>55577</v>
      </c>
      <c r="BA4535" s="1" t="s">
        <v>48852</v>
      </c>
      <c r="BB4535" s="1">
        <v>0.39</v>
      </c>
      <c r="BC4535" s="1">
        <v>0.96199999999999997</v>
      </c>
      <c r="BF4535" s="12"/>
    </row>
    <row r="4536" spans="1:58" ht="12" customHeight="1">
      <c r="A4536" s="1" t="s">
        <v>6006</v>
      </c>
      <c r="B4536" s="1">
        <v>6013</v>
      </c>
      <c r="C4536" s="1">
        <v>431</v>
      </c>
      <c r="D4536" s="7" t="s">
        <v>55578</v>
      </c>
      <c r="E4536" s="1" t="s">
        <v>55579</v>
      </c>
      <c r="G4536" s="1" t="s">
        <v>55580</v>
      </c>
      <c r="H4536" s="1" t="s">
        <v>29736</v>
      </c>
      <c r="I4536" s="1" t="s">
        <v>29737</v>
      </c>
      <c r="J4536" s="1">
        <v>2344167</v>
      </c>
      <c r="K4536" s="1">
        <v>2345462</v>
      </c>
      <c r="L4536" s="1" t="s">
        <v>5826</v>
      </c>
      <c r="M4536" s="1" t="s">
        <v>5</v>
      </c>
      <c r="N4536" s="1" t="s">
        <v>5885</v>
      </c>
      <c r="O4536" s="1" t="str">
        <f t="shared" si="82"/>
        <v/>
      </c>
      <c r="P4536" s="8" t="s">
        <v>5808</v>
      </c>
      <c r="Q4536" s="1" t="s">
        <v>5982</v>
      </c>
      <c r="R4536" s="1">
        <v>5329</v>
      </c>
      <c r="S4536" s="1">
        <v>431</v>
      </c>
      <c r="T4536" s="7" t="s">
        <v>55581</v>
      </c>
      <c r="U4536" s="1" t="s">
        <v>55582</v>
      </c>
      <c r="W4536" s="1" t="s">
        <v>29737</v>
      </c>
      <c r="X4536" s="1">
        <v>1</v>
      </c>
      <c r="Y4536" s="1">
        <v>0.998</v>
      </c>
      <c r="Z4536" s="39" t="s">
        <v>5862</v>
      </c>
      <c r="AA4536" s="1" t="s">
        <v>6031</v>
      </c>
      <c r="AB4536" s="1">
        <v>752</v>
      </c>
      <c r="AC4536" s="1">
        <v>450</v>
      </c>
      <c r="AD4536" s="7" t="s">
        <v>29741</v>
      </c>
      <c r="AE4536" s="1" t="s">
        <v>29742</v>
      </c>
      <c r="AG4536" s="1" t="s">
        <v>29737</v>
      </c>
      <c r="AH4536" s="1">
        <v>0.38700000000000001</v>
      </c>
      <c r="AI4536" s="1">
        <v>0.94899999999999995</v>
      </c>
      <c r="AJ4536" s="39" t="s">
        <v>5862</v>
      </c>
      <c r="AK4536" s="1" t="s">
        <v>6017</v>
      </c>
      <c r="AL4536" s="1">
        <v>4502</v>
      </c>
      <c r="AM4536" s="1">
        <v>431</v>
      </c>
      <c r="AN4536" s="7" t="s">
        <v>29743</v>
      </c>
      <c r="AO4536" s="1" t="s">
        <v>29744</v>
      </c>
      <c r="AQ4536" s="1" t="s">
        <v>29737</v>
      </c>
      <c r="AR4536" s="1">
        <v>0.39800000000000002</v>
      </c>
      <c r="AS4536" s="1">
        <v>0.94</v>
      </c>
      <c r="AT4536" s="19" t="s">
        <v>5862</v>
      </c>
      <c r="AU4536" s="1" t="s">
        <v>5818</v>
      </c>
      <c r="AV4536" s="1">
        <v>2856</v>
      </c>
      <c r="AW4536" s="1">
        <v>462</v>
      </c>
      <c r="AX4536" s="7" t="s">
        <v>29575</v>
      </c>
      <c r="AY4536" s="1" t="s">
        <v>29576</v>
      </c>
      <c r="BA4536" s="1" t="s">
        <v>29568</v>
      </c>
      <c r="BB4536" s="1">
        <v>0.34399999999999997</v>
      </c>
      <c r="BC4536" s="1">
        <v>0.91100000000000003</v>
      </c>
      <c r="BF4536" s="12"/>
    </row>
    <row r="4537" spans="1:58" ht="12" customHeight="1">
      <c r="A4537" s="1" t="s">
        <v>6006</v>
      </c>
      <c r="B4537" s="1">
        <v>6644</v>
      </c>
      <c r="C4537" s="1">
        <v>247</v>
      </c>
      <c r="D4537" s="7" t="s">
        <v>55583</v>
      </c>
      <c r="E4537" s="1" t="s">
        <v>55584</v>
      </c>
      <c r="G4537" s="1" t="s">
        <v>55585</v>
      </c>
      <c r="H4537" s="1" t="s">
        <v>55586</v>
      </c>
      <c r="I4537" s="1" t="s">
        <v>55587</v>
      </c>
      <c r="J4537" s="1">
        <v>2994290</v>
      </c>
      <c r="K4537" s="1">
        <v>2995033</v>
      </c>
      <c r="L4537" s="1" t="s">
        <v>5806</v>
      </c>
      <c r="M4537" s="1" t="s">
        <v>5</v>
      </c>
      <c r="N4537" s="1" t="s">
        <v>5885</v>
      </c>
      <c r="O4537" s="1" t="str">
        <f t="shared" si="82"/>
        <v/>
      </c>
      <c r="P4537" s="24"/>
      <c r="Z4537" s="27" t="s">
        <v>5808</v>
      </c>
      <c r="AA4537" s="1" t="s">
        <v>6148</v>
      </c>
      <c r="AB4537" s="1">
        <v>1931</v>
      </c>
      <c r="AC4537" s="1">
        <v>301</v>
      </c>
      <c r="AD4537" s="7" t="s">
        <v>55588</v>
      </c>
      <c r="AE4537" s="1" t="s">
        <v>55589</v>
      </c>
      <c r="AG4537" s="1" t="s">
        <v>55587</v>
      </c>
      <c r="AH4537" s="1">
        <v>0.58599999999999997</v>
      </c>
      <c r="AI4537" s="1">
        <v>0.95299999999999996</v>
      </c>
      <c r="AJ4537" s="42" t="s">
        <v>5808</v>
      </c>
      <c r="AK4537" s="1" t="s">
        <v>6151</v>
      </c>
      <c r="AL4537" s="1">
        <v>5884</v>
      </c>
      <c r="AM4537" s="1">
        <v>308</v>
      </c>
      <c r="AN4537" s="7" t="s">
        <v>55590</v>
      </c>
      <c r="AO4537" s="1" t="s">
        <v>55591</v>
      </c>
      <c r="AQ4537" s="1" t="s">
        <v>55587</v>
      </c>
      <c r="AR4537" s="1">
        <v>0.60299999999999998</v>
      </c>
      <c r="AS4537" s="1">
        <v>0.93200000000000005</v>
      </c>
      <c r="AT4537" s="24"/>
      <c r="BF4537" s="12"/>
    </row>
    <row r="4538" spans="1:58" ht="12" customHeight="1">
      <c r="A4538" s="1" t="s">
        <v>6006</v>
      </c>
      <c r="B4538" s="1">
        <v>4435</v>
      </c>
      <c r="C4538" s="1">
        <v>284</v>
      </c>
      <c r="D4538" s="7" t="s">
        <v>55592</v>
      </c>
      <c r="E4538" s="1" t="s">
        <v>55593</v>
      </c>
      <c r="G4538" s="1" t="s">
        <v>55594</v>
      </c>
      <c r="H4538" s="1" t="s">
        <v>55595</v>
      </c>
      <c r="I4538" s="1" t="s">
        <v>55596</v>
      </c>
      <c r="J4538" s="1">
        <v>602395</v>
      </c>
      <c r="K4538" s="1">
        <v>603249</v>
      </c>
      <c r="L4538" s="1" t="s">
        <v>5826</v>
      </c>
      <c r="M4538" s="1" t="s">
        <v>4173</v>
      </c>
      <c r="N4538" s="1" t="s">
        <v>5885</v>
      </c>
      <c r="O4538" s="1" t="str">
        <f t="shared" si="82"/>
        <v/>
      </c>
      <c r="P4538" s="24"/>
      <c r="Z4538" s="21" t="s">
        <v>5808</v>
      </c>
      <c r="AA4538" s="1" t="s">
        <v>5812</v>
      </c>
      <c r="AB4538" s="1">
        <v>7130</v>
      </c>
      <c r="AC4538" s="1">
        <v>228</v>
      </c>
      <c r="AD4538" s="7" t="s">
        <v>55597</v>
      </c>
      <c r="AE4538" s="1" t="s">
        <v>55598</v>
      </c>
      <c r="AG4538" s="1" t="s">
        <v>55596</v>
      </c>
      <c r="AH4538" s="1">
        <v>0.86</v>
      </c>
      <c r="AI4538" s="1">
        <v>0.996</v>
      </c>
      <c r="AJ4538" s="23" t="s">
        <v>5808</v>
      </c>
      <c r="AK4538" s="1" t="s">
        <v>5815</v>
      </c>
      <c r="AL4538" s="1">
        <v>2188</v>
      </c>
      <c r="AM4538" s="1">
        <v>226</v>
      </c>
      <c r="AN4538" s="7" t="s">
        <v>55599</v>
      </c>
      <c r="AO4538" s="1" t="s">
        <v>55600</v>
      </c>
      <c r="AQ4538" s="1" t="s">
        <v>55601</v>
      </c>
      <c r="AR4538" s="1">
        <v>0.32900000000000001</v>
      </c>
      <c r="AS4538" s="1">
        <v>0.752</v>
      </c>
      <c r="AT4538" s="21" t="s">
        <v>5808</v>
      </c>
      <c r="AU4538" s="1" t="s">
        <v>5818</v>
      </c>
      <c r="AV4538" s="1">
        <v>2426</v>
      </c>
      <c r="AW4538" s="1">
        <v>226</v>
      </c>
      <c r="AX4538" s="7" t="s">
        <v>55602</v>
      </c>
      <c r="AY4538" s="1" t="s">
        <v>55603</v>
      </c>
      <c r="BA4538" s="1" t="s">
        <v>55596</v>
      </c>
      <c r="BB4538" s="1">
        <v>0.81200000000000006</v>
      </c>
      <c r="BC4538" s="1">
        <v>0.97799999999999998</v>
      </c>
      <c r="BF4538" s="12"/>
    </row>
    <row r="4539" spans="1:58" ht="12" customHeight="1">
      <c r="A4539" s="1" t="s">
        <v>6006</v>
      </c>
      <c r="B4539" s="1">
        <v>6659</v>
      </c>
      <c r="C4539" s="1">
        <v>143</v>
      </c>
      <c r="D4539" s="7" t="s">
        <v>55604</v>
      </c>
      <c r="E4539" s="1" t="s">
        <v>55605</v>
      </c>
      <c r="G4539" s="1" t="s">
        <v>55606</v>
      </c>
      <c r="H4539" s="1" t="s">
        <v>20847</v>
      </c>
      <c r="I4539" s="1" t="s">
        <v>20848</v>
      </c>
      <c r="J4539" s="1">
        <v>3003879</v>
      </c>
      <c r="K4539" s="1">
        <v>3004310</v>
      </c>
      <c r="L4539" s="1" t="s">
        <v>5806</v>
      </c>
      <c r="M4539" s="1" t="s">
        <v>5</v>
      </c>
      <c r="N4539" s="1" t="s">
        <v>5885</v>
      </c>
      <c r="O4539" s="1" t="str">
        <f t="shared" si="82"/>
        <v/>
      </c>
      <c r="P4539" s="19" t="s">
        <v>5862</v>
      </c>
      <c r="Q4539" s="1" t="s">
        <v>5982</v>
      </c>
      <c r="R4539" s="1">
        <v>4911</v>
      </c>
      <c r="S4539" s="1">
        <v>134</v>
      </c>
      <c r="T4539" s="7" t="s">
        <v>27624</v>
      </c>
      <c r="U4539" s="1" t="s">
        <v>27625</v>
      </c>
      <c r="W4539" s="1" t="s">
        <v>20848</v>
      </c>
      <c r="X4539" s="1">
        <v>0.35199999999999998</v>
      </c>
      <c r="Y4539" s="1">
        <v>0.76900000000000002</v>
      </c>
      <c r="Z4539" s="11" t="s">
        <v>5808</v>
      </c>
      <c r="AA4539" s="1" t="s">
        <v>6031</v>
      </c>
      <c r="AB4539" s="1">
        <v>686</v>
      </c>
      <c r="AC4539" s="1">
        <v>143</v>
      </c>
      <c r="AD4539" s="7" t="s">
        <v>55607</v>
      </c>
      <c r="AE4539" s="1" t="s">
        <v>55608</v>
      </c>
      <c r="AG4539" s="1" t="s">
        <v>20848</v>
      </c>
      <c r="AH4539" s="1">
        <v>0.64100000000000001</v>
      </c>
      <c r="AI4539" s="1">
        <v>0.98599999999999999</v>
      </c>
      <c r="AJ4539" s="30" t="s">
        <v>5808</v>
      </c>
      <c r="AK4539" s="1" t="s">
        <v>6151</v>
      </c>
      <c r="AL4539" s="1">
        <v>5823</v>
      </c>
      <c r="AM4539" s="1">
        <v>143</v>
      </c>
      <c r="AN4539" s="7" t="s">
        <v>55609</v>
      </c>
      <c r="AO4539" s="1" t="s">
        <v>55610</v>
      </c>
      <c r="AQ4539" s="1" t="s">
        <v>20848</v>
      </c>
      <c r="AR4539" s="1">
        <v>0.79</v>
      </c>
      <c r="AS4539" s="1">
        <v>0.99299999999999999</v>
      </c>
      <c r="AT4539" s="15" t="s">
        <v>5808</v>
      </c>
      <c r="AU4539" s="1" t="s">
        <v>5818</v>
      </c>
      <c r="AV4539" s="1">
        <v>3053</v>
      </c>
      <c r="AW4539" s="1">
        <v>138</v>
      </c>
      <c r="AX4539" s="7" t="s">
        <v>55611</v>
      </c>
      <c r="AY4539" s="1" t="s">
        <v>55612</v>
      </c>
      <c r="BA4539" s="1" t="s">
        <v>20848</v>
      </c>
      <c r="BB4539" s="1">
        <v>0.504</v>
      </c>
      <c r="BC4539" s="1">
        <v>0.96399999999999997</v>
      </c>
      <c r="BF4539" s="12"/>
    </row>
    <row r="4540" spans="1:58" ht="12" customHeight="1">
      <c r="A4540" s="1" t="s">
        <v>6006</v>
      </c>
      <c r="B4540" s="1">
        <v>6625</v>
      </c>
      <c r="C4540" s="1">
        <v>512</v>
      </c>
      <c r="D4540" s="7" t="s">
        <v>55613</v>
      </c>
      <c r="E4540" s="1" t="s">
        <v>55614</v>
      </c>
      <c r="G4540" s="1" t="s">
        <v>55615</v>
      </c>
      <c r="H4540" s="1" t="s">
        <v>53113</v>
      </c>
      <c r="I4540" s="1" t="s">
        <v>53114</v>
      </c>
      <c r="J4540" s="1">
        <v>2973292</v>
      </c>
      <c r="K4540" s="1">
        <v>2974830</v>
      </c>
      <c r="L4540" s="1" t="s">
        <v>5826</v>
      </c>
      <c r="M4540" s="1" t="s">
        <v>5</v>
      </c>
      <c r="N4540" s="1" t="s">
        <v>5885</v>
      </c>
      <c r="O4540" s="1" t="str">
        <f t="shared" si="82"/>
        <v/>
      </c>
      <c r="P4540" s="24"/>
      <c r="Z4540" s="41" t="s">
        <v>5862</v>
      </c>
      <c r="AA4540" s="1" t="s">
        <v>6014</v>
      </c>
      <c r="AB4540" s="1">
        <v>5042</v>
      </c>
      <c r="AC4540" s="1">
        <v>497</v>
      </c>
      <c r="AD4540" s="7" t="s">
        <v>53115</v>
      </c>
      <c r="AE4540" s="1" t="s">
        <v>53116</v>
      </c>
      <c r="AG4540" s="1" t="s">
        <v>53114</v>
      </c>
      <c r="AH4540" s="1">
        <v>0.59399999999999997</v>
      </c>
      <c r="AI4540" s="1">
        <v>0.99</v>
      </c>
      <c r="AJ4540" s="41" t="s">
        <v>5862</v>
      </c>
      <c r="AK4540" s="1" t="s">
        <v>6017</v>
      </c>
      <c r="AL4540" s="1">
        <v>3644</v>
      </c>
      <c r="AM4540" s="1">
        <v>497</v>
      </c>
      <c r="AN4540" s="7" t="s">
        <v>53117</v>
      </c>
      <c r="AO4540" s="1" t="s">
        <v>53118</v>
      </c>
      <c r="AQ4540" s="1" t="s">
        <v>53114</v>
      </c>
      <c r="AR4540" s="1">
        <v>0.59399999999999997</v>
      </c>
      <c r="AS4540" s="1">
        <v>0.99</v>
      </c>
      <c r="BF4540" s="12"/>
    </row>
    <row r="4541" spans="1:58" ht="12" customHeight="1">
      <c r="A4541" s="1" t="s">
        <v>6006</v>
      </c>
      <c r="B4541" s="1">
        <v>6257</v>
      </c>
      <c r="C4541" s="1">
        <v>190</v>
      </c>
      <c r="D4541" s="7" t="s">
        <v>55616</v>
      </c>
      <c r="E4541" s="1" t="s">
        <v>55617</v>
      </c>
      <c r="G4541" s="1" t="s">
        <v>55618</v>
      </c>
      <c r="H4541" s="1" t="s">
        <v>55619</v>
      </c>
      <c r="I4541" s="1" t="s">
        <v>55620</v>
      </c>
      <c r="J4541" s="1">
        <v>2585945</v>
      </c>
      <c r="K4541" s="1">
        <v>2586517</v>
      </c>
      <c r="L4541" s="1" t="s">
        <v>5806</v>
      </c>
      <c r="M4541" s="1" t="s">
        <v>5</v>
      </c>
      <c r="N4541" s="1" t="s">
        <v>5885</v>
      </c>
      <c r="O4541" s="1" t="str">
        <f t="shared" si="82"/>
        <v/>
      </c>
      <c r="P4541" s="20" t="s">
        <v>5808</v>
      </c>
      <c r="Q4541" s="1" t="s">
        <v>5982</v>
      </c>
      <c r="R4541" s="1">
        <v>3680</v>
      </c>
      <c r="S4541" s="1">
        <v>190</v>
      </c>
      <c r="T4541" s="7" t="s">
        <v>55621</v>
      </c>
      <c r="U4541" s="1" t="s">
        <v>55622</v>
      </c>
      <c r="W4541" s="1" t="s">
        <v>55620</v>
      </c>
      <c r="X4541" s="1">
        <v>0.98899999999999999</v>
      </c>
      <c r="Y4541" s="1">
        <v>0.995</v>
      </c>
      <c r="Z4541" s="14" t="s">
        <v>5808</v>
      </c>
      <c r="AA4541" s="1" t="s">
        <v>5812</v>
      </c>
      <c r="AB4541" s="1">
        <v>6726</v>
      </c>
      <c r="AC4541" s="1">
        <v>212</v>
      </c>
      <c r="AD4541" s="7" t="s">
        <v>55623</v>
      </c>
      <c r="AE4541" s="1" t="s">
        <v>55624</v>
      </c>
      <c r="AG4541" s="1" t="s">
        <v>40221</v>
      </c>
      <c r="AH4541" s="1">
        <v>0.35099999999999998</v>
      </c>
      <c r="AI4541" s="1">
        <v>0.89200000000000002</v>
      </c>
      <c r="AJ4541" s="46" t="s">
        <v>5862</v>
      </c>
      <c r="AK4541" s="1" t="s">
        <v>6017</v>
      </c>
      <c r="AL4541" s="1">
        <v>4216</v>
      </c>
      <c r="AM4541" s="1">
        <v>203</v>
      </c>
      <c r="AN4541" s="7" t="s">
        <v>55625</v>
      </c>
      <c r="AO4541" s="1" t="s">
        <v>55626</v>
      </c>
      <c r="AQ4541" s="1" t="s">
        <v>40221</v>
      </c>
      <c r="AR4541" s="1">
        <v>0.44</v>
      </c>
      <c r="AS4541" s="1">
        <v>0.36499999999999999</v>
      </c>
      <c r="AT4541" s="23" t="s">
        <v>5808</v>
      </c>
      <c r="AU4541" s="1" t="s">
        <v>5818</v>
      </c>
      <c r="AV4541" s="1">
        <v>6064</v>
      </c>
      <c r="AW4541" s="1">
        <v>217</v>
      </c>
      <c r="AX4541" s="7" t="s">
        <v>55627</v>
      </c>
      <c r="AY4541" s="1" t="s">
        <v>55628</v>
      </c>
      <c r="BA4541" s="1" t="s">
        <v>40230</v>
      </c>
      <c r="BB4541" s="1">
        <v>0.36399999999999999</v>
      </c>
      <c r="BC4541" s="1">
        <v>0.40100000000000002</v>
      </c>
      <c r="BF4541" s="12"/>
    </row>
    <row r="4542" spans="1:58" ht="12" customHeight="1">
      <c r="A4542" s="1" t="s">
        <v>5799</v>
      </c>
      <c r="B4542" s="1">
        <v>779</v>
      </c>
      <c r="C4542" s="1">
        <v>438</v>
      </c>
      <c r="D4542" s="7" t="s">
        <v>55629</v>
      </c>
      <c r="E4542" s="1" t="s">
        <v>55630</v>
      </c>
      <c r="G4542" s="1" t="s">
        <v>55631</v>
      </c>
      <c r="H4542" s="1" t="s">
        <v>14754</v>
      </c>
      <c r="I4542" s="1" t="s">
        <v>14755</v>
      </c>
      <c r="J4542" s="1">
        <v>814656</v>
      </c>
      <c r="K4542" s="1">
        <v>815972</v>
      </c>
      <c r="L4542" s="1" t="s">
        <v>5826</v>
      </c>
      <c r="M4542" s="1" t="s">
        <v>2539</v>
      </c>
      <c r="N4542" s="1" t="s">
        <v>5885</v>
      </c>
      <c r="O4542" s="1" t="str">
        <f t="shared" si="82"/>
        <v/>
      </c>
      <c r="P4542" s="28" t="s">
        <v>5862</v>
      </c>
      <c r="Q4542" s="1" t="s">
        <v>5809</v>
      </c>
      <c r="R4542" s="1">
        <v>776</v>
      </c>
      <c r="S4542" s="1">
        <v>446</v>
      </c>
      <c r="T4542" s="7" t="s">
        <v>14756</v>
      </c>
      <c r="U4542" s="1" t="s">
        <v>14757</v>
      </c>
      <c r="W4542" s="1" t="s">
        <v>14755</v>
      </c>
      <c r="X4542" s="1">
        <v>0.55400000000000005</v>
      </c>
      <c r="Y4542" s="1">
        <v>0.95099999999999996</v>
      </c>
      <c r="Z4542" s="41" t="s">
        <v>5862</v>
      </c>
      <c r="AA4542" s="1" t="s">
        <v>6031</v>
      </c>
      <c r="AB4542" s="1">
        <v>1194</v>
      </c>
      <c r="AC4542" s="1">
        <v>448</v>
      </c>
      <c r="AD4542" s="7" t="s">
        <v>14758</v>
      </c>
      <c r="AE4542" s="1" t="s">
        <v>14759</v>
      </c>
      <c r="AG4542" s="1" t="s">
        <v>14755</v>
      </c>
      <c r="AH4542" s="1">
        <v>0.54500000000000004</v>
      </c>
      <c r="AI4542" s="1">
        <v>0.92600000000000005</v>
      </c>
      <c r="AJ4542" s="11" t="s">
        <v>5808</v>
      </c>
      <c r="AK4542" s="1" t="s">
        <v>6151</v>
      </c>
      <c r="AL4542" s="1">
        <v>6232</v>
      </c>
      <c r="AM4542" s="1">
        <v>447</v>
      </c>
      <c r="AN4542" s="7" t="s">
        <v>55632</v>
      </c>
      <c r="AO4542" s="1" t="s">
        <v>55633</v>
      </c>
      <c r="AQ4542" s="1" t="s">
        <v>14755</v>
      </c>
      <c r="AR4542" s="1">
        <v>0.68</v>
      </c>
      <c r="AS4542" s="1">
        <v>0.94199999999999995</v>
      </c>
      <c r="AT4542" s="16" t="s">
        <v>5862</v>
      </c>
      <c r="AU4542" s="1" t="s">
        <v>5818</v>
      </c>
      <c r="AV4542" s="1">
        <v>195</v>
      </c>
      <c r="AW4542" s="1">
        <v>279</v>
      </c>
      <c r="AX4542" s="7" t="s">
        <v>14762</v>
      </c>
      <c r="AY4542" s="1" t="s">
        <v>14763</v>
      </c>
      <c r="BA4542" s="1" t="s">
        <v>14764</v>
      </c>
      <c r="BB4542" s="1">
        <v>0.44500000000000001</v>
      </c>
      <c r="BC4542" s="1">
        <v>0.83499999999999996</v>
      </c>
      <c r="BF4542" s="12"/>
    </row>
    <row r="4543" spans="1:58" ht="12" customHeight="1">
      <c r="A4543" s="1" t="s">
        <v>5799</v>
      </c>
      <c r="B4543" s="1">
        <v>2519</v>
      </c>
      <c r="C4543" s="1">
        <v>364</v>
      </c>
      <c r="D4543" s="7" t="s">
        <v>55634</v>
      </c>
      <c r="E4543" s="1" t="s">
        <v>55635</v>
      </c>
      <c r="G4543" s="1" t="s">
        <v>55636</v>
      </c>
      <c r="H4543" s="1" t="s">
        <v>23354</v>
      </c>
      <c r="I4543" s="1" t="s">
        <v>23355</v>
      </c>
      <c r="J4543" s="1">
        <v>2663718</v>
      </c>
      <c r="K4543" s="1">
        <v>2664812</v>
      </c>
      <c r="L4543" s="1" t="s">
        <v>5826</v>
      </c>
      <c r="M4543" s="1" t="s">
        <v>5</v>
      </c>
      <c r="N4543" s="1" t="s">
        <v>5885</v>
      </c>
      <c r="O4543" s="1" t="str">
        <f t="shared" si="82"/>
        <v/>
      </c>
      <c r="P4543" s="13" t="s">
        <v>5808</v>
      </c>
      <c r="Q4543" s="1" t="s">
        <v>5809</v>
      </c>
      <c r="R4543" s="1">
        <v>1666</v>
      </c>
      <c r="S4543" s="1">
        <v>364</v>
      </c>
      <c r="T4543" s="7" t="s">
        <v>55637</v>
      </c>
      <c r="U4543" s="1" t="s">
        <v>55638</v>
      </c>
      <c r="V4543" s="1" t="s">
        <v>55639</v>
      </c>
      <c r="W4543" s="1" t="s">
        <v>23355</v>
      </c>
      <c r="X4543" s="1">
        <v>0.997</v>
      </c>
      <c r="Y4543" s="1">
        <v>0.997</v>
      </c>
      <c r="Z4543" s="39" t="s">
        <v>5862</v>
      </c>
      <c r="AA4543" s="1" t="s">
        <v>5812</v>
      </c>
      <c r="AB4543" s="1">
        <v>7634</v>
      </c>
      <c r="AC4543" s="1">
        <v>360</v>
      </c>
      <c r="AD4543" s="7" t="s">
        <v>23359</v>
      </c>
      <c r="AE4543" s="1" t="s">
        <v>23360</v>
      </c>
      <c r="AG4543" s="1" t="s">
        <v>23355</v>
      </c>
      <c r="AH4543" s="1">
        <v>0.39</v>
      </c>
      <c r="AI4543" s="1">
        <v>0.98899999999999999</v>
      </c>
      <c r="AJ4543" s="19" t="s">
        <v>5862</v>
      </c>
      <c r="AK4543" s="1" t="s">
        <v>5815</v>
      </c>
      <c r="AL4543" s="1">
        <v>2490</v>
      </c>
      <c r="AM4543" s="1">
        <v>360</v>
      </c>
      <c r="AN4543" s="7" t="s">
        <v>23361</v>
      </c>
      <c r="AO4543" s="1" t="s">
        <v>23362</v>
      </c>
      <c r="AQ4543" s="1" t="s">
        <v>23355</v>
      </c>
      <c r="AR4543" s="1">
        <v>0.39100000000000001</v>
      </c>
      <c r="AS4543" s="1">
        <v>0.98899999999999999</v>
      </c>
      <c r="AT4543" s="46" t="s">
        <v>5862</v>
      </c>
      <c r="AU4543" s="1" t="s">
        <v>5818</v>
      </c>
      <c r="AV4543" s="1">
        <v>1919</v>
      </c>
      <c r="AW4543" s="1">
        <v>361</v>
      </c>
      <c r="AX4543" s="7" t="s">
        <v>23363</v>
      </c>
      <c r="AY4543" s="1" t="s">
        <v>23364</v>
      </c>
      <c r="AZ4543" s="1" t="s">
        <v>23352</v>
      </c>
      <c r="BA4543" s="1" t="s">
        <v>23355</v>
      </c>
      <c r="BB4543" s="1">
        <v>0.42</v>
      </c>
      <c r="BC4543" s="1">
        <v>0.997</v>
      </c>
      <c r="BF4543" s="12"/>
    </row>
    <row r="4544" spans="1:58" ht="12" customHeight="1">
      <c r="A4544" s="1" t="s">
        <v>6006</v>
      </c>
      <c r="B4544" s="1">
        <v>6517</v>
      </c>
      <c r="C4544" s="1">
        <v>307</v>
      </c>
      <c r="D4544" s="7" t="s">
        <v>55640</v>
      </c>
      <c r="E4544" s="1" t="s">
        <v>55641</v>
      </c>
      <c r="G4544" s="1" t="s">
        <v>55642</v>
      </c>
      <c r="H4544" s="1" t="s">
        <v>20280</v>
      </c>
      <c r="I4544" s="1" t="s">
        <v>20281</v>
      </c>
      <c r="J4544" s="1">
        <v>2874595</v>
      </c>
      <c r="K4544" s="1">
        <v>2875518</v>
      </c>
      <c r="L4544" s="1" t="s">
        <v>5806</v>
      </c>
      <c r="M4544" s="1" t="s">
        <v>5</v>
      </c>
      <c r="N4544" s="1" t="s">
        <v>5885</v>
      </c>
      <c r="O4544" s="1" t="str">
        <f t="shared" si="82"/>
        <v/>
      </c>
      <c r="P4544" s="13" t="s">
        <v>5808</v>
      </c>
      <c r="Q4544" s="1" t="s">
        <v>5982</v>
      </c>
      <c r="R4544" s="1">
        <v>3872</v>
      </c>
      <c r="S4544" s="1">
        <v>307</v>
      </c>
      <c r="T4544" s="7" t="s">
        <v>55643</v>
      </c>
      <c r="U4544" s="1" t="s">
        <v>55644</v>
      </c>
      <c r="W4544" s="1" t="s">
        <v>20281</v>
      </c>
      <c r="X4544" s="1">
        <v>0.997</v>
      </c>
      <c r="Y4544" s="1">
        <v>0.997</v>
      </c>
      <c r="Z4544" s="19" t="s">
        <v>5862</v>
      </c>
      <c r="AA4544" s="1" t="s">
        <v>5812</v>
      </c>
      <c r="AB4544" s="1">
        <v>5429</v>
      </c>
      <c r="AC4544" s="1">
        <v>329</v>
      </c>
      <c r="AD4544" s="7" t="s">
        <v>41020</v>
      </c>
      <c r="AE4544" s="1" t="s">
        <v>41021</v>
      </c>
      <c r="AG4544" s="1" t="s">
        <v>41017</v>
      </c>
      <c r="AH4544" s="1">
        <v>0.38800000000000001</v>
      </c>
      <c r="AI4544" s="1">
        <v>0.875</v>
      </c>
      <c r="AJ4544" s="19" t="s">
        <v>5862</v>
      </c>
      <c r="AK4544" s="1" t="s">
        <v>5815</v>
      </c>
      <c r="AL4544" s="1">
        <v>550</v>
      </c>
      <c r="AM4544" s="1">
        <v>348</v>
      </c>
      <c r="AN4544" s="7" t="s">
        <v>41022</v>
      </c>
      <c r="AO4544" s="1" t="s">
        <v>41023</v>
      </c>
      <c r="AQ4544" s="1" t="s">
        <v>41017</v>
      </c>
      <c r="AR4544" s="1">
        <v>0.39300000000000002</v>
      </c>
      <c r="AS4544" s="1">
        <v>0.83899999999999997</v>
      </c>
      <c r="AT4544" s="15" t="s">
        <v>5808</v>
      </c>
      <c r="AU4544" s="1" t="s">
        <v>5818</v>
      </c>
      <c r="AV4544" s="1">
        <v>2819</v>
      </c>
      <c r="AW4544" s="1">
        <v>306</v>
      </c>
      <c r="AX4544" s="7" t="s">
        <v>55645</v>
      </c>
      <c r="AY4544" s="1" t="s">
        <v>55646</v>
      </c>
      <c r="BA4544" s="1" t="s">
        <v>20281</v>
      </c>
      <c r="BB4544" s="1">
        <v>0.53500000000000003</v>
      </c>
      <c r="BC4544" s="1">
        <v>0.97699999999999998</v>
      </c>
      <c r="BF4544" s="12"/>
    </row>
    <row r="4545" spans="1:58" ht="12" customHeight="1">
      <c r="A4545" s="1" t="s">
        <v>6006</v>
      </c>
      <c r="B4545" s="1">
        <v>6203</v>
      </c>
      <c r="C4545" s="1">
        <v>346</v>
      </c>
      <c r="D4545" s="7" t="s">
        <v>55647</v>
      </c>
      <c r="E4545" s="1" t="s">
        <v>55648</v>
      </c>
      <c r="F4545" s="1" t="s">
        <v>55649</v>
      </c>
      <c r="G4545" s="1" t="s">
        <v>55650</v>
      </c>
      <c r="H4545" s="1" t="s">
        <v>10508</v>
      </c>
      <c r="I4545" s="1" t="s">
        <v>10509</v>
      </c>
      <c r="J4545" s="1">
        <v>2533352</v>
      </c>
      <c r="K4545" s="1">
        <v>2534392</v>
      </c>
      <c r="L4545" s="1" t="s">
        <v>5806</v>
      </c>
      <c r="M4545" s="1" t="s">
        <v>5</v>
      </c>
      <c r="N4545" s="1" t="s">
        <v>5885</v>
      </c>
      <c r="O4545" s="1" t="str">
        <f t="shared" si="82"/>
        <v/>
      </c>
      <c r="P4545" s="13" t="s">
        <v>5808</v>
      </c>
      <c r="Q4545" s="1" t="s">
        <v>5982</v>
      </c>
      <c r="R4545" s="1">
        <v>3736</v>
      </c>
      <c r="S4545" s="1">
        <v>346</v>
      </c>
      <c r="T4545" s="7" t="s">
        <v>55651</v>
      </c>
      <c r="U4545" s="1" t="s">
        <v>55652</v>
      </c>
      <c r="V4545" s="1" t="s">
        <v>55653</v>
      </c>
      <c r="W4545" s="1" t="s">
        <v>10509</v>
      </c>
      <c r="X4545" s="1">
        <v>0.997</v>
      </c>
      <c r="Y4545" s="1">
        <v>0.997</v>
      </c>
      <c r="Z4545" s="19" t="s">
        <v>5862</v>
      </c>
      <c r="AA4545" s="1" t="s">
        <v>5812</v>
      </c>
      <c r="AB4545" s="1">
        <v>6298</v>
      </c>
      <c r="AC4545" s="1">
        <v>400</v>
      </c>
      <c r="AD4545" s="7" t="s">
        <v>10513</v>
      </c>
      <c r="AE4545" s="1" t="s">
        <v>10514</v>
      </c>
      <c r="AG4545" s="1" t="s">
        <v>10509</v>
      </c>
      <c r="AH4545" s="1">
        <v>0.38800000000000001</v>
      </c>
      <c r="AI4545" s="1">
        <v>0.55500000000000005</v>
      </c>
      <c r="AJ4545" s="19" t="s">
        <v>5862</v>
      </c>
      <c r="AK4545" s="1" t="s">
        <v>5815</v>
      </c>
      <c r="AL4545" s="1">
        <v>1355</v>
      </c>
      <c r="AM4545" s="1">
        <v>400</v>
      </c>
      <c r="AN4545" s="7" t="s">
        <v>10515</v>
      </c>
      <c r="AO4545" s="1" t="s">
        <v>10516</v>
      </c>
      <c r="AQ4545" s="1" t="s">
        <v>10509</v>
      </c>
      <c r="AR4545" s="1">
        <v>0.39200000000000002</v>
      </c>
      <c r="AS4545" s="1">
        <v>0.55500000000000005</v>
      </c>
      <c r="AT4545" s="19" t="s">
        <v>5862</v>
      </c>
      <c r="AU4545" s="1" t="s">
        <v>5818</v>
      </c>
      <c r="AV4545" s="1">
        <v>4825</v>
      </c>
      <c r="AW4545" s="1">
        <v>448</v>
      </c>
      <c r="AX4545" s="7" t="s">
        <v>10517</v>
      </c>
      <c r="AY4545" s="1" t="s">
        <v>10518</v>
      </c>
      <c r="BA4545" s="1" t="s">
        <v>10509</v>
      </c>
      <c r="BB4545" s="1">
        <v>0.33</v>
      </c>
      <c r="BC4545" s="1">
        <v>0.73899999999999999</v>
      </c>
      <c r="BF4545" s="12"/>
    </row>
    <row r="4546" spans="1:58" ht="12" customHeight="1">
      <c r="A4546" s="1" t="s">
        <v>6006</v>
      </c>
      <c r="B4546" s="1">
        <v>6496</v>
      </c>
      <c r="C4546" s="1">
        <v>144</v>
      </c>
      <c r="D4546" s="7" t="s">
        <v>55654</v>
      </c>
      <c r="E4546" s="1" t="s">
        <v>55655</v>
      </c>
      <c r="G4546" s="1" t="s">
        <v>55656</v>
      </c>
      <c r="H4546" s="1" t="s">
        <v>54631</v>
      </c>
      <c r="I4546" s="1" t="s">
        <v>10263</v>
      </c>
      <c r="J4546" s="1">
        <v>2853944</v>
      </c>
      <c r="K4546" s="1">
        <v>2854378</v>
      </c>
      <c r="L4546" s="1" t="s">
        <v>5826</v>
      </c>
      <c r="M4546" s="1" t="s">
        <v>4173</v>
      </c>
      <c r="N4546" s="1" t="s">
        <v>5885</v>
      </c>
      <c r="O4546" s="1" t="str">
        <f t="shared" si="82"/>
        <v/>
      </c>
      <c r="P4546" s="8" t="s">
        <v>5808</v>
      </c>
      <c r="Q4546" s="1" t="s">
        <v>5982</v>
      </c>
      <c r="R4546" s="1">
        <v>3894</v>
      </c>
      <c r="S4546" s="1">
        <v>144</v>
      </c>
      <c r="T4546" s="7" t="s">
        <v>52736</v>
      </c>
      <c r="U4546" s="1" t="s">
        <v>52737</v>
      </c>
      <c r="W4546" s="1" t="s">
        <v>10263</v>
      </c>
      <c r="X4546" s="1">
        <v>1</v>
      </c>
      <c r="Y4546" s="1">
        <v>0.99299999999999999</v>
      </c>
      <c r="Z4546" s="19" t="s">
        <v>5862</v>
      </c>
      <c r="AA4546" s="1" t="s">
        <v>5985</v>
      </c>
      <c r="AB4546" s="1">
        <v>2608</v>
      </c>
      <c r="AC4546" s="1">
        <v>199</v>
      </c>
      <c r="AD4546" s="7" t="s">
        <v>52738</v>
      </c>
      <c r="AE4546" s="1" t="s">
        <v>52739</v>
      </c>
      <c r="AG4546" s="1" t="s">
        <v>10263</v>
      </c>
      <c r="AH4546" s="1">
        <v>0.372</v>
      </c>
      <c r="AI4546" s="1">
        <v>0.42699999999999999</v>
      </c>
      <c r="AJ4546" s="16" t="s">
        <v>5862</v>
      </c>
      <c r="AK4546" s="1" t="s">
        <v>6017</v>
      </c>
      <c r="AL4546" s="1">
        <v>4190</v>
      </c>
      <c r="AM4546" s="1">
        <v>167</v>
      </c>
      <c r="AN4546" s="7" t="s">
        <v>54634</v>
      </c>
      <c r="AO4546" s="1" t="s">
        <v>54635</v>
      </c>
      <c r="AQ4546" s="1" t="s">
        <v>10263</v>
      </c>
      <c r="AR4546" s="1">
        <v>0.40500000000000003</v>
      </c>
      <c r="AS4546" s="1">
        <v>0.65900000000000003</v>
      </c>
      <c r="AT4546" s="19" t="s">
        <v>5862</v>
      </c>
      <c r="AU4546" s="1" t="s">
        <v>5818</v>
      </c>
      <c r="AV4546" s="1">
        <v>3577</v>
      </c>
      <c r="AW4546" s="1">
        <v>168</v>
      </c>
      <c r="AX4546" s="7" t="s">
        <v>55657</v>
      </c>
      <c r="AY4546" s="1" t="s">
        <v>55658</v>
      </c>
      <c r="AZ4546" s="1" t="s">
        <v>52744</v>
      </c>
      <c r="BA4546" s="1" t="s">
        <v>10263</v>
      </c>
      <c r="BB4546" s="1">
        <v>0.376</v>
      </c>
      <c r="BC4546" s="1">
        <v>0.82699999999999996</v>
      </c>
      <c r="BF4546" s="12"/>
    </row>
    <row r="4547" spans="1:58" ht="12" customHeight="1">
      <c r="A4547" s="1" t="s">
        <v>6006</v>
      </c>
      <c r="B4547" s="1">
        <v>4226</v>
      </c>
      <c r="C4547" s="1">
        <v>334</v>
      </c>
      <c r="D4547" s="7" t="s">
        <v>55659</v>
      </c>
      <c r="E4547" s="1" t="s">
        <v>55660</v>
      </c>
      <c r="G4547" s="1" t="s">
        <v>55661</v>
      </c>
      <c r="H4547" s="1" t="s">
        <v>55662</v>
      </c>
      <c r="I4547" s="1" t="s">
        <v>55663</v>
      </c>
      <c r="J4547" s="1">
        <v>348094</v>
      </c>
      <c r="K4547" s="1">
        <v>349098</v>
      </c>
      <c r="L4547" s="1" t="s">
        <v>5806</v>
      </c>
      <c r="M4547" s="1" t="s">
        <v>4173</v>
      </c>
      <c r="N4547" s="1" t="s">
        <v>5885</v>
      </c>
      <c r="O4547" s="1" t="str">
        <f t="shared" ref="O4547:O4610" si="83">IF(M4547="OuterMembrane","Y",IF(AND(N4547="Y",OR(M4547="Unknown",M4547="Extracellular")),"Y",""))</f>
        <v/>
      </c>
      <c r="P4547" s="17" t="s">
        <v>5808</v>
      </c>
      <c r="Q4547" s="1" t="s">
        <v>5982</v>
      </c>
      <c r="R4547" s="1">
        <v>5408</v>
      </c>
      <c r="S4547" s="1">
        <v>334</v>
      </c>
      <c r="T4547" s="7" t="s">
        <v>55664</v>
      </c>
      <c r="U4547" s="1" t="s">
        <v>55665</v>
      </c>
      <c r="W4547" s="1" t="s">
        <v>55663</v>
      </c>
      <c r="X4547" s="1">
        <v>0.99399999999999999</v>
      </c>
      <c r="Y4547" s="1">
        <v>0.997</v>
      </c>
      <c r="Z4547" s="39" t="s">
        <v>5862</v>
      </c>
      <c r="AA4547" s="1" t="s">
        <v>6148</v>
      </c>
      <c r="AB4547" s="1">
        <v>2443</v>
      </c>
      <c r="AC4547" s="1">
        <v>566</v>
      </c>
      <c r="AD4547" s="7" t="s">
        <v>40522</v>
      </c>
      <c r="AE4547" s="1" t="s">
        <v>40523</v>
      </c>
      <c r="AG4547" s="1" t="s">
        <v>40518</v>
      </c>
      <c r="AH4547" s="1">
        <v>0.38800000000000001</v>
      </c>
      <c r="AI4547" s="1">
        <v>0.57599999999999996</v>
      </c>
      <c r="AJ4547" s="39" t="s">
        <v>5862</v>
      </c>
      <c r="AK4547" s="1" t="s">
        <v>6151</v>
      </c>
      <c r="AL4547" s="1">
        <v>6466</v>
      </c>
      <c r="AM4547" s="1">
        <v>566</v>
      </c>
      <c r="AN4547" s="7" t="s">
        <v>40524</v>
      </c>
      <c r="AO4547" s="1" t="s">
        <v>40525</v>
      </c>
      <c r="AQ4547" s="1" t="s">
        <v>40518</v>
      </c>
      <c r="AR4547" s="1">
        <v>0.39400000000000002</v>
      </c>
      <c r="AS4547" s="1">
        <v>0.57599999999999996</v>
      </c>
      <c r="AT4547" s="24"/>
      <c r="BF4547" s="12"/>
    </row>
    <row r="4548" spans="1:58" ht="12" customHeight="1">
      <c r="A4548" s="1" t="s">
        <v>6006</v>
      </c>
      <c r="B4548" s="1">
        <v>6151</v>
      </c>
      <c r="C4548" s="1">
        <v>255</v>
      </c>
      <c r="D4548" s="7" t="s">
        <v>55666</v>
      </c>
      <c r="E4548" s="1" t="s">
        <v>55667</v>
      </c>
      <c r="G4548" s="1" t="s">
        <v>55668</v>
      </c>
      <c r="H4548" s="1" t="s">
        <v>27515</v>
      </c>
      <c r="I4548" s="1" t="s">
        <v>7880</v>
      </c>
      <c r="J4548" s="1">
        <v>2481758</v>
      </c>
      <c r="K4548" s="1">
        <v>2482525</v>
      </c>
      <c r="L4548" s="1" t="s">
        <v>5806</v>
      </c>
      <c r="M4548" s="1" t="s">
        <v>5</v>
      </c>
      <c r="N4548" s="1" t="s">
        <v>5885</v>
      </c>
      <c r="O4548" s="1" t="str">
        <f t="shared" si="83"/>
        <v/>
      </c>
      <c r="P4548" s="19" t="s">
        <v>5862</v>
      </c>
      <c r="Q4548" s="1" t="s">
        <v>5982</v>
      </c>
      <c r="R4548" s="1">
        <v>4985</v>
      </c>
      <c r="S4548" s="1">
        <v>290</v>
      </c>
      <c r="T4548" s="7" t="s">
        <v>39541</v>
      </c>
      <c r="U4548" s="1" t="s">
        <v>39542</v>
      </c>
      <c r="W4548" s="1" t="s">
        <v>7880</v>
      </c>
      <c r="X4548" s="1">
        <v>0.35899999999999999</v>
      </c>
      <c r="Y4548" s="1">
        <v>0.31</v>
      </c>
      <c r="Z4548" s="42" t="s">
        <v>5808</v>
      </c>
      <c r="AA4548" s="1" t="s">
        <v>6014</v>
      </c>
      <c r="AB4548" s="1">
        <v>3776</v>
      </c>
      <c r="AC4548" s="1">
        <v>257</v>
      </c>
      <c r="AD4548" s="7" t="s">
        <v>53108</v>
      </c>
      <c r="AE4548" s="1" t="s">
        <v>53109</v>
      </c>
      <c r="AG4548" s="1" t="s">
        <v>7880</v>
      </c>
      <c r="AH4548" s="1">
        <v>0.69899999999999995</v>
      </c>
      <c r="AI4548" s="1">
        <v>0.996</v>
      </c>
      <c r="AJ4548" s="25" t="s">
        <v>5808</v>
      </c>
      <c r="AK4548" s="1" t="s">
        <v>6017</v>
      </c>
      <c r="AL4548" s="1">
        <v>5222</v>
      </c>
      <c r="AM4548" s="1">
        <v>258</v>
      </c>
      <c r="AN4548" s="7" t="s">
        <v>55669</v>
      </c>
      <c r="AO4548" s="1" t="s">
        <v>55670</v>
      </c>
      <c r="AQ4548" s="1" t="s">
        <v>7880</v>
      </c>
      <c r="AR4548" s="1">
        <v>0.71699999999999997</v>
      </c>
      <c r="AS4548" s="1">
        <v>0.98799999999999999</v>
      </c>
      <c r="AT4548" s="14" t="s">
        <v>5808</v>
      </c>
      <c r="AU4548" s="1" t="s">
        <v>5818</v>
      </c>
      <c r="AV4548" s="1">
        <v>1863</v>
      </c>
      <c r="AW4548" s="1">
        <v>254</v>
      </c>
      <c r="AX4548" s="7" t="s">
        <v>55671</v>
      </c>
      <c r="AY4548" s="1" t="s">
        <v>55672</v>
      </c>
      <c r="BA4548" s="1" t="s">
        <v>7880</v>
      </c>
      <c r="BB4548" s="1">
        <v>0.378</v>
      </c>
      <c r="BC4548" s="1">
        <v>0.95699999999999996</v>
      </c>
      <c r="BF4548" s="12"/>
    </row>
    <row r="4549" spans="1:58" ht="12" customHeight="1">
      <c r="A4549" s="1" t="s">
        <v>6006</v>
      </c>
      <c r="B4549" s="1">
        <v>4088</v>
      </c>
      <c r="C4549" s="1">
        <v>410</v>
      </c>
      <c r="D4549" s="7" t="s">
        <v>55673</v>
      </c>
      <c r="E4549" s="1" t="s">
        <v>55674</v>
      </c>
      <c r="F4549" s="1" t="s">
        <v>20200</v>
      </c>
      <c r="G4549" s="1" t="s">
        <v>55675</v>
      </c>
      <c r="H4549" s="1" t="s">
        <v>20202</v>
      </c>
      <c r="I4549" s="1" t="s">
        <v>20203</v>
      </c>
      <c r="J4549" s="1">
        <v>201036</v>
      </c>
      <c r="K4549" s="1">
        <v>202268</v>
      </c>
      <c r="L4549" s="1" t="s">
        <v>5826</v>
      </c>
      <c r="M4549" s="1" t="s">
        <v>2539</v>
      </c>
      <c r="N4549" s="1" t="s">
        <v>5885</v>
      </c>
      <c r="O4549" s="1" t="str">
        <f t="shared" si="83"/>
        <v/>
      </c>
      <c r="P4549" s="8" t="s">
        <v>5808</v>
      </c>
      <c r="Q4549" s="1" t="s">
        <v>5982</v>
      </c>
      <c r="R4549" s="1">
        <v>5548</v>
      </c>
      <c r="S4549" s="1">
        <v>410</v>
      </c>
      <c r="T4549" s="7" t="s">
        <v>55150</v>
      </c>
      <c r="U4549" s="1" t="s">
        <v>55151</v>
      </c>
      <c r="W4549" s="1" t="s">
        <v>20203</v>
      </c>
      <c r="X4549" s="1">
        <v>1</v>
      </c>
      <c r="Y4549" s="1">
        <v>0.998</v>
      </c>
      <c r="Z4549" s="39" t="s">
        <v>5862</v>
      </c>
      <c r="AA4549" s="1" t="s">
        <v>5812</v>
      </c>
      <c r="AB4549" s="1">
        <v>7612</v>
      </c>
      <c r="AC4549" s="1">
        <v>428</v>
      </c>
      <c r="AD4549" s="7" t="s">
        <v>20206</v>
      </c>
      <c r="AE4549" s="1" t="s">
        <v>20207</v>
      </c>
      <c r="AG4549" s="1" t="s">
        <v>20203</v>
      </c>
      <c r="AH4549" s="1">
        <v>0.38300000000000001</v>
      </c>
      <c r="AI4549" s="1">
        <v>0.95299999999999996</v>
      </c>
      <c r="AJ4549" s="39" t="s">
        <v>5862</v>
      </c>
      <c r="AK4549" s="1" t="s">
        <v>5815</v>
      </c>
      <c r="AL4549" s="1">
        <v>441</v>
      </c>
      <c r="AM4549" s="1">
        <v>428</v>
      </c>
      <c r="AN4549" s="7" t="s">
        <v>55676</v>
      </c>
      <c r="AO4549" s="1" t="s">
        <v>55677</v>
      </c>
      <c r="AQ4549" s="1" t="s">
        <v>20203</v>
      </c>
      <c r="AR4549" s="1">
        <v>0.39200000000000002</v>
      </c>
      <c r="AS4549" s="1">
        <v>0.98399999999999999</v>
      </c>
      <c r="AT4549" s="27" t="s">
        <v>5808</v>
      </c>
      <c r="AU4549" s="1" t="s">
        <v>5818</v>
      </c>
      <c r="AV4549" s="1">
        <v>5627</v>
      </c>
      <c r="AW4549" s="1">
        <v>416</v>
      </c>
      <c r="AX4549" s="7" t="s">
        <v>55678</v>
      </c>
      <c r="AY4549" s="1" t="s">
        <v>55679</v>
      </c>
      <c r="BA4549" s="1" t="s">
        <v>20203</v>
      </c>
      <c r="BB4549" s="1">
        <v>0.51700000000000002</v>
      </c>
      <c r="BC4549" s="1">
        <v>0.95399999999999996</v>
      </c>
      <c r="BF4549" s="12"/>
    </row>
    <row r="4550" spans="1:58" ht="12" customHeight="1">
      <c r="A4550" s="1" t="s">
        <v>6006</v>
      </c>
      <c r="B4550" s="1">
        <v>5458</v>
      </c>
      <c r="C4550" s="1">
        <v>280</v>
      </c>
      <c r="D4550" s="7" t="s">
        <v>55680</v>
      </c>
      <c r="E4550" s="1" t="s">
        <v>55681</v>
      </c>
      <c r="G4550" s="1" t="s">
        <v>55682</v>
      </c>
      <c r="H4550" s="1" t="s">
        <v>55683</v>
      </c>
      <c r="I4550" s="1" t="s">
        <v>55684</v>
      </c>
      <c r="J4550" s="1">
        <v>1715446</v>
      </c>
      <c r="K4550" s="1">
        <v>1716288</v>
      </c>
      <c r="L4550" s="1" t="s">
        <v>5806</v>
      </c>
      <c r="M4550" s="1" t="s">
        <v>3738</v>
      </c>
      <c r="N4550" s="1" t="s">
        <v>5885</v>
      </c>
      <c r="O4550" s="1" t="str">
        <f t="shared" si="83"/>
        <v/>
      </c>
      <c r="P4550" s="21" t="s">
        <v>5808</v>
      </c>
      <c r="Q4550" s="1" t="s">
        <v>5982</v>
      </c>
      <c r="R4550" s="1">
        <v>4654</v>
      </c>
      <c r="S4550" s="1">
        <v>259</v>
      </c>
      <c r="T4550" s="7" t="s">
        <v>55685</v>
      </c>
      <c r="U4550" s="1" t="s">
        <v>55686</v>
      </c>
      <c r="W4550" s="1" t="s">
        <v>55684</v>
      </c>
      <c r="X4550" s="1">
        <v>0.89300000000000002</v>
      </c>
      <c r="Y4550" s="1">
        <v>0.996</v>
      </c>
      <c r="Z4550" s="35" t="s">
        <v>5808</v>
      </c>
      <c r="AA4550" s="1" t="s">
        <v>6014</v>
      </c>
      <c r="AB4550" s="1">
        <v>3965</v>
      </c>
      <c r="AC4550" s="1">
        <v>209</v>
      </c>
      <c r="AD4550" s="7" t="s">
        <v>55687</v>
      </c>
      <c r="AE4550" s="1" t="s">
        <v>55688</v>
      </c>
      <c r="AG4550" s="1" t="s">
        <v>6246</v>
      </c>
      <c r="AH4550" s="1">
        <v>0.45400000000000001</v>
      </c>
      <c r="AI4550" s="1">
        <v>0.86599999999999999</v>
      </c>
      <c r="AJ4550" s="35" t="s">
        <v>5808</v>
      </c>
      <c r="AK4550" s="1" t="s">
        <v>6017</v>
      </c>
      <c r="AL4550" s="1">
        <v>5378</v>
      </c>
      <c r="AM4550" s="1">
        <v>213</v>
      </c>
      <c r="AN4550" s="7" t="s">
        <v>55689</v>
      </c>
      <c r="AO4550" s="1" t="s">
        <v>55690</v>
      </c>
      <c r="AQ4550" s="1" t="s">
        <v>6246</v>
      </c>
      <c r="AR4550" s="1">
        <v>0.42799999999999999</v>
      </c>
      <c r="AS4550" s="1">
        <v>0.97699999999999998</v>
      </c>
      <c r="BF4550" s="12"/>
    </row>
    <row r="4551" spans="1:58" ht="12" customHeight="1">
      <c r="A4551" s="1" t="s">
        <v>5799</v>
      </c>
      <c r="B4551" s="1">
        <v>160</v>
      </c>
      <c r="C4551" s="1">
        <v>169</v>
      </c>
      <c r="D4551" s="7" t="s">
        <v>55691</v>
      </c>
      <c r="E4551" s="1" t="s">
        <v>55692</v>
      </c>
      <c r="G4551" s="1" t="s">
        <v>55693</v>
      </c>
      <c r="H4551" s="1" t="s">
        <v>55694</v>
      </c>
      <c r="I4551" s="1" t="s">
        <v>55695</v>
      </c>
      <c r="J4551" s="1">
        <v>160423</v>
      </c>
      <c r="K4551" s="1">
        <v>160932</v>
      </c>
      <c r="L4551" s="1" t="s">
        <v>5826</v>
      </c>
      <c r="M4551" s="1" t="s">
        <v>5</v>
      </c>
      <c r="N4551" s="1" t="s">
        <v>5885</v>
      </c>
      <c r="O4551" s="1" t="str">
        <f t="shared" si="83"/>
        <v/>
      </c>
      <c r="P4551" s="24"/>
      <c r="Z4551" s="42" t="s">
        <v>5808</v>
      </c>
      <c r="AA4551" s="1" t="s">
        <v>5941</v>
      </c>
      <c r="AB4551" s="1">
        <v>2920</v>
      </c>
      <c r="AC4551" s="1">
        <v>169</v>
      </c>
      <c r="AD4551" s="7" t="s">
        <v>55696</v>
      </c>
      <c r="AE4551" s="1" t="s">
        <v>55697</v>
      </c>
      <c r="AG4551" s="1" t="s">
        <v>55695</v>
      </c>
      <c r="AH4551" s="1">
        <v>0.68600000000000005</v>
      </c>
      <c r="AI4551" s="1">
        <v>0.99399999999999999</v>
      </c>
      <c r="AJ4551" s="46" t="s">
        <v>5862</v>
      </c>
      <c r="AK4551" s="1" t="s">
        <v>6017</v>
      </c>
      <c r="AL4551" s="1">
        <v>5174</v>
      </c>
      <c r="AM4551" s="1">
        <v>169</v>
      </c>
      <c r="AN4551" s="7" t="s">
        <v>55698</v>
      </c>
      <c r="AO4551" s="1" t="s">
        <v>55699</v>
      </c>
      <c r="AQ4551" s="1" t="s">
        <v>55695</v>
      </c>
      <c r="AR4551" s="1">
        <v>0.497</v>
      </c>
      <c r="AS4551" s="1">
        <v>0.99399999999999999</v>
      </c>
      <c r="AT4551" s="39" t="s">
        <v>5862</v>
      </c>
      <c r="AU4551" s="1" t="s">
        <v>5818</v>
      </c>
      <c r="AV4551" s="1">
        <v>666</v>
      </c>
      <c r="AW4551" s="1">
        <v>167</v>
      </c>
      <c r="AX4551" s="7" t="s">
        <v>55700</v>
      </c>
      <c r="AY4551" s="1" t="s">
        <v>55701</v>
      </c>
      <c r="BA4551" s="1" t="s">
        <v>55702</v>
      </c>
      <c r="BB4551" s="1">
        <v>0.36099999999999999</v>
      </c>
      <c r="BC4551" s="1">
        <v>0.98799999999999999</v>
      </c>
      <c r="BF4551" s="12"/>
    </row>
    <row r="4552" spans="1:58" ht="12" customHeight="1">
      <c r="A4552" s="1" t="s">
        <v>5799</v>
      </c>
      <c r="B4552" s="1">
        <v>2700</v>
      </c>
      <c r="C4552" s="1">
        <v>413</v>
      </c>
      <c r="D4552" s="7" t="s">
        <v>55703</v>
      </c>
      <c r="E4552" s="1" t="s">
        <v>55704</v>
      </c>
      <c r="G4552" s="1" t="s">
        <v>55705</v>
      </c>
      <c r="H4552" s="1" t="s">
        <v>55706</v>
      </c>
      <c r="I4552" s="1" t="s">
        <v>55707</v>
      </c>
      <c r="J4552" s="1">
        <v>2868465</v>
      </c>
      <c r="K4552" s="1">
        <v>2869706</v>
      </c>
      <c r="L4552" s="1" t="s">
        <v>5806</v>
      </c>
      <c r="M4552" s="1" t="s">
        <v>4173</v>
      </c>
      <c r="N4552" s="1" t="s">
        <v>5885</v>
      </c>
      <c r="O4552" s="1" t="str">
        <f t="shared" si="83"/>
        <v/>
      </c>
      <c r="P4552" s="13" t="s">
        <v>5808</v>
      </c>
      <c r="Q4552" s="1" t="s">
        <v>5809</v>
      </c>
      <c r="R4552" s="1">
        <v>630</v>
      </c>
      <c r="S4552" s="1">
        <v>413</v>
      </c>
      <c r="T4552" s="7" t="s">
        <v>55708</v>
      </c>
      <c r="U4552" s="1" t="s">
        <v>55709</v>
      </c>
      <c r="V4552" s="1" t="s">
        <v>55710</v>
      </c>
      <c r="W4552" s="1" t="s">
        <v>55707</v>
      </c>
      <c r="X4552" s="1">
        <v>0.995</v>
      </c>
      <c r="Y4552" s="1">
        <v>0.998</v>
      </c>
      <c r="Z4552" s="46" t="s">
        <v>5862</v>
      </c>
      <c r="AA4552" s="1" t="s">
        <v>6014</v>
      </c>
      <c r="AB4552" s="1">
        <v>4129</v>
      </c>
      <c r="AC4552" s="1">
        <v>666</v>
      </c>
      <c r="AD4552" s="7" t="s">
        <v>51604</v>
      </c>
      <c r="AE4552" s="1" t="s">
        <v>51605</v>
      </c>
      <c r="AG4552" s="1" t="s">
        <v>7869</v>
      </c>
      <c r="AH4552" s="1">
        <v>0.439</v>
      </c>
      <c r="AI4552" s="1">
        <v>0.57999999999999996</v>
      </c>
      <c r="AJ4552" s="39" t="s">
        <v>5862</v>
      </c>
      <c r="AK4552" s="1" t="s">
        <v>6017</v>
      </c>
      <c r="AL4552" s="1">
        <v>5527</v>
      </c>
      <c r="AM4552" s="1">
        <v>492</v>
      </c>
      <c r="AN4552" s="7" t="s">
        <v>51606</v>
      </c>
      <c r="AO4552" s="1" t="s">
        <v>51607</v>
      </c>
      <c r="AQ4552" s="1" t="s">
        <v>46826</v>
      </c>
      <c r="AR4552" s="1">
        <v>0.33900000000000002</v>
      </c>
      <c r="AS4552" s="1">
        <v>0.47199999999999998</v>
      </c>
      <c r="AT4552" s="46" t="s">
        <v>5862</v>
      </c>
      <c r="AU4552" s="1" t="s">
        <v>5818</v>
      </c>
      <c r="AV4552" s="1">
        <v>1383</v>
      </c>
      <c r="AW4552" s="1">
        <v>401</v>
      </c>
      <c r="AX4552" s="7" t="s">
        <v>51608</v>
      </c>
      <c r="AY4552" s="1" t="s">
        <v>51609</v>
      </c>
      <c r="BA4552" s="1" t="s">
        <v>51610</v>
      </c>
      <c r="BB4552" s="1">
        <v>0.45</v>
      </c>
      <c r="BC4552" s="1">
        <v>0.97299999999999998</v>
      </c>
      <c r="BF4552" s="12"/>
    </row>
    <row r="4553" spans="1:58" ht="12" customHeight="1">
      <c r="A4553" s="1" t="s">
        <v>6006</v>
      </c>
      <c r="B4553" s="1">
        <v>3969</v>
      </c>
      <c r="C4553" s="1">
        <v>231</v>
      </c>
      <c r="D4553" s="7" t="s">
        <v>55711</v>
      </c>
      <c r="E4553" s="1" t="s">
        <v>55712</v>
      </c>
      <c r="G4553" s="1" t="s">
        <v>55713</v>
      </c>
      <c r="H4553" s="1" t="s">
        <v>32676</v>
      </c>
      <c r="I4553" s="1" t="s">
        <v>32677</v>
      </c>
      <c r="J4553" s="1">
        <v>55677</v>
      </c>
      <c r="K4553" s="1">
        <v>56372</v>
      </c>
      <c r="L4553" s="1" t="s">
        <v>5806</v>
      </c>
      <c r="M4553" s="1" t="s">
        <v>5</v>
      </c>
      <c r="N4553" s="1" t="s">
        <v>5885</v>
      </c>
      <c r="O4553" s="1" t="str">
        <f t="shared" si="83"/>
        <v/>
      </c>
      <c r="P4553" s="13" t="s">
        <v>5808</v>
      </c>
      <c r="Q4553" s="1" t="s">
        <v>5982</v>
      </c>
      <c r="R4553" s="1">
        <v>3557</v>
      </c>
      <c r="S4553" s="1">
        <v>231</v>
      </c>
      <c r="T4553" s="7" t="s">
        <v>55714</v>
      </c>
      <c r="U4553" s="1" t="s">
        <v>55715</v>
      </c>
      <c r="W4553" s="1" t="s">
        <v>32677</v>
      </c>
      <c r="X4553" s="1">
        <v>0.996</v>
      </c>
      <c r="Y4553" s="1">
        <v>0.996</v>
      </c>
      <c r="Z4553" s="39" t="s">
        <v>5862</v>
      </c>
      <c r="AA4553" s="1" t="s">
        <v>5812</v>
      </c>
      <c r="AB4553" s="1">
        <v>7546</v>
      </c>
      <c r="AC4553" s="1">
        <v>199</v>
      </c>
      <c r="AD4553" s="7" t="s">
        <v>11840</v>
      </c>
      <c r="AE4553" s="1" t="s">
        <v>11841</v>
      </c>
      <c r="AG4553" s="1" t="s">
        <v>11836</v>
      </c>
      <c r="AH4553" s="1">
        <v>0.38800000000000001</v>
      </c>
      <c r="AI4553" s="1">
        <v>0.86899999999999999</v>
      </c>
      <c r="AJ4553" s="39" t="s">
        <v>5862</v>
      </c>
      <c r="AK4553" s="1" t="s">
        <v>5815</v>
      </c>
      <c r="AL4553" s="1">
        <v>2399</v>
      </c>
      <c r="AM4553" s="1">
        <v>199</v>
      </c>
      <c r="AN4553" s="7" t="s">
        <v>11842</v>
      </c>
      <c r="AO4553" s="1" t="s">
        <v>11843</v>
      </c>
      <c r="AQ4553" s="1" t="s">
        <v>11836</v>
      </c>
      <c r="AR4553" s="1">
        <v>0.38700000000000001</v>
      </c>
      <c r="AS4553" s="1">
        <v>0.88900000000000001</v>
      </c>
      <c r="AT4553" s="39" t="s">
        <v>5862</v>
      </c>
      <c r="AU4553" s="1" t="s">
        <v>5818</v>
      </c>
      <c r="AV4553" s="1">
        <v>4553</v>
      </c>
      <c r="AW4553" s="1">
        <v>193</v>
      </c>
      <c r="AX4553" s="7" t="s">
        <v>11844</v>
      </c>
      <c r="AY4553" s="1" t="s">
        <v>11845</v>
      </c>
      <c r="AZ4553" s="1" t="s">
        <v>11833</v>
      </c>
      <c r="BA4553" s="1" t="s">
        <v>11836</v>
      </c>
      <c r="BB4553" s="1">
        <v>0.34899999999999998</v>
      </c>
      <c r="BC4553" s="1">
        <v>0.92700000000000005</v>
      </c>
      <c r="BF4553" s="12"/>
    </row>
    <row r="4554" spans="1:58" ht="12" customHeight="1">
      <c r="A4554" s="1" t="s">
        <v>5799</v>
      </c>
      <c r="B4554" s="1">
        <v>551</v>
      </c>
      <c r="C4554" s="1">
        <v>577</v>
      </c>
      <c r="D4554" s="7" t="s">
        <v>55716</v>
      </c>
      <c r="E4554" s="1" t="s">
        <v>55717</v>
      </c>
      <c r="G4554" s="1" t="s">
        <v>55718</v>
      </c>
      <c r="H4554" s="1" t="s">
        <v>28279</v>
      </c>
      <c r="I4554" s="1" t="s">
        <v>28280</v>
      </c>
      <c r="J4554" s="1">
        <v>534524</v>
      </c>
      <c r="K4554" s="1">
        <v>536257</v>
      </c>
      <c r="L4554" s="1" t="s">
        <v>5826</v>
      </c>
      <c r="M4554" s="1" t="s">
        <v>5</v>
      </c>
      <c r="N4554" s="1" t="s">
        <v>5885</v>
      </c>
      <c r="O4554" s="1" t="str">
        <f t="shared" si="83"/>
        <v/>
      </c>
      <c r="P4554" s="17" t="s">
        <v>5808</v>
      </c>
      <c r="Q4554" s="1" t="s">
        <v>5809</v>
      </c>
      <c r="R4554" s="1">
        <v>3245</v>
      </c>
      <c r="S4554" s="1">
        <v>577</v>
      </c>
      <c r="T4554" s="7" t="s">
        <v>55719</v>
      </c>
      <c r="U4554" s="1" t="s">
        <v>55720</v>
      </c>
      <c r="W4554" s="1" t="s">
        <v>28280</v>
      </c>
      <c r="X4554" s="1">
        <v>0.99299999999999999</v>
      </c>
      <c r="Y4554" s="1">
        <v>0.998</v>
      </c>
      <c r="Z4554" s="27" t="s">
        <v>5808</v>
      </c>
      <c r="AA4554" s="1" t="s">
        <v>6148</v>
      </c>
      <c r="AB4554" s="1">
        <v>2248</v>
      </c>
      <c r="AC4554" s="1">
        <v>595</v>
      </c>
      <c r="AD4554" s="7" t="s">
        <v>55721</v>
      </c>
      <c r="AE4554" s="1" t="s">
        <v>55722</v>
      </c>
      <c r="AG4554" s="1" t="s">
        <v>28280</v>
      </c>
      <c r="AH4554" s="1">
        <v>0.51900000000000002</v>
      </c>
      <c r="AI4554" s="1">
        <v>0.91900000000000004</v>
      </c>
      <c r="AJ4554" s="22" t="s">
        <v>5862</v>
      </c>
      <c r="AK4554" s="1" t="s">
        <v>5815</v>
      </c>
      <c r="AL4554" s="1">
        <v>1933</v>
      </c>
      <c r="AM4554" s="1">
        <v>586</v>
      </c>
      <c r="AN4554" s="7" t="s">
        <v>28286</v>
      </c>
      <c r="AO4554" s="1" t="s">
        <v>28287</v>
      </c>
      <c r="AQ4554" s="1" t="s">
        <v>28280</v>
      </c>
      <c r="AR4554" s="1">
        <v>0.254</v>
      </c>
      <c r="AS4554" s="1">
        <v>0.85799999999999998</v>
      </c>
      <c r="BF4554" s="12"/>
    </row>
    <row r="4555" spans="1:58" ht="12" customHeight="1">
      <c r="A4555" s="1" t="s">
        <v>5799</v>
      </c>
      <c r="B4555" s="1">
        <v>2245</v>
      </c>
      <c r="C4555" s="1">
        <v>266</v>
      </c>
      <c r="D4555" s="7" t="s">
        <v>55723</v>
      </c>
      <c r="E4555" s="1" t="s">
        <v>55724</v>
      </c>
      <c r="G4555" s="1" t="s">
        <v>55725</v>
      </c>
      <c r="H4555" s="1" t="s">
        <v>55726</v>
      </c>
      <c r="I4555" s="1" t="s">
        <v>55727</v>
      </c>
      <c r="J4555" s="1">
        <v>2375536</v>
      </c>
      <c r="K4555" s="1">
        <v>2376336</v>
      </c>
      <c r="L4555" s="1" t="s">
        <v>5806</v>
      </c>
      <c r="M4555" s="1" t="s">
        <v>2539</v>
      </c>
      <c r="N4555" s="1" t="s">
        <v>5885</v>
      </c>
      <c r="O4555" s="1" t="str">
        <f t="shared" si="83"/>
        <v/>
      </c>
      <c r="P4555" s="8" t="s">
        <v>5808</v>
      </c>
      <c r="Q4555" s="1" t="s">
        <v>5809</v>
      </c>
      <c r="R4555" s="1">
        <v>947</v>
      </c>
      <c r="S4555" s="1">
        <v>266</v>
      </c>
      <c r="T4555" s="7" t="s">
        <v>55728</v>
      </c>
      <c r="U4555" s="1" t="s">
        <v>55729</v>
      </c>
      <c r="W4555" s="1" t="s">
        <v>55727</v>
      </c>
      <c r="X4555" s="1">
        <v>1</v>
      </c>
      <c r="Y4555" s="1">
        <v>0.996</v>
      </c>
      <c r="Z4555" s="39" t="s">
        <v>5862</v>
      </c>
      <c r="AA4555" s="1" t="s">
        <v>5812</v>
      </c>
      <c r="AB4555" s="1">
        <v>7096</v>
      </c>
      <c r="AC4555" s="1">
        <v>527</v>
      </c>
      <c r="AD4555" s="7" t="s">
        <v>55730</v>
      </c>
      <c r="AE4555" s="1" t="s">
        <v>55731</v>
      </c>
      <c r="AG4555" s="1" t="s">
        <v>30063</v>
      </c>
      <c r="AH4555" s="1">
        <v>0.38</v>
      </c>
      <c r="AI4555" s="1">
        <v>0.47099999999999997</v>
      </c>
      <c r="AJ4555" s="39" t="s">
        <v>5862</v>
      </c>
      <c r="AK4555" s="1" t="s">
        <v>5815</v>
      </c>
      <c r="AL4555" s="1">
        <v>2095</v>
      </c>
      <c r="AM4555" s="1">
        <v>515</v>
      </c>
      <c r="AN4555" s="7" t="s">
        <v>55732</v>
      </c>
      <c r="AO4555" s="1" t="s">
        <v>55733</v>
      </c>
      <c r="AQ4555" s="1" t="s">
        <v>30063</v>
      </c>
      <c r="AR4555" s="1">
        <v>0.38600000000000001</v>
      </c>
      <c r="AS4555" s="1">
        <v>0.48699999999999999</v>
      </c>
      <c r="AT4555" s="39" t="s">
        <v>5862</v>
      </c>
      <c r="AU4555" s="1" t="s">
        <v>5818</v>
      </c>
      <c r="AV4555" s="1">
        <v>144</v>
      </c>
      <c r="AW4555" s="1">
        <v>523</v>
      </c>
      <c r="AX4555" s="7" t="s">
        <v>55734</v>
      </c>
      <c r="AY4555" s="1" t="s">
        <v>55735</v>
      </c>
      <c r="BA4555" s="1" t="s">
        <v>55736</v>
      </c>
      <c r="BB4555" s="1">
        <v>0.32300000000000001</v>
      </c>
      <c r="BC4555" s="1">
        <v>0.46700000000000003</v>
      </c>
      <c r="BF4555" s="12"/>
    </row>
    <row r="4556" spans="1:58" ht="12" customHeight="1">
      <c r="A4556" s="1" t="s">
        <v>6006</v>
      </c>
      <c r="B4556" s="1">
        <v>6603</v>
      </c>
      <c r="C4556" s="1">
        <v>56</v>
      </c>
      <c r="D4556" s="7" t="s">
        <v>55737</v>
      </c>
      <c r="E4556" s="1" t="s">
        <v>55738</v>
      </c>
      <c r="G4556" s="1" t="s">
        <v>51763</v>
      </c>
      <c r="H4556" s="1" t="s">
        <v>51764</v>
      </c>
      <c r="I4556" s="1" t="s">
        <v>51765</v>
      </c>
      <c r="J4556" s="1">
        <v>2953340</v>
      </c>
      <c r="K4556" s="1">
        <v>2953510</v>
      </c>
      <c r="L4556" s="1" t="s">
        <v>5806</v>
      </c>
      <c r="M4556" s="1" t="s">
        <v>4173</v>
      </c>
      <c r="N4556" s="1" t="s">
        <v>5885</v>
      </c>
      <c r="O4556" s="1" t="str">
        <f t="shared" si="83"/>
        <v/>
      </c>
      <c r="P4556" s="28" t="s">
        <v>5862</v>
      </c>
      <c r="Q4556" s="1" t="s">
        <v>5809</v>
      </c>
      <c r="R4556" s="1">
        <v>1325</v>
      </c>
      <c r="S4556" s="1">
        <v>42</v>
      </c>
      <c r="T4556" s="7" t="s">
        <v>51766</v>
      </c>
      <c r="W4556" s="1" t="s">
        <v>51765</v>
      </c>
      <c r="X4556" s="1">
        <v>0.59</v>
      </c>
      <c r="Y4556" s="1">
        <v>0.90500000000000003</v>
      </c>
      <c r="Z4556" s="48" t="s">
        <v>5862</v>
      </c>
      <c r="AA4556" s="1" t="s">
        <v>6148</v>
      </c>
      <c r="AB4556" s="1">
        <v>2157</v>
      </c>
      <c r="AC4556" s="1">
        <v>63</v>
      </c>
      <c r="AD4556" s="7" t="s">
        <v>55739</v>
      </c>
      <c r="AE4556" s="1" t="s">
        <v>55740</v>
      </c>
      <c r="AG4556" s="1" t="s">
        <v>51765</v>
      </c>
      <c r="AH4556" s="1">
        <v>0.64300000000000002</v>
      </c>
      <c r="AI4556" s="1">
        <v>0.873</v>
      </c>
      <c r="AJ4556" s="28" t="s">
        <v>5862</v>
      </c>
      <c r="AK4556" s="1" t="s">
        <v>5815</v>
      </c>
      <c r="AL4556" s="1">
        <v>1950</v>
      </c>
      <c r="AM4556" s="1">
        <v>90</v>
      </c>
      <c r="AN4556" s="7" t="s">
        <v>51769</v>
      </c>
      <c r="AO4556" s="1" t="s">
        <v>51770</v>
      </c>
      <c r="AQ4556" s="1" t="s">
        <v>51765</v>
      </c>
      <c r="AR4556" s="1">
        <v>0.53300000000000003</v>
      </c>
      <c r="AS4556" s="1">
        <v>0.48899999999999999</v>
      </c>
      <c r="BF4556" s="12"/>
    </row>
    <row r="4557" spans="1:58" ht="12" customHeight="1">
      <c r="A4557" s="1" t="s">
        <v>6006</v>
      </c>
      <c r="B4557" s="1">
        <v>5221</v>
      </c>
      <c r="C4557" s="1">
        <v>169</v>
      </c>
      <c r="D4557" s="7" t="s">
        <v>55741</v>
      </c>
      <c r="E4557" s="1" t="s">
        <v>55742</v>
      </c>
      <c r="G4557" s="1" t="s">
        <v>55693</v>
      </c>
      <c r="H4557" s="1" t="s">
        <v>55694</v>
      </c>
      <c r="I4557" s="1" t="s">
        <v>55695</v>
      </c>
      <c r="J4557" s="1">
        <v>1456034</v>
      </c>
      <c r="K4557" s="1">
        <v>1456543</v>
      </c>
      <c r="L4557" s="1" t="s">
        <v>5806</v>
      </c>
      <c r="M4557" s="1" t="s">
        <v>5</v>
      </c>
      <c r="N4557" s="1" t="s">
        <v>5885</v>
      </c>
      <c r="O4557" s="1" t="str">
        <f t="shared" si="83"/>
        <v/>
      </c>
      <c r="P4557" s="24"/>
      <c r="Z4557" s="48" t="s">
        <v>5862</v>
      </c>
      <c r="AA4557" s="1" t="s">
        <v>5941</v>
      </c>
      <c r="AB4557" s="1">
        <v>2920</v>
      </c>
      <c r="AC4557" s="1">
        <v>169</v>
      </c>
      <c r="AD4557" s="7" t="s">
        <v>55696</v>
      </c>
      <c r="AE4557" s="1" t="s">
        <v>55697</v>
      </c>
      <c r="AG4557" s="1" t="s">
        <v>55695</v>
      </c>
      <c r="AH4557" s="1">
        <v>0.68</v>
      </c>
      <c r="AI4557" s="1">
        <v>0.99399999999999999</v>
      </c>
      <c r="AJ4557" s="35" t="s">
        <v>5808</v>
      </c>
      <c r="AK4557" s="1" t="s">
        <v>6017</v>
      </c>
      <c r="AL4557" s="1">
        <v>5174</v>
      </c>
      <c r="AM4557" s="1">
        <v>169</v>
      </c>
      <c r="AN4557" s="7" t="s">
        <v>55698</v>
      </c>
      <c r="AO4557" s="1" t="s">
        <v>55699</v>
      </c>
      <c r="AQ4557" s="1" t="s">
        <v>55695</v>
      </c>
      <c r="AR4557" s="1">
        <v>0.497</v>
      </c>
      <c r="AS4557" s="1">
        <v>0.99399999999999999</v>
      </c>
      <c r="AT4557" s="14" t="s">
        <v>5808</v>
      </c>
      <c r="AU4557" s="1" t="s">
        <v>5818</v>
      </c>
      <c r="AV4557" s="1">
        <v>666</v>
      </c>
      <c r="AW4557" s="1">
        <v>167</v>
      </c>
      <c r="AX4557" s="7" t="s">
        <v>55700</v>
      </c>
      <c r="AY4557" s="1" t="s">
        <v>55701</v>
      </c>
      <c r="BA4557" s="1" t="s">
        <v>55702</v>
      </c>
      <c r="BB4557" s="1">
        <v>0.36099999999999999</v>
      </c>
      <c r="BC4557" s="1">
        <v>0.98799999999999999</v>
      </c>
      <c r="BF4557" s="12"/>
    </row>
    <row r="4558" spans="1:58" ht="12" customHeight="1">
      <c r="A4558" s="1" t="s">
        <v>5799</v>
      </c>
      <c r="B4558" s="1">
        <v>1861</v>
      </c>
      <c r="C4558" s="1">
        <v>261</v>
      </c>
      <c r="D4558" s="7" t="s">
        <v>55743</v>
      </c>
      <c r="E4558" s="1" t="s">
        <v>55744</v>
      </c>
      <c r="G4558" s="1" t="s">
        <v>55745</v>
      </c>
      <c r="H4558" s="1" t="s">
        <v>16455</v>
      </c>
      <c r="I4558" s="1" t="s">
        <v>16456</v>
      </c>
      <c r="J4558" s="1">
        <v>1912774</v>
      </c>
      <c r="K4558" s="1">
        <v>1913559</v>
      </c>
      <c r="L4558" s="1" t="s">
        <v>5806</v>
      </c>
      <c r="M4558" s="1" t="s">
        <v>2539</v>
      </c>
      <c r="N4558" s="1" t="s">
        <v>5885</v>
      </c>
      <c r="O4558" s="1" t="str">
        <f t="shared" si="83"/>
        <v/>
      </c>
      <c r="P4558" s="16" t="s">
        <v>5862</v>
      </c>
      <c r="Q4558" s="1" t="s">
        <v>5982</v>
      </c>
      <c r="R4558" s="1">
        <v>3931</v>
      </c>
      <c r="S4558" s="1">
        <v>392</v>
      </c>
      <c r="T4558" s="7" t="s">
        <v>25479</v>
      </c>
      <c r="U4558" s="1" t="s">
        <v>25480</v>
      </c>
      <c r="W4558" s="1" t="s">
        <v>25478</v>
      </c>
      <c r="X4558" s="1">
        <v>0.46300000000000002</v>
      </c>
      <c r="Y4558" s="1">
        <v>0.57399999999999995</v>
      </c>
      <c r="Z4558" s="16" t="s">
        <v>5862</v>
      </c>
      <c r="AA4558" s="1" t="s">
        <v>6014</v>
      </c>
      <c r="AB4558" s="1">
        <v>3681</v>
      </c>
      <c r="AC4558" s="1">
        <v>421</v>
      </c>
      <c r="AD4558" s="7" t="s">
        <v>25481</v>
      </c>
      <c r="AE4558" s="1" t="s">
        <v>25482</v>
      </c>
      <c r="AG4558" s="1" t="s">
        <v>25478</v>
      </c>
      <c r="AH4558" s="1">
        <v>0.436</v>
      </c>
      <c r="AI4558" s="1">
        <v>0.53400000000000003</v>
      </c>
      <c r="AJ4558" s="21" t="s">
        <v>5808</v>
      </c>
      <c r="AK4558" s="1" t="s">
        <v>6151</v>
      </c>
      <c r="AL4558" s="1">
        <v>6442</v>
      </c>
      <c r="AM4558" s="1">
        <v>294</v>
      </c>
      <c r="AN4558" s="7" t="s">
        <v>55746</v>
      </c>
      <c r="AO4558" s="1" t="s">
        <v>55747</v>
      </c>
      <c r="AQ4558" s="1" t="s">
        <v>16456</v>
      </c>
      <c r="AR4558" s="1">
        <v>0.86599999999999999</v>
      </c>
      <c r="AS4558" s="1">
        <v>0.88400000000000001</v>
      </c>
      <c r="AT4558" s="19" t="s">
        <v>5862</v>
      </c>
      <c r="AU4558" s="1" t="s">
        <v>5818</v>
      </c>
      <c r="AV4558" s="1">
        <v>1442</v>
      </c>
      <c r="AW4558" s="1">
        <v>297</v>
      </c>
      <c r="AX4558" s="7" t="s">
        <v>55748</v>
      </c>
      <c r="AY4558" s="1" t="s">
        <v>55749</v>
      </c>
      <c r="BA4558" s="1" t="s">
        <v>25478</v>
      </c>
      <c r="BB4558" s="1">
        <v>0.375</v>
      </c>
      <c r="BC4558" s="1">
        <v>0.92900000000000005</v>
      </c>
      <c r="BF4558" s="12"/>
    </row>
    <row r="4559" spans="1:58" ht="12" customHeight="1">
      <c r="A4559" s="1" t="s">
        <v>5799</v>
      </c>
      <c r="B4559" s="1">
        <v>389</v>
      </c>
      <c r="C4559" s="1">
        <v>185</v>
      </c>
      <c r="D4559" s="7" t="s">
        <v>55750</v>
      </c>
      <c r="E4559" s="1" t="s">
        <v>55751</v>
      </c>
      <c r="G4559" s="1" t="s">
        <v>55752</v>
      </c>
      <c r="H4559" s="1" t="s">
        <v>55753</v>
      </c>
      <c r="I4559" s="1" t="s">
        <v>6246</v>
      </c>
      <c r="J4559" s="1">
        <v>372396</v>
      </c>
      <c r="K4559" s="1">
        <v>372953</v>
      </c>
      <c r="L4559" s="1" t="s">
        <v>5806</v>
      </c>
      <c r="M4559" s="1" t="s">
        <v>4173</v>
      </c>
      <c r="N4559" s="1" t="s">
        <v>5885</v>
      </c>
      <c r="O4559" s="1" t="str">
        <f t="shared" si="83"/>
        <v/>
      </c>
      <c r="P4559" s="24"/>
      <c r="Z4559" s="15" t="s">
        <v>5808</v>
      </c>
      <c r="AA4559" s="1" t="s">
        <v>6031</v>
      </c>
      <c r="AB4559" s="1">
        <v>582</v>
      </c>
      <c r="AC4559" s="1">
        <v>185</v>
      </c>
      <c r="AD4559" s="7" t="s">
        <v>55754</v>
      </c>
      <c r="AE4559" s="1" t="s">
        <v>55755</v>
      </c>
      <c r="AG4559" s="1" t="s">
        <v>6246</v>
      </c>
      <c r="AH4559" s="1">
        <v>0.58799999999999997</v>
      </c>
      <c r="AI4559" s="1">
        <v>0.96799999999999997</v>
      </c>
      <c r="AJ4559" s="24"/>
      <c r="AT4559" s="24"/>
      <c r="BF4559" s="12"/>
    </row>
    <row r="4560" spans="1:58" ht="12" customHeight="1">
      <c r="A4560" s="1" t="s">
        <v>6006</v>
      </c>
      <c r="B4560" s="1">
        <v>6650</v>
      </c>
      <c r="C4560" s="1">
        <v>107</v>
      </c>
      <c r="D4560" s="7" t="s">
        <v>55756</v>
      </c>
      <c r="E4560" s="1" t="s">
        <v>55757</v>
      </c>
      <c r="G4560" s="1" t="s">
        <v>55758</v>
      </c>
      <c r="H4560" s="1" t="s">
        <v>55759</v>
      </c>
      <c r="I4560" s="1" t="s">
        <v>6246</v>
      </c>
      <c r="J4560" s="1">
        <v>2998916</v>
      </c>
      <c r="K4560" s="1">
        <v>2999239</v>
      </c>
      <c r="L4560" s="1" t="s">
        <v>5826</v>
      </c>
      <c r="M4560" s="1" t="s">
        <v>5</v>
      </c>
      <c r="N4560" s="1" t="s">
        <v>5885</v>
      </c>
      <c r="O4560" s="1" t="str">
        <f t="shared" si="83"/>
        <v/>
      </c>
      <c r="P4560" s="24"/>
      <c r="Z4560" s="27" t="s">
        <v>5808</v>
      </c>
      <c r="AA4560" s="1" t="s">
        <v>6031</v>
      </c>
      <c r="AB4560" s="1">
        <v>690</v>
      </c>
      <c r="AC4560" s="1">
        <v>103</v>
      </c>
      <c r="AD4560" s="7" t="s">
        <v>55760</v>
      </c>
      <c r="AE4560" s="1" t="s">
        <v>55761</v>
      </c>
      <c r="AG4560" s="1" t="s">
        <v>6246</v>
      </c>
      <c r="AH4560" s="1">
        <v>0.57299999999999995</v>
      </c>
      <c r="AI4560" s="1">
        <v>0.99</v>
      </c>
      <c r="AJ4560" s="11" t="s">
        <v>5808</v>
      </c>
      <c r="AK4560" s="1" t="s">
        <v>6151</v>
      </c>
      <c r="AL4560" s="1">
        <v>5827</v>
      </c>
      <c r="AM4560" s="1">
        <v>103</v>
      </c>
      <c r="AN4560" s="7" t="s">
        <v>55762</v>
      </c>
      <c r="AO4560" s="1" t="s">
        <v>55763</v>
      </c>
      <c r="AQ4560" s="1" t="s">
        <v>6246</v>
      </c>
      <c r="AR4560" s="1">
        <v>0.60199999999999998</v>
      </c>
      <c r="AS4560" s="1">
        <v>0.99</v>
      </c>
      <c r="BF4560" s="12"/>
    </row>
    <row r="4561" spans="1:58" ht="12" customHeight="1">
      <c r="A4561" s="1" t="s">
        <v>6006</v>
      </c>
      <c r="B4561" s="1">
        <v>6564</v>
      </c>
      <c r="C4561" s="1">
        <v>249</v>
      </c>
      <c r="D4561" s="7" t="s">
        <v>55764</v>
      </c>
      <c r="E4561" s="1" t="s">
        <v>55765</v>
      </c>
      <c r="G4561" s="1" t="s">
        <v>55766</v>
      </c>
      <c r="H4561" s="1" t="s">
        <v>23088</v>
      </c>
      <c r="I4561" s="1" t="s">
        <v>23089</v>
      </c>
      <c r="J4561" s="1">
        <v>2919996</v>
      </c>
      <c r="K4561" s="1">
        <v>2920745</v>
      </c>
      <c r="L4561" s="1" t="s">
        <v>5826</v>
      </c>
      <c r="M4561" s="1" t="s">
        <v>4173</v>
      </c>
      <c r="N4561" s="1" t="s">
        <v>5885</v>
      </c>
      <c r="O4561" s="1" t="str">
        <f t="shared" si="83"/>
        <v/>
      </c>
      <c r="P4561" s="8" t="s">
        <v>5808</v>
      </c>
      <c r="Q4561" s="1" t="s">
        <v>5982</v>
      </c>
      <c r="R4561" s="1">
        <v>5567</v>
      </c>
      <c r="S4561" s="1">
        <v>249</v>
      </c>
      <c r="T4561" s="7" t="s">
        <v>55767</v>
      </c>
      <c r="U4561" s="1" t="s">
        <v>55768</v>
      </c>
      <c r="W4561" s="1" t="s">
        <v>23089</v>
      </c>
      <c r="X4561" s="1">
        <v>1</v>
      </c>
      <c r="Y4561" s="1">
        <v>0.996</v>
      </c>
      <c r="Z4561" s="35" t="s">
        <v>5808</v>
      </c>
      <c r="AA4561" s="1" t="s">
        <v>6014</v>
      </c>
      <c r="AB4561" s="1">
        <v>4918</v>
      </c>
      <c r="AC4561" s="1">
        <v>272</v>
      </c>
      <c r="AD4561" s="7" t="s">
        <v>55769</v>
      </c>
      <c r="AE4561" s="1" t="s">
        <v>55770</v>
      </c>
      <c r="AG4561" s="1" t="s">
        <v>23089</v>
      </c>
      <c r="AH4561" s="1">
        <v>0.41099999999999998</v>
      </c>
      <c r="AI4561" s="1">
        <v>0.73899999999999999</v>
      </c>
      <c r="AJ4561" s="14" t="s">
        <v>5808</v>
      </c>
      <c r="AK4561" s="1" t="s">
        <v>6017</v>
      </c>
      <c r="AL4561" s="1">
        <v>5057</v>
      </c>
      <c r="AM4561" s="1">
        <v>228</v>
      </c>
      <c r="AN4561" s="7" t="s">
        <v>55771</v>
      </c>
      <c r="AO4561" s="1" t="s">
        <v>55772</v>
      </c>
      <c r="AQ4561" s="1" t="s">
        <v>23089</v>
      </c>
      <c r="AR4561" s="1">
        <v>0.35099999999999998</v>
      </c>
      <c r="AS4561" s="1">
        <v>0.91200000000000003</v>
      </c>
      <c r="AT4561" s="22" t="s">
        <v>5862</v>
      </c>
      <c r="AU4561" s="1" t="s">
        <v>5818</v>
      </c>
      <c r="AV4561" s="1">
        <v>1912</v>
      </c>
      <c r="AW4561" s="1">
        <v>242</v>
      </c>
      <c r="AX4561" s="7" t="s">
        <v>55773</v>
      </c>
      <c r="AY4561" s="1" t="s">
        <v>55774</v>
      </c>
      <c r="BA4561" s="1" t="s">
        <v>23089</v>
      </c>
      <c r="BB4561" s="1">
        <v>0.28399999999999997</v>
      </c>
      <c r="BC4561" s="1">
        <v>0.89700000000000002</v>
      </c>
      <c r="BF4561" s="12"/>
    </row>
    <row r="4562" spans="1:58" ht="12" customHeight="1">
      <c r="A4562" s="1" t="s">
        <v>6006</v>
      </c>
      <c r="B4562" s="1">
        <v>5369</v>
      </c>
      <c r="C4562" s="1">
        <v>493</v>
      </c>
      <c r="D4562" s="7" t="s">
        <v>55775</v>
      </c>
      <c r="E4562" s="1" t="s">
        <v>55776</v>
      </c>
      <c r="G4562" s="1" t="s">
        <v>55777</v>
      </c>
      <c r="H4562" s="1" t="s">
        <v>39035</v>
      </c>
      <c r="I4562" s="1" t="s">
        <v>29758</v>
      </c>
      <c r="J4562" s="1">
        <v>1621547</v>
      </c>
      <c r="K4562" s="1">
        <v>1623028</v>
      </c>
      <c r="L4562" s="1" t="s">
        <v>5806</v>
      </c>
      <c r="M4562" s="1" t="s">
        <v>5</v>
      </c>
      <c r="N4562" s="1" t="s">
        <v>5885</v>
      </c>
      <c r="O4562" s="1" t="str">
        <f t="shared" si="83"/>
        <v/>
      </c>
      <c r="P4562" s="19" t="s">
        <v>5862</v>
      </c>
      <c r="Q4562" s="1" t="s">
        <v>5982</v>
      </c>
      <c r="R4562" s="1">
        <v>3928</v>
      </c>
      <c r="S4562" s="1">
        <v>509</v>
      </c>
      <c r="T4562" s="7" t="s">
        <v>29750</v>
      </c>
      <c r="U4562" s="1" t="s">
        <v>29751</v>
      </c>
      <c r="W4562" s="1" t="s">
        <v>29749</v>
      </c>
      <c r="X4562" s="1">
        <v>0.377</v>
      </c>
      <c r="Y4562" s="1">
        <v>0.92700000000000005</v>
      </c>
      <c r="Z4562" s="11" t="s">
        <v>5808</v>
      </c>
      <c r="AA4562" s="1" t="s">
        <v>6031</v>
      </c>
      <c r="AB4562" s="1">
        <v>569</v>
      </c>
      <c r="AC4562" s="1">
        <v>494</v>
      </c>
      <c r="AD4562" s="7" t="s">
        <v>55778</v>
      </c>
      <c r="AE4562" s="1" t="s">
        <v>55779</v>
      </c>
      <c r="AG4562" s="1" t="s">
        <v>29758</v>
      </c>
      <c r="AH4562" s="1">
        <v>0.69199999999999995</v>
      </c>
      <c r="AI4562" s="1">
        <v>0.95499999999999996</v>
      </c>
      <c r="AJ4562" s="11" t="s">
        <v>5808</v>
      </c>
      <c r="AK4562" s="1" t="s">
        <v>6017</v>
      </c>
      <c r="AL4562" s="1">
        <v>4646</v>
      </c>
      <c r="AM4562" s="1">
        <v>495</v>
      </c>
      <c r="AN4562" s="7" t="s">
        <v>55780</v>
      </c>
      <c r="AO4562" s="1" t="s">
        <v>55781</v>
      </c>
      <c r="AQ4562" s="1" t="s">
        <v>29758</v>
      </c>
      <c r="AR4562" s="1">
        <v>0.69299999999999995</v>
      </c>
      <c r="AS4562" s="1">
        <v>0.95199999999999996</v>
      </c>
      <c r="AT4562" s="15" t="s">
        <v>5808</v>
      </c>
      <c r="AU4562" s="1" t="s">
        <v>5818</v>
      </c>
      <c r="AV4562" s="1">
        <v>297</v>
      </c>
      <c r="AW4562" s="1">
        <v>473</v>
      </c>
      <c r="AX4562" s="7" t="s">
        <v>39042</v>
      </c>
      <c r="AY4562" s="1" t="s">
        <v>39043</v>
      </c>
      <c r="BA4562" s="1" t="s">
        <v>29758</v>
      </c>
      <c r="BB4562" s="1">
        <v>0.54600000000000004</v>
      </c>
      <c r="BC4562" s="1">
        <v>0.998</v>
      </c>
      <c r="BF4562" s="12"/>
    </row>
    <row r="4563" spans="1:58" ht="12" customHeight="1">
      <c r="A4563" s="1" t="s">
        <v>5799</v>
      </c>
      <c r="B4563" s="1">
        <v>2050</v>
      </c>
      <c r="C4563" s="1">
        <v>313</v>
      </c>
      <c r="D4563" s="7" t="s">
        <v>55782</v>
      </c>
      <c r="E4563" s="1" t="s">
        <v>55783</v>
      </c>
      <c r="G4563" s="1" t="s">
        <v>55784</v>
      </c>
      <c r="H4563" s="1" t="s">
        <v>52083</v>
      </c>
      <c r="I4563" s="1" t="s">
        <v>52084</v>
      </c>
      <c r="J4563" s="1">
        <v>2169348</v>
      </c>
      <c r="K4563" s="1">
        <v>2170289</v>
      </c>
      <c r="L4563" s="1" t="s">
        <v>5826</v>
      </c>
      <c r="M4563" s="1" t="s">
        <v>2539</v>
      </c>
      <c r="N4563" s="1" t="s">
        <v>5885</v>
      </c>
      <c r="O4563" s="1" t="str">
        <f t="shared" si="83"/>
        <v/>
      </c>
      <c r="P4563" s="19" t="s">
        <v>5862</v>
      </c>
      <c r="Q4563" s="1" t="s">
        <v>5982</v>
      </c>
      <c r="R4563" s="1">
        <v>5162</v>
      </c>
      <c r="S4563" s="1">
        <v>283</v>
      </c>
      <c r="T4563" s="7" t="s">
        <v>52085</v>
      </c>
      <c r="U4563" s="1" t="s">
        <v>52086</v>
      </c>
      <c r="V4563" s="1" t="s">
        <v>52081</v>
      </c>
      <c r="W4563" s="1" t="s">
        <v>52084</v>
      </c>
      <c r="X4563" s="1">
        <v>0.34100000000000003</v>
      </c>
      <c r="Y4563" s="1">
        <v>0.69299999999999995</v>
      </c>
      <c r="Z4563" s="30" t="s">
        <v>5808</v>
      </c>
      <c r="AA4563" s="1" t="s">
        <v>6148</v>
      </c>
      <c r="AB4563" s="1">
        <v>2021</v>
      </c>
      <c r="AC4563" s="1">
        <v>295</v>
      </c>
      <c r="AD4563" s="7" t="s">
        <v>55785</v>
      </c>
      <c r="AE4563" s="1" t="s">
        <v>55786</v>
      </c>
      <c r="AG4563" s="1" t="s">
        <v>52084</v>
      </c>
      <c r="AH4563" s="1">
        <v>0.71799999999999997</v>
      </c>
      <c r="AI4563" s="1">
        <v>0.92900000000000005</v>
      </c>
      <c r="AJ4563" s="30" t="s">
        <v>5808</v>
      </c>
      <c r="AK4563" s="1" t="s">
        <v>6151</v>
      </c>
      <c r="AL4563" s="1">
        <v>6371</v>
      </c>
      <c r="AM4563" s="1">
        <v>292</v>
      </c>
      <c r="AN4563" s="7" t="s">
        <v>55787</v>
      </c>
      <c r="AO4563" s="1" t="s">
        <v>55788</v>
      </c>
      <c r="AQ4563" s="1" t="s">
        <v>52084</v>
      </c>
      <c r="AR4563" s="1">
        <v>0.70299999999999996</v>
      </c>
      <c r="AS4563" s="1">
        <v>0.97899999999999998</v>
      </c>
      <c r="AT4563" s="11" t="s">
        <v>5808</v>
      </c>
      <c r="AU4563" s="1" t="s">
        <v>5818</v>
      </c>
      <c r="AV4563" s="1">
        <v>2896</v>
      </c>
      <c r="AW4563" s="1">
        <v>288</v>
      </c>
      <c r="AX4563" s="7" t="s">
        <v>55789</v>
      </c>
      <c r="AY4563" s="1" t="s">
        <v>55790</v>
      </c>
      <c r="BA4563" s="1" t="s">
        <v>52084</v>
      </c>
      <c r="BB4563" s="1">
        <v>0.69599999999999995</v>
      </c>
      <c r="BC4563" s="1">
        <v>0.88900000000000001</v>
      </c>
      <c r="BF4563" s="12"/>
    </row>
    <row r="4564" spans="1:58" ht="12" customHeight="1">
      <c r="A4564" s="1" t="s">
        <v>6006</v>
      </c>
      <c r="B4564" s="1">
        <v>4222</v>
      </c>
      <c r="C4564" s="1">
        <v>329</v>
      </c>
      <c r="D4564" s="7" t="s">
        <v>55791</v>
      </c>
      <c r="E4564" s="1" t="s">
        <v>55792</v>
      </c>
      <c r="F4564" s="1" t="s">
        <v>36172</v>
      </c>
      <c r="G4564" s="1" t="s">
        <v>55793</v>
      </c>
      <c r="H4564" s="1" t="s">
        <v>21321</v>
      </c>
      <c r="I4564" s="1" t="s">
        <v>21322</v>
      </c>
      <c r="J4564" s="1">
        <v>344056</v>
      </c>
      <c r="K4564" s="1">
        <v>345045</v>
      </c>
      <c r="L4564" s="1" t="s">
        <v>5806</v>
      </c>
      <c r="M4564" s="1" t="s">
        <v>2539</v>
      </c>
      <c r="N4564" s="1" t="s">
        <v>5885</v>
      </c>
      <c r="O4564" s="1" t="str">
        <f t="shared" si="83"/>
        <v/>
      </c>
      <c r="P4564" s="21" t="s">
        <v>5808</v>
      </c>
      <c r="Q4564" s="1" t="s">
        <v>5982</v>
      </c>
      <c r="R4564" s="1">
        <v>5412</v>
      </c>
      <c r="S4564" s="1">
        <v>279</v>
      </c>
      <c r="T4564" s="7" t="s">
        <v>50581</v>
      </c>
      <c r="U4564" s="1" t="s">
        <v>50582</v>
      </c>
      <c r="W4564" s="1" t="s">
        <v>21322</v>
      </c>
      <c r="X4564" s="1">
        <v>0.89700000000000002</v>
      </c>
      <c r="Y4564" s="1">
        <v>0.996</v>
      </c>
      <c r="Z4564" s="35" t="s">
        <v>5808</v>
      </c>
      <c r="AA4564" s="1" t="s">
        <v>6031</v>
      </c>
      <c r="AB4564" s="1">
        <v>1556</v>
      </c>
      <c r="AC4564" s="1">
        <v>345</v>
      </c>
      <c r="AD4564" s="7" t="s">
        <v>55794</v>
      </c>
      <c r="AE4564" s="1" t="s">
        <v>55795</v>
      </c>
      <c r="AG4564" s="1" t="s">
        <v>55796</v>
      </c>
      <c r="AH4564" s="1">
        <v>0.40300000000000002</v>
      </c>
      <c r="AI4564" s="1">
        <v>0.98799999999999999</v>
      </c>
      <c r="AJ4564" s="46" t="s">
        <v>5862</v>
      </c>
      <c r="AK4564" s="1" t="s">
        <v>6017</v>
      </c>
      <c r="AL4564" s="1">
        <v>4079</v>
      </c>
      <c r="AM4564" s="1">
        <v>347</v>
      </c>
      <c r="AN4564" s="7" t="s">
        <v>36175</v>
      </c>
      <c r="AO4564" s="1" t="s">
        <v>36176</v>
      </c>
      <c r="AQ4564" s="1" t="s">
        <v>36169</v>
      </c>
      <c r="AR4564" s="1">
        <v>0.46</v>
      </c>
      <c r="AS4564" s="1">
        <v>0.89900000000000002</v>
      </c>
      <c r="AT4564" s="39" t="s">
        <v>5862</v>
      </c>
      <c r="AU4564" s="1" t="s">
        <v>5818</v>
      </c>
      <c r="AV4564" s="1">
        <v>3276</v>
      </c>
      <c r="AW4564" s="1">
        <v>332</v>
      </c>
      <c r="AX4564" s="7" t="s">
        <v>21329</v>
      </c>
      <c r="AY4564" s="1" t="s">
        <v>21330</v>
      </c>
      <c r="BA4564" s="1" t="s">
        <v>21331</v>
      </c>
      <c r="BB4564" s="1">
        <v>0.38800000000000001</v>
      </c>
      <c r="BC4564" s="1">
        <v>0.93400000000000005</v>
      </c>
      <c r="BF4564" s="12"/>
    </row>
    <row r="4565" spans="1:58" ht="12" customHeight="1">
      <c r="A4565" s="1" t="s">
        <v>5799</v>
      </c>
      <c r="B4565" s="1">
        <v>315</v>
      </c>
      <c r="C4565" s="1">
        <v>422</v>
      </c>
      <c r="D4565" s="7" t="s">
        <v>55797</v>
      </c>
      <c r="E4565" s="1" t="s">
        <v>55798</v>
      </c>
      <c r="G4565" s="1" t="s">
        <v>55799</v>
      </c>
      <c r="H4565" s="1" t="s">
        <v>38115</v>
      </c>
      <c r="I4565" s="1" t="s">
        <v>38116</v>
      </c>
      <c r="J4565" s="1">
        <v>305245</v>
      </c>
      <c r="K4565" s="1">
        <v>306513</v>
      </c>
      <c r="L4565" s="1" t="s">
        <v>5826</v>
      </c>
      <c r="M4565" s="1" t="s">
        <v>2539</v>
      </c>
      <c r="N4565" s="1" t="s">
        <v>5885</v>
      </c>
      <c r="O4565" s="1" t="str">
        <f t="shared" si="83"/>
        <v/>
      </c>
      <c r="P4565" s="33" t="s">
        <v>5808</v>
      </c>
      <c r="Q4565" s="1" t="s">
        <v>5809</v>
      </c>
      <c r="R4565" s="1">
        <v>3436</v>
      </c>
      <c r="S4565" s="1">
        <v>417</v>
      </c>
      <c r="T4565" s="7" t="s">
        <v>55800</v>
      </c>
      <c r="U4565" s="1" t="s">
        <v>55801</v>
      </c>
      <c r="W4565" s="1" t="s">
        <v>38116</v>
      </c>
      <c r="X4565" s="1">
        <v>0.998</v>
      </c>
      <c r="Y4565" s="1">
        <v>0.97599999999999998</v>
      </c>
      <c r="Z4565" s="39" t="s">
        <v>5862</v>
      </c>
      <c r="AA4565" s="1" t="s">
        <v>5812</v>
      </c>
      <c r="AB4565" s="1">
        <v>7495</v>
      </c>
      <c r="AC4565" s="1">
        <v>391</v>
      </c>
      <c r="AD4565" s="7" t="s">
        <v>38119</v>
      </c>
      <c r="AE4565" s="1" t="s">
        <v>38120</v>
      </c>
      <c r="AG4565" s="1" t="s">
        <v>38121</v>
      </c>
      <c r="AH4565" s="1">
        <v>0.375</v>
      </c>
      <c r="AI4565" s="1">
        <v>0.70799999999999996</v>
      </c>
      <c r="AJ4565" s="39" t="s">
        <v>5862</v>
      </c>
      <c r="AK4565" s="1" t="s">
        <v>5815</v>
      </c>
      <c r="AL4565" s="1">
        <v>2352</v>
      </c>
      <c r="AM4565" s="1">
        <v>392</v>
      </c>
      <c r="AN4565" s="7" t="s">
        <v>38122</v>
      </c>
      <c r="AO4565" s="1" t="s">
        <v>38123</v>
      </c>
      <c r="AQ4565" s="1" t="s">
        <v>38116</v>
      </c>
      <c r="AR4565" s="1">
        <v>0.38600000000000001</v>
      </c>
      <c r="AS4565" s="1">
        <v>0.63500000000000001</v>
      </c>
      <c r="BF4565" s="12"/>
    </row>
    <row r="4566" spans="1:58" ht="12" customHeight="1">
      <c r="A4566" s="1" t="s">
        <v>6006</v>
      </c>
      <c r="B4566" s="1">
        <v>3978</v>
      </c>
      <c r="C4566" s="1">
        <v>643</v>
      </c>
      <c r="D4566" s="7" t="s">
        <v>55802</v>
      </c>
      <c r="E4566" s="1" t="s">
        <v>55803</v>
      </c>
      <c r="G4566" s="1" t="s">
        <v>55804</v>
      </c>
      <c r="H4566" s="1" t="s">
        <v>55805</v>
      </c>
      <c r="I4566" s="1" t="s">
        <v>55806</v>
      </c>
      <c r="J4566" s="1">
        <v>67529</v>
      </c>
      <c r="K4566" s="1">
        <v>69460</v>
      </c>
      <c r="L4566" s="1" t="s">
        <v>5806</v>
      </c>
      <c r="M4566" s="1" t="s">
        <v>2539</v>
      </c>
      <c r="N4566" s="1" t="s">
        <v>5885</v>
      </c>
      <c r="O4566" s="1" t="str">
        <f t="shared" si="83"/>
        <v/>
      </c>
      <c r="P4566" s="13" t="s">
        <v>5808</v>
      </c>
      <c r="Q4566" s="1" t="s">
        <v>5982</v>
      </c>
      <c r="R4566" s="1">
        <v>3565</v>
      </c>
      <c r="S4566" s="1">
        <v>310</v>
      </c>
      <c r="T4566" s="7" t="s">
        <v>55807</v>
      </c>
      <c r="W4566" s="1" t="s">
        <v>55806</v>
      </c>
      <c r="X4566" s="1">
        <v>0.997</v>
      </c>
      <c r="Y4566" s="1">
        <v>0.997</v>
      </c>
      <c r="Z4566" s="19" t="s">
        <v>5862</v>
      </c>
      <c r="AA4566" s="1" t="s">
        <v>6014</v>
      </c>
      <c r="AB4566" s="1">
        <v>5056</v>
      </c>
      <c r="AC4566" s="1">
        <v>633</v>
      </c>
      <c r="AD4566" s="7" t="s">
        <v>55808</v>
      </c>
      <c r="AE4566" s="1" t="s">
        <v>55809</v>
      </c>
      <c r="AG4566" s="1" t="s">
        <v>55806</v>
      </c>
      <c r="AH4566" s="1">
        <v>0.38300000000000001</v>
      </c>
      <c r="AI4566" s="1">
        <v>0.91</v>
      </c>
      <c r="AJ4566" s="19" t="s">
        <v>5862</v>
      </c>
      <c r="AK4566" s="1" t="s">
        <v>6017</v>
      </c>
      <c r="AL4566" s="1">
        <v>3652</v>
      </c>
      <c r="AM4566" s="1">
        <v>627</v>
      </c>
      <c r="AN4566" s="7" t="s">
        <v>55810</v>
      </c>
      <c r="AO4566" s="1" t="s">
        <v>55811</v>
      </c>
      <c r="AQ4566" s="1" t="s">
        <v>55806</v>
      </c>
      <c r="AR4566" s="1">
        <v>0.377</v>
      </c>
      <c r="AS4566" s="1">
        <v>0.92</v>
      </c>
      <c r="AT4566" s="19" t="s">
        <v>5862</v>
      </c>
      <c r="AU4566" s="1" t="s">
        <v>5818</v>
      </c>
      <c r="AV4566" s="1">
        <v>3922</v>
      </c>
      <c r="AW4566" s="1">
        <v>633</v>
      </c>
      <c r="AX4566" s="7" t="s">
        <v>36596</v>
      </c>
      <c r="AY4566" s="1" t="s">
        <v>36597</v>
      </c>
      <c r="BA4566" s="1" t="s">
        <v>36590</v>
      </c>
      <c r="BB4566" s="1">
        <v>0.35099999999999998</v>
      </c>
      <c r="BC4566" s="1">
        <v>0.91900000000000004</v>
      </c>
      <c r="BF4566" s="12"/>
    </row>
    <row r="4567" spans="1:58" ht="12" customHeight="1">
      <c r="A4567" s="1" t="s">
        <v>6006</v>
      </c>
      <c r="B4567" s="1">
        <v>4638</v>
      </c>
      <c r="C4567" s="1">
        <v>490</v>
      </c>
      <c r="D4567" s="7" t="s">
        <v>55812</v>
      </c>
      <c r="E4567" s="1" t="s">
        <v>55813</v>
      </c>
      <c r="G4567" s="1" t="s">
        <v>55814</v>
      </c>
      <c r="H4567" s="1" t="s">
        <v>28651</v>
      </c>
      <c r="I4567" s="1" t="s">
        <v>28652</v>
      </c>
      <c r="J4567" s="1">
        <v>828849</v>
      </c>
      <c r="K4567" s="1">
        <v>830321</v>
      </c>
      <c r="L4567" s="1" t="s">
        <v>5826</v>
      </c>
      <c r="M4567" s="1" t="s">
        <v>5</v>
      </c>
      <c r="N4567" s="1" t="s">
        <v>5885</v>
      </c>
      <c r="O4567" s="1" t="str">
        <f t="shared" si="83"/>
        <v/>
      </c>
      <c r="P4567" s="45" t="s">
        <v>5862</v>
      </c>
      <c r="Q4567" s="1" t="s">
        <v>5982</v>
      </c>
      <c r="R4567" s="1">
        <v>4389</v>
      </c>
      <c r="S4567" s="1">
        <v>484</v>
      </c>
      <c r="T4567" s="7" t="s">
        <v>28653</v>
      </c>
      <c r="U4567" s="1" t="s">
        <v>28654</v>
      </c>
      <c r="W4567" s="1" t="s">
        <v>28652</v>
      </c>
      <c r="X4567" s="1">
        <v>0.60699999999999998</v>
      </c>
      <c r="Y4567" s="1">
        <v>0.93799999999999994</v>
      </c>
      <c r="Z4567" s="41" t="s">
        <v>5862</v>
      </c>
      <c r="AA4567" s="1" t="s">
        <v>6014</v>
      </c>
      <c r="AB4567" s="1">
        <v>5099</v>
      </c>
      <c r="AC4567" s="1">
        <v>484</v>
      </c>
      <c r="AD4567" s="7" t="s">
        <v>28655</v>
      </c>
      <c r="AE4567" s="1" t="s">
        <v>28656</v>
      </c>
      <c r="AG4567" s="1" t="s">
        <v>28652</v>
      </c>
      <c r="AH4567" s="1">
        <v>0.58299999999999996</v>
      </c>
      <c r="AI4567" s="1">
        <v>0.94</v>
      </c>
      <c r="AJ4567" s="41" t="s">
        <v>5862</v>
      </c>
      <c r="AK4567" s="1" t="s">
        <v>6017</v>
      </c>
      <c r="AL4567" s="1">
        <v>4847</v>
      </c>
      <c r="AM4567" s="1">
        <v>484</v>
      </c>
      <c r="AN4567" s="7" t="s">
        <v>55815</v>
      </c>
      <c r="AO4567" s="1" t="s">
        <v>55816</v>
      </c>
      <c r="AQ4567" s="1" t="s">
        <v>28652</v>
      </c>
      <c r="AR4567" s="1">
        <v>0.56599999999999995</v>
      </c>
      <c r="AS4567" s="1">
        <v>0.94</v>
      </c>
      <c r="AT4567" s="39" t="s">
        <v>5862</v>
      </c>
      <c r="AU4567" s="1" t="s">
        <v>5818</v>
      </c>
      <c r="AV4567" s="1">
        <v>5926</v>
      </c>
      <c r="AW4567" s="1">
        <v>490</v>
      </c>
      <c r="AX4567" s="7" t="s">
        <v>21067</v>
      </c>
      <c r="AY4567" s="1" t="s">
        <v>21068</v>
      </c>
      <c r="AZ4567" s="1" t="s">
        <v>21057</v>
      </c>
      <c r="BA4567" s="1" t="s">
        <v>21060</v>
      </c>
      <c r="BB4567" s="1">
        <v>0.311</v>
      </c>
      <c r="BC4567" s="1">
        <v>0.94099999999999995</v>
      </c>
      <c r="BF4567" s="12"/>
    </row>
    <row r="4568" spans="1:58" ht="12" customHeight="1">
      <c r="A4568" s="1" t="s">
        <v>5799</v>
      </c>
      <c r="B4568" s="1">
        <v>49</v>
      </c>
      <c r="C4568" s="1">
        <v>365</v>
      </c>
      <c r="D4568" s="7" t="s">
        <v>55817</v>
      </c>
      <c r="E4568" s="1" t="s">
        <v>55818</v>
      </c>
      <c r="G4568" s="1" t="s">
        <v>55819</v>
      </c>
      <c r="H4568" s="1" t="s">
        <v>11237</v>
      </c>
      <c r="I4568" s="1" t="s">
        <v>11238</v>
      </c>
      <c r="J4568" s="1">
        <v>50371</v>
      </c>
      <c r="K4568" s="1">
        <v>51468</v>
      </c>
      <c r="L4568" s="1" t="s">
        <v>5826</v>
      </c>
      <c r="M4568" s="1" t="s">
        <v>2539</v>
      </c>
      <c r="N4568" s="1" t="s">
        <v>5885</v>
      </c>
      <c r="O4568" s="1" t="str">
        <f t="shared" si="83"/>
        <v/>
      </c>
      <c r="P4568" s="13" t="s">
        <v>5808</v>
      </c>
      <c r="Q4568" s="1" t="s">
        <v>5809</v>
      </c>
      <c r="R4568" s="1">
        <v>2737</v>
      </c>
      <c r="S4568" s="1">
        <v>365</v>
      </c>
      <c r="T4568" s="7" t="s">
        <v>55820</v>
      </c>
      <c r="U4568" s="1" t="s">
        <v>55821</v>
      </c>
      <c r="W4568" s="1" t="s">
        <v>11238</v>
      </c>
      <c r="X4568" s="1">
        <v>0.997</v>
      </c>
      <c r="Y4568" s="1">
        <v>0.997</v>
      </c>
      <c r="Z4568" s="19" t="s">
        <v>5862</v>
      </c>
      <c r="AA4568" s="1" t="s">
        <v>6031</v>
      </c>
      <c r="AB4568" s="1">
        <v>1518</v>
      </c>
      <c r="AC4568" s="1">
        <v>233</v>
      </c>
      <c r="AD4568" s="7" t="s">
        <v>47580</v>
      </c>
      <c r="AE4568" s="1" t="s">
        <v>47581</v>
      </c>
      <c r="AF4568" s="1" t="s">
        <v>47582</v>
      </c>
      <c r="AG4568" s="1" t="s">
        <v>11238</v>
      </c>
      <c r="AH4568" s="1">
        <v>0.379</v>
      </c>
      <c r="AI4568" s="1">
        <v>0.93600000000000005</v>
      </c>
      <c r="AJ4568" s="19" t="s">
        <v>5862</v>
      </c>
      <c r="AK4568" s="1" t="s">
        <v>6017</v>
      </c>
      <c r="AL4568" s="1">
        <v>3911</v>
      </c>
      <c r="AM4568" s="1">
        <v>233</v>
      </c>
      <c r="AN4568" s="7" t="s">
        <v>47583</v>
      </c>
      <c r="AO4568" s="1" t="s">
        <v>47584</v>
      </c>
      <c r="AQ4568" s="1" t="s">
        <v>11238</v>
      </c>
      <c r="AR4568" s="1">
        <v>0.379</v>
      </c>
      <c r="AS4568" s="1">
        <v>0.93600000000000005</v>
      </c>
      <c r="AT4568" s="19" t="s">
        <v>5862</v>
      </c>
      <c r="AU4568" s="1" t="s">
        <v>5818</v>
      </c>
      <c r="AV4568" s="1">
        <v>4221</v>
      </c>
      <c r="AW4568" s="1">
        <v>233</v>
      </c>
      <c r="AX4568" s="7" t="s">
        <v>47247</v>
      </c>
      <c r="AY4568" s="1" t="s">
        <v>47248</v>
      </c>
      <c r="BA4568" s="1" t="s">
        <v>11238</v>
      </c>
      <c r="BB4568" s="1">
        <v>0.373</v>
      </c>
      <c r="BC4568" s="1">
        <v>0.96099999999999997</v>
      </c>
      <c r="BF4568" s="12"/>
    </row>
    <row r="4569" spans="1:58" ht="12" customHeight="1">
      <c r="A4569" s="1" t="s">
        <v>6006</v>
      </c>
      <c r="B4569" s="1">
        <v>6562</v>
      </c>
      <c r="C4569" s="1">
        <v>344</v>
      </c>
      <c r="D4569" s="7" t="s">
        <v>55822</v>
      </c>
      <c r="E4569" s="1" t="s">
        <v>55823</v>
      </c>
      <c r="G4569" s="1" t="s">
        <v>55824</v>
      </c>
      <c r="H4569" s="1" t="s">
        <v>55825</v>
      </c>
      <c r="I4569" s="1" t="s">
        <v>55826</v>
      </c>
      <c r="J4569" s="1">
        <v>2917573</v>
      </c>
      <c r="K4569" s="1">
        <v>2918607</v>
      </c>
      <c r="L4569" s="1" t="s">
        <v>5826</v>
      </c>
      <c r="M4569" s="1" t="s">
        <v>5</v>
      </c>
      <c r="N4569" s="1" t="s">
        <v>5885</v>
      </c>
      <c r="O4569" s="1" t="str">
        <f t="shared" si="83"/>
        <v/>
      </c>
      <c r="P4569" s="20" t="s">
        <v>5808</v>
      </c>
      <c r="Q4569" s="1" t="s">
        <v>5982</v>
      </c>
      <c r="R4569" s="1">
        <v>5564</v>
      </c>
      <c r="S4569" s="1">
        <v>249</v>
      </c>
      <c r="T4569" s="7" t="s">
        <v>55827</v>
      </c>
      <c r="U4569" s="1" t="s">
        <v>55828</v>
      </c>
      <c r="W4569" s="1" t="s">
        <v>55826</v>
      </c>
      <c r="X4569" s="1">
        <v>0.98599999999999999</v>
      </c>
      <c r="Y4569" s="1">
        <v>0.85499999999999998</v>
      </c>
      <c r="Z4569" s="29" t="s">
        <v>5808</v>
      </c>
      <c r="AA4569" s="1" t="s">
        <v>6014</v>
      </c>
      <c r="AB4569" s="1">
        <v>4976</v>
      </c>
      <c r="AC4569" s="1">
        <v>320</v>
      </c>
      <c r="AD4569" s="7" t="s">
        <v>55829</v>
      </c>
      <c r="AE4569" s="1" t="s">
        <v>55830</v>
      </c>
      <c r="AG4569" s="1" t="s">
        <v>55831</v>
      </c>
      <c r="AH4569" s="1">
        <v>0.252</v>
      </c>
      <c r="AI4569" s="1">
        <v>0.875</v>
      </c>
      <c r="AJ4569" s="15" t="s">
        <v>5808</v>
      </c>
      <c r="AK4569" s="1" t="s">
        <v>6017</v>
      </c>
      <c r="AL4569" s="1">
        <v>4058</v>
      </c>
      <c r="AM4569" s="1">
        <v>350</v>
      </c>
      <c r="AN4569" s="7" t="s">
        <v>55832</v>
      </c>
      <c r="AO4569" s="1" t="s">
        <v>55833</v>
      </c>
      <c r="AQ4569" s="1" t="s">
        <v>55826</v>
      </c>
      <c r="AR4569" s="1">
        <v>0.51600000000000001</v>
      </c>
      <c r="AS4569" s="1">
        <v>0.99399999999999999</v>
      </c>
      <c r="AT4569" s="24"/>
      <c r="BF4569" s="12"/>
    </row>
    <row r="4570" spans="1:58" ht="12" customHeight="1">
      <c r="A4570" s="1" t="s">
        <v>5799</v>
      </c>
      <c r="B4570" s="1">
        <v>395</v>
      </c>
      <c r="C4570" s="1">
        <v>563</v>
      </c>
      <c r="D4570" s="7" t="s">
        <v>55834</v>
      </c>
      <c r="E4570" s="1" t="s">
        <v>55835</v>
      </c>
      <c r="G4570" s="1" t="s">
        <v>55836</v>
      </c>
      <c r="H4570" s="1" t="s">
        <v>55837</v>
      </c>
      <c r="I4570" s="1" t="s">
        <v>6246</v>
      </c>
      <c r="J4570" s="1">
        <v>376064</v>
      </c>
      <c r="K4570" s="1">
        <v>377755</v>
      </c>
      <c r="L4570" s="1" t="s">
        <v>5806</v>
      </c>
      <c r="M4570" s="1" t="s">
        <v>4173</v>
      </c>
      <c r="N4570" s="1" t="s">
        <v>5885</v>
      </c>
      <c r="O4570" s="1" t="str">
        <f t="shared" si="83"/>
        <v/>
      </c>
      <c r="P4570" s="16" t="s">
        <v>5862</v>
      </c>
      <c r="Q4570" s="1" t="s">
        <v>5809</v>
      </c>
      <c r="R4570" s="1">
        <v>2570</v>
      </c>
      <c r="S4570" s="1">
        <v>544</v>
      </c>
      <c r="T4570" s="7" t="s">
        <v>7506</v>
      </c>
      <c r="U4570" s="1" t="s">
        <v>7507</v>
      </c>
      <c r="W4570" s="1" t="s">
        <v>6900</v>
      </c>
      <c r="X4570" s="1">
        <v>0.49299999999999999</v>
      </c>
      <c r="Y4570" s="1">
        <v>0.89500000000000002</v>
      </c>
      <c r="Z4570" s="42" t="s">
        <v>5808</v>
      </c>
      <c r="AA4570" s="1" t="s">
        <v>6014</v>
      </c>
      <c r="AB4570" s="1">
        <v>4227</v>
      </c>
      <c r="AC4570" s="1">
        <v>615</v>
      </c>
      <c r="AD4570" s="7" t="s">
        <v>55838</v>
      </c>
      <c r="AE4570" s="1" t="s">
        <v>55839</v>
      </c>
      <c r="AG4570" s="1" t="s">
        <v>6900</v>
      </c>
      <c r="AH4570" s="1">
        <v>0.60899999999999999</v>
      </c>
      <c r="AI4570" s="1">
        <v>0.95299999999999996</v>
      </c>
      <c r="AJ4570" s="42" t="s">
        <v>5808</v>
      </c>
      <c r="AK4570" s="1" t="s">
        <v>6017</v>
      </c>
      <c r="AL4570" s="1">
        <v>5529</v>
      </c>
      <c r="AM4570" s="1">
        <v>616</v>
      </c>
      <c r="AN4570" s="7" t="s">
        <v>55840</v>
      </c>
      <c r="AO4570" s="1" t="s">
        <v>55841</v>
      </c>
      <c r="AQ4570" s="1" t="s">
        <v>6907</v>
      </c>
      <c r="AR4570" s="1">
        <v>0.65200000000000002</v>
      </c>
      <c r="AS4570" s="1">
        <v>0.86899999999999999</v>
      </c>
      <c r="BF4570" s="12"/>
    </row>
    <row r="4571" spans="1:58" ht="12" customHeight="1">
      <c r="A4571" s="1" t="s">
        <v>5799</v>
      </c>
      <c r="B4571" s="1">
        <v>1151</v>
      </c>
      <c r="C4571" s="1">
        <v>94</v>
      </c>
      <c r="D4571" s="7" t="s">
        <v>55842</v>
      </c>
      <c r="E4571" s="1" t="s">
        <v>55843</v>
      </c>
      <c r="G4571" s="1" t="s">
        <v>55844</v>
      </c>
      <c r="H4571" s="1" t="s">
        <v>55845</v>
      </c>
      <c r="I4571" s="1" t="s">
        <v>6246</v>
      </c>
      <c r="J4571" s="1">
        <v>1227014</v>
      </c>
      <c r="K4571" s="1">
        <v>1227298</v>
      </c>
      <c r="L4571" s="1" t="s">
        <v>5806</v>
      </c>
      <c r="M4571" s="1" t="s">
        <v>4173</v>
      </c>
      <c r="N4571" s="1" t="s">
        <v>5885</v>
      </c>
      <c r="O4571" s="1" t="str">
        <f t="shared" si="83"/>
        <v/>
      </c>
      <c r="P4571" s="24"/>
      <c r="Z4571" s="15" t="s">
        <v>5808</v>
      </c>
      <c r="AA4571" s="1" t="s">
        <v>6148</v>
      </c>
      <c r="AB4571" s="1">
        <v>2216</v>
      </c>
      <c r="AC4571" s="1">
        <v>106</v>
      </c>
      <c r="AD4571" s="7" t="s">
        <v>55846</v>
      </c>
      <c r="AE4571" s="1" t="s">
        <v>55847</v>
      </c>
      <c r="AG4571" s="1" t="s">
        <v>6246</v>
      </c>
      <c r="AH4571" s="1">
        <v>0.56299999999999994</v>
      </c>
      <c r="AI4571" s="1">
        <v>0.81100000000000005</v>
      </c>
      <c r="AJ4571" s="11" t="s">
        <v>5808</v>
      </c>
      <c r="AK4571" s="1" t="s">
        <v>6151</v>
      </c>
      <c r="AL4571" s="1">
        <v>5719</v>
      </c>
      <c r="AM4571" s="1">
        <v>94</v>
      </c>
      <c r="AN4571" s="7" t="s">
        <v>55848</v>
      </c>
      <c r="AO4571" s="1" t="s">
        <v>55849</v>
      </c>
      <c r="AQ4571" s="1" t="s">
        <v>6246</v>
      </c>
      <c r="AR4571" s="1">
        <v>0.60499999999999998</v>
      </c>
      <c r="AS4571" s="1">
        <v>0.85099999999999998</v>
      </c>
      <c r="AT4571" s="24"/>
      <c r="BF4571" s="12"/>
    </row>
    <row r="4572" spans="1:58" ht="12" customHeight="1">
      <c r="A4572" s="1" t="s">
        <v>5799</v>
      </c>
      <c r="B4572" s="1">
        <v>2527</v>
      </c>
      <c r="C4572" s="1">
        <v>292</v>
      </c>
      <c r="D4572" s="7" t="s">
        <v>55850</v>
      </c>
      <c r="E4572" s="1" t="s">
        <v>55851</v>
      </c>
      <c r="G4572" s="1" t="s">
        <v>55852</v>
      </c>
      <c r="H4572" s="1" t="s">
        <v>49506</v>
      </c>
      <c r="I4572" s="1" t="s">
        <v>49507</v>
      </c>
      <c r="J4572" s="1">
        <v>2671740</v>
      </c>
      <c r="K4572" s="1">
        <v>2672618</v>
      </c>
      <c r="L4572" s="1" t="s">
        <v>5826</v>
      </c>
      <c r="M4572" s="1" t="s">
        <v>5</v>
      </c>
      <c r="N4572" s="1" t="s">
        <v>5885</v>
      </c>
      <c r="O4572" s="1" t="str">
        <f t="shared" si="83"/>
        <v/>
      </c>
      <c r="P4572" s="13" t="s">
        <v>5808</v>
      </c>
      <c r="Q4572" s="1" t="s">
        <v>5809</v>
      </c>
      <c r="R4572" s="1">
        <v>1674</v>
      </c>
      <c r="S4572" s="1">
        <v>292</v>
      </c>
      <c r="T4572" s="7" t="s">
        <v>55853</v>
      </c>
      <c r="U4572" s="1" t="s">
        <v>55854</v>
      </c>
      <c r="W4572" s="1" t="s">
        <v>49507</v>
      </c>
      <c r="X4572" s="1">
        <v>0.997</v>
      </c>
      <c r="Y4572" s="1">
        <v>0.997</v>
      </c>
      <c r="Z4572" s="39" t="s">
        <v>5862</v>
      </c>
      <c r="AA4572" s="1" t="s">
        <v>6124</v>
      </c>
      <c r="AB4572" s="1">
        <v>3502</v>
      </c>
      <c r="AC4572" s="1">
        <v>317</v>
      </c>
      <c r="AD4572" s="7" t="s">
        <v>55000</v>
      </c>
      <c r="AE4572" s="1" t="s">
        <v>55001</v>
      </c>
      <c r="AG4572" s="1" t="s">
        <v>49515</v>
      </c>
      <c r="AH4572" s="1">
        <v>0.379</v>
      </c>
      <c r="AI4572" s="1">
        <v>0.877</v>
      </c>
      <c r="AJ4572" s="39" t="s">
        <v>5862</v>
      </c>
      <c r="AK4572" s="1" t="s">
        <v>6017</v>
      </c>
      <c r="AL4572" s="1">
        <v>4908</v>
      </c>
      <c r="AM4572" s="1">
        <v>314</v>
      </c>
      <c r="AN4572" s="7" t="s">
        <v>49513</v>
      </c>
      <c r="AO4572" s="1" t="s">
        <v>49514</v>
      </c>
      <c r="AQ4572" s="1" t="s">
        <v>49515</v>
      </c>
      <c r="AR4572" s="1">
        <v>0.375</v>
      </c>
      <c r="AS4572" s="1">
        <v>0.88500000000000001</v>
      </c>
      <c r="AT4572" s="46" t="s">
        <v>5862</v>
      </c>
      <c r="AU4572" s="1" t="s">
        <v>5818</v>
      </c>
      <c r="AV4572" s="1">
        <v>1058</v>
      </c>
      <c r="AW4572" s="1">
        <v>277</v>
      </c>
      <c r="AX4572" s="7" t="s">
        <v>49516</v>
      </c>
      <c r="AY4572" s="1" t="s">
        <v>49517</v>
      </c>
      <c r="AZ4572" s="1" t="s">
        <v>49510</v>
      </c>
      <c r="BA4572" s="1" t="s">
        <v>49518</v>
      </c>
      <c r="BB4572" s="1">
        <v>0.4</v>
      </c>
      <c r="BC4572" s="1">
        <v>0.99299999999999999</v>
      </c>
      <c r="BF4572" s="12"/>
    </row>
    <row r="4573" spans="1:58" ht="12" customHeight="1">
      <c r="A4573" s="1" t="s">
        <v>5799</v>
      </c>
      <c r="B4573" s="1">
        <v>2326</v>
      </c>
      <c r="C4573" s="1">
        <v>114</v>
      </c>
      <c r="D4573" s="7" t="s">
        <v>55855</v>
      </c>
      <c r="E4573" s="1" t="s">
        <v>55856</v>
      </c>
      <c r="G4573" s="1" t="s">
        <v>55857</v>
      </c>
      <c r="H4573" s="1" t="s">
        <v>55858</v>
      </c>
      <c r="I4573" s="1" t="s">
        <v>6246</v>
      </c>
      <c r="J4573" s="1">
        <v>2465295</v>
      </c>
      <c r="K4573" s="1">
        <v>2465639</v>
      </c>
      <c r="L4573" s="1" t="s">
        <v>5826</v>
      </c>
      <c r="M4573" s="1" t="s">
        <v>5</v>
      </c>
      <c r="N4573" s="1" t="s">
        <v>5885</v>
      </c>
      <c r="O4573" s="1" t="str">
        <f t="shared" si="83"/>
        <v/>
      </c>
      <c r="P4573" s="17" t="s">
        <v>5808</v>
      </c>
      <c r="Q4573" s="1" t="s">
        <v>5809</v>
      </c>
      <c r="R4573" s="1">
        <v>872</v>
      </c>
      <c r="S4573" s="1">
        <v>114</v>
      </c>
      <c r="T4573" s="7" t="s">
        <v>55859</v>
      </c>
      <c r="U4573" s="1" t="s">
        <v>55860</v>
      </c>
      <c r="W4573" s="1" t="s">
        <v>6246</v>
      </c>
      <c r="X4573" s="1">
        <v>0.99099999999999999</v>
      </c>
      <c r="Y4573" s="1">
        <v>0.99099999999999999</v>
      </c>
      <c r="Z4573" s="19" t="s">
        <v>5862</v>
      </c>
      <c r="AA4573" s="1" t="s">
        <v>6148</v>
      </c>
      <c r="AB4573" s="1">
        <v>2368</v>
      </c>
      <c r="AC4573" s="1">
        <v>109</v>
      </c>
      <c r="AD4573" s="7" t="s">
        <v>55861</v>
      </c>
      <c r="AE4573" s="1" t="s">
        <v>55862</v>
      </c>
      <c r="AG4573" s="1" t="s">
        <v>15901</v>
      </c>
      <c r="AH4573" s="1">
        <v>0.34899999999999998</v>
      </c>
      <c r="AI4573" s="1">
        <v>0.78</v>
      </c>
      <c r="AJ4573" s="16" t="s">
        <v>5862</v>
      </c>
      <c r="AK4573" s="1" t="s">
        <v>6931</v>
      </c>
      <c r="AL4573" s="1">
        <v>23</v>
      </c>
      <c r="AM4573" s="1">
        <v>159</v>
      </c>
      <c r="AN4573" s="7" t="s">
        <v>55863</v>
      </c>
      <c r="AO4573" s="1" t="s">
        <v>55864</v>
      </c>
      <c r="AQ4573" s="1" t="s">
        <v>15901</v>
      </c>
      <c r="AR4573" s="1">
        <v>0.41</v>
      </c>
      <c r="AS4573" s="1">
        <v>0.51600000000000001</v>
      </c>
      <c r="AT4573" s="24"/>
      <c r="BF4573" s="12"/>
    </row>
    <row r="4574" spans="1:58" ht="12" customHeight="1">
      <c r="A4574" s="1" t="s">
        <v>6006</v>
      </c>
      <c r="B4574" s="1">
        <v>5841</v>
      </c>
      <c r="C4574" s="1">
        <v>230</v>
      </c>
      <c r="D4574" s="7" t="s">
        <v>55865</v>
      </c>
      <c r="E4574" s="1" t="s">
        <v>55866</v>
      </c>
      <c r="G4574" s="1" t="s">
        <v>55867</v>
      </c>
      <c r="H4574" s="1" t="s">
        <v>55868</v>
      </c>
      <c r="I4574" s="1" t="s">
        <v>6246</v>
      </c>
      <c r="J4574" s="1">
        <v>2130282</v>
      </c>
      <c r="K4574" s="1">
        <v>2130974</v>
      </c>
      <c r="L4574" s="1" t="s">
        <v>5806</v>
      </c>
      <c r="M4574" s="1" t="s">
        <v>5</v>
      </c>
      <c r="N4574" s="1" t="s">
        <v>5885</v>
      </c>
      <c r="O4574" s="1" t="str">
        <f t="shared" si="83"/>
        <v/>
      </c>
      <c r="P4574" s="8" t="s">
        <v>5808</v>
      </c>
      <c r="Q4574" s="1" t="s">
        <v>5982</v>
      </c>
      <c r="R4574" s="1">
        <v>5158</v>
      </c>
      <c r="S4574" s="1">
        <v>230</v>
      </c>
      <c r="T4574" s="7" t="s">
        <v>55869</v>
      </c>
      <c r="U4574" s="1" t="s">
        <v>55870</v>
      </c>
      <c r="W4574" s="1" t="s">
        <v>6246</v>
      </c>
      <c r="X4574" s="1">
        <v>1</v>
      </c>
      <c r="Y4574" s="1">
        <v>0.996</v>
      </c>
      <c r="Z4574" s="35" t="s">
        <v>5808</v>
      </c>
      <c r="AA4574" s="1" t="s">
        <v>6014</v>
      </c>
      <c r="AB4574" s="1">
        <v>4449</v>
      </c>
      <c r="AC4574" s="1">
        <v>188</v>
      </c>
      <c r="AD4574" s="7" t="s">
        <v>55871</v>
      </c>
      <c r="AE4574" s="1" t="s">
        <v>55872</v>
      </c>
      <c r="AG4574" s="1" t="s">
        <v>6246</v>
      </c>
      <c r="AH4574" s="1">
        <v>0.44600000000000001</v>
      </c>
      <c r="AI4574" s="1">
        <v>0.97899999999999998</v>
      </c>
      <c r="AJ4574" s="39" t="s">
        <v>5862</v>
      </c>
      <c r="AK4574" s="1" t="s">
        <v>6017</v>
      </c>
      <c r="AL4574" s="1">
        <v>4256</v>
      </c>
      <c r="AM4574" s="1">
        <v>239</v>
      </c>
      <c r="AN4574" s="7" t="s">
        <v>36671</v>
      </c>
      <c r="AO4574" s="1" t="s">
        <v>36672</v>
      </c>
      <c r="AQ4574" s="1" t="s">
        <v>36665</v>
      </c>
      <c r="AR4574" s="1">
        <v>0.30399999999999999</v>
      </c>
      <c r="AS4574" s="1">
        <v>0.745</v>
      </c>
      <c r="AT4574" s="19" t="s">
        <v>5862</v>
      </c>
      <c r="AU4574" s="1" t="s">
        <v>5818</v>
      </c>
      <c r="AV4574" s="1">
        <v>3328</v>
      </c>
      <c r="AW4574" s="1">
        <v>237</v>
      </c>
      <c r="AX4574" s="7" t="s">
        <v>55873</v>
      </c>
      <c r="AY4574" s="1" t="s">
        <v>55874</v>
      </c>
      <c r="AZ4574" s="1" t="s">
        <v>55875</v>
      </c>
      <c r="BA4574" s="1" t="s">
        <v>55876</v>
      </c>
      <c r="BB4574" s="1">
        <v>0.35499999999999998</v>
      </c>
      <c r="BC4574" s="1">
        <v>0.755</v>
      </c>
      <c r="BF4574" s="12"/>
    </row>
    <row r="4575" spans="1:58" ht="12" customHeight="1">
      <c r="A4575" s="1" t="s">
        <v>6006</v>
      </c>
      <c r="B4575" s="1">
        <v>6778</v>
      </c>
      <c r="C4575" s="1">
        <v>253</v>
      </c>
      <c r="D4575" s="7" t="s">
        <v>55877</v>
      </c>
      <c r="E4575" s="1" t="s">
        <v>55878</v>
      </c>
      <c r="G4575" s="1" t="s">
        <v>55879</v>
      </c>
      <c r="H4575" s="1" t="s">
        <v>51685</v>
      </c>
      <c r="I4575" s="1" t="s">
        <v>51686</v>
      </c>
      <c r="J4575" s="1">
        <v>3123622</v>
      </c>
      <c r="K4575" s="1">
        <v>3124383</v>
      </c>
      <c r="L4575" s="1" t="s">
        <v>5826</v>
      </c>
      <c r="M4575" s="1" t="s">
        <v>4173</v>
      </c>
      <c r="N4575" s="1" t="s">
        <v>5885</v>
      </c>
      <c r="O4575" s="1" t="str">
        <f t="shared" si="83"/>
        <v/>
      </c>
      <c r="P4575" s="8" t="s">
        <v>5808</v>
      </c>
      <c r="Q4575" s="1" t="s">
        <v>5982</v>
      </c>
      <c r="R4575" s="1">
        <v>5703</v>
      </c>
      <c r="S4575" s="1">
        <v>221</v>
      </c>
      <c r="T4575" s="7" t="s">
        <v>55880</v>
      </c>
      <c r="U4575" s="1" t="s">
        <v>55881</v>
      </c>
      <c r="W4575" s="1" t="s">
        <v>51686</v>
      </c>
      <c r="X4575" s="1">
        <v>1</v>
      </c>
      <c r="Y4575" s="1">
        <v>0.995</v>
      </c>
      <c r="Z4575" s="19" t="s">
        <v>5862</v>
      </c>
      <c r="AA4575" s="1" t="s">
        <v>5812</v>
      </c>
      <c r="AB4575" s="1">
        <v>6208</v>
      </c>
      <c r="AC4575" s="1">
        <v>251</v>
      </c>
      <c r="AD4575" s="7" t="s">
        <v>51688</v>
      </c>
      <c r="AE4575" s="1" t="s">
        <v>51689</v>
      </c>
      <c r="AG4575" s="1" t="s">
        <v>51686</v>
      </c>
      <c r="AH4575" s="1">
        <v>0.36099999999999999</v>
      </c>
      <c r="AI4575" s="1">
        <v>0.56999999999999995</v>
      </c>
      <c r="AJ4575" s="19" t="s">
        <v>5862</v>
      </c>
      <c r="AK4575" s="1" t="s">
        <v>5815</v>
      </c>
      <c r="AL4575" s="1">
        <v>1270</v>
      </c>
      <c r="AM4575" s="1">
        <v>249</v>
      </c>
      <c r="AN4575" s="7" t="s">
        <v>51690</v>
      </c>
      <c r="AO4575" s="1" t="s">
        <v>51691</v>
      </c>
      <c r="AQ4575" s="1" t="s">
        <v>51686</v>
      </c>
      <c r="AR4575" s="1">
        <v>0.38900000000000001</v>
      </c>
      <c r="AS4575" s="1">
        <v>0.57399999999999995</v>
      </c>
      <c r="AT4575" s="24"/>
      <c r="BF4575" s="12"/>
    </row>
    <row r="4576" spans="1:58" ht="12" customHeight="1">
      <c r="A4576" s="1" t="s">
        <v>5799</v>
      </c>
      <c r="B4576" s="1">
        <v>653</v>
      </c>
      <c r="C4576" s="1">
        <v>787</v>
      </c>
      <c r="D4576" s="7" t="s">
        <v>55882</v>
      </c>
      <c r="E4576" s="1" t="s">
        <v>55883</v>
      </c>
      <c r="G4576" s="1" t="s">
        <v>55884</v>
      </c>
      <c r="H4576" s="1" t="s">
        <v>55885</v>
      </c>
      <c r="I4576" s="1" t="s">
        <v>55886</v>
      </c>
      <c r="J4576" s="1">
        <v>676682</v>
      </c>
      <c r="K4576" s="1">
        <v>679045</v>
      </c>
      <c r="L4576" s="1" t="s">
        <v>5806</v>
      </c>
      <c r="M4576" s="1" t="s">
        <v>2539</v>
      </c>
      <c r="N4576" s="1" t="s">
        <v>5885</v>
      </c>
      <c r="O4576" s="1" t="str">
        <f t="shared" si="83"/>
        <v/>
      </c>
      <c r="P4576" s="17" t="s">
        <v>5808</v>
      </c>
      <c r="Q4576" s="1" t="s">
        <v>5809</v>
      </c>
      <c r="R4576" s="1">
        <v>23</v>
      </c>
      <c r="S4576" s="1">
        <v>775</v>
      </c>
      <c r="T4576" s="7" t="s">
        <v>55887</v>
      </c>
      <c r="U4576" s="1" t="s">
        <v>55888</v>
      </c>
      <c r="W4576" s="1" t="s">
        <v>55886</v>
      </c>
      <c r="X4576" s="1">
        <v>0.99099999999999999</v>
      </c>
      <c r="Y4576" s="1">
        <v>0.999</v>
      </c>
      <c r="Z4576" s="19" t="s">
        <v>5862</v>
      </c>
      <c r="AA4576" s="1" t="s">
        <v>6014</v>
      </c>
      <c r="AB4576" s="1">
        <v>4088</v>
      </c>
      <c r="AC4576" s="1">
        <v>667</v>
      </c>
      <c r="AD4576" s="7" t="s">
        <v>55236</v>
      </c>
      <c r="AE4576" s="1" t="s">
        <v>55237</v>
      </c>
      <c r="AG4576" s="1" t="s">
        <v>55238</v>
      </c>
      <c r="AH4576" s="1">
        <v>0.33</v>
      </c>
      <c r="AI4576" s="1">
        <v>0.64</v>
      </c>
      <c r="AJ4576" s="16" t="s">
        <v>5862</v>
      </c>
      <c r="AK4576" s="1" t="s">
        <v>5815</v>
      </c>
      <c r="AL4576" s="1">
        <v>2153</v>
      </c>
      <c r="AM4576" s="1">
        <v>805</v>
      </c>
      <c r="AN4576" s="7" t="s">
        <v>55239</v>
      </c>
      <c r="AO4576" s="1" t="s">
        <v>55240</v>
      </c>
      <c r="AQ4576" s="1" t="s">
        <v>55233</v>
      </c>
      <c r="AR4576" s="1">
        <v>0.42799999999999999</v>
      </c>
      <c r="AS4576" s="1">
        <v>0.75700000000000001</v>
      </c>
      <c r="AT4576" s="16" t="s">
        <v>5862</v>
      </c>
      <c r="AU4576" s="1" t="s">
        <v>5818</v>
      </c>
      <c r="AV4576" s="1">
        <v>4443</v>
      </c>
      <c r="AW4576" s="1">
        <v>802</v>
      </c>
      <c r="AX4576" s="7" t="s">
        <v>55241</v>
      </c>
      <c r="AY4576" s="1" t="s">
        <v>55242</v>
      </c>
      <c r="BA4576" s="1" t="s">
        <v>27956</v>
      </c>
      <c r="BB4576" s="1">
        <v>0.42899999999999999</v>
      </c>
      <c r="BC4576" s="1">
        <v>0.71899999999999997</v>
      </c>
      <c r="BF4576" s="12"/>
    </row>
    <row r="4577" spans="1:58" ht="12" customHeight="1">
      <c r="A4577" s="1" t="s">
        <v>6006</v>
      </c>
      <c r="B4577" s="1">
        <v>6707</v>
      </c>
      <c r="C4577" s="1">
        <v>228</v>
      </c>
      <c r="D4577" s="7" t="s">
        <v>55889</v>
      </c>
      <c r="E4577" s="1" t="s">
        <v>55890</v>
      </c>
      <c r="G4577" s="1" t="s">
        <v>55891</v>
      </c>
      <c r="H4577" s="1" t="s">
        <v>55892</v>
      </c>
      <c r="I4577" s="1" t="s">
        <v>31968</v>
      </c>
      <c r="J4577" s="1">
        <v>3046960</v>
      </c>
      <c r="K4577" s="1">
        <v>3047646</v>
      </c>
      <c r="L4577" s="1" t="s">
        <v>5826</v>
      </c>
      <c r="M4577" s="1" t="s">
        <v>4173</v>
      </c>
      <c r="N4577" s="1" t="s">
        <v>5885</v>
      </c>
      <c r="O4577" s="1" t="str">
        <f t="shared" si="83"/>
        <v/>
      </c>
      <c r="P4577" s="10" t="s">
        <v>5808</v>
      </c>
      <c r="Q4577" s="1" t="s">
        <v>5982</v>
      </c>
      <c r="R4577" s="1">
        <v>5630</v>
      </c>
      <c r="S4577" s="1">
        <v>203</v>
      </c>
      <c r="T4577" s="7" t="s">
        <v>55893</v>
      </c>
      <c r="U4577" s="1" t="s">
        <v>55894</v>
      </c>
      <c r="W4577" s="1" t="s">
        <v>31968</v>
      </c>
      <c r="X4577" s="1">
        <v>0.97499999999999998</v>
      </c>
      <c r="Y4577" s="1">
        <v>0.99</v>
      </c>
      <c r="Z4577" s="18" t="s">
        <v>5808</v>
      </c>
      <c r="AA4577" s="1" t="s">
        <v>6031</v>
      </c>
      <c r="AB4577" s="1">
        <v>852</v>
      </c>
      <c r="AC4577" s="1">
        <v>172</v>
      </c>
      <c r="AD4577" s="7" t="s">
        <v>55895</v>
      </c>
      <c r="AE4577" s="1" t="s">
        <v>55896</v>
      </c>
      <c r="AG4577" s="1" t="s">
        <v>31968</v>
      </c>
      <c r="AH4577" s="1">
        <v>0.442</v>
      </c>
      <c r="AI4577" s="1">
        <v>0.89</v>
      </c>
      <c r="AJ4577" s="23" t="s">
        <v>5808</v>
      </c>
      <c r="AK4577" s="1" t="s">
        <v>6017</v>
      </c>
      <c r="AL4577" s="1">
        <v>5404</v>
      </c>
      <c r="AM4577" s="1">
        <v>175</v>
      </c>
      <c r="AN4577" s="7" t="s">
        <v>55897</v>
      </c>
      <c r="AO4577" s="1" t="s">
        <v>55898</v>
      </c>
      <c r="AQ4577" s="1" t="s">
        <v>31968</v>
      </c>
      <c r="AR4577" s="1">
        <v>0.33100000000000002</v>
      </c>
      <c r="AS4577" s="1">
        <v>0.85699999999999998</v>
      </c>
      <c r="AT4577" s="34" t="s">
        <v>5862</v>
      </c>
      <c r="AU4577" s="1" t="s">
        <v>5818</v>
      </c>
      <c r="AV4577" s="1">
        <v>895</v>
      </c>
      <c r="AW4577" s="1">
        <v>170</v>
      </c>
      <c r="AX4577" s="7" t="s">
        <v>31965</v>
      </c>
      <c r="AY4577" s="1" t="s">
        <v>31966</v>
      </c>
      <c r="AZ4577" s="1" t="s">
        <v>31967</v>
      </c>
      <c r="BA4577" s="1" t="s">
        <v>31968</v>
      </c>
      <c r="BB4577" s="1">
        <v>0.26800000000000002</v>
      </c>
      <c r="BC4577" s="1">
        <v>0.80600000000000005</v>
      </c>
      <c r="BF4577" s="12"/>
    </row>
    <row r="4578" spans="1:58" ht="12" customHeight="1">
      <c r="A4578" s="1" t="s">
        <v>5799</v>
      </c>
      <c r="B4578" s="1">
        <v>2181</v>
      </c>
      <c r="C4578" s="1">
        <v>406</v>
      </c>
      <c r="D4578" s="7" t="s">
        <v>55899</v>
      </c>
      <c r="E4578" s="1" t="s">
        <v>55900</v>
      </c>
      <c r="G4578" s="1" t="s">
        <v>55901</v>
      </c>
      <c r="H4578" s="1" t="s">
        <v>50948</v>
      </c>
      <c r="I4578" s="1" t="s">
        <v>50949</v>
      </c>
      <c r="J4578" s="1">
        <v>2302906</v>
      </c>
      <c r="K4578" s="1">
        <v>2304126</v>
      </c>
      <c r="L4578" s="1" t="s">
        <v>5806</v>
      </c>
      <c r="M4578" s="1" t="s">
        <v>4173</v>
      </c>
      <c r="N4578" s="1" t="s">
        <v>5885</v>
      </c>
      <c r="O4578" s="1" t="str">
        <f t="shared" si="83"/>
        <v/>
      </c>
      <c r="P4578" s="10" t="s">
        <v>5808</v>
      </c>
      <c r="Q4578" s="1" t="s">
        <v>5809</v>
      </c>
      <c r="R4578" s="1">
        <v>1120</v>
      </c>
      <c r="S4578" s="1">
        <v>400</v>
      </c>
      <c r="T4578" s="7" t="s">
        <v>55902</v>
      </c>
      <c r="W4578" s="1" t="s">
        <v>50949</v>
      </c>
      <c r="X4578" s="1">
        <v>0.96099999999999997</v>
      </c>
      <c r="Y4578" s="1">
        <v>0.998</v>
      </c>
      <c r="Z4578" s="19" t="s">
        <v>5862</v>
      </c>
      <c r="AA4578" s="1" t="s">
        <v>5941</v>
      </c>
      <c r="AB4578" s="1">
        <v>2968</v>
      </c>
      <c r="AC4578" s="1">
        <v>343</v>
      </c>
      <c r="AD4578" s="7" t="s">
        <v>50952</v>
      </c>
      <c r="AE4578" s="1" t="s">
        <v>50953</v>
      </c>
      <c r="AG4578" s="1" t="s">
        <v>50949</v>
      </c>
      <c r="AH4578" s="1">
        <v>0.373</v>
      </c>
      <c r="AI4578" s="1">
        <v>0.99099999999999999</v>
      </c>
      <c r="AJ4578" s="16" t="s">
        <v>5862</v>
      </c>
      <c r="AK4578" s="1" t="s">
        <v>5815</v>
      </c>
      <c r="AL4578" s="1">
        <v>295</v>
      </c>
      <c r="AM4578" s="1">
        <v>431</v>
      </c>
      <c r="AN4578" s="7" t="s">
        <v>50954</v>
      </c>
      <c r="AO4578" s="1" t="s">
        <v>50955</v>
      </c>
      <c r="AQ4578" s="1" t="s">
        <v>50949</v>
      </c>
      <c r="AR4578" s="1">
        <v>0.41299999999999998</v>
      </c>
      <c r="AS4578" s="1">
        <v>0.84</v>
      </c>
      <c r="AT4578" s="24"/>
      <c r="BF4578" s="12"/>
    </row>
    <row r="4579" spans="1:58" ht="12" customHeight="1">
      <c r="A4579" s="1" t="s">
        <v>6006</v>
      </c>
      <c r="B4579" s="1">
        <v>4291</v>
      </c>
      <c r="C4579" s="1">
        <v>473</v>
      </c>
      <c r="D4579" s="7" t="s">
        <v>55903</v>
      </c>
      <c r="E4579" s="1" t="s">
        <v>55904</v>
      </c>
      <c r="G4579" s="1" t="s">
        <v>55905</v>
      </c>
      <c r="H4579" s="1" t="s">
        <v>21043</v>
      </c>
      <c r="I4579" s="1" t="s">
        <v>21044</v>
      </c>
      <c r="J4579" s="1">
        <v>424731</v>
      </c>
      <c r="K4579" s="1">
        <v>426152</v>
      </c>
      <c r="L4579" s="1" t="s">
        <v>5826</v>
      </c>
      <c r="M4579" s="1" t="s">
        <v>5</v>
      </c>
      <c r="N4579" s="1" t="s">
        <v>5885</v>
      </c>
      <c r="O4579" s="1" t="str">
        <f t="shared" si="83"/>
        <v/>
      </c>
      <c r="P4579" s="17" t="s">
        <v>5808</v>
      </c>
      <c r="Q4579" s="1" t="s">
        <v>5982</v>
      </c>
      <c r="R4579" s="1">
        <v>5020</v>
      </c>
      <c r="S4579" s="1">
        <v>473</v>
      </c>
      <c r="T4579" s="7" t="s">
        <v>55906</v>
      </c>
      <c r="U4579" s="1" t="s">
        <v>55907</v>
      </c>
      <c r="W4579" s="1" t="s">
        <v>21044</v>
      </c>
      <c r="X4579" s="1">
        <v>0.99399999999999999</v>
      </c>
      <c r="Y4579" s="1">
        <v>0.998</v>
      </c>
      <c r="Z4579" s="39" t="s">
        <v>5862</v>
      </c>
      <c r="AA4579" s="1" t="s">
        <v>5812</v>
      </c>
      <c r="AB4579" s="1">
        <v>5308</v>
      </c>
      <c r="AC4579" s="1">
        <v>480</v>
      </c>
      <c r="AD4579" s="7" t="s">
        <v>37940</v>
      </c>
      <c r="AE4579" s="1" t="s">
        <v>37941</v>
      </c>
      <c r="AG4579" s="1" t="s">
        <v>21054</v>
      </c>
      <c r="AH4579" s="1">
        <v>0.376</v>
      </c>
      <c r="AI4579" s="1">
        <v>0.91900000000000004</v>
      </c>
      <c r="AJ4579" s="19" t="s">
        <v>5862</v>
      </c>
      <c r="AK4579" s="1" t="s">
        <v>5815</v>
      </c>
      <c r="AL4579" s="1">
        <v>3222</v>
      </c>
      <c r="AM4579" s="1">
        <v>475</v>
      </c>
      <c r="AN4579" s="7" t="s">
        <v>37942</v>
      </c>
      <c r="AO4579" s="1" t="s">
        <v>37943</v>
      </c>
      <c r="AQ4579" s="1" t="s">
        <v>21054</v>
      </c>
      <c r="AR4579" s="1">
        <v>0.376</v>
      </c>
      <c r="AS4579" s="1">
        <v>0.92800000000000005</v>
      </c>
      <c r="AT4579" s="18" t="s">
        <v>5808</v>
      </c>
      <c r="AU4579" s="1" t="s">
        <v>5818</v>
      </c>
      <c r="AV4579" s="1">
        <v>5335</v>
      </c>
      <c r="AW4579" s="1">
        <v>468</v>
      </c>
      <c r="AX4579" s="7" t="s">
        <v>55908</v>
      </c>
      <c r="AY4579" s="1" t="s">
        <v>55909</v>
      </c>
      <c r="BA4579" s="1" t="s">
        <v>21044</v>
      </c>
      <c r="BB4579" s="1">
        <v>0.46100000000000002</v>
      </c>
      <c r="BC4579" s="1">
        <v>0.94899999999999995</v>
      </c>
      <c r="BF4579" s="12"/>
    </row>
    <row r="4580" spans="1:58" ht="12" customHeight="1">
      <c r="A4580" s="1" t="s">
        <v>5799</v>
      </c>
      <c r="B4580" s="1">
        <v>3721</v>
      </c>
      <c r="C4580" s="1">
        <v>124</v>
      </c>
      <c r="D4580" s="7" t="s">
        <v>55910</v>
      </c>
      <c r="E4580" s="1" t="s">
        <v>55911</v>
      </c>
      <c r="G4580" s="1" t="s">
        <v>55912</v>
      </c>
      <c r="H4580" s="1" t="s">
        <v>55913</v>
      </c>
      <c r="I4580" s="1" t="s">
        <v>55914</v>
      </c>
      <c r="J4580" s="1">
        <v>3882108</v>
      </c>
      <c r="K4580" s="1">
        <v>3882482</v>
      </c>
      <c r="L4580" s="1" t="s">
        <v>5826</v>
      </c>
      <c r="M4580" s="1" t="s">
        <v>4173</v>
      </c>
      <c r="N4580" s="1" t="s">
        <v>5885</v>
      </c>
      <c r="O4580" s="1" t="str">
        <f t="shared" si="83"/>
        <v/>
      </c>
      <c r="P4580" s="24"/>
      <c r="Z4580" s="15" t="s">
        <v>5808</v>
      </c>
      <c r="AA4580" s="1" t="s">
        <v>5941</v>
      </c>
      <c r="AB4580" s="1">
        <v>3002</v>
      </c>
      <c r="AC4580" s="1">
        <v>82</v>
      </c>
      <c r="AD4580" s="7" t="s">
        <v>55915</v>
      </c>
      <c r="AE4580" s="1" t="s">
        <v>55916</v>
      </c>
      <c r="AG4580" s="1" t="s">
        <v>55914</v>
      </c>
      <c r="AH4580" s="1">
        <v>0.58199999999999996</v>
      </c>
      <c r="AI4580" s="1">
        <v>0.95099999999999996</v>
      </c>
      <c r="AJ4580" s="24"/>
      <c r="AT4580" s="42" t="s">
        <v>5808</v>
      </c>
      <c r="AU4580" s="1" t="s">
        <v>5818</v>
      </c>
      <c r="AV4580" s="1">
        <v>1262</v>
      </c>
      <c r="AW4580" s="1">
        <v>123</v>
      </c>
      <c r="AX4580" s="7" t="s">
        <v>55917</v>
      </c>
      <c r="AY4580" s="1" t="s">
        <v>55918</v>
      </c>
      <c r="AZ4580" s="1" t="s">
        <v>55919</v>
      </c>
      <c r="BA4580" s="1" t="s">
        <v>55914</v>
      </c>
      <c r="BB4580" s="1">
        <v>0.65300000000000002</v>
      </c>
      <c r="BC4580" s="1">
        <v>0.95099999999999996</v>
      </c>
      <c r="BF4580" s="12"/>
    </row>
    <row r="4581" spans="1:58" ht="12" customHeight="1">
      <c r="A4581" s="1" t="s">
        <v>6006</v>
      </c>
      <c r="B4581" s="1">
        <v>6478</v>
      </c>
      <c r="C4581" s="1">
        <v>167</v>
      </c>
      <c r="D4581" s="7" t="s">
        <v>55920</v>
      </c>
      <c r="E4581" s="1" t="s">
        <v>55921</v>
      </c>
      <c r="G4581" s="1" t="s">
        <v>55922</v>
      </c>
      <c r="H4581" s="1" t="s">
        <v>55923</v>
      </c>
      <c r="I4581" s="1" t="s">
        <v>6246</v>
      </c>
      <c r="J4581" s="1">
        <v>2829283</v>
      </c>
      <c r="K4581" s="1">
        <v>2829786</v>
      </c>
      <c r="L4581" s="1" t="s">
        <v>5826</v>
      </c>
      <c r="M4581" s="1" t="s">
        <v>4173</v>
      </c>
      <c r="N4581" s="1" t="s">
        <v>5885</v>
      </c>
      <c r="O4581" s="1" t="str">
        <f t="shared" si="83"/>
        <v/>
      </c>
      <c r="P4581" s="15" t="s">
        <v>5808</v>
      </c>
      <c r="Q4581" s="1" t="s">
        <v>5982</v>
      </c>
      <c r="R4581" s="1">
        <v>4584</v>
      </c>
      <c r="S4581" s="1">
        <v>306</v>
      </c>
      <c r="T4581" s="7" t="s">
        <v>55924</v>
      </c>
      <c r="U4581" s="1" t="s">
        <v>55925</v>
      </c>
      <c r="W4581" s="1" t="s">
        <v>6246</v>
      </c>
      <c r="X4581" s="1">
        <v>0.58199999999999996</v>
      </c>
      <c r="Y4581" s="1">
        <v>0.63700000000000001</v>
      </c>
      <c r="Z4581" s="24"/>
      <c r="AT4581" s="24"/>
      <c r="BF4581" s="12"/>
    </row>
    <row r="4582" spans="1:58" ht="12" customHeight="1">
      <c r="A4582" s="1" t="s">
        <v>6006</v>
      </c>
      <c r="B4582" s="1">
        <v>4463</v>
      </c>
      <c r="C4582" s="1">
        <v>613</v>
      </c>
      <c r="D4582" s="7" t="s">
        <v>55926</v>
      </c>
      <c r="E4582" s="1" t="s">
        <v>55927</v>
      </c>
      <c r="G4582" s="1" t="s">
        <v>55928</v>
      </c>
      <c r="H4582" s="1" t="s">
        <v>38810</v>
      </c>
      <c r="I4582" s="1" t="s">
        <v>38811</v>
      </c>
      <c r="J4582" s="1">
        <v>626698</v>
      </c>
      <c r="K4582" s="1">
        <v>628539</v>
      </c>
      <c r="L4582" s="1" t="s">
        <v>5806</v>
      </c>
      <c r="M4582" s="1" t="s">
        <v>2539</v>
      </c>
      <c r="N4582" s="1" t="s">
        <v>5885</v>
      </c>
      <c r="O4582" s="1" t="str">
        <f t="shared" si="83"/>
        <v/>
      </c>
      <c r="P4582" s="28" t="s">
        <v>5862</v>
      </c>
      <c r="Q4582" s="1" t="s">
        <v>5809</v>
      </c>
      <c r="R4582" s="1">
        <v>1163</v>
      </c>
      <c r="S4582" s="1">
        <v>580</v>
      </c>
      <c r="T4582" s="7" t="s">
        <v>49469</v>
      </c>
      <c r="U4582" s="1" t="s">
        <v>49470</v>
      </c>
      <c r="W4582" s="1" t="s">
        <v>38811</v>
      </c>
      <c r="X4582" s="1">
        <v>0.57599999999999996</v>
      </c>
      <c r="Y4582" s="1">
        <v>0.77100000000000002</v>
      </c>
      <c r="Z4582" s="28" t="s">
        <v>5862</v>
      </c>
      <c r="AA4582" s="1" t="s">
        <v>6031</v>
      </c>
      <c r="AB4582" s="1">
        <v>764</v>
      </c>
      <c r="AC4582" s="1">
        <v>539</v>
      </c>
      <c r="AD4582" s="7" t="s">
        <v>49471</v>
      </c>
      <c r="AE4582" s="1" t="s">
        <v>49472</v>
      </c>
      <c r="AG4582" s="1" t="s">
        <v>38811</v>
      </c>
      <c r="AH4582" s="1">
        <v>0.57999999999999996</v>
      </c>
      <c r="AI4582" s="1">
        <v>0.83499999999999996</v>
      </c>
      <c r="AJ4582" s="28" t="s">
        <v>5862</v>
      </c>
      <c r="AK4582" s="1" t="s">
        <v>6017</v>
      </c>
      <c r="AL4582" s="1">
        <v>4497</v>
      </c>
      <c r="AM4582" s="1">
        <v>493</v>
      </c>
      <c r="AN4582" s="7" t="s">
        <v>49473</v>
      </c>
      <c r="AO4582" s="1" t="s">
        <v>49474</v>
      </c>
      <c r="AQ4582" s="1" t="s">
        <v>38811</v>
      </c>
      <c r="AR4582" s="1">
        <v>0.58899999999999997</v>
      </c>
      <c r="AS4582" s="1">
        <v>0.90500000000000003</v>
      </c>
      <c r="AT4582" s="28" t="s">
        <v>5862</v>
      </c>
      <c r="AU4582" s="1" t="s">
        <v>5818</v>
      </c>
      <c r="AV4582" s="1">
        <v>187</v>
      </c>
      <c r="AW4582" s="1">
        <v>679</v>
      </c>
      <c r="AX4582" s="7" t="s">
        <v>30177</v>
      </c>
      <c r="AY4582" s="1" t="s">
        <v>30178</v>
      </c>
      <c r="AZ4582" s="1" t="s">
        <v>30179</v>
      </c>
      <c r="BA4582" s="1" t="s">
        <v>30180</v>
      </c>
      <c r="BB4582" s="1">
        <v>0.57399999999999995</v>
      </c>
      <c r="BC4582" s="1">
        <v>0.45200000000000001</v>
      </c>
      <c r="BF4582" s="12"/>
    </row>
    <row r="4583" spans="1:58" ht="12" customHeight="1">
      <c r="A4583" s="1" t="s">
        <v>5799</v>
      </c>
      <c r="B4583" s="1">
        <v>175</v>
      </c>
      <c r="C4583" s="1">
        <v>114</v>
      </c>
      <c r="D4583" s="7" t="s">
        <v>55929</v>
      </c>
      <c r="E4583" s="1" t="s">
        <v>55930</v>
      </c>
      <c r="G4583" s="1" t="s">
        <v>55931</v>
      </c>
      <c r="H4583" s="1" t="s">
        <v>55932</v>
      </c>
      <c r="I4583" s="1" t="s">
        <v>52633</v>
      </c>
      <c r="J4583" s="1">
        <v>171563</v>
      </c>
      <c r="K4583" s="1">
        <v>171907</v>
      </c>
      <c r="L4583" s="1" t="s">
        <v>5826</v>
      </c>
      <c r="M4583" s="1" t="s">
        <v>2539</v>
      </c>
      <c r="N4583" s="1" t="s">
        <v>5885</v>
      </c>
      <c r="O4583" s="1" t="str">
        <f t="shared" si="83"/>
        <v/>
      </c>
      <c r="P4583" s="24"/>
      <c r="Z4583" s="30" t="s">
        <v>5808</v>
      </c>
      <c r="AA4583" s="1" t="s">
        <v>5941</v>
      </c>
      <c r="AB4583" s="1">
        <v>2932</v>
      </c>
      <c r="AC4583" s="1">
        <v>114</v>
      </c>
      <c r="AD4583" s="7" t="s">
        <v>55933</v>
      </c>
      <c r="AE4583" s="1" t="s">
        <v>55934</v>
      </c>
      <c r="AG4583" s="1" t="s">
        <v>52633</v>
      </c>
      <c r="AH4583" s="1">
        <v>0.77</v>
      </c>
      <c r="AI4583" s="1">
        <v>0.98199999999999998</v>
      </c>
      <c r="AJ4583" s="23" t="s">
        <v>5808</v>
      </c>
      <c r="AK4583" s="1" t="s">
        <v>6017</v>
      </c>
      <c r="AL4583" s="1">
        <v>5159</v>
      </c>
      <c r="AM4583" s="1">
        <v>113</v>
      </c>
      <c r="AN4583" s="7" t="s">
        <v>55935</v>
      </c>
      <c r="AO4583" s="1" t="s">
        <v>55936</v>
      </c>
      <c r="AQ4583" s="1" t="s">
        <v>52633</v>
      </c>
      <c r="AR4583" s="1">
        <v>0.39300000000000002</v>
      </c>
      <c r="AS4583" s="1">
        <v>0.97299999999999998</v>
      </c>
      <c r="AT4583" s="23" t="s">
        <v>5808</v>
      </c>
      <c r="AU4583" s="1" t="s">
        <v>5818</v>
      </c>
      <c r="AV4583" s="1">
        <v>4392</v>
      </c>
      <c r="AW4583" s="1">
        <v>124</v>
      </c>
      <c r="AX4583" s="7" t="s">
        <v>55937</v>
      </c>
      <c r="AY4583" s="1" t="s">
        <v>55938</v>
      </c>
      <c r="BA4583" s="1" t="s">
        <v>52633</v>
      </c>
      <c r="BB4583" s="1">
        <v>0.371</v>
      </c>
      <c r="BC4583" s="1">
        <v>0.71</v>
      </c>
      <c r="BF4583" s="12"/>
    </row>
    <row r="4584" spans="1:58" ht="12" customHeight="1">
      <c r="A4584" s="1" t="s">
        <v>6006</v>
      </c>
      <c r="B4584" s="1">
        <v>5206</v>
      </c>
      <c r="C4584" s="1">
        <v>114</v>
      </c>
      <c r="D4584" s="7" t="s">
        <v>55939</v>
      </c>
      <c r="E4584" s="1" t="s">
        <v>55940</v>
      </c>
      <c r="G4584" s="1" t="s">
        <v>55931</v>
      </c>
      <c r="H4584" s="1" t="s">
        <v>55932</v>
      </c>
      <c r="I4584" s="1" t="s">
        <v>52633</v>
      </c>
      <c r="J4584" s="1">
        <v>1444618</v>
      </c>
      <c r="K4584" s="1">
        <v>1444962</v>
      </c>
      <c r="L4584" s="1" t="s">
        <v>5806</v>
      </c>
      <c r="M4584" s="1" t="s">
        <v>2539</v>
      </c>
      <c r="N4584" s="1" t="s">
        <v>5885</v>
      </c>
      <c r="O4584" s="1" t="str">
        <f t="shared" si="83"/>
        <v/>
      </c>
      <c r="P4584" s="24"/>
      <c r="Z4584" s="54" t="s">
        <v>5862</v>
      </c>
      <c r="AA4584" s="1" t="s">
        <v>5941</v>
      </c>
      <c r="AB4584" s="1">
        <v>2932</v>
      </c>
      <c r="AC4584" s="1">
        <v>114</v>
      </c>
      <c r="AD4584" s="7" t="s">
        <v>55933</v>
      </c>
      <c r="AE4584" s="1" t="s">
        <v>55934</v>
      </c>
      <c r="AG4584" s="1" t="s">
        <v>52633</v>
      </c>
      <c r="AH4584" s="1">
        <v>0.77</v>
      </c>
      <c r="AI4584" s="1">
        <v>0.98199999999999998</v>
      </c>
      <c r="AJ4584" s="19" t="s">
        <v>5862</v>
      </c>
      <c r="AK4584" s="1" t="s">
        <v>6017</v>
      </c>
      <c r="AL4584" s="1">
        <v>5159</v>
      </c>
      <c r="AM4584" s="1">
        <v>113</v>
      </c>
      <c r="AN4584" s="7" t="s">
        <v>55935</v>
      </c>
      <c r="AO4584" s="1" t="s">
        <v>55936</v>
      </c>
      <c r="AQ4584" s="1" t="s">
        <v>52633</v>
      </c>
      <c r="AR4584" s="1">
        <v>0.39300000000000002</v>
      </c>
      <c r="AS4584" s="1">
        <v>0.97299999999999998</v>
      </c>
      <c r="AT4584" s="19" t="s">
        <v>5862</v>
      </c>
      <c r="AU4584" s="1" t="s">
        <v>5818</v>
      </c>
      <c r="AV4584" s="1">
        <v>4392</v>
      </c>
      <c r="AW4584" s="1">
        <v>124</v>
      </c>
      <c r="AX4584" s="7" t="s">
        <v>55937</v>
      </c>
      <c r="AY4584" s="1" t="s">
        <v>55938</v>
      </c>
      <c r="BA4584" s="1" t="s">
        <v>52633</v>
      </c>
      <c r="BB4584" s="1">
        <v>0.371</v>
      </c>
      <c r="BC4584" s="1">
        <v>0.71</v>
      </c>
      <c r="BF4584" s="12"/>
    </row>
    <row r="4585" spans="1:58" ht="12" customHeight="1">
      <c r="A4585" s="1" t="s">
        <v>5799</v>
      </c>
      <c r="B4585" s="1">
        <v>2903</v>
      </c>
      <c r="C4585" s="1">
        <v>310</v>
      </c>
      <c r="D4585" s="7" t="s">
        <v>55941</v>
      </c>
      <c r="E4585" s="1" t="s">
        <v>55942</v>
      </c>
      <c r="F4585" s="1" t="s">
        <v>55943</v>
      </c>
      <c r="G4585" s="1" t="s">
        <v>55944</v>
      </c>
      <c r="H4585" s="1" t="s">
        <v>55945</v>
      </c>
      <c r="I4585" s="1" t="s">
        <v>55946</v>
      </c>
      <c r="J4585" s="1">
        <v>3073649</v>
      </c>
      <c r="K4585" s="1">
        <v>3074581</v>
      </c>
      <c r="L4585" s="1" t="s">
        <v>5806</v>
      </c>
      <c r="M4585" s="1" t="s">
        <v>5</v>
      </c>
      <c r="N4585" s="1" t="s">
        <v>5885</v>
      </c>
      <c r="O4585" s="1" t="str">
        <f t="shared" si="83"/>
        <v/>
      </c>
      <c r="P4585" s="8" t="s">
        <v>5808</v>
      </c>
      <c r="Q4585" s="1" t="s">
        <v>5809</v>
      </c>
      <c r="R4585" s="1">
        <v>478</v>
      </c>
      <c r="S4585" s="1">
        <v>310</v>
      </c>
      <c r="T4585" s="7" t="s">
        <v>55947</v>
      </c>
      <c r="U4585" s="1" t="s">
        <v>55948</v>
      </c>
      <c r="V4585" s="1" t="s">
        <v>55943</v>
      </c>
      <c r="W4585" s="1" t="s">
        <v>55946</v>
      </c>
      <c r="X4585" s="1">
        <v>1</v>
      </c>
      <c r="Y4585" s="1">
        <v>0.997</v>
      </c>
      <c r="Z4585" s="23" t="s">
        <v>5808</v>
      </c>
      <c r="AA4585" s="1" t="s">
        <v>6031</v>
      </c>
      <c r="AB4585" s="1">
        <v>1798</v>
      </c>
      <c r="AC4585" s="1">
        <v>302</v>
      </c>
      <c r="AD4585" s="7" t="s">
        <v>55949</v>
      </c>
      <c r="AE4585" s="1" t="s">
        <v>55950</v>
      </c>
      <c r="AG4585" s="1" t="s">
        <v>55946</v>
      </c>
      <c r="AH4585" s="1">
        <v>0.36799999999999999</v>
      </c>
      <c r="AI4585" s="1">
        <v>0.96699999999999997</v>
      </c>
      <c r="AJ4585" s="23" t="s">
        <v>5808</v>
      </c>
      <c r="AK4585" s="1" t="s">
        <v>6017</v>
      </c>
      <c r="AL4585" s="1">
        <v>3697</v>
      </c>
      <c r="AM4585" s="1">
        <v>322</v>
      </c>
      <c r="AN4585" s="7" t="s">
        <v>55951</v>
      </c>
      <c r="AO4585" s="1" t="s">
        <v>55952</v>
      </c>
      <c r="AQ4585" s="1" t="s">
        <v>55946</v>
      </c>
      <c r="AR4585" s="1">
        <v>0.375</v>
      </c>
      <c r="AS4585" s="1">
        <v>0.90700000000000003</v>
      </c>
      <c r="AT4585" s="18" t="s">
        <v>5808</v>
      </c>
      <c r="AU4585" s="1" t="s">
        <v>5818</v>
      </c>
      <c r="AV4585" s="1">
        <v>1463</v>
      </c>
      <c r="AW4585" s="1">
        <v>306</v>
      </c>
      <c r="AX4585" s="7" t="s">
        <v>55953</v>
      </c>
      <c r="AY4585" s="1" t="s">
        <v>55954</v>
      </c>
      <c r="AZ4585" s="1" t="s">
        <v>55943</v>
      </c>
      <c r="BA4585" s="1" t="s">
        <v>55946</v>
      </c>
      <c r="BB4585" s="1">
        <v>0.48699999999999999</v>
      </c>
      <c r="BC4585" s="1">
        <v>0.96699999999999997</v>
      </c>
      <c r="BF4585" s="12"/>
    </row>
    <row r="4586" spans="1:58" ht="12" customHeight="1">
      <c r="A4586" s="1" t="s">
        <v>6006</v>
      </c>
      <c r="B4586" s="1">
        <v>4436</v>
      </c>
      <c r="C4586" s="1">
        <v>104</v>
      </c>
      <c r="D4586" s="7" t="s">
        <v>55955</v>
      </c>
      <c r="E4586" s="1" t="s">
        <v>55956</v>
      </c>
      <c r="G4586" s="1" t="s">
        <v>55957</v>
      </c>
      <c r="H4586" s="1" t="s">
        <v>55958</v>
      </c>
      <c r="I4586" s="1" t="s">
        <v>55959</v>
      </c>
      <c r="J4586" s="1">
        <v>603608</v>
      </c>
      <c r="K4586" s="1">
        <v>603922</v>
      </c>
      <c r="L4586" s="1" t="s">
        <v>5806</v>
      </c>
      <c r="M4586" s="1" t="s">
        <v>2539</v>
      </c>
      <c r="N4586" s="1" t="s">
        <v>5885</v>
      </c>
      <c r="O4586" s="1" t="str">
        <f t="shared" si="83"/>
        <v/>
      </c>
      <c r="P4586" s="24"/>
      <c r="Z4586" s="15" t="s">
        <v>5808</v>
      </c>
      <c r="AA4586" s="1" t="s">
        <v>5812</v>
      </c>
      <c r="AB4586" s="1">
        <v>7131</v>
      </c>
      <c r="AC4586" s="1">
        <v>86</v>
      </c>
      <c r="AD4586" s="7" t="s">
        <v>55960</v>
      </c>
      <c r="AE4586" s="1" t="s">
        <v>55961</v>
      </c>
      <c r="AG4586" s="1" t="s">
        <v>55959</v>
      </c>
      <c r="AH4586" s="1">
        <v>0.56599999999999995</v>
      </c>
      <c r="AI4586" s="1">
        <v>0.872</v>
      </c>
      <c r="AJ4586" s="15" t="s">
        <v>5808</v>
      </c>
      <c r="AK4586" s="1" t="s">
        <v>5815</v>
      </c>
      <c r="AL4586" s="1">
        <v>2124</v>
      </c>
      <c r="AM4586" s="1">
        <v>57</v>
      </c>
      <c r="AN4586" s="7" t="s">
        <v>55962</v>
      </c>
      <c r="AO4586" s="1" t="s">
        <v>55963</v>
      </c>
      <c r="AQ4586" s="1" t="s">
        <v>6246</v>
      </c>
      <c r="AR4586" s="1">
        <v>0.59599999999999997</v>
      </c>
      <c r="AS4586" s="1">
        <v>0.80700000000000005</v>
      </c>
      <c r="AT4586" s="15" t="s">
        <v>5808</v>
      </c>
      <c r="AU4586" s="1" t="s">
        <v>5818</v>
      </c>
      <c r="AV4586" s="1">
        <v>2427</v>
      </c>
      <c r="AW4586" s="1">
        <v>93</v>
      </c>
      <c r="AX4586" s="7" t="s">
        <v>55964</v>
      </c>
      <c r="AY4586" s="1" t="s">
        <v>55965</v>
      </c>
      <c r="BA4586" s="1" t="s">
        <v>55959</v>
      </c>
      <c r="BB4586" s="1">
        <v>0.55300000000000005</v>
      </c>
      <c r="BC4586" s="1">
        <v>0.80600000000000005</v>
      </c>
      <c r="BF4586" s="12"/>
    </row>
    <row r="4587" spans="1:58" ht="12" customHeight="1">
      <c r="A4587" s="1" t="s">
        <v>6006</v>
      </c>
      <c r="B4587" s="1">
        <v>5638</v>
      </c>
      <c r="C4587" s="1">
        <v>87</v>
      </c>
      <c r="D4587" s="7" t="s">
        <v>55966</v>
      </c>
      <c r="E4587" s="1" t="s">
        <v>55967</v>
      </c>
      <c r="F4587" s="1" t="s">
        <v>55123</v>
      </c>
      <c r="G4587" s="1" t="s">
        <v>55968</v>
      </c>
      <c r="H4587" s="1" t="s">
        <v>55969</v>
      </c>
      <c r="I4587" s="1" t="s">
        <v>6246</v>
      </c>
      <c r="J4587" s="1">
        <v>1919463</v>
      </c>
      <c r="K4587" s="1">
        <v>1919726</v>
      </c>
      <c r="L4587" s="1" t="s">
        <v>5806</v>
      </c>
      <c r="M4587" s="1" t="s">
        <v>2539</v>
      </c>
      <c r="N4587" s="1" t="s">
        <v>5885</v>
      </c>
      <c r="O4587" s="1" t="str">
        <f t="shared" si="83"/>
        <v/>
      </c>
      <c r="P4587" s="28" t="s">
        <v>5862</v>
      </c>
      <c r="Q4587" s="1" t="s">
        <v>5982</v>
      </c>
      <c r="R4587" s="1">
        <v>5216</v>
      </c>
      <c r="S4587" s="1">
        <v>87</v>
      </c>
      <c r="T4587" s="7" t="s">
        <v>55121</v>
      </c>
      <c r="U4587" s="1" t="s">
        <v>55122</v>
      </c>
      <c r="V4587" s="1" t="s">
        <v>55123</v>
      </c>
      <c r="W4587" s="1" t="s">
        <v>55120</v>
      </c>
      <c r="X4587" s="1">
        <v>0.58099999999999996</v>
      </c>
      <c r="Y4587" s="1">
        <v>0.97699999999999998</v>
      </c>
      <c r="AT4587" s="15" t="s">
        <v>5808</v>
      </c>
      <c r="AU4587" s="1" t="s">
        <v>5818</v>
      </c>
      <c r="AV4587" s="1">
        <v>3550</v>
      </c>
      <c r="AW4587" s="1">
        <v>88</v>
      </c>
      <c r="AX4587" s="7" t="s">
        <v>55128</v>
      </c>
      <c r="AY4587" s="1" t="s">
        <v>55129</v>
      </c>
      <c r="AZ4587" s="1" t="s">
        <v>55130</v>
      </c>
      <c r="BA4587" s="1" t="s">
        <v>55120</v>
      </c>
      <c r="BB4587" s="1">
        <v>0.51</v>
      </c>
      <c r="BC4587" s="1">
        <v>0.54500000000000004</v>
      </c>
      <c r="BF4587" s="12"/>
    </row>
    <row r="4588" spans="1:58" ht="12" customHeight="1">
      <c r="A4588" s="1" t="s">
        <v>5799</v>
      </c>
      <c r="B4588" s="1">
        <v>176</v>
      </c>
      <c r="C4588" s="1">
        <v>68</v>
      </c>
      <c r="D4588" s="7" t="s">
        <v>55970</v>
      </c>
      <c r="E4588" s="1" t="s">
        <v>55971</v>
      </c>
      <c r="G4588" s="1" t="s">
        <v>55972</v>
      </c>
      <c r="H4588" s="1" t="s">
        <v>55973</v>
      </c>
      <c r="I4588" s="1" t="s">
        <v>55974</v>
      </c>
      <c r="J4588" s="1">
        <v>171922</v>
      </c>
      <c r="K4588" s="1">
        <v>172128</v>
      </c>
      <c r="L4588" s="1" t="s">
        <v>5826</v>
      </c>
      <c r="M4588" s="1" t="s">
        <v>4173</v>
      </c>
      <c r="N4588" s="1" t="s">
        <v>5885</v>
      </c>
      <c r="O4588" s="1" t="str">
        <f t="shared" si="83"/>
        <v/>
      </c>
      <c r="P4588" s="24"/>
      <c r="Z4588" s="11" t="s">
        <v>5808</v>
      </c>
      <c r="AA4588" s="1" t="s">
        <v>5941</v>
      </c>
      <c r="AB4588" s="1">
        <v>2933</v>
      </c>
      <c r="AC4588" s="1">
        <v>68</v>
      </c>
      <c r="AD4588" s="7" t="s">
        <v>55975</v>
      </c>
      <c r="AE4588" s="1" t="s">
        <v>55976</v>
      </c>
      <c r="AG4588" s="1" t="s">
        <v>55974</v>
      </c>
      <c r="AH4588" s="1">
        <v>0.63200000000000001</v>
      </c>
      <c r="AI4588" s="1">
        <v>0.98499999999999999</v>
      </c>
      <c r="AJ4588" s="27" t="s">
        <v>5808</v>
      </c>
      <c r="AK4588" s="1" t="s">
        <v>6017</v>
      </c>
      <c r="AL4588" s="1">
        <v>5158</v>
      </c>
      <c r="AM4588" s="1">
        <v>70</v>
      </c>
      <c r="AN4588" s="7" t="s">
        <v>55977</v>
      </c>
      <c r="AO4588" s="1" t="s">
        <v>55978</v>
      </c>
      <c r="AQ4588" s="1" t="s">
        <v>55974</v>
      </c>
      <c r="AR4588" s="1">
        <v>0.52900000000000003</v>
      </c>
      <c r="AS4588" s="1">
        <v>0.98599999999999999</v>
      </c>
      <c r="AT4588" s="18" t="s">
        <v>5808</v>
      </c>
      <c r="AU4588" s="1" t="s">
        <v>5818</v>
      </c>
      <c r="AV4588" s="1">
        <v>670</v>
      </c>
      <c r="AW4588" s="1">
        <v>68</v>
      </c>
      <c r="AX4588" s="7" t="s">
        <v>55979</v>
      </c>
      <c r="AY4588" s="1" t="s">
        <v>55980</v>
      </c>
      <c r="BA4588" s="1" t="s">
        <v>55981</v>
      </c>
      <c r="BB4588" s="1">
        <v>0.42599999999999999</v>
      </c>
      <c r="BC4588" s="1">
        <v>0.67600000000000005</v>
      </c>
      <c r="BF4588" s="12"/>
    </row>
    <row r="4589" spans="1:58" ht="12" customHeight="1">
      <c r="A4589" s="1" t="s">
        <v>6006</v>
      </c>
      <c r="B4589" s="1">
        <v>5205</v>
      </c>
      <c r="C4589" s="1">
        <v>68</v>
      </c>
      <c r="D4589" s="7" t="s">
        <v>55982</v>
      </c>
      <c r="E4589" s="1" t="s">
        <v>55983</v>
      </c>
      <c r="G4589" s="1" t="s">
        <v>55972</v>
      </c>
      <c r="H4589" s="1" t="s">
        <v>55973</v>
      </c>
      <c r="I4589" s="1" t="s">
        <v>55974</v>
      </c>
      <c r="J4589" s="1">
        <v>1444397</v>
      </c>
      <c r="K4589" s="1">
        <v>1444603</v>
      </c>
      <c r="L4589" s="1" t="s">
        <v>5806</v>
      </c>
      <c r="M4589" s="1" t="s">
        <v>4173</v>
      </c>
      <c r="N4589" s="1" t="s">
        <v>5885</v>
      </c>
      <c r="O4589" s="1" t="str">
        <f t="shared" si="83"/>
        <v/>
      </c>
      <c r="P4589" s="24"/>
      <c r="Z4589" s="48" t="s">
        <v>5862</v>
      </c>
      <c r="AA4589" s="1" t="s">
        <v>5941</v>
      </c>
      <c r="AB4589" s="1">
        <v>2933</v>
      </c>
      <c r="AC4589" s="1">
        <v>68</v>
      </c>
      <c r="AD4589" s="7" t="s">
        <v>55975</v>
      </c>
      <c r="AE4589" s="1" t="s">
        <v>55976</v>
      </c>
      <c r="AG4589" s="1" t="s">
        <v>55974</v>
      </c>
      <c r="AH4589" s="1">
        <v>0.63200000000000001</v>
      </c>
      <c r="AI4589" s="1">
        <v>0.98499999999999999</v>
      </c>
      <c r="AJ4589" s="41" t="s">
        <v>5862</v>
      </c>
      <c r="AK4589" s="1" t="s">
        <v>6017</v>
      </c>
      <c r="AL4589" s="1">
        <v>5158</v>
      </c>
      <c r="AM4589" s="1">
        <v>70</v>
      </c>
      <c r="AN4589" s="7" t="s">
        <v>55977</v>
      </c>
      <c r="AO4589" s="1" t="s">
        <v>55978</v>
      </c>
      <c r="AQ4589" s="1" t="s">
        <v>55974</v>
      </c>
      <c r="AR4589" s="1">
        <v>0.52900000000000003</v>
      </c>
      <c r="AS4589" s="1">
        <v>0.98599999999999999</v>
      </c>
      <c r="AT4589" s="46" t="s">
        <v>5862</v>
      </c>
      <c r="AU4589" s="1" t="s">
        <v>5818</v>
      </c>
      <c r="AV4589" s="1">
        <v>670</v>
      </c>
      <c r="AW4589" s="1">
        <v>68</v>
      </c>
      <c r="AX4589" s="7" t="s">
        <v>55979</v>
      </c>
      <c r="AY4589" s="1" t="s">
        <v>55980</v>
      </c>
      <c r="BA4589" s="1" t="s">
        <v>55981</v>
      </c>
      <c r="BB4589" s="1">
        <v>0.42599999999999999</v>
      </c>
      <c r="BC4589" s="1">
        <v>0.67600000000000005</v>
      </c>
      <c r="BF4589" s="12"/>
    </row>
    <row r="4590" spans="1:58" ht="12" customHeight="1">
      <c r="A4590" s="1" t="s">
        <v>6006</v>
      </c>
      <c r="B4590" s="1">
        <v>5226</v>
      </c>
      <c r="C4590" s="1">
        <v>353</v>
      </c>
      <c r="D4590" s="7" t="s">
        <v>55984</v>
      </c>
      <c r="E4590" s="1" t="s">
        <v>55985</v>
      </c>
      <c r="G4590" s="1" t="s">
        <v>55986</v>
      </c>
      <c r="H4590" s="1" t="s">
        <v>55987</v>
      </c>
      <c r="I4590" s="1" t="s">
        <v>55988</v>
      </c>
      <c r="J4590" s="1">
        <v>1460512</v>
      </c>
      <c r="K4590" s="1">
        <v>1461573</v>
      </c>
      <c r="L4590" s="1" t="s">
        <v>5806</v>
      </c>
      <c r="M4590" s="1" t="s">
        <v>5</v>
      </c>
      <c r="N4590" s="1" t="s">
        <v>5885</v>
      </c>
      <c r="O4590" s="1" t="str">
        <f t="shared" si="83"/>
        <v/>
      </c>
      <c r="P4590" s="24"/>
      <c r="Z4590" s="55" t="s">
        <v>5862</v>
      </c>
      <c r="AA4590" s="1" t="s">
        <v>5941</v>
      </c>
      <c r="AB4590" s="1">
        <v>2915</v>
      </c>
      <c r="AC4590" s="1">
        <v>356</v>
      </c>
      <c r="AD4590" s="7" t="s">
        <v>55989</v>
      </c>
      <c r="AE4590" s="1" t="s">
        <v>55990</v>
      </c>
      <c r="AG4590" s="1" t="s">
        <v>55988</v>
      </c>
      <c r="AH4590" s="1">
        <v>0.71599999999999997</v>
      </c>
      <c r="AI4590" s="1">
        <v>0.95799999999999996</v>
      </c>
      <c r="AJ4590" s="46" t="s">
        <v>5862</v>
      </c>
      <c r="AK4590" s="1" t="s">
        <v>6017</v>
      </c>
      <c r="AL4590" s="1">
        <v>5179</v>
      </c>
      <c r="AM4590" s="1">
        <v>383</v>
      </c>
      <c r="AN4590" s="7" t="s">
        <v>55991</v>
      </c>
      <c r="AO4590" s="1" t="s">
        <v>55992</v>
      </c>
      <c r="AQ4590" s="1" t="s">
        <v>55988</v>
      </c>
      <c r="AR4590" s="1">
        <v>0.44400000000000001</v>
      </c>
      <c r="AS4590" s="1">
        <v>0.90300000000000002</v>
      </c>
      <c r="AT4590" s="22" t="s">
        <v>5862</v>
      </c>
      <c r="AU4590" s="1" t="s">
        <v>5818</v>
      </c>
      <c r="AV4590" s="1">
        <v>671</v>
      </c>
      <c r="AW4590" s="1">
        <v>329</v>
      </c>
      <c r="AX4590" s="7" t="s">
        <v>55993</v>
      </c>
      <c r="AY4590" s="1" t="s">
        <v>55994</v>
      </c>
      <c r="BA4590" s="1" t="s">
        <v>55995</v>
      </c>
      <c r="BB4590" s="1">
        <v>0.29899999999999999</v>
      </c>
      <c r="BC4590" s="1">
        <v>0.97299999999999998</v>
      </c>
      <c r="BF4590" s="12"/>
    </row>
    <row r="4591" spans="1:58" ht="12" customHeight="1">
      <c r="A4591" s="1" t="s">
        <v>5799</v>
      </c>
      <c r="B4591" s="1">
        <v>1813</v>
      </c>
      <c r="C4591" s="1">
        <v>334</v>
      </c>
      <c r="D4591" s="7" t="s">
        <v>55996</v>
      </c>
      <c r="E4591" s="1" t="s">
        <v>55997</v>
      </c>
      <c r="G4591" s="1" t="s">
        <v>55998</v>
      </c>
      <c r="H4591" s="1" t="s">
        <v>55999</v>
      </c>
      <c r="I4591" s="1" t="s">
        <v>48570</v>
      </c>
      <c r="J4591" s="1">
        <v>1864412</v>
      </c>
      <c r="K4591" s="1">
        <v>1865416</v>
      </c>
      <c r="L4591" s="1" t="s">
        <v>5806</v>
      </c>
      <c r="M4591" s="1" t="s">
        <v>2539</v>
      </c>
      <c r="N4591" s="1" t="s">
        <v>5885</v>
      </c>
      <c r="O4591" s="1" t="str">
        <f t="shared" si="83"/>
        <v/>
      </c>
      <c r="P4591" s="20" t="s">
        <v>5808</v>
      </c>
      <c r="Q4591" s="1" t="s">
        <v>5809</v>
      </c>
      <c r="R4591" s="1">
        <v>1037</v>
      </c>
      <c r="S4591" s="1">
        <v>305</v>
      </c>
      <c r="T4591" s="7" t="s">
        <v>56000</v>
      </c>
      <c r="U4591" s="1" t="s">
        <v>56001</v>
      </c>
      <c r="W4591" s="1" t="s">
        <v>48570</v>
      </c>
      <c r="X4591" s="1">
        <v>0.98699999999999999</v>
      </c>
      <c r="Y4591" s="1">
        <v>0.997</v>
      </c>
      <c r="Z4591" s="19" t="s">
        <v>5862</v>
      </c>
      <c r="AA4591" s="1" t="s">
        <v>5812</v>
      </c>
      <c r="AB4591" s="1">
        <v>6869</v>
      </c>
      <c r="AC4591" s="1">
        <v>304</v>
      </c>
      <c r="AD4591" s="7" t="s">
        <v>23636</v>
      </c>
      <c r="AE4591" s="1" t="s">
        <v>23637</v>
      </c>
      <c r="AG4591" s="1" t="s">
        <v>22586</v>
      </c>
      <c r="AH4591" s="1">
        <v>0.372</v>
      </c>
      <c r="AI4591" s="1">
        <v>0.86499999999999999</v>
      </c>
      <c r="AJ4591" s="19" t="s">
        <v>5862</v>
      </c>
      <c r="AK4591" s="1" t="s">
        <v>5815</v>
      </c>
      <c r="AL4591" s="1">
        <v>1851</v>
      </c>
      <c r="AM4591" s="1">
        <v>352</v>
      </c>
      <c r="AN4591" s="7" t="s">
        <v>23638</v>
      </c>
      <c r="AO4591" s="1" t="s">
        <v>23639</v>
      </c>
      <c r="AQ4591" s="1" t="s">
        <v>22586</v>
      </c>
      <c r="AR4591" s="1">
        <v>0.38</v>
      </c>
      <c r="AS4591" s="1">
        <v>0.77300000000000002</v>
      </c>
      <c r="AT4591" s="19" t="s">
        <v>5862</v>
      </c>
      <c r="AU4591" s="1" t="s">
        <v>5818</v>
      </c>
      <c r="AV4591" s="1">
        <v>2864</v>
      </c>
      <c r="AW4591" s="1">
        <v>370</v>
      </c>
      <c r="AX4591" s="7" t="s">
        <v>24222</v>
      </c>
      <c r="AY4591" s="1" t="s">
        <v>24223</v>
      </c>
      <c r="AZ4591" s="1" t="s">
        <v>21994</v>
      </c>
      <c r="BA4591" s="1" t="s">
        <v>24224</v>
      </c>
      <c r="BB4591" s="1">
        <v>0.39800000000000002</v>
      </c>
      <c r="BC4591" s="1">
        <v>0.57799999999999996</v>
      </c>
      <c r="BF4591" s="12"/>
    </row>
    <row r="4592" spans="1:58" ht="12" customHeight="1">
      <c r="A4592" s="1" t="s">
        <v>5799</v>
      </c>
      <c r="B4592" s="1">
        <v>3321</v>
      </c>
      <c r="C4592" s="1">
        <v>295</v>
      </c>
      <c r="D4592" s="7" t="s">
        <v>56002</v>
      </c>
      <c r="E4592" s="1" t="s">
        <v>56003</v>
      </c>
      <c r="G4592" s="1" t="s">
        <v>56004</v>
      </c>
      <c r="H4592" s="1" t="s">
        <v>27515</v>
      </c>
      <c r="I4592" s="1" t="s">
        <v>7880</v>
      </c>
      <c r="J4592" s="1">
        <v>3477712</v>
      </c>
      <c r="K4592" s="1">
        <v>3478599</v>
      </c>
      <c r="L4592" s="1" t="s">
        <v>5806</v>
      </c>
      <c r="M4592" s="1" t="s">
        <v>4173</v>
      </c>
      <c r="N4592" s="1" t="s">
        <v>5885</v>
      </c>
      <c r="O4592" s="1" t="str">
        <f t="shared" si="83"/>
        <v/>
      </c>
      <c r="P4592" s="8" t="s">
        <v>5808</v>
      </c>
      <c r="Q4592" s="1" t="s">
        <v>5809</v>
      </c>
      <c r="R4592" s="1">
        <v>2414</v>
      </c>
      <c r="S4592" s="1">
        <v>295</v>
      </c>
      <c r="T4592" s="7" t="s">
        <v>56005</v>
      </c>
      <c r="U4592" s="1" t="s">
        <v>56006</v>
      </c>
      <c r="W4592" s="1" t="s">
        <v>7880</v>
      </c>
      <c r="X4592" s="1">
        <v>1</v>
      </c>
      <c r="Y4592" s="1">
        <v>0.997</v>
      </c>
      <c r="Z4592" s="23" t="s">
        <v>5808</v>
      </c>
      <c r="AA4592" s="1" t="s">
        <v>6031</v>
      </c>
      <c r="AB4592" s="1">
        <v>1510</v>
      </c>
      <c r="AC4592" s="1">
        <v>304</v>
      </c>
      <c r="AD4592" s="7" t="s">
        <v>56007</v>
      </c>
      <c r="AE4592" s="1" t="s">
        <v>56008</v>
      </c>
      <c r="AG4592" s="1" t="s">
        <v>7880</v>
      </c>
      <c r="AH4592" s="1">
        <v>0.371</v>
      </c>
      <c r="AI4592" s="1">
        <v>0.65100000000000002</v>
      </c>
      <c r="AJ4592" s="14" t="s">
        <v>5808</v>
      </c>
      <c r="AK4592" s="1" t="s">
        <v>5815</v>
      </c>
      <c r="AL4592" s="1">
        <v>2326</v>
      </c>
      <c r="AM4592" s="1">
        <v>320</v>
      </c>
      <c r="AN4592" s="7" t="s">
        <v>56009</v>
      </c>
      <c r="AO4592" s="1" t="s">
        <v>56010</v>
      </c>
      <c r="AQ4592" s="1" t="s">
        <v>7880</v>
      </c>
      <c r="AR4592" s="1">
        <v>0.36799999999999999</v>
      </c>
      <c r="AS4592" s="1">
        <v>0.625</v>
      </c>
      <c r="AT4592" s="14" t="s">
        <v>5808</v>
      </c>
      <c r="AU4592" s="1" t="s">
        <v>5818</v>
      </c>
      <c r="AV4592" s="1">
        <v>1277</v>
      </c>
      <c r="AW4592" s="1">
        <v>304</v>
      </c>
      <c r="AX4592" s="7" t="s">
        <v>56011</v>
      </c>
      <c r="AY4592" s="1" t="s">
        <v>56012</v>
      </c>
      <c r="BA4592" s="1" t="s">
        <v>7880</v>
      </c>
      <c r="BB4592" s="1">
        <v>0.371</v>
      </c>
      <c r="BC4592" s="1">
        <v>0.60899999999999999</v>
      </c>
      <c r="BF4592" s="12"/>
    </row>
    <row r="4593" spans="1:58" ht="12" customHeight="1">
      <c r="A4593" s="1" t="s">
        <v>5799</v>
      </c>
      <c r="B4593" s="1">
        <v>118</v>
      </c>
      <c r="C4593" s="1">
        <v>322</v>
      </c>
      <c r="D4593" s="7" t="s">
        <v>56013</v>
      </c>
      <c r="E4593" s="1" t="s">
        <v>56014</v>
      </c>
      <c r="G4593" s="1" t="s">
        <v>56015</v>
      </c>
      <c r="H4593" s="1" t="s">
        <v>20280</v>
      </c>
      <c r="I4593" s="1" t="s">
        <v>20281</v>
      </c>
      <c r="J4593" s="1">
        <v>117851</v>
      </c>
      <c r="K4593" s="1">
        <v>118819</v>
      </c>
      <c r="L4593" s="1" t="s">
        <v>5826</v>
      </c>
      <c r="M4593" s="1" t="s">
        <v>5</v>
      </c>
      <c r="N4593" s="1" t="s">
        <v>5885</v>
      </c>
      <c r="O4593" s="1" t="str">
        <f t="shared" si="83"/>
        <v/>
      </c>
      <c r="P4593" s="13" t="s">
        <v>5808</v>
      </c>
      <c r="Q4593" s="1" t="s">
        <v>5809</v>
      </c>
      <c r="R4593" s="1">
        <v>122</v>
      </c>
      <c r="S4593" s="1">
        <v>322</v>
      </c>
      <c r="T4593" s="7" t="s">
        <v>56016</v>
      </c>
      <c r="U4593" s="1" t="s">
        <v>56017</v>
      </c>
      <c r="W4593" s="1" t="s">
        <v>20281</v>
      </c>
      <c r="X4593" s="1">
        <v>0.997</v>
      </c>
      <c r="Y4593" s="1">
        <v>0.997</v>
      </c>
      <c r="Z4593" s="14" t="s">
        <v>5808</v>
      </c>
      <c r="AA4593" s="1" t="s">
        <v>6124</v>
      </c>
      <c r="AB4593" s="1">
        <v>3428</v>
      </c>
      <c r="AC4593" s="1">
        <v>324</v>
      </c>
      <c r="AD4593" s="7" t="s">
        <v>56018</v>
      </c>
      <c r="AE4593" s="1" t="s">
        <v>56019</v>
      </c>
      <c r="AG4593" s="1" t="s">
        <v>20281</v>
      </c>
      <c r="AH4593" s="1">
        <v>0.37</v>
      </c>
      <c r="AI4593" s="1">
        <v>0.95399999999999996</v>
      </c>
      <c r="AJ4593" s="39" t="s">
        <v>5862</v>
      </c>
      <c r="AK4593" s="1" t="s">
        <v>6151</v>
      </c>
      <c r="AL4593" s="1">
        <v>6379</v>
      </c>
      <c r="AM4593" s="1">
        <v>294</v>
      </c>
      <c r="AN4593" s="7" t="s">
        <v>55285</v>
      </c>
      <c r="AO4593" s="1" t="s">
        <v>55286</v>
      </c>
      <c r="AQ4593" s="1" t="s">
        <v>20281</v>
      </c>
      <c r="AR4593" s="1">
        <v>0.371</v>
      </c>
      <c r="AS4593" s="1">
        <v>0.97599999999999998</v>
      </c>
      <c r="AT4593" s="35" t="s">
        <v>5808</v>
      </c>
      <c r="AU4593" s="1" t="s">
        <v>5818</v>
      </c>
      <c r="AV4593" s="1">
        <v>2744</v>
      </c>
      <c r="AW4593" s="1">
        <v>307</v>
      </c>
      <c r="AX4593" s="7" t="s">
        <v>56020</v>
      </c>
      <c r="AY4593" s="1" t="s">
        <v>56021</v>
      </c>
      <c r="BA4593" s="1" t="s">
        <v>20281</v>
      </c>
      <c r="BB4593" s="1">
        <v>0.441</v>
      </c>
      <c r="BC4593" s="1">
        <v>0.96699999999999997</v>
      </c>
      <c r="BF4593" s="12"/>
    </row>
    <row r="4594" spans="1:58" ht="12" customHeight="1">
      <c r="A4594" s="1" t="s">
        <v>5799</v>
      </c>
      <c r="B4594" s="1">
        <v>883</v>
      </c>
      <c r="C4594" s="1">
        <v>474</v>
      </c>
      <c r="D4594" s="7" t="s">
        <v>56022</v>
      </c>
      <c r="E4594" s="1" t="s">
        <v>56023</v>
      </c>
      <c r="G4594" s="1" t="s">
        <v>56024</v>
      </c>
      <c r="H4594" s="1" t="s">
        <v>29525</v>
      </c>
      <c r="I4594" s="1" t="s">
        <v>29526</v>
      </c>
      <c r="J4594" s="1">
        <v>951272</v>
      </c>
      <c r="K4594" s="1">
        <v>952696</v>
      </c>
      <c r="L4594" s="1" t="s">
        <v>5806</v>
      </c>
      <c r="M4594" s="1" t="s">
        <v>5</v>
      </c>
      <c r="N4594" s="1" t="s">
        <v>5885</v>
      </c>
      <c r="O4594" s="1" t="str">
        <f t="shared" si="83"/>
        <v/>
      </c>
      <c r="P4594" s="19" t="s">
        <v>5862</v>
      </c>
      <c r="Q4594" s="1" t="s">
        <v>5809</v>
      </c>
      <c r="R4594" s="1">
        <v>344</v>
      </c>
      <c r="S4594" s="1">
        <v>490</v>
      </c>
      <c r="T4594" s="7" t="s">
        <v>29527</v>
      </c>
      <c r="U4594" s="1" t="s">
        <v>29528</v>
      </c>
      <c r="V4594" s="1" t="s">
        <v>29529</v>
      </c>
      <c r="W4594" s="1" t="s">
        <v>29526</v>
      </c>
      <c r="X4594" s="1">
        <v>0.376</v>
      </c>
      <c r="Y4594" s="1">
        <v>0.89</v>
      </c>
      <c r="Z4594" s="11" t="s">
        <v>5808</v>
      </c>
      <c r="AA4594" s="1" t="s">
        <v>5812</v>
      </c>
      <c r="AB4594" s="1">
        <v>5735</v>
      </c>
      <c r="AC4594" s="1">
        <v>488</v>
      </c>
      <c r="AD4594" s="7" t="s">
        <v>56025</v>
      </c>
      <c r="AE4594" s="1" t="s">
        <v>56026</v>
      </c>
      <c r="AG4594" s="1" t="s">
        <v>29526</v>
      </c>
      <c r="AH4594" s="1">
        <v>0.68400000000000005</v>
      </c>
      <c r="AI4594" s="1">
        <v>0.996</v>
      </c>
      <c r="AJ4594" s="11" t="s">
        <v>5808</v>
      </c>
      <c r="AK4594" s="1" t="s">
        <v>5815</v>
      </c>
      <c r="AL4594" s="1">
        <v>839</v>
      </c>
      <c r="AM4594" s="1">
        <v>478</v>
      </c>
      <c r="AN4594" s="7" t="s">
        <v>56027</v>
      </c>
      <c r="AO4594" s="1" t="s">
        <v>56028</v>
      </c>
      <c r="AQ4594" s="1" t="s">
        <v>29526</v>
      </c>
      <c r="AR4594" s="1">
        <v>0.67700000000000005</v>
      </c>
      <c r="AS4594" s="1">
        <v>0.996</v>
      </c>
      <c r="AT4594" s="19" t="s">
        <v>5862</v>
      </c>
      <c r="AU4594" s="1" t="s">
        <v>5818</v>
      </c>
      <c r="AV4594" s="1">
        <v>2862</v>
      </c>
      <c r="AW4594" s="1">
        <v>502</v>
      </c>
      <c r="AX4594" s="7" t="s">
        <v>29534</v>
      </c>
      <c r="AY4594" s="1" t="s">
        <v>29535</v>
      </c>
      <c r="AZ4594" s="1" t="s">
        <v>29536</v>
      </c>
      <c r="BA4594" s="1" t="s">
        <v>29526</v>
      </c>
      <c r="BB4594" s="1">
        <v>0.32200000000000001</v>
      </c>
      <c r="BC4594" s="1">
        <v>0.83699999999999997</v>
      </c>
      <c r="BF4594" s="12"/>
    </row>
    <row r="4595" spans="1:58" ht="12" customHeight="1">
      <c r="A4595" s="1" t="s">
        <v>5799</v>
      </c>
      <c r="B4595" s="1">
        <v>3254</v>
      </c>
      <c r="C4595" s="1">
        <v>256</v>
      </c>
      <c r="D4595" s="7" t="s">
        <v>56029</v>
      </c>
      <c r="E4595" s="1" t="s">
        <v>56030</v>
      </c>
      <c r="F4595" s="1" t="s">
        <v>56031</v>
      </c>
      <c r="G4595" s="1" t="s">
        <v>56032</v>
      </c>
      <c r="H4595" s="1" t="s">
        <v>56033</v>
      </c>
      <c r="I4595" s="1" t="s">
        <v>56034</v>
      </c>
      <c r="J4595" s="1">
        <v>3415455</v>
      </c>
      <c r="K4595" s="1">
        <v>3416225</v>
      </c>
      <c r="L4595" s="1" t="s">
        <v>5826</v>
      </c>
      <c r="M4595" s="1" t="s">
        <v>2539</v>
      </c>
      <c r="N4595" s="1" t="s">
        <v>5885</v>
      </c>
      <c r="O4595" s="1" t="str">
        <f t="shared" si="83"/>
        <v/>
      </c>
      <c r="P4595" s="13" t="s">
        <v>5808</v>
      </c>
      <c r="Q4595" s="1" t="s">
        <v>5809</v>
      </c>
      <c r="R4595" s="1">
        <v>2479</v>
      </c>
      <c r="S4595" s="1">
        <v>256</v>
      </c>
      <c r="T4595" s="7" t="s">
        <v>56035</v>
      </c>
      <c r="U4595" s="1" t="s">
        <v>56036</v>
      </c>
      <c r="V4595" s="1" t="s">
        <v>56031</v>
      </c>
      <c r="W4595" s="1" t="s">
        <v>56034</v>
      </c>
      <c r="X4595" s="1">
        <v>0.996</v>
      </c>
      <c r="Y4595" s="1">
        <v>0.996</v>
      </c>
      <c r="Z4595" s="39" t="s">
        <v>5862</v>
      </c>
      <c r="AA4595" s="1" t="s">
        <v>6124</v>
      </c>
      <c r="AB4595" s="1">
        <v>3316</v>
      </c>
      <c r="AC4595" s="1">
        <v>634</v>
      </c>
      <c r="AD4595" s="7" t="s">
        <v>38244</v>
      </c>
      <c r="AE4595" s="1" t="s">
        <v>38245</v>
      </c>
      <c r="AG4595" s="1" t="s">
        <v>38241</v>
      </c>
      <c r="AH4595" s="1">
        <v>0.36899999999999999</v>
      </c>
      <c r="AI4595" s="1">
        <v>0.40200000000000002</v>
      </c>
      <c r="AJ4595" s="39" t="s">
        <v>5862</v>
      </c>
      <c r="AK4595" s="1" t="s">
        <v>5815</v>
      </c>
      <c r="AL4595" s="1">
        <v>1396</v>
      </c>
      <c r="AM4595" s="1">
        <v>540</v>
      </c>
      <c r="AN4595" s="7" t="s">
        <v>31458</v>
      </c>
      <c r="AO4595" s="1" t="s">
        <v>31459</v>
      </c>
      <c r="AQ4595" s="1" t="s">
        <v>31453</v>
      </c>
      <c r="AR4595" s="1">
        <v>0.372</v>
      </c>
      <c r="AS4595" s="1">
        <v>0.46700000000000003</v>
      </c>
      <c r="AT4595" s="25" t="s">
        <v>5808</v>
      </c>
      <c r="AU4595" s="1" t="s">
        <v>5818</v>
      </c>
      <c r="AV4595" s="1">
        <v>1666</v>
      </c>
      <c r="AW4595" s="1">
        <v>271</v>
      </c>
      <c r="AX4595" s="7" t="s">
        <v>56037</v>
      </c>
      <c r="AY4595" s="1" t="s">
        <v>56038</v>
      </c>
      <c r="AZ4595" s="1" t="s">
        <v>56031</v>
      </c>
      <c r="BA4595" s="1" t="s">
        <v>56034</v>
      </c>
      <c r="BB4595" s="1">
        <v>0.71</v>
      </c>
      <c r="BC4595" s="1">
        <v>0.92600000000000005</v>
      </c>
      <c r="BF4595" s="12"/>
    </row>
    <row r="4596" spans="1:58" ht="12" customHeight="1">
      <c r="A4596" s="1" t="s">
        <v>6006</v>
      </c>
      <c r="B4596" s="1">
        <v>6599</v>
      </c>
      <c r="C4596" s="1">
        <v>474</v>
      </c>
      <c r="D4596" s="7" t="s">
        <v>56039</v>
      </c>
      <c r="E4596" s="1" t="s">
        <v>56040</v>
      </c>
      <c r="G4596" s="1" t="s">
        <v>56041</v>
      </c>
      <c r="H4596" s="1" t="s">
        <v>6360</v>
      </c>
      <c r="I4596" s="1" t="s">
        <v>6246</v>
      </c>
      <c r="J4596" s="1">
        <v>2949554</v>
      </c>
      <c r="K4596" s="1">
        <v>2950978</v>
      </c>
      <c r="L4596" s="1" t="s">
        <v>5826</v>
      </c>
      <c r="M4596" s="1" t="s">
        <v>2539</v>
      </c>
      <c r="N4596" s="1" t="s">
        <v>5885</v>
      </c>
      <c r="O4596" s="1" t="str">
        <f t="shared" si="83"/>
        <v/>
      </c>
      <c r="P4596" s="24"/>
      <c r="Z4596" s="15" t="s">
        <v>5808</v>
      </c>
      <c r="AA4596" s="1" t="s">
        <v>6148</v>
      </c>
      <c r="AB4596" s="1">
        <v>2162</v>
      </c>
      <c r="AC4596" s="1">
        <v>459</v>
      </c>
      <c r="AD4596" s="7" t="s">
        <v>56042</v>
      </c>
      <c r="AE4596" s="1" t="s">
        <v>56043</v>
      </c>
      <c r="AG4596" s="1" t="s">
        <v>6246</v>
      </c>
      <c r="AH4596" s="1">
        <v>0.57899999999999996</v>
      </c>
      <c r="AI4596" s="1">
        <v>0.90200000000000002</v>
      </c>
      <c r="AJ4596" s="24"/>
      <c r="AT4596" s="24"/>
      <c r="BF4596" s="12"/>
    </row>
    <row r="4597" spans="1:58" ht="12" customHeight="1">
      <c r="A4597" s="1" t="s">
        <v>5799</v>
      </c>
      <c r="B4597" s="1">
        <v>1919</v>
      </c>
      <c r="C4597" s="1">
        <v>551</v>
      </c>
      <c r="D4597" s="7" t="s">
        <v>56044</v>
      </c>
      <c r="E4597" s="1" t="s">
        <v>56045</v>
      </c>
      <c r="G4597" s="1" t="s">
        <v>56046</v>
      </c>
      <c r="H4597" s="1" t="s">
        <v>56047</v>
      </c>
      <c r="I4597" s="1" t="s">
        <v>56048</v>
      </c>
      <c r="J4597" s="1">
        <v>1996808</v>
      </c>
      <c r="K4597" s="1">
        <v>1998463</v>
      </c>
      <c r="L4597" s="1" t="s">
        <v>5826</v>
      </c>
      <c r="M4597" s="1" t="s">
        <v>5</v>
      </c>
      <c r="N4597" s="1" t="s">
        <v>5885</v>
      </c>
      <c r="O4597" s="1" t="str">
        <f t="shared" si="83"/>
        <v/>
      </c>
      <c r="P4597" s="17" t="s">
        <v>5808</v>
      </c>
      <c r="Q4597" s="1" t="s">
        <v>5809</v>
      </c>
      <c r="R4597" s="1">
        <v>1075</v>
      </c>
      <c r="S4597" s="1">
        <v>391</v>
      </c>
      <c r="T4597" s="7" t="s">
        <v>56049</v>
      </c>
      <c r="W4597" s="1" t="s">
        <v>56048</v>
      </c>
      <c r="X4597" s="1">
        <v>0.99199999999999999</v>
      </c>
      <c r="Y4597" s="1">
        <v>0.997</v>
      </c>
      <c r="Z4597" s="23" t="s">
        <v>5808</v>
      </c>
      <c r="AA4597" s="1" t="s">
        <v>50795</v>
      </c>
      <c r="AB4597" s="1">
        <v>3080</v>
      </c>
      <c r="AC4597" s="1">
        <v>271</v>
      </c>
      <c r="AD4597" s="7" t="s">
        <v>50796</v>
      </c>
      <c r="AE4597" s="1" t="s">
        <v>50797</v>
      </c>
      <c r="AG4597" s="1" t="s">
        <v>6246</v>
      </c>
      <c r="AH4597" s="1">
        <v>0.33800000000000002</v>
      </c>
      <c r="AI4597" s="1">
        <v>0.95899999999999996</v>
      </c>
      <c r="AJ4597" s="16" t="s">
        <v>5862</v>
      </c>
      <c r="AK4597" s="1" t="s">
        <v>6151</v>
      </c>
      <c r="AL4597" s="1">
        <v>5797</v>
      </c>
      <c r="AM4597" s="1">
        <v>581</v>
      </c>
      <c r="AN4597" s="7" t="s">
        <v>50798</v>
      </c>
      <c r="AO4597" s="1" t="s">
        <v>50799</v>
      </c>
      <c r="AQ4597" s="1" t="s">
        <v>50800</v>
      </c>
      <c r="AR4597" s="1">
        <v>0.40600000000000003</v>
      </c>
      <c r="AS4597" s="1">
        <v>0.95</v>
      </c>
      <c r="AT4597" s="19" t="s">
        <v>5862</v>
      </c>
      <c r="AU4597" s="1" t="s">
        <v>5818</v>
      </c>
      <c r="AV4597" s="1">
        <v>5545</v>
      </c>
      <c r="AW4597" s="1">
        <v>585</v>
      </c>
      <c r="AX4597" s="7" t="s">
        <v>50801</v>
      </c>
      <c r="AY4597" s="1" t="s">
        <v>50802</v>
      </c>
      <c r="BA4597" s="1" t="s">
        <v>50803</v>
      </c>
      <c r="BB4597" s="1">
        <v>0.34799999999999998</v>
      </c>
      <c r="BC4597" s="1">
        <v>0.93799999999999994</v>
      </c>
      <c r="BF4597" s="12"/>
    </row>
    <row r="4598" spans="1:58" ht="12" customHeight="1">
      <c r="A4598" s="1" t="s">
        <v>5799</v>
      </c>
      <c r="B4598" s="1">
        <v>155</v>
      </c>
      <c r="C4598" s="1">
        <v>352</v>
      </c>
      <c r="D4598" s="7" t="s">
        <v>56050</v>
      </c>
      <c r="E4598" s="1" t="s">
        <v>56051</v>
      </c>
      <c r="G4598" s="1" t="s">
        <v>55986</v>
      </c>
      <c r="H4598" s="1" t="s">
        <v>55987</v>
      </c>
      <c r="I4598" s="1" t="s">
        <v>55988</v>
      </c>
      <c r="J4598" s="1">
        <v>155396</v>
      </c>
      <c r="K4598" s="1">
        <v>156454</v>
      </c>
      <c r="L4598" s="1" t="s">
        <v>5826</v>
      </c>
      <c r="M4598" s="1" t="s">
        <v>5</v>
      </c>
      <c r="N4598" s="1" t="s">
        <v>5885</v>
      </c>
      <c r="O4598" s="1" t="str">
        <f t="shared" si="83"/>
        <v/>
      </c>
      <c r="P4598" s="24"/>
      <c r="Z4598" s="25" t="s">
        <v>5808</v>
      </c>
      <c r="AA4598" s="1" t="s">
        <v>5941</v>
      </c>
      <c r="AB4598" s="1">
        <v>2915</v>
      </c>
      <c r="AC4598" s="1">
        <v>356</v>
      </c>
      <c r="AD4598" s="7" t="s">
        <v>55989</v>
      </c>
      <c r="AE4598" s="1" t="s">
        <v>55990</v>
      </c>
      <c r="AG4598" s="1" t="s">
        <v>55988</v>
      </c>
      <c r="AH4598" s="1">
        <v>0.71599999999999997</v>
      </c>
      <c r="AI4598" s="1">
        <v>0.95799999999999996</v>
      </c>
      <c r="AJ4598" s="35" t="s">
        <v>5808</v>
      </c>
      <c r="AK4598" s="1" t="s">
        <v>6017</v>
      </c>
      <c r="AL4598" s="1">
        <v>5179</v>
      </c>
      <c r="AM4598" s="1">
        <v>383</v>
      </c>
      <c r="AN4598" s="7" t="s">
        <v>55991</v>
      </c>
      <c r="AO4598" s="1" t="s">
        <v>55992</v>
      </c>
      <c r="AQ4598" s="1" t="s">
        <v>55988</v>
      </c>
      <c r="AR4598" s="1">
        <v>0.441</v>
      </c>
      <c r="AS4598" s="1">
        <v>0.90300000000000002</v>
      </c>
      <c r="AT4598" s="14" t="s">
        <v>5808</v>
      </c>
      <c r="AU4598" s="1" t="s">
        <v>5818</v>
      </c>
      <c r="AV4598" s="1">
        <v>671</v>
      </c>
      <c r="AW4598" s="1">
        <v>329</v>
      </c>
      <c r="AX4598" s="7" t="s">
        <v>55993</v>
      </c>
      <c r="AY4598" s="1" t="s">
        <v>55994</v>
      </c>
      <c r="BA4598" s="1" t="s">
        <v>55995</v>
      </c>
      <c r="BB4598" s="1">
        <v>0.30199999999999999</v>
      </c>
      <c r="BC4598" s="1">
        <v>0.97299999999999998</v>
      </c>
      <c r="BF4598" s="12"/>
    </row>
    <row r="4599" spans="1:58" ht="12" customHeight="1">
      <c r="A4599" s="1" t="s">
        <v>5799</v>
      </c>
      <c r="B4599" s="1">
        <v>1513</v>
      </c>
      <c r="C4599" s="1">
        <v>350</v>
      </c>
      <c r="D4599" s="7" t="s">
        <v>56052</v>
      </c>
      <c r="E4599" s="1" t="s">
        <v>56053</v>
      </c>
      <c r="G4599" s="1" t="s">
        <v>56054</v>
      </c>
      <c r="H4599" s="1" t="s">
        <v>27515</v>
      </c>
      <c r="I4599" s="1" t="s">
        <v>7880</v>
      </c>
      <c r="J4599" s="1">
        <v>1573837</v>
      </c>
      <c r="K4599" s="1">
        <v>1574889</v>
      </c>
      <c r="L4599" s="1" t="s">
        <v>5806</v>
      </c>
      <c r="M4599" s="1" t="s">
        <v>5</v>
      </c>
      <c r="N4599" s="1" t="s">
        <v>5885</v>
      </c>
      <c r="O4599" s="1" t="str">
        <f t="shared" si="83"/>
        <v/>
      </c>
      <c r="P4599" s="20" t="s">
        <v>5808</v>
      </c>
      <c r="Q4599" s="1" t="s">
        <v>5809</v>
      </c>
      <c r="R4599" s="1">
        <v>792</v>
      </c>
      <c r="S4599" s="1">
        <v>340</v>
      </c>
      <c r="T4599" s="7" t="s">
        <v>54898</v>
      </c>
      <c r="U4599" s="1" t="s">
        <v>54899</v>
      </c>
      <c r="W4599" s="1" t="s">
        <v>7880</v>
      </c>
      <c r="X4599" s="1">
        <v>0.98499999999999999</v>
      </c>
      <c r="Y4599" s="1">
        <v>0.997</v>
      </c>
      <c r="Z4599" s="14" t="s">
        <v>5808</v>
      </c>
      <c r="AA4599" s="1" t="s">
        <v>6014</v>
      </c>
      <c r="AB4599" s="1">
        <v>4028</v>
      </c>
      <c r="AC4599" s="1">
        <v>343</v>
      </c>
      <c r="AD4599" s="7" t="s">
        <v>56055</v>
      </c>
      <c r="AE4599" s="1" t="s">
        <v>56056</v>
      </c>
      <c r="AG4599" s="1" t="s">
        <v>7880</v>
      </c>
      <c r="AH4599" s="1">
        <v>0.39200000000000002</v>
      </c>
      <c r="AI4599" s="1">
        <v>0.97699999999999998</v>
      </c>
      <c r="AJ4599" s="14" t="s">
        <v>5808</v>
      </c>
      <c r="AK4599" s="1" t="s">
        <v>6151</v>
      </c>
      <c r="AL4599" s="1">
        <v>6073</v>
      </c>
      <c r="AM4599" s="1">
        <v>410</v>
      </c>
      <c r="AN4599" s="7" t="s">
        <v>56057</v>
      </c>
      <c r="AO4599" s="1" t="s">
        <v>56058</v>
      </c>
      <c r="AQ4599" s="1" t="s">
        <v>7880</v>
      </c>
      <c r="AR4599" s="1">
        <v>0.35699999999999998</v>
      </c>
      <c r="AS4599" s="1">
        <v>0.83199999999999996</v>
      </c>
      <c r="AT4599" s="35" t="s">
        <v>5808</v>
      </c>
      <c r="AU4599" s="1" t="s">
        <v>5818</v>
      </c>
      <c r="AV4599" s="1">
        <v>3119</v>
      </c>
      <c r="AW4599" s="1">
        <v>344</v>
      </c>
      <c r="AX4599" s="7" t="s">
        <v>56059</v>
      </c>
      <c r="AY4599" s="1" t="s">
        <v>56060</v>
      </c>
      <c r="BA4599" s="1" t="s">
        <v>7880</v>
      </c>
      <c r="BB4599" s="1">
        <v>0.44700000000000001</v>
      </c>
      <c r="BC4599" s="1">
        <v>0.95899999999999996</v>
      </c>
      <c r="BF4599" s="12"/>
    </row>
    <row r="4600" spans="1:58" ht="12" customHeight="1">
      <c r="A4600" s="1" t="s">
        <v>5799</v>
      </c>
      <c r="B4600" s="1">
        <v>163</v>
      </c>
      <c r="C4600" s="1">
        <v>787</v>
      </c>
      <c r="D4600" s="7" t="s">
        <v>56061</v>
      </c>
      <c r="E4600" s="1" t="s">
        <v>56062</v>
      </c>
      <c r="G4600" s="1" t="s">
        <v>56063</v>
      </c>
      <c r="H4600" s="1" t="s">
        <v>56064</v>
      </c>
      <c r="I4600" s="1" t="s">
        <v>56065</v>
      </c>
      <c r="J4600" s="1">
        <v>162864</v>
      </c>
      <c r="K4600" s="1">
        <v>165227</v>
      </c>
      <c r="L4600" s="1" t="s">
        <v>5826</v>
      </c>
      <c r="M4600" s="1" t="s">
        <v>4173</v>
      </c>
      <c r="N4600" s="1" t="s">
        <v>5885</v>
      </c>
      <c r="O4600" s="1" t="str">
        <f t="shared" si="83"/>
        <v/>
      </c>
      <c r="P4600" s="24"/>
      <c r="Z4600" s="27" t="s">
        <v>5808</v>
      </c>
      <c r="AA4600" s="1" t="s">
        <v>5941</v>
      </c>
      <c r="AB4600" s="1">
        <v>2923</v>
      </c>
      <c r="AC4600" s="1">
        <v>883</v>
      </c>
      <c r="AD4600" s="7" t="s">
        <v>56066</v>
      </c>
      <c r="AE4600" s="1" t="s">
        <v>56067</v>
      </c>
      <c r="AG4600" s="1" t="s">
        <v>56065</v>
      </c>
      <c r="AH4600" s="1">
        <v>0.57799999999999996</v>
      </c>
      <c r="AI4600" s="1">
        <v>0.58399999999999996</v>
      </c>
      <c r="BF4600" s="12"/>
    </row>
    <row r="4601" spans="1:58" ht="12" customHeight="1">
      <c r="A4601" s="1" t="s">
        <v>5799</v>
      </c>
      <c r="B4601" s="1">
        <v>534</v>
      </c>
      <c r="C4601" s="1">
        <v>450</v>
      </c>
      <c r="D4601" s="7" t="s">
        <v>56068</v>
      </c>
      <c r="E4601" s="1" t="s">
        <v>56069</v>
      </c>
      <c r="G4601" s="1" t="s">
        <v>56070</v>
      </c>
      <c r="H4601" s="1" t="s">
        <v>56071</v>
      </c>
      <c r="I4601" s="1" t="s">
        <v>56072</v>
      </c>
      <c r="J4601" s="1">
        <v>516794</v>
      </c>
      <c r="K4601" s="1">
        <v>518146</v>
      </c>
      <c r="L4601" s="1" t="s">
        <v>5826</v>
      </c>
      <c r="M4601" s="1" t="s">
        <v>5</v>
      </c>
      <c r="N4601" s="1" t="s">
        <v>5885</v>
      </c>
      <c r="O4601" s="1" t="str">
        <f t="shared" si="83"/>
        <v/>
      </c>
      <c r="P4601" s="8" t="s">
        <v>5808</v>
      </c>
      <c r="Q4601" s="1" t="s">
        <v>5809</v>
      </c>
      <c r="R4601" s="1">
        <v>3228</v>
      </c>
      <c r="S4601" s="1">
        <v>450</v>
      </c>
      <c r="T4601" s="7" t="s">
        <v>56073</v>
      </c>
      <c r="U4601" s="1" t="s">
        <v>56074</v>
      </c>
      <c r="W4601" s="1" t="s">
        <v>56072</v>
      </c>
      <c r="X4601" s="1">
        <v>1</v>
      </c>
      <c r="Y4601" s="1">
        <v>0.998</v>
      </c>
      <c r="Z4601" s="19" t="s">
        <v>5862</v>
      </c>
      <c r="AA4601" s="1" t="s">
        <v>6014</v>
      </c>
      <c r="AB4601" s="1">
        <v>5026</v>
      </c>
      <c r="AC4601" s="1">
        <v>427</v>
      </c>
      <c r="AD4601" s="7" t="s">
        <v>26925</v>
      </c>
      <c r="AE4601" s="1" t="s">
        <v>26926</v>
      </c>
      <c r="AG4601" s="1" t="s">
        <v>26922</v>
      </c>
      <c r="AH4601" s="1">
        <v>0.36799999999999999</v>
      </c>
      <c r="AI4601" s="1">
        <v>0.89500000000000002</v>
      </c>
      <c r="AJ4601" s="19" t="s">
        <v>5862</v>
      </c>
      <c r="AK4601" s="1" t="s">
        <v>6017</v>
      </c>
      <c r="AL4601" s="1">
        <v>3629</v>
      </c>
      <c r="AM4601" s="1">
        <v>427</v>
      </c>
      <c r="AN4601" s="7" t="s">
        <v>26927</v>
      </c>
      <c r="AO4601" s="1" t="s">
        <v>26928</v>
      </c>
      <c r="AQ4601" s="1" t="s">
        <v>26922</v>
      </c>
      <c r="AR4601" s="1">
        <v>0.36499999999999999</v>
      </c>
      <c r="AS4601" s="1">
        <v>0.89500000000000002</v>
      </c>
      <c r="AT4601" s="15" t="s">
        <v>5808</v>
      </c>
      <c r="AU4601" s="1" t="s">
        <v>5818</v>
      </c>
      <c r="AV4601" s="1">
        <v>2790</v>
      </c>
      <c r="AW4601" s="1">
        <v>469</v>
      </c>
      <c r="AX4601" s="7" t="s">
        <v>56075</v>
      </c>
      <c r="AY4601" s="1" t="s">
        <v>56076</v>
      </c>
      <c r="BA4601" s="1" t="s">
        <v>56077</v>
      </c>
      <c r="BB4601" s="1">
        <v>0.53600000000000003</v>
      </c>
      <c r="BC4601" s="1">
        <v>0.88500000000000001</v>
      </c>
      <c r="BF4601" s="12"/>
    </row>
    <row r="4602" spans="1:58" ht="12" customHeight="1">
      <c r="A4602" s="1" t="s">
        <v>6006</v>
      </c>
      <c r="B4602" s="1">
        <v>5722</v>
      </c>
      <c r="C4602" s="1">
        <v>431</v>
      </c>
      <c r="D4602" s="7" t="s">
        <v>56078</v>
      </c>
      <c r="E4602" s="1" t="s">
        <v>56079</v>
      </c>
      <c r="G4602" s="1" t="s">
        <v>56080</v>
      </c>
      <c r="H4602" s="1" t="s">
        <v>56081</v>
      </c>
      <c r="I4602" s="1" t="s">
        <v>56082</v>
      </c>
      <c r="J4602" s="1">
        <v>2013143</v>
      </c>
      <c r="K4602" s="1">
        <v>2014438</v>
      </c>
      <c r="L4602" s="1" t="s">
        <v>5826</v>
      </c>
      <c r="M4602" s="1" t="s">
        <v>2539</v>
      </c>
      <c r="N4602" s="1" t="s">
        <v>5885</v>
      </c>
      <c r="O4602" s="1" t="str">
        <f t="shared" si="83"/>
        <v/>
      </c>
      <c r="P4602" s="10" t="s">
        <v>5808</v>
      </c>
      <c r="Q4602" s="1" t="s">
        <v>5982</v>
      </c>
      <c r="R4602" s="1">
        <v>4290</v>
      </c>
      <c r="S4602" s="1">
        <v>446</v>
      </c>
      <c r="T4602" s="7" t="s">
        <v>56083</v>
      </c>
      <c r="U4602" s="1" t="s">
        <v>56084</v>
      </c>
      <c r="W4602" s="1" t="s">
        <v>56082</v>
      </c>
      <c r="X4602" s="1">
        <v>0.95699999999999996</v>
      </c>
      <c r="Y4602" s="1">
        <v>0.998</v>
      </c>
      <c r="Z4602" s="19" t="s">
        <v>5862</v>
      </c>
      <c r="AA4602" s="1" t="s">
        <v>6014</v>
      </c>
      <c r="AB4602" s="1">
        <v>5092</v>
      </c>
      <c r="AC4602" s="1">
        <v>447</v>
      </c>
      <c r="AD4602" s="7" t="s">
        <v>27365</v>
      </c>
      <c r="AE4602" s="1" t="s">
        <v>27366</v>
      </c>
      <c r="AG4602" s="1" t="s">
        <v>8029</v>
      </c>
      <c r="AH4602" s="1">
        <v>0.33800000000000002</v>
      </c>
      <c r="AI4602" s="1">
        <v>0.89700000000000002</v>
      </c>
      <c r="AJ4602" s="18" t="s">
        <v>5808</v>
      </c>
      <c r="AK4602" s="1" t="s">
        <v>6151</v>
      </c>
      <c r="AL4602" s="1">
        <v>5714</v>
      </c>
      <c r="AM4602" s="1">
        <v>432</v>
      </c>
      <c r="AN4602" s="7" t="s">
        <v>56085</v>
      </c>
      <c r="AO4602" s="1" t="s">
        <v>56086</v>
      </c>
      <c r="AQ4602" s="1" t="s">
        <v>56087</v>
      </c>
      <c r="AR4602" s="1">
        <v>0.438</v>
      </c>
      <c r="AS4602" s="1">
        <v>0.93100000000000005</v>
      </c>
      <c r="AT4602" s="19" t="s">
        <v>5862</v>
      </c>
      <c r="AU4602" s="1" t="s">
        <v>5818</v>
      </c>
      <c r="AV4602" s="1">
        <v>3008</v>
      </c>
      <c r="AW4602" s="1">
        <v>441</v>
      </c>
      <c r="AX4602" s="7" t="s">
        <v>27369</v>
      </c>
      <c r="AY4602" s="1" t="s">
        <v>27370</v>
      </c>
      <c r="BA4602" s="1" t="s">
        <v>8029</v>
      </c>
      <c r="BB4602" s="1">
        <v>0.311</v>
      </c>
      <c r="BC4602" s="1">
        <v>0.91800000000000004</v>
      </c>
      <c r="BF4602" s="12"/>
    </row>
    <row r="4603" spans="1:58" ht="12" customHeight="1">
      <c r="A4603" s="1" t="s">
        <v>5799</v>
      </c>
      <c r="B4603" s="1">
        <v>3629</v>
      </c>
      <c r="C4603" s="1">
        <v>423</v>
      </c>
      <c r="D4603" s="7" t="s">
        <v>56088</v>
      </c>
      <c r="E4603" s="1" t="s">
        <v>56089</v>
      </c>
      <c r="F4603" s="1" t="s">
        <v>47941</v>
      </c>
      <c r="G4603" s="1" t="s">
        <v>56090</v>
      </c>
      <c r="H4603" s="1" t="s">
        <v>56091</v>
      </c>
      <c r="I4603" s="1" t="s">
        <v>47934</v>
      </c>
      <c r="J4603" s="1">
        <v>3782322</v>
      </c>
      <c r="K4603" s="1">
        <v>3783593</v>
      </c>
      <c r="L4603" s="1" t="s">
        <v>5806</v>
      </c>
      <c r="M4603" s="1" t="s">
        <v>5</v>
      </c>
      <c r="N4603" s="1" t="s">
        <v>5885</v>
      </c>
      <c r="O4603" s="1" t="str">
        <f t="shared" si="83"/>
        <v/>
      </c>
      <c r="P4603" s="8" t="s">
        <v>5808</v>
      </c>
      <c r="Q4603" s="1" t="s">
        <v>5809</v>
      </c>
      <c r="R4603" s="1">
        <v>2825</v>
      </c>
      <c r="S4603" s="1">
        <v>423</v>
      </c>
      <c r="T4603" s="7" t="s">
        <v>56092</v>
      </c>
      <c r="U4603" s="1" t="s">
        <v>56093</v>
      </c>
      <c r="V4603" s="1" t="s">
        <v>47941</v>
      </c>
      <c r="W4603" s="1" t="s">
        <v>47934</v>
      </c>
      <c r="X4603" s="1">
        <v>1</v>
      </c>
      <c r="Y4603" s="1">
        <v>0.998</v>
      </c>
      <c r="Z4603" s="23" t="s">
        <v>5808</v>
      </c>
      <c r="AA4603" s="1" t="s">
        <v>6031</v>
      </c>
      <c r="AB4603" s="1">
        <v>1326</v>
      </c>
      <c r="AC4603" s="1">
        <v>412</v>
      </c>
      <c r="AD4603" s="7" t="s">
        <v>55089</v>
      </c>
      <c r="AE4603" s="1" t="s">
        <v>55090</v>
      </c>
      <c r="AG4603" s="1" t="s">
        <v>47934</v>
      </c>
      <c r="AH4603" s="1">
        <v>0.36499999999999999</v>
      </c>
      <c r="AI4603" s="1">
        <v>0.97099999999999997</v>
      </c>
      <c r="AJ4603" s="23" t="s">
        <v>5808</v>
      </c>
      <c r="AK4603" s="1" t="s">
        <v>6017</v>
      </c>
      <c r="AL4603" s="1">
        <v>4015</v>
      </c>
      <c r="AM4603" s="1">
        <v>412</v>
      </c>
      <c r="AN4603" s="7" t="s">
        <v>56094</v>
      </c>
      <c r="AO4603" s="1" t="s">
        <v>56095</v>
      </c>
      <c r="AQ4603" s="1" t="s">
        <v>47934</v>
      </c>
      <c r="AR4603" s="1">
        <v>0.36599999999999999</v>
      </c>
      <c r="AS4603" s="1">
        <v>0.97099999999999997</v>
      </c>
      <c r="AT4603" s="11" t="s">
        <v>5808</v>
      </c>
      <c r="AU4603" s="1" t="s">
        <v>5818</v>
      </c>
      <c r="AV4603" s="1">
        <v>5829</v>
      </c>
      <c r="AW4603" s="1">
        <v>415</v>
      </c>
      <c r="AX4603" s="7" t="s">
        <v>47939</v>
      </c>
      <c r="AY4603" s="1" t="s">
        <v>47940</v>
      </c>
      <c r="AZ4603" s="1" t="s">
        <v>47941</v>
      </c>
      <c r="BA4603" s="1" t="s">
        <v>47934</v>
      </c>
      <c r="BB4603" s="1">
        <v>0.63500000000000001</v>
      </c>
      <c r="BC4603" s="1">
        <v>0.99</v>
      </c>
      <c r="BF4603" s="12"/>
    </row>
    <row r="4604" spans="1:58" ht="12" customHeight="1">
      <c r="A4604" s="1" t="s">
        <v>5799</v>
      </c>
      <c r="B4604" s="1">
        <v>2359</v>
      </c>
      <c r="C4604" s="1">
        <v>559</v>
      </c>
      <c r="D4604" s="7" t="s">
        <v>56096</v>
      </c>
      <c r="E4604" s="1" t="s">
        <v>56097</v>
      </c>
      <c r="G4604" s="1" t="s">
        <v>56098</v>
      </c>
      <c r="H4604" s="1" t="s">
        <v>39035</v>
      </c>
      <c r="I4604" s="1" t="s">
        <v>29758</v>
      </c>
      <c r="J4604" s="1">
        <v>2501757</v>
      </c>
      <c r="K4604" s="1">
        <v>2503436</v>
      </c>
      <c r="L4604" s="1" t="s">
        <v>5806</v>
      </c>
      <c r="M4604" s="1" t="s">
        <v>5</v>
      </c>
      <c r="N4604" s="1" t="s">
        <v>5885</v>
      </c>
      <c r="O4604" s="1" t="str">
        <f t="shared" si="83"/>
        <v/>
      </c>
      <c r="P4604" s="13" t="s">
        <v>5808</v>
      </c>
      <c r="Q4604" s="1" t="s">
        <v>5809</v>
      </c>
      <c r="R4604" s="1">
        <v>839</v>
      </c>
      <c r="S4604" s="1">
        <v>559</v>
      </c>
      <c r="T4604" s="7" t="s">
        <v>56099</v>
      </c>
      <c r="U4604" s="1" t="s">
        <v>56100</v>
      </c>
      <c r="W4604" s="1" t="s">
        <v>29758</v>
      </c>
      <c r="X4604" s="1">
        <v>0.995</v>
      </c>
      <c r="Y4604" s="1">
        <v>0.998</v>
      </c>
      <c r="Z4604" s="19" t="s">
        <v>5862</v>
      </c>
      <c r="AA4604" s="1" t="s">
        <v>6014</v>
      </c>
      <c r="AB4604" s="1">
        <v>3684</v>
      </c>
      <c r="AC4604" s="1">
        <v>507</v>
      </c>
      <c r="AD4604" s="7" t="s">
        <v>29752</v>
      </c>
      <c r="AE4604" s="1" t="s">
        <v>29753</v>
      </c>
      <c r="AG4604" s="1" t="s">
        <v>29749</v>
      </c>
      <c r="AH4604" s="1">
        <v>0.36299999999999999</v>
      </c>
      <c r="AI4604" s="1">
        <v>0.95899999999999996</v>
      </c>
      <c r="AJ4604" s="19" t="s">
        <v>5862</v>
      </c>
      <c r="AK4604" s="1" t="s">
        <v>6017</v>
      </c>
      <c r="AL4604" s="1">
        <v>5013</v>
      </c>
      <c r="AM4604" s="1">
        <v>511</v>
      </c>
      <c r="AN4604" s="7" t="s">
        <v>29754</v>
      </c>
      <c r="AO4604" s="1" t="s">
        <v>29755</v>
      </c>
      <c r="AQ4604" s="1" t="s">
        <v>29749</v>
      </c>
      <c r="AR4604" s="1">
        <v>0.372</v>
      </c>
      <c r="AS4604" s="1">
        <v>0.95899999999999996</v>
      </c>
      <c r="AT4604" s="19" t="s">
        <v>5862</v>
      </c>
      <c r="AU4604" s="1" t="s">
        <v>5818</v>
      </c>
      <c r="AV4604" s="1">
        <v>818</v>
      </c>
      <c r="AW4604" s="1">
        <v>496</v>
      </c>
      <c r="AX4604" s="7" t="s">
        <v>29756</v>
      </c>
      <c r="AY4604" s="1" t="s">
        <v>29757</v>
      </c>
      <c r="BA4604" s="1" t="s">
        <v>29758</v>
      </c>
      <c r="BB4604" s="1">
        <v>0.36399999999999999</v>
      </c>
      <c r="BC4604" s="1">
        <v>0.95799999999999996</v>
      </c>
      <c r="BF4604" s="12"/>
    </row>
    <row r="4605" spans="1:58" ht="12" customHeight="1">
      <c r="A4605" s="1" t="s">
        <v>6006</v>
      </c>
      <c r="B4605" s="1">
        <v>5800</v>
      </c>
      <c r="C4605" s="1">
        <v>690</v>
      </c>
      <c r="D4605" s="7" t="s">
        <v>56101</v>
      </c>
      <c r="E4605" s="1" t="s">
        <v>56102</v>
      </c>
      <c r="F4605" s="1" t="s">
        <v>56103</v>
      </c>
      <c r="G4605" s="1" t="s">
        <v>56104</v>
      </c>
      <c r="H4605" s="1" t="s">
        <v>53924</v>
      </c>
      <c r="I4605" s="1" t="s">
        <v>53925</v>
      </c>
      <c r="J4605" s="1">
        <v>2095478</v>
      </c>
      <c r="K4605" s="1">
        <v>2097550</v>
      </c>
      <c r="L4605" s="1" t="s">
        <v>5826</v>
      </c>
      <c r="M4605" s="1" t="s">
        <v>2539</v>
      </c>
      <c r="N4605" s="1" t="s">
        <v>5885</v>
      </c>
      <c r="O4605" s="1" t="str">
        <f t="shared" si="83"/>
        <v/>
      </c>
      <c r="P4605" s="8" t="s">
        <v>5808</v>
      </c>
      <c r="Q4605" s="1" t="s">
        <v>5982</v>
      </c>
      <c r="R4605" s="1">
        <v>5118</v>
      </c>
      <c r="S4605" s="1">
        <v>690</v>
      </c>
      <c r="T4605" s="7" t="s">
        <v>56105</v>
      </c>
      <c r="U4605" s="1" t="s">
        <v>56106</v>
      </c>
      <c r="V4605" s="1" t="s">
        <v>56103</v>
      </c>
      <c r="W4605" s="1" t="s">
        <v>53925</v>
      </c>
      <c r="X4605" s="1">
        <v>1</v>
      </c>
      <c r="Y4605" s="1">
        <v>0.999</v>
      </c>
      <c r="Z4605" s="19" t="s">
        <v>5862</v>
      </c>
      <c r="AA4605" s="1" t="s">
        <v>6031</v>
      </c>
      <c r="AB4605" s="1">
        <v>1305</v>
      </c>
      <c r="AC4605" s="1">
        <v>735</v>
      </c>
      <c r="AD4605" s="7" t="s">
        <v>53929</v>
      </c>
      <c r="AE4605" s="1" t="s">
        <v>53930</v>
      </c>
      <c r="AG4605" s="1" t="s">
        <v>53925</v>
      </c>
      <c r="AH4605" s="1">
        <v>0.36699999999999999</v>
      </c>
      <c r="AI4605" s="1">
        <v>0.92700000000000005</v>
      </c>
      <c r="AJ4605" s="19" t="s">
        <v>5862</v>
      </c>
      <c r="AK4605" s="1" t="s">
        <v>6017</v>
      </c>
      <c r="AL4605" s="1">
        <v>4031</v>
      </c>
      <c r="AM4605" s="1">
        <v>716</v>
      </c>
      <c r="AN4605" s="7" t="s">
        <v>53931</v>
      </c>
      <c r="AO4605" s="1" t="s">
        <v>53932</v>
      </c>
      <c r="AQ4605" s="1" t="s">
        <v>53925</v>
      </c>
      <c r="AR4605" s="1">
        <v>0.36299999999999999</v>
      </c>
      <c r="AS4605" s="1">
        <v>0.94599999999999995</v>
      </c>
      <c r="AT4605" s="16" t="s">
        <v>5862</v>
      </c>
      <c r="AU4605" s="1" t="s">
        <v>5818</v>
      </c>
      <c r="AV4605" s="1">
        <v>3539</v>
      </c>
      <c r="AW4605" s="1">
        <v>706</v>
      </c>
      <c r="AX4605" s="7" t="s">
        <v>53933</v>
      </c>
      <c r="AY4605" s="1" t="s">
        <v>53934</v>
      </c>
      <c r="AZ4605" s="1" t="s">
        <v>53935</v>
      </c>
      <c r="BA4605" s="1" t="s">
        <v>53925</v>
      </c>
      <c r="BB4605" s="1">
        <v>0.42099999999999999</v>
      </c>
      <c r="BC4605" s="1">
        <v>0.99199999999999999</v>
      </c>
      <c r="BF4605" s="12"/>
    </row>
    <row r="4606" spans="1:58" ht="12" customHeight="1">
      <c r="A4606" s="1" t="s">
        <v>5799</v>
      </c>
      <c r="B4606" s="1">
        <v>1843</v>
      </c>
      <c r="C4606" s="1">
        <v>209</v>
      </c>
      <c r="D4606" s="7" t="s">
        <v>56107</v>
      </c>
      <c r="E4606" s="1" t="s">
        <v>56108</v>
      </c>
      <c r="G4606" s="1" t="s">
        <v>56109</v>
      </c>
      <c r="H4606" s="1" t="s">
        <v>11104</v>
      </c>
      <c r="I4606" s="1" t="s">
        <v>11105</v>
      </c>
      <c r="J4606" s="1">
        <v>1895300</v>
      </c>
      <c r="K4606" s="1">
        <v>1895929</v>
      </c>
      <c r="L4606" s="1" t="s">
        <v>5806</v>
      </c>
      <c r="M4606" s="1" t="s">
        <v>5</v>
      </c>
      <c r="N4606" s="1" t="s">
        <v>5885</v>
      </c>
      <c r="O4606" s="1" t="str">
        <f t="shared" si="83"/>
        <v/>
      </c>
      <c r="P4606" s="8" t="s">
        <v>5808</v>
      </c>
      <c r="Q4606" s="1" t="s">
        <v>5809</v>
      </c>
      <c r="R4606" s="1">
        <v>1070</v>
      </c>
      <c r="S4606" s="1">
        <v>209</v>
      </c>
      <c r="T4606" s="7" t="s">
        <v>56110</v>
      </c>
      <c r="U4606" s="1" t="s">
        <v>56111</v>
      </c>
      <c r="W4606" s="1" t="s">
        <v>11105</v>
      </c>
      <c r="X4606" s="1">
        <v>1</v>
      </c>
      <c r="Y4606" s="1">
        <v>0.995</v>
      </c>
      <c r="Z4606" s="19" t="s">
        <v>5862</v>
      </c>
      <c r="AA4606" s="1" t="s">
        <v>6014</v>
      </c>
      <c r="AB4606" s="1">
        <v>4472</v>
      </c>
      <c r="AC4606" s="1">
        <v>239</v>
      </c>
      <c r="AD4606" s="7" t="s">
        <v>56112</v>
      </c>
      <c r="AE4606" s="1" t="s">
        <v>56113</v>
      </c>
      <c r="AG4606" s="1" t="s">
        <v>11105</v>
      </c>
      <c r="AH4606" s="1">
        <v>0.33200000000000002</v>
      </c>
      <c r="AI4606" s="1">
        <v>0.87</v>
      </c>
      <c r="AJ4606" s="23" t="s">
        <v>5808</v>
      </c>
      <c r="AK4606" s="1" t="s">
        <v>5815</v>
      </c>
      <c r="AL4606" s="1">
        <v>140</v>
      </c>
      <c r="AM4606" s="1">
        <v>229</v>
      </c>
      <c r="AN4606" s="7" t="s">
        <v>56114</v>
      </c>
      <c r="AO4606" s="1" t="s">
        <v>56115</v>
      </c>
      <c r="AQ4606" s="1" t="s">
        <v>11105</v>
      </c>
      <c r="AR4606" s="1">
        <v>0.39700000000000002</v>
      </c>
      <c r="AS4606" s="1">
        <v>0.9</v>
      </c>
      <c r="AT4606" s="19" t="s">
        <v>5862</v>
      </c>
      <c r="AU4606" s="1" t="s">
        <v>5818</v>
      </c>
      <c r="AV4606" s="1">
        <v>1336</v>
      </c>
      <c r="AW4606" s="1">
        <v>213</v>
      </c>
      <c r="AX4606" s="7" t="s">
        <v>56116</v>
      </c>
      <c r="AY4606" s="1" t="s">
        <v>56117</v>
      </c>
      <c r="BA4606" s="1" t="s">
        <v>11105</v>
      </c>
      <c r="BB4606" s="1">
        <v>0.36199999999999999</v>
      </c>
      <c r="BC4606" s="1">
        <v>0.96199999999999997</v>
      </c>
      <c r="BF4606" s="12"/>
    </row>
    <row r="4607" spans="1:58" ht="12" customHeight="1">
      <c r="A4607" s="1" t="s">
        <v>6006</v>
      </c>
      <c r="B4607" s="1">
        <v>4212</v>
      </c>
      <c r="C4607" s="1">
        <v>298</v>
      </c>
      <c r="D4607" s="7" t="s">
        <v>56118</v>
      </c>
      <c r="E4607" s="1" t="s">
        <v>56119</v>
      </c>
      <c r="G4607" s="1" t="s">
        <v>56120</v>
      </c>
      <c r="H4607" s="1" t="s">
        <v>20280</v>
      </c>
      <c r="I4607" s="1" t="s">
        <v>20281</v>
      </c>
      <c r="J4607" s="1">
        <v>334048</v>
      </c>
      <c r="K4607" s="1">
        <v>334944</v>
      </c>
      <c r="L4607" s="1" t="s">
        <v>5826</v>
      </c>
      <c r="M4607" s="1" t="s">
        <v>5</v>
      </c>
      <c r="N4607" s="1" t="s">
        <v>5885</v>
      </c>
      <c r="O4607" s="1" t="str">
        <f t="shared" si="83"/>
        <v/>
      </c>
      <c r="P4607" s="8" t="s">
        <v>5808</v>
      </c>
      <c r="Q4607" s="1" t="s">
        <v>5982</v>
      </c>
      <c r="R4607" s="1">
        <v>5423</v>
      </c>
      <c r="S4607" s="1">
        <v>298</v>
      </c>
      <c r="T4607" s="7" t="s">
        <v>56121</v>
      </c>
      <c r="U4607" s="1" t="s">
        <v>56122</v>
      </c>
      <c r="W4607" s="1" t="s">
        <v>20281</v>
      </c>
      <c r="X4607" s="1">
        <v>1</v>
      </c>
      <c r="Y4607" s="1">
        <v>0.997</v>
      </c>
      <c r="Z4607" s="19" t="s">
        <v>5862</v>
      </c>
      <c r="AA4607" s="1" t="s">
        <v>6148</v>
      </c>
      <c r="AB4607" s="1">
        <v>2436</v>
      </c>
      <c r="AC4607" s="1">
        <v>296</v>
      </c>
      <c r="AD4607" s="7" t="s">
        <v>56123</v>
      </c>
      <c r="AE4607" s="1" t="s">
        <v>56124</v>
      </c>
      <c r="AG4607" s="1" t="s">
        <v>20281</v>
      </c>
      <c r="AH4607" s="1">
        <v>0.35799999999999998</v>
      </c>
      <c r="AI4607" s="1">
        <v>0.98599999999999999</v>
      </c>
      <c r="AJ4607" s="19" t="s">
        <v>5862</v>
      </c>
      <c r="AK4607" s="1" t="s">
        <v>6017</v>
      </c>
      <c r="AL4607" s="1">
        <v>5498</v>
      </c>
      <c r="AM4607" s="1">
        <v>317</v>
      </c>
      <c r="AN4607" s="7" t="s">
        <v>52502</v>
      </c>
      <c r="AO4607" s="1" t="s">
        <v>52503</v>
      </c>
      <c r="AQ4607" s="1" t="s">
        <v>20281</v>
      </c>
      <c r="AR4607" s="1">
        <v>0.371</v>
      </c>
      <c r="AS4607" s="1">
        <v>0.92100000000000004</v>
      </c>
      <c r="AT4607" s="19" t="s">
        <v>5862</v>
      </c>
      <c r="AU4607" s="1" t="s">
        <v>5818</v>
      </c>
      <c r="AV4607" s="1">
        <v>485</v>
      </c>
      <c r="AW4607" s="1">
        <v>302</v>
      </c>
      <c r="AX4607" s="7" t="s">
        <v>29135</v>
      </c>
      <c r="AY4607" s="1" t="s">
        <v>29136</v>
      </c>
      <c r="BA4607" s="1" t="s">
        <v>20281</v>
      </c>
      <c r="BB4607" s="1">
        <v>0.36899999999999999</v>
      </c>
      <c r="BC4607" s="1">
        <v>0.96399999999999997</v>
      </c>
      <c r="BF4607" s="12"/>
    </row>
    <row r="4608" spans="1:58" ht="12" customHeight="1">
      <c r="A4608" s="1" t="s">
        <v>6006</v>
      </c>
      <c r="B4608" s="1">
        <v>4462</v>
      </c>
      <c r="C4608" s="1">
        <v>315</v>
      </c>
      <c r="D4608" s="7" t="s">
        <v>56125</v>
      </c>
      <c r="E4608" s="1" t="s">
        <v>56126</v>
      </c>
      <c r="G4608" s="1" t="s">
        <v>56127</v>
      </c>
      <c r="H4608" s="1" t="s">
        <v>43842</v>
      </c>
      <c r="I4608" s="1" t="s">
        <v>43843</v>
      </c>
      <c r="J4608" s="1">
        <v>625450</v>
      </c>
      <c r="K4608" s="1">
        <v>626397</v>
      </c>
      <c r="L4608" s="1" t="s">
        <v>5806</v>
      </c>
      <c r="M4608" s="1" t="s">
        <v>2539</v>
      </c>
      <c r="N4608" s="1" t="s">
        <v>5885</v>
      </c>
      <c r="O4608" s="1" t="str">
        <f t="shared" si="83"/>
        <v/>
      </c>
      <c r="P4608" s="16" t="s">
        <v>5862</v>
      </c>
      <c r="Q4608" s="1" t="s">
        <v>5809</v>
      </c>
      <c r="R4608" s="1">
        <v>250</v>
      </c>
      <c r="S4608" s="1">
        <v>308</v>
      </c>
      <c r="T4608" s="7" t="s">
        <v>43844</v>
      </c>
      <c r="U4608" s="1" t="s">
        <v>43845</v>
      </c>
      <c r="W4608" s="1" t="s">
        <v>43843</v>
      </c>
      <c r="X4608" s="1">
        <v>0.41399999999999998</v>
      </c>
      <c r="Y4608" s="1">
        <v>0.50600000000000001</v>
      </c>
      <c r="Z4608" s="11" t="s">
        <v>5808</v>
      </c>
      <c r="AA4608" s="1" t="s">
        <v>6014</v>
      </c>
      <c r="AB4608" s="1">
        <v>4231</v>
      </c>
      <c r="AC4608" s="1">
        <v>313</v>
      </c>
      <c r="AD4608" s="7" t="s">
        <v>56128</v>
      </c>
      <c r="AE4608" s="1" t="s">
        <v>56129</v>
      </c>
      <c r="AG4608" s="1" t="s">
        <v>43843</v>
      </c>
      <c r="AH4608" s="1">
        <v>0.65600000000000003</v>
      </c>
      <c r="AI4608" s="1">
        <v>0.997</v>
      </c>
      <c r="AJ4608" s="11" t="s">
        <v>5808</v>
      </c>
      <c r="AK4608" s="1" t="s">
        <v>6931</v>
      </c>
      <c r="AL4608" s="1">
        <v>97</v>
      </c>
      <c r="AM4608" s="1">
        <v>334</v>
      </c>
      <c r="AN4608" s="7" t="s">
        <v>56130</v>
      </c>
      <c r="AO4608" s="1" t="s">
        <v>56131</v>
      </c>
      <c r="AQ4608" s="1" t="s">
        <v>43843</v>
      </c>
      <c r="AR4608" s="1">
        <v>0.65900000000000003</v>
      </c>
      <c r="AS4608" s="1">
        <v>0.93400000000000005</v>
      </c>
      <c r="AT4608" s="24"/>
      <c r="BF4608" s="12"/>
    </row>
    <row r="4609" spans="1:58" ht="12" customHeight="1">
      <c r="A4609" s="1" t="s">
        <v>5799</v>
      </c>
      <c r="B4609" s="1">
        <v>2667</v>
      </c>
      <c r="C4609" s="1">
        <v>241</v>
      </c>
      <c r="D4609" s="7" t="s">
        <v>56132</v>
      </c>
      <c r="E4609" s="1" t="s">
        <v>56133</v>
      </c>
      <c r="G4609" s="1" t="s">
        <v>56134</v>
      </c>
      <c r="H4609" s="1" t="s">
        <v>56135</v>
      </c>
      <c r="I4609" s="1" t="s">
        <v>56136</v>
      </c>
      <c r="J4609" s="1">
        <v>2837796</v>
      </c>
      <c r="K4609" s="1">
        <v>2838521</v>
      </c>
      <c r="L4609" s="1" t="s">
        <v>5826</v>
      </c>
      <c r="M4609" s="1" t="s">
        <v>5</v>
      </c>
      <c r="N4609" s="1" t="s">
        <v>5885</v>
      </c>
      <c r="O4609" s="1" t="str">
        <f t="shared" si="83"/>
        <v/>
      </c>
      <c r="P4609" s="13" t="s">
        <v>5808</v>
      </c>
      <c r="Q4609" s="1" t="s">
        <v>5809</v>
      </c>
      <c r="R4609" s="1">
        <v>661</v>
      </c>
      <c r="S4609" s="1">
        <v>237</v>
      </c>
      <c r="T4609" s="7" t="s">
        <v>56137</v>
      </c>
      <c r="U4609" s="1" t="s">
        <v>56138</v>
      </c>
      <c r="W4609" s="1" t="s">
        <v>56136</v>
      </c>
      <c r="X4609" s="1">
        <v>0.996</v>
      </c>
      <c r="Y4609" s="1">
        <v>0.996</v>
      </c>
      <c r="Z4609" s="19" t="s">
        <v>5862</v>
      </c>
      <c r="AA4609" s="1" t="s">
        <v>6031</v>
      </c>
      <c r="AB4609" s="1">
        <v>1102</v>
      </c>
      <c r="AC4609" s="1">
        <v>239</v>
      </c>
      <c r="AD4609" s="7" t="s">
        <v>36669</v>
      </c>
      <c r="AE4609" s="1" t="s">
        <v>36670</v>
      </c>
      <c r="AG4609" s="1" t="s">
        <v>36665</v>
      </c>
      <c r="AH4609" s="1">
        <v>0.36399999999999999</v>
      </c>
      <c r="AI4609" s="1">
        <v>0.96199999999999997</v>
      </c>
      <c r="AJ4609" s="19" t="s">
        <v>5862</v>
      </c>
      <c r="AK4609" s="1" t="s">
        <v>6017</v>
      </c>
      <c r="AL4609" s="1">
        <v>4256</v>
      </c>
      <c r="AM4609" s="1">
        <v>239</v>
      </c>
      <c r="AN4609" s="7" t="s">
        <v>36671</v>
      </c>
      <c r="AO4609" s="1" t="s">
        <v>36672</v>
      </c>
      <c r="AQ4609" s="1" t="s">
        <v>36665</v>
      </c>
      <c r="AR4609" s="1">
        <v>0.36799999999999999</v>
      </c>
      <c r="AS4609" s="1">
        <v>0.96199999999999997</v>
      </c>
      <c r="AT4609" s="23" t="s">
        <v>5808</v>
      </c>
      <c r="AU4609" s="1" t="s">
        <v>5818</v>
      </c>
      <c r="AV4609" s="1">
        <v>3328</v>
      </c>
      <c r="AW4609" s="1">
        <v>237</v>
      </c>
      <c r="AX4609" s="7" t="s">
        <v>55873</v>
      </c>
      <c r="AY4609" s="1" t="s">
        <v>55874</v>
      </c>
      <c r="AZ4609" s="1" t="s">
        <v>55875</v>
      </c>
      <c r="BA4609" s="1" t="s">
        <v>55876</v>
      </c>
      <c r="BB4609" s="1">
        <v>0.375</v>
      </c>
      <c r="BC4609" s="1">
        <v>0.97499999999999998</v>
      </c>
      <c r="BF4609" s="12"/>
    </row>
    <row r="4610" spans="1:58" ht="12" customHeight="1">
      <c r="A4610" s="1" t="s">
        <v>6006</v>
      </c>
      <c r="B4610" s="1">
        <v>5844</v>
      </c>
      <c r="C4610" s="1">
        <v>441</v>
      </c>
      <c r="D4610" s="7" t="s">
        <v>56139</v>
      </c>
      <c r="E4610" s="1" t="s">
        <v>56140</v>
      </c>
      <c r="G4610" s="1" t="s">
        <v>56141</v>
      </c>
      <c r="H4610" s="1" t="s">
        <v>56142</v>
      </c>
      <c r="I4610" s="1" t="s">
        <v>56143</v>
      </c>
      <c r="J4610" s="1">
        <v>2132237</v>
      </c>
      <c r="K4610" s="1">
        <v>2133562</v>
      </c>
      <c r="L4610" s="1" t="s">
        <v>5806</v>
      </c>
      <c r="M4610" s="1" t="s">
        <v>5</v>
      </c>
      <c r="N4610" s="1" t="s">
        <v>5885</v>
      </c>
      <c r="O4610" s="1" t="str">
        <f t="shared" si="83"/>
        <v/>
      </c>
      <c r="P4610" s="13" t="s">
        <v>5808</v>
      </c>
      <c r="Q4610" s="1" t="s">
        <v>5982</v>
      </c>
      <c r="R4610" s="1">
        <v>5161</v>
      </c>
      <c r="S4610" s="1">
        <v>454</v>
      </c>
      <c r="T4610" s="7" t="s">
        <v>56144</v>
      </c>
      <c r="U4610" s="1" t="s">
        <v>56145</v>
      </c>
      <c r="W4610" s="1" t="s">
        <v>56143</v>
      </c>
      <c r="X4610" s="1">
        <v>0.995</v>
      </c>
      <c r="Y4610" s="1">
        <v>0.96899999999999997</v>
      </c>
      <c r="Z4610" s="18" t="s">
        <v>5808</v>
      </c>
      <c r="AA4610" s="1" t="s">
        <v>6014</v>
      </c>
      <c r="AB4610" s="1">
        <v>4191</v>
      </c>
      <c r="AC4610" s="1">
        <v>410</v>
      </c>
      <c r="AD4610" s="7" t="s">
        <v>56146</v>
      </c>
      <c r="AE4610" s="1" t="s">
        <v>56147</v>
      </c>
      <c r="AG4610" s="1" t="s">
        <v>28518</v>
      </c>
      <c r="AH4610" s="1">
        <v>0.42299999999999999</v>
      </c>
      <c r="AI4610" s="1">
        <v>0.98299999999999998</v>
      </c>
      <c r="AJ4610" s="19" t="s">
        <v>5862</v>
      </c>
      <c r="AK4610" s="1" t="s">
        <v>6017</v>
      </c>
      <c r="AL4610" s="1">
        <v>5287</v>
      </c>
      <c r="AM4610" s="1">
        <v>677</v>
      </c>
      <c r="AN4610" s="7" t="s">
        <v>29262</v>
      </c>
      <c r="AO4610" s="1" t="s">
        <v>29263</v>
      </c>
      <c r="AQ4610" s="1" t="s">
        <v>29257</v>
      </c>
      <c r="AR4610" s="1">
        <v>0.31</v>
      </c>
      <c r="AS4610" s="1">
        <v>0.46200000000000002</v>
      </c>
      <c r="AT4610" s="18" t="s">
        <v>5808</v>
      </c>
      <c r="AU4610" s="1" t="s">
        <v>5818</v>
      </c>
      <c r="AV4610" s="1">
        <v>2406</v>
      </c>
      <c r="AW4610" s="1">
        <v>411</v>
      </c>
      <c r="AX4610" s="7" t="s">
        <v>56148</v>
      </c>
      <c r="AY4610" s="1" t="s">
        <v>56149</v>
      </c>
      <c r="BA4610" s="1" t="s">
        <v>28518</v>
      </c>
      <c r="BB4610" s="1">
        <v>0.434</v>
      </c>
      <c r="BC4610" s="1">
        <v>0.92700000000000005</v>
      </c>
      <c r="BF4610" s="12"/>
    </row>
    <row r="4611" spans="1:58" ht="12" customHeight="1">
      <c r="A4611" s="1" t="s">
        <v>5799</v>
      </c>
      <c r="B4611" s="1">
        <v>166</v>
      </c>
      <c r="C4611" s="1">
        <v>117</v>
      </c>
      <c r="D4611" s="7" t="s">
        <v>56150</v>
      </c>
      <c r="E4611" s="1" t="s">
        <v>56151</v>
      </c>
      <c r="G4611" s="1" t="s">
        <v>56152</v>
      </c>
      <c r="H4611" s="1" t="s">
        <v>56153</v>
      </c>
      <c r="I4611" s="1" t="s">
        <v>56154</v>
      </c>
      <c r="J4611" s="1">
        <v>166687</v>
      </c>
      <c r="K4611" s="1">
        <v>167040</v>
      </c>
      <c r="L4611" s="1" t="s">
        <v>5826</v>
      </c>
      <c r="M4611" s="1" t="s">
        <v>4173</v>
      </c>
      <c r="N4611" s="1" t="s">
        <v>5885</v>
      </c>
      <c r="O4611" s="1" t="str">
        <f t="shared" ref="O4611:O4674" si="84">IF(M4611="OuterMembrane","Y",IF(AND(N4611="Y",OR(M4611="Unknown",M4611="Extracellular")),"Y",""))</f>
        <v/>
      </c>
      <c r="P4611" s="24"/>
      <c r="Z4611" s="45" t="s">
        <v>5862</v>
      </c>
      <c r="AA4611" s="1" t="s">
        <v>5941</v>
      </c>
      <c r="AB4611" s="1">
        <v>2926</v>
      </c>
      <c r="AC4611" s="1">
        <v>120</v>
      </c>
      <c r="AD4611" s="7" t="s">
        <v>56155</v>
      </c>
      <c r="AE4611" s="1" t="s">
        <v>56156</v>
      </c>
      <c r="AG4611" s="1" t="s">
        <v>56154</v>
      </c>
      <c r="AH4611" s="1">
        <v>0.69199999999999995</v>
      </c>
      <c r="AI4611" s="1">
        <v>0.96699999999999997</v>
      </c>
      <c r="AJ4611" s="18" t="s">
        <v>5808</v>
      </c>
      <c r="AK4611" s="1" t="s">
        <v>6017</v>
      </c>
      <c r="AL4611" s="1">
        <v>5167</v>
      </c>
      <c r="AM4611" s="1">
        <v>125</v>
      </c>
      <c r="AN4611" s="7" t="s">
        <v>56157</v>
      </c>
      <c r="AO4611" s="1" t="s">
        <v>56158</v>
      </c>
      <c r="AQ4611" s="1" t="s">
        <v>56154</v>
      </c>
      <c r="AR4611" s="1">
        <v>0.46</v>
      </c>
      <c r="AS4611" s="1">
        <v>0.68799999999999994</v>
      </c>
      <c r="AT4611" s="19" t="s">
        <v>5862</v>
      </c>
      <c r="AU4611" s="1" t="s">
        <v>5818</v>
      </c>
      <c r="AV4611" s="1">
        <v>660</v>
      </c>
      <c r="AW4611" s="1">
        <v>108</v>
      </c>
      <c r="AX4611" s="7" t="s">
        <v>56159</v>
      </c>
      <c r="AY4611" s="1" t="s">
        <v>56160</v>
      </c>
      <c r="BA4611" s="1" t="s">
        <v>56161</v>
      </c>
      <c r="BB4611" s="1">
        <v>0.38800000000000001</v>
      </c>
      <c r="BC4611" s="1">
        <v>0.73099999999999998</v>
      </c>
      <c r="BF4611" s="12"/>
    </row>
    <row r="4612" spans="1:58" ht="12" customHeight="1">
      <c r="A4612" s="1" t="s">
        <v>6006</v>
      </c>
      <c r="B4612" s="1">
        <v>5215</v>
      </c>
      <c r="C4612" s="1">
        <v>117</v>
      </c>
      <c r="D4612" s="7" t="s">
        <v>56162</v>
      </c>
      <c r="E4612" s="1" t="s">
        <v>56163</v>
      </c>
      <c r="G4612" s="1" t="s">
        <v>56152</v>
      </c>
      <c r="H4612" s="1" t="s">
        <v>56153</v>
      </c>
      <c r="I4612" s="1" t="s">
        <v>56154</v>
      </c>
      <c r="J4612" s="1">
        <v>1449926</v>
      </c>
      <c r="K4612" s="1">
        <v>1450279</v>
      </c>
      <c r="L4612" s="1" t="s">
        <v>5806</v>
      </c>
      <c r="M4612" s="1" t="s">
        <v>4173</v>
      </c>
      <c r="N4612" s="1" t="s">
        <v>5885</v>
      </c>
      <c r="O4612" s="1" t="str">
        <f t="shared" si="84"/>
        <v/>
      </c>
      <c r="P4612" s="24"/>
      <c r="Z4612" s="11" t="s">
        <v>5808</v>
      </c>
      <c r="AA4612" s="1" t="s">
        <v>5941</v>
      </c>
      <c r="AB4612" s="1">
        <v>2926</v>
      </c>
      <c r="AC4612" s="1">
        <v>120</v>
      </c>
      <c r="AD4612" s="7" t="s">
        <v>56155</v>
      </c>
      <c r="AE4612" s="1" t="s">
        <v>56156</v>
      </c>
      <c r="AG4612" s="1" t="s">
        <v>56154</v>
      </c>
      <c r="AH4612" s="1">
        <v>0.69199999999999995</v>
      </c>
      <c r="AI4612" s="1">
        <v>0.96699999999999997</v>
      </c>
      <c r="AJ4612" s="16" t="s">
        <v>5862</v>
      </c>
      <c r="AK4612" s="1" t="s">
        <v>6017</v>
      </c>
      <c r="AL4612" s="1">
        <v>5167</v>
      </c>
      <c r="AM4612" s="1">
        <v>125</v>
      </c>
      <c r="AN4612" s="7" t="s">
        <v>56157</v>
      </c>
      <c r="AO4612" s="1" t="s">
        <v>56158</v>
      </c>
      <c r="AQ4612" s="1" t="s">
        <v>56154</v>
      </c>
      <c r="AR4612" s="1">
        <v>0.46</v>
      </c>
      <c r="AS4612" s="1">
        <v>0.68799999999999994</v>
      </c>
      <c r="AT4612" s="23" t="s">
        <v>5808</v>
      </c>
      <c r="AU4612" s="1" t="s">
        <v>5818</v>
      </c>
      <c r="AV4612" s="1">
        <v>660</v>
      </c>
      <c r="AW4612" s="1">
        <v>108</v>
      </c>
      <c r="AX4612" s="7" t="s">
        <v>56159</v>
      </c>
      <c r="AY4612" s="1" t="s">
        <v>56160</v>
      </c>
      <c r="BA4612" s="1" t="s">
        <v>56161</v>
      </c>
      <c r="BB4612" s="1">
        <v>0.38800000000000001</v>
      </c>
      <c r="BC4612" s="1">
        <v>0.73099999999999998</v>
      </c>
      <c r="BF4612" s="12"/>
    </row>
    <row r="4613" spans="1:58" ht="12" customHeight="1">
      <c r="A4613" s="1" t="s">
        <v>6006</v>
      </c>
      <c r="B4613" s="1">
        <v>5599</v>
      </c>
      <c r="C4613" s="1">
        <v>83</v>
      </c>
      <c r="D4613" s="7" t="s">
        <v>56164</v>
      </c>
      <c r="E4613" s="1" t="s">
        <v>56165</v>
      </c>
      <c r="G4613" s="1" t="s">
        <v>56166</v>
      </c>
      <c r="H4613" s="1" t="s">
        <v>56167</v>
      </c>
      <c r="I4613" s="1" t="s">
        <v>6246</v>
      </c>
      <c r="J4613" s="1">
        <v>1877566</v>
      </c>
      <c r="K4613" s="1">
        <v>1877817</v>
      </c>
      <c r="L4613" s="1" t="s">
        <v>5826</v>
      </c>
      <c r="M4613" s="1" t="s">
        <v>4173</v>
      </c>
      <c r="N4613" s="1" t="s">
        <v>5885</v>
      </c>
      <c r="O4613" s="1" t="str">
        <f t="shared" si="84"/>
        <v/>
      </c>
      <c r="P4613" s="24"/>
      <c r="Z4613" s="15" t="s">
        <v>5808</v>
      </c>
      <c r="AA4613" s="1" t="s">
        <v>6124</v>
      </c>
      <c r="AB4613" s="1">
        <v>3220</v>
      </c>
      <c r="AC4613" s="1">
        <v>83</v>
      </c>
      <c r="AD4613" s="7" t="s">
        <v>56168</v>
      </c>
      <c r="AE4613" s="1" t="s">
        <v>56169</v>
      </c>
      <c r="AG4613" s="1" t="s">
        <v>6246</v>
      </c>
      <c r="AH4613" s="1">
        <v>0.58499999999999996</v>
      </c>
      <c r="AI4613" s="1">
        <v>0.97599999999999998</v>
      </c>
      <c r="AJ4613" s="15" t="s">
        <v>5808</v>
      </c>
      <c r="AK4613" s="1" t="s">
        <v>6017</v>
      </c>
      <c r="AL4613" s="1">
        <v>4688</v>
      </c>
      <c r="AM4613" s="1">
        <v>83</v>
      </c>
      <c r="AN4613" s="7" t="s">
        <v>56170</v>
      </c>
      <c r="AO4613" s="1" t="s">
        <v>56171</v>
      </c>
      <c r="AQ4613" s="1" t="s">
        <v>6246</v>
      </c>
      <c r="AR4613" s="1">
        <v>0.56599999999999995</v>
      </c>
      <c r="AS4613" s="1">
        <v>0.98799999999999999</v>
      </c>
      <c r="AT4613" s="27" t="s">
        <v>5808</v>
      </c>
      <c r="AU4613" s="1" t="s">
        <v>5818</v>
      </c>
      <c r="AV4613" s="1">
        <v>2698</v>
      </c>
      <c r="AW4613" s="1">
        <v>90</v>
      </c>
      <c r="AX4613" s="7" t="s">
        <v>56172</v>
      </c>
      <c r="AY4613" s="1" t="s">
        <v>56173</v>
      </c>
      <c r="BA4613" s="1" t="s">
        <v>6246</v>
      </c>
      <c r="BB4613" s="1">
        <v>0.5</v>
      </c>
      <c r="BC4613" s="1">
        <v>0.878</v>
      </c>
      <c r="BF4613" s="12"/>
    </row>
    <row r="4614" spans="1:58" ht="12" customHeight="1">
      <c r="A4614" s="1" t="s">
        <v>5799</v>
      </c>
      <c r="B4614" s="1">
        <v>575</v>
      </c>
      <c r="C4614" s="1">
        <v>814</v>
      </c>
      <c r="D4614" s="7" t="s">
        <v>56174</v>
      </c>
      <c r="E4614" s="1" t="s">
        <v>56175</v>
      </c>
      <c r="G4614" s="1" t="s">
        <v>56176</v>
      </c>
      <c r="H4614" s="1" t="s">
        <v>28663</v>
      </c>
      <c r="I4614" s="1" t="s">
        <v>28664</v>
      </c>
      <c r="J4614" s="1">
        <v>564531</v>
      </c>
      <c r="K4614" s="1">
        <v>566975</v>
      </c>
      <c r="L4614" s="1" t="s">
        <v>5826</v>
      </c>
      <c r="M4614" s="1" t="s">
        <v>5</v>
      </c>
      <c r="N4614" s="1" t="s">
        <v>5885</v>
      </c>
      <c r="O4614" s="1" t="str">
        <f t="shared" si="84"/>
        <v/>
      </c>
      <c r="P4614" s="13" t="s">
        <v>5808</v>
      </c>
      <c r="Q4614" s="1" t="s">
        <v>5809</v>
      </c>
      <c r="R4614" s="1">
        <v>3207</v>
      </c>
      <c r="S4614" s="1">
        <v>814</v>
      </c>
      <c r="T4614" s="7" t="s">
        <v>56177</v>
      </c>
      <c r="U4614" s="1" t="s">
        <v>56178</v>
      </c>
      <c r="V4614" s="1" t="s">
        <v>56179</v>
      </c>
      <c r="W4614" s="1" t="s">
        <v>28664</v>
      </c>
      <c r="X4614" s="1">
        <v>0.996</v>
      </c>
      <c r="Y4614" s="1">
        <v>0.999</v>
      </c>
      <c r="Z4614" s="19" t="s">
        <v>5862</v>
      </c>
      <c r="AA4614" s="1" t="s">
        <v>6031</v>
      </c>
      <c r="AB4614" s="1">
        <v>896</v>
      </c>
      <c r="AC4614" s="1">
        <v>861</v>
      </c>
      <c r="AD4614" s="7" t="s">
        <v>28668</v>
      </c>
      <c r="AE4614" s="1" t="s">
        <v>28669</v>
      </c>
      <c r="AG4614" s="1" t="s">
        <v>28664</v>
      </c>
      <c r="AH4614" s="1">
        <v>0.36699999999999999</v>
      </c>
      <c r="AI4614" s="1">
        <v>0.91500000000000004</v>
      </c>
      <c r="AJ4614" s="19" t="s">
        <v>5862</v>
      </c>
      <c r="AK4614" s="1" t="s">
        <v>6017</v>
      </c>
      <c r="AL4614" s="1">
        <v>4447</v>
      </c>
      <c r="AM4614" s="1">
        <v>857</v>
      </c>
      <c r="AN4614" s="7" t="s">
        <v>28670</v>
      </c>
      <c r="AO4614" s="1" t="s">
        <v>28671</v>
      </c>
      <c r="AQ4614" s="1" t="s">
        <v>28664</v>
      </c>
      <c r="AR4614" s="1">
        <v>0.36299999999999999</v>
      </c>
      <c r="AS4614" s="1">
        <v>0.91200000000000003</v>
      </c>
      <c r="AT4614" s="25" t="s">
        <v>5808</v>
      </c>
      <c r="AU4614" s="1" t="s">
        <v>5818</v>
      </c>
      <c r="AV4614" s="1">
        <v>3459</v>
      </c>
      <c r="AW4614" s="1">
        <v>816</v>
      </c>
      <c r="AX4614" s="7" t="s">
        <v>28672</v>
      </c>
      <c r="AY4614" s="1" t="s">
        <v>28673</v>
      </c>
      <c r="AZ4614" s="1" t="s">
        <v>28661</v>
      </c>
      <c r="BA4614" s="1" t="s">
        <v>28664</v>
      </c>
      <c r="BB4614" s="1">
        <v>0.74</v>
      </c>
      <c r="BC4614" s="1">
        <v>0.96899999999999997</v>
      </c>
      <c r="BF4614" s="12"/>
    </row>
    <row r="4615" spans="1:58" ht="12" customHeight="1">
      <c r="A4615" s="1" t="s">
        <v>5799</v>
      </c>
      <c r="B4615" s="1">
        <v>1634</v>
      </c>
      <c r="C4615" s="1">
        <v>306</v>
      </c>
      <c r="D4615" s="7" t="s">
        <v>56180</v>
      </c>
      <c r="E4615" s="1" t="s">
        <v>56181</v>
      </c>
      <c r="G4615" s="1" t="s">
        <v>56182</v>
      </c>
      <c r="H4615" s="1" t="s">
        <v>6360</v>
      </c>
      <c r="I4615" s="1" t="s">
        <v>6246</v>
      </c>
      <c r="J4615" s="1">
        <v>1691494</v>
      </c>
      <c r="K4615" s="1">
        <v>1692414</v>
      </c>
      <c r="L4615" s="1" t="s">
        <v>5826</v>
      </c>
      <c r="M4615" s="1" t="s">
        <v>3973</v>
      </c>
      <c r="N4615" s="1" t="s">
        <v>5885</v>
      </c>
      <c r="O4615" s="1" t="str">
        <f t="shared" si="84"/>
        <v/>
      </c>
      <c r="P4615" s="13" t="s">
        <v>5808</v>
      </c>
      <c r="Q4615" s="1" t="s">
        <v>5809</v>
      </c>
      <c r="R4615" s="1">
        <v>1448</v>
      </c>
      <c r="S4615" s="1">
        <v>299</v>
      </c>
      <c r="T4615" s="7" t="s">
        <v>56183</v>
      </c>
      <c r="U4615" s="1" t="s">
        <v>56184</v>
      </c>
      <c r="W4615" s="1" t="s">
        <v>6246</v>
      </c>
      <c r="X4615" s="1">
        <v>0.997</v>
      </c>
      <c r="Y4615" s="1">
        <v>0.997</v>
      </c>
      <c r="Z4615" s="23" t="s">
        <v>5808</v>
      </c>
      <c r="AA4615" s="1" t="s">
        <v>6031</v>
      </c>
      <c r="AB4615" s="1">
        <v>1197</v>
      </c>
      <c r="AC4615" s="1">
        <v>314</v>
      </c>
      <c r="AD4615" s="7" t="s">
        <v>56185</v>
      </c>
      <c r="AE4615" s="1" t="s">
        <v>56186</v>
      </c>
      <c r="AG4615" s="1" t="s">
        <v>56187</v>
      </c>
      <c r="AH4615" s="1">
        <v>0.36299999999999999</v>
      </c>
      <c r="AI4615" s="1">
        <v>0.879</v>
      </c>
      <c r="AJ4615" s="23" t="s">
        <v>5808</v>
      </c>
      <c r="AK4615" s="1" t="s">
        <v>6017</v>
      </c>
      <c r="AL4615" s="1">
        <v>4178</v>
      </c>
      <c r="AM4615" s="1">
        <v>312</v>
      </c>
      <c r="AN4615" s="7" t="s">
        <v>56188</v>
      </c>
      <c r="AO4615" s="1" t="s">
        <v>56189</v>
      </c>
      <c r="AQ4615" s="1" t="s">
        <v>56187</v>
      </c>
      <c r="AR4615" s="1">
        <v>0.36599999999999999</v>
      </c>
      <c r="AS4615" s="1">
        <v>0.82699999999999996</v>
      </c>
      <c r="BF4615" s="12"/>
    </row>
    <row r="4616" spans="1:58" ht="12" customHeight="1">
      <c r="A4616" s="1" t="s">
        <v>6006</v>
      </c>
      <c r="B4616" s="1">
        <v>4227</v>
      </c>
      <c r="C4616" s="1">
        <v>219</v>
      </c>
      <c r="D4616" s="7" t="s">
        <v>56190</v>
      </c>
      <c r="E4616" s="1" t="s">
        <v>56191</v>
      </c>
      <c r="G4616" s="1" t="s">
        <v>56192</v>
      </c>
      <c r="H4616" s="1" t="s">
        <v>56193</v>
      </c>
      <c r="I4616" s="1" t="s">
        <v>56194</v>
      </c>
      <c r="J4616" s="1">
        <v>349095</v>
      </c>
      <c r="K4616" s="1">
        <v>349754</v>
      </c>
      <c r="L4616" s="1" t="s">
        <v>5806</v>
      </c>
      <c r="M4616" s="1" t="s">
        <v>4173</v>
      </c>
      <c r="N4616" s="1" t="s">
        <v>5885</v>
      </c>
      <c r="O4616" s="1" t="str">
        <f t="shared" si="84"/>
        <v/>
      </c>
      <c r="P4616" s="13" t="s">
        <v>5808</v>
      </c>
      <c r="Q4616" s="1" t="s">
        <v>5982</v>
      </c>
      <c r="R4616" s="1">
        <v>5407</v>
      </c>
      <c r="S4616" s="1">
        <v>219</v>
      </c>
      <c r="T4616" s="7" t="s">
        <v>56195</v>
      </c>
      <c r="U4616" s="1" t="s">
        <v>56196</v>
      </c>
      <c r="W4616" s="1" t="s">
        <v>56194</v>
      </c>
      <c r="X4616" s="1">
        <v>0.995</v>
      </c>
      <c r="Y4616" s="1">
        <v>0.995</v>
      </c>
      <c r="Z4616" s="19" t="s">
        <v>5862</v>
      </c>
      <c r="AA4616" s="1" t="s">
        <v>6148</v>
      </c>
      <c r="AB4616" s="1">
        <v>2443</v>
      </c>
      <c r="AC4616" s="1">
        <v>566</v>
      </c>
      <c r="AD4616" s="7" t="s">
        <v>40522</v>
      </c>
      <c r="AE4616" s="1" t="s">
        <v>40523</v>
      </c>
      <c r="AG4616" s="1" t="s">
        <v>40518</v>
      </c>
      <c r="AH4616" s="1">
        <v>0.34300000000000003</v>
      </c>
      <c r="AI4616" s="1">
        <v>0.33900000000000002</v>
      </c>
      <c r="AJ4616" s="19" t="s">
        <v>5862</v>
      </c>
      <c r="AK4616" s="1" t="s">
        <v>6151</v>
      </c>
      <c r="AL4616" s="1">
        <v>6466</v>
      </c>
      <c r="AM4616" s="1">
        <v>566</v>
      </c>
      <c r="AN4616" s="7" t="s">
        <v>40524</v>
      </c>
      <c r="AO4616" s="1" t="s">
        <v>40525</v>
      </c>
      <c r="AQ4616" s="1" t="s">
        <v>40518</v>
      </c>
      <c r="AR4616" s="1">
        <v>0.38800000000000001</v>
      </c>
      <c r="AS4616" s="1">
        <v>0.32900000000000001</v>
      </c>
      <c r="AT4616" s="24"/>
      <c r="BF4616" s="12"/>
    </row>
    <row r="4617" spans="1:58" ht="12" customHeight="1">
      <c r="A4617" s="1" t="s">
        <v>6006</v>
      </c>
      <c r="B4617" s="1">
        <v>4101</v>
      </c>
      <c r="C4617" s="1">
        <v>622</v>
      </c>
      <c r="D4617" s="7" t="s">
        <v>56197</v>
      </c>
      <c r="E4617" s="1" t="s">
        <v>56198</v>
      </c>
      <c r="F4617" s="1" t="s">
        <v>56199</v>
      </c>
      <c r="G4617" s="1" t="s">
        <v>56200</v>
      </c>
      <c r="H4617" s="1" t="s">
        <v>41923</v>
      </c>
      <c r="I4617" s="1" t="s">
        <v>41924</v>
      </c>
      <c r="J4617" s="1">
        <v>215120</v>
      </c>
      <c r="K4617" s="1">
        <v>216988</v>
      </c>
      <c r="L4617" s="1" t="s">
        <v>5806</v>
      </c>
      <c r="M4617" s="1" t="s">
        <v>5</v>
      </c>
      <c r="N4617" s="1" t="s">
        <v>5885</v>
      </c>
      <c r="O4617" s="1" t="str">
        <f t="shared" si="84"/>
        <v/>
      </c>
      <c r="P4617" s="33" t="s">
        <v>5808</v>
      </c>
      <c r="Q4617" s="1" t="s">
        <v>5982</v>
      </c>
      <c r="R4617" s="1">
        <v>5536</v>
      </c>
      <c r="S4617" s="1">
        <v>622</v>
      </c>
      <c r="T4617" s="7" t="s">
        <v>56201</v>
      </c>
      <c r="U4617" s="1" t="s">
        <v>56202</v>
      </c>
      <c r="V4617" s="1" t="s">
        <v>41933</v>
      </c>
      <c r="W4617" s="1" t="s">
        <v>41924</v>
      </c>
      <c r="X4617" s="1">
        <v>0.998</v>
      </c>
      <c r="Y4617" s="1">
        <v>0.998</v>
      </c>
      <c r="Z4617" s="19" t="s">
        <v>5862</v>
      </c>
      <c r="AA4617" s="1" t="s">
        <v>6031</v>
      </c>
      <c r="AB4617" s="1">
        <v>1291</v>
      </c>
      <c r="AC4617" s="1">
        <v>656</v>
      </c>
      <c r="AD4617" s="7" t="s">
        <v>41927</v>
      </c>
      <c r="AE4617" s="1" t="s">
        <v>41928</v>
      </c>
      <c r="AG4617" s="1" t="s">
        <v>41924</v>
      </c>
      <c r="AH4617" s="1">
        <v>0.36199999999999999</v>
      </c>
      <c r="AI4617" s="1">
        <v>0.61399999999999999</v>
      </c>
      <c r="AJ4617" s="19" t="s">
        <v>5862</v>
      </c>
      <c r="AK4617" s="1" t="s">
        <v>6017</v>
      </c>
      <c r="AL4617" s="1">
        <v>4045</v>
      </c>
      <c r="AM4617" s="1">
        <v>655</v>
      </c>
      <c r="AN4617" s="7" t="s">
        <v>41929</v>
      </c>
      <c r="AO4617" s="1" t="s">
        <v>41930</v>
      </c>
      <c r="AQ4617" s="1" t="s">
        <v>41924</v>
      </c>
      <c r="AR4617" s="1">
        <v>0.36399999999999999</v>
      </c>
      <c r="AS4617" s="1">
        <v>0.61499999999999999</v>
      </c>
      <c r="AT4617" s="27" t="s">
        <v>5808</v>
      </c>
      <c r="AU4617" s="1" t="s">
        <v>5818</v>
      </c>
      <c r="AV4617" s="1">
        <v>3132</v>
      </c>
      <c r="AW4617" s="1">
        <v>610</v>
      </c>
      <c r="AX4617" s="7" t="s">
        <v>41931</v>
      </c>
      <c r="AY4617" s="1" t="s">
        <v>41932</v>
      </c>
      <c r="AZ4617" s="1" t="s">
        <v>41933</v>
      </c>
      <c r="BA4617" s="1" t="s">
        <v>41924</v>
      </c>
      <c r="BB4617" s="1">
        <v>0.503</v>
      </c>
      <c r="BC4617" s="1">
        <v>0.93899999999999995</v>
      </c>
      <c r="BF4617" s="12"/>
    </row>
    <row r="4618" spans="1:58" ht="12" customHeight="1">
      <c r="A4618" s="1" t="s">
        <v>6006</v>
      </c>
      <c r="B4618" s="1">
        <v>4077</v>
      </c>
      <c r="C4618" s="1">
        <v>209</v>
      </c>
      <c r="D4618" s="7" t="s">
        <v>56203</v>
      </c>
      <c r="E4618" s="1" t="s">
        <v>56204</v>
      </c>
      <c r="G4618" s="1" t="s">
        <v>56205</v>
      </c>
      <c r="H4618" s="1" t="s">
        <v>6027</v>
      </c>
      <c r="I4618" s="1" t="s">
        <v>6028</v>
      </c>
      <c r="J4618" s="1">
        <v>191677</v>
      </c>
      <c r="K4618" s="1">
        <v>192306</v>
      </c>
      <c r="L4618" s="1" t="s">
        <v>5826</v>
      </c>
      <c r="M4618" s="1" t="s">
        <v>4173</v>
      </c>
      <c r="N4618" s="1" t="s">
        <v>5885</v>
      </c>
      <c r="O4618" s="1" t="str">
        <f t="shared" si="84"/>
        <v/>
      </c>
      <c r="P4618" s="20" t="s">
        <v>5808</v>
      </c>
      <c r="Q4618" s="1" t="s">
        <v>5982</v>
      </c>
      <c r="R4618" s="1">
        <v>5559</v>
      </c>
      <c r="S4618" s="1">
        <v>209</v>
      </c>
      <c r="T4618" s="7" t="s">
        <v>56206</v>
      </c>
      <c r="U4618" s="1" t="s">
        <v>56207</v>
      </c>
      <c r="W4618" s="1" t="s">
        <v>6028</v>
      </c>
      <c r="X4618" s="1">
        <v>0.98099999999999998</v>
      </c>
      <c r="Y4618" s="1">
        <v>0.995</v>
      </c>
      <c r="Z4618" s="19" t="s">
        <v>5862</v>
      </c>
      <c r="AA4618" s="1" t="s">
        <v>6031</v>
      </c>
      <c r="AB4618" s="1">
        <v>1019</v>
      </c>
      <c r="AC4618" s="1">
        <v>384</v>
      </c>
      <c r="AD4618" s="7" t="s">
        <v>6032</v>
      </c>
      <c r="AE4618" s="1" t="s">
        <v>6033</v>
      </c>
      <c r="AG4618" s="1" t="s">
        <v>6028</v>
      </c>
      <c r="AH4618" s="1">
        <v>0.36899999999999999</v>
      </c>
      <c r="AI4618" s="1">
        <v>0.52300000000000002</v>
      </c>
      <c r="AJ4618" s="19" t="s">
        <v>5862</v>
      </c>
      <c r="AK4618" s="1" t="s">
        <v>6017</v>
      </c>
      <c r="AL4618" s="1">
        <v>5470</v>
      </c>
      <c r="AM4618" s="1">
        <v>396</v>
      </c>
      <c r="AN4618" s="7" t="s">
        <v>7467</v>
      </c>
      <c r="AO4618" s="1" t="s">
        <v>7468</v>
      </c>
      <c r="AQ4618" s="1" t="s">
        <v>6028</v>
      </c>
      <c r="AR4618" s="1">
        <v>0.374</v>
      </c>
      <c r="AS4618" s="1">
        <v>0.54300000000000004</v>
      </c>
      <c r="BF4618" s="12"/>
    </row>
    <row r="4619" spans="1:58" ht="12" customHeight="1">
      <c r="A4619" s="1" t="s">
        <v>6006</v>
      </c>
      <c r="B4619" s="1">
        <v>4872</v>
      </c>
      <c r="C4619" s="1">
        <v>113</v>
      </c>
      <c r="D4619" s="7" t="s">
        <v>56208</v>
      </c>
      <c r="E4619" s="1" t="s">
        <v>56209</v>
      </c>
      <c r="G4619" s="1" t="s">
        <v>56210</v>
      </c>
      <c r="H4619" s="1" t="s">
        <v>15900</v>
      </c>
      <c r="I4619" s="1" t="s">
        <v>15901</v>
      </c>
      <c r="J4619" s="1">
        <v>1069167</v>
      </c>
      <c r="K4619" s="1">
        <v>1069508</v>
      </c>
      <c r="L4619" s="1" t="s">
        <v>5826</v>
      </c>
      <c r="M4619" s="1" t="s">
        <v>4173</v>
      </c>
      <c r="N4619" s="1" t="s">
        <v>5885</v>
      </c>
      <c r="O4619" s="1" t="str">
        <f t="shared" si="84"/>
        <v/>
      </c>
      <c r="P4619" s="17" t="s">
        <v>5808</v>
      </c>
      <c r="Q4619" s="1" t="s">
        <v>5982</v>
      </c>
      <c r="R4619" s="1">
        <v>4161</v>
      </c>
      <c r="S4619" s="1">
        <v>113</v>
      </c>
      <c r="T4619" s="7" t="s">
        <v>56211</v>
      </c>
      <c r="U4619" s="1" t="s">
        <v>56212</v>
      </c>
      <c r="W4619" s="1" t="s">
        <v>15901</v>
      </c>
      <c r="X4619" s="1">
        <v>0.99099999999999999</v>
      </c>
      <c r="Y4619" s="1">
        <v>0.99099999999999999</v>
      </c>
      <c r="Z4619" s="19" t="s">
        <v>5862</v>
      </c>
      <c r="AA4619" s="1" t="s">
        <v>5941</v>
      </c>
      <c r="AB4619" s="1">
        <v>2985</v>
      </c>
      <c r="AC4619" s="1">
        <v>97</v>
      </c>
      <c r="AD4619" s="7" t="s">
        <v>15904</v>
      </c>
      <c r="AE4619" s="1" t="s">
        <v>15905</v>
      </c>
      <c r="AG4619" s="1" t="s">
        <v>15901</v>
      </c>
      <c r="AH4619" s="1">
        <v>0.371</v>
      </c>
      <c r="AI4619" s="1">
        <v>0.99</v>
      </c>
      <c r="AJ4619" s="19" t="s">
        <v>5862</v>
      </c>
      <c r="AK4619" s="1" t="s">
        <v>5815</v>
      </c>
      <c r="AL4619" s="1">
        <v>312</v>
      </c>
      <c r="AM4619" s="1">
        <v>97</v>
      </c>
      <c r="AN4619" s="7" t="s">
        <v>15906</v>
      </c>
      <c r="AO4619" s="1" t="s">
        <v>15907</v>
      </c>
      <c r="AQ4619" s="1" t="s">
        <v>15901</v>
      </c>
      <c r="AR4619" s="1">
        <v>0.36099999999999999</v>
      </c>
      <c r="AS4619" s="1">
        <v>0.99</v>
      </c>
      <c r="AT4619" s="24"/>
      <c r="BF4619" s="12"/>
    </row>
    <row r="4620" spans="1:58" ht="12" customHeight="1">
      <c r="A4620" s="1" t="s">
        <v>6006</v>
      </c>
      <c r="B4620" s="1">
        <v>4769</v>
      </c>
      <c r="C4620" s="1">
        <v>271</v>
      </c>
      <c r="D4620" s="7" t="s">
        <v>56213</v>
      </c>
      <c r="E4620" s="1" t="s">
        <v>56214</v>
      </c>
      <c r="G4620" s="1" t="s">
        <v>56215</v>
      </c>
      <c r="H4620" s="1" t="s">
        <v>56216</v>
      </c>
      <c r="I4620" s="1" t="s">
        <v>31776</v>
      </c>
      <c r="J4620" s="1">
        <v>963917</v>
      </c>
      <c r="K4620" s="1">
        <v>964732</v>
      </c>
      <c r="L4620" s="1" t="s">
        <v>5826</v>
      </c>
      <c r="M4620" s="1" t="s">
        <v>5</v>
      </c>
      <c r="N4620" s="1" t="s">
        <v>5885</v>
      </c>
      <c r="O4620" s="1" t="str">
        <f t="shared" si="84"/>
        <v/>
      </c>
      <c r="P4620" s="34" t="s">
        <v>5862</v>
      </c>
      <c r="Q4620" s="1" t="s">
        <v>5809</v>
      </c>
      <c r="R4620" s="1">
        <v>422</v>
      </c>
      <c r="S4620" s="1">
        <v>280</v>
      </c>
      <c r="T4620" s="7" t="s">
        <v>35964</v>
      </c>
      <c r="U4620" s="1" t="s">
        <v>35965</v>
      </c>
      <c r="W4620" s="1" t="s">
        <v>35963</v>
      </c>
      <c r="X4620" s="1">
        <v>0.28100000000000003</v>
      </c>
      <c r="Y4620" s="1">
        <v>0.85399999999999998</v>
      </c>
      <c r="Z4620" s="21" t="s">
        <v>5808</v>
      </c>
      <c r="AA4620" s="1" t="s">
        <v>6014</v>
      </c>
      <c r="AB4620" s="1">
        <v>4612</v>
      </c>
      <c r="AC4620" s="1">
        <v>271</v>
      </c>
      <c r="AD4620" s="7" t="s">
        <v>56217</v>
      </c>
      <c r="AE4620" s="1" t="s">
        <v>56218</v>
      </c>
      <c r="AG4620" s="1" t="s">
        <v>31776</v>
      </c>
      <c r="AH4620" s="1">
        <v>0.86699999999999999</v>
      </c>
      <c r="AI4620" s="1">
        <v>0.996</v>
      </c>
      <c r="AJ4620" s="24"/>
      <c r="AT4620" s="24"/>
      <c r="BF4620" s="12"/>
    </row>
    <row r="4621" spans="1:58" ht="12" customHeight="1">
      <c r="A4621" s="1" t="s">
        <v>6006</v>
      </c>
      <c r="B4621" s="1">
        <v>4944</v>
      </c>
      <c r="C4621" s="1">
        <v>438</v>
      </c>
      <c r="D4621" s="7" t="s">
        <v>56219</v>
      </c>
      <c r="E4621" s="1" t="s">
        <v>56220</v>
      </c>
      <c r="G4621" s="1" t="s">
        <v>56221</v>
      </c>
      <c r="H4621" s="1" t="s">
        <v>35518</v>
      </c>
      <c r="I4621" s="1" t="s">
        <v>35519</v>
      </c>
      <c r="J4621" s="1">
        <v>1136037</v>
      </c>
      <c r="K4621" s="1">
        <v>1137353</v>
      </c>
      <c r="L4621" s="1" t="s">
        <v>5826</v>
      </c>
      <c r="M4621" s="1" t="s">
        <v>5</v>
      </c>
      <c r="N4621" s="1" t="s">
        <v>5885</v>
      </c>
      <c r="O4621" s="1" t="str">
        <f t="shared" si="84"/>
        <v/>
      </c>
      <c r="P4621" s="13" t="s">
        <v>5808</v>
      </c>
      <c r="Q4621" s="1" t="s">
        <v>5982</v>
      </c>
      <c r="R4621" s="1">
        <v>4236</v>
      </c>
      <c r="S4621" s="1">
        <v>438</v>
      </c>
      <c r="T4621" s="7" t="s">
        <v>56222</v>
      </c>
      <c r="U4621" s="1" t="s">
        <v>56223</v>
      </c>
      <c r="W4621" s="1" t="s">
        <v>35519</v>
      </c>
      <c r="X4621" s="1">
        <v>0.995</v>
      </c>
      <c r="Y4621" s="1">
        <v>0.998</v>
      </c>
      <c r="Z4621" s="16" t="s">
        <v>5862</v>
      </c>
      <c r="AA4621" s="1" t="s">
        <v>6148</v>
      </c>
      <c r="AB4621" s="1">
        <v>2103</v>
      </c>
      <c r="AC4621" s="1">
        <v>423</v>
      </c>
      <c r="AD4621" s="7" t="s">
        <v>56224</v>
      </c>
      <c r="AE4621" s="1" t="s">
        <v>56225</v>
      </c>
      <c r="AG4621" s="1" t="s">
        <v>35519</v>
      </c>
      <c r="AH4621" s="1">
        <v>0.44500000000000001</v>
      </c>
      <c r="AI4621" s="1">
        <v>0.90100000000000002</v>
      </c>
      <c r="AJ4621" s="34" t="s">
        <v>5862</v>
      </c>
      <c r="AK4621" s="1" t="s">
        <v>6017</v>
      </c>
      <c r="AL4621" s="1">
        <v>3660</v>
      </c>
      <c r="AM4621" s="1">
        <v>403</v>
      </c>
      <c r="AN4621" s="7" t="s">
        <v>35524</v>
      </c>
      <c r="AO4621" s="1" t="s">
        <v>35525</v>
      </c>
      <c r="AQ4621" s="1" t="s">
        <v>35519</v>
      </c>
      <c r="AR4621" s="1">
        <v>0.28199999999999997</v>
      </c>
      <c r="AS4621" s="1">
        <v>0.94299999999999995</v>
      </c>
      <c r="AT4621" s="46" t="s">
        <v>5862</v>
      </c>
      <c r="AU4621" s="1" t="s">
        <v>5818</v>
      </c>
      <c r="AV4621" s="1">
        <v>2877</v>
      </c>
      <c r="AW4621" s="1">
        <v>419</v>
      </c>
      <c r="AX4621" s="7" t="s">
        <v>56226</v>
      </c>
      <c r="AY4621" s="1" t="s">
        <v>56227</v>
      </c>
      <c r="BA4621" s="1" t="s">
        <v>35519</v>
      </c>
      <c r="BB4621" s="1">
        <v>0.41899999999999998</v>
      </c>
      <c r="BC4621" s="1">
        <v>0.91200000000000003</v>
      </c>
      <c r="BF4621" s="12"/>
    </row>
    <row r="4622" spans="1:58" ht="12" customHeight="1">
      <c r="A4622" s="1" t="s">
        <v>6006</v>
      </c>
      <c r="B4622" s="1">
        <v>5831</v>
      </c>
      <c r="C4622" s="1">
        <v>134</v>
      </c>
      <c r="D4622" s="7" t="s">
        <v>56228</v>
      </c>
      <c r="E4622" s="1" t="s">
        <v>56229</v>
      </c>
      <c r="G4622" s="1" t="s">
        <v>56230</v>
      </c>
      <c r="H4622" s="1" t="s">
        <v>6360</v>
      </c>
      <c r="I4622" s="1" t="s">
        <v>6246</v>
      </c>
      <c r="J4622" s="1">
        <v>2124036</v>
      </c>
      <c r="K4622" s="1">
        <v>2124440</v>
      </c>
      <c r="L4622" s="1" t="s">
        <v>5806</v>
      </c>
      <c r="M4622" s="1" t="s">
        <v>4173</v>
      </c>
      <c r="N4622" s="1" t="s">
        <v>5885</v>
      </c>
      <c r="O4622" s="1" t="str">
        <f t="shared" si="84"/>
        <v/>
      </c>
      <c r="P4622" s="8" t="s">
        <v>5808</v>
      </c>
      <c r="Q4622" s="1" t="s">
        <v>5982</v>
      </c>
      <c r="R4622" s="1">
        <v>5150</v>
      </c>
      <c r="S4622" s="1">
        <v>84</v>
      </c>
      <c r="T4622" s="7" t="s">
        <v>56231</v>
      </c>
      <c r="U4622" s="1" t="s">
        <v>56232</v>
      </c>
      <c r="W4622" s="1" t="s">
        <v>6246</v>
      </c>
      <c r="X4622" s="1">
        <v>1</v>
      </c>
      <c r="Y4622" s="1">
        <v>0.98799999999999999</v>
      </c>
      <c r="Z4622" s="23" t="s">
        <v>5808</v>
      </c>
      <c r="AA4622" s="1" t="s">
        <v>6014</v>
      </c>
      <c r="AB4622" s="1">
        <v>3676</v>
      </c>
      <c r="AC4622" s="1">
        <v>145</v>
      </c>
      <c r="AD4622" s="7" t="s">
        <v>56233</v>
      </c>
      <c r="AE4622" s="1" t="s">
        <v>56234</v>
      </c>
      <c r="AG4622" s="1" t="s">
        <v>56235</v>
      </c>
      <c r="AH4622" s="1">
        <v>0.35099999999999998</v>
      </c>
      <c r="AI4622" s="1">
        <v>0.86899999999999999</v>
      </c>
      <c r="AJ4622" s="23" t="s">
        <v>5808</v>
      </c>
      <c r="AK4622" s="1" t="s">
        <v>6017</v>
      </c>
      <c r="AL4622" s="1">
        <v>5004</v>
      </c>
      <c r="AM4622" s="1">
        <v>145</v>
      </c>
      <c r="AN4622" s="7" t="s">
        <v>56236</v>
      </c>
      <c r="AO4622" s="1" t="s">
        <v>56237</v>
      </c>
      <c r="AQ4622" s="1" t="s">
        <v>56235</v>
      </c>
      <c r="AR4622" s="1">
        <v>0.371</v>
      </c>
      <c r="AS4622" s="1">
        <v>0.876</v>
      </c>
      <c r="AT4622" s="24"/>
      <c r="BF4622" s="12"/>
    </row>
    <row r="4623" spans="1:58" ht="12" customHeight="1">
      <c r="A4623" s="1" t="s">
        <v>6006</v>
      </c>
      <c r="B4623" s="1">
        <v>6353</v>
      </c>
      <c r="C4623" s="1">
        <v>99</v>
      </c>
      <c r="D4623" s="7" t="s">
        <v>56238</v>
      </c>
      <c r="E4623" s="1" t="s">
        <v>56239</v>
      </c>
      <c r="G4623" s="1" t="s">
        <v>56240</v>
      </c>
      <c r="H4623" s="1" t="s">
        <v>6360</v>
      </c>
      <c r="I4623" s="1" t="s">
        <v>6246</v>
      </c>
      <c r="J4623" s="1">
        <v>2678964</v>
      </c>
      <c r="K4623" s="1">
        <v>2679263</v>
      </c>
      <c r="L4623" s="1" t="s">
        <v>5806</v>
      </c>
      <c r="M4623" s="1" t="s">
        <v>4173</v>
      </c>
      <c r="N4623" s="1" t="s">
        <v>5885</v>
      </c>
      <c r="O4623" s="1" t="str">
        <f t="shared" si="84"/>
        <v/>
      </c>
      <c r="P4623" s="24"/>
      <c r="Z4623" s="28" t="s">
        <v>5862</v>
      </c>
      <c r="AA4623" s="1" t="s">
        <v>5941</v>
      </c>
      <c r="AB4623" s="1">
        <v>2773</v>
      </c>
      <c r="AC4623" s="1">
        <v>127</v>
      </c>
      <c r="AD4623" s="7" t="s">
        <v>56241</v>
      </c>
      <c r="AE4623" s="1" t="s">
        <v>56242</v>
      </c>
      <c r="AG4623" s="1" t="s">
        <v>6246</v>
      </c>
      <c r="AH4623" s="1">
        <v>0.57399999999999995</v>
      </c>
      <c r="AI4623" s="1">
        <v>0.36199999999999999</v>
      </c>
      <c r="AJ4623" s="24"/>
      <c r="BF4623" s="12"/>
    </row>
    <row r="4624" spans="1:58" ht="12" customHeight="1">
      <c r="A4624" s="1" t="s">
        <v>5799</v>
      </c>
      <c r="B4624" s="1">
        <v>2331</v>
      </c>
      <c r="C4624" s="1">
        <v>231</v>
      </c>
      <c r="D4624" s="7" t="s">
        <v>56243</v>
      </c>
      <c r="E4624" s="1" t="s">
        <v>56244</v>
      </c>
      <c r="G4624" s="1" t="s">
        <v>56245</v>
      </c>
      <c r="H4624" s="1" t="s">
        <v>9594</v>
      </c>
      <c r="I4624" s="1" t="s">
        <v>9595</v>
      </c>
      <c r="J4624" s="1">
        <v>2471650</v>
      </c>
      <c r="K4624" s="1">
        <v>2472345</v>
      </c>
      <c r="L4624" s="1" t="s">
        <v>5826</v>
      </c>
      <c r="M4624" s="1" t="s">
        <v>5</v>
      </c>
      <c r="N4624" s="1" t="s">
        <v>5885</v>
      </c>
      <c r="O4624" s="1" t="str">
        <f t="shared" si="84"/>
        <v/>
      </c>
      <c r="P4624" s="8" t="s">
        <v>5808</v>
      </c>
      <c r="Q4624" s="1" t="s">
        <v>5809</v>
      </c>
      <c r="R4624" s="1">
        <v>867</v>
      </c>
      <c r="S4624" s="1">
        <v>231</v>
      </c>
      <c r="T4624" s="7" t="s">
        <v>56246</v>
      </c>
      <c r="U4624" s="1" t="s">
        <v>56247</v>
      </c>
      <c r="W4624" s="1" t="s">
        <v>9595</v>
      </c>
      <c r="X4624" s="1">
        <v>1</v>
      </c>
      <c r="Y4624" s="1">
        <v>0.996</v>
      </c>
      <c r="Z4624" s="19" t="s">
        <v>5862</v>
      </c>
      <c r="AA4624" s="1" t="s">
        <v>5812</v>
      </c>
      <c r="AB4624" s="1">
        <v>7084</v>
      </c>
      <c r="AC4624" s="1">
        <v>234</v>
      </c>
      <c r="AD4624" s="7" t="s">
        <v>15099</v>
      </c>
      <c r="AE4624" s="1" t="s">
        <v>15100</v>
      </c>
      <c r="AG4624" s="1" t="s">
        <v>9595</v>
      </c>
      <c r="AH4624" s="1">
        <v>0.32400000000000001</v>
      </c>
      <c r="AI4624" s="1">
        <v>0.95299999999999996</v>
      </c>
      <c r="AJ4624" s="23" t="s">
        <v>5808</v>
      </c>
      <c r="AK4624" s="1" t="s">
        <v>6017</v>
      </c>
      <c r="AL4624" s="1">
        <v>3794</v>
      </c>
      <c r="AM4624" s="1">
        <v>259</v>
      </c>
      <c r="AN4624" s="7" t="s">
        <v>56248</v>
      </c>
      <c r="AO4624" s="1" t="s">
        <v>56249</v>
      </c>
      <c r="AQ4624" s="1" t="s">
        <v>9595</v>
      </c>
      <c r="AR4624" s="1">
        <v>0.39700000000000002</v>
      </c>
      <c r="AS4624" s="1">
        <v>0.85699999999999998</v>
      </c>
      <c r="AT4624" s="39" t="s">
        <v>5862</v>
      </c>
      <c r="AU4624" s="1" t="s">
        <v>5818</v>
      </c>
      <c r="AV4624" s="1">
        <v>957</v>
      </c>
      <c r="AW4624" s="1">
        <v>238</v>
      </c>
      <c r="AX4624" s="7" t="s">
        <v>15103</v>
      </c>
      <c r="AY4624" s="1" t="s">
        <v>15104</v>
      </c>
      <c r="BA4624" s="1" t="s">
        <v>9595</v>
      </c>
      <c r="BB4624" s="1">
        <v>0.37</v>
      </c>
      <c r="BC4624" s="1">
        <v>0.87</v>
      </c>
      <c r="BF4624" s="12"/>
    </row>
    <row r="4625" spans="1:58" ht="12" customHeight="1">
      <c r="A4625" s="1" t="s">
        <v>6006</v>
      </c>
      <c r="B4625" s="1">
        <v>5314</v>
      </c>
      <c r="C4625" s="1">
        <v>402</v>
      </c>
      <c r="D4625" s="7" t="s">
        <v>56250</v>
      </c>
      <c r="E4625" s="1" t="s">
        <v>56251</v>
      </c>
      <c r="F4625" s="1" t="s">
        <v>54024</v>
      </c>
      <c r="G4625" s="1" t="s">
        <v>56252</v>
      </c>
      <c r="H4625" s="1" t="s">
        <v>55029</v>
      </c>
      <c r="I4625" s="1" t="s">
        <v>30586</v>
      </c>
      <c r="J4625" s="1">
        <v>1539545</v>
      </c>
      <c r="K4625" s="1">
        <v>1540753</v>
      </c>
      <c r="L4625" s="1" t="s">
        <v>5826</v>
      </c>
      <c r="M4625" s="1" t="s">
        <v>2539</v>
      </c>
      <c r="N4625" s="1" t="s">
        <v>5885</v>
      </c>
      <c r="O4625" s="1" t="str">
        <f t="shared" si="84"/>
        <v/>
      </c>
      <c r="P4625" s="28" t="s">
        <v>5862</v>
      </c>
      <c r="Q4625" s="1" t="s">
        <v>5809</v>
      </c>
      <c r="R4625" s="1">
        <v>1771</v>
      </c>
      <c r="S4625" s="1">
        <v>426</v>
      </c>
      <c r="T4625" s="7" t="s">
        <v>55030</v>
      </c>
      <c r="U4625" s="1" t="s">
        <v>55031</v>
      </c>
      <c r="V4625" s="1" t="s">
        <v>55032</v>
      </c>
      <c r="W4625" s="1" t="s">
        <v>30586</v>
      </c>
      <c r="X4625" s="1">
        <v>0.56999999999999995</v>
      </c>
      <c r="Y4625" s="1">
        <v>0.91500000000000004</v>
      </c>
      <c r="Z4625" s="34" t="s">
        <v>5862</v>
      </c>
      <c r="AA4625" s="1" t="s">
        <v>6031</v>
      </c>
      <c r="AB4625" s="1">
        <v>897</v>
      </c>
      <c r="AC4625" s="1">
        <v>441</v>
      </c>
      <c r="AD4625" s="7" t="s">
        <v>33270</v>
      </c>
      <c r="AE4625" s="1" t="s">
        <v>33271</v>
      </c>
      <c r="AG4625" s="1" t="s">
        <v>33267</v>
      </c>
      <c r="AH4625" s="1">
        <v>0.28899999999999998</v>
      </c>
      <c r="AI4625" s="1">
        <v>0.63</v>
      </c>
      <c r="AJ4625" s="21" t="s">
        <v>5808</v>
      </c>
      <c r="AK4625" s="1" t="s">
        <v>6151</v>
      </c>
      <c r="AL4625" s="1">
        <v>5734</v>
      </c>
      <c r="AM4625" s="1">
        <v>422</v>
      </c>
      <c r="AN4625" s="7" t="s">
        <v>54030</v>
      </c>
      <c r="AO4625" s="1" t="s">
        <v>54031</v>
      </c>
      <c r="AQ4625" s="1" t="s">
        <v>30586</v>
      </c>
      <c r="AR4625" s="1">
        <v>0.86199999999999999</v>
      </c>
      <c r="AS4625" s="1">
        <v>0.94099999999999995</v>
      </c>
      <c r="AT4625" s="46" t="s">
        <v>5862</v>
      </c>
      <c r="AU4625" s="1" t="s">
        <v>5818</v>
      </c>
      <c r="AV4625" s="1">
        <v>1122</v>
      </c>
      <c r="AW4625" s="1">
        <v>431</v>
      </c>
      <c r="AX4625" s="7" t="s">
        <v>30584</v>
      </c>
      <c r="AY4625" s="1" t="s">
        <v>30585</v>
      </c>
      <c r="BA4625" s="1" t="s">
        <v>30586</v>
      </c>
      <c r="BB4625" s="1">
        <v>0.44500000000000001</v>
      </c>
      <c r="BC4625" s="1">
        <v>0.92600000000000005</v>
      </c>
      <c r="BF4625" s="12"/>
    </row>
    <row r="4626" spans="1:58" ht="12" customHeight="1">
      <c r="A4626" s="1" t="s">
        <v>6006</v>
      </c>
      <c r="B4626" s="1">
        <v>5026</v>
      </c>
      <c r="C4626" s="1">
        <v>317</v>
      </c>
      <c r="D4626" s="7" t="s">
        <v>56253</v>
      </c>
      <c r="E4626" s="1" t="s">
        <v>56254</v>
      </c>
      <c r="G4626" s="1" t="s">
        <v>56255</v>
      </c>
      <c r="H4626" s="1" t="s">
        <v>26545</v>
      </c>
      <c r="I4626" s="1" t="s">
        <v>26546</v>
      </c>
      <c r="J4626" s="1">
        <v>1218570</v>
      </c>
      <c r="K4626" s="1">
        <v>1219523</v>
      </c>
      <c r="L4626" s="1" t="s">
        <v>5826</v>
      </c>
      <c r="M4626" s="1" t="s">
        <v>4173</v>
      </c>
      <c r="N4626" s="1" t="s">
        <v>5885</v>
      </c>
      <c r="O4626" s="1" t="str">
        <f t="shared" si="84"/>
        <v/>
      </c>
      <c r="P4626" s="19" t="s">
        <v>5862</v>
      </c>
      <c r="Q4626" s="1" t="s">
        <v>5809</v>
      </c>
      <c r="R4626" s="1">
        <v>2269</v>
      </c>
      <c r="S4626" s="1">
        <v>308</v>
      </c>
      <c r="T4626" s="7" t="s">
        <v>53848</v>
      </c>
      <c r="U4626" s="1" t="s">
        <v>53849</v>
      </c>
      <c r="W4626" s="1" t="s">
        <v>10790</v>
      </c>
      <c r="X4626" s="1">
        <v>0.34499999999999997</v>
      </c>
      <c r="Y4626" s="1">
        <v>0.92900000000000005</v>
      </c>
      <c r="Z4626" s="11" t="s">
        <v>5808</v>
      </c>
      <c r="AA4626" s="1" t="s">
        <v>6031</v>
      </c>
      <c r="AB4626" s="1">
        <v>1049</v>
      </c>
      <c r="AC4626" s="1">
        <v>304</v>
      </c>
      <c r="AD4626" s="7" t="s">
        <v>56256</v>
      </c>
      <c r="AE4626" s="1" t="s">
        <v>56257</v>
      </c>
      <c r="AG4626" s="1" t="s">
        <v>26546</v>
      </c>
      <c r="AH4626" s="1">
        <v>0.68700000000000006</v>
      </c>
      <c r="AI4626" s="1">
        <v>0.99299999999999999</v>
      </c>
      <c r="AJ4626" s="11" t="s">
        <v>5808</v>
      </c>
      <c r="AK4626" s="1" t="s">
        <v>6017</v>
      </c>
      <c r="AL4626" s="1">
        <v>4303</v>
      </c>
      <c r="AM4626" s="1">
        <v>303</v>
      </c>
      <c r="AN4626" s="7" t="s">
        <v>56258</v>
      </c>
      <c r="AO4626" s="1" t="s">
        <v>56259</v>
      </c>
      <c r="AQ4626" s="1" t="s">
        <v>26546</v>
      </c>
      <c r="AR4626" s="1">
        <v>0.68799999999999994</v>
      </c>
      <c r="AS4626" s="1">
        <v>0.997</v>
      </c>
      <c r="AT4626" s="16" t="s">
        <v>5862</v>
      </c>
      <c r="AU4626" s="1" t="s">
        <v>5818</v>
      </c>
      <c r="AV4626" s="1">
        <v>1722</v>
      </c>
      <c r="AW4626" s="1">
        <v>592</v>
      </c>
      <c r="AX4626" s="7" t="s">
        <v>53854</v>
      </c>
      <c r="AY4626" s="1" t="s">
        <v>53855</v>
      </c>
      <c r="BA4626" s="1" t="s">
        <v>35704</v>
      </c>
      <c r="BB4626" s="1">
        <v>0.48499999999999999</v>
      </c>
      <c r="BC4626" s="1">
        <v>0.49</v>
      </c>
      <c r="BF4626" s="12"/>
    </row>
    <row r="4627" spans="1:58" ht="12" customHeight="1">
      <c r="A4627" s="1" t="s">
        <v>6006</v>
      </c>
      <c r="B4627" s="1">
        <v>4310</v>
      </c>
      <c r="C4627" s="1">
        <v>228</v>
      </c>
      <c r="D4627" s="7" t="s">
        <v>56260</v>
      </c>
      <c r="E4627" s="1" t="s">
        <v>56261</v>
      </c>
      <c r="G4627" s="1" t="s">
        <v>56262</v>
      </c>
      <c r="H4627" s="1" t="s">
        <v>56263</v>
      </c>
      <c r="I4627" s="1" t="s">
        <v>38056</v>
      </c>
      <c r="J4627" s="1">
        <v>447574</v>
      </c>
      <c r="K4627" s="1">
        <v>448260</v>
      </c>
      <c r="L4627" s="1" t="s">
        <v>5826</v>
      </c>
      <c r="M4627" s="1" t="s">
        <v>5</v>
      </c>
      <c r="N4627" s="1" t="s">
        <v>5885</v>
      </c>
      <c r="O4627" s="1" t="str">
        <f t="shared" si="84"/>
        <v/>
      </c>
      <c r="P4627" s="8" t="s">
        <v>5808</v>
      </c>
      <c r="Q4627" s="1" t="s">
        <v>5982</v>
      </c>
      <c r="R4627" s="1">
        <v>5002</v>
      </c>
      <c r="S4627" s="1">
        <v>228</v>
      </c>
      <c r="T4627" s="7" t="s">
        <v>56264</v>
      </c>
      <c r="U4627" s="1" t="s">
        <v>56265</v>
      </c>
      <c r="W4627" s="1" t="s">
        <v>38056</v>
      </c>
      <c r="X4627" s="1">
        <v>1</v>
      </c>
      <c r="Y4627" s="1">
        <v>0.996</v>
      </c>
      <c r="Z4627" s="23" t="s">
        <v>5808</v>
      </c>
      <c r="AA4627" s="1" t="s">
        <v>6014</v>
      </c>
      <c r="AB4627" s="1">
        <v>4744</v>
      </c>
      <c r="AC4627" s="1">
        <v>256</v>
      </c>
      <c r="AD4627" s="7" t="s">
        <v>56266</v>
      </c>
      <c r="AE4627" s="1" t="s">
        <v>56267</v>
      </c>
      <c r="AG4627" s="1" t="s">
        <v>23393</v>
      </c>
      <c r="AH4627" s="1">
        <v>0.34200000000000003</v>
      </c>
      <c r="AI4627" s="1">
        <v>0.89500000000000002</v>
      </c>
      <c r="AJ4627" s="23" t="s">
        <v>5808</v>
      </c>
      <c r="AK4627" s="1" t="s">
        <v>5815</v>
      </c>
      <c r="AL4627" s="1">
        <v>2358</v>
      </c>
      <c r="AM4627" s="1">
        <v>253</v>
      </c>
      <c r="AN4627" s="7" t="s">
        <v>56268</v>
      </c>
      <c r="AO4627" s="1" t="s">
        <v>56269</v>
      </c>
      <c r="AQ4627" s="1" t="s">
        <v>56270</v>
      </c>
      <c r="AR4627" s="1">
        <v>0.377</v>
      </c>
      <c r="AS4627" s="1">
        <v>0.85799999999999998</v>
      </c>
      <c r="AT4627" s="18" t="s">
        <v>5808</v>
      </c>
      <c r="AU4627" s="1" t="s">
        <v>5818</v>
      </c>
      <c r="AV4627" s="1">
        <v>5296</v>
      </c>
      <c r="AW4627" s="1">
        <v>257</v>
      </c>
      <c r="AX4627" s="7" t="s">
        <v>38054</v>
      </c>
      <c r="AY4627" s="1" t="s">
        <v>38055</v>
      </c>
      <c r="BA4627" s="1" t="s">
        <v>38056</v>
      </c>
      <c r="BB4627" s="1">
        <v>0.40799999999999997</v>
      </c>
      <c r="BC4627" s="1">
        <v>0.86399999999999999</v>
      </c>
      <c r="BF4627" s="12"/>
    </row>
    <row r="4628" spans="1:58" ht="12" customHeight="1">
      <c r="A4628" s="1" t="s">
        <v>6006</v>
      </c>
      <c r="B4628" s="1">
        <v>4864</v>
      </c>
      <c r="C4628" s="1">
        <v>346</v>
      </c>
      <c r="D4628" s="7" t="s">
        <v>56271</v>
      </c>
      <c r="E4628" s="1" t="s">
        <v>56272</v>
      </c>
      <c r="G4628" s="1" t="s">
        <v>56273</v>
      </c>
      <c r="H4628" s="1" t="s">
        <v>56274</v>
      </c>
      <c r="I4628" s="1" t="s">
        <v>56275</v>
      </c>
      <c r="J4628" s="1">
        <v>1057046</v>
      </c>
      <c r="K4628" s="1">
        <v>1058086</v>
      </c>
      <c r="L4628" s="1" t="s">
        <v>5806</v>
      </c>
      <c r="M4628" s="1" t="s">
        <v>5</v>
      </c>
      <c r="N4628" s="1" t="s">
        <v>5885</v>
      </c>
      <c r="O4628" s="1" t="str">
        <f t="shared" si="84"/>
        <v/>
      </c>
      <c r="P4628" s="8" t="s">
        <v>5808</v>
      </c>
      <c r="Q4628" s="1" t="s">
        <v>5982</v>
      </c>
      <c r="R4628" s="1">
        <v>4150</v>
      </c>
      <c r="S4628" s="1">
        <v>279</v>
      </c>
      <c r="T4628" s="7" t="s">
        <v>56276</v>
      </c>
      <c r="U4628" s="1" t="s">
        <v>56277</v>
      </c>
      <c r="W4628" s="1" t="s">
        <v>56275</v>
      </c>
      <c r="X4628" s="1">
        <v>1</v>
      </c>
      <c r="Y4628" s="1">
        <v>0.996</v>
      </c>
      <c r="Z4628" s="14" t="s">
        <v>5808</v>
      </c>
      <c r="AA4628" s="1" t="s">
        <v>6031</v>
      </c>
      <c r="AB4628" s="1">
        <v>1554</v>
      </c>
      <c r="AC4628" s="1">
        <v>296</v>
      </c>
      <c r="AD4628" s="7" t="s">
        <v>56278</v>
      </c>
      <c r="AE4628" s="1" t="s">
        <v>56279</v>
      </c>
      <c r="AG4628" s="1" t="s">
        <v>56275</v>
      </c>
      <c r="AH4628" s="1">
        <v>0.36599999999999999</v>
      </c>
      <c r="AI4628" s="1">
        <v>0.94599999999999995</v>
      </c>
      <c r="AJ4628" s="14" t="s">
        <v>5808</v>
      </c>
      <c r="AK4628" s="1" t="s">
        <v>6017</v>
      </c>
      <c r="AL4628" s="1">
        <v>3883</v>
      </c>
      <c r="AM4628" s="1">
        <v>296</v>
      </c>
      <c r="AN4628" s="7" t="s">
        <v>56280</v>
      </c>
      <c r="AO4628" s="1" t="s">
        <v>56281</v>
      </c>
      <c r="AQ4628" s="1" t="s">
        <v>56275</v>
      </c>
      <c r="AR4628" s="1">
        <v>0.35299999999999998</v>
      </c>
      <c r="AS4628" s="1">
        <v>0.95299999999999996</v>
      </c>
      <c r="AT4628" s="29" t="s">
        <v>5808</v>
      </c>
      <c r="AU4628" s="1" t="s">
        <v>5818</v>
      </c>
      <c r="AV4628" s="1">
        <v>3007</v>
      </c>
      <c r="AW4628" s="1">
        <v>319</v>
      </c>
      <c r="AX4628" s="7" t="s">
        <v>56282</v>
      </c>
      <c r="AY4628" s="1" t="s">
        <v>56283</v>
      </c>
      <c r="BA4628" s="1" t="s">
        <v>56284</v>
      </c>
      <c r="BB4628" s="1">
        <v>0.29399999999999998</v>
      </c>
      <c r="BC4628" s="1">
        <v>0.91200000000000003</v>
      </c>
      <c r="BF4628" s="12"/>
    </row>
    <row r="4629" spans="1:58" ht="12" customHeight="1">
      <c r="A4629" s="1" t="s">
        <v>5799</v>
      </c>
      <c r="B4629" s="1">
        <v>1863</v>
      </c>
      <c r="C4629" s="1">
        <v>363</v>
      </c>
      <c r="D4629" s="7" t="s">
        <v>56285</v>
      </c>
      <c r="E4629" s="1" t="s">
        <v>56286</v>
      </c>
      <c r="G4629" s="1" t="s">
        <v>56287</v>
      </c>
      <c r="H4629" s="1" t="s">
        <v>19161</v>
      </c>
      <c r="I4629" s="1" t="s">
        <v>14764</v>
      </c>
      <c r="J4629" s="1">
        <v>1914372</v>
      </c>
      <c r="K4629" s="1">
        <v>1915463</v>
      </c>
      <c r="L4629" s="1" t="s">
        <v>5806</v>
      </c>
      <c r="M4629" s="1" t="s">
        <v>2539</v>
      </c>
      <c r="N4629" s="1" t="s">
        <v>5885</v>
      </c>
      <c r="O4629" s="1" t="str">
        <f t="shared" si="84"/>
        <v/>
      </c>
      <c r="P4629" s="16" t="s">
        <v>5862</v>
      </c>
      <c r="Q4629" s="1" t="s">
        <v>5982</v>
      </c>
      <c r="R4629" s="1">
        <v>3929</v>
      </c>
      <c r="S4629" s="1">
        <v>366</v>
      </c>
      <c r="T4629" s="7" t="s">
        <v>27682</v>
      </c>
      <c r="U4629" s="1" t="s">
        <v>27683</v>
      </c>
      <c r="W4629" s="1" t="s">
        <v>23784</v>
      </c>
      <c r="X4629" s="1">
        <v>0.438</v>
      </c>
      <c r="Y4629" s="1">
        <v>0.98099999999999998</v>
      </c>
      <c r="Z4629" s="16" t="s">
        <v>5862</v>
      </c>
      <c r="AA4629" s="1" t="s">
        <v>6014</v>
      </c>
      <c r="AB4629" s="1">
        <v>3683</v>
      </c>
      <c r="AC4629" s="1">
        <v>367</v>
      </c>
      <c r="AD4629" s="7" t="s">
        <v>27684</v>
      </c>
      <c r="AE4629" s="1" t="s">
        <v>27685</v>
      </c>
      <c r="AG4629" s="1" t="s">
        <v>23784</v>
      </c>
      <c r="AH4629" s="1">
        <v>0.442</v>
      </c>
      <c r="AI4629" s="1">
        <v>0.96199999999999997</v>
      </c>
      <c r="AJ4629" s="21" t="s">
        <v>5808</v>
      </c>
      <c r="AK4629" s="1" t="s">
        <v>6151</v>
      </c>
      <c r="AL4629" s="1">
        <v>6440</v>
      </c>
      <c r="AM4629" s="1">
        <v>368</v>
      </c>
      <c r="AN4629" s="7" t="s">
        <v>56288</v>
      </c>
      <c r="AO4629" s="1" t="s">
        <v>56289</v>
      </c>
      <c r="AQ4629" s="1" t="s">
        <v>14764</v>
      </c>
      <c r="AR4629" s="1">
        <v>0.83899999999999997</v>
      </c>
      <c r="AS4629" s="1">
        <v>0.99199999999999999</v>
      </c>
      <c r="AT4629" s="16" t="s">
        <v>5862</v>
      </c>
      <c r="AU4629" s="1" t="s">
        <v>5818</v>
      </c>
      <c r="AV4629" s="1">
        <v>645</v>
      </c>
      <c r="AW4629" s="1">
        <v>369</v>
      </c>
      <c r="AX4629" s="7" t="s">
        <v>23781</v>
      </c>
      <c r="AY4629" s="1" t="s">
        <v>23782</v>
      </c>
      <c r="AZ4629" s="1" t="s">
        <v>23783</v>
      </c>
      <c r="BA4629" s="1" t="s">
        <v>23784</v>
      </c>
      <c r="BB4629" s="1">
        <v>0.438</v>
      </c>
      <c r="BC4629" s="1">
        <v>0.94</v>
      </c>
      <c r="BF4629" s="12"/>
    </row>
    <row r="4630" spans="1:58" ht="12" customHeight="1">
      <c r="A4630" s="1" t="s">
        <v>5799</v>
      </c>
      <c r="B4630" s="1">
        <v>2284</v>
      </c>
      <c r="C4630" s="1">
        <v>210</v>
      </c>
      <c r="D4630" s="7" t="s">
        <v>56290</v>
      </c>
      <c r="E4630" s="1" t="s">
        <v>56291</v>
      </c>
      <c r="G4630" s="1" t="s">
        <v>56292</v>
      </c>
      <c r="H4630" s="1" t="s">
        <v>11104</v>
      </c>
      <c r="I4630" s="1" t="s">
        <v>11105</v>
      </c>
      <c r="J4630" s="1">
        <v>2417418</v>
      </c>
      <c r="K4630" s="1">
        <v>2418050</v>
      </c>
      <c r="L4630" s="1" t="s">
        <v>5826</v>
      </c>
      <c r="M4630" s="1" t="s">
        <v>5</v>
      </c>
      <c r="N4630" s="1" t="s">
        <v>5885</v>
      </c>
      <c r="O4630" s="1" t="str">
        <f t="shared" si="84"/>
        <v/>
      </c>
      <c r="P4630" s="8" t="s">
        <v>5808</v>
      </c>
      <c r="Q4630" s="1" t="s">
        <v>5809</v>
      </c>
      <c r="R4630" s="1">
        <v>909</v>
      </c>
      <c r="S4630" s="1">
        <v>210</v>
      </c>
      <c r="T4630" s="7" t="s">
        <v>56293</v>
      </c>
      <c r="U4630" s="1" t="s">
        <v>56294</v>
      </c>
      <c r="W4630" s="1" t="s">
        <v>11105</v>
      </c>
      <c r="X4630" s="1">
        <v>1</v>
      </c>
      <c r="Y4630" s="1">
        <v>0.995</v>
      </c>
      <c r="Z4630" s="19" t="s">
        <v>5862</v>
      </c>
      <c r="AA4630" s="1" t="s">
        <v>6014</v>
      </c>
      <c r="AB4630" s="1">
        <v>4472</v>
      </c>
      <c r="AC4630" s="1">
        <v>239</v>
      </c>
      <c r="AD4630" s="7" t="s">
        <v>56112</v>
      </c>
      <c r="AE4630" s="1" t="s">
        <v>56113</v>
      </c>
      <c r="AG4630" s="1" t="s">
        <v>11105</v>
      </c>
      <c r="AH4630" s="1">
        <v>0.374</v>
      </c>
      <c r="AI4630" s="1">
        <v>0.88700000000000001</v>
      </c>
      <c r="AJ4630" s="19" t="s">
        <v>5862</v>
      </c>
      <c r="AK4630" s="1" t="s">
        <v>6017</v>
      </c>
      <c r="AL4630" s="1">
        <v>5557</v>
      </c>
      <c r="AM4630" s="1">
        <v>200</v>
      </c>
      <c r="AN4630" s="7" t="s">
        <v>56295</v>
      </c>
      <c r="AO4630" s="1" t="s">
        <v>56296</v>
      </c>
      <c r="AQ4630" s="1" t="s">
        <v>11105</v>
      </c>
      <c r="AR4630" s="1">
        <v>0.34399999999999997</v>
      </c>
      <c r="AS4630" s="1">
        <v>0.93</v>
      </c>
      <c r="AT4630" s="18" t="s">
        <v>5808</v>
      </c>
      <c r="AU4630" s="1" t="s">
        <v>5818</v>
      </c>
      <c r="AV4630" s="1">
        <v>1336</v>
      </c>
      <c r="AW4630" s="1">
        <v>213</v>
      </c>
      <c r="AX4630" s="7" t="s">
        <v>56116</v>
      </c>
      <c r="AY4630" s="1" t="s">
        <v>56117</v>
      </c>
      <c r="BA4630" s="1" t="s">
        <v>11105</v>
      </c>
      <c r="BB4630" s="1">
        <v>0.42799999999999999</v>
      </c>
      <c r="BC4630" s="1">
        <v>0.99099999999999999</v>
      </c>
      <c r="BF4630" s="12"/>
    </row>
    <row r="4631" spans="1:58" ht="12" customHeight="1">
      <c r="A4631" s="1" t="s">
        <v>5799</v>
      </c>
      <c r="B4631" s="1">
        <v>3624</v>
      </c>
      <c r="C4631" s="1">
        <v>222</v>
      </c>
      <c r="D4631" s="7" t="s">
        <v>56297</v>
      </c>
      <c r="E4631" s="1" t="s">
        <v>56298</v>
      </c>
      <c r="G4631" s="1" t="s">
        <v>56299</v>
      </c>
      <c r="H4631" s="1" t="s">
        <v>56300</v>
      </c>
      <c r="I4631" s="1" t="s">
        <v>56301</v>
      </c>
      <c r="J4631" s="1">
        <v>3777289</v>
      </c>
      <c r="K4631" s="1">
        <v>3777957</v>
      </c>
      <c r="L4631" s="1" t="s">
        <v>5826</v>
      </c>
      <c r="M4631" s="1" t="s">
        <v>4173</v>
      </c>
      <c r="N4631" s="1" t="s">
        <v>5885</v>
      </c>
      <c r="O4631" s="1" t="str">
        <f t="shared" si="84"/>
        <v/>
      </c>
      <c r="P4631" s="20" t="s">
        <v>5808</v>
      </c>
      <c r="Q4631" s="1" t="s">
        <v>5809</v>
      </c>
      <c r="R4631" s="1">
        <v>2819</v>
      </c>
      <c r="S4631" s="1">
        <v>223</v>
      </c>
      <c r="T4631" s="7" t="s">
        <v>56302</v>
      </c>
      <c r="U4631" s="1" t="s">
        <v>56303</v>
      </c>
      <c r="W4631" s="1" t="s">
        <v>56301</v>
      </c>
      <c r="X4631" s="1">
        <v>0.98599999999999999</v>
      </c>
      <c r="Y4631" s="1">
        <v>0.99099999999999999</v>
      </c>
      <c r="Z4631" s="23" t="s">
        <v>5808</v>
      </c>
      <c r="AA4631" s="1" t="s">
        <v>5985</v>
      </c>
      <c r="AB4631" s="1">
        <v>2674</v>
      </c>
      <c r="AC4631" s="1">
        <v>214</v>
      </c>
      <c r="AD4631" s="7" t="s">
        <v>56304</v>
      </c>
      <c r="AE4631" s="1" t="s">
        <v>56305</v>
      </c>
      <c r="AG4631" s="1" t="s">
        <v>6246</v>
      </c>
      <c r="AH4631" s="1">
        <v>0.38800000000000001</v>
      </c>
      <c r="AI4631" s="1">
        <v>0.84099999999999997</v>
      </c>
      <c r="AJ4631" s="23" t="s">
        <v>5808</v>
      </c>
      <c r="AK4631" s="1" t="s">
        <v>5815</v>
      </c>
      <c r="AL4631" s="1">
        <v>423</v>
      </c>
      <c r="AM4631" s="1">
        <v>208</v>
      </c>
      <c r="AN4631" s="7" t="s">
        <v>56306</v>
      </c>
      <c r="AO4631" s="1" t="s">
        <v>56307</v>
      </c>
      <c r="AQ4631" s="1" t="s">
        <v>56301</v>
      </c>
      <c r="AR4631" s="1">
        <v>0.34399999999999997</v>
      </c>
      <c r="AS4631" s="1">
        <v>0.86499999999999999</v>
      </c>
      <c r="AT4631" s="24"/>
      <c r="BF4631" s="12"/>
    </row>
    <row r="4632" spans="1:58" ht="12" customHeight="1">
      <c r="A4632" s="1" t="s">
        <v>6006</v>
      </c>
      <c r="B4632" s="1">
        <v>5236</v>
      </c>
      <c r="C4632" s="1">
        <v>935</v>
      </c>
      <c r="D4632" s="7" t="s">
        <v>56308</v>
      </c>
      <c r="E4632" s="1" t="s">
        <v>56309</v>
      </c>
      <c r="G4632" s="1" t="s">
        <v>56310</v>
      </c>
      <c r="H4632" s="1" t="s">
        <v>39838</v>
      </c>
      <c r="I4632" s="1" t="s">
        <v>39839</v>
      </c>
      <c r="J4632" s="1">
        <v>1469211</v>
      </c>
      <c r="K4632" s="1">
        <v>1472018</v>
      </c>
      <c r="L4632" s="1" t="s">
        <v>5806</v>
      </c>
      <c r="M4632" s="1" t="s">
        <v>5</v>
      </c>
      <c r="N4632" s="1" t="s">
        <v>5885</v>
      </c>
      <c r="O4632" s="1" t="str">
        <f t="shared" si="84"/>
        <v/>
      </c>
      <c r="P4632" s="19" t="s">
        <v>5862</v>
      </c>
      <c r="Q4632" s="1" t="s">
        <v>5809</v>
      </c>
      <c r="R4632" s="1">
        <v>1746</v>
      </c>
      <c r="S4632" s="1">
        <v>622</v>
      </c>
      <c r="T4632" s="7" t="s">
        <v>20269</v>
      </c>
      <c r="U4632" s="1" t="s">
        <v>20270</v>
      </c>
      <c r="V4632" s="1" t="s">
        <v>20265</v>
      </c>
      <c r="W4632" s="1" t="s">
        <v>20268</v>
      </c>
      <c r="X4632" s="1">
        <v>0.308</v>
      </c>
      <c r="Y4632" s="1">
        <v>0.55000000000000004</v>
      </c>
      <c r="Z4632" s="25" t="s">
        <v>5808</v>
      </c>
      <c r="AA4632" s="1" t="s">
        <v>6014</v>
      </c>
      <c r="AB4632" s="1">
        <v>4064</v>
      </c>
      <c r="AC4632" s="1">
        <v>918</v>
      </c>
      <c r="AD4632" s="7" t="s">
        <v>56311</v>
      </c>
      <c r="AE4632" s="1" t="s">
        <v>56312</v>
      </c>
      <c r="AG4632" s="1" t="s">
        <v>39839</v>
      </c>
      <c r="AH4632" s="1">
        <v>0.70299999999999996</v>
      </c>
      <c r="AI4632" s="1">
        <v>0.998</v>
      </c>
      <c r="AJ4632" s="30" t="s">
        <v>5808</v>
      </c>
      <c r="AK4632" s="1" t="s">
        <v>6017</v>
      </c>
      <c r="AL4632" s="1">
        <v>5436</v>
      </c>
      <c r="AM4632" s="1">
        <v>918</v>
      </c>
      <c r="AN4632" s="7" t="s">
        <v>56313</v>
      </c>
      <c r="AO4632" s="1" t="s">
        <v>56314</v>
      </c>
      <c r="AQ4632" s="1" t="s">
        <v>39839</v>
      </c>
      <c r="AR4632" s="1">
        <v>0.70599999999999996</v>
      </c>
      <c r="AS4632" s="1">
        <v>0.999</v>
      </c>
      <c r="AT4632" s="39" t="s">
        <v>5862</v>
      </c>
      <c r="AU4632" s="1" t="s">
        <v>5818</v>
      </c>
      <c r="AV4632" s="1">
        <v>1201</v>
      </c>
      <c r="AW4632" s="1">
        <v>619</v>
      </c>
      <c r="AX4632" s="7" t="s">
        <v>20275</v>
      </c>
      <c r="AY4632" s="1" t="s">
        <v>20276</v>
      </c>
      <c r="AZ4632" s="1" t="s">
        <v>20265</v>
      </c>
      <c r="BA4632" s="1" t="s">
        <v>20268</v>
      </c>
      <c r="BB4632" s="1">
        <v>0.308</v>
      </c>
      <c r="BC4632" s="1">
        <v>0.46200000000000002</v>
      </c>
      <c r="BF4632" s="12"/>
    </row>
    <row r="4633" spans="1:58" ht="12" customHeight="1">
      <c r="A4633" s="1" t="s">
        <v>5799</v>
      </c>
      <c r="B4633" s="1">
        <v>3787</v>
      </c>
      <c r="C4633" s="1">
        <v>207</v>
      </c>
      <c r="D4633" s="7" t="s">
        <v>56315</v>
      </c>
      <c r="E4633" s="1" t="s">
        <v>56316</v>
      </c>
      <c r="G4633" s="1" t="s">
        <v>56317</v>
      </c>
      <c r="H4633" s="1" t="s">
        <v>54339</v>
      </c>
      <c r="I4633" s="1" t="s">
        <v>51760</v>
      </c>
      <c r="J4633" s="1">
        <v>3951436</v>
      </c>
      <c r="K4633" s="1">
        <v>3952059</v>
      </c>
      <c r="L4633" s="1" t="s">
        <v>5806</v>
      </c>
      <c r="M4633" s="1" t="s">
        <v>2539</v>
      </c>
      <c r="N4633" s="1" t="s">
        <v>5885</v>
      </c>
      <c r="O4633" s="1" t="str">
        <f t="shared" si="84"/>
        <v/>
      </c>
      <c r="P4633" s="17" t="s">
        <v>5808</v>
      </c>
      <c r="Q4633" s="1" t="s">
        <v>5809</v>
      </c>
      <c r="R4633" s="1">
        <v>2957</v>
      </c>
      <c r="S4633" s="1">
        <v>207</v>
      </c>
      <c r="T4633" s="7" t="s">
        <v>56318</v>
      </c>
      <c r="U4633" s="1" t="s">
        <v>56319</v>
      </c>
      <c r="W4633" s="1" t="s">
        <v>51760</v>
      </c>
      <c r="X4633" s="1">
        <v>0.99</v>
      </c>
      <c r="Y4633" s="1">
        <v>0.995</v>
      </c>
      <c r="Z4633" s="19" t="s">
        <v>5862</v>
      </c>
      <c r="AA4633" s="1" t="s">
        <v>6014</v>
      </c>
      <c r="AB4633" s="1">
        <v>3914</v>
      </c>
      <c r="AC4633" s="1">
        <v>208</v>
      </c>
      <c r="AD4633" s="7" t="s">
        <v>56320</v>
      </c>
      <c r="AE4633" s="1" t="s">
        <v>56321</v>
      </c>
      <c r="AG4633" s="1" t="s">
        <v>30819</v>
      </c>
      <c r="AH4633" s="1">
        <v>0.36299999999999999</v>
      </c>
      <c r="AI4633" s="1">
        <v>0.79300000000000004</v>
      </c>
      <c r="AJ4633" s="19" t="s">
        <v>5862</v>
      </c>
      <c r="AK4633" s="1" t="s">
        <v>6017</v>
      </c>
      <c r="AL4633" s="1">
        <v>5356</v>
      </c>
      <c r="AM4633" s="1">
        <v>208</v>
      </c>
      <c r="AN4633" s="7" t="s">
        <v>56322</v>
      </c>
      <c r="AO4633" s="1" t="s">
        <v>56323</v>
      </c>
      <c r="AQ4633" s="1" t="s">
        <v>30819</v>
      </c>
      <c r="AR4633" s="1">
        <v>0.36299999999999999</v>
      </c>
      <c r="AS4633" s="1">
        <v>0.79300000000000004</v>
      </c>
      <c r="AT4633" s="19" t="s">
        <v>5862</v>
      </c>
      <c r="AU4633" s="1" t="s">
        <v>5818</v>
      </c>
      <c r="AV4633" s="1">
        <v>2156</v>
      </c>
      <c r="AW4633" s="1">
        <v>204</v>
      </c>
      <c r="AX4633" s="7" t="s">
        <v>38362</v>
      </c>
      <c r="AY4633" s="1" t="s">
        <v>38363</v>
      </c>
      <c r="BA4633" s="1" t="s">
        <v>32530</v>
      </c>
      <c r="BB4633" s="1">
        <v>0.34499999999999997</v>
      </c>
      <c r="BC4633" s="1">
        <v>0.69099999999999995</v>
      </c>
      <c r="BF4633" s="12"/>
    </row>
    <row r="4634" spans="1:58" ht="12" customHeight="1">
      <c r="A4634" s="1" t="s">
        <v>5799</v>
      </c>
      <c r="B4634" s="1">
        <v>3781</v>
      </c>
      <c r="C4634" s="1">
        <v>252</v>
      </c>
      <c r="D4634" s="7" t="s">
        <v>56324</v>
      </c>
      <c r="E4634" s="1" t="s">
        <v>56325</v>
      </c>
      <c r="G4634" s="1" t="s">
        <v>56326</v>
      </c>
      <c r="H4634" s="1" t="s">
        <v>56327</v>
      </c>
      <c r="I4634" s="1" t="s">
        <v>15344</v>
      </c>
      <c r="J4634" s="1">
        <v>3946871</v>
      </c>
      <c r="K4634" s="1">
        <v>3947629</v>
      </c>
      <c r="L4634" s="1" t="s">
        <v>5806</v>
      </c>
      <c r="M4634" s="1" t="s">
        <v>5</v>
      </c>
      <c r="N4634" s="1" t="s">
        <v>5885</v>
      </c>
      <c r="O4634" s="1" t="str">
        <f t="shared" si="84"/>
        <v/>
      </c>
      <c r="P4634" s="8" t="s">
        <v>5808</v>
      </c>
      <c r="Q4634" s="1" t="s">
        <v>5809</v>
      </c>
      <c r="R4634" s="1">
        <v>2951</v>
      </c>
      <c r="S4634" s="1">
        <v>252</v>
      </c>
      <c r="T4634" s="7" t="s">
        <v>56328</v>
      </c>
      <c r="U4634" s="1" t="s">
        <v>56329</v>
      </c>
      <c r="W4634" s="1" t="s">
        <v>15344</v>
      </c>
      <c r="X4634" s="1">
        <v>1</v>
      </c>
      <c r="Y4634" s="1">
        <v>0.996</v>
      </c>
      <c r="Z4634" s="19" t="s">
        <v>5862</v>
      </c>
      <c r="AA4634" s="1" t="s">
        <v>6031</v>
      </c>
      <c r="AB4634" s="1">
        <v>1255</v>
      </c>
      <c r="AC4634" s="1">
        <v>252</v>
      </c>
      <c r="AD4634" s="7" t="s">
        <v>45633</v>
      </c>
      <c r="AE4634" s="1" t="s">
        <v>45634</v>
      </c>
      <c r="AG4634" s="1" t="s">
        <v>45630</v>
      </c>
      <c r="AH4634" s="1">
        <v>0.36399999999999999</v>
      </c>
      <c r="AI4634" s="1">
        <v>0.97199999999999998</v>
      </c>
      <c r="AJ4634" s="19" t="s">
        <v>5862</v>
      </c>
      <c r="AK4634" s="1" t="s">
        <v>5815</v>
      </c>
      <c r="AL4634" s="1">
        <v>2403</v>
      </c>
      <c r="AM4634" s="1">
        <v>249</v>
      </c>
      <c r="AN4634" s="7" t="s">
        <v>22488</v>
      </c>
      <c r="AO4634" s="1" t="s">
        <v>22489</v>
      </c>
      <c r="AP4634" s="1" t="s">
        <v>13808</v>
      </c>
      <c r="AQ4634" s="1" t="s">
        <v>13809</v>
      </c>
      <c r="AR4634" s="1">
        <v>0.35099999999999998</v>
      </c>
      <c r="AS4634" s="1">
        <v>0.97599999999999998</v>
      </c>
      <c r="AT4634" s="19" t="s">
        <v>5862</v>
      </c>
      <c r="AU4634" s="1" t="s">
        <v>5818</v>
      </c>
      <c r="AV4634" s="1">
        <v>886</v>
      </c>
      <c r="AW4634" s="1">
        <v>241</v>
      </c>
      <c r="AX4634" s="7" t="s">
        <v>26200</v>
      </c>
      <c r="AY4634" s="1" t="s">
        <v>26201</v>
      </c>
      <c r="BA4634" s="1" t="s">
        <v>16276</v>
      </c>
      <c r="BB4634" s="1">
        <v>0.35699999999999998</v>
      </c>
      <c r="BC4634" s="1">
        <v>0.97899999999999998</v>
      </c>
      <c r="BF4634" s="12"/>
    </row>
    <row r="4635" spans="1:58" ht="12" customHeight="1">
      <c r="A4635" s="1" t="s">
        <v>5799</v>
      </c>
      <c r="B4635" s="1">
        <v>2180</v>
      </c>
      <c r="C4635" s="1">
        <v>163</v>
      </c>
      <c r="D4635" s="7" t="s">
        <v>56330</v>
      </c>
      <c r="E4635" s="1" t="s">
        <v>56331</v>
      </c>
      <c r="G4635" s="1" t="s">
        <v>56332</v>
      </c>
      <c r="H4635" s="1" t="s">
        <v>6360</v>
      </c>
      <c r="I4635" s="1" t="s">
        <v>6246</v>
      </c>
      <c r="J4635" s="1">
        <v>2302404</v>
      </c>
      <c r="K4635" s="1">
        <v>2302895</v>
      </c>
      <c r="L4635" s="1" t="s">
        <v>5806</v>
      </c>
      <c r="M4635" s="1" t="s">
        <v>4173</v>
      </c>
      <c r="N4635" s="1" t="s">
        <v>5885</v>
      </c>
      <c r="O4635" s="1" t="str">
        <f t="shared" si="84"/>
        <v/>
      </c>
      <c r="P4635" s="9" t="s">
        <v>5808</v>
      </c>
      <c r="Q4635" s="1" t="s">
        <v>5809</v>
      </c>
      <c r="R4635" s="1">
        <v>1119</v>
      </c>
      <c r="S4635" s="1">
        <v>107</v>
      </c>
      <c r="T4635" s="7" t="s">
        <v>56333</v>
      </c>
      <c r="U4635" s="1" t="s">
        <v>56334</v>
      </c>
      <c r="W4635" s="1" t="s">
        <v>6246</v>
      </c>
      <c r="X4635" s="1">
        <v>0.91800000000000004</v>
      </c>
      <c r="Y4635" s="1">
        <v>0.98099999999999998</v>
      </c>
      <c r="Z4635" s="19" t="s">
        <v>5862</v>
      </c>
      <c r="AA4635" s="1" t="s">
        <v>5941</v>
      </c>
      <c r="AB4635" s="1">
        <v>2966</v>
      </c>
      <c r="AC4635" s="1">
        <v>167</v>
      </c>
      <c r="AD4635" s="7" t="s">
        <v>50128</v>
      </c>
      <c r="AE4635" s="1" t="s">
        <v>50129</v>
      </c>
      <c r="AG4635" s="1" t="s">
        <v>6246</v>
      </c>
      <c r="AH4635" s="1">
        <v>0.38700000000000001</v>
      </c>
      <c r="AI4635" s="1">
        <v>0.70099999999999996</v>
      </c>
      <c r="AJ4635" s="16" t="s">
        <v>5862</v>
      </c>
      <c r="AK4635" s="1" t="s">
        <v>5815</v>
      </c>
      <c r="AL4635" s="1">
        <v>294</v>
      </c>
      <c r="AM4635" s="1">
        <v>167</v>
      </c>
      <c r="AN4635" s="7" t="s">
        <v>50130</v>
      </c>
      <c r="AO4635" s="1" t="s">
        <v>50131</v>
      </c>
      <c r="AQ4635" s="1" t="s">
        <v>6246</v>
      </c>
      <c r="AR4635" s="1">
        <v>0.40799999999999997</v>
      </c>
      <c r="AS4635" s="1">
        <v>0.70099999999999996</v>
      </c>
      <c r="AT4635" s="24"/>
      <c r="BF4635" s="12"/>
    </row>
    <row r="4636" spans="1:58" ht="12" customHeight="1">
      <c r="A4636" s="1" t="s">
        <v>6006</v>
      </c>
      <c r="B4636" s="1">
        <v>5764</v>
      </c>
      <c r="C4636" s="1">
        <v>221</v>
      </c>
      <c r="D4636" s="7" t="s">
        <v>56335</v>
      </c>
      <c r="E4636" s="1" t="s">
        <v>56336</v>
      </c>
      <c r="G4636" s="1" t="s">
        <v>56337</v>
      </c>
      <c r="H4636" s="1" t="s">
        <v>52096</v>
      </c>
      <c r="I4636" s="1" t="s">
        <v>52097</v>
      </c>
      <c r="J4636" s="1">
        <v>2060033</v>
      </c>
      <c r="K4636" s="1">
        <v>2060698</v>
      </c>
      <c r="L4636" s="1" t="s">
        <v>5806</v>
      </c>
      <c r="M4636" s="1" t="s">
        <v>4173</v>
      </c>
      <c r="N4636" s="1" t="s">
        <v>5885</v>
      </c>
      <c r="O4636" s="1" t="str">
        <f t="shared" si="84"/>
        <v/>
      </c>
      <c r="P4636" s="13" t="s">
        <v>5808</v>
      </c>
      <c r="Q4636" s="1" t="s">
        <v>5982</v>
      </c>
      <c r="R4636" s="1">
        <v>4247</v>
      </c>
      <c r="S4636" s="1">
        <v>221</v>
      </c>
      <c r="T4636" s="7" t="s">
        <v>56338</v>
      </c>
      <c r="U4636" s="1" t="s">
        <v>56339</v>
      </c>
      <c r="W4636" s="1" t="s">
        <v>52097</v>
      </c>
      <c r="X4636" s="1">
        <v>0.995</v>
      </c>
      <c r="Y4636" s="1">
        <v>0.995</v>
      </c>
      <c r="Z4636" s="19" t="s">
        <v>5862</v>
      </c>
      <c r="AA4636" s="1" t="s">
        <v>5985</v>
      </c>
      <c r="AB4636" s="1">
        <v>2610</v>
      </c>
      <c r="AC4636" s="1">
        <v>260</v>
      </c>
      <c r="AD4636" s="7" t="s">
        <v>52101</v>
      </c>
      <c r="AE4636" s="1" t="s">
        <v>52102</v>
      </c>
      <c r="AG4636" s="1" t="s">
        <v>52097</v>
      </c>
      <c r="AH4636" s="1">
        <v>0.375</v>
      </c>
      <c r="AI4636" s="1">
        <v>0.42699999999999999</v>
      </c>
      <c r="AJ4636" s="19" t="s">
        <v>5862</v>
      </c>
      <c r="AK4636" s="1" t="s">
        <v>5815</v>
      </c>
      <c r="AL4636" s="1">
        <v>3164</v>
      </c>
      <c r="AM4636" s="1">
        <v>260</v>
      </c>
      <c r="AN4636" s="7" t="s">
        <v>52103</v>
      </c>
      <c r="AO4636" s="1" t="s">
        <v>52104</v>
      </c>
      <c r="AQ4636" s="1" t="s">
        <v>52097</v>
      </c>
      <c r="AR4636" s="1">
        <v>0.34200000000000003</v>
      </c>
      <c r="AS4636" s="1">
        <v>0.435</v>
      </c>
      <c r="AT4636" s="22" t="s">
        <v>5862</v>
      </c>
      <c r="AU4636" s="1" t="s">
        <v>5818</v>
      </c>
      <c r="AV4636" s="1">
        <v>3575</v>
      </c>
      <c r="AW4636" s="1">
        <v>289</v>
      </c>
      <c r="AX4636" s="7" t="s">
        <v>54098</v>
      </c>
      <c r="AY4636" s="1" t="s">
        <v>54099</v>
      </c>
      <c r="AZ4636" s="1" t="s">
        <v>54100</v>
      </c>
      <c r="BA4636" s="1" t="s">
        <v>52097</v>
      </c>
      <c r="BB4636" s="1">
        <v>0.29099999999999998</v>
      </c>
      <c r="BC4636" s="1">
        <v>0.46</v>
      </c>
      <c r="BF4636" s="12"/>
    </row>
    <row r="4637" spans="1:58" ht="12" customHeight="1">
      <c r="A4637" s="1" t="s">
        <v>5799</v>
      </c>
      <c r="B4637" s="1">
        <v>2537</v>
      </c>
      <c r="C4637" s="1">
        <v>413</v>
      </c>
      <c r="D4637" s="7" t="s">
        <v>56340</v>
      </c>
      <c r="E4637" s="1" t="s">
        <v>56341</v>
      </c>
      <c r="G4637" s="1" t="s">
        <v>56342</v>
      </c>
      <c r="H4637" s="1" t="s">
        <v>54104</v>
      </c>
      <c r="I4637" s="1" t="s">
        <v>54105</v>
      </c>
      <c r="J4637" s="1">
        <v>2690333</v>
      </c>
      <c r="K4637" s="1">
        <v>2691574</v>
      </c>
      <c r="L4637" s="1" t="s">
        <v>5806</v>
      </c>
      <c r="M4637" s="1" t="s">
        <v>2539</v>
      </c>
      <c r="N4637" s="1" t="s">
        <v>5885</v>
      </c>
      <c r="O4637" s="1" t="str">
        <f t="shared" si="84"/>
        <v/>
      </c>
      <c r="P4637" s="10" t="s">
        <v>5808</v>
      </c>
      <c r="Q4637" s="1" t="s">
        <v>5809</v>
      </c>
      <c r="R4637" s="1">
        <v>1684</v>
      </c>
      <c r="S4637" s="1">
        <v>412</v>
      </c>
      <c r="T4637" s="7" t="s">
        <v>54106</v>
      </c>
      <c r="U4637" s="1" t="s">
        <v>54107</v>
      </c>
      <c r="V4637" s="1" t="s">
        <v>22867</v>
      </c>
      <c r="W4637" s="1" t="s">
        <v>54105</v>
      </c>
      <c r="X4637" s="1">
        <v>0.97299999999999998</v>
      </c>
      <c r="Y4637" s="1">
        <v>0.998</v>
      </c>
      <c r="Z4637" s="19" t="s">
        <v>5862</v>
      </c>
      <c r="AA4637" s="1" t="s">
        <v>5812</v>
      </c>
      <c r="AB4637" s="1">
        <v>7463</v>
      </c>
      <c r="AC4637" s="1">
        <v>457</v>
      </c>
      <c r="AD4637" s="7" t="s">
        <v>54108</v>
      </c>
      <c r="AE4637" s="1" t="s">
        <v>54109</v>
      </c>
      <c r="AG4637" s="1" t="s">
        <v>54105</v>
      </c>
      <c r="AH4637" s="1">
        <v>0.36799999999999999</v>
      </c>
      <c r="AI4637" s="1">
        <v>0.746</v>
      </c>
      <c r="AJ4637" s="19" t="s">
        <v>5862</v>
      </c>
      <c r="AK4637" s="1" t="s">
        <v>5815</v>
      </c>
      <c r="AL4637" s="1">
        <v>2322</v>
      </c>
      <c r="AM4637" s="1">
        <v>450</v>
      </c>
      <c r="AN4637" s="7" t="s">
        <v>54110</v>
      </c>
      <c r="AO4637" s="1" t="s">
        <v>54111</v>
      </c>
      <c r="AQ4637" s="1" t="s">
        <v>54105</v>
      </c>
      <c r="AR4637" s="1">
        <v>0.371</v>
      </c>
      <c r="AS4637" s="1">
        <v>0.747</v>
      </c>
      <c r="AT4637" s="19" t="s">
        <v>5862</v>
      </c>
      <c r="AU4637" s="1" t="s">
        <v>5818</v>
      </c>
      <c r="AV4637" s="1">
        <v>2656</v>
      </c>
      <c r="AW4637" s="1">
        <v>426</v>
      </c>
      <c r="AX4637" s="7" t="s">
        <v>54112</v>
      </c>
      <c r="AY4637" s="1" t="s">
        <v>54113</v>
      </c>
      <c r="AZ4637" s="1" t="s">
        <v>54114</v>
      </c>
      <c r="BA4637" s="1" t="s">
        <v>54105</v>
      </c>
      <c r="BB4637" s="1">
        <v>0.375</v>
      </c>
      <c r="BC4637" s="1">
        <v>0.89200000000000002</v>
      </c>
      <c r="BF4637" s="12"/>
    </row>
    <row r="4638" spans="1:58" ht="12" customHeight="1">
      <c r="A4638" s="1" t="s">
        <v>6006</v>
      </c>
      <c r="B4638" s="1">
        <v>4216</v>
      </c>
      <c r="C4638" s="1">
        <v>275</v>
      </c>
      <c r="D4638" s="7" t="s">
        <v>56343</v>
      </c>
      <c r="E4638" s="1" t="s">
        <v>56344</v>
      </c>
      <c r="G4638" s="1" t="s">
        <v>56345</v>
      </c>
      <c r="H4638" s="1" t="s">
        <v>56346</v>
      </c>
      <c r="I4638" s="1" t="s">
        <v>16456</v>
      </c>
      <c r="J4638" s="1">
        <v>338133</v>
      </c>
      <c r="K4638" s="1">
        <v>338960</v>
      </c>
      <c r="L4638" s="1" t="s">
        <v>5806</v>
      </c>
      <c r="M4638" s="1" t="s">
        <v>2539</v>
      </c>
      <c r="N4638" s="1" t="s">
        <v>5885</v>
      </c>
      <c r="O4638" s="1" t="str">
        <f t="shared" si="84"/>
        <v/>
      </c>
      <c r="P4638" s="13" t="s">
        <v>5808</v>
      </c>
      <c r="Q4638" s="1" t="s">
        <v>5982</v>
      </c>
      <c r="R4638" s="1">
        <v>5418</v>
      </c>
      <c r="S4638" s="1">
        <v>275</v>
      </c>
      <c r="T4638" s="7" t="s">
        <v>56347</v>
      </c>
      <c r="U4638" s="1" t="s">
        <v>56348</v>
      </c>
      <c r="W4638" s="1" t="s">
        <v>16456</v>
      </c>
      <c r="X4638" s="1">
        <v>0.996</v>
      </c>
      <c r="Y4638" s="1">
        <v>0.996</v>
      </c>
      <c r="Z4638" s="19" t="s">
        <v>5862</v>
      </c>
      <c r="AA4638" s="1" t="s">
        <v>5812</v>
      </c>
      <c r="AB4638" s="1">
        <v>7425</v>
      </c>
      <c r="AC4638" s="1">
        <v>274</v>
      </c>
      <c r="AD4638" s="7" t="s">
        <v>28321</v>
      </c>
      <c r="AE4638" s="1" t="s">
        <v>28322</v>
      </c>
      <c r="AG4638" s="1" t="s">
        <v>16456</v>
      </c>
      <c r="AH4638" s="1">
        <v>0.35399999999999998</v>
      </c>
      <c r="AI4638" s="1">
        <v>0.90100000000000002</v>
      </c>
      <c r="AJ4638" s="19" t="s">
        <v>5862</v>
      </c>
      <c r="AK4638" s="1" t="s">
        <v>5815</v>
      </c>
      <c r="AL4638" s="1">
        <v>2286</v>
      </c>
      <c r="AM4638" s="1">
        <v>274</v>
      </c>
      <c r="AN4638" s="7" t="s">
        <v>28323</v>
      </c>
      <c r="AO4638" s="1" t="s">
        <v>28324</v>
      </c>
      <c r="AQ4638" s="1" t="s">
        <v>16456</v>
      </c>
      <c r="AR4638" s="1">
        <v>0.36199999999999999</v>
      </c>
      <c r="AS4638" s="1">
        <v>0.90100000000000002</v>
      </c>
      <c r="AT4638" s="29" t="s">
        <v>5808</v>
      </c>
      <c r="AU4638" s="1" t="s">
        <v>5818</v>
      </c>
      <c r="AV4638" s="1">
        <v>1803</v>
      </c>
      <c r="AW4638" s="1">
        <v>279</v>
      </c>
      <c r="AX4638" s="7" t="s">
        <v>56349</v>
      </c>
      <c r="AY4638" s="1" t="s">
        <v>56350</v>
      </c>
      <c r="BA4638" s="1" t="s">
        <v>16456</v>
      </c>
      <c r="BB4638" s="1">
        <v>0.28599999999999998</v>
      </c>
      <c r="BC4638" s="1">
        <v>0.78500000000000003</v>
      </c>
      <c r="BF4638" s="12"/>
    </row>
    <row r="4639" spans="1:58" ht="12" customHeight="1">
      <c r="A4639" s="1" t="s">
        <v>5799</v>
      </c>
      <c r="B4639" s="1">
        <v>2520</v>
      </c>
      <c r="C4639" s="1">
        <v>375</v>
      </c>
      <c r="D4639" s="7" t="s">
        <v>56351</v>
      </c>
      <c r="E4639" s="1" t="s">
        <v>56352</v>
      </c>
      <c r="G4639" s="1" t="s">
        <v>56353</v>
      </c>
      <c r="H4639" s="1" t="s">
        <v>56354</v>
      </c>
      <c r="I4639" s="1" t="s">
        <v>35658</v>
      </c>
      <c r="J4639" s="1">
        <v>2664853</v>
      </c>
      <c r="K4639" s="1">
        <v>2665980</v>
      </c>
      <c r="L4639" s="1" t="s">
        <v>5826</v>
      </c>
      <c r="M4639" s="1" t="s">
        <v>2539</v>
      </c>
      <c r="N4639" s="1" t="s">
        <v>5885</v>
      </c>
      <c r="O4639" s="1" t="str">
        <f t="shared" si="84"/>
        <v/>
      </c>
      <c r="P4639" s="13" t="s">
        <v>5808</v>
      </c>
      <c r="Q4639" s="1" t="s">
        <v>5809</v>
      </c>
      <c r="R4639" s="1">
        <v>1667</v>
      </c>
      <c r="S4639" s="1">
        <v>376</v>
      </c>
      <c r="T4639" s="7" t="s">
        <v>56355</v>
      </c>
      <c r="U4639" s="1" t="s">
        <v>56356</v>
      </c>
      <c r="W4639" s="1" t="s">
        <v>35658</v>
      </c>
      <c r="X4639" s="1">
        <v>0.995</v>
      </c>
      <c r="Y4639" s="1">
        <v>0.995</v>
      </c>
      <c r="Z4639" s="18" t="s">
        <v>5808</v>
      </c>
      <c r="AA4639" s="1" t="s">
        <v>6014</v>
      </c>
      <c r="AB4639" s="1">
        <v>4294</v>
      </c>
      <c r="AC4639" s="1">
        <v>379</v>
      </c>
      <c r="AD4639" s="7" t="s">
        <v>56357</v>
      </c>
      <c r="AE4639" s="1" t="s">
        <v>56358</v>
      </c>
      <c r="AG4639" s="1" t="s">
        <v>35663</v>
      </c>
      <c r="AH4639" s="1">
        <v>0.46</v>
      </c>
      <c r="AI4639" s="1">
        <v>0.97599999999999998</v>
      </c>
      <c r="AJ4639" s="34" t="s">
        <v>5862</v>
      </c>
      <c r="AK4639" s="1" t="s">
        <v>6017</v>
      </c>
      <c r="AL4639" s="1">
        <v>4946</v>
      </c>
      <c r="AM4639" s="1">
        <v>372</v>
      </c>
      <c r="AN4639" s="7" t="s">
        <v>48423</v>
      </c>
      <c r="AO4639" s="1" t="s">
        <v>48424</v>
      </c>
      <c r="AQ4639" s="1" t="s">
        <v>35663</v>
      </c>
      <c r="AR4639" s="1">
        <v>0.255</v>
      </c>
      <c r="AS4639" s="1">
        <v>0.98399999999999999</v>
      </c>
      <c r="AT4639" s="19" t="s">
        <v>5862</v>
      </c>
      <c r="AU4639" s="1" t="s">
        <v>5818</v>
      </c>
      <c r="AV4639" s="1">
        <v>5786</v>
      </c>
      <c r="AW4639" s="1">
        <v>662</v>
      </c>
      <c r="AX4639" s="7" t="s">
        <v>48425</v>
      </c>
      <c r="AY4639" s="1" t="s">
        <v>48426</v>
      </c>
      <c r="BA4639" s="1" t="s">
        <v>35663</v>
      </c>
      <c r="BB4639" s="1">
        <v>0.314</v>
      </c>
      <c r="BC4639" s="1">
        <v>0.441</v>
      </c>
      <c r="BF4639" s="12"/>
    </row>
    <row r="4640" spans="1:58" ht="12" customHeight="1">
      <c r="A4640" s="1" t="s">
        <v>5799</v>
      </c>
      <c r="B4640" s="1">
        <v>1414</v>
      </c>
      <c r="C4640" s="1">
        <v>218</v>
      </c>
      <c r="D4640" s="7" t="s">
        <v>56359</v>
      </c>
      <c r="E4640" s="1" t="s">
        <v>56360</v>
      </c>
      <c r="G4640" s="1" t="s">
        <v>56361</v>
      </c>
      <c r="H4640" s="1" t="s">
        <v>56362</v>
      </c>
      <c r="I4640" s="1" t="s">
        <v>6246</v>
      </c>
      <c r="J4640" s="1">
        <v>1477083</v>
      </c>
      <c r="K4640" s="1">
        <v>1477739</v>
      </c>
      <c r="L4640" s="1" t="s">
        <v>5826</v>
      </c>
      <c r="M4640" s="1" t="s">
        <v>3973</v>
      </c>
      <c r="N4640" s="1" t="s">
        <v>5885</v>
      </c>
      <c r="O4640" s="1" t="str">
        <f t="shared" si="84"/>
        <v/>
      </c>
      <c r="P4640" s="17" t="s">
        <v>5808</v>
      </c>
      <c r="Q4640" s="1" t="s">
        <v>5809</v>
      </c>
      <c r="R4640" s="1">
        <v>1824</v>
      </c>
      <c r="S4640" s="1">
        <v>171</v>
      </c>
      <c r="T4640" s="7" t="s">
        <v>56363</v>
      </c>
      <c r="W4640" s="1" t="s">
        <v>6246</v>
      </c>
      <c r="X4640" s="1">
        <v>0.99199999999999999</v>
      </c>
      <c r="Y4640" s="1">
        <v>0.74299999999999999</v>
      </c>
      <c r="Z4640" s="23" t="s">
        <v>5808</v>
      </c>
      <c r="AA4640" s="1" t="s">
        <v>6031</v>
      </c>
      <c r="AB4640" s="1">
        <v>560</v>
      </c>
      <c r="AC4640" s="1">
        <v>188</v>
      </c>
      <c r="AD4640" s="7" t="s">
        <v>56364</v>
      </c>
      <c r="AE4640" s="1" t="s">
        <v>56365</v>
      </c>
      <c r="AG4640" s="1" t="s">
        <v>56366</v>
      </c>
      <c r="AH4640" s="1">
        <v>0.34499999999999997</v>
      </c>
      <c r="AI4640" s="1">
        <v>0.88800000000000001</v>
      </c>
      <c r="AJ4640" s="14" t="s">
        <v>5808</v>
      </c>
      <c r="AK4640" s="1" t="s">
        <v>6017</v>
      </c>
      <c r="AL4640" s="1">
        <v>4654</v>
      </c>
      <c r="AM4640" s="1">
        <v>183</v>
      </c>
      <c r="AN4640" s="7" t="s">
        <v>56367</v>
      </c>
      <c r="AO4640" s="1" t="s">
        <v>56368</v>
      </c>
      <c r="AQ4640" s="1" t="s">
        <v>56366</v>
      </c>
      <c r="AR4640" s="1">
        <v>0.372</v>
      </c>
      <c r="AS4640" s="1">
        <v>0.83599999999999997</v>
      </c>
      <c r="AT4640" s="14" t="s">
        <v>5808</v>
      </c>
      <c r="AU4640" s="1" t="s">
        <v>5818</v>
      </c>
      <c r="AV4640" s="1">
        <v>2527</v>
      </c>
      <c r="AW4640" s="1">
        <v>201</v>
      </c>
      <c r="AX4640" s="7" t="s">
        <v>56369</v>
      </c>
      <c r="AY4640" s="1" t="s">
        <v>56370</v>
      </c>
      <c r="BA4640" s="1" t="s">
        <v>56366</v>
      </c>
      <c r="BB4640" s="1">
        <v>0.371</v>
      </c>
      <c r="BC4640" s="1">
        <v>0.498</v>
      </c>
      <c r="BF4640" s="12"/>
    </row>
    <row r="4641" spans="1:58" ht="12" customHeight="1">
      <c r="A4641" s="1" t="s">
        <v>5799</v>
      </c>
      <c r="B4641" s="1">
        <v>2032</v>
      </c>
      <c r="C4641" s="1">
        <v>471</v>
      </c>
      <c r="D4641" s="7" t="s">
        <v>56371</v>
      </c>
      <c r="E4641" s="1" t="s">
        <v>56372</v>
      </c>
      <c r="G4641" s="1" t="s">
        <v>56373</v>
      </c>
      <c r="H4641" s="1" t="s">
        <v>56374</v>
      </c>
      <c r="I4641" s="1" t="s">
        <v>6246</v>
      </c>
      <c r="J4641" s="1">
        <v>2153325</v>
      </c>
      <c r="K4641" s="1">
        <v>2154740</v>
      </c>
      <c r="L4641" s="1" t="s">
        <v>5806</v>
      </c>
      <c r="M4641" s="1" t="s">
        <v>4173</v>
      </c>
      <c r="N4641" s="1" t="s">
        <v>5885</v>
      </c>
      <c r="O4641" s="1" t="str">
        <f t="shared" si="84"/>
        <v/>
      </c>
      <c r="P4641" s="24"/>
      <c r="Z4641" s="15" t="s">
        <v>5808</v>
      </c>
      <c r="AA4641" s="1" t="s">
        <v>5812</v>
      </c>
      <c r="AB4641" s="1">
        <v>6840</v>
      </c>
      <c r="AC4641" s="1">
        <v>421</v>
      </c>
      <c r="AD4641" s="7" t="s">
        <v>56375</v>
      </c>
      <c r="AE4641" s="1" t="s">
        <v>56376</v>
      </c>
      <c r="AG4641" s="1" t="s">
        <v>6441</v>
      </c>
      <c r="AH4641" s="1">
        <v>0.55900000000000005</v>
      </c>
      <c r="AI4641" s="1">
        <v>0.98099999999999998</v>
      </c>
      <c r="AJ4641" s="15" t="s">
        <v>5808</v>
      </c>
      <c r="AK4641" s="1" t="s">
        <v>5815</v>
      </c>
      <c r="AL4641" s="1">
        <v>1825</v>
      </c>
      <c r="AM4641" s="1">
        <v>412</v>
      </c>
      <c r="AN4641" s="7" t="s">
        <v>56377</v>
      </c>
      <c r="AO4641" s="1" t="s">
        <v>56378</v>
      </c>
      <c r="AQ4641" s="1" t="s">
        <v>56379</v>
      </c>
      <c r="AR4641" s="1">
        <v>0.57999999999999996</v>
      </c>
      <c r="AS4641" s="1">
        <v>0.89100000000000001</v>
      </c>
      <c r="AT4641" s="23" t="s">
        <v>5808</v>
      </c>
      <c r="AU4641" s="1" t="s">
        <v>5818</v>
      </c>
      <c r="AV4641" s="1">
        <v>706</v>
      </c>
      <c r="AW4641" s="1">
        <v>479</v>
      </c>
      <c r="AX4641" s="7" t="s">
        <v>56380</v>
      </c>
      <c r="AY4641" s="1" t="s">
        <v>56381</v>
      </c>
      <c r="BA4641" s="1" t="s">
        <v>56379</v>
      </c>
      <c r="BB4641" s="1">
        <v>0.375</v>
      </c>
      <c r="BC4641" s="1">
        <v>0.39500000000000002</v>
      </c>
      <c r="BF4641" s="12"/>
    </row>
    <row r="4642" spans="1:58" ht="12" customHeight="1">
      <c r="A4642" s="1" t="s">
        <v>6006</v>
      </c>
      <c r="B4642" s="1">
        <v>5750</v>
      </c>
      <c r="C4642" s="1">
        <v>164</v>
      </c>
      <c r="D4642" s="7" t="s">
        <v>56382</v>
      </c>
      <c r="E4642" s="1" t="s">
        <v>56383</v>
      </c>
      <c r="G4642" s="1" t="s">
        <v>56384</v>
      </c>
      <c r="H4642" s="1" t="s">
        <v>48297</v>
      </c>
      <c r="I4642" s="1" t="s">
        <v>48298</v>
      </c>
      <c r="J4642" s="1">
        <v>2040815</v>
      </c>
      <c r="K4642" s="1">
        <v>2041309</v>
      </c>
      <c r="L4642" s="1" t="s">
        <v>5806</v>
      </c>
      <c r="M4642" s="1" t="s">
        <v>5</v>
      </c>
      <c r="N4642" s="1" t="s">
        <v>5885</v>
      </c>
      <c r="O4642" s="1" t="str">
        <f t="shared" si="84"/>
        <v/>
      </c>
      <c r="P4642" s="17" t="s">
        <v>5808</v>
      </c>
      <c r="Q4642" s="1" t="s">
        <v>5982</v>
      </c>
      <c r="R4642" s="1">
        <v>4261</v>
      </c>
      <c r="S4642" s="1">
        <v>164</v>
      </c>
      <c r="T4642" s="7" t="s">
        <v>56385</v>
      </c>
      <c r="U4642" s="1" t="s">
        <v>56386</v>
      </c>
      <c r="W4642" s="1" t="s">
        <v>48298</v>
      </c>
      <c r="X4642" s="1">
        <v>0.99399999999999999</v>
      </c>
      <c r="Y4642" s="1">
        <v>0.99399999999999999</v>
      </c>
      <c r="Z4642" s="19" t="s">
        <v>5862</v>
      </c>
      <c r="AA4642" s="1" t="s">
        <v>5985</v>
      </c>
      <c r="AB4642" s="1">
        <v>2606</v>
      </c>
      <c r="AC4642" s="1">
        <v>171</v>
      </c>
      <c r="AD4642" s="7" t="s">
        <v>48301</v>
      </c>
      <c r="AE4642" s="1" t="s">
        <v>48302</v>
      </c>
      <c r="AG4642" s="1" t="s">
        <v>48298</v>
      </c>
      <c r="AH4642" s="1">
        <v>0.36499999999999999</v>
      </c>
      <c r="AI4642" s="1">
        <v>0.71299999999999997</v>
      </c>
      <c r="AJ4642" s="19" t="s">
        <v>5862</v>
      </c>
      <c r="AK4642" s="1" t="s">
        <v>5815</v>
      </c>
      <c r="AL4642" s="1">
        <v>3160</v>
      </c>
      <c r="AM4642" s="1">
        <v>171</v>
      </c>
      <c r="AN4642" s="7" t="s">
        <v>49832</v>
      </c>
      <c r="AO4642" s="1" t="s">
        <v>49833</v>
      </c>
      <c r="AQ4642" s="1" t="s">
        <v>48298</v>
      </c>
      <c r="AR4642" s="1">
        <v>0.34899999999999998</v>
      </c>
      <c r="AS4642" s="1">
        <v>0.71299999999999997</v>
      </c>
      <c r="AT4642" s="15" t="s">
        <v>5808</v>
      </c>
      <c r="AU4642" s="1" t="s">
        <v>5818</v>
      </c>
      <c r="AV4642" s="1">
        <v>3587</v>
      </c>
      <c r="AW4642" s="1">
        <v>168</v>
      </c>
      <c r="AX4642" s="7" t="s">
        <v>56387</v>
      </c>
      <c r="AY4642" s="1" t="s">
        <v>56388</v>
      </c>
      <c r="AZ4642" s="1" t="s">
        <v>48307</v>
      </c>
      <c r="BA4642" s="1" t="s">
        <v>48298</v>
      </c>
      <c r="BB4642" s="1">
        <v>0.50900000000000001</v>
      </c>
      <c r="BC4642" s="1">
        <v>0.94599999999999995</v>
      </c>
      <c r="BF4642" s="12"/>
    </row>
    <row r="4643" spans="1:58" ht="12" customHeight="1">
      <c r="A4643" s="1" t="s">
        <v>5799</v>
      </c>
      <c r="B4643" s="1">
        <v>2240</v>
      </c>
      <c r="C4643" s="1">
        <v>345</v>
      </c>
      <c r="D4643" s="7" t="s">
        <v>56389</v>
      </c>
      <c r="E4643" s="1" t="s">
        <v>56390</v>
      </c>
      <c r="G4643" s="1" t="s">
        <v>56391</v>
      </c>
      <c r="H4643" s="1" t="s">
        <v>43532</v>
      </c>
      <c r="I4643" s="1" t="s">
        <v>43533</v>
      </c>
      <c r="J4643" s="1">
        <v>2370040</v>
      </c>
      <c r="K4643" s="1">
        <v>2371077</v>
      </c>
      <c r="L4643" s="1" t="s">
        <v>5826</v>
      </c>
      <c r="M4643" s="1" t="s">
        <v>4173</v>
      </c>
      <c r="N4643" s="1" t="s">
        <v>5885</v>
      </c>
      <c r="O4643" s="1" t="str">
        <f t="shared" si="84"/>
        <v/>
      </c>
      <c r="P4643" s="17" t="s">
        <v>5808</v>
      </c>
      <c r="Q4643" s="1" t="s">
        <v>5809</v>
      </c>
      <c r="R4643" s="1">
        <v>952</v>
      </c>
      <c r="S4643" s="1">
        <v>345</v>
      </c>
      <c r="T4643" s="7" t="s">
        <v>56392</v>
      </c>
      <c r="W4643" s="1" t="s">
        <v>43533</v>
      </c>
      <c r="X4643" s="1">
        <v>0.99399999999999999</v>
      </c>
      <c r="Y4643" s="1">
        <v>0.997</v>
      </c>
      <c r="Z4643" s="19" t="s">
        <v>5862</v>
      </c>
      <c r="AA4643" s="1" t="s">
        <v>5812</v>
      </c>
      <c r="AB4643" s="1">
        <v>5650</v>
      </c>
      <c r="AC4643" s="1">
        <v>328</v>
      </c>
      <c r="AD4643" s="7" t="s">
        <v>43536</v>
      </c>
      <c r="AE4643" s="1" t="s">
        <v>43537</v>
      </c>
      <c r="AG4643" s="1" t="s">
        <v>43533</v>
      </c>
      <c r="AH4643" s="1">
        <v>0.35399999999999998</v>
      </c>
      <c r="AI4643" s="1">
        <v>0.99399999999999999</v>
      </c>
      <c r="AJ4643" s="19" t="s">
        <v>5862</v>
      </c>
      <c r="AK4643" s="1" t="s">
        <v>5815</v>
      </c>
      <c r="AL4643" s="1">
        <v>757</v>
      </c>
      <c r="AM4643" s="1">
        <v>328</v>
      </c>
      <c r="AN4643" s="7" t="s">
        <v>43538</v>
      </c>
      <c r="AO4643" s="1" t="s">
        <v>43539</v>
      </c>
      <c r="AQ4643" s="1" t="s">
        <v>43533</v>
      </c>
      <c r="AR4643" s="1">
        <v>0.35899999999999999</v>
      </c>
      <c r="AS4643" s="1">
        <v>0.99399999999999999</v>
      </c>
      <c r="AT4643" s="29" t="s">
        <v>5808</v>
      </c>
      <c r="AU4643" s="1" t="s">
        <v>5818</v>
      </c>
      <c r="AV4643" s="1">
        <v>244</v>
      </c>
      <c r="AW4643" s="1">
        <v>347</v>
      </c>
      <c r="AX4643" s="7" t="s">
        <v>41240</v>
      </c>
      <c r="AY4643" s="1" t="s">
        <v>41241</v>
      </c>
      <c r="BA4643" s="1" t="s">
        <v>10790</v>
      </c>
      <c r="BB4643" s="1">
        <v>0.27300000000000002</v>
      </c>
      <c r="BC4643" s="1">
        <v>0.97399999999999998</v>
      </c>
      <c r="BF4643" s="12"/>
    </row>
    <row r="4644" spans="1:58" ht="12" customHeight="1">
      <c r="A4644" s="1" t="s">
        <v>6006</v>
      </c>
      <c r="B4644" s="1">
        <v>6721</v>
      </c>
      <c r="C4644" s="1">
        <v>355</v>
      </c>
      <c r="D4644" s="7" t="s">
        <v>56393</v>
      </c>
      <c r="E4644" s="1" t="s">
        <v>56394</v>
      </c>
      <c r="G4644" s="1" t="s">
        <v>56395</v>
      </c>
      <c r="H4644" s="1" t="s">
        <v>20280</v>
      </c>
      <c r="I4644" s="1" t="s">
        <v>20281</v>
      </c>
      <c r="J4644" s="1">
        <v>3058587</v>
      </c>
      <c r="K4644" s="1">
        <v>3059654</v>
      </c>
      <c r="L4644" s="1" t="s">
        <v>5806</v>
      </c>
      <c r="M4644" s="1" t="s">
        <v>5</v>
      </c>
      <c r="N4644" s="1" t="s">
        <v>5885</v>
      </c>
      <c r="O4644" s="1" t="str">
        <f t="shared" si="84"/>
        <v/>
      </c>
      <c r="P4644" s="13" t="s">
        <v>5808</v>
      </c>
      <c r="Q4644" s="1" t="s">
        <v>5982</v>
      </c>
      <c r="R4644" s="1">
        <v>5644</v>
      </c>
      <c r="S4644" s="1">
        <v>355</v>
      </c>
      <c r="T4644" s="7" t="s">
        <v>56396</v>
      </c>
      <c r="U4644" s="1" t="s">
        <v>56397</v>
      </c>
      <c r="W4644" s="1" t="s">
        <v>20281</v>
      </c>
      <c r="X4644" s="1">
        <v>0.997</v>
      </c>
      <c r="Y4644" s="1">
        <v>0.997</v>
      </c>
      <c r="Z4644" s="19" t="s">
        <v>5862</v>
      </c>
      <c r="AA4644" s="1" t="s">
        <v>6031</v>
      </c>
      <c r="AB4644" s="1">
        <v>1391</v>
      </c>
      <c r="AC4644" s="1">
        <v>325</v>
      </c>
      <c r="AD4644" s="7" t="s">
        <v>56398</v>
      </c>
      <c r="AE4644" s="1" t="s">
        <v>56399</v>
      </c>
      <c r="AG4644" s="1" t="s">
        <v>20281</v>
      </c>
      <c r="AH4644" s="1">
        <v>0.34200000000000003</v>
      </c>
      <c r="AI4644" s="1">
        <v>0.92600000000000005</v>
      </c>
      <c r="AJ4644" s="19" t="s">
        <v>5862</v>
      </c>
      <c r="AK4644" s="1" t="s">
        <v>6017</v>
      </c>
      <c r="AL4644" s="1">
        <v>5402</v>
      </c>
      <c r="AM4644" s="1">
        <v>306</v>
      </c>
      <c r="AN4644" s="7" t="s">
        <v>56400</v>
      </c>
      <c r="AO4644" s="1" t="s">
        <v>56401</v>
      </c>
      <c r="AQ4644" s="1" t="s">
        <v>20281</v>
      </c>
      <c r="AR4644" s="1">
        <v>0.36499999999999999</v>
      </c>
      <c r="AS4644" s="1">
        <v>0.95399999999999996</v>
      </c>
      <c r="AT4644" s="42" t="s">
        <v>5808</v>
      </c>
      <c r="AU4644" s="1" t="s">
        <v>5818</v>
      </c>
      <c r="AV4644" s="1">
        <v>3096</v>
      </c>
      <c r="AW4644" s="1">
        <v>301</v>
      </c>
      <c r="AX4644" s="7" t="s">
        <v>56402</v>
      </c>
      <c r="AY4644" s="1" t="s">
        <v>56403</v>
      </c>
      <c r="BA4644" s="1" t="s">
        <v>20281</v>
      </c>
      <c r="BB4644" s="1">
        <v>0.67400000000000004</v>
      </c>
      <c r="BC4644" s="1">
        <v>0.93400000000000005</v>
      </c>
      <c r="BF4644" s="12"/>
    </row>
    <row r="4645" spans="1:58" ht="12" customHeight="1">
      <c r="A4645" s="1" t="s">
        <v>6006</v>
      </c>
      <c r="B4645" s="1">
        <v>5231</v>
      </c>
      <c r="C4645" s="1">
        <v>183</v>
      </c>
      <c r="D4645" s="7" t="s">
        <v>56404</v>
      </c>
      <c r="E4645" s="1" t="s">
        <v>56405</v>
      </c>
      <c r="G4645" s="1" t="s">
        <v>56406</v>
      </c>
      <c r="H4645" s="1" t="s">
        <v>56407</v>
      </c>
      <c r="I4645" s="1" t="s">
        <v>56408</v>
      </c>
      <c r="J4645" s="1">
        <v>1464591</v>
      </c>
      <c r="K4645" s="1">
        <v>1465142</v>
      </c>
      <c r="L4645" s="1" t="s">
        <v>5826</v>
      </c>
      <c r="M4645" s="1" t="s">
        <v>4173</v>
      </c>
      <c r="N4645" s="1" t="s">
        <v>5885</v>
      </c>
      <c r="O4645" s="1" t="str">
        <f t="shared" si="84"/>
        <v/>
      </c>
      <c r="P4645" s="24"/>
      <c r="Z4645" s="15" t="s">
        <v>5808</v>
      </c>
      <c r="AA4645" s="1" t="s">
        <v>6148</v>
      </c>
      <c r="AB4645" s="1">
        <v>2486</v>
      </c>
      <c r="AC4645" s="1">
        <v>223</v>
      </c>
      <c r="AD4645" s="7" t="s">
        <v>56409</v>
      </c>
      <c r="AE4645" s="1" t="s">
        <v>56410</v>
      </c>
      <c r="AG4645" s="1" t="s">
        <v>56408</v>
      </c>
      <c r="AH4645" s="1">
        <v>0.57499999999999996</v>
      </c>
      <c r="AI4645" s="1">
        <v>0.79400000000000004</v>
      </c>
      <c r="AJ4645" s="15" t="s">
        <v>5808</v>
      </c>
      <c r="AK4645" s="1" t="s">
        <v>6151</v>
      </c>
      <c r="AL4645" s="1">
        <v>6486</v>
      </c>
      <c r="AM4645" s="1">
        <v>218</v>
      </c>
      <c r="AN4645" s="7" t="s">
        <v>56411</v>
      </c>
      <c r="AO4645" s="1" t="s">
        <v>56412</v>
      </c>
      <c r="AQ4645" s="1" t="s">
        <v>56408</v>
      </c>
      <c r="AR4645" s="1">
        <v>0.56100000000000005</v>
      </c>
      <c r="AS4645" s="1">
        <v>0.82099999999999995</v>
      </c>
      <c r="AT4645" s="18" t="s">
        <v>5808</v>
      </c>
      <c r="AU4645" s="1" t="s">
        <v>5818</v>
      </c>
      <c r="AV4645" s="1">
        <v>2550</v>
      </c>
      <c r="AW4645" s="1">
        <v>177</v>
      </c>
      <c r="AX4645" s="7" t="s">
        <v>56413</v>
      </c>
      <c r="AY4645" s="1" t="s">
        <v>56414</v>
      </c>
      <c r="BA4645" s="1" t="s">
        <v>56408</v>
      </c>
      <c r="BB4645" s="1">
        <v>0.45400000000000001</v>
      </c>
      <c r="BC4645" s="1">
        <v>0.71199999999999997</v>
      </c>
      <c r="BF4645" s="12"/>
    </row>
    <row r="4646" spans="1:58" ht="12" customHeight="1">
      <c r="A4646" s="1" t="s">
        <v>5799</v>
      </c>
      <c r="B4646" s="1">
        <v>1835</v>
      </c>
      <c r="C4646" s="1">
        <v>224</v>
      </c>
      <c r="D4646" s="7" t="s">
        <v>56415</v>
      </c>
      <c r="E4646" s="1" t="s">
        <v>56416</v>
      </c>
      <c r="G4646" s="1" t="s">
        <v>56417</v>
      </c>
      <c r="H4646" s="1" t="s">
        <v>56418</v>
      </c>
      <c r="I4646" s="1" t="s">
        <v>54379</v>
      </c>
      <c r="J4646" s="1">
        <v>1884404</v>
      </c>
      <c r="K4646" s="1">
        <v>1885078</v>
      </c>
      <c r="L4646" s="1" t="s">
        <v>5806</v>
      </c>
      <c r="M4646" s="1" t="s">
        <v>3973</v>
      </c>
      <c r="N4646" s="1" t="s">
        <v>5885</v>
      </c>
      <c r="O4646" s="1" t="str">
        <f t="shared" si="84"/>
        <v/>
      </c>
      <c r="P4646" s="13" t="s">
        <v>5808</v>
      </c>
      <c r="Q4646" s="1" t="s">
        <v>5809</v>
      </c>
      <c r="R4646" s="1">
        <v>1059</v>
      </c>
      <c r="S4646" s="1">
        <v>224</v>
      </c>
      <c r="T4646" s="7" t="s">
        <v>54377</v>
      </c>
      <c r="U4646" s="1" t="s">
        <v>54378</v>
      </c>
      <c r="W4646" s="1" t="s">
        <v>54379</v>
      </c>
      <c r="X4646" s="1">
        <v>0.996</v>
      </c>
      <c r="Y4646" s="1">
        <v>0.996</v>
      </c>
      <c r="Z4646" s="19" t="s">
        <v>5862</v>
      </c>
      <c r="AA4646" s="1" t="s">
        <v>5812</v>
      </c>
      <c r="AB4646" s="1">
        <v>6831</v>
      </c>
      <c r="AC4646" s="1">
        <v>248</v>
      </c>
      <c r="AD4646" s="7" t="s">
        <v>54380</v>
      </c>
      <c r="AE4646" s="1" t="s">
        <v>54381</v>
      </c>
      <c r="AG4646" s="1" t="s">
        <v>54382</v>
      </c>
      <c r="AH4646" s="1">
        <v>0.35</v>
      </c>
      <c r="AI4646" s="1">
        <v>0.73</v>
      </c>
      <c r="AJ4646" s="19" t="s">
        <v>5862</v>
      </c>
      <c r="AK4646" s="1" t="s">
        <v>5815</v>
      </c>
      <c r="AL4646" s="1">
        <v>1817</v>
      </c>
      <c r="AM4646" s="1">
        <v>248</v>
      </c>
      <c r="AN4646" s="7" t="s">
        <v>54383</v>
      </c>
      <c r="AO4646" s="1" t="s">
        <v>54384</v>
      </c>
      <c r="AQ4646" s="1" t="s">
        <v>54376</v>
      </c>
      <c r="AR4646" s="1">
        <v>0.35799999999999998</v>
      </c>
      <c r="AS4646" s="1">
        <v>0.73</v>
      </c>
      <c r="AT4646" s="18" t="s">
        <v>5808</v>
      </c>
      <c r="AU4646" s="1" t="s">
        <v>5818</v>
      </c>
      <c r="AV4646" s="1">
        <v>4304</v>
      </c>
      <c r="AW4646" s="1">
        <v>237</v>
      </c>
      <c r="AX4646" s="7" t="s">
        <v>56419</v>
      </c>
      <c r="AY4646" s="1" t="s">
        <v>56420</v>
      </c>
      <c r="BA4646" s="1" t="s">
        <v>6246</v>
      </c>
      <c r="BB4646" s="1">
        <v>0.42799999999999999</v>
      </c>
      <c r="BC4646" s="1">
        <v>0.79300000000000004</v>
      </c>
      <c r="BF4646" s="12"/>
    </row>
    <row r="4647" spans="1:58" ht="12" customHeight="1">
      <c r="A4647" s="1" t="s">
        <v>6006</v>
      </c>
      <c r="B4647" s="1">
        <v>4765</v>
      </c>
      <c r="C4647" s="1">
        <v>126</v>
      </c>
      <c r="D4647" s="7" t="s">
        <v>56421</v>
      </c>
      <c r="E4647" s="1" t="s">
        <v>56422</v>
      </c>
      <c r="G4647" s="1" t="s">
        <v>56423</v>
      </c>
      <c r="H4647" s="1" t="s">
        <v>56424</v>
      </c>
      <c r="I4647" s="1" t="s">
        <v>48832</v>
      </c>
      <c r="J4647" s="1">
        <v>960161</v>
      </c>
      <c r="K4647" s="1">
        <v>960541</v>
      </c>
      <c r="L4647" s="1" t="s">
        <v>5806</v>
      </c>
      <c r="M4647" s="1" t="s">
        <v>5</v>
      </c>
      <c r="N4647" s="1" t="s">
        <v>5885</v>
      </c>
      <c r="O4647" s="1" t="str">
        <f t="shared" si="84"/>
        <v/>
      </c>
      <c r="P4647" s="16" t="s">
        <v>5862</v>
      </c>
      <c r="Q4647" s="1" t="s">
        <v>5809</v>
      </c>
      <c r="R4647" s="1">
        <v>310</v>
      </c>
      <c r="S4647" s="1">
        <v>121</v>
      </c>
      <c r="T4647" s="7" t="s">
        <v>48829</v>
      </c>
      <c r="W4647" s="1" t="s">
        <v>6246</v>
      </c>
      <c r="X4647" s="1">
        <v>0.42199999999999999</v>
      </c>
      <c r="Y4647" s="1">
        <v>0.92600000000000005</v>
      </c>
      <c r="Z4647" s="42" t="s">
        <v>5808</v>
      </c>
      <c r="AA4647" s="1" t="s">
        <v>6124</v>
      </c>
      <c r="AB4647" s="1">
        <v>3505</v>
      </c>
      <c r="AC4647" s="1">
        <v>135</v>
      </c>
      <c r="AD4647" s="7" t="s">
        <v>56425</v>
      </c>
      <c r="AE4647" s="1" t="s">
        <v>56426</v>
      </c>
      <c r="AG4647" s="1" t="s">
        <v>48832</v>
      </c>
      <c r="AH4647" s="1">
        <v>0.63900000000000001</v>
      </c>
      <c r="AI4647" s="1">
        <v>0.874</v>
      </c>
      <c r="AJ4647" s="42" t="s">
        <v>5808</v>
      </c>
      <c r="AK4647" s="1" t="s">
        <v>6017</v>
      </c>
      <c r="AL4647" s="1">
        <v>4911</v>
      </c>
      <c r="AM4647" s="1">
        <v>135</v>
      </c>
      <c r="AN4647" s="7" t="s">
        <v>56427</v>
      </c>
      <c r="AO4647" s="1" t="s">
        <v>56428</v>
      </c>
      <c r="AQ4647" s="1" t="s">
        <v>48832</v>
      </c>
      <c r="AR4647" s="1">
        <v>0.64200000000000002</v>
      </c>
      <c r="AS4647" s="1">
        <v>0.88100000000000001</v>
      </c>
      <c r="BF4647" s="12"/>
    </row>
    <row r="4648" spans="1:58" ht="12" customHeight="1">
      <c r="A4648" s="1" t="s">
        <v>5799</v>
      </c>
      <c r="B4648" s="1">
        <v>50</v>
      </c>
      <c r="C4648" s="1">
        <v>240</v>
      </c>
      <c r="D4648" s="7" t="s">
        <v>56429</v>
      </c>
      <c r="E4648" s="1" t="s">
        <v>56430</v>
      </c>
      <c r="G4648" s="1" t="s">
        <v>56431</v>
      </c>
      <c r="H4648" s="1" t="s">
        <v>12403</v>
      </c>
      <c r="I4648" s="1" t="s">
        <v>12404</v>
      </c>
      <c r="J4648" s="1">
        <v>51475</v>
      </c>
      <c r="K4648" s="1">
        <v>52197</v>
      </c>
      <c r="L4648" s="1" t="s">
        <v>5826</v>
      </c>
      <c r="M4648" s="1" t="s">
        <v>5</v>
      </c>
      <c r="N4648" s="1" t="s">
        <v>5885</v>
      </c>
      <c r="O4648" s="1" t="str">
        <f t="shared" si="84"/>
        <v/>
      </c>
      <c r="P4648" s="17" t="s">
        <v>5808</v>
      </c>
      <c r="Q4648" s="1" t="s">
        <v>5809</v>
      </c>
      <c r="R4648" s="1">
        <v>2736</v>
      </c>
      <c r="S4648" s="1">
        <v>240</v>
      </c>
      <c r="T4648" s="7" t="s">
        <v>56432</v>
      </c>
      <c r="U4648" s="1" t="s">
        <v>56433</v>
      </c>
      <c r="W4648" s="1" t="s">
        <v>12404</v>
      </c>
      <c r="X4648" s="1">
        <v>0.99199999999999999</v>
      </c>
      <c r="Y4648" s="1">
        <v>0.996</v>
      </c>
      <c r="Z4648" s="19" t="s">
        <v>5862</v>
      </c>
      <c r="AA4648" s="1" t="s">
        <v>6031</v>
      </c>
      <c r="AB4648" s="1">
        <v>1519</v>
      </c>
      <c r="AC4648" s="1">
        <v>257</v>
      </c>
      <c r="AD4648" s="7" t="s">
        <v>48844</v>
      </c>
      <c r="AE4648" s="1" t="s">
        <v>48845</v>
      </c>
      <c r="AF4648" s="1" t="s">
        <v>12412</v>
      </c>
      <c r="AG4648" s="1" t="s">
        <v>12404</v>
      </c>
      <c r="AH4648" s="1">
        <v>0.35099999999999998</v>
      </c>
      <c r="AI4648" s="1">
        <v>0.96899999999999997</v>
      </c>
      <c r="AJ4648" s="19" t="s">
        <v>5862</v>
      </c>
      <c r="AK4648" s="1" t="s">
        <v>6017</v>
      </c>
      <c r="AL4648" s="1">
        <v>3910</v>
      </c>
      <c r="AM4648" s="1">
        <v>257</v>
      </c>
      <c r="AN4648" s="7" t="s">
        <v>48846</v>
      </c>
      <c r="AO4648" s="1" t="s">
        <v>48847</v>
      </c>
      <c r="AP4648" s="1" t="s">
        <v>12412</v>
      </c>
      <c r="AQ4648" s="1" t="s">
        <v>12404</v>
      </c>
      <c r="AR4648" s="1">
        <v>0.35899999999999999</v>
      </c>
      <c r="AS4648" s="1">
        <v>0.96899999999999997</v>
      </c>
      <c r="AT4648" s="19" t="s">
        <v>5862</v>
      </c>
      <c r="AU4648" s="1" t="s">
        <v>5818</v>
      </c>
      <c r="AV4648" s="1">
        <v>4220</v>
      </c>
      <c r="AW4648" s="1">
        <v>255</v>
      </c>
      <c r="AX4648" s="7" t="s">
        <v>12410</v>
      </c>
      <c r="AY4648" s="1" t="s">
        <v>12411</v>
      </c>
      <c r="AZ4648" s="1" t="s">
        <v>12412</v>
      </c>
      <c r="BA4648" s="1" t="s">
        <v>12404</v>
      </c>
      <c r="BB4648" s="1">
        <v>0.34100000000000003</v>
      </c>
      <c r="BC4648" s="1">
        <v>0.98</v>
      </c>
      <c r="BF4648" s="12"/>
    </row>
    <row r="4649" spans="1:58" ht="12" customHeight="1">
      <c r="A4649" s="1" t="s">
        <v>6006</v>
      </c>
      <c r="B4649" s="1">
        <v>5919</v>
      </c>
      <c r="C4649" s="1">
        <v>3328</v>
      </c>
      <c r="D4649" s="7" t="s">
        <v>56434</v>
      </c>
      <c r="E4649" s="1" t="s">
        <v>56435</v>
      </c>
      <c r="G4649" s="1" t="s">
        <v>56436</v>
      </c>
      <c r="H4649" s="1" t="s">
        <v>8845</v>
      </c>
      <c r="I4649" s="1" t="s">
        <v>8846</v>
      </c>
      <c r="J4649" s="1">
        <v>2238813</v>
      </c>
      <c r="K4649" s="1">
        <v>2248799</v>
      </c>
      <c r="L4649" s="1" t="s">
        <v>5826</v>
      </c>
      <c r="M4649" s="1" t="s">
        <v>4173</v>
      </c>
      <c r="N4649" s="1" t="s">
        <v>5885</v>
      </c>
      <c r="O4649" s="1" t="str">
        <f t="shared" si="84"/>
        <v/>
      </c>
      <c r="P4649" s="17" t="s">
        <v>5808</v>
      </c>
      <c r="Q4649" s="1" t="s">
        <v>5982</v>
      </c>
      <c r="R4649" s="1">
        <v>5236</v>
      </c>
      <c r="S4649" s="1">
        <v>1480</v>
      </c>
      <c r="T4649" s="7" t="s">
        <v>56437</v>
      </c>
      <c r="U4649" s="1" t="s">
        <v>56438</v>
      </c>
      <c r="W4649" s="1" t="s">
        <v>8846</v>
      </c>
      <c r="X4649" s="1">
        <v>0.99199999999999999</v>
      </c>
      <c r="Y4649" s="1">
        <v>0.999</v>
      </c>
      <c r="Z4649" s="19" t="s">
        <v>5862</v>
      </c>
      <c r="AA4649" s="1" t="s">
        <v>5812</v>
      </c>
      <c r="AB4649" s="1">
        <v>6812</v>
      </c>
      <c r="AC4649" s="1">
        <v>3222</v>
      </c>
      <c r="AD4649" s="7" t="s">
        <v>46927</v>
      </c>
      <c r="AE4649" s="1" t="s">
        <v>46928</v>
      </c>
      <c r="AG4649" s="1" t="s">
        <v>46925</v>
      </c>
      <c r="AH4649" s="1">
        <v>0.35799999999999998</v>
      </c>
      <c r="AI4649" s="1">
        <v>0.51100000000000001</v>
      </c>
      <c r="AJ4649" s="19" t="s">
        <v>5862</v>
      </c>
      <c r="AK4649" s="1" t="s">
        <v>5815</v>
      </c>
      <c r="AL4649" s="1">
        <v>1804</v>
      </c>
      <c r="AM4649" s="1">
        <v>3219</v>
      </c>
      <c r="AN4649" s="7" t="s">
        <v>46929</v>
      </c>
      <c r="AO4649" s="1" t="s">
        <v>46930</v>
      </c>
      <c r="AQ4649" s="1" t="s">
        <v>46925</v>
      </c>
      <c r="AR4649" s="1">
        <v>0.35199999999999998</v>
      </c>
      <c r="AS4649" s="1">
        <v>0.505</v>
      </c>
      <c r="AT4649" s="16" t="s">
        <v>5862</v>
      </c>
      <c r="AU4649" s="1" t="s">
        <v>5818</v>
      </c>
      <c r="AV4649" s="1">
        <v>2801</v>
      </c>
      <c r="AW4649" s="1">
        <v>5149</v>
      </c>
      <c r="AX4649" s="7" t="s">
        <v>46931</v>
      </c>
      <c r="AY4649" s="1" t="s">
        <v>46932</v>
      </c>
      <c r="BA4649" s="1" t="s">
        <v>46933</v>
      </c>
      <c r="BB4649" s="1">
        <v>0.41899999999999998</v>
      </c>
      <c r="BC4649" s="1">
        <v>0.40600000000000003</v>
      </c>
      <c r="BF4649" s="12"/>
    </row>
    <row r="4650" spans="1:58" ht="12" customHeight="1">
      <c r="A4650" s="1" t="s">
        <v>5799</v>
      </c>
      <c r="B4650" s="1">
        <v>2502</v>
      </c>
      <c r="C4650" s="1">
        <v>263</v>
      </c>
      <c r="D4650" s="7" t="s">
        <v>56439</v>
      </c>
      <c r="E4650" s="1" t="s">
        <v>56440</v>
      </c>
      <c r="F4650" s="1" t="s">
        <v>54805</v>
      </c>
      <c r="G4650" s="1" t="s">
        <v>56441</v>
      </c>
      <c r="H4650" s="1" t="s">
        <v>54797</v>
      </c>
      <c r="I4650" s="1" t="s">
        <v>54798</v>
      </c>
      <c r="J4650" s="1">
        <v>2647102</v>
      </c>
      <c r="K4650" s="1">
        <v>2647893</v>
      </c>
      <c r="L4650" s="1" t="s">
        <v>5806</v>
      </c>
      <c r="M4650" s="1" t="s">
        <v>2539</v>
      </c>
      <c r="N4650" s="1" t="s">
        <v>5885</v>
      </c>
      <c r="O4650" s="1" t="str">
        <f t="shared" si="84"/>
        <v/>
      </c>
      <c r="P4650" s="8" t="s">
        <v>5808</v>
      </c>
      <c r="Q4650" s="1" t="s">
        <v>5809</v>
      </c>
      <c r="R4650" s="1">
        <v>1650</v>
      </c>
      <c r="S4650" s="1">
        <v>263</v>
      </c>
      <c r="T4650" s="7" t="s">
        <v>56442</v>
      </c>
      <c r="U4650" s="1" t="s">
        <v>56443</v>
      </c>
      <c r="V4650" s="1" t="s">
        <v>54805</v>
      </c>
      <c r="W4650" s="1" t="s">
        <v>54798</v>
      </c>
      <c r="X4650" s="1">
        <v>1</v>
      </c>
      <c r="Y4650" s="1">
        <v>0.996</v>
      </c>
      <c r="Z4650" s="34" t="s">
        <v>5862</v>
      </c>
      <c r="AA4650" s="1" t="s">
        <v>5812</v>
      </c>
      <c r="AB4650" s="1">
        <v>7103</v>
      </c>
      <c r="AC4650" s="1">
        <v>248</v>
      </c>
      <c r="AD4650" s="7" t="s">
        <v>56444</v>
      </c>
      <c r="AE4650" s="1" t="s">
        <v>56445</v>
      </c>
      <c r="AG4650" s="1" t="s">
        <v>16276</v>
      </c>
      <c r="AH4650" s="1">
        <v>0.29499999999999998</v>
      </c>
      <c r="AI4650" s="1">
        <v>0.996</v>
      </c>
      <c r="AJ4650" s="16" t="s">
        <v>5862</v>
      </c>
      <c r="AK4650" s="1" t="s">
        <v>6151</v>
      </c>
      <c r="AL4650" s="1">
        <v>6063</v>
      </c>
      <c r="AM4650" s="1">
        <v>259</v>
      </c>
      <c r="AN4650" s="7" t="s">
        <v>54801</v>
      </c>
      <c r="AO4650" s="1" t="s">
        <v>54802</v>
      </c>
      <c r="AQ4650" s="1" t="s">
        <v>54798</v>
      </c>
      <c r="AR4650" s="1">
        <v>0.40600000000000003</v>
      </c>
      <c r="AS4650" s="1">
        <v>0.96099999999999997</v>
      </c>
      <c r="AT4650" s="42" t="s">
        <v>5808</v>
      </c>
      <c r="AU4650" s="1" t="s">
        <v>5818</v>
      </c>
      <c r="AV4650" s="1">
        <v>3428</v>
      </c>
      <c r="AW4650" s="1">
        <v>265</v>
      </c>
      <c r="AX4650" s="7" t="s">
        <v>54803</v>
      </c>
      <c r="AY4650" s="1" t="s">
        <v>54804</v>
      </c>
      <c r="AZ4650" s="1" t="s">
        <v>54805</v>
      </c>
      <c r="BA4650" s="1" t="s">
        <v>54798</v>
      </c>
      <c r="BB4650" s="1">
        <v>0.65400000000000003</v>
      </c>
      <c r="BC4650" s="1">
        <v>0.97699999999999998</v>
      </c>
      <c r="BF4650" s="12"/>
    </row>
    <row r="4651" spans="1:58" ht="12" customHeight="1">
      <c r="A4651" s="1" t="s">
        <v>6006</v>
      </c>
      <c r="B4651" s="1">
        <v>5218</v>
      </c>
      <c r="C4651" s="1">
        <v>787</v>
      </c>
      <c r="D4651" s="7" t="s">
        <v>56446</v>
      </c>
      <c r="E4651" s="1" t="s">
        <v>56447</v>
      </c>
      <c r="G4651" s="1" t="s">
        <v>56063</v>
      </c>
      <c r="H4651" s="1" t="s">
        <v>56064</v>
      </c>
      <c r="I4651" s="1" t="s">
        <v>56065</v>
      </c>
      <c r="J4651" s="1">
        <v>1451739</v>
      </c>
      <c r="K4651" s="1">
        <v>1454102</v>
      </c>
      <c r="L4651" s="1" t="s">
        <v>5806</v>
      </c>
      <c r="M4651" s="1" t="s">
        <v>4173</v>
      </c>
      <c r="N4651" s="1" t="s">
        <v>5885</v>
      </c>
      <c r="O4651" s="1" t="str">
        <f t="shared" si="84"/>
        <v/>
      </c>
      <c r="P4651" s="24"/>
      <c r="Z4651" s="28" t="s">
        <v>5862</v>
      </c>
      <c r="AA4651" s="1" t="s">
        <v>5941</v>
      </c>
      <c r="AB4651" s="1">
        <v>2923</v>
      </c>
      <c r="AC4651" s="1">
        <v>883</v>
      </c>
      <c r="AD4651" s="7" t="s">
        <v>56066</v>
      </c>
      <c r="AE4651" s="1" t="s">
        <v>56067</v>
      </c>
      <c r="AG4651" s="1" t="s">
        <v>56065</v>
      </c>
      <c r="AH4651" s="1">
        <v>0.56699999999999995</v>
      </c>
      <c r="AI4651" s="1">
        <v>0.59599999999999997</v>
      </c>
      <c r="AJ4651" s="24"/>
      <c r="AT4651" s="24"/>
      <c r="BF4651" s="12"/>
    </row>
    <row r="4652" spans="1:58" ht="12" customHeight="1">
      <c r="A4652" s="1" t="s">
        <v>6006</v>
      </c>
      <c r="B4652" s="1">
        <v>5613</v>
      </c>
      <c r="C4652" s="1">
        <v>124</v>
      </c>
      <c r="D4652" s="7" t="s">
        <v>56448</v>
      </c>
      <c r="E4652" s="1" t="s">
        <v>56449</v>
      </c>
      <c r="G4652" s="1" t="s">
        <v>56450</v>
      </c>
      <c r="H4652" s="1" t="s">
        <v>56451</v>
      </c>
      <c r="I4652" s="1" t="s">
        <v>6246</v>
      </c>
      <c r="J4652" s="1">
        <v>1889671</v>
      </c>
      <c r="K4652" s="1">
        <v>1890045</v>
      </c>
      <c r="L4652" s="1" t="s">
        <v>5806</v>
      </c>
      <c r="M4652" s="1" t="s">
        <v>4173</v>
      </c>
      <c r="N4652" s="1" t="s">
        <v>5885</v>
      </c>
      <c r="O4652" s="1" t="str">
        <f t="shared" si="84"/>
        <v/>
      </c>
      <c r="P4652" s="24"/>
      <c r="Z4652" s="24"/>
      <c r="AJ4652" s="15" t="s">
        <v>5808</v>
      </c>
      <c r="AK4652" s="1" t="s">
        <v>6151</v>
      </c>
      <c r="AL4652" s="1">
        <v>5856</v>
      </c>
      <c r="AM4652" s="1">
        <v>162</v>
      </c>
      <c r="AN4652" s="7" t="s">
        <v>56452</v>
      </c>
      <c r="AO4652" s="1" t="s">
        <v>56453</v>
      </c>
      <c r="AQ4652" s="1" t="s">
        <v>6246</v>
      </c>
      <c r="AR4652" s="1">
        <v>0.56699999999999995</v>
      </c>
      <c r="AS4652" s="1">
        <v>0.72799999999999998</v>
      </c>
      <c r="AT4652" s="24"/>
      <c r="BF4652" s="12"/>
    </row>
    <row r="4653" spans="1:58" ht="12" customHeight="1">
      <c r="A4653" s="1" t="s">
        <v>5799</v>
      </c>
      <c r="B4653" s="1">
        <v>1500</v>
      </c>
      <c r="C4653" s="1">
        <v>293</v>
      </c>
      <c r="D4653" s="7" t="s">
        <v>56454</v>
      </c>
      <c r="E4653" s="1" t="s">
        <v>56455</v>
      </c>
      <c r="G4653" s="1" t="s">
        <v>56456</v>
      </c>
      <c r="H4653" s="1" t="s">
        <v>26545</v>
      </c>
      <c r="I4653" s="1" t="s">
        <v>26546</v>
      </c>
      <c r="J4653" s="1">
        <v>1561355</v>
      </c>
      <c r="K4653" s="1">
        <v>1562236</v>
      </c>
      <c r="L4653" s="1" t="s">
        <v>5806</v>
      </c>
      <c r="M4653" s="1" t="s">
        <v>2539</v>
      </c>
      <c r="N4653" s="1" t="s">
        <v>5885</v>
      </c>
      <c r="O4653" s="1" t="str">
        <f t="shared" si="84"/>
        <v/>
      </c>
      <c r="P4653" s="13" t="s">
        <v>5808</v>
      </c>
      <c r="Q4653" s="1" t="s">
        <v>5809</v>
      </c>
      <c r="R4653" s="1">
        <v>3104</v>
      </c>
      <c r="S4653" s="1">
        <v>293</v>
      </c>
      <c r="T4653" s="7" t="s">
        <v>56457</v>
      </c>
      <c r="U4653" s="1" t="s">
        <v>56458</v>
      </c>
      <c r="W4653" s="1" t="s">
        <v>26546</v>
      </c>
      <c r="X4653" s="1">
        <v>0.997</v>
      </c>
      <c r="Y4653" s="1">
        <v>0.997</v>
      </c>
      <c r="Z4653" s="19" t="s">
        <v>5862</v>
      </c>
      <c r="AA4653" s="1" t="s">
        <v>6031</v>
      </c>
      <c r="AB4653" s="1">
        <v>757</v>
      </c>
      <c r="AC4653" s="1">
        <v>305</v>
      </c>
      <c r="AD4653" s="7" t="s">
        <v>56459</v>
      </c>
      <c r="AE4653" s="1" t="s">
        <v>56460</v>
      </c>
      <c r="AG4653" s="1" t="s">
        <v>26546</v>
      </c>
      <c r="AH4653" s="1">
        <v>0.37</v>
      </c>
      <c r="AI4653" s="1">
        <v>0.92800000000000005</v>
      </c>
      <c r="AJ4653" s="23" t="s">
        <v>5808</v>
      </c>
      <c r="AK4653" s="1" t="s">
        <v>5815</v>
      </c>
      <c r="AL4653" s="1">
        <v>3104</v>
      </c>
      <c r="AM4653" s="1">
        <v>271</v>
      </c>
      <c r="AN4653" s="7" t="s">
        <v>56461</v>
      </c>
      <c r="AO4653" s="1" t="s">
        <v>56462</v>
      </c>
      <c r="AQ4653" s="1" t="s">
        <v>26546</v>
      </c>
      <c r="AR4653" s="1">
        <v>0.33200000000000002</v>
      </c>
      <c r="AS4653" s="1">
        <v>0.996</v>
      </c>
      <c r="AT4653" s="23" t="s">
        <v>5808</v>
      </c>
      <c r="AU4653" s="1" t="s">
        <v>5818</v>
      </c>
      <c r="AV4653" s="1">
        <v>4026</v>
      </c>
      <c r="AW4653" s="1">
        <v>294</v>
      </c>
      <c r="AX4653" s="7" t="s">
        <v>56463</v>
      </c>
      <c r="AY4653" s="1" t="s">
        <v>56464</v>
      </c>
      <c r="BA4653" s="1" t="s">
        <v>26546</v>
      </c>
      <c r="BB4653" s="1">
        <v>0.35399999999999998</v>
      </c>
      <c r="BC4653" s="1">
        <v>0.96599999999999997</v>
      </c>
      <c r="BF4653" s="12"/>
    </row>
    <row r="4654" spans="1:58" ht="12" customHeight="1">
      <c r="A4654" s="1" t="s">
        <v>5799</v>
      </c>
      <c r="B4654" s="1">
        <v>1808</v>
      </c>
      <c r="C4654" s="1">
        <v>304</v>
      </c>
      <c r="D4654" s="7" t="s">
        <v>56465</v>
      </c>
      <c r="E4654" s="1" t="s">
        <v>56466</v>
      </c>
      <c r="G4654" s="1" t="s">
        <v>56467</v>
      </c>
      <c r="H4654" s="1" t="s">
        <v>56468</v>
      </c>
      <c r="I4654" s="1" t="s">
        <v>56469</v>
      </c>
      <c r="J4654" s="1">
        <v>1858341</v>
      </c>
      <c r="K4654" s="1">
        <v>1859255</v>
      </c>
      <c r="L4654" s="1" t="s">
        <v>5826</v>
      </c>
      <c r="M4654" s="1" t="s">
        <v>2539</v>
      </c>
      <c r="N4654" s="1" t="s">
        <v>5885</v>
      </c>
      <c r="O4654" s="1" t="str">
        <f t="shared" si="84"/>
        <v/>
      </c>
      <c r="P4654" s="8" t="s">
        <v>5808</v>
      </c>
      <c r="Q4654" s="1" t="s">
        <v>5809</v>
      </c>
      <c r="R4654" s="1">
        <v>1032</v>
      </c>
      <c r="S4654" s="1">
        <v>304</v>
      </c>
      <c r="T4654" s="7" t="s">
        <v>56470</v>
      </c>
      <c r="U4654" s="1" t="s">
        <v>56471</v>
      </c>
      <c r="V4654" s="1" t="s">
        <v>56472</v>
      </c>
      <c r="W4654" s="1" t="s">
        <v>56469</v>
      </c>
      <c r="X4654" s="1">
        <v>1</v>
      </c>
      <c r="Y4654" s="1">
        <v>0.997</v>
      </c>
      <c r="Z4654" s="19" t="s">
        <v>5862</v>
      </c>
      <c r="AA4654" s="1" t="s">
        <v>5812</v>
      </c>
      <c r="AB4654" s="1">
        <v>6869</v>
      </c>
      <c r="AC4654" s="1">
        <v>304</v>
      </c>
      <c r="AD4654" s="7" t="s">
        <v>23636</v>
      </c>
      <c r="AE4654" s="1" t="s">
        <v>23637</v>
      </c>
      <c r="AG4654" s="1" t="s">
        <v>22586</v>
      </c>
      <c r="AH4654" s="1">
        <v>0.35</v>
      </c>
      <c r="AI4654" s="1">
        <v>0.97</v>
      </c>
      <c r="AJ4654" s="19" t="s">
        <v>5862</v>
      </c>
      <c r="AK4654" s="1" t="s">
        <v>5815</v>
      </c>
      <c r="AL4654" s="1">
        <v>1851</v>
      </c>
      <c r="AM4654" s="1">
        <v>352</v>
      </c>
      <c r="AN4654" s="7" t="s">
        <v>23638</v>
      </c>
      <c r="AO4654" s="1" t="s">
        <v>23639</v>
      </c>
      <c r="AQ4654" s="1" t="s">
        <v>22586</v>
      </c>
      <c r="AR4654" s="1">
        <v>0.34899999999999998</v>
      </c>
      <c r="AS4654" s="1">
        <v>0.83199999999999996</v>
      </c>
      <c r="AT4654" s="35" t="s">
        <v>5808</v>
      </c>
      <c r="AU4654" s="1" t="s">
        <v>5818</v>
      </c>
      <c r="AV4654" s="1">
        <v>1648</v>
      </c>
      <c r="AW4654" s="1">
        <v>304</v>
      </c>
      <c r="AX4654" s="7" t="s">
        <v>56473</v>
      </c>
      <c r="AY4654" s="1" t="s">
        <v>56474</v>
      </c>
      <c r="BA4654" s="1" t="s">
        <v>56469</v>
      </c>
      <c r="BB4654" s="1">
        <v>0.46600000000000003</v>
      </c>
      <c r="BC4654" s="1">
        <v>0.94099999999999995</v>
      </c>
      <c r="BF4654" s="12"/>
    </row>
    <row r="4655" spans="1:58" ht="12" customHeight="1">
      <c r="A4655" s="1" t="s">
        <v>5799</v>
      </c>
      <c r="B4655" s="1">
        <v>2255</v>
      </c>
      <c r="C4655" s="1">
        <v>382</v>
      </c>
      <c r="D4655" s="7" t="s">
        <v>56475</v>
      </c>
      <c r="E4655" s="1" t="s">
        <v>56476</v>
      </c>
      <c r="G4655" s="1" t="s">
        <v>56477</v>
      </c>
      <c r="H4655" s="1" t="s">
        <v>42174</v>
      </c>
      <c r="I4655" s="1" t="s">
        <v>42175</v>
      </c>
      <c r="J4655" s="1">
        <v>2386847</v>
      </c>
      <c r="K4655" s="1">
        <v>2387995</v>
      </c>
      <c r="L4655" s="1" t="s">
        <v>5826</v>
      </c>
      <c r="M4655" s="1" t="s">
        <v>5</v>
      </c>
      <c r="N4655" s="1" t="s">
        <v>5885</v>
      </c>
      <c r="O4655" s="1" t="str">
        <f t="shared" si="84"/>
        <v/>
      </c>
      <c r="P4655" s="8" t="s">
        <v>5808</v>
      </c>
      <c r="Q4655" s="1" t="s">
        <v>5809</v>
      </c>
      <c r="R4655" s="1">
        <v>938</v>
      </c>
      <c r="S4655" s="1">
        <v>382</v>
      </c>
      <c r="T4655" s="7" t="s">
        <v>56478</v>
      </c>
      <c r="U4655" s="1" t="s">
        <v>56479</v>
      </c>
      <c r="W4655" s="1" t="s">
        <v>42175</v>
      </c>
      <c r="X4655" s="1">
        <v>1</v>
      </c>
      <c r="Y4655" s="1">
        <v>0.997</v>
      </c>
      <c r="Z4655" s="23" t="s">
        <v>5808</v>
      </c>
      <c r="AA4655" s="1" t="s">
        <v>6124</v>
      </c>
      <c r="AB4655" s="1">
        <v>3517</v>
      </c>
      <c r="AC4655" s="1">
        <v>385</v>
      </c>
      <c r="AD4655" s="7" t="s">
        <v>56480</v>
      </c>
      <c r="AE4655" s="1" t="s">
        <v>56481</v>
      </c>
      <c r="AG4655" s="1" t="s">
        <v>56482</v>
      </c>
      <c r="AH4655" s="1">
        <v>0.34499999999999997</v>
      </c>
      <c r="AI4655" s="1">
        <v>0.89100000000000001</v>
      </c>
      <c r="AJ4655" s="23" t="s">
        <v>5808</v>
      </c>
      <c r="AK4655" s="1" t="s">
        <v>6017</v>
      </c>
      <c r="AL4655" s="1">
        <v>4915</v>
      </c>
      <c r="AM4655" s="1">
        <v>385</v>
      </c>
      <c r="AN4655" s="7" t="s">
        <v>56483</v>
      </c>
      <c r="AO4655" s="1" t="s">
        <v>56484</v>
      </c>
      <c r="AQ4655" s="1" t="s">
        <v>56482</v>
      </c>
      <c r="AR4655" s="1">
        <v>0.35299999999999998</v>
      </c>
      <c r="AS4655" s="1">
        <v>0.90900000000000003</v>
      </c>
      <c r="AT4655" s="18" t="s">
        <v>5808</v>
      </c>
      <c r="AU4655" s="1" t="s">
        <v>5818</v>
      </c>
      <c r="AV4655" s="1">
        <v>4140</v>
      </c>
      <c r="AW4655" s="1">
        <v>393</v>
      </c>
      <c r="AX4655" s="7" t="s">
        <v>56485</v>
      </c>
      <c r="AY4655" s="1" t="s">
        <v>56486</v>
      </c>
      <c r="BA4655" s="1" t="s">
        <v>42175</v>
      </c>
      <c r="BB4655" s="1">
        <v>0.40799999999999997</v>
      </c>
      <c r="BC4655" s="1">
        <v>0.97699999999999998</v>
      </c>
      <c r="BF4655" s="12"/>
    </row>
    <row r="4656" spans="1:58" ht="12" customHeight="1">
      <c r="A4656" s="1" t="s">
        <v>5799</v>
      </c>
      <c r="B4656" s="1">
        <v>2327</v>
      </c>
      <c r="C4656" s="1">
        <v>509</v>
      </c>
      <c r="D4656" s="7" t="s">
        <v>56487</v>
      </c>
      <c r="E4656" s="1" t="s">
        <v>56488</v>
      </c>
      <c r="G4656" s="1" t="s">
        <v>56489</v>
      </c>
      <c r="H4656" s="1" t="s">
        <v>56490</v>
      </c>
      <c r="I4656" s="1" t="s">
        <v>15045</v>
      </c>
      <c r="J4656" s="1">
        <v>2465656</v>
      </c>
      <c r="K4656" s="1">
        <v>2467185</v>
      </c>
      <c r="L4656" s="1" t="s">
        <v>5826</v>
      </c>
      <c r="M4656" s="1" t="s">
        <v>4173</v>
      </c>
      <c r="N4656" s="1" t="s">
        <v>5885</v>
      </c>
      <c r="O4656" s="1" t="str">
        <f t="shared" si="84"/>
        <v/>
      </c>
      <c r="P4656" s="33" t="s">
        <v>5808</v>
      </c>
      <c r="Q4656" s="1" t="s">
        <v>5809</v>
      </c>
      <c r="R4656" s="1">
        <v>871</v>
      </c>
      <c r="S4656" s="1">
        <v>509</v>
      </c>
      <c r="T4656" s="7" t="s">
        <v>56491</v>
      </c>
      <c r="U4656" s="1" t="s">
        <v>56492</v>
      </c>
      <c r="W4656" s="1" t="s">
        <v>15045</v>
      </c>
      <c r="X4656" s="1">
        <v>0.998</v>
      </c>
      <c r="Y4656" s="1">
        <v>0.998</v>
      </c>
      <c r="Z4656" s="19" t="s">
        <v>5862</v>
      </c>
      <c r="AA4656" s="1" t="s">
        <v>5941</v>
      </c>
      <c r="AB4656" s="1">
        <v>2936</v>
      </c>
      <c r="AC4656" s="1">
        <v>657</v>
      </c>
      <c r="AD4656" s="7" t="s">
        <v>56493</v>
      </c>
      <c r="AE4656" s="1" t="s">
        <v>56494</v>
      </c>
      <c r="AG4656" s="1" t="s">
        <v>6246</v>
      </c>
      <c r="AH4656" s="1">
        <v>0.36</v>
      </c>
      <c r="AI4656" s="1">
        <v>0.64200000000000002</v>
      </c>
      <c r="AJ4656" s="19" t="s">
        <v>5862</v>
      </c>
      <c r="AK4656" s="1" t="s">
        <v>5815</v>
      </c>
      <c r="AL4656" s="1">
        <v>2584</v>
      </c>
      <c r="AM4656" s="1">
        <v>615</v>
      </c>
      <c r="AN4656" s="7" t="s">
        <v>39165</v>
      </c>
      <c r="AO4656" s="1" t="s">
        <v>39166</v>
      </c>
      <c r="AQ4656" s="1" t="s">
        <v>39160</v>
      </c>
      <c r="AR4656" s="1">
        <v>0.33700000000000002</v>
      </c>
      <c r="AS4656" s="1">
        <v>0.78400000000000003</v>
      </c>
      <c r="AT4656" s="24"/>
      <c r="BF4656" s="12"/>
    </row>
    <row r="4657" spans="1:58" ht="12" customHeight="1">
      <c r="A4657" s="1" t="s">
        <v>5799</v>
      </c>
      <c r="B4657" s="1">
        <v>3253</v>
      </c>
      <c r="C4657" s="1">
        <v>265</v>
      </c>
      <c r="D4657" s="7" t="s">
        <v>56495</v>
      </c>
      <c r="E4657" s="1" t="s">
        <v>56496</v>
      </c>
      <c r="F4657" s="1" t="s">
        <v>56497</v>
      </c>
      <c r="G4657" s="1" t="s">
        <v>56498</v>
      </c>
      <c r="H4657" s="1" t="s">
        <v>56499</v>
      </c>
      <c r="I4657" s="1" t="s">
        <v>56500</v>
      </c>
      <c r="J4657" s="1">
        <v>3414649</v>
      </c>
      <c r="K4657" s="1">
        <v>3415446</v>
      </c>
      <c r="L4657" s="1" t="s">
        <v>5826</v>
      </c>
      <c r="M4657" s="1" t="s">
        <v>2539</v>
      </c>
      <c r="N4657" s="1" t="s">
        <v>5885</v>
      </c>
      <c r="O4657" s="1" t="str">
        <f t="shared" si="84"/>
        <v/>
      </c>
      <c r="P4657" s="20" t="s">
        <v>5808</v>
      </c>
      <c r="Q4657" s="1" t="s">
        <v>5809</v>
      </c>
      <c r="R4657" s="1">
        <v>2480</v>
      </c>
      <c r="S4657" s="1">
        <v>265</v>
      </c>
      <c r="T4657" s="7" t="s">
        <v>56501</v>
      </c>
      <c r="W4657" s="1" t="s">
        <v>56500</v>
      </c>
      <c r="X4657" s="1">
        <v>0.98899999999999999</v>
      </c>
      <c r="Y4657" s="1">
        <v>0.996</v>
      </c>
      <c r="Z4657" s="19" t="s">
        <v>5862</v>
      </c>
      <c r="AA4657" s="1" t="s">
        <v>6031</v>
      </c>
      <c r="AB4657" s="1">
        <v>640</v>
      </c>
      <c r="AC4657" s="1">
        <v>251</v>
      </c>
      <c r="AD4657" s="7" t="s">
        <v>56502</v>
      </c>
      <c r="AE4657" s="1" t="s">
        <v>56503</v>
      </c>
      <c r="AF4657" s="1" t="s">
        <v>44318</v>
      </c>
      <c r="AG4657" s="1" t="s">
        <v>38792</v>
      </c>
      <c r="AH4657" s="1">
        <v>0.36399999999999999</v>
      </c>
      <c r="AI4657" s="1">
        <v>0.82499999999999996</v>
      </c>
      <c r="AJ4657" s="19" t="s">
        <v>5862</v>
      </c>
      <c r="AK4657" s="1" t="s">
        <v>6151</v>
      </c>
      <c r="AL4657" s="1">
        <v>6198</v>
      </c>
      <c r="AM4657" s="1">
        <v>234</v>
      </c>
      <c r="AN4657" s="7" t="s">
        <v>48568</v>
      </c>
      <c r="AO4657" s="1" t="s">
        <v>48569</v>
      </c>
      <c r="AQ4657" s="1" t="s">
        <v>48570</v>
      </c>
      <c r="AR4657" s="1">
        <v>0.34200000000000003</v>
      </c>
      <c r="AS4657" s="1">
        <v>0.79500000000000004</v>
      </c>
      <c r="AT4657" s="15" t="s">
        <v>5808</v>
      </c>
      <c r="AU4657" s="1" t="s">
        <v>5818</v>
      </c>
      <c r="AV4657" s="1">
        <v>1667</v>
      </c>
      <c r="AW4657" s="1">
        <v>238</v>
      </c>
      <c r="AX4657" s="7" t="s">
        <v>56504</v>
      </c>
      <c r="AY4657" s="1" t="s">
        <v>56505</v>
      </c>
      <c r="AZ4657" s="1" t="s">
        <v>56497</v>
      </c>
      <c r="BA4657" s="1" t="s">
        <v>56500</v>
      </c>
      <c r="BB4657" s="1">
        <v>0.57499999999999996</v>
      </c>
      <c r="BC4657" s="1">
        <v>0.90300000000000002</v>
      </c>
      <c r="BF4657" s="12"/>
    </row>
    <row r="4658" spans="1:58" ht="12" customHeight="1">
      <c r="A4658" s="1" t="s">
        <v>5799</v>
      </c>
      <c r="B4658" s="1">
        <v>632</v>
      </c>
      <c r="C4658" s="1">
        <v>116</v>
      </c>
      <c r="D4658" s="7" t="s">
        <v>56506</v>
      </c>
      <c r="E4658" s="1" t="s">
        <v>56507</v>
      </c>
      <c r="G4658" s="1" t="s">
        <v>56508</v>
      </c>
      <c r="H4658" s="1" t="s">
        <v>56509</v>
      </c>
      <c r="I4658" s="1" t="s">
        <v>56510</v>
      </c>
      <c r="J4658" s="1">
        <v>653396</v>
      </c>
      <c r="K4658" s="1">
        <v>653746</v>
      </c>
      <c r="L4658" s="1" t="s">
        <v>5826</v>
      </c>
      <c r="M4658" s="1" t="s">
        <v>4173</v>
      </c>
      <c r="N4658" s="1" t="s">
        <v>5885</v>
      </c>
      <c r="O4658" s="1" t="str">
        <f t="shared" si="84"/>
        <v/>
      </c>
      <c r="P4658" s="20" t="s">
        <v>5808</v>
      </c>
      <c r="Q4658" s="1" t="s">
        <v>5809</v>
      </c>
      <c r="R4658" s="1">
        <v>6</v>
      </c>
      <c r="S4658" s="1">
        <v>104</v>
      </c>
      <c r="T4658" s="7" t="s">
        <v>56511</v>
      </c>
      <c r="U4658" s="1" t="s">
        <v>56512</v>
      </c>
      <c r="W4658" s="1" t="s">
        <v>56510</v>
      </c>
      <c r="X4658" s="1">
        <v>0.98099999999999998</v>
      </c>
      <c r="Y4658" s="1">
        <v>0.99</v>
      </c>
      <c r="Z4658" s="23" t="s">
        <v>5808</v>
      </c>
      <c r="AA4658" s="1" t="s">
        <v>5873</v>
      </c>
      <c r="AB4658" s="1">
        <v>281</v>
      </c>
      <c r="AC4658" s="1">
        <v>109</v>
      </c>
      <c r="AD4658" s="7" t="s">
        <v>56513</v>
      </c>
      <c r="AE4658" s="1" t="s">
        <v>56514</v>
      </c>
      <c r="AG4658" s="1" t="s">
        <v>56510</v>
      </c>
      <c r="AH4658" s="1">
        <v>0.35199999999999998</v>
      </c>
      <c r="AI4658" s="1">
        <v>0.95399999999999996</v>
      </c>
      <c r="AJ4658" s="23" t="s">
        <v>5808</v>
      </c>
      <c r="AK4658" s="1" t="s">
        <v>5815</v>
      </c>
      <c r="AL4658" s="1">
        <v>2823</v>
      </c>
      <c r="AM4658" s="1">
        <v>109</v>
      </c>
      <c r="AN4658" s="7" t="s">
        <v>56515</v>
      </c>
      <c r="AO4658" s="1" t="s">
        <v>56516</v>
      </c>
      <c r="AQ4658" s="1" t="s">
        <v>56510</v>
      </c>
      <c r="AR4658" s="1">
        <v>0.36199999999999999</v>
      </c>
      <c r="AS4658" s="1">
        <v>0.95399999999999996</v>
      </c>
      <c r="AT4658" s="23" t="s">
        <v>5808</v>
      </c>
      <c r="AU4658" s="1" t="s">
        <v>5818</v>
      </c>
      <c r="AV4658" s="1">
        <v>604</v>
      </c>
      <c r="AW4658" s="1">
        <v>112</v>
      </c>
      <c r="AX4658" s="7" t="s">
        <v>56517</v>
      </c>
      <c r="AY4658" s="1" t="s">
        <v>56518</v>
      </c>
      <c r="BA4658" s="1" t="s">
        <v>37736</v>
      </c>
      <c r="BB4658" s="1">
        <v>0.36699999999999999</v>
      </c>
      <c r="BC4658" s="1">
        <v>0.95499999999999996</v>
      </c>
      <c r="BF4658" s="12"/>
    </row>
    <row r="4659" spans="1:58" ht="12" customHeight="1">
      <c r="A4659" s="1" t="s">
        <v>6006</v>
      </c>
      <c r="B4659" s="1">
        <v>6494</v>
      </c>
      <c r="C4659" s="1">
        <v>438</v>
      </c>
      <c r="D4659" s="7" t="s">
        <v>56519</v>
      </c>
      <c r="E4659" s="1" t="s">
        <v>56520</v>
      </c>
      <c r="G4659" s="1" t="s">
        <v>56521</v>
      </c>
      <c r="H4659" s="1" t="s">
        <v>52830</v>
      </c>
      <c r="I4659" s="1" t="s">
        <v>52100</v>
      </c>
      <c r="J4659" s="1">
        <v>2851212</v>
      </c>
      <c r="K4659" s="1">
        <v>2852528</v>
      </c>
      <c r="L4659" s="1" t="s">
        <v>5826</v>
      </c>
      <c r="M4659" s="1" t="s">
        <v>2539</v>
      </c>
      <c r="N4659" s="1" t="s">
        <v>5885</v>
      </c>
      <c r="O4659" s="1" t="str">
        <f t="shared" si="84"/>
        <v/>
      </c>
      <c r="P4659" s="8" t="s">
        <v>5808</v>
      </c>
      <c r="Q4659" s="1" t="s">
        <v>5982</v>
      </c>
      <c r="R4659" s="1">
        <v>3896</v>
      </c>
      <c r="S4659" s="1">
        <v>438</v>
      </c>
      <c r="T4659" s="7" t="s">
        <v>52098</v>
      </c>
      <c r="U4659" s="1" t="s">
        <v>52099</v>
      </c>
      <c r="W4659" s="1" t="s">
        <v>52100</v>
      </c>
      <c r="X4659" s="1">
        <v>1</v>
      </c>
      <c r="Y4659" s="1">
        <v>0.998</v>
      </c>
      <c r="Z4659" s="19" t="s">
        <v>5862</v>
      </c>
      <c r="AA4659" s="1" t="s">
        <v>5985</v>
      </c>
      <c r="AB4659" s="1">
        <v>2610</v>
      </c>
      <c r="AC4659" s="1">
        <v>260</v>
      </c>
      <c r="AD4659" s="7" t="s">
        <v>52101</v>
      </c>
      <c r="AE4659" s="1" t="s">
        <v>52102</v>
      </c>
      <c r="AG4659" s="1" t="s">
        <v>52097</v>
      </c>
      <c r="AH4659" s="1">
        <v>0.30199999999999999</v>
      </c>
      <c r="AI4659" s="1">
        <v>0.63800000000000001</v>
      </c>
      <c r="AJ4659" s="19" t="s">
        <v>5862</v>
      </c>
      <c r="AK4659" s="1" t="s">
        <v>6017</v>
      </c>
      <c r="AL4659" s="1">
        <v>4199</v>
      </c>
      <c r="AM4659" s="1">
        <v>345</v>
      </c>
      <c r="AN4659" s="7" t="s">
        <v>52833</v>
      </c>
      <c r="AO4659" s="1" t="s">
        <v>52834</v>
      </c>
      <c r="AQ4659" s="1" t="s">
        <v>52100</v>
      </c>
      <c r="AR4659" s="1">
        <v>0.39100000000000001</v>
      </c>
      <c r="AS4659" s="1">
        <v>0.98</v>
      </c>
      <c r="AT4659" s="18" t="s">
        <v>5808</v>
      </c>
      <c r="AU4659" s="1" t="s">
        <v>5818</v>
      </c>
      <c r="AV4659" s="1">
        <v>84</v>
      </c>
      <c r="AW4659" s="1">
        <v>449</v>
      </c>
      <c r="AX4659" s="7" t="s">
        <v>52105</v>
      </c>
      <c r="AY4659" s="1" t="s">
        <v>52106</v>
      </c>
      <c r="BA4659" s="1" t="s">
        <v>52100</v>
      </c>
      <c r="BB4659" s="1">
        <v>0.48199999999999998</v>
      </c>
      <c r="BC4659" s="1">
        <v>0.93300000000000005</v>
      </c>
      <c r="BF4659" s="12"/>
    </row>
    <row r="4660" spans="1:58" ht="12" customHeight="1">
      <c r="A4660" s="1" t="s">
        <v>5799</v>
      </c>
      <c r="B4660" s="1">
        <v>2337</v>
      </c>
      <c r="C4660" s="1">
        <v>260</v>
      </c>
      <c r="D4660" s="7" t="s">
        <v>56522</v>
      </c>
      <c r="E4660" s="1" t="s">
        <v>56523</v>
      </c>
      <c r="G4660" s="1" t="s">
        <v>56524</v>
      </c>
      <c r="H4660" s="1" t="s">
        <v>9594</v>
      </c>
      <c r="I4660" s="1" t="s">
        <v>9595</v>
      </c>
      <c r="J4660" s="1">
        <v>2474112</v>
      </c>
      <c r="K4660" s="1">
        <v>2474894</v>
      </c>
      <c r="L4660" s="1" t="s">
        <v>5826</v>
      </c>
      <c r="M4660" s="1" t="s">
        <v>5</v>
      </c>
      <c r="N4660" s="1" t="s">
        <v>5885</v>
      </c>
      <c r="O4660" s="1" t="str">
        <f t="shared" si="84"/>
        <v/>
      </c>
      <c r="P4660" s="8" t="s">
        <v>5808</v>
      </c>
      <c r="Q4660" s="1" t="s">
        <v>5809</v>
      </c>
      <c r="R4660" s="1">
        <v>862</v>
      </c>
      <c r="S4660" s="1">
        <v>260</v>
      </c>
      <c r="T4660" s="7" t="s">
        <v>56525</v>
      </c>
      <c r="U4660" s="1" t="s">
        <v>56526</v>
      </c>
      <c r="W4660" s="1" t="s">
        <v>9595</v>
      </c>
      <c r="X4660" s="1">
        <v>1</v>
      </c>
      <c r="Y4660" s="1">
        <v>0.996</v>
      </c>
      <c r="Z4660" s="19" t="s">
        <v>5862</v>
      </c>
      <c r="AA4660" s="1" t="s">
        <v>6148</v>
      </c>
      <c r="AB4660" s="1">
        <v>1948</v>
      </c>
      <c r="AC4660" s="1">
        <v>239</v>
      </c>
      <c r="AD4660" s="7" t="s">
        <v>56527</v>
      </c>
      <c r="AE4660" s="1" t="s">
        <v>56528</v>
      </c>
      <c r="AG4660" s="1" t="s">
        <v>9595</v>
      </c>
      <c r="AH4660" s="1">
        <v>0.31900000000000001</v>
      </c>
      <c r="AI4660" s="1">
        <v>0.96199999999999997</v>
      </c>
      <c r="AJ4660" s="19" t="s">
        <v>5862</v>
      </c>
      <c r="AK4660" s="1" t="s">
        <v>6017</v>
      </c>
      <c r="AL4660" s="1">
        <v>3794</v>
      </c>
      <c r="AM4660" s="1">
        <v>259</v>
      </c>
      <c r="AN4660" s="7" t="s">
        <v>56248</v>
      </c>
      <c r="AO4660" s="1" t="s">
        <v>56249</v>
      </c>
      <c r="AQ4660" s="1" t="s">
        <v>9595</v>
      </c>
      <c r="AR4660" s="1">
        <v>0.373</v>
      </c>
      <c r="AS4660" s="1">
        <v>0.86099999999999999</v>
      </c>
      <c r="AT4660" s="39" t="s">
        <v>5862</v>
      </c>
      <c r="AU4660" s="1" t="s">
        <v>5818</v>
      </c>
      <c r="AV4660" s="1">
        <v>1879</v>
      </c>
      <c r="AW4660" s="1">
        <v>225</v>
      </c>
      <c r="AX4660" s="7" t="s">
        <v>56529</v>
      </c>
      <c r="AY4660" s="1" t="s">
        <v>56530</v>
      </c>
      <c r="BA4660" s="1" t="s">
        <v>35606</v>
      </c>
      <c r="BB4660" s="1">
        <v>0.33200000000000002</v>
      </c>
      <c r="BC4660" s="1">
        <v>0.96899999999999997</v>
      </c>
      <c r="BF4660" s="12"/>
    </row>
    <row r="4661" spans="1:58" ht="12" customHeight="1">
      <c r="A4661" s="1" t="s">
        <v>5799</v>
      </c>
      <c r="B4661" s="1">
        <v>3189</v>
      </c>
      <c r="C4661" s="1">
        <v>189</v>
      </c>
      <c r="D4661" s="7" t="s">
        <v>56531</v>
      </c>
      <c r="E4661" s="1" t="s">
        <v>56532</v>
      </c>
      <c r="F4661" s="1" t="s">
        <v>56533</v>
      </c>
      <c r="G4661" s="1" t="s">
        <v>56534</v>
      </c>
      <c r="H4661" s="1" t="s">
        <v>52590</v>
      </c>
      <c r="I4661" s="1" t="s">
        <v>52591</v>
      </c>
      <c r="J4661" s="1">
        <v>3340908</v>
      </c>
      <c r="K4661" s="1">
        <v>3341477</v>
      </c>
      <c r="L4661" s="1" t="s">
        <v>5826</v>
      </c>
      <c r="M4661" s="1" t="s">
        <v>5</v>
      </c>
      <c r="N4661" s="1" t="s">
        <v>5885</v>
      </c>
      <c r="O4661" s="1" t="str">
        <f t="shared" si="84"/>
        <v/>
      </c>
      <c r="P4661" s="17" t="s">
        <v>5808</v>
      </c>
      <c r="Q4661" s="1" t="s">
        <v>5809</v>
      </c>
      <c r="R4661" s="1">
        <v>2360</v>
      </c>
      <c r="S4661" s="1">
        <v>177</v>
      </c>
      <c r="T4661" s="7" t="s">
        <v>56535</v>
      </c>
      <c r="U4661" s="1" t="s">
        <v>56536</v>
      </c>
      <c r="V4661" s="1" t="s">
        <v>26462</v>
      </c>
      <c r="W4661" s="1" t="s">
        <v>52591</v>
      </c>
      <c r="X4661" s="1">
        <v>0.99399999999999999</v>
      </c>
      <c r="Y4661" s="1">
        <v>0.99399999999999999</v>
      </c>
      <c r="Z4661" s="19" t="s">
        <v>5862</v>
      </c>
      <c r="AA4661" s="1" t="s">
        <v>5812</v>
      </c>
      <c r="AB4661" s="1">
        <v>5634</v>
      </c>
      <c r="AC4661" s="1">
        <v>187</v>
      </c>
      <c r="AD4661" s="7" t="s">
        <v>26456</v>
      </c>
      <c r="AE4661" s="1" t="s">
        <v>26457</v>
      </c>
      <c r="AG4661" s="1" t="s">
        <v>26453</v>
      </c>
      <c r="AH4661" s="1">
        <v>0.35199999999999998</v>
      </c>
      <c r="AI4661" s="1">
        <v>0.82399999999999995</v>
      </c>
      <c r="AJ4661" s="19" t="s">
        <v>5862</v>
      </c>
      <c r="AK4661" s="1" t="s">
        <v>5815</v>
      </c>
      <c r="AL4661" s="1">
        <v>739</v>
      </c>
      <c r="AM4661" s="1">
        <v>187</v>
      </c>
      <c r="AN4661" s="7" t="s">
        <v>26458</v>
      </c>
      <c r="AO4661" s="1" t="s">
        <v>26459</v>
      </c>
      <c r="AQ4661" s="1" t="s">
        <v>26453</v>
      </c>
      <c r="AR4661" s="1">
        <v>0.34599999999999997</v>
      </c>
      <c r="AS4661" s="1">
        <v>0.82399999999999995</v>
      </c>
      <c r="AT4661" s="39" t="s">
        <v>5862</v>
      </c>
      <c r="AU4661" s="1" t="s">
        <v>5818</v>
      </c>
      <c r="AV4661" s="1">
        <v>7</v>
      </c>
      <c r="AW4661" s="1">
        <v>178</v>
      </c>
      <c r="AX4661" s="7" t="s">
        <v>26460</v>
      </c>
      <c r="AY4661" s="1" t="s">
        <v>26461</v>
      </c>
      <c r="AZ4661" s="1" t="s">
        <v>26462</v>
      </c>
      <c r="BA4661" s="1" t="s">
        <v>26453</v>
      </c>
      <c r="BB4661" s="1">
        <v>0.31</v>
      </c>
      <c r="BC4661" s="1">
        <v>0.753</v>
      </c>
      <c r="BF4661" s="12"/>
    </row>
    <row r="4662" spans="1:58" ht="12" customHeight="1">
      <c r="A4662" s="1" t="s">
        <v>6006</v>
      </c>
      <c r="B4662" s="1">
        <v>5724</v>
      </c>
      <c r="C4662" s="1">
        <v>489</v>
      </c>
      <c r="D4662" s="7" t="s">
        <v>56537</v>
      </c>
      <c r="E4662" s="1" t="s">
        <v>56538</v>
      </c>
      <c r="G4662" s="1" t="s">
        <v>56539</v>
      </c>
      <c r="H4662" s="1" t="s">
        <v>56540</v>
      </c>
      <c r="I4662" s="1" t="s">
        <v>56541</v>
      </c>
      <c r="J4662" s="1">
        <v>2014766</v>
      </c>
      <c r="K4662" s="1">
        <v>2016235</v>
      </c>
      <c r="L4662" s="1" t="s">
        <v>5826</v>
      </c>
      <c r="M4662" s="1" t="s">
        <v>5</v>
      </c>
      <c r="N4662" s="1" t="s">
        <v>5885</v>
      </c>
      <c r="O4662" s="1" t="str">
        <f t="shared" si="84"/>
        <v/>
      </c>
      <c r="P4662" s="33" t="s">
        <v>5808</v>
      </c>
      <c r="Q4662" s="1" t="s">
        <v>5982</v>
      </c>
      <c r="R4662" s="1">
        <v>4288</v>
      </c>
      <c r="S4662" s="1">
        <v>489</v>
      </c>
      <c r="T4662" s="7" t="s">
        <v>56542</v>
      </c>
      <c r="U4662" s="1" t="s">
        <v>56543</v>
      </c>
      <c r="W4662" s="1" t="s">
        <v>56541</v>
      </c>
      <c r="X4662" s="1">
        <v>0.998</v>
      </c>
      <c r="Y4662" s="1">
        <v>0.998</v>
      </c>
      <c r="Z4662" s="19" t="s">
        <v>5862</v>
      </c>
      <c r="AA4662" s="1" t="s">
        <v>5812</v>
      </c>
      <c r="AB4662" s="1">
        <v>5755</v>
      </c>
      <c r="AC4662" s="1">
        <v>464</v>
      </c>
      <c r="AD4662" s="7" t="s">
        <v>32453</v>
      </c>
      <c r="AE4662" s="1" t="s">
        <v>32454</v>
      </c>
      <c r="AG4662" s="1" t="s">
        <v>32450</v>
      </c>
      <c r="AH4662" s="1">
        <v>0.35299999999999998</v>
      </c>
      <c r="AI4662" s="1">
        <v>0.97399999999999998</v>
      </c>
      <c r="AJ4662" s="19" t="s">
        <v>5862</v>
      </c>
      <c r="AK4662" s="1" t="s">
        <v>5815</v>
      </c>
      <c r="AL4662" s="1">
        <v>859</v>
      </c>
      <c r="AM4662" s="1">
        <v>464</v>
      </c>
      <c r="AN4662" s="7" t="s">
        <v>32455</v>
      </c>
      <c r="AO4662" s="1" t="s">
        <v>32456</v>
      </c>
      <c r="AQ4662" s="1" t="s">
        <v>32450</v>
      </c>
      <c r="AR4662" s="1">
        <v>0.34100000000000003</v>
      </c>
      <c r="AS4662" s="1">
        <v>0.97399999999999998</v>
      </c>
      <c r="AT4662" s="35" t="s">
        <v>5808</v>
      </c>
      <c r="AU4662" s="1" t="s">
        <v>5818</v>
      </c>
      <c r="AV4662" s="1">
        <v>2863</v>
      </c>
      <c r="AW4662" s="1">
        <v>491</v>
      </c>
      <c r="AX4662" s="7" t="s">
        <v>32457</v>
      </c>
      <c r="AY4662" s="1" t="s">
        <v>32458</v>
      </c>
      <c r="BA4662" s="1" t="s">
        <v>32459</v>
      </c>
      <c r="BB4662" s="1">
        <v>0.435</v>
      </c>
      <c r="BC4662" s="1">
        <v>0.89600000000000002</v>
      </c>
      <c r="BF4662" s="12"/>
    </row>
    <row r="4663" spans="1:58" ht="12" customHeight="1">
      <c r="A4663" s="1" t="s">
        <v>6006</v>
      </c>
      <c r="B4663" s="1">
        <v>6620</v>
      </c>
      <c r="C4663" s="1">
        <v>408</v>
      </c>
      <c r="D4663" s="7" t="s">
        <v>56544</v>
      </c>
      <c r="E4663" s="1" t="s">
        <v>56545</v>
      </c>
      <c r="F4663" s="1" t="s">
        <v>56546</v>
      </c>
      <c r="G4663" s="1" t="s">
        <v>56547</v>
      </c>
      <c r="H4663" s="1" t="s">
        <v>56548</v>
      </c>
      <c r="I4663" s="1" t="s">
        <v>56549</v>
      </c>
      <c r="J4663" s="1">
        <v>2967361</v>
      </c>
      <c r="K4663" s="1">
        <v>2968587</v>
      </c>
      <c r="L4663" s="1" t="s">
        <v>5806</v>
      </c>
      <c r="M4663" s="1" t="s">
        <v>5</v>
      </c>
      <c r="N4663" s="1" t="s">
        <v>5885</v>
      </c>
      <c r="O4663" s="1" t="str">
        <f t="shared" si="84"/>
        <v/>
      </c>
      <c r="P4663" s="28" t="s">
        <v>5862</v>
      </c>
      <c r="Q4663" s="1" t="s">
        <v>5982</v>
      </c>
      <c r="R4663" s="1">
        <v>4174</v>
      </c>
      <c r="S4663" s="1">
        <v>400</v>
      </c>
      <c r="T4663" s="7" t="s">
        <v>27572</v>
      </c>
      <c r="U4663" s="1" t="s">
        <v>27573</v>
      </c>
      <c r="V4663" s="1" t="s">
        <v>27574</v>
      </c>
      <c r="W4663" s="1" t="s">
        <v>27571</v>
      </c>
      <c r="X4663" s="1">
        <v>0.55600000000000005</v>
      </c>
      <c r="Y4663" s="1">
        <v>0.98799999999999999</v>
      </c>
      <c r="Z4663" s="28" t="s">
        <v>5862</v>
      </c>
      <c r="AA4663" s="1" t="s">
        <v>6031</v>
      </c>
      <c r="AB4663" s="1">
        <v>649</v>
      </c>
      <c r="AC4663" s="1">
        <v>400</v>
      </c>
      <c r="AD4663" s="7" t="s">
        <v>27575</v>
      </c>
      <c r="AE4663" s="1" t="s">
        <v>27576</v>
      </c>
      <c r="AG4663" s="1" t="s">
        <v>27571</v>
      </c>
      <c r="AH4663" s="1">
        <v>0.56299999999999994</v>
      </c>
      <c r="AI4663" s="1">
        <v>0.99299999999999999</v>
      </c>
      <c r="AJ4663" s="28" t="s">
        <v>5862</v>
      </c>
      <c r="AK4663" s="1" t="s">
        <v>6017</v>
      </c>
      <c r="AL4663" s="1">
        <v>4587</v>
      </c>
      <c r="AM4663" s="1">
        <v>400</v>
      </c>
      <c r="AN4663" s="7" t="s">
        <v>27577</v>
      </c>
      <c r="AO4663" s="1" t="s">
        <v>27578</v>
      </c>
      <c r="AQ4663" s="1" t="s">
        <v>27571</v>
      </c>
      <c r="AR4663" s="1">
        <v>0.57299999999999995</v>
      </c>
      <c r="AS4663" s="1">
        <v>0.99299999999999999</v>
      </c>
      <c r="AT4663" s="16" t="s">
        <v>5862</v>
      </c>
      <c r="AU4663" s="1" t="s">
        <v>5818</v>
      </c>
      <c r="AV4663" s="1">
        <v>1940</v>
      </c>
      <c r="AW4663" s="1">
        <v>398</v>
      </c>
      <c r="AX4663" s="7" t="s">
        <v>19387</v>
      </c>
      <c r="AY4663" s="1" t="s">
        <v>19388</v>
      </c>
      <c r="BA4663" s="1" t="s">
        <v>19389</v>
      </c>
      <c r="BB4663" s="1">
        <v>0.47499999999999998</v>
      </c>
      <c r="BC4663" s="1">
        <v>0.995</v>
      </c>
      <c r="BF4663" s="12"/>
    </row>
    <row r="4664" spans="1:58" ht="12" customHeight="1">
      <c r="A4664" s="1" t="s">
        <v>6006</v>
      </c>
      <c r="B4664" s="1">
        <v>5405</v>
      </c>
      <c r="C4664" s="1">
        <v>238</v>
      </c>
      <c r="D4664" s="7" t="s">
        <v>56550</v>
      </c>
      <c r="E4664" s="1" t="s">
        <v>56551</v>
      </c>
      <c r="G4664" s="1" t="s">
        <v>56552</v>
      </c>
      <c r="H4664" s="1" t="s">
        <v>30324</v>
      </c>
      <c r="I4664" s="1" t="s">
        <v>9069</v>
      </c>
      <c r="J4664" s="1">
        <v>1660998</v>
      </c>
      <c r="K4664" s="1">
        <v>1661714</v>
      </c>
      <c r="L4664" s="1" t="s">
        <v>5806</v>
      </c>
      <c r="M4664" s="1" t="s">
        <v>5</v>
      </c>
      <c r="N4664" s="1" t="s">
        <v>5885</v>
      </c>
      <c r="O4664" s="1" t="str">
        <f t="shared" si="84"/>
        <v/>
      </c>
      <c r="P4664" s="8" t="s">
        <v>5808</v>
      </c>
      <c r="Q4664" s="1" t="s">
        <v>5982</v>
      </c>
      <c r="R4664" s="1">
        <v>4601</v>
      </c>
      <c r="S4664" s="1">
        <v>238</v>
      </c>
      <c r="T4664" s="7" t="s">
        <v>56553</v>
      </c>
      <c r="U4664" s="1" t="s">
        <v>56554</v>
      </c>
      <c r="W4664" s="1" t="s">
        <v>9069</v>
      </c>
      <c r="X4664" s="1">
        <v>1</v>
      </c>
      <c r="Y4664" s="1">
        <v>0.996</v>
      </c>
      <c r="Z4664" s="23" t="s">
        <v>5808</v>
      </c>
      <c r="AA4664" s="1" t="s">
        <v>5873</v>
      </c>
      <c r="AB4664" s="1">
        <v>442</v>
      </c>
      <c r="AC4664" s="1">
        <v>251</v>
      </c>
      <c r="AD4664" s="7" t="s">
        <v>56555</v>
      </c>
      <c r="AE4664" s="1" t="s">
        <v>56556</v>
      </c>
      <c r="AG4664" s="1" t="s">
        <v>9278</v>
      </c>
      <c r="AH4664" s="1">
        <v>0.374</v>
      </c>
      <c r="AI4664" s="1">
        <v>0.91200000000000003</v>
      </c>
      <c r="AJ4664" s="19" t="s">
        <v>5862</v>
      </c>
      <c r="AK4664" s="1" t="s">
        <v>6151</v>
      </c>
      <c r="AL4664" s="1">
        <v>6436</v>
      </c>
      <c r="AM4664" s="1">
        <v>265</v>
      </c>
      <c r="AN4664" s="7" t="s">
        <v>56557</v>
      </c>
      <c r="AO4664" s="1" t="s">
        <v>56558</v>
      </c>
      <c r="AQ4664" s="1" t="s">
        <v>9069</v>
      </c>
      <c r="AR4664" s="1">
        <v>0.317</v>
      </c>
      <c r="AS4664" s="1">
        <v>0.78100000000000003</v>
      </c>
      <c r="AT4664" s="19" t="s">
        <v>5862</v>
      </c>
      <c r="AU4664" s="1" t="s">
        <v>5818</v>
      </c>
      <c r="AV4664" s="1">
        <v>3767</v>
      </c>
      <c r="AW4664" s="1">
        <v>258</v>
      </c>
      <c r="AX4664" s="7" t="s">
        <v>30332</v>
      </c>
      <c r="AY4664" s="1" t="s">
        <v>30333</v>
      </c>
      <c r="BA4664" s="1" t="s">
        <v>9069</v>
      </c>
      <c r="BB4664" s="1">
        <v>0.32400000000000001</v>
      </c>
      <c r="BC4664" s="1">
        <v>0.84899999999999998</v>
      </c>
      <c r="BF4664" s="12"/>
    </row>
    <row r="4665" spans="1:58" ht="12" customHeight="1">
      <c r="A4665" s="1" t="s">
        <v>6006</v>
      </c>
      <c r="B4665" s="1">
        <v>5920</v>
      </c>
      <c r="C4665" s="1">
        <v>927</v>
      </c>
      <c r="D4665" s="7" t="s">
        <v>56559</v>
      </c>
      <c r="E4665" s="1" t="s">
        <v>56560</v>
      </c>
      <c r="G4665" s="1" t="s">
        <v>56561</v>
      </c>
      <c r="H4665" s="1" t="s">
        <v>56071</v>
      </c>
      <c r="I4665" s="1" t="s">
        <v>56072</v>
      </c>
      <c r="J4665" s="1">
        <v>2248989</v>
      </c>
      <c r="K4665" s="1">
        <v>2251772</v>
      </c>
      <c r="L4665" s="1" t="s">
        <v>5826</v>
      </c>
      <c r="M4665" s="1" t="s">
        <v>2539</v>
      </c>
      <c r="N4665" s="1" t="s">
        <v>5885</v>
      </c>
      <c r="O4665" s="1" t="str">
        <f t="shared" si="84"/>
        <v/>
      </c>
      <c r="P4665" s="13" t="s">
        <v>5808</v>
      </c>
      <c r="Q4665" s="1" t="s">
        <v>5982</v>
      </c>
      <c r="R4665" s="1">
        <v>5237</v>
      </c>
      <c r="S4665" s="1">
        <v>927</v>
      </c>
      <c r="T4665" s="7" t="s">
        <v>56562</v>
      </c>
      <c r="U4665" s="1" t="s">
        <v>56563</v>
      </c>
      <c r="W4665" s="1" t="s">
        <v>56072</v>
      </c>
      <c r="X4665" s="1">
        <v>0.996</v>
      </c>
      <c r="Y4665" s="1">
        <v>0.999</v>
      </c>
      <c r="Z4665" s="39" t="s">
        <v>5862</v>
      </c>
      <c r="AA4665" s="1" t="s">
        <v>6014</v>
      </c>
      <c r="AB4665" s="1">
        <v>5026</v>
      </c>
      <c r="AC4665" s="1">
        <v>427</v>
      </c>
      <c r="AD4665" s="7" t="s">
        <v>26925</v>
      </c>
      <c r="AE4665" s="1" t="s">
        <v>26926</v>
      </c>
      <c r="AG4665" s="1" t="s">
        <v>26922</v>
      </c>
      <c r="AH4665" s="1">
        <v>0.34899999999999998</v>
      </c>
      <c r="AI4665" s="1">
        <v>0.878</v>
      </c>
      <c r="AJ4665" s="39" t="s">
        <v>5862</v>
      </c>
      <c r="AK4665" s="1" t="s">
        <v>6017</v>
      </c>
      <c r="AL4665" s="1">
        <v>3629</v>
      </c>
      <c r="AM4665" s="1">
        <v>427</v>
      </c>
      <c r="AN4665" s="7" t="s">
        <v>26927</v>
      </c>
      <c r="AO4665" s="1" t="s">
        <v>26928</v>
      </c>
      <c r="AQ4665" s="1" t="s">
        <v>26922</v>
      </c>
      <c r="AR4665" s="1">
        <v>0.34599999999999997</v>
      </c>
      <c r="AS4665" s="1">
        <v>0.90600000000000003</v>
      </c>
      <c r="AT4665" s="41" t="s">
        <v>5862</v>
      </c>
      <c r="AU4665" s="1" t="s">
        <v>5818</v>
      </c>
      <c r="AV4665" s="1">
        <v>2790</v>
      </c>
      <c r="AW4665" s="1">
        <v>469</v>
      </c>
      <c r="AX4665" s="7" t="s">
        <v>56075</v>
      </c>
      <c r="AY4665" s="1" t="s">
        <v>56076</v>
      </c>
      <c r="BA4665" s="1" t="s">
        <v>56077</v>
      </c>
      <c r="BB4665" s="1">
        <v>0.54500000000000004</v>
      </c>
      <c r="BC4665" s="1">
        <v>0.91</v>
      </c>
      <c r="BF4665" s="12"/>
    </row>
    <row r="4666" spans="1:58" ht="12" customHeight="1">
      <c r="A4666" s="1" t="s">
        <v>5799</v>
      </c>
      <c r="B4666" s="1">
        <v>2701</v>
      </c>
      <c r="C4666" s="1">
        <v>163</v>
      </c>
      <c r="D4666" s="7" t="s">
        <v>56564</v>
      </c>
      <c r="E4666" s="1" t="s">
        <v>56565</v>
      </c>
      <c r="G4666" s="1" t="s">
        <v>56566</v>
      </c>
      <c r="H4666" s="1" t="s">
        <v>56567</v>
      </c>
      <c r="I4666" s="1" t="s">
        <v>56568</v>
      </c>
      <c r="J4666" s="1">
        <v>2869703</v>
      </c>
      <c r="K4666" s="1">
        <v>2870194</v>
      </c>
      <c r="L4666" s="1" t="s">
        <v>5806</v>
      </c>
      <c r="M4666" s="1" t="s">
        <v>5</v>
      </c>
      <c r="N4666" s="1" t="s">
        <v>5885</v>
      </c>
      <c r="O4666" s="1" t="str">
        <f t="shared" si="84"/>
        <v/>
      </c>
      <c r="P4666" s="8" t="s">
        <v>5808</v>
      </c>
      <c r="Q4666" s="1" t="s">
        <v>5809</v>
      </c>
      <c r="R4666" s="1">
        <v>629</v>
      </c>
      <c r="S4666" s="1">
        <v>163</v>
      </c>
      <c r="T4666" s="7" t="s">
        <v>56569</v>
      </c>
      <c r="U4666" s="1" t="s">
        <v>56570</v>
      </c>
      <c r="W4666" s="1" t="s">
        <v>56568</v>
      </c>
      <c r="X4666" s="1">
        <v>1</v>
      </c>
      <c r="Y4666" s="1">
        <v>0.99399999999999999</v>
      </c>
      <c r="Z4666" s="39" t="s">
        <v>5862</v>
      </c>
      <c r="AA4666" s="1" t="s">
        <v>5812</v>
      </c>
      <c r="AB4666" s="1">
        <v>6269</v>
      </c>
      <c r="AC4666" s="1">
        <v>135</v>
      </c>
      <c r="AD4666" s="7" t="s">
        <v>12870</v>
      </c>
      <c r="AE4666" s="1" t="s">
        <v>12871</v>
      </c>
      <c r="AG4666" s="1" t="s">
        <v>12866</v>
      </c>
      <c r="AH4666" s="1">
        <v>0.33</v>
      </c>
      <c r="AI4666" s="1">
        <v>0.64400000000000002</v>
      </c>
      <c r="AJ4666" s="19" t="s">
        <v>5862</v>
      </c>
      <c r="AK4666" s="1" t="s">
        <v>5815</v>
      </c>
      <c r="AL4666" s="1">
        <v>1323</v>
      </c>
      <c r="AM4666" s="1">
        <v>135</v>
      </c>
      <c r="AN4666" s="7" t="s">
        <v>12872</v>
      </c>
      <c r="AO4666" s="1" t="s">
        <v>12873</v>
      </c>
      <c r="AQ4666" s="1" t="s">
        <v>12866</v>
      </c>
      <c r="AR4666" s="1">
        <v>0.36</v>
      </c>
      <c r="AS4666" s="1">
        <v>0.64400000000000002</v>
      </c>
      <c r="AT4666" s="19" t="s">
        <v>5862</v>
      </c>
      <c r="AU4666" s="1" t="s">
        <v>5818</v>
      </c>
      <c r="AV4666" s="1">
        <v>1198</v>
      </c>
      <c r="AW4666" s="1">
        <v>128</v>
      </c>
      <c r="AX4666" s="7" t="s">
        <v>12874</v>
      </c>
      <c r="AY4666" s="1" t="s">
        <v>12875</v>
      </c>
      <c r="AZ4666" s="1" t="s">
        <v>12869</v>
      </c>
      <c r="BA4666" s="1" t="s">
        <v>12866</v>
      </c>
      <c r="BB4666" s="1">
        <v>0.35199999999999998</v>
      </c>
      <c r="BC4666" s="1">
        <v>0.68</v>
      </c>
      <c r="BF4666" s="12"/>
    </row>
    <row r="4667" spans="1:58" ht="12" customHeight="1">
      <c r="A4667" s="1" t="s">
        <v>6006</v>
      </c>
      <c r="B4667" s="1">
        <v>5905</v>
      </c>
      <c r="C4667" s="1">
        <v>420</v>
      </c>
      <c r="D4667" s="7" t="s">
        <v>56571</v>
      </c>
      <c r="E4667" s="1" t="s">
        <v>56572</v>
      </c>
      <c r="G4667" s="1" t="s">
        <v>56573</v>
      </c>
      <c r="H4667" s="1" t="s">
        <v>56574</v>
      </c>
      <c r="I4667" s="1" t="s">
        <v>56575</v>
      </c>
      <c r="J4667" s="1">
        <v>2196386</v>
      </c>
      <c r="K4667" s="1">
        <v>2197648</v>
      </c>
      <c r="L4667" s="1" t="s">
        <v>5826</v>
      </c>
      <c r="M4667" s="1" t="s">
        <v>2539</v>
      </c>
      <c r="N4667" s="1" t="s">
        <v>5885</v>
      </c>
      <c r="O4667" s="1" t="str">
        <f t="shared" si="84"/>
        <v/>
      </c>
      <c r="P4667" s="17" t="s">
        <v>5808</v>
      </c>
      <c r="Q4667" s="1" t="s">
        <v>5982</v>
      </c>
      <c r="R4667" s="1">
        <v>5221</v>
      </c>
      <c r="S4667" s="1">
        <v>420</v>
      </c>
      <c r="T4667" s="7" t="s">
        <v>56576</v>
      </c>
      <c r="U4667" s="1" t="s">
        <v>56577</v>
      </c>
      <c r="W4667" s="1" t="s">
        <v>56575</v>
      </c>
      <c r="X4667" s="1">
        <v>0.99299999999999999</v>
      </c>
      <c r="Y4667" s="1">
        <v>0.998</v>
      </c>
      <c r="Z4667" s="19" t="s">
        <v>5862</v>
      </c>
      <c r="AA4667" s="1" t="s">
        <v>5941</v>
      </c>
      <c r="AB4667" s="1">
        <v>2970</v>
      </c>
      <c r="AC4667" s="1">
        <v>399</v>
      </c>
      <c r="AD4667" s="7" t="s">
        <v>26421</v>
      </c>
      <c r="AE4667" s="1" t="s">
        <v>26422</v>
      </c>
      <c r="AG4667" s="1" t="s">
        <v>26418</v>
      </c>
      <c r="AH4667" s="1">
        <v>0.35499999999999998</v>
      </c>
      <c r="AI4667" s="1">
        <v>0.87</v>
      </c>
      <c r="AJ4667" s="23" t="s">
        <v>5808</v>
      </c>
      <c r="AK4667" s="1" t="s">
        <v>6017</v>
      </c>
      <c r="AL4667" s="1">
        <v>4044</v>
      </c>
      <c r="AM4667" s="1">
        <v>343</v>
      </c>
      <c r="AN4667" s="7" t="s">
        <v>56578</v>
      </c>
      <c r="AO4667" s="1" t="s">
        <v>56579</v>
      </c>
      <c r="AQ4667" s="1" t="s">
        <v>26418</v>
      </c>
      <c r="AR4667" s="1">
        <v>0.34</v>
      </c>
      <c r="AS4667" s="1">
        <v>0.97699999999999998</v>
      </c>
      <c r="AT4667" s="19" t="s">
        <v>5862</v>
      </c>
      <c r="AU4667" s="1" t="s">
        <v>5818</v>
      </c>
      <c r="AV4667" s="1">
        <v>3808</v>
      </c>
      <c r="AW4667" s="1">
        <v>378</v>
      </c>
      <c r="AX4667" s="7" t="s">
        <v>26425</v>
      </c>
      <c r="AY4667" s="1" t="s">
        <v>26426</v>
      </c>
      <c r="AZ4667" s="1" t="s">
        <v>26415</v>
      </c>
      <c r="BA4667" s="1" t="s">
        <v>26418</v>
      </c>
      <c r="BB4667" s="1">
        <v>0.34399999999999997</v>
      </c>
      <c r="BC4667" s="1">
        <v>0.92300000000000004</v>
      </c>
      <c r="BF4667" s="12"/>
    </row>
    <row r="4668" spans="1:58" ht="12" customHeight="1">
      <c r="A4668" s="1" t="s">
        <v>6006</v>
      </c>
      <c r="B4668" s="1">
        <v>5459</v>
      </c>
      <c r="C4668" s="1">
        <v>1082</v>
      </c>
      <c r="D4668" s="7" t="s">
        <v>56580</v>
      </c>
      <c r="E4668" s="1" t="s">
        <v>56581</v>
      </c>
      <c r="G4668" s="1" t="s">
        <v>56582</v>
      </c>
      <c r="H4668" s="1" t="s">
        <v>8845</v>
      </c>
      <c r="I4668" s="1" t="s">
        <v>8846</v>
      </c>
      <c r="J4668" s="1">
        <v>1716573</v>
      </c>
      <c r="K4668" s="1">
        <v>1719821</v>
      </c>
      <c r="L4668" s="1" t="s">
        <v>5826</v>
      </c>
      <c r="M4668" s="1" t="s">
        <v>5</v>
      </c>
      <c r="N4668" s="1" t="s">
        <v>5885</v>
      </c>
      <c r="O4668" s="1" t="str">
        <f t="shared" si="84"/>
        <v/>
      </c>
      <c r="P4668" s="40" t="s">
        <v>5808</v>
      </c>
      <c r="Q4668" s="1" t="s">
        <v>5982</v>
      </c>
      <c r="R4668" s="1">
        <v>4655</v>
      </c>
      <c r="S4668" s="1">
        <v>1082</v>
      </c>
      <c r="T4668" s="7" t="s">
        <v>56583</v>
      </c>
      <c r="U4668" s="1" t="s">
        <v>56584</v>
      </c>
      <c r="V4668" s="1" t="s">
        <v>56585</v>
      </c>
      <c r="W4668" s="1" t="s">
        <v>8846</v>
      </c>
      <c r="X4668" s="1">
        <v>0.99399999999999999</v>
      </c>
      <c r="Y4668" s="1">
        <v>0.999</v>
      </c>
      <c r="Z4668" s="19" t="s">
        <v>5862</v>
      </c>
      <c r="AA4668" s="1" t="s">
        <v>5812</v>
      </c>
      <c r="AB4668" s="1">
        <v>6811</v>
      </c>
      <c r="AC4668" s="1">
        <v>1669</v>
      </c>
      <c r="AD4668" s="7" t="s">
        <v>47063</v>
      </c>
      <c r="AE4668" s="1" t="s">
        <v>47064</v>
      </c>
      <c r="AG4668" s="1" t="s">
        <v>46925</v>
      </c>
      <c r="AH4668" s="1">
        <v>0.34499999999999997</v>
      </c>
      <c r="AI4668" s="1">
        <v>0.621</v>
      </c>
      <c r="AJ4668" s="19" t="s">
        <v>5862</v>
      </c>
      <c r="AK4668" s="1" t="s">
        <v>5815</v>
      </c>
      <c r="AL4668" s="1">
        <v>1803</v>
      </c>
      <c r="AM4668" s="1">
        <v>1658</v>
      </c>
      <c r="AN4668" s="7" t="s">
        <v>47065</v>
      </c>
      <c r="AO4668" s="1" t="s">
        <v>47066</v>
      </c>
      <c r="AQ4668" s="1" t="s">
        <v>46925</v>
      </c>
      <c r="AR4668" s="1">
        <v>0.34799999999999998</v>
      </c>
      <c r="AS4668" s="1">
        <v>0.625</v>
      </c>
      <c r="AT4668" s="46" t="s">
        <v>5862</v>
      </c>
      <c r="AU4668" s="1" t="s">
        <v>5818</v>
      </c>
      <c r="AV4668" s="1">
        <v>2803</v>
      </c>
      <c r="AW4668" s="1">
        <v>2448</v>
      </c>
      <c r="AX4668" s="7" t="s">
        <v>10373</v>
      </c>
      <c r="AY4668" s="1" t="s">
        <v>10374</v>
      </c>
      <c r="AZ4668" s="1" t="s">
        <v>10375</v>
      </c>
      <c r="BA4668" s="1" t="s">
        <v>10376</v>
      </c>
      <c r="BB4668" s="1">
        <v>0.40100000000000002</v>
      </c>
      <c r="BC4668" s="1">
        <v>0.42499999999999999</v>
      </c>
      <c r="BF4668" s="12"/>
    </row>
    <row r="4669" spans="1:58" ht="12" customHeight="1">
      <c r="A4669" s="1" t="s">
        <v>5799</v>
      </c>
      <c r="B4669" s="1">
        <v>2523</v>
      </c>
      <c r="C4669" s="1">
        <v>274</v>
      </c>
      <c r="D4669" s="7" t="s">
        <v>56586</v>
      </c>
      <c r="E4669" s="1" t="s">
        <v>56587</v>
      </c>
      <c r="G4669" s="1" t="s">
        <v>56588</v>
      </c>
      <c r="H4669" s="1" t="s">
        <v>56589</v>
      </c>
      <c r="I4669" s="1" t="s">
        <v>56590</v>
      </c>
      <c r="J4669" s="1">
        <v>2668097</v>
      </c>
      <c r="K4669" s="1">
        <v>2668921</v>
      </c>
      <c r="L4669" s="1" t="s">
        <v>5826</v>
      </c>
      <c r="M4669" s="1" t="s">
        <v>5</v>
      </c>
      <c r="N4669" s="1" t="s">
        <v>5885</v>
      </c>
      <c r="O4669" s="1" t="str">
        <f t="shared" si="84"/>
        <v/>
      </c>
      <c r="P4669" s="13" t="s">
        <v>5808</v>
      </c>
      <c r="Q4669" s="1" t="s">
        <v>5809</v>
      </c>
      <c r="R4669" s="1">
        <v>1670</v>
      </c>
      <c r="S4669" s="1">
        <v>274</v>
      </c>
      <c r="T4669" s="7" t="s">
        <v>56591</v>
      </c>
      <c r="U4669" s="1" t="s">
        <v>56592</v>
      </c>
      <c r="W4669" s="1" t="s">
        <v>56590</v>
      </c>
      <c r="X4669" s="1">
        <v>0.996</v>
      </c>
      <c r="Y4669" s="1">
        <v>0.996</v>
      </c>
      <c r="Z4669" s="19" t="s">
        <v>5862</v>
      </c>
      <c r="AA4669" s="1" t="s">
        <v>5873</v>
      </c>
      <c r="AB4669" s="1">
        <v>93</v>
      </c>
      <c r="AC4669" s="1">
        <v>690</v>
      </c>
      <c r="AD4669" s="7" t="s">
        <v>16397</v>
      </c>
      <c r="AE4669" s="1" t="s">
        <v>16398</v>
      </c>
      <c r="AG4669" s="1" t="s">
        <v>16393</v>
      </c>
      <c r="AH4669" s="1">
        <v>0.32300000000000001</v>
      </c>
      <c r="AI4669" s="1">
        <v>0.35199999999999998</v>
      </c>
      <c r="AJ4669" s="23" t="s">
        <v>5808</v>
      </c>
      <c r="AK4669" s="1" t="s">
        <v>6017</v>
      </c>
      <c r="AL4669" s="1">
        <v>5315</v>
      </c>
      <c r="AM4669" s="1">
        <v>281</v>
      </c>
      <c r="AN4669" s="7" t="s">
        <v>56593</v>
      </c>
      <c r="AO4669" s="1" t="s">
        <v>56594</v>
      </c>
      <c r="AQ4669" s="1" t="s">
        <v>56590</v>
      </c>
      <c r="AR4669" s="1">
        <v>0.36599999999999999</v>
      </c>
      <c r="AS4669" s="1">
        <v>0.82899999999999996</v>
      </c>
      <c r="AT4669" s="39" t="s">
        <v>5862</v>
      </c>
      <c r="AU4669" s="1" t="s">
        <v>5818</v>
      </c>
      <c r="AV4669" s="1">
        <v>587</v>
      </c>
      <c r="AW4669" s="1">
        <v>665</v>
      </c>
      <c r="AX4669" s="7" t="s">
        <v>16401</v>
      </c>
      <c r="AY4669" s="1" t="s">
        <v>16402</v>
      </c>
      <c r="AZ4669" s="1" t="s">
        <v>16396</v>
      </c>
      <c r="BA4669" s="1" t="s">
        <v>16393</v>
      </c>
      <c r="BB4669" s="1">
        <v>0.315</v>
      </c>
      <c r="BC4669" s="1">
        <v>0.36399999999999999</v>
      </c>
      <c r="BF4669" s="12"/>
    </row>
    <row r="4670" spans="1:58" ht="12" customHeight="1">
      <c r="A4670" s="1" t="s">
        <v>6006</v>
      </c>
      <c r="B4670" s="1">
        <v>6508</v>
      </c>
      <c r="C4670" s="1">
        <v>313</v>
      </c>
      <c r="D4670" s="7" t="s">
        <v>56595</v>
      </c>
      <c r="E4670" s="1" t="s">
        <v>56596</v>
      </c>
      <c r="G4670" s="1" t="s">
        <v>56597</v>
      </c>
      <c r="H4670" s="1" t="s">
        <v>56598</v>
      </c>
      <c r="I4670" s="1" t="s">
        <v>44430</v>
      </c>
      <c r="J4670" s="1">
        <v>2865479</v>
      </c>
      <c r="K4670" s="1">
        <v>2866420</v>
      </c>
      <c r="L4670" s="1" t="s">
        <v>5806</v>
      </c>
      <c r="M4670" s="1" t="s">
        <v>5</v>
      </c>
      <c r="N4670" s="1" t="s">
        <v>5885</v>
      </c>
      <c r="O4670" s="1" t="str">
        <f t="shared" si="84"/>
        <v/>
      </c>
      <c r="P4670" s="17" t="s">
        <v>5808</v>
      </c>
      <c r="Q4670" s="1" t="s">
        <v>5982</v>
      </c>
      <c r="R4670" s="1">
        <v>3880</v>
      </c>
      <c r="S4670" s="1">
        <v>313</v>
      </c>
      <c r="T4670" s="7" t="s">
        <v>56599</v>
      </c>
      <c r="U4670" s="1" t="s">
        <v>56600</v>
      </c>
      <c r="W4670" s="1" t="s">
        <v>44430</v>
      </c>
      <c r="X4670" s="1">
        <v>0.99399999999999999</v>
      </c>
      <c r="Y4670" s="1">
        <v>0.997</v>
      </c>
      <c r="Z4670" s="19" t="s">
        <v>5862</v>
      </c>
      <c r="AA4670" s="1" t="s">
        <v>5812</v>
      </c>
      <c r="AB4670" s="1">
        <v>5429</v>
      </c>
      <c r="AC4670" s="1">
        <v>329</v>
      </c>
      <c r="AD4670" s="7" t="s">
        <v>41020</v>
      </c>
      <c r="AE4670" s="1" t="s">
        <v>41021</v>
      </c>
      <c r="AG4670" s="1" t="s">
        <v>41017</v>
      </c>
      <c r="AH4670" s="1">
        <v>0.34399999999999997</v>
      </c>
      <c r="AI4670" s="1">
        <v>0.89400000000000002</v>
      </c>
      <c r="AJ4670" s="19" t="s">
        <v>5862</v>
      </c>
      <c r="AK4670" s="1" t="s">
        <v>5815</v>
      </c>
      <c r="AL4670" s="1">
        <v>3176</v>
      </c>
      <c r="AM4670" s="1">
        <v>306</v>
      </c>
      <c r="AN4670" s="7" t="s">
        <v>56601</v>
      </c>
      <c r="AO4670" s="1" t="s">
        <v>56602</v>
      </c>
      <c r="AQ4670" s="1" t="s">
        <v>20281</v>
      </c>
      <c r="AR4670" s="1">
        <v>0.34599999999999997</v>
      </c>
      <c r="AS4670" s="1">
        <v>0.99</v>
      </c>
      <c r="AT4670" s="19" t="s">
        <v>5862</v>
      </c>
      <c r="AU4670" s="1" t="s">
        <v>5818</v>
      </c>
      <c r="AV4670" s="1">
        <v>1160</v>
      </c>
      <c r="AW4670" s="1">
        <v>298</v>
      </c>
      <c r="AX4670" s="7" t="s">
        <v>41024</v>
      </c>
      <c r="AY4670" s="1" t="s">
        <v>41025</v>
      </c>
      <c r="BA4670" s="1" t="s">
        <v>20281</v>
      </c>
      <c r="BB4670" s="1">
        <v>0.35899999999999999</v>
      </c>
      <c r="BC4670" s="1">
        <v>0.96599999999999997</v>
      </c>
      <c r="BF4670" s="12"/>
    </row>
    <row r="4671" spans="1:58" ht="12" customHeight="1">
      <c r="A4671" s="1" t="s">
        <v>6006</v>
      </c>
      <c r="B4671" s="1">
        <v>4441</v>
      </c>
      <c r="C4671" s="1">
        <v>273</v>
      </c>
      <c r="D4671" s="7" t="s">
        <v>56603</v>
      </c>
      <c r="E4671" s="1" t="s">
        <v>56604</v>
      </c>
      <c r="F4671" s="1" t="s">
        <v>56605</v>
      </c>
      <c r="G4671" s="1" t="s">
        <v>56606</v>
      </c>
      <c r="H4671" s="1" t="s">
        <v>56607</v>
      </c>
      <c r="I4671" s="1" t="s">
        <v>56608</v>
      </c>
      <c r="J4671" s="1">
        <v>609469</v>
      </c>
      <c r="K4671" s="1">
        <v>610290</v>
      </c>
      <c r="L4671" s="1" t="s">
        <v>5806</v>
      </c>
      <c r="M4671" s="1" t="s">
        <v>5</v>
      </c>
      <c r="N4671" s="1" t="s">
        <v>5885</v>
      </c>
      <c r="O4671" s="1" t="str">
        <f t="shared" si="84"/>
        <v/>
      </c>
      <c r="P4671" s="34" t="s">
        <v>5862</v>
      </c>
      <c r="Q4671" s="1" t="s">
        <v>5809</v>
      </c>
      <c r="R4671" s="1">
        <v>2965</v>
      </c>
      <c r="S4671" s="1">
        <v>273</v>
      </c>
      <c r="T4671" s="7" t="s">
        <v>54087</v>
      </c>
      <c r="U4671" s="1" t="s">
        <v>54088</v>
      </c>
      <c r="W4671" s="1" t="s">
        <v>26546</v>
      </c>
      <c r="X4671" s="1">
        <v>0.28199999999999997</v>
      </c>
      <c r="Y4671" s="1">
        <v>0.75800000000000001</v>
      </c>
      <c r="Z4671" s="21" t="s">
        <v>5808</v>
      </c>
      <c r="AA4671" s="1" t="s">
        <v>6148</v>
      </c>
      <c r="AB4671" s="1">
        <v>2412</v>
      </c>
      <c r="AC4671" s="1">
        <v>273</v>
      </c>
      <c r="AD4671" s="7" t="s">
        <v>56609</v>
      </c>
      <c r="AE4671" s="1" t="s">
        <v>56610</v>
      </c>
      <c r="AG4671" s="1" t="s">
        <v>56608</v>
      </c>
      <c r="AH4671" s="1">
        <v>0.83499999999999996</v>
      </c>
      <c r="AI4671" s="1">
        <v>0.996</v>
      </c>
      <c r="AJ4671" s="15" t="s">
        <v>5808</v>
      </c>
      <c r="AK4671" s="1" t="s">
        <v>5815</v>
      </c>
      <c r="AL4671" s="1">
        <v>1910</v>
      </c>
      <c r="AM4671" s="1">
        <v>322</v>
      </c>
      <c r="AN4671" s="7" t="s">
        <v>56611</v>
      </c>
      <c r="AO4671" s="1" t="s">
        <v>56612</v>
      </c>
      <c r="AQ4671" s="1" t="s">
        <v>56608</v>
      </c>
      <c r="AR4671" s="1">
        <v>0.56599999999999995</v>
      </c>
      <c r="AS4671" s="1">
        <v>0.84799999999999998</v>
      </c>
      <c r="AT4671" s="15" t="s">
        <v>5808</v>
      </c>
      <c r="AU4671" s="1" t="s">
        <v>5818</v>
      </c>
      <c r="AV4671" s="1">
        <v>2405</v>
      </c>
      <c r="AW4671" s="1">
        <v>276</v>
      </c>
      <c r="AX4671" s="7" t="s">
        <v>56613</v>
      </c>
      <c r="AY4671" s="1" t="s">
        <v>56614</v>
      </c>
      <c r="BA4671" s="1" t="s">
        <v>56608</v>
      </c>
      <c r="BB4671" s="1">
        <v>0.54700000000000004</v>
      </c>
      <c r="BC4671" s="1">
        <v>0.98899999999999999</v>
      </c>
      <c r="BF4671" s="12"/>
    </row>
    <row r="4672" spans="1:58" ht="12" customHeight="1">
      <c r="A4672" s="1" t="s">
        <v>6006</v>
      </c>
      <c r="B4672" s="1">
        <v>4478</v>
      </c>
      <c r="C4672" s="1">
        <v>320</v>
      </c>
      <c r="D4672" s="7" t="s">
        <v>56615</v>
      </c>
      <c r="E4672" s="1" t="s">
        <v>56616</v>
      </c>
      <c r="F4672" s="1" t="s">
        <v>28352</v>
      </c>
      <c r="G4672" s="1" t="s">
        <v>56617</v>
      </c>
      <c r="H4672" s="1" t="s">
        <v>56618</v>
      </c>
      <c r="I4672" s="1" t="s">
        <v>56619</v>
      </c>
      <c r="J4672" s="1">
        <v>644571</v>
      </c>
      <c r="K4672" s="1">
        <v>645533</v>
      </c>
      <c r="L4672" s="1" t="s">
        <v>5806</v>
      </c>
      <c r="M4672" s="1" t="s">
        <v>5</v>
      </c>
      <c r="N4672" s="1" t="s">
        <v>5885</v>
      </c>
      <c r="O4672" s="1" t="str">
        <f t="shared" si="84"/>
        <v/>
      </c>
      <c r="P4672" s="16" t="s">
        <v>5862</v>
      </c>
      <c r="Q4672" s="1" t="s">
        <v>5982</v>
      </c>
      <c r="R4672" s="1">
        <v>5182</v>
      </c>
      <c r="S4672" s="1">
        <v>317</v>
      </c>
      <c r="T4672" s="7" t="s">
        <v>28356</v>
      </c>
      <c r="U4672" s="1" t="s">
        <v>28357</v>
      </c>
      <c r="V4672" s="1" t="s">
        <v>28352</v>
      </c>
      <c r="W4672" s="1" t="s">
        <v>28355</v>
      </c>
      <c r="X4672" s="1">
        <v>0.41899999999999998</v>
      </c>
      <c r="Y4672" s="1">
        <v>0.92100000000000004</v>
      </c>
      <c r="Z4672" s="21" t="s">
        <v>5808</v>
      </c>
      <c r="AA4672" s="1" t="s">
        <v>6031</v>
      </c>
      <c r="AB4672" s="1">
        <v>1044</v>
      </c>
      <c r="AC4672" s="1">
        <v>320</v>
      </c>
      <c r="AD4672" s="7" t="s">
        <v>56620</v>
      </c>
      <c r="AE4672" s="1" t="s">
        <v>56621</v>
      </c>
      <c r="AG4672" s="1" t="s">
        <v>56619</v>
      </c>
      <c r="AH4672" s="1">
        <v>0.85299999999999998</v>
      </c>
      <c r="AI4672" s="1">
        <v>0.997</v>
      </c>
      <c r="AJ4672" s="16" t="s">
        <v>5862</v>
      </c>
      <c r="AK4672" s="1" t="s">
        <v>6017</v>
      </c>
      <c r="AL4672" s="1">
        <v>5538</v>
      </c>
      <c r="AM4672" s="1">
        <v>316</v>
      </c>
      <c r="AN4672" s="7" t="s">
        <v>56622</v>
      </c>
      <c r="AO4672" s="1" t="s">
        <v>56623</v>
      </c>
      <c r="AQ4672" s="1" t="s">
        <v>28355</v>
      </c>
      <c r="AR4672" s="1">
        <v>0.41</v>
      </c>
      <c r="AS4672" s="1">
        <v>0.92400000000000004</v>
      </c>
      <c r="AT4672" s="16" t="s">
        <v>5862</v>
      </c>
      <c r="AU4672" s="1" t="s">
        <v>5818</v>
      </c>
      <c r="AV4672" s="1">
        <v>3838</v>
      </c>
      <c r="AW4672" s="1">
        <v>319</v>
      </c>
      <c r="AX4672" s="7" t="s">
        <v>28362</v>
      </c>
      <c r="AY4672" s="1" t="s">
        <v>28363</v>
      </c>
      <c r="AZ4672" s="1" t="s">
        <v>28352</v>
      </c>
      <c r="BA4672" s="1" t="s">
        <v>28355</v>
      </c>
      <c r="BB4672" s="1">
        <v>0.4</v>
      </c>
      <c r="BC4672" s="1">
        <v>0.92500000000000004</v>
      </c>
      <c r="BF4672" s="12"/>
    </row>
    <row r="4673" spans="1:58" ht="12" customHeight="1">
      <c r="A4673" s="1" t="s">
        <v>5799</v>
      </c>
      <c r="B4673" s="1">
        <v>3091</v>
      </c>
      <c r="C4673" s="1">
        <v>207</v>
      </c>
      <c r="D4673" s="7" t="s">
        <v>56624</v>
      </c>
      <c r="E4673" s="1" t="s">
        <v>56625</v>
      </c>
      <c r="G4673" s="1" t="s">
        <v>56626</v>
      </c>
      <c r="H4673" s="1" t="s">
        <v>56627</v>
      </c>
      <c r="I4673" s="1" t="s">
        <v>6246</v>
      </c>
      <c r="J4673" s="1">
        <v>3241273</v>
      </c>
      <c r="K4673" s="1">
        <v>3241896</v>
      </c>
      <c r="L4673" s="1" t="s">
        <v>5806</v>
      </c>
      <c r="M4673" s="1" t="s">
        <v>2539</v>
      </c>
      <c r="N4673" s="1" t="s">
        <v>5885</v>
      </c>
      <c r="O4673" s="1" t="str">
        <f t="shared" si="84"/>
        <v/>
      </c>
      <c r="P4673" s="17" t="s">
        <v>5808</v>
      </c>
      <c r="Q4673" s="1" t="s">
        <v>5809</v>
      </c>
      <c r="R4673" s="1">
        <v>2086</v>
      </c>
      <c r="S4673" s="1">
        <v>207</v>
      </c>
      <c r="T4673" s="7" t="s">
        <v>56628</v>
      </c>
      <c r="U4673" s="1" t="s">
        <v>56629</v>
      </c>
      <c r="W4673" s="1" t="s">
        <v>6246</v>
      </c>
      <c r="X4673" s="1">
        <v>0.99</v>
      </c>
      <c r="Y4673" s="1">
        <v>0.995</v>
      </c>
      <c r="Z4673" s="19" t="s">
        <v>5862</v>
      </c>
      <c r="AA4673" s="1" t="s">
        <v>5812</v>
      </c>
      <c r="AB4673" s="1">
        <v>5547</v>
      </c>
      <c r="AC4673" s="1">
        <v>204</v>
      </c>
      <c r="AD4673" s="7" t="s">
        <v>32524</v>
      </c>
      <c r="AE4673" s="1" t="s">
        <v>32525</v>
      </c>
      <c r="AG4673" s="1" t="s">
        <v>32521</v>
      </c>
      <c r="AH4673" s="1">
        <v>0.34</v>
      </c>
      <c r="AI4673" s="1">
        <v>0.93600000000000005</v>
      </c>
      <c r="AJ4673" s="19" t="s">
        <v>5862</v>
      </c>
      <c r="AK4673" s="1" t="s">
        <v>5815</v>
      </c>
      <c r="AL4673" s="1">
        <v>671</v>
      </c>
      <c r="AM4673" s="1">
        <v>204</v>
      </c>
      <c r="AN4673" s="7" t="s">
        <v>32526</v>
      </c>
      <c r="AO4673" s="1" t="s">
        <v>32527</v>
      </c>
      <c r="AQ4673" s="1" t="s">
        <v>30819</v>
      </c>
      <c r="AR4673" s="1">
        <v>0.35</v>
      </c>
      <c r="AS4673" s="1">
        <v>0.93600000000000005</v>
      </c>
      <c r="AT4673" s="19" t="s">
        <v>5862</v>
      </c>
      <c r="AU4673" s="1" t="s">
        <v>5818</v>
      </c>
      <c r="AV4673" s="1">
        <v>5798</v>
      </c>
      <c r="AW4673" s="1">
        <v>209</v>
      </c>
      <c r="AX4673" s="7" t="s">
        <v>51758</v>
      </c>
      <c r="AY4673" s="1" t="s">
        <v>51759</v>
      </c>
      <c r="BA4673" s="1" t="s">
        <v>51760</v>
      </c>
      <c r="BB4673" s="1">
        <v>0.31900000000000001</v>
      </c>
      <c r="BC4673" s="1">
        <v>0.68400000000000005</v>
      </c>
      <c r="BF4673" s="12"/>
    </row>
    <row r="4674" spans="1:58" ht="12" customHeight="1">
      <c r="A4674" s="1" t="s">
        <v>5799</v>
      </c>
      <c r="B4674" s="1">
        <v>314</v>
      </c>
      <c r="C4674" s="1">
        <v>356</v>
      </c>
      <c r="D4674" s="7" t="s">
        <v>56630</v>
      </c>
      <c r="E4674" s="1" t="s">
        <v>56631</v>
      </c>
      <c r="G4674" s="1" t="s">
        <v>56632</v>
      </c>
      <c r="H4674" s="1" t="s">
        <v>29334</v>
      </c>
      <c r="I4674" s="1" t="s">
        <v>29335</v>
      </c>
      <c r="J4674" s="1">
        <v>304182</v>
      </c>
      <c r="K4674" s="1">
        <v>305252</v>
      </c>
      <c r="L4674" s="1" t="s">
        <v>5826</v>
      </c>
      <c r="M4674" s="1" t="s">
        <v>2539</v>
      </c>
      <c r="N4674" s="1" t="s">
        <v>5885</v>
      </c>
      <c r="O4674" s="1" t="str">
        <f t="shared" si="84"/>
        <v/>
      </c>
      <c r="P4674" s="20" t="s">
        <v>5808</v>
      </c>
      <c r="Q4674" s="1" t="s">
        <v>5809</v>
      </c>
      <c r="R4674" s="1">
        <v>3435</v>
      </c>
      <c r="S4674" s="1">
        <v>326</v>
      </c>
      <c r="T4674" s="7" t="s">
        <v>56633</v>
      </c>
      <c r="W4674" s="1" t="s">
        <v>29335</v>
      </c>
      <c r="X4674" s="1">
        <v>0.98799999999999999</v>
      </c>
      <c r="Y4674" s="1">
        <v>0.997</v>
      </c>
      <c r="Z4674" s="19" t="s">
        <v>5862</v>
      </c>
      <c r="AA4674" s="1" t="s">
        <v>6124</v>
      </c>
      <c r="AB4674" s="1">
        <v>3362</v>
      </c>
      <c r="AC4674" s="1">
        <v>333</v>
      </c>
      <c r="AD4674" s="7" t="s">
        <v>29338</v>
      </c>
      <c r="AE4674" s="1" t="s">
        <v>29339</v>
      </c>
      <c r="AG4674" s="1" t="s">
        <v>29335</v>
      </c>
      <c r="AH4674" s="1">
        <v>0.35</v>
      </c>
      <c r="AI4674" s="1">
        <v>0.95499999999999996</v>
      </c>
      <c r="AJ4674" s="19" t="s">
        <v>5862</v>
      </c>
      <c r="AK4674" s="1" t="s">
        <v>6017</v>
      </c>
      <c r="AL4674" s="1">
        <v>4800</v>
      </c>
      <c r="AM4674" s="1">
        <v>333</v>
      </c>
      <c r="AN4674" s="7" t="s">
        <v>29340</v>
      </c>
      <c r="AO4674" s="1" t="s">
        <v>29341</v>
      </c>
      <c r="AQ4674" s="1" t="s">
        <v>29335</v>
      </c>
      <c r="AR4674" s="1">
        <v>0.34100000000000003</v>
      </c>
      <c r="AS4674" s="1">
        <v>0.95499999999999996</v>
      </c>
      <c r="AT4674" s="24"/>
      <c r="BF4674" s="12"/>
    </row>
    <row r="4675" spans="1:58" ht="12" customHeight="1">
      <c r="A4675" s="1" t="s">
        <v>5799</v>
      </c>
      <c r="B4675" s="1">
        <v>2529</v>
      </c>
      <c r="C4675" s="1">
        <v>2979</v>
      </c>
      <c r="D4675" s="7" t="s">
        <v>56634</v>
      </c>
      <c r="E4675" s="1" t="s">
        <v>56635</v>
      </c>
      <c r="G4675" s="1" t="s">
        <v>56636</v>
      </c>
      <c r="H4675" s="1" t="s">
        <v>8845</v>
      </c>
      <c r="I4675" s="1" t="s">
        <v>8846</v>
      </c>
      <c r="J4675" s="1">
        <v>2673417</v>
      </c>
      <c r="K4675" s="1">
        <v>2682356</v>
      </c>
      <c r="L4675" s="1" t="s">
        <v>5826</v>
      </c>
      <c r="M4675" s="1" t="s">
        <v>4173</v>
      </c>
      <c r="N4675" s="1" t="s">
        <v>5885</v>
      </c>
      <c r="O4675" s="1" t="str">
        <f t="shared" ref="O4675:O4738" si="85">IF(M4675="OuterMembrane","Y",IF(AND(N4675="Y",OR(M4675="Unknown",M4675="Extracellular")),"Y",""))</f>
        <v/>
      </c>
      <c r="P4675" s="13" t="s">
        <v>5808</v>
      </c>
      <c r="Q4675" s="1" t="s">
        <v>5809</v>
      </c>
      <c r="R4675" s="1">
        <v>1676</v>
      </c>
      <c r="S4675" s="1">
        <v>1719</v>
      </c>
      <c r="T4675" s="7" t="s">
        <v>56637</v>
      </c>
      <c r="W4675" s="1" t="s">
        <v>8846</v>
      </c>
      <c r="X4675" s="1">
        <v>0.997</v>
      </c>
      <c r="Y4675" s="1">
        <v>0.999</v>
      </c>
      <c r="Z4675" s="19" t="s">
        <v>5862</v>
      </c>
      <c r="AA4675" s="1" t="s">
        <v>5812</v>
      </c>
      <c r="AB4675" s="1">
        <v>6812</v>
      </c>
      <c r="AC4675" s="1">
        <v>3222</v>
      </c>
      <c r="AD4675" s="7" t="s">
        <v>46927</v>
      </c>
      <c r="AE4675" s="1" t="s">
        <v>46928</v>
      </c>
      <c r="AG4675" s="1" t="s">
        <v>46925</v>
      </c>
      <c r="AH4675" s="1">
        <v>0.33600000000000002</v>
      </c>
      <c r="AI4675" s="1">
        <v>0.79700000000000004</v>
      </c>
      <c r="AJ4675" s="19" t="s">
        <v>5862</v>
      </c>
      <c r="AK4675" s="1" t="s">
        <v>5815</v>
      </c>
      <c r="AL4675" s="1">
        <v>1804</v>
      </c>
      <c r="AM4675" s="1">
        <v>3219</v>
      </c>
      <c r="AN4675" s="7" t="s">
        <v>46929</v>
      </c>
      <c r="AO4675" s="1" t="s">
        <v>46930</v>
      </c>
      <c r="AQ4675" s="1" t="s">
        <v>46925</v>
      </c>
      <c r="AR4675" s="1">
        <v>0.34499999999999997</v>
      </c>
      <c r="AS4675" s="1">
        <v>0.80700000000000005</v>
      </c>
      <c r="AT4675" s="19" t="s">
        <v>5862</v>
      </c>
      <c r="AU4675" s="1" t="s">
        <v>5818</v>
      </c>
      <c r="AV4675" s="1">
        <v>2770</v>
      </c>
      <c r="AW4675" s="1">
        <v>4342</v>
      </c>
      <c r="AX4675" s="7" t="s">
        <v>56638</v>
      </c>
      <c r="AY4675" s="1" t="s">
        <v>56639</v>
      </c>
      <c r="AZ4675" s="1" t="s">
        <v>56640</v>
      </c>
      <c r="BA4675" s="1" t="s">
        <v>56641</v>
      </c>
      <c r="BB4675" s="1">
        <v>0.35099999999999998</v>
      </c>
      <c r="BC4675" s="1">
        <v>0.59599999999999997</v>
      </c>
      <c r="BF4675" s="12"/>
    </row>
    <row r="4676" spans="1:58" ht="12" customHeight="1">
      <c r="A4676" s="1" t="s">
        <v>6006</v>
      </c>
      <c r="B4676" s="1">
        <v>5250</v>
      </c>
      <c r="C4676" s="1">
        <v>266</v>
      </c>
      <c r="D4676" s="7" t="s">
        <v>56642</v>
      </c>
      <c r="E4676" s="1" t="s">
        <v>56643</v>
      </c>
      <c r="G4676" s="1" t="s">
        <v>56644</v>
      </c>
      <c r="H4676" s="1" t="s">
        <v>14116</v>
      </c>
      <c r="I4676" s="1" t="s">
        <v>14117</v>
      </c>
      <c r="J4676" s="1">
        <v>1483079</v>
      </c>
      <c r="K4676" s="1">
        <v>1483879</v>
      </c>
      <c r="L4676" s="1" t="s">
        <v>5826</v>
      </c>
      <c r="M4676" s="1" t="s">
        <v>5</v>
      </c>
      <c r="N4676" s="1" t="s">
        <v>5885</v>
      </c>
      <c r="O4676" s="1" t="str">
        <f t="shared" si="85"/>
        <v/>
      </c>
      <c r="P4676" s="28" t="s">
        <v>5862</v>
      </c>
      <c r="Q4676" s="1" t="s">
        <v>5809</v>
      </c>
      <c r="R4676" s="1">
        <v>1624</v>
      </c>
      <c r="S4676" s="1">
        <v>269</v>
      </c>
      <c r="T4676" s="7" t="s">
        <v>35976</v>
      </c>
      <c r="U4676" s="1" t="s">
        <v>35977</v>
      </c>
      <c r="V4676" s="1" t="s">
        <v>35974</v>
      </c>
      <c r="W4676" s="1" t="s">
        <v>14117</v>
      </c>
      <c r="X4676" s="1">
        <v>0.54</v>
      </c>
      <c r="Y4676" s="1">
        <v>0.98099999999999998</v>
      </c>
      <c r="Z4676" s="28" t="s">
        <v>5862</v>
      </c>
      <c r="AA4676" s="1" t="s">
        <v>5812</v>
      </c>
      <c r="AB4676" s="1">
        <v>6361</v>
      </c>
      <c r="AC4676" s="1">
        <v>269</v>
      </c>
      <c r="AD4676" s="7" t="s">
        <v>35978</v>
      </c>
      <c r="AE4676" s="1" t="s">
        <v>35979</v>
      </c>
      <c r="AG4676" s="1" t="s">
        <v>14117</v>
      </c>
      <c r="AH4676" s="1">
        <v>0.55800000000000005</v>
      </c>
      <c r="AI4676" s="1">
        <v>0.98099999999999998</v>
      </c>
      <c r="AJ4676" s="28" t="s">
        <v>5862</v>
      </c>
      <c r="AK4676" s="1" t="s">
        <v>5815</v>
      </c>
      <c r="AL4676" s="1">
        <v>1416</v>
      </c>
      <c r="AM4676" s="1">
        <v>269</v>
      </c>
      <c r="AN4676" s="7" t="s">
        <v>35980</v>
      </c>
      <c r="AO4676" s="1" t="s">
        <v>35981</v>
      </c>
      <c r="AQ4676" s="1" t="s">
        <v>14117</v>
      </c>
      <c r="AR4676" s="1">
        <v>0.57899999999999996</v>
      </c>
      <c r="AS4676" s="1">
        <v>0.98099999999999998</v>
      </c>
      <c r="AT4676" s="19" t="s">
        <v>5862</v>
      </c>
      <c r="AU4676" s="1" t="s">
        <v>5818</v>
      </c>
      <c r="AV4676" s="1">
        <v>1014</v>
      </c>
      <c r="AW4676" s="1">
        <v>271</v>
      </c>
      <c r="AX4676" s="7" t="s">
        <v>14124</v>
      </c>
      <c r="AY4676" s="1" t="s">
        <v>14125</v>
      </c>
      <c r="BA4676" s="1" t="s">
        <v>14117</v>
      </c>
      <c r="BB4676" s="1">
        <v>0.36799999999999999</v>
      </c>
      <c r="BC4676" s="1">
        <v>0.77100000000000002</v>
      </c>
      <c r="BF4676" s="12"/>
    </row>
    <row r="4677" spans="1:58" ht="12" customHeight="1">
      <c r="A4677" s="1" t="s">
        <v>6006</v>
      </c>
      <c r="B4677" s="1">
        <v>5105</v>
      </c>
      <c r="C4677" s="1">
        <v>164</v>
      </c>
      <c r="D4677" s="7" t="s">
        <v>56645</v>
      </c>
      <c r="E4677" s="1" t="s">
        <v>56646</v>
      </c>
      <c r="G4677" s="1" t="s">
        <v>56647</v>
      </c>
      <c r="H4677" s="1" t="s">
        <v>45356</v>
      </c>
      <c r="I4677" s="1" t="s">
        <v>45357</v>
      </c>
      <c r="J4677" s="1">
        <v>1303632</v>
      </c>
      <c r="K4677" s="1">
        <v>1304126</v>
      </c>
      <c r="L4677" s="1" t="s">
        <v>5806</v>
      </c>
      <c r="M4677" s="1" t="s">
        <v>4173</v>
      </c>
      <c r="N4677" s="1" t="s">
        <v>5885</v>
      </c>
      <c r="O4677" s="1" t="str">
        <f t="shared" si="85"/>
        <v/>
      </c>
      <c r="P4677" s="20" t="s">
        <v>5808</v>
      </c>
      <c r="Q4677" s="1" t="s">
        <v>5982</v>
      </c>
      <c r="R4677" s="1">
        <v>4789</v>
      </c>
      <c r="S4677" s="1">
        <v>164</v>
      </c>
      <c r="T4677" s="7" t="s">
        <v>56648</v>
      </c>
      <c r="U4677" s="1" t="s">
        <v>56649</v>
      </c>
      <c r="W4677" s="1" t="s">
        <v>45357</v>
      </c>
      <c r="X4677" s="1">
        <v>0.98799999999999999</v>
      </c>
      <c r="Y4677" s="1">
        <v>0.99399999999999999</v>
      </c>
      <c r="Z4677" s="19" t="s">
        <v>5862</v>
      </c>
      <c r="AA4677" s="1" t="s">
        <v>5873</v>
      </c>
      <c r="AB4677" s="1">
        <v>310</v>
      </c>
      <c r="AC4677" s="1">
        <v>136</v>
      </c>
      <c r="AD4677" s="7" t="s">
        <v>45360</v>
      </c>
      <c r="AE4677" s="1" t="s">
        <v>45361</v>
      </c>
      <c r="AG4677" s="1" t="s">
        <v>45357</v>
      </c>
      <c r="AH4677" s="1">
        <v>0.36099999999999999</v>
      </c>
      <c r="AI4677" s="1">
        <v>0.83099999999999996</v>
      </c>
      <c r="AJ4677" s="19" t="s">
        <v>5862</v>
      </c>
      <c r="AK4677" s="1" t="s">
        <v>5815</v>
      </c>
      <c r="AL4677" s="1">
        <v>2798</v>
      </c>
      <c r="AM4677" s="1">
        <v>136</v>
      </c>
      <c r="AN4677" s="7" t="s">
        <v>45362</v>
      </c>
      <c r="AO4677" s="1" t="s">
        <v>45363</v>
      </c>
      <c r="AQ4677" s="1" t="s">
        <v>45357</v>
      </c>
      <c r="AR4677" s="1">
        <v>0.32800000000000001</v>
      </c>
      <c r="AS4677" s="1">
        <v>0.88200000000000001</v>
      </c>
      <c r="AT4677" s="34" t="s">
        <v>5862</v>
      </c>
      <c r="AU4677" s="1" t="s">
        <v>5818</v>
      </c>
      <c r="AV4677" s="1">
        <v>2398</v>
      </c>
      <c r="AW4677" s="1">
        <v>130</v>
      </c>
      <c r="AX4677" s="7" t="s">
        <v>56650</v>
      </c>
      <c r="AY4677" s="1" t="s">
        <v>56651</v>
      </c>
      <c r="BA4677" s="1" t="s">
        <v>45357</v>
      </c>
      <c r="BB4677" s="1">
        <v>0.29899999999999999</v>
      </c>
      <c r="BC4677" s="1">
        <v>0.86199999999999999</v>
      </c>
      <c r="BF4677" s="12"/>
    </row>
    <row r="4678" spans="1:58" ht="12" customHeight="1">
      <c r="A4678" s="1" t="s">
        <v>6006</v>
      </c>
      <c r="B4678" s="1">
        <v>5269</v>
      </c>
      <c r="C4678" s="1">
        <v>622</v>
      </c>
      <c r="D4678" s="7" t="s">
        <v>56652</v>
      </c>
      <c r="E4678" s="1" t="s">
        <v>56653</v>
      </c>
      <c r="G4678" s="1" t="s">
        <v>56654</v>
      </c>
      <c r="H4678" s="1" t="s">
        <v>56655</v>
      </c>
      <c r="I4678" s="1" t="s">
        <v>56656</v>
      </c>
      <c r="J4678" s="1">
        <v>1496964</v>
      </c>
      <c r="K4678" s="1">
        <v>1498832</v>
      </c>
      <c r="L4678" s="1" t="s">
        <v>5806</v>
      </c>
      <c r="M4678" s="1" t="s">
        <v>5</v>
      </c>
      <c r="N4678" s="1" t="s">
        <v>5885</v>
      </c>
      <c r="O4678" s="1" t="str">
        <f t="shared" si="85"/>
        <v/>
      </c>
      <c r="P4678" s="17" t="s">
        <v>5808</v>
      </c>
      <c r="Q4678" s="1" t="s">
        <v>5982</v>
      </c>
      <c r="R4678" s="1">
        <v>4573</v>
      </c>
      <c r="S4678" s="1">
        <v>588</v>
      </c>
      <c r="T4678" s="7" t="s">
        <v>56657</v>
      </c>
      <c r="U4678" s="1" t="s">
        <v>56658</v>
      </c>
      <c r="W4678" s="1" t="s">
        <v>56656</v>
      </c>
      <c r="X4678" s="1">
        <v>0.99099999999999999</v>
      </c>
      <c r="Y4678" s="1">
        <v>0.998</v>
      </c>
      <c r="Z4678" s="19" t="s">
        <v>5862</v>
      </c>
      <c r="AA4678" s="1" t="s">
        <v>5812</v>
      </c>
      <c r="AB4678" s="1">
        <v>5596</v>
      </c>
      <c r="AC4678" s="1">
        <v>493</v>
      </c>
      <c r="AD4678" s="7" t="s">
        <v>33599</v>
      </c>
      <c r="AE4678" s="1" t="s">
        <v>33600</v>
      </c>
      <c r="AG4678" s="1" t="s">
        <v>33596</v>
      </c>
      <c r="AH4678" s="1">
        <v>0.33</v>
      </c>
      <c r="AI4678" s="1">
        <v>0.36499999999999999</v>
      </c>
      <c r="AJ4678" s="19" t="s">
        <v>5862</v>
      </c>
      <c r="AK4678" s="1" t="s">
        <v>6151</v>
      </c>
      <c r="AL4678" s="1">
        <v>6351</v>
      </c>
      <c r="AM4678" s="1">
        <v>491</v>
      </c>
      <c r="AN4678" s="7" t="s">
        <v>56659</v>
      </c>
      <c r="AO4678" s="1" t="s">
        <v>56660</v>
      </c>
      <c r="AQ4678" s="1" t="s">
        <v>33596</v>
      </c>
      <c r="AR4678" s="1">
        <v>0.35499999999999998</v>
      </c>
      <c r="AS4678" s="1">
        <v>0.373</v>
      </c>
      <c r="BF4678" s="12"/>
    </row>
    <row r="4679" spans="1:58" ht="12" customHeight="1">
      <c r="A4679" s="1" t="s">
        <v>6006</v>
      </c>
      <c r="B4679" s="1">
        <v>5878</v>
      </c>
      <c r="C4679" s="1">
        <v>536</v>
      </c>
      <c r="D4679" s="7" t="s">
        <v>56661</v>
      </c>
      <c r="E4679" s="1" t="s">
        <v>56662</v>
      </c>
      <c r="F4679" s="1" t="s">
        <v>56663</v>
      </c>
      <c r="G4679" s="1" t="s">
        <v>56664</v>
      </c>
      <c r="H4679" s="1" t="s">
        <v>56665</v>
      </c>
      <c r="I4679" s="1" t="s">
        <v>56666</v>
      </c>
      <c r="J4679" s="1">
        <v>2171401</v>
      </c>
      <c r="K4679" s="1">
        <v>2173011</v>
      </c>
      <c r="L4679" s="1" t="s">
        <v>5826</v>
      </c>
      <c r="M4679" s="1" t="s">
        <v>5</v>
      </c>
      <c r="N4679" s="1" t="s">
        <v>5885</v>
      </c>
      <c r="O4679" s="1" t="str">
        <f t="shared" si="85"/>
        <v/>
      </c>
      <c r="P4679" s="33" t="s">
        <v>5808</v>
      </c>
      <c r="Q4679" s="1" t="s">
        <v>5982</v>
      </c>
      <c r="R4679" s="1">
        <v>5193</v>
      </c>
      <c r="S4679" s="1">
        <v>536</v>
      </c>
      <c r="T4679" s="7" t="s">
        <v>56667</v>
      </c>
      <c r="U4679" s="1" t="s">
        <v>56668</v>
      </c>
      <c r="W4679" s="1" t="s">
        <v>56666</v>
      </c>
      <c r="X4679" s="1">
        <v>0.998</v>
      </c>
      <c r="Y4679" s="1">
        <v>0.998</v>
      </c>
      <c r="Z4679" s="19" t="s">
        <v>5862</v>
      </c>
      <c r="AA4679" s="1" t="s">
        <v>5941</v>
      </c>
      <c r="AB4679" s="1">
        <v>2809</v>
      </c>
      <c r="AC4679" s="1">
        <v>499</v>
      </c>
      <c r="AD4679" s="7" t="s">
        <v>16005</v>
      </c>
      <c r="AE4679" s="1" t="s">
        <v>16006</v>
      </c>
      <c r="AG4679" s="1" t="s">
        <v>16002</v>
      </c>
      <c r="AH4679" s="1">
        <v>0.33800000000000002</v>
      </c>
      <c r="AI4679" s="1">
        <v>0.71899999999999997</v>
      </c>
      <c r="AJ4679" s="19" t="s">
        <v>5862</v>
      </c>
      <c r="AK4679" s="1" t="s">
        <v>5815</v>
      </c>
      <c r="AL4679" s="1">
        <v>174</v>
      </c>
      <c r="AM4679" s="1">
        <v>498</v>
      </c>
      <c r="AN4679" s="7" t="s">
        <v>16007</v>
      </c>
      <c r="AO4679" s="1" t="s">
        <v>16008</v>
      </c>
      <c r="AQ4679" s="1" t="s">
        <v>16002</v>
      </c>
      <c r="AR4679" s="1">
        <v>0.34</v>
      </c>
      <c r="AS4679" s="1">
        <v>0.72099999999999997</v>
      </c>
      <c r="AT4679" s="23" t="s">
        <v>5808</v>
      </c>
      <c r="AU4679" s="1" t="s">
        <v>5818</v>
      </c>
      <c r="AV4679" s="1">
        <v>4969</v>
      </c>
      <c r="AW4679" s="1">
        <v>526</v>
      </c>
      <c r="AX4679" s="7" t="s">
        <v>56669</v>
      </c>
      <c r="AY4679" s="1" t="s">
        <v>56670</v>
      </c>
      <c r="BA4679" s="1" t="s">
        <v>56671</v>
      </c>
      <c r="BB4679" s="1">
        <v>0.39400000000000002</v>
      </c>
      <c r="BC4679" s="1">
        <v>0.92800000000000005</v>
      </c>
      <c r="BF4679" s="12"/>
    </row>
    <row r="4680" spans="1:58" ht="12" customHeight="1">
      <c r="A4680" s="1" t="s">
        <v>6006</v>
      </c>
      <c r="B4680" s="1">
        <v>4298</v>
      </c>
      <c r="C4680" s="1">
        <v>238</v>
      </c>
      <c r="D4680" s="7" t="s">
        <v>56672</v>
      </c>
      <c r="E4680" s="1" t="s">
        <v>56673</v>
      </c>
      <c r="G4680" s="1" t="s">
        <v>56674</v>
      </c>
      <c r="H4680" s="1" t="s">
        <v>56135</v>
      </c>
      <c r="I4680" s="1" t="s">
        <v>56136</v>
      </c>
      <c r="J4680" s="1">
        <v>438590</v>
      </c>
      <c r="K4680" s="1">
        <v>439306</v>
      </c>
      <c r="L4680" s="1" t="s">
        <v>5806</v>
      </c>
      <c r="M4680" s="1" t="s">
        <v>5</v>
      </c>
      <c r="N4680" s="1" t="s">
        <v>5885</v>
      </c>
      <c r="O4680" s="1" t="str">
        <f t="shared" si="85"/>
        <v/>
      </c>
      <c r="P4680" s="8" t="s">
        <v>5808</v>
      </c>
      <c r="Q4680" s="1" t="s">
        <v>5982</v>
      </c>
      <c r="R4680" s="1">
        <v>5013</v>
      </c>
      <c r="S4680" s="1">
        <v>238</v>
      </c>
      <c r="T4680" s="7" t="s">
        <v>56675</v>
      </c>
      <c r="U4680" s="1" t="s">
        <v>56676</v>
      </c>
      <c r="W4680" s="1" t="s">
        <v>56136</v>
      </c>
      <c r="X4680" s="1">
        <v>1</v>
      </c>
      <c r="Y4680" s="1">
        <v>0.996</v>
      </c>
      <c r="Z4680" s="19" t="s">
        <v>5862</v>
      </c>
      <c r="AA4680" s="1" t="s">
        <v>6031</v>
      </c>
      <c r="AB4680" s="1">
        <v>1102</v>
      </c>
      <c r="AC4680" s="1">
        <v>239</v>
      </c>
      <c r="AD4680" s="7" t="s">
        <v>36669</v>
      </c>
      <c r="AE4680" s="1" t="s">
        <v>36670</v>
      </c>
      <c r="AG4680" s="1" t="s">
        <v>36665</v>
      </c>
      <c r="AH4680" s="1">
        <v>0.33300000000000002</v>
      </c>
      <c r="AI4680" s="1">
        <v>0.95399999999999996</v>
      </c>
      <c r="AJ4680" s="19" t="s">
        <v>5862</v>
      </c>
      <c r="AK4680" s="1" t="s">
        <v>6017</v>
      </c>
      <c r="AL4680" s="1">
        <v>4256</v>
      </c>
      <c r="AM4680" s="1">
        <v>239</v>
      </c>
      <c r="AN4680" s="7" t="s">
        <v>36671</v>
      </c>
      <c r="AO4680" s="1" t="s">
        <v>36672</v>
      </c>
      <c r="AQ4680" s="1" t="s">
        <v>36665</v>
      </c>
      <c r="AR4680" s="1">
        <v>0.34200000000000003</v>
      </c>
      <c r="AS4680" s="1">
        <v>0.95399999999999996</v>
      </c>
      <c r="AT4680" s="39" t="s">
        <v>5862</v>
      </c>
      <c r="AU4680" s="1" t="s">
        <v>5818</v>
      </c>
      <c r="AV4680" s="1">
        <v>3328</v>
      </c>
      <c r="AW4680" s="1">
        <v>237</v>
      </c>
      <c r="AX4680" s="7" t="s">
        <v>55873</v>
      </c>
      <c r="AY4680" s="1" t="s">
        <v>55874</v>
      </c>
      <c r="AZ4680" s="1" t="s">
        <v>55875</v>
      </c>
      <c r="BA4680" s="1" t="s">
        <v>55876</v>
      </c>
      <c r="BB4680" s="1">
        <v>0.36099999999999999</v>
      </c>
      <c r="BC4680" s="1">
        <v>0.95399999999999996</v>
      </c>
      <c r="BF4680" s="12"/>
    </row>
    <row r="4681" spans="1:58" ht="12" customHeight="1">
      <c r="A4681" s="1" t="s">
        <v>6006</v>
      </c>
      <c r="B4681" s="1">
        <v>5726</v>
      </c>
      <c r="C4681" s="1">
        <v>402</v>
      </c>
      <c r="D4681" s="7" t="s">
        <v>56677</v>
      </c>
      <c r="E4681" s="1" t="s">
        <v>56678</v>
      </c>
      <c r="F4681" s="1" t="s">
        <v>56679</v>
      </c>
      <c r="G4681" s="1" t="s">
        <v>56680</v>
      </c>
      <c r="H4681" s="1" t="s">
        <v>56681</v>
      </c>
      <c r="I4681" s="1" t="s">
        <v>56682</v>
      </c>
      <c r="J4681" s="1">
        <v>2017157</v>
      </c>
      <c r="K4681" s="1">
        <v>2018365</v>
      </c>
      <c r="L4681" s="1" t="s">
        <v>5806</v>
      </c>
      <c r="M4681" s="1" t="s">
        <v>5</v>
      </c>
      <c r="N4681" s="1" t="s">
        <v>5885</v>
      </c>
      <c r="O4681" s="1" t="str">
        <f t="shared" si="85"/>
        <v/>
      </c>
      <c r="P4681" s="13" t="s">
        <v>5808</v>
      </c>
      <c r="Q4681" s="1" t="s">
        <v>5982</v>
      </c>
      <c r="R4681" s="1">
        <v>4286</v>
      </c>
      <c r="S4681" s="1">
        <v>402</v>
      </c>
      <c r="T4681" s="7" t="s">
        <v>56683</v>
      </c>
      <c r="U4681" s="1" t="s">
        <v>56684</v>
      </c>
      <c r="W4681" s="1" t="s">
        <v>56682</v>
      </c>
      <c r="X4681" s="1">
        <v>0.995</v>
      </c>
      <c r="Y4681" s="1">
        <v>0.998</v>
      </c>
      <c r="Z4681" s="19" t="s">
        <v>5862</v>
      </c>
      <c r="AA4681" s="1" t="s">
        <v>5812</v>
      </c>
      <c r="AB4681" s="1">
        <v>5671</v>
      </c>
      <c r="AC4681" s="1">
        <v>382</v>
      </c>
      <c r="AD4681" s="7" t="s">
        <v>16932</v>
      </c>
      <c r="AE4681" s="1" t="s">
        <v>16933</v>
      </c>
      <c r="AG4681" s="1" t="s">
        <v>16928</v>
      </c>
      <c r="AH4681" s="1">
        <v>0.33800000000000002</v>
      </c>
      <c r="AI4681" s="1">
        <v>0.997</v>
      </c>
      <c r="AJ4681" s="19" t="s">
        <v>5862</v>
      </c>
      <c r="AK4681" s="1" t="s">
        <v>5815</v>
      </c>
      <c r="AL4681" s="1">
        <v>779</v>
      </c>
      <c r="AM4681" s="1">
        <v>382</v>
      </c>
      <c r="AN4681" s="7" t="s">
        <v>16934</v>
      </c>
      <c r="AO4681" s="1" t="s">
        <v>16935</v>
      </c>
      <c r="AQ4681" s="1" t="s">
        <v>16928</v>
      </c>
      <c r="AR4681" s="1">
        <v>0.34100000000000003</v>
      </c>
      <c r="AS4681" s="1">
        <v>0.997</v>
      </c>
      <c r="AT4681" s="34" t="s">
        <v>5862</v>
      </c>
      <c r="AU4681" s="1" t="s">
        <v>5818</v>
      </c>
      <c r="AV4681" s="1">
        <v>3003</v>
      </c>
      <c r="AW4681" s="1">
        <v>391</v>
      </c>
      <c r="AX4681" s="7" t="s">
        <v>16936</v>
      </c>
      <c r="AY4681" s="1" t="s">
        <v>16937</v>
      </c>
      <c r="BA4681" s="1" t="s">
        <v>16938</v>
      </c>
      <c r="BB4681" s="1">
        <v>0.27900000000000003</v>
      </c>
      <c r="BC4681" s="1">
        <v>0.85399999999999998</v>
      </c>
      <c r="BF4681" s="12"/>
    </row>
    <row r="4682" spans="1:58" ht="12" customHeight="1">
      <c r="A4682" s="1" t="s">
        <v>6006</v>
      </c>
      <c r="B4682" s="1">
        <v>5406</v>
      </c>
      <c r="C4682" s="1">
        <v>378</v>
      </c>
      <c r="D4682" s="7" t="s">
        <v>56685</v>
      </c>
      <c r="E4682" s="1" t="s">
        <v>56686</v>
      </c>
      <c r="G4682" s="1" t="s">
        <v>56687</v>
      </c>
      <c r="H4682" s="1" t="s">
        <v>56688</v>
      </c>
      <c r="I4682" s="1" t="s">
        <v>56689</v>
      </c>
      <c r="J4682" s="1">
        <v>1661748</v>
      </c>
      <c r="K4682" s="1">
        <v>1662884</v>
      </c>
      <c r="L4682" s="1" t="s">
        <v>5806</v>
      </c>
      <c r="M4682" s="1" t="s">
        <v>2539</v>
      </c>
      <c r="N4682" s="1" t="s">
        <v>5885</v>
      </c>
      <c r="O4682" s="1" t="str">
        <f t="shared" si="85"/>
        <v/>
      </c>
      <c r="P4682" s="8" t="s">
        <v>5808</v>
      </c>
      <c r="Q4682" s="1" t="s">
        <v>5982</v>
      </c>
      <c r="R4682" s="1">
        <v>4602</v>
      </c>
      <c r="S4682" s="1">
        <v>378</v>
      </c>
      <c r="T4682" s="7" t="s">
        <v>56690</v>
      </c>
      <c r="U4682" s="1" t="s">
        <v>56691</v>
      </c>
      <c r="W4682" s="1" t="s">
        <v>56689</v>
      </c>
      <c r="X4682" s="1">
        <v>1</v>
      </c>
      <c r="Y4682" s="1">
        <v>0.997</v>
      </c>
      <c r="Z4682" s="19" t="s">
        <v>5862</v>
      </c>
      <c r="AA4682" s="1" t="s">
        <v>5941</v>
      </c>
      <c r="AB4682" s="1">
        <v>2983</v>
      </c>
      <c r="AC4682" s="1">
        <v>405</v>
      </c>
      <c r="AD4682" s="7" t="s">
        <v>31910</v>
      </c>
      <c r="AE4682" s="1" t="s">
        <v>31911</v>
      </c>
      <c r="AG4682" s="1" t="s">
        <v>8029</v>
      </c>
      <c r="AH4682" s="1">
        <v>0.33300000000000002</v>
      </c>
      <c r="AI4682" s="1">
        <v>0.89900000000000002</v>
      </c>
      <c r="AJ4682" s="19" t="s">
        <v>5862</v>
      </c>
      <c r="AK4682" s="1" t="s">
        <v>5815</v>
      </c>
      <c r="AL4682" s="1">
        <v>309</v>
      </c>
      <c r="AM4682" s="1">
        <v>400</v>
      </c>
      <c r="AN4682" s="7" t="s">
        <v>31912</v>
      </c>
      <c r="AO4682" s="1" t="s">
        <v>31913</v>
      </c>
      <c r="AQ4682" s="1" t="s">
        <v>8029</v>
      </c>
      <c r="AR4682" s="1">
        <v>0.34100000000000003</v>
      </c>
      <c r="AS4682" s="1">
        <v>0.91</v>
      </c>
      <c r="AT4682" s="23" t="s">
        <v>5808</v>
      </c>
      <c r="AU4682" s="1" t="s">
        <v>5818</v>
      </c>
      <c r="AV4682" s="1">
        <v>1522</v>
      </c>
      <c r="AW4682" s="1">
        <v>383</v>
      </c>
      <c r="AX4682" s="7" t="s">
        <v>56692</v>
      </c>
      <c r="AY4682" s="1" t="s">
        <v>56693</v>
      </c>
      <c r="BA4682" s="1" t="s">
        <v>56689</v>
      </c>
      <c r="BB4682" s="1">
        <v>0.307</v>
      </c>
      <c r="BC4682" s="1">
        <v>0.92700000000000005</v>
      </c>
      <c r="BF4682" s="12"/>
    </row>
    <row r="4683" spans="1:58" ht="12" customHeight="1">
      <c r="A4683" s="1" t="s">
        <v>5799</v>
      </c>
      <c r="B4683" s="1">
        <v>2628</v>
      </c>
      <c r="C4683" s="1">
        <v>233</v>
      </c>
      <c r="D4683" s="7" t="s">
        <v>56694</v>
      </c>
      <c r="E4683" s="1" t="s">
        <v>56695</v>
      </c>
      <c r="G4683" s="1" t="s">
        <v>56696</v>
      </c>
      <c r="H4683" s="1" t="s">
        <v>56697</v>
      </c>
      <c r="I4683" s="1" t="s">
        <v>48381</v>
      </c>
      <c r="J4683" s="1">
        <v>2794725</v>
      </c>
      <c r="K4683" s="1">
        <v>2795426</v>
      </c>
      <c r="L4683" s="1" t="s">
        <v>5806</v>
      </c>
      <c r="M4683" s="1" t="s">
        <v>5</v>
      </c>
      <c r="N4683" s="1" t="s">
        <v>5885</v>
      </c>
      <c r="O4683" s="1" t="str">
        <f t="shared" si="85"/>
        <v/>
      </c>
      <c r="P4683" s="8" t="s">
        <v>5808</v>
      </c>
      <c r="Q4683" s="1" t="s">
        <v>5809</v>
      </c>
      <c r="R4683" s="1">
        <v>1779</v>
      </c>
      <c r="S4683" s="1">
        <v>233</v>
      </c>
      <c r="T4683" s="7" t="s">
        <v>56698</v>
      </c>
      <c r="U4683" s="1" t="s">
        <v>56699</v>
      </c>
      <c r="W4683" s="1" t="s">
        <v>48381</v>
      </c>
      <c r="X4683" s="1">
        <v>1</v>
      </c>
      <c r="Y4683" s="1">
        <v>0.996</v>
      </c>
      <c r="Z4683" s="23" t="s">
        <v>5808</v>
      </c>
      <c r="AA4683" s="1" t="s">
        <v>6031</v>
      </c>
      <c r="AB4683" s="1">
        <v>712</v>
      </c>
      <c r="AC4683" s="1">
        <v>215</v>
      </c>
      <c r="AD4683" s="7" t="s">
        <v>56700</v>
      </c>
      <c r="AE4683" s="1" t="s">
        <v>56701</v>
      </c>
      <c r="AG4683" s="1" t="s">
        <v>11105</v>
      </c>
      <c r="AH4683" s="1">
        <v>0.36799999999999999</v>
      </c>
      <c r="AI4683" s="1">
        <v>0.97199999999999998</v>
      </c>
      <c r="AJ4683" s="19" t="s">
        <v>5862</v>
      </c>
      <c r="AK4683" s="1" t="s">
        <v>6151</v>
      </c>
      <c r="AL4683" s="1">
        <v>6214</v>
      </c>
      <c r="AM4683" s="1">
        <v>215</v>
      </c>
      <c r="AN4683" s="7" t="s">
        <v>52411</v>
      </c>
      <c r="AO4683" s="1" t="s">
        <v>52412</v>
      </c>
      <c r="AQ4683" s="1" t="s">
        <v>11105</v>
      </c>
      <c r="AR4683" s="1">
        <v>0.30499999999999999</v>
      </c>
      <c r="AS4683" s="1">
        <v>0.95799999999999996</v>
      </c>
      <c r="AT4683" s="35" t="s">
        <v>5808</v>
      </c>
      <c r="AU4683" s="1" t="s">
        <v>5818</v>
      </c>
      <c r="AV4683" s="1">
        <v>1120</v>
      </c>
      <c r="AW4683" s="1">
        <v>219</v>
      </c>
      <c r="AX4683" s="7" t="s">
        <v>48378</v>
      </c>
      <c r="AY4683" s="1" t="s">
        <v>48379</v>
      </c>
      <c r="AZ4683" s="1" t="s">
        <v>48380</v>
      </c>
      <c r="BA4683" s="1" t="s">
        <v>48381</v>
      </c>
      <c r="BB4683" s="1">
        <v>0.41699999999999998</v>
      </c>
      <c r="BC4683" s="1">
        <v>0.94099999999999995</v>
      </c>
      <c r="BF4683" s="12"/>
    </row>
    <row r="4684" spans="1:58" ht="12" customHeight="1">
      <c r="A4684" s="1" t="s">
        <v>6006</v>
      </c>
      <c r="B4684" s="1">
        <v>5014</v>
      </c>
      <c r="C4684" s="1">
        <v>433</v>
      </c>
      <c r="D4684" s="7" t="s">
        <v>56702</v>
      </c>
      <c r="E4684" s="1" t="s">
        <v>56703</v>
      </c>
      <c r="G4684" s="1" t="s">
        <v>56704</v>
      </c>
      <c r="H4684" s="1" t="s">
        <v>56705</v>
      </c>
      <c r="I4684" s="1" t="s">
        <v>56706</v>
      </c>
      <c r="J4684" s="1">
        <v>1207153</v>
      </c>
      <c r="K4684" s="1">
        <v>1208454</v>
      </c>
      <c r="L4684" s="1" t="s">
        <v>5806</v>
      </c>
      <c r="M4684" s="1" t="s">
        <v>5</v>
      </c>
      <c r="N4684" s="1" t="s">
        <v>5885</v>
      </c>
      <c r="O4684" s="1" t="str">
        <f t="shared" si="85"/>
        <v/>
      </c>
      <c r="P4684" s="8" t="s">
        <v>5808</v>
      </c>
      <c r="Q4684" s="1" t="s">
        <v>5982</v>
      </c>
      <c r="R4684" s="1">
        <v>4876</v>
      </c>
      <c r="S4684" s="1">
        <v>433</v>
      </c>
      <c r="T4684" s="7" t="s">
        <v>56707</v>
      </c>
      <c r="U4684" s="1" t="s">
        <v>56708</v>
      </c>
      <c r="W4684" s="1" t="s">
        <v>56706</v>
      </c>
      <c r="X4684" s="1">
        <v>1</v>
      </c>
      <c r="Y4684" s="1">
        <v>0.998</v>
      </c>
      <c r="Z4684" s="19" t="s">
        <v>5862</v>
      </c>
      <c r="AA4684" s="1" t="s">
        <v>6014</v>
      </c>
      <c r="AB4684" s="1">
        <v>3633</v>
      </c>
      <c r="AC4684" s="1">
        <v>396</v>
      </c>
      <c r="AD4684" s="7" t="s">
        <v>25197</v>
      </c>
      <c r="AE4684" s="1" t="s">
        <v>25198</v>
      </c>
      <c r="AG4684" s="1" t="s">
        <v>23131</v>
      </c>
      <c r="AH4684" s="1">
        <v>0.34</v>
      </c>
      <c r="AI4684" s="1">
        <v>0.91400000000000003</v>
      </c>
      <c r="AJ4684" s="19" t="s">
        <v>5862</v>
      </c>
      <c r="AK4684" s="1" t="s">
        <v>6017</v>
      </c>
      <c r="AL4684" s="1">
        <v>4958</v>
      </c>
      <c r="AM4684" s="1">
        <v>396</v>
      </c>
      <c r="AN4684" s="7" t="s">
        <v>25199</v>
      </c>
      <c r="AO4684" s="1" t="s">
        <v>25200</v>
      </c>
      <c r="AQ4684" s="1" t="s">
        <v>23131</v>
      </c>
      <c r="AR4684" s="1">
        <v>0.33200000000000002</v>
      </c>
      <c r="AS4684" s="1">
        <v>0.91400000000000003</v>
      </c>
      <c r="AT4684" s="19" t="s">
        <v>5862</v>
      </c>
      <c r="AU4684" s="1" t="s">
        <v>5818</v>
      </c>
      <c r="AV4684" s="1">
        <v>1972</v>
      </c>
      <c r="AW4684" s="1">
        <v>403</v>
      </c>
      <c r="AX4684" s="7" t="s">
        <v>25201</v>
      </c>
      <c r="AY4684" s="1" t="s">
        <v>25202</v>
      </c>
      <c r="BA4684" s="1" t="s">
        <v>23131</v>
      </c>
      <c r="BB4684" s="1">
        <v>0.34799999999999998</v>
      </c>
      <c r="BC4684" s="1">
        <v>0.83399999999999996</v>
      </c>
      <c r="BF4684" s="12"/>
    </row>
    <row r="4685" spans="1:58" ht="12" customHeight="1">
      <c r="A4685" s="1" t="s">
        <v>6006</v>
      </c>
      <c r="B4685" s="1">
        <v>6272</v>
      </c>
      <c r="C4685" s="1">
        <v>124</v>
      </c>
      <c r="D4685" s="7" t="s">
        <v>56709</v>
      </c>
      <c r="E4685" s="1" t="s">
        <v>56710</v>
      </c>
      <c r="G4685" s="1" t="s">
        <v>56711</v>
      </c>
      <c r="H4685" s="1" t="s">
        <v>6360</v>
      </c>
      <c r="I4685" s="1" t="s">
        <v>6246</v>
      </c>
      <c r="J4685" s="1">
        <v>2601467</v>
      </c>
      <c r="K4685" s="1">
        <v>2601841</v>
      </c>
      <c r="L4685" s="1" t="s">
        <v>5806</v>
      </c>
      <c r="M4685" s="1" t="s">
        <v>5</v>
      </c>
      <c r="N4685" s="1" t="s">
        <v>5885</v>
      </c>
      <c r="O4685" s="1" t="str">
        <f t="shared" si="85"/>
        <v/>
      </c>
      <c r="P4685" s="17" t="s">
        <v>5808</v>
      </c>
      <c r="Q4685" s="1" t="s">
        <v>5982</v>
      </c>
      <c r="R4685" s="1">
        <v>3657</v>
      </c>
      <c r="S4685" s="1">
        <v>124</v>
      </c>
      <c r="T4685" s="7" t="s">
        <v>56712</v>
      </c>
      <c r="U4685" s="1" t="s">
        <v>56713</v>
      </c>
      <c r="W4685" s="1" t="s">
        <v>6246</v>
      </c>
      <c r="X4685" s="1">
        <v>0.99199999999999999</v>
      </c>
      <c r="Y4685" s="1">
        <v>0.99199999999999999</v>
      </c>
      <c r="Z4685" s="19" t="s">
        <v>5862</v>
      </c>
      <c r="AA4685" s="1" t="s">
        <v>6124</v>
      </c>
      <c r="AB4685" s="1">
        <v>3232</v>
      </c>
      <c r="AC4685" s="1">
        <v>115</v>
      </c>
      <c r="AD4685" s="7" t="s">
        <v>47211</v>
      </c>
      <c r="AE4685" s="1" t="s">
        <v>47212</v>
      </c>
      <c r="AG4685" s="1" t="s">
        <v>6246</v>
      </c>
      <c r="AH4685" s="1">
        <v>0.34100000000000003</v>
      </c>
      <c r="AI4685" s="1">
        <v>0.94799999999999995</v>
      </c>
      <c r="AJ4685" s="19" t="s">
        <v>5862</v>
      </c>
      <c r="AK4685" s="1" t="s">
        <v>6017</v>
      </c>
      <c r="AL4685" s="1">
        <v>4700</v>
      </c>
      <c r="AM4685" s="1">
        <v>115</v>
      </c>
      <c r="AN4685" s="7" t="s">
        <v>47213</v>
      </c>
      <c r="AO4685" s="1" t="s">
        <v>47214</v>
      </c>
      <c r="AQ4685" s="1" t="s">
        <v>6246</v>
      </c>
      <c r="AR4685" s="1">
        <v>0.33900000000000002</v>
      </c>
      <c r="AS4685" s="1">
        <v>0.94799999999999995</v>
      </c>
      <c r="BF4685" s="12"/>
    </row>
    <row r="4686" spans="1:58" ht="12" customHeight="1">
      <c r="A4686" s="1" t="s">
        <v>5799</v>
      </c>
      <c r="B4686" s="1">
        <v>790</v>
      </c>
      <c r="C4686" s="1">
        <v>941</v>
      </c>
      <c r="D4686" s="7" t="s">
        <v>56714</v>
      </c>
      <c r="E4686" s="1" t="s">
        <v>56715</v>
      </c>
      <c r="G4686" s="1" t="s">
        <v>56716</v>
      </c>
      <c r="H4686" s="1" t="s">
        <v>56717</v>
      </c>
      <c r="I4686" s="1" t="s">
        <v>56718</v>
      </c>
      <c r="J4686" s="1">
        <v>828092</v>
      </c>
      <c r="K4686" s="1">
        <v>830917</v>
      </c>
      <c r="L4686" s="1" t="s">
        <v>5826</v>
      </c>
      <c r="M4686" s="1" t="s">
        <v>2539</v>
      </c>
      <c r="N4686" s="1" t="s">
        <v>5885</v>
      </c>
      <c r="O4686" s="1" t="str">
        <f t="shared" si="85"/>
        <v/>
      </c>
      <c r="P4686" s="16" t="s">
        <v>5862</v>
      </c>
      <c r="Q4686" s="1" t="s">
        <v>5809</v>
      </c>
      <c r="R4686" s="1">
        <v>3274</v>
      </c>
      <c r="S4686" s="1">
        <v>535</v>
      </c>
      <c r="T4686" s="7" t="s">
        <v>11996</v>
      </c>
      <c r="U4686" s="1" t="s">
        <v>11997</v>
      </c>
      <c r="V4686" s="1" t="s">
        <v>11998</v>
      </c>
      <c r="W4686" s="1" t="s">
        <v>11995</v>
      </c>
      <c r="X4686" s="1">
        <v>0.433</v>
      </c>
      <c r="Y4686" s="1">
        <v>0.96099999999999997</v>
      </c>
      <c r="Z4686" s="16" t="s">
        <v>5862</v>
      </c>
      <c r="AA4686" s="1" t="s">
        <v>5812</v>
      </c>
      <c r="AB4686" s="1">
        <v>5472</v>
      </c>
      <c r="AC4686" s="1">
        <v>535</v>
      </c>
      <c r="AD4686" s="7" t="s">
        <v>11999</v>
      </c>
      <c r="AE4686" s="1" t="s">
        <v>12000</v>
      </c>
      <c r="AG4686" s="1" t="s">
        <v>11995</v>
      </c>
      <c r="AH4686" s="1">
        <v>0.43</v>
      </c>
      <c r="AI4686" s="1">
        <v>0.95299999999999996</v>
      </c>
      <c r="AJ4686" s="21" t="s">
        <v>5808</v>
      </c>
      <c r="AK4686" s="1" t="s">
        <v>6151</v>
      </c>
      <c r="AL4686" s="1">
        <v>5865</v>
      </c>
      <c r="AM4686" s="1">
        <v>876</v>
      </c>
      <c r="AN4686" s="7" t="s">
        <v>56719</v>
      </c>
      <c r="AO4686" s="1" t="s">
        <v>56720</v>
      </c>
      <c r="AQ4686" s="1" t="s">
        <v>56718</v>
      </c>
      <c r="AR4686" s="1">
        <v>0.80900000000000005</v>
      </c>
      <c r="AS4686" s="1">
        <v>0.73699999999999999</v>
      </c>
      <c r="AT4686" s="16" t="s">
        <v>5862</v>
      </c>
      <c r="AU4686" s="1" t="s">
        <v>5818</v>
      </c>
      <c r="AV4686" s="1">
        <v>114</v>
      </c>
      <c r="AW4686" s="1">
        <v>530</v>
      </c>
      <c r="AX4686" s="7" t="s">
        <v>12003</v>
      </c>
      <c r="AY4686" s="1" t="s">
        <v>12004</v>
      </c>
      <c r="AZ4686" s="1" t="s">
        <v>11992</v>
      </c>
      <c r="BA4686" s="1" t="s">
        <v>11995</v>
      </c>
      <c r="BB4686" s="1">
        <v>0.42599999999999999</v>
      </c>
      <c r="BC4686" s="1">
        <v>0.95699999999999996</v>
      </c>
      <c r="BF4686" s="12"/>
    </row>
    <row r="4687" spans="1:58" ht="12" customHeight="1">
      <c r="A4687" s="1" t="s">
        <v>6006</v>
      </c>
      <c r="B4687" s="1">
        <v>5463</v>
      </c>
      <c r="C4687" s="1">
        <v>4236</v>
      </c>
      <c r="D4687" s="7" t="s">
        <v>56721</v>
      </c>
      <c r="E4687" s="1" t="s">
        <v>56722</v>
      </c>
      <c r="G4687" s="1" t="s">
        <v>56723</v>
      </c>
      <c r="H4687" s="1" t="s">
        <v>8845</v>
      </c>
      <c r="I4687" s="1" t="s">
        <v>8846</v>
      </c>
      <c r="J4687" s="1">
        <v>1721387</v>
      </c>
      <c r="K4687" s="1">
        <v>1734097</v>
      </c>
      <c r="L4687" s="1" t="s">
        <v>5826</v>
      </c>
      <c r="M4687" s="1" t="s">
        <v>4173</v>
      </c>
      <c r="N4687" s="1" t="s">
        <v>5885</v>
      </c>
      <c r="O4687" s="1" t="str">
        <f t="shared" si="85"/>
        <v/>
      </c>
      <c r="P4687" s="20" t="s">
        <v>5808</v>
      </c>
      <c r="Q4687" s="1" t="s">
        <v>5982</v>
      </c>
      <c r="R4687" s="1">
        <v>4551</v>
      </c>
      <c r="S4687" s="1">
        <v>3133</v>
      </c>
      <c r="T4687" s="7" t="s">
        <v>56724</v>
      </c>
      <c r="U4687" s="1" t="s">
        <v>56725</v>
      </c>
      <c r="W4687" s="1" t="s">
        <v>8846</v>
      </c>
      <c r="X4687" s="1">
        <v>0.98899999999999999</v>
      </c>
      <c r="Y4687" s="1">
        <v>0.98199999999999998</v>
      </c>
      <c r="Z4687" s="19" t="s">
        <v>5862</v>
      </c>
      <c r="AA4687" s="1" t="s">
        <v>5812</v>
      </c>
      <c r="AB4687" s="1">
        <v>6811</v>
      </c>
      <c r="AC4687" s="1">
        <v>1669</v>
      </c>
      <c r="AD4687" s="7" t="s">
        <v>47063</v>
      </c>
      <c r="AE4687" s="1" t="s">
        <v>47064</v>
      </c>
      <c r="AG4687" s="1" t="s">
        <v>46925</v>
      </c>
      <c r="AH4687" s="1">
        <v>0.33800000000000002</v>
      </c>
      <c r="AI4687" s="1">
        <v>0.85499999999999998</v>
      </c>
      <c r="AJ4687" s="19" t="s">
        <v>5862</v>
      </c>
      <c r="AK4687" s="1" t="s">
        <v>5815</v>
      </c>
      <c r="AL4687" s="1">
        <v>1803</v>
      </c>
      <c r="AM4687" s="1">
        <v>1658</v>
      </c>
      <c r="AN4687" s="7" t="s">
        <v>47065</v>
      </c>
      <c r="AO4687" s="1" t="s">
        <v>47066</v>
      </c>
      <c r="AQ4687" s="1" t="s">
        <v>46925</v>
      </c>
      <c r="AR4687" s="1">
        <v>0.34499999999999997</v>
      </c>
      <c r="AS4687" s="1">
        <v>0.85299999999999998</v>
      </c>
      <c r="AT4687" s="19" t="s">
        <v>5862</v>
      </c>
      <c r="AU4687" s="1" t="s">
        <v>5818</v>
      </c>
      <c r="AV4687" s="1">
        <v>2803</v>
      </c>
      <c r="AW4687" s="1">
        <v>2448</v>
      </c>
      <c r="AX4687" s="7" t="s">
        <v>10373</v>
      </c>
      <c r="AY4687" s="1" t="s">
        <v>10374</v>
      </c>
      <c r="AZ4687" s="1" t="s">
        <v>10375</v>
      </c>
      <c r="BA4687" s="1" t="s">
        <v>10376</v>
      </c>
      <c r="BB4687" s="1">
        <v>0.32300000000000001</v>
      </c>
      <c r="BC4687" s="1">
        <v>0.86599999999999999</v>
      </c>
      <c r="BF4687" s="12"/>
    </row>
    <row r="4688" spans="1:58" ht="12" customHeight="1">
      <c r="A4688" s="1" t="s">
        <v>6006</v>
      </c>
      <c r="B4688" s="1">
        <v>4283</v>
      </c>
      <c r="C4688" s="1">
        <v>299</v>
      </c>
      <c r="D4688" s="7" t="s">
        <v>56726</v>
      </c>
      <c r="E4688" s="1" t="s">
        <v>56727</v>
      </c>
      <c r="G4688" s="1" t="s">
        <v>56728</v>
      </c>
      <c r="H4688" s="1" t="s">
        <v>11360</v>
      </c>
      <c r="I4688" s="1" t="s">
        <v>11361</v>
      </c>
      <c r="J4688" s="1">
        <v>403782</v>
      </c>
      <c r="K4688" s="1">
        <v>404681</v>
      </c>
      <c r="L4688" s="1" t="s">
        <v>5826</v>
      </c>
      <c r="M4688" s="1" t="s">
        <v>5</v>
      </c>
      <c r="N4688" s="1" t="s">
        <v>5885</v>
      </c>
      <c r="O4688" s="1" t="str">
        <f t="shared" si="85"/>
        <v/>
      </c>
      <c r="P4688" s="8" t="s">
        <v>5808</v>
      </c>
      <c r="Q4688" s="1" t="s">
        <v>5982</v>
      </c>
      <c r="R4688" s="1">
        <v>5028</v>
      </c>
      <c r="S4688" s="1">
        <v>299</v>
      </c>
      <c r="T4688" s="7" t="s">
        <v>56729</v>
      </c>
      <c r="U4688" s="1" t="s">
        <v>56730</v>
      </c>
      <c r="V4688" s="1" t="s">
        <v>56731</v>
      </c>
      <c r="W4688" s="1" t="s">
        <v>11361</v>
      </c>
      <c r="X4688" s="1">
        <v>1</v>
      </c>
      <c r="Y4688" s="1">
        <v>0.997</v>
      </c>
      <c r="Z4688" s="19" t="s">
        <v>5862</v>
      </c>
      <c r="AA4688" s="1" t="s">
        <v>5812</v>
      </c>
      <c r="AB4688" s="1">
        <v>7551</v>
      </c>
      <c r="AC4688" s="1">
        <v>322</v>
      </c>
      <c r="AD4688" s="7" t="s">
        <v>20623</v>
      </c>
      <c r="AE4688" s="1" t="s">
        <v>20624</v>
      </c>
      <c r="AG4688" s="1" t="s">
        <v>20619</v>
      </c>
      <c r="AH4688" s="1">
        <v>0.33900000000000002</v>
      </c>
      <c r="AI4688" s="1">
        <v>0.879</v>
      </c>
      <c r="AJ4688" s="19" t="s">
        <v>5862</v>
      </c>
      <c r="AK4688" s="1" t="s">
        <v>5815</v>
      </c>
      <c r="AL4688" s="1">
        <v>2404</v>
      </c>
      <c r="AM4688" s="1">
        <v>322</v>
      </c>
      <c r="AN4688" s="7" t="s">
        <v>20625</v>
      </c>
      <c r="AO4688" s="1" t="s">
        <v>20626</v>
      </c>
      <c r="AQ4688" s="1" t="s">
        <v>20619</v>
      </c>
      <c r="AR4688" s="1">
        <v>0.33200000000000002</v>
      </c>
      <c r="AS4688" s="1">
        <v>0.879</v>
      </c>
      <c r="AT4688" s="19" t="s">
        <v>5862</v>
      </c>
      <c r="AU4688" s="1" t="s">
        <v>5818</v>
      </c>
      <c r="AV4688" s="1">
        <v>2114</v>
      </c>
      <c r="AW4688" s="1">
        <v>312</v>
      </c>
      <c r="AX4688" s="7" t="s">
        <v>20627</v>
      </c>
      <c r="AY4688" s="1" t="s">
        <v>20628</v>
      </c>
      <c r="AZ4688" s="1" t="s">
        <v>20616</v>
      </c>
      <c r="BA4688" s="1" t="s">
        <v>20619</v>
      </c>
      <c r="BB4688" s="1">
        <v>0.36299999999999999</v>
      </c>
      <c r="BC4688" s="1">
        <v>0.878</v>
      </c>
      <c r="BF4688" s="12"/>
    </row>
    <row r="4689" spans="1:58" ht="12" customHeight="1">
      <c r="A4689" s="1" t="s">
        <v>6006</v>
      </c>
      <c r="B4689" s="1">
        <v>6552</v>
      </c>
      <c r="C4689" s="1">
        <v>313</v>
      </c>
      <c r="D4689" s="7" t="s">
        <v>56732</v>
      </c>
      <c r="E4689" s="1" t="s">
        <v>56733</v>
      </c>
      <c r="G4689" s="1" t="s">
        <v>56734</v>
      </c>
      <c r="H4689" s="1" t="s">
        <v>20280</v>
      </c>
      <c r="I4689" s="1" t="s">
        <v>20281</v>
      </c>
      <c r="J4689" s="1">
        <v>2905720</v>
      </c>
      <c r="K4689" s="1">
        <v>2906661</v>
      </c>
      <c r="L4689" s="1" t="s">
        <v>5826</v>
      </c>
      <c r="M4689" s="1" t="s">
        <v>5</v>
      </c>
      <c r="N4689" s="1" t="s">
        <v>5885</v>
      </c>
      <c r="O4689" s="1" t="str">
        <f t="shared" si="85"/>
        <v/>
      </c>
      <c r="P4689" s="20" t="s">
        <v>5808</v>
      </c>
      <c r="Q4689" s="1" t="s">
        <v>5982</v>
      </c>
      <c r="R4689" s="1">
        <v>3837</v>
      </c>
      <c r="S4689" s="1">
        <v>313</v>
      </c>
      <c r="T4689" s="7" t="s">
        <v>56735</v>
      </c>
      <c r="U4689" s="1" t="s">
        <v>56736</v>
      </c>
      <c r="W4689" s="1" t="s">
        <v>20281</v>
      </c>
      <c r="X4689" s="1">
        <v>0.98699999999999999</v>
      </c>
      <c r="Y4689" s="1">
        <v>0.997</v>
      </c>
      <c r="Z4689" s="19" t="s">
        <v>5862</v>
      </c>
      <c r="AA4689" s="1" t="s">
        <v>6031</v>
      </c>
      <c r="AB4689" s="1">
        <v>1391</v>
      </c>
      <c r="AC4689" s="1">
        <v>325</v>
      </c>
      <c r="AD4689" s="7" t="s">
        <v>56398</v>
      </c>
      <c r="AE4689" s="1" t="s">
        <v>56399</v>
      </c>
      <c r="AG4689" s="1" t="s">
        <v>20281</v>
      </c>
      <c r="AH4689" s="1">
        <v>0.34699999999999998</v>
      </c>
      <c r="AI4689" s="1">
        <v>0.91400000000000003</v>
      </c>
      <c r="AJ4689" s="19" t="s">
        <v>5862</v>
      </c>
      <c r="AK4689" s="1" t="s">
        <v>6017</v>
      </c>
      <c r="AL4689" s="1">
        <v>5402</v>
      </c>
      <c r="AM4689" s="1">
        <v>306</v>
      </c>
      <c r="AN4689" s="7" t="s">
        <v>56400</v>
      </c>
      <c r="AO4689" s="1" t="s">
        <v>56401</v>
      </c>
      <c r="AQ4689" s="1" t="s">
        <v>20281</v>
      </c>
      <c r="AR4689" s="1">
        <v>0.33700000000000002</v>
      </c>
      <c r="AS4689" s="1">
        <v>0.94799999999999995</v>
      </c>
      <c r="AT4689" s="19" t="s">
        <v>5862</v>
      </c>
      <c r="AU4689" s="1" t="s">
        <v>5818</v>
      </c>
      <c r="AV4689" s="1">
        <v>2632</v>
      </c>
      <c r="AW4689" s="1">
        <v>310</v>
      </c>
      <c r="AX4689" s="7" t="s">
        <v>52077</v>
      </c>
      <c r="AY4689" s="1" t="s">
        <v>52078</v>
      </c>
      <c r="BA4689" s="1" t="s">
        <v>20281</v>
      </c>
      <c r="BB4689" s="1">
        <v>0.34799999999999998</v>
      </c>
      <c r="BC4689" s="1">
        <v>0.97099999999999997</v>
      </c>
      <c r="BF4689" s="12"/>
    </row>
    <row r="4690" spans="1:58" ht="12" customHeight="1">
      <c r="A4690" s="1" t="s">
        <v>5799</v>
      </c>
      <c r="B4690" s="1">
        <v>48</v>
      </c>
      <c r="C4690" s="1">
        <v>319</v>
      </c>
      <c r="D4690" s="7" t="s">
        <v>56737</v>
      </c>
      <c r="E4690" s="1" t="s">
        <v>56738</v>
      </c>
      <c r="G4690" s="1" t="s">
        <v>56739</v>
      </c>
      <c r="H4690" s="1" t="s">
        <v>56740</v>
      </c>
      <c r="I4690" s="1" t="s">
        <v>7880</v>
      </c>
      <c r="J4690" s="1">
        <v>49289</v>
      </c>
      <c r="K4690" s="1">
        <v>50248</v>
      </c>
      <c r="L4690" s="1" t="s">
        <v>5806</v>
      </c>
      <c r="M4690" s="1" t="s">
        <v>5</v>
      </c>
      <c r="N4690" s="1" t="s">
        <v>5885</v>
      </c>
      <c r="O4690" s="1" t="str">
        <f t="shared" si="85"/>
        <v/>
      </c>
      <c r="P4690" s="13" t="s">
        <v>5808</v>
      </c>
      <c r="Q4690" s="1" t="s">
        <v>5809</v>
      </c>
      <c r="R4690" s="1">
        <v>2738</v>
      </c>
      <c r="S4690" s="1">
        <v>318</v>
      </c>
      <c r="T4690" s="7" t="s">
        <v>56741</v>
      </c>
      <c r="U4690" s="1" t="s">
        <v>56742</v>
      </c>
      <c r="W4690" s="1" t="s">
        <v>7880</v>
      </c>
      <c r="X4690" s="1">
        <v>0.997</v>
      </c>
      <c r="Y4690" s="1">
        <v>0.99399999999999999</v>
      </c>
      <c r="Z4690" s="23" t="s">
        <v>5808</v>
      </c>
      <c r="AA4690" s="1" t="s">
        <v>6014</v>
      </c>
      <c r="AB4690" s="1">
        <v>4674</v>
      </c>
      <c r="AC4690" s="1">
        <v>326</v>
      </c>
      <c r="AD4690" s="7" t="s">
        <v>56743</v>
      </c>
      <c r="AE4690" s="1" t="s">
        <v>56744</v>
      </c>
      <c r="AG4690" s="1" t="s">
        <v>7880</v>
      </c>
      <c r="AH4690" s="1">
        <v>0.35299999999999998</v>
      </c>
      <c r="AI4690" s="1">
        <v>0.68100000000000005</v>
      </c>
      <c r="AJ4690" s="23" t="s">
        <v>5808</v>
      </c>
      <c r="AK4690" s="1" t="s">
        <v>6017</v>
      </c>
      <c r="AL4690" s="1">
        <v>5642</v>
      </c>
      <c r="AM4690" s="1">
        <v>326</v>
      </c>
      <c r="AN4690" s="7" t="s">
        <v>56745</v>
      </c>
      <c r="AO4690" s="1" t="s">
        <v>56746</v>
      </c>
      <c r="AQ4690" s="1" t="s">
        <v>7880</v>
      </c>
      <c r="AR4690" s="1">
        <v>0.32</v>
      </c>
      <c r="AS4690" s="1">
        <v>0.68100000000000005</v>
      </c>
      <c r="AT4690" s="29" t="s">
        <v>5808</v>
      </c>
      <c r="AU4690" s="1" t="s">
        <v>5818</v>
      </c>
      <c r="AV4690" s="1">
        <v>918</v>
      </c>
      <c r="AW4690" s="1">
        <v>316</v>
      </c>
      <c r="AX4690" s="7" t="s">
        <v>56747</v>
      </c>
      <c r="AY4690" s="1" t="s">
        <v>56748</v>
      </c>
      <c r="AZ4690" s="1" t="s">
        <v>56749</v>
      </c>
      <c r="BA4690" s="1" t="s">
        <v>7880</v>
      </c>
      <c r="BB4690" s="1">
        <v>0.29499999999999998</v>
      </c>
      <c r="BC4690" s="1">
        <v>0.93700000000000006</v>
      </c>
      <c r="BF4690" s="12"/>
    </row>
    <row r="4691" spans="1:58" ht="12" customHeight="1">
      <c r="A4691" s="1" t="s">
        <v>6006</v>
      </c>
      <c r="B4691" s="1">
        <v>5885</v>
      </c>
      <c r="C4691" s="1">
        <v>263</v>
      </c>
      <c r="D4691" s="7" t="s">
        <v>56750</v>
      </c>
      <c r="E4691" s="1" t="s">
        <v>56751</v>
      </c>
      <c r="G4691" s="1" t="s">
        <v>56752</v>
      </c>
      <c r="H4691" s="1" t="s">
        <v>11104</v>
      </c>
      <c r="I4691" s="1" t="s">
        <v>11105</v>
      </c>
      <c r="J4691" s="1">
        <v>2180594</v>
      </c>
      <c r="K4691" s="1">
        <v>2181385</v>
      </c>
      <c r="L4691" s="1" t="s">
        <v>5826</v>
      </c>
      <c r="M4691" s="1" t="s">
        <v>5</v>
      </c>
      <c r="N4691" s="1" t="s">
        <v>5885</v>
      </c>
      <c r="O4691" s="1" t="str">
        <f t="shared" si="85"/>
        <v/>
      </c>
      <c r="P4691" s="8" t="s">
        <v>5808</v>
      </c>
      <c r="Q4691" s="1" t="s">
        <v>5982</v>
      </c>
      <c r="R4691" s="1">
        <v>5200</v>
      </c>
      <c r="S4691" s="1">
        <v>249</v>
      </c>
      <c r="T4691" s="7" t="s">
        <v>56753</v>
      </c>
      <c r="U4691" s="1" t="s">
        <v>56754</v>
      </c>
      <c r="W4691" s="1" t="s">
        <v>11105</v>
      </c>
      <c r="X4691" s="1">
        <v>1</v>
      </c>
      <c r="Y4691" s="1">
        <v>0.996</v>
      </c>
      <c r="Z4691" s="19" t="s">
        <v>5862</v>
      </c>
      <c r="AA4691" s="1" t="s">
        <v>5812</v>
      </c>
      <c r="AB4691" s="1">
        <v>7084</v>
      </c>
      <c r="AC4691" s="1">
        <v>234</v>
      </c>
      <c r="AD4691" s="7" t="s">
        <v>15099</v>
      </c>
      <c r="AE4691" s="1" t="s">
        <v>15100</v>
      </c>
      <c r="AG4691" s="1" t="s">
        <v>9595</v>
      </c>
      <c r="AH4691" s="1">
        <v>0.33500000000000002</v>
      </c>
      <c r="AI4691" s="1">
        <v>0.95299999999999996</v>
      </c>
      <c r="AJ4691" s="19" t="s">
        <v>5862</v>
      </c>
      <c r="AK4691" s="1" t="s">
        <v>5815</v>
      </c>
      <c r="AL4691" s="1">
        <v>2084</v>
      </c>
      <c r="AM4691" s="1">
        <v>234</v>
      </c>
      <c r="AN4691" s="7" t="s">
        <v>15101</v>
      </c>
      <c r="AO4691" s="1" t="s">
        <v>15102</v>
      </c>
      <c r="AQ4691" s="1" t="s">
        <v>9595</v>
      </c>
      <c r="AR4691" s="1">
        <v>0.33500000000000002</v>
      </c>
      <c r="AS4691" s="1">
        <v>0.95299999999999996</v>
      </c>
      <c r="AT4691" s="19" t="s">
        <v>5862</v>
      </c>
      <c r="AU4691" s="1" t="s">
        <v>5818</v>
      </c>
      <c r="AV4691" s="1">
        <v>3436</v>
      </c>
      <c r="AW4691" s="1">
        <v>235</v>
      </c>
      <c r="AX4691" s="7" t="s">
        <v>45915</v>
      </c>
      <c r="AY4691" s="1" t="s">
        <v>45916</v>
      </c>
      <c r="AZ4691" s="1" t="s">
        <v>45917</v>
      </c>
      <c r="BA4691" s="1" t="s">
        <v>45910</v>
      </c>
      <c r="BB4691" s="1">
        <v>0.31900000000000001</v>
      </c>
      <c r="BC4691" s="1">
        <v>0.85499999999999998</v>
      </c>
      <c r="BF4691" s="12"/>
    </row>
    <row r="4692" spans="1:58" ht="12" customHeight="1">
      <c r="A4692" s="1" t="s">
        <v>6006</v>
      </c>
      <c r="B4692" s="1">
        <v>6652</v>
      </c>
      <c r="C4692" s="1">
        <v>99</v>
      </c>
      <c r="D4692" s="7" t="s">
        <v>56755</v>
      </c>
      <c r="E4692" s="1" t="s">
        <v>56756</v>
      </c>
      <c r="G4692" s="1" t="s">
        <v>56757</v>
      </c>
      <c r="H4692" s="1" t="s">
        <v>56758</v>
      </c>
      <c r="I4692" s="1" t="s">
        <v>6246</v>
      </c>
      <c r="J4692" s="1">
        <v>3001052</v>
      </c>
      <c r="K4692" s="1">
        <v>3001351</v>
      </c>
      <c r="L4692" s="1" t="s">
        <v>5826</v>
      </c>
      <c r="M4692" s="1" t="s">
        <v>4173</v>
      </c>
      <c r="N4692" s="1" t="s">
        <v>5885</v>
      </c>
      <c r="O4692" s="1" t="str">
        <f t="shared" si="85"/>
        <v/>
      </c>
      <c r="P4692" s="24"/>
      <c r="Z4692" s="15" t="s">
        <v>5808</v>
      </c>
      <c r="AA4692" s="1" t="s">
        <v>6031</v>
      </c>
      <c r="AB4692" s="1">
        <v>689</v>
      </c>
      <c r="AC4692" s="1">
        <v>100</v>
      </c>
      <c r="AD4692" s="7" t="s">
        <v>56759</v>
      </c>
      <c r="AE4692" s="1" t="s">
        <v>56760</v>
      </c>
      <c r="AG4692" s="1" t="s">
        <v>6246</v>
      </c>
      <c r="AH4692" s="1">
        <v>0.53100000000000003</v>
      </c>
      <c r="AI4692" s="1">
        <v>0.97</v>
      </c>
      <c r="AJ4692" s="15" t="s">
        <v>5808</v>
      </c>
      <c r="AK4692" s="1" t="s">
        <v>6151</v>
      </c>
      <c r="AL4692" s="1">
        <v>5825</v>
      </c>
      <c r="AM4692" s="1">
        <v>92</v>
      </c>
      <c r="AN4692" s="7" t="s">
        <v>56761</v>
      </c>
      <c r="AO4692" s="1" t="s">
        <v>56762</v>
      </c>
      <c r="AQ4692" s="1" t="s">
        <v>6246</v>
      </c>
      <c r="AR4692" s="1">
        <v>0.58199999999999996</v>
      </c>
      <c r="AS4692" s="1">
        <v>0.97799999999999998</v>
      </c>
      <c r="AT4692" s="24"/>
      <c r="BF4692" s="12"/>
    </row>
    <row r="4693" spans="1:58" ht="12" customHeight="1">
      <c r="A4693" s="1" t="s">
        <v>6006</v>
      </c>
      <c r="B4693" s="1">
        <v>6495</v>
      </c>
      <c r="C4693" s="1">
        <v>467</v>
      </c>
      <c r="D4693" s="7" t="s">
        <v>56763</v>
      </c>
      <c r="E4693" s="1" t="s">
        <v>56764</v>
      </c>
      <c r="G4693" s="1" t="s">
        <v>56765</v>
      </c>
      <c r="H4693" s="1" t="s">
        <v>51318</v>
      </c>
      <c r="I4693" s="1" t="s">
        <v>51319</v>
      </c>
      <c r="J4693" s="1">
        <v>2852544</v>
      </c>
      <c r="K4693" s="1">
        <v>2853947</v>
      </c>
      <c r="L4693" s="1" t="s">
        <v>5826</v>
      </c>
      <c r="M4693" s="1" t="s">
        <v>5</v>
      </c>
      <c r="N4693" s="1" t="s">
        <v>5885</v>
      </c>
      <c r="O4693" s="1" t="str">
        <f t="shared" si="85"/>
        <v/>
      </c>
      <c r="P4693" s="33" t="s">
        <v>5808</v>
      </c>
      <c r="Q4693" s="1" t="s">
        <v>5982</v>
      </c>
      <c r="R4693" s="1">
        <v>3895</v>
      </c>
      <c r="S4693" s="1">
        <v>467</v>
      </c>
      <c r="T4693" s="7" t="s">
        <v>51320</v>
      </c>
      <c r="U4693" s="1" t="s">
        <v>51321</v>
      </c>
      <c r="W4693" s="1" t="s">
        <v>51319</v>
      </c>
      <c r="X4693" s="1">
        <v>0.998</v>
      </c>
      <c r="Y4693" s="1">
        <v>0.998</v>
      </c>
      <c r="Z4693" s="19" t="s">
        <v>5862</v>
      </c>
      <c r="AA4693" s="1" t="s">
        <v>5985</v>
      </c>
      <c r="AB4693" s="1">
        <v>2609</v>
      </c>
      <c r="AC4693" s="1">
        <v>448</v>
      </c>
      <c r="AD4693" s="7" t="s">
        <v>51322</v>
      </c>
      <c r="AE4693" s="1" t="s">
        <v>51323</v>
      </c>
      <c r="AG4693" s="1" t="s">
        <v>51319</v>
      </c>
      <c r="AH4693" s="1">
        <v>0.3</v>
      </c>
      <c r="AI4693" s="1">
        <v>0.98199999999999998</v>
      </c>
      <c r="AJ4693" s="19" t="s">
        <v>5862</v>
      </c>
      <c r="AK4693" s="1" t="s">
        <v>6017</v>
      </c>
      <c r="AL4693" s="1">
        <v>4193</v>
      </c>
      <c r="AM4693" s="1">
        <v>416</v>
      </c>
      <c r="AN4693" s="7" t="s">
        <v>52585</v>
      </c>
      <c r="AO4693" s="1" t="s">
        <v>52586</v>
      </c>
      <c r="AQ4693" s="1" t="s">
        <v>51319</v>
      </c>
      <c r="AR4693" s="1">
        <v>0.371</v>
      </c>
      <c r="AS4693" s="1">
        <v>0.998</v>
      </c>
      <c r="AT4693" s="18" t="s">
        <v>5808</v>
      </c>
      <c r="AU4693" s="1" t="s">
        <v>5818</v>
      </c>
      <c r="AV4693" s="1">
        <v>85</v>
      </c>
      <c r="AW4693" s="1">
        <v>444</v>
      </c>
      <c r="AX4693" s="7" t="s">
        <v>51326</v>
      </c>
      <c r="AY4693" s="1" t="s">
        <v>51327</v>
      </c>
      <c r="AZ4693" s="1" t="s">
        <v>51328</v>
      </c>
      <c r="BA4693" s="1" t="s">
        <v>51319</v>
      </c>
      <c r="BB4693" s="1">
        <v>0.497</v>
      </c>
      <c r="BC4693" s="1">
        <v>0.99099999999999999</v>
      </c>
      <c r="BF4693" s="12"/>
    </row>
    <row r="4694" spans="1:58" ht="12" customHeight="1">
      <c r="A4694" s="1" t="s">
        <v>5799</v>
      </c>
      <c r="B4694" s="1">
        <v>1958</v>
      </c>
      <c r="C4694" s="1">
        <v>336</v>
      </c>
      <c r="D4694" s="7" t="s">
        <v>56766</v>
      </c>
      <c r="E4694" s="1" t="s">
        <v>56767</v>
      </c>
      <c r="F4694" s="1" t="s">
        <v>56768</v>
      </c>
      <c r="G4694" s="1" t="s">
        <v>56769</v>
      </c>
      <c r="H4694" s="1" t="s">
        <v>12700</v>
      </c>
      <c r="I4694" s="1" t="s">
        <v>12701</v>
      </c>
      <c r="J4694" s="1">
        <v>2056648</v>
      </c>
      <c r="K4694" s="1">
        <v>2057658</v>
      </c>
      <c r="L4694" s="1" t="s">
        <v>5806</v>
      </c>
      <c r="M4694" s="1" t="s">
        <v>5</v>
      </c>
      <c r="N4694" s="1" t="s">
        <v>5885</v>
      </c>
      <c r="O4694" s="1" t="str">
        <f t="shared" si="85"/>
        <v/>
      </c>
      <c r="P4694" s="13" t="s">
        <v>5808</v>
      </c>
      <c r="Q4694" s="1" t="s">
        <v>5809</v>
      </c>
      <c r="R4694" s="1">
        <v>1178</v>
      </c>
      <c r="S4694" s="1">
        <v>336</v>
      </c>
      <c r="T4694" s="7" t="s">
        <v>56770</v>
      </c>
      <c r="U4694" s="1" t="s">
        <v>56771</v>
      </c>
      <c r="V4694" s="1" t="s">
        <v>56768</v>
      </c>
      <c r="W4694" s="1" t="s">
        <v>12701</v>
      </c>
      <c r="X4694" s="1">
        <v>0.997</v>
      </c>
      <c r="Y4694" s="1">
        <v>0.997</v>
      </c>
      <c r="Z4694" s="19" t="s">
        <v>5862</v>
      </c>
      <c r="AA4694" s="1" t="s">
        <v>5812</v>
      </c>
      <c r="AB4694" s="1">
        <v>5788</v>
      </c>
      <c r="AC4694" s="1">
        <v>309</v>
      </c>
      <c r="AD4694" s="7" t="s">
        <v>12704</v>
      </c>
      <c r="AE4694" s="1" t="s">
        <v>12705</v>
      </c>
      <c r="AG4694" s="1" t="s">
        <v>12701</v>
      </c>
      <c r="AH4694" s="1">
        <v>0.33400000000000002</v>
      </c>
      <c r="AI4694" s="1">
        <v>0.96399999999999997</v>
      </c>
      <c r="AJ4694" s="19" t="s">
        <v>5862</v>
      </c>
      <c r="AK4694" s="1" t="s">
        <v>5815</v>
      </c>
      <c r="AL4694" s="1">
        <v>894</v>
      </c>
      <c r="AM4694" s="1">
        <v>317</v>
      </c>
      <c r="AN4694" s="7" t="s">
        <v>12706</v>
      </c>
      <c r="AO4694" s="1" t="s">
        <v>12707</v>
      </c>
      <c r="AQ4694" s="1" t="s">
        <v>12701</v>
      </c>
      <c r="AR4694" s="1">
        <v>0.33700000000000002</v>
      </c>
      <c r="AS4694" s="1">
        <v>0.94</v>
      </c>
      <c r="AT4694" s="43" t="s">
        <v>5808</v>
      </c>
      <c r="AU4694" s="1" t="s">
        <v>5818</v>
      </c>
      <c r="AV4694" s="1">
        <v>5718</v>
      </c>
      <c r="AW4694" s="1">
        <v>336</v>
      </c>
      <c r="AX4694" s="7" t="s">
        <v>56772</v>
      </c>
      <c r="AY4694" s="1" t="s">
        <v>56773</v>
      </c>
      <c r="BA4694" s="1" t="s">
        <v>12701</v>
      </c>
      <c r="BB4694" s="1">
        <v>0.84199999999999997</v>
      </c>
      <c r="BC4694" s="1">
        <v>0.997</v>
      </c>
      <c r="BF4694" s="12"/>
    </row>
    <row r="4695" spans="1:58" ht="12" customHeight="1">
      <c r="A4695" s="1" t="s">
        <v>6006</v>
      </c>
      <c r="B4695" s="1">
        <v>5777</v>
      </c>
      <c r="C4695" s="1">
        <v>214</v>
      </c>
      <c r="D4695" s="7" t="s">
        <v>56774</v>
      </c>
      <c r="E4695" s="1" t="s">
        <v>56775</v>
      </c>
      <c r="G4695" s="1" t="s">
        <v>56776</v>
      </c>
      <c r="H4695" s="1" t="s">
        <v>56777</v>
      </c>
      <c r="I4695" s="1" t="s">
        <v>35606</v>
      </c>
      <c r="J4695" s="1">
        <v>2074346</v>
      </c>
      <c r="K4695" s="1">
        <v>2074990</v>
      </c>
      <c r="L4695" s="1" t="s">
        <v>5826</v>
      </c>
      <c r="M4695" s="1" t="s">
        <v>5</v>
      </c>
      <c r="N4695" s="1" t="s">
        <v>5885</v>
      </c>
      <c r="O4695" s="1" t="str">
        <f t="shared" si="85"/>
        <v/>
      </c>
      <c r="P4695" s="8" t="s">
        <v>5808</v>
      </c>
      <c r="Q4695" s="1" t="s">
        <v>5982</v>
      </c>
      <c r="R4695" s="1">
        <v>5094</v>
      </c>
      <c r="S4695" s="1">
        <v>214</v>
      </c>
      <c r="T4695" s="7" t="s">
        <v>56778</v>
      </c>
      <c r="U4695" s="1" t="s">
        <v>56779</v>
      </c>
      <c r="W4695" s="1" t="s">
        <v>35606</v>
      </c>
      <c r="X4695" s="1">
        <v>1</v>
      </c>
      <c r="Y4695" s="1">
        <v>0.995</v>
      </c>
      <c r="Z4695" s="19" t="s">
        <v>5862</v>
      </c>
      <c r="AA4695" s="1" t="s">
        <v>6014</v>
      </c>
      <c r="AB4695" s="1">
        <v>4735</v>
      </c>
      <c r="AC4695" s="1">
        <v>214</v>
      </c>
      <c r="AD4695" s="7" t="s">
        <v>21076</v>
      </c>
      <c r="AE4695" s="1" t="s">
        <v>21077</v>
      </c>
      <c r="AG4695" s="1" t="s">
        <v>11105</v>
      </c>
      <c r="AH4695" s="1">
        <v>0.34799999999999998</v>
      </c>
      <c r="AI4695" s="1">
        <v>0.92500000000000004</v>
      </c>
      <c r="AJ4695" s="19" t="s">
        <v>5862</v>
      </c>
      <c r="AK4695" s="1" t="s">
        <v>5815</v>
      </c>
      <c r="AL4695" s="1">
        <v>3290</v>
      </c>
      <c r="AM4695" s="1">
        <v>218</v>
      </c>
      <c r="AN4695" s="7" t="s">
        <v>25244</v>
      </c>
      <c r="AO4695" s="1" t="s">
        <v>25245</v>
      </c>
      <c r="AQ4695" s="1" t="s">
        <v>11105</v>
      </c>
      <c r="AR4695" s="1">
        <v>0.32</v>
      </c>
      <c r="AS4695" s="1">
        <v>0.90800000000000003</v>
      </c>
      <c r="AT4695" s="19" t="s">
        <v>5862</v>
      </c>
      <c r="AU4695" s="1" t="s">
        <v>5818</v>
      </c>
      <c r="AV4695" s="1">
        <v>2543</v>
      </c>
      <c r="AW4695" s="1">
        <v>214</v>
      </c>
      <c r="AX4695" s="7" t="s">
        <v>25246</v>
      </c>
      <c r="AY4695" s="1" t="s">
        <v>25247</v>
      </c>
      <c r="AZ4695" s="1" t="s">
        <v>25248</v>
      </c>
      <c r="BA4695" s="1" t="s">
        <v>25249</v>
      </c>
      <c r="BB4695" s="1">
        <v>0.34</v>
      </c>
      <c r="BC4695" s="1">
        <v>0.98099999999999998</v>
      </c>
      <c r="BF4695" s="12"/>
    </row>
    <row r="4696" spans="1:58" ht="12" customHeight="1">
      <c r="A4696" s="1" t="s">
        <v>6006</v>
      </c>
      <c r="B4696" s="1">
        <v>5959</v>
      </c>
      <c r="C4696" s="1">
        <v>255</v>
      </c>
      <c r="D4696" s="7" t="s">
        <v>56780</v>
      </c>
      <c r="E4696" s="1" t="s">
        <v>56781</v>
      </c>
      <c r="G4696" s="1" t="s">
        <v>56782</v>
      </c>
      <c r="H4696" s="1" t="s">
        <v>56783</v>
      </c>
      <c r="I4696" s="1" t="s">
        <v>6846</v>
      </c>
      <c r="J4696" s="1">
        <v>2292615</v>
      </c>
      <c r="K4696" s="1">
        <v>2293382</v>
      </c>
      <c r="L4696" s="1" t="s">
        <v>5826</v>
      </c>
      <c r="M4696" s="1" t="s">
        <v>2539</v>
      </c>
      <c r="N4696" s="1" t="s">
        <v>5885</v>
      </c>
      <c r="O4696" s="1" t="str">
        <f t="shared" si="85"/>
        <v/>
      </c>
      <c r="P4696" s="8" t="s">
        <v>5808</v>
      </c>
      <c r="Q4696" s="1" t="s">
        <v>5982</v>
      </c>
      <c r="R4696" s="1">
        <v>5279</v>
      </c>
      <c r="S4696" s="1">
        <v>255</v>
      </c>
      <c r="T4696" s="7" t="s">
        <v>56784</v>
      </c>
      <c r="U4696" s="1" t="s">
        <v>56785</v>
      </c>
      <c r="W4696" s="1" t="s">
        <v>6846</v>
      </c>
      <c r="X4696" s="1">
        <v>1</v>
      </c>
      <c r="Y4696" s="1">
        <v>0.996</v>
      </c>
      <c r="Z4696" s="19" t="s">
        <v>5862</v>
      </c>
      <c r="AA4696" s="1" t="s">
        <v>5812</v>
      </c>
      <c r="AB4696" s="1">
        <v>7028</v>
      </c>
      <c r="AC4696" s="1">
        <v>238</v>
      </c>
      <c r="AD4696" s="7" t="s">
        <v>49152</v>
      </c>
      <c r="AE4696" s="1" t="s">
        <v>49153</v>
      </c>
      <c r="AG4696" s="1" t="s">
        <v>6846</v>
      </c>
      <c r="AH4696" s="1">
        <v>0.33100000000000002</v>
      </c>
      <c r="AI4696" s="1">
        <v>0.97099999999999997</v>
      </c>
      <c r="AJ4696" s="19" t="s">
        <v>5862</v>
      </c>
      <c r="AK4696" s="1" t="s">
        <v>5815</v>
      </c>
      <c r="AL4696" s="1">
        <v>1979</v>
      </c>
      <c r="AM4696" s="1">
        <v>238</v>
      </c>
      <c r="AN4696" s="7" t="s">
        <v>49154</v>
      </c>
      <c r="AO4696" s="1" t="s">
        <v>49155</v>
      </c>
      <c r="AQ4696" s="1" t="s">
        <v>6846</v>
      </c>
      <c r="AR4696" s="1">
        <v>0.33600000000000002</v>
      </c>
      <c r="AS4696" s="1">
        <v>0.96599999999999997</v>
      </c>
      <c r="AT4696" s="34" t="s">
        <v>5862</v>
      </c>
      <c r="AU4696" s="1" t="s">
        <v>5818</v>
      </c>
      <c r="AV4696" s="1">
        <v>1004</v>
      </c>
      <c r="AW4696" s="1">
        <v>253</v>
      </c>
      <c r="AX4696" s="7" t="s">
        <v>49156</v>
      </c>
      <c r="AY4696" s="1" t="s">
        <v>49157</v>
      </c>
      <c r="BA4696" s="1" t="s">
        <v>49158</v>
      </c>
      <c r="BB4696" s="1">
        <v>0.27400000000000002</v>
      </c>
      <c r="BC4696" s="1">
        <v>0.67200000000000004</v>
      </c>
      <c r="BF4696" s="12"/>
    </row>
    <row r="4697" spans="1:58" ht="12" customHeight="1">
      <c r="A4697" s="1" t="s">
        <v>6006</v>
      </c>
      <c r="B4697" s="1">
        <v>6623</v>
      </c>
      <c r="C4697" s="1">
        <v>476</v>
      </c>
      <c r="D4697" s="7" t="s">
        <v>56786</v>
      </c>
      <c r="E4697" s="1" t="s">
        <v>56787</v>
      </c>
      <c r="G4697" s="1" t="s">
        <v>56788</v>
      </c>
      <c r="H4697" s="1" t="s">
        <v>56789</v>
      </c>
      <c r="I4697" s="1" t="s">
        <v>30353</v>
      </c>
      <c r="J4697" s="1">
        <v>2970524</v>
      </c>
      <c r="K4697" s="1">
        <v>2971954</v>
      </c>
      <c r="L4697" s="1" t="s">
        <v>5806</v>
      </c>
      <c r="M4697" s="1" t="s">
        <v>2539</v>
      </c>
      <c r="N4697" s="1" t="s">
        <v>5885</v>
      </c>
      <c r="O4697" s="1" t="str">
        <f t="shared" si="85"/>
        <v/>
      </c>
      <c r="P4697" s="19" t="s">
        <v>5862</v>
      </c>
      <c r="Q4697" s="1" t="s">
        <v>5982</v>
      </c>
      <c r="R4697" s="1">
        <v>4232</v>
      </c>
      <c r="S4697" s="1">
        <v>447</v>
      </c>
      <c r="T4697" s="7" t="s">
        <v>47975</v>
      </c>
      <c r="U4697" s="1" t="s">
        <v>47976</v>
      </c>
      <c r="W4697" s="1" t="s">
        <v>17849</v>
      </c>
      <c r="X4697" s="1">
        <v>0.371</v>
      </c>
      <c r="Y4697" s="1">
        <v>0.996</v>
      </c>
      <c r="Z4697" s="45" t="s">
        <v>5862</v>
      </c>
      <c r="AA4697" s="1" t="s">
        <v>5812</v>
      </c>
      <c r="AB4697" s="1">
        <v>5829</v>
      </c>
      <c r="AC4697" s="1">
        <v>468</v>
      </c>
      <c r="AD4697" s="7" t="s">
        <v>30348</v>
      </c>
      <c r="AE4697" s="1" t="s">
        <v>30349</v>
      </c>
      <c r="AG4697" s="1" t="s">
        <v>30350</v>
      </c>
      <c r="AH4697" s="1">
        <v>0.64800000000000002</v>
      </c>
      <c r="AI4697" s="1">
        <v>0.96799999999999997</v>
      </c>
      <c r="AJ4697" s="45" t="s">
        <v>5862</v>
      </c>
      <c r="AK4697" s="1" t="s">
        <v>5815</v>
      </c>
      <c r="AL4697" s="1">
        <v>931</v>
      </c>
      <c r="AM4697" s="1">
        <v>459</v>
      </c>
      <c r="AN4697" s="7" t="s">
        <v>30351</v>
      </c>
      <c r="AO4697" s="1" t="s">
        <v>30352</v>
      </c>
      <c r="AQ4697" s="1" t="s">
        <v>30353</v>
      </c>
      <c r="AR4697" s="1">
        <v>0.64800000000000002</v>
      </c>
      <c r="AS4697" s="1">
        <v>0.98499999999999999</v>
      </c>
      <c r="AT4697" s="11" t="s">
        <v>5808</v>
      </c>
      <c r="AU4697" s="1" t="s">
        <v>5818</v>
      </c>
      <c r="AV4697" s="1">
        <v>3137</v>
      </c>
      <c r="AW4697" s="1">
        <v>468</v>
      </c>
      <c r="AX4697" s="7" t="s">
        <v>30354</v>
      </c>
      <c r="AY4697" s="1" t="s">
        <v>30355</v>
      </c>
      <c r="BA4697" s="1" t="s">
        <v>17849</v>
      </c>
      <c r="BB4697" s="1">
        <v>0.68700000000000006</v>
      </c>
      <c r="BC4697" s="1">
        <v>0.99399999999999999</v>
      </c>
      <c r="BF4697" s="12"/>
    </row>
    <row r="4698" spans="1:58" ht="12" customHeight="1">
      <c r="A4698" s="1" t="s">
        <v>6006</v>
      </c>
      <c r="B4698" s="1">
        <v>5774</v>
      </c>
      <c r="C4698" s="1">
        <v>330</v>
      </c>
      <c r="D4698" s="7" t="s">
        <v>56790</v>
      </c>
      <c r="E4698" s="1" t="s">
        <v>56791</v>
      </c>
      <c r="G4698" s="1" t="s">
        <v>56792</v>
      </c>
      <c r="H4698" s="1" t="s">
        <v>56793</v>
      </c>
      <c r="I4698" s="1" t="s">
        <v>7880</v>
      </c>
      <c r="J4698" s="1">
        <v>2072125</v>
      </c>
      <c r="K4698" s="1">
        <v>2073117</v>
      </c>
      <c r="L4698" s="1" t="s">
        <v>5826</v>
      </c>
      <c r="M4698" s="1" t="s">
        <v>5</v>
      </c>
      <c r="N4698" s="1" t="s">
        <v>5885</v>
      </c>
      <c r="O4698" s="1" t="str">
        <f t="shared" si="85"/>
        <v/>
      </c>
      <c r="P4698" s="8" t="s">
        <v>5808</v>
      </c>
      <c r="Q4698" s="1" t="s">
        <v>5982</v>
      </c>
      <c r="R4698" s="1">
        <v>5091</v>
      </c>
      <c r="S4698" s="1">
        <v>330</v>
      </c>
      <c r="T4698" s="7" t="s">
        <v>56794</v>
      </c>
      <c r="U4698" s="1" t="s">
        <v>56795</v>
      </c>
      <c r="W4698" s="1" t="s">
        <v>7880</v>
      </c>
      <c r="X4698" s="1">
        <v>1</v>
      </c>
      <c r="Y4698" s="1">
        <v>0.997</v>
      </c>
      <c r="Z4698" s="19" t="s">
        <v>5862</v>
      </c>
      <c r="AA4698" s="1" t="s">
        <v>6014</v>
      </c>
      <c r="AB4698" s="1">
        <v>4674</v>
      </c>
      <c r="AC4698" s="1">
        <v>326</v>
      </c>
      <c r="AD4698" s="7" t="s">
        <v>56743</v>
      </c>
      <c r="AE4698" s="1" t="s">
        <v>56744</v>
      </c>
      <c r="AG4698" s="1" t="s">
        <v>7880</v>
      </c>
      <c r="AH4698" s="1">
        <v>0.35199999999999998</v>
      </c>
      <c r="AI4698" s="1">
        <v>0.39</v>
      </c>
      <c r="AJ4698" s="19" t="s">
        <v>5862</v>
      </c>
      <c r="AK4698" s="1" t="s">
        <v>6017</v>
      </c>
      <c r="AL4698" s="1">
        <v>5642</v>
      </c>
      <c r="AM4698" s="1">
        <v>326</v>
      </c>
      <c r="AN4698" s="7" t="s">
        <v>56745</v>
      </c>
      <c r="AO4698" s="1" t="s">
        <v>56746</v>
      </c>
      <c r="AQ4698" s="1" t="s">
        <v>7880</v>
      </c>
      <c r="AR4698" s="1">
        <v>0.314</v>
      </c>
      <c r="AS4698" s="1">
        <v>0.39900000000000002</v>
      </c>
      <c r="AT4698" s="34" t="s">
        <v>5862</v>
      </c>
      <c r="AU4698" s="1" t="s">
        <v>5818</v>
      </c>
      <c r="AV4698" s="1">
        <v>890</v>
      </c>
      <c r="AW4698" s="1">
        <v>319</v>
      </c>
      <c r="AX4698" s="7" t="s">
        <v>56796</v>
      </c>
      <c r="AY4698" s="1" t="s">
        <v>56797</v>
      </c>
      <c r="BA4698" s="1" t="s">
        <v>7880</v>
      </c>
      <c r="BB4698" s="1">
        <v>0.26300000000000001</v>
      </c>
      <c r="BC4698" s="1">
        <v>0.95299999999999996</v>
      </c>
      <c r="BF4698" s="12"/>
    </row>
    <row r="4699" spans="1:58" ht="12" customHeight="1">
      <c r="A4699" s="1" t="s">
        <v>6006</v>
      </c>
      <c r="B4699" s="1">
        <v>6703</v>
      </c>
      <c r="C4699" s="1">
        <v>271</v>
      </c>
      <c r="D4699" s="7" t="s">
        <v>56798</v>
      </c>
      <c r="E4699" s="1" t="s">
        <v>56799</v>
      </c>
      <c r="G4699" s="1" t="s">
        <v>56800</v>
      </c>
      <c r="H4699" s="1" t="s">
        <v>51685</v>
      </c>
      <c r="I4699" s="1" t="s">
        <v>51686</v>
      </c>
      <c r="J4699" s="1">
        <v>3044311</v>
      </c>
      <c r="K4699" s="1">
        <v>3045126</v>
      </c>
      <c r="L4699" s="1" t="s">
        <v>5826</v>
      </c>
      <c r="M4699" s="1" t="s">
        <v>5</v>
      </c>
      <c r="N4699" s="1" t="s">
        <v>5885</v>
      </c>
      <c r="O4699" s="1" t="str">
        <f t="shared" si="85"/>
        <v/>
      </c>
      <c r="P4699" s="8" t="s">
        <v>5808</v>
      </c>
      <c r="Q4699" s="1" t="s">
        <v>5982</v>
      </c>
      <c r="R4699" s="1">
        <v>5626</v>
      </c>
      <c r="S4699" s="1">
        <v>271</v>
      </c>
      <c r="T4699" s="7" t="s">
        <v>56801</v>
      </c>
      <c r="U4699" s="1" t="s">
        <v>56802</v>
      </c>
      <c r="W4699" s="1" t="s">
        <v>51686</v>
      </c>
      <c r="X4699" s="1">
        <v>1</v>
      </c>
      <c r="Y4699" s="1">
        <v>0.996</v>
      </c>
      <c r="Z4699" s="19" t="s">
        <v>5862</v>
      </c>
      <c r="AA4699" s="1" t="s">
        <v>5812</v>
      </c>
      <c r="AB4699" s="1">
        <v>6208</v>
      </c>
      <c r="AC4699" s="1">
        <v>251</v>
      </c>
      <c r="AD4699" s="7" t="s">
        <v>51688</v>
      </c>
      <c r="AE4699" s="1" t="s">
        <v>51689</v>
      </c>
      <c r="AG4699" s="1" t="s">
        <v>51686</v>
      </c>
      <c r="AH4699" s="1">
        <v>0.314</v>
      </c>
      <c r="AI4699" s="1">
        <v>0.622</v>
      </c>
      <c r="AJ4699" s="19" t="s">
        <v>5862</v>
      </c>
      <c r="AK4699" s="1" t="s">
        <v>5815</v>
      </c>
      <c r="AL4699" s="1">
        <v>1270</v>
      </c>
      <c r="AM4699" s="1">
        <v>249</v>
      </c>
      <c r="AN4699" s="7" t="s">
        <v>51690</v>
      </c>
      <c r="AO4699" s="1" t="s">
        <v>51691</v>
      </c>
      <c r="AQ4699" s="1" t="s">
        <v>51686</v>
      </c>
      <c r="AR4699" s="1">
        <v>0.34899999999999998</v>
      </c>
      <c r="AS4699" s="1">
        <v>0.66300000000000003</v>
      </c>
      <c r="AT4699" s="24"/>
      <c r="BF4699" s="12"/>
    </row>
    <row r="4700" spans="1:58" ht="12" customHeight="1">
      <c r="A4700" s="1" t="s">
        <v>5799</v>
      </c>
      <c r="B4700" s="1">
        <v>3623</v>
      </c>
      <c r="C4700" s="1">
        <v>297</v>
      </c>
      <c r="D4700" s="7" t="s">
        <v>56803</v>
      </c>
      <c r="E4700" s="1" t="s">
        <v>56804</v>
      </c>
      <c r="G4700" s="1" t="s">
        <v>56805</v>
      </c>
      <c r="H4700" s="1" t="s">
        <v>56806</v>
      </c>
      <c r="I4700" s="1" t="s">
        <v>56807</v>
      </c>
      <c r="J4700" s="1">
        <v>3776333</v>
      </c>
      <c r="K4700" s="1">
        <v>3777226</v>
      </c>
      <c r="L4700" s="1" t="s">
        <v>5826</v>
      </c>
      <c r="M4700" s="1" t="s">
        <v>4173</v>
      </c>
      <c r="N4700" s="1" t="s">
        <v>5885</v>
      </c>
      <c r="O4700" s="1" t="str">
        <f t="shared" si="85"/>
        <v/>
      </c>
      <c r="P4700" s="17" t="s">
        <v>5808</v>
      </c>
      <c r="Q4700" s="1" t="s">
        <v>5809</v>
      </c>
      <c r="R4700" s="1">
        <v>2818</v>
      </c>
      <c r="S4700" s="1">
        <v>297</v>
      </c>
      <c r="T4700" s="7" t="s">
        <v>56808</v>
      </c>
      <c r="U4700" s="1" t="s">
        <v>56809</v>
      </c>
      <c r="W4700" s="1" t="s">
        <v>56807</v>
      </c>
      <c r="X4700" s="1">
        <v>0.99299999999999999</v>
      </c>
      <c r="Y4700" s="1">
        <v>0.997</v>
      </c>
      <c r="Z4700" s="23" t="s">
        <v>5808</v>
      </c>
      <c r="AA4700" s="1" t="s">
        <v>5985</v>
      </c>
      <c r="AB4700" s="1">
        <v>2673</v>
      </c>
      <c r="AC4700" s="1">
        <v>288</v>
      </c>
      <c r="AD4700" s="7" t="s">
        <v>56810</v>
      </c>
      <c r="AE4700" s="1" t="s">
        <v>56811</v>
      </c>
      <c r="AG4700" s="1" t="s">
        <v>56807</v>
      </c>
      <c r="AH4700" s="1">
        <v>0.35</v>
      </c>
      <c r="AI4700" s="1">
        <v>0.85399999999999998</v>
      </c>
      <c r="AJ4700" s="23" t="s">
        <v>5808</v>
      </c>
      <c r="AK4700" s="1" t="s">
        <v>5815</v>
      </c>
      <c r="AL4700" s="1">
        <v>424</v>
      </c>
      <c r="AM4700" s="1">
        <v>285</v>
      </c>
      <c r="AN4700" s="7" t="s">
        <v>56812</v>
      </c>
      <c r="AO4700" s="1" t="s">
        <v>56813</v>
      </c>
      <c r="AQ4700" s="1" t="s">
        <v>56807</v>
      </c>
      <c r="AR4700" s="1">
        <v>0.318</v>
      </c>
      <c r="AS4700" s="1">
        <v>0.84899999999999998</v>
      </c>
      <c r="AT4700" s="24"/>
      <c r="BF4700" s="12"/>
    </row>
    <row r="4701" spans="1:58" ht="12" customHeight="1">
      <c r="A4701" s="1" t="s">
        <v>6006</v>
      </c>
      <c r="B4701" s="1">
        <v>5541</v>
      </c>
      <c r="C4701" s="1">
        <v>241</v>
      </c>
      <c r="D4701" s="7" t="s">
        <v>56814</v>
      </c>
      <c r="E4701" s="1" t="s">
        <v>56815</v>
      </c>
      <c r="G4701" s="1" t="s">
        <v>56816</v>
      </c>
      <c r="H4701" s="1" t="s">
        <v>27747</v>
      </c>
      <c r="I4701" s="1" t="s">
        <v>27748</v>
      </c>
      <c r="J4701" s="1">
        <v>1818003</v>
      </c>
      <c r="K4701" s="1">
        <v>1818728</v>
      </c>
      <c r="L4701" s="1" t="s">
        <v>5806</v>
      </c>
      <c r="M4701" s="1" t="s">
        <v>5</v>
      </c>
      <c r="N4701" s="1" t="s">
        <v>5885</v>
      </c>
      <c r="O4701" s="1" t="str">
        <f t="shared" si="85"/>
        <v/>
      </c>
      <c r="P4701" s="8" t="s">
        <v>5808</v>
      </c>
      <c r="Q4701" s="1" t="s">
        <v>5982</v>
      </c>
      <c r="R4701" s="1">
        <v>4466</v>
      </c>
      <c r="S4701" s="1">
        <v>241</v>
      </c>
      <c r="T4701" s="7" t="s">
        <v>56817</v>
      </c>
      <c r="U4701" s="1" t="s">
        <v>56818</v>
      </c>
      <c r="W4701" s="1" t="s">
        <v>27748</v>
      </c>
      <c r="X4701" s="1">
        <v>1</v>
      </c>
      <c r="Y4701" s="1">
        <v>0.996</v>
      </c>
      <c r="Z4701" s="19" t="s">
        <v>5862</v>
      </c>
      <c r="AA4701" s="1" t="s">
        <v>6014</v>
      </c>
      <c r="AB4701" s="1">
        <v>3669</v>
      </c>
      <c r="AC4701" s="1">
        <v>271</v>
      </c>
      <c r="AD4701" s="7" t="s">
        <v>29310</v>
      </c>
      <c r="AE4701" s="1" t="s">
        <v>29311</v>
      </c>
      <c r="AG4701" s="1" t="s">
        <v>27748</v>
      </c>
      <c r="AH4701" s="1">
        <v>0.33200000000000002</v>
      </c>
      <c r="AI4701" s="1">
        <v>0.85199999999999998</v>
      </c>
      <c r="AJ4701" s="19" t="s">
        <v>5862</v>
      </c>
      <c r="AK4701" s="1" t="s">
        <v>6017</v>
      </c>
      <c r="AL4701" s="1">
        <v>4997</v>
      </c>
      <c r="AM4701" s="1">
        <v>271</v>
      </c>
      <c r="AN4701" s="7" t="s">
        <v>29312</v>
      </c>
      <c r="AO4701" s="1" t="s">
        <v>29313</v>
      </c>
      <c r="AQ4701" s="1" t="s">
        <v>27748</v>
      </c>
      <c r="AR4701" s="1">
        <v>0.32800000000000001</v>
      </c>
      <c r="AS4701" s="1">
        <v>0.85199999999999998</v>
      </c>
      <c r="AT4701" s="34" t="s">
        <v>5862</v>
      </c>
      <c r="AU4701" s="1" t="s">
        <v>5818</v>
      </c>
      <c r="AV4701" s="1">
        <v>1292</v>
      </c>
      <c r="AW4701" s="1">
        <v>247</v>
      </c>
      <c r="AX4701" s="7" t="s">
        <v>18565</v>
      </c>
      <c r="AY4701" s="1" t="s">
        <v>18566</v>
      </c>
      <c r="BA4701" s="1" t="s">
        <v>18558</v>
      </c>
      <c r="BB4701" s="1">
        <v>0.29199999999999998</v>
      </c>
      <c r="BC4701" s="1">
        <v>0.91500000000000004</v>
      </c>
      <c r="BF4701" s="12"/>
    </row>
    <row r="4702" spans="1:58" ht="12" customHeight="1">
      <c r="A4702" s="1" t="s">
        <v>6006</v>
      </c>
      <c r="B4702" s="1">
        <v>6365</v>
      </c>
      <c r="C4702" s="1">
        <v>250</v>
      </c>
      <c r="D4702" s="7" t="s">
        <v>56819</v>
      </c>
      <c r="E4702" s="1" t="s">
        <v>56820</v>
      </c>
      <c r="G4702" s="1" t="s">
        <v>56821</v>
      </c>
      <c r="H4702" s="1" t="s">
        <v>34466</v>
      </c>
      <c r="I4702" s="1" t="s">
        <v>34467</v>
      </c>
      <c r="J4702" s="1">
        <v>2691407</v>
      </c>
      <c r="K4702" s="1">
        <v>2692159</v>
      </c>
      <c r="L4702" s="1" t="s">
        <v>5826</v>
      </c>
      <c r="M4702" s="1" t="s">
        <v>5</v>
      </c>
      <c r="N4702" s="1" t="s">
        <v>5885</v>
      </c>
      <c r="O4702" s="1" t="str">
        <f t="shared" si="85"/>
        <v/>
      </c>
      <c r="P4702" s="16" t="s">
        <v>5862</v>
      </c>
      <c r="Q4702" s="1" t="s">
        <v>5809</v>
      </c>
      <c r="R4702" s="1">
        <v>22</v>
      </c>
      <c r="S4702" s="1">
        <v>258</v>
      </c>
      <c r="T4702" s="7" t="s">
        <v>34468</v>
      </c>
      <c r="U4702" s="1" t="s">
        <v>34469</v>
      </c>
      <c r="W4702" s="1" t="s">
        <v>34467</v>
      </c>
      <c r="X4702" s="1">
        <v>0.41</v>
      </c>
      <c r="Y4702" s="1">
        <v>0.92200000000000004</v>
      </c>
      <c r="Z4702" s="11" t="s">
        <v>5808</v>
      </c>
      <c r="AA4702" s="1" t="s">
        <v>5812</v>
      </c>
      <c r="AB4702" s="1">
        <v>7206</v>
      </c>
      <c r="AC4702" s="1">
        <v>255</v>
      </c>
      <c r="AD4702" s="7" t="s">
        <v>56822</v>
      </c>
      <c r="AE4702" s="1" t="s">
        <v>56823</v>
      </c>
      <c r="AG4702" s="1" t="s">
        <v>34467</v>
      </c>
      <c r="AH4702" s="1">
        <v>0.65300000000000002</v>
      </c>
      <c r="AI4702" s="1">
        <v>0.94499999999999995</v>
      </c>
      <c r="AJ4702" s="15" t="s">
        <v>5808</v>
      </c>
      <c r="AK4702" s="1" t="s">
        <v>5815</v>
      </c>
      <c r="AL4702" s="1">
        <v>2177</v>
      </c>
      <c r="AM4702" s="1">
        <v>273</v>
      </c>
      <c r="AN4702" s="7" t="s">
        <v>56824</v>
      </c>
      <c r="AO4702" s="1" t="s">
        <v>56825</v>
      </c>
      <c r="AQ4702" s="1" t="s">
        <v>34467</v>
      </c>
      <c r="AR4702" s="1">
        <v>0.59699999999999998</v>
      </c>
      <c r="AS4702" s="1">
        <v>0.86399999999999999</v>
      </c>
      <c r="AT4702" s="11" t="s">
        <v>5808</v>
      </c>
      <c r="AU4702" s="1" t="s">
        <v>5818</v>
      </c>
      <c r="AV4702" s="1">
        <v>1610</v>
      </c>
      <c r="AW4702" s="1">
        <v>259</v>
      </c>
      <c r="AX4702" s="7" t="s">
        <v>34474</v>
      </c>
      <c r="AY4702" s="1" t="s">
        <v>34475</v>
      </c>
      <c r="BA4702" s="1" t="s">
        <v>34467</v>
      </c>
      <c r="BB4702" s="1">
        <v>0.61899999999999999</v>
      </c>
      <c r="BC4702" s="1">
        <v>0.94599999999999995</v>
      </c>
      <c r="BF4702" s="12"/>
    </row>
    <row r="4703" spans="1:58" ht="12" customHeight="1">
      <c r="A4703" s="1" t="s">
        <v>6006</v>
      </c>
      <c r="B4703" s="1">
        <v>6523</v>
      </c>
      <c r="C4703" s="1">
        <v>442</v>
      </c>
      <c r="D4703" s="7" t="s">
        <v>56826</v>
      </c>
      <c r="E4703" s="1" t="s">
        <v>56827</v>
      </c>
      <c r="G4703" s="1" t="s">
        <v>56828</v>
      </c>
      <c r="H4703" s="1" t="s">
        <v>56829</v>
      </c>
      <c r="I4703" s="1" t="s">
        <v>56830</v>
      </c>
      <c r="J4703" s="1">
        <v>2879466</v>
      </c>
      <c r="K4703" s="1">
        <v>2880794</v>
      </c>
      <c r="L4703" s="1" t="s">
        <v>5806</v>
      </c>
      <c r="M4703" s="1" t="s">
        <v>5</v>
      </c>
      <c r="N4703" s="1" t="s">
        <v>5885</v>
      </c>
      <c r="O4703" s="1" t="str">
        <f t="shared" si="85"/>
        <v/>
      </c>
      <c r="P4703" s="13" t="s">
        <v>5808</v>
      </c>
      <c r="Q4703" s="1" t="s">
        <v>5982</v>
      </c>
      <c r="R4703" s="1">
        <v>3866</v>
      </c>
      <c r="S4703" s="1">
        <v>442</v>
      </c>
      <c r="T4703" s="7" t="s">
        <v>56831</v>
      </c>
      <c r="U4703" s="1" t="s">
        <v>56832</v>
      </c>
      <c r="W4703" s="1" t="s">
        <v>56830</v>
      </c>
      <c r="X4703" s="1">
        <v>0.995</v>
      </c>
      <c r="Y4703" s="1">
        <v>0.998</v>
      </c>
      <c r="Z4703" s="19" t="s">
        <v>5862</v>
      </c>
      <c r="AA4703" s="1" t="s">
        <v>5873</v>
      </c>
      <c r="AB4703" s="1">
        <v>531</v>
      </c>
      <c r="AC4703" s="1">
        <v>458</v>
      </c>
      <c r="AD4703" s="7" t="s">
        <v>26605</v>
      </c>
      <c r="AE4703" s="1" t="s">
        <v>26606</v>
      </c>
      <c r="AG4703" s="1" t="s">
        <v>26602</v>
      </c>
      <c r="AH4703" s="1">
        <v>0.35699999999999998</v>
      </c>
      <c r="AI4703" s="1">
        <v>0.83199999999999996</v>
      </c>
      <c r="AJ4703" s="19" t="s">
        <v>5862</v>
      </c>
      <c r="AK4703" s="1" t="s">
        <v>5815</v>
      </c>
      <c r="AL4703" s="1">
        <v>3353</v>
      </c>
      <c r="AM4703" s="1">
        <v>499</v>
      </c>
      <c r="AN4703" s="7" t="s">
        <v>15480</v>
      </c>
      <c r="AO4703" s="1" t="s">
        <v>15481</v>
      </c>
      <c r="AP4703" s="1" t="s">
        <v>15472</v>
      </c>
      <c r="AQ4703" s="1" t="s">
        <v>15475</v>
      </c>
      <c r="AR4703" s="1">
        <v>0.308</v>
      </c>
      <c r="AS4703" s="1">
        <v>0.93</v>
      </c>
      <c r="AT4703" s="19" t="s">
        <v>5862</v>
      </c>
      <c r="AU4703" s="1" t="s">
        <v>5818</v>
      </c>
      <c r="AV4703" s="1">
        <v>4872</v>
      </c>
      <c r="AW4703" s="1">
        <v>484</v>
      </c>
      <c r="AX4703" s="7" t="s">
        <v>15482</v>
      </c>
      <c r="AY4703" s="1" t="s">
        <v>15483</v>
      </c>
      <c r="AZ4703" s="1" t="s">
        <v>15472</v>
      </c>
      <c r="BA4703" s="1" t="s">
        <v>15475</v>
      </c>
      <c r="BB4703" s="1">
        <v>0.308</v>
      </c>
      <c r="BC4703" s="1">
        <v>0.93400000000000005</v>
      </c>
      <c r="BF4703" s="12"/>
    </row>
    <row r="4704" spans="1:58" ht="12" customHeight="1">
      <c r="A4704" s="1" t="s">
        <v>5799</v>
      </c>
      <c r="B4704" s="1">
        <v>1137</v>
      </c>
      <c r="C4704" s="1">
        <v>203</v>
      </c>
      <c r="D4704" s="7" t="s">
        <v>56833</v>
      </c>
      <c r="E4704" s="1" t="s">
        <v>56834</v>
      </c>
      <c r="G4704" s="1" t="s">
        <v>56835</v>
      </c>
      <c r="H4704" s="1" t="s">
        <v>50213</v>
      </c>
      <c r="I4704" s="1" t="s">
        <v>7969</v>
      </c>
      <c r="J4704" s="1">
        <v>1216087</v>
      </c>
      <c r="K4704" s="1">
        <v>1216698</v>
      </c>
      <c r="L4704" s="1" t="s">
        <v>5826</v>
      </c>
      <c r="M4704" s="1" t="s">
        <v>4173</v>
      </c>
      <c r="N4704" s="1" t="s">
        <v>5885</v>
      </c>
      <c r="O4704" s="1" t="str">
        <f t="shared" si="85"/>
        <v/>
      </c>
      <c r="P4704" s="20" t="s">
        <v>5808</v>
      </c>
      <c r="Q4704" s="1" t="s">
        <v>5809</v>
      </c>
      <c r="R4704" s="1">
        <v>3087</v>
      </c>
      <c r="S4704" s="1">
        <v>203</v>
      </c>
      <c r="T4704" s="7" t="s">
        <v>56836</v>
      </c>
      <c r="U4704" s="1" t="s">
        <v>56837</v>
      </c>
      <c r="W4704" s="1" t="s">
        <v>7969</v>
      </c>
      <c r="X4704" s="1">
        <v>0.98499999999999999</v>
      </c>
      <c r="Y4704" s="1">
        <v>0.995</v>
      </c>
      <c r="Z4704" s="19" t="s">
        <v>5862</v>
      </c>
      <c r="AA4704" s="1" t="s">
        <v>6031</v>
      </c>
      <c r="AB4704" s="1">
        <v>683</v>
      </c>
      <c r="AC4704" s="1">
        <v>181</v>
      </c>
      <c r="AD4704" s="7" t="s">
        <v>50216</v>
      </c>
      <c r="AE4704" s="1" t="s">
        <v>50217</v>
      </c>
      <c r="AG4704" s="1" t="s">
        <v>7969</v>
      </c>
      <c r="AH4704" s="1">
        <v>0.33500000000000002</v>
      </c>
      <c r="AI4704" s="1">
        <v>0.99399999999999999</v>
      </c>
      <c r="AJ4704" s="19" t="s">
        <v>5862</v>
      </c>
      <c r="AK4704" s="1" t="s">
        <v>6151</v>
      </c>
      <c r="AL4704" s="1">
        <v>5813</v>
      </c>
      <c r="AM4704" s="1">
        <v>188</v>
      </c>
      <c r="AN4704" s="7" t="s">
        <v>50218</v>
      </c>
      <c r="AO4704" s="1" t="s">
        <v>50219</v>
      </c>
      <c r="AQ4704" s="1" t="s">
        <v>7969</v>
      </c>
      <c r="AR4704" s="1">
        <v>0.33900000000000002</v>
      </c>
      <c r="AS4704" s="1">
        <v>0.95199999999999996</v>
      </c>
      <c r="AT4704" s="24"/>
      <c r="BF4704" s="12"/>
    </row>
    <row r="4705" spans="1:58" ht="12" customHeight="1">
      <c r="A4705" s="1" t="s">
        <v>6006</v>
      </c>
      <c r="B4705" s="1">
        <v>4796</v>
      </c>
      <c r="C4705" s="1">
        <v>655</v>
      </c>
      <c r="D4705" s="7" t="s">
        <v>56838</v>
      </c>
      <c r="E4705" s="1" t="s">
        <v>56839</v>
      </c>
      <c r="G4705" s="1" t="s">
        <v>56840</v>
      </c>
      <c r="H4705" s="1" t="s">
        <v>56841</v>
      </c>
      <c r="I4705" s="1" t="s">
        <v>56842</v>
      </c>
      <c r="J4705" s="1">
        <v>987699</v>
      </c>
      <c r="K4705" s="1">
        <v>989666</v>
      </c>
      <c r="L4705" s="1" t="s">
        <v>5826</v>
      </c>
      <c r="M4705" s="1" t="s">
        <v>2539</v>
      </c>
      <c r="N4705" s="1" t="s">
        <v>5885</v>
      </c>
      <c r="O4705" s="1" t="str">
        <f t="shared" si="85"/>
        <v/>
      </c>
      <c r="P4705" s="33" t="s">
        <v>5808</v>
      </c>
      <c r="Q4705" s="1" t="s">
        <v>5982</v>
      </c>
      <c r="R4705" s="1">
        <v>4955</v>
      </c>
      <c r="S4705" s="1">
        <v>657</v>
      </c>
      <c r="T4705" s="7" t="s">
        <v>56843</v>
      </c>
      <c r="U4705" s="1" t="s">
        <v>56844</v>
      </c>
      <c r="W4705" s="1" t="s">
        <v>56842</v>
      </c>
      <c r="X4705" s="1">
        <v>0.998</v>
      </c>
      <c r="Y4705" s="1">
        <v>0.995</v>
      </c>
      <c r="Z4705" s="19" t="s">
        <v>5862</v>
      </c>
      <c r="AA4705" s="1" t="s">
        <v>5812</v>
      </c>
      <c r="AB4705" s="1">
        <v>7137</v>
      </c>
      <c r="AC4705" s="1">
        <v>845</v>
      </c>
      <c r="AD4705" s="7" t="s">
        <v>42778</v>
      </c>
      <c r="AE4705" s="1" t="s">
        <v>42779</v>
      </c>
      <c r="AG4705" s="1" t="s">
        <v>42775</v>
      </c>
      <c r="AH4705" s="1">
        <v>0.32200000000000001</v>
      </c>
      <c r="AI4705" s="1">
        <v>0.60899999999999999</v>
      </c>
      <c r="AJ4705" s="19" t="s">
        <v>5862</v>
      </c>
      <c r="AK4705" s="1" t="s">
        <v>5815</v>
      </c>
      <c r="AL4705" s="1">
        <v>2130</v>
      </c>
      <c r="AM4705" s="1">
        <v>846</v>
      </c>
      <c r="AN4705" s="7" t="s">
        <v>42780</v>
      </c>
      <c r="AO4705" s="1" t="s">
        <v>42781</v>
      </c>
      <c r="AQ4705" s="1" t="s">
        <v>42775</v>
      </c>
      <c r="AR4705" s="1">
        <v>0.33800000000000002</v>
      </c>
      <c r="AS4705" s="1">
        <v>0.55100000000000005</v>
      </c>
      <c r="AT4705" s="32" t="s">
        <v>5808</v>
      </c>
      <c r="AU4705" s="1" t="s">
        <v>5818</v>
      </c>
      <c r="AV4705" s="1">
        <v>4123</v>
      </c>
      <c r="AW4705" s="1">
        <v>869</v>
      </c>
      <c r="AX4705" s="7" t="s">
        <v>56845</v>
      </c>
      <c r="AY4705" s="1" t="s">
        <v>56846</v>
      </c>
      <c r="AZ4705" s="1" t="s">
        <v>56847</v>
      </c>
      <c r="BA4705" s="1" t="s">
        <v>56848</v>
      </c>
      <c r="BB4705" s="1">
        <v>0.28899999999999998</v>
      </c>
      <c r="BC4705" s="1">
        <v>0.504</v>
      </c>
      <c r="BF4705" s="12"/>
    </row>
    <row r="4706" spans="1:58" ht="12" customHeight="1">
      <c r="A4706" s="1" t="s">
        <v>6006</v>
      </c>
      <c r="B4706" s="1">
        <v>5938</v>
      </c>
      <c r="C4706" s="1">
        <v>204</v>
      </c>
      <c r="D4706" s="7" t="s">
        <v>56849</v>
      </c>
      <c r="E4706" s="1" t="s">
        <v>56850</v>
      </c>
      <c r="G4706" s="1" t="s">
        <v>56851</v>
      </c>
      <c r="H4706" s="1" t="s">
        <v>56852</v>
      </c>
      <c r="I4706" s="1" t="s">
        <v>33924</v>
      </c>
      <c r="J4706" s="1">
        <v>2269728</v>
      </c>
      <c r="K4706" s="1">
        <v>2270342</v>
      </c>
      <c r="L4706" s="1" t="s">
        <v>5806</v>
      </c>
      <c r="M4706" s="1" t="s">
        <v>4173</v>
      </c>
      <c r="N4706" s="1" t="s">
        <v>5885</v>
      </c>
      <c r="O4706" s="1" t="str">
        <f t="shared" si="85"/>
        <v/>
      </c>
      <c r="P4706" s="13" t="s">
        <v>5808</v>
      </c>
      <c r="Q4706" s="1" t="s">
        <v>5982</v>
      </c>
      <c r="R4706" s="1">
        <v>5255</v>
      </c>
      <c r="S4706" s="1">
        <v>204</v>
      </c>
      <c r="T4706" s="7" t="s">
        <v>56853</v>
      </c>
      <c r="U4706" s="1" t="s">
        <v>56854</v>
      </c>
      <c r="W4706" s="1" t="s">
        <v>33924</v>
      </c>
      <c r="X4706" s="1">
        <v>0.995</v>
      </c>
      <c r="Y4706" s="1">
        <v>0.995</v>
      </c>
      <c r="Z4706" s="19" t="s">
        <v>5862</v>
      </c>
      <c r="AA4706" s="1" t="s">
        <v>5812</v>
      </c>
      <c r="AB4706" s="1">
        <v>7515</v>
      </c>
      <c r="AC4706" s="1">
        <v>211</v>
      </c>
      <c r="AD4706" s="7" t="s">
        <v>40570</v>
      </c>
      <c r="AE4706" s="1" t="s">
        <v>40571</v>
      </c>
      <c r="AG4706" s="1" t="s">
        <v>33924</v>
      </c>
      <c r="AH4706" s="1">
        <v>0.33300000000000002</v>
      </c>
      <c r="AI4706" s="1">
        <v>0.40300000000000002</v>
      </c>
      <c r="AJ4706" s="19" t="s">
        <v>5862</v>
      </c>
      <c r="AK4706" s="1" t="s">
        <v>5815</v>
      </c>
      <c r="AL4706" s="1">
        <v>2368</v>
      </c>
      <c r="AM4706" s="1">
        <v>241</v>
      </c>
      <c r="AN4706" s="7" t="s">
        <v>40572</v>
      </c>
      <c r="AO4706" s="1" t="s">
        <v>40573</v>
      </c>
      <c r="AQ4706" s="1" t="s">
        <v>40574</v>
      </c>
      <c r="AR4706" s="1">
        <v>0.33</v>
      </c>
      <c r="AS4706" s="1">
        <v>0.40200000000000002</v>
      </c>
      <c r="AT4706" s="19" t="s">
        <v>5862</v>
      </c>
      <c r="AU4706" s="1" t="s">
        <v>5818</v>
      </c>
      <c r="AV4706" s="1">
        <v>122</v>
      </c>
      <c r="AW4706" s="1">
        <v>211</v>
      </c>
      <c r="AX4706" s="7" t="s">
        <v>33931</v>
      </c>
      <c r="AY4706" s="1" t="s">
        <v>33932</v>
      </c>
      <c r="AZ4706" s="1" t="s">
        <v>33933</v>
      </c>
      <c r="BA4706" s="1" t="s">
        <v>33924</v>
      </c>
      <c r="BB4706" s="1">
        <v>0.32300000000000001</v>
      </c>
      <c r="BC4706" s="1">
        <v>0.44500000000000001</v>
      </c>
      <c r="BF4706" s="12"/>
    </row>
    <row r="4707" spans="1:58" ht="12" customHeight="1">
      <c r="A4707" s="1" t="s">
        <v>6006</v>
      </c>
      <c r="B4707" s="1">
        <v>5431</v>
      </c>
      <c r="C4707" s="1">
        <v>210</v>
      </c>
      <c r="D4707" s="7" t="s">
        <v>56855</v>
      </c>
      <c r="E4707" s="1" t="s">
        <v>56856</v>
      </c>
      <c r="F4707" s="1" t="s">
        <v>16176</v>
      </c>
      <c r="G4707" s="1" t="s">
        <v>56857</v>
      </c>
      <c r="H4707" s="1" t="s">
        <v>16178</v>
      </c>
      <c r="I4707" s="1" t="s">
        <v>16179</v>
      </c>
      <c r="J4707" s="1">
        <v>1689206</v>
      </c>
      <c r="K4707" s="1">
        <v>1689838</v>
      </c>
      <c r="L4707" s="1" t="s">
        <v>5826</v>
      </c>
      <c r="M4707" s="1" t="s">
        <v>5</v>
      </c>
      <c r="N4707" s="1" t="s">
        <v>5885</v>
      </c>
      <c r="O4707" s="1" t="str">
        <f t="shared" si="85"/>
        <v/>
      </c>
      <c r="P4707" s="13" t="s">
        <v>5808</v>
      </c>
      <c r="Q4707" s="1" t="s">
        <v>5982</v>
      </c>
      <c r="R4707" s="1">
        <v>4628</v>
      </c>
      <c r="S4707" s="1">
        <v>188</v>
      </c>
      <c r="T4707" s="7" t="s">
        <v>56858</v>
      </c>
      <c r="U4707" s="1" t="s">
        <v>56859</v>
      </c>
      <c r="V4707" s="1" t="s">
        <v>16176</v>
      </c>
      <c r="W4707" s="1" t="s">
        <v>16179</v>
      </c>
      <c r="X4707" s="1">
        <v>0.995</v>
      </c>
      <c r="Y4707" s="1">
        <v>0.98399999999999999</v>
      </c>
      <c r="Z4707" s="19" t="s">
        <v>5862</v>
      </c>
      <c r="AA4707" s="1" t="s">
        <v>6014</v>
      </c>
      <c r="AB4707" s="1">
        <v>4655</v>
      </c>
      <c r="AC4707" s="1">
        <v>211</v>
      </c>
      <c r="AD4707" s="7" t="s">
        <v>16182</v>
      </c>
      <c r="AE4707" s="1" t="s">
        <v>16183</v>
      </c>
      <c r="AG4707" s="1" t="s">
        <v>16179</v>
      </c>
      <c r="AH4707" s="1">
        <v>0.33900000000000002</v>
      </c>
      <c r="AI4707" s="1">
        <v>0.82499999999999996</v>
      </c>
      <c r="AJ4707" s="19" t="s">
        <v>5862</v>
      </c>
      <c r="AK4707" s="1" t="s">
        <v>6017</v>
      </c>
      <c r="AL4707" s="1">
        <v>5631</v>
      </c>
      <c r="AM4707" s="1">
        <v>209</v>
      </c>
      <c r="AN4707" s="7" t="s">
        <v>16184</v>
      </c>
      <c r="AO4707" s="1" t="s">
        <v>16185</v>
      </c>
      <c r="AP4707" s="1" t="s">
        <v>16176</v>
      </c>
      <c r="AQ4707" s="1" t="s">
        <v>16179</v>
      </c>
      <c r="AR4707" s="1">
        <v>0.32300000000000001</v>
      </c>
      <c r="AS4707" s="1">
        <v>0.91900000000000004</v>
      </c>
      <c r="AT4707" s="19" t="s">
        <v>5862</v>
      </c>
      <c r="AU4707" s="1" t="s">
        <v>5818</v>
      </c>
      <c r="AV4707" s="1">
        <v>1603</v>
      </c>
      <c r="AW4707" s="1">
        <v>186</v>
      </c>
      <c r="AX4707" s="7" t="s">
        <v>16186</v>
      </c>
      <c r="AY4707" s="1" t="s">
        <v>16187</v>
      </c>
      <c r="AZ4707" s="1" t="s">
        <v>16176</v>
      </c>
      <c r="BA4707" s="1" t="s">
        <v>16179</v>
      </c>
      <c r="BB4707" s="1">
        <v>0.39400000000000002</v>
      </c>
      <c r="BC4707" s="1">
        <v>0.70399999999999996</v>
      </c>
      <c r="BF4707" s="12"/>
    </row>
    <row r="4708" spans="1:58" ht="12" customHeight="1">
      <c r="A4708" s="1" t="s">
        <v>6006</v>
      </c>
      <c r="B4708" s="1">
        <v>5317</v>
      </c>
      <c r="C4708" s="1">
        <v>229</v>
      </c>
      <c r="D4708" s="7" t="s">
        <v>56860</v>
      </c>
      <c r="E4708" s="1" t="s">
        <v>56861</v>
      </c>
      <c r="F4708" s="1" t="s">
        <v>50520</v>
      </c>
      <c r="G4708" s="1" t="s">
        <v>56862</v>
      </c>
      <c r="H4708" s="1" t="s">
        <v>50516</v>
      </c>
      <c r="I4708" s="1" t="s">
        <v>50517</v>
      </c>
      <c r="J4708" s="1">
        <v>1542512</v>
      </c>
      <c r="K4708" s="1">
        <v>1543201</v>
      </c>
      <c r="L4708" s="1" t="s">
        <v>5826</v>
      </c>
      <c r="M4708" s="1" t="s">
        <v>5</v>
      </c>
      <c r="N4708" s="1" t="s">
        <v>5885</v>
      </c>
      <c r="O4708" s="1" t="str">
        <f t="shared" si="85"/>
        <v/>
      </c>
      <c r="P4708" s="16" t="s">
        <v>5862</v>
      </c>
      <c r="Q4708" s="1" t="s">
        <v>5809</v>
      </c>
      <c r="R4708" s="1">
        <v>1776</v>
      </c>
      <c r="S4708" s="1">
        <v>234</v>
      </c>
      <c r="T4708" s="7" t="s">
        <v>50518</v>
      </c>
      <c r="U4708" s="1" t="s">
        <v>50519</v>
      </c>
      <c r="V4708" s="1" t="s">
        <v>50520</v>
      </c>
      <c r="W4708" s="1" t="s">
        <v>50517</v>
      </c>
      <c r="X4708" s="1">
        <v>0.42299999999999999</v>
      </c>
      <c r="Y4708" s="1">
        <v>0.91500000000000004</v>
      </c>
      <c r="Z4708" s="24"/>
      <c r="AJ4708" s="11" t="s">
        <v>5808</v>
      </c>
      <c r="AK4708" s="1" t="s">
        <v>6151</v>
      </c>
      <c r="AL4708" s="1">
        <v>5731</v>
      </c>
      <c r="AM4708" s="1">
        <v>230</v>
      </c>
      <c r="AN4708" s="7" t="s">
        <v>50521</v>
      </c>
      <c r="AO4708" s="1" t="s">
        <v>50522</v>
      </c>
      <c r="AQ4708" s="1" t="s">
        <v>50517</v>
      </c>
      <c r="AR4708" s="1">
        <v>0.68100000000000005</v>
      </c>
      <c r="AS4708" s="1">
        <v>0.98699999999999999</v>
      </c>
      <c r="AT4708" s="35" t="s">
        <v>5808</v>
      </c>
      <c r="AU4708" s="1" t="s">
        <v>5818</v>
      </c>
      <c r="AV4708" s="1">
        <v>1126</v>
      </c>
      <c r="AW4708" s="1">
        <v>246</v>
      </c>
      <c r="AX4708" s="7" t="s">
        <v>50523</v>
      </c>
      <c r="AY4708" s="1" t="s">
        <v>50524</v>
      </c>
      <c r="AZ4708" s="1" t="s">
        <v>50520</v>
      </c>
      <c r="BA4708" s="1" t="s">
        <v>50517</v>
      </c>
      <c r="BB4708" s="1">
        <v>0.46899999999999997</v>
      </c>
      <c r="BC4708" s="1">
        <v>0.76800000000000002</v>
      </c>
      <c r="BF4708" s="12"/>
    </row>
    <row r="4709" spans="1:58" ht="12" customHeight="1">
      <c r="A4709" s="1" t="s">
        <v>6006</v>
      </c>
      <c r="B4709" s="1">
        <v>4863</v>
      </c>
      <c r="C4709" s="1">
        <v>440</v>
      </c>
      <c r="D4709" s="7" t="s">
        <v>56863</v>
      </c>
      <c r="E4709" s="1" t="s">
        <v>56864</v>
      </c>
      <c r="G4709" s="1" t="s">
        <v>56865</v>
      </c>
      <c r="H4709" s="1" t="s">
        <v>56866</v>
      </c>
      <c r="I4709" s="1" t="s">
        <v>56867</v>
      </c>
      <c r="J4709" s="1">
        <v>1055653</v>
      </c>
      <c r="K4709" s="1">
        <v>1056975</v>
      </c>
      <c r="L4709" s="1" t="s">
        <v>5806</v>
      </c>
      <c r="M4709" s="1" t="s">
        <v>5</v>
      </c>
      <c r="N4709" s="1" t="s">
        <v>5885</v>
      </c>
      <c r="O4709" s="1" t="str">
        <f t="shared" si="85"/>
        <v/>
      </c>
      <c r="P4709" s="8" t="s">
        <v>5808</v>
      </c>
      <c r="Q4709" s="1" t="s">
        <v>5982</v>
      </c>
      <c r="R4709" s="1">
        <v>4149</v>
      </c>
      <c r="S4709" s="1">
        <v>440</v>
      </c>
      <c r="T4709" s="7" t="s">
        <v>56868</v>
      </c>
      <c r="W4709" s="1" t="s">
        <v>56867</v>
      </c>
      <c r="X4709" s="1">
        <v>1</v>
      </c>
      <c r="Y4709" s="1">
        <v>0.998</v>
      </c>
      <c r="Z4709" s="23" t="s">
        <v>5808</v>
      </c>
      <c r="AA4709" s="1" t="s">
        <v>6014</v>
      </c>
      <c r="AB4709" s="1">
        <v>5078</v>
      </c>
      <c r="AC4709" s="1">
        <v>514</v>
      </c>
      <c r="AD4709" s="7" t="s">
        <v>56869</v>
      </c>
      <c r="AE4709" s="1" t="s">
        <v>56870</v>
      </c>
      <c r="AF4709" s="1" t="s">
        <v>56871</v>
      </c>
      <c r="AG4709" s="1" t="s">
        <v>56872</v>
      </c>
      <c r="AH4709" s="1">
        <v>0.32200000000000001</v>
      </c>
      <c r="AI4709" s="1">
        <v>0.73199999999999998</v>
      </c>
      <c r="AJ4709" s="23" t="s">
        <v>5808</v>
      </c>
      <c r="AK4709" s="1" t="s">
        <v>6017</v>
      </c>
      <c r="AL4709" s="1">
        <v>3672</v>
      </c>
      <c r="AM4709" s="1">
        <v>518</v>
      </c>
      <c r="AN4709" s="7" t="s">
        <v>56873</v>
      </c>
      <c r="AO4709" s="1" t="s">
        <v>56874</v>
      </c>
      <c r="AQ4709" s="1" t="s">
        <v>56872</v>
      </c>
      <c r="AR4709" s="1">
        <v>0.33300000000000002</v>
      </c>
      <c r="AS4709" s="1">
        <v>0.73399999999999999</v>
      </c>
      <c r="AT4709" s="24"/>
      <c r="BF4709" s="12"/>
    </row>
    <row r="4710" spans="1:58" ht="12" customHeight="1">
      <c r="A4710" s="1" t="s">
        <v>5799</v>
      </c>
      <c r="B4710" s="1">
        <v>3191</v>
      </c>
      <c r="C4710" s="1">
        <v>115</v>
      </c>
      <c r="D4710" s="7" t="s">
        <v>56875</v>
      </c>
      <c r="E4710" s="1" t="s">
        <v>56876</v>
      </c>
      <c r="F4710" s="1" t="s">
        <v>56877</v>
      </c>
      <c r="G4710" s="1" t="s">
        <v>56878</v>
      </c>
      <c r="H4710" s="1" t="s">
        <v>56879</v>
      </c>
      <c r="I4710" s="1" t="s">
        <v>56880</v>
      </c>
      <c r="J4710" s="1">
        <v>3342168</v>
      </c>
      <c r="K4710" s="1">
        <v>3342515</v>
      </c>
      <c r="L4710" s="1" t="s">
        <v>5826</v>
      </c>
      <c r="M4710" s="1" t="s">
        <v>5</v>
      </c>
      <c r="N4710" s="1" t="s">
        <v>5885</v>
      </c>
      <c r="O4710" s="1" t="str">
        <f t="shared" si="85"/>
        <v/>
      </c>
      <c r="P4710" s="17" t="s">
        <v>5808</v>
      </c>
      <c r="Q4710" s="1" t="s">
        <v>5809</v>
      </c>
      <c r="R4710" s="1">
        <v>2362</v>
      </c>
      <c r="S4710" s="1">
        <v>115</v>
      </c>
      <c r="T4710" s="7" t="s">
        <v>56881</v>
      </c>
      <c r="U4710" s="1" t="s">
        <v>56882</v>
      </c>
      <c r="V4710" s="1" t="s">
        <v>56877</v>
      </c>
      <c r="W4710" s="1" t="s">
        <v>56880</v>
      </c>
      <c r="X4710" s="1">
        <v>0.99099999999999999</v>
      </c>
      <c r="Y4710" s="1">
        <v>0.99099999999999999</v>
      </c>
      <c r="Z4710" s="19" t="s">
        <v>5862</v>
      </c>
      <c r="AA4710" s="1" t="s">
        <v>5941</v>
      </c>
      <c r="AB4710" s="1">
        <v>2993</v>
      </c>
      <c r="AC4710" s="1">
        <v>194</v>
      </c>
      <c r="AD4710" s="7" t="s">
        <v>43170</v>
      </c>
      <c r="AE4710" s="1" t="s">
        <v>43171</v>
      </c>
      <c r="AG4710" s="1" t="s">
        <v>43167</v>
      </c>
      <c r="AH4710" s="1">
        <v>0.32600000000000001</v>
      </c>
      <c r="AI4710" s="1">
        <v>0.48499999999999999</v>
      </c>
      <c r="AJ4710" s="19" t="s">
        <v>5862</v>
      </c>
      <c r="AK4710" s="1" t="s">
        <v>5815</v>
      </c>
      <c r="AL4710" s="1">
        <v>320</v>
      </c>
      <c r="AM4710" s="1">
        <v>194</v>
      </c>
      <c r="AN4710" s="7" t="s">
        <v>43172</v>
      </c>
      <c r="AO4710" s="1" t="s">
        <v>43173</v>
      </c>
      <c r="AQ4710" s="1" t="s">
        <v>43167</v>
      </c>
      <c r="AR4710" s="1">
        <v>0.33700000000000002</v>
      </c>
      <c r="AS4710" s="1">
        <v>0.48499999999999999</v>
      </c>
      <c r="AT4710" s="46" t="s">
        <v>5862</v>
      </c>
      <c r="AU4710" s="1" t="s">
        <v>5818</v>
      </c>
      <c r="AV4710" s="1">
        <v>4810</v>
      </c>
      <c r="AW4710" s="1">
        <v>197</v>
      </c>
      <c r="AX4710" s="7" t="s">
        <v>43174</v>
      </c>
      <c r="AY4710" s="1" t="s">
        <v>43175</v>
      </c>
      <c r="BA4710" s="1" t="s">
        <v>43167</v>
      </c>
      <c r="BB4710" s="1">
        <v>0.44900000000000001</v>
      </c>
      <c r="BC4710" s="1">
        <v>0.59399999999999997</v>
      </c>
      <c r="BF4710" s="12"/>
    </row>
    <row r="4711" spans="1:58" ht="12" customHeight="1">
      <c r="A4711" s="1" t="s">
        <v>6006</v>
      </c>
      <c r="B4711" s="1">
        <v>5044</v>
      </c>
      <c r="C4711" s="1">
        <v>296</v>
      </c>
      <c r="D4711" s="7" t="s">
        <v>56883</v>
      </c>
      <c r="E4711" s="1" t="s">
        <v>56884</v>
      </c>
      <c r="G4711" s="1" t="s">
        <v>56885</v>
      </c>
      <c r="H4711" s="1" t="s">
        <v>38140</v>
      </c>
      <c r="I4711" s="1" t="s">
        <v>38141</v>
      </c>
      <c r="J4711" s="1">
        <v>1237920</v>
      </c>
      <c r="K4711" s="1">
        <v>1238810</v>
      </c>
      <c r="L4711" s="1" t="s">
        <v>5826</v>
      </c>
      <c r="M4711" s="1" t="s">
        <v>5</v>
      </c>
      <c r="N4711" s="1" t="s">
        <v>5885</v>
      </c>
      <c r="O4711" s="1" t="str">
        <f t="shared" si="85"/>
        <v/>
      </c>
      <c r="P4711" s="8" t="s">
        <v>5808</v>
      </c>
      <c r="Q4711" s="1" t="s">
        <v>5982</v>
      </c>
      <c r="R4711" s="1">
        <v>4849</v>
      </c>
      <c r="S4711" s="1">
        <v>296</v>
      </c>
      <c r="T4711" s="7" t="s">
        <v>51663</v>
      </c>
      <c r="U4711" s="1" t="s">
        <v>51664</v>
      </c>
      <c r="W4711" s="1" t="s">
        <v>38141</v>
      </c>
      <c r="X4711" s="1">
        <v>1</v>
      </c>
      <c r="Y4711" s="1">
        <v>0.997</v>
      </c>
      <c r="Z4711" s="23" t="s">
        <v>5808</v>
      </c>
      <c r="AA4711" s="1" t="s">
        <v>6031</v>
      </c>
      <c r="AB4711" s="1">
        <v>709</v>
      </c>
      <c r="AC4711" s="1">
        <v>309</v>
      </c>
      <c r="AD4711" s="7" t="s">
        <v>56886</v>
      </c>
      <c r="AE4711" s="1" t="s">
        <v>56887</v>
      </c>
      <c r="AG4711" s="1" t="s">
        <v>26546</v>
      </c>
      <c r="AH4711" s="1">
        <v>0.33100000000000002</v>
      </c>
      <c r="AI4711" s="1">
        <v>0.88700000000000001</v>
      </c>
      <c r="AJ4711" s="19" t="s">
        <v>5862</v>
      </c>
      <c r="AK4711" s="1" t="s">
        <v>6017</v>
      </c>
      <c r="AL4711" s="1">
        <v>3934</v>
      </c>
      <c r="AM4711" s="1">
        <v>595</v>
      </c>
      <c r="AN4711" s="7" t="s">
        <v>53852</v>
      </c>
      <c r="AO4711" s="1" t="s">
        <v>53853</v>
      </c>
      <c r="AQ4711" s="1" t="s">
        <v>10790</v>
      </c>
      <c r="AR4711" s="1">
        <v>0.32200000000000001</v>
      </c>
      <c r="AS4711" s="1">
        <v>0.46100000000000002</v>
      </c>
      <c r="AT4711" s="19" t="s">
        <v>5862</v>
      </c>
      <c r="AU4711" s="1" t="s">
        <v>5818</v>
      </c>
      <c r="AV4711" s="1">
        <v>1851</v>
      </c>
      <c r="AW4711" s="1">
        <v>275</v>
      </c>
      <c r="AX4711" s="7" t="s">
        <v>56888</v>
      </c>
      <c r="AY4711" s="1" t="s">
        <v>56889</v>
      </c>
      <c r="BA4711" s="1" t="s">
        <v>56890</v>
      </c>
      <c r="BB4711" s="1">
        <v>0.36099999999999999</v>
      </c>
      <c r="BC4711" s="1">
        <v>0.42499999999999999</v>
      </c>
      <c r="BF4711" s="12"/>
    </row>
    <row r="4712" spans="1:58" ht="12" customHeight="1">
      <c r="A4712" s="1" t="s">
        <v>6006</v>
      </c>
      <c r="B4712" s="1">
        <v>5755</v>
      </c>
      <c r="C4712" s="1">
        <v>340</v>
      </c>
      <c r="D4712" s="7" t="s">
        <v>56891</v>
      </c>
      <c r="E4712" s="1" t="s">
        <v>56892</v>
      </c>
      <c r="G4712" s="1" t="s">
        <v>56893</v>
      </c>
      <c r="H4712" s="1" t="s">
        <v>56894</v>
      </c>
      <c r="I4712" s="1" t="s">
        <v>39202</v>
      </c>
      <c r="J4712" s="1">
        <v>2045782</v>
      </c>
      <c r="K4712" s="1">
        <v>2046804</v>
      </c>
      <c r="L4712" s="1" t="s">
        <v>5806</v>
      </c>
      <c r="M4712" s="1" t="s">
        <v>5</v>
      </c>
      <c r="N4712" s="1" t="s">
        <v>5885</v>
      </c>
      <c r="O4712" s="1" t="str">
        <f t="shared" si="85"/>
        <v/>
      </c>
      <c r="P4712" s="17" t="s">
        <v>5808</v>
      </c>
      <c r="Q4712" s="1" t="s">
        <v>5982</v>
      </c>
      <c r="R4712" s="1">
        <v>4256</v>
      </c>
      <c r="S4712" s="1">
        <v>340</v>
      </c>
      <c r="T4712" s="7" t="s">
        <v>56895</v>
      </c>
      <c r="U4712" s="1" t="s">
        <v>56896</v>
      </c>
      <c r="W4712" s="1" t="s">
        <v>39202</v>
      </c>
      <c r="X4712" s="1">
        <v>0.99399999999999999</v>
      </c>
      <c r="Y4712" s="1">
        <v>0.997</v>
      </c>
      <c r="Z4712" s="19" t="s">
        <v>5862</v>
      </c>
      <c r="AA4712" s="1" t="s">
        <v>5985</v>
      </c>
      <c r="AB4712" s="1">
        <v>2601</v>
      </c>
      <c r="AC4712" s="1">
        <v>366</v>
      </c>
      <c r="AD4712" s="7" t="s">
        <v>39205</v>
      </c>
      <c r="AE4712" s="1" t="s">
        <v>39206</v>
      </c>
      <c r="AG4712" s="1" t="s">
        <v>39202</v>
      </c>
      <c r="AH4712" s="1">
        <v>0.33</v>
      </c>
      <c r="AI4712" s="1">
        <v>0.91800000000000004</v>
      </c>
      <c r="AJ4712" s="19" t="s">
        <v>5862</v>
      </c>
      <c r="AK4712" s="1" t="s">
        <v>5815</v>
      </c>
      <c r="AL4712" s="1">
        <v>3155</v>
      </c>
      <c r="AM4712" s="1">
        <v>366</v>
      </c>
      <c r="AN4712" s="7" t="s">
        <v>39207</v>
      </c>
      <c r="AO4712" s="1" t="s">
        <v>39208</v>
      </c>
      <c r="AQ4712" s="1" t="s">
        <v>39202</v>
      </c>
      <c r="AR4712" s="1">
        <v>0.32900000000000001</v>
      </c>
      <c r="AS4712" s="1">
        <v>0.90400000000000003</v>
      </c>
      <c r="AT4712" s="23" t="s">
        <v>5808</v>
      </c>
      <c r="AU4712" s="1" t="s">
        <v>5818</v>
      </c>
      <c r="AV4712" s="1">
        <v>3582</v>
      </c>
      <c r="AW4712" s="1">
        <v>335</v>
      </c>
      <c r="AX4712" s="7" t="s">
        <v>56897</v>
      </c>
      <c r="AY4712" s="1" t="s">
        <v>56898</v>
      </c>
      <c r="AZ4712" s="1" t="s">
        <v>39211</v>
      </c>
      <c r="BA4712" s="1" t="s">
        <v>39202</v>
      </c>
      <c r="BB4712" s="1">
        <v>0.32300000000000001</v>
      </c>
      <c r="BC4712" s="1">
        <v>0.91</v>
      </c>
      <c r="BF4712" s="12"/>
    </row>
    <row r="4713" spans="1:58" ht="12" customHeight="1">
      <c r="A4713" s="1" t="s">
        <v>5799</v>
      </c>
      <c r="B4713" s="1">
        <v>1393</v>
      </c>
      <c r="C4713" s="1">
        <v>185</v>
      </c>
      <c r="D4713" s="7" t="s">
        <v>56899</v>
      </c>
      <c r="E4713" s="1" t="s">
        <v>56900</v>
      </c>
      <c r="G4713" s="1" t="s">
        <v>56901</v>
      </c>
      <c r="H4713" s="1" t="s">
        <v>56902</v>
      </c>
      <c r="I4713" s="1" t="s">
        <v>53320</v>
      </c>
      <c r="J4713" s="1">
        <v>1453104</v>
      </c>
      <c r="K4713" s="1">
        <v>1453661</v>
      </c>
      <c r="L4713" s="1" t="s">
        <v>5806</v>
      </c>
      <c r="M4713" s="1" t="s">
        <v>2539</v>
      </c>
      <c r="N4713" s="1" t="s">
        <v>5885</v>
      </c>
      <c r="O4713" s="1" t="str">
        <f t="shared" si="85"/>
        <v/>
      </c>
      <c r="P4713" s="34" t="s">
        <v>5862</v>
      </c>
      <c r="Q4713" s="1" t="s">
        <v>5809</v>
      </c>
      <c r="R4713" s="1">
        <v>1449</v>
      </c>
      <c r="S4713" s="1">
        <v>141</v>
      </c>
      <c r="T4713" s="7" t="s">
        <v>53316</v>
      </c>
      <c r="U4713" s="1" t="s">
        <v>53317</v>
      </c>
      <c r="W4713" s="1" t="s">
        <v>6246</v>
      </c>
      <c r="X4713" s="1">
        <v>0.29599999999999999</v>
      </c>
      <c r="Y4713" s="1">
        <v>0.56699999999999995</v>
      </c>
      <c r="Z4713" s="24"/>
      <c r="AJ4713" s="21" t="s">
        <v>5808</v>
      </c>
      <c r="AK4713" s="1" t="s">
        <v>6151</v>
      </c>
      <c r="AL4713" s="1">
        <v>6083</v>
      </c>
      <c r="AM4713" s="1">
        <v>165</v>
      </c>
      <c r="AN4713" s="7" t="s">
        <v>53318</v>
      </c>
      <c r="AO4713" s="1" t="s">
        <v>53319</v>
      </c>
      <c r="AQ4713" s="1" t="s">
        <v>53320</v>
      </c>
      <c r="AR4713" s="1">
        <v>0.80600000000000005</v>
      </c>
      <c r="AS4713" s="1">
        <v>0.99399999999999999</v>
      </c>
      <c r="BF4713" s="12"/>
    </row>
    <row r="4714" spans="1:58" ht="12" customHeight="1">
      <c r="A4714" s="1" t="s">
        <v>6006</v>
      </c>
      <c r="B4714" s="1">
        <v>5462</v>
      </c>
      <c r="C4714" s="1">
        <v>429</v>
      </c>
      <c r="D4714" s="7" t="s">
        <v>56903</v>
      </c>
      <c r="E4714" s="1" t="s">
        <v>56904</v>
      </c>
      <c r="G4714" s="1" t="s">
        <v>56905</v>
      </c>
      <c r="H4714" s="1" t="s">
        <v>56906</v>
      </c>
      <c r="I4714" s="1" t="s">
        <v>8029</v>
      </c>
      <c r="J4714" s="1">
        <v>1720093</v>
      </c>
      <c r="K4714" s="1">
        <v>1721382</v>
      </c>
      <c r="L4714" s="1" t="s">
        <v>5826</v>
      </c>
      <c r="M4714" s="1" t="s">
        <v>2539</v>
      </c>
      <c r="N4714" s="1" t="s">
        <v>5885</v>
      </c>
      <c r="O4714" s="1" t="str">
        <f t="shared" si="85"/>
        <v/>
      </c>
      <c r="P4714" s="8" t="s">
        <v>5808</v>
      </c>
      <c r="Q4714" s="1" t="s">
        <v>5982</v>
      </c>
      <c r="R4714" s="1">
        <v>4658</v>
      </c>
      <c r="S4714" s="1">
        <v>429</v>
      </c>
      <c r="T4714" s="7" t="s">
        <v>56907</v>
      </c>
      <c r="U4714" s="1" t="s">
        <v>56908</v>
      </c>
      <c r="W4714" s="1" t="s">
        <v>8029</v>
      </c>
      <c r="X4714" s="1">
        <v>1</v>
      </c>
      <c r="Y4714" s="1">
        <v>0.998</v>
      </c>
      <c r="Z4714" s="23" t="s">
        <v>5808</v>
      </c>
      <c r="AA4714" s="1" t="s">
        <v>5873</v>
      </c>
      <c r="AB4714" s="1">
        <v>229</v>
      </c>
      <c r="AC4714" s="1">
        <v>397</v>
      </c>
      <c r="AD4714" s="7" t="s">
        <v>56909</v>
      </c>
      <c r="AE4714" s="1" t="s">
        <v>56910</v>
      </c>
      <c r="AG4714" s="1" t="s">
        <v>56911</v>
      </c>
      <c r="AH4714" s="1">
        <v>0.36</v>
      </c>
      <c r="AI4714" s="1">
        <v>0.86899999999999999</v>
      </c>
      <c r="AJ4714" s="34" t="s">
        <v>5862</v>
      </c>
      <c r="AK4714" s="1" t="s">
        <v>5815</v>
      </c>
      <c r="AL4714" s="1">
        <v>2657</v>
      </c>
      <c r="AM4714" s="1">
        <v>405</v>
      </c>
      <c r="AN4714" s="7" t="s">
        <v>30811</v>
      </c>
      <c r="AO4714" s="1" t="s">
        <v>30812</v>
      </c>
      <c r="AQ4714" s="1" t="s">
        <v>30806</v>
      </c>
      <c r="AR4714" s="1">
        <v>0.29199999999999998</v>
      </c>
      <c r="AS4714" s="1">
        <v>0.40200000000000002</v>
      </c>
      <c r="AT4714" s="23" t="s">
        <v>5808</v>
      </c>
      <c r="AU4714" s="1" t="s">
        <v>5818</v>
      </c>
      <c r="AV4714" s="1">
        <v>4156</v>
      </c>
      <c r="AW4714" s="1">
        <v>422</v>
      </c>
      <c r="AX4714" s="7" t="s">
        <v>56912</v>
      </c>
      <c r="AY4714" s="1" t="s">
        <v>56913</v>
      </c>
      <c r="BA4714" s="1" t="s">
        <v>8029</v>
      </c>
      <c r="BB4714" s="1">
        <v>0.33700000000000002</v>
      </c>
      <c r="BC4714" s="1">
        <v>0.94799999999999995</v>
      </c>
      <c r="BF4714" s="12"/>
    </row>
    <row r="4715" spans="1:58" ht="12" customHeight="1">
      <c r="A4715" s="1" t="s">
        <v>6006</v>
      </c>
      <c r="B4715" s="1">
        <v>4612</v>
      </c>
      <c r="C4715" s="1">
        <v>2015</v>
      </c>
      <c r="D4715" s="7" t="s">
        <v>56914</v>
      </c>
      <c r="E4715" s="1" t="s">
        <v>56915</v>
      </c>
      <c r="F4715" s="1" t="s">
        <v>56916</v>
      </c>
      <c r="G4715" s="1" t="s">
        <v>56917</v>
      </c>
      <c r="H4715" s="1" t="s">
        <v>56918</v>
      </c>
      <c r="I4715" s="1" t="s">
        <v>56919</v>
      </c>
      <c r="J4715" s="1">
        <v>800407</v>
      </c>
      <c r="K4715" s="1">
        <v>806454</v>
      </c>
      <c r="L4715" s="1" t="s">
        <v>5806</v>
      </c>
      <c r="M4715" s="1" t="s">
        <v>5</v>
      </c>
      <c r="N4715" s="1" t="s">
        <v>5885</v>
      </c>
      <c r="O4715" s="1" t="str">
        <f t="shared" si="85"/>
        <v/>
      </c>
      <c r="P4715" s="19" t="s">
        <v>5862</v>
      </c>
      <c r="Q4715" s="1" t="s">
        <v>5982</v>
      </c>
      <c r="R4715" s="1">
        <v>5236</v>
      </c>
      <c r="S4715" s="1">
        <v>1480</v>
      </c>
      <c r="T4715" s="7" t="s">
        <v>56437</v>
      </c>
      <c r="U4715" s="1" t="s">
        <v>56438</v>
      </c>
      <c r="W4715" s="1" t="s">
        <v>8846</v>
      </c>
      <c r="X4715" s="1">
        <v>0.32300000000000001</v>
      </c>
      <c r="Y4715" s="1">
        <v>0.46500000000000002</v>
      </c>
      <c r="Z4715" s="30" t="s">
        <v>5808</v>
      </c>
      <c r="AA4715" s="1" t="s">
        <v>6031</v>
      </c>
      <c r="AB4715" s="1">
        <v>1498</v>
      </c>
      <c r="AC4715" s="1">
        <v>1163</v>
      </c>
      <c r="AD4715" s="7" t="s">
        <v>56920</v>
      </c>
      <c r="AG4715" s="1" t="s">
        <v>56919</v>
      </c>
      <c r="AH4715" s="1">
        <v>0.77800000000000002</v>
      </c>
      <c r="AI4715" s="1">
        <v>0.64100000000000001</v>
      </c>
      <c r="AJ4715" s="24"/>
      <c r="AT4715" s="42" t="s">
        <v>5808</v>
      </c>
      <c r="AU4715" s="1" t="s">
        <v>5818</v>
      </c>
      <c r="AV4715" s="1">
        <v>763</v>
      </c>
      <c r="AW4715" s="1">
        <v>1809</v>
      </c>
      <c r="AX4715" s="7" t="s">
        <v>56921</v>
      </c>
      <c r="AY4715" s="1" t="s">
        <v>56922</v>
      </c>
      <c r="AZ4715" s="1" t="s">
        <v>56916</v>
      </c>
      <c r="BA4715" s="1" t="s">
        <v>56919</v>
      </c>
      <c r="BB4715" s="1">
        <v>0.65600000000000003</v>
      </c>
      <c r="BC4715" s="1">
        <v>0.58499999999999996</v>
      </c>
      <c r="BF4715" s="12"/>
    </row>
    <row r="4716" spans="1:58" ht="12" customHeight="1">
      <c r="A4716" s="1" t="s">
        <v>6006</v>
      </c>
      <c r="B4716" s="1">
        <v>5818</v>
      </c>
      <c r="C4716" s="1">
        <v>212</v>
      </c>
      <c r="D4716" s="7" t="s">
        <v>56923</v>
      </c>
      <c r="E4716" s="1" t="s">
        <v>56924</v>
      </c>
      <c r="G4716" s="1" t="s">
        <v>56925</v>
      </c>
      <c r="H4716" s="1" t="s">
        <v>31874</v>
      </c>
      <c r="I4716" s="1" t="s">
        <v>31875</v>
      </c>
      <c r="J4716" s="1">
        <v>2112198</v>
      </c>
      <c r="K4716" s="1">
        <v>2112836</v>
      </c>
      <c r="L4716" s="1" t="s">
        <v>5826</v>
      </c>
      <c r="M4716" s="1" t="s">
        <v>5</v>
      </c>
      <c r="N4716" s="1" t="s">
        <v>5885</v>
      </c>
      <c r="O4716" s="1" t="str">
        <f t="shared" si="85"/>
        <v/>
      </c>
      <c r="P4716" s="10" t="s">
        <v>5808</v>
      </c>
      <c r="Q4716" s="1" t="s">
        <v>5982</v>
      </c>
      <c r="R4716" s="1">
        <v>5137</v>
      </c>
      <c r="S4716" s="1">
        <v>212</v>
      </c>
      <c r="T4716" s="7" t="s">
        <v>56926</v>
      </c>
      <c r="U4716" s="1" t="s">
        <v>56927</v>
      </c>
      <c r="W4716" s="1" t="s">
        <v>31875</v>
      </c>
      <c r="X4716" s="1">
        <v>0.97599999999999998</v>
      </c>
      <c r="Y4716" s="1">
        <v>0.995</v>
      </c>
      <c r="Z4716" s="19" t="s">
        <v>5862</v>
      </c>
      <c r="AA4716" s="1" t="s">
        <v>5812</v>
      </c>
      <c r="AB4716" s="1">
        <v>7012</v>
      </c>
      <c r="AC4716" s="1">
        <v>163</v>
      </c>
      <c r="AD4716" s="7" t="s">
        <v>31878</v>
      </c>
      <c r="AE4716" s="1" t="s">
        <v>31879</v>
      </c>
      <c r="AG4716" s="1" t="s">
        <v>31875</v>
      </c>
      <c r="AH4716" s="1">
        <v>0.34200000000000003</v>
      </c>
      <c r="AI4716" s="1">
        <v>0.66900000000000004</v>
      </c>
      <c r="AJ4716" s="19" t="s">
        <v>5862</v>
      </c>
      <c r="AK4716" s="1" t="s">
        <v>5815</v>
      </c>
      <c r="AL4716" s="1">
        <v>1963</v>
      </c>
      <c r="AM4716" s="1">
        <v>164</v>
      </c>
      <c r="AN4716" s="7" t="s">
        <v>31880</v>
      </c>
      <c r="AO4716" s="1" t="s">
        <v>31881</v>
      </c>
      <c r="AQ4716" s="1" t="s">
        <v>31875</v>
      </c>
      <c r="AR4716" s="1">
        <v>0.33300000000000002</v>
      </c>
      <c r="AS4716" s="1">
        <v>0.66500000000000004</v>
      </c>
      <c r="AT4716" s="19" t="s">
        <v>5862</v>
      </c>
      <c r="AU4716" s="1" t="s">
        <v>5818</v>
      </c>
      <c r="AV4716" s="1">
        <v>5703</v>
      </c>
      <c r="AW4716" s="1">
        <v>156</v>
      </c>
      <c r="AX4716" s="7" t="s">
        <v>31882</v>
      </c>
      <c r="AY4716" s="1" t="s">
        <v>31883</v>
      </c>
      <c r="BA4716" s="1" t="s">
        <v>31875</v>
      </c>
      <c r="BB4716" s="1">
        <v>0.31900000000000001</v>
      </c>
      <c r="BC4716" s="1">
        <v>0.71199999999999997</v>
      </c>
      <c r="BF4716" s="12"/>
    </row>
    <row r="4717" spans="1:58" ht="12" customHeight="1">
      <c r="A4717" s="1" t="s">
        <v>6006</v>
      </c>
      <c r="B4717" s="1">
        <v>6642</v>
      </c>
      <c r="C4717" s="1">
        <v>491</v>
      </c>
      <c r="D4717" s="7" t="s">
        <v>56928</v>
      </c>
      <c r="E4717" s="1" t="s">
        <v>56929</v>
      </c>
      <c r="F4717" s="1" t="s">
        <v>21934</v>
      </c>
      <c r="G4717" s="1" t="s">
        <v>56930</v>
      </c>
      <c r="H4717" s="1" t="s">
        <v>21936</v>
      </c>
      <c r="I4717" s="1" t="s">
        <v>21937</v>
      </c>
      <c r="J4717" s="1">
        <v>2991302</v>
      </c>
      <c r="K4717" s="1">
        <v>2992777</v>
      </c>
      <c r="L4717" s="1" t="s">
        <v>5826</v>
      </c>
      <c r="M4717" s="1" t="s">
        <v>5</v>
      </c>
      <c r="N4717" s="1" t="s">
        <v>5885</v>
      </c>
      <c r="O4717" s="1" t="str">
        <f t="shared" si="85"/>
        <v/>
      </c>
      <c r="P4717" s="16" t="s">
        <v>5862</v>
      </c>
      <c r="Q4717" s="1" t="s">
        <v>5809</v>
      </c>
      <c r="R4717" s="1">
        <v>3185</v>
      </c>
      <c r="S4717" s="1">
        <v>502</v>
      </c>
      <c r="T4717" s="7" t="s">
        <v>21938</v>
      </c>
      <c r="U4717" s="1" t="s">
        <v>21939</v>
      </c>
      <c r="V4717" s="1" t="s">
        <v>21934</v>
      </c>
      <c r="W4717" s="1" t="s">
        <v>21937</v>
      </c>
      <c r="X4717" s="1">
        <v>0.45900000000000002</v>
      </c>
      <c r="Y4717" s="1">
        <v>0.99399999999999999</v>
      </c>
      <c r="Z4717" s="16" t="s">
        <v>5862</v>
      </c>
      <c r="AA4717" s="1" t="s">
        <v>5812</v>
      </c>
      <c r="AB4717" s="1">
        <v>5539</v>
      </c>
      <c r="AC4717" s="1">
        <v>501</v>
      </c>
      <c r="AD4717" s="7" t="s">
        <v>21940</v>
      </c>
      <c r="AE4717" s="1" t="s">
        <v>21941</v>
      </c>
      <c r="AG4717" s="1" t="s">
        <v>21937</v>
      </c>
      <c r="AH4717" s="1">
        <v>0.46500000000000002</v>
      </c>
      <c r="AI4717" s="1">
        <v>0.99399999999999999</v>
      </c>
      <c r="AJ4717" s="30" t="s">
        <v>5808</v>
      </c>
      <c r="AK4717" s="1" t="s">
        <v>6151</v>
      </c>
      <c r="AL4717" s="1">
        <v>5830</v>
      </c>
      <c r="AM4717" s="1">
        <v>475</v>
      </c>
      <c r="AN4717" s="7" t="s">
        <v>56931</v>
      </c>
      <c r="AO4717" s="1" t="s">
        <v>56932</v>
      </c>
      <c r="AQ4717" s="1" t="s">
        <v>21937</v>
      </c>
      <c r="AR4717" s="1">
        <v>0.72699999999999998</v>
      </c>
      <c r="AS4717" s="1">
        <v>0.99199999999999999</v>
      </c>
      <c r="AT4717" s="16" t="s">
        <v>5862</v>
      </c>
      <c r="AU4717" s="1" t="s">
        <v>5818</v>
      </c>
      <c r="AV4717" s="1">
        <v>4851</v>
      </c>
      <c r="AW4717" s="1">
        <v>497</v>
      </c>
      <c r="AX4717" s="7" t="s">
        <v>21944</v>
      </c>
      <c r="AY4717" s="1" t="s">
        <v>21945</v>
      </c>
      <c r="BA4717" s="1" t="s">
        <v>21937</v>
      </c>
      <c r="BB4717" s="1">
        <v>0.41699999999999998</v>
      </c>
      <c r="BC4717" s="1">
        <v>0.99399999999999999</v>
      </c>
      <c r="BF4717" s="12"/>
    </row>
    <row r="4718" spans="1:58" ht="12" customHeight="1">
      <c r="A4718" s="1" t="s">
        <v>6006</v>
      </c>
      <c r="B4718" s="1">
        <v>5610</v>
      </c>
      <c r="C4718" s="1">
        <v>110</v>
      </c>
      <c r="D4718" s="7" t="s">
        <v>56933</v>
      </c>
      <c r="E4718" s="1" t="s">
        <v>56934</v>
      </c>
      <c r="G4718" s="1" t="s">
        <v>56935</v>
      </c>
      <c r="H4718" s="1" t="s">
        <v>56936</v>
      </c>
      <c r="I4718" s="1" t="s">
        <v>6246</v>
      </c>
      <c r="J4718" s="1">
        <v>1886071</v>
      </c>
      <c r="K4718" s="1">
        <v>1886403</v>
      </c>
      <c r="L4718" s="1" t="s">
        <v>5806</v>
      </c>
      <c r="M4718" s="1" t="s">
        <v>4173</v>
      </c>
      <c r="N4718" s="1" t="s">
        <v>5885</v>
      </c>
      <c r="O4718" s="1" t="str">
        <f t="shared" si="85"/>
        <v/>
      </c>
      <c r="P4718" s="24"/>
      <c r="Z4718" s="24"/>
      <c r="AJ4718" s="15" t="s">
        <v>5808</v>
      </c>
      <c r="AK4718" s="1" t="s">
        <v>6151</v>
      </c>
      <c r="AL4718" s="1">
        <v>5859</v>
      </c>
      <c r="AM4718" s="1">
        <v>112</v>
      </c>
      <c r="AN4718" s="7" t="s">
        <v>56937</v>
      </c>
      <c r="AO4718" s="1" t="s">
        <v>56938</v>
      </c>
      <c r="AQ4718" s="1" t="s">
        <v>6246</v>
      </c>
      <c r="AR4718" s="1">
        <v>0.55000000000000004</v>
      </c>
      <c r="AS4718" s="1">
        <v>0.93799999999999994</v>
      </c>
      <c r="AT4718" s="24"/>
      <c r="BF4718" s="12"/>
    </row>
    <row r="4719" spans="1:58" ht="12" customHeight="1">
      <c r="A4719" s="1" t="s">
        <v>6006</v>
      </c>
      <c r="B4719" s="1">
        <v>5131</v>
      </c>
      <c r="C4719" s="1">
        <v>394</v>
      </c>
      <c r="D4719" s="7" t="s">
        <v>56939</v>
      </c>
      <c r="E4719" s="1" t="s">
        <v>56940</v>
      </c>
      <c r="G4719" s="1" t="s">
        <v>56941</v>
      </c>
      <c r="H4719" s="1" t="s">
        <v>11360</v>
      </c>
      <c r="I4719" s="1" t="s">
        <v>11361</v>
      </c>
      <c r="J4719" s="1">
        <v>1324682</v>
      </c>
      <c r="K4719" s="1">
        <v>1325866</v>
      </c>
      <c r="L4719" s="1" t="s">
        <v>5826</v>
      </c>
      <c r="M4719" s="1" t="s">
        <v>5</v>
      </c>
      <c r="N4719" s="1" t="s">
        <v>5885</v>
      </c>
      <c r="O4719" s="1" t="str">
        <f t="shared" si="85"/>
        <v/>
      </c>
      <c r="P4719" s="17" t="s">
        <v>5808</v>
      </c>
      <c r="Q4719" s="1" t="s">
        <v>5982</v>
      </c>
      <c r="R4719" s="1">
        <v>4762</v>
      </c>
      <c r="S4719" s="1">
        <v>378</v>
      </c>
      <c r="T4719" s="7" t="s">
        <v>56942</v>
      </c>
      <c r="U4719" s="1" t="s">
        <v>56943</v>
      </c>
      <c r="W4719" s="1" t="s">
        <v>11361</v>
      </c>
      <c r="X4719" s="1">
        <v>0.99199999999999999</v>
      </c>
      <c r="Y4719" s="1">
        <v>0.997</v>
      </c>
      <c r="Z4719" s="19" t="s">
        <v>5862</v>
      </c>
      <c r="AA4719" s="1" t="s">
        <v>5812</v>
      </c>
      <c r="AB4719" s="1">
        <v>7551</v>
      </c>
      <c r="AC4719" s="1">
        <v>322</v>
      </c>
      <c r="AD4719" s="7" t="s">
        <v>20623</v>
      </c>
      <c r="AE4719" s="1" t="s">
        <v>20624</v>
      </c>
      <c r="AG4719" s="1" t="s">
        <v>20619</v>
      </c>
      <c r="AH4719" s="1">
        <v>0.33100000000000002</v>
      </c>
      <c r="AI4719" s="1">
        <v>0.88500000000000001</v>
      </c>
      <c r="AJ4719" s="19" t="s">
        <v>5862</v>
      </c>
      <c r="AK4719" s="1" t="s">
        <v>5815</v>
      </c>
      <c r="AL4719" s="1">
        <v>2404</v>
      </c>
      <c r="AM4719" s="1">
        <v>322</v>
      </c>
      <c r="AN4719" s="7" t="s">
        <v>20625</v>
      </c>
      <c r="AO4719" s="1" t="s">
        <v>20626</v>
      </c>
      <c r="AQ4719" s="1" t="s">
        <v>20619</v>
      </c>
      <c r="AR4719" s="1">
        <v>0.32700000000000001</v>
      </c>
      <c r="AS4719" s="1">
        <v>0.88500000000000001</v>
      </c>
      <c r="AT4719" s="19" t="s">
        <v>5862</v>
      </c>
      <c r="AU4719" s="1" t="s">
        <v>5818</v>
      </c>
      <c r="AV4719" s="1">
        <v>2114</v>
      </c>
      <c r="AW4719" s="1">
        <v>312</v>
      </c>
      <c r="AX4719" s="7" t="s">
        <v>20627</v>
      </c>
      <c r="AY4719" s="1" t="s">
        <v>20628</v>
      </c>
      <c r="AZ4719" s="1" t="s">
        <v>20616</v>
      </c>
      <c r="BA4719" s="1" t="s">
        <v>20619</v>
      </c>
      <c r="BB4719" s="1">
        <v>0.39600000000000002</v>
      </c>
      <c r="BC4719" s="1">
        <v>0.89100000000000001</v>
      </c>
      <c r="BF4719" s="12"/>
    </row>
    <row r="4720" spans="1:58" ht="12" customHeight="1">
      <c r="A4720" s="1" t="s">
        <v>6006</v>
      </c>
      <c r="B4720" s="1">
        <v>6626</v>
      </c>
      <c r="C4720" s="1">
        <v>435</v>
      </c>
      <c r="D4720" s="7" t="s">
        <v>56944</v>
      </c>
      <c r="E4720" s="1" t="s">
        <v>56945</v>
      </c>
      <c r="G4720" s="1" t="s">
        <v>56946</v>
      </c>
      <c r="H4720" s="1" t="s">
        <v>8028</v>
      </c>
      <c r="I4720" s="1" t="s">
        <v>8029</v>
      </c>
      <c r="J4720" s="1">
        <v>2974827</v>
      </c>
      <c r="K4720" s="1">
        <v>2976134</v>
      </c>
      <c r="L4720" s="1" t="s">
        <v>5826</v>
      </c>
      <c r="M4720" s="1" t="s">
        <v>2539</v>
      </c>
      <c r="N4720" s="1" t="s">
        <v>5885</v>
      </c>
      <c r="O4720" s="1" t="str">
        <f t="shared" si="85"/>
        <v/>
      </c>
      <c r="P4720" s="16" t="s">
        <v>5862</v>
      </c>
      <c r="Q4720" s="1" t="s">
        <v>5982</v>
      </c>
      <c r="R4720" s="1">
        <v>4082</v>
      </c>
      <c r="S4720" s="1">
        <v>440</v>
      </c>
      <c r="T4720" s="7" t="s">
        <v>21540</v>
      </c>
      <c r="U4720" s="1" t="s">
        <v>21541</v>
      </c>
      <c r="W4720" s="1" t="s">
        <v>21539</v>
      </c>
      <c r="X4720" s="1">
        <v>0.44600000000000001</v>
      </c>
      <c r="Y4720" s="1">
        <v>0.94499999999999995</v>
      </c>
      <c r="Z4720" s="11" t="s">
        <v>5808</v>
      </c>
      <c r="AA4720" s="1" t="s">
        <v>6014</v>
      </c>
      <c r="AB4720" s="1">
        <v>5043</v>
      </c>
      <c r="AC4720" s="1">
        <v>434</v>
      </c>
      <c r="AD4720" s="7" t="s">
        <v>56947</v>
      </c>
      <c r="AE4720" s="1" t="s">
        <v>56948</v>
      </c>
      <c r="AG4720" s="1" t="s">
        <v>8029</v>
      </c>
      <c r="AH4720" s="1">
        <v>0.60399999999999998</v>
      </c>
      <c r="AI4720" s="1">
        <v>0.94499999999999995</v>
      </c>
      <c r="AJ4720" s="11" t="s">
        <v>5808</v>
      </c>
      <c r="AK4720" s="1" t="s">
        <v>6017</v>
      </c>
      <c r="AL4720" s="1">
        <v>3645</v>
      </c>
      <c r="AM4720" s="1">
        <v>417</v>
      </c>
      <c r="AN4720" s="7" t="s">
        <v>56949</v>
      </c>
      <c r="AO4720" s="1" t="s">
        <v>56950</v>
      </c>
      <c r="AQ4720" s="1" t="s">
        <v>8029</v>
      </c>
      <c r="AR4720" s="1">
        <v>0.6</v>
      </c>
      <c r="AS4720" s="1">
        <v>0.97799999999999998</v>
      </c>
      <c r="AT4720" s="46" t="s">
        <v>5862</v>
      </c>
      <c r="AU4720" s="1" t="s">
        <v>5818</v>
      </c>
      <c r="AV4720" s="1">
        <v>3004</v>
      </c>
      <c r="AW4720" s="1">
        <v>440</v>
      </c>
      <c r="AX4720" s="7" t="s">
        <v>31800</v>
      </c>
      <c r="AY4720" s="1" t="s">
        <v>31801</v>
      </c>
      <c r="BA4720" s="1" t="s">
        <v>31802</v>
      </c>
      <c r="BB4720" s="1">
        <v>0.43099999999999999</v>
      </c>
      <c r="BC4720" s="1">
        <v>0.91100000000000003</v>
      </c>
      <c r="BF4720" s="12"/>
    </row>
    <row r="4721" spans="1:58" ht="12" customHeight="1">
      <c r="A4721" s="1" t="s">
        <v>6006</v>
      </c>
      <c r="B4721" s="1">
        <v>6387</v>
      </c>
      <c r="C4721" s="1">
        <v>80</v>
      </c>
      <c r="D4721" s="7" t="s">
        <v>56951</v>
      </c>
      <c r="E4721" s="1" t="s">
        <v>56952</v>
      </c>
      <c r="G4721" s="1" t="s">
        <v>56953</v>
      </c>
      <c r="H4721" s="1" t="s">
        <v>56954</v>
      </c>
      <c r="I4721" s="1" t="s">
        <v>6246</v>
      </c>
      <c r="J4721" s="1">
        <v>2711269</v>
      </c>
      <c r="K4721" s="1">
        <v>2711511</v>
      </c>
      <c r="L4721" s="1" t="s">
        <v>5826</v>
      </c>
      <c r="M4721" s="1" t="s">
        <v>5</v>
      </c>
      <c r="N4721" s="1" t="s">
        <v>5885</v>
      </c>
      <c r="O4721" s="1" t="str">
        <f t="shared" si="85"/>
        <v/>
      </c>
      <c r="P4721" s="16" t="s">
        <v>5862</v>
      </c>
      <c r="Q4721" s="1" t="s">
        <v>5809</v>
      </c>
      <c r="R4721" s="1">
        <v>2862</v>
      </c>
      <c r="S4721" s="1">
        <v>87</v>
      </c>
      <c r="T4721" s="7" t="s">
        <v>56955</v>
      </c>
      <c r="U4721" s="1" t="s">
        <v>56956</v>
      </c>
      <c r="W4721" s="1" t="s">
        <v>8989</v>
      </c>
      <c r="X4721" s="1">
        <v>0.44900000000000001</v>
      </c>
      <c r="Y4721" s="1">
        <v>0.78200000000000003</v>
      </c>
      <c r="Z4721" s="30" t="s">
        <v>5808</v>
      </c>
      <c r="AA4721" s="1" t="s">
        <v>6031</v>
      </c>
      <c r="AB4721" s="1">
        <v>1188</v>
      </c>
      <c r="AC4721" s="1">
        <v>88</v>
      </c>
      <c r="AD4721" s="7" t="s">
        <v>56957</v>
      </c>
      <c r="AE4721" s="1" t="s">
        <v>56958</v>
      </c>
      <c r="AG4721" s="1" t="s">
        <v>56959</v>
      </c>
      <c r="AH4721" s="1">
        <v>0.75</v>
      </c>
      <c r="AI4721" s="1">
        <v>0.80700000000000005</v>
      </c>
      <c r="AJ4721" s="16" t="s">
        <v>5862</v>
      </c>
      <c r="AK4721" s="1" t="s">
        <v>6017</v>
      </c>
      <c r="AL4721" s="1">
        <v>5060</v>
      </c>
      <c r="AM4721" s="1">
        <v>87</v>
      </c>
      <c r="AN4721" s="7" t="s">
        <v>8994</v>
      </c>
      <c r="AO4721" s="1" t="s">
        <v>8995</v>
      </c>
      <c r="AQ4721" s="1" t="s">
        <v>8989</v>
      </c>
      <c r="AR4721" s="1">
        <v>0.44900000000000001</v>
      </c>
      <c r="AS4721" s="1">
        <v>0.78200000000000003</v>
      </c>
      <c r="AT4721" s="46" t="s">
        <v>5862</v>
      </c>
      <c r="AU4721" s="1" t="s">
        <v>5818</v>
      </c>
      <c r="AV4721" s="1">
        <v>267</v>
      </c>
      <c r="AW4721" s="1">
        <v>87</v>
      </c>
      <c r="AX4721" s="7" t="s">
        <v>8996</v>
      </c>
      <c r="BA4721" s="1" t="s">
        <v>8989</v>
      </c>
      <c r="BB4721" s="1">
        <v>0.4</v>
      </c>
      <c r="BC4721" s="1">
        <v>0.79300000000000004</v>
      </c>
      <c r="BF4721" s="12"/>
    </row>
    <row r="4722" spans="1:58" ht="12" customHeight="1">
      <c r="A4722" s="1" t="s">
        <v>6006</v>
      </c>
      <c r="B4722" s="1">
        <v>5535</v>
      </c>
      <c r="C4722" s="1">
        <v>290</v>
      </c>
      <c r="D4722" s="7" t="s">
        <v>56960</v>
      </c>
      <c r="E4722" s="1" t="s">
        <v>56961</v>
      </c>
      <c r="G4722" s="1" t="s">
        <v>56962</v>
      </c>
      <c r="H4722" s="1" t="s">
        <v>56963</v>
      </c>
      <c r="I4722" s="1" t="s">
        <v>7880</v>
      </c>
      <c r="J4722" s="1">
        <v>1810477</v>
      </c>
      <c r="K4722" s="1">
        <v>1811349</v>
      </c>
      <c r="L4722" s="1" t="s">
        <v>5806</v>
      </c>
      <c r="M4722" s="1" t="s">
        <v>5</v>
      </c>
      <c r="N4722" s="1" t="s">
        <v>5885</v>
      </c>
      <c r="O4722" s="1" t="str">
        <f t="shared" si="85"/>
        <v/>
      </c>
      <c r="P4722" s="13" t="s">
        <v>5808</v>
      </c>
      <c r="Q4722" s="1" t="s">
        <v>5982</v>
      </c>
      <c r="R4722" s="1">
        <v>4475</v>
      </c>
      <c r="S4722" s="1">
        <v>267</v>
      </c>
      <c r="T4722" s="7" t="s">
        <v>56964</v>
      </c>
      <c r="U4722" s="1" t="s">
        <v>56965</v>
      </c>
      <c r="W4722" s="1" t="s">
        <v>7880</v>
      </c>
      <c r="X4722" s="1">
        <v>0.996</v>
      </c>
      <c r="Y4722" s="1">
        <v>0.996</v>
      </c>
      <c r="Z4722" s="23" t="s">
        <v>5808</v>
      </c>
      <c r="AA4722" s="1" t="s">
        <v>5812</v>
      </c>
      <c r="AB4722" s="1">
        <v>7576</v>
      </c>
      <c r="AC4722" s="1">
        <v>301</v>
      </c>
      <c r="AD4722" s="7" t="s">
        <v>56966</v>
      </c>
      <c r="AE4722" s="1" t="s">
        <v>56967</v>
      </c>
      <c r="AG4722" s="1" t="s">
        <v>7880</v>
      </c>
      <c r="AH4722" s="1">
        <v>0.32100000000000001</v>
      </c>
      <c r="AI4722" s="1">
        <v>0.96299999999999997</v>
      </c>
      <c r="AJ4722" s="23" t="s">
        <v>5808</v>
      </c>
      <c r="AK4722" s="1" t="s">
        <v>5815</v>
      </c>
      <c r="AL4722" s="1">
        <v>2429</v>
      </c>
      <c r="AM4722" s="1">
        <v>303</v>
      </c>
      <c r="AN4722" s="7" t="s">
        <v>56968</v>
      </c>
      <c r="AO4722" s="1" t="s">
        <v>56969</v>
      </c>
      <c r="AQ4722" s="1" t="s">
        <v>7880</v>
      </c>
      <c r="AR4722" s="1">
        <v>0.33</v>
      </c>
      <c r="AS4722" s="1">
        <v>0.98699999999999999</v>
      </c>
      <c r="AT4722" s="23" t="s">
        <v>5808</v>
      </c>
      <c r="AU4722" s="1" t="s">
        <v>5818</v>
      </c>
      <c r="AV4722" s="1">
        <v>1784</v>
      </c>
      <c r="AW4722" s="1">
        <v>284</v>
      </c>
      <c r="AX4722" s="7" t="s">
        <v>56970</v>
      </c>
      <c r="AY4722" s="1" t="s">
        <v>56971</v>
      </c>
      <c r="BA4722" s="1" t="s">
        <v>7880</v>
      </c>
      <c r="BB4722" s="1">
        <v>0.33100000000000002</v>
      </c>
      <c r="BC4722" s="1">
        <v>0.94399999999999995</v>
      </c>
      <c r="BF4722" s="12"/>
    </row>
    <row r="4723" spans="1:58" ht="12" customHeight="1">
      <c r="A4723" s="1" t="s">
        <v>5799</v>
      </c>
      <c r="B4723" s="1">
        <v>788</v>
      </c>
      <c r="C4723" s="1">
        <v>476</v>
      </c>
      <c r="D4723" s="7" t="s">
        <v>56972</v>
      </c>
      <c r="E4723" s="1" t="s">
        <v>56973</v>
      </c>
      <c r="G4723" s="1" t="s">
        <v>56974</v>
      </c>
      <c r="H4723" s="1" t="s">
        <v>13153</v>
      </c>
      <c r="I4723" s="1" t="s">
        <v>13154</v>
      </c>
      <c r="J4723" s="1">
        <v>826042</v>
      </c>
      <c r="K4723" s="1">
        <v>827472</v>
      </c>
      <c r="L4723" s="1" t="s">
        <v>5826</v>
      </c>
      <c r="M4723" s="1" t="s">
        <v>2539</v>
      </c>
      <c r="N4723" s="1" t="s">
        <v>5885</v>
      </c>
      <c r="O4723" s="1" t="str">
        <f t="shared" si="85"/>
        <v/>
      </c>
      <c r="P4723" s="16" t="s">
        <v>5862</v>
      </c>
      <c r="Q4723" s="1" t="s">
        <v>5982</v>
      </c>
      <c r="R4723" s="1">
        <v>4799</v>
      </c>
      <c r="S4723" s="1">
        <v>452</v>
      </c>
      <c r="T4723" s="7" t="s">
        <v>39727</v>
      </c>
      <c r="U4723" s="1" t="s">
        <v>39728</v>
      </c>
      <c r="W4723" s="1" t="s">
        <v>39726</v>
      </c>
      <c r="X4723" s="1">
        <v>0.42899999999999999</v>
      </c>
      <c r="Y4723" s="1">
        <v>0.874</v>
      </c>
      <c r="Z4723" s="18" t="s">
        <v>5808</v>
      </c>
      <c r="AA4723" s="1" t="s">
        <v>6031</v>
      </c>
      <c r="AB4723" s="1">
        <v>723</v>
      </c>
      <c r="AC4723" s="1">
        <v>434</v>
      </c>
      <c r="AD4723" s="7" t="s">
        <v>56975</v>
      </c>
      <c r="AE4723" s="1" t="s">
        <v>56976</v>
      </c>
      <c r="AG4723" s="1" t="s">
        <v>13154</v>
      </c>
      <c r="AH4723" s="1">
        <v>0.49299999999999999</v>
      </c>
      <c r="AI4723" s="1">
        <v>0.90800000000000003</v>
      </c>
      <c r="AJ4723" s="30" t="s">
        <v>5808</v>
      </c>
      <c r="AK4723" s="1" t="s">
        <v>6151</v>
      </c>
      <c r="AL4723" s="1">
        <v>5863</v>
      </c>
      <c r="AM4723" s="1">
        <v>537</v>
      </c>
      <c r="AN4723" s="7" t="s">
        <v>56977</v>
      </c>
      <c r="AO4723" s="1" t="s">
        <v>56978</v>
      </c>
      <c r="AQ4723" s="1" t="s">
        <v>13154</v>
      </c>
      <c r="AR4723" s="1">
        <v>0.72499999999999998</v>
      </c>
      <c r="AS4723" s="1">
        <v>0.73599999999999999</v>
      </c>
      <c r="AT4723" s="16" t="s">
        <v>5862</v>
      </c>
      <c r="AU4723" s="1" t="s">
        <v>5818</v>
      </c>
      <c r="AV4723" s="1">
        <v>2935</v>
      </c>
      <c r="AW4723" s="1">
        <v>439</v>
      </c>
      <c r="AX4723" s="7" t="s">
        <v>13161</v>
      </c>
      <c r="AY4723" s="1" t="s">
        <v>13162</v>
      </c>
      <c r="BA4723" s="1" t="s">
        <v>13163</v>
      </c>
      <c r="BB4723" s="1">
        <v>0.45800000000000002</v>
      </c>
      <c r="BC4723" s="1">
        <v>0.88800000000000001</v>
      </c>
      <c r="BF4723" s="12"/>
    </row>
    <row r="4724" spans="1:58" ht="12" customHeight="1">
      <c r="A4724" s="1" t="s">
        <v>6006</v>
      </c>
      <c r="B4724" s="1">
        <v>4657</v>
      </c>
      <c r="C4724" s="1">
        <v>653</v>
      </c>
      <c r="D4724" s="7" t="s">
        <v>56979</v>
      </c>
      <c r="E4724" s="1" t="s">
        <v>56980</v>
      </c>
      <c r="F4724" s="1" t="s">
        <v>56981</v>
      </c>
      <c r="G4724" s="1" t="s">
        <v>56982</v>
      </c>
      <c r="H4724" s="1" t="s">
        <v>56983</v>
      </c>
      <c r="I4724" s="1" t="s">
        <v>56984</v>
      </c>
      <c r="J4724" s="1">
        <v>851202</v>
      </c>
      <c r="K4724" s="1">
        <v>853163</v>
      </c>
      <c r="L4724" s="1" t="s">
        <v>5826</v>
      </c>
      <c r="M4724" s="1" t="s">
        <v>2539</v>
      </c>
      <c r="N4724" s="1" t="s">
        <v>5885</v>
      </c>
      <c r="O4724" s="1" t="str">
        <f t="shared" si="85"/>
        <v/>
      </c>
      <c r="P4724" s="16" t="s">
        <v>5862</v>
      </c>
      <c r="Q4724" s="1" t="s">
        <v>5982</v>
      </c>
      <c r="R4724" s="1">
        <v>5708</v>
      </c>
      <c r="S4724" s="1">
        <v>233</v>
      </c>
      <c r="T4724" s="7" t="s">
        <v>50481</v>
      </c>
      <c r="U4724" s="1" t="s">
        <v>50482</v>
      </c>
      <c r="W4724" s="1" t="s">
        <v>34949</v>
      </c>
      <c r="X4724" s="1">
        <v>0.43</v>
      </c>
      <c r="Y4724" s="1">
        <v>0.95299999999999996</v>
      </c>
      <c r="Z4724" s="30" t="s">
        <v>5808</v>
      </c>
      <c r="AA4724" s="1" t="s">
        <v>6031</v>
      </c>
      <c r="AB4724" s="1">
        <v>1449</v>
      </c>
      <c r="AC4724" s="1">
        <v>681</v>
      </c>
      <c r="AD4724" s="7" t="s">
        <v>56985</v>
      </c>
      <c r="AE4724" s="1" t="s">
        <v>56986</v>
      </c>
      <c r="AG4724" s="1" t="s">
        <v>56984</v>
      </c>
      <c r="AH4724" s="1">
        <v>0.78600000000000003</v>
      </c>
      <c r="AI4724" s="1">
        <v>0.999</v>
      </c>
      <c r="AJ4724" s="16" t="s">
        <v>5862</v>
      </c>
      <c r="AK4724" s="1" t="s">
        <v>5815</v>
      </c>
      <c r="AL4724" s="1">
        <v>2163</v>
      </c>
      <c r="AM4724" s="1">
        <v>238</v>
      </c>
      <c r="AN4724" s="7" t="s">
        <v>50485</v>
      </c>
      <c r="AO4724" s="1" t="s">
        <v>50486</v>
      </c>
      <c r="AQ4724" s="1" t="s">
        <v>48570</v>
      </c>
      <c r="AR4724" s="1">
        <v>0.43</v>
      </c>
      <c r="AS4724" s="1">
        <v>0.98699999999999999</v>
      </c>
      <c r="AT4724" s="35" t="s">
        <v>5808</v>
      </c>
      <c r="AU4724" s="1" t="s">
        <v>5818</v>
      </c>
      <c r="AV4724" s="1">
        <v>2812</v>
      </c>
      <c r="AW4724" s="1">
        <v>663</v>
      </c>
      <c r="AX4724" s="7" t="s">
        <v>56987</v>
      </c>
      <c r="AY4724" s="1" t="s">
        <v>56988</v>
      </c>
      <c r="AZ4724" s="1" t="s">
        <v>56989</v>
      </c>
      <c r="BA4724" s="1" t="s">
        <v>56984</v>
      </c>
      <c r="BB4724" s="1">
        <v>0.49099999999999999</v>
      </c>
      <c r="BC4724" s="1">
        <v>0.98299999999999998</v>
      </c>
      <c r="BF4724" s="12"/>
    </row>
    <row r="4725" spans="1:58" ht="12" customHeight="1">
      <c r="A4725" s="1" t="s">
        <v>6006</v>
      </c>
      <c r="B4725" s="1">
        <v>5322</v>
      </c>
      <c r="C4725" s="1">
        <v>680</v>
      </c>
      <c r="D4725" s="7" t="s">
        <v>56990</v>
      </c>
      <c r="E4725" s="1" t="s">
        <v>56991</v>
      </c>
      <c r="G4725" s="1" t="s">
        <v>56992</v>
      </c>
      <c r="H4725" s="1" t="s">
        <v>25291</v>
      </c>
      <c r="I4725" s="1" t="s">
        <v>8927</v>
      </c>
      <c r="J4725" s="1">
        <v>1549222</v>
      </c>
      <c r="K4725" s="1">
        <v>1551264</v>
      </c>
      <c r="L4725" s="1" t="s">
        <v>5806</v>
      </c>
      <c r="M4725" s="1" t="s">
        <v>2539</v>
      </c>
      <c r="N4725" s="1" t="s">
        <v>5885</v>
      </c>
      <c r="O4725" s="1" t="str">
        <f t="shared" si="85"/>
        <v/>
      </c>
      <c r="P4725" s="16" t="s">
        <v>5862</v>
      </c>
      <c r="Q4725" s="1" t="s">
        <v>5982</v>
      </c>
      <c r="R4725" s="1">
        <v>4426</v>
      </c>
      <c r="S4725" s="1">
        <v>492</v>
      </c>
      <c r="T4725" s="7" t="s">
        <v>53717</v>
      </c>
      <c r="U4725" s="1" t="s">
        <v>53718</v>
      </c>
      <c r="W4725" s="1" t="s">
        <v>46111</v>
      </c>
      <c r="X4725" s="1">
        <v>0.495</v>
      </c>
      <c r="Y4725" s="1">
        <v>0.54300000000000004</v>
      </c>
      <c r="Z4725" s="15" t="s">
        <v>5808</v>
      </c>
      <c r="AA4725" s="1" t="s">
        <v>6031</v>
      </c>
      <c r="AB4725" s="1">
        <v>666</v>
      </c>
      <c r="AC4725" s="1">
        <v>700</v>
      </c>
      <c r="AD4725" s="7" t="s">
        <v>53719</v>
      </c>
      <c r="AE4725" s="1" t="s">
        <v>53720</v>
      </c>
      <c r="AG4725" s="1" t="s">
        <v>8927</v>
      </c>
      <c r="AH4725" s="1">
        <v>0.56899999999999995</v>
      </c>
      <c r="AI4725" s="1">
        <v>0.99099999999999999</v>
      </c>
      <c r="AJ4725" s="15" t="s">
        <v>5808</v>
      </c>
      <c r="AK4725" s="1" t="s">
        <v>6017</v>
      </c>
      <c r="AL4725" s="1">
        <v>4572</v>
      </c>
      <c r="AM4725" s="1">
        <v>684</v>
      </c>
      <c r="AN4725" s="7" t="s">
        <v>53721</v>
      </c>
      <c r="AO4725" s="1" t="s">
        <v>53722</v>
      </c>
      <c r="AQ4725" s="1" t="s">
        <v>8927</v>
      </c>
      <c r="AR4725" s="1">
        <v>0.58199999999999996</v>
      </c>
      <c r="AS4725" s="1">
        <v>0.97699999999999998</v>
      </c>
      <c r="AT4725" s="16" t="s">
        <v>5862</v>
      </c>
      <c r="AU4725" s="1" t="s">
        <v>5818</v>
      </c>
      <c r="AV4725" s="1">
        <v>642</v>
      </c>
      <c r="AW4725" s="1">
        <v>797</v>
      </c>
      <c r="AX4725" s="7" t="s">
        <v>53723</v>
      </c>
      <c r="AY4725" s="1" t="s">
        <v>53724</v>
      </c>
      <c r="BA4725" s="1" t="s">
        <v>53725</v>
      </c>
      <c r="BB4725" s="1">
        <v>0.42599999999999999</v>
      </c>
      <c r="BC4725" s="1">
        <v>0.311</v>
      </c>
      <c r="BF4725" s="12"/>
    </row>
    <row r="4726" spans="1:58" ht="12" customHeight="1">
      <c r="A4726" s="1" t="s">
        <v>5799</v>
      </c>
      <c r="B4726" s="1">
        <v>78</v>
      </c>
      <c r="C4726" s="1">
        <v>252</v>
      </c>
      <c r="D4726" s="7" t="s">
        <v>56993</v>
      </c>
      <c r="E4726" s="1" t="s">
        <v>56994</v>
      </c>
      <c r="G4726" s="1" t="s">
        <v>56995</v>
      </c>
      <c r="H4726" s="1" t="s">
        <v>55014</v>
      </c>
      <c r="I4726" s="1" t="s">
        <v>55015</v>
      </c>
      <c r="J4726" s="1">
        <v>77520</v>
      </c>
      <c r="K4726" s="1">
        <v>78278</v>
      </c>
      <c r="L4726" s="1" t="s">
        <v>5826</v>
      </c>
      <c r="M4726" s="1" t="s">
        <v>4173</v>
      </c>
      <c r="N4726" s="1" t="s">
        <v>5885</v>
      </c>
      <c r="O4726" s="1" t="str">
        <f t="shared" si="85"/>
        <v/>
      </c>
      <c r="P4726" s="19" t="s">
        <v>5862</v>
      </c>
      <c r="Q4726" s="1" t="s">
        <v>5982</v>
      </c>
      <c r="R4726" s="1">
        <v>4728</v>
      </c>
      <c r="S4726" s="1">
        <v>274</v>
      </c>
      <c r="T4726" s="7" t="s">
        <v>55016</v>
      </c>
      <c r="U4726" s="1" t="s">
        <v>55017</v>
      </c>
      <c r="W4726" s="1" t="s">
        <v>55015</v>
      </c>
      <c r="X4726" s="1">
        <v>0.33300000000000002</v>
      </c>
      <c r="Y4726" s="1">
        <v>0.41599999999999998</v>
      </c>
      <c r="Z4726" s="11" t="s">
        <v>5808</v>
      </c>
      <c r="AA4726" s="1" t="s">
        <v>5941</v>
      </c>
      <c r="AB4726" s="1">
        <v>2759</v>
      </c>
      <c r="AC4726" s="1">
        <v>252</v>
      </c>
      <c r="AD4726" s="7" t="s">
        <v>56996</v>
      </c>
      <c r="AE4726" s="1" t="s">
        <v>56997</v>
      </c>
      <c r="AG4726" s="1" t="s">
        <v>55015</v>
      </c>
      <c r="AH4726" s="1">
        <v>0.66900000000000004</v>
      </c>
      <c r="AI4726" s="1">
        <v>0.99199999999999999</v>
      </c>
      <c r="AJ4726" s="11" t="s">
        <v>5808</v>
      </c>
      <c r="AK4726" s="1" t="s">
        <v>5815</v>
      </c>
      <c r="AL4726" s="1">
        <v>117</v>
      </c>
      <c r="AM4726" s="1">
        <v>253</v>
      </c>
      <c r="AN4726" s="7" t="s">
        <v>56998</v>
      </c>
      <c r="AO4726" s="1" t="s">
        <v>56999</v>
      </c>
      <c r="AQ4726" s="1" t="s">
        <v>55015</v>
      </c>
      <c r="AR4726" s="1">
        <v>0.64300000000000002</v>
      </c>
      <c r="AS4726" s="1">
        <v>0.99199999999999999</v>
      </c>
      <c r="AT4726" s="24"/>
      <c r="BF4726" s="12"/>
    </row>
    <row r="4727" spans="1:58" ht="12" customHeight="1">
      <c r="A4727" s="1" t="s">
        <v>5799</v>
      </c>
      <c r="B4727" s="1">
        <v>1613</v>
      </c>
      <c r="C4727" s="1">
        <v>168</v>
      </c>
      <c r="D4727" s="7" t="s">
        <v>57000</v>
      </c>
      <c r="E4727" s="1" t="s">
        <v>57001</v>
      </c>
      <c r="G4727" s="1" t="s">
        <v>57002</v>
      </c>
      <c r="H4727" s="1" t="s">
        <v>32292</v>
      </c>
      <c r="I4727" s="1" t="s">
        <v>32293</v>
      </c>
      <c r="J4727" s="1">
        <v>1674530</v>
      </c>
      <c r="K4727" s="1">
        <v>1675036</v>
      </c>
      <c r="L4727" s="1" t="s">
        <v>5806</v>
      </c>
      <c r="M4727" s="1" t="s">
        <v>4173</v>
      </c>
      <c r="N4727" s="1" t="s">
        <v>5885</v>
      </c>
      <c r="O4727" s="1" t="str">
        <f t="shared" si="85"/>
        <v/>
      </c>
      <c r="P4727" s="20" t="s">
        <v>5808</v>
      </c>
      <c r="Q4727" s="1" t="s">
        <v>5809</v>
      </c>
      <c r="R4727" s="1">
        <v>1465</v>
      </c>
      <c r="S4727" s="1">
        <v>168</v>
      </c>
      <c r="T4727" s="7" t="s">
        <v>57003</v>
      </c>
      <c r="U4727" s="1" t="s">
        <v>57004</v>
      </c>
      <c r="W4727" s="1" t="s">
        <v>32293</v>
      </c>
      <c r="X4727" s="1">
        <v>0.98799999999999999</v>
      </c>
      <c r="Y4727" s="1">
        <v>0.99399999999999999</v>
      </c>
      <c r="Z4727" s="19" t="s">
        <v>5862</v>
      </c>
      <c r="AA4727" s="1" t="s">
        <v>5812</v>
      </c>
      <c r="AB4727" s="1">
        <v>7526</v>
      </c>
      <c r="AC4727" s="1">
        <v>182</v>
      </c>
      <c r="AD4727" s="7" t="s">
        <v>57005</v>
      </c>
      <c r="AE4727" s="1" t="s">
        <v>57006</v>
      </c>
      <c r="AG4727" s="1" t="s">
        <v>32293</v>
      </c>
      <c r="AH4727" s="1">
        <v>0.30499999999999999</v>
      </c>
      <c r="AI4727" s="1">
        <v>0.71399999999999997</v>
      </c>
      <c r="AJ4727" s="19" t="s">
        <v>5862</v>
      </c>
      <c r="AK4727" s="1" t="s">
        <v>6017</v>
      </c>
      <c r="AL4727" s="1">
        <v>4310</v>
      </c>
      <c r="AM4727" s="1">
        <v>186</v>
      </c>
      <c r="AN4727" s="7" t="s">
        <v>40335</v>
      </c>
      <c r="AO4727" s="1" t="s">
        <v>40336</v>
      </c>
      <c r="AQ4727" s="1" t="s">
        <v>32293</v>
      </c>
      <c r="AR4727" s="1">
        <v>0.35199999999999998</v>
      </c>
      <c r="AS4727" s="1">
        <v>0.86599999999999999</v>
      </c>
      <c r="AT4727" s="19" t="s">
        <v>5862</v>
      </c>
      <c r="AU4727" s="1" t="s">
        <v>5818</v>
      </c>
      <c r="AV4727" s="1">
        <v>5400</v>
      </c>
      <c r="AW4727" s="1">
        <v>172</v>
      </c>
      <c r="AX4727" s="7" t="s">
        <v>40337</v>
      </c>
      <c r="AY4727" s="1" t="s">
        <v>40338</v>
      </c>
      <c r="BA4727" s="1" t="s">
        <v>40339</v>
      </c>
      <c r="BB4727" s="1">
        <v>0.35899999999999999</v>
      </c>
      <c r="BC4727" s="1">
        <v>0.90100000000000002</v>
      </c>
      <c r="BF4727" s="12"/>
    </row>
    <row r="4728" spans="1:58" ht="12" customHeight="1">
      <c r="A4728" s="1" t="s">
        <v>5799</v>
      </c>
      <c r="B4728" s="1">
        <v>2532</v>
      </c>
      <c r="C4728" s="1">
        <v>433</v>
      </c>
      <c r="D4728" s="7" t="s">
        <v>57007</v>
      </c>
      <c r="E4728" s="1" t="s">
        <v>57008</v>
      </c>
      <c r="G4728" s="1" t="s">
        <v>57009</v>
      </c>
      <c r="H4728" s="1" t="s">
        <v>8028</v>
      </c>
      <c r="I4728" s="1" t="s">
        <v>8029</v>
      </c>
      <c r="J4728" s="1">
        <v>2684134</v>
      </c>
      <c r="K4728" s="1">
        <v>2685435</v>
      </c>
      <c r="L4728" s="1" t="s">
        <v>5826</v>
      </c>
      <c r="M4728" s="1" t="s">
        <v>2539</v>
      </c>
      <c r="N4728" s="1" t="s">
        <v>5885</v>
      </c>
      <c r="O4728" s="1" t="str">
        <f t="shared" si="85"/>
        <v/>
      </c>
      <c r="P4728" s="13" t="s">
        <v>5808</v>
      </c>
      <c r="Q4728" s="1" t="s">
        <v>5809</v>
      </c>
      <c r="R4728" s="1">
        <v>1679</v>
      </c>
      <c r="S4728" s="1">
        <v>433</v>
      </c>
      <c r="T4728" s="7" t="s">
        <v>57010</v>
      </c>
      <c r="U4728" s="1" t="s">
        <v>57011</v>
      </c>
      <c r="W4728" s="1" t="s">
        <v>8029</v>
      </c>
      <c r="X4728" s="1">
        <v>0.995</v>
      </c>
      <c r="Y4728" s="1">
        <v>0.998</v>
      </c>
      <c r="Z4728" s="23" t="s">
        <v>5808</v>
      </c>
      <c r="AA4728" s="1" t="s">
        <v>6031</v>
      </c>
      <c r="AB4728" s="1">
        <v>608</v>
      </c>
      <c r="AC4728" s="1">
        <v>413</v>
      </c>
      <c r="AD4728" s="7" t="s">
        <v>57012</v>
      </c>
      <c r="AE4728" s="1" t="s">
        <v>57013</v>
      </c>
      <c r="AG4728" s="1" t="s">
        <v>8029</v>
      </c>
      <c r="AH4728" s="1">
        <v>0.33</v>
      </c>
      <c r="AI4728" s="1">
        <v>0.84699999999999998</v>
      </c>
      <c r="AJ4728" s="23" t="s">
        <v>5808</v>
      </c>
      <c r="AK4728" s="1" t="s">
        <v>6017</v>
      </c>
      <c r="AL4728" s="1">
        <v>4617</v>
      </c>
      <c r="AM4728" s="1">
        <v>416</v>
      </c>
      <c r="AN4728" s="7" t="s">
        <v>57014</v>
      </c>
      <c r="AO4728" s="1" t="s">
        <v>57015</v>
      </c>
      <c r="AQ4728" s="1" t="s">
        <v>8029</v>
      </c>
      <c r="AR4728" s="1">
        <v>0.31900000000000001</v>
      </c>
      <c r="AS4728" s="1">
        <v>0.84099999999999997</v>
      </c>
      <c r="AT4728" s="23" t="s">
        <v>5808</v>
      </c>
      <c r="AU4728" s="1" t="s">
        <v>5818</v>
      </c>
      <c r="AV4728" s="1">
        <v>1575</v>
      </c>
      <c r="AW4728" s="1">
        <v>571</v>
      </c>
      <c r="AX4728" s="7" t="s">
        <v>57016</v>
      </c>
      <c r="AY4728" s="1" t="s">
        <v>57017</v>
      </c>
      <c r="BA4728" s="1" t="s">
        <v>8029</v>
      </c>
      <c r="BB4728" s="1">
        <v>0.35</v>
      </c>
      <c r="BC4728" s="1">
        <v>0.71099999999999997</v>
      </c>
      <c r="BF4728" s="12"/>
    </row>
    <row r="4729" spans="1:58" ht="12" customHeight="1">
      <c r="A4729" s="1" t="s">
        <v>6006</v>
      </c>
      <c r="B4729" s="1">
        <v>6124</v>
      </c>
      <c r="C4729" s="1">
        <v>164</v>
      </c>
      <c r="D4729" s="7" t="s">
        <v>57018</v>
      </c>
      <c r="E4729" s="1" t="s">
        <v>57019</v>
      </c>
      <c r="G4729" s="1" t="s">
        <v>57020</v>
      </c>
      <c r="H4729" s="1" t="s">
        <v>33910</v>
      </c>
      <c r="I4729" s="1" t="s">
        <v>30819</v>
      </c>
      <c r="J4729" s="1">
        <v>2461742</v>
      </c>
      <c r="K4729" s="1">
        <v>2462236</v>
      </c>
      <c r="L4729" s="1" t="s">
        <v>5826</v>
      </c>
      <c r="M4729" s="1" t="s">
        <v>2539</v>
      </c>
      <c r="N4729" s="1" t="s">
        <v>5885</v>
      </c>
      <c r="O4729" s="1" t="str">
        <f t="shared" si="85"/>
        <v/>
      </c>
      <c r="P4729" s="8" t="s">
        <v>5808</v>
      </c>
      <c r="Q4729" s="1" t="s">
        <v>5982</v>
      </c>
      <c r="R4729" s="1">
        <v>3781</v>
      </c>
      <c r="S4729" s="1">
        <v>164</v>
      </c>
      <c r="T4729" s="7" t="s">
        <v>57021</v>
      </c>
      <c r="U4729" s="1" t="s">
        <v>57022</v>
      </c>
      <c r="W4729" s="1" t="s">
        <v>30819</v>
      </c>
      <c r="X4729" s="1">
        <v>1</v>
      </c>
      <c r="Y4729" s="1">
        <v>0.99399999999999999</v>
      </c>
      <c r="Z4729" s="19" t="s">
        <v>5862</v>
      </c>
      <c r="AA4729" s="1" t="s">
        <v>6014</v>
      </c>
      <c r="AB4729" s="1">
        <v>4645</v>
      </c>
      <c r="AC4729" s="1">
        <v>205</v>
      </c>
      <c r="AD4729" s="7" t="s">
        <v>33913</v>
      </c>
      <c r="AE4729" s="1" t="s">
        <v>33914</v>
      </c>
      <c r="AG4729" s="1" t="s">
        <v>30819</v>
      </c>
      <c r="AH4729" s="1">
        <v>0.31900000000000001</v>
      </c>
      <c r="AI4729" s="1">
        <v>0.77100000000000002</v>
      </c>
      <c r="AJ4729" s="19" t="s">
        <v>5862</v>
      </c>
      <c r="AK4729" s="1" t="s">
        <v>6017</v>
      </c>
      <c r="AL4729" s="1">
        <v>5621</v>
      </c>
      <c r="AM4729" s="1">
        <v>205</v>
      </c>
      <c r="AN4729" s="7" t="s">
        <v>33915</v>
      </c>
      <c r="AO4729" s="1" t="s">
        <v>33916</v>
      </c>
      <c r="AQ4729" s="1" t="s">
        <v>30819</v>
      </c>
      <c r="AR4729" s="1">
        <v>0.32500000000000001</v>
      </c>
      <c r="AS4729" s="1">
        <v>0.77100000000000002</v>
      </c>
      <c r="AT4729" s="34" t="s">
        <v>5862</v>
      </c>
      <c r="AU4729" s="1" t="s">
        <v>5818</v>
      </c>
      <c r="AV4729" s="1">
        <v>2897</v>
      </c>
      <c r="AW4729" s="1">
        <v>205</v>
      </c>
      <c r="AX4729" s="7" t="s">
        <v>33917</v>
      </c>
      <c r="AY4729" s="1" t="s">
        <v>33918</v>
      </c>
      <c r="BA4729" s="1" t="s">
        <v>33919</v>
      </c>
      <c r="BB4729" s="1">
        <v>0.29699999999999999</v>
      </c>
      <c r="BC4729" s="1">
        <v>0.73699999999999999</v>
      </c>
      <c r="BF4729" s="12"/>
    </row>
    <row r="4730" spans="1:58" ht="12" customHeight="1">
      <c r="A4730" s="1" t="s">
        <v>6006</v>
      </c>
      <c r="B4730" s="1">
        <v>4887</v>
      </c>
      <c r="C4730" s="1">
        <v>207</v>
      </c>
      <c r="D4730" s="7" t="s">
        <v>57023</v>
      </c>
      <c r="E4730" s="1" t="s">
        <v>57024</v>
      </c>
      <c r="G4730" s="1" t="s">
        <v>57025</v>
      </c>
      <c r="H4730" s="1" t="s">
        <v>32292</v>
      </c>
      <c r="I4730" s="1" t="s">
        <v>32293</v>
      </c>
      <c r="J4730" s="1">
        <v>1085445</v>
      </c>
      <c r="K4730" s="1">
        <v>1086068</v>
      </c>
      <c r="L4730" s="1" t="s">
        <v>5806</v>
      </c>
      <c r="M4730" s="1" t="s">
        <v>5</v>
      </c>
      <c r="N4730" s="1" t="s">
        <v>5885</v>
      </c>
      <c r="O4730" s="1" t="str">
        <f t="shared" si="85"/>
        <v/>
      </c>
      <c r="P4730" s="10" t="s">
        <v>5808</v>
      </c>
      <c r="Q4730" s="1" t="s">
        <v>5982</v>
      </c>
      <c r="R4730" s="1">
        <v>4176</v>
      </c>
      <c r="S4730" s="1">
        <v>204</v>
      </c>
      <c r="T4730" s="7" t="s">
        <v>57026</v>
      </c>
      <c r="U4730" s="1" t="s">
        <v>57027</v>
      </c>
      <c r="W4730" s="1" t="s">
        <v>32293</v>
      </c>
      <c r="X4730" s="1">
        <v>0.97599999999999998</v>
      </c>
      <c r="Y4730" s="1">
        <v>0.995</v>
      </c>
      <c r="Z4730" s="19" t="s">
        <v>5862</v>
      </c>
      <c r="AA4730" s="1" t="s">
        <v>5812</v>
      </c>
      <c r="AB4730" s="1">
        <v>6979</v>
      </c>
      <c r="AC4730" s="1">
        <v>180</v>
      </c>
      <c r="AD4730" s="7" t="s">
        <v>32296</v>
      </c>
      <c r="AE4730" s="1" t="s">
        <v>32297</v>
      </c>
      <c r="AG4730" s="1" t="s">
        <v>32293</v>
      </c>
      <c r="AH4730" s="1">
        <v>0.34300000000000003</v>
      </c>
      <c r="AI4730" s="1">
        <v>0.88900000000000001</v>
      </c>
      <c r="AJ4730" s="19" t="s">
        <v>5862</v>
      </c>
      <c r="AK4730" s="1" t="s">
        <v>5815</v>
      </c>
      <c r="AL4730" s="1">
        <v>1929</v>
      </c>
      <c r="AM4730" s="1">
        <v>180</v>
      </c>
      <c r="AN4730" s="7" t="s">
        <v>32298</v>
      </c>
      <c r="AO4730" s="1" t="s">
        <v>32299</v>
      </c>
      <c r="AQ4730" s="1" t="s">
        <v>32293</v>
      </c>
      <c r="AR4730" s="1">
        <v>0.32400000000000001</v>
      </c>
      <c r="AS4730" s="1">
        <v>0.9</v>
      </c>
      <c r="AT4730" s="19" t="s">
        <v>5862</v>
      </c>
      <c r="AU4730" s="1" t="s">
        <v>5818</v>
      </c>
      <c r="AV4730" s="1">
        <v>1049</v>
      </c>
      <c r="AW4730" s="1">
        <v>192</v>
      </c>
      <c r="AX4730" s="7" t="s">
        <v>32300</v>
      </c>
      <c r="AY4730" s="1" t="s">
        <v>32301</v>
      </c>
      <c r="BA4730" s="1" t="s">
        <v>10711</v>
      </c>
      <c r="BB4730" s="1">
        <v>0.31</v>
      </c>
      <c r="BC4730" s="1">
        <v>0.73399999999999999</v>
      </c>
      <c r="BF4730" s="12"/>
    </row>
    <row r="4731" spans="1:58" ht="12" customHeight="1">
      <c r="A4731" s="1" t="s">
        <v>6006</v>
      </c>
      <c r="B4731" s="1">
        <v>5702</v>
      </c>
      <c r="C4731" s="1">
        <v>453</v>
      </c>
      <c r="D4731" s="7" t="s">
        <v>57028</v>
      </c>
      <c r="E4731" s="1" t="s">
        <v>57029</v>
      </c>
      <c r="G4731" s="1" t="s">
        <v>57030</v>
      </c>
      <c r="H4731" s="1" t="s">
        <v>57031</v>
      </c>
      <c r="I4731" s="1" t="s">
        <v>57032</v>
      </c>
      <c r="J4731" s="1">
        <v>1991964</v>
      </c>
      <c r="K4731" s="1">
        <v>1993325</v>
      </c>
      <c r="L4731" s="1" t="s">
        <v>5826</v>
      </c>
      <c r="M4731" s="1" t="s">
        <v>2539</v>
      </c>
      <c r="N4731" s="1" t="s">
        <v>5885</v>
      </c>
      <c r="O4731" s="1" t="str">
        <f t="shared" si="85"/>
        <v/>
      </c>
      <c r="P4731" s="13" t="s">
        <v>5808</v>
      </c>
      <c r="Q4731" s="1" t="s">
        <v>5982</v>
      </c>
      <c r="R4731" s="1">
        <v>4308</v>
      </c>
      <c r="S4731" s="1">
        <v>453</v>
      </c>
      <c r="T4731" s="7" t="s">
        <v>57033</v>
      </c>
      <c r="U4731" s="1" t="s">
        <v>57034</v>
      </c>
      <c r="W4731" s="1" t="s">
        <v>57032</v>
      </c>
      <c r="X4731" s="1">
        <v>0.996</v>
      </c>
      <c r="Y4731" s="1">
        <v>0.998</v>
      </c>
      <c r="Z4731" s="39" t="s">
        <v>5862</v>
      </c>
      <c r="AA4731" s="1" t="s">
        <v>5812</v>
      </c>
      <c r="AB4731" s="1">
        <v>5723</v>
      </c>
      <c r="AC4731" s="1">
        <v>448</v>
      </c>
      <c r="AD4731" s="7" t="s">
        <v>24520</v>
      </c>
      <c r="AE4731" s="1" t="s">
        <v>24521</v>
      </c>
      <c r="AG4731" s="1" t="s">
        <v>24517</v>
      </c>
      <c r="AH4731" s="1">
        <v>0.32600000000000001</v>
      </c>
      <c r="AI4731" s="1">
        <v>0.94399999999999995</v>
      </c>
      <c r="AJ4731" s="39" t="s">
        <v>5862</v>
      </c>
      <c r="AK4731" s="1" t="s">
        <v>5815</v>
      </c>
      <c r="AL4731" s="1">
        <v>827</v>
      </c>
      <c r="AM4731" s="1">
        <v>448</v>
      </c>
      <c r="AN4731" s="7" t="s">
        <v>24522</v>
      </c>
      <c r="AO4731" s="1" t="s">
        <v>24523</v>
      </c>
      <c r="AQ4731" s="1" t="s">
        <v>24517</v>
      </c>
      <c r="AR4731" s="1">
        <v>0.32100000000000001</v>
      </c>
      <c r="AS4731" s="1">
        <v>0.94399999999999995</v>
      </c>
      <c r="AT4731" s="39" t="s">
        <v>5862</v>
      </c>
      <c r="AU4731" s="1" t="s">
        <v>5818</v>
      </c>
      <c r="AV4731" s="1">
        <v>5421</v>
      </c>
      <c r="AW4731" s="1">
        <v>463</v>
      </c>
      <c r="AX4731" s="7" t="s">
        <v>57035</v>
      </c>
      <c r="AY4731" s="1" t="s">
        <v>57036</v>
      </c>
      <c r="BA4731" s="1" t="s">
        <v>57037</v>
      </c>
      <c r="BB4731" s="1">
        <v>0.33200000000000002</v>
      </c>
      <c r="BC4731" s="1">
        <v>0.59199999999999997</v>
      </c>
      <c r="BF4731" s="12"/>
    </row>
    <row r="4732" spans="1:58" ht="12" customHeight="1">
      <c r="A4732" s="1" t="s">
        <v>6006</v>
      </c>
      <c r="B4732" s="1">
        <v>6762</v>
      </c>
      <c r="C4732" s="1">
        <v>528</v>
      </c>
      <c r="D4732" s="7" t="s">
        <v>57038</v>
      </c>
      <c r="E4732" s="1" t="s">
        <v>57039</v>
      </c>
      <c r="G4732" s="1" t="s">
        <v>57040</v>
      </c>
      <c r="H4732" s="1" t="s">
        <v>57041</v>
      </c>
      <c r="I4732" s="1" t="s">
        <v>57042</v>
      </c>
      <c r="J4732" s="1">
        <v>3108024</v>
      </c>
      <c r="K4732" s="1">
        <v>3109610</v>
      </c>
      <c r="L4732" s="1" t="s">
        <v>5826</v>
      </c>
      <c r="M4732" s="1" t="s">
        <v>5</v>
      </c>
      <c r="N4732" s="1" t="s">
        <v>5885</v>
      </c>
      <c r="O4732" s="1" t="str">
        <f t="shared" si="85"/>
        <v/>
      </c>
      <c r="P4732" s="17" t="s">
        <v>5808</v>
      </c>
      <c r="Q4732" s="1" t="s">
        <v>5982</v>
      </c>
      <c r="R4732" s="1">
        <v>5685</v>
      </c>
      <c r="S4732" s="1">
        <v>528</v>
      </c>
      <c r="T4732" s="7" t="s">
        <v>57043</v>
      </c>
      <c r="U4732" s="1" t="s">
        <v>57044</v>
      </c>
      <c r="W4732" s="1" t="s">
        <v>57042</v>
      </c>
      <c r="X4732" s="1">
        <v>0.99199999999999999</v>
      </c>
      <c r="Y4732" s="1">
        <v>0.998</v>
      </c>
      <c r="Z4732" s="19" t="s">
        <v>5862</v>
      </c>
      <c r="AA4732" s="1" t="s">
        <v>5812</v>
      </c>
      <c r="AB4732" s="1">
        <v>5181</v>
      </c>
      <c r="AC4732" s="1">
        <v>496</v>
      </c>
      <c r="AD4732" s="7" t="s">
        <v>15478</v>
      </c>
      <c r="AE4732" s="1" t="s">
        <v>15479</v>
      </c>
      <c r="AG4732" s="1" t="s">
        <v>15475</v>
      </c>
      <c r="AH4732" s="1">
        <v>0.32400000000000001</v>
      </c>
      <c r="AI4732" s="1">
        <v>0.96199999999999997</v>
      </c>
      <c r="AJ4732" s="19" t="s">
        <v>5862</v>
      </c>
      <c r="AK4732" s="1" t="s">
        <v>5815</v>
      </c>
      <c r="AL4732" s="1">
        <v>3353</v>
      </c>
      <c r="AM4732" s="1">
        <v>499</v>
      </c>
      <c r="AN4732" s="7" t="s">
        <v>15480</v>
      </c>
      <c r="AO4732" s="1" t="s">
        <v>15481</v>
      </c>
      <c r="AP4732" s="1" t="s">
        <v>15472</v>
      </c>
      <c r="AQ4732" s="1" t="s">
        <v>15475</v>
      </c>
      <c r="AR4732" s="1">
        <v>0.32600000000000001</v>
      </c>
      <c r="AS4732" s="1">
        <v>0.95599999999999996</v>
      </c>
      <c r="AT4732" s="19" t="s">
        <v>5862</v>
      </c>
      <c r="AU4732" s="1" t="s">
        <v>5818</v>
      </c>
      <c r="AV4732" s="1">
        <v>4872</v>
      </c>
      <c r="AW4732" s="1">
        <v>484</v>
      </c>
      <c r="AX4732" s="7" t="s">
        <v>15482</v>
      </c>
      <c r="AY4732" s="1" t="s">
        <v>15483</v>
      </c>
      <c r="AZ4732" s="1" t="s">
        <v>15472</v>
      </c>
      <c r="BA4732" s="1" t="s">
        <v>15475</v>
      </c>
      <c r="BB4732" s="1">
        <v>0.34399999999999997</v>
      </c>
      <c r="BC4732" s="1">
        <v>0.94</v>
      </c>
      <c r="BF4732" s="12"/>
    </row>
    <row r="4733" spans="1:58" ht="12" customHeight="1">
      <c r="A4733" s="1" t="s">
        <v>6006</v>
      </c>
      <c r="B4733" s="1">
        <v>5749</v>
      </c>
      <c r="C4733" s="1">
        <v>614</v>
      </c>
      <c r="D4733" s="7" t="s">
        <v>57045</v>
      </c>
      <c r="E4733" s="1" t="s">
        <v>57046</v>
      </c>
      <c r="G4733" s="1" t="s">
        <v>57047</v>
      </c>
      <c r="H4733" s="1" t="s">
        <v>57048</v>
      </c>
      <c r="I4733" s="1" t="s">
        <v>8927</v>
      </c>
      <c r="J4733" s="1">
        <v>2038711</v>
      </c>
      <c r="K4733" s="1">
        <v>2040555</v>
      </c>
      <c r="L4733" s="1" t="s">
        <v>5826</v>
      </c>
      <c r="M4733" s="1" t="s">
        <v>2539</v>
      </c>
      <c r="N4733" s="1" t="s">
        <v>5885</v>
      </c>
      <c r="O4733" s="1" t="str">
        <f t="shared" si="85"/>
        <v/>
      </c>
      <c r="P4733" s="17" t="s">
        <v>5808</v>
      </c>
      <c r="Q4733" s="1" t="s">
        <v>5982</v>
      </c>
      <c r="R4733" s="1">
        <v>4262</v>
      </c>
      <c r="S4733" s="1">
        <v>614</v>
      </c>
      <c r="T4733" s="7" t="s">
        <v>57049</v>
      </c>
      <c r="U4733" s="1" t="s">
        <v>57050</v>
      </c>
      <c r="W4733" s="1" t="s">
        <v>8927</v>
      </c>
      <c r="X4733" s="1">
        <v>0.99</v>
      </c>
      <c r="Y4733" s="1">
        <v>0.998</v>
      </c>
      <c r="Z4733" s="19" t="s">
        <v>5862</v>
      </c>
      <c r="AA4733" s="1" t="s">
        <v>6031</v>
      </c>
      <c r="AB4733" s="1">
        <v>1639</v>
      </c>
      <c r="AC4733" s="1">
        <v>588</v>
      </c>
      <c r="AD4733" s="7" t="s">
        <v>46115</v>
      </c>
      <c r="AE4733" s="1" t="s">
        <v>46116</v>
      </c>
      <c r="AG4733" s="1" t="s">
        <v>46111</v>
      </c>
      <c r="AH4733" s="1">
        <v>0.3</v>
      </c>
      <c r="AI4733" s="1">
        <v>0.432</v>
      </c>
      <c r="AJ4733" s="19" t="s">
        <v>5862</v>
      </c>
      <c r="AK4733" s="1" t="s">
        <v>6151</v>
      </c>
      <c r="AL4733" s="1">
        <v>6126</v>
      </c>
      <c r="AM4733" s="1">
        <v>552</v>
      </c>
      <c r="AN4733" s="7" t="s">
        <v>52510</v>
      </c>
      <c r="AO4733" s="1" t="s">
        <v>52511</v>
      </c>
      <c r="AQ4733" s="1" t="s">
        <v>52512</v>
      </c>
      <c r="AR4733" s="1">
        <v>0.35099999999999998</v>
      </c>
      <c r="AS4733" s="1">
        <v>0.46400000000000002</v>
      </c>
      <c r="AT4733" s="34" t="s">
        <v>5862</v>
      </c>
      <c r="AU4733" s="1" t="s">
        <v>5818</v>
      </c>
      <c r="AV4733" s="1">
        <v>2561</v>
      </c>
      <c r="AW4733" s="1">
        <v>458</v>
      </c>
      <c r="AX4733" s="7" t="s">
        <v>48960</v>
      </c>
      <c r="AY4733" s="1" t="s">
        <v>48961</v>
      </c>
      <c r="BA4733" s="1" t="s">
        <v>15293</v>
      </c>
      <c r="BB4733" s="1">
        <v>0.28399999999999997</v>
      </c>
      <c r="BC4733" s="1">
        <v>0.58099999999999996</v>
      </c>
      <c r="BF4733" s="12"/>
    </row>
    <row r="4734" spans="1:58" ht="12" customHeight="1">
      <c r="A4734" s="1" t="s">
        <v>6006</v>
      </c>
      <c r="B4734" s="1">
        <v>3968</v>
      </c>
      <c r="C4734" s="1">
        <v>100</v>
      </c>
      <c r="D4734" s="7" t="s">
        <v>57051</v>
      </c>
      <c r="E4734" s="1" t="s">
        <v>57052</v>
      </c>
      <c r="G4734" s="1" t="s">
        <v>57053</v>
      </c>
      <c r="H4734" s="1" t="s">
        <v>57054</v>
      </c>
      <c r="I4734" s="1" t="s">
        <v>57055</v>
      </c>
      <c r="J4734" s="1">
        <v>55366</v>
      </c>
      <c r="K4734" s="1">
        <v>55668</v>
      </c>
      <c r="L4734" s="1" t="s">
        <v>5806</v>
      </c>
      <c r="M4734" s="1" t="s">
        <v>4173</v>
      </c>
      <c r="N4734" s="1" t="s">
        <v>5885</v>
      </c>
      <c r="O4734" s="1" t="str">
        <f t="shared" si="85"/>
        <v/>
      </c>
      <c r="P4734" s="8" t="s">
        <v>5808</v>
      </c>
      <c r="Q4734" s="1" t="s">
        <v>5982</v>
      </c>
      <c r="R4734" s="1">
        <v>3556</v>
      </c>
      <c r="S4734" s="1">
        <v>77</v>
      </c>
      <c r="T4734" s="7" t="s">
        <v>57056</v>
      </c>
      <c r="U4734" s="1" t="s">
        <v>57057</v>
      </c>
      <c r="W4734" s="1" t="s">
        <v>57055</v>
      </c>
      <c r="X4734" s="1">
        <v>1</v>
      </c>
      <c r="Y4734" s="1">
        <v>0.98699999999999999</v>
      </c>
      <c r="Z4734" s="23" t="s">
        <v>5808</v>
      </c>
      <c r="AA4734" s="1" t="s">
        <v>6031</v>
      </c>
      <c r="AB4734" s="1">
        <v>1198</v>
      </c>
      <c r="AC4734" s="1">
        <v>113</v>
      </c>
      <c r="AD4734" s="7" t="s">
        <v>57058</v>
      </c>
      <c r="AE4734" s="1" t="s">
        <v>57059</v>
      </c>
      <c r="AG4734" s="1" t="s">
        <v>57055</v>
      </c>
      <c r="AH4734" s="1">
        <v>0.30399999999999999</v>
      </c>
      <c r="AI4734" s="1">
        <v>0.68100000000000005</v>
      </c>
      <c r="AJ4734" s="39" t="s">
        <v>5862</v>
      </c>
      <c r="AK4734" s="1" t="s">
        <v>6017</v>
      </c>
      <c r="AL4734" s="1">
        <v>4177</v>
      </c>
      <c r="AM4734" s="1">
        <v>113</v>
      </c>
      <c r="AN4734" s="7" t="s">
        <v>57060</v>
      </c>
      <c r="AO4734" s="1" t="s">
        <v>57061</v>
      </c>
      <c r="AQ4734" s="1" t="s">
        <v>57055</v>
      </c>
      <c r="AR4734" s="1">
        <v>0.33700000000000002</v>
      </c>
      <c r="AS4734" s="1">
        <v>0.876</v>
      </c>
      <c r="BF4734" s="12"/>
    </row>
    <row r="4735" spans="1:58" ht="12" customHeight="1">
      <c r="A4735" s="1" t="s">
        <v>6006</v>
      </c>
      <c r="B4735" s="1">
        <v>6676</v>
      </c>
      <c r="C4735" s="1">
        <v>184</v>
      </c>
      <c r="D4735" s="7" t="s">
        <v>57062</v>
      </c>
      <c r="E4735" s="1" t="s">
        <v>57063</v>
      </c>
      <c r="G4735" s="1" t="s">
        <v>57064</v>
      </c>
      <c r="H4735" s="1" t="s">
        <v>6360</v>
      </c>
      <c r="I4735" s="1" t="s">
        <v>6246</v>
      </c>
      <c r="J4735" s="1">
        <v>3014799</v>
      </c>
      <c r="K4735" s="1">
        <v>3015353</v>
      </c>
      <c r="L4735" s="1" t="s">
        <v>5826</v>
      </c>
      <c r="M4735" s="1" t="s">
        <v>3973</v>
      </c>
      <c r="N4735" s="1" t="s">
        <v>5885</v>
      </c>
      <c r="O4735" s="1" t="str">
        <f t="shared" si="85"/>
        <v/>
      </c>
      <c r="P4735" s="24"/>
      <c r="Z4735" s="18" t="s">
        <v>5808</v>
      </c>
      <c r="AA4735" s="1" t="s">
        <v>6031</v>
      </c>
      <c r="AB4735" s="1">
        <v>682</v>
      </c>
      <c r="AC4735" s="1">
        <v>136</v>
      </c>
      <c r="AD4735" s="7" t="s">
        <v>57065</v>
      </c>
      <c r="AE4735" s="1" t="s">
        <v>57066</v>
      </c>
      <c r="AG4735" s="1" t="s">
        <v>6246</v>
      </c>
      <c r="AH4735" s="1">
        <v>0.44400000000000001</v>
      </c>
      <c r="AI4735" s="1">
        <v>0.58799999999999997</v>
      </c>
      <c r="AJ4735" s="11" t="s">
        <v>5808</v>
      </c>
      <c r="AK4735" s="1" t="s">
        <v>6151</v>
      </c>
      <c r="AL4735" s="1">
        <v>5810</v>
      </c>
      <c r="AM4735" s="1">
        <v>134</v>
      </c>
      <c r="AN4735" s="7" t="s">
        <v>57067</v>
      </c>
      <c r="AO4735" s="1" t="s">
        <v>57068</v>
      </c>
      <c r="AQ4735" s="1" t="s">
        <v>6246</v>
      </c>
      <c r="AR4735" s="1">
        <v>0.64900000000000002</v>
      </c>
      <c r="AS4735" s="1">
        <v>0.54500000000000004</v>
      </c>
      <c r="AT4735" s="18" t="s">
        <v>5808</v>
      </c>
      <c r="AU4735" s="1" t="s">
        <v>5818</v>
      </c>
      <c r="AV4735" s="1">
        <v>5265</v>
      </c>
      <c r="AW4735" s="1">
        <v>114</v>
      </c>
      <c r="AX4735" s="7" t="s">
        <v>57069</v>
      </c>
      <c r="AY4735" s="1" t="s">
        <v>57070</v>
      </c>
      <c r="BA4735" s="1" t="s">
        <v>45377</v>
      </c>
      <c r="BB4735" s="1">
        <v>0.41899999999999998</v>
      </c>
      <c r="BC4735" s="1">
        <v>0.53500000000000003</v>
      </c>
      <c r="BF4735" s="12"/>
    </row>
    <row r="4736" spans="1:58" ht="12" customHeight="1">
      <c r="A4736" s="1" t="s">
        <v>6006</v>
      </c>
      <c r="B4736" s="1">
        <v>6511</v>
      </c>
      <c r="C4736" s="1">
        <v>219</v>
      </c>
      <c r="D4736" s="7" t="s">
        <v>57071</v>
      </c>
      <c r="E4736" s="1" t="s">
        <v>57072</v>
      </c>
      <c r="G4736" s="1" t="s">
        <v>57073</v>
      </c>
      <c r="H4736" s="1" t="s">
        <v>27438</v>
      </c>
      <c r="I4736" s="1" t="s">
        <v>20995</v>
      </c>
      <c r="J4736" s="1">
        <v>2868257</v>
      </c>
      <c r="K4736" s="1">
        <v>2868916</v>
      </c>
      <c r="L4736" s="1" t="s">
        <v>5806</v>
      </c>
      <c r="M4736" s="1" t="s">
        <v>5</v>
      </c>
      <c r="N4736" s="1" t="s">
        <v>5885</v>
      </c>
      <c r="O4736" s="1" t="str">
        <f t="shared" si="85"/>
        <v/>
      </c>
      <c r="P4736" s="17" t="s">
        <v>5808</v>
      </c>
      <c r="Q4736" s="1" t="s">
        <v>5982</v>
      </c>
      <c r="R4736" s="1">
        <v>3877</v>
      </c>
      <c r="S4736" s="1">
        <v>246</v>
      </c>
      <c r="T4736" s="7" t="s">
        <v>54986</v>
      </c>
      <c r="U4736" s="1" t="s">
        <v>54987</v>
      </c>
      <c r="W4736" s="1" t="s">
        <v>20995</v>
      </c>
      <c r="X4736" s="1">
        <v>0.99099999999999999</v>
      </c>
      <c r="Y4736" s="1">
        <v>0.88600000000000001</v>
      </c>
      <c r="Z4736" s="19" t="s">
        <v>5862</v>
      </c>
      <c r="AA4736" s="1" t="s">
        <v>5812</v>
      </c>
      <c r="AB4736" s="1">
        <v>6674</v>
      </c>
      <c r="AC4736" s="1">
        <v>294</v>
      </c>
      <c r="AD4736" s="7" t="s">
        <v>54988</v>
      </c>
      <c r="AE4736" s="1" t="s">
        <v>54989</v>
      </c>
      <c r="AG4736" s="1" t="s">
        <v>20995</v>
      </c>
      <c r="AH4736" s="1">
        <v>0.311</v>
      </c>
      <c r="AI4736" s="1">
        <v>0.48299999999999998</v>
      </c>
      <c r="AJ4736" s="19" t="s">
        <v>5862</v>
      </c>
      <c r="AK4736" s="1" t="s">
        <v>6017</v>
      </c>
      <c r="AL4736" s="1">
        <v>3575</v>
      </c>
      <c r="AM4736" s="1">
        <v>356</v>
      </c>
      <c r="AN4736" s="7" t="s">
        <v>57074</v>
      </c>
      <c r="AO4736" s="1" t="s">
        <v>57075</v>
      </c>
      <c r="AQ4736" s="1" t="s">
        <v>20995</v>
      </c>
      <c r="AR4736" s="1">
        <v>0.33700000000000002</v>
      </c>
      <c r="AS4736" s="1">
        <v>0.44900000000000001</v>
      </c>
      <c r="AT4736" s="19" t="s">
        <v>5862</v>
      </c>
      <c r="AU4736" s="1" t="s">
        <v>5818</v>
      </c>
      <c r="AV4736" s="1">
        <v>2171</v>
      </c>
      <c r="AW4736" s="1">
        <v>288</v>
      </c>
      <c r="AX4736" s="7" t="s">
        <v>54992</v>
      </c>
      <c r="AY4736" s="1" t="s">
        <v>54993</v>
      </c>
      <c r="BA4736" s="1" t="s">
        <v>20995</v>
      </c>
      <c r="BB4736" s="1">
        <v>0.307</v>
      </c>
      <c r="BC4736" s="1">
        <v>0.61499999999999999</v>
      </c>
      <c r="BF4736" s="12"/>
    </row>
    <row r="4737" spans="1:58" ht="12" customHeight="1">
      <c r="A4737" s="1" t="s">
        <v>5799</v>
      </c>
      <c r="B4737" s="1">
        <v>56</v>
      </c>
      <c r="C4737" s="1">
        <v>269</v>
      </c>
      <c r="D4737" s="7" t="s">
        <v>57076</v>
      </c>
      <c r="E4737" s="1" t="s">
        <v>57077</v>
      </c>
      <c r="G4737" s="1" t="s">
        <v>57078</v>
      </c>
      <c r="H4737" s="1" t="s">
        <v>57079</v>
      </c>
      <c r="I4737" s="1" t="s">
        <v>46171</v>
      </c>
      <c r="J4737" s="1">
        <v>57563</v>
      </c>
      <c r="K4737" s="1">
        <v>58372</v>
      </c>
      <c r="L4737" s="1" t="s">
        <v>5826</v>
      </c>
      <c r="M4737" s="1" t="s">
        <v>5</v>
      </c>
      <c r="N4737" s="1" t="s">
        <v>5885</v>
      </c>
      <c r="O4737" s="1" t="str">
        <f t="shared" si="85"/>
        <v/>
      </c>
      <c r="P4737" s="38" t="s">
        <v>5808</v>
      </c>
      <c r="Q4737" s="1" t="s">
        <v>5809</v>
      </c>
      <c r="R4737" s="1">
        <v>2730</v>
      </c>
      <c r="S4737" s="1">
        <v>269</v>
      </c>
      <c r="T4737" s="7" t="s">
        <v>57080</v>
      </c>
      <c r="U4737" s="1" t="s">
        <v>57081</v>
      </c>
      <c r="W4737" s="1" t="s">
        <v>46171</v>
      </c>
      <c r="X4737" s="1">
        <v>1</v>
      </c>
      <c r="Y4737" s="1">
        <v>0.996</v>
      </c>
      <c r="Z4737" s="19" t="s">
        <v>5862</v>
      </c>
      <c r="AA4737" s="1" t="s">
        <v>6031</v>
      </c>
      <c r="AB4737" s="1">
        <v>1241</v>
      </c>
      <c r="AC4737" s="1">
        <v>277</v>
      </c>
      <c r="AD4737" s="7" t="s">
        <v>46174</v>
      </c>
      <c r="AE4737" s="1" t="s">
        <v>46175</v>
      </c>
      <c r="AG4737" s="1" t="s">
        <v>46171</v>
      </c>
      <c r="AH4737" s="1">
        <v>0.32900000000000001</v>
      </c>
      <c r="AI4737" s="1">
        <v>0.89900000000000002</v>
      </c>
      <c r="AJ4737" s="39" t="s">
        <v>5862</v>
      </c>
      <c r="AK4737" s="1" t="s">
        <v>6017</v>
      </c>
      <c r="AL4737" s="1">
        <v>4098</v>
      </c>
      <c r="AM4737" s="1">
        <v>276</v>
      </c>
      <c r="AN4737" s="7" t="s">
        <v>46176</v>
      </c>
      <c r="AO4737" s="1" t="s">
        <v>46177</v>
      </c>
      <c r="AQ4737" s="1" t="s">
        <v>46171</v>
      </c>
      <c r="AR4737" s="1">
        <v>0.309</v>
      </c>
      <c r="AS4737" s="1">
        <v>0.90900000000000003</v>
      </c>
      <c r="AT4737" s="39" t="s">
        <v>5862</v>
      </c>
      <c r="AU4737" s="1" t="s">
        <v>5818</v>
      </c>
      <c r="AV4737" s="1">
        <v>900</v>
      </c>
      <c r="AW4737" s="1">
        <v>274</v>
      </c>
      <c r="AX4737" s="7" t="s">
        <v>46178</v>
      </c>
      <c r="AY4737" s="1" t="s">
        <v>46179</v>
      </c>
      <c r="BA4737" s="1" t="s">
        <v>46171</v>
      </c>
      <c r="BB4737" s="1">
        <v>0.308</v>
      </c>
      <c r="BC4737" s="1">
        <v>0.90100000000000002</v>
      </c>
      <c r="BF4737" s="12"/>
    </row>
    <row r="4738" spans="1:58" ht="12" customHeight="1">
      <c r="A4738" s="1" t="s">
        <v>6006</v>
      </c>
      <c r="B4738" s="1">
        <v>6125</v>
      </c>
      <c r="C4738" s="1">
        <v>258</v>
      </c>
      <c r="D4738" s="7" t="s">
        <v>57082</v>
      </c>
      <c r="E4738" s="1" t="s">
        <v>57083</v>
      </c>
      <c r="G4738" s="1" t="s">
        <v>57084</v>
      </c>
      <c r="H4738" s="1" t="s">
        <v>27515</v>
      </c>
      <c r="I4738" s="1" t="s">
        <v>7880</v>
      </c>
      <c r="J4738" s="1">
        <v>2462509</v>
      </c>
      <c r="K4738" s="1">
        <v>2463285</v>
      </c>
      <c r="L4738" s="1" t="s">
        <v>5806</v>
      </c>
      <c r="M4738" s="1" t="s">
        <v>5</v>
      </c>
      <c r="N4738" s="1" t="s">
        <v>5885</v>
      </c>
      <c r="O4738" s="1" t="str">
        <f t="shared" si="85"/>
        <v/>
      </c>
      <c r="P4738" s="40" t="s">
        <v>5808</v>
      </c>
      <c r="Q4738" s="1" t="s">
        <v>5982</v>
      </c>
      <c r="R4738" s="1">
        <v>3780</v>
      </c>
      <c r="S4738" s="1">
        <v>256</v>
      </c>
      <c r="T4738" s="7" t="s">
        <v>57085</v>
      </c>
      <c r="U4738" s="1" t="s">
        <v>57086</v>
      </c>
      <c r="W4738" s="1" t="s">
        <v>7880</v>
      </c>
      <c r="X4738" s="1">
        <v>0.99199999999999999</v>
      </c>
      <c r="Y4738" s="1">
        <v>0.996</v>
      </c>
      <c r="Z4738" s="23" t="s">
        <v>5808</v>
      </c>
      <c r="AA4738" s="1" t="s">
        <v>6031</v>
      </c>
      <c r="AB4738" s="1">
        <v>1511</v>
      </c>
      <c r="AC4738" s="1">
        <v>285</v>
      </c>
      <c r="AD4738" s="7" t="s">
        <v>57087</v>
      </c>
      <c r="AE4738" s="1" t="s">
        <v>57088</v>
      </c>
      <c r="AG4738" s="1" t="s">
        <v>7880</v>
      </c>
      <c r="AH4738" s="1">
        <v>0.32900000000000001</v>
      </c>
      <c r="AI4738" s="1">
        <v>0.87</v>
      </c>
      <c r="AJ4738" s="14" t="s">
        <v>5808</v>
      </c>
      <c r="AK4738" s="1" t="s">
        <v>6017</v>
      </c>
      <c r="AL4738" s="1">
        <v>3918</v>
      </c>
      <c r="AM4738" s="1">
        <v>364</v>
      </c>
      <c r="AN4738" s="7" t="s">
        <v>57089</v>
      </c>
      <c r="AO4738" s="1" t="s">
        <v>57090</v>
      </c>
      <c r="AQ4738" s="1" t="s">
        <v>7880</v>
      </c>
      <c r="AR4738" s="1">
        <v>0.317</v>
      </c>
      <c r="AS4738" s="1">
        <v>0.68100000000000005</v>
      </c>
      <c r="AT4738" s="18" t="s">
        <v>5808</v>
      </c>
      <c r="AU4738" s="1" t="s">
        <v>5818</v>
      </c>
      <c r="AV4738" s="1">
        <v>2696</v>
      </c>
      <c r="AW4738" s="1">
        <v>271</v>
      </c>
      <c r="AX4738" s="7" t="s">
        <v>57091</v>
      </c>
      <c r="AY4738" s="1" t="s">
        <v>57092</v>
      </c>
      <c r="BA4738" s="1" t="s">
        <v>7880</v>
      </c>
      <c r="BB4738" s="1">
        <v>0.44700000000000001</v>
      </c>
      <c r="BC4738" s="1">
        <v>0.89300000000000002</v>
      </c>
      <c r="BF4738" s="12"/>
    </row>
    <row r="4739" spans="1:58" ht="12" customHeight="1">
      <c r="A4739" s="1" t="s">
        <v>6006</v>
      </c>
      <c r="B4739" s="1">
        <v>6189</v>
      </c>
      <c r="C4739" s="1">
        <v>358</v>
      </c>
      <c r="D4739" s="7" t="s">
        <v>57093</v>
      </c>
      <c r="E4739" s="1" t="s">
        <v>57094</v>
      </c>
      <c r="G4739" s="1" t="s">
        <v>57095</v>
      </c>
      <c r="H4739" s="1" t="s">
        <v>57096</v>
      </c>
      <c r="I4739" s="1" t="s">
        <v>57097</v>
      </c>
      <c r="J4739" s="1">
        <v>2520736</v>
      </c>
      <c r="K4739" s="1">
        <v>2521812</v>
      </c>
      <c r="L4739" s="1" t="s">
        <v>5826</v>
      </c>
      <c r="M4739" s="1" t="s">
        <v>5</v>
      </c>
      <c r="N4739" s="1" t="s">
        <v>5885</v>
      </c>
      <c r="O4739" s="1" t="str">
        <f t="shared" ref="O4739:O4802" si="86">IF(M4739="OuterMembrane","Y",IF(AND(N4739="Y",OR(M4739="Unknown",M4739="Extracellular")),"Y",""))</f>
        <v/>
      </c>
      <c r="P4739" s="17" t="s">
        <v>5808</v>
      </c>
      <c r="Q4739" s="1" t="s">
        <v>5982</v>
      </c>
      <c r="R4739" s="1">
        <v>3747</v>
      </c>
      <c r="S4739" s="1">
        <v>358</v>
      </c>
      <c r="T4739" s="7" t="s">
        <v>57098</v>
      </c>
      <c r="U4739" s="1" t="s">
        <v>57099</v>
      </c>
      <c r="W4739" s="1" t="s">
        <v>57097</v>
      </c>
      <c r="X4739" s="1">
        <v>0.99399999999999999</v>
      </c>
      <c r="Y4739" s="1">
        <v>0.997</v>
      </c>
      <c r="Z4739" s="19" t="s">
        <v>5862</v>
      </c>
      <c r="AA4739" s="1" t="s">
        <v>6014</v>
      </c>
      <c r="AB4739" s="1">
        <v>4562</v>
      </c>
      <c r="AC4739" s="1">
        <v>343</v>
      </c>
      <c r="AD4739" s="7" t="s">
        <v>51956</v>
      </c>
      <c r="AE4739" s="1" t="s">
        <v>51957</v>
      </c>
      <c r="AG4739" s="1" t="s">
        <v>51953</v>
      </c>
      <c r="AH4739" s="1">
        <v>0.314</v>
      </c>
      <c r="AI4739" s="1">
        <v>0.98</v>
      </c>
      <c r="AJ4739" s="19" t="s">
        <v>5862</v>
      </c>
      <c r="AK4739" s="1" t="s">
        <v>6017</v>
      </c>
      <c r="AL4739" s="1">
        <v>5615</v>
      </c>
      <c r="AM4739" s="1">
        <v>343</v>
      </c>
      <c r="AN4739" s="7" t="s">
        <v>51958</v>
      </c>
      <c r="AO4739" s="1" t="s">
        <v>51959</v>
      </c>
      <c r="AQ4739" s="1" t="s">
        <v>51953</v>
      </c>
      <c r="AR4739" s="1">
        <v>0.33</v>
      </c>
      <c r="AS4739" s="1">
        <v>0.97399999999999998</v>
      </c>
      <c r="AT4739" s="18" t="s">
        <v>5808</v>
      </c>
      <c r="AU4739" s="1" t="s">
        <v>5818</v>
      </c>
      <c r="AV4739" s="1">
        <v>3405</v>
      </c>
      <c r="AW4739" s="1">
        <v>356</v>
      </c>
      <c r="AX4739" s="7" t="s">
        <v>51960</v>
      </c>
      <c r="AY4739" s="1" t="s">
        <v>51961</v>
      </c>
      <c r="BA4739" s="1" t="s">
        <v>51953</v>
      </c>
      <c r="BB4739" s="1">
        <v>0.48599999999999999</v>
      </c>
      <c r="BC4739" s="1">
        <v>0.97499999999999998</v>
      </c>
      <c r="BF4739" s="12"/>
    </row>
    <row r="4740" spans="1:58" ht="12" customHeight="1">
      <c r="A4740" s="1" t="s">
        <v>5799</v>
      </c>
      <c r="B4740" s="1">
        <v>2273</v>
      </c>
      <c r="C4740" s="1">
        <v>699</v>
      </c>
      <c r="D4740" s="7" t="s">
        <v>57100</v>
      </c>
      <c r="E4740" s="1" t="s">
        <v>57101</v>
      </c>
      <c r="G4740" s="1" t="s">
        <v>57102</v>
      </c>
      <c r="H4740" s="1" t="s">
        <v>34887</v>
      </c>
      <c r="I4740" s="1" t="s">
        <v>7312</v>
      </c>
      <c r="J4740" s="1">
        <v>2404072</v>
      </c>
      <c r="K4740" s="1">
        <v>2406171</v>
      </c>
      <c r="L4740" s="1" t="s">
        <v>5826</v>
      </c>
      <c r="M4740" s="1" t="s">
        <v>4173</v>
      </c>
      <c r="N4740" s="1" t="s">
        <v>5885</v>
      </c>
      <c r="O4740" s="1" t="str">
        <f t="shared" si="86"/>
        <v/>
      </c>
      <c r="P4740" s="40" t="s">
        <v>5808</v>
      </c>
      <c r="Q4740" s="1" t="s">
        <v>5809</v>
      </c>
      <c r="R4740" s="1">
        <v>919</v>
      </c>
      <c r="S4740" s="1">
        <v>467</v>
      </c>
      <c r="T4740" s="7" t="s">
        <v>57103</v>
      </c>
      <c r="W4740" s="1" t="s">
        <v>7312</v>
      </c>
      <c r="X4740" s="1">
        <v>0.99399999999999999</v>
      </c>
      <c r="Y4740" s="1">
        <v>0.998</v>
      </c>
      <c r="Z4740" s="19" t="s">
        <v>5862</v>
      </c>
      <c r="AA4740" s="1" t="s">
        <v>5812</v>
      </c>
      <c r="AB4740" s="1">
        <v>7534</v>
      </c>
      <c r="AC4740" s="1">
        <v>342</v>
      </c>
      <c r="AD4740" s="7" t="s">
        <v>34890</v>
      </c>
      <c r="AE4740" s="1" t="s">
        <v>34891</v>
      </c>
      <c r="AG4740" s="1" t="s">
        <v>7312</v>
      </c>
      <c r="AH4740" s="1">
        <v>0.32</v>
      </c>
      <c r="AI4740" s="1">
        <v>0.71299999999999997</v>
      </c>
      <c r="AJ4740" s="19" t="s">
        <v>5862</v>
      </c>
      <c r="AK4740" s="1" t="s">
        <v>5815</v>
      </c>
      <c r="AL4740" s="1">
        <v>2385</v>
      </c>
      <c r="AM4740" s="1">
        <v>342</v>
      </c>
      <c r="AN4740" s="7" t="s">
        <v>34892</v>
      </c>
      <c r="AO4740" s="1" t="s">
        <v>34893</v>
      </c>
      <c r="AQ4740" s="1" t="s">
        <v>7312</v>
      </c>
      <c r="AR4740" s="1">
        <v>0.32300000000000001</v>
      </c>
      <c r="AS4740" s="1">
        <v>0.66400000000000003</v>
      </c>
      <c r="AT4740" s="19" t="s">
        <v>5862</v>
      </c>
      <c r="AU4740" s="1" t="s">
        <v>5818</v>
      </c>
      <c r="AV4740" s="1">
        <v>2076</v>
      </c>
      <c r="AW4740" s="1">
        <v>332</v>
      </c>
      <c r="AX4740" s="7" t="s">
        <v>34894</v>
      </c>
      <c r="AY4740" s="1" t="s">
        <v>34895</v>
      </c>
      <c r="AZ4740" s="1" t="s">
        <v>34896</v>
      </c>
      <c r="BA4740" s="1" t="s">
        <v>7312</v>
      </c>
      <c r="BB4740" s="1">
        <v>0.33100000000000002</v>
      </c>
      <c r="BC4740" s="1">
        <v>0.76800000000000002</v>
      </c>
      <c r="BF4740" s="12"/>
    </row>
    <row r="4741" spans="1:58" ht="12" customHeight="1">
      <c r="A4741" s="1" t="s">
        <v>6006</v>
      </c>
      <c r="B4741" s="1">
        <v>5243</v>
      </c>
      <c r="C4741" s="1">
        <v>207</v>
      </c>
      <c r="D4741" s="7" t="s">
        <v>57104</v>
      </c>
      <c r="E4741" s="1" t="s">
        <v>57105</v>
      </c>
      <c r="G4741" s="1" t="s">
        <v>57106</v>
      </c>
      <c r="H4741" s="1" t="s">
        <v>57107</v>
      </c>
      <c r="I4741" s="1" t="s">
        <v>10218</v>
      </c>
      <c r="J4741" s="1">
        <v>1475705</v>
      </c>
      <c r="K4741" s="1">
        <v>1476328</v>
      </c>
      <c r="L4741" s="1" t="s">
        <v>5826</v>
      </c>
      <c r="M4741" s="1" t="s">
        <v>2539</v>
      </c>
      <c r="N4741" s="1" t="s">
        <v>5885</v>
      </c>
      <c r="O4741" s="1" t="str">
        <f t="shared" si="86"/>
        <v/>
      </c>
      <c r="Z4741" s="15" t="s">
        <v>5808</v>
      </c>
      <c r="AA4741" s="1" t="s">
        <v>6014</v>
      </c>
      <c r="AB4741" s="1">
        <v>4369</v>
      </c>
      <c r="AC4741" s="1">
        <v>205</v>
      </c>
      <c r="AD4741" s="7" t="s">
        <v>57108</v>
      </c>
      <c r="AE4741" s="1" t="s">
        <v>57109</v>
      </c>
      <c r="AG4741" s="1" t="s">
        <v>10218</v>
      </c>
      <c r="AH4741" s="1">
        <v>0.54300000000000004</v>
      </c>
      <c r="AI4741" s="1">
        <v>0.90200000000000002</v>
      </c>
      <c r="AJ4741" s="27" t="s">
        <v>5808</v>
      </c>
      <c r="AK4741" s="1" t="s">
        <v>6151</v>
      </c>
      <c r="AL4741" s="1">
        <v>6170</v>
      </c>
      <c r="AM4741" s="1">
        <v>205</v>
      </c>
      <c r="AN4741" s="7" t="s">
        <v>57110</v>
      </c>
      <c r="AO4741" s="1" t="s">
        <v>57111</v>
      </c>
      <c r="AQ4741" s="1" t="s">
        <v>10218</v>
      </c>
      <c r="AR4741" s="1">
        <v>0.54800000000000004</v>
      </c>
      <c r="AS4741" s="1">
        <v>0.90200000000000002</v>
      </c>
      <c r="AT4741" s="24"/>
      <c r="BF4741" s="12"/>
    </row>
    <row r="4742" spans="1:58" ht="12" customHeight="1">
      <c r="A4742" s="1" t="s">
        <v>6006</v>
      </c>
      <c r="B4742" s="1">
        <v>4936</v>
      </c>
      <c r="C4742" s="1">
        <v>253</v>
      </c>
      <c r="D4742" s="7" t="s">
        <v>57112</v>
      </c>
      <c r="E4742" s="1" t="s">
        <v>57113</v>
      </c>
      <c r="G4742" s="1" t="s">
        <v>57114</v>
      </c>
      <c r="H4742" s="1" t="s">
        <v>57115</v>
      </c>
      <c r="I4742" s="1" t="s">
        <v>57116</v>
      </c>
      <c r="J4742" s="1">
        <v>1130412</v>
      </c>
      <c r="K4742" s="1">
        <v>1131173</v>
      </c>
      <c r="L4742" s="1" t="s">
        <v>5806</v>
      </c>
      <c r="M4742" s="1" t="s">
        <v>5</v>
      </c>
      <c r="N4742" s="1" t="s">
        <v>5885</v>
      </c>
      <c r="O4742" s="1" t="str">
        <f t="shared" si="86"/>
        <v/>
      </c>
      <c r="P4742" s="36" t="s">
        <v>5808</v>
      </c>
      <c r="Q4742" s="1" t="s">
        <v>5982</v>
      </c>
      <c r="R4742" s="1">
        <v>4229</v>
      </c>
      <c r="S4742" s="1">
        <v>253</v>
      </c>
      <c r="T4742" s="7" t="s">
        <v>57117</v>
      </c>
      <c r="U4742" s="1" t="s">
        <v>57118</v>
      </c>
      <c r="W4742" s="1" t="s">
        <v>57116</v>
      </c>
      <c r="X4742" s="1">
        <v>0.996</v>
      </c>
      <c r="Y4742" s="1">
        <v>0.996</v>
      </c>
      <c r="Z4742" s="19" t="s">
        <v>5862</v>
      </c>
      <c r="AA4742" s="1" t="s">
        <v>6031</v>
      </c>
      <c r="AB4742" s="1">
        <v>812</v>
      </c>
      <c r="AC4742" s="1">
        <v>262</v>
      </c>
      <c r="AD4742" s="7" t="s">
        <v>57119</v>
      </c>
      <c r="AE4742" s="1" t="s">
        <v>57120</v>
      </c>
      <c r="AG4742" s="1" t="s">
        <v>16276</v>
      </c>
      <c r="AH4742" s="1">
        <v>0.32900000000000001</v>
      </c>
      <c r="AI4742" s="1">
        <v>0.77500000000000002</v>
      </c>
      <c r="AJ4742" s="39" t="s">
        <v>5862</v>
      </c>
      <c r="AK4742" s="1" t="s">
        <v>5815</v>
      </c>
      <c r="AL4742" s="1">
        <v>2001</v>
      </c>
      <c r="AM4742" s="1">
        <v>258</v>
      </c>
      <c r="AN4742" s="7" t="s">
        <v>15345</v>
      </c>
      <c r="AO4742" s="1" t="s">
        <v>15346</v>
      </c>
      <c r="AQ4742" s="1" t="s">
        <v>15347</v>
      </c>
      <c r="AR4742" s="1">
        <v>0.311</v>
      </c>
      <c r="AS4742" s="1">
        <v>0.71299999999999997</v>
      </c>
      <c r="AT4742" s="35" t="s">
        <v>5808</v>
      </c>
      <c r="AU4742" s="1" t="s">
        <v>5818</v>
      </c>
      <c r="AV4742" s="1">
        <v>125</v>
      </c>
      <c r="AW4742" s="1">
        <v>242</v>
      </c>
      <c r="AX4742" s="7" t="s">
        <v>57121</v>
      </c>
      <c r="AY4742" s="1" t="s">
        <v>57122</v>
      </c>
      <c r="BA4742" s="1" t="s">
        <v>57116</v>
      </c>
      <c r="BB4742" s="1">
        <v>0.42299999999999999</v>
      </c>
      <c r="BC4742" s="1">
        <v>0.95899999999999996</v>
      </c>
      <c r="BF4742" s="12"/>
    </row>
    <row r="4743" spans="1:58" ht="12" customHeight="1">
      <c r="A4743" s="1" t="s">
        <v>6006</v>
      </c>
      <c r="B4743" s="1">
        <v>5272</v>
      </c>
      <c r="C4743" s="1">
        <v>1036</v>
      </c>
      <c r="D4743" s="7" t="s">
        <v>57123</v>
      </c>
      <c r="E4743" s="1" t="s">
        <v>57124</v>
      </c>
      <c r="G4743" s="1" t="s">
        <v>57125</v>
      </c>
      <c r="H4743" s="1" t="s">
        <v>14023</v>
      </c>
      <c r="I4743" s="1" t="s">
        <v>14024</v>
      </c>
      <c r="J4743" s="1">
        <v>1500879</v>
      </c>
      <c r="K4743" s="1">
        <v>1503989</v>
      </c>
      <c r="L4743" s="1" t="s">
        <v>5806</v>
      </c>
      <c r="M4743" s="1" t="s">
        <v>2539</v>
      </c>
      <c r="N4743" s="1" t="s">
        <v>5885</v>
      </c>
      <c r="O4743" s="1" t="str">
        <f t="shared" si="86"/>
        <v/>
      </c>
      <c r="P4743" s="17" t="s">
        <v>5808</v>
      </c>
      <c r="Q4743" s="1" t="s">
        <v>5982</v>
      </c>
      <c r="R4743" s="1">
        <v>4576</v>
      </c>
      <c r="S4743" s="1">
        <v>1033</v>
      </c>
      <c r="T4743" s="7" t="s">
        <v>57126</v>
      </c>
      <c r="U4743" s="1" t="s">
        <v>57127</v>
      </c>
      <c r="W4743" s="1" t="s">
        <v>14024</v>
      </c>
      <c r="X4743" s="1">
        <v>0.99299999999999999</v>
      </c>
      <c r="Y4743" s="1">
        <v>0.999</v>
      </c>
      <c r="Z4743" s="39" t="s">
        <v>5862</v>
      </c>
      <c r="AA4743" s="1" t="s">
        <v>5812</v>
      </c>
      <c r="AB4743" s="1">
        <v>5732</v>
      </c>
      <c r="AC4743" s="1">
        <v>1066</v>
      </c>
      <c r="AD4743" s="7" t="s">
        <v>14317</v>
      </c>
      <c r="AE4743" s="1" t="s">
        <v>14318</v>
      </c>
      <c r="AG4743" s="1" t="s">
        <v>14024</v>
      </c>
      <c r="AH4743" s="1">
        <v>0.314</v>
      </c>
      <c r="AI4743" s="1">
        <v>0.95699999999999996</v>
      </c>
      <c r="AJ4743" s="39" t="s">
        <v>5862</v>
      </c>
      <c r="AK4743" s="1" t="s">
        <v>5815</v>
      </c>
      <c r="AL4743" s="1">
        <v>1822</v>
      </c>
      <c r="AM4743" s="1">
        <v>1045</v>
      </c>
      <c r="AN4743" s="7" t="s">
        <v>49567</v>
      </c>
      <c r="AO4743" s="1" t="s">
        <v>49568</v>
      </c>
      <c r="AQ4743" s="1" t="s">
        <v>49564</v>
      </c>
      <c r="AR4743" s="1">
        <v>0.32900000000000001</v>
      </c>
      <c r="AS4743" s="1">
        <v>0.98499999999999999</v>
      </c>
      <c r="AT4743" s="27" t="s">
        <v>5808</v>
      </c>
      <c r="AU4743" s="1" t="s">
        <v>5818</v>
      </c>
      <c r="AV4743" s="1">
        <v>781</v>
      </c>
      <c r="AW4743" s="1">
        <v>1029</v>
      </c>
      <c r="AX4743" s="7" t="s">
        <v>57128</v>
      </c>
      <c r="AY4743" s="1" t="s">
        <v>57129</v>
      </c>
      <c r="AZ4743" s="1" t="s">
        <v>57130</v>
      </c>
      <c r="BA4743" s="1" t="s">
        <v>57131</v>
      </c>
      <c r="BB4743" s="1">
        <v>0.58899999999999997</v>
      </c>
      <c r="BC4743" s="1">
        <v>0.98799999999999999</v>
      </c>
      <c r="BF4743" s="12"/>
    </row>
    <row r="4744" spans="1:58" ht="12" customHeight="1">
      <c r="A4744" s="1" t="s">
        <v>6006</v>
      </c>
      <c r="B4744" s="1">
        <v>5556</v>
      </c>
      <c r="C4744" s="1">
        <v>177</v>
      </c>
      <c r="D4744" s="7" t="s">
        <v>57132</v>
      </c>
      <c r="E4744" s="1" t="s">
        <v>57133</v>
      </c>
      <c r="G4744" s="1" t="s">
        <v>57134</v>
      </c>
      <c r="H4744" s="1" t="s">
        <v>45843</v>
      </c>
      <c r="I4744" s="1" t="s">
        <v>34732</v>
      </c>
      <c r="J4744" s="1">
        <v>1829882</v>
      </c>
      <c r="K4744" s="1">
        <v>1830415</v>
      </c>
      <c r="L4744" s="1" t="s">
        <v>5806</v>
      </c>
      <c r="M4744" s="1" t="s">
        <v>2539</v>
      </c>
      <c r="N4744" s="1" t="s">
        <v>5885</v>
      </c>
      <c r="O4744" s="1" t="str">
        <f t="shared" si="86"/>
        <v/>
      </c>
      <c r="P4744" s="37" t="s">
        <v>5808</v>
      </c>
      <c r="Q4744" s="1" t="s">
        <v>5982</v>
      </c>
      <c r="R4744" s="1">
        <v>4452</v>
      </c>
      <c r="S4744" s="1">
        <v>177</v>
      </c>
      <c r="T4744" s="7" t="s">
        <v>57135</v>
      </c>
      <c r="U4744" s="1" t="s">
        <v>57136</v>
      </c>
      <c r="W4744" s="1" t="s">
        <v>34732</v>
      </c>
      <c r="X4744" s="1">
        <v>0.98899999999999999</v>
      </c>
      <c r="Y4744" s="1">
        <v>0.99399999999999999</v>
      </c>
      <c r="Z4744" s="19" t="s">
        <v>5862</v>
      </c>
      <c r="AA4744" s="1" t="s">
        <v>5873</v>
      </c>
      <c r="AB4744" s="1">
        <v>177</v>
      </c>
      <c r="AC4744" s="1">
        <v>186</v>
      </c>
      <c r="AD4744" s="7" t="s">
        <v>34726</v>
      </c>
      <c r="AE4744" s="1" t="s">
        <v>34727</v>
      </c>
      <c r="AG4744" s="1" t="s">
        <v>34723</v>
      </c>
      <c r="AH4744" s="1">
        <v>0.32400000000000001</v>
      </c>
      <c r="AI4744" s="1">
        <v>0.92500000000000004</v>
      </c>
      <c r="AJ4744" s="19" t="s">
        <v>5862</v>
      </c>
      <c r="AK4744" s="1" t="s">
        <v>5815</v>
      </c>
      <c r="AL4744" s="1">
        <v>2903</v>
      </c>
      <c r="AM4744" s="1">
        <v>186</v>
      </c>
      <c r="AN4744" s="7" t="s">
        <v>34728</v>
      </c>
      <c r="AO4744" s="1" t="s">
        <v>34729</v>
      </c>
      <c r="AQ4744" s="1" t="s">
        <v>34723</v>
      </c>
      <c r="AR4744" s="1">
        <v>0.32200000000000001</v>
      </c>
      <c r="AS4744" s="1">
        <v>0.92500000000000004</v>
      </c>
      <c r="AT4744" s="14" t="s">
        <v>5808</v>
      </c>
      <c r="AU4744" s="1" t="s">
        <v>5818</v>
      </c>
      <c r="AV4744" s="1">
        <v>458</v>
      </c>
      <c r="AW4744" s="1">
        <v>189</v>
      </c>
      <c r="AX4744" s="7" t="s">
        <v>57137</v>
      </c>
      <c r="AY4744" s="1" t="s">
        <v>57138</v>
      </c>
      <c r="BA4744" s="1" t="s">
        <v>57139</v>
      </c>
      <c r="BB4744" s="1">
        <v>0.316</v>
      </c>
      <c r="BC4744" s="1">
        <v>0.92100000000000004</v>
      </c>
      <c r="BF4744" s="12"/>
    </row>
    <row r="4745" spans="1:58" ht="12" customHeight="1">
      <c r="A4745" s="1" t="s">
        <v>6006</v>
      </c>
      <c r="B4745" s="1">
        <v>5075</v>
      </c>
      <c r="C4745" s="1">
        <v>1541</v>
      </c>
      <c r="D4745" s="7" t="s">
        <v>57140</v>
      </c>
      <c r="E4745" s="1" t="s">
        <v>57141</v>
      </c>
      <c r="G4745" s="1" t="s">
        <v>57142</v>
      </c>
      <c r="H4745" s="1" t="s">
        <v>57143</v>
      </c>
      <c r="I4745" s="1" t="s">
        <v>57144</v>
      </c>
      <c r="J4745" s="1">
        <v>1263951</v>
      </c>
      <c r="K4745" s="1">
        <v>1268576</v>
      </c>
      <c r="L4745" s="1" t="s">
        <v>5806</v>
      </c>
      <c r="M4745" s="1" t="s">
        <v>4173</v>
      </c>
      <c r="N4745" s="1" t="s">
        <v>5885</v>
      </c>
      <c r="O4745" s="1" t="str">
        <f t="shared" si="86"/>
        <v/>
      </c>
      <c r="P4745" s="36" t="s">
        <v>5808</v>
      </c>
      <c r="Q4745" s="1" t="s">
        <v>5982</v>
      </c>
      <c r="R4745" s="1">
        <v>4820</v>
      </c>
      <c r="S4745" s="1">
        <v>1541</v>
      </c>
      <c r="T4745" s="7" t="s">
        <v>57145</v>
      </c>
      <c r="U4745" s="1" t="s">
        <v>57146</v>
      </c>
      <c r="W4745" s="1" t="s">
        <v>57144</v>
      </c>
      <c r="X4745" s="1">
        <v>0.997</v>
      </c>
      <c r="Y4745" s="1">
        <v>0.999</v>
      </c>
      <c r="Z4745" s="23" t="s">
        <v>5808</v>
      </c>
      <c r="AA4745" s="1" t="s">
        <v>6031</v>
      </c>
      <c r="AB4745" s="1">
        <v>1527</v>
      </c>
      <c r="AC4745" s="1">
        <v>1515</v>
      </c>
      <c r="AD4745" s="7" t="s">
        <v>57147</v>
      </c>
      <c r="AE4745" s="1" t="s">
        <v>57148</v>
      </c>
      <c r="AG4745" s="1" t="s">
        <v>57144</v>
      </c>
      <c r="AH4745" s="1">
        <v>0.35599999999999998</v>
      </c>
      <c r="AI4745" s="1">
        <v>0.84699999999999998</v>
      </c>
      <c r="AJ4745" s="34" t="s">
        <v>5862</v>
      </c>
      <c r="AK4745" s="1" t="s">
        <v>5815</v>
      </c>
      <c r="AL4745" s="1">
        <v>486</v>
      </c>
      <c r="AM4745" s="1">
        <v>1547</v>
      </c>
      <c r="AN4745" s="7" t="s">
        <v>55165</v>
      </c>
      <c r="AO4745" s="1" t="s">
        <v>55166</v>
      </c>
      <c r="AQ4745" s="1" t="s">
        <v>28809</v>
      </c>
      <c r="AR4745" s="1">
        <v>0.28199999999999997</v>
      </c>
      <c r="AS4745" s="1">
        <v>0.69699999999999995</v>
      </c>
      <c r="AT4745" s="22" t="s">
        <v>5862</v>
      </c>
      <c r="AU4745" s="1" t="s">
        <v>5818</v>
      </c>
      <c r="AV4745" s="1">
        <v>3592</v>
      </c>
      <c r="AW4745" s="1">
        <v>1614</v>
      </c>
      <c r="AX4745" s="7" t="s">
        <v>57149</v>
      </c>
      <c r="AY4745" s="1" t="s">
        <v>57150</v>
      </c>
      <c r="BA4745" s="1" t="s">
        <v>6246</v>
      </c>
      <c r="BB4745" s="1">
        <v>0.27900000000000003</v>
      </c>
      <c r="BC4745" s="1">
        <v>0.623</v>
      </c>
      <c r="BF4745" s="12"/>
    </row>
    <row r="4746" spans="1:58" ht="12" customHeight="1">
      <c r="A4746" s="1" t="s">
        <v>6006</v>
      </c>
      <c r="B4746" s="1">
        <v>6369</v>
      </c>
      <c r="C4746" s="1">
        <v>531</v>
      </c>
      <c r="D4746" s="7" t="s">
        <v>57151</v>
      </c>
      <c r="E4746" s="1" t="s">
        <v>57152</v>
      </c>
      <c r="F4746" s="1" t="s">
        <v>57153</v>
      </c>
      <c r="G4746" s="1" t="s">
        <v>57154</v>
      </c>
      <c r="H4746" s="1" t="s">
        <v>47329</v>
      </c>
      <c r="I4746" s="1" t="s">
        <v>47330</v>
      </c>
      <c r="J4746" s="1">
        <v>2695482</v>
      </c>
      <c r="K4746" s="1">
        <v>2697077</v>
      </c>
      <c r="L4746" s="1" t="s">
        <v>5826</v>
      </c>
      <c r="M4746" s="1" t="s">
        <v>3738</v>
      </c>
      <c r="N4746" s="1" t="s">
        <v>5885</v>
      </c>
      <c r="O4746" s="1" t="str">
        <f t="shared" si="86"/>
        <v/>
      </c>
      <c r="P4746" s="41" t="s">
        <v>5862</v>
      </c>
      <c r="Q4746" s="1" t="s">
        <v>5982</v>
      </c>
      <c r="R4746" s="1">
        <v>4803</v>
      </c>
      <c r="S4746" s="1">
        <v>539</v>
      </c>
      <c r="T4746" s="7" t="s">
        <v>47331</v>
      </c>
      <c r="U4746" s="1" t="s">
        <v>47332</v>
      </c>
      <c r="W4746" s="1" t="s">
        <v>47330</v>
      </c>
      <c r="X4746" s="1">
        <v>0.54</v>
      </c>
      <c r="Y4746" s="1">
        <v>0.84399999999999997</v>
      </c>
      <c r="Z4746" s="28" t="s">
        <v>5862</v>
      </c>
      <c r="AA4746" s="1" t="s">
        <v>6031</v>
      </c>
      <c r="AB4746" s="1">
        <v>966</v>
      </c>
      <c r="AC4746" s="1">
        <v>551</v>
      </c>
      <c r="AD4746" s="7" t="s">
        <v>47333</v>
      </c>
      <c r="AE4746" s="1" t="s">
        <v>47334</v>
      </c>
      <c r="AG4746" s="1" t="s">
        <v>47330</v>
      </c>
      <c r="AH4746" s="1">
        <v>0.54500000000000004</v>
      </c>
      <c r="AI4746" s="1">
        <v>0.82399999999999995</v>
      </c>
      <c r="AJ4746" s="28" t="s">
        <v>5862</v>
      </c>
      <c r="AK4746" s="1" t="s">
        <v>6017</v>
      </c>
      <c r="AL4746" s="1">
        <v>4374</v>
      </c>
      <c r="AM4746" s="1">
        <v>549</v>
      </c>
      <c r="AN4746" s="7" t="s">
        <v>47335</v>
      </c>
      <c r="AO4746" s="1" t="s">
        <v>47336</v>
      </c>
      <c r="AQ4746" s="1" t="s">
        <v>47330</v>
      </c>
      <c r="AR4746" s="1">
        <v>0.54900000000000004</v>
      </c>
      <c r="AS4746" s="1">
        <v>0.80700000000000005</v>
      </c>
      <c r="BF4746" s="12"/>
    </row>
    <row r="4747" spans="1:58" ht="12" customHeight="1">
      <c r="A4747" s="1" t="s">
        <v>6006</v>
      </c>
      <c r="B4747" s="1">
        <v>6618</v>
      </c>
      <c r="C4747" s="1">
        <v>174</v>
      </c>
      <c r="D4747" s="7" t="s">
        <v>57155</v>
      </c>
      <c r="E4747" s="1" t="s">
        <v>57156</v>
      </c>
      <c r="G4747" s="1" t="s">
        <v>57157</v>
      </c>
      <c r="H4747" s="1" t="s">
        <v>10752</v>
      </c>
      <c r="I4747" s="1" t="s">
        <v>10753</v>
      </c>
      <c r="J4747" s="1">
        <v>2966659</v>
      </c>
      <c r="K4747" s="1">
        <v>2967183</v>
      </c>
      <c r="L4747" s="1" t="s">
        <v>5826</v>
      </c>
      <c r="M4747" s="1" t="s">
        <v>5</v>
      </c>
      <c r="N4747" s="1" t="s">
        <v>5885</v>
      </c>
      <c r="O4747" s="1" t="str">
        <f t="shared" si="86"/>
        <v/>
      </c>
      <c r="P4747" s="41" t="s">
        <v>5862</v>
      </c>
      <c r="Q4747" s="1" t="s">
        <v>5809</v>
      </c>
      <c r="R4747" s="1">
        <v>355</v>
      </c>
      <c r="S4747" s="1">
        <v>167</v>
      </c>
      <c r="T4747" s="7" t="s">
        <v>17387</v>
      </c>
      <c r="U4747" s="1" t="s">
        <v>17388</v>
      </c>
      <c r="W4747" s="1" t="s">
        <v>10753</v>
      </c>
      <c r="X4747" s="1">
        <v>0.54500000000000004</v>
      </c>
      <c r="Y4747" s="1">
        <v>0.86199999999999999</v>
      </c>
      <c r="Z4747" s="28" t="s">
        <v>5862</v>
      </c>
      <c r="AA4747" s="1" t="s">
        <v>5812</v>
      </c>
      <c r="AB4747" s="1">
        <v>5764</v>
      </c>
      <c r="AC4747" s="1">
        <v>166</v>
      </c>
      <c r="AD4747" s="7" t="s">
        <v>17389</v>
      </c>
      <c r="AE4747" s="1" t="s">
        <v>17390</v>
      </c>
      <c r="AG4747" s="1" t="s">
        <v>10753</v>
      </c>
      <c r="AH4747" s="1">
        <v>0.54100000000000004</v>
      </c>
      <c r="AI4747" s="1">
        <v>0.95199999999999996</v>
      </c>
      <c r="AJ4747" s="28" t="s">
        <v>5862</v>
      </c>
      <c r="AK4747" s="1" t="s">
        <v>5815</v>
      </c>
      <c r="AL4747" s="1">
        <v>870</v>
      </c>
      <c r="AM4747" s="1">
        <v>166</v>
      </c>
      <c r="AN4747" s="7" t="s">
        <v>17391</v>
      </c>
      <c r="AO4747" s="1" t="s">
        <v>17392</v>
      </c>
      <c r="AQ4747" s="1" t="s">
        <v>10753</v>
      </c>
      <c r="AR4747" s="1">
        <v>0.54800000000000004</v>
      </c>
      <c r="AS4747" s="1">
        <v>0.92800000000000005</v>
      </c>
      <c r="AT4747" s="27" t="s">
        <v>5808</v>
      </c>
      <c r="AU4747" s="1" t="s">
        <v>5818</v>
      </c>
      <c r="AV4747" s="1">
        <v>3134</v>
      </c>
      <c r="AW4747" s="1">
        <v>158</v>
      </c>
      <c r="AX4747" s="7" t="s">
        <v>17393</v>
      </c>
      <c r="AY4747" s="1" t="s">
        <v>17394</v>
      </c>
      <c r="AZ4747" s="1" t="s">
        <v>17395</v>
      </c>
      <c r="BA4747" s="1" t="s">
        <v>10753</v>
      </c>
      <c r="BB4747" s="1">
        <v>0.55500000000000005</v>
      </c>
      <c r="BC4747" s="1">
        <v>0.97499999999999998</v>
      </c>
      <c r="BF4747" s="12"/>
    </row>
    <row r="4748" spans="1:58" ht="12" customHeight="1">
      <c r="A4748" s="1" t="s">
        <v>6006</v>
      </c>
      <c r="B4748" s="1">
        <v>4104</v>
      </c>
      <c r="C4748" s="1">
        <v>297</v>
      </c>
      <c r="D4748" s="7" t="s">
        <v>57158</v>
      </c>
      <c r="E4748" s="1" t="s">
        <v>57159</v>
      </c>
      <c r="G4748" s="1" t="s">
        <v>57160</v>
      </c>
      <c r="H4748" s="1" t="s">
        <v>57161</v>
      </c>
      <c r="I4748" s="1" t="s">
        <v>57162</v>
      </c>
      <c r="J4748" s="1">
        <v>219213</v>
      </c>
      <c r="K4748" s="1">
        <v>220106</v>
      </c>
      <c r="L4748" s="1" t="s">
        <v>5826</v>
      </c>
      <c r="M4748" s="1" t="s">
        <v>5</v>
      </c>
      <c r="N4748" s="1" t="s">
        <v>5885</v>
      </c>
      <c r="O4748" s="1" t="str">
        <f t="shared" si="86"/>
        <v/>
      </c>
      <c r="P4748" s="36" t="s">
        <v>5808</v>
      </c>
      <c r="Q4748" s="1" t="s">
        <v>5982</v>
      </c>
      <c r="R4748" s="1">
        <v>5533</v>
      </c>
      <c r="S4748" s="1">
        <v>304</v>
      </c>
      <c r="T4748" s="7" t="s">
        <v>57163</v>
      </c>
      <c r="U4748" s="1" t="s">
        <v>57164</v>
      </c>
      <c r="W4748" s="1" t="s">
        <v>57162</v>
      </c>
      <c r="X4748" s="1">
        <v>0.997</v>
      </c>
      <c r="Y4748" s="1">
        <v>0.97399999999999998</v>
      </c>
      <c r="Z4748" s="19" t="s">
        <v>5862</v>
      </c>
      <c r="AA4748" s="1" t="s">
        <v>6014</v>
      </c>
      <c r="AB4748" s="1">
        <v>3952</v>
      </c>
      <c r="AC4748" s="1">
        <v>317</v>
      </c>
      <c r="AD4748" s="7" t="s">
        <v>43422</v>
      </c>
      <c r="AE4748" s="1" t="s">
        <v>43423</v>
      </c>
      <c r="AG4748" s="1" t="s">
        <v>20281</v>
      </c>
      <c r="AH4748" s="1">
        <v>0.32900000000000001</v>
      </c>
      <c r="AI4748" s="1">
        <v>0.89</v>
      </c>
      <c r="AJ4748" s="19" t="s">
        <v>5862</v>
      </c>
      <c r="AK4748" s="1" t="s">
        <v>6017</v>
      </c>
      <c r="AL4748" s="1">
        <v>5367</v>
      </c>
      <c r="AM4748" s="1">
        <v>317</v>
      </c>
      <c r="AN4748" s="7" t="s">
        <v>43424</v>
      </c>
      <c r="AO4748" s="1" t="s">
        <v>43425</v>
      </c>
      <c r="AQ4748" s="1" t="s">
        <v>20281</v>
      </c>
      <c r="AR4748" s="1">
        <v>0.307</v>
      </c>
      <c r="AS4748" s="1">
        <v>0.89</v>
      </c>
      <c r="AT4748" s="18" t="s">
        <v>5808</v>
      </c>
      <c r="AU4748" s="1" t="s">
        <v>5818</v>
      </c>
      <c r="AV4748" s="1">
        <v>2943</v>
      </c>
      <c r="AW4748" s="1">
        <v>312</v>
      </c>
      <c r="AX4748" s="7" t="s">
        <v>57165</v>
      </c>
      <c r="AY4748" s="1" t="s">
        <v>57166</v>
      </c>
      <c r="AZ4748" s="1" t="s">
        <v>57167</v>
      </c>
      <c r="BA4748" s="1" t="s">
        <v>57162</v>
      </c>
      <c r="BB4748" s="1">
        <v>0.41099999999999998</v>
      </c>
      <c r="BC4748" s="1">
        <v>0.90100000000000002</v>
      </c>
      <c r="BF4748" s="12"/>
    </row>
    <row r="4749" spans="1:58" ht="12" customHeight="1">
      <c r="A4749" s="1" t="s">
        <v>6006</v>
      </c>
      <c r="B4749" s="1">
        <v>4286</v>
      </c>
      <c r="C4749" s="1">
        <v>419</v>
      </c>
      <c r="D4749" s="7" t="s">
        <v>57168</v>
      </c>
      <c r="E4749" s="1" t="s">
        <v>57169</v>
      </c>
      <c r="G4749" s="1" t="s">
        <v>57170</v>
      </c>
      <c r="H4749" s="1" t="s">
        <v>56091</v>
      </c>
      <c r="I4749" s="1" t="s">
        <v>47934</v>
      </c>
      <c r="J4749" s="1">
        <v>407070</v>
      </c>
      <c r="K4749" s="1">
        <v>408329</v>
      </c>
      <c r="L4749" s="1" t="s">
        <v>5826</v>
      </c>
      <c r="M4749" s="1" t="s">
        <v>5</v>
      </c>
      <c r="N4749" s="1" t="s">
        <v>5885</v>
      </c>
      <c r="O4749" s="1" t="str">
        <f t="shared" si="86"/>
        <v/>
      </c>
      <c r="P4749" s="47" t="s">
        <v>5808</v>
      </c>
      <c r="Q4749" s="1" t="s">
        <v>5982</v>
      </c>
      <c r="R4749" s="1">
        <v>5025</v>
      </c>
      <c r="S4749" s="1">
        <v>419</v>
      </c>
      <c r="T4749" s="7" t="s">
        <v>57171</v>
      </c>
      <c r="U4749" s="1" t="s">
        <v>57172</v>
      </c>
      <c r="W4749" s="1" t="s">
        <v>47934</v>
      </c>
      <c r="X4749" s="1">
        <v>0.998</v>
      </c>
      <c r="Y4749" s="1">
        <v>0.998</v>
      </c>
      <c r="Z4749" s="19" t="s">
        <v>5862</v>
      </c>
      <c r="AA4749" s="1" t="s">
        <v>6031</v>
      </c>
      <c r="AB4749" s="1">
        <v>1326</v>
      </c>
      <c r="AC4749" s="1">
        <v>412</v>
      </c>
      <c r="AD4749" s="7" t="s">
        <v>55089</v>
      </c>
      <c r="AE4749" s="1" t="s">
        <v>55090</v>
      </c>
      <c r="AG4749" s="1" t="s">
        <v>47934</v>
      </c>
      <c r="AH4749" s="1">
        <v>0.316</v>
      </c>
      <c r="AI4749" s="1">
        <v>0.90800000000000003</v>
      </c>
      <c r="AJ4749" s="19" t="s">
        <v>5862</v>
      </c>
      <c r="AK4749" s="1" t="s">
        <v>6017</v>
      </c>
      <c r="AL4749" s="1">
        <v>4015</v>
      </c>
      <c r="AM4749" s="1">
        <v>412</v>
      </c>
      <c r="AN4749" s="7" t="s">
        <v>56094</v>
      </c>
      <c r="AO4749" s="1" t="s">
        <v>56095</v>
      </c>
      <c r="AQ4749" s="1" t="s">
        <v>47934</v>
      </c>
      <c r="AR4749" s="1">
        <v>0.318</v>
      </c>
      <c r="AS4749" s="1">
        <v>0.90800000000000003</v>
      </c>
      <c r="AT4749" s="39" t="s">
        <v>5862</v>
      </c>
      <c r="AU4749" s="1" t="s">
        <v>5818</v>
      </c>
      <c r="AV4749" s="1">
        <v>5829</v>
      </c>
      <c r="AW4749" s="1">
        <v>415</v>
      </c>
      <c r="AX4749" s="7" t="s">
        <v>47939</v>
      </c>
      <c r="AY4749" s="1" t="s">
        <v>47940</v>
      </c>
      <c r="AZ4749" s="1" t="s">
        <v>47941</v>
      </c>
      <c r="BA4749" s="1" t="s">
        <v>47934</v>
      </c>
      <c r="BB4749" s="1">
        <v>0.30499999999999999</v>
      </c>
      <c r="BC4749" s="1">
        <v>0.93700000000000006</v>
      </c>
      <c r="BF4749" s="12"/>
    </row>
    <row r="4750" spans="1:58" ht="12" customHeight="1">
      <c r="A4750" s="1" t="s">
        <v>6006</v>
      </c>
      <c r="B4750" s="1">
        <v>5127</v>
      </c>
      <c r="C4750" s="1">
        <v>258</v>
      </c>
      <c r="D4750" s="7" t="s">
        <v>57173</v>
      </c>
      <c r="E4750" s="1" t="s">
        <v>57174</v>
      </c>
      <c r="G4750" s="1" t="s">
        <v>57175</v>
      </c>
      <c r="H4750" s="1" t="s">
        <v>57176</v>
      </c>
      <c r="I4750" s="1" t="s">
        <v>57177</v>
      </c>
      <c r="J4750" s="1">
        <v>1321248</v>
      </c>
      <c r="K4750" s="1">
        <v>1322024</v>
      </c>
      <c r="L4750" s="1" t="s">
        <v>5826</v>
      </c>
      <c r="M4750" s="1" t="s">
        <v>5</v>
      </c>
      <c r="N4750" s="1" t="s">
        <v>5885</v>
      </c>
      <c r="O4750" s="1" t="str">
        <f t="shared" si="86"/>
        <v/>
      </c>
      <c r="P4750" s="8" t="s">
        <v>5808</v>
      </c>
      <c r="Q4750" s="1" t="s">
        <v>5982</v>
      </c>
      <c r="R4750" s="1">
        <v>4768</v>
      </c>
      <c r="S4750" s="1">
        <v>256</v>
      </c>
      <c r="T4750" s="7" t="s">
        <v>57178</v>
      </c>
      <c r="U4750" s="1" t="s">
        <v>57179</v>
      </c>
      <c r="W4750" s="1" t="s">
        <v>57177</v>
      </c>
      <c r="X4750" s="1">
        <v>1</v>
      </c>
      <c r="Y4750" s="1">
        <v>0.996</v>
      </c>
      <c r="Z4750" s="19" t="s">
        <v>5862</v>
      </c>
      <c r="AA4750" s="1" t="s">
        <v>6014</v>
      </c>
      <c r="AB4750" s="1">
        <v>4769</v>
      </c>
      <c r="AC4750" s="1">
        <v>276</v>
      </c>
      <c r="AD4750" s="7" t="s">
        <v>23917</v>
      </c>
      <c r="AE4750" s="1" t="s">
        <v>23918</v>
      </c>
      <c r="AG4750" s="1" t="s">
        <v>23914</v>
      </c>
      <c r="AH4750" s="1">
        <v>0.311</v>
      </c>
      <c r="AI4750" s="1">
        <v>0.65900000000000003</v>
      </c>
      <c r="AJ4750" s="19" t="s">
        <v>5862</v>
      </c>
      <c r="AK4750" s="1" t="s">
        <v>6017</v>
      </c>
      <c r="AL4750" s="1">
        <v>3463</v>
      </c>
      <c r="AM4750" s="1">
        <v>275</v>
      </c>
      <c r="AN4750" s="7" t="s">
        <v>23919</v>
      </c>
      <c r="AO4750" s="1" t="s">
        <v>23920</v>
      </c>
      <c r="AQ4750" s="1" t="s">
        <v>23914</v>
      </c>
      <c r="AR4750" s="1">
        <v>0.31900000000000001</v>
      </c>
      <c r="AS4750" s="1">
        <v>0.68</v>
      </c>
      <c r="AT4750" s="19" t="s">
        <v>5862</v>
      </c>
      <c r="AU4750" s="1" t="s">
        <v>5818</v>
      </c>
      <c r="AV4750" s="1">
        <v>3209</v>
      </c>
      <c r="AW4750" s="1">
        <v>265</v>
      </c>
      <c r="AX4750" s="7" t="s">
        <v>23921</v>
      </c>
      <c r="AY4750" s="1" t="s">
        <v>23922</v>
      </c>
      <c r="BA4750" s="1" t="s">
        <v>23923</v>
      </c>
      <c r="BB4750" s="1">
        <v>0.32600000000000001</v>
      </c>
      <c r="BC4750" s="1">
        <v>0.67900000000000005</v>
      </c>
      <c r="BF4750" s="12"/>
    </row>
    <row r="4751" spans="1:58" ht="12" customHeight="1">
      <c r="A4751" s="1" t="s">
        <v>6006</v>
      </c>
      <c r="B4751" s="1">
        <v>4296</v>
      </c>
      <c r="C4751" s="1">
        <v>2839</v>
      </c>
      <c r="D4751" s="7" t="s">
        <v>57180</v>
      </c>
      <c r="E4751" s="1" t="s">
        <v>57181</v>
      </c>
      <c r="G4751" s="1" t="s">
        <v>57182</v>
      </c>
      <c r="H4751" s="1" t="s">
        <v>57183</v>
      </c>
      <c r="I4751" s="1" t="s">
        <v>57184</v>
      </c>
      <c r="J4751" s="1">
        <v>428856</v>
      </c>
      <c r="K4751" s="1">
        <v>437375</v>
      </c>
      <c r="L4751" s="1" t="s">
        <v>5826</v>
      </c>
      <c r="M4751" s="1" t="s">
        <v>2539</v>
      </c>
      <c r="N4751" s="1" t="s">
        <v>5885</v>
      </c>
      <c r="O4751" s="1" t="str">
        <f t="shared" si="86"/>
        <v/>
      </c>
      <c r="P4751" s="40" t="s">
        <v>5808</v>
      </c>
      <c r="Q4751" s="1" t="s">
        <v>5982</v>
      </c>
      <c r="R4751" s="1">
        <v>5015</v>
      </c>
      <c r="S4751" s="1">
        <v>2839</v>
      </c>
      <c r="T4751" s="7" t="s">
        <v>57185</v>
      </c>
      <c r="U4751" s="1" t="s">
        <v>57186</v>
      </c>
      <c r="W4751" s="1" t="s">
        <v>57184</v>
      </c>
      <c r="X4751" s="1">
        <v>0.99399999999999999</v>
      </c>
      <c r="Y4751" s="1">
        <v>1</v>
      </c>
      <c r="Z4751" s="19" t="s">
        <v>5862</v>
      </c>
      <c r="AA4751" s="1" t="s">
        <v>5873</v>
      </c>
      <c r="AB4751" s="1">
        <v>274</v>
      </c>
      <c r="AC4751" s="1">
        <v>2549</v>
      </c>
      <c r="AD4751" s="7" t="s">
        <v>47439</v>
      </c>
      <c r="AE4751" s="1" t="s">
        <v>47440</v>
      </c>
      <c r="AG4751" s="1" t="s">
        <v>47436</v>
      </c>
      <c r="AH4751" s="1">
        <v>0.33</v>
      </c>
      <c r="AI4751" s="1">
        <v>0.35199999999999998</v>
      </c>
      <c r="AJ4751" s="19" t="s">
        <v>5862</v>
      </c>
      <c r="AK4751" s="1" t="s">
        <v>5815</v>
      </c>
      <c r="AL4751" s="1">
        <v>2829</v>
      </c>
      <c r="AM4751" s="1">
        <v>2511</v>
      </c>
      <c r="AN4751" s="7" t="s">
        <v>47441</v>
      </c>
      <c r="AO4751" s="1" t="s">
        <v>47442</v>
      </c>
      <c r="AQ4751" s="1" t="s">
        <v>47436</v>
      </c>
      <c r="AR4751" s="1">
        <v>0.30599999999999999</v>
      </c>
      <c r="AS4751" s="1">
        <v>0.32900000000000001</v>
      </c>
      <c r="AT4751" s="24"/>
      <c r="BF4751" s="12"/>
    </row>
    <row r="4752" spans="1:58" ht="12" customHeight="1">
      <c r="A4752" s="1" t="s">
        <v>5799</v>
      </c>
      <c r="B4752" s="1">
        <v>1837</v>
      </c>
      <c r="C4752" s="1">
        <v>323</v>
      </c>
      <c r="D4752" s="7" t="s">
        <v>57187</v>
      </c>
      <c r="E4752" s="1" t="s">
        <v>57188</v>
      </c>
      <c r="G4752" s="1" t="s">
        <v>57189</v>
      </c>
      <c r="H4752" s="1" t="s">
        <v>57190</v>
      </c>
      <c r="I4752" s="1" t="s">
        <v>54328</v>
      </c>
      <c r="J4752" s="1">
        <v>1887628</v>
      </c>
      <c r="K4752" s="1">
        <v>1888599</v>
      </c>
      <c r="L4752" s="1" t="s">
        <v>5806</v>
      </c>
      <c r="M4752" s="1" t="s">
        <v>3738</v>
      </c>
      <c r="N4752" s="1" t="s">
        <v>5885</v>
      </c>
      <c r="O4752" s="1" t="str">
        <f t="shared" si="86"/>
        <v/>
      </c>
      <c r="P4752" s="20" t="s">
        <v>5808</v>
      </c>
      <c r="Q4752" s="1" t="s">
        <v>5809</v>
      </c>
      <c r="R4752" s="1">
        <v>1061</v>
      </c>
      <c r="S4752" s="1">
        <v>323</v>
      </c>
      <c r="T4752" s="7" t="s">
        <v>54326</v>
      </c>
      <c r="U4752" s="1" t="s">
        <v>54327</v>
      </c>
      <c r="W4752" s="1" t="s">
        <v>54328</v>
      </c>
      <c r="X4752" s="1">
        <v>0.98799999999999999</v>
      </c>
      <c r="Y4752" s="1">
        <v>0.997</v>
      </c>
      <c r="Z4752" s="19" t="s">
        <v>5862</v>
      </c>
      <c r="AA4752" s="1" t="s">
        <v>5812</v>
      </c>
      <c r="AB4752" s="1">
        <v>6833</v>
      </c>
      <c r="AC4752" s="1">
        <v>170</v>
      </c>
      <c r="AD4752" s="7" t="s">
        <v>54329</v>
      </c>
      <c r="AE4752" s="1" t="s">
        <v>54330</v>
      </c>
      <c r="AG4752" s="1" t="s">
        <v>54325</v>
      </c>
      <c r="AH4752" s="1">
        <v>0.32300000000000001</v>
      </c>
      <c r="AI4752" s="1">
        <v>0.9</v>
      </c>
      <c r="AJ4752" s="19" t="s">
        <v>5862</v>
      </c>
      <c r="AK4752" s="1" t="s">
        <v>5815</v>
      </c>
      <c r="AL4752" s="1">
        <v>1820</v>
      </c>
      <c r="AM4752" s="1">
        <v>174</v>
      </c>
      <c r="AN4752" s="7" t="s">
        <v>54331</v>
      </c>
      <c r="AO4752" s="1" t="s">
        <v>54332</v>
      </c>
      <c r="AQ4752" s="1" t="s">
        <v>54325</v>
      </c>
      <c r="AR4752" s="1">
        <v>0.31900000000000001</v>
      </c>
      <c r="AS4752" s="1">
        <v>0.76400000000000001</v>
      </c>
      <c r="AT4752" s="24"/>
      <c r="BF4752" s="12"/>
    </row>
    <row r="4753" spans="1:58" ht="12" customHeight="1">
      <c r="A4753" s="1" t="s">
        <v>6006</v>
      </c>
      <c r="B4753" s="1">
        <v>3911</v>
      </c>
      <c r="C4753" s="1">
        <v>199</v>
      </c>
      <c r="D4753" s="7" t="s">
        <v>57191</v>
      </c>
      <c r="E4753" s="1" t="s">
        <v>57192</v>
      </c>
      <c r="G4753" s="1" t="s">
        <v>57193</v>
      </c>
      <c r="H4753" s="1" t="s">
        <v>57194</v>
      </c>
      <c r="I4753" s="1" t="s">
        <v>24328</v>
      </c>
      <c r="J4753" s="1">
        <v>6300</v>
      </c>
      <c r="K4753" s="1">
        <v>6899</v>
      </c>
      <c r="L4753" s="1" t="s">
        <v>5826</v>
      </c>
      <c r="M4753" s="1" t="s">
        <v>4173</v>
      </c>
      <c r="N4753" s="1" t="s">
        <v>5885</v>
      </c>
      <c r="O4753" s="1" t="str">
        <f t="shared" si="86"/>
        <v/>
      </c>
      <c r="P4753" s="13" t="s">
        <v>5808</v>
      </c>
      <c r="Q4753" s="1" t="s">
        <v>5982</v>
      </c>
      <c r="R4753" s="1">
        <v>3498</v>
      </c>
      <c r="S4753" s="1">
        <v>199</v>
      </c>
      <c r="T4753" s="7" t="s">
        <v>57195</v>
      </c>
      <c r="U4753" s="1" t="s">
        <v>57196</v>
      </c>
      <c r="W4753" s="1" t="s">
        <v>24328</v>
      </c>
      <c r="X4753" s="1">
        <v>0.995</v>
      </c>
      <c r="Y4753" s="1">
        <v>0.995</v>
      </c>
      <c r="Z4753" s="19" t="s">
        <v>5862</v>
      </c>
      <c r="AA4753" s="1" t="s">
        <v>5873</v>
      </c>
      <c r="AB4753" s="1">
        <v>179</v>
      </c>
      <c r="AC4753" s="1">
        <v>193</v>
      </c>
      <c r="AD4753" s="7" t="s">
        <v>24322</v>
      </c>
      <c r="AE4753" s="1" t="s">
        <v>24323</v>
      </c>
      <c r="AG4753" s="1" t="s">
        <v>6246</v>
      </c>
      <c r="AH4753" s="1">
        <v>0.312</v>
      </c>
      <c r="AI4753" s="1">
        <v>0.85499999999999998</v>
      </c>
      <c r="AJ4753" s="19" t="s">
        <v>5862</v>
      </c>
      <c r="AK4753" s="1" t="s">
        <v>5815</v>
      </c>
      <c r="AL4753" s="1">
        <v>2901</v>
      </c>
      <c r="AM4753" s="1">
        <v>193</v>
      </c>
      <c r="AN4753" s="7" t="s">
        <v>24324</v>
      </c>
      <c r="AO4753" s="1" t="s">
        <v>24325</v>
      </c>
      <c r="AQ4753" s="1" t="s">
        <v>6246</v>
      </c>
      <c r="AR4753" s="1">
        <v>0.32</v>
      </c>
      <c r="AS4753" s="1">
        <v>0.73599999999999999</v>
      </c>
      <c r="AT4753" s="34" t="s">
        <v>5862</v>
      </c>
      <c r="AU4753" s="1" t="s">
        <v>5818</v>
      </c>
      <c r="AV4753" s="1">
        <v>459</v>
      </c>
      <c r="AW4753" s="1">
        <v>191</v>
      </c>
      <c r="AX4753" s="7" t="s">
        <v>24326</v>
      </c>
      <c r="AY4753" s="1" t="s">
        <v>24327</v>
      </c>
      <c r="BA4753" s="1" t="s">
        <v>24328</v>
      </c>
      <c r="BB4753" s="1">
        <v>0.28499999999999998</v>
      </c>
      <c r="BC4753" s="1">
        <v>0.88</v>
      </c>
      <c r="BF4753" s="12"/>
    </row>
    <row r="4754" spans="1:58" ht="12" customHeight="1">
      <c r="A4754" s="1" t="s">
        <v>6006</v>
      </c>
      <c r="B4754" s="1">
        <v>6765</v>
      </c>
      <c r="C4754" s="1">
        <v>185</v>
      </c>
      <c r="D4754" s="7" t="s">
        <v>57197</v>
      </c>
      <c r="E4754" s="1" t="s">
        <v>57198</v>
      </c>
      <c r="G4754" s="1" t="s">
        <v>57199</v>
      </c>
      <c r="H4754" s="1" t="s">
        <v>32292</v>
      </c>
      <c r="I4754" s="1" t="s">
        <v>32293</v>
      </c>
      <c r="J4754" s="1">
        <v>3111194</v>
      </c>
      <c r="K4754" s="1">
        <v>3111751</v>
      </c>
      <c r="L4754" s="1" t="s">
        <v>5826</v>
      </c>
      <c r="M4754" s="1" t="s">
        <v>4173</v>
      </c>
      <c r="N4754" s="1" t="s">
        <v>5885</v>
      </c>
      <c r="O4754" s="1" t="str">
        <f t="shared" si="86"/>
        <v/>
      </c>
      <c r="P4754" s="8" t="s">
        <v>5808</v>
      </c>
      <c r="Q4754" s="1" t="s">
        <v>5982</v>
      </c>
      <c r="R4754" s="1">
        <v>5688</v>
      </c>
      <c r="S4754" s="1">
        <v>185</v>
      </c>
      <c r="T4754" s="7" t="s">
        <v>57200</v>
      </c>
      <c r="U4754" s="1" t="s">
        <v>57201</v>
      </c>
      <c r="W4754" s="1" t="s">
        <v>32293</v>
      </c>
      <c r="X4754" s="1">
        <v>1</v>
      </c>
      <c r="Y4754" s="1">
        <v>0.995</v>
      </c>
      <c r="Z4754" s="19" t="s">
        <v>5862</v>
      </c>
      <c r="AA4754" s="1" t="s">
        <v>6014</v>
      </c>
      <c r="AB4754" s="1">
        <v>4851</v>
      </c>
      <c r="AC4754" s="1">
        <v>166</v>
      </c>
      <c r="AD4754" s="7" t="s">
        <v>54079</v>
      </c>
      <c r="AE4754" s="1" t="s">
        <v>54080</v>
      </c>
      <c r="AG4754" s="1" t="s">
        <v>54081</v>
      </c>
      <c r="AH4754" s="1">
        <v>0.33300000000000002</v>
      </c>
      <c r="AI4754" s="1">
        <v>0.97</v>
      </c>
      <c r="AJ4754" s="34" t="s">
        <v>5862</v>
      </c>
      <c r="AK4754" s="1" t="s">
        <v>6017</v>
      </c>
      <c r="AL4754" s="1">
        <v>3529</v>
      </c>
      <c r="AM4754" s="1">
        <v>190</v>
      </c>
      <c r="AN4754" s="7" t="s">
        <v>54082</v>
      </c>
      <c r="AO4754" s="1" t="s">
        <v>54083</v>
      </c>
      <c r="AQ4754" s="1" t="s">
        <v>54081</v>
      </c>
      <c r="AR4754" s="1">
        <v>0.29399999999999998</v>
      </c>
      <c r="AS4754" s="1">
        <v>0.874</v>
      </c>
      <c r="AT4754" s="19" t="s">
        <v>5862</v>
      </c>
      <c r="AU4754" s="1" t="s">
        <v>5818</v>
      </c>
      <c r="AV4754" s="1">
        <v>3869</v>
      </c>
      <c r="AW4754" s="1">
        <v>177</v>
      </c>
      <c r="AX4754" s="7" t="s">
        <v>38303</v>
      </c>
      <c r="AY4754" s="1" t="s">
        <v>38304</v>
      </c>
      <c r="BA4754" s="1" t="s">
        <v>32293</v>
      </c>
      <c r="BB4754" s="1">
        <v>0.32700000000000001</v>
      </c>
      <c r="BC4754" s="1">
        <v>0.94399999999999995</v>
      </c>
      <c r="BF4754" s="12"/>
    </row>
    <row r="4755" spans="1:58" ht="12" customHeight="1">
      <c r="A4755" s="1" t="s">
        <v>6006</v>
      </c>
      <c r="B4755" s="1">
        <v>5468</v>
      </c>
      <c r="C4755" s="1">
        <v>599</v>
      </c>
      <c r="D4755" s="7" t="s">
        <v>57202</v>
      </c>
      <c r="E4755" s="1" t="s">
        <v>57203</v>
      </c>
      <c r="G4755" s="1" t="s">
        <v>57204</v>
      </c>
      <c r="H4755" s="1" t="s">
        <v>8845</v>
      </c>
      <c r="I4755" s="1" t="s">
        <v>8846</v>
      </c>
      <c r="J4755" s="1">
        <v>1739251</v>
      </c>
      <c r="K4755" s="1">
        <v>1741050</v>
      </c>
      <c r="L4755" s="1" t="s">
        <v>5826</v>
      </c>
      <c r="M4755" s="1" t="s">
        <v>5</v>
      </c>
      <c r="N4755" s="1" t="s">
        <v>5885</v>
      </c>
      <c r="O4755" s="1" t="str">
        <f t="shared" si="86"/>
        <v/>
      </c>
      <c r="P4755" s="36" t="s">
        <v>5808</v>
      </c>
      <c r="Q4755" s="1" t="s">
        <v>5982</v>
      </c>
      <c r="R4755" s="1">
        <v>4546</v>
      </c>
      <c r="S4755" s="1">
        <v>586</v>
      </c>
      <c r="T4755" s="7" t="s">
        <v>57205</v>
      </c>
      <c r="U4755" s="1" t="s">
        <v>57206</v>
      </c>
      <c r="W4755" s="1" t="s">
        <v>8846</v>
      </c>
      <c r="X4755" s="1">
        <v>0.995</v>
      </c>
      <c r="Y4755" s="1">
        <v>0.998</v>
      </c>
      <c r="Z4755" s="19" t="s">
        <v>5862</v>
      </c>
      <c r="AA4755" s="1" t="s">
        <v>6148</v>
      </c>
      <c r="AB4755" s="1">
        <v>2248</v>
      </c>
      <c r="AC4755" s="1">
        <v>595</v>
      </c>
      <c r="AD4755" s="7" t="s">
        <v>55721</v>
      </c>
      <c r="AE4755" s="1" t="s">
        <v>55722</v>
      </c>
      <c r="AG4755" s="1" t="s">
        <v>28280</v>
      </c>
      <c r="AH4755" s="1">
        <v>0.33500000000000002</v>
      </c>
      <c r="AI4755" s="1">
        <v>0.85499999999999998</v>
      </c>
      <c r="AJ4755" s="34" t="s">
        <v>5862</v>
      </c>
      <c r="AK4755" s="1" t="s">
        <v>6151</v>
      </c>
      <c r="AL4755" s="1">
        <v>5707</v>
      </c>
      <c r="AM4755" s="1">
        <v>544</v>
      </c>
      <c r="AN4755" s="7" t="s">
        <v>57207</v>
      </c>
      <c r="AO4755" s="1" t="s">
        <v>57208</v>
      </c>
      <c r="AQ4755" s="1" t="s">
        <v>28280</v>
      </c>
      <c r="AR4755" s="1">
        <v>0.29599999999999999</v>
      </c>
      <c r="AS4755" s="1">
        <v>0.77600000000000002</v>
      </c>
      <c r="BF4755" s="12"/>
    </row>
    <row r="4756" spans="1:58" ht="12" customHeight="1">
      <c r="A4756" s="1" t="s">
        <v>5799</v>
      </c>
      <c r="B4756" s="1">
        <v>2061</v>
      </c>
      <c r="C4756" s="1">
        <v>626</v>
      </c>
      <c r="D4756" s="7" t="s">
        <v>57209</v>
      </c>
      <c r="E4756" s="1" t="s">
        <v>57210</v>
      </c>
      <c r="G4756" s="1" t="s">
        <v>57211</v>
      </c>
      <c r="H4756" s="1" t="s">
        <v>38810</v>
      </c>
      <c r="I4756" s="1" t="s">
        <v>38811</v>
      </c>
      <c r="J4756" s="1">
        <v>2180671</v>
      </c>
      <c r="K4756" s="1">
        <v>2182551</v>
      </c>
      <c r="L4756" s="1" t="s">
        <v>5826</v>
      </c>
      <c r="M4756" s="1" t="s">
        <v>2539</v>
      </c>
      <c r="N4756" s="1" t="s">
        <v>5885</v>
      </c>
      <c r="O4756" s="1" t="str">
        <f t="shared" si="86"/>
        <v/>
      </c>
      <c r="P4756" s="46" t="s">
        <v>5862</v>
      </c>
      <c r="Q4756" s="1" t="s">
        <v>5809</v>
      </c>
      <c r="R4756" s="1">
        <v>2928</v>
      </c>
      <c r="S4756" s="1">
        <v>673</v>
      </c>
      <c r="T4756" s="7" t="s">
        <v>46268</v>
      </c>
      <c r="U4756" s="1" t="s">
        <v>46269</v>
      </c>
      <c r="W4756" s="1" t="s">
        <v>38811</v>
      </c>
      <c r="X4756" s="1">
        <v>0.46200000000000002</v>
      </c>
      <c r="Y4756" s="1">
        <v>0.76700000000000002</v>
      </c>
      <c r="Z4756" s="30" t="s">
        <v>5808</v>
      </c>
      <c r="AA4756" s="1" t="s">
        <v>5812</v>
      </c>
      <c r="AB4756" s="1">
        <v>6851</v>
      </c>
      <c r="AC4756" s="1">
        <v>588</v>
      </c>
      <c r="AD4756" s="7" t="s">
        <v>57212</v>
      </c>
      <c r="AE4756" s="1" t="s">
        <v>57213</v>
      </c>
      <c r="AG4756" s="1" t="s">
        <v>38811</v>
      </c>
      <c r="AH4756" s="1">
        <v>0.71399999999999997</v>
      </c>
      <c r="AI4756" s="1">
        <v>0.879</v>
      </c>
      <c r="AJ4756" s="16" t="s">
        <v>5862</v>
      </c>
      <c r="AK4756" s="1" t="s">
        <v>5815</v>
      </c>
      <c r="AL4756" s="1">
        <v>288</v>
      </c>
      <c r="AM4756" s="1">
        <v>659</v>
      </c>
      <c r="AN4756" s="7" t="s">
        <v>46272</v>
      </c>
      <c r="AO4756" s="1" t="s">
        <v>46273</v>
      </c>
      <c r="AQ4756" s="1" t="s">
        <v>38811</v>
      </c>
      <c r="AR4756" s="1">
        <v>0.45</v>
      </c>
      <c r="AS4756" s="1">
        <v>0.998</v>
      </c>
      <c r="AT4756" s="41" t="s">
        <v>5862</v>
      </c>
      <c r="AU4756" s="1" t="s">
        <v>5818</v>
      </c>
      <c r="AV4756" s="1">
        <v>187</v>
      </c>
      <c r="AW4756" s="1">
        <v>679</v>
      </c>
      <c r="AX4756" s="7" t="s">
        <v>30177</v>
      </c>
      <c r="AY4756" s="1" t="s">
        <v>30178</v>
      </c>
      <c r="AZ4756" s="1" t="s">
        <v>30179</v>
      </c>
      <c r="BA4756" s="1" t="s">
        <v>30180</v>
      </c>
      <c r="BB4756" s="1">
        <v>0.57999999999999996</v>
      </c>
      <c r="BC4756" s="1">
        <v>0.46800000000000003</v>
      </c>
      <c r="BF4756" s="12"/>
    </row>
    <row r="4757" spans="1:58" ht="12" customHeight="1">
      <c r="A4757" s="1" t="s">
        <v>5799</v>
      </c>
      <c r="B4757" s="1">
        <v>382</v>
      </c>
      <c r="C4757" s="1">
        <v>277</v>
      </c>
      <c r="D4757" s="7" t="s">
        <v>57214</v>
      </c>
      <c r="E4757" s="1" t="s">
        <v>57215</v>
      </c>
      <c r="G4757" s="1" t="s">
        <v>57216</v>
      </c>
      <c r="H4757" s="1" t="s">
        <v>26545</v>
      </c>
      <c r="I4757" s="1" t="s">
        <v>26546</v>
      </c>
      <c r="J4757" s="1">
        <v>363791</v>
      </c>
      <c r="K4757" s="1">
        <v>364624</v>
      </c>
      <c r="L4757" s="1" t="s">
        <v>5806</v>
      </c>
      <c r="M4757" s="1" t="s">
        <v>5</v>
      </c>
      <c r="N4757" s="1" t="s">
        <v>5885</v>
      </c>
      <c r="O4757" s="1" t="str">
        <f t="shared" si="86"/>
        <v/>
      </c>
      <c r="P4757" s="24"/>
      <c r="Z4757" s="15" t="s">
        <v>5808</v>
      </c>
      <c r="AA4757" s="1" t="s">
        <v>6014</v>
      </c>
      <c r="AB4757" s="1">
        <v>3897</v>
      </c>
      <c r="AC4757" s="1">
        <v>270</v>
      </c>
      <c r="AD4757" s="7" t="s">
        <v>57217</v>
      </c>
      <c r="AE4757" s="1" t="s">
        <v>57218</v>
      </c>
      <c r="AG4757" s="1" t="s">
        <v>57219</v>
      </c>
      <c r="AH4757" s="1">
        <v>0.56499999999999995</v>
      </c>
      <c r="AI4757" s="1">
        <v>0.94099999999999995</v>
      </c>
      <c r="AJ4757" s="15" t="s">
        <v>5808</v>
      </c>
      <c r="AK4757" s="1" t="s">
        <v>6017</v>
      </c>
      <c r="AL4757" s="1">
        <v>5336</v>
      </c>
      <c r="AM4757" s="1">
        <v>344</v>
      </c>
      <c r="AN4757" s="7" t="s">
        <v>57220</v>
      </c>
      <c r="AO4757" s="1" t="s">
        <v>57221</v>
      </c>
      <c r="AQ4757" s="1" t="s">
        <v>57222</v>
      </c>
      <c r="AR4757" s="1">
        <v>0.51800000000000002</v>
      </c>
      <c r="AS4757" s="1">
        <v>0.79900000000000004</v>
      </c>
      <c r="BF4757" s="12"/>
    </row>
    <row r="4758" spans="1:58" ht="12" customHeight="1">
      <c r="A4758" s="1" t="s">
        <v>5799</v>
      </c>
      <c r="B4758" s="1">
        <v>1856</v>
      </c>
      <c r="C4758" s="1">
        <v>318</v>
      </c>
      <c r="D4758" s="7" t="s">
        <v>57223</v>
      </c>
      <c r="E4758" s="1" t="s">
        <v>57224</v>
      </c>
      <c r="G4758" s="1" t="s">
        <v>57225</v>
      </c>
      <c r="H4758" s="1" t="s">
        <v>57226</v>
      </c>
      <c r="I4758" s="1" t="s">
        <v>31962</v>
      </c>
      <c r="J4758" s="1">
        <v>1907487</v>
      </c>
      <c r="K4758" s="1">
        <v>1908443</v>
      </c>
      <c r="L4758" s="1" t="s">
        <v>5806</v>
      </c>
      <c r="M4758" s="1" t="s">
        <v>5</v>
      </c>
      <c r="N4758" s="1" t="s">
        <v>5885</v>
      </c>
      <c r="O4758" s="1" t="str">
        <f t="shared" si="86"/>
        <v/>
      </c>
      <c r="P4758" s="16" t="s">
        <v>5862</v>
      </c>
      <c r="Q4758" s="1" t="s">
        <v>5809</v>
      </c>
      <c r="R4758" s="1">
        <v>356</v>
      </c>
      <c r="S4758" s="1">
        <v>171</v>
      </c>
      <c r="T4758" s="7" t="s">
        <v>31958</v>
      </c>
      <c r="U4758" s="1" t="s">
        <v>31959</v>
      </c>
      <c r="W4758" s="1" t="s">
        <v>31957</v>
      </c>
      <c r="X4758" s="1">
        <v>0.44400000000000001</v>
      </c>
      <c r="Y4758" s="1">
        <v>0.78400000000000003</v>
      </c>
      <c r="Z4758" s="16" t="s">
        <v>5862</v>
      </c>
      <c r="AA4758" s="1" t="s">
        <v>5812</v>
      </c>
      <c r="AB4758" s="1">
        <v>5765</v>
      </c>
      <c r="AC4758" s="1">
        <v>169</v>
      </c>
      <c r="AD4758" s="7" t="s">
        <v>31960</v>
      </c>
      <c r="AE4758" s="1" t="s">
        <v>31961</v>
      </c>
      <c r="AG4758" s="1" t="s">
        <v>31962</v>
      </c>
      <c r="AH4758" s="1">
        <v>0.44400000000000001</v>
      </c>
      <c r="AI4758" s="1">
        <v>0.79300000000000004</v>
      </c>
      <c r="AJ4758" s="30" t="s">
        <v>5808</v>
      </c>
      <c r="AK4758" s="1" t="s">
        <v>6151</v>
      </c>
      <c r="AL4758" s="1">
        <v>6444</v>
      </c>
      <c r="AM4758" s="1">
        <v>320</v>
      </c>
      <c r="AN4758" s="7" t="s">
        <v>57227</v>
      </c>
      <c r="AO4758" s="1" t="s">
        <v>57228</v>
      </c>
      <c r="AQ4758" s="1" t="s">
        <v>31962</v>
      </c>
      <c r="AR4758" s="1">
        <v>0.73499999999999999</v>
      </c>
      <c r="AS4758" s="1">
        <v>0.997</v>
      </c>
      <c r="AT4758" s="22" t="s">
        <v>5862</v>
      </c>
      <c r="AU4758" s="1" t="s">
        <v>5818</v>
      </c>
      <c r="AV4758" s="1">
        <v>895</v>
      </c>
      <c r="AW4758" s="1">
        <v>170</v>
      </c>
      <c r="AX4758" s="7" t="s">
        <v>31965</v>
      </c>
      <c r="AY4758" s="1" t="s">
        <v>31966</v>
      </c>
      <c r="AZ4758" s="1" t="s">
        <v>31967</v>
      </c>
      <c r="BA4758" s="1" t="s">
        <v>31968</v>
      </c>
      <c r="BB4758" s="1">
        <v>0.28100000000000003</v>
      </c>
      <c r="BC4758" s="1">
        <v>0.78200000000000003</v>
      </c>
      <c r="BF4758" s="12"/>
    </row>
    <row r="4759" spans="1:58" ht="12" customHeight="1">
      <c r="A4759" s="1" t="s">
        <v>5799</v>
      </c>
      <c r="B4759" s="1">
        <v>156</v>
      </c>
      <c r="C4759" s="1">
        <v>141</v>
      </c>
      <c r="D4759" s="7" t="s">
        <v>57229</v>
      </c>
      <c r="E4759" s="1" t="s">
        <v>57230</v>
      </c>
      <c r="G4759" s="1" t="s">
        <v>57231</v>
      </c>
      <c r="H4759" s="1" t="s">
        <v>57232</v>
      </c>
      <c r="I4759" s="1" t="s">
        <v>6246</v>
      </c>
      <c r="J4759" s="1">
        <v>156493</v>
      </c>
      <c r="K4759" s="1">
        <v>156918</v>
      </c>
      <c r="L4759" s="1" t="s">
        <v>5826</v>
      </c>
      <c r="M4759" s="1" t="s">
        <v>4173</v>
      </c>
      <c r="N4759" s="1" t="s">
        <v>5885</v>
      </c>
      <c r="O4759" s="1" t="str">
        <f t="shared" si="86"/>
        <v/>
      </c>
      <c r="P4759" s="24"/>
      <c r="Z4759" s="45" t="s">
        <v>5862</v>
      </c>
      <c r="AA4759" s="1" t="s">
        <v>5941</v>
      </c>
      <c r="AB4759" s="1">
        <v>2916</v>
      </c>
      <c r="AC4759" s="1">
        <v>143</v>
      </c>
      <c r="AD4759" s="7" t="s">
        <v>57233</v>
      </c>
      <c r="AE4759" s="1" t="s">
        <v>57234</v>
      </c>
      <c r="AG4759" s="1" t="s">
        <v>6246</v>
      </c>
      <c r="AH4759" s="1">
        <v>0.67400000000000004</v>
      </c>
      <c r="AI4759" s="1">
        <v>0.89500000000000002</v>
      </c>
      <c r="AJ4759" s="18" t="s">
        <v>5808</v>
      </c>
      <c r="AK4759" s="1" t="s">
        <v>6017</v>
      </c>
      <c r="AL4759" s="1">
        <v>5178</v>
      </c>
      <c r="AM4759" s="1">
        <v>142</v>
      </c>
      <c r="AN4759" s="7" t="s">
        <v>57235</v>
      </c>
      <c r="AO4759" s="1" t="s">
        <v>57236</v>
      </c>
      <c r="AQ4759" s="1" t="s">
        <v>57237</v>
      </c>
      <c r="AR4759" s="1">
        <v>0.40799999999999997</v>
      </c>
      <c r="AS4759" s="1">
        <v>0.873</v>
      </c>
      <c r="AT4759" s="39" t="s">
        <v>5862</v>
      </c>
      <c r="AU4759" s="1" t="s">
        <v>5818</v>
      </c>
      <c r="AV4759" s="1">
        <v>669</v>
      </c>
      <c r="AW4759" s="1">
        <v>290</v>
      </c>
      <c r="AX4759" s="7" t="s">
        <v>57238</v>
      </c>
      <c r="AY4759" s="1" t="s">
        <v>57239</v>
      </c>
      <c r="BA4759" s="1" t="s">
        <v>57240</v>
      </c>
      <c r="BB4759" s="1">
        <v>0.30199999999999999</v>
      </c>
      <c r="BC4759" s="1">
        <v>0.441</v>
      </c>
      <c r="BF4759" s="12"/>
    </row>
    <row r="4760" spans="1:58" ht="12" customHeight="1">
      <c r="A4760" s="1" t="s">
        <v>5799</v>
      </c>
      <c r="B4760" s="1">
        <v>1933</v>
      </c>
      <c r="C4760" s="1">
        <v>336</v>
      </c>
      <c r="D4760" s="7" t="s">
        <v>57241</v>
      </c>
      <c r="E4760" s="1" t="s">
        <v>57242</v>
      </c>
      <c r="G4760" s="1" t="s">
        <v>57243</v>
      </c>
      <c r="H4760" s="1" t="s">
        <v>57244</v>
      </c>
      <c r="I4760" s="1" t="s">
        <v>6246</v>
      </c>
      <c r="J4760" s="1">
        <v>2030608</v>
      </c>
      <c r="K4760" s="1">
        <v>2031618</v>
      </c>
      <c r="L4760" s="1" t="s">
        <v>5826</v>
      </c>
      <c r="M4760" s="1" t="s">
        <v>5</v>
      </c>
      <c r="N4760" s="1" t="s">
        <v>5885</v>
      </c>
      <c r="O4760" s="1" t="str">
        <f t="shared" si="86"/>
        <v/>
      </c>
      <c r="P4760" s="20" t="s">
        <v>5808</v>
      </c>
      <c r="Q4760" s="1" t="s">
        <v>5809</v>
      </c>
      <c r="R4760" s="1">
        <v>1151</v>
      </c>
      <c r="S4760" s="1">
        <v>178</v>
      </c>
      <c r="T4760" s="7" t="s">
        <v>57245</v>
      </c>
      <c r="W4760" s="1" t="s">
        <v>6246</v>
      </c>
      <c r="X4760" s="1">
        <v>0.98799999999999999</v>
      </c>
      <c r="Y4760" s="1">
        <v>0.93300000000000005</v>
      </c>
      <c r="Z4760" s="19" t="s">
        <v>5862</v>
      </c>
      <c r="AA4760" s="1" t="s">
        <v>5812</v>
      </c>
      <c r="AB4760" s="1">
        <v>5525</v>
      </c>
      <c r="AC4760" s="1">
        <v>355</v>
      </c>
      <c r="AD4760" s="7" t="s">
        <v>32735</v>
      </c>
      <c r="AE4760" s="1" t="s">
        <v>32736</v>
      </c>
      <c r="AG4760" s="1" t="s">
        <v>30745</v>
      </c>
      <c r="AH4760" s="1">
        <v>0.311</v>
      </c>
      <c r="AI4760" s="1">
        <v>0.93799999999999994</v>
      </c>
      <c r="AJ4760" s="19" t="s">
        <v>5862</v>
      </c>
      <c r="AK4760" s="1" t="s">
        <v>5815</v>
      </c>
      <c r="AL4760" s="1">
        <v>648</v>
      </c>
      <c r="AM4760" s="1">
        <v>355</v>
      </c>
      <c r="AN4760" s="7" t="s">
        <v>32737</v>
      </c>
      <c r="AO4760" s="1" t="s">
        <v>32738</v>
      </c>
      <c r="AQ4760" s="1" t="s">
        <v>30745</v>
      </c>
      <c r="AR4760" s="1">
        <v>0.32300000000000001</v>
      </c>
      <c r="AS4760" s="1">
        <v>0.93799999999999994</v>
      </c>
      <c r="AT4760" s="19" t="s">
        <v>5862</v>
      </c>
      <c r="AU4760" s="1" t="s">
        <v>5818</v>
      </c>
      <c r="AV4760" s="1">
        <v>1921</v>
      </c>
      <c r="AW4760" s="1">
        <v>369</v>
      </c>
      <c r="AX4760" s="7" t="s">
        <v>30753</v>
      </c>
      <c r="AY4760" s="1" t="s">
        <v>30754</v>
      </c>
      <c r="AZ4760" s="1" t="s">
        <v>30742</v>
      </c>
      <c r="BA4760" s="1" t="s">
        <v>30755</v>
      </c>
      <c r="BB4760" s="1">
        <v>0.32200000000000001</v>
      </c>
      <c r="BC4760" s="1">
        <v>0.9</v>
      </c>
      <c r="BF4760" s="12"/>
    </row>
    <row r="4761" spans="1:58" ht="12" customHeight="1">
      <c r="A4761" s="1" t="s">
        <v>6006</v>
      </c>
      <c r="B4761" s="1">
        <v>4237</v>
      </c>
      <c r="C4761" s="1">
        <v>702</v>
      </c>
      <c r="D4761" s="7" t="s">
        <v>57246</v>
      </c>
      <c r="E4761" s="1" t="s">
        <v>57247</v>
      </c>
      <c r="G4761" s="1" t="s">
        <v>57248</v>
      </c>
      <c r="H4761" s="1" t="s">
        <v>39915</v>
      </c>
      <c r="I4761" s="1" t="s">
        <v>35663</v>
      </c>
      <c r="J4761" s="1">
        <v>355728</v>
      </c>
      <c r="K4761" s="1">
        <v>357836</v>
      </c>
      <c r="L4761" s="1" t="s">
        <v>5806</v>
      </c>
      <c r="M4761" s="1" t="s">
        <v>2539</v>
      </c>
      <c r="N4761" s="1" t="s">
        <v>5885</v>
      </c>
      <c r="O4761" s="1" t="str">
        <f t="shared" si="86"/>
        <v/>
      </c>
      <c r="P4761" s="13" t="s">
        <v>5808</v>
      </c>
      <c r="Q4761" s="1" t="s">
        <v>5982</v>
      </c>
      <c r="R4761" s="1">
        <v>5073</v>
      </c>
      <c r="S4761" s="1">
        <v>702</v>
      </c>
      <c r="T4761" s="7" t="s">
        <v>57249</v>
      </c>
      <c r="U4761" s="1" t="s">
        <v>57250</v>
      </c>
      <c r="W4761" s="1" t="s">
        <v>35663</v>
      </c>
      <c r="X4761" s="1">
        <v>0.997</v>
      </c>
      <c r="Y4761" s="1">
        <v>0.999</v>
      </c>
      <c r="Z4761" s="23" t="s">
        <v>5808</v>
      </c>
      <c r="AA4761" s="1" t="s">
        <v>5812</v>
      </c>
      <c r="AB4761" s="1">
        <v>7349</v>
      </c>
      <c r="AC4761" s="1">
        <v>669</v>
      </c>
      <c r="AD4761" s="7" t="s">
        <v>57251</v>
      </c>
      <c r="AE4761" s="1" t="s">
        <v>57252</v>
      </c>
      <c r="AG4761" s="1" t="s">
        <v>6246</v>
      </c>
      <c r="AH4761" s="1">
        <v>0.311</v>
      </c>
      <c r="AI4761" s="1">
        <v>0.98399999999999999</v>
      </c>
      <c r="AJ4761" s="19" t="s">
        <v>5862</v>
      </c>
      <c r="AK4761" s="1" t="s">
        <v>6017</v>
      </c>
      <c r="AL4761" s="1">
        <v>4955</v>
      </c>
      <c r="AM4761" s="1">
        <v>354</v>
      </c>
      <c r="AN4761" s="7" t="s">
        <v>35664</v>
      </c>
      <c r="AO4761" s="1" t="s">
        <v>35665</v>
      </c>
      <c r="AQ4761" s="1" t="s">
        <v>35663</v>
      </c>
      <c r="AR4761" s="1">
        <v>0.314</v>
      </c>
      <c r="AS4761" s="1">
        <v>0.93500000000000005</v>
      </c>
      <c r="AT4761" s="23" t="s">
        <v>5808</v>
      </c>
      <c r="AU4761" s="1" t="s">
        <v>5818</v>
      </c>
      <c r="AV4761" s="1">
        <v>5786</v>
      </c>
      <c r="AW4761" s="1">
        <v>662</v>
      </c>
      <c r="AX4761" s="7" t="s">
        <v>48425</v>
      </c>
      <c r="AY4761" s="1" t="s">
        <v>48426</v>
      </c>
      <c r="BA4761" s="1" t="s">
        <v>35663</v>
      </c>
      <c r="BB4761" s="1">
        <v>0.30499999999999999</v>
      </c>
      <c r="BC4761" s="1">
        <v>0.98499999999999999</v>
      </c>
      <c r="BF4761" s="12"/>
    </row>
    <row r="4762" spans="1:58" ht="12" customHeight="1">
      <c r="A4762" s="1" t="s">
        <v>6006</v>
      </c>
      <c r="B4762" s="1">
        <v>6483</v>
      </c>
      <c r="C4762" s="1">
        <v>492</v>
      </c>
      <c r="D4762" s="7" t="s">
        <v>57253</v>
      </c>
      <c r="E4762" s="1" t="s">
        <v>57254</v>
      </c>
      <c r="G4762" s="1" t="s">
        <v>57255</v>
      </c>
      <c r="H4762" s="1" t="s">
        <v>39201</v>
      </c>
      <c r="I4762" s="1" t="s">
        <v>39202</v>
      </c>
      <c r="J4762" s="1">
        <v>2836073</v>
      </c>
      <c r="K4762" s="1">
        <v>2837551</v>
      </c>
      <c r="L4762" s="1" t="s">
        <v>5826</v>
      </c>
      <c r="M4762" s="1" t="s">
        <v>4173</v>
      </c>
      <c r="N4762" s="1" t="s">
        <v>5885</v>
      </c>
      <c r="O4762" s="1" t="str">
        <f t="shared" si="86"/>
        <v/>
      </c>
      <c r="P4762" s="10" t="s">
        <v>5808</v>
      </c>
      <c r="Q4762" s="1" t="s">
        <v>5982</v>
      </c>
      <c r="R4762" s="1">
        <v>3907</v>
      </c>
      <c r="S4762" s="1">
        <v>507</v>
      </c>
      <c r="T4762" s="7" t="s">
        <v>57256</v>
      </c>
      <c r="U4762" s="1" t="s">
        <v>57257</v>
      </c>
      <c r="W4762" s="1" t="s">
        <v>39202</v>
      </c>
      <c r="X4762" s="1">
        <v>0.96199999999999997</v>
      </c>
      <c r="Y4762" s="1">
        <v>0.97599999999999998</v>
      </c>
      <c r="Z4762" s="34" t="s">
        <v>5862</v>
      </c>
      <c r="AA4762" s="1" t="s">
        <v>5985</v>
      </c>
      <c r="AB4762" s="1">
        <v>2601</v>
      </c>
      <c r="AC4762" s="1">
        <v>366</v>
      </c>
      <c r="AD4762" s="7" t="s">
        <v>39205</v>
      </c>
      <c r="AE4762" s="1" t="s">
        <v>39206</v>
      </c>
      <c r="AG4762" s="1" t="s">
        <v>39202</v>
      </c>
      <c r="AH4762" s="1">
        <v>0.27300000000000002</v>
      </c>
      <c r="AI4762" s="1">
        <v>0.89900000000000002</v>
      </c>
      <c r="AJ4762" s="19" t="s">
        <v>5862</v>
      </c>
      <c r="AK4762" s="1" t="s">
        <v>6017</v>
      </c>
      <c r="AL4762" s="1">
        <v>4182</v>
      </c>
      <c r="AM4762" s="1">
        <v>357</v>
      </c>
      <c r="AN4762" s="7" t="s">
        <v>53098</v>
      </c>
      <c r="AO4762" s="1" t="s">
        <v>53099</v>
      </c>
      <c r="AQ4762" s="1" t="s">
        <v>39202</v>
      </c>
      <c r="AR4762" s="1">
        <v>0.38700000000000001</v>
      </c>
      <c r="AS4762" s="1">
        <v>0.77600000000000002</v>
      </c>
      <c r="AT4762" s="46" t="s">
        <v>5862</v>
      </c>
      <c r="AU4762" s="1" t="s">
        <v>5818</v>
      </c>
      <c r="AV4762" s="1">
        <v>96</v>
      </c>
      <c r="AW4762" s="1">
        <v>348</v>
      </c>
      <c r="AX4762" s="7" t="s">
        <v>39209</v>
      </c>
      <c r="AY4762" s="1" t="s">
        <v>39210</v>
      </c>
      <c r="AZ4762" s="1" t="s">
        <v>39211</v>
      </c>
      <c r="BA4762" s="1" t="s">
        <v>39202</v>
      </c>
      <c r="BB4762" s="1">
        <v>0.41899999999999998</v>
      </c>
      <c r="BC4762" s="1">
        <v>0.89100000000000001</v>
      </c>
      <c r="BF4762" s="12"/>
    </row>
    <row r="4763" spans="1:58" ht="12" customHeight="1">
      <c r="A4763" s="1" t="s">
        <v>6006</v>
      </c>
      <c r="B4763" s="1">
        <v>4876</v>
      </c>
      <c r="C4763" s="1">
        <v>232</v>
      </c>
      <c r="D4763" s="7" t="s">
        <v>57258</v>
      </c>
      <c r="E4763" s="1" t="s">
        <v>57259</v>
      </c>
      <c r="G4763" s="1" t="s">
        <v>57260</v>
      </c>
      <c r="H4763" s="1" t="s">
        <v>14397</v>
      </c>
      <c r="I4763" s="1" t="s">
        <v>8509</v>
      </c>
      <c r="J4763" s="1">
        <v>1073131</v>
      </c>
      <c r="K4763" s="1">
        <v>1073829</v>
      </c>
      <c r="L4763" s="1" t="s">
        <v>5826</v>
      </c>
      <c r="M4763" s="1" t="s">
        <v>5</v>
      </c>
      <c r="N4763" s="1" t="s">
        <v>5885</v>
      </c>
      <c r="O4763" s="1" t="str">
        <f t="shared" si="86"/>
        <v/>
      </c>
      <c r="P4763" s="13" t="s">
        <v>5808</v>
      </c>
      <c r="Q4763" s="1" t="s">
        <v>5982</v>
      </c>
      <c r="R4763" s="1">
        <v>4166</v>
      </c>
      <c r="S4763" s="1">
        <v>204</v>
      </c>
      <c r="T4763" s="7" t="s">
        <v>57261</v>
      </c>
      <c r="U4763" s="1" t="s">
        <v>57262</v>
      </c>
      <c r="W4763" s="1" t="s">
        <v>8509</v>
      </c>
      <c r="X4763" s="1">
        <v>0.995</v>
      </c>
      <c r="Y4763" s="1">
        <v>0.995</v>
      </c>
      <c r="Z4763" s="19" t="s">
        <v>5862</v>
      </c>
      <c r="AA4763" s="1" t="s">
        <v>6148</v>
      </c>
      <c r="AB4763" s="1">
        <v>2313</v>
      </c>
      <c r="AC4763" s="1">
        <v>228</v>
      </c>
      <c r="AD4763" s="7" t="s">
        <v>57263</v>
      </c>
      <c r="AE4763" s="1" t="s">
        <v>57264</v>
      </c>
      <c r="AG4763" s="1" t="s">
        <v>8509</v>
      </c>
      <c r="AH4763" s="1">
        <v>0.32600000000000001</v>
      </c>
      <c r="AI4763" s="1">
        <v>0.373</v>
      </c>
      <c r="AJ4763" s="19" t="s">
        <v>5862</v>
      </c>
      <c r="AK4763" s="1" t="s">
        <v>6017</v>
      </c>
      <c r="AL4763" s="1">
        <v>5334</v>
      </c>
      <c r="AM4763" s="1">
        <v>217</v>
      </c>
      <c r="AN4763" s="7" t="s">
        <v>57265</v>
      </c>
      <c r="AO4763" s="1" t="s">
        <v>57266</v>
      </c>
      <c r="AQ4763" s="1" t="s">
        <v>8509</v>
      </c>
      <c r="AR4763" s="1">
        <v>0.3</v>
      </c>
      <c r="AS4763" s="1">
        <v>0.54400000000000004</v>
      </c>
      <c r="AT4763" s="18" t="s">
        <v>5808</v>
      </c>
      <c r="AU4763" s="1" t="s">
        <v>5818</v>
      </c>
      <c r="AV4763" s="1">
        <v>3398</v>
      </c>
      <c r="AW4763" s="1">
        <v>193</v>
      </c>
      <c r="AX4763" s="7" t="s">
        <v>24581</v>
      </c>
      <c r="AY4763" s="1" t="s">
        <v>24582</v>
      </c>
      <c r="BA4763" s="1" t="s">
        <v>8509</v>
      </c>
      <c r="BB4763" s="1">
        <v>0.41</v>
      </c>
      <c r="BC4763" s="1">
        <v>0.96899999999999997</v>
      </c>
      <c r="BF4763" s="12"/>
    </row>
    <row r="4764" spans="1:58" ht="12" customHeight="1">
      <c r="A4764" s="1" t="s">
        <v>6006</v>
      </c>
      <c r="B4764" s="1">
        <v>5913</v>
      </c>
      <c r="C4764" s="1">
        <v>343</v>
      </c>
      <c r="D4764" s="7" t="s">
        <v>57267</v>
      </c>
      <c r="E4764" s="1" t="s">
        <v>57268</v>
      </c>
      <c r="G4764" s="1" t="s">
        <v>57269</v>
      </c>
      <c r="H4764" s="1" t="s">
        <v>57270</v>
      </c>
      <c r="I4764" s="1" t="s">
        <v>57271</v>
      </c>
      <c r="J4764" s="1">
        <v>2202787</v>
      </c>
      <c r="K4764" s="1">
        <v>2203818</v>
      </c>
      <c r="L4764" s="1" t="s">
        <v>5806</v>
      </c>
      <c r="M4764" s="1" t="s">
        <v>2539</v>
      </c>
      <c r="N4764" s="1" t="s">
        <v>5885</v>
      </c>
      <c r="O4764" s="1" t="str">
        <f t="shared" si="86"/>
        <v/>
      </c>
      <c r="P4764" s="13" t="s">
        <v>5808</v>
      </c>
      <c r="Q4764" s="1" t="s">
        <v>5982</v>
      </c>
      <c r="R4764" s="1">
        <v>5229</v>
      </c>
      <c r="S4764" s="1">
        <v>334</v>
      </c>
      <c r="T4764" s="7" t="s">
        <v>57272</v>
      </c>
      <c r="U4764" s="1" t="s">
        <v>57273</v>
      </c>
      <c r="W4764" s="1" t="s">
        <v>57271</v>
      </c>
      <c r="X4764" s="1">
        <v>0.996</v>
      </c>
      <c r="Y4764" s="1">
        <v>0.80200000000000005</v>
      </c>
      <c r="Z4764" s="19" t="s">
        <v>5862</v>
      </c>
      <c r="AA4764" s="1" t="s">
        <v>6031</v>
      </c>
      <c r="AB4764" s="1">
        <v>1294</v>
      </c>
      <c r="AC4764" s="1">
        <v>269</v>
      </c>
      <c r="AD4764" s="7" t="s">
        <v>57274</v>
      </c>
      <c r="AE4764" s="1" t="s">
        <v>57275</v>
      </c>
      <c r="AG4764" s="1" t="s">
        <v>35395</v>
      </c>
      <c r="AH4764" s="1">
        <v>0.316</v>
      </c>
      <c r="AI4764" s="1">
        <v>0.78400000000000003</v>
      </c>
      <c r="AJ4764" s="19" t="s">
        <v>5862</v>
      </c>
      <c r="AK4764" s="1" t="s">
        <v>6017</v>
      </c>
      <c r="AL4764" s="1">
        <v>4043</v>
      </c>
      <c r="AM4764" s="1">
        <v>270</v>
      </c>
      <c r="AN4764" s="7" t="s">
        <v>57276</v>
      </c>
      <c r="AO4764" s="1" t="s">
        <v>57277</v>
      </c>
      <c r="AQ4764" s="1" t="s">
        <v>35395</v>
      </c>
      <c r="AR4764" s="1">
        <v>0.309</v>
      </c>
      <c r="AS4764" s="1">
        <v>0.79300000000000004</v>
      </c>
      <c r="AT4764" s="39" t="s">
        <v>5862</v>
      </c>
      <c r="AU4764" s="1" t="s">
        <v>5818</v>
      </c>
      <c r="AV4764" s="1">
        <v>3551</v>
      </c>
      <c r="AW4764" s="1">
        <v>262</v>
      </c>
      <c r="AX4764" s="7" t="s">
        <v>57278</v>
      </c>
      <c r="AY4764" s="1" t="s">
        <v>57279</v>
      </c>
      <c r="AZ4764" s="1" t="s">
        <v>57280</v>
      </c>
      <c r="BA4764" s="1" t="s">
        <v>57271</v>
      </c>
      <c r="BB4764" s="1">
        <v>0.32500000000000001</v>
      </c>
      <c r="BC4764" s="1">
        <v>0.77900000000000003</v>
      </c>
      <c r="BF4764" s="12"/>
    </row>
    <row r="4765" spans="1:58" ht="12" customHeight="1">
      <c r="A4765" s="1" t="s">
        <v>5799</v>
      </c>
      <c r="B4765" s="1">
        <v>3199</v>
      </c>
      <c r="C4765" s="1">
        <v>503</v>
      </c>
      <c r="D4765" s="7" t="s">
        <v>57281</v>
      </c>
      <c r="E4765" s="1" t="s">
        <v>57282</v>
      </c>
      <c r="F4765" s="1" t="s">
        <v>57283</v>
      </c>
      <c r="G4765" s="1" t="s">
        <v>57284</v>
      </c>
      <c r="H4765" s="1" t="s">
        <v>7530</v>
      </c>
      <c r="I4765" s="1" t="s">
        <v>7531</v>
      </c>
      <c r="J4765" s="1">
        <v>3350703</v>
      </c>
      <c r="K4765" s="1">
        <v>3352214</v>
      </c>
      <c r="L4765" s="1" t="s">
        <v>5826</v>
      </c>
      <c r="M4765" s="1" t="s">
        <v>5</v>
      </c>
      <c r="N4765" s="1" t="s">
        <v>5885</v>
      </c>
      <c r="O4765" s="1" t="str">
        <f t="shared" si="86"/>
        <v/>
      </c>
      <c r="P4765" s="13" t="s">
        <v>5808</v>
      </c>
      <c r="Q4765" s="1" t="s">
        <v>5809</v>
      </c>
      <c r="R4765" s="1">
        <v>2369</v>
      </c>
      <c r="S4765" s="1">
        <v>507</v>
      </c>
      <c r="T4765" s="7" t="s">
        <v>57285</v>
      </c>
      <c r="U4765" s="1" t="s">
        <v>57286</v>
      </c>
      <c r="W4765" s="1" t="s">
        <v>7531</v>
      </c>
      <c r="X4765" s="1">
        <v>0.996</v>
      </c>
      <c r="Y4765" s="1">
        <v>0.99</v>
      </c>
      <c r="Z4765" s="19" t="s">
        <v>5862</v>
      </c>
      <c r="AA4765" s="1" t="s">
        <v>5873</v>
      </c>
      <c r="AB4765" s="1">
        <v>245</v>
      </c>
      <c r="AC4765" s="1">
        <v>281</v>
      </c>
      <c r="AD4765" s="7" t="s">
        <v>53487</v>
      </c>
      <c r="AE4765" s="1" t="s">
        <v>53488</v>
      </c>
      <c r="AG4765" s="1" t="s">
        <v>53489</v>
      </c>
      <c r="AH4765" s="1">
        <v>0.32900000000000001</v>
      </c>
      <c r="AI4765" s="1">
        <v>0.59399999999999997</v>
      </c>
      <c r="AJ4765" s="34" t="s">
        <v>5862</v>
      </c>
      <c r="AK4765" s="1" t="s">
        <v>6017</v>
      </c>
      <c r="AL4765" s="1">
        <v>4725</v>
      </c>
      <c r="AM4765" s="1">
        <v>359</v>
      </c>
      <c r="AN4765" s="7" t="s">
        <v>53490</v>
      </c>
      <c r="AO4765" s="1" t="s">
        <v>53491</v>
      </c>
      <c r="AQ4765" s="1" t="s">
        <v>16674</v>
      </c>
      <c r="AR4765" s="1">
        <v>0.29199999999999998</v>
      </c>
      <c r="AS4765" s="1">
        <v>0.432</v>
      </c>
      <c r="BF4765" s="12"/>
    </row>
    <row r="4766" spans="1:58" ht="12" customHeight="1">
      <c r="A4766" s="1" t="s">
        <v>6006</v>
      </c>
      <c r="B4766" s="1">
        <v>4223</v>
      </c>
      <c r="C4766" s="1">
        <v>342</v>
      </c>
      <c r="D4766" s="7" t="s">
        <v>57287</v>
      </c>
      <c r="E4766" s="1" t="s">
        <v>57288</v>
      </c>
      <c r="G4766" s="1" t="s">
        <v>57289</v>
      </c>
      <c r="H4766" s="1" t="s">
        <v>57290</v>
      </c>
      <c r="I4766" s="1" t="s">
        <v>20230</v>
      </c>
      <c r="J4766" s="1">
        <v>345077</v>
      </c>
      <c r="K4766" s="1">
        <v>346105</v>
      </c>
      <c r="L4766" s="1" t="s">
        <v>5806</v>
      </c>
      <c r="M4766" s="1" t="s">
        <v>3973</v>
      </c>
      <c r="N4766" s="1" t="s">
        <v>5885</v>
      </c>
      <c r="O4766" s="1" t="str">
        <f t="shared" si="86"/>
        <v/>
      </c>
      <c r="P4766" s="8" t="s">
        <v>5808</v>
      </c>
      <c r="Q4766" s="1" t="s">
        <v>5982</v>
      </c>
      <c r="R4766" s="1">
        <v>5411</v>
      </c>
      <c r="S4766" s="1">
        <v>297</v>
      </c>
      <c r="T4766" s="7" t="s">
        <v>57291</v>
      </c>
      <c r="U4766" s="1" t="s">
        <v>57292</v>
      </c>
      <c r="W4766" s="1" t="s">
        <v>20230</v>
      </c>
      <c r="X4766" s="1">
        <v>1</v>
      </c>
      <c r="Y4766" s="1">
        <v>0.997</v>
      </c>
      <c r="Z4766" s="29" t="s">
        <v>5808</v>
      </c>
      <c r="AA4766" s="1" t="s">
        <v>5812</v>
      </c>
      <c r="AB4766" s="1">
        <v>7097</v>
      </c>
      <c r="AC4766" s="1">
        <v>308</v>
      </c>
      <c r="AD4766" s="7" t="s">
        <v>57293</v>
      </c>
      <c r="AE4766" s="1" t="s">
        <v>57294</v>
      </c>
      <c r="AG4766" s="1" t="s">
        <v>20230</v>
      </c>
      <c r="AH4766" s="1">
        <v>0.29599999999999999</v>
      </c>
      <c r="AI4766" s="1">
        <v>0.76300000000000001</v>
      </c>
      <c r="AJ4766" s="19" t="s">
        <v>5862</v>
      </c>
      <c r="AK4766" s="1" t="s">
        <v>6017</v>
      </c>
      <c r="AL4766" s="1">
        <v>4077</v>
      </c>
      <c r="AM4766" s="1">
        <v>313</v>
      </c>
      <c r="AN4766" s="7" t="s">
        <v>33451</v>
      </c>
      <c r="AO4766" s="1" t="s">
        <v>33452</v>
      </c>
      <c r="AQ4766" s="1" t="s">
        <v>33445</v>
      </c>
      <c r="AR4766" s="1">
        <v>0.32</v>
      </c>
      <c r="AS4766" s="1">
        <v>0.7</v>
      </c>
      <c r="AT4766" s="22" t="s">
        <v>5862</v>
      </c>
      <c r="AU4766" s="1" t="s">
        <v>5818</v>
      </c>
      <c r="AV4766" s="1">
        <v>3278</v>
      </c>
      <c r="AW4766" s="1">
        <v>319</v>
      </c>
      <c r="AX4766" s="7" t="s">
        <v>33453</v>
      </c>
      <c r="AY4766" s="1" t="s">
        <v>33454</v>
      </c>
      <c r="BA4766" s="1" t="s">
        <v>33455</v>
      </c>
      <c r="BB4766" s="1">
        <v>0.27100000000000002</v>
      </c>
      <c r="BC4766" s="1">
        <v>0.76800000000000002</v>
      </c>
      <c r="BF4766" s="12"/>
    </row>
    <row r="4767" spans="1:58" ht="12" customHeight="1">
      <c r="A4767" s="1" t="s">
        <v>5799</v>
      </c>
      <c r="B4767" s="1">
        <v>802</v>
      </c>
      <c r="C4767" s="1">
        <v>602</v>
      </c>
      <c r="D4767" s="7" t="s">
        <v>57295</v>
      </c>
      <c r="E4767" s="1" t="s">
        <v>57296</v>
      </c>
      <c r="G4767" s="1" t="s">
        <v>57297</v>
      </c>
      <c r="H4767" s="1" t="s">
        <v>57298</v>
      </c>
      <c r="I4767" s="1" t="s">
        <v>8927</v>
      </c>
      <c r="J4767" s="1">
        <v>845513</v>
      </c>
      <c r="K4767" s="1">
        <v>847321</v>
      </c>
      <c r="L4767" s="1" t="s">
        <v>5826</v>
      </c>
      <c r="M4767" s="1" t="s">
        <v>2539</v>
      </c>
      <c r="N4767" s="1" t="s">
        <v>5885</v>
      </c>
      <c r="O4767" s="1" t="str">
        <f t="shared" si="86"/>
        <v/>
      </c>
      <c r="P4767" s="19" t="s">
        <v>5862</v>
      </c>
      <c r="Q4767" s="1" t="s">
        <v>5982</v>
      </c>
      <c r="R4767" s="1">
        <v>5602</v>
      </c>
      <c r="S4767" s="1">
        <v>771</v>
      </c>
      <c r="T4767" s="7" t="s">
        <v>49480</v>
      </c>
      <c r="U4767" s="1" t="s">
        <v>49481</v>
      </c>
      <c r="W4767" s="1" t="s">
        <v>49479</v>
      </c>
      <c r="X4767" s="1">
        <v>0.30599999999999999</v>
      </c>
      <c r="Y4767" s="1">
        <v>0.47299999999999998</v>
      </c>
      <c r="Z4767" s="11" t="s">
        <v>5808</v>
      </c>
      <c r="AA4767" s="1" t="s">
        <v>6014</v>
      </c>
      <c r="AB4767" s="1">
        <v>4307</v>
      </c>
      <c r="AC4767" s="1">
        <v>606</v>
      </c>
      <c r="AD4767" s="7" t="s">
        <v>57299</v>
      </c>
      <c r="AE4767" s="1" t="s">
        <v>57300</v>
      </c>
      <c r="AG4767" s="1" t="s">
        <v>8927</v>
      </c>
      <c r="AH4767" s="1">
        <v>0.65600000000000003</v>
      </c>
      <c r="AI4767" s="1">
        <v>0.995</v>
      </c>
      <c r="AJ4767" s="11" t="s">
        <v>5808</v>
      </c>
      <c r="AK4767" s="1" t="s">
        <v>6017</v>
      </c>
      <c r="AL4767" s="1">
        <v>5562</v>
      </c>
      <c r="AM4767" s="1">
        <v>610</v>
      </c>
      <c r="AN4767" s="7" t="s">
        <v>57301</v>
      </c>
      <c r="AO4767" s="1" t="s">
        <v>57302</v>
      </c>
      <c r="AQ4767" s="1" t="s">
        <v>53784</v>
      </c>
      <c r="AR4767" s="1">
        <v>0.65200000000000002</v>
      </c>
      <c r="AS4767" s="1">
        <v>0.98</v>
      </c>
      <c r="AT4767" s="22" t="s">
        <v>5862</v>
      </c>
      <c r="AU4767" s="1" t="s">
        <v>5818</v>
      </c>
      <c r="AV4767" s="1">
        <v>2549</v>
      </c>
      <c r="AW4767" s="1">
        <v>992</v>
      </c>
      <c r="AX4767" s="7" t="s">
        <v>57303</v>
      </c>
      <c r="AY4767" s="1" t="s">
        <v>57304</v>
      </c>
      <c r="BA4767" s="1" t="s">
        <v>57305</v>
      </c>
      <c r="BB4767" s="1">
        <v>0.28799999999999998</v>
      </c>
      <c r="BC4767" s="1">
        <v>0.41699999999999998</v>
      </c>
      <c r="BF4767" s="12"/>
    </row>
    <row r="4768" spans="1:58" ht="12" customHeight="1">
      <c r="A4768" s="1" t="s">
        <v>5799</v>
      </c>
      <c r="B4768" s="1">
        <v>3882</v>
      </c>
      <c r="C4768" s="1">
        <v>381</v>
      </c>
      <c r="D4768" s="7" t="s">
        <v>57306</v>
      </c>
      <c r="E4768" s="1" t="s">
        <v>57307</v>
      </c>
      <c r="G4768" s="1" t="s">
        <v>57308</v>
      </c>
      <c r="H4768" s="1" t="s">
        <v>57309</v>
      </c>
      <c r="I4768" s="1" t="s">
        <v>13688</v>
      </c>
      <c r="J4768" s="1">
        <v>4053013</v>
      </c>
      <c r="K4768" s="1">
        <v>4054158</v>
      </c>
      <c r="L4768" s="1" t="s">
        <v>5826</v>
      </c>
      <c r="M4768" s="1" t="s">
        <v>4173</v>
      </c>
      <c r="N4768" s="1" t="s">
        <v>5885</v>
      </c>
      <c r="O4768" s="1" t="str">
        <f t="shared" si="86"/>
        <v/>
      </c>
      <c r="P4768" s="13" t="s">
        <v>5808</v>
      </c>
      <c r="Q4768" s="1" t="s">
        <v>5809</v>
      </c>
      <c r="R4768" s="1">
        <v>3009</v>
      </c>
      <c r="S4768" s="1">
        <v>381</v>
      </c>
      <c r="T4768" s="7" t="s">
        <v>57310</v>
      </c>
      <c r="U4768" s="1" t="s">
        <v>57311</v>
      </c>
      <c r="W4768" s="1" t="s">
        <v>13688</v>
      </c>
      <c r="X4768" s="1">
        <v>0.997</v>
      </c>
      <c r="Y4768" s="1">
        <v>0.997</v>
      </c>
      <c r="Z4768" s="19" t="s">
        <v>5862</v>
      </c>
      <c r="AA4768" s="1" t="s">
        <v>5941</v>
      </c>
      <c r="AB4768" s="1">
        <v>2840</v>
      </c>
      <c r="AC4768" s="1">
        <v>385</v>
      </c>
      <c r="AD4768" s="7" t="s">
        <v>33711</v>
      </c>
      <c r="AE4768" s="1" t="s">
        <v>33712</v>
      </c>
      <c r="AG4768" s="1" t="s">
        <v>8141</v>
      </c>
      <c r="AH4768" s="1">
        <v>0.307</v>
      </c>
      <c r="AI4768" s="1">
        <v>0.75600000000000001</v>
      </c>
      <c r="AJ4768" s="19" t="s">
        <v>5862</v>
      </c>
      <c r="AK4768" s="1" t="s">
        <v>5815</v>
      </c>
      <c r="AL4768" s="1">
        <v>204</v>
      </c>
      <c r="AM4768" s="1">
        <v>383</v>
      </c>
      <c r="AN4768" s="7" t="s">
        <v>33713</v>
      </c>
      <c r="AO4768" s="1" t="s">
        <v>33714</v>
      </c>
      <c r="AQ4768" s="1" t="s">
        <v>8141</v>
      </c>
      <c r="AR4768" s="1">
        <v>0.31</v>
      </c>
      <c r="AS4768" s="1">
        <v>0.76</v>
      </c>
      <c r="AT4768" s="24"/>
      <c r="BF4768" s="12"/>
    </row>
    <row r="4769" spans="1:58" ht="12" customHeight="1">
      <c r="A4769" s="1" t="s">
        <v>6006</v>
      </c>
      <c r="B4769" s="1">
        <v>4217</v>
      </c>
      <c r="C4769" s="1">
        <v>181</v>
      </c>
      <c r="D4769" s="7" t="s">
        <v>57312</v>
      </c>
      <c r="E4769" s="1" t="s">
        <v>57313</v>
      </c>
      <c r="G4769" s="1" t="s">
        <v>57314</v>
      </c>
      <c r="H4769" s="1" t="s">
        <v>57315</v>
      </c>
      <c r="I4769" s="1" t="s">
        <v>57316</v>
      </c>
      <c r="J4769" s="1">
        <v>338941</v>
      </c>
      <c r="K4769" s="1">
        <v>339486</v>
      </c>
      <c r="L4769" s="1" t="s">
        <v>5806</v>
      </c>
      <c r="M4769" s="1" t="s">
        <v>4173</v>
      </c>
      <c r="N4769" s="1" t="s">
        <v>5885</v>
      </c>
      <c r="O4769" s="1" t="str">
        <f t="shared" si="86"/>
        <v/>
      </c>
      <c r="P4769" s="20" t="s">
        <v>5808</v>
      </c>
      <c r="Q4769" s="1" t="s">
        <v>5982</v>
      </c>
      <c r="R4769" s="1">
        <v>5417</v>
      </c>
      <c r="S4769" s="1">
        <v>170</v>
      </c>
      <c r="T4769" s="7" t="s">
        <v>57317</v>
      </c>
      <c r="U4769" s="1" t="s">
        <v>57318</v>
      </c>
      <c r="W4769" s="1" t="s">
        <v>57316</v>
      </c>
      <c r="X4769" s="1">
        <v>0.98199999999999998</v>
      </c>
      <c r="Y4769" s="1">
        <v>0.99399999999999999</v>
      </c>
      <c r="Z4769" s="19" t="s">
        <v>5862</v>
      </c>
      <c r="AA4769" s="1" t="s">
        <v>6014</v>
      </c>
      <c r="AB4769" s="1">
        <v>3739</v>
      </c>
      <c r="AC4769" s="1">
        <v>252</v>
      </c>
      <c r="AD4769" s="7" t="s">
        <v>20761</v>
      </c>
      <c r="AE4769" s="1" t="s">
        <v>20762</v>
      </c>
      <c r="AG4769" s="1" t="s">
        <v>6246</v>
      </c>
      <c r="AH4769" s="1">
        <v>0.316</v>
      </c>
      <c r="AI4769" s="1">
        <v>0.377</v>
      </c>
      <c r="AJ4769" s="19" t="s">
        <v>5862</v>
      </c>
      <c r="AK4769" s="1" t="s">
        <v>6017</v>
      </c>
      <c r="AL4769" s="1">
        <v>5146</v>
      </c>
      <c r="AM4769" s="1">
        <v>252</v>
      </c>
      <c r="AN4769" s="7" t="s">
        <v>20763</v>
      </c>
      <c r="AO4769" s="1" t="s">
        <v>20764</v>
      </c>
      <c r="AQ4769" s="1" t="s">
        <v>6246</v>
      </c>
      <c r="AR4769" s="1">
        <v>0.316</v>
      </c>
      <c r="AS4769" s="1">
        <v>0.377</v>
      </c>
      <c r="AT4769" s="24"/>
      <c r="BF4769" s="12"/>
    </row>
    <row r="4770" spans="1:58" ht="12" customHeight="1">
      <c r="A4770" s="1" t="s">
        <v>6006</v>
      </c>
      <c r="B4770" s="1">
        <v>5530</v>
      </c>
      <c r="C4770" s="1">
        <v>239</v>
      </c>
      <c r="D4770" s="7" t="s">
        <v>57319</v>
      </c>
      <c r="E4770" s="1" t="s">
        <v>57320</v>
      </c>
      <c r="G4770" s="1" t="s">
        <v>57321</v>
      </c>
      <c r="H4770" s="1" t="s">
        <v>37821</v>
      </c>
      <c r="I4770" s="1" t="s">
        <v>37822</v>
      </c>
      <c r="J4770" s="1">
        <v>1804520</v>
      </c>
      <c r="K4770" s="1">
        <v>1805239</v>
      </c>
      <c r="L4770" s="1" t="s">
        <v>5826</v>
      </c>
      <c r="M4770" s="1" t="s">
        <v>5</v>
      </c>
      <c r="N4770" s="1" t="s">
        <v>5885</v>
      </c>
      <c r="O4770" s="1" t="str">
        <f t="shared" si="86"/>
        <v/>
      </c>
      <c r="P4770" s="13" t="s">
        <v>5808</v>
      </c>
      <c r="Q4770" s="1" t="s">
        <v>5982</v>
      </c>
      <c r="R4770" s="1">
        <v>4480</v>
      </c>
      <c r="S4770" s="1">
        <v>239</v>
      </c>
      <c r="T4770" s="7" t="s">
        <v>57322</v>
      </c>
      <c r="U4770" s="1" t="s">
        <v>57323</v>
      </c>
      <c r="W4770" s="1" t="s">
        <v>37822</v>
      </c>
      <c r="X4770" s="1">
        <v>0.996</v>
      </c>
      <c r="Y4770" s="1">
        <v>0.996</v>
      </c>
      <c r="Z4770" s="22" t="s">
        <v>5862</v>
      </c>
      <c r="AA4770" s="1" t="s">
        <v>5812</v>
      </c>
      <c r="AB4770" s="1">
        <v>6074</v>
      </c>
      <c r="AC4770" s="1">
        <v>243</v>
      </c>
      <c r="AD4770" s="7" t="s">
        <v>37824</v>
      </c>
      <c r="AE4770" s="1" t="s">
        <v>37825</v>
      </c>
      <c r="AG4770" s="1" t="s">
        <v>37822</v>
      </c>
      <c r="AH4770" s="1">
        <v>0.29299999999999998</v>
      </c>
      <c r="AI4770" s="1">
        <v>0.86399999999999999</v>
      </c>
      <c r="AJ4770" s="39" t="s">
        <v>5862</v>
      </c>
      <c r="AK4770" s="1" t="s">
        <v>5815</v>
      </c>
      <c r="AL4770" s="1">
        <v>1169</v>
      </c>
      <c r="AM4770" s="1">
        <v>243</v>
      </c>
      <c r="AN4770" s="7" t="s">
        <v>37826</v>
      </c>
      <c r="AO4770" s="1" t="s">
        <v>37827</v>
      </c>
      <c r="AQ4770" s="1" t="s">
        <v>37822</v>
      </c>
      <c r="AR4770" s="1">
        <v>0.32</v>
      </c>
      <c r="AS4770" s="1">
        <v>0.86399999999999999</v>
      </c>
      <c r="BF4770" s="12"/>
    </row>
    <row r="4771" spans="1:58" ht="12" customHeight="1">
      <c r="A4771" s="1" t="s">
        <v>6006</v>
      </c>
      <c r="B4771" s="1">
        <v>5727</v>
      </c>
      <c r="C4771" s="1">
        <v>343</v>
      </c>
      <c r="D4771" s="7" t="s">
        <v>57324</v>
      </c>
      <c r="E4771" s="1" t="s">
        <v>57325</v>
      </c>
      <c r="F4771" s="1" t="s">
        <v>57326</v>
      </c>
      <c r="G4771" s="1" t="s">
        <v>57327</v>
      </c>
      <c r="H4771" s="1" t="s">
        <v>57328</v>
      </c>
      <c r="I4771" s="1" t="s">
        <v>57329</v>
      </c>
      <c r="J4771" s="1">
        <v>2018414</v>
      </c>
      <c r="K4771" s="1">
        <v>2019445</v>
      </c>
      <c r="L4771" s="1" t="s">
        <v>5806</v>
      </c>
      <c r="M4771" s="1" t="s">
        <v>5</v>
      </c>
      <c r="N4771" s="1" t="s">
        <v>5885</v>
      </c>
      <c r="O4771" s="1" t="str">
        <f t="shared" si="86"/>
        <v/>
      </c>
      <c r="P4771" s="8" t="s">
        <v>5808</v>
      </c>
      <c r="Q4771" s="1" t="s">
        <v>5982</v>
      </c>
      <c r="R4771" s="1">
        <v>4285</v>
      </c>
      <c r="S4771" s="1">
        <v>343</v>
      </c>
      <c r="T4771" s="7" t="s">
        <v>57330</v>
      </c>
      <c r="U4771" s="1" t="s">
        <v>57331</v>
      </c>
      <c r="W4771" s="1" t="s">
        <v>57329</v>
      </c>
      <c r="X4771" s="1">
        <v>1</v>
      </c>
      <c r="Y4771" s="1">
        <v>0.997</v>
      </c>
      <c r="Z4771" s="19" t="s">
        <v>5862</v>
      </c>
      <c r="AA4771" s="1" t="s">
        <v>6014</v>
      </c>
      <c r="AB4771" s="1">
        <v>4703</v>
      </c>
      <c r="AC4771" s="1">
        <v>342</v>
      </c>
      <c r="AD4771" s="7" t="s">
        <v>11197</v>
      </c>
      <c r="AE4771" s="1" t="s">
        <v>11198</v>
      </c>
      <c r="AF4771" s="1" t="s">
        <v>11191</v>
      </c>
      <c r="AG4771" s="1" t="s">
        <v>11194</v>
      </c>
      <c r="AH4771" s="1">
        <v>0.30399999999999999</v>
      </c>
      <c r="AI4771" s="1">
        <v>0.93300000000000005</v>
      </c>
      <c r="AJ4771" s="19" t="s">
        <v>5862</v>
      </c>
      <c r="AK4771" s="1" t="s">
        <v>6017</v>
      </c>
      <c r="AL4771" s="1">
        <v>5661</v>
      </c>
      <c r="AM4771" s="1">
        <v>342</v>
      </c>
      <c r="AN4771" s="7" t="s">
        <v>11199</v>
      </c>
      <c r="AO4771" s="1" t="s">
        <v>11200</v>
      </c>
      <c r="AP4771" s="1" t="s">
        <v>11191</v>
      </c>
      <c r="AQ4771" s="1" t="s">
        <v>11194</v>
      </c>
      <c r="AR4771" s="1">
        <v>0.30399999999999999</v>
      </c>
      <c r="AS4771" s="1">
        <v>0.93300000000000005</v>
      </c>
      <c r="AT4771" s="19" t="s">
        <v>5862</v>
      </c>
      <c r="AU4771" s="1" t="s">
        <v>5818</v>
      </c>
      <c r="AV4771" s="1">
        <v>887</v>
      </c>
      <c r="AW4771" s="1">
        <v>352</v>
      </c>
      <c r="AX4771" s="7" t="s">
        <v>11201</v>
      </c>
      <c r="AY4771" s="1" t="s">
        <v>11202</v>
      </c>
      <c r="BA4771" s="1" t="s">
        <v>11203</v>
      </c>
      <c r="BB4771" s="1">
        <v>0.32400000000000001</v>
      </c>
      <c r="BC4771" s="1">
        <v>0.93799999999999994</v>
      </c>
      <c r="BF4771" s="12"/>
    </row>
    <row r="4772" spans="1:58" ht="12" customHeight="1">
      <c r="A4772" s="1" t="s">
        <v>6006</v>
      </c>
      <c r="B4772" s="1">
        <v>6611</v>
      </c>
      <c r="C4772" s="1">
        <v>396</v>
      </c>
      <c r="D4772" s="7" t="s">
        <v>57332</v>
      </c>
      <c r="E4772" s="1" t="s">
        <v>57333</v>
      </c>
      <c r="G4772" s="1" t="s">
        <v>57334</v>
      </c>
      <c r="H4772" s="1" t="s">
        <v>57335</v>
      </c>
      <c r="I4772" s="1" t="s">
        <v>57336</v>
      </c>
      <c r="J4772" s="1">
        <v>2959383</v>
      </c>
      <c r="K4772" s="1">
        <v>2960573</v>
      </c>
      <c r="L4772" s="1" t="s">
        <v>5806</v>
      </c>
      <c r="M4772" s="1" t="s">
        <v>3738</v>
      </c>
      <c r="N4772" s="1" t="s">
        <v>5885</v>
      </c>
      <c r="O4772" s="1" t="str">
        <f t="shared" si="86"/>
        <v/>
      </c>
      <c r="P4772" s="24"/>
      <c r="Z4772" s="15" t="s">
        <v>5808</v>
      </c>
      <c r="AA4772" s="1" t="s">
        <v>6148</v>
      </c>
      <c r="AB4772" s="1">
        <v>2150</v>
      </c>
      <c r="AC4772" s="1">
        <v>423</v>
      </c>
      <c r="AD4772" s="7" t="s">
        <v>57337</v>
      </c>
      <c r="AE4772" s="1" t="s">
        <v>57338</v>
      </c>
      <c r="AG4772" s="1" t="s">
        <v>57336</v>
      </c>
      <c r="AH4772" s="1">
        <v>0.53600000000000003</v>
      </c>
      <c r="AI4772" s="1">
        <v>0.94799999999999995</v>
      </c>
      <c r="AJ4772" s="24"/>
      <c r="AT4772" s="24"/>
      <c r="BF4772" s="12"/>
    </row>
    <row r="4773" spans="1:58" ht="12" customHeight="1">
      <c r="A4773" s="1" t="s">
        <v>5799</v>
      </c>
      <c r="B4773" s="1">
        <v>3778</v>
      </c>
      <c r="C4773" s="1">
        <v>344</v>
      </c>
      <c r="D4773" s="7" t="s">
        <v>57339</v>
      </c>
      <c r="E4773" s="1" t="s">
        <v>57340</v>
      </c>
      <c r="G4773" s="1" t="s">
        <v>57341</v>
      </c>
      <c r="H4773" s="1" t="s">
        <v>57342</v>
      </c>
      <c r="I4773" s="1" t="s">
        <v>57343</v>
      </c>
      <c r="J4773" s="1">
        <v>3944534</v>
      </c>
      <c r="K4773" s="1">
        <v>3945568</v>
      </c>
      <c r="L4773" s="1" t="s">
        <v>5806</v>
      </c>
      <c r="M4773" s="1" t="s">
        <v>5</v>
      </c>
      <c r="N4773" s="1" t="s">
        <v>5885</v>
      </c>
      <c r="O4773" s="1" t="str">
        <f t="shared" si="86"/>
        <v/>
      </c>
      <c r="P4773" s="13" t="s">
        <v>5808</v>
      </c>
      <c r="Q4773" s="1" t="s">
        <v>5809</v>
      </c>
      <c r="R4773" s="1">
        <v>2948</v>
      </c>
      <c r="S4773" s="1">
        <v>344</v>
      </c>
      <c r="T4773" s="7" t="s">
        <v>57344</v>
      </c>
      <c r="U4773" s="1" t="s">
        <v>57345</v>
      </c>
      <c r="W4773" s="1" t="s">
        <v>57343</v>
      </c>
      <c r="X4773" s="1">
        <v>0.997</v>
      </c>
      <c r="Y4773" s="1">
        <v>0.997</v>
      </c>
      <c r="Z4773" s="19" t="s">
        <v>5862</v>
      </c>
      <c r="AA4773" s="1" t="s">
        <v>5812</v>
      </c>
      <c r="AB4773" s="1">
        <v>7552</v>
      </c>
      <c r="AC4773" s="1">
        <v>329</v>
      </c>
      <c r="AD4773" s="7" t="s">
        <v>17303</v>
      </c>
      <c r="AE4773" s="1" t="s">
        <v>17304</v>
      </c>
      <c r="AG4773" s="1" t="s">
        <v>17300</v>
      </c>
      <c r="AH4773" s="1">
        <v>0.31</v>
      </c>
      <c r="AI4773" s="1">
        <v>0.95099999999999996</v>
      </c>
      <c r="AJ4773" s="34" t="s">
        <v>5862</v>
      </c>
      <c r="AK4773" s="1" t="s">
        <v>5815</v>
      </c>
      <c r="AL4773" s="1">
        <v>2405</v>
      </c>
      <c r="AM4773" s="1">
        <v>320</v>
      </c>
      <c r="AN4773" s="7" t="s">
        <v>17305</v>
      </c>
      <c r="AO4773" s="1" t="s">
        <v>17306</v>
      </c>
      <c r="AQ4773" s="1" t="s">
        <v>17300</v>
      </c>
      <c r="AR4773" s="1">
        <v>0.29899999999999999</v>
      </c>
      <c r="AS4773" s="1">
        <v>0.97799999999999998</v>
      </c>
      <c r="AT4773" s="19" t="s">
        <v>5862</v>
      </c>
      <c r="AU4773" s="1" t="s">
        <v>5818</v>
      </c>
      <c r="AV4773" s="1">
        <v>1713</v>
      </c>
      <c r="AW4773" s="1">
        <v>330</v>
      </c>
      <c r="AX4773" s="7" t="s">
        <v>17307</v>
      </c>
      <c r="AY4773" s="1" t="s">
        <v>17308</v>
      </c>
      <c r="BA4773" s="1" t="s">
        <v>17300</v>
      </c>
      <c r="BB4773" s="1">
        <v>0.32300000000000001</v>
      </c>
      <c r="BC4773" s="1">
        <v>0.94799999999999995</v>
      </c>
      <c r="BF4773" s="12"/>
    </row>
    <row r="4774" spans="1:58" ht="12" customHeight="1">
      <c r="A4774" s="1" t="s">
        <v>5799</v>
      </c>
      <c r="B4774" s="1">
        <v>3783</v>
      </c>
      <c r="C4774" s="1">
        <v>354</v>
      </c>
      <c r="D4774" s="7" t="s">
        <v>57346</v>
      </c>
      <c r="E4774" s="1" t="s">
        <v>57347</v>
      </c>
      <c r="G4774" s="1" t="s">
        <v>57348</v>
      </c>
      <c r="H4774" s="1" t="s">
        <v>57349</v>
      </c>
      <c r="I4774" s="1" t="s">
        <v>11374</v>
      </c>
      <c r="J4774" s="1">
        <v>3948263</v>
      </c>
      <c r="K4774" s="1">
        <v>3949327</v>
      </c>
      <c r="L4774" s="1" t="s">
        <v>5806</v>
      </c>
      <c r="M4774" s="1" t="s">
        <v>5</v>
      </c>
      <c r="N4774" s="1" t="s">
        <v>5885</v>
      </c>
      <c r="O4774" s="1" t="str">
        <f t="shared" si="86"/>
        <v/>
      </c>
      <c r="P4774" s="13" t="s">
        <v>5808</v>
      </c>
      <c r="Q4774" s="1" t="s">
        <v>5809</v>
      </c>
      <c r="R4774" s="1">
        <v>2953</v>
      </c>
      <c r="S4774" s="1">
        <v>354</v>
      </c>
      <c r="T4774" s="7" t="s">
        <v>57350</v>
      </c>
      <c r="U4774" s="1" t="s">
        <v>57351</v>
      </c>
      <c r="W4774" s="1" t="s">
        <v>11374</v>
      </c>
      <c r="X4774" s="1">
        <v>0.997</v>
      </c>
      <c r="Y4774" s="1">
        <v>0.997</v>
      </c>
      <c r="Z4774" s="19" t="s">
        <v>5862</v>
      </c>
      <c r="AA4774" s="1" t="s">
        <v>6014</v>
      </c>
      <c r="AB4774" s="1">
        <v>4010</v>
      </c>
      <c r="AC4774" s="1">
        <v>427</v>
      </c>
      <c r="AD4774" s="7" t="s">
        <v>53305</v>
      </c>
      <c r="AE4774" s="1" t="s">
        <v>53306</v>
      </c>
      <c r="AG4774" s="1" t="s">
        <v>53307</v>
      </c>
      <c r="AH4774" s="1">
        <v>0.30499999999999999</v>
      </c>
      <c r="AI4774" s="1">
        <v>0.43099999999999999</v>
      </c>
      <c r="AJ4774" s="19" t="s">
        <v>5862</v>
      </c>
      <c r="AK4774" s="1" t="s">
        <v>6017</v>
      </c>
      <c r="AL4774" s="1">
        <v>3491</v>
      </c>
      <c r="AM4774" s="1">
        <v>452</v>
      </c>
      <c r="AN4774" s="7" t="s">
        <v>53308</v>
      </c>
      <c r="AO4774" s="1" t="s">
        <v>53309</v>
      </c>
      <c r="AQ4774" s="1" t="s">
        <v>53302</v>
      </c>
      <c r="AR4774" s="1">
        <v>0.30399999999999999</v>
      </c>
      <c r="AS4774" s="1">
        <v>0.442</v>
      </c>
      <c r="AT4774" s="34" t="s">
        <v>5862</v>
      </c>
      <c r="AU4774" s="1" t="s">
        <v>5818</v>
      </c>
      <c r="AV4774" s="1">
        <v>5963</v>
      </c>
      <c r="AW4774" s="1">
        <v>429</v>
      </c>
      <c r="AX4774" s="7" t="s">
        <v>16413</v>
      </c>
      <c r="AY4774" s="1" t="s">
        <v>16414</v>
      </c>
      <c r="AZ4774" s="1" t="s">
        <v>16415</v>
      </c>
      <c r="BA4774" s="1" t="s">
        <v>16416</v>
      </c>
      <c r="BB4774" s="1">
        <v>0.28999999999999998</v>
      </c>
      <c r="BC4774" s="1">
        <v>0.41699999999999998</v>
      </c>
      <c r="BF4774" s="12"/>
    </row>
    <row r="4775" spans="1:58" ht="12" customHeight="1">
      <c r="A4775" s="1" t="s">
        <v>6006</v>
      </c>
      <c r="B4775" s="1">
        <v>4285</v>
      </c>
      <c r="C4775" s="1">
        <v>619</v>
      </c>
      <c r="D4775" s="7" t="s">
        <v>57352</v>
      </c>
      <c r="E4775" s="1" t="s">
        <v>57353</v>
      </c>
      <c r="G4775" s="1" t="s">
        <v>57354</v>
      </c>
      <c r="H4775" s="1" t="s">
        <v>57355</v>
      </c>
      <c r="I4775" s="1" t="s">
        <v>11361</v>
      </c>
      <c r="J4775" s="1">
        <v>405181</v>
      </c>
      <c r="K4775" s="1">
        <v>407040</v>
      </c>
      <c r="L4775" s="1" t="s">
        <v>5826</v>
      </c>
      <c r="M4775" s="1" t="s">
        <v>5</v>
      </c>
      <c r="N4775" s="1" t="s">
        <v>5885</v>
      </c>
      <c r="O4775" s="1" t="str">
        <f t="shared" si="86"/>
        <v/>
      </c>
      <c r="P4775" s="17" t="s">
        <v>5808</v>
      </c>
      <c r="Q4775" s="1" t="s">
        <v>5982</v>
      </c>
      <c r="R4775" s="1">
        <v>5026</v>
      </c>
      <c r="S4775" s="1">
        <v>619</v>
      </c>
      <c r="T4775" s="7" t="s">
        <v>57356</v>
      </c>
      <c r="U4775" s="1" t="s">
        <v>57357</v>
      </c>
      <c r="W4775" s="1" t="s">
        <v>11361</v>
      </c>
      <c r="X4775" s="1">
        <v>0.99199999999999999</v>
      </c>
      <c r="Y4775" s="1">
        <v>0.998</v>
      </c>
      <c r="Z4775" s="19" t="s">
        <v>5862</v>
      </c>
      <c r="AA4775" s="1" t="s">
        <v>5941</v>
      </c>
      <c r="AB4775" s="1">
        <v>2858</v>
      </c>
      <c r="AC4775" s="1">
        <v>575</v>
      </c>
      <c r="AD4775" s="7" t="s">
        <v>36042</v>
      </c>
      <c r="AE4775" s="1" t="s">
        <v>36043</v>
      </c>
      <c r="AG4775" s="1" t="s">
        <v>28280</v>
      </c>
      <c r="AH4775" s="1">
        <v>0.308</v>
      </c>
      <c r="AI4775" s="1">
        <v>0.95299999999999996</v>
      </c>
      <c r="AJ4775" s="19" t="s">
        <v>5862</v>
      </c>
      <c r="AK4775" s="1" t="s">
        <v>5815</v>
      </c>
      <c r="AL4775" s="1">
        <v>223</v>
      </c>
      <c r="AM4775" s="1">
        <v>575</v>
      </c>
      <c r="AN4775" s="7" t="s">
        <v>36044</v>
      </c>
      <c r="AO4775" s="1" t="s">
        <v>36045</v>
      </c>
      <c r="AQ4775" s="1" t="s">
        <v>28280</v>
      </c>
      <c r="AR4775" s="1">
        <v>0.30599999999999999</v>
      </c>
      <c r="AS4775" s="1">
        <v>0.95799999999999996</v>
      </c>
      <c r="AT4775" s="22" t="s">
        <v>5862</v>
      </c>
      <c r="AU4775" s="1" t="s">
        <v>5818</v>
      </c>
      <c r="AV4775" s="1">
        <v>1750</v>
      </c>
      <c r="AW4775" s="1">
        <v>562</v>
      </c>
      <c r="AX4775" s="7" t="s">
        <v>28288</v>
      </c>
      <c r="AY4775" s="1" t="s">
        <v>28289</v>
      </c>
      <c r="AZ4775" s="1" t="s">
        <v>28290</v>
      </c>
      <c r="BA4775" s="1" t="s">
        <v>28280</v>
      </c>
      <c r="BB4775" s="1">
        <v>0.29099999999999998</v>
      </c>
      <c r="BC4775" s="1">
        <v>0.89500000000000002</v>
      </c>
      <c r="BF4775" s="12"/>
    </row>
    <row r="4776" spans="1:58" ht="12" customHeight="1">
      <c r="A4776" s="1" t="s">
        <v>6006</v>
      </c>
      <c r="B4776" s="1">
        <v>5792</v>
      </c>
      <c r="C4776" s="1">
        <v>247</v>
      </c>
      <c r="D4776" s="7" t="s">
        <v>57358</v>
      </c>
      <c r="E4776" s="1" t="s">
        <v>57359</v>
      </c>
      <c r="F4776" s="1" t="s">
        <v>57360</v>
      </c>
      <c r="G4776" s="1" t="s">
        <v>57361</v>
      </c>
      <c r="H4776" s="1" t="s">
        <v>57362</v>
      </c>
      <c r="I4776" s="1" t="s">
        <v>57271</v>
      </c>
      <c r="J4776" s="1">
        <v>2089321</v>
      </c>
      <c r="K4776" s="1">
        <v>2090064</v>
      </c>
      <c r="L4776" s="1" t="s">
        <v>5826</v>
      </c>
      <c r="M4776" s="1" t="s">
        <v>2539</v>
      </c>
      <c r="N4776" s="1" t="s">
        <v>5885</v>
      </c>
      <c r="O4776" s="1" t="str">
        <f t="shared" si="86"/>
        <v/>
      </c>
      <c r="P4776" s="13" t="s">
        <v>5808</v>
      </c>
      <c r="Q4776" s="1" t="s">
        <v>5982</v>
      </c>
      <c r="R4776" s="1">
        <v>5110</v>
      </c>
      <c r="S4776" s="1">
        <v>256</v>
      </c>
      <c r="T4776" s="7" t="s">
        <v>57363</v>
      </c>
      <c r="U4776" s="1" t="s">
        <v>57364</v>
      </c>
      <c r="V4776" s="1" t="s">
        <v>57360</v>
      </c>
      <c r="W4776" s="1" t="s">
        <v>57271</v>
      </c>
      <c r="X4776" s="1">
        <v>0.996</v>
      </c>
      <c r="Y4776" s="1">
        <v>0.96099999999999997</v>
      </c>
      <c r="Z4776" s="19" t="s">
        <v>5862</v>
      </c>
      <c r="AA4776" s="1" t="s">
        <v>6031</v>
      </c>
      <c r="AB4776" s="1">
        <v>1294</v>
      </c>
      <c r="AC4776" s="1">
        <v>269</v>
      </c>
      <c r="AD4776" s="7" t="s">
        <v>57274</v>
      </c>
      <c r="AE4776" s="1" t="s">
        <v>57275</v>
      </c>
      <c r="AG4776" s="1" t="s">
        <v>35395</v>
      </c>
      <c r="AH4776" s="1">
        <v>0.307</v>
      </c>
      <c r="AI4776" s="1">
        <v>0.83299999999999996</v>
      </c>
      <c r="AJ4776" s="19" t="s">
        <v>5862</v>
      </c>
      <c r="AK4776" s="1" t="s">
        <v>6017</v>
      </c>
      <c r="AL4776" s="1">
        <v>4043</v>
      </c>
      <c r="AM4776" s="1">
        <v>270</v>
      </c>
      <c r="AN4776" s="7" t="s">
        <v>57276</v>
      </c>
      <c r="AO4776" s="1" t="s">
        <v>57277</v>
      </c>
      <c r="AQ4776" s="1" t="s">
        <v>35395</v>
      </c>
      <c r="AR4776" s="1">
        <v>0.30299999999999999</v>
      </c>
      <c r="AS4776" s="1">
        <v>0.83</v>
      </c>
      <c r="AT4776" s="19" t="s">
        <v>5862</v>
      </c>
      <c r="AU4776" s="1" t="s">
        <v>5818</v>
      </c>
      <c r="AV4776" s="1">
        <v>3551</v>
      </c>
      <c r="AW4776" s="1">
        <v>262</v>
      </c>
      <c r="AX4776" s="7" t="s">
        <v>57278</v>
      </c>
      <c r="AY4776" s="1" t="s">
        <v>57279</v>
      </c>
      <c r="AZ4776" s="1" t="s">
        <v>57280</v>
      </c>
      <c r="BA4776" s="1" t="s">
        <v>57271</v>
      </c>
      <c r="BB4776" s="1">
        <v>0.312</v>
      </c>
      <c r="BC4776" s="1">
        <v>0.77500000000000002</v>
      </c>
      <c r="BF4776" s="12"/>
    </row>
    <row r="4777" spans="1:58" ht="12" customHeight="1">
      <c r="A4777" s="1" t="s">
        <v>5799</v>
      </c>
      <c r="B4777" s="1">
        <v>121</v>
      </c>
      <c r="C4777" s="1">
        <v>291</v>
      </c>
      <c r="D4777" s="7" t="s">
        <v>57365</v>
      </c>
      <c r="E4777" s="1" t="s">
        <v>57366</v>
      </c>
      <c r="G4777" s="1" t="s">
        <v>57367</v>
      </c>
      <c r="H4777" s="1" t="s">
        <v>57368</v>
      </c>
      <c r="I4777" s="1" t="s">
        <v>57369</v>
      </c>
      <c r="J4777" s="1">
        <v>121208</v>
      </c>
      <c r="K4777" s="1">
        <v>122083</v>
      </c>
      <c r="L4777" s="1" t="s">
        <v>5806</v>
      </c>
      <c r="M4777" s="1" t="s">
        <v>5</v>
      </c>
      <c r="N4777" s="1" t="s">
        <v>5885</v>
      </c>
      <c r="O4777" s="1" t="str">
        <f t="shared" si="86"/>
        <v/>
      </c>
      <c r="P4777" s="13" t="s">
        <v>5808</v>
      </c>
      <c r="Q4777" s="1" t="s">
        <v>5809</v>
      </c>
      <c r="R4777" s="1">
        <v>125</v>
      </c>
      <c r="S4777" s="1">
        <v>291</v>
      </c>
      <c r="T4777" s="7" t="s">
        <v>57370</v>
      </c>
      <c r="U4777" s="1" t="s">
        <v>57371</v>
      </c>
      <c r="W4777" s="1" t="s">
        <v>57369</v>
      </c>
      <c r="X4777" s="1">
        <v>0.997</v>
      </c>
      <c r="Y4777" s="1">
        <v>0.997</v>
      </c>
      <c r="Z4777" s="39" t="s">
        <v>5862</v>
      </c>
      <c r="AA4777" s="1" t="s">
        <v>5873</v>
      </c>
      <c r="AB4777" s="1">
        <v>207</v>
      </c>
      <c r="AC4777" s="1">
        <v>297</v>
      </c>
      <c r="AD4777" s="7" t="s">
        <v>27033</v>
      </c>
      <c r="AE4777" s="1" t="s">
        <v>27034</v>
      </c>
      <c r="AG4777" s="1" t="s">
        <v>27030</v>
      </c>
      <c r="AH4777" s="1">
        <v>0.312</v>
      </c>
      <c r="AI4777" s="1">
        <v>0.83799999999999997</v>
      </c>
      <c r="AJ4777" s="34" t="s">
        <v>5862</v>
      </c>
      <c r="AK4777" s="1" t="s">
        <v>5815</v>
      </c>
      <c r="AL4777" s="1">
        <v>2870</v>
      </c>
      <c r="AM4777" s="1">
        <v>275</v>
      </c>
      <c r="AN4777" s="7" t="s">
        <v>27035</v>
      </c>
      <c r="AO4777" s="1" t="s">
        <v>27036</v>
      </c>
      <c r="AQ4777" s="1" t="s">
        <v>27030</v>
      </c>
      <c r="AR4777" s="1">
        <v>0.29599999999999999</v>
      </c>
      <c r="AS4777" s="1">
        <v>0.94199999999999995</v>
      </c>
      <c r="AT4777" s="42" t="s">
        <v>5808</v>
      </c>
      <c r="AU4777" s="1" t="s">
        <v>5818</v>
      </c>
      <c r="AV4777" s="1">
        <v>322</v>
      </c>
      <c r="AW4777" s="1">
        <v>292</v>
      </c>
      <c r="AX4777" s="7" t="s">
        <v>57372</v>
      </c>
      <c r="AY4777" s="1" t="s">
        <v>57373</v>
      </c>
      <c r="AZ4777" s="1" t="s">
        <v>57374</v>
      </c>
      <c r="BA4777" s="1" t="s">
        <v>57369</v>
      </c>
      <c r="BB4777" s="1">
        <v>0.65200000000000002</v>
      </c>
      <c r="BC4777" s="1">
        <v>0.96199999999999997</v>
      </c>
      <c r="BF4777" s="12"/>
    </row>
    <row r="4778" spans="1:58" ht="12" customHeight="1">
      <c r="A4778" s="1" t="s">
        <v>6006</v>
      </c>
      <c r="B4778" s="1">
        <v>4902</v>
      </c>
      <c r="C4778" s="1">
        <v>734</v>
      </c>
      <c r="D4778" s="7" t="s">
        <v>57375</v>
      </c>
      <c r="E4778" s="1" t="s">
        <v>57376</v>
      </c>
      <c r="G4778" s="1" t="s">
        <v>57377</v>
      </c>
      <c r="H4778" s="1" t="s">
        <v>57378</v>
      </c>
      <c r="I4778" s="1" t="s">
        <v>6246</v>
      </c>
      <c r="J4778" s="1">
        <v>1104095</v>
      </c>
      <c r="K4778" s="1">
        <v>1106299</v>
      </c>
      <c r="L4778" s="1" t="s">
        <v>5806</v>
      </c>
      <c r="M4778" s="1" t="s">
        <v>5</v>
      </c>
      <c r="N4778" s="1" t="s">
        <v>5885</v>
      </c>
      <c r="O4778" s="1" t="str">
        <f t="shared" si="86"/>
        <v/>
      </c>
      <c r="P4778" s="17" t="s">
        <v>5808</v>
      </c>
      <c r="Q4778" s="1" t="s">
        <v>5982</v>
      </c>
      <c r="R4778" s="1">
        <v>4196</v>
      </c>
      <c r="S4778" s="1">
        <v>226</v>
      </c>
      <c r="T4778" s="7" t="s">
        <v>57379</v>
      </c>
      <c r="W4778" s="1" t="s">
        <v>20377</v>
      </c>
      <c r="X4778" s="1">
        <v>0.99099999999999999</v>
      </c>
      <c r="Y4778" s="1">
        <v>0.996</v>
      </c>
      <c r="Z4778" s="19" t="s">
        <v>5862</v>
      </c>
      <c r="AA4778" s="1" t="s">
        <v>5873</v>
      </c>
      <c r="AB4778" s="1">
        <v>110</v>
      </c>
      <c r="AC4778" s="1">
        <v>864</v>
      </c>
      <c r="AD4778" s="7" t="s">
        <v>20380</v>
      </c>
      <c r="AE4778" s="1" t="s">
        <v>20381</v>
      </c>
      <c r="AF4778" s="1" t="s">
        <v>20374</v>
      </c>
      <c r="AG4778" s="1" t="s">
        <v>20377</v>
      </c>
      <c r="AH4778" s="1">
        <v>0.30299999999999999</v>
      </c>
      <c r="AI4778" s="1">
        <v>0.91600000000000004</v>
      </c>
      <c r="AJ4778" s="19" t="s">
        <v>5862</v>
      </c>
      <c r="AK4778" s="1" t="s">
        <v>5815</v>
      </c>
      <c r="AL4778" s="1">
        <v>2969</v>
      </c>
      <c r="AM4778" s="1">
        <v>864</v>
      </c>
      <c r="AN4778" s="7" t="s">
        <v>20382</v>
      </c>
      <c r="AO4778" s="1" t="s">
        <v>20383</v>
      </c>
      <c r="AP4778" s="1" t="s">
        <v>20374</v>
      </c>
      <c r="AQ4778" s="1" t="s">
        <v>20377</v>
      </c>
      <c r="AR4778" s="1">
        <v>0.31</v>
      </c>
      <c r="AS4778" s="1">
        <v>0.91600000000000004</v>
      </c>
      <c r="AT4778" s="19" t="s">
        <v>5862</v>
      </c>
      <c r="AU4778" s="1" t="s">
        <v>5818</v>
      </c>
      <c r="AV4778" s="1">
        <v>1002</v>
      </c>
      <c r="AW4778" s="1">
        <v>873</v>
      </c>
      <c r="AX4778" s="7" t="s">
        <v>20384</v>
      </c>
      <c r="AY4778" s="1" t="s">
        <v>20385</v>
      </c>
      <c r="AZ4778" s="1" t="s">
        <v>20374</v>
      </c>
      <c r="BA4778" s="1" t="s">
        <v>20377</v>
      </c>
      <c r="BB4778" s="1">
        <v>0.34699999999999998</v>
      </c>
      <c r="BC4778" s="1">
        <v>0.34799999999999998</v>
      </c>
      <c r="BF4778" s="12"/>
    </row>
    <row r="4779" spans="1:58" ht="12" customHeight="1">
      <c r="A4779" s="1" t="s">
        <v>6006</v>
      </c>
      <c r="B4779" s="1">
        <v>6120</v>
      </c>
      <c r="C4779" s="1">
        <v>151</v>
      </c>
      <c r="D4779" s="7" t="s">
        <v>57380</v>
      </c>
      <c r="E4779" s="1" t="s">
        <v>57381</v>
      </c>
      <c r="G4779" s="1" t="s">
        <v>57382</v>
      </c>
      <c r="H4779" s="1" t="s">
        <v>57383</v>
      </c>
      <c r="I4779" s="1" t="s">
        <v>51389</v>
      </c>
      <c r="J4779" s="1">
        <v>2459079</v>
      </c>
      <c r="K4779" s="1">
        <v>2459534</v>
      </c>
      <c r="L4779" s="1" t="s">
        <v>5806</v>
      </c>
      <c r="M4779" s="1" t="s">
        <v>5</v>
      </c>
      <c r="N4779" s="1" t="s">
        <v>5885</v>
      </c>
      <c r="O4779" s="1" t="str">
        <f t="shared" si="86"/>
        <v/>
      </c>
      <c r="P4779" s="8" t="s">
        <v>5808</v>
      </c>
      <c r="Q4779" s="1" t="s">
        <v>5982</v>
      </c>
      <c r="R4779" s="1">
        <v>3785</v>
      </c>
      <c r="S4779" s="1">
        <v>151</v>
      </c>
      <c r="T4779" s="7" t="s">
        <v>51387</v>
      </c>
      <c r="U4779" s="1" t="s">
        <v>51388</v>
      </c>
      <c r="W4779" s="1" t="s">
        <v>51389</v>
      </c>
      <c r="X4779" s="1">
        <v>1</v>
      </c>
      <c r="Y4779" s="1">
        <v>0.99299999999999999</v>
      </c>
      <c r="Z4779" s="34" t="s">
        <v>5862</v>
      </c>
      <c r="AA4779" s="1" t="s">
        <v>5812</v>
      </c>
      <c r="AB4779" s="1">
        <v>5344</v>
      </c>
      <c r="AC4779" s="1">
        <v>168</v>
      </c>
      <c r="AD4779" s="7" t="s">
        <v>51390</v>
      </c>
      <c r="AE4779" s="1" t="s">
        <v>51391</v>
      </c>
      <c r="AG4779" s="1" t="s">
        <v>51386</v>
      </c>
      <c r="AH4779" s="1">
        <v>0.29199999999999998</v>
      </c>
      <c r="AI4779" s="1">
        <v>0.89300000000000002</v>
      </c>
      <c r="AJ4779" s="19" t="s">
        <v>5862</v>
      </c>
      <c r="AK4779" s="1" t="s">
        <v>5815</v>
      </c>
      <c r="AL4779" s="1">
        <v>3188</v>
      </c>
      <c r="AM4779" s="1">
        <v>168</v>
      </c>
      <c r="AN4779" s="7" t="s">
        <v>51392</v>
      </c>
      <c r="AO4779" s="1" t="s">
        <v>51393</v>
      </c>
      <c r="AQ4779" s="1" t="s">
        <v>51386</v>
      </c>
      <c r="AR4779" s="1">
        <v>0.312</v>
      </c>
      <c r="AS4779" s="1">
        <v>0.89300000000000002</v>
      </c>
      <c r="AT4779" s="11" t="s">
        <v>5808</v>
      </c>
      <c r="AU4779" s="1" t="s">
        <v>5818</v>
      </c>
      <c r="AV4779" s="1">
        <v>3900</v>
      </c>
      <c r="AW4779" s="1">
        <v>158</v>
      </c>
      <c r="AX4779" s="7" t="s">
        <v>51394</v>
      </c>
      <c r="AY4779" s="1" t="s">
        <v>51395</v>
      </c>
      <c r="BA4779" s="1" t="s">
        <v>51389</v>
      </c>
      <c r="BB4779" s="1">
        <v>0.61799999999999999</v>
      </c>
      <c r="BC4779" s="1">
        <v>0.95599999999999996</v>
      </c>
      <c r="BF4779" s="12"/>
    </row>
    <row r="4780" spans="1:58" ht="12" customHeight="1">
      <c r="A4780" s="1" t="s">
        <v>6006</v>
      </c>
      <c r="B4780" s="1">
        <v>6227</v>
      </c>
      <c r="C4780" s="1">
        <v>177</v>
      </c>
      <c r="D4780" s="7" t="s">
        <v>57384</v>
      </c>
      <c r="E4780" s="1" t="s">
        <v>57385</v>
      </c>
      <c r="G4780" s="1" t="s">
        <v>57386</v>
      </c>
      <c r="H4780" s="1" t="s">
        <v>10710</v>
      </c>
      <c r="I4780" s="1" t="s">
        <v>10711</v>
      </c>
      <c r="J4780" s="1">
        <v>2558138</v>
      </c>
      <c r="K4780" s="1">
        <v>2558671</v>
      </c>
      <c r="L4780" s="1" t="s">
        <v>5826</v>
      </c>
      <c r="M4780" s="1" t="s">
        <v>4173</v>
      </c>
      <c r="N4780" s="1" t="s">
        <v>5885</v>
      </c>
      <c r="O4780" s="1" t="str">
        <f t="shared" si="86"/>
        <v/>
      </c>
      <c r="P4780" s="9" t="s">
        <v>5808</v>
      </c>
      <c r="Q4780" s="1" t="s">
        <v>5982</v>
      </c>
      <c r="R4780" s="1">
        <v>3712</v>
      </c>
      <c r="S4780" s="1">
        <v>84</v>
      </c>
      <c r="T4780" s="7" t="s">
        <v>57387</v>
      </c>
      <c r="U4780" s="1" t="s">
        <v>57388</v>
      </c>
      <c r="W4780" s="1" t="s">
        <v>10711</v>
      </c>
      <c r="X4780" s="1">
        <v>0.92900000000000005</v>
      </c>
      <c r="Y4780" s="1">
        <v>0.98799999999999999</v>
      </c>
      <c r="Z4780" s="19" t="s">
        <v>5862</v>
      </c>
      <c r="AA4780" s="1" t="s">
        <v>6014</v>
      </c>
      <c r="AB4780" s="1">
        <v>4780</v>
      </c>
      <c r="AC4780" s="1">
        <v>189</v>
      </c>
      <c r="AD4780" s="7" t="s">
        <v>52894</v>
      </c>
      <c r="AE4780" s="1" t="s">
        <v>52895</v>
      </c>
      <c r="AG4780" s="1" t="s">
        <v>10711</v>
      </c>
      <c r="AH4780" s="1">
        <v>0.33700000000000002</v>
      </c>
      <c r="AI4780" s="1">
        <v>0.88900000000000001</v>
      </c>
      <c r="AJ4780" s="19" t="s">
        <v>5862</v>
      </c>
      <c r="AK4780" s="1" t="s">
        <v>6017</v>
      </c>
      <c r="AL4780" s="1">
        <v>3475</v>
      </c>
      <c r="AM4780" s="1">
        <v>168</v>
      </c>
      <c r="AN4780" s="7" t="s">
        <v>52896</v>
      </c>
      <c r="AO4780" s="1" t="s">
        <v>52897</v>
      </c>
      <c r="AQ4780" s="1" t="s">
        <v>26817</v>
      </c>
      <c r="AR4780" s="1">
        <v>0.33800000000000002</v>
      </c>
      <c r="AS4780" s="1">
        <v>0.94</v>
      </c>
      <c r="AT4780" s="24"/>
      <c r="BF4780" s="12"/>
    </row>
    <row r="4781" spans="1:58" ht="12" customHeight="1">
      <c r="A4781" s="1" t="s">
        <v>5799</v>
      </c>
      <c r="B4781" s="1">
        <v>3780</v>
      </c>
      <c r="C4781" s="1">
        <v>354</v>
      </c>
      <c r="D4781" s="7" t="s">
        <v>57389</v>
      </c>
      <c r="E4781" s="1" t="s">
        <v>57390</v>
      </c>
      <c r="G4781" s="1" t="s">
        <v>57391</v>
      </c>
      <c r="H4781" s="1" t="s">
        <v>57342</v>
      </c>
      <c r="I4781" s="1" t="s">
        <v>57343</v>
      </c>
      <c r="J4781" s="1">
        <v>3945804</v>
      </c>
      <c r="K4781" s="1">
        <v>3946868</v>
      </c>
      <c r="L4781" s="1" t="s">
        <v>5806</v>
      </c>
      <c r="M4781" s="1" t="s">
        <v>5</v>
      </c>
      <c r="N4781" s="1" t="s">
        <v>5885</v>
      </c>
      <c r="O4781" s="1" t="str">
        <f t="shared" si="86"/>
        <v/>
      </c>
      <c r="P4781" s="8" t="s">
        <v>5808</v>
      </c>
      <c r="Q4781" s="1" t="s">
        <v>5809</v>
      </c>
      <c r="R4781" s="1">
        <v>2950</v>
      </c>
      <c r="S4781" s="1">
        <v>354</v>
      </c>
      <c r="T4781" s="7" t="s">
        <v>57392</v>
      </c>
      <c r="U4781" s="1" t="s">
        <v>57393</v>
      </c>
      <c r="W4781" s="1" t="s">
        <v>57343</v>
      </c>
      <c r="X4781" s="1">
        <v>1</v>
      </c>
      <c r="Y4781" s="1">
        <v>0.997</v>
      </c>
      <c r="Z4781" s="34" t="s">
        <v>5862</v>
      </c>
      <c r="AA4781" s="1" t="s">
        <v>5812</v>
      </c>
      <c r="AB4781" s="1">
        <v>7552</v>
      </c>
      <c r="AC4781" s="1">
        <v>329</v>
      </c>
      <c r="AD4781" s="7" t="s">
        <v>17303</v>
      </c>
      <c r="AE4781" s="1" t="s">
        <v>17304</v>
      </c>
      <c r="AG4781" s="1" t="s">
        <v>17300</v>
      </c>
      <c r="AH4781" s="1">
        <v>0.29899999999999999</v>
      </c>
      <c r="AI4781" s="1">
        <v>0.96399999999999997</v>
      </c>
      <c r="AJ4781" s="19" t="s">
        <v>5862</v>
      </c>
      <c r="AK4781" s="1" t="s">
        <v>5815</v>
      </c>
      <c r="AL4781" s="1">
        <v>2405</v>
      </c>
      <c r="AM4781" s="1">
        <v>320</v>
      </c>
      <c r="AN4781" s="7" t="s">
        <v>17305</v>
      </c>
      <c r="AO4781" s="1" t="s">
        <v>17306</v>
      </c>
      <c r="AQ4781" s="1" t="s">
        <v>17300</v>
      </c>
      <c r="AR4781" s="1">
        <v>0.30399999999999999</v>
      </c>
      <c r="AS4781" s="1">
        <v>0.98399999999999999</v>
      </c>
      <c r="AT4781" s="19" t="s">
        <v>5862</v>
      </c>
      <c r="AU4781" s="1" t="s">
        <v>5818</v>
      </c>
      <c r="AV4781" s="1">
        <v>1713</v>
      </c>
      <c r="AW4781" s="1">
        <v>330</v>
      </c>
      <c r="AX4781" s="7" t="s">
        <v>17307</v>
      </c>
      <c r="AY4781" s="1" t="s">
        <v>17308</v>
      </c>
      <c r="BA4781" s="1" t="s">
        <v>17300</v>
      </c>
      <c r="BB4781" s="1">
        <v>0.32200000000000001</v>
      </c>
      <c r="BC4781" s="1">
        <v>0.75800000000000001</v>
      </c>
      <c r="BF4781" s="12"/>
    </row>
    <row r="4782" spans="1:58" ht="12" customHeight="1">
      <c r="A4782" s="1" t="s">
        <v>5799</v>
      </c>
      <c r="B4782" s="1">
        <v>1462</v>
      </c>
      <c r="C4782" s="1">
        <v>184</v>
      </c>
      <c r="D4782" s="7" t="s">
        <v>57394</v>
      </c>
      <c r="E4782" s="1" t="s">
        <v>57395</v>
      </c>
      <c r="G4782" s="1" t="s">
        <v>57396</v>
      </c>
      <c r="H4782" s="1" t="s">
        <v>57397</v>
      </c>
      <c r="I4782" s="1" t="s">
        <v>6246</v>
      </c>
      <c r="J4782" s="1">
        <v>1526253</v>
      </c>
      <c r="K4782" s="1">
        <v>1526807</v>
      </c>
      <c r="L4782" s="1" t="s">
        <v>5806</v>
      </c>
      <c r="M4782" s="1" t="s">
        <v>5</v>
      </c>
      <c r="N4782" s="1" t="s">
        <v>5885</v>
      </c>
      <c r="O4782" s="1" t="str">
        <f t="shared" si="86"/>
        <v/>
      </c>
      <c r="P4782" s="13" t="s">
        <v>5808</v>
      </c>
      <c r="Q4782" s="1" t="s">
        <v>5809</v>
      </c>
      <c r="R4782" s="1">
        <v>3142</v>
      </c>
      <c r="S4782" s="1">
        <v>200</v>
      </c>
      <c r="T4782" s="7" t="s">
        <v>57398</v>
      </c>
      <c r="U4782" s="1" t="s">
        <v>57399</v>
      </c>
      <c r="W4782" s="1" t="s">
        <v>6246</v>
      </c>
      <c r="X4782" s="1">
        <v>0.995</v>
      </c>
      <c r="Y4782" s="1">
        <v>0.91500000000000004</v>
      </c>
      <c r="Z4782" s="29" t="s">
        <v>5808</v>
      </c>
      <c r="AA4782" s="1" t="s">
        <v>6031</v>
      </c>
      <c r="AB4782" s="1">
        <v>805</v>
      </c>
      <c r="AC4782" s="1">
        <v>214</v>
      </c>
      <c r="AD4782" s="7" t="s">
        <v>57400</v>
      </c>
      <c r="AE4782" s="1" t="s">
        <v>57401</v>
      </c>
      <c r="AG4782" s="1" t="s">
        <v>6246</v>
      </c>
      <c r="AH4782" s="1">
        <v>0.29899999999999999</v>
      </c>
      <c r="AI4782" s="1">
        <v>0.621</v>
      </c>
      <c r="AJ4782" s="23" t="s">
        <v>5808</v>
      </c>
      <c r="AK4782" s="1" t="s">
        <v>6017</v>
      </c>
      <c r="AL4782" s="1">
        <v>4474</v>
      </c>
      <c r="AM4782" s="1">
        <v>214</v>
      </c>
      <c r="AN4782" s="7" t="s">
        <v>57402</v>
      </c>
      <c r="AO4782" s="1" t="s">
        <v>57403</v>
      </c>
      <c r="AQ4782" s="1" t="s">
        <v>6246</v>
      </c>
      <c r="AR4782" s="1">
        <v>0.308</v>
      </c>
      <c r="AS4782" s="1">
        <v>0.61699999999999999</v>
      </c>
      <c r="AT4782" s="24"/>
      <c r="BF4782" s="12"/>
    </row>
    <row r="4783" spans="1:58" ht="12" customHeight="1">
      <c r="A4783" s="1" t="s">
        <v>6006</v>
      </c>
      <c r="B4783" s="1">
        <v>6351</v>
      </c>
      <c r="C4783" s="1">
        <v>760</v>
      </c>
      <c r="D4783" s="7" t="s">
        <v>57404</v>
      </c>
      <c r="E4783" s="1" t="s">
        <v>57405</v>
      </c>
      <c r="G4783" s="1" t="s">
        <v>57406</v>
      </c>
      <c r="H4783" s="1" t="s">
        <v>54418</v>
      </c>
      <c r="I4783" s="1" t="s">
        <v>54419</v>
      </c>
      <c r="J4783" s="1">
        <v>2674692</v>
      </c>
      <c r="K4783" s="1">
        <v>2676974</v>
      </c>
      <c r="L4783" s="1" t="s">
        <v>5806</v>
      </c>
      <c r="M4783" s="1" t="s">
        <v>2539</v>
      </c>
      <c r="N4783" s="1" t="s">
        <v>5885</v>
      </c>
      <c r="O4783" s="1" t="str">
        <f t="shared" si="86"/>
        <v/>
      </c>
      <c r="P4783" s="31" t="s">
        <v>5808</v>
      </c>
      <c r="Q4783" s="1" t="s">
        <v>5982</v>
      </c>
      <c r="R4783" s="1">
        <v>3578</v>
      </c>
      <c r="S4783" s="1">
        <v>760</v>
      </c>
      <c r="T4783" s="7" t="s">
        <v>54420</v>
      </c>
      <c r="U4783" s="1" t="s">
        <v>54421</v>
      </c>
      <c r="W4783" s="1" t="s">
        <v>54419</v>
      </c>
      <c r="X4783" s="1">
        <v>0.999</v>
      </c>
      <c r="Y4783" s="1">
        <v>0.999</v>
      </c>
      <c r="Z4783" s="19" t="s">
        <v>5862</v>
      </c>
      <c r="AA4783" s="1" t="s">
        <v>6124</v>
      </c>
      <c r="AB4783" s="1">
        <v>3269</v>
      </c>
      <c r="AC4783" s="1">
        <v>771</v>
      </c>
      <c r="AD4783" s="7" t="s">
        <v>57407</v>
      </c>
      <c r="AE4783" s="1" t="s">
        <v>57408</v>
      </c>
      <c r="AG4783" s="1" t="s">
        <v>54419</v>
      </c>
      <c r="AH4783" s="1">
        <v>0.30299999999999999</v>
      </c>
      <c r="AI4783" s="1">
        <v>0.89100000000000001</v>
      </c>
      <c r="AJ4783" s="19" t="s">
        <v>5862</v>
      </c>
      <c r="AK4783" s="1" t="s">
        <v>6017</v>
      </c>
      <c r="AL4783" s="1">
        <v>4734</v>
      </c>
      <c r="AM4783" s="1">
        <v>735</v>
      </c>
      <c r="AN4783" s="7" t="s">
        <v>57409</v>
      </c>
      <c r="AO4783" s="1" t="s">
        <v>57410</v>
      </c>
      <c r="AQ4783" s="1" t="s">
        <v>54419</v>
      </c>
      <c r="AR4783" s="1">
        <v>0.3</v>
      </c>
      <c r="AS4783" s="1">
        <v>0.93200000000000005</v>
      </c>
      <c r="AT4783" s="24"/>
      <c r="BF4783" s="12"/>
    </row>
    <row r="4784" spans="1:58" ht="12" customHeight="1">
      <c r="A4784" s="1" t="s">
        <v>5799</v>
      </c>
      <c r="B4784" s="1">
        <v>744</v>
      </c>
      <c r="C4784" s="1">
        <v>451</v>
      </c>
      <c r="D4784" s="7" t="s">
        <v>57411</v>
      </c>
      <c r="E4784" s="1" t="s">
        <v>57412</v>
      </c>
      <c r="G4784" s="1" t="s">
        <v>57413</v>
      </c>
      <c r="H4784" s="1" t="s">
        <v>9377</v>
      </c>
      <c r="I4784" s="1" t="s">
        <v>9378</v>
      </c>
      <c r="J4784" s="1">
        <v>777987</v>
      </c>
      <c r="K4784" s="1">
        <v>779342</v>
      </c>
      <c r="L4784" s="1" t="s">
        <v>5826</v>
      </c>
      <c r="M4784" s="1" t="s">
        <v>5</v>
      </c>
      <c r="N4784" s="1" t="s">
        <v>5885</v>
      </c>
      <c r="O4784" s="1" t="str">
        <f t="shared" si="86"/>
        <v/>
      </c>
      <c r="P4784" s="13" t="s">
        <v>5808</v>
      </c>
      <c r="Q4784" s="1" t="s">
        <v>5809</v>
      </c>
      <c r="R4784" s="1">
        <v>234</v>
      </c>
      <c r="S4784" s="1">
        <v>451</v>
      </c>
      <c r="T4784" s="7" t="s">
        <v>57414</v>
      </c>
      <c r="U4784" s="1" t="s">
        <v>57415</v>
      </c>
      <c r="W4784" s="1" t="s">
        <v>9378</v>
      </c>
      <c r="X4784" s="1">
        <v>0.996</v>
      </c>
      <c r="Y4784" s="1">
        <v>0.998</v>
      </c>
      <c r="Z4784" s="19" t="s">
        <v>5862</v>
      </c>
      <c r="AA4784" s="1" t="s">
        <v>5812</v>
      </c>
      <c r="AB4784" s="1">
        <v>7631</v>
      </c>
      <c r="AC4784" s="1">
        <v>434</v>
      </c>
      <c r="AD4784" s="7" t="s">
        <v>17696</v>
      </c>
      <c r="AE4784" s="1" t="s">
        <v>17697</v>
      </c>
      <c r="AG4784" s="1" t="s">
        <v>9378</v>
      </c>
      <c r="AH4784" s="1">
        <v>0.30099999999999999</v>
      </c>
      <c r="AI4784" s="1">
        <v>0.97199999999999998</v>
      </c>
      <c r="AJ4784" s="19" t="s">
        <v>5862</v>
      </c>
      <c r="AK4784" s="1" t="s">
        <v>5815</v>
      </c>
      <c r="AL4784" s="1">
        <v>2487</v>
      </c>
      <c r="AM4784" s="1">
        <v>434</v>
      </c>
      <c r="AN4784" s="7" t="s">
        <v>17698</v>
      </c>
      <c r="AO4784" s="1" t="s">
        <v>17699</v>
      </c>
      <c r="AQ4784" s="1" t="s">
        <v>9378</v>
      </c>
      <c r="AR4784" s="1">
        <v>0.30399999999999999</v>
      </c>
      <c r="AS4784" s="1">
        <v>0.97199999999999998</v>
      </c>
      <c r="AT4784" s="34" t="s">
        <v>5862</v>
      </c>
      <c r="AU4784" s="1" t="s">
        <v>5818</v>
      </c>
      <c r="AV4784" s="1">
        <v>1922</v>
      </c>
      <c r="AW4784" s="1">
        <v>746</v>
      </c>
      <c r="AX4784" s="7" t="s">
        <v>17700</v>
      </c>
      <c r="AY4784" s="1" t="s">
        <v>17701</v>
      </c>
      <c r="BA4784" s="1" t="s">
        <v>17702</v>
      </c>
      <c r="BB4784" s="1">
        <v>0.27900000000000003</v>
      </c>
      <c r="BC4784" s="1">
        <v>0.56200000000000006</v>
      </c>
      <c r="BF4784" s="12"/>
    </row>
    <row r="4785" spans="1:58" ht="12" customHeight="1">
      <c r="A4785" s="1" t="s">
        <v>6006</v>
      </c>
      <c r="B4785" s="1">
        <v>5910</v>
      </c>
      <c r="C4785" s="1">
        <v>238</v>
      </c>
      <c r="D4785" s="7" t="s">
        <v>57416</v>
      </c>
      <c r="E4785" s="1" t="s">
        <v>57417</v>
      </c>
      <c r="G4785" s="1" t="s">
        <v>57418</v>
      </c>
      <c r="H4785" s="1" t="s">
        <v>57419</v>
      </c>
      <c r="I4785" s="1" t="s">
        <v>57420</v>
      </c>
      <c r="J4785" s="1">
        <v>2200225</v>
      </c>
      <c r="K4785" s="1">
        <v>2200941</v>
      </c>
      <c r="L4785" s="1" t="s">
        <v>5806</v>
      </c>
      <c r="M4785" s="1" t="s">
        <v>5</v>
      </c>
      <c r="N4785" s="1" t="s">
        <v>5885</v>
      </c>
      <c r="O4785" s="1" t="str">
        <f t="shared" si="86"/>
        <v/>
      </c>
      <c r="P4785" s="8" t="s">
        <v>5808</v>
      </c>
      <c r="Q4785" s="1" t="s">
        <v>5982</v>
      </c>
      <c r="R4785" s="1">
        <v>5226</v>
      </c>
      <c r="S4785" s="1">
        <v>240</v>
      </c>
      <c r="T4785" s="7" t="s">
        <v>57421</v>
      </c>
      <c r="U4785" s="1" t="s">
        <v>57422</v>
      </c>
      <c r="W4785" s="1" t="s">
        <v>57420</v>
      </c>
      <c r="X4785" s="1">
        <v>1</v>
      </c>
      <c r="Y4785" s="1">
        <v>0.98799999999999999</v>
      </c>
      <c r="Z4785" s="19" t="s">
        <v>5862</v>
      </c>
      <c r="AA4785" s="1" t="s">
        <v>6031</v>
      </c>
      <c r="AB4785" s="1">
        <v>1297</v>
      </c>
      <c r="AC4785" s="1">
        <v>209</v>
      </c>
      <c r="AD4785" s="7" t="s">
        <v>57423</v>
      </c>
      <c r="AE4785" s="1" t="s">
        <v>57424</v>
      </c>
      <c r="AG4785" s="1" t="s">
        <v>6246</v>
      </c>
      <c r="AH4785" s="1">
        <v>0.313</v>
      </c>
      <c r="AI4785" s="1">
        <v>0.85199999999999998</v>
      </c>
      <c r="AJ4785" s="34" t="s">
        <v>5862</v>
      </c>
      <c r="AK4785" s="1" t="s">
        <v>6017</v>
      </c>
      <c r="AL4785" s="1">
        <v>4040</v>
      </c>
      <c r="AM4785" s="1">
        <v>209</v>
      </c>
      <c r="AN4785" s="7" t="s">
        <v>57425</v>
      </c>
      <c r="AO4785" s="1" t="s">
        <v>57426</v>
      </c>
      <c r="AQ4785" s="1" t="s">
        <v>6246</v>
      </c>
      <c r="AR4785" s="1">
        <v>0.28799999999999998</v>
      </c>
      <c r="AS4785" s="1">
        <v>0.94699999999999995</v>
      </c>
      <c r="AT4785" s="34" t="s">
        <v>5862</v>
      </c>
      <c r="AU4785" s="1" t="s">
        <v>5818</v>
      </c>
      <c r="AV4785" s="1">
        <v>3517</v>
      </c>
      <c r="AW4785" s="1">
        <v>214</v>
      </c>
      <c r="AX4785" s="7" t="s">
        <v>57427</v>
      </c>
      <c r="AY4785" s="1" t="s">
        <v>57428</v>
      </c>
      <c r="AZ4785" s="1" t="s">
        <v>57429</v>
      </c>
      <c r="BA4785" s="1" t="s">
        <v>57420</v>
      </c>
      <c r="BB4785" s="1">
        <v>0.27900000000000003</v>
      </c>
      <c r="BC4785" s="1">
        <v>0.81799999999999995</v>
      </c>
      <c r="BF4785" s="12"/>
    </row>
    <row r="4786" spans="1:58" ht="12" customHeight="1">
      <c r="A4786" s="1" t="s">
        <v>6006</v>
      </c>
      <c r="B4786" s="1">
        <v>6188</v>
      </c>
      <c r="C4786" s="1">
        <v>229</v>
      </c>
      <c r="D4786" s="7" t="s">
        <v>57430</v>
      </c>
      <c r="E4786" s="1" t="s">
        <v>57431</v>
      </c>
      <c r="G4786" s="1" t="s">
        <v>57432</v>
      </c>
      <c r="H4786" s="1" t="s">
        <v>34853</v>
      </c>
      <c r="I4786" s="1" t="s">
        <v>10718</v>
      </c>
      <c r="J4786" s="1">
        <v>2520050</v>
      </c>
      <c r="K4786" s="1">
        <v>2520739</v>
      </c>
      <c r="L4786" s="1" t="s">
        <v>5826</v>
      </c>
      <c r="M4786" s="1" t="s">
        <v>5</v>
      </c>
      <c r="N4786" s="1" t="s">
        <v>5885</v>
      </c>
      <c r="O4786" s="1" t="str">
        <f t="shared" si="86"/>
        <v/>
      </c>
      <c r="P4786" s="13" t="s">
        <v>5808</v>
      </c>
      <c r="Q4786" s="1" t="s">
        <v>5982</v>
      </c>
      <c r="R4786" s="1">
        <v>3748</v>
      </c>
      <c r="S4786" s="1">
        <v>229</v>
      </c>
      <c r="T4786" s="7" t="s">
        <v>57433</v>
      </c>
      <c r="U4786" s="1" t="s">
        <v>57434</v>
      </c>
      <c r="W4786" s="1" t="s">
        <v>10718</v>
      </c>
      <c r="X4786" s="1">
        <v>0.996</v>
      </c>
      <c r="Y4786" s="1">
        <v>0.996</v>
      </c>
      <c r="Z4786" s="23" t="s">
        <v>5808</v>
      </c>
      <c r="AA4786" s="1" t="s">
        <v>6014</v>
      </c>
      <c r="AB4786" s="1">
        <v>4563</v>
      </c>
      <c r="AC4786" s="1">
        <v>224</v>
      </c>
      <c r="AD4786" s="7" t="s">
        <v>57435</v>
      </c>
      <c r="AE4786" s="1" t="s">
        <v>57436</v>
      </c>
      <c r="AG4786" s="1" t="s">
        <v>10718</v>
      </c>
      <c r="AH4786" s="1">
        <v>0.307</v>
      </c>
      <c r="AI4786" s="1">
        <v>0.99099999999999999</v>
      </c>
      <c r="AJ4786" s="29" t="s">
        <v>5808</v>
      </c>
      <c r="AK4786" s="1" t="s">
        <v>6017</v>
      </c>
      <c r="AL4786" s="1">
        <v>5616</v>
      </c>
      <c r="AM4786" s="1">
        <v>224</v>
      </c>
      <c r="AN4786" s="7" t="s">
        <v>57437</v>
      </c>
      <c r="AO4786" s="1" t="s">
        <v>57438</v>
      </c>
      <c r="AQ4786" s="1" t="s">
        <v>10718</v>
      </c>
      <c r="AR4786" s="1">
        <v>0.29699999999999999</v>
      </c>
      <c r="AS4786" s="1">
        <v>0.99099999999999999</v>
      </c>
      <c r="AT4786" s="23" t="s">
        <v>5808</v>
      </c>
      <c r="AU4786" s="1" t="s">
        <v>5818</v>
      </c>
      <c r="AV4786" s="1">
        <v>3403</v>
      </c>
      <c r="AW4786" s="1">
        <v>236</v>
      </c>
      <c r="AX4786" s="7" t="s">
        <v>57439</v>
      </c>
      <c r="AY4786" s="1" t="s">
        <v>57440</v>
      </c>
      <c r="BA4786" s="1" t="s">
        <v>57441</v>
      </c>
      <c r="BB4786" s="1">
        <v>0.33500000000000002</v>
      </c>
      <c r="BC4786" s="1">
        <v>0.996</v>
      </c>
      <c r="BF4786" s="12"/>
    </row>
    <row r="4787" spans="1:58" ht="12" customHeight="1">
      <c r="A4787" s="1" t="s">
        <v>6006</v>
      </c>
      <c r="B4787" s="1">
        <v>4022</v>
      </c>
      <c r="C4787" s="1">
        <v>160</v>
      </c>
      <c r="D4787" s="7" t="s">
        <v>57442</v>
      </c>
      <c r="E4787" s="1" t="s">
        <v>57443</v>
      </c>
      <c r="G4787" s="1" t="s">
        <v>50305</v>
      </c>
      <c r="H4787" s="1" t="s">
        <v>7020</v>
      </c>
      <c r="I4787" s="1" t="s">
        <v>7021</v>
      </c>
      <c r="J4787" s="1">
        <v>120001</v>
      </c>
      <c r="K4787" s="1">
        <v>120483</v>
      </c>
      <c r="L4787" s="1" t="s">
        <v>5806</v>
      </c>
      <c r="M4787" s="1" t="s">
        <v>3738</v>
      </c>
      <c r="N4787" s="1" t="s">
        <v>5885</v>
      </c>
      <c r="O4787" s="1" t="str">
        <f t="shared" si="86"/>
        <v/>
      </c>
      <c r="P4787" s="45" t="s">
        <v>5862</v>
      </c>
      <c r="Q4787" s="1" t="s">
        <v>5982</v>
      </c>
      <c r="R4787" s="1">
        <v>5525</v>
      </c>
      <c r="S4787" s="1">
        <v>161</v>
      </c>
      <c r="T4787" s="7" t="s">
        <v>7022</v>
      </c>
      <c r="U4787" s="1" t="s">
        <v>7023</v>
      </c>
      <c r="W4787" s="1" t="s">
        <v>7021</v>
      </c>
      <c r="X4787" s="1">
        <v>0.66500000000000004</v>
      </c>
      <c r="Y4787" s="1">
        <v>0.97499999999999998</v>
      </c>
      <c r="Z4787" s="34" t="s">
        <v>5862</v>
      </c>
      <c r="AA4787" s="1" t="s">
        <v>5985</v>
      </c>
      <c r="AB4787" s="1">
        <v>2604</v>
      </c>
      <c r="AC4787" s="1">
        <v>167</v>
      </c>
      <c r="AD4787" s="7" t="s">
        <v>7024</v>
      </c>
      <c r="AE4787" s="1" t="s">
        <v>7025</v>
      </c>
      <c r="AG4787" s="1" t="s">
        <v>7021</v>
      </c>
      <c r="AH4787" s="1">
        <v>0.25</v>
      </c>
      <c r="AI4787" s="1">
        <v>0.89200000000000002</v>
      </c>
      <c r="AJ4787" s="45" t="s">
        <v>5862</v>
      </c>
      <c r="AK4787" s="1" t="s">
        <v>6017</v>
      </c>
      <c r="AL4787" s="1">
        <v>4189</v>
      </c>
      <c r="AM4787" s="1">
        <v>161</v>
      </c>
      <c r="AN4787" s="7" t="s">
        <v>7202</v>
      </c>
      <c r="AO4787" s="1" t="s">
        <v>7203</v>
      </c>
      <c r="AQ4787" s="1" t="s">
        <v>7021</v>
      </c>
      <c r="AR4787" s="1">
        <v>0.68400000000000005</v>
      </c>
      <c r="AS4787" s="1">
        <v>0.97499999999999998</v>
      </c>
      <c r="AT4787" s="18" t="s">
        <v>5808</v>
      </c>
      <c r="AU4787" s="1" t="s">
        <v>5818</v>
      </c>
      <c r="AV4787" s="1">
        <v>92</v>
      </c>
      <c r="AW4787" s="1">
        <v>162</v>
      </c>
      <c r="AX4787" s="7" t="s">
        <v>7204</v>
      </c>
      <c r="AY4787" s="1" t="s">
        <v>7205</v>
      </c>
      <c r="AZ4787" s="1" t="s">
        <v>7206</v>
      </c>
      <c r="BA4787" s="1" t="s">
        <v>7021</v>
      </c>
      <c r="BB4787" s="1">
        <v>0.438</v>
      </c>
      <c r="BC4787" s="1">
        <v>0.97499999999999998</v>
      </c>
      <c r="BF4787" s="12"/>
    </row>
    <row r="4788" spans="1:58" ht="12" customHeight="1">
      <c r="A4788" s="1" t="s">
        <v>6006</v>
      </c>
      <c r="B4788" s="1">
        <v>6486</v>
      </c>
      <c r="C4788" s="1">
        <v>163</v>
      </c>
      <c r="D4788" s="7" t="s">
        <v>57444</v>
      </c>
      <c r="E4788" s="1" t="s">
        <v>57445</v>
      </c>
      <c r="G4788" s="1" t="s">
        <v>57446</v>
      </c>
      <c r="H4788" s="1" t="s">
        <v>7020</v>
      </c>
      <c r="I4788" s="1" t="s">
        <v>7021</v>
      </c>
      <c r="J4788" s="1">
        <v>2839991</v>
      </c>
      <c r="K4788" s="1">
        <v>2840482</v>
      </c>
      <c r="L4788" s="1" t="s">
        <v>5826</v>
      </c>
      <c r="M4788" s="1" t="s">
        <v>3738</v>
      </c>
      <c r="N4788" s="1" t="s">
        <v>5885</v>
      </c>
      <c r="O4788" s="1" t="str">
        <f t="shared" si="86"/>
        <v/>
      </c>
      <c r="P4788" s="8" t="s">
        <v>5808</v>
      </c>
      <c r="Q4788" s="1" t="s">
        <v>5982</v>
      </c>
      <c r="R4788" s="1">
        <v>3904</v>
      </c>
      <c r="S4788" s="1">
        <v>163</v>
      </c>
      <c r="T4788" s="7" t="s">
        <v>57447</v>
      </c>
      <c r="U4788" s="1" t="s">
        <v>57448</v>
      </c>
      <c r="W4788" s="1" t="s">
        <v>7021</v>
      </c>
      <c r="X4788" s="1">
        <v>1</v>
      </c>
      <c r="Y4788" s="1">
        <v>0.99399999999999999</v>
      </c>
      <c r="Z4788" s="22" t="s">
        <v>5862</v>
      </c>
      <c r="AA4788" s="1" t="s">
        <v>5985</v>
      </c>
      <c r="AB4788" s="1">
        <v>2604</v>
      </c>
      <c r="AC4788" s="1">
        <v>167</v>
      </c>
      <c r="AD4788" s="7" t="s">
        <v>7024</v>
      </c>
      <c r="AE4788" s="1" t="s">
        <v>7025</v>
      </c>
      <c r="AG4788" s="1" t="s">
        <v>7021</v>
      </c>
      <c r="AH4788" s="1">
        <v>0.247</v>
      </c>
      <c r="AI4788" s="1">
        <v>0.89200000000000002</v>
      </c>
      <c r="AJ4788" s="39" t="s">
        <v>5862</v>
      </c>
      <c r="AK4788" s="1" t="s">
        <v>6017</v>
      </c>
      <c r="AL4788" s="1">
        <v>4189</v>
      </c>
      <c r="AM4788" s="1">
        <v>161</v>
      </c>
      <c r="AN4788" s="7" t="s">
        <v>7202</v>
      </c>
      <c r="AO4788" s="1" t="s">
        <v>7203</v>
      </c>
      <c r="AQ4788" s="1" t="s">
        <v>7021</v>
      </c>
      <c r="AR4788" s="1">
        <v>0.35199999999999998</v>
      </c>
      <c r="AS4788" s="1">
        <v>0.98799999999999999</v>
      </c>
      <c r="AT4788" s="39" t="s">
        <v>5862</v>
      </c>
      <c r="AU4788" s="1" t="s">
        <v>5818</v>
      </c>
      <c r="AV4788" s="1">
        <v>92</v>
      </c>
      <c r="AW4788" s="1">
        <v>162</v>
      </c>
      <c r="AX4788" s="7" t="s">
        <v>7204</v>
      </c>
      <c r="AY4788" s="1" t="s">
        <v>7205</v>
      </c>
      <c r="AZ4788" s="1" t="s">
        <v>7206</v>
      </c>
      <c r="BA4788" s="1" t="s">
        <v>7021</v>
      </c>
      <c r="BB4788" s="1">
        <v>0.39600000000000002</v>
      </c>
      <c r="BC4788" s="1">
        <v>0.98799999999999999</v>
      </c>
      <c r="BF4788" s="12"/>
    </row>
    <row r="4789" spans="1:58" ht="12" customHeight="1">
      <c r="A4789" s="1" t="s">
        <v>6006</v>
      </c>
      <c r="B4789" s="1">
        <v>4213</v>
      </c>
      <c r="C4789" s="1">
        <v>282</v>
      </c>
      <c r="D4789" s="7" t="s">
        <v>57449</v>
      </c>
      <c r="E4789" s="1" t="s">
        <v>57450</v>
      </c>
      <c r="G4789" s="1" t="s">
        <v>57451</v>
      </c>
      <c r="H4789" s="1" t="s">
        <v>13894</v>
      </c>
      <c r="I4789" s="1" t="s">
        <v>13895</v>
      </c>
      <c r="J4789" s="1">
        <v>335111</v>
      </c>
      <c r="K4789" s="1">
        <v>335959</v>
      </c>
      <c r="L4789" s="1" t="s">
        <v>5806</v>
      </c>
      <c r="M4789" s="1" t="s">
        <v>2539</v>
      </c>
      <c r="N4789" s="1" t="s">
        <v>5885</v>
      </c>
      <c r="O4789" s="1" t="str">
        <f t="shared" si="86"/>
        <v/>
      </c>
      <c r="P4789" s="17" t="s">
        <v>5808</v>
      </c>
      <c r="Q4789" s="1" t="s">
        <v>5982</v>
      </c>
      <c r="R4789" s="1">
        <v>5421</v>
      </c>
      <c r="S4789" s="1">
        <v>282</v>
      </c>
      <c r="T4789" s="7" t="s">
        <v>57452</v>
      </c>
      <c r="U4789" s="1" t="s">
        <v>57453</v>
      </c>
      <c r="W4789" s="1" t="s">
        <v>13895</v>
      </c>
      <c r="X4789" s="1">
        <v>0.99299999999999999</v>
      </c>
      <c r="Y4789" s="1">
        <v>0.996</v>
      </c>
      <c r="Z4789" s="34" t="s">
        <v>5862</v>
      </c>
      <c r="AA4789" s="1" t="s">
        <v>6014</v>
      </c>
      <c r="AB4789" s="1">
        <v>5097</v>
      </c>
      <c r="AC4789" s="1">
        <v>286</v>
      </c>
      <c r="AD4789" s="7" t="s">
        <v>34930</v>
      </c>
      <c r="AE4789" s="1" t="s">
        <v>34931</v>
      </c>
      <c r="AG4789" s="1" t="s">
        <v>34927</v>
      </c>
      <c r="AH4789" s="1">
        <v>0.29699999999999999</v>
      </c>
      <c r="AI4789" s="1">
        <v>0.70599999999999996</v>
      </c>
      <c r="AJ4789" s="19" t="s">
        <v>5862</v>
      </c>
      <c r="AK4789" s="1" t="s">
        <v>5815</v>
      </c>
      <c r="AL4789" s="1">
        <v>2287</v>
      </c>
      <c r="AM4789" s="1">
        <v>298</v>
      </c>
      <c r="AN4789" s="7" t="s">
        <v>27124</v>
      </c>
      <c r="AO4789" s="1" t="s">
        <v>27125</v>
      </c>
      <c r="AQ4789" s="1" t="s">
        <v>13895</v>
      </c>
      <c r="AR4789" s="1">
        <v>0.308</v>
      </c>
      <c r="AS4789" s="1">
        <v>0.71099999999999997</v>
      </c>
      <c r="AT4789" s="29" t="s">
        <v>5808</v>
      </c>
      <c r="AU4789" s="1" t="s">
        <v>5818</v>
      </c>
      <c r="AV4789" s="1">
        <v>1802</v>
      </c>
      <c r="AW4789" s="1">
        <v>265</v>
      </c>
      <c r="AX4789" s="7" t="s">
        <v>27126</v>
      </c>
      <c r="AY4789" s="1" t="s">
        <v>27127</v>
      </c>
      <c r="BA4789" s="1" t="s">
        <v>13895</v>
      </c>
      <c r="BB4789" s="1">
        <v>0.29299999999999998</v>
      </c>
      <c r="BC4789" s="1">
        <v>0.98499999999999999</v>
      </c>
      <c r="BF4789" s="12"/>
    </row>
    <row r="4790" spans="1:58" ht="12" customHeight="1">
      <c r="A4790" s="1" t="s">
        <v>6006</v>
      </c>
      <c r="B4790" s="1">
        <v>5122</v>
      </c>
      <c r="C4790" s="1">
        <v>326</v>
      </c>
      <c r="D4790" s="7" t="s">
        <v>57454</v>
      </c>
      <c r="E4790" s="1" t="s">
        <v>57455</v>
      </c>
      <c r="G4790" s="1" t="s">
        <v>57456</v>
      </c>
      <c r="H4790" s="1" t="s">
        <v>6360</v>
      </c>
      <c r="I4790" s="1" t="s">
        <v>6246</v>
      </c>
      <c r="J4790" s="1">
        <v>1316050</v>
      </c>
      <c r="K4790" s="1">
        <v>1317030</v>
      </c>
      <c r="L4790" s="1" t="s">
        <v>5826</v>
      </c>
      <c r="M4790" s="1" t="s">
        <v>5</v>
      </c>
      <c r="N4790" s="1" t="s">
        <v>5885</v>
      </c>
      <c r="O4790" s="1" t="str">
        <f t="shared" si="86"/>
        <v/>
      </c>
      <c r="P4790" s="8" t="s">
        <v>5808</v>
      </c>
      <c r="Q4790" s="1" t="s">
        <v>5982</v>
      </c>
      <c r="R4790" s="1">
        <v>4773</v>
      </c>
      <c r="S4790" s="1">
        <v>326</v>
      </c>
      <c r="T4790" s="7" t="s">
        <v>57457</v>
      </c>
      <c r="U4790" s="1" t="s">
        <v>57458</v>
      </c>
      <c r="W4790" s="1" t="s">
        <v>6246</v>
      </c>
      <c r="X4790" s="1">
        <v>1</v>
      </c>
      <c r="Y4790" s="1">
        <v>0.997</v>
      </c>
      <c r="Z4790" s="29" t="s">
        <v>5808</v>
      </c>
      <c r="AA4790" s="1" t="s">
        <v>6031</v>
      </c>
      <c r="AB4790" s="1">
        <v>826</v>
      </c>
      <c r="AC4790" s="1">
        <v>359</v>
      </c>
      <c r="AD4790" s="7" t="s">
        <v>57459</v>
      </c>
      <c r="AE4790" s="1" t="s">
        <v>57460</v>
      </c>
      <c r="AG4790" s="1" t="s">
        <v>11374</v>
      </c>
      <c r="AH4790" s="1">
        <v>0.29299999999999998</v>
      </c>
      <c r="AI4790" s="1">
        <v>0.84399999999999997</v>
      </c>
      <c r="AJ4790" s="23" t="s">
        <v>5808</v>
      </c>
      <c r="AK4790" s="1" t="s">
        <v>6151</v>
      </c>
      <c r="AL4790" s="1">
        <v>6256</v>
      </c>
      <c r="AM4790" s="1">
        <v>341</v>
      </c>
      <c r="AN4790" s="7" t="s">
        <v>57461</v>
      </c>
      <c r="AO4790" s="1" t="s">
        <v>57462</v>
      </c>
      <c r="AQ4790" s="1" t="s">
        <v>11374</v>
      </c>
      <c r="AR4790" s="1">
        <v>0.30399999999999999</v>
      </c>
      <c r="AS4790" s="1">
        <v>0.89100000000000001</v>
      </c>
      <c r="AT4790" s="19" t="s">
        <v>5862</v>
      </c>
      <c r="AU4790" s="1" t="s">
        <v>5818</v>
      </c>
      <c r="AV4790" s="1">
        <v>5440</v>
      </c>
      <c r="AW4790" s="1">
        <v>351</v>
      </c>
      <c r="AX4790" s="7" t="s">
        <v>29588</v>
      </c>
      <c r="AY4790" s="1" t="s">
        <v>29589</v>
      </c>
      <c r="BA4790" s="1" t="s">
        <v>29581</v>
      </c>
      <c r="BB4790" s="1">
        <v>0.309</v>
      </c>
      <c r="BC4790" s="1">
        <v>0.35899999999999999</v>
      </c>
      <c r="BF4790" s="12"/>
    </row>
    <row r="4791" spans="1:58" ht="12" customHeight="1">
      <c r="A4791" s="1" t="s">
        <v>6006</v>
      </c>
      <c r="B4791" s="1">
        <v>5024</v>
      </c>
      <c r="C4791" s="1">
        <v>472</v>
      </c>
      <c r="D4791" s="7" t="s">
        <v>57463</v>
      </c>
      <c r="E4791" s="1" t="s">
        <v>57464</v>
      </c>
      <c r="G4791" s="1" t="s">
        <v>57465</v>
      </c>
      <c r="H4791" s="1" t="s">
        <v>57466</v>
      </c>
      <c r="I4791" s="1" t="s">
        <v>21619</v>
      </c>
      <c r="J4791" s="1">
        <v>1215284</v>
      </c>
      <c r="K4791" s="1">
        <v>1216702</v>
      </c>
      <c r="L4791" s="1" t="s">
        <v>5806</v>
      </c>
      <c r="M4791" s="1" t="s">
        <v>3973</v>
      </c>
      <c r="N4791" s="1" t="s">
        <v>5885</v>
      </c>
      <c r="O4791" s="1" t="str">
        <f t="shared" si="86"/>
        <v/>
      </c>
      <c r="P4791" s="34" t="s">
        <v>5862</v>
      </c>
      <c r="Q4791" s="1" t="s">
        <v>5982</v>
      </c>
      <c r="R4791" s="1">
        <v>4370</v>
      </c>
      <c r="S4791" s="1">
        <v>483</v>
      </c>
      <c r="T4791" s="7" t="s">
        <v>21620</v>
      </c>
      <c r="U4791" s="1" t="s">
        <v>21621</v>
      </c>
      <c r="W4791" s="1" t="s">
        <v>21619</v>
      </c>
      <c r="X4791" s="1">
        <v>0.29099999999999998</v>
      </c>
      <c r="Y4791" s="1">
        <v>0.36899999999999999</v>
      </c>
      <c r="Z4791" s="11" t="s">
        <v>5808</v>
      </c>
      <c r="AA4791" s="1" t="s">
        <v>5812</v>
      </c>
      <c r="AB4791" s="1">
        <v>6875</v>
      </c>
      <c r="AC4791" s="1">
        <v>473</v>
      </c>
      <c r="AD4791" s="7" t="s">
        <v>57467</v>
      </c>
      <c r="AE4791" s="1" t="s">
        <v>57468</v>
      </c>
      <c r="AG4791" s="1" t="s">
        <v>29176</v>
      </c>
      <c r="AH4791" s="1">
        <v>0.65100000000000002</v>
      </c>
      <c r="AI4791" s="1">
        <v>0.96</v>
      </c>
      <c r="AJ4791" s="11" t="s">
        <v>5808</v>
      </c>
      <c r="AK4791" s="1" t="s">
        <v>5815</v>
      </c>
      <c r="AL4791" s="1">
        <v>1857</v>
      </c>
      <c r="AM4791" s="1">
        <v>477</v>
      </c>
      <c r="AN4791" s="7" t="s">
        <v>57469</v>
      </c>
      <c r="AO4791" s="1" t="s">
        <v>57470</v>
      </c>
      <c r="AQ4791" s="1" t="s">
        <v>29176</v>
      </c>
      <c r="AR4791" s="1">
        <v>0.65500000000000003</v>
      </c>
      <c r="AS4791" s="1">
        <v>0.95199999999999996</v>
      </c>
      <c r="AT4791" s="24"/>
      <c r="BF4791" s="12"/>
    </row>
    <row r="4792" spans="1:58" ht="12" customHeight="1">
      <c r="A4792" s="1" t="s">
        <v>5799</v>
      </c>
      <c r="B4792" s="1">
        <v>2691</v>
      </c>
      <c r="C4792" s="1">
        <v>230</v>
      </c>
      <c r="D4792" s="7" t="s">
        <v>57471</v>
      </c>
      <c r="E4792" s="1" t="s">
        <v>57472</v>
      </c>
      <c r="G4792" s="1" t="s">
        <v>57473</v>
      </c>
      <c r="H4792" s="1" t="s">
        <v>57474</v>
      </c>
      <c r="I4792" s="1" t="s">
        <v>57475</v>
      </c>
      <c r="J4792" s="1">
        <v>2858536</v>
      </c>
      <c r="K4792" s="1">
        <v>2859228</v>
      </c>
      <c r="L4792" s="1" t="s">
        <v>5826</v>
      </c>
      <c r="M4792" s="1" t="s">
        <v>5</v>
      </c>
      <c r="N4792" s="1" t="s">
        <v>5885</v>
      </c>
      <c r="O4792" s="1" t="str">
        <f t="shared" si="86"/>
        <v/>
      </c>
      <c r="P4792" s="8" t="s">
        <v>5808</v>
      </c>
      <c r="Q4792" s="1" t="s">
        <v>5809</v>
      </c>
      <c r="R4792" s="1">
        <v>639</v>
      </c>
      <c r="S4792" s="1">
        <v>230</v>
      </c>
      <c r="T4792" s="7" t="s">
        <v>57476</v>
      </c>
      <c r="U4792" s="1" t="s">
        <v>57477</v>
      </c>
      <c r="W4792" s="1" t="s">
        <v>57475</v>
      </c>
      <c r="X4792" s="1">
        <v>1</v>
      </c>
      <c r="Y4792" s="1">
        <v>0.996</v>
      </c>
      <c r="Z4792" s="19" t="s">
        <v>5862</v>
      </c>
      <c r="AA4792" s="1" t="s">
        <v>5812</v>
      </c>
      <c r="AB4792" s="1">
        <v>5802</v>
      </c>
      <c r="AC4792" s="1">
        <v>235</v>
      </c>
      <c r="AD4792" s="7" t="s">
        <v>43720</v>
      </c>
      <c r="AE4792" s="1" t="s">
        <v>43721</v>
      </c>
      <c r="AG4792" s="1" t="s">
        <v>38625</v>
      </c>
      <c r="AH4792" s="1">
        <v>0.313</v>
      </c>
      <c r="AI4792" s="1">
        <v>0.83799999999999997</v>
      </c>
      <c r="AJ4792" s="34" t="s">
        <v>5862</v>
      </c>
      <c r="AK4792" s="1" t="s">
        <v>5815</v>
      </c>
      <c r="AL4792" s="1">
        <v>906</v>
      </c>
      <c r="AM4792" s="1">
        <v>235</v>
      </c>
      <c r="AN4792" s="7" t="s">
        <v>43722</v>
      </c>
      <c r="AO4792" s="1" t="s">
        <v>43723</v>
      </c>
      <c r="AQ4792" s="1" t="s">
        <v>38625</v>
      </c>
      <c r="AR4792" s="1">
        <v>0.28299999999999997</v>
      </c>
      <c r="AS4792" s="1">
        <v>0.95299999999999996</v>
      </c>
      <c r="AT4792" s="23" t="s">
        <v>5808</v>
      </c>
      <c r="AU4792" s="1" t="s">
        <v>5818</v>
      </c>
      <c r="AV4792" s="1">
        <v>564</v>
      </c>
      <c r="AW4792" s="1">
        <v>227</v>
      </c>
      <c r="AX4792" s="7" t="s">
        <v>57478</v>
      </c>
      <c r="AY4792" s="1" t="s">
        <v>57479</v>
      </c>
      <c r="AZ4792" s="1" t="s">
        <v>57480</v>
      </c>
      <c r="BA4792" s="1" t="s">
        <v>57481</v>
      </c>
      <c r="BB4792" s="1">
        <v>0.34599999999999997</v>
      </c>
      <c r="BC4792" s="1">
        <v>0.94699999999999995</v>
      </c>
      <c r="BF4792" s="12"/>
    </row>
    <row r="4793" spans="1:58" ht="12" customHeight="1">
      <c r="A4793" s="1" t="s">
        <v>6006</v>
      </c>
      <c r="B4793" s="1">
        <v>6600</v>
      </c>
      <c r="C4793" s="1">
        <v>402</v>
      </c>
      <c r="D4793" s="7" t="s">
        <v>57482</v>
      </c>
      <c r="E4793" s="1" t="s">
        <v>57483</v>
      </c>
      <c r="G4793" s="1" t="s">
        <v>57484</v>
      </c>
      <c r="H4793" s="1" t="s">
        <v>6360</v>
      </c>
      <c r="I4793" s="1" t="s">
        <v>6246</v>
      </c>
      <c r="J4793" s="1">
        <v>2950975</v>
      </c>
      <c r="K4793" s="1">
        <v>2952183</v>
      </c>
      <c r="L4793" s="1" t="s">
        <v>5826</v>
      </c>
      <c r="M4793" s="1" t="s">
        <v>2539</v>
      </c>
      <c r="N4793" s="1" t="s">
        <v>5885</v>
      </c>
      <c r="O4793" s="1" t="str">
        <f t="shared" si="86"/>
        <v/>
      </c>
      <c r="P4793" s="24"/>
      <c r="Z4793" s="15" t="s">
        <v>5808</v>
      </c>
      <c r="AA4793" s="1" t="s">
        <v>6148</v>
      </c>
      <c r="AB4793" s="1">
        <v>2161</v>
      </c>
      <c r="AC4793" s="1">
        <v>412</v>
      </c>
      <c r="AD4793" s="7" t="s">
        <v>57485</v>
      </c>
      <c r="AE4793" s="1" t="s">
        <v>57486</v>
      </c>
      <c r="AG4793" s="1" t="s">
        <v>6246</v>
      </c>
      <c r="AH4793" s="1">
        <v>0.53200000000000003</v>
      </c>
      <c r="AI4793" s="1">
        <v>0.94399999999999995</v>
      </c>
      <c r="AJ4793" s="24"/>
      <c r="AT4793" s="24"/>
      <c r="BF4793" s="12"/>
    </row>
    <row r="4794" spans="1:58" ht="12" customHeight="1">
      <c r="A4794" s="1" t="s">
        <v>6006</v>
      </c>
      <c r="B4794" s="1">
        <v>4680</v>
      </c>
      <c r="C4794" s="1">
        <v>236</v>
      </c>
      <c r="D4794" s="7" t="s">
        <v>57487</v>
      </c>
      <c r="E4794" s="1" t="s">
        <v>57488</v>
      </c>
      <c r="G4794" s="1" t="s">
        <v>57489</v>
      </c>
      <c r="H4794" s="1" t="s">
        <v>6360</v>
      </c>
      <c r="I4794" s="1" t="s">
        <v>6246</v>
      </c>
      <c r="J4794" s="1">
        <v>872588</v>
      </c>
      <c r="K4794" s="1">
        <v>873298</v>
      </c>
      <c r="L4794" s="1" t="s">
        <v>5806</v>
      </c>
      <c r="M4794" s="1" t="s">
        <v>5</v>
      </c>
      <c r="N4794" s="1" t="s">
        <v>5885</v>
      </c>
      <c r="O4794" s="1" t="str">
        <f t="shared" si="86"/>
        <v/>
      </c>
      <c r="P4794" s="13" t="s">
        <v>5808</v>
      </c>
      <c r="Q4794" s="1" t="s">
        <v>5982</v>
      </c>
      <c r="R4794" s="1">
        <v>4358</v>
      </c>
      <c r="S4794" s="1">
        <v>236</v>
      </c>
      <c r="T4794" s="7" t="s">
        <v>57490</v>
      </c>
      <c r="U4794" s="1" t="s">
        <v>57491</v>
      </c>
      <c r="W4794" s="1" t="s">
        <v>6246</v>
      </c>
      <c r="X4794" s="1">
        <v>0.996</v>
      </c>
      <c r="Y4794" s="1">
        <v>0.996</v>
      </c>
      <c r="Z4794" s="19" t="s">
        <v>5862</v>
      </c>
      <c r="AA4794" s="1" t="s">
        <v>5812</v>
      </c>
      <c r="AB4794" s="1">
        <v>6411</v>
      </c>
      <c r="AC4794" s="1">
        <v>254</v>
      </c>
      <c r="AD4794" s="7" t="s">
        <v>35627</v>
      </c>
      <c r="AE4794" s="1" t="s">
        <v>35628</v>
      </c>
      <c r="AG4794" s="1" t="s">
        <v>6246</v>
      </c>
      <c r="AH4794" s="1">
        <v>0.30199999999999999</v>
      </c>
      <c r="AI4794" s="1">
        <v>0.95699999999999996</v>
      </c>
      <c r="AJ4794" s="34" t="s">
        <v>5862</v>
      </c>
      <c r="AK4794" s="1" t="s">
        <v>5815</v>
      </c>
      <c r="AL4794" s="1">
        <v>1465</v>
      </c>
      <c r="AM4794" s="1">
        <v>254</v>
      </c>
      <c r="AN4794" s="7" t="s">
        <v>35629</v>
      </c>
      <c r="AO4794" s="1" t="s">
        <v>35630</v>
      </c>
      <c r="AQ4794" s="1" t="s">
        <v>6246</v>
      </c>
      <c r="AR4794" s="1">
        <v>0.29699999999999999</v>
      </c>
      <c r="AS4794" s="1">
        <v>0.95699999999999996</v>
      </c>
      <c r="AT4794" s="39" t="s">
        <v>5862</v>
      </c>
      <c r="AU4794" s="1" t="s">
        <v>5818</v>
      </c>
      <c r="AV4794" s="1">
        <v>3907</v>
      </c>
      <c r="AW4794" s="1">
        <v>249</v>
      </c>
      <c r="AX4794" s="7" t="s">
        <v>35631</v>
      </c>
      <c r="AY4794" s="1" t="s">
        <v>35632</v>
      </c>
      <c r="BA4794" s="1" t="s">
        <v>6246</v>
      </c>
      <c r="BB4794" s="1">
        <v>0.33600000000000002</v>
      </c>
      <c r="BC4794" s="1">
        <v>0.83499999999999996</v>
      </c>
      <c r="BF4794" s="12"/>
    </row>
    <row r="4795" spans="1:58" ht="12" customHeight="1">
      <c r="A4795" s="1" t="s">
        <v>6006</v>
      </c>
      <c r="B4795" s="1">
        <v>5931</v>
      </c>
      <c r="C4795" s="1">
        <v>468</v>
      </c>
      <c r="D4795" s="7" t="s">
        <v>57492</v>
      </c>
      <c r="E4795" s="1" t="s">
        <v>57493</v>
      </c>
      <c r="G4795" s="1" t="s">
        <v>57494</v>
      </c>
      <c r="H4795" s="1" t="s">
        <v>8028</v>
      </c>
      <c r="I4795" s="1" t="s">
        <v>8029</v>
      </c>
      <c r="J4795" s="1">
        <v>2260642</v>
      </c>
      <c r="K4795" s="1">
        <v>2262048</v>
      </c>
      <c r="L4795" s="1" t="s">
        <v>5806</v>
      </c>
      <c r="M4795" s="1" t="s">
        <v>2539</v>
      </c>
      <c r="N4795" s="1" t="s">
        <v>5885</v>
      </c>
      <c r="O4795" s="1" t="str">
        <f t="shared" si="86"/>
        <v/>
      </c>
      <c r="P4795" s="20" t="s">
        <v>5808</v>
      </c>
      <c r="Q4795" s="1" t="s">
        <v>5982</v>
      </c>
      <c r="R4795" s="1">
        <v>5247</v>
      </c>
      <c r="S4795" s="1">
        <v>468</v>
      </c>
      <c r="T4795" s="7" t="s">
        <v>57495</v>
      </c>
      <c r="U4795" s="1" t="s">
        <v>57496</v>
      </c>
      <c r="W4795" s="1" t="s">
        <v>8029</v>
      </c>
      <c r="X4795" s="1">
        <v>0.98699999999999999</v>
      </c>
      <c r="Y4795" s="1">
        <v>0.998</v>
      </c>
      <c r="Z4795" s="22" t="s">
        <v>5862</v>
      </c>
      <c r="AA4795" s="1" t="s">
        <v>6031</v>
      </c>
      <c r="AB4795" s="1">
        <v>1804</v>
      </c>
      <c r="AC4795" s="1">
        <v>474</v>
      </c>
      <c r="AD4795" s="7" t="s">
        <v>57497</v>
      </c>
      <c r="AE4795" s="1" t="s">
        <v>57498</v>
      </c>
      <c r="AG4795" s="1" t="s">
        <v>8029</v>
      </c>
      <c r="AH4795" s="1">
        <v>0.28199999999999997</v>
      </c>
      <c r="AI4795" s="1">
        <v>0.96199999999999997</v>
      </c>
      <c r="AJ4795" s="39" t="s">
        <v>5862</v>
      </c>
      <c r="AK4795" s="1" t="s">
        <v>6017</v>
      </c>
      <c r="AL4795" s="1">
        <v>4467</v>
      </c>
      <c r="AM4795" s="1">
        <v>470</v>
      </c>
      <c r="AN4795" s="7" t="s">
        <v>57499</v>
      </c>
      <c r="AO4795" s="1" t="s">
        <v>57500</v>
      </c>
      <c r="AQ4795" s="1" t="s">
        <v>8029</v>
      </c>
      <c r="AR4795" s="1">
        <v>0.32500000000000001</v>
      </c>
      <c r="AS4795" s="1">
        <v>0.91500000000000004</v>
      </c>
      <c r="AT4795" s="27" t="s">
        <v>5808</v>
      </c>
      <c r="AU4795" s="1" t="s">
        <v>5818</v>
      </c>
      <c r="AV4795" s="1">
        <v>3948</v>
      </c>
      <c r="AW4795" s="1">
        <v>452</v>
      </c>
      <c r="AX4795" s="7" t="s">
        <v>57501</v>
      </c>
      <c r="AY4795" s="1" t="s">
        <v>57502</v>
      </c>
      <c r="BA4795" s="1" t="s">
        <v>8029</v>
      </c>
      <c r="BB4795" s="1">
        <v>0.51800000000000002</v>
      </c>
      <c r="BC4795" s="1">
        <v>0.97799999999999998</v>
      </c>
      <c r="BF4795" s="12"/>
    </row>
    <row r="4796" spans="1:58" ht="12" customHeight="1">
      <c r="A4796" s="1" t="s">
        <v>5799</v>
      </c>
      <c r="B4796" s="1">
        <v>1814</v>
      </c>
      <c r="C4796" s="1">
        <v>246</v>
      </c>
      <c r="D4796" s="7" t="s">
        <v>57503</v>
      </c>
      <c r="E4796" s="1" t="s">
        <v>57504</v>
      </c>
      <c r="G4796" s="1" t="s">
        <v>57505</v>
      </c>
      <c r="H4796" s="1" t="s">
        <v>18069</v>
      </c>
      <c r="I4796" s="1" t="s">
        <v>18070</v>
      </c>
      <c r="J4796" s="1">
        <v>1865413</v>
      </c>
      <c r="K4796" s="1">
        <v>1866153</v>
      </c>
      <c r="L4796" s="1" t="s">
        <v>5806</v>
      </c>
      <c r="M4796" s="1" t="s">
        <v>2539</v>
      </c>
      <c r="N4796" s="1" t="s">
        <v>5885</v>
      </c>
      <c r="O4796" s="1" t="str">
        <f t="shared" si="86"/>
        <v/>
      </c>
      <c r="P4796" s="17" t="s">
        <v>5808</v>
      </c>
      <c r="Q4796" s="1" t="s">
        <v>5809</v>
      </c>
      <c r="R4796" s="1">
        <v>1038</v>
      </c>
      <c r="S4796" s="1">
        <v>246</v>
      </c>
      <c r="T4796" s="7" t="s">
        <v>57506</v>
      </c>
      <c r="U4796" s="1" t="s">
        <v>57507</v>
      </c>
      <c r="W4796" s="1" t="s">
        <v>18070</v>
      </c>
      <c r="X4796" s="1">
        <v>0.99199999999999999</v>
      </c>
      <c r="Y4796" s="1">
        <v>0.996</v>
      </c>
      <c r="Z4796" s="39" t="s">
        <v>5862</v>
      </c>
      <c r="AA4796" s="1" t="s">
        <v>6031</v>
      </c>
      <c r="AB4796" s="1">
        <v>1636</v>
      </c>
      <c r="AC4796" s="1">
        <v>253</v>
      </c>
      <c r="AD4796" s="7" t="s">
        <v>57508</v>
      </c>
      <c r="AE4796" s="1" t="s">
        <v>57509</v>
      </c>
      <c r="AG4796" s="1" t="s">
        <v>18070</v>
      </c>
      <c r="AH4796" s="1">
        <v>0.307</v>
      </c>
      <c r="AI4796" s="1">
        <v>0.77500000000000002</v>
      </c>
      <c r="AJ4796" s="22" t="s">
        <v>5862</v>
      </c>
      <c r="AK4796" s="1" t="s">
        <v>6017</v>
      </c>
      <c r="AL4796" s="1">
        <v>3810</v>
      </c>
      <c r="AM4796" s="1">
        <v>256</v>
      </c>
      <c r="AN4796" s="7" t="s">
        <v>57510</v>
      </c>
      <c r="AO4796" s="1" t="s">
        <v>57511</v>
      </c>
      <c r="AQ4796" s="1" t="s">
        <v>18070</v>
      </c>
      <c r="AR4796" s="1">
        <v>0.29399999999999998</v>
      </c>
      <c r="AS4796" s="1">
        <v>0.78900000000000003</v>
      </c>
      <c r="BF4796" s="12"/>
    </row>
    <row r="4797" spans="1:58" ht="12" customHeight="1">
      <c r="A4797" s="1" t="s">
        <v>6006</v>
      </c>
      <c r="B4797" s="1">
        <v>4260</v>
      </c>
      <c r="C4797" s="1">
        <v>255</v>
      </c>
      <c r="D4797" s="7" t="s">
        <v>57512</v>
      </c>
      <c r="E4797" s="1" t="s">
        <v>57513</v>
      </c>
      <c r="G4797" s="1" t="s">
        <v>57514</v>
      </c>
      <c r="H4797" s="1" t="s">
        <v>23088</v>
      </c>
      <c r="I4797" s="1" t="s">
        <v>23089</v>
      </c>
      <c r="J4797" s="1">
        <v>380274</v>
      </c>
      <c r="K4797" s="1">
        <v>381041</v>
      </c>
      <c r="L4797" s="1" t="s">
        <v>5826</v>
      </c>
      <c r="M4797" s="1" t="s">
        <v>5</v>
      </c>
      <c r="N4797" s="1" t="s">
        <v>5885</v>
      </c>
      <c r="O4797" s="1" t="str">
        <f t="shared" si="86"/>
        <v/>
      </c>
      <c r="P4797" s="13" t="s">
        <v>5808</v>
      </c>
      <c r="Q4797" s="1" t="s">
        <v>5982</v>
      </c>
      <c r="R4797" s="1">
        <v>5053</v>
      </c>
      <c r="S4797" s="1">
        <v>255</v>
      </c>
      <c r="T4797" s="7" t="s">
        <v>57515</v>
      </c>
      <c r="U4797" s="1" t="s">
        <v>57516</v>
      </c>
      <c r="W4797" s="1" t="s">
        <v>23089</v>
      </c>
      <c r="X4797" s="1">
        <v>0.996</v>
      </c>
      <c r="Y4797" s="1">
        <v>0.996</v>
      </c>
      <c r="Z4797" s="34" t="s">
        <v>5862</v>
      </c>
      <c r="AA4797" s="1" t="s">
        <v>6014</v>
      </c>
      <c r="AB4797" s="1">
        <v>4541</v>
      </c>
      <c r="AC4797" s="1">
        <v>298</v>
      </c>
      <c r="AD4797" s="7" t="s">
        <v>57517</v>
      </c>
      <c r="AE4797" s="1" t="s">
        <v>57518</v>
      </c>
      <c r="AG4797" s="1" t="s">
        <v>57519</v>
      </c>
      <c r="AH4797" s="1">
        <v>0.29599999999999999</v>
      </c>
      <c r="AI4797" s="1">
        <v>0.82899999999999996</v>
      </c>
      <c r="AJ4797" s="23" t="s">
        <v>5808</v>
      </c>
      <c r="AK4797" s="1" t="s">
        <v>6017</v>
      </c>
      <c r="AL4797" s="1">
        <v>5385</v>
      </c>
      <c r="AM4797" s="1">
        <v>292</v>
      </c>
      <c r="AN4797" s="7" t="s">
        <v>57520</v>
      </c>
      <c r="AO4797" s="1" t="s">
        <v>57521</v>
      </c>
      <c r="AQ4797" s="1" t="s">
        <v>23089</v>
      </c>
      <c r="AR4797" s="1">
        <v>0.3</v>
      </c>
      <c r="AS4797" s="1">
        <v>0.75</v>
      </c>
      <c r="AT4797" s="22" t="s">
        <v>5862</v>
      </c>
      <c r="AU4797" s="1" t="s">
        <v>5818</v>
      </c>
      <c r="AV4797" s="1">
        <v>3212</v>
      </c>
      <c r="AW4797" s="1">
        <v>267</v>
      </c>
      <c r="AX4797" s="7" t="s">
        <v>23096</v>
      </c>
      <c r="AY4797" s="1" t="s">
        <v>23097</v>
      </c>
      <c r="BA4797" s="1" t="s">
        <v>23098</v>
      </c>
      <c r="BB4797" s="1">
        <v>0.28899999999999998</v>
      </c>
      <c r="BC4797" s="1">
        <v>0.85</v>
      </c>
      <c r="BF4797" s="12"/>
    </row>
    <row r="4798" spans="1:58" ht="12" customHeight="1">
      <c r="A4798" s="1" t="s">
        <v>5799</v>
      </c>
      <c r="B4798" s="1">
        <v>2698</v>
      </c>
      <c r="C4798" s="1">
        <v>256</v>
      </c>
      <c r="D4798" s="7" t="s">
        <v>57522</v>
      </c>
      <c r="E4798" s="1" t="s">
        <v>57523</v>
      </c>
      <c r="G4798" s="1" t="s">
        <v>57524</v>
      </c>
      <c r="H4798" s="1" t="s">
        <v>57525</v>
      </c>
      <c r="I4798" s="1" t="s">
        <v>57526</v>
      </c>
      <c r="J4798" s="1">
        <v>2866462</v>
      </c>
      <c r="K4798" s="1">
        <v>2867232</v>
      </c>
      <c r="L4798" s="1" t="s">
        <v>5806</v>
      </c>
      <c r="M4798" s="1" t="s">
        <v>2539</v>
      </c>
      <c r="N4798" s="1" t="s">
        <v>5885</v>
      </c>
      <c r="O4798" s="1" t="str">
        <f t="shared" si="86"/>
        <v/>
      </c>
      <c r="P4798" s="20" t="s">
        <v>5808</v>
      </c>
      <c r="Q4798" s="1" t="s">
        <v>5809</v>
      </c>
      <c r="R4798" s="1">
        <v>632</v>
      </c>
      <c r="S4798" s="1">
        <v>189</v>
      </c>
      <c r="T4798" s="7" t="s">
        <v>57527</v>
      </c>
      <c r="U4798" s="1" t="s">
        <v>57528</v>
      </c>
      <c r="V4798" s="1" t="s">
        <v>57529</v>
      </c>
      <c r="W4798" s="1" t="s">
        <v>57526</v>
      </c>
      <c r="X4798" s="1">
        <v>0.98099999999999998</v>
      </c>
      <c r="Y4798" s="1">
        <v>0.54500000000000004</v>
      </c>
      <c r="Z4798" s="19" t="s">
        <v>5862</v>
      </c>
      <c r="AA4798" s="1" t="s">
        <v>6031</v>
      </c>
      <c r="AB4798" s="1">
        <v>753</v>
      </c>
      <c r="AC4798" s="1">
        <v>599</v>
      </c>
      <c r="AD4798" s="7" t="s">
        <v>42876</v>
      </c>
      <c r="AE4798" s="1" t="s">
        <v>42877</v>
      </c>
      <c r="AG4798" s="1" t="s">
        <v>42873</v>
      </c>
      <c r="AH4798" s="1">
        <v>0.30399999999999999</v>
      </c>
      <c r="AI4798" s="1">
        <v>0.38600000000000001</v>
      </c>
      <c r="AJ4798" s="19" t="s">
        <v>5862</v>
      </c>
      <c r="AK4798" s="1" t="s">
        <v>5815</v>
      </c>
      <c r="AL4798" s="1">
        <v>1396</v>
      </c>
      <c r="AM4798" s="1">
        <v>540</v>
      </c>
      <c r="AN4798" s="7" t="s">
        <v>31458</v>
      </c>
      <c r="AO4798" s="1" t="s">
        <v>31459</v>
      </c>
      <c r="AQ4798" s="1" t="s">
        <v>31453</v>
      </c>
      <c r="AR4798" s="1">
        <v>0.307</v>
      </c>
      <c r="AS4798" s="1">
        <v>0.441</v>
      </c>
      <c r="AT4798" s="19" t="s">
        <v>5862</v>
      </c>
      <c r="AU4798" s="1" t="s">
        <v>5818</v>
      </c>
      <c r="AV4798" s="1">
        <v>4895</v>
      </c>
      <c r="AW4798" s="1">
        <v>323</v>
      </c>
      <c r="AX4798" s="7" t="s">
        <v>23056</v>
      </c>
      <c r="AY4798" s="1" t="s">
        <v>23057</v>
      </c>
      <c r="BA4798" s="1" t="s">
        <v>23049</v>
      </c>
      <c r="BB4798" s="1">
        <v>0.312</v>
      </c>
      <c r="BC4798" s="1">
        <v>0.65300000000000002</v>
      </c>
      <c r="BF4798" s="12"/>
    </row>
    <row r="4799" spans="1:58" ht="12" customHeight="1">
      <c r="A4799" s="1" t="s">
        <v>5799</v>
      </c>
      <c r="B4799" s="1">
        <v>1858</v>
      </c>
      <c r="C4799" s="1">
        <v>490</v>
      </c>
      <c r="D4799" s="7" t="s">
        <v>57530</v>
      </c>
      <c r="E4799" s="1" t="s">
        <v>57531</v>
      </c>
      <c r="G4799" s="1" t="s">
        <v>57532</v>
      </c>
      <c r="H4799" s="1" t="s">
        <v>28251</v>
      </c>
      <c r="I4799" s="1" t="s">
        <v>28252</v>
      </c>
      <c r="J4799" s="1">
        <v>1909639</v>
      </c>
      <c r="K4799" s="1">
        <v>1911111</v>
      </c>
      <c r="L4799" s="1" t="s">
        <v>5806</v>
      </c>
      <c r="M4799" s="1" t="s">
        <v>5</v>
      </c>
      <c r="N4799" s="1" t="s">
        <v>5885</v>
      </c>
      <c r="O4799" s="1" t="str">
        <f t="shared" si="86"/>
        <v/>
      </c>
      <c r="P4799" s="16" t="s">
        <v>5862</v>
      </c>
      <c r="Q4799" s="1" t="s">
        <v>5982</v>
      </c>
      <c r="R4799" s="1">
        <v>4888</v>
      </c>
      <c r="S4799" s="1">
        <v>488</v>
      </c>
      <c r="T4799" s="7" t="s">
        <v>32585</v>
      </c>
      <c r="U4799" s="1" t="s">
        <v>32586</v>
      </c>
      <c r="W4799" s="1" t="s">
        <v>28252</v>
      </c>
      <c r="X4799" s="1">
        <v>0.44600000000000001</v>
      </c>
      <c r="Y4799" s="1">
        <v>0.94699999999999995</v>
      </c>
      <c r="Z4799" s="18" t="s">
        <v>5808</v>
      </c>
      <c r="AA4799" s="1" t="s">
        <v>6014</v>
      </c>
      <c r="AB4799" s="1">
        <v>4212</v>
      </c>
      <c r="AC4799" s="1">
        <v>488</v>
      </c>
      <c r="AD4799" s="7" t="s">
        <v>54665</v>
      </c>
      <c r="AE4799" s="1" t="s">
        <v>54666</v>
      </c>
      <c r="AG4799" s="1" t="s">
        <v>28252</v>
      </c>
      <c r="AH4799" s="1">
        <v>0.47799999999999998</v>
      </c>
      <c r="AI4799" s="1">
        <v>0.96899999999999997</v>
      </c>
      <c r="AJ4799" s="11" t="s">
        <v>5808</v>
      </c>
      <c r="AK4799" s="1" t="s">
        <v>6151</v>
      </c>
      <c r="AL4799" s="1">
        <v>6451</v>
      </c>
      <c r="AM4799" s="1">
        <v>489</v>
      </c>
      <c r="AN4799" s="7" t="s">
        <v>57533</v>
      </c>
      <c r="AO4799" s="1" t="s">
        <v>57534</v>
      </c>
      <c r="AQ4799" s="1" t="s">
        <v>28252</v>
      </c>
      <c r="AR4799" s="1">
        <v>0.66800000000000004</v>
      </c>
      <c r="AS4799" s="1">
        <v>0.998</v>
      </c>
      <c r="AT4799" s="16" t="s">
        <v>5862</v>
      </c>
      <c r="AU4799" s="1" t="s">
        <v>5818</v>
      </c>
      <c r="AV4799" s="1">
        <v>5926</v>
      </c>
      <c r="AW4799" s="1">
        <v>490</v>
      </c>
      <c r="AX4799" s="7" t="s">
        <v>21067</v>
      </c>
      <c r="AY4799" s="1" t="s">
        <v>21068</v>
      </c>
      <c r="AZ4799" s="1" t="s">
        <v>21057</v>
      </c>
      <c r="BA4799" s="1" t="s">
        <v>21060</v>
      </c>
      <c r="BB4799" s="1">
        <v>0.40300000000000002</v>
      </c>
      <c r="BC4799" s="1">
        <v>0.98799999999999999</v>
      </c>
      <c r="BF4799" s="12"/>
    </row>
    <row r="4800" spans="1:58" ht="12" customHeight="1">
      <c r="A4800" s="1" t="s">
        <v>6006</v>
      </c>
      <c r="B4800" s="1">
        <v>4543</v>
      </c>
      <c r="C4800" s="1">
        <v>439</v>
      </c>
      <c r="D4800" s="7" t="s">
        <v>57535</v>
      </c>
      <c r="E4800" s="1" t="s">
        <v>57536</v>
      </c>
      <c r="G4800" s="1" t="s">
        <v>57537</v>
      </c>
      <c r="H4800" s="1" t="s">
        <v>51318</v>
      </c>
      <c r="I4800" s="1" t="s">
        <v>51319</v>
      </c>
      <c r="J4800" s="1">
        <v>721876</v>
      </c>
      <c r="K4800" s="1">
        <v>723195</v>
      </c>
      <c r="L4800" s="1" t="s">
        <v>5806</v>
      </c>
      <c r="M4800" s="1" t="s">
        <v>5</v>
      </c>
      <c r="N4800" s="1" t="s">
        <v>5807</v>
      </c>
      <c r="O4800" s="1" t="str">
        <f t="shared" si="86"/>
        <v/>
      </c>
      <c r="P4800" s="8" t="s">
        <v>5808</v>
      </c>
      <c r="Q4800" s="1" t="s">
        <v>5982</v>
      </c>
      <c r="R4800" s="1">
        <v>3952</v>
      </c>
      <c r="S4800" s="1">
        <v>230</v>
      </c>
      <c r="T4800" s="7" t="s">
        <v>57538</v>
      </c>
      <c r="W4800" s="1" t="s">
        <v>51319</v>
      </c>
      <c r="X4800" s="1">
        <v>1</v>
      </c>
      <c r="Y4800" s="1">
        <v>0.996</v>
      </c>
      <c r="Z4800" s="34" t="s">
        <v>5862</v>
      </c>
      <c r="AA4800" s="1" t="s">
        <v>5985</v>
      </c>
      <c r="AB4800" s="1">
        <v>2609</v>
      </c>
      <c r="AC4800" s="1">
        <v>448</v>
      </c>
      <c r="AD4800" s="7" t="s">
        <v>51322</v>
      </c>
      <c r="AE4800" s="1" t="s">
        <v>51323</v>
      </c>
      <c r="AG4800" s="1" t="s">
        <v>51319</v>
      </c>
      <c r="AH4800" s="1">
        <v>0.29199999999999998</v>
      </c>
      <c r="AI4800" s="1">
        <v>0.95799999999999996</v>
      </c>
      <c r="AJ4800" s="34" t="s">
        <v>5862</v>
      </c>
      <c r="AK4800" s="1" t="s">
        <v>6017</v>
      </c>
      <c r="AL4800" s="1">
        <v>4193</v>
      </c>
      <c r="AM4800" s="1">
        <v>416</v>
      </c>
      <c r="AN4800" s="7" t="s">
        <v>52585</v>
      </c>
      <c r="AO4800" s="1" t="s">
        <v>52586</v>
      </c>
      <c r="AQ4800" s="1" t="s">
        <v>51319</v>
      </c>
      <c r="AR4800" s="1">
        <v>0.29899999999999999</v>
      </c>
      <c r="AS4800" s="1">
        <v>0.98599999999999999</v>
      </c>
      <c r="AT4800" s="19" t="s">
        <v>5862</v>
      </c>
      <c r="AU4800" s="1" t="s">
        <v>5818</v>
      </c>
      <c r="AV4800" s="1">
        <v>85</v>
      </c>
      <c r="AW4800" s="1">
        <v>444</v>
      </c>
      <c r="AX4800" s="7" t="s">
        <v>51326</v>
      </c>
      <c r="AY4800" s="1" t="s">
        <v>51327</v>
      </c>
      <c r="AZ4800" s="1" t="s">
        <v>51328</v>
      </c>
      <c r="BA4800" s="1" t="s">
        <v>51319</v>
      </c>
      <c r="BB4800" s="1">
        <v>0.34599999999999997</v>
      </c>
      <c r="BC4800" s="1">
        <v>0.96799999999999997</v>
      </c>
      <c r="BF4800" s="12"/>
    </row>
    <row r="4801" spans="1:58" ht="12" customHeight="1">
      <c r="A4801" s="1" t="s">
        <v>5799</v>
      </c>
      <c r="B4801" s="1">
        <v>2338</v>
      </c>
      <c r="C4801" s="1">
        <v>325</v>
      </c>
      <c r="D4801" s="7" t="s">
        <v>57539</v>
      </c>
      <c r="E4801" s="1" t="s">
        <v>57540</v>
      </c>
      <c r="G4801" s="1" t="s">
        <v>57541</v>
      </c>
      <c r="H4801" s="1" t="s">
        <v>20280</v>
      </c>
      <c r="I4801" s="1" t="s">
        <v>20281</v>
      </c>
      <c r="J4801" s="1">
        <v>2475308</v>
      </c>
      <c r="K4801" s="1">
        <v>2476285</v>
      </c>
      <c r="L4801" s="1" t="s">
        <v>5826</v>
      </c>
      <c r="M4801" s="1" t="s">
        <v>5</v>
      </c>
      <c r="N4801" s="1" t="s">
        <v>5885</v>
      </c>
      <c r="O4801" s="1" t="str">
        <f t="shared" si="86"/>
        <v/>
      </c>
      <c r="P4801" s="20" t="s">
        <v>5808</v>
      </c>
      <c r="Q4801" s="1" t="s">
        <v>5809</v>
      </c>
      <c r="R4801" s="1">
        <v>861</v>
      </c>
      <c r="S4801" s="1">
        <v>325</v>
      </c>
      <c r="T4801" s="7" t="s">
        <v>57542</v>
      </c>
      <c r="U4801" s="1" t="s">
        <v>57543</v>
      </c>
      <c r="W4801" s="1" t="s">
        <v>20281</v>
      </c>
      <c r="X4801" s="1">
        <v>0.98799999999999999</v>
      </c>
      <c r="Y4801" s="1">
        <v>0.997</v>
      </c>
      <c r="Z4801" s="19" t="s">
        <v>5862</v>
      </c>
      <c r="AA4801" s="1" t="s">
        <v>6014</v>
      </c>
      <c r="AB4801" s="1">
        <v>3898</v>
      </c>
      <c r="AC4801" s="1">
        <v>305</v>
      </c>
      <c r="AD4801" s="7" t="s">
        <v>31193</v>
      </c>
      <c r="AE4801" s="1" t="s">
        <v>31194</v>
      </c>
      <c r="AG4801" s="1" t="s">
        <v>30668</v>
      </c>
      <c r="AH4801" s="1">
        <v>0.307</v>
      </c>
      <c r="AI4801" s="1">
        <v>0.79</v>
      </c>
      <c r="AJ4801" s="34" t="s">
        <v>5862</v>
      </c>
      <c r="AK4801" s="1" t="s">
        <v>5815</v>
      </c>
      <c r="AL4801" s="1">
        <v>1975</v>
      </c>
      <c r="AM4801" s="1">
        <v>300</v>
      </c>
      <c r="AN4801" s="7" t="s">
        <v>24620</v>
      </c>
      <c r="AO4801" s="1" t="s">
        <v>24621</v>
      </c>
      <c r="AQ4801" s="1" t="s">
        <v>24615</v>
      </c>
      <c r="AR4801" s="1">
        <v>0.29599999999999999</v>
      </c>
      <c r="AS4801" s="1">
        <v>0.97699999999999998</v>
      </c>
      <c r="AT4801" s="34" t="s">
        <v>5862</v>
      </c>
      <c r="AU4801" s="1" t="s">
        <v>5818</v>
      </c>
      <c r="AV4801" s="1">
        <v>5571</v>
      </c>
      <c r="AW4801" s="1">
        <v>301</v>
      </c>
      <c r="AX4801" s="7" t="s">
        <v>23217</v>
      </c>
      <c r="AY4801" s="1" t="s">
        <v>23218</v>
      </c>
      <c r="BA4801" s="1" t="s">
        <v>23219</v>
      </c>
      <c r="BB4801" s="1">
        <v>0.28100000000000003</v>
      </c>
      <c r="BC4801" s="1">
        <v>0.96299999999999997</v>
      </c>
      <c r="BF4801" s="12"/>
    </row>
    <row r="4802" spans="1:58" ht="12" customHeight="1">
      <c r="A4802" s="1" t="s">
        <v>6006</v>
      </c>
      <c r="B4802" s="1">
        <v>4282</v>
      </c>
      <c r="C4802" s="1">
        <v>621</v>
      </c>
      <c r="D4802" s="7" t="s">
        <v>57544</v>
      </c>
      <c r="E4802" s="1" t="s">
        <v>57545</v>
      </c>
      <c r="G4802" s="1" t="s">
        <v>57546</v>
      </c>
      <c r="H4802" s="1" t="s">
        <v>8845</v>
      </c>
      <c r="I4802" s="1" t="s">
        <v>8846</v>
      </c>
      <c r="J4802" s="1">
        <v>401900</v>
      </c>
      <c r="K4802" s="1">
        <v>403765</v>
      </c>
      <c r="L4802" s="1" t="s">
        <v>5826</v>
      </c>
      <c r="M4802" s="1" t="s">
        <v>5</v>
      </c>
      <c r="N4802" s="1" t="s">
        <v>5885</v>
      </c>
      <c r="O4802" s="1" t="str">
        <f t="shared" si="86"/>
        <v/>
      </c>
      <c r="P4802" s="17" t="s">
        <v>5808</v>
      </c>
      <c r="Q4802" s="1" t="s">
        <v>5982</v>
      </c>
      <c r="R4802" s="1">
        <v>5029</v>
      </c>
      <c r="S4802" s="1">
        <v>621</v>
      </c>
      <c r="T4802" s="7" t="s">
        <v>57547</v>
      </c>
      <c r="U4802" s="1" t="s">
        <v>57548</v>
      </c>
      <c r="W4802" s="1" t="s">
        <v>8846</v>
      </c>
      <c r="X4802" s="1">
        <v>0.99199999999999999</v>
      </c>
      <c r="Y4802" s="1">
        <v>0.998</v>
      </c>
      <c r="Z4802" s="19" t="s">
        <v>5862</v>
      </c>
      <c r="AA4802" s="1" t="s">
        <v>6148</v>
      </c>
      <c r="AB4802" s="1">
        <v>2248</v>
      </c>
      <c r="AC4802" s="1">
        <v>595</v>
      </c>
      <c r="AD4802" s="7" t="s">
        <v>55721</v>
      </c>
      <c r="AE4802" s="1" t="s">
        <v>55722</v>
      </c>
      <c r="AG4802" s="1" t="s">
        <v>28280</v>
      </c>
      <c r="AH4802" s="1">
        <v>0.32100000000000001</v>
      </c>
      <c r="AI4802" s="1">
        <v>0.67900000000000005</v>
      </c>
      <c r="AJ4802" s="34" t="s">
        <v>5862</v>
      </c>
      <c r="AK4802" s="1" t="s">
        <v>5815</v>
      </c>
      <c r="AL4802" s="1">
        <v>2685</v>
      </c>
      <c r="AM4802" s="1">
        <v>504</v>
      </c>
      <c r="AN4802" s="7" t="s">
        <v>57549</v>
      </c>
      <c r="AO4802" s="1" t="s">
        <v>57550</v>
      </c>
      <c r="AQ4802" s="1" t="s">
        <v>28280</v>
      </c>
      <c r="AR4802" s="1">
        <v>0.27800000000000002</v>
      </c>
      <c r="AS4802" s="1">
        <v>0.79</v>
      </c>
      <c r="AT4802" s="24"/>
      <c r="BF4802" s="12"/>
    </row>
    <row r="4803" spans="1:58" ht="12" customHeight="1">
      <c r="A4803" s="1" t="s">
        <v>6006</v>
      </c>
      <c r="B4803" s="1">
        <v>4292</v>
      </c>
      <c r="C4803" s="1">
        <v>341</v>
      </c>
      <c r="D4803" s="7" t="s">
        <v>57551</v>
      </c>
      <c r="E4803" s="1" t="s">
        <v>57552</v>
      </c>
      <c r="G4803" s="1" t="s">
        <v>57553</v>
      </c>
      <c r="H4803" s="1" t="s">
        <v>32958</v>
      </c>
      <c r="I4803" s="1" t="s">
        <v>32959</v>
      </c>
      <c r="J4803" s="1">
        <v>426161</v>
      </c>
      <c r="K4803" s="1">
        <v>427186</v>
      </c>
      <c r="L4803" s="1" t="s">
        <v>5826</v>
      </c>
      <c r="M4803" s="1" t="s">
        <v>5</v>
      </c>
      <c r="N4803" s="1" t="s">
        <v>5885</v>
      </c>
      <c r="O4803" s="1" t="str">
        <f t="shared" ref="O4803:O4866" si="87">IF(M4803="OuterMembrane","Y",IF(AND(N4803="Y",OR(M4803="Unknown",M4803="Extracellular")),"Y",""))</f>
        <v/>
      </c>
      <c r="P4803" s="17" t="s">
        <v>5808</v>
      </c>
      <c r="Q4803" s="1" t="s">
        <v>5982</v>
      </c>
      <c r="R4803" s="1">
        <v>5019</v>
      </c>
      <c r="S4803" s="1">
        <v>359</v>
      </c>
      <c r="T4803" s="7" t="s">
        <v>57554</v>
      </c>
      <c r="U4803" s="1" t="s">
        <v>57555</v>
      </c>
      <c r="W4803" s="1" t="s">
        <v>32959</v>
      </c>
      <c r="X4803" s="1">
        <v>0.99399999999999999</v>
      </c>
      <c r="Y4803" s="1">
        <v>0.94699999999999995</v>
      </c>
      <c r="Z4803" s="19" t="s">
        <v>5862</v>
      </c>
      <c r="AA4803" s="1" t="s">
        <v>6148</v>
      </c>
      <c r="AB4803" s="1">
        <v>2269</v>
      </c>
      <c r="AC4803" s="1">
        <v>354</v>
      </c>
      <c r="AD4803" s="7" t="s">
        <v>54349</v>
      </c>
      <c r="AE4803" s="1" t="s">
        <v>54350</v>
      </c>
      <c r="AG4803" s="1" t="s">
        <v>32959</v>
      </c>
      <c r="AH4803" s="1">
        <v>0.318</v>
      </c>
      <c r="AI4803" s="1">
        <v>0.88700000000000001</v>
      </c>
      <c r="AJ4803" s="34" t="s">
        <v>5862</v>
      </c>
      <c r="AK4803" s="1" t="s">
        <v>5815</v>
      </c>
      <c r="AL4803" s="1">
        <v>1811</v>
      </c>
      <c r="AM4803" s="1">
        <v>336</v>
      </c>
      <c r="AN4803" s="7" t="s">
        <v>32964</v>
      </c>
      <c r="AO4803" s="1" t="s">
        <v>32965</v>
      </c>
      <c r="AQ4803" s="1" t="s">
        <v>32959</v>
      </c>
      <c r="AR4803" s="1">
        <v>0.27900000000000003</v>
      </c>
      <c r="AS4803" s="1">
        <v>0.85699999999999998</v>
      </c>
      <c r="AT4803" s="19" t="s">
        <v>5862</v>
      </c>
      <c r="AU4803" s="1" t="s">
        <v>5818</v>
      </c>
      <c r="AV4803" s="1">
        <v>2900</v>
      </c>
      <c r="AW4803" s="1">
        <v>339</v>
      </c>
      <c r="AX4803" s="7" t="s">
        <v>54351</v>
      </c>
      <c r="AY4803" s="1" t="s">
        <v>54352</v>
      </c>
      <c r="BA4803" s="1" t="s">
        <v>54353</v>
      </c>
      <c r="BB4803" s="1">
        <v>0.313</v>
      </c>
      <c r="BC4803" s="1">
        <v>0.83499999999999996</v>
      </c>
      <c r="BF4803" s="12"/>
    </row>
    <row r="4804" spans="1:58" ht="12" customHeight="1">
      <c r="A4804" s="1" t="s">
        <v>5799</v>
      </c>
      <c r="B4804" s="1">
        <v>1956</v>
      </c>
      <c r="C4804" s="1">
        <v>506</v>
      </c>
      <c r="D4804" s="7" t="s">
        <v>57556</v>
      </c>
      <c r="E4804" s="1" t="s">
        <v>57557</v>
      </c>
      <c r="F4804" s="1" t="s">
        <v>57558</v>
      </c>
      <c r="G4804" s="1" t="s">
        <v>57559</v>
      </c>
      <c r="H4804" s="1" t="s">
        <v>57560</v>
      </c>
      <c r="I4804" s="1" t="s">
        <v>57561</v>
      </c>
      <c r="J4804" s="1">
        <v>2053789</v>
      </c>
      <c r="K4804" s="1">
        <v>2055309</v>
      </c>
      <c r="L4804" s="1" t="s">
        <v>5806</v>
      </c>
      <c r="M4804" s="1" t="s">
        <v>2539</v>
      </c>
      <c r="N4804" s="1" t="s">
        <v>5885</v>
      </c>
      <c r="O4804" s="1" t="str">
        <f t="shared" si="87"/>
        <v/>
      </c>
      <c r="P4804" s="8" t="s">
        <v>5808</v>
      </c>
      <c r="Q4804" s="1" t="s">
        <v>5809</v>
      </c>
      <c r="R4804" s="1">
        <v>1176</v>
      </c>
      <c r="S4804" s="1">
        <v>486</v>
      </c>
      <c r="T4804" s="7" t="s">
        <v>57562</v>
      </c>
      <c r="U4804" s="1" t="s">
        <v>57563</v>
      </c>
      <c r="V4804" s="1" t="s">
        <v>57558</v>
      </c>
      <c r="W4804" s="1" t="s">
        <v>57561</v>
      </c>
      <c r="X4804" s="1">
        <v>1</v>
      </c>
      <c r="Y4804" s="1">
        <v>0.998</v>
      </c>
      <c r="Z4804" s="29" t="s">
        <v>5808</v>
      </c>
      <c r="AA4804" s="1" t="s">
        <v>6124</v>
      </c>
      <c r="AB4804" s="1">
        <v>3512</v>
      </c>
      <c r="AC4804" s="1">
        <v>461</v>
      </c>
      <c r="AD4804" s="7" t="s">
        <v>57564</v>
      </c>
      <c r="AE4804" s="1" t="s">
        <v>57565</v>
      </c>
      <c r="AF4804" s="1" t="s">
        <v>57566</v>
      </c>
      <c r="AG4804" s="1" t="s">
        <v>57567</v>
      </c>
      <c r="AH4804" s="1">
        <v>0.28699999999999998</v>
      </c>
      <c r="AI4804" s="1">
        <v>0.90700000000000003</v>
      </c>
      <c r="AJ4804" s="23" t="s">
        <v>5808</v>
      </c>
      <c r="AK4804" s="1" t="s">
        <v>6017</v>
      </c>
      <c r="AL4804" s="1">
        <v>3990</v>
      </c>
      <c r="AM4804" s="1">
        <v>509</v>
      </c>
      <c r="AN4804" s="7" t="s">
        <v>57568</v>
      </c>
      <c r="AO4804" s="1" t="s">
        <v>57569</v>
      </c>
      <c r="AQ4804" s="1" t="s">
        <v>57570</v>
      </c>
      <c r="AR4804" s="1">
        <v>0.30399999999999999</v>
      </c>
      <c r="AS4804" s="1">
        <v>0.69399999999999995</v>
      </c>
      <c r="AT4804" s="30" t="s">
        <v>5808</v>
      </c>
      <c r="AU4804" s="1" t="s">
        <v>5818</v>
      </c>
      <c r="AV4804" s="1">
        <v>5716</v>
      </c>
      <c r="AW4804" s="1">
        <v>482</v>
      </c>
      <c r="AX4804" s="7" t="s">
        <v>57571</v>
      </c>
      <c r="AY4804" s="1" t="s">
        <v>57572</v>
      </c>
      <c r="AZ4804" s="1" t="s">
        <v>57558</v>
      </c>
      <c r="BA4804" s="1" t="s">
        <v>57561</v>
      </c>
      <c r="BB4804" s="1">
        <v>0.78800000000000003</v>
      </c>
      <c r="BC4804" s="1">
        <v>0.996</v>
      </c>
      <c r="BF4804" s="12"/>
    </row>
    <row r="4805" spans="1:58" ht="12" customHeight="1">
      <c r="A4805" s="1" t="s">
        <v>6006</v>
      </c>
      <c r="B4805" s="1">
        <v>4861</v>
      </c>
      <c r="C4805" s="1">
        <v>350</v>
      </c>
      <c r="D4805" s="7" t="s">
        <v>57573</v>
      </c>
      <c r="E4805" s="1" t="s">
        <v>57574</v>
      </c>
      <c r="G4805" s="1" t="s">
        <v>57575</v>
      </c>
      <c r="H4805" s="1" t="s">
        <v>57576</v>
      </c>
      <c r="I4805" s="1" t="s">
        <v>55796</v>
      </c>
      <c r="J4805" s="1">
        <v>1054249</v>
      </c>
      <c r="K4805" s="1">
        <v>1055301</v>
      </c>
      <c r="L4805" s="1" t="s">
        <v>5806</v>
      </c>
      <c r="M4805" s="1" t="s">
        <v>2539</v>
      </c>
      <c r="N4805" s="1" t="s">
        <v>5885</v>
      </c>
      <c r="O4805" s="1" t="str">
        <f t="shared" si="87"/>
        <v/>
      </c>
      <c r="P4805" s="13" t="s">
        <v>5808</v>
      </c>
      <c r="Q4805" s="1" t="s">
        <v>5982</v>
      </c>
      <c r="R4805" s="1">
        <v>4147</v>
      </c>
      <c r="S4805" s="1">
        <v>350</v>
      </c>
      <c r="T4805" s="7" t="s">
        <v>57577</v>
      </c>
      <c r="U4805" s="1" t="s">
        <v>57578</v>
      </c>
      <c r="W4805" s="1" t="s">
        <v>55796</v>
      </c>
      <c r="X4805" s="1">
        <v>0.997</v>
      </c>
      <c r="Y4805" s="1">
        <v>0.997</v>
      </c>
      <c r="Z4805" s="34" t="s">
        <v>5862</v>
      </c>
      <c r="AA4805" s="1" t="s">
        <v>6031</v>
      </c>
      <c r="AB4805" s="1">
        <v>1556</v>
      </c>
      <c r="AC4805" s="1">
        <v>345</v>
      </c>
      <c r="AD4805" s="7" t="s">
        <v>55794</v>
      </c>
      <c r="AE4805" s="1" t="s">
        <v>55795</v>
      </c>
      <c r="AG4805" s="1" t="s">
        <v>55796</v>
      </c>
      <c r="AH4805" s="1">
        <v>0.29299999999999998</v>
      </c>
      <c r="AI4805" s="1">
        <v>0.97099999999999997</v>
      </c>
      <c r="AJ4805" s="19" t="s">
        <v>5862</v>
      </c>
      <c r="AK4805" s="1" t="s">
        <v>6017</v>
      </c>
      <c r="AL4805" s="1">
        <v>3881</v>
      </c>
      <c r="AM4805" s="1">
        <v>345</v>
      </c>
      <c r="AN4805" s="7" t="s">
        <v>57579</v>
      </c>
      <c r="AO4805" s="1" t="s">
        <v>57580</v>
      </c>
      <c r="AQ4805" s="1" t="s">
        <v>55796</v>
      </c>
      <c r="AR4805" s="1">
        <v>0.30099999999999999</v>
      </c>
      <c r="AS4805" s="1">
        <v>0.97099999999999997</v>
      </c>
      <c r="AT4805" s="19" t="s">
        <v>5862</v>
      </c>
      <c r="AU4805" s="1" t="s">
        <v>5818</v>
      </c>
      <c r="AV4805" s="1">
        <v>3276</v>
      </c>
      <c r="AW4805" s="1">
        <v>332</v>
      </c>
      <c r="AX4805" s="7" t="s">
        <v>21329</v>
      </c>
      <c r="AY4805" s="1" t="s">
        <v>21330</v>
      </c>
      <c r="BA4805" s="1" t="s">
        <v>21331</v>
      </c>
      <c r="BB4805" s="1">
        <v>0.30399999999999999</v>
      </c>
      <c r="BC4805" s="1">
        <v>0.79500000000000004</v>
      </c>
      <c r="BF4805" s="12"/>
    </row>
    <row r="4806" spans="1:58" ht="12" customHeight="1">
      <c r="A4806" s="1" t="s">
        <v>5799</v>
      </c>
      <c r="B4806" s="1">
        <v>146</v>
      </c>
      <c r="C4806" s="1">
        <v>119</v>
      </c>
      <c r="D4806" s="7" t="s">
        <v>57581</v>
      </c>
      <c r="E4806" s="1" t="s">
        <v>57582</v>
      </c>
      <c r="G4806" s="1" t="s">
        <v>57583</v>
      </c>
      <c r="H4806" s="1" t="s">
        <v>57584</v>
      </c>
      <c r="I4806" s="1" t="s">
        <v>6246</v>
      </c>
      <c r="J4806" s="1">
        <v>150443</v>
      </c>
      <c r="K4806" s="1">
        <v>150802</v>
      </c>
      <c r="L4806" s="1" t="s">
        <v>5826</v>
      </c>
      <c r="M4806" s="1" t="s">
        <v>4173</v>
      </c>
      <c r="N4806" s="1" t="s">
        <v>5885</v>
      </c>
      <c r="O4806" s="1" t="str">
        <f t="shared" si="87"/>
        <v/>
      </c>
      <c r="P4806" s="24"/>
      <c r="Z4806" s="35" t="s">
        <v>5808</v>
      </c>
      <c r="AA4806" s="1" t="s">
        <v>5812</v>
      </c>
      <c r="AB4806" s="1">
        <v>6939</v>
      </c>
      <c r="AC4806" s="1">
        <v>106</v>
      </c>
      <c r="AD4806" s="7" t="s">
        <v>57585</v>
      </c>
      <c r="AE4806" s="1" t="s">
        <v>57586</v>
      </c>
      <c r="AG4806" s="1" t="s">
        <v>6246</v>
      </c>
      <c r="AH4806" s="1">
        <v>0.41699999999999998</v>
      </c>
      <c r="AI4806" s="1">
        <v>0.877</v>
      </c>
      <c r="AJ4806" s="42" t="s">
        <v>5808</v>
      </c>
      <c r="AK4806" s="1" t="s">
        <v>6017</v>
      </c>
      <c r="AL4806" s="1">
        <v>5186</v>
      </c>
      <c r="AM4806" s="1">
        <v>119</v>
      </c>
      <c r="AN4806" s="7" t="s">
        <v>57587</v>
      </c>
      <c r="AO4806" s="1" t="s">
        <v>57588</v>
      </c>
      <c r="AQ4806" s="1" t="s">
        <v>6246</v>
      </c>
      <c r="AR4806" s="1">
        <v>0.64300000000000002</v>
      </c>
      <c r="AS4806" s="1">
        <v>0.93300000000000005</v>
      </c>
      <c r="BF4806" s="12"/>
    </row>
    <row r="4807" spans="1:58" ht="12" customHeight="1">
      <c r="A4807" s="1" t="s">
        <v>6006</v>
      </c>
      <c r="B4807" s="1">
        <v>4103</v>
      </c>
      <c r="C4807" s="1">
        <v>308</v>
      </c>
      <c r="D4807" s="7" t="s">
        <v>57589</v>
      </c>
      <c r="E4807" s="1" t="s">
        <v>57590</v>
      </c>
      <c r="G4807" s="1" t="s">
        <v>57591</v>
      </c>
      <c r="H4807" s="1" t="s">
        <v>57592</v>
      </c>
      <c r="I4807" s="1" t="s">
        <v>57593</v>
      </c>
      <c r="J4807" s="1">
        <v>218043</v>
      </c>
      <c r="K4807" s="1">
        <v>218969</v>
      </c>
      <c r="L4807" s="1" t="s">
        <v>5806</v>
      </c>
      <c r="M4807" s="1" t="s">
        <v>4173</v>
      </c>
      <c r="N4807" s="1" t="s">
        <v>5885</v>
      </c>
      <c r="O4807" s="1" t="str">
        <f t="shared" si="87"/>
        <v/>
      </c>
      <c r="P4807" s="13" t="s">
        <v>5808</v>
      </c>
      <c r="Q4807" s="1" t="s">
        <v>5982</v>
      </c>
      <c r="R4807" s="1">
        <v>5534</v>
      </c>
      <c r="S4807" s="1">
        <v>308</v>
      </c>
      <c r="T4807" s="7" t="s">
        <v>57594</v>
      </c>
      <c r="U4807" s="1" t="s">
        <v>57595</v>
      </c>
      <c r="W4807" s="1" t="s">
        <v>57593</v>
      </c>
      <c r="X4807" s="1">
        <v>0.997</v>
      </c>
      <c r="Y4807" s="1">
        <v>0.997</v>
      </c>
      <c r="Z4807" s="34" t="s">
        <v>5862</v>
      </c>
      <c r="AA4807" s="1" t="s">
        <v>6124</v>
      </c>
      <c r="AB4807" s="1">
        <v>3225</v>
      </c>
      <c r="AC4807" s="1">
        <v>282</v>
      </c>
      <c r="AD4807" s="7" t="s">
        <v>23662</v>
      </c>
      <c r="AE4807" s="1" t="s">
        <v>23663</v>
      </c>
      <c r="AG4807" s="1" t="s">
        <v>23659</v>
      </c>
      <c r="AH4807" s="1">
        <v>0.28899999999999998</v>
      </c>
      <c r="AI4807" s="1">
        <v>0.98599999999999999</v>
      </c>
      <c r="AJ4807" s="19" t="s">
        <v>5862</v>
      </c>
      <c r="AK4807" s="1" t="s">
        <v>6017</v>
      </c>
      <c r="AL4807" s="1">
        <v>4694</v>
      </c>
      <c r="AM4807" s="1">
        <v>282</v>
      </c>
      <c r="AN4807" s="7" t="s">
        <v>23664</v>
      </c>
      <c r="AO4807" s="1" t="s">
        <v>23665</v>
      </c>
      <c r="AQ4807" s="1" t="s">
        <v>23659</v>
      </c>
      <c r="AR4807" s="1">
        <v>0.30299999999999999</v>
      </c>
      <c r="AS4807" s="1">
        <v>0.98599999999999999</v>
      </c>
      <c r="AT4807" s="34" t="s">
        <v>5862</v>
      </c>
      <c r="AU4807" s="1" t="s">
        <v>5818</v>
      </c>
      <c r="AV4807" s="1">
        <v>865</v>
      </c>
      <c r="AW4807" s="1">
        <v>307</v>
      </c>
      <c r="AX4807" s="7" t="s">
        <v>23666</v>
      </c>
      <c r="AY4807" s="1" t="s">
        <v>23667</v>
      </c>
      <c r="AZ4807" s="1" t="s">
        <v>23668</v>
      </c>
      <c r="BA4807" s="1" t="s">
        <v>23659</v>
      </c>
      <c r="BB4807" s="1">
        <v>0.26200000000000001</v>
      </c>
      <c r="BC4807" s="1">
        <v>0.90900000000000003</v>
      </c>
      <c r="BF4807" s="12"/>
    </row>
    <row r="4808" spans="1:58" ht="12" customHeight="1">
      <c r="A4808" s="1" t="s">
        <v>5799</v>
      </c>
      <c r="B4808" s="1">
        <v>1819</v>
      </c>
      <c r="C4808" s="1">
        <v>346</v>
      </c>
      <c r="D4808" s="7" t="s">
        <v>57596</v>
      </c>
      <c r="E4808" s="1" t="s">
        <v>57597</v>
      </c>
      <c r="G4808" s="1" t="s">
        <v>57598</v>
      </c>
      <c r="H4808" s="1" t="s">
        <v>11373</v>
      </c>
      <c r="I4808" s="1" t="s">
        <v>11374</v>
      </c>
      <c r="J4808" s="1">
        <v>1870831</v>
      </c>
      <c r="K4808" s="1">
        <v>1871871</v>
      </c>
      <c r="L4808" s="1" t="s">
        <v>5826</v>
      </c>
      <c r="M4808" s="1" t="s">
        <v>5</v>
      </c>
      <c r="N4808" s="1" t="s">
        <v>5885</v>
      </c>
      <c r="O4808" s="1" t="str">
        <f t="shared" si="87"/>
        <v/>
      </c>
      <c r="P4808" s="20" t="s">
        <v>5808</v>
      </c>
      <c r="Q4808" s="1" t="s">
        <v>5809</v>
      </c>
      <c r="R4808" s="1">
        <v>1042</v>
      </c>
      <c r="S4808" s="1">
        <v>349</v>
      </c>
      <c r="T4808" s="7" t="s">
        <v>57599</v>
      </c>
      <c r="U4808" s="1" t="s">
        <v>57600</v>
      </c>
      <c r="W4808" s="1" t="s">
        <v>11374</v>
      </c>
      <c r="X4808" s="1">
        <v>0.98299999999999998</v>
      </c>
      <c r="Y4808" s="1">
        <v>0.997</v>
      </c>
      <c r="Z4808" s="34" t="s">
        <v>5862</v>
      </c>
      <c r="AA4808" s="1" t="s">
        <v>6031</v>
      </c>
      <c r="AB4808" s="1">
        <v>1740</v>
      </c>
      <c r="AC4808" s="1">
        <v>359</v>
      </c>
      <c r="AD4808" s="7" t="s">
        <v>57601</v>
      </c>
      <c r="AE4808" s="1" t="s">
        <v>57602</v>
      </c>
      <c r="AG4808" s="1" t="s">
        <v>29581</v>
      </c>
      <c r="AH4808" s="1">
        <v>0.28000000000000003</v>
      </c>
      <c r="AI4808" s="1">
        <v>0.45700000000000002</v>
      </c>
      <c r="AJ4808" s="19" t="s">
        <v>5862</v>
      </c>
      <c r="AK4808" s="1" t="s">
        <v>6017</v>
      </c>
      <c r="AL4808" s="1">
        <v>3467</v>
      </c>
      <c r="AM4808" s="1">
        <v>347</v>
      </c>
      <c r="AN4808" s="7" t="s">
        <v>57603</v>
      </c>
      <c r="AO4808" s="1" t="s">
        <v>57604</v>
      </c>
      <c r="AQ4808" s="1" t="s">
        <v>29581</v>
      </c>
      <c r="AR4808" s="1">
        <v>0.32500000000000001</v>
      </c>
      <c r="AS4808" s="1">
        <v>0.40600000000000003</v>
      </c>
      <c r="AT4808" s="19" t="s">
        <v>5862</v>
      </c>
      <c r="AU4808" s="1" t="s">
        <v>5818</v>
      </c>
      <c r="AV4808" s="1">
        <v>5440</v>
      </c>
      <c r="AW4808" s="1">
        <v>351</v>
      </c>
      <c r="AX4808" s="7" t="s">
        <v>29588</v>
      </c>
      <c r="AY4808" s="1" t="s">
        <v>29589</v>
      </c>
      <c r="BA4808" s="1" t="s">
        <v>29581</v>
      </c>
      <c r="BB4808" s="1">
        <v>0.32300000000000001</v>
      </c>
      <c r="BC4808" s="1">
        <v>0.33900000000000002</v>
      </c>
      <c r="BF4808" s="12"/>
    </row>
    <row r="4809" spans="1:58" ht="12" customHeight="1">
      <c r="A4809" s="1" t="s">
        <v>6006</v>
      </c>
      <c r="B4809" s="1">
        <v>5754</v>
      </c>
      <c r="C4809" s="1">
        <v>580</v>
      </c>
      <c r="D4809" s="7" t="s">
        <v>57605</v>
      </c>
      <c r="E4809" s="1" t="s">
        <v>57606</v>
      </c>
      <c r="G4809" s="1" t="s">
        <v>57607</v>
      </c>
      <c r="H4809" s="1" t="s">
        <v>37880</v>
      </c>
      <c r="I4809" s="1" t="s">
        <v>37881</v>
      </c>
      <c r="J4809" s="1">
        <v>2044052</v>
      </c>
      <c r="K4809" s="1">
        <v>2045794</v>
      </c>
      <c r="L4809" s="1" t="s">
        <v>5806</v>
      </c>
      <c r="M4809" s="1" t="s">
        <v>5</v>
      </c>
      <c r="N4809" s="1" t="s">
        <v>5885</v>
      </c>
      <c r="O4809" s="1" t="str">
        <f t="shared" si="87"/>
        <v/>
      </c>
      <c r="P4809" s="33" t="s">
        <v>5808</v>
      </c>
      <c r="Q4809" s="1" t="s">
        <v>5982</v>
      </c>
      <c r="R4809" s="1">
        <v>4257</v>
      </c>
      <c r="S4809" s="1">
        <v>580</v>
      </c>
      <c r="T4809" s="7" t="s">
        <v>57608</v>
      </c>
      <c r="U4809" s="1" t="s">
        <v>57609</v>
      </c>
      <c r="W4809" s="1" t="s">
        <v>37881</v>
      </c>
      <c r="X4809" s="1">
        <v>0.998</v>
      </c>
      <c r="Y4809" s="1">
        <v>0.998</v>
      </c>
      <c r="Z4809" s="34" t="s">
        <v>5862</v>
      </c>
      <c r="AA4809" s="1" t="s">
        <v>5985</v>
      </c>
      <c r="AB4809" s="1">
        <v>2602</v>
      </c>
      <c r="AC4809" s="1">
        <v>611</v>
      </c>
      <c r="AD4809" s="7" t="s">
        <v>37883</v>
      </c>
      <c r="AE4809" s="1" t="s">
        <v>37884</v>
      </c>
      <c r="AG4809" s="1" t="s">
        <v>37881</v>
      </c>
      <c r="AH4809" s="1">
        <v>0.29599999999999999</v>
      </c>
      <c r="AI4809" s="1">
        <v>0.98699999999999999</v>
      </c>
      <c r="AJ4809" s="34" t="s">
        <v>5862</v>
      </c>
      <c r="AK4809" s="1" t="s">
        <v>5815</v>
      </c>
      <c r="AL4809" s="1">
        <v>3156</v>
      </c>
      <c r="AM4809" s="1">
        <v>611</v>
      </c>
      <c r="AN4809" s="7" t="s">
        <v>37885</v>
      </c>
      <c r="AO4809" s="1" t="s">
        <v>37886</v>
      </c>
      <c r="AQ4809" s="1" t="s">
        <v>37881</v>
      </c>
      <c r="AR4809" s="1">
        <v>0.29399999999999998</v>
      </c>
      <c r="AS4809" s="1">
        <v>0.98699999999999999</v>
      </c>
      <c r="AT4809" s="23" t="s">
        <v>5808</v>
      </c>
      <c r="AU4809" s="1" t="s">
        <v>5818</v>
      </c>
      <c r="AV4809" s="1">
        <v>3583</v>
      </c>
      <c r="AW4809" s="1">
        <v>595</v>
      </c>
      <c r="AX4809" s="7" t="s">
        <v>57610</v>
      </c>
      <c r="AY4809" s="1" t="s">
        <v>57611</v>
      </c>
      <c r="AZ4809" s="1" t="s">
        <v>37889</v>
      </c>
      <c r="BA4809" s="1" t="s">
        <v>37881</v>
      </c>
      <c r="BB4809" s="1">
        <v>0.35699999999999998</v>
      </c>
      <c r="BC4809" s="1">
        <v>0.99299999999999999</v>
      </c>
      <c r="BF4809" s="12"/>
    </row>
    <row r="4810" spans="1:58" ht="12" customHeight="1">
      <c r="A4810" s="1" t="s">
        <v>6006</v>
      </c>
      <c r="B4810" s="1">
        <v>6661</v>
      </c>
      <c r="C4810" s="1">
        <v>149</v>
      </c>
      <c r="D4810" s="7" t="s">
        <v>57612</v>
      </c>
      <c r="E4810" s="1" t="s">
        <v>57613</v>
      </c>
      <c r="G4810" s="1" t="s">
        <v>57614</v>
      </c>
      <c r="H4810" s="1" t="s">
        <v>57615</v>
      </c>
      <c r="I4810" s="1" t="s">
        <v>6246</v>
      </c>
      <c r="J4810" s="1">
        <v>3005164</v>
      </c>
      <c r="K4810" s="1">
        <v>3005613</v>
      </c>
      <c r="L4810" s="1" t="s">
        <v>5826</v>
      </c>
      <c r="M4810" s="1" t="s">
        <v>5</v>
      </c>
      <c r="N4810" s="1" t="s">
        <v>5885</v>
      </c>
      <c r="O4810" s="1" t="str">
        <f t="shared" si="87"/>
        <v/>
      </c>
      <c r="P4810" s="19" t="s">
        <v>5862</v>
      </c>
      <c r="Q4810" s="1" t="s">
        <v>5982</v>
      </c>
      <c r="R4810" s="1">
        <v>4682</v>
      </c>
      <c r="S4810" s="1">
        <v>240</v>
      </c>
      <c r="T4810" s="7" t="s">
        <v>45911</v>
      </c>
      <c r="U4810" s="1" t="s">
        <v>45912</v>
      </c>
      <c r="W4810" s="1" t="s">
        <v>45910</v>
      </c>
      <c r="X4810" s="1">
        <v>0.309</v>
      </c>
      <c r="Y4810" s="1">
        <v>0.442</v>
      </c>
      <c r="Z4810" s="24"/>
      <c r="AJ4810" s="30" t="s">
        <v>5808</v>
      </c>
      <c r="AK4810" s="1" t="s">
        <v>6151</v>
      </c>
      <c r="AL4810" s="1">
        <v>5821</v>
      </c>
      <c r="AM4810" s="1">
        <v>182</v>
      </c>
      <c r="AN4810" s="7" t="s">
        <v>57616</v>
      </c>
      <c r="AO4810" s="1" t="s">
        <v>57617</v>
      </c>
      <c r="AQ4810" s="1" t="s">
        <v>6246</v>
      </c>
      <c r="AR4810" s="1">
        <v>0.748</v>
      </c>
      <c r="AS4810" s="1">
        <v>0.73599999999999999</v>
      </c>
      <c r="AT4810" s="22" t="s">
        <v>5862</v>
      </c>
      <c r="AU4810" s="1" t="s">
        <v>5818</v>
      </c>
      <c r="AV4810" s="1">
        <v>5913</v>
      </c>
      <c r="AW4810" s="1">
        <v>229</v>
      </c>
      <c r="AX4810" s="7" t="s">
        <v>10635</v>
      </c>
      <c r="AY4810" s="1" t="s">
        <v>10636</v>
      </c>
      <c r="AZ4810" s="1" t="s">
        <v>10625</v>
      </c>
      <c r="BA4810" s="1" t="s">
        <v>10628</v>
      </c>
      <c r="BB4810" s="1">
        <v>0.28199999999999997</v>
      </c>
      <c r="BC4810" s="1">
        <v>0.50700000000000001</v>
      </c>
      <c r="BF4810" s="12"/>
    </row>
    <row r="4811" spans="1:58" ht="12" customHeight="1">
      <c r="A4811" s="1" t="s">
        <v>6006</v>
      </c>
      <c r="B4811" s="1">
        <v>4611</v>
      </c>
      <c r="C4811" s="1">
        <v>1501</v>
      </c>
      <c r="D4811" s="7" t="s">
        <v>57618</v>
      </c>
      <c r="E4811" s="1" t="s">
        <v>57619</v>
      </c>
      <c r="F4811" s="1" t="s">
        <v>57620</v>
      </c>
      <c r="G4811" s="1" t="s">
        <v>57621</v>
      </c>
      <c r="H4811" s="1" t="s">
        <v>57622</v>
      </c>
      <c r="I4811" s="1" t="s">
        <v>57623</v>
      </c>
      <c r="J4811" s="1">
        <v>795905</v>
      </c>
      <c r="K4811" s="1">
        <v>800410</v>
      </c>
      <c r="L4811" s="1" t="s">
        <v>5806</v>
      </c>
      <c r="M4811" s="1" t="s">
        <v>2539</v>
      </c>
      <c r="N4811" s="1" t="s">
        <v>5885</v>
      </c>
      <c r="O4811" s="1" t="str">
        <f t="shared" si="87"/>
        <v/>
      </c>
      <c r="P4811" s="19" t="s">
        <v>5862</v>
      </c>
      <c r="Q4811" s="1" t="s">
        <v>5982</v>
      </c>
      <c r="R4811" s="1">
        <v>5236</v>
      </c>
      <c r="S4811" s="1">
        <v>1480</v>
      </c>
      <c r="T4811" s="7" t="s">
        <v>56437</v>
      </c>
      <c r="U4811" s="1" t="s">
        <v>56438</v>
      </c>
      <c r="W4811" s="1" t="s">
        <v>8846</v>
      </c>
      <c r="X4811" s="1">
        <v>0.308</v>
      </c>
      <c r="Y4811" s="1">
        <v>0.45300000000000001</v>
      </c>
      <c r="Z4811" s="30" t="s">
        <v>5808</v>
      </c>
      <c r="AA4811" s="1" t="s">
        <v>6031</v>
      </c>
      <c r="AB4811" s="1">
        <v>1500</v>
      </c>
      <c r="AC4811" s="1">
        <v>1457</v>
      </c>
      <c r="AD4811" s="7" t="s">
        <v>57624</v>
      </c>
      <c r="AE4811" s="1" t="s">
        <v>57625</v>
      </c>
      <c r="AG4811" s="1" t="s">
        <v>57623</v>
      </c>
      <c r="AH4811" s="1">
        <v>0.749</v>
      </c>
      <c r="AI4811" s="1">
        <v>0.92</v>
      </c>
      <c r="AJ4811" s="24"/>
      <c r="AT4811" s="27" t="s">
        <v>5808</v>
      </c>
      <c r="AU4811" s="1" t="s">
        <v>5818</v>
      </c>
      <c r="AV4811" s="1">
        <v>762</v>
      </c>
      <c r="AW4811" s="1">
        <v>1438</v>
      </c>
      <c r="AX4811" s="7" t="s">
        <v>57626</v>
      </c>
      <c r="AY4811" s="1" t="s">
        <v>57627</v>
      </c>
      <c r="AZ4811" s="1" t="s">
        <v>57620</v>
      </c>
      <c r="BA4811" s="1" t="s">
        <v>57623</v>
      </c>
      <c r="BB4811" s="1">
        <v>0.56899999999999995</v>
      </c>
      <c r="BC4811" s="1">
        <v>0.99199999999999999</v>
      </c>
      <c r="BF4811" s="12"/>
    </row>
    <row r="4812" spans="1:58" ht="12" customHeight="1">
      <c r="A4812" s="1" t="s">
        <v>6006</v>
      </c>
      <c r="B4812" s="1">
        <v>4252</v>
      </c>
      <c r="C4812" s="1">
        <v>342</v>
      </c>
      <c r="D4812" s="7" t="s">
        <v>57628</v>
      </c>
      <c r="E4812" s="1" t="s">
        <v>57629</v>
      </c>
      <c r="G4812" s="1" t="s">
        <v>57630</v>
      </c>
      <c r="H4812" s="1" t="s">
        <v>29580</v>
      </c>
      <c r="I4812" s="1" t="s">
        <v>29581</v>
      </c>
      <c r="J4812" s="1">
        <v>370641</v>
      </c>
      <c r="K4812" s="1">
        <v>371669</v>
      </c>
      <c r="L4812" s="1" t="s">
        <v>5826</v>
      </c>
      <c r="M4812" s="1" t="s">
        <v>5</v>
      </c>
      <c r="N4812" s="1" t="s">
        <v>5885</v>
      </c>
      <c r="O4812" s="1" t="str">
        <f t="shared" si="87"/>
        <v/>
      </c>
      <c r="P4812" s="13" t="s">
        <v>5808</v>
      </c>
      <c r="Q4812" s="1" t="s">
        <v>5982</v>
      </c>
      <c r="R4812" s="1">
        <v>5061</v>
      </c>
      <c r="S4812" s="1">
        <v>342</v>
      </c>
      <c r="T4812" s="7" t="s">
        <v>57631</v>
      </c>
      <c r="W4812" s="1" t="s">
        <v>29581</v>
      </c>
      <c r="X4812" s="1">
        <v>0.997</v>
      </c>
      <c r="Y4812" s="1">
        <v>0.997</v>
      </c>
      <c r="Z4812" s="34" t="s">
        <v>5862</v>
      </c>
      <c r="AA4812" s="1" t="s">
        <v>6031</v>
      </c>
      <c r="AB4812" s="1">
        <v>1740</v>
      </c>
      <c r="AC4812" s="1">
        <v>359</v>
      </c>
      <c r="AD4812" s="7" t="s">
        <v>57601</v>
      </c>
      <c r="AE4812" s="1" t="s">
        <v>57602</v>
      </c>
      <c r="AG4812" s="1" t="s">
        <v>29581</v>
      </c>
      <c r="AH4812" s="1">
        <v>0.28699999999999998</v>
      </c>
      <c r="AI4812" s="1">
        <v>0.41499999999999998</v>
      </c>
      <c r="AJ4812" s="34" t="s">
        <v>5862</v>
      </c>
      <c r="AK4812" s="1" t="s">
        <v>6017</v>
      </c>
      <c r="AL4812" s="1">
        <v>3467</v>
      </c>
      <c r="AM4812" s="1">
        <v>347</v>
      </c>
      <c r="AN4812" s="7" t="s">
        <v>57603</v>
      </c>
      <c r="AO4812" s="1" t="s">
        <v>57604</v>
      </c>
      <c r="AQ4812" s="1" t="s">
        <v>29581</v>
      </c>
      <c r="AR4812" s="1">
        <v>0.29899999999999999</v>
      </c>
      <c r="AS4812" s="1">
        <v>0.42399999999999999</v>
      </c>
      <c r="AT4812" s="24"/>
      <c r="BF4812" s="12"/>
    </row>
    <row r="4813" spans="1:58" ht="12" customHeight="1">
      <c r="A4813" s="1" t="s">
        <v>5799</v>
      </c>
      <c r="B4813" s="1">
        <v>1555</v>
      </c>
      <c r="C4813" s="1">
        <v>237</v>
      </c>
      <c r="D4813" s="7" t="s">
        <v>57632</v>
      </c>
      <c r="E4813" s="1" t="s">
        <v>57633</v>
      </c>
      <c r="G4813" s="1" t="s">
        <v>47806</v>
      </c>
      <c r="H4813" s="1" t="s">
        <v>47807</v>
      </c>
      <c r="I4813" s="1" t="s">
        <v>6246</v>
      </c>
      <c r="J4813" s="1">
        <v>1615048</v>
      </c>
      <c r="K4813" s="1">
        <v>1615761</v>
      </c>
      <c r="L4813" s="1" t="s">
        <v>5826</v>
      </c>
      <c r="M4813" s="1" t="s">
        <v>4173</v>
      </c>
      <c r="N4813" s="1" t="s">
        <v>5885</v>
      </c>
      <c r="O4813" s="1" t="str">
        <f t="shared" si="87"/>
        <v/>
      </c>
      <c r="P4813" s="24"/>
      <c r="Z4813" s="24"/>
      <c r="AJ4813" s="15" t="s">
        <v>5808</v>
      </c>
      <c r="AK4813" s="1" t="s">
        <v>5815</v>
      </c>
      <c r="AL4813" s="1">
        <v>1365</v>
      </c>
      <c r="AM4813" s="1">
        <v>241</v>
      </c>
      <c r="AN4813" s="7" t="s">
        <v>52482</v>
      </c>
      <c r="AO4813" s="1" t="s">
        <v>52483</v>
      </c>
      <c r="AQ4813" s="1" t="s">
        <v>6246</v>
      </c>
      <c r="AR4813" s="1">
        <v>0.52700000000000002</v>
      </c>
      <c r="AS4813" s="1">
        <v>0.996</v>
      </c>
      <c r="AT4813" s="29" t="s">
        <v>5808</v>
      </c>
      <c r="AU4813" s="1" t="s">
        <v>5818</v>
      </c>
      <c r="AV4813" s="1">
        <v>1089</v>
      </c>
      <c r="AW4813" s="1">
        <v>239</v>
      </c>
      <c r="AX4813" s="7" t="s">
        <v>57634</v>
      </c>
      <c r="AY4813" s="1" t="s">
        <v>57635</v>
      </c>
      <c r="AZ4813" s="1" t="s">
        <v>57636</v>
      </c>
      <c r="BA4813" s="1" t="s">
        <v>6246</v>
      </c>
      <c r="BB4813" s="1">
        <v>0.25800000000000001</v>
      </c>
      <c r="BC4813" s="1">
        <v>0.91600000000000004</v>
      </c>
      <c r="BF4813" s="12"/>
    </row>
    <row r="4814" spans="1:58" ht="12" customHeight="1">
      <c r="A4814" s="1" t="s">
        <v>6006</v>
      </c>
      <c r="B4814" s="1">
        <v>4987</v>
      </c>
      <c r="C4814" s="1">
        <v>194</v>
      </c>
      <c r="D4814" s="7" t="s">
        <v>57637</v>
      </c>
      <c r="E4814" s="1" t="s">
        <v>57638</v>
      </c>
      <c r="G4814" s="1" t="s">
        <v>57639</v>
      </c>
      <c r="H4814" s="1" t="s">
        <v>57640</v>
      </c>
      <c r="I4814" s="1" t="s">
        <v>57641</v>
      </c>
      <c r="J4814" s="1">
        <v>1182285</v>
      </c>
      <c r="K4814" s="1">
        <v>1182869</v>
      </c>
      <c r="L4814" s="1" t="s">
        <v>5826</v>
      </c>
      <c r="M4814" s="1" t="s">
        <v>4173</v>
      </c>
      <c r="N4814" s="1" t="s">
        <v>5885</v>
      </c>
      <c r="O4814" s="1" t="str">
        <f t="shared" si="87"/>
        <v/>
      </c>
      <c r="P4814" s="8" t="s">
        <v>5808</v>
      </c>
      <c r="Q4814" s="1" t="s">
        <v>5982</v>
      </c>
      <c r="R4814" s="1">
        <v>4902</v>
      </c>
      <c r="S4814" s="1">
        <v>194</v>
      </c>
      <c r="T4814" s="7" t="s">
        <v>57642</v>
      </c>
      <c r="U4814" s="1" t="s">
        <v>57643</v>
      </c>
      <c r="W4814" s="1" t="s">
        <v>57641</v>
      </c>
      <c r="X4814" s="1">
        <v>1</v>
      </c>
      <c r="Y4814" s="1">
        <v>0.995</v>
      </c>
      <c r="Z4814" s="34" t="s">
        <v>5862</v>
      </c>
      <c r="AA4814" s="1" t="s">
        <v>5985</v>
      </c>
      <c r="AB4814" s="1">
        <v>2581</v>
      </c>
      <c r="AC4814" s="1">
        <v>201</v>
      </c>
      <c r="AD4814" s="7" t="s">
        <v>30363</v>
      </c>
      <c r="AE4814" s="1" t="s">
        <v>30364</v>
      </c>
      <c r="AG4814" s="1" t="s">
        <v>30360</v>
      </c>
      <c r="AH4814" s="1">
        <v>0.27800000000000002</v>
      </c>
      <c r="AI4814" s="1">
        <v>0.74099999999999999</v>
      </c>
      <c r="AJ4814" s="23" t="s">
        <v>5808</v>
      </c>
      <c r="AK4814" s="1" t="s">
        <v>6017</v>
      </c>
      <c r="AL4814" s="1">
        <v>4234</v>
      </c>
      <c r="AM4814" s="1">
        <v>211</v>
      </c>
      <c r="AN4814" s="7" t="s">
        <v>57644</v>
      </c>
      <c r="AO4814" s="1" t="s">
        <v>57645</v>
      </c>
      <c r="AQ4814" s="1" t="s">
        <v>30360</v>
      </c>
      <c r="AR4814" s="1">
        <v>0.30199999999999999</v>
      </c>
      <c r="AS4814" s="1">
        <v>0.82899999999999996</v>
      </c>
      <c r="AT4814" s="24"/>
      <c r="BF4814" s="12"/>
    </row>
    <row r="4815" spans="1:58" ht="12" customHeight="1">
      <c r="A4815" s="1" t="s">
        <v>6006</v>
      </c>
      <c r="B4815" s="1">
        <v>5112</v>
      </c>
      <c r="C4815" s="1">
        <v>415</v>
      </c>
      <c r="D4815" s="7" t="s">
        <v>57646</v>
      </c>
      <c r="E4815" s="1" t="s">
        <v>57647</v>
      </c>
      <c r="G4815" s="1" t="s">
        <v>57648</v>
      </c>
      <c r="H4815" s="1" t="s">
        <v>57649</v>
      </c>
      <c r="I4815" s="1" t="s">
        <v>8029</v>
      </c>
      <c r="J4815" s="1">
        <v>1306249</v>
      </c>
      <c r="K4815" s="1">
        <v>1307496</v>
      </c>
      <c r="L4815" s="1" t="s">
        <v>5806</v>
      </c>
      <c r="M4815" s="1" t="s">
        <v>2539</v>
      </c>
      <c r="N4815" s="1" t="s">
        <v>5885</v>
      </c>
      <c r="O4815" s="1" t="str">
        <f t="shared" si="87"/>
        <v/>
      </c>
      <c r="P4815" s="10" t="s">
        <v>5808</v>
      </c>
      <c r="Q4815" s="1" t="s">
        <v>5982</v>
      </c>
      <c r="R4815" s="1">
        <v>4785</v>
      </c>
      <c r="S4815" s="1">
        <v>378</v>
      </c>
      <c r="T4815" s="7" t="s">
        <v>57650</v>
      </c>
      <c r="U4815" s="1" t="s">
        <v>57651</v>
      </c>
      <c r="W4815" s="1" t="s">
        <v>8029</v>
      </c>
      <c r="X4815" s="1">
        <v>0.96899999999999997</v>
      </c>
      <c r="Y4815" s="1">
        <v>0.997</v>
      </c>
      <c r="Z4815" s="19" t="s">
        <v>5862</v>
      </c>
      <c r="AA4815" s="1" t="s">
        <v>6031</v>
      </c>
      <c r="AB4815" s="1">
        <v>608</v>
      </c>
      <c r="AC4815" s="1">
        <v>413</v>
      </c>
      <c r="AD4815" s="7" t="s">
        <v>57012</v>
      </c>
      <c r="AE4815" s="1" t="s">
        <v>57013</v>
      </c>
      <c r="AG4815" s="1" t="s">
        <v>8029</v>
      </c>
      <c r="AH4815" s="1">
        <v>0.30599999999999999</v>
      </c>
      <c r="AI4815" s="1">
        <v>0.78900000000000003</v>
      </c>
      <c r="AJ4815" s="23" t="s">
        <v>5808</v>
      </c>
      <c r="AK4815" s="1" t="s">
        <v>6017</v>
      </c>
      <c r="AL4815" s="1">
        <v>3852</v>
      </c>
      <c r="AM4815" s="1">
        <v>416</v>
      </c>
      <c r="AN4815" s="7" t="s">
        <v>57652</v>
      </c>
      <c r="AO4815" s="1" t="s">
        <v>57653</v>
      </c>
      <c r="AQ4815" s="1" t="s">
        <v>8029</v>
      </c>
      <c r="AR4815" s="1">
        <v>0.30399999999999999</v>
      </c>
      <c r="AS4815" s="1">
        <v>0.86799999999999999</v>
      </c>
      <c r="AT4815" s="34" t="s">
        <v>5862</v>
      </c>
      <c r="AU4815" s="1" t="s">
        <v>5818</v>
      </c>
      <c r="AV4815" s="1">
        <v>5139</v>
      </c>
      <c r="AW4815" s="1">
        <v>403</v>
      </c>
      <c r="AX4815" s="7" t="s">
        <v>57654</v>
      </c>
      <c r="AY4815" s="1" t="s">
        <v>57655</v>
      </c>
      <c r="BA4815" s="1" t="s">
        <v>8029</v>
      </c>
      <c r="BB4815" s="1">
        <v>0.28999999999999998</v>
      </c>
      <c r="BC4815" s="1">
        <v>0.86599999999999999</v>
      </c>
      <c r="BF4815" s="12"/>
    </row>
    <row r="4816" spans="1:58" ht="12" customHeight="1">
      <c r="A4816" s="1" t="s">
        <v>6006</v>
      </c>
      <c r="B4816" s="1">
        <v>5925</v>
      </c>
      <c r="C4816" s="1">
        <v>175</v>
      </c>
      <c r="D4816" s="7" t="s">
        <v>57656</v>
      </c>
      <c r="E4816" s="1" t="s">
        <v>57657</v>
      </c>
      <c r="G4816" s="1" t="s">
        <v>57658</v>
      </c>
      <c r="H4816" s="1" t="s">
        <v>57659</v>
      </c>
      <c r="I4816" s="1" t="s">
        <v>9278</v>
      </c>
      <c r="J4816" s="1">
        <v>2256599</v>
      </c>
      <c r="K4816" s="1">
        <v>2257126</v>
      </c>
      <c r="L4816" s="1" t="s">
        <v>5826</v>
      </c>
      <c r="M4816" s="1" t="s">
        <v>4173</v>
      </c>
      <c r="N4816" s="1" t="s">
        <v>5885</v>
      </c>
      <c r="O4816" s="1" t="str">
        <f t="shared" si="87"/>
        <v/>
      </c>
      <c r="P4816" s="8" t="s">
        <v>5808</v>
      </c>
      <c r="Q4816" s="1" t="s">
        <v>5982</v>
      </c>
      <c r="R4816" s="1">
        <v>5241</v>
      </c>
      <c r="S4816" s="1">
        <v>175</v>
      </c>
      <c r="T4816" s="7" t="s">
        <v>57660</v>
      </c>
      <c r="U4816" s="1" t="s">
        <v>57661</v>
      </c>
      <c r="W4816" s="1" t="s">
        <v>9278</v>
      </c>
      <c r="X4816" s="1">
        <v>1</v>
      </c>
      <c r="Y4816" s="1">
        <v>0.99399999999999999</v>
      </c>
      <c r="Z4816" s="34" t="s">
        <v>5862</v>
      </c>
      <c r="AA4816" s="1" t="s">
        <v>5812</v>
      </c>
      <c r="AB4816" s="1">
        <v>6125</v>
      </c>
      <c r="AC4816" s="1">
        <v>153</v>
      </c>
      <c r="AD4816" s="7" t="s">
        <v>41957</v>
      </c>
      <c r="AE4816" s="1" t="s">
        <v>41958</v>
      </c>
      <c r="AG4816" s="1" t="s">
        <v>41954</v>
      </c>
      <c r="AH4816" s="1">
        <v>0.27500000000000002</v>
      </c>
      <c r="AI4816" s="1">
        <v>0.94799999999999995</v>
      </c>
      <c r="AJ4816" s="19" t="s">
        <v>5862</v>
      </c>
      <c r="AK4816" s="1" t="s">
        <v>5815</v>
      </c>
      <c r="AL4816" s="1">
        <v>1217</v>
      </c>
      <c r="AM4816" s="1">
        <v>153</v>
      </c>
      <c r="AN4816" s="7" t="s">
        <v>41959</v>
      </c>
      <c r="AO4816" s="1" t="s">
        <v>41960</v>
      </c>
      <c r="AQ4816" s="1" t="s">
        <v>41954</v>
      </c>
      <c r="AR4816" s="1">
        <v>0.30199999999999999</v>
      </c>
      <c r="AS4816" s="1">
        <v>0.94799999999999995</v>
      </c>
      <c r="BF4816" s="12"/>
    </row>
    <row r="4817" spans="1:58" ht="12" customHeight="1">
      <c r="A4817" s="1" t="s">
        <v>6006</v>
      </c>
      <c r="B4817" s="1">
        <v>5161</v>
      </c>
      <c r="C4817" s="1">
        <v>326</v>
      </c>
      <c r="D4817" s="7" t="s">
        <v>57662</v>
      </c>
      <c r="E4817" s="1" t="s">
        <v>57663</v>
      </c>
      <c r="G4817" s="1" t="s">
        <v>57664</v>
      </c>
      <c r="H4817" s="1" t="s">
        <v>21321</v>
      </c>
      <c r="I4817" s="1" t="s">
        <v>21322</v>
      </c>
      <c r="J4817" s="1">
        <v>1403370</v>
      </c>
      <c r="K4817" s="1">
        <v>1404350</v>
      </c>
      <c r="L4817" s="1" t="s">
        <v>5826</v>
      </c>
      <c r="M4817" s="1" t="s">
        <v>2539</v>
      </c>
      <c r="N4817" s="1" t="s">
        <v>5885</v>
      </c>
      <c r="O4817" s="1" t="str">
        <f t="shared" si="87"/>
        <v/>
      </c>
      <c r="P4817" s="17" t="s">
        <v>5808</v>
      </c>
      <c r="Q4817" s="1" t="s">
        <v>5982</v>
      </c>
      <c r="R4817" s="1">
        <v>4721</v>
      </c>
      <c r="S4817" s="1">
        <v>326</v>
      </c>
      <c r="T4817" s="7" t="s">
        <v>57665</v>
      </c>
      <c r="U4817" s="1" t="s">
        <v>57666</v>
      </c>
      <c r="W4817" s="1" t="s">
        <v>21322</v>
      </c>
      <c r="X4817" s="1">
        <v>0.99099999999999999</v>
      </c>
      <c r="Y4817" s="1">
        <v>0.997</v>
      </c>
      <c r="Z4817" s="34" t="s">
        <v>5862</v>
      </c>
      <c r="AA4817" s="1" t="s">
        <v>6031</v>
      </c>
      <c r="AB4817" s="1">
        <v>1556</v>
      </c>
      <c r="AC4817" s="1">
        <v>345</v>
      </c>
      <c r="AD4817" s="7" t="s">
        <v>55794</v>
      </c>
      <c r="AE4817" s="1" t="s">
        <v>55795</v>
      </c>
      <c r="AG4817" s="1" t="s">
        <v>55796</v>
      </c>
      <c r="AH4817" s="1">
        <v>0.28899999999999998</v>
      </c>
      <c r="AI4817" s="1">
        <v>0.89900000000000002</v>
      </c>
      <c r="AJ4817" s="34" t="s">
        <v>5862</v>
      </c>
      <c r="AK4817" s="1" t="s">
        <v>6017</v>
      </c>
      <c r="AL4817" s="1">
        <v>3881</v>
      </c>
      <c r="AM4817" s="1">
        <v>345</v>
      </c>
      <c r="AN4817" s="7" t="s">
        <v>57579</v>
      </c>
      <c r="AO4817" s="1" t="s">
        <v>57580</v>
      </c>
      <c r="AQ4817" s="1" t="s">
        <v>55796</v>
      </c>
      <c r="AR4817" s="1">
        <v>0.29599999999999999</v>
      </c>
      <c r="AS4817" s="1">
        <v>0.89900000000000002</v>
      </c>
      <c r="AT4817" s="34" t="s">
        <v>5862</v>
      </c>
      <c r="AU4817" s="1" t="s">
        <v>5818</v>
      </c>
      <c r="AV4817" s="1">
        <v>3276</v>
      </c>
      <c r="AW4817" s="1">
        <v>332</v>
      </c>
      <c r="AX4817" s="7" t="s">
        <v>21329</v>
      </c>
      <c r="AY4817" s="1" t="s">
        <v>21330</v>
      </c>
      <c r="BA4817" s="1" t="s">
        <v>21331</v>
      </c>
      <c r="BB4817" s="1">
        <v>0.27400000000000002</v>
      </c>
      <c r="BC4817" s="1">
        <v>0.90400000000000003</v>
      </c>
      <c r="BF4817" s="12"/>
    </row>
    <row r="4818" spans="1:58" ht="12" customHeight="1">
      <c r="A4818" s="1" t="s">
        <v>6006</v>
      </c>
      <c r="B4818" s="1">
        <v>5634</v>
      </c>
      <c r="C4818" s="1">
        <v>705</v>
      </c>
      <c r="D4818" s="7" t="s">
        <v>57667</v>
      </c>
      <c r="E4818" s="1" t="s">
        <v>57668</v>
      </c>
      <c r="F4818" s="1" t="s">
        <v>53928</v>
      </c>
      <c r="G4818" s="1" t="s">
        <v>53923</v>
      </c>
      <c r="H4818" s="1" t="s">
        <v>53924</v>
      </c>
      <c r="I4818" s="1" t="s">
        <v>53925</v>
      </c>
      <c r="J4818" s="1">
        <v>1914705</v>
      </c>
      <c r="K4818" s="1">
        <v>1916822</v>
      </c>
      <c r="L4818" s="1" t="s">
        <v>5806</v>
      </c>
      <c r="M4818" s="1" t="s">
        <v>2539</v>
      </c>
      <c r="N4818" s="1" t="s">
        <v>5885</v>
      </c>
      <c r="O4818" s="1" t="str">
        <f t="shared" si="87"/>
        <v/>
      </c>
      <c r="P4818" s="45" t="s">
        <v>5862</v>
      </c>
      <c r="Q4818" s="1" t="s">
        <v>5982</v>
      </c>
      <c r="R4818" s="1">
        <v>5220</v>
      </c>
      <c r="S4818" s="1">
        <v>690</v>
      </c>
      <c r="T4818" s="7" t="s">
        <v>53926</v>
      </c>
      <c r="U4818" s="1" t="s">
        <v>53927</v>
      </c>
      <c r="V4818" s="1" t="s">
        <v>53928</v>
      </c>
      <c r="W4818" s="1" t="s">
        <v>53925</v>
      </c>
      <c r="X4818" s="1">
        <v>0.69</v>
      </c>
      <c r="Y4818" s="1">
        <v>0.98699999999999999</v>
      </c>
      <c r="Z4818" s="16" t="s">
        <v>5862</v>
      </c>
      <c r="AA4818" s="1" t="s">
        <v>6031</v>
      </c>
      <c r="AB4818" s="1">
        <v>1305</v>
      </c>
      <c r="AC4818" s="1">
        <v>735</v>
      </c>
      <c r="AD4818" s="7" t="s">
        <v>53929</v>
      </c>
      <c r="AE4818" s="1" t="s">
        <v>53930</v>
      </c>
      <c r="AG4818" s="1" t="s">
        <v>53925</v>
      </c>
      <c r="AH4818" s="1">
        <v>0.443</v>
      </c>
      <c r="AI4818" s="1">
        <v>0.92100000000000004</v>
      </c>
      <c r="AJ4818" s="16" t="s">
        <v>5862</v>
      </c>
      <c r="AK4818" s="1" t="s">
        <v>6017</v>
      </c>
      <c r="AL4818" s="1">
        <v>4031</v>
      </c>
      <c r="AM4818" s="1">
        <v>716</v>
      </c>
      <c r="AN4818" s="7" t="s">
        <v>53931</v>
      </c>
      <c r="AO4818" s="1" t="s">
        <v>53932</v>
      </c>
      <c r="AQ4818" s="1" t="s">
        <v>53925</v>
      </c>
      <c r="AR4818" s="1">
        <v>0.443</v>
      </c>
      <c r="AS4818" s="1">
        <v>0.94099999999999995</v>
      </c>
      <c r="AT4818" s="16" t="s">
        <v>5862</v>
      </c>
      <c r="AU4818" s="1" t="s">
        <v>5818</v>
      </c>
      <c r="AV4818" s="1">
        <v>3539</v>
      </c>
      <c r="AW4818" s="1">
        <v>706</v>
      </c>
      <c r="AX4818" s="7" t="s">
        <v>53933</v>
      </c>
      <c r="AY4818" s="1" t="s">
        <v>53934</v>
      </c>
      <c r="AZ4818" s="1" t="s">
        <v>53935</v>
      </c>
      <c r="BA4818" s="1" t="s">
        <v>53925</v>
      </c>
      <c r="BB4818" s="1">
        <v>0.40100000000000002</v>
      </c>
      <c r="BC4818" s="1">
        <v>0.95899999999999996</v>
      </c>
      <c r="BF4818" s="12"/>
    </row>
    <row r="4819" spans="1:58" ht="12" customHeight="1">
      <c r="A4819" s="1" t="s">
        <v>5799</v>
      </c>
      <c r="B4819" s="1">
        <v>3259</v>
      </c>
      <c r="C4819" s="1">
        <v>272</v>
      </c>
      <c r="D4819" s="7" t="s">
        <v>57669</v>
      </c>
      <c r="E4819" s="1" t="s">
        <v>57670</v>
      </c>
      <c r="F4819" s="1" t="s">
        <v>57671</v>
      </c>
      <c r="G4819" s="1" t="s">
        <v>57672</v>
      </c>
      <c r="H4819" s="1" t="s">
        <v>57673</v>
      </c>
      <c r="I4819" s="1" t="s">
        <v>57674</v>
      </c>
      <c r="J4819" s="1">
        <v>3419714</v>
      </c>
      <c r="K4819" s="1">
        <v>3420532</v>
      </c>
      <c r="L4819" s="1" t="s">
        <v>5806</v>
      </c>
      <c r="M4819" s="1" t="s">
        <v>5</v>
      </c>
      <c r="N4819" s="1" t="s">
        <v>5885</v>
      </c>
      <c r="O4819" s="1" t="str">
        <f t="shared" si="87"/>
        <v/>
      </c>
      <c r="P4819" s="13" t="s">
        <v>5808</v>
      </c>
      <c r="Q4819" s="1" t="s">
        <v>5809</v>
      </c>
      <c r="R4819" s="1">
        <v>2474</v>
      </c>
      <c r="S4819" s="1">
        <v>272</v>
      </c>
      <c r="T4819" s="7" t="s">
        <v>57675</v>
      </c>
      <c r="U4819" s="1" t="s">
        <v>57676</v>
      </c>
      <c r="W4819" s="1" t="s">
        <v>57674</v>
      </c>
      <c r="X4819" s="1">
        <v>0.996</v>
      </c>
      <c r="Y4819" s="1">
        <v>0.996</v>
      </c>
      <c r="Z4819" s="34" t="s">
        <v>5862</v>
      </c>
      <c r="AA4819" s="1" t="s">
        <v>5812</v>
      </c>
      <c r="AB4819" s="1">
        <v>6430</v>
      </c>
      <c r="AC4819" s="1">
        <v>220</v>
      </c>
      <c r="AD4819" s="7" t="s">
        <v>57677</v>
      </c>
      <c r="AG4819" s="1" t="s">
        <v>29316</v>
      </c>
      <c r="AH4819" s="1">
        <v>0.29499999999999998</v>
      </c>
      <c r="AI4819" s="1">
        <v>0.91400000000000003</v>
      </c>
      <c r="AJ4819" s="34" t="s">
        <v>5862</v>
      </c>
      <c r="AK4819" s="1" t="s">
        <v>5815</v>
      </c>
      <c r="AL4819" s="1">
        <v>1482</v>
      </c>
      <c r="AM4819" s="1">
        <v>258</v>
      </c>
      <c r="AN4819" s="7" t="s">
        <v>57678</v>
      </c>
      <c r="AO4819" s="1" t="s">
        <v>57679</v>
      </c>
      <c r="AQ4819" s="1" t="s">
        <v>29316</v>
      </c>
      <c r="AR4819" s="1">
        <v>0.28299999999999997</v>
      </c>
      <c r="AS4819" s="1">
        <v>0.90700000000000003</v>
      </c>
      <c r="AT4819" s="23" t="s">
        <v>5808</v>
      </c>
      <c r="AU4819" s="1" t="s">
        <v>5818</v>
      </c>
      <c r="AV4819" s="1">
        <v>1661</v>
      </c>
      <c r="AW4819" s="1">
        <v>240</v>
      </c>
      <c r="AX4819" s="7" t="s">
        <v>57680</v>
      </c>
      <c r="AY4819" s="1" t="s">
        <v>57681</v>
      </c>
      <c r="AZ4819" s="1" t="s">
        <v>57671</v>
      </c>
      <c r="BA4819" s="1" t="s">
        <v>57674</v>
      </c>
      <c r="BB4819" s="1">
        <v>0.32900000000000001</v>
      </c>
      <c r="BC4819" s="1">
        <v>0.91200000000000003</v>
      </c>
      <c r="BF4819" s="12"/>
    </row>
    <row r="4820" spans="1:58" ht="12" customHeight="1">
      <c r="A4820" s="1" t="s">
        <v>6006</v>
      </c>
      <c r="B4820" s="1">
        <v>4873</v>
      </c>
      <c r="C4820" s="1">
        <v>246</v>
      </c>
      <c r="D4820" s="7" t="s">
        <v>57682</v>
      </c>
      <c r="E4820" s="1" t="s">
        <v>57683</v>
      </c>
      <c r="G4820" s="1" t="s">
        <v>57684</v>
      </c>
      <c r="H4820" s="1" t="s">
        <v>23088</v>
      </c>
      <c r="I4820" s="1" t="s">
        <v>23089</v>
      </c>
      <c r="J4820" s="1">
        <v>1069699</v>
      </c>
      <c r="K4820" s="1">
        <v>1070439</v>
      </c>
      <c r="L4820" s="1" t="s">
        <v>5826</v>
      </c>
      <c r="M4820" s="1" t="s">
        <v>5</v>
      </c>
      <c r="N4820" s="1" t="s">
        <v>5885</v>
      </c>
      <c r="O4820" s="1" t="str">
        <f t="shared" si="87"/>
        <v/>
      </c>
      <c r="P4820" s="17" t="s">
        <v>5808</v>
      </c>
      <c r="Q4820" s="1" t="s">
        <v>5982</v>
      </c>
      <c r="R4820" s="1">
        <v>4162</v>
      </c>
      <c r="S4820" s="1">
        <v>246</v>
      </c>
      <c r="T4820" s="7" t="s">
        <v>57685</v>
      </c>
      <c r="U4820" s="1" t="s">
        <v>57686</v>
      </c>
      <c r="W4820" s="1" t="s">
        <v>23089</v>
      </c>
      <c r="X4820" s="1">
        <v>0.99199999999999999</v>
      </c>
      <c r="Y4820" s="1">
        <v>0.996</v>
      </c>
      <c r="Z4820" s="34" t="s">
        <v>5862</v>
      </c>
      <c r="AA4820" s="1" t="s">
        <v>6014</v>
      </c>
      <c r="AB4820" s="1">
        <v>4541</v>
      </c>
      <c r="AC4820" s="1">
        <v>298</v>
      </c>
      <c r="AD4820" s="7" t="s">
        <v>57517</v>
      </c>
      <c r="AE4820" s="1" t="s">
        <v>57518</v>
      </c>
      <c r="AG4820" s="1" t="s">
        <v>57519</v>
      </c>
      <c r="AH4820" s="1">
        <v>0.29299999999999998</v>
      </c>
      <c r="AI4820" s="1">
        <v>0.80900000000000005</v>
      </c>
      <c r="AJ4820" s="34" t="s">
        <v>5862</v>
      </c>
      <c r="AK4820" s="1" t="s">
        <v>5815</v>
      </c>
      <c r="AL4820" s="1">
        <v>3005</v>
      </c>
      <c r="AM4820" s="1">
        <v>299</v>
      </c>
      <c r="AN4820" s="7" t="s">
        <v>20158</v>
      </c>
      <c r="AO4820" s="1" t="s">
        <v>20159</v>
      </c>
      <c r="AQ4820" s="1" t="s">
        <v>20153</v>
      </c>
      <c r="AR4820" s="1">
        <v>0.28799999999999998</v>
      </c>
      <c r="AS4820" s="1">
        <v>0.746</v>
      </c>
      <c r="AT4820" s="19" t="s">
        <v>5862</v>
      </c>
      <c r="AU4820" s="1" t="s">
        <v>5818</v>
      </c>
      <c r="AV4820" s="1">
        <v>3212</v>
      </c>
      <c r="AW4820" s="1">
        <v>267</v>
      </c>
      <c r="AX4820" s="7" t="s">
        <v>23096</v>
      </c>
      <c r="AY4820" s="1" t="s">
        <v>23097</v>
      </c>
      <c r="BA4820" s="1" t="s">
        <v>23098</v>
      </c>
      <c r="BB4820" s="1">
        <v>0.3</v>
      </c>
      <c r="BC4820" s="1">
        <v>0.88400000000000001</v>
      </c>
      <c r="BF4820" s="12"/>
    </row>
    <row r="4821" spans="1:58" ht="12" customHeight="1">
      <c r="A4821" s="1" t="s">
        <v>5799</v>
      </c>
      <c r="B4821" s="1">
        <v>99</v>
      </c>
      <c r="C4821" s="1">
        <v>227</v>
      </c>
      <c r="D4821" s="7" t="s">
        <v>57687</v>
      </c>
      <c r="E4821" s="1" t="s">
        <v>57688</v>
      </c>
      <c r="G4821" s="1" t="s">
        <v>57689</v>
      </c>
      <c r="H4821" s="1" t="s">
        <v>6360</v>
      </c>
      <c r="I4821" s="1" t="s">
        <v>6246</v>
      </c>
      <c r="J4821" s="1">
        <v>100338</v>
      </c>
      <c r="K4821" s="1">
        <v>101021</v>
      </c>
      <c r="L4821" s="1" t="s">
        <v>5826</v>
      </c>
      <c r="M4821" s="1" t="s">
        <v>5</v>
      </c>
      <c r="N4821" s="1" t="s">
        <v>5885</v>
      </c>
      <c r="O4821" s="1" t="str">
        <f t="shared" si="87"/>
        <v/>
      </c>
      <c r="P4821" s="24"/>
      <c r="Z4821" s="24"/>
      <c r="AJ4821" s="15" t="s">
        <v>5808</v>
      </c>
      <c r="AK4821" s="1" t="s">
        <v>5815</v>
      </c>
      <c r="AL4821" s="1">
        <v>1797</v>
      </c>
      <c r="AM4821" s="1">
        <v>310</v>
      </c>
      <c r="AN4821" s="7" t="s">
        <v>57690</v>
      </c>
      <c r="AO4821" s="1" t="s">
        <v>57691</v>
      </c>
      <c r="AQ4821" s="1" t="s">
        <v>6246</v>
      </c>
      <c r="AR4821" s="1">
        <v>0.52400000000000002</v>
      </c>
      <c r="AS4821" s="1">
        <v>0.67400000000000004</v>
      </c>
      <c r="AT4821" s="24"/>
      <c r="BF4821" s="12"/>
    </row>
    <row r="4822" spans="1:58" ht="12" customHeight="1">
      <c r="A4822" s="1" t="s">
        <v>6006</v>
      </c>
      <c r="B4822" s="1">
        <v>6501</v>
      </c>
      <c r="C4822" s="1">
        <v>428</v>
      </c>
      <c r="D4822" s="7" t="s">
        <v>57692</v>
      </c>
      <c r="E4822" s="1" t="s">
        <v>57693</v>
      </c>
      <c r="G4822" s="1" t="s">
        <v>57694</v>
      </c>
      <c r="H4822" s="1" t="s">
        <v>57695</v>
      </c>
      <c r="I4822" s="1" t="s">
        <v>44829</v>
      </c>
      <c r="J4822" s="1">
        <v>2859369</v>
      </c>
      <c r="K4822" s="1">
        <v>2860655</v>
      </c>
      <c r="L4822" s="1" t="s">
        <v>5806</v>
      </c>
      <c r="M4822" s="1" t="s">
        <v>5</v>
      </c>
      <c r="N4822" s="1" t="s">
        <v>5885</v>
      </c>
      <c r="O4822" s="1" t="str">
        <f t="shared" si="87"/>
        <v/>
      </c>
      <c r="P4822" s="17" t="s">
        <v>5808</v>
      </c>
      <c r="Q4822" s="1" t="s">
        <v>5982</v>
      </c>
      <c r="R4822" s="1">
        <v>3889</v>
      </c>
      <c r="S4822" s="1">
        <v>386</v>
      </c>
      <c r="T4822" s="7" t="s">
        <v>57696</v>
      </c>
      <c r="U4822" s="1" t="s">
        <v>57697</v>
      </c>
      <c r="W4822" s="1" t="s">
        <v>44829</v>
      </c>
      <c r="X4822" s="1">
        <v>0.99199999999999999</v>
      </c>
      <c r="Y4822" s="1">
        <v>0.997</v>
      </c>
      <c r="Z4822" s="29" t="s">
        <v>5808</v>
      </c>
      <c r="AA4822" s="1" t="s">
        <v>6124</v>
      </c>
      <c r="AB4822" s="1">
        <v>3335</v>
      </c>
      <c r="AC4822" s="1">
        <v>402</v>
      </c>
      <c r="AD4822" s="7" t="s">
        <v>57698</v>
      </c>
      <c r="AE4822" s="1" t="s">
        <v>57699</v>
      </c>
      <c r="AG4822" s="1" t="s">
        <v>57700</v>
      </c>
      <c r="AH4822" s="1">
        <v>0.28100000000000003</v>
      </c>
      <c r="AI4822" s="1">
        <v>0.82099999999999995</v>
      </c>
      <c r="AJ4822" s="29" t="s">
        <v>5808</v>
      </c>
      <c r="AK4822" s="1" t="s">
        <v>6017</v>
      </c>
      <c r="AL4822" s="1">
        <v>4320</v>
      </c>
      <c r="AM4822" s="1">
        <v>404</v>
      </c>
      <c r="AN4822" s="7" t="s">
        <v>57701</v>
      </c>
      <c r="AO4822" s="1" t="s">
        <v>57702</v>
      </c>
      <c r="AQ4822" s="1" t="s">
        <v>57703</v>
      </c>
      <c r="AR4822" s="1">
        <v>0.29799999999999999</v>
      </c>
      <c r="AS4822" s="1">
        <v>0.876</v>
      </c>
      <c r="AT4822" s="18" t="s">
        <v>5808</v>
      </c>
      <c r="AU4822" s="1" t="s">
        <v>5818</v>
      </c>
      <c r="AV4822" s="1">
        <v>771</v>
      </c>
      <c r="AW4822" s="1">
        <v>402</v>
      </c>
      <c r="AX4822" s="7" t="s">
        <v>57704</v>
      </c>
      <c r="AY4822" s="1" t="s">
        <v>57705</v>
      </c>
      <c r="AZ4822" s="1" t="s">
        <v>8828</v>
      </c>
      <c r="BA4822" s="1" t="s">
        <v>57706</v>
      </c>
      <c r="BB4822" s="1">
        <v>0.42299999999999999</v>
      </c>
      <c r="BC4822" s="1">
        <v>0.89300000000000002</v>
      </c>
      <c r="BF4822" s="12"/>
    </row>
    <row r="4823" spans="1:58" ht="12" customHeight="1">
      <c r="A4823" s="1" t="s">
        <v>6006</v>
      </c>
      <c r="B4823" s="1">
        <v>5271</v>
      </c>
      <c r="C4823" s="1">
        <v>365</v>
      </c>
      <c r="D4823" s="7" t="s">
        <v>57707</v>
      </c>
      <c r="E4823" s="1" t="s">
        <v>57708</v>
      </c>
      <c r="G4823" s="1" t="s">
        <v>57709</v>
      </c>
      <c r="H4823" s="1" t="s">
        <v>57710</v>
      </c>
      <c r="I4823" s="1" t="s">
        <v>6288</v>
      </c>
      <c r="J4823" s="1">
        <v>1499785</v>
      </c>
      <c r="K4823" s="1">
        <v>1500882</v>
      </c>
      <c r="L4823" s="1" t="s">
        <v>5806</v>
      </c>
      <c r="M4823" s="1" t="s">
        <v>2539</v>
      </c>
      <c r="N4823" s="1" t="s">
        <v>5885</v>
      </c>
      <c r="O4823" s="1" t="str">
        <f t="shared" si="87"/>
        <v/>
      </c>
      <c r="P4823" s="17" t="s">
        <v>5808</v>
      </c>
      <c r="Q4823" s="1" t="s">
        <v>5982</v>
      </c>
      <c r="R4823" s="1">
        <v>4575</v>
      </c>
      <c r="S4823" s="1">
        <v>354</v>
      </c>
      <c r="T4823" s="7" t="s">
        <v>57711</v>
      </c>
      <c r="U4823" s="1" t="s">
        <v>57712</v>
      </c>
      <c r="W4823" s="1" t="s">
        <v>6288</v>
      </c>
      <c r="X4823" s="1">
        <v>0.99199999999999999</v>
      </c>
      <c r="Y4823" s="1">
        <v>0.997</v>
      </c>
      <c r="Z4823" s="23" t="s">
        <v>5808</v>
      </c>
      <c r="AA4823" s="1" t="s">
        <v>6148</v>
      </c>
      <c r="AB4823" s="1">
        <v>1989</v>
      </c>
      <c r="AC4823" s="1">
        <v>472</v>
      </c>
      <c r="AD4823" s="7" t="s">
        <v>57713</v>
      </c>
      <c r="AE4823" s="1" t="s">
        <v>57714</v>
      </c>
      <c r="AG4823" s="1" t="s">
        <v>22858</v>
      </c>
      <c r="AH4823" s="1">
        <v>0.30199999999999999</v>
      </c>
      <c r="AI4823" s="1">
        <v>0.70099999999999996</v>
      </c>
      <c r="AJ4823" s="34" t="s">
        <v>5862</v>
      </c>
      <c r="AK4823" s="1" t="s">
        <v>5815</v>
      </c>
      <c r="AL4823" s="1">
        <v>2322</v>
      </c>
      <c r="AM4823" s="1">
        <v>450</v>
      </c>
      <c r="AN4823" s="7" t="s">
        <v>54110</v>
      </c>
      <c r="AO4823" s="1" t="s">
        <v>54111</v>
      </c>
      <c r="AQ4823" s="1" t="s">
        <v>54105</v>
      </c>
      <c r="AR4823" s="1">
        <v>0.27700000000000002</v>
      </c>
      <c r="AS4823" s="1">
        <v>0.84899999999999998</v>
      </c>
      <c r="AT4823" s="18" t="s">
        <v>5808</v>
      </c>
      <c r="AU4823" s="1" t="s">
        <v>5818</v>
      </c>
      <c r="AV4823" s="1">
        <v>782</v>
      </c>
      <c r="AW4823" s="1">
        <v>370</v>
      </c>
      <c r="AX4823" s="7" t="s">
        <v>57715</v>
      </c>
      <c r="AY4823" s="1" t="s">
        <v>57716</v>
      </c>
      <c r="AZ4823" s="1" t="s">
        <v>57717</v>
      </c>
      <c r="BA4823" s="1" t="s">
        <v>57718</v>
      </c>
      <c r="BB4823" s="1">
        <v>0.40500000000000003</v>
      </c>
      <c r="BC4823" s="1">
        <v>0.873</v>
      </c>
      <c r="BF4823" s="12"/>
    </row>
    <row r="4824" spans="1:58" ht="12" customHeight="1">
      <c r="A4824" s="1" t="s">
        <v>6006</v>
      </c>
      <c r="B4824" s="1">
        <v>6182</v>
      </c>
      <c r="C4824" s="1">
        <v>392</v>
      </c>
      <c r="D4824" s="7" t="s">
        <v>57719</v>
      </c>
      <c r="E4824" s="1" t="s">
        <v>57720</v>
      </c>
      <c r="G4824" s="1" t="s">
        <v>57721</v>
      </c>
      <c r="H4824" s="1" t="s">
        <v>30805</v>
      </c>
      <c r="I4824" s="1" t="s">
        <v>30806</v>
      </c>
      <c r="J4824" s="1">
        <v>2515011</v>
      </c>
      <c r="K4824" s="1">
        <v>2516189</v>
      </c>
      <c r="L4824" s="1" t="s">
        <v>5806</v>
      </c>
      <c r="M4824" s="1" t="s">
        <v>2539</v>
      </c>
      <c r="N4824" s="1" t="s">
        <v>5885</v>
      </c>
      <c r="O4824" s="1" t="str">
        <f t="shared" si="87"/>
        <v/>
      </c>
      <c r="P4824" s="8" t="s">
        <v>5808</v>
      </c>
      <c r="Q4824" s="1" t="s">
        <v>5982</v>
      </c>
      <c r="R4824" s="1">
        <v>3754</v>
      </c>
      <c r="S4824" s="1">
        <v>392</v>
      </c>
      <c r="T4824" s="7" t="s">
        <v>57722</v>
      </c>
      <c r="U4824" s="1" t="s">
        <v>57723</v>
      </c>
      <c r="W4824" s="1" t="s">
        <v>30806</v>
      </c>
      <c r="X4824" s="1">
        <v>1</v>
      </c>
      <c r="Y4824" s="1">
        <v>0.997</v>
      </c>
      <c r="Z4824" s="34" t="s">
        <v>5862</v>
      </c>
      <c r="AA4824" s="1" t="s">
        <v>5873</v>
      </c>
      <c r="AB4824" s="1">
        <v>466</v>
      </c>
      <c r="AC4824" s="1">
        <v>405</v>
      </c>
      <c r="AD4824" s="7" t="s">
        <v>30809</v>
      </c>
      <c r="AE4824" s="1" t="s">
        <v>30810</v>
      </c>
      <c r="AG4824" s="1" t="s">
        <v>30806</v>
      </c>
      <c r="AH4824" s="1">
        <v>0.28399999999999997</v>
      </c>
      <c r="AI4824" s="1">
        <v>0.84</v>
      </c>
      <c r="AJ4824" s="34" t="s">
        <v>5862</v>
      </c>
      <c r="AK4824" s="1" t="s">
        <v>5815</v>
      </c>
      <c r="AL4824" s="1">
        <v>2657</v>
      </c>
      <c r="AM4824" s="1">
        <v>405</v>
      </c>
      <c r="AN4824" s="7" t="s">
        <v>30811</v>
      </c>
      <c r="AO4824" s="1" t="s">
        <v>30812</v>
      </c>
      <c r="AQ4824" s="1" t="s">
        <v>30806</v>
      </c>
      <c r="AR4824" s="1">
        <v>0.28699999999999998</v>
      </c>
      <c r="AS4824" s="1">
        <v>0.84</v>
      </c>
      <c r="AT4824" s="19" t="s">
        <v>5862</v>
      </c>
      <c r="AU4824" s="1" t="s">
        <v>5818</v>
      </c>
      <c r="AV4824" s="1">
        <v>1479</v>
      </c>
      <c r="AW4824" s="1">
        <v>392</v>
      </c>
      <c r="AX4824" s="7" t="s">
        <v>52691</v>
      </c>
      <c r="AY4824" s="1" t="s">
        <v>52692</v>
      </c>
      <c r="BA4824" s="1" t="s">
        <v>30806</v>
      </c>
      <c r="BB4824" s="1">
        <v>0.34300000000000003</v>
      </c>
      <c r="BC4824" s="1">
        <v>0.64300000000000002</v>
      </c>
      <c r="BF4824" s="12"/>
    </row>
    <row r="4825" spans="1:58" ht="12" customHeight="1">
      <c r="A4825" s="1" t="s">
        <v>6006</v>
      </c>
      <c r="B4825" s="1">
        <v>5225</v>
      </c>
      <c r="C4825" s="1">
        <v>141</v>
      </c>
      <c r="D4825" s="7" t="s">
        <v>57724</v>
      </c>
      <c r="E4825" s="1" t="s">
        <v>57725</v>
      </c>
      <c r="G4825" s="1" t="s">
        <v>57726</v>
      </c>
      <c r="H4825" s="1" t="s">
        <v>57727</v>
      </c>
      <c r="I4825" s="1" t="s">
        <v>57237</v>
      </c>
      <c r="J4825" s="1">
        <v>1460048</v>
      </c>
      <c r="K4825" s="1">
        <v>1460473</v>
      </c>
      <c r="L4825" s="1" t="s">
        <v>5806</v>
      </c>
      <c r="M4825" s="1" t="s">
        <v>4173</v>
      </c>
      <c r="N4825" s="1" t="s">
        <v>5885</v>
      </c>
      <c r="O4825" s="1" t="str">
        <f t="shared" si="87"/>
        <v/>
      </c>
      <c r="P4825" s="24"/>
      <c r="Z4825" s="11" t="s">
        <v>5808</v>
      </c>
      <c r="AA4825" s="1" t="s">
        <v>5941</v>
      </c>
      <c r="AB4825" s="1">
        <v>2916</v>
      </c>
      <c r="AC4825" s="1">
        <v>143</v>
      </c>
      <c r="AD4825" s="7" t="s">
        <v>57233</v>
      </c>
      <c r="AE4825" s="1" t="s">
        <v>57234</v>
      </c>
      <c r="AG4825" s="1" t="s">
        <v>6246</v>
      </c>
      <c r="AH4825" s="1">
        <v>0.64700000000000002</v>
      </c>
      <c r="AI4825" s="1">
        <v>0.94399999999999995</v>
      </c>
      <c r="AJ4825" s="16" t="s">
        <v>5862</v>
      </c>
      <c r="AK4825" s="1" t="s">
        <v>6017</v>
      </c>
      <c r="AL4825" s="1">
        <v>5178</v>
      </c>
      <c r="AM4825" s="1">
        <v>142</v>
      </c>
      <c r="AN4825" s="7" t="s">
        <v>57235</v>
      </c>
      <c r="AO4825" s="1" t="s">
        <v>57236</v>
      </c>
      <c r="AQ4825" s="1" t="s">
        <v>57237</v>
      </c>
      <c r="AR4825" s="1">
        <v>0.4</v>
      </c>
      <c r="AS4825" s="1">
        <v>0.873</v>
      </c>
      <c r="AT4825" s="23" t="s">
        <v>5808</v>
      </c>
      <c r="AU4825" s="1" t="s">
        <v>5818</v>
      </c>
      <c r="AV4825" s="1">
        <v>669</v>
      </c>
      <c r="AW4825" s="1">
        <v>290</v>
      </c>
      <c r="AX4825" s="7" t="s">
        <v>57238</v>
      </c>
      <c r="AY4825" s="1" t="s">
        <v>57239</v>
      </c>
      <c r="BA4825" s="1" t="s">
        <v>57240</v>
      </c>
      <c r="BB4825" s="1">
        <v>0.30199999999999999</v>
      </c>
      <c r="BC4825" s="1">
        <v>0.441</v>
      </c>
      <c r="BF4825" s="12"/>
    </row>
    <row r="4826" spans="1:58" ht="12" customHeight="1">
      <c r="A4826" s="1" t="s">
        <v>6006</v>
      </c>
      <c r="B4826" s="1">
        <v>5725</v>
      </c>
      <c r="C4826" s="1">
        <v>241</v>
      </c>
      <c r="D4826" s="7" t="s">
        <v>57728</v>
      </c>
      <c r="E4826" s="1" t="s">
        <v>57729</v>
      </c>
      <c r="G4826" s="1" t="s">
        <v>57730</v>
      </c>
      <c r="H4826" s="1" t="s">
        <v>27747</v>
      </c>
      <c r="I4826" s="1" t="s">
        <v>27748</v>
      </c>
      <c r="J4826" s="1">
        <v>2016410</v>
      </c>
      <c r="K4826" s="1">
        <v>2017135</v>
      </c>
      <c r="L4826" s="1" t="s">
        <v>5806</v>
      </c>
      <c r="M4826" s="1" t="s">
        <v>5</v>
      </c>
      <c r="N4826" s="1" t="s">
        <v>5885</v>
      </c>
      <c r="O4826" s="1" t="str">
        <f t="shared" si="87"/>
        <v/>
      </c>
      <c r="P4826" s="13" t="s">
        <v>5808</v>
      </c>
      <c r="Q4826" s="1" t="s">
        <v>5982</v>
      </c>
      <c r="R4826" s="1">
        <v>4287</v>
      </c>
      <c r="S4826" s="1">
        <v>241</v>
      </c>
      <c r="T4826" s="7" t="s">
        <v>57731</v>
      </c>
      <c r="U4826" s="1" t="s">
        <v>57732</v>
      </c>
      <c r="W4826" s="1" t="s">
        <v>27748</v>
      </c>
      <c r="X4826" s="1">
        <v>0.996</v>
      </c>
      <c r="Y4826" s="1">
        <v>0.996</v>
      </c>
      <c r="Z4826" s="34" t="s">
        <v>5862</v>
      </c>
      <c r="AA4826" s="1" t="s">
        <v>5812</v>
      </c>
      <c r="AB4826" s="1">
        <v>5140</v>
      </c>
      <c r="AC4826" s="1">
        <v>241</v>
      </c>
      <c r="AD4826" s="7" t="s">
        <v>57733</v>
      </c>
      <c r="AE4826" s="1" t="s">
        <v>57734</v>
      </c>
      <c r="AG4826" s="1" t="s">
        <v>57735</v>
      </c>
      <c r="AH4826" s="1">
        <v>0.28899999999999998</v>
      </c>
      <c r="AI4826" s="1">
        <v>0.80100000000000005</v>
      </c>
      <c r="AJ4826" s="34" t="s">
        <v>5862</v>
      </c>
      <c r="AK4826" s="1" t="s">
        <v>5815</v>
      </c>
      <c r="AL4826" s="1">
        <v>3388</v>
      </c>
      <c r="AM4826" s="1">
        <v>241</v>
      </c>
      <c r="AN4826" s="7" t="s">
        <v>57736</v>
      </c>
      <c r="AO4826" s="1" t="s">
        <v>57737</v>
      </c>
      <c r="AQ4826" s="1" t="s">
        <v>57735</v>
      </c>
      <c r="AR4826" s="1">
        <v>0.28499999999999998</v>
      </c>
      <c r="AS4826" s="1">
        <v>0.79700000000000004</v>
      </c>
      <c r="AT4826" s="34" t="s">
        <v>5862</v>
      </c>
      <c r="AU4826" s="1" t="s">
        <v>5818</v>
      </c>
      <c r="AV4826" s="1">
        <v>4515</v>
      </c>
      <c r="AW4826" s="1">
        <v>240</v>
      </c>
      <c r="AX4826" s="7" t="s">
        <v>53543</v>
      </c>
      <c r="AY4826" s="1" t="s">
        <v>53544</v>
      </c>
      <c r="BA4826" s="1" t="s">
        <v>53545</v>
      </c>
      <c r="BB4826" s="1">
        <v>0.27300000000000002</v>
      </c>
      <c r="BC4826" s="1">
        <v>0.80400000000000005</v>
      </c>
      <c r="BF4826" s="12"/>
    </row>
    <row r="4827" spans="1:58" ht="12" customHeight="1">
      <c r="A4827" s="1" t="s">
        <v>6006</v>
      </c>
      <c r="B4827" s="1">
        <v>6425</v>
      </c>
      <c r="C4827" s="1">
        <v>670</v>
      </c>
      <c r="D4827" s="7" t="s">
        <v>57738</v>
      </c>
      <c r="E4827" s="1" t="s">
        <v>57739</v>
      </c>
      <c r="G4827" s="1" t="s">
        <v>57740</v>
      </c>
      <c r="H4827" s="1" t="s">
        <v>33349</v>
      </c>
      <c r="I4827" s="1" t="s">
        <v>33350</v>
      </c>
      <c r="J4827" s="1">
        <v>2747508</v>
      </c>
      <c r="K4827" s="1">
        <v>2749520</v>
      </c>
      <c r="L4827" s="1" t="s">
        <v>5806</v>
      </c>
      <c r="M4827" s="1" t="s">
        <v>5</v>
      </c>
      <c r="N4827" s="1" t="s">
        <v>5885</v>
      </c>
      <c r="O4827" s="1" t="str">
        <f t="shared" si="87"/>
        <v/>
      </c>
      <c r="P4827" s="28" t="s">
        <v>5862</v>
      </c>
      <c r="Q4827" s="1" t="s">
        <v>5982</v>
      </c>
      <c r="R4827" s="1">
        <v>4329</v>
      </c>
      <c r="S4827" s="1">
        <v>664</v>
      </c>
      <c r="T4827" s="7" t="s">
        <v>33351</v>
      </c>
      <c r="U4827" s="1" t="s">
        <v>33352</v>
      </c>
      <c r="W4827" s="1" t="s">
        <v>33350</v>
      </c>
      <c r="X4827" s="1">
        <v>0.56399999999999995</v>
      </c>
      <c r="Y4827" s="1">
        <v>0.65700000000000003</v>
      </c>
      <c r="Z4827" s="28" t="s">
        <v>5862</v>
      </c>
      <c r="AA4827" s="1" t="s">
        <v>6031</v>
      </c>
      <c r="AB4827" s="1">
        <v>1733</v>
      </c>
      <c r="AC4827" s="1">
        <v>664</v>
      </c>
      <c r="AD4827" s="7" t="s">
        <v>33353</v>
      </c>
      <c r="AE4827" s="1" t="s">
        <v>33354</v>
      </c>
      <c r="AG4827" s="1" t="s">
        <v>33350</v>
      </c>
      <c r="AH4827" s="1">
        <v>0.55600000000000005</v>
      </c>
      <c r="AI4827" s="1">
        <v>0.65500000000000003</v>
      </c>
      <c r="AJ4827" s="16" t="s">
        <v>5862</v>
      </c>
      <c r="AK4827" s="1" t="s">
        <v>6017</v>
      </c>
      <c r="AL4827" s="1">
        <v>3738</v>
      </c>
      <c r="AM4827" s="1">
        <v>670</v>
      </c>
      <c r="AN4827" s="7" t="s">
        <v>33355</v>
      </c>
      <c r="AO4827" s="1" t="s">
        <v>33356</v>
      </c>
      <c r="AQ4827" s="1" t="s">
        <v>33350</v>
      </c>
      <c r="AR4827" s="1">
        <v>0.45</v>
      </c>
      <c r="AS4827" s="1">
        <v>0.99299999999999999</v>
      </c>
      <c r="AT4827" s="18" t="s">
        <v>5808</v>
      </c>
      <c r="AU4827" s="1" t="s">
        <v>5818</v>
      </c>
      <c r="AV4827" s="1">
        <v>2195</v>
      </c>
      <c r="AW4827" s="1">
        <v>661</v>
      </c>
      <c r="AX4827" s="7" t="s">
        <v>57741</v>
      </c>
      <c r="AY4827" s="1" t="s">
        <v>57742</v>
      </c>
      <c r="AZ4827" s="1" t="s">
        <v>57743</v>
      </c>
      <c r="BA4827" s="1" t="s">
        <v>57744</v>
      </c>
      <c r="BB4827" s="1">
        <v>0.49</v>
      </c>
      <c r="BC4827" s="1">
        <v>0.99399999999999999</v>
      </c>
      <c r="BF4827" s="12"/>
    </row>
    <row r="4828" spans="1:58" ht="12" customHeight="1">
      <c r="A4828" s="1" t="s">
        <v>5799</v>
      </c>
      <c r="B4828" s="1">
        <v>2244</v>
      </c>
      <c r="C4828" s="1">
        <v>381</v>
      </c>
      <c r="D4828" s="7" t="s">
        <v>57745</v>
      </c>
      <c r="E4828" s="1" t="s">
        <v>57746</v>
      </c>
      <c r="G4828" s="1" t="s">
        <v>57747</v>
      </c>
      <c r="H4828" s="1" t="s">
        <v>57748</v>
      </c>
      <c r="I4828" s="1" t="s">
        <v>57749</v>
      </c>
      <c r="J4828" s="1">
        <v>2374378</v>
      </c>
      <c r="K4828" s="1">
        <v>2375523</v>
      </c>
      <c r="L4828" s="1" t="s">
        <v>5806</v>
      </c>
      <c r="M4828" s="1" t="s">
        <v>2539</v>
      </c>
      <c r="N4828" s="1" t="s">
        <v>5885</v>
      </c>
      <c r="O4828" s="1" t="str">
        <f t="shared" si="87"/>
        <v/>
      </c>
      <c r="P4828" s="8" t="s">
        <v>5808</v>
      </c>
      <c r="Q4828" s="1" t="s">
        <v>5809</v>
      </c>
      <c r="R4828" s="1">
        <v>948</v>
      </c>
      <c r="S4828" s="1">
        <v>381</v>
      </c>
      <c r="T4828" s="7" t="s">
        <v>57750</v>
      </c>
      <c r="U4828" s="1" t="s">
        <v>57751</v>
      </c>
      <c r="W4828" s="1" t="s">
        <v>57749</v>
      </c>
      <c r="X4828" s="1">
        <v>1</v>
      </c>
      <c r="Y4828" s="1">
        <v>0.997</v>
      </c>
      <c r="Z4828" s="34" t="s">
        <v>5862</v>
      </c>
      <c r="AA4828" s="1" t="s">
        <v>6031</v>
      </c>
      <c r="AB4828" s="1">
        <v>1556</v>
      </c>
      <c r="AC4828" s="1">
        <v>345</v>
      </c>
      <c r="AD4828" s="7" t="s">
        <v>55794</v>
      </c>
      <c r="AE4828" s="1" t="s">
        <v>55795</v>
      </c>
      <c r="AG4828" s="1" t="s">
        <v>55796</v>
      </c>
      <c r="AH4828" s="1">
        <v>0.28199999999999997</v>
      </c>
      <c r="AI4828" s="1">
        <v>0.99399999999999999</v>
      </c>
      <c r="AJ4828" s="34" t="s">
        <v>5862</v>
      </c>
      <c r="AK4828" s="1" t="s">
        <v>6017</v>
      </c>
      <c r="AL4828" s="1">
        <v>3881</v>
      </c>
      <c r="AM4828" s="1">
        <v>345</v>
      </c>
      <c r="AN4828" s="7" t="s">
        <v>57579</v>
      </c>
      <c r="AO4828" s="1" t="s">
        <v>57580</v>
      </c>
      <c r="AQ4828" s="1" t="s">
        <v>55796</v>
      </c>
      <c r="AR4828" s="1">
        <v>0.28799999999999998</v>
      </c>
      <c r="AS4828" s="1">
        <v>0.99399999999999999</v>
      </c>
      <c r="AT4828" s="34" t="s">
        <v>5862</v>
      </c>
      <c r="AU4828" s="1" t="s">
        <v>5818</v>
      </c>
      <c r="AV4828" s="1">
        <v>3276</v>
      </c>
      <c r="AW4828" s="1">
        <v>332</v>
      </c>
      <c r="AX4828" s="7" t="s">
        <v>21329</v>
      </c>
      <c r="AY4828" s="1" t="s">
        <v>21330</v>
      </c>
      <c r="BA4828" s="1" t="s">
        <v>21331</v>
      </c>
      <c r="BB4828" s="1">
        <v>0.27900000000000003</v>
      </c>
      <c r="BC4828" s="1">
        <v>0.79800000000000004</v>
      </c>
      <c r="BF4828" s="12"/>
    </row>
    <row r="4829" spans="1:58" ht="12" customHeight="1">
      <c r="A4829" s="1" t="s">
        <v>5799</v>
      </c>
      <c r="B4829" s="1">
        <v>167</v>
      </c>
      <c r="C4829" s="1">
        <v>226</v>
      </c>
      <c r="D4829" s="7" t="s">
        <v>57752</v>
      </c>
      <c r="E4829" s="1" t="s">
        <v>57753</v>
      </c>
      <c r="G4829" s="1" t="s">
        <v>57754</v>
      </c>
      <c r="H4829" s="1" t="s">
        <v>57755</v>
      </c>
      <c r="I4829" s="1" t="s">
        <v>57756</v>
      </c>
      <c r="J4829" s="1">
        <v>167046</v>
      </c>
      <c r="K4829" s="1">
        <v>167726</v>
      </c>
      <c r="L4829" s="1" t="s">
        <v>5826</v>
      </c>
      <c r="M4829" s="1" t="s">
        <v>4173</v>
      </c>
      <c r="N4829" s="1" t="s">
        <v>5885</v>
      </c>
      <c r="O4829" s="1" t="str">
        <f t="shared" si="87"/>
        <v/>
      </c>
      <c r="P4829" s="24"/>
      <c r="Z4829" s="11" t="s">
        <v>5808</v>
      </c>
      <c r="AA4829" s="1" t="s">
        <v>5941</v>
      </c>
      <c r="AB4829" s="1">
        <v>2927</v>
      </c>
      <c r="AC4829" s="1">
        <v>228</v>
      </c>
      <c r="AD4829" s="7" t="s">
        <v>57757</v>
      </c>
      <c r="AE4829" s="1" t="s">
        <v>57758</v>
      </c>
      <c r="AG4829" s="1" t="s">
        <v>57756</v>
      </c>
      <c r="AH4829" s="1">
        <v>0.68700000000000006</v>
      </c>
      <c r="AI4829" s="1">
        <v>0.99099999999999999</v>
      </c>
      <c r="AJ4829" s="23" t="s">
        <v>5808</v>
      </c>
      <c r="AK4829" s="1" t="s">
        <v>6017</v>
      </c>
      <c r="AL4829" s="1">
        <v>5166</v>
      </c>
      <c r="AM4829" s="1">
        <v>210</v>
      </c>
      <c r="AN4829" s="7" t="s">
        <v>57759</v>
      </c>
      <c r="AO4829" s="1" t="s">
        <v>57760</v>
      </c>
      <c r="AQ4829" s="1" t="s">
        <v>57756</v>
      </c>
      <c r="AR4829" s="1">
        <v>0.35899999999999999</v>
      </c>
      <c r="AS4829" s="1">
        <v>0.92400000000000004</v>
      </c>
      <c r="AT4829" s="23" t="s">
        <v>5808</v>
      </c>
      <c r="AU4829" s="1" t="s">
        <v>5818</v>
      </c>
      <c r="AV4829" s="1">
        <v>659</v>
      </c>
      <c r="AW4829" s="1">
        <v>185</v>
      </c>
      <c r="AX4829" s="7" t="s">
        <v>57761</v>
      </c>
      <c r="AY4829" s="1" t="s">
        <v>57762</v>
      </c>
      <c r="BA4829" s="1" t="s">
        <v>57763</v>
      </c>
      <c r="BB4829" s="1">
        <v>0.32900000000000001</v>
      </c>
      <c r="BC4829" s="1">
        <v>0.71399999999999997</v>
      </c>
      <c r="BF4829" s="12"/>
    </row>
    <row r="4830" spans="1:58" ht="12" customHeight="1">
      <c r="A4830" s="1" t="s">
        <v>6006</v>
      </c>
      <c r="B4830" s="1">
        <v>5738</v>
      </c>
      <c r="C4830" s="1">
        <v>204</v>
      </c>
      <c r="D4830" s="7" t="s">
        <v>57764</v>
      </c>
      <c r="E4830" s="1" t="s">
        <v>57765</v>
      </c>
      <c r="G4830" s="1" t="s">
        <v>57766</v>
      </c>
      <c r="H4830" s="1" t="s">
        <v>57767</v>
      </c>
      <c r="I4830" s="1" t="s">
        <v>57768</v>
      </c>
      <c r="J4830" s="1">
        <v>2029555</v>
      </c>
      <c r="K4830" s="1">
        <v>2030169</v>
      </c>
      <c r="L4830" s="1" t="s">
        <v>5806</v>
      </c>
      <c r="M4830" s="1" t="s">
        <v>4173</v>
      </c>
      <c r="N4830" s="1" t="s">
        <v>5885</v>
      </c>
      <c r="O4830" s="1" t="str">
        <f t="shared" si="87"/>
        <v/>
      </c>
      <c r="P4830" s="13" t="s">
        <v>5808</v>
      </c>
      <c r="Q4830" s="1" t="s">
        <v>5982</v>
      </c>
      <c r="R4830" s="1">
        <v>4274</v>
      </c>
      <c r="S4830" s="1">
        <v>204</v>
      </c>
      <c r="T4830" s="7" t="s">
        <v>57769</v>
      </c>
      <c r="U4830" s="1" t="s">
        <v>57770</v>
      </c>
      <c r="W4830" s="1" t="s">
        <v>57768</v>
      </c>
      <c r="X4830" s="1">
        <v>0.995</v>
      </c>
      <c r="Y4830" s="1">
        <v>0.995</v>
      </c>
      <c r="Z4830" s="34" t="s">
        <v>5862</v>
      </c>
      <c r="AA4830" s="1" t="s">
        <v>5812</v>
      </c>
      <c r="AB4830" s="1">
        <v>5482</v>
      </c>
      <c r="AC4830" s="1">
        <v>205</v>
      </c>
      <c r="AD4830" s="7" t="s">
        <v>33927</v>
      </c>
      <c r="AE4830" s="1" t="s">
        <v>33928</v>
      </c>
      <c r="AG4830" s="1" t="s">
        <v>33924</v>
      </c>
      <c r="AH4830" s="1">
        <v>0.28699999999999998</v>
      </c>
      <c r="AI4830" s="1">
        <v>0.68300000000000005</v>
      </c>
      <c r="AJ4830" s="34" t="s">
        <v>5862</v>
      </c>
      <c r="AK4830" s="1" t="s">
        <v>5815</v>
      </c>
      <c r="AL4830" s="1">
        <v>607</v>
      </c>
      <c r="AM4830" s="1">
        <v>208</v>
      </c>
      <c r="AN4830" s="7" t="s">
        <v>33929</v>
      </c>
      <c r="AO4830" s="1" t="s">
        <v>33930</v>
      </c>
      <c r="AQ4830" s="1" t="s">
        <v>33924</v>
      </c>
      <c r="AR4830" s="1">
        <v>0.28699999999999998</v>
      </c>
      <c r="AS4830" s="1">
        <v>0.67300000000000004</v>
      </c>
      <c r="BF4830" s="12"/>
    </row>
    <row r="4831" spans="1:58" ht="12" customHeight="1">
      <c r="A4831" s="1" t="s">
        <v>6006</v>
      </c>
      <c r="B4831" s="1">
        <v>4219</v>
      </c>
      <c r="C4831" s="1">
        <v>339</v>
      </c>
      <c r="D4831" s="7" t="s">
        <v>57771</v>
      </c>
      <c r="E4831" s="1" t="s">
        <v>57772</v>
      </c>
      <c r="G4831" s="1" t="s">
        <v>57773</v>
      </c>
      <c r="H4831" s="1" t="s">
        <v>57774</v>
      </c>
      <c r="I4831" s="1" t="s">
        <v>57775</v>
      </c>
      <c r="J4831" s="1">
        <v>340812</v>
      </c>
      <c r="K4831" s="1">
        <v>341831</v>
      </c>
      <c r="L4831" s="1" t="s">
        <v>5826</v>
      </c>
      <c r="M4831" s="1" t="s">
        <v>5</v>
      </c>
      <c r="N4831" s="1" t="s">
        <v>5885</v>
      </c>
      <c r="O4831" s="1" t="str">
        <f t="shared" si="87"/>
        <v/>
      </c>
      <c r="P4831" s="13" t="s">
        <v>5808</v>
      </c>
      <c r="Q4831" s="1" t="s">
        <v>5982</v>
      </c>
      <c r="R4831" s="1">
        <v>5415</v>
      </c>
      <c r="S4831" s="1">
        <v>339</v>
      </c>
      <c r="T4831" s="7" t="s">
        <v>57776</v>
      </c>
      <c r="U4831" s="1" t="s">
        <v>57777</v>
      </c>
      <c r="W4831" s="1" t="s">
        <v>57775</v>
      </c>
      <c r="X4831" s="1">
        <v>0.997</v>
      </c>
      <c r="Y4831" s="1">
        <v>0.997</v>
      </c>
      <c r="Z4831" s="34" t="s">
        <v>5862</v>
      </c>
      <c r="AA4831" s="1" t="s">
        <v>5812</v>
      </c>
      <c r="AB4831" s="1">
        <v>5753</v>
      </c>
      <c r="AC4831" s="1">
        <v>337</v>
      </c>
      <c r="AD4831" s="7" t="s">
        <v>26999</v>
      </c>
      <c r="AE4831" s="1" t="s">
        <v>27000</v>
      </c>
      <c r="AG4831" s="1" t="s">
        <v>26996</v>
      </c>
      <c r="AH4831" s="1">
        <v>0.27400000000000002</v>
      </c>
      <c r="AI4831" s="1">
        <v>0.875</v>
      </c>
      <c r="AJ4831" s="34" t="s">
        <v>5862</v>
      </c>
      <c r="AK4831" s="1" t="s">
        <v>5815</v>
      </c>
      <c r="AL4831" s="1">
        <v>857</v>
      </c>
      <c r="AM4831" s="1">
        <v>315</v>
      </c>
      <c r="AN4831" s="7" t="s">
        <v>27001</v>
      </c>
      <c r="AO4831" s="1" t="s">
        <v>27002</v>
      </c>
      <c r="AQ4831" s="1" t="s">
        <v>26996</v>
      </c>
      <c r="AR4831" s="1">
        <v>0.29699999999999999</v>
      </c>
      <c r="AS4831" s="1">
        <v>0.95599999999999996</v>
      </c>
      <c r="AT4831" s="24"/>
      <c r="BF4831" s="12"/>
    </row>
    <row r="4832" spans="1:58" ht="12" customHeight="1">
      <c r="A4832" s="1" t="s">
        <v>6006</v>
      </c>
      <c r="B4832" s="1">
        <v>5466</v>
      </c>
      <c r="C4832" s="1">
        <v>597</v>
      </c>
      <c r="D4832" s="7" t="s">
        <v>57778</v>
      </c>
      <c r="E4832" s="1" t="s">
        <v>57779</v>
      </c>
      <c r="G4832" s="1" t="s">
        <v>57780</v>
      </c>
      <c r="H4832" s="1" t="s">
        <v>37338</v>
      </c>
      <c r="I4832" s="1" t="s">
        <v>37339</v>
      </c>
      <c r="J4832" s="1">
        <v>1735704</v>
      </c>
      <c r="K4832" s="1">
        <v>1737497</v>
      </c>
      <c r="L4832" s="1" t="s">
        <v>5826</v>
      </c>
      <c r="M4832" s="1" t="s">
        <v>5</v>
      </c>
      <c r="N4832" s="1" t="s">
        <v>5885</v>
      </c>
      <c r="O4832" s="1" t="str">
        <f t="shared" si="87"/>
        <v/>
      </c>
      <c r="P4832" s="17" t="s">
        <v>5808</v>
      </c>
      <c r="Q4832" s="1" t="s">
        <v>5982</v>
      </c>
      <c r="R4832" s="1">
        <v>4548</v>
      </c>
      <c r="S4832" s="1">
        <v>597</v>
      </c>
      <c r="T4832" s="7" t="s">
        <v>57781</v>
      </c>
      <c r="U4832" s="1" t="s">
        <v>57782</v>
      </c>
      <c r="W4832" s="1" t="s">
        <v>37339</v>
      </c>
      <c r="X4832" s="1">
        <v>0.99</v>
      </c>
      <c r="Y4832" s="1">
        <v>0.998</v>
      </c>
      <c r="Z4832" s="34" t="s">
        <v>5862</v>
      </c>
      <c r="AA4832" s="1" t="s">
        <v>6031</v>
      </c>
      <c r="AB4832" s="1">
        <v>1459</v>
      </c>
      <c r="AC4832" s="1">
        <v>377</v>
      </c>
      <c r="AD4832" s="7" t="s">
        <v>52237</v>
      </c>
      <c r="AE4832" s="1" t="s">
        <v>52238</v>
      </c>
      <c r="AG4832" s="1" t="s">
        <v>52236</v>
      </c>
      <c r="AH4832" s="1">
        <v>0.28999999999999998</v>
      </c>
      <c r="AI4832" s="1">
        <v>0.72099999999999997</v>
      </c>
      <c r="AJ4832" s="34" t="s">
        <v>5862</v>
      </c>
      <c r="AK4832" s="1" t="s">
        <v>6017</v>
      </c>
      <c r="AL4832" s="1">
        <v>3940</v>
      </c>
      <c r="AM4832" s="1">
        <v>411</v>
      </c>
      <c r="AN4832" s="7" t="s">
        <v>52239</v>
      </c>
      <c r="AO4832" s="1" t="s">
        <v>52240</v>
      </c>
      <c r="AQ4832" s="1" t="s">
        <v>52236</v>
      </c>
      <c r="AR4832" s="1">
        <v>0.28799999999999998</v>
      </c>
      <c r="AS4832" s="1">
        <v>0.66200000000000003</v>
      </c>
      <c r="AT4832" s="34" t="s">
        <v>5862</v>
      </c>
      <c r="AU4832" s="1" t="s">
        <v>5818</v>
      </c>
      <c r="AV4832" s="1">
        <v>3619</v>
      </c>
      <c r="AW4832" s="1">
        <v>384</v>
      </c>
      <c r="AX4832" s="7" t="s">
        <v>57783</v>
      </c>
      <c r="AY4832" s="1" t="s">
        <v>57784</v>
      </c>
      <c r="BA4832" s="1" t="s">
        <v>37339</v>
      </c>
      <c r="BB4832" s="1">
        <v>0.28199999999999997</v>
      </c>
      <c r="BC4832" s="1">
        <v>0.74199999999999999</v>
      </c>
      <c r="BF4832" s="12"/>
    </row>
    <row r="4833" spans="1:58" ht="12" customHeight="1">
      <c r="A4833" s="1" t="s">
        <v>6006</v>
      </c>
      <c r="B4833" s="1">
        <v>5214</v>
      </c>
      <c r="C4833" s="1">
        <v>226</v>
      </c>
      <c r="D4833" s="7" t="s">
        <v>57785</v>
      </c>
      <c r="E4833" s="1" t="s">
        <v>57786</v>
      </c>
      <c r="G4833" s="1" t="s">
        <v>57754</v>
      </c>
      <c r="H4833" s="1" t="s">
        <v>57755</v>
      </c>
      <c r="I4833" s="1" t="s">
        <v>57756</v>
      </c>
      <c r="J4833" s="1">
        <v>1449240</v>
      </c>
      <c r="K4833" s="1">
        <v>1449920</v>
      </c>
      <c r="L4833" s="1" t="s">
        <v>5806</v>
      </c>
      <c r="M4833" s="1" t="s">
        <v>4173</v>
      </c>
      <c r="N4833" s="1" t="s">
        <v>5885</v>
      </c>
      <c r="O4833" s="1" t="str">
        <f t="shared" si="87"/>
        <v/>
      </c>
      <c r="P4833" s="24"/>
      <c r="Z4833" s="45" t="s">
        <v>5862</v>
      </c>
      <c r="AA4833" s="1" t="s">
        <v>5941</v>
      </c>
      <c r="AB4833" s="1">
        <v>2927</v>
      </c>
      <c r="AC4833" s="1">
        <v>228</v>
      </c>
      <c r="AD4833" s="7" t="s">
        <v>57757</v>
      </c>
      <c r="AE4833" s="1" t="s">
        <v>57758</v>
      </c>
      <c r="AG4833" s="1" t="s">
        <v>57756</v>
      </c>
      <c r="AH4833" s="1">
        <v>0.69599999999999995</v>
      </c>
      <c r="AI4833" s="1">
        <v>0.99099999999999999</v>
      </c>
      <c r="AJ4833" s="19" t="s">
        <v>5862</v>
      </c>
      <c r="AK4833" s="1" t="s">
        <v>6017</v>
      </c>
      <c r="AL4833" s="1">
        <v>5166</v>
      </c>
      <c r="AM4833" s="1">
        <v>210</v>
      </c>
      <c r="AN4833" s="7" t="s">
        <v>57759</v>
      </c>
      <c r="AO4833" s="1" t="s">
        <v>57760</v>
      </c>
      <c r="AQ4833" s="1" t="s">
        <v>57756</v>
      </c>
      <c r="AR4833" s="1">
        <v>0.34899999999999998</v>
      </c>
      <c r="AS4833" s="1">
        <v>0.92400000000000004</v>
      </c>
      <c r="AT4833" s="19" t="s">
        <v>5862</v>
      </c>
      <c r="AU4833" s="1" t="s">
        <v>5818</v>
      </c>
      <c r="AV4833" s="1">
        <v>659</v>
      </c>
      <c r="AW4833" s="1">
        <v>185</v>
      </c>
      <c r="AX4833" s="7" t="s">
        <v>57761</v>
      </c>
      <c r="AY4833" s="1" t="s">
        <v>57762</v>
      </c>
      <c r="BA4833" s="1" t="s">
        <v>57763</v>
      </c>
      <c r="BB4833" s="1">
        <v>0.32900000000000001</v>
      </c>
      <c r="BC4833" s="1">
        <v>0.71399999999999997</v>
      </c>
      <c r="BF4833" s="12"/>
    </row>
    <row r="4834" spans="1:58" ht="12" customHeight="1">
      <c r="A4834" s="1" t="s">
        <v>5799</v>
      </c>
      <c r="B4834" s="1">
        <v>743</v>
      </c>
      <c r="C4834" s="1">
        <v>510</v>
      </c>
      <c r="D4834" s="7" t="s">
        <v>57787</v>
      </c>
      <c r="E4834" s="1" t="s">
        <v>57788</v>
      </c>
      <c r="G4834" s="1" t="s">
        <v>57789</v>
      </c>
      <c r="H4834" s="1" t="s">
        <v>41923</v>
      </c>
      <c r="I4834" s="1" t="s">
        <v>41924</v>
      </c>
      <c r="J4834" s="1">
        <v>776411</v>
      </c>
      <c r="K4834" s="1">
        <v>777943</v>
      </c>
      <c r="L4834" s="1" t="s">
        <v>5826</v>
      </c>
      <c r="M4834" s="1" t="s">
        <v>5</v>
      </c>
      <c r="N4834" s="1" t="s">
        <v>5885</v>
      </c>
      <c r="O4834" s="1" t="str">
        <f t="shared" si="87"/>
        <v/>
      </c>
      <c r="P4834" s="13" t="s">
        <v>5808</v>
      </c>
      <c r="Q4834" s="1" t="s">
        <v>5809</v>
      </c>
      <c r="R4834" s="1">
        <v>233</v>
      </c>
      <c r="S4834" s="1">
        <v>510</v>
      </c>
      <c r="T4834" s="7" t="s">
        <v>57790</v>
      </c>
      <c r="U4834" s="1" t="s">
        <v>57791</v>
      </c>
      <c r="W4834" s="1" t="s">
        <v>41924</v>
      </c>
      <c r="X4834" s="1">
        <v>0.996</v>
      </c>
      <c r="Y4834" s="1">
        <v>0.998</v>
      </c>
      <c r="Z4834" s="34" t="s">
        <v>5862</v>
      </c>
      <c r="AA4834" s="1" t="s">
        <v>6031</v>
      </c>
      <c r="AB4834" s="1">
        <v>1291</v>
      </c>
      <c r="AC4834" s="1">
        <v>656</v>
      </c>
      <c r="AD4834" s="7" t="s">
        <v>41927</v>
      </c>
      <c r="AE4834" s="1" t="s">
        <v>41928</v>
      </c>
      <c r="AG4834" s="1" t="s">
        <v>41924</v>
      </c>
      <c r="AH4834" s="1">
        <v>0.28999999999999998</v>
      </c>
      <c r="AI4834" s="1">
        <v>0.67100000000000004</v>
      </c>
      <c r="AJ4834" s="34" t="s">
        <v>5862</v>
      </c>
      <c r="AK4834" s="1" t="s">
        <v>6017</v>
      </c>
      <c r="AL4834" s="1">
        <v>4045</v>
      </c>
      <c r="AM4834" s="1">
        <v>655</v>
      </c>
      <c r="AN4834" s="7" t="s">
        <v>41929</v>
      </c>
      <c r="AO4834" s="1" t="s">
        <v>41930</v>
      </c>
      <c r="AQ4834" s="1" t="s">
        <v>41924</v>
      </c>
      <c r="AR4834" s="1">
        <v>0.28100000000000003</v>
      </c>
      <c r="AS4834" s="1">
        <v>0.63400000000000001</v>
      </c>
      <c r="AT4834" s="34" t="s">
        <v>5862</v>
      </c>
      <c r="AU4834" s="1" t="s">
        <v>5818</v>
      </c>
      <c r="AV4834" s="1">
        <v>1581</v>
      </c>
      <c r="AW4834" s="1">
        <v>589</v>
      </c>
      <c r="AX4834" s="7" t="s">
        <v>57792</v>
      </c>
      <c r="AY4834" s="1" t="s">
        <v>57793</v>
      </c>
      <c r="BA4834" s="1" t="s">
        <v>41924</v>
      </c>
      <c r="BB4834" s="1">
        <v>0.27700000000000002</v>
      </c>
      <c r="BC4834" s="1">
        <v>0.88300000000000001</v>
      </c>
      <c r="BF4834" s="12"/>
    </row>
    <row r="4835" spans="1:58" ht="12" customHeight="1">
      <c r="A4835" s="1" t="s">
        <v>6006</v>
      </c>
      <c r="B4835" s="1">
        <v>5944</v>
      </c>
      <c r="C4835" s="1">
        <v>397</v>
      </c>
      <c r="D4835" s="7" t="s">
        <v>57794</v>
      </c>
      <c r="E4835" s="1" t="s">
        <v>57795</v>
      </c>
      <c r="G4835" s="1" t="s">
        <v>57796</v>
      </c>
      <c r="H4835" s="1" t="s">
        <v>57797</v>
      </c>
      <c r="I4835" s="1" t="s">
        <v>57798</v>
      </c>
      <c r="J4835" s="1">
        <v>2275588</v>
      </c>
      <c r="K4835" s="1">
        <v>2276781</v>
      </c>
      <c r="L4835" s="1" t="s">
        <v>5806</v>
      </c>
      <c r="M4835" s="1" t="s">
        <v>2539</v>
      </c>
      <c r="N4835" s="1" t="s">
        <v>5885</v>
      </c>
      <c r="O4835" s="1" t="str">
        <f t="shared" si="87"/>
        <v/>
      </c>
      <c r="P4835" s="13" t="s">
        <v>5808</v>
      </c>
      <c r="Q4835" s="1" t="s">
        <v>5982</v>
      </c>
      <c r="R4835" s="1">
        <v>5262</v>
      </c>
      <c r="S4835" s="1">
        <v>397</v>
      </c>
      <c r="T4835" s="7" t="s">
        <v>57799</v>
      </c>
      <c r="U4835" s="1" t="s">
        <v>57800</v>
      </c>
      <c r="W4835" s="1" t="s">
        <v>57798</v>
      </c>
      <c r="X4835" s="1">
        <v>0.997</v>
      </c>
      <c r="Y4835" s="1">
        <v>0.997</v>
      </c>
      <c r="Z4835" s="34" t="s">
        <v>5862</v>
      </c>
      <c r="AA4835" s="1" t="s">
        <v>6031</v>
      </c>
      <c r="AB4835" s="1">
        <v>608</v>
      </c>
      <c r="AC4835" s="1">
        <v>413</v>
      </c>
      <c r="AD4835" s="7" t="s">
        <v>57012</v>
      </c>
      <c r="AE4835" s="1" t="s">
        <v>57013</v>
      </c>
      <c r="AG4835" s="1" t="s">
        <v>8029</v>
      </c>
      <c r="AH4835" s="1">
        <v>0.28699999999999998</v>
      </c>
      <c r="AI4835" s="1">
        <v>0.91800000000000004</v>
      </c>
      <c r="AJ4835" s="34" t="s">
        <v>5862</v>
      </c>
      <c r="AK4835" s="1" t="s">
        <v>6017</v>
      </c>
      <c r="AL4835" s="1">
        <v>3852</v>
      </c>
      <c r="AM4835" s="1">
        <v>416</v>
      </c>
      <c r="AN4835" s="7" t="s">
        <v>57652</v>
      </c>
      <c r="AO4835" s="1" t="s">
        <v>57653</v>
      </c>
      <c r="AQ4835" s="1" t="s">
        <v>8029</v>
      </c>
      <c r="AR4835" s="1">
        <v>0.28299999999999997</v>
      </c>
      <c r="AS4835" s="1">
        <v>0.627</v>
      </c>
      <c r="AT4835" s="34" t="s">
        <v>5862</v>
      </c>
      <c r="AU4835" s="1" t="s">
        <v>5818</v>
      </c>
      <c r="AV4835" s="1">
        <v>1575</v>
      </c>
      <c r="AW4835" s="1">
        <v>571</v>
      </c>
      <c r="AX4835" s="7" t="s">
        <v>57016</v>
      </c>
      <c r="AY4835" s="1" t="s">
        <v>57017</v>
      </c>
      <c r="BA4835" s="1" t="s">
        <v>8029</v>
      </c>
      <c r="BB4835" s="1">
        <v>0.25700000000000001</v>
      </c>
      <c r="BC4835" s="1">
        <v>0.60799999999999998</v>
      </c>
      <c r="BF4835" s="12"/>
    </row>
    <row r="4836" spans="1:58" ht="12" customHeight="1">
      <c r="A4836" s="1" t="s">
        <v>5799</v>
      </c>
      <c r="B4836" s="1">
        <v>2522</v>
      </c>
      <c r="C4836" s="1">
        <v>303</v>
      </c>
      <c r="D4836" s="7" t="s">
        <v>57801</v>
      </c>
      <c r="E4836" s="1" t="s">
        <v>57802</v>
      </c>
      <c r="G4836" s="1" t="s">
        <v>57803</v>
      </c>
      <c r="H4836" s="1" t="s">
        <v>57804</v>
      </c>
      <c r="I4836" s="1" t="s">
        <v>57805</v>
      </c>
      <c r="J4836" s="1">
        <v>2667189</v>
      </c>
      <c r="K4836" s="1">
        <v>2668100</v>
      </c>
      <c r="L4836" s="1" t="s">
        <v>5826</v>
      </c>
      <c r="M4836" s="1" t="s">
        <v>5</v>
      </c>
      <c r="N4836" s="1" t="s">
        <v>5885</v>
      </c>
      <c r="O4836" s="1" t="str">
        <f t="shared" si="87"/>
        <v/>
      </c>
      <c r="P4836" s="17" t="s">
        <v>5808</v>
      </c>
      <c r="Q4836" s="1" t="s">
        <v>5809</v>
      </c>
      <c r="R4836" s="1">
        <v>1669</v>
      </c>
      <c r="S4836" s="1">
        <v>303</v>
      </c>
      <c r="T4836" s="7" t="s">
        <v>57806</v>
      </c>
      <c r="U4836" s="1" t="s">
        <v>57807</v>
      </c>
      <c r="W4836" s="1" t="s">
        <v>57805</v>
      </c>
      <c r="X4836" s="1">
        <v>0.99</v>
      </c>
      <c r="Y4836" s="1">
        <v>0.997</v>
      </c>
      <c r="Z4836" s="34" t="s">
        <v>5862</v>
      </c>
      <c r="AA4836" s="1" t="s">
        <v>6014</v>
      </c>
      <c r="AB4836" s="1">
        <v>3731</v>
      </c>
      <c r="AC4836" s="1">
        <v>634</v>
      </c>
      <c r="AD4836" s="7" t="s">
        <v>14898</v>
      </c>
      <c r="AE4836" s="1" t="s">
        <v>14899</v>
      </c>
      <c r="AG4836" s="1" t="s">
        <v>14895</v>
      </c>
      <c r="AH4836" s="1">
        <v>0.26900000000000002</v>
      </c>
      <c r="AI4836" s="1">
        <v>0.45900000000000002</v>
      </c>
      <c r="AJ4836" s="19" t="s">
        <v>5862</v>
      </c>
      <c r="AK4836" s="1" t="s">
        <v>6017</v>
      </c>
      <c r="AL4836" s="1">
        <v>5316</v>
      </c>
      <c r="AM4836" s="1">
        <v>318</v>
      </c>
      <c r="AN4836" s="7" t="s">
        <v>57808</v>
      </c>
      <c r="AO4836" s="1" t="s">
        <v>57809</v>
      </c>
      <c r="AQ4836" s="1" t="s">
        <v>57805</v>
      </c>
      <c r="AR4836" s="1">
        <v>0.307</v>
      </c>
      <c r="AS4836" s="1">
        <v>0.92500000000000004</v>
      </c>
      <c r="AT4836" s="22" t="s">
        <v>5862</v>
      </c>
      <c r="AU4836" s="1" t="s">
        <v>5818</v>
      </c>
      <c r="AV4836" s="1">
        <v>944</v>
      </c>
      <c r="AW4836" s="1">
        <v>627</v>
      </c>
      <c r="AX4836" s="7" t="s">
        <v>14902</v>
      </c>
      <c r="AY4836" s="1" t="s">
        <v>14903</v>
      </c>
      <c r="AZ4836" s="1" t="s">
        <v>14892</v>
      </c>
      <c r="BA4836" s="1" t="s">
        <v>14895</v>
      </c>
      <c r="BB4836" s="1">
        <v>0.27</v>
      </c>
      <c r="BC4836" s="1">
        <v>0.47</v>
      </c>
      <c r="BF4836" s="12"/>
    </row>
    <row r="4837" spans="1:58" ht="12" customHeight="1">
      <c r="A4837" s="1" t="s">
        <v>5799</v>
      </c>
      <c r="B4837" s="1">
        <v>179</v>
      </c>
      <c r="C4837" s="1">
        <v>229</v>
      </c>
      <c r="D4837" s="7" t="s">
        <v>57810</v>
      </c>
      <c r="E4837" s="1" t="s">
        <v>57811</v>
      </c>
      <c r="G4837" s="1" t="s">
        <v>57812</v>
      </c>
      <c r="H4837" s="1" t="s">
        <v>57813</v>
      </c>
      <c r="I4837" s="1" t="s">
        <v>6246</v>
      </c>
      <c r="J4837" s="1">
        <v>172955</v>
      </c>
      <c r="K4837" s="1">
        <v>173644</v>
      </c>
      <c r="L4837" s="1" t="s">
        <v>5826</v>
      </c>
      <c r="M4837" s="1" t="s">
        <v>4173</v>
      </c>
      <c r="N4837" s="1" t="s">
        <v>5885</v>
      </c>
      <c r="O4837" s="1" t="str">
        <f t="shared" si="87"/>
        <v/>
      </c>
      <c r="P4837" s="24"/>
      <c r="Z4837" s="24"/>
      <c r="AJ4837" s="28" t="s">
        <v>5862</v>
      </c>
      <c r="AK4837" s="1" t="s">
        <v>6017</v>
      </c>
      <c r="AL4837" s="1">
        <v>5155</v>
      </c>
      <c r="AM4837" s="1">
        <v>228</v>
      </c>
      <c r="AN4837" s="7" t="s">
        <v>57814</v>
      </c>
      <c r="AO4837" s="1" t="s">
        <v>57815</v>
      </c>
      <c r="AQ4837" s="1" t="s">
        <v>57816</v>
      </c>
      <c r="AR4837" s="1">
        <v>0.52200000000000002</v>
      </c>
      <c r="AS4837" s="1">
        <v>0.98199999999999998</v>
      </c>
      <c r="AT4837" s="24"/>
      <c r="BF4837" s="12"/>
    </row>
    <row r="4838" spans="1:58" ht="12" customHeight="1">
      <c r="A4838" s="1" t="s">
        <v>6006</v>
      </c>
      <c r="B4838" s="1">
        <v>5202</v>
      </c>
      <c r="C4838" s="1">
        <v>229</v>
      </c>
      <c r="D4838" s="7" t="s">
        <v>57817</v>
      </c>
      <c r="E4838" s="1" t="s">
        <v>57818</v>
      </c>
      <c r="G4838" s="1" t="s">
        <v>57819</v>
      </c>
      <c r="H4838" s="1" t="s">
        <v>57820</v>
      </c>
      <c r="I4838" s="1" t="s">
        <v>57816</v>
      </c>
      <c r="J4838" s="1">
        <v>1442881</v>
      </c>
      <c r="K4838" s="1">
        <v>1443570</v>
      </c>
      <c r="L4838" s="1" t="s">
        <v>5806</v>
      </c>
      <c r="M4838" s="1" t="s">
        <v>4173</v>
      </c>
      <c r="N4838" s="1" t="s">
        <v>5885</v>
      </c>
      <c r="O4838" s="1" t="str">
        <f t="shared" si="87"/>
        <v/>
      </c>
      <c r="P4838" s="24"/>
      <c r="Z4838" s="24"/>
      <c r="AJ4838" s="15" t="s">
        <v>5808</v>
      </c>
      <c r="AK4838" s="1" t="s">
        <v>6017</v>
      </c>
      <c r="AL4838" s="1">
        <v>5155</v>
      </c>
      <c r="AM4838" s="1">
        <v>228</v>
      </c>
      <c r="AN4838" s="7" t="s">
        <v>57814</v>
      </c>
      <c r="AO4838" s="1" t="s">
        <v>57815</v>
      </c>
      <c r="AQ4838" s="1" t="s">
        <v>57816</v>
      </c>
      <c r="AR4838" s="1">
        <v>0.52200000000000002</v>
      </c>
      <c r="AS4838" s="1">
        <v>0.98199999999999998</v>
      </c>
      <c r="AT4838" s="24"/>
      <c r="BF4838" s="12"/>
    </row>
    <row r="4839" spans="1:58" ht="12" customHeight="1">
      <c r="A4839" s="1" t="s">
        <v>5799</v>
      </c>
      <c r="B4839" s="1">
        <v>52</v>
      </c>
      <c r="C4839" s="1">
        <v>292</v>
      </c>
      <c r="D4839" s="7" t="s">
        <v>57821</v>
      </c>
      <c r="E4839" s="1" t="s">
        <v>57822</v>
      </c>
      <c r="G4839" s="1" t="s">
        <v>57823</v>
      </c>
      <c r="H4839" s="1" t="s">
        <v>14577</v>
      </c>
      <c r="I4839" s="1" t="s">
        <v>14578</v>
      </c>
      <c r="J4839" s="1">
        <v>53240</v>
      </c>
      <c r="K4839" s="1">
        <v>54118</v>
      </c>
      <c r="L4839" s="1" t="s">
        <v>5826</v>
      </c>
      <c r="M4839" s="1" t="s">
        <v>2539</v>
      </c>
      <c r="N4839" s="1" t="s">
        <v>5885</v>
      </c>
      <c r="O4839" s="1" t="str">
        <f t="shared" si="87"/>
        <v/>
      </c>
      <c r="P4839" s="8" t="s">
        <v>5808</v>
      </c>
      <c r="Q4839" s="1" t="s">
        <v>5809</v>
      </c>
      <c r="R4839" s="1">
        <v>2734</v>
      </c>
      <c r="S4839" s="1">
        <v>292</v>
      </c>
      <c r="T4839" s="7" t="s">
        <v>57824</v>
      </c>
      <c r="U4839" s="1" t="s">
        <v>57825</v>
      </c>
      <c r="W4839" s="1" t="s">
        <v>14578</v>
      </c>
      <c r="X4839" s="1">
        <v>1</v>
      </c>
      <c r="Y4839" s="1">
        <v>0.997</v>
      </c>
      <c r="Z4839" s="22" t="s">
        <v>5862</v>
      </c>
      <c r="AA4839" s="1" t="s">
        <v>6031</v>
      </c>
      <c r="AB4839" s="1">
        <v>1521</v>
      </c>
      <c r="AC4839" s="1">
        <v>308</v>
      </c>
      <c r="AD4839" s="7" t="s">
        <v>46478</v>
      </c>
      <c r="AE4839" s="1" t="s">
        <v>46479</v>
      </c>
      <c r="AG4839" s="1" t="s">
        <v>14578</v>
      </c>
      <c r="AH4839" s="1">
        <v>0.28299999999999997</v>
      </c>
      <c r="AI4839" s="1">
        <v>0.98699999999999999</v>
      </c>
      <c r="AJ4839" s="22" t="s">
        <v>5862</v>
      </c>
      <c r="AK4839" s="1" t="s">
        <v>6017</v>
      </c>
      <c r="AL4839" s="1">
        <v>3908</v>
      </c>
      <c r="AM4839" s="1">
        <v>308</v>
      </c>
      <c r="AN4839" s="7" t="s">
        <v>46480</v>
      </c>
      <c r="AO4839" s="1" t="s">
        <v>46481</v>
      </c>
      <c r="AQ4839" s="1" t="s">
        <v>14578</v>
      </c>
      <c r="AR4839" s="1">
        <v>0.28299999999999997</v>
      </c>
      <c r="AS4839" s="1">
        <v>0.98699999999999999</v>
      </c>
      <c r="AT4839" s="22" t="s">
        <v>5862</v>
      </c>
      <c r="AU4839" s="1" t="s">
        <v>5818</v>
      </c>
      <c r="AV4839" s="1">
        <v>5448</v>
      </c>
      <c r="AW4839" s="1">
        <v>304</v>
      </c>
      <c r="AX4839" s="7" t="s">
        <v>14584</v>
      </c>
      <c r="AY4839" s="1" t="s">
        <v>14585</v>
      </c>
      <c r="BA4839" s="1" t="s">
        <v>14586</v>
      </c>
      <c r="BB4839" s="1">
        <v>0.28899999999999998</v>
      </c>
      <c r="BC4839" s="1">
        <v>0.85499999999999998</v>
      </c>
      <c r="BF4839" s="12"/>
    </row>
    <row r="4840" spans="1:58" ht="12" customHeight="1">
      <c r="A4840" s="1" t="s">
        <v>6006</v>
      </c>
      <c r="B4840" s="1">
        <v>5795</v>
      </c>
      <c r="C4840" s="1">
        <v>323</v>
      </c>
      <c r="D4840" s="7" t="s">
        <v>57826</v>
      </c>
      <c r="E4840" s="1" t="s">
        <v>57827</v>
      </c>
      <c r="F4840" s="1" t="s">
        <v>57828</v>
      </c>
      <c r="G4840" s="1" t="s">
        <v>57829</v>
      </c>
      <c r="H4840" s="1" t="s">
        <v>57830</v>
      </c>
      <c r="I4840" s="1" t="s">
        <v>8609</v>
      </c>
      <c r="J4840" s="1">
        <v>2091071</v>
      </c>
      <c r="K4840" s="1">
        <v>2092042</v>
      </c>
      <c r="L4840" s="1" t="s">
        <v>5826</v>
      </c>
      <c r="M4840" s="1" t="s">
        <v>5</v>
      </c>
      <c r="N4840" s="1" t="s">
        <v>5885</v>
      </c>
      <c r="O4840" s="1" t="str">
        <f t="shared" si="87"/>
        <v/>
      </c>
      <c r="P4840" s="10" t="s">
        <v>5808</v>
      </c>
      <c r="Q4840" s="1" t="s">
        <v>5982</v>
      </c>
      <c r="R4840" s="1">
        <v>5113</v>
      </c>
      <c r="S4840" s="1">
        <v>327</v>
      </c>
      <c r="T4840" s="7" t="s">
        <v>57831</v>
      </c>
      <c r="U4840" s="1" t="s">
        <v>57832</v>
      </c>
      <c r="V4840" s="1" t="s">
        <v>57828</v>
      </c>
      <c r="W4840" s="1" t="s">
        <v>8609</v>
      </c>
      <c r="X4840" s="1">
        <v>0.97599999999999998</v>
      </c>
      <c r="Y4840" s="1">
        <v>0.997</v>
      </c>
      <c r="Z4840" s="34" t="s">
        <v>5862</v>
      </c>
      <c r="AA4840" s="1" t="s">
        <v>6031</v>
      </c>
      <c r="AB4840" s="1">
        <v>1287</v>
      </c>
      <c r="AC4840" s="1">
        <v>384</v>
      </c>
      <c r="AD4840" s="7" t="s">
        <v>57833</v>
      </c>
      <c r="AE4840" s="1" t="s">
        <v>57834</v>
      </c>
      <c r="AG4840" s="1" t="s">
        <v>8609</v>
      </c>
      <c r="AH4840" s="1">
        <v>0.27700000000000002</v>
      </c>
      <c r="AI4840" s="1">
        <v>0.44500000000000001</v>
      </c>
      <c r="AJ4840" s="19" t="s">
        <v>5862</v>
      </c>
      <c r="AK4840" s="1" t="s">
        <v>6017</v>
      </c>
      <c r="AL4840" s="1">
        <v>4049</v>
      </c>
      <c r="AM4840" s="1">
        <v>385</v>
      </c>
      <c r="AN4840" s="7" t="s">
        <v>54598</v>
      </c>
      <c r="AO4840" s="1" t="s">
        <v>54599</v>
      </c>
      <c r="AQ4840" s="1" t="s">
        <v>8609</v>
      </c>
      <c r="AR4840" s="1">
        <v>0.312</v>
      </c>
      <c r="AS4840" s="1">
        <v>0.52200000000000002</v>
      </c>
      <c r="BF4840" s="12"/>
    </row>
    <row r="4841" spans="1:58" ht="12" customHeight="1">
      <c r="A4841" s="1" t="s">
        <v>6006</v>
      </c>
      <c r="B4841" s="1">
        <v>5124</v>
      </c>
      <c r="C4841" s="1">
        <v>414</v>
      </c>
      <c r="D4841" s="7" t="s">
        <v>57835</v>
      </c>
      <c r="E4841" s="1" t="s">
        <v>57836</v>
      </c>
      <c r="G4841" s="1" t="s">
        <v>57837</v>
      </c>
      <c r="H4841" s="1" t="s">
        <v>57838</v>
      </c>
      <c r="I4841" s="1" t="s">
        <v>57839</v>
      </c>
      <c r="J4841" s="1">
        <v>1318941</v>
      </c>
      <c r="K4841" s="1">
        <v>1320185</v>
      </c>
      <c r="L4841" s="1" t="s">
        <v>5826</v>
      </c>
      <c r="M4841" s="1" t="s">
        <v>2539</v>
      </c>
      <c r="N4841" s="1" t="s">
        <v>5885</v>
      </c>
      <c r="O4841" s="1" t="str">
        <f t="shared" si="87"/>
        <v/>
      </c>
      <c r="P4841" s="33" t="s">
        <v>5808</v>
      </c>
      <c r="Q4841" s="1" t="s">
        <v>5982</v>
      </c>
      <c r="R4841" s="1">
        <v>4771</v>
      </c>
      <c r="S4841" s="1">
        <v>414</v>
      </c>
      <c r="T4841" s="7" t="s">
        <v>57840</v>
      </c>
      <c r="U4841" s="1" t="s">
        <v>57841</v>
      </c>
      <c r="W4841" s="1" t="s">
        <v>57839</v>
      </c>
      <c r="X4841" s="1">
        <v>0.998</v>
      </c>
      <c r="Y4841" s="1">
        <v>0.998</v>
      </c>
      <c r="Z4841" s="22" t="s">
        <v>5862</v>
      </c>
      <c r="AA4841" s="1" t="s">
        <v>5812</v>
      </c>
      <c r="AB4841" s="1">
        <v>7548</v>
      </c>
      <c r="AC4841" s="1">
        <v>410</v>
      </c>
      <c r="AD4841" s="7" t="s">
        <v>31343</v>
      </c>
      <c r="AE4841" s="1" t="s">
        <v>31344</v>
      </c>
      <c r="AG4841" s="1" t="s">
        <v>31340</v>
      </c>
      <c r="AH4841" s="1">
        <v>0.28599999999999998</v>
      </c>
      <c r="AI4841" s="1">
        <v>0.99299999999999999</v>
      </c>
      <c r="AJ4841" s="22" t="s">
        <v>5862</v>
      </c>
      <c r="AK4841" s="1" t="s">
        <v>5815</v>
      </c>
      <c r="AL4841" s="1">
        <v>2401</v>
      </c>
      <c r="AM4841" s="1">
        <v>410</v>
      </c>
      <c r="AN4841" s="7" t="s">
        <v>31345</v>
      </c>
      <c r="AO4841" s="1" t="s">
        <v>31346</v>
      </c>
      <c r="AQ4841" s="1" t="s">
        <v>31340</v>
      </c>
      <c r="AR4841" s="1">
        <v>0.28100000000000003</v>
      </c>
      <c r="AS4841" s="1">
        <v>0.99299999999999999</v>
      </c>
      <c r="AT4841" s="22" t="s">
        <v>5862</v>
      </c>
      <c r="AU4841" s="1" t="s">
        <v>5818</v>
      </c>
      <c r="AV4841" s="1">
        <v>2117</v>
      </c>
      <c r="AW4841" s="1">
        <v>414</v>
      </c>
      <c r="AX4841" s="7" t="s">
        <v>31347</v>
      </c>
      <c r="AY4841" s="1" t="s">
        <v>31348</v>
      </c>
      <c r="AZ4841" s="1" t="s">
        <v>31337</v>
      </c>
      <c r="BA4841" s="1" t="s">
        <v>31340</v>
      </c>
      <c r="BB4841" s="1">
        <v>0.28799999999999998</v>
      </c>
      <c r="BC4841" s="1">
        <v>0.98599999999999999</v>
      </c>
      <c r="BF4841" s="12"/>
    </row>
    <row r="4842" spans="1:58" ht="12" customHeight="1">
      <c r="A4842" s="1" t="s">
        <v>6006</v>
      </c>
      <c r="B4842" s="1">
        <v>4592</v>
      </c>
      <c r="C4842" s="1">
        <v>333</v>
      </c>
      <c r="D4842" s="7" t="s">
        <v>57842</v>
      </c>
      <c r="E4842" s="1" t="s">
        <v>57843</v>
      </c>
      <c r="G4842" s="1" t="s">
        <v>57844</v>
      </c>
      <c r="H4842" s="1" t="s">
        <v>57845</v>
      </c>
      <c r="I4842" s="1" t="s">
        <v>41502</v>
      </c>
      <c r="J4842" s="1">
        <v>778357</v>
      </c>
      <c r="K4842" s="1">
        <v>779358</v>
      </c>
      <c r="L4842" s="1" t="s">
        <v>5826</v>
      </c>
      <c r="M4842" s="1" t="s">
        <v>5</v>
      </c>
      <c r="N4842" s="1" t="s">
        <v>5885</v>
      </c>
      <c r="O4842" s="1" t="str">
        <f t="shared" si="87"/>
        <v/>
      </c>
      <c r="P4842" s="24"/>
      <c r="Z4842" s="30" t="s">
        <v>5808</v>
      </c>
      <c r="AA4842" s="1" t="s">
        <v>6031</v>
      </c>
      <c r="AB4842" s="1">
        <v>1563</v>
      </c>
      <c r="AC4842" s="1">
        <v>328</v>
      </c>
      <c r="AD4842" s="7" t="s">
        <v>57846</v>
      </c>
      <c r="AE4842" s="1" t="s">
        <v>57847</v>
      </c>
      <c r="AG4842" s="1" t="s">
        <v>41502</v>
      </c>
      <c r="AH4842" s="1">
        <v>0.70799999999999996</v>
      </c>
      <c r="AI4842" s="1">
        <v>0.93600000000000005</v>
      </c>
      <c r="AJ4842" s="19" t="s">
        <v>5862</v>
      </c>
      <c r="AK4842" s="1" t="s">
        <v>6017</v>
      </c>
      <c r="AL4842" s="1">
        <v>5369</v>
      </c>
      <c r="AM4842" s="1">
        <v>300</v>
      </c>
      <c r="AN4842" s="7" t="s">
        <v>39392</v>
      </c>
      <c r="AO4842" s="1" t="s">
        <v>39393</v>
      </c>
      <c r="AQ4842" s="1" t="s">
        <v>15344</v>
      </c>
      <c r="AR4842" s="1">
        <v>0.33500000000000002</v>
      </c>
      <c r="AS4842" s="1">
        <v>0.627</v>
      </c>
      <c r="AT4842" s="11" t="s">
        <v>5808</v>
      </c>
      <c r="AU4842" s="1" t="s">
        <v>5818</v>
      </c>
      <c r="AV4842" s="1">
        <v>5573</v>
      </c>
      <c r="AW4842" s="1">
        <v>309</v>
      </c>
      <c r="AX4842" s="7" t="s">
        <v>57848</v>
      </c>
      <c r="AY4842" s="1" t="s">
        <v>57849</v>
      </c>
      <c r="BA4842" s="1" t="s">
        <v>35704</v>
      </c>
      <c r="BB4842" s="1">
        <v>0.61099999999999999</v>
      </c>
      <c r="BC4842" s="1">
        <v>0.98699999999999999</v>
      </c>
      <c r="BF4842" s="12"/>
    </row>
    <row r="4843" spans="1:58" ht="12" customHeight="1">
      <c r="A4843" s="1" t="s">
        <v>6006</v>
      </c>
      <c r="B4843" s="1">
        <v>5580</v>
      </c>
      <c r="C4843" s="1">
        <v>150</v>
      </c>
      <c r="D4843" s="7" t="s">
        <v>57850</v>
      </c>
      <c r="E4843" s="1" t="s">
        <v>57851</v>
      </c>
      <c r="G4843" s="1" t="s">
        <v>57852</v>
      </c>
      <c r="H4843" s="1" t="s">
        <v>11104</v>
      </c>
      <c r="I4843" s="1" t="s">
        <v>11105</v>
      </c>
      <c r="J4843" s="1">
        <v>1860011</v>
      </c>
      <c r="K4843" s="1">
        <v>1860463</v>
      </c>
      <c r="L4843" s="1" t="s">
        <v>5826</v>
      </c>
      <c r="M4843" s="1" t="s">
        <v>5</v>
      </c>
      <c r="N4843" s="1" t="s">
        <v>5885</v>
      </c>
      <c r="O4843" s="1" t="str">
        <f t="shared" si="87"/>
        <v/>
      </c>
      <c r="P4843" s="8" t="s">
        <v>5808</v>
      </c>
      <c r="Q4843" s="1" t="s">
        <v>5982</v>
      </c>
      <c r="R4843" s="1">
        <v>4425</v>
      </c>
      <c r="S4843" s="1">
        <v>150</v>
      </c>
      <c r="T4843" s="7" t="s">
        <v>57853</v>
      </c>
      <c r="U4843" s="1" t="s">
        <v>57854</v>
      </c>
      <c r="W4843" s="1" t="s">
        <v>11105</v>
      </c>
      <c r="X4843" s="1">
        <v>1</v>
      </c>
      <c r="Y4843" s="1">
        <v>0.99299999999999999</v>
      </c>
      <c r="Z4843" s="34" t="s">
        <v>5862</v>
      </c>
      <c r="AA4843" s="1" t="s">
        <v>5941</v>
      </c>
      <c r="AB4843" s="1">
        <v>2964</v>
      </c>
      <c r="AC4843" s="1">
        <v>131</v>
      </c>
      <c r="AD4843" s="7" t="s">
        <v>12048</v>
      </c>
      <c r="AE4843" s="1" t="s">
        <v>12049</v>
      </c>
      <c r="AG4843" s="1" t="s">
        <v>12045</v>
      </c>
      <c r="AH4843" s="1">
        <v>0.28599999999999998</v>
      </c>
      <c r="AI4843" s="1">
        <v>0.89300000000000002</v>
      </c>
      <c r="AJ4843" s="34" t="s">
        <v>5862</v>
      </c>
      <c r="AK4843" s="1" t="s">
        <v>5815</v>
      </c>
      <c r="AL4843" s="1">
        <v>292</v>
      </c>
      <c r="AM4843" s="1">
        <v>131</v>
      </c>
      <c r="AN4843" s="7" t="s">
        <v>12050</v>
      </c>
      <c r="AO4843" s="1" t="s">
        <v>12051</v>
      </c>
      <c r="AQ4843" s="1" t="s">
        <v>12045</v>
      </c>
      <c r="AR4843" s="1">
        <v>0.27800000000000002</v>
      </c>
      <c r="AS4843" s="1">
        <v>0.89300000000000002</v>
      </c>
      <c r="AT4843" s="24"/>
      <c r="BF4843" s="12"/>
    </row>
    <row r="4844" spans="1:58" ht="12" customHeight="1">
      <c r="A4844" s="1" t="s">
        <v>5799</v>
      </c>
      <c r="B4844" s="1">
        <v>2114</v>
      </c>
      <c r="C4844" s="1">
        <v>495</v>
      </c>
      <c r="D4844" s="7" t="s">
        <v>57855</v>
      </c>
      <c r="E4844" s="1" t="s">
        <v>57856</v>
      </c>
      <c r="G4844" s="1" t="s">
        <v>57857</v>
      </c>
      <c r="H4844" s="1" t="s">
        <v>32907</v>
      </c>
      <c r="I4844" s="1" t="s">
        <v>32908</v>
      </c>
      <c r="J4844" s="1">
        <v>2232841</v>
      </c>
      <c r="K4844" s="1">
        <v>2234328</v>
      </c>
      <c r="L4844" s="1" t="s">
        <v>5806</v>
      </c>
      <c r="M4844" s="1" t="s">
        <v>3738</v>
      </c>
      <c r="N4844" s="1" t="s">
        <v>5885</v>
      </c>
      <c r="O4844" s="1" t="str">
        <f t="shared" si="87"/>
        <v/>
      </c>
      <c r="P4844" s="8" t="s">
        <v>5808</v>
      </c>
      <c r="Q4844" s="1" t="s">
        <v>5809</v>
      </c>
      <c r="R4844" s="1">
        <v>1299</v>
      </c>
      <c r="S4844" s="1">
        <v>495</v>
      </c>
      <c r="T4844" s="7" t="s">
        <v>57858</v>
      </c>
      <c r="U4844" s="1" t="s">
        <v>57859</v>
      </c>
      <c r="W4844" s="1" t="s">
        <v>32908</v>
      </c>
      <c r="X4844" s="1">
        <v>1</v>
      </c>
      <c r="Y4844" s="1">
        <v>0.998</v>
      </c>
      <c r="Z4844" s="34" t="s">
        <v>5862</v>
      </c>
      <c r="AA4844" s="1" t="s">
        <v>6031</v>
      </c>
      <c r="AB4844" s="1">
        <v>1730</v>
      </c>
      <c r="AC4844" s="1">
        <v>704</v>
      </c>
      <c r="AD4844" s="7" t="s">
        <v>53386</v>
      </c>
      <c r="AE4844" s="1" t="s">
        <v>53387</v>
      </c>
      <c r="AG4844" s="1" t="s">
        <v>33036</v>
      </c>
      <c r="AH4844" s="1">
        <v>0.26300000000000001</v>
      </c>
      <c r="AI4844" s="1">
        <v>0.56399999999999995</v>
      </c>
      <c r="AJ4844" s="19" t="s">
        <v>5862</v>
      </c>
      <c r="AK4844" s="1" t="s">
        <v>6151</v>
      </c>
      <c r="AL4844" s="1">
        <v>6423</v>
      </c>
      <c r="AM4844" s="1">
        <v>503</v>
      </c>
      <c r="AN4844" s="7" t="s">
        <v>57860</v>
      </c>
      <c r="AO4844" s="1" t="s">
        <v>57861</v>
      </c>
      <c r="AQ4844" s="1" t="s">
        <v>6246</v>
      </c>
      <c r="AR4844" s="1">
        <v>0.30099999999999999</v>
      </c>
      <c r="AS4844" s="1">
        <v>0.69399999999999995</v>
      </c>
      <c r="AT4844" s="34" t="s">
        <v>5862</v>
      </c>
      <c r="AU4844" s="1" t="s">
        <v>5818</v>
      </c>
      <c r="AV4844" s="1">
        <v>4461</v>
      </c>
      <c r="AW4844" s="1">
        <v>730</v>
      </c>
      <c r="AX4844" s="7" t="s">
        <v>35148</v>
      </c>
      <c r="AY4844" s="1" t="s">
        <v>35149</v>
      </c>
      <c r="BA4844" s="1" t="s">
        <v>35150</v>
      </c>
      <c r="BB4844" s="1">
        <v>0.25800000000000001</v>
      </c>
      <c r="BC4844" s="1">
        <v>0.57499999999999996</v>
      </c>
      <c r="BF4844" s="12"/>
    </row>
    <row r="4845" spans="1:58" ht="12" customHeight="1">
      <c r="A4845" s="1" t="s">
        <v>5799</v>
      </c>
      <c r="B4845" s="1">
        <v>51</v>
      </c>
      <c r="C4845" s="1">
        <v>349</v>
      </c>
      <c r="D4845" s="7" t="s">
        <v>57862</v>
      </c>
      <c r="E4845" s="1" t="s">
        <v>57863</v>
      </c>
      <c r="G4845" s="1" t="s">
        <v>57864</v>
      </c>
      <c r="H4845" s="1" t="s">
        <v>6360</v>
      </c>
      <c r="I4845" s="1" t="s">
        <v>6246</v>
      </c>
      <c r="J4845" s="1">
        <v>52194</v>
      </c>
      <c r="K4845" s="1">
        <v>53243</v>
      </c>
      <c r="L4845" s="1" t="s">
        <v>5826</v>
      </c>
      <c r="M4845" s="1" t="s">
        <v>2539</v>
      </c>
      <c r="N4845" s="1" t="s">
        <v>5885</v>
      </c>
      <c r="O4845" s="1" t="str">
        <f t="shared" si="87"/>
        <v/>
      </c>
      <c r="P4845" s="8" t="s">
        <v>5808</v>
      </c>
      <c r="Q4845" s="1" t="s">
        <v>5809</v>
      </c>
      <c r="R4845" s="1">
        <v>2735</v>
      </c>
      <c r="S4845" s="1">
        <v>349</v>
      </c>
      <c r="T4845" s="7" t="s">
        <v>57865</v>
      </c>
      <c r="W4845" s="1" t="s">
        <v>6246</v>
      </c>
      <c r="X4845" s="1">
        <v>1</v>
      </c>
      <c r="Y4845" s="1">
        <v>0.997</v>
      </c>
      <c r="Z4845" s="34" t="s">
        <v>5862</v>
      </c>
      <c r="AA4845" s="1" t="s">
        <v>5812</v>
      </c>
      <c r="AB4845" s="1">
        <v>5852</v>
      </c>
      <c r="AC4845" s="1">
        <v>389</v>
      </c>
      <c r="AD4845" s="7" t="s">
        <v>18613</v>
      </c>
      <c r="AE4845" s="1" t="s">
        <v>18614</v>
      </c>
      <c r="AG4845" s="1" t="s">
        <v>18610</v>
      </c>
      <c r="AH4845" s="1">
        <v>0.28399999999999997</v>
      </c>
      <c r="AI4845" s="1">
        <v>0.71</v>
      </c>
      <c r="AJ4845" s="34" t="s">
        <v>5862</v>
      </c>
      <c r="AK4845" s="1" t="s">
        <v>6017</v>
      </c>
      <c r="AL4845" s="1">
        <v>5086</v>
      </c>
      <c r="AM4845" s="1">
        <v>389</v>
      </c>
      <c r="AN4845" s="7" t="s">
        <v>57866</v>
      </c>
      <c r="AO4845" s="1" t="s">
        <v>57867</v>
      </c>
      <c r="AQ4845" s="1" t="s">
        <v>18610</v>
      </c>
      <c r="AR4845" s="1">
        <v>0.27800000000000002</v>
      </c>
      <c r="AS4845" s="1">
        <v>0.76300000000000001</v>
      </c>
      <c r="AT4845" s="34" t="s">
        <v>5862</v>
      </c>
      <c r="AU4845" s="1" t="s">
        <v>5818</v>
      </c>
      <c r="AV4845" s="1">
        <v>5447</v>
      </c>
      <c r="AW4845" s="1">
        <v>425</v>
      </c>
      <c r="AX4845" s="7" t="s">
        <v>57868</v>
      </c>
      <c r="AY4845" s="1" t="s">
        <v>57869</v>
      </c>
      <c r="AZ4845" s="1" t="s">
        <v>49854</v>
      </c>
      <c r="BA4845" s="1" t="s">
        <v>57870</v>
      </c>
      <c r="BB4845" s="1">
        <v>0.28999999999999998</v>
      </c>
      <c r="BC4845" s="1">
        <v>0.70099999999999996</v>
      </c>
      <c r="BF4845" s="12"/>
    </row>
    <row r="4846" spans="1:58" ht="12" customHeight="1">
      <c r="A4846" s="1" t="s">
        <v>6006</v>
      </c>
      <c r="B4846" s="1">
        <v>4875</v>
      </c>
      <c r="C4846" s="1">
        <v>406</v>
      </c>
      <c r="D4846" s="7" t="s">
        <v>57871</v>
      </c>
      <c r="E4846" s="1" t="s">
        <v>57872</v>
      </c>
      <c r="G4846" s="1" t="s">
        <v>57873</v>
      </c>
      <c r="H4846" s="1" t="s">
        <v>57874</v>
      </c>
      <c r="I4846" s="1" t="s">
        <v>27956</v>
      </c>
      <c r="J4846" s="1">
        <v>1071034</v>
      </c>
      <c r="K4846" s="1">
        <v>1072254</v>
      </c>
      <c r="L4846" s="1" t="s">
        <v>5826</v>
      </c>
      <c r="M4846" s="1" t="s">
        <v>4173</v>
      </c>
      <c r="N4846" s="1" t="s">
        <v>5885</v>
      </c>
      <c r="O4846" s="1" t="str">
        <f t="shared" si="87"/>
        <v/>
      </c>
      <c r="P4846" s="13" t="s">
        <v>5808</v>
      </c>
      <c r="Q4846" s="1" t="s">
        <v>5982</v>
      </c>
      <c r="R4846" s="1">
        <v>4164</v>
      </c>
      <c r="S4846" s="1">
        <v>406</v>
      </c>
      <c r="T4846" s="7" t="s">
        <v>57875</v>
      </c>
      <c r="U4846" s="1" t="s">
        <v>57876</v>
      </c>
      <c r="W4846" s="1" t="s">
        <v>27956</v>
      </c>
      <c r="X4846" s="1">
        <v>0.995</v>
      </c>
      <c r="Y4846" s="1">
        <v>0.998</v>
      </c>
      <c r="Z4846" s="29" t="s">
        <v>5808</v>
      </c>
      <c r="AA4846" s="1" t="s">
        <v>6031</v>
      </c>
      <c r="AB4846" s="1">
        <v>1725</v>
      </c>
      <c r="AC4846" s="1">
        <v>267</v>
      </c>
      <c r="AD4846" s="7" t="s">
        <v>57877</v>
      </c>
      <c r="AE4846" s="1" t="s">
        <v>57878</v>
      </c>
      <c r="AG4846" s="1" t="s">
        <v>27642</v>
      </c>
      <c r="AH4846" s="1">
        <v>0.27400000000000002</v>
      </c>
      <c r="AI4846" s="1">
        <v>0.86099999999999999</v>
      </c>
      <c r="AJ4846" s="29" t="s">
        <v>5808</v>
      </c>
      <c r="AK4846" s="1" t="s">
        <v>6017</v>
      </c>
      <c r="AL4846" s="1">
        <v>3740</v>
      </c>
      <c r="AM4846" s="1">
        <v>246</v>
      </c>
      <c r="AN4846" s="7" t="s">
        <v>57879</v>
      </c>
      <c r="AO4846" s="1" t="s">
        <v>57880</v>
      </c>
      <c r="AQ4846" s="1" t="s">
        <v>27956</v>
      </c>
      <c r="AR4846" s="1">
        <v>0.29299999999999998</v>
      </c>
      <c r="AS4846" s="1">
        <v>0.89800000000000002</v>
      </c>
      <c r="AT4846" s="23" t="s">
        <v>5808</v>
      </c>
      <c r="AU4846" s="1" t="s">
        <v>5818</v>
      </c>
      <c r="AV4846" s="1">
        <v>3084</v>
      </c>
      <c r="AW4846" s="1">
        <v>285</v>
      </c>
      <c r="AX4846" s="7" t="s">
        <v>57881</v>
      </c>
      <c r="AY4846" s="1" t="s">
        <v>57882</v>
      </c>
      <c r="BA4846" s="1" t="s">
        <v>6246</v>
      </c>
      <c r="BB4846" s="1">
        <v>0.35899999999999999</v>
      </c>
      <c r="BC4846" s="1">
        <v>0.80700000000000005</v>
      </c>
      <c r="BF4846" s="12"/>
    </row>
    <row r="4847" spans="1:58" ht="12" customHeight="1">
      <c r="A4847" s="1" t="s">
        <v>5799</v>
      </c>
      <c r="B4847" s="1">
        <v>746</v>
      </c>
      <c r="C4847" s="1">
        <v>113</v>
      </c>
      <c r="D4847" s="7" t="s">
        <v>57883</v>
      </c>
      <c r="E4847" s="1" t="s">
        <v>57884</v>
      </c>
      <c r="G4847" s="1" t="s">
        <v>57885</v>
      </c>
      <c r="H4847" s="1" t="s">
        <v>57886</v>
      </c>
      <c r="I4847" s="1" t="s">
        <v>57887</v>
      </c>
      <c r="J4847" s="1">
        <v>780710</v>
      </c>
      <c r="K4847" s="1">
        <v>781051</v>
      </c>
      <c r="L4847" s="1" t="s">
        <v>5826</v>
      </c>
      <c r="M4847" s="1" t="s">
        <v>5</v>
      </c>
      <c r="N4847" s="1" t="s">
        <v>5885</v>
      </c>
      <c r="O4847" s="1" t="str">
        <f t="shared" si="87"/>
        <v/>
      </c>
      <c r="P4847" s="8" t="s">
        <v>5808</v>
      </c>
      <c r="Q4847" s="1" t="s">
        <v>5809</v>
      </c>
      <c r="R4847" s="1">
        <v>236</v>
      </c>
      <c r="S4847" s="1">
        <v>113</v>
      </c>
      <c r="T4847" s="7" t="s">
        <v>57888</v>
      </c>
      <c r="U4847" s="1" t="s">
        <v>57889</v>
      </c>
      <c r="W4847" s="1" t="s">
        <v>57887</v>
      </c>
      <c r="X4847" s="1">
        <v>1</v>
      </c>
      <c r="Y4847" s="1">
        <v>0.99099999999999999</v>
      </c>
      <c r="Z4847" s="34" t="s">
        <v>5862</v>
      </c>
      <c r="AA4847" s="1" t="s">
        <v>6031</v>
      </c>
      <c r="AB4847" s="1">
        <v>1385</v>
      </c>
      <c r="AC4847" s="1">
        <v>141</v>
      </c>
      <c r="AD4847" s="7" t="s">
        <v>57890</v>
      </c>
      <c r="AE4847" s="1" t="s">
        <v>57891</v>
      </c>
      <c r="AG4847" s="1" t="s">
        <v>57892</v>
      </c>
      <c r="AH4847" s="1">
        <v>0.28100000000000003</v>
      </c>
      <c r="AI4847" s="1">
        <v>0.80100000000000005</v>
      </c>
      <c r="AJ4847" s="29" t="s">
        <v>5808</v>
      </c>
      <c r="AK4847" s="1" t="s">
        <v>6151</v>
      </c>
      <c r="AL4847" s="1">
        <v>5755</v>
      </c>
      <c r="AM4847" s="1">
        <v>149</v>
      </c>
      <c r="AN4847" s="7" t="s">
        <v>57893</v>
      </c>
      <c r="AO4847" s="1" t="s">
        <v>57894</v>
      </c>
      <c r="AQ4847" s="1" t="s">
        <v>57895</v>
      </c>
      <c r="AR4847" s="1">
        <v>0.28000000000000003</v>
      </c>
      <c r="AS4847" s="1">
        <v>0.71099999999999997</v>
      </c>
      <c r="AT4847" s="29" t="s">
        <v>5808</v>
      </c>
      <c r="AU4847" s="1" t="s">
        <v>5818</v>
      </c>
      <c r="AV4847" s="1">
        <v>5944</v>
      </c>
      <c r="AW4847" s="1">
        <v>140</v>
      </c>
      <c r="AX4847" s="7" t="s">
        <v>57896</v>
      </c>
      <c r="AY4847" s="1" t="s">
        <v>57897</v>
      </c>
      <c r="BA4847" s="1" t="s">
        <v>57895</v>
      </c>
      <c r="BB4847" s="1">
        <v>0.28000000000000003</v>
      </c>
      <c r="BC4847" s="1">
        <v>0.75700000000000001</v>
      </c>
      <c r="BF4847" s="12"/>
    </row>
    <row r="4848" spans="1:58" ht="12" customHeight="1">
      <c r="A4848" s="1" t="s">
        <v>6006</v>
      </c>
      <c r="B4848" s="1">
        <v>5690</v>
      </c>
      <c r="C4848" s="1">
        <v>535</v>
      </c>
      <c r="D4848" s="7" t="s">
        <v>57898</v>
      </c>
      <c r="E4848" s="1" t="s">
        <v>57899</v>
      </c>
      <c r="G4848" s="1" t="s">
        <v>57900</v>
      </c>
      <c r="H4848" s="1" t="s">
        <v>28433</v>
      </c>
      <c r="I4848" s="1" t="s">
        <v>28434</v>
      </c>
      <c r="J4848" s="1">
        <v>1978819</v>
      </c>
      <c r="K4848" s="1">
        <v>1980426</v>
      </c>
      <c r="L4848" s="1" t="s">
        <v>5806</v>
      </c>
      <c r="M4848" s="1" t="s">
        <v>3973</v>
      </c>
      <c r="N4848" s="1" t="s">
        <v>5885</v>
      </c>
      <c r="O4848" s="1" t="str">
        <f t="shared" si="87"/>
        <v/>
      </c>
      <c r="P4848" s="17" t="s">
        <v>5808</v>
      </c>
      <c r="Q4848" s="1" t="s">
        <v>5982</v>
      </c>
      <c r="R4848" s="1">
        <v>4320</v>
      </c>
      <c r="S4848" s="1">
        <v>487</v>
      </c>
      <c r="T4848" s="7" t="s">
        <v>57901</v>
      </c>
      <c r="U4848" s="1" t="s">
        <v>57902</v>
      </c>
      <c r="W4848" s="1" t="s">
        <v>28434</v>
      </c>
      <c r="X4848" s="1">
        <v>0.99199999999999999</v>
      </c>
      <c r="Y4848" s="1">
        <v>0.998</v>
      </c>
      <c r="Z4848" s="34" t="s">
        <v>5862</v>
      </c>
      <c r="AA4848" s="1" t="s">
        <v>6014</v>
      </c>
      <c r="AB4848" s="1">
        <v>4234</v>
      </c>
      <c r="AC4848" s="1">
        <v>431</v>
      </c>
      <c r="AD4848" s="7" t="s">
        <v>28435</v>
      </c>
      <c r="AE4848" s="1" t="s">
        <v>28436</v>
      </c>
      <c r="AG4848" s="1" t="s">
        <v>28434</v>
      </c>
      <c r="AH4848" s="1">
        <v>0.29099999999999998</v>
      </c>
      <c r="AI4848" s="1">
        <v>0.42899999999999999</v>
      </c>
      <c r="AJ4848" s="34" t="s">
        <v>5862</v>
      </c>
      <c r="AK4848" s="1" t="s">
        <v>6931</v>
      </c>
      <c r="AL4848" s="1">
        <v>101</v>
      </c>
      <c r="AM4848" s="1">
        <v>397</v>
      </c>
      <c r="AN4848" s="7" t="s">
        <v>28437</v>
      </c>
      <c r="AO4848" s="1" t="s">
        <v>28438</v>
      </c>
      <c r="AQ4848" s="1" t="s">
        <v>28434</v>
      </c>
      <c r="AR4848" s="1">
        <v>0.27800000000000002</v>
      </c>
      <c r="AS4848" s="1">
        <v>0.50900000000000001</v>
      </c>
      <c r="AT4848" s="22" t="s">
        <v>5862</v>
      </c>
      <c r="AU4848" s="1" t="s">
        <v>5818</v>
      </c>
      <c r="AV4848" s="1">
        <v>1279</v>
      </c>
      <c r="AW4848" s="1">
        <v>463</v>
      </c>
      <c r="AX4848" s="7" t="s">
        <v>28439</v>
      </c>
      <c r="AY4848" s="1" t="s">
        <v>28440</v>
      </c>
      <c r="BA4848" s="1" t="s">
        <v>28434</v>
      </c>
      <c r="BB4848" s="1">
        <v>0.24</v>
      </c>
      <c r="BC4848" s="1">
        <v>0.495</v>
      </c>
      <c r="BF4848" s="12"/>
    </row>
    <row r="4849" spans="1:58" ht="12" customHeight="1">
      <c r="A4849" s="1" t="s">
        <v>5799</v>
      </c>
      <c r="B4849" s="1">
        <v>1983</v>
      </c>
      <c r="C4849" s="1">
        <v>228</v>
      </c>
      <c r="D4849" s="7" t="s">
        <v>57903</v>
      </c>
      <c r="E4849" s="1" t="s">
        <v>57904</v>
      </c>
      <c r="G4849" s="1" t="s">
        <v>57905</v>
      </c>
      <c r="H4849" s="1" t="s">
        <v>57906</v>
      </c>
      <c r="I4849" s="1" t="s">
        <v>57907</v>
      </c>
      <c r="J4849" s="1">
        <v>2080385</v>
      </c>
      <c r="K4849" s="1">
        <v>2081071</v>
      </c>
      <c r="L4849" s="1" t="s">
        <v>5826</v>
      </c>
      <c r="M4849" s="1" t="s">
        <v>4173</v>
      </c>
      <c r="N4849" s="1" t="s">
        <v>5885</v>
      </c>
      <c r="O4849" s="1" t="str">
        <f t="shared" si="87"/>
        <v/>
      </c>
      <c r="P4849" s="8" t="s">
        <v>5808</v>
      </c>
      <c r="Q4849" s="1" t="s">
        <v>5809</v>
      </c>
      <c r="R4849" s="1">
        <v>1203</v>
      </c>
      <c r="S4849" s="1">
        <v>228</v>
      </c>
      <c r="T4849" s="7" t="s">
        <v>57908</v>
      </c>
      <c r="U4849" s="1" t="s">
        <v>57909</v>
      </c>
      <c r="W4849" s="1" t="s">
        <v>57907</v>
      </c>
      <c r="X4849" s="1">
        <v>1</v>
      </c>
      <c r="Y4849" s="1">
        <v>0.996</v>
      </c>
      <c r="Z4849" s="29" t="s">
        <v>5808</v>
      </c>
      <c r="AA4849" s="1" t="s">
        <v>6124</v>
      </c>
      <c r="AB4849" s="1">
        <v>3424</v>
      </c>
      <c r="AC4849" s="1">
        <v>227</v>
      </c>
      <c r="AD4849" s="7" t="s">
        <v>57910</v>
      </c>
      <c r="AE4849" s="1" t="s">
        <v>57911</v>
      </c>
      <c r="AG4849" s="1" t="s">
        <v>57912</v>
      </c>
      <c r="AH4849" s="1">
        <v>0.27500000000000002</v>
      </c>
      <c r="AI4849" s="1">
        <v>0.83299999999999996</v>
      </c>
      <c r="AJ4849" s="29" t="s">
        <v>5808</v>
      </c>
      <c r="AK4849" s="1" t="s">
        <v>6017</v>
      </c>
      <c r="AL4849" s="1">
        <v>4846</v>
      </c>
      <c r="AM4849" s="1">
        <v>228</v>
      </c>
      <c r="AN4849" s="7" t="s">
        <v>57913</v>
      </c>
      <c r="AO4849" s="1" t="s">
        <v>57914</v>
      </c>
      <c r="AQ4849" s="1" t="s">
        <v>57912</v>
      </c>
      <c r="AR4849" s="1">
        <v>0.28599999999999998</v>
      </c>
      <c r="AS4849" s="1">
        <v>0.90400000000000003</v>
      </c>
      <c r="AT4849" s="35" t="s">
        <v>5808</v>
      </c>
      <c r="AU4849" s="1" t="s">
        <v>5818</v>
      </c>
      <c r="AV4849" s="1">
        <v>1146</v>
      </c>
      <c r="AW4849" s="1">
        <v>215</v>
      </c>
      <c r="AX4849" s="7" t="s">
        <v>57915</v>
      </c>
      <c r="AY4849" s="1" t="s">
        <v>57916</v>
      </c>
      <c r="BA4849" s="1" t="s">
        <v>57917</v>
      </c>
      <c r="BB4849" s="1">
        <v>0.42099999999999999</v>
      </c>
      <c r="BC4849" s="1">
        <v>0.97199999999999998</v>
      </c>
      <c r="BF4849" s="12"/>
    </row>
    <row r="4850" spans="1:58" ht="12" customHeight="1">
      <c r="A4850" s="1" t="s">
        <v>5799</v>
      </c>
      <c r="B4850" s="1">
        <v>3193</v>
      </c>
      <c r="C4850" s="1">
        <v>279</v>
      </c>
      <c r="D4850" s="7" t="s">
        <v>57918</v>
      </c>
      <c r="E4850" s="1" t="s">
        <v>57919</v>
      </c>
      <c r="F4850" s="1" t="s">
        <v>57920</v>
      </c>
      <c r="G4850" s="1" t="s">
        <v>57921</v>
      </c>
      <c r="H4850" s="1" t="s">
        <v>25643</v>
      </c>
      <c r="I4850" s="1" t="s">
        <v>25644</v>
      </c>
      <c r="J4850" s="1">
        <v>3343799</v>
      </c>
      <c r="K4850" s="1">
        <v>3344638</v>
      </c>
      <c r="L4850" s="1" t="s">
        <v>5826</v>
      </c>
      <c r="M4850" s="1" t="s">
        <v>5</v>
      </c>
      <c r="N4850" s="1" t="s">
        <v>5885</v>
      </c>
      <c r="O4850" s="1" t="str">
        <f t="shared" si="87"/>
        <v/>
      </c>
      <c r="P4850" s="8" t="s">
        <v>5808</v>
      </c>
      <c r="Q4850" s="1" t="s">
        <v>5809</v>
      </c>
      <c r="R4850" s="1">
        <v>2364</v>
      </c>
      <c r="S4850" s="1">
        <v>279</v>
      </c>
      <c r="T4850" s="7" t="s">
        <v>57922</v>
      </c>
      <c r="U4850" s="1" t="s">
        <v>57923</v>
      </c>
      <c r="W4850" s="1" t="s">
        <v>25644</v>
      </c>
      <c r="X4850" s="1">
        <v>1</v>
      </c>
      <c r="Y4850" s="1">
        <v>0.996</v>
      </c>
      <c r="Z4850" s="34" t="s">
        <v>5862</v>
      </c>
      <c r="AA4850" s="1" t="s">
        <v>6014</v>
      </c>
      <c r="AB4850" s="1">
        <v>3629</v>
      </c>
      <c r="AC4850" s="1">
        <v>348</v>
      </c>
      <c r="AD4850" s="7" t="s">
        <v>25648</v>
      </c>
      <c r="AE4850" s="1" t="s">
        <v>25649</v>
      </c>
      <c r="AG4850" s="1" t="s">
        <v>25644</v>
      </c>
      <c r="AH4850" s="1">
        <v>0.27600000000000002</v>
      </c>
      <c r="AI4850" s="1">
        <v>0.76100000000000001</v>
      </c>
      <c r="AJ4850" s="22" t="s">
        <v>5862</v>
      </c>
      <c r="AK4850" s="1" t="s">
        <v>6017</v>
      </c>
      <c r="AL4850" s="1">
        <v>4956</v>
      </c>
      <c r="AM4850" s="1">
        <v>347</v>
      </c>
      <c r="AN4850" s="7" t="s">
        <v>25650</v>
      </c>
      <c r="AO4850" s="1" t="s">
        <v>25651</v>
      </c>
      <c r="AQ4850" s="1" t="s">
        <v>25644</v>
      </c>
      <c r="AR4850" s="1">
        <v>0.28399999999999997</v>
      </c>
      <c r="AS4850" s="1">
        <v>0.76400000000000001</v>
      </c>
      <c r="AT4850" s="39" t="s">
        <v>5862</v>
      </c>
      <c r="AU4850" s="1" t="s">
        <v>5818</v>
      </c>
      <c r="AV4850" s="1">
        <v>6009</v>
      </c>
      <c r="AW4850" s="1">
        <v>304</v>
      </c>
      <c r="AX4850" s="7" t="s">
        <v>43104</v>
      </c>
      <c r="AY4850" s="1" t="s">
        <v>43105</v>
      </c>
      <c r="AZ4850" s="1" t="s">
        <v>43106</v>
      </c>
      <c r="BA4850" s="1" t="s">
        <v>25644</v>
      </c>
      <c r="BB4850" s="1">
        <v>0.311</v>
      </c>
      <c r="BC4850" s="1">
        <v>0.81200000000000006</v>
      </c>
      <c r="BF4850" s="12"/>
    </row>
    <row r="4851" spans="1:58" ht="12" customHeight="1">
      <c r="A4851" s="1" t="s">
        <v>5799</v>
      </c>
      <c r="B4851" s="1">
        <v>2322</v>
      </c>
      <c r="C4851" s="1">
        <v>186</v>
      </c>
      <c r="D4851" s="7" t="s">
        <v>57924</v>
      </c>
      <c r="E4851" s="1" t="s">
        <v>57925</v>
      </c>
      <c r="G4851" s="1" t="s">
        <v>57926</v>
      </c>
      <c r="H4851" s="1" t="s">
        <v>57927</v>
      </c>
      <c r="I4851" s="1" t="s">
        <v>6246</v>
      </c>
      <c r="J4851" s="1">
        <v>2463997</v>
      </c>
      <c r="K4851" s="1">
        <v>2464557</v>
      </c>
      <c r="L4851" s="1" t="s">
        <v>5806</v>
      </c>
      <c r="M4851" s="1" t="s">
        <v>4173</v>
      </c>
      <c r="N4851" s="1" t="s">
        <v>5885</v>
      </c>
      <c r="O4851" s="1" t="str">
        <f t="shared" si="87"/>
        <v/>
      </c>
      <c r="P4851" s="13" t="s">
        <v>5808</v>
      </c>
      <c r="Q4851" s="1" t="s">
        <v>5809</v>
      </c>
      <c r="R4851" s="1">
        <v>874</v>
      </c>
      <c r="S4851" s="1">
        <v>186</v>
      </c>
      <c r="T4851" s="7" t="s">
        <v>57928</v>
      </c>
      <c r="W4851" s="1" t="s">
        <v>6246</v>
      </c>
      <c r="X4851" s="1">
        <v>0.995</v>
      </c>
      <c r="Y4851" s="1">
        <v>0.995</v>
      </c>
      <c r="Z4851" s="34" t="s">
        <v>5862</v>
      </c>
      <c r="AA4851" s="1" t="s">
        <v>5812</v>
      </c>
      <c r="AB4851" s="1">
        <v>7515</v>
      </c>
      <c r="AC4851" s="1">
        <v>211</v>
      </c>
      <c r="AD4851" s="7" t="s">
        <v>40570</v>
      </c>
      <c r="AE4851" s="1" t="s">
        <v>40571</v>
      </c>
      <c r="AG4851" s="1" t="s">
        <v>33924</v>
      </c>
      <c r="AH4851" s="1">
        <v>0.26900000000000002</v>
      </c>
      <c r="AI4851" s="1">
        <v>0.59699999999999998</v>
      </c>
      <c r="AJ4851" s="34" t="s">
        <v>5862</v>
      </c>
      <c r="AK4851" s="1" t="s">
        <v>5815</v>
      </c>
      <c r="AL4851" s="1">
        <v>2368</v>
      </c>
      <c r="AM4851" s="1">
        <v>241</v>
      </c>
      <c r="AN4851" s="7" t="s">
        <v>40572</v>
      </c>
      <c r="AO4851" s="1" t="s">
        <v>40573</v>
      </c>
      <c r="AQ4851" s="1" t="s">
        <v>40574</v>
      </c>
      <c r="AR4851" s="1">
        <v>0.29599999999999999</v>
      </c>
      <c r="AS4851" s="1">
        <v>0.39400000000000002</v>
      </c>
      <c r="AT4851" s="24"/>
      <c r="BF4851" s="12"/>
    </row>
    <row r="4852" spans="1:58" ht="12" customHeight="1">
      <c r="A4852" s="1" t="s">
        <v>6006</v>
      </c>
      <c r="B4852" s="1">
        <v>3945</v>
      </c>
      <c r="C4852" s="1">
        <v>313</v>
      </c>
      <c r="D4852" s="7" t="s">
        <v>57929</v>
      </c>
      <c r="E4852" s="1" t="s">
        <v>57930</v>
      </c>
      <c r="G4852" s="1" t="s">
        <v>57931</v>
      </c>
      <c r="H4852" s="1" t="s">
        <v>57932</v>
      </c>
      <c r="I4852" s="1" t="s">
        <v>57933</v>
      </c>
      <c r="J4852" s="1">
        <v>34701</v>
      </c>
      <c r="K4852" s="1">
        <v>35642</v>
      </c>
      <c r="L4852" s="1" t="s">
        <v>5806</v>
      </c>
      <c r="M4852" s="1" t="s">
        <v>4173</v>
      </c>
      <c r="N4852" s="1" t="s">
        <v>5885</v>
      </c>
      <c r="O4852" s="1" t="str">
        <f t="shared" si="87"/>
        <v/>
      </c>
      <c r="P4852" s="8" t="s">
        <v>5808</v>
      </c>
      <c r="Q4852" s="1" t="s">
        <v>5982</v>
      </c>
      <c r="R4852" s="1">
        <v>3532</v>
      </c>
      <c r="S4852" s="1">
        <v>313</v>
      </c>
      <c r="T4852" s="7" t="s">
        <v>57934</v>
      </c>
      <c r="U4852" s="1" t="s">
        <v>57935</v>
      </c>
      <c r="W4852" s="1" t="s">
        <v>57933</v>
      </c>
      <c r="X4852" s="1">
        <v>1</v>
      </c>
      <c r="Y4852" s="1">
        <v>0.997</v>
      </c>
      <c r="Z4852" s="29" t="s">
        <v>5808</v>
      </c>
      <c r="AA4852" s="1" t="s">
        <v>6014</v>
      </c>
      <c r="AB4852" s="1">
        <v>4999</v>
      </c>
      <c r="AC4852" s="1">
        <v>313</v>
      </c>
      <c r="AD4852" s="7" t="s">
        <v>57936</v>
      </c>
      <c r="AE4852" s="1" t="s">
        <v>57937</v>
      </c>
      <c r="AG4852" s="1" t="s">
        <v>57938</v>
      </c>
      <c r="AH4852" s="1">
        <v>0.27900000000000003</v>
      </c>
      <c r="AI4852" s="1">
        <v>0.76400000000000001</v>
      </c>
      <c r="AJ4852" s="29" t="s">
        <v>5808</v>
      </c>
      <c r="AK4852" s="1" t="s">
        <v>6017</v>
      </c>
      <c r="AL4852" s="1">
        <v>5054</v>
      </c>
      <c r="AM4852" s="1">
        <v>309</v>
      </c>
      <c r="AN4852" s="7" t="s">
        <v>57939</v>
      </c>
      <c r="AO4852" s="1" t="s">
        <v>57940</v>
      </c>
      <c r="AQ4852" s="1" t="s">
        <v>57938</v>
      </c>
      <c r="AR4852" s="1">
        <v>0.27900000000000003</v>
      </c>
      <c r="AS4852" s="1">
        <v>0.77300000000000002</v>
      </c>
      <c r="AT4852" s="32" t="s">
        <v>5808</v>
      </c>
      <c r="AU4852" s="1" t="s">
        <v>5818</v>
      </c>
      <c r="AV4852" s="1">
        <v>3969</v>
      </c>
      <c r="AW4852" s="1">
        <v>353</v>
      </c>
      <c r="AX4852" s="7" t="s">
        <v>57941</v>
      </c>
      <c r="AY4852" s="1" t="s">
        <v>57942</v>
      </c>
      <c r="BA4852" s="1" t="s">
        <v>57943</v>
      </c>
      <c r="BB4852" s="1">
        <v>0.27600000000000002</v>
      </c>
      <c r="BC4852" s="1">
        <v>0.53800000000000003</v>
      </c>
      <c r="BF4852" s="12"/>
    </row>
    <row r="4853" spans="1:58" ht="12" customHeight="1">
      <c r="A4853" s="1" t="s">
        <v>5799</v>
      </c>
      <c r="B4853" s="1">
        <v>2514</v>
      </c>
      <c r="C4853" s="1">
        <v>898</v>
      </c>
      <c r="D4853" s="7" t="s">
        <v>57944</v>
      </c>
      <c r="E4853" s="1" t="s">
        <v>57945</v>
      </c>
      <c r="G4853" s="1" t="s">
        <v>57946</v>
      </c>
      <c r="H4853" s="1" t="s">
        <v>57947</v>
      </c>
      <c r="I4853" s="1" t="s">
        <v>11039</v>
      </c>
      <c r="J4853" s="1">
        <v>2656629</v>
      </c>
      <c r="K4853" s="1">
        <v>2659325</v>
      </c>
      <c r="L4853" s="1" t="s">
        <v>5826</v>
      </c>
      <c r="M4853" s="1" t="s">
        <v>5</v>
      </c>
      <c r="N4853" s="1" t="s">
        <v>5885</v>
      </c>
      <c r="O4853" s="1" t="str">
        <f t="shared" si="87"/>
        <v/>
      </c>
      <c r="P4853" s="20" t="s">
        <v>5808</v>
      </c>
      <c r="Q4853" s="1" t="s">
        <v>5809</v>
      </c>
      <c r="R4853" s="1">
        <v>1661</v>
      </c>
      <c r="S4853" s="1">
        <v>922</v>
      </c>
      <c r="T4853" s="7" t="s">
        <v>57948</v>
      </c>
      <c r="U4853" s="1" t="s">
        <v>57949</v>
      </c>
      <c r="W4853" s="1" t="s">
        <v>11039</v>
      </c>
      <c r="X4853" s="1">
        <v>0.98899999999999999</v>
      </c>
      <c r="Y4853" s="1">
        <v>0.97099999999999997</v>
      </c>
      <c r="Z4853" s="34" t="s">
        <v>5862</v>
      </c>
      <c r="AA4853" s="1" t="s">
        <v>5812</v>
      </c>
      <c r="AB4853" s="1">
        <v>5926</v>
      </c>
      <c r="AC4853" s="1">
        <v>469</v>
      </c>
      <c r="AD4853" s="7" t="s">
        <v>11042</v>
      </c>
      <c r="AE4853" s="1" t="s">
        <v>11043</v>
      </c>
      <c r="AG4853" s="1" t="s">
        <v>11039</v>
      </c>
      <c r="AH4853" s="1">
        <v>0.28399999999999997</v>
      </c>
      <c r="AI4853" s="1">
        <v>0.753</v>
      </c>
      <c r="AJ4853" s="34" t="s">
        <v>5862</v>
      </c>
      <c r="AK4853" s="1" t="s">
        <v>5815</v>
      </c>
      <c r="AL4853" s="1">
        <v>1022</v>
      </c>
      <c r="AM4853" s="1">
        <v>469</v>
      </c>
      <c r="AN4853" s="7" t="s">
        <v>11044</v>
      </c>
      <c r="AO4853" s="1" t="s">
        <v>11045</v>
      </c>
      <c r="AQ4853" s="1" t="s">
        <v>11039</v>
      </c>
      <c r="AR4853" s="1">
        <v>0.28399999999999997</v>
      </c>
      <c r="AS4853" s="1">
        <v>0.753</v>
      </c>
      <c r="AT4853" s="39" t="s">
        <v>5862</v>
      </c>
      <c r="AU4853" s="1" t="s">
        <v>5818</v>
      </c>
      <c r="AV4853" s="1">
        <v>5813</v>
      </c>
      <c r="AW4853" s="1">
        <v>464</v>
      </c>
      <c r="AX4853" s="7" t="s">
        <v>11046</v>
      </c>
      <c r="AY4853" s="1" t="s">
        <v>11047</v>
      </c>
      <c r="AZ4853" s="1" t="s">
        <v>11036</v>
      </c>
      <c r="BA4853" s="1" t="s">
        <v>11039</v>
      </c>
      <c r="BB4853" s="1">
        <v>0.32500000000000001</v>
      </c>
      <c r="BC4853" s="1">
        <v>0.68100000000000005</v>
      </c>
      <c r="BF4853" s="12"/>
    </row>
    <row r="4854" spans="1:58" ht="12" customHeight="1">
      <c r="A4854" s="1" t="s">
        <v>5799</v>
      </c>
      <c r="B4854" s="1">
        <v>2505</v>
      </c>
      <c r="C4854" s="1">
        <v>769</v>
      </c>
      <c r="D4854" s="7" t="s">
        <v>57950</v>
      </c>
      <c r="E4854" s="1" t="s">
        <v>57951</v>
      </c>
      <c r="G4854" s="1" t="s">
        <v>57952</v>
      </c>
      <c r="H4854" s="1" t="s">
        <v>57953</v>
      </c>
      <c r="I4854" s="1" t="s">
        <v>57954</v>
      </c>
      <c r="J4854" s="1">
        <v>2649224</v>
      </c>
      <c r="K4854" s="1">
        <v>2651533</v>
      </c>
      <c r="L4854" s="1" t="s">
        <v>5826</v>
      </c>
      <c r="M4854" s="1" t="s">
        <v>5</v>
      </c>
      <c r="N4854" s="1" t="s">
        <v>5885</v>
      </c>
      <c r="O4854" s="1" t="str">
        <f t="shared" si="87"/>
        <v/>
      </c>
      <c r="P4854" s="31" t="s">
        <v>5808</v>
      </c>
      <c r="Q4854" s="1" t="s">
        <v>5809</v>
      </c>
      <c r="R4854" s="1">
        <v>1653</v>
      </c>
      <c r="S4854" s="1">
        <v>769</v>
      </c>
      <c r="T4854" s="7" t="s">
        <v>57955</v>
      </c>
      <c r="U4854" s="1" t="s">
        <v>57956</v>
      </c>
      <c r="W4854" s="1" t="s">
        <v>57954</v>
      </c>
      <c r="X4854" s="1">
        <v>0.999</v>
      </c>
      <c r="Y4854" s="1">
        <v>0.999</v>
      </c>
      <c r="Z4854" s="22" t="s">
        <v>5862</v>
      </c>
      <c r="AA4854" s="1" t="s">
        <v>5873</v>
      </c>
      <c r="AB4854" s="1">
        <v>2</v>
      </c>
      <c r="AC4854" s="1">
        <v>691</v>
      </c>
      <c r="AD4854" s="7" t="s">
        <v>53870</v>
      </c>
      <c r="AE4854" s="1" t="s">
        <v>53871</v>
      </c>
      <c r="AG4854" s="1" t="s">
        <v>53869</v>
      </c>
      <c r="AH4854" s="1">
        <v>0.28199999999999997</v>
      </c>
      <c r="AI4854" s="1">
        <v>0.67</v>
      </c>
      <c r="AJ4854" s="22" t="s">
        <v>5862</v>
      </c>
      <c r="AK4854" s="1" t="s">
        <v>5815</v>
      </c>
      <c r="AL4854" s="1">
        <v>3080</v>
      </c>
      <c r="AM4854" s="1">
        <v>670</v>
      </c>
      <c r="AN4854" s="7" t="s">
        <v>53872</v>
      </c>
      <c r="AO4854" s="1" t="s">
        <v>53873</v>
      </c>
      <c r="AQ4854" s="1" t="s">
        <v>53869</v>
      </c>
      <c r="AR4854" s="1">
        <v>0.27500000000000002</v>
      </c>
      <c r="AS4854" s="1">
        <v>0.70099999999999996</v>
      </c>
      <c r="AT4854" s="35" t="s">
        <v>5808</v>
      </c>
      <c r="AU4854" s="1" t="s">
        <v>5818</v>
      </c>
      <c r="AV4854" s="1">
        <v>2408</v>
      </c>
      <c r="AW4854" s="1">
        <v>769</v>
      </c>
      <c r="AX4854" s="7" t="s">
        <v>57957</v>
      </c>
      <c r="AY4854" s="1" t="s">
        <v>57958</v>
      </c>
      <c r="BA4854" s="1" t="s">
        <v>57954</v>
      </c>
      <c r="BB4854" s="1">
        <v>0.432</v>
      </c>
      <c r="BC4854" s="1">
        <v>0.98799999999999999</v>
      </c>
      <c r="BF4854" s="12"/>
    </row>
    <row r="4855" spans="1:58" ht="12" customHeight="1">
      <c r="A4855" s="1" t="s">
        <v>6006</v>
      </c>
      <c r="B4855" s="1">
        <v>5154</v>
      </c>
      <c r="C4855" s="1">
        <v>328</v>
      </c>
      <c r="D4855" s="7" t="s">
        <v>57959</v>
      </c>
      <c r="E4855" s="1" t="s">
        <v>57960</v>
      </c>
      <c r="G4855" s="1" t="s">
        <v>57961</v>
      </c>
      <c r="H4855" s="1" t="s">
        <v>57194</v>
      </c>
      <c r="I4855" s="1" t="s">
        <v>24328</v>
      </c>
      <c r="J4855" s="1">
        <v>1396972</v>
      </c>
      <c r="K4855" s="1">
        <v>1397958</v>
      </c>
      <c r="L4855" s="1" t="s">
        <v>5806</v>
      </c>
      <c r="M4855" s="1" t="s">
        <v>4173</v>
      </c>
      <c r="N4855" s="1" t="s">
        <v>5885</v>
      </c>
      <c r="O4855" s="1" t="str">
        <f t="shared" si="87"/>
        <v/>
      </c>
      <c r="P4855" s="20" t="s">
        <v>5808</v>
      </c>
      <c r="Q4855" s="1" t="s">
        <v>5982</v>
      </c>
      <c r="R4855" s="1">
        <v>4727</v>
      </c>
      <c r="S4855" s="1">
        <v>328</v>
      </c>
      <c r="T4855" s="7" t="s">
        <v>57962</v>
      </c>
      <c r="U4855" s="1" t="s">
        <v>57963</v>
      </c>
      <c r="W4855" s="1" t="s">
        <v>24328</v>
      </c>
      <c r="X4855" s="1">
        <v>0.98799999999999999</v>
      </c>
      <c r="Y4855" s="1">
        <v>0.997</v>
      </c>
      <c r="Z4855" s="22" t="s">
        <v>5862</v>
      </c>
      <c r="AA4855" s="1" t="s">
        <v>5873</v>
      </c>
      <c r="AB4855" s="1">
        <v>179</v>
      </c>
      <c r="AC4855" s="1">
        <v>193</v>
      </c>
      <c r="AD4855" s="7" t="s">
        <v>24322</v>
      </c>
      <c r="AE4855" s="1" t="s">
        <v>24323</v>
      </c>
      <c r="AG4855" s="1" t="s">
        <v>6246</v>
      </c>
      <c r="AH4855" s="1">
        <v>0.28399999999999997</v>
      </c>
      <c r="AI4855" s="1">
        <v>0.57499999999999996</v>
      </c>
      <c r="AJ4855" s="34" t="s">
        <v>5862</v>
      </c>
      <c r="AK4855" s="1" t="s">
        <v>5815</v>
      </c>
      <c r="AL4855" s="1">
        <v>2901</v>
      </c>
      <c r="AM4855" s="1">
        <v>193</v>
      </c>
      <c r="AN4855" s="7" t="s">
        <v>24324</v>
      </c>
      <c r="AO4855" s="1" t="s">
        <v>24325</v>
      </c>
      <c r="AQ4855" s="1" t="s">
        <v>6246</v>
      </c>
      <c r="AR4855" s="1">
        <v>0.28399999999999997</v>
      </c>
      <c r="AS4855" s="1">
        <v>0.57499999999999996</v>
      </c>
      <c r="AT4855" s="22" t="s">
        <v>5862</v>
      </c>
      <c r="AU4855" s="1" t="s">
        <v>5818</v>
      </c>
      <c r="AV4855" s="1">
        <v>459</v>
      </c>
      <c r="AW4855" s="1">
        <v>191</v>
      </c>
      <c r="AX4855" s="7" t="s">
        <v>24326</v>
      </c>
      <c r="AY4855" s="1" t="s">
        <v>24327</v>
      </c>
      <c r="BA4855" s="1" t="s">
        <v>24328</v>
      </c>
      <c r="BB4855" s="1">
        <v>0.248</v>
      </c>
      <c r="BC4855" s="1">
        <v>0.74299999999999999</v>
      </c>
      <c r="BF4855" s="12"/>
    </row>
    <row r="4856" spans="1:58" ht="12" customHeight="1">
      <c r="A4856" s="1" t="s">
        <v>6006</v>
      </c>
      <c r="B4856" s="1">
        <v>5371</v>
      </c>
      <c r="C4856" s="1">
        <v>155</v>
      </c>
      <c r="D4856" s="7" t="s">
        <v>57964</v>
      </c>
      <c r="E4856" s="1" t="s">
        <v>57965</v>
      </c>
      <c r="G4856" s="1" t="s">
        <v>57966</v>
      </c>
      <c r="H4856" s="1" t="s">
        <v>57967</v>
      </c>
      <c r="I4856" s="1" t="s">
        <v>6246</v>
      </c>
      <c r="J4856" s="1">
        <v>1623694</v>
      </c>
      <c r="K4856" s="1">
        <v>1624161</v>
      </c>
      <c r="L4856" s="1" t="s">
        <v>5806</v>
      </c>
      <c r="M4856" s="1" t="s">
        <v>4173</v>
      </c>
      <c r="N4856" s="1" t="s">
        <v>5885</v>
      </c>
      <c r="O4856" s="1" t="str">
        <f t="shared" si="87"/>
        <v/>
      </c>
      <c r="P4856" s="24"/>
      <c r="Z4856" s="15" t="s">
        <v>5808</v>
      </c>
      <c r="AA4856" s="1" t="s">
        <v>6031</v>
      </c>
      <c r="AB4856" s="1">
        <v>567</v>
      </c>
      <c r="AC4856" s="1">
        <v>139</v>
      </c>
      <c r="AD4856" s="7" t="s">
        <v>57968</v>
      </c>
      <c r="AE4856" s="1" t="s">
        <v>57969</v>
      </c>
      <c r="AG4856" s="1" t="s">
        <v>46705</v>
      </c>
      <c r="AH4856" s="1">
        <v>0.55800000000000005</v>
      </c>
      <c r="AI4856" s="1">
        <v>0.74099999999999999</v>
      </c>
      <c r="AJ4856" s="18" t="s">
        <v>5808</v>
      </c>
      <c r="AK4856" s="1" t="s">
        <v>6017</v>
      </c>
      <c r="AL4856" s="1">
        <v>4648</v>
      </c>
      <c r="AM4856" s="1">
        <v>143</v>
      </c>
      <c r="AN4856" s="7" t="s">
        <v>57970</v>
      </c>
      <c r="AO4856" s="1" t="s">
        <v>57971</v>
      </c>
      <c r="AQ4856" s="1" t="s">
        <v>46705</v>
      </c>
      <c r="AR4856" s="1">
        <v>0.47799999999999998</v>
      </c>
      <c r="AS4856" s="1">
        <v>0.95099999999999996</v>
      </c>
      <c r="AT4856" s="18" t="s">
        <v>5808</v>
      </c>
      <c r="AU4856" s="1" t="s">
        <v>5818</v>
      </c>
      <c r="AV4856" s="1">
        <v>299</v>
      </c>
      <c r="AW4856" s="1">
        <v>135</v>
      </c>
      <c r="AX4856" s="7" t="s">
        <v>57972</v>
      </c>
      <c r="AY4856" s="1" t="s">
        <v>57973</v>
      </c>
      <c r="BA4856" s="1" t="s">
        <v>6246</v>
      </c>
      <c r="BB4856" s="1">
        <v>0.42099999999999999</v>
      </c>
      <c r="BC4856" s="1">
        <v>0.78500000000000003</v>
      </c>
      <c r="BF4856" s="12"/>
    </row>
    <row r="4857" spans="1:58" ht="12" customHeight="1">
      <c r="A4857" s="1" t="s">
        <v>6006</v>
      </c>
      <c r="B4857" s="1">
        <v>5025</v>
      </c>
      <c r="C4857" s="1">
        <v>435</v>
      </c>
      <c r="D4857" s="7" t="s">
        <v>57974</v>
      </c>
      <c r="E4857" s="1" t="s">
        <v>57975</v>
      </c>
      <c r="G4857" s="1" t="s">
        <v>57976</v>
      </c>
      <c r="H4857" s="1" t="s">
        <v>30784</v>
      </c>
      <c r="I4857" s="1" t="s">
        <v>18057</v>
      </c>
      <c r="J4857" s="1">
        <v>1216699</v>
      </c>
      <c r="K4857" s="1">
        <v>1218006</v>
      </c>
      <c r="L4857" s="1" t="s">
        <v>5806</v>
      </c>
      <c r="M4857" s="1" t="s">
        <v>2539</v>
      </c>
      <c r="N4857" s="1" t="s">
        <v>5885</v>
      </c>
      <c r="O4857" s="1" t="str">
        <f t="shared" si="87"/>
        <v/>
      </c>
      <c r="P4857" s="16" t="s">
        <v>5862</v>
      </c>
      <c r="Q4857" s="1" t="s">
        <v>5809</v>
      </c>
      <c r="R4857" s="1">
        <v>3386</v>
      </c>
      <c r="S4857" s="1">
        <v>430</v>
      </c>
      <c r="T4857" s="7" t="s">
        <v>30785</v>
      </c>
      <c r="U4857" s="1" t="s">
        <v>30786</v>
      </c>
      <c r="W4857" s="1" t="s">
        <v>18057</v>
      </c>
      <c r="X4857" s="1">
        <v>0.44900000000000001</v>
      </c>
      <c r="Y4857" s="1">
        <v>0.95299999999999996</v>
      </c>
      <c r="Z4857" s="15" t="s">
        <v>5808</v>
      </c>
      <c r="AA4857" s="1" t="s">
        <v>5812</v>
      </c>
      <c r="AB4857" s="1">
        <v>6876</v>
      </c>
      <c r="AC4857" s="1">
        <v>428</v>
      </c>
      <c r="AD4857" s="7" t="s">
        <v>57977</v>
      </c>
      <c r="AE4857" s="1" t="s">
        <v>57978</v>
      </c>
      <c r="AG4857" s="1" t="s">
        <v>18057</v>
      </c>
      <c r="AH4857" s="1">
        <v>0.55400000000000005</v>
      </c>
      <c r="AI4857" s="1">
        <v>0.93500000000000005</v>
      </c>
      <c r="AJ4857" s="15" t="s">
        <v>5808</v>
      </c>
      <c r="AK4857" s="1" t="s">
        <v>5815</v>
      </c>
      <c r="AL4857" s="1">
        <v>1858</v>
      </c>
      <c r="AM4857" s="1">
        <v>428</v>
      </c>
      <c r="AN4857" s="7" t="s">
        <v>57979</v>
      </c>
      <c r="AO4857" s="1" t="s">
        <v>57980</v>
      </c>
      <c r="AQ4857" s="1" t="s">
        <v>18057</v>
      </c>
      <c r="AR4857" s="1">
        <v>0.55000000000000004</v>
      </c>
      <c r="AS4857" s="1">
        <v>0.95299999999999996</v>
      </c>
      <c r="AT4857" s="39" t="s">
        <v>5862</v>
      </c>
      <c r="AU4857" s="1" t="s">
        <v>5818</v>
      </c>
      <c r="AV4857" s="1">
        <v>4727</v>
      </c>
      <c r="AW4857" s="1">
        <v>439</v>
      </c>
      <c r="AX4857" s="7" t="s">
        <v>25306</v>
      </c>
      <c r="AY4857" s="1" t="s">
        <v>25307</v>
      </c>
      <c r="BA4857" s="1" t="s">
        <v>8029</v>
      </c>
      <c r="BB4857" s="1">
        <v>0.39800000000000002</v>
      </c>
      <c r="BC4857" s="1">
        <v>0.94299999999999995</v>
      </c>
      <c r="BF4857" s="12"/>
    </row>
    <row r="4858" spans="1:58" ht="12" customHeight="1">
      <c r="A4858" s="1" t="s">
        <v>5799</v>
      </c>
      <c r="B4858" s="1">
        <v>2510</v>
      </c>
      <c r="C4858" s="1">
        <v>216</v>
      </c>
      <c r="D4858" s="7" t="s">
        <v>57981</v>
      </c>
      <c r="E4858" s="1" t="s">
        <v>57982</v>
      </c>
      <c r="G4858" s="1" t="s">
        <v>57983</v>
      </c>
      <c r="H4858" s="1" t="s">
        <v>57984</v>
      </c>
      <c r="I4858" s="1" t="s">
        <v>8509</v>
      </c>
      <c r="J4858" s="1">
        <v>2654637</v>
      </c>
      <c r="K4858" s="1">
        <v>2655287</v>
      </c>
      <c r="L4858" s="1" t="s">
        <v>5806</v>
      </c>
      <c r="M4858" s="1" t="s">
        <v>5</v>
      </c>
      <c r="N4858" s="1" t="s">
        <v>5885</v>
      </c>
      <c r="O4858" s="1" t="str">
        <f t="shared" si="87"/>
        <v/>
      </c>
      <c r="P4858" s="13" t="s">
        <v>5808</v>
      </c>
      <c r="Q4858" s="1" t="s">
        <v>5809</v>
      </c>
      <c r="R4858" s="1">
        <v>1657</v>
      </c>
      <c r="S4858" s="1">
        <v>216</v>
      </c>
      <c r="T4858" s="7" t="s">
        <v>57985</v>
      </c>
      <c r="U4858" s="1" t="s">
        <v>57986</v>
      </c>
      <c r="W4858" s="1" t="s">
        <v>8509</v>
      </c>
      <c r="X4858" s="1">
        <v>0.995</v>
      </c>
      <c r="Y4858" s="1">
        <v>0.995</v>
      </c>
      <c r="Z4858" s="34" t="s">
        <v>5862</v>
      </c>
      <c r="AA4858" s="1" t="s">
        <v>6031</v>
      </c>
      <c r="AB4858" s="1">
        <v>717</v>
      </c>
      <c r="AC4858" s="1">
        <v>206</v>
      </c>
      <c r="AD4858" s="7" t="s">
        <v>46650</v>
      </c>
      <c r="AE4858" s="1" t="s">
        <v>46651</v>
      </c>
      <c r="AG4858" s="1" t="s">
        <v>8509</v>
      </c>
      <c r="AH4858" s="1">
        <v>0.28999999999999998</v>
      </c>
      <c r="AI4858" s="1">
        <v>0.66500000000000004</v>
      </c>
      <c r="AJ4858" s="34" t="s">
        <v>5862</v>
      </c>
      <c r="AK4858" s="1" t="s">
        <v>6017</v>
      </c>
      <c r="AL4858" s="1">
        <v>4537</v>
      </c>
      <c r="AM4858" s="1">
        <v>206</v>
      </c>
      <c r="AN4858" s="7" t="s">
        <v>46652</v>
      </c>
      <c r="AO4858" s="1" t="s">
        <v>46653</v>
      </c>
      <c r="AQ4858" s="1" t="s">
        <v>8509</v>
      </c>
      <c r="AR4858" s="1">
        <v>0.26800000000000002</v>
      </c>
      <c r="AS4858" s="1">
        <v>0.66500000000000004</v>
      </c>
      <c r="AT4858" s="18" t="s">
        <v>5808</v>
      </c>
      <c r="AU4858" s="1" t="s">
        <v>5818</v>
      </c>
      <c r="AV4858" s="1">
        <v>2336</v>
      </c>
      <c r="AW4858" s="1">
        <v>193</v>
      </c>
      <c r="AX4858" s="7" t="s">
        <v>57987</v>
      </c>
      <c r="AY4858" s="1" t="s">
        <v>57988</v>
      </c>
      <c r="BA4858" s="1" t="s">
        <v>8509</v>
      </c>
      <c r="BB4858" s="1">
        <v>0.46300000000000002</v>
      </c>
      <c r="BC4858" s="1">
        <v>0.91200000000000003</v>
      </c>
      <c r="BF4858" s="12"/>
    </row>
    <row r="4859" spans="1:58" ht="12" customHeight="1">
      <c r="A4859" s="1" t="s">
        <v>6006</v>
      </c>
      <c r="B4859" s="1">
        <v>5791</v>
      </c>
      <c r="C4859" s="1">
        <v>411</v>
      </c>
      <c r="D4859" s="7" t="s">
        <v>57989</v>
      </c>
      <c r="E4859" s="1" t="s">
        <v>57990</v>
      </c>
      <c r="F4859" s="1" t="s">
        <v>57991</v>
      </c>
      <c r="G4859" s="1" t="s">
        <v>57992</v>
      </c>
      <c r="H4859" s="1" t="s">
        <v>56574</v>
      </c>
      <c r="I4859" s="1" t="s">
        <v>56575</v>
      </c>
      <c r="J4859" s="1">
        <v>2088082</v>
      </c>
      <c r="K4859" s="1">
        <v>2089317</v>
      </c>
      <c r="L4859" s="1" t="s">
        <v>5826</v>
      </c>
      <c r="M4859" s="1" t="s">
        <v>2539</v>
      </c>
      <c r="N4859" s="1" t="s">
        <v>5885</v>
      </c>
      <c r="O4859" s="1" t="str">
        <f t="shared" si="87"/>
        <v/>
      </c>
      <c r="P4859" s="17" t="s">
        <v>5808</v>
      </c>
      <c r="Q4859" s="1" t="s">
        <v>5982</v>
      </c>
      <c r="R4859" s="1">
        <v>5109</v>
      </c>
      <c r="S4859" s="1">
        <v>411</v>
      </c>
      <c r="T4859" s="7" t="s">
        <v>57993</v>
      </c>
      <c r="U4859" s="1" t="s">
        <v>57994</v>
      </c>
      <c r="V4859" s="1" t="s">
        <v>57991</v>
      </c>
      <c r="W4859" s="1" t="s">
        <v>56575</v>
      </c>
      <c r="X4859" s="1">
        <v>0.99299999999999999</v>
      </c>
      <c r="Y4859" s="1">
        <v>0.998</v>
      </c>
      <c r="Z4859" s="34" t="s">
        <v>5862</v>
      </c>
      <c r="AA4859" s="1" t="s">
        <v>6031</v>
      </c>
      <c r="AB4859" s="1">
        <v>1293</v>
      </c>
      <c r="AC4859" s="1">
        <v>343</v>
      </c>
      <c r="AD4859" s="7" t="s">
        <v>57995</v>
      </c>
      <c r="AE4859" s="1" t="s">
        <v>57996</v>
      </c>
      <c r="AG4859" s="1" t="s">
        <v>26418</v>
      </c>
      <c r="AH4859" s="1">
        <v>0.28100000000000003</v>
      </c>
      <c r="AI4859" s="1">
        <v>0.92700000000000005</v>
      </c>
      <c r="AJ4859" s="34" t="s">
        <v>5862</v>
      </c>
      <c r="AK4859" s="1" t="s">
        <v>6017</v>
      </c>
      <c r="AL4859" s="1">
        <v>4044</v>
      </c>
      <c r="AM4859" s="1">
        <v>343</v>
      </c>
      <c r="AN4859" s="7" t="s">
        <v>56578</v>
      </c>
      <c r="AO4859" s="1" t="s">
        <v>56579</v>
      </c>
      <c r="AQ4859" s="1" t="s">
        <v>26418</v>
      </c>
      <c r="AR4859" s="1">
        <v>0.27900000000000003</v>
      </c>
      <c r="AS4859" s="1">
        <v>0.92700000000000005</v>
      </c>
      <c r="AT4859" s="19" t="s">
        <v>5862</v>
      </c>
      <c r="AU4859" s="1" t="s">
        <v>5818</v>
      </c>
      <c r="AV4859" s="1">
        <v>3552</v>
      </c>
      <c r="AW4859" s="1">
        <v>349</v>
      </c>
      <c r="AX4859" s="7" t="s">
        <v>57997</v>
      </c>
      <c r="AY4859" s="1" t="s">
        <v>57998</v>
      </c>
      <c r="AZ4859" s="1" t="s">
        <v>57999</v>
      </c>
      <c r="BA4859" s="1" t="s">
        <v>56575</v>
      </c>
      <c r="BB4859" s="1">
        <v>0.36</v>
      </c>
      <c r="BC4859" s="1">
        <v>0.96799999999999997</v>
      </c>
      <c r="BF4859" s="12"/>
    </row>
    <row r="4860" spans="1:58" ht="12" customHeight="1">
      <c r="A4860" s="1" t="s">
        <v>6006</v>
      </c>
      <c r="B4860" s="1">
        <v>4060</v>
      </c>
      <c r="C4860" s="1">
        <v>313</v>
      </c>
      <c r="D4860" s="7" t="s">
        <v>58000</v>
      </c>
      <c r="E4860" s="1" t="s">
        <v>58001</v>
      </c>
      <c r="G4860" s="1" t="s">
        <v>58002</v>
      </c>
      <c r="H4860" s="1" t="s">
        <v>20280</v>
      </c>
      <c r="I4860" s="1" t="s">
        <v>20281</v>
      </c>
      <c r="J4860" s="1">
        <v>173732</v>
      </c>
      <c r="K4860" s="1">
        <v>174673</v>
      </c>
      <c r="L4860" s="1" t="s">
        <v>5826</v>
      </c>
      <c r="M4860" s="1" t="s">
        <v>4173</v>
      </c>
      <c r="N4860" s="1" t="s">
        <v>5885</v>
      </c>
      <c r="O4860" s="1" t="str">
        <f t="shared" si="87"/>
        <v/>
      </c>
      <c r="P4860" s="16" t="s">
        <v>5862</v>
      </c>
      <c r="Q4860" s="1" t="s">
        <v>5982</v>
      </c>
      <c r="R4860" s="1">
        <v>4835</v>
      </c>
      <c r="S4860" s="1">
        <v>284</v>
      </c>
      <c r="T4860" s="7" t="s">
        <v>40956</v>
      </c>
      <c r="U4860" s="1" t="s">
        <v>40957</v>
      </c>
      <c r="W4860" s="1" t="s">
        <v>20281</v>
      </c>
      <c r="X4860" s="1">
        <v>0.42699999999999999</v>
      </c>
      <c r="Y4860" s="1">
        <v>0.96799999999999997</v>
      </c>
      <c r="Z4860" s="30" t="s">
        <v>5808</v>
      </c>
      <c r="AA4860" s="1" t="s">
        <v>6014</v>
      </c>
      <c r="AB4860" s="1">
        <v>4749</v>
      </c>
      <c r="AC4860" s="1">
        <v>314</v>
      </c>
      <c r="AD4860" s="7" t="s">
        <v>58003</v>
      </c>
      <c r="AE4860" s="1" t="s">
        <v>58004</v>
      </c>
      <c r="AG4860" s="1" t="s">
        <v>6246</v>
      </c>
      <c r="AH4860" s="1">
        <v>0.71099999999999997</v>
      </c>
      <c r="AI4860" s="1">
        <v>0.98699999999999999</v>
      </c>
      <c r="AJ4860" s="16" t="s">
        <v>5862</v>
      </c>
      <c r="AK4860" s="1" t="s">
        <v>6017</v>
      </c>
      <c r="AL4860" s="1">
        <v>4339</v>
      </c>
      <c r="AM4860" s="1">
        <v>284</v>
      </c>
      <c r="AN4860" s="7" t="s">
        <v>40960</v>
      </c>
      <c r="AO4860" s="1" t="s">
        <v>40961</v>
      </c>
      <c r="AQ4860" s="1" t="s">
        <v>20281</v>
      </c>
      <c r="AR4860" s="1">
        <v>0.41499999999999998</v>
      </c>
      <c r="AS4860" s="1">
        <v>0.98599999999999999</v>
      </c>
      <c r="AT4860" s="19" t="s">
        <v>5862</v>
      </c>
      <c r="AU4860" s="1" t="s">
        <v>5818</v>
      </c>
      <c r="AV4860" s="1">
        <v>5845</v>
      </c>
      <c r="AW4860" s="1">
        <v>305</v>
      </c>
      <c r="AX4860" s="7" t="s">
        <v>40962</v>
      </c>
      <c r="AY4860" s="1" t="s">
        <v>40963</v>
      </c>
      <c r="BA4860" s="1" t="s">
        <v>20281</v>
      </c>
      <c r="BB4860" s="1">
        <v>0.376</v>
      </c>
      <c r="BC4860" s="1">
        <v>0.94799999999999995</v>
      </c>
      <c r="BF4860" s="12"/>
    </row>
    <row r="4861" spans="1:58" ht="12" customHeight="1">
      <c r="A4861" s="1" t="s">
        <v>6006</v>
      </c>
      <c r="B4861" s="1">
        <v>4914</v>
      </c>
      <c r="C4861" s="1">
        <v>388</v>
      </c>
      <c r="D4861" s="7" t="s">
        <v>58005</v>
      </c>
      <c r="E4861" s="1" t="s">
        <v>58006</v>
      </c>
      <c r="G4861" s="1" t="s">
        <v>58007</v>
      </c>
      <c r="H4861" s="1" t="s">
        <v>58008</v>
      </c>
      <c r="I4861" s="1" t="s">
        <v>58009</v>
      </c>
      <c r="J4861" s="1">
        <v>1116654</v>
      </c>
      <c r="K4861" s="1">
        <v>1117820</v>
      </c>
      <c r="L4861" s="1" t="s">
        <v>5826</v>
      </c>
      <c r="M4861" s="1" t="s">
        <v>5</v>
      </c>
      <c r="N4861" s="1" t="s">
        <v>5885</v>
      </c>
      <c r="O4861" s="1" t="str">
        <f t="shared" si="87"/>
        <v/>
      </c>
      <c r="P4861" s="13" t="s">
        <v>5808</v>
      </c>
      <c r="Q4861" s="1" t="s">
        <v>5982</v>
      </c>
      <c r="R4861" s="1">
        <v>4208</v>
      </c>
      <c r="S4861" s="1">
        <v>388</v>
      </c>
      <c r="T4861" s="7" t="s">
        <v>58010</v>
      </c>
      <c r="U4861" s="1" t="s">
        <v>58011</v>
      </c>
      <c r="W4861" s="1" t="s">
        <v>58009</v>
      </c>
      <c r="X4861" s="1">
        <v>0.997</v>
      </c>
      <c r="Y4861" s="1">
        <v>0.997</v>
      </c>
      <c r="Z4861" s="22" t="s">
        <v>5862</v>
      </c>
      <c r="AA4861" s="1" t="s">
        <v>6031</v>
      </c>
      <c r="AB4861" s="1">
        <v>1344</v>
      </c>
      <c r="AC4861" s="1">
        <v>392</v>
      </c>
      <c r="AD4861" s="7" t="s">
        <v>58012</v>
      </c>
      <c r="AE4861" s="1" t="s">
        <v>58013</v>
      </c>
      <c r="AG4861" s="1" t="s">
        <v>44829</v>
      </c>
      <c r="AH4861" s="1">
        <v>0.25900000000000001</v>
      </c>
      <c r="AI4861" s="1">
        <v>0.875</v>
      </c>
      <c r="AJ4861" s="34" t="s">
        <v>5862</v>
      </c>
      <c r="AK4861" s="1" t="s">
        <v>6017</v>
      </c>
      <c r="AL4861" s="1">
        <v>4320</v>
      </c>
      <c r="AM4861" s="1">
        <v>404</v>
      </c>
      <c r="AN4861" s="7" t="s">
        <v>57701</v>
      </c>
      <c r="AO4861" s="1" t="s">
        <v>57702</v>
      </c>
      <c r="AQ4861" s="1" t="s">
        <v>57703</v>
      </c>
      <c r="AR4861" s="1">
        <v>0.29599999999999999</v>
      </c>
      <c r="AS4861" s="1">
        <v>0.495</v>
      </c>
      <c r="AT4861" s="27" t="s">
        <v>5808</v>
      </c>
      <c r="AU4861" s="1" t="s">
        <v>5818</v>
      </c>
      <c r="AV4861" s="1">
        <v>793</v>
      </c>
      <c r="AW4861" s="1">
        <v>401</v>
      </c>
      <c r="AX4861" s="7" t="s">
        <v>44832</v>
      </c>
      <c r="AY4861" s="1" t="s">
        <v>44833</v>
      </c>
      <c r="AZ4861" s="1" t="s">
        <v>44834</v>
      </c>
      <c r="BA4861" s="1" t="s">
        <v>44835</v>
      </c>
      <c r="BB4861" s="1">
        <v>0.52</v>
      </c>
      <c r="BC4861" s="1">
        <v>0.95299999999999996</v>
      </c>
      <c r="BF4861" s="12"/>
    </row>
    <row r="4862" spans="1:58" ht="12" customHeight="1">
      <c r="A4862" s="1" t="s">
        <v>5799</v>
      </c>
      <c r="B4862" s="1">
        <v>1380</v>
      </c>
      <c r="C4862" s="1">
        <v>336</v>
      </c>
      <c r="D4862" s="7" t="s">
        <v>58014</v>
      </c>
      <c r="E4862" s="1" t="s">
        <v>58015</v>
      </c>
      <c r="G4862" s="1" t="s">
        <v>58016</v>
      </c>
      <c r="H4862" s="1" t="s">
        <v>27515</v>
      </c>
      <c r="I4862" s="1" t="s">
        <v>7880</v>
      </c>
      <c r="J4862" s="1">
        <v>1441174</v>
      </c>
      <c r="K4862" s="1">
        <v>1442184</v>
      </c>
      <c r="L4862" s="1" t="s">
        <v>5806</v>
      </c>
      <c r="M4862" s="1" t="s">
        <v>5</v>
      </c>
      <c r="N4862" s="1" t="s">
        <v>5885</v>
      </c>
      <c r="O4862" s="1" t="str">
        <f t="shared" si="87"/>
        <v/>
      </c>
      <c r="P4862" s="19" t="s">
        <v>5862</v>
      </c>
      <c r="Q4862" s="1" t="s">
        <v>5982</v>
      </c>
      <c r="R4862" s="1">
        <v>3691</v>
      </c>
      <c r="S4862" s="1">
        <v>350</v>
      </c>
      <c r="T4862" s="7" t="s">
        <v>43613</v>
      </c>
      <c r="U4862" s="1" t="s">
        <v>43614</v>
      </c>
      <c r="W4862" s="1" t="s">
        <v>7880</v>
      </c>
      <c r="X4862" s="1">
        <v>0.38800000000000001</v>
      </c>
      <c r="Y4862" s="1">
        <v>0.93400000000000005</v>
      </c>
      <c r="Z4862" s="25" t="s">
        <v>5808</v>
      </c>
      <c r="AA4862" s="1" t="s">
        <v>5812</v>
      </c>
      <c r="AB4862" s="1">
        <v>6189</v>
      </c>
      <c r="AC4862" s="1">
        <v>345</v>
      </c>
      <c r="AD4862" s="7" t="s">
        <v>58017</v>
      </c>
      <c r="AE4862" s="1" t="s">
        <v>58018</v>
      </c>
      <c r="AG4862" s="1" t="s">
        <v>7880</v>
      </c>
      <c r="AH4862" s="1">
        <v>0.79900000000000004</v>
      </c>
      <c r="AI4862" s="1">
        <v>0.96499999999999997</v>
      </c>
      <c r="AJ4862" s="39" t="s">
        <v>5862</v>
      </c>
      <c r="AK4862" s="1" t="s">
        <v>6017</v>
      </c>
      <c r="AL4862" s="1">
        <v>5288</v>
      </c>
      <c r="AM4862" s="1">
        <v>360</v>
      </c>
      <c r="AN4862" s="7" t="s">
        <v>43617</v>
      </c>
      <c r="AO4862" s="1" t="s">
        <v>43618</v>
      </c>
      <c r="AQ4862" s="1" t="s">
        <v>7880</v>
      </c>
      <c r="AR4862" s="1">
        <v>0.36399999999999999</v>
      </c>
      <c r="AS4862" s="1">
        <v>0.91900000000000004</v>
      </c>
      <c r="AT4862" s="14" t="s">
        <v>5808</v>
      </c>
      <c r="AU4862" s="1" t="s">
        <v>5818</v>
      </c>
      <c r="AV4862" s="1">
        <v>4475</v>
      </c>
      <c r="AW4862" s="1">
        <v>339</v>
      </c>
      <c r="AX4862" s="7" t="s">
        <v>58019</v>
      </c>
      <c r="AY4862" s="1" t="s">
        <v>58020</v>
      </c>
      <c r="AZ4862" s="1" t="s">
        <v>58021</v>
      </c>
      <c r="BA4862" s="1" t="s">
        <v>6246</v>
      </c>
      <c r="BB4862" s="1">
        <v>0.33500000000000002</v>
      </c>
      <c r="BC4862" s="1">
        <v>0.95599999999999996</v>
      </c>
      <c r="BF4862" s="12"/>
    </row>
    <row r="4863" spans="1:58" ht="12" customHeight="1">
      <c r="A4863" s="1" t="s">
        <v>6006</v>
      </c>
      <c r="B4863" s="1">
        <v>4437</v>
      </c>
      <c r="C4863" s="1">
        <v>632</v>
      </c>
      <c r="D4863" s="7" t="s">
        <v>58022</v>
      </c>
      <c r="E4863" s="1" t="s">
        <v>58023</v>
      </c>
      <c r="G4863" s="1" t="s">
        <v>58024</v>
      </c>
      <c r="H4863" s="1" t="s">
        <v>58025</v>
      </c>
      <c r="I4863" s="1" t="s">
        <v>58026</v>
      </c>
      <c r="J4863" s="1">
        <v>603915</v>
      </c>
      <c r="K4863" s="1">
        <v>605813</v>
      </c>
      <c r="L4863" s="1" t="s">
        <v>5806</v>
      </c>
      <c r="M4863" s="1" t="s">
        <v>4173</v>
      </c>
      <c r="N4863" s="1" t="s">
        <v>5885</v>
      </c>
      <c r="O4863" s="1" t="str">
        <f t="shared" si="87"/>
        <v/>
      </c>
      <c r="P4863" s="24"/>
      <c r="Z4863" s="30" t="s">
        <v>5808</v>
      </c>
      <c r="AA4863" s="1" t="s">
        <v>5812</v>
      </c>
      <c r="AB4863" s="1">
        <v>7127</v>
      </c>
      <c r="AC4863" s="1">
        <v>630</v>
      </c>
      <c r="AD4863" s="7" t="s">
        <v>58027</v>
      </c>
      <c r="AE4863" s="1" t="s">
        <v>58028</v>
      </c>
      <c r="AG4863" s="1" t="s">
        <v>58026</v>
      </c>
      <c r="AH4863" s="1">
        <v>0.79300000000000004</v>
      </c>
      <c r="AI4863" s="1">
        <v>0.997</v>
      </c>
      <c r="AJ4863" s="29" t="s">
        <v>5808</v>
      </c>
      <c r="AK4863" s="1" t="s">
        <v>6151</v>
      </c>
      <c r="AL4863" s="1">
        <v>6376</v>
      </c>
      <c r="AM4863" s="1">
        <v>555</v>
      </c>
      <c r="AN4863" s="7" t="s">
        <v>58029</v>
      </c>
      <c r="AO4863" s="1" t="s">
        <v>58030</v>
      </c>
      <c r="AQ4863" s="1" t="s">
        <v>58031</v>
      </c>
      <c r="AR4863" s="1">
        <v>0.24099999999999999</v>
      </c>
      <c r="AS4863" s="1">
        <v>0.95899999999999996</v>
      </c>
      <c r="AT4863" s="11" t="s">
        <v>5808</v>
      </c>
      <c r="AU4863" s="1" t="s">
        <v>5818</v>
      </c>
      <c r="AV4863" s="1">
        <v>2425</v>
      </c>
      <c r="AW4863" s="1">
        <v>612</v>
      </c>
      <c r="AX4863" s="7" t="s">
        <v>58032</v>
      </c>
      <c r="AY4863" s="1" t="s">
        <v>58033</v>
      </c>
      <c r="BA4863" s="1" t="s">
        <v>58026</v>
      </c>
      <c r="BB4863" s="1">
        <v>0.66700000000000004</v>
      </c>
      <c r="BC4863" s="1">
        <v>0.995</v>
      </c>
      <c r="BF4863" s="12"/>
    </row>
    <row r="4864" spans="1:58" ht="12" customHeight="1">
      <c r="A4864" s="1" t="s">
        <v>6006</v>
      </c>
      <c r="B4864" s="1">
        <v>4719</v>
      </c>
      <c r="C4864" s="1">
        <v>209</v>
      </c>
      <c r="D4864" s="7" t="s">
        <v>58034</v>
      </c>
      <c r="E4864" s="1" t="s">
        <v>58035</v>
      </c>
      <c r="G4864" s="1" t="s">
        <v>58036</v>
      </c>
      <c r="H4864" s="1" t="s">
        <v>58037</v>
      </c>
      <c r="I4864" s="1" t="s">
        <v>58038</v>
      </c>
      <c r="J4864" s="1">
        <v>912114</v>
      </c>
      <c r="K4864" s="1">
        <v>912743</v>
      </c>
      <c r="L4864" s="1" t="s">
        <v>5806</v>
      </c>
      <c r="M4864" s="1" t="s">
        <v>2539</v>
      </c>
      <c r="N4864" s="1" t="s">
        <v>5885</v>
      </c>
      <c r="O4864" s="1" t="str">
        <f t="shared" si="87"/>
        <v/>
      </c>
      <c r="P4864" s="8" t="s">
        <v>5808</v>
      </c>
      <c r="Q4864" s="1" t="s">
        <v>5982</v>
      </c>
      <c r="R4864" s="1">
        <v>4703</v>
      </c>
      <c r="S4864" s="1">
        <v>209</v>
      </c>
      <c r="T4864" s="7" t="s">
        <v>58039</v>
      </c>
      <c r="U4864" s="1" t="s">
        <v>58040</v>
      </c>
      <c r="W4864" s="1" t="s">
        <v>58038</v>
      </c>
      <c r="X4864" s="1">
        <v>1</v>
      </c>
      <c r="Y4864" s="1">
        <v>0.995</v>
      </c>
      <c r="Z4864" s="22" t="s">
        <v>5862</v>
      </c>
      <c r="AA4864" s="1" t="s">
        <v>5812</v>
      </c>
      <c r="AB4864" s="1">
        <v>6329</v>
      </c>
      <c r="AC4864" s="1">
        <v>202</v>
      </c>
      <c r="AD4864" s="7" t="s">
        <v>35492</v>
      </c>
      <c r="AE4864" s="1" t="s">
        <v>35493</v>
      </c>
      <c r="AG4864" s="1" t="s">
        <v>35489</v>
      </c>
      <c r="AH4864" s="1">
        <v>0.27800000000000002</v>
      </c>
      <c r="AI4864" s="1">
        <v>0.85099999999999998</v>
      </c>
      <c r="AJ4864" s="22" t="s">
        <v>5862</v>
      </c>
      <c r="AK4864" s="1" t="s">
        <v>5815</v>
      </c>
      <c r="AL4864" s="1">
        <v>1390</v>
      </c>
      <c r="AM4864" s="1">
        <v>202</v>
      </c>
      <c r="AN4864" s="7" t="s">
        <v>35494</v>
      </c>
      <c r="AO4864" s="1" t="s">
        <v>35495</v>
      </c>
      <c r="AQ4864" s="1" t="s">
        <v>35489</v>
      </c>
      <c r="AR4864" s="1">
        <v>0.27100000000000002</v>
      </c>
      <c r="AS4864" s="1">
        <v>0.85099999999999998</v>
      </c>
      <c r="AT4864" s="14" t="s">
        <v>5808</v>
      </c>
      <c r="AU4864" s="1" t="s">
        <v>5818</v>
      </c>
      <c r="AV4864" s="1">
        <v>558</v>
      </c>
      <c r="AW4864" s="1">
        <v>190</v>
      </c>
      <c r="AX4864" s="7" t="s">
        <v>58041</v>
      </c>
      <c r="AY4864" s="1" t="s">
        <v>58042</v>
      </c>
      <c r="BA4864" s="1" t="s">
        <v>58038</v>
      </c>
      <c r="BB4864" s="1">
        <v>0.34799999999999998</v>
      </c>
      <c r="BC4864" s="1">
        <v>0.94699999999999995</v>
      </c>
      <c r="BF4864" s="12"/>
    </row>
    <row r="4865" spans="1:58" ht="12" customHeight="1">
      <c r="A4865" s="1" t="s">
        <v>5799</v>
      </c>
      <c r="B4865" s="1">
        <v>178</v>
      </c>
      <c r="C4865" s="1">
        <v>159</v>
      </c>
      <c r="D4865" s="7" t="s">
        <v>58043</v>
      </c>
      <c r="E4865" s="1" t="s">
        <v>58044</v>
      </c>
      <c r="G4865" s="1" t="s">
        <v>58045</v>
      </c>
      <c r="H4865" s="1" t="s">
        <v>58046</v>
      </c>
      <c r="I4865" s="1" t="s">
        <v>58047</v>
      </c>
      <c r="J4865" s="1">
        <v>172376</v>
      </c>
      <c r="K4865" s="1">
        <v>172855</v>
      </c>
      <c r="L4865" s="1" t="s">
        <v>5826</v>
      </c>
      <c r="M4865" s="1" t="s">
        <v>4173</v>
      </c>
      <c r="N4865" s="1" t="s">
        <v>5885</v>
      </c>
      <c r="O4865" s="1" t="str">
        <f t="shared" si="87"/>
        <v/>
      </c>
      <c r="P4865" s="24"/>
      <c r="Z4865" s="24"/>
      <c r="AJ4865" s="28" t="s">
        <v>5862</v>
      </c>
      <c r="AK4865" s="1" t="s">
        <v>6017</v>
      </c>
      <c r="AL4865" s="1">
        <v>5156</v>
      </c>
      <c r="AM4865" s="1">
        <v>158</v>
      </c>
      <c r="AN4865" s="7" t="s">
        <v>58048</v>
      </c>
      <c r="AO4865" s="1" t="s">
        <v>58049</v>
      </c>
      <c r="AQ4865" s="1" t="s">
        <v>58047</v>
      </c>
      <c r="AR4865" s="1">
        <v>0.51600000000000001</v>
      </c>
      <c r="AS4865" s="1">
        <v>0.98699999999999999</v>
      </c>
      <c r="AT4865" s="24"/>
      <c r="BF4865" s="12"/>
    </row>
    <row r="4866" spans="1:58" ht="12" customHeight="1">
      <c r="A4866" s="1" t="s">
        <v>6006</v>
      </c>
      <c r="B4866" s="1">
        <v>5203</v>
      </c>
      <c r="C4866" s="1">
        <v>159</v>
      </c>
      <c r="D4866" s="7" t="s">
        <v>58050</v>
      </c>
      <c r="E4866" s="1" t="s">
        <v>58051</v>
      </c>
      <c r="G4866" s="1" t="s">
        <v>58045</v>
      </c>
      <c r="H4866" s="1" t="s">
        <v>58046</v>
      </c>
      <c r="I4866" s="1" t="s">
        <v>58047</v>
      </c>
      <c r="J4866" s="1">
        <v>1443670</v>
      </c>
      <c r="K4866" s="1">
        <v>1444149</v>
      </c>
      <c r="L4866" s="1" t="s">
        <v>5806</v>
      </c>
      <c r="M4866" s="1" t="s">
        <v>4173</v>
      </c>
      <c r="N4866" s="1" t="s">
        <v>5885</v>
      </c>
      <c r="O4866" s="1" t="str">
        <f t="shared" si="87"/>
        <v/>
      </c>
      <c r="P4866" s="24"/>
      <c r="Z4866" s="24"/>
      <c r="AJ4866" s="15" t="s">
        <v>5808</v>
      </c>
      <c r="AK4866" s="1" t="s">
        <v>6017</v>
      </c>
      <c r="AL4866" s="1">
        <v>5156</v>
      </c>
      <c r="AM4866" s="1">
        <v>158</v>
      </c>
      <c r="AN4866" s="7" t="s">
        <v>58048</v>
      </c>
      <c r="AO4866" s="1" t="s">
        <v>58049</v>
      </c>
      <c r="AQ4866" s="1" t="s">
        <v>58047</v>
      </c>
      <c r="AR4866" s="1">
        <v>0.51600000000000001</v>
      </c>
      <c r="AS4866" s="1">
        <v>0.98699999999999999</v>
      </c>
      <c r="AT4866" s="24"/>
      <c r="BF4866" s="12"/>
    </row>
    <row r="4867" spans="1:58" ht="12" customHeight="1">
      <c r="A4867" s="1" t="s">
        <v>6006</v>
      </c>
      <c r="B4867" s="1">
        <v>6376</v>
      </c>
      <c r="C4867" s="1">
        <v>269</v>
      </c>
      <c r="D4867" s="7" t="s">
        <v>58052</v>
      </c>
      <c r="E4867" s="1" t="s">
        <v>58053</v>
      </c>
      <c r="F4867" s="1" t="s">
        <v>58054</v>
      </c>
      <c r="G4867" s="1" t="s">
        <v>58055</v>
      </c>
      <c r="H4867" s="1" t="s">
        <v>58056</v>
      </c>
      <c r="I4867" s="1" t="s">
        <v>6246</v>
      </c>
      <c r="J4867" s="1">
        <v>2701464</v>
      </c>
      <c r="K4867" s="1">
        <v>2702273</v>
      </c>
      <c r="L4867" s="1" t="s">
        <v>5826</v>
      </c>
      <c r="M4867" s="1" t="s">
        <v>4173</v>
      </c>
      <c r="N4867" s="1" t="s">
        <v>5885</v>
      </c>
      <c r="O4867" s="1" t="str">
        <f t="shared" ref="O4867:O4930" si="88">IF(M4867="OuterMembrane","Y",IF(AND(N4867="Y",OR(M4867="Unknown",M4867="Extracellular")),"Y",""))</f>
        <v/>
      </c>
      <c r="P4867" s="24"/>
      <c r="Z4867" s="15" t="s">
        <v>5808</v>
      </c>
      <c r="AA4867" s="1" t="s">
        <v>6014</v>
      </c>
      <c r="AB4867" s="1">
        <v>4293</v>
      </c>
      <c r="AC4867" s="1">
        <v>268</v>
      </c>
      <c r="AD4867" s="7" t="s">
        <v>58057</v>
      </c>
      <c r="AE4867" s="1" t="s">
        <v>58058</v>
      </c>
      <c r="AG4867" s="1" t="s">
        <v>58059</v>
      </c>
      <c r="AH4867" s="1">
        <v>0.51600000000000001</v>
      </c>
      <c r="AI4867" s="1">
        <v>0.90300000000000002</v>
      </c>
      <c r="AJ4867" s="24"/>
      <c r="AT4867" s="23" t="s">
        <v>5808</v>
      </c>
      <c r="AU4867" s="1" t="s">
        <v>5818</v>
      </c>
      <c r="AV4867" s="1">
        <v>6071</v>
      </c>
      <c r="AW4867" s="1">
        <v>262</v>
      </c>
      <c r="AX4867" s="7" t="s">
        <v>58060</v>
      </c>
      <c r="AY4867" s="1" t="s">
        <v>58061</v>
      </c>
      <c r="BA4867" s="1" t="s">
        <v>58062</v>
      </c>
      <c r="BB4867" s="1">
        <v>0.33300000000000002</v>
      </c>
      <c r="BC4867" s="1">
        <v>0.65300000000000002</v>
      </c>
      <c r="BF4867" s="12"/>
    </row>
    <row r="4868" spans="1:58" ht="12" customHeight="1">
      <c r="A4868" s="1" t="s">
        <v>6006</v>
      </c>
      <c r="B4868" s="1">
        <v>6568</v>
      </c>
      <c r="C4868" s="1">
        <v>491</v>
      </c>
      <c r="D4868" s="7" t="s">
        <v>58063</v>
      </c>
      <c r="E4868" s="1" t="s">
        <v>58064</v>
      </c>
      <c r="G4868" s="1" t="s">
        <v>58065</v>
      </c>
      <c r="H4868" s="1" t="s">
        <v>24095</v>
      </c>
      <c r="I4868" s="1" t="s">
        <v>24096</v>
      </c>
      <c r="J4868" s="1">
        <v>2923331</v>
      </c>
      <c r="K4868" s="1">
        <v>2924806</v>
      </c>
      <c r="L4868" s="1" t="s">
        <v>5806</v>
      </c>
      <c r="M4868" s="1" t="s">
        <v>4173</v>
      </c>
      <c r="N4868" s="1" t="s">
        <v>5885</v>
      </c>
      <c r="O4868" s="1" t="str">
        <f t="shared" si="88"/>
        <v/>
      </c>
      <c r="P4868" s="17" t="s">
        <v>5808</v>
      </c>
      <c r="Q4868" s="1" t="s">
        <v>5982</v>
      </c>
      <c r="R4868" s="1">
        <v>5570</v>
      </c>
      <c r="S4868" s="1">
        <v>492</v>
      </c>
      <c r="T4868" s="7" t="s">
        <v>58066</v>
      </c>
      <c r="U4868" s="1" t="s">
        <v>58067</v>
      </c>
      <c r="W4868" s="1" t="s">
        <v>24096</v>
      </c>
      <c r="X4868" s="1">
        <v>0.99</v>
      </c>
      <c r="Y4868" s="1">
        <v>0.998</v>
      </c>
      <c r="Z4868" s="34" t="s">
        <v>5862</v>
      </c>
      <c r="AA4868" s="1" t="s">
        <v>6014</v>
      </c>
      <c r="AB4868" s="1">
        <v>3673</v>
      </c>
      <c r="AC4868" s="1">
        <v>483</v>
      </c>
      <c r="AD4868" s="7" t="s">
        <v>24099</v>
      </c>
      <c r="AE4868" s="1" t="s">
        <v>24100</v>
      </c>
      <c r="AF4868" s="1" t="s">
        <v>24101</v>
      </c>
      <c r="AG4868" s="1" t="s">
        <v>24096</v>
      </c>
      <c r="AH4868" s="1">
        <v>0.27400000000000002</v>
      </c>
      <c r="AI4868" s="1">
        <v>0.90700000000000003</v>
      </c>
      <c r="AJ4868" s="34" t="s">
        <v>5862</v>
      </c>
      <c r="AK4868" s="1" t="s">
        <v>6017</v>
      </c>
      <c r="AL4868" s="1">
        <v>5001</v>
      </c>
      <c r="AM4868" s="1">
        <v>484</v>
      </c>
      <c r="AN4868" s="7" t="s">
        <v>24102</v>
      </c>
      <c r="AO4868" s="1" t="s">
        <v>24103</v>
      </c>
      <c r="AP4868" s="1" t="s">
        <v>24093</v>
      </c>
      <c r="AQ4868" s="1" t="s">
        <v>24096</v>
      </c>
      <c r="AR4868" s="1">
        <v>0.28399999999999997</v>
      </c>
      <c r="AS4868" s="1">
        <v>0.89500000000000002</v>
      </c>
      <c r="AT4868" s="34" t="s">
        <v>5862</v>
      </c>
      <c r="AU4868" s="1" t="s">
        <v>5818</v>
      </c>
      <c r="AV4868" s="1">
        <v>4419</v>
      </c>
      <c r="AW4868" s="1">
        <v>450</v>
      </c>
      <c r="AX4868" s="7" t="s">
        <v>58068</v>
      </c>
      <c r="AY4868" s="1" t="s">
        <v>58069</v>
      </c>
      <c r="BA4868" s="1" t="s">
        <v>58070</v>
      </c>
      <c r="BB4868" s="1">
        <v>0.27800000000000002</v>
      </c>
      <c r="BC4868" s="1">
        <v>0.90900000000000003</v>
      </c>
      <c r="BF4868" s="12"/>
    </row>
    <row r="4869" spans="1:58" ht="12" customHeight="1">
      <c r="A4869" s="1" t="s">
        <v>6006</v>
      </c>
      <c r="B4869" s="1">
        <v>6604</v>
      </c>
      <c r="C4869" s="1">
        <v>48</v>
      </c>
      <c r="D4869" s="7" t="s">
        <v>58071</v>
      </c>
      <c r="E4869" s="1" t="s">
        <v>58072</v>
      </c>
      <c r="G4869" s="1" t="s">
        <v>58073</v>
      </c>
      <c r="H4869" s="1" t="s">
        <v>51764</v>
      </c>
      <c r="I4869" s="1" t="s">
        <v>51765</v>
      </c>
      <c r="J4869" s="1">
        <v>2953689</v>
      </c>
      <c r="K4869" s="1">
        <v>2953835</v>
      </c>
      <c r="L4869" s="1" t="s">
        <v>5806</v>
      </c>
      <c r="M4869" s="1" t="s">
        <v>4173</v>
      </c>
      <c r="N4869" s="1" t="s">
        <v>5885</v>
      </c>
      <c r="O4869" s="1" t="str">
        <f t="shared" si="88"/>
        <v/>
      </c>
      <c r="P4869" s="28" t="s">
        <v>5862</v>
      </c>
      <c r="Q4869" s="1" t="s">
        <v>5809</v>
      </c>
      <c r="R4869" s="1">
        <v>1325</v>
      </c>
      <c r="S4869" s="1">
        <v>42</v>
      </c>
      <c r="T4869" s="7" t="s">
        <v>51766</v>
      </c>
      <c r="W4869" s="1" t="s">
        <v>51765</v>
      </c>
      <c r="X4869" s="1">
        <v>0.53800000000000003</v>
      </c>
      <c r="Y4869" s="1">
        <v>0.90500000000000003</v>
      </c>
      <c r="Z4869" s="28" t="s">
        <v>5862</v>
      </c>
      <c r="AA4869" s="1" t="s">
        <v>6148</v>
      </c>
      <c r="AB4869" s="1">
        <v>2157</v>
      </c>
      <c r="AC4869" s="1">
        <v>63</v>
      </c>
      <c r="AD4869" s="7" t="s">
        <v>55739</v>
      </c>
      <c r="AE4869" s="1" t="s">
        <v>55740</v>
      </c>
      <c r="AG4869" s="1" t="s">
        <v>51765</v>
      </c>
      <c r="AH4869" s="1">
        <v>0.55300000000000005</v>
      </c>
      <c r="AI4869" s="1">
        <v>0.73</v>
      </c>
      <c r="AJ4869" s="16" t="s">
        <v>5862</v>
      </c>
      <c r="AK4869" s="1" t="s">
        <v>5815</v>
      </c>
      <c r="AL4869" s="1">
        <v>1950</v>
      </c>
      <c r="AM4869" s="1">
        <v>90</v>
      </c>
      <c r="AN4869" s="7" t="s">
        <v>51769</v>
      </c>
      <c r="AO4869" s="1" t="s">
        <v>51770</v>
      </c>
      <c r="AQ4869" s="1" t="s">
        <v>51765</v>
      </c>
      <c r="AR4869" s="1">
        <v>0.45700000000000002</v>
      </c>
      <c r="AS4869" s="1">
        <v>0.5</v>
      </c>
      <c r="AT4869" s="24"/>
      <c r="BF4869" s="12"/>
    </row>
    <row r="4870" spans="1:58" ht="12" customHeight="1">
      <c r="A4870" s="1" t="s">
        <v>5799</v>
      </c>
      <c r="B4870" s="1">
        <v>1862</v>
      </c>
      <c r="C4870" s="1">
        <v>264</v>
      </c>
      <c r="D4870" s="7" t="s">
        <v>58074</v>
      </c>
      <c r="E4870" s="1" t="s">
        <v>58075</v>
      </c>
      <c r="G4870" s="1" t="s">
        <v>58076</v>
      </c>
      <c r="H4870" s="1" t="s">
        <v>13894</v>
      </c>
      <c r="I4870" s="1" t="s">
        <v>13895</v>
      </c>
      <c r="J4870" s="1">
        <v>1913561</v>
      </c>
      <c r="K4870" s="1">
        <v>1914355</v>
      </c>
      <c r="L4870" s="1" t="s">
        <v>5806</v>
      </c>
      <c r="M4870" s="1" t="s">
        <v>2539</v>
      </c>
      <c r="N4870" s="1" t="s">
        <v>5885</v>
      </c>
      <c r="O4870" s="1" t="str">
        <f t="shared" si="88"/>
        <v/>
      </c>
      <c r="P4870" s="19" t="s">
        <v>5862</v>
      </c>
      <c r="Q4870" s="1" t="s">
        <v>5809</v>
      </c>
      <c r="R4870" s="1">
        <v>1330</v>
      </c>
      <c r="S4870" s="1">
        <v>272</v>
      </c>
      <c r="T4870" s="7" t="s">
        <v>24880</v>
      </c>
      <c r="U4870" s="1" t="s">
        <v>24881</v>
      </c>
      <c r="V4870" s="1" t="s">
        <v>24876</v>
      </c>
      <c r="W4870" s="1" t="s">
        <v>24879</v>
      </c>
      <c r="X4870" s="1">
        <v>0.313</v>
      </c>
      <c r="Y4870" s="1">
        <v>0.90800000000000003</v>
      </c>
      <c r="Z4870" s="19" t="s">
        <v>5862</v>
      </c>
      <c r="AA4870" s="1" t="s">
        <v>6014</v>
      </c>
      <c r="AB4870" s="1">
        <v>3680</v>
      </c>
      <c r="AC4870" s="1">
        <v>278</v>
      </c>
      <c r="AD4870" s="7" t="s">
        <v>14373</v>
      </c>
      <c r="AE4870" s="1" t="s">
        <v>14374</v>
      </c>
      <c r="AG4870" s="1" t="s">
        <v>14371</v>
      </c>
      <c r="AH4870" s="1">
        <v>0.36899999999999999</v>
      </c>
      <c r="AI4870" s="1">
        <v>0.83499999999999996</v>
      </c>
      <c r="AJ4870" s="21" t="s">
        <v>5808</v>
      </c>
      <c r="AK4870" s="1" t="s">
        <v>6151</v>
      </c>
      <c r="AL4870" s="1">
        <v>6441</v>
      </c>
      <c r="AM4870" s="1">
        <v>266</v>
      </c>
      <c r="AN4870" s="7" t="s">
        <v>58077</v>
      </c>
      <c r="AO4870" s="1" t="s">
        <v>58078</v>
      </c>
      <c r="AQ4870" s="1" t="s">
        <v>13895</v>
      </c>
      <c r="AR4870" s="1">
        <v>0.86399999999999999</v>
      </c>
      <c r="AS4870" s="1">
        <v>0.98899999999999999</v>
      </c>
      <c r="AT4870" s="19" t="s">
        <v>5862</v>
      </c>
      <c r="AU4870" s="1" t="s">
        <v>5818</v>
      </c>
      <c r="AV4870" s="1">
        <v>648</v>
      </c>
      <c r="AW4870" s="1">
        <v>276</v>
      </c>
      <c r="AX4870" s="7" t="s">
        <v>14377</v>
      </c>
      <c r="AY4870" s="1" t="s">
        <v>14378</v>
      </c>
      <c r="BA4870" s="1" t="s">
        <v>14371</v>
      </c>
      <c r="BB4870" s="1">
        <v>0.39300000000000002</v>
      </c>
      <c r="BC4870" s="1">
        <v>0.77200000000000002</v>
      </c>
      <c r="BF4870" s="12"/>
    </row>
    <row r="4871" spans="1:58" ht="12" customHeight="1">
      <c r="A4871" s="1" t="s">
        <v>6006</v>
      </c>
      <c r="B4871" s="1">
        <v>5525</v>
      </c>
      <c r="C4871" s="1">
        <v>486</v>
      </c>
      <c r="D4871" s="7" t="s">
        <v>58079</v>
      </c>
      <c r="E4871" s="1" t="s">
        <v>58080</v>
      </c>
      <c r="G4871" s="1" t="s">
        <v>58081</v>
      </c>
      <c r="H4871" s="1" t="s">
        <v>32907</v>
      </c>
      <c r="I4871" s="1" t="s">
        <v>32908</v>
      </c>
      <c r="J4871" s="1">
        <v>1797052</v>
      </c>
      <c r="K4871" s="1">
        <v>1798512</v>
      </c>
      <c r="L4871" s="1" t="s">
        <v>5806</v>
      </c>
      <c r="M4871" s="1" t="s">
        <v>3738</v>
      </c>
      <c r="N4871" s="1" t="s">
        <v>5885</v>
      </c>
      <c r="O4871" s="1" t="str">
        <f t="shared" si="88"/>
        <v/>
      </c>
      <c r="P4871" s="17" t="s">
        <v>5808</v>
      </c>
      <c r="Q4871" s="1" t="s">
        <v>5982</v>
      </c>
      <c r="R4871" s="1">
        <v>4485</v>
      </c>
      <c r="S4871" s="1">
        <v>463</v>
      </c>
      <c r="T4871" s="7" t="s">
        <v>58082</v>
      </c>
      <c r="U4871" s="1" t="s">
        <v>58083</v>
      </c>
      <c r="W4871" s="1" t="s">
        <v>32908</v>
      </c>
      <c r="X4871" s="1">
        <v>0.99399999999999999</v>
      </c>
      <c r="Y4871" s="1">
        <v>0.998</v>
      </c>
      <c r="Z4871" s="22" t="s">
        <v>5862</v>
      </c>
      <c r="AA4871" s="1" t="s">
        <v>6031</v>
      </c>
      <c r="AB4871" s="1">
        <v>1730</v>
      </c>
      <c r="AC4871" s="1">
        <v>704</v>
      </c>
      <c r="AD4871" s="7" t="s">
        <v>53386</v>
      </c>
      <c r="AE4871" s="1" t="s">
        <v>53387</v>
      </c>
      <c r="AG4871" s="1" t="s">
        <v>33036</v>
      </c>
      <c r="AH4871" s="1">
        <v>0.26400000000000001</v>
      </c>
      <c r="AI4871" s="1">
        <v>0.55300000000000005</v>
      </c>
      <c r="AJ4871" s="32" t="s">
        <v>5808</v>
      </c>
      <c r="AK4871" s="1" t="s">
        <v>6151</v>
      </c>
      <c r="AL4871" s="1">
        <v>6423</v>
      </c>
      <c r="AM4871" s="1">
        <v>503</v>
      </c>
      <c r="AN4871" s="7" t="s">
        <v>57860</v>
      </c>
      <c r="AO4871" s="1" t="s">
        <v>57861</v>
      </c>
      <c r="AQ4871" s="1" t="s">
        <v>6246</v>
      </c>
      <c r="AR4871" s="1">
        <v>0.28799999999999998</v>
      </c>
      <c r="AS4871" s="1">
        <v>0.72799999999999998</v>
      </c>
      <c r="AT4871" s="34" t="s">
        <v>5862</v>
      </c>
      <c r="AU4871" s="1" t="s">
        <v>5818</v>
      </c>
      <c r="AV4871" s="1">
        <v>1727</v>
      </c>
      <c r="AW4871" s="1">
        <v>692</v>
      </c>
      <c r="AX4871" s="7" t="s">
        <v>33043</v>
      </c>
      <c r="AY4871" s="1" t="s">
        <v>33044</v>
      </c>
      <c r="BA4871" s="1" t="s">
        <v>33045</v>
      </c>
      <c r="BB4871" s="1">
        <v>0.245</v>
      </c>
      <c r="BC4871" s="1">
        <v>0.53500000000000003</v>
      </c>
      <c r="BF4871" s="12"/>
    </row>
    <row r="4872" spans="1:58" ht="12" customHeight="1">
      <c r="A4872" s="1" t="s">
        <v>6006</v>
      </c>
      <c r="B4872" s="1">
        <v>6593</v>
      </c>
      <c r="C4872" s="1">
        <v>318</v>
      </c>
      <c r="D4872" s="7" t="s">
        <v>58084</v>
      </c>
      <c r="E4872" s="1" t="s">
        <v>58085</v>
      </c>
      <c r="G4872" s="1" t="s">
        <v>58086</v>
      </c>
      <c r="H4872" s="1" t="s">
        <v>20280</v>
      </c>
      <c r="I4872" s="1" t="s">
        <v>20281</v>
      </c>
      <c r="J4872" s="1">
        <v>2944785</v>
      </c>
      <c r="K4872" s="1">
        <v>2945741</v>
      </c>
      <c r="L4872" s="1" t="s">
        <v>5806</v>
      </c>
      <c r="M4872" s="1" t="s">
        <v>5</v>
      </c>
      <c r="N4872" s="1" t="s">
        <v>5885</v>
      </c>
      <c r="O4872" s="1" t="str">
        <f t="shared" si="88"/>
        <v/>
      </c>
      <c r="P4872" s="34" t="s">
        <v>5862</v>
      </c>
      <c r="Q4872" s="1" t="s">
        <v>5809</v>
      </c>
      <c r="R4872" s="1">
        <v>2541</v>
      </c>
      <c r="S4872" s="1">
        <v>311</v>
      </c>
      <c r="T4872" s="7" t="s">
        <v>47622</v>
      </c>
      <c r="U4872" s="1" t="s">
        <v>47623</v>
      </c>
      <c r="W4872" s="1" t="s">
        <v>47621</v>
      </c>
      <c r="X4872" s="1">
        <v>0.27600000000000002</v>
      </c>
      <c r="Y4872" s="1">
        <v>0.86199999999999999</v>
      </c>
      <c r="Z4872" s="42" t="s">
        <v>5808</v>
      </c>
      <c r="AA4872" s="1" t="s">
        <v>6014</v>
      </c>
      <c r="AB4872" s="1">
        <v>5044</v>
      </c>
      <c r="AC4872" s="1">
        <v>322</v>
      </c>
      <c r="AD4872" s="7" t="s">
        <v>58087</v>
      </c>
      <c r="AE4872" s="1" t="s">
        <v>58088</v>
      </c>
      <c r="AG4872" s="1" t="s">
        <v>20281</v>
      </c>
      <c r="AH4872" s="1">
        <v>0.629</v>
      </c>
      <c r="AI4872" s="1">
        <v>0.97199999999999998</v>
      </c>
      <c r="AJ4872" s="42" t="s">
        <v>5808</v>
      </c>
      <c r="AK4872" s="1" t="s">
        <v>6017</v>
      </c>
      <c r="AL4872" s="1">
        <v>3646</v>
      </c>
      <c r="AM4872" s="1">
        <v>323</v>
      </c>
      <c r="AN4872" s="7" t="s">
        <v>58089</v>
      </c>
      <c r="AO4872" s="1" t="s">
        <v>58090</v>
      </c>
      <c r="AQ4872" s="1" t="s">
        <v>20281</v>
      </c>
      <c r="AR4872" s="1">
        <v>0.64</v>
      </c>
      <c r="AS4872" s="1">
        <v>0.95</v>
      </c>
      <c r="AT4872" s="14" t="s">
        <v>5808</v>
      </c>
      <c r="AU4872" s="1" t="s">
        <v>5818</v>
      </c>
      <c r="AV4872" s="1">
        <v>1235</v>
      </c>
      <c r="AW4872" s="1">
        <v>311</v>
      </c>
      <c r="AX4872" s="7" t="s">
        <v>58091</v>
      </c>
      <c r="AY4872" s="1" t="s">
        <v>58092</v>
      </c>
      <c r="BA4872" s="1" t="s">
        <v>20281</v>
      </c>
      <c r="BB4872" s="1">
        <v>0.31900000000000001</v>
      </c>
      <c r="BC4872" s="1">
        <v>0.98399999999999999</v>
      </c>
      <c r="BF4872" s="12"/>
    </row>
    <row r="4873" spans="1:58" ht="12" customHeight="1">
      <c r="A4873" s="1" t="s">
        <v>6006</v>
      </c>
      <c r="B4873" s="1">
        <v>4036</v>
      </c>
      <c r="C4873" s="1">
        <v>626</v>
      </c>
      <c r="D4873" s="7" t="s">
        <v>58093</v>
      </c>
      <c r="E4873" s="1" t="s">
        <v>58094</v>
      </c>
      <c r="G4873" s="1" t="s">
        <v>51742</v>
      </c>
      <c r="H4873" s="1" t="s">
        <v>37880</v>
      </c>
      <c r="I4873" s="1" t="s">
        <v>37881</v>
      </c>
      <c r="J4873" s="1">
        <v>139563</v>
      </c>
      <c r="K4873" s="1">
        <v>141443</v>
      </c>
      <c r="L4873" s="1" t="s">
        <v>5826</v>
      </c>
      <c r="M4873" s="1" t="s">
        <v>5</v>
      </c>
      <c r="N4873" s="1" t="s">
        <v>5885</v>
      </c>
      <c r="O4873" s="1" t="str">
        <f t="shared" si="88"/>
        <v/>
      </c>
      <c r="P4873" s="45" t="s">
        <v>5862</v>
      </c>
      <c r="Q4873" s="1" t="s">
        <v>5982</v>
      </c>
      <c r="R4873" s="1">
        <v>5517</v>
      </c>
      <c r="S4873" s="1">
        <v>625</v>
      </c>
      <c r="T4873" s="7" t="s">
        <v>51743</v>
      </c>
      <c r="U4873" s="1" t="s">
        <v>51744</v>
      </c>
      <c r="W4873" s="1" t="s">
        <v>37881</v>
      </c>
      <c r="X4873" s="1">
        <v>0.63100000000000001</v>
      </c>
      <c r="Y4873" s="1">
        <v>0.997</v>
      </c>
      <c r="Z4873" s="34" t="s">
        <v>5862</v>
      </c>
      <c r="AA4873" s="1" t="s">
        <v>5985</v>
      </c>
      <c r="AB4873" s="1">
        <v>2602</v>
      </c>
      <c r="AC4873" s="1">
        <v>611</v>
      </c>
      <c r="AD4873" s="7" t="s">
        <v>37883</v>
      </c>
      <c r="AE4873" s="1" t="s">
        <v>37884</v>
      </c>
      <c r="AG4873" s="1" t="s">
        <v>37881</v>
      </c>
      <c r="AH4873" s="1">
        <v>0.29099999999999998</v>
      </c>
      <c r="AI4873" s="1">
        <v>0.98699999999999999</v>
      </c>
      <c r="AJ4873" s="45" t="s">
        <v>5862</v>
      </c>
      <c r="AK4873" s="1" t="s">
        <v>6017</v>
      </c>
      <c r="AL4873" s="1">
        <v>4183</v>
      </c>
      <c r="AM4873" s="1">
        <v>629</v>
      </c>
      <c r="AN4873" s="7" t="s">
        <v>51745</v>
      </c>
      <c r="AO4873" s="1" t="s">
        <v>51746</v>
      </c>
      <c r="AQ4873" s="1" t="s">
        <v>37881</v>
      </c>
      <c r="AR4873" s="1">
        <v>0.62</v>
      </c>
      <c r="AS4873" s="1">
        <v>0.998</v>
      </c>
      <c r="AT4873" s="16" t="s">
        <v>5862</v>
      </c>
      <c r="AU4873" s="1" t="s">
        <v>5818</v>
      </c>
      <c r="AV4873" s="1">
        <v>95</v>
      </c>
      <c r="AW4873" s="1">
        <v>619</v>
      </c>
      <c r="AX4873" s="7" t="s">
        <v>51747</v>
      </c>
      <c r="AY4873" s="1" t="s">
        <v>51748</v>
      </c>
      <c r="AZ4873" s="1" t="s">
        <v>37889</v>
      </c>
      <c r="BA4873" s="1" t="s">
        <v>37881</v>
      </c>
      <c r="BB4873" s="1">
        <v>0.432</v>
      </c>
      <c r="BC4873" s="1">
        <v>0.99399999999999999</v>
      </c>
      <c r="BF4873" s="12"/>
    </row>
    <row r="4874" spans="1:58" ht="12" customHeight="1">
      <c r="A4874" s="1" t="s">
        <v>6006</v>
      </c>
      <c r="B4874" s="1">
        <v>5765</v>
      </c>
      <c r="C4874" s="1">
        <v>1319</v>
      </c>
      <c r="D4874" s="7" t="s">
        <v>58095</v>
      </c>
      <c r="E4874" s="1" t="s">
        <v>58096</v>
      </c>
      <c r="G4874" s="1" t="s">
        <v>58097</v>
      </c>
      <c r="H4874" s="1" t="s">
        <v>7400</v>
      </c>
      <c r="I4874" s="1" t="s">
        <v>7401</v>
      </c>
      <c r="J4874" s="1">
        <v>2060710</v>
      </c>
      <c r="K4874" s="1">
        <v>2064669</v>
      </c>
      <c r="L4874" s="1" t="s">
        <v>5806</v>
      </c>
      <c r="M4874" s="1" t="s">
        <v>2539</v>
      </c>
      <c r="N4874" s="1" t="s">
        <v>5885</v>
      </c>
      <c r="O4874" s="1" t="str">
        <f t="shared" si="88"/>
        <v/>
      </c>
      <c r="P4874" s="13" t="s">
        <v>5808</v>
      </c>
      <c r="Q4874" s="1" t="s">
        <v>5982</v>
      </c>
      <c r="R4874" s="1">
        <v>4246</v>
      </c>
      <c r="S4874" s="1">
        <v>1343</v>
      </c>
      <c r="T4874" s="7" t="s">
        <v>58098</v>
      </c>
      <c r="U4874" s="1" t="s">
        <v>58099</v>
      </c>
      <c r="W4874" s="1" t="s">
        <v>7401</v>
      </c>
      <c r="X4874" s="1">
        <v>0.996</v>
      </c>
      <c r="Y4874" s="1">
        <v>0.503</v>
      </c>
      <c r="Z4874" s="22" t="s">
        <v>5862</v>
      </c>
      <c r="AA4874" s="1" t="s">
        <v>5985</v>
      </c>
      <c r="AB4874" s="1">
        <v>2596</v>
      </c>
      <c r="AC4874" s="1">
        <v>1314</v>
      </c>
      <c r="AD4874" s="7" t="s">
        <v>7404</v>
      </c>
      <c r="AE4874" s="1" t="s">
        <v>7405</v>
      </c>
      <c r="AG4874" s="1" t="s">
        <v>7401</v>
      </c>
      <c r="AH4874" s="1">
        <v>0.26600000000000001</v>
      </c>
      <c r="AI4874" s="1">
        <v>0.40300000000000002</v>
      </c>
      <c r="AJ4874" s="22" t="s">
        <v>5862</v>
      </c>
      <c r="AK4874" s="1" t="s">
        <v>5815</v>
      </c>
      <c r="AL4874" s="1">
        <v>3140</v>
      </c>
      <c r="AM4874" s="1">
        <v>1315</v>
      </c>
      <c r="AN4874" s="7" t="s">
        <v>24511</v>
      </c>
      <c r="AO4874" s="1" t="s">
        <v>24512</v>
      </c>
      <c r="AQ4874" s="1" t="s">
        <v>7401</v>
      </c>
      <c r="AR4874" s="1">
        <v>0.27900000000000003</v>
      </c>
      <c r="AS4874" s="1">
        <v>0.32400000000000001</v>
      </c>
      <c r="AT4874" s="39" t="s">
        <v>5862</v>
      </c>
      <c r="AU4874" s="1" t="s">
        <v>5818</v>
      </c>
      <c r="AV4874" s="1">
        <v>83</v>
      </c>
      <c r="AW4874" s="1">
        <v>1177</v>
      </c>
      <c r="AX4874" s="7" t="s">
        <v>7408</v>
      </c>
      <c r="AY4874" s="1" t="s">
        <v>7409</v>
      </c>
      <c r="AZ4874" s="1" t="s">
        <v>7410</v>
      </c>
      <c r="BA4874" s="1" t="s">
        <v>7401</v>
      </c>
      <c r="BB4874" s="1">
        <v>0.32300000000000001</v>
      </c>
      <c r="BC4874" s="1">
        <v>0.35899999999999999</v>
      </c>
      <c r="BF4874" s="12"/>
    </row>
    <row r="4875" spans="1:58" ht="12" customHeight="1">
      <c r="A4875" s="1" t="s">
        <v>6006</v>
      </c>
      <c r="B4875" s="1">
        <v>6310</v>
      </c>
      <c r="C4875" s="1">
        <v>233</v>
      </c>
      <c r="D4875" s="7" t="s">
        <v>58100</v>
      </c>
      <c r="E4875" s="1" t="s">
        <v>58101</v>
      </c>
      <c r="G4875" s="1" t="s">
        <v>58102</v>
      </c>
      <c r="H4875" s="1" t="s">
        <v>58103</v>
      </c>
      <c r="I4875" s="1" t="s">
        <v>58104</v>
      </c>
      <c r="J4875" s="1">
        <v>2636155</v>
      </c>
      <c r="K4875" s="1">
        <v>2636856</v>
      </c>
      <c r="L4875" s="1" t="s">
        <v>5826</v>
      </c>
      <c r="M4875" s="1" t="s">
        <v>2539</v>
      </c>
      <c r="N4875" s="1" t="s">
        <v>5885</v>
      </c>
      <c r="O4875" s="1" t="str">
        <f t="shared" si="88"/>
        <v/>
      </c>
      <c r="P4875" s="8" t="s">
        <v>5808</v>
      </c>
      <c r="Q4875" s="1" t="s">
        <v>5982</v>
      </c>
      <c r="R4875" s="1">
        <v>3621</v>
      </c>
      <c r="S4875" s="1">
        <v>233</v>
      </c>
      <c r="T4875" s="7" t="s">
        <v>58105</v>
      </c>
      <c r="U4875" s="1" t="s">
        <v>58106</v>
      </c>
      <c r="V4875" s="1" t="s">
        <v>58107</v>
      </c>
      <c r="W4875" s="1" t="s">
        <v>58104</v>
      </c>
      <c r="X4875" s="1">
        <v>1</v>
      </c>
      <c r="Y4875" s="1">
        <v>0.996</v>
      </c>
      <c r="Z4875" s="34" t="s">
        <v>5862</v>
      </c>
      <c r="AA4875" s="1" t="s">
        <v>5941</v>
      </c>
      <c r="AB4875" s="1">
        <v>2850</v>
      </c>
      <c r="AC4875" s="1">
        <v>289</v>
      </c>
      <c r="AD4875" s="7" t="s">
        <v>15400</v>
      </c>
      <c r="AE4875" s="1" t="s">
        <v>15401</v>
      </c>
      <c r="AG4875" s="1" t="s">
        <v>15396</v>
      </c>
      <c r="AH4875" s="1">
        <v>0.27</v>
      </c>
      <c r="AI4875" s="1">
        <v>0.81299999999999994</v>
      </c>
      <c r="AJ4875" s="34" t="s">
        <v>5862</v>
      </c>
      <c r="AK4875" s="1" t="s">
        <v>5815</v>
      </c>
      <c r="AL4875" s="1">
        <v>215</v>
      </c>
      <c r="AM4875" s="1">
        <v>289</v>
      </c>
      <c r="AN4875" s="7" t="s">
        <v>15402</v>
      </c>
      <c r="AO4875" s="1" t="s">
        <v>15403</v>
      </c>
      <c r="AQ4875" s="1" t="s">
        <v>15396</v>
      </c>
      <c r="AR4875" s="1">
        <v>0.27</v>
      </c>
      <c r="AS4875" s="1">
        <v>0.81299999999999994</v>
      </c>
      <c r="AT4875" s="34" t="s">
        <v>5862</v>
      </c>
      <c r="AU4875" s="1" t="s">
        <v>5818</v>
      </c>
      <c r="AV4875" s="1">
        <v>6119</v>
      </c>
      <c r="AW4875" s="1">
        <v>289</v>
      </c>
      <c r="AX4875" s="7" t="s">
        <v>15404</v>
      </c>
      <c r="AY4875" s="1" t="s">
        <v>15405</v>
      </c>
      <c r="AZ4875" s="1" t="s">
        <v>15393</v>
      </c>
      <c r="BA4875" s="1" t="s">
        <v>15396</v>
      </c>
      <c r="BB4875" s="1">
        <v>0.26800000000000002</v>
      </c>
      <c r="BC4875" s="1">
        <v>0.82399999999999995</v>
      </c>
      <c r="BF4875" s="12"/>
    </row>
    <row r="4876" spans="1:58" ht="12" customHeight="1">
      <c r="A4876" s="1" t="s">
        <v>6006</v>
      </c>
      <c r="B4876" s="1">
        <v>3967</v>
      </c>
      <c r="C4876" s="1">
        <v>179</v>
      </c>
      <c r="D4876" s="7" t="s">
        <v>58108</v>
      </c>
      <c r="E4876" s="1" t="s">
        <v>58109</v>
      </c>
      <c r="G4876" s="1" t="s">
        <v>58110</v>
      </c>
      <c r="H4876" s="1" t="s">
        <v>58111</v>
      </c>
      <c r="I4876" s="1" t="s">
        <v>6246</v>
      </c>
      <c r="J4876" s="1">
        <v>54774</v>
      </c>
      <c r="K4876" s="1">
        <v>55313</v>
      </c>
      <c r="L4876" s="1" t="s">
        <v>5806</v>
      </c>
      <c r="M4876" s="1" t="s">
        <v>3973</v>
      </c>
      <c r="N4876" s="1" t="s">
        <v>5885</v>
      </c>
      <c r="O4876" s="1" t="str">
        <f t="shared" si="88"/>
        <v/>
      </c>
      <c r="P4876" s="20" t="s">
        <v>5808</v>
      </c>
      <c r="Q4876" s="1" t="s">
        <v>5982</v>
      </c>
      <c r="R4876" s="1">
        <v>3555</v>
      </c>
      <c r="S4876" s="1">
        <v>179</v>
      </c>
      <c r="T4876" s="7" t="s">
        <v>58112</v>
      </c>
      <c r="U4876" s="1" t="s">
        <v>58113</v>
      </c>
      <c r="W4876" s="1" t="s">
        <v>6246</v>
      </c>
      <c r="X4876" s="1">
        <v>0.98899999999999999</v>
      </c>
      <c r="Y4876" s="1">
        <v>0.99399999999999999</v>
      </c>
      <c r="Z4876" s="22" t="s">
        <v>5862</v>
      </c>
      <c r="AA4876" s="1" t="s">
        <v>6031</v>
      </c>
      <c r="AB4876" s="1">
        <v>1323</v>
      </c>
      <c r="AC4876" s="1">
        <v>192</v>
      </c>
      <c r="AD4876" s="7" t="s">
        <v>45743</v>
      </c>
      <c r="AE4876" s="1" t="s">
        <v>45744</v>
      </c>
      <c r="AG4876" s="1" t="s">
        <v>6246</v>
      </c>
      <c r="AH4876" s="1">
        <v>0.29599999999999999</v>
      </c>
      <c r="AI4876" s="1">
        <v>0.60399999999999998</v>
      </c>
      <c r="AJ4876" s="22" t="s">
        <v>5862</v>
      </c>
      <c r="AK4876" s="1" t="s">
        <v>6151</v>
      </c>
      <c r="AL4876" s="1">
        <v>5816</v>
      </c>
      <c r="AM4876" s="1">
        <v>204</v>
      </c>
      <c r="AN4876" s="7" t="s">
        <v>50564</v>
      </c>
      <c r="AO4876" s="1" t="s">
        <v>50565</v>
      </c>
      <c r="AQ4876" s="1" t="s">
        <v>6246</v>
      </c>
      <c r="AR4876" s="1">
        <v>0.255</v>
      </c>
      <c r="AS4876" s="1">
        <v>0.71099999999999997</v>
      </c>
      <c r="AT4876" s="39" t="s">
        <v>5862</v>
      </c>
      <c r="AU4876" s="1" t="s">
        <v>5818</v>
      </c>
      <c r="AV4876" s="1">
        <v>3083</v>
      </c>
      <c r="AW4876" s="1">
        <v>174</v>
      </c>
      <c r="AX4876" s="7" t="s">
        <v>45747</v>
      </c>
      <c r="AY4876" s="1" t="s">
        <v>45748</v>
      </c>
      <c r="BA4876" s="1" t="s">
        <v>6246</v>
      </c>
      <c r="BB4876" s="1">
        <v>0.35699999999999998</v>
      </c>
      <c r="BC4876" s="1">
        <v>0.82199999999999995</v>
      </c>
      <c r="BF4876" s="12"/>
    </row>
    <row r="4877" spans="1:58" ht="12" customHeight="1">
      <c r="A4877" s="1" t="s">
        <v>6006</v>
      </c>
      <c r="B4877" s="1">
        <v>5126</v>
      </c>
      <c r="C4877" s="1">
        <v>239</v>
      </c>
      <c r="D4877" s="7" t="s">
        <v>58114</v>
      </c>
      <c r="E4877" s="1" t="s">
        <v>58115</v>
      </c>
      <c r="G4877" s="1" t="s">
        <v>58116</v>
      </c>
      <c r="H4877" s="1" t="s">
        <v>58117</v>
      </c>
      <c r="I4877" s="1" t="s">
        <v>11361</v>
      </c>
      <c r="J4877" s="1">
        <v>1320465</v>
      </c>
      <c r="K4877" s="1">
        <v>1321184</v>
      </c>
      <c r="L4877" s="1" t="s">
        <v>5826</v>
      </c>
      <c r="M4877" s="1" t="s">
        <v>5</v>
      </c>
      <c r="N4877" s="1" t="s">
        <v>5885</v>
      </c>
      <c r="O4877" s="1" t="str">
        <f t="shared" si="88"/>
        <v/>
      </c>
      <c r="P4877" s="8" t="s">
        <v>5808</v>
      </c>
      <c r="Q4877" s="1" t="s">
        <v>5982</v>
      </c>
      <c r="R4877" s="1">
        <v>4769</v>
      </c>
      <c r="S4877" s="1">
        <v>239</v>
      </c>
      <c r="T4877" s="7" t="s">
        <v>58118</v>
      </c>
      <c r="U4877" s="1" t="s">
        <v>58119</v>
      </c>
      <c r="W4877" s="1" t="s">
        <v>11361</v>
      </c>
      <c r="X4877" s="1">
        <v>1</v>
      </c>
      <c r="Y4877" s="1">
        <v>0.996</v>
      </c>
      <c r="Z4877" s="22" t="s">
        <v>5862</v>
      </c>
      <c r="AA4877" s="1" t="s">
        <v>5812</v>
      </c>
      <c r="AB4877" s="1">
        <v>5407</v>
      </c>
      <c r="AC4877" s="1">
        <v>275</v>
      </c>
      <c r="AD4877" s="7" t="s">
        <v>29385</v>
      </c>
      <c r="AE4877" s="1" t="s">
        <v>29386</v>
      </c>
      <c r="AG4877" s="1" t="s">
        <v>29382</v>
      </c>
      <c r="AH4877" s="1">
        <v>0.27100000000000002</v>
      </c>
      <c r="AI4877" s="1">
        <v>0.78200000000000003</v>
      </c>
      <c r="AJ4877" s="22" t="s">
        <v>5862</v>
      </c>
      <c r="AK4877" s="1" t="s">
        <v>5815</v>
      </c>
      <c r="AL4877" s="1">
        <v>528</v>
      </c>
      <c r="AM4877" s="1">
        <v>275</v>
      </c>
      <c r="AN4877" s="7" t="s">
        <v>29387</v>
      </c>
      <c r="AO4877" s="1" t="s">
        <v>29388</v>
      </c>
      <c r="AQ4877" s="1" t="s">
        <v>29382</v>
      </c>
      <c r="AR4877" s="1">
        <v>0.26500000000000001</v>
      </c>
      <c r="AS4877" s="1">
        <v>0.82899999999999996</v>
      </c>
      <c r="AT4877" s="34" t="s">
        <v>5862</v>
      </c>
      <c r="AU4877" s="1" t="s">
        <v>5818</v>
      </c>
      <c r="AV4877" s="1">
        <v>3621</v>
      </c>
      <c r="AW4877" s="1">
        <v>261</v>
      </c>
      <c r="AX4877" s="7" t="s">
        <v>16037</v>
      </c>
      <c r="AY4877" s="1" t="s">
        <v>16038</v>
      </c>
      <c r="BA4877" s="1" t="s">
        <v>16039</v>
      </c>
      <c r="BB4877" s="1">
        <v>0.27300000000000002</v>
      </c>
      <c r="BC4877" s="1">
        <v>0.79300000000000004</v>
      </c>
      <c r="BF4877" s="12"/>
    </row>
    <row r="4878" spans="1:58" ht="12" customHeight="1">
      <c r="A4878" s="1" t="s">
        <v>6006</v>
      </c>
      <c r="B4878" s="1">
        <v>6416</v>
      </c>
      <c r="C4878" s="1">
        <v>138</v>
      </c>
      <c r="D4878" s="7" t="s">
        <v>58120</v>
      </c>
      <c r="E4878" s="1" t="s">
        <v>58121</v>
      </c>
      <c r="G4878" s="1" t="s">
        <v>58122</v>
      </c>
      <c r="H4878" s="1" t="s">
        <v>58123</v>
      </c>
      <c r="I4878" s="1" t="s">
        <v>6246</v>
      </c>
      <c r="J4878" s="1">
        <v>2740058</v>
      </c>
      <c r="K4878" s="1">
        <v>2740474</v>
      </c>
      <c r="L4878" s="1" t="s">
        <v>5826</v>
      </c>
      <c r="M4878" s="1" t="s">
        <v>4173</v>
      </c>
      <c r="N4878" s="1" t="s">
        <v>5885</v>
      </c>
      <c r="O4878" s="1" t="str">
        <f t="shared" si="88"/>
        <v/>
      </c>
      <c r="P4878" s="24"/>
      <c r="Z4878" s="15" t="s">
        <v>5808</v>
      </c>
      <c r="AA4878" s="1" t="s">
        <v>6014</v>
      </c>
      <c r="AB4878" s="1">
        <v>4540</v>
      </c>
      <c r="AC4878" s="1">
        <v>125</v>
      </c>
      <c r="AD4878" s="7" t="s">
        <v>58124</v>
      </c>
      <c r="AE4878" s="1" t="s">
        <v>58125</v>
      </c>
      <c r="AG4878" s="1" t="s">
        <v>6246</v>
      </c>
      <c r="AH4878" s="1">
        <v>0.51200000000000001</v>
      </c>
      <c r="AI4878" s="1">
        <v>0.97599999999999998</v>
      </c>
      <c r="AJ4878" s="24"/>
      <c r="AT4878" s="18" t="s">
        <v>5808</v>
      </c>
      <c r="AU4878" s="1" t="s">
        <v>5818</v>
      </c>
      <c r="AV4878" s="1">
        <v>1907</v>
      </c>
      <c r="AW4878" s="1">
        <v>125</v>
      </c>
      <c r="AX4878" s="7" t="s">
        <v>58126</v>
      </c>
      <c r="AY4878" s="1" t="s">
        <v>58127</v>
      </c>
      <c r="BA4878" s="1" t="s">
        <v>6246</v>
      </c>
      <c r="BB4878" s="1">
        <v>0.48599999999999999</v>
      </c>
      <c r="BC4878" s="1">
        <v>0.84</v>
      </c>
      <c r="BF4878" s="12"/>
    </row>
    <row r="4879" spans="1:58" ht="12" customHeight="1">
      <c r="A4879" s="1" t="s">
        <v>6006</v>
      </c>
      <c r="B4879" s="1">
        <v>6639</v>
      </c>
      <c r="C4879" s="1">
        <v>128</v>
      </c>
      <c r="D4879" s="7" t="s">
        <v>58128</v>
      </c>
      <c r="E4879" s="1" t="s">
        <v>58129</v>
      </c>
      <c r="G4879" s="1" t="s">
        <v>58130</v>
      </c>
      <c r="H4879" s="1" t="s">
        <v>58131</v>
      </c>
      <c r="I4879" s="1" t="s">
        <v>6246</v>
      </c>
      <c r="J4879" s="1">
        <v>2990374</v>
      </c>
      <c r="K4879" s="1">
        <v>2990760</v>
      </c>
      <c r="L4879" s="1" t="s">
        <v>5826</v>
      </c>
      <c r="M4879" s="1" t="s">
        <v>4173</v>
      </c>
      <c r="N4879" s="1" t="s">
        <v>5885</v>
      </c>
      <c r="O4879" s="1" t="str">
        <f t="shared" si="88"/>
        <v/>
      </c>
      <c r="P4879" s="24"/>
      <c r="AJ4879" s="27" t="s">
        <v>5808</v>
      </c>
      <c r="AK4879" s="1" t="s">
        <v>6151</v>
      </c>
      <c r="AL4879" s="1">
        <v>5834</v>
      </c>
      <c r="AM4879" s="1">
        <v>128</v>
      </c>
      <c r="AN4879" s="7" t="s">
        <v>58132</v>
      </c>
      <c r="AO4879" s="1" t="s">
        <v>58133</v>
      </c>
      <c r="AQ4879" s="1" t="s">
        <v>6246</v>
      </c>
      <c r="AR4879" s="1">
        <v>0.51200000000000001</v>
      </c>
      <c r="AS4879" s="1">
        <v>0.98399999999999999</v>
      </c>
      <c r="BF4879" s="12"/>
    </row>
    <row r="4880" spans="1:58" ht="12" customHeight="1">
      <c r="A4880" s="1" t="s">
        <v>6006</v>
      </c>
      <c r="B4880" s="1">
        <v>4533</v>
      </c>
      <c r="C4880" s="1">
        <v>620</v>
      </c>
      <c r="D4880" s="7" t="s">
        <v>58134</v>
      </c>
      <c r="E4880" s="1" t="s">
        <v>58135</v>
      </c>
      <c r="G4880" s="1" t="s">
        <v>58136</v>
      </c>
      <c r="H4880" s="1" t="s">
        <v>37880</v>
      </c>
      <c r="I4880" s="1" t="s">
        <v>37881</v>
      </c>
      <c r="J4880" s="1">
        <v>706340</v>
      </c>
      <c r="K4880" s="1">
        <v>708202</v>
      </c>
      <c r="L4880" s="1" t="s">
        <v>5806</v>
      </c>
      <c r="M4880" s="1" t="s">
        <v>5</v>
      </c>
      <c r="N4880" s="1" t="s">
        <v>5885</v>
      </c>
      <c r="O4880" s="1" t="str">
        <f t="shared" si="88"/>
        <v/>
      </c>
      <c r="P4880" s="8" t="s">
        <v>5808</v>
      </c>
      <c r="Q4880" s="1" t="s">
        <v>5982</v>
      </c>
      <c r="R4880" s="1">
        <v>3941</v>
      </c>
      <c r="S4880" s="1">
        <v>620</v>
      </c>
      <c r="T4880" s="7" t="s">
        <v>58137</v>
      </c>
      <c r="U4880" s="1" t="s">
        <v>58138</v>
      </c>
      <c r="W4880" s="1" t="s">
        <v>37881</v>
      </c>
      <c r="X4880" s="1">
        <v>1</v>
      </c>
      <c r="Y4880" s="1">
        <v>0.998</v>
      </c>
      <c r="Z4880" s="22" t="s">
        <v>5862</v>
      </c>
      <c r="AA4880" s="1" t="s">
        <v>5985</v>
      </c>
      <c r="AB4880" s="1">
        <v>2602</v>
      </c>
      <c r="AC4880" s="1">
        <v>611</v>
      </c>
      <c r="AD4880" s="7" t="s">
        <v>37883</v>
      </c>
      <c r="AE4880" s="1" t="s">
        <v>37884</v>
      </c>
      <c r="AG4880" s="1" t="s">
        <v>37881</v>
      </c>
      <c r="AH4880" s="1">
        <v>0.25600000000000001</v>
      </c>
      <c r="AI4880" s="1">
        <v>0.95899999999999996</v>
      </c>
      <c r="AJ4880" s="22" t="s">
        <v>5862</v>
      </c>
      <c r="AK4880" s="1" t="s">
        <v>6017</v>
      </c>
      <c r="AL4880" s="1">
        <v>4183</v>
      </c>
      <c r="AM4880" s="1">
        <v>629</v>
      </c>
      <c r="AN4880" s="7" t="s">
        <v>51745</v>
      </c>
      <c r="AO4880" s="1" t="s">
        <v>51746</v>
      </c>
      <c r="AQ4880" s="1" t="s">
        <v>37881</v>
      </c>
      <c r="AR4880" s="1">
        <v>0.27700000000000002</v>
      </c>
      <c r="AS4880" s="1">
        <v>0.94799999999999995</v>
      </c>
      <c r="AT4880" s="39" t="s">
        <v>5862</v>
      </c>
      <c r="AU4880" s="1" t="s">
        <v>5818</v>
      </c>
      <c r="AV4880" s="1">
        <v>95</v>
      </c>
      <c r="AW4880" s="1">
        <v>619</v>
      </c>
      <c r="AX4880" s="7" t="s">
        <v>51747</v>
      </c>
      <c r="AY4880" s="1" t="s">
        <v>51748</v>
      </c>
      <c r="AZ4880" s="1" t="s">
        <v>37889</v>
      </c>
      <c r="BA4880" s="1" t="s">
        <v>37881</v>
      </c>
      <c r="BB4880" s="1">
        <v>0.30499999999999999</v>
      </c>
      <c r="BC4880" s="1">
        <v>0.96</v>
      </c>
      <c r="BF4880" s="12"/>
    </row>
    <row r="4881" spans="1:58" ht="12" customHeight="1">
      <c r="A4881" s="1" t="s">
        <v>5799</v>
      </c>
      <c r="B4881" s="1">
        <v>2346</v>
      </c>
      <c r="C4881" s="1">
        <v>492</v>
      </c>
      <c r="D4881" s="7" t="s">
        <v>58139</v>
      </c>
      <c r="E4881" s="1" t="s">
        <v>58140</v>
      </c>
      <c r="F4881" s="1" t="s">
        <v>32563</v>
      </c>
      <c r="G4881" s="1" t="s">
        <v>58141</v>
      </c>
      <c r="H4881" s="1" t="s">
        <v>58142</v>
      </c>
      <c r="I4881" s="1" t="s">
        <v>58143</v>
      </c>
      <c r="J4881" s="1">
        <v>2480505</v>
      </c>
      <c r="K4881" s="1">
        <v>2481983</v>
      </c>
      <c r="L4881" s="1" t="s">
        <v>5806</v>
      </c>
      <c r="M4881" s="1" t="s">
        <v>3738</v>
      </c>
      <c r="N4881" s="1" t="s">
        <v>5885</v>
      </c>
      <c r="O4881" s="1" t="str">
        <f t="shared" si="88"/>
        <v/>
      </c>
      <c r="P4881" s="33" t="s">
        <v>5808</v>
      </c>
      <c r="Q4881" s="1" t="s">
        <v>5809</v>
      </c>
      <c r="R4881" s="1">
        <v>852</v>
      </c>
      <c r="S4881" s="1">
        <v>492</v>
      </c>
      <c r="T4881" s="7" t="s">
        <v>58144</v>
      </c>
      <c r="U4881" s="1" t="s">
        <v>58145</v>
      </c>
      <c r="W4881" s="1" t="s">
        <v>58143</v>
      </c>
      <c r="X4881" s="1">
        <v>0.998</v>
      </c>
      <c r="Y4881" s="1">
        <v>0.998</v>
      </c>
      <c r="Z4881" s="22" t="s">
        <v>5862</v>
      </c>
      <c r="AA4881" s="1" t="s">
        <v>6014</v>
      </c>
      <c r="AB4881" s="1">
        <v>3748</v>
      </c>
      <c r="AC4881" s="1">
        <v>369</v>
      </c>
      <c r="AD4881" s="7" t="s">
        <v>46129</v>
      </c>
      <c r="AE4881" s="1" t="s">
        <v>46130</v>
      </c>
      <c r="AG4881" s="1" t="s">
        <v>46126</v>
      </c>
      <c r="AH4881" s="1">
        <v>0.27400000000000002</v>
      </c>
      <c r="AI4881" s="1">
        <v>0.68300000000000005</v>
      </c>
      <c r="AJ4881" s="22" t="s">
        <v>5862</v>
      </c>
      <c r="AK4881" s="1" t="s">
        <v>6017</v>
      </c>
      <c r="AL4881" s="1">
        <v>5197</v>
      </c>
      <c r="AM4881" s="1">
        <v>357</v>
      </c>
      <c r="AN4881" s="7" t="s">
        <v>46131</v>
      </c>
      <c r="AO4881" s="1" t="s">
        <v>46132</v>
      </c>
      <c r="AQ4881" s="1" t="s">
        <v>46126</v>
      </c>
      <c r="AR4881" s="1">
        <v>0.26100000000000001</v>
      </c>
      <c r="AS4881" s="1">
        <v>0.68600000000000005</v>
      </c>
      <c r="BF4881" s="12"/>
    </row>
    <row r="4882" spans="1:58" ht="12" customHeight="1">
      <c r="A4882" s="1" t="s">
        <v>6006</v>
      </c>
      <c r="B4882" s="1">
        <v>4534</v>
      </c>
      <c r="C4882" s="1">
        <v>329</v>
      </c>
      <c r="D4882" s="7" t="s">
        <v>58146</v>
      </c>
      <c r="E4882" s="1" t="s">
        <v>58147</v>
      </c>
      <c r="G4882" s="1" t="s">
        <v>58148</v>
      </c>
      <c r="H4882" s="1" t="s">
        <v>39201</v>
      </c>
      <c r="I4882" s="1" t="s">
        <v>39202</v>
      </c>
      <c r="J4882" s="1">
        <v>708199</v>
      </c>
      <c r="K4882" s="1">
        <v>709188</v>
      </c>
      <c r="L4882" s="1" t="s">
        <v>5806</v>
      </c>
      <c r="M4882" s="1" t="s">
        <v>5</v>
      </c>
      <c r="N4882" s="1" t="s">
        <v>5885</v>
      </c>
      <c r="O4882" s="1" t="str">
        <f t="shared" si="88"/>
        <v/>
      </c>
      <c r="P4882" s="8" t="s">
        <v>5808</v>
      </c>
      <c r="Q4882" s="1" t="s">
        <v>5982</v>
      </c>
      <c r="R4882" s="1">
        <v>3942</v>
      </c>
      <c r="S4882" s="1">
        <v>329</v>
      </c>
      <c r="T4882" s="7" t="s">
        <v>58149</v>
      </c>
      <c r="U4882" s="1" t="s">
        <v>58150</v>
      </c>
      <c r="W4882" s="1" t="s">
        <v>39202</v>
      </c>
      <c r="X4882" s="1">
        <v>1</v>
      </c>
      <c r="Y4882" s="1">
        <v>0.997</v>
      </c>
      <c r="Z4882" s="34" t="s">
        <v>5862</v>
      </c>
      <c r="AA4882" s="1" t="s">
        <v>5985</v>
      </c>
      <c r="AB4882" s="1">
        <v>2601</v>
      </c>
      <c r="AC4882" s="1">
        <v>366</v>
      </c>
      <c r="AD4882" s="7" t="s">
        <v>39205</v>
      </c>
      <c r="AE4882" s="1" t="s">
        <v>39206</v>
      </c>
      <c r="AG4882" s="1" t="s">
        <v>39202</v>
      </c>
      <c r="AH4882" s="1">
        <v>0.27200000000000002</v>
      </c>
      <c r="AI4882" s="1">
        <v>0.66400000000000003</v>
      </c>
      <c r="AJ4882" s="34" t="s">
        <v>5862</v>
      </c>
      <c r="AK4882" s="1" t="s">
        <v>5815</v>
      </c>
      <c r="AL4882" s="1">
        <v>3155</v>
      </c>
      <c r="AM4882" s="1">
        <v>366</v>
      </c>
      <c r="AN4882" s="7" t="s">
        <v>39207</v>
      </c>
      <c r="AO4882" s="1" t="s">
        <v>39208</v>
      </c>
      <c r="AQ4882" s="1" t="s">
        <v>39202</v>
      </c>
      <c r="AR4882" s="1">
        <v>0.26</v>
      </c>
      <c r="AS4882" s="1">
        <v>0.76800000000000002</v>
      </c>
      <c r="AT4882" s="34" t="s">
        <v>5862</v>
      </c>
      <c r="AU4882" s="1" t="s">
        <v>5818</v>
      </c>
      <c r="AV4882" s="1">
        <v>96</v>
      </c>
      <c r="AW4882" s="1">
        <v>348</v>
      </c>
      <c r="AX4882" s="7" t="s">
        <v>39209</v>
      </c>
      <c r="AY4882" s="1" t="s">
        <v>39210</v>
      </c>
      <c r="AZ4882" s="1" t="s">
        <v>39211</v>
      </c>
      <c r="BA4882" s="1" t="s">
        <v>39202</v>
      </c>
      <c r="BB4882" s="1">
        <v>0.29299999999999998</v>
      </c>
      <c r="BC4882" s="1">
        <v>0.73899999999999999</v>
      </c>
      <c r="BF4882" s="12"/>
    </row>
    <row r="4883" spans="1:58" ht="12" customHeight="1">
      <c r="A4883" s="1" t="s">
        <v>6006</v>
      </c>
      <c r="B4883" s="1">
        <v>6767</v>
      </c>
      <c r="C4883" s="1">
        <v>477</v>
      </c>
      <c r="D4883" s="7" t="s">
        <v>58151</v>
      </c>
      <c r="E4883" s="1" t="s">
        <v>58152</v>
      </c>
      <c r="G4883" s="1" t="s">
        <v>58153</v>
      </c>
      <c r="H4883" s="1" t="s">
        <v>58154</v>
      </c>
      <c r="I4883" s="1" t="s">
        <v>58155</v>
      </c>
      <c r="J4883" s="1">
        <v>3113117</v>
      </c>
      <c r="K4883" s="1">
        <v>3114550</v>
      </c>
      <c r="L4883" s="1" t="s">
        <v>5826</v>
      </c>
      <c r="M4883" s="1" t="s">
        <v>5</v>
      </c>
      <c r="N4883" s="1" t="s">
        <v>5885</v>
      </c>
      <c r="O4883" s="1" t="str">
        <f t="shared" si="88"/>
        <v/>
      </c>
      <c r="P4883" s="8" t="s">
        <v>5808</v>
      </c>
      <c r="Q4883" s="1" t="s">
        <v>5982</v>
      </c>
      <c r="R4883" s="1">
        <v>5690</v>
      </c>
      <c r="S4883" s="1">
        <v>477</v>
      </c>
      <c r="T4883" s="7" t="s">
        <v>58156</v>
      </c>
      <c r="U4883" s="1" t="s">
        <v>58157</v>
      </c>
      <c r="W4883" s="1" t="s">
        <v>58155</v>
      </c>
      <c r="X4883" s="1">
        <v>1</v>
      </c>
      <c r="Y4883" s="1">
        <v>0.998</v>
      </c>
      <c r="Z4883" s="34" t="s">
        <v>5862</v>
      </c>
      <c r="AA4883" s="1" t="s">
        <v>5873</v>
      </c>
      <c r="AB4883" s="1">
        <v>206</v>
      </c>
      <c r="AC4883" s="1">
        <v>488</v>
      </c>
      <c r="AD4883" s="7" t="s">
        <v>15601</v>
      </c>
      <c r="AE4883" s="1" t="s">
        <v>15602</v>
      </c>
      <c r="AF4883" s="1" t="s">
        <v>15595</v>
      </c>
      <c r="AG4883" s="1" t="s">
        <v>15598</v>
      </c>
      <c r="AH4883" s="1">
        <v>0.25800000000000001</v>
      </c>
      <c r="AI4883" s="1">
        <v>0.89300000000000002</v>
      </c>
      <c r="AJ4883" s="34" t="s">
        <v>5862</v>
      </c>
      <c r="AK4883" s="1" t="s">
        <v>5815</v>
      </c>
      <c r="AL4883" s="1">
        <v>2871</v>
      </c>
      <c r="AM4883" s="1">
        <v>488</v>
      </c>
      <c r="AN4883" s="7" t="s">
        <v>15603</v>
      </c>
      <c r="AO4883" s="1" t="s">
        <v>15604</v>
      </c>
      <c r="AQ4883" s="1" t="s">
        <v>15598</v>
      </c>
      <c r="AR4883" s="1">
        <v>0.27400000000000002</v>
      </c>
      <c r="AS4883" s="1">
        <v>0.86299999999999999</v>
      </c>
      <c r="AT4883" s="11" t="s">
        <v>5808</v>
      </c>
      <c r="AU4883" s="1" t="s">
        <v>5818</v>
      </c>
      <c r="AV4883" s="1">
        <v>2655</v>
      </c>
      <c r="AW4883" s="1">
        <v>477</v>
      </c>
      <c r="AX4883" s="7" t="s">
        <v>58158</v>
      </c>
      <c r="AY4883" s="1" t="s">
        <v>58159</v>
      </c>
      <c r="BA4883" s="1" t="s">
        <v>58155</v>
      </c>
      <c r="BB4883" s="1">
        <v>0.60099999999999998</v>
      </c>
      <c r="BC4883" s="1">
        <v>0.99399999999999999</v>
      </c>
      <c r="BF4883" s="12"/>
    </row>
    <row r="4884" spans="1:58" ht="12" customHeight="1">
      <c r="A4884" s="1" t="s">
        <v>6006</v>
      </c>
      <c r="B4884" s="1">
        <v>6451</v>
      </c>
      <c r="C4884" s="1">
        <v>734</v>
      </c>
      <c r="D4884" s="7" t="s">
        <v>58160</v>
      </c>
      <c r="E4884" s="1" t="s">
        <v>58161</v>
      </c>
      <c r="G4884" s="1" t="s">
        <v>52189</v>
      </c>
      <c r="H4884" s="1" t="s">
        <v>52190</v>
      </c>
      <c r="I4884" s="1" t="s">
        <v>52191</v>
      </c>
      <c r="J4884" s="1">
        <v>2787212</v>
      </c>
      <c r="K4884" s="1">
        <v>2789416</v>
      </c>
      <c r="L4884" s="1" t="s">
        <v>5826</v>
      </c>
      <c r="M4884" s="1" t="s">
        <v>5</v>
      </c>
      <c r="N4884" s="1" t="s">
        <v>5885</v>
      </c>
      <c r="O4884" s="1" t="str">
        <f t="shared" si="88"/>
        <v/>
      </c>
      <c r="P4884" s="26" t="s">
        <v>5862</v>
      </c>
      <c r="Q4884" s="1" t="s">
        <v>5982</v>
      </c>
      <c r="R4884" s="1">
        <v>3909</v>
      </c>
      <c r="S4884" s="1">
        <v>734</v>
      </c>
      <c r="T4884" s="7" t="s">
        <v>52192</v>
      </c>
      <c r="U4884" s="1" t="s">
        <v>52193</v>
      </c>
      <c r="W4884" s="1" t="s">
        <v>52191</v>
      </c>
      <c r="X4884" s="1">
        <v>0.80200000000000005</v>
      </c>
      <c r="Y4884" s="1">
        <v>0.999</v>
      </c>
      <c r="Z4884" s="19" t="s">
        <v>5862</v>
      </c>
      <c r="AA4884" s="1" t="s">
        <v>5812</v>
      </c>
      <c r="AB4884" s="1">
        <v>7240</v>
      </c>
      <c r="AC4884" s="1">
        <v>703</v>
      </c>
      <c r="AD4884" s="7" t="s">
        <v>52194</v>
      </c>
      <c r="AE4884" s="1" t="s">
        <v>52195</v>
      </c>
      <c r="AG4884" s="1" t="s">
        <v>52191</v>
      </c>
      <c r="AH4884" s="1">
        <v>0.36299999999999999</v>
      </c>
      <c r="AI4884" s="1">
        <v>0.97399999999999998</v>
      </c>
      <c r="AJ4884" s="19" t="s">
        <v>5862</v>
      </c>
      <c r="AK4884" s="1" t="s">
        <v>6017</v>
      </c>
      <c r="AL4884" s="1">
        <v>3430</v>
      </c>
      <c r="AM4884" s="1">
        <v>1981</v>
      </c>
      <c r="AN4884" s="7" t="s">
        <v>54170</v>
      </c>
      <c r="AO4884" s="1" t="s">
        <v>54171</v>
      </c>
      <c r="AQ4884" s="1" t="s">
        <v>28809</v>
      </c>
      <c r="AR4884" s="1">
        <v>0.36599999999999999</v>
      </c>
      <c r="AS4884" s="1">
        <v>0.32400000000000001</v>
      </c>
      <c r="AT4884" s="16" t="s">
        <v>5862</v>
      </c>
      <c r="AU4884" s="1" t="s">
        <v>5818</v>
      </c>
      <c r="AV4884" s="1">
        <v>103</v>
      </c>
      <c r="AW4884" s="1">
        <v>741</v>
      </c>
      <c r="AX4884" s="7" t="s">
        <v>52196</v>
      </c>
      <c r="AY4884" s="1" t="s">
        <v>52197</v>
      </c>
      <c r="AZ4884" s="1" t="s">
        <v>52198</v>
      </c>
      <c r="BA4884" s="1" t="s">
        <v>52191</v>
      </c>
      <c r="BB4884" s="1">
        <v>0.41399999999999998</v>
      </c>
      <c r="BC4884" s="1">
        <v>0.97399999999999998</v>
      </c>
      <c r="BF4884" s="12"/>
    </row>
    <row r="4885" spans="1:58" ht="12" customHeight="1">
      <c r="A4885" s="1" t="s">
        <v>5799</v>
      </c>
      <c r="B4885" s="1">
        <v>792</v>
      </c>
      <c r="C4885" s="1">
        <v>608</v>
      </c>
      <c r="D4885" s="7" t="s">
        <v>58162</v>
      </c>
      <c r="E4885" s="1" t="s">
        <v>58163</v>
      </c>
      <c r="G4885" s="1" t="s">
        <v>58164</v>
      </c>
      <c r="H4885" s="1" t="s">
        <v>58165</v>
      </c>
      <c r="I4885" s="1" t="s">
        <v>58166</v>
      </c>
      <c r="J4885" s="1">
        <v>832108</v>
      </c>
      <c r="K4885" s="1">
        <v>833934</v>
      </c>
      <c r="L4885" s="1" t="s">
        <v>5826</v>
      </c>
      <c r="M4885" s="1" t="s">
        <v>2539</v>
      </c>
      <c r="N4885" s="1" t="s">
        <v>5885</v>
      </c>
      <c r="O4885" s="1" t="str">
        <f t="shared" si="88"/>
        <v/>
      </c>
      <c r="P4885" s="19" t="s">
        <v>5862</v>
      </c>
      <c r="Q4885" s="1" t="s">
        <v>5982</v>
      </c>
      <c r="R4885" s="1">
        <v>5239</v>
      </c>
      <c r="S4885" s="1">
        <v>572</v>
      </c>
      <c r="T4885" s="7" t="s">
        <v>39367</v>
      </c>
      <c r="U4885" s="1" t="s">
        <v>39368</v>
      </c>
      <c r="V4885" s="1" t="s">
        <v>39363</v>
      </c>
      <c r="W4885" s="1" t="s">
        <v>39366</v>
      </c>
      <c r="X4885" s="1">
        <v>0.35099999999999998</v>
      </c>
      <c r="Y4885" s="1">
        <v>0.96199999999999997</v>
      </c>
      <c r="Z4885" s="19" t="s">
        <v>5862</v>
      </c>
      <c r="AA4885" s="1" t="s">
        <v>6014</v>
      </c>
      <c r="AB4885" s="1">
        <v>4299</v>
      </c>
      <c r="AC4885" s="1">
        <v>573</v>
      </c>
      <c r="AD4885" s="7" t="s">
        <v>39369</v>
      </c>
      <c r="AE4885" s="1" t="s">
        <v>39370</v>
      </c>
      <c r="AG4885" s="1" t="s">
        <v>39366</v>
      </c>
      <c r="AH4885" s="1">
        <v>0.34300000000000003</v>
      </c>
      <c r="AI4885" s="1">
        <v>0.99</v>
      </c>
      <c r="AJ4885" s="21" t="s">
        <v>5808</v>
      </c>
      <c r="AK4885" s="1" t="s">
        <v>6151</v>
      </c>
      <c r="AL4885" s="1">
        <v>5869</v>
      </c>
      <c r="AM4885" s="1">
        <v>606</v>
      </c>
      <c r="AN4885" s="7" t="s">
        <v>58167</v>
      </c>
      <c r="AO4885" s="1" t="s">
        <v>58168</v>
      </c>
      <c r="AQ4885" s="1" t="s">
        <v>58166</v>
      </c>
      <c r="AR4885" s="1">
        <v>0.83599999999999997</v>
      </c>
      <c r="AS4885" s="1">
        <v>0.98699999999999999</v>
      </c>
      <c r="AT4885" s="15" t="s">
        <v>5808</v>
      </c>
      <c r="AU4885" s="1" t="s">
        <v>5818</v>
      </c>
      <c r="AV4885" s="1">
        <v>3113</v>
      </c>
      <c r="AW4885" s="1">
        <v>590</v>
      </c>
      <c r="AX4885" s="7" t="s">
        <v>58169</v>
      </c>
      <c r="AY4885" s="1" t="s">
        <v>58170</v>
      </c>
      <c r="BA4885" s="1" t="s">
        <v>58166</v>
      </c>
      <c r="BB4885" s="1">
        <v>0.56899999999999995</v>
      </c>
      <c r="BC4885" s="1">
        <v>0.99199999999999999</v>
      </c>
      <c r="BF4885" s="12"/>
    </row>
    <row r="4886" spans="1:58" ht="12" customHeight="1">
      <c r="A4886" s="1" t="s">
        <v>5799</v>
      </c>
      <c r="B4886" s="1">
        <v>2515</v>
      </c>
      <c r="C4886" s="1">
        <v>354</v>
      </c>
      <c r="D4886" s="7" t="s">
        <v>58171</v>
      </c>
      <c r="E4886" s="1" t="s">
        <v>58172</v>
      </c>
      <c r="G4886" s="1" t="s">
        <v>58173</v>
      </c>
      <c r="H4886" s="1" t="s">
        <v>58174</v>
      </c>
      <c r="I4886" s="1" t="s">
        <v>58175</v>
      </c>
      <c r="J4886" s="1">
        <v>2659405</v>
      </c>
      <c r="K4886" s="1">
        <v>2660469</v>
      </c>
      <c r="L4886" s="1" t="s">
        <v>5826</v>
      </c>
      <c r="M4886" s="1" t="s">
        <v>5</v>
      </c>
      <c r="N4886" s="1" t="s">
        <v>5885</v>
      </c>
      <c r="O4886" s="1" t="str">
        <f t="shared" si="88"/>
        <v/>
      </c>
      <c r="P4886" s="8" t="s">
        <v>5808</v>
      </c>
      <c r="Q4886" s="1" t="s">
        <v>5809</v>
      </c>
      <c r="R4886" s="1">
        <v>1662</v>
      </c>
      <c r="S4886" s="1">
        <v>336</v>
      </c>
      <c r="T4886" s="7" t="s">
        <v>58176</v>
      </c>
      <c r="U4886" s="1" t="s">
        <v>58177</v>
      </c>
      <c r="W4886" s="1" t="s">
        <v>58175</v>
      </c>
      <c r="X4886" s="1">
        <v>1</v>
      </c>
      <c r="Y4886" s="1">
        <v>0.997</v>
      </c>
      <c r="Z4886" s="34" t="s">
        <v>5862</v>
      </c>
      <c r="AA4886" s="1" t="s">
        <v>5812</v>
      </c>
      <c r="AB4886" s="1">
        <v>7621</v>
      </c>
      <c r="AC4886" s="1">
        <v>300</v>
      </c>
      <c r="AD4886" s="7" t="s">
        <v>20637</v>
      </c>
      <c r="AE4886" s="1" t="s">
        <v>20638</v>
      </c>
      <c r="AG4886" s="1" t="s">
        <v>20634</v>
      </c>
      <c r="AH4886" s="1">
        <v>0.26500000000000001</v>
      </c>
      <c r="AI4886" s="1">
        <v>0.81699999999999995</v>
      </c>
      <c r="AJ4886" s="34" t="s">
        <v>5862</v>
      </c>
      <c r="AK4886" s="1" t="s">
        <v>5815</v>
      </c>
      <c r="AL4886" s="1">
        <v>2475</v>
      </c>
      <c r="AM4886" s="1">
        <v>300</v>
      </c>
      <c r="AN4886" s="7" t="s">
        <v>20639</v>
      </c>
      <c r="AO4886" s="1" t="s">
        <v>20640</v>
      </c>
      <c r="AP4886" s="1" t="s">
        <v>20631</v>
      </c>
      <c r="AQ4886" s="1" t="s">
        <v>20634</v>
      </c>
      <c r="AR4886" s="1">
        <v>0.26200000000000001</v>
      </c>
      <c r="AS4886" s="1">
        <v>0.81699999999999995</v>
      </c>
      <c r="AT4886" s="34" t="s">
        <v>5862</v>
      </c>
      <c r="AU4886" s="1" t="s">
        <v>5818</v>
      </c>
      <c r="AV4886" s="1">
        <v>434</v>
      </c>
      <c r="AW4886" s="1">
        <v>457</v>
      </c>
      <c r="AX4886" s="7" t="s">
        <v>58178</v>
      </c>
      <c r="AY4886" s="1" t="s">
        <v>58179</v>
      </c>
      <c r="BA4886" s="1" t="s">
        <v>58180</v>
      </c>
      <c r="BB4886" s="1">
        <v>0.29499999999999998</v>
      </c>
      <c r="BC4886" s="1">
        <v>0.59099999999999997</v>
      </c>
      <c r="BF4886" s="12"/>
    </row>
    <row r="4887" spans="1:58" ht="12" customHeight="1">
      <c r="A4887" s="1" t="s">
        <v>5799</v>
      </c>
      <c r="B4887" s="1">
        <v>396</v>
      </c>
      <c r="C4887" s="1">
        <v>134</v>
      </c>
      <c r="D4887" s="7" t="s">
        <v>58181</v>
      </c>
      <c r="E4887" s="1" t="s">
        <v>58182</v>
      </c>
      <c r="G4887" s="1" t="s">
        <v>58183</v>
      </c>
      <c r="H4887" s="1" t="s">
        <v>58184</v>
      </c>
      <c r="I4887" s="1" t="s">
        <v>6246</v>
      </c>
      <c r="J4887" s="1">
        <v>377828</v>
      </c>
      <c r="K4887" s="1">
        <v>378232</v>
      </c>
      <c r="L4887" s="1" t="s">
        <v>5806</v>
      </c>
      <c r="M4887" s="1" t="s">
        <v>4173</v>
      </c>
      <c r="N4887" s="1" t="s">
        <v>5885</v>
      </c>
      <c r="O4887" s="1" t="str">
        <f t="shared" si="88"/>
        <v/>
      </c>
      <c r="P4887" s="16" t="s">
        <v>5862</v>
      </c>
      <c r="Q4887" s="1" t="s">
        <v>5809</v>
      </c>
      <c r="R4887" s="1">
        <v>2569</v>
      </c>
      <c r="S4887" s="1">
        <v>133</v>
      </c>
      <c r="T4887" s="7" t="s">
        <v>42564</v>
      </c>
      <c r="U4887" s="1" t="s">
        <v>42565</v>
      </c>
      <c r="W4887" s="1" t="s">
        <v>6246</v>
      </c>
      <c r="X4887" s="1">
        <v>0.40500000000000003</v>
      </c>
      <c r="Y4887" s="1">
        <v>0.60199999999999998</v>
      </c>
      <c r="Z4887" s="15" t="s">
        <v>5808</v>
      </c>
      <c r="AA4887" s="1" t="s">
        <v>6014</v>
      </c>
      <c r="AB4887" s="1">
        <v>4226</v>
      </c>
      <c r="AC4887" s="1">
        <v>139</v>
      </c>
      <c r="AD4887" s="7" t="s">
        <v>58185</v>
      </c>
      <c r="AE4887" s="1" t="s">
        <v>58186</v>
      </c>
      <c r="AG4887" s="1" t="s">
        <v>58187</v>
      </c>
      <c r="AH4887" s="1">
        <v>0.55100000000000005</v>
      </c>
      <c r="AI4887" s="1">
        <v>0.77</v>
      </c>
      <c r="AJ4887" s="15" t="s">
        <v>5808</v>
      </c>
      <c r="AK4887" s="1" t="s">
        <v>6017</v>
      </c>
      <c r="AL4887" s="1">
        <v>5528</v>
      </c>
      <c r="AM4887" s="1">
        <v>129</v>
      </c>
      <c r="AN4887" s="7" t="s">
        <v>58188</v>
      </c>
      <c r="AO4887" s="1" t="s">
        <v>58189</v>
      </c>
      <c r="AQ4887" s="1" t="s">
        <v>58187</v>
      </c>
      <c r="AR4887" s="1">
        <v>0.57099999999999995</v>
      </c>
      <c r="AS4887" s="1">
        <v>0.71299999999999997</v>
      </c>
      <c r="BF4887" s="12"/>
    </row>
    <row r="4888" spans="1:58" ht="12" customHeight="1">
      <c r="A4888" s="1" t="s">
        <v>6006</v>
      </c>
      <c r="B4888" s="1">
        <v>4090</v>
      </c>
      <c r="C4888" s="1">
        <v>298</v>
      </c>
      <c r="D4888" s="7" t="s">
        <v>58190</v>
      </c>
      <c r="E4888" s="1" t="s">
        <v>58191</v>
      </c>
      <c r="G4888" s="1" t="s">
        <v>58192</v>
      </c>
      <c r="H4888" s="1" t="s">
        <v>20280</v>
      </c>
      <c r="I4888" s="1" t="s">
        <v>20281</v>
      </c>
      <c r="J4888" s="1">
        <v>202436</v>
      </c>
      <c r="K4888" s="1">
        <v>203332</v>
      </c>
      <c r="L4888" s="1" t="s">
        <v>5826</v>
      </c>
      <c r="M4888" s="1" t="s">
        <v>5</v>
      </c>
      <c r="N4888" s="1" t="s">
        <v>5885</v>
      </c>
      <c r="O4888" s="1" t="str">
        <f t="shared" si="88"/>
        <v/>
      </c>
      <c r="P4888" s="17" t="s">
        <v>5808</v>
      </c>
      <c r="Q4888" s="1" t="s">
        <v>5982</v>
      </c>
      <c r="R4888" s="1">
        <v>5546</v>
      </c>
      <c r="S4888" s="1">
        <v>310</v>
      </c>
      <c r="T4888" s="7" t="s">
        <v>58193</v>
      </c>
      <c r="U4888" s="1" t="s">
        <v>58194</v>
      </c>
      <c r="W4888" s="1" t="s">
        <v>20281</v>
      </c>
      <c r="X4888" s="1">
        <v>0.99299999999999999</v>
      </c>
      <c r="Y4888" s="1">
        <v>0.95799999999999996</v>
      </c>
      <c r="Z4888" s="34" t="s">
        <v>5862</v>
      </c>
      <c r="AA4888" s="1" t="s">
        <v>6148</v>
      </c>
      <c r="AB4888" s="1">
        <v>2315</v>
      </c>
      <c r="AC4888" s="1">
        <v>304</v>
      </c>
      <c r="AD4888" s="7" t="s">
        <v>58195</v>
      </c>
      <c r="AE4888" s="1" t="s">
        <v>58196</v>
      </c>
      <c r="AG4888" s="1" t="s">
        <v>20281</v>
      </c>
      <c r="AH4888" s="1">
        <v>0.26600000000000001</v>
      </c>
      <c r="AI4888" s="1">
        <v>0.91400000000000003</v>
      </c>
      <c r="AJ4888" s="22" t="s">
        <v>5862</v>
      </c>
      <c r="AK4888" s="1" t="s">
        <v>6151</v>
      </c>
      <c r="AL4888" s="1">
        <v>6308</v>
      </c>
      <c r="AM4888" s="1">
        <v>304</v>
      </c>
      <c r="AN4888" s="7" t="s">
        <v>58197</v>
      </c>
      <c r="AO4888" s="1" t="s">
        <v>58198</v>
      </c>
      <c r="AQ4888" s="1" t="s">
        <v>20281</v>
      </c>
      <c r="AR4888" s="1">
        <v>0.26600000000000001</v>
      </c>
      <c r="AS4888" s="1">
        <v>0.91400000000000003</v>
      </c>
      <c r="AT4888" s="39" t="s">
        <v>5862</v>
      </c>
      <c r="AU4888" s="1" t="s">
        <v>5818</v>
      </c>
      <c r="AV4888" s="1">
        <v>5628</v>
      </c>
      <c r="AW4888" s="1">
        <v>318</v>
      </c>
      <c r="AX4888" s="7" t="s">
        <v>58199</v>
      </c>
      <c r="AY4888" s="1" t="s">
        <v>58200</v>
      </c>
      <c r="BA4888" s="1" t="s">
        <v>20281</v>
      </c>
      <c r="BB4888" s="1">
        <v>0.39900000000000002</v>
      </c>
      <c r="BC4888" s="1">
        <v>0.86499999999999999</v>
      </c>
      <c r="BF4888" s="12"/>
    </row>
    <row r="4889" spans="1:58" ht="12" customHeight="1">
      <c r="A4889" s="1" t="s">
        <v>6006</v>
      </c>
      <c r="B4889" s="1">
        <v>4164</v>
      </c>
      <c r="C4889" s="1">
        <v>491</v>
      </c>
      <c r="D4889" s="7" t="s">
        <v>58201</v>
      </c>
      <c r="E4889" s="1" t="s">
        <v>58202</v>
      </c>
      <c r="G4889" s="1" t="s">
        <v>58203</v>
      </c>
      <c r="H4889" s="1" t="s">
        <v>58204</v>
      </c>
      <c r="I4889" s="1" t="s">
        <v>36013</v>
      </c>
      <c r="J4889" s="1">
        <v>287774</v>
      </c>
      <c r="K4889" s="1">
        <v>289249</v>
      </c>
      <c r="L4889" s="1" t="s">
        <v>5806</v>
      </c>
      <c r="M4889" s="1" t="s">
        <v>5</v>
      </c>
      <c r="N4889" s="1" t="s">
        <v>5885</v>
      </c>
      <c r="O4889" s="1" t="str">
        <f t="shared" si="88"/>
        <v/>
      </c>
      <c r="P4889" s="8" t="s">
        <v>5808</v>
      </c>
      <c r="Q4889" s="1" t="s">
        <v>5982</v>
      </c>
      <c r="R4889" s="1">
        <v>5470</v>
      </c>
      <c r="S4889" s="1">
        <v>491</v>
      </c>
      <c r="T4889" s="7" t="s">
        <v>58205</v>
      </c>
      <c r="U4889" s="1" t="s">
        <v>58206</v>
      </c>
      <c r="W4889" s="1" t="s">
        <v>36013</v>
      </c>
      <c r="X4889" s="1">
        <v>1</v>
      </c>
      <c r="Y4889" s="1">
        <v>0.998</v>
      </c>
      <c r="Z4889" s="29" t="s">
        <v>5808</v>
      </c>
      <c r="AA4889" s="1" t="s">
        <v>6031</v>
      </c>
      <c r="AB4889" s="1">
        <v>1647</v>
      </c>
      <c r="AC4889" s="1">
        <v>379</v>
      </c>
      <c r="AD4889" s="7" t="s">
        <v>58207</v>
      </c>
      <c r="AE4889" s="1" t="s">
        <v>58208</v>
      </c>
      <c r="AG4889" s="1" t="s">
        <v>58209</v>
      </c>
      <c r="AH4889" s="1">
        <v>0.26100000000000001</v>
      </c>
      <c r="AI4889" s="1">
        <v>0.92900000000000005</v>
      </c>
      <c r="AJ4889" s="32" t="s">
        <v>5808</v>
      </c>
      <c r="AK4889" s="1" t="s">
        <v>6151</v>
      </c>
      <c r="AL4889" s="1">
        <v>6274</v>
      </c>
      <c r="AM4889" s="1">
        <v>377</v>
      </c>
      <c r="AN4889" s="7" t="s">
        <v>58210</v>
      </c>
      <c r="AO4889" s="1" t="s">
        <v>58211</v>
      </c>
      <c r="AQ4889" s="1" t="s">
        <v>58209</v>
      </c>
      <c r="AR4889" s="1">
        <v>0.26100000000000001</v>
      </c>
      <c r="AS4889" s="1">
        <v>0.84099999999999997</v>
      </c>
      <c r="AT4889" s="32" t="s">
        <v>5808</v>
      </c>
      <c r="AU4889" s="1" t="s">
        <v>5818</v>
      </c>
      <c r="AV4889" s="1">
        <v>548</v>
      </c>
      <c r="AW4889" s="1">
        <v>387</v>
      </c>
      <c r="AX4889" s="7" t="s">
        <v>15737</v>
      </c>
      <c r="AY4889" s="1" t="s">
        <v>15738</v>
      </c>
      <c r="AZ4889" s="1" t="s">
        <v>15739</v>
      </c>
      <c r="BA4889" s="1" t="s">
        <v>15740</v>
      </c>
      <c r="BB4889" s="1">
        <v>0.28399999999999997</v>
      </c>
      <c r="BC4889" s="1">
        <v>0.92800000000000005</v>
      </c>
      <c r="BF4889" s="12"/>
    </row>
    <row r="4890" spans="1:58" ht="12" customHeight="1">
      <c r="A4890" s="1" t="s">
        <v>6006</v>
      </c>
      <c r="B4890" s="1">
        <v>4049</v>
      </c>
      <c r="C4890" s="1">
        <v>441</v>
      </c>
      <c r="D4890" s="7" t="s">
        <v>58212</v>
      </c>
      <c r="E4890" s="1" t="s">
        <v>58213</v>
      </c>
      <c r="G4890" s="1" t="s">
        <v>58214</v>
      </c>
      <c r="H4890" s="1" t="s">
        <v>58215</v>
      </c>
      <c r="I4890" s="1" t="s">
        <v>58216</v>
      </c>
      <c r="J4890" s="1">
        <v>161417</v>
      </c>
      <c r="K4890" s="1">
        <v>162742</v>
      </c>
      <c r="L4890" s="1" t="s">
        <v>5806</v>
      </c>
      <c r="M4890" s="1" t="s">
        <v>2539</v>
      </c>
      <c r="N4890" s="1" t="s">
        <v>5885</v>
      </c>
      <c r="O4890" s="1" t="str">
        <f t="shared" si="88"/>
        <v/>
      </c>
      <c r="P4890" s="16" t="s">
        <v>5862</v>
      </c>
      <c r="Q4890" s="1" t="s">
        <v>5982</v>
      </c>
      <c r="R4890" s="1">
        <v>4082</v>
      </c>
      <c r="S4890" s="1">
        <v>440</v>
      </c>
      <c r="T4890" s="7" t="s">
        <v>21540</v>
      </c>
      <c r="U4890" s="1" t="s">
        <v>21541</v>
      </c>
      <c r="W4890" s="1" t="s">
        <v>21539</v>
      </c>
      <c r="X4890" s="1">
        <v>0.46500000000000002</v>
      </c>
      <c r="Y4890" s="1">
        <v>0.95499999999999996</v>
      </c>
      <c r="Z4890" s="41" t="s">
        <v>5862</v>
      </c>
      <c r="AA4890" s="1" t="s">
        <v>5812</v>
      </c>
      <c r="AB4890" s="1">
        <v>5939</v>
      </c>
      <c r="AC4890" s="1">
        <v>434</v>
      </c>
      <c r="AD4890" s="7" t="s">
        <v>32691</v>
      </c>
      <c r="AE4890" s="1" t="s">
        <v>32692</v>
      </c>
      <c r="AG4890" s="1" t="s">
        <v>8029</v>
      </c>
      <c r="AH4890" s="1">
        <v>0.52600000000000002</v>
      </c>
      <c r="AI4890" s="1">
        <v>0.94499999999999995</v>
      </c>
      <c r="AJ4890" s="41" t="s">
        <v>5862</v>
      </c>
      <c r="AK4890" s="1" t="s">
        <v>5815</v>
      </c>
      <c r="AL4890" s="1">
        <v>1029</v>
      </c>
      <c r="AM4890" s="1">
        <v>434</v>
      </c>
      <c r="AN4890" s="7" t="s">
        <v>32693</v>
      </c>
      <c r="AO4890" s="1" t="s">
        <v>32694</v>
      </c>
      <c r="AQ4890" s="1" t="s">
        <v>8029</v>
      </c>
      <c r="AR4890" s="1">
        <v>0.53100000000000003</v>
      </c>
      <c r="AS4890" s="1">
        <v>0.94499999999999995</v>
      </c>
      <c r="AT4890" s="46" t="s">
        <v>5862</v>
      </c>
      <c r="AU4890" s="1" t="s">
        <v>5818</v>
      </c>
      <c r="AV4890" s="1">
        <v>863</v>
      </c>
      <c r="AW4890" s="1">
        <v>434</v>
      </c>
      <c r="AX4890" s="7" t="s">
        <v>21546</v>
      </c>
      <c r="AY4890" s="1" t="s">
        <v>21547</v>
      </c>
      <c r="BA4890" s="1" t="s">
        <v>21548</v>
      </c>
      <c r="BB4890" s="1">
        <v>0.48399999999999999</v>
      </c>
      <c r="BC4890" s="1">
        <v>0.95599999999999996</v>
      </c>
      <c r="BF4890" s="12"/>
    </row>
    <row r="4891" spans="1:58" ht="12" customHeight="1">
      <c r="A4891" s="1" t="s">
        <v>5799</v>
      </c>
      <c r="B4891" s="1">
        <v>1132</v>
      </c>
      <c r="C4891" s="1">
        <v>168</v>
      </c>
      <c r="D4891" s="7" t="s">
        <v>58217</v>
      </c>
      <c r="E4891" s="1" t="s">
        <v>58218</v>
      </c>
      <c r="G4891" s="1" t="s">
        <v>58219</v>
      </c>
      <c r="H4891" s="1" t="s">
        <v>6360</v>
      </c>
      <c r="I4891" s="1" t="s">
        <v>6246</v>
      </c>
      <c r="J4891" s="1">
        <v>1212228</v>
      </c>
      <c r="K4891" s="1">
        <v>1212734</v>
      </c>
      <c r="L4891" s="1" t="s">
        <v>5826</v>
      </c>
      <c r="M4891" s="1" t="s">
        <v>4173</v>
      </c>
      <c r="N4891" s="1" t="s">
        <v>5885</v>
      </c>
      <c r="O4891" s="1" t="str">
        <f t="shared" si="88"/>
        <v/>
      </c>
      <c r="P4891" s="19" t="s">
        <v>5862</v>
      </c>
      <c r="Q4891" s="1" t="s">
        <v>5809</v>
      </c>
      <c r="R4891" s="1">
        <v>3083</v>
      </c>
      <c r="S4891" s="1">
        <v>196</v>
      </c>
      <c r="T4891" s="7" t="s">
        <v>34736</v>
      </c>
      <c r="U4891" s="1" t="s">
        <v>34737</v>
      </c>
      <c r="W4891" s="1" t="s">
        <v>6246</v>
      </c>
      <c r="X4891" s="1">
        <v>0.34100000000000003</v>
      </c>
      <c r="Y4891" s="1">
        <v>0.45900000000000002</v>
      </c>
      <c r="Z4891" s="19" t="s">
        <v>5862</v>
      </c>
      <c r="AA4891" s="1" t="s">
        <v>5812</v>
      </c>
      <c r="AB4891" s="1">
        <v>5964</v>
      </c>
      <c r="AC4891" s="1">
        <v>196</v>
      </c>
      <c r="AD4891" s="7" t="s">
        <v>34738</v>
      </c>
      <c r="AE4891" s="1" t="s">
        <v>34739</v>
      </c>
      <c r="AG4891" s="1" t="s">
        <v>6246</v>
      </c>
      <c r="AH4891" s="1">
        <v>0.377</v>
      </c>
      <c r="AI4891" s="1">
        <v>0.92900000000000005</v>
      </c>
      <c r="AJ4891" s="43" t="s">
        <v>5808</v>
      </c>
      <c r="AK4891" s="1" t="s">
        <v>5815</v>
      </c>
      <c r="AL4891" s="1">
        <v>1053</v>
      </c>
      <c r="AM4891" s="1">
        <v>164</v>
      </c>
      <c r="AN4891" s="7" t="s">
        <v>58220</v>
      </c>
      <c r="AO4891" s="1" t="s">
        <v>58221</v>
      </c>
      <c r="AQ4891" s="1" t="s">
        <v>6246</v>
      </c>
      <c r="AR4891" s="1">
        <v>0.80400000000000005</v>
      </c>
      <c r="AS4891" s="1">
        <v>0.99399999999999999</v>
      </c>
      <c r="BF4891" s="12"/>
    </row>
    <row r="4892" spans="1:58" ht="12" customHeight="1">
      <c r="A4892" s="1" t="s">
        <v>6006</v>
      </c>
      <c r="B4892" s="1">
        <v>4261</v>
      </c>
      <c r="C4892" s="1">
        <v>302</v>
      </c>
      <c r="D4892" s="7" t="s">
        <v>58222</v>
      </c>
      <c r="E4892" s="1" t="s">
        <v>58223</v>
      </c>
      <c r="G4892" s="1" t="s">
        <v>58224</v>
      </c>
      <c r="H4892" s="1" t="s">
        <v>58225</v>
      </c>
      <c r="I4892" s="1" t="s">
        <v>58226</v>
      </c>
      <c r="J4892" s="1">
        <v>381038</v>
      </c>
      <c r="K4892" s="1">
        <v>381946</v>
      </c>
      <c r="L4892" s="1" t="s">
        <v>5826</v>
      </c>
      <c r="M4892" s="1" t="s">
        <v>4173</v>
      </c>
      <c r="N4892" s="1" t="s">
        <v>5885</v>
      </c>
      <c r="O4892" s="1" t="str">
        <f t="shared" si="88"/>
        <v/>
      </c>
      <c r="P4892" s="8" t="s">
        <v>5808</v>
      </c>
      <c r="Q4892" s="1" t="s">
        <v>5982</v>
      </c>
      <c r="R4892" s="1">
        <v>5052</v>
      </c>
      <c r="S4892" s="1">
        <v>302</v>
      </c>
      <c r="T4892" s="7" t="s">
        <v>58227</v>
      </c>
      <c r="U4892" s="1" t="s">
        <v>58228</v>
      </c>
      <c r="W4892" s="1" t="s">
        <v>58226</v>
      </c>
      <c r="X4892" s="1">
        <v>1</v>
      </c>
      <c r="Y4892" s="1">
        <v>0.997</v>
      </c>
      <c r="Z4892" s="34" t="s">
        <v>5862</v>
      </c>
      <c r="AA4892" s="1" t="s">
        <v>5812</v>
      </c>
      <c r="AB4892" s="1">
        <v>6216</v>
      </c>
      <c r="AC4892" s="1">
        <v>265</v>
      </c>
      <c r="AD4892" s="7" t="s">
        <v>40211</v>
      </c>
      <c r="AE4892" s="1" t="s">
        <v>40212</v>
      </c>
      <c r="AG4892" s="1" t="s">
        <v>40207</v>
      </c>
      <c r="AH4892" s="1">
        <v>0.254</v>
      </c>
      <c r="AI4892" s="1">
        <v>0.89100000000000001</v>
      </c>
      <c r="AJ4892" s="22" t="s">
        <v>5862</v>
      </c>
      <c r="AK4892" s="1" t="s">
        <v>5815</v>
      </c>
      <c r="AL4892" s="1">
        <v>1279</v>
      </c>
      <c r="AM4892" s="1">
        <v>265</v>
      </c>
      <c r="AN4892" s="7" t="s">
        <v>40213</v>
      </c>
      <c r="AO4892" s="1" t="s">
        <v>40214</v>
      </c>
      <c r="AQ4892" s="1" t="s">
        <v>40207</v>
      </c>
      <c r="AR4892" s="1">
        <v>0.26800000000000002</v>
      </c>
      <c r="AS4892" s="1">
        <v>0.96599999999999997</v>
      </c>
      <c r="AT4892" s="22" t="s">
        <v>5862</v>
      </c>
      <c r="AU4892" s="1" t="s">
        <v>5818</v>
      </c>
      <c r="AV4892" s="1">
        <v>5635</v>
      </c>
      <c r="AW4892" s="1">
        <v>266</v>
      </c>
      <c r="AX4892" s="7" t="s">
        <v>40215</v>
      </c>
      <c r="AY4892" s="1" t="s">
        <v>40216</v>
      </c>
      <c r="AZ4892" s="1" t="s">
        <v>40210</v>
      </c>
      <c r="BA4892" s="1" t="s">
        <v>40207</v>
      </c>
      <c r="BB4892" s="1">
        <v>0.28399999999999997</v>
      </c>
      <c r="BC4892" s="1">
        <v>0.89100000000000001</v>
      </c>
      <c r="BF4892" s="12"/>
    </row>
    <row r="4893" spans="1:58" ht="12" customHeight="1">
      <c r="A4893" s="1" t="s">
        <v>5799</v>
      </c>
      <c r="B4893" s="1">
        <v>2309</v>
      </c>
      <c r="C4893" s="1">
        <v>738</v>
      </c>
      <c r="D4893" s="7" t="s">
        <v>58229</v>
      </c>
      <c r="E4893" s="1" t="s">
        <v>58230</v>
      </c>
      <c r="G4893" s="1" t="s">
        <v>58231</v>
      </c>
      <c r="H4893" s="1" t="s">
        <v>6360</v>
      </c>
      <c r="I4893" s="1" t="s">
        <v>6246</v>
      </c>
      <c r="J4893" s="1">
        <v>2446979</v>
      </c>
      <c r="K4893" s="1">
        <v>2449195</v>
      </c>
      <c r="L4893" s="1" t="s">
        <v>5826</v>
      </c>
      <c r="M4893" s="1" t="s">
        <v>5</v>
      </c>
      <c r="N4893" s="1" t="s">
        <v>5885</v>
      </c>
      <c r="O4893" s="1" t="str">
        <f t="shared" si="88"/>
        <v/>
      </c>
      <c r="P4893" s="24"/>
      <c r="Z4893" s="30" t="s">
        <v>5808</v>
      </c>
      <c r="AA4893" s="1" t="s">
        <v>5812</v>
      </c>
      <c r="AB4893" s="1">
        <v>7176</v>
      </c>
      <c r="AC4893" s="1">
        <v>799</v>
      </c>
      <c r="AD4893" s="7" t="s">
        <v>58232</v>
      </c>
      <c r="AE4893" s="1" t="s">
        <v>58233</v>
      </c>
      <c r="AG4893" s="1" t="s">
        <v>6246</v>
      </c>
      <c r="AH4893" s="1">
        <v>0.73</v>
      </c>
      <c r="AI4893" s="1">
        <v>0.91600000000000004</v>
      </c>
      <c r="AJ4893" s="29" t="s">
        <v>5808</v>
      </c>
      <c r="AK4893" s="1" t="s">
        <v>5815</v>
      </c>
      <c r="AL4893" s="1">
        <v>3149</v>
      </c>
      <c r="AM4893" s="1">
        <v>764</v>
      </c>
      <c r="AN4893" s="7" t="s">
        <v>58234</v>
      </c>
      <c r="AO4893" s="1" t="s">
        <v>58235</v>
      </c>
      <c r="AQ4893" s="1" t="s">
        <v>7021</v>
      </c>
      <c r="AR4893" s="1">
        <v>0.28399999999999997</v>
      </c>
      <c r="AS4893" s="1">
        <v>0.33200000000000002</v>
      </c>
      <c r="AT4893" s="23" t="s">
        <v>5808</v>
      </c>
      <c r="AU4893" s="1" t="s">
        <v>5818</v>
      </c>
      <c r="AV4893" s="1">
        <v>1761</v>
      </c>
      <c r="AW4893" s="1">
        <v>882</v>
      </c>
      <c r="AX4893" s="7" t="s">
        <v>58236</v>
      </c>
      <c r="AY4893" s="1" t="s">
        <v>58237</v>
      </c>
      <c r="BA4893" s="1" t="s">
        <v>6246</v>
      </c>
      <c r="BB4893" s="1">
        <v>0.312</v>
      </c>
      <c r="BC4893" s="1">
        <v>0.41799999999999998</v>
      </c>
      <c r="BF4893" s="12"/>
    </row>
    <row r="4894" spans="1:58" ht="12" customHeight="1">
      <c r="A4894" s="1" t="s">
        <v>6006</v>
      </c>
      <c r="B4894" s="1">
        <v>5877</v>
      </c>
      <c r="C4894" s="1">
        <v>358</v>
      </c>
      <c r="D4894" s="7" t="s">
        <v>58238</v>
      </c>
      <c r="E4894" s="1" t="s">
        <v>58239</v>
      </c>
      <c r="F4894" s="1" t="s">
        <v>21388</v>
      </c>
      <c r="G4894" s="1" t="s">
        <v>58240</v>
      </c>
      <c r="H4894" s="1" t="s">
        <v>58241</v>
      </c>
      <c r="I4894" s="1" t="s">
        <v>9117</v>
      </c>
      <c r="J4894" s="1">
        <v>2170335</v>
      </c>
      <c r="K4894" s="1">
        <v>2171411</v>
      </c>
      <c r="L4894" s="1" t="s">
        <v>5826</v>
      </c>
      <c r="M4894" s="1" t="s">
        <v>2539</v>
      </c>
      <c r="N4894" s="1" t="s">
        <v>5885</v>
      </c>
      <c r="O4894" s="1" t="str">
        <f t="shared" si="88"/>
        <v/>
      </c>
      <c r="P4894" s="8" t="s">
        <v>5808</v>
      </c>
      <c r="Q4894" s="1" t="s">
        <v>5982</v>
      </c>
      <c r="R4894" s="1">
        <v>5192</v>
      </c>
      <c r="S4894" s="1">
        <v>358</v>
      </c>
      <c r="T4894" s="7" t="s">
        <v>58242</v>
      </c>
      <c r="U4894" s="1" t="s">
        <v>58243</v>
      </c>
      <c r="W4894" s="1" t="s">
        <v>9117</v>
      </c>
      <c r="X4894" s="1">
        <v>1</v>
      </c>
      <c r="Y4894" s="1">
        <v>0.997</v>
      </c>
      <c r="Z4894" s="34" t="s">
        <v>5862</v>
      </c>
      <c r="AA4894" s="1" t="s">
        <v>5941</v>
      </c>
      <c r="AB4894" s="1">
        <v>2808</v>
      </c>
      <c r="AC4894" s="1">
        <v>405</v>
      </c>
      <c r="AD4894" s="7" t="s">
        <v>14952</v>
      </c>
      <c r="AE4894" s="1" t="s">
        <v>14953</v>
      </c>
      <c r="AG4894" s="1" t="s">
        <v>14949</v>
      </c>
      <c r="AH4894" s="1">
        <v>0.26100000000000001</v>
      </c>
      <c r="AI4894" s="1">
        <v>0.66400000000000003</v>
      </c>
      <c r="AJ4894" s="34" t="s">
        <v>5862</v>
      </c>
      <c r="AK4894" s="1" t="s">
        <v>5815</v>
      </c>
      <c r="AL4894" s="1">
        <v>173</v>
      </c>
      <c r="AM4894" s="1">
        <v>405</v>
      </c>
      <c r="AN4894" s="7" t="s">
        <v>14954</v>
      </c>
      <c r="AO4894" s="1" t="s">
        <v>14955</v>
      </c>
      <c r="AQ4894" s="1" t="s">
        <v>14949</v>
      </c>
      <c r="AR4894" s="1">
        <v>0.25700000000000001</v>
      </c>
      <c r="AS4894" s="1">
        <v>0.66400000000000003</v>
      </c>
      <c r="AT4894" s="23" t="s">
        <v>5808</v>
      </c>
      <c r="AU4894" s="1" t="s">
        <v>5818</v>
      </c>
      <c r="AV4894" s="1">
        <v>4970</v>
      </c>
      <c r="AW4894" s="1">
        <v>359</v>
      </c>
      <c r="AX4894" s="7" t="s">
        <v>58244</v>
      </c>
      <c r="AY4894" s="1" t="s">
        <v>58245</v>
      </c>
      <c r="BA4894" s="1" t="s">
        <v>6246</v>
      </c>
      <c r="BB4894" s="1">
        <v>0.3</v>
      </c>
      <c r="BC4894" s="1">
        <v>0.94399999999999995</v>
      </c>
      <c r="BF4894" s="12"/>
    </row>
    <row r="4895" spans="1:58" ht="12" customHeight="1">
      <c r="A4895" s="1" t="s">
        <v>6006</v>
      </c>
      <c r="B4895" s="1">
        <v>5450</v>
      </c>
      <c r="C4895" s="1">
        <v>385</v>
      </c>
      <c r="D4895" s="7" t="s">
        <v>58246</v>
      </c>
      <c r="E4895" s="1" t="s">
        <v>58247</v>
      </c>
      <c r="G4895" s="1" t="s">
        <v>58248</v>
      </c>
      <c r="H4895" s="1" t="s">
        <v>58249</v>
      </c>
      <c r="I4895" s="1" t="s">
        <v>58250</v>
      </c>
      <c r="J4895" s="1">
        <v>1705492</v>
      </c>
      <c r="K4895" s="1">
        <v>1706649</v>
      </c>
      <c r="L4895" s="1" t="s">
        <v>5826</v>
      </c>
      <c r="M4895" s="1" t="s">
        <v>5</v>
      </c>
      <c r="N4895" s="1" t="s">
        <v>5885</v>
      </c>
      <c r="O4895" s="1" t="str">
        <f t="shared" si="88"/>
        <v/>
      </c>
      <c r="P4895" s="8" t="s">
        <v>5808</v>
      </c>
      <c r="Q4895" s="1" t="s">
        <v>5982</v>
      </c>
      <c r="R4895" s="1">
        <v>4646</v>
      </c>
      <c r="S4895" s="1">
        <v>385</v>
      </c>
      <c r="T4895" s="7" t="s">
        <v>58251</v>
      </c>
      <c r="U4895" s="1" t="s">
        <v>58252</v>
      </c>
      <c r="W4895" s="1" t="s">
        <v>58250</v>
      </c>
      <c r="X4895" s="1">
        <v>1</v>
      </c>
      <c r="Y4895" s="1">
        <v>0.997</v>
      </c>
      <c r="Z4895" s="34" t="s">
        <v>5862</v>
      </c>
      <c r="AA4895" s="1" t="s">
        <v>6014</v>
      </c>
      <c r="AB4895" s="1">
        <v>4070</v>
      </c>
      <c r="AC4895" s="1">
        <v>380</v>
      </c>
      <c r="AD4895" s="7" t="s">
        <v>58253</v>
      </c>
      <c r="AE4895" s="1" t="s">
        <v>58254</v>
      </c>
      <c r="AG4895" s="1" t="s">
        <v>58255</v>
      </c>
      <c r="AH4895" s="1">
        <v>0.27200000000000002</v>
      </c>
      <c r="AI4895" s="1">
        <v>0.88900000000000001</v>
      </c>
      <c r="AJ4895" s="34" t="s">
        <v>5862</v>
      </c>
      <c r="AK4895" s="1" t="s">
        <v>6017</v>
      </c>
      <c r="AL4895" s="1">
        <v>4915</v>
      </c>
      <c r="AM4895" s="1">
        <v>385</v>
      </c>
      <c r="AN4895" s="7" t="s">
        <v>56483</v>
      </c>
      <c r="AO4895" s="1" t="s">
        <v>56484</v>
      </c>
      <c r="AQ4895" s="1" t="s">
        <v>56482</v>
      </c>
      <c r="AR4895" s="1">
        <v>0.245</v>
      </c>
      <c r="AS4895" s="1">
        <v>0.89900000000000002</v>
      </c>
      <c r="AT4895" s="34" t="s">
        <v>5862</v>
      </c>
      <c r="AU4895" s="1" t="s">
        <v>5818</v>
      </c>
      <c r="AV4895" s="1">
        <v>3230</v>
      </c>
      <c r="AW4895" s="1">
        <v>387</v>
      </c>
      <c r="AX4895" s="7" t="s">
        <v>58256</v>
      </c>
      <c r="AY4895" s="1" t="s">
        <v>58257</v>
      </c>
      <c r="BA4895" s="1" t="s">
        <v>58258</v>
      </c>
      <c r="BB4895" s="1">
        <v>0.24</v>
      </c>
      <c r="BC4895" s="1">
        <v>0.88600000000000001</v>
      </c>
      <c r="BF4895" s="12"/>
    </row>
    <row r="4896" spans="1:58" ht="12" customHeight="1">
      <c r="A4896" s="1" t="s">
        <v>5799</v>
      </c>
      <c r="B4896" s="1">
        <v>1854</v>
      </c>
      <c r="C4896" s="1">
        <v>195</v>
      </c>
      <c r="D4896" s="7" t="s">
        <v>58259</v>
      </c>
      <c r="E4896" s="1" t="s">
        <v>58260</v>
      </c>
      <c r="G4896" s="1" t="s">
        <v>58261</v>
      </c>
      <c r="H4896" s="1" t="s">
        <v>6360</v>
      </c>
      <c r="I4896" s="1" t="s">
        <v>6246</v>
      </c>
      <c r="J4896" s="1">
        <v>1906033</v>
      </c>
      <c r="K4896" s="1">
        <v>1906620</v>
      </c>
      <c r="L4896" s="1" t="s">
        <v>5806</v>
      </c>
      <c r="M4896" s="1" t="s">
        <v>5</v>
      </c>
      <c r="N4896" s="1" t="s">
        <v>5885</v>
      </c>
      <c r="O4896" s="1" t="str">
        <f t="shared" si="88"/>
        <v/>
      </c>
      <c r="P4896" s="24"/>
      <c r="Z4896" s="23" t="s">
        <v>5808</v>
      </c>
      <c r="AA4896" s="1" t="s">
        <v>6014</v>
      </c>
      <c r="AB4896" s="1">
        <v>4425</v>
      </c>
      <c r="AC4896" s="1">
        <v>181</v>
      </c>
      <c r="AD4896" s="7" t="s">
        <v>58262</v>
      </c>
      <c r="AE4896" s="1" t="s">
        <v>58263</v>
      </c>
      <c r="AG4896" s="1" t="s">
        <v>6246</v>
      </c>
      <c r="AH4896" s="1">
        <v>0.35499999999999998</v>
      </c>
      <c r="AI4896" s="1">
        <v>0.97799999999999998</v>
      </c>
      <c r="AJ4896" s="11" t="s">
        <v>5808</v>
      </c>
      <c r="AK4896" s="1" t="s">
        <v>6151</v>
      </c>
      <c r="AL4896" s="1">
        <v>6447</v>
      </c>
      <c r="AM4896" s="1">
        <v>200</v>
      </c>
      <c r="AN4896" s="7" t="s">
        <v>58264</v>
      </c>
      <c r="AO4896" s="1" t="s">
        <v>58265</v>
      </c>
      <c r="AQ4896" s="1" t="s">
        <v>6246</v>
      </c>
      <c r="AR4896" s="1">
        <v>0.65600000000000003</v>
      </c>
      <c r="AS4896" s="1">
        <v>0.92500000000000004</v>
      </c>
      <c r="BF4896" s="12"/>
    </row>
    <row r="4897" spans="1:58" ht="12" customHeight="1">
      <c r="A4897" s="1" t="s">
        <v>6006</v>
      </c>
      <c r="B4897" s="1">
        <v>5763</v>
      </c>
      <c r="C4897" s="1">
        <v>465</v>
      </c>
      <c r="D4897" s="7" t="s">
        <v>58266</v>
      </c>
      <c r="E4897" s="1" t="s">
        <v>58267</v>
      </c>
      <c r="G4897" s="1" t="s">
        <v>58268</v>
      </c>
      <c r="H4897" s="1" t="s">
        <v>51318</v>
      </c>
      <c r="I4897" s="1" t="s">
        <v>51319</v>
      </c>
      <c r="J4897" s="1">
        <v>2058639</v>
      </c>
      <c r="K4897" s="1">
        <v>2060036</v>
      </c>
      <c r="L4897" s="1" t="s">
        <v>5806</v>
      </c>
      <c r="M4897" s="1" t="s">
        <v>5</v>
      </c>
      <c r="N4897" s="1" t="s">
        <v>5885</v>
      </c>
      <c r="O4897" s="1" t="str">
        <f t="shared" si="88"/>
        <v/>
      </c>
      <c r="P4897" s="33" t="s">
        <v>5808</v>
      </c>
      <c r="Q4897" s="1" t="s">
        <v>5982</v>
      </c>
      <c r="R4897" s="1">
        <v>4248</v>
      </c>
      <c r="S4897" s="1">
        <v>465</v>
      </c>
      <c r="T4897" s="7" t="s">
        <v>58269</v>
      </c>
      <c r="U4897" s="1" t="s">
        <v>58270</v>
      </c>
      <c r="W4897" s="1" t="s">
        <v>51319</v>
      </c>
      <c r="X4897" s="1">
        <v>0.998</v>
      </c>
      <c r="Y4897" s="1">
        <v>0.998</v>
      </c>
      <c r="Z4897" s="34" t="s">
        <v>5862</v>
      </c>
      <c r="AA4897" s="1" t="s">
        <v>5985</v>
      </c>
      <c r="AB4897" s="1">
        <v>2609</v>
      </c>
      <c r="AC4897" s="1">
        <v>448</v>
      </c>
      <c r="AD4897" s="7" t="s">
        <v>51322</v>
      </c>
      <c r="AE4897" s="1" t="s">
        <v>51323</v>
      </c>
      <c r="AG4897" s="1" t="s">
        <v>51319</v>
      </c>
      <c r="AH4897" s="1">
        <v>0.26100000000000001</v>
      </c>
      <c r="AI4897" s="1">
        <v>0.98199999999999998</v>
      </c>
      <c r="AJ4897" s="34" t="s">
        <v>5862</v>
      </c>
      <c r="AK4897" s="1" t="s">
        <v>5815</v>
      </c>
      <c r="AL4897" s="1">
        <v>3163</v>
      </c>
      <c r="AM4897" s="1">
        <v>448</v>
      </c>
      <c r="AN4897" s="7" t="s">
        <v>51324</v>
      </c>
      <c r="AO4897" s="1" t="s">
        <v>51325</v>
      </c>
      <c r="AQ4897" s="1" t="s">
        <v>51319</v>
      </c>
      <c r="AR4897" s="1">
        <v>0.25700000000000001</v>
      </c>
      <c r="AS4897" s="1">
        <v>0.98199999999999998</v>
      </c>
      <c r="AT4897" s="34" t="s">
        <v>5862</v>
      </c>
      <c r="AU4897" s="1" t="s">
        <v>5818</v>
      </c>
      <c r="AV4897" s="1">
        <v>85</v>
      </c>
      <c r="AW4897" s="1">
        <v>444</v>
      </c>
      <c r="AX4897" s="7" t="s">
        <v>51326</v>
      </c>
      <c r="AY4897" s="1" t="s">
        <v>51327</v>
      </c>
      <c r="AZ4897" s="1" t="s">
        <v>51328</v>
      </c>
      <c r="BA4897" s="1" t="s">
        <v>51319</v>
      </c>
      <c r="BB4897" s="1">
        <v>0.249</v>
      </c>
      <c r="BC4897" s="1">
        <v>0.98599999999999999</v>
      </c>
      <c r="BF4897" s="12"/>
    </row>
    <row r="4898" spans="1:58" ht="12" customHeight="1">
      <c r="A4898" s="1" t="s">
        <v>6006</v>
      </c>
      <c r="B4898" s="1">
        <v>4448</v>
      </c>
      <c r="C4898" s="1">
        <v>205</v>
      </c>
      <c r="D4898" s="7" t="s">
        <v>58271</v>
      </c>
      <c r="E4898" s="1" t="s">
        <v>58272</v>
      </c>
      <c r="G4898" s="1" t="s">
        <v>58273</v>
      </c>
      <c r="H4898" s="1" t="s">
        <v>58274</v>
      </c>
      <c r="I4898" s="1" t="s">
        <v>16322</v>
      </c>
      <c r="J4898" s="1">
        <v>615386</v>
      </c>
      <c r="K4898" s="1">
        <v>616003</v>
      </c>
      <c r="L4898" s="1" t="s">
        <v>5806</v>
      </c>
      <c r="M4898" s="1" t="s">
        <v>4173</v>
      </c>
      <c r="N4898" s="1" t="s">
        <v>5885</v>
      </c>
      <c r="O4898" s="1" t="str">
        <f t="shared" si="88"/>
        <v/>
      </c>
      <c r="P4898" s="34" t="s">
        <v>5862</v>
      </c>
      <c r="Q4898" s="1" t="s">
        <v>5982</v>
      </c>
      <c r="R4898" s="1">
        <v>3739</v>
      </c>
      <c r="S4898" s="1">
        <v>224</v>
      </c>
      <c r="T4898" s="7" t="s">
        <v>44935</v>
      </c>
      <c r="U4898" s="1" t="s">
        <v>44936</v>
      </c>
      <c r="W4898" s="1" t="s">
        <v>44934</v>
      </c>
      <c r="X4898" s="1">
        <v>0.28799999999999998</v>
      </c>
      <c r="Y4898" s="1">
        <v>0.61599999999999999</v>
      </c>
      <c r="Z4898" s="30" t="s">
        <v>5808</v>
      </c>
      <c r="AA4898" s="1" t="s">
        <v>6148</v>
      </c>
      <c r="AB4898" s="1">
        <v>2209</v>
      </c>
      <c r="AC4898" s="1">
        <v>199</v>
      </c>
      <c r="AD4898" s="7" t="s">
        <v>58275</v>
      </c>
      <c r="AE4898" s="1" t="s">
        <v>58276</v>
      </c>
      <c r="AG4898" s="1" t="s">
        <v>58277</v>
      </c>
      <c r="AH4898" s="1">
        <v>0.72199999999999998</v>
      </c>
      <c r="AI4898" s="1">
        <v>0.99</v>
      </c>
      <c r="AJ4898" s="24"/>
      <c r="AT4898" s="24"/>
      <c r="BF4898" s="12"/>
    </row>
    <row r="4899" spans="1:58" ht="12" customHeight="1">
      <c r="A4899" s="1" t="s">
        <v>6006</v>
      </c>
      <c r="B4899" s="1">
        <v>6512</v>
      </c>
      <c r="C4899" s="1">
        <v>413</v>
      </c>
      <c r="D4899" s="7" t="s">
        <v>58278</v>
      </c>
      <c r="E4899" s="1" t="s">
        <v>58279</v>
      </c>
      <c r="G4899" s="1" t="s">
        <v>58280</v>
      </c>
      <c r="H4899" s="1" t="s">
        <v>8028</v>
      </c>
      <c r="I4899" s="1" t="s">
        <v>8029</v>
      </c>
      <c r="J4899" s="1">
        <v>2868921</v>
      </c>
      <c r="K4899" s="1">
        <v>2870162</v>
      </c>
      <c r="L4899" s="1" t="s">
        <v>5806</v>
      </c>
      <c r="M4899" s="1" t="s">
        <v>2539</v>
      </c>
      <c r="N4899" s="1" t="s">
        <v>5885</v>
      </c>
      <c r="O4899" s="1" t="str">
        <f t="shared" si="88"/>
        <v/>
      </c>
      <c r="P4899" s="8" t="s">
        <v>5808</v>
      </c>
      <c r="Q4899" s="1" t="s">
        <v>5982</v>
      </c>
      <c r="R4899" s="1">
        <v>3876</v>
      </c>
      <c r="S4899" s="1">
        <v>413</v>
      </c>
      <c r="T4899" s="7" t="s">
        <v>58281</v>
      </c>
      <c r="U4899" s="1" t="s">
        <v>58282</v>
      </c>
      <c r="W4899" s="1" t="s">
        <v>8029</v>
      </c>
      <c r="X4899" s="1">
        <v>1</v>
      </c>
      <c r="Y4899" s="1">
        <v>0.998</v>
      </c>
      <c r="Z4899" s="34" t="s">
        <v>5862</v>
      </c>
      <c r="AA4899" s="1" t="s">
        <v>5812</v>
      </c>
      <c r="AB4899" s="1">
        <v>7075</v>
      </c>
      <c r="AC4899" s="1">
        <v>412</v>
      </c>
      <c r="AD4899" s="7" t="s">
        <v>30580</v>
      </c>
      <c r="AE4899" s="1" t="s">
        <v>30581</v>
      </c>
      <c r="AG4899" s="1" t="s">
        <v>30577</v>
      </c>
      <c r="AH4899" s="1">
        <v>0.25700000000000001</v>
      </c>
      <c r="AI4899" s="1">
        <v>0.34499999999999997</v>
      </c>
      <c r="AJ4899" s="34" t="s">
        <v>5862</v>
      </c>
      <c r="AK4899" s="1" t="s">
        <v>5815</v>
      </c>
      <c r="AL4899" s="1">
        <v>2075</v>
      </c>
      <c r="AM4899" s="1">
        <v>413</v>
      </c>
      <c r="AN4899" s="7" t="s">
        <v>30582</v>
      </c>
      <c r="AO4899" s="1" t="s">
        <v>30583</v>
      </c>
      <c r="AQ4899" s="1" t="s">
        <v>30577</v>
      </c>
      <c r="AR4899" s="1">
        <v>0.25700000000000001</v>
      </c>
      <c r="AS4899" s="1">
        <v>0.34399999999999997</v>
      </c>
      <c r="AT4899" s="24"/>
      <c r="BF4899" s="12"/>
    </row>
    <row r="4900" spans="1:58" ht="12" customHeight="1">
      <c r="A4900" s="1" t="s">
        <v>6006</v>
      </c>
      <c r="B4900" s="1">
        <v>6374</v>
      </c>
      <c r="C4900" s="1">
        <v>484</v>
      </c>
      <c r="D4900" s="7" t="s">
        <v>58283</v>
      </c>
      <c r="E4900" s="1" t="s">
        <v>58284</v>
      </c>
      <c r="F4900" s="1" t="s">
        <v>58285</v>
      </c>
      <c r="G4900" s="1" t="s">
        <v>58286</v>
      </c>
      <c r="H4900" s="1" t="s">
        <v>6360</v>
      </c>
      <c r="I4900" s="1" t="s">
        <v>6246</v>
      </c>
      <c r="J4900" s="1">
        <v>2699365</v>
      </c>
      <c r="K4900" s="1">
        <v>2700819</v>
      </c>
      <c r="L4900" s="1" t="s">
        <v>5806</v>
      </c>
      <c r="M4900" s="1" t="s">
        <v>2539</v>
      </c>
      <c r="N4900" s="1" t="s">
        <v>5885</v>
      </c>
      <c r="O4900" s="1" t="str">
        <f t="shared" si="88"/>
        <v/>
      </c>
      <c r="P4900" s="16" t="s">
        <v>5862</v>
      </c>
      <c r="Q4900" s="1" t="s">
        <v>5982</v>
      </c>
      <c r="R4900" s="1">
        <v>4556</v>
      </c>
      <c r="S4900" s="1">
        <v>464</v>
      </c>
      <c r="T4900" s="7" t="s">
        <v>47255</v>
      </c>
      <c r="U4900" s="1" t="s">
        <v>47256</v>
      </c>
      <c r="V4900" s="1" t="s">
        <v>47251</v>
      </c>
      <c r="W4900" s="1" t="s">
        <v>47254</v>
      </c>
      <c r="X4900" s="1">
        <v>0.498</v>
      </c>
      <c r="Y4900" s="1">
        <v>0.998</v>
      </c>
      <c r="Z4900" s="28" t="s">
        <v>5862</v>
      </c>
      <c r="AA4900" s="1" t="s">
        <v>6014</v>
      </c>
      <c r="AB4900" s="1">
        <v>3938</v>
      </c>
      <c r="AC4900" s="1">
        <v>474</v>
      </c>
      <c r="AD4900" s="7" t="s">
        <v>47257</v>
      </c>
      <c r="AE4900" s="1" t="s">
        <v>47258</v>
      </c>
      <c r="AG4900" s="1" t="s">
        <v>47254</v>
      </c>
      <c r="AH4900" s="1">
        <v>0.504</v>
      </c>
      <c r="AI4900" s="1">
        <v>0.97699999999999998</v>
      </c>
      <c r="AJ4900" s="28" t="s">
        <v>5862</v>
      </c>
      <c r="AK4900" s="1" t="s">
        <v>6931</v>
      </c>
      <c r="AL4900" s="1">
        <v>15</v>
      </c>
      <c r="AM4900" s="1">
        <v>468</v>
      </c>
      <c r="AN4900" s="7" t="s">
        <v>47259</v>
      </c>
      <c r="AO4900" s="1" t="s">
        <v>47260</v>
      </c>
      <c r="AQ4900" s="1" t="s">
        <v>47254</v>
      </c>
      <c r="AR4900" s="1">
        <v>0.51</v>
      </c>
      <c r="AS4900" s="1">
        <v>0.99099999999999999</v>
      </c>
      <c r="AT4900" s="23" t="s">
        <v>5808</v>
      </c>
      <c r="AU4900" s="1" t="s">
        <v>5818</v>
      </c>
      <c r="AV4900" s="1">
        <v>2661</v>
      </c>
      <c r="AW4900" s="1">
        <v>472</v>
      </c>
      <c r="AX4900" s="7" t="s">
        <v>58287</v>
      </c>
      <c r="AY4900" s="1" t="s">
        <v>58288</v>
      </c>
      <c r="BA4900" s="1" t="s">
        <v>47254</v>
      </c>
      <c r="BB4900" s="1">
        <v>0.372</v>
      </c>
      <c r="BC4900" s="1">
        <v>0.71599999999999997</v>
      </c>
      <c r="BF4900" s="12"/>
    </row>
    <row r="4901" spans="1:58" ht="12" customHeight="1">
      <c r="A4901" s="1" t="s">
        <v>6006</v>
      </c>
      <c r="B4901" s="1">
        <v>5467</v>
      </c>
      <c r="C4901" s="1">
        <v>586</v>
      </c>
      <c r="D4901" s="7" t="s">
        <v>58289</v>
      </c>
      <c r="E4901" s="1" t="s">
        <v>58290</v>
      </c>
      <c r="G4901" s="1" t="s">
        <v>58291</v>
      </c>
      <c r="H4901" s="1" t="s">
        <v>37338</v>
      </c>
      <c r="I4901" s="1" t="s">
        <v>37339</v>
      </c>
      <c r="J4901" s="1">
        <v>1737494</v>
      </c>
      <c r="K4901" s="1">
        <v>1739254</v>
      </c>
      <c r="L4901" s="1" t="s">
        <v>5826</v>
      </c>
      <c r="M4901" s="1" t="s">
        <v>5</v>
      </c>
      <c r="N4901" s="1" t="s">
        <v>5885</v>
      </c>
      <c r="O4901" s="1" t="str">
        <f t="shared" si="88"/>
        <v/>
      </c>
      <c r="P4901" s="13" t="s">
        <v>5808</v>
      </c>
      <c r="Q4901" s="1" t="s">
        <v>5982</v>
      </c>
      <c r="R4901" s="1">
        <v>4547</v>
      </c>
      <c r="S4901" s="1">
        <v>586</v>
      </c>
      <c r="T4901" s="7" t="s">
        <v>58292</v>
      </c>
      <c r="U4901" s="1" t="s">
        <v>58293</v>
      </c>
      <c r="W4901" s="1" t="s">
        <v>37339</v>
      </c>
      <c r="X4901" s="1">
        <v>0.995</v>
      </c>
      <c r="Y4901" s="1">
        <v>0.998</v>
      </c>
      <c r="Z4901" s="22" t="s">
        <v>5862</v>
      </c>
      <c r="AA4901" s="1" t="s">
        <v>6031</v>
      </c>
      <c r="AB4901" s="1">
        <v>1459</v>
      </c>
      <c r="AC4901" s="1">
        <v>377</v>
      </c>
      <c r="AD4901" s="7" t="s">
        <v>52237</v>
      </c>
      <c r="AE4901" s="1" t="s">
        <v>52238</v>
      </c>
      <c r="AG4901" s="1" t="s">
        <v>52236</v>
      </c>
      <c r="AH4901" s="1">
        <v>0.25600000000000001</v>
      </c>
      <c r="AI4901" s="1">
        <v>0.90200000000000002</v>
      </c>
      <c r="AJ4901" s="22" t="s">
        <v>5862</v>
      </c>
      <c r="AK4901" s="1" t="s">
        <v>6017</v>
      </c>
      <c r="AL4901" s="1">
        <v>3940</v>
      </c>
      <c r="AM4901" s="1">
        <v>411</v>
      </c>
      <c r="AN4901" s="7" t="s">
        <v>52239</v>
      </c>
      <c r="AO4901" s="1" t="s">
        <v>52240</v>
      </c>
      <c r="AQ4901" s="1" t="s">
        <v>52236</v>
      </c>
      <c r="AR4901" s="1">
        <v>0.25900000000000001</v>
      </c>
      <c r="AS4901" s="1">
        <v>0.82699999999999996</v>
      </c>
      <c r="AT4901" s="22" t="s">
        <v>5862</v>
      </c>
      <c r="AU4901" s="1" t="s">
        <v>5818</v>
      </c>
      <c r="AV4901" s="1">
        <v>3619</v>
      </c>
      <c r="AW4901" s="1">
        <v>384</v>
      </c>
      <c r="AX4901" s="7" t="s">
        <v>57783</v>
      </c>
      <c r="AY4901" s="1" t="s">
        <v>57784</v>
      </c>
      <c r="BA4901" s="1" t="s">
        <v>37339</v>
      </c>
      <c r="BB4901" s="1">
        <v>0.26600000000000001</v>
      </c>
      <c r="BC4901" s="1">
        <v>0.875</v>
      </c>
      <c r="BF4901" s="12"/>
    </row>
    <row r="4902" spans="1:58" ht="12" customHeight="1">
      <c r="A4902" s="1" t="s">
        <v>5799</v>
      </c>
      <c r="B4902" s="1">
        <v>1965</v>
      </c>
      <c r="C4902" s="1">
        <v>179</v>
      </c>
      <c r="D4902" s="7" t="s">
        <v>58294</v>
      </c>
      <c r="E4902" s="1" t="s">
        <v>58295</v>
      </c>
      <c r="G4902" s="1" t="s">
        <v>58296</v>
      </c>
      <c r="H4902" s="1" t="s">
        <v>58297</v>
      </c>
      <c r="I4902" s="1" t="s">
        <v>31875</v>
      </c>
      <c r="J4902" s="1">
        <v>2062731</v>
      </c>
      <c r="K4902" s="1">
        <v>2063270</v>
      </c>
      <c r="L4902" s="1" t="s">
        <v>5806</v>
      </c>
      <c r="M4902" s="1" t="s">
        <v>5</v>
      </c>
      <c r="N4902" s="1" t="s">
        <v>5885</v>
      </c>
      <c r="O4902" s="1" t="str">
        <f t="shared" si="88"/>
        <v/>
      </c>
      <c r="P4902" s="20" t="s">
        <v>5808</v>
      </c>
      <c r="Q4902" s="1" t="s">
        <v>5809</v>
      </c>
      <c r="R4902" s="1">
        <v>1185</v>
      </c>
      <c r="S4902" s="1">
        <v>179</v>
      </c>
      <c r="T4902" s="7" t="s">
        <v>58298</v>
      </c>
      <c r="U4902" s="1" t="s">
        <v>58299</v>
      </c>
      <c r="W4902" s="1" t="s">
        <v>31875</v>
      </c>
      <c r="X4902" s="1">
        <v>0.98899999999999999</v>
      </c>
      <c r="Y4902" s="1">
        <v>0.98899999999999999</v>
      </c>
      <c r="Z4902" s="34" t="s">
        <v>5862</v>
      </c>
      <c r="AA4902" s="1" t="s">
        <v>5812</v>
      </c>
      <c r="AB4902" s="1">
        <v>6483</v>
      </c>
      <c r="AC4902" s="1">
        <v>149</v>
      </c>
      <c r="AD4902" s="7" t="s">
        <v>44986</v>
      </c>
      <c r="AE4902" s="1" t="s">
        <v>44987</v>
      </c>
      <c r="AG4902" s="1" t="s">
        <v>31875</v>
      </c>
      <c r="AH4902" s="1">
        <v>0.25600000000000001</v>
      </c>
      <c r="AI4902" s="1">
        <v>0.88600000000000001</v>
      </c>
      <c r="AJ4902" s="34" t="s">
        <v>5862</v>
      </c>
      <c r="AK4902" s="1" t="s">
        <v>5815</v>
      </c>
      <c r="AL4902" s="1">
        <v>1533</v>
      </c>
      <c r="AM4902" s="1">
        <v>149</v>
      </c>
      <c r="AN4902" s="7" t="s">
        <v>44988</v>
      </c>
      <c r="AO4902" s="1" t="s">
        <v>44989</v>
      </c>
      <c r="AQ4902" s="1" t="s">
        <v>31875</v>
      </c>
      <c r="AR4902" s="1">
        <v>0.26300000000000001</v>
      </c>
      <c r="AS4902" s="1">
        <v>0.88600000000000001</v>
      </c>
      <c r="AT4902" s="39" t="s">
        <v>5862</v>
      </c>
      <c r="AU4902" s="1" t="s">
        <v>5818</v>
      </c>
      <c r="AV4902" s="1">
        <v>460</v>
      </c>
      <c r="AW4902" s="1">
        <v>147</v>
      </c>
      <c r="AX4902" s="7" t="s">
        <v>58300</v>
      </c>
      <c r="AY4902" s="1" t="s">
        <v>58301</v>
      </c>
      <c r="AZ4902" s="1" t="s">
        <v>58302</v>
      </c>
      <c r="BA4902" s="1" t="s">
        <v>58303</v>
      </c>
      <c r="BB4902" s="1">
        <v>0.30499999999999999</v>
      </c>
      <c r="BC4902" s="1">
        <v>0.79600000000000004</v>
      </c>
      <c r="BF4902" s="12"/>
    </row>
    <row r="4903" spans="1:58" ht="12" customHeight="1">
      <c r="A4903" s="1" t="s">
        <v>6006</v>
      </c>
      <c r="B4903" s="1">
        <v>3998</v>
      </c>
      <c r="C4903" s="1">
        <v>87</v>
      </c>
      <c r="D4903" s="7" t="s">
        <v>58304</v>
      </c>
      <c r="E4903" s="1" t="s">
        <v>58305</v>
      </c>
      <c r="G4903" s="1" t="s">
        <v>58306</v>
      </c>
      <c r="H4903" s="1" t="s">
        <v>58307</v>
      </c>
      <c r="I4903" s="1" t="s">
        <v>6246</v>
      </c>
      <c r="J4903" s="1">
        <v>95624</v>
      </c>
      <c r="K4903" s="1">
        <v>95887</v>
      </c>
      <c r="L4903" s="1" t="s">
        <v>5806</v>
      </c>
      <c r="M4903" s="1" t="s">
        <v>4173</v>
      </c>
      <c r="N4903" s="1" t="s">
        <v>5885</v>
      </c>
      <c r="O4903" s="1" t="str">
        <f t="shared" si="88"/>
        <v/>
      </c>
      <c r="P4903" s="16" t="s">
        <v>5862</v>
      </c>
      <c r="Q4903" s="1" t="s">
        <v>5809</v>
      </c>
      <c r="R4903" s="1">
        <v>883</v>
      </c>
      <c r="S4903" s="1">
        <v>88</v>
      </c>
      <c r="T4903" s="7" t="s">
        <v>50644</v>
      </c>
      <c r="W4903" s="1" t="s">
        <v>50643</v>
      </c>
      <c r="X4903" s="1">
        <v>0.44</v>
      </c>
      <c r="Y4903" s="1">
        <v>0.92</v>
      </c>
      <c r="Z4903" s="45" t="s">
        <v>5862</v>
      </c>
      <c r="AA4903" s="1" t="s">
        <v>5812</v>
      </c>
      <c r="AB4903" s="1">
        <v>6177</v>
      </c>
      <c r="AC4903" s="1">
        <v>87</v>
      </c>
      <c r="AD4903" s="7" t="s">
        <v>58308</v>
      </c>
      <c r="AE4903" s="1" t="s">
        <v>58309</v>
      </c>
      <c r="AG4903" s="1" t="s">
        <v>50647</v>
      </c>
      <c r="AH4903" s="1">
        <v>0.61599999999999999</v>
      </c>
      <c r="AI4903" s="1">
        <v>0.97699999999999998</v>
      </c>
      <c r="AJ4903" s="16" t="s">
        <v>5862</v>
      </c>
      <c r="AK4903" s="1" t="s">
        <v>5815</v>
      </c>
      <c r="AL4903" s="1">
        <v>2821</v>
      </c>
      <c r="AM4903" s="1">
        <v>83</v>
      </c>
      <c r="AN4903" s="7" t="s">
        <v>50648</v>
      </c>
      <c r="AO4903" s="1" t="s">
        <v>50649</v>
      </c>
      <c r="AQ4903" s="1" t="s">
        <v>50647</v>
      </c>
      <c r="AR4903" s="1">
        <v>0.45100000000000001</v>
      </c>
      <c r="AS4903" s="1">
        <v>0.97599999999999998</v>
      </c>
      <c r="AT4903" s="39" t="s">
        <v>5862</v>
      </c>
      <c r="AU4903" s="1" t="s">
        <v>5818</v>
      </c>
      <c r="AV4903" s="1">
        <v>3748</v>
      </c>
      <c r="AW4903" s="1">
        <v>86</v>
      </c>
      <c r="AX4903" s="7" t="s">
        <v>50650</v>
      </c>
      <c r="AY4903" s="1" t="s">
        <v>50651</v>
      </c>
      <c r="BA4903" s="1" t="s">
        <v>50647</v>
      </c>
      <c r="BB4903" s="1">
        <v>0.38</v>
      </c>
      <c r="BC4903" s="1">
        <v>0.89500000000000002</v>
      </c>
      <c r="BF4903" s="12"/>
    </row>
    <row r="4904" spans="1:58" ht="12" customHeight="1">
      <c r="A4904" s="1" t="s">
        <v>6006</v>
      </c>
      <c r="B4904" s="1">
        <v>5381</v>
      </c>
      <c r="C4904" s="1">
        <v>87</v>
      </c>
      <c r="D4904" s="7" t="s">
        <v>58310</v>
      </c>
      <c r="E4904" s="1" t="s">
        <v>58311</v>
      </c>
      <c r="G4904" s="1" t="s">
        <v>58306</v>
      </c>
      <c r="H4904" s="1" t="s">
        <v>58307</v>
      </c>
      <c r="I4904" s="1" t="s">
        <v>6246</v>
      </c>
      <c r="J4904" s="1">
        <v>1631760</v>
      </c>
      <c r="K4904" s="1">
        <v>1632023</v>
      </c>
      <c r="L4904" s="1" t="s">
        <v>5826</v>
      </c>
      <c r="M4904" s="1" t="s">
        <v>4173</v>
      </c>
      <c r="N4904" s="1" t="s">
        <v>5885</v>
      </c>
      <c r="O4904" s="1" t="str">
        <f t="shared" si="88"/>
        <v/>
      </c>
      <c r="P4904" s="16" t="s">
        <v>5862</v>
      </c>
      <c r="Q4904" s="1" t="s">
        <v>5809</v>
      </c>
      <c r="R4904" s="1">
        <v>883</v>
      </c>
      <c r="S4904" s="1">
        <v>88</v>
      </c>
      <c r="T4904" s="7" t="s">
        <v>50644</v>
      </c>
      <c r="W4904" s="1" t="s">
        <v>50643</v>
      </c>
      <c r="X4904" s="1">
        <v>0.44</v>
      </c>
      <c r="Y4904" s="1">
        <v>0.92</v>
      </c>
      <c r="Z4904" s="11" t="s">
        <v>5808</v>
      </c>
      <c r="AA4904" s="1" t="s">
        <v>5812</v>
      </c>
      <c r="AB4904" s="1">
        <v>6177</v>
      </c>
      <c r="AC4904" s="1">
        <v>87</v>
      </c>
      <c r="AD4904" s="7" t="s">
        <v>58308</v>
      </c>
      <c r="AE4904" s="1" t="s">
        <v>58309</v>
      </c>
      <c r="AG4904" s="1" t="s">
        <v>50647</v>
      </c>
      <c r="AH4904" s="1">
        <v>0.61599999999999999</v>
      </c>
      <c r="AI4904" s="1">
        <v>0.97699999999999998</v>
      </c>
      <c r="AJ4904" s="18" t="s">
        <v>5808</v>
      </c>
      <c r="AK4904" s="1" t="s">
        <v>5815</v>
      </c>
      <c r="AL4904" s="1">
        <v>2821</v>
      </c>
      <c r="AM4904" s="1">
        <v>83</v>
      </c>
      <c r="AN4904" s="7" t="s">
        <v>50648</v>
      </c>
      <c r="AO4904" s="1" t="s">
        <v>50649</v>
      </c>
      <c r="AQ4904" s="1" t="s">
        <v>50647</v>
      </c>
      <c r="AR4904" s="1">
        <v>0.45100000000000001</v>
      </c>
      <c r="AS4904" s="1">
        <v>0.97599999999999998</v>
      </c>
      <c r="AT4904" s="39" t="s">
        <v>5862</v>
      </c>
      <c r="AU4904" s="1" t="s">
        <v>5818</v>
      </c>
      <c r="AV4904" s="1">
        <v>3748</v>
      </c>
      <c r="AW4904" s="1">
        <v>86</v>
      </c>
      <c r="AX4904" s="7" t="s">
        <v>50650</v>
      </c>
      <c r="AY4904" s="1" t="s">
        <v>50651</v>
      </c>
      <c r="BA4904" s="1" t="s">
        <v>50647</v>
      </c>
      <c r="BB4904" s="1">
        <v>0.38</v>
      </c>
      <c r="BC4904" s="1">
        <v>0.89500000000000002</v>
      </c>
      <c r="BF4904" s="12"/>
    </row>
    <row r="4905" spans="1:58" ht="12" customHeight="1">
      <c r="A4905" s="1" t="s">
        <v>6006</v>
      </c>
      <c r="B4905" s="1">
        <v>6411</v>
      </c>
      <c r="C4905" s="1">
        <v>417</v>
      </c>
      <c r="D4905" s="7" t="s">
        <v>58312</v>
      </c>
      <c r="E4905" s="1" t="s">
        <v>58313</v>
      </c>
      <c r="G4905" s="1" t="s">
        <v>58314</v>
      </c>
      <c r="H4905" s="1" t="s">
        <v>37184</v>
      </c>
      <c r="I4905" s="1" t="s">
        <v>11203</v>
      </c>
      <c r="J4905" s="1">
        <v>2734375</v>
      </c>
      <c r="K4905" s="1">
        <v>2735628</v>
      </c>
      <c r="L4905" s="1" t="s">
        <v>5826</v>
      </c>
      <c r="M4905" s="1" t="s">
        <v>5</v>
      </c>
      <c r="N4905" s="1" t="s">
        <v>5885</v>
      </c>
      <c r="O4905" s="1" t="str">
        <f t="shared" si="88"/>
        <v/>
      </c>
      <c r="P4905" s="19" t="s">
        <v>5862</v>
      </c>
      <c r="Q4905" s="1" t="s">
        <v>5982</v>
      </c>
      <c r="R4905" s="1">
        <v>4224</v>
      </c>
      <c r="S4905" s="1">
        <v>346</v>
      </c>
      <c r="T4905" s="7" t="s">
        <v>37185</v>
      </c>
      <c r="U4905" s="1" t="s">
        <v>37186</v>
      </c>
      <c r="W4905" s="1" t="s">
        <v>11203</v>
      </c>
      <c r="X4905" s="1">
        <v>0.33600000000000002</v>
      </c>
      <c r="Y4905" s="1">
        <v>0.94799999999999995</v>
      </c>
      <c r="Z4905" s="39" t="s">
        <v>5862</v>
      </c>
      <c r="AA4905" s="1" t="s">
        <v>6014</v>
      </c>
      <c r="AB4905" s="1">
        <v>4389</v>
      </c>
      <c r="AC4905" s="1">
        <v>346</v>
      </c>
      <c r="AD4905" s="7" t="s">
        <v>37187</v>
      </c>
      <c r="AE4905" s="1" t="s">
        <v>37188</v>
      </c>
      <c r="AG4905" s="1" t="s">
        <v>11203</v>
      </c>
      <c r="AH4905" s="1">
        <v>0.33700000000000002</v>
      </c>
      <c r="AI4905" s="1">
        <v>0.94799999999999995</v>
      </c>
      <c r="AJ4905" s="43" t="s">
        <v>5808</v>
      </c>
      <c r="AK4905" s="1" t="s">
        <v>6151</v>
      </c>
      <c r="AL4905" s="1">
        <v>5785</v>
      </c>
      <c r="AM4905" s="1">
        <v>401</v>
      </c>
      <c r="AN4905" s="7" t="s">
        <v>58315</v>
      </c>
      <c r="AO4905" s="1" t="s">
        <v>58316</v>
      </c>
      <c r="AQ4905" s="1" t="s">
        <v>11203</v>
      </c>
      <c r="AR4905" s="1">
        <v>0.83299999999999996</v>
      </c>
      <c r="AS4905" s="1">
        <v>0.998</v>
      </c>
      <c r="AT4905" s="42" t="s">
        <v>5808</v>
      </c>
      <c r="AU4905" s="1" t="s">
        <v>5818</v>
      </c>
      <c r="AV4905" s="1">
        <v>3054</v>
      </c>
      <c r="AW4905" s="1">
        <v>415</v>
      </c>
      <c r="AX4905" s="7" t="s">
        <v>37191</v>
      </c>
      <c r="AY4905" s="1" t="s">
        <v>37192</v>
      </c>
      <c r="BA4905" s="1" t="s">
        <v>11203</v>
      </c>
      <c r="BB4905" s="1">
        <v>0.63700000000000001</v>
      </c>
      <c r="BC4905" s="1">
        <v>0.92</v>
      </c>
      <c r="BF4905" s="12"/>
    </row>
    <row r="4906" spans="1:58" ht="12" customHeight="1">
      <c r="A4906" s="1" t="s">
        <v>6006</v>
      </c>
      <c r="B4906" s="1">
        <v>4288</v>
      </c>
      <c r="C4906" s="1">
        <v>351</v>
      </c>
      <c r="D4906" s="7" t="s">
        <v>58317</v>
      </c>
      <c r="E4906" s="1" t="s">
        <v>58318</v>
      </c>
      <c r="G4906" s="1" t="s">
        <v>58319</v>
      </c>
      <c r="H4906" s="1" t="s">
        <v>12132</v>
      </c>
      <c r="I4906" s="1" t="s">
        <v>12133</v>
      </c>
      <c r="J4906" s="1">
        <v>409804</v>
      </c>
      <c r="K4906" s="1">
        <v>410859</v>
      </c>
      <c r="L4906" s="1" t="s">
        <v>5826</v>
      </c>
      <c r="M4906" s="1" t="s">
        <v>5</v>
      </c>
      <c r="N4906" s="1" t="s">
        <v>5885</v>
      </c>
      <c r="O4906" s="1" t="str">
        <f t="shared" si="88"/>
        <v/>
      </c>
      <c r="P4906" s="21" t="s">
        <v>5808</v>
      </c>
      <c r="Q4906" s="1" t="s">
        <v>5982</v>
      </c>
      <c r="R4906" s="1">
        <v>5023</v>
      </c>
      <c r="S4906" s="1">
        <v>311</v>
      </c>
      <c r="T4906" s="7" t="s">
        <v>58320</v>
      </c>
      <c r="U4906" s="1" t="s">
        <v>58321</v>
      </c>
      <c r="W4906" s="1" t="s">
        <v>12133</v>
      </c>
      <c r="X4906" s="1">
        <v>0.85199999999999998</v>
      </c>
      <c r="Y4906" s="1">
        <v>0.95799999999999996</v>
      </c>
      <c r="Z4906" s="39" t="s">
        <v>5862</v>
      </c>
      <c r="AA4906" s="1" t="s">
        <v>5812</v>
      </c>
      <c r="AB4906" s="1">
        <v>6090</v>
      </c>
      <c r="AC4906" s="1">
        <v>338</v>
      </c>
      <c r="AD4906" s="7" t="s">
        <v>12136</v>
      </c>
      <c r="AE4906" s="1" t="s">
        <v>12137</v>
      </c>
      <c r="AG4906" s="1" t="s">
        <v>12133</v>
      </c>
      <c r="AH4906" s="1">
        <v>0.32600000000000001</v>
      </c>
      <c r="AI4906" s="1">
        <v>0.94399999999999995</v>
      </c>
      <c r="AJ4906" s="39" t="s">
        <v>5862</v>
      </c>
      <c r="AK4906" s="1" t="s">
        <v>5815</v>
      </c>
      <c r="AL4906" s="1">
        <v>1184</v>
      </c>
      <c r="AM4906" s="1">
        <v>338</v>
      </c>
      <c r="AN4906" s="7" t="s">
        <v>12138</v>
      </c>
      <c r="AO4906" s="1" t="s">
        <v>12139</v>
      </c>
      <c r="AQ4906" s="1" t="s">
        <v>12133</v>
      </c>
      <c r="AR4906" s="1">
        <v>0.32600000000000001</v>
      </c>
      <c r="AS4906" s="1">
        <v>0.94399999999999995</v>
      </c>
      <c r="AT4906" s="19" t="s">
        <v>5862</v>
      </c>
      <c r="AU4906" s="1" t="s">
        <v>5818</v>
      </c>
      <c r="AV4906" s="1">
        <v>5216</v>
      </c>
      <c r="AW4906" s="1">
        <v>338</v>
      </c>
      <c r="AX4906" s="7" t="s">
        <v>12140</v>
      </c>
      <c r="AY4906" s="1" t="s">
        <v>12141</v>
      </c>
      <c r="AZ4906" s="1" t="s">
        <v>12130</v>
      </c>
      <c r="BA4906" s="1" t="s">
        <v>12133</v>
      </c>
      <c r="BB4906" s="1">
        <v>0.33200000000000002</v>
      </c>
      <c r="BC4906" s="1">
        <v>0.94399999999999995</v>
      </c>
      <c r="BF4906" s="12"/>
    </row>
    <row r="4907" spans="1:58" ht="12" customHeight="1">
      <c r="A4907" s="1" t="s">
        <v>5799</v>
      </c>
      <c r="B4907" s="1">
        <v>3344</v>
      </c>
      <c r="C4907" s="1">
        <v>596</v>
      </c>
      <c r="D4907" s="7" t="s">
        <v>58322</v>
      </c>
      <c r="E4907" s="1" t="s">
        <v>58323</v>
      </c>
      <c r="G4907" s="1" t="s">
        <v>58324</v>
      </c>
      <c r="H4907" s="1" t="s">
        <v>58325</v>
      </c>
      <c r="I4907" s="1" t="s">
        <v>58326</v>
      </c>
      <c r="J4907" s="1">
        <v>3494928</v>
      </c>
      <c r="K4907" s="1">
        <v>3496718</v>
      </c>
      <c r="L4907" s="1" t="s">
        <v>5806</v>
      </c>
      <c r="M4907" s="1" t="s">
        <v>2539</v>
      </c>
      <c r="N4907" s="1" t="s">
        <v>5885</v>
      </c>
      <c r="O4907" s="1" t="str">
        <f t="shared" si="88"/>
        <v/>
      </c>
      <c r="P4907" s="17" t="s">
        <v>5808</v>
      </c>
      <c r="Q4907" s="1" t="s">
        <v>5809</v>
      </c>
      <c r="R4907" s="1">
        <v>2515</v>
      </c>
      <c r="S4907" s="1">
        <v>467</v>
      </c>
      <c r="T4907" s="7" t="s">
        <v>58327</v>
      </c>
      <c r="U4907" s="1" t="s">
        <v>58328</v>
      </c>
      <c r="W4907" s="1" t="s">
        <v>58326</v>
      </c>
      <c r="X4907" s="1">
        <v>0.99099999999999999</v>
      </c>
      <c r="Y4907" s="1">
        <v>0.998</v>
      </c>
      <c r="Z4907" s="34" t="s">
        <v>5862</v>
      </c>
      <c r="AA4907" s="1" t="s">
        <v>6031</v>
      </c>
      <c r="AB4907" s="1">
        <v>897</v>
      </c>
      <c r="AC4907" s="1">
        <v>441</v>
      </c>
      <c r="AD4907" s="7" t="s">
        <v>33270</v>
      </c>
      <c r="AE4907" s="1" t="s">
        <v>33271</v>
      </c>
      <c r="AG4907" s="1" t="s">
        <v>33267</v>
      </c>
      <c r="AH4907" s="1">
        <v>0.23899999999999999</v>
      </c>
      <c r="AI4907" s="1">
        <v>0.80700000000000005</v>
      </c>
      <c r="AJ4907" s="34" t="s">
        <v>5862</v>
      </c>
      <c r="AK4907" s="1" t="s">
        <v>6151</v>
      </c>
      <c r="AL4907" s="1">
        <v>5734</v>
      </c>
      <c r="AM4907" s="1">
        <v>422</v>
      </c>
      <c r="AN4907" s="7" t="s">
        <v>54030</v>
      </c>
      <c r="AO4907" s="1" t="s">
        <v>54031</v>
      </c>
      <c r="AQ4907" s="1" t="s">
        <v>30586</v>
      </c>
      <c r="AR4907" s="1">
        <v>0.27400000000000002</v>
      </c>
      <c r="AS4907" s="1">
        <v>0.81499999999999995</v>
      </c>
      <c r="AT4907" s="14" t="s">
        <v>5808</v>
      </c>
      <c r="AU4907" s="1" t="s">
        <v>5818</v>
      </c>
      <c r="AV4907" s="1">
        <v>3457</v>
      </c>
      <c r="AW4907" s="1">
        <v>403</v>
      </c>
      <c r="AX4907" s="7" t="s">
        <v>58329</v>
      </c>
      <c r="AY4907" s="1" t="s">
        <v>58330</v>
      </c>
      <c r="BA4907" s="1" t="s">
        <v>58326</v>
      </c>
      <c r="BB4907" s="1">
        <v>0.34599999999999997</v>
      </c>
      <c r="BC4907" s="1">
        <v>0.98</v>
      </c>
      <c r="BF4907" s="12"/>
    </row>
    <row r="4908" spans="1:58" ht="12" customHeight="1">
      <c r="A4908" s="1" t="s">
        <v>6006</v>
      </c>
      <c r="B4908" s="1">
        <v>6606</v>
      </c>
      <c r="C4908" s="1">
        <v>179</v>
      </c>
      <c r="D4908" s="7" t="s">
        <v>58331</v>
      </c>
      <c r="E4908" s="1" t="s">
        <v>58332</v>
      </c>
      <c r="G4908" s="1" t="s">
        <v>58333</v>
      </c>
      <c r="H4908" s="1" t="s">
        <v>58334</v>
      </c>
      <c r="I4908" s="1" t="s">
        <v>58335</v>
      </c>
      <c r="J4908" s="1">
        <v>2953927</v>
      </c>
      <c r="K4908" s="1">
        <v>2954466</v>
      </c>
      <c r="L4908" s="1" t="s">
        <v>5806</v>
      </c>
      <c r="M4908" s="1" t="s">
        <v>2539</v>
      </c>
      <c r="N4908" s="1" t="s">
        <v>5885</v>
      </c>
      <c r="O4908" s="1" t="str">
        <f t="shared" si="88"/>
        <v/>
      </c>
      <c r="Z4908" s="11" t="s">
        <v>5808</v>
      </c>
      <c r="AA4908" s="1" t="s">
        <v>6148</v>
      </c>
      <c r="AB4908" s="1">
        <v>2155</v>
      </c>
      <c r="AC4908" s="1">
        <v>179</v>
      </c>
      <c r="AD4908" s="7" t="s">
        <v>58336</v>
      </c>
      <c r="AE4908" s="1" t="s">
        <v>58337</v>
      </c>
      <c r="AG4908" s="1" t="s">
        <v>58335</v>
      </c>
      <c r="AH4908" s="1">
        <v>0.62</v>
      </c>
      <c r="AI4908" s="1">
        <v>0.99399999999999999</v>
      </c>
      <c r="AJ4908" s="39" t="s">
        <v>5862</v>
      </c>
      <c r="AK4908" s="1" t="s">
        <v>5815</v>
      </c>
      <c r="AL4908" s="1">
        <v>1949</v>
      </c>
      <c r="AM4908" s="1">
        <v>169</v>
      </c>
      <c r="AN4908" s="7" t="s">
        <v>51174</v>
      </c>
      <c r="AO4908" s="1" t="s">
        <v>51175</v>
      </c>
      <c r="AQ4908" s="1" t="s">
        <v>51168</v>
      </c>
      <c r="AR4908" s="1">
        <v>0.38200000000000001</v>
      </c>
      <c r="AS4908" s="1">
        <v>0.44400000000000001</v>
      </c>
      <c r="BF4908" s="12"/>
    </row>
    <row r="4909" spans="1:58" ht="12" customHeight="1">
      <c r="A4909" s="1" t="s">
        <v>6006</v>
      </c>
      <c r="B4909" s="1">
        <v>6442</v>
      </c>
      <c r="C4909" s="1">
        <v>69</v>
      </c>
      <c r="D4909" s="7" t="s">
        <v>58338</v>
      </c>
      <c r="E4909" s="1" t="s">
        <v>58339</v>
      </c>
      <c r="G4909" s="1" t="s">
        <v>58340</v>
      </c>
      <c r="H4909" s="1" t="s">
        <v>58341</v>
      </c>
      <c r="I4909" s="1" t="s">
        <v>6246</v>
      </c>
      <c r="J4909" s="1">
        <v>2765260</v>
      </c>
      <c r="K4909" s="1">
        <v>2765469</v>
      </c>
      <c r="L4909" s="1" t="s">
        <v>5806</v>
      </c>
      <c r="M4909" s="1" t="s">
        <v>5</v>
      </c>
      <c r="N4909" s="1" t="s">
        <v>5885</v>
      </c>
      <c r="O4909" s="1" t="str">
        <f t="shared" si="88"/>
        <v/>
      </c>
      <c r="Z4909" s="28" t="s">
        <v>5862</v>
      </c>
      <c r="AA4909" s="1" t="s">
        <v>6148</v>
      </c>
      <c r="AB4909" s="1">
        <v>2428</v>
      </c>
      <c r="AC4909" s="1">
        <v>214</v>
      </c>
      <c r="AD4909" s="7" t="s">
        <v>58342</v>
      </c>
      <c r="AE4909" s="1" t="s">
        <v>58343</v>
      </c>
      <c r="AG4909" s="1" t="s">
        <v>48515</v>
      </c>
      <c r="AH4909" s="1">
        <v>0.5</v>
      </c>
      <c r="AI4909" s="1">
        <v>0.313</v>
      </c>
      <c r="AJ4909" s="24"/>
      <c r="AT4909" s="24"/>
      <c r="BF4909" s="12"/>
    </row>
    <row r="4910" spans="1:58" ht="12" customHeight="1">
      <c r="A4910" s="1" t="s">
        <v>6006</v>
      </c>
      <c r="B4910" s="1">
        <v>4859</v>
      </c>
      <c r="C4910" s="1">
        <v>337</v>
      </c>
      <c r="D4910" s="7" t="s">
        <v>58344</v>
      </c>
      <c r="E4910" s="1" t="s">
        <v>58345</v>
      </c>
      <c r="G4910" s="1" t="s">
        <v>58346</v>
      </c>
      <c r="H4910" s="1" t="s">
        <v>58347</v>
      </c>
      <c r="I4910" s="1" t="s">
        <v>58348</v>
      </c>
      <c r="J4910" s="1">
        <v>1051720</v>
      </c>
      <c r="K4910" s="1">
        <v>1052733</v>
      </c>
      <c r="L4910" s="1" t="s">
        <v>5806</v>
      </c>
      <c r="M4910" s="1" t="s">
        <v>3973</v>
      </c>
      <c r="N4910" s="1" t="s">
        <v>5885</v>
      </c>
      <c r="O4910" s="1" t="str">
        <f t="shared" si="88"/>
        <v/>
      </c>
      <c r="P4910" s="36" t="s">
        <v>5808</v>
      </c>
      <c r="Q4910" s="1" t="s">
        <v>5982</v>
      </c>
      <c r="R4910" s="1">
        <v>4145</v>
      </c>
      <c r="S4910" s="1">
        <v>337</v>
      </c>
      <c r="T4910" s="7" t="s">
        <v>58349</v>
      </c>
      <c r="U4910" s="1" t="s">
        <v>58350</v>
      </c>
      <c r="W4910" s="1" t="s">
        <v>58348</v>
      </c>
      <c r="X4910" s="1">
        <v>0.997</v>
      </c>
      <c r="Y4910" s="1">
        <v>0.997</v>
      </c>
      <c r="Z4910" s="34" t="s">
        <v>5862</v>
      </c>
      <c r="AA4910" s="1" t="s">
        <v>6014</v>
      </c>
      <c r="AB4910" s="1">
        <v>3881</v>
      </c>
      <c r="AC4910" s="1">
        <v>341</v>
      </c>
      <c r="AD4910" s="7" t="s">
        <v>54649</v>
      </c>
      <c r="AE4910" s="1" t="s">
        <v>54650</v>
      </c>
      <c r="AG4910" s="1" t="s">
        <v>20230</v>
      </c>
      <c r="AH4910" s="1">
        <v>0.27300000000000002</v>
      </c>
      <c r="AI4910" s="1">
        <v>0.86499999999999999</v>
      </c>
      <c r="AJ4910" s="34" t="s">
        <v>5862</v>
      </c>
      <c r="AK4910" s="1" t="s">
        <v>6017</v>
      </c>
      <c r="AL4910" s="1">
        <v>4077</v>
      </c>
      <c r="AM4910" s="1">
        <v>313</v>
      </c>
      <c r="AN4910" s="7" t="s">
        <v>33451</v>
      </c>
      <c r="AO4910" s="1" t="s">
        <v>33452</v>
      </c>
      <c r="AQ4910" s="1" t="s">
        <v>33445</v>
      </c>
      <c r="AR4910" s="1">
        <v>0.22900000000000001</v>
      </c>
      <c r="AS4910" s="1">
        <v>0.754</v>
      </c>
      <c r="BF4910" s="12"/>
    </row>
    <row r="4911" spans="1:58" ht="12" customHeight="1">
      <c r="A4911" s="1" t="s">
        <v>5799</v>
      </c>
      <c r="B4911" s="1">
        <v>3164</v>
      </c>
      <c r="C4911" s="1">
        <v>311</v>
      </c>
      <c r="D4911" s="7" t="s">
        <v>58351</v>
      </c>
      <c r="E4911" s="1" t="s">
        <v>58352</v>
      </c>
      <c r="G4911" s="1" t="s">
        <v>58353</v>
      </c>
      <c r="H4911" s="1" t="s">
        <v>24348</v>
      </c>
      <c r="I4911" s="1" t="s">
        <v>24349</v>
      </c>
      <c r="J4911" s="1">
        <v>3307838</v>
      </c>
      <c r="K4911" s="1">
        <v>3308773</v>
      </c>
      <c r="L4911" s="1" t="s">
        <v>5826</v>
      </c>
      <c r="M4911" s="1" t="s">
        <v>4173</v>
      </c>
      <c r="N4911" s="1" t="s">
        <v>5885</v>
      </c>
      <c r="O4911" s="1" t="str">
        <f t="shared" si="88"/>
        <v/>
      </c>
      <c r="P4911" s="28" t="s">
        <v>5862</v>
      </c>
      <c r="Q4911" s="1" t="s">
        <v>5809</v>
      </c>
      <c r="R4911" s="1">
        <v>3180</v>
      </c>
      <c r="S4911" s="1">
        <v>327</v>
      </c>
      <c r="T4911" s="7" t="s">
        <v>24350</v>
      </c>
      <c r="U4911" s="1" t="s">
        <v>24351</v>
      </c>
      <c r="W4911" s="1" t="s">
        <v>24349</v>
      </c>
      <c r="X4911" s="1">
        <v>0.502</v>
      </c>
      <c r="Y4911" s="1">
        <v>0.92400000000000004</v>
      </c>
      <c r="Z4911" s="16" t="s">
        <v>5862</v>
      </c>
      <c r="AA4911" s="1" t="s">
        <v>5812</v>
      </c>
      <c r="AB4911" s="1">
        <v>5544</v>
      </c>
      <c r="AC4911" s="1">
        <v>327</v>
      </c>
      <c r="AD4911" s="7" t="s">
        <v>24352</v>
      </c>
      <c r="AE4911" s="1" t="s">
        <v>24353</v>
      </c>
      <c r="AG4911" s="1" t="s">
        <v>24349</v>
      </c>
      <c r="AH4911" s="1">
        <v>0.498</v>
      </c>
      <c r="AI4911" s="1">
        <v>0.93</v>
      </c>
      <c r="AJ4911" s="16" t="s">
        <v>5862</v>
      </c>
      <c r="AK4911" s="1" t="s">
        <v>5815</v>
      </c>
      <c r="AL4911" s="1">
        <v>668</v>
      </c>
      <c r="AM4911" s="1">
        <v>327</v>
      </c>
      <c r="AN4911" s="7" t="s">
        <v>24354</v>
      </c>
      <c r="AO4911" s="1" t="s">
        <v>24355</v>
      </c>
      <c r="AQ4911" s="1" t="s">
        <v>24349</v>
      </c>
      <c r="AR4911" s="1">
        <v>0.498</v>
      </c>
      <c r="AS4911" s="1">
        <v>0.93899999999999995</v>
      </c>
      <c r="AT4911" s="28" t="s">
        <v>5862</v>
      </c>
      <c r="AU4911" s="1" t="s">
        <v>5818</v>
      </c>
      <c r="AV4911" s="1">
        <v>4846</v>
      </c>
      <c r="AW4911" s="1">
        <v>324</v>
      </c>
      <c r="AX4911" s="7" t="s">
        <v>24356</v>
      </c>
      <c r="AY4911" s="1" t="s">
        <v>24357</v>
      </c>
      <c r="AZ4911" s="1" t="s">
        <v>24358</v>
      </c>
      <c r="BA4911" s="1" t="s">
        <v>24349</v>
      </c>
      <c r="BB4911" s="1">
        <v>0.50700000000000001</v>
      </c>
      <c r="BC4911" s="1">
        <v>0.92900000000000005</v>
      </c>
      <c r="BF4911" s="12"/>
    </row>
    <row r="4912" spans="1:58" ht="12" customHeight="1">
      <c r="A4912" s="1" t="s">
        <v>6006</v>
      </c>
      <c r="B4912" s="1">
        <v>6470</v>
      </c>
      <c r="C4912" s="1">
        <v>283</v>
      </c>
      <c r="D4912" s="7" t="s">
        <v>58354</v>
      </c>
      <c r="E4912" s="1" t="s">
        <v>58355</v>
      </c>
      <c r="G4912" s="1" t="s">
        <v>58356</v>
      </c>
      <c r="H4912" s="1" t="s">
        <v>13894</v>
      </c>
      <c r="I4912" s="1" t="s">
        <v>13895</v>
      </c>
      <c r="J4912" s="1">
        <v>2818504</v>
      </c>
      <c r="K4912" s="1">
        <v>2819355</v>
      </c>
      <c r="L4912" s="1" t="s">
        <v>5826</v>
      </c>
      <c r="M4912" s="1" t="s">
        <v>2539</v>
      </c>
      <c r="N4912" s="1" t="s">
        <v>5885</v>
      </c>
      <c r="O4912" s="1" t="str">
        <f t="shared" si="88"/>
        <v/>
      </c>
      <c r="P4912" s="39" t="s">
        <v>5862</v>
      </c>
      <c r="Q4912" s="1" t="s">
        <v>5809</v>
      </c>
      <c r="R4912" s="1">
        <v>2195</v>
      </c>
      <c r="S4912" s="1">
        <v>281</v>
      </c>
      <c r="T4912" s="7" t="s">
        <v>13896</v>
      </c>
      <c r="U4912" s="1" t="s">
        <v>13897</v>
      </c>
      <c r="W4912" s="1" t="s">
        <v>13895</v>
      </c>
      <c r="X4912" s="1">
        <v>0.33500000000000002</v>
      </c>
      <c r="Y4912" s="1">
        <v>0.98899999999999999</v>
      </c>
      <c r="Z4912" s="15" t="s">
        <v>5808</v>
      </c>
      <c r="AA4912" s="1" t="s">
        <v>6014</v>
      </c>
      <c r="AB4912" s="1">
        <v>4751</v>
      </c>
      <c r="AC4912" s="1">
        <v>283</v>
      </c>
      <c r="AD4912" s="7" t="s">
        <v>58357</v>
      </c>
      <c r="AE4912" s="1" t="s">
        <v>58358</v>
      </c>
      <c r="AG4912" s="1" t="s">
        <v>13895</v>
      </c>
      <c r="AH4912" s="1">
        <v>0.58299999999999996</v>
      </c>
      <c r="AI4912" s="1">
        <v>0.996</v>
      </c>
      <c r="AJ4912" s="15" t="s">
        <v>5808</v>
      </c>
      <c r="AK4912" s="1" t="s">
        <v>6017</v>
      </c>
      <c r="AL4912" s="1">
        <v>3446</v>
      </c>
      <c r="AM4912" s="1">
        <v>283</v>
      </c>
      <c r="AN4912" s="7" t="s">
        <v>58359</v>
      </c>
      <c r="AO4912" s="1" t="s">
        <v>58360</v>
      </c>
      <c r="AQ4912" s="1" t="s">
        <v>13895</v>
      </c>
      <c r="AR4912" s="1">
        <v>0.57999999999999996</v>
      </c>
      <c r="AS4912" s="1">
        <v>0.996</v>
      </c>
      <c r="AT4912" s="39" t="s">
        <v>5862</v>
      </c>
      <c r="AU4912" s="1" t="s">
        <v>5818</v>
      </c>
      <c r="AV4912" s="1">
        <v>1897</v>
      </c>
      <c r="AW4912" s="1">
        <v>281</v>
      </c>
      <c r="AX4912" s="7" t="s">
        <v>13902</v>
      </c>
      <c r="AY4912" s="1" t="s">
        <v>13903</v>
      </c>
      <c r="BA4912" s="1" t="s">
        <v>13904</v>
      </c>
      <c r="BB4912" s="1">
        <v>0.36199999999999999</v>
      </c>
      <c r="BC4912" s="1">
        <v>0.93600000000000005</v>
      </c>
      <c r="BF4912" s="12"/>
    </row>
    <row r="4913" spans="1:58" ht="12" customHeight="1">
      <c r="A4913" s="1" t="s">
        <v>6006</v>
      </c>
      <c r="B4913" s="1">
        <v>4545</v>
      </c>
      <c r="C4913" s="1">
        <v>1167</v>
      </c>
      <c r="D4913" s="7" t="s">
        <v>58361</v>
      </c>
      <c r="E4913" s="1" t="s">
        <v>58362</v>
      </c>
      <c r="G4913" s="1" t="s">
        <v>58363</v>
      </c>
      <c r="H4913" s="1" t="s">
        <v>7400</v>
      </c>
      <c r="I4913" s="1" t="s">
        <v>7401</v>
      </c>
      <c r="J4913" s="1">
        <v>724933</v>
      </c>
      <c r="K4913" s="1">
        <v>728436</v>
      </c>
      <c r="L4913" s="1" t="s">
        <v>5806</v>
      </c>
      <c r="M4913" s="1" t="s">
        <v>4173</v>
      </c>
      <c r="N4913" s="1" t="s">
        <v>5885</v>
      </c>
      <c r="O4913" s="1" t="str">
        <f t="shared" si="88"/>
        <v/>
      </c>
      <c r="P4913" s="38" t="s">
        <v>5808</v>
      </c>
      <c r="Q4913" s="1" t="s">
        <v>5982</v>
      </c>
      <c r="R4913" s="1">
        <v>3955</v>
      </c>
      <c r="S4913" s="1">
        <v>1167</v>
      </c>
      <c r="T4913" s="7" t="s">
        <v>58364</v>
      </c>
      <c r="U4913" s="1" t="s">
        <v>58365</v>
      </c>
      <c r="W4913" s="1" t="s">
        <v>7401</v>
      </c>
      <c r="X4913" s="1">
        <v>1</v>
      </c>
      <c r="Y4913" s="1">
        <v>0.999</v>
      </c>
      <c r="Z4913" s="34" t="s">
        <v>5862</v>
      </c>
      <c r="AA4913" s="1" t="s">
        <v>5985</v>
      </c>
      <c r="AB4913" s="1">
        <v>2596</v>
      </c>
      <c r="AC4913" s="1">
        <v>1314</v>
      </c>
      <c r="AD4913" s="7" t="s">
        <v>7404</v>
      </c>
      <c r="AE4913" s="1" t="s">
        <v>7405</v>
      </c>
      <c r="AG4913" s="1" t="s">
        <v>7401</v>
      </c>
      <c r="AH4913" s="1">
        <v>0.24099999999999999</v>
      </c>
      <c r="AI4913" s="1">
        <v>0.32100000000000001</v>
      </c>
      <c r="AJ4913" s="22" t="s">
        <v>5862</v>
      </c>
      <c r="AK4913" s="1" t="s">
        <v>6017</v>
      </c>
      <c r="AL4913" s="1">
        <v>3433</v>
      </c>
      <c r="AM4913" s="1">
        <v>1317</v>
      </c>
      <c r="AN4913" s="7" t="s">
        <v>58366</v>
      </c>
      <c r="AO4913" s="1" t="s">
        <v>58367</v>
      </c>
      <c r="AQ4913" s="1" t="s">
        <v>7401</v>
      </c>
      <c r="AR4913" s="1">
        <v>0.25600000000000001</v>
      </c>
      <c r="AS4913" s="1">
        <v>0.93</v>
      </c>
      <c r="AT4913" s="22" t="s">
        <v>5862</v>
      </c>
      <c r="AU4913" s="1" t="s">
        <v>5818</v>
      </c>
      <c r="AV4913" s="1">
        <v>83</v>
      </c>
      <c r="AW4913" s="1">
        <v>1177</v>
      </c>
      <c r="AX4913" s="7" t="s">
        <v>7408</v>
      </c>
      <c r="AY4913" s="1" t="s">
        <v>7409</v>
      </c>
      <c r="AZ4913" s="1" t="s">
        <v>7410</v>
      </c>
      <c r="BA4913" s="1" t="s">
        <v>7401</v>
      </c>
      <c r="BB4913" s="1">
        <v>0.26900000000000002</v>
      </c>
      <c r="BC4913" s="1">
        <v>0.98499999999999999</v>
      </c>
      <c r="BF4913" s="12"/>
    </row>
    <row r="4914" spans="1:58" ht="12" customHeight="1">
      <c r="A4914" s="1" t="s">
        <v>5799</v>
      </c>
      <c r="B4914" s="1">
        <v>3052</v>
      </c>
      <c r="C4914" s="1">
        <v>323</v>
      </c>
      <c r="D4914" s="7" t="s">
        <v>58368</v>
      </c>
      <c r="E4914" s="1" t="s">
        <v>58369</v>
      </c>
      <c r="F4914" s="1" t="s">
        <v>58370</v>
      </c>
      <c r="G4914" s="1" t="s">
        <v>58371</v>
      </c>
      <c r="H4914" s="1" t="s">
        <v>58372</v>
      </c>
      <c r="I4914" s="1" t="s">
        <v>58373</v>
      </c>
      <c r="J4914" s="1">
        <v>3206025</v>
      </c>
      <c r="K4914" s="1">
        <v>3206996</v>
      </c>
      <c r="L4914" s="1" t="s">
        <v>5826</v>
      </c>
      <c r="M4914" s="1" t="s">
        <v>5</v>
      </c>
      <c r="N4914" s="1" t="s">
        <v>5885</v>
      </c>
      <c r="O4914" s="1" t="str">
        <f t="shared" si="88"/>
        <v/>
      </c>
      <c r="P4914" s="13" t="s">
        <v>5808</v>
      </c>
      <c r="Q4914" s="1" t="s">
        <v>5809</v>
      </c>
      <c r="R4914" s="1">
        <v>2050</v>
      </c>
      <c r="S4914" s="1">
        <v>323</v>
      </c>
      <c r="T4914" s="7" t="s">
        <v>58374</v>
      </c>
      <c r="U4914" s="1" t="s">
        <v>58375</v>
      </c>
      <c r="W4914" s="1" t="s">
        <v>58373</v>
      </c>
      <c r="X4914" s="1">
        <v>0.997</v>
      </c>
      <c r="Y4914" s="1">
        <v>0.997</v>
      </c>
      <c r="Z4914" s="34" t="s">
        <v>5862</v>
      </c>
      <c r="AA4914" s="1" t="s">
        <v>5873</v>
      </c>
      <c r="AB4914" s="1">
        <v>370</v>
      </c>
      <c r="AC4914" s="1">
        <v>353</v>
      </c>
      <c r="AD4914" s="7" t="s">
        <v>20909</v>
      </c>
      <c r="AE4914" s="1" t="s">
        <v>20910</v>
      </c>
      <c r="AG4914" s="1" t="s">
        <v>20905</v>
      </c>
      <c r="AH4914" s="1">
        <v>0.248</v>
      </c>
      <c r="AI4914" s="1">
        <v>0.75900000000000001</v>
      </c>
      <c r="AJ4914" s="34" t="s">
        <v>5862</v>
      </c>
      <c r="AK4914" s="1" t="s">
        <v>5815</v>
      </c>
      <c r="AL4914" s="1">
        <v>2825</v>
      </c>
      <c r="AM4914" s="1">
        <v>350</v>
      </c>
      <c r="AN4914" s="7" t="s">
        <v>20911</v>
      </c>
      <c r="AO4914" s="1" t="s">
        <v>20912</v>
      </c>
      <c r="AQ4914" s="1" t="s">
        <v>20905</v>
      </c>
      <c r="AR4914" s="1">
        <v>0.251</v>
      </c>
      <c r="AS4914" s="1">
        <v>0.76600000000000001</v>
      </c>
      <c r="AT4914" s="22" t="s">
        <v>5862</v>
      </c>
      <c r="AU4914" s="1" t="s">
        <v>5818</v>
      </c>
      <c r="AV4914" s="1">
        <v>920</v>
      </c>
      <c r="AW4914" s="1">
        <v>309</v>
      </c>
      <c r="AX4914" s="7" t="s">
        <v>32580</v>
      </c>
      <c r="AY4914" s="1" t="s">
        <v>32581</v>
      </c>
      <c r="BA4914" s="1" t="s">
        <v>32572</v>
      </c>
      <c r="BB4914" s="1">
        <v>0.251</v>
      </c>
      <c r="BC4914" s="1">
        <v>0.67600000000000005</v>
      </c>
      <c r="BF4914" s="12"/>
    </row>
    <row r="4915" spans="1:58" ht="12" customHeight="1">
      <c r="A4915" s="1" t="s">
        <v>5799</v>
      </c>
      <c r="B4915" s="1">
        <v>1387</v>
      </c>
      <c r="C4915" s="1">
        <v>575</v>
      </c>
      <c r="D4915" s="7" t="s">
        <v>58376</v>
      </c>
      <c r="E4915" s="1" t="s">
        <v>58377</v>
      </c>
      <c r="G4915" s="1" t="s">
        <v>58378</v>
      </c>
      <c r="H4915" s="1" t="s">
        <v>58379</v>
      </c>
      <c r="I4915" s="1" t="s">
        <v>40854</v>
      </c>
      <c r="J4915" s="1">
        <v>1447136</v>
      </c>
      <c r="K4915" s="1">
        <v>1448863</v>
      </c>
      <c r="L4915" s="1" t="s">
        <v>5806</v>
      </c>
      <c r="M4915" s="1" t="s">
        <v>2539</v>
      </c>
      <c r="N4915" s="1" t="s">
        <v>5885</v>
      </c>
      <c r="O4915" s="1" t="str">
        <f t="shared" si="88"/>
        <v/>
      </c>
      <c r="P4915" s="16" t="s">
        <v>5862</v>
      </c>
      <c r="Q4915" s="1" t="s">
        <v>5982</v>
      </c>
      <c r="R4915" s="1">
        <v>4426</v>
      </c>
      <c r="S4915" s="1">
        <v>492</v>
      </c>
      <c r="T4915" s="7" t="s">
        <v>53717</v>
      </c>
      <c r="U4915" s="1" t="s">
        <v>53718</v>
      </c>
      <c r="W4915" s="1" t="s">
        <v>46111</v>
      </c>
      <c r="X4915" s="1">
        <v>0.40699999999999997</v>
      </c>
      <c r="Y4915" s="1">
        <v>0.46700000000000003</v>
      </c>
      <c r="Z4915" s="11" t="s">
        <v>5808</v>
      </c>
      <c r="AA4915" s="1" t="s">
        <v>6014</v>
      </c>
      <c r="AB4915" s="1">
        <v>4040</v>
      </c>
      <c r="AC4915" s="1">
        <v>601</v>
      </c>
      <c r="AD4915" s="7" t="s">
        <v>52842</v>
      </c>
      <c r="AE4915" s="1" t="s">
        <v>52843</v>
      </c>
      <c r="AG4915" s="1" t="s">
        <v>52844</v>
      </c>
      <c r="AH4915" s="1">
        <v>0.61599999999999999</v>
      </c>
      <c r="AI4915" s="1">
        <v>0.93300000000000005</v>
      </c>
      <c r="AJ4915" s="16" t="s">
        <v>5862</v>
      </c>
      <c r="AK4915" s="1" t="s">
        <v>6017</v>
      </c>
      <c r="AL4915" s="1">
        <v>4572</v>
      </c>
      <c r="AM4915" s="1">
        <v>684</v>
      </c>
      <c r="AN4915" s="7" t="s">
        <v>53721</v>
      </c>
      <c r="AO4915" s="1" t="s">
        <v>53722</v>
      </c>
      <c r="AQ4915" s="1" t="s">
        <v>8927</v>
      </c>
      <c r="AR4915" s="1">
        <v>0.47299999999999998</v>
      </c>
      <c r="AS4915" s="1">
        <v>0.34499999999999997</v>
      </c>
      <c r="AT4915" s="24"/>
      <c r="BF4915" s="12"/>
    </row>
    <row r="4916" spans="1:58" ht="12" customHeight="1">
      <c r="A4916" s="1" t="s">
        <v>6006</v>
      </c>
      <c r="B4916" s="1">
        <v>5340</v>
      </c>
      <c r="C4916" s="1">
        <v>689</v>
      </c>
      <c r="D4916" s="7" t="s">
        <v>58380</v>
      </c>
      <c r="E4916" s="1" t="s">
        <v>58381</v>
      </c>
      <c r="G4916" s="1" t="s">
        <v>58382</v>
      </c>
      <c r="H4916" s="1" t="s">
        <v>25076</v>
      </c>
      <c r="I4916" s="1" t="s">
        <v>25077</v>
      </c>
      <c r="J4916" s="1">
        <v>1581480</v>
      </c>
      <c r="K4916" s="1">
        <v>1583549</v>
      </c>
      <c r="L4916" s="1" t="s">
        <v>5806</v>
      </c>
      <c r="M4916" s="1" t="s">
        <v>5</v>
      </c>
      <c r="N4916" s="1" t="s">
        <v>5885</v>
      </c>
      <c r="O4916" s="1" t="str">
        <f t="shared" si="88"/>
        <v/>
      </c>
      <c r="P4916" s="16" t="s">
        <v>5862</v>
      </c>
      <c r="Q4916" s="1" t="s">
        <v>5809</v>
      </c>
      <c r="R4916" s="1">
        <v>1768</v>
      </c>
      <c r="S4916" s="1">
        <v>699</v>
      </c>
      <c r="T4916" s="7" t="s">
        <v>25078</v>
      </c>
      <c r="U4916" s="1" t="s">
        <v>25079</v>
      </c>
      <c r="V4916" s="1" t="s">
        <v>25080</v>
      </c>
      <c r="W4916" s="1" t="s">
        <v>25077</v>
      </c>
      <c r="X4916" s="1">
        <v>0.496</v>
      </c>
      <c r="Y4916" s="1">
        <v>0.98399999999999999</v>
      </c>
      <c r="Z4916" s="16" t="s">
        <v>5862</v>
      </c>
      <c r="AA4916" s="1" t="s">
        <v>5812</v>
      </c>
      <c r="AB4916" s="1">
        <v>6249</v>
      </c>
      <c r="AC4916" s="1">
        <v>695</v>
      </c>
      <c r="AD4916" s="7" t="s">
        <v>25081</v>
      </c>
      <c r="AE4916" s="1" t="s">
        <v>25082</v>
      </c>
      <c r="AG4916" s="1" t="s">
        <v>25077</v>
      </c>
      <c r="AH4916" s="1">
        <v>0.496</v>
      </c>
      <c r="AI4916" s="1">
        <v>0.98699999999999999</v>
      </c>
      <c r="AJ4916" s="28" t="s">
        <v>5862</v>
      </c>
      <c r="AK4916" s="1" t="s">
        <v>5815</v>
      </c>
      <c r="AL4916" s="1">
        <v>1307</v>
      </c>
      <c r="AM4916" s="1">
        <v>695</v>
      </c>
      <c r="AN4916" s="7" t="s">
        <v>25083</v>
      </c>
      <c r="AO4916" s="1" t="s">
        <v>25084</v>
      </c>
      <c r="AQ4916" s="1" t="s">
        <v>25077</v>
      </c>
      <c r="AR4916" s="1">
        <v>0.501</v>
      </c>
      <c r="AS4916" s="1">
        <v>0.98699999999999999</v>
      </c>
      <c r="AT4916" s="16" t="s">
        <v>5862</v>
      </c>
      <c r="AU4916" s="1" t="s">
        <v>5818</v>
      </c>
      <c r="AV4916" s="1">
        <v>73</v>
      </c>
      <c r="AW4916" s="1">
        <v>681</v>
      </c>
      <c r="AX4916" s="7" t="s">
        <v>25085</v>
      </c>
      <c r="AY4916" s="1" t="s">
        <v>25086</v>
      </c>
      <c r="AZ4916" s="1" t="s">
        <v>25080</v>
      </c>
      <c r="BA4916" s="1" t="s">
        <v>25077</v>
      </c>
      <c r="BB4916" s="1">
        <v>0.41599999999999998</v>
      </c>
      <c r="BC4916" s="1">
        <v>0.98799999999999999</v>
      </c>
      <c r="BF4916" s="12"/>
    </row>
    <row r="4917" spans="1:58" ht="12" customHeight="1">
      <c r="A4917" s="1" t="s">
        <v>6006</v>
      </c>
      <c r="B4917" s="1">
        <v>6561</v>
      </c>
      <c r="C4917" s="1">
        <v>487</v>
      </c>
      <c r="D4917" s="7" t="s">
        <v>58383</v>
      </c>
      <c r="E4917" s="1" t="s">
        <v>58384</v>
      </c>
      <c r="G4917" s="1" t="s">
        <v>58385</v>
      </c>
      <c r="H4917" s="1" t="s">
        <v>8028</v>
      </c>
      <c r="I4917" s="1" t="s">
        <v>8029</v>
      </c>
      <c r="J4917" s="1">
        <v>2916019</v>
      </c>
      <c r="K4917" s="1">
        <v>2917482</v>
      </c>
      <c r="L4917" s="1" t="s">
        <v>5826</v>
      </c>
      <c r="M4917" s="1" t="s">
        <v>2539</v>
      </c>
      <c r="N4917" s="1" t="s">
        <v>5885</v>
      </c>
      <c r="O4917" s="1" t="str">
        <f t="shared" si="88"/>
        <v/>
      </c>
      <c r="P4917" s="46" t="s">
        <v>5862</v>
      </c>
      <c r="Q4917" s="1" t="s">
        <v>5982</v>
      </c>
      <c r="R4917" s="1">
        <v>4311</v>
      </c>
      <c r="S4917" s="1">
        <v>472</v>
      </c>
      <c r="T4917" s="7" t="s">
        <v>26885</v>
      </c>
      <c r="U4917" s="1" t="s">
        <v>26886</v>
      </c>
      <c r="W4917" s="1" t="s">
        <v>26884</v>
      </c>
      <c r="X4917" s="1">
        <v>0.496</v>
      </c>
      <c r="Y4917" s="1">
        <v>0.96399999999999997</v>
      </c>
      <c r="Z4917" s="28" t="s">
        <v>5862</v>
      </c>
      <c r="AA4917" s="1" t="s">
        <v>6031</v>
      </c>
      <c r="AB4917" s="1">
        <v>1775</v>
      </c>
      <c r="AC4917" s="1">
        <v>472</v>
      </c>
      <c r="AD4917" s="7" t="s">
        <v>26887</v>
      </c>
      <c r="AE4917" s="1" t="s">
        <v>26888</v>
      </c>
      <c r="AG4917" s="1" t="s">
        <v>8029</v>
      </c>
      <c r="AH4917" s="1">
        <v>0.501</v>
      </c>
      <c r="AI4917" s="1">
        <v>0.96199999999999997</v>
      </c>
      <c r="AJ4917" s="46" t="s">
        <v>5862</v>
      </c>
      <c r="AK4917" s="1" t="s">
        <v>6017</v>
      </c>
      <c r="AL4917" s="1">
        <v>3720</v>
      </c>
      <c r="AM4917" s="1">
        <v>472</v>
      </c>
      <c r="AN4917" s="7" t="s">
        <v>26889</v>
      </c>
      <c r="AO4917" s="1" t="s">
        <v>26890</v>
      </c>
      <c r="AQ4917" s="1" t="s">
        <v>26884</v>
      </c>
      <c r="AR4917" s="1">
        <v>0.496</v>
      </c>
      <c r="AS4917" s="1">
        <v>0.96</v>
      </c>
      <c r="AT4917" s="39" t="s">
        <v>5862</v>
      </c>
      <c r="AU4917" s="1" t="s">
        <v>5818</v>
      </c>
      <c r="AV4917" s="1">
        <v>1572</v>
      </c>
      <c r="AW4917" s="1">
        <v>455</v>
      </c>
      <c r="AX4917" s="7" t="s">
        <v>26891</v>
      </c>
      <c r="AY4917" s="1" t="s">
        <v>26892</v>
      </c>
      <c r="BA4917" s="1" t="s">
        <v>26893</v>
      </c>
      <c r="BB4917" s="1">
        <v>0.3</v>
      </c>
      <c r="BC4917" s="1">
        <v>0.98199999999999998</v>
      </c>
      <c r="BF4917" s="12"/>
    </row>
    <row r="4918" spans="1:58" ht="12" customHeight="1">
      <c r="A4918" s="1" t="s">
        <v>5799</v>
      </c>
      <c r="B4918" s="1">
        <v>3249</v>
      </c>
      <c r="C4918" s="1">
        <v>271</v>
      </c>
      <c r="D4918" s="7" t="s">
        <v>58386</v>
      </c>
      <c r="E4918" s="1" t="s">
        <v>58387</v>
      </c>
      <c r="F4918" s="1" t="s">
        <v>58388</v>
      </c>
      <c r="G4918" s="1" t="s">
        <v>58389</v>
      </c>
      <c r="H4918" s="1" t="s">
        <v>58390</v>
      </c>
      <c r="I4918" s="1" t="s">
        <v>58391</v>
      </c>
      <c r="J4918" s="1">
        <v>3410457</v>
      </c>
      <c r="K4918" s="1">
        <v>3411272</v>
      </c>
      <c r="L4918" s="1" t="s">
        <v>5826</v>
      </c>
      <c r="M4918" s="1" t="s">
        <v>2539</v>
      </c>
      <c r="N4918" s="1" t="s">
        <v>5885</v>
      </c>
      <c r="O4918" s="1" t="str">
        <f t="shared" si="88"/>
        <v/>
      </c>
      <c r="P4918" s="36" t="s">
        <v>5808</v>
      </c>
      <c r="Q4918" s="1" t="s">
        <v>5809</v>
      </c>
      <c r="R4918" s="1">
        <v>2485</v>
      </c>
      <c r="S4918" s="1">
        <v>271</v>
      </c>
      <c r="T4918" s="7" t="s">
        <v>58392</v>
      </c>
      <c r="U4918" s="1" t="s">
        <v>58393</v>
      </c>
      <c r="V4918" s="1" t="s">
        <v>58388</v>
      </c>
      <c r="W4918" s="1" t="s">
        <v>58391</v>
      </c>
      <c r="X4918" s="1">
        <v>0.996</v>
      </c>
      <c r="Y4918" s="1">
        <v>0.996</v>
      </c>
      <c r="Z4918" s="34" t="s">
        <v>5862</v>
      </c>
      <c r="AA4918" s="1" t="s">
        <v>6031</v>
      </c>
      <c r="AB4918" s="1">
        <v>1701</v>
      </c>
      <c r="AC4918" s="1">
        <v>298</v>
      </c>
      <c r="AD4918" s="7" t="s">
        <v>17152</v>
      </c>
      <c r="AE4918" s="1" t="s">
        <v>17153</v>
      </c>
      <c r="AG4918" s="1" t="s">
        <v>17149</v>
      </c>
      <c r="AH4918" s="1">
        <v>0.248</v>
      </c>
      <c r="AI4918" s="1">
        <v>0.628</v>
      </c>
      <c r="AJ4918" s="22" t="s">
        <v>5862</v>
      </c>
      <c r="AK4918" s="1" t="s">
        <v>6017</v>
      </c>
      <c r="AL4918" s="1">
        <v>3757</v>
      </c>
      <c r="AM4918" s="1">
        <v>295</v>
      </c>
      <c r="AN4918" s="7" t="s">
        <v>17154</v>
      </c>
      <c r="AO4918" s="1" t="s">
        <v>17155</v>
      </c>
      <c r="AQ4918" s="1" t="s">
        <v>17149</v>
      </c>
      <c r="AR4918" s="1">
        <v>0.248</v>
      </c>
      <c r="AS4918" s="1">
        <v>0.68100000000000005</v>
      </c>
      <c r="AT4918" s="11" t="s">
        <v>5808</v>
      </c>
      <c r="AU4918" s="1" t="s">
        <v>5818</v>
      </c>
      <c r="AV4918" s="1">
        <v>1660</v>
      </c>
      <c r="AW4918" s="1">
        <v>264</v>
      </c>
      <c r="AX4918" s="7" t="s">
        <v>58394</v>
      </c>
      <c r="AY4918" s="1" t="s">
        <v>58395</v>
      </c>
      <c r="AZ4918" s="1" t="s">
        <v>58388</v>
      </c>
      <c r="BA4918" s="1" t="s">
        <v>58391</v>
      </c>
      <c r="BB4918" s="1">
        <v>0.63900000000000001</v>
      </c>
      <c r="BC4918" s="1">
        <v>0.85599999999999998</v>
      </c>
      <c r="BF4918" s="12"/>
    </row>
    <row r="4919" spans="1:58" ht="12" customHeight="1">
      <c r="A4919" s="1" t="s">
        <v>5799</v>
      </c>
      <c r="B4919" s="1">
        <v>3166</v>
      </c>
      <c r="C4919" s="1">
        <v>281</v>
      </c>
      <c r="D4919" s="7" t="s">
        <v>58396</v>
      </c>
      <c r="E4919" s="1" t="s">
        <v>58397</v>
      </c>
      <c r="F4919" s="1" t="s">
        <v>17615</v>
      </c>
      <c r="G4919" s="1" t="s">
        <v>58398</v>
      </c>
      <c r="H4919" s="1" t="s">
        <v>17611</v>
      </c>
      <c r="I4919" s="1" t="s">
        <v>17612</v>
      </c>
      <c r="J4919" s="1">
        <v>3309425</v>
      </c>
      <c r="K4919" s="1">
        <v>3310270</v>
      </c>
      <c r="L4919" s="1" t="s">
        <v>5826</v>
      </c>
      <c r="M4919" s="1" t="s">
        <v>5</v>
      </c>
      <c r="N4919" s="1" t="s">
        <v>5885</v>
      </c>
      <c r="O4919" s="1" t="str">
        <f t="shared" si="88"/>
        <v/>
      </c>
      <c r="P4919" s="28" t="s">
        <v>5862</v>
      </c>
      <c r="Q4919" s="1" t="s">
        <v>5809</v>
      </c>
      <c r="R4919" s="1">
        <v>1728</v>
      </c>
      <c r="S4919" s="1">
        <v>284</v>
      </c>
      <c r="T4919" s="7" t="s">
        <v>17613</v>
      </c>
      <c r="U4919" s="1" t="s">
        <v>17614</v>
      </c>
      <c r="V4919" s="1" t="s">
        <v>17615</v>
      </c>
      <c r="W4919" s="1" t="s">
        <v>17612</v>
      </c>
      <c r="X4919" s="1">
        <v>0.502</v>
      </c>
      <c r="Y4919" s="1">
        <v>0.98199999999999998</v>
      </c>
      <c r="Z4919" s="16" t="s">
        <v>5862</v>
      </c>
      <c r="AA4919" s="1" t="s">
        <v>5812</v>
      </c>
      <c r="AB4919" s="1">
        <v>6287</v>
      </c>
      <c r="AC4919" s="1">
        <v>284</v>
      </c>
      <c r="AD4919" s="7" t="s">
        <v>17616</v>
      </c>
      <c r="AE4919" s="1" t="s">
        <v>17617</v>
      </c>
      <c r="AG4919" s="1" t="s">
        <v>17612</v>
      </c>
      <c r="AH4919" s="1">
        <v>0.49299999999999999</v>
      </c>
      <c r="AI4919" s="1">
        <v>0.94</v>
      </c>
      <c r="AJ4919" s="16" t="s">
        <v>5862</v>
      </c>
      <c r="AK4919" s="1" t="s">
        <v>5815</v>
      </c>
      <c r="AL4919" s="1">
        <v>1340</v>
      </c>
      <c r="AM4919" s="1">
        <v>284</v>
      </c>
      <c r="AN4919" s="7" t="s">
        <v>17618</v>
      </c>
      <c r="AO4919" s="1" t="s">
        <v>17619</v>
      </c>
      <c r="AQ4919" s="1" t="s">
        <v>17612</v>
      </c>
      <c r="AR4919" s="1">
        <v>0.496</v>
      </c>
      <c r="AS4919" s="1">
        <v>0.94</v>
      </c>
      <c r="AT4919" s="11" t="s">
        <v>5808</v>
      </c>
      <c r="AU4919" s="1" t="s">
        <v>5818</v>
      </c>
      <c r="AV4919" s="1">
        <v>1414</v>
      </c>
      <c r="AW4919" s="1">
        <v>281</v>
      </c>
      <c r="AX4919" s="7" t="s">
        <v>17620</v>
      </c>
      <c r="AY4919" s="1" t="s">
        <v>17621</v>
      </c>
      <c r="AZ4919" s="1" t="s">
        <v>17615</v>
      </c>
      <c r="BA4919" s="1" t="s">
        <v>17612</v>
      </c>
      <c r="BB4919" s="1">
        <v>0.64200000000000002</v>
      </c>
      <c r="BC4919" s="1">
        <v>0.95399999999999996</v>
      </c>
      <c r="BF4919" s="12"/>
    </row>
    <row r="4920" spans="1:58" ht="12" customHeight="1">
      <c r="A4920" s="1" t="s">
        <v>6006</v>
      </c>
      <c r="B4920" s="1">
        <v>5168</v>
      </c>
      <c r="C4920" s="1">
        <v>419</v>
      </c>
      <c r="D4920" s="7" t="s">
        <v>58399</v>
      </c>
      <c r="E4920" s="1" t="s">
        <v>58400</v>
      </c>
      <c r="G4920" s="1" t="s">
        <v>58401</v>
      </c>
      <c r="H4920" s="1" t="s">
        <v>35518</v>
      </c>
      <c r="I4920" s="1" t="s">
        <v>35519</v>
      </c>
      <c r="J4920" s="1">
        <v>1410415</v>
      </c>
      <c r="K4920" s="1">
        <v>1411674</v>
      </c>
      <c r="L4920" s="1" t="s">
        <v>5826</v>
      </c>
      <c r="M4920" s="1" t="s">
        <v>5</v>
      </c>
      <c r="N4920" s="1" t="s">
        <v>5885</v>
      </c>
      <c r="O4920" s="1" t="str">
        <f t="shared" si="88"/>
        <v/>
      </c>
      <c r="P4920" s="16" t="s">
        <v>5862</v>
      </c>
      <c r="Q4920" s="1" t="s">
        <v>5982</v>
      </c>
      <c r="R4920" s="1">
        <v>4236</v>
      </c>
      <c r="S4920" s="1">
        <v>438</v>
      </c>
      <c r="T4920" s="7" t="s">
        <v>56222</v>
      </c>
      <c r="U4920" s="1" t="s">
        <v>56223</v>
      </c>
      <c r="W4920" s="1" t="s">
        <v>35519</v>
      </c>
      <c r="X4920" s="1">
        <v>0.435</v>
      </c>
      <c r="Y4920" s="1">
        <v>0.85799999999999998</v>
      </c>
      <c r="Z4920" s="30" t="s">
        <v>5808</v>
      </c>
      <c r="AA4920" s="1" t="s">
        <v>6148</v>
      </c>
      <c r="AB4920" s="1">
        <v>2103</v>
      </c>
      <c r="AC4920" s="1">
        <v>423</v>
      </c>
      <c r="AD4920" s="7" t="s">
        <v>56224</v>
      </c>
      <c r="AE4920" s="1" t="s">
        <v>56225</v>
      </c>
      <c r="AG4920" s="1" t="s">
        <v>35519</v>
      </c>
      <c r="AH4920" s="1">
        <v>0.74299999999999999</v>
      </c>
      <c r="AI4920" s="1">
        <v>0.96199999999999997</v>
      </c>
      <c r="AJ4920" s="19" t="s">
        <v>5862</v>
      </c>
      <c r="AK4920" s="1" t="s">
        <v>6017</v>
      </c>
      <c r="AL4920" s="1">
        <v>3660</v>
      </c>
      <c r="AM4920" s="1">
        <v>403</v>
      </c>
      <c r="AN4920" s="7" t="s">
        <v>35524</v>
      </c>
      <c r="AO4920" s="1" t="s">
        <v>35525</v>
      </c>
      <c r="AQ4920" s="1" t="s">
        <v>35519</v>
      </c>
      <c r="AR4920" s="1">
        <v>0.313</v>
      </c>
      <c r="AS4920" s="1">
        <v>0.90800000000000003</v>
      </c>
      <c r="AT4920" s="42" t="s">
        <v>5808</v>
      </c>
      <c r="AU4920" s="1" t="s">
        <v>5818</v>
      </c>
      <c r="AV4920" s="1">
        <v>2877</v>
      </c>
      <c r="AW4920" s="1">
        <v>419</v>
      </c>
      <c r="AX4920" s="7" t="s">
        <v>56226</v>
      </c>
      <c r="AY4920" s="1" t="s">
        <v>56227</v>
      </c>
      <c r="BA4920" s="1" t="s">
        <v>35519</v>
      </c>
      <c r="BB4920" s="1">
        <v>0.69299999999999995</v>
      </c>
      <c r="BC4920" s="1">
        <v>0.95199999999999996</v>
      </c>
      <c r="BF4920" s="12"/>
    </row>
    <row r="4921" spans="1:58" ht="12" customHeight="1">
      <c r="A4921" s="1" t="s">
        <v>6006</v>
      </c>
      <c r="B4921" s="1">
        <v>6142</v>
      </c>
      <c r="C4921" s="1">
        <v>153</v>
      </c>
      <c r="D4921" s="7" t="s">
        <v>58402</v>
      </c>
      <c r="E4921" s="1" t="s">
        <v>58403</v>
      </c>
      <c r="G4921" s="1" t="s">
        <v>58404</v>
      </c>
      <c r="H4921" s="1" t="s">
        <v>6360</v>
      </c>
      <c r="I4921" s="1" t="s">
        <v>6246</v>
      </c>
      <c r="J4921" s="1">
        <v>2475877</v>
      </c>
      <c r="K4921" s="1">
        <v>2476338</v>
      </c>
      <c r="L4921" s="1" t="s">
        <v>5826</v>
      </c>
      <c r="M4921" s="1" t="s">
        <v>5</v>
      </c>
      <c r="N4921" s="1" t="s">
        <v>5885</v>
      </c>
      <c r="O4921" s="1" t="str">
        <f t="shared" si="88"/>
        <v/>
      </c>
      <c r="P4921" s="24"/>
      <c r="Z4921" s="15" t="s">
        <v>5808</v>
      </c>
      <c r="AA4921" s="1" t="s">
        <v>6031</v>
      </c>
      <c r="AB4921" s="1">
        <v>1481</v>
      </c>
      <c r="AC4921" s="1">
        <v>168</v>
      </c>
      <c r="AD4921" s="7" t="s">
        <v>58405</v>
      </c>
      <c r="AE4921" s="1" t="s">
        <v>58406</v>
      </c>
      <c r="AG4921" s="1" t="s">
        <v>56235</v>
      </c>
      <c r="AH4921" s="1">
        <v>0.50900000000000001</v>
      </c>
      <c r="AI4921" s="1">
        <v>0.94599999999999995</v>
      </c>
      <c r="AJ4921" s="18" t="s">
        <v>5808</v>
      </c>
      <c r="AK4921" s="1" t="s">
        <v>6017</v>
      </c>
      <c r="AL4921" s="1">
        <v>3923</v>
      </c>
      <c r="AM4921" s="1">
        <v>164</v>
      </c>
      <c r="AN4921" s="7" t="s">
        <v>58407</v>
      </c>
      <c r="AO4921" s="1" t="s">
        <v>58408</v>
      </c>
      <c r="AQ4921" s="1" t="s">
        <v>56235</v>
      </c>
      <c r="AR4921" s="1">
        <v>0.48399999999999999</v>
      </c>
      <c r="AS4921" s="1">
        <v>0.97</v>
      </c>
      <c r="AT4921" s="24"/>
      <c r="BF4921" s="12"/>
    </row>
    <row r="4922" spans="1:58" ht="12" customHeight="1">
      <c r="A4922" s="1" t="s">
        <v>6006</v>
      </c>
      <c r="B4922" s="1">
        <v>4062</v>
      </c>
      <c r="C4922" s="1">
        <v>441</v>
      </c>
      <c r="D4922" s="7" t="s">
        <v>58409</v>
      </c>
      <c r="E4922" s="1" t="s">
        <v>58410</v>
      </c>
      <c r="G4922" s="1" t="s">
        <v>58411</v>
      </c>
      <c r="H4922" s="1" t="s">
        <v>58412</v>
      </c>
      <c r="I4922" s="1" t="s">
        <v>58413</v>
      </c>
      <c r="J4922" s="1">
        <v>175204</v>
      </c>
      <c r="K4922" s="1">
        <v>176529</v>
      </c>
      <c r="L4922" s="1" t="s">
        <v>5826</v>
      </c>
      <c r="M4922" s="1" t="s">
        <v>2539</v>
      </c>
      <c r="N4922" s="1" t="s">
        <v>5885</v>
      </c>
      <c r="O4922" s="1" t="str">
        <f t="shared" si="88"/>
        <v/>
      </c>
      <c r="P4922" s="16" t="s">
        <v>5862</v>
      </c>
      <c r="Q4922" s="1" t="s">
        <v>5982</v>
      </c>
      <c r="R4922" s="1">
        <v>4506</v>
      </c>
      <c r="S4922" s="1">
        <v>489</v>
      </c>
      <c r="T4922" s="7" t="s">
        <v>54538</v>
      </c>
      <c r="U4922" s="1" t="s">
        <v>54539</v>
      </c>
      <c r="W4922" s="1" t="s">
        <v>45508</v>
      </c>
      <c r="X4922" s="1">
        <v>0.47599999999999998</v>
      </c>
      <c r="Y4922" s="1">
        <v>0.34599999999999997</v>
      </c>
      <c r="Z4922" s="15" t="s">
        <v>5808</v>
      </c>
      <c r="AA4922" s="1" t="s">
        <v>5812</v>
      </c>
      <c r="AB4922" s="1">
        <v>5123</v>
      </c>
      <c r="AC4922" s="1">
        <v>452</v>
      </c>
      <c r="AD4922" s="7" t="s">
        <v>58414</v>
      </c>
      <c r="AE4922" s="1" t="s">
        <v>58415</v>
      </c>
      <c r="AG4922" s="1" t="s">
        <v>45508</v>
      </c>
      <c r="AH4922" s="1">
        <v>0.57299999999999995</v>
      </c>
      <c r="AI4922" s="1">
        <v>0.93400000000000005</v>
      </c>
      <c r="AJ4922" s="16" t="s">
        <v>5862</v>
      </c>
      <c r="AK4922" s="1" t="s">
        <v>6017</v>
      </c>
      <c r="AL4922" s="1">
        <v>4875</v>
      </c>
      <c r="AM4922" s="1">
        <v>322</v>
      </c>
      <c r="AN4922" s="7" t="s">
        <v>58416</v>
      </c>
      <c r="AO4922" s="1" t="s">
        <v>58417</v>
      </c>
      <c r="AQ4922" s="1" t="s">
        <v>11105</v>
      </c>
      <c r="AR4922" s="1">
        <v>0.439</v>
      </c>
      <c r="AS4922" s="1">
        <v>0.53400000000000003</v>
      </c>
      <c r="AT4922" s="16" t="s">
        <v>5862</v>
      </c>
      <c r="AU4922" s="1" t="s">
        <v>5818</v>
      </c>
      <c r="AV4922" s="1">
        <v>1348</v>
      </c>
      <c r="AW4922" s="1">
        <v>347</v>
      </c>
      <c r="AX4922" s="7" t="s">
        <v>35603</v>
      </c>
      <c r="AY4922" s="1" t="s">
        <v>35604</v>
      </c>
      <c r="AZ4922" s="1" t="s">
        <v>35605</v>
      </c>
      <c r="BA4922" s="1" t="s">
        <v>35606</v>
      </c>
      <c r="BB4922" s="1">
        <v>0.45100000000000001</v>
      </c>
      <c r="BC4922" s="1">
        <v>0.501</v>
      </c>
      <c r="BF4922" s="12"/>
    </row>
    <row r="4923" spans="1:58" ht="12" customHeight="1">
      <c r="A4923" s="1" t="s">
        <v>6006</v>
      </c>
      <c r="B4923" s="1">
        <v>3936</v>
      </c>
      <c r="C4923" s="1">
        <v>647</v>
      </c>
      <c r="D4923" s="7" t="s">
        <v>58418</v>
      </c>
      <c r="E4923" s="1" t="s">
        <v>58419</v>
      </c>
      <c r="G4923" s="1" t="s">
        <v>58420</v>
      </c>
      <c r="H4923" s="1" t="s">
        <v>58421</v>
      </c>
      <c r="I4923" s="1" t="s">
        <v>58422</v>
      </c>
      <c r="J4923" s="1">
        <v>25519</v>
      </c>
      <c r="K4923" s="1">
        <v>27462</v>
      </c>
      <c r="L4923" s="1" t="s">
        <v>5806</v>
      </c>
      <c r="M4923" s="1" t="s">
        <v>5</v>
      </c>
      <c r="N4923" s="1" t="s">
        <v>5885</v>
      </c>
      <c r="O4923" s="1" t="str">
        <f t="shared" si="88"/>
        <v/>
      </c>
      <c r="P4923" s="40" t="s">
        <v>5808</v>
      </c>
      <c r="Q4923" s="1" t="s">
        <v>5982</v>
      </c>
      <c r="R4923" s="1">
        <v>3522</v>
      </c>
      <c r="S4923" s="1">
        <v>647</v>
      </c>
      <c r="T4923" s="7" t="s">
        <v>58423</v>
      </c>
      <c r="U4923" s="1" t="s">
        <v>58424</v>
      </c>
      <c r="W4923" s="1" t="s">
        <v>58422</v>
      </c>
      <c r="X4923" s="1">
        <v>0.99199999999999999</v>
      </c>
      <c r="Y4923" s="1">
        <v>0.998</v>
      </c>
      <c r="Z4923" s="34" t="s">
        <v>5862</v>
      </c>
      <c r="AA4923" s="1" t="s">
        <v>5812</v>
      </c>
      <c r="AB4923" s="1">
        <v>7494</v>
      </c>
      <c r="AC4923" s="1">
        <v>473</v>
      </c>
      <c r="AD4923" s="7" t="s">
        <v>20978</v>
      </c>
      <c r="AE4923" s="1" t="s">
        <v>20979</v>
      </c>
      <c r="AG4923" s="1" t="s">
        <v>20975</v>
      </c>
      <c r="AH4923" s="1">
        <v>0.247</v>
      </c>
      <c r="AI4923" s="1">
        <v>0.624</v>
      </c>
      <c r="AJ4923" s="22" t="s">
        <v>5862</v>
      </c>
      <c r="AK4923" s="1" t="s">
        <v>5815</v>
      </c>
      <c r="AL4923" s="1">
        <v>2350</v>
      </c>
      <c r="AM4923" s="1">
        <v>473</v>
      </c>
      <c r="AN4923" s="7" t="s">
        <v>20980</v>
      </c>
      <c r="AO4923" s="1" t="s">
        <v>20981</v>
      </c>
      <c r="AQ4923" s="1" t="s">
        <v>20975</v>
      </c>
      <c r="AR4923" s="1">
        <v>0.24399999999999999</v>
      </c>
      <c r="AS4923" s="1">
        <v>0.624</v>
      </c>
      <c r="BF4923" s="12"/>
    </row>
    <row r="4924" spans="1:58" ht="12" customHeight="1">
      <c r="A4924" s="1" t="s">
        <v>5799</v>
      </c>
      <c r="B4924" s="1">
        <v>1860</v>
      </c>
      <c r="C4924" s="1">
        <v>361</v>
      </c>
      <c r="D4924" s="7" t="s">
        <v>58425</v>
      </c>
      <c r="E4924" s="1" t="s">
        <v>58426</v>
      </c>
      <c r="G4924" s="1" t="s">
        <v>58427</v>
      </c>
      <c r="H4924" s="1" t="s">
        <v>58428</v>
      </c>
      <c r="I4924" s="1" t="s">
        <v>58429</v>
      </c>
      <c r="J4924" s="1">
        <v>1911511</v>
      </c>
      <c r="K4924" s="1">
        <v>1912596</v>
      </c>
      <c r="L4924" s="1" t="s">
        <v>5806</v>
      </c>
      <c r="M4924" s="1" t="s">
        <v>3973</v>
      </c>
      <c r="N4924" s="1" t="s">
        <v>5885</v>
      </c>
      <c r="O4924" s="1" t="str">
        <f t="shared" si="88"/>
        <v/>
      </c>
      <c r="P4924" s="39" t="s">
        <v>5862</v>
      </c>
      <c r="Q4924" s="1" t="s">
        <v>5982</v>
      </c>
      <c r="R4924" s="1">
        <v>3930</v>
      </c>
      <c r="S4924" s="1">
        <v>348</v>
      </c>
      <c r="T4924" s="7" t="s">
        <v>21337</v>
      </c>
      <c r="U4924" s="1" t="s">
        <v>21338</v>
      </c>
      <c r="W4924" s="1" t="s">
        <v>21336</v>
      </c>
      <c r="X4924" s="1">
        <v>0.34599999999999997</v>
      </c>
      <c r="Y4924" s="1">
        <v>0.92</v>
      </c>
      <c r="Z4924" s="19" t="s">
        <v>5862</v>
      </c>
      <c r="AA4924" s="1" t="s">
        <v>6014</v>
      </c>
      <c r="AB4924" s="1">
        <v>3682</v>
      </c>
      <c r="AC4924" s="1">
        <v>348</v>
      </c>
      <c r="AD4924" s="7" t="s">
        <v>21339</v>
      </c>
      <c r="AE4924" s="1" t="s">
        <v>21340</v>
      </c>
      <c r="AG4924" s="1" t="s">
        <v>21336</v>
      </c>
      <c r="AH4924" s="1">
        <v>0.34300000000000003</v>
      </c>
      <c r="AI4924" s="1">
        <v>0.997</v>
      </c>
      <c r="AJ4924" s="25" t="s">
        <v>5808</v>
      </c>
      <c r="AK4924" s="1" t="s">
        <v>6151</v>
      </c>
      <c r="AL4924" s="1">
        <v>6443</v>
      </c>
      <c r="AM4924" s="1">
        <v>350</v>
      </c>
      <c r="AN4924" s="7" t="s">
        <v>58430</v>
      </c>
      <c r="AO4924" s="1" t="s">
        <v>58431</v>
      </c>
      <c r="AQ4924" s="1" t="s">
        <v>58429</v>
      </c>
      <c r="AR4924" s="1">
        <v>0.78600000000000003</v>
      </c>
      <c r="AS4924" s="1">
        <v>0.997</v>
      </c>
      <c r="AT4924" s="39" t="s">
        <v>5862</v>
      </c>
      <c r="AU4924" s="1" t="s">
        <v>5818</v>
      </c>
      <c r="AV4924" s="1">
        <v>646</v>
      </c>
      <c r="AW4924" s="1">
        <v>348</v>
      </c>
      <c r="AX4924" s="7" t="s">
        <v>21343</v>
      </c>
      <c r="AY4924" s="1" t="s">
        <v>21344</v>
      </c>
      <c r="BA4924" s="1" t="s">
        <v>21336</v>
      </c>
      <c r="BB4924" s="1">
        <v>0.35099999999999998</v>
      </c>
      <c r="BC4924" s="1">
        <v>0.91400000000000003</v>
      </c>
      <c r="BF4924" s="12"/>
    </row>
    <row r="4925" spans="1:58" ht="12" customHeight="1">
      <c r="A4925" s="1" t="s">
        <v>5799</v>
      </c>
      <c r="B4925" s="1">
        <v>1891</v>
      </c>
      <c r="C4925" s="1">
        <v>546</v>
      </c>
      <c r="D4925" s="7" t="s">
        <v>58432</v>
      </c>
      <c r="E4925" s="1" t="s">
        <v>58433</v>
      </c>
      <c r="G4925" s="1" t="s">
        <v>58434</v>
      </c>
      <c r="H4925" s="1" t="s">
        <v>16083</v>
      </c>
      <c r="I4925" s="1" t="s">
        <v>16084</v>
      </c>
      <c r="J4925" s="1">
        <v>1958040</v>
      </c>
      <c r="K4925" s="1">
        <v>1959680</v>
      </c>
      <c r="L4925" s="1" t="s">
        <v>5826</v>
      </c>
      <c r="M4925" s="1" t="s">
        <v>5</v>
      </c>
      <c r="N4925" s="1" t="s">
        <v>5885</v>
      </c>
      <c r="O4925" s="1" t="str">
        <f t="shared" si="88"/>
        <v/>
      </c>
      <c r="P4925" s="46" t="s">
        <v>5862</v>
      </c>
      <c r="Q4925" s="1" t="s">
        <v>5809</v>
      </c>
      <c r="R4925" s="1">
        <v>668</v>
      </c>
      <c r="S4925" s="1">
        <v>562</v>
      </c>
      <c r="T4925" s="7" t="s">
        <v>16085</v>
      </c>
      <c r="U4925" s="1" t="s">
        <v>16086</v>
      </c>
      <c r="V4925" s="1" t="s">
        <v>16081</v>
      </c>
      <c r="W4925" s="1" t="s">
        <v>16084</v>
      </c>
      <c r="X4925" s="1">
        <v>0.48899999999999999</v>
      </c>
      <c r="Y4925" s="1">
        <v>0.94499999999999995</v>
      </c>
      <c r="Z4925" s="16" t="s">
        <v>5862</v>
      </c>
      <c r="AA4925" s="1" t="s">
        <v>5812</v>
      </c>
      <c r="AB4925" s="1">
        <v>6212</v>
      </c>
      <c r="AC4925" s="1">
        <v>562</v>
      </c>
      <c r="AD4925" s="7" t="s">
        <v>16087</v>
      </c>
      <c r="AE4925" s="1" t="s">
        <v>16088</v>
      </c>
      <c r="AG4925" s="1" t="s">
        <v>16084</v>
      </c>
      <c r="AH4925" s="1">
        <v>0.49199999999999999</v>
      </c>
      <c r="AI4925" s="1">
        <v>0.95399999999999996</v>
      </c>
      <c r="AJ4925" s="46" t="s">
        <v>5862</v>
      </c>
      <c r="AK4925" s="1" t="s">
        <v>5815</v>
      </c>
      <c r="AL4925" s="1">
        <v>1275</v>
      </c>
      <c r="AM4925" s="1">
        <v>562</v>
      </c>
      <c r="AN4925" s="7" t="s">
        <v>16089</v>
      </c>
      <c r="AO4925" s="1" t="s">
        <v>16090</v>
      </c>
      <c r="AQ4925" s="1" t="s">
        <v>16084</v>
      </c>
      <c r="AR4925" s="1">
        <v>0.49</v>
      </c>
      <c r="AS4925" s="1">
        <v>0.95399999999999996</v>
      </c>
      <c r="AT4925" s="41" t="s">
        <v>5862</v>
      </c>
      <c r="AU4925" s="1" t="s">
        <v>5818</v>
      </c>
      <c r="AV4925" s="1">
        <v>5644</v>
      </c>
      <c r="AW4925" s="1">
        <v>559</v>
      </c>
      <c r="AX4925" s="7" t="s">
        <v>16091</v>
      </c>
      <c r="AY4925" s="1" t="s">
        <v>16092</v>
      </c>
      <c r="AZ4925" s="1" t="s">
        <v>16081</v>
      </c>
      <c r="BA4925" s="1" t="s">
        <v>16084</v>
      </c>
      <c r="BB4925" s="1">
        <v>0.50800000000000001</v>
      </c>
      <c r="BC4925" s="1">
        <v>0.95</v>
      </c>
      <c r="BF4925" s="12"/>
    </row>
    <row r="4926" spans="1:58" ht="12" customHeight="1">
      <c r="A4926" s="1" t="s">
        <v>6006</v>
      </c>
      <c r="B4926" s="1">
        <v>6609</v>
      </c>
      <c r="C4926" s="1">
        <v>690</v>
      </c>
      <c r="D4926" s="7" t="s">
        <v>58435</v>
      </c>
      <c r="E4926" s="1" t="s">
        <v>58436</v>
      </c>
      <c r="G4926" s="1" t="s">
        <v>58437</v>
      </c>
      <c r="H4926" s="1" t="s">
        <v>6486</v>
      </c>
      <c r="I4926" s="1" t="s">
        <v>6487</v>
      </c>
      <c r="J4926" s="1">
        <v>2956893</v>
      </c>
      <c r="K4926" s="1">
        <v>2958965</v>
      </c>
      <c r="L4926" s="1" t="s">
        <v>5806</v>
      </c>
      <c r="M4926" s="1" t="s">
        <v>4173</v>
      </c>
      <c r="N4926" s="1" t="s">
        <v>5885</v>
      </c>
      <c r="O4926" s="1" t="str">
        <f t="shared" si="88"/>
        <v/>
      </c>
      <c r="P4926" s="39" t="s">
        <v>5862</v>
      </c>
      <c r="Q4926" s="1" t="s">
        <v>5809</v>
      </c>
      <c r="R4926" s="1">
        <v>1321</v>
      </c>
      <c r="S4926" s="1">
        <v>441</v>
      </c>
      <c r="T4926" s="7" t="s">
        <v>6488</v>
      </c>
      <c r="U4926" s="1" t="s">
        <v>6489</v>
      </c>
      <c r="W4926" s="1" t="s">
        <v>6487</v>
      </c>
      <c r="X4926" s="1">
        <v>0.39100000000000001</v>
      </c>
      <c r="Y4926" s="1">
        <v>0.64200000000000002</v>
      </c>
      <c r="Z4926" s="30" t="s">
        <v>5808</v>
      </c>
      <c r="AA4926" s="1" t="s">
        <v>6148</v>
      </c>
      <c r="AB4926" s="1">
        <v>2152</v>
      </c>
      <c r="AC4926" s="1">
        <v>644</v>
      </c>
      <c r="AD4926" s="7" t="s">
        <v>7518</v>
      </c>
      <c r="AE4926" s="1" t="s">
        <v>7519</v>
      </c>
      <c r="AG4926" s="1" t="s">
        <v>6487</v>
      </c>
      <c r="AH4926" s="1">
        <v>0.747</v>
      </c>
      <c r="AI4926" s="1">
        <v>0.81200000000000006</v>
      </c>
      <c r="AJ4926" s="39" t="s">
        <v>5862</v>
      </c>
      <c r="AK4926" s="1" t="s">
        <v>5815</v>
      </c>
      <c r="AL4926" s="1">
        <v>1946</v>
      </c>
      <c r="AM4926" s="1">
        <v>443</v>
      </c>
      <c r="AN4926" s="7" t="s">
        <v>6492</v>
      </c>
      <c r="AO4926" s="1" t="s">
        <v>6493</v>
      </c>
      <c r="AQ4926" s="1" t="s">
        <v>6487</v>
      </c>
      <c r="AR4926" s="1">
        <v>0.33300000000000002</v>
      </c>
      <c r="AS4926" s="1">
        <v>0.81699999999999995</v>
      </c>
      <c r="AT4926" s="39" t="s">
        <v>5862</v>
      </c>
      <c r="AU4926" s="1" t="s">
        <v>5818</v>
      </c>
      <c r="AV4926" s="1">
        <v>4684</v>
      </c>
      <c r="AW4926" s="1">
        <v>416</v>
      </c>
      <c r="AX4926" s="7" t="s">
        <v>6494</v>
      </c>
      <c r="AY4926" s="1" t="s">
        <v>6495</v>
      </c>
      <c r="AZ4926" s="1" t="s">
        <v>6496</v>
      </c>
      <c r="BA4926" s="1" t="s">
        <v>6497</v>
      </c>
      <c r="BB4926" s="1">
        <v>0.39100000000000001</v>
      </c>
      <c r="BC4926" s="1">
        <v>0.59899999999999998</v>
      </c>
      <c r="BF4926" s="12"/>
    </row>
    <row r="4927" spans="1:58" ht="12" customHeight="1">
      <c r="A4927" s="1" t="s">
        <v>6006</v>
      </c>
      <c r="B4927" s="1">
        <v>4615</v>
      </c>
      <c r="C4927" s="1">
        <v>594</v>
      </c>
      <c r="D4927" s="7" t="s">
        <v>58438</v>
      </c>
      <c r="E4927" s="1" t="s">
        <v>58439</v>
      </c>
      <c r="F4927" s="1" t="s">
        <v>58440</v>
      </c>
      <c r="G4927" s="1" t="s">
        <v>58441</v>
      </c>
      <c r="H4927" s="1" t="s">
        <v>58442</v>
      </c>
      <c r="I4927" s="1" t="s">
        <v>58443</v>
      </c>
      <c r="J4927" s="1">
        <v>809227</v>
      </c>
      <c r="K4927" s="1">
        <v>811011</v>
      </c>
      <c r="L4927" s="1" t="s">
        <v>5806</v>
      </c>
      <c r="M4927" s="1" t="s">
        <v>2539</v>
      </c>
      <c r="N4927" s="1" t="s">
        <v>5885</v>
      </c>
      <c r="O4927" s="1" t="str">
        <f t="shared" si="88"/>
        <v/>
      </c>
      <c r="P4927" s="39" t="s">
        <v>5862</v>
      </c>
      <c r="Q4927" s="1" t="s">
        <v>5809</v>
      </c>
      <c r="R4927" s="1">
        <v>205</v>
      </c>
      <c r="S4927" s="1">
        <v>623</v>
      </c>
      <c r="T4927" s="7" t="s">
        <v>19053</v>
      </c>
      <c r="U4927" s="1" t="s">
        <v>19054</v>
      </c>
      <c r="W4927" s="1" t="s">
        <v>19052</v>
      </c>
      <c r="X4927" s="1">
        <v>0.34100000000000003</v>
      </c>
      <c r="Y4927" s="1">
        <v>0.54900000000000004</v>
      </c>
      <c r="Z4927" s="30" t="s">
        <v>5808</v>
      </c>
      <c r="AA4927" s="1" t="s">
        <v>6031</v>
      </c>
      <c r="AB4927" s="1">
        <v>1495</v>
      </c>
      <c r="AC4927" s="1">
        <v>588</v>
      </c>
      <c r="AD4927" s="7" t="s">
        <v>58444</v>
      </c>
      <c r="AE4927" s="1" t="s">
        <v>58445</v>
      </c>
      <c r="AG4927" s="1" t="s">
        <v>58443</v>
      </c>
      <c r="AH4927" s="1">
        <v>0.79400000000000004</v>
      </c>
      <c r="AI4927" s="1">
        <v>0.98099999999999998</v>
      </c>
      <c r="AJ4927" s="39" t="s">
        <v>5862</v>
      </c>
      <c r="AK4927" s="1" t="s">
        <v>5815</v>
      </c>
      <c r="AL4927" s="1">
        <v>728</v>
      </c>
      <c r="AM4927" s="1">
        <v>623</v>
      </c>
      <c r="AN4927" s="7" t="s">
        <v>19057</v>
      </c>
      <c r="AO4927" s="1" t="s">
        <v>19058</v>
      </c>
      <c r="AQ4927" s="1" t="s">
        <v>19052</v>
      </c>
      <c r="AR4927" s="1">
        <v>0.33200000000000002</v>
      </c>
      <c r="AS4927" s="1">
        <v>0.54900000000000004</v>
      </c>
      <c r="AT4927" s="27" t="s">
        <v>5808</v>
      </c>
      <c r="AU4927" s="1" t="s">
        <v>5818</v>
      </c>
      <c r="AV4927" s="1">
        <v>766</v>
      </c>
      <c r="AW4927" s="1">
        <v>574</v>
      </c>
      <c r="AX4927" s="7" t="s">
        <v>58446</v>
      </c>
      <c r="AY4927" s="1" t="s">
        <v>58447</v>
      </c>
      <c r="AZ4927" s="1" t="s">
        <v>58440</v>
      </c>
      <c r="BA4927" s="1" t="s">
        <v>58443</v>
      </c>
      <c r="BB4927" s="1">
        <v>0.59499999999999997</v>
      </c>
      <c r="BC4927" s="1">
        <v>0.96699999999999997</v>
      </c>
      <c r="BF4927" s="12"/>
    </row>
    <row r="4928" spans="1:58" ht="12" customHeight="1">
      <c r="A4928" s="1" t="s">
        <v>6006</v>
      </c>
      <c r="B4928" s="1">
        <v>5611</v>
      </c>
      <c r="C4928" s="1">
        <v>728</v>
      </c>
      <c r="D4928" s="7" t="s">
        <v>58448</v>
      </c>
      <c r="E4928" s="1" t="s">
        <v>58449</v>
      </c>
      <c r="G4928" s="1" t="s">
        <v>58450</v>
      </c>
      <c r="H4928" s="1" t="s">
        <v>58451</v>
      </c>
      <c r="I4928" s="1" t="s">
        <v>58452</v>
      </c>
      <c r="J4928" s="1">
        <v>1886475</v>
      </c>
      <c r="K4928" s="1">
        <v>1888661</v>
      </c>
      <c r="L4928" s="1" t="s">
        <v>5806</v>
      </c>
      <c r="M4928" s="1" t="s">
        <v>2539</v>
      </c>
      <c r="N4928" s="1" t="s">
        <v>5885</v>
      </c>
      <c r="O4928" s="1" t="str">
        <f t="shared" si="88"/>
        <v/>
      </c>
      <c r="P4928" s="34" t="s">
        <v>5862</v>
      </c>
      <c r="Q4928" s="1" t="s">
        <v>5809</v>
      </c>
      <c r="R4928" s="1">
        <v>1617</v>
      </c>
      <c r="S4928" s="1">
        <v>479</v>
      </c>
      <c r="T4928" s="7" t="s">
        <v>32072</v>
      </c>
      <c r="U4928" s="1" t="s">
        <v>32073</v>
      </c>
      <c r="V4928" s="1" t="s">
        <v>32068</v>
      </c>
      <c r="W4928" s="1" t="s">
        <v>32071</v>
      </c>
      <c r="X4928" s="1">
        <v>0.26600000000000001</v>
      </c>
      <c r="Y4928" s="1">
        <v>0.64900000000000002</v>
      </c>
      <c r="Z4928" s="24"/>
      <c r="AJ4928" s="30" t="s">
        <v>5808</v>
      </c>
      <c r="AK4928" s="1" t="s">
        <v>6151</v>
      </c>
      <c r="AL4928" s="1">
        <v>5858</v>
      </c>
      <c r="AM4928" s="1">
        <v>746</v>
      </c>
      <c r="AN4928" s="7" t="s">
        <v>58453</v>
      </c>
      <c r="AO4928" s="1" t="s">
        <v>58454</v>
      </c>
      <c r="AQ4928" s="1" t="s">
        <v>58452</v>
      </c>
      <c r="AR4928" s="1">
        <v>0.70699999999999996</v>
      </c>
      <c r="AS4928" s="1">
        <v>0.98099999999999998</v>
      </c>
      <c r="AT4928" s="24"/>
      <c r="BF4928" s="12"/>
    </row>
    <row r="4929" spans="1:58" ht="12" customHeight="1">
      <c r="A4929" s="1" t="s">
        <v>6006</v>
      </c>
      <c r="B4929" s="1">
        <v>5262</v>
      </c>
      <c r="C4929" s="1">
        <v>496</v>
      </c>
      <c r="D4929" s="7" t="s">
        <v>58455</v>
      </c>
      <c r="E4929" s="1" t="s">
        <v>58456</v>
      </c>
      <c r="G4929" s="1" t="s">
        <v>58457</v>
      </c>
      <c r="H4929" s="1" t="s">
        <v>57560</v>
      </c>
      <c r="I4929" s="1" t="s">
        <v>57561</v>
      </c>
      <c r="J4929" s="1">
        <v>1491119</v>
      </c>
      <c r="K4929" s="1">
        <v>1492609</v>
      </c>
      <c r="L4929" s="1" t="s">
        <v>5806</v>
      </c>
      <c r="M4929" s="1" t="s">
        <v>2539</v>
      </c>
      <c r="N4929" s="1" t="s">
        <v>5885</v>
      </c>
      <c r="O4929" s="1" t="str">
        <f t="shared" si="88"/>
        <v/>
      </c>
      <c r="P4929" s="43" t="s">
        <v>5808</v>
      </c>
      <c r="Q4929" s="1" t="s">
        <v>5982</v>
      </c>
      <c r="R4929" s="1">
        <v>4565</v>
      </c>
      <c r="S4929" s="1">
        <v>421</v>
      </c>
      <c r="T4929" s="7" t="s">
        <v>58458</v>
      </c>
      <c r="U4929" s="1" t="s">
        <v>58459</v>
      </c>
      <c r="W4929" s="1" t="s">
        <v>57561</v>
      </c>
      <c r="X4929" s="1">
        <v>0.89900000000000002</v>
      </c>
      <c r="Y4929" s="1">
        <v>0.998</v>
      </c>
      <c r="Z4929" s="34" t="s">
        <v>5862</v>
      </c>
      <c r="AA4929" s="1" t="s">
        <v>6124</v>
      </c>
      <c r="AB4929" s="1">
        <v>3512</v>
      </c>
      <c r="AC4929" s="1">
        <v>461</v>
      </c>
      <c r="AD4929" s="7" t="s">
        <v>57564</v>
      </c>
      <c r="AE4929" s="1" t="s">
        <v>57565</v>
      </c>
      <c r="AF4929" s="1" t="s">
        <v>57566</v>
      </c>
      <c r="AG4929" s="1" t="s">
        <v>57567</v>
      </c>
      <c r="AH4929" s="1">
        <v>0.26200000000000001</v>
      </c>
      <c r="AI4929" s="1">
        <v>0.93500000000000005</v>
      </c>
      <c r="AJ4929" s="22" t="s">
        <v>5862</v>
      </c>
      <c r="AK4929" s="1" t="s">
        <v>6017</v>
      </c>
      <c r="AL4929" s="1">
        <v>3990</v>
      </c>
      <c r="AM4929" s="1">
        <v>509</v>
      </c>
      <c r="AN4929" s="7" t="s">
        <v>57568</v>
      </c>
      <c r="AO4929" s="1" t="s">
        <v>57569</v>
      </c>
      <c r="AQ4929" s="1" t="s">
        <v>57570</v>
      </c>
      <c r="AR4929" s="1">
        <v>0.29799999999999999</v>
      </c>
      <c r="AS4929" s="1">
        <v>0.83699999999999997</v>
      </c>
      <c r="AT4929" s="28" t="s">
        <v>5862</v>
      </c>
      <c r="AU4929" s="1" t="s">
        <v>5818</v>
      </c>
      <c r="AV4929" s="1">
        <v>5716</v>
      </c>
      <c r="AW4929" s="1">
        <v>482</v>
      </c>
      <c r="AX4929" s="7" t="s">
        <v>57571</v>
      </c>
      <c r="AY4929" s="1" t="s">
        <v>57572</v>
      </c>
      <c r="AZ4929" s="1" t="s">
        <v>57558</v>
      </c>
      <c r="BA4929" s="1" t="s">
        <v>57561</v>
      </c>
      <c r="BB4929" s="1">
        <v>0.55600000000000005</v>
      </c>
      <c r="BC4929" s="1">
        <v>0.998</v>
      </c>
      <c r="BF4929" s="12"/>
    </row>
    <row r="4930" spans="1:58" ht="12" customHeight="1">
      <c r="A4930" s="1" t="s">
        <v>6006</v>
      </c>
      <c r="B4930" s="1">
        <v>4024</v>
      </c>
      <c r="C4930" s="1">
        <v>452</v>
      </c>
      <c r="D4930" s="7" t="s">
        <v>58460</v>
      </c>
      <c r="E4930" s="1" t="s">
        <v>58461</v>
      </c>
      <c r="G4930" s="1" t="s">
        <v>58462</v>
      </c>
      <c r="H4930" s="1" t="s">
        <v>51318</v>
      </c>
      <c r="I4930" s="1" t="s">
        <v>51319</v>
      </c>
      <c r="J4930" s="1">
        <v>121150</v>
      </c>
      <c r="K4930" s="1">
        <v>122508</v>
      </c>
      <c r="L4930" s="1" t="s">
        <v>5806</v>
      </c>
      <c r="M4930" s="1" t="s">
        <v>5</v>
      </c>
      <c r="N4930" s="1" t="s">
        <v>5885</v>
      </c>
      <c r="O4930" s="1" t="str">
        <f t="shared" si="88"/>
        <v/>
      </c>
      <c r="P4930" s="45" t="s">
        <v>5862</v>
      </c>
      <c r="Q4930" s="1" t="s">
        <v>5982</v>
      </c>
      <c r="R4930" s="1">
        <v>5528</v>
      </c>
      <c r="S4930" s="1">
        <v>434</v>
      </c>
      <c r="T4930" s="7" t="s">
        <v>52583</v>
      </c>
      <c r="U4930" s="1" t="s">
        <v>52584</v>
      </c>
      <c r="W4930" s="1" t="s">
        <v>51319</v>
      </c>
      <c r="X4930" s="1">
        <v>0.61099999999999999</v>
      </c>
      <c r="Y4930" s="1">
        <v>0.99099999999999999</v>
      </c>
      <c r="Z4930" s="34" t="s">
        <v>5862</v>
      </c>
      <c r="AA4930" s="1" t="s">
        <v>5985</v>
      </c>
      <c r="AB4930" s="1">
        <v>2609</v>
      </c>
      <c r="AC4930" s="1">
        <v>448</v>
      </c>
      <c r="AD4930" s="7" t="s">
        <v>51322</v>
      </c>
      <c r="AE4930" s="1" t="s">
        <v>51323</v>
      </c>
      <c r="AG4930" s="1" t="s">
        <v>51319</v>
      </c>
      <c r="AH4930" s="1">
        <v>0.26300000000000001</v>
      </c>
      <c r="AI4930" s="1">
        <v>0.99299999999999999</v>
      </c>
      <c r="AJ4930" s="28" t="s">
        <v>5862</v>
      </c>
      <c r="AK4930" s="1" t="s">
        <v>6017</v>
      </c>
      <c r="AL4930" s="1">
        <v>4193</v>
      </c>
      <c r="AM4930" s="1">
        <v>416</v>
      </c>
      <c r="AN4930" s="7" t="s">
        <v>52585</v>
      </c>
      <c r="AO4930" s="1" t="s">
        <v>52586</v>
      </c>
      <c r="AQ4930" s="1" t="s">
        <v>51319</v>
      </c>
      <c r="AR4930" s="1">
        <v>0.58399999999999996</v>
      </c>
      <c r="AS4930" s="1">
        <v>0.98299999999999998</v>
      </c>
      <c r="AT4930" s="46" t="s">
        <v>5862</v>
      </c>
      <c r="AU4930" s="1" t="s">
        <v>5818</v>
      </c>
      <c r="AV4930" s="1">
        <v>85</v>
      </c>
      <c r="AW4930" s="1">
        <v>444</v>
      </c>
      <c r="AX4930" s="7" t="s">
        <v>51326</v>
      </c>
      <c r="AY4930" s="1" t="s">
        <v>51327</v>
      </c>
      <c r="AZ4930" s="1" t="s">
        <v>51328</v>
      </c>
      <c r="BA4930" s="1" t="s">
        <v>51319</v>
      </c>
      <c r="BB4930" s="1">
        <v>0.4</v>
      </c>
      <c r="BC4930" s="1">
        <v>0.995</v>
      </c>
      <c r="BF4930" s="12"/>
    </row>
    <row r="4931" spans="1:58" ht="12" customHeight="1">
      <c r="A4931" s="1" t="s">
        <v>5799</v>
      </c>
      <c r="B4931" s="1">
        <v>2043</v>
      </c>
      <c r="C4931" s="1">
        <v>536</v>
      </c>
      <c r="D4931" s="7" t="s">
        <v>58463</v>
      </c>
      <c r="E4931" s="1" t="s">
        <v>58464</v>
      </c>
      <c r="G4931" s="1" t="s">
        <v>58465</v>
      </c>
      <c r="H4931" s="1" t="s">
        <v>17625</v>
      </c>
      <c r="I4931" s="1" t="s">
        <v>17626</v>
      </c>
      <c r="J4931" s="1">
        <v>2162248</v>
      </c>
      <c r="K4931" s="1">
        <v>2163858</v>
      </c>
      <c r="L4931" s="1" t="s">
        <v>5826</v>
      </c>
      <c r="M4931" s="1" t="s">
        <v>4173</v>
      </c>
      <c r="N4931" s="1" t="s">
        <v>5885</v>
      </c>
      <c r="O4931" s="1" t="str">
        <f t="shared" ref="O4931:O4994" si="89">IF(M4931="OuterMembrane","Y",IF(AND(N4931="Y",OR(M4931="Unknown",M4931="Extracellular")),"Y",""))</f>
        <v/>
      </c>
      <c r="P4931" s="16" t="s">
        <v>5862</v>
      </c>
      <c r="Q4931" s="1" t="s">
        <v>5809</v>
      </c>
      <c r="R4931" s="1">
        <v>1319</v>
      </c>
      <c r="S4931" s="1">
        <v>335</v>
      </c>
      <c r="T4931" s="7" t="s">
        <v>17627</v>
      </c>
      <c r="W4931" s="1" t="s">
        <v>17626</v>
      </c>
      <c r="X4931" s="1">
        <v>0.48199999999999998</v>
      </c>
      <c r="Y4931" s="1">
        <v>0.92800000000000005</v>
      </c>
      <c r="Z4931" s="28" t="s">
        <v>5862</v>
      </c>
      <c r="AA4931" s="1" t="s">
        <v>6148</v>
      </c>
      <c r="AB4931" s="1">
        <v>2146</v>
      </c>
      <c r="AC4931" s="1">
        <v>455</v>
      </c>
      <c r="AD4931" s="7" t="s">
        <v>55559</v>
      </c>
      <c r="AE4931" s="1" t="s">
        <v>55560</v>
      </c>
      <c r="AG4931" s="1" t="s">
        <v>17626</v>
      </c>
      <c r="AH4931" s="1">
        <v>0.502</v>
      </c>
      <c r="AI4931" s="1">
        <v>0.88100000000000001</v>
      </c>
      <c r="AJ4931" s="16" t="s">
        <v>5862</v>
      </c>
      <c r="AK4931" s="1" t="s">
        <v>5815</v>
      </c>
      <c r="AL4931" s="1">
        <v>1944</v>
      </c>
      <c r="AM4931" s="1">
        <v>447</v>
      </c>
      <c r="AN4931" s="7" t="s">
        <v>17630</v>
      </c>
      <c r="AO4931" s="1" t="s">
        <v>17631</v>
      </c>
      <c r="AQ4931" s="1" t="s">
        <v>17626</v>
      </c>
      <c r="AR4931" s="1">
        <v>0.47</v>
      </c>
      <c r="AS4931" s="1">
        <v>0.78700000000000003</v>
      </c>
      <c r="AT4931" s="28" t="s">
        <v>5862</v>
      </c>
      <c r="AU4931" s="1" t="s">
        <v>5818</v>
      </c>
      <c r="AV4931" s="1">
        <v>4682</v>
      </c>
      <c r="AW4931" s="1">
        <v>421</v>
      </c>
      <c r="AX4931" s="7" t="s">
        <v>17632</v>
      </c>
      <c r="AY4931" s="1" t="s">
        <v>17633</v>
      </c>
      <c r="AZ4931" s="1" t="s">
        <v>17634</v>
      </c>
      <c r="BA4931" s="1" t="s">
        <v>17626</v>
      </c>
      <c r="BB4931" s="1">
        <v>0.503</v>
      </c>
      <c r="BC4931" s="1">
        <v>0.82899999999999996</v>
      </c>
      <c r="BF4931" s="12"/>
    </row>
    <row r="4932" spans="1:58" ht="12" customHeight="1">
      <c r="A4932" s="1" t="s">
        <v>6006</v>
      </c>
      <c r="B4932" s="1">
        <v>5325</v>
      </c>
      <c r="C4932" s="1">
        <v>136</v>
      </c>
      <c r="D4932" s="7" t="s">
        <v>58466</v>
      </c>
      <c r="E4932" s="1" t="s">
        <v>58467</v>
      </c>
      <c r="G4932" s="1" t="s">
        <v>58468</v>
      </c>
      <c r="H4932" s="1" t="s">
        <v>58469</v>
      </c>
      <c r="I4932" s="1" t="s">
        <v>6246</v>
      </c>
      <c r="J4932" s="1">
        <v>1552463</v>
      </c>
      <c r="K4932" s="1">
        <v>1552873</v>
      </c>
      <c r="L4932" s="1" t="s">
        <v>5806</v>
      </c>
      <c r="M4932" s="1" t="s">
        <v>5</v>
      </c>
      <c r="N4932" s="1" t="s">
        <v>5885</v>
      </c>
      <c r="O4932" s="1" t="str">
        <f t="shared" si="89"/>
        <v/>
      </c>
      <c r="P4932" s="39" t="s">
        <v>5862</v>
      </c>
      <c r="Q4932" s="1" t="s">
        <v>5982</v>
      </c>
      <c r="R4932" s="1">
        <v>4219</v>
      </c>
      <c r="S4932" s="1">
        <v>215</v>
      </c>
      <c r="T4932" s="7" t="s">
        <v>21406</v>
      </c>
      <c r="U4932" s="1" t="s">
        <v>21407</v>
      </c>
      <c r="W4932" s="1" t="s">
        <v>11105</v>
      </c>
      <c r="X4932" s="1">
        <v>0.32400000000000001</v>
      </c>
      <c r="Y4932" s="1">
        <v>0.48399999999999999</v>
      </c>
      <c r="Z4932" s="15" t="s">
        <v>5808</v>
      </c>
      <c r="AA4932" s="1" t="s">
        <v>6031</v>
      </c>
      <c r="AB4932" s="1">
        <v>656</v>
      </c>
      <c r="AC4932" s="1">
        <v>134</v>
      </c>
      <c r="AD4932" s="7" t="s">
        <v>58470</v>
      </c>
      <c r="AE4932" s="1" t="s">
        <v>58471</v>
      </c>
      <c r="AG4932" s="1" t="s">
        <v>58472</v>
      </c>
      <c r="AH4932" s="1">
        <v>0.54300000000000004</v>
      </c>
      <c r="AI4932" s="1">
        <v>0.95499999999999996</v>
      </c>
      <c r="AJ4932" s="15" t="s">
        <v>5808</v>
      </c>
      <c r="AK4932" s="1" t="s">
        <v>6017</v>
      </c>
      <c r="AL4932" s="1">
        <v>4582</v>
      </c>
      <c r="AM4932" s="1">
        <v>134</v>
      </c>
      <c r="AN4932" s="7" t="s">
        <v>58473</v>
      </c>
      <c r="AO4932" s="1" t="s">
        <v>58474</v>
      </c>
      <c r="AQ4932" s="1" t="s">
        <v>58472</v>
      </c>
      <c r="AR4932" s="1">
        <v>0.58499999999999996</v>
      </c>
      <c r="AS4932" s="1">
        <v>0.96299999999999997</v>
      </c>
      <c r="AT4932" s="22" t="s">
        <v>5862</v>
      </c>
      <c r="AU4932" s="1" t="s">
        <v>5818</v>
      </c>
      <c r="AV4932" s="1">
        <v>2543</v>
      </c>
      <c r="AW4932" s="1">
        <v>214</v>
      </c>
      <c r="AX4932" s="7" t="s">
        <v>25246</v>
      </c>
      <c r="AY4932" s="1" t="s">
        <v>25247</v>
      </c>
      <c r="AZ4932" s="1" t="s">
        <v>25248</v>
      </c>
      <c r="BA4932" s="1" t="s">
        <v>25249</v>
      </c>
      <c r="BB4932" s="1">
        <v>0.28499999999999998</v>
      </c>
      <c r="BC4932" s="1">
        <v>0.60299999999999998</v>
      </c>
      <c r="BF4932" s="12"/>
    </row>
    <row r="4933" spans="1:58" ht="12" customHeight="1">
      <c r="A4933" s="1" t="s">
        <v>5799</v>
      </c>
      <c r="B4933" s="1">
        <v>1853</v>
      </c>
      <c r="C4933" s="1">
        <v>232</v>
      </c>
      <c r="D4933" s="7" t="s">
        <v>58475</v>
      </c>
      <c r="E4933" s="1" t="s">
        <v>58476</v>
      </c>
      <c r="G4933" s="1" t="s">
        <v>58477</v>
      </c>
      <c r="H4933" s="1" t="s">
        <v>27747</v>
      </c>
      <c r="I4933" s="1" t="s">
        <v>27748</v>
      </c>
      <c r="J4933" s="1">
        <v>1905037</v>
      </c>
      <c r="K4933" s="1">
        <v>1905735</v>
      </c>
      <c r="L4933" s="1" t="s">
        <v>5806</v>
      </c>
      <c r="M4933" s="1" t="s">
        <v>5</v>
      </c>
      <c r="N4933" s="1" t="s">
        <v>5885</v>
      </c>
      <c r="O4933" s="1" t="str">
        <f t="shared" si="89"/>
        <v/>
      </c>
      <c r="P4933" s="34" t="s">
        <v>5862</v>
      </c>
      <c r="Q4933" s="1" t="s">
        <v>5809</v>
      </c>
      <c r="R4933" s="1">
        <v>1555</v>
      </c>
      <c r="S4933" s="1">
        <v>231</v>
      </c>
      <c r="T4933" s="7" t="s">
        <v>31035</v>
      </c>
      <c r="U4933" s="1" t="s">
        <v>31036</v>
      </c>
      <c r="W4933" s="1" t="s">
        <v>27748</v>
      </c>
      <c r="X4933" s="1">
        <v>0.28899999999999998</v>
      </c>
      <c r="Y4933" s="1">
        <v>0.81399999999999995</v>
      </c>
      <c r="Z4933" s="23" t="s">
        <v>5808</v>
      </c>
      <c r="AA4933" s="1" t="s">
        <v>5812</v>
      </c>
      <c r="AB4933" s="1">
        <v>5140</v>
      </c>
      <c r="AC4933" s="1">
        <v>241</v>
      </c>
      <c r="AD4933" s="7" t="s">
        <v>57733</v>
      </c>
      <c r="AE4933" s="1" t="s">
        <v>57734</v>
      </c>
      <c r="AG4933" s="1" t="s">
        <v>57735</v>
      </c>
      <c r="AH4933" s="1">
        <v>0.38600000000000001</v>
      </c>
      <c r="AI4933" s="1">
        <v>0.57699999999999996</v>
      </c>
      <c r="AJ4933" s="30" t="s">
        <v>5808</v>
      </c>
      <c r="AK4933" s="1" t="s">
        <v>6151</v>
      </c>
      <c r="AL4933" s="1">
        <v>6445</v>
      </c>
      <c r="AM4933" s="1">
        <v>248</v>
      </c>
      <c r="AN4933" s="7" t="s">
        <v>53541</v>
      </c>
      <c r="AO4933" s="1" t="s">
        <v>53542</v>
      </c>
      <c r="AQ4933" s="1" t="s">
        <v>27748</v>
      </c>
      <c r="AR4933" s="1">
        <v>0.77700000000000002</v>
      </c>
      <c r="AS4933" s="1">
        <v>0.89900000000000002</v>
      </c>
      <c r="AT4933" s="34" t="s">
        <v>5862</v>
      </c>
      <c r="AU4933" s="1" t="s">
        <v>5818</v>
      </c>
      <c r="AV4933" s="1">
        <v>3623</v>
      </c>
      <c r="AW4933" s="1">
        <v>215</v>
      </c>
      <c r="AX4933" s="7" t="s">
        <v>58478</v>
      </c>
      <c r="AY4933" s="1" t="s">
        <v>58479</v>
      </c>
      <c r="BA4933" s="1" t="s">
        <v>27748</v>
      </c>
      <c r="BB4933" s="1">
        <v>0.29799999999999999</v>
      </c>
      <c r="BC4933" s="1">
        <v>0.91600000000000004</v>
      </c>
      <c r="BF4933" s="12"/>
    </row>
    <row r="4934" spans="1:58" ht="12" customHeight="1">
      <c r="A4934" s="1" t="s">
        <v>6006</v>
      </c>
      <c r="B4934" s="1">
        <v>4614</v>
      </c>
      <c r="C4934" s="1">
        <v>575</v>
      </c>
      <c r="D4934" s="7" t="s">
        <v>58480</v>
      </c>
      <c r="E4934" s="1" t="s">
        <v>58481</v>
      </c>
      <c r="F4934" s="1" t="s">
        <v>58482</v>
      </c>
      <c r="G4934" s="1" t="s">
        <v>58483</v>
      </c>
      <c r="H4934" s="1" t="s">
        <v>58442</v>
      </c>
      <c r="I4934" s="1" t="s">
        <v>58443</v>
      </c>
      <c r="J4934" s="1">
        <v>807503</v>
      </c>
      <c r="K4934" s="1">
        <v>809230</v>
      </c>
      <c r="L4934" s="1" t="s">
        <v>5806</v>
      </c>
      <c r="M4934" s="1" t="s">
        <v>2539</v>
      </c>
      <c r="N4934" s="1" t="s">
        <v>5885</v>
      </c>
      <c r="O4934" s="1" t="str">
        <f t="shared" si="89"/>
        <v/>
      </c>
      <c r="P4934" s="39" t="s">
        <v>5862</v>
      </c>
      <c r="Q4934" s="1" t="s">
        <v>5809</v>
      </c>
      <c r="R4934" s="1">
        <v>205</v>
      </c>
      <c r="S4934" s="1">
        <v>623</v>
      </c>
      <c r="T4934" s="7" t="s">
        <v>19053</v>
      </c>
      <c r="U4934" s="1" t="s">
        <v>19054</v>
      </c>
      <c r="W4934" s="1" t="s">
        <v>19052</v>
      </c>
      <c r="X4934" s="1">
        <v>0.32300000000000001</v>
      </c>
      <c r="Y4934" s="1">
        <v>0.79100000000000004</v>
      </c>
      <c r="Z4934" s="30" t="s">
        <v>5808</v>
      </c>
      <c r="AA4934" s="1" t="s">
        <v>6031</v>
      </c>
      <c r="AB4934" s="1">
        <v>1496</v>
      </c>
      <c r="AC4934" s="1">
        <v>573</v>
      </c>
      <c r="AD4934" s="7" t="s">
        <v>58484</v>
      </c>
      <c r="AE4934" s="1" t="s">
        <v>58485</v>
      </c>
      <c r="AG4934" s="1" t="s">
        <v>58443</v>
      </c>
      <c r="AH4934" s="1">
        <v>0.79800000000000004</v>
      </c>
      <c r="AI4934" s="1">
        <v>0.997</v>
      </c>
      <c r="AJ4934" s="39" t="s">
        <v>5862</v>
      </c>
      <c r="AK4934" s="1" t="s">
        <v>5815</v>
      </c>
      <c r="AL4934" s="1">
        <v>728</v>
      </c>
      <c r="AM4934" s="1">
        <v>623</v>
      </c>
      <c r="AN4934" s="7" t="s">
        <v>19057</v>
      </c>
      <c r="AO4934" s="1" t="s">
        <v>19058</v>
      </c>
      <c r="AQ4934" s="1" t="s">
        <v>19052</v>
      </c>
      <c r="AR4934" s="1">
        <v>0.33</v>
      </c>
      <c r="AS4934" s="1">
        <v>0.93400000000000005</v>
      </c>
      <c r="AT4934" s="27" t="s">
        <v>5808</v>
      </c>
      <c r="AU4934" s="1" t="s">
        <v>5818</v>
      </c>
      <c r="AV4934" s="1">
        <v>765</v>
      </c>
      <c r="AW4934" s="1">
        <v>570</v>
      </c>
      <c r="AX4934" s="7" t="s">
        <v>58486</v>
      </c>
      <c r="AY4934" s="1" t="s">
        <v>58487</v>
      </c>
      <c r="AZ4934" s="1" t="s">
        <v>58482</v>
      </c>
      <c r="BA4934" s="1" t="s">
        <v>58443</v>
      </c>
      <c r="BB4934" s="1">
        <v>0.54</v>
      </c>
      <c r="BC4934" s="1">
        <v>0.98799999999999999</v>
      </c>
      <c r="BF4934" s="12"/>
    </row>
    <row r="4935" spans="1:58" ht="12" customHeight="1">
      <c r="A4935" s="1" t="s">
        <v>6006</v>
      </c>
      <c r="B4935" s="1">
        <v>4634</v>
      </c>
      <c r="C4935" s="1">
        <v>128</v>
      </c>
      <c r="D4935" s="7" t="s">
        <v>58488</v>
      </c>
      <c r="E4935" s="1" t="s">
        <v>58489</v>
      </c>
      <c r="G4935" s="1" t="s">
        <v>58490</v>
      </c>
      <c r="H4935" s="1" t="s">
        <v>58491</v>
      </c>
      <c r="I4935" s="1" t="s">
        <v>6246</v>
      </c>
      <c r="J4935" s="1">
        <v>825949</v>
      </c>
      <c r="K4935" s="1">
        <v>826335</v>
      </c>
      <c r="L4935" s="1" t="s">
        <v>5826</v>
      </c>
      <c r="M4935" s="1" t="s">
        <v>4173</v>
      </c>
      <c r="N4935" s="1" t="s">
        <v>5885</v>
      </c>
      <c r="O4935" s="1" t="str">
        <f t="shared" si="89"/>
        <v/>
      </c>
      <c r="P4935" s="16" t="s">
        <v>5862</v>
      </c>
      <c r="Q4935" s="1" t="s">
        <v>5809</v>
      </c>
      <c r="R4935" s="1">
        <v>47</v>
      </c>
      <c r="S4935" s="1">
        <v>108</v>
      </c>
      <c r="T4935" s="7" t="s">
        <v>46139</v>
      </c>
      <c r="W4935" s="1" t="s">
        <v>6246</v>
      </c>
      <c r="X4935" s="1">
        <v>0.42299999999999999</v>
      </c>
      <c r="Y4935" s="1">
        <v>0.64800000000000002</v>
      </c>
      <c r="Z4935" s="18" t="s">
        <v>5808</v>
      </c>
      <c r="AA4935" s="1" t="s">
        <v>6031</v>
      </c>
      <c r="AB4935" s="1">
        <v>1469</v>
      </c>
      <c r="AC4935" s="1">
        <v>126</v>
      </c>
      <c r="AD4935" s="7" t="s">
        <v>58492</v>
      </c>
      <c r="AE4935" s="1" t="s">
        <v>58493</v>
      </c>
      <c r="AG4935" s="1" t="s">
        <v>6246</v>
      </c>
      <c r="AH4935" s="1">
        <v>0.495</v>
      </c>
      <c r="AI4935" s="1">
        <v>0.80200000000000005</v>
      </c>
      <c r="AJ4935" s="15" t="s">
        <v>5808</v>
      </c>
      <c r="AK4935" s="1" t="s">
        <v>6017</v>
      </c>
      <c r="AL4935" s="1">
        <v>3931</v>
      </c>
      <c r="AM4935" s="1">
        <v>131</v>
      </c>
      <c r="AN4935" s="7" t="s">
        <v>58494</v>
      </c>
      <c r="AO4935" s="1" t="s">
        <v>58495</v>
      </c>
      <c r="AQ4935" s="1" t="s">
        <v>6246</v>
      </c>
      <c r="AR4935" s="1">
        <v>0.52900000000000003</v>
      </c>
      <c r="AS4935" s="1">
        <v>0.748</v>
      </c>
      <c r="AT4935" s="24"/>
      <c r="BF4935" s="12"/>
    </row>
    <row r="4936" spans="1:58" ht="12" customHeight="1">
      <c r="A4936" s="1" t="s">
        <v>6006</v>
      </c>
      <c r="B4936" s="1">
        <v>6598</v>
      </c>
      <c r="C4936" s="1">
        <v>353</v>
      </c>
      <c r="D4936" s="7" t="s">
        <v>58496</v>
      </c>
      <c r="E4936" s="1" t="s">
        <v>58497</v>
      </c>
      <c r="G4936" s="1" t="s">
        <v>58498</v>
      </c>
      <c r="H4936" s="1" t="s">
        <v>58499</v>
      </c>
      <c r="I4936" s="1" t="s">
        <v>58500</v>
      </c>
      <c r="J4936" s="1">
        <v>2948508</v>
      </c>
      <c r="K4936" s="1">
        <v>2949569</v>
      </c>
      <c r="L4936" s="1" t="s">
        <v>5826</v>
      </c>
      <c r="M4936" s="1" t="s">
        <v>2539</v>
      </c>
      <c r="N4936" s="1" t="s">
        <v>5885</v>
      </c>
      <c r="O4936" s="1" t="str">
        <f t="shared" si="89"/>
        <v/>
      </c>
      <c r="P4936" s="39" t="s">
        <v>5862</v>
      </c>
      <c r="Q4936" s="1" t="s">
        <v>5809</v>
      </c>
      <c r="R4936" s="1">
        <v>1430</v>
      </c>
      <c r="S4936" s="1">
        <v>317</v>
      </c>
      <c r="T4936" s="7" t="s">
        <v>24283</v>
      </c>
      <c r="U4936" s="1" t="s">
        <v>24284</v>
      </c>
      <c r="W4936" s="1" t="s">
        <v>24282</v>
      </c>
      <c r="X4936" s="1">
        <v>0.32500000000000001</v>
      </c>
      <c r="Y4936" s="1">
        <v>0.94</v>
      </c>
      <c r="Z4936" s="30" t="s">
        <v>5808</v>
      </c>
      <c r="AA4936" s="1" t="s">
        <v>6148</v>
      </c>
      <c r="AB4936" s="1">
        <v>2163</v>
      </c>
      <c r="AC4936" s="1">
        <v>347</v>
      </c>
      <c r="AD4936" s="7" t="s">
        <v>58501</v>
      </c>
      <c r="AE4936" s="1" t="s">
        <v>58502</v>
      </c>
      <c r="AG4936" s="1" t="s">
        <v>58500</v>
      </c>
      <c r="AH4936" s="1">
        <v>0.79900000000000004</v>
      </c>
      <c r="AI4936" s="1">
        <v>0.997</v>
      </c>
      <c r="AJ4936" s="39" t="s">
        <v>5862</v>
      </c>
      <c r="AK4936" s="1" t="s">
        <v>5815</v>
      </c>
      <c r="AL4936" s="1">
        <v>1608</v>
      </c>
      <c r="AM4936" s="1">
        <v>341</v>
      </c>
      <c r="AN4936" s="7" t="s">
        <v>24287</v>
      </c>
      <c r="AO4936" s="1" t="s">
        <v>24288</v>
      </c>
      <c r="AQ4936" s="1" t="s">
        <v>24282</v>
      </c>
      <c r="AR4936" s="1">
        <v>0.31900000000000001</v>
      </c>
      <c r="AS4936" s="1">
        <v>0.93500000000000005</v>
      </c>
      <c r="AT4936" s="35" t="s">
        <v>5808</v>
      </c>
      <c r="AU4936" s="1" t="s">
        <v>5818</v>
      </c>
      <c r="AV4936" s="1">
        <v>5349</v>
      </c>
      <c r="AW4936" s="1">
        <v>324</v>
      </c>
      <c r="AX4936" s="7" t="s">
        <v>58503</v>
      </c>
      <c r="AY4936" s="1" t="s">
        <v>58504</v>
      </c>
      <c r="BA4936" s="1" t="s">
        <v>58505</v>
      </c>
      <c r="BB4936" s="1">
        <v>0.46300000000000002</v>
      </c>
      <c r="BC4936" s="1">
        <v>0.93500000000000005</v>
      </c>
      <c r="BF4936" s="12"/>
    </row>
    <row r="4937" spans="1:58" ht="12" customHeight="1">
      <c r="A4937" s="1" t="s">
        <v>6006</v>
      </c>
      <c r="B4937" s="1">
        <v>6664</v>
      </c>
      <c r="C4937" s="1">
        <v>484</v>
      </c>
      <c r="D4937" s="7" t="s">
        <v>58506</v>
      </c>
      <c r="E4937" s="1" t="s">
        <v>58507</v>
      </c>
      <c r="G4937" s="1" t="s">
        <v>58508</v>
      </c>
      <c r="H4937" s="1" t="s">
        <v>34556</v>
      </c>
      <c r="I4937" s="1" t="s">
        <v>34557</v>
      </c>
      <c r="J4937" s="1">
        <v>3006825</v>
      </c>
      <c r="K4937" s="1">
        <v>3008279</v>
      </c>
      <c r="L4937" s="1" t="s">
        <v>5806</v>
      </c>
      <c r="M4937" s="1" t="s">
        <v>2539</v>
      </c>
      <c r="N4937" s="1" t="s">
        <v>5885</v>
      </c>
      <c r="O4937" s="1" t="str">
        <f t="shared" si="89"/>
        <v/>
      </c>
      <c r="P4937" s="34" t="s">
        <v>5862</v>
      </c>
      <c r="Q4937" s="1" t="s">
        <v>5809</v>
      </c>
      <c r="R4937" s="1">
        <v>891</v>
      </c>
      <c r="S4937" s="1">
        <v>437</v>
      </c>
      <c r="T4937" s="7" t="s">
        <v>58509</v>
      </c>
      <c r="U4937" s="1" t="s">
        <v>58510</v>
      </c>
      <c r="W4937" s="1" t="s">
        <v>34557</v>
      </c>
      <c r="X4937" s="1">
        <v>0.29299999999999998</v>
      </c>
      <c r="Y4937" s="1">
        <v>0.67</v>
      </c>
      <c r="Z4937" s="18" t="s">
        <v>5808</v>
      </c>
      <c r="AA4937" s="1" t="s">
        <v>6148</v>
      </c>
      <c r="AB4937" s="1">
        <v>1937</v>
      </c>
      <c r="AC4937" s="1">
        <v>430</v>
      </c>
      <c r="AD4937" s="7" t="s">
        <v>58511</v>
      </c>
      <c r="AE4937" s="1" t="s">
        <v>58512</v>
      </c>
      <c r="AG4937" s="1" t="s">
        <v>34557</v>
      </c>
      <c r="AH4937" s="1">
        <v>0.498</v>
      </c>
      <c r="AI4937" s="1">
        <v>0.95599999999999996</v>
      </c>
      <c r="AJ4937" s="11" t="s">
        <v>5808</v>
      </c>
      <c r="AK4937" s="1" t="s">
        <v>6151</v>
      </c>
      <c r="AL4937" s="1">
        <v>5819</v>
      </c>
      <c r="AM4937" s="1">
        <v>434</v>
      </c>
      <c r="AN4937" s="7" t="s">
        <v>58513</v>
      </c>
      <c r="AO4937" s="1" t="s">
        <v>58514</v>
      </c>
      <c r="AQ4937" s="1" t="s">
        <v>58515</v>
      </c>
      <c r="AR4937" s="1">
        <v>0.65200000000000002</v>
      </c>
      <c r="AS4937" s="1">
        <v>0.98399999999999999</v>
      </c>
      <c r="AT4937" s="24"/>
      <c r="BF4937" s="12"/>
    </row>
    <row r="4938" spans="1:58" ht="12" customHeight="1">
      <c r="A4938" s="1" t="s">
        <v>6006</v>
      </c>
      <c r="B4938" s="1">
        <v>4951</v>
      </c>
      <c r="C4938" s="1">
        <v>310</v>
      </c>
      <c r="D4938" s="7" t="s">
        <v>58516</v>
      </c>
      <c r="E4938" s="1" t="s">
        <v>58517</v>
      </c>
      <c r="G4938" s="1" t="s">
        <v>58518</v>
      </c>
      <c r="H4938" s="1" t="s">
        <v>53615</v>
      </c>
      <c r="I4938" s="1" t="s">
        <v>29240</v>
      </c>
      <c r="J4938" s="1">
        <v>1143269</v>
      </c>
      <c r="K4938" s="1">
        <v>1144201</v>
      </c>
      <c r="L4938" s="1" t="s">
        <v>5826</v>
      </c>
      <c r="M4938" s="1" t="s">
        <v>5</v>
      </c>
      <c r="N4938" s="1" t="s">
        <v>5885</v>
      </c>
      <c r="O4938" s="1" t="str">
        <f t="shared" si="89"/>
        <v/>
      </c>
      <c r="P4938" s="22" t="s">
        <v>5862</v>
      </c>
      <c r="Q4938" s="1" t="s">
        <v>5809</v>
      </c>
      <c r="R4938" s="1">
        <v>330</v>
      </c>
      <c r="S4938" s="1">
        <v>318</v>
      </c>
      <c r="T4938" s="7" t="s">
        <v>39456</v>
      </c>
      <c r="U4938" s="1" t="s">
        <v>39457</v>
      </c>
      <c r="W4938" s="1" t="s">
        <v>36094</v>
      </c>
      <c r="X4938" s="1">
        <v>0.27800000000000002</v>
      </c>
      <c r="Y4938" s="1">
        <v>0.92100000000000004</v>
      </c>
      <c r="Z4938" s="30" t="s">
        <v>5808</v>
      </c>
      <c r="AA4938" s="1" t="s">
        <v>6148</v>
      </c>
      <c r="AB4938" s="1">
        <v>1976</v>
      </c>
      <c r="AC4938" s="1">
        <v>308</v>
      </c>
      <c r="AD4938" s="7" t="s">
        <v>58519</v>
      </c>
      <c r="AE4938" s="1" t="s">
        <v>58520</v>
      </c>
      <c r="AG4938" s="1" t="s">
        <v>29240</v>
      </c>
      <c r="AH4938" s="1">
        <v>0.75600000000000001</v>
      </c>
      <c r="AI4938" s="1">
        <v>0.997</v>
      </c>
      <c r="AJ4938" s="46" t="s">
        <v>5862</v>
      </c>
      <c r="AK4938" s="1" t="s">
        <v>5815</v>
      </c>
      <c r="AL4938" s="1">
        <v>1836</v>
      </c>
      <c r="AM4938" s="1">
        <v>310</v>
      </c>
      <c r="AN4938" s="7" t="s">
        <v>53618</v>
      </c>
      <c r="AO4938" s="1" t="s">
        <v>53619</v>
      </c>
      <c r="AQ4938" s="1" t="s">
        <v>29240</v>
      </c>
      <c r="AR4938" s="1">
        <v>0.40799999999999997</v>
      </c>
      <c r="AS4938" s="1">
        <v>0.91</v>
      </c>
      <c r="AT4938" s="16" t="s">
        <v>5862</v>
      </c>
      <c r="AU4938" s="1" t="s">
        <v>5818</v>
      </c>
      <c r="AV4938" s="1">
        <v>3274</v>
      </c>
      <c r="AW4938" s="1">
        <v>308</v>
      </c>
      <c r="AX4938" s="7" t="s">
        <v>29237</v>
      </c>
      <c r="AY4938" s="1" t="s">
        <v>29238</v>
      </c>
      <c r="AZ4938" s="1" t="s">
        <v>29239</v>
      </c>
      <c r="BA4938" s="1" t="s">
        <v>29240</v>
      </c>
      <c r="BB4938" s="1">
        <v>0.44700000000000001</v>
      </c>
      <c r="BC4938" s="1">
        <v>0.97099999999999997</v>
      </c>
      <c r="BF4938" s="12"/>
    </row>
    <row r="4939" spans="1:58" ht="12" customHeight="1">
      <c r="A4939" s="1" t="s">
        <v>6006</v>
      </c>
      <c r="B4939" s="1">
        <v>5345</v>
      </c>
      <c r="C4939" s="1">
        <v>206</v>
      </c>
      <c r="D4939" s="7" t="s">
        <v>58521</v>
      </c>
      <c r="E4939" s="1" t="s">
        <v>58522</v>
      </c>
      <c r="G4939" s="1" t="s">
        <v>58523</v>
      </c>
      <c r="H4939" s="1" t="s">
        <v>58524</v>
      </c>
      <c r="I4939" s="1" t="s">
        <v>6246</v>
      </c>
      <c r="J4939" s="1">
        <v>1588194</v>
      </c>
      <c r="K4939" s="1">
        <v>1588814</v>
      </c>
      <c r="L4939" s="1" t="s">
        <v>5806</v>
      </c>
      <c r="M4939" s="1" t="s">
        <v>5</v>
      </c>
      <c r="N4939" s="1" t="s">
        <v>5885</v>
      </c>
      <c r="O4939" s="1" t="str">
        <f t="shared" si="89"/>
        <v/>
      </c>
      <c r="P4939" s="16" t="s">
        <v>5862</v>
      </c>
      <c r="Q4939" s="1" t="s">
        <v>5982</v>
      </c>
      <c r="R4939" s="1">
        <v>4908</v>
      </c>
      <c r="S4939" s="1">
        <v>203</v>
      </c>
      <c r="T4939" s="7" t="s">
        <v>43085</v>
      </c>
      <c r="U4939" s="1" t="s">
        <v>43086</v>
      </c>
      <c r="W4939" s="1" t="s">
        <v>43084</v>
      </c>
      <c r="X4939" s="1">
        <v>0.48599999999999999</v>
      </c>
      <c r="Y4939" s="1">
        <v>0.89700000000000002</v>
      </c>
      <c r="Z4939" s="16" t="s">
        <v>5862</v>
      </c>
      <c r="AA4939" s="1" t="s">
        <v>6031</v>
      </c>
      <c r="AB4939" s="1">
        <v>1104</v>
      </c>
      <c r="AC4939" s="1">
        <v>202</v>
      </c>
      <c r="AD4939" s="7" t="s">
        <v>43087</v>
      </c>
      <c r="AE4939" s="1" t="s">
        <v>43088</v>
      </c>
      <c r="AG4939" s="1" t="s">
        <v>43084</v>
      </c>
      <c r="AH4939" s="1">
        <v>0.48199999999999998</v>
      </c>
      <c r="AI4939" s="1">
        <v>0.94599999999999995</v>
      </c>
      <c r="AJ4939" s="16" t="s">
        <v>5862</v>
      </c>
      <c r="AK4939" s="1" t="s">
        <v>6017</v>
      </c>
      <c r="AL4939" s="1">
        <v>4254</v>
      </c>
      <c r="AM4939" s="1">
        <v>213</v>
      </c>
      <c r="AN4939" s="7" t="s">
        <v>43089</v>
      </c>
      <c r="AO4939" s="1" t="s">
        <v>43090</v>
      </c>
      <c r="AQ4939" s="1" t="s">
        <v>43084</v>
      </c>
      <c r="AR4939" s="1">
        <v>0.47399999999999998</v>
      </c>
      <c r="AS4939" s="1">
        <v>0.90100000000000002</v>
      </c>
      <c r="AT4939" s="19" t="s">
        <v>5862</v>
      </c>
      <c r="AU4939" s="1" t="s">
        <v>5818</v>
      </c>
      <c r="AV4939" s="1">
        <v>1563</v>
      </c>
      <c r="AW4939" s="1">
        <v>201</v>
      </c>
      <c r="AX4939" s="7" t="s">
        <v>43091</v>
      </c>
      <c r="AY4939" s="1" t="s">
        <v>43092</v>
      </c>
      <c r="AZ4939" s="1" t="s">
        <v>43093</v>
      </c>
      <c r="BA4939" s="1" t="s">
        <v>43094</v>
      </c>
      <c r="BB4939" s="1">
        <v>0.36699999999999999</v>
      </c>
      <c r="BC4939" s="1">
        <v>0.84099999999999997</v>
      </c>
      <c r="BF4939" s="12"/>
    </row>
    <row r="4940" spans="1:58" ht="12" customHeight="1">
      <c r="A4940" s="1" t="s">
        <v>6006</v>
      </c>
      <c r="B4940" s="1">
        <v>4043</v>
      </c>
      <c r="C4940" s="1">
        <v>188</v>
      </c>
      <c r="D4940" s="7" t="s">
        <v>58525</v>
      </c>
      <c r="E4940" s="1" t="s">
        <v>58526</v>
      </c>
      <c r="G4940" s="1" t="s">
        <v>58527</v>
      </c>
      <c r="H4940" s="1" t="s">
        <v>11104</v>
      </c>
      <c r="I4940" s="1" t="s">
        <v>11105</v>
      </c>
      <c r="J4940" s="1">
        <v>151956</v>
      </c>
      <c r="K4940" s="1">
        <v>152522</v>
      </c>
      <c r="L4940" s="1" t="s">
        <v>5826</v>
      </c>
      <c r="M4940" s="1" t="s">
        <v>5</v>
      </c>
      <c r="N4940" s="1" t="s">
        <v>5885</v>
      </c>
      <c r="O4940" s="1" t="str">
        <f t="shared" si="89"/>
        <v/>
      </c>
      <c r="P4940" s="16" t="s">
        <v>5862</v>
      </c>
      <c r="Q4940" s="1" t="s">
        <v>5809</v>
      </c>
      <c r="R4940" s="1">
        <v>909</v>
      </c>
      <c r="S4940" s="1">
        <v>210</v>
      </c>
      <c r="T4940" s="7" t="s">
        <v>56293</v>
      </c>
      <c r="U4940" s="1" t="s">
        <v>56294</v>
      </c>
      <c r="W4940" s="1" t="s">
        <v>11105</v>
      </c>
      <c r="X4940" s="1">
        <v>0.42699999999999999</v>
      </c>
      <c r="Y4940" s="1">
        <v>0.77100000000000002</v>
      </c>
      <c r="Z4940" s="28" t="s">
        <v>5862</v>
      </c>
      <c r="AA4940" s="1" t="s">
        <v>6014</v>
      </c>
      <c r="AB4940" s="1">
        <v>4472</v>
      </c>
      <c r="AC4940" s="1">
        <v>239</v>
      </c>
      <c r="AD4940" s="7" t="s">
        <v>56112</v>
      </c>
      <c r="AE4940" s="1" t="s">
        <v>56113</v>
      </c>
      <c r="AG4940" s="1" t="s">
        <v>11105</v>
      </c>
      <c r="AH4940" s="1">
        <v>0.51900000000000002</v>
      </c>
      <c r="AI4940" s="1">
        <v>0.77</v>
      </c>
      <c r="AJ4940" s="18" t="s">
        <v>5808</v>
      </c>
      <c r="AK4940" s="1" t="s">
        <v>6017</v>
      </c>
      <c r="AL4940" s="1">
        <v>5557</v>
      </c>
      <c r="AM4940" s="1">
        <v>200</v>
      </c>
      <c r="AN4940" s="7" t="s">
        <v>56295</v>
      </c>
      <c r="AO4940" s="1" t="s">
        <v>56296</v>
      </c>
      <c r="AQ4940" s="1" t="s">
        <v>11105</v>
      </c>
      <c r="AR4940" s="1">
        <v>0.49399999999999999</v>
      </c>
      <c r="AS4940" s="1">
        <v>0.86499999999999999</v>
      </c>
      <c r="AT4940" s="16" t="s">
        <v>5862</v>
      </c>
      <c r="AU4940" s="1" t="s">
        <v>5818</v>
      </c>
      <c r="AV4940" s="1">
        <v>908</v>
      </c>
      <c r="AW4940" s="1">
        <v>214</v>
      </c>
      <c r="AX4940" s="7" t="s">
        <v>58528</v>
      </c>
      <c r="AY4940" s="1" t="s">
        <v>58529</v>
      </c>
      <c r="BA4940" s="1" t="s">
        <v>11105</v>
      </c>
      <c r="BB4940" s="1">
        <v>0.47199999999999998</v>
      </c>
      <c r="BC4940" s="1">
        <v>0.80800000000000005</v>
      </c>
      <c r="BF4940" s="12"/>
    </row>
    <row r="4941" spans="1:58" ht="12" customHeight="1">
      <c r="A4941" s="1" t="s">
        <v>6006</v>
      </c>
      <c r="B4941" s="1">
        <v>4610</v>
      </c>
      <c r="C4941" s="1">
        <v>299</v>
      </c>
      <c r="D4941" s="7" t="s">
        <v>58530</v>
      </c>
      <c r="E4941" s="1" t="s">
        <v>58531</v>
      </c>
      <c r="F4941" s="1" t="s">
        <v>58532</v>
      </c>
      <c r="G4941" s="1" t="s">
        <v>58533</v>
      </c>
      <c r="H4941" s="1" t="s">
        <v>58534</v>
      </c>
      <c r="I4941" s="1" t="s">
        <v>58535</v>
      </c>
      <c r="J4941" s="1">
        <v>794879</v>
      </c>
      <c r="K4941" s="1">
        <v>795778</v>
      </c>
      <c r="L4941" s="1" t="s">
        <v>5806</v>
      </c>
      <c r="M4941" s="1" t="s">
        <v>5</v>
      </c>
      <c r="N4941" s="1" t="s">
        <v>5885</v>
      </c>
      <c r="O4941" s="1" t="str">
        <f t="shared" si="89"/>
        <v/>
      </c>
      <c r="P4941" s="19" t="s">
        <v>5862</v>
      </c>
      <c r="Q4941" s="1" t="s">
        <v>5809</v>
      </c>
      <c r="R4941" s="1">
        <v>604</v>
      </c>
      <c r="S4941" s="1">
        <v>333</v>
      </c>
      <c r="T4941" s="7" t="s">
        <v>14797</v>
      </c>
      <c r="U4941" s="1" t="s">
        <v>14798</v>
      </c>
      <c r="W4941" s="1" t="s">
        <v>14796</v>
      </c>
      <c r="X4941" s="1">
        <v>0.32400000000000001</v>
      </c>
      <c r="Y4941" s="1">
        <v>0.312</v>
      </c>
      <c r="Z4941" s="21" t="s">
        <v>5808</v>
      </c>
      <c r="AA4941" s="1" t="s">
        <v>6031</v>
      </c>
      <c r="AB4941" s="1">
        <v>1501</v>
      </c>
      <c r="AC4941" s="1">
        <v>313</v>
      </c>
      <c r="AD4941" s="7" t="s">
        <v>58536</v>
      </c>
      <c r="AE4941" s="1" t="s">
        <v>58537</v>
      </c>
      <c r="AG4941" s="1" t="s">
        <v>58535</v>
      </c>
      <c r="AH4941" s="1">
        <v>0.84599999999999997</v>
      </c>
      <c r="AI4941" s="1">
        <v>0.95199999999999996</v>
      </c>
      <c r="AJ4941" s="34" t="s">
        <v>5862</v>
      </c>
      <c r="AK4941" s="1" t="s">
        <v>6017</v>
      </c>
      <c r="AL4941" s="1">
        <v>3858</v>
      </c>
      <c r="AM4941" s="1">
        <v>314</v>
      </c>
      <c r="AN4941" s="7" t="s">
        <v>37605</v>
      </c>
      <c r="AO4941" s="1" t="s">
        <v>37606</v>
      </c>
      <c r="AQ4941" s="1" t="s">
        <v>14805</v>
      </c>
      <c r="AR4941" s="1">
        <v>0.26600000000000001</v>
      </c>
      <c r="AS4941" s="1">
        <v>0.64600000000000002</v>
      </c>
      <c r="AT4941" s="11" t="s">
        <v>5808</v>
      </c>
      <c r="AU4941" s="1" t="s">
        <v>5818</v>
      </c>
      <c r="AV4941" s="1">
        <v>761</v>
      </c>
      <c r="AW4941" s="1">
        <v>296</v>
      </c>
      <c r="AX4941" s="7" t="s">
        <v>58538</v>
      </c>
      <c r="AY4941" s="1" t="s">
        <v>58539</v>
      </c>
      <c r="AZ4941" s="1" t="s">
        <v>58532</v>
      </c>
      <c r="BA4941" s="1" t="s">
        <v>58535</v>
      </c>
      <c r="BB4941" s="1">
        <v>0.69899999999999995</v>
      </c>
      <c r="BC4941" s="1">
        <v>0.93600000000000005</v>
      </c>
      <c r="BF4941" s="12"/>
    </row>
    <row r="4942" spans="1:58" ht="12" customHeight="1">
      <c r="A4942" s="1" t="s">
        <v>5799</v>
      </c>
      <c r="B4942" s="1">
        <v>1883</v>
      </c>
      <c r="C4942" s="1">
        <v>150</v>
      </c>
      <c r="D4942" s="7" t="s">
        <v>58540</v>
      </c>
      <c r="E4942" s="1" t="s">
        <v>58541</v>
      </c>
      <c r="G4942" s="1" t="s">
        <v>58542</v>
      </c>
      <c r="H4942" s="1" t="s">
        <v>9594</v>
      </c>
      <c r="I4942" s="1" t="s">
        <v>9595</v>
      </c>
      <c r="J4942" s="1">
        <v>1948345</v>
      </c>
      <c r="K4942" s="1">
        <v>1948797</v>
      </c>
      <c r="L4942" s="1" t="s">
        <v>5806</v>
      </c>
      <c r="M4942" s="1" t="s">
        <v>5</v>
      </c>
      <c r="N4942" s="1" t="s">
        <v>5885</v>
      </c>
      <c r="O4942" s="1" t="str">
        <f t="shared" si="89"/>
        <v/>
      </c>
      <c r="P4942" s="45" t="s">
        <v>5862</v>
      </c>
      <c r="Q4942" s="1" t="s">
        <v>5809</v>
      </c>
      <c r="R4942" s="1">
        <v>867</v>
      </c>
      <c r="S4942" s="1">
        <v>231</v>
      </c>
      <c r="T4942" s="7" t="s">
        <v>56246</v>
      </c>
      <c r="U4942" s="1" t="s">
        <v>56247</v>
      </c>
      <c r="W4942" s="1" t="s">
        <v>9595</v>
      </c>
      <c r="X4942" s="1">
        <v>0.60299999999999998</v>
      </c>
      <c r="Y4942" s="1">
        <v>0.58399999999999996</v>
      </c>
      <c r="Z4942" s="19" t="s">
        <v>5862</v>
      </c>
      <c r="AA4942" s="1" t="s">
        <v>5812</v>
      </c>
      <c r="AB4942" s="1">
        <v>7084</v>
      </c>
      <c r="AC4942" s="1">
        <v>234</v>
      </c>
      <c r="AD4942" s="7" t="s">
        <v>15099</v>
      </c>
      <c r="AE4942" s="1" t="s">
        <v>15100</v>
      </c>
      <c r="AG4942" s="1" t="s">
        <v>9595</v>
      </c>
      <c r="AH4942" s="1">
        <v>0.37</v>
      </c>
      <c r="AI4942" s="1">
        <v>0.58099999999999996</v>
      </c>
      <c r="AJ4942" s="16" t="s">
        <v>5862</v>
      </c>
      <c r="AK4942" s="1" t="s">
        <v>6017</v>
      </c>
      <c r="AL4942" s="1">
        <v>3794</v>
      </c>
      <c r="AM4942" s="1">
        <v>259</v>
      </c>
      <c r="AN4942" s="7" t="s">
        <v>56248</v>
      </c>
      <c r="AO4942" s="1" t="s">
        <v>56249</v>
      </c>
      <c r="AQ4942" s="1" t="s">
        <v>9595</v>
      </c>
      <c r="AR4942" s="1">
        <v>0.46300000000000002</v>
      </c>
      <c r="AS4942" s="1">
        <v>0.51700000000000002</v>
      </c>
      <c r="AT4942" s="19" t="s">
        <v>5862</v>
      </c>
      <c r="AU4942" s="1" t="s">
        <v>5818</v>
      </c>
      <c r="AV4942" s="1">
        <v>957</v>
      </c>
      <c r="AW4942" s="1">
        <v>238</v>
      </c>
      <c r="AX4942" s="7" t="s">
        <v>15103</v>
      </c>
      <c r="AY4942" s="1" t="s">
        <v>15104</v>
      </c>
      <c r="BA4942" s="1" t="s">
        <v>9595</v>
      </c>
      <c r="BB4942" s="1">
        <v>0.38500000000000001</v>
      </c>
      <c r="BC4942" s="1">
        <v>0.58399999999999996</v>
      </c>
      <c r="BF4942" s="12"/>
    </row>
    <row r="4943" spans="1:58" ht="12" customHeight="1">
      <c r="A4943" s="1" t="s">
        <v>6006</v>
      </c>
      <c r="B4943" s="1">
        <v>6663</v>
      </c>
      <c r="C4943" s="1">
        <v>218</v>
      </c>
      <c r="D4943" s="7" t="s">
        <v>58543</v>
      </c>
      <c r="E4943" s="1" t="s">
        <v>58544</v>
      </c>
      <c r="G4943" s="1" t="s">
        <v>58545</v>
      </c>
      <c r="H4943" s="1" t="s">
        <v>58546</v>
      </c>
      <c r="I4943" s="1" t="s">
        <v>58547</v>
      </c>
      <c r="J4943" s="1">
        <v>3006090</v>
      </c>
      <c r="K4943" s="1">
        <v>3006746</v>
      </c>
      <c r="L4943" s="1" t="s">
        <v>5806</v>
      </c>
      <c r="M4943" s="1" t="s">
        <v>4173</v>
      </c>
      <c r="N4943" s="1" t="s">
        <v>5885</v>
      </c>
      <c r="O4943" s="1" t="str">
        <f t="shared" si="89"/>
        <v/>
      </c>
      <c r="P4943" s="19" t="s">
        <v>5862</v>
      </c>
      <c r="Q4943" s="1" t="s">
        <v>5809</v>
      </c>
      <c r="R4943" s="1">
        <v>1626</v>
      </c>
      <c r="S4943" s="1">
        <v>284</v>
      </c>
      <c r="T4943" s="7" t="s">
        <v>37128</v>
      </c>
      <c r="U4943" s="1" t="s">
        <v>37129</v>
      </c>
      <c r="W4943" s="1" t="s">
        <v>37127</v>
      </c>
      <c r="X4943" s="1">
        <v>0.39500000000000002</v>
      </c>
      <c r="Y4943" s="1">
        <v>0.52100000000000002</v>
      </c>
      <c r="Z4943" s="19" t="s">
        <v>5862</v>
      </c>
      <c r="AA4943" s="1" t="s">
        <v>5812</v>
      </c>
      <c r="AB4943" s="1">
        <v>6359</v>
      </c>
      <c r="AC4943" s="1">
        <v>343</v>
      </c>
      <c r="AD4943" s="7" t="s">
        <v>37130</v>
      </c>
      <c r="AE4943" s="1" t="s">
        <v>37131</v>
      </c>
      <c r="AG4943" s="1" t="s">
        <v>37127</v>
      </c>
      <c r="AH4943" s="1">
        <v>0.38200000000000001</v>
      </c>
      <c r="AI4943" s="1">
        <v>0.43099999999999999</v>
      </c>
      <c r="AJ4943" s="11" t="s">
        <v>5808</v>
      </c>
      <c r="AK4943" s="1" t="s">
        <v>6151</v>
      </c>
      <c r="AL4943" s="1">
        <v>5820</v>
      </c>
      <c r="AM4943" s="1">
        <v>234</v>
      </c>
      <c r="AN4943" s="7" t="s">
        <v>58548</v>
      </c>
      <c r="AO4943" s="1" t="s">
        <v>58549</v>
      </c>
      <c r="AQ4943" s="1" t="s">
        <v>58547</v>
      </c>
      <c r="AR4943" s="1">
        <v>0.65800000000000003</v>
      </c>
      <c r="AS4943" s="1">
        <v>0.84199999999999997</v>
      </c>
      <c r="AT4943" s="24"/>
      <c r="BF4943" s="12"/>
    </row>
    <row r="4944" spans="1:58" ht="12" customHeight="1">
      <c r="A4944" s="1" t="s">
        <v>6006</v>
      </c>
      <c r="B4944" s="1">
        <v>4608</v>
      </c>
      <c r="C4944" s="1">
        <v>547</v>
      </c>
      <c r="D4944" s="7" t="s">
        <v>58550</v>
      </c>
      <c r="E4944" s="1" t="s">
        <v>58551</v>
      </c>
      <c r="F4944" s="1" t="s">
        <v>58552</v>
      </c>
      <c r="G4944" s="1" t="s">
        <v>58553</v>
      </c>
      <c r="H4944" s="1" t="s">
        <v>58554</v>
      </c>
      <c r="I4944" s="1" t="s">
        <v>58555</v>
      </c>
      <c r="J4944" s="1">
        <v>792554</v>
      </c>
      <c r="K4944" s="1">
        <v>794197</v>
      </c>
      <c r="L4944" s="1" t="s">
        <v>5826</v>
      </c>
      <c r="M4944" s="1" t="s">
        <v>5</v>
      </c>
      <c r="N4944" s="1" t="s">
        <v>5885</v>
      </c>
      <c r="O4944" s="1" t="str">
        <f t="shared" si="89"/>
        <v/>
      </c>
      <c r="P4944" s="34" t="s">
        <v>5862</v>
      </c>
      <c r="Q4944" s="1" t="s">
        <v>5809</v>
      </c>
      <c r="R4944" s="1">
        <v>1307</v>
      </c>
      <c r="S4944" s="1">
        <v>590</v>
      </c>
      <c r="T4944" s="7" t="s">
        <v>28281</v>
      </c>
      <c r="U4944" s="1" t="s">
        <v>28282</v>
      </c>
      <c r="V4944" s="1" t="s">
        <v>28283</v>
      </c>
      <c r="W4944" s="1" t="s">
        <v>28280</v>
      </c>
      <c r="X4944" s="1">
        <v>0.26900000000000002</v>
      </c>
      <c r="Y4944" s="1">
        <v>0.95899999999999996</v>
      </c>
      <c r="Z4944" s="21" t="s">
        <v>5808</v>
      </c>
      <c r="AA4944" s="1" t="s">
        <v>6031</v>
      </c>
      <c r="AB4944" s="1">
        <v>1503</v>
      </c>
      <c r="AC4944" s="1">
        <v>383</v>
      </c>
      <c r="AD4944" s="7" t="s">
        <v>58556</v>
      </c>
      <c r="AG4944" s="1" t="s">
        <v>58555</v>
      </c>
      <c r="AH4944" s="1">
        <v>0.86899999999999999</v>
      </c>
      <c r="AI4944" s="1">
        <v>0.995</v>
      </c>
      <c r="AJ4944" s="34" t="s">
        <v>5862</v>
      </c>
      <c r="AK4944" s="1" t="s">
        <v>5815</v>
      </c>
      <c r="AL4944" s="1">
        <v>223</v>
      </c>
      <c r="AM4944" s="1">
        <v>575</v>
      </c>
      <c r="AN4944" s="7" t="s">
        <v>36044</v>
      </c>
      <c r="AO4944" s="1" t="s">
        <v>36045</v>
      </c>
      <c r="AQ4944" s="1" t="s">
        <v>28280</v>
      </c>
      <c r="AR4944" s="1">
        <v>0.29499999999999998</v>
      </c>
      <c r="AS4944" s="1">
        <v>0.92300000000000004</v>
      </c>
      <c r="AT4944" s="11" t="s">
        <v>5808</v>
      </c>
      <c r="AU4944" s="1" t="s">
        <v>5818</v>
      </c>
      <c r="AV4944" s="1">
        <v>760</v>
      </c>
      <c r="AW4944" s="1">
        <v>547</v>
      </c>
      <c r="AX4944" s="7" t="s">
        <v>58557</v>
      </c>
      <c r="AY4944" s="1" t="s">
        <v>58558</v>
      </c>
      <c r="AZ4944" s="1" t="s">
        <v>58552</v>
      </c>
      <c r="BA4944" s="1" t="s">
        <v>58555</v>
      </c>
      <c r="BB4944" s="1">
        <v>0.69199999999999995</v>
      </c>
      <c r="BC4944" s="1">
        <v>0.96299999999999997</v>
      </c>
      <c r="BF4944" s="12"/>
    </row>
    <row r="4945" spans="1:58" ht="12" customHeight="1">
      <c r="A4945" s="1" t="s">
        <v>6006</v>
      </c>
      <c r="B4945" s="1">
        <v>5224</v>
      </c>
      <c r="C4945" s="1">
        <v>986</v>
      </c>
      <c r="D4945" s="7" t="s">
        <v>58559</v>
      </c>
      <c r="E4945" s="1" t="s">
        <v>58560</v>
      </c>
      <c r="G4945" s="1" t="s">
        <v>58561</v>
      </c>
      <c r="H4945" s="1" t="s">
        <v>58562</v>
      </c>
      <c r="I4945" s="1" t="s">
        <v>58563</v>
      </c>
      <c r="J4945" s="1">
        <v>1457070</v>
      </c>
      <c r="K4945" s="1">
        <v>1460030</v>
      </c>
      <c r="L4945" s="1" t="s">
        <v>5806</v>
      </c>
      <c r="M4945" s="1" t="s">
        <v>2539</v>
      </c>
      <c r="N4945" s="1" t="s">
        <v>5885</v>
      </c>
      <c r="O4945" s="1" t="str">
        <f t="shared" si="89"/>
        <v/>
      </c>
      <c r="P4945" s="24"/>
      <c r="Z4945" s="18" t="s">
        <v>5808</v>
      </c>
      <c r="AA4945" s="1" t="s">
        <v>5941</v>
      </c>
      <c r="AB4945" s="1">
        <v>2917</v>
      </c>
      <c r="AC4945" s="1">
        <v>856</v>
      </c>
      <c r="AD4945" s="7" t="s">
        <v>58564</v>
      </c>
      <c r="AE4945" s="1" t="s">
        <v>58565</v>
      </c>
      <c r="AG4945" s="1" t="s">
        <v>6246</v>
      </c>
      <c r="AH4945" s="1">
        <v>0.434</v>
      </c>
      <c r="AI4945" s="1">
        <v>0.74399999999999999</v>
      </c>
      <c r="AJ4945" s="15" t="s">
        <v>5808</v>
      </c>
      <c r="AK4945" s="1" t="s">
        <v>6017</v>
      </c>
      <c r="AL4945" s="1">
        <v>5177</v>
      </c>
      <c r="AM4945" s="1">
        <v>920</v>
      </c>
      <c r="AN4945" s="7" t="s">
        <v>58566</v>
      </c>
      <c r="AO4945" s="1" t="s">
        <v>58567</v>
      </c>
      <c r="AQ4945" s="1" t="s">
        <v>58563</v>
      </c>
      <c r="AR4945" s="1">
        <v>0.52100000000000002</v>
      </c>
      <c r="AS4945" s="1">
        <v>0.98499999999999999</v>
      </c>
      <c r="AT4945" s="24"/>
      <c r="BF4945" s="12"/>
    </row>
    <row r="4946" spans="1:58" ht="12" customHeight="1">
      <c r="A4946" s="1" t="s">
        <v>5799</v>
      </c>
      <c r="B4946" s="1">
        <v>3178</v>
      </c>
      <c r="C4946" s="1">
        <v>190</v>
      </c>
      <c r="D4946" s="7" t="s">
        <v>58568</v>
      </c>
      <c r="E4946" s="1" t="s">
        <v>58569</v>
      </c>
      <c r="G4946" s="1" t="s">
        <v>58570</v>
      </c>
      <c r="H4946" s="1" t="s">
        <v>36281</v>
      </c>
      <c r="I4946" s="1" t="s">
        <v>36282</v>
      </c>
      <c r="J4946" s="1">
        <v>3322670</v>
      </c>
      <c r="K4946" s="1">
        <v>3323242</v>
      </c>
      <c r="L4946" s="1" t="s">
        <v>5806</v>
      </c>
      <c r="M4946" s="1" t="s">
        <v>2539</v>
      </c>
      <c r="N4946" s="1" t="s">
        <v>5885</v>
      </c>
      <c r="O4946" s="1" t="str">
        <f t="shared" si="89"/>
        <v/>
      </c>
      <c r="P4946" s="19" t="s">
        <v>5862</v>
      </c>
      <c r="Q4946" s="1" t="s">
        <v>5982</v>
      </c>
      <c r="R4946" s="1">
        <v>3801</v>
      </c>
      <c r="S4946" s="1">
        <v>232</v>
      </c>
      <c r="T4946" s="7" t="s">
        <v>36283</v>
      </c>
      <c r="U4946" s="1" t="s">
        <v>36284</v>
      </c>
      <c r="W4946" s="1" t="s">
        <v>36282</v>
      </c>
      <c r="X4946" s="1">
        <v>0.38800000000000001</v>
      </c>
      <c r="Y4946" s="1">
        <v>0.746</v>
      </c>
      <c r="Z4946" s="15" t="s">
        <v>5808</v>
      </c>
      <c r="AA4946" s="1" t="s">
        <v>6014</v>
      </c>
      <c r="AB4946" s="1">
        <v>3809</v>
      </c>
      <c r="AC4946" s="1">
        <v>196</v>
      </c>
      <c r="AD4946" s="7" t="s">
        <v>58571</v>
      </c>
      <c r="AE4946" s="1" t="s">
        <v>58572</v>
      </c>
      <c r="AG4946" s="1" t="s">
        <v>36282</v>
      </c>
      <c r="AH4946" s="1">
        <v>0.51300000000000001</v>
      </c>
      <c r="AI4946" s="1">
        <v>0.93899999999999995</v>
      </c>
      <c r="AJ4946" s="15" t="s">
        <v>5808</v>
      </c>
      <c r="AK4946" s="1" t="s">
        <v>6017</v>
      </c>
      <c r="AL4946" s="1">
        <v>5252</v>
      </c>
      <c r="AM4946" s="1">
        <v>153</v>
      </c>
      <c r="AN4946" s="7" t="s">
        <v>58573</v>
      </c>
      <c r="AO4946" s="1" t="s">
        <v>58574</v>
      </c>
      <c r="AQ4946" s="1" t="s">
        <v>36282</v>
      </c>
      <c r="AR4946" s="1">
        <v>0.52100000000000002</v>
      </c>
      <c r="AS4946" s="1">
        <v>0.92200000000000004</v>
      </c>
      <c r="AT4946" s="24"/>
      <c r="BF4946" s="12"/>
    </row>
    <row r="4947" spans="1:58" ht="12" customHeight="1">
      <c r="A4947" s="1" t="s">
        <v>6006</v>
      </c>
      <c r="B4947" s="1">
        <v>5169</v>
      </c>
      <c r="C4947" s="1">
        <v>489</v>
      </c>
      <c r="D4947" s="7" t="s">
        <v>58575</v>
      </c>
      <c r="E4947" s="1" t="s">
        <v>58576</v>
      </c>
      <c r="G4947" s="1" t="s">
        <v>58577</v>
      </c>
      <c r="H4947" s="1" t="s">
        <v>8028</v>
      </c>
      <c r="I4947" s="1" t="s">
        <v>8029</v>
      </c>
      <c r="J4947" s="1">
        <v>1411894</v>
      </c>
      <c r="K4947" s="1">
        <v>1413363</v>
      </c>
      <c r="L4947" s="1" t="s">
        <v>5826</v>
      </c>
      <c r="M4947" s="1" t="s">
        <v>2539</v>
      </c>
      <c r="N4947" s="1" t="s">
        <v>5885</v>
      </c>
      <c r="O4947" s="1" t="str">
        <f t="shared" si="89"/>
        <v/>
      </c>
      <c r="P4947" s="34" t="s">
        <v>5862</v>
      </c>
      <c r="Q4947" s="1" t="s">
        <v>5982</v>
      </c>
      <c r="R4947" s="1">
        <v>4885</v>
      </c>
      <c r="S4947" s="1">
        <v>468</v>
      </c>
      <c r="T4947" s="7" t="s">
        <v>30603</v>
      </c>
      <c r="U4947" s="1" t="s">
        <v>30604</v>
      </c>
      <c r="W4947" s="1" t="s">
        <v>8029</v>
      </c>
      <c r="X4947" s="1">
        <v>0.29699999999999999</v>
      </c>
      <c r="Y4947" s="1">
        <v>0.83299999999999996</v>
      </c>
      <c r="Z4947" s="30" t="s">
        <v>5808</v>
      </c>
      <c r="AA4947" s="1" t="s">
        <v>6148</v>
      </c>
      <c r="AB4947" s="1">
        <v>2105</v>
      </c>
      <c r="AC4947" s="1">
        <v>475</v>
      </c>
      <c r="AD4947" s="7" t="s">
        <v>58578</v>
      </c>
      <c r="AE4947" s="1" t="s">
        <v>58579</v>
      </c>
      <c r="AG4947" s="1" t="s">
        <v>8029</v>
      </c>
      <c r="AH4947" s="1">
        <v>0.79400000000000004</v>
      </c>
      <c r="AI4947" s="1">
        <v>0.98699999999999999</v>
      </c>
      <c r="AJ4947" s="23" t="s">
        <v>5808</v>
      </c>
      <c r="AK4947" s="1" t="s">
        <v>6017</v>
      </c>
      <c r="AL4947" s="1">
        <v>4921</v>
      </c>
      <c r="AM4947" s="1">
        <v>487</v>
      </c>
      <c r="AN4947" s="7" t="s">
        <v>58580</v>
      </c>
      <c r="AO4947" s="1" t="s">
        <v>58581</v>
      </c>
      <c r="AQ4947" s="1" t="s">
        <v>8029</v>
      </c>
      <c r="AR4947" s="1">
        <v>0.33100000000000002</v>
      </c>
      <c r="AS4947" s="1">
        <v>0.96099999999999997</v>
      </c>
      <c r="AT4947" s="34" t="s">
        <v>5862</v>
      </c>
      <c r="AU4947" s="1" t="s">
        <v>5818</v>
      </c>
      <c r="AV4947" s="1">
        <v>796</v>
      </c>
      <c r="AW4947" s="1">
        <v>442</v>
      </c>
      <c r="AX4947" s="7" t="s">
        <v>58582</v>
      </c>
      <c r="AY4947" s="1" t="s">
        <v>58583</v>
      </c>
      <c r="BA4947" s="1" t="s">
        <v>8029</v>
      </c>
      <c r="BB4947" s="1">
        <v>0.28999999999999998</v>
      </c>
      <c r="BC4947" s="1">
        <v>0.873</v>
      </c>
      <c r="BF4947" s="12"/>
    </row>
    <row r="4948" spans="1:58" ht="12" customHeight="1">
      <c r="A4948" s="1" t="s">
        <v>6006</v>
      </c>
      <c r="B4948" s="1">
        <v>5480</v>
      </c>
      <c r="C4948" s="1">
        <v>85</v>
      </c>
      <c r="D4948" s="7" t="s">
        <v>58584</v>
      </c>
      <c r="E4948" s="1" t="s">
        <v>58585</v>
      </c>
      <c r="G4948" s="1" t="s">
        <v>58586</v>
      </c>
      <c r="H4948" s="1" t="s">
        <v>58587</v>
      </c>
      <c r="I4948" s="1" t="s">
        <v>6246</v>
      </c>
      <c r="J4948" s="1">
        <v>1749591</v>
      </c>
      <c r="K4948" s="1">
        <v>1749848</v>
      </c>
      <c r="L4948" s="1" t="s">
        <v>5806</v>
      </c>
      <c r="M4948" s="1" t="s">
        <v>4173</v>
      </c>
      <c r="N4948" s="1" t="s">
        <v>5885</v>
      </c>
      <c r="O4948" s="1" t="str">
        <f t="shared" si="89"/>
        <v/>
      </c>
      <c r="P4948" s="24"/>
      <c r="Z4948" s="24"/>
      <c r="AJ4948" s="18" t="s">
        <v>5808</v>
      </c>
      <c r="AK4948" s="1" t="s">
        <v>5815</v>
      </c>
      <c r="AL4948" s="1">
        <v>2171</v>
      </c>
      <c r="AM4948" s="1">
        <v>64</v>
      </c>
      <c r="AN4948" s="7" t="s">
        <v>50301</v>
      </c>
      <c r="AO4948" s="1" t="s">
        <v>50302</v>
      </c>
      <c r="AQ4948" s="1" t="s">
        <v>6246</v>
      </c>
      <c r="AR4948" s="1">
        <v>0.47399999999999998</v>
      </c>
      <c r="AS4948" s="1">
        <v>0.90600000000000003</v>
      </c>
      <c r="BF4948" s="12"/>
    </row>
    <row r="4949" spans="1:58" ht="12" customHeight="1">
      <c r="A4949" s="1" t="s">
        <v>6006</v>
      </c>
      <c r="B4949" s="1">
        <v>6638</v>
      </c>
      <c r="C4949" s="1">
        <v>708</v>
      </c>
      <c r="D4949" s="7" t="s">
        <v>58588</v>
      </c>
      <c r="E4949" s="1" t="s">
        <v>58589</v>
      </c>
      <c r="F4949" s="1" t="s">
        <v>58590</v>
      </c>
      <c r="G4949" s="1" t="s">
        <v>58591</v>
      </c>
      <c r="H4949" s="1" t="s">
        <v>58592</v>
      </c>
      <c r="I4949" s="1" t="s">
        <v>51842</v>
      </c>
      <c r="J4949" s="1">
        <v>2988112</v>
      </c>
      <c r="K4949" s="1">
        <v>2990238</v>
      </c>
      <c r="L4949" s="1" t="s">
        <v>5826</v>
      </c>
      <c r="M4949" s="1" t="s">
        <v>5</v>
      </c>
      <c r="N4949" s="1" t="s">
        <v>5885</v>
      </c>
      <c r="O4949" s="1" t="str">
        <f t="shared" si="89"/>
        <v/>
      </c>
      <c r="P4949" s="16" t="s">
        <v>5862</v>
      </c>
      <c r="Q4949" s="1" t="s">
        <v>5982</v>
      </c>
      <c r="R4949" s="1">
        <v>4776</v>
      </c>
      <c r="S4949" s="1">
        <v>511</v>
      </c>
      <c r="T4949" s="7" t="s">
        <v>51836</v>
      </c>
      <c r="U4949" s="1" t="s">
        <v>51837</v>
      </c>
      <c r="V4949" s="1" t="s">
        <v>51832</v>
      </c>
      <c r="W4949" s="1" t="s">
        <v>51835</v>
      </c>
      <c r="X4949" s="1">
        <v>0.435</v>
      </c>
      <c r="Y4949" s="1">
        <v>0.91200000000000003</v>
      </c>
      <c r="Z4949" s="16" t="s">
        <v>5862</v>
      </c>
      <c r="AA4949" s="1" t="s">
        <v>6014</v>
      </c>
      <c r="AB4949" s="1">
        <v>3707</v>
      </c>
      <c r="AC4949" s="1">
        <v>511</v>
      </c>
      <c r="AD4949" s="7" t="s">
        <v>51838</v>
      </c>
      <c r="AE4949" s="1" t="s">
        <v>51839</v>
      </c>
      <c r="AG4949" s="1" t="s">
        <v>51835</v>
      </c>
      <c r="AH4949" s="1">
        <v>0.432</v>
      </c>
      <c r="AI4949" s="1">
        <v>0.877</v>
      </c>
      <c r="AJ4949" s="15" t="s">
        <v>5808</v>
      </c>
      <c r="AK4949" s="1" t="s">
        <v>5815</v>
      </c>
      <c r="AL4949" s="1">
        <v>2214</v>
      </c>
      <c r="AM4949" s="1">
        <v>701</v>
      </c>
      <c r="AN4949" s="7" t="s">
        <v>51840</v>
      </c>
      <c r="AO4949" s="1" t="s">
        <v>51841</v>
      </c>
      <c r="AQ4949" s="1" t="s">
        <v>51842</v>
      </c>
      <c r="AR4949" s="1">
        <v>0.55200000000000005</v>
      </c>
      <c r="AS4949" s="1">
        <v>0.93300000000000005</v>
      </c>
      <c r="AT4949" s="11" t="s">
        <v>5808</v>
      </c>
      <c r="AU4949" s="1" t="s">
        <v>5818</v>
      </c>
      <c r="AV4949" s="1">
        <v>3066</v>
      </c>
      <c r="AW4949" s="1">
        <v>709</v>
      </c>
      <c r="AX4949" s="7" t="s">
        <v>58593</v>
      </c>
      <c r="AY4949" s="1" t="s">
        <v>58594</v>
      </c>
      <c r="AZ4949" s="1" t="s">
        <v>58590</v>
      </c>
      <c r="BA4949" s="1" t="s">
        <v>51842</v>
      </c>
      <c r="BB4949" s="1">
        <v>0.63200000000000001</v>
      </c>
      <c r="BC4949" s="1">
        <v>0.97299999999999998</v>
      </c>
      <c r="BF4949" s="12"/>
    </row>
    <row r="4950" spans="1:58" ht="12" customHeight="1">
      <c r="A4950" s="1" t="s">
        <v>6006</v>
      </c>
      <c r="B4950" s="1">
        <v>4050</v>
      </c>
      <c r="C4950" s="1">
        <v>388</v>
      </c>
      <c r="D4950" s="7" t="s">
        <v>58595</v>
      </c>
      <c r="E4950" s="1" t="s">
        <v>58596</v>
      </c>
      <c r="F4950" s="1" t="s">
        <v>38957</v>
      </c>
      <c r="G4950" s="1" t="s">
        <v>58597</v>
      </c>
      <c r="H4950" s="1" t="s">
        <v>38953</v>
      </c>
      <c r="I4950" s="1" t="s">
        <v>38954</v>
      </c>
      <c r="J4950" s="1">
        <v>162816</v>
      </c>
      <c r="K4950" s="1">
        <v>163982</v>
      </c>
      <c r="L4950" s="1" t="s">
        <v>5806</v>
      </c>
      <c r="M4950" s="1" t="s">
        <v>5</v>
      </c>
      <c r="N4950" s="1" t="s">
        <v>5885</v>
      </c>
      <c r="O4950" s="1" t="str">
        <f t="shared" si="89"/>
        <v/>
      </c>
      <c r="P4950" s="16" t="s">
        <v>5862</v>
      </c>
      <c r="Q4950" s="1" t="s">
        <v>5809</v>
      </c>
      <c r="R4950" s="1">
        <v>1509</v>
      </c>
      <c r="S4950" s="1">
        <v>380</v>
      </c>
      <c r="T4950" s="7" t="s">
        <v>38955</v>
      </c>
      <c r="U4950" s="1" t="s">
        <v>38956</v>
      </c>
      <c r="V4950" s="1" t="s">
        <v>38957</v>
      </c>
      <c r="W4950" s="1" t="s">
        <v>38954</v>
      </c>
      <c r="X4950" s="1">
        <v>0.46899999999999997</v>
      </c>
      <c r="Y4950" s="1">
        <v>0.97899999999999998</v>
      </c>
      <c r="Z4950" s="16" t="s">
        <v>5862</v>
      </c>
      <c r="AA4950" s="1" t="s">
        <v>5812</v>
      </c>
      <c r="AB4950" s="1">
        <v>6484</v>
      </c>
      <c r="AC4950" s="1">
        <v>381</v>
      </c>
      <c r="AD4950" s="7" t="s">
        <v>38958</v>
      </c>
      <c r="AE4950" s="1" t="s">
        <v>38959</v>
      </c>
      <c r="AG4950" s="1" t="s">
        <v>38954</v>
      </c>
      <c r="AH4950" s="1">
        <v>0.48199999999999998</v>
      </c>
      <c r="AI4950" s="1">
        <v>0.92700000000000005</v>
      </c>
      <c r="AJ4950" s="16" t="s">
        <v>5862</v>
      </c>
      <c r="AK4950" s="1" t="s">
        <v>5815</v>
      </c>
      <c r="AL4950" s="1">
        <v>1534</v>
      </c>
      <c r="AM4950" s="1">
        <v>381</v>
      </c>
      <c r="AN4950" s="7" t="s">
        <v>38960</v>
      </c>
      <c r="AO4950" s="1" t="s">
        <v>38961</v>
      </c>
      <c r="AQ4950" s="1" t="s">
        <v>38954</v>
      </c>
      <c r="AR4950" s="1">
        <v>0.46600000000000003</v>
      </c>
      <c r="AS4950" s="1">
        <v>0.97399999999999998</v>
      </c>
      <c r="AT4950" s="11" t="s">
        <v>5808</v>
      </c>
      <c r="AU4950" s="1" t="s">
        <v>5818</v>
      </c>
      <c r="AV4950" s="1">
        <v>4240</v>
      </c>
      <c r="AW4950" s="1">
        <v>381</v>
      </c>
      <c r="AX4950" s="7" t="s">
        <v>38962</v>
      </c>
      <c r="AY4950" s="1" t="s">
        <v>38963</v>
      </c>
      <c r="BA4950" s="1" t="s">
        <v>38954</v>
      </c>
      <c r="BB4950" s="1">
        <v>0.62</v>
      </c>
      <c r="BC4950" s="1">
        <v>0.89500000000000002</v>
      </c>
      <c r="BF4950" s="12"/>
    </row>
    <row r="4951" spans="1:58" ht="12" customHeight="1">
      <c r="A4951" s="1" t="s">
        <v>5799</v>
      </c>
      <c r="B4951" s="1">
        <v>100</v>
      </c>
      <c r="C4951" s="1">
        <v>383</v>
      </c>
      <c r="D4951" s="7" t="s">
        <v>58598</v>
      </c>
      <c r="E4951" s="1" t="s">
        <v>58599</v>
      </c>
      <c r="G4951" s="1" t="s">
        <v>58600</v>
      </c>
      <c r="H4951" s="1" t="s">
        <v>58601</v>
      </c>
      <c r="I4951" s="1" t="s">
        <v>6246</v>
      </c>
      <c r="J4951" s="1">
        <v>101248</v>
      </c>
      <c r="K4951" s="1">
        <v>102399</v>
      </c>
      <c r="L4951" s="1" t="s">
        <v>5826</v>
      </c>
      <c r="M4951" s="1" t="s">
        <v>5</v>
      </c>
      <c r="N4951" s="1" t="s">
        <v>5885</v>
      </c>
      <c r="O4951" s="1" t="str">
        <f t="shared" si="89"/>
        <v/>
      </c>
      <c r="P4951" s="24"/>
      <c r="Z4951" s="24"/>
      <c r="AJ4951" s="18" t="s">
        <v>5808</v>
      </c>
      <c r="AK4951" s="1" t="s">
        <v>5815</v>
      </c>
      <c r="AL4951" s="1">
        <v>1796</v>
      </c>
      <c r="AM4951" s="1">
        <v>373</v>
      </c>
      <c r="AN4951" s="7" t="s">
        <v>58602</v>
      </c>
      <c r="AO4951" s="1" t="s">
        <v>58603</v>
      </c>
      <c r="AQ4951" s="1" t="s">
        <v>6246</v>
      </c>
      <c r="AR4951" s="1">
        <v>0.47099999999999997</v>
      </c>
      <c r="AS4951" s="1">
        <v>0.97899999999999998</v>
      </c>
      <c r="BF4951" s="12"/>
    </row>
    <row r="4952" spans="1:58" ht="12" customHeight="1">
      <c r="A4952" s="1" t="s">
        <v>5799</v>
      </c>
      <c r="B4952" s="1">
        <v>796</v>
      </c>
      <c r="C4952" s="1">
        <v>563</v>
      </c>
      <c r="D4952" s="7" t="s">
        <v>58604</v>
      </c>
      <c r="E4952" s="1" t="s">
        <v>58605</v>
      </c>
      <c r="G4952" s="1" t="s">
        <v>58606</v>
      </c>
      <c r="H4952" s="1" t="s">
        <v>58607</v>
      </c>
      <c r="I4952" s="1" t="s">
        <v>58608</v>
      </c>
      <c r="J4952" s="1">
        <v>837232</v>
      </c>
      <c r="K4952" s="1">
        <v>838923</v>
      </c>
      <c r="L4952" s="1" t="s">
        <v>5806</v>
      </c>
      <c r="M4952" s="1" t="s">
        <v>5</v>
      </c>
      <c r="N4952" s="1" t="s">
        <v>5885</v>
      </c>
      <c r="O4952" s="1" t="str">
        <f t="shared" si="89"/>
        <v/>
      </c>
      <c r="P4952" s="22" t="s">
        <v>5862</v>
      </c>
      <c r="Q4952" s="1" t="s">
        <v>5982</v>
      </c>
      <c r="R4952" s="1">
        <v>4800</v>
      </c>
      <c r="S4952" s="1">
        <v>537</v>
      </c>
      <c r="T4952" s="7" t="s">
        <v>18865</v>
      </c>
      <c r="U4952" s="1" t="s">
        <v>18866</v>
      </c>
      <c r="W4952" s="1" t="s">
        <v>18864</v>
      </c>
      <c r="X4952" s="1">
        <v>0.28499999999999998</v>
      </c>
      <c r="Y4952" s="1">
        <v>0.95499999999999996</v>
      </c>
      <c r="Z4952" s="34" t="s">
        <v>5862</v>
      </c>
      <c r="AA4952" s="1" t="s">
        <v>6031</v>
      </c>
      <c r="AB4952" s="1">
        <v>954</v>
      </c>
      <c r="AC4952" s="1">
        <v>539</v>
      </c>
      <c r="AD4952" s="7" t="s">
        <v>18867</v>
      </c>
      <c r="AE4952" s="1" t="s">
        <v>18868</v>
      </c>
      <c r="AG4952" s="1" t="s">
        <v>18864</v>
      </c>
      <c r="AH4952" s="1">
        <v>0.29099999999999998</v>
      </c>
      <c r="AI4952" s="1">
        <v>0.95199999999999996</v>
      </c>
      <c r="AJ4952" s="21" t="s">
        <v>5808</v>
      </c>
      <c r="AK4952" s="1" t="s">
        <v>6151</v>
      </c>
      <c r="AL4952" s="1">
        <v>5873</v>
      </c>
      <c r="AM4952" s="1">
        <v>556</v>
      </c>
      <c r="AN4952" s="7" t="s">
        <v>58609</v>
      </c>
      <c r="AO4952" s="1" t="s">
        <v>58610</v>
      </c>
      <c r="AQ4952" s="1" t="s">
        <v>58608</v>
      </c>
      <c r="AR4952" s="1">
        <v>0.83699999999999997</v>
      </c>
      <c r="AS4952" s="1">
        <v>0.996</v>
      </c>
      <c r="AT4952" s="29" t="s">
        <v>5808</v>
      </c>
      <c r="AU4952" s="1" t="s">
        <v>5818</v>
      </c>
      <c r="AV4952" s="1">
        <v>2936</v>
      </c>
      <c r="AW4952" s="1">
        <v>591</v>
      </c>
      <c r="AX4952" s="7" t="s">
        <v>58611</v>
      </c>
      <c r="AY4952" s="1" t="s">
        <v>58612</v>
      </c>
      <c r="BA4952" s="1" t="s">
        <v>58613</v>
      </c>
      <c r="BB4952" s="1">
        <v>0.26600000000000001</v>
      </c>
      <c r="BC4952" s="1">
        <v>0.96399999999999997</v>
      </c>
      <c r="BF4952" s="12"/>
    </row>
    <row r="4953" spans="1:58" ht="12" customHeight="1">
      <c r="A4953" s="1" t="s">
        <v>6006</v>
      </c>
      <c r="B4953" s="1">
        <v>4035</v>
      </c>
      <c r="C4953" s="1">
        <v>349</v>
      </c>
      <c r="D4953" s="7" t="s">
        <v>58614</v>
      </c>
      <c r="E4953" s="1" t="s">
        <v>58615</v>
      </c>
      <c r="G4953" s="1" t="s">
        <v>58616</v>
      </c>
      <c r="H4953" s="1" t="s">
        <v>39201</v>
      </c>
      <c r="I4953" s="1" t="s">
        <v>39202</v>
      </c>
      <c r="J4953" s="1">
        <v>138517</v>
      </c>
      <c r="K4953" s="1">
        <v>139566</v>
      </c>
      <c r="L4953" s="1" t="s">
        <v>5826</v>
      </c>
      <c r="M4953" s="1" t="s">
        <v>4173</v>
      </c>
      <c r="N4953" s="1" t="s">
        <v>5885</v>
      </c>
      <c r="O4953" s="1" t="str">
        <f t="shared" si="89"/>
        <v/>
      </c>
      <c r="P4953" s="41" t="s">
        <v>5862</v>
      </c>
      <c r="Q4953" s="1" t="s">
        <v>5982</v>
      </c>
      <c r="R4953" s="1">
        <v>5516</v>
      </c>
      <c r="S4953" s="1">
        <v>334</v>
      </c>
      <c r="T4953" s="7" t="s">
        <v>53097</v>
      </c>
      <c r="W4953" s="1" t="s">
        <v>39202</v>
      </c>
      <c r="X4953" s="1">
        <v>0.56200000000000006</v>
      </c>
      <c r="Y4953" s="1">
        <v>0.86499999999999999</v>
      </c>
      <c r="Z4953" s="39" t="s">
        <v>5862</v>
      </c>
      <c r="AA4953" s="1" t="s">
        <v>5985</v>
      </c>
      <c r="AB4953" s="1">
        <v>2601</v>
      </c>
      <c r="AC4953" s="1">
        <v>366</v>
      </c>
      <c r="AD4953" s="7" t="s">
        <v>39205</v>
      </c>
      <c r="AE4953" s="1" t="s">
        <v>39206</v>
      </c>
      <c r="AG4953" s="1" t="s">
        <v>39202</v>
      </c>
      <c r="AH4953" s="1">
        <v>0.30099999999999999</v>
      </c>
      <c r="AI4953" s="1">
        <v>0.66900000000000004</v>
      </c>
      <c r="AJ4953" s="28" t="s">
        <v>5862</v>
      </c>
      <c r="AK4953" s="1" t="s">
        <v>6017</v>
      </c>
      <c r="AL4953" s="1">
        <v>4182</v>
      </c>
      <c r="AM4953" s="1">
        <v>357</v>
      </c>
      <c r="AN4953" s="7" t="s">
        <v>53098</v>
      </c>
      <c r="AO4953" s="1" t="s">
        <v>53099</v>
      </c>
      <c r="AQ4953" s="1" t="s">
        <v>39202</v>
      </c>
      <c r="AR4953" s="1">
        <v>0.54900000000000004</v>
      </c>
      <c r="AS4953" s="1">
        <v>0.88200000000000001</v>
      </c>
      <c r="AT4953" s="46" t="s">
        <v>5862</v>
      </c>
      <c r="AU4953" s="1" t="s">
        <v>5818</v>
      </c>
      <c r="AV4953" s="1">
        <v>96</v>
      </c>
      <c r="AW4953" s="1">
        <v>348</v>
      </c>
      <c r="AX4953" s="7" t="s">
        <v>39209</v>
      </c>
      <c r="AY4953" s="1" t="s">
        <v>39210</v>
      </c>
      <c r="AZ4953" s="1" t="s">
        <v>39211</v>
      </c>
      <c r="BA4953" s="1" t="s">
        <v>39202</v>
      </c>
      <c r="BB4953" s="1">
        <v>0.40799999999999997</v>
      </c>
      <c r="BC4953" s="1">
        <v>0.871</v>
      </c>
      <c r="BF4953" s="12"/>
    </row>
    <row r="4954" spans="1:58" ht="12" customHeight="1">
      <c r="A4954" s="1" t="s">
        <v>5799</v>
      </c>
      <c r="B4954" s="1">
        <v>797</v>
      </c>
      <c r="C4954" s="1">
        <v>605</v>
      </c>
      <c r="D4954" s="7" t="s">
        <v>58617</v>
      </c>
      <c r="E4954" s="1" t="s">
        <v>58618</v>
      </c>
      <c r="G4954" s="1" t="s">
        <v>58619</v>
      </c>
      <c r="H4954" s="1" t="s">
        <v>37880</v>
      </c>
      <c r="I4954" s="1" t="s">
        <v>37881</v>
      </c>
      <c r="J4954" s="1">
        <v>838970</v>
      </c>
      <c r="K4954" s="1">
        <v>840787</v>
      </c>
      <c r="L4954" s="1" t="s">
        <v>5826</v>
      </c>
      <c r="M4954" s="1" t="s">
        <v>5</v>
      </c>
      <c r="N4954" s="1" t="s">
        <v>5885</v>
      </c>
      <c r="O4954" s="1" t="str">
        <f t="shared" si="89"/>
        <v/>
      </c>
      <c r="P4954" s="16" t="s">
        <v>5862</v>
      </c>
      <c r="Q4954" s="1" t="s">
        <v>5809</v>
      </c>
      <c r="R4954" s="1">
        <v>2901</v>
      </c>
      <c r="S4954" s="1">
        <v>608</v>
      </c>
      <c r="T4954" s="7" t="s">
        <v>37882</v>
      </c>
      <c r="W4954" s="1" t="s">
        <v>37881</v>
      </c>
      <c r="X4954" s="1">
        <v>0.47499999999999998</v>
      </c>
      <c r="Y4954" s="1">
        <v>0.99</v>
      </c>
      <c r="Z4954" s="16" t="s">
        <v>5862</v>
      </c>
      <c r="AA4954" s="1" t="s">
        <v>5985</v>
      </c>
      <c r="AB4954" s="1">
        <v>2602</v>
      </c>
      <c r="AC4954" s="1">
        <v>611</v>
      </c>
      <c r="AD4954" s="7" t="s">
        <v>37883</v>
      </c>
      <c r="AE4954" s="1" t="s">
        <v>37884</v>
      </c>
      <c r="AG4954" s="1" t="s">
        <v>37881</v>
      </c>
      <c r="AH4954" s="1">
        <v>0.47</v>
      </c>
      <c r="AI4954" s="1">
        <v>0.98699999999999999</v>
      </c>
      <c r="AJ4954" s="16" t="s">
        <v>5862</v>
      </c>
      <c r="AK4954" s="1" t="s">
        <v>5815</v>
      </c>
      <c r="AL4954" s="1">
        <v>3156</v>
      </c>
      <c r="AM4954" s="1">
        <v>611</v>
      </c>
      <c r="AN4954" s="7" t="s">
        <v>37885</v>
      </c>
      <c r="AO4954" s="1" t="s">
        <v>37886</v>
      </c>
      <c r="AQ4954" s="1" t="s">
        <v>37881</v>
      </c>
      <c r="AR4954" s="1">
        <v>0.46600000000000003</v>
      </c>
      <c r="AS4954" s="1">
        <v>0.98699999999999999</v>
      </c>
      <c r="AT4954" s="19" t="s">
        <v>5862</v>
      </c>
      <c r="AU4954" s="1" t="s">
        <v>5818</v>
      </c>
      <c r="AV4954" s="1">
        <v>2834</v>
      </c>
      <c r="AW4954" s="1">
        <v>597</v>
      </c>
      <c r="AX4954" s="7" t="s">
        <v>37887</v>
      </c>
      <c r="AY4954" s="1" t="s">
        <v>37888</v>
      </c>
      <c r="AZ4954" s="1" t="s">
        <v>37889</v>
      </c>
      <c r="BA4954" s="1" t="s">
        <v>37881</v>
      </c>
      <c r="BB4954" s="1">
        <v>0.32300000000000001</v>
      </c>
      <c r="BC4954" s="1">
        <v>0.96</v>
      </c>
      <c r="BF4954" s="12"/>
    </row>
    <row r="4955" spans="1:58" ht="12" customHeight="1">
      <c r="A4955" s="1" t="s">
        <v>6006</v>
      </c>
      <c r="B4955" s="1">
        <v>5230</v>
      </c>
      <c r="C4955" s="1">
        <v>109</v>
      </c>
      <c r="D4955" s="7" t="s">
        <v>58620</v>
      </c>
      <c r="E4955" s="1" t="s">
        <v>58621</v>
      </c>
      <c r="G4955" s="1" t="s">
        <v>58622</v>
      </c>
      <c r="H4955" s="1" t="s">
        <v>58623</v>
      </c>
      <c r="I4955" s="1" t="s">
        <v>6246</v>
      </c>
      <c r="J4955" s="1">
        <v>1464248</v>
      </c>
      <c r="K4955" s="1">
        <v>1464577</v>
      </c>
      <c r="L4955" s="1" t="s">
        <v>5826</v>
      </c>
      <c r="M4955" s="1" t="s">
        <v>5</v>
      </c>
      <c r="N4955" s="1" t="s">
        <v>5885</v>
      </c>
      <c r="O4955" s="1" t="str">
        <f t="shared" si="89"/>
        <v/>
      </c>
      <c r="P4955" s="39" t="s">
        <v>5862</v>
      </c>
      <c r="Q4955" s="1" t="s">
        <v>5809</v>
      </c>
      <c r="R4955" s="1">
        <v>2937</v>
      </c>
      <c r="S4955" s="1">
        <v>98</v>
      </c>
      <c r="T4955" s="7" t="s">
        <v>34265</v>
      </c>
      <c r="U4955" s="1" t="s">
        <v>34266</v>
      </c>
      <c r="W4955" s="1" t="s">
        <v>15901</v>
      </c>
      <c r="X4955" s="1">
        <v>0.32300000000000001</v>
      </c>
      <c r="Y4955" s="1">
        <v>0.96899999999999997</v>
      </c>
      <c r="Z4955" s="18" t="s">
        <v>5808</v>
      </c>
      <c r="AA4955" s="1" t="s">
        <v>6148</v>
      </c>
      <c r="AB4955" s="1">
        <v>2368</v>
      </c>
      <c r="AC4955" s="1">
        <v>109</v>
      </c>
      <c r="AD4955" s="7" t="s">
        <v>55861</v>
      </c>
      <c r="AE4955" s="1" t="s">
        <v>55862</v>
      </c>
      <c r="AG4955" s="1" t="s">
        <v>15901</v>
      </c>
      <c r="AH4955" s="1">
        <v>0.495</v>
      </c>
      <c r="AI4955" s="1">
        <v>0.96299999999999997</v>
      </c>
      <c r="AJ4955" s="27" t="s">
        <v>5808</v>
      </c>
      <c r="AK4955" s="1" t="s">
        <v>6931</v>
      </c>
      <c r="AL4955" s="1">
        <v>23</v>
      </c>
      <c r="AM4955" s="1">
        <v>159</v>
      </c>
      <c r="AN4955" s="7" t="s">
        <v>55863</v>
      </c>
      <c r="AO4955" s="1" t="s">
        <v>55864</v>
      </c>
      <c r="AQ4955" s="1" t="s">
        <v>15901</v>
      </c>
      <c r="AR4955" s="1">
        <v>0.59</v>
      </c>
      <c r="AS4955" s="1">
        <v>0.65400000000000003</v>
      </c>
      <c r="BF4955" s="12"/>
    </row>
    <row r="4956" spans="1:58" ht="12" customHeight="1">
      <c r="A4956" s="1" t="s">
        <v>6006</v>
      </c>
      <c r="B4956" s="1">
        <v>5386</v>
      </c>
      <c r="C4956" s="1">
        <v>199</v>
      </c>
      <c r="D4956" s="7" t="s">
        <v>58624</v>
      </c>
      <c r="E4956" s="1" t="s">
        <v>58625</v>
      </c>
      <c r="G4956" s="1" t="s">
        <v>58626</v>
      </c>
      <c r="H4956" s="1" t="s">
        <v>6360</v>
      </c>
      <c r="I4956" s="1" t="s">
        <v>6246</v>
      </c>
      <c r="J4956" s="1">
        <v>1642227</v>
      </c>
      <c r="K4956" s="1">
        <v>1642826</v>
      </c>
      <c r="L4956" s="1" t="s">
        <v>5806</v>
      </c>
      <c r="M4956" s="1" t="s">
        <v>4173</v>
      </c>
      <c r="N4956" s="1" t="s">
        <v>5885</v>
      </c>
      <c r="O4956" s="1" t="str">
        <f t="shared" si="89"/>
        <v/>
      </c>
      <c r="P4956" s="41" t="s">
        <v>5862</v>
      </c>
      <c r="Q4956" s="1" t="s">
        <v>5982</v>
      </c>
      <c r="R4956" s="1">
        <v>3788</v>
      </c>
      <c r="S4956" s="1">
        <v>209</v>
      </c>
      <c r="T4956" s="7" t="s">
        <v>48866</v>
      </c>
      <c r="U4956" s="1" t="s">
        <v>48867</v>
      </c>
      <c r="W4956" s="1" t="s">
        <v>48865</v>
      </c>
      <c r="X4956" s="1">
        <v>0.51</v>
      </c>
      <c r="Y4956" s="1">
        <v>0.93300000000000005</v>
      </c>
      <c r="Z4956" s="46" t="s">
        <v>5862</v>
      </c>
      <c r="AA4956" s="1" t="s">
        <v>6014</v>
      </c>
      <c r="AB4956" s="1">
        <v>3760</v>
      </c>
      <c r="AC4956" s="1">
        <v>194</v>
      </c>
      <c r="AD4956" s="7" t="s">
        <v>48868</v>
      </c>
      <c r="AE4956" s="1" t="s">
        <v>48869</v>
      </c>
      <c r="AG4956" s="1" t="s">
        <v>48865</v>
      </c>
      <c r="AH4956" s="1">
        <v>0.44</v>
      </c>
      <c r="AI4956" s="1">
        <v>0.99</v>
      </c>
      <c r="AJ4956" s="16" t="s">
        <v>5862</v>
      </c>
      <c r="AK4956" s="1" t="s">
        <v>6017</v>
      </c>
      <c r="AL4956" s="1">
        <v>5210</v>
      </c>
      <c r="AM4956" s="1">
        <v>194</v>
      </c>
      <c r="AN4956" s="7" t="s">
        <v>48870</v>
      </c>
      <c r="AO4956" s="1" t="s">
        <v>48871</v>
      </c>
      <c r="AQ4956" s="1" t="s">
        <v>48865</v>
      </c>
      <c r="AR4956" s="1">
        <v>0.45800000000000002</v>
      </c>
      <c r="AS4956" s="1">
        <v>0.97399999999999998</v>
      </c>
      <c r="AT4956" s="14" t="s">
        <v>5808</v>
      </c>
      <c r="AU4956" s="1" t="s">
        <v>5818</v>
      </c>
      <c r="AV4956" s="1">
        <v>4785</v>
      </c>
      <c r="AW4956" s="1">
        <v>315</v>
      </c>
      <c r="AX4956" s="7" t="s">
        <v>34448</v>
      </c>
      <c r="AY4956" s="1" t="s">
        <v>34449</v>
      </c>
      <c r="BA4956" s="1" t="s">
        <v>34450</v>
      </c>
      <c r="BB4956" s="1">
        <v>0.36399999999999999</v>
      </c>
      <c r="BC4956" s="1">
        <v>0.60599999999999998</v>
      </c>
      <c r="BF4956" s="12"/>
    </row>
    <row r="4957" spans="1:58" ht="12" customHeight="1">
      <c r="A4957" s="1" t="s">
        <v>5799</v>
      </c>
      <c r="B4957" s="1">
        <v>1923</v>
      </c>
      <c r="C4957" s="1">
        <v>386</v>
      </c>
      <c r="D4957" s="7" t="s">
        <v>58627</v>
      </c>
      <c r="E4957" s="1" t="s">
        <v>58628</v>
      </c>
      <c r="G4957" s="1" t="s">
        <v>58629</v>
      </c>
      <c r="H4957" s="1" t="s">
        <v>25091</v>
      </c>
      <c r="I4957" s="1" t="s">
        <v>25092</v>
      </c>
      <c r="J4957" s="1">
        <v>2018070</v>
      </c>
      <c r="K4957" s="1">
        <v>2019230</v>
      </c>
      <c r="L4957" s="1" t="s">
        <v>5826</v>
      </c>
      <c r="M4957" s="1" t="s">
        <v>5</v>
      </c>
      <c r="N4957" s="1" t="s">
        <v>5885</v>
      </c>
      <c r="O4957" s="1" t="str">
        <f t="shared" si="89"/>
        <v/>
      </c>
      <c r="P4957" s="16" t="s">
        <v>5862</v>
      </c>
      <c r="Q4957" s="1" t="s">
        <v>5982</v>
      </c>
      <c r="R4957" s="1">
        <v>5435</v>
      </c>
      <c r="S4957" s="1">
        <v>337</v>
      </c>
      <c r="T4957" s="7" t="s">
        <v>25093</v>
      </c>
      <c r="U4957" s="1" t="s">
        <v>25094</v>
      </c>
      <c r="V4957" s="1" t="s">
        <v>25089</v>
      </c>
      <c r="W4957" s="1" t="s">
        <v>25092</v>
      </c>
      <c r="X4957" s="1">
        <v>0.47299999999999998</v>
      </c>
      <c r="Y4957" s="1">
        <v>0.97599999999999998</v>
      </c>
      <c r="Z4957" s="46" t="s">
        <v>5862</v>
      </c>
      <c r="AA4957" s="1" t="s">
        <v>6014</v>
      </c>
      <c r="AB4957" s="1">
        <v>4908</v>
      </c>
      <c r="AC4957" s="1">
        <v>337</v>
      </c>
      <c r="AD4957" s="7" t="s">
        <v>25095</v>
      </c>
      <c r="AE4957" s="1" t="s">
        <v>25096</v>
      </c>
      <c r="AG4957" s="1" t="s">
        <v>25092</v>
      </c>
      <c r="AH4957" s="1">
        <v>0.46899999999999997</v>
      </c>
      <c r="AI4957" s="1">
        <v>0.90200000000000002</v>
      </c>
      <c r="AJ4957" s="16" t="s">
        <v>5862</v>
      </c>
      <c r="AK4957" s="1" t="s">
        <v>6017</v>
      </c>
      <c r="AL4957" s="1">
        <v>3572</v>
      </c>
      <c r="AM4957" s="1">
        <v>337</v>
      </c>
      <c r="AN4957" s="7" t="s">
        <v>25097</v>
      </c>
      <c r="AO4957" s="1" t="s">
        <v>25098</v>
      </c>
      <c r="AQ4957" s="1" t="s">
        <v>25092</v>
      </c>
      <c r="AR4957" s="1">
        <v>0.45900000000000002</v>
      </c>
      <c r="AS4957" s="1">
        <v>0.97599999999999998</v>
      </c>
      <c r="AT4957" s="16" t="s">
        <v>5862</v>
      </c>
      <c r="AU4957" s="1" t="s">
        <v>5818</v>
      </c>
      <c r="AV4957" s="1">
        <v>4398</v>
      </c>
      <c r="AW4957" s="1">
        <v>334</v>
      </c>
      <c r="AX4957" s="7" t="s">
        <v>25099</v>
      </c>
      <c r="AY4957" s="1" t="s">
        <v>25100</v>
      </c>
      <c r="AZ4957" s="1" t="s">
        <v>25089</v>
      </c>
      <c r="BA4957" s="1" t="s">
        <v>25092</v>
      </c>
      <c r="BB4957" s="1">
        <v>0.47499999999999998</v>
      </c>
      <c r="BC4957" s="1">
        <v>0.98199999999999998</v>
      </c>
      <c r="BF4957" s="12"/>
    </row>
    <row r="4958" spans="1:58" ht="12" customHeight="1">
      <c r="A4958" s="1" t="s">
        <v>6006</v>
      </c>
      <c r="B4958" s="1">
        <v>4620</v>
      </c>
      <c r="C4958" s="1">
        <v>423</v>
      </c>
      <c r="D4958" s="7" t="s">
        <v>58630</v>
      </c>
      <c r="E4958" s="1" t="s">
        <v>58631</v>
      </c>
      <c r="G4958" s="1" t="s">
        <v>58632</v>
      </c>
      <c r="H4958" s="1" t="s">
        <v>58633</v>
      </c>
      <c r="I4958" s="1" t="s">
        <v>58634</v>
      </c>
      <c r="J4958" s="1">
        <v>815139</v>
      </c>
      <c r="K4958" s="1">
        <v>816410</v>
      </c>
      <c r="L4958" s="1" t="s">
        <v>5806</v>
      </c>
      <c r="M4958" s="1" t="s">
        <v>2539</v>
      </c>
      <c r="N4958" s="1" t="s">
        <v>5807</v>
      </c>
      <c r="O4958" s="1" t="str">
        <f t="shared" si="89"/>
        <v/>
      </c>
      <c r="P4958" s="22" t="s">
        <v>5862</v>
      </c>
      <c r="Q4958" s="1" t="s">
        <v>5809</v>
      </c>
      <c r="R4958" s="1">
        <v>3324</v>
      </c>
      <c r="S4958" s="1">
        <v>437</v>
      </c>
      <c r="T4958" s="7" t="s">
        <v>37843</v>
      </c>
      <c r="U4958" s="1" t="s">
        <v>37844</v>
      </c>
      <c r="W4958" s="1" t="s">
        <v>37842</v>
      </c>
      <c r="X4958" s="1">
        <v>0.246</v>
      </c>
      <c r="Y4958" s="1">
        <v>0.86299999999999999</v>
      </c>
      <c r="Z4958" s="21" t="s">
        <v>5808</v>
      </c>
      <c r="AA4958" s="1" t="s">
        <v>6031</v>
      </c>
      <c r="AB4958" s="1">
        <v>1491</v>
      </c>
      <c r="AC4958" s="1">
        <v>415</v>
      </c>
      <c r="AD4958" s="7" t="s">
        <v>58635</v>
      </c>
      <c r="AE4958" s="1" t="s">
        <v>58636</v>
      </c>
      <c r="AG4958" s="1" t="s">
        <v>58634</v>
      </c>
      <c r="AH4958" s="1">
        <v>0.876</v>
      </c>
      <c r="AI4958" s="1">
        <v>0.96899999999999997</v>
      </c>
      <c r="AJ4958" s="34" t="s">
        <v>5862</v>
      </c>
      <c r="AK4958" s="1" t="s">
        <v>5815</v>
      </c>
      <c r="AL4958" s="1">
        <v>3346</v>
      </c>
      <c r="AM4958" s="1">
        <v>473</v>
      </c>
      <c r="AN4958" s="7" t="s">
        <v>37847</v>
      </c>
      <c r="AO4958" s="1" t="s">
        <v>37848</v>
      </c>
      <c r="AQ4958" s="1" t="s">
        <v>37842</v>
      </c>
      <c r="AR4958" s="1">
        <v>0.27100000000000002</v>
      </c>
      <c r="AS4958" s="1">
        <v>0.57299999999999995</v>
      </c>
      <c r="AT4958" s="30" t="s">
        <v>5808</v>
      </c>
      <c r="AU4958" s="1" t="s">
        <v>5818</v>
      </c>
      <c r="AV4958" s="1">
        <v>770</v>
      </c>
      <c r="AW4958" s="1">
        <v>414</v>
      </c>
      <c r="AX4958" s="7" t="s">
        <v>58637</v>
      </c>
      <c r="AY4958" s="1" t="s">
        <v>58638</v>
      </c>
      <c r="BA4958" s="1" t="s">
        <v>58634</v>
      </c>
      <c r="BB4958" s="1">
        <v>0.72699999999999998</v>
      </c>
      <c r="BC4958" s="1">
        <v>0.92800000000000005</v>
      </c>
      <c r="BF4958" s="12"/>
    </row>
    <row r="4959" spans="1:58" ht="12" customHeight="1">
      <c r="A4959" s="1" t="s">
        <v>5799</v>
      </c>
      <c r="B4959" s="1">
        <v>1882</v>
      </c>
      <c r="C4959" s="1">
        <v>201</v>
      </c>
      <c r="D4959" s="7" t="s">
        <v>58639</v>
      </c>
      <c r="E4959" s="1" t="s">
        <v>58640</v>
      </c>
      <c r="G4959" s="1" t="s">
        <v>58641</v>
      </c>
      <c r="H4959" s="1" t="s">
        <v>48916</v>
      </c>
      <c r="I4959" s="1" t="s">
        <v>48917</v>
      </c>
      <c r="J4959" s="1">
        <v>1946466</v>
      </c>
      <c r="K4959" s="1">
        <v>1947071</v>
      </c>
      <c r="L4959" s="1" t="s">
        <v>5806</v>
      </c>
      <c r="M4959" s="1" t="s">
        <v>5</v>
      </c>
      <c r="N4959" s="1" t="s">
        <v>5885</v>
      </c>
      <c r="O4959" s="1" t="str">
        <f t="shared" si="89"/>
        <v/>
      </c>
      <c r="P4959" s="28" t="s">
        <v>5862</v>
      </c>
      <c r="Q4959" s="1" t="s">
        <v>5982</v>
      </c>
      <c r="R4959" s="1">
        <v>3648</v>
      </c>
      <c r="S4959" s="1">
        <v>236</v>
      </c>
      <c r="T4959" s="7" t="s">
        <v>48918</v>
      </c>
      <c r="U4959" s="1" t="s">
        <v>48919</v>
      </c>
      <c r="V4959" s="1" t="s">
        <v>48920</v>
      </c>
      <c r="W4959" s="1" t="s">
        <v>48917</v>
      </c>
      <c r="X4959" s="1">
        <v>0.50600000000000001</v>
      </c>
      <c r="Y4959" s="1">
        <v>0.75800000000000001</v>
      </c>
      <c r="AJ4959" s="46" t="s">
        <v>5862</v>
      </c>
      <c r="AK4959" s="1" t="s">
        <v>5815</v>
      </c>
      <c r="AL4959" s="1">
        <v>1285</v>
      </c>
      <c r="AM4959" s="1">
        <v>179</v>
      </c>
      <c r="AN4959" s="7" t="s">
        <v>48921</v>
      </c>
      <c r="AO4959" s="1" t="s">
        <v>48922</v>
      </c>
      <c r="AQ4959" s="1" t="s">
        <v>48917</v>
      </c>
      <c r="AR4959" s="1">
        <v>0.42199999999999999</v>
      </c>
      <c r="AS4959" s="1">
        <v>0.89400000000000002</v>
      </c>
      <c r="BF4959" s="12"/>
    </row>
    <row r="4960" spans="1:58" ht="12" customHeight="1">
      <c r="A4960" s="1" t="s">
        <v>6006</v>
      </c>
      <c r="B4960" s="1">
        <v>6614</v>
      </c>
      <c r="C4960" s="1">
        <v>402</v>
      </c>
      <c r="D4960" s="7" t="s">
        <v>58642</v>
      </c>
      <c r="E4960" s="1" t="s">
        <v>58643</v>
      </c>
      <c r="G4960" s="1" t="s">
        <v>58644</v>
      </c>
      <c r="H4960" s="1" t="s">
        <v>43876</v>
      </c>
      <c r="I4960" s="1" t="s">
        <v>43877</v>
      </c>
      <c r="J4960" s="1">
        <v>2961620</v>
      </c>
      <c r="K4960" s="1">
        <v>2962828</v>
      </c>
      <c r="L4960" s="1" t="s">
        <v>5806</v>
      </c>
      <c r="M4960" s="1" t="s">
        <v>5</v>
      </c>
      <c r="N4960" s="1" t="s">
        <v>5885</v>
      </c>
      <c r="O4960" s="1" t="str">
        <f t="shared" si="89"/>
        <v/>
      </c>
      <c r="P4960" s="34" t="s">
        <v>5862</v>
      </c>
      <c r="Q4960" s="1" t="s">
        <v>5809</v>
      </c>
      <c r="R4960" s="1">
        <v>1320</v>
      </c>
      <c r="S4960" s="1">
        <v>405</v>
      </c>
      <c r="T4960" s="7" t="s">
        <v>43878</v>
      </c>
      <c r="U4960" s="1" t="s">
        <v>43879</v>
      </c>
      <c r="W4960" s="1" t="s">
        <v>43877</v>
      </c>
      <c r="X4960" s="1">
        <v>0.245</v>
      </c>
      <c r="Y4960" s="1">
        <v>0.67900000000000005</v>
      </c>
      <c r="Z4960" s="11" t="s">
        <v>5808</v>
      </c>
      <c r="AA4960" s="1" t="s">
        <v>6148</v>
      </c>
      <c r="AB4960" s="1">
        <v>2147</v>
      </c>
      <c r="AC4960" s="1">
        <v>402</v>
      </c>
      <c r="AD4960" s="7" t="s">
        <v>58645</v>
      </c>
      <c r="AE4960" s="1" t="s">
        <v>58646</v>
      </c>
      <c r="AG4960" s="1" t="s">
        <v>43877</v>
      </c>
      <c r="AH4960" s="1">
        <v>0.68200000000000005</v>
      </c>
      <c r="AI4960" s="1">
        <v>0.998</v>
      </c>
      <c r="AJ4960" s="24"/>
      <c r="AT4960" s="34" t="s">
        <v>5862</v>
      </c>
      <c r="AU4960" s="1" t="s">
        <v>5818</v>
      </c>
      <c r="AV4960" s="1">
        <v>4683</v>
      </c>
      <c r="AW4960" s="1">
        <v>394</v>
      </c>
      <c r="AX4960" s="7" t="s">
        <v>43884</v>
      </c>
      <c r="AY4960" s="1" t="s">
        <v>43885</v>
      </c>
      <c r="AZ4960" s="1" t="s">
        <v>43886</v>
      </c>
      <c r="BA4960" s="1" t="s">
        <v>43887</v>
      </c>
      <c r="BB4960" s="1">
        <v>0.216</v>
      </c>
      <c r="BC4960" s="1">
        <v>0.56100000000000005</v>
      </c>
      <c r="BF4960" s="12"/>
    </row>
    <row r="4961" spans="1:58" ht="12" customHeight="1">
      <c r="A4961" s="1" t="s">
        <v>6006</v>
      </c>
      <c r="B4961" s="1">
        <v>5612</v>
      </c>
      <c r="C4961" s="1">
        <v>338</v>
      </c>
      <c r="D4961" s="7" t="s">
        <v>58647</v>
      </c>
      <c r="E4961" s="1" t="s">
        <v>58648</v>
      </c>
      <c r="G4961" s="1" t="s">
        <v>58649</v>
      </c>
      <c r="H4961" s="1" t="s">
        <v>58650</v>
      </c>
      <c r="I4961" s="1" t="s">
        <v>22887</v>
      </c>
      <c r="J4961" s="1">
        <v>1888658</v>
      </c>
      <c r="K4961" s="1">
        <v>1889674</v>
      </c>
      <c r="L4961" s="1" t="s">
        <v>5806</v>
      </c>
      <c r="M4961" s="1" t="s">
        <v>5</v>
      </c>
      <c r="N4961" s="1" t="s">
        <v>5885</v>
      </c>
      <c r="O4961" s="1" t="str">
        <f t="shared" si="89"/>
        <v/>
      </c>
      <c r="P4961" s="34" t="s">
        <v>5862</v>
      </c>
      <c r="Q4961" s="1" t="s">
        <v>5809</v>
      </c>
      <c r="R4961" s="1">
        <v>3380</v>
      </c>
      <c r="S4961" s="1">
        <v>270</v>
      </c>
      <c r="T4961" s="7" t="s">
        <v>22888</v>
      </c>
      <c r="U4961" s="1" t="s">
        <v>22889</v>
      </c>
      <c r="W4961" s="1" t="s">
        <v>22887</v>
      </c>
      <c r="X4961" s="1">
        <v>0.28100000000000003</v>
      </c>
      <c r="Y4961" s="1">
        <v>0.94399999999999995</v>
      </c>
      <c r="Z4961" s="22" t="s">
        <v>5862</v>
      </c>
      <c r="AA4961" s="1" t="s">
        <v>5812</v>
      </c>
      <c r="AB4961" s="1">
        <v>5242</v>
      </c>
      <c r="AC4961" s="1">
        <v>271</v>
      </c>
      <c r="AD4961" s="7" t="s">
        <v>22890</v>
      </c>
      <c r="AE4961" s="1" t="s">
        <v>22891</v>
      </c>
      <c r="AG4961" s="1" t="s">
        <v>22887</v>
      </c>
      <c r="AH4961" s="1">
        <v>0.28599999999999998</v>
      </c>
      <c r="AI4961" s="1">
        <v>0.93</v>
      </c>
      <c r="AJ4961" s="43" t="s">
        <v>5808</v>
      </c>
      <c r="AK4961" s="1" t="s">
        <v>6151</v>
      </c>
      <c r="AL4961" s="1">
        <v>5857</v>
      </c>
      <c r="AM4961" s="1">
        <v>278</v>
      </c>
      <c r="AN4961" s="7" t="s">
        <v>58651</v>
      </c>
      <c r="AO4961" s="1" t="s">
        <v>58652</v>
      </c>
      <c r="AQ4961" s="1" t="s">
        <v>22887</v>
      </c>
      <c r="AR4961" s="1">
        <v>0.82299999999999995</v>
      </c>
      <c r="AS4961" s="1">
        <v>0.80900000000000005</v>
      </c>
      <c r="AT4961" s="39" t="s">
        <v>5862</v>
      </c>
      <c r="AU4961" s="1" t="s">
        <v>5818</v>
      </c>
      <c r="AV4961" s="1">
        <v>3056</v>
      </c>
      <c r="AW4961" s="1">
        <v>245</v>
      </c>
      <c r="AX4961" s="7" t="s">
        <v>22894</v>
      </c>
      <c r="AY4961" s="1" t="s">
        <v>22895</v>
      </c>
      <c r="BA4961" s="1" t="s">
        <v>22887</v>
      </c>
      <c r="BB4961" s="1">
        <v>0.32</v>
      </c>
      <c r="BC4961" s="1">
        <v>0.96699999999999997</v>
      </c>
      <c r="BF4961" s="12"/>
    </row>
    <row r="4962" spans="1:58" ht="12" customHeight="1">
      <c r="A4962" s="1" t="s">
        <v>6006</v>
      </c>
      <c r="B4962" s="1">
        <v>6471</v>
      </c>
      <c r="C4962" s="1">
        <v>267</v>
      </c>
      <c r="D4962" s="7" t="s">
        <v>58653</v>
      </c>
      <c r="E4962" s="1" t="s">
        <v>58654</v>
      </c>
      <c r="G4962" s="1" t="s">
        <v>58655</v>
      </c>
      <c r="H4962" s="1" t="s">
        <v>16455</v>
      </c>
      <c r="I4962" s="1" t="s">
        <v>16456</v>
      </c>
      <c r="J4962" s="1">
        <v>2819356</v>
      </c>
      <c r="K4962" s="1">
        <v>2820159</v>
      </c>
      <c r="L4962" s="1" t="s">
        <v>5826</v>
      </c>
      <c r="M4962" s="1" t="s">
        <v>2539</v>
      </c>
      <c r="N4962" s="1" t="s">
        <v>5885</v>
      </c>
      <c r="O4962" s="1" t="str">
        <f t="shared" si="89"/>
        <v/>
      </c>
      <c r="P4962" s="34" t="s">
        <v>5862</v>
      </c>
      <c r="Q4962" s="1" t="s">
        <v>5982</v>
      </c>
      <c r="R4962" s="1">
        <v>4607</v>
      </c>
      <c r="S4962" s="1">
        <v>292</v>
      </c>
      <c r="T4962" s="7" t="s">
        <v>50442</v>
      </c>
      <c r="U4962" s="1" t="s">
        <v>50443</v>
      </c>
      <c r="W4962" s="1" t="s">
        <v>50441</v>
      </c>
      <c r="X4962" s="1">
        <v>0.27800000000000002</v>
      </c>
      <c r="Y4962" s="1">
        <v>0.84199999999999997</v>
      </c>
      <c r="Z4962" s="15" t="s">
        <v>5808</v>
      </c>
      <c r="AA4962" s="1" t="s">
        <v>6014</v>
      </c>
      <c r="AB4962" s="1">
        <v>4752</v>
      </c>
      <c r="AC4962" s="1">
        <v>314</v>
      </c>
      <c r="AD4962" s="7" t="s">
        <v>58656</v>
      </c>
      <c r="AE4962" s="1" t="s">
        <v>58657</v>
      </c>
      <c r="AG4962" s="1" t="s">
        <v>22734</v>
      </c>
      <c r="AH4962" s="1">
        <v>0.55700000000000005</v>
      </c>
      <c r="AI4962" s="1">
        <v>0.81200000000000006</v>
      </c>
      <c r="AJ4962" s="15" t="s">
        <v>5808</v>
      </c>
      <c r="AK4962" s="1" t="s">
        <v>6017</v>
      </c>
      <c r="AL4962" s="1">
        <v>3447</v>
      </c>
      <c r="AM4962" s="1">
        <v>312</v>
      </c>
      <c r="AN4962" s="7" t="s">
        <v>50446</v>
      </c>
      <c r="AO4962" s="1" t="s">
        <v>50447</v>
      </c>
      <c r="AQ4962" s="1" t="s">
        <v>22734</v>
      </c>
      <c r="AR4962" s="1">
        <v>0.55300000000000005</v>
      </c>
      <c r="AS4962" s="1">
        <v>0.81699999999999995</v>
      </c>
      <c r="AT4962" s="34" t="s">
        <v>5862</v>
      </c>
      <c r="AU4962" s="1" t="s">
        <v>5818</v>
      </c>
      <c r="AV4962" s="1">
        <v>1896</v>
      </c>
      <c r="AW4962" s="1">
        <v>310</v>
      </c>
      <c r="AX4962" s="7" t="s">
        <v>16462</v>
      </c>
      <c r="AY4962" s="1" t="s">
        <v>16463</v>
      </c>
      <c r="BA4962" s="1" t="s">
        <v>16464</v>
      </c>
      <c r="BB4962" s="1">
        <v>0.29199999999999998</v>
      </c>
      <c r="BC4962" s="1">
        <v>0.78100000000000003</v>
      </c>
      <c r="BF4962" s="12"/>
    </row>
    <row r="4963" spans="1:58" ht="12" customHeight="1">
      <c r="A4963" s="1" t="s">
        <v>5799</v>
      </c>
      <c r="B4963" s="1">
        <v>1864</v>
      </c>
      <c r="C4963" s="1">
        <v>259</v>
      </c>
      <c r="D4963" s="7" t="s">
        <v>58658</v>
      </c>
      <c r="E4963" s="1" t="s">
        <v>58659</v>
      </c>
      <c r="G4963" s="1" t="s">
        <v>58660</v>
      </c>
      <c r="H4963" s="1" t="s">
        <v>27747</v>
      </c>
      <c r="I4963" s="1" t="s">
        <v>27748</v>
      </c>
      <c r="J4963" s="1">
        <v>1915429</v>
      </c>
      <c r="K4963" s="1">
        <v>1916208</v>
      </c>
      <c r="L4963" s="1" t="s">
        <v>5806</v>
      </c>
      <c r="M4963" s="1" t="s">
        <v>5</v>
      </c>
      <c r="N4963" s="1" t="s">
        <v>5885</v>
      </c>
      <c r="O4963" s="1" t="str">
        <f t="shared" si="89"/>
        <v/>
      </c>
      <c r="P4963" s="19" t="s">
        <v>5862</v>
      </c>
      <c r="Q4963" s="1" t="s">
        <v>5809</v>
      </c>
      <c r="R4963" s="1">
        <v>1555</v>
      </c>
      <c r="S4963" s="1">
        <v>231</v>
      </c>
      <c r="T4963" s="7" t="s">
        <v>31035</v>
      </c>
      <c r="U4963" s="1" t="s">
        <v>31036</v>
      </c>
      <c r="W4963" s="1" t="s">
        <v>27748</v>
      </c>
      <c r="X4963" s="1">
        <v>0.312</v>
      </c>
      <c r="Y4963" s="1">
        <v>0.82299999999999995</v>
      </c>
      <c r="Z4963" s="19" t="s">
        <v>5862</v>
      </c>
      <c r="AA4963" s="1" t="s">
        <v>5812</v>
      </c>
      <c r="AB4963" s="1">
        <v>5140</v>
      </c>
      <c r="AC4963" s="1">
        <v>241</v>
      </c>
      <c r="AD4963" s="7" t="s">
        <v>57733</v>
      </c>
      <c r="AE4963" s="1" t="s">
        <v>57734</v>
      </c>
      <c r="AG4963" s="1" t="s">
        <v>57735</v>
      </c>
      <c r="AH4963" s="1">
        <v>0.32300000000000001</v>
      </c>
      <c r="AI4963" s="1">
        <v>0.76800000000000002</v>
      </c>
      <c r="AJ4963" s="30" t="s">
        <v>5808</v>
      </c>
      <c r="AK4963" s="1" t="s">
        <v>6151</v>
      </c>
      <c r="AL4963" s="1">
        <v>6439</v>
      </c>
      <c r="AM4963" s="1">
        <v>235</v>
      </c>
      <c r="AN4963" s="7" t="s">
        <v>58661</v>
      </c>
      <c r="AO4963" s="1" t="s">
        <v>58662</v>
      </c>
      <c r="AQ4963" s="1" t="s">
        <v>27748</v>
      </c>
      <c r="AR4963" s="1">
        <v>0.75</v>
      </c>
      <c r="AS4963" s="1">
        <v>0.81299999999999994</v>
      </c>
      <c r="AT4963" s="22" t="s">
        <v>5862</v>
      </c>
      <c r="AU4963" s="1" t="s">
        <v>5818</v>
      </c>
      <c r="AV4963" s="1">
        <v>6082</v>
      </c>
      <c r="AW4963" s="1">
        <v>226</v>
      </c>
      <c r="AX4963" s="7" t="s">
        <v>27756</v>
      </c>
      <c r="AY4963" s="1" t="s">
        <v>27757</v>
      </c>
      <c r="BA4963" s="1" t="s">
        <v>27748</v>
      </c>
      <c r="BB4963" s="1">
        <v>0.27</v>
      </c>
      <c r="BC4963" s="1">
        <v>0.94699999999999995</v>
      </c>
      <c r="BF4963" s="12"/>
    </row>
    <row r="4964" spans="1:58" ht="12" customHeight="1">
      <c r="A4964" s="1" t="s">
        <v>6006</v>
      </c>
      <c r="B4964" s="1">
        <v>4482</v>
      </c>
      <c r="C4964" s="1">
        <v>148</v>
      </c>
      <c r="D4964" s="7" t="s">
        <v>58663</v>
      </c>
      <c r="E4964" s="1" t="s">
        <v>58664</v>
      </c>
      <c r="G4964" s="1" t="s">
        <v>58665</v>
      </c>
      <c r="H4964" s="1" t="s">
        <v>6360</v>
      </c>
      <c r="I4964" s="1" t="s">
        <v>6246</v>
      </c>
      <c r="J4964" s="1">
        <v>648273</v>
      </c>
      <c r="K4964" s="1">
        <v>648719</v>
      </c>
      <c r="L4964" s="1" t="s">
        <v>5826</v>
      </c>
      <c r="M4964" s="1" t="s">
        <v>2539</v>
      </c>
      <c r="N4964" s="1" t="s">
        <v>5885</v>
      </c>
      <c r="O4964" s="1" t="str">
        <f t="shared" si="89"/>
        <v/>
      </c>
      <c r="P4964" s="16" t="s">
        <v>5862</v>
      </c>
      <c r="Q4964" s="1" t="s">
        <v>5809</v>
      </c>
      <c r="R4964" s="1">
        <v>2278</v>
      </c>
      <c r="S4964" s="1">
        <v>151</v>
      </c>
      <c r="T4964" s="7" t="s">
        <v>47423</v>
      </c>
      <c r="U4964" s="1" t="s">
        <v>47424</v>
      </c>
      <c r="W4964" s="1" t="s">
        <v>7969</v>
      </c>
      <c r="X4964" s="1">
        <v>0.438</v>
      </c>
      <c r="Y4964" s="1">
        <v>0.84799999999999998</v>
      </c>
      <c r="Z4964" s="18" t="s">
        <v>5808</v>
      </c>
      <c r="AA4964" s="1" t="s">
        <v>6014</v>
      </c>
      <c r="AB4964" s="1">
        <v>5051</v>
      </c>
      <c r="AC4964" s="1">
        <v>146</v>
      </c>
      <c r="AD4964" s="7" t="s">
        <v>58666</v>
      </c>
      <c r="AE4964" s="1" t="s">
        <v>58667</v>
      </c>
      <c r="AG4964" s="1" t="s">
        <v>13870</v>
      </c>
      <c r="AH4964" s="1">
        <v>0.46500000000000002</v>
      </c>
      <c r="AI4964" s="1">
        <v>0.97899999999999998</v>
      </c>
      <c r="AJ4964" s="18" t="s">
        <v>5808</v>
      </c>
      <c r="AK4964" s="1" t="s">
        <v>6017</v>
      </c>
      <c r="AL4964" s="1">
        <v>3648</v>
      </c>
      <c r="AM4964" s="1">
        <v>146</v>
      </c>
      <c r="AN4964" s="7" t="s">
        <v>58668</v>
      </c>
      <c r="AO4964" s="1" t="s">
        <v>58669</v>
      </c>
      <c r="AQ4964" s="1" t="s">
        <v>6246</v>
      </c>
      <c r="AR4964" s="1">
        <v>0.48099999999999998</v>
      </c>
      <c r="AS4964" s="1">
        <v>0.91800000000000004</v>
      </c>
      <c r="AT4964" s="15" t="s">
        <v>5808</v>
      </c>
      <c r="AU4964" s="1" t="s">
        <v>5818</v>
      </c>
      <c r="AV4964" s="1">
        <v>2348</v>
      </c>
      <c r="AW4964" s="1">
        <v>147</v>
      </c>
      <c r="AX4964" s="7" t="s">
        <v>58670</v>
      </c>
      <c r="AY4964" s="1" t="s">
        <v>58671</v>
      </c>
      <c r="BA4964" s="1" t="s">
        <v>6246</v>
      </c>
      <c r="BB4964" s="1">
        <v>0.55500000000000005</v>
      </c>
      <c r="BC4964" s="1">
        <v>0.98599999999999999</v>
      </c>
      <c r="BF4964" s="12"/>
    </row>
    <row r="4965" spans="1:58" ht="12" customHeight="1">
      <c r="A4965" s="1" t="s">
        <v>6006</v>
      </c>
      <c r="B4965" s="1">
        <v>6595</v>
      </c>
      <c r="C4965" s="1">
        <v>166</v>
      </c>
      <c r="D4965" s="7" t="s">
        <v>58672</v>
      </c>
      <c r="E4965" s="1" t="s">
        <v>58673</v>
      </c>
      <c r="G4965" s="1" t="s">
        <v>58674</v>
      </c>
      <c r="H4965" s="1" t="s">
        <v>58675</v>
      </c>
      <c r="I4965" s="1" t="s">
        <v>6246</v>
      </c>
      <c r="J4965" s="1">
        <v>2946795</v>
      </c>
      <c r="K4965" s="1">
        <v>2947295</v>
      </c>
      <c r="L4965" s="1" t="s">
        <v>5806</v>
      </c>
      <c r="M4965" s="1" t="s">
        <v>5</v>
      </c>
      <c r="N4965" s="1" t="s">
        <v>5885</v>
      </c>
      <c r="O4965" s="1" t="str">
        <f t="shared" si="89"/>
        <v/>
      </c>
      <c r="P4965" s="24"/>
      <c r="Z4965" s="18" t="s">
        <v>5808</v>
      </c>
      <c r="AA4965" s="1" t="s">
        <v>6014</v>
      </c>
      <c r="AB4965" s="1">
        <v>4820</v>
      </c>
      <c r="AC4965" s="1">
        <v>141</v>
      </c>
      <c r="AD4965" s="7" t="s">
        <v>58676</v>
      </c>
      <c r="AE4965" s="1" t="s">
        <v>58677</v>
      </c>
      <c r="AG4965" s="1" t="s">
        <v>6246</v>
      </c>
      <c r="AH4965" s="1">
        <v>0.44900000000000001</v>
      </c>
      <c r="AI4965" s="1">
        <v>0.97199999999999998</v>
      </c>
      <c r="AJ4965" s="18" t="s">
        <v>5808</v>
      </c>
      <c r="AK4965" s="1" t="s">
        <v>6017</v>
      </c>
      <c r="AL4965" s="1">
        <v>3503</v>
      </c>
      <c r="AM4965" s="1">
        <v>145</v>
      </c>
      <c r="AN4965" s="7" t="s">
        <v>58678</v>
      </c>
      <c r="AO4965" s="1" t="s">
        <v>58679</v>
      </c>
      <c r="AQ4965" s="1" t="s">
        <v>6246</v>
      </c>
      <c r="AR4965" s="1">
        <v>0.47</v>
      </c>
      <c r="AS4965" s="1">
        <v>0.91</v>
      </c>
      <c r="AT4965" s="24"/>
      <c r="BF4965" s="12"/>
    </row>
    <row r="4966" spans="1:58" ht="12" customHeight="1">
      <c r="A4966" s="1" t="s">
        <v>6006</v>
      </c>
      <c r="B4966" s="1">
        <v>4484</v>
      </c>
      <c r="C4966" s="1">
        <v>844</v>
      </c>
      <c r="D4966" s="7" t="s">
        <v>58680</v>
      </c>
      <c r="E4966" s="1" t="s">
        <v>58681</v>
      </c>
      <c r="G4966" s="1" t="s">
        <v>58682</v>
      </c>
      <c r="H4966" s="1" t="s">
        <v>51399</v>
      </c>
      <c r="I4966" s="1" t="s">
        <v>51400</v>
      </c>
      <c r="J4966" s="1">
        <v>649327</v>
      </c>
      <c r="K4966" s="1">
        <v>651861</v>
      </c>
      <c r="L4966" s="1" t="s">
        <v>5806</v>
      </c>
      <c r="M4966" s="1" t="s">
        <v>5</v>
      </c>
      <c r="N4966" s="1" t="s">
        <v>5885</v>
      </c>
      <c r="O4966" s="1" t="str">
        <f t="shared" si="89"/>
        <v/>
      </c>
      <c r="P4966" s="16" t="s">
        <v>5862</v>
      </c>
      <c r="Q4966" s="1" t="s">
        <v>5982</v>
      </c>
      <c r="R4966" s="1">
        <v>5651</v>
      </c>
      <c r="S4966" s="1">
        <v>677</v>
      </c>
      <c r="T4966" s="7" t="s">
        <v>51401</v>
      </c>
      <c r="U4966" s="1" t="s">
        <v>51402</v>
      </c>
      <c r="W4966" s="1" t="s">
        <v>51400</v>
      </c>
      <c r="X4966" s="1">
        <v>0.42</v>
      </c>
      <c r="Y4966" s="1">
        <v>0.84299999999999997</v>
      </c>
      <c r="Z4966" s="16" t="s">
        <v>5862</v>
      </c>
      <c r="AA4966" s="1" t="s">
        <v>6014</v>
      </c>
      <c r="AB4966" s="1">
        <v>4377</v>
      </c>
      <c r="AC4966" s="1">
        <v>598</v>
      </c>
      <c r="AD4966" s="7" t="s">
        <v>51403</v>
      </c>
      <c r="AE4966" s="1" t="s">
        <v>51404</v>
      </c>
      <c r="AG4966" s="1" t="s">
        <v>51400</v>
      </c>
      <c r="AH4966" s="1">
        <v>0.48099999999999998</v>
      </c>
      <c r="AI4966" s="1">
        <v>0.96499999999999997</v>
      </c>
      <c r="AJ4966" s="16" t="s">
        <v>5862</v>
      </c>
      <c r="AK4966" s="1" t="s">
        <v>6151</v>
      </c>
      <c r="AL4966" s="1">
        <v>6187</v>
      </c>
      <c r="AM4966" s="1">
        <v>638</v>
      </c>
      <c r="AN4966" s="7" t="s">
        <v>51405</v>
      </c>
      <c r="AO4966" s="1" t="s">
        <v>51406</v>
      </c>
      <c r="AQ4966" s="1" t="s">
        <v>51400</v>
      </c>
      <c r="AR4966" s="1">
        <v>0.47399999999999998</v>
      </c>
      <c r="AS4966" s="1">
        <v>0.90400000000000003</v>
      </c>
      <c r="AT4966" s="18" t="s">
        <v>5808</v>
      </c>
      <c r="AU4966" s="1" t="s">
        <v>5818</v>
      </c>
      <c r="AV4966" s="1">
        <v>6054</v>
      </c>
      <c r="AW4966" s="1">
        <v>734</v>
      </c>
      <c r="AX4966" s="7" t="s">
        <v>51407</v>
      </c>
      <c r="AY4966" s="1" t="s">
        <v>51408</v>
      </c>
      <c r="BA4966" s="1" t="s">
        <v>51400</v>
      </c>
      <c r="BB4966" s="1">
        <v>0.40400000000000003</v>
      </c>
      <c r="BC4966" s="1">
        <v>0.89200000000000002</v>
      </c>
      <c r="BF4966" s="12"/>
    </row>
    <row r="4967" spans="1:58" ht="12" customHeight="1">
      <c r="A4967" s="1" t="s">
        <v>6006</v>
      </c>
      <c r="B4967" s="1">
        <v>6422</v>
      </c>
      <c r="C4967" s="1">
        <v>538</v>
      </c>
      <c r="D4967" s="7" t="s">
        <v>58683</v>
      </c>
      <c r="E4967" s="1" t="s">
        <v>58684</v>
      </c>
      <c r="G4967" s="1" t="s">
        <v>58685</v>
      </c>
      <c r="H4967" s="1" t="s">
        <v>58686</v>
      </c>
      <c r="I4967" s="1" t="s">
        <v>58687</v>
      </c>
      <c r="J4967" s="1">
        <v>2743882</v>
      </c>
      <c r="K4967" s="1">
        <v>2745498</v>
      </c>
      <c r="L4967" s="1" t="s">
        <v>5806</v>
      </c>
      <c r="M4967" s="1" t="s">
        <v>5</v>
      </c>
      <c r="N4967" s="1" t="s">
        <v>5885</v>
      </c>
      <c r="O4967" s="1" t="str">
        <f t="shared" si="89"/>
        <v/>
      </c>
      <c r="P4967" s="46" t="s">
        <v>5862</v>
      </c>
      <c r="Q4967" s="1" t="s">
        <v>5982</v>
      </c>
      <c r="R4967" s="1">
        <v>4326</v>
      </c>
      <c r="S4967" s="1">
        <v>535</v>
      </c>
      <c r="T4967" s="7" t="s">
        <v>18851</v>
      </c>
      <c r="U4967" s="1" t="s">
        <v>18852</v>
      </c>
      <c r="W4967" s="1" t="s">
        <v>18850</v>
      </c>
      <c r="X4967" s="1">
        <v>0.46600000000000003</v>
      </c>
      <c r="Y4967" s="1">
        <v>0.996</v>
      </c>
      <c r="Z4967" s="16" t="s">
        <v>5862</v>
      </c>
      <c r="AA4967" s="1" t="s">
        <v>6031</v>
      </c>
      <c r="AB4967" s="1">
        <v>1735</v>
      </c>
      <c r="AC4967" s="1">
        <v>535</v>
      </c>
      <c r="AD4967" s="7" t="s">
        <v>18853</v>
      </c>
      <c r="AE4967" s="1" t="s">
        <v>18854</v>
      </c>
      <c r="AG4967" s="1" t="s">
        <v>18850</v>
      </c>
      <c r="AH4967" s="1">
        <v>0.45500000000000002</v>
      </c>
      <c r="AI4967" s="1">
        <v>0.996</v>
      </c>
      <c r="AJ4967" s="16" t="s">
        <v>5862</v>
      </c>
      <c r="AK4967" s="1" t="s">
        <v>6017</v>
      </c>
      <c r="AL4967" s="1">
        <v>3736</v>
      </c>
      <c r="AM4967" s="1">
        <v>535</v>
      </c>
      <c r="AN4967" s="7" t="s">
        <v>18855</v>
      </c>
      <c r="AO4967" s="1" t="s">
        <v>18856</v>
      </c>
      <c r="AQ4967" s="1" t="s">
        <v>18850</v>
      </c>
      <c r="AR4967" s="1">
        <v>0.45300000000000001</v>
      </c>
      <c r="AS4967" s="1">
        <v>0.996</v>
      </c>
      <c r="AT4967" s="15" t="s">
        <v>5808</v>
      </c>
      <c r="AU4967" s="1" t="s">
        <v>5818</v>
      </c>
      <c r="AV4967" s="1">
        <v>2198</v>
      </c>
      <c r="AW4967" s="1">
        <v>538</v>
      </c>
      <c r="AX4967" s="7" t="s">
        <v>58688</v>
      </c>
      <c r="AY4967" s="1" t="s">
        <v>58689</v>
      </c>
      <c r="AZ4967" s="1" t="s">
        <v>58690</v>
      </c>
      <c r="BA4967" s="1" t="s">
        <v>58687</v>
      </c>
      <c r="BB4967" s="1">
        <v>0.52700000000000002</v>
      </c>
      <c r="BC4967" s="1">
        <v>0.996</v>
      </c>
      <c r="BF4967" s="12"/>
    </row>
    <row r="4968" spans="1:58" ht="12" customHeight="1">
      <c r="A4968" s="1" t="s">
        <v>6006</v>
      </c>
      <c r="B4968" s="1">
        <v>4047</v>
      </c>
      <c r="C4968" s="1">
        <v>230</v>
      </c>
      <c r="D4968" s="7" t="s">
        <v>58691</v>
      </c>
      <c r="E4968" s="1" t="s">
        <v>58692</v>
      </c>
      <c r="G4968" s="1" t="s">
        <v>58693</v>
      </c>
      <c r="H4968" s="1" t="s">
        <v>6360</v>
      </c>
      <c r="I4968" s="1" t="s">
        <v>6246</v>
      </c>
      <c r="J4968" s="1">
        <v>159632</v>
      </c>
      <c r="K4968" s="1">
        <v>160324</v>
      </c>
      <c r="L4968" s="1" t="s">
        <v>5806</v>
      </c>
      <c r="M4968" s="1" t="s">
        <v>5</v>
      </c>
      <c r="N4968" s="1" t="s">
        <v>5885</v>
      </c>
      <c r="O4968" s="1" t="str">
        <f t="shared" si="89"/>
        <v/>
      </c>
      <c r="P4968" s="19" t="s">
        <v>5862</v>
      </c>
      <c r="Q4968" s="1" t="s">
        <v>5809</v>
      </c>
      <c r="R4968" s="1">
        <v>909</v>
      </c>
      <c r="S4968" s="1">
        <v>210</v>
      </c>
      <c r="T4968" s="7" t="s">
        <v>56293</v>
      </c>
      <c r="U4968" s="1" t="s">
        <v>56294</v>
      </c>
      <c r="W4968" s="1" t="s">
        <v>11105</v>
      </c>
      <c r="X4968" s="1">
        <v>0.39700000000000002</v>
      </c>
      <c r="Y4968" s="1">
        <v>0.995</v>
      </c>
      <c r="Z4968" s="18" t="s">
        <v>5808</v>
      </c>
      <c r="AA4968" s="1" t="s">
        <v>6014</v>
      </c>
      <c r="AB4968" s="1">
        <v>4472</v>
      </c>
      <c r="AC4968" s="1">
        <v>239</v>
      </c>
      <c r="AD4968" s="7" t="s">
        <v>56112</v>
      </c>
      <c r="AE4968" s="1" t="s">
        <v>56113</v>
      </c>
      <c r="AG4968" s="1" t="s">
        <v>11105</v>
      </c>
      <c r="AH4968" s="1">
        <v>0.495</v>
      </c>
      <c r="AI4968" s="1">
        <v>0.89500000000000002</v>
      </c>
      <c r="AJ4968" s="16" t="s">
        <v>5862</v>
      </c>
      <c r="AK4968" s="1" t="s">
        <v>6017</v>
      </c>
      <c r="AL4968" s="1">
        <v>5557</v>
      </c>
      <c r="AM4968" s="1">
        <v>200</v>
      </c>
      <c r="AN4968" s="7" t="s">
        <v>56295</v>
      </c>
      <c r="AO4968" s="1" t="s">
        <v>56296</v>
      </c>
      <c r="AQ4968" s="1" t="s">
        <v>11105</v>
      </c>
      <c r="AR4968" s="1">
        <v>0.48099999999999998</v>
      </c>
      <c r="AS4968" s="1">
        <v>0.91500000000000004</v>
      </c>
      <c r="AT4968" s="18" t="s">
        <v>5808</v>
      </c>
      <c r="AU4968" s="1" t="s">
        <v>5818</v>
      </c>
      <c r="AV4968" s="1">
        <v>908</v>
      </c>
      <c r="AW4968" s="1">
        <v>214</v>
      </c>
      <c r="AX4968" s="7" t="s">
        <v>58528</v>
      </c>
      <c r="AY4968" s="1" t="s">
        <v>58529</v>
      </c>
      <c r="BA4968" s="1" t="s">
        <v>11105</v>
      </c>
      <c r="BB4968" s="1">
        <v>0.46200000000000002</v>
      </c>
      <c r="BC4968" s="1">
        <v>0.94899999999999995</v>
      </c>
      <c r="BF4968" s="12"/>
    </row>
    <row r="4969" spans="1:58" ht="12" customHeight="1">
      <c r="A4969" s="1" t="s">
        <v>6006</v>
      </c>
      <c r="B4969" s="1">
        <v>3994</v>
      </c>
      <c r="C4969" s="1">
        <v>101</v>
      </c>
      <c r="D4969" s="7" t="s">
        <v>58694</v>
      </c>
      <c r="E4969" s="1" t="s">
        <v>58695</v>
      </c>
      <c r="G4969" s="1" t="s">
        <v>58696</v>
      </c>
      <c r="H4969" s="1" t="s">
        <v>6360</v>
      </c>
      <c r="I4969" s="1" t="s">
        <v>6246</v>
      </c>
      <c r="J4969" s="1">
        <v>88287</v>
      </c>
      <c r="K4969" s="1">
        <v>88592</v>
      </c>
      <c r="L4969" s="1" t="s">
        <v>5806</v>
      </c>
      <c r="M4969" s="1" t="s">
        <v>4173</v>
      </c>
      <c r="N4969" s="1" t="s">
        <v>5885</v>
      </c>
      <c r="O4969" s="1" t="str">
        <f t="shared" si="89"/>
        <v/>
      </c>
      <c r="P4969" s="16" t="s">
        <v>5862</v>
      </c>
      <c r="Q4969" s="1" t="s">
        <v>5982</v>
      </c>
      <c r="R4969" s="1">
        <v>3562</v>
      </c>
      <c r="S4969" s="1">
        <v>271</v>
      </c>
      <c r="T4969" s="7" t="s">
        <v>49498</v>
      </c>
      <c r="U4969" s="1" t="s">
        <v>49499</v>
      </c>
      <c r="W4969" s="1" t="s">
        <v>15901</v>
      </c>
      <c r="X4969" s="1">
        <v>0.443</v>
      </c>
      <c r="Y4969" s="1">
        <v>0.35399999999999998</v>
      </c>
      <c r="Z4969" s="16" t="s">
        <v>5862</v>
      </c>
      <c r="AA4969" s="1" t="s">
        <v>6014</v>
      </c>
      <c r="AB4969" s="1">
        <v>4452</v>
      </c>
      <c r="AC4969" s="1">
        <v>98</v>
      </c>
      <c r="AD4969" s="7" t="s">
        <v>49500</v>
      </c>
      <c r="AG4969" s="1" t="s">
        <v>15901</v>
      </c>
      <c r="AH4969" s="1">
        <v>0.42899999999999999</v>
      </c>
      <c r="AI4969" s="1">
        <v>0.99</v>
      </c>
      <c r="AJ4969" s="28" t="s">
        <v>5862</v>
      </c>
      <c r="AK4969" s="1" t="s">
        <v>6017</v>
      </c>
      <c r="AL4969" s="1">
        <v>4101</v>
      </c>
      <c r="AM4969" s="1">
        <v>100</v>
      </c>
      <c r="AN4969" s="7" t="s">
        <v>49501</v>
      </c>
      <c r="AO4969" s="1" t="s">
        <v>49502</v>
      </c>
      <c r="AQ4969" s="1" t="s">
        <v>15901</v>
      </c>
      <c r="AR4969" s="1">
        <v>0.5</v>
      </c>
      <c r="AS4969" s="1">
        <v>0.93</v>
      </c>
      <c r="AT4969" s="24"/>
      <c r="BF4969" s="12"/>
    </row>
    <row r="4970" spans="1:58" ht="12" customHeight="1">
      <c r="A4970" s="1" t="s">
        <v>5799</v>
      </c>
      <c r="B4970" s="1">
        <v>181</v>
      </c>
      <c r="C4970" s="1">
        <v>269</v>
      </c>
      <c r="D4970" s="7" t="s">
        <v>58697</v>
      </c>
      <c r="E4970" s="1" t="s">
        <v>58698</v>
      </c>
      <c r="G4970" s="1" t="s">
        <v>58699</v>
      </c>
      <c r="H4970" s="1" t="s">
        <v>58700</v>
      </c>
      <c r="I4970" s="1" t="s">
        <v>58701</v>
      </c>
      <c r="J4970" s="1">
        <v>174685</v>
      </c>
      <c r="K4970" s="1">
        <v>175494</v>
      </c>
      <c r="L4970" s="1" t="s">
        <v>5826</v>
      </c>
      <c r="M4970" s="1" t="s">
        <v>5</v>
      </c>
      <c r="N4970" s="1" t="s">
        <v>5885</v>
      </c>
      <c r="O4970" s="1" t="str">
        <f t="shared" si="89"/>
        <v/>
      </c>
      <c r="P4970" s="24"/>
      <c r="Z4970" s="24"/>
      <c r="AJ4970" s="18" t="s">
        <v>5808</v>
      </c>
      <c r="AK4970" s="1" t="s">
        <v>6017</v>
      </c>
      <c r="AL4970" s="1">
        <v>5153</v>
      </c>
      <c r="AM4970" s="1">
        <v>273</v>
      </c>
      <c r="AN4970" s="7" t="s">
        <v>58702</v>
      </c>
      <c r="AO4970" s="1" t="s">
        <v>58703</v>
      </c>
      <c r="AQ4970" s="1" t="s">
        <v>58701</v>
      </c>
      <c r="AR4970" s="1">
        <v>0.45700000000000002</v>
      </c>
      <c r="AS4970" s="1">
        <v>0.97399999999999998</v>
      </c>
      <c r="AT4970" s="24"/>
      <c r="BF4970" s="12"/>
    </row>
    <row r="4971" spans="1:58" ht="12" customHeight="1">
      <c r="A4971" s="1" t="s">
        <v>5799</v>
      </c>
      <c r="B4971" s="1">
        <v>71</v>
      </c>
      <c r="C4971" s="1">
        <v>431</v>
      </c>
      <c r="D4971" s="7" t="s">
        <v>58704</v>
      </c>
      <c r="E4971" s="1" t="s">
        <v>58705</v>
      </c>
      <c r="G4971" s="1" t="s">
        <v>58706</v>
      </c>
      <c r="H4971" s="1" t="s">
        <v>58707</v>
      </c>
      <c r="I4971" s="1" t="s">
        <v>58708</v>
      </c>
      <c r="J4971" s="1">
        <v>72763</v>
      </c>
      <c r="K4971" s="1">
        <v>74058</v>
      </c>
      <c r="L4971" s="1" t="s">
        <v>5806</v>
      </c>
      <c r="M4971" s="1" t="s">
        <v>5</v>
      </c>
      <c r="N4971" s="1" t="s">
        <v>5885</v>
      </c>
      <c r="O4971" s="1" t="str">
        <f t="shared" si="89"/>
        <v/>
      </c>
      <c r="P4971" s="34" t="s">
        <v>5862</v>
      </c>
      <c r="Q4971" s="1" t="s">
        <v>5809</v>
      </c>
      <c r="R4971" s="1">
        <v>1398</v>
      </c>
      <c r="S4971" s="1">
        <v>401</v>
      </c>
      <c r="T4971" s="7" t="s">
        <v>23063</v>
      </c>
      <c r="U4971" s="1" t="s">
        <v>23064</v>
      </c>
      <c r="W4971" s="1" t="s">
        <v>23062</v>
      </c>
      <c r="X4971" s="1">
        <v>0.28999999999999998</v>
      </c>
      <c r="Y4971" s="1">
        <v>0.95</v>
      </c>
      <c r="Z4971" s="27" t="s">
        <v>5808</v>
      </c>
      <c r="AA4971" s="1" t="s">
        <v>6014</v>
      </c>
      <c r="AB4971" s="1">
        <v>4885</v>
      </c>
      <c r="AC4971" s="1">
        <v>350</v>
      </c>
      <c r="AD4971" s="7" t="s">
        <v>58709</v>
      </c>
      <c r="AE4971" s="1" t="s">
        <v>58710</v>
      </c>
      <c r="AG4971" s="1" t="s">
        <v>58708</v>
      </c>
      <c r="AH4971" s="1">
        <v>0.54</v>
      </c>
      <c r="AI4971" s="1">
        <v>0.95699999999999996</v>
      </c>
      <c r="AJ4971" s="27" t="s">
        <v>5808</v>
      </c>
      <c r="AK4971" s="1" t="s">
        <v>6017</v>
      </c>
      <c r="AL4971" s="1">
        <v>3552</v>
      </c>
      <c r="AM4971" s="1">
        <v>349</v>
      </c>
      <c r="AN4971" s="7" t="s">
        <v>58711</v>
      </c>
      <c r="AO4971" s="1" t="s">
        <v>58712</v>
      </c>
      <c r="AQ4971" s="1" t="s">
        <v>23062</v>
      </c>
      <c r="AR4971" s="1">
        <v>0.53700000000000003</v>
      </c>
      <c r="AS4971" s="1">
        <v>0.96</v>
      </c>
      <c r="AT4971" s="14" t="s">
        <v>5808</v>
      </c>
      <c r="AU4971" s="1" t="s">
        <v>5818</v>
      </c>
      <c r="AV4971" s="1">
        <v>4098</v>
      </c>
      <c r="AW4971" s="1">
        <v>393</v>
      </c>
      <c r="AX4971" s="7" t="s">
        <v>58713</v>
      </c>
      <c r="AY4971" s="1" t="s">
        <v>58714</v>
      </c>
      <c r="BA4971" s="1" t="s">
        <v>58708</v>
      </c>
      <c r="BB4971" s="1">
        <v>0.36499999999999999</v>
      </c>
      <c r="BC4971" s="1">
        <v>0.98</v>
      </c>
      <c r="BF4971" s="12"/>
    </row>
    <row r="4972" spans="1:58" ht="12" customHeight="1">
      <c r="A4972" s="1" t="s">
        <v>6006</v>
      </c>
      <c r="B4972" s="1">
        <v>4949</v>
      </c>
      <c r="C4972" s="1">
        <v>468</v>
      </c>
      <c r="D4972" s="7" t="s">
        <v>58715</v>
      </c>
      <c r="E4972" s="1" t="s">
        <v>58716</v>
      </c>
      <c r="G4972" s="1" t="s">
        <v>58717</v>
      </c>
      <c r="H4972" s="1" t="s">
        <v>29736</v>
      </c>
      <c r="I4972" s="1" t="s">
        <v>29737</v>
      </c>
      <c r="J4972" s="1">
        <v>1140360</v>
      </c>
      <c r="K4972" s="1">
        <v>1141766</v>
      </c>
      <c r="L4972" s="1" t="s">
        <v>5806</v>
      </c>
      <c r="M4972" s="1" t="s">
        <v>5</v>
      </c>
      <c r="N4972" s="1" t="s">
        <v>5885</v>
      </c>
      <c r="O4972" s="1" t="str">
        <f t="shared" si="89"/>
        <v/>
      </c>
      <c r="P4972" s="16" t="s">
        <v>5862</v>
      </c>
      <c r="Q4972" s="1" t="s">
        <v>5982</v>
      </c>
      <c r="R4972" s="1">
        <v>5329</v>
      </c>
      <c r="S4972" s="1">
        <v>431</v>
      </c>
      <c r="T4972" s="7" t="s">
        <v>55581</v>
      </c>
      <c r="U4972" s="1" t="s">
        <v>55582</v>
      </c>
      <c r="W4972" s="1" t="s">
        <v>29737</v>
      </c>
      <c r="X4972" s="1">
        <v>0.47599999999999998</v>
      </c>
      <c r="Y4972" s="1">
        <v>0.98799999999999999</v>
      </c>
      <c r="Z4972" s="46" t="s">
        <v>5862</v>
      </c>
      <c r="AA4972" s="1" t="s">
        <v>6031</v>
      </c>
      <c r="AB4972" s="1">
        <v>752</v>
      </c>
      <c r="AC4972" s="1">
        <v>450</v>
      </c>
      <c r="AD4972" s="7" t="s">
        <v>29741</v>
      </c>
      <c r="AE4972" s="1" t="s">
        <v>29742</v>
      </c>
      <c r="AG4972" s="1" t="s">
        <v>29737</v>
      </c>
      <c r="AH4972" s="1">
        <v>0.42899999999999999</v>
      </c>
      <c r="AI4972" s="1">
        <v>0.95099999999999996</v>
      </c>
      <c r="AJ4972" s="46" t="s">
        <v>5862</v>
      </c>
      <c r="AK4972" s="1" t="s">
        <v>6017</v>
      </c>
      <c r="AL4972" s="1">
        <v>4502</v>
      </c>
      <c r="AM4972" s="1">
        <v>431</v>
      </c>
      <c r="AN4972" s="7" t="s">
        <v>29743</v>
      </c>
      <c r="AO4972" s="1" t="s">
        <v>29744</v>
      </c>
      <c r="AQ4972" s="1" t="s">
        <v>29737</v>
      </c>
      <c r="AR4972" s="1">
        <v>0.46</v>
      </c>
      <c r="AS4972" s="1">
        <v>0.95399999999999996</v>
      </c>
      <c r="AT4972" s="14" t="s">
        <v>5808</v>
      </c>
      <c r="AU4972" s="1" t="s">
        <v>5818</v>
      </c>
      <c r="AV4972" s="1">
        <v>834</v>
      </c>
      <c r="AW4972" s="1">
        <v>435</v>
      </c>
      <c r="AX4972" s="7" t="s">
        <v>58718</v>
      </c>
      <c r="AY4972" s="1" t="s">
        <v>58719</v>
      </c>
      <c r="BA4972" s="1" t="s">
        <v>29568</v>
      </c>
      <c r="BB4972" s="1">
        <v>0.36399999999999999</v>
      </c>
      <c r="BC4972" s="1">
        <v>0.98899999999999999</v>
      </c>
      <c r="BF4972" s="12"/>
    </row>
    <row r="4973" spans="1:58" ht="12" customHeight="1">
      <c r="A4973" s="1" t="s">
        <v>5799</v>
      </c>
      <c r="B4973" s="1">
        <v>95</v>
      </c>
      <c r="C4973" s="1">
        <v>58</v>
      </c>
      <c r="D4973" s="7" t="s">
        <v>58720</v>
      </c>
      <c r="E4973" s="1" t="s">
        <v>58721</v>
      </c>
      <c r="G4973" s="1" t="s">
        <v>58722</v>
      </c>
      <c r="H4973" s="1" t="s">
        <v>58723</v>
      </c>
      <c r="I4973" s="1" t="s">
        <v>6246</v>
      </c>
      <c r="J4973" s="1">
        <v>97993</v>
      </c>
      <c r="K4973" s="1">
        <v>98169</v>
      </c>
      <c r="L4973" s="1" t="s">
        <v>5826</v>
      </c>
      <c r="M4973" s="1" t="s">
        <v>4173</v>
      </c>
      <c r="N4973" s="1" t="s">
        <v>5885</v>
      </c>
      <c r="O4973" s="1" t="str">
        <f t="shared" si="89"/>
        <v/>
      </c>
      <c r="P4973" s="24"/>
      <c r="Z4973" s="16" t="s">
        <v>5862</v>
      </c>
      <c r="AA4973" s="1" t="s">
        <v>5812</v>
      </c>
      <c r="AB4973" s="1">
        <v>7646</v>
      </c>
      <c r="AC4973" s="1">
        <v>66</v>
      </c>
      <c r="AD4973" s="7" t="s">
        <v>58724</v>
      </c>
      <c r="AE4973" s="1" t="s">
        <v>58725</v>
      </c>
      <c r="AG4973" s="1" t="s">
        <v>6246</v>
      </c>
      <c r="AH4973" s="1">
        <v>0.45500000000000002</v>
      </c>
      <c r="AI4973" s="1">
        <v>0.98499999999999999</v>
      </c>
      <c r="AT4973" s="24"/>
      <c r="BF4973" s="12"/>
    </row>
    <row r="4974" spans="1:58" ht="12" customHeight="1">
      <c r="A4974" s="1" t="s">
        <v>5799</v>
      </c>
      <c r="B4974" s="1">
        <v>642</v>
      </c>
      <c r="C4974" s="1">
        <v>125</v>
      </c>
      <c r="D4974" s="7" t="s">
        <v>58726</v>
      </c>
      <c r="E4974" s="1" t="s">
        <v>58727</v>
      </c>
      <c r="G4974" s="1" t="s">
        <v>58728</v>
      </c>
      <c r="H4974" s="1" t="s">
        <v>58729</v>
      </c>
      <c r="I4974" s="1" t="s">
        <v>6246</v>
      </c>
      <c r="J4974" s="1">
        <v>665667</v>
      </c>
      <c r="K4974" s="1">
        <v>666044</v>
      </c>
      <c r="L4974" s="1" t="s">
        <v>5826</v>
      </c>
      <c r="M4974" s="1" t="s">
        <v>4173</v>
      </c>
      <c r="N4974" s="1" t="s">
        <v>5885</v>
      </c>
      <c r="O4974" s="1" t="str">
        <f t="shared" si="89"/>
        <v/>
      </c>
      <c r="P4974" s="16" t="s">
        <v>5862</v>
      </c>
      <c r="Q4974" s="1" t="s">
        <v>5809</v>
      </c>
      <c r="R4974" s="1">
        <v>12</v>
      </c>
      <c r="S4974" s="1">
        <v>125</v>
      </c>
      <c r="T4974" s="7" t="s">
        <v>8185</v>
      </c>
      <c r="W4974" s="1" t="s">
        <v>6246</v>
      </c>
      <c r="X4974" s="1">
        <v>0.45500000000000002</v>
      </c>
      <c r="Y4974" s="1">
        <v>0.86399999999999999</v>
      </c>
      <c r="Z4974" s="24"/>
      <c r="AJ4974" s="24"/>
      <c r="AT4974" s="24"/>
      <c r="BF4974" s="12"/>
    </row>
    <row r="4975" spans="1:58" ht="12" customHeight="1">
      <c r="A4975" s="1" t="s">
        <v>6006</v>
      </c>
      <c r="B4975" s="1">
        <v>6665</v>
      </c>
      <c r="C4975" s="1">
        <v>391</v>
      </c>
      <c r="D4975" s="7" t="s">
        <v>58730</v>
      </c>
      <c r="E4975" s="1" t="s">
        <v>58731</v>
      </c>
      <c r="G4975" s="1" t="s">
        <v>58732</v>
      </c>
      <c r="H4975" s="1" t="s">
        <v>37184</v>
      </c>
      <c r="I4975" s="1" t="s">
        <v>11203</v>
      </c>
      <c r="J4975" s="1">
        <v>3008389</v>
      </c>
      <c r="K4975" s="1">
        <v>3009564</v>
      </c>
      <c r="L4975" s="1" t="s">
        <v>5826</v>
      </c>
      <c r="M4975" s="1" t="s">
        <v>5</v>
      </c>
      <c r="N4975" s="1" t="s">
        <v>5885</v>
      </c>
      <c r="O4975" s="1" t="str">
        <f t="shared" si="89"/>
        <v/>
      </c>
      <c r="P4975" s="19" t="s">
        <v>5862</v>
      </c>
      <c r="Q4975" s="1" t="s">
        <v>5982</v>
      </c>
      <c r="R4975" s="1">
        <v>4224</v>
      </c>
      <c r="S4975" s="1">
        <v>346</v>
      </c>
      <c r="T4975" s="7" t="s">
        <v>37185</v>
      </c>
      <c r="U4975" s="1" t="s">
        <v>37186</v>
      </c>
      <c r="W4975" s="1" t="s">
        <v>11203</v>
      </c>
      <c r="X4975" s="1">
        <v>0.34100000000000003</v>
      </c>
      <c r="Y4975" s="1">
        <v>0.95099999999999996</v>
      </c>
      <c r="Z4975" s="19" t="s">
        <v>5862</v>
      </c>
      <c r="AA4975" s="1" t="s">
        <v>6014</v>
      </c>
      <c r="AB4975" s="1">
        <v>4389</v>
      </c>
      <c r="AC4975" s="1">
        <v>346</v>
      </c>
      <c r="AD4975" s="7" t="s">
        <v>37187</v>
      </c>
      <c r="AE4975" s="1" t="s">
        <v>37188</v>
      </c>
      <c r="AG4975" s="1" t="s">
        <v>11203</v>
      </c>
      <c r="AH4975" s="1">
        <v>0.32700000000000001</v>
      </c>
      <c r="AI4975" s="1">
        <v>0.95399999999999996</v>
      </c>
      <c r="AJ4975" s="11" t="s">
        <v>5808</v>
      </c>
      <c r="AK4975" s="1" t="s">
        <v>6151</v>
      </c>
      <c r="AL4975" s="1">
        <v>5818</v>
      </c>
      <c r="AM4975" s="1">
        <v>391</v>
      </c>
      <c r="AN4975" s="7" t="s">
        <v>58733</v>
      </c>
      <c r="AO4975" s="1" t="s">
        <v>58734</v>
      </c>
      <c r="AQ4975" s="1" t="s">
        <v>11203</v>
      </c>
      <c r="AR4975" s="1">
        <v>0.69399999999999995</v>
      </c>
      <c r="AS4975" s="1">
        <v>0.99199999999999999</v>
      </c>
      <c r="AT4975" s="19" t="s">
        <v>5862</v>
      </c>
      <c r="AU4975" s="1" t="s">
        <v>5818</v>
      </c>
      <c r="AV4975" s="1">
        <v>3054</v>
      </c>
      <c r="AW4975" s="1">
        <v>415</v>
      </c>
      <c r="AX4975" s="7" t="s">
        <v>37191</v>
      </c>
      <c r="AY4975" s="1" t="s">
        <v>37192</v>
      </c>
      <c r="BA4975" s="1" t="s">
        <v>11203</v>
      </c>
      <c r="BB4975" s="1">
        <v>0.36799999999999999</v>
      </c>
      <c r="BC4975" s="1">
        <v>0.92300000000000004</v>
      </c>
      <c r="BF4975" s="12"/>
    </row>
    <row r="4976" spans="1:58" ht="12" customHeight="1">
      <c r="A4976" s="1" t="s">
        <v>6006</v>
      </c>
      <c r="B4976" s="1">
        <v>5200</v>
      </c>
      <c r="C4976" s="1">
        <v>269</v>
      </c>
      <c r="D4976" s="7" t="s">
        <v>58735</v>
      </c>
      <c r="E4976" s="1" t="s">
        <v>58736</v>
      </c>
      <c r="G4976" s="1" t="s">
        <v>58699</v>
      </c>
      <c r="H4976" s="1" t="s">
        <v>58700</v>
      </c>
      <c r="I4976" s="1" t="s">
        <v>58701</v>
      </c>
      <c r="J4976" s="1">
        <v>1441028</v>
      </c>
      <c r="K4976" s="1">
        <v>1441837</v>
      </c>
      <c r="L4976" s="1" t="s">
        <v>5806</v>
      </c>
      <c r="M4976" s="1" t="s">
        <v>4173</v>
      </c>
      <c r="N4976" s="1" t="s">
        <v>5885</v>
      </c>
      <c r="O4976" s="1" t="str">
        <f t="shared" si="89"/>
        <v/>
      </c>
      <c r="P4976" s="24"/>
      <c r="Z4976" s="24"/>
      <c r="AJ4976" s="16" t="s">
        <v>5862</v>
      </c>
      <c r="AK4976" s="1" t="s">
        <v>6017</v>
      </c>
      <c r="AL4976" s="1">
        <v>5153</v>
      </c>
      <c r="AM4976" s="1">
        <v>273</v>
      </c>
      <c r="AN4976" s="7" t="s">
        <v>58702</v>
      </c>
      <c r="AO4976" s="1" t="s">
        <v>58703</v>
      </c>
      <c r="AQ4976" s="1" t="s">
        <v>58701</v>
      </c>
      <c r="AR4976" s="1">
        <v>0.45400000000000001</v>
      </c>
      <c r="AS4976" s="1">
        <v>0.97399999999999998</v>
      </c>
      <c r="AT4976" s="24"/>
      <c r="BF4976" s="12"/>
    </row>
    <row r="4977" spans="1:58" ht="12" customHeight="1">
      <c r="A4977" s="1" t="s">
        <v>6006</v>
      </c>
      <c r="B4977" s="1">
        <v>6285</v>
      </c>
      <c r="C4977" s="1">
        <v>279</v>
      </c>
      <c r="D4977" s="7" t="s">
        <v>58737</v>
      </c>
      <c r="E4977" s="1" t="s">
        <v>58738</v>
      </c>
      <c r="G4977" s="1" t="s">
        <v>58739</v>
      </c>
      <c r="H4977" s="1" t="s">
        <v>51433</v>
      </c>
      <c r="I4977" s="1" t="s">
        <v>51434</v>
      </c>
      <c r="J4977" s="1">
        <v>2611158</v>
      </c>
      <c r="K4977" s="1">
        <v>2611997</v>
      </c>
      <c r="L4977" s="1" t="s">
        <v>5806</v>
      </c>
      <c r="M4977" s="1" t="s">
        <v>4173</v>
      </c>
      <c r="N4977" s="1" t="s">
        <v>5885</v>
      </c>
      <c r="O4977" s="1" t="str">
        <f t="shared" si="89"/>
        <v/>
      </c>
      <c r="P4977" s="28" t="s">
        <v>5862</v>
      </c>
      <c r="Q4977" s="1" t="s">
        <v>5982</v>
      </c>
      <c r="R4977" s="1">
        <v>5675</v>
      </c>
      <c r="S4977" s="1">
        <v>274</v>
      </c>
      <c r="T4977" s="7" t="s">
        <v>51435</v>
      </c>
      <c r="U4977" s="1" t="s">
        <v>51436</v>
      </c>
      <c r="W4977" s="1" t="s">
        <v>51434</v>
      </c>
      <c r="X4977" s="1">
        <v>0.55400000000000005</v>
      </c>
      <c r="Y4977" s="1">
        <v>0.88</v>
      </c>
      <c r="Z4977" s="46" t="s">
        <v>5862</v>
      </c>
      <c r="AA4977" s="1" t="s">
        <v>6014</v>
      </c>
      <c r="AB4977" s="1">
        <v>4375</v>
      </c>
      <c r="AC4977" s="1">
        <v>262</v>
      </c>
      <c r="AD4977" s="7" t="s">
        <v>51437</v>
      </c>
      <c r="AE4977" s="1" t="s">
        <v>51438</v>
      </c>
      <c r="AG4977" s="1" t="s">
        <v>51434</v>
      </c>
      <c r="AH4977" s="1">
        <v>0.40400000000000003</v>
      </c>
      <c r="AI4977" s="1">
        <v>0.90500000000000003</v>
      </c>
      <c r="AJ4977" s="16" t="s">
        <v>5862</v>
      </c>
      <c r="AK4977" s="1" t="s">
        <v>6151</v>
      </c>
      <c r="AL4977" s="1">
        <v>6185</v>
      </c>
      <c r="AM4977" s="1">
        <v>263</v>
      </c>
      <c r="AN4977" s="7" t="s">
        <v>51439</v>
      </c>
      <c r="AO4977" s="1" t="s">
        <v>51440</v>
      </c>
      <c r="AQ4977" s="1" t="s">
        <v>51434</v>
      </c>
      <c r="AR4977" s="1">
        <v>0.40400000000000003</v>
      </c>
      <c r="AS4977" s="1">
        <v>0.90100000000000002</v>
      </c>
      <c r="AT4977" s="24"/>
      <c r="BF4977" s="12"/>
    </row>
    <row r="4978" spans="1:58" ht="12" customHeight="1">
      <c r="A4978" s="1" t="s">
        <v>5799</v>
      </c>
      <c r="B4978" s="1">
        <v>783</v>
      </c>
      <c r="C4978" s="1">
        <v>451</v>
      </c>
      <c r="D4978" s="7" t="s">
        <v>58740</v>
      </c>
      <c r="E4978" s="1" t="s">
        <v>58741</v>
      </c>
      <c r="G4978" s="1" t="s">
        <v>58742</v>
      </c>
      <c r="H4978" s="1" t="s">
        <v>58743</v>
      </c>
      <c r="I4978" s="1" t="s">
        <v>17919</v>
      </c>
      <c r="J4978" s="1">
        <v>820168</v>
      </c>
      <c r="K4978" s="1">
        <v>821523</v>
      </c>
      <c r="L4978" s="1" t="s">
        <v>5806</v>
      </c>
      <c r="M4978" s="1" t="s">
        <v>5</v>
      </c>
      <c r="N4978" s="1" t="s">
        <v>5885</v>
      </c>
      <c r="O4978" s="1" t="str">
        <f t="shared" si="89"/>
        <v/>
      </c>
      <c r="P4978" s="24"/>
      <c r="Z4978" s="34" t="s">
        <v>5862</v>
      </c>
      <c r="AA4978" s="1" t="s">
        <v>5812</v>
      </c>
      <c r="AB4978" s="1">
        <v>7572</v>
      </c>
      <c r="AC4978" s="1">
        <v>399</v>
      </c>
      <c r="AD4978" s="7" t="s">
        <v>17923</v>
      </c>
      <c r="AE4978" s="1" t="s">
        <v>17924</v>
      </c>
      <c r="AG4978" s="1" t="s">
        <v>17919</v>
      </c>
      <c r="AH4978" s="1">
        <v>0.23499999999999999</v>
      </c>
      <c r="AI4978" s="1">
        <v>0.76400000000000001</v>
      </c>
      <c r="AJ4978" s="11" t="s">
        <v>5808</v>
      </c>
      <c r="AK4978" s="1" t="s">
        <v>6151</v>
      </c>
      <c r="AL4978" s="1">
        <v>6237</v>
      </c>
      <c r="AM4978" s="1">
        <v>459</v>
      </c>
      <c r="AN4978" s="7" t="s">
        <v>58744</v>
      </c>
      <c r="AO4978" s="1" t="s">
        <v>58745</v>
      </c>
      <c r="AQ4978" s="1" t="s">
        <v>17919</v>
      </c>
      <c r="AR4978" s="1">
        <v>0.67200000000000004</v>
      </c>
      <c r="AS4978" s="1">
        <v>0.94599999999999995</v>
      </c>
      <c r="AT4978" s="34" t="s">
        <v>5862</v>
      </c>
      <c r="AU4978" s="1" t="s">
        <v>5818</v>
      </c>
      <c r="AV4978" s="1">
        <v>4761</v>
      </c>
      <c r="AW4978" s="1">
        <v>398</v>
      </c>
      <c r="AX4978" s="7" t="s">
        <v>58746</v>
      </c>
      <c r="AY4978" s="1" t="s">
        <v>58747</v>
      </c>
      <c r="AZ4978" s="1" t="s">
        <v>17922</v>
      </c>
      <c r="BA4978" s="1" t="s">
        <v>17919</v>
      </c>
      <c r="BB4978" s="1">
        <v>0.23799999999999999</v>
      </c>
      <c r="BC4978" s="1">
        <v>0.91700000000000004</v>
      </c>
      <c r="BF4978" s="12"/>
    </row>
    <row r="4979" spans="1:58" ht="12" customHeight="1">
      <c r="A4979" s="1" t="s">
        <v>5799</v>
      </c>
      <c r="B4979" s="1">
        <v>774</v>
      </c>
      <c r="C4979" s="1">
        <v>360</v>
      </c>
      <c r="D4979" s="7" t="s">
        <v>58748</v>
      </c>
      <c r="E4979" s="1" t="s">
        <v>58749</v>
      </c>
      <c r="G4979" s="1" t="s">
        <v>58750</v>
      </c>
      <c r="H4979" s="1" t="s">
        <v>58751</v>
      </c>
      <c r="I4979" s="1" t="s">
        <v>58752</v>
      </c>
      <c r="J4979" s="1">
        <v>811501</v>
      </c>
      <c r="K4979" s="1">
        <v>812583</v>
      </c>
      <c r="L4979" s="1" t="s">
        <v>5806</v>
      </c>
      <c r="M4979" s="1" t="s">
        <v>5</v>
      </c>
      <c r="N4979" s="1" t="s">
        <v>5885</v>
      </c>
      <c r="O4979" s="1" t="str">
        <f t="shared" si="89"/>
        <v/>
      </c>
      <c r="P4979" s="16" t="s">
        <v>5862</v>
      </c>
      <c r="Q4979" s="1" t="s">
        <v>5982</v>
      </c>
      <c r="R4979" s="1">
        <v>3504</v>
      </c>
      <c r="S4979" s="1">
        <v>305</v>
      </c>
      <c r="T4979" s="7" t="s">
        <v>30260</v>
      </c>
      <c r="U4979" s="1" t="s">
        <v>30261</v>
      </c>
      <c r="W4979" s="1" t="s">
        <v>30259</v>
      </c>
      <c r="X4979" s="1">
        <v>0.42199999999999999</v>
      </c>
      <c r="Y4979" s="1">
        <v>0.754</v>
      </c>
      <c r="Z4979" s="16" t="s">
        <v>5862</v>
      </c>
      <c r="AA4979" s="1" t="s">
        <v>6014</v>
      </c>
      <c r="AB4979" s="1">
        <v>3910</v>
      </c>
      <c r="AC4979" s="1">
        <v>306</v>
      </c>
      <c r="AD4979" s="7" t="s">
        <v>58753</v>
      </c>
      <c r="AE4979" s="1" t="s">
        <v>58754</v>
      </c>
      <c r="AG4979" s="1" t="s">
        <v>20281</v>
      </c>
      <c r="AH4979" s="1">
        <v>0.47099999999999997</v>
      </c>
      <c r="AI4979" s="1">
        <v>0.78100000000000003</v>
      </c>
      <c r="AJ4979" s="16" t="s">
        <v>5862</v>
      </c>
      <c r="AK4979" s="1" t="s">
        <v>6017</v>
      </c>
      <c r="AL4979" s="1">
        <v>5352</v>
      </c>
      <c r="AM4979" s="1">
        <v>302</v>
      </c>
      <c r="AN4979" s="7" t="s">
        <v>58755</v>
      </c>
      <c r="AO4979" s="1" t="s">
        <v>58756</v>
      </c>
      <c r="AQ4979" s="1" t="s">
        <v>20281</v>
      </c>
      <c r="AR4979" s="1">
        <v>0.46300000000000002</v>
      </c>
      <c r="AS4979" s="1">
        <v>0.79100000000000004</v>
      </c>
      <c r="AT4979" s="16" t="s">
        <v>5862</v>
      </c>
      <c r="AU4979" s="1" t="s">
        <v>5818</v>
      </c>
      <c r="AV4979" s="1">
        <v>2446</v>
      </c>
      <c r="AW4979" s="1">
        <v>309</v>
      </c>
      <c r="AX4979" s="7" t="s">
        <v>58757</v>
      </c>
      <c r="AY4979" s="1" t="s">
        <v>58758</v>
      </c>
      <c r="BA4979" s="1" t="s">
        <v>58759</v>
      </c>
      <c r="BB4979" s="1">
        <v>0.40699999999999997</v>
      </c>
      <c r="BC4979" s="1">
        <v>0.55300000000000005</v>
      </c>
      <c r="BF4979" s="12"/>
    </row>
    <row r="4980" spans="1:58" ht="12" customHeight="1">
      <c r="A4980" s="1" t="s">
        <v>6006</v>
      </c>
      <c r="B4980" s="1">
        <v>5245</v>
      </c>
      <c r="C4980" s="1">
        <v>159</v>
      </c>
      <c r="D4980" s="7" t="s">
        <v>58760</v>
      </c>
      <c r="E4980" s="1" t="s">
        <v>58761</v>
      </c>
      <c r="G4980" s="1" t="s">
        <v>58762</v>
      </c>
      <c r="H4980" s="1" t="s">
        <v>58763</v>
      </c>
      <c r="I4980" s="1" t="s">
        <v>6246</v>
      </c>
      <c r="J4980" s="1">
        <v>1478991</v>
      </c>
      <c r="K4980" s="1">
        <v>1479470</v>
      </c>
      <c r="L4980" s="1" t="s">
        <v>5826</v>
      </c>
      <c r="M4980" s="1" t="s">
        <v>4173</v>
      </c>
      <c r="N4980" s="1" t="s">
        <v>5885</v>
      </c>
      <c r="O4980" s="1" t="str">
        <f t="shared" si="89"/>
        <v/>
      </c>
      <c r="P4980" s="19" t="s">
        <v>5862</v>
      </c>
      <c r="Q4980" s="1" t="s">
        <v>5809</v>
      </c>
      <c r="R4980" s="1">
        <v>309</v>
      </c>
      <c r="S4980" s="1">
        <v>140</v>
      </c>
      <c r="T4980" s="7" t="s">
        <v>44747</v>
      </c>
      <c r="U4980" s="1" t="s">
        <v>44748</v>
      </c>
      <c r="W4980" s="1" t="s">
        <v>6246</v>
      </c>
      <c r="X4980" s="1">
        <v>0.35799999999999998</v>
      </c>
      <c r="Y4980" s="1">
        <v>0.95699999999999996</v>
      </c>
      <c r="Z4980" s="15" t="s">
        <v>5808</v>
      </c>
      <c r="AA4980" s="1" t="s">
        <v>6014</v>
      </c>
      <c r="AB4980" s="1">
        <v>4371</v>
      </c>
      <c r="AC4980" s="1">
        <v>158</v>
      </c>
      <c r="AD4980" s="7" t="s">
        <v>58764</v>
      </c>
      <c r="AE4980" s="1" t="s">
        <v>58765</v>
      </c>
      <c r="AG4980" s="1" t="s">
        <v>6246</v>
      </c>
      <c r="AH4980" s="1">
        <v>0.5</v>
      </c>
      <c r="AI4980" s="1">
        <v>0.83499999999999996</v>
      </c>
      <c r="AJ4980" s="18" t="s">
        <v>5808</v>
      </c>
      <c r="AK4980" s="1" t="s">
        <v>6151</v>
      </c>
      <c r="AL4980" s="1">
        <v>6182</v>
      </c>
      <c r="AM4980" s="1">
        <v>157</v>
      </c>
      <c r="AN4980" s="7" t="s">
        <v>58766</v>
      </c>
      <c r="AO4980" s="1" t="s">
        <v>58767</v>
      </c>
      <c r="AQ4980" s="1" t="s">
        <v>6246</v>
      </c>
      <c r="AR4980" s="1">
        <v>0.497</v>
      </c>
      <c r="AS4980" s="1">
        <v>0.91700000000000004</v>
      </c>
      <c r="AT4980" s="24"/>
      <c r="BF4980" s="12"/>
    </row>
    <row r="4981" spans="1:58" ht="12" customHeight="1">
      <c r="A4981" s="1" t="s">
        <v>6006</v>
      </c>
      <c r="B4981" s="1">
        <v>6608</v>
      </c>
      <c r="C4981" s="1">
        <v>281</v>
      </c>
      <c r="D4981" s="7" t="s">
        <v>58768</v>
      </c>
      <c r="E4981" s="1" t="s">
        <v>58769</v>
      </c>
      <c r="G4981" s="1" t="s">
        <v>58770</v>
      </c>
      <c r="H4981" s="1" t="s">
        <v>48965</v>
      </c>
      <c r="I4981" s="1" t="s">
        <v>48966</v>
      </c>
      <c r="J4981" s="1">
        <v>2955934</v>
      </c>
      <c r="K4981" s="1">
        <v>2956779</v>
      </c>
      <c r="L4981" s="1" t="s">
        <v>5806</v>
      </c>
      <c r="M4981" s="1" t="s">
        <v>4173</v>
      </c>
      <c r="N4981" s="1" t="s">
        <v>5885</v>
      </c>
      <c r="O4981" s="1" t="str">
        <f t="shared" si="89"/>
        <v/>
      </c>
      <c r="P4981" s="19" t="s">
        <v>5862</v>
      </c>
      <c r="Q4981" s="1" t="s">
        <v>5809</v>
      </c>
      <c r="R4981" s="1">
        <v>1322</v>
      </c>
      <c r="S4981" s="1">
        <v>299</v>
      </c>
      <c r="T4981" s="7" t="s">
        <v>48967</v>
      </c>
      <c r="U4981" s="1" t="s">
        <v>48968</v>
      </c>
      <c r="W4981" s="1" t="s">
        <v>48966</v>
      </c>
      <c r="X4981" s="1">
        <v>0.30299999999999999</v>
      </c>
      <c r="Y4981" s="1">
        <v>0.72599999999999998</v>
      </c>
      <c r="Z4981" s="25" t="s">
        <v>5808</v>
      </c>
      <c r="AA4981" s="1" t="s">
        <v>6148</v>
      </c>
      <c r="AB4981" s="1">
        <v>2153</v>
      </c>
      <c r="AC4981" s="1">
        <v>279</v>
      </c>
      <c r="AD4981" s="7" t="s">
        <v>58771</v>
      </c>
      <c r="AE4981" s="1" t="s">
        <v>58772</v>
      </c>
      <c r="AG4981" s="1" t="s">
        <v>48966</v>
      </c>
      <c r="AH4981" s="1">
        <v>0.74399999999999999</v>
      </c>
      <c r="AI4981" s="1">
        <v>0.996</v>
      </c>
      <c r="AJ4981" s="19" t="s">
        <v>5862</v>
      </c>
      <c r="AK4981" s="1" t="s">
        <v>5815</v>
      </c>
      <c r="AL4981" s="1">
        <v>1947</v>
      </c>
      <c r="AM4981" s="1">
        <v>309</v>
      </c>
      <c r="AN4981" s="7" t="s">
        <v>48971</v>
      </c>
      <c r="AO4981" s="1" t="s">
        <v>48972</v>
      </c>
      <c r="AQ4981" s="1" t="s">
        <v>48966</v>
      </c>
      <c r="AR4981" s="1">
        <v>0.308</v>
      </c>
      <c r="AS4981" s="1">
        <v>0.71199999999999997</v>
      </c>
      <c r="AT4981" s="34" t="s">
        <v>5862</v>
      </c>
      <c r="AU4981" s="1" t="s">
        <v>5818</v>
      </c>
      <c r="AV4981" s="1">
        <v>4685</v>
      </c>
      <c r="AW4981" s="1">
        <v>303</v>
      </c>
      <c r="AX4981" s="7" t="s">
        <v>48973</v>
      </c>
      <c r="AY4981" s="1" t="s">
        <v>48974</v>
      </c>
      <c r="AZ4981" s="1" t="s">
        <v>48975</v>
      </c>
      <c r="BA4981" s="1" t="s">
        <v>48966</v>
      </c>
      <c r="BB4981" s="1">
        <v>0.28599999999999998</v>
      </c>
      <c r="BC4981" s="1">
        <v>0.66700000000000004</v>
      </c>
      <c r="BF4981" s="12"/>
    </row>
    <row r="4982" spans="1:58" ht="12" customHeight="1">
      <c r="A4982" s="1" t="s">
        <v>5799</v>
      </c>
      <c r="B4982" s="1">
        <v>2308</v>
      </c>
      <c r="C4982" s="1">
        <v>1111</v>
      </c>
      <c r="D4982" s="7" t="s">
        <v>58773</v>
      </c>
      <c r="E4982" s="1" t="s">
        <v>58774</v>
      </c>
      <c r="G4982" s="1" t="s">
        <v>58775</v>
      </c>
      <c r="H4982" s="1" t="s">
        <v>52190</v>
      </c>
      <c r="I4982" s="1" t="s">
        <v>52191</v>
      </c>
      <c r="J4982" s="1">
        <v>2443535</v>
      </c>
      <c r="K4982" s="1">
        <v>2446870</v>
      </c>
      <c r="L4982" s="1" t="s">
        <v>5826</v>
      </c>
      <c r="M4982" s="1" t="s">
        <v>4173</v>
      </c>
      <c r="N4982" s="1" t="s">
        <v>5885</v>
      </c>
      <c r="O4982" s="1" t="str">
        <f t="shared" si="89"/>
        <v/>
      </c>
      <c r="P4982" s="34" t="s">
        <v>5862</v>
      </c>
      <c r="Q4982" s="1" t="s">
        <v>5809</v>
      </c>
      <c r="R4982" s="1">
        <v>885</v>
      </c>
      <c r="S4982" s="1">
        <v>935</v>
      </c>
      <c r="T4982" s="7" t="s">
        <v>52796</v>
      </c>
      <c r="U4982" s="1" t="s">
        <v>52797</v>
      </c>
      <c r="W4982" s="1" t="s">
        <v>52191</v>
      </c>
      <c r="X4982" s="1">
        <v>0.255</v>
      </c>
      <c r="Y4982" s="1">
        <v>0.94199999999999995</v>
      </c>
      <c r="Z4982" s="43" t="s">
        <v>5808</v>
      </c>
      <c r="AA4982" s="1" t="s">
        <v>5812</v>
      </c>
      <c r="AB4982" s="1">
        <v>7175</v>
      </c>
      <c r="AC4982" s="1">
        <v>1233</v>
      </c>
      <c r="AD4982" s="7" t="s">
        <v>58776</v>
      </c>
      <c r="AE4982" s="1" t="s">
        <v>58777</v>
      </c>
      <c r="AG4982" s="1" t="s">
        <v>52191</v>
      </c>
      <c r="AH4982" s="1">
        <v>0.81299999999999994</v>
      </c>
      <c r="AI4982" s="1">
        <v>0.67300000000000004</v>
      </c>
      <c r="AJ4982" s="22" t="s">
        <v>5862</v>
      </c>
      <c r="AK4982" s="1" t="s">
        <v>5815</v>
      </c>
      <c r="AL4982" s="1">
        <v>485</v>
      </c>
      <c r="AM4982" s="1">
        <v>1059</v>
      </c>
      <c r="AN4982" s="7" t="s">
        <v>52800</v>
      </c>
      <c r="AO4982" s="1" t="s">
        <v>52801</v>
      </c>
      <c r="AQ4982" s="1" t="s">
        <v>52191</v>
      </c>
      <c r="AR4982" s="1">
        <v>0.28499999999999998</v>
      </c>
      <c r="AS4982" s="1">
        <v>0.82099999999999995</v>
      </c>
      <c r="AT4982" s="32" t="s">
        <v>5808</v>
      </c>
      <c r="AU4982" s="1" t="s">
        <v>5818</v>
      </c>
      <c r="AV4982" s="1">
        <v>271</v>
      </c>
      <c r="AW4982" s="1">
        <v>1019</v>
      </c>
      <c r="AX4982" s="7" t="s">
        <v>52802</v>
      </c>
      <c r="AY4982" s="1" t="s">
        <v>52803</v>
      </c>
      <c r="BA4982" s="1" t="s">
        <v>52191</v>
      </c>
      <c r="BB4982" s="1">
        <v>0.28699999999999998</v>
      </c>
      <c r="BC4982" s="1">
        <v>0.95699999999999996</v>
      </c>
      <c r="BF4982" s="12"/>
    </row>
    <row r="4983" spans="1:58" ht="12" customHeight="1">
      <c r="A4983" s="1" t="s">
        <v>5799</v>
      </c>
      <c r="B4983" s="1">
        <v>1890</v>
      </c>
      <c r="C4983" s="1">
        <v>440</v>
      </c>
      <c r="D4983" s="7" t="s">
        <v>58778</v>
      </c>
      <c r="E4983" s="1" t="s">
        <v>58779</v>
      </c>
      <c r="G4983" s="1" t="s">
        <v>58780</v>
      </c>
      <c r="H4983" s="1" t="s">
        <v>8028</v>
      </c>
      <c r="I4983" s="1" t="s">
        <v>8029</v>
      </c>
      <c r="J4983" s="1">
        <v>1956681</v>
      </c>
      <c r="K4983" s="1">
        <v>1958003</v>
      </c>
      <c r="L4983" s="1" t="s">
        <v>5826</v>
      </c>
      <c r="M4983" s="1" t="s">
        <v>2539</v>
      </c>
      <c r="N4983" s="1" t="s">
        <v>5885</v>
      </c>
      <c r="O4983" s="1" t="str">
        <f t="shared" si="89"/>
        <v/>
      </c>
      <c r="P4983" s="16" t="s">
        <v>5862</v>
      </c>
      <c r="Q4983" s="1" t="s">
        <v>5809</v>
      </c>
      <c r="R4983" s="1">
        <v>3386</v>
      </c>
      <c r="S4983" s="1">
        <v>430</v>
      </c>
      <c r="T4983" s="7" t="s">
        <v>30785</v>
      </c>
      <c r="U4983" s="1" t="s">
        <v>30786</v>
      </c>
      <c r="W4983" s="1" t="s">
        <v>18057</v>
      </c>
      <c r="X4983" s="1">
        <v>0.45</v>
      </c>
      <c r="Y4983" s="1">
        <v>0.97</v>
      </c>
      <c r="Z4983" s="46" t="s">
        <v>5862</v>
      </c>
      <c r="AA4983" s="1" t="s">
        <v>6014</v>
      </c>
      <c r="AB4983" s="1">
        <v>3863</v>
      </c>
      <c r="AC4983" s="1">
        <v>438</v>
      </c>
      <c r="AD4983" s="7" t="s">
        <v>58781</v>
      </c>
      <c r="AE4983" s="1" t="s">
        <v>58782</v>
      </c>
      <c r="AG4983" s="1" t="s">
        <v>8029</v>
      </c>
      <c r="AH4983" s="1">
        <v>0.45200000000000001</v>
      </c>
      <c r="AI4983" s="1">
        <v>0.94099999999999995</v>
      </c>
      <c r="AJ4983" s="46" t="s">
        <v>5862</v>
      </c>
      <c r="AK4983" s="1" t="s">
        <v>6017</v>
      </c>
      <c r="AL4983" s="1">
        <v>5318</v>
      </c>
      <c r="AM4983" s="1">
        <v>438</v>
      </c>
      <c r="AN4983" s="7" t="s">
        <v>58783</v>
      </c>
      <c r="AO4983" s="1" t="s">
        <v>58784</v>
      </c>
      <c r="AQ4983" s="1" t="s">
        <v>8029</v>
      </c>
      <c r="AR4983" s="1">
        <v>0.44700000000000001</v>
      </c>
      <c r="AS4983" s="1">
        <v>0.94099999999999995</v>
      </c>
      <c r="AT4983" s="16" t="s">
        <v>5862</v>
      </c>
      <c r="AU4983" s="1" t="s">
        <v>5818</v>
      </c>
      <c r="AV4983" s="1">
        <v>4727</v>
      </c>
      <c r="AW4983" s="1">
        <v>439</v>
      </c>
      <c r="AX4983" s="7" t="s">
        <v>25306</v>
      </c>
      <c r="AY4983" s="1" t="s">
        <v>25307</v>
      </c>
      <c r="BA4983" s="1" t="s">
        <v>8029</v>
      </c>
      <c r="BB4983" s="1">
        <v>0.44900000000000001</v>
      </c>
      <c r="BC4983" s="1">
        <v>0.92500000000000004</v>
      </c>
      <c r="BF4983" s="12"/>
    </row>
    <row r="4984" spans="1:58" ht="12" customHeight="1">
      <c r="A4984" s="1" t="s">
        <v>6006</v>
      </c>
      <c r="B4984" s="1">
        <v>4023</v>
      </c>
      <c r="C4984" s="1">
        <v>180</v>
      </c>
      <c r="D4984" s="7" t="s">
        <v>58785</v>
      </c>
      <c r="E4984" s="1" t="s">
        <v>58786</v>
      </c>
      <c r="G4984" s="1" t="s">
        <v>58787</v>
      </c>
      <c r="H4984" s="1" t="s">
        <v>58788</v>
      </c>
      <c r="I4984" s="1" t="s">
        <v>6246</v>
      </c>
      <c r="J4984" s="1">
        <v>120611</v>
      </c>
      <c r="K4984" s="1">
        <v>121153</v>
      </c>
      <c r="L4984" s="1" t="s">
        <v>5806</v>
      </c>
      <c r="M4984" s="1" t="s">
        <v>4173</v>
      </c>
      <c r="N4984" s="1" t="s">
        <v>5885</v>
      </c>
      <c r="O4984" s="1" t="str">
        <f t="shared" si="89"/>
        <v/>
      </c>
      <c r="P4984" s="16" t="s">
        <v>5862</v>
      </c>
      <c r="Q4984" s="1" t="s">
        <v>5982</v>
      </c>
      <c r="R4984" s="1">
        <v>5527</v>
      </c>
      <c r="S4984" s="1">
        <v>167</v>
      </c>
      <c r="T4984" s="7" t="s">
        <v>54632</v>
      </c>
      <c r="U4984" s="1" t="s">
        <v>54633</v>
      </c>
      <c r="W4984" s="1" t="s">
        <v>10263</v>
      </c>
      <c r="X4984" s="1">
        <v>0.45400000000000001</v>
      </c>
      <c r="Y4984" s="1">
        <v>0.82599999999999996</v>
      </c>
      <c r="Z4984" s="24"/>
      <c r="AJ4984" s="16" t="s">
        <v>5862</v>
      </c>
      <c r="AK4984" s="1" t="s">
        <v>6017</v>
      </c>
      <c r="AL4984" s="1">
        <v>4190</v>
      </c>
      <c r="AM4984" s="1">
        <v>167</v>
      </c>
      <c r="AN4984" s="7" t="s">
        <v>54634</v>
      </c>
      <c r="AO4984" s="1" t="s">
        <v>54635</v>
      </c>
      <c r="AQ4984" s="1" t="s">
        <v>10263</v>
      </c>
      <c r="AR4984" s="1">
        <v>0.44500000000000001</v>
      </c>
      <c r="AS4984" s="1">
        <v>0.91</v>
      </c>
      <c r="AT4984" s="23" t="s">
        <v>5808</v>
      </c>
      <c r="AU4984" s="1" t="s">
        <v>5818</v>
      </c>
      <c r="AV4984" s="1">
        <v>86</v>
      </c>
      <c r="AW4984" s="1">
        <v>154</v>
      </c>
      <c r="AX4984" s="7" t="s">
        <v>52742</v>
      </c>
      <c r="AY4984" s="1" t="s">
        <v>52743</v>
      </c>
      <c r="AZ4984" s="1" t="s">
        <v>52744</v>
      </c>
      <c r="BA4984" s="1" t="s">
        <v>10263</v>
      </c>
      <c r="BB4984" s="1">
        <v>0.34100000000000003</v>
      </c>
      <c r="BC4984" s="1">
        <v>0.81200000000000006</v>
      </c>
      <c r="BF4984" s="12"/>
    </row>
    <row r="4985" spans="1:58" ht="12" customHeight="1">
      <c r="A4985" s="1" t="s">
        <v>6006</v>
      </c>
      <c r="B4985" s="1">
        <v>5212</v>
      </c>
      <c r="C4985" s="1">
        <v>155</v>
      </c>
      <c r="D4985" s="7" t="s">
        <v>58789</v>
      </c>
      <c r="E4985" s="1" t="s">
        <v>58790</v>
      </c>
      <c r="G4985" s="1" t="s">
        <v>58791</v>
      </c>
      <c r="H4985" s="1" t="s">
        <v>58792</v>
      </c>
      <c r="I4985" s="1" t="s">
        <v>58793</v>
      </c>
      <c r="J4985" s="1">
        <v>1447000</v>
      </c>
      <c r="K4985" s="1">
        <v>1447467</v>
      </c>
      <c r="L4985" s="1" t="s">
        <v>5806</v>
      </c>
      <c r="M4985" s="1" t="s">
        <v>5</v>
      </c>
      <c r="N4985" s="1" t="s">
        <v>5885</v>
      </c>
      <c r="O4985" s="1" t="str">
        <f t="shared" si="89"/>
        <v/>
      </c>
      <c r="P4985" s="24"/>
      <c r="Z4985" s="24"/>
      <c r="AJ4985" s="18" t="s">
        <v>5808</v>
      </c>
      <c r="AK4985" s="1" t="s">
        <v>6017</v>
      </c>
      <c r="AL4985" s="1">
        <v>5164</v>
      </c>
      <c r="AM4985" s="1">
        <v>149</v>
      </c>
      <c r="AN4985" s="7" t="s">
        <v>58794</v>
      </c>
      <c r="AO4985" s="1" t="s">
        <v>58795</v>
      </c>
      <c r="AQ4985" s="1" t="s">
        <v>58793</v>
      </c>
      <c r="AR4985" s="1">
        <v>0.44800000000000001</v>
      </c>
      <c r="AS4985" s="1">
        <v>0.98699999999999999</v>
      </c>
      <c r="AT4985" s="24"/>
      <c r="BF4985" s="12"/>
    </row>
    <row r="4986" spans="1:58" ht="12" customHeight="1">
      <c r="A4986" s="1" t="s">
        <v>6006</v>
      </c>
      <c r="B4986" s="1">
        <v>5299</v>
      </c>
      <c r="C4986" s="1">
        <v>315</v>
      </c>
      <c r="D4986" s="7" t="s">
        <v>58796</v>
      </c>
      <c r="E4986" s="1" t="s">
        <v>58797</v>
      </c>
      <c r="G4986" s="1" t="s">
        <v>58798</v>
      </c>
      <c r="H4986" s="1" t="s">
        <v>19274</v>
      </c>
      <c r="I4986" s="1" t="s">
        <v>19275</v>
      </c>
      <c r="J4986" s="1">
        <v>1526501</v>
      </c>
      <c r="K4986" s="1">
        <v>1527448</v>
      </c>
      <c r="L4986" s="1" t="s">
        <v>5806</v>
      </c>
      <c r="M4986" s="1" t="s">
        <v>5</v>
      </c>
      <c r="N4986" s="1" t="s">
        <v>5885</v>
      </c>
      <c r="O4986" s="1" t="str">
        <f t="shared" si="89"/>
        <v/>
      </c>
      <c r="P4986" s="19" t="s">
        <v>5862</v>
      </c>
      <c r="Q4986" s="1" t="s">
        <v>5982</v>
      </c>
      <c r="R4986" s="1">
        <v>3641</v>
      </c>
      <c r="S4986" s="1">
        <v>156</v>
      </c>
      <c r="T4986" s="7" t="s">
        <v>51521</v>
      </c>
      <c r="U4986" s="1" t="s">
        <v>51522</v>
      </c>
      <c r="W4986" s="1" t="s">
        <v>19275</v>
      </c>
      <c r="X4986" s="1">
        <v>0.377</v>
      </c>
      <c r="Y4986" s="1">
        <v>0.94199999999999995</v>
      </c>
      <c r="Z4986" s="18" t="s">
        <v>5808</v>
      </c>
      <c r="AA4986" s="1" t="s">
        <v>6014</v>
      </c>
      <c r="AB4986" s="1">
        <v>4366</v>
      </c>
      <c r="AC4986" s="1">
        <v>316</v>
      </c>
      <c r="AD4986" s="7" t="s">
        <v>58799</v>
      </c>
      <c r="AE4986" s="1" t="s">
        <v>58800</v>
      </c>
      <c r="AG4986" s="1" t="s">
        <v>19275</v>
      </c>
      <c r="AH4986" s="1">
        <v>0.47799999999999998</v>
      </c>
      <c r="AI4986" s="1">
        <v>0.98399999999999999</v>
      </c>
      <c r="AJ4986" s="18" t="s">
        <v>5808</v>
      </c>
      <c r="AK4986" s="1" t="s">
        <v>6151</v>
      </c>
      <c r="AL4986" s="1">
        <v>6168</v>
      </c>
      <c r="AM4986" s="1">
        <v>301</v>
      </c>
      <c r="AN4986" s="7" t="s">
        <v>58801</v>
      </c>
      <c r="AO4986" s="1" t="s">
        <v>58802</v>
      </c>
      <c r="AQ4986" s="1" t="s">
        <v>19275</v>
      </c>
      <c r="AR4986" s="1">
        <v>0.48799999999999999</v>
      </c>
      <c r="AS4986" s="1">
        <v>0.997</v>
      </c>
      <c r="AT4986" s="19" t="s">
        <v>5862</v>
      </c>
      <c r="AU4986" s="1" t="s">
        <v>5818</v>
      </c>
      <c r="AV4986" s="1">
        <v>1737</v>
      </c>
      <c r="AW4986" s="1">
        <v>151</v>
      </c>
      <c r="AX4986" s="7" t="s">
        <v>19282</v>
      </c>
      <c r="AY4986" s="1" t="s">
        <v>19283</v>
      </c>
      <c r="BA4986" s="1" t="s">
        <v>19275</v>
      </c>
      <c r="BB4986" s="1">
        <v>0.34899999999999998</v>
      </c>
      <c r="BC4986" s="1">
        <v>0.96</v>
      </c>
      <c r="BF4986" s="12"/>
    </row>
    <row r="4987" spans="1:58" ht="12" customHeight="1">
      <c r="A4987" s="1" t="s">
        <v>6006</v>
      </c>
      <c r="B4987" s="1">
        <v>6039</v>
      </c>
      <c r="C4987" s="1">
        <v>689</v>
      </c>
      <c r="D4987" s="7" t="s">
        <v>58803</v>
      </c>
      <c r="E4987" s="1" t="s">
        <v>58804</v>
      </c>
      <c r="G4987" s="1" t="s">
        <v>58805</v>
      </c>
      <c r="H4987" s="1" t="s">
        <v>58806</v>
      </c>
      <c r="I4987" s="1" t="s">
        <v>9686</v>
      </c>
      <c r="J4987" s="1">
        <v>2373847</v>
      </c>
      <c r="K4987" s="1">
        <v>2375916</v>
      </c>
      <c r="L4987" s="1" t="s">
        <v>5826</v>
      </c>
      <c r="M4987" s="1" t="s">
        <v>4173</v>
      </c>
      <c r="N4987" s="1" t="s">
        <v>5885</v>
      </c>
      <c r="O4987" s="1" t="str">
        <f t="shared" si="89"/>
        <v/>
      </c>
      <c r="P4987" s="16" t="s">
        <v>5862</v>
      </c>
      <c r="Q4987" s="1" t="s">
        <v>5982</v>
      </c>
      <c r="R4987" s="1">
        <v>4799</v>
      </c>
      <c r="S4987" s="1">
        <v>452</v>
      </c>
      <c r="T4987" s="7" t="s">
        <v>39727</v>
      </c>
      <c r="U4987" s="1" t="s">
        <v>39728</v>
      </c>
      <c r="W4987" s="1" t="s">
        <v>39726</v>
      </c>
      <c r="X4987" s="1">
        <v>0.41099999999999998</v>
      </c>
      <c r="Y4987" s="1">
        <v>0.83599999999999997</v>
      </c>
      <c r="Z4987" s="16" t="s">
        <v>5862</v>
      </c>
      <c r="AA4987" s="1" t="s">
        <v>6031</v>
      </c>
      <c r="AB4987" s="1">
        <v>723</v>
      </c>
      <c r="AC4987" s="1">
        <v>434</v>
      </c>
      <c r="AD4987" s="7" t="s">
        <v>56975</v>
      </c>
      <c r="AE4987" s="1" t="s">
        <v>56976</v>
      </c>
      <c r="AG4987" s="1" t="s">
        <v>13154</v>
      </c>
      <c r="AH4987" s="1">
        <v>0.46600000000000003</v>
      </c>
      <c r="AI4987" s="1">
        <v>0.90800000000000003</v>
      </c>
      <c r="AJ4987" s="16" t="s">
        <v>5862</v>
      </c>
      <c r="AK4987" s="1" t="s">
        <v>6017</v>
      </c>
      <c r="AL4987" s="1">
        <v>4531</v>
      </c>
      <c r="AM4987" s="1">
        <v>434</v>
      </c>
      <c r="AN4987" s="7" t="s">
        <v>58807</v>
      </c>
      <c r="AO4987" s="1" t="s">
        <v>58808</v>
      </c>
      <c r="AQ4987" s="1" t="s">
        <v>13154</v>
      </c>
      <c r="AR4987" s="1">
        <v>0.46400000000000002</v>
      </c>
      <c r="AS4987" s="1">
        <v>0.89400000000000002</v>
      </c>
      <c r="AT4987" s="11" t="s">
        <v>5808</v>
      </c>
      <c r="AU4987" s="1" t="s">
        <v>5818</v>
      </c>
      <c r="AV4987" s="1">
        <v>5082</v>
      </c>
      <c r="AW4987" s="1">
        <v>675</v>
      </c>
      <c r="AX4987" s="7" t="s">
        <v>58809</v>
      </c>
      <c r="AY4987" s="1" t="s">
        <v>58810</v>
      </c>
      <c r="BA4987" s="1" t="s">
        <v>9686</v>
      </c>
      <c r="BB4987" s="1">
        <v>0.66700000000000004</v>
      </c>
      <c r="BC4987" s="1">
        <v>0.95399999999999996</v>
      </c>
      <c r="BF4987" s="12"/>
    </row>
    <row r="4988" spans="1:58" ht="12" customHeight="1">
      <c r="A4988" s="1" t="s">
        <v>5799</v>
      </c>
      <c r="B4988" s="1">
        <v>169</v>
      </c>
      <c r="C4988" s="1">
        <v>155</v>
      </c>
      <c r="D4988" s="7" t="s">
        <v>58811</v>
      </c>
      <c r="E4988" s="1" t="s">
        <v>58812</v>
      </c>
      <c r="G4988" s="1" t="s">
        <v>58791</v>
      </c>
      <c r="H4988" s="1" t="s">
        <v>58792</v>
      </c>
      <c r="I4988" s="1" t="s">
        <v>58793</v>
      </c>
      <c r="J4988" s="1">
        <v>169058</v>
      </c>
      <c r="K4988" s="1">
        <v>169525</v>
      </c>
      <c r="L4988" s="1" t="s">
        <v>5826</v>
      </c>
      <c r="M4988" s="1" t="s">
        <v>5</v>
      </c>
      <c r="N4988" s="1" t="s">
        <v>5885</v>
      </c>
      <c r="O4988" s="1" t="str">
        <f t="shared" si="89"/>
        <v/>
      </c>
      <c r="P4988" s="24"/>
      <c r="AJ4988" s="46" t="s">
        <v>5862</v>
      </c>
      <c r="AK4988" s="1" t="s">
        <v>6017</v>
      </c>
      <c r="AL4988" s="1">
        <v>5164</v>
      </c>
      <c r="AM4988" s="1">
        <v>149</v>
      </c>
      <c r="AN4988" s="7" t="s">
        <v>58794</v>
      </c>
      <c r="AO4988" s="1" t="s">
        <v>58795</v>
      </c>
      <c r="AQ4988" s="1" t="s">
        <v>58793</v>
      </c>
      <c r="AR4988" s="1">
        <v>0.44500000000000001</v>
      </c>
      <c r="AS4988" s="1">
        <v>0.99299999999999999</v>
      </c>
      <c r="BF4988" s="12"/>
    </row>
    <row r="4989" spans="1:58" ht="12" customHeight="1">
      <c r="A4989" s="1" t="s">
        <v>5799</v>
      </c>
      <c r="B4989" s="1">
        <v>157</v>
      </c>
      <c r="C4989" s="1">
        <v>986</v>
      </c>
      <c r="D4989" s="7" t="s">
        <v>58813</v>
      </c>
      <c r="E4989" s="1" t="s">
        <v>58814</v>
      </c>
      <c r="G4989" s="1" t="s">
        <v>58561</v>
      </c>
      <c r="H4989" s="1" t="s">
        <v>58562</v>
      </c>
      <c r="I4989" s="1" t="s">
        <v>58563</v>
      </c>
      <c r="J4989" s="1">
        <v>156936</v>
      </c>
      <c r="K4989" s="1">
        <v>159896</v>
      </c>
      <c r="L4989" s="1" t="s">
        <v>5826</v>
      </c>
      <c r="M4989" s="1" t="s">
        <v>2539</v>
      </c>
      <c r="N4989" s="1" t="s">
        <v>5885</v>
      </c>
      <c r="O4989" s="1" t="str">
        <f t="shared" si="89"/>
        <v/>
      </c>
      <c r="P4989" s="24"/>
      <c r="Z4989" s="46" t="s">
        <v>5862</v>
      </c>
      <c r="AA4989" s="1" t="s">
        <v>5941</v>
      </c>
      <c r="AB4989" s="1">
        <v>2917</v>
      </c>
      <c r="AC4989" s="1">
        <v>856</v>
      </c>
      <c r="AD4989" s="7" t="s">
        <v>58564</v>
      </c>
      <c r="AE4989" s="1" t="s">
        <v>58565</v>
      </c>
      <c r="AG4989" s="1" t="s">
        <v>6246</v>
      </c>
      <c r="AH4989" s="1">
        <v>0.42</v>
      </c>
      <c r="AI4989" s="1">
        <v>0.74399999999999999</v>
      </c>
      <c r="AJ4989" s="46" t="s">
        <v>5862</v>
      </c>
      <c r="AK4989" s="1" t="s">
        <v>6017</v>
      </c>
      <c r="AL4989" s="1">
        <v>5177</v>
      </c>
      <c r="AM4989" s="1">
        <v>920</v>
      </c>
      <c r="AN4989" s="7" t="s">
        <v>58566</v>
      </c>
      <c r="AO4989" s="1" t="s">
        <v>58567</v>
      </c>
      <c r="AQ4989" s="1" t="s">
        <v>58563</v>
      </c>
      <c r="AR4989" s="1">
        <v>0.47</v>
      </c>
      <c r="AS4989" s="1">
        <v>0.98499999999999999</v>
      </c>
      <c r="AT4989" s="24"/>
      <c r="BF4989" s="12"/>
    </row>
    <row r="4990" spans="1:58" ht="12" customHeight="1">
      <c r="A4990" s="1" t="s">
        <v>6006</v>
      </c>
      <c r="B4990" s="1">
        <v>6557</v>
      </c>
      <c r="C4990" s="1">
        <v>420</v>
      </c>
      <c r="D4990" s="7" t="s">
        <v>58815</v>
      </c>
      <c r="E4990" s="1" t="s">
        <v>58816</v>
      </c>
      <c r="G4990" s="1" t="s">
        <v>58817</v>
      </c>
      <c r="H4990" s="1" t="s">
        <v>23061</v>
      </c>
      <c r="I4990" s="1" t="s">
        <v>23062</v>
      </c>
      <c r="J4990" s="1">
        <v>2910855</v>
      </c>
      <c r="K4990" s="1">
        <v>2912117</v>
      </c>
      <c r="L4990" s="1" t="s">
        <v>5826</v>
      </c>
      <c r="M4990" s="1" t="s">
        <v>5</v>
      </c>
      <c r="N4990" s="1" t="s">
        <v>5885</v>
      </c>
      <c r="O4990" s="1" t="str">
        <f t="shared" si="89"/>
        <v/>
      </c>
      <c r="P4990" s="16" t="s">
        <v>5862</v>
      </c>
      <c r="Q4990" s="1" t="s">
        <v>5809</v>
      </c>
      <c r="R4990" s="1">
        <v>1398</v>
      </c>
      <c r="S4990" s="1">
        <v>401</v>
      </c>
      <c r="T4990" s="7" t="s">
        <v>23063</v>
      </c>
      <c r="U4990" s="1" t="s">
        <v>23064</v>
      </c>
      <c r="W4990" s="1" t="s">
        <v>23062</v>
      </c>
      <c r="X4990" s="1">
        <v>0.44600000000000001</v>
      </c>
      <c r="Y4990" s="1">
        <v>0.96299999999999997</v>
      </c>
      <c r="Z4990" s="16" t="s">
        <v>5862</v>
      </c>
      <c r="AA4990" s="1" t="s">
        <v>5812</v>
      </c>
      <c r="AB4990" s="1">
        <v>6754</v>
      </c>
      <c r="AC4990" s="1">
        <v>396</v>
      </c>
      <c r="AD4990" s="7" t="s">
        <v>54929</v>
      </c>
      <c r="AE4990" s="1" t="s">
        <v>54930</v>
      </c>
      <c r="AG4990" s="1" t="s">
        <v>23062</v>
      </c>
      <c r="AH4990" s="1">
        <v>0.44</v>
      </c>
      <c r="AI4990" s="1">
        <v>0.99</v>
      </c>
      <c r="AJ4990" s="16" t="s">
        <v>5862</v>
      </c>
      <c r="AK4990" s="1" t="s">
        <v>5815</v>
      </c>
      <c r="AL4990" s="1">
        <v>1758</v>
      </c>
      <c r="AM4990" s="1">
        <v>396</v>
      </c>
      <c r="AN4990" s="7" t="s">
        <v>54931</v>
      </c>
      <c r="AO4990" s="1" t="s">
        <v>54932</v>
      </c>
      <c r="AQ4990" s="1" t="s">
        <v>29141</v>
      </c>
      <c r="AR4990" s="1">
        <v>0.44800000000000001</v>
      </c>
      <c r="AS4990" s="1">
        <v>0.99</v>
      </c>
      <c r="AT4990" s="16" t="s">
        <v>5862</v>
      </c>
      <c r="AU4990" s="1" t="s">
        <v>5818</v>
      </c>
      <c r="AV4990" s="1">
        <v>1317</v>
      </c>
      <c r="AW4990" s="1">
        <v>409</v>
      </c>
      <c r="AX4990" s="7" t="s">
        <v>23069</v>
      </c>
      <c r="AY4990" s="1" t="s">
        <v>23070</v>
      </c>
      <c r="BA4990" s="1" t="s">
        <v>23062</v>
      </c>
      <c r="BB4990" s="1">
        <v>0.41</v>
      </c>
      <c r="BC4990" s="1">
        <v>0.98</v>
      </c>
      <c r="BF4990" s="12"/>
    </row>
    <row r="4991" spans="1:58" ht="12" customHeight="1">
      <c r="A4991" s="1" t="s">
        <v>6006</v>
      </c>
      <c r="B4991" s="1">
        <v>5233</v>
      </c>
      <c r="C4991" s="1">
        <v>254</v>
      </c>
      <c r="D4991" s="7" t="s">
        <v>58818</v>
      </c>
      <c r="E4991" s="1" t="s">
        <v>58819</v>
      </c>
      <c r="G4991" s="1" t="s">
        <v>58820</v>
      </c>
      <c r="H4991" s="1" t="s">
        <v>6360</v>
      </c>
      <c r="I4991" s="1" t="s">
        <v>6246</v>
      </c>
      <c r="J4991" s="1">
        <v>1465654</v>
      </c>
      <c r="K4991" s="1">
        <v>1466418</v>
      </c>
      <c r="L4991" s="1" t="s">
        <v>5806</v>
      </c>
      <c r="M4991" s="1" t="s">
        <v>5</v>
      </c>
      <c r="N4991" s="1" t="s">
        <v>5885</v>
      </c>
      <c r="O4991" s="1" t="str">
        <f t="shared" si="89"/>
        <v/>
      </c>
      <c r="P4991" s="19" t="s">
        <v>5862</v>
      </c>
      <c r="Q4991" s="1" t="s">
        <v>5982</v>
      </c>
      <c r="R4991" s="1">
        <v>4673</v>
      </c>
      <c r="S4991" s="1">
        <v>254</v>
      </c>
      <c r="T4991" s="7" t="s">
        <v>27735</v>
      </c>
      <c r="U4991" s="1" t="s">
        <v>27736</v>
      </c>
      <c r="V4991" s="1" t="s">
        <v>27731</v>
      </c>
      <c r="W4991" s="1" t="s">
        <v>27734</v>
      </c>
      <c r="X4991" s="1">
        <v>0.30099999999999999</v>
      </c>
      <c r="Y4991" s="1">
        <v>0.63800000000000001</v>
      </c>
      <c r="Z4991" s="19" t="s">
        <v>5862</v>
      </c>
      <c r="AA4991" s="1" t="s">
        <v>6031</v>
      </c>
      <c r="AB4991" s="1">
        <v>1376</v>
      </c>
      <c r="AC4991" s="1">
        <v>255</v>
      </c>
      <c r="AD4991" s="7" t="s">
        <v>58821</v>
      </c>
      <c r="AE4991" s="1" t="s">
        <v>58822</v>
      </c>
      <c r="AG4991" s="1" t="s">
        <v>58823</v>
      </c>
      <c r="AH4991" s="1">
        <v>0.33100000000000002</v>
      </c>
      <c r="AI4991" s="1">
        <v>0.57599999999999996</v>
      </c>
      <c r="AJ4991" s="30" t="s">
        <v>5808</v>
      </c>
      <c r="AK4991" s="1" t="s">
        <v>6151</v>
      </c>
      <c r="AL4991" s="1">
        <v>5726</v>
      </c>
      <c r="AM4991" s="1">
        <v>247</v>
      </c>
      <c r="AN4991" s="7" t="s">
        <v>58824</v>
      </c>
      <c r="AO4991" s="1" t="s">
        <v>58825</v>
      </c>
      <c r="AQ4991" s="1" t="s">
        <v>6246</v>
      </c>
      <c r="AR4991" s="1">
        <v>0.7</v>
      </c>
      <c r="AS4991" s="1">
        <v>0.996</v>
      </c>
      <c r="AT4991" s="34" t="s">
        <v>5862</v>
      </c>
      <c r="AU4991" s="1" t="s">
        <v>5818</v>
      </c>
      <c r="AV4991" s="1">
        <v>862</v>
      </c>
      <c r="AW4991" s="1">
        <v>267</v>
      </c>
      <c r="AX4991" s="7" t="s">
        <v>27741</v>
      </c>
      <c r="AY4991" s="1" t="s">
        <v>27742</v>
      </c>
      <c r="AZ4991" s="1" t="s">
        <v>27743</v>
      </c>
      <c r="BA4991" s="1" t="s">
        <v>27734</v>
      </c>
      <c r="BB4991" s="1">
        <v>0.27300000000000002</v>
      </c>
      <c r="BC4991" s="1">
        <v>0.97399999999999998</v>
      </c>
      <c r="BF4991" s="12"/>
    </row>
    <row r="4992" spans="1:58" ht="12" customHeight="1">
      <c r="A4992" s="1" t="s">
        <v>5799</v>
      </c>
      <c r="B4992" s="1">
        <v>1394</v>
      </c>
      <c r="C4992" s="1">
        <v>541</v>
      </c>
      <c r="D4992" s="7" t="s">
        <v>58826</v>
      </c>
      <c r="E4992" s="1" t="s">
        <v>58827</v>
      </c>
      <c r="G4992" s="1" t="s">
        <v>58828</v>
      </c>
      <c r="H4992" s="1" t="s">
        <v>58829</v>
      </c>
      <c r="I4992" s="1" t="s">
        <v>58830</v>
      </c>
      <c r="J4992" s="1">
        <v>1453648</v>
      </c>
      <c r="K4992" s="1">
        <v>1455273</v>
      </c>
      <c r="L4992" s="1" t="s">
        <v>5806</v>
      </c>
      <c r="M4992" s="1" t="s">
        <v>2539</v>
      </c>
      <c r="N4992" s="1" t="s">
        <v>5885</v>
      </c>
      <c r="O4992" s="1" t="str">
        <f t="shared" si="89"/>
        <v/>
      </c>
      <c r="P4992" s="34" t="s">
        <v>5862</v>
      </c>
      <c r="Q4992" s="1" t="s">
        <v>5982</v>
      </c>
      <c r="R4992" s="1">
        <v>3696</v>
      </c>
      <c r="S4992" s="1">
        <v>668</v>
      </c>
      <c r="T4992" s="7" t="s">
        <v>28007</v>
      </c>
      <c r="U4992" s="1" t="s">
        <v>28008</v>
      </c>
      <c r="V4992" s="1" t="s">
        <v>28003</v>
      </c>
      <c r="W4992" s="1" t="s">
        <v>28006</v>
      </c>
      <c r="X4992" s="1">
        <v>0.23899999999999999</v>
      </c>
      <c r="Y4992" s="1">
        <v>0.63900000000000001</v>
      </c>
      <c r="Z4992" s="22" t="s">
        <v>5862</v>
      </c>
      <c r="AA4992" s="1" t="s">
        <v>5812</v>
      </c>
      <c r="AB4992" s="1">
        <v>5472</v>
      </c>
      <c r="AC4992" s="1">
        <v>535</v>
      </c>
      <c r="AD4992" s="7" t="s">
        <v>11999</v>
      </c>
      <c r="AE4992" s="1" t="s">
        <v>12000</v>
      </c>
      <c r="AG4992" s="1" t="s">
        <v>11995</v>
      </c>
      <c r="AH4992" s="1">
        <v>0.25800000000000001</v>
      </c>
      <c r="AI4992" s="1">
        <v>0.73799999999999999</v>
      </c>
      <c r="AJ4992" s="43" t="s">
        <v>5808</v>
      </c>
      <c r="AK4992" s="1" t="s">
        <v>6151</v>
      </c>
      <c r="AL4992" s="1">
        <v>6082</v>
      </c>
      <c r="AM4992" s="1">
        <v>541</v>
      </c>
      <c r="AN4992" s="7" t="s">
        <v>58831</v>
      </c>
      <c r="AO4992" s="1" t="s">
        <v>58832</v>
      </c>
      <c r="AQ4992" s="1" t="s">
        <v>58830</v>
      </c>
      <c r="AR4992" s="1">
        <v>0.83199999999999996</v>
      </c>
      <c r="AS4992" s="1">
        <v>0.998</v>
      </c>
      <c r="AT4992" s="22" t="s">
        <v>5862</v>
      </c>
      <c r="AU4992" s="1" t="s">
        <v>5818</v>
      </c>
      <c r="AV4992" s="1">
        <v>114</v>
      </c>
      <c r="AW4992" s="1">
        <v>530</v>
      </c>
      <c r="AX4992" s="7" t="s">
        <v>12003</v>
      </c>
      <c r="AY4992" s="1" t="s">
        <v>12004</v>
      </c>
      <c r="AZ4992" s="1" t="s">
        <v>11992</v>
      </c>
      <c r="BA4992" s="1" t="s">
        <v>11995</v>
      </c>
      <c r="BB4992" s="1">
        <v>0.26300000000000001</v>
      </c>
      <c r="BC4992" s="1">
        <v>0.874</v>
      </c>
      <c r="BF4992" s="12"/>
    </row>
    <row r="4993" spans="1:58" ht="12" customHeight="1">
      <c r="A4993" s="1" t="s">
        <v>6006</v>
      </c>
      <c r="B4993" s="1">
        <v>5676</v>
      </c>
      <c r="C4993" s="1">
        <v>598</v>
      </c>
      <c r="D4993" s="7" t="s">
        <v>58833</v>
      </c>
      <c r="E4993" s="1" t="s">
        <v>58834</v>
      </c>
      <c r="G4993" s="1" t="s">
        <v>58835</v>
      </c>
      <c r="H4993" s="1" t="s">
        <v>58836</v>
      </c>
      <c r="I4993" s="1" t="s">
        <v>6940</v>
      </c>
      <c r="J4993" s="1">
        <v>1957626</v>
      </c>
      <c r="K4993" s="1">
        <v>1959422</v>
      </c>
      <c r="L4993" s="1" t="s">
        <v>5806</v>
      </c>
      <c r="M4993" s="1" t="s">
        <v>4173</v>
      </c>
      <c r="N4993" s="1" t="s">
        <v>5885</v>
      </c>
      <c r="O4993" s="1" t="str">
        <f t="shared" si="89"/>
        <v/>
      </c>
      <c r="P4993" s="19" t="s">
        <v>5862</v>
      </c>
      <c r="Q4993" s="1" t="s">
        <v>5809</v>
      </c>
      <c r="R4993" s="1">
        <v>871</v>
      </c>
      <c r="S4993" s="1">
        <v>509</v>
      </c>
      <c r="T4993" s="7" t="s">
        <v>56491</v>
      </c>
      <c r="U4993" s="1" t="s">
        <v>56492</v>
      </c>
      <c r="W4993" s="1" t="s">
        <v>15045</v>
      </c>
      <c r="X4993" s="1">
        <v>0.34899999999999998</v>
      </c>
      <c r="Y4993" s="1">
        <v>0.91200000000000003</v>
      </c>
      <c r="Z4993" s="18" t="s">
        <v>5808</v>
      </c>
      <c r="AA4993" s="1" t="s">
        <v>5812</v>
      </c>
      <c r="AB4993" s="1">
        <v>5637</v>
      </c>
      <c r="AC4993" s="1">
        <v>548</v>
      </c>
      <c r="AD4993" s="7" t="s">
        <v>58837</v>
      </c>
      <c r="AE4993" s="1" t="s">
        <v>58838</v>
      </c>
      <c r="AG4993" s="1" t="s">
        <v>6940</v>
      </c>
      <c r="AH4993" s="1">
        <v>0.47799999999999998</v>
      </c>
      <c r="AI4993" s="1">
        <v>0.85899999999999999</v>
      </c>
      <c r="AJ4993" s="15" t="s">
        <v>5808</v>
      </c>
      <c r="AK4993" s="1" t="s">
        <v>5815</v>
      </c>
      <c r="AL4993" s="1">
        <v>743</v>
      </c>
      <c r="AM4993" s="1">
        <v>549</v>
      </c>
      <c r="AN4993" s="7" t="s">
        <v>58839</v>
      </c>
      <c r="AO4993" s="1" t="s">
        <v>58840</v>
      </c>
      <c r="AQ4993" s="1" t="s">
        <v>6940</v>
      </c>
      <c r="AR4993" s="1">
        <v>0.5</v>
      </c>
      <c r="AS4993" s="1">
        <v>0.82899999999999996</v>
      </c>
      <c r="AT4993" s="24"/>
      <c r="BF4993" s="12"/>
    </row>
    <row r="4994" spans="1:58" ht="12" customHeight="1">
      <c r="A4994" s="1" t="s">
        <v>6006</v>
      </c>
      <c r="B4994" s="1">
        <v>5204</v>
      </c>
      <c r="C4994" s="1">
        <v>83</v>
      </c>
      <c r="D4994" s="7" t="s">
        <v>58841</v>
      </c>
      <c r="E4994" s="1" t="s">
        <v>58842</v>
      </c>
      <c r="G4994" s="1" t="s">
        <v>58843</v>
      </c>
      <c r="H4994" s="1" t="s">
        <v>58844</v>
      </c>
      <c r="I4994" s="1" t="s">
        <v>6246</v>
      </c>
      <c r="J4994" s="1">
        <v>1444149</v>
      </c>
      <c r="K4994" s="1">
        <v>1444400</v>
      </c>
      <c r="L4994" s="1" t="s">
        <v>5806</v>
      </c>
      <c r="M4994" s="1" t="s">
        <v>4173</v>
      </c>
      <c r="N4994" s="1" t="s">
        <v>5885</v>
      </c>
      <c r="O4994" s="1" t="str">
        <f t="shared" si="89"/>
        <v/>
      </c>
      <c r="P4994" s="24"/>
      <c r="Z4994" s="24"/>
      <c r="AJ4994" s="18" t="s">
        <v>5808</v>
      </c>
      <c r="AK4994" s="1" t="s">
        <v>6017</v>
      </c>
      <c r="AL4994" s="1">
        <v>5157</v>
      </c>
      <c r="AM4994" s="1">
        <v>77</v>
      </c>
      <c r="AN4994" s="7" t="s">
        <v>58845</v>
      </c>
      <c r="AO4994" s="1" t="s">
        <v>58846</v>
      </c>
      <c r="AQ4994" s="1" t="s">
        <v>6246</v>
      </c>
      <c r="AR4994" s="1">
        <v>0.436</v>
      </c>
      <c r="AS4994" s="1">
        <v>0.98699999999999999</v>
      </c>
      <c r="AT4994" s="24"/>
      <c r="BF4994" s="12"/>
    </row>
    <row r="4995" spans="1:58" ht="12" customHeight="1">
      <c r="A4995" s="1" t="s">
        <v>5799</v>
      </c>
      <c r="B4995" s="1">
        <v>170</v>
      </c>
      <c r="C4995" s="1">
        <v>138</v>
      </c>
      <c r="D4995" s="7" t="s">
        <v>58847</v>
      </c>
      <c r="E4995" s="1" t="s">
        <v>58848</v>
      </c>
      <c r="G4995" s="1" t="s">
        <v>58849</v>
      </c>
      <c r="H4995" s="1" t="s">
        <v>58850</v>
      </c>
      <c r="I4995" s="1" t="s">
        <v>6246</v>
      </c>
      <c r="J4995" s="1">
        <v>169522</v>
      </c>
      <c r="K4995" s="1">
        <v>169938</v>
      </c>
      <c r="L4995" s="1" t="s">
        <v>5826</v>
      </c>
      <c r="M4995" s="1" t="s">
        <v>4173</v>
      </c>
      <c r="N4995" s="1" t="s">
        <v>5885</v>
      </c>
      <c r="O4995" s="1" t="str">
        <f t="shared" ref="O4995:O5058" si="90">IF(M4995="OuterMembrane","Y",IF(AND(N4995="Y",OR(M4995="Unknown",M4995="Extracellular")),"Y",""))</f>
        <v/>
      </c>
      <c r="P4995" s="24"/>
      <c r="Z4995" s="46" t="s">
        <v>5862</v>
      </c>
      <c r="AA4995" s="1" t="s">
        <v>5941</v>
      </c>
      <c r="AB4995" s="1">
        <v>2928</v>
      </c>
      <c r="AC4995" s="1">
        <v>149</v>
      </c>
      <c r="AD4995" s="7" t="s">
        <v>58851</v>
      </c>
      <c r="AE4995" s="1" t="s">
        <v>58852</v>
      </c>
      <c r="AG4995" s="1" t="s">
        <v>6246</v>
      </c>
      <c r="AH4995" s="1">
        <v>0.47299999999999998</v>
      </c>
      <c r="AI4995" s="1">
        <v>0.872</v>
      </c>
      <c r="AJ4995" s="23" t="s">
        <v>5808</v>
      </c>
      <c r="AK4995" s="1" t="s">
        <v>6017</v>
      </c>
      <c r="AL4995" s="1">
        <v>5163</v>
      </c>
      <c r="AM4995" s="1">
        <v>136</v>
      </c>
      <c r="AN4995" s="7" t="s">
        <v>58853</v>
      </c>
      <c r="AO4995" s="1" t="s">
        <v>58854</v>
      </c>
      <c r="AQ4995" s="1" t="s">
        <v>58855</v>
      </c>
      <c r="AR4995" s="1">
        <v>0.39700000000000002</v>
      </c>
      <c r="AS4995" s="1">
        <v>0.94899999999999995</v>
      </c>
      <c r="AT4995" s="24"/>
      <c r="BF4995" s="12"/>
    </row>
    <row r="4996" spans="1:58" ht="12" customHeight="1">
      <c r="A4996" s="1" t="s">
        <v>5799</v>
      </c>
      <c r="B4996" s="1">
        <v>962</v>
      </c>
      <c r="C4996" s="1">
        <v>111</v>
      </c>
      <c r="D4996" s="7" t="s">
        <v>58856</v>
      </c>
      <c r="E4996" s="1" t="s">
        <v>58857</v>
      </c>
      <c r="G4996" s="1" t="s">
        <v>58858</v>
      </c>
      <c r="H4996" s="1" t="s">
        <v>58859</v>
      </c>
      <c r="I4996" s="1" t="s">
        <v>6246</v>
      </c>
      <c r="J4996" s="1">
        <v>1032308</v>
      </c>
      <c r="K4996" s="1">
        <v>1032643</v>
      </c>
      <c r="L4996" s="1" t="s">
        <v>5806</v>
      </c>
      <c r="M4996" s="1" t="s">
        <v>4173</v>
      </c>
      <c r="N4996" s="1" t="s">
        <v>5885</v>
      </c>
      <c r="O4996" s="1" t="str">
        <f t="shared" si="90"/>
        <v/>
      </c>
      <c r="P4996" s="24"/>
      <c r="Z4996" s="23" t="s">
        <v>5808</v>
      </c>
      <c r="AA4996" s="1" t="s">
        <v>5812</v>
      </c>
      <c r="AB4996" s="1">
        <v>5810</v>
      </c>
      <c r="AC4996" s="1">
        <v>107</v>
      </c>
      <c r="AD4996" s="7" t="s">
        <v>58860</v>
      </c>
      <c r="AE4996" s="1" t="s">
        <v>58861</v>
      </c>
      <c r="AG4996" s="1" t="s">
        <v>6246</v>
      </c>
      <c r="AH4996" s="1">
        <v>0.39200000000000002</v>
      </c>
      <c r="AI4996" s="1">
        <v>0.89700000000000002</v>
      </c>
      <c r="AJ4996" s="18" t="s">
        <v>5808</v>
      </c>
      <c r="AK4996" s="1" t="s">
        <v>5815</v>
      </c>
      <c r="AL4996" s="1">
        <v>912</v>
      </c>
      <c r="AM4996" s="1">
        <v>103</v>
      </c>
      <c r="AN4996" s="7" t="s">
        <v>58862</v>
      </c>
      <c r="AO4996" s="1" t="s">
        <v>58863</v>
      </c>
      <c r="AQ4996" s="1" t="s">
        <v>6246</v>
      </c>
      <c r="AR4996" s="1">
        <v>0.47799999999999998</v>
      </c>
      <c r="AS4996" s="1">
        <v>0.66</v>
      </c>
      <c r="AT4996" s="24"/>
      <c r="BF4996" s="12"/>
    </row>
    <row r="4997" spans="1:58" ht="12" customHeight="1">
      <c r="A4997" s="1" t="s">
        <v>6006</v>
      </c>
      <c r="B4997" s="1">
        <v>4605</v>
      </c>
      <c r="C4997" s="1">
        <v>484</v>
      </c>
      <c r="D4997" s="7" t="s">
        <v>58864</v>
      </c>
      <c r="E4997" s="1" t="s">
        <v>58865</v>
      </c>
      <c r="F4997" s="1" t="s">
        <v>58866</v>
      </c>
      <c r="G4997" s="1" t="s">
        <v>58867</v>
      </c>
      <c r="H4997" s="1" t="s">
        <v>58868</v>
      </c>
      <c r="I4997" s="1" t="s">
        <v>58869</v>
      </c>
      <c r="J4997" s="1">
        <v>790031</v>
      </c>
      <c r="K4997" s="1">
        <v>791485</v>
      </c>
      <c r="L4997" s="1" t="s">
        <v>5826</v>
      </c>
      <c r="M4997" s="1" t="s">
        <v>5</v>
      </c>
      <c r="N4997" s="1" t="s">
        <v>5885</v>
      </c>
      <c r="O4997" s="1" t="str">
        <f t="shared" si="90"/>
        <v/>
      </c>
      <c r="P4997" s="34" t="s">
        <v>5862</v>
      </c>
      <c r="Q4997" s="1" t="s">
        <v>5982</v>
      </c>
      <c r="R4997" s="1">
        <v>4043</v>
      </c>
      <c r="S4997" s="1">
        <v>522</v>
      </c>
      <c r="T4997" s="7" t="s">
        <v>13830</v>
      </c>
      <c r="U4997" s="1" t="s">
        <v>13831</v>
      </c>
      <c r="V4997" s="1" t="s">
        <v>13826</v>
      </c>
      <c r="W4997" s="1" t="s">
        <v>13829</v>
      </c>
      <c r="X4997" s="1">
        <v>0.27600000000000002</v>
      </c>
      <c r="Y4997" s="1">
        <v>0.56699999999999995</v>
      </c>
      <c r="Z4997" s="25" t="s">
        <v>5808</v>
      </c>
      <c r="AA4997" s="1" t="s">
        <v>6031</v>
      </c>
      <c r="AB4997" s="1">
        <v>1506</v>
      </c>
      <c r="AC4997" s="1">
        <v>477</v>
      </c>
      <c r="AD4997" s="7" t="s">
        <v>58870</v>
      </c>
      <c r="AE4997" s="1" t="s">
        <v>58871</v>
      </c>
      <c r="AG4997" s="1" t="s">
        <v>58869</v>
      </c>
      <c r="AH4997" s="1">
        <v>0.75600000000000001</v>
      </c>
      <c r="AI4997" s="1">
        <v>0.96599999999999997</v>
      </c>
      <c r="AJ4997" s="22" t="s">
        <v>5862</v>
      </c>
      <c r="AK4997" s="1" t="s">
        <v>5815</v>
      </c>
      <c r="AL4997" s="1">
        <v>3092</v>
      </c>
      <c r="AM4997" s="1">
        <v>497</v>
      </c>
      <c r="AN4997" s="7" t="s">
        <v>13834</v>
      </c>
      <c r="AO4997" s="1" t="s">
        <v>13835</v>
      </c>
      <c r="AQ4997" s="1" t="s">
        <v>13829</v>
      </c>
      <c r="AR4997" s="1">
        <v>0.27</v>
      </c>
      <c r="AS4997" s="1">
        <v>0.59599999999999997</v>
      </c>
      <c r="AT4997" s="35" t="s">
        <v>5808</v>
      </c>
      <c r="AU4997" s="1" t="s">
        <v>5818</v>
      </c>
      <c r="AV4997" s="1">
        <v>757</v>
      </c>
      <c r="AW4997" s="1">
        <v>476</v>
      </c>
      <c r="AX4997" s="7" t="s">
        <v>58872</v>
      </c>
      <c r="AY4997" s="1" t="s">
        <v>58873</v>
      </c>
      <c r="AZ4997" s="1" t="s">
        <v>58866</v>
      </c>
      <c r="BA4997" s="1" t="s">
        <v>58869</v>
      </c>
      <c r="BB4997" s="1">
        <v>0.49199999999999999</v>
      </c>
      <c r="BC4997" s="1">
        <v>0.95599999999999996</v>
      </c>
      <c r="BF4997" s="12"/>
    </row>
    <row r="4998" spans="1:58" ht="12" customHeight="1">
      <c r="A4998" s="1" t="s">
        <v>5799</v>
      </c>
      <c r="B4998" s="1">
        <v>2305</v>
      </c>
      <c r="C4998" s="1">
        <v>946</v>
      </c>
      <c r="D4998" s="7" t="s">
        <v>58874</v>
      </c>
      <c r="E4998" s="1" t="s">
        <v>58875</v>
      </c>
      <c r="G4998" s="1" t="s">
        <v>58876</v>
      </c>
      <c r="H4998" s="1" t="s">
        <v>52190</v>
      </c>
      <c r="I4998" s="1" t="s">
        <v>52191</v>
      </c>
      <c r="J4998" s="1">
        <v>2438558</v>
      </c>
      <c r="K4998" s="1">
        <v>2441398</v>
      </c>
      <c r="L4998" s="1" t="s">
        <v>5826</v>
      </c>
      <c r="M4998" s="1" t="s">
        <v>2539</v>
      </c>
      <c r="N4998" s="1" t="s">
        <v>5885</v>
      </c>
      <c r="O4998" s="1" t="str">
        <f t="shared" si="90"/>
        <v/>
      </c>
      <c r="P4998" s="34" t="s">
        <v>5862</v>
      </c>
      <c r="Q4998" s="1" t="s">
        <v>5809</v>
      </c>
      <c r="R4998" s="1">
        <v>885</v>
      </c>
      <c r="S4998" s="1">
        <v>935</v>
      </c>
      <c r="T4998" s="7" t="s">
        <v>52796</v>
      </c>
      <c r="U4998" s="1" t="s">
        <v>52797</v>
      </c>
      <c r="W4998" s="1" t="s">
        <v>52191</v>
      </c>
      <c r="X4998" s="1">
        <v>0.29799999999999999</v>
      </c>
      <c r="Y4998" s="1">
        <v>0.95</v>
      </c>
      <c r="Z4998" s="25" t="s">
        <v>5808</v>
      </c>
      <c r="AA4998" s="1" t="s">
        <v>5812</v>
      </c>
      <c r="AB4998" s="1">
        <v>7173</v>
      </c>
      <c r="AC4998" s="1">
        <v>934</v>
      </c>
      <c r="AD4998" s="7" t="s">
        <v>58877</v>
      </c>
      <c r="AE4998" s="1" t="s">
        <v>58878</v>
      </c>
      <c r="AG4998" s="1" t="s">
        <v>52191</v>
      </c>
      <c r="AH4998" s="1">
        <v>0.72699999999999998</v>
      </c>
      <c r="AI4998" s="1">
        <v>0.98899999999999999</v>
      </c>
      <c r="AJ4998" s="22" t="s">
        <v>5862</v>
      </c>
      <c r="AK4998" s="1" t="s">
        <v>5815</v>
      </c>
      <c r="AL4998" s="1">
        <v>485</v>
      </c>
      <c r="AM4998" s="1">
        <v>1059</v>
      </c>
      <c r="AN4998" s="7" t="s">
        <v>52800</v>
      </c>
      <c r="AO4998" s="1" t="s">
        <v>52801</v>
      </c>
      <c r="AQ4998" s="1" t="s">
        <v>52191</v>
      </c>
      <c r="AR4998" s="1">
        <v>0.27700000000000002</v>
      </c>
      <c r="AS4998" s="1">
        <v>0.78</v>
      </c>
      <c r="AT4998" s="22" t="s">
        <v>5862</v>
      </c>
      <c r="AU4998" s="1" t="s">
        <v>5818</v>
      </c>
      <c r="AV4998" s="1">
        <v>103</v>
      </c>
      <c r="AW4998" s="1">
        <v>741</v>
      </c>
      <c r="AX4998" s="7" t="s">
        <v>52196</v>
      </c>
      <c r="AY4998" s="1" t="s">
        <v>52197</v>
      </c>
      <c r="AZ4998" s="1" t="s">
        <v>52198</v>
      </c>
      <c r="BA4998" s="1" t="s">
        <v>52191</v>
      </c>
      <c r="BB4998" s="1">
        <v>0.247</v>
      </c>
      <c r="BC4998" s="1">
        <v>0.74</v>
      </c>
      <c r="BF4998" s="12"/>
    </row>
    <row r="4999" spans="1:58" ht="12" customHeight="1">
      <c r="A4999" s="1" t="s">
        <v>6006</v>
      </c>
      <c r="B4999" s="1">
        <v>4029</v>
      </c>
      <c r="C4999" s="1">
        <v>872</v>
      </c>
      <c r="D4999" s="7" t="s">
        <v>58879</v>
      </c>
      <c r="E4999" s="1" t="s">
        <v>58880</v>
      </c>
      <c r="G4999" s="1" t="s">
        <v>58881</v>
      </c>
      <c r="H4999" s="1" t="s">
        <v>52190</v>
      </c>
      <c r="I4999" s="1" t="s">
        <v>52191</v>
      </c>
      <c r="J4999" s="1">
        <v>128634</v>
      </c>
      <c r="K4999" s="1">
        <v>131252</v>
      </c>
      <c r="L4999" s="1" t="s">
        <v>5806</v>
      </c>
      <c r="M4999" s="1" t="s">
        <v>4173</v>
      </c>
      <c r="N4999" s="1" t="s">
        <v>5885</v>
      </c>
      <c r="O4999" s="1" t="str">
        <f t="shared" si="90"/>
        <v/>
      </c>
      <c r="P4999" s="16" t="s">
        <v>5862</v>
      </c>
      <c r="Q4999" s="1" t="s">
        <v>5982</v>
      </c>
      <c r="R4999" s="1">
        <v>5514</v>
      </c>
      <c r="S4999" s="1">
        <v>775</v>
      </c>
      <c r="T4999" s="7" t="s">
        <v>52442</v>
      </c>
      <c r="U4999" s="1" t="s">
        <v>52443</v>
      </c>
      <c r="W4999" s="1" t="s">
        <v>52191</v>
      </c>
      <c r="X4999" s="1">
        <v>0.495</v>
      </c>
      <c r="Y4999" s="1">
        <v>0.69299999999999995</v>
      </c>
      <c r="Z4999" s="19" t="s">
        <v>5862</v>
      </c>
      <c r="AA4999" s="1" t="s">
        <v>5812</v>
      </c>
      <c r="AB4999" s="1">
        <v>7240</v>
      </c>
      <c r="AC4999" s="1">
        <v>703</v>
      </c>
      <c r="AD4999" s="7" t="s">
        <v>52194</v>
      </c>
      <c r="AE4999" s="1" t="s">
        <v>52195</v>
      </c>
      <c r="AG4999" s="1" t="s">
        <v>52191</v>
      </c>
      <c r="AH4999" s="1">
        <v>0.33200000000000002</v>
      </c>
      <c r="AI4999" s="1">
        <v>0.93500000000000005</v>
      </c>
      <c r="AJ4999" s="16" t="s">
        <v>5862</v>
      </c>
      <c r="AK4999" s="1" t="s">
        <v>6017</v>
      </c>
      <c r="AL4999" s="1">
        <v>3430</v>
      </c>
      <c r="AM4999" s="1">
        <v>1981</v>
      </c>
      <c r="AN4999" s="7" t="s">
        <v>54170</v>
      </c>
      <c r="AO4999" s="1" t="s">
        <v>54171</v>
      </c>
      <c r="AQ4999" s="1" t="s">
        <v>28809</v>
      </c>
      <c r="AR4999" s="1">
        <v>0.47399999999999998</v>
      </c>
      <c r="AS4999" s="1">
        <v>0.30599999999999999</v>
      </c>
      <c r="AT4999" s="19" t="s">
        <v>5862</v>
      </c>
      <c r="AU4999" s="1" t="s">
        <v>5818</v>
      </c>
      <c r="AV4999" s="1">
        <v>98</v>
      </c>
      <c r="AW4999" s="1">
        <v>646</v>
      </c>
      <c r="AX4999" s="7" t="s">
        <v>52444</v>
      </c>
      <c r="AY4999" s="1" t="s">
        <v>52445</v>
      </c>
      <c r="AZ4999" s="1" t="s">
        <v>52446</v>
      </c>
      <c r="BA4999" s="1" t="s">
        <v>52191</v>
      </c>
      <c r="BB4999" s="1">
        <v>0.36</v>
      </c>
      <c r="BC4999" s="1">
        <v>0.96399999999999997</v>
      </c>
      <c r="BF4999" s="12"/>
    </row>
    <row r="5000" spans="1:58" ht="12" customHeight="1">
      <c r="A5000" s="1" t="s">
        <v>5799</v>
      </c>
      <c r="B5000" s="1">
        <v>177</v>
      </c>
      <c r="C5000" s="1">
        <v>68</v>
      </c>
      <c r="D5000" s="7" t="s">
        <v>58882</v>
      </c>
      <c r="E5000" s="1" t="s">
        <v>58883</v>
      </c>
      <c r="G5000" s="1" t="s">
        <v>58843</v>
      </c>
      <c r="H5000" s="1" t="s">
        <v>58844</v>
      </c>
      <c r="I5000" s="1" t="s">
        <v>6246</v>
      </c>
      <c r="J5000" s="1">
        <v>172125</v>
      </c>
      <c r="K5000" s="1">
        <v>172331</v>
      </c>
      <c r="L5000" s="1" t="s">
        <v>5826</v>
      </c>
      <c r="M5000" s="1" t="s">
        <v>4173</v>
      </c>
      <c r="N5000" s="1" t="s">
        <v>5885</v>
      </c>
      <c r="O5000" s="1" t="str">
        <f t="shared" si="90"/>
        <v/>
      </c>
      <c r="P5000" s="24"/>
      <c r="Z5000" s="24"/>
      <c r="AJ5000" s="16" t="s">
        <v>5862</v>
      </c>
      <c r="AK5000" s="1" t="s">
        <v>6017</v>
      </c>
      <c r="AL5000" s="1">
        <v>5157</v>
      </c>
      <c r="AM5000" s="1">
        <v>77</v>
      </c>
      <c r="AN5000" s="7" t="s">
        <v>58845</v>
      </c>
      <c r="AO5000" s="1" t="s">
        <v>58846</v>
      </c>
      <c r="AQ5000" s="1" t="s">
        <v>6246</v>
      </c>
      <c r="AR5000" s="1">
        <v>0.433</v>
      </c>
      <c r="AS5000" s="1">
        <v>0.76600000000000001</v>
      </c>
      <c r="BF5000" s="12"/>
    </row>
    <row r="5001" spans="1:58" ht="12" customHeight="1">
      <c r="A5001" s="1" t="s">
        <v>6006</v>
      </c>
      <c r="B5001" s="1">
        <v>6624</v>
      </c>
      <c r="C5001" s="1">
        <v>255</v>
      </c>
      <c r="D5001" s="7" t="s">
        <v>58884</v>
      </c>
      <c r="E5001" s="1" t="s">
        <v>58885</v>
      </c>
      <c r="G5001" s="1" t="s">
        <v>58886</v>
      </c>
      <c r="H5001" s="1" t="s">
        <v>58887</v>
      </c>
      <c r="I5001" s="1" t="s">
        <v>6246</v>
      </c>
      <c r="J5001" s="1">
        <v>2972031</v>
      </c>
      <c r="K5001" s="1">
        <v>2972798</v>
      </c>
      <c r="L5001" s="1" t="s">
        <v>5826</v>
      </c>
      <c r="M5001" s="1" t="s">
        <v>5</v>
      </c>
      <c r="N5001" s="1" t="s">
        <v>5885</v>
      </c>
      <c r="O5001" s="1" t="str">
        <f t="shared" si="90"/>
        <v/>
      </c>
      <c r="P5001" s="16" t="s">
        <v>5862</v>
      </c>
      <c r="Q5001" s="1" t="s">
        <v>5809</v>
      </c>
      <c r="R5001" s="1">
        <v>1290</v>
      </c>
      <c r="S5001" s="1">
        <v>225</v>
      </c>
      <c r="T5001" s="7" t="s">
        <v>38048</v>
      </c>
      <c r="U5001" s="1" t="s">
        <v>38049</v>
      </c>
      <c r="W5001" s="1" t="s">
        <v>27748</v>
      </c>
      <c r="X5001" s="1">
        <v>0.45</v>
      </c>
      <c r="Y5001" s="1">
        <v>0.73799999999999999</v>
      </c>
      <c r="Z5001" s="16" t="s">
        <v>5862</v>
      </c>
      <c r="AA5001" s="1" t="s">
        <v>5812</v>
      </c>
      <c r="AB5001" s="1">
        <v>6965</v>
      </c>
      <c r="AC5001" s="1">
        <v>238</v>
      </c>
      <c r="AD5001" s="7" t="s">
        <v>38050</v>
      </c>
      <c r="AE5001" s="1" t="s">
        <v>38051</v>
      </c>
      <c r="AG5001" s="1" t="s">
        <v>27748</v>
      </c>
      <c r="AH5001" s="1">
        <v>0.41199999999999998</v>
      </c>
      <c r="AI5001" s="1">
        <v>0.874</v>
      </c>
      <c r="AJ5001" s="16" t="s">
        <v>5862</v>
      </c>
      <c r="AK5001" s="1" t="s">
        <v>5815</v>
      </c>
      <c r="AL5001" s="1">
        <v>1891</v>
      </c>
      <c r="AM5001" s="1">
        <v>238</v>
      </c>
      <c r="AN5001" s="7" t="s">
        <v>38052</v>
      </c>
      <c r="AO5001" s="1" t="s">
        <v>38053</v>
      </c>
      <c r="AQ5001" s="1" t="s">
        <v>27748</v>
      </c>
      <c r="AR5001" s="1">
        <v>0.435</v>
      </c>
      <c r="AS5001" s="1">
        <v>0.82799999999999996</v>
      </c>
      <c r="AT5001" s="24"/>
      <c r="BF5001" s="12"/>
    </row>
    <row r="5002" spans="1:58" ht="12" customHeight="1">
      <c r="A5002" s="1" t="s">
        <v>6006</v>
      </c>
      <c r="B5002" s="1">
        <v>6396</v>
      </c>
      <c r="C5002" s="1">
        <v>520</v>
      </c>
      <c r="D5002" s="7" t="s">
        <v>58888</v>
      </c>
      <c r="E5002" s="1" t="s">
        <v>58889</v>
      </c>
      <c r="G5002" s="1" t="s">
        <v>58890</v>
      </c>
      <c r="H5002" s="1" t="s">
        <v>58891</v>
      </c>
      <c r="I5002" s="1" t="s">
        <v>38940</v>
      </c>
      <c r="J5002" s="1">
        <v>2722747</v>
      </c>
      <c r="K5002" s="1">
        <v>2724309</v>
      </c>
      <c r="L5002" s="1" t="s">
        <v>5826</v>
      </c>
      <c r="M5002" s="1" t="s">
        <v>2539</v>
      </c>
      <c r="N5002" s="1" t="s">
        <v>5885</v>
      </c>
      <c r="O5002" s="1" t="str">
        <f t="shared" si="90"/>
        <v/>
      </c>
      <c r="P5002" s="34" t="s">
        <v>5862</v>
      </c>
      <c r="Q5002" s="1" t="s">
        <v>5982</v>
      </c>
      <c r="R5002" s="1">
        <v>5168</v>
      </c>
      <c r="S5002" s="1">
        <v>848</v>
      </c>
      <c r="T5002" s="7" t="s">
        <v>42776</v>
      </c>
      <c r="U5002" s="1" t="s">
        <v>42777</v>
      </c>
      <c r="W5002" s="1" t="s">
        <v>42775</v>
      </c>
      <c r="X5002" s="1">
        <v>0.247</v>
      </c>
      <c r="Y5002" s="1">
        <v>0.36899999999999999</v>
      </c>
      <c r="Z5002" s="30" t="s">
        <v>5808</v>
      </c>
      <c r="AA5002" s="1" t="s">
        <v>5812</v>
      </c>
      <c r="AB5002" s="1">
        <v>7214</v>
      </c>
      <c r="AC5002" s="1">
        <v>520</v>
      </c>
      <c r="AD5002" s="7" t="s">
        <v>58892</v>
      </c>
      <c r="AE5002" s="1" t="s">
        <v>58893</v>
      </c>
      <c r="AG5002" s="1" t="s">
        <v>6246</v>
      </c>
      <c r="AH5002" s="1">
        <v>0.747</v>
      </c>
      <c r="AI5002" s="1">
        <v>0.998</v>
      </c>
      <c r="AJ5002" s="23" t="s">
        <v>5808</v>
      </c>
      <c r="AK5002" s="1" t="s">
        <v>6017</v>
      </c>
      <c r="AL5002" s="1">
        <v>4816</v>
      </c>
      <c r="AM5002" s="1">
        <v>423</v>
      </c>
      <c r="AN5002" s="7" t="s">
        <v>58894</v>
      </c>
      <c r="AO5002" s="1" t="s">
        <v>58895</v>
      </c>
      <c r="AQ5002" s="1" t="s">
        <v>58896</v>
      </c>
      <c r="AR5002" s="1">
        <v>0.3</v>
      </c>
      <c r="AS5002" s="1">
        <v>0.64500000000000002</v>
      </c>
      <c r="AT5002" s="34" t="s">
        <v>5862</v>
      </c>
      <c r="AU5002" s="1" t="s">
        <v>5818</v>
      </c>
      <c r="AV5002" s="1">
        <v>4123</v>
      </c>
      <c r="AW5002" s="1">
        <v>869</v>
      </c>
      <c r="AX5002" s="7" t="s">
        <v>56845</v>
      </c>
      <c r="AY5002" s="1" t="s">
        <v>56846</v>
      </c>
      <c r="AZ5002" s="1" t="s">
        <v>56847</v>
      </c>
      <c r="BA5002" s="1" t="s">
        <v>56848</v>
      </c>
      <c r="BB5002" s="1">
        <v>0.254</v>
      </c>
      <c r="BC5002" s="1">
        <v>0.379</v>
      </c>
      <c r="BF5002" s="12"/>
    </row>
    <row r="5003" spans="1:58" ht="12" customHeight="1">
      <c r="A5003" s="1" t="s">
        <v>5799</v>
      </c>
      <c r="B5003" s="1">
        <v>3173</v>
      </c>
      <c r="C5003" s="1">
        <v>144</v>
      </c>
      <c r="D5003" s="7" t="s">
        <v>58897</v>
      </c>
      <c r="E5003" s="1" t="s">
        <v>58898</v>
      </c>
      <c r="G5003" s="1" t="s">
        <v>58899</v>
      </c>
      <c r="H5003" s="1" t="s">
        <v>54497</v>
      </c>
      <c r="I5003" s="1" t="s">
        <v>54498</v>
      </c>
      <c r="J5003" s="1">
        <v>3317837</v>
      </c>
      <c r="K5003" s="1">
        <v>3318271</v>
      </c>
      <c r="L5003" s="1" t="s">
        <v>5826</v>
      </c>
      <c r="M5003" s="1" t="s">
        <v>4173</v>
      </c>
      <c r="N5003" s="1" t="s">
        <v>5885</v>
      </c>
      <c r="O5003" s="1" t="str">
        <f t="shared" si="90"/>
        <v/>
      </c>
      <c r="P5003" s="19" t="s">
        <v>5862</v>
      </c>
      <c r="Q5003" s="1" t="s">
        <v>5809</v>
      </c>
      <c r="R5003" s="1">
        <v>1752</v>
      </c>
      <c r="S5003" s="1">
        <v>164</v>
      </c>
      <c r="T5003" s="7" t="s">
        <v>39596</v>
      </c>
      <c r="U5003" s="1" t="s">
        <v>39597</v>
      </c>
      <c r="V5003" s="1" t="s">
        <v>39598</v>
      </c>
      <c r="W5003" s="1" t="s">
        <v>39595</v>
      </c>
      <c r="X5003" s="1">
        <v>0.371</v>
      </c>
      <c r="Y5003" s="1">
        <v>0.91500000000000004</v>
      </c>
      <c r="Z5003" s="15" t="s">
        <v>5808</v>
      </c>
      <c r="AA5003" s="1" t="s">
        <v>6014</v>
      </c>
      <c r="AB5003" s="1">
        <v>4486</v>
      </c>
      <c r="AC5003" s="1">
        <v>169</v>
      </c>
      <c r="AD5003" s="7" t="s">
        <v>58900</v>
      </c>
      <c r="AE5003" s="1" t="s">
        <v>58901</v>
      </c>
      <c r="AG5003" s="1" t="s">
        <v>6246</v>
      </c>
      <c r="AH5003" s="1">
        <v>0.51700000000000002</v>
      </c>
      <c r="AI5003" s="1">
        <v>0.85199999999999998</v>
      </c>
      <c r="AJ5003" s="16" t="s">
        <v>5862</v>
      </c>
      <c r="AK5003" s="1" t="s">
        <v>6017</v>
      </c>
      <c r="AL5003" s="1">
        <v>5233</v>
      </c>
      <c r="AM5003" s="1">
        <v>147</v>
      </c>
      <c r="AN5003" s="7" t="s">
        <v>54501</v>
      </c>
      <c r="AO5003" s="1" t="s">
        <v>54502</v>
      </c>
      <c r="AQ5003" s="1" t="s">
        <v>54498</v>
      </c>
      <c r="AR5003" s="1">
        <v>0.40400000000000003</v>
      </c>
      <c r="AS5003" s="1">
        <v>0.98599999999999999</v>
      </c>
      <c r="AT5003" s="16" t="s">
        <v>5862</v>
      </c>
      <c r="AU5003" s="1" t="s">
        <v>5818</v>
      </c>
      <c r="AV5003" s="1">
        <v>2104</v>
      </c>
      <c r="AW5003" s="1">
        <v>154</v>
      </c>
      <c r="AX5003" s="7" t="s">
        <v>39603</v>
      </c>
      <c r="AY5003" s="1" t="s">
        <v>39604</v>
      </c>
      <c r="BA5003" s="1" t="s">
        <v>39595</v>
      </c>
      <c r="BB5003" s="1">
        <v>0.40699999999999997</v>
      </c>
      <c r="BC5003" s="1">
        <v>0.55200000000000005</v>
      </c>
      <c r="BF5003" s="12"/>
    </row>
    <row r="5004" spans="1:58" ht="12" customHeight="1">
      <c r="A5004" s="1" t="s">
        <v>6006</v>
      </c>
      <c r="B5004" s="1">
        <v>5260</v>
      </c>
      <c r="C5004" s="1">
        <v>278</v>
      </c>
      <c r="D5004" s="7" t="s">
        <v>58902</v>
      </c>
      <c r="E5004" s="1" t="s">
        <v>58903</v>
      </c>
      <c r="G5004" s="1" t="s">
        <v>58904</v>
      </c>
      <c r="H5004" s="1" t="s">
        <v>58905</v>
      </c>
      <c r="I5004" s="1" t="s">
        <v>6246</v>
      </c>
      <c r="J5004" s="1">
        <v>1489574</v>
      </c>
      <c r="K5004" s="1">
        <v>1490410</v>
      </c>
      <c r="L5004" s="1" t="s">
        <v>5826</v>
      </c>
      <c r="M5004" s="1" t="s">
        <v>2539</v>
      </c>
      <c r="N5004" s="1" t="s">
        <v>5885</v>
      </c>
      <c r="O5004" s="1" t="str">
        <f t="shared" si="90"/>
        <v/>
      </c>
      <c r="P5004" s="16" t="s">
        <v>5862</v>
      </c>
      <c r="Q5004" s="1" t="s">
        <v>5982</v>
      </c>
      <c r="R5004" s="1">
        <v>5049</v>
      </c>
      <c r="S5004" s="1">
        <v>277</v>
      </c>
      <c r="T5004" s="7" t="s">
        <v>46215</v>
      </c>
      <c r="U5004" s="1" t="s">
        <v>46216</v>
      </c>
      <c r="W5004" s="1" t="s">
        <v>8894</v>
      </c>
      <c r="X5004" s="1">
        <v>0.438</v>
      </c>
      <c r="Y5004" s="1">
        <v>0.92400000000000004</v>
      </c>
      <c r="Z5004" s="18" t="s">
        <v>5808</v>
      </c>
      <c r="AA5004" s="1" t="s">
        <v>6031</v>
      </c>
      <c r="AB5004" s="1">
        <v>645</v>
      </c>
      <c r="AC5004" s="1">
        <v>285</v>
      </c>
      <c r="AD5004" s="7" t="s">
        <v>58906</v>
      </c>
      <c r="AE5004" s="1" t="s">
        <v>58907</v>
      </c>
      <c r="AG5004" s="1" t="s">
        <v>8894</v>
      </c>
      <c r="AH5004" s="1">
        <v>0.41499999999999998</v>
      </c>
      <c r="AI5004" s="1">
        <v>0.93300000000000005</v>
      </c>
      <c r="AJ5004" s="18" t="s">
        <v>5808</v>
      </c>
      <c r="AK5004" s="1" t="s">
        <v>6017</v>
      </c>
      <c r="AL5004" s="1">
        <v>4590</v>
      </c>
      <c r="AM5004" s="1">
        <v>285</v>
      </c>
      <c r="AN5004" s="7" t="s">
        <v>58908</v>
      </c>
      <c r="AO5004" s="1" t="s">
        <v>58909</v>
      </c>
      <c r="AQ5004" s="1" t="s">
        <v>9117</v>
      </c>
      <c r="AR5004" s="1">
        <v>0.438</v>
      </c>
      <c r="AS5004" s="1">
        <v>0.93300000000000005</v>
      </c>
      <c r="AT5004" s="23" t="s">
        <v>5808</v>
      </c>
      <c r="AU5004" s="1" t="s">
        <v>5818</v>
      </c>
      <c r="AV5004" s="1">
        <v>578</v>
      </c>
      <c r="AW5004" s="1">
        <v>276</v>
      </c>
      <c r="AX5004" s="7" t="s">
        <v>46221</v>
      </c>
      <c r="AY5004" s="1" t="s">
        <v>46222</v>
      </c>
      <c r="BA5004" s="1" t="s">
        <v>9117</v>
      </c>
      <c r="BB5004" s="1">
        <v>0.35699999999999998</v>
      </c>
      <c r="BC5004" s="1">
        <v>0.94899999999999995</v>
      </c>
      <c r="BF5004" s="12"/>
    </row>
    <row r="5005" spans="1:58" ht="12" customHeight="1">
      <c r="A5005" s="1" t="s">
        <v>6006</v>
      </c>
      <c r="B5005" s="1">
        <v>6131</v>
      </c>
      <c r="C5005" s="1">
        <v>297</v>
      </c>
      <c r="D5005" s="7" t="s">
        <v>58910</v>
      </c>
      <c r="E5005" s="1" t="s">
        <v>58911</v>
      </c>
      <c r="F5005" s="1" t="s">
        <v>58912</v>
      </c>
      <c r="G5005" s="1" t="s">
        <v>58913</v>
      </c>
      <c r="H5005" s="1" t="s">
        <v>58914</v>
      </c>
      <c r="I5005" s="1" t="s">
        <v>58915</v>
      </c>
      <c r="J5005" s="1">
        <v>2467265</v>
      </c>
      <c r="K5005" s="1">
        <v>2468158</v>
      </c>
      <c r="L5005" s="1" t="s">
        <v>5826</v>
      </c>
      <c r="M5005" s="1" t="s">
        <v>5</v>
      </c>
      <c r="N5005" s="1" t="s">
        <v>5885</v>
      </c>
      <c r="O5005" s="1" t="str">
        <f t="shared" si="90"/>
        <v/>
      </c>
      <c r="P5005" s="24"/>
      <c r="Z5005" s="18" t="s">
        <v>5808</v>
      </c>
      <c r="AA5005" s="1" t="s">
        <v>6031</v>
      </c>
      <c r="AB5005" s="1">
        <v>818</v>
      </c>
      <c r="AC5005" s="1">
        <v>299</v>
      </c>
      <c r="AD5005" s="7" t="s">
        <v>58916</v>
      </c>
      <c r="AE5005" s="1" t="s">
        <v>58917</v>
      </c>
      <c r="AG5005" s="1" t="s">
        <v>58915</v>
      </c>
      <c r="AH5005" s="1">
        <v>0.42899999999999999</v>
      </c>
      <c r="AI5005" s="1">
        <v>0.91300000000000003</v>
      </c>
      <c r="AJ5005" s="24"/>
      <c r="AT5005" s="24"/>
      <c r="BF5005" s="12"/>
    </row>
    <row r="5006" spans="1:58" ht="12" customHeight="1">
      <c r="A5006" s="1" t="s">
        <v>5799</v>
      </c>
      <c r="B5006" s="1">
        <v>793</v>
      </c>
      <c r="C5006" s="1">
        <v>366</v>
      </c>
      <c r="D5006" s="7" t="s">
        <v>58918</v>
      </c>
      <c r="E5006" s="1" t="s">
        <v>58919</v>
      </c>
      <c r="G5006" s="1" t="s">
        <v>58920</v>
      </c>
      <c r="H5006" s="1" t="s">
        <v>58921</v>
      </c>
      <c r="I5006" s="1" t="s">
        <v>58922</v>
      </c>
      <c r="J5006" s="1">
        <v>834328</v>
      </c>
      <c r="K5006" s="1">
        <v>835428</v>
      </c>
      <c r="L5006" s="1" t="s">
        <v>5806</v>
      </c>
      <c r="M5006" s="1" t="s">
        <v>5</v>
      </c>
      <c r="N5006" s="1" t="s">
        <v>5885</v>
      </c>
      <c r="O5006" s="1" t="str">
        <f t="shared" si="90"/>
        <v/>
      </c>
      <c r="P5006" s="19" t="s">
        <v>5862</v>
      </c>
      <c r="Q5006" s="1" t="s">
        <v>5809</v>
      </c>
      <c r="R5006" s="1">
        <v>251</v>
      </c>
      <c r="S5006" s="1">
        <v>382</v>
      </c>
      <c r="T5006" s="7" t="s">
        <v>16929</v>
      </c>
      <c r="U5006" s="1" t="s">
        <v>16930</v>
      </c>
      <c r="V5006" s="1" t="s">
        <v>16931</v>
      </c>
      <c r="W5006" s="1" t="s">
        <v>16928</v>
      </c>
      <c r="X5006" s="1">
        <v>0.32400000000000001</v>
      </c>
      <c r="Y5006" s="1">
        <v>0.55500000000000005</v>
      </c>
      <c r="Z5006" s="34" t="s">
        <v>5862</v>
      </c>
      <c r="AA5006" s="1" t="s">
        <v>6014</v>
      </c>
      <c r="AB5006" s="1">
        <v>4599</v>
      </c>
      <c r="AC5006" s="1">
        <v>390</v>
      </c>
      <c r="AD5006" s="7" t="s">
        <v>58923</v>
      </c>
      <c r="AE5006" s="1" t="s">
        <v>58924</v>
      </c>
      <c r="AG5006" s="1" t="s">
        <v>16938</v>
      </c>
      <c r="AH5006" s="1">
        <v>0.26800000000000002</v>
      </c>
      <c r="AI5006" s="1">
        <v>0.9</v>
      </c>
      <c r="AJ5006" s="11" t="s">
        <v>5808</v>
      </c>
      <c r="AK5006" s="1" t="s">
        <v>6151</v>
      </c>
      <c r="AL5006" s="1">
        <v>5870</v>
      </c>
      <c r="AM5006" s="1">
        <v>366</v>
      </c>
      <c r="AN5006" s="7" t="s">
        <v>58925</v>
      </c>
      <c r="AO5006" s="1" t="s">
        <v>58926</v>
      </c>
      <c r="AQ5006" s="1" t="s">
        <v>58922</v>
      </c>
      <c r="AR5006" s="1">
        <v>0.69099999999999995</v>
      </c>
      <c r="AS5006" s="1">
        <v>0.997</v>
      </c>
      <c r="AT5006" s="34" t="s">
        <v>5862</v>
      </c>
      <c r="AU5006" s="1" t="s">
        <v>5818</v>
      </c>
      <c r="AV5006" s="1">
        <v>3003</v>
      </c>
      <c r="AW5006" s="1">
        <v>391</v>
      </c>
      <c r="AX5006" s="7" t="s">
        <v>16936</v>
      </c>
      <c r="AY5006" s="1" t="s">
        <v>16937</v>
      </c>
      <c r="BA5006" s="1" t="s">
        <v>16938</v>
      </c>
      <c r="BB5006" s="1">
        <v>0.28999999999999998</v>
      </c>
      <c r="BC5006" s="1">
        <v>0.81299999999999994</v>
      </c>
      <c r="BF5006" s="12"/>
    </row>
    <row r="5007" spans="1:58" ht="12" customHeight="1">
      <c r="A5007" s="1" t="s">
        <v>6006</v>
      </c>
      <c r="B5007" s="1">
        <v>4658</v>
      </c>
      <c r="C5007" s="1">
        <v>400</v>
      </c>
      <c r="D5007" s="7" t="s">
        <v>58927</v>
      </c>
      <c r="E5007" s="1" t="s">
        <v>58928</v>
      </c>
      <c r="G5007" s="1" t="s">
        <v>58929</v>
      </c>
      <c r="H5007" s="1" t="s">
        <v>58930</v>
      </c>
      <c r="I5007" s="1" t="s">
        <v>58931</v>
      </c>
      <c r="J5007" s="1">
        <v>853166</v>
      </c>
      <c r="K5007" s="1">
        <v>854368</v>
      </c>
      <c r="L5007" s="1" t="s">
        <v>5826</v>
      </c>
      <c r="M5007" s="1" t="s">
        <v>2539</v>
      </c>
      <c r="N5007" s="1" t="s">
        <v>5885</v>
      </c>
      <c r="O5007" s="1" t="str">
        <f t="shared" si="90"/>
        <v/>
      </c>
      <c r="P5007" s="34" t="s">
        <v>5862</v>
      </c>
      <c r="Q5007" s="1" t="s">
        <v>5982</v>
      </c>
      <c r="R5007" s="1">
        <v>5039</v>
      </c>
      <c r="S5007" s="1">
        <v>406</v>
      </c>
      <c r="T5007" s="7" t="s">
        <v>22859</v>
      </c>
      <c r="U5007" s="1" t="s">
        <v>22860</v>
      </c>
      <c r="W5007" s="1" t="s">
        <v>22858</v>
      </c>
      <c r="X5007" s="1">
        <v>0.27400000000000002</v>
      </c>
      <c r="Y5007" s="1">
        <v>0.73399999999999999</v>
      </c>
      <c r="Z5007" s="30" t="s">
        <v>5808</v>
      </c>
      <c r="AA5007" s="1" t="s">
        <v>6031</v>
      </c>
      <c r="AB5007" s="1">
        <v>1448</v>
      </c>
      <c r="AC5007" s="1">
        <v>397</v>
      </c>
      <c r="AD5007" s="7" t="s">
        <v>58932</v>
      </c>
      <c r="AE5007" s="1" t="s">
        <v>58933</v>
      </c>
      <c r="AG5007" s="1" t="s">
        <v>58931</v>
      </c>
      <c r="AH5007" s="1">
        <v>0.72499999999999998</v>
      </c>
      <c r="AI5007" s="1">
        <v>0.96199999999999997</v>
      </c>
      <c r="AJ5007" s="34" t="s">
        <v>5862</v>
      </c>
      <c r="AK5007" s="1" t="s">
        <v>6017</v>
      </c>
      <c r="AL5007" s="1">
        <v>3639</v>
      </c>
      <c r="AM5007" s="1">
        <v>405</v>
      </c>
      <c r="AN5007" s="7" t="s">
        <v>22863</v>
      </c>
      <c r="AO5007" s="1" t="s">
        <v>22864</v>
      </c>
      <c r="AQ5007" s="1" t="s">
        <v>22858</v>
      </c>
      <c r="AR5007" s="1">
        <v>0.28399999999999997</v>
      </c>
      <c r="AS5007" s="1">
        <v>0.73599999999999999</v>
      </c>
      <c r="AT5007" s="18" t="s">
        <v>5808</v>
      </c>
      <c r="AU5007" s="1" t="s">
        <v>5818</v>
      </c>
      <c r="AV5007" s="1">
        <v>2813</v>
      </c>
      <c r="AW5007" s="1">
        <v>391</v>
      </c>
      <c r="AX5007" s="7" t="s">
        <v>58934</v>
      </c>
      <c r="AY5007" s="1" t="s">
        <v>58935</v>
      </c>
      <c r="AZ5007" s="1" t="s">
        <v>58936</v>
      </c>
      <c r="BA5007" s="1" t="s">
        <v>58931</v>
      </c>
      <c r="BB5007" s="1">
        <v>0.41699999999999998</v>
      </c>
      <c r="BC5007" s="1">
        <v>0.98199999999999998</v>
      </c>
      <c r="BF5007" s="12"/>
    </row>
    <row r="5008" spans="1:58" ht="12" customHeight="1">
      <c r="A5008" s="1" t="s">
        <v>6006</v>
      </c>
      <c r="B5008" s="1">
        <v>5211</v>
      </c>
      <c r="C5008" s="1">
        <v>138</v>
      </c>
      <c r="D5008" s="7" t="s">
        <v>58937</v>
      </c>
      <c r="E5008" s="1" t="s">
        <v>58938</v>
      </c>
      <c r="G5008" s="1" t="s">
        <v>58849</v>
      </c>
      <c r="H5008" s="1" t="s">
        <v>58850</v>
      </c>
      <c r="I5008" s="1" t="s">
        <v>6246</v>
      </c>
      <c r="J5008" s="1">
        <v>1446587</v>
      </c>
      <c r="K5008" s="1">
        <v>1447003</v>
      </c>
      <c r="L5008" s="1" t="s">
        <v>5806</v>
      </c>
      <c r="M5008" s="1" t="s">
        <v>4173</v>
      </c>
      <c r="N5008" s="1" t="s">
        <v>5885</v>
      </c>
      <c r="O5008" s="1" t="str">
        <f t="shared" si="90"/>
        <v/>
      </c>
      <c r="P5008" s="24"/>
      <c r="Z5008" s="18" t="s">
        <v>5808</v>
      </c>
      <c r="AA5008" s="1" t="s">
        <v>5941</v>
      </c>
      <c r="AB5008" s="1">
        <v>2928</v>
      </c>
      <c r="AC5008" s="1">
        <v>149</v>
      </c>
      <c r="AD5008" s="7" t="s">
        <v>58851</v>
      </c>
      <c r="AE5008" s="1" t="s">
        <v>58852</v>
      </c>
      <c r="AG5008" s="1" t="s">
        <v>6246</v>
      </c>
      <c r="AH5008" s="1">
        <v>0.47299999999999998</v>
      </c>
      <c r="AI5008" s="1">
        <v>0.872</v>
      </c>
      <c r="AJ5008" s="19" t="s">
        <v>5862</v>
      </c>
      <c r="AK5008" s="1" t="s">
        <v>6017</v>
      </c>
      <c r="AL5008" s="1">
        <v>5163</v>
      </c>
      <c r="AM5008" s="1">
        <v>136</v>
      </c>
      <c r="AN5008" s="7" t="s">
        <v>58853</v>
      </c>
      <c r="AO5008" s="1" t="s">
        <v>58854</v>
      </c>
      <c r="AQ5008" s="1" t="s">
        <v>58855</v>
      </c>
      <c r="AR5008" s="1">
        <v>0.38200000000000001</v>
      </c>
      <c r="AS5008" s="1">
        <v>0.94899999999999995</v>
      </c>
      <c r="BF5008" s="12"/>
    </row>
    <row r="5009" spans="1:58" ht="12" customHeight="1">
      <c r="A5009" s="1" t="s">
        <v>5799</v>
      </c>
      <c r="B5009" s="1">
        <v>3165</v>
      </c>
      <c r="C5009" s="1">
        <v>183</v>
      </c>
      <c r="D5009" s="7" t="s">
        <v>58939</v>
      </c>
      <c r="E5009" s="1" t="s">
        <v>58940</v>
      </c>
      <c r="G5009" s="1" t="s">
        <v>58941</v>
      </c>
      <c r="H5009" s="1" t="s">
        <v>29151</v>
      </c>
      <c r="I5009" s="1" t="s">
        <v>29152</v>
      </c>
      <c r="J5009" s="1">
        <v>3308877</v>
      </c>
      <c r="K5009" s="1">
        <v>3309428</v>
      </c>
      <c r="L5009" s="1" t="s">
        <v>5826</v>
      </c>
      <c r="M5009" s="1" t="s">
        <v>5</v>
      </c>
      <c r="N5009" s="1" t="s">
        <v>5885</v>
      </c>
      <c r="O5009" s="1" t="str">
        <f t="shared" si="90"/>
        <v/>
      </c>
      <c r="P5009" s="16" t="s">
        <v>5862</v>
      </c>
      <c r="Q5009" s="1" t="s">
        <v>5809</v>
      </c>
      <c r="R5009" s="1">
        <v>3181</v>
      </c>
      <c r="S5009" s="1">
        <v>165</v>
      </c>
      <c r="T5009" s="7" t="s">
        <v>29153</v>
      </c>
      <c r="U5009" s="1" t="s">
        <v>29154</v>
      </c>
      <c r="W5009" s="1" t="s">
        <v>29152</v>
      </c>
      <c r="X5009" s="1">
        <v>0.43</v>
      </c>
      <c r="Y5009" s="1">
        <v>0.89700000000000002</v>
      </c>
      <c r="Z5009" s="16" t="s">
        <v>5862</v>
      </c>
      <c r="AA5009" s="1" t="s">
        <v>5812</v>
      </c>
      <c r="AB5009" s="1">
        <v>5543</v>
      </c>
      <c r="AC5009" s="1">
        <v>178</v>
      </c>
      <c r="AD5009" s="7" t="s">
        <v>29155</v>
      </c>
      <c r="AE5009" s="1" t="s">
        <v>29156</v>
      </c>
      <c r="AG5009" s="1" t="s">
        <v>29152</v>
      </c>
      <c r="AH5009" s="1">
        <v>0.41599999999999998</v>
      </c>
      <c r="AI5009" s="1">
        <v>0.83099999999999996</v>
      </c>
      <c r="AJ5009" s="16" t="s">
        <v>5862</v>
      </c>
      <c r="AK5009" s="1" t="s">
        <v>5815</v>
      </c>
      <c r="AL5009" s="1">
        <v>667</v>
      </c>
      <c r="AM5009" s="1">
        <v>178</v>
      </c>
      <c r="AN5009" s="7" t="s">
        <v>29157</v>
      </c>
      <c r="AO5009" s="1" t="s">
        <v>29158</v>
      </c>
      <c r="AQ5009" s="1" t="s">
        <v>29152</v>
      </c>
      <c r="AR5009" s="1">
        <v>0.43</v>
      </c>
      <c r="AS5009" s="1">
        <v>0.83099999999999996</v>
      </c>
      <c r="AT5009" s="16" t="s">
        <v>5862</v>
      </c>
      <c r="AU5009" s="1" t="s">
        <v>5818</v>
      </c>
      <c r="AV5009" s="1">
        <v>4847</v>
      </c>
      <c r="AW5009" s="1">
        <v>179</v>
      </c>
      <c r="AX5009" s="7" t="s">
        <v>29159</v>
      </c>
      <c r="AY5009" s="1" t="s">
        <v>29160</v>
      </c>
      <c r="BA5009" s="1" t="s">
        <v>29152</v>
      </c>
      <c r="BB5009" s="1">
        <v>0.43099999999999999</v>
      </c>
      <c r="BC5009" s="1">
        <v>0.84899999999999998</v>
      </c>
      <c r="BF5009" s="12"/>
    </row>
    <row r="5010" spans="1:58" ht="12" customHeight="1">
      <c r="A5010" s="1" t="s">
        <v>6006</v>
      </c>
      <c r="B5010" s="1">
        <v>4432</v>
      </c>
      <c r="C5010" s="1">
        <v>384</v>
      </c>
      <c r="D5010" s="7" t="s">
        <v>58942</v>
      </c>
      <c r="E5010" s="1" t="s">
        <v>58943</v>
      </c>
      <c r="G5010" s="1" t="s">
        <v>58944</v>
      </c>
      <c r="H5010" s="1" t="s">
        <v>8028</v>
      </c>
      <c r="I5010" s="1" t="s">
        <v>8029</v>
      </c>
      <c r="J5010" s="1">
        <v>599746</v>
      </c>
      <c r="K5010" s="1">
        <v>600900</v>
      </c>
      <c r="L5010" s="1" t="s">
        <v>5826</v>
      </c>
      <c r="M5010" s="1" t="s">
        <v>2539</v>
      </c>
      <c r="N5010" s="1" t="s">
        <v>5885</v>
      </c>
      <c r="O5010" s="1" t="str">
        <f t="shared" si="90"/>
        <v/>
      </c>
      <c r="P5010" s="16" t="s">
        <v>5862</v>
      </c>
      <c r="Q5010" s="1" t="s">
        <v>5809</v>
      </c>
      <c r="R5010" s="1">
        <v>2544</v>
      </c>
      <c r="S5010" s="1">
        <v>385</v>
      </c>
      <c r="T5010" s="7" t="s">
        <v>32231</v>
      </c>
      <c r="U5010" s="1" t="s">
        <v>32232</v>
      </c>
      <c r="W5010" s="1" t="s">
        <v>8029</v>
      </c>
      <c r="X5010" s="1">
        <v>0.41299999999999998</v>
      </c>
      <c r="Y5010" s="1">
        <v>0.94299999999999995</v>
      </c>
      <c r="Z5010" s="16" t="s">
        <v>5862</v>
      </c>
      <c r="AA5010" s="1" t="s">
        <v>5873</v>
      </c>
      <c r="AB5010" s="1">
        <v>98</v>
      </c>
      <c r="AC5010" s="1">
        <v>399</v>
      </c>
      <c r="AD5010" s="7" t="s">
        <v>32233</v>
      </c>
      <c r="AE5010" s="1" t="s">
        <v>32234</v>
      </c>
      <c r="AG5010" s="1" t="s">
        <v>8029</v>
      </c>
      <c r="AH5010" s="1">
        <v>0.432</v>
      </c>
      <c r="AI5010" s="1">
        <v>0.91500000000000004</v>
      </c>
      <c r="AJ5010" s="16" t="s">
        <v>5862</v>
      </c>
      <c r="AK5010" s="1" t="s">
        <v>5815</v>
      </c>
      <c r="AL5010" s="1">
        <v>2981</v>
      </c>
      <c r="AM5010" s="1">
        <v>399</v>
      </c>
      <c r="AN5010" s="7" t="s">
        <v>32235</v>
      </c>
      <c r="AO5010" s="1" t="s">
        <v>32236</v>
      </c>
      <c r="AQ5010" s="1" t="s">
        <v>8029</v>
      </c>
      <c r="AR5010" s="1">
        <v>0.43</v>
      </c>
      <c r="AS5010" s="1">
        <v>0.92</v>
      </c>
      <c r="AT5010" s="39" t="s">
        <v>5862</v>
      </c>
      <c r="AU5010" s="1" t="s">
        <v>5818</v>
      </c>
      <c r="AV5010" s="1">
        <v>3905</v>
      </c>
      <c r="AW5010" s="1">
        <v>403</v>
      </c>
      <c r="AX5010" s="7" t="s">
        <v>27114</v>
      </c>
      <c r="AY5010" s="1" t="s">
        <v>27115</v>
      </c>
      <c r="BA5010" s="1" t="s">
        <v>8029</v>
      </c>
      <c r="BB5010" s="1">
        <v>0.372</v>
      </c>
      <c r="BC5010" s="1">
        <v>0.93100000000000005</v>
      </c>
      <c r="BF5010" s="12"/>
    </row>
    <row r="5011" spans="1:58" ht="12" customHeight="1">
      <c r="A5011" s="1" t="s">
        <v>6006</v>
      </c>
      <c r="B5011" s="1">
        <v>5341</v>
      </c>
      <c r="C5011" s="1">
        <v>210</v>
      </c>
      <c r="D5011" s="7" t="s">
        <v>58945</v>
      </c>
      <c r="E5011" s="1" t="s">
        <v>58946</v>
      </c>
      <c r="G5011" s="1" t="s">
        <v>58947</v>
      </c>
      <c r="H5011" s="1" t="s">
        <v>58948</v>
      </c>
      <c r="I5011" s="1" t="s">
        <v>6246</v>
      </c>
      <c r="J5011" s="1">
        <v>1584182</v>
      </c>
      <c r="K5011" s="1">
        <v>1584814</v>
      </c>
      <c r="L5011" s="1" t="s">
        <v>5806</v>
      </c>
      <c r="M5011" s="1" t="s">
        <v>5</v>
      </c>
      <c r="N5011" s="1" t="s">
        <v>5885</v>
      </c>
      <c r="O5011" s="1" t="str">
        <f t="shared" si="90"/>
        <v/>
      </c>
      <c r="P5011" s="16" t="s">
        <v>5862</v>
      </c>
      <c r="Q5011" s="1" t="s">
        <v>5809</v>
      </c>
      <c r="R5011" s="1">
        <v>661</v>
      </c>
      <c r="S5011" s="1">
        <v>237</v>
      </c>
      <c r="T5011" s="7" t="s">
        <v>56137</v>
      </c>
      <c r="U5011" s="1" t="s">
        <v>56138</v>
      </c>
      <c r="W5011" s="1" t="s">
        <v>56136</v>
      </c>
      <c r="X5011" s="1">
        <v>0.44500000000000001</v>
      </c>
      <c r="Y5011" s="1">
        <v>0.878</v>
      </c>
      <c r="Z5011" s="18" t="s">
        <v>5808</v>
      </c>
      <c r="AA5011" s="1" t="s">
        <v>6014</v>
      </c>
      <c r="AB5011" s="1">
        <v>4506</v>
      </c>
      <c r="AC5011" s="1">
        <v>237</v>
      </c>
      <c r="AD5011" s="7" t="s">
        <v>58949</v>
      </c>
      <c r="AE5011" s="1" t="s">
        <v>58950</v>
      </c>
      <c r="AG5011" s="1" t="s">
        <v>6246</v>
      </c>
      <c r="AH5011" s="1">
        <v>0.42699999999999999</v>
      </c>
      <c r="AI5011" s="1">
        <v>0.85699999999999998</v>
      </c>
      <c r="AJ5011" s="16" t="s">
        <v>5862</v>
      </c>
      <c r="AK5011" s="1" t="s">
        <v>6017</v>
      </c>
      <c r="AL5011" s="1">
        <v>4256</v>
      </c>
      <c r="AM5011" s="1">
        <v>239</v>
      </c>
      <c r="AN5011" s="7" t="s">
        <v>36671</v>
      </c>
      <c r="AO5011" s="1" t="s">
        <v>36672</v>
      </c>
      <c r="AQ5011" s="1" t="s">
        <v>36665</v>
      </c>
      <c r="AR5011" s="1">
        <v>0.40100000000000002</v>
      </c>
      <c r="AS5011" s="1">
        <v>0.85399999999999998</v>
      </c>
      <c r="AT5011" s="39" t="s">
        <v>5862</v>
      </c>
      <c r="AU5011" s="1" t="s">
        <v>5818</v>
      </c>
      <c r="AV5011" s="1">
        <v>3328</v>
      </c>
      <c r="AW5011" s="1">
        <v>237</v>
      </c>
      <c r="AX5011" s="7" t="s">
        <v>55873</v>
      </c>
      <c r="AY5011" s="1" t="s">
        <v>55874</v>
      </c>
      <c r="AZ5011" s="1" t="s">
        <v>55875</v>
      </c>
      <c r="BA5011" s="1" t="s">
        <v>55876</v>
      </c>
      <c r="BB5011" s="1">
        <v>0.39900000000000002</v>
      </c>
      <c r="BC5011" s="1">
        <v>0.873</v>
      </c>
      <c r="BF5011" s="12"/>
    </row>
    <row r="5012" spans="1:58" ht="12" customHeight="1">
      <c r="A5012" s="1" t="s">
        <v>6006</v>
      </c>
      <c r="B5012" s="1">
        <v>4025</v>
      </c>
      <c r="C5012" s="1">
        <v>433</v>
      </c>
      <c r="D5012" s="7" t="s">
        <v>58951</v>
      </c>
      <c r="E5012" s="1" t="s">
        <v>58952</v>
      </c>
      <c r="G5012" s="1" t="s">
        <v>58953</v>
      </c>
      <c r="H5012" s="1" t="s">
        <v>52830</v>
      </c>
      <c r="I5012" s="1" t="s">
        <v>52100</v>
      </c>
      <c r="J5012" s="1">
        <v>122505</v>
      </c>
      <c r="K5012" s="1">
        <v>123806</v>
      </c>
      <c r="L5012" s="1" t="s">
        <v>5806</v>
      </c>
      <c r="M5012" s="1" t="s">
        <v>4173</v>
      </c>
      <c r="N5012" s="1" t="s">
        <v>5885</v>
      </c>
      <c r="O5012" s="1" t="str">
        <f t="shared" si="90"/>
        <v/>
      </c>
      <c r="P5012" s="16" t="s">
        <v>5862</v>
      </c>
      <c r="Q5012" s="1" t="s">
        <v>5982</v>
      </c>
      <c r="R5012" s="1">
        <v>5529</v>
      </c>
      <c r="S5012" s="1">
        <v>368</v>
      </c>
      <c r="T5012" s="7" t="s">
        <v>52831</v>
      </c>
      <c r="U5012" s="1" t="s">
        <v>52832</v>
      </c>
      <c r="W5012" s="1" t="s">
        <v>52100</v>
      </c>
      <c r="X5012" s="1">
        <v>0.47299999999999998</v>
      </c>
      <c r="Y5012" s="1">
        <v>0.98899999999999999</v>
      </c>
      <c r="Z5012" s="23" t="s">
        <v>5808</v>
      </c>
      <c r="AA5012" s="1" t="s">
        <v>6014</v>
      </c>
      <c r="AB5012" s="1">
        <v>3868</v>
      </c>
      <c r="AC5012" s="1">
        <v>223</v>
      </c>
      <c r="AD5012" s="7" t="s">
        <v>58954</v>
      </c>
      <c r="AE5012" s="1" t="s">
        <v>58955</v>
      </c>
      <c r="AG5012" s="1" t="s">
        <v>29645</v>
      </c>
      <c r="AH5012" s="1">
        <v>0.318</v>
      </c>
      <c r="AI5012" s="1">
        <v>0.84299999999999997</v>
      </c>
      <c r="AJ5012" s="16" t="s">
        <v>5862</v>
      </c>
      <c r="AK5012" s="1" t="s">
        <v>6017</v>
      </c>
      <c r="AL5012" s="1">
        <v>4199</v>
      </c>
      <c r="AM5012" s="1">
        <v>345</v>
      </c>
      <c r="AN5012" s="7" t="s">
        <v>52833</v>
      </c>
      <c r="AO5012" s="1" t="s">
        <v>52834</v>
      </c>
      <c r="AQ5012" s="1" t="s">
        <v>52100</v>
      </c>
      <c r="AR5012" s="1">
        <v>0.47799999999999998</v>
      </c>
      <c r="AS5012" s="1">
        <v>0.99099999999999999</v>
      </c>
      <c r="AT5012" s="16" t="s">
        <v>5862</v>
      </c>
      <c r="AU5012" s="1" t="s">
        <v>5818</v>
      </c>
      <c r="AV5012" s="1">
        <v>84</v>
      </c>
      <c r="AW5012" s="1">
        <v>449</v>
      </c>
      <c r="AX5012" s="7" t="s">
        <v>52105</v>
      </c>
      <c r="AY5012" s="1" t="s">
        <v>52106</v>
      </c>
      <c r="BA5012" s="1" t="s">
        <v>52100</v>
      </c>
      <c r="BB5012" s="1">
        <v>0.40400000000000003</v>
      </c>
      <c r="BC5012" s="1">
        <v>0.84</v>
      </c>
      <c r="BF5012" s="12"/>
    </row>
    <row r="5013" spans="1:58" ht="12" customHeight="1">
      <c r="A5013" s="1" t="s">
        <v>6006</v>
      </c>
      <c r="B5013" s="1">
        <v>4497</v>
      </c>
      <c r="C5013" s="1">
        <v>115</v>
      </c>
      <c r="D5013" s="7" t="s">
        <v>58956</v>
      </c>
      <c r="E5013" s="1" t="s">
        <v>58957</v>
      </c>
      <c r="G5013" s="1" t="s">
        <v>58958</v>
      </c>
      <c r="H5013" s="1" t="s">
        <v>58959</v>
      </c>
      <c r="I5013" s="1" t="s">
        <v>6246</v>
      </c>
      <c r="J5013" s="1">
        <v>666335</v>
      </c>
      <c r="K5013" s="1">
        <v>666682</v>
      </c>
      <c r="L5013" s="1" t="s">
        <v>5806</v>
      </c>
      <c r="M5013" s="1" t="s">
        <v>4173</v>
      </c>
      <c r="N5013" s="1" t="s">
        <v>5885</v>
      </c>
      <c r="O5013" s="1" t="str">
        <f t="shared" si="90"/>
        <v/>
      </c>
      <c r="P5013" s="24"/>
      <c r="Z5013" s="18" t="s">
        <v>5808</v>
      </c>
      <c r="AA5013" s="1" t="s">
        <v>6014</v>
      </c>
      <c r="AB5013" s="1">
        <v>4923</v>
      </c>
      <c r="AC5013" s="1">
        <v>158</v>
      </c>
      <c r="AD5013" s="7" t="s">
        <v>58960</v>
      </c>
      <c r="AE5013" s="1" t="s">
        <v>58961</v>
      </c>
      <c r="AG5013" s="1" t="s">
        <v>56235</v>
      </c>
      <c r="AH5013" s="1">
        <v>0.43</v>
      </c>
      <c r="AI5013" s="1">
        <v>0.71499999999999997</v>
      </c>
      <c r="AJ5013" s="18" t="s">
        <v>5808</v>
      </c>
      <c r="AK5013" s="1" t="s">
        <v>6017</v>
      </c>
      <c r="AL5013" s="1">
        <v>3584</v>
      </c>
      <c r="AM5013" s="1">
        <v>160</v>
      </c>
      <c r="AN5013" s="7" t="s">
        <v>58962</v>
      </c>
      <c r="AO5013" s="1" t="s">
        <v>58963</v>
      </c>
      <c r="AQ5013" s="1" t="s">
        <v>56235</v>
      </c>
      <c r="AR5013" s="1">
        <v>0.41599999999999998</v>
      </c>
      <c r="AS5013" s="1">
        <v>0.7</v>
      </c>
      <c r="AT5013" s="24"/>
      <c r="BF5013" s="12"/>
    </row>
    <row r="5014" spans="1:58" ht="12" customHeight="1">
      <c r="A5014" s="1" t="s">
        <v>6006</v>
      </c>
      <c r="B5014" s="1">
        <v>5640</v>
      </c>
      <c r="C5014" s="1">
        <v>340</v>
      </c>
      <c r="D5014" s="7" t="s">
        <v>58964</v>
      </c>
      <c r="E5014" s="1" t="s">
        <v>58965</v>
      </c>
      <c r="F5014" s="1" t="s">
        <v>58966</v>
      </c>
      <c r="G5014" s="1" t="s">
        <v>58967</v>
      </c>
      <c r="H5014" s="1" t="s">
        <v>58968</v>
      </c>
      <c r="I5014" s="1" t="s">
        <v>6246</v>
      </c>
      <c r="J5014" s="1">
        <v>1920860</v>
      </c>
      <c r="K5014" s="1">
        <v>1921882</v>
      </c>
      <c r="L5014" s="1" t="s">
        <v>5806</v>
      </c>
      <c r="M5014" s="1" t="s">
        <v>4173</v>
      </c>
      <c r="N5014" s="1" t="s">
        <v>5885</v>
      </c>
      <c r="O5014" s="1" t="str">
        <f t="shared" si="90"/>
        <v/>
      </c>
      <c r="P5014" s="16" t="s">
        <v>5862</v>
      </c>
      <c r="Q5014" s="1" t="s">
        <v>5982</v>
      </c>
      <c r="R5014" s="1">
        <v>5214</v>
      </c>
      <c r="S5014" s="1">
        <v>207</v>
      </c>
      <c r="T5014" s="7" t="s">
        <v>53466</v>
      </c>
      <c r="W5014" s="1" t="s">
        <v>6246</v>
      </c>
      <c r="X5014" s="1">
        <v>0.42299999999999999</v>
      </c>
      <c r="Y5014" s="1">
        <v>0.73399999999999999</v>
      </c>
      <c r="Z5014" s="24"/>
      <c r="AJ5014" s="24"/>
      <c r="BF5014" s="12"/>
    </row>
    <row r="5015" spans="1:58" ht="12" customHeight="1">
      <c r="A5015" s="1" t="s">
        <v>6006</v>
      </c>
      <c r="B5015" s="1">
        <v>4037</v>
      </c>
      <c r="C5015" s="1">
        <v>172</v>
      </c>
      <c r="D5015" s="7" t="s">
        <v>58969</v>
      </c>
      <c r="E5015" s="1" t="s">
        <v>58970</v>
      </c>
      <c r="G5015" s="1" t="s">
        <v>58971</v>
      </c>
      <c r="H5015" s="1" t="s">
        <v>58972</v>
      </c>
      <c r="I5015" s="1" t="s">
        <v>6246</v>
      </c>
      <c r="J5015" s="1">
        <v>141445</v>
      </c>
      <c r="K5015" s="1">
        <v>141963</v>
      </c>
      <c r="L5015" s="1" t="s">
        <v>5826</v>
      </c>
      <c r="M5015" s="1" t="s">
        <v>4173</v>
      </c>
      <c r="N5015" s="1" t="s">
        <v>5885</v>
      </c>
      <c r="O5015" s="1" t="str">
        <f t="shared" si="90"/>
        <v/>
      </c>
      <c r="P5015" s="16" t="s">
        <v>5862</v>
      </c>
      <c r="Q5015" s="1" t="s">
        <v>5982</v>
      </c>
      <c r="R5015" s="1">
        <v>5518</v>
      </c>
      <c r="S5015" s="1">
        <v>193</v>
      </c>
      <c r="T5015" s="7" t="s">
        <v>41114</v>
      </c>
      <c r="U5015" s="1" t="s">
        <v>41115</v>
      </c>
      <c r="W5015" s="1" t="s">
        <v>8380</v>
      </c>
      <c r="X5015" s="1">
        <v>0.45300000000000001</v>
      </c>
      <c r="Y5015" s="1">
        <v>0.81899999999999995</v>
      </c>
      <c r="Z5015" s="19" t="s">
        <v>5862</v>
      </c>
      <c r="AA5015" s="1" t="s">
        <v>5985</v>
      </c>
      <c r="AB5015" s="1">
        <v>2603</v>
      </c>
      <c r="AC5015" s="1">
        <v>161</v>
      </c>
      <c r="AD5015" s="7" t="s">
        <v>19977</v>
      </c>
      <c r="AE5015" s="1" t="s">
        <v>19978</v>
      </c>
      <c r="AG5015" s="1" t="s">
        <v>8380</v>
      </c>
      <c r="AH5015" s="1">
        <v>0.35099999999999998</v>
      </c>
      <c r="AI5015" s="1">
        <v>0.79500000000000004</v>
      </c>
      <c r="AJ5015" s="16" t="s">
        <v>5862</v>
      </c>
      <c r="AK5015" s="1" t="s">
        <v>6017</v>
      </c>
      <c r="AL5015" s="1">
        <v>4184</v>
      </c>
      <c r="AM5015" s="1">
        <v>162</v>
      </c>
      <c r="AN5015" s="7" t="s">
        <v>41116</v>
      </c>
      <c r="AO5015" s="1" t="s">
        <v>41117</v>
      </c>
      <c r="AQ5015" s="1" t="s">
        <v>8380</v>
      </c>
      <c r="AR5015" s="1">
        <v>0.46200000000000002</v>
      </c>
      <c r="AS5015" s="1">
        <v>0.95699999999999996</v>
      </c>
      <c r="AT5015" s="19" t="s">
        <v>5862</v>
      </c>
      <c r="AU5015" s="1" t="s">
        <v>5818</v>
      </c>
      <c r="AV5015" s="1">
        <v>94</v>
      </c>
      <c r="AW5015" s="1">
        <v>169</v>
      </c>
      <c r="AX5015" s="7" t="s">
        <v>19981</v>
      </c>
      <c r="AY5015" s="1" t="s">
        <v>19982</v>
      </c>
      <c r="AZ5015" s="1" t="s">
        <v>9861</v>
      </c>
      <c r="BA5015" s="1" t="s">
        <v>8380</v>
      </c>
      <c r="BB5015" s="1">
        <v>0.39600000000000002</v>
      </c>
      <c r="BC5015" s="1">
        <v>0.87</v>
      </c>
      <c r="BF5015" s="12"/>
    </row>
    <row r="5016" spans="1:58" ht="12" customHeight="1">
      <c r="A5016" s="1" t="s">
        <v>6006</v>
      </c>
      <c r="B5016" s="1">
        <v>5192</v>
      </c>
      <c r="C5016" s="1">
        <v>177</v>
      </c>
      <c r="D5016" s="7" t="s">
        <v>58973</v>
      </c>
      <c r="E5016" s="1" t="s">
        <v>58974</v>
      </c>
      <c r="G5016" s="1" t="s">
        <v>58975</v>
      </c>
      <c r="H5016" s="1" t="s">
        <v>58976</v>
      </c>
      <c r="I5016" s="1" t="s">
        <v>50647</v>
      </c>
      <c r="J5016" s="1">
        <v>1434375</v>
      </c>
      <c r="K5016" s="1">
        <v>1434908</v>
      </c>
      <c r="L5016" s="1" t="s">
        <v>5806</v>
      </c>
      <c r="M5016" s="1" t="s">
        <v>3738</v>
      </c>
      <c r="N5016" s="1" t="s">
        <v>5885</v>
      </c>
      <c r="O5016" s="1" t="str">
        <f t="shared" si="90"/>
        <v/>
      </c>
      <c r="P5016" s="28" t="s">
        <v>5862</v>
      </c>
      <c r="Q5016" s="1" t="s">
        <v>5809</v>
      </c>
      <c r="R5016" s="1">
        <v>836</v>
      </c>
      <c r="S5016" s="1">
        <v>141</v>
      </c>
      <c r="T5016" s="7" t="s">
        <v>58977</v>
      </c>
      <c r="W5016" s="1" t="s">
        <v>6246</v>
      </c>
      <c r="X5016" s="1">
        <v>0.50600000000000001</v>
      </c>
      <c r="Y5016" s="1">
        <v>0.61</v>
      </c>
      <c r="Z5016" s="16" t="s">
        <v>5862</v>
      </c>
      <c r="AA5016" s="1" t="s">
        <v>5812</v>
      </c>
      <c r="AB5016" s="1">
        <v>7181</v>
      </c>
      <c r="AC5016" s="1">
        <v>87</v>
      </c>
      <c r="AD5016" s="7" t="s">
        <v>50645</v>
      </c>
      <c r="AE5016" s="1" t="s">
        <v>50646</v>
      </c>
      <c r="AG5016" s="1" t="s">
        <v>50647</v>
      </c>
      <c r="AH5016" s="1">
        <v>0.434</v>
      </c>
      <c r="AI5016" s="1">
        <v>0.90800000000000003</v>
      </c>
      <c r="AJ5016" s="19" t="s">
        <v>5862</v>
      </c>
      <c r="AK5016" s="1" t="s">
        <v>5815</v>
      </c>
      <c r="AL5016" s="1">
        <v>2821</v>
      </c>
      <c r="AM5016" s="1">
        <v>83</v>
      </c>
      <c r="AN5016" s="7" t="s">
        <v>50648</v>
      </c>
      <c r="AO5016" s="1" t="s">
        <v>50649</v>
      </c>
      <c r="AQ5016" s="1" t="s">
        <v>50647</v>
      </c>
      <c r="AR5016" s="1">
        <v>0.32500000000000001</v>
      </c>
      <c r="AS5016" s="1">
        <v>0.95199999999999996</v>
      </c>
      <c r="AT5016" s="23" t="s">
        <v>5808</v>
      </c>
      <c r="AU5016" s="1" t="s">
        <v>5818</v>
      </c>
      <c r="AV5016" s="1">
        <v>4489</v>
      </c>
      <c r="AW5016" s="1">
        <v>172</v>
      </c>
      <c r="AX5016" s="7" t="s">
        <v>58978</v>
      </c>
      <c r="AY5016" s="1" t="s">
        <v>58979</v>
      </c>
      <c r="BA5016" s="1" t="s">
        <v>50647</v>
      </c>
      <c r="BB5016" s="1">
        <v>0.309</v>
      </c>
      <c r="BC5016" s="1">
        <v>0.92400000000000004</v>
      </c>
      <c r="BF5016" s="12"/>
    </row>
    <row r="5017" spans="1:58" ht="12" customHeight="1">
      <c r="A5017" s="1" t="s">
        <v>5799</v>
      </c>
      <c r="B5017" s="1">
        <v>3176</v>
      </c>
      <c r="C5017" s="1">
        <v>309</v>
      </c>
      <c r="D5017" s="7" t="s">
        <v>58980</v>
      </c>
      <c r="E5017" s="1" t="s">
        <v>58981</v>
      </c>
      <c r="G5017" s="1" t="s">
        <v>58982</v>
      </c>
      <c r="H5017" s="1" t="s">
        <v>6360</v>
      </c>
      <c r="I5017" s="1" t="s">
        <v>6246</v>
      </c>
      <c r="J5017" s="1">
        <v>3320835</v>
      </c>
      <c r="K5017" s="1">
        <v>3321764</v>
      </c>
      <c r="L5017" s="1" t="s">
        <v>5826</v>
      </c>
      <c r="M5017" s="1" t="s">
        <v>5</v>
      </c>
      <c r="N5017" s="1" t="s">
        <v>5885</v>
      </c>
      <c r="O5017" s="1" t="str">
        <f t="shared" si="90"/>
        <v/>
      </c>
      <c r="P5017" s="34" t="s">
        <v>5862</v>
      </c>
      <c r="Q5017" s="1" t="s">
        <v>5809</v>
      </c>
      <c r="R5017" s="1">
        <v>322</v>
      </c>
      <c r="S5017" s="1">
        <v>328</v>
      </c>
      <c r="T5017" s="7" t="s">
        <v>54059</v>
      </c>
      <c r="U5017" s="1" t="s">
        <v>54060</v>
      </c>
      <c r="W5017" s="1" t="s">
        <v>7880</v>
      </c>
      <c r="X5017" s="1">
        <v>0.28799999999999998</v>
      </c>
      <c r="Y5017" s="1">
        <v>0.91800000000000004</v>
      </c>
      <c r="Z5017" s="18" t="s">
        <v>5808</v>
      </c>
      <c r="AA5017" s="1" t="s">
        <v>6014</v>
      </c>
      <c r="AB5017" s="1">
        <v>3811</v>
      </c>
      <c r="AC5017" s="1">
        <v>358</v>
      </c>
      <c r="AD5017" s="7" t="s">
        <v>58983</v>
      </c>
      <c r="AE5017" s="1" t="s">
        <v>58984</v>
      </c>
      <c r="AG5017" s="1" t="s">
        <v>14805</v>
      </c>
      <c r="AH5017" s="1">
        <v>0.49299999999999999</v>
      </c>
      <c r="AI5017" s="1">
        <v>0.78500000000000003</v>
      </c>
      <c r="AJ5017" s="18" t="s">
        <v>5808</v>
      </c>
      <c r="AK5017" s="1" t="s">
        <v>6017</v>
      </c>
      <c r="AL5017" s="1">
        <v>5255</v>
      </c>
      <c r="AM5017" s="1">
        <v>353</v>
      </c>
      <c r="AN5017" s="7" t="s">
        <v>58985</v>
      </c>
      <c r="AO5017" s="1" t="s">
        <v>58986</v>
      </c>
      <c r="AQ5017" s="1" t="s">
        <v>14805</v>
      </c>
      <c r="AR5017" s="1">
        <v>0.47899999999999998</v>
      </c>
      <c r="AS5017" s="1">
        <v>0.80200000000000005</v>
      </c>
      <c r="AT5017" s="19" t="s">
        <v>5862</v>
      </c>
      <c r="AU5017" s="1" t="s">
        <v>5818</v>
      </c>
      <c r="AV5017" s="1">
        <v>4822</v>
      </c>
      <c r="AW5017" s="1">
        <v>299</v>
      </c>
      <c r="AX5017" s="7" t="s">
        <v>58987</v>
      </c>
      <c r="AY5017" s="1" t="s">
        <v>58988</v>
      </c>
      <c r="BA5017" s="1" t="s">
        <v>14805</v>
      </c>
      <c r="BB5017" s="1">
        <v>0.32200000000000001</v>
      </c>
      <c r="BC5017" s="1">
        <v>0.47499999999999998</v>
      </c>
      <c r="BF5017" s="12"/>
    </row>
    <row r="5018" spans="1:58" ht="12" customHeight="1">
      <c r="A5018" s="1" t="s">
        <v>6006</v>
      </c>
      <c r="B5018" s="1">
        <v>6133</v>
      </c>
      <c r="C5018" s="1">
        <v>314</v>
      </c>
      <c r="D5018" s="7" t="s">
        <v>58989</v>
      </c>
      <c r="E5018" s="1" t="s">
        <v>58990</v>
      </c>
      <c r="F5018" s="1" t="s">
        <v>15324</v>
      </c>
      <c r="G5018" s="1" t="s">
        <v>58991</v>
      </c>
      <c r="H5018" s="1" t="s">
        <v>15326</v>
      </c>
      <c r="I5018" s="1" t="s">
        <v>15327</v>
      </c>
      <c r="J5018" s="1">
        <v>2468994</v>
      </c>
      <c r="K5018" s="1">
        <v>2469938</v>
      </c>
      <c r="L5018" s="1" t="s">
        <v>5826</v>
      </c>
      <c r="M5018" s="1" t="s">
        <v>5</v>
      </c>
      <c r="N5018" s="1" t="s">
        <v>5885</v>
      </c>
      <c r="O5018" s="1" t="str">
        <f t="shared" si="90"/>
        <v/>
      </c>
      <c r="P5018" s="16" t="s">
        <v>5862</v>
      </c>
      <c r="Q5018" s="1" t="s">
        <v>5809</v>
      </c>
      <c r="R5018" s="1">
        <v>288</v>
      </c>
      <c r="S5018" s="1">
        <v>307</v>
      </c>
      <c r="T5018" s="7" t="s">
        <v>15328</v>
      </c>
      <c r="U5018" s="1" t="s">
        <v>15329</v>
      </c>
      <c r="V5018" s="1" t="s">
        <v>15324</v>
      </c>
      <c r="W5018" s="1" t="s">
        <v>15327</v>
      </c>
      <c r="X5018" s="1">
        <v>0.41</v>
      </c>
      <c r="Y5018" s="1">
        <v>0.96699999999999997</v>
      </c>
      <c r="Z5018" s="16" t="s">
        <v>5862</v>
      </c>
      <c r="AA5018" s="1" t="s">
        <v>5812</v>
      </c>
      <c r="AB5018" s="1">
        <v>5709</v>
      </c>
      <c r="AC5018" s="1">
        <v>307</v>
      </c>
      <c r="AD5018" s="7" t="s">
        <v>15330</v>
      </c>
      <c r="AE5018" s="1" t="s">
        <v>15331</v>
      </c>
      <c r="AG5018" s="1" t="s">
        <v>15327</v>
      </c>
      <c r="AH5018" s="1">
        <v>0.42299999999999999</v>
      </c>
      <c r="AI5018" s="1">
        <v>0.96699999999999997</v>
      </c>
      <c r="AJ5018" s="16" t="s">
        <v>5862</v>
      </c>
      <c r="AK5018" s="1" t="s">
        <v>5815</v>
      </c>
      <c r="AL5018" s="1">
        <v>812</v>
      </c>
      <c r="AM5018" s="1">
        <v>307</v>
      </c>
      <c r="AN5018" s="7" t="s">
        <v>15332</v>
      </c>
      <c r="AO5018" s="1" t="s">
        <v>15333</v>
      </c>
      <c r="AQ5018" s="1" t="s">
        <v>15327</v>
      </c>
      <c r="AR5018" s="1">
        <v>0.42699999999999999</v>
      </c>
      <c r="AS5018" s="1">
        <v>0.96699999999999997</v>
      </c>
      <c r="AT5018" s="16" t="s">
        <v>5862</v>
      </c>
      <c r="AU5018" s="1" t="s">
        <v>5818</v>
      </c>
      <c r="AV5018" s="1">
        <v>5553</v>
      </c>
      <c r="AW5018" s="1">
        <v>307</v>
      </c>
      <c r="AX5018" s="7" t="s">
        <v>15334</v>
      </c>
      <c r="AY5018" s="1" t="s">
        <v>15335</v>
      </c>
      <c r="AZ5018" s="1" t="s">
        <v>15324</v>
      </c>
      <c r="BA5018" s="1" t="s">
        <v>15327</v>
      </c>
      <c r="BB5018" s="1">
        <v>0.41299999999999998</v>
      </c>
      <c r="BC5018" s="1">
        <v>0.97699999999999998</v>
      </c>
      <c r="BF5018" s="12"/>
    </row>
    <row r="5019" spans="1:58" ht="12" customHeight="1">
      <c r="A5019" s="1" t="s">
        <v>5799</v>
      </c>
      <c r="B5019" s="1">
        <v>1929</v>
      </c>
      <c r="C5019" s="1">
        <v>466</v>
      </c>
      <c r="D5019" s="7" t="s">
        <v>58992</v>
      </c>
      <c r="E5019" s="1" t="s">
        <v>58993</v>
      </c>
      <c r="G5019" s="1" t="s">
        <v>58994</v>
      </c>
      <c r="H5019" s="1" t="s">
        <v>11038</v>
      </c>
      <c r="I5019" s="1" t="s">
        <v>11039</v>
      </c>
      <c r="J5019" s="1">
        <v>2025972</v>
      </c>
      <c r="K5019" s="1">
        <v>2027372</v>
      </c>
      <c r="L5019" s="1" t="s">
        <v>5826</v>
      </c>
      <c r="M5019" s="1" t="s">
        <v>5</v>
      </c>
      <c r="N5019" s="1" t="s">
        <v>5885</v>
      </c>
      <c r="O5019" s="1" t="str">
        <f t="shared" si="90"/>
        <v/>
      </c>
      <c r="P5019" s="16" t="s">
        <v>5862</v>
      </c>
      <c r="Q5019" s="1" t="s">
        <v>5809</v>
      </c>
      <c r="R5019" s="1">
        <v>737</v>
      </c>
      <c r="S5019" s="1">
        <v>450</v>
      </c>
      <c r="T5019" s="7" t="s">
        <v>11040</v>
      </c>
      <c r="U5019" s="1" t="s">
        <v>11041</v>
      </c>
      <c r="V5019" s="1" t="s">
        <v>11036</v>
      </c>
      <c r="W5019" s="1" t="s">
        <v>11039</v>
      </c>
      <c r="X5019" s="1">
        <v>0.41699999999999998</v>
      </c>
      <c r="Y5019" s="1">
        <v>0.96699999999999997</v>
      </c>
      <c r="Z5019" s="16" t="s">
        <v>5862</v>
      </c>
      <c r="AA5019" s="1" t="s">
        <v>5812</v>
      </c>
      <c r="AB5019" s="1">
        <v>5926</v>
      </c>
      <c r="AC5019" s="1">
        <v>469</v>
      </c>
      <c r="AD5019" s="7" t="s">
        <v>11042</v>
      </c>
      <c r="AE5019" s="1" t="s">
        <v>11043</v>
      </c>
      <c r="AG5019" s="1" t="s">
        <v>11039</v>
      </c>
      <c r="AH5019" s="1">
        <v>0.41899999999999998</v>
      </c>
      <c r="AI5019" s="1">
        <v>0.94499999999999995</v>
      </c>
      <c r="AJ5019" s="16" t="s">
        <v>5862</v>
      </c>
      <c r="AK5019" s="1" t="s">
        <v>5815</v>
      </c>
      <c r="AL5019" s="1">
        <v>1022</v>
      </c>
      <c r="AM5019" s="1">
        <v>469</v>
      </c>
      <c r="AN5019" s="7" t="s">
        <v>11044</v>
      </c>
      <c r="AO5019" s="1" t="s">
        <v>11045</v>
      </c>
      <c r="AQ5019" s="1" t="s">
        <v>11039</v>
      </c>
      <c r="AR5019" s="1">
        <v>0.41699999999999998</v>
      </c>
      <c r="AS5019" s="1">
        <v>0.94499999999999995</v>
      </c>
      <c r="AT5019" s="16" t="s">
        <v>5862</v>
      </c>
      <c r="AU5019" s="1" t="s">
        <v>5818</v>
      </c>
      <c r="AV5019" s="1">
        <v>5813</v>
      </c>
      <c r="AW5019" s="1">
        <v>464</v>
      </c>
      <c r="AX5019" s="7" t="s">
        <v>11046</v>
      </c>
      <c r="AY5019" s="1" t="s">
        <v>11047</v>
      </c>
      <c r="AZ5019" s="1" t="s">
        <v>11036</v>
      </c>
      <c r="BA5019" s="1" t="s">
        <v>11039</v>
      </c>
      <c r="BB5019" s="1">
        <v>0.41599999999999998</v>
      </c>
      <c r="BC5019" s="1">
        <v>0.97199999999999998</v>
      </c>
      <c r="BF5019" s="12"/>
    </row>
    <row r="5020" spans="1:58" ht="12" customHeight="1">
      <c r="A5020" s="1" t="s">
        <v>5799</v>
      </c>
      <c r="B5020" s="1">
        <v>795</v>
      </c>
      <c r="C5020" s="1">
        <v>278</v>
      </c>
      <c r="D5020" s="7" t="s">
        <v>58995</v>
      </c>
      <c r="E5020" s="1" t="s">
        <v>58996</v>
      </c>
      <c r="G5020" s="1" t="s">
        <v>58997</v>
      </c>
      <c r="H5020" s="1" t="s">
        <v>58998</v>
      </c>
      <c r="I5020" s="1" t="s">
        <v>6246</v>
      </c>
      <c r="J5020" s="1">
        <v>836406</v>
      </c>
      <c r="K5020" s="1">
        <v>837242</v>
      </c>
      <c r="L5020" s="1" t="s">
        <v>5806</v>
      </c>
      <c r="M5020" s="1" t="s">
        <v>4173</v>
      </c>
      <c r="N5020" s="1" t="s">
        <v>5885</v>
      </c>
      <c r="O5020" s="1" t="str">
        <f t="shared" si="90"/>
        <v/>
      </c>
      <c r="P5020" s="24"/>
      <c r="Z5020" s="29" t="s">
        <v>5808</v>
      </c>
      <c r="AA5020" s="1" t="s">
        <v>6124</v>
      </c>
      <c r="AB5020" s="1">
        <v>3239</v>
      </c>
      <c r="AC5020" s="1">
        <v>246</v>
      </c>
      <c r="AD5020" s="7" t="s">
        <v>58999</v>
      </c>
      <c r="AE5020" s="1" t="s">
        <v>59000</v>
      </c>
      <c r="AG5020" s="1" t="s">
        <v>59001</v>
      </c>
      <c r="AH5020" s="1">
        <v>0.26600000000000001</v>
      </c>
      <c r="AI5020" s="1">
        <v>0.64600000000000002</v>
      </c>
      <c r="AJ5020" s="15" t="s">
        <v>5808</v>
      </c>
      <c r="AK5020" s="1" t="s">
        <v>6151</v>
      </c>
      <c r="AL5020" s="1">
        <v>5872</v>
      </c>
      <c r="AM5020" s="1">
        <v>216</v>
      </c>
      <c r="AN5020" s="7" t="s">
        <v>59002</v>
      </c>
      <c r="AO5020" s="1" t="s">
        <v>59003</v>
      </c>
      <c r="AQ5020" s="1" t="s">
        <v>6246</v>
      </c>
      <c r="AR5020" s="1">
        <v>0.56599999999999995</v>
      </c>
      <c r="AS5020" s="1">
        <v>0.94</v>
      </c>
      <c r="AT5020" s="29" t="s">
        <v>5808</v>
      </c>
      <c r="AU5020" s="1" t="s">
        <v>5818</v>
      </c>
      <c r="AV5020" s="1">
        <v>2937</v>
      </c>
      <c r="AW5020" s="1">
        <v>238</v>
      </c>
      <c r="AX5020" s="7" t="s">
        <v>59004</v>
      </c>
      <c r="AY5020" s="1" t="s">
        <v>59005</v>
      </c>
      <c r="BA5020" s="1" t="s">
        <v>59001</v>
      </c>
      <c r="BB5020" s="1">
        <v>0.247</v>
      </c>
      <c r="BC5020" s="1">
        <v>0.69699999999999995</v>
      </c>
      <c r="BF5020" s="12"/>
    </row>
    <row r="5021" spans="1:58" ht="12" customHeight="1">
      <c r="A5021" s="1" t="s">
        <v>6006</v>
      </c>
      <c r="B5021" s="1">
        <v>6616</v>
      </c>
      <c r="C5021" s="1">
        <v>325</v>
      </c>
      <c r="D5021" s="7" t="s">
        <v>59006</v>
      </c>
      <c r="E5021" s="1" t="s">
        <v>59007</v>
      </c>
      <c r="G5021" s="1" t="s">
        <v>59008</v>
      </c>
      <c r="H5021" s="1" t="s">
        <v>50910</v>
      </c>
      <c r="I5021" s="1" t="s">
        <v>50911</v>
      </c>
      <c r="J5021" s="1">
        <v>2964244</v>
      </c>
      <c r="K5021" s="1">
        <v>2965221</v>
      </c>
      <c r="L5021" s="1" t="s">
        <v>5806</v>
      </c>
      <c r="M5021" s="1" t="s">
        <v>2539</v>
      </c>
      <c r="N5021" s="1" t="s">
        <v>5885</v>
      </c>
      <c r="O5021" s="1" t="str">
        <f t="shared" si="90"/>
        <v/>
      </c>
      <c r="P5021" s="34" t="s">
        <v>5862</v>
      </c>
      <c r="Q5021" s="1" t="s">
        <v>5809</v>
      </c>
      <c r="R5021" s="1">
        <v>1318</v>
      </c>
      <c r="S5021" s="1">
        <v>306</v>
      </c>
      <c r="T5021" s="7" t="s">
        <v>50912</v>
      </c>
      <c r="W5021" s="1" t="s">
        <v>50911</v>
      </c>
      <c r="X5021" s="1">
        <v>0.26700000000000002</v>
      </c>
      <c r="Y5021" s="1">
        <v>0.60499999999999998</v>
      </c>
      <c r="Z5021" s="30" t="s">
        <v>5808</v>
      </c>
      <c r="AA5021" s="1" t="s">
        <v>6148</v>
      </c>
      <c r="AB5021" s="1">
        <v>2145</v>
      </c>
      <c r="AC5021" s="1">
        <v>325</v>
      </c>
      <c r="AD5021" s="7" t="s">
        <v>59009</v>
      </c>
      <c r="AE5021" s="1" t="s">
        <v>59010</v>
      </c>
      <c r="AG5021" s="1" t="s">
        <v>50911</v>
      </c>
      <c r="AH5021" s="1">
        <v>0.71299999999999997</v>
      </c>
      <c r="AI5021" s="1">
        <v>0.997</v>
      </c>
      <c r="AJ5021" s="34" t="s">
        <v>5862</v>
      </c>
      <c r="AK5021" s="1" t="s">
        <v>5815</v>
      </c>
      <c r="AL5021" s="1">
        <v>1943</v>
      </c>
      <c r="AM5021" s="1">
        <v>330</v>
      </c>
      <c r="AN5021" s="7" t="s">
        <v>50915</v>
      </c>
      <c r="AO5021" s="1" t="s">
        <v>50916</v>
      </c>
      <c r="AQ5021" s="1" t="s">
        <v>50911</v>
      </c>
      <c r="AR5021" s="1">
        <v>0.25</v>
      </c>
      <c r="AS5021" s="1">
        <v>0.55200000000000005</v>
      </c>
      <c r="AT5021" s="19" t="s">
        <v>5862</v>
      </c>
      <c r="AU5021" s="1" t="s">
        <v>5818</v>
      </c>
      <c r="AV5021" s="1">
        <v>4681</v>
      </c>
      <c r="AW5021" s="1">
        <v>294</v>
      </c>
      <c r="AX5021" s="7" t="s">
        <v>50917</v>
      </c>
      <c r="AY5021" s="1" t="s">
        <v>50918</v>
      </c>
      <c r="AZ5021" s="1" t="s">
        <v>50919</v>
      </c>
      <c r="BA5021" s="1" t="s">
        <v>50911</v>
      </c>
      <c r="BB5021" s="1">
        <v>0.31</v>
      </c>
      <c r="BC5021" s="1">
        <v>0.52400000000000002</v>
      </c>
      <c r="BF5021" s="12"/>
    </row>
    <row r="5022" spans="1:58" ht="12" customHeight="1">
      <c r="A5022" s="1" t="s">
        <v>6006</v>
      </c>
      <c r="B5022" s="1">
        <v>4373</v>
      </c>
      <c r="C5022" s="1">
        <v>67</v>
      </c>
      <c r="D5022" s="7" t="s">
        <v>59011</v>
      </c>
      <c r="E5022" s="1" t="s">
        <v>59012</v>
      </c>
      <c r="G5022" s="1" t="s">
        <v>59013</v>
      </c>
      <c r="H5022" s="1" t="s">
        <v>35693</v>
      </c>
      <c r="I5022" s="1" t="s">
        <v>15860</v>
      </c>
      <c r="J5022" s="1">
        <v>521121</v>
      </c>
      <c r="K5022" s="1">
        <v>521324</v>
      </c>
      <c r="L5022" s="1" t="s">
        <v>5806</v>
      </c>
      <c r="M5022" s="1" t="s">
        <v>4173</v>
      </c>
      <c r="N5022" s="1" t="s">
        <v>5885</v>
      </c>
      <c r="O5022" s="1" t="str">
        <f t="shared" si="90"/>
        <v/>
      </c>
      <c r="P5022" s="16" t="s">
        <v>5862</v>
      </c>
      <c r="Q5022" s="1" t="s">
        <v>5982</v>
      </c>
      <c r="R5022" s="1">
        <v>4449</v>
      </c>
      <c r="S5022" s="1">
        <v>94</v>
      </c>
      <c r="T5022" s="7" t="s">
        <v>35694</v>
      </c>
      <c r="U5022" s="1" t="s">
        <v>35695</v>
      </c>
      <c r="W5022" s="1" t="s">
        <v>15860</v>
      </c>
      <c r="X5022" s="1">
        <v>0.40600000000000003</v>
      </c>
      <c r="Y5022" s="1">
        <v>0.67</v>
      </c>
      <c r="Z5022" s="16" t="s">
        <v>5862</v>
      </c>
      <c r="AA5022" s="1" t="s">
        <v>6014</v>
      </c>
      <c r="AB5022" s="1">
        <v>4131</v>
      </c>
      <c r="AC5022" s="1">
        <v>73</v>
      </c>
      <c r="AD5022" s="7" t="s">
        <v>35696</v>
      </c>
      <c r="AE5022" s="1" t="s">
        <v>35697</v>
      </c>
      <c r="AG5022" s="1" t="s">
        <v>15860</v>
      </c>
      <c r="AH5022" s="1">
        <v>0.41299999999999998</v>
      </c>
      <c r="AI5022" s="1">
        <v>0.84899999999999998</v>
      </c>
      <c r="AJ5022" s="24"/>
      <c r="AT5022" s="18" t="s">
        <v>5808</v>
      </c>
      <c r="AU5022" s="1" t="s">
        <v>5818</v>
      </c>
      <c r="AV5022" s="1">
        <v>2595</v>
      </c>
      <c r="AW5022" s="1">
        <v>98</v>
      </c>
      <c r="AX5022" s="7" t="s">
        <v>35698</v>
      </c>
      <c r="AY5022" s="1" t="s">
        <v>35699</v>
      </c>
      <c r="BA5022" s="1" t="s">
        <v>28946</v>
      </c>
      <c r="BB5022" s="1">
        <v>0.48399999999999999</v>
      </c>
      <c r="BC5022" s="1">
        <v>0.64300000000000002</v>
      </c>
      <c r="BF5022" s="12"/>
    </row>
    <row r="5023" spans="1:58" ht="12" customHeight="1">
      <c r="A5023" s="1" t="s">
        <v>5799</v>
      </c>
      <c r="B5023" s="1">
        <v>1395</v>
      </c>
      <c r="C5023" s="1">
        <v>262</v>
      </c>
      <c r="D5023" s="7" t="s">
        <v>59014</v>
      </c>
      <c r="E5023" s="1" t="s">
        <v>59015</v>
      </c>
      <c r="G5023" s="1" t="s">
        <v>59016</v>
      </c>
      <c r="H5023" s="1" t="s">
        <v>59017</v>
      </c>
      <c r="I5023" s="1" t="s">
        <v>51967</v>
      </c>
      <c r="J5023" s="1">
        <v>1455270</v>
      </c>
      <c r="K5023" s="1">
        <v>1456058</v>
      </c>
      <c r="L5023" s="1" t="s">
        <v>5806</v>
      </c>
      <c r="M5023" s="1" t="s">
        <v>3973</v>
      </c>
      <c r="N5023" s="1" t="s">
        <v>5885</v>
      </c>
      <c r="O5023" s="1" t="str">
        <f t="shared" si="90"/>
        <v/>
      </c>
      <c r="P5023" s="19" t="s">
        <v>5862</v>
      </c>
      <c r="Q5023" s="1" t="s">
        <v>5809</v>
      </c>
      <c r="R5023" s="1">
        <v>2671</v>
      </c>
      <c r="S5023" s="1">
        <v>194</v>
      </c>
      <c r="T5023" s="7" t="s">
        <v>30892</v>
      </c>
      <c r="U5023" s="1" t="s">
        <v>30893</v>
      </c>
      <c r="W5023" s="1" t="s">
        <v>19948</v>
      </c>
      <c r="X5023" s="1">
        <v>0.39900000000000002</v>
      </c>
      <c r="Y5023" s="1">
        <v>0.92300000000000004</v>
      </c>
      <c r="Z5023" s="16" t="s">
        <v>5862</v>
      </c>
      <c r="AA5023" s="1" t="s">
        <v>5985</v>
      </c>
      <c r="AB5023" s="1">
        <v>2683</v>
      </c>
      <c r="AC5023" s="1">
        <v>217</v>
      </c>
      <c r="AD5023" s="7" t="s">
        <v>30894</v>
      </c>
      <c r="AE5023" s="1" t="s">
        <v>30895</v>
      </c>
      <c r="AG5023" s="1" t="s">
        <v>19948</v>
      </c>
      <c r="AH5023" s="1">
        <v>0.41499999999999998</v>
      </c>
      <c r="AI5023" s="1">
        <v>0.83899999999999997</v>
      </c>
      <c r="AJ5023" s="16" t="s">
        <v>5862</v>
      </c>
      <c r="AK5023" s="1" t="s">
        <v>5815</v>
      </c>
      <c r="AL5023" s="1">
        <v>410</v>
      </c>
      <c r="AM5023" s="1">
        <v>209</v>
      </c>
      <c r="AN5023" s="7" t="s">
        <v>30896</v>
      </c>
      <c r="AO5023" s="1" t="s">
        <v>30897</v>
      </c>
      <c r="AQ5023" s="1" t="s">
        <v>19948</v>
      </c>
      <c r="AR5023" s="1">
        <v>0.41099999999999998</v>
      </c>
      <c r="AS5023" s="1">
        <v>0.85599999999999998</v>
      </c>
      <c r="AT5023" s="39" t="s">
        <v>5862</v>
      </c>
      <c r="AU5023" s="1" t="s">
        <v>5818</v>
      </c>
      <c r="AV5023" s="1">
        <v>2703</v>
      </c>
      <c r="AW5023" s="1">
        <v>217</v>
      </c>
      <c r="AX5023" s="7" t="s">
        <v>19956</v>
      </c>
      <c r="AY5023" s="1" t="s">
        <v>19957</v>
      </c>
      <c r="BA5023" s="1" t="s">
        <v>19958</v>
      </c>
      <c r="BB5023" s="1">
        <v>0.35099999999999998</v>
      </c>
      <c r="BC5023" s="1">
        <v>0.77</v>
      </c>
      <c r="BF5023" s="12"/>
    </row>
    <row r="5024" spans="1:58" ht="12" customHeight="1">
      <c r="A5024" s="1" t="s">
        <v>6006</v>
      </c>
      <c r="B5024" s="1">
        <v>6406</v>
      </c>
      <c r="C5024" s="1">
        <v>149</v>
      </c>
      <c r="D5024" s="7" t="s">
        <v>59018</v>
      </c>
      <c r="E5024" s="1" t="s">
        <v>59019</v>
      </c>
      <c r="G5024" s="1" t="s">
        <v>59020</v>
      </c>
      <c r="H5024" s="1" t="s">
        <v>59021</v>
      </c>
      <c r="I5024" s="1" t="s">
        <v>6246</v>
      </c>
      <c r="J5024" s="1">
        <v>2730529</v>
      </c>
      <c r="K5024" s="1">
        <v>2730978</v>
      </c>
      <c r="L5024" s="1" t="s">
        <v>5806</v>
      </c>
      <c r="M5024" s="1" t="s">
        <v>4173</v>
      </c>
      <c r="N5024" s="1" t="s">
        <v>5885</v>
      </c>
      <c r="O5024" s="1" t="str">
        <f t="shared" si="90"/>
        <v/>
      </c>
      <c r="P5024" s="34" t="s">
        <v>5862</v>
      </c>
      <c r="Q5024" s="1" t="s">
        <v>5809</v>
      </c>
      <c r="R5024" s="1">
        <v>2131</v>
      </c>
      <c r="S5024" s="1">
        <v>135</v>
      </c>
      <c r="T5024" s="7" t="s">
        <v>45358</v>
      </c>
      <c r="U5024" s="1" t="s">
        <v>45359</v>
      </c>
      <c r="W5024" s="1" t="s">
        <v>45357</v>
      </c>
      <c r="X5024" s="1">
        <v>0.26800000000000002</v>
      </c>
      <c r="Y5024" s="1">
        <v>0.97799999999999998</v>
      </c>
      <c r="Z5024" s="11" t="s">
        <v>5808</v>
      </c>
      <c r="AA5024" s="1" t="s">
        <v>6031</v>
      </c>
      <c r="AB5024" s="1">
        <v>1753</v>
      </c>
      <c r="AC5024" s="1">
        <v>143</v>
      </c>
      <c r="AD5024" s="7" t="s">
        <v>59022</v>
      </c>
      <c r="AE5024" s="1" t="s">
        <v>59023</v>
      </c>
      <c r="AG5024" s="1" t="s">
        <v>45357</v>
      </c>
      <c r="AH5024" s="1">
        <v>0.67600000000000005</v>
      </c>
      <c r="AI5024" s="1">
        <v>0.95799999999999996</v>
      </c>
      <c r="AJ5024" s="34" t="s">
        <v>5862</v>
      </c>
      <c r="AK5024" s="1" t="s">
        <v>5815</v>
      </c>
      <c r="AL5024" s="1">
        <v>2798</v>
      </c>
      <c r="AM5024" s="1">
        <v>136</v>
      </c>
      <c r="AN5024" s="7" t="s">
        <v>45362</v>
      </c>
      <c r="AO5024" s="1" t="s">
        <v>45363</v>
      </c>
      <c r="AQ5024" s="1" t="s">
        <v>45357</v>
      </c>
      <c r="AR5024" s="1">
        <v>0.28100000000000003</v>
      </c>
      <c r="AS5024" s="1">
        <v>0.89700000000000002</v>
      </c>
      <c r="AT5024" s="39" t="s">
        <v>5862</v>
      </c>
      <c r="AU5024" s="1" t="s">
        <v>5818</v>
      </c>
      <c r="AV5024" s="1">
        <v>2398</v>
      </c>
      <c r="AW5024" s="1">
        <v>130</v>
      </c>
      <c r="AX5024" s="7" t="s">
        <v>56650</v>
      </c>
      <c r="AY5024" s="1" t="s">
        <v>56651</v>
      </c>
      <c r="BA5024" s="1" t="s">
        <v>45357</v>
      </c>
      <c r="BB5024" s="1">
        <v>0.33300000000000002</v>
      </c>
      <c r="BC5024" s="1">
        <v>0.71499999999999997</v>
      </c>
      <c r="BF5024" s="12"/>
    </row>
    <row r="5025" spans="1:58" ht="12" customHeight="1">
      <c r="A5025" s="1" t="s">
        <v>6006</v>
      </c>
      <c r="B5025" s="1">
        <v>6457</v>
      </c>
      <c r="C5025" s="1">
        <v>369</v>
      </c>
      <c r="D5025" s="7" t="s">
        <v>59024</v>
      </c>
      <c r="E5025" s="1" t="s">
        <v>59025</v>
      </c>
      <c r="F5025" s="1" t="s">
        <v>59026</v>
      </c>
      <c r="G5025" s="1" t="s">
        <v>59027</v>
      </c>
      <c r="H5025" s="1" t="s">
        <v>38533</v>
      </c>
      <c r="I5025" s="1" t="s">
        <v>38534</v>
      </c>
      <c r="J5025" s="1">
        <v>2793880</v>
      </c>
      <c r="K5025" s="1">
        <v>2794989</v>
      </c>
      <c r="L5025" s="1" t="s">
        <v>5826</v>
      </c>
      <c r="M5025" s="1" t="s">
        <v>5</v>
      </c>
      <c r="N5025" s="1" t="s">
        <v>5885</v>
      </c>
      <c r="O5025" s="1" t="str">
        <f t="shared" si="90"/>
        <v/>
      </c>
      <c r="P5025" s="16" t="s">
        <v>5862</v>
      </c>
      <c r="Q5025" s="1" t="s">
        <v>5809</v>
      </c>
      <c r="R5025" s="1">
        <v>1453</v>
      </c>
      <c r="S5025" s="1">
        <v>347</v>
      </c>
      <c r="T5025" s="7" t="s">
        <v>38535</v>
      </c>
      <c r="U5025" s="1" t="s">
        <v>38536</v>
      </c>
      <c r="W5025" s="1" t="s">
        <v>38534</v>
      </c>
      <c r="X5025" s="1">
        <v>0.41199999999999998</v>
      </c>
      <c r="Y5025" s="1">
        <v>0.98299999999999998</v>
      </c>
      <c r="Z5025" s="46" t="s">
        <v>5862</v>
      </c>
      <c r="AA5025" s="1" t="s">
        <v>5812</v>
      </c>
      <c r="AB5025" s="1">
        <v>6531</v>
      </c>
      <c r="AC5025" s="1">
        <v>340</v>
      </c>
      <c r="AD5025" s="7" t="s">
        <v>38537</v>
      </c>
      <c r="AE5025" s="1" t="s">
        <v>38538</v>
      </c>
      <c r="AG5025" s="1" t="s">
        <v>38534</v>
      </c>
      <c r="AH5025" s="1">
        <v>0.40200000000000002</v>
      </c>
      <c r="AI5025" s="1">
        <v>0.97899999999999998</v>
      </c>
      <c r="AJ5025" s="46" t="s">
        <v>5862</v>
      </c>
      <c r="AK5025" s="1" t="s">
        <v>5815</v>
      </c>
      <c r="AL5025" s="1">
        <v>1585</v>
      </c>
      <c r="AM5025" s="1">
        <v>340</v>
      </c>
      <c r="AN5025" s="7" t="s">
        <v>38539</v>
      </c>
      <c r="AO5025" s="1" t="s">
        <v>38540</v>
      </c>
      <c r="AQ5025" s="1" t="s">
        <v>38534</v>
      </c>
      <c r="AR5025" s="1">
        <v>0.41</v>
      </c>
      <c r="AS5025" s="1">
        <v>0.97099999999999997</v>
      </c>
      <c r="AT5025" s="39" t="s">
        <v>5862</v>
      </c>
      <c r="AU5025" s="1" t="s">
        <v>5818</v>
      </c>
      <c r="AV5025" s="1">
        <v>3921</v>
      </c>
      <c r="AW5025" s="1">
        <v>362</v>
      </c>
      <c r="AX5025" s="7" t="s">
        <v>38541</v>
      </c>
      <c r="AY5025" s="1" t="s">
        <v>38542</v>
      </c>
      <c r="BA5025" s="1" t="s">
        <v>38543</v>
      </c>
      <c r="BB5025" s="1">
        <v>0.38900000000000001</v>
      </c>
      <c r="BC5025" s="1">
        <v>0.88100000000000001</v>
      </c>
      <c r="BF5025" s="12"/>
    </row>
    <row r="5026" spans="1:58" ht="12" customHeight="1">
      <c r="A5026" s="1" t="s">
        <v>6006</v>
      </c>
      <c r="B5026" s="1">
        <v>5918</v>
      </c>
      <c r="C5026" s="1">
        <v>4440</v>
      </c>
      <c r="D5026" s="7" t="s">
        <v>59028</v>
      </c>
      <c r="E5026" s="1" t="s">
        <v>59029</v>
      </c>
      <c r="G5026" s="1" t="s">
        <v>59030</v>
      </c>
      <c r="H5026" s="1" t="s">
        <v>8845</v>
      </c>
      <c r="I5026" s="1" t="s">
        <v>8846</v>
      </c>
      <c r="J5026" s="1">
        <v>2225494</v>
      </c>
      <c r="K5026" s="1">
        <v>2238816</v>
      </c>
      <c r="L5026" s="1" t="s">
        <v>5826</v>
      </c>
      <c r="M5026" s="1" t="s">
        <v>4173</v>
      </c>
      <c r="N5026" s="1" t="s">
        <v>5885</v>
      </c>
      <c r="O5026" s="1" t="str">
        <f t="shared" si="90"/>
        <v/>
      </c>
      <c r="P5026" s="28" t="s">
        <v>5862</v>
      </c>
      <c r="Q5026" s="1" t="s">
        <v>5982</v>
      </c>
      <c r="R5026" s="1">
        <v>5233</v>
      </c>
      <c r="S5026" s="1">
        <v>3334</v>
      </c>
      <c r="T5026" s="7" t="s">
        <v>10371</v>
      </c>
      <c r="U5026" s="1" t="s">
        <v>10372</v>
      </c>
      <c r="W5026" s="1" t="s">
        <v>10370</v>
      </c>
      <c r="X5026" s="1">
        <v>0.52</v>
      </c>
      <c r="Y5026" s="1">
        <v>0.83</v>
      </c>
      <c r="Z5026" s="19" t="s">
        <v>5862</v>
      </c>
      <c r="AA5026" s="1" t="s">
        <v>5812</v>
      </c>
      <c r="AB5026" s="1">
        <v>6812</v>
      </c>
      <c r="AC5026" s="1">
        <v>3222</v>
      </c>
      <c r="AD5026" s="7" t="s">
        <v>46927</v>
      </c>
      <c r="AE5026" s="1" t="s">
        <v>46928</v>
      </c>
      <c r="AG5026" s="1" t="s">
        <v>46925</v>
      </c>
      <c r="AH5026" s="1">
        <v>0.36</v>
      </c>
      <c r="AI5026" s="1">
        <v>0.51600000000000001</v>
      </c>
      <c r="AJ5026" s="19" t="s">
        <v>5862</v>
      </c>
      <c r="AK5026" s="1" t="s">
        <v>5815</v>
      </c>
      <c r="AL5026" s="1">
        <v>1804</v>
      </c>
      <c r="AM5026" s="1">
        <v>3219</v>
      </c>
      <c r="AN5026" s="7" t="s">
        <v>46929</v>
      </c>
      <c r="AO5026" s="1" t="s">
        <v>46930</v>
      </c>
      <c r="AQ5026" s="1" t="s">
        <v>46925</v>
      </c>
      <c r="AR5026" s="1">
        <v>0.34399999999999997</v>
      </c>
      <c r="AS5026" s="1">
        <v>0.56200000000000006</v>
      </c>
      <c r="AT5026" s="16" t="s">
        <v>5862</v>
      </c>
      <c r="AU5026" s="1" t="s">
        <v>5818</v>
      </c>
      <c r="AV5026" s="1">
        <v>2803</v>
      </c>
      <c r="AW5026" s="1">
        <v>2448</v>
      </c>
      <c r="AX5026" s="7" t="s">
        <v>10373</v>
      </c>
      <c r="AY5026" s="1" t="s">
        <v>10374</v>
      </c>
      <c r="AZ5026" s="1" t="s">
        <v>10375</v>
      </c>
      <c r="BA5026" s="1" t="s">
        <v>10376</v>
      </c>
      <c r="BB5026" s="1">
        <v>0.41399999999999998</v>
      </c>
      <c r="BC5026" s="1">
        <v>0.86399999999999999</v>
      </c>
      <c r="BF5026" s="12"/>
    </row>
    <row r="5027" spans="1:58" ht="12" customHeight="1">
      <c r="A5027" s="1" t="s">
        <v>6006</v>
      </c>
      <c r="B5027" s="1">
        <v>5255</v>
      </c>
      <c r="C5027" s="1">
        <v>158</v>
      </c>
      <c r="D5027" s="7" t="s">
        <v>59031</v>
      </c>
      <c r="E5027" s="1" t="s">
        <v>59032</v>
      </c>
      <c r="G5027" s="1" t="s">
        <v>59033</v>
      </c>
      <c r="H5027" s="1" t="s">
        <v>6360</v>
      </c>
      <c r="I5027" s="1" t="s">
        <v>6246</v>
      </c>
      <c r="J5027" s="1">
        <v>1486306</v>
      </c>
      <c r="K5027" s="1">
        <v>1486782</v>
      </c>
      <c r="L5027" s="1" t="s">
        <v>5826</v>
      </c>
      <c r="M5027" s="1" t="s">
        <v>5</v>
      </c>
      <c r="N5027" s="1" t="s">
        <v>5885</v>
      </c>
      <c r="O5027" s="1" t="str">
        <f t="shared" si="90"/>
        <v/>
      </c>
      <c r="P5027" s="19" t="s">
        <v>5862</v>
      </c>
      <c r="Q5027" s="1" t="s">
        <v>5809</v>
      </c>
      <c r="R5027" s="1">
        <v>1281</v>
      </c>
      <c r="S5027" s="1">
        <v>181</v>
      </c>
      <c r="T5027" s="7" t="s">
        <v>13674</v>
      </c>
      <c r="U5027" s="1" t="s">
        <v>13675</v>
      </c>
      <c r="W5027" s="1" t="s">
        <v>13673</v>
      </c>
      <c r="X5027" s="1">
        <v>0.35399999999999998</v>
      </c>
      <c r="Y5027" s="1">
        <v>0.65700000000000003</v>
      </c>
      <c r="Z5027" s="18" t="s">
        <v>5808</v>
      </c>
      <c r="AA5027" s="1" t="s">
        <v>5812</v>
      </c>
      <c r="AB5027" s="1">
        <v>6421</v>
      </c>
      <c r="AC5027" s="1">
        <v>162</v>
      </c>
      <c r="AD5027" s="7" t="s">
        <v>59034</v>
      </c>
      <c r="AE5027" s="1" t="s">
        <v>59035</v>
      </c>
      <c r="AG5027" s="1" t="s">
        <v>22765</v>
      </c>
      <c r="AH5027" s="1">
        <v>0.44</v>
      </c>
      <c r="AI5027" s="1">
        <v>0.76500000000000001</v>
      </c>
      <c r="AJ5027" s="18" t="s">
        <v>5808</v>
      </c>
      <c r="AK5027" s="1" t="s">
        <v>5815</v>
      </c>
      <c r="AL5027" s="1">
        <v>1474</v>
      </c>
      <c r="AM5027" s="1">
        <v>147</v>
      </c>
      <c r="AN5027" s="7" t="s">
        <v>59036</v>
      </c>
      <c r="AO5027" s="1" t="s">
        <v>59037</v>
      </c>
      <c r="AQ5027" s="1" t="s">
        <v>22765</v>
      </c>
      <c r="AR5027" s="1">
        <v>0.42699999999999999</v>
      </c>
      <c r="AS5027" s="1">
        <v>0.95899999999999996</v>
      </c>
      <c r="AT5027" s="24"/>
      <c r="BF5027" s="12"/>
    </row>
    <row r="5028" spans="1:58" ht="12" customHeight="1">
      <c r="A5028" s="1" t="s">
        <v>6006</v>
      </c>
      <c r="B5028" s="1">
        <v>4397</v>
      </c>
      <c r="C5028" s="1">
        <v>60</v>
      </c>
      <c r="D5028" s="7" t="s">
        <v>59038</v>
      </c>
      <c r="E5028" s="1" t="s">
        <v>59039</v>
      </c>
      <c r="G5028" s="1" t="s">
        <v>59040</v>
      </c>
      <c r="H5028" s="1" t="s">
        <v>59041</v>
      </c>
      <c r="I5028" s="1" t="s">
        <v>8767</v>
      </c>
      <c r="J5028" s="1">
        <v>549606</v>
      </c>
      <c r="K5028" s="1">
        <v>549788</v>
      </c>
      <c r="L5028" s="1" t="s">
        <v>5806</v>
      </c>
      <c r="M5028" s="1" t="s">
        <v>4173</v>
      </c>
      <c r="N5028" s="1" t="s">
        <v>5885</v>
      </c>
      <c r="O5028" s="1" t="str">
        <f t="shared" si="90"/>
        <v/>
      </c>
      <c r="P5028" s="16" t="s">
        <v>5862</v>
      </c>
      <c r="Q5028" s="1" t="s">
        <v>5809</v>
      </c>
      <c r="R5028" s="1">
        <v>1072</v>
      </c>
      <c r="S5028" s="1">
        <v>193</v>
      </c>
      <c r="T5028" s="7" t="s">
        <v>45765</v>
      </c>
      <c r="W5028" s="1" t="s">
        <v>10184</v>
      </c>
      <c r="X5028" s="1">
        <v>0.40699999999999997</v>
      </c>
      <c r="Y5028" s="1">
        <v>0.30099999999999999</v>
      </c>
      <c r="Z5028" s="24"/>
      <c r="AT5028" s="24"/>
      <c r="BF5028" s="12"/>
    </row>
    <row r="5029" spans="1:58" ht="12" customHeight="1">
      <c r="A5029" s="1" t="s">
        <v>5799</v>
      </c>
      <c r="B5029" s="1">
        <v>1848</v>
      </c>
      <c r="C5029" s="1">
        <v>102</v>
      </c>
      <c r="D5029" s="7" t="s">
        <v>59042</v>
      </c>
      <c r="E5029" s="1" t="s">
        <v>59043</v>
      </c>
      <c r="G5029" s="1" t="s">
        <v>59044</v>
      </c>
      <c r="H5029" s="1" t="s">
        <v>59045</v>
      </c>
      <c r="I5029" s="1" t="s">
        <v>6246</v>
      </c>
      <c r="J5029" s="1">
        <v>1901631</v>
      </c>
      <c r="K5029" s="1">
        <v>1901939</v>
      </c>
      <c r="L5029" s="1" t="s">
        <v>5806</v>
      </c>
      <c r="M5029" s="1" t="s">
        <v>5</v>
      </c>
      <c r="N5029" s="1" t="s">
        <v>5885</v>
      </c>
      <c r="O5029" s="1" t="str">
        <f t="shared" si="90"/>
        <v/>
      </c>
      <c r="P5029" s="16" t="s">
        <v>5862</v>
      </c>
      <c r="Q5029" s="1" t="s">
        <v>5982</v>
      </c>
      <c r="R5029" s="1">
        <v>3562</v>
      </c>
      <c r="S5029" s="1">
        <v>271</v>
      </c>
      <c r="T5029" s="7" t="s">
        <v>49498</v>
      </c>
      <c r="U5029" s="1" t="s">
        <v>49499</v>
      </c>
      <c r="W5029" s="1" t="s">
        <v>15901</v>
      </c>
      <c r="X5029" s="1">
        <v>0.42099999999999999</v>
      </c>
      <c r="Y5029" s="1">
        <v>0.34699999999999998</v>
      </c>
      <c r="Z5029" s="19" t="s">
        <v>5862</v>
      </c>
      <c r="AA5029" s="1" t="s">
        <v>6148</v>
      </c>
      <c r="AB5029" s="1">
        <v>2288</v>
      </c>
      <c r="AC5029" s="1">
        <v>99</v>
      </c>
      <c r="AD5029" s="7" t="s">
        <v>50896</v>
      </c>
      <c r="AE5029" s="1" t="s">
        <v>50897</v>
      </c>
      <c r="AG5029" s="1" t="s">
        <v>15901</v>
      </c>
      <c r="AH5029" s="1">
        <v>0.39600000000000002</v>
      </c>
      <c r="AI5029" s="1">
        <v>0.94899999999999995</v>
      </c>
      <c r="AJ5029" s="46" t="s">
        <v>5862</v>
      </c>
      <c r="AK5029" s="1" t="s">
        <v>5815</v>
      </c>
      <c r="AL5029" s="1">
        <v>279</v>
      </c>
      <c r="AM5029" s="1">
        <v>98</v>
      </c>
      <c r="AN5029" s="7" t="s">
        <v>34269</v>
      </c>
      <c r="AO5029" s="1" t="s">
        <v>34270</v>
      </c>
      <c r="AQ5029" s="1" t="s">
        <v>15901</v>
      </c>
      <c r="AR5029" s="1">
        <v>0.4</v>
      </c>
      <c r="AS5029" s="1">
        <v>0.95899999999999996</v>
      </c>
      <c r="AT5029" s="24"/>
      <c r="BF5029" s="12"/>
    </row>
    <row r="5030" spans="1:58" ht="12" customHeight="1">
      <c r="A5030" s="1" t="s">
        <v>5799</v>
      </c>
      <c r="B5030" s="1">
        <v>2508</v>
      </c>
      <c r="C5030" s="1">
        <v>354</v>
      </c>
      <c r="D5030" s="7" t="s">
        <v>59046</v>
      </c>
      <c r="E5030" s="1" t="s">
        <v>59047</v>
      </c>
      <c r="G5030" s="1" t="s">
        <v>59048</v>
      </c>
      <c r="H5030" s="1" t="s">
        <v>32029</v>
      </c>
      <c r="I5030" s="1" t="s">
        <v>32030</v>
      </c>
      <c r="J5030" s="1">
        <v>2652831</v>
      </c>
      <c r="K5030" s="1">
        <v>2653895</v>
      </c>
      <c r="L5030" s="1" t="s">
        <v>5826</v>
      </c>
      <c r="M5030" s="1" t="s">
        <v>5</v>
      </c>
      <c r="N5030" s="1" t="s">
        <v>5885</v>
      </c>
      <c r="O5030" s="1" t="str">
        <f t="shared" si="90"/>
        <v/>
      </c>
      <c r="P5030" s="16" t="s">
        <v>5862</v>
      </c>
      <c r="Q5030" s="1" t="s">
        <v>5809</v>
      </c>
      <c r="R5030" s="1">
        <v>532</v>
      </c>
      <c r="S5030" s="1">
        <v>363</v>
      </c>
      <c r="T5030" s="7" t="s">
        <v>32031</v>
      </c>
      <c r="U5030" s="1" t="s">
        <v>32032</v>
      </c>
      <c r="V5030" s="1" t="s">
        <v>32027</v>
      </c>
      <c r="W5030" s="1" t="s">
        <v>32030</v>
      </c>
      <c r="X5030" s="1">
        <v>0.40400000000000003</v>
      </c>
      <c r="Y5030" s="1">
        <v>0.85399999999999998</v>
      </c>
      <c r="Z5030" s="16" t="s">
        <v>5862</v>
      </c>
      <c r="AA5030" s="1" t="s">
        <v>5812</v>
      </c>
      <c r="AB5030" s="1">
        <v>7563</v>
      </c>
      <c r="AC5030" s="1">
        <v>370</v>
      </c>
      <c r="AD5030" s="7" t="s">
        <v>32033</v>
      </c>
      <c r="AE5030" s="1" t="s">
        <v>32034</v>
      </c>
      <c r="AG5030" s="1" t="s">
        <v>32030</v>
      </c>
      <c r="AH5030" s="1">
        <v>0.40799999999999997</v>
      </c>
      <c r="AI5030" s="1">
        <v>0.85099999999999998</v>
      </c>
      <c r="AJ5030" s="16" t="s">
        <v>5862</v>
      </c>
      <c r="AK5030" s="1" t="s">
        <v>5815</v>
      </c>
      <c r="AL5030" s="1">
        <v>2416</v>
      </c>
      <c r="AM5030" s="1">
        <v>370</v>
      </c>
      <c r="AN5030" s="7" t="s">
        <v>32035</v>
      </c>
      <c r="AO5030" s="1" t="s">
        <v>32036</v>
      </c>
      <c r="AP5030" s="1" t="s">
        <v>32027</v>
      </c>
      <c r="AQ5030" s="1" t="s">
        <v>32030</v>
      </c>
      <c r="AR5030" s="1">
        <v>0.40400000000000003</v>
      </c>
      <c r="AS5030" s="1">
        <v>0.89200000000000002</v>
      </c>
      <c r="AT5030" s="15" t="s">
        <v>5808</v>
      </c>
      <c r="AU5030" s="1" t="s">
        <v>5818</v>
      </c>
      <c r="AV5030" s="1">
        <v>3752</v>
      </c>
      <c r="AW5030" s="1">
        <v>331</v>
      </c>
      <c r="AX5030" s="7" t="s">
        <v>59049</v>
      </c>
      <c r="AY5030" s="1" t="s">
        <v>59050</v>
      </c>
      <c r="AZ5030" s="1" t="s">
        <v>32027</v>
      </c>
      <c r="BA5030" s="1" t="s">
        <v>32030</v>
      </c>
      <c r="BB5030" s="1">
        <v>0.58599999999999997</v>
      </c>
      <c r="BC5030" s="1">
        <v>0.98199999999999998</v>
      </c>
      <c r="BF5030" s="12"/>
    </row>
    <row r="5031" spans="1:58" ht="12" customHeight="1">
      <c r="A5031" s="1" t="s">
        <v>6006</v>
      </c>
      <c r="B5031" s="1">
        <v>6460</v>
      </c>
      <c r="C5031" s="1">
        <v>474</v>
      </c>
      <c r="D5031" s="7" t="s">
        <v>59051</v>
      </c>
      <c r="E5031" s="1" t="s">
        <v>59052</v>
      </c>
      <c r="G5031" s="1" t="s">
        <v>59053</v>
      </c>
      <c r="H5031" s="1" t="s">
        <v>30632</v>
      </c>
      <c r="I5031" s="1" t="s">
        <v>30633</v>
      </c>
      <c r="J5031" s="1">
        <v>2799869</v>
      </c>
      <c r="K5031" s="1">
        <v>2801293</v>
      </c>
      <c r="L5031" s="1" t="s">
        <v>5826</v>
      </c>
      <c r="M5031" s="1" t="s">
        <v>5</v>
      </c>
      <c r="N5031" s="1" t="s">
        <v>5885</v>
      </c>
      <c r="O5031" s="1" t="str">
        <f t="shared" si="90"/>
        <v/>
      </c>
      <c r="P5031" s="19" t="s">
        <v>5862</v>
      </c>
      <c r="Q5031" s="1" t="s">
        <v>5982</v>
      </c>
      <c r="R5031" s="1">
        <v>3531</v>
      </c>
      <c r="S5031" s="1">
        <v>526</v>
      </c>
      <c r="T5031" s="7" t="s">
        <v>48410</v>
      </c>
      <c r="U5031" s="1" t="s">
        <v>48411</v>
      </c>
      <c r="W5031" s="1" t="s">
        <v>48409</v>
      </c>
      <c r="X5031" s="1">
        <v>0.39300000000000002</v>
      </c>
      <c r="Y5031" s="1">
        <v>0.878</v>
      </c>
      <c r="Z5031" s="16" t="s">
        <v>5862</v>
      </c>
      <c r="AA5031" s="1" t="s">
        <v>6014</v>
      </c>
      <c r="AB5031" s="1">
        <v>5075</v>
      </c>
      <c r="AC5031" s="1">
        <v>525</v>
      </c>
      <c r="AD5031" s="7" t="s">
        <v>48412</v>
      </c>
      <c r="AE5031" s="1" t="s">
        <v>48413</v>
      </c>
      <c r="AG5031" s="1" t="s">
        <v>48409</v>
      </c>
      <c r="AH5031" s="1">
        <v>0.41099999999999998</v>
      </c>
      <c r="AI5031" s="1">
        <v>0.88400000000000001</v>
      </c>
      <c r="AJ5031" s="16" t="s">
        <v>5862</v>
      </c>
      <c r="AK5031" s="1" t="s">
        <v>6017</v>
      </c>
      <c r="AL5031" s="1">
        <v>3663</v>
      </c>
      <c r="AM5031" s="1">
        <v>525</v>
      </c>
      <c r="AN5031" s="7" t="s">
        <v>48414</v>
      </c>
      <c r="AO5031" s="1" t="s">
        <v>48415</v>
      </c>
      <c r="AQ5031" s="1" t="s">
        <v>48409</v>
      </c>
      <c r="AR5031" s="1">
        <v>0.40899999999999997</v>
      </c>
      <c r="AS5031" s="1">
        <v>0.88400000000000001</v>
      </c>
      <c r="AT5031" s="16" t="s">
        <v>5862</v>
      </c>
      <c r="AU5031" s="1" t="s">
        <v>5818</v>
      </c>
      <c r="AV5031" s="1">
        <v>3001</v>
      </c>
      <c r="AW5031" s="1">
        <v>527</v>
      </c>
      <c r="AX5031" s="7" t="s">
        <v>30640</v>
      </c>
      <c r="AY5031" s="1" t="s">
        <v>30641</v>
      </c>
      <c r="BA5031" s="1" t="s">
        <v>30633</v>
      </c>
      <c r="BB5031" s="1">
        <v>0.432</v>
      </c>
      <c r="BC5031" s="1">
        <v>0.88</v>
      </c>
      <c r="BF5031" s="12"/>
    </row>
    <row r="5032" spans="1:58" ht="12" customHeight="1">
      <c r="A5032" s="1" t="s">
        <v>5799</v>
      </c>
      <c r="B5032" s="1">
        <v>1870</v>
      </c>
      <c r="C5032" s="1">
        <v>151</v>
      </c>
      <c r="D5032" s="7" t="s">
        <v>59054</v>
      </c>
      <c r="E5032" s="1" t="s">
        <v>59055</v>
      </c>
      <c r="G5032" s="1" t="s">
        <v>55857</v>
      </c>
      <c r="H5032" s="1" t="s">
        <v>55858</v>
      </c>
      <c r="I5032" s="1" t="s">
        <v>6246</v>
      </c>
      <c r="J5032" s="1">
        <v>1921268</v>
      </c>
      <c r="K5032" s="1">
        <v>1921723</v>
      </c>
      <c r="L5032" s="1" t="s">
        <v>5806</v>
      </c>
      <c r="M5032" s="1" t="s">
        <v>5</v>
      </c>
      <c r="N5032" s="1" t="s">
        <v>5885</v>
      </c>
      <c r="O5032" s="1" t="str">
        <f t="shared" si="90"/>
        <v/>
      </c>
      <c r="P5032" s="19" t="s">
        <v>5862</v>
      </c>
      <c r="Q5032" s="1" t="s">
        <v>5982</v>
      </c>
      <c r="R5032" s="1">
        <v>4161</v>
      </c>
      <c r="S5032" s="1">
        <v>113</v>
      </c>
      <c r="T5032" s="7" t="s">
        <v>56211</v>
      </c>
      <c r="U5032" s="1" t="s">
        <v>56212</v>
      </c>
      <c r="W5032" s="1" t="s">
        <v>15901</v>
      </c>
      <c r="X5032" s="1">
        <v>0.39400000000000002</v>
      </c>
      <c r="Y5032" s="1">
        <v>0.82299999999999995</v>
      </c>
      <c r="Z5032" s="16" t="s">
        <v>5862</v>
      </c>
      <c r="AA5032" s="1" t="s">
        <v>5941</v>
      </c>
      <c r="AB5032" s="1">
        <v>2985</v>
      </c>
      <c r="AC5032" s="1">
        <v>97</v>
      </c>
      <c r="AD5032" s="7" t="s">
        <v>15904</v>
      </c>
      <c r="AE5032" s="1" t="s">
        <v>15905</v>
      </c>
      <c r="AG5032" s="1" t="s">
        <v>15901</v>
      </c>
      <c r="AH5032" s="1">
        <v>0.41199999999999998</v>
      </c>
      <c r="AI5032" s="1">
        <v>0.99</v>
      </c>
      <c r="AJ5032" s="16" t="s">
        <v>5862</v>
      </c>
      <c r="AK5032" s="1" t="s">
        <v>5815</v>
      </c>
      <c r="AL5032" s="1">
        <v>312</v>
      </c>
      <c r="AM5032" s="1">
        <v>97</v>
      </c>
      <c r="AN5032" s="7" t="s">
        <v>15906</v>
      </c>
      <c r="AO5032" s="1" t="s">
        <v>15907</v>
      </c>
      <c r="AQ5032" s="1" t="s">
        <v>15901</v>
      </c>
      <c r="AR5032" s="1">
        <v>0.40200000000000002</v>
      </c>
      <c r="AS5032" s="1">
        <v>0.99</v>
      </c>
      <c r="AT5032" s="24"/>
      <c r="BF5032" s="12"/>
    </row>
    <row r="5033" spans="1:58" ht="12" customHeight="1">
      <c r="A5033" s="1" t="s">
        <v>6006</v>
      </c>
      <c r="B5033" s="1">
        <v>5279</v>
      </c>
      <c r="C5033" s="1">
        <v>395</v>
      </c>
      <c r="D5033" s="7" t="s">
        <v>59056</v>
      </c>
      <c r="E5033" s="1" t="s">
        <v>59057</v>
      </c>
      <c r="G5033" s="1" t="s">
        <v>59058</v>
      </c>
      <c r="H5033" s="1" t="s">
        <v>30009</v>
      </c>
      <c r="I5033" s="1" t="s">
        <v>30010</v>
      </c>
      <c r="J5033" s="1">
        <v>1510127</v>
      </c>
      <c r="K5033" s="1">
        <v>1511314</v>
      </c>
      <c r="L5033" s="1" t="s">
        <v>5806</v>
      </c>
      <c r="M5033" s="1" t="s">
        <v>5</v>
      </c>
      <c r="N5033" s="1" t="s">
        <v>5885</v>
      </c>
      <c r="O5033" s="1" t="str">
        <f t="shared" si="90"/>
        <v/>
      </c>
      <c r="P5033" s="16" t="s">
        <v>5862</v>
      </c>
      <c r="Q5033" s="1" t="s">
        <v>5809</v>
      </c>
      <c r="R5033" s="1">
        <v>2212</v>
      </c>
      <c r="S5033" s="1">
        <v>380</v>
      </c>
      <c r="T5033" s="7" t="s">
        <v>30011</v>
      </c>
      <c r="U5033" s="1" t="s">
        <v>30012</v>
      </c>
      <c r="V5033" s="1" t="s">
        <v>30007</v>
      </c>
      <c r="W5033" s="1" t="s">
        <v>30010</v>
      </c>
      <c r="X5033" s="1">
        <v>0.40600000000000003</v>
      </c>
      <c r="Y5033" s="1">
        <v>0.93200000000000005</v>
      </c>
      <c r="Z5033" s="16" t="s">
        <v>5862</v>
      </c>
      <c r="AA5033" s="1" t="s">
        <v>5873</v>
      </c>
      <c r="AB5033" s="1">
        <v>462</v>
      </c>
      <c r="AC5033" s="1">
        <v>373</v>
      </c>
      <c r="AD5033" s="7" t="s">
        <v>30013</v>
      </c>
      <c r="AE5033" s="1" t="s">
        <v>30014</v>
      </c>
      <c r="AG5033" s="1" t="s">
        <v>30010</v>
      </c>
      <c r="AH5033" s="1">
        <v>0.40200000000000002</v>
      </c>
      <c r="AI5033" s="1">
        <v>0.97899999999999998</v>
      </c>
      <c r="AJ5033" s="16" t="s">
        <v>5862</v>
      </c>
      <c r="AK5033" s="1" t="s">
        <v>5815</v>
      </c>
      <c r="AL5033" s="1">
        <v>2660</v>
      </c>
      <c r="AM5033" s="1">
        <v>373</v>
      </c>
      <c r="AN5033" s="7" t="s">
        <v>30015</v>
      </c>
      <c r="AO5033" s="1" t="s">
        <v>30016</v>
      </c>
      <c r="AQ5033" s="1" t="s">
        <v>30010</v>
      </c>
      <c r="AR5033" s="1">
        <v>0.4</v>
      </c>
      <c r="AS5033" s="1">
        <v>0.94899999999999995</v>
      </c>
      <c r="AT5033" s="45" t="s">
        <v>5862</v>
      </c>
      <c r="AU5033" s="1" t="s">
        <v>5818</v>
      </c>
      <c r="AV5033" s="1">
        <v>932</v>
      </c>
      <c r="AW5033" s="1">
        <v>373</v>
      </c>
      <c r="AX5033" s="7" t="s">
        <v>30017</v>
      </c>
      <c r="AY5033" s="1" t="s">
        <v>30018</v>
      </c>
      <c r="AZ5033" s="1" t="s">
        <v>30007</v>
      </c>
      <c r="BA5033" s="1" t="s">
        <v>30010</v>
      </c>
      <c r="BB5033" s="1">
        <v>0.61299999999999999</v>
      </c>
      <c r="BC5033" s="1">
        <v>0.504</v>
      </c>
      <c r="BF5033" s="12"/>
    </row>
    <row r="5034" spans="1:58" ht="12" customHeight="1">
      <c r="A5034" s="1" t="s">
        <v>6006</v>
      </c>
      <c r="B5034" s="1">
        <v>5310</v>
      </c>
      <c r="C5034" s="1">
        <v>86</v>
      </c>
      <c r="D5034" s="7" t="s">
        <v>59059</v>
      </c>
      <c r="E5034" s="1" t="s">
        <v>59060</v>
      </c>
      <c r="G5034" s="1" t="s">
        <v>59061</v>
      </c>
      <c r="H5034" s="1" t="s">
        <v>59062</v>
      </c>
      <c r="I5034" s="1" t="s">
        <v>6246</v>
      </c>
      <c r="J5034" s="1">
        <v>1537737</v>
      </c>
      <c r="K5034" s="1">
        <v>1537997</v>
      </c>
      <c r="L5034" s="1" t="s">
        <v>5806</v>
      </c>
      <c r="M5034" s="1" t="s">
        <v>5</v>
      </c>
      <c r="N5034" s="1" t="s">
        <v>5885</v>
      </c>
      <c r="O5034" s="1" t="str">
        <f t="shared" si="90"/>
        <v/>
      </c>
      <c r="P5034" s="19" t="s">
        <v>5862</v>
      </c>
      <c r="Q5034" s="1" t="s">
        <v>5809</v>
      </c>
      <c r="R5034" s="1">
        <v>3290</v>
      </c>
      <c r="S5034" s="1">
        <v>89</v>
      </c>
      <c r="T5034" s="7" t="s">
        <v>12950</v>
      </c>
      <c r="U5034" s="1" t="s">
        <v>12951</v>
      </c>
      <c r="V5034" s="1" t="s">
        <v>12946</v>
      </c>
      <c r="W5034" s="1" t="s">
        <v>12949</v>
      </c>
      <c r="X5034" s="1">
        <v>0.39800000000000002</v>
      </c>
      <c r="Y5034" s="1">
        <v>0.89900000000000002</v>
      </c>
      <c r="Z5034" s="16" t="s">
        <v>5862</v>
      </c>
      <c r="AA5034" s="1" t="s">
        <v>5812</v>
      </c>
      <c r="AB5034" s="1">
        <v>5457</v>
      </c>
      <c r="AC5034" s="1">
        <v>89</v>
      </c>
      <c r="AD5034" s="7" t="s">
        <v>12952</v>
      </c>
      <c r="AE5034" s="1" t="s">
        <v>12953</v>
      </c>
      <c r="AG5034" s="1" t="s">
        <v>12949</v>
      </c>
      <c r="AH5034" s="1">
        <v>0.41</v>
      </c>
      <c r="AI5034" s="1">
        <v>0.89900000000000002</v>
      </c>
      <c r="AJ5034" s="19" t="s">
        <v>5862</v>
      </c>
      <c r="AK5034" s="1" t="s">
        <v>5815</v>
      </c>
      <c r="AL5034" s="1">
        <v>582</v>
      </c>
      <c r="AM5034" s="1">
        <v>89</v>
      </c>
      <c r="AN5034" s="7" t="s">
        <v>12954</v>
      </c>
      <c r="AO5034" s="1" t="s">
        <v>12955</v>
      </c>
      <c r="AQ5034" s="1" t="s">
        <v>12949</v>
      </c>
      <c r="AR5034" s="1">
        <v>0.39500000000000002</v>
      </c>
      <c r="AS5034" s="1">
        <v>0.93300000000000005</v>
      </c>
      <c r="BF5034" s="12"/>
    </row>
    <row r="5035" spans="1:58" ht="12" customHeight="1">
      <c r="A5035" s="1" t="s">
        <v>6006</v>
      </c>
      <c r="B5035" s="1">
        <v>6617</v>
      </c>
      <c r="C5035" s="1">
        <v>319</v>
      </c>
      <c r="D5035" s="7" t="s">
        <v>59063</v>
      </c>
      <c r="E5035" s="1" t="s">
        <v>59064</v>
      </c>
      <c r="G5035" s="1" t="s">
        <v>59065</v>
      </c>
      <c r="H5035" s="1" t="s">
        <v>59066</v>
      </c>
      <c r="I5035" s="1" t="s">
        <v>46501</v>
      </c>
      <c r="J5035" s="1">
        <v>2965276</v>
      </c>
      <c r="K5035" s="1">
        <v>2966235</v>
      </c>
      <c r="L5035" s="1" t="s">
        <v>5806</v>
      </c>
      <c r="M5035" s="1" t="s">
        <v>2539</v>
      </c>
      <c r="N5035" s="1" t="s">
        <v>5885</v>
      </c>
      <c r="O5035" s="1" t="str">
        <f t="shared" si="90"/>
        <v/>
      </c>
      <c r="P5035" s="34" t="s">
        <v>5862</v>
      </c>
      <c r="Q5035" s="1" t="s">
        <v>5809</v>
      </c>
      <c r="R5035" s="1">
        <v>1317</v>
      </c>
      <c r="S5035" s="1">
        <v>336</v>
      </c>
      <c r="T5035" s="7" t="s">
        <v>46502</v>
      </c>
      <c r="U5035" s="1" t="s">
        <v>46503</v>
      </c>
      <c r="W5035" s="1" t="s">
        <v>46501</v>
      </c>
      <c r="X5035" s="1">
        <v>0.27100000000000002</v>
      </c>
      <c r="Y5035" s="1">
        <v>0.95799999999999996</v>
      </c>
      <c r="Z5035" s="11" t="s">
        <v>5808</v>
      </c>
      <c r="AA5035" s="1" t="s">
        <v>6148</v>
      </c>
      <c r="AB5035" s="1">
        <v>2144</v>
      </c>
      <c r="AC5035" s="1">
        <v>324</v>
      </c>
      <c r="AD5035" s="7" t="s">
        <v>59067</v>
      </c>
      <c r="AE5035" s="1" t="s">
        <v>59068</v>
      </c>
      <c r="AG5035" s="1" t="s">
        <v>46501</v>
      </c>
      <c r="AH5035" s="1">
        <v>0.66400000000000003</v>
      </c>
      <c r="AI5035" s="1">
        <v>0.98799999999999999</v>
      </c>
      <c r="AJ5035" s="34" t="s">
        <v>5862</v>
      </c>
      <c r="AK5035" s="1" t="s">
        <v>5815</v>
      </c>
      <c r="AL5035" s="1">
        <v>1942</v>
      </c>
      <c r="AM5035" s="1">
        <v>320</v>
      </c>
      <c r="AN5035" s="7" t="s">
        <v>46506</v>
      </c>
      <c r="AO5035" s="1" t="s">
        <v>46507</v>
      </c>
      <c r="AQ5035" s="1" t="s">
        <v>46508</v>
      </c>
      <c r="AR5035" s="1">
        <v>0.26100000000000001</v>
      </c>
      <c r="AS5035" s="1">
        <v>0.88400000000000001</v>
      </c>
      <c r="AT5035" s="34" t="s">
        <v>5862</v>
      </c>
      <c r="AU5035" s="1" t="s">
        <v>5818</v>
      </c>
      <c r="AV5035" s="1">
        <v>4680</v>
      </c>
      <c r="AW5035" s="1">
        <v>303</v>
      </c>
      <c r="AX5035" s="7" t="s">
        <v>46509</v>
      </c>
      <c r="AY5035" s="1" t="s">
        <v>46510</v>
      </c>
      <c r="AZ5035" s="1" t="s">
        <v>46511</v>
      </c>
      <c r="BA5035" s="1" t="s">
        <v>46508</v>
      </c>
      <c r="BB5035" s="1">
        <v>0.29099999999999998</v>
      </c>
      <c r="BC5035" s="1">
        <v>0.749</v>
      </c>
      <c r="BF5035" s="12"/>
    </row>
    <row r="5036" spans="1:58" ht="12" customHeight="1">
      <c r="A5036" s="1" t="s">
        <v>5799</v>
      </c>
      <c r="B5036" s="1">
        <v>3172</v>
      </c>
      <c r="C5036" s="1">
        <v>746</v>
      </c>
      <c r="D5036" s="7" t="s">
        <v>59069</v>
      </c>
      <c r="E5036" s="1" t="s">
        <v>59070</v>
      </c>
      <c r="G5036" s="1" t="s">
        <v>59071</v>
      </c>
      <c r="H5036" s="1" t="s">
        <v>54418</v>
      </c>
      <c r="I5036" s="1" t="s">
        <v>54419</v>
      </c>
      <c r="J5036" s="1">
        <v>3315555</v>
      </c>
      <c r="K5036" s="1">
        <v>3317795</v>
      </c>
      <c r="L5036" s="1" t="s">
        <v>5826</v>
      </c>
      <c r="M5036" s="1" t="s">
        <v>2539</v>
      </c>
      <c r="N5036" s="1" t="s">
        <v>5885</v>
      </c>
      <c r="O5036" s="1" t="str">
        <f t="shared" si="90"/>
        <v/>
      </c>
      <c r="P5036" s="34" t="s">
        <v>5862</v>
      </c>
      <c r="Q5036" s="1" t="s">
        <v>5982</v>
      </c>
      <c r="R5036" s="1">
        <v>3578</v>
      </c>
      <c r="S5036" s="1">
        <v>760</v>
      </c>
      <c r="T5036" s="7" t="s">
        <v>54420</v>
      </c>
      <c r="U5036" s="1" t="s">
        <v>54421</v>
      </c>
      <c r="W5036" s="1" t="s">
        <v>54419</v>
      </c>
      <c r="X5036" s="1">
        <v>0.29399999999999998</v>
      </c>
      <c r="Y5036" s="1">
        <v>0.92500000000000004</v>
      </c>
      <c r="Z5036" s="15" t="s">
        <v>5808</v>
      </c>
      <c r="AA5036" s="1" t="s">
        <v>6014</v>
      </c>
      <c r="AB5036" s="1">
        <v>4487</v>
      </c>
      <c r="AC5036" s="1">
        <v>1163</v>
      </c>
      <c r="AD5036" s="7" t="s">
        <v>59072</v>
      </c>
      <c r="AE5036" s="1" t="s">
        <v>59073</v>
      </c>
      <c r="AG5036" s="1" t="s">
        <v>7531</v>
      </c>
      <c r="AH5036" s="1">
        <v>0.51400000000000001</v>
      </c>
      <c r="AI5036" s="1">
        <v>0.54900000000000004</v>
      </c>
      <c r="AJ5036" s="19" t="s">
        <v>5862</v>
      </c>
      <c r="AK5036" s="1" t="s">
        <v>6017</v>
      </c>
      <c r="AL5036" s="1">
        <v>5231</v>
      </c>
      <c r="AM5036" s="1">
        <v>741</v>
      </c>
      <c r="AN5036" s="7" t="s">
        <v>54424</v>
      </c>
      <c r="AO5036" s="1" t="s">
        <v>54425</v>
      </c>
      <c r="AQ5036" s="1" t="s">
        <v>54419</v>
      </c>
      <c r="AR5036" s="1">
        <v>0.38700000000000001</v>
      </c>
      <c r="AS5036" s="1">
        <v>0.96799999999999997</v>
      </c>
      <c r="AT5036" s="24"/>
      <c r="BF5036" s="12"/>
    </row>
    <row r="5037" spans="1:58" ht="12" customHeight="1">
      <c r="A5037" s="1" t="s">
        <v>5799</v>
      </c>
      <c r="B5037" s="1">
        <v>425</v>
      </c>
      <c r="C5037" s="1">
        <v>227</v>
      </c>
      <c r="D5037" s="7" t="s">
        <v>59074</v>
      </c>
      <c r="E5037" s="1" t="s">
        <v>59075</v>
      </c>
      <c r="G5037" s="1" t="s">
        <v>59076</v>
      </c>
      <c r="H5037" s="1" t="s">
        <v>59077</v>
      </c>
      <c r="I5037" s="1" t="s">
        <v>6246</v>
      </c>
      <c r="J5037" s="1">
        <v>409296</v>
      </c>
      <c r="K5037" s="1">
        <v>409979</v>
      </c>
      <c r="L5037" s="1" t="s">
        <v>5826</v>
      </c>
      <c r="M5037" s="1" t="s">
        <v>5</v>
      </c>
      <c r="N5037" s="1" t="s">
        <v>5885</v>
      </c>
      <c r="O5037" s="1" t="str">
        <f t="shared" si="90"/>
        <v/>
      </c>
      <c r="P5037" s="24"/>
      <c r="Z5037" s="19" t="s">
        <v>5862</v>
      </c>
      <c r="AA5037" s="1" t="s">
        <v>6148</v>
      </c>
      <c r="AB5037" s="1">
        <v>1816</v>
      </c>
      <c r="AC5037" s="1">
        <v>396</v>
      </c>
      <c r="AD5037" s="7" t="s">
        <v>43146</v>
      </c>
      <c r="AE5037" s="1" t="s">
        <v>43147</v>
      </c>
      <c r="AG5037" s="1" t="s">
        <v>22323</v>
      </c>
      <c r="AH5037" s="1">
        <v>0.39600000000000002</v>
      </c>
      <c r="AI5037" s="1">
        <v>0.41699999999999998</v>
      </c>
      <c r="AJ5037" s="46" t="s">
        <v>5862</v>
      </c>
      <c r="AK5037" s="1" t="s">
        <v>6151</v>
      </c>
      <c r="AL5037" s="1">
        <v>5691</v>
      </c>
      <c r="AM5037" s="1">
        <v>396</v>
      </c>
      <c r="AN5037" s="7" t="s">
        <v>43148</v>
      </c>
      <c r="AO5037" s="1" t="s">
        <v>43149</v>
      </c>
      <c r="AQ5037" s="1" t="s">
        <v>22323</v>
      </c>
      <c r="AR5037" s="1">
        <v>0.4</v>
      </c>
      <c r="AS5037" s="1">
        <v>0.41699999999999998</v>
      </c>
      <c r="AT5037" s="19" t="s">
        <v>5862</v>
      </c>
      <c r="AU5037" s="1" t="s">
        <v>5818</v>
      </c>
      <c r="AV5037" s="1">
        <v>2630</v>
      </c>
      <c r="AW5037" s="1">
        <v>396</v>
      </c>
      <c r="AX5037" s="7" t="s">
        <v>43150</v>
      </c>
      <c r="AY5037" s="1" t="s">
        <v>43151</v>
      </c>
      <c r="BA5037" s="1" t="s">
        <v>22323</v>
      </c>
      <c r="BB5037" s="1">
        <v>0.39500000000000002</v>
      </c>
      <c r="BC5037" s="1">
        <v>0.40699999999999997</v>
      </c>
      <c r="BF5037" s="12"/>
    </row>
    <row r="5038" spans="1:58" ht="12" customHeight="1">
      <c r="A5038" s="1" t="s">
        <v>5799</v>
      </c>
      <c r="B5038" s="1">
        <v>2648</v>
      </c>
      <c r="C5038" s="1">
        <v>110</v>
      </c>
      <c r="D5038" s="7" t="s">
        <v>59078</v>
      </c>
      <c r="E5038" s="1" t="s">
        <v>59079</v>
      </c>
      <c r="G5038" s="1" t="s">
        <v>59080</v>
      </c>
      <c r="H5038" s="1" t="s">
        <v>6360</v>
      </c>
      <c r="I5038" s="1" t="s">
        <v>6246</v>
      </c>
      <c r="J5038" s="1">
        <v>2820398</v>
      </c>
      <c r="K5038" s="1">
        <v>2820730</v>
      </c>
      <c r="L5038" s="1" t="s">
        <v>5826</v>
      </c>
      <c r="M5038" s="1" t="s">
        <v>4173</v>
      </c>
      <c r="N5038" s="1" t="s">
        <v>5885</v>
      </c>
      <c r="O5038" s="1" t="str">
        <f t="shared" si="90"/>
        <v/>
      </c>
      <c r="P5038" s="24"/>
      <c r="Z5038" s="23" t="s">
        <v>5808</v>
      </c>
      <c r="AA5038" s="1" t="s">
        <v>5941</v>
      </c>
      <c r="AB5038" s="1">
        <v>2893</v>
      </c>
      <c r="AC5038" s="1">
        <v>153</v>
      </c>
      <c r="AD5038" s="7" t="s">
        <v>59081</v>
      </c>
      <c r="AE5038" s="1" t="s">
        <v>59082</v>
      </c>
      <c r="AG5038" s="1" t="s">
        <v>6246</v>
      </c>
      <c r="AH5038" s="1">
        <v>0.39800000000000002</v>
      </c>
      <c r="AI5038" s="1">
        <v>0.58199999999999996</v>
      </c>
      <c r="AJ5038" s="24"/>
      <c r="BF5038" s="12"/>
    </row>
    <row r="5039" spans="1:58" ht="12" customHeight="1">
      <c r="A5039" s="1" t="s">
        <v>6006</v>
      </c>
      <c r="B5039" s="1">
        <v>4447</v>
      </c>
      <c r="C5039" s="1">
        <v>474</v>
      </c>
      <c r="D5039" s="7" t="s">
        <v>59083</v>
      </c>
      <c r="E5039" s="1" t="s">
        <v>59084</v>
      </c>
      <c r="G5039" s="1" t="s">
        <v>59085</v>
      </c>
      <c r="H5039" s="1" t="s">
        <v>39035</v>
      </c>
      <c r="I5039" s="1" t="s">
        <v>29758</v>
      </c>
      <c r="J5039" s="1">
        <v>613963</v>
      </c>
      <c r="K5039" s="1">
        <v>615387</v>
      </c>
      <c r="L5039" s="1" t="s">
        <v>5826</v>
      </c>
      <c r="M5039" s="1" t="s">
        <v>5</v>
      </c>
      <c r="N5039" s="1" t="s">
        <v>5885</v>
      </c>
      <c r="O5039" s="1" t="str">
        <f t="shared" si="90"/>
        <v/>
      </c>
      <c r="P5039" s="34" t="s">
        <v>5862</v>
      </c>
      <c r="Q5039" s="1" t="s">
        <v>5982</v>
      </c>
      <c r="R5039" s="1">
        <v>4808</v>
      </c>
      <c r="S5039" s="1">
        <v>472</v>
      </c>
      <c r="T5039" s="7" t="s">
        <v>34454</v>
      </c>
      <c r="U5039" s="1" t="s">
        <v>34455</v>
      </c>
      <c r="W5039" s="1" t="s">
        <v>19010</v>
      </c>
      <c r="X5039" s="1">
        <v>0.25600000000000001</v>
      </c>
      <c r="Y5039" s="1">
        <v>0.97699999999999998</v>
      </c>
      <c r="Z5039" s="23" t="s">
        <v>5808</v>
      </c>
      <c r="AA5039" s="1" t="s">
        <v>6148</v>
      </c>
      <c r="AB5039" s="1">
        <v>2470</v>
      </c>
      <c r="AC5039" s="1">
        <v>470</v>
      </c>
      <c r="AD5039" s="7" t="s">
        <v>59086</v>
      </c>
      <c r="AE5039" s="1" t="s">
        <v>59087</v>
      </c>
      <c r="AG5039" s="1" t="s">
        <v>29758</v>
      </c>
      <c r="AH5039" s="1">
        <v>0.32400000000000001</v>
      </c>
      <c r="AI5039" s="1">
        <v>0.91100000000000003</v>
      </c>
      <c r="AJ5039" s="11" t="s">
        <v>5808</v>
      </c>
      <c r="AK5039" s="1" t="s">
        <v>6017</v>
      </c>
      <c r="AL5039" s="1">
        <v>3664</v>
      </c>
      <c r="AM5039" s="1">
        <v>442</v>
      </c>
      <c r="AN5039" s="7" t="s">
        <v>59088</v>
      </c>
      <c r="AO5039" s="1" t="s">
        <v>59089</v>
      </c>
      <c r="AQ5039" s="1" t="s">
        <v>29758</v>
      </c>
      <c r="AR5039" s="1">
        <v>0.61099999999999999</v>
      </c>
      <c r="AS5039" s="1">
        <v>0.99299999999999999</v>
      </c>
      <c r="AT5039" s="34" t="s">
        <v>5862</v>
      </c>
      <c r="AU5039" s="1" t="s">
        <v>5818</v>
      </c>
      <c r="AV5039" s="1">
        <v>2189</v>
      </c>
      <c r="AW5039" s="1">
        <v>479</v>
      </c>
      <c r="AX5039" s="7" t="s">
        <v>59090</v>
      </c>
      <c r="AY5039" s="1" t="s">
        <v>59091</v>
      </c>
      <c r="BA5039" s="1" t="s">
        <v>19010</v>
      </c>
      <c r="BB5039" s="1">
        <v>0.23100000000000001</v>
      </c>
      <c r="BC5039" s="1">
        <v>0.92500000000000004</v>
      </c>
      <c r="BF5039" s="12"/>
    </row>
    <row r="5040" spans="1:58" ht="12" customHeight="1">
      <c r="A5040" s="1" t="s">
        <v>6006</v>
      </c>
      <c r="B5040" s="1">
        <v>4456</v>
      </c>
      <c r="C5040" s="1">
        <v>135</v>
      </c>
      <c r="D5040" s="7" t="s">
        <v>59092</v>
      </c>
      <c r="E5040" s="1" t="s">
        <v>59093</v>
      </c>
      <c r="G5040" s="1" t="s">
        <v>59094</v>
      </c>
      <c r="H5040" s="1" t="s">
        <v>6360</v>
      </c>
      <c r="I5040" s="1" t="s">
        <v>6246</v>
      </c>
      <c r="J5040" s="1">
        <v>620793</v>
      </c>
      <c r="K5040" s="1">
        <v>621200</v>
      </c>
      <c r="L5040" s="1" t="s">
        <v>5806</v>
      </c>
      <c r="M5040" s="1" t="s">
        <v>2539</v>
      </c>
      <c r="N5040" s="1" t="s">
        <v>5885</v>
      </c>
      <c r="O5040" s="1" t="str">
        <f t="shared" si="90"/>
        <v/>
      </c>
      <c r="P5040" s="24"/>
      <c r="Z5040" s="23" t="s">
        <v>5808</v>
      </c>
      <c r="AA5040" s="1" t="s">
        <v>6014</v>
      </c>
      <c r="AB5040" s="1">
        <v>4237</v>
      </c>
      <c r="AC5040" s="1">
        <v>118</v>
      </c>
      <c r="AD5040" s="7" t="s">
        <v>59095</v>
      </c>
      <c r="AE5040" s="1" t="s">
        <v>59096</v>
      </c>
      <c r="AG5040" s="1" t="s">
        <v>6246</v>
      </c>
      <c r="AH5040" s="1">
        <v>0.39700000000000002</v>
      </c>
      <c r="AI5040" s="1">
        <v>0.95799999999999996</v>
      </c>
      <c r="AJ5040" s="24"/>
      <c r="BF5040" s="12"/>
    </row>
    <row r="5041" spans="1:58" ht="12" customHeight="1">
      <c r="A5041" s="1" t="s">
        <v>5799</v>
      </c>
      <c r="B5041" s="1">
        <v>68</v>
      </c>
      <c r="C5041" s="1">
        <v>401</v>
      </c>
      <c r="D5041" s="7" t="s">
        <v>59097</v>
      </c>
      <c r="E5041" s="1" t="s">
        <v>59098</v>
      </c>
      <c r="G5041" s="1" t="s">
        <v>59099</v>
      </c>
      <c r="H5041" s="1" t="s">
        <v>33179</v>
      </c>
      <c r="I5041" s="1" t="s">
        <v>22323</v>
      </c>
      <c r="J5041" s="1">
        <v>69196</v>
      </c>
      <c r="K5041" s="1">
        <v>70401</v>
      </c>
      <c r="L5041" s="1" t="s">
        <v>5806</v>
      </c>
      <c r="M5041" s="1" t="s">
        <v>5</v>
      </c>
      <c r="N5041" s="1" t="s">
        <v>5885</v>
      </c>
      <c r="O5041" s="1" t="str">
        <f t="shared" si="90"/>
        <v/>
      </c>
      <c r="P5041" s="16" t="s">
        <v>5862</v>
      </c>
      <c r="Q5041" s="1" t="s">
        <v>5809</v>
      </c>
      <c r="R5041" s="1">
        <v>198</v>
      </c>
      <c r="S5041" s="1">
        <v>399</v>
      </c>
      <c r="T5041" s="7" t="s">
        <v>15206</v>
      </c>
      <c r="U5041" s="1" t="s">
        <v>15207</v>
      </c>
      <c r="W5041" s="1" t="s">
        <v>15205</v>
      </c>
      <c r="X5041" s="1">
        <v>0.4</v>
      </c>
      <c r="Y5041" s="1">
        <v>0.98199999999999998</v>
      </c>
      <c r="Z5041" s="19" t="s">
        <v>5862</v>
      </c>
      <c r="AA5041" s="1" t="s">
        <v>6031</v>
      </c>
      <c r="AB5041" s="1">
        <v>835</v>
      </c>
      <c r="AC5041" s="1">
        <v>383</v>
      </c>
      <c r="AD5041" s="7" t="s">
        <v>59100</v>
      </c>
      <c r="AE5041" s="1" t="s">
        <v>59101</v>
      </c>
      <c r="AG5041" s="1" t="s">
        <v>22323</v>
      </c>
      <c r="AH5041" s="1">
        <v>0.39900000000000002</v>
      </c>
      <c r="AI5041" s="1">
        <v>0.99199999999999999</v>
      </c>
      <c r="AJ5041" s="19" t="s">
        <v>5862</v>
      </c>
      <c r="AK5041" s="1" t="s">
        <v>5815</v>
      </c>
      <c r="AL5041" s="1">
        <v>723</v>
      </c>
      <c r="AM5041" s="1">
        <v>399</v>
      </c>
      <c r="AN5041" s="7" t="s">
        <v>15210</v>
      </c>
      <c r="AO5041" s="1" t="s">
        <v>15211</v>
      </c>
      <c r="AQ5041" s="1" t="s">
        <v>15205</v>
      </c>
      <c r="AR5041" s="1">
        <v>0.38800000000000001</v>
      </c>
      <c r="AS5041" s="1">
        <v>0.98199999999999998</v>
      </c>
      <c r="AT5041" s="11" t="s">
        <v>5808</v>
      </c>
      <c r="AU5041" s="1" t="s">
        <v>5818</v>
      </c>
      <c r="AV5041" s="1">
        <v>3504</v>
      </c>
      <c r="AW5041" s="1">
        <v>401</v>
      </c>
      <c r="AX5041" s="7" t="s">
        <v>59102</v>
      </c>
      <c r="AY5041" s="1" t="s">
        <v>59103</v>
      </c>
      <c r="BA5041" s="1" t="s">
        <v>22323</v>
      </c>
      <c r="BB5041" s="1">
        <v>0.625</v>
      </c>
      <c r="BC5041" s="1">
        <v>0.99299999999999999</v>
      </c>
      <c r="BF5041" s="12"/>
    </row>
    <row r="5042" spans="1:58" ht="12" customHeight="1">
      <c r="A5042" s="1" t="s">
        <v>5799</v>
      </c>
      <c r="B5042" s="1">
        <v>3175</v>
      </c>
      <c r="C5042" s="1">
        <v>382</v>
      </c>
      <c r="D5042" s="7" t="s">
        <v>59104</v>
      </c>
      <c r="E5042" s="1" t="s">
        <v>59105</v>
      </c>
      <c r="G5042" s="1" t="s">
        <v>59106</v>
      </c>
      <c r="H5042" s="1" t="s">
        <v>34405</v>
      </c>
      <c r="I5042" s="1" t="s">
        <v>34406</v>
      </c>
      <c r="J5042" s="1">
        <v>3319533</v>
      </c>
      <c r="K5042" s="1">
        <v>3320681</v>
      </c>
      <c r="L5042" s="1" t="s">
        <v>5826</v>
      </c>
      <c r="M5042" s="1" t="s">
        <v>2539</v>
      </c>
      <c r="N5042" s="1" t="s">
        <v>5885</v>
      </c>
      <c r="O5042" s="1" t="str">
        <f t="shared" si="90"/>
        <v/>
      </c>
      <c r="P5042" s="19" t="s">
        <v>5862</v>
      </c>
      <c r="Q5042" s="1" t="s">
        <v>5809</v>
      </c>
      <c r="R5042" s="1">
        <v>40</v>
      </c>
      <c r="S5042" s="1">
        <v>460</v>
      </c>
      <c r="T5042" s="7" t="s">
        <v>49750</v>
      </c>
      <c r="U5042" s="1" t="s">
        <v>49751</v>
      </c>
      <c r="W5042" s="1" t="s">
        <v>49749</v>
      </c>
      <c r="X5042" s="1">
        <v>0.38300000000000001</v>
      </c>
      <c r="Y5042" s="1">
        <v>0.41499999999999998</v>
      </c>
      <c r="Z5042" s="19" t="s">
        <v>5862</v>
      </c>
      <c r="AA5042" s="1" t="s">
        <v>6014</v>
      </c>
      <c r="AB5042" s="1">
        <v>3789</v>
      </c>
      <c r="AC5042" s="1">
        <v>307</v>
      </c>
      <c r="AD5042" s="7" t="s">
        <v>34409</v>
      </c>
      <c r="AG5042" s="1" t="s">
        <v>34410</v>
      </c>
      <c r="AH5042" s="1">
        <v>0.39300000000000002</v>
      </c>
      <c r="AI5042" s="1">
        <v>0.622</v>
      </c>
      <c r="AJ5042" s="16" t="s">
        <v>5862</v>
      </c>
      <c r="AK5042" s="1" t="s">
        <v>6017</v>
      </c>
      <c r="AL5042" s="1">
        <v>5235</v>
      </c>
      <c r="AM5042" s="1">
        <v>477</v>
      </c>
      <c r="AN5042" s="7" t="s">
        <v>34411</v>
      </c>
      <c r="AO5042" s="1" t="s">
        <v>34412</v>
      </c>
      <c r="AQ5042" s="1" t="s">
        <v>34406</v>
      </c>
      <c r="AR5042" s="1">
        <v>0.41099999999999998</v>
      </c>
      <c r="AS5042" s="1">
        <v>0.4</v>
      </c>
      <c r="AT5042" s="24"/>
      <c r="BF5042" s="12"/>
    </row>
    <row r="5043" spans="1:58" ht="12" customHeight="1">
      <c r="A5043" s="1" t="s">
        <v>6006</v>
      </c>
      <c r="B5043" s="1">
        <v>4051</v>
      </c>
      <c r="C5043" s="1">
        <v>484</v>
      </c>
      <c r="D5043" s="7" t="s">
        <v>59107</v>
      </c>
      <c r="E5043" s="1" t="s">
        <v>59108</v>
      </c>
      <c r="F5043" s="1" t="s">
        <v>14387</v>
      </c>
      <c r="G5043" s="1" t="s">
        <v>59109</v>
      </c>
      <c r="H5043" s="1" t="s">
        <v>14383</v>
      </c>
      <c r="I5043" s="1" t="s">
        <v>14384</v>
      </c>
      <c r="J5043" s="1">
        <v>164175</v>
      </c>
      <c r="K5043" s="1">
        <v>165629</v>
      </c>
      <c r="L5043" s="1" t="s">
        <v>5806</v>
      </c>
      <c r="M5043" s="1" t="s">
        <v>5</v>
      </c>
      <c r="N5043" s="1" t="s">
        <v>5885</v>
      </c>
      <c r="O5043" s="1" t="str">
        <f t="shared" si="90"/>
        <v/>
      </c>
      <c r="P5043" s="19" t="s">
        <v>5862</v>
      </c>
      <c r="Q5043" s="1" t="s">
        <v>5809</v>
      </c>
      <c r="R5043" s="1">
        <v>295</v>
      </c>
      <c r="S5043" s="1">
        <v>478</v>
      </c>
      <c r="T5043" s="7" t="s">
        <v>14385</v>
      </c>
      <c r="U5043" s="1" t="s">
        <v>14386</v>
      </c>
      <c r="V5043" s="1" t="s">
        <v>14387</v>
      </c>
      <c r="W5043" s="1" t="s">
        <v>14384</v>
      </c>
      <c r="X5043" s="1">
        <v>0.39500000000000002</v>
      </c>
      <c r="Y5043" s="1">
        <v>0.98099999999999998</v>
      </c>
      <c r="Z5043" s="19" t="s">
        <v>5862</v>
      </c>
      <c r="AA5043" s="1" t="s">
        <v>5812</v>
      </c>
      <c r="AB5043" s="1">
        <v>5713</v>
      </c>
      <c r="AC5043" s="1">
        <v>478</v>
      </c>
      <c r="AD5043" s="7" t="s">
        <v>14388</v>
      </c>
      <c r="AE5043" s="1" t="s">
        <v>14389</v>
      </c>
      <c r="AG5043" s="1" t="s">
        <v>14384</v>
      </c>
      <c r="AH5043" s="1">
        <v>0.39400000000000002</v>
      </c>
      <c r="AI5043" s="1">
        <v>0.98299999999999998</v>
      </c>
      <c r="AJ5043" s="19" t="s">
        <v>5862</v>
      </c>
      <c r="AK5043" s="1" t="s">
        <v>5815</v>
      </c>
      <c r="AL5043" s="1">
        <v>816</v>
      </c>
      <c r="AM5043" s="1">
        <v>572</v>
      </c>
      <c r="AN5043" s="7" t="s">
        <v>14390</v>
      </c>
      <c r="AO5043" s="1" t="s">
        <v>14391</v>
      </c>
      <c r="AQ5043" s="1" t="s">
        <v>14384</v>
      </c>
      <c r="AR5043" s="1">
        <v>0.39600000000000002</v>
      </c>
      <c r="AS5043" s="1">
        <v>0.82199999999999995</v>
      </c>
      <c r="AT5043" s="15" t="s">
        <v>5808</v>
      </c>
      <c r="AU5043" s="1" t="s">
        <v>5818</v>
      </c>
      <c r="AV5043" s="1">
        <v>3759</v>
      </c>
      <c r="AW5043" s="1">
        <v>477</v>
      </c>
      <c r="AX5043" s="7" t="s">
        <v>59110</v>
      </c>
      <c r="AY5043" s="1" t="s">
        <v>59111</v>
      </c>
      <c r="AZ5043" s="1" t="s">
        <v>14387</v>
      </c>
      <c r="BA5043" s="1" t="s">
        <v>14384</v>
      </c>
      <c r="BB5043" s="1">
        <v>0.55800000000000005</v>
      </c>
      <c r="BC5043" s="1">
        <v>0.96899999999999997</v>
      </c>
      <c r="BF5043" s="12"/>
    </row>
    <row r="5044" spans="1:58" ht="12" customHeight="1">
      <c r="A5044" s="1" t="s">
        <v>6006</v>
      </c>
      <c r="B5044" s="1">
        <v>4038</v>
      </c>
      <c r="C5044" s="1">
        <v>268</v>
      </c>
      <c r="D5044" s="7" t="s">
        <v>59112</v>
      </c>
      <c r="E5044" s="1" t="s">
        <v>59113</v>
      </c>
      <c r="G5044" s="1" t="s">
        <v>59114</v>
      </c>
      <c r="H5044" s="1" t="s">
        <v>10252</v>
      </c>
      <c r="I5044" s="1" t="s">
        <v>10253</v>
      </c>
      <c r="J5044" s="1">
        <v>141950</v>
      </c>
      <c r="K5044" s="1">
        <v>142756</v>
      </c>
      <c r="L5044" s="1" t="s">
        <v>5826</v>
      </c>
      <c r="M5044" s="1" t="s">
        <v>4173</v>
      </c>
      <c r="N5044" s="1" t="s">
        <v>5885</v>
      </c>
      <c r="O5044" s="1" t="str">
        <f t="shared" si="90"/>
        <v/>
      </c>
      <c r="P5044" s="19" t="s">
        <v>5862</v>
      </c>
      <c r="Q5044" s="1" t="s">
        <v>5982</v>
      </c>
      <c r="R5044" s="1">
        <v>5519</v>
      </c>
      <c r="S5044" s="1">
        <v>321</v>
      </c>
      <c r="T5044" s="7" t="s">
        <v>10254</v>
      </c>
      <c r="U5044" s="1" t="s">
        <v>10255</v>
      </c>
      <c r="W5044" s="1" t="s">
        <v>10253</v>
      </c>
      <c r="X5044" s="1">
        <v>0.39500000000000002</v>
      </c>
      <c r="Y5044" s="1">
        <v>0.79800000000000004</v>
      </c>
      <c r="AT5044" s="14" t="s">
        <v>5808</v>
      </c>
      <c r="AU5044" s="1" t="s">
        <v>5818</v>
      </c>
      <c r="AV5044" s="1">
        <v>93</v>
      </c>
      <c r="AW5044" s="1">
        <v>281</v>
      </c>
      <c r="AX5044" s="7" t="s">
        <v>10256</v>
      </c>
      <c r="AY5044" s="1" t="s">
        <v>10257</v>
      </c>
      <c r="AZ5044" s="1" t="s">
        <v>10258</v>
      </c>
      <c r="BA5044" s="1" t="s">
        <v>10253</v>
      </c>
      <c r="BB5044" s="1">
        <v>0.379</v>
      </c>
      <c r="BC5044" s="1">
        <v>0.88600000000000001</v>
      </c>
      <c r="BF5044" s="12"/>
    </row>
    <row r="5045" spans="1:58" ht="12" customHeight="1">
      <c r="A5045" s="1" t="s">
        <v>6006</v>
      </c>
      <c r="B5045" s="1">
        <v>6559</v>
      </c>
      <c r="C5045" s="1">
        <v>195</v>
      </c>
      <c r="D5045" s="7" t="s">
        <v>59115</v>
      </c>
      <c r="E5045" s="1" t="s">
        <v>59116</v>
      </c>
      <c r="G5045" s="1" t="s">
        <v>59117</v>
      </c>
      <c r="H5045" s="1" t="s">
        <v>59118</v>
      </c>
      <c r="I5045" s="1" t="s">
        <v>59119</v>
      </c>
      <c r="J5045" s="1">
        <v>2913435</v>
      </c>
      <c r="K5045" s="1">
        <v>2914022</v>
      </c>
      <c r="L5045" s="1" t="s">
        <v>5826</v>
      </c>
      <c r="M5045" s="1" t="s">
        <v>4173</v>
      </c>
      <c r="N5045" s="1" t="s">
        <v>5885</v>
      </c>
      <c r="O5045" s="1" t="str">
        <f t="shared" si="90"/>
        <v/>
      </c>
      <c r="P5045" s="19" t="s">
        <v>5862</v>
      </c>
      <c r="Q5045" s="1" t="s">
        <v>5982</v>
      </c>
      <c r="R5045" s="1">
        <v>3680</v>
      </c>
      <c r="S5045" s="1">
        <v>190</v>
      </c>
      <c r="T5045" s="7" t="s">
        <v>55621</v>
      </c>
      <c r="U5045" s="1" t="s">
        <v>55622</v>
      </c>
      <c r="W5045" s="1" t="s">
        <v>55620</v>
      </c>
      <c r="X5045" s="1">
        <v>0.318</v>
      </c>
      <c r="Y5045" s="1">
        <v>0.442</v>
      </c>
      <c r="Z5045" s="18" t="s">
        <v>5808</v>
      </c>
      <c r="AA5045" s="1" t="s">
        <v>6031</v>
      </c>
      <c r="AB5045" s="1">
        <v>976</v>
      </c>
      <c r="AC5045" s="1">
        <v>187</v>
      </c>
      <c r="AD5045" s="7" t="s">
        <v>59120</v>
      </c>
      <c r="AE5045" s="1" t="s">
        <v>59121</v>
      </c>
      <c r="AG5045" s="1" t="s">
        <v>59119</v>
      </c>
      <c r="AH5045" s="1">
        <v>0.443</v>
      </c>
      <c r="AI5045" s="1">
        <v>0.98399999999999999</v>
      </c>
      <c r="AJ5045" s="18" t="s">
        <v>5808</v>
      </c>
      <c r="AK5045" s="1" t="s">
        <v>6017</v>
      </c>
      <c r="AL5045" s="1">
        <v>4362</v>
      </c>
      <c r="AM5045" s="1">
        <v>187</v>
      </c>
      <c r="AN5045" s="7" t="s">
        <v>59122</v>
      </c>
      <c r="AO5045" s="1" t="s">
        <v>59123</v>
      </c>
      <c r="AQ5045" s="1" t="s">
        <v>59119</v>
      </c>
      <c r="AR5045" s="1">
        <v>0.42199999999999999</v>
      </c>
      <c r="AS5045" s="1">
        <v>0.98399999999999999</v>
      </c>
      <c r="AT5045" s="14" t="s">
        <v>5808</v>
      </c>
      <c r="AU5045" s="1" t="s">
        <v>5818</v>
      </c>
      <c r="AV5045" s="1">
        <v>1038</v>
      </c>
      <c r="AW5045" s="1">
        <v>193</v>
      </c>
      <c r="AX5045" s="7" t="s">
        <v>40228</v>
      </c>
      <c r="AY5045" s="1" t="s">
        <v>40229</v>
      </c>
      <c r="BA5045" s="1" t="s">
        <v>40230</v>
      </c>
      <c r="BB5045" s="1">
        <v>0.314</v>
      </c>
      <c r="BC5045" s="1">
        <v>0.751</v>
      </c>
      <c r="BF5045" s="12"/>
    </row>
    <row r="5046" spans="1:58" ht="12" customHeight="1">
      <c r="A5046" s="1" t="s">
        <v>5799</v>
      </c>
      <c r="B5046" s="1">
        <v>791</v>
      </c>
      <c r="C5046" s="1">
        <v>378</v>
      </c>
      <c r="D5046" s="7" t="s">
        <v>59124</v>
      </c>
      <c r="E5046" s="1" t="s">
        <v>59125</v>
      </c>
      <c r="G5046" s="1" t="s">
        <v>59126</v>
      </c>
      <c r="H5046" s="1" t="s">
        <v>26790</v>
      </c>
      <c r="I5046" s="1" t="s">
        <v>26791</v>
      </c>
      <c r="J5046" s="1">
        <v>830934</v>
      </c>
      <c r="K5046" s="1">
        <v>832070</v>
      </c>
      <c r="L5046" s="1" t="s">
        <v>5826</v>
      </c>
      <c r="M5046" s="1" t="s">
        <v>2539</v>
      </c>
      <c r="N5046" s="1" t="s">
        <v>5885</v>
      </c>
      <c r="O5046" s="1" t="str">
        <f t="shared" si="90"/>
        <v/>
      </c>
      <c r="P5046" s="34" t="s">
        <v>5862</v>
      </c>
      <c r="Q5046" s="1" t="s">
        <v>5809</v>
      </c>
      <c r="R5046" s="1">
        <v>3275</v>
      </c>
      <c r="S5046" s="1">
        <v>492</v>
      </c>
      <c r="T5046" s="7" t="s">
        <v>26792</v>
      </c>
      <c r="U5046" s="1" t="s">
        <v>26793</v>
      </c>
      <c r="V5046" s="1" t="s">
        <v>26794</v>
      </c>
      <c r="W5046" s="1" t="s">
        <v>26791</v>
      </c>
      <c r="X5046" s="1">
        <v>0.25600000000000001</v>
      </c>
      <c r="Y5046" s="1">
        <v>0.54700000000000004</v>
      </c>
      <c r="Z5046" s="34" t="s">
        <v>5862</v>
      </c>
      <c r="AA5046" s="1" t="s">
        <v>5812</v>
      </c>
      <c r="AB5046" s="1">
        <v>5471</v>
      </c>
      <c r="AC5046" s="1">
        <v>532</v>
      </c>
      <c r="AD5046" s="7" t="s">
        <v>26795</v>
      </c>
      <c r="AE5046" s="1" t="s">
        <v>26796</v>
      </c>
      <c r="AG5046" s="1" t="s">
        <v>26791</v>
      </c>
      <c r="AH5046" s="1">
        <v>0.26300000000000001</v>
      </c>
      <c r="AI5046" s="1">
        <v>0.49099999999999999</v>
      </c>
      <c r="AJ5046" s="11" t="s">
        <v>5808</v>
      </c>
      <c r="AK5046" s="1" t="s">
        <v>6151</v>
      </c>
      <c r="AL5046" s="1">
        <v>5866</v>
      </c>
      <c r="AM5046" s="1">
        <v>289</v>
      </c>
      <c r="AN5046" s="7" t="s">
        <v>59127</v>
      </c>
      <c r="AO5046" s="1" t="s">
        <v>59128</v>
      </c>
      <c r="AQ5046" s="1" t="s">
        <v>26791</v>
      </c>
      <c r="AR5046" s="1">
        <v>0.66100000000000003</v>
      </c>
      <c r="AS5046" s="1">
        <v>0.997</v>
      </c>
      <c r="AT5046" s="34" t="s">
        <v>5862</v>
      </c>
      <c r="AU5046" s="1" t="s">
        <v>5818</v>
      </c>
      <c r="AV5046" s="1">
        <v>113</v>
      </c>
      <c r="AW5046" s="1">
        <v>374</v>
      </c>
      <c r="AX5046" s="7" t="s">
        <v>26799</v>
      </c>
      <c r="AY5046" s="1" t="s">
        <v>26800</v>
      </c>
      <c r="AZ5046" s="1" t="s">
        <v>26794</v>
      </c>
      <c r="BA5046" s="1" t="s">
        <v>26791</v>
      </c>
      <c r="BB5046" s="1">
        <v>0.28499999999999998</v>
      </c>
      <c r="BC5046" s="1">
        <v>0.66</v>
      </c>
      <c r="BF5046" s="12"/>
    </row>
    <row r="5047" spans="1:58" ht="12" customHeight="1">
      <c r="A5047" s="1" t="s">
        <v>6006</v>
      </c>
      <c r="B5047" s="1">
        <v>5213</v>
      </c>
      <c r="C5047" s="1">
        <v>326</v>
      </c>
      <c r="D5047" s="7" t="s">
        <v>59129</v>
      </c>
      <c r="E5047" s="1" t="s">
        <v>59130</v>
      </c>
      <c r="G5047" s="1" t="s">
        <v>59131</v>
      </c>
      <c r="H5047" s="1" t="s">
        <v>59132</v>
      </c>
      <c r="I5047" s="1" t="s">
        <v>6246</v>
      </c>
      <c r="J5047" s="1">
        <v>1448290</v>
      </c>
      <c r="K5047" s="1">
        <v>1449270</v>
      </c>
      <c r="L5047" s="1" t="s">
        <v>5826</v>
      </c>
      <c r="M5047" s="1" t="s">
        <v>4173</v>
      </c>
      <c r="N5047" s="1" t="s">
        <v>5885</v>
      </c>
      <c r="O5047" s="1" t="str">
        <f t="shared" si="90"/>
        <v/>
      </c>
      <c r="P5047" s="34" t="s">
        <v>5862</v>
      </c>
      <c r="Q5047" s="1" t="s">
        <v>5982</v>
      </c>
      <c r="R5047" s="1">
        <v>5317</v>
      </c>
      <c r="S5047" s="1">
        <v>282</v>
      </c>
      <c r="T5047" s="7" t="s">
        <v>21641</v>
      </c>
      <c r="U5047" s="1" t="s">
        <v>21642</v>
      </c>
      <c r="W5047" s="1" t="s">
        <v>21640</v>
      </c>
      <c r="X5047" s="1">
        <v>0.27100000000000002</v>
      </c>
      <c r="Y5047" s="1">
        <v>0.85099999999999998</v>
      </c>
      <c r="Z5047" s="34" t="s">
        <v>5862</v>
      </c>
      <c r="AA5047" s="1" t="s">
        <v>6014</v>
      </c>
      <c r="AB5047" s="1">
        <v>3640</v>
      </c>
      <c r="AC5047" s="1">
        <v>283</v>
      </c>
      <c r="AD5047" s="7" t="s">
        <v>21643</v>
      </c>
      <c r="AE5047" s="1" t="s">
        <v>21644</v>
      </c>
      <c r="AG5047" s="1" t="s">
        <v>21640</v>
      </c>
      <c r="AH5047" s="1">
        <v>0.28599999999999998</v>
      </c>
      <c r="AI5047" s="1">
        <v>0.84799999999999998</v>
      </c>
      <c r="AJ5047" s="11" t="s">
        <v>5808</v>
      </c>
      <c r="AK5047" s="1" t="s">
        <v>6017</v>
      </c>
      <c r="AL5047" s="1">
        <v>5172</v>
      </c>
      <c r="AM5047" s="1">
        <v>249</v>
      </c>
      <c r="AN5047" s="7" t="s">
        <v>59133</v>
      </c>
      <c r="AO5047" s="1" t="s">
        <v>59134</v>
      </c>
      <c r="AQ5047" s="1" t="s">
        <v>59135</v>
      </c>
      <c r="AR5047" s="1">
        <v>0.623</v>
      </c>
      <c r="AS5047" s="1">
        <v>0.92400000000000004</v>
      </c>
      <c r="AT5047" s="24"/>
      <c r="BF5047" s="12"/>
    </row>
    <row r="5048" spans="1:58" ht="12" customHeight="1">
      <c r="A5048" s="1" t="s">
        <v>6006</v>
      </c>
      <c r="B5048" s="1">
        <v>5625</v>
      </c>
      <c r="C5048" s="1">
        <v>265</v>
      </c>
      <c r="D5048" s="7" t="s">
        <v>59136</v>
      </c>
      <c r="E5048" s="1" t="s">
        <v>59137</v>
      </c>
      <c r="F5048" s="1" t="s">
        <v>59138</v>
      </c>
      <c r="G5048" s="1" t="s">
        <v>57269</v>
      </c>
      <c r="H5048" s="1" t="s">
        <v>57270</v>
      </c>
      <c r="I5048" s="1" t="s">
        <v>57271</v>
      </c>
      <c r="J5048" s="1">
        <v>1907166</v>
      </c>
      <c r="K5048" s="1">
        <v>1907963</v>
      </c>
      <c r="L5048" s="1" t="s">
        <v>5826</v>
      </c>
      <c r="M5048" s="1" t="s">
        <v>2539</v>
      </c>
      <c r="N5048" s="1" t="s">
        <v>5885</v>
      </c>
      <c r="O5048" s="1" t="str">
        <f t="shared" si="90"/>
        <v/>
      </c>
      <c r="P5048" s="16" t="s">
        <v>5862</v>
      </c>
      <c r="Q5048" s="1" t="s">
        <v>5982</v>
      </c>
      <c r="R5048" s="1">
        <v>5229</v>
      </c>
      <c r="S5048" s="1">
        <v>334</v>
      </c>
      <c r="T5048" s="7" t="s">
        <v>57272</v>
      </c>
      <c r="U5048" s="1" t="s">
        <v>57273</v>
      </c>
      <c r="W5048" s="1" t="s">
        <v>57271</v>
      </c>
      <c r="X5048" s="1">
        <v>0.49399999999999999</v>
      </c>
      <c r="Y5048" s="1">
        <v>0.72499999999999998</v>
      </c>
      <c r="Z5048" s="23" t="s">
        <v>5808</v>
      </c>
      <c r="AA5048" s="1" t="s">
        <v>6031</v>
      </c>
      <c r="AB5048" s="1">
        <v>1294</v>
      </c>
      <c r="AC5048" s="1">
        <v>269</v>
      </c>
      <c r="AD5048" s="7" t="s">
        <v>57274</v>
      </c>
      <c r="AE5048" s="1" t="s">
        <v>57275</v>
      </c>
      <c r="AG5048" s="1" t="s">
        <v>35395</v>
      </c>
      <c r="AH5048" s="1">
        <v>0.33500000000000002</v>
      </c>
      <c r="AI5048" s="1">
        <v>0.79600000000000004</v>
      </c>
      <c r="AJ5048" s="23" t="s">
        <v>5808</v>
      </c>
      <c r="AK5048" s="1" t="s">
        <v>6017</v>
      </c>
      <c r="AL5048" s="1">
        <v>4043</v>
      </c>
      <c r="AM5048" s="1">
        <v>270</v>
      </c>
      <c r="AN5048" s="7" t="s">
        <v>57276</v>
      </c>
      <c r="AO5048" s="1" t="s">
        <v>57277</v>
      </c>
      <c r="AQ5048" s="1" t="s">
        <v>35395</v>
      </c>
      <c r="AR5048" s="1">
        <v>0.34399999999999997</v>
      </c>
      <c r="AS5048" s="1">
        <v>0.79300000000000004</v>
      </c>
      <c r="AT5048" s="23" t="s">
        <v>5808</v>
      </c>
      <c r="AU5048" s="1" t="s">
        <v>5818</v>
      </c>
      <c r="AV5048" s="1">
        <v>3551</v>
      </c>
      <c r="AW5048" s="1">
        <v>262</v>
      </c>
      <c r="AX5048" s="7" t="s">
        <v>57278</v>
      </c>
      <c r="AY5048" s="1" t="s">
        <v>57279</v>
      </c>
      <c r="AZ5048" s="1" t="s">
        <v>57280</v>
      </c>
      <c r="BA5048" s="1" t="s">
        <v>57271</v>
      </c>
      <c r="BB5048" s="1">
        <v>0.311</v>
      </c>
      <c r="BC5048" s="1">
        <v>0.56100000000000005</v>
      </c>
      <c r="BF5048" s="12"/>
    </row>
    <row r="5049" spans="1:58" ht="12" customHeight="1">
      <c r="A5049" s="1" t="s">
        <v>6006</v>
      </c>
      <c r="B5049" s="1">
        <v>5624</v>
      </c>
      <c r="C5049" s="1">
        <v>483</v>
      </c>
      <c r="D5049" s="7" t="s">
        <v>59139</v>
      </c>
      <c r="E5049" s="1" t="s">
        <v>59140</v>
      </c>
      <c r="G5049" s="1" t="s">
        <v>59141</v>
      </c>
      <c r="H5049" s="1" t="s">
        <v>59142</v>
      </c>
      <c r="I5049" s="1" t="s">
        <v>6246</v>
      </c>
      <c r="J5049" s="1">
        <v>1905540</v>
      </c>
      <c r="K5049" s="1">
        <v>1906991</v>
      </c>
      <c r="L5049" s="1" t="s">
        <v>5826</v>
      </c>
      <c r="M5049" s="1" t="s">
        <v>5</v>
      </c>
      <c r="N5049" s="1" t="s">
        <v>5885</v>
      </c>
      <c r="O5049" s="1" t="str">
        <f t="shared" si="90"/>
        <v/>
      </c>
      <c r="P5049" s="19" t="s">
        <v>5862</v>
      </c>
      <c r="Q5049" s="1" t="s">
        <v>5982</v>
      </c>
      <c r="R5049" s="1">
        <v>4774</v>
      </c>
      <c r="S5049" s="1">
        <v>519</v>
      </c>
      <c r="T5049" s="7" t="s">
        <v>7881</v>
      </c>
      <c r="U5049" s="1" t="s">
        <v>7882</v>
      </c>
      <c r="W5049" s="1" t="s">
        <v>7880</v>
      </c>
      <c r="X5049" s="1">
        <v>0.39</v>
      </c>
      <c r="Y5049" s="1">
        <v>0.92900000000000005</v>
      </c>
      <c r="Z5049" s="24"/>
      <c r="AJ5049" s="24"/>
      <c r="AT5049" s="24"/>
      <c r="BF5049" s="12"/>
    </row>
    <row r="5050" spans="1:58" ht="12" customHeight="1">
      <c r="A5050" s="1" t="s">
        <v>6006</v>
      </c>
      <c r="B5050" s="1">
        <v>6462</v>
      </c>
      <c r="C5050" s="1">
        <v>396</v>
      </c>
      <c r="D5050" s="7" t="s">
        <v>59143</v>
      </c>
      <c r="E5050" s="1" t="s">
        <v>59144</v>
      </c>
      <c r="G5050" s="1" t="s">
        <v>59145</v>
      </c>
      <c r="H5050" s="1" t="s">
        <v>59146</v>
      </c>
      <c r="I5050" s="1" t="s">
        <v>59147</v>
      </c>
      <c r="J5050" s="1">
        <v>2804379</v>
      </c>
      <c r="K5050" s="1">
        <v>2805569</v>
      </c>
      <c r="L5050" s="1" t="s">
        <v>5826</v>
      </c>
      <c r="M5050" s="1" t="s">
        <v>2539</v>
      </c>
      <c r="N5050" s="1" t="s">
        <v>5885</v>
      </c>
      <c r="O5050" s="1" t="str">
        <f t="shared" si="90"/>
        <v/>
      </c>
      <c r="P5050" s="16" t="s">
        <v>5862</v>
      </c>
      <c r="Q5050" s="1" t="s">
        <v>5809</v>
      </c>
      <c r="R5050" s="1">
        <v>947</v>
      </c>
      <c r="S5050" s="1">
        <v>266</v>
      </c>
      <c r="T5050" s="7" t="s">
        <v>55728</v>
      </c>
      <c r="U5050" s="1" t="s">
        <v>55729</v>
      </c>
      <c r="W5050" s="1" t="s">
        <v>55727</v>
      </c>
      <c r="X5050" s="1">
        <v>0.41499999999999998</v>
      </c>
      <c r="Y5050" s="1">
        <v>0.90200000000000002</v>
      </c>
      <c r="Z5050" s="19" t="s">
        <v>5862</v>
      </c>
      <c r="AA5050" s="1" t="s">
        <v>6031</v>
      </c>
      <c r="AB5050" s="1">
        <v>1557</v>
      </c>
      <c r="AC5050" s="1">
        <v>512</v>
      </c>
      <c r="AD5050" s="7" t="s">
        <v>54295</v>
      </c>
      <c r="AE5050" s="1" t="s">
        <v>54296</v>
      </c>
      <c r="AG5050" s="1" t="s">
        <v>54297</v>
      </c>
      <c r="AH5050" s="1">
        <v>0.38800000000000001</v>
      </c>
      <c r="AI5050" s="1">
        <v>0.45700000000000002</v>
      </c>
      <c r="AJ5050" s="19" t="s">
        <v>5862</v>
      </c>
      <c r="AK5050" s="1" t="s">
        <v>5815</v>
      </c>
      <c r="AL5050" s="1">
        <v>2095</v>
      </c>
      <c r="AM5050" s="1">
        <v>515</v>
      </c>
      <c r="AN5050" s="7" t="s">
        <v>55732</v>
      </c>
      <c r="AO5050" s="1" t="s">
        <v>55733</v>
      </c>
      <c r="AQ5050" s="1" t="s">
        <v>30063</v>
      </c>
      <c r="AR5050" s="1">
        <v>0.36599999999999999</v>
      </c>
      <c r="AS5050" s="1">
        <v>0.45</v>
      </c>
      <c r="AT5050" s="39" t="s">
        <v>5862</v>
      </c>
      <c r="AU5050" s="1" t="s">
        <v>5818</v>
      </c>
      <c r="AV5050" s="1">
        <v>3277</v>
      </c>
      <c r="AW5050" s="1">
        <v>510</v>
      </c>
      <c r="AX5050" s="7" t="s">
        <v>30070</v>
      </c>
      <c r="AY5050" s="1" t="s">
        <v>30071</v>
      </c>
      <c r="BA5050" s="1" t="s">
        <v>30072</v>
      </c>
      <c r="BB5050" s="1">
        <v>0.38300000000000001</v>
      </c>
      <c r="BC5050" s="1">
        <v>0.42199999999999999</v>
      </c>
      <c r="BF5050" s="12"/>
    </row>
    <row r="5051" spans="1:58" ht="12" customHeight="1">
      <c r="A5051" s="1" t="s">
        <v>6006</v>
      </c>
      <c r="B5051" s="1">
        <v>5364</v>
      </c>
      <c r="C5051" s="1">
        <v>353</v>
      </c>
      <c r="D5051" s="7" t="s">
        <v>59148</v>
      </c>
      <c r="E5051" s="1" t="s">
        <v>59149</v>
      </c>
      <c r="G5051" s="1" t="s">
        <v>59150</v>
      </c>
      <c r="H5051" s="1" t="s">
        <v>6360</v>
      </c>
      <c r="I5051" s="1" t="s">
        <v>6246</v>
      </c>
      <c r="J5051" s="1">
        <v>1609312</v>
      </c>
      <c r="K5051" s="1">
        <v>1610373</v>
      </c>
      <c r="L5051" s="1" t="s">
        <v>5826</v>
      </c>
      <c r="M5051" s="1" t="s">
        <v>5</v>
      </c>
      <c r="N5051" s="1" t="s">
        <v>5885</v>
      </c>
      <c r="O5051" s="1" t="str">
        <f t="shared" si="90"/>
        <v/>
      </c>
      <c r="P5051" s="39" t="s">
        <v>5862</v>
      </c>
      <c r="Q5051" s="1" t="s">
        <v>5809</v>
      </c>
      <c r="R5051" s="1">
        <v>1225</v>
      </c>
      <c r="S5051" s="1">
        <v>338</v>
      </c>
      <c r="T5051" s="7" t="s">
        <v>32960</v>
      </c>
      <c r="U5051" s="1" t="s">
        <v>32961</v>
      </c>
      <c r="W5051" s="1" t="s">
        <v>32959</v>
      </c>
      <c r="X5051" s="1">
        <v>0.38600000000000001</v>
      </c>
      <c r="Y5051" s="1">
        <v>0.89900000000000002</v>
      </c>
      <c r="Z5051" s="19" t="s">
        <v>5862</v>
      </c>
      <c r="AA5051" s="1" t="s">
        <v>5812</v>
      </c>
      <c r="AB5051" s="1">
        <v>6818</v>
      </c>
      <c r="AC5051" s="1">
        <v>335</v>
      </c>
      <c r="AD5051" s="7" t="s">
        <v>32962</v>
      </c>
      <c r="AE5051" s="1" t="s">
        <v>32963</v>
      </c>
      <c r="AG5051" s="1" t="s">
        <v>32959</v>
      </c>
      <c r="AH5051" s="1">
        <v>0.38700000000000001</v>
      </c>
      <c r="AI5051" s="1">
        <v>0.91600000000000004</v>
      </c>
      <c r="AJ5051" s="19" t="s">
        <v>5862</v>
      </c>
      <c r="AK5051" s="1" t="s">
        <v>5815</v>
      </c>
      <c r="AL5051" s="1">
        <v>1811</v>
      </c>
      <c r="AM5051" s="1">
        <v>336</v>
      </c>
      <c r="AN5051" s="7" t="s">
        <v>32964</v>
      </c>
      <c r="AO5051" s="1" t="s">
        <v>32965</v>
      </c>
      <c r="AQ5051" s="1" t="s">
        <v>32959</v>
      </c>
      <c r="AR5051" s="1">
        <v>0.39400000000000002</v>
      </c>
      <c r="AS5051" s="1">
        <v>0.91400000000000003</v>
      </c>
      <c r="AT5051" s="18" t="s">
        <v>5808</v>
      </c>
      <c r="AU5051" s="1" t="s">
        <v>5818</v>
      </c>
      <c r="AV5051" s="1">
        <v>2900</v>
      </c>
      <c r="AW5051" s="1">
        <v>339</v>
      </c>
      <c r="AX5051" s="7" t="s">
        <v>54351</v>
      </c>
      <c r="AY5051" s="1" t="s">
        <v>54352</v>
      </c>
      <c r="BA5051" s="1" t="s">
        <v>54353</v>
      </c>
      <c r="BB5051" s="1">
        <v>0.41099999999999998</v>
      </c>
      <c r="BC5051" s="1">
        <v>0.879</v>
      </c>
      <c r="BF5051" s="12"/>
    </row>
    <row r="5052" spans="1:58" ht="12" customHeight="1">
      <c r="A5052" s="1" t="s">
        <v>5799</v>
      </c>
      <c r="B5052" s="1">
        <v>375</v>
      </c>
      <c r="C5052" s="1">
        <v>136</v>
      </c>
      <c r="D5052" s="7" t="s">
        <v>59151</v>
      </c>
      <c r="E5052" s="1" t="s">
        <v>59152</v>
      </c>
      <c r="G5052" s="1" t="s">
        <v>59153</v>
      </c>
      <c r="H5052" s="1" t="s">
        <v>59154</v>
      </c>
      <c r="I5052" s="1" t="s">
        <v>39754</v>
      </c>
      <c r="J5052" s="1">
        <v>358939</v>
      </c>
      <c r="K5052" s="1">
        <v>359349</v>
      </c>
      <c r="L5052" s="1" t="s">
        <v>5826</v>
      </c>
      <c r="M5052" s="1" t="s">
        <v>5</v>
      </c>
      <c r="N5052" s="1" t="s">
        <v>5885</v>
      </c>
      <c r="O5052" s="1" t="str">
        <f t="shared" si="90"/>
        <v/>
      </c>
      <c r="P5052" s="46" t="s">
        <v>5862</v>
      </c>
      <c r="Q5052" s="1" t="s">
        <v>5809</v>
      </c>
      <c r="R5052" s="1">
        <v>2615</v>
      </c>
      <c r="S5052" s="1">
        <v>149</v>
      </c>
      <c r="T5052" s="7" t="s">
        <v>34442</v>
      </c>
      <c r="U5052" s="1" t="s">
        <v>34443</v>
      </c>
      <c r="W5052" s="1" t="s">
        <v>34441</v>
      </c>
      <c r="X5052" s="1">
        <v>0.47399999999999998</v>
      </c>
      <c r="Y5052" s="1">
        <v>0.376</v>
      </c>
      <c r="Z5052" s="19" t="s">
        <v>5862</v>
      </c>
      <c r="AA5052" s="1" t="s">
        <v>5812</v>
      </c>
      <c r="AB5052" s="1">
        <v>6421</v>
      </c>
      <c r="AC5052" s="1">
        <v>162</v>
      </c>
      <c r="AD5052" s="7" t="s">
        <v>59034</v>
      </c>
      <c r="AE5052" s="1" t="s">
        <v>59035</v>
      </c>
      <c r="AG5052" s="1" t="s">
        <v>22765</v>
      </c>
      <c r="AH5052" s="1">
        <v>0.35499999999999998</v>
      </c>
      <c r="AI5052" s="1">
        <v>0.64200000000000002</v>
      </c>
      <c r="AJ5052" s="19" t="s">
        <v>5862</v>
      </c>
      <c r="AK5052" s="1" t="s">
        <v>5815</v>
      </c>
      <c r="AL5052" s="1">
        <v>1474</v>
      </c>
      <c r="AM5052" s="1">
        <v>147</v>
      </c>
      <c r="AN5052" s="7" t="s">
        <v>59036</v>
      </c>
      <c r="AO5052" s="1" t="s">
        <v>59037</v>
      </c>
      <c r="AQ5052" s="1" t="s">
        <v>22765</v>
      </c>
      <c r="AR5052" s="1">
        <v>0.33600000000000002</v>
      </c>
      <c r="AS5052" s="1">
        <v>0.70699999999999996</v>
      </c>
      <c r="AT5052" s="18" t="s">
        <v>5808</v>
      </c>
      <c r="AU5052" s="1" t="s">
        <v>5818</v>
      </c>
      <c r="AV5052" s="1">
        <v>2333</v>
      </c>
      <c r="AW5052" s="1">
        <v>136</v>
      </c>
      <c r="AX5052" s="7" t="s">
        <v>59155</v>
      </c>
      <c r="AY5052" s="1" t="s">
        <v>59156</v>
      </c>
      <c r="BA5052" s="1" t="s">
        <v>13678</v>
      </c>
      <c r="BB5052" s="1">
        <v>0.40500000000000003</v>
      </c>
      <c r="BC5052" s="1">
        <v>0.83099999999999996</v>
      </c>
      <c r="BF5052" s="12"/>
    </row>
    <row r="5053" spans="1:58" ht="12" customHeight="1">
      <c r="A5053" s="1" t="s">
        <v>5799</v>
      </c>
      <c r="B5053" s="1">
        <v>1895</v>
      </c>
      <c r="C5053" s="1">
        <v>426</v>
      </c>
      <c r="D5053" s="7" t="s">
        <v>59157</v>
      </c>
      <c r="E5053" s="1" t="s">
        <v>59158</v>
      </c>
      <c r="G5053" s="1" t="s">
        <v>59159</v>
      </c>
      <c r="H5053" s="1" t="s">
        <v>59160</v>
      </c>
      <c r="I5053" s="1" t="s">
        <v>59161</v>
      </c>
      <c r="J5053" s="1">
        <v>1963343</v>
      </c>
      <c r="K5053" s="1">
        <v>1964623</v>
      </c>
      <c r="L5053" s="1" t="s">
        <v>5806</v>
      </c>
      <c r="M5053" s="1" t="s">
        <v>2539</v>
      </c>
      <c r="N5053" s="1" t="s">
        <v>5885</v>
      </c>
      <c r="O5053" s="1" t="str">
        <f t="shared" si="90"/>
        <v/>
      </c>
      <c r="P5053" s="39" t="s">
        <v>5862</v>
      </c>
      <c r="Q5053" s="1" t="s">
        <v>5809</v>
      </c>
      <c r="R5053" s="1">
        <v>2282</v>
      </c>
      <c r="S5053" s="1">
        <v>420</v>
      </c>
      <c r="T5053" s="7" t="s">
        <v>44001</v>
      </c>
      <c r="U5053" s="1" t="s">
        <v>44002</v>
      </c>
      <c r="V5053" s="1" t="s">
        <v>44003</v>
      </c>
      <c r="W5053" s="1" t="s">
        <v>44000</v>
      </c>
      <c r="X5053" s="1">
        <v>0.38900000000000001</v>
      </c>
      <c r="Y5053" s="1">
        <v>0.95499999999999996</v>
      </c>
      <c r="Z5053" s="19" t="s">
        <v>5862</v>
      </c>
      <c r="AA5053" s="1" t="s">
        <v>6124</v>
      </c>
      <c r="AB5053" s="1">
        <v>3393</v>
      </c>
      <c r="AC5053" s="1">
        <v>416</v>
      </c>
      <c r="AD5053" s="7" t="s">
        <v>59162</v>
      </c>
      <c r="AE5053" s="1" t="s">
        <v>59163</v>
      </c>
      <c r="AG5053" s="1" t="s">
        <v>44006</v>
      </c>
      <c r="AH5053" s="1">
        <v>0.38800000000000001</v>
      </c>
      <c r="AI5053" s="1">
        <v>0.97399999999999998</v>
      </c>
      <c r="AJ5053" s="19" t="s">
        <v>5862</v>
      </c>
      <c r="AK5053" s="1" t="s">
        <v>6151</v>
      </c>
      <c r="AL5053" s="1">
        <v>5694</v>
      </c>
      <c r="AM5053" s="1">
        <v>461</v>
      </c>
      <c r="AN5053" s="7" t="s">
        <v>59164</v>
      </c>
      <c r="AO5053" s="1" t="s">
        <v>59165</v>
      </c>
      <c r="AQ5053" s="1" t="s">
        <v>44006</v>
      </c>
      <c r="AR5053" s="1">
        <v>0.38600000000000001</v>
      </c>
      <c r="AS5053" s="1">
        <v>0.81100000000000005</v>
      </c>
      <c r="AT5053" s="39" t="s">
        <v>5862</v>
      </c>
      <c r="AU5053" s="1" t="s">
        <v>5818</v>
      </c>
      <c r="AV5053" s="1">
        <v>482</v>
      </c>
      <c r="AW5053" s="1">
        <v>427</v>
      </c>
      <c r="AX5053" s="7" t="s">
        <v>44009</v>
      </c>
      <c r="AY5053" s="1" t="s">
        <v>44010</v>
      </c>
      <c r="BA5053" s="1" t="s">
        <v>44006</v>
      </c>
      <c r="BB5053" s="1">
        <v>0.36099999999999999</v>
      </c>
      <c r="BC5053" s="1">
        <v>0.95099999999999996</v>
      </c>
      <c r="BF5053" s="12"/>
    </row>
    <row r="5054" spans="1:58" ht="12" customHeight="1">
      <c r="A5054" s="1" t="s">
        <v>6006</v>
      </c>
      <c r="B5054" s="1">
        <v>4003</v>
      </c>
      <c r="C5054" s="1">
        <v>239</v>
      </c>
      <c r="D5054" s="7" t="s">
        <v>59166</v>
      </c>
      <c r="E5054" s="1" t="s">
        <v>59167</v>
      </c>
      <c r="G5054" s="1" t="s">
        <v>59168</v>
      </c>
      <c r="H5054" s="1" t="s">
        <v>6360</v>
      </c>
      <c r="I5054" s="1" t="s">
        <v>6246</v>
      </c>
      <c r="J5054" s="1">
        <v>98817</v>
      </c>
      <c r="K5054" s="1">
        <v>99536</v>
      </c>
      <c r="L5054" s="1" t="s">
        <v>5826</v>
      </c>
      <c r="M5054" s="1" t="s">
        <v>4173</v>
      </c>
      <c r="N5054" s="1" t="s">
        <v>5885</v>
      </c>
      <c r="O5054" s="1" t="str">
        <f t="shared" si="90"/>
        <v/>
      </c>
      <c r="P5054" s="19" t="s">
        <v>5862</v>
      </c>
      <c r="Q5054" s="1" t="s">
        <v>5809</v>
      </c>
      <c r="R5054" s="1">
        <v>3276</v>
      </c>
      <c r="S5054" s="1">
        <v>158</v>
      </c>
      <c r="T5054" s="7" t="s">
        <v>34160</v>
      </c>
      <c r="U5054" s="1" t="s">
        <v>34161</v>
      </c>
      <c r="W5054" s="1" t="s">
        <v>10218</v>
      </c>
      <c r="X5054" s="1">
        <v>0.39700000000000002</v>
      </c>
      <c r="Y5054" s="1">
        <v>0.873</v>
      </c>
      <c r="Z5054" s="19" t="s">
        <v>5862</v>
      </c>
      <c r="AA5054" s="1" t="s">
        <v>5812</v>
      </c>
      <c r="AB5054" s="1">
        <v>5470</v>
      </c>
      <c r="AC5054" s="1">
        <v>174</v>
      </c>
      <c r="AD5054" s="7" t="s">
        <v>34162</v>
      </c>
      <c r="AE5054" s="1" t="s">
        <v>34163</v>
      </c>
      <c r="AG5054" s="1" t="s">
        <v>10218</v>
      </c>
      <c r="AH5054" s="1">
        <v>0.38600000000000001</v>
      </c>
      <c r="AI5054" s="1">
        <v>0.78700000000000003</v>
      </c>
      <c r="AJ5054" s="19" t="s">
        <v>5862</v>
      </c>
      <c r="AK5054" s="1" t="s">
        <v>5815</v>
      </c>
      <c r="AL5054" s="1">
        <v>595</v>
      </c>
      <c r="AM5054" s="1">
        <v>156</v>
      </c>
      <c r="AN5054" s="7" t="s">
        <v>34164</v>
      </c>
      <c r="AO5054" s="1" t="s">
        <v>34165</v>
      </c>
      <c r="AQ5054" s="1" t="s">
        <v>10218</v>
      </c>
      <c r="AR5054" s="1">
        <v>0.379</v>
      </c>
      <c r="AS5054" s="1">
        <v>0.878</v>
      </c>
      <c r="AT5054" s="24"/>
      <c r="BF5054" s="12"/>
    </row>
    <row r="5055" spans="1:58" ht="12" customHeight="1">
      <c r="A5055" s="1" t="s">
        <v>5799</v>
      </c>
      <c r="B5055" s="1">
        <v>1928</v>
      </c>
      <c r="C5055" s="1">
        <v>298</v>
      </c>
      <c r="D5055" s="7" t="s">
        <v>59169</v>
      </c>
      <c r="E5055" s="1" t="s">
        <v>59170</v>
      </c>
      <c r="G5055" s="1" t="s">
        <v>59171</v>
      </c>
      <c r="H5055" s="1" t="s">
        <v>59172</v>
      </c>
      <c r="I5055" s="1" t="s">
        <v>6246</v>
      </c>
      <c r="J5055" s="1">
        <v>2025058</v>
      </c>
      <c r="K5055" s="1">
        <v>2025954</v>
      </c>
      <c r="L5055" s="1" t="s">
        <v>5826</v>
      </c>
      <c r="M5055" s="1" t="s">
        <v>5</v>
      </c>
      <c r="N5055" s="1" t="s">
        <v>5885</v>
      </c>
      <c r="O5055" s="1" t="str">
        <f t="shared" si="90"/>
        <v/>
      </c>
      <c r="P5055" s="39" t="s">
        <v>5862</v>
      </c>
      <c r="Q5055" s="1" t="s">
        <v>5809</v>
      </c>
      <c r="R5055" s="1">
        <v>1663</v>
      </c>
      <c r="S5055" s="1">
        <v>399</v>
      </c>
      <c r="T5055" s="7" t="s">
        <v>9246</v>
      </c>
      <c r="U5055" s="1" t="s">
        <v>9247</v>
      </c>
      <c r="W5055" s="1" t="s">
        <v>9245</v>
      </c>
      <c r="X5055" s="1">
        <v>0.38700000000000001</v>
      </c>
      <c r="Y5055" s="1">
        <v>0.66700000000000004</v>
      </c>
      <c r="Z5055" s="24"/>
      <c r="AJ5055" s="24"/>
      <c r="BF5055" s="12"/>
    </row>
    <row r="5056" spans="1:58" ht="12" customHeight="1">
      <c r="A5056" s="1" t="s">
        <v>6006</v>
      </c>
      <c r="B5056" s="1">
        <v>5247</v>
      </c>
      <c r="C5056" s="1">
        <v>230</v>
      </c>
      <c r="D5056" s="7" t="s">
        <v>59173</v>
      </c>
      <c r="E5056" s="1" t="s">
        <v>59174</v>
      </c>
      <c r="G5056" s="1" t="s">
        <v>59175</v>
      </c>
      <c r="H5056" s="1" t="s">
        <v>6360</v>
      </c>
      <c r="I5056" s="1" t="s">
        <v>6246</v>
      </c>
      <c r="J5056" s="1">
        <v>1480613</v>
      </c>
      <c r="K5056" s="1">
        <v>1481305</v>
      </c>
      <c r="L5056" s="1" t="s">
        <v>5806</v>
      </c>
      <c r="M5056" s="1" t="s">
        <v>5</v>
      </c>
      <c r="N5056" s="1" t="s">
        <v>5885</v>
      </c>
      <c r="O5056" s="1" t="str">
        <f t="shared" si="90"/>
        <v/>
      </c>
      <c r="P5056" s="24"/>
      <c r="Z5056" s="19" t="s">
        <v>5862</v>
      </c>
      <c r="AA5056" s="1" t="s">
        <v>6124</v>
      </c>
      <c r="AB5056" s="1">
        <v>3325</v>
      </c>
      <c r="AC5056" s="1">
        <v>282</v>
      </c>
      <c r="AD5056" s="7" t="s">
        <v>49299</v>
      </c>
      <c r="AE5056" s="1" t="s">
        <v>49300</v>
      </c>
      <c r="AG5056" s="1" t="s">
        <v>29245</v>
      </c>
      <c r="AH5056" s="1">
        <v>0.38400000000000001</v>
      </c>
      <c r="AI5056" s="1">
        <v>0.33</v>
      </c>
      <c r="AJ5056" s="24"/>
      <c r="AT5056" s="34" t="s">
        <v>5862</v>
      </c>
      <c r="AU5056" s="1" t="s">
        <v>5818</v>
      </c>
      <c r="AV5056" s="1">
        <v>4202</v>
      </c>
      <c r="AW5056" s="1">
        <v>253</v>
      </c>
      <c r="AX5056" s="7" t="s">
        <v>59176</v>
      </c>
      <c r="AY5056" s="1" t="s">
        <v>59177</v>
      </c>
      <c r="BA5056" s="1" t="s">
        <v>29245</v>
      </c>
      <c r="BB5056" s="1">
        <v>0.28599999999999998</v>
      </c>
      <c r="BC5056" s="1">
        <v>0.46200000000000002</v>
      </c>
      <c r="BF5056" s="12"/>
    </row>
    <row r="5057" spans="1:58" ht="12" customHeight="1">
      <c r="A5057" s="1" t="s">
        <v>6006</v>
      </c>
      <c r="B5057" s="1">
        <v>6627</v>
      </c>
      <c r="C5057" s="1">
        <v>304</v>
      </c>
      <c r="D5057" s="7" t="s">
        <v>59178</v>
      </c>
      <c r="E5057" s="1" t="s">
        <v>59179</v>
      </c>
      <c r="G5057" s="1" t="s">
        <v>59180</v>
      </c>
      <c r="H5057" s="1" t="s">
        <v>59181</v>
      </c>
      <c r="I5057" s="1" t="s">
        <v>6246</v>
      </c>
      <c r="J5057" s="1">
        <v>2976263</v>
      </c>
      <c r="K5057" s="1">
        <v>2977177</v>
      </c>
      <c r="L5057" s="1" t="s">
        <v>5806</v>
      </c>
      <c r="M5057" s="1" t="s">
        <v>5</v>
      </c>
      <c r="N5057" s="1" t="s">
        <v>5885</v>
      </c>
      <c r="O5057" s="1" t="str">
        <f t="shared" si="90"/>
        <v/>
      </c>
      <c r="P5057" s="22" t="s">
        <v>5862</v>
      </c>
      <c r="Q5057" s="1" t="s">
        <v>5982</v>
      </c>
      <c r="R5057" s="1">
        <v>3594</v>
      </c>
      <c r="S5057" s="1">
        <v>301</v>
      </c>
      <c r="T5057" s="7" t="s">
        <v>43420</v>
      </c>
      <c r="U5057" s="1" t="s">
        <v>43421</v>
      </c>
      <c r="W5057" s="1" t="s">
        <v>20281</v>
      </c>
      <c r="X5057" s="1">
        <v>0.28499999999999998</v>
      </c>
      <c r="Y5057" s="1">
        <v>0.88400000000000001</v>
      </c>
      <c r="Z5057" s="16" t="s">
        <v>5862</v>
      </c>
      <c r="AA5057" s="1" t="s">
        <v>6014</v>
      </c>
      <c r="AB5057" s="1">
        <v>5044</v>
      </c>
      <c r="AC5057" s="1">
        <v>322</v>
      </c>
      <c r="AD5057" s="7" t="s">
        <v>58087</v>
      </c>
      <c r="AE5057" s="1" t="s">
        <v>58088</v>
      </c>
      <c r="AG5057" s="1" t="s">
        <v>20281</v>
      </c>
      <c r="AH5057" s="1">
        <v>0.433</v>
      </c>
      <c r="AI5057" s="1">
        <v>0.92500000000000004</v>
      </c>
      <c r="AJ5057" s="16" t="s">
        <v>5862</v>
      </c>
      <c r="AK5057" s="1" t="s">
        <v>6017</v>
      </c>
      <c r="AL5057" s="1">
        <v>3646</v>
      </c>
      <c r="AM5057" s="1">
        <v>323</v>
      </c>
      <c r="AN5057" s="7" t="s">
        <v>58089</v>
      </c>
      <c r="AO5057" s="1" t="s">
        <v>58090</v>
      </c>
      <c r="AQ5057" s="1" t="s">
        <v>20281</v>
      </c>
      <c r="AR5057" s="1">
        <v>0.434</v>
      </c>
      <c r="AS5057" s="1">
        <v>0.92900000000000005</v>
      </c>
      <c r="AT5057" s="39" t="s">
        <v>5862</v>
      </c>
      <c r="AU5057" s="1" t="s">
        <v>5818</v>
      </c>
      <c r="AV5057" s="1">
        <v>1235</v>
      </c>
      <c r="AW5057" s="1">
        <v>311</v>
      </c>
      <c r="AX5057" s="7" t="s">
        <v>58091</v>
      </c>
      <c r="AY5057" s="1" t="s">
        <v>58092</v>
      </c>
      <c r="BA5057" s="1" t="s">
        <v>20281</v>
      </c>
      <c r="BB5057" s="1">
        <v>0.318</v>
      </c>
      <c r="BC5057" s="1">
        <v>0.94499999999999995</v>
      </c>
      <c r="BF5057" s="12"/>
    </row>
    <row r="5058" spans="1:58" ht="12" customHeight="1">
      <c r="A5058" s="1" t="s">
        <v>5799</v>
      </c>
      <c r="B5058" s="1">
        <v>168</v>
      </c>
      <c r="C5058" s="1">
        <v>275</v>
      </c>
      <c r="D5058" s="7" t="s">
        <v>59182</v>
      </c>
      <c r="E5058" s="1" t="s">
        <v>59183</v>
      </c>
      <c r="G5058" s="1" t="s">
        <v>59131</v>
      </c>
      <c r="H5058" s="1" t="s">
        <v>59132</v>
      </c>
      <c r="I5058" s="1" t="s">
        <v>6246</v>
      </c>
      <c r="J5058" s="1">
        <v>167831</v>
      </c>
      <c r="K5058" s="1">
        <v>168658</v>
      </c>
      <c r="L5058" s="1" t="s">
        <v>5806</v>
      </c>
      <c r="M5058" s="1" t="s">
        <v>2539</v>
      </c>
      <c r="N5058" s="1" t="s">
        <v>5885</v>
      </c>
      <c r="O5058" s="1" t="str">
        <f t="shared" si="90"/>
        <v/>
      </c>
      <c r="P5058" s="22" t="s">
        <v>5862</v>
      </c>
      <c r="Q5058" s="1" t="s">
        <v>5982</v>
      </c>
      <c r="R5058" s="1">
        <v>5317</v>
      </c>
      <c r="S5058" s="1">
        <v>282</v>
      </c>
      <c r="T5058" s="7" t="s">
        <v>21641</v>
      </c>
      <c r="U5058" s="1" t="s">
        <v>21642</v>
      </c>
      <c r="W5058" s="1" t="s">
        <v>21640</v>
      </c>
      <c r="X5058" s="1">
        <v>0.26400000000000001</v>
      </c>
      <c r="Y5058" s="1">
        <v>0.85099999999999998</v>
      </c>
      <c r="Z5058" s="34" t="s">
        <v>5862</v>
      </c>
      <c r="AA5058" s="1" t="s">
        <v>6014</v>
      </c>
      <c r="AB5058" s="1">
        <v>3640</v>
      </c>
      <c r="AC5058" s="1">
        <v>283</v>
      </c>
      <c r="AD5058" s="7" t="s">
        <v>21643</v>
      </c>
      <c r="AE5058" s="1" t="s">
        <v>21644</v>
      </c>
      <c r="AG5058" s="1" t="s">
        <v>21640</v>
      </c>
      <c r="AH5058" s="1">
        <v>0.27900000000000003</v>
      </c>
      <c r="AI5058" s="1">
        <v>0.84799999999999998</v>
      </c>
      <c r="AJ5058" s="45" t="s">
        <v>5862</v>
      </c>
      <c r="AK5058" s="1" t="s">
        <v>6017</v>
      </c>
      <c r="AL5058" s="1">
        <v>5172</v>
      </c>
      <c r="AM5058" s="1">
        <v>249</v>
      </c>
      <c r="AN5058" s="7" t="s">
        <v>59133</v>
      </c>
      <c r="AO5058" s="1" t="s">
        <v>59134</v>
      </c>
      <c r="AQ5058" s="1" t="s">
        <v>59135</v>
      </c>
      <c r="AR5058" s="1">
        <v>0.60599999999999998</v>
      </c>
      <c r="AS5058" s="1">
        <v>0.92400000000000004</v>
      </c>
      <c r="BF5058" s="12"/>
    </row>
    <row r="5059" spans="1:58" ht="12" customHeight="1">
      <c r="A5059" s="1" t="s">
        <v>6006</v>
      </c>
      <c r="B5059" s="1">
        <v>5023</v>
      </c>
      <c r="C5059" s="1">
        <v>317</v>
      </c>
      <c r="D5059" s="7" t="s">
        <v>59184</v>
      </c>
      <c r="E5059" s="1" t="s">
        <v>59185</v>
      </c>
      <c r="G5059" s="1" t="s">
        <v>59186</v>
      </c>
      <c r="H5059" s="1" t="s">
        <v>20280</v>
      </c>
      <c r="I5059" s="1" t="s">
        <v>20281</v>
      </c>
      <c r="J5059" s="1">
        <v>1214231</v>
      </c>
      <c r="K5059" s="1">
        <v>1215184</v>
      </c>
      <c r="L5059" s="1" t="s">
        <v>5826</v>
      </c>
      <c r="M5059" s="1" t="s">
        <v>5</v>
      </c>
      <c r="N5059" s="1" t="s">
        <v>5885</v>
      </c>
      <c r="O5059" s="1" t="str">
        <f t="shared" ref="O5059:O5122" si="91">IF(M5059="OuterMembrane","Y",IF(AND(N5059="Y",OR(M5059="Unknown",M5059="Extracellular")),"Y",""))</f>
        <v/>
      </c>
      <c r="P5059" s="22" t="s">
        <v>5862</v>
      </c>
      <c r="Q5059" s="1" t="s">
        <v>5809</v>
      </c>
      <c r="R5059" s="1">
        <v>1241</v>
      </c>
      <c r="S5059" s="1">
        <v>308</v>
      </c>
      <c r="T5059" s="7" t="s">
        <v>12563</v>
      </c>
      <c r="U5059" s="1" t="s">
        <v>12564</v>
      </c>
      <c r="W5059" s="1" t="s">
        <v>12562</v>
      </c>
      <c r="X5059" s="1">
        <v>0.27200000000000002</v>
      </c>
      <c r="Y5059" s="1">
        <v>0.747</v>
      </c>
      <c r="Z5059" s="18" t="s">
        <v>5808</v>
      </c>
      <c r="AA5059" s="1" t="s">
        <v>5812</v>
      </c>
      <c r="AB5059" s="1">
        <v>6874</v>
      </c>
      <c r="AC5059" s="1">
        <v>317</v>
      </c>
      <c r="AD5059" s="7" t="s">
        <v>59187</v>
      </c>
      <c r="AE5059" s="1" t="s">
        <v>59188</v>
      </c>
      <c r="AG5059" s="1" t="s">
        <v>20281</v>
      </c>
      <c r="AH5059" s="1">
        <v>0.433</v>
      </c>
      <c r="AI5059" s="1">
        <v>0.95599999999999996</v>
      </c>
      <c r="AJ5059" s="35" t="s">
        <v>5808</v>
      </c>
      <c r="AK5059" s="1" t="s">
        <v>5815</v>
      </c>
      <c r="AL5059" s="1">
        <v>1856</v>
      </c>
      <c r="AM5059" s="1">
        <v>317</v>
      </c>
      <c r="AN5059" s="7" t="s">
        <v>59189</v>
      </c>
      <c r="AO5059" s="1" t="s">
        <v>59190</v>
      </c>
      <c r="AQ5059" s="1" t="s">
        <v>20281</v>
      </c>
      <c r="AR5059" s="1">
        <v>0.443</v>
      </c>
      <c r="AS5059" s="1">
        <v>0.98699999999999999</v>
      </c>
      <c r="AT5059" s="22" t="s">
        <v>5862</v>
      </c>
      <c r="AU5059" s="1" t="s">
        <v>5818</v>
      </c>
      <c r="AV5059" s="1">
        <v>1235</v>
      </c>
      <c r="AW5059" s="1">
        <v>311</v>
      </c>
      <c r="AX5059" s="7" t="s">
        <v>58091</v>
      </c>
      <c r="AY5059" s="1" t="s">
        <v>58092</v>
      </c>
      <c r="BA5059" s="1" t="s">
        <v>20281</v>
      </c>
      <c r="BB5059" s="1">
        <v>0.26700000000000002</v>
      </c>
      <c r="BC5059" s="1">
        <v>0.97099999999999997</v>
      </c>
      <c r="BF5059" s="12"/>
    </row>
    <row r="5060" spans="1:58" ht="12" customHeight="1">
      <c r="A5060" s="1" t="s">
        <v>5799</v>
      </c>
      <c r="B5060" s="1">
        <v>1857</v>
      </c>
      <c r="C5060" s="1">
        <v>347</v>
      </c>
      <c r="D5060" s="7" t="s">
        <v>59191</v>
      </c>
      <c r="E5060" s="1" t="s">
        <v>59192</v>
      </c>
      <c r="G5060" s="1" t="s">
        <v>59193</v>
      </c>
      <c r="H5060" s="1" t="s">
        <v>59194</v>
      </c>
      <c r="I5060" s="1" t="s">
        <v>59195</v>
      </c>
      <c r="J5060" s="1">
        <v>1908552</v>
      </c>
      <c r="K5060" s="1">
        <v>1909595</v>
      </c>
      <c r="L5060" s="1" t="s">
        <v>5806</v>
      </c>
      <c r="M5060" s="1" t="s">
        <v>5</v>
      </c>
      <c r="N5060" s="1" t="s">
        <v>5885</v>
      </c>
      <c r="O5060" s="1" t="str">
        <f t="shared" si="91"/>
        <v/>
      </c>
      <c r="P5060" s="22" t="s">
        <v>5862</v>
      </c>
      <c r="Q5060" s="1" t="s">
        <v>5809</v>
      </c>
      <c r="R5060" s="1">
        <v>594</v>
      </c>
      <c r="S5060" s="1">
        <v>336</v>
      </c>
      <c r="T5060" s="7" t="s">
        <v>49614</v>
      </c>
      <c r="U5060" s="1" t="s">
        <v>49615</v>
      </c>
      <c r="W5060" s="1" t="s">
        <v>38716</v>
      </c>
      <c r="X5060" s="1">
        <v>0.25</v>
      </c>
      <c r="Y5060" s="1">
        <v>0.65500000000000003</v>
      </c>
      <c r="Z5060" s="29" t="s">
        <v>5808</v>
      </c>
      <c r="AA5060" s="1" t="s">
        <v>6031</v>
      </c>
      <c r="AB5060" s="1">
        <v>855</v>
      </c>
      <c r="AC5060" s="1">
        <v>379</v>
      </c>
      <c r="AD5060" s="7" t="s">
        <v>59196</v>
      </c>
      <c r="AE5060" s="1" t="s">
        <v>59197</v>
      </c>
      <c r="AG5060" s="1" t="s">
        <v>29568</v>
      </c>
      <c r="AH5060" s="1">
        <v>0.27700000000000002</v>
      </c>
      <c r="AI5060" s="1">
        <v>0.97899999999999998</v>
      </c>
      <c r="AJ5060" s="42" t="s">
        <v>5808</v>
      </c>
      <c r="AK5060" s="1" t="s">
        <v>6151</v>
      </c>
      <c r="AL5060" s="1">
        <v>6450</v>
      </c>
      <c r="AM5060" s="1">
        <v>345</v>
      </c>
      <c r="AN5060" s="7" t="s">
        <v>59198</v>
      </c>
      <c r="AO5060" s="1" t="s">
        <v>59199</v>
      </c>
      <c r="AQ5060" s="1" t="s">
        <v>59195</v>
      </c>
      <c r="AR5060" s="1">
        <v>0.61599999999999999</v>
      </c>
      <c r="AS5060" s="1">
        <v>0.99399999999999999</v>
      </c>
      <c r="AT5060" s="22" t="s">
        <v>5862</v>
      </c>
      <c r="AU5060" s="1" t="s">
        <v>5818</v>
      </c>
      <c r="AV5060" s="1">
        <v>1037</v>
      </c>
      <c r="AW5060" s="1">
        <v>364</v>
      </c>
      <c r="AX5060" s="7" t="s">
        <v>54773</v>
      </c>
      <c r="AY5060" s="1" t="s">
        <v>54774</v>
      </c>
      <c r="AZ5060" s="1" t="s">
        <v>54775</v>
      </c>
      <c r="BA5060" s="1" t="s">
        <v>54768</v>
      </c>
      <c r="BB5060" s="1">
        <v>0.26100000000000001</v>
      </c>
      <c r="BC5060" s="1">
        <v>0.86799999999999999</v>
      </c>
      <c r="BF5060" s="12"/>
    </row>
    <row r="5061" spans="1:58" ht="12" customHeight="1">
      <c r="A5061" s="1" t="s">
        <v>5799</v>
      </c>
      <c r="B5061" s="1">
        <v>3713</v>
      </c>
      <c r="C5061" s="1">
        <v>135</v>
      </c>
      <c r="D5061" s="7" t="s">
        <v>59200</v>
      </c>
      <c r="E5061" s="1" t="s">
        <v>59201</v>
      </c>
      <c r="G5061" s="1" t="s">
        <v>59202</v>
      </c>
      <c r="H5061" s="1" t="s">
        <v>59203</v>
      </c>
      <c r="I5061" s="1" t="s">
        <v>6246</v>
      </c>
      <c r="J5061" s="1">
        <v>3868783</v>
      </c>
      <c r="K5061" s="1">
        <v>3869190</v>
      </c>
      <c r="L5061" s="1" t="s">
        <v>5806</v>
      </c>
      <c r="M5061" s="1" t="s">
        <v>4173</v>
      </c>
      <c r="N5061" s="1" t="s">
        <v>5885</v>
      </c>
      <c r="O5061" s="1" t="str">
        <f t="shared" si="91"/>
        <v/>
      </c>
      <c r="P5061" s="24"/>
      <c r="Z5061" s="23" t="s">
        <v>5808</v>
      </c>
      <c r="AA5061" s="1" t="s">
        <v>6031</v>
      </c>
      <c r="AB5061" s="1">
        <v>989</v>
      </c>
      <c r="AC5061" s="1">
        <v>110</v>
      </c>
      <c r="AD5061" s="7" t="s">
        <v>59204</v>
      </c>
      <c r="AE5061" s="1" t="s">
        <v>59205</v>
      </c>
      <c r="AG5061" s="1" t="s">
        <v>59206</v>
      </c>
      <c r="AH5061" s="1">
        <v>0.38200000000000001</v>
      </c>
      <c r="AI5061" s="1">
        <v>0.84499999999999997</v>
      </c>
      <c r="AJ5061" s="23" t="s">
        <v>5808</v>
      </c>
      <c r="AK5061" s="1" t="s">
        <v>6017</v>
      </c>
      <c r="AL5061" s="1">
        <v>4352</v>
      </c>
      <c r="AM5061" s="1">
        <v>110</v>
      </c>
      <c r="AN5061" s="7" t="s">
        <v>59207</v>
      </c>
      <c r="AO5061" s="1" t="s">
        <v>59208</v>
      </c>
      <c r="AQ5061" s="1" t="s">
        <v>59206</v>
      </c>
      <c r="AR5061" s="1">
        <v>0.379</v>
      </c>
      <c r="AS5061" s="1">
        <v>0.70899999999999996</v>
      </c>
      <c r="AT5061" s="24"/>
      <c r="BF5061" s="12"/>
    </row>
    <row r="5062" spans="1:58" ht="12" customHeight="1">
      <c r="A5062" s="1" t="s">
        <v>6006</v>
      </c>
      <c r="B5062" s="1">
        <v>4026</v>
      </c>
      <c r="C5062" s="1">
        <v>1302</v>
      </c>
      <c r="D5062" s="7" t="s">
        <v>59209</v>
      </c>
      <c r="E5062" s="1" t="s">
        <v>59210</v>
      </c>
      <c r="G5062" s="1" t="s">
        <v>59211</v>
      </c>
      <c r="H5062" s="1" t="s">
        <v>7400</v>
      </c>
      <c r="I5062" s="1" t="s">
        <v>7401</v>
      </c>
      <c r="J5062" s="1">
        <v>123821</v>
      </c>
      <c r="K5062" s="1">
        <v>127729</v>
      </c>
      <c r="L5062" s="1" t="s">
        <v>5806</v>
      </c>
      <c r="M5062" s="1" t="s">
        <v>2539</v>
      </c>
      <c r="N5062" s="1" t="s">
        <v>5885</v>
      </c>
      <c r="O5062" s="1" t="str">
        <f t="shared" si="91"/>
        <v/>
      </c>
      <c r="P5062" s="39" t="s">
        <v>5862</v>
      </c>
      <c r="Q5062" s="1" t="s">
        <v>5982</v>
      </c>
      <c r="R5062" s="1">
        <v>3897</v>
      </c>
      <c r="S5062" s="1">
        <v>1209</v>
      </c>
      <c r="T5062" s="7" t="s">
        <v>7402</v>
      </c>
      <c r="U5062" s="1" t="s">
        <v>7403</v>
      </c>
      <c r="W5062" s="1" t="s">
        <v>7401</v>
      </c>
      <c r="X5062" s="1">
        <v>0.36899999999999999</v>
      </c>
      <c r="Y5062" s="1">
        <v>0.97899999999999998</v>
      </c>
      <c r="Z5062" s="19" t="s">
        <v>5862</v>
      </c>
      <c r="AA5062" s="1" t="s">
        <v>5985</v>
      </c>
      <c r="AB5062" s="1">
        <v>2596</v>
      </c>
      <c r="AC5062" s="1">
        <v>1314</v>
      </c>
      <c r="AD5062" s="7" t="s">
        <v>7404</v>
      </c>
      <c r="AE5062" s="1" t="s">
        <v>7405</v>
      </c>
      <c r="AG5062" s="1" t="s">
        <v>7401</v>
      </c>
      <c r="AH5062" s="1">
        <v>0.33100000000000002</v>
      </c>
      <c r="AI5062" s="1">
        <v>0.33800000000000002</v>
      </c>
      <c r="AJ5062" s="46" t="s">
        <v>5862</v>
      </c>
      <c r="AK5062" s="1" t="s">
        <v>6017</v>
      </c>
      <c r="AL5062" s="1">
        <v>4200</v>
      </c>
      <c r="AM5062" s="1">
        <v>1366</v>
      </c>
      <c r="AN5062" s="7" t="s">
        <v>7406</v>
      </c>
      <c r="AO5062" s="1" t="s">
        <v>7407</v>
      </c>
      <c r="AQ5062" s="1" t="s">
        <v>7401</v>
      </c>
      <c r="AR5062" s="1">
        <v>0.44</v>
      </c>
      <c r="AS5062" s="1">
        <v>0.97499999999999998</v>
      </c>
      <c r="AT5062" s="39" t="s">
        <v>5862</v>
      </c>
      <c r="AU5062" s="1" t="s">
        <v>5818</v>
      </c>
      <c r="AV5062" s="1">
        <v>83</v>
      </c>
      <c r="AW5062" s="1">
        <v>1177</v>
      </c>
      <c r="AX5062" s="7" t="s">
        <v>7408</v>
      </c>
      <c r="AY5062" s="1" t="s">
        <v>7409</v>
      </c>
      <c r="AZ5062" s="1" t="s">
        <v>7410</v>
      </c>
      <c r="BA5062" s="1" t="s">
        <v>7401</v>
      </c>
      <c r="BB5062" s="1">
        <v>0.32100000000000001</v>
      </c>
      <c r="BC5062" s="1">
        <v>0.98899999999999999</v>
      </c>
      <c r="BF5062" s="12"/>
    </row>
    <row r="5063" spans="1:58" ht="12" customHeight="1">
      <c r="A5063" s="1" t="s">
        <v>6006</v>
      </c>
      <c r="B5063" s="1">
        <v>6635</v>
      </c>
      <c r="C5063" s="1">
        <v>1153</v>
      </c>
      <c r="D5063" s="7" t="s">
        <v>59212</v>
      </c>
      <c r="E5063" s="1" t="s">
        <v>59213</v>
      </c>
      <c r="G5063" s="1" t="s">
        <v>59214</v>
      </c>
      <c r="H5063" s="1" t="s">
        <v>59215</v>
      </c>
      <c r="I5063" s="1" t="s">
        <v>59216</v>
      </c>
      <c r="J5063" s="1">
        <v>2982849</v>
      </c>
      <c r="K5063" s="1">
        <v>2986310</v>
      </c>
      <c r="L5063" s="1" t="s">
        <v>5826</v>
      </c>
      <c r="M5063" s="1" t="s">
        <v>5</v>
      </c>
      <c r="N5063" s="1" t="s">
        <v>5885</v>
      </c>
      <c r="O5063" s="1" t="str">
        <f t="shared" si="91"/>
        <v/>
      </c>
      <c r="Z5063" s="23" t="s">
        <v>5808</v>
      </c>
      <c r="AA5063" s="1" t="s">
        <v>50795</v>
      </c>
      <c r="AB5063" s="1">
        <v>3070</v>
      </c>
      <c r="AC5063" s="1">
        <v>343</v>
      </c>
      <c r="AD5063" s="7" t="s">
        <v>59217</v>
      </c>
      <c r="AE5063" s="1" t="s">
        <v>59218</v>
      </c>
      <c r="AG5063" s="1" t="s">
        <v>59216</v>
      </c>
      <c r="AH5063" s="1">
        <v>0.38</v>
      </c>
      <c r="AI5063" s="1">
        <v>0.93300000000000005</v>
      </c>
      <c r="BF5063" s="12"/>
    </row>
    <row r="5064" spans="1:58" ht="12" customHeight="1">
      <c r="A5064" s="1" t="s">
        <v>5799</v>
      </c>
      <c r="B5064" s="1">
        <v>1259</v>
      </c>
      <c r="C5064" s="1">
        <v>105</v>
      </c>
      <c r="D5064" s="7" t="s">
        <v>59219</v>
      </c>
      <c r="E5064" s="1" t="s">
        <v>59220</v>
      </c>
      <c r="G5064" s="1" t="s">
        <v>59221</v>
      </c>
      <c r="H5064" s="1" t="s">
        <v>59222</v>
      </c>
      <c r="I5064" s="1" t="s">
        <v>6246</v>
      </c>
      <c r="J5064" s="1">
        <v>1325353</v>
      </c>
      <c r="K5064" s="1">
        <v>1325670</v>
      </c>
      <c r="L5064" s="1" t="s">
        <v>5826</v>
      </c>
      <c r="M5064" s="1" t="s">
        <v>4173</v>
      </c>
      <c r="N5064" s="1" t="s">
        <v>5885</v>
      </c>
      <c r="O5064" s="1" t="str">
        <f t="shared" si="91"/>
        <v/>
      </c>
      <c r="P5064" s="24"/>
      <c r="Z5064" s="24"/>
      <c r="AJ5064" s="23" t="s">
        <v>5808</v>
      </c>
      <c r="AK5064" s="1" t="s">
        <v>6017</v>
      </c>
      <c r="AL5064" s="1">
        <v>4154</v>
      </c>
      <c r="AM5064" s="1">
        <v>113</v>
      </c>
      <c r="AN5064" s="7" t="s">
        <v>59223</v>
      </c>
      <c r="AO5064" s="1" t="s">
        <v>59224</v>
      </c>
      <c r="AQ5064" s="1" t="s">
        <v>59225</v>
      </c>
      <c r="AR5064" s="1">
        <v>0.38</v>
      </c>
      <c r="AS5064" s="1">
        <v>0.80500000000000005</v>
      </c>
      <c r="BF5064" s="12"/>
    </row>
    <row r="5065" spans="1:58" ht="12" customHeight="1">
      <c r="A5065" s="1" t="s">
        <v>6006</v>
      </c>
      <c r="B5065" s="1">
        <v>6141</v>
      </c>
      <c r="C5065" s="1">
        <v>121</v>
      </c>
      <c r="D5065" s="7" t="s">
        <v>59226</v>
      </c>
      <c r="E5065" s="1" t="s">
        <v>59227</v>
      </c>
      <c r="G5065" s="1" t="s">
        <v>59228</v>
      </c>
      <c r="H5065" s="1" t="s">
        <v>6360</v>
      </c>
      <c r="I5065" s="1" t="s">
        <v>6246</v>
      </c>
      <c r="J5065" s="1">
        <v>2475528</v>
      </c>
      <c r="K5065" s="1">
        <v>2475893</v>
      </c>
      <c r="L5065" s="1" t="s">
        <v>5826</v>
      </c>
      <c r="M5065" s="1" t="s">
        <v>4173</v>
      </c>
      <c r="N5065" s="1" t="s">
        <v>5885</v>
      </c>
      <c r="O5065" s="1" t="str">
        <f t="shared" si="91"/>
        <v/>
      </c>
      <c r="P5065" s="24"/>
      <c r="Z5065" s="18" t="s">
        <v>5808</v>
      </c>
      <c r="AA5065" s="1" t="s">
        <v>6014</v>
      </c>
      <c r="AB5065" s="1">
        <v>3677</v>
      </c>
      <c r="AC5065" s="1">
        <v>107</v>
      </c>
      <c r="AD5065" s="7" t="s">
        <v>59229</v>
      </c>
      <c r="AE5065" s="1" t="s">
        <v>59230</v>
      </c>
      <c r="AG5065" s="1" t="s">
        <v>26898</v>
      </c>
      <c r="AH5065" s="1">
        <v>0.40300000000000002</v>
      </c>
      <c r="AI5065" s="1">
        <v>0.61699999999999999</v>
      </c>
      <c r="AJ5065" s="23" t="s">
        <v>5808</v>
      </c>
      <c r="AK5065" s="1" t="s">
        <v>6151</v>
      </c>
      <c r="AL5065" s="1">
        <v>5716</v>
      </c>
      <c r="AM5065" s="1">
        <v>120</v>
      </c>
      <c r="AN5065" s="7" t="s">
        <v>59231</v>
      </c>
      <c r="AO5065" s="1" t="s">
        <v>59232</v>
      </c>
      <c r="AQ5065" s="1" t="s">
        <v>26898</v>
      </c>
      <c r="AR5065" s="1">
        <v>0.35099999999999998</v>
      </c>
      <c r="AS5065" s="1">
        <v>0.79200000000000004</v>
      </c>
      <c r="BF5065" s="12"/>
    </row>
    <row r="5066" spans="1:58" ht="12" customHeight="1">
      <c r="A5066" s="1" t="s">
        <v>5799</v>
      </c>
      <c r="B5066" s="1">
        <v>384</v>
      </c>
      <c r="C5066" s="1">
        <v>197</v>
      </c>
      <c r="D5066" s="7" t="s">
        <v>59233</v>
      </c>
      <c r="E5066" s="1" t="s">
        <v>59234</v>
      </c>
      <c r="G5066" s="1" t="s">
        <v>59235</v>
      </c>
      <c r="H5066" s="1" t="s">
        <v>59236</v>
      </c>
      <c r="I5066" s="1" t="s">
        <v>6246</v>
      </c>
      <c r="J5066" s="1">
        <v>364988</v>
      </c>
      <c r="K5066" s="1">
        <v>365581</v>
      </c>
      <c r="L5066" s="1" t="s">
        <v>5826</v>
      </c>
      <c r="M5066" s="1" t="s">
        <v>4173</v>
      </c>
      <c r="N5066" s="1" t="s">
        <v>5885</v>
      </c>
      <c r="O5066" s="1" t="str">
        <f t="shared" si="91"/>
        <v/>
      </c>
      <c r="P5066" s="39" t="s">
        <v>5862</v>
      </c>
      <c r="Q5066" s="1" t="s">
        <v>5809</v>
      </c>
      <c r="R5066" s="1">
        <v>3264</v>
      </c>
      <c r="S5066" s="1">
        <v>205</v>
      </c>
      <c r="T5066" s="7" t="s">
        <v>33925</v>
      </c>
      <c r="U5066" s="1" t="s">
        <v>33926</v>
      </c>
      <c r="W5066" s="1" t="s">
        <v>33924</v>
      </c>
      <c r="X5066" s="1">
        <v>0.378</v>
      </c>
      <c r="Y5066" s="1">
        <v>0.95099999999999996</v>
      </c>
      <c r="Z5066" s="19" t="s">
        <v>5862</v>
      </c>
      <c r="AA5066" s="1" t="s">
        <v>5812</v>
      </c>
      <c r="AB5066" s="1">
        <v>5482</v>
      </c>
      <c r="AC5066" s="1">
        <v>205</v>
      </c>
      <c r="AD5066" s="7" t="s">
        <v>33927</v>
      </c>
      <c r="AE5066" s="1" t="s">
        <v>33928</v>
      </c>
      <c r="AG5066" s="1" t="s">
        <v>33924</v>
      </c>
      <c r="AH5066" s="1">
        <v>0.35799999999999998</v>
      </c>
      <c r="AI5066" s="1">
        <v>0.90700000000000003</v>
      </c>
      <c r="AJ5066" s="19" t="s">
        <v>5862</v>
      </c>
      <c r="AK5066" s="1" t="s">
        <v>5815</v>
      </c>
      <c r="AL5066" s="1">
        <v>607</v>
      </c>
      <c r="AM5066" s="1">
        <v>208</v>
      </c>
      <c r="AN5066" s="7" t="s">
        <v>33929</v>
      </c>
      <c r="AO5066" s="1" t="s">
        <v>33930</v>
      </c>
      <c r="AQ5066" s="1" t="s">
        <v>33924</v>
      </c>
      <c r="AR5066" s="1">
        <v>0.39400000000000002</v>
      </c>
      <c r="AS5066" s="1">
        <v>0.74</v>
      </c>
      <c r="AT5066" s="22" t="s">
        <v>5862</v>
      </c>
      <c r="AU5066" s="1" t="s">
        <v>5818</v>
      </c>
      <c r="AV5066" s="1">
        <v>122</v>
      </c>
      <c r="AW5066" s="1">
        <v>211</v>
      </c>
      <c r="AX5066" s="7" t="s">
        <v>33931</v>
      </c>
      <c r="AY5066" s="1" t="s">
        <v>33932</v>
      </c>
      <c r="AZ5066" s="1" t="s">
        <v>33933</v>
      </c>
      <c r="BA5066" s="1" t="s">
        <v>33924</v>
      </c>
      <c r="BB5066" s="1">
        <v>0.29299999999999998</v>
      </c>
      <c r="BC5066" s="1">
        <v>0.65400000000000003</v>
      </c>
      <c r="BF5066" s="12"/>
    </row>
    <row r="5067" spans="1:58" ht="12" customHeight="1">
      <c r="A5067" s="1" t="s">
        <v>5799</v>
      </c>
      <c r="B5067" s="1">
        <v>1834</v>
      </c>
      <c r="C5067" s="1">
        <v>176</v>
      </c>
      <c r="D5067" s="7" t="s">
        <v>59237</v>
      </c>
      <c r="E5067" s="1" t="s">
        <v>59238</v>
      </c>
      <c r="G5067" s="1" t="s">
        <v>59239</v>
      </c>
      <c r="H5067" s="1" t="s">
        <v>59240</v>
      </c>
      <c r="I5067" s="1" t="s">
        <v>6246</v>
      </c>
      <c r="J5067" s="1">
        <v>1883679</v>
      </c>
      <c r="K5067" s="1">
        <v>1884209</v>
      </c>
      <c r="L5067" s="1" t="s">
        <v>5806</v>
      </c>
      <c r="M5067" s="1" t="s">
        <v>3738</v>
      </c>
      <c r="N5067" s="1" t="s">
        <v>5885</v>
      </c>
      <c r="O5067" s="1" t="str">
        <f t="shared" si="91"/>
        <v/>
      </c>
      <c r="P5067" s="39" t="s">
        <v>5862</v>
      </c>
      <c r="Q5067" s="1" t="s">
        <v>5809</v>
      </c>
      <c r="R5067" s="1">
        <v>1061</v>
      </c>
      <c r="S5067" s="1">
        <v>323</v>
      </c>
      <c r="T5067" s="7" t="s">
        <v>54326</v>
      </c>
      <c r="U5067" s="1" t="s">
        <v>54327</v>
      </c>
      <c r="W5067" s="1" t="s">
        <v>54328</v>
      </c>
      <c r="X5067" s="1">
        <v>0.38100000000000001</v>
      </c>
      <c r="Y5067" s="1">
        <v>0.42099999999999999</v>
      </c>
      <c r="Z5067" s="19" t="s">
        <v>5862</v>
      </c>
      <c r="AA5067" s="1" t="s">
        <v>5812</v>
      </c>
      <c r="AB5067" s="1">
        <v>6833</v>
      </c>
      <c r="AC5067" s="1">
        <v>170</v>
      </c>
      <c r="AD5067" s="7" t="s">
        <v>54329</v>
      </c>
      <c r="AE5067" s="1" t="s">
        <v>54330</v>
      </c>
      <c r="AG5067" s="1" t="s">
        <v>54325</v>
      </c>
      <c r="AH5067" s="1">
        <v>0.38500000000000001</v>
      </c>
      <c r="AI5067" s="1">
        <v>0.96499999999999997</v>
      </c>
      <c r="AJ5067" s="39" t="s">
        <v>5862</v>
      </c>
      <c r="AK5067" s="1" t="s">
        <v>5815</v>
      </c>
      <c r="AL5067" s="1">
        <v>1820</v>
      </c>
      <c r="AM5067" s="1">
        <v>174</v>
      </c>
      <c r="AN5067" s="7" t="s">
        <v>54331</v>
      </c>
      <c r="AO5067" s="1" t="s">
        <v>54332</v>
      </c>
      <c r="AQ5067" s="1" t="s">
        <v>54325</v>
      </c>
      <c r="AR5067" s="1">
        <v>0.36199999999999999</v>
      </c>
      <c r="AS5067" s="1">
        <v>0.84499999999999997</v>
      </c>
      <c r="AT5067" s="14" t="s">
        <v>5808</v>
      </c>
      <c r="AU5067" s="1" t="s">
        <v>5818</v>
      </c>
      <c r="AV5067" s="1">
        <v>3089</v>
      </c>
      <c r="AW5067" s="1">
        <v>160</v>
      </c>
      <c r="AX5067" s="7" t="s">
        <v>54333</v>
      </c>
      <c r="AY5067" s="1" t="s">
        <v>54334</v>
      </c>
      <c r="BA5067" s="1" t="s">
        <v>54335</v>
      </c>
      <c r="BB5067" s="1">
        <v>0.33300000000000002</v>
      </c>
      <c r="BC5067" s="1">
        <v>0.96899999999999997</v>
      </c>
      <c r="BF5067" s="12"/>
    </row>
    <row r="5068" spans="1:58" ht="12" customHeight="1">
      <c r="A5068" s="1" t="s">
        <v>6006</v>
      </c>
      <c r="B5068" s="1">
        <v>4427</v>
      </c>
      <c r="C5068" s="1">
        <v>226</v>
      </c>
      <c r="D5068" s="7" t="s">
        <v>59241</v>
      </c>
      <c r="E5068" s="1" t="s">
        <v>59242</v>
      </c>
      <c r="G5068" s="1" t="s">
        <v>59243</v>
      </c>
      <c r="H5068" s="1" t="s">
        <v>59244</v>
      </c>
      <c r="I5068" s="1" t="s">
        <v>59245</v>
      </c>
      <c r="J5068" s="1">
        <v>595429</v>
      </c>
      <c r="K5068" s="1">
        <v>596109</v>
      </c>
      <c r="L5068" s="1" t="s">
        <v>5806</v>
      </c>
      <c r="M5068" s="1" t="s">
        <v>2539</v>
      </c>
      <c r="N5068" s="1" t="s">
        <v>5885</v>
      </c>
      <c r="O5068" s="1" t="str">
        <f t="shared" si="91"/>
        <v/>
      </c>
      <c r="P5068" s="24"/>
      <c r="Z5068" s="23" t="s">
        <v>5808</v>
      </c>
      <c r="AA5068" s="1" t="s">
        <v>5812</v>
      </c>
      <c r="AB5068" s="1">
        <v>7124</v>
      </c>
      <c r="AC5068" s="1">
        <v>233</v>
      </c>
      <c r="AD5068" s="7" t="s">
        <v>59246</v>
      </c>
      <c r="AE5068" s="1" t="s">
        <v>59247</v>
      </c>
      <c r="AG5068" s="1" t="s">
        <v>59245</v>
      </c>
      <c r="AH5068" s="1">
        <v>0.376</v>
      </c>
      <c r="AI5068" s="1">
        <v>0.79400000000000004</v>
      </c>
      <c r="AJ5068" s="24"/>
      <c r="AT5068" s="24"/>
      <c r="BF5068" s="12"/>
    </row>
    <row r="5069" spans="1:58" ht="12" customHeight="1">
      <c r="A5069" s="1" t="s">
        <v>6006</v>
      </c>
      <c r="B5069" s="1">
        <v>5361</v>
      </c>
      <c r="C5069" s="1">
        <v>1567</v>
      </c>
      <c r="D5069" s="7" t="s">
        <v>59248</v>
      </c>
      <c r="E5069" s="1" t="s">
        <v>59249</v>
      </c>
      <c r="G5069" s="1" t="s">
        <v>59250</v>
      </c>
      <c r="H5069" s="1" t="s">
        <v>8845</v>
      </c>
      <c r="I5069" s="1" t="s">
        <v>8846</v>
      </c>
      <c r="J5069" s="1">
        <v>1600584</v>
      </c>
      <c r="K5069" s="1">
        <v>1605287</v>
      </c>
      <c r="L5069" s="1" t="s">
        <v>5826</v>
      </c>
      <c r="M5069" s="1" t="s">
        <v>4173</v>
      </c>
      <c r="N5069" s="1" t="s">
        <v>5885</v>
      </c>
      <c r="O5069" s="1" t="str">
        <f t="shared" si="91"/>
        <v/>
      </c>
      <c r="P5069" s="19" t="s">
        <v>5862</v>
      </c>
      <c r="Q5069" s="1" t="s">
        <v>5982</v>
      </c>
      <c r="R5069" s="1">
        <v>5233</v>
      </c>
      <c r="S5069" s="1">
        <v>3334</v>
      </c>
      <c r="T5069" s="7" t="s">
        <v>10371</v>
      </c>
      <c r="U5069" s="1" t="s">
        <v>10372</v>
      </c>
      <c r="W5069" s="1" t="s">
        <v>10370</v>
      </c>
      <c r="X5069" s="1">
        <v>0.38200000000000001</v>
      </c>
      <c r="Y5069" s="1">
        <v>0.44</v>
      </c>
      <c r="Z5069" s="19" t="s">
        <v>5862</v>
      </c>
      <c r="AA5069" s="1" t="s">
        <v>5812</v>
      </c>
      <c r="AB5069" s="1">
        <v>6812</v>
      </c>
      <c r="AC5069" s="1">
        <v>3222</v>
      </c>
      <c r="AD5069" s="7" t="s">
        <v>46927</v>
      </c>
      <c r="AE5069" s="1" t="s">
        <v>46928</v>
      </c>
      <c r="AG5069" s="1" t="s">
        <v>46925</v>
      </c>
      <c r="AH5069" s="1">
        <v>0.37</v>
      </c>
      <c r="AI5069" s="1">
        <v>0.31900000000000001</v>
      </c>
      <c r="AJ5069" s="19" t="s">
        <v>5862</v>
      </c>
      <c r="AK5069" s="1" t="s">
        <v>5815</v>
      </c>
      <c r="AL5069" s="1">
        <v>1804</v>
      </c>
      <c r="AM5069" s="1">
        <v>3219</v>
      </c>
      <c r="AN5069" s="7" t="s">
        <v>46929</v>
      </c>
      <c r="AO5069" s="1" t="s">
        <v>46930</v>
      </c>
      <c r="AQ5069" s="1" t="s">
        <v>46925</v>
      </c>
      <c r="AR5069" s="1">
        <v>0.375</v>
      </c>
      <c r="AS5069" s="1">
        <v>0.31900000000000001</v>
      </c>
      <c r="AT5069" s="24"/>
      <c r="BF5069" s="12"/>
    </row>
    <row r="5070" spans="1:58" ht="12" customHeight="1">
      <c r="A5070" s="1" t="s">
        <v>6006</v>
      </c>
      <c r="B5070" s="1">
        <v>5629</v>
      </c>
      <c r="C5070" s="1">
        <v>277</v>
      </c>
      <c r="D5070" s="7" t="s">
        <v>59251</v>
      </c>
      <c r="E5070" s="1" t="s">
        <v>59252</v>
      </c>
      <c r="F5070" s="1" t="s">
        <v>59253</v>
      </c>
      <c r="G5070" s="1" t="s">
        <v>59254</v>
      </c>
      <c r="H5070" s="1" t="s">
        <v>6360</v>
      </c>
      <c r="I5070" s="1" t="s">
        <v>6246</v>
      </c>
      <c r="J5070" s="1">
        <v>1909854</v>
      </c>
      <c r="K5070" s="1">
        <v>1910687</v>
      </c>
      <c r="L5070" s="1" t="s">
        <v>5826</v>
      </c>
      <c r="M5070" s="1" t="s">
        <v>5</v>
      </c>
      <c r="N5070" s="1" t="s">
        <v>5885</v>
      </c>
      <c r="O5070" s="1" t="str">
        <f t="shared" si="91"/>
        <v/>
      </c>
      <c r="P5070" s="46" t="s">
        <v>5862</v>
      </c>
      <c r="Q5070" s="1" t="s">
        <v>5982</v>
      </c>
      <c r="R5070" s="1">
        <v>5226</v>
      </c>
      <c r="S5070" s="1">
        <v>240</v>
      </c>
      <c r="T5070" s="7" t="s">
        <v>57421</v>
      </c>
      <c r="U5070" s="1" t="s">
        <v>57422</v>
      </c>
      <c r="W5070" s="1" t="s">
        <v>57420</v>
      </c>
      <c r="X5070" s="1">
        <v>0.46800000000000003</v>
      </c>
      <c r="Y5070" s="1">
        <v>0.85</v>
      </c>
      <c r="Z5070" s="23" t="s">
        <v>5808</v>
      </c>
      <c r="AA5070" s="1" t="s">
        <v>6031</v>
      </c>
      <c r="AB5070" s="1">
        <v>1297</v>
      </c>
      <c r="AC5070" s="1">
        <v>209</v>
      </c>
      <c r="AD5070" s="7" t="s">
        <v>57423</v>
      </c>
      <c r="AE5070" s="1" t="s">
        <v>57424</v>
      </c>
      <c r="AG5070" s="1" t="s">
        <v>6246</v>
      </c>
      <c r="AH5070" s="1">
        <v>0.33300000000000002</v>
      </c>
      <c r="AI5070" s="1">
        <v>0.871</v>
      </c>
      <c r="AJ5070" s="14" t="s">
        <v>5808</v>
      </c>
      <c r="AK5070" s="1" t="s">
        <v>6017</v>
      </c>
      <c r="AL5070" s="1">
        <v>4040</v>
      </c>
      <c r="AM5070" s="1">
        <v>209</v>
      </c>
      <c r="AN5070" s="7" t="s">
        <v>57425</v>
      </c>
      <c r="AO5070" s="1" t="s">
        <v>57426</v>
      </c>
      <c r="AQ5070" s="1" t="s">
        <v>6246</v>
      </c>
      <c r="AR5070" s="1">
        <v>0.32500000000000001</v>
      </c>
      <c r="AS5070" s="1">
        <v>0.85199999999999998</v>
      </c>
      <c r="AT5070" s="32" t="s">
        <v>5808</v>
      </c>
      <c r="AU5070" s="1" t="s">
        <v>5818</v>
      </c>
      <c r="AV5070" s="1">
        <v>3517</v>
      </c>
      <c r="AW5070" s="1">
        <v>214</v>
      </c>
      <c r="AX5070" s="7" t="s">
        <v>57427</v>
      </c>
      <c r="AY5070" s="1" t="s">
        <v>57428</v>
      </c>
      <c r="AZ5070" s="1" t="s">
        <v>57429</v>
      </c>
      <c r="BA5070" s="1" t="s">
        <v>57420</v>
      </c>
      <c r="BB5070" s="1">
        <v>0.27600000000000002</v>
      </c>
      <c r="BC5070" s="1">
        <v>0.83599999999999997</v>
      </c>
      <c r="BF5070" s="12"/>
    </row>
    <row r="5071" spans="1:58" ht="12" customHeight="1">
      <c r="A5071" s="1" t="s">
        <v>5799</v>
      </c>
      <c r="B5071" s="1">
        <v>3169</v>
      </c>
      <c r="C5071" s="1">
        <v>178</v>
      </c>
      <c r="D5071" s="7" t="s">
        <v>59255</v>
      </c>
      <c r="E5071" s="1" t="s">
        <v>59256</v>
      </c>
      <c r="G5071" s="1" t="s">
        <v>59257</v>
      </c>
      <c r="H5071" s="1" t="s">
        <v>59258</v>
      </c>
      <c r="I5071" s="1" t="s">
        <v>59259</v>
      </c>
      <c r="J5071" s="1">
        <v>3312453</v>
      </c>
      <c r="K5071" s="1">
        <v>3312989</v>
      </c>
      <c r="L5071" s="1" t="s">
        <v>5826</v>
      </c>
      <c r="M5071" s="1" t="s">
        <v>5</v>
      </c>
      <c r="N5071" s="1" t="s">
        <v>5885</v>
      </c>
      <c r="O5071" s="1" t="str">
        <f t="shared" si="91"/>
        <v/>
      </c>
      <c r="P5071" s="39" t="s">
        <v>5862</v>
      </c>
      <c r="Q5071" s="1" t="s">
        <v>5809</v>
      </c>
      <c r="R5071" s="1">
        <v>1701</v>
      </c>
      <c r="S5071" s="1">
        <v>261</v>
      </c>
      <c r="T5071" s="7" t="s">
        <v>27287</v>
      </c>
      <c r="U5071" s="1" t="s">
        <v>27288</v>
      </c>
      <c r="V5071" s="1" t="s">
        <v>20175</v>
      </c>
      <c r="W5071" s="1" t="s">
        <v>20166</v>
      </c>
      <c r="X5071" s="1">
        <v>0.38500000000000001</v>
      </c>
      <c r="Y5071" s="1">
        <v>0.41</v>
      </c>
      <c r="Z5071" s="19" t="s">
        <v>5862</v>
      </c>
      <c r="AA5071" s="1" t="s">
        <v>5812</v>
      </c>
      <c r="AB5071" s="1">
        <v>6313</v>
      </c>
      <c r="AC5071" s="1">
        <v>267</v>
      </c>
      <c r="AD5071" s="7" t="s">
        <v>27289</v>
      </c>
      <c r="AE5071" s="1" t="s">
        <v>27290</v>
      </c>
      <c r="AG5071" s="1" t="s">
        <v>20166</v>
      </c>
      <c r="AH5071" s="1">
        <v>0.36499999999999999</v>
      </c>
      <c r="AI5071" s="1">
        <v>0.42299999999999999</v>
      </c>
      <c r="AJ5071" s="39" t="s">
        <v>5862</v>
      </c>
      <c r="AK5071" s="1" t="s">
        <v>5815</v>
      </c>
      <c r="AL5071" s="1">
        <v>1375</v>
      </c>
      <c r="AM5071" s="1">
        <v>257</v>
      </c>
      <c r="AN5071" s="7" t="s">
        <v>27291</v>
      </c>
      <c r="AO5071" s="1" t="s">
        <v>27292</v>
      </c>
      <c r="AQ5071" s="1" t="s">
        <v>20166</v>
      </c>
      <c r="AR5071" s="1">
        <v>0.376</v>
      </c>
      <c r="AS5071" s="1">
        <v>0.41599999999999998</v>
      </c>
      <c r="AT5071" s="39" t="s">
        <v>5862</v>
      </c>
      <c r="AU5071" s="1" t="s">
        <v>5818</v>
      </c>
      <c r="AV5071" s="1">
        <v>1195</v>
      </c>
      <c r="AW5071" s="1">
        <v>258</v>
      </c>
      <c r="AX5071" s="7" t="s">
        <v>20173</v>
      </c>
      <c r="AY5071" s="1" t="s">
        <v>20174</v>
      </c>
      <c r="AZ5071" s="1" t="s">
        <v>20175</v>
      </c>
      <c r="BA5071" s="1" t="s">
        <v>20166</v>
      </c>
      <c r="BB5071" s="1">
        <v>0.36399999999999999</v>
      </c>
      <c r="BC5071" s="1">
        <v>0.44600000000000001</v>
      </c>
      <c r="BF5071" s="12"/>
    </row>
    <row r="5072" spans="1:58" ht="12" customHeight="1">
      <c r="A5072" s="1" t="s">
        <v>6006</v>
      </c>
      <c r="B5072" s="1">
        <v>4434</v>
      </c>
      <c r="C5072" s="1">
        <v>303</v>
      </c>
      <c r="D5072" s="7" t="s">
        <v>59260</v>
      </c>
      <c r="E5072" s="1" t="s">
        <v>59261</v>
      </c>
      <c r="G5072" s="1" t="s">
        <v>59262</v>
      </c>
      <c r="H5072" s="1" t="s">
        <v>20280</v>
      </c>
      <c r="I5072" s="1" t="s">
        <v>20281</v>
      </c>
      <c r="J5072" s="1">
        <v>601354</v>
      </c>
      <c r="K5072" s="1">
        <v>602265</v>
      </c>
      <c r="L5072" s="1" t="s">
        <v>5806</v>
      </c>
      <c r="M5072" s="1" t="s">
        <v>5</v>
      </c>
      <c r="N5072" s="1" t="s">
        <v>5885</v>
      </c>
      <c r="O5072" s="1" t="str">
        <f t="shared" si="91"/>
        <v/>
      </c>
      <c r="P5072" s="39" t="s">
        <v>5862</v>
      </c>
      <c r="Q5072" s="1" t="s">
        <v>5809</v>
      </c>
      <c r="R5072" s="1">
        <v>1634</v>
      </c>
      <c r="S5072" s="1">
        <v>300</v>
      </c>
      <c r="T5072" s="7" t="s">
        <v>15626</v>
      </c>
      <c r="U5072" s="1" t="s">
        <v>15627</v>
      </c>
      <c r="W5072" s="1" t="s">
        <v>15625</v>
      </c>
      <c r="X5072" s="1">
        <v>0.38400000000000001</v>
      </c>
      <c r="Y5072" s="1">
        <v>0.96699999999999997</v>
      </c>
      <c r="Z5072" s="19" t="s">
        <v>5862</v>
      </c>
      <c r="AA5072" s="1" t="s">
        <v>5812</v>
      </c>
      <c r="AB5072" s="1">
        <v>7194</v>
      </c>
      <c r="AC5072" s="1">
        <v>307</v>
      </c>
      <c r="AD5072" s="7" t="s">
        <v>59263</v>
      </c>
      <c r="AE5072" s="1" t="s">
        <v>59264</v>
      </c>
      <c r="AG5072" s="1" t="s">
        <v>20281</v>
      </c>
      <c r="AH5072" s="1">
        <v>0.36399999999999999</v>
      </c>
      <c r="AI5072" s="1">
        <v>0.95099999999999996</v>
      </c>
      <c r="AJ5072" s="39" t="s">
        <v>5862</v>
      </c>
      <c r="AK5072" s="1" t="s">
        <v>5815</v>
      </c>
      <c r="AL5072" s="1">
        <v>1406</v>
      </c>
      <c r="AM5072" s="1">
        <v>301</v>
      </c>
      <c r="AN5072" s="7" t="s">
        <v>15630</v>
      </c>
      <c r="AO5072" s="1" t="s">
        <v>15631</v>
      </c>
      <c r="AQ5072" s="1" t="s">
        <v>15625</v>
      </c>
      <c r="AR5072" s="1">
        <v>0.377</v>
      </c>
      <c r="AS5072" s="1">
        <v>0.96299999999999997</v>
      </c>
      <c r="AT5072" s="39" t="s">
        <v>5862</v>
      </c>
      <c r="AU5072" s="1" t="s">
        <v>5818</v>
      </c>
      <c r="AV5072" s="1">
        <v>809</v>
      </c>
      <c r="AW5072" s="1">
        <v>307</v>
      </c>
      <c r="AX5072" s="7" t="s">
        <v>59265</v>
      </c>
      <c r="AY5072" s="1" t="s">
        <v>59266</v>
      </c>
      <c r="BA5072" s="1" t="s">
        <v>59267</v>
      </c>
      <c r="BB5072" s="1">
        <v>0.36799999999999999</v>
      </c>
      <c r="BC5072" s="1">
        <v>0.95399999999999996</v>
      </c>
      <c r="BF5072" s="12"/>
    </row>
    <row r="5073" spans="1:58" ht="12" customHeight="1">
      <c r="A5073" s="1" t="s">
        <v>6006</v>
      </c>
      <c r="B5073" s="1">
        <v>5163</v>
      </c>
      <c r="C5073" s="1">
        <v>604</v>
      </c>
      <c r="D5073" s="7" t="s">
        <v>59268</v>
      </c>
      <c r="E5073" s="1" t="s">
        <v>59269</v>
      </c>
      <c r="G5073" s="1" t="s">
        <v>59270</v>
      </c>
      <c r="H5073" s="1" t="s">
        <v>6360</v>
      </c>
      <c r="I5073" s="1" t="s">
        <v>6246</v>
      </c>
      <c r="J5073" s="1">
        <v>1405425</v>
      </c>
      <c r="K5073" s="1">
        <v>1407239</v>
      </c>
      <c r="L5073" s="1" t="s">
        <v>5826</v>
      </c>
      <c r="M5073" s="1" t="s">
        <v>2539</v>
      </c>
      <c r="N5073" s="1" t="s">
        <v>5885</v>
      </c>
      <c r="O5073" s="1" t="str">
        <f t="shared" si="91"/>
        <v/>
      </c>
      <c r="P5073" s="39" t="s">
        <v>5862</v>
      </c>
      <c r="Q5073" s="1" t="s">
        <v>5809</v>
      </c>
      <c r="R5073" s="1">
        <v>2563</v>
      </c>
      <c r="S5073" s="1">
        <v>503</v>
      </c>
      <c r="T5073" s="7" t="s">
        <v>30064</v>
      </c>
      <c r="U5073" s="1" t="s">
        <v>30065</v>
      </c>
      <c r="V5073" s="1" t="s">
        <v>30060</v>
      </c>
      <c r="W5073" s="1" t="s">
        <v>30063</v>
      </c>
      <c r="X5073" s="1">
        <v>0.36199999999999999</v>
      </c>
      <c r="Y5073" s="1">
        <v>0.97199999999999998</v>
      </c>
      <c r="Z5073" s="19" t="s">
        <v>5862</v>
      </c>
      <c r="AA5073" s="1" t="s">
        <v>6031</v>
      </c>
      <c r="AB5073" s="1">
        <v>1557</v>
      </c>
      <c r="AC5073" s="1">
        <v>512</v>
      </c>
      <c r="AD5073" s="7" t="s">
        <v>54295</v>
      </c>
      <c r="AE5073" s="1" t="s">
        <v>54296</v>
      </c>
      <c r="AG5073" s="1" t="s">
        <v>54297</v>
      </c>
      <c r="AH5073" s="1">
        <v>0.38200000000000001</v>
      </c>
      <c r="AI5073" s="1">
        <v>0.94299999999999995</v>
      </c>
      <c r="AJ5073" s="39" t="s">
        <v>5862</v>
      </c>
      <c r="AK5073" s="1" t="s">
        <v>6017</v>
      </c>
      <c r="AL5073" s="1">
        <v>3880</v>
      </c>
      <c r="AM5073" s="1">
        <v>512</v>
      </c>
      <c r="AN5073" s="7" t="s">
        <v>54298</v>
      </c>
      <c r="AO5073" s="1" t="s">
        <v>54299</v>
      </c>
      <c r="AQ5073" s="1" t="s">
        <v>54297</v>
      </c>
      <c r="AR5073" s="1">
        <v>0.379</v>
      </c>
      <c r="AS5073" s="1">
        <v>0.97899999999999998</v>
      </c>
      <c r="AT5073" s="39" t="s">
        <v>5862</v>
      </c>
      <c r="AU5073" s="1" t="s">
        <v>5818</v>
      </c>
      <c r="AV5073" s="1">
        <v>3277</v>
      </c>
      <c r="AW5073" s="1">
        <v>510</v>
      </c>
      <c r="AX5073" s="7" t="s">
        <v>30070</v>
      </c>
      <c r="AY5073" s="1" t="s">
        <v>30071</v>
      </c>
      <c r="BA5073" s="1" t="s">
        <v>30072</v>
      </c>
      <c r="BB5073" s="1">
        <v>0.34899999999999998</v>
      </c>
      <c r="BC5073" s="1">
        <v>0.92500000000000004</v>
      </c>
      <c r="BF5073" s="12"/>
    </row>
    <row r="5074" spans="1:58" ht="12" customHeight="1">
      <c r="A5074" s="1" t="s">
        <v>6006</v>
      </c>
      <c r="B5074" s="1">
        <v>5633</v>
      </c>
      <c r="C5074" s="1">
        <v>352</v>
      </c>
      <c r="D5074" s="7" t="s">
        <v>59271</v>
      </c>
      <c r="E5074" s="1" t="s">
        <v>59272</v>
      </c>
      <c r="F5074" s="1" t="s">
        <v>59273</v>
      </c>
      <c r="G5074" s="1" t="s">
        <v>59274</v>
      </c>
      <c r="H5074" s="1" t="s">
        <v>59275</v>
      </c>
      <c r="I5074" s="1" t="s">
        <v>6246</v>
      </c>
      <c r="J5074" s="1">
        <v>1913631</v>
      </c>
      <c r="K5074" s="1">
        <v>1914689</v>
      </c>
      <c r="L5074" s="1" t="s">
        <v>5806</v>
      </c>
      <c r="M5074" s="1" t="s">
        <v>2539</v>
      </c>
      <c r="N5074" s="1" t="s">
        <v>5885</v>
      </c>
      <c r="O5074" s="1" t="str">
        <f t="shared" si="91"/>
        <v/>
      </c>
      <c r="P5074" s="16" t="s">
        <v>5862</v>
      </c>
      <c r="Q5074" s="1" t="s">
        <v>5982</v>
      </c>
      <c r="R5074" s="1">
        <v>5221</v>
      </c>
      <c r="S5074" s="1">
        <v>420</v>
      </c>
      <c r="T5074" s="7" t="s">
        <v>56576</v>
      </c>
      <c r="U5074" s="1" t="s">
        <v>56577</v>
      </c>
      <c r="W5074" s="1" t="s">
        <v>56575</v>
      </c>
      <c r="X5074" s="1">
        <v>0.46700000000000003</v>
      </c>
      <c r="Y5074" s="1">
        <v>0.78800000000000003</v>
      </c>
      <c r="Z5074" s="19" t="s">
        <v>5862</v>
      </c>
      <c r="AA5074" s="1" t="s">
        <v>5941</v>
      </c>
      <c r="AB5074" s="1">
        <v>2970</v>
      </c>
      <c r="AC5074" s="1">
        <v>399</v>
      </c>
      <c r="AD5074" s="7" t="s">
        <v>26421</v>
      </c>
      <c r="AE5074" s="1" t="s">
        <v>26422</v>
      </c>
      <c r="AG5074" s="1" t="s">
        <v>26418</v>
      </c>
      <c r="AH5074" s="1">
        <v>0.32</v>
      </c>
      <c r="AI5074" s="1">
        <v>0.89</v>
      </c>
      <c r="AJ5074" s="39" t="s">
        <v>5862</v>
      </c>
      <c r="AK5074" s="1" t="s">
        <v>6017</v>
      </c>
      <c r="AL5074" s="1">
        <v>4044</v>
      </c>
      <c r="AM5074" s="1">
        <v>343</v>
      </c>
      <c r="AN5074" s="7" t="s">
        <v>56578</v>
      </c>
      <c r="AO5074" s="1" t="s">
        <v>56579</v>
      </c>
      <c r="AQ5074" s="1" t="s">
        <v>26418</v>
      </c>
      <c r="AR5074" s="1">
        <v>0.33200000000000002</v>
      </c>
      <c r="AS5074" s="1">
        <v>0.98</v>
      </c>
      <c r="AT5074" s="23" t="s">
        <v>5808</v>
      </c>
      <c r="AU5074" s="1" t="s">
        <v>5818</v>
      </c>
      <c r="AV5074" s="1">
        <v>3552</v>
      </c>
      <c r="AW5074" s="1">
        <v>349</v>
      </c>
      <c r="AX5074" s="7" t="s">
        <v>57997</v>
      </c>
      <c r="AY5074" s="1" t="s">
        <v>57998</v>
      </c>
      <c r="AZ5074" s="1" t="s">
        <v>57999</v>
      </c>
      <c r="BA5074" s="1" t="s">
        <v>56575</v>
      </c>
      <c r="BB5074" s="1">
        <v>0.32600000000000001</v>
      </c>
      <c r="BC5074" s="1">
        <v>0.98</v>
      </c>
      <c r="BF5074" s="12"/>
    </row>
    <row r="5075" spans="1:58" ht="12" customHeight="1">
      <c r="A5075" s="1" t="s">
        <v>6006</v>
      </c>
      <c r="B5075" s="1">
        <v>5641</v>
      </c>
      <c r="C5075" s="1">
        <v>82</v>
      </c>
      <c r="D5075" s="7" t="s">
        <v>59276</v>
      </c>
      <c r="E5075" s="1" t="s">
        <v>59277</v>
      </c>
      <c r="G5075" s="1" t="s">
        <v>59278</v>
      </c>
      <c r="H5075" s="1" t="s">
        <v>59279</v>
      </c>
      <c r="I5075" s="1" t="s">
        <v>6246</v>
      </c>
      <c r="J5075" s="1">
        <v>1921937</v>
      </c>
      <c r="K5075" s="1">
        <v>1922185</v>
      </c>
      <c r="L5075" s="1" t="s">
        <v>5806</v>
      </c>
      <c r="M5075" s="1" t="s">
        <v>4173</v>
      </c>
      <c r="N5075" s="1" t="s">
        <v>5885</v>
      </c>
      <c r="O5075" s="1" t="str">
        <f t="shared" si="91"/>
        <v/>
      </c>
      <c r="P5075" s="19" t="s">
        <v>5862</v>
      </c>
      <c r="Q5075" s="1" t="s">
        <v>5982</v>
      </c>
      <c r="R5075" s="1">
        <v>5213</v>
      </c>
      <c r="S5075" s="1">
        <v>83</v>
      </c>
      <c r="T5075" s="7" t="s">
        <v>8603</v>
      </c>
      <c r="U5075" s="1" t="s">
        <v>8604</v>
      </c>
      <c r="W5075" s="1" t="s">
        <v>8602</v>
      </c>
      <c r="X5075" s="1">
        <v>0.373</v>
      </c>
      <c r="Y5075" s="1">
        <v>0.98799999999999999</v>
      </c>
      <c r="Z5075" s="24"/>
      <c r="AJ5075" s="24"/>
      <c r="AT5075" s="24"/>
      <c r="BF5075" s="12"/>
    </row>
    <row r="5076" spans="1:58" ht="12" customHeight="1">
      <c r="A5076" s="1" t="s">
        <v>6006</v>
      </c>
      <c r="B5076" s="1">
        <v>4048</v>
      </c>
      <c r="C5076" s="1">
        <v>128</v>
      </c>
      <c r="D5076" s="7" t="s">
        <v>59280</v>
      </c>
      <c r="E5076" s="1" t="s">
        <v>59281</v>
      </c>
      <c r="G5076" s="1" t="s">
        <v>59282</v>
      </c>
      <c r="H5076" s="1" t="s">
        <v>59283</v>
      </c>
      <c r="I5076" s="1" t="s">
        <v>6246</v>
      </c>
      <c r="J5076" s="1">
        <v>160633</v>
      </c>
      <c r="K5076" s="1">
        <v>161019</v>
      </c>
      <c r="L5076" s="1" t="s">
        <v>5826</v>
      </c>
      <c r="M5076" s="1" t="s">
        <v>4173</v>
      </c>
      <c r="N5076" s="1" t="s">
        <v>5885</v>
      </c>
      <c r="O5076" s="1" t="str">
        <f t="shared" si="91"/>
        <v/>
      </c>
      <c r="P5076" s="19" t="s">
        <v>5862</v>
      </c>
      <c r="Q5076" s="1" t="s">
        <v>5982</v>
      </c>
      <c r="R5076" s="1">
        <v>3562</v>
      </c>
      <c r="S5076" s="1">
        <v>271</v>
      </c>
      <c r="T5076" s="7" t="s">
        <v>49498</v>
      </c>
      <c r="U5076" s="1" t="s">
        <v>49499</v>
      </c>
      <c r="W5076" s="1" t="s">
        <v>15901</v>
      </c>
      <c r="X5076" s="1">
        <v>0.379</v>
      </c>
      <c r="Y5076" s="1">
        <v>0.34699999999999998</v>
      </c>
      <c r="Z5076" s="19" t="s">
        <v>5862</v>
      </c>
      <c r="AA5076" s="1" t="s">
        <v>6014</v>
      </c>
      <c r="AB5076" s="1">
        <v>4452</v>
      </c>
      <c r="AC5076" s="1">
        <v>98</v>
      </c>
      <c r="AD5076" s="7" t="s">
        <v>49500</v>
      </c>
      <c r="AG5076" s="1" t="s">
        <v>15901</v>
      </c>
      <c r="AH5076" s="1">
        <v>0.36799999999999999</v>
      </c>
      <c r="AI5076" s="1">
        <v>0.95899999999999996</v>
      </c>
      <c r="AJ5076" s="19" t="s">
        <v>5862</v>
      </c>
      <c r="AK5076" s="1" t="s">
        <v>6017</v>
      </c>
      <c r="AL5076" s="1">
        <v>3537</v>
      </c>
      <c r="AM5076" s="1">
        <v>97</v>
      </c>
      <c r="AN5076" s="7" t="s">
        <v>33053</v>
      </c>
      <c r="AO5076" s="1" t="s">
        <v>33054</v>
      </c>
      <c r="AQ5076" s="1" t="s">
        <v>15901</v>
      </c>
      <c r="AR5076" s="1">
        <v>0.371</v>
      </c>
      <c r="AS5076" s="1">
        <v>0.97899999999999998</v>
      </c>
      <c r="AT5076" s="24"/>
      <c r="BF5076" s="12"/>
    </row>
    <row r="5077" spans="1:58" ht="12" customHeight="1">
      <c r="A5077" s="1" t="s">
        <v>5799</v>
      </c>
      <c r="B5077" s="1">
        <v>1924</v>
      </c>
      <c r="C5077" s="1">
        <v>900</v>
      </c>
      <c r="D5077" s="7" t="s">
        <v>59284</v>
      </c>
      <c r="E5077" s="1" t="s">
        <v>59285</v>
      </c>
      <c r="G5077" s="1" t="s">
        <v>59286</v>
      </c>
      <c r="H5077" s="1" t="s">
        <v>6360</v>
      </c>
      <c r="I5077" s="1" t="s">
        <v>6246</v>
      </c>
      <c r="J5077" s="1">
        <v>2019273</v>
      </c>
      <c r="K5077" s="1">
        <v>2021975</v>
      </c>
      <c r="L5077" s="1" t="s">
        <v>5826</v>
      </c>
      <c r="M5077" s="1" t="s">
        <v>5</v>
      </c>
      <c r="N5077" s="1" t="s">
        <v>5885</v>
      </c>
      <c r="O5077" s="1" t="str">
        <f t="shared" si="91"/>
        <v/>
      </c>
      <c r="P5077" s="16" t="s">
        <v>5862</v>
      </c>
      <c r="Q5077" s="1" t="s">
        <v>5809</v>
      </c>
      <c r="R5077" s="1">
        <v>1661</v>
      </c>
      <c r="S5077" s="1">
        <v>922</v>
      </c>
      <c r="T5077" s="7" t="s">
        <v>57948</v>
      </c>
      <c r="U5077" s="1" t="s">
        <v>57949</v>
      </c>
      <c r="W5077" s="1" t="s">
        <v>11039</v>
      </c>
      <c r="X5077" s="1">
        <v>0.40100000000000002</v>
      </c>
      <c r="Y5077" s="1">
        <v>0.96399999999999997</v>
      </c>
      <c r="Z5077" s="19" t="s">
        <v>5862</v>
      </c>
      <c r="AA5077" s="1" t="s">
        <v>5812</v>
      </c>
      <c r="AB5077" s="1">
        <v>5926</v>
      </c>
      <c r="AC5077" s="1">
        <v>469</v>
      </c>
      <c r="AD5077" s="7" t="s">
        <v>11042</v>
      </c>
      <c r="AE5077" s="1" t="s">
        <v>11043</v>
      </c>
      <c r="AG5077" s="1" t="s">
        <v>11039</v>
      </c>
      <c r="AH5077" s="1">
        <v>0.35799999999999998</v>
      </c>
      <c r="AI5077" s="1">
        <v>0.61799999999999999</v>
      </c>
      <c r="AJ5077" s="19" t="s">
        <v>5862</v>
      </c>
      <c r="AK5077" s="1" t="s">
        <v>5815</v>
      </c>
      <c r="AL5077" s="1">
        <v>1022</v>
      </c>
      <c r="AM5077" s="1">
        <v>469</v>
      </c>
      <c r="AN5077" s="7" t="s">
        <v>11044</v>
      </c>
      <c r="AO5077" s="1" t="s">
        <v>11045</v>
      </c>
      <c r="AQ5077" s="1" t="s">
        <v>11039</v>
      </c>
      <c r="AR5077" s="1">
        <v>0.35799999999999998</v>
      </c>
      <c r="AS5077" s="1">
        <v>0.61799999999999999</v>
      </c>
      <c r="AT5077" s="19" t="s">
        <v>5862</v>
      </c>
      <c r="AU5077" s="1" t="s">
        <v>5818</v>
      </c>
      <c r="AV5077" s="1">
        <v>5813</v>
      </c>
      <c r="AW5077" s="1">
        <v>464</v>
      </c>
      <c r="AX5077" s="7" t="s">
        <v>11046</v>
      </c>
      <c r="AY5077" s="1" t="s">
        <v>11047</v>
      </c>
      <c r="AZ5077" s="1" t="s">
        <v>11036</v>
      </c>
      <c r="BA5077" s="1" t="s">
        <v>11039</v>
      </c>
      <c r="BB5077" s="1">
        <v>0.32</v>
      </c>
      <c r="BC5077" s="1">
        <v>0.92700000000000005</v>
      </c>
      <c r="BF5077" s="12"/>
    </row>
    <row r="5078" spans="1:58" ht="12" customHeight="1">
      <c r="A5078" s="1" t="s">
        <v>6006</v>
      </c>
      <c r="B5078" s="1">
        <v>5384</v>
      </c>
      <c r="C5078" s="1">
        <v>879</v>
      </c>
      <c r="D5078" s="7" t="s">
        <v>59287</v>
      </c>
      <c r="E5078" s="1" t="s">
        <v>59288</v>
      </c>
      <c r="G5078" s="1" t="s">
        <v>59289</v>
      </c>
      <c r="H5078" s="1" t="s">
        <v>52190</v>
      </c>
      <c r="I5078" s="1" t="s">
        <v>52191</v>
      </c>
      <c r="J5078" s="1">
        <v>1635964</v>
      </c>
      <c r="K5078" s="1">
        <v>1638603</v>
      </c>
      <c r="L5078" s="1" t="s">
        <v>5826</v>
      </c>
      <c r="M5078" s="1" t="s">
        <v>5</v>
      </c>
      <c r="N5078" s="1" t="s">
        <v>5885</v>
      </c>
      <c r="O5078" s="1" t="str">
        <f t="shared" si="91"/>
        <v/>
      </c>
      <c r="P5078" s="34" t="s">
        <v>5862</v>
      </c>
      <c r="Q5078" s="1" t="s">
        <v>5809</v>
      </c>
      <c r="R5078" s="1">
        <v>885</v>
      </c>
      <c r="S5078" s="1">
        <v>935</v>
      </c>
      <c r="T5078" s="7" t="s">
        <v>52796</v>
      </c>
      <c r="U5078" s="1" t="s">
        <v>52797</v>
      </c>
      <c r="W5078" s="1" t="s">
        <v>52191</v>
      </c>
      <c r="X5078" s="1">
        <v>0.26800000000000002</v>
      </c>
      <c r="Y5078" s="1">
        <v>0.89700000000000002</v>
      </c>
      <c r="Z5078" s="28" t="s">
        <v>5862</v>
      </c>
      <c r="AA5078" s="1" t="s">
        <v>5812</v>
      </c>
      <c r="AB5078" s="1">
        <v>6173</v>
      </c>
      <c r="AC5078" s="1">
        <v>907</v>
      </c>
      <c r="AD5078" s="7" t="s">
        <v>59290</v>
      </c>
      <c r="AE5078" s="1" t="s">
        <v>59291</v>
      </c>
      <c r="AG5078" s="1" t="s">
        <v>52191</v>
      </c>
      <c r="AH5078" s="1">
        <v>0.55700000000000005</v>
      </c>
      <c r="AI5078" s="1">
        <v>0.94199999999999995</v>
      </c>
      <c r="AJ5078" s="34" t="s">
        <v>5862</v>
      </c>
      <c r="AK5078" s="1" t="s">
        <v>5815</v>
      </c>
      <c r="AL5078" s="1">
        <v>485</v>
      </c>
      <c r="AM5078" s="1">
        <v>1059</v>
      </c>
      <c r="AN5078" s="7" t="s">
        <v>52800</v>
      </c>
      <c r="AO5078" s="1" t="s">
        <v>52801</v>
      </c>
      <c r="AQ5078" s="1" t="s">
        <v>52191</v>
      </c>
      <c r="AR5078" s="1">
        <v>0.29099999999999998</v>
      </c>
      <c r="AS5078" s="1">
        <v>0.72599999999999998</v>
      </c>
      <c r="AT5078" s="19" t="s">
        <v>5862</v>
      </c>
      <c r="AU5078" s="1" t="s">
        <v>5818</v>
      </c>
      <c r="AV5078" s="1">
        <v>271</v>
      </c>
      <c r="AW5078" s="1">
        <v>1019</v>
      </c>
      <c r="AX5078" s="7" t="s">
        <v>52802</v>
      </c>
      <c r="AY5078" s="1" t="s">
        <v>52803</v>
      </c>
      <c r="BA5078" s="1" t="s">
        <v>52191</v>
      </c>
      <c r="BB5078" s="1">
        <v>0.38</v>
      </c>
      <c r="BC5078" s="1">
        <v>0.47899999999999998</v>
      </c>
      <c r="BF5078" s="12"/>
    </row>
    <row r="5079" spans="1:58" ht="12" customHeight="1">
      <c r="A5079" s="1" t="s">
        <v>6006</v>
      </c>
      <c r="B5079" s="1">
        <v>6461</v>
      </c>
      <c r="C5079" s="1">
        <v>262</v>
      </c>
      <c r="D5079" s="7" t="s">
        <v>59292</v>
      </c>
      <c r="E5079" s="1" t="s">
        <v>59293</v>
      </c>
      <c r="G5079" s="1" t="s">
        <v>59294</v>
      </c>
      <c r="H5079" s="1" t="s">
        <v>23436</v>
      </c>
      <c r="I5079" s="1" t="s">
        <v>16276</v>
      </c>
      <c r="J5079" s="1">
        <v>2803594</v>
      </c>
      <c r="K5079" s="1">
        <v>2804382</v>
      </c>
      <c r="L5079" s="1" t="s">
        <v>5826</v>
      </c>
      <c r="M5079" s="1" t="s">
        <v>5</v>
      </c>
      <c r="N5079" s="1" t="s">
        <v>5885</v>
      </c>
      <c r="O5079" s="1" t="str">
        <f t="shared" si="91"/>
        <v/>
      </c>
      <c r="P5079" s="19" t="s">
        <v>5862</v>
      </c>
      <c r="Q5079" s="1" t="s">
        <v>5982</v>
      </c>
      <c r="R5079" s="1">
        <v>4895</v>
      </c>
      <c r="S5079" s="1">
        <v>256</v>
      </c>
      <c r="T5079" s="7" t="s">
        <v>33585</v>
      </c>
      <c r="U5079" s="1" t="s">
        <v>33586</v>
      </c>
      <c r="W5079" s="1" t="s">
        <v>16276</v>
      </c>
      <c r="X5079" s="1">
        <v>0.374</v>
      </c>
      <c r="Y5079" s="1">
        <v>0.98399999999999999</v>
      </c>
      <c r="Z5079" s="19" t="s">
        <v>5862</v>
      </c>
      <c r="AA5079" s="1" t="s">
        <v>6031</v>
      </c>
      <c r="AB5079" s="1">
        <v>1083</v>
      </c>
      <c r="AC5079" s="1">
        <v>256</v>
      </c>
      <c r="AD5079" s="7" t="s">
        <v>33587</v>
      </c>
      <c r="AE5079" s="1" t="s">
        <v>33588</v>
      </c>
      <c r="AG5079" s="1" t="s">
        <v>16276</v>
      </c>
      <c r="AH5079" s="1">
        <v>0.372</v>
      </c>
      <c r="AI5079" s="1">
        <v>0.94899999999999995</v>
      </c>
      <c r="AJ5079" s="19" t="s">
        <v>5862</v>
      </c>
      <c r="AK5079" s="1" t="s">
        <v>6017</v>
      </c>
      <c r="AL5079" s="1">
        <v>4272</v>
      </c>
      <c r="AM5079" s="1">
        <v>256</v>
      </c>
      <c r="AN5079" s="7" t="s">
        <v>33589</v>
      </c>
      <c r="AO5079" s="1" t="s">
        <v>33590</v>
      </c>
      <c r="AQ5079" s="1" t="s">
        <v>15344</v>
      </c>
      <c r="AR5079" s="1">
        <v>0.37</v>
      </c>
      <c r="AS5079" s="1">
        <v>0.95299999999999996</v>
      </c>
      <c r="AT5079" s="19" t="s">
        <v>5862</v>
      </c>
      <c r="AU5079" s="1" t="s">
        <v>5818</v>
      </c>
      <c r="AV5079" s="1">
        <v>841</v>
      </c>
      <c r="AW5079" s="1">
        <v>266</v>
      </c>
      <c r="AX5079" s="7" t="s">
        <v>49005</v>
      </c>
      <c r="AY5079" s="1" t="s">
        <v>49006</v>
      </c>
      <c r="BA5079" s="1" t="s">
        <v>49007</v>
      </c>
      <c r="BB5079" s="1">
        <v>0.32600000000000001</v>
      </c>
      <c r="BC5079" s="1">
        <v>0.95099999999999996</v>
      </c>
      <c r="BF5079" s="12"/>
    </row>
    <row r="5080" spans="1:58" ht="12" customHeight="1">
      <c r="A5080" s="1" t="s">
        <v>6006</v>
      </c>
      <c r="B5080" s="1">
        <v>3995</v>
      </c>
      <c r="C5080" s="1">
        <v>926</v>
      </c>
      <c r="D5080" s="7" t="s">
        <v>59295</v>
      </c>
      <c r="E5080" s="1" t="s">
        <v>59296</v>
      </c>
      <c r="G5080" s="1" t="s">
        <v>59289</v>
      </c>
      <c r="H5080" s="1" t="s">
        <v>52190</v>
      </c>
      <c r="I5080" s="1" t="s">
        <v>52191</v>
      </c>
      <c r="J5080" s="1">
        <v>88912</v>
      </c>
      <c r="K5080" s="1">
        <v>91692</v>
      </c>
      <c r="L5080" s="1" t="s">
        <v>5806</v>
      </c>
      <c r="M5080" s="1" t="s">
        <v>5</v>
      </c>
      <c r="N5080" s="1" t="s">
        <v>5807</v>
      </c>
      <c r="O5080" s="1" t="str">
        <f t="shared" si="91"/>
        <v/>
      </c>
      <c r="P5080" s="34" t="s">
        <v>5862</v>
      </c>
      <c r="Q5080" s="1" t="s">
        <v>5809</v>
      </c>
      <c r="R5080" s="1">
        <v>885</v>
      </c>
      <c r="S5080" s="1">
        <v>935</v>
      </c>
      <c r="T5080" s="7" t="s">
        <v>52796</v>
      </c>
      <c r="U5080" s="1" t="s">
        <v>52797</v>
      </c>
      <c r="W5080" s="1" t="s">
        <v>52191</v>
      </c>
      <c r="X5080" s="1">
        <v>0.26800000000000002</v>
      </c>
      <c r="Y5080" s="1">
        <v>0.89700000000000002</v>
      </c>
      <c r="Z5080" s="15" t="s">
        <v>5808</v>
      </c>
      <c r="AA5080" s="1" t="s">
        <v>5812</v>
      </c>
      <c r="AB5080" s="1">
        <v>6173</v>
      </c>
      <c r="AC5080" s="1">
        <v>907</v>
      </c>
      <c r="AD5080" s="7" t="s">
        <v>59290</v>
      </c>
      <c r="AE5080" s="1" t="s">
        <v>59291</v>
      </c>
      <c r="AG5080" s="1" t="s">
        <v>52191</v>
      </c>
      <c r="AH5080" s="1">
        <v>0.55500000000000005</v>
      </c>
      <c r="AI5080" s="1">
        <v>0.96899999999999997</v>
      </c>
      <c r="AJ5080" s="34" t="s">
        <v>5862</v>
      </c>
      <c r="AK5080" s="1" t="s">
        <v>5815</v>
      </c>
      <c r="AL5080" s="1">
        <v>485</v>
      </c>
      <c r="AM5080" s="1">
        <v>1059</v>
      </c>
      <c r="AN5080" s="7" t="s">
        <v>52800</v>
      </c>
      <c r="AO5080" s="1" t="s">
        <v>52801</v>
      </c>
      <c r="AQ5080" s="1" t="s">
        <v>52191</v>
      </c>
      <c r="AR5080" s="1">
        <v>0.29099999999999998</v>
      </c>
      <c r="AS5080" s="1">
        <v>0.72599999999999998</v>
      </c>
      <c r="AT5080" s="19" t="s">
        <v>5862</v>
      </c>
      <c r="AU5080" s="1" t="s">
        <v>5818</v>
      </c>
      <c r="AV5080" s="1">
        <v>271</v>
      </c>
      <c r="AW5080" s="1">
        <v>1019</v>
      </c>
      <c r="AX5080" s="7" t="s">
        <v>52802</v>
      </c>
      <c r="AY5080" s="1" t="s">
        <v>52803</v>
      </c>
      <c r="BA5080" s="1" t="s">
        <v>52191</v>
      </c>
      <c r="BB5080" s="1">
        <v>0.379</v>
      </c>
      <c r="BC5080" s="1">
        <v>0.47899999999999998</v>
      </c>
      <c r="BF5080" s="12"/>
    </row>
    <row r="5081" spans="1:58" ht="12" customHeight="1">
      <c r="A5081" s="1" t="s">
        <v>6006</v>
      </c>
      <c r="B5081" s="1">
        <v>4034</v>
      </c>
      <c r="C5081" s="1">
        <v>356</v>
      </c>
      <c r="D5081" s="7" t="s">
        <v>59297</v>
      </c>
      <c r="E5081" s="1" t="s">
        <v>59298</v>
      </c>
      <c r="G5081" s="1" t="s">
        <v>59299</v>
      </c>
      <c r="H5081" s="1" t="s">
        <v>43555</v>
      </c>
      <c r="I5081" s="1" t="s">
        <v>43556</v>
      </c>
      <c r="J5081" s="1">
        <v>137428</v>
      </c>
      <c r="K5081" s="1">
        <v>138498</v>
      </c>
      <c r="L5081" s="1" t="s">
        <v>5826</v>
      </c>
      <c r="M5081" s="1" t="s">
        <v>5</v>
      </c>
      <c r="N5081" s="1" t="s">
        <v>5885</v>
      </c>
      <c r="O5081" s="1" t="str">
        <f t="shared" si="91"/>
        <v/>
      </c>
      <c r="P5081" s="16" t="s">
        <v>5862</v>
      </c>
      <c r="Q5081" s="1" t="s">
        <v>5982</v>
      </c>
      <c r="R5081" s="1">
        <v>5515</v>
      </c>
      <c r="S5081" s="1">
        <v>345</v>
      </c>
      <c r="T5081" s="7" t="s">
        <v>49140</v>
      </c>
      <c r="U5081" s="1" t="s">
        <v>49141</v>
      </c>
      <c r="W5081" s="1" t="s">
        <v>43556</v>
      </c>
      <c r="X5081" s="1">
        <v>0.42599999999999999</v>
      </c>
      <c r="Y5081" s="1">
        <v>0.98799999999999999</v>
      </c>
      <c r="Z5081" s="34" t="s">
        <v>5862</v>
      </c>
      <c r="AA5081" s="1" t="s">
        <v>5985</v>
      </c>
      <c r="AB5081" s="1">
        <v>2599</v>
      </c>
      <c r="AC5081" s="1">
        <v>373</v>
      </c>
      <c r="AD5081" s="7" t="s">
        <v>43559</v>
      </c>
      <c r="AE5081" s="1" t="s">
        <v>43560</v>
      </c>
      <c r="AG5081" s="1" t="s">
        <v>43556</v>
      </c>
      <c r="AH5081" s="1">
        <v>0.27</v>
      </c>
      <c r="AI5081" s="1">
        <v>0.871</v>
      </c>
      <c r="AJ5081" s="16" t="s">
        <v>5862</v>
      </c>
      <c r="AK5081" s="1" t="s">
        <v>6017</v>
      </c>
      <c r="AL5081" s="1">
        <v>4181</v>
      </c>
      <c r="AM5081" s="1">
        <v>372</v>
      </c>
      <c r="AN5081" s="7" t="s">
        <v>49142</v>
      </c>
      <c r="AO5081" s="1" t="s">
        <v>49143</v>
      </c>
      <c r="AQ5081" s="1" t="s">
        <v>43556</v>
      </c>
      <c r="AR5081" s="1">
        <v>0.41799999999999998</v>
      </c>
      <c r="AS5081" s="1">
        <v>0.93500000000000005</v>
      </c>
      <c r="AT5081" s="32" t="s">
        <v>5808</v>
      </c>
      <c r="AU5081" s="1" t="s">
        <v>5818</v>
      </c>
      <c r="AV5081" s="1">
        <v>89</v>
      </c>
      <c r="AW5081" s="1">
        <v>344</v>
      </c>
      <c r="AX5081" s="7" t="s">
        <v>49144</v>
      </c>
      <c r="AY5081" s="1" t="s">
        <v>49145</v>
      </c>
      <c r="AZ5081" s="1" t="s">
        <v>43565</v>
      </c>
      <c r="BA5081" s="1" t="s">
        <v>43556</v>
      </c>
      <c r="BB5081" s="1">
        <v>0.28999999999999998</v>
      </c>
      <c r="BC5081" s="1">
        <v>0.96199999999999997</v>
      </c>
      <c r="BF5081" s="12"/>
    </row>
    <row r="5082" spans="1:58" ht="12" customHeight="1">
      <c r="A5082" s="1" t="s">
        <v>5799</v>
      </c>
      <c r="B5082" s="1">
        <v>92</v>
      </c>
      <c r="C5082" s="1">
        <v>950</v>
      </c>
      <c r="D5082" s="7" t="s">
        <v>59300</v>
      </c>
      <c r="E5082" s="1" t="s">
        <v>59301</v>
      </c>
      <c r="G5082" s="1" t="s">
        <v>59302</v>
      </c>
      <c r="H5082" s="1" t="s">
        <v>6360</v>
      </c>
      <c r="I5082" s="1" t="s">
        <v>6246</v>
      </c>
      <c r="J5082" s="1">
        <v>94413</v>
      </c>
      <c r="K5082" s="1">
        <v>97265</v>
      </c>
      <c r="L5082" s="1" t="s">
        <v>5826</v>
      </c>
      <c r="M5082" s="1" t="s">
        <v>4173</v>
      </c>
      <c r="N5082" s="1" t="s">
        <v>5885</v>
      </c>
      <c r="O5082" s="1" t="str">
        <f t="shared" si="91"/>
        <v/>
      </c>
      <c r="P5082" s="24"/>
      <c r="Z5082" s="19" t="s">
        <v>5862</v>
      </c>
      <c r="AA5082" s="1" t="s">
        <v>5812</v>
      </c>
      <c r="AB5082" s="1">
        <v>7650</v>
      </c>
      <c r="AC5082" s="1">
        <v>934</v>
      </c>
      <c r="AD5082" s="7" t="s">
        <v>59303</v>
      </c>
      <c r="AE5082" s="1" t="s">
        <v>59304</v>
      </c>
      <c r="AG5082" s="1" t="s">
        <v>6246</v>
      </c>
      <c r="AH5082" s="1">
        <v>0.371</v>
      </c>
      <c r="AI5082" s="1">
        <v>0.89300000000000002</v>
      </c>
      <c r="AJ5082" s="24"/>
      <c r="AT5082" s="24"/>
      <c r="BF5082" s="12"/>
    </row>
    <row r="5083" spans="1:58" ht="12" customHeight="1">
      <c r="A5083" s="1" t="s">
        <v>6006</v>
      </c>
      <c r="B5083" s="1">
        <v>4490</v>
      </c>
      <c r="C5083" s="1">
        <v>332</v>
      </c>
      <c r="D5083" s="7" t="s">
        <v>59305</v>
      </c>
      <c r="E5083" s="1" t="s">
        <v>59306</v>
      </c>
      <c r="F5083" s="1" t="s">
        <v>17297</v>
      </c>
      <c r="G5083" s="1" t="s">
        <v>59307</v>
      </c>
      <c r="H5083" s="1" t="s">
        <v>59308</v>
      </c>
      <c r="I5083" s="1" t="s">
        <v>59309</v>
      </c>
      <c r="J5083" s="1">
        <v>656593</v>
      </c>
      <c r="K5083" s="1">
        <v>657591</v>
      </c>
      <c r="L5083" s="1" t="s">
        <v>5806</v>
      </c>
      <c r="M5083" s="1" t="s">
        <v>5</v>
      </c>
      <c r="N5083" s="1" t="s">
        <v>5885</v>
      </c>
      <c r="O5083" s="1" t="str">
        <f t="shared" si="91"/>
        <v/>
      </c>
      <c r="P5083" s="19" t="s">
        <v>5862</v>
      </c>
      <c r="Q5083" s="1" t="s">
        <v>5809</v>
      </c>
      <c r="R5083" s="1">
        <v>544</v>
      </c>
      <c r="S5083" s="1">
        <v>329</v>
      </c>
      <c r="T5083" s="7" t="s">
        <v>17301</v>
      </c>
      <c r="U5083" s="1" t="s">
        <v>17302</v>
      </c>
      <c r="V5083" s="1" t="s">
        <v>17297</v>
      </c>
      <c r="W5083" s="1" t="s">
        <v>17300</v>
      </c>
      <c r="X5083" s="1">
        <v>0.38100000000000001</v>
      </c>
      <c r="Y5083" s="1">
        <v>0.96699999999999997</v>
      </c>
      <c r="Z5083" s="19" t="s">
        <v>5862</v>
      </c>
      <c r="AA5083" s="1" t="s">
        <v>5812</v>
      </c>
      <c r="AB5083" s="1">
        <v>7552</v>
      </c>
      <c r="AC5083" s="1">
        <v>329</v>
      </c>
      <c r="AD5083" s="7" t="s">
        <v>17303</v>
      </c>
      <c r="AE5083" s="1" t="s">
        <v>17304</v>
      </c>
      <c r="AG5083" s="1" t="s">
        <v>17300</v>
      </c>
      <c r="AH5083" s="1">
        <v>0.36599999999999999</v>
      </c>
      <c r="AI5083" s="1">
        <v>0.96699999999999997</v>
      </c>
      <c r="AJ5083" s="19" t="s">
        <v>5862</v>
      </c>
      <c r="AK5083" s="1" t="s">
        <v>5815</v>
      </c>
      <c r="AL5083" s="1">
        <v>2405</v>
      </c>
      <c r="AM5083" s="1">
        <v>320</v>
      </c>
      <c r="AN5083" s="7" t="s">
        <v>17305</v>
      </c>
      <c r="AO5083" s="1" t="s">
        <v>17306</v>
      </c>
      <c r="AQ5083" s="1" t="s">
        <v>17300</v>
      </c>
      <c r="AR5083" s="1">
        <v>0.36199999999999999</v>
      </c>
      <c r="AS5083" s="1">
        <v>0.98799999999999999</v>
      </c>
      <c r="AT5083" s="27" t="s">
        <v>5808</v>
      </c>
      <c r="AU5083" s="1" t="s">
        <v>5818</v>
      </c>
      <c r="AV5083" s="1">
        <v>4298</v>
      </c>
      <c r="AW5083" s="1">
        <v>337</v>
      </c>
      <c r="AX5083" s="7" t="s">
        <v>59310</v>
      </c>
      <c r="AY5083" s="1" t="s">
        <v>59311</v>
      </c>
      <c r="AZ5083" s="1" t="s">
        <v>59312</v>
      </c>
      <c r="BA5083" s="1" t="s">
        <v>59309</v>
      </c>
      <c r="BB5083" s="1">
        <v>0.53700000000000003</v>
      </c>
      <c r="BC5083" s="1">
        <v>0.95799999999999996</v>
      </c>
      <c r="BF5083" s="12"/>
    </row>
    <row r="5084" spans="1:58" ht="12" customHeight="1">
      <c r="A5084" s="1" t="s">
        <v>6006</v>
      </c>
      <c r="B5084" s="1">
        <v>5302</v>
      </c>
      <c r="C5084" s="1">
        <v>172</v>
      </c>
      <c r="D5084" s="7" t="s">
        <v>59313</v>
      </c>
      <c r="E5084" s="1" t="s">
        <v>59314</v>
      </c>
      <c r="G5084" s="1" t="s">
        <v>59315</v>
      </c>
      <c r="H5084" s="1" t="s">
        <v>59316</v>
      </c>
      <c r="I5084" s="1" t="s">
        <v>59317</v>
      </c>
      <c r="J5084" s="1">
        <v>1528514</v>
      </c>
      <c r="K5084" s="1">
        <v>1529032</v>
      </c>
      <c r="L5084" s="1" t="s">
        <v>5826</v>
      </c>
      <c r="M5084" s="1" t="s">
        <v>2539</v>
      </c>
      <c r="N5084" s="1" t="s">
        <v>5885</v>
      </c>
      <c r="O5084" s="1" t="str">
        <f t="shared" si="91"/>
        <v/>
      </c>
      <c r="P5084" s="39" t="s">
        <v>5862</v>
      </c>
      <c r="Q5084" s="1" t="s">
        <v>5809</v>
      </c>
      <c r="R5084" s="1">
        <v>1866</v>
      </c>
      <c r="S5084" s="1">
        <v>153</v>
      </c>
      <c r="T5084" s="7" t="s">
        <v>9805</v>
      </c>
      <c r="U5084" s="1" t="s">
        <v>9806</v>
      </c>
      <c r="V5084" s="1" t="s">
        <v>9807</v>
      </c>
      <c r="W5084" s="1" t="s">
        <v>9804</v>
      </c>
      <c r="X5084" s="1">
        <v>0.36799999999999999</v>
      </c>
      <c r="Y5084" s="1">
        <v>0.68600000000000005</v>
      </c>
      <c r="Z5084" s="19" t="s">
        <v>5862</v>
      </c>
      <c r="AA5084" s="1" t="s">
        <v>5812</v>
      </c>
      <c r="AB5084" s="1">
        <v>6107</v>
      </c>
      <c r="AC5084" s="1">
        <v>159</v>
      </c>
      <c r="AD5084" s="7" t="s">
        <v>9808</v>
      </c>
      <c r="AE5084" s="1" t="s">
        <v>9809</v>
      </c>
      <c r="AG5084" s="1" t="s">
        <v>9804</v>
      </c>
      <c r="AH5084" s="1">
        <v>0.36799999999999999</v>
      </c>
      <c r="AI5084" s="1">
        <v>0.66</v>
      </c>
      <c r="AJ5084" s="19" t="s">
        <v>5862</v>
      </c>
      <c r="AK5084" s="1" t="s">
        <v>5815</v>
      </c>
      <c r="AL5084" s="1">
        <v>1199</v>
      </c>
      <c r="AM5084" s="1">
        <v>153</v>
      </c>
      <c r="AN5084" s="7" t="s">
        <v>9810</v>
      </c>
      <c r="AO5084" s="1" t="s">
        <v>9811</v>
      </c>
      <c r="AQ5084" s="1" t="s">
        <v>9804</v>
      </c>
      <c r="AR5084" s="1">
        <v>0.36799999999999999</v>
      </c>
      <c r="AS5084" s="1">
        <v>0.68600000000000005</v>
      </c>
      <c r="AT5084" s="39" t="s">
        <v>5862</v>
      </c>
      <c r="AU5084" s="1" t="s">
        <v>5818</v>
      </c>
      <c r="AV5084" s="1">
        <v>2491</v>
      </c>
      <c r="AW5084" s="1">
        <v>225</v>
      </c>
      <c r="AX5084" s="7" t="s">
        <v>9812</v>
      </c>
      <c r="AY5084" s="1" t="s">
        <v>9813</v>
      </c>
      <c r="BA5084" s="1" t="s">
        <v>9804</v>
      </c>
      <c r="BB5084" s="1">
        <v>0.35499999999999998</v>
      </c>
      <c r="BC5084" s="1">
        <v>0.46700000000000003</v>
      </c>
      <c r="BF5084" s="12"/>
    </row>
    <row r="5085" spans="1:58" ht="12" customHeight="1">
      <c r="A5085" s="1" t="s">
        <v>5799</v>
      </c>
      <c r="B5085" s="1">
        <v>388</v>
      </c>
      <c r="C5085" s="1">
        <v>198</v>
      </c>
      <c r="D5085" s="7" t="s">
        <v>59318</v>
      </c>
      <c r="E5085" s="1" t="s">
        <v>59319</v>
      </c>
      <c r="G5085" s="1" t="s">
        <v>59320</v>
      </c>
      <c r="H5085" s="1" t="s">
        <v>59321</v>
      </c>
      <c r="I5085" s="1" t="s">
        <v>6246</v>
      </c>
      <c r="J5085" s="1">
        <v>371477</v>
      </c>
      <c r="K5085" s="1">
        <v>372073</v>
      </c>
      <c r="L5085" s="1" t="s">
        <v>5826</v>
      </c>
      <c r="M5085" s="1" t="s">
        <v>4173</v>
      </c>
      <c r="N5085" s="1" t="s">
        <v>5885</v>
      </c>
      <c r="O5085" s="1" t="str">
        <f t="shared" si="91"/>
        <v/>
      </c>
      <c r="P5085" s="24"/>
      <c r="Z5085" s="19" t="s">
        <v>5862</v>
      </c>
      <c r="AA5085" s="1" t="s">
        <v>6031</v>
      </c>
      <c r="AB5085" s="1">
        <v>582</v>
      </c>
      <c r="AC5085" s="1">
        <v>185</v>
      </c>
      <c r="AD5085" s="7" t="s">
        <v>55754</v>
      </c>
      <c r="AE5085" s="1" t="s">
        <v>55755</v>
      </c>
      <c r="AG5085" s="1" t="s">
        <v>6246</v>
      </c>
      <c r="AH5085" s="1">
        <v>0.36699999999999999</v>
      </c>
      <c r="AI5085" s="1">
        <v>0.94599999999999995</v>
      </c>
      <c r="AJ5085" s="24"/>
      <c r="AT5085" s="24"/>
      <c r="BF5085" s="12"/>
    </row>
    <row r="5086" spans="1:58" ht="12" customHeight="1">
      <c r="A5086" s="1" t="s">
        <v>6006</v>
      </c>
      <c r="B5086" s="1">
        <v>5344</v>
      </c>
      <c r="C5086" s="1">
        <v>135</v>
      </c>
      <c r="D5086" s="7" t="s">
        <v>59322</v>
      </c>
      <c r="E5086" s="1" t="s">
        <v>59323</v>
      </c>
      <c r="G5086" s="1" t="s">
        <v>59324</v>
      </c>
      <c r="H5086" s="1" t="s">
        <v>59325</v>
      </c>
      <c r="I5086" s="1" t="s">
        <v>6246</v>
      </c>
      <c r="J5086" s="1">
        <v>1587704</v>
      </c>
      <c r="K5086" s="1">
        <v>1588111</v>
      </c>
      <c r="L5086" s="1" t="s">
        <v>5806</v>
      </c>
      <c r="M5086" s="1" t="s">
        <v>4173</v>
      </c>
      <c r="N5086" s="1" t="s">
        <v>5885</v>
      </c>
      <c r="O5086" s="1" t="str">
        <f t="shared" si="91"/>
        <v/>
      </c>
      <c r="P5086" s="19" t="s">
        <v>5862</v>
      </c>
      <c r="Q5086" s="1" t="s">
        <v>5982</v>
      </c>
      <c r="R5086" s="1">
        <v>4907</v>
      </c>
      <c r="S5086" s="1">
        <v>126</v>
      </c>
      <c r="T5086" s="7" t="s">
        <v>49281</v>
      </c>
      <c r="U5086" s="1" t="s">
        <v>49282</v>
      </c>
      <c r="W5086" s="1" t="s">
        <v>49280</v>
      </c>
      <c r="X5086" s="1">
        <v>0.308</v>
      </c>
      <c r="Y5086" s="1">
        <v>0.81699999999999995</v>
      </c>
      <c r="Z5086" s="16" t="s">
        <v>5862</v>
      </c>
      <c r="AA5086" s="1" t="s">
        <v>6031</v>
      </c>
      <c r="AB5086" s="1">
        <v>1103</v>
      </c>
      <c r="AC5086" s="1">
        <v>147</v>
      </c>
      <c r="AD5086" s="7" t="s">
        <v>49283</v>
      </c>
      <c r="AE5086" s="1" t="s">
        <v>49284</v>
      </c>
      <c r="AG5086" s="1" t="s">
        <v>49280</v>
      </c>
      <c r="AH5086" s="1">
        <v>0.41499999999999998</v>
      </c>
      <c r="AI5086" s="1">
        <v>0.63300000000000001</v>
      </c>
      <c r="AJ5086" s="19" t="s">
        <v>5862</v>
      </c>
      <c r="AK5086" s="1" t="s">
        <v>6017</v>
      </c>
      <c r="AL5086" s="1">
        <v>4255</v>
      </c>
      <c r="AM5086" s="1">
        <v>147</v>
      </c>
      <c r="AN5086" s="7" t="s">
        <v>49285</v>
      </c>
      <c r="AO5086" s="1" t="s">
        <v>49286</v>
      </c>
      <c r="AQ5086" s="1" t="s">
        <v>49280</v>
      </c>
      <c r="AR5086" s="1">
        <v>0.378</v>
      </c>
      <c r="AS5086" s="1">
        <v>0.748</v>
      </c>
      <c r="AT5086" s="24"/>
      <c r="BF5086" s="12"/>
    </row>
    <row r="5087" spans="1:58" ht="12" customHeight="1">
      <c r="A5087" s="1" t="s">
        <v>6006</v>
      </c>
      <c r="B5087" s="1">
        <v>4042</v>
      </c>
      <c r="C5087" s="1">
        <v>1014</v>
      </c>
      <c r="D5087" s="7" t="s">
        <v>59326</v>
      </c>
      <c r="E5087" s="1" t="s">
        <v>59327</v>
      </c>
      <c r="G5087" s="1" t="s">
        <v>59328</v>
      </c>
      <c r="H5087" s="1" t="s">
        <v>59329</v>
      </c>
      <c r="I5087" s="1" t="s">
        <v>6246</v>
      </c>
      <c r="J5087" s="1">
        <v>147309</v>
      </c>
      <c r="K5087" s="1">
        <v>150353</v>
      </c>
      <c r="L5087" s="1" t="s">
        <v>5826</v>
      </c>
      <c r="M5087" s="1" t="s">
        <v>2539</v>
      </c>
      <c r="N5087" s="1" t="s">
        <v>5885</v>
      </c>
      <c r="O5087" s="1" t="str">
        <f t="shared" si="91"/>
        <v/>
      </c>
      <c r="P5087" s="39" t="s">
        <v>5862</v>
      </c>
      <c r="Q5087" s="1" t="s">
        <v>5982</v>
      </c>
      <c r="R5087" s="1">
        <v>5602</v>
      </c>
      <c r="S5087" s="1">
        <v>771</v>
      </c>
      <c r="T5087" s="7" t="s">
        <v>49480</v>
      </c>
      <c r="U5087" s="1" t="s">
        <v>49481</v>
      </c>
      <c r="W5087" s="1" t="s">
        <v>49479</v>
      </c>
      <c r="X5087" s="1">
        <v>0.315</v>
      </c>
      <c r="Y5087" s="1">
        <v>0.53400000000000003</v>
      </c>
      <c r="Z5087" s="14" t="s">
        <v>5808</v>
      </c>
      <c r="AA5087" s="1" t="s">
        <v>6014</v>
      </c>
      <c r="AB5087" s="1">
        <v>4475</v>
      </c>
      <c r="AC5087" s="1">
        <v>1010</v>
      </c>
      <c r="AD5087" s="7" t="s">
        <v>59330</v>
      </c>
      <c r="AE5087" s="1" t="s">
        <v>59331</v>
      </c>
      <c r="AG5087" s="1" t="s">
        <v>6246</v>
      </c>
      <c r="AH5087" s="1">
        <v>0.36199999999999999</v>
      </c>
      <c r="AI5087" s="1">
        <v>0.91900000000000004</v>
      </c>
      <c r="AJ5087" s="18" t="s">
        <v>5808</v>
      </c>
      <c r="AK5087" s="1" t="s">
        <v>6017</v>
      </c>
      <c r="AL5087" s="1">
        <v>5556</v>
      </c>
      <c r="AM5087" s="1">
        <v>1001</v>
      </c>
      <c r="AN5087" s="7" t="s">
        <v>59332</v>
      </c>
      <c r="AO5087" s="1" t="s">
        <v>59333</v>
      </c>
      <c r="AQ5087" s="1" t="s">
        <v>53784</v>
      </c>
      <c r="AR5087" s="1">
        <v>0.41799999999999998</v>
      </c>
      <c r="AS5087" s="1">
        <v>0.995</v>
      </c>
      <c r="AT5087" s="14" t="s">
        <v>5808</v>
      </c>
      <c r="AU5087" s="1" t="s">
        <v>5818</v>
      </c>
      <c r="AV5087" s="1">
        <v>3639</v>
      </c>
      <c r="AW5087" s="1">
        <v>651</v>
      </c>
      <c r="AX5087" s="7" t="s">
        <v>49486</v>
      </c>
      <c r="AY5087" s="1" t="s">
        <v>49487</v>
      </c>
      <c r="BA5087" s="1" t="s">
        <v>46121</v>
      </c>
      <c r="BB5087" s="1">
        <v>0.373</v>
      </c>
      <c r="BC5087" s="1">
        <v>0.64100000000000001</v>
      </c>
      <c r="BF5087" s="12"/>
    </row>
    <row r="5088" spans="1:58" ht="12" customHeight="1">
      <c r="A5088" s="1" t="s">
        <v>6006</v>
      </c>
      <c r="B5088" s="1">
        <v>4376</v>
      </c>
      <c r="C5088" s="1">
        <v>950</v>
      </c>
      <c r="D5088" s="7" t="s">
        <v>59334</v>
      </c>
      <c r="E5088" s="1" t="s">
        <v>59335</v>
      </c>
      <c r="G5088" s="1" t="s">
        <v>59302</v>
      </c>
      <c r="H5088" s="1" t="s">
        <v>6360</v>
      </c>
      <c r="I5088" s="1" t="s">
        <v>6246</v>
      </c>
      <c r="J5088" s="1">
        <v>522852</v>
      </c>
      <c r="K5088" s="1">
        <v>525704</v>
      </c>
      <c r="L5088" s="1" t="s">
        <v>5826</v>
      </c>
      <c r="M5088" s="1" t="s">
        <v>4173</v>
      </c>
      <c r="N5088" s="1" t="s">
        <v>5885</v>
      </c>
      <c r="O5088" s="1" t="str">
        <f t="shared" si="91"/>
        <v/>
      </c>
      <c r="Z5088" s="14" t="s">
        <v>5808</v>
      </c>
      <c r="AA5088" s="1" t="s">
        <v>5812</v>
      </c>
      <c r="AB5088" s="1">
        <v>7650</v>
      </c>
      <c r="AC5088" s="1">
        <v>934</v>
      </c>
      <c r="AD5088" s="7" t="s">
        <v>59303</v>
      </c>
      <c r="AE5088" s="1" t="s">
        <v>59304</v>
      </c>
      <c r="AG5088" s="1" t="s">
        <v>6246</v>
      </c>
      <c r="AH5088" s="1">
        <v>0.36499999999999999</v>
      </c>
      <c r="AI5088" s="1">
        <v>0.89300000000000002</v>
      </c>
      <c r="AJ5088" s="24"/>
      <c r="AT5088" s="24"/>
      <c r="BF5088" s="12"/>
    </row>
    <row r="5089" spans="1:58" ht="12" customHeight="1">
      <c r="A5089" s="1" t="s">
        <v>6006</v>
      </c>
      <c r="B5089" s="1">
        <v>5252</v>
      </c>
      <c r="C5089" s="1">
        <v>246</v>
      </c>
      <c r="D5089" s="7" t="s">
        <v>59336</v>
      </c>
      <c r="E5089" s="1" t="s">
        <v>59337</v>
      </c>
      <c r="G5089" s="1" t="s">
        <v>59338</v>
      </c>
      <c r="H5089" s="1" t="s">
        <v>59339</v>
      </c>
      <c r="I5089" s="1" t="s">
        <v>59340</v>
      </c>
      <c r="J5089" s="1">
        <v>1484107</v>
      </c>
      <c r="K5089" s="1">
        <v>1484847</v>
      </c>
      <c r="L5089" s="1" t="s">
        <v>5826</v>
      </c>
      <c r="M5089" s="1" t="s">
        <v>5</v>
      </c>
      <c r="N5089" s="1" t="s">
        <v>5885</v>
      </c>
      <c r="O5089" s="1" t="str">
        <f t="shared" si="91"/>
        <v/>
      </c>
      <c r="P5089" s="39" t="s">
        <v>5862</v>
      </c>
      <c r="Q5089" s="1" t="s">
        <v>5809</v>
      </c>
      <c r="R5089" s="1">
        <v>745</v>
      </c>
      <c r="S5089" s="1">
        <v>251</v>
      </c>
      <c r="T5089" s="7" t="s">
        <v>44152</v>
      </c>
      <c r="U5089" s="1" t="s">
        <v>44153</v>
      </c>
      <c r="W5089" s="1" t="s">
        <v>44151</v>
      </c>
      <c r="X5089" s="1">
        <v>0.38700000000000001</v>
      </c>
      <c r="Y5089" s="1">
        <v>0.40600000000000003</v>
      </c>
      <c r="Z5089" s="29" t="s">
        <v>5808</v>
      </c>
      <c r="AA5089" s="1" t="s">
        <v>6014</v>
      </c>
      <c r="AB5089" s="1">
        <v>4338</v>
      </c>
      <c r="AC5089" s="1">
        <v>241</v>
      </c>
      <c r="AD5089" s="7" t="s">
        <v>52182</v>
      </c>
      <c r="AE5089" s="1" t="s">
        <v>52183</v>
      </c>
      <c r="AG5089" s="1" t="s">
        <v>29245</v>
      </c>
      <c r="AH5089" s="1">
        <v>0.29699999999999999</v>
      </c>
      <c r="AI5089" s="1">
        <v>0.88400000000000001</v>
      </c>
      <c r="AJ5089" s="46" t="s">
        <v>5862</v>
      </c>
      <c r="AK5089" s="1" t="s">
        <v>5815</v>
      </c>
      <c r="AL5089" s="1">
        <v>1024</v>
      </c>
      <c r="AM5089" s="1">
        <v>250</v>
      </c>
      <c r="AN5089" s="7" t="s">
        <v>44156</v>
      </c>
      <c r="AO5089" s="1" t="s">
        <v>44157</v>
      </c>
      <c r="AQ5089" s="1" t="s">
        <v>44151</v>
      </c>
      <c r="AR5089" s="1">
        <v>0.41</v>
      </c>
      <c r="AS5089" s="1">
        <v>0.39600000000000002</v>
      </c>
      <c r="AT5089" s="22" t="s">
        <v>5862</v>
      </c>
      <c r="AU5089" s="1" t="s">
        <v>5818</v>
      </c>
      <c r="AV5089" s="1">
        <v>5606</v>
      </c>
      <c r="AW5089" s="1">
        <v>256</v>
      </c>
      <c r="AX5089" s="7" t="s">
        <v>13232</v>
      </c>
      <c r="AY5089" s="1" t="s">
        <v>13233</v>
      </c>
      <c r="AZ5089" s="1" t="s">
        <v>13222</v>
      </c>
      <c r="BA5089" s="1" t="s">
        <v>13225</v>
      </c>
      <c r="BB5089" s="1">
        <v>0.28299999999999997</v>
      </c>
      <c r="BC5089" s="1">
        <v>0.54700000000000004</v>
      </c>
      <c r="BF5089" s="12"/>
    </row>
    <row r="5090" spans="1:58" ht="12" customHeight="1">
      <c r="A5090" s="1" t="s">
        <v>6006</v>
      </c>
      <c r="B5090" s="1">
        <v>6421</v>
      </c>
      <c r="C5090" s="1">
        <v>286</v>
      </c>
      <c r="D5090" s="7" t="s">
        <v>59341</v>
      </c>
      <c r="E5090" s="1" t="s">
        <v>59342</v>
      </c>
      <c r="G5090" s="1" t="s">
        <v>59343</v>
      </c>
      <c r="H5090" s="1" t="s">
        <v>59344</v>
      </c>
      <c r="I5090" s="1" t="s">
        <v>59345</v>
      </c>
      <c r="J5090" s="1">
        <v>2743020</v>
      </c>
      <c r="K5090" s="1">
        <v>2743880</v>
      </c>
      <c r="L5090" s="1" t="s">
        <v>5806</v>
      </c>
      <c r="M5090" s="1" t="s">
        <v>5</v>
      </c>
      <c r="N5090" s="1" t="s">
        <v>5885</v>
      </c>
      <c r="O5090" s="1" t="str">
        <f t="shared" si="91"/>
        <v/>
      </c>
      <c r="P5090" s="39" t="s">
        <v>5862</v>
      </c>
      <c r="Q5090" s="1" t="s">
        <v>5982</v>
      </c>
      <c r="R5090" s="1">
        <v>3664</v>
      </c>
      <c r="S5090" s="1">
        <v>249</v>
      </c>
      <c r="T5090" s="7" t="s">
        <v>41783</v>
      </c>
      <c r="U5090" s="1" t="s">
        <v>41784</v>
      </c>
      <c r="V5090" s="1" t="s">
        <v>41785</v>
      </c>
      <c r="W5090" s="1" t="s">
        <v>13798</v>
      </c>
      <c r="X5090" s="1">
        <v>0.34</v>
      </c>
      <c r="Y5090" s="1">
        <v>0.96</v>
      </c>
      <c r="Z5090" s="39" t="s">
        <v>5862</v>
      </c>
      <c r="AA5090" s="1" t="s">
        <v>6014</v>
      </c>
      <c r="AB5090" s="1">
        <v>4392</v>
      </c>
      <c r="AC5090" s="1">
        <v>248</v>
      </c>
      <c r="AD5090" s="7" t="s">
        <v>41786</v>
      </c>
      <c r="AE5090" s="1" t="s">
        <v>41787</v>
      </c>
      <c r="AG5090" s="1" t="s">
        <v>13798</v>
      </c>
      <c r="AH5090" s="1">
        <v>0.38300000000000001</v>
      </c>
      <c r="AI5090" s="1">
        <v>0.96399999999999997</v>
      </c>
      <c r="AJ5090" s="19" t="s">
        <v>5862</v>
      </c>
      <c r="AK5090" s="1" t="s">
        <v>6151</v>
      </c>
      <c r="AL5090" s="1">
        <v>5815</v>
      </c>
      <c r="AM5090" s="1">
        <v>285</v>
      </c>
      <c r="AN5090" s="7" t="s">
        <v>48949</v>
      </c>
      <c r="AO5090" s="1" t="s">
        <v>48950</v>
      </c>
      <c r="AQ5090" s="1" t="s">
        <v>16276</v>
      </c>
      <c r="AR5090" s="1">
        <v>0.36899999999999999</v>
      </c>
      <c r="AS5090" s="1">
        <v>0.86</v>
      </c>
      <c r="AT5090" s="15" t="s">
        <v>5808</v>
      </c>
      <c r="AU5090" s="1" t="s">
        <v>5818</v>
      </c>
      <c r="AV5090" s="1">
        <v>2199</v>
      </c>
      <c r="AW5090" s="1">
        <v>292</v>
      </c>
      <c r="AX5090" s="7" t="s">
        <v>59346</v>
      </c>
      <c r="AY5090" s="1" t="s">
        <v>59347</v>
      </c>
      <c r="BA5090" s="1" t="s">
        <v>59345</v>
      </c>
      <c r="BB5090" s="1">
        <v>0.57599999999999996</v>
      </c>
      <c r="BC5090" s="1">
        <v>0.98299999999999998</v>
      </c>
      <c r="BF5090" s="12"/>
    </row>
    <row r="5091" spans="1:58" ht="12" customHeight="1">
      <c r="A5091" s="1" t="s">
        <v>6006</v>
      </c>
      <c r="B5091" s="1">
        <v>5346</v>
      </c>
      <c r="C5091" s="1">
        <v>505</v>
      </c>
      <c r="D5091" s="7" t="s">
        <v>59348</v>
      </c>
      <c r="E5091" s="1" t="s">
        <v>59349</v>
      </c>
      <c r="G5091" s="1" t="s">
        <v>59350</v>
      </c>
      <c r="H5091" s="1" t="s">
        <v>10369</v>
      </c>
      <c r="I5091" s="1" t="s">
        <v>10370</v>
      </c>
      <c r="J5091" s="1">
        <v>1588883</v>
      </c>
      <c r="K5091" s="1">
        <v>1590400</v>
      </c>
      <c r="L5091" s="1" t="s">
        <v>5806</v>
      </c>
      <c r="M5091" s="1" t="s">
        <v>5</v>
      </c>
      <c r="N5091" s="1" t="s">
        <v>5885</v>
      </c>
      <c r="O5091" s="1" t="str">
        <f t="shared" si="91"/>
        <v/>
      </c>
      <c r="P5091" s="24"/>
      <c r="Z5091" s="24"/>
      <c r="AJ5091" s="19" t="s">
        <v>5862</v>
      </c>
      <c r="AK5091" s="1" t="s">
        <v>6017</v>
      </c>
      <c r="AL5091" s="1">
        <v>3787</v>
      </c>
      <c r="AM5091" s="1">
        <v>995</v>
      </c>
      <c r="AN5091" s="7" t="s">
        <v>59351</v>
      </c>
      <c r="AO5091" s="1" t="s">
        <v>59352</v>
      </c>
      <c r="AQ5091" s="1" t="s">
        <v>8846</v>
      </c>
      <c r="AR5091" s="1">
        <v>0.36399999999999999</v>
      </c>
      <c r="AS5091" s="1">
        <v>0.47199999999999998</v>
      </c>
      <c r="AT5091" s="24"/>
      <c r="BF5091" s="12"/>
    </row>
    <row r="5092" spans="1:58" ht="12" customHeight="1">
      <c r="A5092" s="1" t="s">
        <v>6006</v>
      </c>
      <c r="B5092" s="1">
        <v>6556</v>
      </c>
      <c r="C5092" s="1">
        <v>290</v>
      </c>
      <c r="D5092" s="7" t="s">
        <v>59353</v>
      </c>
      <c r="E5092" s="1" t="s">
        <v>59354</v>
      </c>
      <c r="G5092" s="1" t="s">
        <v>59355</v>
      </c>
      <c r="H5092" s="1" t="s">
        <v>6360</v>
      </c>
      <c r="I5092" s="1" t="s">
        <v>6246</v>
      </c>
      <c r="J5092" s="1">
        <v>2909986</v>
      </c>
      <c r="K5092" s="1">
        <v>2910858</v>
      </c>
      <c r="L5092" s="1" t="s">
        <v>5826</v>
      </c>
      <c r="M5092" s="1" t="s">
        <v>5</v>
      </c>
      <c r="N5092" s="1" t="s">
        <v>5885</v>
      </c>
      <c r="O5092" s="1" t="str">
        <f t="shared" si="91"/>
        <v/>
      </c>
      <c r="P5092" s="39" t="s">
        <v>5862</v>
      </c>
      <c r="Q5092" s="1" t="s">
        <v>5982</v>
      </c>
      <c r="R5092" s="1">
        <v>5568</v>
      </c>
      <c r="S5092" s="1">
        <v>301</v>
      </c>
      <c r="T5092" s="7" t="s">
        <v>53660</v>
      </c>
      <c r="U5092" s="1" t="s">
        <v>53661</v>
      </c>
      <c r="W5092" s="1" t="s">
        <v>52116</v>
      </c>
      <c r="X5092" s="1">
        <v>0.35099999999999998</v>
      </c>
      <c r="Y5092" s="1">
        <v>0.95299999999999996</v>
      </c>
      <c r="Z5092" s="14" t="s">
        <v>5808</v>
      </c>
      <c r="AA5092" s="1" t="s">
        <v>6148</v>
      </c>
      <c r="AB5092" s="1">
        <v>2471</v>
      </c>
      <c r="AC5092" s="1">
        <v>267</v>
      </c>
      <c r="AD5092" s="7" t="s">
        <v>52114</v>
      </c>
      <c r="AE5092" s="1" t="s">
        <v>52115</v>
      </c>
      <c r="AG5092" s="1" t="s">
        <v>52116</v>
      </c>
      <c r="AH5092" s="1">
        <v>0.373</v>
      </c>
      <c r="AI5092" s="1">
        <v>0.98499999999999999</v>
      </c>
      <c r="AJ5092" s="24"/>
      <c r="AT5092" s="14" t="s">
        <v>5808</v>
      </c>
      <c r="AU5092" s="1" t="s">
        <v>5818</v>
      </c>
      <c r="AV5092" s="1">
        <v>4417</v>
      </c>
      <c r="AW5092" s="1">
        <v>275</v>
      </c>
      <c r="AX5092" s="7" t="s">
        <v>52117</v>
      </c>
      <c r="AY5092" s="1" t="s">
        <v>52118</v>
      </c>
      <c r="BA5092" s="1" t="s">
        <v>52116</v>
      </c>
      <c r="BB5092" s="1">
        <v>0.35</v>
      </c>
      <c r="BC5092" s="1">
        <v>0.96699999999999997</v>
      </c>
      <c r="BF5092" s="12"/>
    </row>
    <row r="5093" spans="1:58" ht="12" customHeight="1">
      <c r="A5093" s="1" t="s">
        <v>6006</v>
      </c>
      <c r="B5093" s="1">
        <v>4950</v>
      </c>
      <c r="C5093" s="1">
        <v>323</v>
      </c>
      <c r="D5093" s="7" t="s">
        <v>59356</v>
      </c>
      <c r="E5093" s="1" t="s">
        <v>59357</v>
      </c>
      <c r="G5093" s="1" t="s">
        <v>59358</v>
      </c>
      <c r="H5093" s="1" t="s">
        <v>59359</v>
      </c>
      <c r="I5093" s="1" t="s">
        <v>59360</v>
      </c>
      <c r="J5093" s="1">
        <v>1142274</v>
      </c>
      <c r="K5093" s="1">
        <v>1143245</v>
      </c>
      <c r="L5093" s="1" t="s">
        <v>5806</v>
      </c>
      <c r="M5093" s="1" t="s">
        <v>4173</v>
      </c>
      <c r="N5093" s="1" t="s">
        <v>5885</v>
      </c>
      <c r="O5093" s="1" t="str">
        <f t="shared" si="91"/>
        <v/>
      </c>
      <c r="Z5093" s="14" t="s">
        <v>5808</v>
      </c>
      <c r="AA5093" s="1" t="s">
        <v>6031</v>
      </c>
      <c r="AB5093" s="1">
        <v>1771</v>
      </c>
      <c r="AC5093" s="1">
        <v>350</v>
      </c>
      <c r="AD5093" s="7" t="s">
        <v>59361</v>
      </c>
      <c r="AE5093" s="1" t="s">
        <v>59362</v>
      </c>
      <c r="AG5093" s="1" t="s">
        <v>59360</v>
      </c>
      <c r="AH5093" s="1">
        <v>0.36099999999999999</v>
      </c>
      <c r="AI5093" s="1">
        <v>0.81100000000000005</v>
      </c>
      <c r="AJ5093" s="24"/>
      <c r="AT5093" s="23" t="s">
        <v>5808</v>
      </c>
      <c r="AU5093" s="1" t="s">
        <v>5818</v>
      </c>
      <c r="AV5093" s="1">
        <v>151</v>
      </c>
      <c r="AW5093" s="1">
        <v>350</v>
      </c>
      <c r="AX5093" s="7" t="s">
        <v>59363</v>
      </c>
      <c r="AY5093" s="1" t="s">
        <v>59364</v>
      </c>
      <c r="BA5093" s="1" t="s">
        <v>59360</v>
      </c>
      <c r="BB5093" s="1">
        <v>0.372</v>
      </c>
      <c r="BC5093" s="1">
        <v>0.79100000000000004</v>
      </c>
      <c r="BF5093" s="12"/>
    </row>
    <row r="5094" spans="1:58" ht="12" customHeight="1">
      <c r="A5094" s="1" t="s">
        <v>6006</v>
      </c>
      <c r="B5094" s="1">
        <v>4640</v>
      </c>
      <c r="C5094" s="1">
        <v>408</v>
      </c>
      <c r="D5094" s="7" t="s">
        <v>59365</v>
      </c>
      <c r="E5094" s="1" t="s">
        <v>59366</v>
      </c>
      <c r="G5094" s="1" t="s">
        <v>59367</v>
      </c>
      <c r="H5094" s="1" t="s">
        <v>31661</v>
      </c>
      <c r="I5094" s="1" t="s">
        <v>31662</v>
      </c>
      <c r="J5094" s="1">
        <v>831174</v>
      </c>
      <c r="K5094" s="1">
        <v>832400</v>
      </c>
      <c r="L5094" s="1" t="s">
        <v>5826</v>
      </c>
      <c r="M5094" s="1" t="s">
        <v>5</v>
      </c>
      <c r="N5094" s="1" t="s">
        <v>5885</v>
      </c>
      <c r="O5094" s="1" t="str">
        <f t="shared" si="91"/>
        <v/>
      </c>
      <c r="P5094" s="39" t="s">
        <v>5862</v>
      </c>
      <c r="Q5094" s="1" t="s">
        <v>5982</v>
      </c>
      <c r="R5094" s="1">
        <v>5366</v>
      </c>
      <c r="S5094" s="1">
        <v>372</v>
      </c>
      <c r="T5094" s="7" t="s">
        <v>31663</v>
      </c>
      <c r="U5094" s="1" t="s">
        <v>31664</v>
      </c>
      <c r="V5094" s="1" t="s">
        <v>31665</v>
      </c>
      <c r="W5094" s="1" t="s">
        <v>31662</v>
      </c>
      <c r="X5094" s="1">
        <v>0.36199999999999999</v>
      </c>
      <c r="Y5094" s="1">
        <v>0.97599999999999998</v>
      </c>
      <c r="Z5094" s="39" t="s">
        <v>5862</v>
      </c>
      <c r="AA5094" s="1" t="s">
        <v>6124</v>
      </c>
      <c r="AB5094" s="1">
        <v>3365</v>
      </c>
      <c r="AC5094" s="1">
        <v>393</v>
      </c>
      <c r="AD5094" s="7" t="s">
        <v>31666</v>
      </c>
      <c r="AE5094" s="1" t="s">
        <v>31667</v>
      </c>
      <c r="AG5094" s="1" t="s">
        <v>31662</v>
      </c>
      <c r="AH5094" s="1">
        <v>0.36</v>
      </c>
      <c r="AI5094" s="1">
        <v>0.92100000000000004</v>
      </c>
      <c r="AJ5094" s="19" t="s">
        <v>5862</v>
      </c>
      <c r="AK5094" s="1" t="s">
        <v>6017</v>
      </c>
      <c r="AL5094" s="1">
        <v>4803</v>
      </c>
      <c r="AM5094" s="1">
        <v>395</v>
      </c>
      <c r="AN5094" s="7" t="s">
        <v>31668</v>
      </c>
      <c r="AO5094" s="1" t="s">
        <v>31669</v>
      </c>
      <c r="AQ5094" s="1" t="s">
        <v>31662</v>
      </c>
      <c r="AR5094" s="1">
        <v>0.35799999999999998</v>
      </c>
      <c r="AS5094" s="1">
        <v>0.92200000000000004</v>
      </c>
      <c r="BF5094" s="12"/>
    </row>
    <row r="5095" spans="1:58" ht="12" customHeight="1">
      <c r="A5095" s="1" t="s">
        <v>6006</v>
      </c>
      <c r="B5095" s="1">
        <v>4393</v>
      </c>
      <c r="C5095" s="1">
        <v>391</v>
      </c>
      <c r="D5095" s="7" t="s">
        <v>59368</v>
      </c>
      <c r="E5095" s="1" t="s">
        <v>59369</v>
      </c>
      <c r="G5095" s="1" t="s">
        <v>55381</v>
      </c>
      <c r="H5095" s="1" t="s">
        <v>55382</v>
      </c>
      <c r="I5095" s="1" t="s">
        <v>11454</v>
      </c>
      <c r="J5095" s="1">
        <v>542523</v>
      </c>
      <c r="K5095" s="1">
        <v>543698</v>
      </c>
      <c r="L5095" s="1" t="s">
        <v>5806</v>
      </c>
      <c r="M5095" s="1" t="s">
        <v>4173</v>
      </c>
      <c r="N5095" s="1" t="s">
        <v>5885</v>
      </c>
      <c r="O5095" s="1" t="str">
        <f t="shared" si="91"/>
        <v/>
      </c>
      <c r="P5095" s="24"/>
      <c r="Z5095" s="24"/>
      <c r="AJ5095" s="23" t="s">
        <v>5808</v>
      </c>
      <c r="AK5095" s="1" t="s">
        <v>5815</v>
      </c>
      <c r="AL5095" s="1">
        <v>1343</v>
      </c>
      <c r="AM5095" s="1">
        <v>222</v>
      </c>
      <c r="AN5095" s="7" t="s">
        <v>55388</v>
      </c>
      <c r="AO5095" s="1" t="s">
        <v>55389</v>
      </c>
      <c r="AQ5095" s="1" t="s">
        <v>55387</v>
      </c>
      <c r="AR5095" s="1">
        <v>0.36</v>
      </c>
      <c r="AS5095" s="1">
        <v>0.54500000000000004</v>
      </c>
      <c r="AT5095" s="24"/>
      <c r="BF5095" s="12"/>
    </row>
    <row r="5096" spans="1:58" ht="12" customHeight="1">
      <c r="A5096" s="1" t="s">
        <v>6006</v>
      </c>
      <c r="B5096" s="1">
        <v>4639</v>
      </c>
      <c r="C5096" s="1">
        <v>283</v>
      </c>
      <c r="D5096" s="7" t="s">
        <v>59370</v>
      </c>
      <c r="E5096" s="1" t="s">
        <v>59371</v>
      </c>
      <c r="G5096" s="1" t="s">
        <v>59372</v>
      </c>
      <c r="H5096" s="1" t="s">
        <v>49506</v>
      </c>
      <c r="I5096" s="1" t="s">
        <v>49507</v>
      </c>
      <c r="J5096" s="1">
        <v>830360</v>
      </c>
      <c r="K5096" s="1">
        <v>831211</v>
      </c>
      <c r="L5096" s="1" t="s">
        <v>5826</v>
      </c>
      <c r="M5096" s="1" t="s">
        <v>5</v>
      </c>
      <c r="N5096" s="1" t="s">
        <v>5885</v>
      </c>
      <c r="O5096" s="1" t="str">
        <f t="shared" si="91"/>
        <v/>
      </c>
      <c r="P5096" s="39" t="s">
        <v>5862</v>
      </c>
      <c r="Q5096" s="1" t="s">
        <v>5982</v>
      </c>
      <c r="R5096" s="1">
        <v>4201</v>
      </c>
      <c r="S5096" s="1">
        <v>297</v>
      </c>
      <c r="T5096" s="7" t="s">
        <v>54875</v>
      </c>
      <c r="U5096" s="1" t="s">
        <v>54876</v>
      </c>
      <c r="W5096" s="1" t="s">
        <v>49507</v>
      </c>
      <c r="X5096" s="1">
        <v>0.35199999999999998</v>
      </c>
      <c r="Y5096" s="1">
        <v>0.93899999999999995</v>
      </c>
      <c r="Z5096" s="19" t="s">
        <v>5862</v>
      </c>
      <c r="AA5096" s="1" t="s">
        <v>6148</v>
      </c>
      <c r="AB5096" s="1">
        <v>2018</v>
      </c>
      <c r="AC5096" s="1">
        <v>290</v>
      </c>
      <c r="AD5096" s="7" t="s">
        <v>54877</v>
      </c>
      <c r="AE5096" s="1" t="s">
        <v>54878</v>
      </c>
      <c r="AG5096" s="1" t="s">
        <v>49518</v>
      </c>
      <c r="AH5096" s="1">
        <v>0.36</v>
      </c>
      <c r="AI5096" s="1">
        <v>0.92400000000000004</v>
      </c>
      <c r="AJ5096" s="19" t="s">
        <v>5862</v>
      </c>
      <c r="AK5096" s="1" t="s">
        <v>6151</v>
      </c>
      <c r="AL5096" s="1">
        <v>6374</v>
      </c>
      <c r="AM5096" s="1">
        <v>309</v>
      </c>
      <c r="AN5096" s="7" t="s">
        <v>54879</v>
      </c>
      <c r="AO5096" s="1" t="s">
        <v>54880</v>
      </c>
      <c r="AQ5096" s="1" t="s">
        <v>49518</v>
      </c>
      <c r="AR5096" s="1">
        <v>0.36699999999999999</v>
      </c>
      <c r="AS5096" s="1">
        <v>0.86699999999999999</v>
      </c>
      <c r="AT5096" s="39" t="s">
        <v>5862</v>
      </c>
      <c r="AU5096" s="1" t="s">
        <v>5818</v>
      </c>
      <c r="AV5096" s="1">
        <v>2893</v>
      </c>
      <c r="AW5096" s="1">
        <v>295</v>
      </c>
      <c r="AX5096" s="7" t="s">
        <v>54881</v>
      </c>
      <c r="AY5096" s="1" t="s">
        <v>54882</v>
      </c>
      <c r="BA5096" s="1" t="s">
        <v>49518</v>
      </c>
      <c r="BB5096" s="1">
        <v>0.34899999999999998</v>
      </c>
      <c r="BC5096" s="1">
        <v>0.93899999999999995</v>
      </c>
      <c r="BF5096" s="12"/>
    </row>
    <row r="5097" spans="1:58" ht="12" customHeight="1">
      <c r="A5097" s="1" t="s">
        <v>6006</v>
      </c>
      <c r="B5097" s="1">
        <v>4641</v>
      </c>
      <c r="C5097" s="1">
        <v>303</v>
      </c>
      <c r="D5097" s="7" t="s">
        <v>59373</v>
      </c>
      <c r="E5097" s="1" t="s">
        <v>59374</v>
      </c>
      <c r="G5097" s="1" t="s">
        <v>59375</v>
      </c>
      <c r="H5097" s="1" t="s">
        <v>59376</v>
      </c>
      <c r="I5097" s="1" t="s">
        <v>59377</v>
      </c>
      <c r="J5097" s="1">
        <v>832403</v>
      </c>
      <c r="K5097" s="1">
        <v>833314</v>
      </c>
      <c r="L5097" s="1" t="s">
        <v>5826</v>
      </c>
      <c r="M5097" s="1" t="s">
        <v>5</v>
      </c>
      <c r="N5097" s="1" t="s">
        <v>5885</v>
      </c>
      <c r="O5097" s="1" t="str">
        <f t="shared" si="91"/>
        <v/>
      </c>
      <c r="P5097" s="39" t="s">
        <v>5862</v>
      </c>
      <c r="Q5097" s="1" t="s">
        <v>5982</v>
      </c>
      <c r="R5097" s="1">
        <v>5365</v>
      </c>
      <c r="S5097" s="1">
        <v>562</v>
      </c>
      <c r="T5097" s="7" t="s">
        <v>18835</v>
      </c>
      <c r="U5097" s="1" t="s">
        <v>18836</v>
      </c>
      <c r="V5097" s="1" t="s">
        <v>18837</v>
      </c>
      <c r="W5097" s="1" t="s">
        <v>18834</v>
      </c>
      <c r="X5097" s="1">
        <v>0.36399999999999999</v>
      </c>
      <c r="Y5097" s="1">
        <v>0.47199999999999998</v>
      </c>
      <c r="Z5097" s="19" t="s">
        <v>5862</v>
      </c>
      <c r="AA5097" s="1" t="s">
        <v>6124</v>
      </c>
      <c r="AB5097" s="1">
        <v>3364</v>
      </c>
      <c r="AC5097" s="1">
        <v>562</v>
      </c>
      <c r="AD5097" s="7" t="s">
        <v>18838</v>
      </c>
      <c r="AE5097" s="1" t="s">
        <v>18839</v>
      </c>
      <c r="AG5097" s="1" t="s">
        <v>18834</v>
      </c>
      <c r="AH5097" s="1">
        <v>0.35599999999999998</v>
      </c>
      <c r="AI5097" s="1">
        <v>0.49299999999999999</v>
      </c>
      <c r="AJ5097" s="19" t="s">
        <v>5862</v>
      </c>
      <c r="AK5097" s="1" t="s">
        <v>6017</v>
      </c>
      <c r="AL5097" s="1">
        <v>4802</v>
      </c>
      <c r="AM5097" s="1">
        <v>562</v>
      </c>
      <c r="AN5097" s="7" t="s">
        <v>18840</v>
      </c>
      <c r="AO5097" s="1" t="s">
        <v>18841</v>
      </c>
      <c r="AQ5097" s="1" t="s">
        <v>18834</v>
      </c>
      <c r="AR5097" s="1">
        <v>0.35599999999999998</v>
      </c>
      <c r="AS5097" s="1">
        <v>0.49299999999999999</v>
      </c>
      <c r="AT5097" s="39" t="s">
        <v>5862</v>
      </c>
      <c r="AU5097" s="1" t="s">
        <v>5818</v>
      </c>
      <c r="AV5097" s="1">
        <v>4516</v>
      </c>
      <c r="AW5097" s="1">
        <v>298</v>
      </c>
      <c r="AX5097" s="7" t="s">
        <v>18842</v>
      </c>
      <c r="AY5097" s="1" t="s">
        <v>18843</v>
      </c>
      <c r="AZ5097" s="1" t="s">
        <v>18844</v>
      </c>
      <c r="BA5097" s="1" t="s">
        <v>18845</v>
      </c>
      <c r="BB5097" s="1">
        <v>0.31</v>
      </c>
      <c r="BC5097" s="1">
        <v>0.60099999999999998</v>
      </c>
      <c r="BF5097" s="12"/>
    </row>
    <row r="5098" spans="1:58" ht="12" customHeight="1">
      <c r="A5098" s="1" t="s">
        <v>6006</v>
      </c>
      <c r="B5098" s="1">
        <v>5298</v>
      </c>
      <c r="C5098" s="1">
        <v>85</v>
      </c>
      <c r="D5098" s="7" t="s">
        <v>59378</v>
      </c>
      <c r="E5098" s="1" t="s">
        <v>59379</v>
      </c>
      <c r="G5098" s="1" t="s">
        <v>59380</v>
      </c>
      <c r="H5098" s="1" t="s">
        <v>6360</v>
      </c>
      <c r="I5098" s="1" t="s">
        <v>6246</v>
      </c>
      <c r="J5098" s="1">
        <v>1525846</v>
      </c>
      <c r="K5098" s="1">
        <v>1526103</v>
      </c>
      <c r="L5098" s="1" t="s">
        <v>5826</v>
      </c>
      <c r="M5098" s="1" t="s">
        <v>4173</v>
      </c>
      <c r="N5098" s="1" t="s">
        <v>5885</v>
      </c>
      <c r="O5098" s="1" t="str">
        <f t="shared" si="91"/>
        <v/>
      </c>
      <c r="P5098" s="39" t="s">
        <v>5862</v>
      </c>
      <c r="Q5098" s="1" t="s">
        <v>5809</v>
      </c>
      <c r="R5098" s="1">
        <v>627</v>
      </c>
      <c r="S5098" s="1">
        <v>132</v>
      </c>
      <c r="T5098" s="7" t="s">
        <v>11010</v>
      </c>
      <c r="W5098" s="1" t="s">
        <v>6246</v>
      </c>
      <c r="X5098" s="1">
        <v>0.35799999999999998</v>
      </c>
      <c r="Y5098" s="1">
        <v>0.5</v>
      </c>
      <c r="AJ5098" s="24"/>
      <c r="BF5098" s="12"/>
    </row>
    <row r="5099" spans="1:58" ht="12" customHeight="1">
      <c r="A5099" s="1" t="s">
        <v>5799</v>
      </c>
      <c r="B5099" s="1">
        <v>3167</v>
      </c>
      <c r="C5099" s="1">
        <v>386</v>
      </c>
      <c r="D5099" s="7" t="s">
        <v>59381</v>
      </c>
      <c r="E5099" s="1" t="s">
        <v>59382</v>
      </c>
      <c r="G5099" s="1" t="s">
        <v>59383</v>
      </c>
      <c r="H5099" s="1" t="s">
        <v>7530</v>
      </c>
      <c r="I5099" s="1" t="s">
        <v>7531</v>
      </c>
      <c r="J5099" s="1">
        <v>3310355</v>
      </c>
      <c r="K5099" s="1">
        <v>3311515</v>
      </c>
      <c r="L5099" s="1" t="s">
        <v>5826</v>
      </c>
      <c r="M5099" s="1" t="s">
        <v>5</v>
      </c>
      <c r="N5099" s="1" t="s">
        <v>5885</v>
      </c>
      <c r="O5099" s="1" t="str">
        <f t="shared" si="91"/>
        <v/>
      </c>
      <c r="P5099" s="19" t="s">
        <v>5862</v>
      </c>
      <c r="Q5099" s="1" t="s">
        <v>5809</v>
      </c>
      <c r="R5099" s="1">
        <v>2263</v>
      </c>
      <c r="S5099" s="1">
        <v>385</v>
      </c>
      <c r="T5099" s="7" t="s">
        <v>38459</v>
      </c>
      <c r="U5099" s="1" t="s">
        <v>38460</v>
      </c>
      <c r="W5099" s="1" t="s">
        <v>38458</v>
      </c>
      <c r="X5099" s="1">
        <v>0.30299999999999999</v>
      </c>
      <c r="Y5099" s="1">
        <v>0.45700000000000002</v>
      </c>
      <c r="Z5099" s="23" t="s">
        <v>5808</v>
      </c>
      <c r="AA5099" s="1" t="s">
        <v>6124</v>
      </c>
      <c r="AB5099" s="1">
        <v>3262</v>
      </c>
      <c r="AC5099" s="1">
        <v>384</v>
      </c>
      <c r="AD5099" s="7" t="s">
        <v>59384</v>
      </c>
      <c r="AE5099" s="1" t="s">
        <v>59385</v>
      </c>
      <c r="AG5099" s="1" t="s">
        <v>7531</v>
      </c>
      <c r="AH5099" s="1">
        <v>0.39400000000000002</v>
      </c>
      <c r="AI5099" s="1">
        <v>0.91900000000000004</v>
      </c>
      <c r="AJ5099" s="23" t="s">
        <v>5808</v>
      </c>
      <c r="AK5099" s="1" t="s">
        <v>6017</v>
      </c>
      <c r="AL5099" s="1">
        <v>4724</v>
      </c>
      <c r="AM5099" s="1">
        <v>385</v>
      </c>
      <c r="AN5099" s="7" t="s">
        <v>59386</v>
      </c>
      <c r="AO5099" s="1" t="s">
        <v>59387</v>
      </c>
      <c r="AQ5099" s="1" t="s">
        <v>7531</v>
      </c>
      <c r="AR5099" s="1">
        <v>0.376</v>
      </c>
      <c r="AS5099" s="1">
        <v>0.91700000000000004</v>
      </c>
      <c r="BF5099" s="12"/>
    </row>
    <row r="5100" spans="1:58" ht="12" customHeight="1">
      <c r="A5100" s="1" t="s">
        <v>6006</v>
      </c>
      <c r="B5100" s="1">
        <v>4413</v>
      </c>
      <c r="C5100" s="1">
        <v>586</v>
      </c>
      <c r="D5100" s="7" t="s">
        <v>59388</v>
      </c>
      <c r="E5100" s="1" t="s">
        <v>59389</v>
      </c>
      <c r="G5100" s="1" t="s">
        <v>59390</v>
      </c>
      <c r="H5100" s="1" t="s">
        <v>51086</v>
      </c>
      <c r="I5100" s="1" t="s">
        <v>51087</v>
      </c>
      <c r="J5100" s="1">
        <v>582864</v>
      </c>
      <c r="K5100" s="1">
        <v>584624</v>
      </c>
      <c r="L5100" s="1" t="s">
        <v>5806</v>
      </c>
      <c r="M5100" s="1" t="s">
        <v>5</v>
      </c>
      <c r="N5100" s="1" t="s">
        <v>5885</v>
      </c>
      <c r="O5100" s="1" t="str">
        <f t="shared" si="91"/>
        <v/>
      </c>
      <c r="P5100" s="19" t="s">
        <v>5862</v>
      </c>
      <c r="Q5100" s="1" t="s">
        <v>5809</v>
      </c>
      <c r="R5100" s="1">
        <v>1429</v>
      </c>
      <c r="S5100" s="1">
        <v>383</v>
      </c>
      <c r="T5100" s="7" t="s">
        <v>29711</v>
      </c>
      <c r="U5100" s="1" t="s">
        <v>29712</v>
      </c>
      <c r="W5100" s="1" t="s">
        <v>29710</v>
      </c>
      <c r="X5100" s="1">
        <v>0.35099999999999998</v>
      </c>
      <c r="Y5100" s="1">
        <v>0.95599999999999996</v>
      </c>
      <c r="Z5100" s="19" t="s">
        <v>5862</v>
      </c>
      <c r="AA5100" s="1" t="s">
        <v>5812</v>
      </c>
      <c r="AB5100" s="1">
        <v>6554</v>
      </c>
      <c r="AC5100" s="1">
        <v>383</v>
      </c>
      <c r="AD5100" s="7" t="s">
        <v>29713</v>
      </c>
      <c r="AE5100" s="1" t="s">
        <v>29714</v>
      </c>
      <c r="AG5100" s="1" t="s">
        <v>29710</v>
      </c>
      <c r="AH5100" s="1">
        <v>0.34399999999999997</v>
      </c>
      <c r="AI5100" s="1">
        <v>0.875</v>
      </c>
      <c r="AJ5100" s="19" t="s">
        <v>5862</v>
      </c>
      <c r="AK5100" s="1" t="s">
        <v>5815</v>
      </c>
      <c r="AL5100" s="1">
        <v>1609</v>
      </c>
      <c r="AM5100" s="1">
        <v>383</v>
      </c>
      <c r="AN5100" s="7" t="s">
        <v>29715</v>
      </c>
      <c r="AO5100" s="1" t="s">
        <v>29716</v>
      </c>
      <c r="AQ5100" s="1" t="s">
        <v>29710</v>
      </c>
      <c r="AR5100" s="1">
        <v>0.373</v>
      </c>
      <c r="AS5100" s="1">
        <v>0.84899999999999998</v>
      </c>
      <c r="AT5100" s="39" t="s">
        <v>5862</v>
      </c>
      <c r="AU5100" s="1" t="s">
        <v>5818</v>
      </c>
      <c r="AV5100" s="1">
        <v>1501</v>
      </c>
      <c r="AW5100" s="1">
        <v>382</v>
      </c>
      <c r="AX5100" s="7" t="s">
        <v>29717</v>
      </c>
      <c r="AY5100" s="1" t="s">
        <v>29718</v>
      </c>
      <c r="AZ5100" s="1" t="s">
        <v>29719</v>
      </c>
      <c r="BA5100" s="1" t="s">
        <v>29710</v>
      </c>
      <c r="BB5100" s="1">
        <v>0.36599999999999999</v>
      </c>
      <c r="BC5100" s="1">
        <v>0.96099999999999997</v>
      </c>
      <c r="BF5100" s="12"/>
    </row>
    <row r="5101" spans="1:58" ht="12" customHeight="1">
      <c r="A5101" s="1" t="s">
        <v>6006</v>
      </c>
      <c r="B5101" s="1">
        <v>4492</v>
      </c>
      <c r="C5101" s="1">
        <v>1291</v>
      </c>
      <c r="D5101" s="7" t="s">
        <v>59391</v>
      </c>
      <c r="E5101" s="1" t="s">
        <v>59392</v>
      </c>
      <c r="G5101" s="1" t="s">
        <v>59393</v>
      </c>
      <c r="H5101" s="1" t="s">
        <v>8845</v>
      </c>
      <c r="I5101" s="1" t="s">
        <v>8846</v>
      </c>
      <c r="J5101" s="1">
        <v>658624</v>
      </c>
      <c r="K5101" s="1">
        <v>662499</v>
      </c>
      <c r="L5101" s="1" t="s">
        <v>5806</v>
      </c>
      <c r="M5101" s="1" t="s">
        <v>2539</v>
      </c>
      <c r="N5101" s="1" t="s">
        <v>5885</v>
      </c>
      <c r="O5101" s="1" t="str">
        <f t="shared" si="91"/>
        <v/>
      </c>
      <c r="P5101" s="46" t="s">
        <v>5862</v>
      </c>
      <c r="Q5101" s="1" t="s">
        <v>5982</v>
      </c>
      <c r="R5101" s="1">
        <v>4546</v>
      </c>
      <c r="S5101" s="1">
        <v>586</v>
      </c>
      <c r="T5101" s="7" t="s">
        <v>57205</v>
      </c>
      <c r="U5101" s="1" t="s">
        <v>57206</v>
      </c>
      <c r="W5101" s="1" t="s">
        <v>8846</v>
      </c>
      <c r="X5101" s="1">
        <v>0.42199999999999999</v>
      </c>
      <c r="Y5101" s="1">
        <v>0.94499999999999995</v>
      </c>
      <c r="Z5101" s="34" t="s">
        <v>5862</v>
      </c>
      <c r="AA5101" s="1" t="s">
        <v>6148</v>
      </c>
      <c r="AB5101" s="1">
        <v>2248</v>
      </c>
      <c r="AC5101" s="1">
        <v>595</v>
      </c>
      <c r="AD5101" s="7" t="s">
        <v>55721</v>
      </c>
      <c r="AE5101" s="1" t="s">
        <v>55722</v>
      </c>
      <c r="AG5101" s="1" t="s">
        <v>28280</v>
      </c>
      <c r="AH5101" s="1">
        <v>0.28999999999999998</v>
      </c>
      <c r="AI5101" s="1">
        <v>0.96499999999999997</v>
      </c>
      <c r="AJ5101" s="24"/>
      <c r="BF5101" s="12"/>
    </row>
    <row r="5102" spans="1:58" ht="12" customHeight="1">
      <c r="A5102" s="1" t="s">
        <v>6006</v>
      </c>
      <c r="B5102" s="1">
        <v>3991</v>
      </c>
      <c r="C5102" s="1">
        <v>141</v>
      </c>
      <c r="D5102" s="7" t="s">
        <v>59394</v>
      </c>
      <c r="E5102" s="1" t="s">
        <v>59395</v>
      </c>
      <c r="G5102" s="1" t="s">
        <v>59396</v>
      </c>
      <c r="H5102" s="1" t="s">
        <v>59397</v>
      </c>
      <c r="I5102" s="1" t="s">
        <v>6246</v>
      </c>
      <c r="J5102" s="1">
        <v>85408</v>
      </c>
      <c r="K5102" s="1">
        <v>85833</v>
      </c>
      <c r="L5102" s="1" t="s">
        <v>5806</v>
      </c>
      <c r="M5102" s="1" t="s">
        <v>2539</v>
      </c>
      <c r="N5102" s="1" t="s">
        <v>5885</v>
      </c>
      <c r="O5102" s="1" t="str">
        <f t="shared" si="91"/>
        <v/>
      </c>
      <c r="P5102" s="39" t="s">
        <v>5862</v>
      </c>
      <c r="Q5102" s="1" t="s">
        <v>5809</v>
      </c>
      <c r="R5102" s="1">
        <v>1331</v>
      </c>
      <c r="S5102" s="1">
        <v>287</v>
      </c>
      <c r="T5102" s="7" t="s">
        <v>18633</v>
      </c>
      <c r="W5102" s="1" t="s">
        <v>18632</v>
      </c>
      <c r="X5102" s="1">
        <v>0.35</v>
      </c>
      <c r="Y5102" s="1">
        <v>0.45300000000000001</v>
      </c>
      <c r="Z5102" s="19" t="s">
        <v>5862</v>
      </c>
      <c r="AA5102" s="1" t="s">
        <v>5812</v>
      </c>
      <c r="AB5102" s="1">
        <v>6670</v>
      </c>
      <c r="AC5102" s="1">
        <v>308</v>
      </c>
      <c r="AD5102" s="7" t="s">
        <v>18634</v>
      </c>
      <c r="AE5102" s="1" t="s">
        <v>18635</v>
      </c>
      <c r="AG5102" s="1" t="s">
        <v>18632</v>
      </c>
      <c r="AH5102" s="1">
        <v>0.35799999999999998</v>
      </c>
      <c r="AI5102" s="1">
        <v>0.42199999999999999</v>
      </c>
      <c r="AJ5102" s="19" t="s">
        <v>5862</v>
      </c>
      <c r="AK5102" s="1" t="s">
        <v>5815</v>
      </c>
      <c r="AL5102" s="1">
        <v>1713</v>
      </c>
      <c r="AM5102" s="1">
        <v>309</v>
      </c>
      <c r="AN5102" s="7" t="s">
        <v>18636</v>
      </c>
      <c r="AO5102" s="1" t="s">
        <v>18637</v>
      </c>
      <c r="AQ5102" s="1" t="s">
        <v>18632</v>
      </c>
      <c r="AR5102" s="1">
        <v>0.35799999999999998</v>
      </c>
      <c r="AS5102" s="1">
        <v>0.42099999999999999</v>
      </c>
      <c r="AT5102" s="41" t="s">
        <v>5862</v>
      </c>
      <c r="AU5102" s="1" t="s">
        <v>5818</v>
      </c>
      <c r="AV5102" s="1">
        <v>356</v>
      </c>
      <c r="AW5102" s="1">
        <v>309</v>
      </c>
      <c r="AX5102" s="7" t="s">
        <v>34921</v>
      </c>
      <c r="AY5102" s="1" t="s">
        <v>34922</v>
      </c>
      <c r="BA5102" s="1" t="s">
        <v>25478</v>
      </c>
      <c r="BB5102" s="1">
        <v>0.57299999999999995</v>
      </c>
      <c r="BC5102" s="1">
        <v>0.42099999999999999</v>
      </c>
      <c r="BF5102" s="12"/>
    </row>
    <row r="5103" spans="1:58" ht="12" customHeight="1">
      <c r="A5103" s="1" t="s">
        <v>6006</v>
      </c>
      <c r="B5103" s="1">
        <v>5189</v>
      </c>
      <c r="C5103" s="1">
        <v>68</v>
      </c>
      <c r="D5103" s="7" t="s">
        <v>59398</v>
      </c>
      <c r="E5103" s="1" t="s">
        <v>59399</v>
      </c>
      <c r="G5103" s="1" t="s">
        <v>59400</v>
      </c>
      <c r="H5103" s="1" t="s">
        <v>59401</v>
      </c>
      <c r="I5103" s="1" t="s">
        <v>6246</v>
      </c>
      <c r="J5103" s="1">
        <v>1432967</v>
      </c>
      <c r="K5103" s="1">
        <v>1433173</v>
      </c>
      <c r="L5103" s="1" t="s">
        <v>5806</v>
      </c>
      <c r="M5103" s="1" t="s">
        <v>4173</v>
      </c>
      <c r="N5103" s="1" t="s">
        <v>5885</v>
      </c>
      <c r="O5103" s="1" t="str">
        <f t="shared" si="91"/>
        <v/>
      </c>
      <c r="Z5103" s="19" t="s">
        <v>5862</v>
      </c>
      <c r="AA5103" s="1" t="s">
        <v>5941</v>
      </c>
      <c r="AB5103" s="1">
        <v>2910</v>
      </c>
      <c r="AC5103" s="1">
        <v>82</v>
      </c>
      <c r="AD5103" s="7" t="s">
        <v>33174</v>
      </c>
      <c r="AE5103" s="1" t="s">
        <v>33175</v>
      </c>
      <c r="AG5103" s="1" t="s">
        <v>33173</v>
      </c>
      <c r="AH5103" s="1">
        <v>0.35399999999999998</v>
      </c>
      <c r="AI5103" s="1">
        <v>0.98799999999999999</v>
      </c>
      <c r="AJ5103" s="24"/>
      <c r="BF5103" s="12"/>
    </row>
    <row r="5104" spans="1:58" ht="12" customHeight="1">
      <c r="A5104" s="1" t="s">
        <v>6006</v>
      </c>
      <c r="B5104" s="1">
        <v>4637</v>
      </c>
      <c r="C5104" s="1">
        <v>293</v>
      </c>
      <c r="D5104" s="7" t="s">
        <v>59402</v>
      </c>
      <c r="E5104" s="1" t="s">
        <v>59403</v>
      </c>
      <c r="G5104" s="1" t="s">
        <v>59404</v>
      </c>
      <c r="H5104" s="1" t="s">
        <v>20280</v>
      </c>
      <c r="I5104" s="1" t="s">
        <v>20281</v>
      </c>
      <c r="J5104" s="1">
        <v>827938</v>
      </c>
      <c r="K5104" s="1">
        <v>828819</v>
      </c>
      <c r="L5104" s="1" t="s">
        <v>5806</v>
      </c>
      <c r="M5104" s="1" t="s">
        <v>4173</v>
      </c>
      <c r="N5104" s="1" t="s">
        <v>5885</v>
      </c>
      <c r="O5104" s="1" t="str">
        <f t="shared" si="91"/>
        <v/>
      </c>
      <c r="P5104" s="39" t="s">
        <v>5862</v>
      </c>
      <c r="Q5104" s="1" t="s">
        <v>5809</v>
      </c>
      <c r="R5104" s="1">
        <v>3424</v>
      </c>
      <c r="S5104" s="1">
        <v>302</v>
      </c>
      <c r="T5104" s="7" t="s">
        <v>29130</v>
      </c>
      <c r="W5104" s="1" t="s">
        <v>20281</v>
      </c>
      <c r="X5104" s="1">
        <v>0.33700000000000002</v>
      </c>
      <c r="Y5104" s="1">
        <v>0.64200000000000002</v>
      </c>
      <c r="Z5104" s="19" t="s">
        <v>5862</v>
      </c>
      <c r="AA5104" s="1" t="s">
        <v>6148</v>
      </c>
      <c r="AB5104" s="1">
        <v>2500</v>
      </c>
      <c r="AC5104" s="1">
        <v>301</v>
      </c>
      <c r="AD5104" s="7" t="s">
        <v>59405</v>
      </c>
      <c r="AE5104" s="1" t="s">
        <v>59406</v>
      </c>
      <c r="AG5104" s="1" t="s">
        <v>20281</v>
      </c>
      <c r="AH5104" s="1">
        <v>0.35899999999999999</v>
      </c>
      <c r="AI5104" s="1">
        <v>0.95</v>
      </c>
      <c r="AJ5104" s="39" t="s">
        <v>5862</v>
      </c>
      <c r="AK5104" s="1" t="s">
        <v>6151</v>
      </c>
      <c r="AL5104" s="1">
        <v>5666</v>
      </c>
      <c r="AM5104" s="1">
        <v>301</v>
      </c>
      <c r="AN5104" s="7" t="s">
        <v>59407</v>
      </c>
      <c r="AO5104" s="1" t="s">
        <v>59408</v>
      </c>
      <c r="AQ5104" s="1" t="s">
        <v>20281</v>
      </c>
      <c r="AR5104" s="1">
        <v>0.36399999999999999</v>
      </c>
      <c r="AS5104" s="1">
        <v>0.96</v>
      </c>
      <c r="AT5104" s="39" t="s">
        <v>5862</v>
      </c>
      <c r="AU5104" s="1" t="s">
        <v>5818</v>
      </c>
      <c r="AV5104" s="1">
        <v>2155</v>
      </c>
      <c r="AW5104" s="1">
        <v>308</v>
      </c>
      <c r="AX5104" s="7" t="s">
        <v>59409</v>
      </c>
      <c r="AY5104" s="1" t="s">
        <v>59410</v>
      </c>
      <c r="BA5104" s="1" t="s">
        <v>20281</v>
      </c>
      <c r="BB5104" s="1">
        <v>0.33200000000000002</v>
      </c>
      <c r="BC5104" s="1">
        <v>0.93200000000000005</v>
      </c>
      <c r="BF5104" s="12"/>
    </row>
    <row r="5105" spans="1:58" ht="12" customHeight="1">
      <c r="A5105" s="1" t="s">
        <v>6006</v>
      </c>
      <c r="B5105" s="1">
        <v>5632</v>
      </c>
      <c r="C5105" s="1">
        <v>189</v>
      </c>
      <c r="D5105" s="7" t="s">
        <v>59411</v>
      </c>
      <c r="E5105" s="1" t="s">
        <v>59412</v>
      </c>
      <c r="G5105" s="1" t="s">
        <v>59413</v>
      </c>
      <c r="H5105" s="1" t="s">
        <v>6360</v>
      </c>
      <c r="I5105" s="1" t="s">
        <v>6246</v>
      </c>
      <c r="J5105" s="1">
        <v>1912775</v>
      </c>
      <c r="K5105" s="1">
        <v>1913344</v>
      </c>
      <c r="L5105" s="1" t="s">
        <v>5826</v>
      </c>
      <c r="M5105" s="1" t="s">
        <v>5</v>
      </c>
      <c r="N5105" s="1" t="s">
        <v>5885</v>
      </c>
      <c r="O5105" s="1" t="str">
        <f t="shared" si="91"/>
        <v/>
      </c>
      <c r="P5105" s="19" t="s">
        <v>5862</v>
      </c>
      <c r="Q5105" s="1" t="s">
        <v>5982</v>
      </c>
      <c r="R5105" s="1">
        <v>5222</v>
      </c>
      <c r="S5105" s="1">
        <v>191</v>
      </c>
      <c r="T5105" s="7" t="s">
        <v>10364</v>
      </c>
      <c r="U5105" s="1" t="s">
        <v>10365</v>
      </c>
      <c r="W5105" s="1" t="s">
        <v>9753</v>
      </c>
      <c r="X5105" s="1">
        <v>0.35299999999999998</v>
      </c>
      <c r="Y5105" s="1">
        <v>0.874</v>
      </c>
      <c r="Z5105" s="24"/>
      <c r="AJ5105" s="24"/>
      <c r="AT5105" s="24"/>
      <c r="BF5105" s="12"/>
    </row>
    <row r="5106" spans="1:58" ht="12" customHeight="1">
      <c r="A5106" s="1" t="s">
        <v>6006</v>
      </c>
      <c r="B5106" s="1">
        <v>6472</v>
      </c>
      <c r="C5106" s="1">
        <v>413</v>
      </c>
      <c r="D5106" s="7" t="s">
        <v>59414</v>
      </c>
      <c r="E5106" s="1" t="s">
        <v>59415</v>
      </c>
      <c r="G5106" s="1" t="s">
        <v>59416</v>
      </c>
      <c r="H5106" s="1" t="s">
        <v>19890</v>
      </c>
      <c r="I5106" s="1" t="s">
        <v>17060</v>
      </c>
      <c r="J5106" s="1">
        <v>2820342</v>
      </c>
      <c r="K5106" s="1">
        <v>2821583</v>
      </c>
      <c r="L5106" s="1" t="s">
        <v>5826</v>
      </c>
      <c r="M5106" s="1" t="s">
        <v>3973</v>
      </c>
      <c r="N5106" s="1" t="s">
        <v>5885</v>
      </c>
      <c r="O5106" s="1" t="str">
        <f t="shared" si="91"/>
        <v/>
      </c>
      <c r="P5106" s="22" t="s">
        <v>5862</v>
      </c>
      <c r="Q5106" s="1" t="s">
        <v>5809</v>
      </c>
      <c r="R5106" s="1">
        <v>332</v>
      </c>
      <c r="S5106" s="1">
        <v>442</v>
      </c>
      <c r="T5106" s="7" t="s">
        <v>18018</v>
      </c>
      <c r="U5106" s="1" t="s">
        <v>18019</v>
      </c>
      <c r="W5106" s="1" t="s">
        <v>18017</v>
      </c>
      <c r="X5106" s="1">
        <v>0.22700000000000001</v>
      </c>
      <c r="Y5106" s="1">
        <v>0.622</v>
      </c>
      <c r="Z5106" s="18" t="s">
        <v>5808</v>
      </c>
      <c r="AA5106" s="1" t="s">
        <v>6014</v>
      </c>
      <c r="AB5106" s="1">
        <v>4753</v>
      </c>
      <c r="AC5106" s="1">
        <v>419</v>
      </c>
      <c r="AD5106" s="7" t="s">
        <v>59417</v>
      </c>
      <c r="AE5106" s="1" t="s">
        <v>59418</v>
      </c>
      <c r="AG5106" s="1" t="s">
        <v>17060</v>
      </c>
      <c r="AH5106" s="1">
        <v>0.41699999999999998</v>
      </c>
      <c r="AI5106" s="1">
        <v>0.93100000000000005</v>
      </c>
      <c r="AJ5106" s="18" t="s">
        <v>5808</v>
      </c>
      <c r="AK5106" s="1" t="s">
        <v>6017</v>
      </c>
      <c r="AL5106" s="1">
        <v>3448</v>
      </c>
      <c r="AM5106" s="1">
        <v>419</v>
      </c>
      <c r="AN5106" s="7" t="s">
        <v>59419</v>
      </c>
      <c r="AO5106" s="1" t="s">
        <v>59420</v>
      </c>
      <c r="AQ5106" s="1" t="s">
        <v>17060</v>
      </c>
      <c r="AR5106" s="1">
        <v>0.41299999999999998</v>
      </c>
      <c r="AS5106" s="1">
        <v>0.92800000000000005</v>
      </c>
      <c r="AT5106" s="22" t="s">
        <v>5862</v>
      </c>
      <c r="AU5106" s="1" t="s">
        <v>5818</v>
      </c>
      <c r="AV5106" s="1">
        <v>1895</v>
      </c>
      <c r="AW5106" s="1">
        <v>420</v>
      </c>
      <c r="AX5106" s="7" t="s">
        <v>19897</v>
      </c>
      <c r="AY5106" s="1" t="s">
        <v>19898</v>
      </c>
      <c r="BA5106" s="1" t="s">
        <v>19899</v>
      </c>
      <c r="BB5106" s="1">
        <v>0.24</v>
      </c>
      <c r="BC5106" s="1">
        <v>0.65200000000000002</v>
      </c>
      <c r="BF5106" s="12"/>
    </row>
    <row r="5107" spans="1:58" ht="12" customHeight="1">
      <c r="A5107" s="1" t="s">
        <v>5799</v>
      </c>
      <c r="B5107" s="1">
        <v>1903</v>
      </c>
      <c r="C5107" s="1">
        <v>264</v>
      </c>
      <c r="D5107" s="7" t="s">
        <v>59421</v>
      </c>
      <c r="E5107" s="1" t="s">
        <v>59422</v>
      </c>
      <c r="G5107" s="1" t="s">
        <v>59423</v>
      </c>
      <c r="H5107" s="1" t="s">
        <v>59424</v>
      </c>
      <c r="I5107" s="1" t="s">
        <v>59425</v>
      </c>
      <c r="J5107" s="1">
        <v>1969571</v>
      </c>
      <c r="K5107" s="1">
        <v>1970365</v>
      </c>
      <c r="L5107" s="1" t="s">
        <v>5826</v>
      </c>
      <c r="M5107" s="1" t="s">
        <v>5</v>
      </c>
      <c r="N5107" s="1" t="s">
        <v>5885</v>
      </c>
      <c r="O5107" s="1" t="str">
        <f t="shared" si="91"/>
        <v/>
      </c>
      <c r="P5107" s="34" t="s">
        <v>5862</v>
      </c>
      <c r="Q5107" s="1" t="s">
        <v>5982</v>
      </c>
      <c r="R5107" s="1">
        <v>3520</v>
      </c>
      <c r="S5107" s="1">
        <v>283</v>
      </c>
      <c r="T5107" s="7" t="s">
        <v>55075</v>
      </c>
      <c r="U5107" s="1" t="s">
        <v>55076</v>
      </c>
      <c r="W5107" s="1" t="s">
        <v>6246</v>
      </c>
      <c r="X5107" s="1">
        <v>0.29799999999999999</v>
      </c>
      <c r="Y5107" s="1">
        <v>0.83</v>
      </c>
      <c r="AJ5107" s="18" t="s">
        <v>5808</v>
      </c>
      <c r="AK5107" s="1" t="s">
        <v>6017</v>
      </c>
      <c r="AL5107" s="1">
        <v>4246</v>
      </c>
      <c r="AM5107" s="1">
        <v>270</v>
      </c>
      <c r="AN5107" s="7" t="s">
        <v>55077</v>
      </c>
      <c r="AO5107" s="1" t="s">
        <v>55078</v>
      </c>
      <c r="AQ5107" s="1" t="s">
        <v>6246</v>
      </c>
      <c r="AR5107" s="1">
        <v>0.40500000000000003</v>
      </c>
      <c r="AS5107" s="1">
        <v>0.89300000000000002</v>
      </c>
      <c r="AT5107" s="23" t="s">
        <v>5808</v>
      </c>
      <c r="AU5107" s="1" t="s">
        <v>5818</v>
      </c>
      <c r="AV5107" s="1">
        <v>1770</v>
      </c>
      <c r="AW5107" s="1">
        <v>284</v>
      </c>
      <c r="AX5107" s="7" t="s">
        <v>55079</v>
      </c>
      <c r="AY5107" s="1" t="s">
        <v>55080</v>
      </c>
      <c r="BA5107" s="1" t="s">
        <v>55081</v>
      </c>
      <c r="BB5107" s="1">
        <v>0.36899999999999999</v>
      </c>
      <c r="BC5107" s="1">
        <v>0.83499999999999996</v>
      </c>
      <c r="BF5107" s="12"/>
    </row>
    <row r="5108" spans="1:58" ht="12" customHeight="1">
      <c r="A5108" s="1" t="s">
        <v>5799</v>
      </c>
      <c r="B5108" s="1">
        <v>1381</v>
      </c>
      <c r="C5108" s="1">
        <v>424</v>
      </c>
      <c r="D5108" s="7" t="s">
        <v>59426</v>
      </c>
      <c r="E5108" s="1" t="s">
        <v>59427</v>
      </c>
      <c r="F5108" s="1" t="s">
        <v>59428</v>
      </c>
      <c r="G5108" s="1" t="s">
        <v>59429</v>
      </c>
      <c r="H5108" s="1" t="s">
        <v>21576</v>
      </c>
      <c r="I5108" s="1" t="s">
        <v>21577</v>
      </c>
      <c r="J5108" s="1">
        <v>1442504</v>
      </c>
      <c r="K5108" s="1">
        <v>1443778</v>
      </c>
      <c r="L5108" s="1" t="s">
        <v>5806</v>
      </c>
      <c r="M5108" s="1" t="s">
        <v>5</v>
      </c>
      <c r="N5108" s="1" t="s">
        <v>5885</v>
      </c>
      <c r="O5108" s="1" t="str">
        <f t="shared" si="91"/>
        <v/>
      </c>
      <c r="P5108" s="19" t="s">
        <v>5862</v>
      </c>
      <c r="Q5108" s="1" t="s">
        <v>5982</v>
      </c>
      <c r="R5108" s="1">
        <v>4422</v>
      </c>
      <c r="S5108" s="1">
        <v>304</v>
      </c>
      <c r="T5108" s="7" t="s">
        <v>42925</v>
      </c>
      <c r="U5108" s="1" t="s">
        <v>42926</v>
      </c>
      <c r="W5108" s="1" t="s">
        <v>21577</v>
      </c>
      <c r="X5108" s="1">
        <v>0.318</v>
      </c>
      <c r="Y5108" s="1">
        <v>0.92100000000000004</v>
      </c>
      <c r="Z5108" s="19" t="s">
        <v>5862</v>
      </c>
      <c r="AA5108" s="1" t="s">
        <v>6014</v>
      </c>
      <c r="AB5108" s="1">
        <v>4998</v>
      </c>
      <c r="AC5108" s="1">
        <v>315</v>
      </c>
      <c r="AD5108" s="7" t="s">
        <v>59430</v>
      </c>
      <c r="AE5108" s="1" t="s">
        <v>59431</v>
      </c>
      <c r="AG5108" s="1" t="s">
        <v>21577</v>
      </c>
      <c r="AH5108" s="1">
        <v>0.36399999999999999</v>
      </c>
      <c r="AI5108" s="1">
        <v>0.76500000000000001</v>
      </c>
      <c r="AJ5108" s="19" t="s">
        <v>5862</v>
      </c>
      <c r="AK5108" s="1" t="s">
        <v>6017</v>
      </c>
      <c r="AL5108" s="1">
        <v>5055</v>
      </c>
      <c r="AM5108" s="1">
        <v>315</v>
      </c>
      <c r="AN5108" s="7" t="s">
        <v>59432</v>
      </c>
      <c r="AO5108" s="1" t="s">
        <v>59433</v>
      </c>
      <c r="AQ5108" s="1" t="s">
        <v>21577</v>
      </c>
      <c r="AR5108" s="1">
        <v>0.36799999999999999</v>
      </c>
      <c r="AS5108" s="1">
        <v>0.76500000000000001</v>
      </c>
      <c r="AT5108" s="27" t="s">
        <v>5808</v>
      </c>
      <c r="AU5108" s="1" t="s">
        <v>5818</v>
      </c>
      <c r="AV5108" s="1">
        <v>347</v>
      </c>
      <c r="AW5108" s="1">
        <v>409</v>
      </c>
      <c r="AX5108" s="7" t="s">
        <v>59434</v>
      </c>
      <c r="AY5108" s="1" t="s">
        <v>59435</v>
      </c>
      <c r="AZ5108" s="1" t="s">
        <v>59428</v>
      </c>
      <c r="BA5108" s="1" t="s">
        <v>21577</v>
      </c>
      <c r="BB5108" s="1">
        <v>0.51900000000000002</v>
      </c>
      <c r="BC5108" s="1">
        <v>0.96299999999999997</v>
      </c>
      <c r="BF5108" s="12"/>
    </row>
    <row r="5109" spans="1:58" ht="12" customHeight="1">
      <c r="A5109" s="1" t="s">
        <v>5799</v>
      </c>
      <c r="B5109" s="1">
        <v>66</v>
      </c>
      <c r="C5109" s="1">
        <v>378</v>
      </c>
      <c r="D5109" s="7" t="s">
        <v>59436</v>
      </c>
      <c r="E5109" s="1" t="s">
        <v>59437</v>
      </c>
      <c r="G5109" s="1" t="s">
        <v>59438</v>
      </c>
      <c r="H5109" s="1" t="s">
        <v>37338</v>
      </c>
      <c r="I5109" s="1" t="s">
        <v>37339</v>
      </c>
      <c r="J5109" s="1">
        <v>67394</v>
      </c>
      <c r="K5109" s="1">
        <v>68530</v>
      </c>
      <c r="L5109" s="1" t="s">
        <v>5806</v>
      </c>
      <c r="M5109" s="1" t="s">
        <v>5</v>
      </c>
      <c r="N5109" s="1" t="s">
        <v>5885</v>
      </c>
      <c r="O5109" s="1" t="str">
        <f t="shared" si="91"/>
        <v/>
      </c>
      <c r="P5109" s="19" t="s">
        <v>5862</v>
      </c>
      <c r="Q5109" s="1" t="s">
        <v>5982</v>
      </c>
      <c r="R5109" s="1">
        <v>4325</v>
      </c>
      <c r="S5109" s="1">
        <v>393</v>
      </c>
      <c r="T5109" s="7" t="s">
        <v>18522</v>
      </c>
      <c r="U5109" s="1" t="s">
        <v>18523</v>
      </c>
      <c r="V5109" s="1" t="s">
        <v>18524</v>
      </c>
      <c r="W5109" s="1" t="s">
        <v>18521</v>
      </c>
      <c r="X5109" s="1">
        <v>0.35699999999999998</v>
      </c>
      <c r="Y5109" s="1">
        <v>0.96199999999999997</v>
      </c>
      <c r="Z5109" s="19" t="s">
        <v>5862</v>
      </c>
      <c r="AA5109" s="1" t="s">
        <v>6031</v>
      </c>
      <c r="AB5109" s="1">
        <v>1736</v>
      </c>
      <c r="AC5109" s="1">
        <v>393</v>
      </c>
      <c r="AD5109" s="7" t="s">
        <v>18525</v>
      </c>
      <c r="AE5109" s="1" t="s">
        <v>18526</v>
      </c>
      <c r="AG5109" s="1" t="s">
        <v>18521</v>
      </c>
      <c r="AH5109" s="1">
        <v>0.34899999999999998</v>
      </c>
      <c r="AI5109" s="1">
        <v>0.96199999999999997</v>
      </c>
      <c r="AJ5109" s="19" t="s">
        <v>5862</v>
      </c>
      <c r="AK5109" s="1" t="s">
        <v>6017</v>
      </c>
      <c r="AL5109" s="1">
        <v>3735</v>
      </c>
      <c r="AM5109" s="1">
        <v>393</v>
      </c>
      <c r="AN5109" s="7" t="s">
        <v>18527</v>
      </c>
      <c r="AO5109" s="1" t="s">
        <v>18528</v>
      </c>
      <c r="AQ5109" s="1" t="s">
        <v>18521</v>
      </c>
      <c r="AR5109" s="1">
        <v>0.34399999999999997</v>
      </c>
      <c r="AS5109" s="1">
        <v>0.96199999999999997</v>
      </c>
      <c r="AT5109" s="25" t="s">
        <v>5808</v>
      </c>
      <c r="AU5109" s="1" t="s">
        <v>5818</v>
      </c>
      <c r="AV5109" s="1">
        <v>4820</v>
      </c>
      <c r="AW5109" s="1">
        <v>259</v>
      </c>
      <c r="AX5109" s="7" t="s">
        <v>59439</v>
      </c>
      <c r="AY5109" s="1" t="s">
        <v>59440</v>
      </c>
      <c r="BA5109" s="1" t="s">
        <v>37339</v>
      </c>
      <c r="BB5109" s="1">
        <v>0.73699999999999999</v>
      </c>
      <c r="BC5109" s="1">
        <v>0.996</v>
      </c>
      <c r="BF5109" s="12"/>
    </row>
    <row r="5110" spans="1:58" ht="12" customHeight="1">
      <c r="A5110" s="1" t="s">
        <v>6006</v>
      </c>
      <c r="B5110" s="1">
        <v>6135</v>
      </c>
      <c r="C5110" s="1">
        <v>265</v>
      </c>
      <c r="D5110" s="7" t="s">
        <v>59441</v>
      </c>
      <c r="E5110" s="1" t="s">
        <v>59442</v>
      </c>
      <c r="G5110" s="1" t="s">
        <v>59443</v>
      </c>
      <c r="H5110" s="1" t="s">
        <v>59444</v>
      </c>
      <c r="I5110" s="1" t="s">
        <v>6246</v>
      </c>
      <c r="J5110" s="1">
        <v>2470644</v>
      </c>
      <c r="K5110" s="1">
        <v>2471441</v>
      </c>
      <c r="L5110" s="1" t="s">
        <v>5826</v>
      </c>
      <c r="M5110" s="1" t="s">
        <v>5</v>
      </c>
      <c r="N5110" s="1" t="s">
        <v>5885</v>
      </c>
      <c r="O5110" s="1" t="str">
        <f t="shared" si="91"/>
        <v/>
      </c>
      <c r="P5110" s="24"/>
      <c r="Z5110" s="19" t="s">
        <v>5862</v>
      </c>
      <c r="AA5110" s="1" t="s">
        <v>6031</v>
      </c>
      <c r="AB5110" s="1">
        <v>1504</v>
      </c>
      <c r="AC5110" s="1">
        <v>257</v>
      </c>
      <c r="AD5110" s="7" t="s">
        <v>46806</v>
      </c>
      <c r="AE5110" s="1" t="s">
        <v>46807</v>
      </c>
      <c r="AG5110" s="1" t="s">
        <v>46805</v>
      </c>
      <c r="AH5110" s="1">
        <v>0.34899999999999998</v>
      </c>
      <c r="AI5110" s="1">
        <v>0.89500000000000002</v>
      </c>
      <c r="AJ5110" s="24"/>
      <c r="AT5110" s="19" t="s">
        <v>5862</v>
      </c>
      <c r="AU5110" s="1" t="s">
        <v>5818</v>
      </c>
      <c r="AV5110" s="1">
        <v>2769</v>
      </c>
      <c r="AW5110" s="1">
        <v>254</v>
      </c>
      <c r="AX5110" s="7" t="s">
        <v>59445</v>
      </c>
      <c r="AY5110" s="1" t="s">
        <v>59446</v>
      </c>
      <c r="AZ5110" s="1" t="s">
        <v>59447</v>
      </c>
      <c r="BA5110" s="1" t="s">
        <v>59448</v>
      </c>
      <c r="BB5110" s="1">
        <v>0.371</v>
      </c>
      <c r="BC5110" s="1">
        <v>0.90600000000000003</v>
      </c>
      <c r="BF5110" s="12"/>
    </row>
    <row r="5111" spans="1:58" ht="12" customHeight="1">
      <c r="A5111" s="1" t="s">
        <v>6006</v>
      </c>
      <c r="B5111" s="1">
        <v>5166</v>
      </c>
      <c r="C5111" s="1">
        <v>241</v>
      </c>
      <c r="D5111" s="7" t="s">
        <v>59449</v>
      </c>
      <c r="E5111" s="1" t="s">
        <v>59450</v>
      </c>
      <c r="G5111" s="1" t="s">
        <v>59451</v>
      </c>
      <c r="H5111" s="1" t="s">
        <v>59452</v>
      </c>
      <c r="I5111" s="1" t="s">
        <v>6246</v>
      </c>
      <c r="J5111" s="1">
        <v>1408931</v>
      </c>
      <c r="K5111" s="1">
        <v>1409656</v>
      </c>
      <c r="L5111" s="1" t="s">
        <v>5806</v>
      </c>
      <c r="M5111" s="1" t="s">
        <v>2539</v>
      </c>
      <c r="N5111" s="1" t="s">
        <v>5885</v>
      </c>
      <c r="O5111" s="1" t="str">
        <f t="shared" si="91"/>
        <v/>
      </c>
      <c r="P5111" s="19" t="s">
        <v>5862</v>
      </c>
      <c r="Q5111" s="1" t="s">
        <v>5982</v>
      </c>
      <c r="R5111" s="1">
        <v>3505</v>
      </c>
      <c r="S5111" s="1">
        <v>225</v>
      </c>
      <c r="T5111" s="7" t="s">
        <v>9118</v>
      </c>
      <c r="U5111" s="1" t="s">
        <v>9119</v>
      </c>
      <c r="W5111" s="1" t="s">
        <v>9117</v>
      </c>
      <c r="X5111" s="1">
        <v>0.36599999999999999</v>
      </c>
      <c r="Y5111" s="1">
        <v>0.36</v>
      </c>
      <c r="Z5111" s="14" t="s">
        <v>5808</v>
      </c>
      <c r="AA5111" s="1" t="s">
        <v>6031</v>
      </c>
      <c r="AB5111" s="1">
        <v>1619</v>
      </c>
      <c r="AC5111" s="1">
        <v>189</v>
      </c>
      <c r="AD5111" s="7" t="s">
        <v>59453</v>
      </c>
      <c r="AE5111" s="1" t="s">
        <v>59454</v>
      </c>
      <c r="AG5111" s="1" t="s">
        <v>9122</v>
      </c>
      <c r="AH5111" s="1">
        <v>0.32800000000000001</v>
      </c>
      <c r="AI5111" s="1">
        <v>0.61899999999999999</v>
      </c>
      <c r="AJ5111" s="24"/>
      <c r="BF5111" s="12"/>
    </row>
    <row r="5112" spans="1:58" ht="12" customHeight="1">
      <c r="A5112" s="1" t="s">
        <v>5799</v>
      </c>
      <c r="B5112" s="1">
        <v>69</v>
      </c>
      <c r="C5112" s="1">
        <v>707</v>
      </c>
      <c r="D5112" s="7" t="s">
        <v>59455</v>
      </c>
      <c r="E5112" s="1" t="s">
        <v>59456</v>
      </c>
      <c r="G5112" s="1" t="s">
        <v>59457</v>
      </c>
      <c r="H5112" s="1" t="s">
        <v>59458</v>
      </c>
      <c r="I5112" s="1" t="s">
        <v>59459</v>
      </c>
      <c r="J5112" s="1">
        <v>70414</v>
      </c>
      <c r="K5112" s="1">
        <v>72537</v>
      </c>
      <c r="L5112" s="1" t="s">
        <v>5806</v>
      </c>
      <c r="M5112" s="1" t="s">
        <v>5</v>
      </c>
      <c r="N5112" s="1" t="s">
        <v>5885</v>
      </c>
      <c r="O5112" s="1" t="str">
        <f t="shared" si="91"/>
        <v/>
      </c>
      <c r="P5112" s="19" t="s">
        <v>5862</v>
      </c>
      <c r="Q5112" s="1" t="s">
        <v>5809</v>
      </c>
      <c r="R5112" s="1">
        <v>1479</v>
      </c>
      <c r="S5112" s="1">
        <v>694</v>
      </c>
      <c r="T5112" s="7" t="s">
        <v>24789</v>
      </c>
      <c r="U5112" s="1" t="s">
        <v>24790</v>
      </c>
      <c r="W5112" s="1" t="s">
        <v>24788</v>
      </c>
      <c r="X5112" s="1">
        <v>0.35</v>
      </c>
      <c r="Y5112" s="1">
        <v>0.99299999999999999</v>
      </c>
      <c r="Z5112" s="19" t="s">
        <v>5862</v>
      </c>
      <c r="AA5112" s="1" t="s">
        <v>5812</v>
      </c>
      <c r="AB5112" s="1">
        <v>6505</v>
      </c>
      <c r="AC5112" s="1">
        <v>694</v>
      </c>
      <c r="AD5112" s="7" t="s">
        <v>24791</v>
      </c>
      <c r="AE5112" s="1" t="s">
        <v>24792</v>
      </c>
      <c r="AG5112" s="1" t="s">
        <v>24788</v>
      </c>
      <c r="AH5112" s="1">
        <v>0.34699999999999998</v>
      </c>
      <c r="AI5112" s="1">
        <v>0.99299999999999999</v>
      </c>
      <c r="AJ5112" s="19" t="s">
        <v>5862</v>
      </c>
      <c r="AK5112" s="1" t="s">
        <v>5815</v>
      </c>
      <c r="AL5112" s="1">
        <v>1559</v>
      </c>
      <c r="AM5112" s="1">
        <v>694</v>
      </c>
      <c r="AN5112" s="7" t="s">
        <v>24793</v>
      </c>
      <c r="AO5112" s="1" t="s">
        <v>24794</v>
      </c>
      <c r="AQ5112" s="1" t="s">
        <v>24788</v>
      </c>
      <c r="AR5112" s="1">
        <v>0.34300000000000003</v>
      </c>
      <c r="AS5112" s="1">
        <v>0.99299999999999999</v>
      </c>
      <c r="AT5112" s="15" t="s">
        <v>5808</v>
      </c>
      <c r="AU5112" s="1" t="s">
        <v>5818</v>
      </c>
      <c r="AV5112" s="1">
        <v>3503</v>
      </c>
      <c r="AW5112" s="1">
        <v>714</v>
      </c>
      <c r="AX5112" s="7" t="s">
        <v>59460</v>
      </c>
      <c r="AY5112" s="1" t="s">
        <v>59461</v>
      </c>
      <c r="BA5112" s="1" t="s">
        <v>59462</v>
      </c>
      <c r="BB5112" s="1">
        <v>0.504</v>
      </c>
      <c r="BC5112" s="1">
        <v>0.99299999999999999</v>
      </c>
      <c r="BF5112" s="12"/>
    </row>
    <row r="5113" spans="1:58" ht="12" customHeight="1">
      <c r="A5113" s="1" t="s">
        <v>6006</v>
      </c>
      <c r="B5113" s="1">
        <v>5311</v>
      </c>
      <c r="C5113" s="1">
        <v>284</v>
      </c>
      <c r="D5113" s="7" t="s">
        <v>59463</v>
      </c>
      <c r="E5113" s="1" t="s">
        <v>59464</v>
      </c>
      <c r="G5113" s="1" t="s">
        <v>59465</v>
      </c>
      <c r="H5113" s="1" t="s">
        <v>35545</v>
      </c>
      <c r="I5113" s="1" t="s">
        <v>35546</v>
      </c>
      <c r="J5113" s="1">
        <v>1537994</v>
      </c>
      <c r="K5113" s="1">
        <v>1538848</v>
      </c>
      <c r="L5113" s="1" t="s">
        <v>5806</v>
      </c>
      <c r="M5113" s="1" t="s">
        <v>5</v>
      </c>
      <c r="N5113" s="1" t="s">
        <v>5885</v>
      </c>
      <c r="O5113" s="1" t="str">
        <f t="shared" si="91"/>
        <v/>
      </c>
      <c r="P5113" s="19" t="s">
        <v>5862</v>
      </c>
      <c r="Q5113" s="1" t="s">
        <v>5809</v>
      </c>
      <c r="R5113" s="1">
        <v>2011</v>
      </c>
      <c r="S5113" s="1">
        <v>309</v>
      </c>
      <c r="T5113" s="7" t="s">
        <v>35547</v>
      </c>
      <c r="U5113" s="1" t="s">
        <v>35548</v>
      </c>
      <c r="W5113" s="1" t="s">
        <v>35546</v>
      </c>
      <c r="X5113" s="1">
        <v>0.33</v>
      </c>
      <c r="Y5113" s="1">
        <v>0.68600000000000005</v>
      </c>
      <c r="Z5113" s="19" t="s">
        <v>5862</v>
      </c>
      <c r="AA5113" s="1" t="s">
        <v>5812</v>
      </c>
      <c r="AB5113" s="1">
        <v>6004</v>
      </c>
      <c r="AC5113" s="1">
        <v>305</v>
      </c>
      <c r="AD5113" s="7" t="s">
        <v>35549</v>
      </c>
      <c r="AE5113" s="1" t="s">
        <v>35550</v>
      </c>
      <c r="AG5113" s="1" t="s">
        <v>35546</v>
      </c>
      <c r="AH5113" s="1">
        <v>0.35699999999999998</v>
      </c>
      <c r="AI5113" s="1">
        <v>0.54800000000000004</v>
      </c>
      <c r="AJ5113" s="19" t="s">
        <v>5862</v>
      </c>
      <c r="AK5113" s="1" t="s">
        <v>5815</v>
      </c>
      <c r="AL5113" s="1">
        <v>1098</v>
      </c>
      <c r="AM5113" s="1">
        <v>305</v>
      </c>
      <c r="AN5113" s="7" t="s">
        <v>35551</v>
      </c>
      <c r="AO5113" s="1" t="s">
        <v>35552</v>
      </c>
      <c r="AQ5113" s="1" t="s">
        <v>35546</v>
      </c>
      <c r="AR5113" s="1">
        <v>0.35099999999999998</v>
      </c>
      <c r="AS5113" s="1">
        <v>0.54800000000000004</v>
      </c>
      <c r="AT5113" s="23" t="s">
        <v>5808</v>
      </c>
      <c r="AU5113" s="1" t="s">
        <v>5818</v>
      </c>
      <c r="AV5113" s="1">
        <v>2247</v>
      </c>
      <c r="AW5113" s="1">
        <v>248</v>
      </c>
      <c r="AX5113" s="7" t="s">
        <v>35553</v>
      </c>
      <c r="AY5113" s="1" t="s">
        <v>35554</v>
      </c>
      <c r="BA5113" s="1" t="s">
        <v>35546</v>
      </c>
      <c r="BB5113" s="1">
        <v>0.32700000000000001</v>
      </c>
      <c r="BC5113" s="1">
        <v>0.61699999999999999</v>
      </c>
      <c r="BF5113" s="12"/>
    </row>
    <row r="5114" spans="1:58" ht="12" customHeight="1">
      <c r="A5114" s="1" t="s">
        <v>5799</v>
      </c>
      <c r="B5114" s="1">
        <v>1921</v>
      </c>
      <c r="C5114" s="1">
        <v>6274</v>
      </c>
      <c r="D5114" s="7" t="s">
        <v>59466</v>
      </c>
      <c r="E5114" s="1" t="s">
        <v>59467</v>
      </c>
      <c r="G5114" s="1" t="s">
        <v>59468</v>
      </c>
      <c r="H5114" s="1" t="s">
        <v>6360</v>
      </c>
      <c r="I5114" s="1" t="s">
        <v>6246</v>
      </c>
      <c r="J5114" s="1">
        <v>1998620</v>
      </c>
      <c r="K5114" s="1">
        <v>2017444</v>
      </c>
      <c r="L5114" s="1" t="s">
        <v>5826</v>
      </c>
      <c r="M5114" s="1" t="s">
        <v>3973</v>
      </c>
      <c r="N5114" s="1" t="s">
        <v>5885</v>
      </c>
      <c r="O5114" s="1" t="str">
        <f t="shared" si="91"/>
        <v/>
      </c>
      <c r="P5114" s="19" t="s">
        <v>5862</v>
      </c>
      <c r="Q5114" s="1" t="s">
        <v>5982</v>
      </c>
      <c r="R5114" s="1">
        <v>5233</v>
      </c>
      <c r="S5114" s="1">
        <v>3334</v>
      </c>
      <c r="T5114" s="7" t="s">
        <v>10371</v>
      </c>
      <c r="U5114" s="1" t="s">
        <v>10372</v>
      </c>
      <c r="W5114" s="1" t="s">
        <v>10370</v>
      </c>
      <c r="X5114" s="1">
        <v>0.34599999999999997</v>
      </c>
      <c r="Y5114" s="1">
        <v>0.82199999999999995</v>
      </c>
      <c r="Z5114" s="24"/>
      <c r="AJ5114" s="24"/>
      <c r="AT5114" s="39" t="s">
        <v>5862</v>
      </c>
      <c r="AU5114" s="1" t="s">
        <v>5818</v>
      </c>
      <c r="AV5114" s="1">
        <v>2770</v>
      </c>
      <c r="AW5114" s="1">
        <v>4342</v>
      </c>
      <c r="AX5114" s="7" t="s">
        <v>56638</v>
      </c>
      <c r="AY5114" s="1" t="s">
        <v>56639</v>
      </c>
      <c r="AZ5114" s="1" t="s">
        <v>56640</v>
      </c>
      <c r="BA5114" s="1" t="s">
        <v>56641</v>
      </c>
      <c r="BB5114" s="1">
        <v>0.32800000000000001</v>
      </c>
      <c r="BC5114" s="1">
        <v>0.73899999999999999</v>
      </c>
      <c r="BF5114" s="12"/>
    </row>
    <row r="5115" spans="1:58" ht="12" customHeight="1">
      <c r="A5115" s="1" t="s">
        <v>6006</v>
      </c>
      <c r="B5115" s="1">
        <v>4015</v>
      </c>
      <c r="C5115" s="1">
        <v>226</v>
      </c>
      <c r="D5115" s="7" t="s">
        <v>59469</v>
      </c>
      <c r="E5115" s="1" t="s">
        <v>59470</v>
      </c>
      <c r="G5115" s="1" t="s">
        <v>59471</v>
      </c>
      <c r="H5115" s="1" t="s">
        <v>59472</v>
      </c>
      <c r="I5115" s="1" t="s">
        <v>59473</v>
      </c>
      <c r="J5115" s="1">
        <v>110849</v>
      </c>
      <c r="K5115" s="1">
        <v>111529</v>
      </c>
      <c r="L5115" s="1" t="s">
        <v>5806</v>
      </c>
      <c r="M5115" s="1" t="s">
        <v>3973</v>
      </c>
      <c r="N5115" s="1" t="s">
        <v>5885</v>
      </c>
      <c r="O5115" s="1" t="str">
        <f t="shared" si="91"/>
        <v/>
      </c>
      <c r="P5115" s="19" t="s">
        <v>5862</v>
      </c>
      <c r="Q5115" s="1" t="s">
        <v>5809</v>
      </c>
      <c r="R5115" s="1">
        <v>1059</v>
      </c>
      <c r="S5115" s="1">
        <v>224</v>
      </c>
      <c r="T5115" s="7" t="s">
        <v>54377</v>
      </c>
      <c r="U5115" s="1" t="s">
        <v>54378</v>
      </c>
      <c r="W5115" s="1" t="s">
        <v>54379</v>
      </c>
      <c r="X5115" s="1">
        <v>0.38400000000000001</v>
      </c>
      <c r="Y5115" s="1">
        <v>0.86599999999999999</v>
      </c>
      <c r="Z5115" s="39" t="s">
        <v>5862</v>
      </c>
      <c r="AA5115" s="1" t="s">
        <v>5812</v>
      </c>
      <c r="AB5115" s="1">
        <v>6831</v>
      </c>
      <c r="AC5115" s="1">
        <v>248</v>
      </c>
      <c r="AD5115" s="7" t="s">
        <v>54380</v>
      </c>
      <c r="AE5115" s="1" t="s">
        <v>54381</v>
      </c>
      <c r="AG5115" s="1" t="s">
        <v>54382</v>
      </c>
      <c r="AH5115" s="1">
        <v>0.32</v>
      </c>
      <c r="AI5115" s="1">
        <v>0.83499999999999996</v>
      </c>
      <c r="AJ5115" s="19" t="s">
        <v>5862</v>
      </c>
      <c r="AK5115" s="1" t="s">
        <v>5815</v>
      </c>
      <c r="AL5115" s="1">
        <v>1817</v>
      </c>
      <c r="AM5115" s="1">
        <v>248</v>
      </c>
      <c r="AN5115" s="7" t="s">
        <v>54383</v>
      </c>
      <c r="AO5115" s="1" t="s">
        <v>54384</v>
      </c>
      <c r="AQ5115" s="1" t="s">
        <v>54376</v>
      </c>
      <c r="AR5115" s="1">
        <v>0.33300000000000002</v>
      </c>
      <c r="AS5115" s="1">
        <v>0.82299999999999995</v>
      </c>
      <c r="AT5115" s="35" t="s">
        <v>5808</v>
      </c>
      <c r="AU5115" s="1" t="s">
        <v>5818</v>
      </c>
      <c r="AV5115" s="1">
        <v>903</v>
      </c>
      <c r="AW5115" s="1">
        <v>248</v>
      </c>
      <c r="AX5115" s="7" t="s">
        <v>54385</v>
      </c>
      <c r="AY5115" s="1" t="s">
        <v>54386</v>
      </c>
      <c r="AZ5115" s="1" t="s">
        <v>54387</v>
      </c>
      <c r="BA5115" s="1" t="s">
        <v>54388</v>
      </c>
      <c r="BB5115" s="1">
        <v>0.41299999999999998</v>
      </c>
      <c r="BC5115" s="1">
        <v>0.85499999999999998</v>
      </c>
      <c r="BF5115" s="12"/>
    </row>
    <row r="5116" spans="1:58" ht="12" customHeight="1">
      <c r="A5116" s="1" t="s">
        <v>5799</v>
      </c>
      <c r="B5116" s="1">
        <v>1893</v>
      </c>
      <c r="C5116" s="1">
        <v>296</v>
      </c>
      <c r="D5116" s="7" t="s">
        <v>59474</v>
      </c>
      <c r="E5116" s="1" t="s">
        <v>59475</v>
      </c>
      <c r="G5116" s="1" t="s">
        <v>59476</v>
      </c>
      <c r="H5116" s="1" t="s">
        <v>20280</v>
      </c>
      <c r="I5116" s="1" t="s">
        <v>20281</v>
      </c>
      <c r="J5116" s="1">
        <v>1960971</v>
      </c>
      <c r="K5116" s="1">
        <v>1961861</v>
      </c>
      <c r="L5116" s="1" t="s">
        <v>5826</v>
      </c>
      <c r="M5116" s="1" t="s">
        <v>5</v>
      </c>
      <c r="N5116" s="1" t="s">
        <v>5885</v>
      </c>
      <c r="O5116" s="1" t="str">
        <f t="shared" si="91"/>
        <v/>
      </c>
      <c r="P5116" s="19" t="s">
        <v>5862</v>
      </c>
      <c r="Q5116" s="1" t="s">
        <v>5982</v>
      </c>
      <c r="R5116" s="1">
        <v>5546</v>
      </c>
      <c r="S5116" s="1">
        <v>310</v>
      </c>
      <c r="T5116" s="7" t="s">
        <v>58193</v>
      </c>
      <c r="U5116" s="1" t="s">
        <v>58194</v>
      </c>
      <c r="W5116" s="1" t="s">
        <v>20281</v>
      </c>
      <c r="X5116" s="1">
        <v>0.36699999999999999</v>
      </c>
      <c r="Y5116" s="1">
        <v>0.92300000000000004</v>
      </c>
      <c r="Z5116" s="23" t="s">
        <v>5808</v>
      </c>
      <c r="AA5116" s="1" t="s">
        <v>6148</v>
      </c>
      <c r="AB5116" s="1">
        <v>2315</v>
      </c>
      <c r="AC5116" s="1">
        <v>304</v>
      </c>
      <c r="AD5116" s="7" t="s">
        <v>58195</v>
      </c>
      <c r="AE5116" s="1" t="s">
        <v>58196</v>
      </c>
      <c r="AG5116" s="1" t="s">
        <v>20281</v>
      </c>
      <c r="AH5116" s="1">
        <v>0.33600000000000002</v>
      </c>
      <c r="AI5116" s="1">
        <v>0.94399999999999995</v>
      </c>
      <c r="AJ5116" s="23" t="s">
        <v>5808</v>
      </c>
      <c r="AK5116" s="1" t="s">
        <v>6151</v>
      </c>
      <c r="AL5116" s="1">
        <v>6314</v>
      </c>
      <c r="AM5116" s="1">
        <v>304</v>
      </c>
      <c r="AN5116" s="7" t="s">
        <v>59477</v>
      </c>
      <c r="AO5116" s="1" t="s">
        <v>59478</v>
      </c>
      <c r="AQ5116" s="1" t="s">
        <v>20281</v>
      </c>
      <c r="AR5116" s="1">
        <v>0.32900000000000001</v>
      </c>
      <c r="AS5116" s="1">
        <v>0.92800000000000005</v>
      </c>
      <c r="AT5116" s="23" t="s">
        <v>5808</v>
      </c>
      <c r="AU5116" s="1" t="s">
        <v>5818</v>
      </c>
      <c r="AV5116" s="1">
        <v>5628</v>
      </c>
      <c r="AW5116" s="1">
        <v>318</v>
      </c>
      <c r="AX5116" s="7" t="s">
        <v>58199</v>
      </c>
      <c r="AY5116" s="1" t="s">
        <v>58200</v>
      </c>
      <c r="BA5116" s="1" t="s">
        <v>20281</v>
      </c>
      <c r="BB5116" s="1">
        <v>0.39600000000000002</v>
      </c>
      <c r="BC5116" s="1">
        <v>0.84</v>
      </c>
      <c r="BF5116" s="12"/>
    </row>
    <row r="5117" spans="1:58" ht="12" customHeight="1">
      <c r="A5117" s="1" t="s">
        <v>6006</v>
      </c>
      <c r="B5117" s="1">
        <v>6424</v>
      </c>
      <c r="C5117" s="1">
        <v>280</v>
      </c>
      <c r="D5117" s="7" t="s">
        <v>59479</v>
      </c>
      <c r="E5117" s="1" t="s">
        <v>59480</v>
      </c>
      <c r="G5117" s="1" t="s">
        <v>59481</v>
      </c>
      <c r="H5117" s="1" t="s">
        <v>47643</v>
      </c>
      <c r="I5117" s="1" t="s">
        <v>6246</v>
      </c>
      <c r="J5117" s="1">
        <v>2746669</v>
      </c>
      <c r="K5117" s="1">
        <v>2747511</v>
      </c>
      <c r="L5117" s="1" t="s">
        <v>5806</v>
      </c>
      <c r="M5117" s="1" t="s">
        <v>5</v>
      </c>
      <c r="N5117" s="1" t="s">
        <v>5885</v>
      </c>
      <c r="O5117" s="1" t="str">
        <f t="shared" si="91"/>
        <v/>
      </c>
      <c r="P5117" s="39" t="s">
        <v>5862</v>
      </c>
      <c r="Q5117" s="1" t="s">
        <v>5982</v>
      </c>
      <c r="R5117" s="1">
        <v>4327</v>
      </c>
      <c r="S5117" s="1">
        <v>261</v>
      </c>
      <c r="T5117" s="7" t="s">
        <v>32222</v>
      </c>
      <c r="U5117" s="1" t="s">
        <v>32223</v>
      </c>
      <c r="W5117" s="1" t="s">
        <v>23923</v>
      </c>
      <c r="X5117" s="1">
        <v>0.36299999999999999</v>
      </c>
      <c r="Y5117" s="1">
        <v>0.92300000000000004</v>
      </c>
      <c r="Z5117" s="19" t="s">
        <v>5862</v>
      </c>
      <c r="AA5117" s="1" t="s">
        <v>6031</v>
      </c>
      <c r="AB5117" s="1">
        <v>1734</v>
      </c>
      <c r="AC5117" s="1">
        <v>261</v>
      </c>
      <c r="AD5117" s="7" t="s">
        <v>32224</v>
      </c>
      <c r="AE5117" s="1" t="s">
        <v>32225</v>
      </c>
      <c r="AG5117" s="1" t="s">
        <v>23923</v>
      </c>
      <c r="AH5117" s="1">
        <v>0.34599999999999997</v>
      </c>
      <c r="AI5117" s="1">
        <v>0.96899999999999997</v>
      </c>
      <c r="AJ5117" s="19" t="s">
        <v>5862</v>
      </c>
      <c r="AK5117" s="1" t="s">
        <v>5815</v>
      </c>
      <c r="AL5117" s="1">
        <v>2982</v>
      </c>
      <c r="AM5117" s="1">
        <v>258</v>
      </c>
      <c r="AN5117" s="7" t="s">
        <v>59482</v>
      </c>
      <c r="AO5117" s="1" t="s">
        <v>59483</v>
      </c>
      <c r="AQ5117" s="1" t="s">
        <v>29382</v>
      </c>
      <c r="AR5117" s="1">
        <v>0.32100000000000001</v>
      </c>
      <c r="AS5117" s="1">
        <v>0.96899999999999997</v>
      </c>
      <c r="AT5117" s="16" t="s">
        <v>5862</v>
      </c>
      <c r="AU5117" s="1" t="s">
        <v>5818</v>
      </c>
      <c r="AV5117" s="1">
        <v>2196</v>
      </c>
      <c r="AW5117" s="1">
        <v>264</v>
      </c>
      <c r="AX5117" s="7" t="s">
        <v>59484</v>
      </c>
      <c r="AY5117" s="1" t="s">
        <v>59485</v>
      </c>
      <c r="AZ5117" s="1" t="s">
        <v>59486</v>
      </c>
      <c r="BA5117" s="1" t="s">
        <v>59487</v>
      </c>
      <c r="BB5117" s="1">
        <v>0.443</v>
      </c>
      <c r="BC5117" s="1">
        <v>0.94299999999999995</v>
      </c>
      <c r="BF5117" s="12"/>
    </row>
    <row r="5118" spans="1:58" ht="12" customHeight="1">
      <c r="A5118" s="1" t="s">
        <v>6006</v>
      </c>
      <c r="B5118" s="1">
        <v>5365</v>
      </c>
      <c r="C5118" s="1">
        <v>3149</v>
      </c>
      <c r="D5118" s="7" t="s">
        <v>59488</v>
      </c>
      <c r="E5118" s="1" t="s">
        <v>59489</v>
      </c>
      <c r="G5118" s="1" t="s">
        <v>59490</v>
      </c>
      <c r="H5118" s="1" t="s">
        <v>6360</v>
      </c>
      <c r="I5118" s="1" t="s">
        <v>6246</v>
      </c>
      <c r="J5118" s="1">
        <v>1610399</v>
      </c>
      <c r="K5118" s="1">
        <v>1619848</v>
      </c>
      <c r="L5118" s="1" t="s">
        <v>5826</v>
      </c>
      <c r="M5118" s="1" t="s">
        <v>2539</v>
      </c>
      <c r="N5118" s="1" t="s">
        <v>5885</v>
      </c>
      <c r="O5118" s="1" t="str">
        <f t="shared" si="91"/>
        <v/>
      </c>
      <c r="P5118" s="19" t="s">
        <v>5862</v>
      </c>
      <c r="Q5118" s="1" t="s">
        <v>5809</v>
      </c>
      <c r="R5118" s="1">
        <v>1218</v>
      </c>
      <c r="S5118" s="1">
        <v>3297</v>
      </c>
      <c r="T5118" s="7" t="s">
        <v>46926</v>
      </c>
      <c r="W5118" s="1" t="s">
        <v>46925</v>
      </c>
      <c r="X5118" s="1">
        <v>0.34399999999999997</v>
      </c>
      <c r="Y5118" s="1">
        <v>0.45500000000000002</v>
      </c>
      <c r="Z5118" s="24"/>
      <c r="AJ5118" s="19" t="s">
        <v>5862</v>
      </c>
      <c r="AK5118" s="1" t="s">
        <v>5815</v>
      </c>
      <c r="AL5118" s="1">
        <v>1804</v>
      </c>
      <c r="AM5118" s="1">
        <v>3219</v>
      </c>
      <c r="AN5118" s="7" t="s">
        <v>46929</v>
      </c>
      <c r="AO5118" s="1" t="s">
        <v>46930</v>
      </c>
      <c r="AQ5118" s="1" t="s">
        <v>46925</v>
      </c>
      <c r="AR5118" s="1">
        <v>0.34200000000000003</v>
      </c>
      <c r="AS5118" s="1">
        <v>0.45900000000000002</v>
      </c>
      <c r="AT5118" s="24"/>
      <c r="BF5118" s="12"/>
    </row>
    <row r="5119" spans="1:58" ht="12" customHeight="1">
      <c r="A5119" s="1" t="s">
        <v>6006</v>
      </c>
      <c r="B5119" s="1">
        <v>4404</v>
      </c>
      <c r="C5119" s="1">
        <v>632</v>
      </c>
      <c r="D5119" s="7" t="s">
        <v>59491</v>
      </c>
      <c r="E5119" s="1" t="s">
        <v>59492</v>
      </c>
      <c r="G5119" s="1" t="s">
        <v>59493</v>
      </c>
      <c r="H5119" s="1" t="s">
        <v>59494</v>
      </c>
      <c r="I5119" s="1" t="s">
        <v>59495</v>
      </c>
      <c r="J5119" s="1">
        <v>568845</v>
      </c>
      <c r="K5119" s="1">
        <v>570743</v>
      </c>
      <c r="L5119" s="1" t="s">
        <v>5806</v>
      </c>
      <c r="M5119" s="1" t="s">
        <v>5</v>
      </c>
      <c r="N5119" s="1" t="s">
        <v>5885</v>
      </c>
      <c r="O5119" s="1" t="str">
        <f t="shared" si="91"/>
        <v/>
      </c>
      <c r="P5119" s="19" t="s">
        <v>5862</v>
      </c>
      <c r="Q5119" s="1" t="s">
        <v>5809</v>
      </c>
      <c r="R5119" s="1">
        <v>1884</v>
      </c>
      <c r="S5119" s="1">
        <v>587</v>
      </c>
      <c r="T5119" s="7" t="s">
        <v>13386</v>
      </c>
      <c r="U5119" s="1" t="s">
        <v>13387</v>
      </c>
      <c r="V5119" s="1" t="s">
        <v>13388</v>
      </c>
      <c r="W5119" s="1" t="s">
        <v>13385</v>
      </c>
      <c r="X5119" s="1">
        <v>0.34399999999999997</v>
      </c>
      <c r="Y5119" s="1">
        <v>0.91100000000000003</v>
      </c>
      <c r="Z5119" s="19" t="s">
        <v>5862</v>
      </c>
      <c r="AA5119" s="1" t="s">
        <v>5812</v>
      </c>
      <c r="AB5119" s="1">
        <v>6088</v>
      </c>
      <c r="AC5119" s="1">
        <v>610</v>
      </c>
      <c r="AD5119" s="7" t="s">
        <v>13389</v>
      </c>
      <c r="AE5119" s="1" t="s">
        <v>13390</v>
      </c>
      <c r="AG5119" s="1" t="s">
        <v>13385</v>
      </c>
      <c r="AH5119" s="1">
        <v>0.33800000000000002</v>
      </c>
      <c r="AI5119" s="1">
        <v>0.877</v>
      </c>
      <c r="AJ5119" s="19" t="s">
        <v>5862</v>
      </c>
      <c r="AK5119" s="1" t="s">
        <v>5815</v>
      </c>
      <c r="AL5119" s="1">
        <v>1182</v>
      </c>
      <c r="AM5119" s="1">
        <v>560</v>
      </c>
      <c r="AN5119" s="7" t="s">
        <v>13391</v>
      </c>
      <c r="AO5119" s="1" t="s">
        <v>13392</v>
      </c>
      <c r="AQ5119" s="1" t="s">
        <v>13385</v>
      </c>
      <c r="AR5119" s="1">
        <v>0.34599999999999997</v>
      </c>
      <c r="AS5119" s="1">
        <v>0.92</v>
      </c>
      <c r="AT5119" s="19" t="s">
        <v>5862</v>
      </c>
      <c r="AU5119" s="1" t="s">
        <v>5818</v>
      </c>
      <c r="AV5119" s="1">
        <v>5218</v>
      </c>
      <c r="AW5119" s="1">
        <v>574</v>
      </c>
      <c r="AX5119" s="7" t="s">
        <v>13393</v>
      </c>
      <c r="AY5119" s="1" t="s">
        <v>13394</v>
      </c>
      <c r="BA5119" s="1" t="s">
        <v>13385</v>
      </c>
      <c r="BB5119" s="1">
        <v>0.311</v>
      </c>
      <c r="BC5119" s="1">
        <v>0.96</v>
      </c>
      <c r="BF5119" s="12"/>
    </row>
    <row r="5120" spans="1:58" ht="12" customHeight="1">
      <c r="A5120" s="1" t="s">
        <v>5799</v>
      </c>
      <c r="B5120" s="1">
        <v>1925</v>
      </c>
      <c r="C5120" s="1">
        <v>375</v>
      </c>
      <c r="D5120" s="7" t="s">
        <v>59496</v>
      </c>
      <c r="E5120" s="1" t="s">
        <v>59497</v>
      </c>
      <c r="G5120" s="1" t="s">
        <v>59498</v>
      </c>
      <c r="H5120" s="1" t="s">
        <v>59499</v>
      </c>
      <c r="I5120" s="1" t="s">
        <v>6246</v>
      </c>
      <c r="J5120" s="1">
        <v>2022010</v>
      </c>
      <c r="K5120" s="1">
        <v>2023137</v>
      </c>
      <c r="L5120" s="1" t="s">
        <v>5826</v>
      </c>
      <c r="M5120" s="1" t="s">
        <v>5</v>
      </c>
      <c r="N5120" s="1" t="s">
        <v>5885</v>
      </c>
      <c r="O5120" s="1" t="str">
        <f t="shared" si="91"/>
        <v/>
      </c>
      <c r="P5120" s="16" t="s">
        <v>5862</v>
      </c>
      <c r="Q5120" s="1" t="s">
        <v>5809</v>
      </c>
      <c r="R5120" s="1">
        <v>1662</v>
      </c>
      <c r="S5120" s="1">
        <v>336</v>
      </c>
      <c r="T5120" s="7" t="s">
        <v>58176</v>
      </c>
      <c r="U5120" s="1" t="s">
        <v>58177</v>
      </c>
      <c r="W5120" s="1" t="s">
        <v>58175</v>
      </c>
      <c r="X5120" s="1">
        <v>0.433</v>
      </c>
      <c r="Y5120" s="1">
        <v>0.97</v>
      </c>
      <c r="Z5120" s="34" t="s">
        <v>5862</v>
      </c>
      <c r="AA5120" s="1" t="s">
        <v>5812</v>
      </c>
      <c r="AB5120" s="1">
        <v>7621</v>
      </c>
      <c r="AC5120" s="1">
        <v>300</v>
      </c>
      <c r="AD5120" s="7" t="s">
        <v>20637</v>
      </c>
      <c r="AE5120" s="1" t="s">
        <v>20638</v>
      </c>
      <c r="AG5120" s="1" t="s">
        <v>20634</v>
      </c>
      <c r="AH5120" s="1">
        <v>0.29699999999999999</v>
      </c>
      <c r="AI5120" s="1">
        <v>0.81699999999999995</v>
      </c>
      <c r="AJ5120" s="34" t="s">
        <v>5862</v>
      </c>
      <c r="AK5120" s="1" t="s">
        <v>5815</v>
      </c>
      <c r="AL5120" s="1">
        <v>2475</v>
      </c>
      <c r="AM5120" s="1">
        <v>300</v>
      </c>
      <c r="AN5120" s="7" t="s">
        <v>20639</v>
      </c>
      <c r="AO5120" s="1" t="s">
        <v>20640</v>
      </c>
      <c r="AP5120" s="1" t="s">
        <v>20631</v>
      </c>
      <c r="AQ5120" s="1" t="s">
        <v>20634</v>
      </c>
      <c r="AR5120" s="1">
        <v>0.28599999999999998</v>
      </c>
      <c r="AS5120" s="1">
        <v>0.81699999999999995</v>
      </c>
      <c r="AT5120" s="34" t="s">
        <v>5862</v>
      </c>
      <c r="AU5120" s="1" t="s">
        <v>5818</v>
      </c>
      <c r="AV5120" s="1">
        <v>434</v>
      </c>
      <c r="AW5120" s="1">
        <v>457</v>
      </c>
      <c r="AX5120" s="7" t="s">
        <v>58178</v>
      </c>
      <c r="AY5120" s="1" t="s">
        <v>58179</v>
      </c>
      <c r="BA5120" s="1" t="s">
        <v>58180</v>
      </c>
      <c r="BB5120" s="1">
        <v>0.28100000000000003</v>
      </c>
      <c r="BC5120" s="1">
        <v>0.59099999999999997</v>
      </c>
      <c r="BF5120" s="12"/>
    </row>
    <row r="5121" spans="1:58" ht="12" customHeight="1">
      <c r="A5121" s="1" t="s">
        <v>6006</v>
      </c>
      <c r="B5121" s="1">
        <v>5258</v>
      </c>
      <c r="C5121" s="1">
        <v>264</v>
      </c>
      <c r="D5121" s="7" t="s">
        <v>59500</v>
      </c>
      <c r="E5121" s="1" t="s">
        <v>59501</v>
      </c>
      <c r="G5121" s="1" t="s">
        <v>59502</v>
      </c>
      <c r="H5121" s="1" t="s">
        <v>59503</v>
      </c>
      <c r="I5121" s="1" t="s">
        <v>6246</v>
      </c>
      <c r="J5121" s="1">
        <v>1487368</v>
      </c>
      <c r="K5121" s="1">
        <v>1488162</v>
      </c>
      <c r="L5121" s="1" t="s">
        <v>5806</v>
      </c>
      <c r="M5121" s="1" t="s">
        <v>5</v>
      </c>
      <c r="N5121" s="1" t="s">
        <v>5885</v>
      </c>
      <c r="O5121" s="1" t="str">
        <f t="shared" si="91"/>
        <v/>
      </c>
      <c r="P5121" s="19" t="s">
        <v>5862</v>
      </c>
      <c r="Q5121" s="1" t="s">
        <v>5809</v>
      </c>
      <c r="R5121" s="1">
        <v>745</v>
      </c>
      <c r="S5121" s="1">
        <v>251</v>
      </c>
      <c r="T5121" s="7" t="s">
        <v>44152</v>
      </c>
      <c r="U5121" s="1" t="s">
        <v>44153</v>
      </c>
      <c r="W5121" s="1" t="s">
        <v>44151</v>
      </c>
      <c r="X5121" s="1">
        <v>0.33100000000000002</v>
      </c>
      <c r="Y5121" s="1">
        <v>0.45400000000000001</v>
      </c>
      <c r="Z5121" s="39" t="s">
        <v>5862</v>
      </c>
      <c r="AA5121" s="1" t="s">
        <v>6124</v>
      </c>
      <c r="AB5121" s="1">
        <v>3325</v>
      </c>
      <c r="AC5121" s="1">
        <v>282</v>
      </c>
      <c r="AD5121" s="7" t="s">
        <v>49299</v>
      </c>
      <c r="AE5121" s="1" t="s">
        <v>49300</v>
      </c>
      <c r="AG5121" s="1" t="s">
        <v>29245</v>
      </c>
      <c r="AH5121" s="1">
        <v>0.34599999999999997</v>
      </c>
      <c r="AI5121" s="1">
        <v>0.36899999999999999</v>
      </c>
      <c r="AJ5121" s="24"/>
      <c r="BF5121" s="12"/>
    </row>
    <row r="5122" spans="1:58" ht="12" customHeight="1">
      <c r="A5122" s="1" t="s">
        <v>6006</v>
      </c>
      <c r="B5122" s="1">
        <v>5330</v>
      </c>
      <c r="C5122" s="1">
        <v>281</v>
      </c>
      <c r="D5122" s="7" t="s">
        <v>59504</v>
      </c>
      <c r="E5122" s="1" t="s">
        <v>59505</v>
      </c>
      <c r="G5122" s="1" t="s">
        <v>59506</v>
      </c>
      <c r="H5122" s="1" t="s">
        <v>59507</v>
      </c>
      <c r="I5122" s="1" t="s">
        <v>6246</v>
      </c>
      <c r="J5122" s="1">
        <v>1556400</v>
      </c>
      <c r="K5122" s="1">
        <v>1557245</v>
      </c>
      <c r="L5122" s="1" t="s">
        <v>5806</v>
      </c>
      <c r="M5122" s="1" t="s">
        <v>5</v>
      </c>
      <c r="N5122" s="1" t="s">
        <v>5885</v>
      </c>
      <c r="O5122" s="1" t="str">
        <f t="shared" si="91"/>
        <v/>
      </c>
      <c r="P5122" s="34" t="s">
        <v>5862</v>
      </c>
      <c r="Q5122" s="1" t="s">
        <v>5809</v>
      </c>
      <c r="R5122" s="1">
        <v>1674</v>
      </c>
      <c r="S5122" s="1">
        <v>292</v>
      </c>
      <c r="T5122" s="7" t="s">
        <v>55853</v>
      </c>
      <c r="U5122" s="1" t="s">
        <v>55854</v>
      </c>
      <c r="W5122" s="1" t="s">
        <v>49507</v>
      </c>
      <c r="X5122" s="1">
        <v>0.29299999999999998</v>
      </c>
      <c r="Y5122" s="1">
        <v>0.93200000000000005</v>
      </c>
      <c r="Z5122" s="39" t="s">
        <v>5862</v>
      </c>
      <c r="AA5122" s="1" t="s">
        <v>6148</v>
      </c>
      <c r="AB5122" s="1">
        <v>2018</v>
      </c>
      <c r="AC5122" s="1">
        <v>290</v>
      </c>
      <c r="AD5122" s="7" t="s">
        <v>54877</v>
      </c>
      <c r="AE5122" s="1" t="s">
        <v>54878</v>
      </c>
      <c r="AG5122" s="1" t="s">
        <v>49518</v>
      </c>
      <c r="AH5122" s="1">
        <v>0.35499999999999998</v>
      </c>
      <c r="AI5122" s="1">
        <v>0.93400000000000005</v>
      </c>
      <c r="AJ5122" s="19" t="s">
        <v>5862</v>
      </c>
      <c r="AK5122" s="1" t="s">
        <v>6151</v>
      </c>
      <c r="AL5122" s="1">
        <v>6374</v>
      </c>
      <c r="AM5122" s="1">
        <v>309</v>
      </c>
      <c r="AN5122" s="7" t="s">
        <v>54879</v>
      </c>
      <c r="AO5122" s="1" t="s">
        <v>54880</v>
      </c>
      <c r="AQ5122" s="1" t="s">
        <v>49518</v>
      </c>
      <c r="AR5122" s="1">
        <v>0.36299999999999999</v>
      </c>
      <c r="AS5122" s="1">
        <v>0.877</v>
      </c>
      <c r="AT5122" s="39" t="s">
        <v>5862</v>
      </c>
      <c r="AU5122" s="1" t="s">
        <v>5818</v>
      </c>
      <c r="AV5122" s="1">
        <v>2893</v>
      </c>
      <c r="AW5122" s="1">
        <v>295</v>
      </c>
      <c r="AX5122" s="7" t="s">
        <v>54881</v>
      </c>
      <c r="AY5122" s="1" t="s">
        <v>54882</v>
      </c>
      <c r="BA5122" s="1" t="s">
        <v>49518</v>
      </c>
      <c r="BB5122" s="1">
        <v>0.36499999999999999</v>
      </c>
      <c r="BC5122" s="1">
        <v>0.93899999999999995</v>
      </c>
      <c r="BF5122" s="12"/>
    </row>
    <row r="5123" spans="1:58" ht="12" customHeight="1">
      <c r="A5123" s="1" t="s">
        <v>6006</v>
      </c>
      <c r="B5123" s="1">
        <v>6132</v>
      </c>
      <c r="C5123" s="1">
        <v>280</v>
      </c>
      <c r="D5123" s="7" t="s">
        <v>59508</v>
      </c>
      <c r="E5123" s="1" t="s">
        <v>59509</v>
      </c>
      <c r="G5123" s="1" t="s">
        <v>59510</v>
      </c>
      <c r="H5123" s="1" t="s">
        <v>59511</v>
      </c>
      <c r="I5123" s="1" t="s">
        <v>53460</v>
      </c>
      <c r="J5123" s="1">
        <v>2468155</v>
      </c>
      <c r="K5123" s="1">
        <v>2468997</v>
      </c>
      <c r="L5123" s="1" t="s">
        <v>5826</v>
      </c>
      <c r="M5123" s="1" t="s">
        <v>5</v>
      </c>
      <c r="N5123" s="1" t="s">
        <v>5885</v>
      </c>
      <c r="O5123" s="1" t="str">
        <f t="shared" ref="O5123:O5186" si="92">IF(M5123="OuterMembrane","Y",IF(AND(N5123="Y",OR(M5123="Unknown",M5123="Extracellular")),"Y",""))</f>
        <v/>
      </c>
      <c r="P5123" s="24"/>
      <c r="Z5123" s="19" t="s">
        <v>5862</v>
      </c>
      <c r="AA5123" s="1" t="s">
        <v>6031</v>
      </c>
      <c r="AB5123" s="1">
        <v>1504</v>
      </c>
      <c r="AC5123" s="1">
        <v>257</v>
      </c>
      <c r="AD5123" s="7" t="s">
        <v>46806</v>
      </c>
      <c r="AE5123" s="1" t="s">
        <v>46807</v>
      </c>
      <c r="AG5123" s="1" t="s">
        <v>46805</v>
      </c>
      <c r="AH5123" s="1">
        <v>0.33600000000000002</v>
      </c>
      <c r="AI5123" s="1">
        <v>0.89100000000000001</v>
      </c>
      <c r="AJ5123" s="24"/>
      <c r="AT5123" s="18" t="s">
        <v>5808</v>
      </c>
      <c r="AU5123" s="1" t="s">
        <v>5818</v>
      </c>
      <c r="AV5123" s="1">
        <v>2769</v>
      </c>
      <c r="AW5123" s="1">
        <v>254</v>
      </c>
      <c r="AX5123" s="7" t="s">
        <v>59445</v>
      </c>
      <c r="AY5123" s="1" t="s">
        <v>59446</v>
      </c>
      <c r="AZ5123" s="1" t="s">
        <v>59447</v>
      </c>
      <c r="BA5123" s="1" t="s">
        <v>59448</v>
      </c>
      <c r="BB5123" s="1">
        <v>0.40600000000000003</v>
      </c>
      <c r="BC5123" s="1">
        <v>0.97199999999999998</v>
      </c>
      <c r="BF5123" s="12"/>
    </row>
    <row r="5124" spans="1:58" ht="12" customHeight="1">
      <c r="A5124" s="1" t="s">
        <v>6006</v>
      </c>
      <c r="B5124" s="1">
        <v>6419</v>
      </c>
      <c r="C5124" s="1">
        <v>390</v>
      </c>
      <c r="D5124" s="7" t="s">
        <v>59512</v>
      </c>
      <c r="E5124" s="1" t="s">
        <v>59513</v>
      </c>
      <c r="G5124" s="1" t="s">
        <v>59514</v>
      </c>
      <c r="H5124" s="1" t="s">
        <v>37338</v>
      </c>
      <c r="I5124" s="1" t="s">
        <v>37339</v>
      </c>
      <c r="J5124" s="1">
        <v>2741521</v>
      </c>
      <c r="K5124" s="1">
        <v>2742693</v>
      </c>
      <c r="L5124" s="1" t="s">
        <v>5826</v>
      </c>
      <c r="M5124" s="1" t="s">
        <v>5</v>
      </c>
      <c r="N5124" s="1" t="s">
        <v>5885</v>
      </c>
      <c r="O5124" s="1" t="str">
        <f t="shared" si="92"/>
        <v/>
      </c>
      <c r="P5124" s="19" t="s">
        <v>5862</v>
      </c>
      <c r="Q5124" s="1" t="s">
        <v>5982</v>
      </c>
      <c r="R5124" s="1">
        <v>4325</v>
      </c>
      <c r="S5124" s="1">
        <v>393</v>
      </c>
      <c r="T5124" s="7" t="s">
        <v>18522</v>
      </c>
      <c r="U5124" s="1" t="s">
        <v>18523</v>
      </c>
      <c r="V5124" s="1" t="s">
        <v>18524</v>
      </c>
      <c r="W5124" s="1" t="s">
        <v>18521</v>
      </c>
      <c r="X5124" s="1">
        <v>0.32700000000000001</v>
      </c>
      <c r="Y5124" s="1">
        <v>0.97499999999999998</v>
      </c>
      <c r="Z5124" s="19" t="s">
        <v>5862</v>
      </c>
      <c r="AA5124" s="1" t="s">
        <v>6031</v>
      </c>
      <c r="AB5124" s="1">
        <v>1459</v>
      </c>
      <c r="AC5124" s="1">
        <v>377</v>
      </c>
      <c r="AD5124" s="7" t="s">
        <v>52237</v>
      </c>
      <c r="AE5124" s="1" t="s">
        <v>52238</v>
      </c>
      <c r="AG5124" s="1" t="s">
        <v>52236</v>
      </c>
      <c r="AH5124" s="1">
        <v>0.34200000000000003</v>
      </c>
      <c r="AI5124" s="1">
        <v>0.98699999999999999</v>
      </c>
      <c r="AJ5124" s="19" t="s">
        <v>5862</v>
      </c>
      <c r="AK5124" s="1" t="s">
        <v>6017</v>
      </c>
      <c r="AL5124" s="1">
        <v>3940</v>
      </c>
      <c r="AM5124" s="1">
        <v>411</v>
      </c>
      <c r="AN5124" s="7" t="s">
        <v>52239</v>
      </c>
      <c r="AO5124" s="1" t="s">
        <v>52240</v>
      </c>
      <c r="AQ5124" s="1" t="s">
        <v>52236</v>
      </c>
      <c r="AR5124" s="1">
        <v>0.33800000000000002</v>
      </c>
      <c r="AS5124" s="1">
        <v>0.91</v>
      </c>
      <c r="AT5124" s="18" t="s">
        <v>5808</v>
      </c>
      <c r="AU5124" s="1" t="s">
        <v>5818</v>
      </c>
      <c r="AV5124" s="1">
        <v>3720</v>
      </c>
      <c r="AW5124" s="1">
        <v>382</v>
      </c>
      <c r="AX5124" s="7" t="s">
        <v>59515</v>
      </c>
      <c r="AY5124" s="1" t="s">
        <v>59516</v>
      </c>
      <c r="BA5124" s="1" t="s">
        <v>37339</v>
      </c>
      <c r="BB5124" s="1">
        <v>0.497</v>
      </c>
      <c r="BC5124" s="1">
        <v>0.97599999999999998</v>
      </c>
      <c r="BF5124" s="12"/>
    </row>
    <row r="5125" spans="1:58" ht="12" customHeight="1">
      <c r="A5125" s="1" t="s">
        <v>5799</v>
      </c>
      <c r="B5125" s="1">
        <v>1855</v>
      </c>
      <c r="C5125" s="1">
        <v>294</v>
      </c>
      <c r="D5125" s="7" t="s">
        <v>59517</v>
      </c>
      <c r="E5125" s="1" t="s">
        <v>59518</v>
      </c>
      <c r="G5125" s="1" t="s">
        <v>59519</v>
      </c>
      <c r="H5125" s="1" t="s">
        <v>26545</v>
      </c>
      <c r="I5125" s="1" t="s">
        <v>26546</v>
      </c>
      <c r="J5125" s="1">
        <v>1906610</v>
      </c>
      <c r="K5125" s="1">
        <v>1907494</v>
      </c>
      <c r="L5125" s="1" t="s">
        <v>5806</v>
      </c>
      <c r="M5125" s="1" t="s">
        <v>2539</v>
      </c>
      <c r="N5125" s="1" t="s">
        <v>5885</v>
      </c>
      <c r="O5125" s="1" t="str">
        <f t="shared" si="92"/>
        <v/>
      </c>
      <c r="P5125" s="34" t="s">
        <v>5862</v>
      </c>
      <c r="Q5125" s="1" t="s">
        <v>5982</v>
      </c>
      <c r="R5125" s="1">
        <v>3544</v>
      </c>
      <c r="S5125" s="1">
        <v>253</v>
      </c>
      <c r="T5125" s="7" t="s">
        <v>32806</v>
      </c>
      <c r="W5125" s="1" t="s">
        <v>32805</v>
      </c>
      <c r="X5125" s="1">
        <v>0.29299999999999998</v>
      </c>
      <c r="Y5125" s="1">
        <v>0.92100000000000004</v>
      </c>
      <c r="Z5125" s="39" t="s">
        <v>5862</v>
      </c>
      <c r="AA5125" s="1" t="s">
        <v>6014</v>
      </c>
      <c r="AB5125" s="1">
        <v>4649</v>
      </c>
      <c r="AC5125" s="1">
        <v>261</v>
      </c>
      <c r="AD5125" s="7" t="s">
        <v>32807</v>
      </c>
      <c r="AE5125" s="1" t="s">
        <v>32808</v>
      </c>
      <c r="AG5125" s="1" t="s">
        <v>32805</v>
      </c>
      <c r="AH5125" s="1">
        <v>0.30499999999999999</v>
      </c>
      <c r="AI5125" s="1">
        <v>0.89300000000000002</v>
      </c>
      <c r="AJ5125" s="18" t="s">
        <v>5808</v>
      </c>
      <c r="AK5125" s="1" t="s">
        <v>6151</v>
      </c>
      <c r="AL5125" s="1">
        <v>6448</v>
      </c>
      <c r="AM5125" s="1">
        <v>272</v>
      </c>
      <c r="AN5125" s="7" t="s">
        <v>59520</v>
      </c>
      <c r="AO5125" s="1" t="s">
        <v>59521</v>
      </c>
      <c r="AQ5125" s="1" t="s">
        <v>32805</v>
      </c>
      <c r="AR5125" s="1">
        <v>0.40899999999999997</v>
      </c>
      <c r="AS5125" s="1">
        <v>0.90800000000000003</v>
      </c>
      <c r="AT5125" s="39" t="s">
        <v>5862</v>
      </c>
      <c r="AU5125" s="1" t="s">
        <v>5818</v>
      </c>
      <c r="AV5125" s="1">
        <v>837</v>
      </c>
      <c r="AW5125" s="1">
        <v>370</v>
      </c>
      <c r="AX5125" s="7" t="s">
        <v>43665</v>
      </c>
      <c r="AY5125" s="1" t="s">
        <v>43666</v>
      </c>
      <c r="BA5125" s="1" t="s">
        <v>43667</v>
      </c>
      <c r="BB5125" s="1">
        <v>0.32100000000000001</v>
      </c>
      <c r="BC5125" s="1">
        <v>0.64300000000000002</v>
      </c>
      <c r="BF5125" s="12"/>
    </row>
    <row r="5126" spans="1:58" ht="12" customHeight="1">
      <c r="A5126" s="1" t="s">
        <v>6006</v>
      </c>
      <c r="B5126" s="1">
        <v>5358</v>
      </c>
      <c r="C5126" s="1">
        <v>315</v>
      </c>
      <c r="D5126" s="7" t="s">
        <v>59522</v>
      </c>
      <c r="E5126" s="1" t="s">
        <v>59523</v>
      </c>
      <c r="G5126" s="1" t="s">
        <v>59524</v>
      </c>
      <c r="H5126" s="1" t="s">
        <v>59525</v>
      </c>
      <c r="I5126" s="1" t="s">
        <v>6246</v>
      </c>
      <c r="J5126" s="1">
        <v>1597242</v>
      </c>
      <c r="K5126" s="1">
        <v>1598189</v>
      </c>
      <c r="L5126" s="1" t="s">
        <v>5826</v>
      </c>
      <c r="M5126" s="1" t="s">
        <v>5</v>
      </c>
      <c r="N5126" s="1" t="s">
        <v>5885</v>
      </c>
      <c r="O5126" s="1" t="str">
        <f t="shared" si="92"/>
        <v/>
      </c>
      <c r="P5126" s="19" t="s">
        <v>5862</v>
      </c>
      <c r="Q5126" s="1" t="s">
        <v>5982</v>
      </c>
      <c r="R5126" s="1">
        <v>5284</v>
      </c>
      <c r="S5126" s="1">
        <v>333</v>
      </c>
      <c r="T5126" s="7" t="s">
        <v>38712</v>
      </c>
      <c r="U5126" s="1" t="s">
        <v>38713</v>
      </c>
      <c r="W5126" s="1" t="s">
        <v>38711</v>
      </c>
      <c r="X5126" s="1">
        <v>0.32500000000000001</v>
      </c>
      <c r="Y5126" s="1">
        <v>0.58599999999999997</v>
      </c>
      <c r="Z5126" s="39" t="s">
        <v>5862</v>
      </c>
      <c r="AA5126" s="1" t="s">
        <v>6031</v>
      </c>
      <c r="AB5126" s="1">
        <v>751</v>
      </c>
      <c r="AC5126" s="1">
        <v>349</v>
      </c>
      <c r="AD5126" s="7" t="s">
        <v>38714</v>
      </c>
      <c r="AE5126" s="1" t="s">
        <v>38715</v>
      </c>
      <c r="AG5126" s="1" t="s">
        <v>38716</v>
      </c>
      <c r="AH5126" s="1">
        <v>0.34300000000000003</v>
      </c>
      <c r="AI5126" s="1">
        <v>0.54700000000000004</v>
      </c>
      <c r="AJ5126" s="19" t="s">
        <v>5862</v>
      </c>
      <c r="AK5126" s="1" t="s">
        <v>6017</v>
      </c>
      <c r="AL5126" s="1">
        <v>4503</v>
      </c>
      <c r="AM5126" s="1">
        <v>353</v>
      </c>
      <c r="AN5126" s="7" t="s">
        <v>38717</v>
      </c>
      <c r="AO5126" s="1" t="s">
        <v>38718</v>
      </c>
      <c r="AQ5126" s="1" t="s">
        <v>38716</v>
      </c>
      <c r="AR5126" s="1">
        <v>0.33500000000000002</v>
      </c>
      <c r="AS5126" s="1">
        <v>0.55200000000000005</v>
      </c>
      <c r="AT5126" s="19" t="s">
        <v>5862</v>
      </c>
      <c r="AU5126" s="1" t="s">
        <v>5818</v>
      </c>
      <c r="AV5126" s="1">
        <v>2702</v>
      </c>
      <c r="AW5126" s="1">
        <v>333</v>
      </c>
      <c r="AX5126" s="7" t="s">
        <v>38719</v>
      </c>
      <c r="AY5126" s="1" t="s">
        <v>38720</v>
      </c>
      <c r="BA5126" s="1" t="s">
        <v>38716</v>
      </c>
      <c r="BB5126" s="1">
        <v>0.33300000000000002</v>
      </c>
      <c r="BC5126" s="1">
        <v>0.54400000000000004</v>
      </c>
      <c r="BF5126" s="12"/>
    </row>
    <row r="5127" spans="1:58" ht="12" customHeight="1">
      <c r="A5127" s="1" t="s">
        <v>6006</v>
      </c>
      <c r="B5127" s="1">
        <v>6138</v>
      </c>
      <c r="C5127" s="1">
        <v>529</v>
      </c>
      <c r="D5127" s="7" t="s">
        <v>59526</v>
      </c>
      <c r="E5127" s="1" t="s">
        <v>59527</v>
      </c>
      <c r="G5127" s="1" t="s">
        <v>59528</v>
      </c>
      <c r="H5127" s="1" t="s">
        <v>8845</v>
      </c>
      <c r="I5127" s="1" t="s">
        <v>8846</v>
      </c>
      <c r="J5127" s="1">
        <v>2472704</v>
      </c>
      <c r="K5127" s="1">
        <v>2474293</v>
      </c>
      <c r="L5127" s="1" t="s">
        <v>5826</v>
      </c>
      <c r="M5127" s="1" t="s">
        <v>5</v>
      </c>
      <c r="N5127" s="1" t="s">
        <v>5885</v>
      </c>
      <c r="O5127" s="1" t="str">
        <f t="shared" si="92"/>
        <v/>
      </c>
      <c r="P5127" s="19" t="s">
        <v>5862</v>
      </c>
      <c r="Q5127" s="1" t="s">
        <v>5982</v>
      </c>
      <c r="R5127" s="1">
        <v>5236</v>
      </c>
      <c r="S5127" s="1">
        <v>1480</v>
      </c>
      <c r="T5127" s="7" t="s">
        <v>56437</v>
      </c>
      <c r="U5127" s="1" t="s">
        <v>56438</v>
      </c>
      <c r="W5127" s="1" t="s">
        <v>8846</v>
      </c>
      <c r="X5127" s="1">
        <v>0.33300000000000002</v>
      </c>
      <c r="Y5127" s="1">
        <v>0.33600000000000002</v>
      </c>
      <c r="Z5127" s="24"/>
      <c r="AJ5127" s="24"/>
      <c r="BF5127" s="12"/>
    </row>
    <row r="5128" spans="1:58" ht="12" customHeight="1">
      <c r="A5128" s="1" t="s">
        <v>6006</v>
      </c>
      <c r="B5128" s="1">
        <v>5675</v>
      </c>
      <c r="C5128" s="1">
        <v>107</v>
      </c>
      <c r="D5128" s="7" t="s">
        <v>59529</v>
      </c>
      <c r="E5128" s="1" t="s">
        <v>59530</v>
      </c>
      <c r="G5128" s="1" t="s">
        <v>59531</v>
      </c>
      <c r="H5128" s="1" t="s">
        <v>59532</v>
      </c>
      <c r="I5128" s="1" t="s">
        <v>6246</v>
      </c>
      <c r="J5128" s="1">
        <v>1956745</v>
      </c>
      <c r="K5128" s="1">
        <v>1957068</v>
      </c>
      <c r="L5128" s="1" t="s">
        <v>5806</v>
      </c>
      <c r="M5128" s="1" t="s">
        <v>4173</v>
      </c>
      <c r="N5128" s="1" t="s">
        <v>5885</v>
      </c>
      <c r="O5128" s="1" t="str">
        <f t="shared" si="92"/>
        <v/>
      </c>
      <c r="P5128" s="24"/>
      <c r="Z5128" s="19" t="s">
        <v>5862</v>
      </c>
      <c r="AA5128" s="1" t="s">
        <v>6148</v>
      </c>
      <c r="AB5128" s="1">
        <v>2228</v>
      </c>
      <c r="AC5128" s="1">
        <v>220</v>
      </c>
      <c r="AD5128" s="7" t="s">
        <v>59533</v>
      </c>
      <c r="AE5128" s="1" t="s">
        <v>59534</v>
      </c>
      <c r="AG5128" s="1" t="s">
        <v>5840</v>
      </c>
      <c r="AH5128" s="1">
        <v>0.34399999999999997</v>
      </c>
      <c r="AI5128" s="1">
        <v>0.4</v>
      </c>
      <c r="AJ5128" s="19" t="s">
        <v>5862</v>
      </c>
      <c r="AK5128" s="1" t="s">
        <v>6017</v>
      </c>
      <c r="AL5128" s="1">
        <v>3746</v>
      </c>
      <c r="AM5128" s="1">
        <v>220</v>
      </c>
      <c r="AN5128" s="7" t="s">
        <v>59535</v>
      </c>
      <c r="AO5128" s="1" t="s">
        <v>59536</v>
      </c>
      <c r="AQ5128" s="1" t="s">
        <v>5847</v>
      </c>
      <c r="AR5128" s="1">
        <v>0.31900000000000001</v>
      </c>
      <c r="AS5128" s="1">
        <v>0.309</v>
      </c>
      <c r="AT5128" s="24"/>
      <c r="BF5128" s="12"/>
    </row>
    <row r="5129" spans="1:58" ht="12" customHeight="1">
      <c r="A5129" s="1" t="s">
        <v>5799</v>
      </c>
      <c r="B5129" s="1">
        <v>1844</v>
      </c>
      <c r="C5129" s="1">
        <v>1082</v>
      </c>
      <c r="D5129" s="7" t="s">
        <v>59537</v>
      </c>
      <c r="E5129" s="1" t="s">
        <v>59538</v>
      </c>
      <c r="G5129" s="1" t="s">
        <v>59539</v>
      </c>
      <c r="H5129" s="1" t="s">
        <v>6360</v>
      </c>
      <c r="I5129" s="1" t="s">
        <v>6246</v>
      </c>
      <c r="J5129" s="1">
        <v>1895929</v>
      </c>
      <c r="K5129" s="1">
        <v>1899177</v>
      </c>
      <c r="L5129" s="1" t="s">
        <v>5806</v>
      </c>
      <c r="M5129" s="1" t="s">
        <v>2539</v>
      </c>
      <c r="N5129" s="1" t="s">
        <v>5885</v>
      </c>
      <c r="O5129" s="1" t="str">
        <f t="shared" si="92"/>
        <v/>
      </c>
      <c r="P5129" s="24"/>
      <c r="Z5129" s="39" t="s">
        <v>5862</v>
      </c>
      <c r="AA5129" s="1" t="s">
        <v>6014</v>
      </c>
      <c r="AB5129" s="1">
        <v>4464</v>
      </c>
      <c r="AC5129" s="1">
        <v>1011</v>
      </c>
      <c r="AD5129" s="7" t="s">
        <v>59540</v>
      </c>
      <c r="AE5129" s="1" t="s">
        <v>59541</v>
      </c>
      <c r="AG5129" s="1" t="s">
        <v>6246</v>
      </c>
      <c r="AH5129" s="1">
        <v>0.35499999999999998</v>
      </c>
      <c r="AI5129" s="1">
        <v>0.43</v>
      </c>
      <c r="AJ5129" s="19" t="s">
        <v>5862</v>
      </c>
      <c r="AK5129" s="1" t="s">
        <v>6017</v>
      </c>
      <c r="AL5129" s="1">
        <v>5559</v>
      </c>
      <c r="AM5129" s="1">
        <v>1016</v>
      </c>
      <c r="AN5129" s="7" t="s">
        <v>53787</v>
      </c>
      <c r="AO5129" s="1" t="s">
        <v>53788</v>
      </c>
      <c r="AQ5129" s="1" t="s">
        <v>53789</v>
      </c>
      <c r="AR5129" s="1">
        <v>0.307</v>
      </c>
      <c r="AS5129" s="1">
        <v>0.63100000000000001</v>
      </c>
      <c r="AT5129" s="14" t="s">
        <v>5808</v>
      </c>
      <c r="AU5129" s="1" t="s">
        <v>5818</v>
      </c>
      <c r="AV5129" s="1">
        <v>5015</v>
      </c>
      <c r="AW5129" s="1">
        <v>931</v>
      </c>
      <c r="AX5129" s="7" t="s">
        <v>53790</v>
      </c>
      <c r="AY5129" s="1" t="s">
        <v>53791</v>
      </c>
      <c r="BA5129" s="1" t="s">
        <v>6246</v>
      </c>
      <c r="BB5129" s="1">
        <v>0.33100000000000002</v>
      </c>
      <c r="BC5129" s="1">
        <v>0.65700000000000003</v>
      </c>
      <c r="BF5129" s="12"/>
    </row>
    <row r="5130" spans="1:58" ht="12" customHeight="1">
      <c r="A5130" s="1" t="s">
        <v>5799</v>
      </c>
      <c r="B5130" s="1">
        <v>1879</v>
      </c>
      <c r="C5130" s="1">
        <v>1451</v>
      </c>
      <c r="D5130" s="7" t="s">
        <v>59542</v>
      </c>
      <c r="E5130" s="1" t="s">
        <v>59543</v>
      </c>
      <c r="G5130" s="1" t="s">
        <v>59544</v>
      </c>
      <c r="H5130" s="1" t="s">
        <v>6360</v>
      </c>
      <c r="I5130" s="1" t="s">
        <v>6246</v>
      </c>
      <c r="J5130" s="1">
        <v>1940166</v>
      </c>
      <c r="K5130" s="1">
        <v>1944521</v>
      </c>
      <c r="L5130" s="1" t="s">
        <v>5806</v>
      </c>
      <c r="M5130" s="1" t="s">
        <v>5</v>
      </c>
      <c r="N5130" s="1" t="s">
        <v>5885</v>
      </c>
      <c r="O5130" s="1" t="str">
        <f t="shared" si="92"/>
        <v/>
      </c>
      <c r="P5130" s="19" t="s">
        <v>5862</v>
      </c>
      <c r="Q5130" s="1" t="s">
        <v>5809</v>
      </c>
      <c r="R5130" s="1">
        <v>460</v>
      </c>
      <c r="S5130" s="1">
        <v>614</v>
      </c>
      <c r="T5130" s="7" t="s">
        <v>39161</v>
      </c>
      <c r="U5130" s="1" t="s">
        <v>39162</v>
      </c>
      <c r="W5130" s="1" t="s">
        <v>39160</v>
      </c>
      <c r="X5130" s="1">
        <v>0.32600000000000001</v>
      </c>
      <c r="Y5130" s="1">
        <v>0.89300000000000002</v>
      </c>
      <c r="Z5130" s="19" t="s">
        <v>5862</v>
      </c>
      <c r="AA5130" s="1" t="s">
        <v>5873</v>
      </c>
      <c r="AB5130" s="1">
        <v>539</v>
      </c>
      <c r="AC5130" s="1">
        <v>635</v>
      </c>
      <c r="AD5130" s="7" t="s">
        <v>39163</v>
      </c>
      <c r="AE5130" s="1" t="s">
        <v>39164</v>
      </c>
      <c r="AG5130" s="1" t="s">
        <v>39160</v>
      </c>
      <c r="AH5130" s="1">
        <v>0.33600000000000002</v>
      </c>
      <c r="AI5130" s="1">
        <v>0.86599999999999999</v>
      </c>
      <c r="AJ5130" s="19" t="s">
        <v>5862</v>
      </c>
      <c r="AK5130" s="1" t="s">
        <v>5815</v>
      </c>
      <c r="AL5130" s="1">
        <v>2584</v>
      </c>
      <c r="AM5130" s="1">
        <v>615</v>
      </c>
      <c r="AN5130" s="7" t="s">
        <v>39165</v>
      </c>
      <c r="AO5130" s="1" t="s">
        <v>39166</v>
      </c>
      <c r="AQ5130" s="1" t="s">
        <v>39160</v>
      </c>
      <c r="AR5130" s="1">
        <v>0.32900000000000001</v>
      </c>
      <c r="AS5130" s="1">
        <v>0.89300000000000002</v>
      </c>
      <c r="AT5130" s="24"/>
      <c r="BF5130" s="12"/>
    </row>
    <row r="5131" spans="1:58" ht="12" customHeight="1">
      <c r="A5131" s="1" t="s">
        <v>6006</v>
      </c>
      <c r="B5131" s="1">
        <v>5278</v>
      </c>
      <c r="C5131" s="1">
        <v>327</v>
      </c>
      <c r="D5131" s="7" t="s">
        <v>59545</v>
      </c>
      <c r="E5131" s="1" t="s">
        <v>59546</v>
      </c>
      <c r="G5131" s="1" t="s">
        <v>59547</v>
      </c>
      <c r="H5131" s="1" t="s">
        <v>59548</v>
      </c>
      <c r="I5131" s="1" t="s">
        <v>59549</v>
      </c>
      <c r="J5131" s="1">
        <v>1509034</v>
      </c>
      <c r="K5131" s="1">
        <v>1510017</v>
      </c>
      <c r="L5131" s="1" t="s">
        <v>5806</v>
      </c>
      <c r="M5131" s="1" t="s">
        <v>5</v>
      </c>
      <c r="N5131" s="1" t="s">
        <v>5885</v>
      </c>
      <c r="O5131" s="1" t="str">
        <f t="shared" si="92"/>
        <v/>
      </c>
      <c r="P5131" s="24"/>
      <c r="Z5131" s="24"/>
      <c r="AJ5131" s="19" t="s">
        <v>5862</v>
      </c>
      <c r="AK5131" s="1" t="s">
        <v>6017</v>
      </c>
      <c r="AL5131" s="1">
        <v>5461</v>
      </c>
      <c r="AM5131" s="1">
        <v>347</v>
      </c>
      <c r="AN5131" s="7" t="s">
        <v>59550</v>
      </c>
      <c r="AO5131" s="1" t="s">
        <v>59551</v>
      </c>
      <c r="AQ5131" s="1" t="s">
        <v>59552</v>
      </c>
      <c r="AR5131" s="1">
        <v>0.33</v>
      </c>
      <c r="AS5131" s="1">
        <v>0.48699999999999999</v>
      </c>
      <c r="AT5131" s="23" t="s">
        <v>5808</v>
      </c>
      <c r="AU5131" s="1" t="s">
        <v>5818</v>
      </c>
      <c r="AV5131" s="1">
        <v>2807</v>
      </c>
      <c r="AW5131" s="1">
        <v>284</v>
      </c>
      <c r="AX5131" s="7" t="s">
        <v>59553</v>
      </c>
      <c r="AY5131" s="1" t="s">
        <v>59554</v>
      </c>
      <c r="BA5131" s="1" t="s">
        <v>59555</v>
      </c>
      <c r="BB5131" s="1">
        <v>0.35</v>
      </c>
      <c r="BC5131" s="1">
        <v>0.55600000000000005</v>
      </c>
      <c r="BF5131" s="12"/>
    </row>
    <row r="5132" spans="1:58" ht="12" customHeight="1">
      <c r="A5132" s="1" t="s">
        <v>6006</v>
      </c>
      <c r="B5132" s="1">
        <v>6134</v>
      </c>
      <c r="C5132" s="1">
        <v>227</v>
      </c>
      <c r="D5132" s="7" t="s">
        <v>59556</v>
      </c>
      <c r="E5132" s="1" t="s">
        <v>59557</v>
      </c>
      <c r="G5132" s="1" t="s">
        <v>59558</v>
      </c>
      <c r="H5132" s="1" t="s">
        <v>59559</v>
      </c>
      <c r="I5132" s="1" t="s">
        <v>6246</v>
      </c>
      <c r="J5132" s="1">
        <v>2469953</v>
      </c>
      <c r="K5132" s="1">
        <v>2470636</v>
      </c>
      <c r="L5132" s="1" t="s">
        <v>5826</v>
      </c>
      <c r="M5132" s="1" t="s">
        <v>5</v>
      </c>
      <c r="N5132" s="1" t="s">
        <v>5885</v>
      </c>
      <c r="O5132" s="1" t="str">
        <f t="shared" si="92"/>
        <v/>
      </c>
      <c r="P5132" s="24"/>
      <c r="Z5132" s="39" t="s">
        <v>5862</v>
      </c>
      <c r="AA5132" s="1" t="s">
        <v>6014</v>
      </c>
      <c r="AB5132" s="1">
        <v>4997</v>
      </c>
      <c r="AC5132" s="1">
        <v>232</v>
      </c>
      <c r="AD5132" s="7" t="s">
        <v>50267</v>
      </c>
      <c r="AE5132" s="1" t="s">
        <v>50268</v>
      </c>
      <c r="AG5132" s="1" t="s">
        <v>50269</v>
      </c>
      <c r="AH5132" s="1">
        <v>0.316</v>
      </c>
      <c r="AI5132" s="1">
        <v>0.38400000000000001</v>
      </c>
      <c r="AJ5132" s="19" t="s">
        <v>5862</v>
      </c>
      <c r="AK5132" s="1" t="s">
        <v>6017</v>
      </c>
      <c r="AL5132" s="1">
        <v>5056</v>
      </c>
      <c r="AM5132" s="1">
        <v>232</v>
      </c>
      <c r="AN5132" s="7" t="s">
        <v>59560</v>
      </c>
      <c r="AO5132" s="1" t="s">
        <v>59561</v>
      </c>
      <c r="AQ5132" s="1" t="s">
        <v>50269</v>
      </c>
      <c r="AR5132" s="1">
        <v>0.34399999999999997</v>
      </c>
      <c r="AS5132" s="1">
        <v>0.375</v>
      </c>
      <c r="AT5132" s="22" t="s">
        <v>5862</v>
      </c>
      <c r="AU5132" s="1" t="s">
        <v>5818</v>
      </c>
      <c r="AV5132" s="1">
        <v>3468</v>
      </c>
      <c r="AW5132" s="1">
        <v>162</v>
      </c>
      <c r="AX5132" s="7" t="s">
        <v>50272</v>
      </c>
      <c r="AY5132" s="1" t="s">
        <v>50273</v>
      </c>
      <c r="AZ5132" s="1" t="s">
        <v>50274</v>
      </c>
      <c r="BA5132" s="1" t="s">
        <v>50264</v>
      </c>
      <c r="BB5132" s="1">
        <v>0.29699999999999999</v>
      </c>
      <c r="BC5132" s="1">
        <v>0.67300000000000004</v>
      </c>
      <c r="BF5132" s="12"/>
    </row>
    <row r="5133" spans="1:58" ht="12" customHeight="1">
      <c r="A5133" s="1" t="s">
        <v>5799</v>
      </c>
      <c r="B5133" s="1">
        <v>1922</v>
      </c>
      <c r="C5133" s="1">
        <v>210</v>
      </c>
      <c r="D5133" s="7" t="s">
        <v>59562</v>
      </c>
      <c r="E5133" s="1" t="s">
        <v>59563</v>
      </c>
      <c r="G5133" s="1" t="s">
        <v>59564</v>
      </c>
      <c r="H5133" s="1" t="s">
        <v>59565</v>
      </c>
      <c r="I5133" s="1" t="s">
        <v>59566</v>
      </c>
      <c r="J5133" s="1">
        <v>2017441</v>
      </c>
      <c r="K5133" s="1">
        <v>2018073</v>
      </c>
      <c r="L5133" s="1" t="s">
        <v>5826</v>
      </c>
      <c r="M5133" s="1" t="s">
        <v>4173</v>
      </c>
      <c r="N5133" s="1" t="s">
        <v>5885</v>
      </c>
      <c r="O5133" s="1" t="str">
        <f t="shared" si="92"/>
        <v/>
      </c>
      <c r="P5133" s="19" t="s">
        <v>5862</v>
      </c>
      <c r="Q5133" s="1" t="s">
        <v>5982</v>
      </c>
      <c r="R5133" s="1">
        <v>4310</v>
      </c>
      <c r="S5133" s="1">
        <v>282</v>
      </c>
      <c r="T5133" s="7" t="s">
        <v>48046</v>
      </c>
      <c r="U5133" s="1" t="s">
        <v>48047</v>
      </c>
      <c r="W5133" s="1" t="s">
        <v>48045</v>
      </c>
      <c r="X5133" s="1">
        <v>0.31900000000000001</v>
      </c>
      <c r="Y5133" s="1">
        <v>0.39700000000000002</v>
      </c>
      <c r="Z5133" s="23" t="s">
        <v>5808</v>
      </c>
      <c r="AA5133" s="1" t="s">
        <v>6031</v>
      </c>
      <c r="AB5133" s="1">
        <v>1072</v>
      </c>
      <c r="AC5133" s="1">
        <v>184</v>
      </c>
      <c r="AD5133" s="7" t="s">
        <v>59567</v>
      </c>
      <c r="AE5133" s="1" t="s">
        <v>59568</v>
      </c>
      <c r="AG5133" s="1" t="s">
        <v>32293</v>
      </c>
      <c r="AH5133" s="1">
        <v>0.33300000000000002</v>
      </c>
      <c r="AI5133" s="1">
        <v>0.91300000000000003</v>
      </c>
      <c r="AJ5133" s="23" t="s">
        <v>5808</v>
      </c>
      <c r="AK5133" s="1" t="s">
        <v>6017</v>
      </c>
      <c r="AL5133" s="1">
        <v>3729</v>
      </c>
      <c r="AM5133" s="1">
        <v>180</v>
      </c>
      <c r="AN5133" s="7" t="s">
        <v>59569</v>
      </c>
      <c r="AO5133" s="1" t="s">
        <v>59570</v>
      </c>
      <c r="AQ5133" s="1" t="s">
        <v>32293</v>
      </c>
      <c r="AR5133" s="1">
        <v>0.32900000000000001</v>
      </c>
      <c r="AS5133" s="1">
        <v>0.89400000000000002</v>
      </c>
      <c r="AT5133" s="23" t="s">
        <v>5808</v>
      </c>
      <c r="AU5133" s="1" t="s">
        <v>5818</v>
      </c>
      <c r="AV5133" s="1">
        <v>1807</v>
      </c>
      <c r="AW5133" s="1">
        <v>183</v>
      </c>
      <c r="AX5133" s="7" t="s">
        <v>59571</v>
      </c>
      <c r="AY5133" s="1" t="s">
        <v>59572</v>
      </c>
      <c r="BA5133" s="1" t="s">
        <v>59573</v>
      </c>
      <c r="BB5133" s="1">
        <v>0.32300000000000001</v>
      </c>
      <c r="BC5133" s="1">
        <v>0.82</v>
      </c>
      <c r="BF5133" s="12"/>
    </row>
    <row r="5134" spans="1:58" ht="12" customHeight="1">
      <c r="A5134" s="1" t="s">
        <v>6006</v>
      </c>
      <c r="B5134" s="1">
        <v>6435</v>
      </c>
      <c r="C5134" s="1">
        <v>617</v>
      </c>
      <c r="D5134" s="7" t="s">
        <v>59574</v>
      </c>
      <c r="E5134" s="1" t="s">
        <v>59575</v>
      </c>
      <c r="G5134" s="1" t="s">
        <v>59576</v>
      </c>
      <c r="H5134" s="1" t="s">
        <v>8845</v>
      </c>
      <c r="I5134" s="1" t="s">
        <v>8846</v>
      </c>
      <c r="J5134" s="1">
        <v>2757841</v>
      </c>
      <c r="K5134" s="1">
        <v>2759694</v>
      </c>
      <c r="L5134" s="1" t="s">
        <v>5806</v>
      </c>
      <c r="M5134" s="1" t="s">
        <v>5</v>
      </c>
      <c r="N5134" s="1" t="s">
        <v>5885</v>
      </c>
      <c r="O5134" s="1" t="str">
        <f t="shared" si="92"/>
        <v/>
      </c>
      <c r="P5134" s="16" t="s">
        <v>5862</v>
      </c>
      <c r="Q5134" s="1" t="s">
        <v>5982</v>
      </c>
      <c r="R5134" s="1">
        <v>4546</v>
      </c>
      <c r="S5134" s="1">
        <v>586</v>
      </c>
      <c r="T5134" s="7" t="s">
        <v>57205</v>
      </c>
      <c r="U5134" s="1" t="s">
        <v>57206</v>
      </c>
      <c r="W5134" s="1" t="s">
        <v>8846</v>
      </c>
      <c r="X5134" s="1">
        <v>0.40500000000000003</v>
      </c>
      <c r="Y5134" s="1">
        <v>0.94</v>
      </c>
      <c r="Z5134" s="39" t="s">
        <v>5862</v>
      </c>
      <c r="AA5134" s="1" t="s">
        <v>6148</v>
      </c>
      <c r="AB5134" s="1">
        <v>2248</v>
      </c>
      <c r="AC5134" s="1">
        <v>595</v>
      </c>
      <c r="AD5134" s="7" t="s">
        <v>55721</v>
      </c>
      <c r="AE5134" s="1" t="s">
        <v>55722</v>
      </c>
      <c r="AG5134" s="1" t="s">
        <v>28280</v>
      </c>
      <c r="AH5134" s="1">
        <v>0.30499999999999999</v>
      </c>
      <c r="AI5134" s="1">
        <v>0.879</v>
      </c>
      <c r="AJ5134" s="34" t="s">
        <v>5862</v>
      </c>
      <c r="AK5134" s="1" t="s">
        <v>5815</v>
      </c>
      <c r="AL5134" s="1">
        <v>223</v>
      </c>
      <c r="AM5134" s="1">
        <v>575</v>
      </c>
      <c r="AN5134" s="7" t="s">
        <v>36044</v>
      </c>
      <c r="AO5134" s="1" t="s">
        <v>36045</v>
      </c>
      <c r="AQ5134" s="1" t="s">
        <v>28280</v>
      </c>
      <c r="AR5134" s="1">
        <v>0.27</v>
      </c>
      <c r="AS5134" s="1">
        <v>0.45700000000000002</v>
      </c>
      <c r="BF5134" s="12"/>
    </row>
    <row r="5135" spans="1:58" ht="12" customHeight="1">
      <c r="A5135" s="1" t="s">
        <v>5799</v>
      </c>
      <c r="B5135" s="1">
        <v>2947</v>
      </c>
      <c r="C5135" s="1">
        <v>352</v>
      </c>
      <c r="D5135" s="7" t="s">
        <v>59577</v>
      </c>
      <c r="E5135" s="1" t="s">
        <v>59578</v>
      </c>
      <c r="G5135" s="1" t="s">
        <v>59579</v>
      </c>
      <c r="H5135" s="1" t="s">
        <v>59580</v>
      </c>
      <c r="I5135" s="1" t="s">
        <v>52530</v>
      </c>
      <c r="J5135" s="1">
        <v>3105703</v>
      </c>
      <c r="K5135" s="1">
        <v>3106761</v>
      </c>
      <c r="L5135" s="1" t="s">
        <v>5826</v>
      </c>
      <c r="M5135" s="1" t="s">
        <v>5</v>
      </c>
      <c r="N5135" s="1" t="s">
        <v>5885</v>
      </c>
      <c r="O5135" s="1" t="str">
        <f t="shared" si="92"/>
        <v/>
      </c>
      <c r="P5135" s="24"/>
      <c r="Z5135" s="39" t="s">
        <v>5862</v>
      </c>
      <c r="AA5135" s="1" t="s">
        <v>59581</v>
      </c>
      <c r="AB5135" s="1">
        <v>3187</v>
      </c>
      <c r="AC5135" s="1">
        <v>414</v>
      </c>
      <c r="AD5135" s="7" t="s">
        <v>59582</v>
      </c>
      <c r="AE5135" s="1" t="s">
        <v>59583</v>
      </c>
      <c r="AG5135" s="1" t="s">
        <v>59584</v>
      </c>
      <c r="AH5135" s="1">
        <v>0.32600000000000001</v>
      </c>
      <c r="AI5135" s="1">
        <v>0.83799999999999997</v>
      </c>
      <c r="AJ5135" s="24"/>
      <c r="AT5135" s="34" t="s">
        <v>5862</v>
      </c>
      <c r="AU5135" s="1" t="s">
        <v>5818</v>
      </c>
      <c r="AV5135" s="1">
        <v>1245</v>
      </c>
      <c r="AW5135" s="1">
        <v>400</v>
      </c>
      <c r="AX5135" s="7" t="s">
        <v>59585</v>
      </c>
      <c r="AY5135" s="1" t="s">
        <v>59586</v>
      </c>
      <c r="BA5135" s="1" t="s">
        <v>52530</v>
      </c>
      <c r="BB5135" s="1">
        <v>0.24199999999999999</v>
      </c>
      <c r="BC5135" s="1">
        <v>0.82299999999999995</v>
      </c>
      <c r="BF5135" s="12"/>
    </row>
    <row r="5136" spans="1:58" ht="12" customHeight="1">
      <c r="A5136" s="1" t="s">
        <v>5799</v>
      </c>
      <c r="B5136" s="1">
        <v>1873</v>
      </c>
      <c r="C5136" s="1">
        <v>3204</v>
      </c>
      <c r="D5136" s="7" t="s">
        <v>59587</v>
      </c>
      <c r="E5136" s="1" t="s">
        <v>59588</v>
      </c>
      <c r="G5136" s="1" t="s">
        <v>59589</v>
      </c>
      <c r="H5136" s="1" t="s">
        <v>6360</v>
      </c>
      <c r="I5136" s="1" t="s">
        <v>6246</v>
      </c>
      <c r="J5136" s="1">
        <v>1925223</v>
      </c>
      <c r="K5136" s="1">
        <v>1934837</v>
      </c>
      <c r="L5136" s="1" t="s">
        <v>5806</v>
      </c>
      <c r="M5136" s="1" t="s">
        <v>3738</v>
      </c>
      <c r="N5136" s="1" t="s">
        <v>5885</v>
      </c>
      <c r="O5136" s="1" t="str">
        <f t="shared" si="92"/>
        <v/>
      </c>
      <c r="P5136" s="24"/>
      <c r="Z5136" s="23" t="s">
        <v>5808</v>
      </c>
      <c r="AA5136" s="1" t="s">
        <v>6031</v>
      </c>
      <c r="AB5136" s="1">
        <v>1397</v>
      </c>
      <c r="AC5136" s="1">
        <v>2888</v>
      </c>
      <c r="AD5136" s="7" t="s">
        <v>59590</v>
      </c>
      <c r="AE5136" s="1" t="s">
        <v>59591</v>
      </c>
      <c r="AG5136" s="1" t="s">
        <v>59592</v>
      </c>
      <c r="AH5136" s="1">
        <v>0.33500000000000002</v>
      </c>
      <c r="AI5136" s="1">
        <v>0.55300000000000005</v>
      </c>
      <c r="AJ5136" s="23" t="s">
        <v>5808</v>
      </c>
      <c r="AK5136" s="1" t="s">
        <v>6017</v>
      </c>
      <c r="AL5136" s="1">
        <v>3997</v>
      </c>
      <c r="AM5136" s="1">
        <v>2704</v>
      </c>
      <c r="AN5136" s="7" t="s">
        <v>59593</v>
      </c>
      <c r="AO5136" s="1" t="s">
        <v>59594</v>
      </c>
      <c r="AQ5136" s="1" t="s">
        <v>59592</v>
      </c>
      <c r="AR5136" s="1">
        <v>0.315</v>
      </c>
      <c r="AS5136" s="1">
        <v>0.7</v>
      </c>
      <c r="AT5136" s="23" t="s">
        <v>5808</v>
      </c>
      <c r="AU5136" s="1" t="s">
        <v>5818</v>
      </c>
      <c r="AV5136" s="1">
        <v>3353</v>
      </c>
      <c r="AW5136" s="1">
        <v>2714</v>
      </c>
      <c r="AX5136" s="7" t="s">
        <v>59595</v>
      </c>
      <c r="AY5136" s="1" t="s">
        <v>59596</v>
      </c>
      <c r="BA5136" s="1" t="s">
        <v>59592</v>
      </c>
      <c r="BB5136" s="1">
        <v>0.316</v>
      </c>
      <c r="BC5136" s="1">
        <v>0.56100000000000005</v>
      </c>
      <c r="BF5136" s="12"/>
    </row>
    <row r="5137" spans="1:58" ht="12" customHeight="1">
      <c r="A5137" s="1" t="s">
        <v>6006</v>
      </c>
      <c r="B5137" s="1">
        <v>6130</v>
      </c>
      <c r="C5137" s="1">
        <v>347</v>
      </c>
      <c r="D5137" s="7" t="s">
        <v>59597</v>
      </c>
      <c r="E5137" s="1" t="s">
        <v>59598</v>
      </c>
      <c r="F5137" s="1" t="s">
        <v>59599</v>
      </c>
      <c r="G5137" s="1" t="s">
        <v>59600</v>
      </c>
      <c r="H5137" s="1" t="s">
        <v>59601</v>
      </c>
      <c r="I5137" s="1" t="s">
        <v>59602</v>
      </c>
      <c r="J5137" s="1">
        <v>2466225</v>
      </c>
      <c r="K5137" s="1">
        <v>2467268</v>
      </c>
      <c r="L5137" s="1" t="s">
        <v>5826</v>
      </c>
      <c r="M5137" s="1" t="s">
        <v>5</v>
      </c>
      <c r="N5137" s="1" t="s">
        <v>5885</v>
      </c>
      <c r="O5137" s="1" t="str">
        <f t="shared" si="92"/>
        <v/>
      </c>
      <c r="P5137" s="19" t="s">
        <v>5862</v>
      </c>
      <c r="Q5137" s="1" t="s">
        <v>5809</v>
      </c>
      <c r="R5137" s="1">
        <v>1879</v>
      </c>
      <c r="S5137" s="1">
        <v>409</v>
      </c>
      <c r="T5137" s="7" t="s">
        <v>15059</v>
      </c>
      <c r="W5137" s="1" t="s">
        <v>15058</v>
      </c>
      <c r="X5137" s="1">
        <v>0.30499999999999999</v>
      </c>
      <c r="Y5137" s="1">
        <v>0.433</v>
      </c>
      <c r="Z5137" s="35" t="s">
        <v>5808</v>
      </c>
      <c r="AA5137" s="1" t="s">
        <v>6031</v>
      </c>
      <c r="AB5137" s="1">
        <v>1373</v>
      </c>
      <c r="AC5137" s="1">
        <v>347</v>
      </c>
      <c r="AD5137" s="7" t="s">
        <v>59603</v>
      </c>
      <c r="AE5137" s="1" t="s">
        <v>59604</v>
      </c>
      <c r="AG5137" s="1" t="s">
        <v>59602</v>
      </c>
      <c r="AH5137" s="1">
        <v>0.41</v>
      </c>
      <c r="AI5137" s="1">
        <v>0.95399999999999996</v>
      </c>
      <c r="AJ5137" s="34" t="s">
        <v>5862</v>
      </c>
      <c r="AK5137" s="1" t="s">
        <v>5815</v>
      </c>
      <c r="AL5137" s="1">
        <v>1187</v>
      </c>
      <c r="AM5137" s="1">
        <v>514</v>
      </c>
      <c r="AN5137" s="7" t="s">
        <v>15062</v>
      </c>
      <c r="AO5137" s="1" t="s">
        <v>15063</v>
      </c>
      <c r="AQ5137" s="1" t="s">
        <v>15058</v>
      </c>
      <c r="AR5137" s="1">
        <v>0.25800000000000001</v>
      </c>
      <c r="AS5137" s="1">
        <v>0.47699999999999998</v>
      </c>
      <c r="AT5137" s="32" t="s">
        <v>5808</v>
      </c>
      <c r="AU5137" s="1" t="s">
        <v>5818</v>
      </c>
      <c r="AV5137" s="1">
        <v>5989</v>
      </c>
      <c r="AW5137" s="1">
        <v>607</v>
      </c>
      <c r="AX5137" s="7" t="s">
        <v>59605</v>
      </c>
      <c r="AY5137" s="1" t="s">
        <v>59606</v>
      </c>
      <c r="AZ5137" s="1" t="s">
        <v>59607</v>
      </c>
      <c r="BA5137" s="1" t="s">
        <v>59608</v>
      </c>
      <c r="BB5137" s="1">
        <v>0.251</v>
      </c>
      <c r="BC5137" s="1">
        <v>0.42799999999999999</v>
      </c>
      <c r="BF5137" s="12"/>
    </row>
    <row r="5138" spans="1:58" ht="12" customHeight="1">
      <c r="A5138" s="1" t="s">
        <v>6006</v>
      </c>
      <c r="B5138" s="1">
        <v>4699</v>
      </c>
      <c r="C5138" s="1">
        <v>616</v>
      </c>
      <c r="D5138" s="7" t="s">
        <v>59609</v>
      </c>
      <c r="E5138" s="1" t="s">
        <v>59610</v>
      </c>
      <c r="G5138" s="1" t="s">
        <v>59611</v>
      </c>
      <c r="H5138" s="1" t="s">
        <v>6360</v>
      </c>
      <c r="I5138" s="1" t="s">
        <v>6246</v>
      </c>
      <c r="J5138" s="1">
        <v>886847</v>
      </c>
      <c r="K5138" s="1">
        <v>888697</v>
      </c>
      <c r="L5138" s="1" t="s">
        <v>5806</v>
      </c>
      <c r="M5138" s="1" t="s">
        <v>4173</v>
      </c>
      <c r="N5138" s="1" t="s">
        <v>5885</v>
      </c>
      <c r="O5138" s="1" t="str">
        <f t="shared" si="92"/>
        <v/>
      </c>
      <c r="P5138" s="24"/>
      <c r="Z5138" s="19" t="s">
        <v>5862</v>
      </c>
      <c r="AA5138" s="1" t="s">
        <v>6031</v>
      </c>
      <c r="AB5138" s="1">
        <v>1668</v>
      </c>
      <c r="AC5138" s="1">
        <v>656</v>
      </c>
      <c r="AD5138" s="7" t="s">
        <v>43367</v>
      </c>
      <c r="AE5138" s="1" t="s">
        <v>43368</v>
      </c>
      <c r="AG5138" s="1" t="s">
        <v>43366</v>
      </c>
      <c r="AH5138" s="1">
        <v>0.32400000000000001</v>
      </c>
      <c r="AI5138" s="1">
        <v>0.89200000000000002</v>
      </c>
      <c r="AJ5138" s="24"/>
      <c r="AT5138" s="24"/>
      <c r="BF5138" s="12"/>
    </row>
    <row r="5139" spans="1:58" ht="12" customHeight="1">
      <c r="A5139" s="1" t="s">
        <v>5799</v>
      </c>
      <c r="B5139" s="1">
        <v>2039</v>
      </c>
      <c r="C5139" s="1">
        <v>142</v>
      </c>
      <c r="D5139" s="7" t="s">
        <v>59612</v>
      </c>
      <c r="E5139" s="1" t="s">
        <v>59613</v>
      </c>
      <c r="G5139" s="1" t="s">
        <v>59614</v>
      </c>
      <c r="H5139" s="1" t="s">
        <v>49325</v>
      </c>
      <c r="I5139" s="1" t="s">
        <v>49326</v>
      </c>
      <c r="J5139" s="1">
        <v>2158781</v>
      </c>
      <c r="K5139" s="1">
        <v>2159209</v>
      </c>
      <c r="L5139" s="1" t="s">
        <v>5826</v>
      </c>
      <c r="M5139" s="1" t="s">
        <v>4173</v>
      </c>
      <c r="N5139" s="1" t="s">
        <v>5885</v>
      </c>
      <c r="O5139" s="1" t="str">
        <f t="shared" si="92"/>
        <v/>
      </c>
      <c r="P5139" s="19" t="s">
        <v>5862</v>
      </c>
      <c r="Q5139" s="1" t="s">
        <v>5809</v>
      </c>
      <c r="R5139" s="1">
        <v>1323</v>
      </c>
      <c r="S5139" s="1">
        <v>155</v>
      </c>
      <c r="T5139" s="7" t="s">
        <v>51555</v>
      </c>
      <c r="W5139" s="1" t="s">
        <v>51554</v>
      </c>
      <c r="X5139" s="1">
        <v>0.32200000000000001</v>
      </c>
      <c r="Y5139" s="1">
        <v>0.374</v>
      </c>
      <c r="Z5139" s="24"/>
      <c r="AJ5139" s="24"/>
      <c r="AT5139" s="24"/>
      <c r="BF5139" s="12"/>
    </row>
    <row r="5140" spans="1:58" ht="12" customHeight="1">
      <c r="A5140" s="1" t="s">
        <v>5799</v>
      </c>
      <c r="B5140" s="1">
        <v>65</v>
      </c>
      <c r="C5140" s="1">
        <v>402</v>
      </c>
      <c r="D5140" s="7" t="s">
        <v>59615</v>
      </c>
      <c r="E5140" s="1" t="s">
        <v>59616</v>
      </c>
      <c r="G5140" s="1" t="s">
        <v>59617</v>
      </c>
      <c r="H5140" s="1" t="s">
        <v>15246</v>
      </c>
      <c r="I5140" s="1" t="s">
        <v>14805</v>
      </c>
      <c r="J5140" s="1">
        <v>66187</v>
      </c>
      <c r="K5140" s="1">
        <v>67395</v>
      </c>
      <c r="L5140" s="1" t="s">
        <v>5826</v>
      </c>
      <c r="M5140" s="1" t="s">
        <v>5</v>
      </c>
      <c r="N5140" s="1" t="s">
        <v>5885</v>
      </c>
      <c r="O5140" s="1" t="str">
        <f t="shared" si="92"/>
        <v/>
      </c>
      <c r="P5140" s="19" t="s">
        <v>5862</v>
      </c>
      <c r="Q5140" s="1" t="s">
        <v>5809</v>
      </c>
      <c r="R5140" s="1">
        <v>322</v>
      </c>
      <c r="S5140" s="1">
        <v>328</v>
      </c>
      <c r="T5140" s="7" t="s">
        <v>54059</v>
      </c>
      <c r="U5140" s="1" t="s">
        <v>54060</v>
      </c>
      <c r="W5140" s="1" t="s">
        <v>7880</v>
      </c>
      <c r="X5140" s="1">
        <v>0.312</v>
      </c>
      <c r="Y5140" s="1">
        <v>0.65500000000000003</v>
      </c>
      <c r="Z5140" s="19" t="s">
        <v>5862</v>
      </c>
      <c r="AA5140" s="1" t="s">
        <v>5812</v>
      </c>
      <c r="AB5140" s="1">
        <v>5728</v>
      </c>
      <c r="AC5140" s="1">
        <v>335</v>
      </c>
      <c r="AD5140" s="7" t="s">
        <v>59618</v>
      </c>
      <c r="AE5140" s="1" t="s">
        <v>59619</v>
      </c>
      <c r="AG5140" s="1" t="s">
        <v>14805</v>
      </c>
      <c r="AH5140" s="1">
        <v>0.32400000000000001</v>
      </c>
      <c r="AI5140" s="1">
        <v>0.88700000000000001</v>
      </c>
      <c r="AJ5140" s="19" t="s">
        <v>5862</v>
      </c>
      <c r="AK5140" s="1" t="s">
        <v>5815</v>
      </c>
      <c r="AL5140" s="1">
        <v>832</v>
      </c>
      <c r="AM5140" s="1">
        <v>330</v>
      </c>
      <c r="AN5140" s="7" t="s">
        <v>59620</v>
      </c>
      <c r="AO5140" s="1" t="s">
        <v>59621</v>
      </c>
      <c r="AQ5140" s="1" t="s">
        <v>14805</v>
      </c>
      <c r="AR5140" s="1">
        <v>0.32700000000000001</v>
      </c>
      <c r="AS5140" s="1">
        <v>0.873</v>
      </c>
      <c r="AT5140" s="39" t="s">
        <v>5862</v>
      </c>
      <c r="AU5140" s="1" t="s">
        <v>5818</v>
      </c>
      <c r="AV5140" s="1">
        <v>4822</v>
      </c>
      <c r="AW5140" s="1">
        <v>299</v>
      </c>
      <c r="AX5140" s="7" t="s">
        <v>58987</v>
      </c>
      <c r="AY5140" s="1" t="s">
        <v>58988</v>
      </c>
      <c r="BA5140" s="1" t="s">
        <v>14805</v>
      </c>
      <c r="BB5140" s="1">
        <v>0.32600000000000001</v>
      </c>
      <c r="BC5140" s="1">
        <v>0.92</v>
      </c>
      <c r="BF5140" s="12"/>
    </row>
    <row r="5141" spans="1:58" ht="12" customHeight="1">
      <c r="A5141" s="1" t="s">
        <v>6006</v>
      </c>
      <c r="B5141" s="1">
        <v>6415</v>
      </c>
      <c r="C5141" s="1">
        <v>532</v>
      </c>
      <c r="D5141" s="7" t="s">
        <v>59622</v>
      </c>
      <c r="E5141" s="1" t="s">
        <v>59623</v>
      </c>
      <c r="G5141" s="1" t="s">
        <v>59624</v>
      </c>
      <c r="H5141" s="1" t="s">
        <v>59625</v>
      </c>
      <c r="I5141" s="1" t="s">
        <v>6246</v>
      </c>
      <c r="J5141" s="1">
        <v>2737851</v>
      </c>
      <c r="K5141" s="1">
        <v>2739449</v>
      </c>
      <c r="L5141" s="1" t="s">
        <v>5826</v>
      </c>
      <c r="M5141" s="1" t="s">
        <v>5</v>
      </c>
      <c r="N5141" s="1" t="s">
        <v>5885</v>
      </c>
      <c r="O5141" s="1" t="str">
        <f t="shared" si="92"/>
        <v/>
      </c>
      <c r="P5141" s="19" t="s">
        <v>5862</v>
      </c>
      <c r="Q5141" s="1" t="s">
        <v>5809</v>
      </c>
      <c r="R5141" s="1">
        <v>1230</v>
      </c>
      <c r="S5141" s="1">
        <v>513</v>
      </c>
      <c r="T5141" s="7" t="s">
        <v>59626</v>
      </c>
      <c r="U5141" s="1" t="s">
        <v>59627</v>
      </c>
      <c r="W5141" s="1" t="s">
        <v>29526</v>
      </c>
      <c r="X5141" s="1">
        <v>0.317</v>
      </c>
      <c r="Y5141" s="1">
        <v>0.85799999999999998</v>
      </c>
      <c r="Z5141" s="19" t="s">
        <v>5862</v>
      </c>
      <c r="AA5141" s="1" t="s">
        <v>6031</v>
      </c>
      <c r="AB5141" s="1">
        <v>1256</v>
      </c>
      <c r="AC5141" s="1">
        <v>515</v>
      </c>
      <c r="AD5141" s="7" t="s">
        <v>59628</v>
      </c>
      <c r="AE5141" s="1" t="s">
        <v>59629</v>
      </c>
      <c r="AG5141" s="1" t="s">
        <v>29526</v>
      </c>
      <c r="AH5141" s="1">
        <v>0.32700000000000001</v>
      </c>
      <c r="AI5141" s="1">
        <v>0.85599999999999998</v>
      </c>
      <c r="AJ5141" s="19" t="s">
        <v>5862</v>
      </c>
      <c r="AK5141" s="1" t="s">
        <v>6017</v>
      </c>
      <c r="AL5141" s="1">
        <v>4081</v>
      </c>
      <c r="AM5141" s="1">
        <v>515</v>
      </c>
      <c r="AN5141" s="7" t="s">
        <v>59630</v>
      </c>
      <c r="AO5141" s="1" t="s">
        <v>59631</v>
      </c>
      <c r="AQ5141" s="1" t="s">
        <v>29526</v>
      </c>
      <c r="AR5141" s="1">
        <v>0.31900000000000001</v>
      </c>
      <c r="AS5141" s="1">
        <v>0.85599999999999998</v>
      </c>
      <c r="AT5141" s="34" t="s">
        <v>5862</v>
      </c>
      <c r="AU5141" s="1" t="s">
        <v>5818</v>
      </c>
      <c r="AV5141" s="1">
        <v>2056</v>
      </c>
      <c r="AW5141" s="1">
        <v>519</v>
      </c>
      <c r="AX5141" s="7" t="s">
        <v>59632</v>
      </c>
      <c r="AY5141" s="1" t="s">
        <v>59633</v>
      </c>
      <c r="BA5141" s="1" t="s">
        <v>22118</v>
      </c>
      <c r="BB5141" s="1">
        <v>0.26200000000000001</v>
      </c>
      <c r="BC5141" s="1">
        <v>0.98699999999999999</v>
      </c>
      <c r="BF5141" s="12"/>
    </row>
    <row r="5142" spans="1:58" ht="12" customHeight="1">
      <c r="A5142" s="1" t="s">
        <v>6006</v>
      </c>
      <c r="B5142" s="1">
        <v>5190</v>
      </c>
      <c r="C5142" s="1">
        <v>213</v>
      </c>
      <c r="D5142" s="7" t="s">
        <v>59634</v>
      </c>
      <c r="E5142" s="1" t="s">
        <v>59635</v>
      </c>
      <c r="G5142" s="1" t="s">
        <v>59636</v>
      </c>
      <c r="H5142" s="1" t="s">
        <v>59637</v>
      </c>
      <c r="I5142" s="1" t="s">
        <v>6246</v>
      </c>
      <c r="J5142" s="1">
        <v>1433275</v>
      </c>
      <c r="K5142" s="1">
        <v>1433916</v>
      </c>
      <c r="L5142" s="1" t="s">
        <v>5806</v>
      </c>
      <c r="M5142" s="1" t="s">
        <v>4173</v>
      </c>
      <c r="N5142" s="1" t="s">
        <v>5885</v>
      </c>
      <c r="O5142" s="1" t="str">
        <f t="shared" si="92"/>
        <v/>
      </c>
      <c r="P5142" s="19" t="s">
        <v>5862</v>
      </c>
      <c r="Q5142" s="1" t="s">
        <v>5809</v>
      </c>
      <c r="R5142" s="1">
        <v>720</v>
      </c>
      <c r="S5142" s="1">
        <v>207</v>
      </c>
      <c r="T5142" s="7" t="s">
        <v>21195</v>
      </c>
      <c r="U5142" s="1" t="s">
        <v>21196</v>
      </c>
      <c r="W5142" s="1" t="s">
        <v>11790</v>
      </c>
      <c r="X5142" s="1">
        <v>0.33600000000000002</v>
      </c>
      <c r="Y5142" s="1">
        <v>0.59899999999999998</v>
      </c>
      <c r="Z5142" s="34" t="s">
        <v>5862</v>
      </c>
      <c r="AA5142" s="1" t="s">
        <v>6148</v>
      </c>
      <c r="AB5142" s="1">
        <v>2495</v>
      </c>
      <c r="AC5142" s="1">
        <v>231</v>
      </c>
      <c r="AD5142" s="7" t="s">
        <v>59638</v>
      </c>
      <c r="AE5142" s="1" t="s">
        <v>59639</v>
      </c>
      <c r="AG5142" s="1" t="s">
        <v>11797</v>
      </c>
      <c r="AH5142" s="1">
        <v>0.28499999999999998</v>
      </c>
      <c r="AI5142" s="1">
        <v>0.88700000000000001</v>
      </c>
      <c r="AJ5142" s="23" t="s">
        <v>5808</v>
      </c>
      <c r="AK5142" s="1" t="s">
        <v>5815</v>
      </c>
      <c r="AL5142" s="1">
        <v>2548</v>
      </c>
      <c r="AM5142" s="1">
        <v>212</v>
      </c>
      <c r="AN5142" s="7" t="s">
        <v>59640</v>
      </c>
      <c r="AO5142" s="1" t="s">
        <v>59641</v>
      </c>
      <c r="AQ5142" s="1" t="s">
        <v>11790</v>
      </c>
      <c r="AR5142" s="1">
        <v>0.33500000000000002</v>
      </c>
      <c r="AS5142" s="1">
        <v>0.83499999999999996</v>
      </c>
      <c r="AT5142" s="23" t="s">
        <v>5808</v>
      </c>
      <c r="AU5142" s="1" t="s">
        <v>5818</v>
      </c>
      <c r="AV5142" s="1">
        <v>2590</v>
      </c>
      <c r="AW5142" s="1">
        <v>212</v>
      </c>
      <c r="AX5142" s="7" t="s">
        <v>11798</v>
      </c>
      <c r="AY5142" s="1" t="s">
        <v>11799</v>
      </c>
      <c r="BA5142" s="1" t="s">
        <v>11790</v>
      </c>
      <c r="BB5142" s="1">
        <v>0.34499999999999997</v>
      </c>
      <c r="BC5142" s="1">
        <v>0.95299999999999996</v>
      </c>
      <c r="BF5142" s="12"/>
    </row>
    <row r="5143" spans="1:58" ht="12" customHeight="1">
      <c r="A5143" s="1" t="s">
        <v>5799</v>
      </c>
      <c r="B5143" s="1">
        <v>91</v>
      </c>
      <c r="C5143" s="1">
        <v>409</v>
      </c>
      <c r="D5143" s="7" t="s">
        <v>59642</v>
      </c>
      <c r="E5143" s="1" t="s">
        <v>59643</v>
      </c>
      <c r="F5143" s="1" t="s">
        <v>59644</v>
      </c>
      <c r="G5143" s="1" t="s">
        <v>59645</v>
      </c>
      <c r="H5143" s="1" t="s">
        <v>59580</v>
      </c>
      <c r="I5143" s="1" t="s">
        <v>52530</v>
      </c>
      <c r="J5143" s="1">
        <v>92536</v>
      </c>
      <c r="K5143" s="1">
        <v>93765</v>
      </c>
      <c r="L5143" s="1" t="s">
        <v>5806</v>
      </c>
      <c r="M5143" s="1" t="s">
        <v>5</v>
      </c>
      <c r="N5143" s="1" t="s">
        <v>5885</v>
      </c>
      <c r="O5143" s="1" t="str">
        <f t="shared" si="92"/>
        <v/>
      </c>
      <c r="P5143" s="34" t="s">
        <v>5862</v>
      </c>
      <c r="Q5143" s="1" t="s">
        <v>5809</v>
      </c>
      <c r="R5143" s="1">
        <v>513</v>
      </c>
      <c r="S5143" s="1">
        <v>223</v>
      </c>
      <c r="T5143" s="7" t="s">
        <v>59646</v>
      </c>
      <c r="W5143" s="1" t="s">
        <v>52530</v>
      </c>
      <c r="X5143" s="1">
        <v>0.28899999999999998</v>
      </c>
      <c r="Y5143" s="1">
        <v>0.874</v>
      </c>
      <c r="Z5143" s="23" t="s">
        <v>5808</v>
      </c>
      <c r="AA5143" s="1" t="s">
        <v>59581</v>
      </c>
      <c r="AB5143" s="1">
        <v>3187</v>
      </c>
      <c r="AC5143" s="1">
        <v>414</v>
      </c>
      <c r="AD5143" s="7" t="s">
        <v>59582</v>
      </c>
      <c r="AE5143" s="1" t="s">
        <v>59583</v>
      </c>
      <c r="AG5143" s="1" t="s">
        <v>59584</v>
      </c>
      <c r="AH5143" s="1">
        <v>0.34699999999999998</v>
      </c>
      <c r="AI5143" s="1">
        <v>0.97599999999999998</v>
      </c>
      <c r="AT5143" s="14" t="s">
        <v>5808</v>
      </c>
      <c r="AU5143" s="1" t="s">
        <v>5818</v>
      </c>
      <c r="AV5143" s="1">
        <v>1245</v>
      </c>
      <c r="AW5143" s="1">
        <v>400</v>
      </c>
      <c r="AX5143" s="7" t="s">
        <v>59585</v>
      </c>
      <c r="AY5143" s="1" t="s">
        <v>59586</v>
      </c>
      <c r="BA5143" s="1" t="s">
        <v>52530</v>
      </c>
      <c r="BB5143" s="1">
        <v>0.35099999999999998</v>
      </c>
      <c r="BC5143" s="1">
        <v>0.97299999999999998</v>
      </c>
      <c r="BF5143" s="12"/>
    </row>
    <row r="5144" spans="1:58" ht="12" customHeight="1">
      <c r="A5144" s="1" t="s">
        <v>5799</v>
      </c>
      <c r="B5144" s="1">
        <v>1880</v>
      </c>
      <c r="C5144" s="1">
        <v>541</v>
      </c>
      <c r="D5144" s="7" t="s">
        <v>59647</v>
      </c>
      <c r="E5144" s="1" t="s">
        <v>59648</v>
      </c>
      <c r="G5144" s="1" t="s">
        <v>59649</v>
      </c>
      <c r="H5144" s="1" t="s">
        <v>59650</v>
      </c>
      <c r="I5144" s="1" t="s">
        <v>6246</v>
      </c>
      <c r="J5144" s="1">
        <v>1944563</v>
      </c>
      <c r="K5144" s="1">
        <v>1946188</v>
      </c>
      <c r="L5144" s="1" t="s">
        <v>5806</v>
      </c>
      <c r="M5144" s="1" t="s">
        <v>5</v>
      </c>
      <c r="N5144" s="1" t="s">
        <v>5885</v>
      </c>
      <c r="O5144" s="1" t="str">
        <f t="shared" si="92"/>
        <v/>
      </c>
      <c r="P5144" s="19" t="s">
        <v>5862</v>
      </c>
      <c r="Q5144" s="1" t="s">
        <v>5809</v>
      </c>
      <c r="R5144" s="1">
        <v>460</v>
      </c>
      <c r="S5144" s="1">
        <v>614</v>
      </c>
      <c r="T5144" s="7" t="s">
        <v>39161</v>
      </c>
      <c r="U5144" s="1" t="s">
        <v>39162</v>
      </c>
      <c r="W5144" s="1" t="s">
        <v>39160</v>
      </c>
      <c r="X5144" s="1">
        <v>0.33200000000000002</v>
      </c>
      <c r="Y5144" s="1">
        <v>0.48899999999999999</v>
      </c>
      <c r="Z5144" s="19" t="s">
        <v>5862</v>
      </c>
      <c r="AA5144" s="1" t="s">
        <v>5941</v>
      </c>
      <c r="AB5144" s="1">
        <v>2936</v>
      </c>
      <c r="AC5144" s="1">
        <v>657</v>
      </c>
      <c r="AD5144" s="7" t="s">
        <v>56493</v>
      </c>
      <c r="AE5144" s="1" t="s">
        <v>56494</v>
      </c>
      <c r="AG5144" s="1" t="s">
        <v>6246</v>
      </c>
      <c r="AH5144" s="1">
        <v>0.30299999999999999</v>
      </c>
      <c r="AI5144" s="1">
        <v>0.67100000000000004</v>
      </c>
      <c r="AJ5144" s="19" t="s">
        <v>5862</v>
      </c>
      <c r="AK5144" s="1" t="s">
        <v>5815</v>
      </c>
      <c r="AL5144" s="1">
        <v>2584</v>
      </c>
      <c r="AM5144" s="1">
        <v>615</v>
      </c>
      <c r="AN5144" s="7" t="s">
        <v>39165</v>
      </c>
      <c r="AO5144" s="1" t="s">
        <v>39166</v>
      </c>
      <c r="AQ5144" s="1" t="s">
        <v>39160</v>
      </c>
      <c r="AR5144" s="1">
        <v>0.315</v>
      </c>
      <c r="AS5144" s="1">
        <v>0.48099999999999998</v>
      </c>
      <c r="AT5144" s="24"/>
      <c r="BF5144" s="12"/>
    </row>
    <row r="5145" spans="1:58" ht="12" customHeight="1">
      <c r="A5145" s="1" t="s">
        <v>6006</v>
      </c>
      <c r="B5145" s="1">
        <v>5336</v>
      </c>
      <c r="C5145" s="1">
        <v>1158</v>
      </c>
      <c r="D5145" s="7" t="s">
        <v>59651</v>
      </c>
      <c r="E5145" s="1" t="s">
        <v>59652</v>
      </c>
      <c r="G5145" s="1" t="s">
        <v>59653</v>
      </c>
      <c r="H5145" s="1" t="s">
        <v>59654</v>
      </c>
      <c r="I5145" s="1" t="s">
        <v>6246</v>
      </c>
      <c r="J5145" s="1">
        <v>1564571</v>
      </c>
      <c r="K5145" s="1">
        <v>1568047</v>
      </c>
      <c r="L5145" s="1" t="s">
        <v>5826</v>
      </c>
      <c r="M5145" s="1" t="s">
        <v>5</v>
      </c>
      <c r="N5145" s="1" t="s">
        <v>5885</v>
      </c>
      <c r="O5145" s="1" t="str">
        <f t="shared" si="92"/>
        <v/>
      </c>
      <c r="P5145" s="19" t="s">
        <v>5862</v>
      </c>
      <c r="Q5145" s="1" t="s">
        <v>5982</v>
      </c>
      <c r="R5145" s="1">
        <v>5233</v>
      </c>
      <c r="S5145" s="1">
        <v>3334</v>
      </c>
      <c r="T5145" s="7" t="s">
        <v>10371</v>
      </c>
      <c r="U5145" s="1" t="s">
        <v>10372</v>
      </c>
      <c r="W5145" s="1" t="s">
        <v>10370</v>
      </c>
      <c r="X5145" s="1">
        <v>0.316</v>
      </c>
      <c r="Y5145" s="1">
        <v>0.307</v>
      </c>
      <c r="Z5145" s="24"/>
      <c r="AJ5145" s="24"/>
      <c r="AT5145" s="19" t="s">
        <v>5862</v>
      </c>
      <c r="AU5145" s="1" t="s">
        <v>5818</v>
      </c>
      <c r="AV5145" s="1">
        <v>2803</v>
      </c>
      <c r="AW5145" s="1">
        <v>2448</v>
      </c>
      <c r="AX5145" s="7" t="s">
        <v>10373</v>
      </c>
      <c r="AY5145" s="1" t="s">
        <v>10374</v>
      </c>
      <c r="AZ5145" s="1" t="s">
        <v>10375</v>
      </c>
      <c r="BA5145" s="1" t="s">
        <v>10376</v>
      </c>
      <c r="BB5145" s="1">
        <v>0.317</v>
      </c>
      <c r="BC5145" s="1">
        <v>0.42399999999999999</v>
      </c>
      <c r="BF5145" s="12"/>
    </row>
    <row r="5146" spans="1:58" ht="12" customHeight="1">
      <c r="A5146" s="1" t="s">
        <v>6006</v>
      </c>
      <c r="B5146" s="1">
        <v>5338</v>
      </c>
      <c r="C5146" s="1">
        <v>1530</v>
      </c>
      <c r="D5146" s="7" t="s">
        <v>59655</v>
      </c>
      <c r="E5146" s="1" t="s">
        <v>59656</v>
      </c>
      <c r="G5146" s="1" t="s">
        <v>59657</v>
      </c>
      <c r="H5146" s="1" t="s">
        <v>6360</v>
      </c>
      <c r="I5146" s="1" t="s">
        <v>6246</v>
      </c>
      <c r="J5146" s="1">
        <v>1572069</v>
      </c>
      <c r="K5146" s="1">
        <v>1576661</v>
      </c>
      <c r="L5146" s="1" t="s">
        <v>5826</v>
      </c>
      <c r="M5146" s="1" t="s">
        <v>2539</v>
      </c>
      <c r="N5146" s="1" t="s">
        <v>5885</v>
      </c>
      <c r="O5146" s="1" t="str">
        <f t="shared" si="92"/>
        <v/>
      </c>
      <c r="P5146" s="24"/>
      <c r="Z5146" s="19" t="s">
        <v>5862</v>
      </c>
      <c r="AA5146" s="1" t="s">
        <v>5873</v>
      </c>
      <c r="AB5146" s="1">
        <v>274</v>
      </c>
      <c r="AC5146" s="1">
        <v>2549</v>
      </c>
      <c r="AD5146" s="7" t="s">
        <v>47439</v>
      </c>
      <c r="AE5146" s="1" t="s">
        <v>47440</v>
      </c>
      <c r="AG5146" s="1" t="s">
        <v>47436</v>
      </c>
      <c r="AH5146" s="1">
        <v>0.32400000000000001</v>
      </c>
      <c r="AI5146" s="1">
        <v>0.32900000000000001</v>
      </c>
      <c r="AJ5146" s="19" t="s">
        <v>5862</v>
      </c>
      <c r="AK5146" s="1" t="s">
        <v>5815</v>
      </c>
      <c r="AL5146" s="1">
        <v>2829</v>
      </c>
      <c r="AM5146" s="1">
        <v>2511</v>
      </c>
      <c r="AN5146" s="7" t="s">
        <v>47441</v>
      </c>
      <c r="AO5146" s="1" t="s">
        <v>47442</v>
      </c>
      <c r="AQ5146" s="1" t="s">
        <v>47436</v>
      </c>
      <c r="AR5146" s="1">
        <v>0.30599999999999999</v>
      </c>
      <c r="AS5146" s="1">
        <v>0.31900000000000001</v>
      </c>
      <c r="AT5146" s="24"/>
      <c r="BF5146" s="12"/>
    </row>
    <row r="5147" spans="1:58" ht="12" customHeight="1">
      <c r="A5147" s="1" t="s">
        <v>6006</v>
      </c>
      <c r="B5147" s="1">
        <v>6747</v>
      </c>
      <c r="C5147" s="1">
        <v>240</v>
      </c>
      <c r="D5147" s="7" t="s">
        <v>59658</v>
      </c>
      <c r="E5147" s="1" t="s">
        <v>59659</v>
      </c>
      <c r="G5147" s="1" t="s">
        <v>59660</v>
      </c>
      <c r="H5147" s="1" t="s">
        <v>6360</v>
      </c>
      <c r="I5147" s="1" t="s">
        <v>6246</v>
      </c>
      <c r="J5147" s="1">
        <v>3090660</v>
      </c>
      <c r="K5147" s="1">
        <v>3091382</v>
      </c>
      <c r="L5147" s="1" t="s">
        <v>5806</v>
      </c>
      <c r="M5147" s="1" t="s">
        <v>5</v>
      </c>
      <c r="N5147" s="1" t="s">
        <v>5885</v>
      </c>
      <c r="O5147" s="1" t="str">
        <f t="shared" si="92"/>
        <v/>
      </c>
      <c r="P5147" s="24"/>
      <c r="Z5147" s="23" t="s">
        <v>5808</v>
      </c>
      <c r="AA5147" s="1" t="s">
        <v>5873</v>
      </c>
      <c r="AB5147" s="1">
        <v>346</v>
      </c>
      <c r="AC5147" s="1">
        <v>242</v>
      </c>
      <c r="AD5147" s="7" t="s">
        <v>59661</v>
      </c>
      <c r="AE5147" s="1" t="s">
        <v>59662</v>
      </c>
      <c r="AG5147" s="1" t="s">
        <v>59663</v>
      </c>
      <c r="AH5147" s="1">
        <v>0.309</v>
      </c>
      <c r="AI5147" s="1">
        <v>0.85499999999999998</v>
      </c>
      <c r="AJ5147" s="23" t="s">
        <v>5808</v>
      </c>
      <c r="AK5147" s="1" t="s">
        <v>5815</v>
      </c>
      <c r="AL5147" s="1">
        <v>2768</v>
      </c>
      <c r="AM5147" s="1">
        <v>243</v>
      </c>
      <c r="AN5147" s="7" t="s">
        <v>59664</v>
      </c>
      <c r="AO5147" s="1" t="s">
        <v>59665</v>
      </c>
      <c r="AQ5147" s="1" t="s">
        <v>59663</v>
      </c>
      <c r="AR5147" s="1">
        <v>0.32</v>
      </c>
      <c r="AS5147" s="1">
        <v>0.84</v>
      </c>
      <c r="AT5147" s="24"/>
      <c r="BF5147" s="12"/>
    </row>
    <row r="5148" spans="1:58" ht="12" customHeight="1">
      <c r="A5148" s="1" t="s">
        <v>6006</v>
      </c>
      <c r="B5148" s="1">
        <v>5332</v>
      </c>
      <c r="C5148" s="1">
        <v>294</v>
      </c>
      <c r="D5148" s="7" t="s">
        <v>59666</v>
      </c>
      <c r="E5148" s="1" t="s">
        <v>59667</v>
      </c>
      <c r="G5148" s="1" t="s">
        <v>59668</v>
      </c>
      <c r="H5148" s="1" t="s">
        <v>59669</v>
      </c>
      <c r="I5148" s="1" t="s">
        <v>6246</v>
      </c>
      <c r="J5148" s="1">
        <v>1558802</v>
      </c>
      <c r="K5148" s="1">
        <v>1559686</v>
      </c>
      <c r="L5148" s="1" t="s">
        <v>5826</v>
      </c>
      <c r="M5148" s="1" t="s">
        <v>4173</v>
      </c>
      <c r="N5148" s="1" t="s">
        <v>5885</v>
      </c>
      <c r="O5148" s="1" t="str">
        <f t="shared" si="92"/>
        <v/>
      </c>
      <c r="P5148" s="24"/>
      <c r="Z5148" s="39" t="s">
        <v>5862</v>
      </c>
      <c r="AA5148" s="1" t="s">
        <v>6031</v>
      </c>
      <c r="AB5148" s="1">
        <v>1504</v>
      </c>
      <c r="AC5148" s="1">
        <v>257</v>
      </c>
      <c r="AD5148" s="7" t="s">
        <v>46806</v>
      </c>
      <c r="AE5148" s="1" t="s">
        <v>46807</v>
      </c>
      <c r="AG5148" s="1" t="s">
        <v>46805</v>
      </c>
      <c r="AH5148" s="1">
        <v>0.314</v>
      </c>
      <c r="AI5148" s="1">
        <v>0.88700000000000001</v>
      </c>
      <c r="AT5148" s="39" t="s">
        <v>5862</v>
      </c>
      <c r="AU5148" s="1" t="s">
        <v>5818</v>
      </c>
      <c r="AV5148" s="1">
        <v>2792</v>
      </c>
      <c r="AW5148" s="1">
        <v>254</v>
      </c>
      <c r="AX5148" s="7" t="s">
        <v>59670</v>
      </c>
      <c r="AY5148" s="1" t="s">
        <v>59671</v>
      </c>
      <c r="BA5148" s="1" t="s">
        <v>59672</v>
      </c>
      <c r="BB5148" s="1">
        <v>0.38</v>
      </c>
      <c r="BC5148" s="1">
        <v>0.874</v>
      </c>
      <c r="BF5148" s="12"/>
    </row>
    <row r="5149" spans="1:58" ht="12" customHeight="1">
      <c r="A5149" s="1" t="s">
        <v>6006</v>
      </c>
      <c r="B5149" s="1">
        <v>4487</v>
      </c>
      <c r="C5149" s="1">
        <v>541</v>
      </c>
      <c r="D5149" s="7" t="s">
        <v>59673</v>
      </c>
      <c r="E5149" s="1" t="s">
        <v>59674</v>
      </c>
      <c r="G5149" s="1" t="s">
        <v>59675</v>
      </c>
      <c r="H5149" s="1" t="s">
        <v>59676</v>
      </c>
      <c r="I5149" s="1" t="s">
        <v>59677</v>
      </c>
      <c r="J5149" s="1">
        <v>652895</v>
      </c>
      <c r="K5149" s="1">
        <v>654520</v>
      </c>
      <c r="L5149" s="1" t="s">
        <v>5806</v>
      </c>
      <c r="M5149" s="1" t="s">
        <v>5</v>
      </c>
      <c r="N5149" s="1" t="s">
        <v>5885</v>
      </c>
      <c r="O5149" s="1" t="str">
        <f t="shared" si="92"/>
        <v/>
      </c>
      <c r="P5149" s="19" t="s">
        <v>5862</v>
      </c>
      <c r="Q5149" s="1" t="s">
        <v>5809</v>
      </c>
      <c r="R5149" s="1">
        <v>826</v>
      </c>
      <c r="S5149" s="1">
        <v>541</v>
      </c>
      <c r="T5149" s="7" t="s">
        <v>37137</v>
      </c>
      <c r="U5149" s="1" t="s">
        <v>37138</v>
      </c>
      <c r="V5149" s="1" t="s">
        <v>37139</v>
      </c>
      <c r="W5149" s="1" t="s">
        <v>19552</v>
      </c>
      <c r="X5149" s="1">
        <v>0.30199999999999999</v>
      </c>
      <c r="Y5149" s="1">
        <v>0.90200000000000002</v>
      </c>
      <c r="Z5149" s="39" t="s">
        <v>5862</v>
      </c>
      <c r="AA5149" s="1" t="s">
        <v>5812</v>
      </c>
      <c r="AB5149" s="1">
        <v>7248</v>
      </c>
      <c r="AC5149" s="1">
        <v>539</v>
      </c>
      <c r="AD5149" s="7" t="s">
        <v>37140</v>
      </c>
      <c r="AE5149" s="1" t="s">
        <v>37141</v>
      </c>
      <c r="AG5149" s="1" t="s">
        <v>19552</v>
      </c>
      <c r="AH5149" s="1">
        <v>0.316</v>
      </c>
      <c r="AI5149" s="1">
        <v>0.96299999999999997</v>
      </c>
      <c r="AJ5149" s="39" t="s">
        <v>5862</v>
      </c>
      <c r="AK5149" s="1" t="s">
        <v>5815</v>
      </c>
      <c r="AL5149" s="1">
        <v>2203</v>
      </c>
      <c r="AM5149" s="1">
        <v>539</v>
      </c>
      <c r="AN5149" s="7" t="s">
        <v>37142</v>
      </c>
      <c r="AO5149" s="1" t="s">
        <v>37143</v>
      </c>
      <c r="AQ5149" s="1" t="s">
        <v>19552</v>
      </c>
      <c r="AR5149" s="1">
        <v>0.32300000000000001</v>
      </c>
      <c r="AS5149" s="1">
        <v>0.90400000000000003</v>
      </c>
      <c r="AT5149" s="23" t="s">
        <v>5808</v>
      </c>
      <c r="AU5149" s="1" t="s">
        <v>5818</v>
      </c>
      <c r="AV5149" s="1">
        <v>4301</v>
      </c>
      <c r="AW5149" s="1">
        <v>517</v>
      </c>
      <c r="AX5149" s="7" t="s">
        <v>59678</v>
      </c>
      <c r="AY5149" s="1" t="s">
        <v>59679</v>
      </c>
      <c r="AZ5149" s="1" t="s">
        <v>59680</v>
      </c>
      <c r="BA5149" s="1" t="s">
        <v>59681</v>
      </c>
      <c r="BB5149" s="1">
        <v>0.30599999999999999</v>
      </c>
      <c r="BC5149" s="1">
        <v>0.878</v>
      </c>
      <c r="BF5149" s="12"/>
    </row>
    <row r="5150" spans="1:58" ht="12" customHeight="1">
      <c r="A5150" s="1" t="s">
        <v>6006</v>
      </c>
      <c r="B5150" s="1">
        <v>4045</v>
      </c>
      <c r="C5150" s="1">
        <v>232</v>
      </c>
      <c r="D5150" s="7" t="s">
        <v>59682</v>
      </c>
      <c r="E5150" s="1" t="s">
        <v>59683</v>
      </c>
      <c r="G5150" s="1" t="s">
        <v>59684</v>
      </c>
      <c r="H5150" s="1" t="s">
        <v>59685</v>
      </c>
      <c r="I5150" s="1" t="s">
        <v>6246</v>
      </c>
      <c r="J5150" s="1">
        <v>155912</v>
      </c>
      <c r="K5150" s="1">
        <v>156610</v>
      </c>
      <c r="L5150" s="1" t="s">
        <v>5826</v>
      </c>
      <c r="M5150" s="1" t="s">
        <v>4173</v>
      </c>
      <c r="N5150" s="1" t="s">
        <v>5885</v>
      </c>
      <c r="O5150" s="1" t="str">
        <f t="shared" si="92"/>
        <v/>
      </c>
      <c r="P5150" s="24"/>
      <c r="Z5150" s="23" t="s">
        <v>5808</v>
      </c>
      <c r="AA5150" s="1" t="s">
        <v>5812</v>
      </c>
      <c r="AB5150" s="1">
        <v>6663</v>
      </c>
      <c r="AC5150" s="1">
        <v>245</v>
      </c>
      <c r="AD5150" s="7" t="s">
        <v>59686</v>
      </c>
      <c r="AE5150" s="1" t="s">
        <v>59687</v>
      </c>
      <c r="AG5150" s="1" t="s">
        <v>6246</v>
      </c>
      <c r="AH5150" s="1">
        <v>0.313</v>
      </c>
      <c r="AI5150" s="1">
        <v>0.8</v>
      </c>
      <c r="AJ5150" s="23" t="s">
        <v>5808</v>
      </c>
      <c r="AK5150" s="1" t="s">
        <v>6017</v>
      </c>
      <c r="AL5150" s="1">
        <v>4808</v>
      </c>
      <c r="AM5150" s="1">
        <v>282</v>
      </c>
      <c r="AN5150" s="7" t="s">
        <v>59688</v>
      </c>
      <c r="AO5150" s="1" t="s">
        <v>59689</v>
      </c>
      <c r="AQ5150" s="1" t="s">
        <v>59690</v>
      </c>
      <c r="AR5150" s="1">
        <v>0.314</v>
      </c>
      <c r="AS5150" s="1">
        <v>0.64900000000000002</v>
      </c>
      <c r="AT5150" s="24"/>
      <c r="BF5150" s="12"/>
    </row>
    <row r="5151" spans="1:58" ht="12" customHeight="1">
      <c r="A5151" s="1" t="s">
        <v>6006</v>
      </c>
      <c r="B5151" s="1">
        <v>5359</v>
      </c>
      <c r="C5151" s="1">
        <v>354</v>
      </c>
      <c r="D5151" s="7" t="s">
        <v>59691</v>
      </c>
      <c r="E5151" s="1" t="s">
        <v>59692</v>
      </c>
      <c r="G5151" s="1" t="s">
        <v>59693</v>
      </c>
      <c r="H5151" s="1" t="s">
        <v>59694</v>
      </c>
      <c r="I5151" s="1" t="s">
        <v>6246</v>
      </c>
      <c r="J5151" s="1">
        <v>1598201</v>
      </c>
      <c r="K5151" s="1">
        <v>1599265</v>
      </c>
      <c r="L5151" s="1" t="s">
        <v>5826</v>
      </c>
      <c r="M5151" s="1" t="s">
        <v>5</v>
      </c>
      <c r="N5151" s="1" t="s">
        <v>5885</v>
      </c>
      <c r="O5151" s="1" t="str">
        <f t="shared" si="92"/>
        <v/>
      </c>
      <c r="P5151" s="19" t="s">
        <v>5862</v>
      </c>
      <c r="Q5151" s="1" t="s">
        <v>5809</v>
      </c>
      <c r="R5151" s="1">
        <v>2204</v>
      </c>
      <c r="S5151" s="1">
        <v>339</v>
      </c>
      <c r="T5151" s="7" t="s">
        <v>55221</v>
      </c>
      <c r="U5151" s="1" t="s">
        <v>55222</v>
      </c>
      <c r="V5151" s="1" t="s">
        <v>55223</v>
      </c>
      <c r="W5151" s="1" t="s">
        <v>55220</v>
      </c>
      <c r="X5151" s="1">
        <v>0.32500000000000001</v>
      </c>
      <c r="Y5151" s="1">
        <v>0.85299999999999998</v>
      </c>
      <c r="Z5151" s="39" t="s">
        <v>5862</v>
      </c>
      <c r="AA5151" s="1" t="s">
        <v>6014</v>
      </c>
      <c r="AB5151" s="1">
        <v>4301</v>
      </c>
      <c r="AC5151" s="1">
        <v>338</v>
      </c>
      <c r="AD5151" s="7" t="s">
        <v>28117</v>
      </c>
      <c r="AE5151" s="1" t="s">
        <v>28118</v>
      </c>
      <c r="AG5151" s="1" t="s">
        <v>28114</v>
      </c>
      <c r="AH5151" s="1">
        <v>0.308</v>
      </c>
      <c r="AI5151" s="1">
        <v>0.751</v>
      </c>
      <c r="AJ5151" s="39" t="s">
        <v>5862</v>
      </c>
      <c r="AK5151" s="1" t="s">
        <v>6017</v>
      </c>
      <c r="AL5151" s="1">
        <v>5555</v>
      </c>
      <c r="AM5151" s="1">
        <v>338</v>
      </c>
      <c r="AN5151" s="7" t="s">
        <v>28119</v>
      </c>
      <c r="AO5151" s="1" t="s">
        <v>28120</v>
      </c>
      <c r="AQ5151" s="1" t="s">
        <v>28114</v>
      </c>
      <c r="AR5151" s="1">
        <v>0.307</v>
      </c>
      <c r="AS5151" s="1">
        <v>0.751</v>
      </c>
      <c r="BF5151" s="12"/>
    </row>
    <row r="5152" spans="1:58" ht="12" customHeight="1">
      <c r="A5152" s="1" t="s">
        <v>6006</v>
      </c>
      <c r="B5152" s="1">
        <v>6423</v>
      </c>
      <c r="C5152" s="1">
        <v>383</v>
      </c>
      <c r="D5152" s="7" t="s">
        <v>59695</v>
      </c>
      <c r="E5152" s="1" t="s">
        <v>59696</v>
      </c>
      <c r="G5152" s="1" t="s">
        <v>59697</v>
      </c>
      <c r="H5152" s="1" t="s">
        <v>59698</v>
      </c>
      <c r="I5152" s="1" t="s">
        <v>59699</v>
      </c>
      <c r="J5152" s="1">
        <v>2745511</v>
      </c>
      <c r="K5152" s="1">
        <v>2746662</v>
      </c>
      <c r="L5152" s="1" t="s">
        <v>5806</v>
      </c>
      <c r="M5152" s="1" t="s">
        <v>5</v>
      </c>
      <c r="N5152" s="1" t="s">
        <v>5885</v>
      </c>
      <c r="O5152" s="1" t="str">
        <f t="shared" si="92"/>
        <v/>
      </c>
      <c r="P5152" s="19" t="s">
        <v>5862</v>
      </c>
      <c r="Q5152" s="1" t="s">
        <v>5982</v>
      </c>
      <c r="R5152" s="1">
        <v>4325</v>
      </c>
      <c r="S5152" s="1">
        <v>393</v>
      </c>
      <c r="T5152" s="7" t="s">
        <v>18522</v>
      </c>
      <c r="U5152" s="1" t="s">
        <v>18523</v>
      </c>
      <c r="V5152" s="1" t="s">
        <v>18524</v>
      </c>
      <c r="W5152" s="1" t="s">
        <v>18521</v>
      </c>
      <c r="X5152" s="1">
        <v>0.30199999999999999</v>
      </c>
      <c r="Y5152" s="1">
        <v>0.95399999999999996</v>
      </c>
      <c r="Z5152" s="19" t="s">
        <v>5862</v>
      </c>
      <c r="AA5152" s="1" t="s">
        <v>6031</v>
      </c>
      <c r="AB5152" s="1">
        <v>1459</v>
      </c>
      <c r="AC5152" s="1">
        <v>377</v>
      </c>
      <c r="AD5152" s="7" t="s">
        <v>52237</v>
      </c>
      <c r="AE5152" s="1" t="s">
        <v>52238</v>
      </c>
      <c r="AG5152" s="1" t="s">
        <v>52236</v>
      </c>
      <c r="AH5152" s="1">
        <v>0.314</v>
      </c>
      <c r="AI5152" s="1">
        <v>0.98699999999999999</v>
      </c>
      <c r="AJ5152" s="23" t="s">
        <v>5808</v>
      </c>
      <c r="AK5152" s="1" t="s">
        <v>5815</v>
      </c>
      <c r="AL5152" s="1">
        <v>1778</v>
      </c>
      <c r="AM5152" s="1">
        <v>388</v>
      </c>
      <c r="AN5152" s="7" t="s">
        <v>59700</v>
      </c>
      <c r="AO5152" s="1" t="s">
        <v>59701</v>
      </c>
      <c r="AQ5152" s="1" t="s">
        <v>37339</v>
      </c>
      <c r="AR5152" s="1">
        <v>0.32400000000000001</v>
      </c>
      <c r="AS5152" s="1">
        <v>0.99199999999999999</v>
      </c>
      <c r="AT5152" s="11" t="s">
        <v>5808</v>
      </c>
      <c r="AU5152" s="1" t="s">
        <v>5818</v>
      </c>
      <c r="AV5152" s="1">
        <v>2197</v>
      </c>
      <c r="AW5152" s="1">
        <v>406</v>
      </c>
      <c r="AX5152" s="7" t="s">
        <v>59702</v>
      </c>
      <c r="AY5152" s="1" t="s">
        <v>59703</v>
      </c>
      <c r="AZ5152" s="1" t="s">
        <v>59704</v>
      </c>
      <c r="BA5152" s="1" t="s">
        <v>59699</v>
      </c>
      <c r="BB5152" s="1">
        <v>0.65900000000000003</v>
      </c>
      <c r="BC5152" s="1">
        <v>0.93600000000000005</v>
      </c>
      <c r="BF5152" s="12"/>
    </row>
    <row r="5153" spans="1:58" ht="12" customHeight="1">
      <c r="A5153" s="1" t="s">
        <v>6006</v>
      </c>
      <c r="B5153" s="1">
        <v>6432</v>
      </c>
      <c r="C5153" s="1">
        <v>311</v>
      </c>
      <c r="D5153" s="7" t="s">
        <v>59705</v>
      </c>
      <c r="E5153" s="1" t="s">
        <v>59706</v>
      </c>
      <c r="G5153" s="1" t="s">
        <v>59707</v>
      </c>
      <c r="H5153" s="1" t="s">
        <v>59708</v>
      </c>
      <c r="I5153" s="1" t="s">
        <v>6246</v>
      </c>
      <c r="J5153" s="1">
        <v>2754806</v>
      </c>
      <c r="K5153" s="1">
        <v>2755741</v>
      </c>
      <c r="L5153" s="1" t="s">
        <v>5806</v>
      </c>
      <c r="M5153" s="1" t="s">
        <v>5</v>
      </c>
      <c r="N5153" s="1" t="s">
        <v>5885</v>
      </c>
      <c r="O5153" s="1" t="str">
        <f t="shared" si="92"/>
        <v/>
      </c>
      <c r="P5153" s="19" t="s">
        <v>5862</v>
      </c>
      <c r="Q5153" s="1" t="s">
        <v>5809</v>
      </c>
      <c r="R5153" s="1">
        <v>361</v>
      </c>
      <c r="S5153" s="1">
        <v>406</v>
      </c>
      <c r="T5153" s="7" t="s">
        <v>15085</v>
      </c>
      <c r="U5153" s="1" t="s">
        <v>15086</v>
      </c>
      <c r="W5153" s="1" t="s">
        <v>15084</v>
      </c>
      <c r="X5153" s="1">
        <v>0.30399999999999999</v>
      </c>
      <c r="Y5153" s="1">
        <v>0.66</v>
      </c>
      <c r="Z5153" s="19" t="s">
        <v>5862</v>
      </c>
      <c r="AA5153" s="1" t="s">
        <v>5812</v>
      </c>
      <c r="AB5153" s="1">
        <v>5771</v>
      </c>
      <c r="AC5153" s="1">
        <v>406</v>
      </c>
      <c r="AD5153" s="7" t="s">
        <v>15087</v>
      </c>
      <c r="AE5153" s="1" t="s">
        <v>15088</v>
      </c>
      <c r="AG5153" s="1" t="s">
        <v>15084</v>
      </c>
      <c r="AH5153" s="1">
        <v>0.31</v>
      </c>
      <c r="AI5153" s="1">
        <v>0.66</v>
      </c>
      <c r="AJ5153" s="19" t="s">
        <v>5862</v>
      </c>
      <c r="AK5153" s="1" t="s">
        <v>5815</v>
      </c>
      <c r="AL5153" s="1">
        <v>877</v>
      </c>
      <c r="AM5153" s="1">
        <v>406</v>
      </c>
      <c r="AN5153" s="7" t="s">
        <v>15089</v>
      </c>
      <c r="AO5153" s="1" t="s">
        <v>15090</v>
      </c>
      <c r="AQ5153" s="1" t="s">
        <v>15084</v>
      </c>
      <c r="AR5153" s="1">
        <v>0.32600000000000001</v>
      </c>
      <c r="AS5153" s="1">
        <v>0.66</v>
      </c>
      <c r="AT5153" s="19" t="s">
        <v>5862</v>
      </c>
      <c r="AU5153" s="1" t="s">
        <v>5818</v>
      </c>
      <c r="AV5153" s="1">
        <v>6105</v>
      </c>
      <c r="AW5153" s="1">
        <v>394</v>
      </c>
      <c r="AX5153" s="7" t="s">
        <v>15091</v>
      </c>
      <c r="AY5153" s="1" t="s">
        <v>15092</v>
      </c>
      <c r="AZ5153" s="1" t="s">
        <v>15093</v>
      </c>
      <c r="BA5153" s="1" t="s">
        <v>15084</v>
      </c>
      <c r="BB5153" s="1">
        <v>0.30099999999999999</v>
      </c>
      <c r="BC5153" s="1">
        <v>0.73899999999999999</v>
      </c>
      <c r="BF5153" s="12"/>
    </row>
    <row r="5154" spans="1:58" ht="12" customHeight="1">
      <c r="A5154" s="1" t="s">
        <v>6006</v>
      </c>
      <c r="B5154" s="1">
        <v>5631</v>
      </c>
      <c r="C5154" s="1">
        <v>128</v>
      </c>
      <c r="D5154" s="7" t="s">
        <v>59709</v>
      </c>
      <c r="E5154" s="1" t="s">
        <v>59710</v>
      </c>
      <c r="G5154" s="1" t="s">
        <v>59711</v>
      </c>
      <c r="H5154" s="1" t="s">
        <v>59712</v>
      </c>
      <c r="I5154" s="1" t="s">
        <v>6246</v>
      </c>
      <c r="J5154" s="1">
        <v>1912352</v>
      </c>
      <c r="K5154" s="1">
        <v>1912738</v>
      </c>
      <c r="L5154" s="1" t="s">
        <v>5826</v>
      </c>
      <c r="M5154" s="1" t="s">
        <v>4173</v>
      </c>
      <c r="N5154" s="1" t="s">
        <v>5885</v>
      </c>
      <c r="O5154" s="1" t="str">
        <f t="shared" si="92"/>
        <v/>
      </c>
      <c r="P5154" s="19" t="s">
        <v>5862</v>
      </c>
      <c r="Q5154" s="1" t="s">
        <v>5982</v>
      </c>
      <c r="R5154" s="1">
        <v>5223</v>
      </c>
      <c r="S5154" s="1">
        <v>138</v>
      </c>
      <c r="T5154" s="7" t="s">
        <v>8617</v>
      </c>
      <c r="U5154" s="1" t="s">
        <v>8618</v>
      </c>
      <c r="W5154" s="1" t="s">
        <v>8616</v>
      </c>
      <c r="X5154" s="1">
        <v>0.313</v>
      </c>
      <c r="Y5154" s="1">
        <v>0.68799999999999994</v>
      </c>
      <c r="Z5154" s="24"/>
      <c r="AJ5154" s="24"/>
      <c r="BF5154" s="12"/>
    </row>
    <row r="5155" spans="1:58" ht="12" customHeight="1">
      <c r="A5155" s="1" t="s">
        <v>6006</v>
      </c>
      <c r="B5155" s="1">
        <v>5343</v>
      </c>
      <c r="C5155" s="1">
        <v>410</v>
      </c>
      <c r="D5155" s="7" t="s">
        <v>59713</v>
      </c>
      <c r="E5155" s="1" t="s">
        <v>59714</v>
      </c>
      <c r="G5155" s="1" t="s">
        <v>59715</v>
      </c>
      <c r="H5155" s="1" t="s">
        <v>59716</v>
      </c>
      <c r="I5155" s="1" t="s">
        <v>59717</v>
      </c>
      <c r="J5155" s="1">
        <v>1585839</v>
      </c>
      <c r="K5155" s="1">
        <v>1587071</v>
      </c>
      <c r="L5155" s="1" t="s">
        <v>5826</v>
      </c>
      <c r="M5155" s="1" t="s">
        <v>2539</v>
      </c>
      <c r="N5155" s="1" t="s">
        <v>5885</v>
      </c>
      <c r="O5155" s="1" t="str">
        <f t="shared" si="92"/>
        <v/>
      </c>
      <c r="P5155" s="16" t="s">
        <v>5862</v>
      </c>
      <c r="Q5155" s="1" t="s">
        <v>5809</v>
      </c>
      <c r="R5155" s="1">
        <v>1044</v>
      </c>
      <c r="S5155" s="1">
        <v>459</v>
      </c>
      <c r="T5155" s="7" t="s">
        <v>9333</v>
      </c>
      <c r="U5155" s="1" t="s">
        <v>9334</v>
      </c>
      <c r="W5155" s="1" t="s">
        <v>9332</v>
      </c>
      <c r="X5155" s="1">
        <v>0.41599999999999998</v>
      </c>
      <c r="Y5155" s="1">
        <v>0.88200000000000001</v>
      </c>
      <c r="Z5155" s="34" t="s">
        <v>5862</v>
      </c>
      <c r="AA5155" s="1" t="s">
        <v>5812</v>
      </c>
      <c r="AB5155" s="1">
        <v>5545</v>
      </c>
      <c r="AC5155" s="1">
        <v>668</v>
      </c>
      <c r="AD5155" s="7" t="s">
        <v>18115</v>
      </c>
      <c r="AE5155" s="1" t="s">
        <v>18116</v>
      </c>
      <c r="AG5155" s="1" t="s">
        <v>18112</v>
      </c>
      <c r="AH5155" s="1">
        <v>0.25900000000000001</v>
      </c>
      <c r="AI5155" s="1">
        <v>0.38200000000000001</v>
      </c>
      <c r="AJ5155" s="34" t="s">
        <v>5862</v>
      </c>
      <c r="AK5155" s="1" t="s">
        <v>5815</v>
      </c>
      <c r="AL5155" s="1">
        <v>669</v>
      </c>
      <c r="AM5155" s="1">
        <v>668</v>
      </c>
      <c r="AN5155" s="7" t="s">
        <v>18117</v>
      </c>
      <c r="AO5155" s="1" t="s">
        <v>18118</v>
      </c>
      <c r="AQ5155" s="1" t="s">
        <v>18112</v>
      </c>
      <c r="AR5155" s="1">
        <v>0.26</v>
      </c>
      <c r="AS5155" s="1">
        <v>0.38200000000000001</v>
      </c>
      <c r="AT5155" s="34" t="s">
        <v>5862</v>
      </c>
      <c r="AU5155" s="1" t="s">
        <v>5818</v>
      </c>
      <c r="AV5155" s="1">
        <v>6088</v>
      </c>
      <c r="AW5155" s="1">
        <v>585</v>
      </c>
      <c r="AX5155" s="7" t="s">
        <v>9335</v>
      </c>
      <c r="AY5155" s="1" t="s">
        <v>9336</v>
      </c>
      <c r="BA5155" s="1" t="s">
        <v>9337</v>
      </c>
      <c r="BB5155" s="1">
        <v>0.252</v>
      </c>
      <c r="BC5155" s="1">
        <v>0.63900000000000001</v>
      </c>
      <c r="BF5155" s="12"/>
    </row>
    <row r="5156" spans="1:58" ht="12" customHeight="1">
      <c r="A5156" s="1" t="s">
        <v>6006</v>
      </c>
      <c r="B5156" s="1">
        <v>4412</v>
      </c>
      <c r="C5156" s="1">
        <v>450</v>
      </c>
      <c r="D5156" s="7" t="s">
        <v>59718</v>
      </c>
      <c r="E5156" s="1" t="s">
        <v>59719</v>
      </c>
      <c r="F5156" s="1" t="s">
        <v>59720</v>
      </c>
      <c r="G5156" s="1" t="s">
        <v>59721</v>
      </c>
      <c r="H5156" s="1" t="s">
        <v>59722</v>
      </c>
      <c r="I5156" s="1" t="s">
        <v>59723</v>
      </c>
      <c r="J5156" s="1">
        <v>581486</v>
      </c>
      <c r="K5156" s="1">
        <v>582838</v>
      </c>
      <c r="L5156" s="1" t="s">
        <v>5806</v>
      </c>
      <c r="M5156" s="1" t="s">
        <v>5</v>
      </c>
      <c r="N5156" s="1" t="s">
        <v>5885</v>
      </c>
      <c r="O5156" s="1" t="str">
        <f t="shared" si="92"/>
        <v/>
      </c>
      <c r="P5156" s="19" t="s">
        <v>5862</v>
      </c>
      <c r="Q5156" s="1" t="s">
        <v>5809</v>
      </c>
      <c r="R5156" s="1">
        <v>1429</v>
      </c>
      <c r="S5156" s="1">
        <v>383</v>
      </c>
      <c r="T5156" s="7" t="s">
        <v>29711</v>
      </c>
      <c r="U5156" s="1" t="s">
        <v>29712</v>
      </c>
      <c r="W5156" s="1" t="s">
        <v>29710</v>
      </c>
      <c r="X5156" s="1">
        <v>0.308</v>
      </c>
      <c r="Y5156" s="1">
        <v>0.83</v>
      </c>
      <c r="Z5156" s="39" t="s">
        <v>5862</v>
      </c>
      <c r="AA5156" s="1" t="s">
        <v>5812</v>
      </c>
      <c r="AB5156" s="1">
        <v>6554</v>
      </c>
      <c r="AC5156" s="1">
        <v>383</v>
      </c>
      <c r="AD5156" s="7" t="s">
        <v>29713</v>
      </c>
      <c r="AE5156" s="1" t="s">
        <v>29714</v>
      </c>
      <c r="AG5156" s="1" t="s">
        <v>29710</v>
      </c>
      <c r="AH5156" s="1">
        <v>0.30299999999999999</v>
      </c>
      <c r="AI5156" s="1">
        <v>0.83</v>
      </c>
      <c r="AJ5156" s="19" t="s">
        <v>5862</v>
      </c>
      <c r="AK5156" s="1" t="s">
        <v>5815</v>
      </c>
      <c r="AL5156" s="1">
        <v>1609</v>
      </c>
      <c r="AM5156" s="1">
        <v>383</v>
      </c>
      <c r="AN5156" s="7" t="s">
        <v>29715</v>
      </c>
      <c r="AO5156" s="1" t="s">
        <v>29716</v>
      </c>
      <c r="AQ5156" s="1" t="s">
        <v>29710</v>
      </c>
      <c r="AR5156" s="1">
        <v>0.317</v>
      </c>
      <c r="AS5156" s="1">
        <v>0.83</v>
      </c>
      <c r="AT5156" s="34" t="s">
        <v>5862</v>
      </c>
      <c r="AU5156" s="1" t="s">
        <v>5818</v>
      </c>
      <c r="AV5156" s="1">
        <v>1501</v>
      </c>
      <c r="AW5156" s="1">
        <v>382</v>
      </c>
      <c r="AX5156" s="7" t="s">
        <v>29717</v>
      </c>
      <c r="AY5156" s="1" t="s">
        <v>29718</v>
      </c>
      <c r="AZ5156" s="1" t="s">
        <v>29719</v>
      </c>
      <c r="BA5156" s="1" t="s">
        <v>29710</v>
      </c>
      <c r="BB5156" s="1">
        <v>0.29499999999999998</v>
      </c>
      <c r="BC5156" s="1">
        <v>0.97399999999999998</v>
      </c>
      <c r="BF5156" s="12"/>
    </row>
    <row r="5157" spans="1:58" ht="12" customHeight="1">
      <c r="A5157" s="1" t="s">
        <v>6006</v>
      </c>
      <c r="B5157" s="1">
        <v>6597</v>
      </c>
      <c r="C5157" s="1">
        <v>248</v>
      </c>
      <c r="D5157" s="7" t="s">
        <v>59724</v>
      </c>
      <c r="E5157" s="1" t="s">
        <v>59725</v>
      </c>
      <c r="G5157" s="1" t="s">
        <v>59726</v>
      </c>
      <c r="H5157" s="1" t="s">
        <v>59727</v>
      </c>
      <c r="I5157" s="1" t="s">
        <v>6246</v>
      </c>
      <c r="J5157" s="1">
        <v>2947734</v>
      </c>
      <c r="K5157" s="1">
        <v>2948480</v>
      </c>
      <c r="L5157" s="1" t="s">
        <v>5826</v>
      </c>
      <c r="M5157" s="1" t="s">
        <v>5</v>
      </c>
      <c r="N5157" s="1" t="s">
        <v>5885</v>
      </c>
      <c r="O5157" s="1" t="str">
        <f t="shared" si="92"/>
        <v/>
      </c>
      <c r="P5157" s="24"/>
      <c r="Z5157" s="23" t="s">
        <v>5808</v>
      </c>
      <c r="AA5157" s="1" t="s">
        <v>5812</v>
      </c>
      <c r="AB5157" s="1">
        <v>7033</v>
      </c>
      <c r="AC5157" s="1">
        <v>237</v>
      </c>
      <c r="AD5157" s="7" t="s">
        <v>59728</v>
      </c>
      <c r="AE5157" s="1" t="s">
        <v>59729</v>
      </c>
      <c r="AG5157" s="1" t="s">
        <v>29245</v>
      </c>
      <c r="AH5157" s="1">
        <v>0.308</v>
      </c>
      <c r="AI5157" s="1">
        <v>0.873</v>
      </c>
      <c r="AJ5157" s="24"/>
      <c r="BF5157" s="12"/>
    </row>
    <row r="5158" spans="1:58" ht="12" customHeight="1">
      <c r="A5158" s="1" t="s">
        <v>5799</v>
      </c>
      <c r="B5158" s="1">
        <v>1876</v>
      </c>
      <c r="C5158" s="1">
        <v>763</v>
      </c>
      <c r="D5158" s="7" t="s">
        <v>59730</v>
      </c>
      <c r="E5158" s="1" t="s">
        <v>59731</v>
      </c>
      <c r="G5158" s="1" t="s">
        <v>59732</v>
      </c>
      <c r="H5158" s="1" t="s">
        <v>59733</v>
      </c>
      <c r="I5158" s="1" t="s">
        <v>6246</v>
      </c>
      <c r="J5158" s="1">
        <v>1936349</v>
      </c>
      <c r="K5158" s="1">
        <v>1938640</v>
      </c>
      <c r="L5158" s="1" t="s">
        <v>5806</v>
      </c>
      <c r="M5158" s="1" t="s">
        <v>2539</v>
      </c>
      <c r="N5158" s="1" t="s">
        <v>5885</v>
      </c>
      <c r="O5158" s="1" t="str">
        <f t="shared" si="92"/>
        <v/>
      </c>
      <c r="P5158" s="34" t="s">
        <v>5862</v>
      </c>
      <c r="Q5158" s="1" t="s">
        <v>5809</v>
      </c>
      <c r="R5158" s="1">
        <v>2890</v>
      </c>
      <c r="S5158" s="1">
        <v>753</v>
      </c>
      <c r="T5158" s="7" t="s">
        <v>50729</v>
      </c>
      <c r="U5158" s="1" t="s">
        <v>50730</v>
      </c>
      <c r="W5158" s="1" t="s">
        <v>49769</v>
      </c>
      <c r="X5158" s="1">
        <v>0.28599999999999998</v>
      </c>
      <c r="Y5158" s="1">
        <v>0.63100000000000001</v>
      </c>
      <c r="Z5158" s="23" t="s">
        <v>5808</v>
      </c>
      <c r="AA5158" s="1" t="s">
        <v>6031</v>
      </c>
      <c r="AB5158" s="1">
        <v>1395</v>
      </c>
      <c r="AC5158" s="1">
        <v>739</v>
      </c>
      <c r="AD5158" s="7" t="s">
        <v>59734</v>
      </c>
      <c r="AE5158" s="1" t="s">
        <v>59735</v>
      </c>
      <c r="AG5158" s="1" t="s">
        <v>59736</v>
      </c>
      <c r="AH5158" s="1">
        <v>0.312</v>
      </c>
      <c r="AI5158" s="1">
        <v>0.75900000000000001</v>
      </c>
      <c r="AJ5158" s="23" t="s">
        <v>5808</v>
      </c>
      <c r="AK5158" s="1" t="s">
        <v>6017</v>
      </c>
      <c r="AL5158" s="1">
        <v>3999</v>
      </c>
      <c r="AM5158" s="1">
        <v>742</v>
      </c>
      <c r="AN5158" s="7" t="s">
        <v>59737</v>
      </c>
      <c r="AO5158" s="1" t="s">
        <v>59738</v>
      </c>
      <c r="AQ5158" s="1" t="s">
        <v>59736</v>
      </c>
      <c r="AR5158" s="1">
        <v>0.31900000000000001</v>
      </c>
      <c r="AS5158" s="1">
        <v>0.76800000000000002</v>
      </c>
      <c r="AT5158" s="23" t="s">
        <v>5808</v>
      </c>
      <c r="AU5158" s="1" t="s">
        <v>5818</v>
      </c>
      <c r="AV5158" s="1">
        <v>3351</v>
      </c>
      <c r="AW5158" s="1">
        <v>723</v>
      </c>
      <c r="AX5158" s="7" t="s">
        <v>59739</v>
      </c>
      <c r="AY5158" s="1" t="s">
        <v>59740</v>
      </c>
      <c r="BA5158" s="1" t="s">
        <v>59736</v>
      </c>
      <c r="BB5158" s="1">
        <v>0.32900000000000001</v>
      </c>
      <c r="BC5158" s="1">
        <v>0.71499999999999997</v>
      </c>
      <c r="BF5158" s="12"/>
    </row>
    <row r="5159" spans="1:58" ht="12" customHeight="1">
      <c r="A5159" s="1" t="s">
        <v>6006</v>
      </c>
      <c r="B5159" s="1">
        <v>5162</v>
      </c>
      <c r="C5159" s="1">
        <v>361</v>
      </c>
      <c r="D5159" s="7" t="s">
        <v>59741</v>
      </c>
      <c r="E5159" s="1" t="s">
        <v>59742</v>
      </c>
      <c r="G5159" s="1" t="s">
        <v>59743</v>
      </c>
      <c r="H5159" s="1" t="s">
        <v>21321</v>
      </c>
      <c r="I5159" s="1" t="s">
        <v>21322</v>
      </c>
      <c r="J5159" s="1">
        <v>1404343</v>
      </c>
      <c r="K5159" s="1">
        <v>1405428</v>
      </c>
      <c r="L5159" s="1" t="s">
        <v>5826</v>
      </c>
      <c r="M5159" s="1" t="s">
        <v>2539</v>
      </c>
      <c r="N5159" s="1" t="s">
        <v>5885</v>
      </c>
      <c r="O5159" s="1" t="str">
        <f t="shared" si="92"/>
        <v/>
      </c>
      <c r="P5159" s="24"/>
      <c r="Z5159" s="19" t="s">
        <v>5862</v>
      </c>
      <c r="AA5159" s="1" t="s">
        <v>6031</v>
      </c>
      <c r="AB5159" s="1">
        <v>1556</v>
      </c>
      <c r="AC5159" s="1">
        <v>345</v>
      </c>
      <c r="AD5159" s="7" t="s">
        <v>55794</v>
      </c>
      <c r="AE5159" s="1" t="s">
        <v>55795</v>
      </c>
      <c r="AG5159" s="1" t="s">
        <v>55796</v>
      </c>
      <c r="AH5159" s="1">
        <v>0.30099999999999999</v>
      </c>
      <c r="AI5159" s="1">
        <v>0.92800000000000005</v>
      </c>
      <c r="AJ5159" s="19" t="s">
        <v>5862</v>
      </c>
      <c r="AK5159" s="1" t="s">
        <v>6017</v>
      </c>
      <c r="AL5159" s="1">
        <v>3881</v>
      </c>
      <c r="AM5159" s="1">
        <v>345</v>
      </c>
      <c r="AN5159" s="7" t="s">
        <v>57579</v>
      </c>
      <c r="AO5159" s="1" t="s">
        <v>57580</v>
      </c>
      <c r="AQ5159" s="1" t="s">
        <v>55796</v>
      </c>
      <c r="AR5159" s="1">
        <v>0.31</v>
      </c>
      <c r="AS5159" s="1">
        <v>0.92800000000000005</v>
      </c>
      <c r="AT5159" s="19" t="s">
        <v>5862</v>
      </c>
      <c r="AU5159" s="1" t="s">
        <v>5818</v>
      </c>
      <c r="AV5159" s="1">
        <v>3276</v>
      </c>
      <c r="AW5159" s="1">
        <v>332</v>
      </c>
      <c r="AX5159" s="7" t="s">
        <v>21329</v>
      </c>
      <c r="AY5159" s="1" t="s">
        <v>21330</v>
      </c>
      <c r="BA5159" s="1" t="s">
        <v>21331</v>
      </c>
      <c r="BB5159" s="1">
        <v>0.309</v>
      </c>
      <c r="BC5159" s="1">
        <v>0.90100000000000002</v>
      </c>
      <c r="BF5159" s="12"/>
    </row>
    <row r="5160" spans="1:58" ht="12" customHeight="1">
      <c r="A5160" s="1" t="s">
        <v>6006</v>
      </c>
      <c r="B5160" s="1">
        <v>4372</v>
      </c>
      <c r="C5160" s="1">
        <v>356</v>
      </c>
      <c r="D5160" s="7" t="s">
        <v>59744</v>
      </c>
      <c r="E5160" s="1" t="s">
        <v>59745</v>
      </c>
      <c r="G5160" s="1" t="s">
        <v>59746</v>
      </c>
      <c r="H5160" s="1" t="s">
        <v>59580</v>
      </c>
      <c r="I5160" s="1" t="s">
        <v>52530</v>
      </c>
      <c r="J5160" s="1">
        <v>519301</v>
      </c>
      <c r="K5160" s="1">
        <v>520371</v>
      </c>
      <c r="L5160" s="1" t="s">
        <v>5806</v>
      </c>
      <c r="M5160" s="1" t="s">
        <v>5</v>
      </c>
      <c r="N5160" s="1" t="s">
        <v>5885</v>
      </c>
      <c r="O5160" s="1" t="str">
        <f t="shared" si="92"/>
        <v/>
      </c>
      <c r="P5160" s="24"/>
      <c r="Z5160" s="19" t="s">
        <v>5862</v>
      </c>
      <c r="AA5160" s="1" t="s">
        <v>59581</v>
      </c>
      <c r="AB5160" s="1">
        <v>3187</v>
      </c>
      <c r="AC5160" s="1">
        <v>414</v>
      </c>
      <c r="AD5160" s="7" t="s">
        <v>59582</v>
      </c>
      <c r="AE5160" s="1" t="s">
        <v>59583</v>
      </c>
      <c r="AG5160" s="1" t="s">
        <v>59584</v>
      </c>
      <c r="AH5160" s="1">
        <v>0.30499999999999999</v>
      </c>
      <c r="AI5160" s="1">
        <v>0.84099999999999997</v>
      </c>
      <c r="AJ5160" s="24"/>
      <c r="AT5160" s="22" t="s">
        <v>5862</v>
      </c>
      <c r="AU5160" s="1" t="s">
        <v>5818</v>
      </c>
      <c r="AV5160" s="1">
        <v>1245</v>
      </c>
      <c r="AW5160" s="1">
        <v>400</v>
      </c>
      <c r="AX5160" s="7" t="s">
        <v>59585</v>
      </c>
      <c r="AY5160" s="1" t="s">
        <v>59586</v>
      </c>
      <c r="BA5160" s="1" t="s">
        <v>52530</v>
      </c>
      <c r="BB5160" s="1">
        <v>0.26700000000000002</v>
      </c>
      <c r="BC5160" s="1">
        <v>0.83</v>
      </c>
      <c r="BF5160" s="12"/>
    </row>
    <row r="5161" spans="1:58" ht="12" customHeight="1">
      <c r="A5161" s="1" t="s">
        <v>5799</v>
      </c>
      <c r="B5161" s="1">
        <v>1878</v>
      </c>
      <c r="C5161" s="1">
        <v>427</v>
      </c>
      <c r="D5161" s="7" t="s">
        <v>59747</v>
      </c>
      <c r="E5161" s="1" t="s">
        <v>59748</v>
      </c>
      <c r="G5161" s="1" t="s">
        <v>59749</v>
      </c>
      <c r="H5161" s="1" t="s">
        <v>59750</v>
      </c>
      <c r="I5161" s="1" t="s">
        <v>6246</v>
      </c>
      <c r="J5161" s="1">
        <v>1938763</v>
      </c>
      <c r="K5161" s="1">
        <v>1940046</v>
      </c>
      <c r="L5161" s="1" t="s">
        <v>5806</v>
      </c>
      <c r="M5161" s="1" t="s">
        <v>2539</v>
      </c>
      <c r="N5161" s="1" t="s">
        <v>5885</v>
      </c>
      <c r="O5161" s="1" t="str">
        <f t="shared" si="92"/>
        <v/>
      </c>
      <c r="P5161" s="34" t="s">
        <v>5862</v>
      </c>
      <c r="Q5161" s="1" t="s">
        <v>5982</v>
      </c>
      <c r="R5161" s="1">
        <v>4531</v>
      </c>
      <c r="S5161" s="1">
        <v>431</v>
      </c>
      <c r="T5161" s="7" t="s">
        <v>51567</v>
      </c>
      <c r="U5161" s="1" t="s">
        <v>51568</v>
      </c>
      <c r="W5161" s="1" t="s">
        <v>51566</v>
      </c>
      <c r="X5161" s="1">
        <v>0.219</v>
      </c>
      <c r="Y5161" s="1">
        <v>0.88900000000000001</v>
      </c>
      <c r="Z5161" s="23" t="s">
        <v>5808</v>
      </c>
      <c r="AA5161" s="1" t="s">
        <v>6031</v>
      </c>
      <c r="AB5161" s="1">
        <v>1394</v>
      </c>
      <c r="AC5161" s="1">
        <v>390</v>
      </c>
      <c r="AD5161" s="7" t="s">
        <v>59751</v>
      </c>
      <c r="AE5161" s="1" t="s">
        <v>59752</v>
      </c>
      <c r="AG5161" s="1" t="s">
        <v>59753</v>
      </c>
      <c r="AH5161" s="1">
        <v>0.34100000000000003</v>
      </c>
      <c r="AI5161" s="1">
        <v>0.94099999999999995</v>
      </c>
      <c r="AJ5161" s="23" t="s">
        <v>5808</v>
      </c>
      <c r="AK5161" s="1" t="s">
        <v>6017</v>
      </c>
      <c r="AL5161" s="1">
        <v>4000</v>
      </c>
      <c r="AM5161" s="1">
        <v>390</v>
      </c>
      <c r="AN5161" s="7" t="s">
        <v>59754</v>
      </c>
      <c r="AO5161" s="1" t="s">
        <v>59755</v>
      </c>
      <c r="AQ5161" s="1" t="s">
        <v>59753</v>
      </c>
      <c r="AR5161" s="1">
        <v>0.35499999999999998</v>
      </c>
      <c r="AS5161" s="1">
        <v>0.97199999999999998</v>
      </c>
      <c r="AT5161" s="14" t="s">
        <v>5808</v>
      </c>
      <c r="AU5161" s="1" t="s">
        <v>5818</v>
      </c>
      <c r="AV5161" s="1">
        <v>3350</v>
      </c>
      <c r="AW5161" s="1">
        <v>395</v>
      </c>
      <c r="AX5161" s="7" t="s">
        <v>59756</v>
      </c>
      <c r="AY5161" s="1" t="s">
        <v>59757</v>
      </c>
      <c r="BA5161" s="1" t="s">
        <v>59753</v>
      </c>
      <c r="BB5161" s="1">
        <v>0.34200000000000003</v>
      </c>
      <c r="BC5161" s="1">
        <v>0.90900000000000003</v>
      </c>
      <c r="BF5161" s="12"/>
    </row>
    <row r="5162" spans="1:58" ht="12" customHeight="1">
      <c r="A5162" s="1" t="s">
        <v>6006</v>
      </c>
      <c r="B5162" s="1">
        <v>4017</v>
      </c>
      <c r="C5162" s="1">
        <v>187</v>
      </c>
      <c r="D5162" s="7" t="s">
        <v>59758</v>
      </c>
      <c r="E5162" s="1" t="s">
        <v>59759</v>
      </c>
      <c r="G5162" s="1" t="s">
        <v>59760</v>
      </c>
      <c r="H5162" s="1" t="s">
        <v>59761</v>
      </c>
      <c r="I5162" s="1" t="s">
        <v>6246</v>
      </c>
      <c r="J5162" s="1">
        <v>114388</v>
      </c>
      <c r="K5162" s="1">
        <v>114951</v>
      </c>
      <c r="L5162" s="1" t="s">
        <v>5806</v>
      </c>
      <c r="M5162" s="1" t="s">
        <v>3738</v>
      </c>
      <c r="N5162" s="1" t="s">
        <v>5885</v>
      </c>
      <c r="O5162" s="1" t="str">
        <f t="shared" si="92"/>
        <v/>
      </c>
      <c r="P5162" s="19" t="s">
        <v>5862</v>
      </c>
      <c r="Q5162" s="1" t="s">
        <v>5809</v>
      </c>
      <c r="R5162" s="1">
        <v>1061</v>
      </c>
      <c r="S5162" s="1">
        <v>323</v>
      </c>
      <c r="T5162" s="7" t="s">
        <v>54326</v>
      </c>
      <c r="U5162" s="1" t="s">
        <v>54327</v>
      </c>
      <c r="W5162" s="1" t="s">
        <v>54328</v>
      </c>
      <c r="X5162" s="1">
        <v>0.30499999999999999</v>
      </c>
      <c r="Y5162" s="1">
        <v>0.38400000000000001</v>
      </c>
      <c r="Z5162" s="24"/>
      <c r="AJ5162" s="24"/>
      <c r="BF5162" s="12"/>
    </row>
    <row r="5163" spans="1:58" ht="12" customHeight="1">
      <c r="A5163" s="1" t="s">
        <v>6006</v>
      </c>
      <c r="B5163" s="1">
        <v>6426</v>
      </c>
      <c r="C5163" s="1">
        <v>294</v>
      </c>
      <c r="D5163" s="7" t="s">
        <v>59762</v>
      </c>
      <c r="E5163" s="1" t="s">
        <v>59763</v>
      </c>
      <c r="G5163" s="1" t="s">
        <v>59764</v>
      </c>
      <c r="H5163" s="1" t="s">
        <v>6360</v>
      </c>
      <c r="I5163" s="1" t="s">
        <v>6246</v>
      </c>
      <c r="J5163" s="1">
        <v>2749555</v>
      </c>
      <c r="K5163" s="1">
        <v>2750439</v>
      </c>
      <c r="L5163" s="1" t="s">
        <v>5806</v>
      </c>
      <c r="M5163" s="1" t="s">
        <v>5</v>
      </c>
      <c r="N5163" s="1" t="s">
        <v>5885</v>
      </c>
      <c r="O5163" s="1" t="str">
        <f t="shared" si="92"/>
        <v/>
      </c>
      <c r="P5163" s="19" t="s">
        <v>5862</v>
      </c>
      <c r="Q5163" s="1" t="s">
        <v>5982</v>
      </c>
      <c r="R5163" s="1">
        <v>3997</v>
      </c>
      <c r="S5163" s="1">
        <v>309</v>
      </c>
      <c r="T5163" s="7" t="s">
        <v>15258</v>
      </c>
      <c r="U5163" s="1" t="s">
        <v>15259</v>
      </c>
      <c r="W5163" s="1" t="s">
        <v>15257</v>
      </c>
      <c r="X5163" s="1">
        <v>0.30499999999999999</v>
      </c>
      <c r="Y5163" s="1">
        <v>0.93899999999999995</v>
      </c>
      <c r="Z5163" s="19" t="s">
        <v>5862</v>
      </c>
      <c r="AA5163" s="1" t="s">
        <v>6031</v>
      </c>
      <c r="AB5163" s="1">
        <v>1569</v>
      </c>
      <c r="AC5163" s="1">
        <v>309</v>
      </c>
      <c r="AD5163" s="7" t="s">
        <v>15260</v>
      </c>
      <c r="AE5163" s="1" t="s">
        <v>15261</v>
      </c>
      <c r="AG5163" s="1" t="s">
        <v>15257</v>
      </c>
      <c r="AH5163" s="1">
        <v>0.30599999999999999</v>
      </c>
      <c r="AI5163" s="1">
        <v>0.95499999999999996</v>
      </c>
      <c r="AJ5163" s="19" t="s">
        <v>5862</v>
      </c>
      <c r="AK5163" s="1" t="s">
        <v>6017</v>
      </c>
      <c r="AL5163" s="1">
        <v>3870</v>
      </c>
      <c r="AM5163" s="1">
        <v>309</v>
      </c>
      <c r="AN5163" s="7" t="s">
        <v>15262</v>
      </c>
      <c r="AO5163" s="1" t="s">
        <v>15263</v>
      </c>
      <c r="AQ5163" s="1" t="s">
        <v>15257</v>
      </c>
      <c r="AR5163" s="1">
        <v>0.30199999999999999</v>
      </c>
      <c r="AS5163" s="1">
        <v>0.93899999999999995</v>
      </c>
      <c r="AT5163" s="19" t="s">
        <v>5862</v>
      </c>
      <c r="AU5163" s="1" t="s">
        <v>5818</v>
      </c>
      <c r="AV5163" s="1">
        <v>5940</v>
      </c>
      <c r="AW5163" s="1">
        <v>294</v>
      </c>
      <c r="AX5163" s="7" t="s">
        <v>15264</v>
      </c>
      <c r="AY5163" s="1" t="s">
        <v>15265</v>
      </c>
      <c r="BA5163" s="1" t="s">
        <v>15257</v>
      </c>
      <c r="BB5163" s="1">
        <v>0.315</v>
      </c>
      <c r="BC5163" s="1">
        <v>0.97299999999999998</v>
      </c>
      <c r="BF5163" s="12"/>
    </row>
    <row r="5164" spans="1:58" ht="12" customHeight="1">
      <c r="A5164" s="1" t="s">
        <v>5799</v>
      </c>
      <c r="B5164" s="1">
        <v>2047</v>
      </c>
      <c r="C5164" s="1">
        <v>350</v>
      </c>
      <c r="D5164" s="7" t="s">
        <v>59765</v>
      </c>
      <c r="E5164" s="1" t="s">
        <v>59766</v>
      </c>
      <c r="G5164" s="1" t="s">
        <v>59767</v>
      </c>
      <c r="H5164" s="1" t="s">
        <v>48965</v>
      </c>
      <c r="I5164" s="1" t="s">
        <v>48966</v>
      </c>
      <c r="J5164" s="1">
        <v>2166995</v>
      </c>
      <c r="K5164" s="1">
        <v>2168047</v>
      </c>
      <c r="L5164" s="1" t="s">
        <v>5826</v>
      </c>
      <c r="M5164" s="1" t="s">
        <v>3973</v>
      </c>
      <c r="N5164" s="1" t="s">
        <v>5885</v>
      </c>
      <c r="O5164" s="1" t="str">
        <f t="shared" si="92"/>
        <v/>
      </c>
      <c r="P5164" s="34" t="s">
        <v>5862</v>
      </c>
      <c r="Q5164" s="1" t="s">
        <v>5809</v>
      </c>
      <c r="R5164" s="1">
        <v>1322</v>
      </c>
      <c r="S5164" s="1">
        <v>299</v>
      </c>
      <c r="T5164" s="7" t="s">
        <v>48967</v>
      </c>
      <c r="U5164" s="1" t="s">
        <v>48968</v>
      </c>
      <c r="W5164" s="1" t="s">
        <v>48966</v>
      </c>
      <c r="X5164" s="1">
        <v>0.26700000000000002</v>
      </c>
      <c r="Y5164" s="1">
        <v>0.38500000000000001</v>
      </c>
      <c r="Z5164" s="19" t="s">
        <v>5862</v>
      </c>
      <c r="AA5164" s="1" t="s">
        <v>6148</v>
      </c>
      <c r="AB5164" s="1">
        <v>2153</v>
      </c>
      <c r="AC5164" s="1">
        <v>279</v>
      </c>
      <c r="AD5164" s="7" t="s">
        <v>58771</v>
      </c>
      <c r="AE5164" s="1" t="s">
        <v>58772</v>
      </c>
      <c r="AG5164" s="1" t="s">
        <v>48966</v>
      </c>
      <c r="AH5164" s="1">
        <v>0.35199999999999998</v>
      </c>
      <c r="AI5164" s="1">
        <v>0.48399999999999999</v>
      </c>
      <c r="AJ5164" s="22" t="s">
        <v>5862</v>
      </c>
      <c r="AK5164" s="1" t="s">
        <v>5815</v>
      </c>
      <c r="AL5164" s="1">
        <v>1947</v>
      </c>
      <c r="AM5164" s="1">
        <v>309</v>
      </c>
      <c r="AN5164" s="7" t="s">
        <v>48971</v>
      </c>
      <c r="AO5164" s="1" t="s">
        <v>48972</v>
      </c>
      <c r="AQ5164" s="1" t="s">
        <v>48966</v>
      </c>
      <c r="AR5164" s="1">
        <v>0.29099999999999998</v>
      </c>
      <c r="AS5164" s="1">
        <v>0.41399999999999998</v>
      </c>
      <c r="AT5164" s="19" t="s">
        <v>5862</v>
      </c>
      <c r="AU5164" s="1" t="s">
        <v>5818</v>
      </c>
      <c r="AV5164" s="1">
        <v>4685</v>
      </c>
      <c r="AW5164" s="1">
        <v>303</v>
      </c>
      <c r="AX5164" s="7" t="s">
        <v>48973</v>
      </c>
      <c r="AY5164" s="1" t="s">
        <v>48974</v>
      </c>
      <c r="AZ5164" s="1" t="s">
        <v>48975</v>
      </c>
      <c r="BA5164" s="1" t="s">
        <v>48966</v>
      </c>
      <c r="BB5164" s="1">
        <v>0.30499999999999999</v>
      </c>
      <c r="BC5164" s="1">
        <v>0.38300000000000001</v>
      </c>
      <c r="BF5164" s="12"/>
    </row>
    <row r="5165" spans="1:58" ht="12" customHeight="1">
      <c r="A5165" s="1" t="s">
        <v>6006</v>
      </c>
      <c r="B5165" s="1">
        <v>6555</v>
      </c>
      <c r="C5165" s="1">
        <v>503</v>
      </c>
      <c r="D5165" s="7" t="s">
        <v>59768</v>
      </c>
      <c r="E5165" s="1" t="s">
        <v>59769</v>
      </c>
      <c r="G5165" s="1" t="s">
        <v>59770</v>
      </c>
      <c r="H5165" s="1" t="s">
        <v>59771</v>
      </c>
      <c r="I5165" s="1" t="s">
        <v>58070</v>
      </c>
      <c r="J5165" s="1">
        <v>2908478</v>
      </c>
      <c r="K5165" s="1">
        <v>2909989</v>
      </c>
      <c r="L5165" s="1" t="s">
        <v>5826</v>
      </c>
      <c r="M5165" s="1" t="s">
        <v>4173</v>
      </c>
      <c r="N5165" s="1" t="s">
        <v>5885</v>
      </c>
      <c r="O5165" s="1" t="str">
        <f t="shared" si="92"/>
        <v/>
      </c>
      <c r="P5165" s="34" t="s">
        <v>5862</v>
      </c>
      <c r="Q5165" s="1" t="s">
        <v>5982</v>
      </c>
      <c r="R5165" s="1">
        <v>5570</v>
      </c>
      <c r="S5165" s="1">
        <v>492</v>
      </c>
      <c r="T5165" s="7" t="s">
        <v>58066</v>
      </c>
      <c r="U5165" s="1" t="s">
        <v>58067</v>
      </c>
      <c r="W5165" s="1" t="s">
        <v>24096</v>
      </c>
      <c r="X5165" s="1">
        <v>0.29699999999999999</v>
      </c>
      <c r="Y5165" s="1">
        <v>0.88400000000000001</v>
      </c>
      <c r="Z5165" s="23" t="s">
        <v>5808</v>
      </c>
      <c r="AA5165" s="1" t="s">
        <v>6148</v>
      </c>
      <c r="AB5165" s="1">
        <v>2472</v>
      </c>
      <c r="AC5165" s="1">
        <v>465</v>
      </c>
      <c r="AD5165" s="7" t="s">
        <v>59772</v>
      </c>
      <c r="AE5165" s="1" t="s">
        <v>59773</v>
      </c>
      <c r="AG5165" s="1" t="s">
        <v>58070</v>
      </c>
      <c r="AH5165" s="1">
        <v>0.309</v>
      </c>
      <c r="AI5165" s="1">
        <v>0.90800000000000003</v>
      </c>
      <c r="AT5165" s="14" t="s">
        <v>5808</v>
      </c>
      <c r="AU5165" s="1" t="s">
        <v>5818</v>
      </c>
      <c r="AV5165" s="1">
        <v>4419</v>
      </c>
      <c r="AW5165" s="1">
        <v>450</v>
      </c>
      <c r="AX5165" s="7" t="s">
        <v>58068</v>
      </c>
      <c r="AY5165" s="1" t="s">
        <v>58069</v>
      </c>
      <c r="BA5165" s="1" t="s">
        <v>58070</v>
      </c>
      <c r="BB5165" s="1">
        <v>0.32700000000000001</v>
      </c>
      <c r="BC5165" s="1">
        <v>0.94699999999999995</v>
      </c>
      <c r="BF5165" s="12"/>
    </row>
    <row r="5166" spans="1:58" ht="12" customHeight="1">
      <c r="A5166" s="1" t="s">
        <v>6006</v>
      </c>
      <c r="B5166" s="1">
        <v>4430</v>
      </c>
      <c r="C5166" s="1">
        <v>300</v>
      </c>
      <c r="D5166" s="7" t="s">
        <v>59774</v>
      </c>
      <c r="E5166" s="1" t="s">
        <v>59775</v>
      </c>
      <c r="G5166" s="1" t="s">
        <v>59776</v>
      </c>
      <c r="H5166" s="1" t="s">
        <v>59777</v>
      </c>
      <c r="I5166" s="1" t="s">
        <v>6246</v>
      </c>
      <c r="J5166" s="1">
        <v>598494</v>
      </c>
      <c r="K5166" s="1">
        <v>599396</v>
      </c>
      <c r="L5166" s="1" t="s">
        <v>5826</v>
      </c>
      <c r="M5166" s="1" t="s">
        <v>5</v>
      </c>
      <c r="N5166" s="1" t="s">
        <v>5885</v>
      </c>
      <c r="O5166" s="1" t="str">
        <f t="shared" si="92"/>
        <v/>
      </c>
      <c r="P5166" s="19" t="s">
        <v>5862</v>
      </c>
      <c r="Q5166" s="1" t="s">
        <v>5809</v>
      </c>
      <c r="R5166" s="1">
        <v>2113</v>
      </c>
      <c r="S5166" s="1">
        <v>315</v>
      </c>
      <c r="T5166" s="7" t="s">
        <v>33573</v>
      </c>
      <c r="U5166" s="1" t="s">
        <v>33574</v>
      </c>
      <c r="W5166" s="1" t="s">
        <v>7880</v>
      </c>
      <c r="X5166" s="1">
        <v>0.315</v>
      </c>
      <c r="Y5166" s="1">
        <v>0.34</v>
      </c>
      <c r="Z5166" s="24"/>
      <c r="AJ5166" s="34" t="s">
        <v>5862</v>
      </c>
      <c r="AK5166" s="1" t="s">
        <v>5815</v>
      </c>
      <c r="AL5166" s="1">
        <v>788</v>
      </c>
      <c r="AM5166" s="1">
        <v>336</v>
      </c>
      <c r="AN5166" s="7" t="s">
        <v>45813</v>
      </c>
      <c r="AO5166" s="1" t="s">
        <v>45814</v>
      </c>
      <c r="AQ5166" s="1" t="s">
        <v>7880</v>
      </c>
      <c r="AR5166" s="1">
        <v>0.28899999999999998</v>
      </c>
      <c r="AS5166" s="1">
        <v>0.79500000000000004</v>
      </c>
      <c r="AT5166" s="19" t="s">
        <v>5862</v>
      </c>
      <c r="AU5166" s="1" t="s">
        <v>5818</v>
      </c>
      <c r="AV5166" s="1">
        <v>2428</v>
      </c>
      <c r="AW5166" s="1">
        <v>297</v>
      </c>
      <c r="AX5166" s="7" t="s">
        <v>59778</v>
      </c>
      <c r="AY5166" s="1" t="s">
        <v>59779</v>
      </c>
      <c r="BA5166" s="1" t="s">
        <v>59780</v>
      </c>
      <c r="BB5166" s="1">
        <v>0.32800000000000001</v>
      </c>
      <c r="BC5166" s="1">
        <v>0.59599999999999997</v>
      </c>
      <c r="BF5166" s="12"/>
    </row>
    <row r="5167" spans="1:58" ht="12" customHeight="1">
      <c r="A5167" s="1" t="s">
        <v>5799</v>
      </c>
      <c r="B5167" s="1">
        <v>63</v>
      </c>
      <c r="C5167" s="1">
        <v>328</v>
      </c>
      <c r="D5167" s="7" t="s">
        <v>59781</v>
      </c>
      <c r="E5167" s="1" t="s">
        <v>59782</v>
      </c>
      <c r="G5167" s="1" t="s">
        <v>59783</v>
      </c>
      <c r="H5167" s="1" t="s">
        <v>54639</v>
      </c>
      <c r="I5167" s="1" t="s">
        <v>10070</v>
      </c>
      <c r="J5167" s="1">
        <v>63895</v>
      </c>
      <c r="K5167" s="1">
        <v>64881</v>
      </c>
      <c r="L5167" s="1" t="s">
        <v>5826</v>
      </c>
      <c r="M5167" s="1" t="s">
        <v>2539</v>
      </c>
      <c r="N5167" s="1" t="s">
        <v>5885</v>
      </c>
      <c r="O5167" s="1" t="str">
        <f t="shared" si="92"/>
        <v/>
      </c>
      <c r="P5167" s="19" t="s">
        <v>5862</v>
      </c>
      <c r="Q5167" s="1" t="s">
        <v>5809</v>
      </c>
      <c r="R5167" s="1">
        <v>3227</v>
      </c>
      <c r="S5167" s="1">
        <v>333</v>
      </c>
      <c r="T5167" s="7" t="s">
        <v>54640</v>
      </c>
      <c r="U5167" s="1" t="s">
        <v>54641</v>
      </c>
      <c r="W5167" s="1" t="s">
        <v>10070</v>
      </c>
      <c r="X5167" s="1">
        <v>0.33800000000000002</v>
      </c>
      <c r="Y5167" s="1">
        <v>0.88300000000000001</v>
      </c>
      <c r="Z5167" s="29" t="s">
        <v>5808</v>
      </c>
      <c r="AA5167" s="1" t="s">
        <v>5812</v>
      </c>
      <c r="AB5167" s="1">
        <v>5654</v>
      </c>
      <c r="AC5167" s="1">
        <v>360</v>
      </c>
      <c r="AD5167" s="7" t="s">
        <v>59784</v>
      </c>
      <c r="AE5167" s="1" t="s">
        <v>59785</v>
      </c>
      <c r="AG5167" s="1" t="s">
        <v>59786</v>
      </c>
      <c r="AH5167" s="1">
        <v>0.27800000000000002</v>
      </c>
      <c r="AI5167" s="1">
        <v>0.68899999999999995</v>
      </c>
      <c r="AJ5167" s="29" t="s">
        <v>5808</v>
      </c>
      <c r="AK5167" s="1" t="s">
        <v>5815</v>
      </c>
      <c r="AL5167" s="1">
        <v>761</v>
      </c>
      <c r="AM5167" s="1">
        <v>378</v>
      </c>
      <c r="AN5167" s="7" t="s">
        <v>59787</v>
      </c>
      <c r="AO5167" s="1" t="s">
        <v>59788</v>
      </c>
      <c r="AQ5167" s="1" t="s">
        <v>59786</v>
      </c>
      <c r="AR5167" s="1">
        <v>0.28699999999999998</v>
      </c>
      <c r="AS5167" s="1">
        <v>0.58199999999999996</v>
      </c>
      <c r="AT5167" s="24"/>
      <c r="BF5167" s="12"/>
    </row>
    <row r="5168" spans="1:58" ht="12" customHeight="1">
      <c r="A5168" s="1" t="s">
        <v>6006</v>
      </c>
      <c r="B5168" s="1">
        <v>4429</v>
      </c>
      <c r="C5168" s="1">
        <v>308</v>
      </c>
      <c r="D5168" s="7" t="s">
        <v>59789</v>
      </c>
      <c r="E5168" s="1" t="s">
        <v>59790</v>
      </c>
      <c r="G5168" s="1" t="s">
        <v>59791</v>
      </c>
      <c r="H5168" s="1" t="s">
        <v>59792</v>
      </c>
      <c r="I5168" s="1" t="s">
        <v>59780</v>
      </c>
      <c r="J5168" s="1">
        <v>597509</v>
      </c>
      <c r="K5168" s="1">
        <v>598435</v>
      </c>
      <c r="L5168" s="1" t="s">
        <v>5806</v>
      </c>
      <c r="M5168" s="1" t="s">
        <v>5</v>
      </c>
      <c r="N5168" s="1" t="s">
        <v>5885</v>
      </c>
      <c r="O5168" s="1" t="str">
        <f t="shared" si="92"/>
        <v/>
      </c>
      <c r="P5168" s="19" t="s">
        <v>5862</v>
      </c>
      <c r="Q5168" s="1" t="s">
        <v>5809</v>
      </c>
      <c r="R5168" s="1">
        <v>2113</v>
      </c>
      <c r="S5168" s="1">
        <v>315</v>
      </c>
      <c r="T5168" s="7" t="s">
        <v>33573</v>
      </c>
      <c r="U5168" s="1" t="s">
        <v>33574</v>
      </c>
      <c r="W5168" s="1" t="s">
        <v>7880</v>
      </c>
      <c r="X5168" s="1">
        <v>0.32100000000000001</v>
      </c>
      <c r="Y5168" s="1">
        <v>0.34300000000000003</v>
      </c>
      <c r="Z5168" s="29" t="s">
        <v>5808</v>
      </c>
      <c r="AA5168" s="1" t="s">
        <v>5812</v>
      </c>
      <c r="AB5168" s="1">
        <v>7403</v>
      </c>
      <c r="AC5168" s="1">
        <v>327</v>
      </c>
      <c r="AD5168" s="7" t="s">
        <v>59793</v>
      </c>
      <c r="AG5168" s="1" t="s">
        <v>6246</v>
      </c>
      <c r="AH5168" s="1">
        <v>0.25600000000000001</v>
      </c>
      <c r="AI5168" s="1">
        <v>0.498</v>
      </c>
      <c r="AJ5168" s="19" t="s">
        <v>5862</v>
      </c>
      <c r="AK5168" s="1" t="s">
        <v>6017</v>
      </c>
      <c r="AL5168" s="1">
        <v>4097</v>
      </c>
      <c r="AM5168" s="1">
        <v>264</v>
      </c>
      <c r="AN5168" s="7" t="s">
        <v>38027</v>
      </c>
      <c r="AO5168" s="1" t="s">
        <v>38028</v>
      </c>
      <c r="AQ5168" s="1" t="s">
        <v>7880</v>
      </c>
      <c r="AR5168" s="1">
        <v>0.32300000000000001</v>
      </c>
      <c r="AS5168" s="1">
        <v>0.72</v>
      </c>
      <c r="AT5168" s="14" t="s">
        <v>5808</v>
      </c>
      <c r="AU5168" s="1" t="s">
        <v>5818</v>
      </c>
      <c r="AV5168" s="1">
        <v>2428</v>
      </c>
      <c r="AW5168" s="1">
        <v>297</v>
      </c>
      <c r="AX5168" s="7" t="s">
        <v>59778</v>
      </c>
      <c r="AY5168" s="1" t="s">
        <v>59779</v>
      </c>
      <c r="BA5168" s="1" t="s">
        <v>59780</v>
      </c>
      <c r="BB5168" s="1">
        <v>0.33300000000000002</v>
      </c>
      <c r="BC5168" s="1">
        <v>0.73699999999999999</v>
      </c>
      <c r="BF5168" s="12"/>
    </row>
    <row r="5169" spans="1:58" ht="12" customHeight="1">
      <c r="A5169" s="1" t="s">
        <v>6006</v>
      </c>
      <c r="B5169" s="1">
        <v>3993</v>
      </c>
      <c r="C5169" s="1">
        <v>343</v>
      </c>
      <c r="D5169" s="7" t="s">
        <v>59794</v>
      </c>
      <c r="E5169" s="1" t="s">
        <v>59795</v>
      </c>
      <c r="G5169" s="1" t="s">
        <v>59796</v>
      </c>
      <c r="H5169" s="1" t="s">
        <v>21335</v>
      </c>
      <c r="I5169" s="1" t="s">
        <v>21336</v>
      </c>
      <c r="J5169" s="1">
        <v>86668</v>
      </c>
      <c r="K5169" s="1">
        <v>87699</v>
      </c>
      <c r="L5169" s="1" t="s">
        <v>5806</v>
      </c>
      <c r="M5169" s="1" t="s">
        <v>3973</v>
      </c>
      <c r="N5169" s="1" t="s">
        <v>5885</v>
      </c>
      <c r="O5169" s="1" t="str">
        <f t="shared" si="92"/>
        <v/>
      </c>
      <c r="P5169" s="34" t="s">
        <v>5862</v>
      </c>
      <c r="Q5169" s="1" t="s">
        <v>5809</v>
      </c>
      <c r="R5169" s="1">
        <v>1333</v>
      </c>
      <c r="S5169" s="1">
        <v>360</v>
      </c>
      <c r="T5169" s="7" t="s">
        <v>16236</v>
      </c>
      <c r="U5169" s="1" t="s">
        <v>16237</v>
      </c>
      <c r="V5169" s="1" t="s">
        <v>16232</v>
      </c>
      <c r="W5169" s="1" t="s">
        <v>16235</v>
      </c>
      <c r="X5169" s="1">
        <v>0.27800000000000002</v>
      </c>
      <c r="Y5169" s="1">
        <v>0.997</v>
      </c>
      <c r="Z5169" s="19" t="s">
        <v>5862</v>
      </c>
      <c r="AA5169" s="1" t="s">
        <v>5812</v>
      </c>
      <c r="AB5169" s="1">
        <v>5307</v>
      </c>
      <c r="AC5169" s="1">
        <v>371</v>
      </c>
      <c r="AD5169" s="7" t="s">
        <v>46515</v>
      </c>
      <c r="AE5169" s="1" t="s">
        <v>46516</v>
      </c>
      <c r="AG5169" s="1" t="s">
        <v>16235</v>
      </c>
      <c r="AH5169" s="1">
        <v>0.311</v>
      </c>
      <c r="AI5169" s="1">
        <v>0.91600000000000004</v>
      </c>
      <c r="AJ5169" s="19" t="s">
        <v>5862</v>
      </c>
      <c r="AK5169" s="1" t="s">
        <v>5815</v>
      </c>
      <c r="AL5169" s="1">
        <v>3223</v>
      </c>
      <c r="AM5169" s="1">
        <v>371</v>
      </c>
      <c r="AN5169" s="7" t="s">
        <v>46517</v>
      </c>
      <c r="AO5169" s="1" t="s">
        <v>46518</v>
      </c>
      <c r="AQ5169" s="1" t="s">
        <v>16235</v>
      </c>
      <c r="AR5169" s="1">
        <v>0.311</v>
      </c>
      <c r="AS5169" s="1">
        <v>0.92500000000000004</v>
      </c>
      <c r="AT5169" s="18" t="s">
        <v>5808</v>
      </c>
      <c r="AU5169" s="1" t="s">
        <v>5818</v>
      </c>
      <c r="AV5169" s="1">
        <v>354</v>
      </c>
      <c r="AW5169" s="1">
        <v>347</v>
      </c>
      <c r="AX5169" s="7" t="s">
        <v>59797</v>
      </c>
      <c r="AY5169" s="1" t="s">
        <v>59798</v>
      </c>
      <c r="BA5169" s="1" t="s">
        <v>21336</v>
      </c>
      <c r="BB5169" s="1">
        <v>0.47599999999999998</v>
      </c>
      <c r="BC5169" s="1">
        <v>0.97099999999999997</v>
      </c>
      <c r="BF5169" s="12"/>
    </row>
    <row r="5170" spans="1:58" ht="12" customHeight="1">
      <c r="A5170" s="1" t="s">
        <v>6006</v>
      </c>
      <c r="B5170" s="1">
        <v>5259</v>
      </c>
      <c r="C5170" s="1">
        <v>382</v>
      </c>
      <c r="D5170" s="7" t="s">
        <v>59799</v>
      </c>
      <c r="E5170" s="1" t="s">
        <v>59800</v>
      </c>
      <c r="G5170" s="1" t="s">
        <v>59801</v>
      </c>
      <c r="H5170" s="1" t="s">
        <v>59802</v>
      </c>
      <c r="I5170" s="1" t="s">
        <v>6246</v>
      </c>
      <c r="J5170" s="1">
        <v>1488229</v>
      </c>
      <c r="K5170" s="1">
        <v>1489377</v>
      </c>
      <c r="L5170" s="1" t="s">
        <v>5806</v>
      </c>
      <c r="M5170" s="1" t="s">
        <v>5</v>
      </c>
      <c r="N5170" s="1" t="s">
        <v>5885</v>
      </c>
      <c r="O5170" s="1" t="str">
        <f t="shared" si="92"/>
        <v/>
      </c>
      <c r="P5170" s="24"/>
      <c r="Z5170" s="29" t="s">
        <v>5808</v>
      </c>
      <c r="AA5170" s="1" t="s">
        <v>6031</v>
      </c>
      <c r="AB5170" s="1">
        <v>1565</v>
      </c>
      <c r="AC5170" s="1">
        <v>401</v>
      </c>
      <c r="AD5170" s="7" t="s">
        <v>59803</v>
      </c>
      <c r="AE5170" s="1" t="s">
        <v>59804</v>
      </c>
      <c r="AG5170" s="1" t="s">
        <v>59805</v>
      </c>
      <c r="AH5170" s="1">
        <v>0.29799999999999999</v>
      </c>
      <c r="AI5170" s="1">
        <v>0.88</v>
      </c>
      <c r="AJ5170" s="24"/>
      <c r="AT5170" s="34" t="s">
        <v>5862</v>
      </c>
      <c r="AU5170" s="1" t="s">
        <v>5818</v>
      </c>
      <c r="AV5170" s="1">
        <v>2946</v>
      </c>
      <c r="AW5170" s="1">
        <v>291</v>
      </c>
      <c r="AX5170" s="7" t="s">
        <v>12062</v>
      </c>
      <c r="AY5170" s="1" t="s">
        <v>12063</v>
      </c>
      <c r="AZ5170" s="1" t="s">
        <v>12061</v>
      </c>
      <c r="BA5170" s="1" t="s">
        <v>12058</v>
      </c>
      <c r="BB5170" s="1">
        <v>0.254</v>
      </c>
      <c r="BC5170" s="1">
        <v>0.61499999999999999</v>
      </c>
      <c r="BF5170" s="12"/>
    </row>
    <row r="5171" spans="1:58" ht="12" customHeight="1">
      <c r="A5171" s="1" t="s">
        <v>6006</v>
      </c>
      <c r="B5171" s="1">
        <v>3990</v>
      </c>
      <c r="C5171" s="1">
        <v>284</v>
      </c>
      <c r="D5171" s="7" t="s">
        <v>59806</v>
      </c>
      <c r="E5171" s="1" t="s">
        <v>59807</v>
      </c>
      <c r="G5171" s="1" t="s">
        <v>59808</v>
      </c>
      <c r="H5171" s="1" t="s">
        <v>59809</v>
      </c>
      <c r="I5171" s="1" t="s">
        <v>6246</v>
      </c>
      <c r="J5171" s="1">
        <v>82938</v>
      </c>
      <c r="K5171" s="1">
        <v>83792</v>
      </c>
      <c r="L5171" s="1" t="s">
        <v>5826</v>
      </c>
      <c r="M5171" s="1" t="s">
        <v>5</v>
      </c>
      <c r="N5171" s="1" t="s">
        <v>5885</v>
      </c>
      <c r="O5171" s="1" t="str">
        <f t="shared" si="92"/>
        <v/>
      </c>
      <c r="P5171" s="22" t="s">
        <v>5862</v>
      </c>
      <c r="Q5171" s="1" t="s">
        <v>5809</v>
      </c>
      <c r="R5171" s="1">
        <v>792</v>
      </c>
      <c r="S5171" s="1">
        <v>340</v>
      </c>
      <c r="T5171" s="7" t="s">
        <v>54898</v>
      </c>
      <c r="U5171" s="1" t="s">
        <v>54899</v>
      </c>
      <c r="W5171" s="1" t="s">
        <v>7880</v>
      </c>
      <c r="X5171" s="1">
        <v>0.26200000000000001</v>
      </c>
      <c r="Y5171" s="1">
        <v>0.82399999999999995</v>
      </c>
      <c r="Z5171" s="23" t="s">
        <v>5808</v>
      </c>
      <c r="AA5171" s="1" t="s">
        <v>6148</v>
      </c>
      <c r="AB5171" s="1">
        <v>2347</v>
      </c>
      <c r="AC5171" s="1">
        <v>364</v>
      </c>
      <c r="AD5171" s="7" t="s">
        <v>59810</v>
      </c>
      <c r="AE5171" s="1" t="s">
        <v>59811</v>
      </c>
      <c r="AG5171" s="1" t="s">
        <v>7880</v>
      </c>
      <c r="AH5171" s="1">
        <v>0.30399999999999999</v>
      </c>
      <c r="AI5171" s="1">
        <v>0.76400000000000001</v>
      </c>
      <c r="AJ5171" s="23" t="s">
        <v>5808</v>
      </c>
      <c r="AK5171" s="1" t="s">
        <v>6151</v>
      </c>
      <c r="AL5171" s="1">
        <v>6336</v>
      </c>
      <c r="AM5171" s="1">
        <v>364</v>
      </c>
      <c r="AN5171" s="7" t="s">
        <v>59812</v>
      </c>
      <c r="AO5171" s="1" t="s">
        <v>59813</v>
      </c>
      <c r="AQ5171" s="1" t="s">
        <v>7880</v>
      </c>
      <c r="AR5171" s="1">
        <v>0.32500000000000001</v>
      </c>
      <c r="AS5171" s="1">
        <v>0.76400000000000001</v>
      </c>
      <c r="AT5171" s="14" t="s">
        <v>5808</v>
      </c>
      <c r="AU5171" s="1" t="s">
        <v>5818</v>
      </c>
      <c r="AV5171" s="1">
        <v>2419</v>
      </c>
      <c r="AW5171" s="1">
        <v>339</v>
      </c>
      <c r="AX5171" s="7" t="s">
        <v>59814</v>
      </c>
      <c r="AY5171" s="1" t="s">
        <v>59815</v>
      </c>
      <c r="BA5171" s="1" t="s">
        <v>7880</v>
      </c>
      <c r="BB5171" s="1">
        <v>0.30399999999999999</v>
      </c>
      <c r="BC5171" s="1">
        <v>0.82</v>
      </c>
      <c r="BF5171" s="12"/>
    </row>
    <row r="5172" spans="1:58" ht="12" customHeight="1">
      <c r="A5172" s="1" t="s">
        <v>6006</v>
      </c>
      <c r="B5172" s="1">
        <v>6128</v>
      </c>
      <c r="C5172" s="1">
        <v>200</v>
      </c>
      <c r="D5172" s="7" t="s">
        <v>59816</v>
      </c>
      <c r="E5172" s="1" t="s">
        <v>59817</v>
      </c>
      <c r="G5172" s="1" t="s">
        <v>59818</v>
      </c>
      <c r="H5172" s="1" t="s">
        <v>33910</v>
      </c>
      <c r="I5172" s="1" t="s">
        <v>30819</v>
      </c>
      <c r="J5172" s="1">
        <v>2465125</v>
      </c>
      <c r="K5172" s="1">
        <v>2465727</v>
      </c>
      <c r="L5172" s="1" t="s">
        <v>5826</v>
      </c>
      <c r="M5172" s="1" t="s">
        <v>2539</v>
      </c>
      <c r="N5172" s="1" t="s">
        <v>5885</v>
      </c>
      <c r="O5172" s="1" t="str">
        <f t="shared" si="92"/>
        <v/>
      </c>
      <c r="P5172" s="34" t="s">
        <v>5862</v>
      </c>
      <c r="Q5172" s="1" t="s">
        <v>5982</v>
      </c>
      <c r="R5172" s="1">
        <v>3548</v>
      </c>
      <c r="S5172" s="1">
        <v>205</v>
      </c>
      <c r="T5172" s="7" t="s">
        <v>33911</v>
      </c>
      <c r="U5172" s="1" t="s">
        <v>33912</v>
      </c>
      <c r="W5172" s="1" t="s">
        <v>30819</v>
      </c>
      <c r="X5172" s="1">
        <v>0.29599999999999999</v>
      </c>
      <c r="Y5172" s="1">
        <v>0.76600000000000001</v>
      </c>
      <c r="Z5172" s="34" t="s">
        <v>5862</v>
      </c>
      <c r="AA5172" s="1" t="s">
        <v>6014</v>
      </c>
      <c r="AB5172" s="1">
        <v>4645</v>
      </c>
      <c r="AC5172" s="1">
        <v>205</v>
      </c>
      <c r="AD5172" s="7" t="s">
        <v>33913</v>
      </c>
      <c r="AE5172" s="1" t="s">
        <v>33914</v>
      </c>
      <c r="AG5172" s="1" t="s">
        <v>30819</v>
      </c>
      <c r="AH5172" s="1">
        <v>0.29699999999999999</v>
      </c>
      <c r="AI5172" s="1">
        <v>0.71199999999999997</v>
      </c>
      <c r="AJ5172" s="34" t="s">
        <v>5862</v>
      </c>
      <c r="AK5172" s="1" t="s">
        <v>6017</v>
      </c>
      <c r="AL5172" s="1">
        <v>5621</v>
      </c>
      <c r="AM5172" s="1">
        <v>205</v>
      </c>
      <c r="AN5172" s="7" t="s">
        <v>33915</v>
      </c>
      <c r="AO5172" s="1" t="s">
        <v>33916</v>
      </c>
      <c r="AQ5172" s="1" t="s">
        <v>30819</v>
      </c>
      <c r="AR5172" s="1">
        <v>0.29699999999999999</v>
      </c>
      <c r="AS5172" s="1">
        <v>0.71199999999999997</v>
      </c>
      <c r="AT5172" s="19" t="s">
        <v>5862</v>
      </c>
      <c r="AU5172" s="1" t="s">
        <v>5818</v>
      </c>
      <c r="AV5172" s="1">
        <v>2897</v>
      </c>
      <c r="AW5172" s="1">
        <v>205</v>
      </c>
      <c r="AX5172" s="7" t="s">
        <v>33917</v>
      </c>
      <c r="AY5172" s="1" t="s">
        <v>33918</v>
      </c>
      <c r="BA5172" s="1" t="s">
        <v>33919</v>
      </c>
      <c r="BB5172" s="1">
        <v>0.312</v>
      </c>
      <c r="BC5172" s="1">
        <v>0.81</v>
      </c>
      <c r="BF5172" s="12"/>
    </row>
    <row r="5173" spans="1:58" ht="12" customHeight="1">
      <c r="A5173" s="1" t="s">
        <v>6006</v>
      </c>
      <c r="B5173" s="1">
        <v>4382</v>
      </c>
      <c r="C5173" s="1">
        <v>191</v>
      </c>
      <c r="D5173" s="7" t="s">
        <v>59819</v>
      </c>
      <c r="E5173" s="1" t="s">
        <v>59820</v>
      </c>
      <c r="F5173" s="1" t="s">
        <v>59821</v>
      </c>
      <c r="G5173" s="1" t="s">
        <v>59822</v>
      </c>
      <c r="H5173" s="1" t="s">
        <v>59823</v>
      </c>
      <c r="I5173" s="1" t="s">
        <v>59824</v>
      </c>
      <c r="J5173" s="1">
        <v>532668</v>
      </c>
      <c r="K5173" s="1">
        <v>533243</v>
      </c>
      <c r="L5173" s="1" t="s">
        <v>5806</v>
      </c>
      <c r="M5173" s="1" t="s">
        <v>4173</v>
      </c>
      <c r="N5173" s="1" t="s">
        <v>5885</v>
      </c>
      <c r="O5173" s="1" t="str">
        <f t="shared" si="92"/>
        <v/>
      </c>
      <c r="P5173" s="24"/>
      <c r="Z5173" s="29" t="s">
        <v>5808</v>
      </c>
      <c r="AA5173" s="1" t="s">
        <v>5873</v>
      </c>
      <c r="AB5173" s="1">
        <v>425</v>
      </c>
      <c r="AC5173" s="1">
        <v>237</v>
      </c>
      <c r="AD5173" s="7" t="s">
        <v>59825</v>
      </c>
      <c r="AE5173" s="1" t="s">
        <v>59826</v>
      </c>
      <c r="AG5173" s="1" t="s">
        <v>6246</v>
      </c>
      <c r="AH5173" s="1">
        <v>0.29599999999999999</v>
      </c>
      <c r="AI5173" s="1">
        <v>0.60299999999999998</v>
      </c>
      <c r="AJ5173" s="24"/>
      <c r="AT5173" s="23" t="s">
        <v>5808</v>
      </c>
      <c r="AU5173" s="1" t="s">
        <v>5818</v>
      </c>
      <c r="AV5173" s="1">
        <v>1253</v>
      </c>
      <c r="AW5173" s="1">
        <v>199</v>
      </c>
      <c r="AX5173" s="7" t="s">
        <v>59827</v>
      </c>
      <c r="AY5173" s="1" t="s">
        <v>59828</v>
      </c>
      <c r="BA5173" s="1" t="s">
        <v>8767</v>
      </c>
      <c r="BB5173" s="1">
        <v>0.377</v>
      </c>
      <c r="BC5173" s="1">
        <v>0.85899999999999999</v>
      </c>
      <c r="BF5173" s="12"/>
    </row>
    <row r="5174" spans="1:58" ht="12" customHeight="1">
      <c r="A5174" s="1" t="s">
        <v>5799</v>
      </c>
      <c r="B5174" s="1">
        <v>1930</v>
      </c>
      <c r="C5174" s="1">
        <v>404</v>
      </c>
      <c r="D5174" s="7" t="s">
        <v>59829</v>
      </c>
      <c r="E5174" s="1" t="s">
        <v>59830</v>
      </c>
      <c r="G5174" s="1" t="s">
        <v>59831</v>
      </c>
      <c r="H5174" s="1" t="s">
        <v>18098</v>
      </c>
      <c r="I5174" s="1" t="s">
        <v>18099</v>
      </c>
      <c r="J5174" s="1">
        <v>2027369</v>
      </c>
      <c r="K5174" s="1">
        <v>2028583</v>
      </c>
      <c r="L5174" s="1" t="s">
        <v>5826</v>
      </c>
      <c r="M5174" s="1" t="s">
        <v>5</v>
      </c>
      <c r="N5174" s="1" t="s">
        <v>5885</v>
      </c>
      <c r="O5174" s="1" t="str">
        <f t="shared" si="92"/>
        <v/>
      </c>
      <c r="P5174" s="34" t="s">
        <v>5862</v>
      </c>
      <c r="Q5174" s="1" t="s">
        <v>5809</v>
      </c>
      <c r="R5174" s="1">
        <v>3448</v>
      </c>
      <c r="S5174" s="1">
        <v>446</v>
      </c>
      <c r="T5174" s="7" t="s">
        <v>18100</v>
      </c>
      <c r="U5174" s="1" t="s">
        <v>18101</v>
      </c>
      <c r="V5174" s="1" t="s">
        <v>18096</v>
      </c>
      <c r="W5174" s="1" t="s">
        <v>18099</v>
      </c>
      <c r="X5174" s="1">
        <v>0.29899999999999999</v>
      </c>
      <c r="Y5174" s="1">
        <v>0.79800000000000004</v>
      </c>
      <c r="Z5174" s="34" t="s">
        <v>5862</v>
      </c>
      <c r="AA5174" s="1" t="s">
        <v>6014</v>
      </c>
      <c r="AB5174" s="1">
        <v>3905</v>
      </c>
      <c r="AC5174" s="1">
        <v>445</v>
      </c>
      <c r="AD5174" s="7" t="s">
        <v>18102</v>
      </c>
      <c r="AE5174" s="1" t="s">
        <v>18103</v>
      </c>
      <c r="AG5174" s="1" t="s">
        <v>18099</v>
      </c>
      <c r="AH5174" s="1">
        <v>0.29399999999999998</v>
      </c>
      <c r="AI5174" s="1">
        <v>0.89900000000000002</v>
      </c>
      <c r="AJ5174" s="34" t="s">
        <v>5862</v>
      </c>
      <c r="AK5174" s="1" t="s">
        <v>6017</v>
      </c>
      <c r="AL5174" s="1">
        <v>5343</v>
      </c>
      <c r="AM5174" s="1">
        <v>445</v>
      </c>
      <c r="AN5174" s="7" t="s">
        <v>18104</v>
      </c>
      <c r="AO5174" s="1" t="s">
        <v>18105</v>
      </c>
      <c r="AQ5174" s="1" t="s">
        <v>18099</v>
      </c>
      <c r="AR5174" s="1">
        <v>0.29399999999999998</v>
      </c>
      <c r="AS5174" s="1">
        <v>0.89900000000000002</v>
      </c>
      <c r="AT5174" s="35" t="s">
        <v>5808</v>
      </c>
      <c r="AU5174" s="1" t="s">
        <v>5818</v>
      </c>
      <c r="AV5174" s="1">
        <v>1529</v>
      </c>
      <c r="AW5174" s="1">
        <v>405</v>
      </c>
      <c r="AX5174" s="7" t="s">
        <v>18106</v>
      </c>
      <c r="AY5174" s="1" t="s">
        <v>18107</v>
      </c>
      <c r="BA5174" s="1" t="s">
        <v>18099</v>
      </c>
      <c r="BB5174" s="1">
        <v>0.44</v>
      </c>
      <c r="BC5174" s="1">
        <v>0.98299999999999998</v>
      </c>
      <c r="BF5174" s="12"/>
    </row>
    <row r="5175" spans="1:58" ht="12" customHeight="1">
      <c r="A5175" s="1" t="s">
        <v>5799</v>
      </c>
      <c r="B5175" s="1">
        <v>1931</v>
      </c>
      <c r="C5175" s="1">
        <v>272</v>
      </c>
      <c r="D5175" s="7" t="s">
        <v>59832</v>
      </c>
      <c r="E5175" s="1" t="s">
        <v>59833</v>
      </c>
      <c r="G5175" s="1" t="s">
        <v>59834</v>
      </c>
      <c r="H5175" s="1" t="s">
        <v>59835</v>
      </c>
      <c r="I5175" s="1" t="s">
        <v>6246</v>
      </c>
      <c r="J5175" s="1">
        <v>2028624</v>
      </c>
      <c r="K5175" s="1">
        <v>2029442</v>
      </c>
      <c r="L5175" s="1" t="s">
        <v>5826</v>
      </c>
      <c r="M5175" s="1" t="s">
        <v>5</v>
      </c>
      <c r="N5175" s="1" t="s">
        <v>5885</v>
      </c>
      <c r="O5175" s="1" t="str">
        <f t="shared" si="92"/>
        <v/>
      </c>
      <c r="P5175" s="19" t="s">
        <v>5862</v>
      </c>
      <c r="Q5175" s="1" t="s">
        <v>5809</v>
      </c>
      <c r="R5175" s="1">
        <v>1431</v>
      </c>
      <c r="S5175" s="1">
        <v>315</v>
      </c>
      <c r="T5175" s="7" t="s">
        <v>59836</v>
      </c>
      <c r="U5175" s="1" t="s">
        <v>59837</v>
      </c>
      <c r="W5175" s="1" t="s">
        <v>59838</v>
      </c>
      <c r="X5175" s="1">
        <v>0.30499999999999999</v>
      </c>
      <c r="Y5175" s="1">
        <v>0.58399999999999996</v>
      </c>
      <c r="Z5175" s="34" t="s">
        <v>5862</v>
      </c>
      <c r="AA5175" s="1" t="s">
        <v>5812</v>
      </c>
      <c r="AB5175" s="1">
        <v>6552</v>
      </c>
      <c r="AC5175" s="1">
        <v>315</v>
      </c>
      <c r="AD5175" s="7" t="s">
        <v>59839</v>
      </c>
      <c r="AE5175" s="1" t="s">
        <v>59840</v>
      </c>
      <c r="AG5175" s="1" t="s">
        <v>59838</v>
      </c>
      <c r="AH5175" s="1">
        <v>0.29499999999999998</v>
      </c>
      <c r="AI5175" s="1">
        <v>0.58399999999999996</v>
      </c>
      <c r="AJ5175" s="34" t="s">
        <v>5862</v>
      </c>
      <c r="AK5175" s="1" t="s">
        <v>5815</v>
      </c>
      <c r="AL5175" s="1">
        <v>1607</v>
      </c>
      <c r="AM5175" s="1">
        <v>315</v>
      </c>
      <c r="AN5175" s="7" t="s">
        <v>59841</v>
      </c>
      <c r="AO5175" s="1" t="s">
        <v>59842</v>
      </c>
      <c r="AQ5175" s="1" t="s">
        <v>59838</v>
      </c>
      <c r="AR5175" s="1">
        <v>0.28399999999999997</v>
      </c>
      <c r="AS5175" s="1">
        <v>0.58399999999999996</v>
      </c>
      <c r="BF5175" s="12"/>
    </row>
    <row r="5176" spans="1:58" ht="12" customHeight="1">
      <c r="A5176" s="1" t="s">
        <v>5799</v>
      </c>
      <c r="B5176" s="1">
        <v>1889</v>
      </c>
      <c r="C5176" s="1">
        <v>544</v>
      </c>
      <c r="D5176" s="7" t="s">
        <v>59843</v>
      </c>
      <c r="E5176" s="1" t="s">
        <v>59844</v>
      </c>
      <c r="G5176" s="1" t="s">
        <v>59845</v>
      </c>
      <c r="H5176" s="1" t="s">
        <v>59846</v>
      </c>
      <c r="I5176" s="1" t="s">
        <v>59847</v>
      </c>
      <c r="J5176" s="1">
        <v>1955029</v>
      </c>
      <c r="K5176" s="1">
        <v>1956663</v>
      </c>
      <c r="L5176" s="1" t="s">
        <v>5826</v>
      </c>
      <c r="M5176" s="1" t="s">
        <v>4173</v>
      </c>
      <c r="N5176" s="1" t="s">
        <v>5885</v>
      </c>
      <c r="O5176" s="1" t="str">
        <f t="shared" si="92"/>
        <v/>
      </c>
      <c r="P5176" s="19" t="s">
        <v>5862</v>
      </c>
      <c r="Q5176" s="1" t="s">
        <v>5809</v>
      </c>
      <c r="R5176" s="1">
        <v>666</v>
      </c>
      <c r="S5176" s="1">
        <v>507</v>
      </c>
      <c r="T5176" s="7" t="s">
        <v>22147</v>
      </c>
      <c r="U5176" s="1" t="s">
        <v>22148</v>
      </c>
      <c r="V5176" s="1" t="s">
        <v>22143</v>
      </c>
      <c r="W5176" s="1" t="s">
        <v>22146</v>
      </c>
      <c r="X5176" s="1">
        <v>0.30499999999999999</v>
      </c>
      <c r="Y5176" s="1">
        <v>0.93899999999999995</v>
      </c>
      <c r="Z5176" s="34" t="s">
        <v>5862</v>
      </c>
      <c r="AA5176" s="1" t="s">
        <v>5812</v>
      </c>
      <c r="AB5176" s="1">
        <v>6210</v>
      </c>
      <c r="AC5176" s="1">
        <v>507</v>
      </c>
      <c r="AD5176" s="7" t="s">
        <v>22149</v>
      </c>
      <c r="AE5176" s="1" t="s">
        <v>22150</v>
      </c>
      <c r="AG5176" s="1" t="s">
        <v>22146</v>
      </c>
      <c r="AH5176" s="1">
        <v>0.28899999999999998</v>
      </c>
      <c r="AI5176" s="1">
        <v>0.89700000000000002</v>
      </c>
      <c r="AJ5176" s="34" t="s">
        <v>5862</v>
      </c>
      <c r="AK5176" s="1" t="s">
        <v>5815</v>
      </c>
      <c r="AL5176" s="1">
        <v>1273</v>
      </c>
      <c r="AM5176" s="1">
        <v>506</v>
      </c>
      <c r="AN5176" s="7" t="s">
        <v>22151</v>
      </c>
      <c r="AO5176" s="1" t="s">
        <v>22152</v>
      </c>
      <c r="AQ5176" s="1" t="s">
        <v>22146</v>
      </c>
      <c r="AR5176" s="1">
        <v>0.28899999999999998</v>
      </c>
      <c r="AS5176" s="1">
        <v>0.90500000000000003</v>
      </c>
      <c r="AT5176" s="22" t="s">
        <v>5862</v>
      </c>
      <c r="AU5176" s="1" t="s">
        <v>5818</v>
      </c>
      <c r="AV5176" s="1">
        <v>5642</v>
      </c>
      <c r="AW5176" s="1">
        <v>509</v>
      </c>
      <c r="AX5176" s="7" t="s">
        <v>22153</v>
      </c>
      <c r="AY5176" s="1" t="s">
        <v>22154</v>
      </c>
      <c r="AZ5176" s="1" t="s">
        <v>22143</v>
      </c>
      <c r="BA5176" s="1" t="s">
        <v>22146</v>
      </c>
      <c r="BB5176" s="1">
        <v>0.28299999999999997</v>
      </c>
      <c r="BC5176" s="1">
        <v>0.91700000000000004</v>
      </c>
      <c r="BF5176" s="12"/>
    </row>
    <row r="5177" spans="1:58" ht="12" customHeight="1">
      <c r="A5177" s="1" t="s">
        <v>5799</v>
      </c>
      <c r="B5177" s="1">
        <v>2022</v>
      </c>
      <c r="C5177" s="1">
        <v>587</v>
      </c>
      <c r="D5177" s="7" t="s">
        <v>59848</v>
      </c>
      <c r="E5177" s="1" t="s">
        <v>59849</v>
      </c>
      <c r="G5177" s="1" t="s">
        <v>59850</v>
      </c>
      <c r="H5177" s="1" t="s">
        <v>59851</v>
      </c>
      <c r="I5177" s="1" t="s">
        <v>6246</v>
      </c>
      <c r="J5177" s="1">
        <v>2137542</v>
      </c>
      <c r="K5177" s="1">
        <v>2139305</v>
      </c>
      <c r="L5177" s="1" t="s">
        <v>5806</v>
      </c>
      <c r="M5177" s="1" t="s">
        <v>2539</v>
      </c>
      <c r="N5177" s="1" t="s">
        <v>5885</v>
      </c>
      <c r="O5177" s="1" t="str">
        <f t="shared" si="92"/>
        <v/>
      </c>
      <c r="P5177" s="34" t="s">
        <v>5862</v>
      </c>
      <c r="Q5177" s="1" t="s">
        <v>5982</v>
      </c>
      <c r="R5177" s="1">
        <v>5618</v>
      </c>
      <c r="S5177" s="1">
        <v>965</v>
      </c>
      <c r="T5177" s="7" t="s">
        <v>47956</v>
      </c>
      <c r="U5177" s="1" t="s">
        <v>47957</v>
      </c>
      <c r="W5177" s="1" t="s">
        <v>47955</v>
      </c>
      <c r="X5177" s="1">
        <v>0.29799999999999999</v>
      </c>
      <c r="Y5177" s="1">
        <v>0.56000000000000005</v>
      </c>
      <c r="Z5177" s="34" t="s">
        <v>5862</v>
      </c>
      <c r="AA5177" s="1" t="s">
        <v>5812</v>
      </c>
      <c r="AB5177" s="1">
        <v>5623</v>
      </c>
      <c r="AC5177" s="1">
        <v>623</v>
      </c>
      <c r="AD5177" s="7" t="s">
        <v>19055</v>
      </c>
      <c r="AE5177" s="1" t="s">
        <v>19056</v>
      </c>
      <c r="AG5177" s="1" t="s">
        <v>19052</v>
      </c>
      <c r="AH5177" s="1">
        <v>0.29099999999999998</v>
      </c>
      <c r="AI5177" s="1">
        <v>0.73399999999999999</v>
      </c>
      <c r="AJ5177" s="34" t="s">
        <v>5862</v>
      </c>
      <c r="AK5177" s="1" t="s">
        <v>6151</v>
      </c>
      <c r="AL5177" s="1">
        <v>5792</v>
      </c>
      <c r="AM5177" s="1">
        <v>914</v>
      </c>
      <c r="AN5177" s="7" t="s">
        <v>47958</v>
      </c>
      <c r="AO5177" s="1" t="s">
        <v>47959</v>
      </c>
      <c r="AQ5177" s="1" t="s">
        <v>47955</v>
      </c>
      <c r="AR5177" s="1">
        <v>0.28799999999999998</v>
      </c>
      <c r="AS5177" s="1">
        <v>0.60399999999999998</v>
      </c>
      <c r="AT5177" s="19" t="s">
        <v>5862</v>
      </c>
      <c r="AU5177" s="1" t="s">
        <v>5818</v>
      </c>
      <c r="AV5177" s="1">
        <v>4603</v>
      </c>
      <c r="AW5177" s="1">
        <v>585</v>
      </c>
      <c r="AX5177" s="7" t="s">
        <v>59852</v>
      </c>
      <c r="AY5177" s="1" t="s">
        <v>59853</v>
      </c>
      <c r="BA5177" s="1" t="s">
        <v>6246</v>
      </c>
      <c r="BB5177" s="1">
        <v>0.32900000000000001</v>
      </c>
      <c r="BC5177" s="1">
        <v>0.49199999999999999</v>
      </c>
      <c r="BF5177" s="12"/>
    </row>
    <row r="5178" spans="1:58" ht="12" customHeight="1">
      <c r="A5178" s="1" t="s">
        <v>6006</v>
      </c>
      <c r="B5178" s="1">
        <v>4055</v>
      </c>
      <c r="C5178" s="1">
        <v>1052</v>
      </c>
      <c r="D5178" s="7" t="s">
        <v>59854</v>
      </c>
      <c r="E5178" s="1" t="s">
        <v>59855</v>
      </c>
      <c r="G5178" s="1" t="s">
        <v>59856</v>
      </c>
      <c r="H5178" s="1" t="s">
        <v>8845</v>
      </c>
      <c r="I5178" s="1" t="s">
        <v>8846</v>
      </c>
      <c r="J5178" s="1">
        <v>167806</v>
      </c>
      <c r="K5178" s="1">
        <v>170964</v>
      </c>
      <c r="L5178" s="1" t="s">
        <v>5806</v>
      </c>
      <c r="M5178" s="1" t="s">
        <v>5</v>
      </c>
      <c r="N5178" s="1" t="s">
        <v>5885</v>
      </c>
      <c r="O5178" s="1" t="str">
        <f t="shared" si="92"/>
        <v/>
      </c>
      <c r="P5178" s="24"/>
      <c r="Z5178" s="34" t="s">
        <v>5862</v>
      </c>
      <c r="AA5178" s="1" t="s">
        <v>6148</v>
      </c>
      <c r="AB5178" s="1">
        <v>2248</v>
      </c>
      <c r="AC5178" s="1">
        <v>595</v>
      </c>
      <c r="AD5178" s="7" t="s">
        <v>55721</v>
      </c>
      <c r="AE5178" s="1" t="s">
        <v>55722</v>
      </c>
      <c r="AG5178" s="1" t="s">
        <v>28280</v>
      </c>
      <c r="AH5178" s="1">
        <v>0.29699999999999999</v>
      </c>
      <c r="AI5178" s="1">
        <v>0.89700000000000002</v>
      </c>
      <c r="AJ5178" s="34" t="s">
        <v>5862</v>
      </c>
      <c r="AK5178" s="1" t="s">
        <v>6151</v>
      </c>
      <c r="AL5178" s="1">
        <v>5707</v>
      </c>
      <c r="AM5178" s="1">
        <v>544</v>
      </c>
      <c r="AN5178" s="7" t="s">
        <v>57207</v>
      </c>
      <c r="AO5178" s="1" t="s">
        <v>57208</v>
      </c>
      <c r="AQ5178" s="1" t="s">
        <v>28280</v>
      </c>
      <c r="AR5178" s="1">
        <v>0.28499999999999998</v>
      </c>
      <c r="AS5178" s="1">
        <v>0.621</v>
      </c>
      <c r="AT5178" s="22" t="s">
        <v>5862</v>
      </c>
      <c r="AU5178" s="1" t="s">
        <v>5818</v>
      </c>
      <c r="AV5178" s="1">
        <v>1719</v>
      </c>
      <c r="AW5178" s="1">
        <v>2352</v>
      </c>
      <c r="AX5178" s="7" t="s">
        <v>59857</v>
      </c>
      <c r="AY5178" s="1" t="s">
        <v>59858</v>
      </c>
      <c r="BA5178" s="1" t="s">
        <v>10370</v>
      </c>
      <c r="BB5178" s="1">
        <v>0.26</v>
      </c>
      <c r="BC5178" s="1">
        <v>0.35699999999999998</v>
      </c>
      <c r="BF5178" s="12"/>
    </row>
    <row r="5179" spans="1:58" ht="12" customHeight="1">
      <c r="A5179" s="1" t="s">
        <v>5799</v>
      </c>
      <c r="B5179" s="1">
        <v>2182</v>
      </c>
      <c r="C5179" s="1">
        <v>394</v>
      </c>
      <c r="D5179" s="7" t="s">
        <v>59859</v>
      </c>
      <c r="E5179" s="1" t="s">
        <v>59860</v>
      </c>
      <c r="G5179" s="1" t="s">
        <v>59861</v>
      </c>
      <c r="H5179" s="1" t="s">
        <v>59862</v>
      </c>
      <c r="I5179" s="1" t="s">
        <v>6246</v>
      </c>
      <c r="J5179" s="1">
        <v>2304829</v>
      </c>
      <c r="K5179" s="1">
        <v>2306013</v>
      </c>
      <c r="L5179" s="1" t="s">
        <v>5806</v>
      </c>
      <c r="M5179" s="1" t="s">
        <v>2539</v>
      </c>
      <c r="N5179" s="1" t="s">
        <v>5885</v>
      </c>
      <c r="O5179" s="1" t="str">
        <f t="shared" si="92"/>
        <v/>
      </c>
      <c r="P5179" s="34" t="s">
        <v>5862</v>
      </c>
      <c r="Q5179" s="1" t="s">
        <v>5809</v>
      </c>
      <c r="R5179" s="1">
        <v>1667</v>
      </c>
      <c r="S5179" s="1">
        <v>376</v>
      </c>
      <c r="T5179" s="7" t="s">
        <v>56355</v>
      </c>
      <c r="U5179" s="1" t="s">
        <v>56356</v>
      </c>
      <c r="W5179" s="1" t="s">
        <v>35658</v>
      </c>
      <c r="X5179" s="1">
        <v>0.28699999999999998</v>
      </c>
      <c r="Y5179" s="1">
        <v>0.84799999999999998</v>
      </c>
      <c r="Z5179" s="34" t="s">
        <v>5862</v>
      </c>
      <c r="AA5179" s="1" t="s">
        <v>5812</v>
      </c>
      <c r="AB5179" s="1">
        <v>7349</v>
      </c>
      <c r="AC5179" s="1">
        <v>669</v>
      </c>
      <c r="AD5179" s="7" t="s">
        <v>57251</v>
      </c>
      <c r="AE5179" s="1" t="s">
        <v>57252</v>
      </c>
      <c r="AG5179" s="1" t="s">
        <v>6246</v>
      </c>
      <c r="AH5179" s="1">
        <v>0.28999999999999998</v>
      </c>
      <c r="AI5179" s="1">
        <v>0.48899999999999999</v>
      </c>
      <c r="AJ5179" s="34" t="s">
        <v>5862</v>
      </c>
      <c r="AK5179" s="1" t="s">
        <v>6017</v>
      </c>
      <c r="AL5179" s="1">
        <v>4955</v>
      </c>
      <c r="AM5179" s="1">
        <v>354</v>
      </c>
      <c r="AN5179" s="7" t="s">
        <v>35664</v>
      </c>
      <c r="AO5179" s="1" t="s">
        <v>35665</v>
      </c>
      <c r="AQ5179" s="1" t="s">
        <v>35663</v>
      </c>
      <c r="AR5179" s="1">
        <v>0.29299999999999998</v>
      </c>
      <c r="AS5179" s="1">
        <v>0.82199999999999995</v>
      </c>
      <c r="AT5179" s="35" t="s">
        <v>5808</v>
      </c>
      <c r="AU5179" s="1" t="s">
        <v>5818</v>
      </c>
      <c r="AV5179" s="1">
        <v>6014</v>
      </c>
      <c r="AW5179" s="1">
        <v>380</v>
      </c>
      <c r="AX5179" s="7" t="s">
        <v>59863</v>
      </c>
      <c r="AY5179" s="1" t="s">
        <v>59864</v>
      </c>
      <c r="BA5179" s="1" t="s">
        <v>35663</v>
      </c>
      <c r="BB5179" s="1">
        <v>0.42599999999999999</v>
      </c>
      <c r="BC5179" s="1">
        <v>0.99199999999999999</v>
      </c>
      <c r="BF5179" s="12"/>
    </row>
    <row r="5180" spans="1:58" ht="12" customHeight="1">
      <c r="A5180" s="1" t="s">
        <v>6006</v>
      </c>
      <c r="B5180" s="1">
        <v>5339</v>
      </c>
      <c r="C5180" s="1">
        <v>1538</v>
      </c>
      <c r="D5180" s="7" t="s">
        <v>59865</v>
      </c>
      <c r="E5180" s="1" t="s">
        <v>59866</v>
      </c>
      <c r="G5180" s="1" t="s">
        <v>59867</v>
      </c>
      <c r="H5180" s="1" t="s">
        <v>59868</v>
      </c>
      <c r="I5180" s="1" t="s">
        <v>6246</v>
      </c>
      <c r="J5180" s="1">
        <v>1576669</v>
      </c>
      <c r="K5180" s="1">
        <v>1581285</v>
      </c>
      <c r="L5180" s="1" t="s">
        <v>5826</v>
      </c>
      <c r="M5180" s="1" t="s">
        <v>5</v>
      </c>
      <c r="N5180" s="1" t="s">
        <v>5885</v>
      </c>
      <c r="O5180" s="1" t="str">
        <f t="shared" si="92"/>
        <v/>
      </c>
      <c r="P5180" s="34" t="s">
        <v>5862</v>
      </c>
      <c r="Q5180" s="1" t="s">
        <v>5982</v>
      </c>
      <c r="R5180" s="1">
        <v>5233</v>
      </c>
      <c r="S5180" s="1">
        <v>3334</v>
      </c>
      <c r="T5180" s="7" t="s">
        <v>10371</v>
      </c>
      <c r="U5180" s="1" t="s">
        <v>10372</v>
      </c>
      <c r="W5180" s="1" t="s">
        <v>10370</v>
      </c>
      <c r="X5180" s="1">
        <v>0.28899999999999998</v>
      </c>
      <c r="Y5180" s="1">
        <v>0.44</v>
      </c>
      <c r="Z5180" s="34" t="s">
        <v>5862</v>
      </c>
      <c r="AA5180" s="1" t="s">
        <v>5812</v>
      </c>
      <c r="AB5180" s="1">
        <v>6811</v>
      </c>
      <c r="AC5180" s="1">
        <v>1669</v>
      </c>
      <c r="AD5180" s="7" t="s">
        <v>47063</v>
      </c>
      <c r="AE5180" s="1" t="s">
        <v>47064</v>
      </c>
      <c r="AG5180" s="1" t="s">
        <v>46925</v>
      </c>
      <c r="AH5180" s="1">
        <v>0.28799999999999998</v>
      </c>
      <c r="AI5180" s="1">
        <v>0.9</v>
      </c>
      <c r="AJ5180" s="34" t="s">
        <v>5862</v>
      </c>
      <c r="AK5180" s="1" t="s">
        <v>5815</v>
      </c>
      <c r="AL5180" s="1">
        <v>1803</v>
      </c>
      <c r="AM5180" s="1">
        <v>1658</v>
      </c>
      <c r="AN5180" s="7" t="s">
        <v>47065</v>
      </c>
      <c r="AO5180" s="1" t="s">
        <v>47066</v>
      </c>
      <c r="AQ5180" s="1" t="s">
        <v>46925</v>
      </c>
      <c r="AR5180" s="1">
        <v>0.29199999999999998</v>
      </c>
      <c r="AS5180" s="1">
        <v>0.89900000000000002</v>
      </c>
      <c r="AT5180" s="34" t="s">
        <v>5862</v>
      </c>
      <c r="AU5180" s="1" t="s">
        <v>5818</v>
      </c>
      <c r="AV5180" s="1">
        <v>2770</v>
      </c>
      <c r="AW5180" s="1">
        <v>4342</v>
      </c>
      <c r="AX5180" s="7" t="s">
        <v>56638</v>
      </c>
      <c r="AY5180" s="1" t="s">
        <v>56639</v>
      </c>
      <c r="AZ5180" s="1" t="s">
        <v>56640</v>
      </c>
      <c r="BA5180" s="1" t="s">
        <v>56641</v>
      </c>
      <c r="BB5180" s="1">
        <v>0.28799999999999998</v>
      </c>
      <c r="BC5180" s="1">
        <v>0.34100000000000003</v>
      </c>
      <c r="BF5180" s="12"/>
    </row>
    <row r="5181" spans="1:58" ht="12" customHeight="1">
      <c r="A5181" s="1" t="s">
        <v>6006</v>
      </c>
      <c r="B5181" s="1">
        <v>6433</v>
      </c>
      <c r="C5181" s="1">
        <v>346</v>
      </c>
      <c r="D5181" s="7" t="s">
        <v>59869</v>
      </c>
      <c r="E5181" s="1" t="s">
        <v>59870</v>
      </c>
      <c r="G5181" s="1" t="s">
        <v>59871</v>
      </c>
      <c r="H5181" s="1" t="s">
        <v>59872</v>
      </c>
      <c r="I5181" s="1" t="s">
        <v>6246</v>
      </c>
      <c r="J5181" s="1">
        <v>2755738</v>
      </c>
      <c r="K5181" s="1">
        <v>2756778</v>
      </c>
      <c r="L5181" s="1" t="s">
        <v>5806</v>
      </c>
      <c r="M5181" s="1" t="s">
        <v>2539</v>
      </c>
      <c r="N5181" s="1" t="s">
        <v>5885</v>
      </c>
      <c r="O5181" s="1" t="str">
        <f t="shared" si="92"/>
        <v/>
      </c>
      <c r="P5181" s="34" t="s">
        <v>5862</v>
      </c>
      <c r="Q5181" s="1" t="s">
        <v>5809</v>
      </c>
      <c r="R5181" s="1">
        <v>2302</v>
      </c>
      <c r="S5181" s="1">
        <v>397</v>
      </c>
      <c r="T5181" s="7" t="s">
        <v>20414</v>
      </c>
      <c r="U5181" s="1" t="s">
        <v>20415</v>
      </c>
      <c r="W5181" s="1" t="s">
        <v>20413</v>
      </c>
      <c r="X5181" s="1">
        <v>0.28899999999999998</v>
      </c>
      <c r="Y5181" s="1">
        <v>0.55700000000000005</v>
      </c>
      <c r="Z5181" s="22" t="s">
        <v>5862</v>
      </c>
      <c r="AA5181" s="1" t="s">
        <v>5812</v>
      </c>
      <c r="AB5181" s="1">
        <v>5840</v>
      </c>
      <c r="AC5181" s="1">
        <v>398</v>
      </c>
      <c r="AD5181" s="7" t="s">
        <v>20416</v>
      </c>
      <c r="AE5181" s="1" t="s">
        <v>20417</v>
      </c>
      <c r="AG5181" s="1" t="s">
        <v>20413</v>
      </c>
      <c r="AH5181" s="1">
        <v>0.28899999999999998</v>
      </c>
      <c r="AI5181" s="1">
        <v>0.55500000000000005</v>
      </c>
      <c r="AJ5181" s="22" t="s">
        <v>5862</v>
      </c>
      <c r="AK5181" s="1" t="s">
        <v>5815</v>
      </c>
      <c r="AL5181" s="1">
        <v>941</v>
      </c>
      <c r="AM5181" s="1">
        <v>397</v>
      </c>
      <c r="AN5181" s="7" t="s">
        <v>20418</v>
      </c>
      <c r="AO5181" s="1" t="s">
        <v>20419</v>
      </c>
      <c r="AQ5181" s="1" t="s">
        <v>20413</v>
      </c>
      <c r="AR5181" s="1">
        <v>0.28899999999999998</v>
      </c>
      <c r="AS5181" s="1">
        <v>0.55700000000000005</v>
      </c>
      <c r="AT5181" s="22" t="s">
        <v>5862</v>
      </c>
      <c r="AU5181" s="1" t="s">
        <v>5818</v>
      </c>
      <c r="AV5181" s="1">
        <v>315</v>
      </c>
      <c r="AW5181" s="1">
        <v>392</v>
      </c>
      <c r="AX5181" s="7" t="s">
        <v>20420</v>
      </c>
      <c r="AY5181" s="1" t="s">
        <v>20421</v>
      </c>
      <c r="BA5181" s="1" t="s">
        <v>20413</v>
      </c>
      <c r="BB5181" s="1">
        <v>0.28699999999999998</v>
      </c>
      <c r="BC5181" s="1">
        <v>0.57899999999999996</v>
      </c>
      <c r="BF5181" s="12"/>
    </row>
    <row r="5182" spans="1:58" ht="12" customHeight="1">
      <c r="A5182" s="1" t="s">
        <v>5799</v>
      </c>
      <c r="B5182" s="1">
        <v>1916</v>
      </c>
      <c r="C5182" s="1">
        <v>708</v>
      </c>
      <c r="D5182" s="7" t="s">
        <v>59873</v>
      </c>
      <c r="E5182" s="1" t="s">
        <v>59874</v>
      </c>
      <c r="G5182" s="1" t="s">
        <v>59875</v>
      </c>
      <c r="H5182" s="1" t="s">
        <v>6360</v>
      </c>
      <c r="I5182" s="1" t="s">
        <v>6246</v>
      </c>
      <c r="J5182" s="1">
        <v>1990118</v>
      </c>
      <c r="K5182" s="1">
        <v>1992244</v>
      </c>
      <c r="L5182" s="1" t="s">
        <v>5806</v>
      </c>
      <c r="M5182" s="1" t="s">
        <v>4173</v>
      </c>
      <c r="N5182" s="1" t="s">
        <v>5885</v>
      </c>
      <c r="O5182" s="1" t="str">
        <f t="shared" si="92"/>
        <v/>
      </c>
      <c r="P5182" s="34" t="s">
        <v>5862</v>
      </c>
      <c r="Q5182" s="1" t="s">
        <v>5809</v>
      </c>
      <c r="R5182" s="1">
        <v>876</v>
      </c>
      <c r="S5182" s="1">
        <v>858</v>
      </c>
      <c r="T5182" s="7" t="s">
        <v>9874</v>
      </c>
      <c r="U5182" s="1" t="s">
        <v>9875</v>
      </c>
      <c r="W5182" s="1" t="s">
        <v>9873</v>
      </c>
      <c r="X5182" s="1">
        <v>0.28899999999999998</v>
      </c>
      <c r="Y5182" s="1">
        <v>0.54700000000000004</v>
      </c>
      <c r="Z5182" s="24"/>
      <c r="AJ5182" s="24"/>
      <c r="AT5182" s="24"/>
      <c r="BF5182" s="12"/>
    </row>
    <row r="5183" spans="1:58" ht="12" customHeight="1">
      <c r="A5183" s="1" t="s">
        <v>6006</v>
      </c>
      <c r="B5183" s="1">
        <v>6621</v>
      </c>
      <c r="C5183" s="1">
        <v>130</v>
      </c>
      <c r="D5183" s="7" t="s">
        <v>59876</v>
      </c>
      <c r="E5183" s="1" t="s">
        <v>59877</v>
      </c>
      <c r="G5183" s="1" t="s">
        <v>59878</v>
      </c>
      <c r="H5183" s="1" t="s">
        <v>6360</v>
      </c>
      <c r="I5183" s="1" t="s">
        <v>6246</v>
      </c>
      <c r="J5183" s="1">
        <v>2968811</v>
      </c>
      <c r="K5183" s="1">
        <v>2969203</v>
      </c>
      <c r="L5183" s="1" t="s">
        <v>5806</v>
      </c>
      <c r="M5183" s="1" t="s">
        <v>5</v>
      </c>
      <c r="N5183" s="1" t="s">
        <v>5885</v>
      </c>
      <c r="O5183" s="1" t="str">
        <f t="shared" si="92"/>
        <v/>
      </c>
      <c r="P5183" s="34" t="s">
        <v>5862</v>
      </c>
      <c r="Q5183" s="1" t="s">
        <v>5809</v>
      </c>
      <c r="R5183" s="1">
        <v>176</v>
      </c>
      <c r="S5183" s="1">
        <v>128</v>
      </c>
      <c r="T5183" s="7" t="s">
        <v>9502</v>
      </c>
      <c r="U5183" s="1" t="s">
        <v>9503</v>
      </c>
      <c r="W5183" s="1" t="s">
        <v>9501</v>
      </c>
      <c r="X5183" s="1">
        <v>0.25900000000000001</v>
      </c>
      <c r="Y5183" s="1">
        <v>0.83599999999999997</v>
      </c>
      <c r="Z5183" s="23" t="s">
        <v>5808</v>
      </c>
      <c r="AA5183" s="1" t="s">
        <v>6031</v>
      </c>
      <c r="AB5183" s="1">
        <v>1234</v>
      </c>
      <c r="AC5183" s="1">
        <v>140</v>
      </c>
      <c r="AD5183" s="7" t="s">
        <v>59879</v>
      </c>
      <c r="AE5183" s="1" t="s">
        <v>59880</v>
      </c>
      <c r="AG5183" s="1" t="s">
        <v>9501</v>
      </c>
      <c r="AH5183" s="1">
        <v>0.34699999999999998</v>
      </c>
      <c r="AI5183" s="1">
        <v>0.67100000000000004</v>
      </c>
      <c r="AJ5183" s="34" t="s">
        <v>5862</v>
      </c>
      <c r="AK5183" s="1" t="s">
        <v>5815</v>
      </c>
      <c r="AL5183" s="1">
        <v>701</v>
      </c>
      <c r="AM5183" s="1">
        <v>128</v>
      </c>
      <c r="AN5183" s="7" t="s">
        <v>9506</v>
      </c>
      <c r="AO5183" s="1" t="s">
        <v>9507</v>
      </c>
      <c r="AQ5183" s="1" t="s">
        <v>9501</v>
      </c>
      <c r="AR5183" s="1">
        <v>0.25900000000000001</v>
      </c>
      <c r="AS5183" s="1">
        <v>0.83599999999999997</v>
      </c>
      <c r="AT5183" s="19" t="s">
        <v>5862</v>
      </c>
      <c r="AU5183" s="1" t="s">
        <v>5818</v>
      </c>
      <c r="AV5183" s="1">
        <v>5891</v>
      </c>
      <c r="AW5183" s="1">
        <v>126</v>
      </c>
      <c r="AX5183" s="7" t="s">
        <v>59881</v>
      </c>
      <c r="AY5183" s="1" t="s">
        <v>59882</v>
      </c>
      <c r="BA5183" s="1" t="s">
        <v>9501</v>
      </c>
      <c r="BB5183" s="1">
        <v>0.3</v>
      </c>
      <c r="BC5183" s="1">
        <v>0.46800000000000003</v>
      </c>
      <c r="BF5183" s="12"/>
    </row>
    <row r="5184" spans="1:58" ht="12" customHeight="1">
      <c r="A5184" s="1" t="s">
        <v>6006</v>
      </c>
      <c r="B5184" s="1">
        <v>6428</v>
      </c>
      <c r="C5184" s="1">
        <v>553</v>
      </c>
      <c r="D5184" s="7" t="s">
        <v>59883</v>
      </c>
      <c r="E5184" s="1" t="s">
        <v>59884</v>
      </c>
      <c r="G5184" s="1" t="s">
        <v>59885</v>
      </c>
      <c r="H5184" s="1" t="s">
        <v>28279</v>
      </c>
      <c r="I5184" s="1" t="s">
        <v>28280</v>
      </c>
      <c r="J5184" s="1">
        <v>2750802</v>
      </c>
      <c r="K5184" s="1">
        <v>2752463</v>
      </c>
      <c r="L5184" s="1" t="s">
        <v>5806</v>
      </c>
      <c r="M5184" s="1" t="s">
        <v>5</v>
      </c>
      <c r="N5184" s="1" t="s">
        <v>5885</v>
      </c>
      <c r="O5184" s="1" t="str">
        <f t="shared" si="92"/>
        <v/>
      </c>
      <c r="P5184" s="34" t="s">
        <v>5862</v>
      </c>
      <c r="Q5184" s="1" t="s">
        <v>5809</v>
      </c>
      <c r="R5184" s="1">
        <v>373</v>
      </c>
      <c r="S5184" s="1">
        <v>521</v>
      </c>
      <c r="T5184" s="7" t="s">
        <v>41774</v>
      </c>
      <c r="U5184" s="1" t="s">
        <v>41775</v>
      </c>
      <c r="W5184" s="1" t="s">
        <v>28280</v>
      </c>
      <c r="X5184" s="1">
        <v>0.27200000000000002</v>
      </c>
      <c r="Y5184" s="1">
        <v>0.8</v>
      </c>
      <c r="Z5184" s="22" t="s">
        <v>5862</v>
      </c>
      <c r="AA5184" s="1" t="s">
        <v>6031</v>
      </c>
      <c r="AB5184" s="1">
        <v>850</v>
      </c>
      <c r="AC5184" s="1">
        <v>528</v>
      </c>
      <c r="AD5184" s="7" t="s">
        <v>59886</v>
      </c>
      <c r="AE5184" s="1" t="s">
        <v>59887</v>
      </c>
      <c r="AG5184" s="1" t="s">
        <v>59888</v>
      </c>
      <c r="AH5184" s="1">
        <v>0.28999999999999998</v>
      </c>
      <c r="AI5184" s="1">
        <v>0.80300000000000005</v>
      </c>
      <c r="AJ5184" s="39" t="s">
        <v>5862</v>
      </c>
      <c r="AK5184" s="1" t="s">
        <v>5815</v>
      </c>
      <c r="AL5184" s="1">
        <v>2203</v>
      </c>
      <c r="AM5184" s="1">
        <v>539</v>
      </c>
      <c r="AN5184" s="7" t="s">
        <v>37142</v>
      </c>
      <c r="AO5184" s="1" t="s">
        <v>37143</v>
      </c>
      <c r="AQ5184" s="1" t="s">
        <v>19552</v>
      </c>
      <c r="AR5184" s="1">
        <v>0.30199999999999999</v>
      </c>
      <c r="AS5184" s="1">
        <v>0.90700000000000003</v>
      </c>
      <c r="AT5184" s="18" t="s">
        <v>5808</v>
      </c>
      <c r="AU5184" s="1" t="s">
        <v>5818</v>
      </c>
      <c r="AV5184" s="1">
        <v>3633</v>
      </c>
      <c r="AW5184" s="1">
        <v>555</v>
      </c>
      <c r="AX5184" s="7" t="s">
        <v>59889</v>
      </c>
      <c r="AY5184" s="1" t="s">
        <v>59890</v>
      </c>
      <c r="BA5184" s="1" t="s">
        <v>28280</v>
      </c>
      <c r="BB5184" s="1">
        <v>0.48599999999999999</v>
      </c>
      <c r="BC5184" s="1">
        <v>0.99299999999999999</v>
      </c>
      <c r="BF5184" s="12"/>
    </row>
    <row r="5185" spans="1:58" ht="12" customHeight="1">
      <c r="A5185" s="1" t="s">
        <v>5799</v>
      </c>
      <c r="B5185" s="1">
        <v>2042</v>
      </c>
      <c r="C5185" s="1">
        <v>331</v>
      </c>
      <c r="D5185" s="7" t="s">
        <v>59891</v>
      </c>
      <c r="E5185" s="1" t="s">
        <v>59892</v>
      </c>
      <c r="G5185" s="1" t="s">
        <v>59893</v>
      </c>
      <c r="H5185" s="1" t="s">
        <v>50910</v>
      </c>
      <c r="I5185" s="1" t="s">
        <v>50911</v>
      </c>
      <c r="J5185" s="1">
        <v>2161256</v>
      </c>
      <c r="K5185" s="1">
        <v>2162251</v>
      </c>
      <c r="L5185" s="1" t="s">
        <v>5826</v>
      </c>
      <c r="M5185" s="1" t="s">
        <v>2539</v>
      </c>
      <c r="N5185" s="1" t="s">
        <v>5885</v>
      </c>
      <c r="O5185" s="1" t="str">
        <f t="shared" si="92"/>
        <v/>
      </c>
      <c r="P5185" s="34" t="s">
        <v>5862</v>
      </c>
      <c r="Q5185" s="1" t="s">
        <v>5809</v>
      </c>
      <c r="R5185" s="1">
        <v>1318</v>
      </c>
      <c r="S5185" s="1">
        <v>306</v>
      </c>
      <c r="T5185" s="7" t="s">
        <v>50912</v>
      </c>
      <c r="W5185" s="1" t="s">
        <v>50911</v>
      </c>
      <c r="X5185" s="1">
        <v>0.24299999999999999</v>
      </c>
      <c r="Y5185" s="1">
        <v>0.60099999999999998</v>
      </c>
      <c r="Z5185" s="19" t="s">
        <v>5862</v>
      </c>
      <c r="AA5185" s="1" t="s">
        <v>6148</v>
      </c>
      <c r="AB5185" s="1">
        <v>2145</v>
      </c>
      <c r="AC5185" s="1">
        <v>325</v>
      </c>
      <c r="AD5185" s="7" t="s">
        <v>59009</v>
      </c>
      <c r="AE5185" s="1" t="s">
        <v>59010</v>
      </c>
      <c r="AG5185" s="1" t="s">
        <v>50911</v>
      </c>
      <c r="AH5185" s="1">
        <v>0.34499999999999997</v>
      </c>
      <c r="AI5185" s="1">
        <v>0.69199999999999995</v>
      </c>
      <c r="AJ5185" s="34" t="s">
        <v>5862</v>
      </c>
      <c r="AK5185" s="1" t="s">
        <v>5815</v>
      </c>
      <c r="AL5185" s="1">
        <v>1943</v>
      </c>
      <c r="AM5185" s="1">
        <v>330</v>
      </c>
      <c r="AN5185" s="7" t="s">
        <v>50915</v>
      </c>
      <c r="AO5185" s="1" t="s">
        <v>50916</v>
      </c>
      <c r="AQ5185" s="1" t="s">
        <v>50911</v>
      </c>
      <c r="AR5185" s="1">
        <v>0.27</v>
      </c>
      <c r="AS5185" s="1">
        <v>0.60899999999999999</v>
      </c>
      <c r="AT5185" s="34" t="s">
        <v>5862</v>
      </c>
      <c r="AU5185" s="1" t="s">
        <v>5818</v>
      </c>
      <c r="AV5185" s="1">
        <v>4681</v>
      </c>
      <c r="AW5185" s="1">
        <v>294</v>
      </c>
      <c r="AX5185" s="7" t="s">
        <v>50917</v>
      </c>
      <c r="AY5185" s="1" t="s">
        <v>50918</v>
      </c>
      <c r="AZ5185" s="1" t="s">
        <v>50919</v>
      </c>
      <c r="BA5185" s="1" t="s">
        <v>50911</v>
      </c>
      <c r="BB5185" s="1">
        <v>0.255</v>
      </c>
      <c r="BC5185" s="1">
        <v>0.53100000000000003</v>
      </c>
      <c r="BF5185" s="12"/>
    </row>
    <row r="5186" spans="1:58" ht="12" customHeight="1">
      <c r="A5186" s="1" t="s">
        <v>6006</v>
      </c>
      <c r="B5186" s="1">
        <v>4046</v>
      </c>
      <c r="C5186" s="1">
        <v>218</v>
      </c>
      <c r="D5186" s="7" t="s">
        <v>59894</v>
      </c>
      <c r="E5186" s="1" t="s">
        <v>59895</v>
      </c>
      <c r="G5186" s="1" t="s">
        <v>59896</v>
      </c>
      <c r="H5186" s="1" t="s">
        <v>59897</v>
      </c>
      <c r="I5186" s="1" t="s">
        <v>6246</v>
      </c>
      <c r="J5186" s="1">
        <v>157968</v>
      </c>
      <c r="K5186" s="1">
        <v>158624</v>
      </c>
      <c r="L5186" s="1" t="s">
        <v>5826</v>
      </c>
      <c r="M5186" s="1" t="s">
        <v>3738</v>
      </c>
      <c r="N5186" s="1" t="s">
        <v>5885</v>
      </c>
      <c r="O5186" s="1" t="str">
        <f t="shared" si="92"/>
        <v/>
      </c>
      <c r="P5186" s="24"/>
      <c r="Z5186" s="29" t="s">
        <v>5808</v>
      </c>
      <c r="AA5186" s="1" t="s">
        <v>5812</v>
      </c>
      <c r="AB5186" s="1">
        <v>6664</v>
      </c>
      <c r="AC5186" s="1">
        <v>226</v>
      </c>
      <c r="AD5186" s="7" t="s">
        <v>59898</v>
      </c>
      <c r="AE5186" s="1" t="s">
        <v>59899</v>
      </c>
      <c r="AG5186" s="1" t="s">
        <v>6246</v>
      </c>
      <c r="AH5186" s="1">
        <v>0.29399999999999998</v>
      </c>
      <c r="AI5186" s="1">
        <v>0.89800000000000002</v>
      </c>
      <c r="AJ5186" s="29" t="s">
        <v>5808</v>
      </c>
      <c r="AK5186" s="1" t="s">
        <v>6017</v>
      </c>
      <c r="AL5186" s="1">
        <v>4807</v>
      </c>
      <c r="AM5186" s="1">
        <v>300</v>
      </c>
      <c r="AN5186" s="7" t="s">
        <v>59900</v>
      </c>
      <c r="AO5186" s="1" t="s">
        <v>59901</v>
      </c>
      <c r="AQ5186" s="1" t="s">
        <v>59902</v>
      </c>
      <c r="AR5186" s="1">
        <v>0.27600000000000002</v>
      </c>
      <c r="AS5186" s="1">
        <v>0.51700000000000002</v>
      </c>
      <c r="BF5186" s="12"/>
    </row>
    <row r="5187" spans="1:58" ht="12" customHeight="1">
      <c r="A5187" s="1" t="s">
        <v>6006</v>
      </c>
      <c r="B5187" s="1">
        <v>4059</v>
      </c>
      <c r="C5187" s="1">
        <v>341</v>
      </c>
      <c r="D5187" s="7" t="s">
        <v>59903</v>
      </c>
      <c r="E5187" s="1" t="s">
        <v>59904</v>
      </c>
      <c r="G5187" s="1" t="s">
        <v>59905</v>
      </c>
      <c r="H5187" s="1" t="s">
        <v>59906</v>
      </c>
      <c r="I5187" s="1" t="s">
        <v>6246</v>
      </c>
      <c r="J5187" s="1">
        <v>172666</v>
      </c>
      <c r="K5187" s="1">
        <v>173691</v>
      </c>
      <c r="L5187" s="1" t="s">
        <v>5806</v>
      </c>
      <c r="M5187" s="1" t="s">
        <v>5</v>
      </c>
      <c r="N5187" s="1" t="s">
        <v>5885</v>
      </c>
      <c r="O5187" s="1" t="str">
        <f t="shared" ref="O5187:O5224" si="93">IF(M5187="OuterMembrane","Y",IF(AND(N5187="Y",OR(M5187="Unknown",M5187="Extracellular")),"Y",""))</f>
        <v/>
      </c>
      <c r="P5187" s="34" t="s">
        <v>5862</v>
      </c>
      <c r="Q5187" s="1" t="s">
        <v>5809</v>
      </c>
      <c r="R5187" s="1">
        <v>728</v>
      </c>
      <c r="S5187" s="1">
        <v>337</v>
      </c>
      <c r="T5187" s="7" t="s">
        <v>8824</v>
      </c>
      <c r="U5187" s="1" t="s">
        <v>8825</v>
      </c>
      <c r="W5187" s="1" t="s">
        <v>8823</v>
      </c>
      <c r="X5187" s="1">
        <v>0.28499999999999998</v>
      </c>
      <c r="Y5187" s="1">
        <v>0.96699999999999997</v>
      </c>
      <c r="Z5187" s="24"/>
      <c r="AJ5187" s="24"/>
      <c r="AT5187" s="29" t="s">
        <v>5808</v>
      </c>
      <c r="AU5187" s="1" t="s">
        <v>5818</v>
      </c>
      <c r="AV5187" s="1">
        <v>779</v>
      </c>
      <c r="AW5187" s="1">
        <v>334</v>
      </c>
      <c r="AX5187" s="7" t="s">
        <v>8826</v>
      </c>
      <c r="AY5187" s="1" t="s">
        <v>8827</v>
      </c>
      <c r="AZ5187" s="1" t="s">
        <v>8828</v>
      </c>
      <c r="BA5187" s="1" t="s">
        <v>8829</v>
      </c>
      <c r="BB5187" s="1">
        <v>0.29599999999999999</v>
      </c>
      <c r="BC5187" s="1">
        <v>0.874</v>
      </c>
      <c r="BF5187" s="12"/>
    </row>
    <row r="5188" spans="1:58" ht="12" customHeight="1">
      <c r="A5188" s="1" t="s">
        <v>6006</v>
      </c>
      <c r="B5188" s="1">
        <v>3996</v>
      </c>
      <c r="C5188" s="1">
        <v>746</v>
      </c>
      <c r="D5188" s="7" t="s">
        <v>59907</v>
      </c>
      <c r="E5188" s="1" t="s">
        <v>59908</v>
      </c>
      <c r="G5188" s="1" t="s">
        <v>59909</v>
      </c>
      <c r="H5188" s="1" t="s">
        <v>59910</v>
      </c>
      <c r="I5188" s="1" t="s">
        <v>34089</v>
      </c>
      <c r="J5188" s="1">
        <v>91706</v>
      </c>
      <c r="K5188" s="1">
        <v>93946</v>
      </c>
      <c r="L5188" s="1" t="s">
        <v>5806</v>
      </c>
      <c r="M5188" s="1" t="s">
        <v>4173</v>
      </c>
      <c r="N5188" s="1" t="s">
        <v>5885</v>
      </c>
      <c r="O5188" s="1" t="str">
        <f t="shared" si="93"/>
        <v/>
      </c>
      <c r="P5188" s="24"/>
      <c r="Z5188" s="29" t="s">
        <v>5808</v>
      </c>
      <c r="AA5188" s="1" t="s">
        <v>5812</v>
      </c>
      <c r="AB5188" s="1">
        <v>6175</v>
      </c>
      <c r="AC5188" s="1">
        <v>753</v>
      </c>
      <c r="AD5188" s="7" t="s">
        <v>59911</v>
      </c>
      <c r="AE5188" s="1" t="s">
        <v>59912</v>
      </c>
      <c r="AG5188" s="1" t="s">
        <v>34089</v>
      </c>
      <c r="AH5188" s="1">
        <v>0.28499999999999998</v>
      </c>
      <c r="AI5188" s="1">
        <v>0.501</v>
      </c>
      <c r="AJ5188" s="24"/>
      <c r="AT5188" s="19" t="s">
        <v>5862</v>
      </c>
      <c r="AU5188" s="1" t="s">
        <v>5818</v>
      </c>
      <c r="AV5188" s="1">
        <v>269</v>
      </c>
      <c r="AW5188" s="1">
        <v>716</v>
      </c>
      <c r="AX5188" s="7" t="s">
        <v>59913</v>
      </c>
      <c r="AY5188" s="1" t="s">
        <v>59914</v>
      </c>
      <c r="BA5188" s="1" t="s">
        <v>34089</v>
      </c>
      <c r="BB5188" s="1">
        <v>0.308</v>
      </c>
      <c r="BC5188" s="1">
        <v>0.94599999999999995</v>
      </c>
      <c r="BF5188" s="12"/>
    </row>
    <row r="5189" spans="1:58" ht="12" customHeight="1">
      <c r="A5189" s="1" t="s">
        <v>6006</v>
      </c>
      <c r="B5189" s="1">
        <v>6560</v>
      </c>
      <c r="C5189" s="1">
        <v>476</v>
      </c>
      <c r="D5189" s="7" t="s">
        <v>59915</v>
      </c>
      <c r="E5189" s="1" t="s">
        <v>59916</v>
      </c>
      <c r="G5189" s="1" t="s">
        <v>59917</v>
      </c>
      <c r="H5189" s="1" t="s">
        <v>59918</v>
      </c>
      <c r="I5189" s="1" t="s">
        <v>59919</v>
      </c>
      <c r="J5189" s="1">
        <v>2914055</v>
      </c>
      <c r="K5189" s="1">
        <v>2915485</v>
      </c>
      <c r="L5189" s="1" t="s">
        <v>5826</v>
      </c>
      <c r="M5189" s="1" t="s">
        <v>2539</v>
      </c>
      <c r="N5189" s="1" t="s">
        <v>5885</v>
      </c>
      <c r="O5189" s="1" t="str">
        <f t="shared" si="93"/>
        <v/>
      </c>
      <c r="P5189" s="34" t="s">
        <v>5862</v>
      </c>
      <c r="Q5189" s="1" t="s">
        <v>5809</v>
      </c>
      <c r="R5189" s="1">
        <v>170</v>
      </c>
      <c r="S5189" s="1">
        <v>531</v>
      </c>
      <c r="T5189" s="7" t="s">
        <v>29975</v>
      </c>
      <c r="U5189" s="1" t="s">
        <v>29976</v>
      </c>
      <c r="W5189" s="1" t="s">
        <v>8029</v>
      </c>
      <c r="X5189" s="1">
        <v>0.28299999999999997</v>
      </c>
      <c r="Y5189" s="1">
        <v>0.878</v>
      </c>
      <c r="Z5189" s="22" t="s">
        <v>5862</v>
      </c>
      <c r="AA5189" s="1" t="s">
        <v>6014</v>
      </c>
      <c r="AB5189" s="1">
        <v>4492</v>
      </c>
      <c r="AC5189" s="1">
        <v>527</v>
      </c>
      <c r="AD5189" s="7" t="s">
        <v>59920</v>
      </c>
      <c r="AE5189" s="1" t="s">
        <v>59921</v>
      </c>
      <c r="AG5189" s="1" t="s">
        <v>49678</v>
      </c>
      <c r="AH5189" s="1">
        <v>0.27800000000000002</v>
      </c>
      <c r="AI5189" s="1">
        <v>0.753</v>
      </c>
      <c r="AJ5189" s="34" t="s">
        <v>5862</v>
      </c>
      <c r="AK5189" s="1" t="s">
        <v>5815</v>
      </c>
      <c r="AL5189" s="1">
        <v>695</v>
      </c>
      <c r="AM5189" s="1">
        <v>531</v>
      </c>
      <c r="AN5189" s="7" t="s">
        <v>29979</v>
      </c>
      <c r="AO5189" s="1" t="s">
        <v>29980</v>
      </c>
      <c r="AQ5189" s="1" t="s">
        <v>8029</v>
      </c>
      <c r="AR5189" s="1">
        <v>0.29299999999999998</v>
      </c>
      <c r="AS5189" s="1">
        <v>0.81699999999999995</v>
      </c>
      <c r="AT5189" s="19" t="s">
        <v>5862</v>
      </c>
      <c r="AU5189" s="1" t="s">
        <v>5818</v>
      </c>
      <c r="AV5189" s="1">
        <v>253</v>
      </c>
      <c r="AW5189" s="1">
        <v>501</v>
      </c>
      <c r="AX5189" s="7" t="s">
        <v>29981</v>
      </c>
      <c r="AY5189" s="1" t="s">
        <v>29982</v>
      </c>
      <c r="BA5189" s="1" t="s">
        <v>8029</v>
      </c>
      <c r="BB5189" s="1">
        <v>0.30399999999999999</v>
      </c>
      <c r="BC5189" s="1">
        <v>0.70099999999999996</v>
      </c>
      <c r="BF5189" s="12"/>
    </row>
    <row r="5190" spans="1:58" ht="12" customHeight="1">
      <c r="A5190" s="1" t="s">
        <v>6006</v>
      </c>
      <c r="B5190" s="1">
        <v>4057</v>
      </c>
      <c r="C5190" s="1">
        <v>131</v>
      </c>
      <c r="D5190" s="7" t="s">
        <v>59922</v>
      </c>
      <c r="E5190" s="1" t="s">
        <v>59923</v>
      </c>
      <c r="G5190" s="1" t="s">
        <v>59924</v>
      </c>
      <c r="H5190" s="1" t="s">
        <v>59925</v>
      </c>
      <c r="I5190" s="1" t="s">
        <v>6246</v>
      </c>
      <c r="J5190" s="1">
        <v>172008</v>
      </c>
      <c r="K5190" s="1">
        <v>172403</v>
      </c>
      <c r="L5190" s="1" t="s">
        <v>5806</v>
      </c>
      <c r="M5190" s="1" t="s">
        <v>5</v>
      </c>
      <c r="N5190" s="1" t="s">
        <v>5885</v>
      </c>
      <c r="O5190" s="1" t="str">
        <f t="shared" si="93"/>
        <v/>
      </c>
      <c r="P5190" s="34" t="s">
        <v>5862</v>
      </c>
      <c r="Q5190" s="1" t="s">
        <v>5809</v>
      </c>
      <c r="R5190" s="1">
        <v>2731</v>
      </c>
      <c r="S5190" s="1">
        <v>130</v>
      </c>
      <c r="T5190" s="7" t="s">
        <v>10924</v>
      </c>
      <c r="W5190" s="1" t="s">
        <v>6246</v>
      </c>
      <c r="X5190" s="1">
        <v>0.28399999999999997</v>
      </c>
      <c r="Y5190" s="1">
        <v>0.97699999999999998</v>
      </c>
      <c r="Z5190" s="24"/>
      <c r="AJ5190" s="24"/>
      <c r="AT5190" s="34" t="s">
        <v>5862</v>
      </c>
      <c r="AU5190" s="1" t="s">
        <v>5818</v>
      </c>
      <c r="AV5190" s="1">
        <v>3417</v>
      </c>
      <c r="AW5190" s="1">
        <v>129</v>
      </c>
      <c r="AX5190" s="7" t="s">
        <v>10925</v>
      </c>
      <c r="AY5190" s="1" t="s">
        <v>10926</v>
      </c>
      <c r="BA5190" s="1" t="s">
        <v>10927</v>
      </c>
      <c r="BB5190" s="1">
        <v>0.29799999999999999</v>
      </c>
      <c r="BC5190" s="1">
        <v>0.93</v>
      </c>
      <c r="BF5190" s="12"/>
    </row>
    <row r="5191" spans="1:58" ht="12" customHeight="1">
      <c r="A5191" s="1" t="s">
        <v>6006</v>
      </c>
      <c r="B5191" s="1">
        <v>5304</v>
      </c>
      <c r="C5191" s="1">
        <v>486</v>
      </c>
      <c r="D5191" s="7" t="s">
        <v>59926</v>
      </c>
      <c r="E5191" s="1" t="s">
        <v>59927</v>
      </c>
      <c r="G5191" s="1" t="s">
        <v>59928</v>
      </c>
      <c r="H5191" s="1" t="s">
        <v>59929</v>
      </c>
      <c r="I5191" s="1" t="s">
        <v>59930</v>
      </c>
      <c r="J5191" s="1">
        <v>1530760</v>
      </c>
      <c r="K5191" s="1">
        <v>1532220</v>
      </c>
      <c r="L5191" s="1" t="s">
        <v>5826</v>
      </c>
      <c r="M5191" s="1" t="s">
        <v>2539</v>
      </c>
      <c r="N5191" s="1" t="s">
        <v>5885</v>
      </c>
      <c r="O5191" s="1" t="str">
        <f t="shared" si="93"/>
        <v/>
      </c>
      <c r="P5191" s="34" t="s">
        <v>5862</v>
      </c>
      <c r="Q5191" s="1" t="s">
        <v>5809</v>
      </c>
      <c r="R5191" s="1">
        <v>1856</v>
      </c>
      <c r="S5191" s="1">
        <v>679</v>
      </c>
      <c r="T5191" s="7" t="s">
        <v>16995</v>
      </c>
      <c r="U5191" s="1" t="s">
        <v>16996</v>
      </c>
      <c r="V5191" s="1" t="s">
        <v>16991</v>
      </c>
      <c r="W5191" s="1" t="s">
        <v>16994</v>
      </c>
      <c r="X5191" s="1">
        <v>0.28899999999999998</v>
      </c>
      <c r="Y5191" s="1">
        <v>0.55500000000000005</v>
      </c>
      <c r="Z5191" s="34" t="s">
        <v>5862</v>
      </c>
      <c r="AA5191" s="1" t="s">
        <v>5812</v>
      </c>
      <c r="AB5191" s="1">
        <v>6117</v>
      </c>
      <c r="AC5191" s="1">
        <v>684</v>
      </c>
      <c r="AD5191" s="7" t="s">
        <v>16997</v>
      </c>
      <c r="AE5191" s="1" t="s">
        <v>16998</v>
      </c>
      <c r="AG5191" s="1" t="s">
        <v>16994</v>
      </c>
      <c r="AH5191" s="1">
        <v>0.28100000000000003</v>
      </c>
      <c r="AI5191" s="1">
        <v>0.55400000000000005</v>
      </c>
      <c r="AJ5191" s="34" t="s">
        <v>5862</v>
      </c>
      <c r="AK5191" s="1" t="s">
        <v>5815</v>
      </c>
      <c r="AL5191" s="1">
        <v>1209</v>
      </c>
      <c r="AM5191" s="1">
        <v>684</v>
      </c>
      <c r="AN5191" s="7" t="s">
        <v>16999</v>
      </c>
      <c r="AO5191" s="1" t="s">
        <v>17000</v>
      </c>
      <c r="AQ5191" s="1" t="s">
        <v>16994</v>
      </c>
      <c r="AR5191" s="1">
        <v>0.28199999999999997</v>
      </c>
      <c r="AS5191" s="1">
        <v>0.55400000000000005</v>
      </c>
      <c r="AT5191" s="19" t="s">
        <v>5862</v>
      </c>
      <c r="AU5191" s="1" t="s">
        <v>5818</v>
      </c>
      <c r="AV5191" s="1">
        <v>2480</v>
      </c>
      <c r="AW5191" s="1">
        <v>509</v>
      </c>
      <c r="AX5191" s="7" t="s">
        <v>12372</v>
      </c>
      <c r="AY5191" s="1" t="s">
        <v>12373</v>
      </c>
      <c r="AZ5191" s="1" t="s">
        <v>12362</v>
      </c>
      <c r="BA5191" s="1" t="s">
        <v>12365</v>
      </c>
      <c r="BB5191" s="1">
        <v>0.309</v>
      </c>
      <c r="BC5191" s="1">
        <v>0.44600000000000001</v>
      </c>
      <c r="BF5191" s="12"/>
    </row>
    <row r="5192" spans="1:58" ht="12" customHeight="1">
      <c r="A5192" s="1" t="s">
        <v>5799</v>
      </c>
      <c r="B5192" s="1">
        <v>1845</v>
      </c>
      <c r="C5192" s="1">
        <v>264</v>
      </c>
      <c r="D5192" s="7" t="s">
        <v>59931</v>
      </c>
      <c r="E5192" s="1" t="s">
        <v>59932</v>
      </c>
      <c r="G5192" s="1" t="s">
        <v>59933</v>
      </c>
      <c r="H5192" s="1" t="s">
        <v>59934</v>
      </c>
      <c r="I5192" s="1" t="s">
        <v>6246</v>
      </c>
      <c r="J5192" s="1">
        <v>1899504</v>
      </c>
      <c r="K5192" s="1">
        <v>1900298</v>
      </c>
      <c r="L5192" s="1" t="s">
        <v>5806</v>
      </c>
      <c r="M5192" s="1" t="s">
        <v>2539</v>
      </c>
      <c r="N5192" s="1" t="s">
        <v>5885</v>
      </c>
      <c r="O5192" s="1" t="str">
        <f t="shared" si="93"/>
        <v/>
      </c>
      <c r="P5192" s="24"/>
      <c r="Z5192" s="34" t="s">
        <v>5862</v>
      </c>
      <c r="AA5192" s="1" t="s">
        <v>5812</v>
      </c>
      <c r="AB5192" s="1">
        <v>5991</v>
      </c>
      <c r="AC5192" s="1">
        <v>779</v>
      </c>
      <c r="AD5192" s="7" t="s">
        <v>27952</v>
      </c>
      <c r="AE5192" s="1" t="s">
        <v>27953</v>
      </c>
      <c r="AG5192" s="1" t="s">
        <v>27642</v>
      </c>
      <c r="AH5192" s="1">
        <v>0.28199999999999997</v>
      </c>
      <c r="AI5192" s="1">
        <v>0.308</v>
      </c>
      <c r="AJ5192" s="34" t="s">
        <v>5862</v>
      </c>
      <c r="AK5192" s="1" t="s">
        <v>5815</v>
      </c>
      <c r="AL5192" s="1">
        <v>1083</v>
      </c>
      <c r="AM5192" s="1">
        <v>778</v>
      </c>
      <c r="AN5192" s="7" t="s">
        <v>27954</v>
      </c>
      <c r="AO5192" s="1" t="s">
        <v>27955</v>
      </c>
      <c r="AQ5192" s="1" t="s">
        <v>27956</v>
      </c>
      <c r="AR5192" s="1">
        <v>0.28199999999999997</v>
      </c>
      <c r="AS5192" s="1">
        <v>0.308</v>
      </c>
      <c r="BF5192" s="12"/>
    </row>
    <row r="5193" spans="1:58" ht="12" customHeight="1">
      <c r="A5193" s="1" t="s">
        <v>5799</v>
      </c>
      <c r="B5193" s="1">
        <v>3170</v>
      </c>
      <c r="C5193" s="1">
        <v>398</v>
      </c>
      <c r="D5193" s="7" t="s">
        <v>59935</v>
      </c>
      <c r="E5193" s="1" t="s">
        <v>59936</v>
      </c>
      <c r="G5193" s="1" t="s">
        <v>59937</v>
      </c>
      <c r="H5193" s="1" t="s">
        <v>59938</v>
      </c>
      <c r="I5193" s="1" t="s">
        <v>53451</v>
      </c>
      <c r="J5193" s="1">
        <v>3312991</v>
      </c>
      <c r="K5193" s="1">
        <v>3314187</v>
      </c>
      <c r="L5193" s="1" t="s">
        <v>5826</v>
      </c>
      <c r="M5193" s="1" t="s">
        <v>5</v>
      </c>
      <c r="N5193" s="1" t="s">
        <v>5885</v>
      </c>
      <c r="O5193" s="1" t="str">
        <f t="shared" si="93"/>
        <v/>
      </c>
      <c r="P5193" s="24"/>
      <c r="AJ5193" s="34" t="s">
        <v>5862</v>
      </c>
      <c r="AK5193" s="1" t="s">
        <v>5815</v>
      </c>
      <c r="AL5193" s="1">
        <v>2838</v>
      </c>
      <c r="AM5193" s="1">
        <v>462</v>
      </c>
      <c r="AN5193" s="7" t="s">
        <v>52473</v>
      </c>
      <c r="AO5193" s="1" t="s">
        <v>52474</v>
      </c>
      <c r="AQ5193" s="1" t="s">
        <v>52469</v>
      </c>
      <c r="AR5193" s="1">
        <v>0.28000000000000003</v>
      </c>
      <c r="AS5193" s="1">
        <v>0.58199999999999996</v>
      </c>
      <c r="BF5193" s="12"/>
    </row>
    <row r="5194" spans="1:58" ht="12" customHeight="1">
      <c r="A5194" s="1" t="s">
        <v>6006</v>
      </c>
      <c r="B5194" s="1">
        <v>5282</v>
      </c>
      <c r="C5194" s="1">
        <v>467</v>
      </c>
      <c r="D5194" s="7" t="s">
        <v>59939</v>
      </c>
      <c r="E5194" s="1" t="s">
        <v>59940</v>
      </c>
      <c r="G5194" s="1" t="s">
        <v>59941</v>
      </c>
      <c r="H5194" s="1" t="s">
        <v>8028</v>
      </c>
      <c r="I5194" s="1" t="s">
        <v>8029</v>
      </c>
      <c r="J5194" s="1">
        <v>1513324</v>
      </c>
      <c r="K5194" s="1">
        <v>1514727</v>
      </c>
      <c r="L5194" s="1" t="s">
        <v>5806</v>
      </c>
      <c r="M5194" s="1" t="s">
        <v>2539</v>
      </c>
      <c r="N5194" s="1" t="s">
        <v>5885</v>
      </c>
      <c r="O5194" s="1" t="str">
        <f t="shared" si="93"/>
        <v/>
      </c>
      <c r="P5194" s="34" t="s">
        <v>5862</v>
      </c>
      <c r="Q5194" s="1" t="s">
        <v>5809</v>
      </c>
      <c r="R5194" s="1">
        <v>170</v>
      </c>
      <c r="S5194" s="1">
        <v>531</v>
      </c>
      <c r="T5194" s="7" t="s">
        <v>29975</v>
      </c>
      <c r="U5194" s="1" t="s">
        <v>29976</v>
      </c>
      <c r="W5194" s="1" t="s">
        <v>8029</v>
      </c>
      <c r="X5194" s="1">
        <v>0.28999999999999998</v>
      </c>
      <c r="Y5194" s="1">
        <v>0.74399999999999999</v>
      </c>
      <c r="Z5194" s="22" t="s">
        <v>5862</v>
      </c>
      <c r="AA5194" s="1" t="s">
        <v>5812</v>
      </c>
      <c r="AB5194" s="1">
        <v>5591</v>
      </c>
      <c r="AC5194" s="1">
        <v>531</v>
      </c>
      <c r="AD5194" s="7" t="s">
        <v>29977</v>
      </c>
      <c r="AE5194" s="1" t="s">
        <v>29978</v>
      </c>
      <c r="AG5194" s="1" t="s">
        <v>8029</v>
      </c>
      <c r="AH5194" s="1">
        <v>0.27500000000000002</v>
      </c>
      <c r="AI5194" s="1">
        <v>0.82699999999999996</v>
      </c>
      <c r="AJ5194" s="34" t="s">
        <v>5862</v>
      </c>
      <c r="AK5194" s="1" t="s">
        <v>5815</v>
      </c>
      <c r="AL5194" s="1">
        <v>695</v>
      </c>
      <c r="AM5194" s="1">
        <v>531</v>
      </c>
      <c r="AN5194" s="7" t="s">
        <v>29979</v>
      </c>
      <c r="AO5194" s="1" t="s">
        <v>29980</v>
      </c>
      <c r="AQ5194" s="1" t="s">
        <v>8029</v>
      </c>
      <c r="AR5194" s="1">
        <v>0.27500000000000002</v>
      </c>
      <c r="AS5194" s="1">
        <v>0.78</v>
      </c>
      <c r="AT5194" s="39" t="s">
        <v>5862</v>
      </c>
      <c r="AU5194" s="1" t="s">
        <v>5818</v>
      </c>
      <c r="AV5194" s="1">
        <v>253</v>
      </c>
      <c r="AW5194" s="1">
        <v>501</v>
      </c>
      <c r="AX5194" s="7" t="s">
        <v>29981</v>
      </c>
      <c r="AY5194" s="1" t="s">
        <v>29982</v>
      </c>
      <c r="BA5194" s="1" t="s">
        <v>8029</v>
      </c>
      <c r="BB5194" s="1">
        <v>0.312</v>
      </c>
      <c r="BC5194" s="1">
        <v>0.30499999999999999</v>
      </c>
      <c r="BF5194" s="12"/>
    </row>
    <row r="5195" spans="1:58" ht="12" customHeight="1">
      <c r="A5195" s="1" t="s">
        <v>6006</v>
      </c>
      <c r="B5195" s="1">
        <v>5383</v>
      </c>
      <c r="C5195" s="1">
        <v>746</v>
      </c>
      <c r="D5195" s="7" t="s">
        <v>59942</v>
      </c>
      <c r="E5195" s="1" t="s">
        <v>59943</v>
      </c>
      <c r="G5195" s="1" t="s">
        <v>59909</v>
      </c>
      <c r="H5195" s="1" t="s">
        <v>59910</v>
      </c>
      <c r="I5195" s="1" t="s">
        <v>34089</v>
      </c>
      <c r="J5195" s="1">
        <v>1633710</v>
      </c>
      <c r="K5195" s="1">
        <v>1635950</v>
      </c>
      <c r="L5195" s="1" t="s">
        <v>5826</v>
      </c>
      <c r="M5195" s="1" t="s">
        <v>4173</v>
      </c>
      <c r="N5195" s="1" t="s">
        <v>5885</v>
      </c>
      <c r="O5195" s="1" t="str">
        <f t="shared" si="93"/>
        <v/>
      </c>
      <c r="P5195" s="24"/>
      <c r="Z5195" s="34" t="s">
        <v>5862</v>
      </c>
      <c r="AA5195" s="1" t="s">
        <v>5812</v>
      </c>
      <c r="AB5195" s="1">
        <v>6175</v>
      </c>
      <c r="AC5195" s="1">
        <v>753</v>
      </c>
      <c r="AD5195" s="7" t="s">
        <v>59911</v>
      </c>
      <c r="AE5195" s="1" t="s">
        <v>59912</v>
      </c>
      <c r="AG5195" s="1" t="s">
        <v>34089</v>
      </c>
      <c r="AH5195" s="1">
        <v>0.28000000000000003</v>
      </c>
      <c r="AI5195" s="1">
        <v>0.501</v>
      </c>
      <c r="AJ5195" s="24"/>
      <c r="AT5195" s="14" t="s">
        <v>5808</v>
      </c>
      <c r="AU5195" s="1" t="s">
        <v>5818</v>
      </c>
      <c r="AV5195" s="1">
        <v>269</v>
      </c>
      <c r="AW5195" s="1">
        <v>716</v>
      </c>
      <c r="AX5195" s="7" t="s">
        <v>59913</v>
      </c>
      <c r="AY5195" s="1" t="s">
        <v>59914</v>
      </c>
      <c r="BA5195" s="1" t="s">
        <v>34089</v>
      </c>
      <c r="BB5195" s="1">
        <v>0.312</v>
      </c>
      <c r="BC5195" s="1">
        <v>0.95299999999999996</v>
      </c>
      <c r="BF5195" s="12"/>
    </row>
    <row r="5196" spans="1:58" ht="12" customHeight="1">
      <c r="A5196" s="1" t="s">
        <v>6006</v>
      </c>
      <c r="B5196" s="1">
        <v>4411</v>
      </c>
      <c r="C5196" s="1">
        <v>361</v>
      </c>
      <c r="D5196" s="7" t="s">
        <v>59944</v>
      </c>
      <c r="E5196" s="1" t="s">
        <v>59945</v>
      </c>
      <c r="F5196" s="1" t="s">
        <v>59946</v>
      </c>
      <c r="G5196" s="1" t="s">
        <v>59947</v>
      </c>
      <c r="H5196" s="1" t="s">
        <v>59948</v>
      </c>
      <c r="I5196" s="1" t="s">
        <v>59949</v>
      </c>
      <c r="J5196" s="1">
        <v>580393</v>
      </c>
      <c r="K5196" s="1">
        <v>581478</v>
      </c>
      <c r="L5196" s="1" t="s">
        <v>5806</v>
      </c>
      <c r="M5196" s="1" t="s">
        <v>5</v>
      </c>
      <c r="N5196" s="1" t="s">
        <v>5885</v>
      </c>
      <c r="O5196" s="1" t="str">
        <f t="shared" si="93"/>
        <v/>
      </c>
      <c r="P5196" s="34" t="s">
        <v>5862</v>
      </c>
      <c r="Q5196" s="1" t="s">
        <v>5809</v>
      </c>
      <c r="R5196" s="1">
        <v>2364</v>
      </c>
      <c r="S5196" s="1">
        <v>279</v>
      </c>
      <c r="T5196" s="7" t="s">
        <v>57922</v>
      </c>
      <c r="U5196" s="1" t="s">
        <v>57923</v>
      </c>
      <c r="W5196" s="1" t="s">
        <v>25644</v>
      </c>
      <c r="X5196" s="1">
        <v>0.251</v>
      </c>
      <c r="Y5196" s="1">
        <v>0.96099999999999997</v>
      </c>
      <c r="Z5196" s="22" t="s">
        <v>5862</v>
      </c>
      <c r="AA5196" s="1" t="s">
        <v>6031</v>
      </c>
      <c r="AB5196" s="1">
        <v>1280</v>
      </c>
      <c r="AC5196" s="1">
        <v>329</v>
      </c>
      <c r="AD5196" s="7" t="s">
        <v>53593</v>
      </c>
      <c r="AE5196" s="1" t="s">
        <v>53594</v>
      </c>
      <c r="AG5196" s="1" t="s">
        <v>32572</v>
      </c>
      <c r="AH5196" s="1">
        <v>0.28599999999999998</v>
      </c>
      <c r="AI5196" s="1">
        <v>0.98199999999999998</v>
      </c>
      <c r="AJ5196" s="34" t="s">
        <v>5862</v>
      </c>
      <c r="AK5196" s="1" t="s">
        <v>6017</v>
      </c>
      <c r="AL5196" s="1">
        <v>4062</v>
      </c>
      <c r="AM5196" s="1">
        <v>329</v>
      </c>
      <c r="AN5196" s="7" t="s">
        <v>59950</v>
      </c>
      <c r="AO5196" s="1" t="s">
        <v>59951</v>
      </c>
      <c r="AQ5196" s="1" t="s">
        <v>32572</v>
      </c>
      <c r="AR5196" s="1">
        <v>0.28499999999999998</v>
      </c>
      <c r="AS5196" s="1">
        <v>0.92400000000000004</v>
      </c>
      <c r="AT5196" s="34" t="s">
        <v>5862</v>
      </c>
      <c r="AU5196" s="1" t="s">
        <v>5818</v>
      </c>
      <c r="AV5196" s="1">
        <v>5707</v>
      </c>
      <c r="AW5196" s="1">
        <v>352</v>
      </c>
      <c r="AX5196" s="7" t="s">
        <v>20913</v>
      </c>
      <c r="AY5196" s="1" t="s">
        <v>20914</v>
      </c>
      <c r="AZ5196" s="1" t="s">
        <v>20908</v>
      </c>
      <c r="BA5196" s="1" t="s">
        <v>20905</v>
      </c>
      <c r="BB5196" s="1">
        <v>0.26600000000000001</v>
      </c>
      <c r="BC5196" s="1">
        <v>0.92300000000000004</v>
      </c>
      <c r="BF5196" s="12"/>
    </row>
    <row r="5197" spans="1:58" ht="12" customHeight="1">
      <c r="A5197" s="1" t="s">
        <v>6006</v>
      </c>
      <c r="B5197" s="1">
        <v>5244</v>
      </c>
      <c r="C5197" s="1">
        <v>837</v>
      </c>
      <c r="D5197" s="7" t="s">
        <v>59952</v>
      </c>
      <c r="E5197" s="1" t="s">
        <v>59953</v>
      </c>
      <c r="G5197" s="1" t="s">
        <v>59954</v>
      </c>
      <c r="H5197" s="1" t="s">
        <v>59955</v>
      </c>
      <c r="I5197" s="1" t="s">
        <v>59956</v>
      </c>
      <c r="J5197" s="1">
        <v>1476380</v>
      </c>
      <c r="K5197" s="1">
        <v>1478893</v>
      </c>
      <c r="L5197" s="1" t="s">
        <v>5826</v>
      </c>
      <c r="M5197" s="1" t="s">
        <v>2539</v>
      </c>
      <c r="N5197" s="1" t="s">
        <v>5885</v>
      </c>
      <c r="O5197" s="1" t="str">
        <f t="shared" si="93"/>
        <v/>
      </c>
      <c r="P5197" s="34" t="s">
        <v>5862</v>
      </c>
      <c r="Q5197" s="1" t="s">
        <v>5982</v>
      </c>
      <c r="R5197" s="1">
        <v>4805</v>
      </c>
      <c r="S5197" s="1">
        <v>928</v>
      </c>
      <c r="T5197" s="7" t="s">
        <v>32547</v>
      </c>
      <c r="U5197" s="1" t="s">
        <v>32548</v>
      </c>
      <c r="W5197" s="1" t="s">
        <v>32546</v>
      </c>
      <c r="X5197" s="1">
        <v>0.26900000000000002</v>
      </c>
      <c r="Y5197" s="1">
        <v>0.91700000000000004</v>
      </c>
      <c r="Z5197" s="34" t="s">
        <v>5862</v>
      </c>
      <c r="AA5197" s="1" t="s">
        <v>6031</v>
      </c>
      <c r="AB5197" s="1">
        <v>969</v>
      </c>
      <c r="AC5197" s="1">
        <v>921</v>
      </c>
      <c r="AD5197" s="7" t="s">
        <v>32549</v>
      </c>
      <c r="AE5197" s="1" t="s">
        <v>32550</v>
      </c>
      <c r="AG5197" s="1" t="s">
        <v>32546</v>
      </c>
      <c r="AH5197" s="1">
        <v>0.26600000000000001</v>
      </c>
      <c r="AI5197" s="1">
        <v>0.88300000000000001</v>
      </c>
      <c r="AJ5197" s="34" t="s">
        <v>5862</v>
      </c>
      <c r="AK5197" s="1" t="s">
        <v>6017</v>
      </c>
      <c r="AL5197" s="1">
        <v>4370</v>
      </c>
      <c r="AM5197" s="1">
        <v>920</v>
      </c>
      <c r="AN5197" s="7" t="s">
        <v>32551</v>
      </c>
      <c r="AO5197" s="1" t="s">
        <v>32552</v>
      </c>
      <c r="AQ5197" s="1" t="s">
        <v>32546</v>
      </c>
      <c r="AR5197" s="1">
        <v>0.28499999999999998</v>
      </c>
      <c r="AS5197" s="1">
        <v>0.79</v>
      </c>
      <c r="AT5197" s="23" t="s">
        <v>5808</v>
      </c>
      <c r="AU5197" s="1" t="s">
        <v>5818</v>
      </c>
      <c r="AV5197" s="1">
        <v>3830</v>
      </c>
      <c r="AW5197" s="1">
        <v>902</v>
      </c>
      <c r="AX5197" s="7" t="s">
        <v>59957</v>
      </c>
      <c r="AY5197" s="1" t="s">
        <v>59958</v>
      </c>
      <c r="BA5197" s="1" t="s">
        <v>59956</v>
      </c>
      <c r="BB5197" s="1">
        <v>0.34100000000000003</v>
      </c>
      <c r="BC5197" s="1">
        <v>0.93500000000000005</v>
      </c>
      <c r="BF5197" s="12"/>
    </row>
    <row r="5198" spans="1:58" ht="12" customHeight="1">
      <c r="A5198" s="1" t="s">
        <v>6006</v>
      </c>
      <c r="B5198" s="1">
        <v>4056</v>
      </c>
      <c r="C5198" s="1">
        <v>324</v>
      </c>
      <c r="D5198" s="7" t="s">
        <v>59959</v>
      </c>
      <c r="E5198" s="1" t="s">
        <v>59960</v>
      </c>
      <c r="G5198" s="1" t="s">
        <v>59961</v>
      </c>
      <c r="H5198" s="1" t="s">
        <v>59962</v>
      </c>
      <c r="I5198" s="1" t="s">
        <v>6246</v>
      </c>
      <c r="J5198" s="1">
        <v>171010</v>
      </c>
      <c r="K5198" s="1">
        <v>171984</v>
      </c>
      <c r="L5198" s="1" t="s">
        <v>5806</v>
      </c>
      <c r="M5198" s="1" t="s">
        <v>5</v>
      </c>
      <c r="N5198" s="1" t="s">
        <v>5885</v>
      </c>
      <c r="O5198" s="1" t="str">
        <f t="shared" si="93"/>
        <v/>
      </c>
      <c r="P5198" s="34" t="s">
        <v>5862</v>
      </c>
      <c r="Q5198" s="1" t="s">
        <v>5809</v>
      </c>
      <c r="R5198" s="1">
        <v>2057</v>
      </c>
      <c r="S5198" s="1">
        <v>351</v>
      </c>
      <c r="T5198" s="7" t="s">
        <v>20906</v>
      </c>
      <c r="U5198" s="1" t="s">
        <v>20907</v>
      </c>
      <c r="V5198" s="1" t="s">
        <v>20908</v>
      </c>
      <c r="W5198" s="1" t="s">
        <v>20905</v>
      </c>
      <c r="X5198" s="1">
        <v>0.26200000000000001</v>
      </c>
      <c r="Y5198" s="1">
        <v>0.64400000000000002</v>
      </c>
      <c r="Z5198" s="34" t="s">
        <v>5862</v>
      </c>
      <c r="AA5198" s="1" t="s">
        <v>5873</v>
      </c>
      <c r="AB5198" s="1">
        <v>370</v>
      </c>
      <c r="AC5198" s="1">
        <v>353</v>
      </c>
      <c r="AD5198" s="7" t="s">
        <v>20909</v>
      </c>
      <c r="AE5198" s="1" t="s">
        <v>20910</v>
      </c>
      <c r="AG5198" s="1" t="s">
        <v>20905</v>
      </c>
      <c r="AH5198" s="1">
        <v>0.27800000000000002</v>
      </c>
      <c r="AI5198" s="1">
        <v>0.83299999999999996</v>
      </c>
      <c r="AJ5198" s="34" t="s">
        <v>5862</v>
      </c>
      <c r="AK5198" s="1" t="s">
        <v>5815</v>
      </c>
      <c r="AL5198" s="1">
        <v>2825</v>
      </c>
      <c r="AM5198" s="1">
        <v>350</v>
      </c>
      <c r="AN5198" s="7" t="s">
        <v>20911</v>
      </c>
      <c r="AO5198" s="1" t="s">
        <v>20912</v>
      </c>
      <c r="AQ5198" s="1" t="s">
        <v>20905</v>
      </c>
      <c r="AR5198" s="1">
        <v>0.27800000000000002</v>
      </c>
      <c r="AS5198" s="1">
        <v>0.57099999999999995</v>
      </c>
      <c r="AT5198" s="34" t="s">
        <v>5862</v>
      </c>
      <c r="AU5198" s="1" t="s">
        <v>5818</v>
      </c>
      <c r="AV5198" s="1">
        <v>5707</v>
      </c>
      <c r="AW5198" s="1">
        <v>352</v>
      </c>
      <c r="AX5198" s="7" t="s">
        <v>20913</v>
      </c>
      <c r="AY5198" s="1" t="s">
        <v>20914</v>
      </c>
      <c r="AZ5198" s="1" t="s">
        <v>20908</v>
      </c>
      <c r="BA5198" s="1" t="s">
        <v>20905</v>
      </c>
      <c r="BB5198" s="1">
        <v>0.27300000000000002</v>
      </c>
      <c r="BC5198" s="1">
        <v>0.378</v>
      </c>
      <c r="BF5198" s="12"/>
    </row>
    <row r="5199" spans="1:58" ht="12" customHeight="1">
      <c r="A5199" s="1" t="s">
        <v>5799</v>
      </c>
      <c r="B5199" s="1">
        <v>623</v>
      </c>
      <c r="C5199" s="1">
        <v>229</v>
      </c>
      <c r="D5199" s="7" t="s">
        <v>59963</v>
      </c>
      <c r="E5199" s="1" t="s">
        <v>59964</v>
      </c>
      <c r="G5199" s="1" t="s">
        <v>59965</v>
      </c>
      <c r="H5199" s="1" t="s">
        <v>36303</v>
      </c>
      <c r="I5199" s="1" t="s">
        <v>36304</v>
      </c>
      <c r="J5199" s="1">
        <v>640045</v>
      </c>
      <c r="K5199" s="1">
        <v>640734</v>
      </c>
      <c r="L5199" s="1" t="s">
        <v>5826</v>
      </c>
      <c r="M5199" s="1" t="s">
        <v>5</v>
      </c>
      <c r="N5199" s="1" t="s">
        <v>5885</v>
      </c>
      <c r="O5199" s="1" t="str">
        <f t="shared" si="93"/>
        <v/>
      </c>
      <c r="P5199" s="34" t="s">
        <v>5862</v>
      </c>
      <c r="Q5199" s="1" t="s">
        <v>5982</v>
      </c>
      <c r="R5199" s="1">
        <v>3820</v>
      </c>
      <c r="S5199" s="1">
        <v>291</v>
      </c>
      <c r="T5199" s="7" t="s">
        <v>36305</v>
      </c>
      <c r="U5199" s="1" t="s">
        <v>36306</v>
      </c>
      <c r="W5199" s="1" t="s">
        <v>36304</v>
      </c>
      <c r="X5199" s="1">
        <v>0.26300000000000001</v>
      </c>
      <c r="Y5199" s="1">
        <v>0.71499999999999997</v>
      </c>
      <c r="Z5199" s="22" t="s">
        <v>5862</v>
      </c>
      <c r="AA5199" s="1" t="s">
        <v>6014</v>
      </c>
      <c r="AB5199" s="1">
        <v>3736</v>
      </c>
      <c r="AC5199" s="1">
        <v>291</v>
      </c>
      <c r="AD5199" s="7" t="s">
        <v>36307</v>
      </c>
      <c r="AE5199" s="1" t="s">
        <v>36308</v>
      </c>
      <c r="AG5199" s="1" t="s">
        <v>36304</v>
      </c>
      <c r="AH5199" s="1">
        <v>0.28100000000000003</v>
      </c>
      <c r="AI5199" s="1">
        <v>0.73899999999999999</v>
      </c>
      <c r="AJ5199" s="34" t="s">
        <v>5862</v>
      </c>
      <c r="AK5199" s="1" t="s">
        <v>6017</v>
      </c>
      <c r="AL5199" s="1">
        <v>5142</v>
      </c>
      <c r="AM5199" s="1">
        <v>291</v>
      </c>
      <c r="AN5199" s="7" t="s">
        <v>36309</v>
      </c>
      <c r="AO5199" s="1" t="s">
        <v>36310</v>
      </c>
      <c r="AQ5199" s="1" t="s">
        <v>36304</v>
      </c>
      <c r="AR5199" s="1">
        <v>0.26900000000000002</v>
      </c>
      <c r="AS5199" s="1">
        <v>0.73899999999999999</v>
      </c>
      <c r="AT5199" s="14" t="s">
        <v>5808</v>
      </c>
      <c r="AU5199" s="1" t="s">
        <v>5818</v>
      </c>
      <c r="AV5199" s="1">
        <v>4120</v>
      </c>
      <c r="AW5199" s="1">
        <v>262</v>
      </c>
      <c r="AX5199" s="7" t="s">
        <v>36311</v>
      </c>
      <c r="AY5199" s="1" t="s">
        <v>36312</v>
      </c>
      <c r="BA5199" s="1" t="s">
        <v>36304</v>
      </c>
      <c r="BB5199" s="1">
        <v>0.376</v>
      </c>
      <c r="BC5199" s="1">
        <v>0.85899999999999999</v>
      </c>
      <c r="BF5199" s="12"/>
    </row>
    <row r="5200" spans="1:58" ht="12" customHeight="1">
      <c r="A5200" s="1" t="s">
        <v>6006</v>
      </c>
      <c r="B5200" s="1">
        <v>6449</v>
      </c>
      <c r="C5200" s="1">
        <v>1543</v>
      </c>
      <c r="D5200" s="7" t="s">
        <v>59966</v>
      </c>
      <c r="E5200" s="1" t="s">
        <v>59967</v>
      </c>
      <c r="G5200" s="1" t="s">
        <v>59968</v>
      </c>
      <c r="H5200" s="1" t="s">
        <v>28808</v>
      </c>
      <c r="I5200" s="1" t="s">
        <v>28809</v>
      </c>
      <c r="J5200" s="1">
        <v>2781283</v>
      </c>
      <c r="K5200" s="1">
        <v>2785914</v>
      </c>
      <c r="L5200" s="1" t="s">
        <v>5826</v>
      </c>
      <c r="M5200" s="1" t="s">
        <v>5</v>
      </c>
      <c r="N5200" s="1" t="s">
        <v>5885</v>
      </c>
      <c r="O5200" s="1" t="str">
        <f t="shared" si="93"/>
        <v/>
      </c>
      <c r="P5200" s="24"/>
      <c r="Z5200" s="22" t="s">
        <v>5862</v>
      </c>
      <c r="AA5200" s="1" t="s">
        <v>6031</v>
      </c>
      <c r="AB5200" s="1">
        <v>1527</v>
      </c>
      <c r="AC5200" s="1">
        <v>1515</v>
      </c>
      <c r="AD5200" s="7" t="s">
        <v>57147</v>
      </c>
      <c r="AE5200" s="1" t="s">
        <v>57148</v>
      </c>
      <c r="AG5200" s="1" t="s">
        <v>57144</v>
      </c>
      <c r="AH5200" s="1">
        <v>0.26600000000000001</v>
      </c>
      <c r="AI5200" s="1">
        <v>0.67900000000000005</v>
      </c>
      <c r="AJ5200" s="29" t="s">
        <v>5808</v>
      </c>
      <c r="AK5200" s="1" t="s">
        <v>5815</v>
      </c>
      <c r="AL5200" s="1">
        <v>486</v>
      </c>
      <c r="AM5200" s="1">
        <v>1547</v>
      </c>
      <c r="AN5200" s="7" t="s">
        <v>55165</v>
      </c>
      <c r="AO5200" s="1" t="s">
        <v>55166</v>
      </c>
      <c r="AQ5200" s="1" t="s">
        <v>28809</v>
      </c>
      <c r="AR5200" s="1">
        <v>0.27400000000000002</v>
      </c>
      <c r="AS5200" s="1">
        <v>0.68200000000000005</v>
      </c>
      <c r="AT5200" s="32" t="s">
        <v>5808</v>
      </c>
      <c r="AU5200" s="1" t="s">
        <v>5818</v>
      </c>
      <c r="AV5200" s="1">
        <v>3592</v>
      </c>
      <c r="AW5200" s="1">
        <v>1614</v>
      </c>
      <c r="AX5200" s="7" t="s">
        <v>57149</v>
      </c>
      <c r="AY5200" s="1" t="s">
        <v>57150</v>
      </c>
      <c r="BA5200" s="1" t="s">
        <v>6246</v>
      </c>
      <c r="BB5200" s="1">
        <v>0.27700000000000002</v>
      </c>
      <c r="BC5200" s="1">
        <v>0.65200000000000002</v>
      </c>
      <c r="BF5200" s="12"/>
    </row>
    <row r="5201" spans="1:58" ht="12" customHeight="1">
      <c r="A5201" s="1" t="s">
        <v>5799</v>
      </c>
      <c r="B5201" s="1">
        <v>385</v>
      </c>
      <c r="C5201" s="1">
        <v>947</v>
      </c>
      <c r="D5201" s="7" t="s">
        <v>59969</v>
      </c>
      <c r="E5201" s="1" t="s">
        <v>59970</v>
      </c>
      <c r="G5201" s="1" t="s">
        <v>59971</v>
      </c>
      <c r="H5201" s="1" t="s">
        <v>6360</v>
      </c>
      <c r="I5201" s="1" t="s">
        <v>6246</v>
      </c>
      <c r="J5201" s="1">
        <v>365609</v>
      </c>
      <c r="K5201" s="1">
        <v>368452</v>
      </c>
      <c r="L5201" s="1" t="s">
        <v>5826</v>
      </c>
      <c r="M5201" s="1" t="s">
        <v>4173</v>
      </c>
      <c r="N5201" s="1" t="s">
        <v>5885</v>
      </c>
      <c r="O5201" s="1" t="str">
        <f t="shared" si="93"/>
        <v/>
      </c>
      <c r="P5201" s="34" t="s">
        <v>5862</v>
      </c>
      <c r="Q5201" s="1" t="s">
        <v>5809</v>
      </c>
      <c r="R5201" s="1">
        <v>876</v>
      </c>
      <c r="S5201" s="1">
        <v>858</v>
      </c>
      <c r="T5201" s="7" t="s">
        <v>9874</v>
      </c>
      <c r="U5201" s="1" t="s">
        <v>9875</v>
      </c>
      <c r="W5201" s="1" t="s">
        <v>9873</v>
      </c>
      <c r="X5201" s="1">
        <v>0.26900000000000002</v>
      </c>
      <c r="Y5201" s="1">
        <v>0.53800000000000003</v>
      </c>
      <c r="AJ5201" s="24"/>
      <c r="AT5201" s="24"/>
      <c r="BF5201" s="12"/>
    </row>
    <row r="5202" spans="1:58" ht="12" customHeight="1">
      <c r="A5202" s="1" t="s">
        <v>6006</v>
      </c>
      <c r="B5202" s="1">
        <v>5307</v>
      </c>
      <c r="C5202" s="1">
        <v>668</v>
      </c>
      <c r="D5202" s="7" t="s">
        <v>59972</v>
      </c>
      <c r="E5202" s="1" t="s">
        <v>59973</v>
      </c>
      <c r="G5202" s="1" t="s">
        <v>59974</v>
      </c>
      <c r="H5202" s="1" t="s">
        <v>59975</v>
      </c>
      <c r="I5202" s="1" t="s">
        <v>59976</v>
      </c>
      <c r="J5202" s="1">
        <v>1533817</v>
      </c>
      <c r="K5202" s="1">
        <v>1535823</v>
      </c>
      <c r="L5202" s="1" t="s">
        <v>5826</v>
      </c>
      <c r="M5202" s="1" t="s">
        <v>2539</v>
      </c>
      <c r="N5202" s="1" t="s">
        <v>5885</v>
      </c>
      <c r="O5202" s="1" t="str">
        <f t="shared" si="93"/>
        <v/>
      </c>
      <c r="P5202" s="34" t="s">
        <v>5862</v>
      </c>
      <c r="Q5202" s="1" t="s">
        <v>5809</v>
      </c>
      <c r="R5202" s="1">
        <v>1855</v>
      </c>
      <c r="S5202" s="1">
        <v>496</v>
      </c>
      <c r="T5202" s="7" t="s">
        <v>12366</v>
      </c>
      <c r="U5202" s="1" t="s">
        <v>12367</v>
      </c>
      <c r="V5202" s="1" t="s">
        <v>12362</v>
      </c>
      <c r="W5202" s="1" t="s">
        <v>12365</v>
      </c>
      <c r="X5202" s="1">
        <v>0.26800000000000002</v>
      </c>
      <c r="Y5202" s="1">
        <v>0.82299999999999995</v>
      </c>
      <c r="Z5202" s="34" t="s">
        <v>5862</v>
      </c>
      <c r="AA5202" s="1" t="s">
        <v>5812</v>
      </c>
      <c r="AB5202" s="1">
        <v>6118</v>
      </c>
      <c r="AC5202" s="1">
        <v>496</v>
      </c>
      <c r="AD5202" s="7" t="s">
        <v>12368</v>
      </c>
      <c r="AE5202" s="1" t="s">
        <v>12369</v>
      </c>
      <c r="AG5202" s="1" t="s">
        <v>12365</v>
      </c>
      <c r="AH5202" s="1">
        <v>0.27</v>
      </c>
      <c r="AI5202" s="1">
        <v>0.82299999999999995</v>
      </c>
      <c r="AJ5202" s="34" t="s">
        <v>5862</v>
      </c>
      <c r="AK5202" s="1" t="s">
        <v>5815</v>
      </c>
      <c r="AL5202" s="1">
        <v>1210</v>
      </c>
      <c r="AM5202" s="1">
        <v>496</v>
      </c>
      <c r="AN5202" s="7" t="s">
        <v>12370</v>
      </c>
      <c r="AO5202" s="1" t="s">
        <v>12371</v>
      </c>
      <c r="AQ5202" s="1" t="s">
        <v>12365</v>
      </c>
      <c r="AR5202" s="1">
        <v>0.26800000000000002</v>
      </c>
      <c r="AS5202" s="1">
        <v>0.82299999999999995</v>
      </c>
      <c r="AT5202" s="22" t="s">
        <v>5862</v>
      </c>
      <c r="AU5202" s="1" t="s">
        <v>5818</v>
      </c>
      <c r="AV5202" s="1">
        <v>2480</v>
      </c>
      <c r="AW5202" s="1">
        <v>509</v>
      </c>
      <c r="AX5202" s="7" t="s">
        <v>12372</v>
      </c>
      <c r="AY5202" s="1" t="s">
        <v>12373</v>
      </c>
      <c r="AZ5202" s="1" t="s">
        <v>12362</v>
      </c>
      <c r="BA5202" s="1" t="s">
        <v>12365</v>
      </c>
      <c r="BB5202" s="1">
        <v>0.29699999999999999</v>
      </c>
      <c r="BC5202" s="1">
        <v>0.56999999999999995</v>
      </c>
      <c r="BF5202" s="12"/>
    </row>
    <row r="5203" spans="1:58" ht="12" customHeight="1">
      <c r="A5203" s="1" t="s">
        <v>5799</v>
      </c>
      <c r="B5203" s="1">
        <v>2041</v>
      </c>
      <c r="C5203" s="1">
        <v>314</v>
      </c>
      <c r="D5203" s="7" t="s">
        <v>59977</v>
      </c>
      <c r="E5203" s="1" t="s">
        <v>59978</v>
      </c>
      <c r="G5203" s="1" t="s">
        <v>59979</v>
      </c>
      <c r="H5203" s="1" t="s">
        <v>59066</v>
      </c>
      <c r="I5203" s="1" t="s">
        <v>46501</v>
      </c>
      <c r="J5203" s="1">
        <v>2160315</v>
      </c>
      <c r="K5203" s="1">
        <v>2161259</v>
      </c>
      <c r="L5203" s="1" t="s">
        <v>5826</v>
      </c>
      <c r="M5203" s="1" t="s">
        <v>2539</v>
      </c>
      <c r="N5203" s="1" t="s">
        <v>5885</v>
      </c>
      <c r="O5203" s="1" t="str">
        <f t="shared" si="93"/>
        <v/>
      </c>
      <c r="P5203" s="34" t="s">
        <v>5862</v>
      </c>
      <c r="Q5203" s="1" t="s">
        <v>5809</v>
      </c>
      <c r="R5203" s="1">
        <v>1317</v>
      </c>
      <c r="S5203" s="1">
        <v>336</v>
      </c>
      <c r="T5203" s="7" t="s">
        <v>46502</v>
      </c>
      <c r="U5203" s="1" t="s">
        <v>46503</v>
      </c>
      <c r="W5203" s="1" t="s">
        <v>46501</v>
      </c>
      <c r="X5203" s="1">
        <v>0.25</v>
      </c>
      <c r="Y5203" s="1">
        <v>0.5</v>
      </c>
      <c r="Z5203" s="34" t="s">
        <v>5862</v>
      </c>
      <c r="AA5203" s="1" t="s">
        <v>6148</v>
      </c>
      <c r="AB5203" s="1">
        <v>2144</v>
      </c>
      <c r="AC5203" s="1">
        <v>324</v>
      </c>
      <c r="AD5203" s="7" t="s">
        <v>59067</v>
      </c>
      <c r="AE5203" s="1" t="s">
        <v>59068</v>
      </c>
      <c r="AG5203" s="1" t="s">
        <v>46501</v>
      </c>
      <c r="AH5203" s="1">
        <v>0.29699999999999999</v>
      </c>
      <c r="AI5203" s="1">
        <v>0.86399999999999999</v>
      </c>
      <c r="AJ5203" s="34" t="s">
        <v>5862</v>
      </c>
      <c r="AK5203" s="1" t="s">
        <v>5815</v>
      </c>
      <c r="AL5203" s="1">
        <v>1942</v>
      </c>
      <c r="AM5203" s="1">
        <v>320</v>
      </c>
      <c r="AN5203" s="7" t="s">
        <v>46506</v>
      </c>
      <c r="AO5203" s="1" t="s">
        <v>46507</v>
      </c>
      <c r="AQ5203" s="1" t="s">
        <v>46508</v>
      </c>
      <c r="AR5203" s="1">
        <v>0.25800000000000001</v>
      </c>
      <c r="AS5203" s="1">
        <v>0.54400000000000004</v>
      </c>
      <c r="AT5203" s="34" t="s">
        <v>5862</v>
      </c>
      <c r="AU5203" s="1" t="s">
        <v>5818</v>
      </c>
      <c r="AV5203" s="1">
        <v>4680</v>
      </c>
      <c r="AW5203" s="1">
        <v>303</v>
      </c>
      <c r="AX5203" s="7" t="s">
        <v>46509</v>
      </c>
      <c r="AY5203" s="1" t="s">
        <v>46510</v>
      </c>
      <c r="AZ5203" s="1" t="s">
        <v>46511</v>
      </c>
      <c r="BA5203" s="1" t="s">
        <v>46508</v>
      </c>
      <c r="BB5203" s="1">
        <v>0.28999999999999998</v>
      </c>
      <c r="BC5203" s="1">
        <v>0.53100000000000003</v>
      </c>
      <c r="BF5203" s="12"/>
    </row>
    <row r="5204" spans="1:58" ht="12" customHeight="1">
      <c r="A5204" s="1" t="s">
        <v>6006</v>
      </c>
      <c r="B5204" s="1">
        <v>6413</v>
      </c>
      <c r="C5204" s="1">
        <v>485</v>
      </c>
      <c r="D5204" s="7" t="s">
        <v>59980</v>
      </c>
      <c r="E5204" s="1" t="s">
        <v>59981</v>
      </c>
      <c r="G5204" s="1" t="s">
        <v>59982</v>
      </c>
      <c r="H5204" s="1" t="s">
        <v>59983</v>
      </c>
      <c r="I5204" s="1" t="s">
        <v>6246</v>
      </c>
      <c r="J5204" s="1">
        <v>2736052</v>
      </c>
      <c r="K5204" s="1">
        <v>2737509</v>
      </c>
      <c r="L5204" s="1" t="s">
        <v>5826</v>
      </c>
      <c r="M5204" s="1" t="s">
        <v>5</v>
      </c>
      <c r="N5204" s="1" t="s">
        <v>5885</v>
      </c>
      <c r="O5204" s="1" t="str">
        <f t="shared" si="93"/>
        <v/>
      </c>
      <c r="P5204" s="24"/>
      <c r="Z5204" s="34" t="s">
        <v>5862</v>
      </c>
      <c r="AA5204" s="1" t="s">
        <v>6014</v>
      </c>
      <c r="AB5204" s="1">
        <v>4329</v>
      </c>
      <c r="AC5204" s="1">
        <v>450</v>
      </c>
      <c r="AD5204" s="7" t="s">
        <v>59984</v>
      </c>
      <c r="AE5204" s="1" t="s">
        <v>59985</v>
      </c>
      <c r="AG5204" s="1" t="s">
        <v>59986</v>
      </c>
      <c r="AH5204" s="1">
        <v>0.26800000000000002</v>
      </c>
      <c r="AI5204" s="1">
        <v>0.46700000000000003</v>
      </c>
      <c r="AJ5204" s="24"/>
      <c r="BF5204" s="12"/>
    </row>
    <row r="5205" spans="1:58" ht="12" customHeight="1">
      <c r="A5205" s="1" t="s">
        <v>6006</v>
      </c>
      <c r="B5205" s="1">
        <v>6417</v>
      </c>
      <c r="C5205" s="1">
        <v>210</v>
      </c>
      <c r="D5205" s="7" t="s">
        <v>59987</v>
      </c>
      <c r="E5205" s="1" t="s">
        <v>59988</v>
      </c>
      <c r="G5205" s="1" t="s">
        <v>59989</v>
      </c>
      <c r="H5205" s="1" t="s">
        <v>59990</v>
      </c>
      <c r="I5205" s="1" t="s">
        <v>59991</v>
      </c>
      <c r="J5205" s="1">
        <v>2740651</v>
      </c>
      <c r="K5205" s="1">
        <v>2741283</v>
      </c>
      <c r="L5205" s="1" t="s">
        <v>5826</v>
      </c>
      <c r="M5205" s="1" t="s">
        <v>5</v>
      </c>
      <c r="N5205" s="1" t="s">
        <v>5885</v>
      </c>
      <c r="O5205" s="1" t="str">
        <f t="shared" si="93"/>
        <v/>
      </c>
      <c r="P5205" s="34" t="s">
        <v>5862</v>
      </c>
      <c r="Q5205" s="1" t="s">
        <v>5982</v>
      </c>
      <c r="R5205" s="1">
        <v>4324</v>
      </c>
      <c r="S5205" s="1">
        <v>254</v>
      </c>
      <c r="T5205" s="7" t="s">
        <v>24575</v>
      </c>
      <c r="U5205" s="1" t="s">
        <v>24576</v>
      </c>
      <c r="W5205" s="1" t="s">
        <v>24574</v>
      </c>
      <c r="X5205" s="1">
        <v>0.26700000000000002</v>
      </c>
      <c r="Y5205" s="1">
        <v>0.81899999999999995</v>
      </c>
      <c r="Z5205" s="34" t="s">
        <v>5862</v>
      </c>
      <c r="AA5205" s="1" t="s">
        <v>6031</v>
      </c>
      <c r="AB5205" s="1">
        <v>1738</v>
      </c>
      <c r="AC5205" s="1">
        <v>240</v>
      </c>
      <c r="AD5205" s="7" t="s">
        <v>24577</v>
      </c>
      <c r="AE5205" s="1" t="s">
        <v>24578</v>
      </c>
      <c r="AG5205" s="1" t="s">
        <v>24574</v>
      </c>
      <c r="AH5205" s="1">
        <v>0.26700000000000002</v>
      </c>
      <c r="AI5205" s="1">
        <v>0.86699999999999999</v>
      </c>
      <c r="AJ5205" s="34" t="s">
        <v>5862</v>
      </c>
      <c r="AK5205" s="1" t="s">
        <v>6017</v>
      </c>
      <c r="AL5205" s="1">
        <v>3734</v>
      </c>
      <c r="AM5205" s="1">
        <v>240</v>
      </c>
      <c r="AN5205" s="7" t="s">
        <v>24579</v>
      </c>
      <c r="AO5205" s="1" t="s">
        <v>24580</v>
      </c>
      <c r="AQ5205" s="1" t="s">
        <v>24574</v>
      </c>
      <c r="AR5205" s="1">
        <v>0.26300000000000001</v>
      </c>
      <c r="AS5205" s="1">
        <v>0.84599999999999997</v>
      </c>
      <c r="AT5205" s="23" t="s">
        <v>5808</v>
      </c>
      <c r="AU5205" s="1" t="s">
        <v>5818</v>
      </c>
      <c r="AV5205" s="1">
        <v>2201</v>
      </c>
      <c r="AW5205" s="1">
        <v>207</v>
      </c>
      <c r="AX5205" s="7" t="s">
        <v>59992</v>
      </c>
      <c r="AY5205" s="1" t="s">
        <v>59993</v>
      </c>
      <c r="AZ5205" s="1" t="s">
        <v>59994</v>
      </c>
      <c r="BA5205" s="1" t="s">
        <v>59991</v>
      </c>
      <c r="BB5205" s="1">
        <v>0.39700000000000002</v>
      </c>
      <c r="BC5205" s="1">
        <v>0.874</v>
      </c>
      <c r="BF5205" s="12"/>
    </row>
    <row r="5206" spans="1:58" ht="12" customHeight="1">
      <c r="A5206" s="1" t="s">
        <v>6006</v>
      </c>
      <c r="B5206" s="1">
        <v>6407</v>
      </c>
      <c r="C5206" s="1">
        <v>493</v>
      </c>
      <c r="D5206" s="7" t="s">
        <v>59995</v>
      </c>
      <c r="E5206" s="1" t="s">
        <v>59996</v>
      </c>
      <c r="G5206" s="1" t="s">
        <v>59982</v>
      </c>
      <c r="H5206" s="1" t="s">
        <v>59983</v>
      </c>
      <c r="I5206" s="1" t="s">
        <v>6246</v>
      </c>
      <c r="J5206" s="1">
        <v>2731210</v>
      </c>
      <c r="K5206" s="1">
        <v>2732691</v>
      </c>
      <c r="L5206" s="1" t="s">
        <v>5826</v>
      </c>
      <c r="M5206" s="1" t="s">
        <v>5</v>
      </c>
      <c r="N5206" s="1" t="s">
        <v>5885</v>
      </c>
      <c r="O5206" s="1" t="str">
        <f t="shared" si="93"/>
        <v/>
      </c>
      <c r="P5206" s="24"/>
      <c r="Z5206" s="29" t="s">
        <v>5808</v>
      </c>
      <c r="AA5206" s="1" t="s">
        <v>6014</v>
      </c>
      <c r="AB5206" s="1">
        <v>4329</v>
      </c>
      <c r="AC5206" s="1">
        <v>450</v>
      </c>
      <c r="AD5206" s="7" t="s">
        <v>59984</v>
      </c>
      <c r="AE5206" s="1" t="s">
        <v>59985</v>
      </c>
      <c r="AG5206" s="1" t="s">
        <v>59986</v>
      </c>
      <c r="AH5206" s="1">
        <v>0.26500000000000001</v>
      </c>
      <c r="AI5206" s="1">
        <v>0.53800000000000003</v>
      </c>
      <c r="AJ5206" s="24"/>
      <c r="BF5206" s="12"/>
    </row>
    <row r="5207" spans="1:58" ht="12" customHeight="1">
      <c r="A5207" s="1" t="s">
        <v>6006</v>
      </c>
      <c r="B5207" s="1">
        <v>6430</v>
      </c>
      <c r="C5207" s="1">
        <v>303</v>
      </c>
      <c r="D5207" s="7" t="s">
        <v>59997</v>
      </c>
      <c r="E5207" s="1" t="s">
        <v>59998</v>
      </c>
      <c r="G5207" s="1" t="s">
        <v>59999</v>
      </c>
      <c r="H5207" s="1" t="s">
        <v>20412</v>
      </c>
      <c r="I5207" s="1" t="s">
        <v>20413</v>
      </c>
      <c r="J5207" s="1">
        <v>2753572</v>
      </c>
      <c r="K5207" s="1">
        <v>2754483</v>
      </c>
      <c r="L5207" s="1" t="s">
        <v>5806</v>
      </c>
      <c r="M5207" s="1" t="s">
        <v>2539</v>
      </c>
      <c r="N5207" s="1" t="s">
        <v>5885</v>
      </c>
      <c r="O5207" s="1" t="str">
        <f t="shared" si="93"/>
        <v/>
      </c>
      <c r="P5207" s="34" t="s">
        <v>5862</v>
      </c>
      <c r="Q5207" s="1" t="s">
        <v>5809</v>
      </c>
      <c r="R5207" s="1">
        <v>2302</v>
      </c>
      <c r="S5207" s="1">
        <v>397</v>
      </c>
      <c r="T5207" s="7" t="s">
        <v>20414</v>
      </c>
      <c r="U5207" s="1" t="s">
        <v>20415</v>
      </c>
      <c r="W5207" s="1" t="s">
        <v>20413</v>
      </c>
      <c r="X5207" s="1">
        <v>0.27100000000000002</v>
      </c>
      <c r="Y5207" s="1">
        <v>0.56399999999999995</v>
      </c>
      <c r="Z5207" s="34" t="s">
        <v>5862</v>
      </c>
      <c r="AA5207" s="1" t="s">
        <v>5812</v>
      </c>
      <c r="AB5207" s="1">
        <v>5840</v>
      </c>
      <c r="AC5207" s="1">
        <v>398</v>
      </c>
      <c r="AD5207" s="7" t="s">
        <v>20416</v>
      </c>
      <c r="AE5207" s="1" t="s">
        <v>20417</v>
      </c>
      <c r="AG5207" s="1" t="s">
        <v>20413</v>
      </c>
      <c r="AH5207" s="1">
        <v>0.253</v>
      </c>
      <c r="AI5207" s="1">
        <v>0.58299999999999996</v>
      </c>
      <c r="AJ5207" s="34" t="s">
        <v>5862</v>
      </c>
      <c r="AK5207" s="1" t="s">
        <v>5815</v>
      </c>
      <c r="AL5207" s="1">
        <v>941</v>
      </c>
      <c r="AM5207" s="1">
        <v>397</v>
      </c>
      <c r="AN5207" s="7" t="s">
        <v>20418</v>
      </c>
      <c r="AO5207" s="1" t="s">
        <v>20419</v>
      </c>
      <c r="AQ5207" s="1" t="s">
        <v>20413</v>
      </c>
      <c r="AR5207" s="1">
        <v>0.26300000000000001</v>
      </c>
      <c r="AS5207" s="1">
        <v>0.58399999999999996</v>
      </c>
      <c r="AT5207" s="24"/>
      <c r="BF5207" s="12"/>
    </row>
    <row r="5208" spans="1:58" ht="12" customHeight="1">
      <c r="A5208" s="1" t="s">
        <v>6006</v>
      </c>
      <c r="B5208" s="1">
        <v>6441</v>
      </c>
      <c r="C5208" s="1">
        <v>516</v>
      </c>
      <c r="D5208" s="7" t="s">
        <v>60000</v>
      </c>
      <c r="E5208" s="1" t="s">
        <v>60001</v>
      </c>
      <c r="G5208" s="1" t="s">
        <v>60002</v>
      </c>
      <c r="H5208" s="1" t="s">
        <v>60003</v>
      </c>
      <c r="I5208" s="1" t="s">
        <v>6246</v>
      </c>
      <c r="J5208" s="1">
        <v>2763240</v>
      </c>
      <c r="K5208" s="1">
        <v>2764790</v>
      </c>
      <c r="L5208" s="1" t="s">
        <v>5806</v>
      </c>
      <c r="M5208" s="1" t="s">
        <v>5</v>
      </c>
      <c r="N5208" s="1" t="s">
        <v>5885</v>
      </c>
      <c r="O5208" s="1" t="str">
        <f t="shared" si="93"/>
        <v/>
      </c>
      <c r="P5208" s="34" t="s">
        <v>5862</v>
      </c>
      <c r="Q5208" s="1" t="s">
        <v>5809</v>
      </c>
      <c r="R5208" s="1">
        <v>471</v>
      </c>
      <c r="S5208" s="1">
        <v>436</v>
      </c>
      <c r="T5208" s="7" t="s">
        <v>37000</v>
      </c>
      <c r="U5208" s="1" t="s">
        <v>37001</v>
      </c>
      <c r="V5208" s="1" t="s">
        <v>36996</v>
      </c>
      <c r="W5208" s="1" t="s">
        <v>36999</v>
      </c>
      <c r="X5208" s="1">
        <v>0.23599999999999999</v>
      </c>
      <c r="Y5208" s="1">
        <v>0.85099999999999998</v>
      </c>
      <c r="Z5208" s="34" t="s">
        <v>5862</v>
      </c>
      <c r="AA5208" s="1" t="s">
        <v>5812</v>
      </c>
      <c r="AB5208" s="1">
        <v>6451</v>
      </c>
      <c r="AC5208" s="1">
        <v>470</v>
      </c>
      <c r="AD5208" s="7" t="s">
        <v>53067</v>
      </c>
      <c r="AE5208" s="1" t="s">
        <v>53068</v>
      </c>
      <c r="AG5208" s="1" t="s">
        <v>53066</v>
      </c>
      <c r="AH5208" s="1">
        <v>0.27500000000000002</v>
      </c>
      <c r="AI5208" s="1">
        <v>0.93799999999999994</v>
      </c>
      <c r="AJ5208" s="34" t="s">
        <v>5862</v>
      </c>
      <c r="AK5208" s="1" t="s">
        <v>5815</v>
      </c>
      <c r="AL5208" s="1">
        <v>1499</v>
      </c>
      <c r="AM5208" s="1">
        <v>449</v>
      </c>
      <c r="AN5208" s="7" t="s">
        <v>53069</v>
      </c>
      <c r="AO5208" s="1" t="s">
        <v>53070</v>
      </c>
      <c r="AQ5208" s="1" t="s">
        <v>53066</v>
      </c>
      <c r="AR5208" s="1">
        <v>0.27500000000000002</v>
      </c>
      <c r="AS5208" s="1">
        <v>0.96199999999999997</v>
      </c>
      <c r="AT5208" s="19" t="s">
        <v>5862</v>
      </c>
      <c r="AU5208" s="1" t="s">
        <v>5818</v>
      </c>
      <c r="AV5208" s="1">
        <v>1916</v>
      </c>
      <c r="AW5208" s="1">
        <v>444</v>
      </c>
      <c r="AX5208" s="7" t="s">
        <v>60004</v>
      </c>
      <c r="AY5208" s="1" t="s">
        <v>60005</v>
      </c>
      <c r="BA5208" s="1" t="s">
        <v>60006</v>
      </c>
      <c r="BB5208" s="1">
        <v>0.3</v>
      </c>
      <c r="BC5208" s="1">
        <v>0.94399999999999995</v>
      </c>
      <c r="BF5208" s="12"/>
    </row>
    <row r="5209" spans="1:58" ht="12" customHeight="1">
      <c r="A5209" s="1" t="s">
        <v>6006</v>
      </c>
      <c r="B5209" s="1">
        <v>5331</v>
      </c>
      <c r="C5209" s="1">
        <v>416</v>
      </c>
      <c r="D5209" s="7" t="s">
        <v>60007</v>
      </c>
      <c r="E5209" s="1" t="s">
        <v>60008</v>
      </c>
      <c r="G5209" s="1" t="s">
        <v>60009</v>
      </c>
      <c r="H5209" s="1" t="s">
        <v>6360</v>
      </c>
      <c r="I5209" s="1" t="s">
        <v>6246</v>
      </c>
      <c r="J5209" s="1">
        <v>1557496</v>
      </c>
      <c r="K5209" s="1">
        <v>1558746</v>
      </c>
      <c r="L5209" s="1" t="s">
        <v>5826</v>
      </c>
      <c r="M5209" s="1" t="s">
        <v>2539</v>
      </c>
      <c r="N5209" s="1" t="s">
        <v>5885</v>
      </c>
      <c r="O5209" s="1" t="str">
        <f t="shared" si="93"/>
        <v/>
      </c>
      <c r="P5209" s="34" t="s">
        <v>5862</v>
      </c>
      <c r="Q5209" s="1" t="s">
        <v>5982</v>
      </c>
      <c r="R5209" s="1">
        <v>5371</v>
      </c>
      <c r="S5209" s="1">
        <v>403</v>
      </c>
      <c r="T5209" s="7" t="s">
        <v>52687</v>
      </c>
      <c r="U5209" s="1" t="s">
        <v>52688</v>
      </c>
      <c r="W5209" s="1" t="s">
        <v>30806</v>
      </c>
      <c r="X5209" s="1">
        <v>0.26700000000000002</v>
      </c>
      <c r="Y5209" s="1">
        <v>0.84899999999999998</v>
      </c>
      <c r="Z5209" s="34" t="s">
        <v>5862</v>
      </c>
      <c r="AA5209" s="1" t="s">
        <v>5873</v>
      </c>
      <c r="AB5209" s="1">
        <v>466</v>
      </c>
      <c r="AC5209" s="1">
        <v>405</v>
      </c>
      <c r="AD5209" s="7" t="s">
        <v>30809</v>
      </c>
      <c r="AE5209" s="1" t="s">
        <v>30810</v>
      </c>
      <c r="AG5209" s="1" t="s">
        <v>30806</v>
      </c>
      <c r="AH5209" s="1">
        <v>0.25900000000000001</v>
      </c>
      <c r="AI5209" s="1">
        <v>0.94799999999999995</v>
      </c>
      <c r="AJ5209" s="34" t="s">
        <v>5862</v>
      </c>
      <c r="AK5209" s="1" t="s">
        <v>5815</v>
      </c>
      <c r="AL5209" s="1">
        <v>2657</v>
      </c>
      <c r="AM5209" s="1">
        <v>405</v>
      </c>
      <c r="AN5209" s="7" t="s">
        <v>30811</v>
      </c>
      <c r="AO5209" s="1" t="s">
        <v>30812</v>
      </c>
      <c r="AQ5209" s="1" t="s">
        <v>30806</v>
      </c>
      <c r="AR5209" s="1">
        <v>0.25900000000000001</v>
      </c>
      <c r="AS5209" s="1">
        <v>0.94799999999999995</v>
      </c>
      <c r="AT5209" s="34" t="s">
        <v>5862</v>
      </c>
      <c r="AU5209" s="1" t="s">
        <v>5818</v>
      </c>
      <c r="AV5209" s="1">
        <v>853</v>
      </c>
      <c r="AW5209" s="1">
        <v>402</v>
      </c>
      <c r="AX5209" s="7" t="s">
        <v>30813</v>
      </c>
      <c r="AY5209" s="1" t="s">
        <v>30814</v>
      </c>
      <c r="BA5209" s="1" t="s">
        <v>30806</v>
      </c>
      <c r="BB5209" s="1">
        <v>0.26800000000000002</v>
      </c>
      <c r="BC5209" s="1">
        <v>0.78900000000000003</v>
      </c>
      <c r="BF5209" s="12"/>
    </row>
    <row r="5210" spans="1:58" ht="12" customHeight="1">
      <c r="A5210" s="1" t="s">
        <v>6006</v>
      </c>
      <c r="B5210" s="1">
        <v>5164</v>
      </c>
      <c r="C5210" s="1">
        <v>336</v>
      </c>
      <c r="D5210" s="7" t="s">
        <v>60010</v>
      </c>
      <c r="E5210" s="1" t="s">
        <v>60011</v>
      </c>
      <c r="G5210" s="1" t="s">
        <v>60012</v>
      </c>
      <c r="H5210" s="1" t="s">
        <v>60013</v>
      </c>
      <c r="I5210" s="1" t="s">
        <v>60014</v>
      </c>
      <c r="J5210" s="1">
        <v>1407236</v>
      </c>
      <c r="K5210" s="1">
        <v>1408246</v>
      </c>
      <c r="L5210" s="1" t="s">
        <v>5826</v>
      </c>
      <c r="M5210" s="1" t="s">
        <v>3973</v>
      </c>
      <c r="N5210" s="1" t="s">
        <v>5885</v>
      </c>
      <c r="O5210" s="1" t="str">
        <f t="shared" si="93"/>
        <v/>
      </c>
      <c r="P5210" s="34" t="s">
        <v>5862</v>
      </c>
      <c r="Q5210" s="1" t="s">
        <v>5809</v>
      </c>
      <c r="R5210" s="1">
        <v>1234</v>
      </c>
      <c r="S5210" s="1">
        <v>315</v>
      </c>
      <c r="T5210" s="7" t="s">
        <v>33446</v>
      </c>
      <c r="U5210" s="1" t="s">
        <v>33447</v>
      </c>
      <c r="V5210" s="1" t="s">
        <v>33448</v>
      </c>
      <c r="W5210" s="1" t="s">
        <v>33445</v>
      </c>
      <c r="X5210" s="1">
        <v>0.25600000000000001</v>
      </c>
      <c r="Y5210" s="1">
        <v>0.74299999999999999</v>
      </c>
      <c r="Z5210" s="34" t="s">
        <v>5862</v>
      </c>
      <c r="AA5210" s="1" t="s">
        <v>6014</v>
      </c>
      <c r="AB5210" s="1">
        <v>3881</v>
      </c>
      <c r="AC5210" s="1">
        <v>341</v>
      </c>
      <c r="AD5210" s="7" t="s">
        <v>54649</v>
      </c>
      <c r="AE5210" s="1" t="s">
        <v>54650</v>
      </c>
      <c r="AG5210" s="1" t="s">
        <v>20230</v>
      </c>
      <c r="AH5210" s="1">
        <v>0.29599999999999999</v>
      </c>
      <c r="AI5210" s="1">
        <v>0.66600000000000004</v>
      </c>
      <c r="AJ5210" s="34" t="s">
        <v>5862</v>
      </c>
      <c r="AK5210" s="1" t="s">
        <v>6017</v>
      </c>
      <c r="AL5210" s="1">
        <v>4077</v>
      </c>
      <c r="AM5210" s="1">
        <v>313</v>
      </c>
      <c r="AN5210" s="7" t="s">
        <v>33451</v>
      </c>
      <c r="AO5210" s="1" t="s">
        <v>33452</v>
      </c>
      <c r="AQ5210" s="1" t="s">
        <v>33445</v>
      </c>
      <c r="AR5210" s="1">
        <v>0.23200000000000001</v>
      </c>
      <c r="AS5210" s="1">
        <v>0.751</v>
      </c>
      <c r="BF5210" s="12"/>
    </row>
    <row r="5211" spans="1:58" ht="12" customHeight="1">
      <c r="A5211" s="1" t="s">
        <v>5799</v>
      </c>
      <c r="B5211" s="1">
        <v>1260</v>
      </c>
      <c r="C5211" s="1">
        <v>429</v>
      </c>
      <c r="D5211" s="7" t="s">
        <v>60015</v>
      </c>
      <c r="E5211" s="1" t="s">
        <v>60016</v>
      </c>
      <c r="G5211" s="1" t="s">
        <v>60017</v>
      </c>
      <c r="H5211" s="1" t="s">
        <v>60018</v>
      </c>
      <c r="I5211" s="1" t="s">
        <v>6246</v>
      </c>
      <c r="J5211" s="1">
        <v>1325660</v>
      </c>
      <c r="K5211" s="1">
        <v>1326949</v>
      </c>
      <c r="L5211" s="1" t="s">
        <v>5826</v>
      </c>
      <c r="M5211" s="1" t="s">
        <v>4173</v>
      </c>
      <c r="N5211" s="1" t="s">
        <v>5885</v>
      </c>
      <c r="O5211" s="1" t="str">
        <f t="shared" si="93"/>
        <v/>
      </c>
      <c r="P5211" s="24"/>
      <c r="Z5211" s="24"/>
      <c r="AJ5211" s="29" t="s">
        <v>5808</v>
      </c>
      <c r="AK5211" s="1" t="s">
        <v>6017</v>
      </c>
      <c r="AL5211" s="1">
        <v>4150</v>
      </c>
      <c r="AM5211" s="1">
        <v>431</v>
      </c>
      <c r="AN5211" s="7" t="s">
        <v>60019</v>
      </c>
      <c r="AO5211" s="1" t="s">
        <v>60020</v>
      </c>
      <c r="AQ5211" s="1" t="s">
        <v>60021</v>
      </c>
      <c r="AR5211" s="1">
        <v>0.25700000000000001</v>
      </c>
      <c r="AS5211" s="1">
        <v>0.82799999999999996</v>
      </c>
      <c r="BF5211" s="12"/>
    </row>
    <row r="5212" spans="1:58" ht="12" customHeight="1">
      <c r="A5212" s="1" t="s">
        <v>6006</v>
      </c>
      <c r="B5212" s="1">
        <v>4489</v>
      </c>
      <c r="C5212" s="1">
        <v>368</v>
      </c>
      <c r="D5212" s="7" t="s">
        <v>60022</v>
      </c>
      <c r="E5212" s="1" t="s">
        <v>60023</v>
      </c>
      <c r="G5212" s="1" t="s">
        <v>60024</v>
      </c>
      <c r="H5212" s="1" t="s">
        <v>6360</v>
      </c>
      <c r="I5212" s="1" t="s">
        <v>6246</v>
      </c>
      <c r="J5212" s="1">
        <v>655497</v>
      </c>
      <c r="K5212" s="1">
        <v>656603</v>
      </c>
      <c r="L5212" s="1" t="s">
        <v>5806</v>
      </c>
      <c r="M5212" s="1" t="s">
        <v>5</v>
      </c>
      <c r="N5212" s="1" t="s">
        <v>5885</v>
      </c>
      <c r="O5212" s="1" t="str">
        <f t="shared" si="93"/>
        <v/>
      </c>
      <c r="P5212" s="34" t="s">
        <v>5862</v>
      </c>
      <c r="Q5212" s="1" t="s">
        <v>5809</v>
      </c>
      <c r="R5212" s="1">
        <v>544</v>
      </c>
      <c r="S5212" s="1">
        <v>329</v>
      </c>
      <c r="T5212" s="7" t="s">
        <v>17301</v>
      </c>
      <c r="U5212" s="1" t="s">
        <v>17302</v>
      </c>
      <c r="V5212" s="1" t="s">
        <v>17297</v>
      </c>
      <c r="W5212" s="1" t="s">
        <v>17300</v>
      </c>
      <c r="X5212" s="1">
        <v>0.26100000000000001</v>
      </c>
      <c r="Y5212" s="1">
        <v>0.85399999999999998</v>
      </c>
      <c r="Z5212" s="34" t="s">
        <v>5862</v>
      </c>
      <c r="AA5212" s="1" t="s">
        <v>5812</v>
      </c>
      <c r="AB5212" s="1">
        <v>7552</v>
      </c>
      <c r="AC5212" s="1">
        <v>329</v>
      </c>
      <c r="AD5212" s="7" t="s">
        <v>17303</v>
      </c>
      <c r="AE5212" s="1" t="s">
        <v>17304</v>
      </c>
      <c r="AG5212" s="1" t="s">
        <v>17300</v>
      </c>
      <c r="AH5212" s="1">
        <v>0.255</v>
      </c>
      <c r="AI5212" s="1">
        <v>0.85399999999999998</v>
      </c>
      <c r="AJ5212" s="34" t="s">
        <v>5862</v>
      </c>
      <c r="AK5212" s="1" t="s">
        <v>5815</v>
      </c>
      <c r="AL5212" s="1">
        <v>2405</v>
      </c>
      <c r="AM5212" s="1">
        <v>320</v>
      </c>
      <c r="AN5212" s="7" t="s">
        <v>17305</v>
      </c>
      <c r="AO5212" s="1" t="s">
        <v>17306</v>
      </c>
      <c r="AQ5212" s="1" t="s">
        <v>17300</v>
      </c>
      <c r="AR5212" s="1">
        <v>0.24199999999999999</v>
      </c>
      <c r="AS5212" s="1">
        <v>0.878</v>
      </c>
      <c r="AT5212" s="14" t="s">
        <v>5808</v>
      </c>
      <c r="AU5212" s="1" t="s">
        <v>5818</v>
      </c>
      <c r="AV5212" s="1">
        <v>4299</v>
      </c>
      <c r="AW5212" s="1">
        <v>348</v>
      </c>
      <c r="AX5212" s="7" t="s">
        <v>60025</v>
      </c>
      <c r="AY5212" s="1" t="s">
        <v>60026</v>
      </c>
      <c r="AZ5212" s="1" t="s">
        <v>60027</v>
      </c>
      <c r="BA5212" s="1" t="s">
        <v>60028</v>
      </c>
      <c r="BB5212" s="1">
        <v>0.38600000000000001</v>
      </c>
      <c r="BC5212" s="1">
        <v>0.99099999999999999</v>
      </c>
      <c r="BF5212" s="12"/>
    </row>
    <row r="5213" spans="1:58" ht="12" customHeight="1">
      <c r="A5213" s="1" t="s">
        <v>6006</v>
      </c>
      <c r="B5213" s="1">
        <v>4409</v>
      </c>
      <c r="C5213" s="1">
        <v>405</v>
      </c>
      <c r="D5213" s="7" t="s">
        <v>60029</v>
      </c>
      <c r="E5213" s="1" t="s">
        <v>60030</v>
      </c>
      <c r="G5213" s="1" t="s">
        <v>60031</v>
      </c>
      <c r="H5213" s="1" t="s">
        <v>60032</v>
      </c>
      <c r="I5213" s="1" t="s">
        <v>6246</v>
      </c>
      <c r="J5213" s="1">
        <v>578412</v>
      </c>
      <c r="K5213" s="1">
        <v>579629</v>
      </c>
      <c r="L5213" s="1" t="s">
        <v>5806</v>
      </c>
      <c r="M5213" s="1" t="s">
        <v>4173</v>
      </c>
      <c r="N5213" s="1" t="s">
        <v>5885</v>
      </c>
      <c r="O5213" s="1" t="str">
        <f t="shared" si="93"/>
        <v/>
      </c>
      <c r="P5213" s="24"/>
      <c r="Z5213" s="34" t="s">
        <v>5862</v>
      </c>
      <c r="AA5213" s="1" t="s">
        <v>6014</v>
      </c>
      <c r="AB5213" s="1">
        <v>3785</v>
      </c>
      <c r="AC5213" s="1">
        <v>741</v>
      </c>
      <c r="AD5213" s="7" t="s">
        <v>54422</v>
      </c>
      <c r="AE5213" s="1" t="s">
        <v>54423</v>
      </c>
      <c r="AG5213" s="1" t="s">
        <v>54419</v>
      </c>
      <c r="AH5213" s="1">
        <v>0.255</v>
      </c>
      <c r="AI5213" s="1">
        <v>0.314</v>
      </c>
      <c r="AJ5213" s="34" t="s">
        <v>5862</v>
      </c>
      <c r="AK5213" s="1" t="s">
        <v>6017</v>
      </c>
      <c r="AL5213" s="1">
        <v>5231</v>
      </c>
      <c r="AM5213" s="1">
        <v>741</v>
      </c>
      <c r="AN5213" s="7" t="s">
        <v>54424</v>
      </c>
      <c r="AO5213" s="1" t="s">
        <v>54425</v>
      </c>
      <c r="AQ5213" s="1" t="s">
        <v>54419</v>
      </c>
      <c r="AR5213" s="1">
        <v>0.249</v>
      </c>
      <c r="AS5213" s="1">
        <v>0.35</v>
      </c>
      <c r="AT5213" s="24"/>
      <c r="BF5213" s="12"/>
    </row>
    <row r="5214" spans="1:58" ht="12" customHeight="1">
      <c r="A5214" s="1" t="s">
        <v>5799</v>
      </c>
      <c r="B5214" s="1">
        <v>1894</v>
      </c>
      <c r="C5214" s="1">
        <v>466</v>
      </c>
      <c r="D5214" s="7" t="s">
        <v>60033</v>
      </c>
      <c r="E5214" s="1" t="s">
        <v>60034</v>
      </c>
      <c r="G5214" s="1" t="s">
        <v>60035</v>
      </c>
      <c r="H5214" s="1" t="s">
        <v>60036</v>
      </c>
      <c r="I5214" s="1" t="s">
        <v>60037</v>
      </c>
      <c r="J5214" s="1">
        <v>1961946</v>
      </c>
      <c r="K5214" s="1">
        <v>1963346</v>
      </c>
      <c r="L5214" s="1" t="s">
        <v>5806</v>
      </c>
      <c r="M5214" s="1" t="s">
        <v>4173</v>
      </c>
      <c r="N5214" s="1" t="s">
        <v>5885</v>
      </c>
      <c r="O5214" s="1" t="str">
        <f t="shared" si="93"/>
        <v/>
      </c>
      <c r="P5214" s="34" t="s">
        <v>5862</v>
      </c>
      <c r="Q5214" s="1" t="s">
        <v>5809</v>
      </c>
      <c r="R5214" s="1">
        <v>2060</v>
      </c>
      <c r="S5214" s="1">
        <v>425</v>
      </c>
      <c r="T5214" s="7" t="s">
        <v>27068</v>
      </c>
      <c r="U5214" s="1" t="s">
        <v>27069</v>
      </c>
      <c r="V5214" s="1" t="s">
        <v>27070</v>
      </c>
      <c r="W5214" s="1" t="s">
        <v>20663</v>
      </c>
      <c r="X5214" s="1">
        <v>0.251</v>
      </c>
      <c r="Y5214" s="1">
        <v>0.93600000000000005</v>
      </c>
      <c r="Z5214" s="29" t="s">
        <v>5808</v>
      </c>
      <c r="AA5214" s="1" t="s">
        <v>6148</v>
      </c>
      <c r="AB5214" s="1">
        <v>1823</v>
      </c>
      <c r="AC5214" s="1">
        <v>485</v>
      </c>
      <c r="AD5214" s="7" t="s">
        <v>60038</v>
      </c>
      <c r="AE5214" s="1" t="s">
        <v>60039</v>
      </c>
      <c r="AG5214" s="1" t="s">
        <v>60040</v>
      </c>
      <c r="AH5214" s="1">
        <v>0.25</v>
      </c>
      <c r="AI5214" s="1">
        <v>0.85799999999999998</v>
      </c>
      <c r="AJ5214" s="29" t="s">
        <v>5808</v>
      </c>
      <c r="AK5214" s="1" t="s">
        <v>6151</v>
      </c>
      <c r="AL5214" s="1">
        <v>5699</v>
      </c>
      <c r="AM5214" s="1">
        <v>485</v>
      </c>
      <c r="AN5214" s="7" t="s">
        <v>60041</v>
      </c>
      <c r="AO5214" s="1" t="s">
        <v>60042</v>
      </c>
      <c r="AQ5214" s="1" t="s">
        <v>60040</v>
      </c>
      <c r="AR5214" s="1">
        <v>0.252</v>
      </c>
      <c r="AS5214" s="1">
        <v>0.85799999999999998</v>
      </c>
      <c r="AT5214" s="29" t="s">
        <v>5808</v>
      </c>
      <c r="AU5214" s="1" t="s">
        <v>5818</v>
      </c>
      <c r="AV5214" s="1">
        <v>478</v>
      </c>
      <c r="AW5214" s="1">
        <v>479</v>
      </c>
      <c r="AX5214" s="7" t="s">
        <v>60043</v>
      </c>
      <c r="AY5214" s="1" t="s">
        <v>60044</v>
      </c>
      <c r="AZ5214" s="1" t="s">
        <v>60045</v>
      </c>
      <c r="BA5214" s="1" t="s">
        <v>60040</v>
      </c>
      <c r="BB5214" s="1">
        <v>0.248</v>
      </c>
      <c r="BC5214" s="1">
        <v>0.86799999999999999</v>
      </c>
      <c r="BF5214" s="12"/>
    </row>
    <row r="5215" spans="1:58" ht="12" customHeight="1">
      <c r="A5215" s="1" t="s">
        <v>6006</v>
      </c>
      <c r="B5215" s="1">
        <v>6136</v>
      </c>
      <c r="C5215" s="1">
        <v>301</v>
      </c>
      <c r="D5215" s="7" t="s">
        <v>60046</v>
      </c>
      <c r="E5215" s="1" t="s">
        <v>60047</v>
      </c>
      <c r="G5215" s="1" t="s">
        <v>60048</v>
      </c>
      <c r="H5215" s="1" t="s">
        <v>60049</v>
      </c>
      <c r="I5215" s="1" t="s">
        <v>60050</v>
      </c>
      <c r="J5215" s="1">
        <v>2471445</v>
      </c>
      <c r="K5215" s="1">
        <v>2472350</v>
      </c>
      <c r="L5215" s="1" t="s">
        <v>5826</v>
      </c>
      <c r="M5215" s="1" t="s">
        <v>5</v>
      </c>
      <c r="N5215" s="1" t="s">
        <v>5885</v>
      </c>
      <c r="O5215" s="1" t="str">
        <f t="shared" si="93"/>
        <v/>
      </c>
      <c r="P5215" s="24"/>
      <c r="Z5215" s="29" t="s">
        <v>5808</v>
      </c>
      <c r="AA5215" s="1" t="s">
        <v>6148</v>
      </c>
      <c r="AB5215" s="1">
        <v>1970</v>
      </c>
      <c r="AC5215" s="1">
        <v>303</v>
      </c>
      <c r="AD5215" s="7" t="s">
        <v>60051</v>
      </c>
      <c r="AE5215" s="1" t="s">
        <v>60052</v>
      </c>
      <c r="AG5215" s="1" t="s">
        <v>6246</v>
      </c>
      <c r="AH5215" s="1">
        <v>0.25</v>
      </c>
      <c r="AI5215" s="1">
        <v>0.44900000000000001</v>
      </c>
      <c r="AJ5215" s="24"/>
      <c r="BF5215" s="12"/>
    </row>
    <row r="5216" spans="1:58" ht="12" customHeight="1">
      <c r="A5216" s="1" t="s">
        <v>5799</v>
      </c>
      <c r="B5216" s="1">
        <v>1029</v>
      </c>
      <c r="C5216" s="1">
        <v>829</v>
      </c>
      <c r="D5216" s="7" t="s">
        <v>60053</v>
      </c>
      <c r="E5216" s="1" t="s">
        <v>60054</v>
      </c>
      <c r="G5216" s="1" t="s">
        <v>60055</v>
      </c>
      <c r="H5216" s="1" t="s">
        <v>60056</v>
      </c>
      <c r="I5216" s="1" t="s">
        <v>60057</v>
      </c>
      <c r="J5216" s="1">
        <v>1102333</v>
      </c>
      <c r="K5216" s="1">
        <v>1104822</v>
      </c>
      <c r="L5216" s="1" t="s">
        <v>5826</v>
      </c>
      <c r="M5216" s="1" t="s">
        <v>5</v>
      </c>
      <c r="N5216" s="1" t="s">
        <v>5885</v>
      </c>
      <c r="O5216" s="1" t="str">
        <f t="shared" si="93"/>
        <v/>
      </c>
      <c r="P5216" s="24"/>
      <c r="Z5216" s="29" t="s">
        <v>5808</v>
      </c>
      <c r="AA5216" s="1" t="s">
        <v>5812</v>
      </c>
      <c r="AB5216" s="1">
        <v>5111</v>
      </c>
      <c r="AC5216" s="1">
        <v>783</v>
      </c>
      <c r="AD5216" s="7" t="s">
        <v>60058</v>
      </c>
      <c r="AG5216" s="1" t="s">
        <v>60057</v>
      </c>
      <c r="AH5216" s="1">
        <v>0.248</v>
      </c>
      <c r="AI5216" s="1">
        <v>0.53600000000000003</v>
      </c>
      <c r="AJ5216" s="24"/>
      <c r="BF5216" s="12"/>
    </row>
    <row r="5217" spans="1:58" ht="12" customHeight="1">
      <c r="A5217" s="1" t="s">
        <v>5799</v>
      </c>
      <c r="B5217" s="1">
        <v>1902</v>
      </c>
      <c r="C5217" s="1">
        <v>259</v>
      </c>
      <c r="D5217" s="7" t="s">
        <v>60059</v>
      </c>
      <c r="E5217" s="1" t="s">
        <v>60060</v>
      </c>
      <c r="G5217" s="1" t="s">
        <v>60061</v>
      </c>
      <c r="H5217" s="1" t="s">
        <v>6360</v>
      </c>
      <c r="I5217" s="1" t="s">
        <v>6246</v>
      </c>
      <c r="J5217" s="1">
        <v>1968802</v>
      </c>
      <c r="K5217" s="1">
        <v>1969581</v>
      </c>
      <c r="L5217" s="1" t="s">
        <v>5826</v>
      </c>
      <c r="M5217" s="1" t="s">
        <v>4173</v>
      </c>
      <c r="N5217" s="1" t="s">
        <v>5885</v>
      </c>
      <c r="O5217" s="1" t="str">
        <f t="shared" si="93"/>
        <v/>
      </c>
      <c r="P5217" s="24"/>
      <c r="Z5217" s="24"/>
      <c r="AJ5217" s="29" t="s">
        <v>5808</v>
      </c>
      <c r="AK5217" s="1" t="s">
        <v>6017</v>
      </c>
      <c r="AL5217" s="1">
        <v>4247</v>
      </c>
      <c r="AM5217" s="1">
        <v>261</v>
      </c>
      <c r="AN5217" s="7" t="s">
        <v>60062</v>
      </c>
      <c r="AO5217" s="1" t="s">
        <v>60063</v>
      </c>
      <c r="AQ5217" s="1" t="s">
        <v>6246</v>
      </c>
      <c r="AR5217" s="1">
        <v>0.248</v>
      </c>
      <c r="AS5217" s="1">
        <v>0.85399999999999998</v>
      </c>
      <c r="AT5217" s="24"/>
      <c r="BF5217" s="12"/>
    </row>
    <row r="5218" spans="1:58" ht="12" customHeight="1">
      <c r="A5218" s="1" t="s">
        <v>5799</v>
      </c>
      <c r="B5218" s="1">
        <v>2044</v>
      </c>
      <c r="C5218" s="1">
        <v>411</v>
      </c>
      <c r="D5218" s="7" t="s">
        <v>60064</v>
      </c>
      <c r="E5218" s="1" t="s">
        <v>60065</v>
      </c>
      <c r="G5218" s="1" t="s">
        <v>60066</v>
      </c>
      <c r="H5218" s="1" t="s">
        <v>60067</v>
      </c>
      <c r="I5218" s="1" t="s">
        <v>6246</v>
      </c>
      <c r="J5218" s="1">
        <v>2163819</v>
      </c>
      <c r="K5218" s="1">
        <v>2165054</v>
      </c>
      <c r="L5218" s="1" t="s">
        <v>5826</v>
      </c>
      <c r="M5218" s="1" t="s">
        <v>5</v>
      </c>
      <c r="N5218" s="1" t="s">
        <v>5885</v>
      </c>
      <c r="O5218" s="1" t="str">
        <f t="shared" si="93"/>
        <v/>
      </c>
      <c r="P5218" s="34" t="s">
        <v>5862</v>
      </c>
      <c r="Q5218" s="1" t="s">
        <v>5809</v>
      </c>
      <c r="R5218" s="1">
        <v>1320</v>
      </c>
      <c r="S5218" s="1">
        <v>405</v>
      </c>
      <c r="T5218" s="7" t="s">
        <v>43878</v>
      </c>
      <c r="U5218" s="1" t="s">
        <v>43879</v>
      </c>
      <c r="W5218" s="1" t="s">
        <v>43877</v>
      </c>
      <c r="X5218" s="1">
        <v>0.245</v>
      </c>
      <c r="Y5218" s="1">
        <v>0.68400000000000005</v>
      </c>
      <c r="Z5218" s="34" t="s">
        <v>5862</v>
      </c>
      <c r="AA5218" s="1" t="s">
        <v>5812</v>
      </c>
      <c r="AB5218" s="1">
        <v>6995</v>
      </c>
      <c r="AC5218" s="1">
        <v>412</v>
      </c>
      <c r="AD5218" s="7" t="s">
        <v>43880</v>
      </c>
      <c r="AE5218" s="1" t="s">
        <v>43881</v>
      </c>
      <c r="AG5218" s="1" t="s">
        <v>43877</v>
      </c>
      <c r="AH5218" s="1">
        <v>0.254</v>
      </c>
      <c r="AI5218" s="1">
        <v>0.81299999999999994</v>
      </c>
      <c r="AJ5218" s="34" t="s">
        <v>5862</v>
      </c>
      <c r="AK5218" s="1" t="s">
        <v>5815</v>
      </c>
      <c r="AL5218" s="1">
        <v>1945</v>
      </c>
      <c r="AM5218" s="1">
        <v>427</v>
      </c>
      <c r="AN5218" s="7" t="s">
        <v>43882</v>
      </c>
      <c r="AO5218" s="1" t="s">
        <v>43883</v>
      </c>
      <c r="AQ5218" s="1" t="s">
        <v>43877</v>
      </c>
      <c r="AR5218" s="1">
        <v>0.23599999999999999</v>
      </c>
      <c r="AS5218" s="1">
        <v>0.88100000000000001</v>
      </c>
      <c r="AT5218" s="34" t="s">
        <v>5862</v>
      </c>
      <c r="AU5218" s="1" t="s">
        <v>5818</v>
      </c>
      <c r="AV5218" s="1">
        <v>4683</v>
      </c>
      <c r="AW5218" s="1">
        <v>394</v>
      </c>
      <c r="AX5218" s="7" t="s">
        <v>43884</v>
      </c>
      <c r="AY5218" s="1" t="s">
        <v>43885</v>
      </c>
      <c r="AZ5218" s="1" t="s">
        <v>43886</v>
      </c>
      <c r="BA5218" s="1" t="s">
        <v>43887</v>
      </c>
      <c r="BB5218" s="1">
        <v>0.28000000000000003</v>
      </c>
      <c r="BC5218" s="1">
        <v>0.79400000000000004</v>
      </c>
      <c r="BF5218" s="12"/>
    </row>
    <row r="5219" spans="1:58" ht="12" customHeight="1">
      <c r="A5219" s="1" t="s">
        <v>6006</v>
      </c>
      <c r="B5219" s="1">
        <v>5328</v>
      </c>
      <c r="C5219" s="1">
        <v>572</v>
      </c>
      <c r="D5219" s="7" t="s">
        <v>60068</v>
      </c>
      <c r="E5219" s="1" t="s">
        <v>60069</v>
      </c>
      <c r="G5219" s="1" t="s">
        <v>60070</v>
      </c>
      <c r="H5219" s="1" t="s">
        <v>60071</v>
      </c>
      <c r="I5219" s="1" t="s">
        <v>48570</v>
      </c>
      <c r="J5219" s="1">
        <v>1554050</v>
      </c>
      <c r="K5219" s="1">
        <v>1555768</v>
      </c>
      <c r="L5219" s="1" t="s">
        <v>5826</v>
      </c>
      <c r="M5219" s="1" t="s">
        <v>3973</v>
      </c>
      <c r="N5219" s="1" t="s">
        <v>5885</v>
      </c>
      <c r="O5219" s="1" t="str">
        <f t="shared" si="93"/>
        <v/>
      </c>
      <c r="P5219" s="24"/>
      <c r="Z5219" s="34" t="s">
        <v>5862</v>
      </c>
      <c r="AA5219" s="1" t="s">
        <v>6031</v>
      </c>
      <c r="AB5219" s="1">
        <v>1668</v>
      </c>
      <c r="AC5219" s="1">
        <v>656</v>
      </c>
      <c r="AD5219" s="7" t="s">
        <v>43367</v>
      </c>
      <c r="AE5219" s="1" t="s">
        <v>43368</v>
      </c>
      <c r="AG5219" s="1" t="s">
        <v>43366</v>
      </c>
      <c r="AH5219" s="1">
        <v>0.24</v>
      </c>
      <c r="AI5219" s="1">
        <v>0.49099999999999999</v>
      </c>
      <c r="AJ5219" s="24"/>
      <c r="AT5219" s="24"/>
      <c r="BF5219" s="12"/>
    </row>
    <row r="5220" spans="1:58" ht="12" customHeight="1">
      <c r="A5220" s="1" t="s">
        <v>6006</v>
      </c>
      <c r="B5220" s="1">
        <v>5334</v>
      </c>
      <c r="C5220" s="1">
        <v>530</v>
      </c>
      <c r="D5220" s="7" t="s">
        <v>60072</v>
      </c>
      <c r="E5220" s="1" t="s">
        <v>60073</v>
      </c>
      <c r="G5220" s="1" t="s">
        <v>60074</v>
      </c>
      <c r="H5220" s="1" t="s">
        <v>60075</v>
      </c>
      <c r="I5220" s="1" t="s">
        <v>60076</v>
      </c>
      <c r="J5220" s="1">
        <v>1560517</v>
      </c>
      <c r="K5220" s="1">
        <v>1562109</v>
      </c>
      <c r="L5220" s="1" t="s">
        <v>5826</v>
      </c>
      <c r="M5220" s="1" t="s">
        <v>5</v>
      </c>
      <c r="N5220" s="1" t="s">
        <v>5885</v>
      </c>
      <c r="O5220" s="1" t="str">
        <f t="shared" si="93"/>
        <v/>
      </c>
      <c r="P5220" s="24"/>
      <c r="Z5220" s="24"/>
      <c r="AJ5220" s="32" t="s">
        <v>5808</v>
      </c>
      <c r="AK5220" s="1" t="s">
        <v>6151</v>
      </c>
      <c r="AL5220" s="1">
        <v>6490</v>
      </c>
      <c r="AM5220" s="1">
        <v>326</v>
      </c>
      <c r="AN5220" s="7" t="s">
        <v>60077</v>
      </c>
      <c r="AO5220" s="1" t="s">
        <v>60078</v>
      </c>
      <c r="AQ5220" s="1" t="s">
        <v>60079</v>
      </c>
      <c r="AR5220" s="1">
        <v>0.23599999999999999</v>
      </c>
      <c r="AS5220" s="1">
        <v>0.61</v>
      </c>
      <c r="AT5220" s="14" t="s">
        <v>5808</v>
      </c>
      <c r="AU5220" s="1" t="s">
        <v>5818</v>
      </c>
      <c r="AV5220" s="1">
        <v>1022</v>
      </c>
      <c r="AW5220" s="1">
        <v>361</v>
      </c>
      <c r="AX5220" s="7" t="s">
        <v>60080</v>
      </c>
      <c r="AY5220" s="1" t="s">
        <v>60081</v>
      </c>
      <c r="BA5220" s="1" t="s">
        <v>60079</v>
      </c>
      <c r="BB5220" s="1">
        <v>0.32100000000000001</v>
      </c>
      <c r="BC5220" s="1">
        <v>0.48799999999999999</v>
      </c>
      <c r="BF5220" s="12"/>
    </row>
    <row r="5221" spans="1:58" ht="12" customHeight="1">
      <c r="A5221" s="1" t="s">
        <v>6006</v>
      </c>
      <c r="B5221" s="1">
        <v>5280</v>
      </c>
      <c r="C5221" s="1">
        <v>350</v>
      </c>
      <c r="D5221" s="7" t="s">
        <v>60082</v>
      </c>
      <c r="E5221" s="1" t="s">
        <v>60083</v>
      </c>
      <c r="G5221" s="1" t="s">
        <v>60084</v>
      </c>
      <c r="H5221" s="1" t="s">
        <v>60085</v>
      </c>
      <c r="I5221" s="1" t="s">
        <v>44549</v>
      </c>
      <c r="J5221" s="1">
        <v>1511374</v>
      </c>
      <c r="K5221" s="1">
        <v>1512426</v>
      </c>
      <c r="L5221" s="1" t="s">
        <v>5806</v>
      </c>
      <c r="M5221" s="1" t="s">
        <v>4173</v>
      </c>
      <c r="N5221" s="1" t="s">
        <v>5885</v>
      </c>
      <c r="O5221" s="1" t="str">
        <f t="shared" si="93"/>
        <v/>
      </c>
      <c r="P5221" s="34" t="s">
        <v>5862</v>
      </c>
      <c r="Q5221" s="1" t="s">
        <v>5982</v>
      </c>
      <c r="R5221" s="1">
        <v>5062</v>
      </c>
      <c r="S5221" s="1">
        <v>313</v>
      </c>
      <c r="T5221" s="7" t="s">
        <v>8963</v>
      </c>
      <c r="U5221" s="1" t="s">
        <v>8964</v>
      </c>
      <c r="W5221" s="1" t="s">
        <v>8823</v>
      </c>
      <c r="X5221" s="1">
        <v>0.23400000000000001</v>
      </c>
      <c r="Y5221" s="1">
        <v>0.95499999999999996</v>
      </c>
      <c r="Z5221" s="24"/>
      <c r="AJ5221" s="24"/>
      <c r="AT5221" s="24"/>
      <c r="BF5221" s="12"/>
    </row>
    <row r="5222" spans="1:58" ht="12" customHeight="1">
      <c r="A5222" s="1" t="s">
        <v>5799</v>
      </c>
      <c r="B5222" s="1">
        <v>1898</v>
      </c>
      <c r="C5222" s="1">
        <v>174</v>
      </c>
      <c r="D5222" s="7" t="s">
        <v>60086</v>
      </c>
      <c r="E5222" s="1" t="s">
        <v>60087</v>
      </c>
      <c r="G5222" s="1" t="s">
        <v>60088</v>
      </c>
      <c r="H5222" s="1" t="s">
        <v>60089</v>
      </c>
      <c r="I5222" s="1" t="s">
        <v>6246</v>
      </c>
      <c r="J5222" s="1">
        <v>1966405</v>
      </c>
      <c r="K5222" s="1">
        <v>1966929</v>
      </c>
      <c r="L5222" s="1" t="s">
        <v>5806</v>
      </c>
      <c r="M5222" s="1" t="s">
        <v>2539</v>
      </c>
      <c r="N5222" s="1" t="s">
        <v>5885</v>
      </c>
      <c r="O5222" s="1" t="str">
        <f t="shared" si="93"/>
        <v/>
      </c>
      <c r="P5222" s="34" t="s">
        <v>5862</v>
      </c>
      <c r="Q5222" s="1" t="s">
        <v>5809</v>
      </c>
      <c r="R5222" s="1">
        <v>550</v>
      </c>
      <c r="S5222" s="1">
        <v>199</v>
      </c>
      <c r="T5222" s="7" t="s">
        <v>11837</v>
      </c>
      <c r="U5222" s="1" t="s">
        <v>11838</v>
      </c>
      <c r="V5222" s="1" t="s">
        <v>11839</v>
      </c>
      <c r="W5222" s="1" t="s">
        <v>11836</v>
      </c>
      <c r="X5222" s="1">
        <v>0.23599999999999999</v>
      </c>
      <c r="Y5222" s="1">
        <v>0.71899999999999997</v>
      </c>
      <c r="Z5222" s="34" t="s">
        <v>5862</v>
      </c>
      <c r="AA5222" s="1" t="s">
        <v>5812</v>
      </c>
      <c r="AB5222" s="1">
        <v>7546</v>
      </c>
      <c r="AC5222" s="1">
        <v>199</v>
      </c>
      <c r="AD5222" s="7" t="s">
        <v>11840</v>
      </c>
      <c r="AE5222" s="1" t="s">
        <v>11841</v>
      </c>
      <c r="AG5222" s="1" t="s">
        <v>11836</v>
      </c>
      <c r="AH5222" s="1">
        <v>0.23100000000000001</v>
      </c>
      <c r="AI5222" s="1">
        <v>0.73399999999999999</v>
      </c>
      <c r="AJ5222" s="34" t="s">
        <v>5862</v>
      </c>
      <c r="AK5222" s="1" t="s">
        <v>5815</v>
      </c>
      <c r="AL5222" s="1">
        <v>2399</v>
      </c>
      <c r="AM5222" s="1">
        <v>199</v>
      </c>
      <c r="AN5222" s="7" t="s">
        <v>11842</v>
      </c>
      <c r="AO5222" s="1" t="s">
        <v>11843</v>
      </c>
      <c r="AQ5222" s="1" t="s">
        <v>11836</v>
      </c>
      <c r="AR5222" s="1">
        <v>0.22900000000000001</v>
      </c>
      <c r="AS5222" s="1">
        <v>0.71899999999999997</v>
      </c>
      <c r="AT5222" s="34" t="s">
        <v>5862</v>
      </c>
      <c r="AU5222" s="1" t="s">
        <v>5818</v>
      </c>
      <c r="AV5222" s="1">
        <v>3312</v>
      </c>
      <c r="AW5222" s="1">
        <v>168</v>
      </c>
      <c r="AX5222" s="7" t="s">
        <v>60090</v>
      </c>
      <c r="AY5222" s="1" t="s">
        <v>60091</v>
      </c>
      <c r="BA5222" s="1" t="s">
        <v>17348</v>
      </c>
      <c r="BB5222" s="1">
        <v>0.23400000000000001</v>
      </c>
      <c r="BC5222" s="1">
        <v>0.82099999999999995</v>
      </c>
      <c r="BF5222" s="12"/>
    </row>
    <row r="5223" spans="1:58" ht="12" customHeight="1">
      <c r="A5223" s="1" t="s">
        <v>6006</v>
      </c>
      <c r="B5223" s="1">
        <v>5303</v>
      </c>
      <c r="C5223" s="1">
        <v>574</v>
      </c>
      <c r="D5223" s="7" t="s">
        <v>60092</v>
      </c>
      <c r="E5223" s="1" t="s">
        <v>60093</v>
      </c>
      <c r="G5223" s="1" t="s">
        <v>60094</v>
      </c>
      <c r="H5223" s="1" t="s">
        <v>60095</v>
      </c>
      <c r="I5223" s="1" t="s">
        <v>60096</v>
      </c>
      <c r="J5223" s="1">
        <v>1529032</v>
      </c>
      <c r="K5223" s="1">
        <v>1530756</v>
      </c>
      <c r="L5223" s="1" t="s">
        <v>5826</v>
      </c>
      <c r="M5223" s="1" t="s">
        <v>5</v>
      </c>
      <c r="N5223" s="1" t="s">
        <v>5885</v>
      </c>
      <c r="O5223" s="1" t="str">
        <f t="shared" si="93"/>
        <v/>
      </c>
      <c r="P5223" s="34" t="s">
        <v>5862</v>
      </c>
      <c r="Q5223" s="1" t="s">
        <v>5809</v>
      </c>
      <c r="R5223" s="1">
        <v>1864</v>
      </c>
      <c r="S5223" s="1">
        <v>417</v>
      </c>
      <c r="T5223" s="7" t="s">
        <v>11821</v>
      </c>
      <c r="U5223" s="1" t="s">
        <v>11822</v>
      </c>
      <c r="V5223" s="1" t="s">
        <v>11817</v>
      </c>
      <c r="W5223" s="1" t="s">
        <v>11820</v>
      </c>
      <c r="X5223" s="1">
        <v>0.23599999999999999</v>
      </c>
      <c r="Y5223" s="1">
        <v>0.94199999999999995</v>
      </c>
      <c r="Z5223" s="34" t="s">
        <v>5862</v>
      </c>
      <c r="AA5223" s="1" t="s">
        <v>5812</v>
      </c>
      <c r="AB5223" s="1">
        <v>6109</v>
      </c>
      <c r="AC5223" s="1">
        <v>417</v>
      </c>
      <c r="AD5223" s="7" t="s">
        <v>11823</v>
      </c>
      <c r="AE5223" s="1" t="s">
        <v>11824</v>
      </c>
      <c r="AG5223" s="1" t="s">
        <v>11820</v>
      </c>
      <c r="AH5223" s="1">
        <v>0.22800000000000001</v>
      </c>
      <c r="AI5223" s="1">
        <v>0.94199999999999995</v>
      </c>
      <c r="AJ5223" s="34" t="s">
        <v>5862</v>
      </c>
      <c r="AK5223" s="1" t="s">
        <v>5815</v>
      </c>
      <c r="AL5223" s="1">
        <v>1201</v>
      </c>
      <c r="AM5223" s="1">
        <v>417</v>
      </c>
      <c r="AN5223" s="7" t="s">
        <v>11825</v>
      </c>
      <c r="AO5223" s="1" t="s">
        <v>11826</v>
      </c>
      <c r="AQ5223" s="1" t="s">
        <v>11820</v>
      </c>
      <c r="AR5223" s="1">
        <v>0.22600000000000001</v>
      </c>
      <c r="AS5223" s="1">
        <v>0.94199999999999995</v>
      </c>
      <c r="AT5223" s="34" t="s">
        <v>5862</v>
      </c>
      <c r="AU5223" s="1" t="s">
        <v>5818</v>
      </c>
      <c r="AV5223" s="1">
        <v>2490</v>
      </c>
      <c r="AW5223" s="1">
        <v>593</v>
      </c>
      <c r="AX5223" s="7" t="s">
        <v>11827</v>
      </c>
      <c r="AY5223" s="1" t="s">
        <v>11828</v>
      </c>
      <c r="AZ5223" s="1" t="s">
        <v>11829</v>
      </c>
      <c r="BA5223" s="1" t="s">
        <v>11830</v>
      </c>
      <c r="BB5223" s="1">
        <v>0.23499999999999999</v>
      </c>
      <c r="BC5223" s="1">
        <v>0.77200000000000002</v>
      </c>
      <c r="BF5223" s="12"/>
    </row>
    <row r="5224" spans="1:58" ht="12" customHeight="1">
      <c r="A5224" s="1" t="s">
        <v>6006</v>
      </c>
      <c r="B5224" s="1">
        <v>5285</v>
      </c>
      <c r="C5224" s="1">
        <v>261</v>
      </c>
      <c r="D5224" s="7" t="s">
        <v>60097</v>
      </c>
      <c r="E5224" s="1" t="s">
        <v>60098</v>
      </c>
      <c r="G5224" s="1" t="s">
        <v>60099</v>
      </c>
      <c r="H5224" s="1" t="s">
        <v>60100</v>
      </c>
      <c r="I5224" s="1" t="s">
        <v>6246</v>
      </c>
      <c r="J5224" s="1">
        <v>1516928</v>
      </c>
      <c r="K5224" s="1">
        <v>1517713</v>
      </c>
      <c r="L5224" s="1" t="s">
        <v>5826</v>
      </c>
      <c r="M5224" s="1" t="s">
        <v>5</v>
      </c>
      <c r="N5224" s="1" t="s">
        <v>5885</v>
      </c>
      <c r="O5224" s="1" t="str">
        <f t="shared" si="93"/>
        <v/>
      </c>
      <c r="P5224" s="34" t="s">
        <v>5862</v>
      </c>
      <c r="Q5224" s="1" t="s">
        <v>5982</v>
      </c>
      <c r="R5224" s="1">
        <v>4906</v>
      </c>
      <c r="S5224" s="1">
        <v>239</v>
      </c>
      <c r="T5224" s="7" t="s">
        <v>36666</v>
      </c>
      <c r="U5224" s="1" t="s">
        <v>36667</v>
      </c>
      <c r="V5224" s="1" t="s">
        <v>36668</v>
      </c>
      <c r="W5224" s="1" t="s">
        <v>36665</v>
      </c>
      <c r="X5224" s="1">
        <v>0.22500000000000001</v>
      </c>
      <c r="Y5224" s="1">
        <v>0.77</v>
      </c>
      <c r="Z5224" s="24"/>
      <c r="AJ5224" s="24"/>
      <c r="AT5224" s="32" t="s">
        <v>5808</v>
      </c>
      <c r="AU5224" s="1" t="s">
        <v>5818</v>
      </c>
      <c r="AV5224" s="1">
        <v>3911</v>
      </c>
      <c r="AW5224" s="1">
        <v>230</v>
      </c>
      <c r="AX5224" s="7" t="s">
        <v>60101</v>
      </c>
      <c r="AY5224" s="1" t="s">
        <v>60102</v>
      </c>
      <c r="BA5224" s="1" t="s">
        <v>9278</v>
      </c>
      <c r="BB5224" s="1">
        <v>0.23100000000000001</v>
      </c>
      <c r="BC5224" s="1">
        <v>0.87</v>
      </c>
      <c r="BF5224" s="12"/>
    </row>
  </sheetData>
  <sortState xmlns:xlrd2="http://schemas.microsoft.com/office/spreadsheetml/2017/richdata2" ref="A3:BF5225">
    <sortCondition descending="1" ref="O3:O5225"/>
    <sortCondition descending="1" ref="BE3:BE5225"/>
  </sortState>
  <conditionalFormatting sqref="BE8:BF174">
    <cfRule type="cellIs" dxfId="3" priority="1" operator="lessThan">
      <formula>90</formula>
    </cfRule>
  </conditionalFormatting>
  <hyperlinks>
    <hyperlink ref="D890" r:id="rId1" xr:uid="{00000000-0004-0000-0000-000000000000}"/>
    <hyperlink ref="T890" r:id="rId2" xr:uid="{00000000-0004-0000-0000-000001000000}"/>
    <hyperlink ref="AD890" r:id="rId3" xr:uid="{00000000-0004-0000-0000-000002000000}"/>
    <hyperlink ref="AN890" r:id="rId4" xr:uid="{00000000-0004-0000-0000-000003000000}"/>
    <hyperlink ref="AX890" r:id="rId5" xr:uid="{00000000-0004-0000-0000-000005000000}"/>
    <hyperlink ref="D1937" r:id="rId6" xr:uid="{00000000-0004-0000-0000-000006000000}"/>
    <hyperlink ref="T1937" r:id="rId7" xr:uid="{00000000-0004-0000-0000-000007000000}"/>
    <hyperlink ref="AD1937" r:id="rId8" xr:uid="{00000000-0004-0000-0000-000008000000}"/>
    <hyperlink ref="AN1937" r:id="rId9" xr:uid="{00000000-0004-0000-0000-000009000000}"/>
    <hyperlink ref="D3618" r:id="rId10" xr:uid="{00000000-0004-0000-0000-00000B000000}"/>
    <hyperlink ref="T3618" r:id="rId11" xr:uid="{00000000-0004-0000-0000-00000C000000}"/>
    <hyperlink ref="AD3618" r:id="rId12" xr:uid="{00000000-0004-0000-0000-00000D000000}"/>
    <hyperlink ref="AN3618" r:id="rId13" xr:uid="{00000000-0004-0000-0000-00000E000000}"/>
    <hyperlink ref="AX3618" r:id="rId14" xr:uid="{00000000-0004-0000-0000-000010000000}"/>
    <hyperlink ref="D494" r:id="rId15" xr:uid="{00000000-0004-0000-0000-000011000000}"/>
    <hyperlink ref="T494" r:id="rId16" xr:uid="{00000000-0004-0000-0000-000012000000}"/>
    <hyperlink ref="AD494" r:id="rId17" xr:uid="{00000000-0004-0000-0000-000013000000}"/>
    <hyperlink ref="AN494" r:id="rId18" xr:uid="{00000000-0004-0000-0000-000014000000}"/>
    <hyperlink ref="AX494" r:id="rId19" xr:uid="{00000000-0004-0000-0000-000016000000}"/>
    <hyperlink ref="D3024" r:id="rId20" xr:uid="{00000000-0004-0000-0000-000017000000}"/>
    <hyperlink ref="T3024" r:id="rId21" xr:uid="{00000000-0004-0000-0000-000018000000}"/>
    <hyperlink ref="AD3024" r:id="rId22" xr:uid="{00000000-0004-0000-0000-000019000000}"/>
    <hyperlink ref="AN3024" r:id="rId23" xr:uid="{00000000-0004-0000-0000-00001A000000}"/>
    <hyperlink ref="AX3024" r:id="rId24" xr:uid="{00000000-0004-0000-0000-00001C000000}"/>
    <hyperlink ref="D2403" r:id="rId25" xr:uid="{00000000-0004-0000-0000-00001D000000}"/>
    <hyperlink ref="T2403" r:id="rId26" xr:uid="{00000000-0004-0000-0000-00001E000000}"/>
    <hyperlink ref="AD2403" r:id="rId27" xr:uid="{00000000-0004-0000-0000-00001F000000}"/>
    <hyperlink ref="AN2403" r:id="rId28" xr:uid="{00000000-0004-0000-0000-000020000000}"/>
    <hyperlink ref="D31" r:id="rId29" xr:uid="{00000000-0004-0000-0000-000022000000}"/>
    <hyperlink ref="T31" r:id="rId30" xr:uid="{00000000-0004-0000-0000-000023000000}"/>
    <hyperlink ref="AD31" r:id="rId31" xr:uid="{00000000-0004-0000-0000-000024000000}"/>
    <hyperlink ref="AN31" r:id="rId32" xr:uid="{00000000-0004-0000-0000-000025000000}"/>
    <hyperlink ref="AX31" r:id="rId33" xr:uid="{00000000-0004-0000-0000-000027000000}"/>
    <hyperlink ref="D1008" r:id="rId34" xr:uid="{00000000-0004-0000-0000-000028000000}"/>
    <hyperlink ref="T1008" r:id="rId35" xr:uid="{00000000-0004-0000-0000-000029000000}"/>
    <hyperlink ref="AD1008" r:id="rId36" xr:uid="{00000000-0004-0000-0000-00002A000000}"/>
    <hyperlink ref="AN1008" r:id="rId37" xr:uid="{00000000-0004-0000-0000-00002B000000}"/>
    <hyperlink ref="AX1008" r:id="rId38" xr:uid="{00000000-0004-0000-0000-00002D000000}"/>
    <hyperlink ref="D927" r:id="rId39" xr:uid="{00000000-0004-0000-0000-00002E000000}"/>
    <hyperlink ref="T927" r:id="rId40" xr:uid="{00000000-0004-0000-0000-00002F000000}"/>
    <hyperlink ref="AD927" r:id="rId41" xr:uid="{00000000-0004-0000-0000-000030000000}"/>
    <hyperlink ref="AN927" r:id="rId42" xr:uid="{00000000-0004-0000-0000-000031000000}"/>
    <hyperlink ref="AX927" r:id="rId43" xr:uid="{00000000-0004-0000-0000-000033000000}"/>
    <hyperlink ref="D2370" r:id="rId44" xr:uid="{00000000-0004-0000-0000-000034000000}"/>
    <hyperlink ref="T2370" r:id="rId45" xr:uid="{00000000-0004-0000-0000-000035000000}"/>
    <hyperlink ref="AD2370" r:id="rId46" xr:uid="{00000000-0004-0000-0000-000036000000}"/>
    <hyperlink ref="AN2370" r:id="rId47" xr:uid="{00000000-0004-0000-0000-000037000000}"/>
    <hyperlink ref="D749" r:id="rId48" xr:uid="{00000000-0004-0000-0000-000039000000}"/>
    <hyperlink ref="T749" r:id="rId49" xr:uid="{00000000-0004-0000-0000-00003A000000}"/>
    <hyperlink ref="AD749" r:id="rId50" xr:uid="{00000000-0004-0000-0000-00003B000000}"/>
    <hyperlink ref="AN749" r:id="rId51" xr:uid="{00000000-0004-0000-0000-00003C000000}"/>
    <hyperlink ref="AX749" r:id="rId52" xr:uid="{00000000-0004-0000-0000-00003E000000}"/>
    <hyperlink ref="D2660" r:id="rId53" xr:uid="{00000000-0004-0000-0000-00003F000000}"/>
    <hyperlink ref="T2660" r:id="rId54" xr:uid="{00000000-0004-0000-0000-000040000000}"/>
    <hyperlink ref="AD2660" r:id="rId55" xr:uid="{00000000-0004-0000-0000-000041000000}"/>
    <hyperlink ref="AN2660" r:id="rId56" xr:uid="{00000000-0004-0000-0000-000042000000}"/>
    <hyperlink ref="AX2660" r:id="rId57" xr:uid="{00000000-0004-0000-0000-000044000000}"/>
    <hyperlink ref="D2043" r:id="rId58" xr:uid="{00000000-0004-0000-0000-000045000000}"/>
    <hyperlink ref="T2043" r:id="rId59" xr:uid="{00000000-0004-0000-0000-000046000000}"/>
    <hyperlink ref="AD2043" r:id="rId60" xr:uid="{00000000-0004-0000-0000-000047000000}"/>
    <hyperlink ref="AN2043" r:id="rId61" xr:uid="{00000000-0004-0000-0000-000048000000}"/>
    <hyperlink ref="AX2043" r:id="rId62" xr:uid="{00000000-0004-0000-0000-00004A000000}"/>
    <hyperlink ref="D3002" r:id="rId63" xr:uid="{00000000-0004-0000-0000-00004B000000}"/>
    <hyperlink ref="T3002" r:id="rId64" xr:uid="{00000000-0004-0000-0000-00004C000000}"/>
    <hyperlink ref="AD3002" r:id="rId65" xr:uid="{00000000-0004-0000-0000-00004D000000}"/>
    <hyperlink ref="AN3002" r:id="rId66" xr:uid="{00000000-0004-0000-0000-00004E000000}"/>
    <hyperlink ref="AX3002" r:id="rId67" xr:uid="{00000000-0004-0000-0000-000050000000}"/>
    <hyperlink ref="D2807" r:id="rId68" xr:uid="{00000000-0004-0000-0000-000051000000}"/>
    <hyperlink ref="T2807" r:id="rId69" xr:uid="{00000000-0004-0000-0000-000052000000}"/>
    <hyperlink ref="AD2807" r:id="rId70" xr:uid="{00000000-0004-0000-0000-000053000000}"/>
    <hyperlink ref="AN2807" r:id="rId71" xr:uid="{00000000-0004-0000-0000-000054000000}"/>
    <hyperlink ref="AX2807" r:id="rId72" xr:uid="{00000000-0004-0000-0000-000056000000}"/>
    <hyperlink ref="D3482" r:id="rId73" xr:uid="{00000000-0004-0000-0000-000057000000}"/>
    <hyperlink ref="T3482" r:id="rId74" xr:uid="{00000000-0004-0000-0000-000058000000}"/>
    <hyperlink ref="AD3482" r:id="rId75" xr:uid="{00000000-0004-0000-0000-000059000000}"/>
    <hyperlink ref="AN3482" r:id="rId76" xr:uid="{00000000-0004-0000-0000-00005A000000}"/>
    <hyperlink ref="D2653" r:id="rId77" xr:uid="{00000000-0004-0000-0000-00005C000000}"/>
    <hyperlink ref="T2653" r:id="rId78" xr:uid="{00000000-0004-0000-0000-00005D000000}"/>
    <hyperlink ref="AD2653" r:id="rId79" xr:uid="{00000000-0004-0000-0000-00005E000000}"/>
    <hyperlink ref="AN2653" r:id="rId80" xr:uid="{00000000-0004-0000-0000-00005F000000}"/>
    <hyperlink ref="AX2653" r:id="rId81" xr:uid="{00000000-0004-0000-0000-000061000000}"/>
    <hyperlink ref="D3090" r:id="rId82" xr:uid="{00000000-0004-0000-0000-000062000000}"/>
    <hyperlink ref="T3090" r:id="rId83" xr:uid="{00000000-0004-0000-0000-000063000000}"/>
    <hyperlink ref="AD3090" r:id="rId84" xr:uid="{00000000-0004-0000-0000-000064000000}"/>
    <hyperlink ref="AN3090" r:id="rId85" xr:uid="{00000000-0004-0000-0000-000065000000}"/>
    <hyperlink ref="D35" r:id="rId86" xr:uid="{00000000-0004-0000-0000-000067000000}"/>
    <hyperlink ref="T35" r:id="rId87" xr:uid="{00000000-0004-0000-0000-000068000000}"/>
    <hyperlink ref="AD35" r:id="rId88" xr:uid="{00000000-0004-0000-0000-000069000000}"/>
    <hyperlink ref="AN35" r:id="rId89" xr:uid="{00000000-0004-0000-0000-00006A000000}"/>
    <hyperlink ref="AX35" r:id="rId90" xr:uid="{00000000-0004-0000-0000-00006C000000}"/>
    <hyperlink ref="D3694" r:id="rId91" xr:uid="{00000000-0004-0000-0000-00006D000000}"/>
    <hyperlink ref="T3694" r:id="rId92" xr:uid="{00000000-0004-0000-0000-00006E000000}"/>
    <hyperlink ref="AD3694" r:id="rId93" xr:uid="{00000000-0004-0000-0000-00006F000000}"/>
    <hyperlink ref="AN3694" r:id="rId94" xr:uid="{00000000-0004-0000-0000-000070000000}"/>
    <hyperlink ref="D2976" r:id="rId95" xr:uid="{00000000-0004-0000-0000-000072000000}"/>
    <hyperlink ref="T2976" r:id="rId96" xr:uid="{00000000-0004-0000-0000-000073000000}"/>
    <hyperlink ref="AD2976" r:id="rId97" xr:uid="{00000000-0004-0000-0000-000074000000}"/>
    <hyperlink ref="AN2976" r:id="rId98" xr:uid="{00000000-0004-0000-0000-000075000000}"/>
    <hyperlink ref="AX2976" r:id="rId99" xr:uid="{00000000-0004-0000-0000-000077000000}"/>
    <hyperlink ref="D1190" r:id="rId100" xr:uid="{00000000-0004-0000-0000-000078000000}"/>
    <hyperlink ref="T1190" r:id="rId101" xr:uid="{00000000-0004-0000-0000-000079000000}"/>
    <hyperlink ref="AD1190" r:id="rId102" xr:uid="{00000000-0004-0000-0000-00007A000000}"/>
    <hyperlink ref="AN1190" r:id="rId103" xr:uid="{00000000-0004-0000-0000-00007B000000}"/>
    <hyperlink ref="AX1190" r:id="rId104" xr:uid="{00000000-0004-0000-0000-00007D000000}"/>
    <hyperlink ref="D1900" r:id="rId105" xr:uid="{00000000-0004-0000-0000-00007E000000}"/>
    <hyperlink ref="T1900" r:id="rId106" xr:uid="{00000000-0004-0000-0000-00007F000000}"/>
    <hyperlink ref="AD1900" r:id="rId107" xr:uid="{00000000-0004-0000-0000-000080000000}"/>
    <hyperlink ref="AN1900" r:id="rId108" xr:uid="{00000000-0004-0000-0000-000081000000}"/>
    <hyperlink ref="AX1900" r:id="rId109" xr:uid="{00000000-0004-0000-0000-000083000000}"/>
    <hyperlink ref="D3145" r:id="rId110" xr:uid="{00000000-0004-0000-0000-000084000000}"/>
    <hyperlink ref="T3145" r:id="rId111" xr:uid="{00000000-0004-0000-0000-000085000000}"/>
    <hyperlink ref="AD3145" r:id="rId112" xr:uid="{00000000-0004-0000-0000-000086000000}"/>
    <hyperlink ref="AN3145" r:id="rId113" xr:uid="{00000000-0004-0000-0000-000087000000}"/>
    <hyperlink ref="AX3145" r:id="rId114" xr:uid="{00000000-0004-0000-0000-000089000000}"/>
    <hyperlink ref="D2089" r:id="rId115" xr:uid="{00000000-0004-0000-0000-00008A000000}"/>
    <hyperlink ref="T2089" r:id="rId116" xr:uid="{00000000-0004-0000-0000-00008B000000}"/>
    <hyperlink ref="AD2089" r:id="rId117" xr:uid="{00000000-0004-0000-0000-00008C000000}"/>
    <hyperlink ref="AN2089" r:id="rId118" xr:uid="{00000000-0004-0000-0000-00008D000000}"/>
    <hyperlink ref="AX2089" r:id="rId119" xr:uid="{00000000-0004-0000-0000-00008F000000}"/>
    <hyperlink ref="D3238" r:id="rId120" xr:uid="{00000000-0004-0000-0000-000090000000}"/>
    <hyperlink ref="T3238" r:id="rId121" xr:uid="{00000000-0004-0000-0000-000091000000}"/>
    <hyperlink ref="AD3238" r:id="rId122" xr:uid="{00000000-0004-0000-0000-000092000000}"/>
    <hyperlink ref="AN3238" r:id="rId123" xr:uid="{00000000-0004-0000-0000-000093000000}"/>
    <hyperlink ref="AX3238" r:id="rId124" xr:uid="{00000000-0004-0000-0000-000095000000}"/>
    <hyperlink ref="D990" r:id="rId125" xr:uid="{00000000-0004-0000-0000-000096000000}"/>
    <hyperlink ref="T990" r:id="rId126" xr:uid="{00000000-0004-0000-0000-000097000000}"/>
    <hyperlink ref="AD990" r:id="rId127" xr:uid="{00000000-0004-0000-0000-000098000000}"/>
    <hyperlink ref="AN990" r:id="rId128" xr:uid="{00000000-0004-0000-0000-000099000000}"/>
    <hyperlink ref="AX990" r:id="rId129" xr:uid="{00000000-0004-0000-0000-00009B000000}"/>
    <hyperlink ref="D1854" r:id="rId130" xr:uid="{00000000-0004-0000-0000-00009C000000}"/>
    <hyperlink ref="T1854" r:id="rId131" xr:uid="{00000000-0004-0000-0000-00009D000000}"/>
    <hyperlink ref="AD1854" r:id="rId132" xr:uid="{00000000-0004-0000-0000-00009E000000}"/>
    <hyperlink ref="AN1854" r:id="rId133" xr:uid="{00000000-0004-0000-0000-00009F000000}"/>
    <hyperlink ref="AX1854" r:id="rId134" xr:uid="{00000000-0004-0000-0000-0000A1000000}"/>
    <hyperlink ref="D3487" r:id="rId135" xr:uid="{00000000-0004-0000-0000-0000A2000000}"/>
    <hyperlink ref="T3487" r:id="rId136" xr:uid="{00000000-0004-0000-0000-0000A3000000}"/>
    <hyperlink ref="AD3487" r:id="rId137" xr:uid="{00000000-0004-0000-0000-0000A4000000}"/>
    <hyperlink ref="AN3487" r:id="rId138" xr:uid="{00000000-0004-0000-0000-0000A5000000}"/>
    <hyperlink ref="AX3487" r:id="rId139" xr:uid="{00000000-0004-0000-0000-0000A7000000}"/>
    <hyperlink ref="D1561" r:id="rId140" xr:uid="{00000000-0004-0000-0000-0000A8000000}"/>
    <hyperlink ref="T1561" r:id="rId141" xr:uid="{00000000-0004-0000-0000-0000A9000000}"/>
    <hyperlink ref="AD1561" r:id="rId142" xr:uid="{00000000-0004-0000-0000-0000AA000000}"/>
    <hyperlink ref="AN1561" r:id="rId143" xr:uid="{00000000-0004-0000-0000-0000AB000000}"/>
    <hyperlink ref="AX1561" r:id="rId144" xr:uid="{00000000-0004-0000-0000-0000AD000000}"/>
    <hyperlink ref="D1318" r:id="rId145" xr:uid="{00000000-0004-0000-0000-0000AE000000}"/>
    <hyperlink ref="T1318" r:id="rId146" xr:uid="{00000000-0004-0000-0000-0000AF000000}"/>
    <hyperlink ref="AD1318" r:id="rId147" xr:uid="{00000000-0004-0000-0000-0000B0000000}"/>
    <hyperlink ref="AN1318" r:id="rId148" xr:uid="{00000000-0004-0000-0000-0000B1000000}"/>
    <hyperlink ref="AX1318" r:id="rId149" xr:uid="{00000000-0004-0000-0000-0000B3000000}"/>
    <hyperlink ref="D2544" r:id="rId150" xr:uid="{00000000-0004-0000-0000-0000B4000000}"/>
    <hyperlink ref="T2544" r:id="rId151" xr:uid="{00000000-0004-0000-0000-0000B5000000}"/>
    <hyperlink ref="AD2544" r:id="rId152" xr:uid="{00000000-0004-0000-0000-0000B6000000}"/>
    <hyperlink ref="AN2544" r:id="rId153" xr:uid="{00000000-0004-0000-0000-0000B7000000}"/>
    <hyperlink ref="AX2544" r:id="rId154" xr:uid="{00000000-0004-0000-0000-0000B9000000}"/>
    <hyperlink ref="D3593" r:id="rId155" xr:uid="{00000000-0004-0000-0000-0000BA000000}"/>
    <hyperlink ref="T3593" r:id="rId156" xr:uid="{00000000-0004-0000-0000-0000BB000000}"/>
    <hyperlink ref="AD3593" r:id="rId157" xr:uid="{00000000-0004-0000-0000-0000BC000000}"/>
    <hyperlink ref="AN3593" r:id="rId158" xr:uid="{00000000-0004-0000-0000-0000BD000000}"/>
    <hyperlink ref="AX3593" r:id="rId159" xr:uid="{00000000-0004-0000-0000-0000BF000000}"/>
    <hyperlink ref="D3811" r:id="rId160" xr:uid="{00000000-0004-0000-0000-0000C0000000}"/>
    <hyperlink ref="T3811" r:id="rId161" xr:uid="{00000000-0004-0000-0000-0000C1000000}"/>
    <hyperlink ref="AD3811" r:id="rId162" xr:uid="{00000000-0004-0000-0000-0000C2000000}"/>
    <hyperlink ref="AN3811" r:id="rId163" xr:uid="{00000000-0004-0000-0000-0000C3000000}"/>
    <hyperlink ref="AX3811" r:id="rId164" xr:uid="{00000000-0004-0000-0000-0000C5000000}"/>
    <hyperlink ref="D3747" r:id="rId165" xr:uid="{00000000-0004-0000-0000-0000C6000000}"/>
    <hyperlink ref="T3747" r:id="rId166" xr:uid="{00000000-0004-0000-0000-0000C7000000}"/>
    <hyperlink ref="AD3747" r:id="rId167" xr:uid="{00000000-0004-0000-0000-0000C8000000}"/>
    <hyperlink ref="AN3747" r:id="rId168" xr:uid="{00000000-0004-0000-0000-0000C9000000}"/>
    <hyperlink ref="D1422" r:id="rId169" xr:uid="{00000000-0004-0000-0000-0000CB000000}"/>
    <hyperlink ref="T1422" r:id="rId170" xr:uid="{00000000-0004-0000-0000-0000CC000000}"/>
    <hyperlink ref="AD1422" r:id="rId171" xr:uid="{00000000-0004-0000-0000-0000CD000000}"/>
    <hyperlink ref="AN1422" r:id="rId172" xr:uid="{00000000-0004-0000-0000-0000CE000000}"/>
    <hyperlink ref="D1247" r:id="rId173" xr:uid="{00000000-0004-0000-0000-0000D0000000}"/>
    <hyperlink ref="T1247" r:id="rId174" xr:uid="{00000000-0004-0000-0000-0000D1000000}"/>
    <hyperlink ref="AD1247" r:id="rId175" xr:uid="{00000000-0004-0000-0000-0000D2000000}"/>
    <hyperlink ref="AN1247" r:id="rId176" xr:uid="{00000000-0004-0000-0000-0000D3000000}"/>
    <hyperlink ref="AX1247" r:id="rId177" xr:uid="{00000000-0004-0000-0000-0000D5000000}"/>
    <hyperlink ref="D1140" r:id="rId178" xr:uid="{00000000-0004-0000-0000-0000D6000000}"/>
    <hyperlink ref="T1140" r:id="rId179" xr:uid="{00000000-0004-0000-0000-0000D7000000}"/>
    <hyperlink ref="AD1140" r:id="rId180" xr:uid="{00000000-0004-0000-0000-0000D8000000}"/>
    <hyperlink ref="AN1140" r:id="rId181" xr:uid="{00000000-0004-0000-0000-0000D9000000}"/>
    <hyperlink ref="AX1140" r:id="rId182" xr:uid="{00000000-0004-0000-0000-0000DB000000}"/>
    <hyperlink ref="D3150" r:id="rId183" xr:uid="{00000000-0004-0000-0000-0000DC000000}"/>
    <hyperlink ref="T3150" r:id="rId184" xr:uid="{00000000-0004-0000-0000-0000DD000000}"/>
    <hyperlink ref="AD3150" r:id="rId185" xr:uid="{00000000-0004-0000-0000-0000DE000000}"/>
    <hyperlink ref="AN3150" r:id="rId186" xr:uid="{00000000-0004-0000-0000-0000DF000000}"/>
    <hyperlink ref="AX3150" r:id="rId187" xr:uid="{00000000-0004-0000-0000-0000E1000000}"/>
    <hyperlink ref="D1891" r:id="rId188" xr:uid="{00000000-0004-0000-0000-0000E2000000}"/>
    <hyperlink ref="T1891" r:id="rId189" xr:uid="{00000000-0004-0000-0000-0000E3000000}"/>
    <hyperlink ref="AD1891" r:id="rId190" xr:uid="{00000000-0004-0000-0000-0000E4000000}"/>
    <hyperlink ref="AN1891" r:id="rId191" xr:uid="{00000000-0004-0000-0000-0000E5000000}"/>
    <hyperlink ref="AX1891" r:id="rId192" xr:uid="{00000000-0004-0000-0000-0000E7000000}"/>
    <hyperlink ref="D32" r:id="rId193" xr:uid="{00000000-0004-0000-0000-0000E8000000}"/>
    <hyperlink ref="T32" r:id="rId194" xr:uid="{00000000-0004-0000-0000-0000E9000000}"/>
    <hyperlink ref="AD32" r:id="rId195" xr:uid="{00000000-0004-0000-0000-0000EA000000}"/>
    <hyperlink ref="AN32" r:id="rId196" xr:uid="{00000000-0004-0000-0000-0000EB000000}"/>
    <hyperlink ref="D3410" r:id="rId197" xr:uid="{00000000-0004-0000-0000-0000ED000000}"/>
    <hyperlink ref="T3410" r:id="rId198" xr:uid="{00000000-0004-0000-0000-0000EE000000}"/>
    <hyperlink ref="AD3410" r:id="rId199" xr:uid="{00000000-0004-0000-0000-0000EF000000}"/>
    <hyperlink ref="AN3410" r:id="rId200" xr:uid="{00000000-0004-0000-0000-0000F0000000}"/>
    <hyperlink ref="D3399" r:id="rId201" xr:uid="{00000000-0004-0000-0000-0000F2000000}"/>
    <hyperlink ref="T3399" r:id="rId202" xr:uid="{00000000-0004-0000-0000-0000F3000000}"/>
    <hyperlink ref="AD3399" r:id="rId203" xr:uid="{00000000-0004-0000-0000-0000F4000000}"/>
    <hyperlink ref="AN3399" r:id="rId204" xr:uid="{00000000-0004-0000-0000-0000F5000000}"/>
    <hyperlink ref="D121" r:id="rId205" xr:uid="{00000000-0004-0000-0000-0000F7000000}"/>
    <hyperlink ref="T121" r:id="rId206" xr:uid="{00000000-0004-0000-0000-0000F8000000}"/>
    <hyperlink ref="AD121" r:id="rId207" xr:uid="{00000000-0004-0000-0000-0000F9000000}"/>
    <hyperlink ref="AN121" r:id="rId208" xr:uid="{00000000-0004-0000-0000-0000FA000000}"/>
    <hyperlink ref="D4690" r:id="rId209" xr:uid="{00000000-0004-0000-0000-0000FC000000}"/>
    <hyperlink ref="T4690" r:id="rId210" xr:uid="{00000000-0004-0000-0000-0000FD000000}"/>
    <hyperlink ref="AD4690" r:id="rId211" xr:uid="{00000000-0004-0000-0000-0000FE000000}"/>
    <hyperlink ref="AN4690" r:id="rId212" xr:uid="{00000000-0004-0000-0000-0000FF000000}"/>
    <hyperlink ref="AX4690" r:id="rId213" xr:uid="{00000000-0004-0000-0000-000001010000}"/>
    <hyperlink ref="D4568" r:id="rId214" xr:uid="{00000000-0004-0000-0000-000002010000}"/>
    <hyperlink ref="T4568" r:id="rId215" xr:uid="{00000000-0004-0000-0000-000003010000}"/>
    <hyperlink ref="AD4568" r:id="rId216" xr:uid="{00000000-0004-0000-0000-000004010000}"/>
    <hyperlink ref="AN4568" r:id="rId217" xr:uid="{00000000-0004-0000-0000-000005010000}"/>
    <hyperlink ref="AX4568" r:id="rId218" xr:uid="{00000000-0004-0000-0000-000007010000}"/>
    <hyperlink ref="D4648" r:id="rId219" xr:uid="{00000000-0004-0000-0000-000008010000}"/>
    <hyperlink ref="T4648" r:id="rId220" xr:uid="{00000000-0004-0000-0000-000009010000}"/>
    <hyperlink ref="AD4648" r:id="rId221" xr:uid="{00000000-0004-0000-0000-00000A010000}"/>
    <hyperlink ref="AN4648" r:id="rId222" xr:uid="{00000000-0004-0000-0000-00000B010000}"/>
    <hyperlink ref="AX4648" r:id="rId223" xr:uid="{00000000-0004-0000-0000-00000D010000}"/>
    <hyperlink ref="D4845" r:id="rId224" xr:uid="{00000000-0004-0000-0000-00000E010000}"/>
    <hyperlink ref="T4845" r:id="rId225" xr:uid="{00000000-0004-0000-0000-00000F010000}"/>
    <hyperlink ref="AD4845" r:id="rId226" xr:uid="{00000000-0004-0000-0000-000010010000}"/>
    <hyperlink ref="AN4845" r:id="rId227" xr:uid="{00000000-0004-0000-0000-000011010000}"/>
    <hyperlink ref="AX4845" r:id="rId228" xr:uid="{00000000-0004-0000-0000-000013010000}"/>
    <hyperlink ref="D4839" r:id="rId229" xr:uid="{00000000-0004-0000-0000-000014010000}"/>
    <hyperlink ref="T4839" r:id="rId230" xr:uid="{00000000-0004-0000-0000-000015010000}"/>
    <hyperlink ref="AD4839" r:id="rId231" xr:uid="{00000000-0004-0000-0000-000016010000}"/>
    <hyperlink ref="AN4839" r:id="rId232" xr:uid="{00000000-0004-0000-0000-000017010000}"/>
    <hyperlink ref="AX4839" r:id="rId233" xr:uid="{00000000-0004-0000-0000-000019010000}"/>
    <hyperlink ref="D241" r:id="rId234" xr:uid="{00000000-0004-0000-0000-00001A010000}"/>
    <hyperlink ref="T241" r:id="rId235" xr:uid="{00000000-0004-0000-0000-00001B010000}"/>
    <hyperlink ref="D3939" r:id="rId236" xr:uid="{00000000-0004-0000-0000-00001C010000}"/>
    <hyperlink ref="T3939" r:id="rId237" xr:uid="{00000000-0004-0000-0000-00001D010000}"/>
    <hyperlink ref="AD3939" r:id="rId238" xr:uid="{00000000-0004-0000-0000-00001E010000}"/>
    <hyperlink ref="AN3939" r:id="rId239" xr:uid="{00000000-0004-0000-0000-00001F010000}"/>
    <hyperlink ref="AX3939" r:id="rId240" xr:uid="{00000000-0004-0000-0000-000021010000}"/>
    <hyperlink ref="D599" r:id="rId241" xr:uid="{00000000-0004-0000-0000-000022010000}"/>
    <hyperlink ref="T599" r:id="rId242" xr:uid="{00000000-0004-0000-0000-000023010000}"/>
    <hyperlink ref="AX599" r:id="rId243" xr:uid="{00000000-0004-0000-0000-000024010000}"/>
    <hyperlink ref="D4737" r:id="rId244" xr:uid="{00000000-0004-0000-0000-000025010000}"/>
    <hyperlink ref="T4737" r:id="rId245" xr:uid="{00000000-0004-0000-0000-000026010000}"/>
    <hyperlink ref="AD4737" r:id="rId246" xr:uid="{00000000-0004-0000-0000-000027010000}"/>
    <hyperlink ref="AN4737" r:id="rId247" xr:uid="{00000000-0004-0000-0000-000028010000}"/>
    <hyperlink ref="AX4737" r:id="rId248" xr:uid="{00000000-0004-0000-0000-00002A010000}"/>
    <hyperlink ref="D4021" r:id="rId249" xr:uid="{00000000-0004-0000-0000-00002B010000}"/>
    <hyperlink ref="T4021" r:id="rId250" xr:uid="{00000000-0004-0000-0000-00002C010000}"/>
    <hyperlink ref="AD4021" r:id="rId251" xr:uid="{00000000-0004-0000-0000-00002D010000}"/>
    <hyperlink ref="AN4021" r:id="rId252" xr:uid="{00000000-0004-0000-0000-00002E010000}"/>
    <hyperlink ref="AX4021" r:id="rId253" xr:uid="{00000000-0004-0000-0000-000030010000}"/>
    <hyperlink ref="D4047" r:id="rId254" xr:uid="{00000000-0004-0000-0000-000031010000}"/>
    <hyperlink ref="T4047" r:id="rId255" xr:uid="{00000000-0004-0000-0000-000032010000}"/>
    <hyperlink ref="AD4047" r:id="rId256" xr:uid="{00000000-0004-0000-0000-000033010000}"/>
    <hyperlink ref="AN4047" r:id="rId257" xr:uid="{00000000-0004-0000-0000-000034010000}"/>
    <hyperlink ref="AX4047" r:id="rId258" xr:uid="{00000000-0004-0000-0000-000036010000}"/>
    <hyperlink ref="D523" r:id="rId259" xr:uid="{00000000-0004-0000-0000-000037010000}"/>
    <hyperlink ref="T523" r:id="rId260" xr:uid="{00000000-0004-0000-0000-000038010000}"/>
    <hyperlink ref="D1026" r:id="rId261" xr:uid="{00000000-0004-0000-0000-000039010000}"/>
    <hyperlink ref="T1026" r:id="rId262" xr:uid="{00000000-0004-0000-0000-00003A010000}"/>
    <hyperlink ref="D5167" r:id="rId263" xr:uid="{00000000-0004-0000-0000-00003B010000}"/>
    <hyperlink ref="T5167" r:id="rId264" xr:uid="{00000000-0004-0000-0000-00003C010000}"/>
    <hyperlink ref="AD5167" r:id="rId265" xr:uid="{00000000-0004-0000-0000-00003D010000}"/>
    <hyperlink ref="AN5167" r:id="rId266" xr:uid="{00000000-0004-0000-0000-00003E010000}"/>
    <hyperlink ref="D5140" r:id="rId267" xr:uid="{00000000-0004-0000-0000-000040010000}"/>
    <hyperlink ref="T5140" r:id="rId268" xr:uid="{00000000-0004-0000-0000-000041010000}"/>
    <hyperlink ref="AD5140" r:id="rId269" xr:uid="{00000000-0004-0000-0000-000042010000}"/>
    <hyperlink ref="AN5140" r:id="rId270" xr:uid="{00000000-0004-0000-0000-000043010000}"/>
    <hyperlink ref="AX5140" r:id="rId271" xr:uid="{00000000-0004-0000-0000-000045010000}"/>
    <hyperlink ref="D5109" r:id="rId272" xr:uid="{00000000-0004-0000-0000-000046010000}"/>
    <hyperlink ref="T5109" r:id="rId273" xr:uid="{00000000-0004-0000-0000-000047010000}"/>
    <hyperlink ref="AD5109" r:id="rId274" xr:uid="{00000000-0004-0000-0000-000048010000}"/>
    <hyperlink ref="AN5109" r:id="rId275" xr:uid="{00000000-0004-0000-0000-000049010000}"/>
    <hyperlink ref="AX5109" r:id="rId276" xr:uid="{00000000-0004-0000-0000-00004B010000}"/>
    <hyperlink ref="D5041" r:id="rId277" xr:uid="{00000000-0004-0000-0000-00004C010000}"/>
    <hyperlink ref="T5041" r:id="rId278" xr:uid="{00000000-0004-0000-0000-00004D010000}"/>
    <hyperlink ref="AD5041" r:id="rId279" xr:uid="{00000000-0004-0000-0000-00004E010000}"/>
    <hyperlink ref="AN5041" r:id="rId280" xr:uid="{00000000-0004-0000-0000-00004F010000}"/>
    <hyperlink ref="AX5041" r:id="rId281" xr:uid="{00000000-0004-0000-0000-000051010000}"/>
    <hyperlink ref="D5112" r:id="rId282" xr:uid="{00000000-0004-0000-0000-000052010000}"/>
    <hyperlink ref="T5112" r:id="rId283" xr:uid="{00000000-0004-0000-0000-000053010000}"/>
    <hyperlink ref="AD5112" r:id="rId284" xr:uid="{00000000-0004-0000-0000-000054010000}"/>
    <hyperlink ref="AN5112" r:id="rId285" xr:uid="{00000000-0004-0000-0000-000055010000}"/>
    <hyperlink ref="AX5112" r:id="rId286" xr:uid="{00000000-0004-0000-0000-000057010000}"/>
    <hyperlink ref="D4971" r:id="rId287" xr:uid="{00000000-0004-0000-0000-000058010000}"/>
    <hyperlink ref="T4971" r:id="rId288" xr:uid="{00000000-0004-0000-0000-000059010000}"/>
    <hyperlink ref="AD4971" r:id="rId289" xr:uid="{00000000-0004-0000-0000-00005A010000}"/>
    <hyperlink ref="AN4971" r:id="rId290" xr:uid="{00000000-0004-0000-0000-00005B010000}"/>
    <hyperlink ref="AX4971" r:id="rId291" xr:uid="{00000000-0004-0000-0000-00005D010000}"/>
    <hyperlink ref="D4726" r:id="rId292" xr:uid="{00000000-0004-0000-0000-00005E010000}"/>
    <hyperlink ref="T4726" r:id="rId293" xr:uid="{00000000-0004-0000-0000-00005F010000}"/>
    <hyperlink ref="AD4726" r:id="rId294" xr:uid="{00000000-0004-0000-0000-000060010000}"/>
    <hyperlink ref="AN4726" r:id="rId295" xr:uid="{00000000-0004-0000-0000-000061010000}"/>
    <hyperlink ref="D4106" r:id="rId296" xr:uid="{00000000-0004-0000-0000-000063010000}"/>
    <hyperlink ref="T4106" r:id="rId297" xr:uid="{00000000-0004-0000-0000-000064010000}"/>
    <hyperlink ref="AD4106" r:id="rId298" xr:uid="{00000000-0004-0000-0000-000065010000}"/>
    <hyperlink ref="AN4106" r:id="rId299" xr:uid="{00000000-0004-0000-0000-000066010000}"/>
    <hyperlink ref="AX4106" r:id="rId300" xr:uid="{00000000-0004-0000-0000-000068010000}"/>
    <hyperlink ref="D4432" r:id="rId301" xr:uid="{00000000-0004-0000-0000-000069010000}"/>
    <hyperlink ref="T4432" r:id="rId302" xr:uid="{00000000-0004-0000-0000-00006A010000}"/>
    <hyperlink ref="AD4432" r:id="rId303" xr:uid="{00000000-0004-0000-0000-00006B010000}"/>
    <hyperlink ref="AN4432" r:id="rId304" xr:uid="{00000000-0004-0000-0000-00006C010000}"/>
    <hyperlink ref="AX4432" r:id="rId305" xr:uid="{00000000-0004-0000-0000-00006E010000}"/>
    <hyperlink ref="D4302" r:id="rId306" xr:uid="{00000000-0004-0000-0000-00006F010000}"/>
    <hyperlink ref="T4302" r:id="rId307" xr:uid="{00000000-0004-0000-0000-000070010000}"/>
    <hyperlink ref="AD4302" r:id="rId308" xr:uid="{00000000-0004-0000-0000-000071010000}"/>
    <hyperlink ref="AN4302" r:id="rId309" xr:uid="{00000000-0004-0000-0000-000072010000}"/>
    <hyperlink ref="AX4302" r:id="rId310" xr:uid="{00000000-0004-0000-0000-000074010000}"/>
    <hyperlink ref="D1046" r:id="rId311" xr:uid="{00000000-0004-0000-0000-000075010000}"/>
    <hyperlink ref="T1046" r:id="rId312" xr:uid="{00000000-0004-0000-0000-000076010000}"/>
    <hyperlink ref="AD1046" r:id="rId313" xr:uid="{00000000-0004-0000-0000-000077010000}"/>
    <hyperlink ref="AN1046" r:id="rId314" xr:uid="{00000000-0004-0000-0000-000078010000}"/>
    <hyperlink ref="AX1046" r:id="rId315" xr:uid="{00000000-0004-0000-0000-00007A010000}"/>
    <hyperlink ref="D683" r:id="rId316" xr:uid="{00000000-0004-0000-0000-00007B010000}"/>
    <hyperlink ref="T683" r:id="rId317" xr:uid="{00000000-0004-0000-0000-00007C010000}"/>
    <hyperlink ref="AD683" r:id="rId318" xr:uid="{00000000-0004-0000-0000-00007D010000}"/>
    <hyperlink ref="AN683" r:id="rId319" xr:uid="{00000000-0004-0000-0000-00007E010000}"/>
    <hyperlink ref="AX683" r:id="rId320" xr:uid="{00000000-0004-0000-0000-000080010000}"/>
    <hyperlink ref="D2026" r:id="rId321" xr:uid="{00000000-0004-0000-0000-000081010000}"/>
    <hyperlink ref="T2026" r:id="rId322" xr:uid="{00000000-0004-0000-0000-000082010000}"/>
    <hyperlink ref="AD2026" r:id="rId323" xr:uid="{00000000-0004-0000-0000-000083010000}"/>
    <hyperlink ref="AN2026" r:id="rId324" xr:uid="{00000000-0004-0000-0000-000084010000}"/>
    <hyperlink ref="AX2026" r:id="rId325" xr:uid="{00000000-0004-0000-0000-000086010000}"/>
    <hyperlink ref="D176" r:id="rId326" xr:uid="{00000000-0004-0000-0000-000087010000}"/>
    <hyperlink ref="T176" r:id="rId327" xr:uid="{00000000-0004-0000-0000-000088010000}"/>
    <hyperlink ref="AD176" r:id="rId328" xr:uid="{00000000-0004-0000-0000-000089010000}"/>
    <hyperlink ref="AN176" r:id="rId329" xr:uid="{00000000-0004-0000-0000-00008A010000}"/>
    <hyperlink ref="AX176" r:id="rId330" xr:uid="{00000000-0004-0000-0000-00008C010000}"/>
    <hyperlink ref="D2210" r:id="rId331" xr:uid="{00000000-0004-0000-0000-00008D010000}"/>
    <hyperlink ref="T2210" r:id="rId332" xr:uid="{00000000-0004-0000-0000-00008E010000}"/>
    <hyperlink ref="AD2210" r:id="rId333" xr:uid="{00000000-0004-0000-0000-00008F010000}"/>
    <hyperlink ref="AN2210" r:id="rId334" xr:uid="{00000000-0004-0000-0000-000090010000}"/>
    <hyperlink ref="AX2210" r:id="rId335" xr:uid="{00000000-0004-0000-0000-000092010000}"/>
    <hyperlink ref="D2085" r:id="rId336" xr:uid="{00000000-0004-0000-0000-000093010000}"/>
    <hyperlink ref="T2085" r:id="rId337" xr:uid="{00000000-0004-0000-0000-000094010000}"/>
    <hyperlink ref="AD2085" r:id="rId338" xr:uid="{00000000-0004-0000-0000-000095010000}"/>
    <hyperlink ref="AN2085" r:id="rId339" xr:uid="{00000000-0004-0000-0000-000096010000}"/>
    <hyperlink ref="AX2085" r:id="rId340" xr:uid="{00000000-0004-0000-0000-000098010000}"/>
    <hyperlink ref="D1640" r:id="rId341" xr:uid="{00000000-0004-0000-0000-000099010000}"/>
    <hyperlink ref="T1640" r:id="rId342" xr:uid="{00000000-0004-0000-0000-00009A010000}"/>
    <hyperlink ref="AD1640" r:id="rId343" xr:uid="{00000000-0004-0000-0000-00009B010000}"/>
    <hyperlink ref="AN1640" r:id="rId344" xr:uid="{00000000-0004-0000-0000-00009C010000}"/>
    <hyperlink ref="AX1640" r:id="rId345" xr:uid="{00000000-0004-0000-0000-00009E010000}"/>
    <hyperlink ref="D2014" r:id="rId346" xr:uid="{00000000-0004-0000-0000-00009F010000}"/>
    <hyperlink ref="T2014" r:id="rId347" xr:uid="{00000000-0004-0000-0000-0000A0010000}"/>
    <hyperlink ref="AD2014" r:id="rId348" xr:uid="{00000000-0004-0000-0000-0000A1010000}"/>
    <hyperlink ref="AN2014" r:id="rId349" xr:uid="{00000000-0004-0000-0000-0000A2010000}"/>
    <hyperlink ref="D1583" r:id="rId350" xr:uid="{00000000-0004-0000-0000-0000A4010000}"/>
    <hyperlink ref="T1583" r:id="rId351" xr:uid="{00000000-0004-0000-0000-0000A5010000}"/>
    <hyperlink ref="AD1583" r:id="rId352" xr:uid="{00000000-0004-0000-0000-0000A6010000}"/>
    <hyperlink ref="AN1583" r:id="rId353" xr:uid="{00000000-0004-0000-0000-0000A7010000}"/>
    <hyperlink ref="AX1583" r:id="rId354" xr:uid="{00000000-0004-0000-0000-0000A9010000}"/>
    <hyperlink ref="D5143" r:id="rId355" xr:uid="{00000000-0004-0000-0000-0000AA010000}"/>
    <hyperlink ref="T5143" r:id="rId356" xr:uid="{00000000-0004-0000-0000-0000AB010000}"/>
    <hyperlink ref="AD5143" r:id="rId357" xr:uid="{00000000-0004-0000-0000-0000AC010000}"/>
    <hyperlink ref="AX5143" r:id="rId358" xr:uid="{00000000-0004-0000-0000-0000AD010000}"/>
    <hyperlink ref="D5082" r:id="rId359" xr:uid="{00000000-0004-0000-0000-0000AE010000}"/>
    <hyperlink ref="AD5082" r:id="rId360" xr:uid="{00000000-0004-0000-0000-0000AF010000}"/>
    <hyperlink ref="D4973" r:id="rId361" xr:uid="{00000000-0004-0000-0000-0000B0010000}"/>
    <hyperlink ref="AD4973" r:id="rId362" xr:uid="{00000000-0004-0000-0000-0000B1010000}"/>
    <hyperlink ref="D4821" r:id="rId363" xr:uid="{00000000-0004-0000-0000-0000B2010000}"/>
    <hyperlink ref="AN4821" r:id="rId364" xr:uid="{00000000-0004-0000-0000-0000B3010000}"/>
    <hyperlink ref="D4951" r:id="rId365" xr:uid="{00000000-0004-0000-0000-0000B5010000}"/>
    <hyperlink ref="AN4951" r:id="rId366" xr:uid="{00000000-0004-0000-0000-0000B6010000}"/>
    <hyperlink ref="D516" r:id="rId367" xr:uid="{00000000-0004-0000-0000-0000B8010000}"/>
    <hyperlink ref="T516" r:id="rId368" xr:uid="{00000000-0004-0000-0000-0000B9010000}"/>
    <hyperlink ref="AD516" r:id="rId369" xr:uid="{00000000-0004-0000-0000-0000BA010000}"/>
    <hyperlink ref="AN516" r:id="rId370" xr:uid="{00000000-0004-0000-0000-0000BB010000}"/>
    <hyperlink ref="AX516" r:id="rId371" xr:uid="{00000000-0004-0000-0000-0000BD010000}"/>
    <hyperlink ref="D369" r:id="rId372" xr:uid="{00000000-0004-0000-0000-0000BE010000}"/>
    <hyperlink ref="T369" r:id="rId373" xr:uid="{00000000-0004-0000-0000-0000BF010000}"/>
    <hyperlink ref="AD369" r:id="rId374" xr:uid="{00000000-0004-0000-0000-0000C0010000}"/>
    <hyperlink ref="AN369" r:id="rId375" xr:uid="{00000000-0004-0000-0000-0000C1010000}"/>
    <hyperlink ref="AX369" r:id="rId376" xr:uid="{00000000-0004-0000-0000-0000C3010000}"/>
    <hyperlink ref="D3548" r:id="rId377" xr:uid="{00000000-0004-0000-0000-0000C4010000}"/>
    <hyperlink ref="AD3548" r:id="rId378" xr:uid="{00000000-0004-0000-0000-0000C5010000}"/>
    <hyperlink ref="D2788" r:id="rId379" xr:uid="{00000000-0004-0000-0000-0000C6010000}"/>
    <hyperlink ref="AD2788" r:id="rId380" xr:uid="{00000000-0004-0000-0000-0000C7010000}"/>
    <hyperlink ref="AN2788" r:id="rId381" xr:uid="{00000000-0004-0000-0000-0000C8010000}"/>
    <hyperlink ref="AX2788" r:id="rId382" xr:uid="{00000000-0004-0000-0000-0000CA010000}"/>
    <hyperlink ref="D3270" r:id="rId383" xr:uid="{00000000-0004-0000-0000-0000CB010000}"/>
    <hyperlink ref="AD3270" r:id="rId384" xr:uid="{00000000-0004-0000-0000-0000CC010000}"/>
    <hyperlink ref="AN3270" r:id="rId385" xr:uid="{00000000-0004-0000-0000-0000CD010000}"/>
    <hyperlink ref="D1736" r:id="rId386" xr:uid="{00000000-0004-0000-0000-0000CF010000}"/>
    <hyperlink ref="T1736" r:id="rId387" xr:uid="{00000000-0004-0000-0000-0000D0010000}"/>
    <hyperlink ref="AD1736" r:id="rId388" xr:uid="{00000000-0004-0000-0000-0000D1010000}"/>
    <hyperlink ref="AN1736" r:id="rId389" xr:uid="{00000000-0004-0000-0000-0000D2010000}"/>
    <hyperlink ref="AX1736" r:id="rId390" xr:uid="{00000000-0004-0000-0000-0000D4010000}"/>
    <hyperlink ref="D3246" r:id="rId391" xr:uid="{00000000-0004-0000-0000-0000D5010000}"/>
    <hyperlink ref="T3246" r:id="rId392" xr:uid="{00000000-0004-0000-0000-0000D6010000}"/>
    <hyperlink ref="AD3246" r:id="rId393" xr:uid="{00000000-0004-0000-0000-0000D7010000}"/>
    <hyperlink ref="AN3246" r:id="rId394" xr:uid="{00000000-0004-0000-0000-0000D8010000}"/>
    <hyperlink ref="AX3246" r:id="rId395" xr:uid="{00000000-0004-0000-0000-0000DA010000}"/>
    <hyperlink ref="D2869" r:id="rId396" xr:uid="{00000000-0004-0000-0000-0000DB010000}"/>
    <hyperlink ref="T2869" r:id="rId397" xr:uid="{00000000-0004-0000-0000-0000DC010000}"/>
    <hyperlink ref="AD2869" r:id="rId398" xr:uid="{00000000-0004-0000-0000-0000DD010000}"/>
    <hyperlink ref="AN2869" r:id="rId399" xr:uid="{00000000-0004-0000-0000-0000DE010000}"/>
    <hyperlink ref="AX2869" r:id="rId400" xr:uid="{00000000-0004-0000-0000-0000E0010000}"/>
    <hyperlink ref="D3119" r:id="rId401" xr:uid="{00000000-0004-0000-0000-0000E1010000}"/>
    <hyperlink ref="T3119" r:id="rId402" xr:uid="{00000000-0004-0000-0000-0000E2010000}"/>
    <hyperlink ref="AD3119" r:id="rId403" xr:uid="{00000000-0004-0000-0000-0000E3010000}"/>
    <hyperlink ref="AN3119" r:id="rId404" xr:uid="{00000000-0004-0000-0000-0000E4010000}"/>
    <hyperlink ref="AX3119" r:id="rId405" xr:uid="{00000000-0004-0000-0000-0000E6010000}"/>
    <hyperlink ref="D2189" r:id="rId406" xr:uid="{00000000-0004-0000-0000-0000E7010000}"/>
    <hyperlink ref="T2189" r:id="rId407" xr:uid="{00000000-0004-0000-0000-0000E8010000}"/>
    <hyperlink ref="AD2189" r:id="rId408" xr:uid="{00000000-0004-0000-0000-0000E9010000}"/>
    <hyperlink ref="AN2189" r:id="rId409" xr:uid="{00000000-0004-0000-0000-0000EA010000}"/>
    <hyperlink ref="AX2189" r:id="rId410" xr:uid="{00000000-0004-0000-0000-0000EC010000}"/>
    <hyperlink ref="D4147" r:id="rId411" xr:uid="{00000000-0004-0000-0000-0000ED010000}"/>
    <hyperlink ref="T4147" r:id="rId412" xr:uid="{00000000-0004-0000-0000-0000EE010000}"/>
    <hyperlink ref="AD4147" r:id="rId413" xr:uid="{00000000-0004-0000-0000-0000EF010000}"/>
    <hyperlink ref="AN4147" r:id="rId414" xr:uid="{00000000-0004-0000-0000-0000F0010000}"/>
    <hyperlink ref="AX4147" r:id="rId415" xr:uid="{00000000-0004-0000-0000-0000F2010000}"/>
    <hyperlink ref="D3766" r:id="rId416" xr:uid="{00000000-0004-0000-0000-0000F3010000}"/>
    <hyperlink ref="T3766" r:id="rId417" xr:uid="{00000000-0004-0000-0000-0000F4010000}"/>
    <hyperlink ref="AN3766" r:id="rId418" xr:uid="{00000000-0004-0000-0000-0000F5010000}"/>
    <hyperlink ref="D548" r:id="rId419" xr:uid="{00000000-0004-0000-0000-0000F7010000}"/>
    <hyperlink ref="T548" r:id="rId420" xr:uid="{00000000-0004-0000-0000-0000F8010000}"/>
    <hyperlink ref="D4593" r:id="rId421" xr:uid="{00000000-0004-0000-0000-0000F9010000}"/>
    <hyperlink ref="T4593" r:id="rId422" xr:uid="{00000000-0004-0000-0000-0000FA010000}"/>
    <hyperlink ref="AD4593" r:id="rId423" xr:uid="{00000000-0004-0000-0000-0000FB010000}"/>
    <hyperlink ref="AN4593" r:id="rId424" xr:uid="{00000000-0004-0000-0000-0000FC010000}"/>
    <hyperlink ref="AX4593" r:id="rId425" xr:uid="{00000000-0004-0000-0000-0000FE010000}"/>
    <hyperlink ref="D4348" r:id="rId426" xr:uid="{00000000-0004-0000-0000-0000FF010000}"/>
    <hyperlink ref="T4348" r:id="rId427" xr:uid="{00000000-0004-0000-0000-000000020000}"/>
    <hyperlink ref="AD4348" r:id="rId428" xr:uid="{00000000-0004-0000-0000-000001020000}"/>
    <hyperlink ref="AN4348" r:id="rId429" xr:uid="{00000000-0004-0000-0000-000002020000}"/>
    <hyperlink ref="AX4348" r:id="rId430" xr:uid="{00000000-0004-0000-0000-000004020000}"/>
    <hyperlink ref="D4450" r:id="rId431" xr:uid="{00000000-0004-0000-0000-000005020000}"/>
    <hyperlink ref="T4450" r:id="rId432" xr:uid="{00000000-0004-0000-0000-000006020000}"/>
    <hyperlink ref="AD4450" r:id="rId433" xr:uid="{00000000-0004-0000-0000-000007020000}"/>
    <hyperlink ref="AN4450" r:id="rId434" xr:uid="{00000000-0004-0000-0000-000008020000}"/>
    <hyperlink ref="AX4450" r:id="rId435" xr:uid="{00000000-0004-0000-0000-00000A020000}"/>
    <hyperlink ref="D4777" r:id="rId436" xr:uid="{00000000-0004-0000-0000-00000B020000}"/>
    <hyperlink ref="T4777" r:id="rId437" xr:uid="{00000000-0004-0000-0000-00000C020000}"/>
    <hyperlink ref="AD4777" r:id="rId438" xr:uid="{00000000-0004-0000-0000-00000D020000}"/>
    <hyperlink ref="AN4777" r:id="rId439" xr:uid="{00000000-0004-0000-0000-00000E020000}"/>
    <hyperlink ref="AX4777" r:id="rId440" xr:uid="{00000000-0004-0000-0000-000010020000}"/>
    <hyperlink ref="D3692" r:id="rId441" xr:uid="{00000000-0004-0000-0000-000011020000}"/>
    <hyperlink ref="T3692" r:id="rId442" xr:uid="{00000000-0004-0000-0000-000012020000}"/>
    <hyperlink ref="AN3692" r:id="rId443" xr:uid="{00000000-0004-0000-0000-000013020000}"/>
    <hyperlink ref="D546" r:id="rId444" xr:uid="{00000000-0004-0000-0000-000015020000}"/>
    <hyperlink ref="T546" r:id="rId445" xr:uid="{00000000-0004-0000-0000-000016020000}"/>
    <hyperlink ref="D242" r:id="rId446" xr:uid="{00000000-0004-0000-0000-000017020000}"/>
    <hyperlink ref="T242" r:id="rId447" xr:uid="{00000000-0004-0000-0000-000018020000}"/>
    <hyperlink ref="D1415" r:id="rId448" xr:uid="{00000000-0004-0000-0000-000019020000}"/>
    <hyperlink ref="T1415" r:id="rId449" xr:uid="{00000000-0004-0000-0000-00001A020000}"/>
    <hyperlink ref="AD1415" r:id="rId450" xr:uid="{00000000-0004-0000-0000-00001B020000}"/>
    <hyperlink ref="AN1415" r:id="rId451" xr:uid="{00000000-0004-0000-0000-00001C020000}"/>
    <hyperlink ref="AX1415" r:id="rId452" xr:uid="{00000000-0004-0000-0000-00001E020000}"/>
    <hyperlink ref="D1715" r:id="rId453" xr:uid="{00000000-0004-0000-0000-00001F020000}"/>
    <hyperlink ref="T1715" r:id="rId454" xr:uid="{00000000-0004-0000-0000-000020020000}"/>
    <hyperlink ref="AD1715" r:id="rId455" xr:uid="{00000000-0004-0000-0000-000021020000}"/>
    <hyperlink ref="AN1715" r:id="rId456" xr:uid="{00000000-0004-0000-0000-000022020000}"/>
    <hyperlink ref="D1432" r:id="rId457" xr:uid="{00000000-0004-0000-0000-000024020000}"/>
    <hyperlink ref="T1432" r:id="rId458" xr:uid="{00000000-0004-0000-0000-000025020000}"/>
    <hyperlink ref="AD1432" r:id="rId459" xr:uid="{00000000-0004-0000-0000-000026020000}"/>
    <hyperlink ref="AN1432" r:id="rId460" xr:uid="{00000000-0004-0000-0000-000027020000}"/>
    <hyperlink ref="AX1432" r:id="rId461" xr:uid="{00000000-0004-0000-0000-000029020000}"/>
    <hyperlink ref="D1919" r:id="rId462" xr:uid="{00000000-0004-0000-0000-00002A020000}"/>
    <hyperlink ref="T1919" r:id="rId463" xr:uid="{00000000-0004-0000-0000-00002B020000}"/>
    <hyperlink ref="AD1919" r:id="rId464" xr:uid="{00000000-0004-0000-0000-00002C020000}"/>
    <hyperlink ref="AN1919" r:id="rId465" xr:uid="{00000000-0004-0000-0000-00002D020000}"/>
    <hyperlink ref="AX1919" r:id="rId466" xr:uid="{00000000-0004-0000-0000-00002F020000}"/>
    <hyperlink ref="D1020" r:id="rId467" xr:uid="{00000000-0004-0000-0000-000030020000}"/>
    <hyperlink ref="T1020" r:id="rId468" xr:uid="{00000000-0004-0000-0000-000031020000}"/>
    <hyperlink ref="AD1020" r:id="rId469" xr:uid="{00000000-0004-0000-0000-000032020000}"/>
    <hyperlink ref="AN1020" r:id="rId470" xr:uid="{00000000-0004-0000-0000-000033020000}"/>
    <hyperlink ref="AX1020" r:id="rId471" xr:uid="{00000000-0004-0000-0000-000035020000}"/>
    <hyperlink ref="D2496" r:id="rId472" xr:uid="{00000000-0004-0000-0000-000036020000}"/>
    <hyperlink ref="T2496" r:id="rId473" xr:uid="{00000000-0004-0000-0000-000037020000}"/>
    <hyperlink ref="AD2496" r:id="rId474" xr:uid="{00000000-0004-0000-0000-000038020000}"/>
    <hyperlink ref="AN2496" r:id="rId475" xr:uid="{00000000-0004-0000-0000-000039020000}"/>
    <hyperlink ref="D3897" r:id="rId476" xr:uid="{00000000-0004-0000-0000-00003B020000}"/>
    <hyperlink ref="T3897" r:id="rId477" xr:uid="{00000000-0004-0000-0000-00003C020000}"/>
    <hyperlink ref="AD3897" r:id="rId478" xr:uid="{00000000-0004-0000-0000-00003D020000}"/>
    <hyperlink ref="AN3897" r:id="rId479" xr:uid="{00000000-0004-0000-0000-00003E020000}"/>
    <hyperlink ref="AX3897" r:id="rId480" xr:uid="{00000000-0004-0000-0000-000040020000}"/>
    <hyperlink ref="D1111" r:id="rId481" xr:uid="{00000000-0004-0000-0000-000041020000}"/>
    <hyperlink ref="T1111" r:id="rId482" xr:uid="{00000000-0004-0000-0000-000042020000}"/>
    <hyperlink ref="AD1111" r:id="rId483" xr:uid="{00000000-0004-0000-0000-000043020000}"/>
    <hyperlink ref="AN1111" r:id="rId484" xr:uid="{00000000-0004-0000-0000-000044020000}"/>
    <hyperlink ref="AX1111" r:id="rId485" xr:uid="{00000000-0004-0000-0000-000046020000}"/>
    <hyperlink ref="D2015" r:id="rId486" xr:uid="{00000000-0004-0000-0000-000047020000}"/>
    <hyperlink ref="T2015" r:id="rId487" xr:uid="{00000000-0004-0000-0000-000048020000}"/>
    <hyperlink ref="AD2015" r:id="rId488" xr:uid="{00000000-0004-0000-0000-000049020000}"/>
    <hyperlink ref="AN2015" r:id="rId489" xr:uid="{00000000-0004-0000-0000-00004A020000}"/>
    <hyperlink ref="AX2015" r:id="rId490" xr:uid="{00000000-0004-0000-0000-00004C020000}"/>
    <hyperlink ref="D2793" r:id="rId491" xr:uid="{00000000-0004-0000-0000-00004D020000}"/>
    <hyperlink ref="T2793" r:id="rId492" xr:uid="{00000000-0004-0000-0000-00004E020000}"/>
    <hyperlink ref="AD2793" r:id="rId493" xr:uid="{00000000-0004-0000-0000-00004F020000}"/>
    <hyperlink ref="AN2793" r:id="rId494" xr:uid="{00000000-0004-0000-0000-000050020000}"/>
    <hyperlink ref="AX2793" r:id="rId495" xr:uid="{00000000-0004-0000-0000-000052020000}"/>
    <hyperlink ref="D790" r:id="rId496" xr:uid="{00000000-0004-0000-0000-000053020000}"/>
    <hyperlink ref="T790" r:id="rId497" xr:uid="{00000000-0004-0000-0000-000054020000}"/>
    <hyperlink ref="AD790" r:id="rId498" xr:uid="{00000000-0004-0000-0000-000055020000}"/>
    <hyperlink ref="AN790" r:id="rId499" xr:uid="{00000000-0004-0000-0000-000056020000}"/>
    <hyperlink ref="AX790" r:id="rId500" xr:uid="{00000000-0004-0000-0000-000058020000}"/>
    <hyperlink ref="D2997" r:id="rId501" xr:uid="{00000000-0004-0000-0000-000059020000}"/>
    <hyperlink ref="T2997" r:id="rId502" xr:uid="{00000000-0004-0000-0000-00005A020000}"/>
    <hyperlink ref="AD2997" r:id="rId503" xr:uid="{00000000-0004-0000-0000-00005B020000}"/>
    <hyperlink ref="AN2997" r:id="rId504" xr:uid="{00000000-0004-0000-0000-00005C020000}"/>
    <hyperlink ref="AX2997" r:id="rId505" xr:uid="{00000000-0004-0000-0000-00005E020000}"/>
    <hyperlink ref="D1745" r:id="rId506" xr:uid="{00000000-0004-0000-0000-00005F020000}"/>
    <hyperlink ref="T1745" r:id="rId507" xr:uid="{00000000-0004-0000-0000-000060020000}"/>
    <hyperlink ref="AD1745" r:id="rId508" xr:uid="{00000000-0004-0000-0000-000061020000}"/>
    <hyperlink ref="AN1745" r:id="rId509" xr:uid="{00000000-0004-0000-0000-000062020000}"/>
    <hyperlink ref="D1554" r:id="rId510" xr:uid="{00000000-0004-0000-0000-000064020000}"/>
    <hyperlink ref="T1554" r:id="rId511" xr:uid="{00000000-0004-0000-0000-000065020000}"/>
    <hyperlink ref="AD1554" r:id="rId512" xr:uid="{00000000-0004-0000-0000-000066020000}"/>
    <hyperlink ref="AN1554" r:id="rId513" xr:uid="{00000000-0004-0000-0000-000067020000}"/>
    <hyperlink ref="AX1554" r:id="rId514" xr:uid="{00000000-0004-0000-0000-000069020000}"/>
    <hyperlink ref="D1973" r:id="rId515" xr:uid="{00000000-0004-0000-0000-00006A020000}"/>
    <hyperlink ref="T1973" r:id="rId516" xr:uid="{00000000-0004-0000-0000-00006B020000}"/>
    <hyperlink ref="AD1973" r:id="rId517" xr:uid="{00000000-0004-0000-0000-00006C020000}"/>
    <hyperlink ref="AN1973" r:id="rId518" xr:uid="{00000000-0004-0000-0000-00006D020000}"/>
    <hyperlink ref="D1654" r:id="rId519" xr:uid="{00000000-0004-0000-0000-00006F020000}"/>
    <hyperlink ref="AD1654" r:id="rId520" xr:uid="{00000000-0004-0000-0000-000070020000}"/>
    <hyperlink ref="AN1654" r:id="rId521" xr:uid="{00000000-0004-0000-0000-000071020000}"/>
    <hyperlink ref="D4426" r:id="rId522" xr:uid="{00000000-0004-0000-0000-000073020000}"/>
    <hyperlink ref="AD4426" r:id="rId523" xr:uid="{00000000-0004-0000-0000-000074020000}"/>
    <hyperlink ref="AN4426" r:id="rId524" xr:uid="{00000000-0004-0000-0000-000075020000}"/>
    <hyperlink ref="D4806" r:id="rId525" xr:uid="{00000000-0004-0000-0000-000077020000}"/>
    <hyperlink ref="AD4806" r:id="rId526" xr:uid="{00000000-0004-0000-0000-000078020000}"/>
    <hyperlink ref="AN4806" r:id="rId527" xr:uid="{00000000-0004-0000-0000-000079020000}"/>
    <hyperlink ref="D3703" r:id="rId528" xr:uid="{00000000-0004-0000-0000-00007B020000}"/>
    <hyperlink ref="AN3703" r:id="rId529" xr:uid="{00000000-0004-0000-0000-00007C020000}"/>
    <hyperlink ref="D2359" r:id="rId530" xr:uid="{00000000-0004-0000-0000-00007E020000}"/>
    <hyperlink ref="AD2359" r:id="rId531" xr:uid="{00000000-0004-0000-0000-00007F020000}"/>
    <hyperlink ref="D4025" r:id="rId532" xr:uid="{00000000-0004-0000-0000-000080020000}"/>
    <hyperlink ref="AD4025" r:id="rId533" xr:uid="{00000000-0004-0000-0000-000081020000}"/>
    <hyperlink ref="AN4025" r:id="rId534" xr:uid="{00000000-0004-0000-0000-000082020000}"/>
    <hyperlink ref="D4598" r:id="rId535" xr:uid="{00000000-0004-0000-0000-000084020000}"/>
    <hyperlink ref="AD4598" r:id="rId536" xr:uid="{00000000-0004-0000-0000-000085020000}"/>
    <hyperlink ref="AN4598" r:id="rId537" xr:uid="{00000000-0004-0000-0000-000086020000}"/>
    <hyperlink ref="AX4598" r:id="rId538" xr:uid="{00000000-0004-0000-0000-000088020000}"/>
    <hyperlink ref="D4759" r:id="rId539" xr:uid="{00000000-0004-0000-0000-000089020000}"/>
    <hyperlink ref="AD4759" r:id="rId540" xr:uid="{00000000-0004-0000-0000-00008A020000}"/>
    <hyperlink ref="AN4759" r:id="rId541" xr:uid="{00000000-0004-0000-0000-00008B020000}"/>
    <hyperlink ref="AX4759" r:id="rId542" xr:uid="{00000000-0004-0000-0000-00008D020000}"/>
    <hyperlink ref="D4989" r:id="rId543" xr:uid="{00000000-0004-0000-0000-00008E020000}"/>
    <hyperlink ref="AD4989" r:id="rId544" xr:uid="{00000000-0004-0000-0000-00008F020000}"/>
    <hyperlink ref="AN4989" r:id="rId545" xr:uid="{00000000-0004-0000-0000-000090020000}"/>
    <hyperlink ref="D3768" r:id="rId546" xr:uid="{00000000-0004-0000-0000-000092020000}"/>
    <hyperlink ref="AD3768" r:id="rId547" xr:uid="{00000000-0004-0000-0000-000093020000}"/>
    <hyperlink ref="AN3768" r:id="rId548" xr:uid="{00000000-0004-0000-0000-000094020000}"/>
    <hyperlink ref="D4320" r:id="rId549" xr:uid="{00000000-0004-0000-0000-000096020000}"/>
    <hyperlink ref="AD4320" r:id="rId550" xr:uid="{00000000-0004-0000-0000-000097020000}"/>
    <hyperlink ref="AN4320" r:id="rId551" xr:uid="{00000000-0004-0000-0000-000098020000}"/>
    <hyperlink ref="D4551" r:id="rId552" xr:uid="{00000000-0004-0000-0000-00009A020000}"/>
    <hyperlink ref="AD4551" r:id="rId553" xr:uid="{00000000-0004-0000-0000-00009B020000}"/>
    <hyperlink ref="AN4551" r:id="rId554" xr:uid="{00000000-0004-0000-0000-00009C020000}"/>
    <hyperlink ref="AX4551" r:id="rId555" xr:uid="{00000000-0004-0000-0000-00009E020000}"/>
    <hyperlink ref="D3903" r:id="rId556" xr:uid="{00000000-0004-0000-0000-00009F020000}"/>
    <hyperlink ref="AD3903" r:id="rId557" xr:uid="{00000000-0004-0000-0000-0000A0020000}"/>
    <hyperlink ref="AN3903" r:id="rId558" xr:uid="{00000000-0004-0000-0000-0000A1020000}"/>
    <hyperlink ref="AX3903" r:id="rId559" xr:uid="{00000000-0004-0000-0000-0000A3020000}"/>
    <hyperlink ref="D3966" r:id="rId560" xr:uid="{00000000-0004-0000-0000-0000A4020000}"/>
    <hyperlink ref="AD3966" r:id="rId561" xr:uid="{00000000-0004-0000-0000-0000A5020000}"/>
    <hyperlink ref="AN3966" r:id="rId562" xr:uid="{00000000-0004-0000-0000-0000A6020000}"/>
    <hyperlink ref="D4600" r:id="rId563" xr:uid="{00000000-0004-0000-0000-0000A8020000}"/>
    <hyperlink ref="AD4600" r:id="rId564" xr:uid="{00000000-0004-0000-0000-0000A9020000}"/>
    <hyperlink ref="D3994" r:id="rId565" xr:uid="{00000000-0004-0000-0000-0000AA020000}"/>
    <hyperlink ref="AD3994" r:id="rId566" xr:uid="{00000000-0004-0000-0000-0000AB020000}"/>
    <hyperlink ref="AN3994" r:id="rId567" xr:uid="{00000000-0004-0000-0000-0000AC020000}"/>
    <hyperlink ref="AX3994" r:id="rId568" xr:uid="{00000000-0004-0000-0000-0000AE020000}"/>
    <hyperlink ref="D4102" r:id="rId569" xr:uid="{00000000-0004-0000-0000-0000AF020000}"/>
    <hyperlink ref="AD4102" r:id="rId570" xr:uid="{00000000-0004-0000-0000-0000B0020000}"/>
    <hyperlink ref="AN4102" r:id="rId571" xr:uid="{00000000-0004-0000-0000-0000B1020000}"/>
    <hyperlink ref="AX4102" r:id="rId572" xr:uid="{00000000-0004-0000-0000-0000B3020000}"/>
    <hyperlink ref="D4611" r:id="rId573" xr:uid="{00000000-0004-0000-0000-0000B4020000}"/>
    <hyperlink ref="AD4611" r:id="rId574" xr:uid="{00000000-0004-0000-0000-0000B5020000}"/>
    <hyperlink ref="AN4611" r:id="rId575" xr:uid="{00000000-0004-0000-0000-0000B6020000}"/>
    <hyperlink ref="AX4611" r:id="rId576" xr:uid="{00000000-0004-0000-0000-0000B8020000}"/>
    <hyperlink ref="D4829" r:id="rId577" xr:uid="{00000000-0004-0000-0000-0000B9020000}"/>
    <hyperlink ref="AD4829" r:id="rId578" xr:uid="{00000000-0004-0000-0000-0000BA020000}"/>
    <hyperlink ref="AN4829" r:id="rId579" xr:uid="{00000000-0004-0000-0000-0000BB020000}"/>
    <hyperlink ref="AX4829" r:id="rId580" xr:uid="{00000000-0004-0000-0000-0000BD020000}"/>
    <hyperlink ref="D5058" r:id="rId581" xr:uid="{00000000-0004-0000-0000-0000BE020000}"/>
    <hyperlink ref="T5058" r:id="rId582" xr:uid="{00000000-0004-0000-0000-0000BF020000}"/>
    <hyperlink ref="AD5058" r:id="rId583" xr:uid="{00000000-0004-0000-0000-0000C0020000}"/>
    <hyperlink ref="AN5058" r:id="rId584" xr:uid="{00000000-0004-0000-0000-0000C1020000}"/>
    <hyperlink ref="D4988" r:id="rId585" xr:uid="{00000000-0004-0000-0000-0000C3020000}"/>
    <hyperlink ref="AN4988" r:id="rId586" xr:uid="{00000000-0004-0000-0000-0000C4020000}"/>
    <hyperlink ref="D4995" r:id="rId587" xr:uid="{00000000-0004-0000-0000-0000C6020000}"/>
    <hyperlink ref="AD4995" r:id="rId588" xr:uid="{00000000-0004-0000-0000-0000C7020000}"/>
    <hyperlink ref="AN4995" r:id="rId589" xr:uid="{00000000-0004-0000-0000-0000C8020000}"/>
    <hyperlink ref="D4208" r:id="rId590" xr:uid="{00000000-0004-0000-0000-0000CA020000}"/>
    <hyperlink ref="AD4208" r:id="rId591" xr:uid="{00000000-0004-0000-0000-0000CB020000}"/>
    <hyperlink ref="D4380" r:id="rId592" xr:uid="{00000000-0004-0000-0000-0000CC020000}"/>
    <hyperlink ref="AD4380" r:id="rId593" xr:uid="{00000000-0004-0000-0000-0000CD020000}"/>
    <hyperlink ref="AN4380" r:id="rId594" xr:uid="{00000000-0004-0000-0000-0000CE020000}"/>
    <hyperlink ref="D4403" r:id="rId595" xr:uid="{00000000-0004-0000-0000-0000D0020000}"/>
    <hyperlink ref="AD4403" r:id="rId596" xr:uid="{00000000-0004-0000-0000-0000D1020000}"/>
    <hyperlink ref="D4583" r:id="rId597" xr:uid="{00000000-0004-0000-0000-0000D2020000}"/>
    <hyperlink ref="AD4583" r:id="rId598" xr:uid="{00000000-0004-0000-0000-0000D3020000}"/>
    <hyperlink ref="AN4583" r:id="rId599" xr:uid="{00000000-0004-0000-0000-0000D4020000}"/>
    <hyperlink ref="AX4583" r:id="rId600" xr:uid="{00000000-0004-0000-0000-0000D6020000}"/>
    <hyperlink ref="D4588" r:id="rId601" xr:uid="{00000000-0004-0000-0000-0000D7020000}"/>
    <hyperlink ref="AD4588" r:id="rId602" xr:uid="{00000000-0004-0000-0000-0000D8020000}"/>
    <hyperlink ref="AN4588" r:id="rId603" xr:uid="{00000000-0004-0000-0000-0000D9020000}"/>
    <hyperlink ref="AX4588" r:id="rId604" xr:uid="{00000000-0004-0000-0000-0000DB020000}"/>
    <hyperlink ref="D5000" r:id="rId605" xr:uid="{00000000-0004-0000-0000-0000DC020000}"/>
    <hyperlink ref="AN5000" r:id="rId606" xr:uid="{00000000-0004-0000-0000-0000DD020000}"/>
    <hyperlink ref="D4865" r:id="rId607" xr:uid="{00000000-0004-0000-0000-0000DF020000}"/>
    <hyperlink ref="AN4865" r:id="rId608" xr:uid="{00000000-0004-0000-0000-0000E0020000}"/>
    <hyperlink ref="D4837" r:id="rId609" xr:uid="{00000000-0004-0000-0000-0000E2020000}"/>
    <hyperlink ref="AN4837" r:id="rId610" xr:uid="{00000000-0004-0000-0000-0000E3020000}"/>
    <hyperlink ref="D4428" r:id="rId611" xr:uid="{00000000-0004-0000-0000-0000E5020000}"/>
    <hyperlink ref="AN4428" r:id="rId612" xr:uid="{00000000-0004-0000-0000-0000E6020000}"/>
    <hyperlink ref="D4970" r:id="rId613" xr:uid="{00000000-0004-0000-0000-0000E8020000}"/>
    <hyperlink ref="AN4970" r:id="rId614" xr:uid="{00000000-0004-0000-0000-0000E9020000}"/>
    <hyperlink ref="D4361" r:id="rId615" xr:uid="{00000000-0004-0000-0000-0000EB020000}"/>
    <hyperlink ref="AN4361" r:id="rId616" xr:uid="{00000000-0004-0000-0000-0000EC020000}"/>
    <hyperlink ref="D3471" r:id="rId617" xr:uid="{00000000-0004-0000-0000-0000EE020000}"/>
    <hyperlink ref="T3471" r:id="rId618" xr:uid="{00000000-0004-0000-0000-0000EF020000}"/>
    <hyperlink ref="AN3471" r:id="rId619" xr:uid="{00000000-0004-0000-0000-0000F0020000}"/>
    <hyperlink ref="D4421" r:id="rId620" xr:uid="{00000000-0004-0000-0000-0000F2020000}"/>
    <hyperlink ref="T4421" r:id="rId621" xr:uid="{00000000-0004-0000-0000-0000F3020000}"/>
    <hyperlink ref="AD4421" r:id="rId622" xr:uid="{00000000-0004-0000-0000-0000F4020000}"/>
    <hyperlink ref="AN4421" r:id="rId623" xr:uid="{00000000-0004-0000-0000-0000F5020000}"/>
    <hyperlink ref="D4174" r:id="rId624" xr:uid="{00000000-0004-0000-0000-0000F7020000}"/>
    <hyperlink ref="T4174" r:id="rId625" xr:uid="{00000000-0004-0000-0000-0000F8020000}"/>
    <hyperlink ref="AD4174" r:id="rId626" xr:uid="{00000000-0004-0000-0000-0000F9020000}"/>
    <hyperlink ref="AN4174" r:id="rId627" xr:uid="{00000000-0004-0000-0000-0000FA020000}"/>
    <hyperlink ref="D1322" r:id="rId628" xr:uid="{00000000-0004-0000-0000-0000FC020000}"/>
    <hyperlink ref="T1322" r:id="rId629" xr:uid="{00000000-0004-0000-0000-0000FD020000}"/>
    <hyperlink ref="AD1322" r:id="rId630" xr:uid="{00000000-0004-0000-0000-0000FE020000}"/>
    <hyperlink ref="AN1322" r:id="rId631" xr:uid="{00000000-0004-0000-0000-0000FF020000}"/>
    <hyperlink ref="AX1322" r:id="rId632" xr:uid="{00000000-0004-0000-0000-000001030000}"/>
    <hyperlink ref="D1123" r:id="rId633" xr:uid="{00000000-0004-0000-0000-000002030000}"/>
    <hyperlink ref="T1123" r:id="rId634" xr:uid="{00000000-0004-0000-0000-000003030000}"/>
    <hyperlink ref="AD1123" r:id="rId635" xr:uid="{00000000-0004-0000-0000-000004030000}"/>
    <hyperlink ref="AN1123" r:id="rId636" xr:uid="{00000000-0004-0000-0000-000005030000}"/>
    <hyperlink ref="AX1123" r:id="rId637" xr:uid="{00000000-0004-0000-0000-000007030000}"/>
    <hyperlink ref="D720" r:id="rId638" xr:uid="{00000000-0004-0000-0000-000008030000}"/>
    <hyperlink ref="T720" r:id="rId639" xr:uid="{00000000-0004-0000-0000-000009030000}"/>
    <hyperlink ref="AD720" r:id="rId640" xr:uid="{00000000-0004-0000-0000-00000A030000}"/>
    <hyperlink ref="AN720" r:id="rId641" xr:uid="{00000000-0004-0000-0000-00000B030000}"/>
    <hyperlink ref="D2473" r:id="rId642" xr:uid="{00000000-0004-0000-0000-00000D030000}"/>
    <hyperlink ref="T2473" r:id="rId643" xr:uid="{00000000-0004-0000-0000-00000E030000}"/>
    <hyperlink ref="AD2473" r:id="rId644" xr:uid="{00000000-0004-0000-0000-00000F030000}"/>
    <hyperlink ref="AN2473" r:id="rId645" xr:uid="{00000000-0004-0000-0000-000010030000}"/>
    <hyperlink ref="AX2473" r:id="rId646" xr:uid="{00000000-0004-0000-0000-000012030000}"/>
    <hyperlink ref="D2853" r:id="rId647" xr:uid="{00000000-0004-0000-0000-000013030000}"/>
    <hyperlink ref="T2853" r:id="rId648" xr:uid="{00000000-0004-0000-0000-000014030000}"/>
    <hyperlink ref="AD2853" r:id="rId649" xr:uid="{00000000-0004-0000-0000-000015030000}"/>
    <hyperlink ref="AN2853" r:id="rId650" xr:uid="{00000000-0004-0000-0000-000016030000}"/>
    <hyperlink ref="AX2853" r:id="rId651" xr:uid="{00000000-0004-0000-0000-000018030000}"/>
    <hyperlink ref="D912" r:id="rId652" xr:uid="{00000000-0004-0000-0000-000019030000}"/>
    <hyperlink ref="T912" r:id="rId653" xr:uid="{00000000-0004-0000-0000-00001A030000}"/>
    <hyperlink ref="AD912" r:id="rId654" xr:uid="{00000000-0004-0000-0000-00001B030000}"/>
    <hyperlink ref="AN912" r:id="rId655" xr:uid="{00000000-0004-0000-0000-00001C030000}"/>
    <hyperlink ref="AX912" r:id="rId656" xr:uid="{00000000-0004-0000-0000-00001E030000}"/>
    <hyperlink ref="D1257" r:id="rId657" xr:uid="{00000000-0004-0000-0000-00001F030000}"/>
    <hyperlink ref="T1257" r:id="rId658" xr:uid="{00000000-0004-0000-0000-000020030000}"/>
    <hyperlink ref="AD1257" r:id="rId659" xr:uid="{00000000-0004-0000-0000-000021030000}"/>
    <hyperlink ref="AN1257" r:id="rId660" xr:uid="{00000000-0004-0000-0000-000022030000}"/>
    <hyperlink ref="AX1257" r:id="rId661" xr:uid="{00000000-0004-0000-0000-000024030000}"/>
    <hyperlink ref="D1067" r:id="rId662" xr:uid="{00000000-0004-0000-0000-000025030000}"/>
    <hyperlink ref="T1067" r:id="rId663" xr:uid="{00000000-0004-0000-0000-000026030000}"/>
    <hyperlink ref="AD1067" r:id="rId664" xr:uid="{00000000-0004-0000-0000-000027030000}"/>
    <hyperlink ref="AN1067" r:id="rId665" xr:uid="{00000000-0004-0000-0000-000028030000}"/>
    <hyperlink ref="AX1067" r:id="rId666" xr:uid="{00000000-0004-0000-0000-00002A030000}"/>
    <hyperlink ref="D2138" r:id="rId667" xr:uid="{00000000-0004-0000-0000-00002B030000}"/>
    <hyperlink ref="T2138" r:id="rId668" xr:uid="{00000000-0004-0000-0000-00002C030000}"/>
    <hyperlink ref="AD2138" r:id="rId669" xr:uid="{00000000-0004-0000-0000-00002D030000}"/>
    <hyperlink ref="AN2138" r:id="rId670" xr:uid="{00000000-0004-0000-0000-00002E030000}"/>
    <hyperlink ref="AX2138" r:id="rId671" xr:uid="{00000000-0004-0000-0000-000030030000}"/>
    <hyperlink ref="D175" r:id="rId672" xr:uid="{00000000-0004-0000-0000-000031030000}"/>
    <hyperlink ref="T175" r:id="rId673" xr:uid="{00000000-0004-0000-0000-000032030000}"/>
    <hyperlink ref="AD175" r:id="rId674" xr:uid="{00000000-0004-0000-0000-000033030000}"/>
    <hyperlink ref="AN175" r:id="rId675" xr:uid="{00000000-0004-0000-0000-000034030000}"/>
    <hyperlink ref="AX175" r:id="rId676" xr:uid="{00000000-0004-0000-0000-000036030000}"/>
    <hyperlink ref="D1230" r:id="rId677" xr:uid="{00000000-0004-0000-0000-000037030000}"/>
    <hyperlink ref="T1230" r:id="rId678" xr:uid="{00000000-0004-0000-0000-000038030000}"/>
    <hyperlink ref="AD1230" r:id="rId679" xr:uid="{00000000-0004-0000-0000-000039030000}"/>
    <hyperlink ref="AN1230" r:id="rId680" xr:uid="{00000000-0004-0000-0000-00003A030000}"/>
    <hyperlink ref="AX1230" r:id="rId681" xr:uid="{00000000-0004-0000-0000-00003C030000}"/>
    <hyperlink ref="D967" r:id="rId682" xr:uid="{00000000-0004-0000-0000-00003D030000}"/>
    <hyperlink ref="T967" r:id="rId683" xr:uid="{00000000-0004-0000-0000-00003E030000}"/>
    <hyperlink ref="AD967" r:id="rId684" xr:uid="{00000000-0004-0000-0000-00003F030000}"/>
    <hyperlink ref="AN967" r:id="rId685" xr:uid="{00000000-0004-0000-0000-000040030000}"/>
    <hyperlink ref="AX967" r:id="rId686" xr:uid="{00000000-0004-0000-0000-000042030000}"/>
    <hyperlink ref="D917" r:id="rId687" xr:uid="{00000000-0004-0000-0000-000043030000}"/>
    <hyperlink ref="T917" r:id="rId688" xr:uid="{00000000-0004-0000-0000-000044030000}"/>
    <hyperlink ref="AD917" r:id="rId689" xr:uid="{00000000-0004-0000-0000-000045030000}"/>
    <hyperlink ref="AN917" r:id="rId690" xr:uid="{00000000-0004-0000-0000-000046030000}"/>
    <hyperlink ref="AX917" r:id="rId691" xr:uid="{00000000-0004-0000-0000-000048030000}"/>
    <hyperlink ref="D2480" r:id="rId692" xr:uid="{00000000-0004-0000-0000-000049030000}"/>
    <hyperlink ref="T2480" r:id="rId693" xr:uid="{00000000-0004-0000-0000-00004A030000}"/>
    <hyperlink ref="AD2480" r:id="rId694" xr:uid="{00000000-0004-0000-0000-00004B030000}"/>
    <hyperlink ref="AN2480" r:id="rId695" xr:uid="{00000000-0004-0000-0000-00004C030000}"/>
    <hyperlink ref="AX2480" r:id="rId696" xr:uid="{00000000-0004-0000-0000-00004E030000}"/>
    <hyperlink ref="D943" r:id="rId697" xr:uid="{00000000-0004-0000-0000-00004F030000}"/>
    <hyperlink ref="T943" r:id="rId698" xr:uid="{00000000-0004-0000-0000-000050030000}"/>
    <hyperlink ref="AD943" r:id="rId699" xr:uid="{00000000-0004-0000-0000-000051030000}"/>
    <hyperlink ref="AN943" r:id="rId700" xr:uid="{00000000-0004-0000-0000-000052030000}"/>
    <hyperlink ref="AX943" r:id="rId701" xr:uid="{00000000-0004-0000-0000-000054030000}"/>
    <hyperlink ref="D1405" r:id="rId702" xr:uid="{00000000-0004-0000-0000-000055030000}"/>
    <hyperlink ref="T1405" r:id="rId703" xr:uid="{00000000-0004-0000-0000-000056030000}"/>
    <hyperlink ref="AD1405" r:id="rId704" xr:uid="{00000000-0004-0000-0000-000057030000}"/>
    <hyperlink ref="AN1405" r:id="rId705" xr:uid="{00000000-0004-0000-0000-000058030000}"/>
    <hyperlink ref="AX1405" r:id="rId706" xr:uid="{00000000-0004-0000-0000-00005A030000}"/>
    <hyperlink ref="D2710" r:id="rId707" xr:uid="{00000000-0004-0000-0000-00005B030000}"/>
    <hyperlink ref="T2710" r:id="rId708" xr:uid="{00000000-0004-0000-0000-00005C030000}"/>
    <hyperlink ref="AD2710" r:id="rId709" xr:uid="{00000000-0004-0000-0000-00005D030000}"/>
    <hyperlink ref="AN2710" r:id="rId710" xr:uid="{00000000-0004-0000-0000-00005E030000}"/>
    <hyperlink ref="AX2710" r:id="rId711" xr:uid="{00000000-0004-0000-0000-000060030000}"/>
    <hyperlink ref="D3758" r:id="rId712" xr:uid="{00000000-0004-0000-0000-000061030000}"/>
    <hyperlink ref="T3758" r:id="rId713" xr:uid="{00000000-0004-0000-0000-000062030000}"/>
    <hyperlink ref="AD3758" r:id="rId714" xr:uid="{00000000-0004-0000-0000-000063030000}"/>
    <hyperlink ref="AN3758" r:id="rId715" xr:uid="{00000000-0004-0000-0000-000064030000}"/>
    <hyperlink ref="AX3758" r:id="rId716" xr:uid="{00000000-0004-0000-0000-000066030000}"/>
    <hyperlink ref="D2748" r:id="rId717" xr:uid="{00000000-0004-0000-0000-000067030000}"/>
    <hyperlink ref="T2748" r:id="rId718" xr:uid="{00000000-0004-0000-0000-000068030000}"/>
    <hyperlink ref="AD2748" r:id="rId719" xr:uid="{00000000-0004-0000-0000-000069030000}"/>
    <hyperlink ref="AN2748" r:id="rId720" xr:uid="{00000000-0004-0000-0000-00006A030000}"/>
    <hyperlink ref="AX2748" r:id="rId721" xr:uid="{00000000-0004-0000-0000-00006C030000}"/>
    <hyperlink ref="D901" r:id="rId722" xr:uid="{00000000-0004-0000-0000-00006D030000}"/>
    <hyperlink ref="T901" r:id="rId723" xr:uid="{00000000-0004-0000-0000-00006E030000}"/>
    <hyperlink ref="AD901" r:id="rId724" xr:uid="{00000000-0004-0000-0000-00006F030000}"/>
    <hyperlink ref="AN901" r:id="rId725" xr:uid="{00000000-0004-0000-0000-000070030000}"/>
    <hyperlink ref="AX901" r:id="rId726" xr:uid="{00000000-0004-0000-0000-000072030000}"/>
    <hyperlink ref="D787" r:id="rId727" xr:uid="{00000000-0004-0000-0000-000073030000}"/>
    <hyperlink ref="T787" r:id="rId728" xr:uid="{00000000-0004-0000-0000-000074030000}"/>
    <hyperlink ref="AD787" r:id="rId729" xr:uid="{00000000-0004-0000-0000-000075030000}"/>
    <hyperlink ref="AN787" r:id="rId730" xr:uid="{00000000-0004-0000-0000-000076030000}"/>
    <hyperlink ref="AX787" r:id="rId731" xr:uid="{00000000-0004-0000-0000-000078030000}"/>
    <hyperlink ref="D3138" r:id="rId732" xr:uid="{00000000-0004-0000-0000-000079030000}"/>
    <hyperlink ref="T3138" r:id="rId733" xr:uid="{00000000-0004-0000-0000-00007A030000}"/>
    <hyperlink ref="AD3138" r:id="rId734" xr:uid="{00000000-0004-0000-0000-00007B030000}"/>
    <hyperlink ref="AN3138" r:id="rId735" xr:uid="{00000000-0004-0000-0000-00007C030000}"/>
    <hyperlink ref="D2616" r:id="rId736" xr:uid="{00000000-0004-0000-0000-00007E030000}"/>
    <hyperlink ref="T2616" r:id="rId737" xr:uid="{00000000-0004-0000-0000-00007F030000}"/>
    <hyperlink ref="AD2616" r:id="rId738" xr:uid="{00000000-0004-0000-0000-000080030000}"/>
    <hyperlink ref="AN2616" r:id="rId739" xr:uid="{00000000-0004-0000-0000-000081030000}"/>
    <hyperlink ref="D655" r:id="rId740" xr:uid="{00000000-0004-0000-0000-000083030000}"/>
    <hyperlink ref="T655" r:id="rId741" xr:uid="{00000000-0004-0000-0000-000084030000}"/>
    <hyperlink ref="AD655" r:id="rId742" xr:uid="{00000000-0004-0000-0000-000085030000}"/>
    <hyperlink ref="AN655" r:id="rId743" xr:uid="{00000000-0004-0000-0000-000086030000}"/>
    <hyperlink ref="AX655" r:id="rId744" xr:uid="{00000000-0004-0000-0000-000088030000}"/>
    <hyperlink ref="D2039" r:id="rId745" xr:uid="{00000000-0004-0000-0000-000089030000}"/>
    <hyperlink ref="T2039" r:id="rId746" xr:uid="{00000000-0004-0000-0000-00008A030000}"/>
    <hyperlink ref="AD2039" r:id="rId747" xr:uid="{00000000-0004-0000-0000-00008B030000}"/>
    <hyperlink ref="AN2039" r:id="rId748" xr:uid="{00000000-0004-0000-0000-00008C030000}"/>
    <hyperlink ref="AX2039" r:id="rId749" xr:uid="{00000000-0004-0000-0000-00008E030000}"/>
    <hyperlink ref="D1056" r:id="rId750" xr:uid="{00000000-0004-0000-0000-00008F030000}"/>
    <hyperlink ref="T1056" r:id="rId751" xr:uid="{00000000-0004-0000-0000-000090030000}"/>
    <hyperlink ref="AD1056" r:id="rId752" xr:uid="{00000000-0004-0000-0000-000091030000}"/>
    <hyperlink ref="AN1056" r:id="rId753" xr:uid="{00000000-0004-0000-0000-000092030000}"/>
    <hyperlink ref="AX1056" r:id="rId754" xr:uid="{00000000-0004-0000-0000-000094030000}"/>
    <hyperlink ref="D838" r:id="rId755" xr:uid="{00000000-0004-0000-0000-000095030000}"/>
    <hyperlink ref="T838" r:id="rId756" xr:uid="{00000000-0004-0000-0000-000096030000}"/>
    <hyperlink ref="AD838" r:id="rId757" xr:uid="{00000000-0004-0000-0000-000097030000}"/>
    <hyperlink ref="AN838" r:id="rId758" xr:uid="{00000000-0004-0000-0000-000098030000}"/>
    <hyperlink ref="AX838" r:id="rId759" xr:uid="{00000000-0004-0000-0000-00009A030000}"/>
    <hyperlink ref="D781" r:id="rId760" xr:uid="{00000000-0004-0000-0000-00009B030000}"/>
    <hyperlink ref="T781" r:id="rId761" xr:uid="{00000000-0004-0000-0000-00009C030000}"/>
    <hyperlink ref="AD781" r:id="rId762" xr:uid="{00000000-0004-0000-0000-00009D030000}"/>
    <hyperlink ref="AN781" r:id="rId763" xr:uid="{00000000-0004-0000-0000-00009E030000}"/>
    <hyperlink ref="AX781" r:id="rId764" xr:uid="{00000000-0004-0000-0000-0000A0030000}"/>
    <hyperlink ref="D594" r:id="rId765" xr:uid="{00000000-0004-0000-0000-0000A1030000}"/>
    <hyperlink ref="T594" r:id="rId766" xr:uid="{00000000-0004-0000-0000-0000A2030000}"/>
    <hyperlink ref="AD594" r:id="rId767" xr:uid="{00000000-0004-0000-0000-0000A3030000}"/>
    <hyperlink ref="AN594" r:id="rId768" xr:uid="{00000000-0004-0000-0000-0000A4030000}"/>
    <hyperlink ref="AX594" r:id="rId769" xr:uid="{00000000-0004-0000-0000-0000A6030000}"/>
    <hyperlink ref="D1226" r:id="rId770" xr:uid="{00000000-0004-0000-0000-0000A7030000}"/>
    <hyperlink ref="T1226" r:id="rId771" xr:uid="{00000000-0004-0000-0000-0000A8030000}"/>
    <hyperlink ref="AD1226" r:id="rId772" xr:uid="{00000000-0004-0000-0000-0000A9030000}"/>
    <hyperlink ref="AN1226" r:id="rId773" xr:uid="{00000000-0004-0000-0000-0000AA030000}"/>
    <hyperlink ref="AX1226" r:id="rId774" xr:uid="{00000000-0004-0000-0000-0000AC030000}"/>
    <hyperlink ref="D1974" r:id="rId775" xr:uid="{00000000-0004-0000-0000-0000AD030000}"/>
    <hyperlink ref="T1974" r:id="rId776" xr:uid="{00000000-0004-0000-0000-0000AE030000}"/>
    <hyperlink ref="AD1974" r:id="rId777" xr:uid="{00000000-0004-0000-0000-0000AF030000}"/>
    <hyperlink ref="AN1974" r:id="rId778" xr:uid="{00000000-0004-0000-0000-0000B0030000}"/>
    <hyperlink ref="AX1974" r:id="rId779" xr:uid="{00000000-0004-0000-0000-0000B2030000}"/>
    <hyperlink ref="D1662" r:id="rId780" xr:uid="{00000000-0004-0000-0000-0000B3030000}"/>
    <hyperlink ref="T1662" r:id="rId781" xr:uid="{00000000-0004-0000-0000-0000B4030000}"/>
    <hyperlink ref="AD1662" r:id="rId782" xr:uid="{00000000-0004-0000-0000-0000B5030000}"/>
    <hyperlink ref="AN1662" r:id="rId783" xr:uid="{00000000-0004-0000-0000-0000B6030000}"/>
    <hyperlink ref="AX1662" r:id="rId784" xr:uid="{00000000-0004-0000-0000-0000B8030000}"/>
    <hyperlink ref="D2577" r:id="rId785" xr:uid="{00000000-0004-0000-0000-0000B9030000}"/>
    <hyperlink ref="T2577" r:id="rId786" xr:uid="{00000000-0004-0000-0000-0000BA030000}"/>
    <hyperlink ref="AD2577" r:id="rId787" xr:uid="{00000000-0004-0000-0000-0000BB030000}"/>
    <hyperlink ref="AN2577" r:id="rId788" xr:uid="{00000000-0004-0000-0000-0000BC030000}"/>
    <hyperlink ref="AX2577" r:id="rId789" xr:uid="{00000000-0004-0000-0000-0000BE030000}"/>
    <hyperlink ref="D2027" r:id="rId790" xr:uid="{00000000-0004-0000-0000-0000BF030000}"/>
    <hyperlink ref="T2027" r:id="rId791" xr:uid="{00000000-0004-0000-0000-0000C0030000}"/>
    <hyperlink ref="AD2027" r:id="rId792" xr:uid="{00000000-0004-0000-0000-0000C1030000}"/>
    <hyperlink ref="AN2027" r:id="rId793" xr:uid="{00000000-0004-0000-0000-0000C2030000}"/>
    <hyperlink ref="AX2027" r:id="rId794" xr:uid="{00000000-0004-0000-0000-0000C4030000}"/>
    <hyperlink ref="D1456" r:id="rId795" xr:uid="{00000000-0004-0000-0000-0000C5030000}"/>
    <hyperlink ref="T1456" r:id="rId796" xr:uid="{00000000-0004-0000-0000-0000C6030000}"/>
    <hyperlink ref="AD1456" r:id="rId797" xr:uid="{00000000-0004-0000-0000-0000C7030000}"/>
    <hyperlink ref="AN1456" r:id="rId798" xr:uid="{00000000-0004-0000-0000-0000C8030000}"/>
    <hyperlink ref="AX1456" r:id="rId799" xr:uid="{00000000-0004-0000-0000-0000CA030000}"/>
    <hyperlink ref="D764" r:id="rId800" xr:uid="{00000000-0004-0000-0000-0000CB030000}"/>
    <hyperlink ref="T764" r:id="rId801" xr:uid="{00000000-0004-0000-0000-0000CC030000}"/>
    <hyperlink ref="AD764" r:id="rId802" xr:uid="{00000000-0004-0000-0000-0000CD030000}"/>
    <hyperlink ref="AN764" r:id="rId803" xr:uid="{00000000-0004-0000-0000-0000CE030000}"/>
    <hyperlink ref="AX764" r:id="rId804" xr:uid="{00000000-0004-0000-0000-0000D0030000}"/>
    <hyperlink ref="D3787" r:id="rId805" xr:uid="{00000000-0004-0000-0000-0000D1030000}"/>
    <hyperlink ref="T3787" r:id="rId806" xr:uid="{00000000-0004-0000-0000-0000D2030000}"/>
    <hyperlink ref="AD3787" r:id="rId807" xr:uid="{00000000-0004-0000-0000-0000D3030000}"/>
    <hyperlink ref="AN3787" r:id="rId808" xr:uid="{00000000-0004-0000-0000-0000D4030000}"/>
    <hyperlink ref="D2654" r:id="rId809" xr:uid="{00000000-0004-0000-0000-0000D6030000}"/>
    <hyperlink ref="T2654" r:id="rId810" xr:uid="{00000000-0004-0000-0000-0000D7030000}"/>
    <hyperlink ref="AD2654" r:id="rId811" xr:uid="{00000000-0004-0000-0000-0000D8030000}"/>
    <hyperlink ref="AN2654" r:id="rId812" xr:uid="{00000000-0004-0000-0000-0000D9030000}"/>
    <hyperlink ref="AX2654" r:id="rId813" xr:uid="{00000000-0004-0000-0000-0000DB030000}"/>
    <hyperlink ref="D1445" r:id="rId814" xr:uid="{00000000-0004-0000-0000-0000DC030000}"/>
    <hyperlink ref="T1445" r:id="rId815" xr:uid="{00000000-0004-0000-0000-0000DD030000}"/>
    <hyperlink ref="AD1445" r:id="rId816" xr:uid="{00000000-0004-0000-0000-0000DE030000}"/>
    <hyperlink ref="AN1445" r:id="rId817" xr:uid="{00000000-0004-0000-0000-0000DF030000}"/>
    <hyperlink ref="AX1445" r:id="rId818" xr:uid="{00000000-0004-0000-0000-0000E1030000}"/>
    <hyperlink ref="D1669" r:id="rId819" xr:uid="{00000000-0004-0000-0000-0000E2030000}"/>
    <hyperlink ref="T1669" r:id="rId820" xr:uid="{00000000-0004-0000-0000-0000E3030000}"/>
    <hyperlink ref="AD1669" r:id="rId821" xr:uid="{00000000-0004-0000-0000-0000E4030000}"/>
    <hyperlink ref="AN1669" r:id="rId822" xr:uid="{00000000-0004-0000-0000-0000E5030000}"/>
    <hyperlink ref="D3066" r:id="rId823" xr:uid="{00000000-0004-0000-0000-0000E7030000}"/>
    <hyperlink ref="T3066" r:id="rId824" xr:uid="{00000000-0004-0000-0000-0000E8030000}"/>
    <hyperlink ref="AD3066" r:id="rId825" xr:uid="{00000000-0004-0000-0000-0000E9030000}"/>
    <hyperlink ref="AN3066" r:id="rId826" xr:uid="{00000000-0004-0000-0000-0000EA030000}"/>
    <hyperlink ref="AX3066" r:id="rId827" xr:uid="{00000000-0004-0000-0000-0000EC030000}"/>
    <hyperlink ref="D4096" r:id="rId828" xr:uid="{00000000-0004-0000-0000-0000ED030000}"/>
    <hyperlink ref="T4096" r:id="rId829" xr:uid="{00000000-0004-0000-0000-0000EE030000}"/>
    <hyperlink ref="AD4096" r:id="rId830" xr:uid="{00000000-0004-0000-0000-0000EF030000}"/>
    <hyperlink ref="AN4096" r:id="rId831" xr:uid="{00000000-0004-0000-0000-0000F0030000}"/>
    <hyperlink ref="AX4096" r:id="rId832" xr:uid="{00000000-0004-0000-0000-0000F2030000}"/>
    <hyperlink ref="D531" r:id="rId833" xr:uid="{00000000-0004-0000-0000-0000F3030000}"/>
    <hyperlink ref="T531" r:id="rId834" xr:uid="{00000000-0004-0000-0000-0000F4030000}"/>
    <hyperlink ref="AD531" r:id="rId835" xr:uid="{00000000-0004-0000-0000-0000F5030000}"/>
    <hyperlink ref="AN531" r:id="rId836" xr:uid="{00000000-0004-0000-0000-0000F6030000}"/>
    <hyperlink ref="D1722" r:id="rId837" xr:uid="{00000000-0004-0000-0000-0000F8030000}"/>
    <hyperlink ref="T1722" r:id="rId838" xr:uid="{00000000-0004-0000-0000-0000F9030000}"/>
    <hyperlink ref="AD1722" r:id="rId839" xr:uid="{00000000-0004-0000-0000-0000FA030000}"/>
    <hyperlink ref="AN1722" r:id="rId840" xr:uid="{00000000-0004-0000-0000-0000FB030000}"/>
    <hyperlink ref="AX1722" r:id="rId841" xr:uid="{00000000-0004-0000-0000-0000FD030000}"/>
    <hyperlink ref="D2781" r:id="rId842" xr:uid="{00000000-0004-0000-0000-0000FE030000}"/>
    <hyperlink ref="T2781" r:id="rId843" xr:uid="{00000000-0004-0000-0000-0000FF030000}"/>
    <hyperlink ref="AD2781" r:id="rId844" xr:uid="{00000000-0004-0000-0000-000000040000}"/>
    <hyperlink ref="AN2781" r:id="rId845" xr:uid="{00000000-0004-0000-0000-000001040000}"/>
    <hyperlink ref="AX2781" r:id="rId846" xr:uid="{00000000-0004-0000-0000-000003040000}"/>
    <hyperlink ref="D4465" r:id="rId847" xr:uid="{00000000-0004-0000-0000-000004040000}"/>
    <hyperlink ref="T4465" r:id="rId848" xr:uid="{00000000-0004-0000-0000-000005040000}"/>
    <hyperlink ref="AD4465" r:id="rId849" xr:uid="{00000000-0004-0000-0000-000006040000}"/>
    <hyperlink ref="AN4465" r:id="rId850" xr:uid="{00000000-0004-0000-0000-000007040000}"/>
    <hyperlink ref="AX4465" r:id="rId851" xr:uid="{00000000-0004-0000-0000-000009040000}"/>
    <hyperlink ref="D1932" r:id="rId852" xr:uid="{00000000-0004-0000-0000-00000A040000}"/>
    <hyperlink ref="T1932" r:id="rId853" xr:uid="{00000000-0004-0000-0000-00000B040000}"/>
    <hyperlink ref="AD1932" r:id="rId854" xr:uid="{00000000-0004-0000-0000-00000C040000}"/>
    <hyperlink ref="AN1932" r:id="rId855" xr:uid="{00000000-0004-0000-0000-00000D040000}"/>
    <hyperlink ref="AX1932" r:id="rId856" xr:uid="{00000000-0004-0000-0000-00000F040000}"/>
    <hyperlink ref="D3622" r:id="rId857" xr:uid="{00000000-0004-0000-0000-000010040000}"/>
    <hyperlink ref="T3622" r:id="rId858" xr:uid="{00000000-0004-0000-0000-000011040000}"/>
    <hyperlink ref="AD3622" r:id="rId859" xr:uid="{00000000-0004-0000-0000-000012040000}"/>
    <hyperlink ref="AN3622" r:id="rId860" xr:uid="{00000000-0004-0000-0000-000013040000}"/>
    <hyperlink ref="AX3622" r:id="rId861" xr:uid="{00000000-0004-0000-0000-000015040000}"/>
    <hyperlink ref="D2663" r:id="rId862" xr:uid="{00000000-0004-0000-0000-000016040000}"/>
    <hyperlink ref="T2663" r:id="rId863" xr:uid="{00000000-0004-0000-0000-000017040000}"/>
    <hyperlink ref="AD2663" r:id="rId864" xr:uid="{00000000-0004-0000-0000-000018040000}"/>
    <hyperlink ref="AN2663" r:id="rId865" xr:uid="{00000000-0004-0000-0000-000019040000}"/>
    <hyperlink ref="AX2663" r:id="rId866" xr:uid="{00000000-0004-0000-0000-00001B040000}"/>
    <hyperlink ref="D1459" r:id="rId867" xr:uid="{00000000-0004-0000-0000-00001C040000}"/>
    <hyperlink ref="T1459" r:id="rId868" xr:uid="{00000000-0004-0000-0000-00001D040000}"/>
    <hyperlink ref="AD1459" r:id="rId869" xr:uid="{00000000-0004-0000-0000-00001E040000}"/>
    <hyperlink ref="AN1459" r:id="rId870" xr:uid="{00000000-0004-0000-0000-00001F040000}"/>
    <hyperlink ref="AX1459" r:id="rId871" xr:uid="{00000000-0004-0000-0000-000021040000}"/>
    <hyperlink ref="D2741" r:id="rId872" xr:uid="{00000000-0004-0000-0000-000022040000}"/>
    <hyperlink ref="T2741" r:id="rId873" xr:uid="{00000000-0004-0000-0000-000023040000}"/>
    <hyperlink ref="AD2741" r:id="rId874" xr:uid="{00000000-0004-0000-0000-000024040000}"/>
    <hyperlink ref="AN2741" r:id="rId875" xr:uid="{00000000-0004-0000-0000-000025040000}"/>
    <hyperlink ref="AX2741" r:id="rId876" xr:uid="{00000000-0004-0000-0000-000027040000}"/>
    <hyperlink ref="D1052" r:id="rId877" xr:uid="{00000000-0004-0000-0000-000028040000}"/>
    <hyperlink ref="T1052" r:id="rId878" xr:uid="{00000000-0004-0000-0000-000029040000}"/>
    <hyperlink ref="AD1052" r:id="rId879" xr:uid="{00000000-0004-0000-0000-00002A040000}"/>
    <hyperlink ref="AN1052" r:id="rId880" xr:uid="{00000000-0004-0000-0000-00002B040000}"/>
    <hyperlink ref="AX1052" r:id="rId881" xr:uid="{00000000-0004-0000-0000-00002D040000}"/>
    <hyperlink ref="D2221" r:id="rId882" xr:uid="{00000000-0004-0000-0000-00002E040000}"/>
    <hyperlink ref="T2221" r:id="rId883" xr:uid="{00000000-0004-0000-0000-00002F040000}"/>
    <hyperlink ref="AD2221" r:id="rId884" xr:uid="{00000000-0004-0000-0000-000030040000}"/>
    <hyperlink ref="AN2221" r:id="rId885" xr:uid="{00000000-0004-0000-0000-000031040000}"/>
    <hyperlink ref="AX2221" r:id="rId886" xr:uid="{00000000-0004-0000-0000-000033040000}"/>
    <hyperlink ref="D2273" r:id="rId887" xr:uid="{00000000-0004-0000-0000-000034040000}"/>
    <hyperlink ref="T2273" r:id="rId888" xr:uid="{00000000-0004-0000-0000-000035040000}"/>
    <hyperlink ref="AD2273" r:id="rId889" xr:uid="{00000000-0004-0000-0000-000036040000}"/>
    <hyperlink ref="AN2273" r:id="rId890" xr:uid="{00000000-0004-0000-0000-000037040000}"/>
    <hyperlink ref="AX2273" r:id="rId891" xr:uid="{00000000-0004-0000-0000-000039040000}"/>
    <hyperlink ref="D2924" r:id="rId892" xr:uid="{00000000-0004-0000-0000-00003A040000}"/>
    <hyperlink ref="T2924" r:id="rId893" xr:uid="{00000000-0004-0000-0000-00003B040000}"/>
    <hyperlink ref="AD2924" r:id="rId894" xr:uid="{00000000-0004-0000-0000-00003C040000}"/>
    <hyperlink ref="AN2924" r:id="rId895" xr:uid="{00000000-0004-0000-0000-00003D040000}"/>
    <hyperlink ref="AX2924" r:id="rId896" xr:uid="{00000000-0004-0000-0000-00003F040000}"/>
    <hyperlink ref="D3264" r:id="rId897" xr:uid="{00000000-0004-0000-0000-000040040000}"/>
    <hyperlink ref="T3264" r:id="rId898" xr:uid="{00000000-0004-0000-0000-000041040000}"/>
    <hyperlink ref="AD3264" r:id="rId899" xr:uid="{00000000-0004-0000-0000-000042040000}"/>
    <hyperlink ref="AN3264" r:id="rId900" xr:uid="{00000000-0004-0000-0000-000043040000}"/>
    <hyperlink ref="D3798" r:id="rId901" xr:uid="{00000000-0004-0000-0000-000045040000}"/>
    <hyperlink ref="T3798" r:id="rId902" xr:uid="{00000000-0004-0000-0000-000046040000}"/>
    <hyperlink ref="AD3798" r:id="rId903" xr:uid="{00000000-0004-0000-0000-000047040000}"/>
    <hyperlink ref="D3186" r:id="rId904" xr:uid="{00000000-0004-0000-0000-000048040000}"/>
    <hyperlink ref="T3186" r:id="rId905" xr:uid="{00000000-0004-0000-0000-000049040000}"/>
    <hyperlink ref="AD3186" r:id="rId906" xr:uid="{00000000-0004-0000-0000-00004A040000}"/>
    <hyperlink ref="AN3186" r:id="rId907" xr:uid="{00000000-0004-0000-0000-00004B040000}"/>
    <hyperlink ref="AX3186" r:id="rId908" xr:uid="{00000000-0004-0000-0000-00004D040000}"/>
    <hyperlink ref="D3007" r:id="rId909" xr:uid="{00000000-0004-0000-0000-00004E040000}"/>
    <hyperlink ref="T3007" r:id="rId910" xr:uid="{00000000-0004-0000-0000-00004F040000}"/>
    <hyperlink ref="AD3007" r:id="rId911" xr:uid="{00000000-0004-0000-0000-000050040000}"/>
    <hyperlink ref="AN3007" r:id="rId912" xr:uid="{00000000-0004-0000-0000-000051040000}"/>
    <hyperlink ref="D2060" r:id="rId913" xr:uid="{00000000-0004-0000-0000-000053040000}"/>
    <hyperlink ref="T2060" r:id="rId914" xr:uid="{00000000-0004-0000-0000-000054040000}"/>
    <hyperlink ref="AD2060" r:id="rId915" xr:uid="{00000000-0004-0000-0000-000055040000}"/>
    <hyperlink ref="AN2060" r:id="rId916" xr:uid="{00000000-0004-0000-0000-000056040000}"/>
    <hyperlink ref="AX2060" r:id="rId917" xr:uid="{00000000-0004-0000-0000-000058040000}"/>
    <hyperlink ref="D1191" r:id="rId918" xr:uid="{00000000-0004-0000-0000-000059040000}"/>
    <hyperlink ref="T1191" r:id="rId919" xr:uid="{00000000-0004-0000-0000-00005A040000}"/>
    <hyperlink ref="AD1191" r:id="rId920" xr:uid="{00000000-0004-0000-0000-00005B040000}"/>
    <hyperlink ref="AN1191" r:id="rId921" xr:uid="{00000000-0004-0000-0000-00005C040000}"/>
    <hyperlink ref="AX1191" r:id="rId922" xr:uid="{00000000-0004-0000-0000-00005E040000}"/>
    <hyperlink ref="D1716" r:id="rId923" xr:uid="{00000000-0004-0000-0000-00005F040000}"/>
    <hyperlink ref="T1716" r:id="rId924" xr:uid="{00000000-0004-0000-0000-000060040000}"/>
    <hyperlink ref="AD1716" r:id="rId925" xr:uid="{00000000-0004-0000-0000-000061040000}"/>
    <hyperlink ref="AN1716" r:id="rId926" xr:uid="{00000000-0004-0000-0000-000062040000}"/>
    <hyperlink ref="AX1716" r:id="rId927" xr:uid="{00000000-0004-0000-0000-000064040000}"/>
    <hyperlink ref="D1162" r:id="rId928" xr:uid="{00000000-0004-0000-0000-000065040000}"/>
    <hyperlink ref="T1162" r:id="rId929" xr:uid="{00000000-0004-0000-0000-000066040000}"/>
    <hyperlink ref="AD1162" r:id="rId930" xr:uid="{00000000-0004-0000-0000-000067040000}"/>
    <hyperlink ref="AN1162" r:id="rId931" xr:uid="{00000000-0004-0000-0000-000068040000}"/>
    <hyperlink ref="AX1162" r:id="rId932" xr:uid="{00000000-0004-0000-0000-00006A040000}"/>
    <hyperlink ref="D4520" r:id="rId933" xr:uid="{00000000-0004-0000-0000-00006B040000}"/>
    <hyperlink ref="T4520" r:id="rId934" xr:uid="{00000000-0004-0000-0000-00006C040000}"/>
    <hyperlink ref="AD4520" r:id="rId935" xr:uid="{00000000-0004-0000-0000-00006D040000}"/>
    <hyperlink ref="AN4520" r:id="rId936" xr:uid="{00000000-0004-0000-0000-00006E040000}"/>
    <hyperlink ref="AX4520" r:id="rId937" xr:uid="{00000000-0004-0000-0000-000070040000}"/>
    <hyperlink ref="D1535" r:id="rId938" xr:uid="{00000000-0004-0000-0000-000071040000}"/>
    <hyperlink ref="T1535" r:id="rId939" xr:uid="{00000000-0004-0000-0000-000072040000}"/>
    <hyperlink ref="AD1535" r:id="rId940" xr:uid="{00000000-0004-0000-0000-000073040000}"/>
    <hyperlink ref="AN1535" r:id="rId941" xr:uid="{00000000-0004-0000-0000-000074040000}"/>
    <hyperlink ref="AX1535" r:id="rId942" xr:uid="{00000000-0004-0000-0000-000076040000}"/>
    <hyperlink ref="D4099" r:id="rId943" xr:uid="{00000000-0004-0000-0000-000077040000}"/>
    <hyperlink ref="T4099" r:id="rId944" xr:uid="{00000000-0004-0000-0000-000078040000}"/>
    <hyperlink ref="AD4099" r:id="rId945" xr:uid="{00000000-0004-0000-0000-000079040000}"/>
    <hyperlink ref="AN4099" r:id="rId946" xr:uid="{00000000-0004-0000-0000-00007A040000}"/>
    <hyperlink ref="D1728" r:id="rId947" xr:uid="{00000000-0004-0000-0000-00007C040000}"/>
    <hyperlink ref="T1728" r:id="rId948" xr:uid="{00000000-0004-0000-0000-00007D040000}"/>
    <hyperlink ref="AD1728" r:id="rId949" xr:uid="{00000000-0004-0000-0000-00007E040000}"/>
    <hyperlink ref="AN1728" r:id="rId950" xr:uid="{00000000-0004-0000-0000-00007F040000}"/>
    <hyperlink ref="D2437" r:id="rId951" xr:uid="{00000000-0004-0000-0000-000081040000}"/>
    <hyperlink ref="T2437" r:id="rId952" xr:uid="{00000000-0004-0000-0000-000082040000}"/>
    <hyperlink ref="AD2437" r:id="rId953" xr:uid="{00000000-0004-0000-0000-000083040000}"/>
    <hyperlink ref="AN2437" r:id="rId954" xr:uid="{00000000-0004-0000-0000-000084040000}"/>
    <hyperlink ref="AX2437" r:id="rId955" xr:uid="{00000000-0004-0000-0000-000086040000}"/>
    <hyperlink ref="D2194" r:id="rId956" xr:uid="{00000000-0004-0000-0000-000087040000}"/>
    <hyperlink ref="T2194" r:id="rId957" xr:uid="{00000000-0004-0000-0000-000088040000}"/>
    <hyperlink ref="AD2194" r:id="rId958" xr:uid="{00000000-0004-0000-0000-000089040000}"/>
    <hyperlink ref="AN2194" r:id="rId959" xr:uid="{00000000-0004-0000-0000-00008A040000}"/>
    <hyperlink ref="D2162" r:id="rId960" xr:uid="{00000000-0004-0000-0000-00008C040000}"/>
    <hyperlink ref="T2162" r:id="rId961" xr:uid="{00000000-0004-0000-0000-00008D040000}"/>
    <hyperlink ref="AD2162" r:id="rId962" xr:uid="{00000000-0004-0000-0000-00008E040000}"/>
    <hyperlink ref="AN2162" r:id="rId963" xr:uid="{00000000-0004-0000-0000-00008F040000}"/>
    <hyperlink ref="AX2162" r:id="rId964" xr:uid="{00000000-0004-0000-0000-000091040000}"/>
    <hyperlink ref="D1279" r:id="rId965" xr:uid="{00000000-0004-0000-0000-000092040000}"/>
    <hyperlink ref="T1279" r:id="rId966" xr:uid="{00000000-0004-0000-0000-000093040000}"/>
    <hyperlink ref="AD1279" r:id="rId967" xr:uid="{00000000-0004-0000-0000-000094040000}"/>
    <hyperlink ref="AN1279" r:id="rId968" xr:uid="{00000000-0004-0000-0000-000095040000}"/>
    <hyperlink ref="AX1279" r:id="rId969" xr:uid="{00000000-0004-0000-0000-000097040000}"/>
    <hyperlink ref="D1394" r:id="rId970" xr:uid="{00000000-0004-0000-0000-000098040000}"/>
    <hyperlink ref="T1394" r:id="rId971" xr:uid="{00000000-0004-0000-0000-000099040000}"/>
    <hyperlink ref="AD1394" r:id="rId972" xr:uid="{00000000-0004-0000-0000-00009A040000}"/>
    <hyperlink ref="AN1394" r:id="rId973" xr:uid="{00000000-0004-0000-0000-00009B040000}"/>
    <hyperlink ref="AX1394" r:id="rId974" xr:uid="{00000000-0004-0000-0000-00009D040000}"/>
    <hyperlink ref="D1027" r:id="rId975" xr:uid="{00000000-0004-0000-0000-00009E040000}"/>
    <hyperlink ref="T1027" r:id="rId976" xr:uid="{00000000-0004-0000-0000-00009F040000}"/>
    <hyperlink ref="AD1027" r:id="rId977" xr:uid="{00000000-0004-0000-0000-0000A0040000}"/>
    <hyperlink ref="AN1027" r:id="rId978" xr:uid="{00000000-0004-0000-0000-0000A1040000}"/>
    <hyperlink ref="AX1027" r:id="rId979" xr:uid="{00000000-0004-0000-0000-0000A3040000}"/>
    <hyperlink ref="D1467" r:id="rId980" xr:uid="{00000000-0004-0000-0000-0000A4040000}"/>
    <hyperlink ref="T1467" r:id="rId981" xr:uid="{00000000-0004-0000-0000-0000A5040000}"/>
    <hyperlink ref="AD1467" r:id="rId982" xr:uid="{00000000-0004-0000-0000-0000A6040000}"/>
    <hyperlink ref="AN1467" r:id="rId983" xr:uid="{00000000-0004-0000-0000-0000A7040000}"/>
    <hyperlink ref="AX1467" r:id="rId984" xr:uid="{00000000-0004-0000-0000-0000A9040000}"/>
    <hyperlink ref="D1547" r:id="rId985" xr:uid="{00000000-0004-0000-0000-0000AA040000}"/>
    <hyperlink ref="T1547" r:id="rId986" xr:uid="{00000000-0004-0000-0000-0000AB040000}"/>
    <hyperlink ref="AD1547" r:id="rId987" xr:uid="{00000000-0004-0000-0000-0000AC040000}"/>
    <hyperlink ref="AN1547" r:id="rId988" xr:uid="{00000000-0004-0000-0000-0000AD040000}"/>
    <hyperlink ref="AX1547" r:id="rId989" xr:uid="{00000000-0004-0000-0000-0000AF040000}"/>
    <hyperlink ref="D2951" r:id="rId990" xr:uid="{00000000-0004-0000-0000-0000B0040000}"/>
    <hyperlink ref="T2951" r:id="rId991" xr:uid="{00000000-0004-0000-0000-0000B1040000}"/>
    <hyperlink ref="AD2951" r:id="rId992" xr:uid="{00000000-0004-0000-0000-0000B2040000}"/>
    <hyperlink ref="AN2951" r:id="rId993" xr:uid="{00000000-0004-0000-0000-0000B3040000}"/>
    <hyperlink ref="D4181" r:id="rId994" xr:uid="{00000000-0004-0000-0000-0000B5040000}"/>
    <hyperlink ref="T4181" r:id="rId995" xr:uid="{00000000-0004-0000-0000-0000B6040000}"/>
    <hyperlink ref="AD4181" r:id="rId996" xr:uid="{00000000-0004-0000-0000-0000B7040000}"/>
    <hyperlink ref="AN4181" r:id="rId997" xr:uid="{00000000-0004-0000-0000-0000B8040000}"/>
    <hyperlink ref="D4135" r:id="rId998" xr:uid="{00000000-0004-0000-0000-0000BA040000}"/>
    <hyperlink ref="T4135" r:id="rId999" xr:uid="{00000000-0004-0000-0000-0000BB040000}"/>
    <hyperlink ref="AD4135" r:id="rId1000" xr:uid="{00000000-0004-0000-0000-0000BC040000}"/>
    <hyperlink ref="AN4135" r:id="rId1001" xr:uid="{00000000-0004-0000-0000-0000BD040000}"/>
    <hyperlink ref="D1690" r:id="rId1002" xr:uid="{00000000-0004-0000-0000-0000BF040000}"/>
    <hyperlink ref="T1690" r:id="rId1003" xr:uid="{00000000-0004-0000-0000-0000C0040000}"/>
    <hyperlink ref="AD1690" r:id="rId1004" xr:uid="{00000000-0004-0000-0000-0000C1040000}"/>
    <hyperlink ref="AN1690" r:id="rId1005" xr:uid="{00000000-0004-0000-0000-0000C2040000}"/>
    <hyperlink ref="AX1690" r:id="rId1006" xr:uid="{00000000-0004-0000-0000-0000C4040000}"/>
    <hyperlink ref="D2406" r:id="rId1007" xr:uid="{00000000-0004-0000-0000-0000C5040000}"/>
    <hyperlink ref="T2406" r:id="rId1008" xr:uid="{00000000-0004-0000-0000-0000C6040000}"/>
    <hyperlink ref="AD2406" r:id="rId1009" xr:uid="{00000000-0004-0000-0000-0000C7040000}"/>
    <hyperlink ref="AN2406" r:id="rId1010" xr:uid="{00000000-0004-0000-0000-0000C8040000}"/>
    <hyperlink ref="AX2406" r:id="rId1011" xr:uid="{00000000-0004-0000-0000-0000CA040000}"/>
    <hyperlink ref="D3005" r:id="rId1012" xr:uid="{00000000-0004-0000-0000-0000CB040000}"/>
    <hyperlink ref="T3005" r:id="rId1013" xr:uid="{00000000-0004-0000-0000-0000CC040000}"/>
    <hyperlink ref="AD3005" r:id="rId1014" xr:uid="{00000000-0004-0000-0000-0000CD040000}"/>
    <hyperlink ref="AN3005" r:id="rId1015" xr:uid="{00000000-0004-0000-0000-0000CE040000}"/>
    <hyperlink ref="AX3005" r:id="rId1016" xr:uid="{00000000-0004-0000-0000-0000D0040000}"/>
    <hyperlink ref="D1201" r:id="rId1017" xr:uid="{00000000-0004-0000-0000-0000D1040000}"/>
    <hyperlink ref="T1201" r:id="rId1018" xr:uid="{00000000-0004-0000-0000-0000D2040000}"/>
    <hyperlink ref="AD1201" r:id="rId1019" xr:uid="{00000000-0004-0000-0000-0000D3040000}"/>
    <hyperlink ref="AN1201" r:id="rId1020" xr:uid="{00000000-0004-0000-0000-0000D4040000}"/>
    <hyperlink ref="D3651" r:id="rId1021" xr:uid="{00000000-0004-0000-0000-0000D6040000}"/>
    <hyperlink ref="T3651" r:id="rId1022" xr:uid="{00000000-0004-0000-0000-0000D7040000}"/>
    <hyperlink ref="AD3651" r:id="rId1023" xr:uid="{00000000-0004-0000-0000-0000D8040000}"/>
    <hyperlink ref="AN3651" r:id="rId1024" xr:uid="{00000000-0004-0000-0000-0000D9040000}"/>
    <hyperlink ref="AX3651" r:id="rId1025" xr:uid="{00000000-0004-0000-0000-0000DB040000}"/>
    <hyperlink ref="D2547" r:id="rId1026" xr:uid="{00000000-0004-0000-0000-0000DC040000}"/>
    <hyperlink ref="T2547" r:id="rId1027" xr:uid="{00000000-0004-0000-0000-0000DD040000}"/>
    <hyperlink ref="AD2547" r:id="rId1028" xr:uid="{00000000-0004-0000-0000-0000DE040000}"/>
    <hyperlink ref="AN2547" r:id="rId1029" xr:uid="{00000000-0004-0000-0000-0000DF040000}"/>
    <hyperlink ref="AX2547" r:id="rId1030" xr:uid="{00000000-0004-0000-0000-0000E1040000}"/>
    <hyperlink ref="D3271" r:id="rId1031" xr:uid="{00000000-0004-0000-0000-0000E2040000}"/>
    <hyperlink ref="T3271" r:id="rId1032" xr:uid="{00000000-0004-0000-0000-0000E3040000}"/>
    <hyperlink ref="AD3271" r:id="rId1033" xr:uid="{00000000-0004-0000-0000-0000E4040000}"/>
    <hyperlink ref="AN3271" r:id="rId1034" xr:uid="{00000000-0004-0000-0000-0000E5040000}"/>
    <hyperlink ref="AX3271" r:id="rId1035" xr:uid="{00000000-0004-0000-0000-0000E7040000}"/>
    <hyperlink ref="D3190" r:id="rId1036" xr:uid="{00000000-0004-0000-0000-0000E8040000}"/>
    <hyperlink ref="T3190" r:id="rId1037" xr:uid="{00000000-0004-0000-0000-0000E9040000}"/>
    <hyperlink ref="AD3190" r:id="rId1038" xr:uid="{00000000-0004-0000-0000-0000EA040000}"/>
    <hyperlink ref="AN3190" r:id="rId1039" xr:uid="{00000000-0004-0000-0000-0000EB040000}"/>
    <hyperlink ref="AX3190" r:id="rId1040" xr:uid="{00000000-0004-0000-0000-0000ED040000}"/>
    <hyperlink ref="D2006" r:id="rId1041" xr:uid="{00000000-0004-0000-0000-0000EE040000}"/>
    <hyperlink ref="T2006" r:id="rId1042" xr:uid="{00000000-0004-0000-0000-0000EF040000}"/>
    <hyperlink ref="AD2006" r:id="rId1043" xr:uid="{00000000-0004-0000-0000-0000F0040000}"/>
    <hyperlink ref="AN2006" r:id="rId1044" xr:uid="{00000000-0004-0000-0000-0000F1040000}"/>
    <hyperlink ref="AX2006" r:id="rId1045" xr:uid="{00000000-0004-0000-0000-0000F3040000}"/>
    <hyperlink ref="D243" r:id="rId1046" xr:uid="{00000000-0004-0000-0000-0000F4040000}"/>
    <hyperlink ref="T243" r:id="rId1047" xr:uid="{00000000-0004-0000-0000-0000F5040000}"/>
    <hyperlink ref="AX243" r:id="rId1048" xr:uid="{00000000-0004-0000-0000-0000F6040000}"/>
    <hyperlink ref="D2833" r:id="rId1049" xr:uid="{00000000-0004-0000-0000-0000F7040000}"/>
    <hyperlink ref="T2833" r:id="rId1050" xr:uid="{00000000-0004-0000-0000-0000F8040000}"/>
    <hyperlink ref="AD2833" r:id="rId1051" xr:uid="{00000000-0004-0000-0000-0000F9040000}"/>
    <hyperlink ref="AN2833" r:id="rId1052" xr:uid="{00000000-0004-0000-0000-0000FA040000}"/>
    <hyperlink ref="D4136" r:id="rId1053" xr:uid="{00000000-0004-0000-0000-0000FC040000}"/>
    <hyperlink ref="T4136" r:id="rId1054" xr:uid="{00000000-0004-0000-0000-0000FD040000}"/>
    <hyperlink ref="AD4136" r:id="rId1055" xr:uid="{00000000-0004-0000-0000-0000FE040000}"/>
    <hyperlink ref="AN4136" r:id="rId1056" xr:uid="{00000000-0004-0000-0000-0000FF040000}"/>
    <hyperlink ref="D1925" r:id="rId1057" xr:uid="{00000000-0004-0000-0000-000001050000}"/>
    <hyperlink ref="T1925" r:id="rId1058" xr:uid="{00000000-0004-0000-0000-000002050000}"/>
    <hyperlink ref="AD1925" r:id="rId1059" xr:uid="{00000000-0004-0000-0000-000003050000}"/>
    <hyperlink ref="AN1925" r:id="rId1060" xr:uid="{00000000-0004-0000-0000-000004050000}"/>
    <hyperlink ref="AX1925" r:id="rId1061" xr:uid="{00000000-0004-0000-0000-000006050000}"/>
    <hyperlink ref="D2605" r:id="rId1062" xr:uid="{00000000-0004-0000-0000-000007050000}"/>
    <hyperlink ref="T2605" r:id="rId1063" xr:uid="{00000000-0004-0000-0000-000008050000}"/>
    <hyperlink ref="AD2605" r:id="rId1064" xr:uid="{00000000-0004-0000-0000-000009050000}"/>
    <hyperlink ref="AN2605" r:id="rId1065" xr:uid="{00000000-0004-0000-0000-00000A050000}"/>
    <hyperlink ref="AX2605" r:id="rId1066" xr:uid="{00000000-0004-0000-0000-00000C050000}"/>
    <hyperlink ref="D1329" r:id="rId1067" xr:uid="{00000000-0004-0000-0000-00000D050000}"/>
    <hyperlink ref="T1329" r:id="rId1068" xr:uid="{00000000-0004-0000-0000-00000E050000}"/>
    <hyperlink ref="AD1329" r:id="rId1069" xr:uid="{00000000-0004-0000-0000-00000F050000}"/>
    <hyperlink ref="AN1329" r:id="rId1070" xr:uid="{00000000-0004-0000-0000-000010050000}"/>
    <hyperlink ref="AX1329" r:id="rId1071" xr:uid="{00000000-0004-0000-0000-000012050000}"/>
    <hyperlink ref="D3400" r:id="rId1072" xr:uid="{00000000-0004-0000-0000-000013050000}"/>
    <hyperlink ref="T3400" r:id="rId1073" xr:uid="{00000000-0004-0000-0000-000014050000}"/>
    <hyperlink ref="AD3400" r:id="rId1074" xr:uid="{00000000-0004-0000-0000-000015050000}"/>
    <hyperlink ref="AN3400" r:id="rId1075" xr:uid="{00000000-0004-0000-0000-000016050000}"/>
    <hyperlink ref="AX3400" r:id="rId1076" xr:uid="{00000000-0004-0000-0000-000018050000}"/>
    <hyperlink ref="D44" r:id="rId1077" xr:uid="{00000000-0004-0000-0000-000019050000}"/>
    <hyperlink ref="T44" r:id="rId1078" xr:uid="{00000000-0004-0000-0000-00001A050000}"/>
    <hyperlink ref="AD44" r:id="rId1079" xr:uid="{00000000-0004-0000-0000-00001B050000}"/>
    <hyperlink ref="AN44" r:id="rId1080" xr:uid="{00000000-0004-0000-0000-00001C050000}"/>
    <hyperlink ref="AX44" r:id="rId1081" xr:uid="{00000000-0004-0000-0000-00001E050000}"/>
    <hyperlink ref="D2093" r:id="rId1082" xr:uid="{00000000-0004-0000-0000-00001F050000}"/>
    <hyperlink ref="T2093" r:id="rId1083" xr:uid="{00000000-0004-0000-0000-000020050000}"/>
    <hyperlink ref="AD2093" r:id="rId1084" xr:uid="{00000000-0004-0000-0000-000021050000}"/>
    <hyperlink ref="AN2093" r:id="rId1085" xr:uid="{00000000-0004-0000-0000-000022050000}"/>
    <hyperlink ref="AX2093" r:id="rId1086" xr:uid="{00000000-0004-0000-0000-000024050000}"/>
    <hyperlink ref="D3" r:id="rId1087" xr:uid="{00000000-0004-0000-0000-000025050000}"/>
    <hyperlink ref="T3" r:id="rId1088" xr:uid="{00000000-0004-0000-0000-000026050000}"/>
    <hyperlink ref="AD3" r:id="rId1089" xr:uid="{00000000-0004-0000-0000-000027050000}"/>
    <hyperlink ref="AN3" r:id="rId1090" xr:uid="{00000000-0004-0000-0000-000028050000}"/>
    <hyperlink ref="AX3" r:id="rId1091" xr:uid="{00000000-0004-0000-0000-00002A050000}"/>
    <hyperlink ref="D13" r:id="rId1092" xr:uid="{00000000-0004-0000-0000-00002B050000}"/>
    <hyperlink ref="T13" r:id="rId1093" xr:uid="{00000000-0004-0000-0000-00002C050000}"/>
    <hyperlink ref="AD13" r:id="rId1094" xr:uid="{00000000-0004-0000-0000-00002D050000}"/>
    <hyperlink ref="AN13" r:id="rId1095" xr:uid="{00000000-0004-0000-0000-00002E050000}"/>
    <hyperlink ref="AX13" r:id="rId1096" xr:uid="{00000000-0004-0000-0000-000030050000}"/>
    <hyperlink ref="D1276" r:id="rId1097" xr:uid="{00000000-0004-0000-0000-000031050000}"/>
    <hyperlink ref="T1276" r:id="rId1098" xr:uid="{00000000-0004-0000-0000-000032050000}"/>
    <hyperlink ref="AD1276" r:id="rId1099" xr:uid="{00000000-0004-0000-0000-000033050000}"/>
    <hyperlink ref="AN1276" r:id="rId1100" xr:uid="{00000000-0004-0000-0000-000034050000}"/>
    <hyperlink ref="AX1276" r:id="rId1101" xr:uid="{00000000-0004-0000-0000-000036050000}"/>
    <hyperlink ref="D3208" r:id="rId1102" xr:uid="{00000000-0004-0000-0000-000037050000}"/>
    <hyperlink ref="T3208" r:id="rId1103" xr:uid="{00000000-0004-0000-0000-000038050000}"/>
    <hyperlink ref="AD3208" r:id="rId1104" xr:uid="{00000000-0004-0000-0000-000039050000}"/>
    <hyperlink ref="AN3208" r:id="rId1105" xr:uid="{00000000-0004-0000-0000-00003A050000}"/>
    <hyperlink ref="AX3208" r:id="rId1106" xr:uid="{00000000-0004-0000-0000-00003C050000}"/>
    <hyperlink ref="D2890" r:id="rId1107" xr:uid="{00000000-0004-0000-0000-00003D050000}"/>
    <hyperlink ref="T2890" r:id="rId1108" xr:uid="{00000000-0004-0000-0000-00003E050000}"/>
    <hyperlink ref="AD2890" r:id="rId1109" xr:uid="{00000000-0004-0000-0000-00003F050000}"/>
    <hyperlink ref="AN2890" r:id="rId1110" xr:uid="{00000000-0004-0000-0000-000040050000}"/>
    <hyperlink ref="D3255" r:id="rId1111" xr:uid="{00000000-0004-0000-0000-000042050000}"/>
    <hyperlink ref="T3255" r:id="rId1112" xr:uid="{00000000-0004-0000-0000-000043050000}"/>
    <hyperlink ref="AD3255" r:id="rId1113" xr:uid="{00000000-0004-0000-0000-000044050000}"/>
    <hyperlink ref="AN3255" r:id="rId1114" xr:uid="{00000000-0004-0000-0000-000045050000}"/>
    <hyperlink ref="AX3255" r:id="rId1115" xr:uid="{00000000-0004-0000-0000-000047050000}"/>
    <hyperlink ref="D3452" r:id="rId1116" xr:uid="{00000000-0004-0000-0000-000048050000}"/>
    <hyperlink ref="T3452" r:id="rId1117" xr:uid="{00000000-0004-0000-0000-000049050000}"/>
    <hyperlink ref="AD3452" r:id="rId1118" xr:uid="{00000000-0004-0000-0000-00004A050000}"/>
    <hyperlink ref="AN3452" r:id="rId1119" xr:uid="{00000000-0004-0000-0000-00004B050000}"/>
    <hyperlink ref="AX3452" r:id="rId1120" xr:uid="{00000000-0004-0000-0000-00004D050000}"/>
    <hyperlink ref="D1796" r:id="rId1121" xr:uid="{00000000-0004-0000-0000-00004E050000}"/>
    <hyperlink ref="T1796" r:id="rId1122" xr:uid="{00000000-0004-0000-0000-00004F050000}"/>
    <hyperlink ref="AD1796" r:id="rId1123" xr:uid="{00000000-0004-0000-0000-000050050000}"/>
    <hyperlink ref="AN1796" r:id="rId1124" xr:uid="{00000000-0004-0000-0000-000051050000}"/>
    <hyperlink ref="AX1796" r:id="rId1125" xr:uid="{00000000-0004-0000-0000-000053050000}"/>
    <hyperlink ref="D2028" r:id="rId1126" xr:uid="{00000000-0004-0000-0000-000054050000}"/>
    <hyperlink ref="T2028" r:id="rId1127" xr:uid="{00000000-0004-0000-0000-000055050000}"/>
    <hyperlink ref="AD2028" r:id="rId1128" xr:uid="{00000000-0004-0000-0000-000056050000}"/>
    <hyperlink ref="AN2028" r:id="rId1129" xr:uid="{00000000-0004-0000-0000-000057050000}"/>
    <hyperlink ref="AX2028" r:id="rId1130" xr:uid="{00000000-0004-0000-0000-000059050000}"/>
    <hyperlink ref="D2598" r:id="rId1131" xr:uid="{00000000-0004-0000-0000-00005A050000}"/>
    <hyperlink ref="T2598" r:id="rId1132" xr:uid="{00000000-0004-0000-0000-00005B050000}"/>
    <hyperlink ref="AD2598" r:id="rId1133" xr:uid="{00000000-0004-0000-0000-00005C050000}"/>
    <hyperlink ref="AN2598" r:id="rId1134" xr:uid="{00000000-0004-0000-0000-00005D050000}"/>
    <hyperlink ref="D2079" r:id="rId1135" xr:uid="{00000000-0004-0000-0000-00005F050000}"/>
    <hyperlink ref="T2079" r:id="rId1136" xr:uid="{00000000-0004-0000-0000-000060050000}"/>
    <hyperlink ref="AD2079" r:id="rId1137" xr:uid="{00000000-0004-0000-0000-000061050000}"/>
    <hyperlink ref="AN2079" r:id="rId1138" xr:uid="{00000000-0004-0000-0000-000062050000}"/>
    <hyperlink ref="D3515" r:id="rId1139" xr:uid="{00000000-0004-0000-0000-000064050000}"/>
    <hyperlink ref="T3515" r:id="rId1140" xr:uid="{00000000-0004-0000-0000-000065050000}"/>
    <hyperlink ref="AD3515" r:id="rId1141" xr:uid="{00000000-0004-0000-0000-000066050000}"/>
    <hyperlink ref="AN3515" r:id="rId1142" xr:uid="{00000000-0004-0000-0000-000067050000}"/>
    <hyperlink ref="D244" r:id="rId1143" xr:uid="{00000000-0004-0000-0000-000069050000}"/>
    <hyperlink ref="T244" r:id="rId1144" xr:uid="{00000000-0004-0000-0000-00006A050000}"/>
    <hyperlink ref="AX244" r:id="rId1145" xr:uid="{00000000-0004-0000-0000-00006B050000}"/>
    <hyperlink ref="D2671" r:id="rId1146" xr:uid="{00000000-0004-0000-0000-00006C050000}"/>
    <hyperlink ref="T2671" r:id="rId1147" xr:uid="{00000000-0004-0000-0000-00006D050000}"/>
    <hyperlink ref="AD2671" r:id="rId1148" xr:uid="{00000000-0004-0000-0000-00006E050000}"/>
    <hyperlink ref="AN2671" r:id="rId1149" xr:uid="{00000000-0004-0000-0000-00006F050000}"/>
    <hyperlink ref="D56" r:id="rId1150" xr:uid="{00000000-0004-0000-0000-000071050000}"/>
    <hyperlink ref="T56" r:id="rId1151" xr:uid="{00000000-0004-0000-0000-000072050000}"/>
    <hyperlink ref="AD56" r:id="rId1152" xr:uid="{00000000-0004-0000-0000-000073050000}"/>
    <hyperlink ref="AN56" r:id="rId1153" xr:uid="{00000000-0004-0000-0000-000074050000}"/>
    <hyperlink ref="D392" r:id="rId1154" xr:uid="{00000000-0004-0000-0000-000076050000}"/>
    <hyperlink ref="T392" r:id="rId1155" xr:uid="{00000000-0004-0000-0000-000077050000}"/>
    <hyperlink ref="D424" r:id="rId1156" xr:uid="{00000000-0004-0000-0000-000078050000}"/>
    <hyperlink ref="T424" r:id="rId1157" xr:uid="{00000000-0004-0000-0000-000079050000}"/>
    <hyperlink ref="D4674" r:id="rId1158" xr:uid="{00000000-0004-0000-0000-00007A050000}"/>
    <hyperlink ref="T4674" r:id="rId1159" xr:uid="{00000000-0004-0000-0000-00007B050000}"/>
    <hyperlink ref="AD4674" r:id="rId1160" xr:uid="{00000000-0004-0000-0000-00007C050000}"/>
    <hyperlink ref="AN4674" r:id="rId1161" xr:uid="{00000000-0004-0000-0000-00007D050000}"/>
    <hyperlink ref="D4565" r:id="rId1162" xr:uid="{00000000-0004-0000-0000-00007F050000}"/>
    <hyperlink ref="T4565" r:id="rId1163" xr:uid="{00000000-0004-0000-0000-000080050000}"/>
    <hyperlink ref="AD4565" r:id="rId1164" xr:uid="{00000000-0004-0000-0000-000081050000}"/>
    <hyperlink ref="AN4565" r:id="rId1165" xr:uid="{00000000-0004-0000-0000-000082050000}"/>
    <hyperlink ref="D91" r:id="rId1166" xr:uid="{00000000-0004-0000-0000-000084050000}"/>
    <hyperlink ref="T91" r:id="rId1167" xr:uid="{00000000-0004-0000-0000-000085050000}"/>
    <hyperlink ref="AD91" r:id="rId1168" xr:uid="{00000000-0004-0000-0000-000086050000}"/>
    <hyperlink ref="AN91" r:id="rId1169" xr:uid="{00000000-0004-0000-0000-000087050000}"/>
    <hyperlink ref="AX91" r:id="rId1170" xr:uid="{00000000-0004-0000-0000-000089050000}"/>
    <hyperlink ref="D2475" r:id="rId1171" xr:uid="{00000000-0004-0000-0000-00008A050000}"/>
    <hyperlink ref="T2475" r:id="rId1172" xr:uid="{00000000-0004-0000-0000-00008B050000}"/>
    <hyperlink ref="AD2475" r:id="rId1173" xr:uid="{00000000-0004-0000-0000-00008C050000}"/>
    <hyperlink ref="AN2475" r:id="rId1174" xr:uid="{00000000-0004-0000-0000-00008D050000}"/>
    <hyperlink ref="AX2475" r:id="rId1175" xr:uid="{00000000-0004-0000-0000-00008F050000}"/>
    <hyperlink ref="D3166" r:id="rId1176" xr:uid="{00000000-0004-0000-0000-000090050000}"/>
    <hyperlink ref="T3166" r:id="rId1177" xr:uid="{00000000-0004-0000-0000-000091050000}"/>
    <hyperlink ref="AD3166" r:id="rId1178" xr:uid="{00000000-0004-0000-0000-000092050000}"/>
    <hyperlink ref="AN3166" r:id="rId1179" xr:uid="{00000000-0004-0000-0000-000093050000}"/>
    <hyperlink ref="D2849" r:id="rId1180" xr:uid="{00000000-0004-0000-0000-000095050000}"/>
    <hyperlink ref="T2849" r:id="rId1181" xr:uid="{00000000-0004-0000-0000-000096050000}"/>
    <hyperlink ref="AD2849" r:id="rId1182" xr:uid="{00000000-0004-0000-0000-000097050000}"/>
    <hyperlink ref="AN2849" r:id="rId1183" xr:uid="{00000000-0004-0000-0000-000098050000}"/>
    <hyperlink ref="AX2849" r:id="rId1184" xr:uid="{00000000-0004-0000-0000-00009A050000}"/>
    <hyperlink ref="D1167" r:id="rId1185" xr:uid="{00000000-0004-0000-0000-00009B050000}"/>
    <hyperlink ref="T1167" r:id="rId1186" xr:uid="{00000000-0004-0000-0000-00009C050000}"/>
    <hyperlink ref="AD1167" r:id="rId1187" xr:uid="{00000000-0004-0000-0000-00009D050000}"/>
    <hyperlink ref="AN1167" r:id="rId1188" xr:uid="{00000000-0004-0000-0000-00009E050000}"/>
    <hyperlink ref="AX1167" r:id="rId1189" xr:uid="{00000000-0004-0000-0000-0000A0050000}"/>
    <hyperlink ref="D216" r:id="rId1190" xr:uid="{00000000-0004-0000-0000-0000A1050000}"/>
    <hyperlink ref="T216" r:id="rId1191" xr:uid="{00000000-0004-0000-0000-0000A2050000}"/>
    <hyperlink ref="D245" r:id="rId1192" xr:uid="{00000000-0004-0000-0000-0000A3050000}"/>
    <hyperlink ref="T245" r:id="rId1193" xr:uid="{00000000-0004-0000-0000-0000A4050000}"/>
    <hyperlink ref="AX245" r:id="rId1194" xr:uid="{00000000-0004-0000-0000-0000A5050000}"/>
    <hyperlink ref="D3827" r:id="rId1195" xr:uid="{00000000-0004-0000-0000-0000A6050000}"/>
    <hyperlink ref="T3827" r:id="rId1196" xr:uid="{00000000-0004-0000-0000-0000A7050000}"/>
    <hyperlink ref="AD3827" r:id="rId1197" xr:uid="{00000000-0004-0000-0000-0000A8050000}"/>
    <hyperlink ref="AN3827" r:id="rId1198" xr:uid="{00000000-0004-0000-0000-0000A9050000}"/>
    <hyperlink ref="AX3827" r:id="rId1199" xr:uid="{00000000-0004-0000-0000-0000AB050000}"/>
    <hyperlink ref="D4256" r:id="rId1200" xr:uid="{00000000-0004-0000-0000-0000AC050000}"/>
    <hyperlink ref="T4256" r:id="rId1201" xr:uid="{00000000-0004-0000-0000-0000AD050000}"/>
    <hyperlink ref="AD4256" r:id="rId1202" xr:uid="{00000000-0004-0000-0000-0000AE050000}"/>
    <hyperlink ref="AN4256" r:id="rId1203" xr:uid="{00000000-0004-0000-0000-0000AF050000}"/>
    <hyperlink ref="AX4256" r:id="rId1204" xr:uid="{00000000-0004-0000-0000-0000B1050000}"/>
    <hyperlink ref="D393" r:id="rId1205" xr:uid="{00000000-0004-0000-0000-0000B2050000}"/>
    <hyperlink ref="T393" r:id="rId1206" xr:uid="{00000000-0004-0000-0000-0000B3050000}"/>
    <hyperlink ref="AX393" r:id="rId1207" xr:uid="{00000000-0004-0000-0000-0000B4050000}"/>
    <hyperlink ref="D217" r:id="rId1208" xr:uid="{00000000-0004-0000-0000-0000B5050000}"/>
    <hyperlink ref="T217" r:id="rId1209" xr:uid="{00000000-0004-0000-0000-0000B6050000}"/>
    <hyperlink ref="AX217" r:id="rId1210" xr:uid="{00000000-0004-0000-0000-0000B7050000}"/>
    <hyperlink ref="D638" r:id="rId1211" xr:uid="{00000000-0004-0000-0000-0000B8050000}"/>
    <hyperlink ref="T638" r:id="rId1212" xr:uid="{00000000-0004-0000-0000-0000B9050000}"/>
    <hyperlink ref="D3810" r:id="rId1213" xr:uid="{00000000-0004-0000-0000-0000BA050000}"/>
    <hyperlink ref="T3810" r:id="rId1214" xr:uid="{00000000-0004-0000-0000-0000BB050000}"/>
    <hyperlink ref="AD3810" r:id="rId1215" xr:uid="{00000000-0004-0000-0000-0000BC050000}"/>
    <hyperlink ref="D3441" r:id="rId1216" xr:uid="{00000000-0004-0000-0000-0000BD050000}"/>
    <hyperlink ref="T3441" r:id="rId1217" xr:uid="{00000000-0004-0000-0000-0000BE050000}"/>
    <hyperlink ref="AD3441" r:id="rId1218" xr:uid="{00000000-0004-0000-0000-0000BF050000}"/>
    <hyperlink ref="AN3441" r:id="rId1219" xr:uid="{00000000-0004-0000-0000-0000C0050000}"/>
    <hyperlink ref="D3484" r:id="rId1220" xr:uid="{00000000-0004-0000-0000-0000C2050000}"/>
    <hyperlink ref="T3484" r:id="rId1221" xr:uid="{00000000-0004-0000-0000-0000C3050000}"/>
    <hyperlink ref="AD3484" r:id="rId1222" xr:uid="{00000000-0004-0000-0000-0000C4050000}"/>
    <hyperlink ref="AN3484" r:id="rId1223" xr:uid="{00000000-0004-0000-0000-0000C5050000}"/>
    <hyperlink ref="AX3484" r:id="rId1224" xr:uid="{00000000-0004-0000-0000-0000C7050000}"/>
    <hyperlink ref="D1871" r:id="rId1225" xr:uid="{00000000-0004-0000-0000-0000C8050000}"/>
    <hyperlink ref="T1871" r:id="rId1226" xr:uid="{00000000-0004-0000-0000-0000C9050000}"/>
    <hyperlink ref="AD1871" r:id="rId1227" xr:uid="{00000000-0004-0000-0000-0000CA050000}"/>
    <hyperlink ref="AN1871" r:id="rId1228" xr:uid="{00000000-0004-0000-0000-0000CB050000}"/>
    <hyperlink ref="AX1871" r:id="rId1229" xr:uid="{00000000-0004-0000-0000-0000CD050000}"/>
    <hyperlink ref="D4093" r:id="rId1230" xr:uid="{00000000-0004-0000-0000-0000CE050000}"/>
    <hyperlink ref="T4093" r:id="rId1231" xr:uid="{00000000-0004-0000-0000-0000CF050000}"/>
    <hyperlink ref="AD4093" r:id="rId1232" xr:uid="{00000000-0004-0000-0000-0000D0050000}"/>
    <hyperlink ref="AN4093" r:id="rId1233" xr:uid="{00000000-0004-0000-0000-0000D1050000}"/>
    <hyperlink ref="D506" r:id="rId1234" xr:uid="{00000000-0004-0000-0000-0000D3050000}"/>
    <hyperlink ref="T506" r:id="rId1235" xr:uid="{00000000-0004-0000-0000-0000D4050000}"/>
    <hyperlink ref="D1406" r:id="rId1236" xr:uid="{00000000-0004-0000-0000-0000D5050000}"/>
    <hyperlink ref="T1406" r:id="rId1237" xr:uid="{00000000-0004-0000-0000-0000D6050000}"/>
    <hyperlink ref="AD1406" r:id="rId1238" xr:uid="{00000000-0004-0000-0000-0000D7050000}"/>
    <hyperlink ref="AN1406" r:id="rId1239" xr:uid="{00000000-0004-0000-0000-0000D8050000}"/>
    <hyperlink ref="AX1406" r:id="rId1240" xr:uid="{00000000-0004-0000-0000-0000DA050000}"/>
    <hyperlink ref="D1945" r:id="rId1241" xr:uid="{00000000-0004-0000-0000-0000DB050000}"/>
    <hyperlink ref="T1945" r:id="rId1242" xr:uid="{00000000-0004-0000-0000-0000DC050000}"/>
    <hyperlink ref="AD1945" r:id="rId1243" xr:uid="{00000000-0004-0000-0000-0000DD050000}"/>
    <hyperlink ref="AN1945" r:id="rId1244" xr:uid="{00000000-0004-0000-0000-0000DE050000}"/>
    <hyperlink ref="AX1945" r:id="rId1245" xr:uid="{00000000-0004-0000-0000-0000E0050000}"/>
    <hyperlink ref="D1589" r:id="rId1246" xr:uid="{00000000-0004-0000-0000-0000E1050000}"/>
    <hyperlink ref="T1589" r:id="rId1247" xr:uid="{00000000-0004-0000-0000-0000E2050000}"/>
    <hyperlink ref="AD1589" r:id="rId1248" xr:uid="{00000000-0004-0000-0000-0000E3050000}"/>
    <hyperlink ref="AN1589" r:id="rId1249" xr:uid="{00000000-0004-0000-0000-0000E4050000}"/>
    <hyperlink ref="AX1589" r:id="rId1250" xr:uid="{00000000-0004-0000-0000-0000E6050000}"/>
    <hyperlink ref="D1149" r:id="rId1251" xr:uid="{00000000-0004-0000-0000-0000E7050000}"/>
    <hyperlink ref="T1149" r:id="rId1252" xr:uid="{00000000-0004-0000-0000-0000E8050000}"/>
    <hyperlink ref="AD1149" r:id="rId1253" xr:uid="{00000000-0004-0000-0000-0000E9050000}"/>
    <hyperlink ref="AN1149" r:id="rId1254" xr:uid="{00000000-0004-0000-0000-0000EA050000}"/>
    <hyperlink ref="D3538" r:id="rId1255" xr:uid="{00000000-0004-0000-0000-0000EC050000}"/>
    <hyperlink ref="T3538" r:id="rId1256" xr:uid="{00000000-0004-0000-0000-0000ED050000}"/>
    <hyperlink ref="AD3538" r:id="rId1257" xr:uid="{00000000-0004-0000-0000-0000EE050000}"/>
    <hyperlink ref="AN3538" r:id="rId1258" xr:uid="{00000000-0004-0000-0000-0000EF050000}"/>
    <hyperlink ref="D2738" r:id="rId1259" xr:uid="{00000000-0004-0000-0000-0000F1050000}"/>
    <hyperlink ref="T2738" r:id="rId1260" xr:uid="{00000000-0004-0000-0000-0000F2050000}"/>
    <hyperlink ref="AD2738" r:id="rId1261" xr:uid="{00000000-0004-0000-0000-0000F3050000}"/>
    <hyperlink ref="AN2738" r:id="rId1262" xr:uid="{00000000-0004-0000-0000-0000F4050000}"/>
    <hyperlink ref="D3294" r:id="rId1263" xr:uid="{00000000-0004-0000-0000-0000F6050000}"/>
    <hyperlink ref="T3294" r:id="rId1264" xr:uid="{00000000-0004-0000-0000-0000F7050000}"/>
    <hyperlink ref="AD3294" r:id="rId1265" xr:uid="{00000000-0004-0000-0000-0000F8050000}"/>
    <hyperlink ref="AN3294" r:id="rId1266" xr:uid="{00000000-0004-0000-0000-0000F9050000}"/>
    <hyperlink ref="D3340" r:id="rId1267" xr:uid="{00000000-0004-0000-0000-0000FB050000}"/>
    <hyperlink ref="T3340" r:id="rId1268" xr:uid="{00000000-0004-0000-0000-0000FC050000}"/>
    <hyperlink ref="AD3340" r:id="rId1269" xr:uid="{00000000-0004-0000-0000-0000FD050000}"/>
    <hyperlink ref="AN3340" r:id="rId1270" xr:uid="{00000000-0004-0000-0000-0000FE050000}"/>
    <hyperlink ref="D2602" r:id="rId1271" xr:uid="{00000000-0004-0000-0000-000000060000}"/>
    <hyperlink ref="T2602" r:id="rId1272" xr:uid="{00000000-0004-0000-0000-000001060000}"/>
    <hyperlink ref="AD2602" r:id="rId1273" xr:uid="{00000000-0004-0000-0000-000002060000}"/>
    <hyperlink ref="AN2602" r:id="rId1274" xr:uid="{00000000-0004-0000-0000-000003060000}"/>
    <hyperlink ref="AX2602" r:id="rId1275" xr:uid="{00000000-0004-0000-0000-000005060000}"/>
    <hyperlink ref="D2197" r:id="rId1276" xr:uid="{00000000-0004-0000-0000-000006060000}"/>
    <hyperlink ref="T2197" r:id="rId1277" xr:uid="{00000000-0004-0000-0000-000007060000}"/>
    <hyperlink ref="AD2197" r:id="rId1278" xr:uid="{00000000-0004-0000-0000-000008060000}"/>
    <hyperlink ref="AN2197" r:id="rId1279" xr:uid="{00000000-0004-0000-0000-000009060000}"/>
    <hyperlink ref="D2705" r:id="rId1280" xr:uid="{00000000-0004-0000-0000-00000B060000}"/>
    <hyperlink ref="T2705" r:id="rId1281" xr:uid="{00000000-0004-0000-0000-00000C060000}"/>
    <hyperlink ref="AD2705" r:id="rId1282" xr:uid="{00000000-0004-0000-0000-00000D060000}"/>
    <hyperlink ref="AN2705" r:id="rId1283" xr:uid="{00000000-0004-0000-0000-00000E060000}"/>
    <hyperlink ref="AX2705" r:id="rId1284" xr:uid="{00000000-0004-0000-0000-000010060000}"/>
    <hyperlink ref="D4230" r:id="rId1285" xr:uid="{00000000-0004-0000-0000-000011060000}"/>
    <hyperlink ref="T4230" r:id="rId1286" xr:uid="{00000000-0004-0000-0000-000012060000}"/>
    <hyperlink ref="AD4230" r:id="rId1287" xr:uid="{00000000-0004-0000-0000-000013060000}"/>
    <hyperlink ref="AN4230" r:id="rId1288" xr:uid="{00000000-0004-0000-0000-000014060000}"/>
    <hyperlink ref="AX4230" r:id="rId1289" xr:uid="{00000000-0004-0000-0000-000016060000}"/>
    <hyperlink ref="D2033" r:id="rId1290" xr:uid="{00000000-0004-0000-0000-000017060000}"/>
    <hyperlink ref="T2033" r:id="rId1291" xr:uid="{00000000-0004-0000-0000-000018060000}"/>
    <hyperlink ref="AD2033" r:id="rId1292" xr:uid="{00000000-0004-0000-0000-000019060000}"/>
    <hyperlink ref="AN2033" r:id="rId1293" xr:uid="{00000000-0004-0000-0000-00001A060000}"/>
    <hyperlink ref="AX2033" r:id="rId1294" xr:uid="{00000000-0004-0000-0000-00001C060000}"/>
    <hyperlink ref="D3898" r:id="rId1295" xr:uid="{00000000-0004-0000-0000-00001D060000}"/>
    <hyperlink ref="T3898" r:id="rId1296" xr:uid="{00000000-0004-0000-0000-00001E060000}"/>
    <hyperlink ref="AD3898" r:id="rId1297" xr:uid="{00000000-0004-0000-0000-00001F060000}"/>
    <hyperlink ref="AN3898" r:id="rId1298" xr:uid="{00000000-0004-0000-0000-000020060000}"/>
    <hyperlink ref="D65" r:id="rId1299" xr:uid="{00000000-0004-0000-0000-000022060000}"/>
    <hyperlink ref="T65" r:id="rId1300" xr:uid="{00000000-0004-0000-0000-000023060000}"/>
    <hyperlink ref="AD65" r:id="rId1301" xr:uid="{00000000-0004-0000-0000-000024060000}"/>
    <hyperlink ref="AN65" r:id="rId1302" xr:uid="{00000000-0004-0000-0000-000025060000}"/>
    <hyperlink ref="D4070" r:id="rId1303" xr:uid="{00000000-0004-0000-0000-000027060000}"/>
    <hyperlink ref="T4070" r:id="rId1304" xr:uid="{00000000-0004-0000-0000-000028060000}"/>
    <hyperlink ref="AD4070" r:id="rId1305" xr:uid="{00000000-0004-0000-0000-000029060000}"/>
    <hyperlink ref="AN4070" r:id="rId1306" xr:uid="{00000000-0004-0000-0000-00002A060000}"/>
    <hyperlink ref="AX4070" r:id="rId1307" xr:uid="{00000000-0004-0000-0000-00002C060000}"/>
    <hyperlink ref="D4042" r:id="rId1308" xr:uid="{00000000-0004-0000-0000-00002D060000}"/>
    <hyperlink ref="T4042" r:id="rId1309" xr:uid="{00000000-0004-0000-0000-00002E060000}"/>
    <hyperlink ref="AD4042" r:id="rId1310" xr:uid="{00000000-0004-0000-0000-00002F060000}"/>
    <hyperlink ref="AN4042" r:id="rId1311" xr:uid="{00000000-0004-0000-0000-000030060000}"/>
    <hyperlink ref="AX4042" r:id="rId1312" xr:uid="{00000000-0004-0000-0000-000032060000}"/>
    <hyperlink ref="D4064" r:id="rId1313" xr:uid="{00000000-0004-0000-0000-000033060000}"/>
    <hyperlink ref="T4064" r:id="rId1314" xr:uid="{00000000-0004-0000-0000-000034060000}"/>
    <hyperlink ref="AD4064" r:id="rId1315" xr:uid="{00000000-0004-0000-0000-000035060000}"/>
    <hyperlink ref="AN4064" r:id="rId1316" xr:uid="{00000000-0004-0000-0000-000036060000}"/>
    <hyperlink ref="AX4064" r:id="rId1317" xr:uid="{00000000-0004-0000-0000-000038060000}"/>
    <hyperlink ref="D4265" r:id="rId1318" xr:uid="{00000000-0004-0000-0000-000039060000}"/>
    <hyperlink ref="T4265" r:id="rId1319" xr:uid="{00000000-0004-0000-0000-00003A060000}"/>
    <hyperlink ref="AD4265" r:id="rId1320" xr:uid="{00000000-0004-0000-0000-00003B060000}"/>
    <hyperlink ref="AN4265" r:id="rId1321" xr:uid="{00000000-0004-0000-0000-00003C060000}"/>
    <hyperlink ref="AX4265" r:id="rId1322" xr:uid="{00000000-0004-0000-0000-00003E060000}"/>
    <hyperlink ref="D3579" r:id="rId1323" xr:uid="{00000000-0004-0000-0000-00003F060000}"/>
    <hyperlink ref="AD3579" r:id="rId1324" xr:uid="{00000000-0004-0000-0000-000040060000}"/>
    <hyperlink ref="AN3579" r:id="rId1325" xr:uid="{00000000-0004-0000-0000-000041060000}"/>
    <hyperlink ref="AX3579" r:id="rId1326" xr:uid="{00000000-0004-0000-0000-000043060000}"/>
    <hyperlink ref="D4036" r:id="rId1327" xr:uid="{00000000-0004-0000-0000-000044060000}"/>
    <hyperlink ref="T4036" r:id="rId1328" xr:uid="{00000000-0004-0000-0000-000045060000}"/>
    <hyperlink ref="AD4036" r:id="rId1329" xr:uid="{00000000-0004-0000-0000-000046060000}"/>
    <hyperlink ref="AN4036" r:id="rId1330" xr:uid="{00000000-0004-0000-0000-000047060000}"/>
    <hyperlink ref="AX4036" r:id="rId1331" xr:uid="{00000000-0004-0000-0000-000049060000}"/>
    <hyperlink ref="D2674" r:id="rId1332" xr:uid="{00000000-0004-0000-0000-00004A060000}"/>
    <hyperlink ref="AD2674" r:id="rId1333" xr:uid="{00000000-0004-0000-0000-00004B060000}"/>
    <hyperlink ref="AN2674" r:id="rId1334" xr:uid="{00000000-0004-0000-0000-00004C060000}"/>
    <hyperlink ref="AX2674" r:id="rId1335" xr:uid="{00000000-0004-0000-0000-00004E060000}"/>
    <hyperlink ref="D4429" r:id="rId1336" xr:uid="{00000000-0004-0000-0000-00004F060000}"/>
    <hyperlink ref="T4429" r:id="rId1337" xr:uid="{00000000-0004-0000-0000-000050060000}"/>
    <hyperlink ref="AD4429" r:id="rId1338" xr:uid="{00000000-0004-0000-0000-000051060000}"/>
    <hyperlink ref="AN4429" r:id="rId1339" xr:uid="{00000000-0004-0000-0000-000052060000}"/>
    <hyperlink ref="AX4429" r:id="rId1340" xr:uid="{00000000-0004-0000-0000-000054060000}"/>
    <hyperlink ref="D3807" r:id="rId1341" xr:uid="{00000000-0004-0000-0000-000055060000}"/>
    <hyperlink ref="AD3807" r:id="rId1342" xr:uid="{00000000-0004-0000-0000-000056060000}"/>
    <hyperlink ref="AN3807" r:id="rId1343" xr:uid="{00000000-0004-0000-0000-000057060000}"/>
    <hyperlink ref="AX3807" r:id="rId1344" xr:uid="{00000000-0004-0000-0000-000059060000}"/>
    <hyperlink ref="D3239" r:id="rId1345" xr:uid="{00000000-0004-0000-0000-00005A060000}"/>
    <hyperlink ref="AD3239" r:id="rId1346" xr:uid="{00000000-0004-0000-0000-00005B060000}"/>
    <hyperlink ref="AN3239" r:id="rId1347" xr:uid="{00000000-0004-0000-0000-00005C060000}"/>
    <hyperlink ref="AX3239" r:id="rId1348" xr:uid="{00000000-0004-0000-0000-00005E060000}"/>
    <hyperlink ref="D5052" r:id="rId1349" xr:uid="{00000000-0004-0000-0000-00005F060000}"/>
    <hyperlink ref="T5052" r:id="rId1350" xr:uid="{00000000-0004-0000-0000-000060060000}"/>
    <hyperlink ref="AD5052" r:id="rId1351" xr:uid="{00000000-0004-0000-0000-000061060000}"/>
    <hyperlink ref="AN5052" r:id="rId1352" xr:uid="{00000000-0004-0000-0000-000062060000}"/>
    <hyperlink ref="AX5052" r:id="rId1353" xr:uid="{00000000-0004-0000-0000-000064060000}"/>
    <hyperlink ref="D4260" r:id="rId1354" xr:uid="{00000000-0004-0000-0000-000065060000}"/>
    <hyperlink ref="T4260" r:id="rId1355" xr:uid="{00000000-0004-0000-0000-000066060000}"/>
    <hyperlink ref="AD4260" r:id="rId1356" xr:uid="{00000000-0004-0000-0000-000067060000}"/>
    <hyperlink ref="AN4260" r:id="rId1357" xr:uid="{00000000-0004-0000-0000-000068060000}"/>
    <hyperlink ref="AX4260" r:id="rId1358" xr:uid="{00000000-0004-0000-0000-00006A060000}"/>
    <hyperlink ref="D4053" r:id="rId1359" xr:uid="{00000000-0004-0000-0000-00006B060000}"/>
    <hyperlink ref="T4053" r:id="rId1360" xr:uid="{00000000-0004-0000-0000-00006C060000}"/>
    <hyperlink ref="AD4053" r:id="rId1361" xr:uid="{00000000-0004-0000-0000-00006D060000}"/>
    <hyperlink ref="AN4053" r:id="rId1362" xr:uid="{00000000-0004-0000-0000-00006E060000}"/>
    <hyperlink ref="AX4053" r:id="rId1363" xr:uid="{00000000-0004-0000-0000-000070060000}"/>
    <hyperlink ref="D3480" r:id="rId1364" xr:uid="{00000000-0004-0000-0000-000071060000}"/>
    <hyperlink ref="AD3480" r:id="rId1365" xr:uid="{00000000-0004-0000-0000-000072060000}"/>
    <hyperlink ref="AN3480" r:id="rId1366" xr:uid="{00000000-0004-0000-0000-000073060000}"/>
    <hyperlink ref="AX3480" r:id="rId1367" xr:uid="{00000000-0004-0000-0000-000075060000}"/>
    <hyperlink ref="D3324" r:id="rId1368" xr:uid="{00000000-0004-0000-0000-000076060000}"/>
    <hyperlink ref="AD3324" r:id="rId1369" xr:uid="{00000000-0004-0000-0000-000077060000}"/>
    <hyperlink ref="AN3324" r:id="rId1370" xr:uid="{00000000-0004-0000-0000-000078060000}"/>
    <hyperlink ref="D4757" r:id="rId1371" xr:uid="{00000000-0004-0000-0000-00007A060000}"/>
    <hyperlink ref="AD4757" r:id="rId1372" xr:uid="{00000000-0004-0000-0000-00007B060000}"/>
    <hyperlink ref="AN4757" r:id="rId1373" xr:uid="{00000000-0004-0000-0000-00007C060000}"/>
    <hyperlink ref="D5066" r:id="rId1374" xr:uid="{00000000-0004-0000-0000-00007E060000}"/>
    <hyperlink ref="T5066" r:id="rId1375" xr:uid="{00000000-0004-0000-0000-00007F060000}"/>
    <hyperlink ref="AD5066" r:id="rId1376" xr:uid="{00000000-0004-0000-0000-000080060000}"/>
    <hyperlink ref="AN5066" r:id="rId1377" xr:uid="{00000000-0004-0000-0000-000081060000}"/>
    <hyperlink ref="AX5066" r:id="rId1378" xr:uid="{00000000-0004-0000-0000-000083060000}"/>
    <hyperlink ref="D5201" r:id="rId1379" xr:uid="{00000000-0004-0000-0000-000084060000}"/>
    <hyperlink ref="T5201" r:id="rId1380" xr:uid="{00000000-0004-0000-0000-000085060000}"/>
    <hyperlink ref="D4317" r:id="rId1381" xr:uid="{00000000-0004-0000-0000-000086060000}"/>
    <hyperlink ref="T4317" r:id="rId1382" xr:uid="{00000000-0004-0000-0000-000087060000}"/>
    <hyperlink ref="AD4317" r:id="rId1383" xr:uid="{00000000-0004-0000-0000-000088060000}"/>
    <hyperlink ref="AN4317" r:id="rId1384" xr:uid="{00000000-0004-0000-0000-000089060000}"/>
    <hyperlink ref="AX4317" r:id="rId1385" xr:uid="{00000000-0004-0000-0000-00008B060000}"/>
    <hyperlink ref="D5085" r:id="rId1386" xr:uid="{00000000-0004-0000-0000-00008C060000}"/>
    <hyperlink ref="AD5085" r:id="rId1387" xr:uid="{00000000-0004-0000-0000-00008D060000}"/>
    <hyperlink ref="D4559" r:id="rId1388" xr:uid="{00000000-0004-0000-0000-00008E060000}"/>
    <hyperlink ref="AD4559" r:id="rId1389" xr:uid="{00000000-0004-0000-0000-00008F060000}"/>
    <hyperlink ref="D3639" r:id="rId1390" xr:uid="{00000000-0004-0000-0000-000090060000}"/>
    <hyperlink ref="T3639" r:id="rId1391" xr:uid="{00000000-0004-0000-0000-000091060000}"/>
    <hyperlink ref="AD3639" r:id="rId1392" xr:uid="{00000000-0004-0000-0000-000092060000}"/>
    <hyperlink ref="AN3639" r:id="rId1393" xr:uid="{00000000-0004-0000-0000-000093060000}"/>
    <hyperlink ref="AX3639" r:id="rId1394" xr:uid="{00000000-0004-0000-0000-000095060000}"/>
    <hyperlink ref="D4570" r:id="rId1395" xr:uid="{00000000-0004-0000-0000-000096060000}"/>
    <hyperlink ref="T4570" r:id="rId1396" xr:uid="{00000000-0004-0000-0000-000097060000}"/>
    <hyperlink ref="AD4570" r:id="rId1397" xr:uid="{00000000-0004-0000-0000-000098060000}"/>
    <hyperlink ref="AN4570" r:id="rId1398" xr:uid="{00000000-0004-0000-0000-000099060000}"/>
    <hyperlink ref="D4887" r:id="rId1399" xr:uid="{00000000-0004-0000-0000-00009B060000}"/>
    <hyperlink ref="T4887" r:id="rId1400" xr:uid="{00000000-0004-0000-0000-00009C060000}"/>
    <hyperlink ref="AD4887" r:id="rId1401" xr:uid="{00000000-0004-0000-0000-00009D060000}"/>
    <hyperlink ref="AN4887" r:id="rId1402" xr:uid="{00000000-0004-0000-0000-00009E060000}"/>
    <hyperlink ref="D3836" r:id="rId1403" xr:uid="{00000000-0004-0000-0000-0000A0060000}"/>
    <hyperlink ref="AD3836" r:id="rId1404" xr:uid="{00000000-0004-0000-0000-0000A1060000}"/>
    <hyperlink ref="D3759" r:id="rId1405" xr:uid="{00000000-0004-0000-0000-0000A2060000}"/>
    <hyperlink ref="T3759" r:id="rId1406" xr:uid="{00000000-0004-0000-0000-0000A3060000}"/>
    <hyperlink ref="AD3759" r:id="rId1407" xr:uid="{00000000-0004-0000-0000-0000A4060000}"/>
    <hyperlink ref="AN3759" r:id="rId1408" xr:uid="{00000000-0004-0000-0000-0000A5060000}"/>
    <hyperlink ref="D4175" r:id="rId1409" xr:uid="{00000000-0004-0000-0000-0000A7060000}"/>
    <hyperlink ref="T4175" r:id="rId1410" xr:uid="{00000000-0004-0000-0000-0000A8060000}"/>
    <hyperlink ref="AD4175" r:id="rId1411" xr:uid="{00000000-0004-0000-0000-0000A9060000}"/>
    <hyperlink ref="AN4175" r:id="rId1412" xr:uid="{00000000-0004-0000-0000-0000AA060000}"/>
    <hyperlink ref="AX4175" r:id="rId1413" xr:uid="{00000000-0004-0000-0000-0000AC060000}"/>
    <hyperlink ref="D3928" r:id="rId1414" xr:uid="{00000000-0004-0000-0000-0000AD060000}"/>
    <hyperlink ref="T3928" r:id="rId1415" xr:uid="{00000000-0004-0000-0000-0000AE060000}"/>
    <hyperlink ref="AD3928" r:id="rId1416" xr:uid="{00000000-0004-0000-0000-0000AF060000}"/>
    <hyperlink ref="AN3928" r:id="rId1417" xr:uid="{00000000-0004-0000-0000-0000B0060000}"/>
    <hyperlink ref="AX3928" r:id="rId1418" xr:uid="{00000000-0004-0000-0000-0000B2060000}"/>
    <hyperlink ref="D3902" r:id="rId1419" xr:uid="{00000000-0004-0000-0000-0000B3060000}"/>
    <hyperlink ref="T3902" r:id="rId1420" xr:uid="{00000000-0004-0000-0000-0000B4060000}"/>
    <hyperlink ref="AD3902" r:id="rId1421" xr:uid="{00000000-0004-0000-0000-0000B5060000}"/>
    <hyperlink ref="D1358" r:id="rId1422" xr:uid="{00000000-0004-0000-0000-0000B6060000}"/>
    <hyperlink ref="T1358" r:id="rId1423" xr:uid="{00000000-0004-0000-0000-0000B7060000}"/>
    <hyperlink ref="AD1358" r:id="rId1424" xr:uid="{00000000-0004-0000-0000-0000B8060000}"/>
    <hyperlink ref="AX1358" r:id="rId1425" xr:uid="{00000000-0004-0000-0000-0000B9060000}"/>
    <hyperlink ref="D1194" r:id="rId1426" xr:uid="{00000000-0004-0000-0000-0000BA060000}"/>
    <hyperlink ref="T1194" r:id="rId1427" xr:uid="{00000000-0004-0000-0000-0000BB060000}"/>
    <hyperlink ref="AD1194" r:id="rId1428" xr:uid="{00000000-0004-0000-0000-0000BC060000}"/>
    <hyperlink ref="AX1194" r:id="rId1429" xr:uid="{00000000-0004-0000-0000-0000BD060000}"/>
    <hyperlink ref="D3309" r:id="rId1430" xr:uid="{00000000-0004-0000-0000-0000BE060000}"/>
    <hyperlink ref="T3309" r:id="rId1431" xr:uid="{00000000-0004-0000-0000-0000BF060000}"/>
    <hyperlink ref="AD3309" r:id="rId1432" xr:uid="{00000000-0004-0000-0000-0000C0060000}"/>
    <hyperlink ref="D2606" r:id="rId1433" xr:uid="{00000000-0004-0000-0000-0000C1060000}"/>
    <hyperlink ref="T2606" r:id="rId1434" xr:uid="{00000000-0004-0000-0000-0000C2060000}"/>
    <hyperlink ref="AD2606" r:id="rId1435" xr:uid="{00000000-0004-0000-0000-0000C3060000}"/>
    <hyperlink ref="AN2606" r:id="rId1436" xr:uid="{00000000-0004-0000-0000-0000C4060000}"/>
    <hyperlink ref="D2524" r:id="rId1437" xr:uid="{00000000-0004-0000-0000-0000C6060000}"/>
    <hyperlink ref="T2524" r:id="rId1438" xr:uid="{00000000-0004-0000-0000-0000C7060000}"/>
    <hyperlink ref="AD2524" r:id="rId1439" xr:uid="{00000000-0004-0000-0000-0000C8060000}"/>
    <hyperlink ref="AN2524" r:id="rId1440" xr:uid="{00000000-0004-0000-0000-0000C9060000}"/>
    <hyperlink ref="AX2524" r:id="rId1441" xr:uid="{00000000-0004-0000-0000-0000CB060000}"/>
    <hyperlink ref="D2892" r:id="rId1442" xr:uid="{00000000-0004-0000-0000-0000CC060000}"/>
    <hyperlink ref="T2892" r:id="rId1443" xr:uid="{00000000-0004-0000-0000-0000CD060000}"/>
    <hyperlink ref="AD2892" r:id="rId1444" xr:uid="{00000000-0004-0000-0000-0000CE060000}"/>
    <hyperlink ref="AN2892" r:id="rId1445" xr:uid="{00000000-0004-0000-0000-0000CF060000}"/>
    <hyperlink ref="AX2892" r:id="rId1446" xr:uid="{00000000-0004-0000-0000-0000D1060000}"/>
    <hyperlink ref="D1988" r:id="rId1447" xr:uid="{00000000-0004-0000-0000-0000D2060000}"/>
    <hyperlink ref="T1988" r:id="rId1448" xr:uid="{00000000-0004-0000-0000-0000D3060000}"/>
    <hyperlink ref="AD1988" r:id="rId1449" xr:uid="{00000000-0004-0000-0000-0000D4060000}"/>
    <hyperlink ref="AN1988" r:id="rId1450" xr:uid="{00000000-0004-0000-0000-0000D5060000}"/>
    <hyperlink ref="AX1988" r:id="rId1451" xr:uid="{00000000-0004-0000-0000-0000D7060000}"/>
    <hyperlink ref="D2143" r:id="rId1452" xr:uid="{00000000-0004-0000-0000-0000D8060000}"/>
    <hyperlink ref="T2143" r:id="rId1453" xr:uid="{00000000-0004-0000-0000-0000D9060000}"/>
    <hyperlink ref="AD2143" r:id="rId1454" xr:uid="{00000000-0004-0000-0000-0000DA060000}"/>
    <hyperlink ref="AN2143" r:id="rId1455" xr:uid="{00000000-0004-0000-0000-0000DB060000}"/>
    <hyperlink ref="AX2143" r:id="rId1456" xr:uid="{00000000-0004-0000-0000-0000DD060000}"/>
    <hyperlink ref="D3265" r:id="rId1457" xr:uid="{00000000-0004-0000-0000-0000DE060000}"/>
    <hyperlink ref="T3265" r:id="rId1458" xr:uid="{00000000-0004-0000-0000-0000DF060000}"/>
    <hyperlink ref="AD3265" r:id="rId1459" xr:uid="{00000000-0004-0000-0000-0000E0060000}"/>
    <hyperlink ref="AN3265" r:id="rId1460" xr:uid="{00000000-0004-0000-0000-0000E1060000}"/>
    <hyperlink ref="D3303" r:id="rId1461" xr:uid="{00000000-0004-0000-0000-0000E3060000}"/>
    <hyperlink ref="T3303" r:id="rId1462" xr:uid="{00000000-0004-0000-0000-0000E4060000}"/>
    <hyperlink ref="AD3303" r:id="rId1463" xr:uid="{00000000-0004-0000-0000-0000E5060000}"/>
    <hyperlink ref="AN3303" r:id="rId1464" xr:uid="{00000000-0004-0000-0000-0000E6060000}"/>
    <hyperlink ref="AX3303" r:id="rId1465" xr:uid="{00000000-0004-0000-0000-0000E8060000}"/>
    <hyperlink ref="D3043" r:id="rId1466" xr:uid="{00000000-0004-0000-0000-0000E9060000}"/>
    <hyperlink ref="T3043" r:id="rId1467" xr:uid="{00000000-0004-0000-0000-0000EA060000}"/>
    <hyperlink ref="AD3043" r:id="rId1468" xr:uid="{00000000-0004-0000-0000-0000EB060000}"/>
    <hyperlink ref="AN3043" r:id="rId1469" xr:uid="{00000000-0004-0000-0000-0000EC060000}"/>
    <hyperlink ref="AX3043" r:id="rId1470" xr:uid="{00000000-0004-0000-0000-0000EE060000}"/>
    <hyperlink ref="D3222" r:id="rId1471" xr:uid="{00000000-0004-0000-0000-0000EF060000}"/>
    <hyperlink ref="T3222" r:id="rId1472" xr:uid="{00000000-0004-0000-0000-0000F0060000}"/>
    <hyperlink ref="AD3222" r:id="rId1473" xr:uid="{00000000-0004-0000-0000-0000F1060000}"/>
    <hyperlink ref="AN3222" r:id="rId1474" xr:uid="{00000000-0004-0000-0000-0000F2060000}"/>
    <hyperlink ref="AX3222" r:id="rId1475" xr:uid="{00000000-0004-0000-0000-0000F4060000}"/>
    <hyperlink ref="D2199" r:id="rId1476" xr:uid="{00000000-0004-0000-0000-0000F5060000}"/>
    <hyperlink ref="T2199" r:id="rId1477" xr:uid="{00000000-0004-0000-0000-0000F6060000}"/>
    <hyperlink ref="AD2199" r:id="rId1478" xr:uid="{00000000-0004-0000-0000-0000F7060000}"/>
    <hyperlink ref="AN2199" r:id="rId1479" xr:uid="{00000000-0004-0000-0000-0000F8060000}"/>
    <hyperlink ref="AX2199" r:id="rId1480" xr:uid="{00000000-0004-0000-0000-0000FA060000}"/>
    <hyperlink ref="D1696" r:id="rId1481" xr:uid="{00000000-0004-0000-0000-0000FB060000}"/>
    <hyperlink ref="T1696" r:id="rId1482" xr:uid="{00000000-0004-0000-0000-0000FC060000}"/>
    <hyperlink ref="AD1696" r:id="rId1483" xr:uid="{00000000-0004-0000-0000-0000FD060000}"/>
    <hyperlink ref="AN1696" r:id="rId1484" xr:uid="{00000000-0004-0000-0000-0000FE060000}"/>
    <hyperlink ref="AX1696" r:id="rId1485" xr:uid="{00000000-0004-0000-0000-000000070000}"/>
    <hyperlink ref="D1892" r:id="rId1486" xr:uid="{00000000-0004-0000-0000-000001070000}"/>
    <hyperlink ref="T1892" r:id="rId1487" xr:uid="{00000000-0004-0000-0000-000002070000}"/>
    <hyperlink ref="AD1892" r:id="rId1488" xr:uid="{00000000-0004-0000-0000-000003070000}"/>
    <hyperlink ref="AN1892" r:id="rId1489" xr:uid="{00000000-0004-0000-0000-000004070000}"/>
    <hyperlink ref="D4158" r:id="rId1490" xr:uid="{00000000-0004-0000-0000-000006070000}"/>
    <hyperlink ref="T4158" r:id="rId1491" xr:uid="{00000000-0004-0000-0000-000007070000}"/>
    <hyperlink ref="AD4158" r:id="rId1492" xr:uid="{00000000-0004-0000-0000-000008070000}"/>
    <hyperlink ref="AN4158" r:id="rId1493" xr:uid="{00000000-0004-0000-0000-000009070000}"/>
    <hyperlink ref="AX4158" r:id="rId1494" xr:uid="{00000000-0004-0000-0000-00000B070000}"/>
    <hyperlink ref="D1581" r:id="rId1495" xr:uid="{00000000-0004-0000-0000-00000C070000}"/>
    <hyperlink ref="T1581" r:id="rId1496" xr:uid="{00000000-0004-0000-0000-00000D070000}"/>
    <hyperlink ref="AD1581" r:id="rId1497" xr:uid="{00000000-0004-0000-0000-00000E070000}"/>
    <hyperlink ref="AN1581" r:id="rId1498" xr:uid="{00000000-0004-0000-0000-00000F070000}"/>
    <hyperlink ref="AX1581" r:id="rId1499" xr:uid="{00000000-0004-0000-0000-000011070000}"/>
    <hyperlink ref="D5037" r:id="rId1500" xr:uid="{00000000-0004-0000-0000-000012070000}"/>
    <hyperlink ref="AD5037" r:id="rId1501" xr:uid="{00000000-0004-0000-0000-000013070000}"/>
    <hyperlink ref="AN5037" r:id="rId1502" xr:uid="{00000000-0004-0000-0000-000014070000}"/>
    <hyperlink ref="AX5037" r:id="rId1503" xr:uid="{00000000-0004-0000-0000-000016070000}"/>
    <hyperlink ref="D4526" r:id="rId1504" xr:uid="{00000000-0004-0000-0000-000017070000}"/>
    <hyperlink ref="T4526" r:id="rId1505" xr:uid="{00000000-0004-0000-0000-000018070000}"/>
    <hyperlink ref="AD4526" r:id="rId1506" xr:uid="{00000000-0004-0000-0000-000019070000}"/>
    <hyperlink ref="AN4526" r:id="rId1507" xr:uid="{00000000-0004-0000-0000-00001A070000}"/>
    <hyperlink ref="AX4526" r:id="rId1508" xr:uid="{00000000-0004-0000-0000-00001C070000}"/>
    <hyperlink ref="D4376" r:id="rId1509" xr:uid="{00000000-0004-0000-0000-00001D070000}"/>
    <hyperlink ref="T4376" r:id="rId1510" xr:uid="{00000000-0004-0000-0000-00001E070000}"/>
    <hyperlink ref="AD4376" r:id="rId1511" xr:uid="{00000000-0004-0000-0000-00001F070000}"/>
    <hyperlink ref="AN4376" r:id="rId1512" xr:uid="{00000000-0004-0000-0000-000020070000}"/>
    <hyperlink ref="AX4376" r:id="rId1513" xr:uid="{00000000-0004-0000-0000-000022070000}"/>
    <hyperlink ref="D2399" r:id="rId1514" xr:uid="{00000000-0004-0000-0000-000023070000}"/>
    <hyperlink ref="T2399" r:id="rId1515" xr:uid="{00000000-0004-0000-0000-000024070000}"/>
    <hyperlink ref="AD2399" r:id="rId1516" xr:uid="{00000000-0004-0000-0000-000025070000}"/>
    <hyperlink ref="AN2399" r:id="rId1517" xr:uid="{00000000-0004-0000-0000-000026070000}"/>
    <hyperlink ref="AX2399" r:id="rId1518" xr:uid="{00000000-0004-0000-0000-000028070000}"/>
    <hyperlink ref="D1364" r:id="rId1519" xr:uid="{00000000-0004-0000-0000-000029070000}"/>
    <hyperlink ref="T1364" r:id="rId1520" xr:uid="{00000000-0004-0000-0000-00002A070000}"/>
    <hyperlink ref="AD1364" r:id="rId1521" xr:uid="{00000000-0004-0000-0000-00002B070000}"/>
    <hyperlink ref="AN1364" r:id="rId1522" xr:uid="{00000000-0004-0000-0000-00002C070000}"/>
    <hyperlink ref="AX1364" r:id="rId1523" xr:uid="{00000000-0004-0000-0000-00002E070000}"/>
    <hyperlink ref="D3280" r:id="rId1524" xr:uid="{00000000-0004-0000-0000-00002F070000}"/>
    <hyperlink ref="T3280" r:id="rId1525" xr:uid="{00000000-0004-0000-0000-000030070000}"/>
    <hyperlink ref="AD3280" r:id="rId1526" xr:uid="{00000000-0004-0000-0000-000031070000}"/>
    <hyperlink ref="AN3280" r:id="rId1527" xr:uid="{00000000-0004-0000-0000-000032070000}"/>
    <hyperlink ref="D1619" r:id="rId1528" xr:uid="{00000000-0004-0000-0000-000034070000}"/>
    <hyperlink ref="T1619" r:id="rId1529" xr:uid="{00000000-0004-0000-0000-000035070000}"/>
    <hyperlink ref="AD1619" r:id="rId1530" xr:uid="{00000000-0004-0000-0000-000036070000}"/>
    <hyperlink ref="AN1619" r:id="rId1531" xr:uid="{00000000-0004-0000-0000-000037070000}"/>
    <hyperlink ref="AX1619" r:id="rId1532" xr:uid="{00000000-0004-0000-0000-000039070000}"/>
    <hyperlink ref="D1241" r:id="rId1533" xr:uid="{00000000-0004-0000-0000-00003A070000}"/>
    <hyperlink ref="T1241" r:id="rId1534" xr:uid="{00000000-0004-0000-0000-00003B070000}"/>
    <hyperlink ref="AD1241" r:id="rId1535" xr:uid="{00000000-0004-0000-0000-00003C070000}"/>
    <hyperlink ref="AN1241" r:id="rId1536" xr:uid="{00000000-0004-0000-0000-00003D070000}"/>
    <hyperlink ref="D968" r:id="rId1537" xr:uid="{00000000-0004-0000-0000-00003F070000}"/>
    <hyperlink ref="T968" r:id="rId1538" xr:uid="{00000000-0004-0000-0000-000040070000}"/>
    <hyperlink ref="AD968" r:id="rId1539" xr:uid="{00000000-0004-0000-0000-000041070000}"/>
    <hyperlink ref="AN968" r:id="rId1540" xr:uid="{00000000-0004-0000-0000-000042070000}"/>
    <hyperlink ref="AX968" r:id="rId1541" xr:uid="{00000000-0004-0000-0000-000044070000}"/>
    <hyperlink ref="D1001" r:id="rId1542" xr:uid="{00000000-0004-0000-0000-000045070000}"/>
    <hyperlink ref="T1001" r:id="rId1543" xr:uid="{00000000-0004-0000-0000-000046070000}"/>
    <hyperlink ref="AD1001" r:id="rId1544" xr:uid="{00000000-0004-0000-0000-000047070000}"/>
    <hyperlink ref="AN1001" r:id="rId1545" xr:uid="{00000000-0004-0000-0000-000048070000}"/>
    <hyperlink ref="D1678" r:id="rId1546" xr:uid="{00000000-0004-0000-0000-00004A070000}"/>
    <hyperlink ref="T1678" r:id="rId1547" xr:uid="{00000000-0004-0000-0000-00004B070000}"/>
    <hyperlink ref="AD1678" r:id="rId1548" xr:uid="{00000000-0004-0000-0000-00004C070000}"/>
    <hyperlink ref="AN1678" r:id="rId1549" xr:uid="{00000000-0004-0000-0000-00004D070000}"/>
    <hyperlink ref="D3888" r:id="rId1550" xr:uid="{00000000-0004-0000-0000-00004F070000}"/>
    <hyperlink ref="T3888" r:id="rId1551" xr:uid="{00000000-0004-0000-0000-000050070000}"/>
    <hyperlink ref="AD3888" r:id="rId1552" xr:uid="{00000000-0004-0000-0000-000051070000}"/>
    <hyperlink ref="AN3888" r:id="rId1553" xr:uid="{00000000-0004-0000-0000-000052070000}"/>
    <hyperlink ref="D1550" r:id="rId1554" xr:uid="{00000000-0004-0000-0000-000054070000}"/>
    <hyperlink ref="T1550" r:id="rId1555" xr:uid="{00000000-0004-0000-0000-000055070000}"/>
    <hyperlink ref="AD1550" r:id="rId1556" xr:uid="{00000000-0004-0000-0000-000056070000}"/>
    <hyperlink ref="AN1550" r:id="rId1557" xr:uid="{00000000-0004-0000-0000-000057070000}"/>
    <hyperlink ref="AX1550" r:id="rId1558" xr:uid="{00000000-0004-0000-0000-000059070000}"/>
    <hyperlink ref="D1163" r:id="rId1559" xr:uid="{00000000-0004-0000-0000-00005A070000}"/>
    <hyperlink ref="T1163" r:id="rId1560" xr:uid="{00000000-0004-0000-0000-00005B070000}"/>
    <hyperlink ref="AD1163" r:id="rId1561" xr:uid="{00000000-0004-0000-0000-00005C070000}"/>
    <hyperlink ref="AN1163" r:id="rId1562" xr:uid="{00000000-0004-0000-0000-00005D070000}"/>
    <hyperlink ref="D2048" r:id="rId1563" xr:uid="{00000000-0004-0000-0000-00005F070000}"/>
    <hyperlink ref="T2048" r:id="rId1564" xr:uid="{00000000-0004-0000-0000-000060070000}"/>
    <hyperlink ref="AD2048" r:id="rId1565" xr:uid="{00000000-0004-0000-0000-000061070000}"/>
    <hyperlink ref="AN2048" r:id="rId1566" xr:uid="{00000000-0004-0000-0000-000062070000}"/>
    <hyperlink ref="AX2048" r:id="rId1567" xr:uid="{00000000-0004-0000-0000-000064070000}"/>
    <hyperlink ref="D3647" r:id="rId1568" xr:uid="{00000000-0004-0000-0000-000065070000}"/>
    <hyperlink ref="T3647" r:id="rId1569" xr:uid="{00000000-0004-0000-0000-000066070000}"/>
    <hyperlink ref="AD3647" r:id="rId1570" xr:uid="{00000000-0004-0000-0000-000067070000}"/>
    <hyperlink ref="AN3647" r:id="rId1571" xr:uid="{00000000-0004-0000-0000-000068070000}"/>
    <hyperlink ref="D2322" r:id="rId1572" xr:uid="{00000000-0004-0000-0000-00006A070000}"/>
    <hyperlink ref="T2322" r:id="rId1573" xr:uid="{00000000-0004-0000-0000-00006B070000}"/>
    <hyperlink ref="AD2322" r:id="rId1574" xr:uid="{00000000-0004-0000-0000-00006C070000}"/>
    <hyperlink ref="AN2322" r:id="rId1575" xr:uid="{00000000-0004-0000-0000-00006D070000}"/>
    <hyperlink ref="AX2322" r:id="rId1576" xr:uid="{00000000-0004-0000-0000-00006F070000}"/>
    <hyperlink ref="D782" r:id="rId1577" xr:uid="{00000000-0004-0000-0000-000070070000}"/>
    <hyperlink ref="T782" r:id="rId1578" xr:uid="{00000000-0004-0000-0000-000071070000}"/>
    <hyperlink ref="AD782" r:id="rId1579" xr:uid="{00000000-0004-0000-0000-000072070000}"/>
    <hyperlink ref="AN782" r:id="rId1580" xr:uid="{00000000-0004-0000-0000-000073070000}"/>
    <hyperlink ref="D1157" r:id="rId1581" xr:uid="{00000000-0004-0000-0000-000075070000}"/>
    <hyperlink ref="T1157" r:id="rId1582" xr:uid="{00000000-0004-0000-0000-000076070000}"/>
    <hyperlink ref="AD1157" r:id="rId1583" xr:uid="{00000000-0004-0000-0000-000077070000}"/>
    <hyperlink ref="AN1157" r:id="rId1584" xr:uid="{00000000-0004-0000-0000-000078070000}"/>
    <hyperlink ref="D3490" r:id="rId1585" xr:uid="{00000000-0004-0000-0000-00007A070000}"/>
    <hyperlink ref="T3490" r:id="rId1586" xr:uid="{00000000-0004-0000-0000-00007B070000}"/>
    <hyperlink ref="AD3490" r:id="rId1587" xr:uid="{00000000-0004-0000-0000-00007C070000}"/>
    <hyperlink ref="AN3490" r:id="rId1588" xr:uid="{00000000-0004-0000-0000-00007D070000}"/>
    <hyperlink ref="D3237" r:id="rId1589" xr:uid="{00000000-0004-0000-0000-00007F070000}"/>
    <hyperlink ref="T3237" r:id="rId1590" xr:uid="{00000000-0004-0000-0000-000080070000}"/>
    <hyperlink ref="AD3237" r:id="rId1591" xr:uid="{00000000-0004-0000-0000-000081070000}"/>
    <hyperlink ref="AN3237" r:id="rId1592" xr:uid="{00000000-0004-0000-0000-000082070000}"/>
    <hyperlink ref="AX3237" r:id="rId1593" xr:uid="{00000000-0004-0000-0000-000084070000}"/>
    <hyperlink ref="D3641" r:id="rId1594" xr:uid="{00000000-0004-0000-0000-000085070000}"/>
    <hyperlink ref="T3641" r:id="rId1595" xr:uid="{00000000-0004-0000-0000-000086070000}"/>
    <hyperlink ref="AD3641" r:id="rId1596" xr:uid="{00000000-0004-0000-0000-000087070000}"/>
    <hyperlink ref="AN3641" r:id="rId1597" xr:uid="{00000000-0004-0000-0000-000088070000}"/>
    <hyperlink ref="AX3641" r:id="rId1598" xr:uid="{00000000-0004-0000-0000-00008A070000}"/>
    <hyperlink ref="D3678" r:id="rId1599" xr:uid="{00000000-0004-0000-0000-00008B070000}"/>
    <hyperlink ref="T3678" r:id="rId1600" xr:uid="{00000000-0004-0000-0000-00008C070000}"/>
    <hyperlink ref="AD3678" r:id="rId1601" xr:uid="{00000000-0004-0000-0000-00008D070000}"/>
    <hyperlink ref="AN3678" r:id="rId1602" xr:uid="{00000000-0004-0000-0000-00008E070000}"/>
    <hyperlink ref="AX3678" r:id="rId1603" xr:uid="{00000000-0004-0000-0000-000090070000}"/>
    <hyperlink ref="D1677" r:id="rId1604" xr:uid="{00000000-0004-0000-0000-000091070000}"/>
    <hyperlink ref="T1677" r:id="rId1605" xr:uid="{00000000-0004-0000-0000-000092070000}"/>
    <hyperlink ref="AD1677" r:id="rId1606" xr:uid="{00000000-0004-0000-0000-000093070000}"/>
    <hyperlink ref="AN1677" r:id="rId1607" xr:uid="{00000000-0004-0000-0000-000094070000}"/>
    <hyperlink ref="D2266" r:id="rId1608" xr:uid="{00000000-0004-0000-0000-000096070000}"/>
    <hyperlink ref="T2266" r:id="rId1609" xr:uid="{00000000-0004-0000-0000-000097070000}"/>
    <hyperlink ref="AD2266" r:id="rId1610" xr:uid="{00000000-0004-0000-0000-000098070000}"/>
    <hyperlink ref="AN2266" r:id="rId1611" xr:uid="{00000000-0004-0000-0000-000099070000}"/>
    <hyperlink ref="AX2266" r:id="rId1612" xr:uid="{00000000-0004-0000-0000-00009B070000}"/>
    <hyperlink ref="D1388" r:id="rId1613" xr:uid="{00000000-0004-0000-0000-00009C070000}"/>
    <hyperlink ref="T1388" r:id="rId1614" xr:uid="{00000000-0004-0000-0000-00009D070000}"/>
    <hyperlink ref="AD1388" r:id="rId1615" xr:uid="{00000000-0004-0000-0000-00009E070000}"/>
    <hyperlink ref="AN1388" r:id="rId1616" xr:uid="{00000000-0004-0000-0000-00009F070000}"/>
    <hyperlink ref="AX1388" r:id="rId1617" xr:uid="{00000000-0004-0000-0000-0000A1070000}"/>
    <hyperlink ref="D62" r:id="rId1618" xr:uid="{00000000-0004-0000-0000-0000A2070000}"/>
    <hyperlink ref="T62" r:id="rId1619" xr:uid="{00000000-0004-0000-0000-0000A3070000}"/>
    <hyperlink ref="AD62" r:id="rId1620" xr:uid="{00000000-0004-0000-0000-0000A4070000}"/>
    <hyperlink ref="AN62" r:id="rId1621" xr:uid="{00000000-0004-0000-0000-0000A5070000}"/>
    <hyperlink ref="AX62" r:id="rId1622" xr:uid="{00000000-0004-0000-0000-0000A7070000}"/>
    <hyperlink ref="D74" r:id="rId1623" xr:uid="{00000000-0004-0000-0000-0000A8070000}"/>
    <hyperlink ref="T74" r:id="rId1624" xr:uid="{00000000-0004-0000-0000-0000A9070000}"/>
    <hyperlink ref="AD74" r:id="rId1625" xr:uid="{00000000-0004-0000-0000-0000AA070000}"/>
    <hyperlink ref="AN74" r:id="rId1626" xr:uid="{00000000-0004-0000-0000-0000AB070000}"/>
    <hyperlink ref="D3370" r:id="rId1627" xr:uid="{00000000-0004-0000-0000-0000AD070000}"/>
    <hyperlink ref="T3370" r:id="rId1628" xr:uid="{00000000-0004-0000-0000-0000AE070000}"/>
    <hyperlink ref="AD3370" r:id="rId1629" xr:uid="{00000000-0004-0000-0000-0000AF070000}"/>
    <hyperlink ref="AN3370" r:id="rId1630" xr:uid="{00000000-0004-0000-0000-0000B0070000}"/>
    <hyperlink ref="D1869" r:id="rId1631" xr:uid="{00000000-0004-0000-0000-0000B2070000}"/>
    <hyperlink ref="T1869" r:id="rId1632" xr:uid="{00000000-0004-0000-0000-0000B3070000}"/>
    <hyperlink ref="AD1869" r:id="rId1633" xr:uid="{00000000-0004-0000-0000-0000B4070000}"/>
    <hyperlink ref="AN1869" r:id="rId1634" xr:uid="{00000000-0004-0000-0000-0000B5070000}"/>
    <hyperlink ref="D1820" r:id="rId1635" xr:uid="{00000000-0004-0000-0000-0000B7070000}"/>
    <hyperlink ref="T1820" r:id="rId1636" xr:uid="{00000000-0004-0000-0000-0000B8070000}"/>
    <hyperlink ref="AD1820" r:id="rId1637" xr:uid="{00000000-0004-0000-0000-0000B9070000}"/>
    <hyperlink ref="AN1820" r:id="rId1638" xr:uid="{00000000-0004-0000-0000-0000BA070000}"/>
    <hyperlink ref="AX1820" r:id="rId1639" xr:uid="{00000000-0004-0000-0000-0000BC070000}"/>
    <hyperlink ref="D2333" r:id="rId1640" xr:uid="{00000000-0004-0000-0000-0000BD070000}"/>
    <hyperlink ref="T2333" r:id="rId1641" xr:uid="{00000000-0004-0000-0000-0000BE070000}"/>
    <hyperlink ref="AD2333" r:id="rId1642" xr:uid="{00000000-0004-0000-0000-0000BF070000}"/>
    <hyperlink ref="AN2333" r:id="rId1643" xr:uid="{00000000-0004-0000-0000-0000C0070000}"/>
    <hyperlink ref="AX2333" r:id="rId1644" xr:uid="{00000000-0004-0000-0000-0000C2070000}"/>
    <hyperlink ref="D2384" r:id="rId1645" xr:uid="{00000000-0004-0000-0000-0000C3070000}"/>
    <hyperlink ref="T2384" r:id="rId1646" xr:uid="{00000000-0004-0000-0000-0000C4070000}"/>
    <hyperlink ref="AD2384" r:id="rId1647" xr:uid="{00000000-0004-0000-0000-0000C5070000}"/>
    <hyperlink ref="AN2384" r:id="rId1648" xr:uid="{00000000-0004-0000-0000-0000C6070000}"/>
    <hyperlink ref="AX2384" r:id="rId1649" xr:uid="{00000000-0004-0000-0000-0000C8070000}"/>
    <hyperlink ref="D1484" r:id="rId1650" xr:uid="{00000000-0004-0000-0000-0000C9070000}"/>
    <hyperlink ref="T1484" r:id="rId1651" xr:uid="{00000000-0004-0000-0000-0000CA070000}"/>
    <hyperlink ref="AD1484" r:id="rId1652" xr:uid="{00000000-0004-0000-0000-0000CB070000}"/>
    <hyperlink ref="AN1484" r:id="rId1653" xr:uid="{00000000-0004-0000-0000-0000CC070000}"/>
    <hyperlink ref="AX1484" r:id="rId1654" xr:uid="{00000000-0004-0000-0000-0000CE070000}"/>
    <hyperlink ref="D3025" r:id="rId1655" xr:uid="{00000000-0004-0000-0000-0000CF070000}"/>
    <hyperlink ref="T3025" r:id="rId1656" xr:uid="{00000000-0004-0000-0000-0000D0070000}"/>
    <hyperlink ref="AD3025" r:id="rId1657" xr:uid="{00000000-0004-0000-0000-0000D1070000}"/>
    <hyperlink ref="AN3025" r:id="rId1658" xr:uid="{00000000-0004-0000-0000-0000D2070000}"/>
    <hyperlink ref="AX3025" r:id="rId1659" xr:uid="{00000000-0004-0000-0000-0000D4070000}"/>
    <hyperlink ref="D3497" r:id="rId1660" xr:uid="{00000000-0004-0000-0000-0000D5070000}"/>
    <hyperlink ref="T3497" r:id="rId1661" xr:uid="{00000000-0004-0000-0000-0000D6070000}"/>
    <hyperlink ref="AD3497" r:id="rId1662" xr:uid="{00000000-0004-0000-0000-0000D7070000}"/>
    <hyperlink ref="AN3497" r:id="rId1663" xr:uid="{00000000-0004-0000-0000-0000D8070000}"/>
    <hyperlink ref="D2588" r:id="rId1664" xr:uid="{00000000-0004-0000-0000-0000DA070000}"/>
    <hyperlink ref="T2588" r:id="rId1665" xr:uid="{00000000-0004-0000-0000-0000DB070000}"/>
    <hyperlink ref="AD2588" r:id="rId1666" xr:uid="{00000000-0004-0000-0000-0000DC070000}"/>
    <hyperlink ref="AN2588" r:id="rId1667" xr:uid="{00000000-0004-0000-0000-0000DD070000}"/>
    <hyperlink ref="AX2588" r:id="rId1668" xr:uid="{00000000-0004-0000-0000-0000DF070000}"/>
    <hyperlink ref="D815" r:id="rId1669" xr:uid="{00000000-0004-0000-0000-0000E0070000}"/>
    <hyperlink ref="T815" r:id="rId1670" xr:uid="{00000000-0004-0000-0000-0000E1070000}"/>
    <hyperlink ref="AD815" r:id="rId1671" xr:uid="{00000000-0004-0000-0000-0000E2070000}"/>
    <hyperlink ref="AN815" r:id="rId1672" xr:uid="{00000000-0004-0000-0000-0000E3070000}"/>
    <hyperlink ref="AX815" r:id="rId1673" xr:uid="{00000000-0004-0000-0000-0000E5070000}"/>
    <hyperlink ref="D3472" r:id="rId1674" xr:uid="{00000000-0004-0000-0000-0000E6070000}"/>
    <hyperlink ref="T3472" r:id="rId1675" xr:uid="{00000000-0004-0000-0000-0000E7070000}"/>
    <hyperlink ref="AD3472" r:id="rId1676" xr:uid="{00000000-0004-0000-0000-0000E8070000}"/>
    <hyperlink ref="AN3472" r:id="rId1677" xr:uid="{00000000-0004-0000-0000-0000E9070000}"/>
    <hyperlink ref="AX3472" r:id="rId1678" xr:uid="{00000000-0004-0000-0000-0000EB070000}"/>
    <hyperlink ref="D218" r:id="rId1679" xr:uid="{00000000-0004-0000-0000-0000EC070000}"/>
    <hyperlink ref="T218" r:id="rId1680" xr:uid="{00000000-0004-0000-0000-0000ED070000}"/>
    <hyperlink ref="D1893" r:id="rId1681" xr:uid="{00000000-0004-0000-0000-0000EE070000}"/>
    <hyperlink ref="T1893" r:id="rId1682" xr:uid="{00000000-0004-0000-0000-0000EF070000}"/>
    <hyperlink ref="AD1893" r:id="rId1683" xr:uid="{00000000-0004-0000-0000-0000F0070000}"/>
    <hyperlink ref="AN1893" r:id="rId1684" xr:uid="{00000000-0004-0000-0000-0000F1070000}"/>
    <hyperlink ref="AX1893" r:id="rId1685" xr:uid="{00000000-0004-0000-0000-0000F3070000}"/>
    <hyperlink ref="D1995" r:id="rId1686" xr:uid="{00000000-0004-0000-0000-0000F4070000}"/>
    <hyperlink ref="T1995" r:id="rId1687" xr:uid="{00000000-0004-0000-0000-0000F5070000}"/>
    <hyperlink ref="AD1995" r:id="rId1688" xr:uid="{00000000-0004-0000-0000-0000F6070000}"/>
    <hyperlink ref="AN1995" r:id="rId1689" xr:uid="{00000000-0004-0000-0000-0000F7070000}"/>
    <hyperlink ref="AX1995" r:id="rId1690" xr:uid="{00000000-0004-0000-0000-0000F9070000}"/>
    <hyperlink ref="D1714" r:id="rId1691" xr:uid="{00000000-0004-0000-0000-0000FA070000}"/>
    <hyperlink ref="T1714" r:id="rId1692" xr:uid="{00000000-0004-0000-0000-0000FB070000}"/>
    <hyperlink ref="AD1714" r:id="rId1693" xr:uid="{00000000-0004-0000-0000-0000FC070000}"/>
    <hyperlink ref="AN1714" r:id="rId1694" xr:uid="{00000000-0004-0000-0000-0000FD070000}"/>
    <hyperlink ref="AX1714" r:id="rId1695" xr:uid="{00000000-0004-0000-0000-0000FF070000}"/>
    <hyperlink ref="D3026" r:id="rId1696" xr:uid="{00000000-0004-0000-0000-000000080000}"/>
    <hyperlink ref="T3026" r:id="rId1697" xr:uid="{00000000-0004-0000-0000-000001080000}"/>
    <hyperlink ref="AD3026" r:id="rId1698" xr:uid="{00000000-0004-0000-0000-000002080000}"/>
    <hyperlink ref="AN3026" r:id="rId1699" xr:uid="{00000000-0004-0000-0000-000003080000}"/>
    <hyperlink ref="AX3026" r:id="rId1700" xr:uid="{00000000-0004-0000-0000-000005080000}"/>
    <hyperlink ref="D2029" r:id="rId1701" xr:uid="{00000000-0004-0000-0000-000006080000}"/>
    <hyperlink ref="T2029" r:id="rId1702" xr:uid="{00000000-0004-0000-0000-000007080000}"/>
    <hyperlink ref="AD2029" r:id="rId1703" xr:uid="{00000000-0004-0000-0000-000008080000}"/>
    <hyperlink ref="AN2029" r:id="rId1704" xr:uid="{00000000-0004-0000-0000-000009080000}"/>
    <hyperlink ref="AX2029" r:id="rId1705" xr:uid="{00000000-0004-0000-0000-00000B080000}"/>
    <hyperlink ref="D2584" r:id="rId1706" xr:uid="{00000000-0004-0000-0000-00000C080000}"/>
    <hyperlink ref="T2584" r:id="rId1707" xr:uid="{00000000-0004-0000-0000-00000D080000}"/>
    <hyperlink ref="AD2584" r:id="rId1708" xr:uid="{00000000-0004-0000-0000-00000E080000}"/>
    <hyperlink ref="AN2584" r:id="rId1709" xr:uid="{00000000-0004-0000-0000-00000F080000}"/>
    <hyperlink ref="AX2584" r:id="rId1710" xr:uid="{00000000-0004-0000-0000-000011080000}"/>
    <hyperlink ref="D1371" r:id="rId1711" xr:uid="{00000000-0004-0000-0000-000012080000}"/>
    <hyperlink ref="T1371" r:id="rId1712" xr:uid="{00000000-0004-0000-0000-000013080000}"/>
    <hyperlink ref="AD1371" r:id="rId1713" xr:uid="{00000000-0004-0000-0000-000014080000}"/>
    <hyperlink ref="AN1371" r:id="rId1714" xr:uid="{00000000-0004-0000-0000-000015080000}"/>
    <hyperlink ref="AX1371" r:id="rId1715" xr:uid="{00000000-0004-0000-0000-000017080000}"/>
    <hyperlink ref="D825" r:id="rId1716" xr:uid="{00000000-0004-0000-0000-000018080000}"/>
    <hyperlink ref="T825" r:id="rId1717" xr:uid="{00000000-0004-0000-0000-000019080000}"/>
    <hyperlink ref="AD825" r:id="rId1718" xr:uid="{00000000-0004-0000-0000-00001A080000}"/>
    <hyperlink ref="AN825" r:id="rId1719" xr:uid="{00000000-0004-0000-0000-00001B080000}"/>
    <hyperlink ref="AX825" r:id="rId1720" xr:uid="{00000000-0004-0000-0000-00001D080000}"/>
    <hyperlink ref="D2644" r:id="rId1721" xr:uid="{00000000-0004-0000-0000-00001E080000}"/>
    <hyperlink ref="T2644" r:id="rId1722" xr:uid="{00000000-0004-0000-0000-00001F080000}"/>
    <hyperlink ref="AD2644" r:id="rId1723" xr:uid="{00000000-0004-0000-0000-000020080000}"/>
    <hyperlink ref="AN2644" r:id="rId1724" xr:uid="{00000000-0004-0000-0000-000021080000}"/>
    <hyperlink ref="AX2644" r:id="rId1725" xr:uid="{00000000-0004-0000-0000-000023080000}"/>
    <hyperlink ref="D1283" r:id="rId1726" xr:uid="{00000000-0004-0000-0000-000024080000}"/>
    <hyperlink ref="T1283" r:id="rId1727" xr:uid="{00000000-0004-0000-0000-000025080000}"/>
    <hyperlink ref="AD1283" r:id="rId1728" xr:uid="{00000000-0004-0000-0000-000026080000}"/>
    <hyperlink ref="AN1283" r:id="rId1729" xr:uid="{00000000-0004-0000-0000-000027080000}"/>
    <hyperlink ref="AX1283" r:id="rId1730" xr:uid="{00000000-0004-0000-0000-000029080000}"/>
    <hyperlink ref="D1992" r:id="rId1731" xr:uid="{00000000-0004-0000-0000-00002A080000}"/>
    <hyperlink ref="T1992" r:id="rId1732" xr:uid="{00000000-0004-0000-0000-00002B080000}"/>
    <hyperlink ref="AD1992" r:id="rId1733" xr:uid="{00000000-0004-0000-0000-00002C080000}"/>
    <hyperlink ref="AN1992" r:id="rId1734" xr:uid="{00000000-0004-0000-0000-00002D080000}"/>
    <hyperlink ref="AX1992" r:id="rId1735" xr:uid="{00000000-0004-0000-0000-00002F080000}"/>
    <hyperlink ref="D3756" r:id="rId1736" xr:uid="{00000000-0004-0000-0000-000030080000}"/>
    <hyperlink ref="T3756" r:id="rId1737" xr:uid="{00000000-0004-0000-0000-000031080000}"/>
    <hyperlink ref="AD3756" r:id="rId1738" xr:uid="{00000000-0004-0000-0000-000032080000}"/>
    <hyperlink ref="AN3756" r:id="rId1739" xr:uid="{00000000-0004-0000-0000-000033080000}"/>
    <hyperlink ref="D4267" r:id="rId1740" xr:uid="{00000000-0004-0000-0000-000035080000}"/>
    <hyperlink ref="T4267" r:id="rId1741" xr:uid="{00000000-0004-0000-0000-000036080000}"/>
    <hyperlink ref="AD4267" r:id="rId1742" xr:uid="{00000000-0004-0000-0000-000037080000}"/>
    <hyperlink ref="AX4267" r:id="rId1743" xr:uid="{00000000-0004-0000-0000-000038080000}"/>
    <hyperlink ref="D577" r:id="rId1744" xr:uid="{00000000-0004-0000-0000-000039080000}"/>
    <hyperlink ref="T577" r:id="rId1745" xr:uid="{00000000-0004-0000-0000-00003A080000}"/>
    <hyperlink ref="D2385" r:id="rId1746" xr:uid="{00000000-0004-0000-0000-00003B080000}"/>
    <hyperlink ref="T2385" r:id="rId1747" xr:uid="{00000000-0004-0000-0000-00003C080000}"/>
    <hyperlink ref="AD2385" r:id="rId1748" xr:uid="{00000000-0004-0000-0000-00003D080000}"/>
    <hyperlink ref="AN2385" r:id="rId1749" xr:uid="{00000000-0004-0000-0000-00003E080000}"/>
    <hyperlink ref="AX2385" r:id="rId1750" xr:uid="{00000000-0004-0000-0000-000040080000}"/>
    <hyperlink ref="D1336" r:id="rId1751" xr:uid="{00000000-0004-0000-0000-000041080000}"/>
    <hyperlink ref="T1336" r:id="rId1752" xr:uid="{00000000-0004-0000-0000-000042080000}"/>
    <hyperlink ref="AD1336" r:id="rId1753" xr:uid="{00000000-0004-0000-0000-000043080000}"/>
    <hyperlink ref="AN1336" r:id="rId1754" xr:uid="{00000000-0004-0000-0000-000044080000}"/>
    <hyperlink ref="AX1336" r:id="rId1755" xr:uid="{00000000-0004-0000-0000-000046080000}"/>
    <hyperlink ref="D453" r:id="rId1756" xr:uid="{00000000-0004-0000-0000-000047080000}"/>
    <hyperlink ref="T453" r:id="rId1757" xr:uid="{00000000-0004-0000-0000-000048080000}"/>
    <hyperlink ref="AD453" r:id="rId1758" xr:uid="{00000000-0004-0000-0000-000049080000}"/>
    <hyperlink ref="AN453" r:id="rId1759" xr:uid="{00000000-0004-0000-0000-00004A080000}"/>
    <hyperlink ref="AX453" r:id="rId1760" xr:uid="{00000000-0004-0000-0000-00004C080000}"/>
    <hyperlink ref="D2321" r:id="rId1761" xr:uid="{00000000-0004-0000-0000-00004D080000}"/>
    <hyperlink ref="AD2321" r:id="rId1762" xr:uid="{00000000-0004-0000-0000-00004E080000}"/>
    <hyperlink ref="AN2321" r:id="rId1763" xr:uid="{00000000-0004-0000-0000-00004F080000}"/>
    <hyperlink ref="AX2321" r:id="rId1764" xr:uid="{00000000-0004-0000-0000-000051080000}"/>
    <hyperlink ref="D1060" r:id="rId1765" xr:uid="{00000000-0004-0000-0000-000052080000}"/>
    <hyperlink ref="T1060" r:id="rId1766" xr:uid="{00000000-0004-0000-0000-000053080000}"/>
    <hyperlink ref="AD1060" r:id="rId1767" xr:uid="{00000000-0004-0000-0000-000054080000}"/>
    <hyperlink ref="AN1060" r:id="rId1768" xr:uid="{00000000-0004-0000-0000-000055080000}"/>
    <hyperlink ref="D1737" r:id="rId1769" xr:uid="{00000000-0004-0000-0000-000057080000}"/>
    <hyperlink ref="T1737" r:id="rId1770" xr:uid="{00000000-0004-0000-0000-000058080000}"/>
    <hyperlink ref="AD1737" r:id="rId1771" xr:uid="{00000000-0004-0000-0000-000059080000}"/>
    <hyperlink ref="AN1737" r:id="rId1772" xr:uid="{00000000-0004-0000-0000-00005A080000}"/>
    <hyperlink ref="AX1737" r:id="rId1773" xr:uid="{00000000-0004-0000-0000-00005C080000}"/>
    <hyperlink ref="D2300" r:id="rId1774" xr:uid="{00000000-0004-0000-0000-00005D080000}"/>
    <hyperlink ref="T2300" r:id="rId1775" xr:uid="{00000000-0004-0000-0000-00005E080000}"/>
    <hyperlink ref="AD2300" r:id="rId1776" xr:uid="{00000000-0004-0000-0000-00005F080000}"/>
    <hyperlink ref="AN2300" r:id="rId1777" xr:uid="{00000000-0004-0000-0000-000060080000}"/>
    <hyperlink ref="D776" r:id="rId1778" xr:uid="{00000000-0004-0000-0000-000062080000}"/>
    <hyperlink ref="T776" r:id="rId1779" xr:uid="{00000000-0004-0000-0000-000063080000}"/>
    <hyperlink ref="AD776" r:id="rId1780" xr:uid="{00000000-0004-0000-0000-000064080000}"/>
    <hyperlink ref="AN776" r:id="rId1781" xr:uid="{00000000-0004-0000-0000-000065080000}"/>
    <hyperlink ref="AX776" r:id="rId1782" xr:uid="{00000000-0004-0000-0000-000067080000}"/>
    <hyperlink ref="D1144" r:id="rId1783" xr:uid="{00000000-0004-0000-0000-000068080000}"/>
    <hyperlink ref="T1144" r:id="rId1784" xr:uid="{00000000-0004-0000-0000-000069080000}"/>
    <hyperlink ref="AD1144" r:id="rId1785" xr:uid="{00000000-0004-0000-0000-00006A080000}"/>
    <hyperlink ref="AN1144" r:id="rId1786" xr:uid="{00000000-0004-0000-0000-00006B080000}"/>
    <hyperlink ref="AX1144" r:id="rId1787" xr:uid="{00000000-0004-0000-0000-00006D080000}"/>
    <hyperlink ref="D1150" r:id="rId1788" xr:uid="{00000000-0004-0000-0000-00006E080000}"/>
    <hyperlink ref="T1150" r:id="rId1789" xr:uid="{00000000-0004-0000-0000-00006F080000}"/>
    <hyperlink ref="AD1150" r:id="rId1790" xr:uid="{00000000-0004-0000-0000-000070080000}"/>
    <hyperlink ref="AN1150" r:id="rId1791" xr:uid="{00000000-0004-0000-0000-000071080000}"/>
    <hyperlink ref="AX1150" r:id="rId1792" xr:uid="{00000000-0004-0000-0000-000073080000}"/>
    <hyperlink ref="D1085" r:id="rId1793" xr:uid="{00000000-0004-0000-0000-000074080000}"/>
    <hyperlink ref="T1085" r:id="rId1794" xr:uid="{00000000-0004-0000-0000-000075080000}"/>
    <hyperlink ref="AD1085" r:id="rId1795" xr:uid="{00000000-0004-0000-0000-000076080000}"/>
    <hyperlink ref="AN1085" r:id="rId1796" xr:uid="{00000000-0004-0000-0000-000077080000}"/>
    <hyperlink ref="AX1085" r:id="rId1797" xr:uid="{00000000-0004-0000-0000-000079080000}"/>
    <hyperlink ref="D1103" r:id="rId1798" xr:uid="{00000000-0004-0000-0000-00007A080000}"/>
    <hyperlink ref="T1103" r:id="rId1799" xr:uid="{00000000-0004-0000-0000-00007B080000}"/>
    <hyperlink ref="AD1103" r:id="rId1800" xr:uid="{00000000-0004-0000-0000-00007C080000}"/>
    <hyperlink ref="AN1103" r:id="rId1801" xr:uid="{00000000-0004-0000-0000-00007D080000}"/>
    <hyperlink ref="D2579" r:id="rId1802" xr:uid="{00000000-0004-0000-0000-00007F080000}"/>
    <hyperlink ref="T2579" r:id="rId1803" xr:uid="{00000000-0004-0000-0000-000080080000}"/>
    <hyperlink ref="AD2579" r:id="rId1804" xr:uid="{00000000-0004-0000-0000-000081080000}"/>
    <hyperlink ref="AN2579" r:id="rId1805" xr:uid="{00000000-0004-0000-0000-000082080000}"/>
    <hyperlink ref="AX2579" r:id="rId1806" xr:uid="{00000000-0004-0000-0000-000084080000}"/>
    <hyperlink ref="D1446" r:id="rId1807" xr:uid="{00000000-0004-0000-0000-000085080000}"/>
    <hyperlink ref="T1446" r:id="rId1808" xr:uid="{00000000-0004-0000-0000-000086080000}"/>
    <hyperlink ref="AD1446" r:id="rId1809" xr:uid="{00000000-0004-0000-0000-000087080000}"/>
    <hyperlink ref="AN1446" r:id="rId1810" xr:uid="{00000000-0004-0000-0000-000088080000}"/>
    <hyperlink ref="AX1446" r:id="rId1811" xr:uid="{00000000-0004-0000-0000-00008A080000}"/>
    <hyperlink ref="D1894" r:id="rId1812" xr:uid="{00000000-0004-0000-0000-00008B080000}"/>
    <hyperlink ref="T1894" r:id="rId1813" xr:uid="{00000000-0004-0000-0000-00008C080000}"/>
    <hyperlink ref="AD1894" r:id="rId1814" xr:uid="{00000000-0004-0000-0000-00008D080000}"/>
    <hyperlink ref="AN1894" r:id="rId1815" xr:uid="{00000000-0004-0000-0000-00008E080000}"/>
    <hyperlink ref="AX1894" r:id="rId1816" xr:uid="{00000000-0004-0000-0000-000090080000}"/>
    <hyperlink ref="D2166" r:id="rId1817" xr:uid="{00000000-0004-0000-0000-000091080000}"/>
    <hyperlink ref="T2166" r:id="rId1818" xr:uid="{00000000-0004-0000-0000-000092080000}"/>
    <hyperlink ref="AD2166" r:id="rId1819" xr:uid="{00000000-0004-0000-0000-000093080000}"/>
    <hyperlink ref="AN2166" r:id="rId1820" xr:uid="{00000000-0004-0000-0000-000094080000}"/>
    <hyperlink ref="AX2166" r:id="rId1821" xr:uid="{00000000-0004-0000-0000-000096080000}"/>
    <hyperlink ref="D3589" r:id="rId1822" xr:uid="{00000000-0004-0000-0000-000097080000}"/>
    <hyperlink ref="T3589" r:id="rId1823" xr:uid="{00000000-0004-0000-0000-000098080000}"/>
    <hyperlink ref="AD3589" r:id="rId1824" xr:uid="{00000000-0004-0000-0000-000099080000}"/>
    <hyperlink ref="AN3589" r:id="rId1825" xr:uid="{00000000-0004-0000-0000-00009A080000}"/>
    <hyperlink ref="AX3589" r:id="rId1826" xr:uid="{00000000-0004-0000-0000-00009C080000}"/>
    <hyperlink ref="D1615" r:id="rId1827" xr:uid="{00000000-0004-0000-0000-00009D080000}"/>
    <hyperlink ref="T1615" r:id="rId1828" xr:uid="{00000000-0004-0000-0000-00009E080000}"/>
    <hyperlink ref="AD1615" r:id="rId1829" xr:uid="{00000000-0004-0000-0000-00009F080000}"/>
    <hyperlink ref="AN1615" r:id="rId1830" xr:uid="{00000000-0004-0000-0000-0000A0080000}"/>
    <hyperlink ref="AX1615" r:id="rId1831" xr:uid="{00000000-0004-0000-0000-0000A2080000}"/>
    <hyperlink ref="D3583" r:id="rId1832" xr:uid="{00000000-0004-0000-0000-0000A3080000}"/>
    <hyperlink ref="T3583" r:id="rId1833" xr:uid="{00000000-0004-0000-0000-0000A4080000}"/>
    <hyperlink ref="AD3583" r:id="rId1834" xr:uid="{00000000-0004-0000-0000-0000A5080000}"/>
    <hyperlink ref="AN3583" r:id="rId1835" xr:uid="{00000000-0004-0000-0000-0000A6080000}"/>
    <hyperlink ref="AX3583" r:id="rId1836" xr:uid="{00000000-0004-0000-0000-0000A8080000}"/>
    <hyperlink ref="D2491" r:id="rId1837" xr:uid="{00000000-0004-0000-0000-0000A9080000}"/>
    <hyperlink ref="T2491" r:id="rId1838" xr:uid="{00000000-0004-0000-0000-0000AA080000}"/>
    <hyperlink ref="AD2491" r:id="rId1839" xr:uid="{00000000-0004-0000-0000-0000AB080000}"/>
    <hyperlink ref="AN2491" r:id="rId1840" xr:uid="{00000000-0004-0000-0000-0000AC080000}"/>
    <hyperlink ref="AX2491" r:id="rId1841" xr:uid="{00000000-0004-0000-0000-0000AE080000}"/>
    <hyperlink ref="D2441" r:id="rId1842" xr:uid="{00000000-0004-0000-0000-0000AF080000}"/>
    <hyperlink ref="T2441" r:id="rId1843" xr:uid="{00000000-0004-0000-0000-0000B0080000}"/>
    <hyperlink ref="AD2441" r:id="rId1844" xr:uid="{00000000-0004-0000-0000-0000B1080000}"/>
    <hyperlink ref="AN2441" r:id="rId1845" xr:uid="{00000000-0004-0000-0000-0000B2080000}"/>
    <hyperlink ref="D1840" r:id="rId1846" xr:uid="{00000000-0004-0000-0000-0000B4080000}"/>
    <hyperlink ref="T1840" r:id="rId1847" xr:uid="{00000000-0004-0000-0000-0000B5080000}"/>
    <hyperlink ref="AD1840" r:id="rId1848" xr:uid="{00000000-0004-0000-0000-0000B6080000}"/>
    <hyperlink ref="AN1840" r:id="rId1849" xr:uid="{00000000-0004-0000-0000-0000B7080000}"/>
    <hyperlink ref="AX1840" r:id="rId1850" xr:uid="{00000000-0004-0000-0000-0000B9080000}"/>
    <hyperlink ref="D694" r:id="rId1851" xr:uid="{00000000-0004-0000-0000-0000BA080000}"/>
    <hyperlink ref="T694" r:id="rId1852" xr:uid="{00000000-0004-0000-0000-0000BB080000}"/>
    <hyperlink ref="AD694" r:id="rId1853" xr:uid="{00000000-0004-0000-0000-0000BC080000}"/>
    <hyperlink ref="AN694" r:id="rId1854" xr:uid="{00000000-0004-0000-0000-0000BD080000}"/>
    <hyperlink ref="AX694" r:id="rId1855" xr:uid="{00000000-0004-0000-0000-0000BF080000}"/>
    <hyperlink ref="D3519" r:id="rId1856" xr:uid="{00000000-0004-0000-0000-0000C0080000}"/>
    <hyperlink ref="T3519" r:id="rId1857" xr:uid="{00000000-0004-0000-0000-0000C1080000}"/>
    <hyperlink ref="AD3519" r:id="rId1858" xr:uid="{00000000-0004-0000-0000-0000C2080000}"/>
    <hyperlink ref="AN3519" r:id="rId1859" xr:uid="{00000000-0004-0000-0000-0000C3080000}"/>
    <hyperlink ref="D2479" r:id="rId1860" xr:uid="{00000000-0004-0000-0000-0000C5080000}"/>
    <hyperlink ref="T2479" r:id="rId1861" xr:uid="{00000000-0004-0000-0000-0000C6080000}"/>
    <hyperlink ref="AD2479" r:id="rId1862" xr:uid="{00000000-0004-0000-0000-0000C7080000}"/>
    <hyperlink ref="AN2479" r:id="rId1863" xr:uid="{00000000-0004-0000-0000-0000C8080000}"/>
    <hyperlink ref="AX2479" r:id="rId1864" xr:uid="{00000000-0004-0000-0000-0000CA080000}"/>
    <hyperlink ref="D2855" r:id="rId1865" xr:uid="{00000000-0004-0000-0000-0000CB080000}"/>
    <hyperlink ref="T2855" r:id="rId1866" xr:uid="{00000000-0004-0000-0000-0000CC080000}"/>
    <hyperlink ref="AD2855" r:id="rId1867" xr:uid="{00000000-0004-0000-0000-0000CD080000}"/>
    <hyperlink ref="AN2855" r:id="rId1868" xr:uid="{00000000-0004-0000-0000-0000CE080000}"/>
    <hyperlink ref="D1192" r:id="rId1869" xr:uid="{00000000-0004-0000-0000-0000D0080000}"/>
    <hyperlink ref="T1192" r:id="rId1870" xr:uid="{00000000-0004-0000-0000-0000D1080000}"/>
    <hyperlink ref="AD1192" r:id="rId1871" xr:uid="{00000000-0004-0000-0000-0000D2080000}"/>
    <hyperlink ref="AN1192" r:id="rId1872" xr:uid="{00000000-0004-0000-0000-0000D3080000}"/>
    <hyperlink ref="AX1192" r:id="rId1873" xr:uid="{00000000-0004-0000-0000-0000D5080000}"/>
    <hyperlink ref="D965" r:id="rId1874" xr:uid="{00000000-0004-0000-0000-0000D6080000}"/>
    <hyperlink ref="T965" r:id="rId1875" xr:uid="{00000000-0004-0000-0000-0000D7080000}"/>
    <hyperlink ref="AD965" r:id="rId1876" xr:uid="{00000000-0004-0000-0000-0000D8080000}"/>
    <hyperlink ref="AN965" r:id="rId1877" xr:uid="{00000000-0004-0000-0000-0000D9080000}"/>
    <hyperlink ref="D2232" r:id="rId1878" xr:uid="{00000000-0004-0000-0000-0000DB080000}"/>
    <hyperlink ref="T2232" r:id="rId1879" xr:uid="{00000000-0004-0000-0000-0000DC080000}"/>
    <hyperlink ref="AD2232" r:id="rId1880" xr:uid="{00000000-0004-0000-0000-0000DD080000}"/>
    <hyperlink ref="AN2232" r:id="rId1881" xr:uid="{00000000-0004-0000-0000-0000DE080000}"/>
    <hyperlink ref="AX2232" r:id="rId1882" xr:uid="{00000000-0004-0000-0000-0000E0080000}"/>
    <hyperlink ref="D2968" r:id="rId1883" xr:uid="{00000000-0004-0000-0000-0000E1080000}"/>
    <hyperlink ref="T2968" r:id="rId1884" xr:uid="{00000000-0004-0000-0000-0000E2080000}"/>
    <hyperlink ref="AD2968" r:id="rId1885" xr:uid="{00000000-0004-0000-0000-0000E3080000}"/>
    <hyperlink ref="AN2968" r:id="rId1886" xr:uid="{00000000-0004-0000-0000-0000E4080000}"/>
    <hyperlink ref="AX2968" r:id="rId1887" xr:uid="{00000000-0004-0000-0000-0000E6080000}"/>
    <hyperlink ref="D875" r:id="rId1888" xr:uid="{00000000-0004-0000-0000-0000E7080000}"/>
    <hyperlink ref="T875" r:id="rId1889" xr:uid="{00000000-0004-0000-0000-0000E8080000}"/>
    <hyperlink ref="AD875" r:id="rId1890" xr:uid="{00000000-0004-0000-0000-0000E9080000}"/>
    <hyperlink ref="AN875" r:id="rId1891" xr:uid="{00000000-0004-0000-0000-0000EA080000}"/>
    <hyperlink ref="AX875" r:id="rId1892" xr:uid="{00000000-0004-0000-0000-0000EC080000}"/>
    <hyperlink ref="D1119" r:id="rId1893" xr:uid="{00000000-0004-0000-0000-0000ED080000}"/>
    <hyperlink ref="T1119" r:id="rId1894" xr:uid="{00000000-0004-0000-0000-0000EE080000}"/>
    <hyperlink ref="AD1119" r:id="rId1895" xr:uid="{00000000-0004-0000-0000-0000EF080000}"/>
    <hyperlink ref="AN1119" r:id="rId1896" xr:uid="{00000000-0004-0000-0000-0000F0080000}"/>
    <hyperlink ref="AX1119" r:id="rId1897" xr:uid="{00000000-0004-0000-0000-0000F2080000}"/>
    <hyperlink ref="D2422" r:id="rId1898" xr:uid="{00000000-0004-0000-0000-0000F3080000}"/>
    <hyperlink ref="T2422" r:id="rId1899" xr:uid="{00000000-0004-0000-0000-0000F4080000}"/>
    <hyperlink ref="AD2422" r:id="rId1900" xr:uid="{00000000-0004-0000-0000-0000F5080000}"/>
    <hyperlink ref="AN2422" r:id="rId1901" xr:uid="{00000000-0004-0000-0000-0000F6080000}"/>
    <hyperlink ref="AX2422" r:id="rId1902" xr:uid="{00000000-0004-0000-0000-0000F8080000}"/>
    <hyperlink ref="D2940" r:id="rId1903" xr:uid="{00000000-0004-0000-0000-0000F9080000}"/>
    <hyperlink ref="T2940" r:id="rId1904" xr:uid="{00000000-0004-0000-0000-0000FA080000}"/>
    <hyperlink ref="AD2940" r:id="rId1905" xr:uid="{00000000-0004-0000-0000-0000FB080000}"/>
    <hyperlink ref="AN2940" r:id="rId1906" xr:uid="{00000000-0004-0000-0000-0000FC080000}"/>
    <hyperlink ref="D2111" r:id="rId1907" xr:uid="{00000000-0004-0000-0000-0000FE080000}"/>
    <hyperlink ref="T2111" r:id="rId1908" xr:uid="{00000000-0004-0000-0000-0000FF080000}"/>
    <hyperlink ref="AD2111" r:id="rId1909" xr:uid="{00000000-0004-0000-0000-000000090000}"/>
    <hyperlink ref="AN2111" r:id="rId1910" xr:uid="{00000000-0004-0000-0000-000001090000}"/>
    <hyperlink ref="AX2111" r:id="rId1911" xr:uid="{00000000-0004-0000-0000-000003090000}"/>
    <hyperlink ref="D1374" r:id="rId1912" xr:uid="{00000000-0004-0000-0000-000004090000}"/>
    <hyperlink ref="T1374" r:id="rId1913" xr:uid="{00000000-0004-0000-0000-000005090000}"/>
    <hyperlink ref="AD1374" r:id="rId1914" xr:uid="{00000000-0004-0000-0000-000006090000}"/>
    <hyperlink ref="AN1374" r:id="rId1915" xr:uid="{00000000-0004-0000-0000-000007090000}"/>
    <hyperlink ref="AX1374" r:id="rId1916" xr:uid="{00000000-0004-0000-0000-000009090000}"/>
    <hyperlink ref="D1073" r:id="rId1917" xr:uid="{00000000-0004-0000-0000-00000A090000}"/>
    <hyperlink ref="T1073" r:id="rId1918" xr:uid="{00000000-0004-0000-0000-00000B090000}"/>
    <hyperlink ref="AD1073" r:id="rId1919" xr:uid="{00000000-0004-0000-0000-00000C090000}"/>
    <hyperlink ref="AN1073" r:id="rId1920" xr:uid="{00000000-0004-0000-0000-00000D090000}"/>
    <hyperlink ref="AX1073" r:id="rId1921" xr:uid="{00000000-0004-0000-0000-00000F090000}"/>
    <hyperlink ref="D942" r:id="rId1922" xr:uid="{00000000-0004-0000-0000-000010090000}"/>
    <hyperlink ref="T942" r:id="rId1923" xr:uid="{00000000-0004-0000-0000-000011090000}"/>
    <hyperlink ref="AD942" r:id="rId1924" xr:uid="{00000000-0004-0000-0000-000012090000}"/>
    <hyperlink ref="AN942" r:id="rId1925" xr:uid="{00000000-0004-0000-0000-000013090000}"/>
    <hyperlink ref="AX942" r:id="rId1926" xr:uid="{00000000-0004-0000-0000-000015090000}"/>
    <hyperlink ref="D1141" r:id="rId1927" xr:uid="{00000000-0004-0000-0000-000016090000}"/>
    <hyperlink ref="T1141" r:id="rId1928" xr:uid="{00000000-0004-0000-0000-000017090000}"/>
    <hyperlink ref="AD1141" r:id="rId1929" xr:uid="{00000000-0004-0000-0000-000018090000}"/>
    <hyperlink ref="AN1141" r:id="rId1930" xr:uid="{00000000-0004-0000-0000-000019090000}"/>
    <hyperlink ref="AX1141" r:id="rId1931" xr:uid="{00000000-0004-0000-0000-00001B090000}"/>
    <hyperlink ref="D2623" r:id="rId1932" xr:uid="{00000000-0004-0000-0000-00001C090000}"/>
    <hyperlink ref="T2623" r:id="rId1933" xr:uid="{00000000-0004-0000-0000-00001D090000}"/>
    <hyperlink ref="AD2623" r:id="rId1934" xr:uid="{00000000-0004-0000-0000-00001E090000}"/>
    <hyperlink ref="AN2623" r:id="rId1935" xr:uid="{00000000-0004-0000-0000-00001F090000}"/>
    <hyperlink ref="AX2623" r:id="rId1936" xr:uid="{00000000-0004-0000-0000-000021090000}"/>
    <hyperlink ref="D2298" r:id="rId1937" xr:uid="{00000000-0004-0000-0000-000022090000}"/>
    <hyperlink ref="T2298" r:id="rId1938" xr:uid="{00000000-0004-0000-0000-000023090000}"/>
    <hyperlink ref="AD2298" r:id="rId1939" xr:uid="{00000000-0004-0000-0000-000024090000}"/>
    <hyperlink ref="AN2298" r:id="rId1940" xr:uid="{00000000-0004-0000-0000-000025090000}"/>
    <hyperlink ref="AX2298" r:id="rId1941" xr:uid="{00000000-0004-0000-0000-000027090000}"/>
    <hyperlink ref="D177" r:id="rId1942" xr:uid="{00000000-0004-0000-0000-000028090000}"/>
    <hyperlink ref="T177" r:id="rId1943" xr:uid="{00000000-0004-0000-0000-000029090000}"/>
    <hyperlink ref="AX177" r:id="rId1944" xr:uid="{00000000-0004-0000-0000-00002A090000}"/>
    <hyperlink ref="D4498" r:id="rId1945" xr:uid="{00000000-0004-0000-0000-00002B090000}"/>
    <hyperlink ref="T4498" r:id="rId1946" xr:uid="{00000000-0004-0000-0000-00002C090000}"/>
    <hyperlink ref="AD4498" r:id="rId1947" xr:uid="{00000000-0004-0000-0000-00002D090000}"/>
    <hyperlink ref="AN4498" r:id="rId1948" xr:uid="{00000000-0004-0000-0000-00002E090000}"/>
    <hyperlink ref="AX4498" r:id="rId1949" xr:uid="{00000000-0004-0000-0000-000030090000}"/>
    <hyperlink ref="D4412" r:id="rId1950" xr:uid="{00000000-0004-0000-0000-000031090000}"/>
    <hyperlink ref="T4412" r:id="rId1951" xr:uid="{00000000-0004-0000-0000-000032090000}"/>
    <hyperlink ref="AN4412" r:id="rId1952" xr:uid="{00000000-0004-0000-0000-000033090000}"/>
    <hyperlink ref="D4601" r:id="rId1953" xr:uid="{00000000-0004-0000-0000-000035090000}"/>
    <hyperlink ref="T4601" r:id="rId1954" xr:uid="{00000000-0004-0000-0000-000036090000}"/>
    <hyperlink ref="AD4601" r:id="rId1955" xr:uid="{00000000-0004-0000-0000-000037090000}"/>
    <hyperlink ref="AN4601" r:id="rId1956" xr:uid="{00000000-0004-0000-0000-000038090000}"/>
    <hyperlink ref="AX4601" r:id="rId1957" xr:uid="{00000000-0004-0000-0000-00003A090000}"/>
    <hyperlink ref="D4084" r:id="rId1958" xr:uid="{00000000-0004-0000-0000-00003B090000}"/>
    <hyperlink ref="T4084" r:id="rId1959" xr:uid="{00000000-0004-0000-0000-00003C090000}"/>
    <hyperlink ref="AD4084" r:id="rId1960" xr:uid="{00000000-0004-0000-0000-00003D090000}"/>
    <hyperlink ref="D3544" r:id="rId1961" xr:uid="{00000000-0004-0000-0000-00003E090000}"/>
    <hyperlink ref="T3544" r:id="rId1962" xr:uid="{00000000-0004-0000-0000-00003F090000}"/>
    <hyperlink ref="AD3544" r:id="rId1963" xr:uid="{00000000-0004-0000-0000-000040090000}"/>
    <hyperlink ref="AX3544" r:id="rId1964" xr:uid="{00000000-0004-0000-0000-000041090000}"/>
    <hyperlink ref="D4497" r:id="rId1965" xr:uid="{00000000-0004-0000-0000-000042090000}"/>
    <hyperlink ref="T4497" r:id="rId1966" xr:uid="{00000000-0004-0000-0000-000043090000}"/>
    <hyperlink ref="AD4497" r:id="rId1967" xr:uid="{00000000-0004-0000-0000-000044090000}"/>
    <hyperlink ref="AN4497" r:id="rId1968" xr:uid="{00000000-0004-0000-0000-000045090000}"/>
    <hyperlink ref="AX4497" r:id="rId1969" xr:uid="{00000000-0004-0000-0000-000047090000}"/>
    <hyperlink ref="D4374" r:id="rId1970" xr:uid="{00000000-0004-0000-0000-000048090000}"/>
    <hyperlink ref="T4374" r:id="rId1971" xr:uid="{00000000-0004-0000-0000-000049090000}"/>
    <hyperlink ref="AD4374" r:id="rId1972" xr:uid="{00000000-0004-0000-0000-00004A090000}"/>
    <hyperlink ref="AN4374" r:id="rId1973" xr:uid="{00000000-0004-0000-0000-00004B090000}"/>
    <hyperlink ref="AX4374" r:id="rId1974" xr:uid="{00000000-0004-0000-0000-00004D090000}"/>
    <hyperlink ref="D4088" r:id="rId1975" xr:uid="{00000000-0004-0000-0000-00004E090000}"/>
    <hyperlink ref="T4088" r:id="rId1976" xr:uid="{00000000-0004-0000-0000-00004F090000}"/>
    <hyperlink ref="AD4088" r:id="rId1977" xr:uid="{00000000-0004-0000-0000-000050090000}"/>
    <hyperlink ref="AN4088" r:id="rId1978" xr:uid="{00000000-0004-0000-0000-000051090000}"/>
    <hyperlink ref="AX4088" r:id="rId1979" xr:uid="{00000000-0004-0000-0000-000053090000}"/>
    <hyperlink ref="D3645" r:id="rId1980" xr:uid="{00000000-0004-0000-0000-000054090000}"/>
    <hyperlink ref="T3645" r:id="rId1981" xr:uid="{00000000-0004-0000-0000-000055090000}"/>
    <hyperlink ref="AD3645" r:id="rId1982" xr:uid="{00000000-0004-0000-0000-000056090000}"/>
    <hyperlink ref="D4200" r:id="rId1983" xr:uid="{00000000-0004-0000-0000-000057090000}"/>
    <hyperlink ref="T4200" r:id="rId1984" xr:uid="{00000000-0004-0000-0000-000058090000}"/>
    <hyperlink ref="AD4200" r:id="rId1985" xr:uid="{00000000-0004-0000-0000-000059090000}"/>
    <hyperlink ref="AN4200" r:id="rId1986" xr:uid="{00000000-0004-0000-0000-00005A090000}"/>
    <hyperlink ref="AX4200" r:id="rId1987" xr:uid="{00000000-0004-0000-0000-00005C090000}"/>
    <hyperlink ref="D3932" r:id="rId1988" xr:uid="{00000000-0004-0000-0000-00005D090000}"/>
    <hyperlink ref="T3932" r:id="rId1989" xr:uid="{00000000-0004-0000-0000-00005E090000}"/>
    <hyperlink ref="AD3932" r:id="rId1990" xr:uid="{00000000-0004-0000-0000-00005F090000}"/>
    <hyperlink ref="D4362" r:id="rId1991" xr:uid="{00000000-0004-0000-0000-000060090000}"/>
    <hyperlink ref="T4362" r:id="rId1992" xr:uid="{00000000-0004-0000-0000-000061090000}"/>
    <hyperlink ref="AD4362" r:id="rId1993" xr:uid="{00000000-0004-0000-0000-000062090000}"/>
    <hyperlink ref="AN4362" r:id="rId1994" xr:uid="{00000000-0004-0000-0000-000063090000}"/>
    <hyperlink ref="D3670" r:id="rId1995" xr:uid="{00000000-0004-0000-0000-000065090000}"/>
    <hyperlink ref="T3670" r:id="rId1996" xr:uid="{00000000-0004-0000-0000-000066090000}"/>
    <hyperlink ref="AD3670" r:id="rId1997" xr:uid="{00000000-0004-0000-0000-000067090000}"/>
    <hyperlink ref="AX3670" r:id="rId1998" xr:uid="{00000000-0004-0000-0000-000068090000}"/>
    <hyperlink ref="D4516" r:id="rId1999" xr:uid="{00000000-0004-0000-0000-000069090000}"/>
    <hyperlink ref="T4516" r:id="rId2000" xr:uid="{00000000-0004-0000-0000-00006A090000}"/>
    <hyperlink ref="AD4516" r:id="rId2001" xr:uid="{00000000-0004-0000-0000-00006B090000}"/>
    <hyperlink ref="AN4516" r:id="rId2002" xr:uid="{00000000-0004-0000-0000-00006C090000}"/>
    <hyperlink ref="D2447" r:id="rId2003" xr:uid="{00000000-0004-0000-0000-00006E090000}"/>
    <hyperlink ref="T2447" r:id="rId2004" xr:uid="{00000000-0004-0000-0000-00006F090000}"/>
    <hyperlink ref="AD2447" r:id="rId2005" xr:uid="{00000000-0004-0000-0000-000070090000}"/>
    <hyperlink ref="D4085" r:id="rId2006" xr:uid="{00000000-0004-0000-0000-000071090000}"/>
    <hyperlink ref="T4085" r:id="rId2007" xr:uid="{00000000-0004-0000-0000-000072090000}"/>
    <hyperlink ref="AD4085" r:id="rId2008" xr:uid="{00000000-0004-0000-0000-000073090000}"/>
    <hyperlink ref="D3762" r:id="rId2009" xr:uid="{00000000-0004-0000-0000-000074090000}"/>
    <hyperlink ref="T3762" r:id="rId2010" xr:uid="{00000000-0004-0000-0000-000075090000}"/>
    <hyperlink ref="AD3762" r:id="rId2011" xr:uid="{00000000-0004-0000-0000-000076090000}"/>
    <hyperlink ref="D1994" r:id="rId2012" xr:uid="{00000000-0004-0000-0000-000077090000}"/>
    <hyperlink ref="T1994" r:id="rId2013" xr:uid="{00000000-0004-0000-0000-000078090000}"/>
    <hyperlink ref="AD1994" r:id="rId2014" xr:uid="{00000000-0004-0000-0000-000079090000}"/>
    <hyperlink ref="D3640" r:id="rId2015" xr:uid="{00000000-0004-0000-0000-00007A090000}"/>
    <hyperlink ref="T3640" r:id="rId2016" xr:uid="{00000000-0004-0000-0000-00007B090000}"/>
    <hyperlink ref="AD3640" r:id="rId2017" xr:uid="{00000000-0004-0000-0000-00007C090000}"/>
    <hyperlink ref="D4554" r:id="rId2018" xr:uid="{00000000-0004-0000-0000-00007D090000}"/>
    <hyperlink ref="T4554" r:id="rId2019" xr:uid="{00000000-0004-0000-0000-00007E090000}"/>
    <hyperlink ref="AD4554" r:id="rId2020" xr:uid="{00000000-0004-0000-0000-00007F090000}"/>
    <hyperlink ref="AN4554" r:id="rId2021" xr:uid="{00000000-0004-0000-0000-000080090000}"/>
    <hyperlink ref="D4347" r:id="rId2022" xr:uid="{00000000-0004-0000-0000-000082090000}"/>
    <hyperlink ref="T4347" r:id="rId2023" xr:uid="{00000000-0004-0000-0000-000083090000}"/>
    <hyperlink ref="AD4347" r:id="rId2024" xr:uid="{00000000-0004-0000-0000-000084090000}"/>
    <hyperlink ref="AN4347" r:id="rId2025" xr:uid="{00000000-0004-0000-0000-000085090000}"/>
    <hyperlink ref="AX4347" r:id="rId2026" xr:uid="{00000000-0004-0000-0000-000087090000}"/>
    <hyperlink ref="D2770" r:id="rId2027" xr:uid="{00000000-0004-0000-0000-000088090000}"/>
    <hyperlink ref="T2770" r:id="rId2028" xr:uid="{00000000-0004-0000-0000-000089090000}"/>
    <hyperlink ref="AD2770" r:id="rId2029" xr:uid="{00000000-0004-0000-0000-00008A090000}"/>
    <hyperlink ref="AN2770" r:id="rId2030" xr:uid="{00000000-0004-0000-0000-00008B090000}"/>
    <hyperlink ref="AX2770" r:id="rId2031" xr:uid="{00000000-0004-0000-0000-00008D090000}"/>
    <hyperlink ref="D1197" r:id="rId2032" xr:uid="{00000000-0004-0000-0000-00008E090000}"/>
    <hyperlink ref="T1197" r:id="rId2033" xr:uid="{00000000-0004-0000-0000-00008F090000}"/>
    <hyperlink ref="AD1197" r:id="rId2034" xr:uid="{00000000-0004-0000-0000-000090090000}"/>
    <hyperlink ref="AN1197" r:id="rId2035" xr:uid="{00000000-0004-0000-0000-000091090000}"/>
    <hyperlink ref="AX1197" r:id="rId2036" xr:uid="{00000000-0004-0000-0000-000093090000}"/>
    <hyperlink ref="D1996" r:id="rId2037" xr:uid="{00000000-0004-0000-0000-000094090000}"/>
    <hyperlink ref="T1996" r:id="rId2038" xr:uid="{00000000-0004-0000-0000-000095090000}"/>
    <hyperlink ref="AD1996" r:id="rId2039" xr:uid="{00000000-0004-0000-0000-000096090000}"/>
    <hyperlink ref="AN1996" r:id="rId2040" xr:uid="{00000000-0004-0000-0000-000097090000}"/>
    <hyperlink ref="AX1996" r:id="rId2041" xr:uid="{00000000-0004-0000-0000-000099090000}"/>
    <hyperlink ref="D2715" r:id="rId2042" xr:uid="{00000000-0004-0000-0000-00009A090000}"/>
    <hyperlink ref="T2715" r:id="rId2043" xr:uid="{00000000-0004-0000-0000-00009B090000}"/>
    <hyperlink ref="AD2715" r:id="rId2044" xr:uid="{00000000-0004-0000-0000-00009C090000}"/>
    <hyperlink ref="AN2715" r:id="rId2045" xr:uid="{00000000-0004-0000-0000-00009D090000}"/>
    <hyperlink ref="AX2715" r:id="rId2046" xr:uid="{00000000-0004-0000-0000-00009F090000}"/>
    <hyperlink ref="D2067" r:id="rId2047" xr:uid="{00000000-0004-0000-0000-0000A0090000}"/>
    <hyperlink ref="T2067" r:id="rId2048" xr:uid="{00000000-0004-0000-0000-0000A1090000}"/>
    <hyperlink ref="AD2067" r:id="rId2049" xr:uid="{00000000-0004-0000-0000-0000A2090000}"/>
    <hyperlink ref="AN2067" r:id="rId2050" xr:uid="{00000000-0004-0000-0000-0000A3090000}"/>
    <hyperlink ref="AX2067" r:id="rId2051" xr:uid="{00000000-0004-0000-0000-0000A5090000}"/>
    <hyperlink ref="D136" r:id="rId2052" xr:uid="{00000000-0004-0000-0000-0000A6090000}"/>
    <hyperlink ref="T136" r:id="rId2053" xr:uid="{00000000-0004-0000-0000-0000A7090000}"/>
    <hyperlink ref="AD136" r:id="rId2054" xr:uid="{00000000-0004-0000-0000-0000A8090000}"/>
    <hyperlink ref="D1372" r:id="rId2055" xr:uid="{00000000-0004-0000-0000-0000A9090000}"/>
    <hyperlink ref="T1372" r:id="rId2056" xr:uid="{00000000-0004-0000-0000-0000AA090000}"/>
    <hyperlink ref="AD1372" r:id="rId2057" xr:uid="{00000000-0004-0000-0000-0000AB090000}"/>
    <hyperlink ref="AN1372" r:id="rId2058" xr:uid="{00000000-0004-0000-0000-0000AC090000}"/>
    <hyperlink ref="D1936" r:id="rId2059" xr:uid="{00000000-0004-0000-0000-0000AE090000}"/>
    <hyperlink ref="T1936" r:id="rId2060" xr:uid="{00000000-0004-0000-0000-0000AF090000}"/>
    <hyperlink ref="AD1936" r:id="rId2061" xr:uid="{00000000-0004-0000-0000-0000B0090000}"/>
    <hyperlink ref="AN1936" r:id="rId2062" xr:uid="{00000000-0004-0000-0000-0000B1090000}"/>
    <hyperlink ref="AX1936" r:id="rId2063" xr:uid="{00000000-0004-0000-0000-0000B3090000}"/>
    <hyperlink ref="D932" r:id="rId2064" xr:uid="{00000000-0004-0000-0000-0000B4090000}"/>
    <hyperlink ref="T932" r:id="rId2065" xr:uid="{00000000-0004-0000-0000-0000B5090000}"/>
    <hyperlink ref="AD932" r:id="rId2066" xr:uid="{00000000-0004-0000-0000-0000B6090000}"/>
    <hyperlink ref="AN932" r:id="rId2067" xr:uid="{00000000-0004-0000-0000-0000B7090000}"/>
    <hyperlink ref="AX932" r:id="rId2068" xr:uid="{00000000-0004-0000-0000-0000B9090000}"/>
    <hyperlink ref="D3319" r:id="rId2069" xr:uid="{00000000-0004-0000-0000-0000BA090000}"/>
    <hyperlink ref="T3319" r:id="rId2070" xr:uid="{00000000-0004-0000-0000-0000BB090000}"/>
    <hyperlink ref="AD3319" r:id="rId2071" xr:uid="{00000000-0004-0000-0000-0000BC090000}"/>
    <hyperlink ref="AN3319" r:id="rId2072" xr:uid="{00000000-0004-0000-0000-0000BD090000}"/>
    <hyperlink ref="D1104" r:id="rId2073" xr:uid="{00000000-0004-0000-0000-0000BF090000}"/>
    <hyperlink ref="T1104" r:id="rId2074" xr:uid="{00000000-0004-0000-0000-0000C0090000}"/>
    <hyperlink ref="AD1104" r:id="rId2075" xr:uid="{00000000-0004-0000-0000-0000C1090000}"/>
    <hyperlink ref="AN1104" r:id="rId2076" xr:uid="{00000000-0004-0000-0000-0000C2090000}"/>
    <hyperlink ref="AX1104" r:id="rId2077" xr:uid="{00000000-0004-0000-0000-0000C4090000}"/>
    <hyperlink ref="D89" r:id="rId2078" xr:uid="{00000000-0004-0000-0000-0000C5090000}"/>
    <hyperlink ref="T89" r:id="rId2079" xr:uid="{00000000-0004-0000-0000-0000C6090000}"/>
    <hyperlink ref="AD89" r:id="rId2080" xr:uid="{00000000-0004-0000-0000-0000C7090000}"/>
    <hyperlink ref="AN89" r:id="rId2081" xr:uid="{00000000-0004-0000-0000-0000C8090000}"/>
    <hyperlink ref="AX89" r:id="rId2082" xr:uid="{00000000-0004-0000-0000-0000CA090000}"/>
    <hyperlink ref="D1773" r:id="rId2083" xr:uid="{00000000-0004-0000-0000-0000CB090000}"/>
    <hyperlink ref="T1773" r:id="rId2084" xr:uid="{00000000-0004-0000-0000-0000CC090000}"/>
    <hyperlink ref="AD1773" r:id="rId2085" xr:uid="{00000000-0004-0000-0000-0000CD090000}"/>
    <hyperlink ref="AN1773" r:id="rId2086" xr:uid="{00000000-0004-0000-0000-0000CE090000}"/>
    <hyperlink ref="D1975" r:id="rId2087" xr:uid="{00000000-0004-0000-0000-0000D0090000}"/>
    <hyperlink ref="T1975" r:id="rId2088" xr:uid="{00000000-0004-0000-0000-0000D1090000}"/>
    <hyperlink ref="AD1975" r:id="rId2089" xr:uid="{00000000-0004-0000-0000-0000D2090000}"/>
    <hyperlink ref="AN1975" r:id="rId2090" xr:uid="{00000000-0004-0000-0000-0000D3090000}"/>
    <hyperlink ref="AX1975" r:id="rId2091" xr:uid="{00000000-0004-0000-0000-0000D5090000}"/>
    <hyperlink ref="D4140" r:id="rId2092" xr:uid="{00000000-0004-0000-0000-0000D6090000}"/>
    <hyperlink ref="T4140" r:id="rId2093" xr:uid="{00000000-0004-0000-0000-0000D7090000}"/>
    <hyperlink ref="AD4140" r:id="rId2094" xr:uid="{00000000-0004-0000-0000-0000D8090000}"/>
    <hyperlink ref="D2646" r:id="rId2095" xr:uid="{00000000-0004-0000-0000-0000D9090000}"/>
    <hyperlink ref="T2646" r:id="rId2096" xr:uid="{00000000-0004-0000-0000-0000DA090000}"/>
    <hyperlink ref="AD2646" r:id="rId2097" xr:uid="{00000000-0004-0000-0000-0000DB090000}"/>
    <hyperlink ref="AN2646" r:id="rId2098" xr:uid="{00000000-0004-0000-0000-0000DC090000}"/>
    <hyperlink ref="AX2646" r:id="rId2099" xr:uid="{00000000-0004-0000-0000-0000DE090000}"/>
    <hyperlink ref="D4423" r:id="rId2100" xr:uid="{00000000-0004-0000-0000-0000DF090000}"/>
    <hyperlink ref="T4423" r:id="rId2101" xr:uid="{00000000-0004-0000-0000-0000E0090000}"/>
    <hyperlink ref="AD4423" r:id="rId2102" xr:uid="{00000000-0004-0000-0000-0000E1090000}"/>
    <hyperlink ref="AN4423" r:id="rId2103" xr:uid="{00000000-0004-0000-0000-0000E2090000}"/>
    <hyperlink ref="AX4423" r:id="rId2104" xr:uid="{00000000-0004-0000-0000-0000E4090000}"/>
    <hyperlink ref="D757" r:id="rId2105" xr:uid="{00000000-0004-0000-0000-0000E5090000}"/>
    <hyperlink ref="T757" r:id="rId2106" xr:uid="{00000000-0004-0000-0000-0000E6090000}"/>
    <hyperlink ref="AX757" r:id="rId2107" xr:uid="{00000000-0004-0000-0000-0000E7090000}"/>
    <hyperlink ref="D4614" r:id="rId2108" xr:uid="{00000000-0004-0000-0000-0000E8090000}"/>
    <hyperlink ref="T4614" r:id="rId2109" xr:uid="{00000000-0004-0000-0000-0000E9090000}"/>
    <hyperlink ref="AD4614" r:id="rId2110" xr:uid="{00000000-0004-0000-0000-0000EA090000}"/>
    <hyperlink ref="AN4614" r:id="rId2111" xr:uid="{00000000-0004-0000-0000-0000EB090000}"/>
    <hyperlink ref="AX4614" r:id="rId2112" xr:uid="{00000000-0004-0000-0000-0000ED090000}"/>
    <hyperlink ref="D2594" r:id="rId2113" xr:uid="{00000000-0004-0000-0000-0000EE090000}"/>
    <hyperlink ref="T2594" r:id="rId2114" xr:uid="{00000000-0004-0000-0000-0000EF090000}"/>
    <hyperlink ref="AD2594" r:id="rId2115" xr:uid="{00000000-0004-0000-0000-0000F0090000}"/>
    <hyperlink ref="AN2594" r:id="rId2116" xr:uid="{00000000-0004-0000-0000-0000F1090000}"/>
    <hyperlink ref="AX2594" r:id="rId2117" xr:uid="{00000000-0004-0000-0000-0000F3090000}"/>
    <hyperlink ref="D4107" r:id="rId2118" xr:uid="{00000000-0004-0000-0000-0000F4090000}"/>
    <hyperlink ref="T4107" r:id="rId2119" xr:uid="{00000000-0004-0000-0000-0000F5090000}"/>
    <hyperlink ref="AD4107" r:id="rId2120" xr:uid="{00000000-0004-0000-0000-0000F6090000}"/>
    <hyperlink ref="AN4107" r:id="rId2121" xr:uid="{00000000-0004-0000-0000-0000F7090000}"/>
    <hyperlink ref="AX4107" r:id="rId2122" xr:uid="{00000000-0004-0000-0000-0000F9090000}"/>
    <hyperlink ref="D2262" r:id="rId2123" xr:uid="{00000000-0004-0000-0000-0000FA090000}"/>
    <hyperlink ref="T2262" r:id="rId2124" xr:uid="{00000000-0004-0000-0000-0000FB090000}"/>
    <hyperlink ref="AD2262" r:id="rId2125" xr:uid="{00000000-0004-0000-0000-0000FC090000}"/>
    <hyperlink ref="AN2262" r:id="rId2126" xr:uid="{00000000-0004-0000-0000-0000FD090000}"/>
    <hyperlink ref="AX2262" r:id="rId2127" xr:uid="{00000000-0004-0000-0000-0000FF090000}"/>
    <hyperlink ref="D753" r:id="rId2128" xr:uid="{00000000-0004-0000-0000-0000000A0000}"/>
    <hyperlink ref="T753" r:id="rId2129" xr:uid="{00000000-0004-0000-0000-0000010A0000}"/>
    <hyperlink ref="AD753" r:id="rId2130" xr:uid="{00000000-0004-0000-0000-0000020A0000}"/>
    <hyperlink ref="AN753" r:id="rId2131" xr:uid="{00000000-0004-0000-0000-0000030A0000}"/>
    <hyperlink ref="AX753" r:id="rId2132" xr:uid="{00000000-0004-0000-0000-0000050A0000}"/>
    <hyperlink ref="D1934" r:id="rId2133" xr:uid="{00000000-0004-0000-0000-0000060A0000}"/>
    <hyperlink ref="T1934" r:id="rId2134" xr:uid="{00000000-0004-0000-0000-0000070A0000}"/>
    <hyperlink ref="AD1934" r:id="rId2135" xr:uid="{00000000-0004-0000-0000-0000080A0000}"/>
    <hyperlink ref="AN1934" r:id="rId2136" xr:uid="{00000000-0004-0000-0000-0000090A0000}"/>
    <hyperlink ref="AX1934" r:id="rId2137" xr:uid="{00000000-0004-0000-0000-00000B0A0000}"/>
    <hyperlink ref="D2323" r:id="rId2138" xr:uid="{00000000-0004-0000-0000-00000C0A0000}"/>
    <hyperlink ref="T2323" r:id="rId2139" xr:uid="{00000000-0004-0000-0000-00000D0A0000}"/>
    <hyperlink ref="AD2323" r:id="rId2140" xr:uid="{00000000-0004-0000-0000-00000E0A0000}"/>
    <hyperlink ref="AN2323" r:id="rId2141" xr:uid="{00000000-0004-0000-0000-00000F0A0000}"/>
    <hyperlink ref="AX2323" r:id="rId2142" xr:uid="{00000000-0004-0000-0000-0000110A0000}"/>
    <hyperlink ref="D1384" r:id="rId2143" xr:uid="{00000000-0004-0000-0000-0000120A0000}"/>
    <hyperlink ref="T1384" r:id="rId2144" xr:uid="{00000000-0004-0000-0000-0000130A0000}"/>
    <hyperlink ref="AD1384" r:id="rId2145" xr:uid="{00000000-0004-0000-0000-0000140A0000}"/>
    <hyperlink ref="AN1384" r:id="rId2146" xr:uid="{00000000-0004-0000-0000-0000150A0000}"/>
    <hyperlink ref="AX1384" r:id="rId2147" xr:uid="{00000000-0004-0000-0000-0000170A0000}"/>
    <hyperlink ref="D1353" r:id="rId2148" xr:uid="{00000000-0004-0000-0000-0000180A0000}"/>
    <hyperlink ref="T1353" r:id="rId2149" xr:uid="{00000000-0004-0000-0000-0000190A0000}"/>
    <hyperlink ref="AD1353" r:id="rId2150" xr:uid="{00000000-0004-0000-0000-00001A0A0000}"/>
    <hyperlink ref="AN1353" r:id="rId2151" xr:uid="{00000000-0004-0000-0000-00001B0A0000}"/>
    <hyperlink ref="AX1353" r:id="rId2152" xr:uid="{00000000-0004-0000-0000-00001D0A0000}"/>
    <hyperlink ref="D617" r:id="rId2153" xr:uid="{00000000-0004-0000-0000-00001E0A0000}"/>
    <hyperlink ref="T617" r:id="rId2154" xr:uid="{00000000-0004-0000-0000-00001F0A0000}"/>
    <hyperlink ref="AD617" r:id="rId2155" xr:uid="{00000000-0004-0000-0000-0000200A0000}"/>
    <hyperlink ref="AN617" r:id="rId2156" xr:uid="{00000000-0004-0000-0000-0000210A0000}"/>
    <hyperlink ref="AX617" r:id="rId2157" xr:uid="{00000000-0004-0000-0000-0000230A0000}"/>
    <hyperlink ref="D2225" r:id="rId2158" xr:uid="{00000000-0004-0000-0000-0000240A0000}"/>
    <hyperlink ref="T2225" r:id="rId2159" xr:uid="{00000000-0004-0000-0000-0000250A0000}"/>
    <hyperlink ref="AD2225" r:id="rId2160" xr:uid="{00000000-0004-0000-0000-0000260A0000}"/>
    <hyperlink ref="AN2225" r:id="rId2161" xr:uid="{00000000-0004-0000-0000-0000270A0000}"/>
    <hyperlink ref="AX2225" r:id="rId2162" xr:uid="{00000000-0004-0000-0000-0000290A0000}"/>
    <hyperlink ref="D3266" r:id="rId2163" xr:uid="{00000000-0004-0000-0000-00002A0A0000}"/>
    <hyperlink ref="T3266" r:id="rId2164" xr:uid="{00000000-0004-0000-0000-00002B0A0000}"/>
    <hyperlink ref="AD3266" r:id="rId2165" xr:uid="{00000000-0004-0000-0000-00002C0A0000}"/>
    <hyperlink ref="AN3266" r:id="rId2166" xr:uid="{00000000-0004-0000-0000-00002D0A0000}"/>
    <hyperlink ref="AX3266" r:id="rId2167" xr:uid="{00000000-0004-0000-0000-00002F0A0000}"/>
    <hyperlink ref="D2719" r:id="rId2168" xr:uid="{00000000-0004-0000-0000-0000300A0000}"/>
    <hyperlink ref="T2719" r:id="rId2169" xr:uid="{00000000-0004-0000-0000-0000310A0000}"/>
    <hyperlink ref="AD2719" r:id="rId2170" xr:uid="{00000000-0004-0000-0000-0000320A0000}"/>
    <hyperlink ref="AN2719" r:id="rId2171" xr:uid="{00000000-0004-0000-0000-0000330A0000}"/>
    <hyperlink ref="AX2719" r:id="rId2172" xr:uid="{00000000-0004-0000-0000-0000350A0000}"/>
    <hyperlink ref="D1302" r:id="rId2173" xr:uid="{00000000-0004-0000-0000-0000360A0000}"/>
    <hyperlink ref="T1302" r:id="rId2174" xr:uid="{00000000-0004-0000-0000-0000370A0000}"/>
    <hyperlink ref="AD1302" r:id="rId2175" xr:uid="{00000000-0004-0000-0000-0000380A0000}"/>
    <hyperlink ref="AN1302" r:id="rId2176" xr:uid="{00000000-0004-0000-0000-0000390A0000}"/>
    <hyperlink ref="AX1302" r:id="rId2177" xr:uid="{00000000-0004-0000-0000-00003B0A0000}"/>
    <hyperlink ref="D2241" r:id="rId2178" xr:uid="{00000000-0004-0000-0000-00003C0A0000}"/>
    <hyperlink ref="T2241" r:id="rId2179" xr:uid="{00000000-0004-0000-0000-00003D0A0000}"/>
    <hyperlink ref="AD2241" r:id="rId2180" xr:uid="{00000000-0004-0000-0000-00003E0A0000}"/>
    <hyperlink ref="AN2241" r:id="rId2181" xr:uid="{00000000-0004-0000-0000-00003F0A0000}"/>
    <hyperlink ref="AX2241" r:id="rId2182" xr:uid="{00000000-0004-0000-0000-0000410A0000}"/>
    <hyperlink ref="D2041" r:id="rId2183" xr:uid="{00000000-0004-0000-0000-0000420A0000}"/>
    <hyperlink ref="T2041" r:id="rId2184" xr:uid="{00000000-0004-0000-0000-0000430A0000}"/>
    <hyperlink ref="AD2041" r:id="rId2185" xr:uid="{00000000-0004-0000-0000-0000440A0000}"/>
    <hyperlink ref="AN2041" r:id="rId2186" xr:uid="{00000000-0004-0000-0000-0000450A0000}"/>
    <hyperlink ref="AX2041" r:id="rId2187" xr:uid="{00000000-0004-0000-0000-0000470A0000}"/>
    <hyperlink ref="D1274" r:id="rId2188" xr:uid="{00000000-0004-0000-0000-0000480A0000}"/>
    <hyperlink ref="T1274" r:id="rId2189" xr:uid="{00000000-0004-0000-0000-0000490A0000}"/>
    <hyperlink ref="AD1274" r:id="rId2190" xr:uid="{00000000-0004-0000-0000-00004A0A0000}"/>
    <hyperlink ref="AN1274" r:id="rId2191" xr:uid="{00000000-0004-0000-0000-00004B0A0000}"/>
    <hyperlink ref="AX1274" r:id="rId2192" xr:uid="{00000000-0004-0000-0000-00004D0A0000}"/>
    <hyperlink ref="D375" r:id="rId2193" xr:uid="{00000000-0004-0000-0000-00004E0A0000}"/>
    <hyperlink ref="T375" r:id="rId2194" xr:uid="{00000000-0004-0000-0000-00004F0A0000}"/>
    <hyperlink ref="AD375" r:id="rId2195" xr:uid="{00000000-0004-0000-0000-0000500A0000}"/>
    <hyperlink ref="AN375" r:id="rId2196" xr:uid="{00000000-0004-0000-0000-0000510A0000}"/>
    <hyperlink ref="D1031" r:id="rId2197" xr:uid="{00000000-0004-0000-0000-0000530A0000}"/>
    <hyperlink ref="T1031" r:id="rId2198" xr:uid="{00000000-0004-0000-0000-0000540A0000}"/>
    <hyperlink ref="AD1031" r:id="rId2199" xr:uid="{00000000-0004-0000-0000-0000550A0000}"/>
    <hyperlink ref="AN1031" r:id="rId2200" xr:uid="{00000000-0004-0000-0000-0000560A0000}"/>
    <hyperlink ref="AX1031" r:id="rId2201" xr:uid="{00000000-0004-0000-0000-0000580A0000}"/>
    <hyperlink ref="D1600" r:id="rId2202" xr:uid="{00000000-0004-0000-0000-0000590A0000}"/>
    <hyperlink ref="T1600" r:id="rId2203" xr:uid="{00000000-0004-0000-0000-00005A0A0000}"/>
    <hyperlink ref="AD1600" r:id="rId2204" xr:uid="{00000000-0004-0000-0000-00005B0A0000}"/>
    <hyperlink ref="AN1600" r:id="rId2205" xr:uid="{00000000-0004-0000-0000-00005C0A0000}"/>
    <hyperlink ref="AX1600" r:id="rId2206" xr:uid="{00000000-0004-0000-0000-00005E0A0000}"/>
    <hyperlink ref="D1460" r:id="rId2207" xr:uid="{00000000-0004-0000-0000-00005F0A0000}"/>
    <hyperlink ref="T1460" r:id="rId2208" xr:uid="{00000000-0004-0000-0000-0000600A0000}"/>
    <hyperlink ref="AD1460" r:id="rId2209" xr:uid="{00000000-0004-0000-0000-0000610A0000}"/>
    <hyperlink ref="AN1460" r:id="rId2210" xr:uid="{00000000-0004-0000-0000-0000620A0000}"/>
    <hyperlink ref="AX1460" r:id="rId2211" xr:uid="{00000000-0004-0000-0000-0000640A0000}"/>
    <hyperlink ref="D902" r:id="rId2212" xr:uid="{00000000-0004-0000-0000-0000650A0000}"/>
    <hyperlink ref="T902" r:id="rId2213" xr:uid="{00000000-0004-0000-0000-0000660A0000}"/>
    <hyperlink ref="AD902" r:id="rId2214" xr:uid="{00000000-0004-0000-0000-0000670A0000}"/>
    <hyperlink ref="AN902" r:id="rId2215" xr:uid="{00000000-0004-0000-0000-0000680A0000}"/>
    <hyperlink ref="AX902" r:id="rId2216" xr:uid="{00000000-0004-0000-0000-00006A0A0000}"/>
    <hyperlink ref="D2431" r:id="rId2217" xr:uid="{00000000-0004-0000-0000-00006B0A0000}"/>
    <hyperlink ref="T2431" r:id="rId2218" xr:uid="{00000000-0004-0000-0000-00006C0A0000}"/>
    <hyperlink ref="AD2431" r:id="rId2219" xr:uid="{00000000-0004-0000-0000-00006D0A0000}"/>
    <hyperlink ref="AN2431" r:id="rId2220" xr:uid="{00000000-0004-0000-0000-00006E0A0000}"/>
    <hyperlink ref="AX2431" r:id="rId2221" xr:uid="{00000000-0004-0000-0000-0000700A0000}"/>
    <hyperlink ref="D2457" r:id="rId2222" xr:uid="{00000000-0004-0000-0000-0000710A0000}"/>
    <hyperlink ref="T2457" r:id="rId2223" xr:uid="{00000000-0004-0000-0000-0000720A0000}"/>
    <hyperlink ref="AD2457" r:id="rId2224" xr:uid="{00000000-0004-0000-0000-0000730A0000}"/>
    <hyperlink ref="AN2457" r:id="rId2225" xr:uid="{00000000-0004-0000-0000-0000740A0000}"/>
    <hyperlink ref="AX2457" r:id="rId2226" xr:uid="{00000000-0004-0000-0000-0000760A0000}"/>
    <hyperlink ref="D2030" r:id="rId2227" xr:uid="{00000000-0004-0000-0000-0000770A0000}"/>
    <hyperlink ref="T2030" r:id="rId2228" xr:uid="{00000000-0004-0000-0000-0000780A0000}"/>
    <hyperlink ref="AD2030" r:id="rId2229" xr:uid="{00000000-0004-0000-0000-0000790A0000}"/>
    <hyperlink ref="AN2030" r:id="rId2230" xr:uid="{00000000-0004-0000-0000-00007A0A0000}"/>
    <hyperlink ref="AX2030" r:id="rId2231" xr:uid="{00000000-0004-0000-0000-00007C0A0000}"/>
    <hyperlink ref="D1646" r:id="rId2232" xr:uid="{00000000-0004-0000-0000-00007D0A0000}"/>
    <hyperlink ref="T1646" r:id="rId2233" xr:uid="{00000000-0004-0000-0000-00007E0A0000}"/>
    <hyperlink ref="AD1646" r:id="rId2234" xr:uid="{00000000-0004-0000-0000-00007F0A0000}"/>
    <hyperlink ref="AN1646" r:id="rId2235" xr:uid="{00000000-0004-0000-0000-0000800A0000}"/>
    <hyperlink ref="AX1646" r:id="rId2236" xr:uid="{00000000-0004-0000-0000-0000820A0000}"/>
    <hyperlink ref="D1168" r:id="rId2237" xr:uid="{00000000-0004-0000-0000-0000830A0000}"/>
    <hyperlink ref="T1168" r:id="rId2238" xr:uid="{00000000-0004-0000-0000-0000840A0000}"/>
    <hyperlink ref="AD1168" r:id="rId2239" xr:uid="{00000000-0004-0000-0000-0000850A0000}"/>
    <hyperlink ref="AN1168" r:id="rId2240" xr:uid="{00000000-0004-0000-0000-0000860A0000}"/>
    <hyperlink ref="AX1168" r:id="rId2241" xr:uid="{00000000-0004-0000-0000-0000880A0000}"/>
    <hyperlink ref="D1723" r:id="rId2242" xr:uid="{00000000-0004-0000-0000-0000890A0000}"/>
    <hyperlink ref="T1723" r:id="rId2243" xr:uid="{00000000-0004-0000-0000-00008A0A0000}"/>
    <hyperlink ref="AD1723" r:id="rId2244" xr:uid="{00000000-0004-0000-0000-00008B0A0000}"/>
    <hyperlink ref="AN1723" r:id="rId2245" xr:uid="{00000000-0004-0000-0000-00008C0A0000}"/>
    <hyperlink ref="AX1723" r:id="rId2246" xr:uid="{00000000-0004-0000-0000-00008E0A0000}"/>
    <hyperlink ref="D2305" r:id="rId2247" xr:uid="{00000000-0004-0000-0000-00008F0A0000}"/>
    <hyperlink ref="T2305" r:id="rId2248" xr:uid="{00000000-0004-0000-0000-0000900A0000}"/>
    <hyperlink ref="AD2305" r:id="rId2249" xr:uid="{00000000-0004-0000-0000-0000910A0000}"/>
    <hyperlink ref="AN2305" r:id="rId2250" xr:uid="{00000000-0004-0000-0000-0000920A0000}"/>
    <hyperlink ref="AX2305" r:id="rId2251" xr:uid="{00000000-0004-0000-0000-0000940A0000}"/>
    <hyperlink ref="D2798" r:id="rId2252" xr:uid="{00000000-0004-0000-0000-0000950A0000}"/>
    <hyperlink ref="T2798" r:id="rId2253" xr:uid="{00000000-0004-0000-0000-0000960A0000}"/>
    <hyperlink ref="AD2798" r:id="rId2254" xr:uid="{00000000-0004-0000-0000-0000970A0000}"/>
    <hyperlink ref="AN2798" r:id="rId2255" xr:uid="{00000000-0004-0000-0000-0000980A0000}"/>
    <hyperlink ref="D1488" r:id="rId2256" xr:uid="{00000000-0004-0000-0000-00009A0A0000}"/>
    <hyperlink ref="T1488" r:id="rId2257" xr:uid="{00000000-0004-0000-0000-00009B0A0000}"/>
    <hyperlink ref="AD1488" r:id="rId2258" xr:uid="{00000000-0004-0000-0000-00009C0A0000}"/>
    <hyperlink ref="AN1488" r:id="rId2259" xr:uid="{00000000-0004-0000-0000-00009D0A0000}"/>
    <hyperlink ref="AX1488" r:id="rId2260" xr:uid="{00000000-0004-0000-0000-00009F0A0000}"/>
    <hyperlink ref="D2468" r:id="rId2261" xr:uid="{00000000-0004-0000-0000-0000A00A0000}"/>
    <hyperlink ref="T2468" r:id="rId2262" xr:uid="{00000000-0004-0000-0000-0000A10A0000}"/>
    <hyperlink ref="AD2468" r:id="rId2263" xr:uid="{00000000-0004-0000-0000-0000A20A0000}"/>
    <hyperlink ref="AN2468" r:id="rId2264" xr:uid="{00000000-0004-0000-0000-0000A30A0000}"/>
    <hyperlink ref="D762" r:id="rId2265" xr:uid="{00000000-0004-0000-0000-0000A50A0000}"/>
    <hyperlink ref="T762" r:id="rId2266" xr:uid="{00000000-0004-0000-0000-0000A60A0000}"/>
    <hyperlink ref="AD762" r:id="rId2267" xr:uid="{00000000-0004-0000-0000-0000A70A0000}"/>
    <hyperlink ref="AN762" r:id="rId2268" xr:uid="{00000000-0004-0000-0000-0000A80A0000}"/>
    <hyperlink ref="AX762" r:id="rId2269" xr:uid="{00000000-0004-0000-0000-0000AA0A0000}"/>
    <hyperlink ref="D1107" r:id="rId2270" xr:uid="{00000000-0004-0000-0000-0000AB0A0000}"/>
    <hyperlink ref="T1107" r:id="rId2271" xr:uid="{00000000-0004-0000-0000-0000AC0A0000}"/>
    <hyperlink ref="AD1107" r:id="rId2272" xr:uid="{00000000-0004-0000-0000-0000AD0A0000}"/>
    <hyperlink ref="AN1107" r:id="rId2273" xr:uid="{00000000-0004-0000-0000-0000AE0A0000}"/>
    <hyperlink ref="AX1107" r:id="rId2274" xr:uid="{00000000-0004-0000-0000-0000B00A0000}"/>
    <hyperlink ref="D2581" r:id="rId2275" xr:uid="{00000000-0004-0000-0000-0000B10A0000}"/>
    <hyperlink ref="T2581" r:id="rId2276" xr:uid="{00000000-0004-0000-0000-0000B20A0000}"/>
    <hyperlink ref="AD2581" r:id="rId2277" xr:uid="{00000000-0004-0000-0000-0000B30A0000}"/>
    <hyperlink ref="AN2581" r:id="rId2278" xr:uid="{00000000-0004-0000-0000-0000B40A0000}"/>
    <hyperlink ref="AX2581" r:id="rId2279" xr:uid="{00000000-0004-0000-0000-0000B60A0000}"/>
    <hyperlink ref="D5199" r:id="rId2280" xr:uid="{00000000-0004-0000-0000-0000B70A0000}"/>
    <hyperlink ref="T5199" r:id="rId2281" xr:uid="{00000000-0004-0000-0000-0000B80A0000}"/>
    <hyperlink ref="AD5199" r:id="rId2282" xr:uid="{00000000-0004-0000-0000-0000B90A0000}"/>
    <hyperlink ref="AN5199" r:id="rId2283" xr:uid="{00000000-0004-0000-0000-0000BA0A0000}"/>
    <hyperlink ref="AX5199" r:id="rId2284" xr:uid="{00000000-0004-0000-0000-0000BC0A0000}"/>
    <hyperlink ref="D4658" r:id="rId2285" xr:uid="{00000000-0004-0000-0000-0000BD0A0000}"/>
    <hyperlink ref="T4658" r:id="rId2286" xr:uid="{00000000-0004-0000-0000-0000BE0A0000}"/>
    <hyperlink ref="AD4658" r:id="rId2287" xr:uid="{00000000-0004-0000-0000-0000BF0A0000}"/>
    <hyperlink ref="AN4658" r:id="rId2288" xr:uid="{00000000-0004-0000-0000-0000C00A0000}"/>
    <hyperlink ref="AX4658" r:id="rId2289" xr:uid="{00000000-0004-0000-0000-0000C20A0000}"/>
    <hyperlink ref="D4483" r:id="rId2290" xr:uid="{00000000-0004-0000-0000-0000C30A0000}"/>
    <hyperlink ref="T4483" r:id="rId2291" xr:uid="{00000000-0004-0000-0000-0000C40A0000}"/>
    <hyperlink ref="AN4483" r:id="rId2292" xr:uid="{00000000-0004-0000-0000-0000C50A0000}"/>
    <hyperlink ref="AX4483" r:id="rId2293" xr:uid="{00000000-0004-0000-0000-0000C70A0000}"/>
    <hyperlink ref="D326" r:id="rId2294" xr:uid="{00000000-0004-0000-0000-0000C80A0000}"/>
    <hyperlink ref="T326" r:id="rId2295" xr:uid="{00000000-0004-0000-0000-0000C90A0000}"/>
    <hyperlink ref="D246" r:id="rId2296" xr:uid="{00000000-0004-0000-0000-0000CA0A0000}"/>
    <hyperlink ref="T246" r:id="rId2297" xr:uid="{00000000-0004-0000-0000-0000CB0A0000}"/>
    <hyperlink ref="D247" r:id="rId2298" xr:uid="{00000000-0004-0000-0000-0000CC0A0000}"/>
    <hyperlink ref="T247" r:id="rId2299" xr:uid="{00000000-0004-0000-0000-0000CD0A0000}"/>
    <hyperlink ref="D4974" r:id="rId2300" xr:uid="{00000000-0004-0000-0000-0000CE0A0000}"/>
    <hyperlink ref="T4974" r:id="rId2301" xr:uid="{00000000-0004-0000-0000-0000CF0A0000}"/>
    <hyperlink ref="D535" r:id="rId2302" xr:uid="{00000000-0004-0000-0000-0000D00A0000}"/>
    <hyperlink ref="T535" r:id="rId2303" xr:uid="{00000000-0004-0000-0000-0000D10A0000}"/>
    <hyperlink ref="D3479" r:id="rId2304" xr:uid="{00000000-0004-0000-0000-0000D20A0000}"/>
    <hyperlink ref="T3479" r:id="rId2305" xr:uid="{00000000-0004-0000-0000-0000D30A0000}"/>
    <hyperlink ref="AD3479" r:id="rId2306" xr:uid="{00000000-0004-0000-0000-0000D40A0000}"/>
    <hyperlink ref="D3665" r:id="rId2307" xr:uid="{00000000-0004-0000-0000-0000D50A0000}"/>
    <hyperlink ref="T3665" r:id="rId2308" xr:uid="{00000000-0004-0000-0000-0000D60A0000}"/>
    <hyperlink ref="AD3665" r:id="rId2309" xr:uid="{00000000-0004-0000-0000-0000D70A0000}"/>
    <hyperlink ref="D3553" r:id="rId2310" xr:uid="{00000000-0004-0000-0000-0000D80A0000}"/>
    <hyperlink ref="T3553" r:id="rId2311" xr:uid="{00000000-0004-0000-0000-0000D90A0000}"/>
    <hyperlink ref="AD3553" r:id="rId2312" xr:uid="{00000000-0004-0000-0000-0000DA0A0000}"/>
    <hyperlink ref="D3635" r:id="rId2313" xr:uid="{00000000-0004-0000-0000-0000DB0A0000}"/>
    <hyperlink ref="T3635" r:id="rId2314" xr:uid="{00000000-0004-0000-0000-0000DC0A0000}"/>
    <hyperlink ref="AD3635" r:id="rId2315" xr:uid="{00000000-0004-0000-0000-0000DD0A0000}"/>
    <hyperlink ref="D3473" r:id="rId2316" xr:uid="{00000000-0004-0000-0000-0000DE0A0000}"/>
    <hyperlink ref="T3473" r:id="rId2317" xr:uid="{00000000-0004-0000-0000-0000DF0A0000}"/>
    <hyperlink ref="AD3473" r:id="rId2318" xr:uid="{00000000-0004-0000-0000-0000E00A0000}"/>
    <hyperlink ref="D2467" r:id="rId2319" xr:uid="{00000000-0004-0000-0000-0000E10A0000}"/>
    <hyperlink ref="T2467" r:id="rId2320" xr:uid="{00000000-0004-0000-0000-0000E20A0000}"/>
    <hyperlink ref="AD2467" r:id="rId2321" xr:uid="{00000000-0004-0000-0000-0000E30A0000}"/>
    <hyperlink ref="AN2467" r:id="rId2322" xr:uid="{00000000-0004-0000-0000-0000E40A0000}"/>
    <hyperlink ref="AX2467" r:id="rId2323" xr:uid="{00000000-0004-0000-0000-0000E60A0000}"/>
    <hyperlink ref="D4576" r:id="rId2324" xr:uid="{00000000-0004-0000-0000-0000E70A0000}"/>
    <hyperlink ref="T4576" r:id="rId2325" xr:uid="{00000000-0004-0000-0000-0000E80A0000}"/>
    <hyperlink ref="AD4576" r:id="rId2326" xr:uid="{00000000-0004-0000-0000-0000E90A0000}"/>
    <hyperlink ref="AN4576" r:id="rId2327" xr:uid="{00000000-0004-0000-0000-0000EA0A0000}"/>
    <hyperlink ref="AX4576" r:id="rId2328" xr:uid="{00000000-0004-0000-0000-0000EC0A0000}"/>
    <hyperlink ref="D3535" r:id="rId2329" xr:uid="{00000000-0004-0000-0000-0000ED0A0000}"/>
    <hyperlink ref="T3535" r:id="rId2330" xr:uid="{00000000-0004-0000-0000-0000EE0A0000}"/>
    <hyperlink ref="AD3535" r:id="rId2331" xr:uid="{00000000-0004-0000-0000-0000EF0A0000}"/>
    <hyperlink ref="AN3535" r:id="rId2332" xr:uid="{00000000-0004-0000-0000-0000F00A0000}"/>
    <hyperlink ref="AX3535" r:id="rId2333" xr:uid="{00000000-0004-0000-0000-0000F20A0000}"/>
    <hyperlink ref="D3855" r:id="rId2334" xr:uid="{00000000-0004-0000-0000-0000F30A0000}"/>
    <hyperlink ref="T3855" r:id="rId2335" xr:uid="{00000000-0004-0000-0000-0000F40A0000}"/>
    <hyperlink ref="AD3855" r:id="rId2336" xr:uid="{00000000-0004-0000-0000-0000F50A0000}"/>
    <hyperlink ref="AN3855" r:id="rId2337" xr:uid="{00000000-0004-0000-0000-0000F60A0000}"/>
    <hyperlink ref="AX3855" r:id="rId2338" xr:uid="{00000000-0004-0000-0000-0000F80A0000}"/>
    <hyperlink ref="D2986" r:id="rId2339" xr:uid="{00000000-0004-0000-0000-0000F90A0000}"/>
    <hyperlink ref="T2986" r:id="rId2340" xr:uid="{00000000-0004-0000-0000-0000FA0A0000}"/>
    <hyperlink ref="AD2986" r:id="rId2341" xr:uid="{00000000-0004-0000-0000-0000FB0A0000}"/>
    <hyperlink ref="AN2986" r:id="rId2342" xr:uid="{00000000-0004-0000-0000-0000FC0A0000}"/>
    <hyperlink ref="AX2986" r:id="rId2343" xr:uid="{00000000-0004-0000-0000-0000FE0A0000}"/>
    <hyperlink ref="D4134" r:id="rId2344" xr:uid="{00000000-0004-0000-0000-0000FF0A0000}"/>
    <hyperlink ref="T4134" r:id="rId2345" xr:uid="{00000000-0004-0000-0000-0000000B0000}"/>
    <hyperlink ref="AD4134" r:id="rId2346" xr:uid="{00000000-0004-0000-0000-0000010B0000}"/>
    <hyperlink ref="AN4134" r:id="rId2347" xr:uid="{00000000-0004-0000-0000-0000020B0000}"/>
    <hyperlink ref="AX4134" r:id="rId2348" xr:uid="{00000000-0004-0000-0000-0000040B0000}"/>
    <hyperlink ref="D3609" r:id="rId2349" xr:uid="{00000000-0004-0000-0000-0000050B0000}"/>
    <hyperlink ref="T3609" r:id="rId2350" xr:uid="{00000000-0004-0000-0000-0000060B0000}"/>
    <hyperlink ref="AD3609" r:id="rId2351" xr:uid="{00000000-0004-0000-0000-0000070B0000}"/>
    <hyperlink ref="AN3609" r:id="rId2352" xr:uid="{00000000-0004-0000-0000-0000080B0000}"/>
    <hyperlink ref="AX3609" r:id="rId2353" xr:uid="{00000000-0004-0000-0000-00000A0B0000}"/>
    <hyperlink ref="D4366" r:id="rId2354" xr:uid="{00000000-0004-0000-0000-00000B0B0000}"/>
    <hyperlink ref="T4366" r:id="rId2355" xr:uid="{00000000-0004-0000-0000-00000C0B0000}"/>
    <hyperlink ref="AD4366" r:id="rId2356" xr:uid="{00000000-0004-0000-0000-00000D0B0000}"/>
    <hyperlink ref="AN4366" r:id="rId2357" xr:uid="{00000000-0004-0000-0000-00000E0B0000}"/>
    <hyperlink ref="D2789" r:id="rId2358" xr:uid="{00000000-0004-0000-0000-0000100B0000}"/>
    <hyperlink ref="T2789" r:id="rId2359" xr:uid="{00000000-0004-0000-0000-0000110B0000}"/>
    <hyperlink ref="AD2789" r:id="rId2360" xr:uid="{00000000-0004-0000-0000-0000120B0000}"/>
    <hyperlink ref="AN2789" r:id="rId2361" xr:uid="{00000000-0004-0000-0000-0000130B0000}"/>
    <hyperlink ref="AX2789" r:id="rId2362" xr:uid="{00000000-0004-0000-0000-0000150B0000}"/>
    <hyperlink ref="D4263" r:id="rId2363" xr:uid="{00000000-0004-0000-0000-0000160B0000}"/>
    <hyperlink ref="T4263" r:id="rId2364" xr:uid="{00000000-0004-0000-0000-0000170B0000}"/>
    <hyperlink ref="AD4263" r:id="rId2365" xr:uid="{00000000-0004-0000-0000-0000180B0000}"/>
    <hyperlink ref="AN4263" r:id="rId2366" xr:uid="{00000000-0004-0000-0000-0000190B0000}"/>
    <hyperlink ref="D3843" r:id="rId2367" xr:uid="{00000000-0004-0000-0000-00001B0B0000}"/>
    <hyperlink ref="T3843" r:id="rId2368" xr:uid="{00000000-0004-0000-0000-00001C0B0000}"/>
    <hyperlink ref="AD3843" r:id="rId2369" xr:uid="{00000000-0004-0000-0000-00001D0B0000}"/>
    <hyperlink ref="AN3843" r:id="rId2370" xr:uid="{00000000-0004-0000-0000-00001E0B0000}"/>
    <hyperlink ref="D3417" r:id="rId2371" xr:uid="{00000000-0004-0000-0000-0000200B0000}"/>
    <hyperlink ref="T3417" r:id="rId2372" xr:uid="{00000000-0004-0000-0000-0000210B0000}"/>
    <hyperlink ref="AD3417" r:id="rId2373" xr:uid="{00000000-0004-0000-0000-0000220B0000}"/>
    <hyperlink ref="AN3417" r:id="rId2374" xr:uid="{00000000-0004-0000-0000-0000230B0000}"/>
    <hyperlink ref="D2400" r:id="rId2375" xr:uid="{00000000-0004-0000-0000-0000250B0000}"/>
    <hyperlink ref="T2400" r:id="rId2376" xr:uid="{00000000-0004-0000-0000-0000260B0000}"/>
    <hyperlink ref="AD2400" r:id="rId2377" xr:uid="{00000000-0004-0000-0000-0000270B0000}"/>
    <hyperlink ref="AN2400" r:id="rId2378" xr:uid="{00000000-0004-0000-0000-0000280B0000}"/>
    <hyperlink ref="D3527" r:id="rId2379" xr:uid="{00000000-0004-0000-0000-00002A0B0000}"/>
    <hyperlink ref="T3527" r:id="rId2380" xr:uid="{00000000-0004-0000-0000-00002B0B0000}"/>
    <hyperlink ref="AD3527" r:id="rId2381" xr:uid="{00000000-0004-0000-0000-00002C0B0000}"/>
    <hyperlink ref="AN3527" r:id="rId2382" xr:uid="{00000000-0004-0000-0000-00002D0B0000}"/>
    <hyperlink ref="AX3527" r:id="rId2383" xr:uid="{00000000-0004-0000-0000-00002F0B0000}"/>
    <hyperlink ref="D3104" r:id="rId2384" xr:uid="{00000000-0004-0000-0000-0000300B0000}"/>
    <hyperlink ref="T3104" r:id="rId2385" xr:uid="{00000000-0004-0000-0000-0000310B0000}"/>
    <hyperlink ref="AD3104" r:id="rId2386" xr:uid="{00000000-0004-0000-0000-0000320B0000}"/>
    <hyperlink ref="AN3104" r:id="rId2387" xr:uid="{00000000-0004-0000-0000-0000330B0000}"/>
    <hyperlink ref="D3594" r:id="rId2388" xr:uid="{00000000-0004-0000-0000-0000350B0000}"/>
    <hyperlink ref="T3594" r:id="rId2389" xr:uid="{00000000-0004-0000-0000-0000360B0000}"/>
    <hyperlink ref="AD3594" r:id="rId2390" xr:uid="{00000000-0004-0000-0000-0000370B0000}"/>
    <hyperlink ref="AN3594" r:id="rId2391" xr:uid="{00000000-0004-0000-0000-0000380B0000}"/>
    <hyperlink ref="D3445" r:id="rId2392" xr:uid="{00000000-0004-0000-0000-00003A0B0000}"/>
    <hyperlink ref="T3445" r:id="rId2393" xr:uid="{00000000-0004-0000-0000-00003B0B0000}"/>
    <hyperlink ref="AD3445" r:id="rId2394" xr:uid="{00000000-0004-0000-0000-00003C0B0000}"/>
    <hyperlink ref="AN3445" r:id="rId2395" xr:uid="{00000000-0004-0000-0000-00003D0B0000}"/>
    <hyperlink ref="D3859" r:id="rId2396" xr:uid="{00000000-0004-0000-0000-00003F0B0000}"/>
    <hyperlink ref="T3859" r:id="rId2397" xr:uid="{00000000-0004-0000-0000-0000400B0000}"/>
    <hyperlink ref="AD3859" r:id="rId2398" xr:uid="{00000000-0004-0000-0000-0000410B0000}"/>
    <hyperlink ref="AN3859" r:id="rId2399" xr:uid="{00000000-0004-0000-0000-0000420B0000}"/>
    <hyperlink ref="D138" r:id="rId2400" xr:uid="{00000000-0004-0000-0000-0000440B0000}"/>
    <hyperlink ref="T138" r:id="rId2401" xr:uid="{00000000-0004-0000-0000-0000450B0000}"/>
    <hyperlink ref="AD138" r:id="rId2402" xr:uid="{00000000-0004-0000-0000-0000460B0000}"/>
    <hyperlink ref="AN138" r:id="rId2403" xr:uid="{00000000-0004-0000-0000-0000470B0000}"/>
    <hyperlink ref="D4475" r:id="rId2404" xr:uid="{00000000-0004-0000-0000-0000490B0000}"/>
    <hyperlink ref="T4475" r:id="rId2405" xr:uid="{00000000-0004-0000-0000-00004A0B0000}"/>
    <hyperlink ref="AD4475" r:id="rId2406" xr:uid="{00000000-0004-0000-0000-00004B0B0000}"/>
    <hyperlink ref="AN4475" r:id="rId2407" xr:uid="{00000000-0004-0000-0000-00004C0B0000}"/>
    <hyperlink ref="AX4475" r:id="rId2408" xr:uid="{00000000-0004-0000-0000-00004E0B0000}"/>
    <hyperlink ref="D3086" r:id="rId2409" xr:uid="{00000000-0004-0000-0000-00004F0B0000}"/>
    <hyperlink ref="T3086" r:id="rId2410" xr:uid="{00000000-0004-0000-0000-0000500B0000}"/>
    <hyperlink ref="AD3086" r:id="rId2411" xr:uid="{00000000-0004-0000-0000-0000510B0000}"/>
    <hyperlink ref="AN3086" r:id="rId2412" xr:uid="{00000000-0004-0000-0000-0000520B0000}"/>
    <hyperlink ref="D3195" r:id="rId2413" xr:uid="{00000000-0004-0000-0000-0000540B0000}"/>
    <hyperlink ref="T3195" r:id="rId2414" xr:uid="{00000000-0004-0000-0000-0000550B0000}"/>
    <hyperlink ref="AD3195" r:id="rId2415" xr:uid="{00000000-0004-0000-0000-0000560B0000}"/>
    <hyperlink ref="AN3195" r:id="rId2416" xr:uid="{00000000-0004-0000-0000-0000570B0000}"/>
    <hyperlink ref="D2885" r:id="rId2417" xr:uid="{00000000-0004-0000-0000-0000590B0000}"/>
    <hyperlink ref="T2885" r:id="rId2418" xr:uid="{00000000-0004-0000-0000-00005A0B0000}"/>
    <hyperlink ref="AD2885" r:id="rId2419" xr:uid="{00000000-0004-0000-0000-00005B0B0000}"/>
    <hyperlink ref="AN2885" r:id="rId2420" xr:uid="{00000000-0004-0000-0000-00005C0B0000}"/>
    <hyperlink ref="AX2885" r:id="rId2421" xr:uid="{00000000-0004-0000-0000-00005E0B0000}"/>
    <hyperlink ref="D3304" r:id="rId2422" xr:uid="{00000000-0004-0000-0000-00005F0B0000}"/>
    <hyperlink ref="T3304" r:id="rId2423" xr:uid="{00000000-0004-0000-0000-0000600B0000}"/>
    <hyperlink ref="AD3304" r:id="rId2424" xr:uid="{00000000-0004-0000-0000-0000610B0000}"/>
    <hyperlink ref="AN3304" r:id="rId2425" xr:uid="{00000000-0004-0000-0000-0000620B0000}"/>
    <hyperlink ref="AX3304" r:id="rId2426" xr:uid="{00000000-0004-0000-0000-0000640B0000}"/>
    <hyperlink ref="D2096" r:id="rId2427" xr:uid="{00000000-0004-0000-0000-0000650B0000}"/>
    <hyperlink ref="T2096" r:id="rId2428" xr:uid="{00000000-0004-0000-0000-0000660B0000}"/>
    <hyperlink ref="AD2096" r:id="rId2429" xr:uid="{00000000-0004-0000-0000-0000670B0000}"/>
    <hyperlink ref="AN2096" r:id="rId2430" xr:uid="{00000000-0004-0000-0000-0000680B0000}"/>
    <hyperlink ref="AX2096" r:id="rId2431" xr:uid="{00000000-0004-0000-0000-00006A0B0000}"/>
    <hyperlink ref="D2576" r:id="rId2432" xr:uid="{00000000-0004-0000-0000-00006B0B0000}"/>
    <hyperlink ref="T2576" r:id="rId2433" xr:uid="{00000000-0004-0000-0000-00006C0B0000}"/>
    <hyperlink ref="AD2576" r:id="rId2434" xr:uid="{00000000-0004-0000-0000-00006D0B0000}"/>
    <hyperlink ref="AN2576" r:id="rId2435" xr:uid="{00000000-0004-0000-0000-00006E0B0000}"/>
    <hyperlink ref="AX2576" r:id="rId2436" xr:uid="{00000000-0004-0000-0000-0000700B0000}"/>
    <hyperlink ref="D1032" r:id="rId2437" xr:uid="{00000000-0004-0000-0000-0000710B0000}"/>
    <hyperlink ref="T1032" r:id="rId2438" xr:uid="{00000000-0004-0000-0000-0000720B0000}"/>
    <hyperlink ref="AD1032" r:id="rId2439" xr:uid="{00000000-0004-0000-0000-0000730B0000}"/>
    <hyperlink ref="AN1032" r:id="rId2440" xr:uid="{00000000-0004-0000-0000-0000740B0000}"/>
    <hyperlink ref="AX1032" r:id="rId2441" xr:uid="{00000000-0004-0000-0000-0000760B0000}"/>
    <hyperlink ref="D2471" r:id="rId2442" xr:uid="{00000000-0004-0000-0000-0000770B0000}"/>
    <hyperlink ref="T2471" r:id="rId2443" xr:uid="{00000000-0004-0000-0000-0000780B0000}"/>
    <hyperlink ref="AD2471" r:id="rId2444" xr:uid="{00000000-0004-0000-0000-0000790B0000}"/>
    <hyperlink ref="AN2471" r:id="rId2445" xr:uid="{00000000-0004-0000-0000-00007A0B0000}"/>
    <hyperlink ref="D2759" r:id="rId2446" xr:uid="{00000000-0004-0000-0000-00007C0B0000}"/>
    <hyperlink ref="T2759" r:id="rId2447" xr:uid="{00000000-0004-0000-0000-00007D0B0000}"/>
    <hyperlink ref="AD2759" r:id="rId2448" xr:uid="{00000000-0004-0000-0000-00007E0B0000}"/>
    <hyperlink ref="AN2759" r:id="rId2449" xr:uid="{00000000-0004-0000-0000-00007F0B0000}"/>
    <hyperlink ref="AX2759" r:id="rId2450" xr:uid="{00000000-0004-0000-0000-0000810B0000}"/>
    <hyperlink ref="D2395" r:id="rId2451" xr:uid="{00000000-0004-0000-0000-0000820B0000}"/>
    <hyperlink ref="T2395" r:id="rId2452" xr:uid="{00000000-0004-0000-0000-0000830B0000}"/>
    <hyperlink ref="AD2395" r:id="rId2453" xr:uid="{00000000-0004-0000-0000-0000840B0000}"/>
    <hyperlink ref="AN2395" r:id="rId2454" xr:uid="{00000000-0004-0000-0000-0000850B0000}"/>
    <hyperlink ref="D439" r:id="rId2455" xr:uid="{00000000-0004-0000-0000-0000870B0000}"/>
    <hyperlink ref="T439" r:id="rId2456" xr:uid="{00000000-0004-0000-0000-0000880B0000}"/>
    <hyperlink ref="AD439" r:id="rId2457" xr:uid="{00000000-0004-0000-0000-0000890B0000}"/>
    <hyperlink ref="AN439" r:id="rId2458" xr:uid="{00000000-0004-0000-0000-00008A0B0000}"/>
    <hyperlink ref="AX439" r:id="rId2459" xr:uid="{00000000-0004-0000-0000-00008C0B0000}"/>
    <hyperlink ref="D1768" r:id="rId2460" xr:uid="{00000000-0004-0000-0000-00008D0B0000}"/>
    <hyperlink ref="T1768" r:id="rId2461" xr:uid="{00000000-0004-0000-0000-00008E0B0000}"/>
    <hyperlink ref="AD1768" r:id="rId2462" xr:uid="{00000000-0004-0000-0000-00008F0B0000}"/>
    <hyperlink ref="AN1768" r:id="rId2463" xr:uid="{00000000-0004-0000-0000-0000900B0000}"/>
    <hyperlink ref="AX1768" r:id="rId2464" xr:uid="{00000000-0004-0000-0000-0000920B0000}"/>
    <hyperlink ref="D1365" r:id="rId2465" xr:uid="{00000000-0004-0000-0000-0000930B0000}"/>
    <hyperlink ref="T1365" r:id="rId2466" xr:uid="{00000000-0004-0000-0000-0000940B0000}"/>
    <hyperlink ref="AD1365" r:id="rId2467" xr:uid="{00000000-0004-0000-0000-0000950B0000}"/>
    <hyperlink ref="AN1365" r:id="rId2468" xr:uid="{00000000-0004-0000-0000-0000960B0000}"/>
    <hyperlink ref="AX1365" r:id="rId2469" xr:uid="{00000000-0004-0000-0000-0000980B0000}"/>
    <hyperlink ref="D1112" r:id="rId2470" xr:uid="{00000000-0004-0000-0000-0000990B0000}"/>
    <hyperlink ref="T1112" r:id="rId2471" xr:uid="{00000000-0004-0000-0000-00009A0B0000}"/>
    <hyperlink ref="AD1112" r:id="rId2472" xr:uid="{00000000-0004-0000-0000-00009B0B0000}"/>
    <hyperlink ref="AN1112" r:id="rId2473" xr:uid="{00000000-0004-0000-0000-00009C0B0000}"/>
    <hyperlink ref="D2372" r:id="rId2474" xr:uid="{00000000-0004-0000-0000-00009E0B0000}"/>
    <hyperlink ref="T2372" r:id="rId2475" xr:uid="{00000000-0004-0000-0000-00009F0B0000}"/>
    <hyperlink ref="AD2372" r:id="rId2476" xr:uid="{00000000-0004-0000-0000-0000A00B0000}"/>
    <hyperlink ref="AN2372" r:id="rId2477" xr:uid="{00000000-0004-0000-0000-0000A10B0000}"/>
    <hyperlink ref="AX2372" r:id="rId2478" xr:uid="{00000000-0004-0000-0000-0000A30B0000}"/>
    <hyperlink ref="D2249" r:id="rId2479" xr:uid="{00000000-0004-0000-0000-0000A40B0000}"/>
    <hyperlink ref="T2249" r:id="rId2480" xr:uid="{00000000-0004-0000-0000-0000A50B0000}"/>
    <hyperlink ref="AD2249" r:id="rId2481" xr:uid="{00000000-0004-0000-0000-0000A60B0000}"/>
    <hyperlink ref="AN2249" r:id="rId2482" xr:uid="{00000000-0004-0000-0000-0000A70B0000}"/>
    <hyperlink ref="AX2249" r:id="rId2483" xr:uid="{00000000-0004-0000-0000-0000A90B0000}"/>
    <hyperlink ref="D797" r:id="rId2484" xr:uid="{00000000-0004-0000-0000-0000AA0B0000}"/>
    <hyperlink ref="T797" r:id="rId2485" xr:uid="{00000000-0004-0000-0000-0000AB0B0000}"/>
    <hyperlink ref="AD797" r:id="rId2486" xr:uid="{00000000-0004-0000-0000-0000AC0B0000}"/>
    <hyperlink ref="AN797" r:id="rId2487" xr:uid="{00000000-0004-0000-0000-0000AD0B0000}"/>
    <hyperlink ref="AX797" r:id="rId2488" xr:uid="{00000000-0004-0000-0000-0000AF0B0000}"/>
    <hyperlink ref="D3187" r:id="rId2489" xr:uid="{00000000-0004-0000-0000-0000B00B0000}"/>
    <hyperlink ref="T3187" r:id="rId2490" xr:uid="{00000000-0004-0000-0000-0000B10B0000}"/>
    <hyperlink ref="AD3187" r:id="rId2491" xr:uid="{00000000-0004-0000-0000-0000B20B0000}"/>
    <hyperlink ref="AN3187" r:id="rId2492" xr:uid="{00000000-0004-0000-0000-0000B30B0000}"/>
    <hyperlink ref="AX3187" r:id="rId2493" xr:uid="{00000000-0004-0000-0000-0000B50B0000}"/>
    <hyperlink ref="D2685" r:id="rId2494" xr:uid="{00000000-0004-0000-0000-0000B60B0000}"/>
    <hyperlink ref="T2685" r:id="rId2495" xr:uid="{00000000-0004-0000-0000-0000B70B0000}"/>
    <hyperlink ref="AD2685" r:id="rId2496" xr:uid="{00000000-0004-0000-0000-0000B80B0000}"/>
    <hyperlink ref="AN2685" r:id="rId2497" xr:uid="{00000000-0004-0000-0000-0000B90B0000}"/>
    <hyperlink ref="D1248" r:id="rId2498" xr:uid="{00000000-0004-0000-0000-0000BB0B0000}"/>
    <hyperlink ref="T1248" r:id="rId2499" xr:uid="{00000000-0004-0000-0000-0000BC0B0000}"/>
    <hyperlink ref="AD1248" r:id="rId2500" xr:uid="{00000000-0004-0000-0000-0000BD0B0000}"/>
    <hyperlink ref="AN1248" r:id="rId2501" xr:uid="{00000000-0004-0000-0000-0000BE0B0000}"/>
    <hyperlink ref="AX1248" r:id="rId2502" xr:uid="{00000000-0004-0000-0000-0000C00B0000}"/>
    <hyperlink ref="D3407" r:id="rId2503" xr:uid="{00000000-0004-0000-0000-0000C10B0000}"/>
    <hyperlink ref="T3407" r:id="rId2504" xr:uid="{00000000-0004-0000-0000-0000C20B0000}"/>
    <hyperlink ref="AD3407" r:id="rId2505" xr:uid="{00000000-0004-0000-0000-0000C30B0000}"/>
    <hyperlink ref="AN3407" r:id="rId2506" xr:uid="{00000000-0004-0000-0000-0000C40B0000}"/>
    <hyperlink ref="AX3407" r:id="rId2507" xr:uid="{00000000-0004-0000-0000-0000C60B0000}"/>
    <hyperlink ref="D1090" r:id="rId2508" xr:uid="{00000000-0004-0000-0000-0000C70B0000}"/>
    <hyperlink ref="T1090" r:id="rId2509" xr:uid="{00000000-0004-0000-0000-0000C80B0000}"/>
    <hyperlink ref="AD1090" r:id="rId2510" xr:uid="{00000000-0004-0000-0000-0000C90B0000}"/>
    <hyperlink ref="AN1090" r:id="rId2511" xr:uid="{00000000-0004-0000-0000-0000CA0B0000}"/>
    <hyperlink ref="D906" r:id="rId2512" xr:uid="{00000000-0004-0000-0000-0000CC0B0000}"/>
    <hyperlink ref="T906" r:id="rId2513" xr:uid="{00000000-0004-0000-0000-0000CD0B0000}"/>
    <hyperlink ref="AD906" r:id="rId2514" xr:uid="{00000000-0004-0000-0000-0000CE0B0000}"/>
    <hyperlink ref="AN906" r:id="rId2515" xr:uid="{00000000-0004-0000-0000-0000CF0B0000}"/>
    <hyperlink ref="AX906" r:id="rId2516" xr:uid="{00000000-0004-0000-0000-0000D10B0000}"/>
    <hyperlink ref="D690" r:id="rId2517" xr:uid="{00000000-0004-0000-0000-0000D20B0000}"/>
    <hyperlink ref="T690" r:id="rId2518" xr:uid="{00000000-0004-0000-0000-0000D30B0000}"/>
    <hyperlink ref="AD690" r:id="rId2519" xr:uid="{00000000-0004-0000-0000-0000D40B0000}"/>
    <hyperlink ref="AN690" r:id="rId2520" xr:uid="{00000000-0004-0000-0000-0000D50B0000}"/>
    <hyperlink ref="AX690" r:id="rId2521" xr:uid="{00000000-0004-0000-0000-0000D70B0000}"/>
    <hyperlink ref="D2156" r:id="rId2522" xr:uid="{00000000-0004-0000-0000-0000D80B0000}"/>
    <hyperlink ref="T2156" r:id="rId2523" xr:uid="{00000000-0004-0000-0000-0000D90B0000}"/>
    <hyperlink ref="AD2156" r:id="rId2524" xr:uid="{00000000-0004-0000-0000-0000DA0B0000}"/>
    <hyperlink ref="AN2156" r:id="rId2525" xr:uid="{00000000-0004-0000-0000-0000DB0B0000}"/>
    <hyperlink ref="D2677" r:id="rId2526" xr:uid="{00000000-0004-0000-0000-0000DD0B0000}"/>
    <hyperlink ref="T2677" r:id="rId2527" xr:uid="{00000000-0004-0000-0000-0000DE0B0000}"/>
    <hyperlink ref="AD2677" r:id="rId2528" xr:uid="{00000000-0004-0000-0000-0000DF0B0000}"/>
    <hyperlink ref="AN2677" r:id="rId2529" xr:uid="{00000000-0004-0000-0000-0000E00B0000}"/>
    <hyperlink ref="AX2677" r:id="rId2530" xr:uid="{00000000-0004-0000-0000-0000E20B0000}"/>
    <hyperlink ref="D839" r:id="rId2531" xr:uid="{00000000-0004-0000-0000-0000E30B0000}"/>
    <hyperlink ref="T839" r:id="rId2532" xr:uid="{00000000-0004-0000-0000-0000E40B0000}"/>
    <hyperlink ref="AD839" r:id="rId2533" xr:uid="{00000000-0004-0000-0000-0000E50B0000}"/>
    <hyperlink ref="AN839" r:id="rId2534" xr:uid="{00000000-0004-0000-0000-0000E60B0000}"/>
    <hyperlink ref="D975" r:id="rId2535" xr:uid="{00000000-0004-0000-0000-0000E80B0000}"/>
    <hyperlink ref="T975" r:id="rId2536" xr:uid="{00000000-0004-0000-0000-0000E90B0000}"/>
    <hyperlink ref="AD975" r:id="rId2537" xr:uid="{00000000-0004-0000-0000-0000EA0B0000}"/>
    <hyperlink ref="AN975" r:id="rId2538" xr:uid="{00000000-0004-0000-0000-0000EB0B0000}"/>
    <hyperlink ref="AX975" r:id="rId2539" xr:uid="{00000000-0004-0000-0000-0000ED0B0000}"/>
    <hyperlink ref="D1047" r:id="rId2540" xr:uid="{00000000-0004-0000-0000-0000EE0B0000}"/>
    <hyperlink ref="T1047" r:id="rId2541" xr:uid="{00000000-0004-0000-0000-0000EF0B0000}"/>
    <hyperlink ref="AD1047" r:id="rId2542" xr:uid="{00000000-0004-0000-0000-0000F00B0000}"/>
    <hyperlink ref="AN1047" r:id="rId2543" xr:uid="{00000000-0004-0000-0000-0000F10B0000}"/>
    <hyperlink ref="AX1047" r:id="rId2544" xr:uid="{00000000-0004-0000-0000-0000F30B0000}"/>
    <hyperlink ref="D947" r:id="rId2545" xr:uid="{00000000-0004-0000-0000-0000F40B0000}"/>
    <hyperlink ref="T947" r:id="rId2546" xr:uid="{00000000-0004-0000-0000-0000F50B0000}"/>
    <hyperlink ref="AD947" r:id="rId2547" xr:uid="{00000000-0004-0000-0000-0000F60B0000}"/>
    <hyperlink ref="AN947" r:id="rId2548" xr:uid="{00000000-0004-0000-0000-0000F70B0000}"/>
    <hyperlink ref="AX947" r:id="rId2549" xr:uid="{00000000-0004-0000-0000-0000F90B0000}"/>
    <hyperlink ref="D2758" r:id="rId2550" xr:uid="{00000000-0004-0000-0000-0000FA0B0000}"/>
    <hyperlink ref="T2758" r:id="rId2551" xr:uid="{00000000-0004-0000-0000-0000FB0B0000}"/>
    <hyperlink ref="AD2758" r:id="rId2552" xr:uid="{00000000-0004-0000-0000-0000FC0B0000}"/>
    <hyperlink ref="AN2758" r:id="rId2553" xr:uid="{00000000-0004-0000-0000-0000FD0B0000}"/>
    <hyperlink ref="AX2758" r:id="rId2554" xr:uid="{00000000-0004-0000-0000-0000FF0B0000}"/>
    <hyperlink ref="D2451" r:id="rId2555" xr:uid="{00000000-0004-0000-0000-0000000C0000}"/>
    <hyperlink ref="T2451" r:id="rId2556" xr:uid="{00000000-0004-0000-0000-0000010C0000}"/>
    <hyperlink ref="AD2451" r:id="rId2557" xr:uid="{00000000-0004-0000-0000-0000020C0000}"/>
    <hyperlink ref="AN2451" r:id="rId2558" xr:uid="{00000000-0004-0000-0000-0000030C0000}"/>
    <hyperlink ref="AX2451" r:id="rId2559" xr:uid="{00000000-0004-0000-0000-0000050C0000}"/>
    <hyperlink ref="D2390" r:id="rId2560" xr:uid="{00000000-0004-0000-0000-0000060C0000}"/>
    <hyperlink ref="T2390" r:id="rId2561" xr:uid="{00000000-0004-0000-0000-0000070C0000}"/>
    <hyperlink ref="AD2390" r:id="rId2562" xr:uid="{00000000-0004-0000-0000-0000080C0000}"/>
    <hyperlink ref="AN2390" r:id="rId2563" xr:uid="{00000000-0004-0000-0000-0000090C0000}"/>
    <hyperlink ref="D2250" r:id="rId2564" xr:uid="{00000000-0004-0000-0000-00000B0C0000}"/>
    <hyperlink ref="T2250" r:id="rId2565" xr:uid="{00000000-0004-0000-0000-00000C0C0000}"/>
    <hyperlink ref="AD2250" r:id="rId2566" xr:uid="{00000000-0004-0000-0000-00000D0C0000}"/>
    <hyperlink ref="AN2250" r:id="rId2567" xr:uid="{00000000-0004-0000-0000-00000E0C0000}"/>
    <hyperlink ref="AX2250" r:id="rId2568" xr:uid="{00000000-0004-0000-0000-0000100C0000}"/>
    <hyperlink ref="D1239" r:id="rId2569" xr:uid="{00000000-0004-0000-0000-0000110C0000}"/>
    <hyperlink ref="T1239" r:id="rId2570" xr:uid="{00000000-0004-0000-0000-0000120C0000}"/>
    <hyperlink ref="AD1239" r:id="rId2571" xr:uid="{00000000-0004-0000-0000-0000130C0000}"/>
    <hyperlink ref="AN1239" r:id="rId2572" xr:uid="{00000000-0004-0000-0000-0000140C0000}"/>
    <hyperlink ref="AX1239" r:id="rId2573" xr:uid="{00000000-0004-0000-0000-0000160C0000}"/>
    <hyperlink ref="D2921" r:id="rId2574" xr:uid="{00000000-0004-0000-0000-0000170C0000}"/>
    <hyperlink ref="T2921" r:id="rId2575" xr:uid="{00000000-0004-0000-0000-0000180C0000}"/>
    <hyperlink ref="AD2921" r:id="rId2576" xr:uid="{00000000-0004-0000-0000-0000190C0000}"/>
    <hyperlink ref="AN2921" r:id="rId2577" xr:uid="{00000000-0004-0000-0000-00001A0C0000}"/>
    <hyperlink ref="AX2921" r:id="rId2578" xr:uid="{00000000-0004-0000-0000-00001C0C0000}"/>
    <hyperlink ref="D2556" r:id="rId2579" xr:uid="{00000000-0004-0000-0000-00001D0C0000}"/>
    <hyperlink ref="T2556" r:id="rId2580" xr:uid="{00000000-0004-0000-0000-00001E0C0000}"/>
    <hyperlink ref="AD2556" r:id="rId2581" xr:uid="{00000000-0004-0000-0000-00001F0C0000}"/>
    <hyperlink ref="AN2556" r:id="rId2582" xr:uid="{00000000-0004-0000-0000-0000200C0000}"/>
    <hyperlink ref="AX2556" r:id="rId2583" xr:uid="{00000000-0004-0000-0000-0000220C0000}"/>
    <hyperlink ref="D38" r:id="rId2584" xr:uid="{00000000-0004-0000-0000-0000230C0000}"/>
    <hyperlink ref="T38" r:id="rId2585" xr:uid="{00000000-0004-0000-0000-0000240C0000}"/>
    <hyperlink ref="AD38" r:id="rId2586" xr:uid="{00000000-0004-0000-0000-0000250C0000}"/>
    <hyperlink ref="AN38" r:id="rId2587" xr:uid="{00000000-0004-0000-0000-0000260C0000}"/>
    <hyperlink ref="AX38" r:id="rId2588" xr:uid="{00000000-0004-0000-0000-0000280C0000}"/>
    <hyperlink ref="D2369" r:id="rId2589" xr:uid="{00000000-0004-0000-0000-0000290C0000}"/>
    <hyperlink ref="T2369" r:id="rId2590" xr:uid="{00000000-0004-0000-0000-00002A0C0000}"/>
    <hyperlink ref="AD2369" r:id="rId2591" xr:uid="{00000000-0004-0000-0000-00002B0C0000}"/>
    <hyperlink ref="AN2369" r:id="rId2592" xr:uid="{00000000-0004-0000-0000-00002C0C0000}"/>
    <hyperlink ref="AX2369" r:id="rId2593" xr:uid="{00000000-0004-0000-0000-00002E0C0000}"/>
    <hyperlink ref="D2635" r:id="rId2594" xr:uid="{00000000-0004-0000-0000-00002F0C0000}"/>
    <hyperlink ref="T2635" r:id="rId2595" xr:uid="{00000000-0004-0000-0000-0000300C0000}"/>
    <hyperlink ref="AD2635" r:id="rId2596" xr:uid="{00000000-0004-0000-0000-0000310C0000}"/>
    <hyperlink ref="AN2635" r:id="rId2597" xr:uid="{00000000-0004-0000-0000-0000320C0000}"/>
    <hyperlink ref="AX2635" r:id="rId2598" xr:uid="{00000000-0004-0000-0000-0000340C0000}"/>
    <hyperlink ref="D2016" r:id="rId2599" xr:uid="{00000000-0004-0000-0000-0000350C0000}"/>
    <hyperlink ref="T2016" r:id="rId2600" xr:uid="{00000000-0004-0000-0000-0000360C0000}"/>
    <hyperlink ref="AD2016" r:id="rId2601" xr:uid="{00000000-0004-0000-0000-0000370C0000}"/>
    <hyperlink ref="AN2016" r:id="rId2602" xr:uid="{00000000-0004-0000-0000-0000380C0000}"/>
    <hyperlink ref="AX2016" r:id="rId2603" xr:uid="{00000000-0004-0000-0000-00003A0C0000}"/>
    <hyperlink ref="D3008" r:id="rId2604" xr:uid="{00000000-0004-0000-0000-00003B0C0000}"/>
    <hyperlink ref="T3008" r:id="rId2605" xr:uid="{00000000-0004-0000-0000-00003C0C0000}"/>
    <hyperlink ref="AD3008" r:id="rId2606" xr:uid="{00000000-0004-0000-0000-00003D0C0000}"/>
    <hyperlink ref="AN3008" r:id="rId2607" xr:uid="{00000000-0004-0000-0000-00003E0C0000}"/>
    <hyperlink ref="AX3008" r:id="rId2608" xr:uid="{00000000-0004-0000-0000-0000400C0000}"/>
    <hyperlink ref="D1807" r:id="rId2609" xr:uid="{00000000-0004-0000-0000-0000410C0000}"/>
    <hyperlink ref="T1807" r:id="rId2610" xr:uid="{00000000-0004-0000-0000-0000420C0000}"/>
    <hyperlink ref="AD1807" r:id="rId2611" xr:uid="{00000000-0004-0000-0000-0000430C0000}"/>
    <hyperlink ref="AN1807" r:id="rId2612" xr:uid="{00000000-0004-0000-0000-0000440C0000}"/>
    <hyperlink ref="AX1807" r:id="rId2613" xr:uid="{00000000-0004-0000-0000-0000460C0000}"/>
    <hyperlink ref="D2668" r:id="rId2614" xr:uid="{00000000-0004-0000-0000-0000470C0000}"/>
    <hyperlink ref="T2668" r:id="rId2615" xr:uid="{00000000-0004-0000-0000-0000480C0000}"/>
    <hyperlink ref="AD2668" r:id="rId2616" xr:uid="{00000000-0004-0000-0000-0000490C0000}"/>
    <hyperlink ref="AN2668" r:id="rId2617" xr:uid="{00000000-0004-0000-0000-00004A0C0000}"/>
    <hyperlink ref="D2237" r:id="rId2618" xr:uid="{00000000-0004-0000-0000-00004C0C0000}"/>
    <hyperlink ref="T2237" r:id="rId2619" xr:uid="{00000000-0004-0000-0000-00004D0C0000}"/>
    <hyperlink ref="AD2237" r:id="rId2620" xr:uid="{00000000-0004-0000-0000-00004E0C0000}"/>
    <hyperlink ref="AN2237" r:id="rId2621" xr:uid="{00000000-0004-0000-0000-00004F0C0000}"/>
    <hyperlink ref="AX2237" r:id="rId2622" xr:uid="{00000000-0004-0000-0000-0000510C0000}"/>
    <hyperlink ref="D1813" r:id="rId2623" xr:uid="{00000000-0004-0000-0000-0000520C0000}"/>
    <hyperlink ref="T1813" r:id="rId2624" xr:uid="{00000000-0004-0000-0000-0000530C0000}"/>
    <hyperlink ref="AD1813" r:id="rId2625" xr:uid="{00000000-0004-0000-0000-0000540C0000}"/>
    <hyperlink ref="AN1813" r:id="rId2626" xr:uid="{00000000-0004-0000-0000-0000550C0000}"/>
    <hyperlink ref="AX1813" r:id="rId2627" xr:uid="{00000000-0004-0000-0000-0000570C0000}"/>
    <hyperlink ref="D1331" r:id="rId2628" xr:uid="{00000000-0004-0000-0000-0000580C0000}"/>
    <hyperlink ref="T1331" r:id="rId2629" xr:uid="{00000000-0004-0000-0000-0000590C0000}"/>
    <hyperlink ref="AD1331" r:id="rId2630" xr:uid="{00000000-0004-0000-0000-00005A0C0000}"/>
    <hyperlink ref="AN1331" r:id="rId2631" xr:uid="{00000000-0004-0000-0000-00005B0C0000}"/>
    <hyperlink ref="AX1331" r:id="rId2632" xr:uid="{00000000-0004-0000-0000-00005D0C0000}"/>
    <hyperlink ref="D721" r:id="rId2633" xr:uid="{00000000-0004-0000-0000-00005E0C0000}"/>
    <hyperlink ref="T721" r:id="rId2634" xr:uid="{00000000-0004-0000-0000-00005F0C0000}"/>
    <hyperlink ref="AD721" r:id="rId2635" xr:uid="{00000000-0004-0000-0000-0000600C0000}"/>
    <hyperlink ref="AN721" r:id="rId2636" xr:uid="{00000000-0004-0000-0000-0000610C0000}"/>
    <hyperlink ref="AX721" r:id="rId2637" xr:uid="{00000000-0004-0000-0000-0000630C0000}"/>
    <hyperlink ref="D2811" r:id="rId2638" xr:uid="{00000000-0004-0000-0000-0000640C0000}"/>
    <hyperlink ref="T2811" r:id="rId2639" xr:uid="{00000000-0004-0000-0000-0000650C0000}"/>
    <hyperlink ref="AD2811" r:id="rId2640" xr:uid="{00000000-0004-0000-0000-0000660C0000}"/>
    <hyperlink ref="AN2811" r:id="rId2641" xr:uid="{00000000-0004-0000-0000-0000670C0000}"/>
    <hyperlink ref="AX2811" r:id="rId2642" xr:uid="{00000000-0004-0000-0000-0000690C0000}"/>
    <hyperlink ref="D1100" r:id="rId2643" xr:uid="{00000000-0004-0000-0000-00006A0C0000}"/>
    <hyperlink ref="T1100" r:id="rId2644" xr:uid="{00000000-0004-0000-0000-00006B0C0000}"/>
    <hyperlink ref="AD1100" r:id="rId2645" xr:uid="{00000000-0004-0000-0000-00006C0C0000}"/>
    <hyperlink ref="AN1100" r:id="rId2646" xr:uid="{00000000-0004-0000-0000-00006D0C0000}"/>
    <hyperlink ref="AX1100" r:id="rId2647" xr:uid="{00000000-0004-0000-0000-00006F0C0000}"/>
    <hyperlink ref="D2599" r:id="rId2648" xr:uid="{00000000-0004-0000-0000-0000700C0000}"/>
    <hyperlink ref="T2599" r:id="rId2649" xr:uid="{00000000-0004-0000-0000-0000710C0000}"/>
    <hyperlink ref="AD2599" r:id="rId2650" xr:uid="{00000000-0004-0000-0000-0000720C0000}"/>
    <hyperlink ref="AN2599" r:id="rId2651" xr:uid="{00000000-0004-0000-0000-0000730C0000}"/>
    <hyperlink ref="D3373" r:id="rId2652" xr:uid="{00000000-0004-0000-0000-0000750C0000}"/>
    <hyperlink ref="T3373" r:id="rId2653" xr:uid="{00000000-0004-0000-0000-0000760C0000}"/>
    <hyperlink ref="AD3373" r:id="rId2654" xr:uid="{00000000-0004-0000-0000-0000770C0000}"/>
    <hyperlink ref="AN3373" r:id="rId2655" xr:uid="{00000000-0004-0000-0000-0000780C0000}"/>
    <hyperlink ref="AX3373" r:id="rId2656" xr:uid="{00000000-0004-0000-0000-00007A0C0000}"/>
    <hyperlink ref="D1231" r:id="rId2657" xr:uid="{00000000-0004-0000-0000-00007B0C0000}"/>
    <hyperlink ref="T1231" r:id="rId2658" xr:uid="{00000000-0004-0000-0000-00007C0C0000}"/>
    <hyperlink ref="AD1231" r:id="rId2659" xr:uid="{00000000-0004-0000-0000-00007D0C0000}"/>
    <hyperlink ref="AN1231" r:id="rId2660" xr:uid="{00000000-0004-0000-0000-00007E0C0000}"/>
    <hyperlink ref="AX1231" r:id="rId2661" xr:uid="{00000000-0004-0000-0000-0000800C0000}"/>
    <hyperlink ref="D876" r:id="rId2662" xr:uid="{00000000-0004-0000-0000-0000810C0000}"/>
    <hyperlink ref="T876" r:id="rId2663" xr:uid="{00000000-0004-0000-0000-0000820C0000}"/>
    <hyperlink ref="AD876" r:id="rId2664" xr:uid="{00000000-0004-0000-0000-0000830C0000}"/>
    <hyperlink ref="AN876" r:id="rId2665" xr:uid="{00000000-0004-0000-0000-0000840C0000}"/>
    <hyperlink ref="AX876" r:id="rId2666" xr:uid="{00000000-0004-0000-0000-0000860C0000}"/>
    <hyperlink ref="D1684" r:id="rId2667" xr:uid="{00000000-0004-0000-0000-0000870C0000}"/>
    <hyperlink ref="T1684" r:id="rId2668" xr:uid="{00000000-0004-0000-0000-0000880C0000}"/>
    <hyperlink ref="AD1684" r:id="rId2669" xr:uid="{00000000-0004-0000-0000-0000890C0000}"/>
    <hyperlink ref="AN1684" r:id="rId2670" xr:uid="{00000000-0004-0000-0000-00008A0C0000}"/>
    <hyperlink ref="AX1684" r:id="rId2671" xr:uid="{00000000-0004-0000-0000-00008C0C0000}"/>
    <hyperlink ref="D2238" r:id="rId2672" xr:uid="{00000000-0004-0000-0000-00008D0C0000}"/>
    <hyperlink ref="T2238" r:id="rId2673" xr:uid="{00000000-0004-0000-0000-00008E0C0000}"/>
    <hyperlink ref="AD2238" r:id="rId2674" xr:uid="{00000000-0004-0000-0000-00008F0C0000}"/>
    <hyperlink ref="AN2238" r:id="rId2675" xr:uid="{00000000-0004-0000-0000-0000900C0000}"/>
    <hyperlink ref="AX2238" r:id="rId2676" xr:uid="{00000000-0004-0000-0000-0000920C0000}"/>
    <hyperlink ref="D1777" r:id="rId2677" xr:uid="{00000000-0004-0000-0000-0000930C0000}"/>
    <hyperlink ref="T1777" r:id="rId2678" xr:uid="{00000000-0004-0000-0000-0000940C0000}"/>
    <hyperlink ref="AD1777" r:id="rId2679" xr:uid="{00000000-0004-0000-0000-0000950C0000}"/>
    <hyperlink ref="AN1777" r:id="rId2680" xr:uid="{00000000-0004-0000-0000-0000960C0000}"/>
    <hyperlink ref="AX1777" r:id="rId2681" xr:uid="{00000000-0004-0000-0000-0000980C0000}"/>
    <hyperlink ref="D1717" r:id="rId2682" xr:uid="{00000000-0004-0000-0000-0000990C0000}"/>
    <hyperlink ref="T1717" r:id="rId2683" xr:uid="{00000000-0004-0000-0000-00009A0C0000}"/>
    <hyperlink ref="AD1717" r:id="rId2684" xr:uid="{00000000-0004-0000-0000-00009B0C0000}"/>
    <hyperlink ref="AN1717" r:id="rId2685" xr:uid="{00000000-0004-0000-0000-00009C0C0000}"/>
    <hyperlink ref="AX1717" r:id="rId2686" xr:uid="{00000000-0004-0000-0000-00009E0C0000}"/>
    <hyperlink ref="D2271" r:id="rId2687" xr:uid="{00000000-0004-0000-0000-00009F0C0000}"/>
    <hyperlink ref="T2271" r:id="rId2688" xr:uid="{00000000-0004-0000-0000-0000A00C0000}"/>
    <hyperlink ref="AD2271" r:id="rId2689" xr:uid="{00000000-0004-0000-0000-0000A10C0000}"/>
    <hyperlink ref="AN2271" r:id="rId2690" xr:uid="{00000000-0004-0000-0000-0000A20C0000}"/>
    <hyperlink ref="AX2271" r:id="rId2691" xr:uid="{00000000-0004-0000-0000-0000A40C0000}"/>
    <hyperlink ref="D356" r:id="rId2692" xr:uid="{00000000-0004-0000-0000-0000A50C0000}"/>
    <hyperlink ref="T356" r:id="rId2693" xr:uid="{00000000-0004-0000-0000-0000A60C0000}"/>
    <hyperlink ref="D4441" r:id="rId2694" xr:uid="{00000000-0004-0000-0000-0000A70C0000}"/>
    <hyperlink ref="T4441" r:id="rId2695" xr:uid="{00000000-0004-0000-0000-0000A80C0000}"/>
    <hyperlink ref="AD4441" r:id="rId2696" xr:uid="{00000000-0004-0000-0000-0000A90C0000}"/>
    <hyperlink ref="D4834" r:id="rId2697" xr:uid="{00000000-0004-0000-0000-0000AA0C0000}"/>
    <hyperlink ref="T4834" r:id="rId2698" xr:uid="{00000000-0004-0000-0000-0000AB0C0000}"/>
    <hyperlink ref="AD4834" r:id="rId2699" xr:uid="{00000000-0004-0000-0000-0000AC0C0000}"/>
    <hyperlink ref="AN4834" r:id="rId2700" xr:uid="{00000000-0004-0000-0000-0000AD0C0000}"/>
    <hyperlink ref="AX4834" r:id="rId2701" xr:uid="{00000000-0004-0000-0000-0000AF0C0000}"/>
    <hyperlink ref="D4784" r:id="rId2702" xr:uid="{00000000-0004-0000-0000-0000B00C0000}"/>
    <hyperlink ref="T4784" r:id="rId2703" xr:uid="{00000000-0004-0000-0000-0000B10C0000}"/>
    <hyperlink ref="AD4784" r:id="rId2704" xr:uid="{00000000-0004-0000-0000-0000B20C0000}"/>
    <hyperlink ref="AN4784" r:id="rId2705" xr:uid="{00000000-0004-0000-0000-0000B30C0000}"/>
    <hyperlink ref="AX4784" r:id="rId2706" xr:uid="{00000000-0004-0000-0000-0000B50C0000}"/>
    <hyperlink ref="D425" r:id="rId2707" xr:uid="{00000000-0004-0000-0000-0000B60C0000}"/>
    <hyperlink ref="T425" r:id="rId2708" xr:uid="{00000000-0004-0000-0000-0000B70C0000}"/>
    <hyperlink ref="D4847" r:id="rId2709" xr:uid="{00000000-0004-0000-0000-0000B80C0000}"/>
    <hyperlink ref="T4847" r:id="rId2710" xr:uid="{00000000-0004-0000-0000-0000B90C0000}"/>
    <hyperlink ref="AD4847" r:id="rId2711" xr:uid="{00000000-0004-0000-0000-0000BA0C0000}"/>
    <hyperlink ref="AN4847" r:id="rId2712" xr:uid="{00000000-0004-0000-0000-0000BB0C0000}"/>
    <hyperlink ref="AX4847" r:id="rId2713" xr:uid="{00000000-0004-0000-0000-0000BD0C0000}"/>
    <hyperlink ref="D750" r:id="rId2714" xr:uid="{00000000-0004-0000-0000-0000BE0C0000}"/>
    <hyperlink ref="T750" r:id="rId2715" xr:uid="{00000000-0004-0000-0000-0000BF0C0000}"/>
    <hyperlink ref="AD750" r:id="rId2716" xr:uid="{00000000-0004-0000-0000-0000C00C0000}"/>
    <hyperlink ref="AN750" r:id="rId2717" xr:uid="{00000000-0004-0000-0000-0000C10C0000}"/>
    <hyperlink ref="AX750" r:id="rId2718" xr:uid="{00000000-0004-0000-0000-0000C30C0000}"/>
    <hyperlink ref="D1474" r:id="rId2719" xr:uid="{00000000-0004-0000-0000-0000C40C0000}"/>
    <hyperlink ref="T1474" r:id="rId2720" xr:uid="{00000000-0004-0000-0000-0000C50C0000}"/>
    <hyperlink ref="AD1474" r:id="rId2721" xr:uid="{00000000-0004-0000-0000-0000C60C0000}"/>
    <hyperlink ref="AN1474" r:id="rId2722" xr:uid="{00000000-0004-0000-0000-0000C70C0000}"/>
    <hyperlink ref="AX1474" r:id="rId2723" xr:uid="{00000000-0004-0000-0000-0000C90C0000}"/>
    <hyperlink ref="D1729" r:id="rId2724" xr:uid="{00000000-0004-0000-0000-0000CA0C0000}"/>
    <hyperlink ref="T1729" r:id="rId2725" xr:uid="{00000000-0004-0000-0000-0000CB0C0000}"/>
    <hyperlink ref="AD1729" r:id="rId2726" xr:uid="{00000000-0004-0000-0000-0000CC0C0000}"/>
    <hyperlink ref="AN1729" r:id="rId2727" xr:uid="{00000000-0004-0000-0000-0000CD0C0000}"/>
    <hyperlink ref="AX1729" r:id="rId2728" xr:uid="{00000000-0004-0000-0000-0000CF0C0000}"/>
    <hyperlink ref="D107" r:id="rId2729" xr:uid="{00000000-0004-0000-0000-0000D00C0000}"/>
    <hyperlink ref="T107" r:id="rId2730" xr:uid="{00000000-0004-0000-0000-0000D10C0000}"/>
    <hyperlink ref="AD107" r:id="rId2731" xr:uid="{00000000-0004-0000-0000-0000D20C0000}"/>
    <hyperlink ref="AN107" r:id="rId2732" xr:uid="{00000000-0004-0000-0000-0000D30C0000}"/>
    <hyperlink ref="D1804" r:id="rId2733" xr:uid="{00000000-0004-0000-0000-0000D50C0000}"/>
    <hyperlink ref="T1804" r:id="rId2734" xr:uid="{00000000-0004-0000-0000-0000D60C0000}"/>
    <hyperlink ref="AD1804" r:id="rId2735" xr:uid="{00000000-0004-0000-0000-0000D70C0000}"/>
    <hyperlink ref="AN1804" r:id="rId2736" xr:uid="{00000000-0004-0000-0000-0000D80C0000}"/>
    <hyperlink ref="D918" r:id="rId2737" xr:uid="{00000000-0004-0000-0000-0000DA0C0000}"/>
    <hyperlink ref="T918" r:id="rId2738" xr:uid="{00000000-0004-0000-0000-0000DB0C0000}"/>
    <hyperlink ref="AD918" r:id="rId2739" xr:uid="{00000000-0004-0000-0000-0000DC0C0000}"/>
    <hyperlink ref="AN918" r:id="rId2740" xr:uid="{00000000-0004-0000-0000-0000DD0C0000}"/>
    <hyperlink ref="AX918" r:id="rId2741" xr:uid="{00000000-0004-0000-0000-0000DF0C0000}"/>
    <hyperlink ref="D2291" r:id="rId2742" xr:uid="{00000000-0004-0000-0000-0000E00C0000}"/>
    <hyperlink ref="T2291" r:id="rId2743" xr:uid="{00000000-0004-0000-0000-0000E10C0000}"/>
    <hyperlink ref="AD2291" r:id="rId2744" xr:uid="{00000000-0004-0000-0000-0000E20C0000}"/>
    <hyperlink ref="AN2291" r:id="rId2745" xr:uid="{00000000-0004-0000-0000-0000E30C0000}"/>
    <hyperlink ref="AX2291" r:id="rId2746" xr:uid="{00000000-0004-0000-0000-0000E50C0000}"/>
    <hyperlink ref="D1447" r:id="rId2747" xr:uid="{00000000-0004-0000-0000-0000E60C0000}"/>
    <hyperlink ref="T1447" r:id="rId2748" xr:uid="{00000000-0004-0000-0000-0000E70C0000}"/>
    <hyperlink ref="AD1447" r:id="rId2749" xr:uid="{00000000-0004-0000-0000-0000E80C0000}"/>
    <hyperlink ref="AN1447" r:id="rId2750" xr:uid="{00000000-0004-0000-0000-0000E90C0000}"/>
    <hyperlink ref="D4035" r:id="rId2751" xr:uid="{00000000-0004-0000-0000-0000EB0C0000}"/>
    <hyperlink ref="T4035" r:id="rId2752" xr:uid="{00000000-0004-0000-0000-0000EC0C0000}"/>
    <hyperlink ref="AD4035" r:id="rId2753" xr:uid="{00000000-0004-0000-0000-0000ED0C0000}"/>
    <hyperlink ref="AN4035" r:id="rId2754" xr:uid="{00000000-0004-0000-0000-0000EE0C0000}"/>
    <hyperlink ref="D2510" r:id="rId2755" xr:uid="{00000000-0004-0000-0000-0000F00C0000}"/>
    <hyperlink ref="T2510" r:id="rId2756" xr:uid="{00000000-0004-0000-0000-0000F10C0000}"/>
    <hyperlink ref="AD2510" r:id="rId2757" xr:uid="{00000000-0004-0000-0000-0000F20C0000}"/>
    <hyperlink ref="AN2510" r:id="rId2758" xr:uid="{00000000-0004-0000-0000-0000F30C0000}"/>
    <hyperlink ref="AX2510" r:id="rId2759" xr:uid="{00000000-0004-0000-0000-0000F50C0000}"/>
    <hyperlink ref="D791" r:id="rId2760" xr:uid="{00000000-0004-0000-0000-0000F60C0000}"/>
    <hyperlink ref="T791" r:id="rId2761" xr:uid="{00000000-0004-0000-0000-0000F70C0000}"/>
    <hyperlink ref="AD791" r:id="rId2762" xr:uid="{00000000-0004-0000-0000-0000F80C0000}"/>
    <hyperlink ref="AN791" r:id="rId2763" xr:uid="{00000000-0004-0000-0000-0000F90C0000}"/>
    <hyperlink ref="AX791" r:id="rId2764" xr:uid="{00000000-0004-0000-0000-0000FB0C0000}"/>
    <hyperlink ref="D1309" r:id="rId2765" xr:uid="{00000000-0004-0000-0000-0000FC0C0000}"/>
    <hyperlink ref="T1309" r:id="rId2766" xr:uid="{00000000-0004-0000-0000-0000FD0C0000}"/>
    <hyperlink ref="AD1309" r:id="rId2767" xr:uid="{00000000-0004-0000-0000-0000FE0C0000}"/>
    <hyperlink ref="AN1309" r:id="rId2768" xr:uid="{00000000-0004-0000-0000-0000FF0C0000}"/>
    <hyperlink ref="AX1309" r:id="rId2769" xr:uid="{00000000-0004-0000-0000-0000010D0000}"/>
    <hyperlink ref="D3284" r:id="rId2770" xr:uid="{00000000-0004-0000-0000-0000020D0000}"/>
    <hyperlink ref="T3284" r:id="rId2771" xr:uid="{00000000-0004-0000-0000-0000030D0000}"/>
    <hyperlink ref="AD3284" r:id="rId2772" xr:uid="{00000000-0004-0000-0000-0000040D0000}"/>
    <hyperlink ref="AN3284" r:id="rId2773" xr:uid="{00000000-0004-0000-0000-0000050D0000}"/>
    <hyperlink ref="D1077" r:id="rId2774" xr:uid="{00000000-0004-0000-0000-0000070D0000}"/>
    <hyperlink ref="T1077" r:id="rId2775" xr:uid="{00000000-0004-0000-0000-0000080D0000}"/>
    <hyperlink ref="AD1077" r:id="rId2776" xr:uid="{00000000-0004-0000-0000-0000090D0000}"/>
    <hyperlink ref="AN1077" r:id="rId2777" xr:uid="{00000000-0004-0000-0000-00000A0D0000}"/>
    <hyperlink ref="AX1077" r:id="rId2778" xr:uid="{00000000-0004-0000-0000-00000C0D0000}"/>
    <hyperlink ref="D3591" r:id="rId2779" xr:uid="{00000000-0004-0000-0000-00000D0D0000}"/>
    <hyperlink ref="T3591" r:id="rId2780" xr:uid="{00000000-0004-0000-0000-00000E0D0000}"/>
    <hyperlink ref="AD3591" r:id="rId2781" xr:uid="{00000000-0004-0000-0000-00000F0D0000}"/>
    <hyperlink ref="AN3591" r:id="rId2782" xr:uid="{00000000-0004-0000-0000-0000100D0000}"/>
    <hyperlink ref="AX3591" r:id="rId2783" xr:uid="{00000000-0004-0000-0000-0000120D0000}"/>
    <hyperlink ref="D3824" r:id="rId2784" xr:uid="{00000000-0004-0000-0000-0000130D0000}"/>
    <hyperlink ref="T3824" r:id="rId2785" xr:uid="{00000000-0004-0000-0000-0000140D0000}"/>
    <hyperlink ref="AD3824" r:id="rId2786" xr:uid="{00000000-0004-0000-0000-0000150D0000}"/>
    <hyperlink ref="AN3824" r:id="rId2787" xr:uid="{00000000-0004-0000-0000-0000160D0000}"/>
    <hyperlink ref="D2445" r:id="rId2788" xr:uid="{00000000-0004-0000-0000-0000180D0000}"/>
    <hyperlink ref="T2445" r:id="rId2789" xr:uid="{00000000-0004-0000-0000-0000190D0000}"/>
    <hyperlink ref="AD2445" r:id="rId2790" xr:uid="{00000000-0004-0000-0000-00001A0D0000}"/>
    <hyperlink ref="AN2445" r:id="rId2791" xr:uid="{00000000-0004-0000-0000-00001B0D0000}"/>
    <hyperlink ref="D4160" r:id="rId2792" xr:uid="{00000000-0004-0000-0000-00001D0D0000}"/>
    <hyperlink ref="T4160" r:id="rId2793" xr:uid="{00000000-0004-0000-0000-00001E0D0000}"/>
    <hyperlink ref="AD4160" r:id="rId2794" xr:uid="{00000000-0004-0000-0000-00001F0D0000}"/>
    <hyperlink ref="AN4160" r:id="rId2795" xr:uid="{00000000-0004-0000-0000-0000200D0000}"/>
    <hyperlink ref="AX4160" r:id="rId2796" xr:uid="{00000000-0004-0000-0000-0000220D0000}"/>
    <hyperlink ref="D3177" r:id="rId2797" xr:uid="{00000000-0004-0000-0000-0000230D0000}"/>
    <hyperlink ref="T3177" r:id="rId2798" xr:uid="{00000000-0004-0000-0000-0000240D0000}"/>
    <hyperlink ref="AD3177" r:id="rId2799" xr:uid="{00000000-0004-0000-0000-0000250D0000}"/>
    <hyperlink ref="AX3177" r:id="rId2800" xr:uid="{00000000-0004-0000-0000-0000260D0000}"/>
    <hyperlink ref="D3458" r:id="rId2801" xr:uid="{00000000-0004-0000-0000-0000270D0000}"/>
    <hyperlink ref="T3458" r:id="rId2802" xr:uid="{00000000-0004-0000-0000-0000280D0000}"/>
    <hyperlink ref="AD3458" r:id="rId2803" xr:uid="{00000000-0004-0000-0000-0000290D0000}"/>
    <hyperlink ref="AN3458" r:id="rId2804" xr:uid="{00000000-0004-0000-0000-00002A0D0000}"/>
    <hyperlink ref="AX3458" r:id="rId2805" xr:uid="{00000000-0004-0000-0000-00002C0D0000}"/>
    <hyperlink ref="D3845" r:id="rId2806" xr:uid="{00000000-0004-0000-0000-00002D0D0000}"/>
    <hyperlink ref="T3845" r:id="rId2807" xr:uid="{00000000-0004-0000-0000-00002E0D0000}"/>
    <hyperlink ref="AD3845" r:id="rId2808" xr:uid="{00000000-0004-0000-0000-00002F0D0000}"/>
    <hyperlink ref="AN3845" r:id="rId2809" xr:uid="{00000000-0004-0000-0000-0000300D0000}"/>
    <hyperlink ref="AX3845" r:id="rId2810" xr:uid="{00000000-0004-0000-0000-0000320D0000}"/>
    <hyperlink ref="D4979" r:id="rId2811" xr:uid="{00000000-0004-0000-0000-0000330D0000}"/>
    <hyperlink ref="T4979" r:id="rId2812" xr:uid="{00000000-0004-0000-0000-0000340D0000}"/>
    <hyperlink ref="AD4979" r:id="rId2813" xr:uid="{00000000-0004-0000-0000-0000350D0000}"/>
    <hyperlink ref="AN4979" r:id="rId2814" xr:uid="{00000000-0004-0000-0000-0000360D0000}"/>
    <hyperlink ref="AX4979" r:id="rId2815" xr:uid="{00000000-0004-0000-0000-0000380D0000}"/>
    <hyperlink ref="D4235" r:id="rId2816" xr:uid="{00000000-0004-0000-0000-0000390D0000}"/>
    <hyperlink ref="AD4235" r:id="rId2817" xr:uid="{00000000-0004-0000-0000-00003A0D0000}"/>
    <hyperlink ref="AN4235" r:id="rId2818" xr:uid="{00000000-0004-0000-0000-00003B0D0000}"/>
    <hyperlink ref="AX4235" r:id="rId2819" xr:uid="{00000000-0004-0000-0000-00003D0D0000}"/>
    <hyperlink ref="D4542" r:id="rId2820" xr:uid="{00000000-0004-0000-0000-00003E0D0000}"/>
    <hyperlink ref="T4542" r:id="rId2821" xr:uid="{00000000-0004-0000-0000-00003F0D0000}"/>
    <hyperlink ref="AD4542" r:id="rId2822" xr:uid="{00000000-0004-0000-0000-0000400D0000}"/>
    <hyperlink ref="AN4542" r:id="rId2823" xr:uid="{00000000-0004-0000-0000-0000410D0000}"/>
    <hyperlink ref="AX4542" r:id="rId2824" xr:uid="{00000000-0004-0000-0000-0000430D0000}"/>
    <hyperlink ref="D4420" r:id="rId2825" xr:uid="{00000000-0004-0000-0000-0000440D0000}"/>
    <hyperlink ref="T4420" r:id="rId2826" xr:uid="{00000000-0004-0000-0000-0000450D0000}"/>
    <hyperlink ref="AD4420" r:id="rId2827" xr:uid="{00000000-0004-0000-0000-0000460D0000}"/>
    <hyperlink ref="AN4420" r:id="rId2828" xr:uid="{00000000-0004-0000-0000-0000470D0000}"/>
    <hyperlink ref="D4978" r:id="rId2829" xr:uid="{00000000-0004-0000-0000-0000490D0000}"/>
    <hyperlink ref="AD4978" r:id="rId2830" xr:uid="{00000000-0004-0000-0000-00004A0D0000}"/>
    <hyperlink ref="AN4978" r:id="rId2831" xr:uid="{00000000-0004-0000-0000-00004B0D0000}"/>
    <hyperlink ref="AX4978" r:id="rId2832" xr:uid="{00000000-0004-0000-0000-00004D0D0000}"/>
    <hyperlink ref="D4409" r:id="rId2833" xr:uid="{00000000-0004-0000-0000-00004E0D0000}"/>
    <hyperlink ref="AD4409" r:id="rId2834" xr:uid="{00000000-0004-0000-0000-00004F0D0000}"/>
    <hyperlink ref="AN4409" r:id="rId2835" xr:uid="{00000000-0004-0000-0000-0000500D0000}"/>
    <hyperlink ref="D100" r:id="rId2836" xr:uid="{00000000-0004-0000-0000-0000520D0000}"/>
    <hyperlink ref="AD100" r:id="rId2837" xr:uid="{00000000-0004-0000-0000-0000530D0000}"/>
    <hyperlink ref="AN100" r:id="rId2838" xr:uid="{00000000-0004-0000-0000-0000540D0000}"/>
    <hyperlink ref="AX100" r:id="rId2839" xr:uid="{00000000-0004-0000-0000-0000560D0000}"/>
    <hyperlink ref="D4723" r:id="rId2840" xr:uid="{00000000-0004-0000-0000-0000570D0000}"/>
    <hyperlink ref="T4723" r:id="rId2841" xr:uid="{00000000-0004-0000-0000-0000580D0000}"/>
    <hyperlink ref="AD4723" r:id="rId2842" xr:uid="{00000000-0004-0000-0000-0000590D0000}"/>
    <hyperlink ref="AN4723" r:id="rId2843" xr:uid="{00000000-0004-0000-0000-00005A0D0000}"/>
    <hyperlink ref="AX4723" r:id="rId2844" xr:uid="{00000000-0004-0000-0000-00005C0D0000}"/>
    <hyperlink ref="D4686" r:id="rId2845" xr:uid="{00000000-0004-0000-0000-00005D0D0000}"/>
    <hyperlink ref="T4686" r:id="rId2846" xr:uid="{00000000-0004-0000-0000-00005E0D0000}"/>
    <hyperlink ref="AD4686" r:id="rId2847" xr:uid="{00000000-0004-0000-0000-00005F0D0000}"/>
    <hyperlink ref="AN4686" r:id="rId2848" xr:uid="{00000000-0004-0000-0000-0000600D0000}"/>
    <hyperlink ref="AX4686" r:id="rId2849" xr:uid="{00000000-0004-0000-0000-0000620D0000}"/>
    <hyperlink ref="D5046" r:id="rId2850" xr:uid="{00000000-0004-0000-0000-0000630D0000}"/>
    <hyperlink ref="T5046" r:id="rId2851" xr:uid="{00000000-0004-0000-0000-0000640D0000}"/>
    <hyperlink ref="AD5046" r:id="rId2852" xr:uid="{00000000-0004-0000-0000-0000650D0000}"/>
    <hyperlink ref="AN5046" r:id="rId2853" xr:uid="{00000000-0004-0000-0000-0000660D0000}"/>
    <hyperlink ref="AX5046" r:id="rId2854" xr:uid="{00000000-0004-0000-0000-0000680D0000}"/>
    <hyperlink ref="D4885" r:id="rId2855" xr:uid="{00000000-0004-0000-0000-0000690D0000}"/>
    <hyperlink ref="T4885" r:id="rId2856" xr:uid="{00000000-0004-0000-0000-00006A0D0000}"/>
    <hyperlink ref="AD4885" r:id="rId2857" xr:uid="{00000000-0004-0000-0000-00006B0D0000}"/>
    <hyperlink ref="AN4885" r:id="rId2858" xr:uid="{00000000-0004-0000-0000-00006C0D0000}"/>
    <hyperlink ref="AX4885" r:id="rId2859" xr:uid="{00000000-0004-0000-0000-00006E0D0000}"/>
    <hyperlink ref="D5006" r:id="rId2860" xr:uid="{00000000-0004-0000-0000-00006F0D0000}"/>
    <hyperlink ref="T5006" r:id="rId2861" xr:uid="{00000000-0004-0000-0000-0000700D0000}"/>
    <hyperlink ref="AD5006" r:id="rId2862" xr:uid="{00000000-0004-0000-0000-0000710D0000}"/>
    <hyperlink ref="AN5006" r:id="rId2863" xr:uid="{00000000-0004-0000-0000-0000720D0000}"/>
    <hyperlink ref="AX5006" r:id="rId2864" xr:uid="{00000000-0004-0000-0000-0000740D0000}"/>
    <hyperlink ref="D4126" r:id="rId2865" xr:uid="{00000000-0004-0000-0000-0000750D0000}"/>
    <hyperlink ref="AN4126" r:id="rId2866" xr:uid="{00000000-0004-0000-0000-0000760D0000}"/>
    <hyperlink ref="D5020" r:id="rId2867" xr:uid="{00000000-0004-0000-0000-0000780D0000}"/>
    <hyperlink ref="AD5020" r:id="rId2868" xr:uid="{00000000-0004-0000-0000-0000790D0000}"/>
    <hyperlink ref="AN5020" r:id="rId2869" xr:uid="{00000000-0004-0000-0000-00007A0D0000}"/>
    <hyperlink ref="AX5020" r:id="rId2870" xr:uid="{00000000-0004-0000-0000-00007C0D0000}"/>
    <hyperlink ref="D4952" r:id="rId2871" xr:uid="{00000000-0004-0000-0000-00007D0D0000}"/>
    <hyperlink ref="T4952" r:id="rId2872" xr:uid="{00000000-0004-0000-0000-00007E0D0000}"/>
    <hyperlink ref="AD4952" r:id="rId2873" xr:uid="{00000000-0004-0000-0000-00007F0D0000}"/>
    <hyperlink ref="AN4952" r:id="rId2874" xr:uid="{00000000-0004-0000-0000-0000800D0000}"/>
    <hyperlink ref="AX4952" r:id="rId2875" xr:uid="{00000000-0004-0000-0000-0000820D0000}"/>
    <hyperlink ref="D4954" r:id="rId2876" xr:uid="{00000000-0004-0000-0000-0000830D0000}"/>
    <hyperlink ref="T4954" r:id="rId2877" xr:uid="{00000000-0004-0000-0000-0000840D0000}"/>
    <hyperlink ref="AD4954" r:id="rId2878" xr:uid="{00000000-0004-0000-0000-0000850D0000}"/>
    <hyperlink ref="AN4954" r:id="rId2879" xr:uid="{00000000-0004-0000-0000-0000860D0000}"/>
    <hyperlink ref="AX4954" r:id="rId2880" xr:uid="{00000000-0004-0000-0000-0000880D0000}"/>
    <hyperlink ref="D3962" r:id="rId2881" xr:uid="{00000000-0004-0000-0000-0000890D0000}"/>
    <hyperlink ref="T3962" r:id="rId2882" xr:uid="{00000000-0004-0000-0000-00008A0D0000}"/>
    <hyperlink ref="AX3962" r:id="rId2883" xr:uid="{00000000-0004-0000-0000-00008B0D0000}"/>
    <hyperlink ref="D3627" r:id="rId2884" xr:uid="{00000000-0004-0000-0000-00008C0D0000}"/>
    <hyperlink ref="T3627" r:id="rId2885" xr:uid="{00000000-0004-0000-0000-00008D0D0000}"/>
    <hyperlink ref="AD3627" r:id="rId2886" xr:uid="{00000000-0004-0000-0000-00008E0D0000}"/>
    <hyperlink ref="AN3627" r:id="rId2887" xr:uid="{00000000-0004-0000-0000-00008F0D0000}"/>
    <hyperlink ref="AX3627" r:id="rId2888" xr:uid="{00000000-0004-0000-0000-0000910D0000}"/>
    <hyperlink ref="D4767" r:id="rId2889" xr:uid="{00000000-0004-0000-0000-0000920D0000}"/>
    <hyperlink ref="T4767" r:id="rId2890" xr:uid="{00000000-0004-0000-0000-0000930D0000}"/>
    <hyperlink ref="AD4767" r:id="rId2891" xr:uid="{00000000-0004-0000-0000-0000940D0000}"/>
    <hyperlink ref="AN4767" r:id="rId2892" xr:uid="{00000000-0004-0000-0000-0000950D0000}"/>
    <hyperlink ref="AX4767" r:id="rId2893" xr:uid="{00000000-0004-0000-0000-0000970D0000}"/>
    <hyperlink ref="D3617" r:id="rId2894" xr:uid="{00000000-0004-0000-0000-0000980D0000}"/>
    <hyperlink ref="AD3617" r:id="rId2895" xr:uid="{00000000-0004-0000-0000-0000990D0000}"/>
    <hyperlink ref="AN3617" r:id="rId2896" xr:uid="{00000000-0004-0000-0000-00009A0D0000}"/>
    <hyperlink ref="AX3617" r:id="rId2897" xr:uid="{00000000-0004-0000-0000-00009C0D0000}"/>
    <hyperlink ref="D4393" r:id="rId2898" xr:uid="{00000000-0004-0000-0000-00009D0D0000}"/>
    <hyperlink ref="T4393" r:id="rId2899" xr:uid="{00000000-0004-0000-0000-00009E0D0000}"/>
    <hyperlink ref="AD4393" r:id="rId2900" xr:uid="{00000000-0004-0000-0000-00009F0D0000}"/>
    <hyperlink ref="AN4393" r:id="rId2901" xr:uid="{00000000-0004-0000-0000-0000A00D0000}"/>
    <hyperlink ref="D4171" r:id="rId2902" xr:uid="{00000000-0004-0000-0000-0000A20D0000}"/>
    <hyperlink ref="AD4171" r:id="rId2903" xr:uid="{00000000-0004-0000-0000-0000A30D0000}"/>
    <hyperlink ref="D4162" r:id="rId2904" xr:uid="{00000000-0004-0000-0000-0000A40D0000}"/>
    <hyperlink ref="T4162" r:id="rId2905" xr:uid="{00000000-0004-0000-0000-0000A50D0000}"/>
    <hyperlink ref="AD4162" r:id="rId2906" xr:uid="{00000000-0004-0000-0000-0000A60D0000}"/>
    <hyperlink ref="AN4162" r:id="rId2907" xr:uid="{00000000-0004-0000-0000-0000A70D0000}"/>
    <hyperlink ref="D1086" r:id="rId2908" xr:uid="{00000000-0004-0000-0000-0000A90D0000}"/>
    <hyperlink ref="T1086" r:id="rId2909" xr:uid="{00000000-0004-0000-0000-0000AA0D0000}"/>
    <hyperlink ref="AD1086" r:id="rId2910" xr:uid="{00000000-0004-0000-0000-0000AB0D0000}"/>
    <hyperlink ref="AN1086" r:id="rId2911" xr:uid="{00000000-0004-0000-0000-0000AC0D0000}"/>
    <hyperlink ref="AX1086" r:id="rId2912" xr:uid="{00000000-0004-0000-0000-0000AE0D0000}"/>
    <hyperlink ref="D2098" r:id="rId2913" xr:uid="{00000000-0004-0000-0000-0000AF0D0000}"/>
    <hyperlink ref="T2098" r:id="rId2914" xr:uid="{00000000-0004-0000-0000-0000B00D0000}"/>
    <hyperlink ref="AD2098" r:id="rId2915" xr:uid="{00000000-0004-0000-0000-0000B10D0000}"/>
    <hyperlink ref="AN2098" r:id="rId2916" xr:uid="{00000000-0004-0000-0000-0000B20D0000}"/>
    <hyperlink ref="AX2098" r:id="rId2917" xr:uid="{00000000-0004-0000-0000-0000B40D0000}"/>
    <hyperlink ref="D1254" r:id="rId2918" xr:uid="{00000000-0004-0000-0000-0000B50D0000}"/>
    <hyperlink ref="T1254" r:id="rId2919" xr:uid="{00000000-0004-0000-0000-0000B60D0000}"/>
    <hyperlink ref="AD1254" r:id="rId2920" xr:uid="{00000000-0004-0000-0000-0000B70D0000}"/>
    <hyperlink ref="AN1254" r:id="rId2921" xr:uid="{00000000-0004-0000-0000-0000B80D0000}"/>
    <hyperlink ref="AX1254" r:id="rId2922" xr:uid="{00000000-0004-0000-0000-0000BA0D0000}"/>
    <hyperlink ref="D695" r:id="rId2923" xr:uid="{00000000-0004-0000-0000-0000BB0D0000}"/>
    <hyperlink ref="T695" r:id="rId2924" xr:uid="{00000000-0004-0000-0000-0000BC0D0000}"/>
    <hyperlink ref="AD695" r:id="rId2925" xr:uid="{00000000-0004-0000-0000-0000BD0D0000}"/>
    <hyperlink ref="AN695" r:id="rId2926" xr:uid="{00000000-0004-0000-0000-0000BE0D0000}"/>
    <hyperlink ref="AX695" r:id="rId2927" xr:uid="{00000000-0004-0000-0000-0000C00D0000}"/>
    <hyperlink ref="D3793" r:id="rId2928" xr:uid="{00000000-0004-0000-0000-0000C10D0000}"/>
    <hyperlink ref="T3793" r:id="rId2929" xr:uid="{00000000-0004-0000-0000-0000C20D0000}"/>
    <hyperlink ref="AD3793" r:id="rId2930" xr:uid="{00000000-0004-0000-0000-0000C30D0000}"/>
    <hyperlink ref="AN3793" r:id="rId2931" xr:uid="{00000000-0004-0000-0000-0000C40D0000}"/>
    <hyperlink ref="AX3793" r:id="rId2932" xr:uid="{00000000-0004-0000-0000-0000C60D0000}"/>
    <hyperlink ref="D2955" r:id="rId2933" xr:uid="{00000000-0004-0000-0000-0000C70D0000}"/>
    <hyperlink ref="T2955" r:id="rId2934" xr:uid="{00000000-0004-0000-0000-0000C80D0000}"/>
    <hyperlink ref="AD2955" r:id="rId2935" xr:uid="{00000000-0004-0000-0000-0000C90D0000}"/>
    <hyperlink ref="AN2955" r:id="rId2936" xr:uid="{00000000-0004-0000-0000-0000CA0D0000}"/>
    <hyperlink ref="D1053" r:id="rId2937" xr:uid="{00000000-0004-0000-0000-0000CC0D0000}"/>
    <hyperlink ref="T1053" r:id="rId2938" xr:uid="{00000000-0004-0000-0000-0000CD0D0000}"/>
    <hyperlink ref="AD1053" r:id="rId2939" xr:uid="{00000000-0004-0000-0000-0000CE0D0000}"/>
    <hyperlink ref="AN1053" r:id="rId2940" xr:uid="{00000000-0004-0000-0000-0000CF0D0000}"/>
    <hyperlink ref="AX1053" r:id="rId2941" xr:uid="{00000000-0004-0000-0000-0000D10D0000}"/>
    <hyperlink ref="D470" r:id="rId2942" xr:uid="{00000000-0004-0000-0000-0000D20D0000}"/>
    <hyperlink ref="T470" r:id="rId2943" xr:uid="{00000000-0004-0000-0000-0000D30D0000}"/>
    <hyperlink ref="AD470" r:id="rId2944" xr:uid="{00000000-0004-0000-0000-0000D40D0000}"/>
    <hyperlink ref="AN470" r:id="rId2945" xr:uid="{00000000-0004-0000-0000-0000D50D0000}"/>
    <hyperlink ref="AX470" r:id="rId2946" xr:uid="{00000000-0004-0000-0000-0000D70D0000}"/>
    <hyperlink ref="D2659" r:id="rId2947" xr:uid="{00000000-0004-0000-0000-0000D80D0000}"/>
    <hyperlink ref="T2659" r:id="rId2948" xr:uid="{00000000-0004-0000-0000-0000D90D0000}"/>
    <hyperlink ref="AD2659" r:id="rId2949" xr:uid="{00000000-0004-0000-0000-0000DA0D0000}"/>
    <hyperlink ref="AN2659" r:id="rId2950" xr:uid="{00000000-0004-0000-0000-0000DB0D0000}"/>
    <hyperlink ref="AX2659" r:id="rId2951" xr:uid="{00000000-0004-0000-0000-0000DD0D0000}"/>
    <hyperlink ref="D2917" r:id="rId2952" xr:uid="{00000000-0004-0000-0000-0000DE0D0000}"/>
    <hyperlink ref="T2917" r:id="rId2953" xr:uid="{00000000-0004-0000-0000-0000DF0D0000}"/>
    <hyperlink ref="AD2917" r:id="rId2954" xr:uid="{00000000-0004-0000-0000-0000E00D0000}"/>
    <hyperlink ref="AN2917" r:id="rId2955" xr:uid="{00000000-0004-0000-0000-0000E10D0000}"/>
    <hyperlink ref="AX2917" r:id="rId2956" xr:uid="{00000000-0004-0000-0000-0000E30D0000}"/>
    <hyperlink ref="D2965" r:id="rId2957" xr:uid="{00000000-0004-0000-0000-0000E40D0000}"/>
    <hyperlink ref="T2965" r:id="rId2958" xr:uid="{00000000-0004-0000-0000-0000E50D0000}"/>
    <hyperlink ref="AD2965" r:id="rId2959" xr:uid="{00000000-0004-0000-0000-0000E60D0000}"/>
    <hyperlink ref="AN2965" r:id="rId2960" xr:uid="{00000000-0004-0000-0000-0000E70D0000}"/>
    <hyperlink ref="D3986" r:id="rId2961" xr:uid="{00000000-0004-0000-0000-0000E90D0000}"/>
    <hyperlink ref="T3986" r:id="rId2962" xr:uid="{00000000-0004-0000-0000-0000EA0D0000}"/>
    <hyperlink ref="AD3986" r:id="rId2963" xr:uid="{00000000-0004-0000-0000-0000EB0D0000}"/>
    <hyperlink ref="AN3986" r:id="rId2964" xr:uid="{00000000-0004-0000-0000-0000EC0D0000}"/>
    <hyperlink ref="D3880" r:id="rId2965" xr:uid="{00000000-0004-0000-0000-0000EE0D0000}"/>
    <hyperlink ref="T3880" r:id="rId2966" xr:uid="{00000000-0004-0000-0000-0000EF0D0000}"/>
    <hyperlink ref="AD3880" r:id="rId2967" xr:uid="{00000000-0004-0000-0000-0000F00D0000}"/>
    <hyperlink ref="AN3880" r:id="rId2968" xr:uid="{00000000-0004-0000-0000-0000F10D0000}"/>
    <hyperlink ref="D1607" r:id="rId2969" xr:uid="{00000000-0004-0000-0000-0000F30D0000}"/>
    <hyperlink ref="T1607" r:id="rId2970" xr:uid="{00000000-0004-0000-0000-0000F40D0000}"/>
    <hyperlink ref="AD1607" r:id="rId2971" xr:uid="{00000000-0004-0000-0000-0000F50D0000}"/>
    <hyperlink ref="AN1607" r:id="rId2972" xr:uid="{00000000-0004-0000-0000-0000F60D0000}"/>
    <hyperlink ref="AX1607" r:id="rId2973" xr:uid="{00000000-0004-0000-0000-0000F80D0000}"/>
    <hyperlink ref="D3031" r:id="rId2974" xr:uid="{00000000-0004-0000-0000-0000F90D0000}"/>
    <hyperlink ref="T3031" r:id="rId2975" xr:uid="{00000000-0004-0000-0000-0000FA0D0000}"/>
    <hyperlink ref="AD3031" r:id="rId2976" xr:uid="{00000000-0004-0000-0000-0000FB0D0000}"/>
    <hyperlink ref="AN3031" r:id="rId2977" xr:uid="{00000000-0004-0000-0000-0000FC0D0000}"/>
    <hyperlink ref="AX3031" r:id="rId2978" xr:uid="{00000000-0004-0000-0000-0000FE0D0000}"/>
    <hyperlink ref="D3570" r:id="rId2979" xr:uid="{00000000-0004-0000-0000-0000FF0D0000}"/>
    <hyperlink ref="T3570" r:id="rId2980" xr:uid="{00000000-0004-0000-0000-0000000E0000}"/>
    <hyperlink ref="AD3570" r:id="rId2981" xr:uid="{00000000-0004-0000-0000-0000010E0000}"/>
    <hyperlink ref="AN3570" r:id="rId2982" xr:uid="{00000000-0004-0000-0000-0000020E0000}"/>
    <hyperlink ref="D2866" r:id="rId2983" xr:uid="{00000000-0004-0000-0000-0000040E0000}"/>
    <hyperlink ref="T2866" r:id="rId2984" xr:uid="{00000000-0004-0000-0000-0000050E0000}"/>
    <hyperlink ref="AD2866" r:id="rId2985" xr:uid="{00000000-0004-0000-0000-0000060E0000}"/>
    <hyperlink ref="AN2866" r:id="rId2986" xr:uid="{00000000-0004-0000-0000-0000070E0000}"/>
    <hyperlink ref="AX2866" r:id="rId2987" xr:uid="{00000000-0004-0000-0000-0000090E0000}"/>
    <hyperlink ref="D1616" r:id="rId2988" xr:uid="{00000000-0004-0000-0000-00000A0E0000}"/>
    <hyperlink ref="T1616" r:id="rId2989" xr:uid="{00000000-0004-0000-0000-00000B0E0000}"/>
    <hyperlink ref="AD1616" r:id="rId2990" xr:uid="{00000000-0004-0000-0000-00000C0E0000}"/>
    <hyperlink ref="AN1616" r:id="rId2991" xr:uid="{00000000-0004-0000-0000-00000D0E0000}"/>
    <hyperlink ref="D1378" r:id="rId2992" xr:uid="{00000000-0004-0000-0000-00000F0E0000}"/>
    <hyperlink ref="T1378" r:id="rId2993" xr:uid="{00000000-0004-0000-0000-0000100E0000}"/>
    <hyperlink ref="AD1378" r:id="rId2994" xr:uid="{00000000-0004-0000-0000-0000110E0000}"/>
    <hyperlink ref="AN1378" r:id="rId2995" xr:uid="{00000000-0004-0000-0000-0000120E0000}"/>
    <hyperlink ref="AX1378" r:id="rId2996" xr:uid="{00000000-0004-0000-0000-0000140E0000}"/>
    <hyperlink ref="D1218" r:id="rId2997" xr:uid="{00000000-0004-0000-0000-0000150E0000}"/>
    <hyperlink ref="T1218" r:id="rId2998" xr:uid="{00000000-0004-0000-0000-0000160E0000}"/>
    <hyperlink ref="AD1218" r:id="rId2999" xr:uid="{00000000-0004-0000-0000-0000170E0000}"/>
    <hyperlink ref="AN1218" r:id="rId3000" xr:uid="{00000000-0004-0000-0000-0000180E0000}"/>
    <hyperlink ref="D956" r:id="rId3001" xr:uid="{00000000-0004-0000-0000-00001A0E0000}"/>
    <hyperlink ref="T956" r:id="rId3002" xr:uid="{00000000-0004-0000-0000-00001B0E0000}"/>
    <hyperlink ref="AD956" r:id="rId3003" xr:uid="{00000000-0004-0000-0000-00001C0E0000}"/>
    <hyperlink ref="AN956" r:id="rId3004" xr:uid="{00000000-0004-0000-0000-00001D0E0000}"/>
    <hyperlink ref="AX956" r:id="rId3005" xr:uid="{00000000-0004-0000-0000-00001F0E0000}"/>
    <hyperlink ref="D2068" r:id="rId3006" xr:uid="{00000000-0004-0000-0000-0000200E0000}"/>
    <hyperlink ref="T2068" r:id="rId3007" xr:uid="{00000000-0004-0000-0000-0000210E0000}"/>
    <hyperlink ref="AD2068" r:id="rId3008" xr:uid="{00000000-0004-0000-0000-0000220E0000}"/>
    <hyperlink ref="AN2068" r:id="rId3009" xr:uid="{00000000-0004-0000-0000-0000230E0000}"/>
    <hyperlink ref="AX2068" r:id="rId3010" xr:uid="{00000000-0004-0000-0000-0000250E0000}"/>
    <hyperlink ref="D2306" r:id="rId3011" xr:uid="{00000000-0004-0000-0000-0000260E0000}"/>
    <hyperlink ref="T2306" r:id="rId3012" xr:uid="{00000000-0004-0000-0000-0000270E0000}"/>
    <hyperlink ref="AD2306" r:id="rId3013" xr:uid="{00000000-0004-0000-0000-0000280E0000}"/>
    <hyperlink ref="AN2306" r:id="rId3014" xr:uid="{00000000-0004-0000-0000-0000290E0000}"/>
    <hyperlink ref="D819" r:id="rId3015" xr:uid="{00000000-0004-0000-0000-00002B0E0000}"/>
    <hyperlink ref="T819" r:id="rId3016" xr:uid="{00000000-0004-0000-0000-00002C0E0000}"/>
    <hyperlink ref="AD819" r:id="rId3017" xr:uid="{00000000-0004-0000-0000-00002D0E0000}"/>
    <hyperlink ref="AN819" r:id="rId3018" xr:uid="{00000000-0004-0000-0000-00002E0E0000}"/>
    <hyperlink ref="AX819" r:id="rId3019" xr:uid="{00000000-0004-0000-0000-0000300E0000}"/>
    <hyperlink ref="D885" r:id="rId3020" xr:uid="{00000000-0004-0000-0000-0000310E0000}"/>
    <hyperlink ref="T885" r:id="rId3021" xr:uid="{00000000-0004-0000-0000-0000320E0000}"/>
    <hyperlink ref="AD885" r:id="rId3022" xr:uid="{00000000-0004-0000-0000-0000330E0000}"/>
    <hyperlink ref="AN885" r:id="rId3023" xr:uid="{00000000-0004-0000-0000-0000340E0000}"/>
    <hyperlink ref="AX885" r:id="rId3024" xr:uid="{00000000-0004-0000-0000-0000360E0000}"/>
    <hyperlink ref="D707" r:id="rId3025" xr:uid="{00000000-0004-0000-0000-0000370E0000}"/>
    <hyperlink ref="T707" r:id="rId3026" xr:uid="{00000000-0004-0000-0000-0000380E0000}"/>
    <hyperlink ref="AD707" r:id="rId3027" xr:uid="{00000000-0004-0000-0000-0000390E0000}"/>
    <hyperlink ref="AN707" r:id="rId3028" xr:uid="{00000000-0004-0000-0000-00003A0E0000}"/>
    <hyperlink ref="AX707" r:id="rId3029" xr:uid="{00000000-0004-0000-0000-00003C0E0000}"/>
    <hyperlink ref="D1398" r:id="rId3030" xr:uid="{00000000-0004-0000-0000-00003D0E0000}"/>
    <hyperlink ref="T1398" r:id="rId3031" xr:uid="{00000000-0004-0000-0000-00003E0E0000}"/>
    <hyperlink ref="AD1398" r:id="rId3032" xr:uid="{00000000-0004-0000-0000-00003F0E0000}"/>
    <hyperlink ref="AN1398" r:id="rId3033" xr:uid="{00000000-0004-0000-0000-0000400E0000}"/>
    <hyperlink ref="D774" r:id="rId3034" xr:uid="{00000000-0004-0000-0000-0000420E0000}"/>
    <hyperlink ref="T774" r:id="rId3035" xr:uid="{00000000-0004-0000-0000-0000430E0000}"/>
    <hyperlink ref="AD774" r:id="rId3036" xr:uid="{00000000-0004-0000-0000-0000440E0000}"/>
    <hyperlink ref="AN774" r:id="rId3037" xr:uid="{00000000-0004-0000-0000-0000450E0000}"/>
    <hyperlink ref="AX774" r:id="rId3038" xr:uid="{00000000-0004-0000-0000-0000470E0000}"/>
    <hyperlink ref="D1911" r:id="rId3039" xr:uid="{00000000-0004-0000-0000-0000480E0000}"/>
    <hyperlink ref="T1911" r:id="rId3040" xr:uid="{00000000-0004-0000-0000-0000490E0000}"/>
    <hyperlink ref="AD1911" r:id="rId3041" xr:uid="{00000000-0004-0000-0000-00004A0E0000}"/>
    <hyperlink ref="AN1911" r:id="rId3042" xr:uid="{00000000-0004-0000-0000-00004B0E0000}"/>
    <hyperlink ref="AX1911" r:id="rId3043" xr:uid="{00000000-0004-0000-0000-00004D0E0000}"/>
    <hyperlink ref="D2132" r:id="rId3044" xr:uid="{00000000-0004-0000-0000-00004E0E0000}"/>
    <hyperlink ref="T2132" r:id="rId3045" xr:uid="{00000000-0004-0000-0000-00004F0E0000}"/>
    <hyperlink ref="AD2132" r:id="rId3046" xr:uid="{00000000-0004-0000-0000-0000500E0000}"/>
    <hyperlink ref="AN2132" r:id="rId3047" xr:uid="{00000000-0004-0000-0000-0000510E0000}"/>
    <hyperlink ref="AX2132" r:id="rId3048" xr:uid="{00000000-0004-0000-0000-0000530E0000}"/>
    <hyperlink ref="D48" r:id="rId3049" xr:uid="{00000000-0004-0000-0000-0000540E0000}"/>
    <hyperlink ref="T48" r:id="rId3050" xr:uid="{00000000-0004-0000-0000-0000550E0000}"/>
    <hyperlink ref="AD48" r:id="rId3051" xr:uid="{00000000-0004-0000-0000-0000560E0000}"/>
    <hyperlink ref="AN48" r:id="rId3052" xr:uid="{00000000-0004-0000-0000-0000570E0000}"/>
    <hyperlink ref="AX48" r:id="rId3053" xr:uid="{00000000-0004-0000-0000-0000590E0000}"/>
    <hyperlink ref="D2565" r:id="rId3054" xr:uid="{00000000-0004-0000-0000-00005A0E0000}"/>
    <hyperlink ref="T2565" r:id="rId3055" xr:uid="{00000000-0004-0000-0000-00005B0E0000}"/>
    <hyperlink ref="AD2565" r:id="rId3056" xr:uid="{00000000-0004-0000-0000-00005C0E0000}"/>
    <hyperlink ref="AN2565" r:id="rId3057" xr:uid="{00000000-0004-0000-0000-00005D0E0000}"/>
    <hyperlink ref="AX2565" r:id="rId3058" xr:uid="{00000000-0004-0000-0000-00005F0E0000}"/>
    <hyperlink ref="D3256" r:id="rId3059" xr:uid="{00000000-0004-0000-0000-0000600E0000}"/>
    <hyperlink ref="T3256" r:id="rId3060" xr:uid="{00000000-0004-0000-0000-0000610E0000}"/>
    <hyperlink ref="AD3256" r:id="rId3061" xr:uid="{00000000-0004-0000-0000-0000620E0000}"/>
    <hyperlink ref="AN3256" r:id="rId3062" xr:uid="{00000000-0004-0000-0000-0000630E0000}"/>
    <hyperlink ref="AX3256" r:id="rId3063" xr:uid="{00000000-0004-0000-0000-0000650E0000}"/>
    <hyperlink ref="D851" r:id="rId3064" xr:uid="{00000000-0004-0000-0000-0000660E0000}"/>
    <hyperlink ref="T851" r:id="rId3065" xr:uid="{00000000-0004-0000-0000-0000670E0000}"/>
    <hyperlink ref="AD851" r:id="rId3066" xr:uid="{00000000-0004-0000-0000-0000680E0000}"/>
    <hyperlink ref="AN851" r:id="rId3067" xr:uid="{00000000-0004-0000-0000-0000690E0000}"/>
    <hyperlink ref="AX851" r:id="rId3068" xr:uid="{00000000-0004-0000-0000-00006B0E0000}"/>
    <hyperlink ref="D1660" r:id="rId3069" xr:uid="{00000000-0004-0000-0000-00006C0E0000}"/>
    <hyperlink ref="T1660" r:id="rId3070" xr:uid="{00000000-0004-0000-0000-00006D0E0000}"/>
    <hyperlink ref="AD1660" r:id="rId3071" xr:uid="{00000000-0004-0000-0000-00006E0E0000}"/>
    <hyperlink ref="AN1660" r:id="rId3072" xr:uid="{00000000-0004-0000-0000-00006F0E0000}"/>
    <hyperlink ref="AX1660" r:id="rId3073" xr:uid="{00000000-0004-0000-0000-0000710E0000}"/>
    <hyperlink ref="D2008" r:id="rId3074" xr:uid="{00000000-0004-0000-0000-0000720E0000}"/>
    <hyperlink ref="T2008" r:id="rId3075" xr:uid="{00000000-0004-0000-0000-0000730E0000}"/>
    <hyperlink ref="AD2008" r:id="rId3076" xr:uid="{00000000-0004-0000-0000-0000740E0000}"/>
    <hyperlink ref="AN2008" r:id="rId3077" xr:uid="{00000000-0004-0000-0000-0000750E0000}"/>
    <hyperlink ref="AX2008" r:id="rId3078" xr:uid="{00000000-0004-0000-0000-0000770E0000}"/>
    <hyperlink ref="D3367" r:id="rId3079" xr:uid="{00000000-0004-0000-0000-0000780E0000}"/>
    <hyperlink ref="T3367" r:id="rId3080" xr:uid="{00000000-0004-0000-0000-0000790E0000}"/>
    <hyperlink ref="AD3367" r:id="rId3081" xr:uid="{00000000-0004-0000-0000-00007A0E0000}"/>
    <hyperlink ref="AN3367" r:id="rId3082" xr:uid="{00000000-0004-0000-0000-00007B0E0000}"/>
    <hyperlink ref="D3761" r:id="rId3083" xr:uid="{00000000-0004-0000-0000-00007D0E0000}"/>
    <hyperlink ref="T3761" r:id="rId3084" xr:uid="{00000000-0004-0000-0000-00007E0E0000}"/>
    <hyperlink ref="AD3761" r:id="rId3085" xr:uid="{00000000-0004-0000-0000-00007F0E0000}"/>
    <hyperlink ref="AN3761" r:id="rId3086" xr:uid="{00000000-0004-0000-0000-0000800E0000}"/>
    <hyperlink ref="D3491" r:id="rId3087" xr:uid="{00000000-0004-0000-0000-0000820E0000}"/>
    <hyperlink ref="T3491" r:id="rId3088" xr:uid="{00000000-0004-0000-0000-0000830E0000}"/>
    <hyperlink ref="AD3491" r:id="rId3089" xr:uid="{00000000-0004-0000-0000-0000840E0000}"/>
    <hyperlink ref="AN3491" r:id="rId3090" xr:uid="{00000000-0004-0000-0000-0000850E0000}"/>
    <hyperlink ref="D2571" r:id="rId3091" xr:uid="{00000000-0004-0000-0000-0000870E0000}"/>
    <hyperlink ref="T2571" r:id="rId3092" xr:uid="{00000000-0004-0000-0000-0000880E0000}"/>
    <hyperlink ref="AD2571" r:id="rId3093" xr:uid="{00000000-0004-0000-0000-0000890E0000}"/>
    <hyperlink ref="AN2571" r:id="rId3094" xr:uid="{00000000-0004-0000-0000-00008A0E0000}"/>
    <hyperlink ref="AX2571" r:id="rId3095" xr:uid="{00000000-0004-0000-0000-00008C0E0000}"/>
    <hyperlink ref="D1534" r:id="rId3096" xr:uid="{00000000-0004-0000-0000-00008D0E0000}"/>
    <hyperlink ref="T1534" r:id="rId3097" xr:uid="{00000000-0004-0000-0000-00008E0E0000}"/>
    <hyperlink ref="AD1534" r:id="rId3098" xr:uid="{00000000-0004-0000-0000-00008F0E0000}"/>
    <hyperlink ref="AN1534" r:id="rId3099" xr:uid="{00000000-0004-0000-0000-0000900E0000}"/>
    <hyperlink ref="AX1534" r:id="rId3100" xr:uid="{00000000-0004-0000-0000-0000920E0000}"/>
    <hyperlink ref="D880" r:id="rId3101" xr:uid="{00000000-0004-0000-0000-0000930E0000}"/>
    <hyperlink ref="T880" r:id="rId3102" xr:uid="{00000000-0004-0000-0000-0000940E0000}"/>
    <hyperlink ref="AD880" r:id="rId3103" xr:uid="{00000000-0004-0000-0000-0000950E0000}"/>
    <hyperlink ref="AN880" r:id="rId3104" xr:uid="{00000000-0004-0000-0000-0000960E0000}"/>
    <hyperlink ref="AX880" r:id="rId3105" xr:uid="{00000000-0004-0000-0000-0000980E0000}"/>
    <hyperlink ref="D23" r:id="rId3106" xr:uid="{00000000-0004-0000-0000-0000990E0000}"/>
    <hyperlink ref="T23" r:id="rId3107" xr:uid="{00000000-0004-0000-0000-00009A0E0000}"/>
    <hyperlink ref="AD23" r:id="rId3108" xr:uid="{00000000-0004-0000-0000-00009B0E0000}"/>
    <hyperlink ref="AN23" r:id="rId3109" xr:uid="{00000000-0004-0000-0000-00009C0E0000}"/>
    <hyperlink ref="AX23" r:id="rId3110" xr:uid="{00000000-0004-0000-0000-00009E0E0000}"/>
    <hyperlink ref="D1308" r:id="rId3111" xr:uid="{00000000-0004-0000-0000-00009F0E0000}"/>
    <hyperlink ref="T1308" r:id="rId3112" xr:uid="{00000000-0004-0000-0000-0000A00E0000}"/>
    <hyperlink ref="AD1308" r:id="rId3113" xr:uid="{00000000-0004-0000-0000-0000A10E0000}"/>
    <hyperlink ref="AN1308" r:id="rId3114" xr:uid="{00000000-0004-0000-0000-0000A20E0000}"/>
    <hyperlink ref="AX1308" r:id="rId3115" xr:uid="{00000000-0004-0000-0000-0000A40E0000}"/>
    <hyperlink ref="D4594" r:id="rId3116" xr:uid="{00000000-0004-0000-0000-0000A50E0000}"/>
    <hyperlink ref="T4594" r:id="rId3117" xr:uid="{00000000-0004-0000-0000-0000A60E0000}"/>
    <hyperlink ref="AD4594" r:id="rId3118" xr:uid="{00000000-0004-0000-0000-0000A70E0000}"/>
    <hyperlink ref="AN4594" r:id="rId3119" xr:uid="{00000000-0004-0000-0000-0000A80E0000}"/>
    <hyperlink ref="AX4594" r:id="rId3120" xr:uid="{00000000-0004-0000-0000-0000AA0E0000}"/>
    <hyperlink ref="D4339" r:id="rId3121" xr:uid="{00000000-0004-0000-0000-0000AB0E0000}"/>
    <hyperlink ref="T4339" r:id="rId3122" xr:uid="{00000000-0004-0000-0000-0000AC0E0000}"/>
    <hyperlink ref="AD4339" r:id="rId3123" xr:uid="{00000000-0004-0000-0000-0000AD0E0000}"/>
    <hyperlink ref="AN4339" r:id="rId3124" xr:uid="{00000000-0004-0000-0000-0000AE0E0000}"/>
    <hyperlink ref="AX4339" r:id="rId3125" xr:uid="{00000000-0004-0000-0000-0000B00E0000}"/>
    <hyperlink ref="D748" r:id="rId3126" xr:uid="{00000000-0004-0000-0000-0000B10E0000}"/>
    <hyperlink ref="T748" r:id="rId3127" xr:uid="{00000000-0004-0000-0000-0000B20E0000}"/>
    <hyperlink ref="AD748" r:id="rId3128" xr:uid="{00000000-0004-0000-0000-0000B30E0000}"/>
    <hyperlink ref="AN748" r:id="rId3129" xr:uid="{00000000-0004-0000-0000-0000B40E0000}"/>
    <hyperlink ref="AX748" r:id="rId3130" xr:uid="{00000000-0004-0000-0000-0000B60E0000}"/>
    <hyperlink ref="D1629" r:id="rId3131" xr:uid="{00000000-0004-0000-0000-0000B70E0000}"/>
    <hyperlink ref="T1629" r:id="rId3132" xr:uid="{00000000-0004-0000-0000-0000B80E0000}"/>
    <hyperlink ref="AD1629" r:id="rId3133" xr:uid="{00000000-0004-0000-0000-0000B90E0000}"/>
    <hyperlink ref="AN1629" r:id="rId3134" xr:uid="{00000000-0004-0000-0000-0000BA0E0000}"/>
    <hyperlink ref="AX1629" r:id="rId3135" xr:uid="{00000000-0004-0000-0000-0000BC0E0000}"/>
    <hyperlink ref="D1802" r:id="rId3136" xr:uid="{00000000-0004-0000-0000-0000BD0E0000}"/>
    <hyperlink ref="T1802" r:id="rId3137" xr:uid="{00000000-0004-0000-0000-0000BE0E0000}"/>
    <hyperlink ref="AD1802" r:id="rId3138" xr:uid="{00000000-0004-0000-0000-0000BF0E0000}"/>
    <hyperlink ref="AN1802" r:id="rId3139" xr:uid="{00000000-0004-0000-0000-0000C00E0000}"/>
    <hyperlink ref="AX1802" r:id="rId3140" xr:uid="{00000000-0004-0000-0000-0000C20E0000}"/>
    <hyperlink ref="D1906" r:id="rId3141" xr:uid="{00000000-0004-0000-0000-0000C30E0000}"/>
    <hyperlink ref="T1906" r:id="rId3142" xr:uid="{00000000-0004-0000-0000-0000C40E0000}"/>
    <hyperlink ref="AD1906" r:id="rId3143" xr:uid="{00000000-0004-0000-0000-0000C50E0000}"/>
    <hyperlink ref="AN1906" r:id="rId3144" xr:uid="{00000000-0004-0000-0000-0000C60E0000}"/>
    <hyperlink ref="AX1906" r:id="rId3145" xr:uid="{00000000-0004-0000-0000-0000C80E0000}"/>
    <hyperlink ref="D2960" r:id="rId3146" xr:uid="{00000000-0004-0000-0000-0000C90E0000}"/>
    <hyperlink ref="T2960" r:id="rId3147" xr:uid="{00000000-0004-0000-0000-0000CA0E0000}"/>
    <hyperlink ref="AD2960" r:id="rId3148" xr:uid="{00000000-0004-0000-0000-0000CB0E0000}"/>
    <hyperlink ref="AN2960" r:id="rId3149" xr:uid="{00000000-0004-0000-0000-0000CC0E0000}"/>
    <hyperlink ref="AX2960" r:id="rId3150" xr:uid="{00000000-0004-0000-0000-0000CE0E0000}"/>
    <hyperlink ref="D1789" r:id="rId3151" xr:uid="{00000000-0004-0000-0000-0000CF0E0000}"/>
    <hyperlink ref="T1789" r:id="rId3152" xr:uid="{00000000-0004-0000-0000-0000D00E0000}"/>
    <hyperlink ref="AD1789" r:id="rId3153" xr:uid="{00000000-0004-0000-0000-0000D10E0000}"/>
    <hyperlink ref="AN1789" r:id="rId3154" xr:uid="{00000000-0004-0000-0000-0000D20E0000}"/>
    <hyperlink ref="AX1789" r:id="rId3155" xr:uid="{00000000-0004-0000-0000-0000D40E0000}"/>
    <hyperlink ref="D1028" r:id="rId3156" xr:uid="{00000000-0004-0000-0000-0000D50E0000}"/>
    <hyperlink ref="T1028" r:id="rId3157" xr:uid="{00000000-0004-0000-0000-0000D60E0000}"/>
    <hyperlink ref="AD1028" r:id="rId3158" xr:uid="{00000000-0004-0000-0000-0000D70E0000}"/>
    <hyperlink ref="AN1028" r:id="rId3159" xr:uid="{00000000-0004-0000-0000-0000D80E0000}"/>
    <hyperlink ref="AX1028" r:id="rId3160" xr:uid="{00000000-0004-0000-0000-0000DA0E0000}"/>
    <hyperlink ref="D2886" r:id="rId3161" xr:uid="{00000000-0004-0000-0000-0000DB0E0000}"/>
    <hyperlink ref="T2886" r:id="rId3162" xr:uid="{00000000-0004-0000-0000-0000DC0E0000}"/>
    <hyperlink ref="AD2886" r:id="rId3163" xr:uid="{00000000-0004-0000-0000-0000DD0E0000}"/>
    <hyperlink ref="AN2886" r:id="rId3164" xr:uid="{00000000-0004-0000-0000-0000DE0E0000}"/>
    <hyperlink ref="AX2886" r:id="rId3165" xr:uid="{00000000-0004-0000-0000-0000E00E0000}"/>
    <hyperlink ref="D3489" r:id="rId3166" xr:uid="{00000000-0004-0000-0000-0000E10E0000}"/>
    <hyperlink ref="T3489" r:id="rId3167" xr:uid="{00000000-0004-0000-0000-0000E20E0000}"/>
    <hyperlink ref="AD3489" r:id="rId3168" xr:uid="{00000000-0004-0000-0000-0000E30E0000}"/>
    <hyperlink ref="AN3489" r:id="rId3169" xr:uid="{00000000-0004-0000-0000-0000E40E0000}"/>
    <hyperlink ref="D1161" r:id="rId3170" xr:uid="{00000000-0004-0000-0000-0000E60E0000}"/>
    <hyperlink ref="T1161" r:id="rId3171" xr:uid="{00000000-0004-0000-0000-0000E70E0000}"/>
    <hyperlink ref="AD1161" r:id="rId3172" xr:uid="{00000000-0004-0000-0000-0000E80E0000}"/>
    <hyperlink ref="AN1161" r:id="rId3173" xr:uid="{00000000-0004-0000-0000-0000E90E0000}"/>
    <hyperlink ref="AX1161" r:id="rId3174" xr:uid="{00000000-0004-0000-0000-0000EB0E0000}"/>
    <hyperlink ref="D1761" r:id="rId3175" xr:uid="{00000000-0004-0000-0000-0000EC0E0000}"/>
    <hyperlink ref="T1761" r:id="rId3176" xr:uid="{00000000-0004-0000-0000-0000ED0E0000}"/>
    <hyperlink ref="AD1761" r:id="rId3177" xr:uid="{00000000-0004-0000-0000-0000EE0E0000}"/>
    <hyperlink ref="AN1761" r:id="rId3178" xr:uid="{00000000-0004-0000-0000-0000EF0E0000}"/>
    <hyperlink ref="AX1761" r:id="rId3179" xr:uid="{00000000-0004-0000-0000-0000F10E0000}"/>
    <hyperlink ref="D1343" r:id="rId3180" xr:uid="{00000000-0004-0000-0000-0000F20E0000}"/>
    <hyperlink ref="T1343" r:id="rId3181" xr:uid="{00000000-0004-0000-0000-0000F30E0000}"/>
    <hyperlink ref="AD1343" r:id="rId3182" xr:uid="{00000000-0004-0000-0000-0000F40E0000}"/>
    <hyperlink ref="AN1343" r:id="rId3183" xr:uid="{00000000-0004-0000-0000-0000F50E0000}"/>
    <hyperlink ref="AX1343" r:id="rId3184" xr:uid="{00000000-0004-0000-0000-0000F70E0000}"/>
    <hyperlink ref="D3184" r:id="rId3185" xr:uid="{00000000-0004-0000-0000-0000F80E0000}"/>
    <hyperlink ref="T3184" r:id="rId3186" xr:uid="{00000000-0004-0000-0000-0000F90E0000}"/>
    <hyperlink ref="AD3184" r:id="rId3187" xr:uid="{00000000-0004-0000-0000-0000FA0E0000}"/>
    <hyperlink ref="AN3184" r:id="rId3188" xr:uid="{00000000-0004-0000-0000-0000FB0E0000}"/>
    <hyperlink ref="AX3184" r:id="rId3189" xr:uid="{00000000-0004-0000-0000-0000FD0E0000}"/>
    <hyperlink ref="D1949" r:id="rId3190" xr:uid="{00000000-0004-0000-0000-0000FE0E0000}"/>
    <hyperlink ref="T1949" r:id="rId3191" xr:uid="{00000000-0004-0000-0000-0000FF0E0000}"/>
    <hyperlink ref="AD1949" r:id="rId3192" xr:uid="{00000000-0004-0000-0000-0000000F0000}"/>
    <hyperlink ref="AN1949" r:id="rId3193" xr:uid="{00000000-0004-0000-0000-0000010F0000}"/>
    <hyperlink ref="AX1949" r:id="rId3194" xr:uid="{00000000-0004-0000-0000-0000030F0000}"/>
    <hyperlink ref="D4269" r:id="rId3195" xr:uid="{00000000-0004-0000-0000-0000040F0000}"/>
    <hyperlink ref="T4269" r:id="rId3196" xr:uid="{00000000-0004-0000-0000-0000050F0000}"/>
    <hyperlink ref="AD4269" r:id="rId3197" xr:uid="{00000000-0004-0000-0000-0000060F0000}"/>
    <hyperlink ref="AN4269" r:id="rId3198" xr:uid="{00000000-0004-0000-0000-0000070F0000}"/>
    <hyperlink ref="AX4269" r:id="rId3199" xr:uid="{00000000-0004-0000-0000-0000090F0000}"/>
    <hyperlink ref="D3442" r:id="rId3200" xr:uid="{00000000-0004-0000-0000-00000A0F0000}"/>
    <hyperlink ref="T3442" r:id="rId3201" xr:uid="{00000000-0004-0000-0000-00000B0F0000}"/>
    <hyperlink ref="AD3442" r:id="rId3202" xr:uid="{00000000-0004-0000-0000-00000C0F0000}"/>
    <hyperlink ref="AN3442" r:id="rId3203" xr:uid="{00000000-0004-0000-0000-00000D0F0000}"/>
    <hyperlink ref="AX3442" r:id="rId3204" xr:uid="{00000000-0004-0000-0000-00000F0F0000}"/>
    <hyperlink ref="D3311" r:id="rId3205" xr:uid="{00000000-0004-0000-0000-0000100F0000}"/>
    <hyperlink ref="T3311" r:id="rId3206" xr:uid="{00000000-0004-0000-0000-0000110F0000}"/>
    <hyperlink ref="AD3311" r:id="rId3207" xr:uid="{00000000-0004-0000-0000-0000120F0000}"/>
    <hyperlink ref="AN3311" r:id="rId3208" xr:uid="{00000000-0004-0000-0000-0000130F0000}"/>
    <hyperlink ref="AX3311" r:id="rId3209" xr:uid="{00000000-0004-0000-0000-0000150F0000}"/>
    <hyperlink ref="D3455" r:id="rId3210" xr:uid="{00000000-0004-0000-0000-0000160F0000}"/>
    <hyperlink ref="T3455" r:id="rId3211" xr:uid="{00000000-0004-0000-0000-0000170F0000}"/>
    <hyperlink ref="AD3455" r:id="rId3212" xr:uid="{00000000-0004-0000-0000-0000180F0000}"/>
    <hyperlink ref="AN3455" r:id="rId3213" xr:uid="{00000000-0004-0000-0000-0000190F0000}"/>
    <hyperlink ref="AX3455" r:id="rId3214" xr:uid="{00000000-0004-0000-0000-00001B0F0000}"/>
    <hyperlink ref="D1856" r:id="rId3215" xr:uid="{00000000-0004-0000-0000-00001C0F0000}"/>
    <hyperlink ref="T1856" r:id="rId3216" xr:uid="{00000000-0004-0000-0000-00001D0F0000}"/>
    <hyperlink ref="AD1856" r:id="rId3217" xr:uid="{00000000-0004-0000-0000-00001E0F0000}"/>
    <hyperlink ref="AN1856" r:id="rId3218" xr:uid="{00000000-0004-0000-0000-00001F0F0000}"/>
    <hyperlink ref="D2061" r:id="rId3219" xr:uid="{00000000-0004-0000-0000-0000210F0000}"/>
    <hyperlink ref="T2061" r:id="rId3220" xr:uid="{00000000-0004-0000-0000-0000220F0000}"/>
    <hyperlink ref="AD2061" r:id="rId3221" xr:uid="{00000000-0004-0000-0000-0000230F0000}"/>
    <hyperlink ref="AN2061" r:id="rId3222" xr:uid="{00000000-0004-0000-0000-0000240F0000}"/>
    <hyperlink ref="AX2061" r:id="rId3223" xr:uid="{00000000-0004-0000-0000-0000260F0000}"/>
    <hyperlink ref="D2299" r:id="rId3224" xr:uid="{00000000-0004-0000-0000-0000270F0000}"/>
    <hyperlink ref="T2299" r:id="rId3225" xr:uid="{00000000-0004-0000-0000-0000280F0000}"/>
    <hyperlink ref="AD2299" r:id="rId3226" xr:uid="{00000000-0004-0000-0000-0000290F0000}"/>
    <hyperlink ref="AN2299" r:id="rId3227" xr:uid="{00000000-0004-0000-0000-00002A0F0000}"/>
    <hyperlink ref="AX2299" r:id="rId3228" xr:uid="{00000000-0004-0000-0000-00002C0F0000}"/>
    <hyperlink ref="D2624" r:id="rId3229" xr:uid="{00000000-0004-0000-0000-00002D0F0000}"/>
    <hyperlink ref="T2624" r:id="rId3230" xr:uid="{00000000-0004-0000-0000-00002E0F0000}"/>
    <hyperlink ref="AD2624" r:id="rId3231" xr:uid="{00000000-0004-0000-0000-00002F0F0000}"/>
    <hyperlink ref="AN2624" r:id="rId3232" xr:uid="{00000000-0004-0000-0000-0000300F0000}"/>
    <hyperlink ref="AX2624" r:id="rId3233" xr:uid="{00000000-0004-0000-0000-0000320F0000}"/>
    <hyperlink ref="D2691" r:id="rId3234" xr:uid="{00000000-0004-0000-0000-0000330F0000}"/>
    <hyperlink ref="T2691" r:id="rId3235" xr:uid="{00000000-0004-0000-0000-0000340F0000}"/>
    <hyperlink ref="AD2691" r:id="rId3236" xr:uid="{00000000-0004-0000-0000-0000350F0000}"/>
    <hyperlink ref="AN2691" r:id="rId3237" xr:uid="{00000000-0004-0000-0000-0000360F0000}"/>
    <hyperlink ref="AX2691" r:id="rId3238" xr:uid="{00000000-0004-0000-0000-0000380F0000}"/>
    <hyperlink ref="D1930" r:id="rId3239" xr:uid="{00000000-0004-0000-0000-0000390F0000}"/>
    <hyperlink ref="T1930" r:id="rId3240" xr:uid="{00000000-0004-0000-0000-00003A0F0000}"/>
    <hyperlink ref="AD1930" r:id="rId3241" xr:uid="{00000000-0004-0000-0000-00003B0F0000}"/>
    <hyperlink ref="AN1930" r:id="rId3242" xr:uid="{00000000-0004-0000-0000-00003C0F0000}"/>
    <hyperlink ref="AX1930" r:id="rId3243" xr:uid="{00000000-0004-0000-0000-00003E0F0000}"/>
    <hyperlink ref="D3268" r:id="rId3244" xr:uid="{00000000-0004-0000-0000-00003F0F0000}"/>
    <hyperlink ref="T3268" r:id="rId3245" xr:uid="{00000000-0004-0000-0000-0000400F0000}"/>
    <hyperlink ref="AD3268" r:id="rId3246" xr:uid="{00000000-0004-0000-0000-0000410F0000}"/>
    <hyperlink ref="AN3268" r:id="rId3247" xr:uid="{00000000-0004-0000-0000-0000420F0000}"/>
    <hyperlink ref="AX3268" r:id="rId3248" xr:uid="{00000000-0004-0000-0000-0000440F0000}"/>
    <hyperlink ref="D2896" r:id="rId3249" xr:uid="{00000000-0004-0000-0000-0000450F0000}"/>
    <hyperlink ref="T2896" r:id="rId3250" xr:uid="{00000000-0004-0000-0000-0000460F0000}"/>
    <hyperlink ref="AD2896" r:id="rId3251" xr:uid="{00000000-0004-0000-0000-0000470F0000}"/>
    <hyperlink ref="AN2896" r:id="rId3252" xr:uid="{00000000-0004-0000-0000-0000480F0000}"/>
    <hyperlink ref="AX2896" r:id="rId3253" xr:uid="{00000000-0004-0000-0000-00004A0F0000}"/>
    <hyperlink ref="D2481" r:id="rId3254" xr:uid="{00000000-0004-0000-0000-00004B0F0000}"/>
    <hyperlink ref="T2481" r:id="rId3255" xr:uid="{00000000-0004-0000-0000-00004C0F0000}"/>
    <hyperlink ref="AD2481" r:id="rId3256" xr:uid="{00000000-0004-0000-0000-00004D0F0000}"/>
    <hyperlink ref="AN2481" r:id="rId3257" xr:uid="{00000000-0004-0000-0000-00004E0F0000}"/>
    <hyperlink ref="AX2481" r:id="rId3258" xr:uid="{00000000-0004-0000-0000-0000500F0000}"/>
    <hyperlink ref="D1746" r:id="rId3259" xr:uid="{00000000-0004-0000-0000-0000510F0000}"/>
    <hyperlink ref="T1746" r:id="rId3260" xr:uid="{00000000-0004-0000-0000-0000520F0000}"/>
    <hyperlink ref="AD1746" r:id="rId3261" xr:uid="{00000000-0004-0000-0000-0000530F0000}"/>
    <hyperlink ref="AN1746" r:id="rId3262" xr:uid="{00000000-0004-0000-0000-0000540F0000}"/>
    <hyperlink ref="AX1746" r:id="rId3263" xr:uid="{00000000-0004-0000-0000-0000560F0000}"/>
    <hyperlink ref="D2482" r:id="rId3264" xr:uid="{00000000-0004-0000-0000-0000570F0000}"/>
    <hyperlink ref="T2482" r:id="rId3265" xr:uid="{00000000-0004-0000-0000-0000580F0000}"/>
    <hyperlink ref="AD2482" r:id="rId3266" xr:uid="{00000000-0004-0000-0000-0000590F0000}"/>
    <hyperlink ref="AN2482" r:id="rId3267" xr:uid="{00000000-0004-0000-0000-00005A0F0000}"/>
    <hyperlink ref="AX2482" r:id="rId3268" xr:uid="{00000000-0004-0000-0000-00005C0F0000}"/>
    <hyperlink ref="D1113" r:id="rId3269" xr:uid="{00000000-0004-0000-0000-00005D0F0000}"/>
    <hyperlink ref="T1113" r:id="rId3270" xr:uid="{00000000-0004-0000-0000-00005E0F0000}"/>
    <hyperlink ref="AD1113" r:id="rId3271" xr:uid="{00000000-0004-0000-0000-00005F0F0000}"/>
    <hyperlink ref="AN1113" r:id="rId3272" xr:uid="{00000000-0004-0000-0000-0000600F0000}"/>
    <hyperlink ref="AX1113" r:id="rId3273" xr:uid="{00000000-0004-0000-0000-0000620F0000}"/>
    <hyperlink ref="D2258" r:id="rId3274" xr:uid="{00000000-0004-0000-0000-0000630F0000}"/>
    <hyperlink ref="T2258" r:id="rId3275" xr:uid="{00000000-0004-0000-0000-0000640F0000}"/>
    <hyperlink ref="AD2258" r:id="rId3276" xr:uid="{00000000-0004-0000-0000-0000650F0000}"/>
    <hyperlink ref="AN2258" r:id="rId3277" xr:uid="{00000000-0004-0000-0000-0000660F0000}"/>
    <hyperlink ref="AX2258" r:id="rId3278" xr:uid="{00000000-0004-0000-0000-0000680F0000}"/>
    <hyperlink ref="D2106" r:id="rId3279" xr:uid="{00000000-0004-0000-0000-0000690F0000}"/>
    <hyperlink ref="T2106" r:id="rId3280" xr:uid="{00000000-0004-0000-0000-00006A0F0000}"/>
    <hyperlink ref="AD2106" r:id="rId3281" xr:uid="{00000000-0004-0000-0000-00006B0F0000}"/>
    <hyperlink ref="AN2106" r:id="rId3282" xr:uid="{00000000-0004-0000-0000-00006C0F0000}"/>
    <hyperlink ref="AX2106" r:id="rId3283" xr:uid="{00000000-0004-0000-0000-00006E0F0000}"/>
    <hyperlink ref="D3032" r:id="rId3284" xr:uid="{00000000-0004-0000-0000-00006F0F0000}"/>
    <hyperlink ref="T3032" r:id="rId3285" xr:uid="{00000000-0004-0000-0000-0000700F0000}"/>
    <hyperlink ref="AD3032" r:id="rId3286" xr:uid="{00000000-0004-0000-0000-0000710F0000}"/>
    <hyperlink ref="AN3032" r:id="rId3287" xr:uid="{00000000-0004-0000-0000-0000720F0000}"/>
    <hyperlink ref="AX3032" r:id="rId3288" xr:uid="{00000000-0004-0000-0000-0000740F0000}"/>
    <hyperlink ref="D938" r:id="rId3289" xr:uid="{00000000-0004-0000-0000-0000750F0000}"/>
    <hyperlink ref="T938" r:id="rId3290" xr:uid="{00000000-0004-0000-0000-0000760F0000}"/>
    <hyperlink ref="AD938" r:id="rId3291" xr:uid="{00000000-0004-0000-0000-0000770F0000}"/>
    <hyperlink ref="AN938" r:id="rId3292" xr:uid="{00000000-0004-0000-0000-0000780F0000}"/>
    <hyperlink ref="AX938" r:id="rId3293" xr:uid="{00000000-0004-0000-0000-00007A0F0000}"/>
    <hyperlink ref="D2535" r:id="rId3294" xr:uid="{00000000-0004-0000-0000-00007B0F0000}"/>
    <hyperlink ref="T2535" r:id="rId3295" xr:uid="{00000000-0004-0000-0000-00007C0F0000}"/>
    <hyperlink ref="AD2535" r:id="rId3296" xr:uid="{00000000-0004-0000-0000-00007D0F0000}"/>
    <hyperlink ref="AN2535" r:id="rId3297" xr:uid="{00000000-0004-0000-0000-00007E0F0000}"/>
    <hyperlink ref="AX2535" r:id="rId3298" xr:uid="{00000000-0004-0000-0000-0000800F0000}"/>
    <hyperlink ref="D2200" r:id="rId3299" xr:uid="{00000000-0004-0000-0000-0000810F0000}"/>
    <hyperlink ref="T2200" r:id="rId3300" xr:uid="{00000000-0004-0000-0000-0000820F0000}"/>
    <hyperlink ref="AD2200" r:id="rId3301" xr:uid="{00000000-0004-0000-0000-0000830F0000}"/>
    <hyperlink ref="AN2200" r:id="rId3302" xr:uid="{00000000-0004-0000-0000-0000840F0000}"/>
    <hyperlink ref="AX2200" r:id="rId3303" xr:uid="{00000000-0004-0000-0000-0000860F0000}"/>
    <hyperlink ref="D1957" r:id="rId3304" xr:uid="{00000000-0004-0000-0000-0000870F0000}"/>
    <hyperlink ref="T1957" r:id="rId3305" xr:uid="{00000000-0004-0000-0000-0000880F0000}"/>
    <hyperlink ref="AD1957" r:id="rId3306" xr:uid="{00000000-0004-0000-0000-0000890F0000}"/>
    <hyperlink ref="AN1957" r:id="rId3307" xr:uid="{00000000-0004-0000-0000-00008A0F0000}"/>
    <hyperlink ref="AX1957" r:id="rId3308" xr:uid="{00000000-0004-0000-0000-00008C0F0000}"/>
    <hyperlink ref="D2589" r:id="rId3309" xr:uid="{00000000-0004-0000-0000-00008D0F0000}"/>
    <hyperlink ref="T2589" r:id="rId3310" xr:uid="{00000000-0004-0000-0000-00008E0F0000}"/>
    <hyperlink ref="AD2589" r:id="rId3311" xr:uid="{00000000-0004-0000-0000-00008F0F0000}"/>
    <hyperlink ref="AN2589" r:id="rId3312" xr:uid="{00000000-0004-0000-0000-0000900F0000}"/>
    <hyperlink ref="AX2589" r:id="rId3313" xr:uid="{00000000-0004-0000-0000-0000920F0000}"/>
    <hyperlink ref="D2527" r:id="rId3314" xr:uid="{00000000-0004-0000-0000-0000930F0000}"/>
    <hyperlink ref="T2527" r:id="rId3315" xr:uid="{00000000-0004-0000-0000-0000940F0000}"/>
    <hyperlink ref="AD2527" r:id="rId3316" xr:uid="{00000000-0004-0000-0000-0000950F0000}"/>
    <hyperlink ref="AN2527" r:id="rId3317" xr:uid="{00000000-0004-0000-0000-0000960F0000}"/>
    <hyperlink ref="AX2527" r:id="rId3318" xr:uid="{00000000-0004-0000-0000-0000980F0000}"/>
    <hyperlink ref="D1617" r:id="rId3319" xr:uid="{00000000-0004-0000-0000-0000990F0000}"/>
    <hyperlink ref="T1617" r:id="rId3320" xr:uid="{00000000-0004-0000-0000-00009A0F0000}"/>
    <hyperlink ref="AD1617" r:id="rId3321" xr:uid="{00000000-0004-0000-0000-00009B0F0000}"/>
    <hyperlink ref="AN1617" r:id="rId3322" xr:uid="{00000000-0004-0000-0000-00009C0F0000}"/>
    <hyperlink ref="AX1617" r:id="rId3323" xr:uid="{00000000-0004-0000-0000-00009E0F0000}"/>
    <hyperlink ref="D2263" r:id="rId3324" xr:uid="{00000000-0004-0000-0000-00009F0F0000}"/>
    <hyperlink ref="T2263" r:id="rId3325" xr:uid="{00000000-0004-0000-0000-0000A00F0000}"/>
    <hyperlink ref="AD2263" r:id="rId3326" xr:uid="{00000000-0004-0000-0000-0000A10F0000}"/>
    <hyperlink ref="AN2263" r:id="rId3327" xr:uid="{00000000-0004-0000-0000-0000A20F0000}"/>
    <hyperlink ref="AX2263" r:id="rId3328" xr:uid="{00000000-0004-0000-0000-0000A40F0000}"/>
    <hyperlink ref="D2222" r:id="rId3329" xr:uid="{00000000-0004-0000-0000-0000A50F0000}"/>
    <hyperlink ref="T2222" r:id="rId3330" xr:uid="{00000000-0004-0000-0000-0000A60F0000}"/>
    <hyperlink ref="AD2222" r:id="rId3331" xr:uid="{00000000-0004-0000-0000-0000A70F0000}"/>
    <hyperlink ref="AN2222" r:id="rId3332" xr:uid="{00000000-0004-0000-0000-0000A80F0000}"/>
    <hyperlink ref="AX2222" r:id="rId3333" xr:uid="{00000000-0004-0000-0000-0000AA0F0000}"/>
    <hyperlink ref="D2339" r:id="rId3334" xr:uid="{00000000-0004-0000-0000-0000AB0F0000}"/>
    <hyperlink ref="T2339" r:id="rId3335" xr:uid="{00000000-0004-0000-0000-0000AC0F0000}"/>
    <hyperlink ref="AD2339" r:id="rId3336" xr:uid="{00000000-0004-0000-0000-0000AD0F0000}"/>
    <hyperlink ref="AN2339" r:id="rId3337" xr:uid="{00000000-0004-0000-0000-0000AE0F0000}"/>
    <hyperlink ref="AX2339" r:id="rId3338" xr:uid="{00000000-0004-0000-0000-0000B00F0000}"/>
    <hyperlink ref="D1376" r:id="rId3339" xr:uid="{00000000-0004-0000-0000-0000B10F0000}"/>
    <hyperlink ref="T1376" r:id="rId3340" xr:uid="{00000000-0004-0000-0000-0000B20F0000}"/>
    <hyperlink ref="AD1376" r:id="rId3341" xr:uid="{00000000-0004-0000-0000-0000B30F0000}"/>
    <hyperlink ref="AN1376" r:id="rId3342" xr:uid="{00000000-0004-0000-0000-0000B40F0000}"/>
    <hyperlink ref="AX1376" r:id="rId3343" xr:uid="{00000000-0004-0000-0000-0000B60F0000}"/>
    <hyperlink ref="D3095" r:id="rId3344" xr:uid="{00000000-0004-0000-0000-0000B70F0000}"/>
    <hyperlink ref="T3095" r:id="rId3345" xr:uid="{00000000-0004-0000-0000-0000B80F0000}"/>
    <hyperlink ref="AD3095" r:id="rId3346" xr:uid="{00000000-0004-0000-0000-0000B90F0000}"/>
    <hyperlink ref="AN3095" r:id="rId3347" xr:uid="{00000000-0004-0000-0000-0000BA0F0000}"/>
    <hyperlink ref="AX3095" r:id="rId3348" xr:uid="{00000000-0004-0000-0000-0000BC0F0000}"/>
    <hyperlink ref="D1242" r:id="rId3349" xr:uid="{00000000-0004-0000-0000-0000BD0F0000}"/>
    <hyperlink ref="T1242" r:id="rId3350" xr:uid="{00000000-0004-0000-0000-0000BE0F0000}"/>
    <hyperlink ref="AD1242" r:id="rId3351" xr:uid="{00000000-0004-0000-0000-0000BF0F0000}"/>
    <hyperlink ref="AN1242" r:id="rId3352" xr:uid="{00000000-0004-0000-0000-0000C00F0000}"/>
    <hyperlink ref="AX1242" r:id="rId3353" xr:uid="{00000000-0004-0000-0000-0000C20F0000}"/>
    <hyperlink ref="D1981" r:id="rId3354" xr:uid="{00000000-0004-0000-0000-0000C30F0000}"/>
    <hyperlink ref="T1981" r:id="rId3355" xr:uid="{00000000-0004-0000-0000-0000C40F0000}"/>
    <hyperlink ref="AD1981" r:id="rId3356" xr:uid="{00000000-0004-0000-0000-0000C50F0000}"/>
    <hyperlink ref="AN1981" r:id="rId3357" xr:uid="{00000000-0004-0000-0000-0000C60F0000}"/>
    <hyperlink ref="AX1981" r:id="rId3358" xr:uid="{00000000-0004-0000-0000-0000C80F0000}"/>
    <hyperlink ref="D1078" r:id="rId3359" xr:uid="{00000000-0004-0000-0000-0000C90F0000}"/>
    <hyperlink ref="T1078" r:id="rId3360" xr:uid="{00000000-0004-0000-0000-0000CA0F0000}"/>
    <hyperlink ref="AD1078" r:id="rId3361" xr:uid="{00000000-0004-0000-0000-0000CB0F0000}"/>
    <hyperlink ref="AN1078" r:id="rId3362" xr:uid="{00000000-0004-0000-0000-0000CC0F0000}"/>
    <hyperlink ref="AX1078" r:id="rId3363" xr:uid="{00000000-0004-0000-0000-0000CE0F0000}"/>
    <hyperlink ref="D2582" r:id="rId3364" xr:uid="{00000000-0004-0000-0000-0000CF0F0000}"/>
    <hyperlink ref="T2582" r:id="rId3365" xr:uid="{00000000-0004-0000-0000-0000D00F0000}"/>
    <hyperlink ref="AD2582" r:id="rId3366" xr:uid="{00000000-0004-0000-0000-0000D10F0000}"/>
    <hyperlink ref="AN2582" r:id="rId3367" xr:uid="{00000000-0004-0000-0000-0000D20F0000}"/>
    <hyperlink ref="AX2582" r:id="rId3368" xr:uid="{00000000-0004-0000-0000-0000D40F0000}"/>
    <hyperlink ref="D754" r:id="rId3369" xr:uid="{00000000-0004-0000-0000-0000D50F0000}"/>
    <hyperlink ref="T754" r:id="rId3370" xr:uid="{00000000-0004-0000-0000-0000D60F0000}"/>
    <hyperlink ref="AD754" r:id="rId3371" xr:uid="{00000000-0004-0000-0000-0000D70F0000}"/>
    <hyperlink ref="AN754" r:id="rId3372" xr:uid="{00000000-0004-0000-0000-0000D80F0000}"/>
    <hyperlink ref="AX754" r:id="rId3373" xr:uid="{00000000-0004-0000-0000-0000DA0F0000}"/>
    <hyperlink ref="D1842" r:id="rId3374" xr:uid="{00000000-0004-0000-0000-0000DB0F0000}"/>
    <hyperlink ref="T1842" r:id="rId3375" xr:uid="{00000000-0004-0000-0000-0000DC0F0000}"/>
    <hyperlink ref="AD1842" r:id="rId3376" xr:uid="{00000000-0004-0000-0000-0000DD0F0000}"/>
    <hyperlink ref="AN1842" r:id="rId3377" xr:uid="{00000000-0004-0000-0000-0000DE0F0000}"/>
    <hyperlink ref="D992" r:id="rId3378" xr:uid="{00000000-0004-0000-0000-0000E00F0000}"/>
    <hyperlink ref="T992" r:id="rId3379" xr:uid="{00000000-0004-0000-0000-0000E10F0000}"/>
    <hyperlink ref="AD992" r:id="rId3380" xr:uid="{00000000-0004-0000-0000-0000E20F0000}"/>
    <hyperlink ref="AN992" r:id="rId3381" xr:uid="{00000000-0004-0000-0000-0000E30F0000}"/>
    <hyperlink ref="AX992" r:id="rId3382" xr:uid="{00000000-0004-0000-0000-0000E50F0000}"/>
    <hyperlink ref="D1050" r:id="rId3383" xr:uid="{00000000-0004-0000-0000-0000E60F0000}"/>
    <hyperlink ref="T1050" r:id="rId3384" xr:uid="{00000000-0004-0000-0000-0000E70F0000}"/>
    <hyperlink ref="AD1050" r:id="rId3385" xr:uid="{00000000-0004-0000-0000-0000E80F0000}"/>
    <hyperlink ref="AN1050" r:id="rId3386" xr:uid="{00000000-0004-0000-0000-0000E90F0000}"/>
    <hyperlink ref="AX1050" r:id="rId3387" xr:uid="{00000000-0004-0000-0000-0000EB0F0000}"/>
    <hyperlink ref="D3406" r:id="rId3388" xr:uid="{00000000-0004-0000-0000-0000EC0F0000}"/>
    <hyperlink ref="AD3406" r:id="rId3389" xr:uid="{00000000-0004-0000-0000-0000ED0F0000}"/>
    <hyperlink ref="AN3406" r:id="rId3390" xr:uid="{00000000-0004-0000-0000-0000EE0F0000}"/>
    <hyperlink ref="AX3406" r:id="rId3391" xr:uid="{00000000-0004-0000-0000-0000F00F0000}"/>
    <hyperlink ref="D3659" r:id="rId3392" xr:uid="{00000000-0004-0000-0000-0000F10F0000}"/>
    <hyperlink ref="T3659" r:id="rId3393" xr:uid="{00000000-0004-0000-0000-0000F20F0000}"/>
    <hyperlink ref="AD3659" r:id="rId3394" xr:uid="{00000000-0004-0000-0000-0000F30F0000}"/>
    <hyperlink ref="AN3659" r:id="rId3395" xr:uid="{00000000-0004-0000-0000-0000F40F0000}"/>
    <hyperlink ref="AX3659" r:id="rId3396" xr:uid="{00000000-0004-0000-0000-0000F60F0000}"/>
    <hyperlink ref="D891" r:id="rId3397" xr:uid="{00000000-0004-0000-0000-0000F70F0000}"/>
    <hyperlink ref="T891" r:id="rId3398" xr:uid="{00000000-0004-0000-0000-0000F80F0000}"/>
    <hyperlink ref="AD891" r:id="rId3399" xr:uid="{00000000-0004-0000-0000-0000F90F0000}"/>
    <hyperlink ref="AN891" r:id="rId3400" xr:uid="{00000000-0004-0000-0000-0000FA0F0000}"/>
    <hyperlink ref="AX891" r:id="rId3401" xr:uid="{00000000-0004-0000-0000-0000FC0F0000}"/>
    <hyperlink ref="D1878" r:id="rId3402" xr:uid="{00000000-0004-0000-0000-0000FD0F0000}"/>
    <hyperlink ref="T1878" r:id="rId3403" xr:uid="{00000000-0004-0000-0000-0000FE0F0000}"/>
    <hyperlink ref="AD1878" r:id="rId3404" xr:uid="{00000000-0004-0000-0000-0000FF0F0000}"/>
    <hyperlink ref="AN1878" r:id="rId3405" xr:uid="{00000000-0004-0000-0000-000000100000}"/>
    <hyperlink ref="AX1878" r:id="rId3406" xr:uid="{00000000-0004-0000-0000-000002100000}"/>
    <hyperlink ref="D1044" r:id="rId3407" xr:uid="{00000000-0004-0000-0000-000003100000}"/>
    <hyperlink ref="T1044" r:id="rId3408" xr:uid="{00000000-0004-0000-0000-000004100000}"/>
    <hyperlink ref="AD1044" r:id="rId3409" xr:uid="{00000000-0004-0000-0000-000005100000}"/>
    <hyperlink ref="AN1044" r:id="rId3410" xr:uid="{00000000-0004-0000-0000-000006100000}"/>
    <hyperlink ref="AX1044" r:id="rId3411" xr:uid="{00000000-0004-0000-0000-000008100000}"/>
    <hyperlink ref="D2071" r:id="rId3412" xr:uid="{00000000-0004-0000-0000-000009100000}"/>
    <hyperlink ref="T2071" r:id="rId3413" xr:uid="{00000000-0004-0000-0000-00000A100000}"/>
    <hyperlink ref="AD2071" r:id="rId3414" xr:uid="{00000000-0004-0000-0000-00000B100000}"/>
    <hyperlink ref="AN2071" r:id="rId3415" xr:uid="{00000000-0004-0000-0000-00000C100000}"/>
    <hyperlink ref="AX2071" r:id="rId3416" xr:uid="{00000000-0004-0000-0000-00000E100000}"/>
    <hyperlink ref="D1822" r:id="rId3417" xr:uid="{00000000-0004-0000-0000-00000F100000}"/>
    <hyperlink ref="T1822" r:id="rId3418" xr:uid="{00000000-0004-0000-0000-000010100000}"/>
    <hyperlink ref="AD1822" r:id="rId3419" xr:uid="{00000000-0004-0000-0000-000011100000}"/>
    <hyperlink ref="AN1822" r:id="rId3420" xr:uid="{00000000-0004-0000-0000-000012100000}"/>
    <hyperlink ref="AX1822" r:id="rId3421" xr:uid="{00000000-0004-0000-0000-000014100000}"/>
    <hyperlink ref="D752" r:id="rId3422" xr:uid="{00000000-0004-0000-0000-000015100000}"/>
    <hyperlink ref="T752" r:id="rId3423" xr:uid="{00000000-0004-0000-0000-000016100000}"/>
    <hyperlink ref="AD752" r:id="rId3424" xr:uid="{00000000-0004-0000-0000-000017100000}"/>
    <hyperlink ref="AN752" r:id="rId3425" xr:uid="{00000000-0004-0000-0000-000018100000}"/>
    <hyperlink ref="AX752" r:id="rId3426" xr:uid="{00000000-0004-0000-0000-00001A100000}"/>
    <hyperlink ref="D3325" r:id="rId3427" xr:uid="{00000000-0004-0000-0000-00001B100000}"/>
    <hyperlink ref="T3325" r:id="rId3428" xr:uid="{00000000-0004-0000-0000-00001C100000}"/>
    <hyperlink ref="AD3325" r:id="rId3429" xr:uid="{00000000-0004-0000-0000-00001D100000}"/>
    <hyperlink ref="AN3325" r:id="rId3430" xr:uid="{00000000-0004-0000-0000-00001E100000}"/>
    <hyperlink ref="AX3325" r:id="rId3431" xr:uid="{00000000-0004-0000-0000-000020100000}"/>
    <hyperlink ref="D3272" r:id="rId3432" xr:uid="{00000000-0004-0000-0000-000021100000}"/>
    <hyperlink ref="T3272" r:id="rId3433" xr:uid="{00000000-0004-0000-0000-000022100000}"/>
    <hyperlink ref="AD3272" r:id="rId3434" xr:uid="{00000000-0004-0000-0000-000023100000}"/>
    <hyperlink ref="AN3272" r:id="rId3435" xr:uid="{00000000-0004-0000-0000-000024100000}"/>
    <hyperlink ref="AX3272" r:id="rId3436" xr:uid="{00000000-0004-0000-0000-000026100000}"/>
    <hyperlink ref="D3434" r:id="rId3437" xr:uid="{00000000-0004-0000-0000-000027100000}"/>
    <hyperlink ref="T3434" r:id="rId3438" xr:uid="{00000000-0004-0000-0000-000028100000}"/>
    <hyperlink ref="AD3434" r:id="rId3439" xr:uid="{00000000-0004-0000-0000-000029100000}"/>
    <hyperlink ref="AN3434" r:id="rId3440" xr:uid="{00000000-0004-0000-0000-00002A100000}"/>
    <hyperlink ref="AX3434" r:id="rId3441" xr:uid="{00000000-0004-0000-0000-00002C100000}"/>
    <hyperlink ref="D4252" r:id="rId3442" xr:uid="{00000000-0004-0000-0000-00002D100000}"/>
    <hyperlink ref="T4252" r:id="rId3443" xr:uid="{00000000-0004-0000-0000-00002E100000}"/>
    <hyperlink ref="AD4252" r:id="rId3444" xr:uid="{00000000-0004-0000-0000-00002F100000}"/>
    <hyperlink ref="AN4252" r:id="rId3445" xr:uid="{00000000-0004-0000-0000-000030100000}"/>
    <hyperlink ref="AX4252" r:id="rId3446" xr:uid="{00000000-0004-0000-0000-000032100000}"/>
    <hyperlink ref="D3663" r:id="rId3447" xr:uid="{00000000-0004-0000-0000-000033100000}"/>
    <hyperlink ref="T3663" r:id="rId3448" xr:uid="{00000000-0004-0000-0000-000034100000}"/>
    <hyperlink ref="AD3663" r:id="rId3449" xr:uid="{00000000-0004-0000-0000-000035100000}"/>
    <hyperlink ref="AN3663" r:id="rId3450" xr:uid="{00000000-0004-0000-0000-000036100000}"/>
    <hyperlink ref="AX3663" r:id="rId3451" xr:uid="{00000000-0004-0000-0000-000038100000}"/>
    <hyperlink ref="D1909" r:id="rId3452" xr:uid="{00000000-0004-0000-0000-000039100000}"/>
    <hyperlink ref="T1909" r:id="rId3453" xr:uid="{00000000-0004-0000-0000-00003A100000}"/>
    <hyperlink ref="AD1909" r:id="rId3454" xr:uid="{00000000-0004-0000-0000-00003B100000}"/>
    <hyperlink ref="AN1909" r:id="rId3455" xr:uid="{00000000-0004-0000-0000-00003C100000}"/>
    <hyperlink ref="AX1909" r:id="rId3456" xr:uid="{00000000-0004-0000-0000-00003E100000}"/>
    <hyperlink ref="D1217" r:id="rId3457" xr:uid="{00000000-0004-0000-0000-00003F100000}"/>
    <hyperlink ref="T1217" r:id="rId3458" xr:uid="{00000000-0004-0000-0000-000040100000}"/>
    <hyperlink ref="AD1217" r:id="rId3459" xr:uid="{00000000-0004-0000-0000-000041100000}"/>
    <hyperlink ref="AN1217" r:id="rId3460" xr:uid="{00000000-0004-0000-0000-000042100000}"/>
    <hyperlink ref="AX1217" r:id="rId3461" xr:uid="{00000000-0004-0000-0000-000044100000}"/>
    <hyperlink ref="D4996" r:id="rId3462" xr:uid="{00000000-0004-0000-0000-000045100000}"/>
    <hyperlink ref="AD4996" r:id="rId3463" xr:uid="{00000000-0004-0000-0000-000046100000}"/>
    <hyperlink ref="AN4996" r:id="rId3464" xr:uid="{00000000-0004-0000-0000-000047100000}"/>
    <hyperlink ref="D3573" r:id="rId3465" xr:uid="{00000000-0004-0000-0000-000049100000}"/>
    <hyperlink ref="T3573" r:id="rId3466" xr:uid="{00000000-0004-0000-0000-00004A100000}"/>
    <hyperlink ref="AD3573" r:id="rId3467" xr:uid="{00000000-0004-0000-0000-00004B100000}"/>
    <hyperlink ref="AN3573" r:id="rId3468" xr:uid="{00000000-0004-0000-0000-00004C100000}"/>
    <hyperlink ref="AX3573" r:id="rId3469" xr:uid="{00000000-0004-0000-0000-00004E100000}"/>
    <hyperlink ref="D1202" r:id="rId3470" xr:uid="{00000000-0004-0000-0000-00004F100000}"/>
    <hyperlink ref="T1202" r:id="rId3471" xr:uid="{00000000-0004-0000-0000-000050100000}"/>
    <hyperlink ref="AD1202" r:id="rId3472" xr:uid="{00000000-0004-0000-0000-000051100000}"/>
    <hyperlink ref="AN1202" r:id="rId3473" xr:uid="{00000000-0004-0000-0000-000052100000}"/>
    <hyperlink ref="AX1202" r:id="rId3474" xr:uid="{00000000-0004-0000-0000-000054100000}"/>
    <hyperlink ref="D3051" r:id="rId3475" xr:uid="{00000000-0004-0000-0000-000055100000}"/>
    <hyperlink ref="T3051" r:id="rId3476" xr:uid="{00000000-0004-0000-0000-000056100000}"/>
    <hyperlink ref="AD3051" r:id="rId3477" xr:uid="{00000000-0004-0000-0000-000057100000}"/>
    <hyperlink ref="AN3051" r:id="rId3478" xr:uid="{00000000-0004-0000-0000-000058100000}"/>
    <hyperlink ref="AX3051" r:id="rId3479" xr:uid="{00000000-0004-0000-0000-00005A100000}"/>
    <hyperlink ref="D670" r:id="rId3480" xr:uid="{00000000-0004-0000-0000-00005B100000}"/>
    <hyperlink ref="T670" r:id="rId3481" xr:uid="{00000000-0004-0000-0000-00005C100000}"/>
    <hyperlink ref="AD670" r:id="rId3482" xr:uid="{00000000-0004-0000-0000-00005D100000}"/>
    <hyperlink ref="AN670" r:id="rId3483" xr:uid="{00000000-0004-0000-0000-00005E100000}"/>
    <hyperlink ref="AX670" r:id="rId3484" xr:uid="{00000000-0004-0000-0000-000060100000}"/>
    <hyperlink ref="D1727" r:id="rId3485" xr:uid="{00000000-0004-0000-0000-000061100000}"/>
    <hyperlink ref="T1727" r:id="rId3486" xr:uid="{00000000-0004-0000-0000-000062100000}"/>
    <hyperlink ref="AD1727" r:id="rId3487" xr:uid="{00000000-0004-0000-0000-000063100000}"/>
    <hyperlink ref="AN1727" r:id="rId3488" xr:uid="{00000000-0004-0000-0000-000064100000}"/>
    <hyperlink ref="D1751" r:id="rId3489" xr:uid="{00000000-0004-0000-0000-000066100000}"/>
    <hyperlink ref="T1751" r:id="rId3490" xr:uid="{00000000-0004-0000-0000-000067100000}"/>
    <hyperlink ref="AD1751" r:id="rId3491" xr:uid="{00000000-0004-0000-0000-000068100000}"/>
    <hyperlink ref="AN1751" r:id="rId3492" xr:uid="{00000000-0004-0000-0000-000069100000}"/>
    <hyperlink ref="AX1751" r:id="rId3493" xr:uid="{00000000-0004-0000-0000-00006B100000}"/>
    <hyperlink ref="D955" r:id="rId3494" xr:uid="{00000000-0004-0000-0000-00006C100000}"/>
    <hyperlink ref="T955" r:id="rId3495" xr:uid="{00000000-0004-0000-0000-00006D100000}"/>
    <hyperlink ref="AD955" r:id="rId3496" xr:uid="{00000000-0004-0000-0000-00006E100000}"/>
    <hyperlink ref="AN955" r:id="rId3497" xr:uid="{00000000-0004-0000-0000-00006F100000}"/>
    <hyperlink ref="AX955" r:id="rId3498" xr:uid="{00000000-0004-0000-0000-000071100000}"/>
    <hyperlink ref="D2826" r:id="rId3499" xr:uid="{00000000-0004-0000-0000-000072100000}"/>
    <hyperlink ref="T2826" r:id="rId3500" xr:uid="{00000000-0004-0000-0000-000073100000}"/>
    <hyperlink ref="AD2826" r:id="rId3501" xr:uid="{00000000-0004-0000-0000-000074100000}"/>
    <hyperlink ref="AN2826" r:id="rId3502" xr:uid="{00000000-0004-0000-0000-000075100000}"/>
    <hyperlink ref="AX2826" r:id="rId3503" xr:uid="{00000000-0004-0000-0000-000077100000}"/>
    <hyperlink ref="D600" r:id="rId3504" xr:uid="{00000000-0004-0000-0000-000078100000}"/>
    <hyperlink ref="T600" r:id="rId3505" xr:uid="{00000000-0004-0000-0000-000079100000}"/>
    <hyperlink ref="AD600" r:id="rId3506" xr:uid="{00000000-0004-0000-0000-00007A100000}"/>
    <hyperlink ref="AN600" r:id="rId3507" xr:uid="{00000000-0004-0000-0000-00007B100000}"/>
    <hyperlink ref="AX600" r:id="rId3508" xr:uid="{00000000-0004-0000-0000-00007D100000}"/>
    <hyperlink ref="D569" r:id="rId3509" xr:uid="{00000000-0004-0000-0000-00007E100000}"/>
    <hyperlink ref="T569" r:id="rId3510" xr:uid="{00000000-0004-0000-0000-00007F100000}"/>
    <hyperlink ref="AD569" r:id="rId3511" xr:uid="{00000000-0004-0000-0000-000080100000}"/>
    <hyperlink ref="AN569" r:id="rId3512" xr:uid="{00000000-0004-0000-0000-000081100000}"/>
    <hyperlink ref="AX569" r:id="rId3513" xr:uid="{00000000-0004-0000-0000-000083100000}"/>
    <hyperlink ref="D656" r:id="rId3514" xr:uid="{00000000-0004-0000-0000-000084100000}"/>
    <hyperlink ref="T656" r:id="rId3515" xr:uid="{00000000-0004-0000-0000-000085100000}"/>
    <hyperlink ref="AD656" r:id="rId3516" xr:uid="{00000000-0004-0000-0000-000086100000}"/>
    <hyperlink ref="AN656" r:id="rId3517" xr:uid="{00000000-0004-0000-0000-000087100000}"/>
    <hyperlink ref="AX656" r:id="rId3518" xr:uid="{00000000-0004-0000-0000-000089100000}"/>
    <hyperlink ref="D2126" r:id="rId3519" xr:uid="{00000000-0004-0000-0000-00008A100000}"/>
    <hyperlink ref="T2126" r:id="rId3520" xr:uid="{00000000-0004-0000-0000-00008B100000}"/>
    <hyperlink ref="AD2126" r:id="rId3521" xr:uid="{00000000-0004-0000-0000-00008C100000}"/>
    <hyperlink ref="AN2126" r:id="rId3522" xr:uid="{00000000-0004-0000-0000-00008D100000}"/>
    <hyperlink ref="AX2126" r:id="rId3523" xr:uid="{00000000-0004-0000-0000-00008F100000}"/>
    <hyperlink ref="D991" r:id="rId3524" xr:uid="{00000000-0004-0000-0000-000090100000}"/>
    <hyperlink ref="T991" r:id="rId3525" xr:uid="{00000000-0004-0000-0000-000091100000}"/>
    <hyperlink ref="D2476" r:id="rId3526" xr:uid="{00000000-0004-0000-0000-000092100000}"/>
    <hyperlink ref="T2476" r:id="rId3527" xr:uid="{00000000-0004-0000-0000-000093100000}"/>
    <hyperlink ref="AD2476" r:id="rId3528" xr:uid="{00000000-0004-0000-0000-000094100000}"/>
    <hyperlink ref="AN2476" r:id="rId3529" xr:uid="{00000000-0004-0000-0000-000095100000}"/>
    <hyperlink ref="D1120" r:id="rId3530" xr:uid="{00000000-0004-0000-0000-000097100000}"/>
    <hyperlink ref="T1120" r:id="rId3531" xr:uid="{00000000-0004-0000-0000-000098100000}"/>
    <hyperlink ref="AD1120" r:id="rId3532" xr:uid="{00000000-0004-0000-0000-000099100000}"/>
    <hyperlink ref="AN1120" r:id="rId3533" xr:uid="{00000000-0004-0000-0000-00009A100000}"/>
    <hyperlink ref="AX1120" r:id="rId3534" xr:uid="{00000000-0004-0000-0000-00009C100000}"/>
    <hyperlink ref="D1243" r:id="rId3535" xr:uid="{00000000-0004-0000-0000-00009D100000}"/>
    <hyperlink ref="T1243" r:id="rId3536" xr:uid="{00000000-0004-0000-0000-00009E100000}"/>
    <hyperlink ref="AD1243" r:id="rId3537" xr:uid="{00000000-0004-0000-0000-00009F100000}"/>
    <hyperlink ref="AN1243" r:id="rId3538" xr:uid="{00000000-0004-0000-0000-0000A0100000}"/>
    <hyperlink ref="AX1243" r:id="rId3539" xr:uid="{00000000-0004-0000-0000-0000A2100000}"/>
    <hyperlink ref="D1515" r:id="rId3540" xr:uid="{00000000-0004-0000-0000-0000A3100000}"/>
    <hyperlink ref="T1515" r:id="rId3541" xr:uid="{00000000-0004-0000-0000-0000A4100000}"/>
    <hyperlink ref="AD1515" r:id="rId3542" xr:uid="{00000000-0004-0000-0000-0000A5100000}"/>
    <hyperlink ref="AN1515" r:id="rId3543" xr:uid="{00000000-0004-0000-0000-0000A6100000}"/>
    <hyperlink ref="AX1515" r:id="rId3544" xr:uid="{00000000-0004-0000-0000-0000A8100000}"/>
    <hyperlink ref="D1250" r:id="rId3545" xr:uid="{00000000-0004-0000-0000-0000A9100000}"/>
    <hyperlink ref="T1250" r:id="rId3546" xr:uid="{00000000-0004-0000-0000-0000AA100000}"/>
    <hyperlink ref="AD1250" r:id="rId3547" xr:uid="{00000000-0004-0000-0000-0000AB100000}"/>
    <hyperlink ref="AN1250" r:id="rId3548" xr:uid="{00000000-0004-0000-0000-0000AC100000}"/>
    <hyperlink ref="AX1250" r:id="rId3549" xr:uid="{00000000-0004-0000-0000-0000AE100000}"/>
    <hyperlink ref="D1359" r:id="rId3550" xr:uid="{00000000-0004-0000-0000-0000AF100000}"/>
    <hyperlink ref="T1359" r:id="rId3551" xr:uid="{00000000-0004-0000-0000-0000B0100000}"/>
    <hyperlink ref="AD1359" r:id="rId3552" xr:uid="{00000000-0004-0000-0000-0000B1100000}"/>
    <hyperlink ref="AN1359" r:id="rId3553" xr:uid="{00000000-0004-0000-0000-0000B2100000}"/>
    <hyperlink ref="AX1359" r:id="rId3554" xr:uid="{00000000-0004-0000-0000-0000B4100000}"/>
    <hyperlink ref="D1827" r:id="rId3555" xr:uid="{00000000-0004-0000-0000-0000B5100000}"/>
    <hyperlink ref="T1827" r:id="rId3556" xr:uid="{00000000-0004-0000-0000-0000B6100000}"/>
    <hyperlink ref="AD1827" r:id="rId3557" xr:uid="{00000000-0004-0000-0000-0000B7100000}"/>
    <hyperlink ref="AN1827" r:id="rId3558" xr:uid="{00000000-0004-0000-0000-0000B8100000}"/>
    <hyperlink ref="AX1827" r:id="rId3559" xr:uid="{00000000-0004-0000-0000-0000BA100000}"/>
    <hyperlink ref="D1541" r:id="rId3560" xr:uid="{00000000-0004-0000-0000-0000BB100000}"/>
    <hyperlink ref="T1541" r:id="rId3561" xr:uid="{00000000-0004-0000-0000-0000BC100000}"/>
    <hyperlink ref="AD1541" r:id="rId3562" xr:uid="{00000000-0004-0000-0000-0000BD100000}"/>
    <hyperlink ref="AN1541" r:id="rId3563" xr:uid="{00000000-0004-0000-0000-0000BE100000}"/>
    <hyperlink ref="AX1541" r:id="rId3564" xr:uid="{00000000-0004-0000-0000-0000C0100000}"/>
    <hyperlink ref="D2672" r:id="rId3565" xr:uid="{00000000-0004-0000-0000-0000C1100000}"/>
    <hyperlink ref="T2672" r:id="rId3566" xr:uid="{00000000-0004-0000-0000-0000C2100000}"/>
    <hyperlink ref="AD2672" r:id="rId3567" xr:uid="{00000000-0004-0000-0000-0000C3100000}"/>
    <hyperlink ref="AN2672" r:id="rId3568" xr:uid="{00000000-0004-0000-0000-0000C4100000}"/>
    <hyperlink ref="D1344" r:id="rId3569" xr:uid="{00000000-0004-0000-0000-0000C6100000}"/>
    <hyperlink ref="T1344" r:id="rId3570" xr:uid="{00000000-0004-0000-0000-0000C7100000}"/>
    <hyperlink ref="AD1344" r:id="rId3571" xr:uid="{00000000-0004-0000-0000-0000C8100000}"/>
    <hyperlink ref="AN1344" r:id="rId3572" xr:uid="{00000000-0004-0000-0000-0000C9100000}"/>
    <hyperlink ref="AX1344" r:id="rId3573" xr:uid="{00000000-0004-0000-0000-0000CB100000}"/>
    <hyperlink ref="D1407" r:id="rId3574" xr:uid="{00000000-0004-0000-0000-0000CC100000}"/>
    <hyperlink ref="T1407" r:id="rId3575" xr:uid="{00000000-0004-0000-0000-0000CD100000}"/>
    <hyperlink ref="AD1407" r:id="rId3576" xr:uid="{00000000-0004-0000-0000-0000CE100000}"/>
    <hyperlink ref="AN1407" r:id="rId3577" xr:uid="{00000000-0004-0000-0000-0000CF100000}"/>
    <hyperlink ref="AX1407" r:id="rId3578" xr:uid="{00000000-0004-0000-0000-0000D1100000}"/>
    <hyperlink ref="D2220" r:id="rId3579" xr:uid="{00000000-0004-0000-0000-0000D2100000}"/>
    <hyperlink ref="T2220" r:id="rId3580" xr:uid="{00000000-0004-0000-0000-0000D3100000}"/>
    <hyperlink ref="AD2220" r:id="rId3581" xr:uid="{00000000-0004-0000-0000-0000D4100000}"/>
    <hyperlink ref="AN2220" r:id="rId3582" xr:uid="{00000000-0004-0000-0000-0000D5100000}"/>
    <hyperlink ref="AX2220" r:id="rId3583" xr:uid="{00000000-0004-0000-0000-0000D7100000}"/>
    <hyperlink ref="D1268" r:id="rId3584" xr:uid="{00000000-0004-0000-0000-0000D8100000}"/>
    <hyperlink ref="T1268" r:id="rId3585" xr:uid="{00000000-0004-0000-0000-0000D9100000}"/>
    <hyperlink ref="AD1268" r:id="rId3586" xr:uid="{00000000-0004-0000-0000-0000DA100000}"/>
    <hyperlink ref="AN1268" r:id="rId3587" xr:uid="{00000000-0004-0000-0000-0000DB100000}"/>
    <hyperlink ref="AX1268" r:id="rId3588" xr:uid="{00000000-0004-0000-0000-0000DD100000}"/>
    <hyperlink ref="D716" r:id="rId3589" xr:uid="{00000000-0004-0000-0000-0000DE100000}"/>
    <hyperlink ref="T716" r:id="rId3590" xr:uid="{00000000-0004-0000-0000-0000DF100000}"/>
    <hyperlink ref="AD716" r:id="rId3591" xr:uid="{00000000-0004-0000-0000-0000E0100000}"/>
    <hyperlink ref="AN716" r:id="rId3592" xr:uid="{00000000-0004-0000-0000-0000E1100000}"/>
    <hyperlink ref="AX716" r:id="rId3593" xr:uid="{00000000-0004-0000-0000-0000E3100000}"/>
    <hyperlink ref="D178" r:id="rId3594" xr:uid="{00000000-0004-0000-0000-0000E4100000}"/>
    <hyperlink ref="T178" r:id="rId3595" xr:uid="{00000000-0004-0000-0000-0000E5100000}"/>
    <hyperlink ref="AD178" r:id="rId3596" xr:uid="{00000000-0004-0000-0000-0000E6100000}"/>
    <hyperlink ref="AN178" r:id="rId3597" xr:uid="{00000000-0004-0000-0000-0000E7100000}"/>
    <hyperlink ref="AX178" r:id="rId3598" xr:uid="{00000000-0004-0000-0000-0000E9100000}"/>
    <hyperlink ref="D3295" r:id="rId3599" xr:uid="{00000000-0004-0000-0000-0000EA100000}"/>
    <hyperlink ref="T3295" r:id="rId3600" xr:uid="{00000000-0004-0000-0000-0000EB100000}"/>
    <hyperlink ref="AD3295" r:id="rId3601" xr:uid="{00000000-0004-0000-0000-0000EC100000}"/>
    <hyperlink ref="AN3295" r:id="rId3602" xr:uid="{00000000-0004-0000-0000-0000ED100000}"/>
    <hyperlink ref="AX3295" r:id="rId3603" xr:uid="{00000000-0004-0000-0000-0000EF100000}"/>
    <hyperlink ref="D1620" r:id="rId3604" xr:uid="{00000000-0004-0000-0000-0000F0100000}"/>
    <hyperlink ref="T1620" r:id="rId3605" xr:uid="{00000000-0004-0000-0000-0000F1100000}"/>
    <hyperlink ref="AD1620" r:id="rId3606" xr:uid="{00000000-0004-0000-0000-0000F2100000}"/>
    <hyperlink ref="AN1620" r:id="rId3607" xr:uid="{00000000-0004-0000-0000-0000F3100000}"/>
    <hyperlink ref="AX1620" r:id="rId3608" xr:uid="{00000000-0004-0000-0000-0000F5100000}"/>
    <hyperlink ref="D848" r:id="rId3609" xr:uid="{00000000-0004-0000-0000-0000F6100000}"/>
    <hyperlink ref="T848" r:id="rId3610" xr:uid="{00000000-0004-0000-0000-0000F7100000}"/>
    <hyperlink ref="AD848" r:id="rId3611" xr:uid="{00000000-0004-0000-0000-0000F8100000}"/>
    <hyperlink ref="AN848" r:id="rId3612" xr:uid="{00000000-0004-0000-0000-0000F9100000}"/>
    <hyperlink ref="AX848" r:id="rId3613" xr:uid="{00000000-0004-0000-0000-0000FB100000}"/>
    <hyperlink ref="D248" r:id="rId3614" xr:uid="{00000000-0004-0000-0000-0000FC100000}"/>
    <hyperlink ref="T248" r:id="rId3615" xr:uid="{00000000-0004-0000-0000-0000FD100000}"/>
    <hyperlink ref="D900" r:id="rId3616" xr:uid="{00000000-0004-0000-0000-0000FE100000}"/>
    <hyperlink ref="T900" r:id="rId3617" xr:uid="{00000000-0004-0000-0000-0000FF100000}"/>
    <hyperlink ref="AD900" r:id="rId3618" xr:uid="{00000000-0004-0000-0000-000000110000}"/>
    <hyperlink ref="AN900" r:id="rId3619" xr:uid="{00000000-0004-0000-0000-000001110000}"/>
    <hyperlink ref="AX900" r:id="rId3620" xr:uid="{00000000-0004-0000-0000-000003110000}"/>
    <hyperlink ref="D1206" r:id="rId3621" xr:uid="{00000000-0004-0000-0000-000004110000}"/>
    <hyperlink ref="T1206" r:id="rId3622" xr:uid="{00000000-0004-0000-0000-000005110000}"/>
    <hyperlink ref="AD1206" r:id="rId3623" xr:uid="{00000000-0004-0000-0000-000006110000}"/>
    <hyperlink ref="AN1206" r:id="rId3624" xr:uid="{00000000-0004-0000-0000-000007110000}"/>
    <hyperlink ref="AX1206" r:id="rId3625" xr:uid="{00000000-0004-0000-0000-000009110000}"/>
    <hyperlink ref="D730" r:id="rId3626" xr:uid="{00000000-0004-0000-0000-00000A110000}"/>
    <hyperlink ref="T730" r:id="rId3627" xr:uid="{00000000-0004-0000-0000-00000B110000}"/>
    <hyperlink ref="AD730" r:id="rId3628" xr:uid="{00000000-0004-0000-0000-00000C110000}"/>
    <hyperlink ref="AN730" r:id="rId3629" xr:uid="{00000000-0004-0000-0000-00000D110000}"/>
    <hyperlink ref="AX730" r:id="rId3630" xr:uid="{00000000-0004-0000-0000-00000F110000}"/>
    <hyperlink ref="D629" r:id="rId3631" xr:uid="{00000000-0004-0000-0000-000010110000}"/>
    <hyperlink ref="T629" r:id="rId3632" xr:uid="{00000000-0004-0000-0000-000011110000}"/>
    <hyperlink ref="AD629" r:id="rId3633" xr:uid="{00000000-0004-0000-0000-000012110000}"/>
    <hyperlink ref="AN629" r:id="rId3634" xr:uid="{00000000-0004-0000-0000-000013110000}"/>
    <hyperlink ref="AX629" r:id="rId3635" xr:uid="{00000000-0004-0000-0000-000015110000}"/>
    <hyperlink ref="D2761" r:id="rId3636" xr:uid="{00000000-0004-0000-0000-000016110000}"/>
    <hyperlink ref="T2761" r:id="rId3637" xr:uid="{00000000-0004-0000-0000-000017110000}"/>
    <hyperlink ref="AD2761" r:id="rId3638" xr:uid="{00000000-0004-0000-0000-000018110000}"/>
    <hyperlink ref="AN2761" r:id="rId3639" xr:uid="{00000000-0004-0000-0000-000019110000}"/>
    <hyperlink ref="D3047" r:id="rId3640" xr:uid="{00000000-0004-0000-0000-00001B110000}"/>
    <hyperlink ref="T3047" r:id="rId3641" xr:uid="{00000000-0004-0000-0000-00001C110000}"/>
    <hyperlink ref="AD3047" r:id="rId3642" xr:uid="{00000000-0004-0000-0000-00001D110000}"/>
    <hyperlink ref="AN3047" r:id="rId3643" xr:uid="{00000000-0004-0000-0000-00001E110000}"/>
    <hyperlink ref="AX3047" r:id="rId3644" xr:uid="{00000000-0004-0000-0000-000020110000}"/>
    <hyperlink ref="D1186" r:id="rId3645" xr:uid="{00000000-0004-0000-0000-000021110000}"/>
    <hyperlink ref="T1186" r:id="rId3646" xr:uid="{00000000-0004-0000-0000-000022110000}"/>
    <hyperlink ref="AD1186" r:id="rId3647" xr:uid="{00000000-0004-0000-0000-000023110000}"/>
    <hyperlink ref="AN1186" r:id="rId3648" xr:uid="{00000000-0004-0000-0000-000024110000}"/>
    <hyperlink ref="AX1186" r:id="rId3649" xr:uid="{00000000-0004-0000-0000-000026110000}"/>
    <hyperlink ref="D1424" r:id="rId3650" xr:uid="{00000000-0004-0000-0000-000027110000}"/>
    <hyperlink ref="T1424" r:id="rId3651" xr:uid="{00000000-0004-0000-0000-000028110000}"/>
    <hyperlink ref="AD1424" r:id="rId3652" xr:uid="{00000000-0004-0000-0000-000029110000}"/>
    <hyperlink ref="AN1424" r:id="rId3653" xr:uid="{00000000-0004-0000-0000-00002A110000}"/>
    <hyperlink ref="AX1424" r:id="rId3654" xr:uid="{00000000-0004-0000-0000-00002C110000}"/>
    <hyperlink ref="D3363" r:id="rId3655" xr:uid="{00000000-0004-0000-0000-00002D110000}"/>
    <hyperlink ref="T3363" r:id="rId3656" xr:uid="{00000000-0004-0000-0000-00002E110000}"/>
    <hyperlink ref="AD3363" r:id="rId3657" xr:uid="{00000000-0004-0000-0000-00002F110000}"/>
    <hyperlink ref="AN3363" r:id="rId3658" xr:uid="{00000000-0004-0000-0000-000030110000}"/>
    <hyperlink ref="D3584" r:id="rId3659" xr:uid="{00000000-0004-0000-0000-000032110000}"/>
    <hyperlink ref="T3584" r:id="rId3660" xr:uid="{00000000-0004-0000-0000-000033110000}"/>
    <hyperlink ref="AD3584" r:id="rId3661" xr:uid="{00000000-0004-0000-0000-000034110000}"/>
    <hyperlink ref="AN3584" r:id="rId3662" xr:uid="{00000000-0004-0000-0000-000035110000}"/>
    <hyperlink ref="D2897" r:id="rId3663" xr:uid="{00000000-0004-0000-0000-000037110000}"/>
    <hyperlink ref="T2897" r:id="rId3664" xr:uid="{00000000-0004-0000-0000-000038110000}"/>
    <hyperlink ref="AD2897" r:id="rId3665" xr:uid="{00000000-0004-0000-0000-000039110000}"/>
    <hyperlink ref="AN2897" r:id="rId3666" xr:uid="{00000000-0004-0000-0000-00003A110000}"/>
    <hyperlink ref="AX2897" r:id="rId3667" xr:uid="{00000000-0004-0000-0000-00003C110000}"/>
    <hyperlink ref="D3877" r:id="rId3668" xr:uid="{00000000-0004-0000-0000-00003D110000}"/>
    <hyperlink ref="T3877" r:id="rId3669" xr:uid="{00000000-0004-0000-0000-00003E110000}"/>
    <hyperlink ref="AD3877" r:id="rId3670" xr:uid="{00000000-0004-0000-0000-00003F110000}"/>
    <hyperlink ref="AN3877" r:id="rId3671" xr:uid="{00000000-0004-0000-0000-000040110000}"/>
    <hyperlink ref="D4504" r:id="rId3672" xr:uid="{00000000-0004-0000-0000-000042110000}"/>
    <hyperlink ref="T4504" r:id="rId3673" xr:uid="{00000000-0004-0000-0000-000043110000}"/>
    <hyperlink ref="AD4504" r:id="rId3674" xr:uid="{00000000-0004-0000-0000-000044110000}"/>
    <hyperlink ref="AN4504" r:id="rId3675" xr:uid="{00000000-0004-0000-0000-000045110000}"/>
    <hyperlink ref="AX4504" r:id="rId3676" xr:uid="{00000000-0004-0000-0000-000047110000}"/>
    <hyperlink ref="D3108" r:id="rId3677" xr:uid="{00000000-0004-0000-0000-000048110000}"/>
    <hyperlink ref="T3108" r:id="rId3678" xr:uid="{00000000-0004-0000-0000-000049110000}"/>
    <hyperlink ref="AD3108" r:id="rId3679" xr:uid="{00000000-0004-0000-0000-00004A110000}"/>
    <hyperlink ref="AN3108" r:id="rId3680" xr:uid="{00000000-0004-0000-0000-00004B110000}"/>
    <hyperlink ref="AX3108" r:id="rId3681" xr:uid="{00000000-0004-0000-0000-00004D110000}"/>
    <hyperlink ref="D2775" r:id="rId3682" xr:uid="{00000000-0004-0000-0000-00004E110000}"/>
    <hyperlink ref="T2775" r:id="rId3683" xr:uid="{00000000-0004-0000-0000-00004F110000}"/>
    <hyperlink ref="AD2775" r:id="rId3684" xr:uid="{00000000-0004-0000-0000-000050110000}"/>
    <hyperlink ref="AN2775" r:id="rId3685" xr:uid="{00000000-0004-0000-0000-000051110000}"/>
    <hyperlink ref="AX2775" r:id="rId3686" xr:uid="{00000000-0004-0000-0000-000053110000}"/>
    <hyperlink ref="D2847" r:id="rId3687" xr:uid="{00000000-0004-0000-0000-000054110000}"/>
    <hyperlink ref="T2847" r:id="rId3688" xr:uid="{00000000-0004-0000-0000-000055110000}"/>
    <hyperlink ref="AD2847" r:id="rId3689" xr:uid="{00000000-0004-0000-0000-000056110000}"/>
    <hyperlink ref="AX2847" r:id="rId3690" xr:uid="{00000000-0004-0000-0000-000057110000}"/>
    <hyperlink ref="D3970" r:id="rId3691" xr:uid="{00000000-0004-0000-0000-000058110000}"/>
    <hyperlink ref="T3970" r:id="rId3692" xr:uid="{00000000-0004-0000-0000-000059110000}"/>
    <hyperlink ref="AD3970" r:id="rId3693" xr:uid="{00000000-0004-0000-0000-00005A110000}"/>
    <hyperlink ref="AN3970" r:id="rId3694" xr:uid="{00000000-0004-0000-0000-00005B110000}"/>
    <hyperlink ref="AX3970" r:id="rId3695" xr:uid="{00000000-0004-0000-0000-00005D110000}"/>
    <hyperlink ref="D3912" r:id="rId3696" xr:uid="{00000000-0004-0000-0000-00005E110000}"/>
    <hyperlink ref="T3912" r:id="rId3697" xr:uid="{00000000-0004-0000-0000-00005F110000}"/>
    <hyperlink ref="AD3912" r:id="rId3698" xr:uid="{00000000-0004-0000-0000-000060110000}"/>
    <hyperlink ref="AN3912" r:id="rId3699" xr:uid="{00000000-0004-0000-0000-000061110000}"/>
    <hyperlink ref="AX3912" r:id="rId3700" xr:uid="{00000000-0004-0000-0000-000063110000}"/>
    <hyperlink ref="D4048" r:id="rId3701" xr:uid="{00000000-0004-0000-0000-000064110000}"/>
    <hyperlink ref="T4048" r:id="rId3702" xr:uid="{00000000-0004-0000-0000-000065110000}"/>
    <hyperlink ref="AD4048" r:id="rId3703" xr:uid="{00000000-0004-0000-0000-000066110000}"/>
    <hyperlink ref="AN4048" r:id="rId3704" xr:uid="{00000000-0004-0000-0000-000067110000}"/>
    <hyperlink ref="AX4048" r:id="rId3705" xr:uid="{00000000-0004-0000-0000-000069110000}"/>
    <hyperlink ref="D3460" r:id="rId3706" xr:uid="{00000000-0004-0000-0000-00006A110000}"/>
    <hyperlink ref="T3460" r:id="rId3707" xr:uid="{00000000-0004-0000-0000-00006B110000}"/>
    <hyperlink ref="AN3460" r:id="rId3708" xr:uid="{00000000-0004-0000-0000-00006C110000}"/>
    <hyperlink ref="AX3460" r:id="rId3709" xr:uid="{00000000-0004-0000-0000-00006E110000}"/>
    <hyperlink ref="D5216" r:id="rId3710" xr:uid="{00000000-0004-0000-0000-00006F110000}"/>
    <hyperlink ref="AD5216" r:id="rId3711" xr:uid="{00000000-0004-0000-0000-000070110000}"/>
    <hyperlink ref="D370" r:id="rId3712" xr:uid="{00000000-0004-0000-0000-000071110000}"/>
    <hyperlink ref="T370" r:id="rId3713" xr:uid="{00000000-0004-0000-0000-000072110000}"/>
    <hyperlink ref="AD370" r:id="rId3714" xr:uid="{00000000-0004-0000-0000-000073110000}"/>
    <hyperlink ref="AN370" r:id="rId3715" xr:uid="{00000000-0004-0000-0000-000074110000}"/>
    <hyperlink ref="AX370" r:id="rId3716" xr:uid="{00000000-0004-0000-0000-000076110000}"/>
    <hyperlink ref="D1121" r:id="rId3717" xr:uid="{00000000-0004-0000-0000-000077110000}"/>
    <hyperlink ref="T1121" r:id="rId3718" xr:uid="{00000000-0004-0000-0000-000078110000}"/>
    <hyperlink ref="D853" r:id="rId3719" xr:uid="{00000000-0004-0000-0000-000079110000}"/>
    <hyperlink ref="T853" r:id="rId3720" xr:uid="{00000000-0004-0000-0000-00007A110000}"/>
    <hyperlink ref="AD853" r:id="rId3721" xr:uid="{00000000-0004-0000-0000-00007B110000}"/>
    <hyperlink ref="AN853" r:id="rId3722" xr:uid="{00000000-0004-0000-0000-00007C110000}"/>
    <hyperlink ref="AX853" r:id="rId3723" xr:uid="{00000000-0004-0000-0000-00007E110000}"/>
    <hyperlink ref="D919" r:id="rId3724" xr:uid="{00000000-0004-0000-0000-00007F110000}"/>
    <hyperlink ref="T919" r:id="rId3725" xr:uid="{00000000-0004-0000-0000-000080110000}"/>
    <hyperlink ref="AD919" r:id="rId3726" xr:uid="{00000000-0004-0000-0000-000081110000}"/>
    <hyperlink ref="AN919" r:id="rId3727" xr:uid="{00000000-0004-0000-0000-000082110000}"/>
    <hyperlink ref="AX919" r:id="rId3728" xr:uid="{00000000-0004-0000-0000-000084110000}"/>
    <hyperlink ref="D2492" r:id="rId3729" xr:uid="{00000000-0004-0000-0000-000085110000}"/>
    <hyperlink ref="T2492" r:id="rId3730" xr:uid="{00000000-0004-0000-0000-000086110000}"/>
    <hyperlink ref="AD2492" r:id="rId3731" xr:uid="{00000000-0004-0000-0000-000087110000}"/>
    <hyperlink ref="AN2492" r:id="rId3732" xr:uid="{00000000-0004-0000-0000-000088110000}"/>
    <hyperlink ref="AX2492" r:id="rId3733" xr:uid="{00000000-0004-0000-0000-00008A110000}"/>
    <hyperlink ref="D1584" r:id="rId3734" xr:uid="{00000000-0004-0000-0000-00008B110000}"/>
    <hyperlink ref="T1584" r:id="rId3735" xr:uid="{00000000-0004-0000-0000-00008C110000}"/>
    <hyperlink ref="AD1584" r:id="rId3736" xr:uid="{00000000-0004-0000-0000-00008D110000}"/>
    <hyperlink ref="AN1584" r:id="rId3737" xr:uid="{00000000-0004-0000-0000-00008E110000}"/>
    <hyperlink ref="AX1584" r:id="rId3738" xr:uid="{00000000-0004-0000-0000-000090110000}"/>
    <hyperlink ref="D798" r:id="rId3739" xr:uid="{00000000-0004-0000-0000-000091110000}"/>
    <hyperlink ref="T798" r:id="rId3740" xr:uid="{00000000-0004-0000-0000-000092110000}"/>
    <hyperlink ref="AD798" r:id="rId3741" xr:uid="{00000000-0004-0000-0000-000093110000}"/>
    <hyperlink ref="AN798" r:id="rId3742" xr:uid="{00000000-0004-0000-0000-000094110000}"/>
    <hyperlink ref="AX798" r:id="rId3743" xr:uid="{00000000-0004-0000-0000-000096110000}"/>
    <hyperlink ref="D1135" r:id="rId3744" xr:uid="{00000000-0004-0000-0000-000097110000}"/>
    <hyperlink ref="T1135" r:id="rId3745" xr:uid="{00000000-0004-0000-0000-000098110000}"/>
    <hyperlink ref="AD1135" r:id="rId3746" xr:uid="{00000000-0004-0000-0000-000099110000}"/>
    <hyperlink ref="AN1135" r:id="rId3747" xr:uid="{00000000-0004-0000-0000-00009A110000}"/>
    <hyperlink ref="AX1135" r:id="rId3748" xr:uid="{00000000-0004-0000-0000-00009C110000}"/>
    <hyperlink ref="D1390" r:id="rId3749" xr:uid="{00000000-0004-0000-0000-00009D110000}"/>
    <hyperlink ref="T1390" r:id="rId3750" xr:uid="{00000000-0004-0000-0000-00009E110000}"/>
    <hyperlink ref="AD1390" r:id="rId3751" xr:uid="{00000000-0004-0000-0000-00009F110000}"/>
    <hyperlink ref="AN1390" r:id="rId3752" xr:uid="{00000000-0004-0000-0000-0000A0110000}"/>
    <hyperlink ref="AX1390" r:id="rId3753" xr:uid="{00000000-0004-0000-0000-0000A2110000}"/>
    <hyperlink ref="D3087" r:id="rId3754" xr:uid="{00000000-0004-0000-0000-0000A3110000}"/>
    <hyperlink ref="T3087" r:id="rId3755" xr:uid="{00000000-0004-0000-0000-0000A4110000}"/>
    <hyperlink ref="AD3087" r:id="rId3756" xr:uid="{00000000-0004-0000-0000-0000A5110000}"/>
    <hyperlink ref="AN3087" r:id="rId3757" xr:uid="{00000000-0004-0000-0000-0000A6110000}"/>
    <hyperlink ref="D1797" r:id="rId3758" xr:uid="{00000000-0004-0000-0000-0000A8110000}"/>
    <hyperlink ref="T1797" r:id="rId3759" xr:uid="{00000000-0004-0000-0000-0000A9110000}"/>
    <hyperlink ref="AD1797" r:id="rId3760" xr:uid="{00000000-0004-0000-0000-0000AA110000}"/>
    <hyperlink ref="AN1797" r:id="rId3761" xr:uid="{00000000-0004-0000-0000-0000AB110000}"/>
    <hyperlink ref="AX1797" r:id="rId3762" xr:uid="{00000000-0004-0000-0000-0000AD110000}"/>
    <hyperlink ref="D2034" r:id="rId3763" xr:uid="{00000000-0004-0000-0000-0000AE110000}"/>
    <hyperlink ref="T2034" r:id="rId3764" xr:uid="{00000000-0004-0000-0000-0000AF110000}"/>
    <hyperlink ref="AD2034" r:id="rId3765" xr:uid="{00000000-0004-0000-0000-0000B0110000}"/>
    <hyperlink ref="AN2034" r:id="rId3766" xr:uid="{00000000-0004-0000-0000-0000B1110000}"/>
    <hyperlink ref="AX2034" r:id="rId3767" xr:uid="{00000000-0004-0000-0000-0000B3110000}"/>
    <hyperlink ref="D1379" r:id="rId3768" xr:uid="{00000000-0004-0000-0000-0000B4110000}"/>
    <hyperlink ref="T1379" r:id="rId3769" xr:uid="{00000000-0004-0000-0000-0000B5110000}"/>
    <hyperlink ref="AD1379" r:id="rId3770" xr:uid="{00000000-0004-0000-0000-0000B6110000}"/>
    <hyperlink ref="AN1379" r:id="rId3771" xr:uid="{00000000-0004-0000-0000-0000B7110000}"/>
    <hyperlink ref="AX1379" r:id="rId3772" xr:uid="{00000000-0004-0000-0000-0000B9110000}"/>
    <hyperlink ref="D1448" r:id="rId3773" xr:uid="{00000000-0004-0000-0000-0000BA110000}"/>
    <hyperlink ref="T1448" r:id="rId3774" xr:uid="{00000000-0004-0000-0000-0000BB110000}"/>
    <hyperlink ref="AD1448" r:id="rId3775" xr:uid="{00000000-0004-0000-0000-0000BC110000}"/>
    <hyperlink ref="AN1448" r:id="rId3776" xr:uid="{00000000-0004-0000-0000-0000BD110000}"/>
    <hyperlink ref="AX1448" r:id="rId3777" xr:uid="{00000000-0004-0000-0000-0000BF110000}"/>
    <hyperlink ref="D3554" r:id="rId3778" xr:uid="{00000000-0004-0000-0000-0000C0110000}"/>
    <hyperlink ref="T3554" r:id="rId3779" xr:uid="{00000000-0004-0000-0000-0000C1110000}"/>
    <hyperlink ref="AD3554" r:id="rId3780" xr:uid="{00000000-0004-0000-0000-0000C2110000}"/>
    <hyperlink ref="D2974" r:id="rId3781" xr:uid="{00000000-0004-0000-0000-0000C3110000}"/>
    <hyperlink ref="T2974" r:id="rId3782" xr:uid="{00000000-0004-0000-0000-0000C4110000}"/>
    <hyperlink ref="AD2974" r:id="rId3783" xr:uid="{00000000-0004-0000-0000-0000C5110000}"/>
    <hyperlink ref="AN2974" r:id="rId3784" xr:uid="{00000000-0004-0000-0000-0000C6110000}"/>
    <hyperlink ref="AX2974" r:id="rId3785" xr:uid="{00000000-0004-0000-0000-0000C8110000}"/>
    <hyperlink ref="D920" r:id="rId3786" xr:uid="{00000000-0004-0000-0000-0000C9110000}"/>
    <hyperlink ref="T920" r:id="rId3787" xr:uid="{00000000-0004-0000-0000-0000CA110000}"/>
    <hyperlink ref="AD920" r:id="rId3788" xr:uid="{00000000-0004-0000-0000-0000CB110000}"/>
    <hyperlink ref="AN920" r:id="rId3789" xr:uid="{00000000-0004-0000-0000-0000CC110000}"/>
    <hyperlink ref="AX920" r:id="rId3790" xr:uid="{00000000-0004-0000-0000-0000CE110000}"/>
    <hyperlink ref="D1559" r:id="rId3791" xr:uid="{00000000-0004-0000-0000-0000CF110000}"/>
    <hyperlink ref="T1559" r:id="rId3792" xr:uid="{00000000-0004-0000-0000-0000D0110000}"/>
    <hyperlink ref="AD1559" r:id="rId3793" xr:uid="{00000000-0004-0000-0000-0000D1110000}"/>
    <hyperlink ref="AN1559" r:id="rId3794" xr:uid="{00000000-0004-0000-0000-0000D2110000}"/>
    <hyperlink ref="AX1559" r:id="rId3795" xr:uid="{00000000-0004-0000-0000-0000D4110000}"/>
    <hyperlink ref="D1743" r:id="rId3796" xr:uid="{00000000-0004-0000-0000-0000D5110000}"/>
    <hyperlink ref="T1743" r:id="rId3797" xr:uid="{00000000-0004-0000-0000-0000D6110000}"/>
    <hyperlink ref="AD1743" r:id="rId3798" xr:uid="{00000000-0004-0000-0000-0000D7110000}"/>
    <hyperlink ref="AN1743" r:id="rId3799" xr:uid="{00000000-0004-0000-0000-0000D8110000}"/>
    <hyperlink ref="AX1743" r:id="rId3800" xr:uid="{00000000-0004-0000-0000-0000DA110000}"/>
    <hyperlink ref="D2848" r:id="rId3801" xr:uid="{00000000-0004-0000-0000-0000DB110000}"/>
    <hyperlink ref="T2848" r:id="rId3802" xr:uid="{00000000-0004-0000-0000-0000DC110000}"/>
    <hyperlink ref="AD2848" r:id="rId3803" xr:uid="{00000000-0004-0000-0000-0000DD110000}"/>
    <hyperlink ref="AN2848" r:id="rId3804" xr:uid="{00000000-0004-0000-0000-0000DE110000}"/>
    <hyperlink ref="AX2848" r:id="rId3805" xr:uid="{00000000-0004-0000-0000-0000E0110000}"/>
    <hyperlink ref="D2157" r:id="rId3806" xr:uid="{00000000-0004-0000-0000-0000E1110000}"/>
    <hyperlink ref="T2157" r:id="rId3807" xr:uid="{00000000-0004-0000-0000-0000E2110000}"/>
    <hyperlink ref="AD2157" r:id="rId3808" xr:uid="{00000000-0004-0000-0000-0000E3110000}"/>
    <hyperlink ref="AN2157" r:id="rId3809" xr:uid="{00000000-0004-0000-0000-0000E4110000}"/>
    <hyperlink ref="AX2157" r:id="rId3810" xr:uid="{00000000-0004-0000-0000-0000E6110000}"/>
    <hyperlink ref="D729" r:id="rId3811" xr:uid="{00000000-0004-0000-0000-0000E7110000}"/>
    <hyperlink ref="T729" r:id="rId3812" xr:uid="{00000000-0004-0000-0000-0000E8110000}"/>
    <hyperlink ref="AD729" r:id="rId3813" xr:uid="{00000000-0004-0000-0000-0000E9110000}"/>
    <hyperlink ref="AN729" r:id="rId3814" xr:uid="{00000000-0004-0000-0000-0000EA110000}"/>
    <hyperlink ref="AX729" r:id="rId3815" xr:uid="{00000000-0004-0000-0000-0000EC110000}"/>
    <hyperlink ref="D2895" r:id="rId3816" xr:uid="{00000000-0004-0000-0000-0000ED110000}"/>
    <hyperlink ref="T2895" r:id="rId3817" xr:uid="{00000000-0004-0000-0000-0000EE110000}"/>
    <hyperlink ref="AD2895" r:id="rId3818" xr:uid="{00000000-0004-0000-0000-0000EF110000}"/>
    <hyperlink ref="AN2895" r:id="rId3819" xr:uid="{00000000-0004-0000-0000-0000F0110000}"/>
    <hyperlink ref="D143" r:id="rId3820" xr:uid="{00000000-0004-0000-0000-0000F2110000}"/>
    <hyperlink ref="T143" r:id="rId3821" xr:uid="{00000000-0004-0000-0000-0000F3110000}"/>
    <hyperlink ref="AD143" r:id="rId3822" xr:uid="{00000000-0004-0000-0000-0000F4110000}"/>
    <hyperlink ref="AN143" r:id="rId3823" xr:uid="{00000000-0004-0000-0000-0000F5110000}"/>
    <hyperlink ref="AX143" r:id="rId3824" xr:uid="{00000000-0004-0000-0000-0000F7110000}"/>
    <hyperlink ref="D2442" r:id="rId3825" xr:uid="{00000000-0004-0000-0000-0000F8110000}"/>
    <hyperlink ref="T2442" r:id="rId3826" xr:uid="{00000000-0004-0000-0000-0000F9110000}"/>
    <hyperlink ref="AD2442" r:id="rId3827" xr:uid="{00000000-0004-0000-0000-0000FA110000}"/>
    <hyperlink ref="AN2442" r:id="rId3828" xr:uid="{00000000-0004-0000-0000-0000FB110000}"/>
    <hyperlink ref="AX2442" r:id="rId3829" xr:uid="{00000000-0004-0000-0000-0000FD110000}"/>
    <hyperlink ref="D2971" r:id="rId3830" xr:uid="{00000000-0004-0000-0000-0000FE110000}"/>
    <hyperlink ref="T2971" r:id="rId3831" xr:uid="{00000000-0004-0000-0000-0000FF110000}"/>
    <hyperlink ref="AD2971" r:id="rId3832" xr:uid="{00000000-0004-0000-0000-000000120000}"/>
    <hyperlink ref="AN2971" r:id="rId3833" xr:uid="{00000000-0004-0000-0000-000001120000}"/>
    <hyperlink ref="AX2971" r:id="rId3834" xr:uid="{00000000-0004-0000-0000-000003120000}"/>
    <hyperlink ref="D2679" r:id="rId3835" xr:uid="{00000000-0004-0000-0000-000004120000}"/>
    <hyperlink ref="T2679" r:id="rId3836" xr:uid="{00000000-0004-0000-0000-000005120000}"/>
    <hyperlink ref="AD2679" r:id="rId3837" xr:uid="{00000000-0004-0000-0000-000006120000}"/>
    <hyperlink ref="AN2679" r:id="rId3838" xr:uid="{00000000-0004-0000-0000-000007120000}"/>
    <hyperlink ref="AX2679" r:id="rId3839" xr:uid="{00000000-0004-0000-0000-000009120000}"/>
    <hyperlink ref="D3159" r:id="rId3840" xr:uid="{00000000-0004-0000-0000-00000A120000}"/>
    <hyperlink ref="T3159" r:id="rId3841" xr:uid="{00000000-0004-0000-0000-00000B120000}"/>
    <hyperlink ref="AD3159" r:id="rId3842" xr:uid="{00000000-0004-0000-0000-00000C120000}"/>
    <hyperlink ref="AN3159" r:id="rId3843" xr:uid="{00000000-0004-0000-0000-00000D120000}"/>
    <hyperlink ref="AX3159" r:id="rId3844" xr:uid="{00000000-0004-0000-0000-00000F120000}"/>
    <hyperlink ref="D4033" r:id="rId3845" xr:uid="{00000000-0004-0000-0000-000010120000}"/>
    <hyperlink ref="T4033" r:id="rId3846" xr:uid="{00000000-0004-0000-0000-000011120000}"/>
    <hyperlink ref="AD4033" r:id="rId3847" xr:uid="{00000000-0004-0000-0000-000012120000}"/>
    <hyperlink ref="AN4033" r:id="rId3848" xr:uid="{00000000-0004-0000-0000-000013120000}"/>
    <hyperlink ref="AX4033" r:id="rId3849" xr:uid="{00000000-0004-0000-0000-000015120000}"/>
    <hyperlink ref="D385" r:id="rId3850" xr:uid="{00000000-0004-0000-0000-000016120000}"/>
    <hyperlink ref="T385" r:id="rId3851" xr:uid="{00000000-0004-0000-0000-000017120000}"/>
    <hyperlink ref="D3249" r:id="rId3852" xr:uid="{00000000-0004-0000-0000-000018120000}"/>
    <hyperlink ref="T3249" r:id="rId3853" xr:uid="{00000000-0004-0000-0000-000019120000}"/>
    <hyperlink ref="AD3249" r:id="rId3854" xr:uid="{00000000-0004-0000-0000-00001A120000}"/>
    <hyperlink ref="AN3249" r:id="rId3855" xr:uid="{00000000-0004-0000-0000-00001B120000}"/>
    <hyperlink ref="AX3249" r:id="rId3856" xr:uid="{00000000-0004-0000-0000-00001D120000}"/>
    <hyperlink ref="D3378" r:id="rId3857" xr:uid="{00000000-0004-0000-0000-00001E120000}"/>
    <hyperlink ref="T3378" r:id="rId3858" xr:uid="{00000000-0004-0000-0000-00001F120000}"/>
    <hyperlink ref="AD3378" r:id="rId3859" xr:uid="{00000000-0004-0000-0000-000020120000}"/>
    <hyperlink ref="AN3378" r:id="rId3860" xr:uid="{00000000-0004-0000-0000-000021120000}"/>
    <hyperlink ref="AX3378" r:id="rId3861" xr:uid="{00000000-0004-0000-0000-000023120000}"/>
    <hyperlink ref="D2434" r:id="rId3862" xr:uid="{00000000-0004-0000-0000-000024120000}"/>
    <hyperlink ref="T2434" r:id="rId3863" xr:uid="{00000000-0004-0000-0000-000025120000}"/>
    <hyperlink ref="AD2434" r:id="rId3864" xr:uid="{00000000-0004-0000-0000-000026120000}"/>
    <hyperlink ref="AN2434" r:id="rId3865" xr:uid="{00000000-0004-0000-0000-000027120000}"/>
    <hyperlink ref="AX2434" r:id="rId3866" xr:uid="{00000000-0004-0000-0000-000029120000}"/>
    <hyperlink ref="D3202" r:id="rId3867" xr:uid="{00000000-0004-0000-0000-00002A120000}"/>
    <hyperlink ref="T3202" r:id="rId3868" xr:uid="{00000000-0004-0000-0000-00002B120000}"/>
    <hyperlink ref="AD3202" r:id="rId3869" xr:uid="{00000000-0004-0000-0000-00002C120000}"/>
    <hyperlink ref="AN3202" r:id="rId3870" xr:uid="{00000000-0004-0000-0000-00002D120000}"/>
    <hyperlink ref="AX3202" r:id="rId3871" xr:uid="{00000000-0004-0000-0000-00002F120000}"/>
    <hyperlink ref="D2381" r:id="rId3872" xr:uid="{00000000-0004-0000-0000-000030120000}"/>
    <hyperlink ref="T2381" r:id="rId3873" xr:uid="{00000000-0004-0000-0000-000031120000}"/>
    <hyperlink ref="AD2381" r:id="rId3874" xr:uid="{00000000-0004-0000-0000-000032120000}"/>
    <hyperlink ref="AN2381" r:id="rId3875" xr:uid="{00000000-0004-0000-0000-000033120000}"/>
    <hyperlink ref="AX2381" r:id="rId3876" xr:uid="{00000000-0004-0000-0000-000035120000}"/>
    <hyperlink ref="D2665" r:id="rId3877" xr:uid="{00000000-0004-0000-0000-000036120000}"/>
    <hyperlink ref="T2665" r:id="rId3878" xr:uid="{00000000-0004-0000-0000-000037120000}"/>
    <hyperlink ref="AD2665" r:id="rId3879" xr:uid="{00000000-0004-0000-0000-000038120000}"/>
    <hyperlink ref="AN2665" r:id="rId3880" xr:uid="{00000000-0004-0000-0000-000039120000}"/>
    <hyperlink ref="AX2665" r:id="rId3881" xr:uid="{00000000-0004-0000-0000-00003B120000}"/>
    <hyperlink ref="D1403" r:id="rId3882" xr:uid="{00000000-0004-0000-0000-00003C120000}"/>
    <hyperlink ref="T1403" r:id="rId3883" xr:uid="{00000000-0004-0000-0000-00003D120000}"/>
    <hyperlink ref="AD1403" r:id="rId3884" xr:uid="{00000000-0004-0000-0000-00003E120000}"/>
    <hyperlink ref="AN1403" r:id="rId3885" xr:uid="{00000000-0004-0000-0000-00003F120000}"/>
    <hyperlink ref="AX1403" r:id="rId3886" xr:uid="{00000000-0004-0000-0000-000041120000}"/>
    <hyperlink ref="D1166" r:id="rId3887" xr:uid="{00000000-0004-0000-0000-000042120000}"/>
    <hyperlink ref="T1166" r:id="rId3888" xr:uid="{00000000-0004-0000-0000-000043120000}"/>
    <hyperlink ref="AD1166" r:id="rId3889" xr:uid="{00000000-0004-0000-0000-000044120000}"/>
    <hyperlink ref="AN1166" r:id="rId3890" xr:uid="{00000000-0004-0000-0000-000045120000}"/>
    <hyperlink ref="AX1166" r:id="rId3891" xr:uid="{00000000-0004-0000-0000-000047120000}"/>
    <hyperlink ref="D1542" r:id="rId3892" xr:uid="{00000000-0004-0000-0000-000048120000}"/>
    <hyperlink ref="T1542" r:id="rId3893" xr:uid="{00000000-0004-0000-0000-000049120000}"/>
    <hyperlink ref="AD1542" r:id="rId3894" xr:uid="{00000000-0004-0000-0000-00004A120000}"/>
    <hyperlink ref="AN1542" r:id="rId3895" xr:uid="{00000000-0004-0000-0000-00004B120000}"/>
    <hyperlink ref="AX1542" r:id="rId3896" xr:uid="{00000000-0004-0000-0000-00004D120000}"/>
    <hyperlink ref="D743" r:id="rId3897" xr:uid="{00000000-0004-0000-0000-00004E120000}"/>
    <hyperlink ref="T743" r:id="rId3898" xr:uid="{00000000-0004-0000-0000-00004F120000}"/>
    <hyperlink ref="AD743" r:id="rId3899" xr:uid="{00000000-0004-0000-0000-000050120000}"/>
    <hyperlink ref="AN743" r:id="rId3900" xr:uid="{00000000-0004-0000-0000-000051120000}"/>
    <hyperlink ref="AX743" r:id="rId3901" xr:uid="{00000000-0004-0000-0000-000053120000}"/>
    <hyperlink ref="D1545" r:id="rId3902" xr:uid="{00000000-0004-0000-0000-000054120000}"/>
    <hyperlink ref="T1545" r:id="rId3903" xr:uid="{00000000-0004-0000-0000-000055120000}"/>
    <hyperlink ref="AD1545" r:id="rId3904" xr:uid="{00000000-0004-0000-0000-000056120000}"/>
    <hyperlink ref="AN1545" r:id="rId3905" xr:uid="{00000000-0004-0000-0000-000057120000}"/>
    <hyperlink ref="D30" r:id="rId3906" xr:uid="{00000000-0004-0000-0000-000059120000}"/>
    <hyperlink ref="T30" r:id="rId3907" xr:uid="{00000000-0004-0000-0000-00005A120000}"/>
    <hyperlink ref="AD30" r:id="rId3908" xr:uid="{00000000-0004-0000-0000-00005B120000}"/>
    <hyperlink ref="AN30" r:id="rId3909" xr:uid="{00000000-0004-0000-0000-00005C120000}"/>
    <hyperlink ref="AX30" r:id="rId3910" xr:uid="{00000000-0004-0000-0000-00005E120000}"/>
    <hyperlink ref="D72" r:id="rId3911" xr:uid="{00000000-0004-0000-0000-00005F120000}"/>
    <hyperlink ref="T72" r:id="rId3912" xr:uid="{00000000-0004-0000-0000-000060120000}"/>
    <hyperlink ref="AD72" r:id="rId3913" xr:uid="{00000000-0004-0000-0000-000061120000}"/>
    <hyperlink ref="AN72" r:id="rId3914" xr:uid="{00000000-0004-0000-0000-000062120000}"/>
    <hyperlink ref="AX72" r:id="rId3915" xr:uid="{00000000-0004-0000-0000-000064120000}"/>
    <hyperlink ref="D755" r:id="rId3916" xr:uid="{00000000-0004-0000-0000-000065120000}"/>
    <hyperlink ref="T755" r:id="rId3917" xr:uid="{00000000-0004-0000-0000-000066120000}"/>
    <hyperlink ref="D346" r:id="rId3918" xr:uid="{00000000-0004-0000-0000-000067120000}"/>
    <hyperlink ref="T346" r:id="rId3919" xr:uid="{00000000-0004-0000-0000-000068120000}"/>
    <hyperlink ref="AX346" r:id="rId3920" xr:uid="{00000000-0004-0000-0000-000069120000}"/>
    <hyperlink ref="D1738" r:id="rId3921" xr:uid="{00000000-0004-0000-0000-00006A120000}"/>
    <hyperlink ref="T1738" r:id="rId3922" xr:uid="{00000000-0004-0000-0000-00006B120000}"/>
    <hyperlink ref="AD1738" r:id="rId3923" xr:uid="{00000000-0004-0000-0000-00006C120000}"/>
    <hyperlink ref="AN1738" r:id="rId3924" xr:uid="{00000000-0004-0000-0000-00006D120000}"/>
    <hyperlink ref="AX1738" r:id="rId3925" xr:uid="{00000000-0004-0000-0000-00006F120000}"/>
    <hyperlink ref="D5" r:id="rId3926" xr:uid="{00000000-0004-0000-0000-000070120000}"/>
    <hyperlink ref="T5" r:id="rId3927" xr:uid="{00000000-0004-0000-0000-000071120000}"/>
    <hyperlink ref="AD5" r:id="rId3928" xr:uid="{00000000-0004-0000-0000-000072120000}"/>
    <hyperlink ref="AN5" r:id="rId3929" xr:uid="{00000000-0004-0000-0000-000073120000}"/>
    <hyperlink ref="AX5" r:id="rId3930" xr:uid="{00000000-0004-0000-0000-000075120000}"/>
    <hyperlink ref="D1490" r:id="rId3931" xr:uid="{00000000-0004-0000-0000-000076120000}"/>
    <hyperlink ref="T1490" r:id="rId3932" xr:uid="{00000000-0004-0000-0000-000077120000}"/>
    <hyperlink ref="AD1490" r:id="rId3933" xr:uid="{00000000-0004-0000-0000-000078120000}"/>
    <hyperlink ref="AN1490" r:id="rId3934" xr:uid="{00000000-0004-0000-0000-000079120000}"/>
    <hyperlink ref="AX1490" r:id="rId3935" xr:uid="{00000000-0004-0000-0000-00007B120000}"/>
    <hyperlink ref="D2257" r:id="rId3936" xr:uid="{00000000-0004-0000-0000-00007C120000}"/>
    <hyperlink ref="T2257" r:id="rId3937" xr:uid="{00000000-0004-0000-0000-00007D120000}"/>
    <hyperlink ref="AD2257" r:id="rId3938" xr:uid="{00000000-0004-0000-0000-00007E120000}"/>
    <hyperlink ref="AN2257" r:id="rId3939" xr:uid="{00000000-0004-0000-0000-00007F120000}"/>
    <hyperlink ref="D495" r:id="rId3940" xr:uid="{00000000-0004-0000-0000-000081120000}"/>
    <hyperlink ref="T495" r:id="rId3941" xr:uid="{00000000-0004-0000-0000-000082120000}"/>
    <hyperlink ref="AD495" r:id="rId3942" xr:uid="{00000000-0004-0000-0000-000083120000}"/>
    <hyperlink ref="AN495" r:id="rId3943" xr:uid="{00000000-0004-0000-0000-000084120000}"/>
    <hyperlink ref="AX495" r:id="rId3944" xr:uid="{00000000-0004-0000-0000-000086120000}"/>
    <hyperlink ref="D678" r:id="rId3945" xr:uid="{00000000-0004-0000-0000-000087120000}"/>
    <hyperlink ref="T678" r:id="rId3946" xr:uid="{00000000-0004-0000-0000-000088120000}"/>
    <hyperlink ref="AD678" r:id="rId3947" xr:uid="{00000000-0004-0000-0000-000089120000}"/>
    <hyperlink ref="AN678" r:id="rId3948" xr:uid="{00000000-0004-0000-0000-00008A120000}"/>
    <hyperlink ref="AX678" r:id="rId3949" xr:uid="{00000000-0004-0000-0000-00008C120000}"/>
    <hyperlink ref="D3605" r:id="rId3950" xr:uid="{00000000-0004-0000-0000-00008D120000}"/>
    <hyperlink ref="T3605" r:id="rId3951" xr:uid="{00000000-0004-0000-0000-00008E120000}"/>
    <hyperlink ref="AD3605" r:id="rId3952" xr:uid="{00000000-0004-0000-0000-00008F120000}"/>
    <hyperlink ref="AN3605" r:id="rId3953" xr:uid="{00000000-0004-0000-0000-000090120000}"/>
    <hyperlink ref="D2697" r:id="rId3954" xr:uid="{00000000-0004-0000-0000-000092120000}"/>
    <hyperlink ref="T2697" r:id="rId3955" xr:uid="{00000000-0004-0000-0000-000093120000}"/>
    <hyperlink ref="AD2697" r:id="rId3956" xr:uid="{00000000-0004-0000-0000-000094120000}"/>
    <hyperlink ref="AN2697" r:id="rId3957" xr:uid="{00000000-0004-0000-0000-000095120000}"/>
    <hyperlink ref="AX2697" r:id="rId3958" xr:uid="{00000000-0004-0000-0000-000097120000}"/>
    <hyperlink ref="D613" r:id="rId3959" xr:uid="{00000000-0004-0000-0000-000098120000}"/>
    <hyperlink ref="T613" r:id="rId3960" xr:uid="{00000000-0004-0000-0000-000099120000}"/>
    <hyperlink ref="AD613" r:id="rId3961" xr:uid="{00000000-0004-0000-0000-00009A120000}"/>
    <hyperlink ref="AN613" r:id="rId3962" xr:uid="{00000000-0004-0000-0000-00009B120000}"/>
    <hyperlink ref="AX613" r:id="rId3963" xr:uid="{00000000-0004-0000-0000-00009D120000}"/>
    <hyperlink ref="D129" r:id="rId3964" xr:uid="{00000000-0004-0000-0000-00009E120000}"/>
    <hyperlink ref="T129" r:id="rId3965" xr:uid="{00000000-0004-0000-0000-00009F120000}"/>
    <hyperlink ref="AD129" r:id="rId3966" xr:uid="{00000000-0004-0000-0000-0000A0120000}"/>
    <hyperlink ref="AN129" r:id="rId3967" xr:uid="{00000000-0004-0000-0000-0000A1120000}"/>
    <hyperlink ref="AX129" r:id="rId3968" xr:uid="{00000000-0004-0000-0000-0000A3120000}"/>
    <hyperlink ref="D3582" r:id="rId3969" xr:uid="{00000000-0004-0000-0000-0000A4120000}"/>
    <hyperlink ref="T3582" r:id="rId3970" xr:uid="{00000000-0004-0000-0000-0000A5120000}"/>
    <hyperlink ref="AD3582" r:id="rId3971" xr:uid="{00000000-0004-0000-0000-0000A6120000}"/>
    <hyperlink ref="AX3582" r:id="rId3972" xr:uid="{00000000-0004-0000-0000-0000A7120000}"/>
    <hyperlink ref="D3049" r:id="rId3973" xr:uid="{00000000-0004-0000-0000-0000A8120000}"/>
    <hyperlink ref="T3049" r:id="rId3974" xr:uid="{00000000-0004-0000-0000-0000A9120000}"/>
    <hyperlink ref="AD3049" r:id="rId3975" xr:uid="{00000000-0004-0000-0000-0000AA120000}"/>
    <hyperlink ref="AX3049" r:id="rId3976" xr:uid="{00000000-0004-0000-0000-0000AB120000}"/>
    <hyperlink ref="D3103" r:id="rId3977" xr:uid="{00000000-0004-0000-0000-0000AC120000}"/>
    <hyperlink ref="T3103" r:id="rId3978" xr:uid="{00000000-0004-0000-0000-0000AD120000}"/>
    <hyperlink ref="AD3103" r:id="rId3979" xr:uid="{00000000-0004-0000-0000-0000AE120000}"/>
    <hyperlink ref="AX3103" r:id="rId3980" xr:uid="{00000000-0004-0000-0000-0000AF120000}"/>
    <hyperlink ref="D1926" r:id="rId3981" xr:uid="{00000000-0004-0000-0000-0000B0120000}"/>
    <hyperlink ref="T1926" r:id="rId3982" xr:uid="{00000000-0004-0000-0000-0000B1120000}"/>
    <hyperlink ref="AD1926" r:id="rId3983" xr:uid="{00000000-0004-0000-0000-0000B2120000}"/>
    <hyperlink ref="AN1926" r:id="rId3984" xr:uid="{00000000-0004-0000-0000-0000B3120000}"/>
    <hyperlink ref="AX1926" r:id="rId3985" xr:uid="{00000000-0004-0000-0000-0000B5120000}"/>
    <hyperlink ref="D3312" r:id="rId3986" xr:uid="{00000000-0004-0000-0000-0000B6120000}"/>
    <hyperlink ref="T3312" r:id="rId3987" xr:uid="{00000000-0004-0000-0000-0000B7120000}"/>
    <hyperlink ref="AD3312" r:id="rId3988" xr:uid="{00000000-0004-0000-0000-0000B8120000}"/>
    <hyperlink ref="AN3312" r:id="rId3989" xr:uid="{00000000-0004-0000-0000-0000B9120000}"/>
    <hyperlink ref="AX3312" r:id="rId3990" xr:uid="{00000000-0004-0000-0000-0000BB120000}"/>
    <hyperlink ref="D1965" r:id="rId3991" xr:uid="{00000000-0004-0000-0000-0000BC120000}"/>
    <hyperlink ref="T1965" r:id="rId3992" xr:uid="{00000000-0004-0000-0000-0000BD120000}"/>
    <hyperlink ref="AD1965" r:id="rId3993" xr:uid="{00000000-0004-0000-0000-0000BE120000}"/>
    <hyperlink ref="AN1965" r:id="rId3994" xr:uid="{00000000-0004-0000-0000-0000BF120000}"/>
    <hyperlink ref="AX1965" r:id="rId3995" xr:uid="{00000000-0004-0000-0000-0000C1120000}"/>
    <hyperlink ref="D2144" r:id="rId3996" xr:uid="{00000000-0004-0000-0000-0000C2120000}"/>
    <hyperlink ref="T2144" r:id="rId3997" xr:uid="{00000000-0004-0000-0000-0000C3120000}"/>
    <hyperlink ref="AD2144" r:id="rId3998" xr:uid="{00000000-0004-0000-0000-0000C4120000}"/>
    <hyperlink ref="AN2144" r:id="rId3999" xr:uid="{00000000-0004-0000-0000-0000C5120000}"/>
    <hyperlink ref="AX2144" r:id="rId4000" xr:uid="{00000000-0004-0000-0000-0000C7120000}"/>
    <hyperlink ref="D2914" r:id="rId4001" xr:uid="{00000000-0004-0000-0000-0000C8120000}"/>
    <hyperlink ref="T2914" r:id="rId4002" xr:uid="{00000000-0004-0000-0000-0000C9120000}"/>
    <hyperlink ref="AD2914" r:id="rId4003" xr:uid="{00000000-0004-0000-0000-0000CA120000}"/>
    <hyperlink ref="AN2914" r:id="rId4004" xr:uid="{00000000-0004-0000-0000-0000CB120000}"/>
    <hyperlink ref="AX2914" r:id="rId4005" xr:uid="{00000000-0004-0000-0000-0000CD120000}"/>
    <hyperlink ref="D2010" r:id="rId4006" xr:uid="{00000000-0004-0000-0000-0000CE120000}"/>
    <hyperlink ref="T2010" r:id="rId4007" xr:uid="{00000000-0004-0000-0000-0000CF120000}"/>
    <hyperlink ref="AD2010" r:id="rId4008" xr:uid="{00000000-0004-0000-0000-0000D0120000}"/>
    <hyperlink ref="AN2010" r:id="rId4009" xr:uid="{00000000-0004-0000-0000-0000D1120000}"/>
    <hyperlink ref="AX2010" r:id="rId4010" xr:uid="{00000000-0004-0000-0000-0000D3120000}"/>
    <hyperlink ref="D2319" r:id="rId4011" xr:uid="{00000000-0004-0000-0000-0000D4120000}"/>
    <hyperlink ref="T2319" r:id="rId4012" xr:uid="{00000000-0004-0000-0000-0000D5120000}"/>
    <hyperlink ref="AD2319" r:id="rId4013" xr:uid="{00000000-0004-0000-0000-0000D6120000}"/>
    <hyperlink ref="AN2319" r:id="rId4014" xr:uid="{00000000-0004-0000-0000-0000D7120000}"/>
    <hyperlink ref="AX2319" r:id="rId4015" xr:uid="{00000000-0004-0000-0000-0000D9120000}"/>
    <hyperlink ref="D2365" r:id="rId4016" xr:uid="{00000000-0004-0000-0000-0000DA120000}"/>
    <hyperlink ref="T2365" r:id="rId4017" xr:uid="{00000000-0004-0000-0000-0000DB120000}"/>
    <hyperlink ref="AD2365" r:id="rId4018" xr:uid="{00000000-0004-0000-0000-0000DC120000}"/>
    <hyperlink ref="AN2365" r:id="rId4019" xr:uid="{00000000-0004-0000-0000-0000DD120000}"/>
    <hyperlink ref="AX2365" r:id="rId4020" xr:uid="{00000000-0004-0000-0000-0000DF120000}"/>
    <hyperlink ref="D1958" r:id="rId4021" xr:uid="{00000000-0004-0000-0000-0000E0120000}"/>
    <hyperlink ref="T1958" r:id="rId4022" xr:uid="{00000000-0004-0000-0000-0000E1120000}"/>
    <hyperlink ref="AD1958" r:id="rId4023" xr:uid="{00000000-0004-0000-0000-0000E2120000}"/>
    <hyperlink ref="AN1958" r:id="rId4024" xr:uid="{00000000-0004-0000-0000-0000E3120000}"/>
    <hyperlink ref="AX1958" r:id="rId4025" xr:uid="{00000000-0004-0000-0000-0000E5120000}"/>
    <hyperlink ref="D1171" r:id="rId4026" xr:uid="{00000000-0004-0000-0000-0000E6120000}"/>
    <hyperlink ref="T1171" r:id="rId4027" xr:uid="{00000000-0004-0000-0000-0000E7120000}"/>
    <hyperlink ref="AD1171" r:id="rId4028" xr:uid="{00000000-0004-0000-0000-0000E8120000}"/>
    <hyperlink ref="AN1171" r:id="rId4029" xr:uid="{00000000-0004-0000-0000-0000E9120000}"/>
    <hyperlink ref="AX1171" r:id="rId4030" xr:uid="{00000000-0004-0000-0000-0000EB120000}"/>
    <hyperlink ref="D2497" r:id="rId4031" xr:uid="{00000000-0004-0000-0000-0000EC120000}"/>
    <hyperlink ref="T2497" r:id="rId4032" xr:uid="{00000000-0004-0000-0000-0000ED120000}"/>
    <hyperlink ref="AD2497" r:id="rId4033" xr:uid="{00000000-0004-0000-0000-0000EE120000}"/>
    <hyperlink ref="AN2497" r:id="rId4034" xr:uid="{00000000-0004-0000-0000-0000EF120000}"/>
    <hyperlink ref="AX2497" r:id="rId4035" xr:uid="{00000000-0004-0000-0000-0000F1120000}"/>
    <hyperlink ref="D2407" r:id="rId4036" xr:uid="{00000000-0004-0000-0000-0000F2120000}"/>
    <hyperlink ref="T2407" r:id="rId4037" xr:uid="{00000000-0004-0000-0000-0000F3120000}"/>
    <hyperlink ref="AD2407" r:id="rId4038" xr:uid="{00000000-0004-0000-0000-0000F4120000}"/>
    <hyperlink ref="AN2407" r:id="rId4039" xr:uid="{00000000-0004-0000-0000-0000F5120000}"/>
    <hyperlink ref="AX2407" r:id="rId4040" xr:uid="{00000000-0004-0000-0000-0000F7120000}"/>
    <hyperlink ref="D1697" r:id="rId4041" xr:uid="{00000000-0004-0000-0000-0000F8120000}"/>
    <hyperlink ref="T1697" r:id="rId4042" xr:uid="{00000000-0004-0000-0000-0000F9120000}"/>
    <hyperlink ref="AD1697" r:id="rId4043" xr:uid="{00000000-0004-0000-0000-0000FA120000}"/>
    <hyperlink ref="AN1697" r:id="rId4044" xr:uid="{00000000-0004-0000-0000-0000FB120000}"/>
    <hyperlink ref="D646" r:id="rId4045" xr:uid="{00000000-0004-0000-0000-0000FD120000}"/>
    <hyperlink ref="T646" r:id="rId4046" xr:uid="{00000000-0004-0000-0000-0000FE120000}"/>
    <hyperlink ref="AD646" r:id="rId4047" xr:uid="{00000000-0004-0000-0000-0000FF120000}"/>
    <hyperlink ref="AN646" r:id="rId4048" xr:uid="{00000000-0004-0000-0000-000000130000}"/>
    <hyperlink ref="AX646" r:id="rId4049" xr:uid="{00000000-0004-0000-0000-000002130000}"/>
    <hyperlink ref="D403" r:id="rId4050" xr:uid="{00000000-0004-0000-0000-000003130000}"/>
    <hyperlink ref="T403" r:id="rId4051" xr:uid="{00000000-0004-0000-0000-000004130000}"/>
    <hyperlink ref="D47" r:id="rId4052" xr:uid="{00000000-0004-0000-0000-000005130000}"/>
    <hyperlink ref="T47" r:id="rId4053" xr:uid="{00000000-0004-0000-0000-000006130000}"/>
    <hyperlink ref="AD47" r:id="rId4054" xr:uid="{00000000-0004-0000-0000-000007130000}"/>
    <hyperlink ref="AN47" r:id="rId4055" xr:uid="{00000000-0004-0000-0000-000008130000}"/>
    <hyperlink ref="D1207" r:id="rId4056" xr:uid="{00000000-0004-0000-0000-00000A130000}"/>
    <hyperlink ref="T1207" r:id="rId4057" xr:uid="{00000000-0004-0000-0000-00000B130000}"/>
    <hyperlink ref="AD1207" r:id="rId4058" xr:uid="{00000000-0004-0000-0000-00000C130000}"/>
    <hyperlink ref="AN1207" r:id="rId4059" xr:uid="{00000000-0004-0000-0000-00000D130000}"/>
    <hyperlink ref="AX1207" r:id="rId4060" xr:uid="{00000000-0004-0000-0000-00000F130000}"/>
    <hyperlink ref="D874" r:id="rId4061" xr:uid="{00000000-0004-0000-0000-000010130000}"/>
    <hyperlink ref="T874" r:id="rId4062" xr:uid="{00000000-0004-0000-0000-000011130000}"/>
    <hyperlink ref="AD874" r:id="rId4063" xr:uid="{00000000-0004-0000-0000-000012130000}"/>
    <hyperlink ref="AN874" r:id="rId4064" xr:uid="{00000000-0004-0000-0000-000013130000}"/>
    <hyperlink ref="AX874" r:id="rId4065" xr:uid="{00000000-0004-0000-0000-000015130000}"/>
    <hyperlink ref="D1007" r:id="rId4066" xr:uid="{00000000-0004-0000-0000-000016130000}"/>
    <hyperlink ref="T1007" r:id="rId4067" xr:uid="{00000000-0004-0000-0000-000017130000}"/>
    <hyperlink ref="AD1007" r:id="rId4068" xr:uid="{00000000-0004-0000-0000-000018130000}"/>
    <hyperlink ref="AN1007" r:id="rId4069" xr:uid="{00000000-0004-0000-0000-000019130000}"/>
    <hyperlink ref="AX1007" r:id="rId4070" xr:uid="{00000000-0004-0000-0000-00001B130000}"/>
    <hyperlink ref="D1772" r:id="rId4071" xr:uid="{00000000-0004-0000-0000-00001C130000}"/>
    <hyperlink ref="T1772" r:id="rId4072" xr:uid="{00000000-0004-0000-0000-00001D130000}"/>
    <hyperlink ref="AD1772" r:id="rId4073" xr:uid="{00000000-0004-0000-0000-00001E130000}"/>
    <hyperlink ref="AN1772" r:id="rId4074" xr:uid="{00000000-0004-0000-0000-00001F130000}"/>
    <hyperlink ref="AX1772" r:id="rId4075" xr:uid="{00000000-0004-0000-0000-000021130000}"/>
    <hyperlink ref="D3730" r:id="rId4076" xr:uid="{00000000-0004-0000-0000-000022130000}"/>
    <hyperlink ref="T3730" r:id="rId4077" xr:uid="{00000000-0004-0000-0000-000023130000}"/>
    <hyperlink ref="AD3730" r:id="rId4078" xr:uid="{00000000-0004-0000-0000-000024130000}"/>
    <hyperlink ref="AN3730" r:id="rId4079" xr:uid="{00000000-0004-0000-0000-000025130000}"/>
    <hyperlink ref="AX3730" r:id="rId4080" xr:uid="{00000000-0004-0000-0000-000027130000}"/>
    <hyperlink ref="D3360" r:id="rId4081" xr:uid="{00000000-0004-0000-0000-000028130000}"/>
    <hyperlink ref="T3360" r:id="rId4082" xr:uid="{00000000-0004-0000-0000-000029130000}"/>
    <hyperlink ref="AD3360" r:id="rId4083" xr:uid="{00000000-0004-0000-0000-00002A130000}"/>
    <hyperlink ref="AN3360" r:id="rId4084" xr:uid="{00000000-0004-0000-0000-00002B130000}"/>
    <hyperlink ref="D863" r:id="rId4085" xr:uid="{00000000-0004-0000-0000-00002D130000}"/>
    <hyperlink ref="T863" r:id="rId4086" xr:uid="{00000000-0004-0000-0000-00002E130000}"/>
    <hyperlink ref="AD863" r:id="rId4087" xr:uid="{00000000-0004-0000-0000-00002F130000}"/>
    <hyperlink ref="AN863" r:id="rId4088" xr:uid="{00000000-0004-0000-0000-000030130000}"/>
    <hyperlink ref="AX863" r:id="rId4089" xr:uid="{00000000-0004-0000-0000-000032130000}"/>
    <hyperlink ref="D2181" r:id="rId4090" xr:uid="{00000000-0004-0000-0000-000033130000}"/>
    <hyperlink ref="T2181" r:id="rId4091" xr:uid="{00000000-0004-0000-0000-000034130000}"/>
    <hyperlink ref="AD2181" r:id="rId4092" xr:uid="{00000000-0004-0000-0000-000035130000}"/>
    <hyperlink ref="AN2181" r:id="rId4093" xr:uid="{00000000-0004-0000-0000-000036130000}"/>
    <hyperlink ref="AX2181" r:id="rId4094" xr:uid="{00000000-0004-0000-0000-000038130000}"/>
    <hyperlink ref="D1935" r:id="rId4095" xr:uid="{00000000-0004-0000-0000-000039130000}"/>
    <hyperlink ref="T1935" r:id="rId4096" xr:uid="{00000000-0004-0000-0000-00003A130000}"/>
    <hyperlink ref="AD1935" r:id="rId4097" xr:uid="{00000000-0004-0000-0000-00003B130000}"/>
    <hyperlink ref="AN1935" r:id="rId4098" xr:uid="{00000000-0004-0000-0000-00003C130000}"/>
    <hyperlink ref="D249" r:id="rId4099" xr:uid="{00000000-0004-0000-0000-00003E130000}"/>
    <hyperlink ref="T249" r:id="rId4100" xr:uid="{00000000-0004-0000-0000-00003F130000}"/>
    <hyperlink ref="D1479" r:id="rId4101" xr:uid="{00000000-0004-0000-0000-000040130000}"/>
    <hyperlink ref="T1479" r:id="rId4102" xr:uid="{00000000-0004-0000-0000-000041130000}"/>
    <hyperlink ref="AD1479" r:id="rId4103" xr:uid="{00000000-0004-0000-0000-000042130000}"/>
    <hyperlink ref="AN1479" r:id="rId4104" xr:uid="{00000000-0004-0000-0000-000043130000}"/>
    <hyperlink ref="AX1479" r:id="rId4105" xr:uid="{00000000-0004-0000-0000-000045130000}"/>
    <hyperlink ref="D913" r:id="rId4106" xr:uid="{00000000-0004-0000-0000-000046130000}"/>
    <hyperlink ref="T913" r:id="rId4107" xr:uid="{00000000-0004-0000-0000-000047130000}"/>
    <hyperlink ref="AD913" r:id="rId4108" xr:uid="{00000000-0004-0000-0000-000048130000}"/>
    <hyperlink ref="AN913" r:id="rId4109" xr:uid="{00000000-0004-0000-0000-000049130000}"/>
    <hyperlink ref="AX913" r:id="rId4110" xr:uid="{00000000-0004-0000-0000-00004B130000}"/>
    <hyperlink ref="D4891" r:id="rId4111" xr:uid="{00000000-0004-0000-0000-00004C130000}"/>
    <hyperlink ref="T4891" r:id="rId4112" xr:uid="{00000000-0004-0000-0000-00004D130000}"/>
    <hyperlink ref="AD4891" r:id="rId4113" xr:uid="{00000000-0004-0000-0000-00004E130000}"/>
    <hyperlink ref="AN4891" r:id="rId4114" xr:uid="{00000000-0004-0000-0000-00004F130000}"/>
    <hyperlink ref="D2489" r:id="rId4115" xr:uid="{00000000-0004-0000-0000-000051130000}"/>
    <hyperlink ref="T2489" r:id="rId4116" xr:uid="{00000000-0004-0000-0000-000052130000}"/>
    <hyperlink ref="AD2489" r:id="rId4117" xr:uid="{00000000-0004-0000-0000-000053130000}"/>
    <hyperlink ref="AN2489" r:id="rId4118" xr:uid="{00000000-0004-0000-0000-000054130000}"/>
    <hyperlink ref="D1946" r:id="rId4119" xr:uid="{00000000-0004-0000-0000-000056130000}"/>
    <hyperlink ref="T1946" r:id="rId4120" xr:uid="{00000000-0004-0000-0000-000057130000}"/>
    <hyperlink ref="AD1946" r:id="rId4121" xr:uid="{00000000-0004-0000-0000-000058130000}"/>
    <hyperlink ref="AN1946" r:id="rId4122" xr:uid="{00000000-0004-0000-0000-000059130000}"/>
    <hyperlink ref="D3251" r:id="rId4123" xr:uid="{00000000-0004-0000-0000-00005B130000}"/>
    <hyperlink ref="T3251" r:id="rId4124" xr:uid="{00000000-0004-0000-0000-00005C130000}"/>
    <hyperlink ref="AD3251" r:id="rId4125" xr:uid="{00000000-0004-0000-0000-00005D130000}"/>
    <hyperlink ref="AN3251" r:id="rId4126" xr:uid="{00000000-0004-0000-0000-00005E130000}"/>
    <hyperlink ref="D4704" r:id="rId4127" xr:uid="{00000000-0004-0000-0000-000060130000}"/>
    <hyperlink ref="T4704" r:id="rId4128" xr:uid="{00000000-0004-0000-0000-000061130000}"/>
    <hyperlink ref="AD4704" r:id="rId4129" xr:uid="{00000000-0004-0000-0000-000062130000}"/>
    <hyperlink ref="AN4704" r:id="rId4130" xr:uid="{00000000-0004-0000-0000-000063130000}"/>
    <hyperlink ref="D2346" r:id="rId4131" xr:uid="{00000000-0004-0000-0000-000065130000}"/>
    <hyperlink ref="T2346" r:id="rId4132" xr:uid="{00000000-0004-0000-0000-000066130000}"/>
    <hyperlink ref="AD2346" r:id="rId4133" xr:uid="{00000000-0004-0000-0000-000067130000}"/>
    <hyperlink ref="AN2346" r:id="rId4134" xr:uid="{00000000-0004-0000-0000-000068130000}"/>
    <hyperlink ref="AX2346" r:id="rId4135" xr:uid="{00000000-0004-0000-0000-00006A130000}"/>
    <hyperlink ref="D4534" r:id="rId4136" xr:uid="{00000000-0004-0000-0000-00006B130000}"/>
    <hyperlink ref="T4534" r:id="rId4137" xr:uid="{00000000-0004-0000-0000-00006C130000}"/>
    <hyperlink ref="AD4534" r:id="rId4138" xr:uid="{00000000-0004-0000-0000-00006D130000}"/>
    <hyperlink ref="AN4534" r:id="rId4139" xr:uid="{00000000-0004-0000-0000-00006E130000}"/>
    <hyperlink ref="D3431" r:id="rId4140" xr:uid="{00000000-0004-0000-0000-000070130000}"/>
    <hyperlink ref="T3431" r:id="rId4141" xr:uid="{00000000-0004-0000-0000-000071130000}"/>
    <hyperlink ref="AD3431" r:id="rId4142" xr:uid="{00000000-0004-0000-0000-000072130000}"/>
    <hyperlink ref="AN3431" r:id="rId4143" xr:uid="{00000000-0004-0000-0000-000073130000}"/>
    <hyperlink ref="D3686" r:id="rId4144" xr:uid="{00000000-0004-0000-0000-000075130000}"/>
    <hyperlink ref="T3686" r:id="rId4145" xr:uid="{00000000-0004-0000-0000-000076130000}"/>
    <hyperlink ref="AD3686" r:id="rId4146" xr:uid="{00000000-0004-0000-0000-000077130000}"/>
    <hyperlink ref="AN3686" r:id="rId4147" xr:uid="{00000000-0004-0000-0000-000078130000}"/>
    <hyperlink ref="D3779" r:id="rId4148" xr:uid="{00000000-0004-0000-0000-00007A130000}"/>
    <hyperlink ref="T3779" r:id="rId4149" xr:uid="{00000000-0004-0000-0000-00007B130000}"/>
    <hyperlink ref="AD3779" r:id="rId4150" xr:uid="{00000000-0004-0000-0000-00007C130000}"/>
    <hyperlink ref="AN3779" r:id="rId4151" xr:uid="{00000000-0004-0000-0000-00007D130000}"/>
    <hyperlink ref="AX3779" r:id="rId4152" xr:uid="{00000000-0004-0000-0000-00007F130000}"/>
    <hyperlink ref="D3930" r:id="rId4153" xr:uid="{00000000-0004-0000-0000-000080130000}"/>
    <hyperlink ref="T3930" r:id="rId4154" xr:uid="{00000000-0004-0000-0000-000081130000}"/>
    <hyperlink ref="AD3930" r:id="rId4155" xr:uid="{00000000-0004-0000-0000-000082130000}"/>
    <hyperlink ref="AN3930" r:id="rId4156" xr:uid="{00000000-0004-0000-0000-000083130000}"/>
    <hyperlink ref="AX3930" r:id="rId4157" xr:uid="{00000000-0004-0000-0000-000085130000}"/>
    <hyperlink ref="D483" r:id="rId4158" xr:uid="{00000000-0004-0000-0000-000086130000}"/>
    <hyperlink ref="T483" r:id="rId4159" xr:uid="{00000000-0004-0000-0000-000087130000}"/>
    <hyperlink ref="AX483" r:id="rId4160" xr:uid="{00000000-0004-0000-0000-000088130000}"/>
    <hyperlink ref="D4571" r:id="rId4161" xr:uid="{00000000-0004-0000-0000-000089130000}"/>
    <hyperlink ref="AD4571" r:id="rId4162" xr:uid="{00000000-0004-0000-0000-00008A130000}"/>
    <hyperlink ref="AN4571" r:id="rId4163" xr:uid="{00000000-0004-0000-0000-00008B130000}"/>
    <hyperlink ref="D3995" r:id="rId4164" xr:uid="{00000000-0004-0000-0000-00008D130000}"/>
    <hyperlink ref="T3995" r:id="rId4165" xr:uid="{00000000-0004-0000-0000-00008E130000}"/>
    <hyperlink ref="AD3995" r:id="rId4166" xr:uid="{00000000-0004-0000-0000-00008F130000}"/>
    <hyperlink ref="AN3995" r:id="rId4167" xr:uid="{00000000-0004-0000-0000-000090130000}"/>
    <hyperlink ref="AX3995" r:id="rId4168" xr:uid="{00000000-0004-0000-0000-000092130000}"/>
    <hyperlink ref="D4487" r:id="rId4169" xr:uid="{00000000-0004-0000-0000-000093130000}"/>
    <hyperlink ref="T4487" r:id="rId4170" xr:uid="{00000000-0004-0000-0000-000094130000}"/>
    <hyperlink ref="AD4487" r:id="rId4171" xr:uid="{00000000-0004-0000-0000-000095130000}"/>
    <hyperlink ref="AN4487" r:id="rId4172" xr:uid="{00000000-0004-0000-0000-000096130000}"/>
    <hyperlink ref="AX4487" r:id="rId4173" xr:uid="{00000000-0004-0000-0000-000098130000}"/>
    <hyperlink ref="D386" r:id="rId4174" xr:uid="{00000000-0004-0000-0000-000099130000}"/>
    <hyperlink ref="T386" r:id="rId4175" xr:uid="{00000000-0004-0000-0000-00009A130000}"/>
    <hyperlink ref="D1590" r:id="rId4176" xr:uid="{00000000-0004-0000-0000-00009B130000}"/>
    <hyperlink ref="T1590" r:id="rId4177" xr:uid="{00000000-0004-0000-0000-00009C130000}"/>
    <hyperlink ref="AD1590" r:id="rId4178" xr:uid="{00000000-0004-0000-0000-00009D130000}"/>
    <hyperlink ref="AN1590" r:id="rId4179" xr:uid="{00000000-0004-0000-0000-00009E130000}"/>
    <hyperlink ref="AX1590" r:id="rId4180" xr:uid="{00000000-0004-0000-0000-0000A0130000}"/>
    <hyperlink ref="D3003" r:id="rId4181" xr:uid="{00000000-0004-0000-0000-0000A1130000}"/>
    <hyperlink ref="T3003" r:id="rId4182" xr:uid="{00000000-0004-0000-0000-0000A2130000}"/>
    <hyperlink ref="AD3003" r:id="rId4183" xr:uid="{00000000-0004-0000-0000-0000A3130000}"/>
    <hyperlink ref="AN3003" r:id="rId4184" xr:uid="{00000000-0004-0000-0000-0000A4130000}"/>
    <hyperlink ref="AX3003" r:id="rId4185" xr:uid="{00000000-0004-0000-0000-0000A6130000}"/>
    <hyperlink ref="D1235" r:id="rId4186" xr:uid="{00000000-0004-0000-0000-0000A7130000}"/>
    <hyperlink ref="T1235" r:id="rId4187" xr:uid="{00000000-0004-0000-0000-0000A8130000}"/>
    <hyperlink ref="AD1235" r:id="rId4188" xr:uid="{00000000-0004-0000-0000-0000A9130000}"/>
    <hyperlink ref="AN1235" r:id="rId4189" xr:uid="{00000000-0004-0000-0000-0000AA130000}"/>
    <hyperlink ref="AX1235" r:id="rId4190" xr:uid="{00000000-0004-0000-0000-0000AC130000}"/>
    <hyperlink ref="D783" r:id="rId4191" xr:uid="{00000000-0004-0000-0000-0000AD130000}"/>
    <hyperlink ref="T783" r:id="rId4192" xr:uid="{00000000-0004-0000-0000-0000AE130000}"/>
    <hyperlink ref="AD783" r:id="rId4193" xr:uid="{00000000-0004-0000-0000-0000AF130000}"/>
    <hyperlink ref="AN783" r:id="rId4194" xr:uid="{00000000-0004-0000-0000-0000B0130000}"/>
    <hyperlink ref="AX783" r:id="rId4195" xr:uid="{00000000-0004-0000-0000-0000B2130000}"/>
    <hyperlink ref="D1652" r:id="rId4196" xr:uid="{00000000-0004-0000-0000-0000B3130000}"/>
    <hyperlink ref="T1652" r:id="rId4197" xr:uid="{00000000-0004-0000-0000-0000B4130000}"/>
    <hyperlink ref="AD1652" r:id="rId4198" xr:uid="{00000000-0004-0000-0000-0000B5130000}"/>
    <hyperlink ref="AN1652" r:id="rId4199" xr:uid="{00000000-0004-0000-0000-0000B6130000}"/>
    <hyperlink ref="AX1652" r:id="rId4200" xr:uid="{00000000-0004-0000-0000-0000B8130000}"/>
    <hyperlink ref="D1292" r:id="rId4201" xr:uid="{00000000-0004-0000-0000-0000B9130000}"/>
    <hyperlink ref="T1292" r:id="rId4202" xr:uid="{00000000-0004-0000-0000-0000BA130000}"/>
    <hyperlink ref="AD1292" r:id="rId4203" xr:uid="{00000000-0004-0000-0000-0000BB130000}"/>
    <hyperlink ref="AN1292" r:id="rId4204" xr:uid="{00000000-0004-0000-0000-0000BC130000}"/>
    <hyperlink ref="AX1292" r:id="rId4205" xr:uid="{00000000-0004-0000-0000-0000BE130000}"/>
    <hyperlink ref="D2611" r:id="rId4206" xr:uid="{00000000-0004-0000-0000-0000BF130000}"/>
    <hyperlink ref="T2611" r:id="rId4207" xr:uid="{00000000-0004-0000-0000-0000C0130000}"/>
    <hyperlink ref="AD2611" r:id="rId4208" xr:uid="{00000000-0004-0000-0000-0000C1130000}"/>
    <hyperlink ref="AN2611" r:id="rId4209" xr:uid="{00000000-0004-0000-0000-0000C2130000}"/>
    <hyperlink ref="AX2611" r:id="rId4210" xr:uid="{00000000-0004-0000-0000-0000C4130000}"/>
    <hyperlink ref="D3619" r:id="rId4211" xr:uid="{00000000-0004-0000-0000-0000C5130000}"/>
    <hyperlink ref="T3619" r:id="rId4212" xr:uid="{00000000-0004-0000-0000-0000C6130000}"/>
    <hyperlink ref="AD3619" r:id="rId4213" xr:uid="{00000000-0004-0000-0000-0000C7130000}"/>
    <hyperlink ref="AN3619" r:id="rId4214" xr:uid="{00000000-0004-0000-0000-0000C8130000}"/>
    <hyperlink ref="AX3619" r:id="rId4215" xr:uid="{00000000-0004-0000-0000-0000CA130000}"/>
    <hyperlink ref="D2349" r:id="rId4216" xr:uid="{00000000-0004-0000-0000-0000CB130000}"/>
    <hyperlink ref="T2349" r:id="rId4217" xr:uid="{00000000-0004-0000-0000-0000CC130000}"/>
    <hyperlink ref="AD2349" r:id="rId4218" xr:uid="{00000000-0004-0000-0000-0000CD130000}"/>
    <hyperlink ref="AN2349" r:id="rId4219" xr:uid="{00000000-0004-0000-0000-0000CE130000}"/>
    <hyperlink ref="AX2349" r:id="rId4220" xr:uid="{00000000-0004-0000-0000-0000D0130000}"/>
    <hyperlink ref="D2568" r:id="rId4221" xr:uid="{00000000-0004-0000-0000-0000D1130000}"/>
    <hyperlink ref="T2568" r:id="rId4222" xr:uid="{00000000-0004-0000-0000-0000D2130000}"/>
    <hyperlink ref="AD2568" r:id="rId4223" xr:uid="{00000000-0004-0000-0000-0000D3130000}"/>
    <hyperlink ref="AN2568" r:id="rId4224" xr:uid="{00000000-0004-0000-0000-0000D4130000}"/>
    <hyperlink ref="AX2568" r:id="rId4225" xr:uid="{00000000-0004-0000-0000-0000D6130000}"/>
    <hyperlink ref="D3298" r:id="rId4226" xr:uid="{00000000-0004-0000-0000-0000D7130000}"/>
    <hyperlink ref="T3298" r:id="rId4227" xr:uid="{00000000-0004-0000-0000-0000D8130000}"/>
    <hyperlink ref="AD3298" r:id="rId4228" xr:uid="{00000000-0004-0000-0000-0000D9130000}"/>
    <hyperlink ref="AN3298" r:id="rId4229" xr:uid="{00000000-0004-0000-0000-0000DA130000}"/>
    <hyperlink ref="AX3298" r:id="rId4230" xr:uid="{00000000-0004-0000-0000-0000DC130000}"/>
    <hyperlink ref="D2740" r:id="rId4231" xr:uid="{00000000-0004-0000-0000-0000DD130000}"/>
    <hyperlink ref="T2740" r:id="rId4232" xr:uid="{00000000-0004-0000-0000-0000DE130000}"/>
    <hyperlink ref="AD2740" r:id="rId4233" xr:uid="{00000000-0004-0000-0000-0000DF130000}"/>
    <hyperlink ref="AN2740" r:id="rId4234" xr:uid="{00000000-0004-0000-0000-0000E0130000}"/>
    <hyperlink ref="AX2740" r:id="rId4235" xr:uid="{00000000-0004-0000-0000-0000E2130000}"/>
    <hyperlink ref="D3444" r:id="rId4236" xr:uid="{00000000-0004-0000-0000-0000E3130000}"/>
    <hyperlink ref="T3444" r:id="rId4237" xr:uid="{00000000-0004-0000-0000-0000E4130000}"/>
    <hyperlink ref="AD3444" r:id="rId4238" xr:uid="{00000000-0004-0000-0000-0000E5130000}"/>
    <hyperlink ref="AN3444" r:id="rId4239" xr:uid="{00000000-0004-0000-0000-0000E6130000}"/>
    <hyperlink ref="D1933" r:id="rId4240" xr:uid="{00000000-0004-0000-0000-0000E8130000}"/>
    <hyperlink ref="T1933" r:id="rId4241" xr:uid="{00000000-0004-0000-0000-0000E9130000}"/>
    <hyperlink ref="AD1933" r:id="rId4242" xr:uid="{00000000-0004-0000-0000-0000EA130000}"/>
    <hyperlink ref="AN1933" r:id="rId4243" xr:uid="{00000000-0004-0000-0000-0000EB130000}"/>
    <hyperlink ref="AX1933" r:id="rId4244" xr:uid="{00000000-0004-0000-0000-0000ED130000}"/>
    <hyperlink ref="D3450" r:id="rId4245" xr:uid="{00000000-0004-0000-0000-0000EE130000}"/>
    <hyperlink ref="T3450" r:id="rId4246" xr:uid="{00000000-0004-0000-0000-0000EF130000}"/>
    <hyperlink ref="AD3450" r:id="rId4247" xr:uid="{00000000-0004-0000-0000-0000F0130000}"/>
    <hyperlink ref="AN3450" r:id="rId4248" xr:uid="{00000000-0004-0000-0000-0000F1130000}"/>
    <hyperlink ref="AX3450" r:id="rId4249" xr:uid="{00000000-0004-0000-0000-0000F3130000}"/>
    <hyperlink ref="D1213" r:id="rId4250" xr:uid="{00000000-0004-0000-0000-0000F4130000}"/>
    <hyperlink ref="T1213" r:id="rId4251" xr:uid="{00000000-0004-0000-0000-0000F5130000}"/>
    <hyperlink ref="AD1213" r:id="rId4252" xr:uid="{00000000-0004-0000-0000-0000F6130000}"/>
    <hyperlink ref="AN1213" r:id="rId4253" xr:uid="{00000000-0004-0000-0000-0000F7130000}"/>
    <hyperlink ref="AX1213" r:id="rId4254" xr:uid="{00000000-0004-0000-0000-0000F9130000}"/>
    <hyperlink ref="D1637" r:id="rId4255" xr:uid="{00000000-0004-0000-0000-0000FA130000}"/>
    <hyperlink ref="T1637" r:id="rId4256" xr:uid="{00000000-0004-0000-0000-0000FB130000}"/>
    <hyperlink ref="AD1637" r:id="rId4257" xr:uid="{00000000-0004-0000-0000-0000FC130000}"/>
    <hyperlink ref="AN1637" r:id="rId4258" xr:uid="{00000000-0004-0000-0000-0000FD130000}"/>
    <hyperlink ref="AX1637" r:id="rId4259" xr:uid="{00000000-0004-0000-0000-0000FF130000}"/>
    <hyperlink ref="D1793" r:id="rId4260" xr:uid="{00000000-0004-0000-0000-000000140000}"/>
    <hyperlink ref="T1793" r:id="rId4261" xr:uid="{00000000-0004-0000-0000-000001140000}"/>
    <hyperlink ref="AD1793" r:id="rId4262" xr:uid="{00000000-0004-0000-0000-000002140000}"/>
    <hyperlink ref="AN1793" r:id="rId4263" xr:uid="{00000000-0004-0000-0000-000003140000}"/>
    <hyperlink ref="D3336" r:id="rId4264" xr:uid="{00000000-0004-0000-0000-000005140000}"/>
    <hyperlink ref="T3336" r:id="rId4265" xr:uid="{00000000-0004-0000-0000-000006140000}"/>
    <hyperlink ref="AD3336" r:id="rId4266" xr:uid="{00000000-0004-0000-0000-000007140000}"/>
    <hyperlink ref="AN3336" r:id="rId4267" xr:uid="{00000000-0004-0000-0000-000008140000}"/>
    <hyperlink ref="D1236" r:id="rId4268" xr:uid="{00000000-0004-0000-0000-00000A140000}"/>
    <hyperlink ref="T1236" r:id="rId4269" xr:uid="{00000000-0004-0000-0000-00000B140000}"/>
    <hyperlink ref="AD1236" r:id="rId4270" xr:uid="{00000000-0004-0000-0000-00000C140000}"/>
    <hyperlink ref="AN1236" r:id="rId4271" xr:uid="{00000000-0004-0000-0000-00000D140000}"/>
    <hyperlink ref="AX1236" r:id="rId4272" xr:uid="{00000000-0004-0000-0000-00000F140000}"/>
    <hyperlink ref="D1114" r:id="rId4273" xr:uid="{00000000-0004-0000-0000-000010140000}"/>
    <hyperlink ref="T1114" r:id="rId4274" xr:uid="{00000000-0004-0000-0000-000011140000}"/>
    <hyperlink ref="AD1114" r:id="rId4275" xr:uid="{00000000-0004-0000-0000-000012140000}"/>
    <hyperlink ref="AN1114" r:id="rId4276" xr:uid="{00000000-0004-0000-0000-000013140000}"/>
    <hyperlink ref="AX1114" r:id="rId4277" xr:uid="{00000000-0004-0000-0000-000015140000}"/>
    <hyperlink ref="D2732" r:id="rId4278" xr:uid="{00000000-0004-0000-0000-000016140000}"/>
    <hyperlink ref="T2732" r:id="rId4279" xr:uid="{00000000-0004-0000-0000-000017140000}"/>
    <hyperlink ref="AD2732" r:id="rId4280" xr:uid="{00000000-0004-0000-0000-000018140000}"/>
    <hyperlink ref="AN2732" r:id="rId4281" xr:uid="{00000000-0004-0000-0000-000019140000}"/>
    <hyperlink ref="AX2732" r:id="rId4282" xr:uid="{00000000-0004-0000-0000-00001B140000}"/>
    <hyperlink ref="D3704" r:id="rId4283" xr:uid="{00000000-0004-0000-0000-00001C140000}"/>
    <hyperlink ref="T3704" r:id="rId4284" xr:uid="{00000000-0004-0000-0000-00001D140000}"/>
    <hyperlink ref="AD3704" r:id="rId4285" xr:uid="{00000000-0004-0000-0000-00001E140000}"/>
    <hyperlink ref="AN3704" r:id="rId4286" xr:uid="{00000000-0004-0000-0000-00001F140000}"/>
    <hyperlink ref="D2557" r:id="rId4287" xr:uid="{00000000-0004-0000-0000-000021140000}"/>
    <hyperlink ref="T2557" r:id="rId4288" xr:uid="{00000000-0004-0000-0000-000022140000}"/>
    <hyperlink ref="AD2557" r:id="rId4289" xr:uid="{00000000-0004-0000-0000-000023140000}"/>
    <hyperlink ref="AN2557" r:id="rId4290" xr:uid="{00000000-0004-0000-0000-000024140000}"/>
    <hyperlink ref="AX2557" r:id="rId4291" xr:uid="{00000000-0004-0000-0000-000026140000}"/>
    <hyperlink ref="D2187" r:id="rId4292" xr:uid="{00000000-0004-0000-0000-000027140000}"/>
    <hyperlink ref="T2187" r:id="rId4293" xr:uid="{00000000-0004-0000-0000-000028140000}"/>
    <hyperlink ref="AD2187" r:id="rId4294" xr:uid="{00000000-0004-0000-0000-000029140000}"/>
    <hyperlink ref="AN2187" r:id="rId4295" xr:uid="{00000000-0004-0000-0000-00002A140000}"/>
    <hyperlink ref="D953" r:id="rId4296" xr:uid="{00000000-0004-0000-0000-00002C140000}"/>
    <hyperlink ref="T953" r:id="rId4297" xr:uid="{00000000-0004-0000-0000-00002D140000}"/>
    <hyperlink ref="AD953" r:id="rId4298" xr:uid="{00000000-0004-0000-0000-00002E140000}"/>
    <hyperlink ref="AN953" r:id="rId4299" xr:uid="{00000000-0004-0000-0000-00002F140000}"/>
    <hyperlink ref="AX953" r:id="rId4300" xr:uid="{00000000-0004-0000-0000-000031140000}"/>
    <hyperlink ref="D3564" r:id="rId4301" xr:uid="{00000000-0004-0000-0000-000032140000}"/>
    <hyperlink ref="T3564" r:id="rId4302" xr:uid="{00000000-0004-0000-0000-000033140000}"/>
    <hyperlink ref="AD3564" r:id="rId4303" xr:uid="{00000000-0004-0000-0000-000034140000}"/>
    <hyperlink ref="AN3564" r:id="rId4304" xr:uid="{00000000-0004-0000-0000-000035140000}"/>
    <hyperlink ref="AX3564" r:id="rId4305" xr:uid="{00000000-0004-0000-0000-000037140000}"/>
    <hyperlink ref="D1585" r:id="rId4306" xr:uid="{00000000-0004-0000-0000-000038140000}"/>
    <hyperlink ref="T1585" r:id="rId4307" xr:uid="{00000000-0004-0000-0000-000039140000}"/>
    <hyperlink ref="AD1585" r:id="rId4308" xr:uid="{00000000-0004-0000-0000-00003A140000}"/>
    <hyperlink ref="AN1585" r:id="rId4309" xr:uid="{00000000-0004-0000-0000-00003B140000}"/>
    <hyperlink ref="AX1585" r:id="rId4310" xr:uid="{00000000-0004-0000-0000-00003D140000}"/>
    <hyperlink ref="D1799" r:id="rId4311" xr:uid="{00000000-0004-0000-0000-00003E140000}"/>
    <hyperlink ref="T1799" r:id="rId4312" xr:uid="{00000000-0004-0000-0000-00003F140000}"/>
    <hyperlink ref="AD1799" r:id="rId4313" xr:uid="{00000000-0004-0000-0000-000040140000}"/>
    <hyperlink ref="AN1799" r:id="rId4314" xr:uid="{00000000-0004-0000-0000-000041140000}"/>
    <hyperlink ref="AX1799" r:id="rId4315" xr:uid="{00000000-0004-0000-0000-000043140000}"/>
    <hyperlink ref="D1048" r:id="rId4316" xr:uid="{00000000-0004-0000-0000-000044140000}"/>
    <hyperlink ref="T1048" r:id="rId4317" xr:uid="{00000000-0004-0000-0000-000045140000}"/>
    <hyperlink ref="AD1048" r:id="rId4318" xr:uid="{00000000-0004-0000-0000-000046140000}"/>
    <hyperlink ref="AN1048" r:id="rId4319" xr:uid="{00000000-0004-0000-0000-000047140000}"/>
    <hyperlink ref="AX1048" r:id="rId4320" xr:uid="{00000000-0004-0000-0000-000049140000}"/>
    <hyperlink ref="D1128" r:id="rId4321" xr:uid="{00000000-0004-0000-0000-00004A140000}"/>
    <hyperlink ref="T1128" r:id="rId4322" xr:uid="{00000000-0004-0000-0000-00004B140000}"/>
    <hyperlink ref="AD1128" r:id="rId4323" xr:uid="{00000000-0004-0000-0000-00004C140000}"/>
    <hyperlink ref="AN1128" r:id="rId4324" xr:uid="{00000000-0004-0000-0000-00004D140000}"/>
    <hyperlink ref="AX1128" r:id="rId4325" xr:uid="{00000000-0004-0000-0000-00004F140000}"/>
    <hyperlink ref="D2114" r:id="rId4326" xr:uid="{00000000-0004-0000-0000-000050140000}"/>
    <hyperlink ref="T2114" r:id="rId4327" xr:uid="{00000000-0004-0000-0000-000051140000}"/>
    <hyperlink ref="AD2114" r:id="rId4328" xr:uid="{00000000-0004-0000-0000-000052140000}"/>
    <hyperlink ref="AN2114" r:id="rId4329" xr:uid="{00000000-0004-0000-0000-000053140000}"/>
    <hyperlink ref="AX2114" r:id="rId4330" xr:uid="{00000000-0004-0000-0000-000055140000}"/>
    <hyperlink ref="D1811" r:id="rId4331" xr:uid="{00000000-0004-0000-0000-000056140000}"/>
    <hyperlink ref="T1811" r:id="rId4332" xr:uid="{00000000-0004-0000-0000-000057140000}"/>
    <hyperlink ref="AD1811" r:id="rId4333" xr:uid="{00000000-0004-0000-0000-000058140000}"/>
    <hyperlink ref="AN1811" r:id="rId4334" xr:uid="{00000000-0004-0000-0000-000059140000}"/>
    <hyperlink ref="AX1811" r:id="rId4335" xr:uid="{00000000-0004-0000-0000-00005B140000}"/>
    <hyperlink ref="D1790" r:id="rId4336" xr:uid="{00000000-0004-0000-0000-00005C140000}"/>
    <hyperlink ref="T1790" r:id="rId4337" xr:uid="{00000000-0004-0000-0000-00005D140000}"/>
    <hyperlink ref="AD1790" r:id="rId4338" xr:uid="{00000000-0004-0000-0000-00005E140000}"/>
    <hyperlink ref="AN1790" r:id="rId4339" xr:uid="{00000000-0004-0000-0000-00005F140000}"/>
    <hyperlink ref="D2413" r:id="rId4340" xr:uid="{00000000-0004-0000-0000-000061140000}"/>
    <hyperlink ref="T2413" r:id="rId4341" xr:uid="{00000000-0004-0000-0000-000062140000}"/>
    <hyperlink ref="AD2413" r:id="rId4342" xr:uid="{00000000-0004-0000-0000-000063140000}"/>
    <hyperlink ref="AN2413" r:id="rId4343" xr:uid="{00000000-0004-0000-0000-000064140000}"/>
    <hyperlink ref="AX2413" r:id="rId4344" xr:uid="{00000000-0004-0000-0000-000066140000}"/>
    <hyperlink ref="D1066" r:id="rId4345" xr:uid="{00000000-0004-0000-0000-000067140000}"/>
    <hyperlink ref="T1066" r:id="rId4346" xr:uid="{00000000-0004-0000-0000-000068140000}"/>
    <hyperlink ref="AD1066" r:id="rId4347" xr:uid="{00000000-0004-0000-0000-000069140000}"/>
    <hyperlink ref="AN1066" r:id="rId4348" xr:uid="{00000000-0004-0000-0000-00006A140000}"/>
    <hyperlink ref="AX1066" r:id="rId4349" xr:uid="{00000000-0004-0000-0000-00006C140000}"/>
    <hyperlink ref="D2401" r:id="rId4350" xr:uid="{00000000-0004-0000-0000-00006D140000}"/>
    <hyperlink ref="T2401" r:id="rId4351" xr:uid="{00000000-0004-0000-0000-00006E140000}"/>
    <hyperlink ref="AD2401" r:id="rId4352" xr:uid="{00000000-0004-0000-0000-00006F140000}"/>
    <hyperlink ref="AN2401" r:id="rId4353" xr:uid="{00000000-0004-0000-0000-000070140000}"/>
    <hyperlink ref="AX2401" r:id="rId4354" xr:uid="{00000000-0004-0000-0000-000072140000}"/>
    <hyperlink ref="D1941" r:id="rId4355" xr:uid="{00000000-0004-0000-0000-000073140000}"/>
    <hyperlink ref="T1941" r:id="rId4356" xr:uid="{00000000-0004-0000-0000-000074140000}"/>
    <hyperlink ref="AD1941" r:id="rId4357" xr:uid="{00000000-0004-0000-0000-000075140000}"/>
    <hyperlink ref="AN1941" r:id="rId4358" xr:uid="{00000000-0004-0000-0000-000076140000}"/>
    <hyperlink ref="AX1941" r:id="rId4359" xr:uid="{00000000-0004-0000-0000-000078140000}"/>
    <hyperlink ref="D2308" r:id="rId4360" xr:uid="{00000000-0004-0000-0000-000079140000}"/>
    <hyperlink ref="T2308" r:id="rId4361" xr:uid="{00000000-0004-0000-0000-00007A140000}"/>
    <hyperlink ref="AD2308" r:id="rId4362" xr:uid="{00000000-0004-0000-0000-00007B140000}"/>
    <hyperlink ref="AN2308" r:id="rId4363" xr:uid="{00000000-0004-0000-0000-00007C140000}"/>
    <hyperlink ref="D2055" r:id="rId4364" xr:uid="{00000000-0004-0000-0000-00007E140000}"/>
    <hyperlink ref="T2055" r:id="rId4365" xr:uid="{00000000-0004-0000-0000-00007F140000}"/>
    <hyperlink ref="AD2055" r:id="rId4366" xr:uid="{00000000-0004-0000-0000-000080140000}"/>
    <hyperlink ref="AN2055" r:id="rId4367" xr:uid="{00000000-0004-0000-0000-000081140000}"/>
    <hyperlink ref="D3075" r:id="rId4368" xr:uid="{00000000-0004-0000-0000-000083140000}"/>
    <hyperlink ref="T3075" r:id="rId4369" xr:uid="{00000000-0004-0000-0000-000084140000}"/>
    <hyperlink ref="AD3075" r:id="rId4370" xr:uid="{00000000-0004-0000-0000-000085140000}"/>
    <hyperlink ref="AN3075" r:id="rId4371" xr:uid="{00000000-0004-0000-0000-000086140000}"/>
    <hyperlink ref="AX3075" r:id="rId4372" xr:uid="{00000000-0004-0000-0000-000088140000}"/>
    <hyperlink ref="D746" r:id="rId4373" xr:uid="{00000000-0004-0000-0000-000089140000}"/>
    <hyperlink ref="T746" r:id="rId4374" xr:uid="{00000000-0004-0000-0000-00008A140000}"/>
    <hyperlink ref="AD746" r:id="rId4375" xr:uid="{00000000-0004-0000-0000-00008B140000}"/>
    <hyperlink ref="AN746" r:id="rId4376" xr:uid="{00000000-0004-0000-0000-00008C140000}"/>
    <hyperlink ref="AX746" r:id="rId4377" xr:uid="{00000000-0004-0000-0000-00008E140000}"/>
    <hyperlink ref="D85" r:id="rId4378" xr:uid="{00000000-0004-0000-0000-00008F140000}"/>
    <hyperlink ref="T85" r:id="rId4379" xr:uid="{00000000-0004-0000-0000-000090140000}"/>
    <hyperlink ref="AD85" r:id="rId4380" xr:uid="{00000000-0004-0000-0000-000091140000}"/>
    <hyperlink ref="AN85" r:id="rId4381" xr:uid="{00000000-0004-0000-0000-000092140000}"/>
    <hyperlink ref="D1428" r:id="rId4382" xr:uid="{00000000-0004-0000-0000-000094140000}"/>
    <hyperlink ref="T1428" r:id="rId4383" xr:uid="{00000000-0004-0000-0000-000095140000}"/>
    <hyperlink ref="AD1428" r:id="rId4384" xr:uid="{00000000-0004-0000-0000-000096140000}"/>
    <hyperlink ref="AN1428" r:id="rId4385" xr:uid="{00000000-0004-0000-0000-000097140000}"/>
    <hyperlink ref="AX1428" r:id="rId4386" xr:uid="{00000000-0004-0000-0000-000099140000}"/>
    <hyperlink ref="D1927" r:id="rId4387" xr:uid="{00000000-0004-0000-0000-00009A140000}"/>
    <hyperlink ref="T1927" r:id="rId4388" xr:uid="{00000000-0004-0000-0000-00009B140000}"/>
    <hyperlink ref="AD1927" r:id="rId4389" xr:uid="{00000000-0004-0000-0000-00009C140000}"/>
    <hyperlink ref="AN1927" r:id="rId4390" xr:uid="{00000000-0004-0000-0000-00009D140000}"/>
    <hyperlink ref="D94" r:id="rId4391" xr:uid="{00000000-0004-0000-0000-00009F140000}"/>
    <hyperlink ref="T94" r:id="rId4392" xr:uid="{00000000-0004-0000-0000-0000A0140000}"/>
    <hyperlink ref="AD94" r:id="rId4393" xr:uid="{00000000-0004-0000-0000-0000A1140000}"/>
    <hyperlink ref="AN94" r:id="rId4394" xr:uid="{00000000-0004-0000-0000-0000A2140000}"/>
    <hyperlink ref="AX94" r:id="rId4395" xr:uid="{00000000-0004-0000-0000-0000A4140000}"/>
    <hyperlink ref="D1879" r:id="rId4396" xr:uid="{00000000-0004-0000-0000-0000A5140000}"/>
    <hyperlink ref="T1879" r:id="rId4397" xr:uid="{00000000-0004-0000-0000-0000A6140000}"/>
    <hyperlink ref="AD1879" r:id="rId4398" xr:uid="{00000000-0004-0000-0000-0000A7140000}"/>
    <hyperlink ref="AN1879" r:id="rId4399" xr:uid="{00000000-0004-0000-0000-0000A8140000}"/>
    <hyperlink ref="AX1879" r:id="rId4400" xr:uid="{00000000-0004-0000-0000-0000AA140000}"/>
    <hyperlink ref="D2285" r:id="rId4401" xr:uid="{00000000-0004-0000-0000-0000AB140000}"/>
    <hyperlink ref="T2285" r:id="rId4402" xr:uid="{00000000-0004-0000-0000-0000AC140000}"/>
    <hyperlink ref="AD2285" r:id="rId4403" xr:uid="{00000000-0004-0000-0000-0000AD140000}"/>
    <hyperlink ref="AN2285" r:id="rId4404" xr:uid="{00000000-0004-0000-0000-0000AE140000}"/>
    <hyperlink ref="AX2285" r:id="rId4405" xr:uid="{00000000-0004-0000-0000-0000B0140000}"/>
    <hyperlink ref="D1672" r:id="rId4406" xr:uid="{00000000-0004-0000-0000-0000B1140000}"/>
    <hyperlink ref="T1672" r:id="rId4407" xr:uid="{00000000-0004-0000-0000-0000B2140000}"/>
    <hyperlink ref="AD1672" r:id="rId4408" xr:uid="{00000000-0004-0000-0000-0000B3140000}"/>
    <hyperlink ref="AN1672" r:id="rId4409" xr:uid="{00000000-0004-0000-0000-0000B4140000}"/>
    <hyperlink ref="AX1672" r:id="rId4410" xr:uid="{00000000-0004-0000-0000-0000B6140000}"/>
    <hyperlink ref="D1313" r:id="rId4411" xr:uid="{00000000-0004-0000-0000-0000B7140000}"/>
    <hyperlink ref="T1313" r:id="rId4412" xr:uid="{00000000-0004-0000-0000-0000B8140000}"/>
    <hyperlink ref="AD1313" r:id="rId4413" xr:uid="{00000000-0004-0000-0000-0000B9140000}"/>
    <hyperlink ref="AN1313" r:id="rId4414" xr:uid="{00000000-0004-0000-0000-0000BA140000}"/>
    <hyperlink ref="AX1313" r:id="rId4415" xr:uid="{00000000-0004-0000-0000-0000BC140000}"/>
    <hyperlink ref="D2311" r:id="rId4416" xr:uid="{00000000-0004-0000-0000-0000BD140000}"/>
    <hyperlink ref="T2311" r:id="rId4417" xr:uid="{00000000-0004-0000-0000-0000BE140000}"/>
    <hyperlink ref="AD2311" r:id="rId4418" xr:uid="{00000000-0004-0000-0000-0000BF140000}"/>
    <hyperlink ref="AN2311" r:id="rId4419" xr:uid="{00000000-0004-0000-0000-0000C0140000}"/>
    <hyperlink ref="AX2311" r:id="rId4420" xr:uid="{00000000-0004-0000-0000-0000C2140000}"/>
    <hyperlink ref="D4261" r:id="rId4421" xr:uid="{00000000-0004-0000-0000-0000C3140000}"/>
    <hyperlink ref="T4261" r:id="rId4422" xr:uid="{00000000-0004-0000-0000-0000C4140000}"/>
    <hyperlink ref="AD4261" r:id="rId4423" xr:uid="{00000000-0004-0000-0000-0000C5140000}"/>
    <hyperlink ref="AN4261" r:id="rId4424" xr:uid="{00000000-0004-0000-0000-0000C6140000}"/>
    <hyperlink ref="AX4261" r:id="rId4425" xr:uid="{00000000-0004-0000-0000-0000C8140000}"/>
    <hyperlink ref="D4149" r:id="rId4426" xr:uid="{00000000-0004-0000-0000-0000C9140000}"/>
    <hyperlink ref="T4149" r:id="rId4427" xr:uid="{00000000-0004-0000-0000-0000CA140000}"/>
    <hyperlink ref="AD4149" r:id="rId4428" xr:uid="{00000000-0004-0000-0000-0000CB140000}"/>
    <hyperlink ref="AN4149" r:id="rId4429" xr:uid="{00000000-0004-0000-0000-0000CC140000}"/>
    <hyperlink ref="AX4149" r:id="rId4430" xr:uid="{00000000-0004-0000-0000-0000CE140000}"/>
    <hyperlink ref="D3463" r:id="rId4431" xr:uid="{00000000-0004-0000-0000-0000CF140000}"/>
    <hyperlink ref="T3463" r:id="rId4432" xr:uid="{00000000-0004-0000-0000-0000D0140000}"/>
    <hyperlink ref="AD3463" r:id="rId4433" xr:uid="{00000000-0004-0000-0000-0000D1140000}"/>
    <hyperlink ref="D3900" r:id="rId4434" xr:uid="{00000000-0004-0000-0000-0000D2140000}"/>
    <hyperlink ref="T3900" r:id="rId4435" xr:uid="{00000000-0004-0000-0000-0000D3140000}"/>
    <hyperlink ref="AD3900" r:id="rId4436" xr:uid="{00000000-0004-0000-0000-0000D4140000}"/>
    <hyperlink ref="AX3900" r:id="rId4437" xr:uid="{00000000-0004-0000-0000-0000D5140000}"/>
    <hyperlink ref="D4211" r:id="rId4438" xr:uid="{00000000-0004-0000-0000-0000D6140000}"/>
    <hyperlink ref="T4211" r:id="rId4439" xr:uid="{00000000-0004-0000-0000-0000D7140000}"/>
    <hyperlink ref="AD4211" r:id="rId4440" xr:uid="{00000000-0004-0000-0000-0000D8140000}"/>
    <hyperlink ref="AN4211" r:id="rId4441" xr:uid="{00000000-0004-0000-0000-0000D9140000}"/>
    <hyperlink ref="AX4211" r:id="rId4442" xr:uid="{00000000-0004-0000-0000-0000DB140000}"/>
    <hyperlink ref="D2059" r:id="rId4443" xr:uid="{00000000-0004-0000-0000-0000DC140000}"/>
    <hyperlink ref="T2059" r:id="rId4444" xr:uid="{00000000-0004-0000-0000-0000DD140000}"/>
    <hyperlink ref="AD2059" r:id="rId4445" xr:uid="{00000000-0004-0000-0000-0000DE140000}"/>
    <hyperlink ref="D3615" r:id="rId4446" xr:uid="{00000000-0004-0000-0000-0000DF140000}"/>
    <hyperlink ref="T3615" r:id="rId4447" xr:uid="{00000000-0004-0000-0000-0000E0140000}"/>
    <hyperlink ref="AD3615" r:id="rId4448" xr:uid="{00000000-0004-0000-0000-0000E1140000}"/>
    <hyperlink ref="AN3615" r:id="rId4449" xr:uid="{00000000-0004-0000-0000-0000E2140000}"/>
    <hyperlink ref="D3101" r:id="rId4450" xr:uid="{00000000-0004-0000-0000-0000E4140000}"/>
    <hyperlink ref="T3101" r:id="rId4451" xr:uid="{00000000-0004-0000-0000-0000E5140000}"/>
    <hyperlink ref="AD3101" r:id="rId4452" xr:uid="{00000000-0004-0000-0000-0000E6140000}"/>
    <hyperlink ref="AN3101" r:id="rId4453" xr:uid="{00000000-0004-0000-0000-0000E7140000}"/>
    <hyperlink ref="D2137" r:id="rId4454" xr:uid="{00000000-0004-0000-0000-0000E9140000}"/>
    <hyperlink ref="T2137" r:id="rId4455" xr:uid="{00000000-0004-0000-0000-0000EA140000}"/>
    <hyperlink ref="AD2137" r:id="rId4456" xr:uid="{00000000-0004-0000-0000-0000EB140000}"/>
    <hyperlink ref="AN2137" r:id="rId4457" xr:uid="{00000000-0004-0000-0000-0000EC140000}"/>
    <hyperlink ref="D3969" r:id="rId4458" xr:uid="{00000000-0004-0000-0000-0000EE140000}"/>
    <hyperlink ref="T3969" r:id="rId4459" xr:uid="{00000000-0004-0000-0000-0000EF140000}"/>
    <hyperlink ref="AD3969" r:id="rId4460" xr:uid="{00000000-0004-0000-0000-0000F0140000}"/>
    <hyperlink ref="AN3969" r:id="rId4461" xr:uid="{00000000-0004-0000-0000-0000F1140000}"/>
    <hyperlink ref="D4463" r:id="rId4462" xr:uid="{00000000-0004-0000-0000-0000F3140000}"/>
    <hyperlink ref="T4463" r:id="rId4463" xr:uid="{00000000-0004-0000-0000-0000F4140000}"/>
    <hyperlink ref="AD4463" r:id="rId4464" xr:uid="{00000000-0004-0000-0000-0000F5140000}"/>
    <hyperlink ref="AN4463" r:id="rId4465" xr:uid="{00000000-0004-0000-0000-0000F6140000}"/>
    <hyperlink ref="AX4463" r:id="rId4466" xr:uid="{00000000-0004-0000-0000-0000F8140000}"/>
    <hyperlink ref="D4241" r:id="rId4467" xr:uid="{00000000-0004-0000-0000-0000F9140000}"/>
    <hyperlink ref="T4241" r:id="rId4468" xr:uid="{00000000-0004-0000-0000-0000FA140000}"/>
    <hyperlink ref="AD4241" r:id="rId4469" xr:uid="{00000000-0004-0000-0000-0000FB140000}"/>
    <hyperlink ref="AN4241" r:id="rId4470" xr:uid="{00000000-0004-0000-0000-0000FC140000}"/>
    <hyperlink ref="AX4241" r:id="rId4471" xr:uid="{00000000-0004-0000-0000-0000FE140000}"/>
    <hyperlink ref="D3316" r:id="rId4472" xr:uid="{00000000-0004-0000-0000-0000FF140000}"/>
    <hyperlink ref="T3316" r:id="rId4473" xr:uid="{00000000-0004-0000-0000-000000150000}"/>
    <hyperlink ref="AD3316" r:id="rId4474" xr:uid="{00000000-0004-0000-0000-000001150000}"/>
    <hyperlink ref="AN3316" r:id="rId4475" xr:uid="{00000000-0004-0000-0000-000002150000}"/>
    <hyperlink ref="D2703" r:id="rId4476" xr:uid="{00000000-0004-0000-0000-000004150000}"/>
    <hyperlink ref="T2703" r:id="rId4477" xr:uid="{00000000-0004-0000-0000-000005150000}"/>
    <hyperlink ref="AN2703" r:id="rId4478" xr:uid="{00000000-0004-0000-0000-000006150000}"/>
    <hyperlink ref="D507" r:id="rId4479" xr:uid="{00000000-0004-0000-0000-000008150000}"/>
    <hyperlink ref="T507" r:id="rId4480" xr:uid="{00000000-0004-0000-0000-000009150000}"/>
    <hyperlink ref="D343" r:id="rId4481" xr:uid="{00000000-0004-0000-0000-00000A150000}"/>
    <hyperlink ref="T343" r:id="rId4482" xr:uid="{00000000-0004-0000-0000-00000B150000}"/>
    <hyperlink ref="D1404" r:id="rId4483" xr:uid="{00000000-0004-0000-0000-00000C150000}"/>
    <hyperlink ref="T1404" r:id="rId4484" xr:uid="{00000000-0004-0000-0000-00000D150000}"/>
    <hyperlink ref="AD1404" r:id="rId4485" xr:uid="{00000000-0004-0000-0000-00000E150000}"/>
    <hyperlink ref="AN1404" r:id="rId4486" xr:uid="{00000000-0004-0000-0000-00000F150000}"/>
    <hyperlink ref="AX1404" r:id="rId4487" xr:uid="{00000000-0004-0000-0000-000011150000}"/>
    <hyperlink ref="D5064" r:id="rId4488" xr:uid="{00000000-0004-0000-0000-000012150000}"/>
    <hyperlink ref="AN5064" r:id="rId4489" xr:uid="{00000000-0004-0000-0000-000013150000}"/>
    <hyperlink ref="D5211" r:id="rId4490" xr:uid="{00000000-0004-0000-0000-000015150000}"/>
    <hyperlink ref="AN5211" r:id="rId4491" xr:uid="{00000000-0004-0000-0000-000016150000}"/>
    <hyperlink ref="D808" r:id="rId4492" xr:uid="{00000000-0004-0000-0000-000018150000}"/>
    <hyperlink ref="T808" r:id="rId4493" xr:uid="{00000000-0004-0000-0000-000019150000}"/>
    <hyperlink ref="AD808" r:id="rId4494" xr:uid="{00000000-0004-0000-0000-00001A150000}"/>
    <hyperlink ref="AN808" r:id="rId4495" xr:uid="{00000000-0004-0000-0000-00001B150000}"/>
    <hyperlink ref="AX808" r:id="rId4496" xr:uid="{00000000-0004-0000-0000-00001D150000}"/>
    <hyperlink ref="D2458" r:id="rId4497" xr:uid="{00000000-0004-0000-0000-00001E150000}"/>
    <hyperlink ref="T2458" r:id="rId4498" xr:uid="{00000000-0004-0000-0000-00001F150000}"/>
    <hyperlink ref="AD2458" r:id="rId4499" xr:uid="{00000000-0004-0000-0000-000020150000}"/>
    <hyperlink ref="AN2458" r:id="rId4500" xr:uid="{00000000-0004-0000-0000-000021150000}"/>
    <hyperlink ref="AX2458" r:id="rId4501" xr:uid="{00000000-0004-0000-0000-000023150000}"/>
    <hyperlink ref="D1618" r:id="rId4502" xr:uid="{00000000-0004-0000-0000-000024150000}"/>
    <hyperlink ref="T1618" r:id="rId4503" xr:uid="{00000000-0004-0000-0000-000025150000}"/>
    <hyperlink ref="AD1618" r:id="rId4504" xr:uid="{00000000-0004-0000-0000-000026150000}"/>
    <hyperlink ref="AN1618" r:id="rId4505" xr:uid="{00000000-0004-0000-0000-000027150000}"/>
    <hyperlink ref="AX1618" r:id="rId4506" xr:uid="{00000000-0004-0000-0000-000029150000}"/>
    <hyperlink ref="D1220" r:id="rId4507" xr:uid="{00000000-0004-0000-0000-00002A150000}"/>
    <hyperlink ref="T1220" r:id="rId4508" xr:uid="{00000000-0004-0000-0000-00002B150000}"/>
    <hyperlink ref="AD1220" r:id="rId4509" xr:uid="{00000000-0004-0000-0000-00002C150000}"/>
    <hyperlink ref="AN1220" r:id="rId4510" xr:uid="{00000000-0004-0000-0000-00002D150000}"/>
    <hyperlink ref="AX1220" r:id="rId4511" xr:uid="{00000000-0004-0000-0000-00002F150000}"/>
    <hyperlink ref="D2350" r:id="rId4512" xr:uid="{00000000-0004-0000-0000-000030150000}"/>
    <hyperlink ref="T2350" r:id="rId4513" xr:uid="{00000000-0004-0000-0000-000031150000}"/>
    <hyperlink ref="AD2350" r:id="rId4514" xr:uid="{00000000-0004-0000-0000-000032150000}"/>
    <hyperlink ref="AN2350" r:id="rId4515" xr:uid="{00000000-0004-0000-0000-000033150000}"/>
    <hyperlink ref="AX2350" r:id="rId4516" xr:uid="{00000000-0004-0000-0000-000035150000}"/>
    <hyperlink ref="D1814" r:id="rId4517" xr:uid="{00000000-0004-0000-0000-000036150000}"/>
    <hyperlink ref="T1814" r:id="rId4518" xr:uid="{00000000-0004-0000-0000-000037150000}"/>
    <hyperlink ref="AD1814" r:id="rId4519" xr:uid="{00000000-0004-0000-0000-000038150000}"/>
    <hyperlink ref="AN1814" r:id="rId4520" xr:uid="{00000000-0004-0000-0000-000039150000}"/>
    <hyperlink ref="AX1814" r:id="rId4521" xr:uid="{00000000-0004-0000-0000-00003B150000}"/>
    <hyperlink ref="D872" r:id="rId4522" xr:uid="{00000000-0004-0000-0000-00003C150000}"/>
    <hyperlink ref="T872" r:id="rId4523" xr:uid="{00000000-0004-0000-0000-00003D150000}"/>
    <hyperlink ref="AD872" r:id="rId4524" xr:uid="{00000000-0004-0000-0000-00003E150000}"/>
    <hyperlink ref="AN872" r:id="rId4525" xr:uid="{00000000-0004-0000-0000-00003F150000}"/>
    <hyperlink ref="AX872" r:id="rId4526" xr:uid="{00000000-0004-0000-0000-000041150000}"/>
    <hyperlink ref="D664" r:id="rId4527" xr:uid="{00000000-0004-0000-0000-000042150000}"/>
    <hyperlink ref="T664" r:id="rId4528" xr:uid="{00000000-0004-0000-0000-000043150000}"/>
    <hyperlink ref="AD664" r:id="rId4529" xr:uid="{00000000-0004-0000-0000-000044150000}"/>
    <hyperlink ref="AN664" r:id="rId4530" xr:uid="{00000000-0004-0000-0000-000045150000}"/>
    <hyperlink ref="AX664" r:id="rId4531" xr:uid="{00000000-0004-0000-0000-000047150000}"/>
    <hyperlink ref="D1002" r:id="rId4532" xr:uid="{00000000-0004-0000-0000-000048150000}"/>
    <hyperlink ref="T1002" r:id="rId4533" xr:uid="{00000000-0004-0000-0000-000049150000}"/>
    <hyperlink ref="AD1002" r:id="rId4534" xr:uid="{00000000-0004-0000-0000-00004A150000}"/>
    <hyperlink ref="AN1002" r:id="rId4535" xr:uid="{00000000-0004-0000-0000-00004B150000}"/>
    <hyperlink ref="AX1002" r:id="rId4536" xr:uid="{00000000-0004-0000-0000-00004D150000}"/>
    <hyperlink ref="D1576" r:id="rId4537" xr:uid="{00000000-0004-0000-0000-00004E150000}"/>
    <hyperlink ref="T1576" r:id="rId4538" xr:uid="{00000000-0004-0000-0000-00004F150000}"/>
    <hyperlink ref="AD1576" r:id="rId4539" xr:uid="{00000000-0004-0000-0000-000050150000}"/>
    <hyperlink ref="AN1576" r:id="rId4540" xr:uid="{00000000-0004-0000-0000-000051150000}"/>
    <hyperlink ref="AX1576" r:id="rId4541" xr:uid="{00000000-0004-0000-0000-000053150000}"/>
    <hyperlink ref="D1221" r:id="rId4542" xr:uid="{00000000-0004-0000-0000-000054150000}"/>
    <hyperlink ref="T1221" r:id="rId4543" xr:uid="{00000000-0004-0000-0000-000055150000}"/>
    <hyperlink ref="AD1221" r:id="rId4544" xr:uid="{00000000-0004-0000-0000-000056150000}"/>
    <hyperlink ref="AN1221" r:id="rId4545" xr:uid="{00000000-0004-0000-0000-000057150000}"/>
    <hyperlink ref="D1778" r:id="rId4546" xr:uid="{00000000-0004-0000-0000-000059150000}"/>
    <hyperlink ref="T1778" r:id="rId4547" xr:uid="{00000000-0004-0000-0000-00005A150000}"/>
    <hyperlink ref="AD1778" r:id="rId4548" xr:uid="{00000000-0004-0000-0000-00005B150000}"/>
    <hyperlink ref="AN1778" r:id="rId4549" xr:uid="{00000000-0004-0000-0000-00005C150000}"/>
    <hyperlink ref="AX1778" r:id="rId4550" xr:uid="{00000000-0004-0000-0000-00005E150000}"/>
    <hyperlink ref="D2080" r:id="rId4551" xr:uid="{00000000-0004-0000-0000-00005F150000}"/>
    <hyperlink ref="T2080" r:id="rId4552" xr:uid="{00000000-0004-0000-0000-000060150000}"/>
    <hyperlink ref="AD2080" r:id="rId4553" xr:uid="{00000000-0004-0000-0000-000061150000}"/>
    <hyperlink ref="AN2080" r:id="rId4554" xr:uid="{00000000-0004-0000-0000-000062150000}"/>
    <hyperlink ref="D1750" r:id="rId4555" xr:uid="{00000000-0004-0000-0000-000064150000}"/>
    <hyperlink ref="T1750" r:id="rId4556" xr:uid="{00000000-0004-0000-0000-000065150000}"/>
    <hyperlink ref="AD1750" r:id="rId4557" xr:uid="{00000000-0004-0000-0000-000066150000}"/>
    <hyperlink ref="AN1750" r:id="rId4558" xr:uid="{00000000-0004-0000-0000-000067150000}"/>
    <hyperlink ref="AX1750" r:id="rId4559" xr:uid="{00000000-0004-0000-0000-000069150000}"/>
    <hyperlink ref="D1258" r:id="rId4560" xr:uid="{00000000-0004-0000-0000-00006A150000}"/>
    <hyperlink ref="T1258" r:id="rId4561" xr:uid="{00000000-0004-0000-0000-00006B150000}"/>
    <hyperlink ref="AD1258" r:id="rId4562" xr:uid="{00000000-0004-0000-0000-00006C150000}"/>
    <hyperlink ref="AN1258" r:id="rId4563" xr:uid="{00000000-0004-0000-0000-00006D150000}"/>
    <hyperlink ref="AX1258" r:id="rId4564" xr:uid="{00000000-0004-0000-0000-00006F150000}"/>
    <hyperlink ref="D2531" r:id="rId4565" xr:uid="{00000000-0004-0000-0000-000070150000}"/>
    <hyperlink ref="T2531" r:id="rId4566" xr:uid="{00000000-0004-0000-0000-000071150000}"/>
    <hyperlink ref="AD2531" r:id="rId4567" xr:uid="{00000000-0004-0000-0000-000072150000}"/>
    <hyperlink ref="AN2531" r:id="rId4568" xr:uid="{00000000-0004-0000-0000-000073150000}"/>
    <hyperlink ref="AX2531" r:id="rId4569" xr:uid="{00000000-0004-0000-0000-000075150000}"/>
    <hyperlink ref="D2004" r:id="rId4570" xr:uid="{00000000-0004-0000-0000-000076150000}"/>
    <hyperlink ref="T2004" r:id="rId4571" xr:uid="{00000000-0004-0000-0000-000077150000}"/>
    <hyperlink ref="AD2004" r:id="rId4572" xr:uid="{00000000-0004-0000-0000-000078150000}"/>
    <hyperlink ref="AN2004" r:id="rId4573" xr:uid="{00000000-0004-0000-0000-000079150000}"/>
    <hyperlink ref="AX2004" r:id="rId4574" xr:uid="{00000000-0004-0000-0000-00007B150000}"/>
    <hyperlink ref="D1586" r:id="rId4575" xr:uid="{00000000-0004-0000-0000-00007C150000}"/>
    <hyperlink ref="T1586" r:id="rId4576" xr:uid="{00000000-0004-0000-0000-00007D150000}"/>
    <hyperlink ref="AD1586" r:id="rId4577" xr:uid="{00000000-0004-0000-0000-00007E150000}"/>
    <hyperlink ref="AN1586" r:id="rId4578" xr:uid="{00000000-0004-0000-0000-00007F150000}"/>
    <hyperlink ref="AX1586" r:id="rId4579" xr:uid="{00000000-0004-0000-0000-000081150000}"/>
    <hyperlink ref="D3537" r:id="rId4580" xr:uid="{00000000-0004-0000-0000-000082150000}"/>
    <hyperlink ref="T3537" r:id="rId4581" xr:uid="{00000000-0004-0000-0000-000083150000}"/>
    <hyperlink ref="AD3537" r:id="rId4582" xr:uid="{00000000-0004-0000-0000-000084150000}"/>
    <hyperlink ref="AN3537" r:id="rId4583" xr:uid="{00000000-0004-0000-0000-000085150000}"/>
    <hyperlink ref="D1872" r:id="rId4584" xr:uid="{00000000-0004-0000-0000-000087150000}"/>
    <hyperlink ref="T1872" r:id="rId4585" xr:uid="{00000000-0004-0000-0000-000088150000}"/>
    <hyperlink ref="AD1872" r:id="rId4586" xr:uid="{00000000-0004-0000-0000-000089150000}"/>
    <hyperlink ref="AN1872" r:id="rId4587" xr:uid="{00000000-0004-0000-0000-00008A150000}"/>
    <hyperlink ref="AX1872" r:id="rId4588" xr:uid="{00000000-0004-0000-0000-00008C150000}"/>
    <hyperlink ref="D1950" r:id="rId4589" xr:uid="{00000000-0004-0000-0000-00008D150000}"/>
    <hyperlink ref="T1950" r:id="rId4590" xr:uid="{00000000-0004-0000-0000-00008E150000}"/>
    <hyperlink ref="AD1950" r:id="rId4591" xr:uid="{00000000-0004-0000-0000-00008F150000}"/>
    <hyperlink ref="AN1950" r:id="rId4592" xr:uid="{00000000-0004-0000-0000-000090150000}"/>
    <hyperlink ref="D2794" r:id="rId4593" xr:uid="{00000000-0004-0000-0000-000092150000}"/>
    <hyperlink ref="T2794" r:id="rId4594" xr:uid="{00000000-0004-0000-0000-000093150000}"/>
    <hyperlink ref="AD2794" r:id="rId4595" xr:uid="{00000000-0004-0000-0000-000094150000}"/>
    <hyperlink ref="AN2794" r:id="rId4596" xr:uid="{00000000-0004-0000-0000-000095150000}"/>
    <hyperlink ref="AX2794" r:id="rId4597" xr:uid="{00000000-0004-0000-0000-000097150000}"/>
    <hyperlink ref="D1332" r:id="rId4598" xr:uid="{00000000-0004-0000-0000-000098150000}"/>
    <hyperlink ref="T1332" r:id="rId4599" xr:uid="{00000000-0004-0000-0000-000099150000}"/>
    <hyperlink ref="AD1332" r:id="rId4600" xr:uid="{00000000-0004-0000-0000-00009A150000}"/>
    <hyperlink ref="AN1332" r:id="rId4601" xr:uid="{00000000-0004-0000-0000-00009B150000}"/>
    <hyperlink ref="D2746" r:id="rId4602" xr:uid="{00000000-0004-0000-0000-00009D150000}"/>
    <hyperlink ref="T2746" r:id="rId4603" xr:uid="{00000000-0004-0000-0000-00009E150000}"/>
    <hyperlink ref="AD2746" r:id="rId4604" xr:uid="{00000000-0004-0000-0000-00009F150000}"/>
    <hyperlink ref="AN2746" r:id="rId4605" xr:uid="{00000000-0004-0000-0000-0000A0150000}"/>
    <hyperlink ref="D3285" r:id="rId4606" xr:uid="{00000000-0004-0000-0000-0000A2150000}"/>
    <hyperlink ref="T3285" r:id="rId4607" xr:uid="{00000000-0004-0000-0000-0000A3150000}"/>
    <hyperlink ref="AD3285" r:id="rId4608" xr:uid="{00000000-0004-0000-0000-0000A4150000}"/>
    <hyperlink ref="AN3285" r:id="rId4609" xr:uid="{00000000-0004-0000-0000-0000A5150000}"/>
    <hyperlink ref="AX3285" r:id="rId4610" xr:uid="{00000000-0004-0000-0000-0000A7150000}"/>
    <hyperlink ref="D4515" r:id="rId4611" xr:uid="{00000000-0004-0000-0000-0000A8150000}"/>
    <hyperlink ref="T4515" r:id="rId4612" xr:uid="{00000000-0004-0000-0000-0000A9150000}"/>
    <hyperlink ref="AD4515" r:id="rId4613" xr:uid="{00000000-0004-0000-0000-0000AA150000}"/>
    <hyperlink ref="AN4515" r:id="rId4614" xr:uid="{00000000-0004-0000-0000-0000AB150000}"/>
    <hyperlink ref="AX4515" r:id="rId4615" xr:uid="{00000000-0004-0000-0000-0000AD150000}"/>
    <hyperlink ref="D4416" r:id="rId4616" xr:uid="{00000000-0004-0000-0000-0000AE150000}"/>
    <hyperlink ref="T4416" r:id="rId4617" xr:uid="{00000000-0004-0000-0000-0000AF150000}"/>
    <hyperlink ref="AD4416" r:id="rId4618" xr:uid="{00000000-0004-0000-0000-0000B0150000}"/>
    <hyperlink ref="AN4416" r:id="rId4619" xr:uid="{00000000-0004-0000-0000-0000B1150000}"/>
    <hyperlink ref="AX4416" r:id="rId4620" xr:uid="{00000000-0004-0000-0000-0000B3150000}"/>
    <hyperlink ref="D3386" r:id="rId4621" xr:uid="{00000000-0004-0000-0000-0000B4150000}"/>
    <hyperlink ref="T3386" r:id="rId4622" xr:uid="{00000000-0004-0000-0000-0000B5150000}"/>
    <hyperlink ref="AD3386" r:id="rId4623" xr:uid="{00000000-0004-0000-0000-0000B6150000}"/>
    <hyperlink ref="AN3386" r:id="rId4624" xr:uid="{00000000-0004-0000-0000-0000B7150000}"/>
    <hyperlink ref="D2050" r:id="rId4625" xr:uid="{00000000-0004-0000-0000-0000B9150000}"/>
    <hyperlink ref="T2050" r:id="rId4626" xr:uid="{00000000-0004-0000-0000-0000BA150000}"/>
    <hyperlink ref="AD2050" r:id="rId4627" xr:uid="{00000000-0004-0000-0000-0000BB150000}"/>
    <hyperlink ref="AN2050" r:id="rId4628" xr:uid="{00000000-0004-0000-0000-0000BC150000}"/>
    <hyperlink ref="AX2050" r:id="rId4629" xr:uid="{00000000-0004-0000-0000-0000BE150000}"/>
    <hyperlink ref="D2297" r:id="rId4630" xr:uid="{00000000-0004-0000-0000-0000BF150000}"/>
    <hyperlink ref="T2297" r:id="rId4631" xr:uid="{00000000-0004-0000-0000-0000C0150000}"/>
    <hyperlink ref="AD2297" r:id="rId4632" xr:uid="{00000000-0004-0000-0000-0000C1150000}"/>
    <hyperlink ref="AN2297" r:id="rId4633" xr:uid="{00000000-0004-0000-0000-0000C2150000}"/>
    <hyperlink ref="AX2297" r:id="rId4634" xr:uid="{00000000-0004-0000-0000-0000C4150000}"/>
    <hyperlink ref="D886" r:id="rId4635" xr:uid="{00000000-0004-0000-0000-0000C5150000}"/>
    <hyperlink ref="T886" r:id="rId4636" xr:uid="{00000000-0004-0000-0000-0000C6150000}"/>
    <hyperlink ref="AD886" r:id="rId4637" xr:uid="{00000000-0004-0000-0000-0000C7150000}"/>
    <hyperlink ref="AN886" r:id="rId4638" xr:uid="{00000000-0004-0000-0000-0000C8150000}"/>
    <hyperlink ref="AX886" r:id="rId4639" xr:uid="{00000000-0004-0000-0000-0000CA150000}"/>
    <hyperlink ref="D3012" r:id="rId4640" xr:uid="{00000000-0004-0000-0000-0000CB150000}"/>
    <hyperlink ref="T3012" r:id="rId4641" xr:uid="{00000000-0004-0000-0000-0000CC150000}"/>
    <hyperlink ref="AD3012" r:id="rId4642" xr:uid="{00000000-0004-0000-0000-0000CD150000}"/>
    <hyperlink ref="AN3012" r:id="rId4643" xr:uid="{00000000-0004-0000-0000-0000CE150000}"/>
    <hyperlink ref="AX3012" r:id="rId4644" xr:uid="{00000000-0004-0000-0000-0000D0150000}"/>
    <hyperlink ref="D1251" r:id="rId4645" xr:uid="{00000000-0004-0000-0000-0000D1150000}"/>
    <hyperlink ref="T1251" r:id="rId4646" xr:uid="{00000000-0004-0000-0000-0000D2150000}"/>
    <hyperlink ref="AD1251" r:id="rId4647" xr:uid="{00000000-0004-0000-0000-0000D3150000}"/>
    <hyperlink ref="AN1251" r:id="rId4648" xr:uid="{00000000-0004-0000-0000-0000D4150000}"/>
    <hyperlink ref="AX1251" r:id="rId4649" xr:uid="{00000000-0004-0000-0000-0000D6150000}"/>
    <hyperlink ref="D1774" r:id="rId4650" xr:uid="{00000000-0004-0000-0000-0000D7150000}"/>
    <hyperlink ref="T1774" r:id="rId4651" xr:uid="{00000000-0004-0000-0000-0000D8150000}"/>
    <hyperlink ref="AD1774" r:id="rId4652" xr:uid="{00000000-0004-0000-0000-0000D9150000}"/>
    <hyperlink ref="AN1774" r:id="rId4653" xr:uid="{00000000-0004-0000-0000-0000DA150000}"/>
    <hyperlink ref="AX1774" r:id="rId4654" xr:uid="{00000000-0004-0000-0000-0000DC150000}"/>
    <hyperlink ref="D3151" r:id="rId4655" xr:uid="{00000000-0004-0000-0000-0000DD150000}"/>
    <hyperlink ref="T3151" r:id="rId4656" xr:uid="{00000000-0004-0000-0000-0000DE150000}"/>
    <hyperlink ref="AD3151" r:id="rId4657" xr:uid="{00000000-0004-0000-0000-0000DF150000}"/>
    <hyperlink ref="AN3151" r:id="rId4658" xr:uid="{00000000-0004-0000-0000-0000E0150000}"/>
    <hyperlink ref="AX3151" r:id="rId4659" xr:uid="{00000000-0004-0000-0000-0000E2150000}"/>
    <hyperlink ref="D3804" r:id="rId4660" xr:uid="{00000000-0004-0000-0000-0000E3150000}"/>
    <hyperlink ref="T3804" r:id="rId4661" xr:uid="{00000000-0004-0000-0000-0000E4150000}"/>
    <hyperlink ref="AD3804" r:id="rId4662" xr:uid="{00000000-0004-0000-0000-0000E5150000}"/>
    <hyperlink ref="AN3804" r:id="rId4663" xr:uid="{00000000-0004-0000-0000-0000E6150000}"/>
    <hyperlink ref="D2979" r:id="rId4664" xr:uid="{00000000-0004-0000-0000-0000E8150000}"/>
    <hyperlink ref="T2979" r:id="rId4665" xr:uid="{00000000-0004-0000-0000-0000E9150000}"/>
    <hyperlink ref="AD2979" r:id="rId4666" xr:uid="{00000000-0004-0000-0000-0000EA150000}"/>
    <hyperlink ref="AN2979" r:id="rId4667" xr:uid="{00000000-0004-0000-0000-0000EB150000}"/>
    <hyperlink ref="D1109" r:id="rId4668" xr:uid="{00000000-0004-0000-0000-0000ED150000}"/>
    <hyperlink ref="T1109" r:id="rId4669" xr:uid="{00000000-0004-0000-0000-0000EE150000}"/>
    <hyperlink ref="AD1109" r:id="rId4670" xr:uid="{00000000-0004-0000-0000-0000EF150000}"/>
    <hyperlink ref="AN1109" r:id="rId4671" xr:uid="{00000000-0004-0000-0000-0000F0150000}"/>
    <hyperlink ref="AX1109" r:id="rId4672" xr:uid="{00000000-0004-0000-0000-0000F2150000}"/>
    <hyperlink ref="D809" r:id="rId4673" xr:uid="{00000000-0004-0000-0000-0000F3150000}"/>
    <hyperlink ref="T809" r:id="rId4674" xr:uid="{00000000-0004-0000-0000-0000F4150000}"/>
    <hyperlink ref="AD809" r:id="rId4675" xr:uid="{00000000-0004-0000-0000-0000F5150000}"/>
    <hyperlink ref="AN809" r:id="rId4676" xr:uid="{00000000-0004-0000-0000-0000F6150000}"/>
    <hyperlink ref="AX809" r:id="rId4677" xr:uid="{00000000-0004-0000-0000-0000F8150000}"/>
    <hyperlink ref="D558" r:id="rId4678" xr:uid="{00000000-0004-0000-0000-0000F9150000}"/>
    <hyperlink ref="T558" r:id="rId4679" xr:uid="{00000000-0004-0000-0000-0000FA150000}"/>
    <hyperlink ref="AD558" r:id="rId4680" xr:uid="{00000000-0004-0000-0000-0000FB150000}"/>
    <hyperlink ref="AN558" r:id="rId4681" xr:uid="{00000000-0004-0000-0000-0000FC150000}"/>
    <hyperlink ref="AX558" r:id="rId4682" xr:uid="{00000000-0004-0000-0000-0000FE150000}"/>
    <hyperlink ref="D705" r:id="rId4683" xr:uid="{00000000-0004-0000-0000-0000FF150000}"/>
    <hyperlink ref="T705" r:id="rId4684" xr:uid="{00000000-0004-0000-0000-000000160000}"/>
    <hyperlink ref="AD705" r:id="rId4685" xr:uid="{00000000-0004-0000-0000-000001160000}"/>
    <hyperlink ref="AN705" r:id="rId4686" xr:uid="{00000000-0004-0000-0000-000002160000}"/>
    <hyperlink ref="AX705" r:id="rId4687" xr:uid="{00000000-0004-0000-0000-000004160000}"/>
    <hyperlink ref="D1420" r:id="rId4688" xr:uid="{00000000-0004-0000-0000-000005160000}"/>
    <hyperlink ref="T1420" r:id="rId4689" xr:uid="{00000000-0004-0000-0000-000006160000}"/>
    <hyperlink ref="AD1420" r:id="rId4690" xr:uid="{00000000-0004-0000-0000-000007160000}"/>
    <hyperlink ref="AN1420" r:id="rId4691" xr:uid="{00000000-0004-0000-0000-000008160000}"/>
    <hyperlink ref="D1055" r:id="rId4692" xr:uid="{00000000-0004-0000-0000-00000A160000}"/>
    <hyperlink ref="T1055" r:id="rId4693" xr:uid="{00000000-0004-0000-0000-00000B160000}"/>
    <hyperlink ref="AD1055" r:id="rId4694" xr:uid="{00000000-0004-0000-0000-00000C160000}"/>
    <hyperlink ref="AN1055" r:id="rId4695" xr:uid="{00000000-0004-0000-0000-00000D160000}"/>
    <hyperlink ref="AX1055" r:id="rId4696" xr:uid="{00000000-0004-0000-0000-00000F160000}"/>
    <hyperlink ref="D936" r:id="rId4697" xr:uid="{00000000-0004-0000-0000-000010160000}"/>
    <hyperlink ref="T936" r:id="rId4698" xr:uid="{00000000-0004-0000-0000-000011160000}"/>
    <hyperlink ref="AD936" r:id="rId4699" xr:uid="{00000000-0004-0000-0000-000012160000}"/>
    <hyperlink ref="AN936" r:id="rId4700" xr:uid="{00000000-0004-0000-0000-000013160000}"/>
    <hyperlink ref="AX936" r:id="rId4701" xr:uid="{00000000-0004-0000-0000-000015160000}"/>
    <hyperlink ref="D3072" r:id="rId4702" xr:uid="{00000000-0004-0000-0000-000016160000}"/>
    <hyperlink ref="T3072" r:id="rId4703" xr:uid="{00000000-0004-0000-0000-000017160000}"/>
    <hyperlink ref="AD3072" r:id="rId4704" xr:uid="{00000000-0004-0000-0000-000018160000}"/>
    <hyperlink ref="AN3072" r:id="rId4705" xr:uid="{00000000-0004-0000-0000-000019160000}"/>
    <hyperlink ref="AX3072" r:id="rId4706" xr:uid="{00000000-0004-0000-0000-00001B160000}"/>
    <hyperlink ref="D2533" r:id="rId4707" xr:uid="{00000000-0004-0000-0000-00001C160000}"/>
    <hyperlink ref="T2533" r:id="rId4708" xr:uid="{00000000-0004-0000-0000-00001D160000}"/>
    <hyperlink ref="AD2533" r:id="rId4709" xr:uid="{00000000-0004-0000-0000-00001E160000}"/>
    <hyperlink ref="AN2533" r:id="rId4710" xr:uid="{00000000-0004-0000-0000-00001F160000}"/>
    <hyperlink ref="AX2533" r:id="rId4711" xr:uid="{00000000-0004-0000-0000-000021160000}"/>
    <hyperlink ref="D1709" r:id="rId4712" xr:uid="{00000000-0004-0000-0000-000022160000}"/>
    <hyperlink ref="T1709" r:id="rId4713" xr:uid="{00000000-0004-0000-0000-000023160000}"/>
    <hyperlink ref="AD1709" r:id="rId4714" xr:uid="{00000000-0004-0000-0000-000024160000}"/>
    <hyperlink ref="AN1709" r:id="rId4715" xr:uid="{00000000-0004-0000-0000-000025160000}"/>
    <hyperlink ref="D2567" r:id="rId4716" xr:uid="{00000000-0004-0000-0000-000027160000}"/>
    <hyperlink ref="T2567" r:id="rId4717" xr:uid="{00000000-0004-0000-0000-000028160000}"/>
    <hyperlink ref="AD2567" r:id="rId4718" xr:uid="{00000000-0004-0000-0000-000029160000}"/>
    <hyperlink ref="AN2567" r:id="rId4719" xr:uid="{00000000-0004-0000-0000-00002A160000}"/>
    <hyperlink ref="AX2567" r:id="rId4720" xr:uid="{00000000-0004-0000-0000-00002C160000}"/>
    <hyperlink ref="D595" r:id="rId4721" xr:uid="{00000000-0004-0000-0000-00002D160000}"/>
    <hyperlink ref="T595" r:id="rId4722" xr:uid="{00000000-0004-0000-0000-00002E160000}"/>
    <hyperlink ref="AD595" r:id="rId4723" xr:uid="{00000000-0004-0000-0000-00002F160000}"/>
    <hyperlink ref="AN595" r:id="rId4724" xr:uid="{00000000-0004-0000-0000-000030160000}"/>
    <hyperlink ref="AX595" r:id="rId4725" xr:uid="{00000000-0004-0000-0000-000032160000}"/>
    <hyperlink ref="D833" r:id="rId4726" xr:uid="{00000000-0004-0000-0000-000033160000}"/>
    <hyperlink ref="T833" r:id="rId4727" xr:uid="{00000000-0004-0000-0000-000034160000}"/>
    <hyperlink ref="AD833" r:id="rId4728" xr:uid="{00000000-0004-0000-0000-000035160000}"/>
    <hyperlink ref="AN833" r:id="rId4729" xr:uid="{00000000-0004-0000-0000-000036160000}"/>
    <hyperlink ref="AX833" r:id="rId4730" xr:uid="{00000000-0004-0000-0000-000038160000}"/>
    <hyperlink ref="D1345" r:id="rId4731" xr:uid="{00000000-0004-0000-0000-000039160000}"/>
    <hyperlink ref="T1345" r:id="rId4732" xr:uid="{00000000-0004-0000-0000-00003A160000}"/>
    <hyperlink ref="AD1345" r:id="rId4733" xr:uid="{00000000-0004-0000-0000-00003B160000}"/>
    <hyperlink ref="AN1345" r:id="rId4734" xr:uid="{00000000-0004-0000-0000-00003C160000}"/>
    <hyperlink ref="AX1345" r:id="rId4735" xr:uid="{00000000-0004-0000-0000-00003E160000}"/>
    <hyperlink ref="D2340" r:id="rId4736" xr:uid="{00000000-0004-0000-0000-00003F160000}"/>
    <hyperlink ref="T2340" r:id="rId4737" xr:uid="{00000000-0004-0000-0000-000040160000}"/>
    <hyperlink ref="AD2340" r:id="rId4738" xr:uid="{00000000-0004-0000-0000-000041160000}"/>
    <hyperlink ref="AN2340" r:id="rId4739" xr:uid="{00000000-0004-0000-0000-000042160000}"/>
    <hyperlink ref="AX2340" r:id="rId4740" xr:uid="{00000000-0004-0000-0000-000044160000}"/>
    <hyperlink ref="D2713" r:id="rId4741" xr:uid="{00000000-0004-0000-0000-000045160000}"/>
    <hyperlink ref="T2713" r:id="rId4742" xr:uid="{00000000-0004-0000-0000-000046160000}"/>
    <hyperlink ref="AD2713" r:id="rId4743" xr:uid="{00000000-0004-0000-0000-000047160000}"/>
    <hyperlink ref="AN2713" r:id="rId4744" xr:uid="{00000000-0004-0000-0000-000048160000}"/>
    <hyperlink ref="AX2713" r:id="rId4745" xr:uid="{00000000-0004-0000-0000-00004A160000}"/>
    <hyperlink ref="D637" r:id="rId4746" xr:uid="{00000000-0004-0000-0000-00004B160000}"/>
    <hyperlink ref="T637" r:id="rId4747" xr:uid="{00000000-0004-0000-0000-00004C160000}"/>
    <hyperlink ref="AD637" r:id="rId4748" xr:uid="{00000000-0004-0000-0000-00004D160000}"/>
    <hyperlink ref="AN637" r:id="rId4749" xr:uid="{00000000-0004-0000-0000-00004E160000}"/>
    <hyperlink ref="AX637" r:id="rId4750" xr:uid="{00000000-0004-0000-0000-000050160000}"/>
    <hyperlink ref="D472" r:id="rId4751" xr:uid="{00000000-0004-0000-0000-000051160000}"/>
    <hyperlink ref="T472" r:id="rId4752" xr:uid="{00000000-0004-0000-0000-000052160000}"/>
    <hyperlink ref="AD472" r:id="rId4753" xr:uid="{00000000-0004-0000-0000-000053160000}"/>
    <hyperlink ref="AN472" r:id="rId4754" xr:uid="{00000000-0004-0000-0000-000054160000}"/>
    <hyperlink ref="AX472" r:id="rId4755" xr:uid="{00000000-0004-0000-0000-000056160000}"/>
    <hyperlink ref="D1136" r:id="rId4756" xr:uid="{00000000-0004-0000-0000-000057160000}"/>
    <hyperlink ref="T1136" r:id="rId4757" xr:uid="{00000000-0004-0000-0000-000058160000}"/>
    <hyperlink ref="AD1136" r:id="rId4758" xr:uid="{00000000-0004-0000-0000-000059160000}"/>
    <hyperlink ref="AN1136" r:id="rId4759" xr:uid="{00000000-0004-0000-0000-00005A160000}"/>
    <hyperlink ref="D679" r:id="rId4760" xr:uid="{00000000-0004-0000-0000-00005C160000}"/>
    <hyperlink ref="T679" r:id="rId4761" xr:uid="{00000000-0004-0000-0000-00005D160000}"/>
    <hyperlink ref="AD679" r:id="rId4762" xr:uid="{00000000-0004-0000-0000-00005E160000}"/>
    <hyperlink ref="AN679" r:id="rId4763" xr:uid="{00000000-0004-0000-0000-00005F160000}"/>
    <hyperlink ref="AX679" r:id="rId4764" xr:uid="{00000000-0004-0000-0000-000061160000}"/>
    <hyperlink ref="D768" r:id="rId4765" xr:uid="{00000000-0004-0000-0000-000062160000}"/>
    <hyperlink ref="T768" r:id="rId4766" xr:uid="{00000000-0004-0000-0000-000063160000}"/>
    <hyperlink ref="AD768" r:id="rId4767" xr:uid="{00000000-0004-0000-0000-000064160000}"/>
    <hyperlink ref="AN768" r:id="rId4768" xr:uid="{00000000-0004-0000-0000-000065160000}"/>
    <hyperlink ref="AX768" r:id="rId4769" xr:uid="{00000000-0004-0000-0000-000067160000}"/>
    <hyperlink ref="D654" r:id="rId4770" xr:uid="{00000000-0004-0000-0000-000068160000}"/>
    <hyperlink ref="T654" r:id="rId4771" xr:uid="{00000000-0004-0000-0000-000069160000}"/>
    <hyperlink ref="AD654" r:id="rId4772" xr:uid="{00000000-0004-0000-0000-00006A160000}"/>
    <hyperlink ref="AN654" r:id="rId4773" xr:uid="{00000000-0004-0000-0000-00006B160000}"/>
    <hyperlink ref="AX654" r:id="rId4774" xr:uid="{00000000-0004-0000-0000-00006D160000}"/>
    <hyperlink ref="D1543" r:id="rId4775" xr:uid="{00000000-0004-0000-0000-00006E160000}"/>
    <hyperlink ref="T1543" r:id="rId4776" xr:uid="{00000000-0004-0000-0000-00006F160000}"/>
    <hyperlink ref="AD1543" r:id="rId4777" xr:uid="{00000000-0004-0000-0000-000070160000}"/>
    <hyperlink ref="AN1543" r:id="rId4778" xr:uid="{00000000-0004-0000-0000-000071160000}"/>
    <hyperlink ref="AX1543" r:id="rId4779" xr:uid="{00000000-0004-0000-0000-000073160000}"/>
    <hyperlink ref="D813" r:id="rId4780" xr:uid="{00000000-0004-0000-0000-000074160000}"/>
    <hyperlink ref="T813" r:id="rId4781" xr:uid="{00000000-0004-0000-0000-000075160000}"/>
    <hyperlink ref="AD813" r:id="rId4782" xr:uid="{00000000-0004-0000-0000-000076160000}"/>
    <hyperlink ref="AN813" r:id="rId4783" xr:uid="{00000000-0004-0000-0000-000077160000}"/>
    <hyperlink ref="AX813" r:id="rId4784" xr:uid="{00000000-0004-0000-0000-000079160000}"/>
    <hyperlink ref="D624" r:id="rId4785" xr:uid="{00000000-0004-0000-0000-00007A160000}"/>
    <hyperlink ref="T624" r:id="rId4786" xr:uid="{00000000-0004-0000-0000-00007B160000}"/>
    <hyperlink ref="AD624" r:id="rId4787" xr:uid="{00000000-0004-0000-0000-00007C160000}"/>
    <hyperlink ref="AN624" r:id="rId4788" xr:uid="{00000000-0004-0000-0000-00007D160000}"/>
    <hyperlink ref="AX624" r:id="rId4789" xr:uid="{00000000-0004-0000-0000-00007F160000}"/>
    <hyperlink ref="D1986" r:id="rId4790" xr:uid="{00000000-0004-0000-0000-000080160000}"/>
    <hyperlink ref="T1986" r:id="rId4791" xr:uid="{00000000-0004-0000-0000-000081160000}"/>
    <hyperlink ref="AD1986" r:id="rId4792" xr:uid="{00000000-0004-0000-0000-000082160000}"/>
    <hyperlink ref="AN1986" r:id="rId4793" xr:uid="{00000000-0004-0000-0000-000083160000}"/>
    <hyperlink ref="AX1986" r:id="rId4794" xr:uid="{00000000-0004-0000-0000-000085160000}"/>
    <hyperlink ref="D473" r:id="rId4795" xr:uid="{00000000-0004-0000-0000-000086160000}"/>
    <hyperlink ref="T473" r:id="rId4796" xr:uid="{00000000-0004-0000-0000-000087160000}"/>
    <hyperlink ref="AD473" r:id="rId4797" xr:uid="{00000000-0004-0000-0000-000088160000}"/>
    <hyperlink ref="AN473" r:id="rId4798" xr:uid="{00000000-0004-0000-0000-000089160000}"/>
    <hyperlink ref="AX473" r:id="rId4799" xr:uid="{00000000-0004-0000-0000-00008B160000}"/>
    <hyperlink ref="D1082" r:id="rId4800" xr:uid="{00000000-0004-0000-0000-00008C160000}"/>
    <hyperlink ref="T1082" r:id="rId4801" xr:uid="{00000000-0004-0000-0000-00008D160000}"/>
    <hyperlink ref="AD1082" r:id="rId4802" xr:uid="{00000000-0004-0000-0000-00008E160000}"/>
    <hyperlink ref="AN1082" r:id="rId4803" xr:uid="{00000000-0004-0000-0000-00008F160000}"/>
    <hyperlink ref="AX1082" r:id="rId4804" xr:uid="{00000000-0004-0000-0000-000091160000}"/>
    <hyperlink ref="D727" r:id="rId4805" xr:uid="{00000000-0004-0000-0000-000092160000}"/>
    <hyperlink ref="T727" r:id="rId4806" xr:uid="{00000000-0004-0000-0000-000093160000}"/>
    <hyperlink ref="AD727" r:id="rId4807" xr:uid="{00000000-0004-0000-0000-000094160000}"/>
    <hyperlink ref="AN727" r:id="rId4808" xr:uid="{00000000-0004-0000-0000-000095160000}"/>
    <hyperlink ref="AX727" r:id="rId4809" xr:uid="{00000000-0004-0000-0000-000097160000}"/>
    <hyperlink ref="D1491" r:id="rId4810" xr:uid="{00000000-0004-0000-0000-000098160000}"/>
    <hyperlink ref="T1491" r:id="rId4811" xr:uid="{00000000-0004-0000-0000-000099160000}"/>
    <hyperlink ref="AD1491" r:id="rId4812" xr:uid="{00000000-0004-0000-0000-00009A160000}"/>
    <hyperlink ref="AN1491" r:id="rId4813" xr:uid="{00000000-0004-0000-0000-00009B160000}"/>
    <hyperlink ref="AX1491" r:id="rId4814" xr:uid="{00000000-0004-0000-0000-00009D160000}"/>
    <hyperlink ref="D1687" r:id="rId4815" xr:uid="{00000000-0004-0000-0000-00009E160000}"/>
    <hyperlink ref="T1687" r:id="rId4816" xr:uid="{00000000-0004-0000-0000-00009F160000}"/>
    <hyperlink ref="AD1687" r:id="rId4817" xr:uid="{00000000-0004-0000-0000-0000A0160000}"/>
    <hyperlink ref="AN1687" r:id="rId4818" xr:uid="{00000000-0004-0000-0000-0000A1160000}"/>
    <hyperlink ref="D1526" r:id="rId4819" xr:uid="{00000000-0004-0000-0000-0000A3160000}"/>
    <hyperlink ref="T1526" r:id="rId4820" xr:uid="{00000000-0004-0000-0000-0000A4160000}"/>
    <hyperlink ref="AD1526" r:id="rId4821" xr:uid="{00000000-0004-0000-0000-0000A5160000}"/>
    <hyperlink ref="AN1526" r:id="rId4822" xr:uid="{00000000-0004-0000-0000-0000A6160000}"/>
    <hyperlink ref="AX1526" r:id="rId4823" xr:uid="{00000000-0004-0000-0000-0000A8160000}"/>
    <hyperlink ref="D924" r:id="rId4824" xr:uid="{00000000-0004-0000-0000-0000A9160000}"/>
    <hyperlink ref="T924" r:id="rId4825" xr:uid="{00000000-0004-0000-0000-0000AA160000}"/>
    <hyperlink ref="AD924" r:id="rId4826" xr:uid="{00000000-0004-0000-0000-0000AB160000}"/>
    <hyperlink ref="AN924" r:id="rId4827" xr:uid="{00000000-0004-0000-0000-0000AC160000}"/>
    <hyperlink ref="D1314" r:id="rId4828" xr:uid="{00000000-0004-0000-0000-0000AE160000}"/>
    <hyperlink ref="T1314" r:id="rId4829" xr:uid="{00000000-0004-0000-0000-0000AF160000}"/>
    <hyperlink ref="AD1314" r:id="rId4830" xr:uid="{00000000-0004-0000-0000-0000B0160000}"/>
    <hyperlink ref="AN1314" r:id="rId4831" xr:uid="{00000000-0004-0000-0000-0000B1160000}"/>
    <hyperlink ref="AX1314" r:id="rId4832" xr:uid="{00000000-0004-0000-0000-0000B3160000}"/>
    <hyperlink ref="D2935" r:id="rId4833" xr:uid="{00000000-0004-0000-0000-0000B4160000}"/>
    <hyperlink ref="T2935" r:id="rId4834" xr:uid="{00000000-0004-0000-0000-0000B5160000}"/>
    <hyperlink ref="AD2935" r:id="rId4835" xr:uid="{00000000-0004-0000-0000-0000B6160000}"/>
    <hyperlink ref="AN2935" r:id="rId4836" xr:uid="{00000000-0004-0000-0000-0000B7160000}"/>
    <hyperlink ref="AX2935" r:id="rId4837" xr:uid="{00000000-0004-0000-0000-0000B9160000}"/>
    <hyperlink ref="D3113" r:id="rId4838" xr:uid="{00000000-0004-0000-0000-0000BA160000}"/>
    <hyperlink ref="T3113" r:id="rId4839" xr:uid="{00000000-0004-0000-0000-0000BB160000}"/>
    <hyperlink ref="AD3113" r:id="rId4840" xr:uid="{00000000-0004-0000-0000-0000BC160000}"/>
    <hyperlink ref="AN3113" r:id="rId4841" xr:uid="{00000000-0004-0000-0000-0000BD160000}"/>
    <hyperlink ref="AX3113" r:id="rId4842" xr:uid="{00000000-0004-0000-0000-0000BF160000}"/>
    <hyperlink ref="D2694" r:id="rId4843" xr:uid="{00000000-0004-0000-0000-0000C0160000}"/>
    <hyperlink ref="T2694" r:id="rId4844" xr:uid="{00000000-0004-0000-0000-0000C1160000}"/>
    <hyperlink ref="AD2694" r:id="rId4845" xr:uid="{00000000-0004-0000-0000-0000C2160000}"/>
    <hyperlink ref="AN2694" r:id="rId4846" xr:uid="{00000000-0004-0000-0000-0000C3160000}"/>
    <hyperlink ref="AX2694" r:id="rId4847" xr:uid="{00000000-0004-0000-0000-0000C5160000}"/>
    <hyperlink ref="D4027" r:id="rId4848" xr:uid="{00000000-0004-0000-0000-0000C6160000}"/>
    <hyperlink ref="T4027" r:id="rId4849" xr:uid="{00000000-0004-0000-0000-0000C7160000}"/>
    <hyperlink ref="AD4027" r:id="rId4850" xr:uid="{00000000-0004-0000-0000-0000C8160000}"/>
    <hyperlink ref="AN4027" r:id="rId4851" xr:uid="{00000000-0004-0000-0000-0000C9160000}"/>
    <hyperlink ref="D3929" r:id="rId4852" xr:uid="{00000000-0004-0000-0000-0000CB160000}"/>
    <hyperlink ref="T3929" r:id="rId4853" xr:uid="{00000000-0004-0000-0000-0000CC160000}"/>
    <hyperlink ref="AD3929" r:id="rId4854" xr:uid="{00000000-0004-0000-0000-0000CD160000}"/>
    <hyperlink ref="AN3929" r:id="rId4855" xr:uid="{00000000-0004-0000-0000-0000CE160000}"/>
    <hyperlink ref="AX3929" r:id="rId4856" xr:uid="{00000000-0004-0000-0000-0000D0160000}"/>
    <hyperlink ref="D4094" r:id="rId4857" xr:uid="{00000000-0004-0000-0000-0000D1160000}"/>
    <hyperlink ref="T4094" r:id="rId4858" xr:uid="{00000000-0004-0000-0000-0000D2160000}"/>
    <hyperlink ref="AD4094" r:id="rId4859" xr:uid="{00000000-0004-0000-0000-0000D3160000}"/>
    <hyperlink ref="AN4094" r:id="rId4860" xr:uid="{00000000-0004-0000-0000-0000D4160000}"/>
    <hyperlink ref="AX4094" r:id="rId4861" xr:uid="{00000000-0004-0000-0000-0000D6160000}"/>
    <hyperlink ref="D578" r:id="rId4862" xr:uid="{00000000-0004-0000-0000-0000D7160000}"/>
    <hyperlink ref="T578" r:id="rId4863" xr:uid="{00000000-0004-0000-0000-0000D8160000}"/>
    <hyperlink ref="AX578" r:id="rId4864" xr:uid="{00000000-0004-0000-0000-0000D9160000}"/>
    <hyperlink ref="D2410" r:id="rId4865" xr:uid="{00000000-0004-0000-0000-0000DA160000}"/>
    <hyperlink ref="T2410" r:id="rId4866" xr:uid="{00000000-0004-0000-0000-0000DB160000}"/>
    <hyperlink ref="AD2410" r:id="rId4867" xr:uid="{00000000-0004-0000-0000-0000DC160000}"/>
    <hyperlink ref="AN2410" r:id="rId4868" xr:uid="{00000000-0004-0000-0000-0000DD160000}"/>
    <hyperlink ref="AX2410" r:id="rId4869" xr:uid="{00000000-0004-0000-0000-0000DF160000}"/>
    <hyperlink ref="D3447" r:id="rId4870" xr:uid="{00000000-0004-0000-0000-0000E0160000}"/>
    <hyperlink ref="T3447" r:id="rId4871" xr:uid="{00000000-0004-0000-0000-0000E1160000}"/>
    <hyperlink ref="AD3447" r:id="rId4872" xr:uid="{00000000-0004-0000-0000-0000E2160000}"/>
    <hyperlink ref="AN3447" r:id="rId4873" xr:uid="{00000000-0004-0000-0000-0000E3160000}"/>
    <hyperlink ref="AX3447" r:id="rId4874" xr:uid="{00000000-0004-0000-0000-0000E5160000}"/>
    <hyperlink ref="D1538" r:id="rId4875" xr:uid="{00000000-0004-0000-0000-0000E6160000}"/>
    <hyperlink ref="T1538" r:id="rId4876" xr:uid="{00000000-0004-0000-0000-0000E7160000}"/>
    <hyperlink ref="AD1538" r:id="rId4877" xr:uid="{00000000-0004-0000-0000-0000E8160000}"/>
    <hyperlink ref="AN1538" r:id="rId4878" xr:uid="{00000000-0004-0000-0000-0000E9160000}"/>
    <hyperlink ref="AX1538" r:id="rId4879" xr:uid="{00000000-0004-0000-0000-0000EB160000}"/>
    <hyperlink ref="D3735" r:id="rId4880" xr:uid="{00000000-0004-0000-0000-0000EC160000}"/>
    <hyperlink ref="T3735" r:id="rId4881" xr:uid="{00000000-0004-0000-0000-0000ED160000}"/>
    <hyperlink ref="AD3735" r:id="rId4882" xr:uid="{00000000-0004-0000-0000-0000EE160000}"/>
    <hyperlink ref="AN3735" r:id="rId4883" xr:uid="{00000000-0004-0000-0000-0000EF160000}"/>
    <hyperlink ref="D2483" r:id="rId4884" xr:uid="{00000000-0004-0000-0000-0000F1160000}"/>
    <hyperlink ref="T2483" r:id="rId4885" xr:uid="{00000000-0004-0000-0000-0000F2160000}"/>
    <hyperlink ref="AD2483" r:id="rId4886" xr:uid="{00000000-0004-0000-0000-0000F3160000}"/>
    <hyperlink ref="AN2483" r:id="rId4887" xr:uid="{00000000-0004-0000-0000-0000F4160000}"/>
    <hyperlink ref="AX2483" r:id="rId4888" xr:uid="{00000000-0004-0000-0000-0000F6160000}"/>
    <hyperlink ref="D2002" r:id="rId4889" xr:uid="{00000000-0004-0000-0000-0000F7160000}"/>
    <hyperlink ref="T2002" r:id="rId4890" xr:uid="{00000000-0004-0000-0000-0000F8160000}"/>
    <hyperlink ref="AD2002" r:id="rId4891" xr:uid="{00000000-0004-0000-0000-0000F9160000}"/>
    <hyperlink ref="AN2002" r:id="rId4892" xr:uid="{00000000-0004-0000-0000-0000FA160000}"/>
    <hyperlink ref="AX2002" r:id="rId4893" xr:uid="{00000000-0004-0000-0000-0000FC160000}"/>
    <hyperlink ref="D2998" r:id="rId4894" xr:uid="{00000000-0004-0000-0000-0000FD160000}"/>
    <hyperlink ref="T2998" r:id="rId4895" xr:uid="{00000000-0004-0000-0000-0000FE160000}"/>
    <hyperlink ref="AD2998" r:id="rId4896" xr:uid="{00000000-0004-0000-0000-0000FF160000}"/>
    <hyperlink ref="AN2998" r:id="rId4897" xr:uid="{00000000-0004-0000-0000-000000170000}"/>
    <hyperlink ref="D2678" r:id="rId4898" xr:uid="{00000000-0004-0000-0000-000002170000}"/>
    <hyperlink ref="T2678" r:id="rId4899" xr:uid="{00000000-0004-0000-0000-000003170000}"/>
    <hyperlink ref="AD2678" r:id="rId4900" xr:uid="{00000000-0004-0000-0000-000004170000}"/>
    <hyperlink ref="AN2678" r:id="rId4901" xr:uid="{00000000-0004-0000-0000-000005170000}"/>
    <hyperlink ref="AX2678" r:id="rId4902" xr:uid="{00000000-0004-0000-0000-000007170000}"/>
    <hyperlink ref="D3716" r:id="rId4903" xr:uid="{00000000-0004-0000-0000-000008170000}"/>
    <hyperlink ref="T3716" r:id="rId4904" xr:uid="{00000000-0004-0000-0000-000009170000}"/>
    <hyperlink ref="AD3716" r:id="rId4905" xr:uid="{00000000-0004-0000-0000-00000A170000}"/>
    <hyperlink ref="AN3716" r:id="rId4906" xr:uid="{00000000-0004-0000-0000-00000B170000}"/>
    <hyperlink ref="AX3716" r:id="rId4907" xr:uid="{00000000-0004-0000-0000-00000D170000}"/>
    <hyperlink ref="D1469" r:id="rId4908" xr:uid="{00000000-0004-0000-0000-00000E170000}"/>
    <hyperlink ref="T1469" r:id="rId4909" xr:uid="{00000000-0004-0000-0000-00000F170000}"/>
    <hyperlink ref="AD1469" r:id="rId4910" xr:uid="{00000000-0004-0000-0000-000010170000}"/>
    <hyperlink ref="AN1469" r:id="rId4911" xr:uid="{00000000-0004-0000-0000-000011170000}"/>
    <hyperlink ref="D4527" r:id="rId4912" xr:uid="{00000000-0004-0000-0000-000013170000}"/>
    <hyperlink ref="T4527" r:id="rId4913" xr:uid="{00000000-0004-0000-0000-000014170000}"/>
    <hyperlink ref="AD4527" r:id="rId4914" xr:uid="{00000000-0004-0000-0000-000015170000}"/>
    <hyperlink ref="AN4527" r:id="rId4915" xr:uid="{00000000-0004-0000-0000-000016170000}"/>
    <hyperlink ref="D3506" r:id="rId4916" xr:uid="{00000000-0004-0000-0000-000018170000}"/>
    <hyperlink ref="AD3506" r:id="rId4917" xr:uid="{00000000-0004-0000-0000-000019170000}"/>
    <hyperlink ref="D4862" r:id="rId4918" xr:uid="{00000000-0004-0000-0000-00001A170000}"/>
    <hyperlink ref="T4862" r:id="rId4919" xr:uid="{00000000-0004-0000-0000-00001B170000}"/>
    <hyperlink ref="AD4862" r:id="rId4920" xr:uid="{00000000-0004-0000-0000-00001C170000}"/>
    <hyperlink ref="AN4862" r:id="rId4921" xr:uid="{00000000-0004-0000-0000-00001D170000}"/>
    <hyperlink ref="AX4862" r:id="rId4922" xr:uid="{00000000-0004-0000-0000-00001F170000}"/>
    <hyperlink ref="D5108" r:id="rId4923" xr:uid="{00000000-0004-0000-0000-000020170000}"/>
    <hyperlink ref="T5108" r:id="rId4924" xr:uid="{00000000-0004-0000-0000-000021170000}"/>
    <hyperlink ref="AD5108" r:id="rId4925" xr:uid="{00000000-0004-0000-0000-000022170000}"/>
    <hyperlink ref="AN5108" r:id="rId4926" xr:uid="{00000000-0004-0000-0000-000023170000}"/>
    <hyperlink ref="AX5108" r:id="rId4927" xr:uid="{00000000-0004-0000-0000-000025170000}"/>
    <hyperlink ref="D4507" r:id="rId4928" xr:uid="{00000000-0004-0000-0000-000026170000}"/>
    <hyperlink ref="T4507" r:id="rId4929" xr:uid="{00000000-0004-0000-0000-000027170000}"/>
    <hyperlink ref="AD4507" r:id="rId4930" xr:uid="{00000000-0004-0000-0000-000028170000}"/>
    <hyperlink ref="AN4507" r:id="rId4931" xr:uid="{00000000-0004-0000-0000-000029170000}"/>
    <hyperlink ref="D4307" r:id="rId4932" xr:uid="{00000000-0004-0000-0000-00002B170000}"/>
    <hyperlink ref="T4307" r:id="rId4933" xr:uid="{00000000-0004-0000-0000-00002C170000}"/>
    <hyperlink ref="AD4307" r:id="rId4934" xr:uid="{00000000-0004-0000-0000-00002D170000}"/>
    <hyperlink ref="AN4307" r:id="rId4935" xr:uid="{00000000-0004-0000-0000-00002E170000}"/>
    <hyperlink ref="AX4307" r:id="rId4936" xr:uid="{00000000-0004-0000-0000-000030170000}"/>
    <hyperlink ref="D4915" r:id="rId4937" xr:uid="{00000000-0004-0000-0000-000031170000}"/>
    <hyperlink ref="T4915" r:id="rId4938" xr:uid="{00000000-0004-0000-0000-000032170000}"/>
    <hyperlink ref="AD4915" r:id="rId4939" xr:uid="{00000000-0004-0000-0000-000033170000}"/>
    <hyperlink ref="AN4915" r:id="rId4940" xr:uid="{00000000-0004-0000-0000-000034170000}"/>
    <hyperlink ref="D4095" r:id="rId4941" xr:uid="{00000000-0004-0000-0000-000036170000}"/>
    <hyperlink ref="T4095" r:id="rId4942" xr:uid="{00000000-0004-0000-0000-000037170000}"/>
    <hyperlink ref="AD4095" r:id="rId4943" xr:uid="{00000000-0004-0000-0000-000038170000}"/>
    <hyperlink ref="AN4095" r:id="rId4944" xr:uid="{00000000-0004-0000-0000-000039170000}"/>
    <hyperlink ref="AX4095" r:id="rId4945" xr:uid="{00000000-0004-0000-0000-00003B170000}"/>
    <hyperlink ref="D3944" r:id="rId4946" xr:uid="{00000000-0004-0000-0000-00003C170000}"/>
    <hyperlink ref="T3944" r:id="rId4947" xr:uid="{00000000-0004-0000-0000-00003D170000}"/>
    <hyperlink ref="AD3944" r:id="rId4948" xr:uid="{00000000-0004-0000-0000-00003E170000}"/>
    <hyperlink ref="AN3944" r:id="rId4949" xr:uid="{00000000-0004-0000-0000-00003F170000}"/>
    <hyperlink ref="AX3944" r:id="rId4950" xr:uid="{00000000-0004-0000-0000-000041170000}"/>
    <hyperlink ref="D4427" r:id="rId4951" xr:uid="{00000000-0004-0000-0000-000042170000}"/>
    <hyperlink ref="AN4427" r:id="rId4952" xr:uid="{00000000-0004-0000-0000-000043170000}"/>
    <hyperlink ref="D4713" r:id="rId4953" xr:uid="{00000000-0004-0000-0000-000045170000}"/>
    <hyperlink ref="T4713" r:id="rId4954" xr:uid="{00000000-0004-0000-0000-000046170000}"/>
    <hyperlink ref="AN4713" r:id="rId4955" xr:uid="{00000000-0004-0000-0000-000047170000}"/>
    <hyperlink ref="D4992" r:id="rId4956" xr:uid="{00000000-0004-0000-0000-000049170000}"/>
    <hyperlink ref="T4992" r:id="rId4957" xr:uid="{00000000-0004-0000-0000-00004A170000}"/>
    <hyperlink ref="AD4992" r:id="rId4958" xr:uid="{00000000-0004-0000-0000-00004B170000}"/>
    <hyperlink ref="AN4992" r:id="rId4959" xr:uid="{00000000-0004-0000-0000-00004C170000}"/>
    <hyperlink ref="AX4992" r:id="rId4960" xr:uid="{00000000-0004-0000-0000-00004E170000}"/>
    <hyperlink ref="D5023" r:id="rId4961" xr:uid="{00000000-0004-0000-0000-00004F170000}"/>
    <hyperlink ref="T5023" r:id="rId4962" xr:uid="{00000000-0004-0000-0000-000050170000}"/>
    <hyperlink ref="AD5023" r:id="rId4963" xr:uid="{00000000-0004-0000-0000-000051170000}"/>
    <hyperlink ref="AN5023" r:id="rId4964" xr:uid="{00000000-0004-0000-0000-000052170000}"/>
    <hyperlink ref="AX5023" r:id="rId4965" xr:uid="{00000000-0004-0000-0000-000054170000}"/>
    <hyperlink ref="D3696" r:id="rId4966" xr:uid="{00000000-0004-0000-0000-000055170000}"/>
    <hyperlink ref="AD3696" r:id="rId4967" xr:uid="{00000000-0004-0000-0000-000056170000}"/>
    <hyperlink ref="AN3696" r:id="rId4968" xr:uid="{00000000-0004-0000-0000-000057170000}"/>
    <hyperlink ref="D4062" r:id="rId4969" xr:uid="{00000000-0004-0000-0000-000059170000}"/>
    <hyperlink ref="T4062" r:id="rId4970" xr:uid="{00000000-0004-0000-0000-00005A170000}"/>
    <hyperlink ref="AD4062" r:id="rId4971" xr:uid="{00000000-0004-0000-0000-00005B170000}"/>
    <hyperlink ref="AN4062" r:id="rId4972" xr:uid="{00000000-0004-0000-0000-00005C170000}"/>
    <hyperlink ref="AX4062" r:id="rId4973" xr:uid="{00000000-0004-0000-0000-00005E170000}"/>
    <hyperlink ref="D4218" r:id="rId4974" xr:uid="{00000000-0004-0000-0000-00005F170000}"/>
    <hyperlink ref="T4218" r:id="rId4975" xr:uid="{00000000-0004-0000-0000-000060170000}"/>
    <hyperlink ref="AD4218" r:id="rId4976" xr:uid="{00000000-0004-0000-0000-000061170000}"/>
    <hyperlink ref="AN4218" r:id="rId4977" xr:uid="{00000000-0004-0000-0000-000062170000}"/>
    <hyperlink ref="AX4218" r:id="rId4978" xr:uid="{00000000-0004-0000-0000-000064170000}"/>
    <hyperlink ref="D3125" r:id="rId4979" xr:uid="{00000000-0004-0000-0000-000065170000}"/>
    <hyperlink ref="AD3125" r:id="rId4980" xr:uid="{00000000-0004-0000-0000-000066170000}"/>
    <hyperlink ref="AN3125" r:id="rId4981" xr:uid="{00000000-0004-0000-0000-000067170000}"/>
    <hyperlink ref="D3801" r:id="rId4982" xr:uid="{00000000-0004-0000-0000-000069170000}"/>
    <hyperlink ref="T3801" r:id="rId4983" xr:uid="{00000000-0004-0000-0000-00006A170000}"/>
    <hyperlink ref="AD3801" r:id="rId4984" xr:uid="{00000000-0004-0000-0000-00006B170000}"/>
    <hyperlink ref="AN3801" r:id="rId4985" xr:uid="{00000000-0004-0000-0000-00006C170000}"/>
    <hyperlink ref="AX3801" r:id="rId4986" xr:uid="{00000000-0004-0000-0000-00006E170000}"/>
    <hyperlink ref="D3597" r:id="rId4987" xr:uid="{00000000-0004-0000-0000-00006F170000}"/>
    <hyperlink ref="T3597" r:id="rId4988" xr:uid="{00000000-0004-0000-0000-000070170000}"/>
    <hyperlink ref="AD3597" r:id="rId4989" xr:uid="{00000000-0004-0000-0000-000071170000}"/>
    <hyperlink ref="AN3597" r:id="rId4990" xr:uid="{00000000-0004-0000-0000-000072170000}"/>
    <hyperlink ref="AX3597" r:id="rId4991" xr:uid="{00000000-0004-0000-0000-000074170000}"/>
    <hyperlink ref="D4345" r:id="rId4992" xr:uid="{00000000-0004-0000-0000-000075170000}"/>
    <hyperlink ref="T4345" r:id="rId4993" xr:uid="{00000000-0004-0000-0000-000076170000}"/>
    <hyperlink ref="AD4345" r:id="rId4994" xr:uid="{00000000-0004-0000-0000-000077170000}"/>
    <hyperlink ref="AN4345" r:id="rId4995" xr:uid="{00000000-0004-0000-0000-000078170000}"/>
    <hyperlink ref="AX4345" r:id="rId4996" xr:uid="{00000000-0004-0000-0000-00007A170000}"/>
    <hyperlink ref="D4264" r:id="rId4997" xr:uid="{00000000-0004-0000-0000-00007B170000}"/>
    <hyperlink ref="T4264" r:id="rId4998" xr:uid="{00000000-0004-0000-0000-00007C170000}"/>
    <hyperlink ref="AD4264" r:id="rId4999" xr:uid="{00000000-0004-0000-0000-00007D170000}"/>
    <hyperlink ref="AN4264" r:id="rId5000" xr:uid="{00000000-0004-0000-0000-00007E170000}"/>
    <hyperlink ref="AX4264" r:id="rId5001" xr:uid="{00000000-0004-0000-0000-000080170000}"/>
    <hyperlink ref="D2841" r:id="rId5002" xr:uid="{00000000-0004-0000-0000-000081170000}"/>
    <hyperlink ref="AD2841" r:id="rId5003" xr:uid="{00000000-0004-0000-0000-000082170000}"/>
    <hyperlink ref="AN2841" r:id="rId5004" xr:uid="{00000000-0004-0000-0000-000083170000}"/>
    <hyperlink ref="D4133" r:id="rId5005" xr:uid="{00000000-0004-0000-0000-000085170000}"/>
    <hyperlink ref="T4133" r:id="rId5006" xr:uid="{00000000-0004-0000-0000-000086170000}"/>
    <hyperlink ref="AD4133" r:id="rId5007" xr:uid="{00000000-0004-0000-0000-000087170000}"/>
    <hyperlink ref="AN4133" r:id="rId5008" xr:uid="{00000000-0004-0000-0000-000088170000}"/>
    <hyperlink ref="D1694" r:id="rId5009" xr:uid="{00000000-0004-0000-0000-00008A170000}"/>
    <hyperlink ref="T1694" r:id="rId5010" xr:uid="{00000000-0004-0000-0000-00008B170000}"/>
    <hyperlink ref="AD1694" r:id="rId5011" xr:uid="{00000000-0004-0000-0000-00008C170000}"/>
    <hyperlink ref="AN1694" r:id="rId5012" xr:uid="{00000000-0004-0000-0000-00008D170000}"/>
    <hyperlink ref="AX1694" r:id="rId5013" xr:uid="{00000000-0004-0000-0000-00008F170000}"/>
    <hyperlink ref="D2928" r:id="rId5014" xr:uid="{00000000-0004-0000-0000-000090170000}"/>
    <hyperlink ref="T2928" r:id="rId5015" xr:uid="{00000000-0004-0000-0000-000091170000}"/>
    <hyperlink ref="AD2928" r:id="rId5016" xr:uid="{00000000-0004-0000-0000-000092170000}"/>
    <hyperlink ref="AN2928" r:id="rId5017" xr:uid="{00000000-0004-0000-0000-000093170000}"/>
    <hyperlink ref="AX2928" r:id="rId5018" xr:uid="{00000000-0004-0000-0000-000095170000}"/>
    <hyperlink ref="D4640" r:id="rId5019" xr:uid="{00000000-0004-0000-0000-000096170000}"/>
    <hyperlink ref="T4640" r:id="rId5020" xr:uid="{00000000-0004-0000-0000-000097170000}"/>
    <hyperlink ref="AD4640" r:id="rId5021" xr:uid="{00000000-0004-0000-0000-000098170000}"/>
    <hyperlink ref="AN4640" r:id="rId5022" xr:uid="{00000000-0004-0000-0000-000099170000}"/>
    <hyperlink ref="AX4640" r:id="rId5023" xr:uid="{00000000-0004-0000-0000-00009B170000}"/>
    <hyperlink ref="D1124" r:id="rId5024" xr:uid="{00000000-0004-0000-0000-00009C170000}"/>
    <hyperlink ref="T1124" r:id="rId5025" xr:uid="{00000000-0004-0000-0000-00009D170000}"/>
    <hyperlink ref="AD1124" r:id="rId5026" xr:uid="{00000000-0004-0000-0000-00009E170000}"/>
    <hyperlink ref="AN1124" r:id="rId5027" xr:uid="{00000000-0004-0000-0000-00009F170000}"/>
    <hyperlink ref="AX1124" r:id="rId5028" xr:uid="{00000000-0004-0000-0000-0000A1170000}"/>
    <hyperlink ref="D2735" r:id="rId5029" xr:uid="{00000000-0004-0000-0000-0000A2170000}"/>
    <hyperlink ref="T2735" r:id="rId5030" xr:uid="{00000000-0004-0000-0000-0000A3170000}"/>
    <hyperlink ref="AD2735" r:id="rId5031" xr:uid="{00000000-0004-0000-0000-0000A4170000}"/>
    <hyperlink ref="AN2735" r:id="rId5032" xr:uid="{00000000-0004-0000-0000-0000A5170000}"/>
    <hyperlink ref="AX2735" r:id="rId5033" xr:uid="{00000000-0004-0000-0000-0000A7170000}"/>
    <hyperlink ref="D2622" r:id="rId5034" xr:uid="{00000000-0004-0000-0000-0000A8170000}"/>
    <hyperlink ref="T2622" r:id="rId5035" xr:uid="{00000000-0004-0000-0000-0000A9170000}"/>
    <hyperlink ref="AD2622" r:id="rId5036" xr:uid="{00000000-0004-0000-0000-0000AA170000}"/>
    <hyperlink ref="AN2622" r:id="rId5037" xr:uid="{00000000-0004-0000-0000-0000AB170000}"/>
    <hyperlink ref="AX2622" r:id="rId5038" xr:uid="{00000000-0004-0000-0000-0000AD170000}"/>
    <hyperlink ref="D1785" r:id="rId5039" xr:uid="{00000000-0004-0000-0000-0000AE170000}"/>
    <hyperlink ref="T1785" r:id="rId5040" xr:uid="{00000000-0004-0000-0000-0000AF170000}"/>
    <hyperlink ref="AD1785" r:id="rId5041" xr:uid="{00000000-0004-0000-0000-0000B0170000}"/>
    <hyperlink ref="AN1785" r:id="rId5042" xr:uid="{00000000-0004-0000-0000-0000B1170000}"/>
    <hyperlink ref="AX1785" r:id="rId5043" xr:uid="{00000000-0004-0000-0000-0000B3170000}"/>
    <hyperlink ref="D3292" r:id="rId5044" xr:uid="{00000000-0004-0000-0000-0000B4170000}"/>
    <hyperlink ref="T3292" r:id="rId5045" xr:uid="{00000000-0004-0000-0000-0000B5170000}"/>
    <hyperlink ref="AD3292" r:id="rId5046" xr:uid="{00000000-0004-0000-0000-0000B6170000}"/>
    <hyperlink ref="AN3292" r:id="rId5047" xr:uid="{00000000-0004-0000-0000-0000B7170000}"/>
    <hyperlink ref="D1726" r:id="rId5048" xr:uid="{00000000-0004-0000-0000-0000B9170000}"/>
    <hyperlink ref="T1726" r:id="rId5049" xr:uid="{00000000-0004-0000-0000-0000BA170000}"/>
    <hyperlink ref="AD1726" r:id="rId5050" xr:uid="{00000000-0004-0000-0000-0000BB170000}"/>
    <hyperlink ref="AN1726" r:id="rId5051" xr:uid="{00000000-0004-0000-0000-0000BC170000}"/>
    <hyperlink ref="AX1726" r:id="rId5052" xr:uid="{00000000-0004-0000-0000-0000BE170000}"/>
    <hyperlink ref="D1760" r:id="rId5053" xr:uid="{00000000-0004-0000-0000-0000BF170000}"/>
    <hyperlink ref="T1760" r:id="rId5054" xr:uid="{00000000-0004-0000-0000-0000C0170000}"/>
    <hyperlink ref="AD1760" r:id="rId5055" xr:uid="{00000000-0004-0000-0000-0000C1170000}"/>
    <hyperlink ref="AN1760" r:id="rId5056" xr:uid="{00000000-0004-0000-0000-0000C2170000}"/>
    <hyperlink ref="AX1760" r:id="rId5057" xr:uid="{00000000-0004-0000-0000-0000C4170000}"/>
    <hyperlink ref="D2744" r:id="rId5058" xr:uid="{00000000-0004-0000-0000-0000C5170000}"/>
    <hyperlink ref="T2744" r:id="rId5059" xr:uid="{00000000-0004-0000-0000-0000C6170000}"/>
    <hyperlink ref="AD2744" r:id="rId5060" xr:uid="{00000000-0004-0000-0000-0000C7170000}"/>
    <hyperlink ref="AN2744" r:id="rId5061" xr:uid="{00000000-0004-0000-0000-0000C8170000}"/>
    <hyperlink ref="AX2744" r:id="rId5062" xr:uid="{00000000-0004-0000-0000-0000CA170000}"/>
    <hyperlink ref="D2834" r:id="rId5063" xr:uid="{00000000-0004-0000-0000-0000CB170000}"/>
    <hyperlink ref="T2834" r:id="rId5064" xr:uid="{00000000-0004-0000-0000-0000CC170000}"/>
    <hyperlink ref="AD2834" r:id="rId5065" xr:uid="{00000000-0004-0000-0000-0000CD170000}"/>
    <hyperlink ref="AN2834" r:id="rId5066" xr:uid="{00000000-0004-0000-0000-0000CE170000}"/>
    <hyperlink ref="AX2834" r:id="rId5067" xr:uid="{00000000-0004-0000-0000-0000D0170000}"/>
    <hyperlink ref="D3343" r:id="rId5068" xr:uid="{00000000-0004-0000-0000-0000D1170000}"/>
    <hyperlink ref="T3343" r:id="rId5069" xr:uid="{00000000-0004-0000-0000-0000D2170000}"/>
    <hyperlink ref="AD3343" r:id="rId5070" xr:uid="{00000000-0004-0000-0000-0000D3170000}"/>
    <hyperlink ref="AN3343" r:id="rId5071" xr:uid="{00000000-0004-0000-0000-0000D4170000}"/>
    <hyperlink ref="AX3343" r:id="rId5072" xr:uid="{00000000-0004-0000-0000-0000D6170000}"/>
    <hyperlink ref="D2999" r:id="rId5073" xr:uid="{00000000-0004-0000-0000-0000D7170000}"/>
    <hyperlink ref="T2999" r:id="rId5074" xr:uid="{00000000-0004-0000-0000-0000D8170000}"/>
    <hyperlink ref="AD2999" r:id="rId5075" xr:uid="{00000000-0004-0000-0000-0000D9170000}"/>
    <hyperlink ref="AN2999" r:id="rId5076" xr:uid="{00000000-0004-0000-0000-0000DA170000}"/>
    <hyperlink ref="AX2999" r:id="rId5077" xr:uid="{00000000-0004-0000-0000-0000DC170000}"/>
    <hyperlink ref="D3815" r:id="rId5078" xr:uid="{00000000-0004-0000-0000-0000DD170000}"/>
    <hyperlink ref="T3815" r:id="rId5079" xr:uid="{00000000-0004-0000-0000-0000DE170000}"/>
    <hyperlink ref="AD3815" r:id="rId5080" xr:uid="{00000000-0004-0000-0000-0000DF170000}"/>
    <hyperlink ref="AN3815" r:id="rId5081" xr:uid="{00000000-0004-0000-0000-0000E0170000}"/>
    <hyperlink ref="AX3815" r:id="rId5082" xr:uid="{00000000-0004-0000-0000-0000E2170000}"/>
    <hyperlink ref="D2628" r:id="rId5083" xr:uid="{00000000-0004-0000-0000-0000E3170000}"/>
    <hyperlink ref="T2628" r:id="rId5084" xr:uid="{00000000-0004-0000-0000-0000E4170000}"/>
    <hyperlink ref="AD2628" r:id="rId5085" xr:uid="{00000000-0004-0000-0000-0000E5170000}"/>
    <hyperlink ref="AN2628" r:id="rId5086" xr:uid="{00000000-0004-0000-0000-0000E6170000}"/>
    <hyperlink ref="AX2628" r:id="rId5087" xr:uid="{00000000-0004-0000-0000-0000E8170000}"/>
    <hyperlink ref="D250" r:id="rId5088" xr:uid="{00000000-0004-0000-0000-0000E9170000}"/>
    <hyperlink ref="T250" r:id="rId5089" xr:uid="{00000000-0004-0000-0000-0000EA170000}"/>
    <hyperlink ref="D2259" r:id="rId5090" xr:uid="{00000000-0004-0000-0000-0000EB170000}"/>
    <hyperlink ref="T2259" r:id="rId5091" xr:uid="{00000000-0004-0000-0000-0000EC170000}"/>
    <hyperlink ref="AD2259" r:id="rId5092" xr:uid="{00000000-0004-0000-0000-0000ED170000}"/>
    <hyperlink ref="D669" r:id="rId5093" xr:uid="{00000000-0004-0000-0000-0000EF170000}"/>
    <hyperlink ref="T669" r:id="rId5094" xr:uid="{00000000-0004-0000-0000-0000F0170000}"/>
    <hyperlink ref="AD669" r:id="rId5095" xr:uid="{00000000-0004-0000-0000-0000F1170000}"/>
    <hyperlink ref="AN669" r:id="rId5096" xr:uid="{00000000-0004-0000-0000-0000F2170000}"/>
    <hyperlink ref="AX669" r:id="rId5097" xr:uid="{00000000-0004-0000-0000-0000F4170000}"/>
    <hyperlink ref="D3743" r:id="rId5098" xr:uid="{00000000-0004-0000-0000-0000F5170000}"/>
    <hyperlink ref="T3743" r:id="rId5099" xr:uid="{00000000-0004-0000-0000-0000F6170000}"/>
    <hyperlink ref="AD3743" r:id="rId5100" xr:uid="{00000000-0004-0000-0000-0000F7170000}"/>
    <hyperlink ref="D486" r:id="rId5101" xr:uid="{00000000-0004-0000-0000-0000F8170000}"/>
    <hyperlink ref="T486" r:id="rId5102" xr:uid="{00000000-0004-0000-0000-0000F9170000}"/>
    <hyperlink ref="D2239" r:id="rId5103" xr:uid="{00000000-0004-0000-0000-0000FA170000}"/>
    <hyperlink ref="T2239" r:id="rId5104" xr:uid="{00000000-0004-0000-0000-0000FB170000}"/>
    <hyperlink ref="AD2239" r:id="rId5105" xr:uid="{00000000-0004-0000-0000-0000FC170000}"/>
    <hyperlink ref="AX2239" r:id="rId5106" xr:uid="{00000000-0004-0000-0000-0000FD170000}"/>
    <hyperlink ref="D4057" r:id="rId5107" xr:uid="{00000000-0004-0000-0000-0000FE170000}"/>
    <hyperlink ref="T4057" r:id="rId5108" xr:uid="{00000000-0004-0000-0000-0000FF170000}"/>
    <hyperlink ref="AD4057" r:id="rId5109" xr:uid="{00000000-0004-0000-0000-000000180000}"/>
    <hyperlink ref="AN4057" r:id="rId5110" xr:uid="{00000000-0004-0000-0000-000001180000}"/>
    <hyperlink ref="AX4057" r:id="rId5111" xr:uid="{00000000-0004-0000-0000-000003180000}"/>
    <hyperlink ref="D2733" r:id="rId5112" xr:uid="{00000000-0004-0000-0000-000004180000}"/>
    <hyperlink ref="T2733" r:id="rId5113" xr:uid="{00000000-0004-0000-0000-000005180000}"/>
    <hyperlink ref="AD2733" r:id="rId5114" xr:uid="{00000000-0004-0000-0000-000006180000}"/>
    <hyperlink ref="AN2733" r:id="rId5115" xr:uid="{00000000-0004-0000-0000-000007180000}"/>
    <hyperlink ref="AX2733" r:id="rId5116" xr:uid="{00000000-0004-0000-0000-000009180000}"/>
    <hyperlink ref="D1865" r:id="rId5117" xr:uid="{00000000-0004-0000-0000-00000A180000}"/>
    <hyperlink ref="T1865" r:id="rId5118" xr:uid="{00000000-0004-0000-0000-00000B180000}"/>
    <hyperlink ref="AD1865" r:id="rId5119" xr:uid="{00000000-0004-0000-0000-00000C180000}"/>
    <hyperlink ref="AN1865" r:id="rId5120" xr:uid="{00000000-0004-0000-0000-00000D180000}"/>
    <hyperlink ref="AX1865" r:id="rId5121" xr:uid="{00000000-0004-0000-0000-00000F180000}"/>
    <hyperlink ref="D4484" r:id="rId5122" xr:uid="{00000000-0004-0000-0000-000010180000}"/>
    <hyperlink ref="T4484" r:id="rId5123" xr:uid="{00000000-0004-0000-0000-000011180000}"/>
    <hyperlink ref="AD4484" r:id="rId5124" xr:uid="{00000000-0004-0000-0000-000012180000}"/>
    <hyperlink ref="AN4484" r:id="rId5125" xr:uid="{00000000-0004-0000-0000-000013180000}"/>
    <hyperlink ref="D251" r:id="rId5126" xr:uid="{00000000-0004-0000-0000-000015180000}"/>
    <hyperlink ref="T251" r:id="rId5127" xr:uid="{00000000-0004-0000-0000-000016180000}"/>
    <hyperlink ref="D2835" r:id="rId5128" xr:uid="{00000000-0004-0000-0000-000017180000}"/>
    <hyperlink ref="T2835" r:id="rId5129" xr:uid="{00000000-0004-0000-0000-000018180000}"/>
    <hyperlink ref="AD2835" r:id="rId5130" xr:uid="{00000000-0004-0000-0000-000019180000}"/>
    <hyperlink ref="AN2835" r:id="rId5131" xr:uid="{00000000-0004-0000-0000-00001A180000}"/>
    <hyperlink ref="AX2835" r:id="rId5132" xr:uid="{00000000-0004-0000-0000-00001C180000}"/>
    <hyperlink ref="D2163" r:id="rId5133" xr:uid="{00000000-0004-0000-0000-00001D180000}"/>
    <hyperlink ref="T2163" r:id="rId5134" xr:uid="{00000000-0004-0000-0000-00001E180000}"/>
    <hyperlink ref="AD2163" r:id="rId5135" xr:uid="{00000000-0004-0000-0000-00001F180000}"/>
    <hyperlink ref="AN2163" r:id="rId5136" xr:uid="{00000000-0004-0000-0000-000020180000}"/>
    <hyperlink ref="AX2163" r:id="rId5137" xr:uid="{00000000-0004-0000-0000-000022180000}"/>
    <hyperlink ref="D1866" r:id="rId5138" xr:uid="{00000000-0004-0000-0000-000023180000}"/>
    <hyperlink ref="T1866" r:id="rId5139" xr:uid="{00000000-0004-0000-0000-000024180000}"/>
    <hyperlink ref="AD1866" r:id="rId5140" xr:uid="{00000000-0004-0000-0000-000025180000}"/>
    <hyperlink ref="AN1866" r:id="rId5141" xr:uid="{00000000-0004-0000-0000-000026180000}"/>
    <hyperlink ref="AX1866" r:id="rId5142" xr:uid="{00000000-0004-0000-0000-000028180000}"/>
    <hyperlink ref="D1963" r:id="rId5143" xr:uid="{00000000-0004-0000-0000-000029180000}"/>
    <hyperlink ref="T1963" r:id="rId5144" xr:uid="{00000000-0004-0000-0000-00002A180000}"/>
    <hyperlink ref="AD1963" r:id="rId5145" xr:uid="{00000000-0004-0000-0000-00002B180000}"/>
    <hyperlink ref="AN1963" r:id="rId5146" xr:uid="{00000000-0004-0000-0000-00002C180000}"/>
    <hyperlink ref="AX1963" r:id="rId5147" xr:uid="{00000000-0004-0000-0000-00002E180000}"/>
    <hyperlink ref="D1087" r:id="rId5148" xr:uid="{00000000-0004-0000-0000-00002F180000}"/>
    <hyperlink ref="T1087" r:id="rId5149" xr:uid="{00000000-0004-0000-0000-000030180000}"/>
    <hyperlink ref="AD1087" r:id="rId5150" xr:uid="{00000000-0004-0000-0000-000031180000}"/>
    <hyperlink ref="AN1087" r:id="rId5151" xr:uid="{00000000-0004-0000-0000-000032180000}"/>
    <hyperlink ref="AX1087" r:id="rId5152" xr:uid="{00000000-0004-0000-0000-000034180000}"/>
    <hyperlink ref="D2923" r:id="rId5153" xr:uid="{00000000-0004-0000-0000-000035180000}"/>
    <hyperlink ref="T2923" r:id="rId5154" xr:uid="{00000000-0004-0000-0000-000036180000}"/>
    <hyperlink ref="AD2923" r:id="rId5155" xr:uid="{00000000-0004-0000-0000-000037180000}"/>
    <hyperlink ref="AN2923" r:id="rId5156" xr:uid="{00000000-0004-0000-0000-000038180000}"/>
    <hyperlink ref="AX2923" r:id="rId5157" xr:uid="{00000000-0004-0000-0000-00003A180000}"/>
    <hyperlink ref="D2293" r:id="rId5158" xr:uid="{00000000-0004-0000-0000-00003B180000}"/>
    <hyperlink ref="T2293" r:id="rId5159" xr:uid="{00000000-0004-0000-0000-00003C180000}"/>
    <hyperlink ref="D3571" r:id="rId5160" xr:uid="{00000000-0004-0000-0000-00003D180000}"/>
    <hyperlink ref="T3571" r:id="rId5161" xr:uid="{00000000-0004-0000-0000-00003E180000}"/>
    <hyperlink ref="AD3571" r:id="rId5162" xr:uid="{00000000-0004-0000-0000-00003F180000}"/>
    <hyperlink ref="D639" r:id="rId5163" xr:uid="{00000000-0004-0000-0000-000040180000}"/>
    <hyperlink ref="T639" r:id="rId5164" xr:uid="{00000000-0004-0000-0000-000041180000}"/>
    <hyperlink ref="D3437" r:id="rId5165" xr:uid="{00000000-0004-0000-0000-000042180000}"/>
    <hyperlink ref="T3437" r:id="rId5166" xr:uid="{00000000-0004-0000-0000-000043180000}"/>
    <hyperlink ref="AD3437" r:id="rId5167" xr:uid="{00000000-0004-0000-0000-000044180000}"/>
    <hyperlink ref="AN3437" r:id="rId5168" xr:uid="{00000000-0004-0000-0000-000045180000}"/>
    <hyperlink ref="AX3437" r:id="rId5169" xr:uid="{00000000-0004-0000-0000-000047180000}"/>
    <hyperlink ref="D4782" r:id="rId5170" xr:uid="{00000000-0004-0000-0000-000048180000}"/>
    <hyperlink ref="T4782" r:id="rId5171" xr:uid="{00000000-0004-0000-0000-000049180000}"/>
    <hyperlink ref="AD4782" r:id="rId5172" xr:uid="{00000000-0004-0000-0000-00004A180000}"/>
    <hyperlink ref="AN4782" r:id="rId5173" xr:uid="{00000000-0004-0000-0000-00004B180000}"/>
    <hyperlink ref="D4522" r:id="rId5174" xr:uid="{00000000-0004-0000-0000-00004D180000}"/>
    <hyperlink ref="T4522" r:id="rId5175" xr:uid="{00000000-0004-0000-0000-00004E180000}"/>
    <hyperlink ref="AD4522" r:id="rId5176" xr:uid="{00000000-0004-0000-0000-00004F180000}"/>
    <hyperlink ref="AN4522" r:id="rId5177" xr:uid="{00000000-0004-0000-0000-000050180000}"/>
    <hyperlink ref="D3232" r:id="rId5178" xr:uid="{00000000-0004-0000-0000-000052180000}"/>
    <hyperlink ref="T3232" r:id="rId5179" xr:uid="{00000000-0004-0000-0000-000053180000}"/>
    <hyperlink ref="AD3232" r:id="rId5180" xr:uid="{00000000-0004-0000-0000-000054180000}"/>
    <hyperlink ref="AN3232" r:id="rId5181" xr:uid="{00000000-0004-0000-0000-000055180000}"/>
    <hyperlink ref="AX3232" r:id="rId5182" xr:uid="{00000000-0004-0000-0000-000057180000}"/>
    <hyperlink ref="D2850" r:id="rId5183" xr:uid="{00000000-0004-0000-0000-000058180000}"/>
    <hyperlink ref="T2850" r:id="rId5184" xr:uid="{00000000-0004-0000-0000-000059180000}"/>
    <hyperlink ref="AD2850" r:id="rId5185" xr:uid="{00000000-0004-0000-0000-00005A180000}"/>
    <hyperlink ref="AN2850" r:id="rId5186" xr:uid="{00000000-0004-0000-0000-00005B180000}"/>
    <hyperlink ref="AX2850" r:id="rId5187" xr:uid="{00000000-0004-0000-0000-00005D180000}"/>
    <hyperlink ref="D2778" r:id="rId5188" xr:uid="{00000000-0004-0000-0000-00005E180000}"/>
    <hyperlink ref="T2778" r:id="rId5189" xr:uid="{00000000-0004-0000-0000-00005F180000}"/>
    <hyperlink ref="AD2778" r:id="rId5190" xr:uid="{00000000-0004-0000-0000-000060180000}"/>
    <hyperlink ref="AN2778" r:id="rId5191" xr:uid="{00000000-0004-0000-0000-000061180000}"/>
    <hyperlink ref="AX2778" r:id="rId5192" xr:uid="{00000000-0004-0000-0000-000063180000}"/>
    <hyperlink ref="D2639" r:id="rId5193" xr:uid="{00000000-0004-0000-0000-000064180000}"/>
    <hyperlink ref="T2639" r:id="rId5194" xr:uid="{00000000-0004-0000-0000-000065180000}"/>
    <hyperlink ref="AD2639" r:id="rId5195" xr:uid="{00000000-0004-0000-0000-000066180000}"/>
    <hyperlink ref="AN2639" r:id="rId5196" xr:uid="{00000000-0004-0000-0000-000067180000}"/>
    <hyperlink ref="AX2639" r:id="rId5197" xr:uid="{00000000-0004-0000-0000-000069180000}"/>
    <hyperlink ref="D2790" r:id="rId5198" xr:uid="{00000000-0004-0000-0000-00006A180000}"/>
    <hyperlink ref="T2790" r:id="rId5199" xr:uid="{00000000-0004-0000-0000-00006B180000}"/>
    <hyperlink ref="AD2790" r:id="rId5200" xr:uid="{00000000-0004-0000-0000-00006C180000}"/>
    <hyperlink ref="D3808" r:id="rId5201" xr:uid="{00000000-0004-0000-0000-00006D180000}"/>
    <hyperlink ref="T3808" r:id="rId5202" xr:uid="{00000000-0004-0000-0000-00006E180000}"/>
    <hyperlink ref="AD3808" r:id="rId5203" xr:uid="{00000000-0004-0000-0000-00006F180000}"/>
    <hyperlink ref="AN3808" r:id="rId5204" xr:uid="{00000000-0004-0000-0000-000070180000}"/>
    <hyperlink ref="AX3808" r:id="rId5205" xr:uid="{00000000-0004-0000-0000-000072180000}"/>
    <hyperlink ref="D4165" r:id="rId5206" xr:uid="{00000000-0004-0000-0000-000073180000}"/>
    <hyperlink ref="T4165" r:id="rId5207" xr:uid="{00000000-0004-0000-0000-000074180000}"/>
    <hyperlink ref="AD4165" r:id="rId5208" xr:uid="{00000000-0004-0000-0000-000075180000}"/>
    <hyperlink ref="AN4165" r:id="rId5209" xr:uid="{00000000-0004-0000-0000-000076180000}"/>
    <hyperlink ref="AX4165" r:id="rId5210" xr:uid="{00000000-0004-0000-0000-000078180000}"/>
    <hyperlink ref="D2570" r:id="rId5211" xr:uid="{00000000-0004-0000-0000-000079180000}"/>
    <hyperlink ref="T2570" r:id="rId5212" xr:uid="{00000000-0004-0000-0000-00007A180000}"/>
    <hyperlink ref="AD2570" r:id="rId5213" xr:uid="{00000000-0004-0000-0000-00007B180000}"/>
    <hyperlink ref="AN2570" r:id="rId5214" xr:uid="{00000000-0004-0000-0000-00007C180000}"/>
    <hyperlink ref="AX2570" r:id="rId5215" xr:uid="{00000000-0004-0000-0000-00007E180000}"/>
    <hyperlink ref="D2245" r:id="rId5216" xr:uid="{00000000-0004-0000-0000-00007F180000}"/>
    <hyperlink ref="T2245" r:id="rId5217" xr:uid="{00000000-0004-0000-0000-000080180000}"/>
    <hyperlink ref="AD2245" r:id="rId5218" xr:uid="{00000000-0004-0000-0000-000081180000}"/>
    <hyperlink ref="AN2245" r:id="rId5219" xr:uid="{00000000-0004-0000-0000-000082180000}"/>
    <hyperlink ref="D3968" r:id="rId5220" xr:uid="{00000000-0004-0000-0000-000084180000}"/>
    <hyperlink ref="T3968" r:id="rId5221" xr:uid="{00000000-0004-0000-0000-000085180000}"/>
    <hyperlink ref="AD3968" r:id="rId5222" xr:uid="{00000000-0004-0000-0000-000086180000}"/>
    <hyperlink ref="AN3968" r:id="rId5223" xr:uid="{00000000-0004-0000-0000-000087180000}"/>
    <hyperlink ref="AX3968" r:id="rId5224" xr:uid="{00000000-0004-0000-0000-000089180000}"/>
    <hyperlink ref="D3524" r:id="rId5225" xr:uid="{00000000-0004-0000-0000-00008A180000}"/>
    <hyperlink ref="T3524" r:id="rId5226" xr:uid="{00000000-0004-0000-0000-00008B180000}"/>
    <hyperlink ref="AD3524" r:id="rId5227" xr:uid="{00000000-0004-0000-0000-00008C180000}"/>
    <hyperlink ref="AN3524" r:id="rId5228" xr:uid="{00000000-0004-0000-0000-00008D180000}"/>
    <hyperlink ref="AX3524" r:id="rId5229" xr:uid="{00000000-0004-0000-0000-00008F180000}"/>
    <hyperlink ref="D4438" r:id="rId5230" xr:uid="{00000000-0004-0000-0000-000090180000}"/>
    <hyperlink ref="T4438" r:id="rId5231" xr:uid="{00000000-0004-0000-0000-000091180000}"/>
    <hyperlink ref="AD4438" r:id="rId5232" xr:uid="{00000000-0004-0000-0000-000092180000}"/>
    <hyperlink ref="AN4438" r:id="rId5233" xr:uid="{00000000-0004-0000-0000-000093180000}"/>
    <hyperlink ref="D2784" r:id="rId5234" xr:uid="{00000000-0004-0000-0000-000095180000}"/>
    <hyperlink ref="T2784" r:id="rId5235" xr:uid="{00000000-0004-0000-0000-000096180000}"/>
    <hyperlink ref="AD2784" r:id="rId5236" xr:uid="{00000000-0004-0000-0000-000097180000}"/>
    <hyperlink ref="AN2784" r:id="rId5237" xr:uid="{00000000-0004-0000-0000-000098180000}"/>
    <hyperlink ref="AX2784" r:id="rId5238" xr:uid="{00000000-0004-0000-0000-00009A180000}"/>
    <hyperlink ref="D3959" r:id="rId5239" xr:uid="{00000000-0004-0000-0000-00009B180000}"/>
    <hyperlink ref="T3959" r:id="rId5240" xr:uid="{00000000-0004-0000-0000-00009C180000}"/>
    <hyperlink ref="AD3959" r:id="rId5241" xr:uid="{00000000-0004-0000-0000-00009D180000}"/>
    <hyperlink ref="AN3959" r:id="rId5242" xr:uid="{00000000-0004-0000-0000-00009E180000}"/>
    <hyperlink ref="D3223" r:id="rId5243" xr:uid="{00000000-0004-0000-0000-0000A0180000}"/>
    <hyperlink ref="T3223" r:id="rId5244" xr:uid="{00000000-0004-0000-0000-0000A1180000}"/>
    <hyperlink ref="AD3223" r:id="rId5245" xr:uid="{00000000-0004-0000-0000-0000A2180000}"/>
    <hyperlink ref="AN3223" r:id="rId5246" xr:uid="{00000000-0004-0000-0000-0000A3180000}"/>
    <hyperlink ref="D2392" r:id="rId5247" xr:uid="{00000000-0004-0000-0000-0000A5180000}"/>
    <hyperlink ref="T2392" r:id="rId5248" xr:uid="{00000000-0004-0000-0000-0000A6180000}"/>
    <hyperlink ref="AD2392" r:id="rId5249" xr:uid="{00000000-0004-0000-0000-0000A7180000}"/>
    <hyperlink ref="AN2392" r:id="rId5250" xr:uid="{00000000-0004-0000-0000-0000A8180000}"/>
    <hyperlink ref="D2907" r:id="rId5251" xr:uid="{00000000-0004-0000-0000-0000AA180000}"/>
    <hyperlink ref="T2907" r:id="rId5252" xr:uid="{00000000-0004-0000-0000-0000AB180000}"/>
    <hyperlink ref="AD2907" r:id="rId5253" xr:uid="{00000000-0004-0000-0000-0000AC180000}"/>
    <hyperlink ref="AN2907" r:id="rId5254" xr:uid="{00000000-0004-0000-0000-0000AD180000}"/>
    <hyperlink ref="AX2907" r:id="rId5255" xr:uid="{00000000-0004-0000-0000-0000AF180000}"/>
    <hyperlink ref="D2031" r:id="rId5256" xr:uid="{00000000-0004-0000-0000-0000B0180000}"/>
    <hyperlink ref="T2031" r:id="rId5257" xr:uid="{00000000-0004-0000-0000-0000B1180000}"/>
    <hyperlink ref="AD2031" r:id="rId5258" xr:uid="{00000000-0004-0000-0000-0000B2180000}"/>
    <hyperlink ref="AN2031" r:id="rId5259" xr:uid="{00000000-0004-0000-0000-0000B3180000}"/>
    <hyperlink ref="AX2031" r:id="rId5260" xr:uid="{00000000-0004-0000-0000-0000B5180000}"/>
    <hyperlink ref="D2495" r:id="rId5261" xr:uid="{00000000-0004-0000-0000-0000B6180000}"/>
    <hyperlink ref="T2495" r:id="rId5262" xr:uid="{00000000-0004-0000-0000-0000B7180000}"/>
    <hyperlink ref="AD2495" r:id="rId5263" xr:uid="{00000000-0004-0000-0000-0000B8180000}"/>
    <hyperlink ref="AN2495" r:id="rId5264" xr:uid="{00000000-0004-0000-0000-0000B9180000}"/>
    <hyperlink ref="AX2495" r:id="rId5265" xr:uid="{00000000-0004-0000-0000-0000BB180000}"/>
    <hyperlink ref="D1794" r:id="rId5266" xr:uid="{00000000-0004-0000-0000-0000BC180000}"/>
    <hyperlink ref="T1794" r:id="rId5267" xr:uid="{00000000-0004-0000-0000-0000BD180000}"/>
    <hyperlink ref="AD1794" r:id="rId5268" xr:uid="{00000000-0004-0000-0000-0000BE180000}"/>
    <hyperlink ref="AN1794" r:id="rId5269" xr:uid="{00000000-0004-0000-0000-0000BF180000}"/>
    <hyperlink ref="AX1794" r:id="rId5270" xr:uid="{00000000-0004-0000-0000-0000C1180000}"/>
    <hyperlink ref="D1354" r:id="rId5271" xr:uid="{00000000-0004-0000-0000-0000C2180000}"/>
    <hyperlink ref="T1354" r:id="rId5272" xr:uid="{00000000-0004-0000-0000-0000C3180000}"/>
    <hyperlink ref="AD1354" r:id="rId5273" xr:uid="{00000000-0004-0000-0000-0000C4180000}"/>
    <hyperlink ref="AN1354" r:id="rId5274" xr:uid="{00000000-0004-0000-0000-0000C5180000}"/>
    <hyperlink ref="AX1354" r:id="rId5275" xr:uid="{00000000-0004-0000-0000-0000C7180000}"/>
    <hyperlink ref="D1698" r:id="rId5276" xr:uid="{00000000-0004-0000-0000-0000C8180000}"/>
    <hyperlink ref="T1698" r:id="rId5277" xr:uid="{00000000-0004-0000-0000-0000C9180000}"/>
    <hyperlink ref="AD1698" r:id="rId5278" xr:uid="{00000000-0004-0000-0000-0000CA180000}"/>
    <hyperlink ref="AN1698" r:id="rId5279" xr:uid="{00000000-0004-0000-0000-0000CB180000}"/>
    <hyperlink ref="AX1698" r:id="rId5280" xr:uid="{00000000-0004-0000-0000-0000CD180000}"/>
    <hyperlink ref="D3411" r:id="rId5281" xr:uid="{00000000-0004-0000-0000-0000CE180000}"/>
    <hyperlink ref="T3411" r:id="rId5282" xr:uid="{00000000-0004-0000-0000-0000CF180000}"/>
    <hyperlink ref="AD3411" r:id="rId5283" xr:uid="{00000000-0004-0000-0000-0000D0180000}"/>
    <hyperlink ref="AN3411" r:id="rId5284" xr:uid="{00000000-0004-0000-0000-0000D1180000}"/>
    <hyperlink ref="AX3411" r:id="rId5285" xr:uid="{00000000-0004-0000-0000-0000D3180000}"/>
    <hyperlink ref="D3380" r:id="rId5286" xr:uid="{00000000-0004-0000-0000-0000D4180000}"/>
    <hyperlink ref="T3380" r:id="rId5287" xr:uid="{00000000-0004-0000-0000-0000D5180000}"/>
    <hyperlink ref="AD3380" r:id="rId5288" xr:uid="{00000000-0004-0000-0000-0000D6180000}"/>
    <hyperlink ref="AN3380" r:id="rId5289" xr:uid="{00000000-0004-0000-0000-0000D7180000}"/>
    <hyperlink ref="AX3380" r:id="rId5290" xr:uid="{00000000-0004-0000-0000-0000D9180000}"/>
    <hyperlink ref="D4090" r:id="rId5291" xr:uid="{00000000-0004-0000-0000-0000DA180000}"/>
    <hyperlink ref="T4090" r:id="rId5292" xr:uid="{00000000-0004-0000-0000-0000DB180000}"/>
    <hyperlink ref="AD4090" r:id="rId5293" xr:uid="{00000000-0004-0000-0000-0000DC180000}"/>
    <hyperlink ref="AN4090" r:id="rId5294" xr:uid="{00000000-0004-0000-0000-0000DD180000}"/>
    <hyperlink ref="D3261" r:id="rId5295" xr:uid="{00000000-0004-0000-0000-0000DF180000}"/>
    <hyperlink ref="T3261" r:id="rId5296" xr:uid="{00000000-0004-0000-0000-0000E0180000}"/>
    <hyperlink ref="AD3261" r:id="rId5297" xr:uid="{00000000-0004-0000-0000-0000E1180000}"/>
    <hyperlink ref="AN3261" r:id="rId5298" xr:uid="{00000000-0004-0000-0000-0000E2180000}"/>
    <hyperlink ref="AX3261" r:id="rId5299" xr:uid="{00000000-0004-0000-0000-0000E4180000}"/>
    <hyperlink ref="D3550" r:id="rId5300" xr:uid="{00000000-0004-0000-0000-0000E5180000}"/>
    <hyperlink ref="T3550" r:id="rId5301" xr:uid="{00000000-0004-0000-0000-0000E6180000}"/>
    <hyperlink ref="AD3550" r:id="rId5302" xr:uid="{00000000-0004-0000-0000-0000E7180000}"/>
    <hyperlink ref="AN3550" r:id="rId5303" xr:uid="{00000000-0004-0000-0000-0000E8180000}"/>
    <hyperlink ref="AX3550" r:id="rId5304" xr:uid="{00000000-0004-0000-0000-0000EA180000}"/>
    <hyperlink ref="D4183" r:id="rId5305" xr:uid="{00000000-0004-0000-0000-0000EB180000}"/>
    <hyperlink ref="T4183" r:id="rId5306" xr:uid="{00000000-0004-0000-0000-0000EC180000}"/>
    <hyperlink ref="AD4183" r:id="rId5307" xr:uid="{00000000-0004-0000-0000-0000ED180000}"/>
    <hyperlink ref="AN4183" r:id="rId5308" xr:uid="{00000000-0004-0000-0000-0000EE180000}"/>
    <hyperlink ref="D4653" r:id="rId5309" xr:uid="{00000000-0004-0000-0000-0000F0180000}"/>
    <hyperlink ref="T4653" r:id="rId5310" xr:uid="{00000000-0004-0000-0000-0000F1180000}"/>
    <hyperlink ref="AD4653" r:id="rId5311" xr:uid="{00000000-0004-0000-0000-0000F2180000}"/>
    <hyperlink ref="AN4653" r:id="rId5312" xr:uid="{00000000-0004-0000-0000-0000F3180000}"/>
    <hyperlink ref="AX4653" r:id="rId5313" xr:uid="{00000000-0004-0000-0000-0000F5180000}"/>
    <hyperlink ref="D4224" r:id="rId5314" xr:uid="{00000000-0004-0000-0000-0000F6180000}"/>
    <hyperlink ref="T4224" r:id="rId5315" xr:uid="{00000000-0004-0000-0000-0000F7180000}"/>
    <hyperlink ref="AD4224" r:id="rId5316" xr:uid="{00000000-0004-0000-0000-0000F8180000}"/>
    <hyperlink ref="AN4224" r:id="rId5317" xr:uid="{00000000-0004-0000-0000-0000F9180000}"/>
    <hyperlink ref="AX4224" r:id="rId5318" xr:uid="{00000000-0004-0000-0000-0000FB180000}"/>
    <hyperlink ref="D2069" r:id="rId5319" xr:uid="{00000000-0004-0000-0000-0000FC180000}"/>
    <hyperlink ref="T2069" r:id="rId5320" xr:uid="{00000000-0004-0000-0000-0000FD180000}"/>
    <hyperlink ref="AD2069" r:id="rId5321" xr:uid="{00000000-0004-0000-0000-0000FE180000}"/>
    <hyperlink ref="AN2069" r:id="rId5322" xr:uid="{00000000-0004-0000-0000-0000FF180000}"/>
    <hyperlink ref="AX2069" r:id="rId5323" xr:uid="{00000000-0004-0000-0000-000001190000}"/>
    <hyperlink ref="D2334" r:id="rId5324" xr:uid="{00000000-0004-0000-0000-000002190000}"/>
    <hyperlink ref="T2334" r:id="rId5325" xr:uid="{00000000-0004-0000-0000-000003190000}"/>
    <hyperlink ref="AD2334" r:id="rId5326" xr:uid="{00000000-0004-0000-0000-000004190000}"/>
    <hyperlink ref="AN2334" r:id="rId5327" xr:uid="{00000000-0004-0000-0000-000005190000}"/>
    <hyperlink ref="AX2334" r:id="rId5328" xr:uid="{00000000-0004-0000-0000-000007190000}"/>
    <hyperlink ref="D2295" r:id="rId5329" xr:uid="{00000000-0004-0000-0000-000008190000}"/>
    <hyperlink ref="T2295" r:id="rId5330" xr:uid="{00000000-0004-0000-0000-000009190000}"/>
    <hyperlink ref="AD2295" r:id="rId5331" xr:uid="{00000000-0004-0000-0000-00000A190000}"/>
    <hyperlink ref="AN2295" r:id="rId5332" xr:uid="{00000000-0004-0000-0000-00000B190000}"/>
    <hyperlink ref="AX2295" r:id="rId5333" xr:uid="{00000000-0004-0000-0000-00000D190000}"/>
    <hyperlink ref="D1214" r:id="rId5334" xr:uid="{00000000-0004-0000-0000-00000E190000}"/>
    <hyperlink ref="T1214" r:id="rId5335" xr:uid="{00000000-0004-0000-0000-00000F190000}"/>
    <hyperlink ref="AD1214" r:id="rId5336" xr:uid="{00000000-0004-0000-0000-000010190000}"/>
    <hyperlink ref="AN1214" r:id="rId5337" xr:uid="{00000000-0004-0000-0000-000011190000}"/>
    <hyperlink ref="AX1214" r:id="rId5338" xr:uid="{00000000-0004-0000-0000-000013190000}"/>
    <hyperlink ref="D1310" r:id="rId5339" xr:uid="{00000000-0004-0000-0000-000014190000}"/>
    <hyperlink ref="T1310" r:id="rId5340" xr:uid="{00000000-0004-0000-0000-000015190000}"/>
    <hyperlink ref="AD1310" r:id="rId5341" xr:uid="{00000000-0004-0000-0000-000016190000}"/>
    <hyperlink ref="AN1310" r:id="rId5342" xr:uid="{00000000-0004-0000-0000-000017190000}"/>
    <hyperlink ref="AX1310" r:id="rId5343" xr:uid="{00000000-0004-0000-0000-000019190000}"/>
    <hyperlink ref="D2655" r:id="rId5344" xr:uid="{00000000-0004-0000-0000-00001A190000}"/>
    <hyperlink ref="T2655" r:id="rId5345" xr:uid="{00000000-0004-0000-0000-00001B190000}"/>
    <hyperlink ref="AD2655" r:id="rId5346" xr:uid="{00000000-0004-0000-0000-00001C190000}"/>
    <hyperlink ref="AN2655" r:id="rId5347" xr:uid="{00000000-0004-0000-0000-00001D190000}"/>
    <hyperlink ref="AX2655" r:id="rId5348" xr:uid="{00000000-0004-0000-0000-00001F190000}"/>
    <hyperlink ref="D1604" r:id="rId5349" xr:uid="{00000000-0004-0000-0000-000020190000}"/>
    <hyperlink ref="T1604" r:id="rId5350" xr:uid="{00000000-0004-0000-0000-000021190000}"/>
    <hyperlink ref="AD1604" r:id="rId5351" xr:uid="{00000000-0004-0000-0000-000022190000}"/>
    <hyperlink ref="AN1604" r:id="rId5352" xr:uid="{00000000-0004-0000-0000-000023190000}"/>
    <hyperlink ref="AX1604" r:id="rId5353" xr:uid="{00000000-0004-0000-0000-000025190000}"/>
    <hyperlink ref="D3146" r:id="rId5354" xr:uid="{00000000-0004-0000-0000-000026190000}"/>
    <hyperlink ref="T3146" r:id="rId5355" xr:uid="{00000000-0004-0000-0000-000027190000}"/>
    <hyperlink ref="AD3146" r:id="rId5356" xr:uid="{00000000-0004-0000-0000-000028190000}"/>
    <hyperlink ref="AN3146" r:id="rId5357" xr:uid="{00000000-0004-0000-0000-000029190000}"/>
    <hyperlink ref="AX3146" r:id="rId5358" xr:uid="{00000000-0004-0000-0000-00002B190000}"/>
    <hyperlink ref="D733" r:id="rId5359" xr:uid="{00000000-0004-0000-0000-00002C190000}"/>
    <hyperlink ref="T733" r:id="rId5360" xr:uid="{00000000-0004-0000-0000-00002D190000}"/>
    <hyperlink ref="D4599" r:id="rId5361" xr:uid="{00000000-0004-0000-0000-00002E190000}"/>
    <hyperlink ref="T4599" r:id="rId5362" xr:uid="{00000000-0004-0000-0000-00002F190000}"/>
    <hyperlink ref="AD4599" r:id="rId5363" xr:uid="{00000000-0004-0000-0000-000030190000}"/>
    <hyperlink ref="AN4599" r:id="rId5364" xr:uid="{00000000-0004-0000-0000-000031190000}"/>
    <hyperlink ref="AX4599" r:id="rId5365" xr:uid="{00000000-0004-0000-0000-000033190000}"/>
    <hyperlink ref="D969" r:id="rId5366" xr:uid="{00000000-0004-0000-0000-000034190000}"/>
    <hyperlink ref="T969" r:id="rId5367" xr:uid="{00000000-0004-0000-0000-000035190000}"/>
    <hyperlink ref="AD969" r:id="rId5368" xr:uid="{00000000-0004-0000-0000-000036190000}"/>
    <hyperlink ref="AN969" r:id="rId5369" xr:uid="{00000000-0004-0000-0000-000037190000}"/>
    <hyperlink ref="AX969" r:id="rId5370" xr:uid="{00000000-0004-0000-0000-000039190000}"/>
    <hyperlink ref="D1522" r:id="rId5371" xr:uid="{00000000-0004-0000-0000-00003A190000}"/>
    <hyperlink ref="T1522" r:id="rId5372" xr:uid="{00000000-0004-0000-0000-00003B190000}"/>
    <hyperlink ref="AD1522" r:id="rId5373" xr:uid="{00000000-0004-0000-0000-00003C190000}"/>
    <hyperlink ref="AN1522" r:id="rId5374" xr:uid="{00000000-0004-0000-0000-00003D190000}"/>
    <hyperlink ref="AX1522" r:id="rId5375" xr:uid="{00000000-0004-0000-0000-00003F190000}"/>
    <hyperlink ref="D769" r:id="rId5376" xr:uid="{00000000-0004-0000-0000-000040190000}"/>
    <hyperlink ref="T769" r:id="rId5377" xr:uid="{00000000-0004-0000-0000-000041190000}"/>
    <hyperlink ref="AD769" r:id="rId5378" xr:uid="{00000000-0004-0000-0000-000042190000}"/>
    <hyperlink ref="AN769" r:id="rId5379" xr:uid="{00000000-0004-0000-0000-000043190000}"/>
    <hyperlink ref="AX769" r:id="rId5380" xr:uid="{00000000-0004-0000-0000-000045190000}"/>
    <hyperlink ref="D1284" r:id="rId5381" xr:uid="{00000000-0004-0000-0000-000046190000}"/>
    <hyperlink ref="T1284" r:id="rId5382" xr:uid="{00000000-0004-0000-0000-000047190000}"/>
    <hyperlink ref="AD1284" r:id="rId5383" xr:uid="{00000000-0004-0000-0000-000048190000}"/>
    <hyperlink ref="AN1284" r:id="rId5384" xr:uid="{00000000-0004-0000-0000-000049190000}"/>
    <hyperlink ref="AX1284" r:id="rId5385" xr:uid="{00000000-0004-0000-0000-00004B190000}"/>
    <hyperlink ref="D3358" r:id="rId5386" xr:uid="{00000000-0004-0000-0000-00004C190000}"/>
    <hyperlink ref="T3358" r:id="rId5387" xr:uid="{00000000-0004-0000-0000-00004D190000}"/>
    <hyperlink ref="AD3358" r:id="rId5388" xr:uid="{00000000-0004-0000-0000-00004E190000}"/>
    <hyperlink ref="AN3358" r:id="rId5389" xr:uid="{00000000-0004-0000-0000-00004F190000}"/>
    <hyperlink ref="D2801" r:id="rId5390" xr:uid="{00000000-0004-0000-0000-000051190000}"/>
    <hyperlink ref="T2801" r:id="rId5391" xr:uid="{00000000-0004-0000-0000-000052190000}"/>
    <hyperlink ref="AD2801" r:id="rId5392" xr:uid="{00000000-0004-0000-0000-000053190000}"/>
    <hyperlink ref="AN2801" r:id="rId5393" xr:uid="{00000000-0004-0000-0000-000054190000}"/>
    <hyperlink ref="AX2801" r:id="rId5394" xr:uid="{00000000-0004-0000-0000-000056190000}"/>
    <hyperlink ref="D1033" r:id="rId5395" xr:uid="{00000000-0004-0000-0000-000057190000}"/>
    <hyperlink ref="T1033" r:id="rId5396" xr:uid="{00000000-0004-0000-0000-000058190000}"/>
    <hyperlink ref="AD1033" r:id="rId5397" xr:uid="{00000000-0004-0000-0000-000059190000}"/>
    <hyperlink ref="AN1033" r:id="rId5398" xr:uid="{00000000-0004-0000-0000-00005A190000}"/>
    <hyperlink ref="AX1033" r:id="rId5399" xr:uid="{00000000-0004-0000-0000-00005C190000}"/>
    <hyperlink ref="D593" r:id="rId5400" xr:uid="{00000000-0004-0000-0000-00005D190000}"/>
    <hyperlink ref="T593" r:id="rId5401" xr:uid="{00000000-0004-0000-0000-00005E190000}"/>
    <hyperlink ref="AD593" r:id="rId5402" xr:uid="{00000000-0004-0000-0000-00005F190000}"/>
    <hyperlink ref="AN593" r:id="rId5403" xr:uid="{00000000-0004-0000-0000-000060190000}"/>
    <hyperlink ref="AX593" r:id="rId5404" xr:uid="{00000000-0004-0000-0000-000062190000}"/>
    <hyperlink ref="D2711" r:id="rId5405" xr:uid="{00000000-0004-0000-0000-000063190000}"/>
    <hyperlink ref="T2711" r:id="rId5406" xr:uid="{00000000-0004-0000-0000-000064190000}"/>
    <hyperlink ref="AD2711" r:id="rId5407" xr:uid="{00000000-0004-0000-0000-000065190000}"/>
    <hyperlink ref="AN2711" r:id="rId5408" xr:uid="{00000000-0004-0000-0000-000066190000}"/>
    <hyperlink ref="AX2711" r:id="rId5409" xr:uid="{00000000-0004-0000-0000-000068190000}"/>
    <hyperlink ref="D1350" r:id="rId5410" xr:uid="{00000000-0004-0000-0000-000069190000}"/>
    <hyperlink ref="T1350" r:id="rId5411" xr:uid="{00000000-0004-0000-0000-00006A190000}"/>
    <hyperlink ref="AD1350" r:id="rId5412" xr:uid="{00000000-0004-0000-0000-00006B190000}"/>
    <hyperlink ref="AN1350" r:id="rId5413" xr:uid="{00000000-0004-0000-0000-00006C190000}"/>
    <hyperlink ref="AX1350" r:id="rId5414" xr:uid="{00000000-0004-0000-0000-00006E190000}"/>
    <hyperlink ref="D870" r:id="rId5415" xr:uid="{00000000-0004-0000-0000-00006F190000}"/>
    <hyperlink ref="T870" r:id="rId5416" xr:uid="{00000000-0004-0000-0000-000070190000}"/>
    <hyperlink ref="AD870" r:id="rId5417" xr:uid="{00000000-0004-0000-0000-000071190000}"/>
    <hyperlink ref="AN870" r:id="rId5418" xr:uid="{00000000-0004-0000-0000-000072190000}"/>
    <hyperlink ref="D1943" r:id="rId5419" xr:uid="{00000000-0004-0000-0000-000074190000}"/>
    <hyperlink ref="T1943" r:id="rId5420" xr:uid="{00000000-0004-0000-0000-000075190000}"/>
    <hyperlink ref="AD1943" r:id="rId5421" xr:uid="{00000000-0004-0000-0000-000076190000}"/>
    <hyperlink ref="AN1943" r:id="rId5422" xr:uid="{00000000-0004-0000-0000-000077190000}"/>
    <hyperlink ref="AX1943" r:id="rId5423" xr:uid="{00000000-0004-0000-0000-000079190000}"/>
    <hyperlink ref="D1482" r:id="rId5424" xr:uid="{00000000-0004-0000-0000-00007A190000}"/>
    <hyperlink ref="T1482" r:id="rId5425" xr:uid="{00000000-0004-0000-0000-00007B190000}"/>
    <hyperlink ref="AD1482" r:id="rId5426" xr:uid="{00000000-0004-0000-0000-00007C190000}"/>
    <hyperlink ref="AN1482" r:id="rId5427" xr:uid="{00000000-0004-0000-0000-00007D190000}"/>
    <hyperlink ref="AX1482" r:id="rId5428" xr:uid="{00000000-0004-0000-0000-00007F190000}"/>
    <hyperlink ref="D1142" r:id="rId5429" xr:uid="{00000000-0004-0000-0000-000080190000}"/>
    <hyperlink ref="T1142" r:id="rId5430" xr:uid="{00000000-0004-0000-0000-000081190000}"/>
    <hyperlink ref="AD1142" r:id="rId5431" xr:uid="{00000000-0004-0000-0000-000082190000}"/>
    <hyperlink ref="AN1142" r:id="rId5432" xr:uid="{00000000-0004-0000-0000-000083190000}"/>
    <hyperlink ref="AX1142" r:id="rId5433" xr:uid="{00000000-0004-0000-0000-000085190000}"/>
    <hyperlink ref="D1151" r:id="rId5434" xr:uid="{00000000-0004-0000-0000-000086190000}"/>
    <hyperlink ref="T1151" r:id="rId5435" xr:uid="{00000000-0004-0000-0000-000087190000}"/>
    <hyperlink ref="AD1151" r:id="rId5436" xr:uid="{00000000-0004-0000-0000-000088190000}"/>
    <hyperlink ref="AN1151" r:id="rId5437" xr:uid="{00000000-0004-0000-0000-000089190000}"/>
    <hyperlink ref="AX1151" r:id="rId5438" xr:uid="{00000000-0004-0000-0000-00008B190000}"/>
    <hyperlink ref="D570" r:id="rId5439" xr:uid="{00000000-0004-0000-0000-00008C190000}"/>
    <hyperlink ref="T570" r:id="rId5440" xr:uid="{00000000-0004-0000-0000-00008D190000}"/>
    <hyperlink ref="AD570" r:id="rId5441" xr:uid="{00000000-0004-0000-0000-00008E190000}"/>
    <hyperlink ref="AN570" r:id="rId5442" xr:uid="{00000000-0004-0000-0000-00008F190000}"/>
    <hyperlink ref="AX570" r:id="rId5443" xr:uid="{00000000-0004-0000-0000-000091190000}"/>
    <hyperlink ref="D1832" r:id="rId5444" xr:uid="{00000000-0004-0000-0000-000092190000}"/>
    <hyperlink ref="T1832" r:id="rId5445" xr:uid="{00000000-0004-0000-0000-000093190000}"/>
    <hyperlink ref="AD1832" r:id="rId5446" xr:uid="{00000000-0004-0000-0000-000094190000}"/>
    <hyperlink ref="AN1832" r:id="rId5447" xr:uid="{00000000-0004-0000-0000-000095190000}"/>
    <hyperlink ref="AX1832" r:id="rId5448" xr:uid="{00000000-0004-0000-0000-000097190000}"/>
    <hyperlink ref="D1389" r:id="rId5449" xr:uid="{00000000-0004-0000-0000-000098190000}"/>
    <hyperlink ref="T1389" r:id="rId5450" xr:uid="{00000000-0004-0000-0000-000099190000}"/>
    <hyperlink ref="AD1389" r:id="rId5451" xr:uid="{00000000-0004-0000-0000-00009A190000}"/>
    <hyperlink ref="AN1389" r:id="rId5452" xr:uid="{00000000-0004-0000-0000-00009B190000}"/>
    <hyperlink ref="AX1389" r:id="rId5453" xr:uid="{00000000-0004-0000-0000-00009D190000}"/>
    <hyperlink ref="D976" r:id="rId5454" xr:uid="{00000000-0004-0000-0000-00009E190000}"/>
    <hyperlink ref="T976" r:id="rId5455" xr:uid="{00000000-0004-0000-0000-00009F190000}"/>
    <hyperlink ref="AD976" r:id="rId5456" xr:uid="{00000000-0004-0000-0000-0000A0190000}"/>
    <hyperlink ref="AN976" r:id="rId5457" xr:uid="{00000000-0004-0000-0000-0000A1190000}"/>
    <hyperlink ref="AX976" r:id="rId5458" xr:uid="{00000000-0004-0000-0000-0000A3190000}"/>
    <hyperlink ref="D3377" r:id="rId5459" xr:uid="{00000000-0004-0000-0000-0000A4190000}"/>
    <hyperlink ref="T3377" r:id="rId5460" xr:uid="{00000000-0004-0000-0000-0000A5190000}"/>
    <hyperlink ref="AD3377" r:id="rId5461" xr:uid="{00000000-0004-0000-0000-0000A6190000}"/>
    <hyperlink ref="AN3377" r:id="rId5462" xr:uid="{00000000-0004-0000-0000-0000A7190000}"/>
    <hyperlink ref="D584" r:id="rId5463" xr:uid="{00000000-0004-0000-0000-0000A9190000}"/>
    <hyperlink ref="T584" r:id="rId5464" xr:uid="{00000000-0004-0000-0000-0000AA190000}"/>
    <hyperlink ref="D426" r:id="rId5465" xr:uid="{00000000-0004-0000-0000-0000AB190000}"/>
    <hyperlink ref="T426" r:id="rId5466" xr:uid="{00000000-0004-0000-0000-0000AC190000}"/>
    <hyperlink ref="D562" r:id="rId5467" xr:uid="{00000000-0004-0000-0000-0000AD190000}"/>
    <hyperlink ref="T562" r:id="rId5468" xr:uid="{00000000-0004-0000-0000-0000AE190000}"/>
    <hyperlink ref="D252" r:id="rId5469" xr:uid="{00000000-0004-0000-0000-0000AF190000}"/>
    <hyperlink ref="T252" r:id="rId5470" xr:uid="{00000000-0004-0000-0000-0000B0190000}"/>
    <hyperlink ref="D3188" r:id="rId5471" xr:uid="{00000000-0004-0000-0000-0000B1190000}"/>
    <hyperlink ref="T3188" r:id="rId5472" xr:uid="{00000000-0004-0000-0000-0000B2190000}"/>
    <hyperlink ref="AD3188" r:id="rId5473" xr:uid="{00000000-0004-0000-0000-0000B3190000}"/>
    <hyperlink ref="AN3188" r:id="rId5474" xr:uid="{00000000-0004-0000-0000-0000B4190000}"/>
    <hyperlink ref="AX3188" r:id="rId5475" xr:uid="{00000000-0004-0000-0000-0000B6190000}"/>
    <hyperlink ref="D1129" r:id="rId5476" xr:uid="{00000000-0004-0000-0000-0000B7190000}"/>
    <hyperlink ref="T1129" r:id="rId5477" xr:uid="{00000000-0004-0000-0000-0000B8190000}"/>
    <hyperlink ref="AD1129" r:id="rId5478" xr:uid="{00000000-0004-0000-0000-0000B9190000}"/>
    <hyperlink ref="AN1129" r:id="rId5479" xr:uid="{00000000-0004-0000-0000-0000BA190000}"/>
    <hyperlink ref="AX1129" r:id="rId5480" xr:uid="{00000000-0004-0000-0000-0000BC190000}"/>
    <hyperlink ref="D2540" r:id="rId5481" xr:uid="{00000000-0004-0000-0000-0000BD190000}"/>
    <hyperlink ref="T2540" r:id="rId5482" xr:uid="{00000000-0004-0000-0000-0000BE190000}"/>
    <hyperlink ref="AD2540" r:id="rId5483" xr:uid="{00000000-0004-0000-0000-0000BF190000}"/>
    <hyperlink ref="AN2540" r:id="rId5484" xr:uid="{00000000-0004-0000-0000-0000C0190000}"/>
    <hyperlink ref="D3438" r:id="rId5485" xr:uid="{00000000-0004-0000-0000-0000C2190000}"/>
    <hyperlink ref="T3438" r:id="rId5486" xr:uid="{00000000-0004-0000-0000-0000C3190000}"/>
    <hyperlink ref="AD3438" r:id="rId5487" xr:uid="{00000000-0004-0000-0000-0000C4190000}"/>
    <hyperlink ref="AN3438" r:id="rId5488" xr:uid="{00000000-0004-0000-0000-0000C5190000}"/>
    <hyperlink ref="D3091" r:id="rId5489" xr:uid="{00000000-0004-0000-0000-0000C7190000}"/>
    <hyperlink ref="T3091" r:id="rId5490" xr:uid="{00000000-0004-0000-0000-0000C8190000}"/>
    <hyperlink ref="AD3091" r:id="rId5491" xr:uid="{00000000-0004-0000-0000-0000C9190000}"/>
    <hyperlink ref="AN3091" r:id="rId5492" xr:uid="{00000000-0004-0000-0000-0000CA190000}"/>
    <hyperlink ref="AX3091" r:id="rId5493" xr:uid="{00000000-0004-0000-0000-0000CC190000}"/>
    <hyperlink ref="D2320" r:id="rId5494" xr:uid="{00000000-0004-0000-0000-0000CD190000}"/>
    <hyperlink ref="T2320" r:id="rId5495" xr:uid="{00000000-0004-0000-0000-0000CE190000}"/>
    <hyperlink ref="AD2320" r:id="rId5496" xr:uid="{00000000-0004-0000-0000-0000CF190000}"/>
    <hyperlink ref="AN2320" r:id="rId5497" xr:uid="{00000000-0004-0000-0000-0000D0190000}"/>
    <hyperlink ref="AX2320" r:id="rId5498" xr:uid="{00000000-0004-0000-0000-0000D2190000}"/>
    <hyperlink ref="D2688" r:id="rId5499" xr:uid="{00000000-0004-0000-0000-0000D3190000}"/>
    <hyperlink ref="T2688" r:id="rId5500" xr:uid="{00000000-0004-0000-0000-0000D4190000}"/>
    <hyperlink ref="AD2688" r:id="rId5501" xr:uid="{00000000-0004-0000-0000-0000D5190000}"/>
    <hyperlink ref="AN2688" r:id="rId5502" xr:uid="{00000000-0004-0000-0000-0000D6190000}"/>
    <hyperlink ref="AX2688" r:id="rId5503" xr:uid="{00000000-0004-0000-0000-0000D8190000}"/>
    <hyperlink ref="D53" r:id="rId5504" xr:uid="{00000000-0004-0000-0000-0000D9190000}"/>
    <hyperlink ref="T53" r:id="rId5505" xr:uid="{00000000-0004-0000-0000-0000DA190000}"/>
    <hyperlink ref="AD53" r:id="rId5506" xr:uid="{00000000-0004-0000-0000-0000DB190000}"/>
    <hyperlink ref="AN53" r:id="rId5507" xr:uid="{00000000-0004-0000-0000-0000DC190000}"/>
    <hyperlink ref="AX53" r:id="rId5508" xr:uid="{00000000-0004-0000-0000-0000DE190000}"/>
    <hyperlink ref="D3521" r:id="rId5509" xr:uid="{00000000-0004-0000-0000-0000DF190000}"/>
    <hyperlink ref="T3521" r:id="rId5510" xr:uid="{00000000-0004-0000-0000-0000E0190000}"/>
    <hyperlink ref="AD3521" r:id="rId5511" xr:uid="{00000000-0004-0000-0000-0000E1190000}"/>
    <hyperlink ref="AN3521" r:id="rId5512" xr:uid="{00000000-0004-0000-0000-0000E2190000}"/>
    <hyperlink ref="D1438" r:id="rId5513" xr:uid="{00000000-0004-0000-0000-0000E4190000}"/>
    <hyperlink ref="T1438" r:id="rId5514" xr:uid="{00000000-0004-0000-0000-0000E5190000}"/>
    <hyperlink ref="AD1438" r:id="rId5515" xr:uid="{00000000-0004-0000-0000-0000E6190000}"/>
    <hyperlink ref="AN1438" r:id="rId5516" xr:uid="{00000000-0004-0000-0000-0000E7190000}"/>
    <hyperlink ref="AX1438" r:id="rId5517" xr:uid="{00000000-0004-0000-0000-0000E9190000}"/>
    <hyperlink ref="D4813" r:id="rId5518" xr:uid="{00000000-0004-0000-0000-0000EA190000}"/>
    <hyperlink ref="AN4813" r:id="rId5519" xr:uid="{00000000-0004-0000-0000-0000EB190000}"/>
    <hyperlink ref="AX4813" r:id="rId5520" xr:uid="{00000000-0004-0000-0000-0000ED190000}"/>
    <hyperlink ref="D3130" r:id="rId5521" xr:uid="{00000000-0004-0000-0000-0000EE190000}"/>
    <hyperlink ref="T3130" r:id="rId5522" xr:uid="{00000000-0004-0000-0000-0000EF190000}"/>
    <hyperlink ref="AN3130" r:id="rId5523" xr:uid="{00000000-0004-0000-0000-0000F0190000}"/>
    <hyperlink ref="AX3130" r:id="rId5524" xr:uid="{00000000-0004-0000-0000-0000F2190000}"/>
    <hyperlink ref="D4258" r:id="rId5525" xr:uid="{00000000-0004-0000-0000-0000F3190000}"/>
    <hyperlink ref="T4258" r:id="rId5526" xr:uid="{00000000-0004-0000-0000-0000F4190000}"/>
    <hyperlink ref="AD4258" r:id="rId5527" xr:uid="{00000000-0004-0000-0000-0000F5190000}"/>
    <hyperlink ref="AN4258" r:id="rId5528" xr:uid="{00000000-0004-0000-0000-0000F6190000}"/>
    <hyperlink ref="AX4258" r:id="rId5529" xr:uid="{00000000-0004-0000-0000-0000F8190000}"/>
    <hyperlink ref="D3657" r:id="rId5530" xr:uid="{00000000-0004-0000-0000-0000F9190000}"/>
    <hyperlink ref="AN3657" r:id="rId5531" xr:uid="{00000000-0004-0000-0000-0000FA190000}"/>
    <hyperlink ref="D3422" r:id="rId5532" xr:uid="{00000000-0004-0000-0000-0000FC190000}"/>
    <hyperlink ref="T3422" r:id="rId5533" xr:uid="{00000000-0004-0000-0000-0000FD190000}"/>
    <hyperlink ref="AD3422" r:id="rId5534" xr:uid="{00000000-0004-0000-0000-0000FE190000}"/>
    <hyperlink ref="AN3422" r:id="rId5535" xr:uid="{00000000-0004-0000-0000-0000FF190000}"/>
    <hyperlink ref="AX3422" r:id="rId5536" xr:uid="{00000000-0004-0000-0000-0000011A0000}"/>
    <hyperlink ref="D1997" r:id="rId5537" xr:uid="{00000000-0004-0000-0000-0000021A0000}"/>
    <hyperlink ref="T1997" r:id="rId5538" xr:uid="{00000000-0004-0000-0000-0000031A0000}"/>
    <hyperlink ref="AD1997" r:id="rId5539" xr:uid="{00000000-0004-0000-0000-0000041A0000}"/>
    <hyperlink ref="AN1997" r:id="rId5540" xr:uid="{00000000-0004-0000-0000-0000051A0000}"/>
    <hyperlink ref="AX1997" r:id="rId5541" xr:uid="{00000000-0004-0000-0000-0000071A0000}"/>
    <hyperlink ref="D3456" r:id="rId5542" xr:uid="{00000000-0004-0000-0000-0000081A0000}"/>
    <hyperlink ref="T3456" r:id="rId5543" xr:uid="{00000000-0004-0000-0000-0000091A0000}"/>
    <hyperlink ref="AD3456" r:id="rId5544" xr:uid="{00000000-0004-0000-0000-00000A1A0000}"/>
    <hyperlink ref="AN3456" r:id="rId5545" xr:uid="{00000000-0004-0000-0000-00000B1A0000}"/>
    <hyperlink ref="AX3456" r:id="rId5546" xr:uid="{00000000-0004-0000-0000-00000D1A0000}"/>
    <hyperlink ref="D50" r:id="rId5547" xr:uid="{00000000-0004-0000-0000-00000E1A0000}"/>
    <hyperlink ref="T50" r:id="rId5548" xr:uid="{00000000-0004-0000-0000-00000F1A0000}"/>
    <hyperlink ref="AD50" r:id="rId5549" xr:uid="{00000000-0004-0000-0000-0000101A0000}"/>
    <hyperlink ref="AN50" r:id="rId5550" xr:uid="{00000000-0004-0000-0000-0000111A0000}"/>
    <hyperlink ref="D3078" r:id="rId5551" xr:uid="{00000000-0004-0000-0000-0000131A0000}"/>
    <hyperlink ref="T3078" r:id="rId5552" xr:uid="{00000000-0004-0000-0000-0000141A0000}"/>
    <hyperlink ref="AD3078" r:id="rId5553" xr:uid="{00000000-0004-0000-0000-0000151A0000}"/>
    <hyperlink ref="AN3078" r:id="rId5554" xr:uid="{00000000-0004-0000-0000-0000161A0000}"/>
    <hyperlink ref="AX3078" r:id="rId5555" xr:uid="{00000000-0004-0000-0000-0000181A0000}"/>
    <hyperlink ref="D3191" r:id="rId5556" xr:uid="{00000000-0004-0000-0000-0000191A0000}"/>
    <hyperlink ref="T3191" r:id="rId5557" xr:uid="{00000000-0004-0000-0000-00001A1A0000}"/>
    <hyperlink ref="AD3191" r:id="rId5558" xr:uid="{00000000-0004-0000-0000-00001B1A0000}"/>
    <hyperlink ref="AN3191" r:id="rId5559" xr:uid="{00000000-0004-0000-0000-00001C1A0000}"/>
    <hyperlink ref="AX3191" r:id="rId5560" xr:uid="{00000000-0004-0000-0000-00001E1A0000}"/>
    <hyperlink ref="D3389" r:id="rId5561" xr:uid="{00000000-0004-0000-0000-00001F1A0000}"/>
    <hyperlink ref="T3389" r:id="rId5562" xr:uid="{00000000-0004-0000-0000-0000201A0000}"/>
    <hyperlink ref="AD3389" r:id="rId5563" xr:uid="{00000000-0004-0000-0000-0000211A0000}"/>
    <hyperlink ref="AN3389" r:id="rId5564" xr:uid="{00000000-0004-0000-0000-0000221A0000}"/>
    <hyperlink ref="AX3389" r:id="rId5565" xr:uid="{00000000-0004-0000-0000-0000241A0000}"/>
    <hyperlink ref="D2843" r:id="rId5566" xr:uid="{00000000-0004-0000-0000-0000251A0000}"/>
    <hyperlink ref="T2843" r:id="rId5567" xr:uid="{00000000-0004-0000-0000-0000261A0000}"/>
    <hyperlink ref="AD2843" r:id="rId5568" xr:uid="{00000000-0004-0000-0000-0000271A0000}"/>
    <hyperlink ref="AN2843" r:id="rId5569" xr:uid="{00000000-0004-0000-0000-0000281A0000}"/>
    <hyperlink ref="AX2843" r:id="rId5570" xr:uid="{00000000-0004-0000-0000-00002A1A0000}"/>
    <hyperlink ref="D864" r:id="rId5571" xr:uid="{00000000-0004-0000-0000-00002B1A0000}"/>
    <hyperlink ref="T864" r:id="rId5572" xr:uid="{00000000-0004-0000-0000-00002C1A0000}"/>
    <hyperlink ref="AD864" r:id="rId5573" xr:uid="{00000000-0004-0000-0000-00002D1A0000}"/>
    <hyperlink ref="AN864" r:id="rId5574" xr:uid="{00000000-0004-0000-0000-00002E1A0000}"/>
    <hyperlink ref="AX864" r:id="rId5575" xr:uid="{00000000-0004-0000-0000-0000301A0000}"/>
    <hyperlink ref="D1036" r:id="rId5576" xr:uid="{00000000-0004-0000-0000-0000311A0000}"/>
    <hyperlink ref="T1036" r:id="rId5577" xr:uid="{00000000-0004-0000-0000-0000321A0000}"/>
    <hyperlink ref="AD1036" r:id="rId5578" xr:uid="{00000000-0004-0000-0000-0000331A0000}"/>
    <hyperlink ref="AN1036" r:id="rId5579" xr:uid="{00000000-0004-0000-0000-0000341A0000}"/>
    <hyperlink ref="AX1036" r:id="rId5580" xr:uid="{00000000-0004-0000-0000-0000361A0000}"/>
    <hyperlink ref="D596" r:id="rId5581" xr:uid="{00000000-0004-0000-0000-0000371A0000}"/>
    <hyperlink ref="T596" r:id="rId5582" xr:uid="{00000000-0004-0000-0000-0000381A0000}"/>
    <hyperlink ref="AD596" r:id="rId5583" xr:uid="{00000000-0004-0000-0000-0000391A0000}"/>
    <hyperlink ref="AN596" r:id="rId5584" xr:uid="{00000000-0004-0000-0000-00003A1A0000}"/>
    <hyperlink ref="AX596" r:id="rId5585" xr:uid="{00000000-0004-0000-0000-00003C1A0000}"/>
    <hyperlink ref="D653" r:id="rId5586" xr:uid="{00000000-0004-0000-0000-00003D1A0000}"/>
    <hyperlink ref="T653" r:id="rId5587" xr:uid="{00000000-0004-0000-0000-00003E1A0000}"/>
    <hyperlink ref="AD653" r:id="rId5588" xr:uid="{00000000-0004-0000-0000-00003F1A0000}"/>
    <hyperlink ref="AN653" r:id="rId5589" xr:uid="{00000000-0004-0000-0000-0000401A0000}"/>
    <hyperlink ref="AX653" r:id="rId5590" xr:uid="{00000000-0004-0000-0000-0000421A0000}"/>
    <hyperlink ref="D179" r:id="rId5591" xr:uid="{00000000-0004-0000-0000-0000431A0000}"/>
    <hyperlink ref="T179" r:id="rId5592" xr:uid="{00000000-0004-0000-0000-0000441A0000}"/>
    <hyperlink ref="D4509" r:id="rId5593" xr:uid="{00000000-0004-0000-0000-0000451A0000}"/>
    <hyperlink ref="T4509" r:id="rId5594" xr:uid="{00000000-0004-0000-0000-0000461A0000}"/>
    <hyperlink ref="AD4509" r:id="rId5595" xr:uid="{00000000-0004-0000-0000-0000471A0000}"/>
    <hyperlink ref="AN4509" r:id="rId5596" xr:uid="{00000000-0004-0000-0000-0000481A0000}"/>
    <hyperlink ref="D2739" r:id="rId5597" xr:uid="{00000000-0004-0000-0000-00004A1A0000}"/>
    <hyperlink ref="T2739" r:id="rId5598" xr:uid="{00000000-0004-0000-0000-00004B1A0000}"/>
    <hyperlink ref="D2724" r:id="rId5599" xr:uid="{00000000-0004-0000-0000-00004C1A0000}"/>
    <hyperlink ref="T2724" r:id="rId5600" xr:uid="{00000000-0004-0000-0000-00004D1A0000}"/>
    <hyperlink ref="AD2724" r:id="rId5601" xr:uid="{00000000-0004-0000-0000-00004E1A0000}"/>
    <hyperlink ref="AN2724" r:id="rId5602" xr:uid="{00000000-0004-0000-0000-00004F1A0000}"/>
    <hyperlink ref="AX2724" r:id="rId5603" xr:uid="{00000000-0004-0000-0000-0000511A0000}"/>
    <hyperlink ref="D2754" r:id="rId5604" xr:uid="{00000000-0004-0000-0000-0000521A0000}"/>
    <hyperlink ref="T2754" r:id="rId5605" xr:uid="{00000000-0004-0000-0000-0000531A0000}"/>
    <hyperlink ref="AD2754" r:id="rId5606" xr:uid="{00000000-0004-0000-0000-0000541A0000}"/>
    <hyperlink ref="AN2754" r:id="rId5607" xr:uid="{00000000-0004-0000-0000-0000551A0000}"/>
    <hyperlink ref="AX2754" r:id="rId5608" xr:uid="{00000000-0004-0000-0000-0000571A0000}"/>
    <hyperlink ref="D2507" r:id="rId5609" xr:uid="{00000000-0004-0000-0000-0000581A0000}"/>
    <hyperlink ref="T2507" r:id="rId5610" xr:uid="{00000000-0004-0000-0000-0000591A0000}"/>
    <hyperlink ref="AD2507" r:id="rId5611" xr:uid="{00000000-0004-0000-0000-00005A1A0000}"/>
    <hyperlink ref="AN2507" r:id="rId5612" xr:uid="{00000000-0004-0000-0000-00005B1A0000}"/>
    <hyperlink ref="AX2507" r:id="rId5613" xr:uid="{00000000-0004-0000-0000-00005D1A0000}"/>
    <hyperlink ref="D1666" r:id="rId5614" xr:uid="{00000000-0004-0000-0000-00005E1A0000}"/>
    <hyperlink ref="T1666" r:id="rId5615" xr:uid="{00000000-0004-0000-0000-00005F1A0000}"/>
    <hyperlink ref="AD1666" r:id="rId5616" xr:uid="{00000000-0004-0000-0000-0000601A0000}"/>
    <hyperlink ref="AN1666" r:id="rId5617" xr:uid="{00000000-0004-0000-0000-0000611A0000}"/>
    <hyperlink ref="AX1666" r:id="rId5618" xr:uid="{00000000-0004-0000-0000-0000631A0000}"/>
    <hyperlink ref="D3341" r:id="rId5619" xr:uid="{00000000-0004-0000-0000-0000641A0000}"/>
    <hyperlink ref="T3341" r:id="rId5620" xr:uid="{00000000-0004-0000-0000-0000651A0000}"/>
    <hyperlink ref="AD3341" r:id="rId5621" xr:uid="{00000000-0004-0000-0000-0000661A0000}"/>
    <hyperlink ref="AN3341" r:id="rId5622" xr:uid="{00000000-0004-0000-0000-0000671A0000}"/>
    <hyperlink ref="AX3341" r:id="rId5623" xr:uid="{00000000-0004-0000-0000-0000691A0000}"/>
    <hyperlink ref="D3112" r:id="rId5624" xr:uid="{00000000-0004-0000-0000-00006A1A0000}"/>
    <hyperlink ref="T3112" r:id="rId5625" xr:uid="{00000000-0004-0000-0000-00006B1A0000}"/>
    <hyperlink ref="AD3112" r:id="rId5626" xr:uid="{00000000-0004-0000-0000-00006C1A0000}"/>
    <hyperlink ref="AN3112" r:id="rId5627" xr:uid="{00000000-0004-0000-0000-00006D1A0000}"/>
    <hyperlink ref="AX3112" r:id="rId5628" xr:uid="{00000000-0004-0000-0000-00006F1A0000}"/>
    <hyperlink ref="D1366" r:id="rId5629" xr:uid="{00000000-0004-0000-0000-0000701A0000}"/>
    <hyperlink ref="T1366" r:id="rId5630" xr:uid="{00000000-0004-0000-0000-0000711A0000}"/>
    <hyperlink ref="AD1366" r:id="rId5631" xr:uid="{00000000-0004-0000-0000-0000721A0000}"/>
    <hyperlink ref="AN1366" r:id="rId5632" xr:uid="{00000000-0004-0000-0000-0000731A0000}"/>
    <hyperlink ref="AX1366" r:id="rId5633" xr:uid="{00000000-0004-0000-0000-0000751A0000}"/>
    <hyperlink ref="D3608" r:id="rId5634" xr:uid="{00000000-0004-0000-0000-0000761A0000}"/>
    <hyperlink ref="T3608" r:id="rId5635" xr:uid="{00000000-0004-0000-0000-0000771A0000}"/>
    <hyperlink ref="AD3608" r:id="rId5636" xr:uid="{00000000-0004-0000-0000-0000781A0000}"/>
    <hyperlink ref="AN3608" r:id="rId5637" xr:uid="{00000000-0004-0000-0000-0000791A0000}"/>
    <hyperlink ref="AX3608" r:id="rId5638" xr:uid="{00000000-0004-0000-0000-00007B1A0000}"/>
    <hyperlink ref="D1708" r:id="rId5639" xr:uid="{00000000-0004-0000-0000-00007C1A0000}"/>
    <hyperlink ref="T1708" r:id="rId5640" xr:uid="{00000000-0004-0000-0000-00007D1A0000}"/>
    <hyperlink ref="AD1708" r:id="rId5641" xr:uid="{00000000-0004-0000-0000-00007E1A0000}"/>
    <hyperlink ref="AN1708" r:id="rId5642" xr:uid="{00000000-0004-0000-0000-00007F1A0000}"/>
    <hyperlink ref="AX1708" r:id="rId5643" xr:uid="{00000000-0004-0000-0000-0000811A0000}"/>
    <hyperlink ref="D2149" r:id="rId5644" xr:uid="{00000000-0004-0000-0000-0000821A0000}"/>
    <hyperlink ref="T2149" r:id="rId5645" xr:uid="{00000000-0004-0000-0000-0000831A0000}"/>
    <hyperlink ref="AD2149" r:id="rId5646" xr:uid="{00000000-0004-0000-0000-0000841A0000}"/>
    <hyperlink ref="AN2149" r:id="rId5647" xr:uid="{00000000-0004-0000-0000-0000851A0000}"/>
    <hyperlink ref="AX2149" r:id="rId5648" xr:uid="{00000000-0004-0000-0000-0000871A0000}"/>
    <hyperlink ref="D1169" r:id="rId5649" xr:uid="{00000000-0004-0000-0000-0000881A0000}"/>
    <hyperlink ref="T1169" r:id="rId5650" xr:uid="{00000000-0004-0000-0000-0000891A0000}"/>
    <hyperlink ref="AD1169" r:id="rId5651" xr:uid="{00000000-0004-0000-0000-00008A1A0000}"/>
    <hyperlink ref="AN1169" r:id="rId5652" xr:uid="{00000000-0004-0000-0000-00008B1A0000}"/>
    <hyperlink ref="AX1169" r:id="rId5653" xr:uid="{00000000-0004-0000-0000-00008D1A0000}"/>
    <hyperlink ref="D2017" r:id="rId5654" xr:uid="{00000000-0004-0000-0000-00008E1A0000}"/>
    <hyperlink ref="T2017" r:id="rId5655" xr:uid="{00000000-0004-0000-0000-00008F1A0000}"/>
    <hyperlink ref="AD2017" r:id="rId5656" xr:uid="{00000000-0004-0000-0000-0000901A0000}"/>
    <hyperlink ref="AN2017" r:id="rId5657" xr:uid="{00000000-0004-0000-0000-0000911A0000}"/>
    <hyperlink ref="AX2017" r:id="rId5658" xr:uid="{00000000-0004-0000-0000-0000931A0000}"/>
    <hyperlink ref="D2195" r:id="rId5659" xr:uid="{00000000-0004-0000-0000-0000941A0000}"/>
    <hyperlink ref="T2195" r:id="rId5660" xr:uid="{00000000-0004-0000-0000-0000951A0000}"/>
    <hyperlink ref="AD2195" r:id="rId5661" xr:uid="{00000000-0004-0000-0000-0000961A0000}"/>
    <hyperlink ref="AN2195" r:id="rId5662" xr:uid="{00000000-0004-0000-0000-0000971A0000}"/>
    <hyperlink ref="AX2195" r:id="rId5663" xr:uid="{00000000-0004-0000-0000-0000991A0000}"/>
    <hyperlink ref="D2074" r:id="rId5664" xr:uid="{00000000-0004-0000-0000-00009A1A0000}"/>
    <hyperlink ref="T2074" r:id="rId5665" xr:uid="{00000000-0004-0000-0000-00009B1A0000}"/>
    <hyperlink ref="AD2074" r:id="rId5666" xr:uid="{00000000-0004-0000-0000-00009C1A0000}"/>
    <hyperlink ref="AN2074" r:id="rId5667" xr:uid="{00000000-0004-0000-0000-00009D1A0000}"/>
    <hyperlink ref="AX2074" r:id="rId5668" xr:uid="{00000000-0004-0000-0000-00009F1A0000}"/>
    <hyperlink ref="D1681" r:id="rId5669" xr:uid="{00000000-0004-0000-0000-0000A01A0000}"/>
    <hyperlink ref="T1681" r:id="rId5670" xr:uid="{00000000-0004-0000-0000-0000A11A0000}"/>
    <hyperlink ref="AD1681" r:id="rId5671" xr:uid="{00000000-0004-0000-0000-0000A21A0000}"/>
    <hyperlink ref="AN1681" r:id="rId5672" xr:uid="{00000000-0004-0000-0000-0000A31A0000}"/>
    <hyperlink ref="AX1681" r:id="rId5673" xr:uid="{00000000-0004-0000-0000-0000A51A0000}"/>
    <hyperlink ref="D2314" r:id="rId5674" xr:uid="{00000000-0004-0000-0000-0000A61A0000}"/>
    <hyperlink ref="T2314" r:id="rId5675" xr:uid="{00000000-0004-0000-0000-0000A71A0000}"/>
    <hyperlink ref="AD2314" r:id="rId5676" xr:uid="{00000000-0004-0000-0000-0000A81A0000}"/>
    <hyperlink ref="AN2314" r:id="rId5677" xr:uid="{00000000-0004-0000-0000-0000A91A0000}"/>
    <hyperlink ref="AX2314" r:id="rId5678" xr:uid="{00000000-0004-0000-0000-0000AB1A0000}"/>
    <hyperlink ref="D1489" r:id="rId5679" xr:uid="{00000000-0004-0000-0000-0000AC1A0000}"/>
    <hyperlink ref="T1489" r:id="rId5680" xr:uid="{00000000-0004-0000-0000-0000AD1A0000}"/>
    <hyperlink ref="AD1489" r:id="rId5681" xr:uid="{00000000-0004-0000-0000-0000AE1A0000}"/>
    <hyperlink ref="AN1489" r:id="rId5682" xr:uid="{00000000-0004-0000-0000-0000AF1A0000}"/>
    <hyperlink ref="AX1489" r:id="rId5683" xr:uid="{00000000-0004-0000-0000-0000B11A0000}"/>
    <hyperlink ref="D253" r:id="rId5684" xr:uid="{00000000-0004-0000-0000-0000B21A0000}"/>
    <hyperlink ref="T253" r:id="rId5685" xr:uid="{00000000-0004-0000-0000-0000B31A0000}"/>
    <hyperlink ref="D2432" r:id="rId5686" xr:uid="{00000000-0004-0000-0000-0000B41A0000}"/>
    <hyperlink ref="T2432" r:id="rId5687" xr:uid="{00000000-0004-0000-0000-0000B51A0000}"/>
    <hyperlink ref="AD2432" r:id="rId5688" xr:uid="{00000000-0004-0000-0000-0000B61A0000}"/>
    <hyperlink ref="AN2432" r:id="rId5689" xr:uid="{00000000-0004-0000-0000-0000B71A0000}"/>
    <hyperlink ref="D1787" r:id="rId5690" xr:uid="{00000000-0004-0000-0000-0000B91A0000}"/>
    <hyperlink ref="T1787" r:id="rId5691" xr:uid="{00000000-0004-0000-0000-0000BA1A0000}"/>
    <hyperlink ref="AD1787" r:id="rId5692" xr:uid="{00000000-0004-0000-0000-0000BB1A0000}"/>
    <hyperlink ref="AN1787" r:id="rId5693" xr:uid="{00000000-0004-0000-0000-0000BC1A0000}"/>
    <hyperlink ref="AX1787" r:id="rId5694" xr:uid="{00000000-0004-0000-0000-0000BE1A0000}"/>
    <hyperlink ref="D3744" r:id="rId5695" xr:uid="{00000000-0004-0000-0000-0000BF1A0000}"/>
    <hyperlink ref="T3744" r:id="rId5696" xr:uid="{00000000-0004-0000-0000-0000C01A0000}"/>
    <hyperlink ref="AD3744" r:id="rId5697" xr:uid="{00000000-0004-0000-0000-0000C11A0000}"/>
    <hyperlink ref="AN3744" r:id="rId5698" xr:uid="{00000000-0004-0000-0000-0000C21A0000}"/>
    <hyperlink ref="AX3744" r:id="rId5699" xr:uid="{00000000-0004-0000-0000-0000C41A0000}"/>
    <hyperlink ref="D2242" r:id="rId5700" xr:uid="{00000000-0004-0000-0000-0000C51A0000}"/>
    <hyperlink ref="T2242" r:id="rId5701" xr:uid="{00000000-0004-0000-0000-0000C61A0000}"/>
    <hyperlink ref="AD2242" r:id="rId5702" xr:uid="{00000000-0004-0000-0000-0000C71A0000}"/>
    <hyperlink ref="AN2242" r:id="rId5703" xr:uid="{00000000-0004-0000-0000-0000C81A0000}"/>
    <hyperlink ref="D3349" r:id="rId5704" xr:uid="{00000000-0004-0000-0000-0000CA1A0000}"/>
    <hyperlink ref="T3349" r:id="rId5705" xr:uid="{00000000-0004-0000-0000-0000CB1A0000}"/>
    <hyperlink ref="AD3349" r:id="rId5706" xr:uid="{00000000-0004-0000-0000-0000CC1A0000}"/>
    <hyperlink ref="AN3349" r:id="rId5707" xr:uid="{00000000-0004-0000-0000-0000CD1A0000}"/>
    <hyperlink ref="AX3349" r:id="rId5708" xr:uid="{00000000-0004-0000-0000-0000CF1A0000}"/>
    <hyperlink ref="D3178" r:id="rId5709" xr:uid="{00000000-0004-0000-0000-0000D01A0000}"/>
    <hyperlink ref="T3178" r:id="rId5710" xr:uid="{00000000-0004-0000-0000-0000D11A0000}"/>
    <hyperlink ref="AD3178" r:id="rId5711" xr:uid="{00000000-0004-0000-0000-0000D21A0000}"/>
    <hyperlink ref="AN3178" r:id="rId5712" xr:uid="{00000000-0004-0000-0000-0000D31A0000}"/>
    <hyperlink ref="AX3178" r:id="rId5713" xr:uid="{00000000-0004-0000-0000-0000D51A0000}"/>
    <hyperlink ref="D2613" r:id="rId5714" xr:uid="{00000000-0004-0000-0000-0000D61A0000}"/>
    <hyperlink ref="T2613" r:id="rId5715" xr:uid="{00000000-0004-0000-0000-0000D71A0000}"/>
    <hyperlink ref="AD2613" r:id="rId5716" xr:uid="{00000000-0004-0000-0000-0000D81A0000}"/>
    <hyperlink ref="AN2613" r:id="rId5717" xr:uid="{00000000-0004-0000-0000-0000D91A0000}"/>
    <hyperlink ref="AX2613" r:id="rId5718" xr:uid="{00000000-0004-0000-0000-0000DB1A0000}"/>
    <hyperlink ref="D2446" r:id="rId5719" xr:uid="{00000000-0004-0000-0000-0000DC1A0000}"/>
    <hyperlink ref="T2446" r:id="rId5720" xr:uid="{00000000-0004-0000-0000-0000DD1A0000}"/>
    <hyperlink ref="AD2446" r:id="rId5721" xr:uid="{00000000-0004-0000-0000-0000DE1A0000}"/>
    <hyperlink ref="AN2446" r:id="rId5722" xr:uid="{00000000-0004-0000-0000-0000DF1A0000}"/>
    <hyperlink ref="AX2446" r:id="rId5723" xr:uid="{00000000-0004-0000-0000-0000E11A0000}"/>
    <hyperlink ref="D1560" r:id="rId5724" xr:uid="{00000000-0004-0000-0000-0000E21A0000}"/>
    <hyperlink ref="T1560" r:id="rId5725" xr:uid="{00000000-0004-0000-0000-0000E31A0000}"/>
    <hyperlink ref="AD1560" r:id="rId5726" xr:uid="{00000000-0004-0000-0000-0000E41A0000}"/>
    <hyperlink ref="AN1560" r:id="rId5727" xr:uid="{00000000-0004-0000-0000-0000E51A0000}"/>
    <hyperlink ref="AX1560" r:id="rId5728" xr:uid="{00000000-0004-0000-0000-0000E71A0000}"/>
    <hyperlink ref="D2051" r:id="rId5729" xr:uid="{00000000-0004-0000-0000-0000E81A0000}"/>
    <hyperlink ref="T2051" r:id="rId5730" xr:uid="{00000000-0004-0000-0000-0000E91A0000}"/>
    <hyperlink ref="AD2051" r:id="rId5731" xr:uid="{00000000-0004-0000-0000-0000EA1A0000}"/>
    <hyperlink ref="AN2051" r:id="rId5732" xr:uid="{00000000-0004-0000-0000-0000EB1A0000}"/>
    <hyperlink ref="AX2051" r:id="rId5733" xr:uid="{00000000-0004-0000-0000-0000ED1A0000}"/>
    <hyperlink ref="D4727" r:id="rId5734" xr:uid="{00000000-0004-0000-0000-0000EE1A0000}"/>
    <hyperlink ref="T4727" r:id="rId5735" xr:uid="{00000000-0004-0000-0000-0000EF1A0000}"/>
    <hyperlink ref="AD4727" r:id="rId5736" xr:uid="{00000000-0004-0000-0000-0000F01A0000}"/>
    <hyperlink ref="AN4727" r:id="rId5737" xr:uid="{00000000-0004-0000-0000-0000F11A0000}"/>
    <hyperlink ref="AX4727" r:id="rId5738" xr:uid="{00000000-0004-0000-0000-0000F31A0000}"/>
    <hyperlink ref="D1730" r:id="rId5739" xr:uid="{00000000-0004-0000-0000-0000F41A0000}"/>
    <hyperlink ref="T1730" r:id="rId5740" xr:uid="{00000000-0004-0000-0000-0000F51A0000}"/>
    <hyperlink ref="AD1730" r:id="rId5741" xr:uid="{00000000-0004-0000-0000-0000F61A0000}"/>
    <hyperlink ref="AN1730" r:id="rId5742" xr:uid="{00000000-0004-0000-0000-0000F71A0000}"/>
    <hyperlink ref="AX1730" r:id="rId5743" xr:uid="{00000000-0004-0000-0000-0000F91A0000}"/>
    <hyperlink ref="D2762" r:id="rId5744" xr:uid="{00000000-0004-0000-0000-0000FA1A0000}"/>
    <hyperlink ref="T2762" r:id="rId5745" xr:uid="{00000000-0004-0000-0000-0000FB1A0000}"/>
    <hyperlink ref="AD2762" r:id="rId5746" xr:uid="{00000000-0004-0000-0000-0000FC1A0000}"/>
    <hyperlink ref="AN2762" r:id="rId5747" xr:uid="{00000000-0004-0000-0000-0000FD1A0000}"/>
    <hyperlink ref="AX2762" r:id="rId5748" xr:uid="{00000000-0004-0000-0000-0000FF1A0000}"/>
    <hyperlink ref="D766" r:id="rId5749" xr:uid="{00000000-0004-0000-0000-0000001B0000}"/>
    <hyperlink ref="T766" r:id="rId5750" xr:uid="{00000000-0004-0000-0000-0000011B0000}"/>
    <hyperlink ref="AD766" r:id="rId5751" xr:uid="{00000000-0004-0000-0000-0000021B0000}"/>
    <hyperlink ref="AN766" r:id="rId5752" xr:uid="{00000000-0004-0000-0000-0000031B0000}"/>
    <hyperlink ref="D3067" r:id="rId5753" xr:uid="{00000000-0004-0000-0000-0000051B0000}"/>
    <hyperlink ref="T3067" r:id="rId5754" xr:uid="{00000000-0004-0000-0000-0000061B0000}"/>
    <hyperlink ref="AD3067" r:id="rId5755" xr:uid="{00000000-0004-0000-0000-0000071B0000}"/>
    <hyperlink ref="AN3067" r:id="rId5756" xr:uid="{00000000-0004-0000-0000-0000081B0000}"/>
    <hyperlink ref="D2590" r:id="rId5757" xr:uid="{00000000-0004-0000-0000-00000A1B0000}"/>
    <hyperlink ref="T2590" r:id="rId5758" xr:uid="{00000000-0004-0000-0000-00000B1B0000}"/>
    <hyperlink ref="AD2590" r:id="rId5759" xr:uid="{00000000-0004-0000-0000-00000C1B0000}"/>
    <hyperlink ref="AN2590" r:id="rId5760" xr:uid="{00000000-0004-0000-0000-00000D1B0000}"/>
    <hyperlink ref="AX2590" r:id="rId5761" xr:uid="{00000000-0004-0000-0000-00000F1B0000}"/>
    <hyperlink ref="D1505" r:id="rId5762" xr:uid="{00000000-0004-0000-0000-0000101B0000}"/>
    <hyperlink ref="T1505" r:id="rId5763" xr:uid="{00000000-0004-0000-0000-0000111B0000}"/>
    <hyperlink ref="AD1505" r:id="rId5764" xr:uid="{00000000-0004-0000-0000-0000121B0000}"/>
    <hyperlink ref="AN1505" r:id="rId5765" xr:uid="{00000000-0004-0000-0000-0000131B0000}"/>
    <hyperlink ref="AX1505" r:id="rId5766" xr:uid="{00000000-0004-0000-0000-0000151B0000}"/>
    <hyperlink ref="D1651" r:id="rId5767" xr:uid="{00000000-0004-0000-0000-0000161B0000}"/>
    <hyperlink ref="T1651" r:id="rId5768" xr:uid="{00000000-0004-0000-0000-0000171B0000}"/>
    <hyperlink ref="AD1651" r:id="rId5769" xr:uid="{00000000-0004-0000-0000-0000181B0000}"/>
    <hyperlink ref="AN1651" r:id="rId5770" xr:uid="{00000000-0004-0000-0000-0000191B0000}"/>
    <hyperlink ref="D2151" r:id="rId5771" xr:uid="{00000000-0004-0000-0000-00001B1B0000}"/>
    <hyperlink ref="T2151" r:id="rId5772" xr:uid="{00000000-0004-0000-0000-00001C1B0000}"/>
    <hyperlink ref="AD2151" r:id="rId5773" xr:uid="{00000000-0004-0000-0000-00001D1B0000}"/>
    <hyperlink ref="AN2151" r:id="rId5774" xr:uid="{00000000-0004-0000-0000-00001E1B0000}"/>
    <hyperlink ref="D2072" r:id="rId5775" xr:uid="{00000000-0004-0000-0000-0000201B0000}"/>
    <hyperlink ref="T2072" r:id="rId5776" xr:uid="{00000000-0004-0000-0000-0000211B0000}"/>
    <hyperlink ref="AD2072" r:id="rId5777" xr:uid="{00000000-0004-0000-0000-0000221B0000}"/>
    <hyperlink ref="AN2072" r:id="rId5778" xr:uid="{00000000-0004-0000-0000-0000231B0000}"/>
    <hyperlink ref="AX2072" r:id="rId5779" xr:uid="{00000000-0004-0000-0000-0000251B0000}"/>
    <hyperlink ref="D2808" r:id="rId5780" xr:uid="{00000000-0004-0000-0000-0000261B0000}"/>
    <hyperlink ref="T2808" r:id="rId5781" xr:uid="{00000000-0004-0000-0000-0000271B0000}"/>
    <hyperlink ref="AD2808" r:id="rId5782" xr:uid="{00000000-0004-0000-0000-0000281B0000}"/>
    <hyperlink ref="AN2808" r:id="rId5783" xr:uid="{00000000-0004-0000-0000-0000291B0000}"/>
    <hyperlink ref="AX2808" r:id="rId5784" xr:uid="{00000000-0004-0000-0000-00002B1B0000}"/>
    <hyperlink ref="D3089" r:id="rId5785" xr:uid="{00000000-0004-0000-0000-00002C1B0000}"/>
    <hyperlink ref="AD3089" r:id="rId5786" xr:uid="{00000000-0004-0000-0000-00002D1B0000}"/>
    <hyperlink ref="AN3089" r:id="rId5787" xr:uid="{00000000-0004-0000-0000-00002E1B0000}"/>
    <hyperlink ref="AX3089" r:id="rId5788" xr:uid="{00000000-0004-0000-0000-0000301B0000}"/>
    <hyperlink ref="D4278" r:id="rId5789" xr:uid="{00000000-0004-0000-0000-0000311B0000}"/>
    <hyperlink ref="T4278" r:id="rId5790" xr:uid="{00000000-0004-0000-0000-0000321B0000}"/>
    <hyperlink ref="AD4278" r:id="rId5791" xr:uid="{00000000-0004-0000-0000-0000331B0000}"/>
    <hyperlink ref="AN4278" r:id="rId5792" xr:uid="{00000000-0004-0000-0000-0000341B0000}"/>
    <hyperlink ref="AX4278" r:id="rId5793" xr:uid="{00000000-0004-0000-0000-0000361B0000}"/>
    <hyperlink ref="D3967" r:id="rId5794" xr:uid="{00000000-0004-0000-0000-0000371B0000}"/>
    <hyperlink ref="T3967" r:id="rId5795" xr:uid="{00000000-0004-0000-0000-0000381B0000}"/>
    <hyperlink ref="AD3967" r:id="rId5796" xr:uid="{00000000-0004-0000-0000-0000391B0000}"/>
    <hyperlink ref="AN3967" r:id="rId5797" xr:uid="{00000000-0004-0000-0000-00003A1B0000}"/>
    <hyperlink ref="AX3967" r:id="rId5798" xr:uid="{00000000-0004-0000-0000-00003C1B0000}"/>
    <hyperlink ref="D3914" r:id="rId5799" xr:uid="{00000000-0004-0000-0000-00003D1B0000}"/>
    <hyperlink ref="T3914" r:id="rId5800" xr:uid="{00000000-0004-0000-0000-00003E1B0000}"/>
    <hyperlink ref="AD3914" r:id="rId5801" xr:uid="{00000000-0004-0000-0000-00003F1B0000}"/>
    <hyperlink ref="AN3914" r:id="rId5802" xr:uid="{00000000-0004-0000-0000-0000401B0000}"/>
    <hyperlink ref="AX3914" r:id="rId5803" xr:uid="{00000000-0004-0000-0000-0000421B0000}"/>
    <hyperlink ref="D3595" r:id="rId5804" xr:uid="{00000000-0004-0000-0000-0000431B0000}"/>
    <hyperlink ref="T3595" r:id="rId5805" xr:uid="{00000000-0004-0000-0000-0000441B0000}"/>
    <hyperlink ref="AD3595" r:id="rId5806" xr:uid="{00000000-0004-0000-0000-0000451B0000}"/>
    <hyperlink ref="AN3595" r:id="rId5807" xr:uid="{00000000-0004-0000-0000-0000461B0000}"/>
    <hyperlink ref="AX3595" r:id="rId5808" xr:uid="{00000000-0004-0000-0000-0000481B0000}"/>
    <hyperlink ref="D4251" r:id="rId5809" xr:uid="{00000000-0004-0000-0000-0000491B0000}"/>
    <hyperlink ref="T4251" r:id="rId5810" xr:uid="{00000000-0004-0000-0000-00004A1B0000}"/>
    <hyperlink ref="AN4251" r:id="rId5811" xr:uid="{00000000-0004-0000-0000-00004B1B0000}"/>
    <hyperlink ref="D4615" r:id="rId5812" xr:uid="{00000000-0004-0000-0000-00004D1B0000}"/>
    <hyperlink ref="T4615" r:id="rId5813" xr:uid="{00000000-0004-0000-0000-00004E1B0000}"/>
    <hyperlink ref="AD4615" r:id="rId5814" xr:uid="{00000000-0004-0000-0000-00004F1B0000}"/>
    <hyperlink ref="AN4615" r:id="rId5815" xr:uid="{00000000-0004-0000-0000-0000501B0000}"/>
    <hyperlink ref="D3181" r:id="rId5816" xr:uid="{00000000-0004-0000-0000-0000521B0000}"/>
    <hyperlink ref="T3181" r:id="rId5817" xr:uid="{00000000-0004-0000-0000-0000531B0000}"/>
    <hyperlink ref="AD3181" r:id="rId5818" xr:uid="{00000000-0004-0000-0000-0000541B0000}"/>
    <hyperlink ref="AN3181" r:id="rId5819" xr:uid="{00000000-0004-0000-0000-0000551B0000}"/>
    <hyperlink ref="AX3181" r:id="rId5820" xr:uid="{00000000-0004-0000-0000-0000571B0000}"/>
    <hyperlink ref="D3443" r:id="rId5821" xr:uid="{00000000-0004-0000-0000-0000581B0000}"/>
    <hyperlink ref="T3443" r:id="rId5822" xr:uid="{00000000-0004-0000-0000-0000591B0000}"/>
    <hyperlink ref="AD3443" r:id="rId5823" xr:uid="{00000000-0004-0000-0000-00005A1B0000}"/>
    <hyperlink ref="AN3443" r:id="rId5824" xr:uid="{00000000-0004-0000-0000-00005B1B0000}"/>
    <hyperlink ref="D440" r:id="rId5825" xr:uid="{00000000-0004-0000-0000-00005D1B0000}"/>
    <hyperlink ref="T440" r:id="rId5826" xr:uid="{00000000-0004-0000-0000-00005E1B0000}"/>
    <hyperlink ref="AD440" r:id="rId5827" xr:uid="{00000000-0004-0000-0000-00005F1B0000}"/>
    <hyperlink ref="AN440" r:id="rId5828" xr:uid="{00000000-0004-0000-0000-0000601B0000}"/>
    <hyperlink ref="AX440" r:id="rId5829" xr:uid="{00000000-0004-0000-0000-0000621B0000}"/>
    <hyperlink ref="D1658" r:id="rId5830" xr:uid="{00000000-0004-0000-0000-0000631B0000}"/>
    <hyperlink ref="T1658" r:id="rId5831" xr:uid="{00000000-0004-0000-0000-0000641B0000}"/>
    <hyperlink ref="AD1658" r:id="rId5832" xr:uid="{00000000-0004-0000-0000-0000651B0000}"/>
    <hyperlink ref="AN1658" r:id="rId5833" xr:uid="{00000000-0004-0000-0000-0000661B0000}"/>
    <hyperlink ref="D371" r:id="rId5834" xr:uid="{00000000-0004-0000-0000-0000681B0000}"/>
    <hyperlink ref="T371" r:id="rId5835" xr:uid="{00000000-0004-0000-0000-0000691B0000}"/>
    <hyperlink ref="AD371" r:id="rId5836" xr:uid="{00000000-0004-0000-0000-00006A1B0000}"/>
    <hyperlink ref="AN371" r:id="rId5837" xr:uid="{00000000-0004-0000-0000-00006B1B0000}"/>
    <hyperlink ref="AX371" r:id="rId5838" xr:uid="{00000000-0004-0000-0000-00006D1B0000}"/>
    <hyperlink ref="D921" r:id="rId5839" xr:uid="{00000000-0004-0000-0000-00006E1B0000}"/>
    <hyperlink ref="T921" r:id="rId5840" xr:uid="{00000000-0004-0000-0000-00006F1B0000}"/>
    <hyperlink ref="AD921" r:id="rId5841" xr:uid="{00000000-0004-0000-0000-0000701B0000}"/>
    <hyperlink ref="AN921" r:id="rId5842" xr:uid="{00000000-0004-0000-0000-0000711B0000}"/>
    <hyperlink ref="AX921" r:id="rId5843" xr:uid="{00000000-0004-0000-0000-0000731B0000}"/>
    <hyperlink ref="D625" r:id="rId5844" xr:uid="{00000000-0004-0000-0000-0000741B0000}"/>
    <hyperlink ref="T625" r:id="rId5845" xr:uid="{00000000-0004-0000-0000-0000751B0000}"/>
    <hyperlink ref="AD625" r:id="rId5846" xr:uid="{00000000-0004-0000-0000-0000761B0000}"/>
    <hyperlink ref="AN625" r:id="rId5847" xr:uid="{00000000-0004-0000-0000-0000771B0000}"/>
    <hyperlink ref="AX625" r:id="rId5848" xr:uid="{00000000-0004-0000-0000-0000791B0000}"/>
    <hyperlink ref="D810" r:id="rId5849" xr:uid="{00000000-0004-0000-0000-00007A1B0000}"/>
    <hyperlink ref="T810" r:id="rId5850" xr:uid="{00000000-0004-0000-0000-00007B1B0000}"/>
    <hyperlink ref="AD810" r:id="rId5851" xr:uid="{00000000-0004-0000-0000-00007C1B0000}"/>
    <hyperlink ref="AN810" r:id="rId5852" xr:uid="{00000000-0004-0000-0000-00007D1B0000}"/>
    <hyperlink ref="D1070" r:id="rId5853" xr:uid="{00000000-0004-0000-0000-00007F1B0000}"/>
    <hyperlink ref="T1070" r:id="rId5854" xr:uid="{00000000-0004-0000-0000-0000801B0000}"/>
    <hyperlink ref="AD1070" r:id="rId5855" xr:uid="{00000000-0004-0000-0000-0000811B0000}"/>
    <hyperlink ref="AN1070" r:id="rId5856" xr:uid="{00000000-0004-0000-0000-0000821B0000}"/>
    <hyperlink ref="AX1070" r:id="rId5857" xr:uid="{00000000-0004-0000-0000-0000841B0000}"/>
    <hyperlink ref="D4018" r:id="rId5858" xr:uid="{00000000-0004-0000-0000-0000851B0000}"/>
    <hyperlink ref="T4018" r:id="rId5859" xr:uid="{00000000-0004-0000-0000-0000861B0000}"/>
    <hyperlink ref="AD4018" r:id="rId5860" xr:uid="{00000000-0004-0000-0000-0000871B0000}"/>
    <hyperlink ref="AN4018" r:id="rId5861" xr:uid="{00000000-0004-0000-0000-0000881B0000}"/>
    <hyperlink ref="D1699" r:id="rId5862" xr:uid="{00000000-0004-0000-0000-00008A1B0000}"/>
    <hyperlink ref="T1699" r:id="rId5863" xr:uid="{00000000-0004-0000-0000-00008B1B0000}"/>
    <hyperlink ref="AD1699" r:id="rId5864" xr:uid="{00000000-0004-0000-0000-00008C1B0000}"/>
    <hyperlink ref="AN1699" r:id="rId5865" xr:uid="{00000000-0004-0000-0000-00008D1B0000}"/>
    <hyperlink ref="AX1699" r:id="rId5866" xr:uid="{00000000-0004-0000-0000-00008F1B0000}"/>
    <hyperlink ref="D1691" r:id="rId5867" xr:uid="{00000000-0004-0000-0000-0000901B0000}"/>
    <hyperlink ref="T1691" r:id="rId5868" xr:uid="{00000000-0004-0000-0000-0000911B0000}"/>
    <hyperlink ref="AD1691" r:id="rId5869" xr:uid="{00000000-0004-0000-0000-0000921B0000}"/>
    <hyperlink ref="AN1691" r:id="rId5870" xr:uid="{00000000-0004-0000-0000-0000931B0000}"/>
    <hyperlink ref="AX1691" r:id="rId5871" xr:uid="{00000000-0004-0000-0000-0000951B0000}"/>
    <hyperlink ref="D1367" r:id="rId5872" xr:uid="{00000000-0004-0000-0000-0000961B0000}"/>
    <hyperlink ref="T1367" r:id="rId5873" xr:uid="{00000000-0004-0000-0000-0000971B0000}"/>
    <hyperlink ref="AD1367" r:id="rId5874" xr:uid="{00000000-0004-0000-0000-0000981B0000}"/>
    <hyperlink ref="AN1367" r:id="rId5875" xr:uid="{00000000-0004-0000-0000-0000991B0000}"/>
    <hyperlink ref="AX1367" r:id="rId5876" xr:uid="{00000000-0004-0000-0000-00009B1B0000}"/>
    <hyperlink ref="D1641" r:id="rId5877" xr:uid="{00000000-0004-0000-0000-00009C1B0000}"/>
    <hyperlink ref="T1641" r:id="rId5878" xr:uid="{00000000-0004-0000-0000-00009D1B0000}"/>
    <hyperlink ref="AD1641" r:id="rId5879" xr:uid="{00000000-0004-0000-0000-00009E1B0000}"/>
    <hyperlink ref="AN1641" r:id="rId5880" xr:uid="{00000000-0004-0000-0000-00009F1B0000}"/>
    <hyperlink ref="AX1641" r:id="rId5881" xr:uid="{00000000-0004-0000-0000-0000A11B0000}"/>
    <hyperlink ref="D2075" r:id="rId5882" xr:uid="{00000000-0004-0000-0000-0000A21B0000}"/>
    <hyperlink ref="T2075" r:id="rId5883" xr:uid="{00000000-0004-0000-0000-0000A31B0000}"/>
    <hyperlink ref="AD2075" r:id="rId5884" xr:uid="{00000000-0004-0000-0000-0000A41B0000}"/>
    <hyperlink ref="AN2075" r:id="rId5885" xr:uid="{00000000-0004-0000-0000-0000A51B0000}"/>
    <hyperlink ref="AX2075" r:id="rId5886" xr:uid="{00000000-0004-0000-0000-0000A71B0000}"/>
    <hyperlink ref="D1212" r:id="rId5887" xr:uid="{00000000-0004-0000-0000-0000A81B0000}"/>
    <hyperlink ref="T1212" r:id="rId5888" xr:uid="{00000000-0004-0000-0000-0000A91B0000}"/>
    <hyperlink ref="AD1212" r:id="rId5889" xr:uid="{00000000-0004-0000-0000-0000AA1B0000}"/>
    <hyperlink ref="AN1212" r:id="rId5890" xr:uid="{00000000-0004-0000-0000-0000AB1B0000}"/>
    <hyperlink ref="AX1212" r:id="rId5891" xr:uid="{00000000-0004-0000-0000-0000AD1B0000}"/>
    <hyperlink ref="D2753" r:id="rId5892" xr:uid="{00000000-0004-0000-0000-0000AE1B0000}"/>
    <hyperlink ref="T2753" r:id="rId5893" xr:uid="{00000000-0004-0000-0000-0000AF1B0000}"/>
    <hyperlink ref="AD2753" r:id="rId5894" xr:uid="{00000000-0004-0000-0000-0000B01B0000}"/>
    <hyperlink ref="AN2753" r:id="rId5895" xr:uid="{00000000-0004-0000-0000-0000B11B0000}"/>
    <hyperlink ref="AX2753" r:id="rId5896" xr:uid="{00000000-0004-0000-0000-0000B31B0000}"/>
    <hyperlink ref="D1812" r:id="rId5897" xr:uid="{00000000-0004-0000-0000-0000B41B0000}"/>
    <hyperlink ref="T1812" r:id="rId5898" xr:uid="{00000000-0004-0000-0000-0000B51B0000}"/>
    <hyperlink ref="AD1812" r:id="rId5899" xr:uid="{00000000-0004-0000-0000-0000B61B0000}"/>
    <hyperlink ref="AN1812" r:id="rId5900" xr:uid="{00000000-0004-0000-0000-0000B71B0000}"/>
    <hyperlink ref="D1323" r:id="rId5901" xr:uid="{00000000-0004-0000-0000-0000B91B0000}"/>
    <hyperlink ref="T1323" r:id="rId5902" xr:uid="{00000000-0004-0000-0000-0000BA1B0000}"/>
    <hyperlink ref="AD1323" r:id="rId5903" xr:uid="{00000000-0004-0000-0000-0000BB1B0000}"/>
    <hyperlink ref="AN1323" r:id="rId5904" xr:uid="{00000000-0004-0000-0000-0000BC1B0000}"/>
    <hyperlink ref="AX1323" r:id="rId5905" xr:uid="{00000000-0004-0000-0000-0000BE1B0000}"/>
    <hyperlink ref="D877" r:id="rId5906" xr:uid="{00000000-0004-0000-0000-0000BF1B0000}"/>
    <hyperlink ref="T877" r:id="rId5907" xr:uid="{00000000-0004-0000-0000-0000C01B0000}"/>
    <hyperlink ref="AD877" r:id="rId5908" xr:uid="{00000000-0004-0000-0000-0000C11B0000}"/>
    <hyperlink ref="AN877" r:id="rId5909" xr:uid="{00000000-0004-0000-0000-0000C21B0000}"/>
    <hyperlink ref="AX877" r:id="rId5910" xr:uid="{00000000-0004-0000-0000-0000C41B0000}"/>
    <hyperlink ref="D1172" r:id="rId5911" xr:uid="{00000000-0004-0000-0000-0000C51B0000}"/>
    <hyperlink ref="T1172" r:id="rId5912" xr:uid="{00000000-0004-0000-0000-0000C61B0000}"/>
    <hyperlink ref="AD1172" r:id="rId5913" xr:uid="{00000000-0004-0000-0000-0000C71B0000}"/>
    <hyperlink ref="AN1172" r:id="rId5914" xr:uid="{00000000-0004-0000-0000-0000C81B0000}"/>
    <hyperlink ref="AX1172" r:id="rId5915" xr:uid="{00000000-0004-0000-0000-0000CA1B0000}"/>
    <hyperlink ref="D2643" r:id="rId5916" xr:uid="{00000000-0004-0000-0000-0000CB1B0000}"/>
    <hyperlink ref="T2643" r:id="rId5917" xr:uid="{00000000-0004-0000-0000-0000CC1B0000}"/>
    <hyperlink ref="AD2643" r:id="rId5918" xr:uid="{00000000-0004-0000-0000-0000CD1B0000}"/>
    <hyperlink ref="AN2643" r:id="rId5919" xr:uid="{00000000-0004-0000-0000-0000CE1B0000}"/>
    <hyperlink ref="AX2643" r:id="rId5920" xr:uid="{00000000-0004-0000-0000-0000D01B0000}"/>
    <hyperlink ref="D14" r:id="rId5921" xr:uid="{00000000-0004-0000-0000-0000D11B0000}"/>
    <hyperlink ref="T14" r:id="rId5922" xr:uid="{00000000-0004-0000-0000-0000D21B0000}"/>
    <hyperlink ref="AD14" r:id="rId5923" xr:uid="{00000000-0004-0000-0000-0000D31B0000}"/>
    <hyperlink ref="AN14" r:id="rId5924" xr:uid="{00000000-0004-0000-0000-0000D41B0000}"/>
    <hyperlink ref="AX14" r:id="rId5925" xr:uid="{00000000-0004-0000-0000-0000D61B0000}"/>
    <hyperlink ref="D2226" r:id="rId5926" xr:uid="{00000000-0004-0000-0000-0000D71B0000}"/>
    <hyperlink ref="T2226" r:id="rId5927" xr:uid="{00000000-0004-0000-0000-0000D81B0000}"/>
    <hyperlink ref="AD2226" r:id="rId5928" xr:uid="{00000000-0004-0000-0000-0000D91B0000}"/>
    <hyperlink ref="AN2226" r:id="rId5929" xr:uid="{00000000-0004-0000-0000-0000DA1B0000}"/>
    <hyperlink ref="AX2226" r:id="rId5930" xr:uid="{00000000-0004-0000-0000-0000DC1B0000}"/>
    <hyperlink ref="D3192" r:id="rId5931" xr:uid="{00000000-0004-0000-0000-0000DD1B0000}"/>
    <hyperlink ref="T3192" r:id="rId5932" xr:uid="{00000000-0004-0000-0000-0000DE1B0000}"/>
    <hyperlink ref="AD3192" r:id="rId5933" xr:uid="{00000000-0004-0000-0000-0000DF1B0000}"/>
    <hyperlink ref="AN3192" r:id="rId5934" xr:uid="{00000000-0004-0000-0000-0000E01B0000}"/>
    <hyperlink ref="D3240" r:id="rId5935" xr:uid="{00000000-0004-0000-0000-0000E21B0000}"/>
    <hyperlink ref="T3240" r:id="rId5936" xr:uid="{00000000-0004-0000-0000-0000E31B0000}"/>
    <hyperlink ref="AD3240" r:id="rId5937" xr:uid="{00000000-0004-0000-0000-0000E41B0000}"/>
    <hyperlink ref="AN3240" r:id="rId5938" xr:uid="{00000000-0004-0000-0000-0000E51B0000}"/>
    <hyperlink ref="D788" r:id="rId5939" xr:uid="{00000000-0004-0000-0000-0000E71B0000}"/>
    <hyperlink ref="T788" r:id="rId5940" xr:uid="{00000000-0004-0000-0000-0000E81B0000}"/>
    <hyperlink ref="AD788" r:id="rId5941" xr:uid="{00000000-0004-0000-0000-0000E91B0000}"/>
    <hyperlink ref="AN788" r:id="rId5942" xr:uid="{00000000-0004-0000-0000-0000EA1B0000}"/>
    <hyperlink ref="AX788" r:id="rId5943" xr:uid="{00000000-0004-0000-0000-0000EC1B0000}"/>
    <hyperlink ref="D2580" r:id="rId5944" xr:uid="{00000000-0004-0000-0000-0000ED1B0000}"/>
    <hyperlink ref="T2580" r:id="rId5945" xr:uid="{00000000-0004-0000-0000-0000EE1B0000}"/>
    <hyperlink ref="AD2580" r:id="rId5946" xr:uid="{00000000-0004-0000-0000-0000EF1B0000}"/>
    <hyperlink ref="AN2580" r:id="rId5947" xr:uid="{00000000-0004-0000-0000-0000F01B0000}"/>
    <hyperlink ref="AX2580" r:id="rId5948" xr:uid="{00000000-0004-0000-0000-0000F21B0000}"/>
    <hyperlink ref="D1853" r:id="rId5949" xr:uid="{00000000-0004-0000-0000-0000F31B0000}"/>
    <hyperlink ref="T1853" r:id="rId5950" xr:uid="{00000000-0004-0000-0000-0000F41B0000}"/>
    <hyperlink ref="AD1853" r:id="rId5951" xr:uid="{00000000-0004-0000-0000-0000F51B0000}"/>
    <hyperlink ref="AN1853" r:id="rId5952" xr:uid="{00000000-0004-0000-0000-0000F61B0000}"/>
    <hyperlink ref="D3517" r:id="rId5953" xr:uid="{00000000-0004-0000-0000-0000F81B0000}"/>
    <hyperlink ref="T3517" r:id="rId5954" xr:uid="{00000000-0004-0000-0000-0000F91B0000}"/>
    <hyperlink ref="AD3517" r:id="rId5955" xr:uid="{00000000-0004-0000-0000-0000FA1B0000}"/>
    <hyperlink ref="AN3517" r:id="rId5956" xr:uid="{00000000-0004-0000-0000-0000FB1B0000}"/>
    <hyperlink ref="AX3517" r:id="rId5957" xr:uid="{00000000-0004-0000-0000-0000FD1B0000}"/>
    <hyperlink ref="D1800" r:id="rId5958" xr:uid="{00000000-0004-0000-0000-0000FE1B0000}"/>
    <hyperlink ref="T1800" r:id="rId5959" xr:uid="{00000000-0004-0000-0000-0000FF1B0000}"/>
    <hyperlink ref="AD1800" r:id="rId5960" xr:uid="{00000000-0004-0000-0000-0000001C0000}"/>
    <hyperlink ref="AN1800" r:id="rId5961" xr:uid="{00000000-0004-0000-0000-0000011C0000}"/>
    <hyperlink ref="AX1800" r:id="rId5962" xr:uid="{00000000-0004-0000-0000-0000031C0000}"/>
    <hyperlink ref="D2201" r:id="rId5963" xr:uid="{00000000-0004-0000-0000-0000041C0000}"/>
    <hyperlink ref="T2201" r:id="rId5964" xr:uid="{00000000-0004-0000-0000-0000051C0000}"/>
    <hyperlink ref="AD2201" r:id="rId5965" xr:uid="{00000000-0004-0000-0000-0000061C0000}"/>
    <hyperlink ref="AN2201" r:id="rId5966" xr:uid="{00000000-0004-0000-0000-0000071C0000}"/>
    <hyperlink ref="AX2201" r:id="rId5967" xr:uid="{00000000-0004-0000-0000-0000091C0000}"/>
    <hyperlink ref="D1754" r:id="rId5968" xr:uid="{00000000-0004-0000-0000-00000A1C0000}"/>
    <hyperlink ref="T1754" r:id="rId5969" xr:uid="{00000000-0004-0000-0000-00000B1C0000}"/>
    <hyperlink ref="AD1754" r:id="rId5970" xr:uid="{00000000-0004-0000-0000-00000C1C0000}"/>
    <hyperlink ref="AN1754" r:id="rId5971" xr:uid="{00000000-0004-0000-0000-00000D1C0000}"/>
    <hyperlink ref="D910" r:id="rId5972" xr:uid="{00000000-0004-0000-0000-00000F1C0000}"/>
    <hyperlink ref="T910" r:id="rId5973" xr:uid="{00000000-0004-0000-0000-0000101C0000}"/>
    <hyperlink ref="AD910" r:id="rId5974" xr:uid="{00000000-0004-0000-0000-0000111C0000}"/>
    <hyperlink ref="AN910" r:id="rId5975" xr:uid="{00000000-0004-0000-0000-0000121C0000}"/>
    <hyperlink ref="AX910" r:id="rId5976" xr:uid="{00000000-0004-0000-0000-0000141C0000}"/>
    <hyperlink ref="D2380" r:id="rId5977" xr:uid="{00000000-0004-0000-0000-0000151C0000}"/>
    <hyperlink ref="T2380" r:id="rId5978" xr:uid="{00000000-0004-0000-0000-0000161C0000}"/>
    <hyperlink ref="AD2380" r:id="rId5979" xr:uid="{00000000-0004-0000-0000-0000171C0000}"/>
    <hyperlink ref="AN2380" r:id="rId5980" xr:uid="{00000000-0004-0000-0000-0000181C0000}"/>
    <hyperlink ref="AX2380" r:id="rId5981" xr:uid="{00000000-0004-0000-0000-00001A1C0000}"/>
    <hyperlink ref="D2522" r:id="rId5982" xr:uid="{00000000-0004-0000-0000-00001B1C0000}"/>
    <hyperlink ref="T2522" r:id="rId5983" xr:uid="{00000000-0004-0000-0000-00001C1C0000}"/>
    <hyperlink ref="AD2522" r:id="rId5984" xr:uid="{00000000-0004-0000-0000-00001D1C0000}"/>
    <hyperlink ref="AN2522" r:id="rId5985" xr:uid="{00000000-0004-0000-0000-00001E1C0000}"/>
    <hyperlink ref="AX2522" r:id="rId5986" xr:uid="{00000000-0004-0000-0000-0000201C0000}"/>
    <hyperlink ref="D2269" r:id="rId5987" xr:uid="{00000000-0004-0000-0000-0000211C0000}"/>
    <hyperlink ref="T2269" r:id="rId5988" xr:uid="{00000000-0004-0000-0000-0000221C0000}"/>
    <hyperlink ref="AD2269" r:id="rId5989" xr:uid="{00000000-0004-0000-0000-0000231C0000}"/>
    <hyperlink ref="AN2269" r:id="rId5990" xr:uid="{00000000-0004-0000-0000-0000241C0000}"/>
    <hyperlink ref="AX2269" r:id="rId5991" xr:uid="{00000000-0004-0000-0000-0000261C0000}"/>
    <hyperlink ref="D400" r:id="rId5992" xr:uid="{00000000-0004-0000-0000-0000271C0000}"/>
    <hyperlink ref="T400" r:id="rId5993" xr:uid="{00000000-0004-0000-0000-0000281C0000}"/>
    <hyperlink ref="AD400" r:id="rId5994" xr:uid="{00000000-0004-0000-0000-0000291C0000}"/>
    <hyperlink ref="AN400" r:id="rId5995" xr:uid="{00000000-0004-0000-0000-00002A1C0000}"/>
    <hyperlink ref="AX400" r:id="rId5996" xr:uid="{00000000-0004-0000-0000-00002C1C0000}"/>
    <hyperlink ref="D650" r:id="rId5997" xr:uid="{00000000-0004-0000-0000-00002D1C0000}"/>
    <hyperlink ref="T650" r:id="rId5998" xr:uid="{00000000-0004-0000-0000-00002E1C0000}"/>
    <hyperlink ref="AD650" r:id="rId5999" xr:uid="{00000000-0004-0000-0000-00002F1C0000}"/>
    <hyperlink ref="AN650" r:id="rId6000" xr:uid="{00000000-0004-0000-0000-0000301C0000}"/>
    <hyperlink ref="AX650" r:id="rId6001" xr:uid="{00000000-0004-0000-0000-0000321C0000}"/>
    <hyperlink ref="D854" r:id="rId6002" xr:uid="{00000000-0004-0000-0000-0000331C0000}"/>
    <hyperlink ref="T854" r:id="rId6003" xr:uid="{00000000-0004-0000-0000-0000341C0000}"/>
    <hyperlink ref="AD854" r:id="rId6004" xr:uid="{00000000-0004-0000-0000-0000351C0000}"/>
    <hyperlink ref="AN854" r:id="rId6005" xr:uid="{00000000-0004-0000-0000-0000361C0000}"/>
    <hyperlink ref="AX854" r:id="rId6006" xr:uid="{00000000-0004-0000-0000-0000381C0000}"/>
    <hyperlink ref="D719" r:id="rId6007" xr:uid="{00000000-0004-0000-0000-0000391C0000}"/>
    <hyperlink ref="T719" r:id="rId6008" xr:uid="{00000000-0004-0000-0000-00003A1C0000}"/>
    <hyperlink ref="AD719" r:id="rId6009" xr:uid="{00000000-0004-0000-0000-00003B1C0000}"/>
    <hyperlink ref="AN719" r:id="rId6010" xr:uid="{00000000-0004-0000-0000-00003C1C0000}"/>
    <hyperlink ref="AX719" r:id="rId6011" xr:uid="{00000000-0004-0000-0000-00003E1C0000}"/>
    <hyperlink ref="D878" r:id="rId6012" xr:uid="{00000000-0004-0000-0000-00003F1C0000}"/>
    <hyperlink ref="T878" r:id="rId6013" xr:uid="{00000000-0004-0000-0000-0000401C0000}"/>
    <hyperlink ref="AD878" r:id="rId6014" xr:uid="{00000000-0004-0000-0000-0000411C0000}"/>
    <hyperlink ref="AN878" r:id="rId6015" xr:uid="{00000000-0004-0000-0000-0000421C0000}"/>
    <hyperlink ref="AX878" r:id="rId6016" xr:uid="{00000000-0004-0000-0000-0000441C0000}"/>
    <hyperlink ref="D1548" r:id="rId6017" xr:uid="{00000000-0004-0000-0000-0000451C0000}"/>
    <hyperlink ref="T1548" r:id="rId6018" xr:uid="{00000000-0004-0000-0000-0000461C0000}"/>
    <hyperlink ref="AD1548" r:id="rId6019" xr:uid="{00000000-0004-0000-0000-0000471C0000}"/>
    <hyperlink ref="AN1548" r:id="rId6020" xr:uid="{00000000-0004-0000-0000-0000481C0000}"/>
    <hyperlink ref="AX1548" r:id="rId6021" xr:uid="{00000000-0004-0000-0000-00004A1C0000}"/>
    <hyperlink ref="D1825" r:id="rId6022" xr:uid="{00000000-0004-0000-0000-00004B1C0000}"/>
    <hyperlink ref="T1825" r:id="rId6023" xr:uid="{00000000-0004-0000-0000-00004C1C0000}"/>
    <hyperlink ref="AD1825" r:id="rId6024" xr:uid="{00000000-0004-0000-0000-00004D1C0000}"/>
    <hyperlink ref="AN1825" r:id="rId6025" xr:uid="{00000000-0004-0000-0000-00004E1C0000}"/>
    <hyperlink ref="AX1825" r:id="rId6026" xr:uid="{00000000-0004-0000-0000-0000501C0000}"/>
    <hyperlink ref="D3056" r:id="rId6027" xr:uid="{00000000-0004-0000-0000-0000511C0000}"/>
    <hyperlink ref="T3056" r:id="rId6028" xr:uid="{00000000-0004-0000-0000-0000521C0000}"/>
    <hyperlink ref="AD3056" r:id="rId6029" xr:uid="{00000000-0004-0000-0000-0000531C0000}"/>
    <hyperlink ref="AN3056" r:id="rId6030" xr:uid="{00000000-0004-0000-0000-0000541C0000}"/>
    <hyperlink ref="AX3056" r:id="rId6031" xr:uid="{00000000-0004-0000-0000-0000561C0000}"/>
    <hyperlink ref="D58" r:id="rId6032" xr:uid="{00000000-0004-0000-0000-0000571C0000}"/>
    <hyperlink ref="T58" r:id="rId6033" xr:uid="{00000000-0004-0000-0000-0000581C0000}"/>
    <hyperlink ref="AD58" r:id="rId6034" xr:uid="{00000000-0004-0000-0000-0000591C0000}"/>
    <hyperlink ref="AN58" r:id="rId6035" xr:uid="{00000000-0004-0000-0000-00005A1C0000}"/>
    <hyperlink ref="AX58" r:id="rId6036" xr:uid="{00000000-0004-0000-0000-00005C1C0000}"/>
    <hyperlink ref="D928" r:id="rId6037" xr:uid="{00000000-0004-0000-0000-00005D1C0000}"/>
    <hyperlink ref="T928" r:id="rId6038" xr:uid="{00000000-0004-0000-0000-00005E1C0000}"/>
    <hyperlink ref="AD928" r:id="rId6039" xr:uid="{00000000-0004-0000-0000-00005F1C0000}"/>
    <hyperlink ref="AN928" r:id="rId6040" xr:uid="{00000000-0004-0000-0000-0000601C0000}"/>
    <hyperlink ref="AX928" r:id="rId6041" xr:uid="{00000000-0004-0000-0000-0000621C0000}"/>
    <hyperlink ref="D1506" r:id="rId6042" xr:uid="{00000000-0004-0000-0000-0000631C0000}"/>
    <hyperlink ref="T1506" r:id="rId6043" xr:uid="{00000000-0004-0000-0000-0000641C0000}"/>
    <hyperlink ref="AD1506" r:id="rId6044" xr:uid="{00000000-0004-0000-0000-0000651C0000}"/>
    <hyperlink ref="AN1506" r:id="rId6045" xr:uid="{00000000-0004-0000-0000-0000661C0000}"/>
    <hyperlink ref="D3301" r:id="rId6046" xr:uid="{00000000-0004-0000-0000-0000681C0000}"/>
    <hyperlink ref="T3301" r:id="rId6047" xr:uid="{00000000-0004-0000-0000-0000691C0000}"/>
    <hyperlink ref="AD3301" r:id="rId6048" xr:uid="{00000000-0004-0000-0000-00006A1C0000}"/>
    <hyperlink ref="AN3301" r:id="rId6049" xr:uid="{00000000-0004-0000-0000-00006B1C0000}"/>
    <hyperlink ref="D1237" r:id="rId6050" xr:uid="{00000000-0004-0000-0000-00006D1C0000}"/>
    <hyperlink ref="T1237" r:id="rId6051" xr:uid="{00000000-0004-0000-0000-00006E1C0000}"/>
    <hyperlink ref="AD1237" r:id="rId6052" xr:uid="{00000000-0004-0000-0000-00006F1C0000}"/>
    <hyperlink ref="AN1237" r:id="rId6053" xr:uid="{00000000-0004-0000-0000-0000701C0000}"/>
    <hyperlink ref="AX1237" r:id="rId6054" xr:uid="{00000000-0004-0000-0000-0000721C0000}"/>
    <hyperlink ref="D907" r:id="rId6055" xr:uid="{00000000-0004-0000-0000-0000731C0000}"/>
    <hyperlink ref="T907" r:id="rId6056" xr:uid="{00000000-0004-0000-0000-0000741C0000}"/>
    <hyperlink ref="AD907" r:id="rId6057" xr:uid="{00000000-0004-0000-0000-0000751C0000}"/>
    <hyperlink ref="AN907" r:id="rId6058" xr:uid="{00000000-0004-0000-0000-0000761C0000}"/>
    <hyperlink ref="AX907" r:id="rId6059" xr:uid="{00000000-0004-0000-0000-0000781C0000}"/>
    <hyperlink ref="D897" r:id="rId6060" xr:uid="{00000000-0004-0000-0000-0000791C0000}"/>
    <hyperlink ref="T897" r:id="rId6061" xr:uid="{00000000-0004-0000-0000-00007A1C0000}"/>
    <hyperlink ref="AD897" r:id="rId6062" xr:uid="{00000000-0004-0000-0000-00007B1C0000}"/>
    <hyperlink ref="AN897" r:id="rId6063" xr:uid="{00000000-0004-0000-0000-00007C1C0000}"/>
    <hyperlink ref="AX897" r:id="rId6064" xr:uid="{00000000-0004-0000-0000-00007E1C0000}"/>
    <hyperlink ref="D903" r:id="rId6065" xr:uid="{00000000-0004-0000-0000-00007F1C0000}"/>
    <hyperlink ref="T903" r:id="rId6066" xr:uid="{00000000-0004-0000-0000-0000801C0000}"/>
    <hyperlink ref="AD903" r:id="rId6067" xr:uid="{00000000-0004-0000-0000-0000811C0000}"/>
    <hyperlink ref="AN903" r:id="rId6068" xr:uid="{00000000-0004-0000-0000-0000821C0000}"/>
    <hyperlink ref="AX903" r:id="rId6069" xr:uid="{00000000-0004-0000-0000-0000841C0000}"/>
    <hyperlink ref="D2911" r:id="rId6070" xr:uid="{00000000-0004-0000-0000-0000851C0000}"/>
    <hyperlink ref="T2911" r:id="rId6071" xr:uid="{00000000-0004-0000-0000-0000861C0000}"/>
    <hyperlink ref="AD2911" r:id="rId6072" xr:uid="{00000000-0004-0000-0000-0000871C0000}"/>
    <hyperlink ref="AN2911" r:id="rId6073" xr:uid="{00000000-0004-0000-0000-0000881C0000}"/>
    <hyperlink ref="D962" r:id="rId6074" xr:uid="{00000000-0004-0000-0000-00008A1C0000}"/>
    <hyperlink ref="T962" r:id="rId6075" xr:uid="{00000000-0004-0000-0000-00008B1C0000}"/>
    <hyperlink ref="AD962" r:id="rId6076" xr:uid="{00000000-0004-0000-0000-00008C1C0000}"/>
    <hyperlink ref="AN962" r:id="rId6077" xr:uid="{00000000-0004-0000-0000-00008D1C0000}"/>
    <hyperlink ref="AX962" r:id="rId6078" xr:uid="{00000000-0004-0000-0000-00008F1C0000}"/>
    <hyperlink ref="D1061" r:id="rId6079" xr:uid="{00000000-0004-0000-0000-0000901C0000}"/>
    <hyperlink ref="T1061" r:id="rId6080" xr:uid="{00000000-0004-0000-0000-0000911C0000}"/>
    <hyperlink ref="AD1061" r:id="rId6081" xr:uid="{00000000-0004-0000-0000-0000921C0000}"/>
    <hyperlink ref="AN1061" r:id="rId6082" xr:uid="{00000000-0004-0000-0000-0000931C0000}"/>
    <hyperlink ref="AX1061" r:id="rId6083" xr:uid="{00000000-0004-0000-0000-0000951C0000}"/>
    <hyperlink ref="D2284" r:id="rId6084" xr:uid="{00000000-0004-0000-0000-0000961C0000}"/>
    <hyperlink ref="T2284" r:id="rId6085" xr:uid="{00000000-0004-0000-0000-0000971C0000}"/>
    <hyperlink ref="AD2284" r:id="rId6086" xr:uid="{00000000-0004-0000-0000-0000981C0000}"/>
    <hyperlink ref="AN2284" r:id="rId6087" xr:uid="{00000000-0004-0000-0000-0000991C0000}"/>
    <hyperlink ref="AX2284" r:id="rId6088" xr:uid="{00000000-0004-0000-0000-00009B1C0000}"/>
    <hyperlink ref="D1451" r:id="rId6089" xr:uid="{00000000-0004-0000-0000-00009C1C0000}"/>
    <hyperlink ref="T1451" r:id="rId6090" xr:uid="{00000000-0004-0000-0000-00009D1C0000}"/>
    <hyperlink ref="AD1451" r:id="rId6091" xr:uid="{00000000-0004-0000-0000-00009E1C0000}"/>
    <hyperlink ref="AN1451" r:id="rId6092" xr:uid="{00000000-0004-0000-0000-00009F1C0000}"/>
    <hyperlink ref="AX1451" r:id="rId6093" xr:uid="{00000000-0004-0000-0000-0000A11C0000}"/>
    <hyperlink ref="D908" r:id="rId6094" xr:uid="{00000000-0004-0000-0000-0000A21C0000}"/>
    <hyperlink ref="T908" r:id="rId6095" xr:uid="{00000000-0004-0000-0000-0000A31C0000}"/>
    <hyperlink ref="AD908" r:id="rId6096" xr:uid="{00000000-0004-0000-0000-0000A41C0000}"/>
    <hyperlink ref="AN908" r:id="rId6097" xr:uid="{00000000-0004-0000-0000-0000A51C0000}"/>
    <hyperlink ref="AX908" r:id="rId6098" xr:uid="{00000000-0004-0000-0000-0000A71C0000}"/>
    <hyperlink ref="D515" r:id="rId6099" xr:uid="{00000000-0004-0000-0000-0000A81C0000}"/>
    <hyperlink ref="T515" r:id="rId6100" xr:uid="{00000000-0004-0000-0000-0000A91C0000}"/>
    <hyperlink ref="AD515" r:id="rId6101" xr:uid="{00000000-0004-0000-0000-0000AA1C0000}"/>
    <hyperlink ref="AN515" r:id="rId6102" xr:uid="{00000000-0004-0000-0000-0000AB1C0000}"/>
    <hyperlink ref="AX515" r:id="rId6103" xr:uid="{00000000-0004-0000-0000-0000AD1C0000}"/>
    <hyperlink ref="D1145" r:id="rId6104" xr:uid="{00000000-0004-0000-0000-0000AE1C0000}"/>
    <hyperlink ref="T1145" r:id="rId6105" xr:uid="{00000000-0004-0000-0000-0000AF1C0000}"/>
    <hyperlink ref="AD1145" r:id="rId6106" xr:uid="{00000000-0004-0000-0000-0000B01C0000}"/>
    <hyperlink ref="AN1145" r:id="rId6107" xr:uid="{00000000-0004-0000-0000-0000B11C0000}"/>
    <hyperlink ref="AX1145" r:id="rId6108" xr:uid="{00000000-0004-0000-0000-0000B31C0000}"/>
    <hyperlink ref="D3342" r:id="rId6109" xr:uid="{00000000-0004-0000-0000-0000B41C0000}"/>
    <hyperlink ref="T3342" r:id="rId6110" xr:uid="{00000000-0004-0000-0000-0000B51C0000}"/>
    <hyperlink ref="AD3342" r:id="rId6111" xr:uid="{00000000-0004-0000-0000-0000B61C0000}"/>
    <hyperlink ref="AN3342" r:id="rId6112" xr:uid="{00000000-0004-0000-0000-0000B71C0000}"/>
    <hyperlink ref="AX3342" r:id="rId6113" xr:uid="{00000000-0004-0000-0000-0000B91C0000}"/>
    <hyperlink ref="D3375" r:id="rId6114" xr:uid="{00000000-0004-0000-0000-0000BA1C0000}"/>
    <hyperlink ref="T3375" r:id="rId6115" xr:uid="{00000000-0004-0000-0000-0000BB1C0000}"/>
    <hyperlink ref="AD3375" r:id="rId6116" xr:uid="{00000000-0004-0000-0000-0000BC1C0000}"/>
    <hyperlink ref="AN3375" r:id="rId6117" xr:uid="{00000000-0004-0000-0000-0000BD1C0000}"/>
    <hyperlink ref="AX3375" r:id="rId6118" xr:uid="{00000000-0004-0000-0000-0000BF1C0000}"/>
    <hyperlink ref="D747" r:id="rId6119" xr:uid="{00000000-0004-0000-0000-0000C01C0000}"/>
    <hyperlink ref="T747" r:id="rId6120" xr:uid="{00000000-0004-0000-0000-0000C11C0000}"/>
    <hyperlink ref="AD747" r:id="rId6121" xr:uid="{00000000-0004-0000-0000-0000C21C0000}"/>
    <hyperlink ref="AN747" r:id="rId6122" xr:uid="{00000000-0004-0000-0000-0000C31C0000}"/>
    <hyperlink ref="D1461" r:id="rId6123" xr:uid="{00000000-0004-0000-0000-0000C51C0000}"/>
    <hyperlink ref="T1461" r:id="rId6124" xr:uid="{00000000-0004-0000-0000-0000C61C0000}"/>
    <hyperlink ref="AD1461" r:id="rId6125" xr:uid="{00000000-0004-0000-0000-0000C71C0000}"/>
    <hyperlink ref="AN1461" r:id="rId6126" xr:uid="{00000000-0004-0000-0000-0000C81C0000}"/>
    <hyperlink ref="AX1461" r:id="rId6127" xr:uid="{00000000-0004-0000-0000-0000CA1C0000}"/>
    <hyperlink ref="D933" r:id="rId6128" xr:uid="{00000000-0004-0000-0000-0000CB1C0000}"/>
    <hyperlink ref="T933" r:id="rId6129" xr:uid="{00000000-0004-0000-0000-0000CC1C0000}"/>
    <hyperlink ref="AD933" r:id="rId6130" xr:uid="{00000000-0004-0000-0000-0000CD1C0000}"/>
    <hyperlink ref="AN933" r:id="rId6131" xr:uid="{00000000-0004-0000-0000-0000CE1C0000}"/>
    <hyperlink ref="AX933" r:id="rId6132" xr:uid="{00000000-0004-0000-0000-0000D01C0000}"/>
    <hyperlink ref="D1875" r:id="rId6133" xr:uid="{00000000-0004-0000-0000-0000D11C0000}"/>
    <hyperlink ref="T1875" r:id="rId6134" xr:uid="{00000000-0004-0000-0000-0000D21C0000}"/>
    <hyperlink ref="AD1875" r:id="rId6135" xr:uid="{00000000-0004-0000-0000-0000D31C0000}"/>
    <hyperlink ref="AN1875" r:id="rId6136" xr:uid="{00000000-0004-0000-0000-0000D41C0000}"/>
    <hyperlink ref="D1421" r:id="rId6137" xr:uid="{00000000-0004-0000-0000-0000D61C0000}"/>
    <hyperlink ref="T1421" r:id="rId6138" xr:uid="{00000000-0004-0000-0000-0000D71C0000}"/>
    <hyperlink ref="AD1421" r:id="rId6139" xr:uid="{00000000-0004-0000-0000-0000D81C0000}"/>
    <hyperlink ref="AN1421" r:id="rId6140" xr:uid="{00000000-0004-0000-0000-0000D91C0000}"/>
    <hyperlink ref="AX1421" r:id="rId6141" xr:uid="{00000000-0004-0000-0000-0000DB1C0000}"/>
    <hyperlink ref="D986" r:id="rId6142" xr:uid="{00000000-0004-0000-0000-0000DC1C0000}"/>
    <hyperlink ref="T986" r:id="rId6143" xr:uid="{00000000-0004-0000-0000-0000DD1C0000}"/>
    <hyperlink ref="AD986" r:id="rId6144" xr:uid="{00000000-0004-0000-0000-0000DE1C0000}"/>
    <hyperlink ref="AN986" r:id="rId6145" xr:uid="{00000000-0004-0000-0000-0000DF1C0000}"/>
    <hyperlink ref="AX986" r:id="rId6146" xr:uid="{00000000-0004-0000-0000-0000E11C0000}"/>
    <hyperlink ref="D3526" r:id="rId6147" xr:uid="{00000000-0004-0000-0000-0000E21C0000}"/>
    <hyperlink ref="T3526" r:id="rId6148" xr:uid="{00000000-0004-0000-0000-0000E31C0000}"/>
    <hyperlink ref="AD3526" r:id="rId6149" xr:uid="{00000000-0004-0000-0000-0000E41C0000}"/>
    <hyperlink ref="AN3526" r:id="rId6150" xr:uid="{00000000-0004-0000-0000-0000E51C0000}"/>
    <hyperlink ref="D2023" r:id="rId6151" xr:uid="{00000000-0004-0000-0000-0000E71C0000}"/>
    <hyperlink ref="T2023" r:id="rId6152" xr:uid="{00000000-0004-0000-0000-0000E81C0000}"/>
    <hyperlink ref="AD2023" r:id="rId6153" xr:uid="{00000000-0004-0000-0000-0000E91C0000}"/>
    <hyperlink ref="AN2023" r:id="rId6154" xr:uid="{00000000-0004-0000-0000-0000EA1C0000}"/>
    <hyperlink ref="D1901" r:id="rId6155" xr:uid="{00000000-0004-0000-0000-0000EC1C0000}"/>
    <hyperlink ref="T1901" r:id="rId6156" xr:uid="{00000000-0004-0000-0000-0000ED1C0000}"/>
    <hyperlink ref="AD1901" r:id="rId6157" xr:uid="{00000000-0004-0000-0000-0000EE1C0000}"/>
    <hyperlink ref="AN1901" r:id="rId6158" xr:uid="{00000000-0004-0000-0000-0000EF1C0000}"/>
    <hyperlink ref="AX1901" r:id="rId6159" xr:uid="{00000000-0004-0000-0000-0000F11C0000}"/>
    <hyperlink ref="D11" r:id="rId6160" xr:uid="{00000000-0004-0000-0000-0000F21C0000}"/>
    <hyperlink ref="T11" r:id="rId6161" xr:uid="{00000000-0004-0000-0000-0000F31C0000}"/>
    <hyperlink ref="AD11" r:id="rId6162" xr:uid="{00000000-0004-0000-0000-0000F41C0000}"/>
    <hyperlink ref="AN11" r:id="rId6163" xr:uid="{00000000-0004-0000-0000-0000F51C0000}"/>
    <hyperlink ref="AX11" r:id="rId6164" xr:uid="{00000000-0004-0000-0000-0000F71C0000}"/>
    <hyperlink ref="D2513" r:id="rId6165" xr:uid="{00000000-0004-0000-0000-0000F81C0000}"/>
    <hyperlink ref="T2513" r:id="rId6166" xr:uid="{00000000-0004-0000-0000-0000F91C0000}"/>
    <hyperlink ref="AD2513" r:id="rId6167" xr:uid="{00000000-0004-0000-0000-0000FA1C0000}"/>
    <hyperlink ref="AN2513" r:id="rId6168" xr:uid="{00000000-0004-0000-0000-0000FB1C0000}"/>
    <hyperlink ref="AX2513" r:id="rId6169" xr:uid="{00000000-0004-0000-0000-0000FD1C0000}"/>
    <hyperlink ref="D3209" r:id="rId6170" xr:uid="{00000000-0004-0000-0000-0000FE1C0000}"/>
    <hyperlink ref="T3209" r:id="rId6171" xr:uid="{00000000-0004-0000-0000-0000FF1C0000}"/>
    <hyperlink ref="AD3209" r:id="rId6172" xr:uid="{00000000-0004-0000-0000-0000001D0000}"/>
    <hyperlink ref="AN3209" r:id="rId6173" xr:uid="{00000000-0004-0000-0000-0000011D0000}"/>
    <hyperlink ref="AX3209" r:id="rId6174" xr:uid="{00000000-0004-0000-0000-0000031D0000}"/>
    <hyperlink ref="D2270" r:id="rId6175" xr:uid="{00000000-0004-0000-0000-0000041D0000}"/>
    <hyperlink ref="T2270" r:id="rId6176" xr:uid="{00000000-0004-0000-0000-0000051D0000}"/>
    <hyperlink ref="AD2270" r:id="rId6177" xr:uid="{00000000-0004-0000-0000-0000061D0000}"/>
    <hyperlink ref="AN2270" r:id="rId6178" xr:uid="{00000000-0004-0000-0000-0000071D0000}"/>
    <hyperlink ref="AX2270" r:id="rId6179" xr:uid="{00000000-0004-0000-0000-0000091D0000}"/>
    <hyperlink ref="D1057" r:id="rId6180" xr:uid="{00000000-0004-0000-0000-00000A1D0000}"/>
    <hyperlink ref="T1057" r:id="rId6181" xr:uid="{00000000-0004-0000-0000-00000B1D0000}"/>
    <hyperlink ref="AD1057" r:id="rId6182" xr:uid="{00000000-0004-0000-0000-00000C1D0000}"/>
    <hyperlink ref="AN1057" r:id="rId6183" xr:uid="{00000000-0004-0000-0000-00000D1D0000}"/>
    <hyperlink ref="AX1057" r:id="rId6184" xr:uid="{00000000-0004-0000-0000-00000F1D0000}"/>
    <hyperlink ref="D840" r:id="rId6185" xr:uid="{00000000-0004-0000-0000-0000101D0000}"/>
    <hyperlink ref="T840" r:id="rId6186" xr:uid="{00000000-0004-0000-0000-0000111D0000}"/>
    <hyperlink ref="AD840" r:id="rId6187" xr:uid="{00000000-0004-0000-0000-0000121D0000}"/>
    <hyperlink ref="AN840" r:id="rId6188" xr:uid="{00000000-0004-0000-0000-0000131D0000}"/>
    <hyperlink ref="AX840" r:id="rId6189" xr:uid="{00000000-0004-0000-0000-0000151D0000}"/>
    <hyperlink ref="D1019" r:id="rId6190" xr:uid="{00000000-0004-0000-0000-0000161D0000}"/>
    <hyperlink ref="T1019" r:id="rId6191" xr:uid="{00000000-0004-0000-0000-0000171D0000}"/>
    <hyperlink ref="AD1019" r:id="rId6192" xr:uid="{00000000-0004-0000-0000-0000181D0000}"/>
    <hyperlink ref="AN1019" r:id="rId6193" xr:uid="{00000000-0004-0000-0000-0000191D0000}"/>
    <hyperlink ref="D980" r:id="rId6194" xr:uid="{00000000-0004-0000-0000-00001B1D0000}"/>
    <hyperlink ref="T980" r:id="rId6195" xr:uid="{00000000-0004-0000-0000-00001C1D0000}"/>
    <hyperlink ref="AD980" r:id="rId6196" xr:uid="{00000000-0004-0000-0000-00001D1D0000}"/>
    <hyperlink ref="AN980" r:id="rId6197" xr:uid="{00000000-0004-0000-0000-00001E1D0000}"/>
    <hyperlink ref="AX980" r:id="rId6198" xr:uid="{00000000-0004-0000-0000-0000201D0000}"/>
    <hyperlink ref="D2689" r:id="rId6199" xr:uid="{00000000-0004-0000-0000-0000211D0000}"/>
    <hyperlink ref="T2689" r:id="rId6200" xr:uid="{00000000-0004-0000-0000-0000221D0000}"/>
    <hyperlink ref="AD2689" r:id="rId6201" xr:uid="{00000000-0004-0000-0000-0000231D0000}"/>
    <hyperlink ref="AN2689" r:id="rId6202" xr:uid="{00000000-0004-0000-0000-0000241D0000}"/>
    <hyperlink ref="AX2689" r:id="rId6203" xr:uid="{00000000-0004-0000-0000-0000261D0000}"/>
    <hyperlink ref="D2360" r:id="rId6204" xr:uid="{00000000-0004-0000-0000-0000271D0000}"/>
    <hyperlink ref="T2360" r:id="rId6205" xr:uid="{00000000-0004-0000-0000-0000281D0000}"/>
    <hyperlink ref="AD2360" r:id="rId6206" xr:uid="{00000000-0004-0000-0000-0000291D0000}"/>
    <hyperlink ref="AN2360" r:id="rId6207" xr:uid="{00000000-0004-0000-0000-00002A1D0000}"/>
    <hyperlink ref="AX2360" r:id="rId6208" xr:uid="{00000000-0004-0000-0000-00002C1D0000}"/>
    <hyperlink ref="D3745" r:id="rId6209" xr:uid="{00000000-0004-0000-0000-00002D1D0000}"/>
    <hyperlink ref="T3745" r:id="rId6210" xr:uid="{00000000-0004-0000-0000-00002E1D0000}"/>
    <hyperlink ref="AD3745" r:id="rId6211" xr:uid="{00000000-0004-0000-0000-00002F1D0000}"/>
    <hyperlink ref="AN3745" r:id="rId6212" xr:uid="{00000000-0004-0000-0000-0000301D0000}"/>
    <hyperlink ref="D1959" r:id="rId6213" xr:uid="{00000000-0004-0000-0000-0000321D0000}"/>
    <hyperlink ref="T1959" r:id="rId6214" xr:uid="{00000000-0004-0000-0000-0000331D0000}"/>
    <hyperlink ref="AD1959" r:id="rId6215" xr:uid="{00000000-0004-0000-0000-0000341D0000}"/>
    <hyperlink ref="AN1959" r:id="rId6216" xr:uid="{00000000-0004-0000-0000-0000351D0000}"/>
    <hyperlink ref="AX1959" r:id="rId6217" xr:uid="{00000000-0004-0000-0000-0000371D0000}"/>
    <hyperlink ref="D2675" r:id="rId6218" xr:uid="{00000000-0004-0000-0000-0000381D0000}"/>
    <hyperlink ref="T2675" r:id="rId6219" xr:uid="{00000000-0004-0000-0000-0000391D0000}"/>
    <hyperlink ref="AD2675" r:id="rId6220" xr:uid="{00000000-0004-0000-0000-00003A1D0000}"/>
    <hyperlink ref="AN2675" r:id="rId6221" xr:uid="{00000000-0004-0000-0000-00003B1D0000}"/>
    <hyperlink ref="AX2675" r:id="rId6222" xr:uid="{00000000-0004-0000-0000-00003D1D0000}"/>
    <hyperlink ref="D2945" r:id="rId6223" xr:uid="{00000000-0004-0000-0000-00003E1D0000}"/>
    <hyperlink ref="T2945" r:id="rId6224" xr:uid="{00000000-0004-0000-0000-00003F1D0000}"/>
    <hyperlink ref="AD2945" r:id="rId6225" xr:uid="{00000000-0004-0000-0000-0000401D0000}"/>
    <hyperlink ref="AN2945" r:id="rId6226" xr:uid="{00000000-0004-0000-0000-0000411D0000}"/>
    <hyperlink ref="D1327" r:id="rId6227" xr:uid="{00000000-0004-0000-0000-0000431D0000}"/>
    <hyperlink ref="T1327" r:id="rId6228" xr:uid="{00000000-0004-0000-0000-0000441D0000}"/>
    <hyperlink ref="AD1327" r:id="rId6229" xr:uid="{00000000-0004-0000-0000-0000451D0000}"/>
    <hyperlink ref="AN1327" r:id="rId6230" xr:uid="{00000000-0004-0000-0000-0000461D0000}"/>
    <hyperlink ref="D2829" r:id="rId6231" xr:uid="{00000000-0004-0000-0000-0000481D0000}"/>
    <hyperlink ref="T2829" r:id="rId6232" xr:uid="{00000000-0004-0000-0000-0000491D0000}"/>
    <hyperlink ref="AD2829" r:id="rId6233" xr:uid="{00000000-0004-0000-0000-00004A1D0000}"/>
    <hyperlink ref="AN2829" r:id="rId6234" xr:uid="{00000000-0004-0000-0000-00004B1D0000}"/>
    <hyperlink ref="AX2829" r:id="rId6235" xr:uid="{00000000-0004-0000-0000-00004D1D0000}"/>
    <hyperlink ref="D1539" r:id="rId6236" xr:uid="{00000000-0004-0000-0000-00004E1D0000}"/>
    <hyperlink ref="T1539" r:id="rId6237" xr:uid="{00000000-0004-0000-0000-00004F1D0000}"/>
    <hyperlink ref="AN1539" r:id="rId6238" xr:uid="{00000000-0004-0000-0000-0000501D0000}"/>
    <hyperlink ref="AX1539" r:id="rId6239" xr:uid="{00000000-0004-0000-0000-0000521D0000}"/>
    <hyperlink ref="D805" r:id="rId6240" xr:uid="{00000000-0004-0000-0000-0000531D0000}"/>
    <hyperlink ref="T805" r:id="rId6241" xr:uid="{00000000-0004-0000-0000-0000541D0000}"/>
    <hyperlink ref="AD805" r:id="rId6242" xr:uid="{00000000-0004-0000-0000-0000551D0000}"/>
    <hyperlink ref="AN805" r:id="rId6243" xr:uid="{00000000-0004-0000-0000-0000561D0000}"/>
    <hyperlink ref="AX805" r:id="rId6244" xr:uid="{00000000-0004-0000-0000-0000581D0000}"/>
    <hyperlink ref="D254" r:id="rId6245" xr:uid="{00000000-0004-0000-0000-0000591D0000}"/>
    <hyperlink ref="T254" r:id="rId6246" xr:uid="{00000000-0004-0000-0000-00005A1D0000}"/>
    <hyperlink ref="D2133" r:id="rId6247" xr:uid="{00000000-0004-0000-0000-00005B1D0000}"/>
    <hyperlink ref="T2133" r:id="rId6248" xr:uid="{00000000-0004-0000-0000-00005C1D0000}"/>
    <hyperlink ref="AD2133" r:id="rId6249" xr:uid="{00000000-0004-0000-0000-00005D1D0000}"/>
    <hyperlink ref="AN2133" r:id="rId6250" xr:uid="{00000000-0004-0000-0000-00005E1D0000}"/>
    <hyperlink ref="AX2133" r:id="rId6251" xr:uid="{00000000-0004-0000-0000-0000601D0000}"/>
    <hyperlink ref="D2351" r:id="rId6252" xr:uid="{00000000-0004-0000-0000-0000611D0000}"/>
    <hyperlink ref="T2351" r:id="rId6253" xr:uid="{00000000-0004-0000-0000-0000621D0000}"/>
    <hyperlink ref="AD2351" r:id="rId6254" xr:uid="{00000000-0004-0000-0000-0000631D0000}"/>
    <hyperlink ref="AN2351" r:id="rId6255" xr:uid="{00000000-0004-0000-0000-0000641D0000}"/>
    <hyperlink ref="D33" r:id="rId6256" xr:uid="{00000000-0004-0000-0000-0000661D0000}"/>
    <hyperlink ref="T33" r:id="rId6257" xr:uid="{00000000-0004-0000-0000-0000671D0000}"/>
    <hyperlink ref="AD33" r:id="rId6258" xr:uid="{00000000-0004-0000-0000-0000681D0000}"/>
    <hyperlink ref="AN33" r:id="rId6259" xr:uid="{00000000-0004-0000-0000-0000691D0000}"/>
    <hyperlink ref="AX33" r:id="rId6260" xr:uid="{00000000-0004-0000-0000-00006B1D0000}"/>
    <hyperlink ref="D1928" r:id="rId6261" xr:uid="{00000000-0004-0000-0000-00006C1D0000}"/>
    <hyperlink ref="T1928" r:id="rId6262" xr:uid="{00000000-0004-0000-0000-00006D1D0000}"/>
    <hyperlink ref="AD1928" r:id="rId6263" xr:uid="{00000000-0004-0000-0000-00006E1D0000}"/>
    <hyperlink ref="AN1928" r:id="rId6264" xr:uid="{00000000-0004-0000-0000-00006F1D0000}"/>
    <hyperlink ref="D4248" r:id="rId6265" xr:uid="{00000000-0004-0000-0000-0000711D0000}"/>
    <hyperlink ref="T4248" r:id="rId6266" xr:uid="{00000000-0004-0000-0000-0000721D0000}"/>
    <hyperlink ref="AD4248" r:id="rId6267" xr:uid="{00000000-0004-0000-0000-0000731D0000}"/>
    <hyperlink ref="AN4248" r:id="rId6268" xr:uid="{00000000-0004-0000-0000-0000741D0000}"/>
    <hyperlink ref="AX4248" r:id="rId6269" xr:uid="{00000000-0004-0000-0000-0000761D0000}"/>
    <hyperlink ref="D1025" r:id="rId6270" xr:uid="{00000000-0004-0000-0000-0000771D0000}"/>
    <hyperlink ref="T1025" r:id="rId6271" xr:uid="{00000000-0004-0000-0000-0000781D0000}"/>
    <hyperlink ref="AD1025" r:id="rId6272" xr:uid="{00000000-0004-0000-0000-0000791D0000}"/>
    <hyperlink ref="AN1025" r:id="rId6273" xr:uid="{00000000-0004-0000-0000-00007A1D0000}"/>
    <hyperlink ref="AX1025" r:id="rId6274" xr:uid="{00000000-0004-0000-0000-00007C1D0000}"/>
    <hyperlink ref="D1846" r:id="rId6275" xr:uid="{00000000-0004-0000-0000-00007D1D0000}"/>
    <hyperlink ref="T1846" r:id="rId6276" xr:uid="{00000000-0004-0000-0000-00007E1D0000}"/>
    <hyperlink ref="AD1846" r:id="rId6277" xr:uid="{00000000-0004-0000-0000-00007F1D0000}"/>
    <hyperlink ref="AN1846" r:id="rId6278" xr:uid="{00000000-0004-0000-0000-0000801D0000}"/>
    <hyperlink ref="AX1846" r:id="rId6279" xr:uid="{00000000-0004-0000-0000-0000821D0000}"/>
    <hyperlink ref="D1208" r:id="rId6280" xr:uid="{00000000-0004-0000-0000-0000831D0000}"/>
    <hyperlink ref="T1208" r:id="rId6281" xr:uid="{00000000-0004-0000-0000-0000841D0000}"/>
    <hyperlink ref="AD1208" r:id="rId6282" xr:uid="{00000000-0004-0000-0000-0000851D0000}"/>
    <hyperlink ref="AN1208" r:id="rId6283" xr:uid="{00000000-0004-0000-0000-0000861D0000}"/>
    <hyperlink ref="AX1208" r:id="rId6284" xr:uid="{00000000-0004-0000-0000-0000881D0000}"/>
    <hyperlink ref="D1688" r:id="rId6285" xr:uid="{00000000-0004-0000-0000-0000891D0000}"/>
    <hyperlink ref="T1688" r:id="rId6286" xr:uid="{00000000-0004-0000-0000-00008A1D0000}"/>
    <hyperlink ref="AD1688" r:id="rId6287" xr:uid="{00000000-0004-0000-0000-00008B1D0000}"/>
    <hyperlink ref="AN1688" r:id="rId6288" xr:uid="{00000000-0004-0000-0000-00008C1D0000}"/>
    <hyperlink ref="AX1688" r:id="rId6289" xr:uid="{00000000-0004-0000-0000-00008E1D0000}"/>
    <hyperlink ref="D2839" r:id="rId6290" xr:uid="{00000000-0004-0000-0000-00008F1D0000}"/>
    <hyperlink ref="AD2839" r:id="rId6291" xr:uid="{00000000-0004-0000-0000-0000901D0000}"/>
    <hyperlink ref="AN2839" r:id="rId6292" xr:uid="{00000000-0004-0000-0000-0000911D0000}"/>
    <hyperlink ref="AX2839" r:id="rId6293" xr:uid="{00000000-0004-0000-0000-0000931D0000}"/>
    <hyperlink ref="D3565" r:id="rId6294" xr:uid="{00000000-0004-0000-0000-0000941D0000}"/>
    <hyperlink ref="AD3565" r:id="rId6295" xr:uid="{00000000-0004-0000-0000-0000951D0000}"/>
    <hyperlink ref="AN3565" r:id="rId6296" xr:uid="{00000000-0004-0000-0000-0000961D0000}"/>
    <hyperlink ref="AX3565" r:id="rId6297" xr:uid="{00000000-0004-0000-0000-0000981D0000}"/>
    <hyperlink ref="D4460" r:id="rId6298" xr:uid="{00000000-0004-0000-0000-0000991D0000}"/>
    <hyperlink ref="T4460" r:id="rId6299" xr:uid="{00000000-0004-0000-0000-00009A1D0000}"/>
    <hyperlink ref="AD4460" r:id="rId6300" xr:uid="{00000000-0004-0000-0000-00009B1D0000}"/>
    <hyperlink ref="AN4460" r:id="rId6301" xr:uid="{00000000-0004-0000-0000-00009C1D0000}"/>
    <hyperlink ref="AX4460" r:id="rId6302" xr:uid="{00000000-0004-0000-0000-00009E1D0000}"/>
    <hyperlink ref="D4294" r:id="rId6303" xr:uid="{00000000-0004-0000-0000-00009F1D0000}"/>
    <hyperlink ref="T4294" r:id="rId6304" xr:uid="{00000000-0004-0000-0000-0000A01D0000}"/>
    <hyperlink ref="AD4294" r:id="rId6305" xr:uid="{00000000-0004-0000-0000-0000A11D0000}"/>
    <hyperlink ref="AN4294" r:id="rId6306" xr:uid="{00000000-0004-0000-0000-0000A21D0000}"/>
    <hyperlink ref="AX4294" r:id="rId6307" xr:uid="{00000000-0004-0000-0000-0000A41D0000}"/>
    <hyperlink ref="D3194" r:id="rId6308" xr:uid="{00000000-0004-0000-0000-0000A51D0000}"/>
    <hyperlink ref="AD3194" r:id="rId6309" xr:uid="{00000000-0004-0000-0000-0000A61D0000}"/>
    <hyperlink ref="AX3194" r:id="rId6310" xr:uid="{00000000-0004-0000-0000-0000A71D0000}"/>
    <hyperlink ref="D2541" r:id="rId6311" xr:uid="{00000000-0004-0000-0000-0000A81D0000}"/>
    <hyperlink ref="AD2541" r:id="rId6312" xr:uid="{00000000-0004-0000-0000-0000A91D0000}"/>
    <hyperlink ref="AX2541" r:id="rId6313" xr:uid="{00000000-0004-0000-0000-0000AA1D0000}"/>
    <hyperlink ref="D4410" r:id="rId6314" xr:uid="{00000000-0004-0000-0000-0000AB1D0000}"/>
    <hyperlink ref="T4410" r:id="rId6315" xr:uid="{00000000-0004-0000-0000-0000AC1D0000}"/>
    <hyperlink ref="AD4410" r:id="rId6316" xr:uid="{00000000-0004-0000-0000-0000AD1D0000}"/>
    <hyperlink ref="AN4410" r:id="rId6317" xr:uid="{00000000-0004-0000-0000-0000AE1D0000}"/>
    <hyperlink ref="D70" r:id="rId6318" xr:uid="{00000000-0004-0000-0000-0000B01D0000}"/>
    <hyperlink ref="T70" r:id="rId6319" xr:uid="{00000000-0004-0000-0000-0000B11D0000}"/>
    <hyperlink ref="AD70" r:id="rId6320" xr:uid="{00000000-0004-0000-0000-0000B21D0000}"/>
    <hyperlink ref="AN70" r:id="rId6321" xr:uid="{00000000-0004-0000-0000-0000B31D0000}"/>
    <hyperlink ref="AX70" r:id="rId6322" xr:uid="{00000000-0004-0000-0000-0000B51D0000}"/>
    <hyperlink ref="D1788" r:id="rId6323" xr:uid="{00000000-0004-0000-0000-0000B61D0000}"/>
    <hyperlink ref="T1788" r:id="rId6324" xr:uid="{00000000-0004-0000-0000-0000B71D0000}"/>
    <hyperlink ref="AD1788" r:id="rId6325" xr:uid="{00000000-0004-0000-0000-0000B81D0000}"/>
    <hyperlink ref="AN1788" r:id="rId6326" xr:uid="{00000000-0004-0000-0000-0000B91D0000}"/>
    <hyperlink ref="AX1788" r:id="rId6327" xr:uid="{00000000-0004-0000-0000-0000BB1D0000}"/>
    <hyperlink ref="D40" r:id="rId6328" xr:uid="{00000000-0004-0000-0000-0000BC1D0000}"/>
    <hyperlink ref="T40" r:id="rId6329" xr:uid="{00000000-0004-0000-0000-0000BD1D0000}"/>
    <hyperlink ref="AD40" r:id="rId6330" xr:uid="{00000000-0004-0000-0000-0000BE1D0000}"/>
    <hyperlink ref="AN40" r:id="rId6331" xr:uid="{00000000-0004-0000-0000-0000BF1D0000}"/>
    <hyperlink ref="AX40" r:id="rId6332" xr:uid="{00000000-0004-0000-0000-0000C11D0000}"/>
    <hyperlink ref="D3306" r:id="rId6333" xr:uid="{00000000-0004-0000-0000-0000C21D0000}"/>
    <hyperlink ref="T3306" r:id="rId6334" xr:uid="{00000000-0004-0000-0000-0000C31D0000}"/>
    <hyperlink ref="AD3306" r:id="rId6335" xr:uid="{00000000-0004-0000-0000-0000C41D0000}"/>
    <hyperlink ref="AN3306" r:id="rId6336" xr:uid="{00000000-0004-0000-0000-0000C51D0000}"/>
    <hyperlink ref="AX3306" r:id="rId6337" xr:uid="{00000000-0004-0000-0000-0000C71D0000}"/>
    <hyperlink ref="D2230" r:id="rId6338" xr:uid="{00000000-0004-0000-0000-0000C81D0000}"/>
    <hyperlink ref="T2230" r:id="rId6339" xr:uid="{00000000-0004-0000-0000-0000C91D0000}"/>
    <hyperlink ref="AD2230" r:id="rId6340" xr:uid="{00000000-0004-0000-0000-0000CA1D0000}"/>
    <hyperlink ref="AN2230" r:id="rId6341" xr:uid="{00000000-0004-0000-0000-0000CB1D0000}"/>
    <hyperlink ref="D2512" r:id="rId6342" xr:uid="{00000000-0004-0000-0000-0000CD1D0000}"/>
    <hyperlink ref="T2512" r:id="rId6343" xr:uid="{00000000-0004-0000-0000-0000CE1D0000}"/>
    <hyperlink ref="AD2512" r:id="rId6344" xr:uid="{00000000-0004-0000-0000-0000CF1D0000}"/>
    <hyperlink ref="AN2512" r:id="rId6345" xr:uid="{00000000-0004-0000-0000-0000D01D0000}"/>
    <hyperlink ref="AX2512" r:id="rId6346" xr:uid="{00000000-0004-0000-0000-0000D21D0000}"/>
    <hyperlink ref="D2621" r:id="rId6347" xr:uid="{00000000-0004-0000-0000-0000D31D0000}"/>
    <hyperlink ref="T2621" r:id="rId6348" xr:uid="{00000000-0004-0000-0000-0000D41D0000}"/>
    <hyperlink ref="AD2621" r:id="rId6349" xr:uid="{00000000-0004-0000-0000-0000D51D0000}"/>
    <hyperlink ref="AN2621" r:id="rId6350" xr:uid="{00000000-0004-0000-0000-0000D61D0000}"/>
    <hyperlink ref="AX2621" r:id="rId6351" xr:uid="{00000000-0004-0000-0000-0000D81D0000}"/>
    <hyperlink ref="D219" r:id="rId6352" xr:uid="{00000000-0004-0000-0000-0000D91D0000}"/>
    <hyperlink ref="T219" r:id="rId6353" xr:uid="{00000000-0004-0000-0000-0000DA1D0000}"/>
    <hyperlink ref="D3477" r:id="rId6354" xr:uid="{00000000-0004-0000-0000-0000DB1D0000}"/>
    <hyperlink ref="T3477" r:id="rId6355" xr:uid="{00000000-0004-0000-0000-0000DC1D0000}"/>
    <hyperlink ref="AD3477" r:id="rId6356" xr:uid="{00000000-0004-0000-0000-0000DD1D0000}"/>
    <hyperlink ref="AN3477" r:id="rId6357" xr:uid="{00000000-0004-0000-0000-0000DE1D0000}"/>
    <hyperlink ref="AX3477" r:id="rId6358" xr:uid="{00000000-0004-0000-0000-0000E01D0000}"/>
    <hyperlink ref="D2498" r:id="rId6359" xr:uid="{00000000-0004-0000-0000-0000E11D0000}"/>
    <hyperlink ref="T2498" r:id="rId6360" xr:uid="{00000000-0004-0000-0000-0000E21D0000}"/>
    <hyperlink ref="AD2498" r:id="rId6361" xr:uid="{00000000-0004-0000-0000-0000E31D0000}"/>
    <hyperlink ref="AN2498" r:id="rId6362" xr:uid="{00000000-0004-0000-0000-0000E41D0000}"/>
    <hyperlink ref="AX2498" r:id="rId6363" xr:uid="{00000000-0004-0000-0000-0000E61D0000}"/>
    <hyperlink ref="D1510" r:id="rId6364" xr:uid="{00000000-0004-0000-0000-0000E71D0000}"/>
    <hyperlink ref="T1510" r:id="rId6365" xr:uid="{00000000-0004-0000-0000-0000E81D0000}"/>
    <hyperlink ref="AD1510" r:id="rId6366" xr:uid="{00000000-0004-0000-0000-0000E91D0000}"/>
    <hyperlink ref="AN1510" r:id="rId6367" xr:uid="{00000000-0004-0000-0000-0000EA1D0000}"/>
    <hyperlink ref="AX1510" r:id="rId6368" xr:uid="{00000000-0004-0000-0000-0000EC1D0000}"/>
    <hyperlink ref="D2518" r:id="rId6369" xr:uid="{00000000-0004-0000-0000-0000ED1D0000}"/>
    <hyperlink ref="T2518" r:id="rId6370" xr:uid="{00000000-0004-0000-0000-0000EE1D0000}"/>
    <hyperlink ref="AD2518" r:id="rId6371" xr:uid="{00000000-0004-0000-0000-0000EF1D0000}"/>
    <hyperlink ref="AN2518" r:id="rId6372" xr:uid="{00000000-0004-0000-0000-0000F01D0000}"/>
    <hyperlink ref="AX2518" r:id="rId6373" xr:uid="{00000000-0004-0000-0000-0000F21D0000}"/>
    <hyperlink ref="D2870" r:id="rId6374" xr:uid="{00000000-0004-0000-0000-0000F31D0000}"/>
    <hyperlink ref="T2870" r:id="rId6375" xr:uid="{00000000-0004-0000-0000-0000F41D0000}"/>
    <hyperlink ref="AD2870" r:id="rId6376" xr:uid="{00000000-0004-0000-0000-0000F51D0000}"/>
    <hyperlink ref="AN2870" r:id="rId6377" xr:uid="{00000000-0004-0000-0000-0000F61D0000}"/>
    <hyperlink ref="AX2870" r:id="rId6378" xr:uid="{00000000-0004-0000-0000-0000F81D0000}"/>
    <hyperlink ref="D4065" r:id="rId6379" xr:uid="{00000000-0004-0000-0000-0000F91D0000}"/>
    <hyperlink ref="T4065" r:id="rId6380" xr:uid="{00000000-0004-0000-0000-0000FA1D0000}"/>
    <hyperlink ref="AD4065" r:id="rId6381" xr:uid="{00000000-0004-0000-0000-0000FB1D0000}"/>
    <hyperlink ref="AN4065" r:id="rId6382" xr:uid="{00000000-0004-0000-0000-0000FC1D0000}"/>
    <hyperlink ref="D3044" r:id="rId6383" xr:uid="{00000000-0004-0000-0000-0000FE1D0000}"/>
    <hyperlink ref="T3044" r:id="rId6384" xr:uid="{00000000-0004-0000-0000-0000FF1D0000}"/>
    <hyperlink ref="AD3044" r:id="rId6385" xr:uid="{00000000-0004-0000-0000-0000001E0000}"/>
    <hyperlink ref="AN3044" r:id="rId6386" xr:uid="{00000000-0004-0000-0000-0000011E0000}"/>
    <hyperlink ref="D2857" r:id="rId6387" xr:uid="{00000000-0004-0000-0000-0000031E0000}"/>
    <hyperlink ref="T2857" r:id="rId6388" xr:uid="{00000000-0004-0000-0000-0000041E0000}"/>
    <hyperlink ref="AD2857" r:id="rId6389" xr:uid="{00000000-0004-0000-0000-0000051E0000}"/>
    <hyperlink ref="AN2857" r:id="rId6390" xr:uid="{00000000-0004-0000-0000-0000061E0000}"/>
    <hyperlink ref="D364" r:id="rId6391" xr:uid="{00000000-0004-0000-0000-0000081E0000}"/>
    <hyperlink ref="T364" r:id="rId6392" xr:uid="{00000000-0004-0000-0000-0000091E0000}"/>
    <hyperlink ref="D3485" r:id="rId6393" xr:uid="{00000000-0004-0000-0000-00000A1E0000}"/>
    <hyperlink ref="T3485" r:id="rId6394" xr:uid="{00000000-0004-0000-0000-00000B1E0000}"/>
    <hyperlink ref="AD3485" r:id="rId6395" xr:uid="{00000000-0004-0000-0000-00000C1E0000}"/>
    <hyperlink ref="AN3485" r:id="rId6396" xr:uid="{00000000-0004-0000-0000-00000D1E0000}"/>
    <hyperlink ref="D1173" r:id="rId6397" xr:uid="{00000000-0004-0000-0000-00000F1E0000}"/>
    <hyperlink ref="T1173" r:id="rId6398" xr:uid="{00000000-0004-0000-0000-0000101E0000}"/>
    <hyperlink ref="AD1173" r:id="rId6399" xr:uid="{00000000-0004-0000-0000-0000111E0000}"/>
    <hyperlink ref="AN1173" r:id="rId6400" xr:uid="{00000000-0004-0000-0000-0000121E0000}"/>
    <hyperlink ref="AX1173" r:id="rId6401" xr:uid="{00000000-0004-0000-0000-0000141E0000}"/>
    <hyperlink ref="D3493" r:id="rId6402" xr:uid="{00000000-0004-0000-0000-0000151E0000}"/>
    <hyperlink ref="T3493" r:id="rId6403" xr:uid="{00000000-0004-0000-0000-0000161E0000}"/>
    <hyperlink ref="AD3493" r:id="rId6404" xr:uid="{00000000-0004-0000-0000-0000171E0000}"/>
    <hyperlink ref="D255" r:id="rId6405" xr:uid="{00000000-0004-0000-0000-0000181E0000}"/>
    <hyperlink ref="T255" r:id="rId6406" xr:uid="{00000000-0004-0000-0000-0000191E0000}"/>
    <hyperlink ref="D1122" r:id="rId6407" xr:uid="{00000000-0004-0000-0000-00001A1E0000}"/>
    <hyperlink ref="T1122" r:id="rId6408" xr:uid="{00000000-0004-0000-0000-00001B1E0000}"/>
    <hyperlink ref="AD1122" r:id="rId6409" xr:uid="{00000000-0004-0000-0000-00001C1E0000}"/>
    <hyperlink ref="AN1122" r:id="rId6410" xr:uid="{00000000-0004-0000-0000-00001D1E0000}"/>
    <hyperlink ref="D2315" r:id="rId6411" xr:uid="{00000000-0004-0000-0000-00001F1E0000}"/>
    <hyperlink ref="T2315" r:id="rId6412" xr:uid="{00000000-0004-0000-0000-0000201E0000}"/>
    <hyperlink ref="AD2315" r:id="rId6413" xr:uid="{00000000-0004-0000-0000-0000211E0000}"/>
    <hyperlink ref="AN2315" r:id="rId6414" xr:uid="{00000000-0004-0000-0000-0000221E0000}"/>
    <hyperlink ref="D2353" r:id="rId6415" xr:uid="{00000000-0004-0000-0000-0000241E0000}"/>
    <hyperlink ref="T2353" r:id="rId6416" xr:uid="{00000000-0004-0000-0000-0000251E0000}"/>
    <hyperlink ref="AD2353" r:id="rId6417" xr:uid="{00000000-0004-0000-0000-0000261E0000}"/>
    <hyperlink ref="AN2353" r:id="rId6418" xr:uid="{00000000-0004-0000-0000-0000271E0000}"/>
    <hyperlink ref="AX2353" r:id="rId6419" xr:uid="{00000000-0004-0000-0000-0000291E0000}"/>
    <hyperlink ref="D3102" r:id="rId6420" xr:uid="{00000000-0004-0000-0000-00002A1E0000}"/>
    <hyperlink ref="T3102" r:id="rId6421" xr:uid="{00000000-0004-0000-0000-00002B1E0000}"/>
    <hyperlink ref="AD3102" r:id="rId6422" xr:uid="{00000000-0004-0000-0000-00002C1E0000}"/>
    <hyperlink ref="AN3102" r:id="rId6423" xr:uid="{00000000-0004-0000-0000-00002D1E0000}"/>
    <hyperlink ref="D4032" r:id="rId6424" xr:uid="{00000000-0004-0000-0000-00002F1E0000}"/>
    <hyperlink ref="T4032" r:id="rId6425" xr:uid="{00000000-0004-0000-0000-0000301E0000}"/>
    <hyperlink ref="AD4032" r:id="rId6426" xr:uid="{00000000-0004-0000-0000-0000311E0000}"/>
    <hyperlink ref="AN4032" r:id="rId6427" xr:uid="{00000000-0004-0000-0000-0000321E0000}"/>
    <hyperlink ref="D579" r:id="rId6428" xr:uid="{00000000-0004-0000-0000-0000341E0000}"/>
    <hyperlink ref="T579" r:id="rId6429" xr:uid="{00000000-0004-0000-0000-0000351E0000}"/>
    <hyperlink ref="D3359" r:id="rId6430" xr:uid="{00000000-0004-0000-0000-0000361E0000}"/>
    <hyperlink ref="T3359" r:id="rId6431" xr:uid="{00000000-0004-0000-0000-0000371E0000}"/>
    <hyperlink ref="AD3359" r:id="rId6432" xr:uid="{00000000-0004-0000-0000-0000381E0000}"/>
    <hyperlink ref="AN3359" r:id="rId6433" xr:uid="{00000000-0004-0000-0000-0000391E0000}"/>
    <hyperlink ref="AX3359" r:id="rId6434" xr:uid="{00000000-0004-0000-0000-00003B1E0000}"/>
    <hyperlink ref="D357" r:id="rId6435" xr:uid="{00000000-0004-0000-0000-00003C1E0000}"/>
    <hyperlink ref="T357" r:id="rId6436" xr:uid="{00000000-0004-0000-0000-00003D1E0000}"/>
    <hyperlink ref="AX357" r:id="rId6437" xr:uid="{00000000-0004-0000-0000-00003E1E0000}"/>
    <hyperlink ref="D457" r:id="rId6438" xr:uid="{00000000-0004-0000-0000-00003F1E0000}"/>
    <hyperlink ref="T457" r:id="rId6439" xr:uid="{00000000-0004-0000-0000-0000401E0000}"/>
    <hyperlink ref="AX457" r:id="rId6440" xr:uid="{00000000-0004-0000-0000-0000411E0000}"/>
    <hyperlink ref="D601" r:id="rId6441" xr:uid="{00000000-0004-0000-0000-0000421E0000}"/>
    <hyperlink ref="T601" r:id="rId6442" xr:uid="{00000000-0004-0000-0000-0000431E0000}"/>
    <hyperlink ref="D256" r:id="rId6443" xr:uid="{00000000-0004-0000-0000-0000441E0000}"/>
    <hyperlink ref="T256" r:id="rId6444" xr:uid="{00000000-0004-0000-0000-0000451E0000}"/>
    <hyperlink ref="D549" r:id="rId6445" xr:uid="{00000000-0004-0000-0000-0000461E0000}"/>
    <hyperlink ref="T549" r:id="rId6446" xr:uid="{00000000-0004-0000-0000-0000471E0000}"/>
    <hyperlink ref="AX549" r:id="rId6447" xr:uid="{00000000-0004-0000-0000-0000481E0000}"/>
    <hyperlink ref="D387" r:id="rId6448" xr:uid="{00000000-0004-0000-0000-0000491E0000}"/>
    <hyperlink ref="T387" r:id="rId6449" xr:uid="{00000000-0004-0000-0000-00004A1E0000}"/>
    <hyperlink ref="AX387" r:id="rId6450" xr:uid="{00000000-0004-0000-0000-00004B1E0000}"/>
    <hyperlink ref="D4654" r:id="rId6451" xr:uid="{00000000-0004-0000-0000-00004C1E0000}"/>
    <hyperlink ref="T4654" r:id="rId6452" xr:uid="{00000000-0004-0000-0000-00004D1E0000}"/>
    <hyperlink ref="AD4654" r:id="rId6453" xr:uid="{00000000-0004-0000-0000-00004E1E0000}"/>
    <hyperlink ref="AN4654" r:id="rId6454" xr:uid="{00000000-0004-0000-0000-00004F1E0000}"/>
    <hyperlink ref="AX4654" r:id="rId6455" xr:uid="{00000000-0004-0000-0000-0000511E0000}"/>
    <hyperlink ref="D484" r:id="rId6456" xr:uid="{00000000-0004-0000-0000-0000521E0000}"/>
    <hyperlink ref="T484" r:id="rId6457" xr:uid="{00000000-0004-0000-0000-0000531E0000}"/>
    <hyperlink ref="AX484" r:id="rId6458" xr:uid="{00000000-0004-0000-0000-0000541E0000}"/>
    <hyperlink ref="D328" r:id="rId6459" xr:uid="{00000000-0004-0000-0000-0000551E0000}"/>
    <hyperlink ref="T328" r:id="rId6460" xr:uid="{00000000-0004-0000-0000-0000561E0000}"/>
    <hyperlink ref="AX328" r:id="rId6461" xr:uid="{00000000-0004-0000-0000-0000571E0000}"/>
    <hyperlink ref="D365" r:id="rId6462" xr:uid="{00000000-0004-0000-0000-0000581E0000}"/>
    <hyperlink ref="T365" r:id="rId6463" xr:uid="{00000000-0004-0000-0000-0000591E0000}"/>
    <hyperlink ref="AX365" r:id="rId6464" xr:uid="{00000000-0004-0000-0000-00005A1E0000}"/>
    <hyperlink ref="D4591" r:id="rId6465" xr:uid="{00000000-0004-0000-0000-00005B1E0000}"/>
    <hyperlink ref="T4591" r:id="rId6466" xr:uid="{00000000-0004-0000-0000-00005C1E0000}"/>
    <hyperlink ref="AD4591" r:id="rId6467" xr:uid="{00000000-0004-0000-0000-00005D1E0000}"/>
    <hyperlink ref="AN4591" r:id="rId6468" xr:uid="{00000000-0004-0000-0000-00005E1E0000}"/>
    <hyperlink ref="AX4591" r:id="rId6469" xr:uid="{00000000-0004-0000-0000-0000601E0000}"/>
    <hyperlink ref="D4796" r:id="rId6470" xr:uid="{00000000-0004-0000-0000-0000611E0000}"/>
    <hyperlink ref="T4796" r:id="rId6471" xr:uid="{00000000-0004-0000-0000-0000621E0000}"/>
    <hyperlink ref="AD4796" r:id="rId6472" xr:uid="{00000000-0004-0000-0000-0000631E0000}"/>
    <hyperlink ref="AN4796" r:id="rId6473" xr:uid="{00000000-0004-0000-0000-0000641E0000}"/>
    <hyperlink ref="D4277" r:id="rId6474" xr:uid="{00000000-0004-0000-0000-0000661E0000}"/>
    <hyperlink ref="T4277" r:id="rId6475" xr:uid="{00000000-0004-0000-0000-0000671E0000}"/>
    <hyperlink ref="AD4277" r:id="rId6476" xr:uid="{00000000-0004-0000-0000-0000681E0000}"/>
    <hyperlink ref="AN4277" r:id="rId6477" xr:uid="{00000000-0004-0000-0000-0000691E0000}"/>
    <hyperlink ref="AX4277" r:id="rId6478" xr:uid="{00000000-0004-0000-0000-00006B1E0000}"/>
    <hyperlink ref="D1101" r:id="rId6479" xr:uid="{00000000-0004-0000-0000-00006C1E0000}"/>
    <hyperlink ref="T1101" r:id="rId6480" xr:uid="{00000000-0004-0000-0000-00006D1E0000}"/>
    <hyperlink ref="D2980" r:id="rId6481" xr:uid="{00000000-0004-0000-0000-00006E1E0000}"/>
    <hyperlink ref="T2980" r:id="rId6482" xr:uid="{00000000-0004-0000-0000-00006F1E0000}"/>
    <hyperlink ref="AD2980" r:id="rId6483" xr:uid="{00000000-0004-0000-0000-0000701E0000}"/>
    <hyperlink ref="AN2980" r:id="rId6484" xr:uid="{00000000-0004-0000-0000-0000711E0000}"/>
    <hyperlink ref="D4808" r:id="rId6485" xr:uid="{00000000-0004-0000-0000-0000731E0000}"/>
    <hyperlink ref="T4808" r:id="rId6486" xr:uid="{00000000-0004-0000-0000-0000741E0000}"/>
    <hyperlink ref="AD4808" r:id="rId6487" xr:uid="{00000000-0004-0000-0000-0000751E0000}"/>
    <hyperlink ref="AN4808" r:id="rId6488" xr:uid="{00000000-0004-0000-0000-0000761E0000}"/>
    <hyperlink ref="AX4808" r:id="rId6489" xr:uid="{00000000-0004-0000-0000-0000781E0000}"/>
    <hyperlink ref="D418" r:id="rId6490" xr:uid="{00000000-0004-0000-0000-0000791E0000}"/>
    <hyperlink ref="T418" r:id="rId6491" xr:uid="{00000000-0004-0000-0000-00007A1E0000}"/>
    <hyperlink ref="AX418" r:id="rId6492" xr:uid="{00000000-0004-0000-0000-00007B1E0000}"/>
    <hyperlink ref="D257" r:id="rId6493" xr:uid="{00000000-0004-0000-0000-00007C1E0000}"/>
    <hyperlink ref="T257" r:id="rId6494" xr:uid="{00000000-0004-0000-0000-00007D1E0000}"/>
    <hyperlink ref="D180" r:id="rId6495" xr:uid="{00000000-0004-0000-0000-00007E1E0000}"/>
    <hyperlink ref="T180" r:id="rId6496" xr:uid="{00000000-0004-0000-0000-00007F1E0000}"/>
    <hyperlink ref="D795" r:id="rId6497" xr:uid="{00000000-0004-0000-0000-0000801E0000}"/>
    <hyperlink ref="T795" r:id="rId6498" xr:uid="{00000000-0004-0000-0000-0000811E0000}"/>
    <hyperlink ref="D3653" r:id="rId6499" xr:uid="{00000000-0004-0000-0000-0000821E0000}"/>
    <hyperlink ref="T3653" r:id="rId6500" xr:uid="{00000000-0004-0000-0000-0000831E0000}"/>
    <hyperlink ref="AD3653" r:id="rId6501" xr:uid="{00000000-0004-0000-0000-0000841E0000}"/>
    <hyperlink ref="AN3653" r:id="rId6502" xr:uid="{00000000-0004-0000-0000-0000851E0000}"/>
    <hyperlink ref="D258" r:id="rId6503" xr:uid="{00000000-0004-0000-0000-0000871E0000}"/>
    <hyperlink ref="T258" r:id="rId6504" xr:uid="{00000000-0004-0000-0000-0000881E0000}"/>
    <hyperlink ref="D5067" r:id="rId6505" xr:uid="{00000000-0004-0000-0000-0000891E0000}"/>
    <hyperlink ref="T5067" r:id="rId6506" xr:uid="{00000000-0004-0000-0000-00008A1E0000}"/>
    <hyperlink ref="AD5067" r:id="rId6507" xr:uid="{00000000-0004-0000-0000-00008B1E0000}"/>
    <hyperlink ref="AN5067" r:id="rId6508" xr:uid="{00000000-0004-0000-0000-00008C1E0000}"/>
    <hyperlink ref="AX5067" r:id="rId6509" xr:uid="{00000000-0004-0000-0000-00008E1E0000}"/>
    <hyperlink ref="D4646" r:id="rId6510" xr:uid="{00000000-0004-0000-0000-00008F1E0000}"/>
    <hyperlink ref="T4646" r:id="rId6511" xr:uid="{00000000-0004-0000-0000-0000901E0000}"/>
    <hyperlink ref="AD4646" r:id="rId6512" xr:uid="{00000000-0004-0000-0000-0000911E0000}"/>
    <hyperlink ref="AN4646" r:id="rId6513" xr:uid="{00000000-0004-0000-0000-0000921E0000}"/>
    <hyperlink ref="AX4646" r:id="rId6514" xr:uid="{00000000-0004-0000-0000-0000941E0000}"/>
    <hyperlink ref="D148" r:id="rId6515" xr:uid="{00000000-0004-0000-0000-0000951E0000}"/>
    <hyperlink ref="T148" r:id="rId6516" xr:uid="{00000000-0004-0000-0000-0000961E0000}"/>
    <hyperlink ref="AD148" r:id="rId6517" xr:uid="{00000000-0004-0000-0000-0000971E0000}"/>
    <hyperlink ref="AN148" r:id="rId6518" xr:uid="{00000000-0004-0000-0000-0000981E0000}"/>
    <hyperlink ref="AX148" r:id="rId6519" xr:uid="{00000000-0004-0000-0000-00009A1E0000}"/>
    <hyperlink ref="D4752" r:id="rId6520" xr:uid="{00000000-0004-0000-0000-00009B1E0000}"/>
    <hyperlink ref="T4752" r:id="rId6521" xr:uid="{00000000-0004-0000-0000-00009C1E0000}"/>
    <hyperlink ref="AD4752" r:id="rId6522" xr:uid="{00000000-0004-0000-0000-00009D1E0000}"/>
    <hyperlink ref="AN4752" r:id="rId6523" xr:uid="{00000000-0004-0000-0000-00009E1E0000}"/>
    <hyperlink ref="D159" r:id="rId6524" xr:uid="{00000000-0004-0000-0000-0000A01E0000}"/>
    <hyperlink ref="AN159" r:id="rId6525" xr:uid="{00000000-0004-0000-0000-0000A11E0000}"/>
    <hyperlink ref="D830" r:id="rId6526" xr:uid="{00000000-0004-0000-0000-0000A31E0000}"/>
    <hyperlink ref="T830" r:id="rId6527" xr:uid="{00000000-0004-0000-0000-0000A41E0000}"/>
    <hyperlink ref="D4606" r:id="rId6528" xr:uid="{00000000-0004-0000-0000-0000A51E0000}"/>
    <hyperlink ref="T4606" r:id="rId6529" xr:uid="{00000000-0004-0000-0000-0000A61E0000}"/>
    <hyperlink ref="AD4606" r:id="rId6530" xr:uid="{00000000-0004-0000-0000-0000A71E0000}"/>
    <hyperlink ref="AN4606" r:id="rId6531" xr:uid="{00000000-0004-0000-0000-0000A81E0000}"/>
    <hyperlink ref="AX4606" r:id="rId6532" xr:uid="{00000000-0004-0000-0000-0000AA1E0000}"/>
    <hyperlink ref="D5129" r:id="rId6533" xr:uid="{00000000-0004-0000-0000-0000AB1E0000}"/>
    <hyperlink ref="AD5129" r:id="rId6534" xr:uid="{00000000-0004-0000-0000-0000AC1E0000}"/>
    <hyperlink ref="AN5129" r:id="rId6535" xr:uid="{00000000-0004-0000-0000-0000AD1E0000}"/>
    <hyperlink ref="AX5129" r:id="rId6536" xr:uid="{00000000-0004-0000-0000-0000AF1E0000}"/>
    <hyperlink ref="D5192" r:id="rId6537" xr:uid="{00000000-0004-0000-0000-0000B01E0000}"/>
    <hyperlink ref="AD5192" r:id="rId6538" xr:uid="{00000000-0004-0000-0000-0000B11E0000}"/>
    <hyperlink ref="AN5192" r:id="rId6539" xr:uid="{00000000-0004-0000-0000-0000B21E0000}"/>
    <hyperlink ref="D5029" r:id="rId6540" xr:uid="{00000000-0004-0000-0000-0000B41E0000}"/>
    <hyperlink ref="T5029" r:id="rId6541" xr:uid="{00000000-0004-0000-0000-0000B51E0000}"/>
    <hyperlink ref="AD5029" r:id="rId6542" xr:uid="{00000000-0004-0000-0000-0000B61E0000}"/>
    <hyperlink ref="AN5029" r:id="rId6543" xr:uid="{00000000-0004-0000-0000-0000B71E0000}"/>
    <hyperlink ref="D4933" r:id="rId6544" xr:uid="{00000000-0004-0000-0000-0000B91E0000}"/>
    <hyperlink ref="T4933" r:id="rId6545" xr:uid="{00000000-0004-0000-0000-0000BA1E0000}"/>
    <hyperlink ref="AD4933" r:id="rId6546" xr:uid="{00000000-0004-0000-0000-0000BB1E0000}"/>
    <hyperlink ref="AN4933" r:id="rId6547" xr:uid="{00000000-0004-0000-0000-0000BC1E0000}"/>
    <hyperlink ref="AX4933" r:id="rId6548" xr:uid="{00000000-0004-0000-0000-0000BE1E0000}"/>
    <hyperlink ref="D4896" r:id="rId6549" xr:uid="{00000000-0004-0000-0000-0000BF1E0000}"/>
    <hyperlink ref="AD4896" r:id="rId6550" xr:uid="{00000000-0004-0000-0000-0000C01E0000}"/>
    <hyperlink ref="AN4896" r:id="rId6551" xr:uid="{00000000-0004-0000-0000-0000C11E0000}"/>
    <hyperlink ref="D5125" r:id="rId6552" xr:uid="{00000000-0004-0000-0000-0000C31E0000}"/>
    <hyperlink ref="T5125" r:id="rId6553" xr:uid="{00000000-0004-0000-0000-0000C41E0000}"/>
    <hyperlink ref="AD5125" r:id="rId6554" xr:uid="{00000000-0004-0000-0000-0000C51E0000}"/>
    <hyperlink ref="AN5125" r:id="rId6555" xr:uid="{00000000-0004-0000-0000-0000C61E0000}"/>
    <hyperlink ref="AX5125" r:id="rId6556" xr:uid="{00000000-0004-0000-0000-0000C81E0000}"/>
    <hyperlink ref="D4758" r:id="rId6557" xr:uid="{00000000-0004-0000-0000-0000C91E0000}"/>
    <hyperlink ref="T4758" r:id="rId6558" xr:uid="{00000000-0004-0000-0000-0000CA1E0000}"/>
    <hyperlink ref="AD4758" r:id="rId6559" xr:uid="{00000000-0004-0000-0000-0000CB1E0000}"/>
    <hyperlink ref="AN4758" r:id="rId6560" xr:uid="{00000000-0004-0000-0000-0000CC1E0000}"/>
    <hyperlink ref="AX4758" r:id="rId6561" xr:uid="{00000000-0004-0000-0000-0000CE1E0000}"/>
    <hyperlink ref="D5060" r:id="rId6562" xr:uid="{00000000-0004-0000-0000-0000CF1E0000}"/>
    <hyperlink ref="T5060" r:id="rId6563" xr:uid="{00000000-0004-0000-0000-0000D01E0000}"/>
    <hyperlink ref="AD5060" r:id="rId6564" xr:uid="{00000000-0004-0000-0000-0000D11E0000}"/>
    <hyperlink ref="AN5060" r:id="rId6565" xr:uid="{00000000-0004-0000-0000-0000D21E0000}"/>
    <hyperlink ref="AX5060" r:id="rId6566" xr:uid="{00000000-0004-0000-0000-0000D41E0000}"/>
    <hyperlink ref="D4799" r:id="rId6567" xr:uid="{00000000-0004-0000-0000-0000D51E0000}"/>
    <hyperlink ref="T4799" r:id="rId6568" xr:uid="{00000000-0004-0000-0000-0000D61E0000}"/>
    <hyperlink ref="AD4799" r:id="rId6569" xr:uid="{00000000-0004-0000-0000-0000D71E0000}"/>
    <hyperlink ref="AN4799" r:id="rId6570" xr:uid="{00000000-0004-0000-0000-0000D81E0000}"/>
    <hyperlink ref="AX4799" r:id="rId6571" xr:uid="{00000000-0004-0000-0000-0000DA1E0000}"/>
    <hyperlink ref="D4924" r:id="rId6572" xr:uid="{00000000-0004-0000-0000-0000DB1E0000}"/>
    <hyperlink ref="T4924" r:id="rId6573" xr:uid="{00000000-0004-0000-0000-0000DC1E0000}"/>
    <hyperlink ref="AD4924" r:id="rId6574" xr:uid="{00000000-0004-0000-0000-0000DD1E0000}"/>
    <hyperlink ref="AN4924" r:id="rId6575" xr:uid="{00000000-0004-0000-0000-0000DE1E0000}"/>
    <hyperlink ref="AX4924" r:id="rId6576" xr:uid="{00000000-0004-0000-0000-0000E01E0000}"/>
    <hyperlink ref="D4558" r:id="rId6577" xr:uid="{00000000-0004-0000-0000-0000E11E0000}"/>
    <hyperlink ref="T4558" r:id="rId6578" xr:uid="{00000000-0004-0000-0000-0000E21E0000}"/>
    <hyperlink ref="AD4558" r:id="rId6579" xr:uid="{00000000-0004-0000-0000-0000E31E0000}"/>
    <hyperlink ref="AN4558" r:id="rId6580" xr:uid="{00000000-0004-0000-0000-0000E41E0000}"/>
    <hyperlink ref="AX4558" r:id="rId6581" xr:uid="{00000000-0004-0000-0000-0000E61E0000}"/>
    <hyperlink ref="D4870" r:id="rId6582" xr:uid="{00000000-0004-0000-0000-0000E71E0000}"/>
    <hyperlink ref="T4870" r:id="rId6583" xr:uid="{00000000-0004-0000-0000-0000E81E0000}"/>
    <hyperlink ref="AD4870" r:id="rId6584" xr:uid="{00000000-0004-0000-0000-0000E91E0000}"/>
    <hyperlink ref="AN4870" r:id="rId6585" xr:uid="{00000000-0004-0000-0000-0000EA1E0000}"/>
    <hyperlink ref="AX4870" r:id="rId6586" xr:uid="{00000000-0004-0000-0000-0000EC1E0000}"/>
    <hyperlink ref="D4629" r:id="rId6587" xr:uid="{00000000-0004-0000-0000-0000ED1E0000}"/>
    <hyperlink ref="T4629" r:id="rId6588" xr:uid="{00000000-0004-0000-0000-0000EE1E0000}"/>
    <hyperlink ref="AD4629" r:id="rId6589" xr:uid="{00000000-0004-0000-0000-0000EF1E0000}"/>
    <hyperlink ref="AN4629" r:id="rId6590" xr:uid="{00000000-0004-0000-0000-0000F01E0000}"/>
    <hyperlink ref="AX4629" r:id="rId6591" xr:uid="{00000000-0004-0000-0000-0000F21E0000}"/>
    <hyperlink ref="D4963" r:id="rId6592" xr:uid="{00000000-0004-0000-0000-0000F31E0000}"/>
    <hyperlink ref="T4963" r:id="rId6593" xr:uid="{00000000-0004-0000-0000-0000F41E0000}"/>
    <hyperlink ref="AD4963" r:id="rId6594" xr:uid="{00000000-0004-0000-0000-0000F51E0000}"/>
    <hyperlink ref="AN4963" r:id="rId6595" xr:uid="{00000000-0004-0000-0000-0000F61E0000}"/>
    <hyperlink ref="AX4963" r:id="rId6596" xr:uid="{00000000-0004-0000-0000-0000F81E0000}"/>
    <hyperlink ref="D2796" r:id="rId6597" xr:uid="{00000000-0004-0000-0000-0000F91E0000}"/>
    <hyperlink ref="T2796" r:id="rId6598" xr:uid="{00000000-0004-0000-0000-0000FA1E0000}"/>
    <hyperlink ref="AD2796" r:id="rId6599" xr:uid="{00000000-0004-0000-0000-0000FB1E0000}"/>
    <hyperlink ref="AN2796" r:id="rId6600" xr:uid="{00000000-0004-0000-0000-0000FC1E0000}"/>
    <hyperlink ref="AX2796" r:id="rId6601" xr:uid="{00000000-0004-0000-0000-0000FE1E0000}"/>
    <hyperlink ref="D157" r:id="rId6602" xr:uid="{00000000-0004-0000-0000-0000FF1E0000}"/>
    <hyperlink ref="T157" r:id="rId6603" xr:uid="{00000000-0004-0000-0000-0000001F0000}"/>
    <hyperlink ref="AD157" r:id="rId6604" xr:uid="{00000000-0004-0000-0000-0000011F0000}"/>
    <hyperlink ref="AN157" r:id="rId6605" xr:uid="{00000000-0004-0000-0000-0000021F0000}"/>
    <hyperlink ref="D559" r:id="rId6606" xr:uid="{00000000-0004-0000-0000-0000041F0000}"/>
    <hyperlink ref="T559" r:id="rId6607" xr:uid="{00000000-0004-0000-0000-0000051F0000}"/>
    <hyperlink ref="AD559" r:id="rId6608" xr:uid="{00000000-0004-0000-0000-0000061F0000}"/>
    <hyperlink ref="AN559" r:id="rId6609" xr:uid="{00000000-0004-0000-0000-0000071F0000}"/>
    <hyperlink ref="AX559" r:id="rId6610" xr:uid="{00000000-0004-0000-0000-0000091F0000}"/>
    <hyperlink ref="D372" r:id="rId6611" xr:uid="{00000000-0004-0000-0000-00000A1F0000}"/>
    <hyperlink ref="T372" r:id="rId6612" xr:uid="{00000000-0004-0000-0000-00000B1F0000}"/>
    <hyperlink ref="AD372" r:id="rId6613" xr:uid="{00000000-0004-0000-0000-00000C1F0000}"/>
    <hyperlink ref="AN372" r:id="rId6614" xr:uid="{00000000-0004-0000-0000-00000D1F0000}"/>
    <hyperlink ref="AX372" r:id="rId6615" xr:uid="{00000000-0004-0000-0000-00000F1F0000}"/>
    <hyperlink ref="D5032" r:id="rId6616" xr:uid="{00000000-0004-0000-0000-0000101F0000}"/>
    <hyperlink ref="T5032" r:id="rId6617" xr:uid="{00000000-0004-0000-0000-0000111F0000}"/>
    <hyperlink ref="AD5032" r:id="rId6618" xr:uid="{00000000-0004-0000-0000-0000121F0000}"/>
    <hyperlink ref="AN5032" r:id="rId6619" xr:uid="{00000000-0004-0000-0000-0000131F0000}"/>
    <hyperlink ref="D164" r:id="rId6620" xr:uid="{00000000-0004-0000-0000-0000151F0000}"/>
    <hyperlink ref="T164" r:id="rId6621" xr:uid="{00000000-0004-0000-0000-0000161F0000}"/>
    <hyperlink ref="AD164" r:id="rId6622" xr:uid="{00000000-0004-0000-0000-0000171F0000}"/>
    <hyperlink ref="AN164" r:id="rId6623" xr:uid="{00000000-0004-0000-0000-0000181F0000}"/>
    <hyperlink ref="AX164" r:id="rId6624" xr:uid="{00000000-0004-0000-0000-00001A1F0000}"/>
    <hyperlink ref="D173" r:id="rId6625" xr:uid="{00000000-0004-0000-0000-00001B1F0000}"/>
    <hyperlink ref="T173" r:id="rId6626" xr:uid="{00000000-0004-0000-0000-00001C1F0000}"/>
    <hyperlink ref="AD173" r:id="rId6627" xr:uid="{00000000-0004-0000-0000-00001D1F0000}"/>
    <hyperlink ref="AN173" r:id="rId6628" xr:uid="{00000000-0004-0000-0000-00001E1F0000}"/>
    <hyperlink ref="D5136" r:id="rId6629" xr:uid="{00000000-0004-0000-0000-0000201F0000}"/>
    <hyperlink ref="AD5136" r:id="rId6630" xr:uid="{00000000-0004-0000-0000-0000211F0000}"/>
    <hyperlink ref="AN5136" r:id="rId6631" xr:uid="{00000000-0004-0000-0000-0000221F0000}"/>
    <hyperlink ref="AX5136" r:id="rId6632" xr:uid="{00000000-0004-0000-0000-0000241F0000}"/>
    <hyperlink ref="D5158" r:id="rId6633" xr:uid="{00000000-0004-0000-0000-0000251F0000}"/>
    <hyperlink ref="T5158" r:id="rId6634" xr:uid="{00000000-0004-0000-0000-0000261F0000}"/>
    <hyperlink ref="AD5158" r:id="rId6635" xr:uid="{00000000-0004-0000-0000-0000271F0000}"/>
    <hyperlink ref="AN5158" r:id="rId6636" xr:uid="{00000000-0004-0000-0000-0000281F0000}"/>
    <hyperlink ref="AX5158" r:id="rId6637" xr:uid="{00000000-0004-0000-0000-00002A1F0000}"/>
    <hyperlink ref="D5161" r:id="rId6638" xr:uid="{00000000-0004-0000-0000-00002B1F0000}"/>
    <hyperlink ref="T5161" r:id="rId6639" xr:uid="{00000000-0004-0000-0000-00002C1F0000}"/>
    <hyperlink ref="AD5161" r:id="rId6640" xr:uid="{00000000-0004-0000-0000-00002D1F0000}"/>
    <hyperlink ref="AN5161" r:id="rId6641" xr:uid="{00000000-0004-0000-0000-00002E1F0000}"/>
    <hyperlink ref="AX5161" r:id="rId6642" xr:uid="{00000000-0004-0000-0000-0000301F0000}"/>
    <hyperlink ref="D5130" r:id="rId6643" xr:uid="{00000000-0004-0000-0000-0000311F0000}"/>
    <hyperlink ref="T5130" r:id="rId6644" xr:uid="{00000000-0004-0000-0000-0000321F0000}"/>
    <hyperlink ref="AD5130" r:id="rId6645" xr:uid="{00000000-0004-0000-0000-0000331F0000}"/>
    <hyperlink ref="AN5130" r:id="rId6646" xr:uid="{00000000-0004-0000-0000-0000341F0000}"/>
    <hyperlink ref="D5144" r:id="rId6647" xr:uid="{00000000-0004-0000-0000-0000361F0000}"/>
    <hyperlink ref="T5144" r:id="rId6648" xr:uid="{00000000-0004-0000-0000-0000371F0000}"/>
    <hyperlink ref="AD5144" r:id="rId6649" xr:uid="{00000000-0004-0000-0000-0000381F0000}"/>
    <hyperlink ref="AN5144" r:id="rId6650" xr:uid="{00000000-0004-0000-0000-0000391F0000}"/>
    <hyperlink ref="D4959" r:id="rId6651" xr:uid="{00000000-0004-0000-0000-00003B1F0000}"/>
    <hyperlink ref="T4959" r:id="rId6652" xr:uid="{00000000-0004-0000-0000-00003C1F0000}"/>
    <hyperlink ref="AN4959" r:id="rId6653" xr:uid="{00000000-0004-0000-0000-00003D1F0000}"/>
    <hyperlink ref="D4942" r:id="rId6654" xr:uid="{00000000-0004-0000-0000-00003F1F0000}"/>
    <hyperlink ref="T4942" r:id="rId6655" xr:uid="{00000000-0004-0000-0000-0000401F0000}"/>
    <hyperlink ref="AD4942" r:id="rId6656" xr:uid="{00000000-0004-0000-0000-0000411F0000}"/>
    <hyperlink ref="AN4942" r:id="rId6657" xr:uid="{00000000-0004-0000-0000-0000421F0000}"/>
    <hyperlink ref="AX4942" r:id="rId6658" xr:uid="{00000000-0004-0000-0000-0000441F0000}"/>
    <hyperlink ref="D156" r:id="rId6659" xr:uid="{00000000-0004-0000-0000-0000451F0000}"/>
    <hyperlink ref="T156" r:id="rId6660" xr:uid="{00000000-0004-0000-0000-0000461F0000}"/>
    <hyperlink ref="AD156" r:id="rId6661" xr:uid="{00000000-0004-0000-0000-0000471F0000}"/>
    <hyperlink ref="AN156" r:id="rId6662" xr:uid="{00000000-0004-0000-0000-0000481F0000}"/>
    <hyperlink ref="D5176" r:id="rId6663" xr:uid="{00000000-0004-0000-0000-00004A1F0000}"/>
    <hyperlink ref="T5176" r:id="rId6664" xr:uid="{00000000-0004-0000-0000-00004B1F0000}"/>
    <hyperlink ref="AD5176" r:id="rId6665" xr:uid="{00000000-0004-0000-0000-00004C1F0000}"/>
    <hyperlink ref="AN5176" r:id="rId6666" xr:uid="{00000000-0004-0000-0000-00004D1F0000}"/>
    <hyperlink ref="AX5176" r:id="rId6667" xr:uid="{00000000-0004-0000-0000-00004F1F0000}"/>
    <hyperlink ref="D4983" r:id="rId6668" xr:uid="{00000000-0004-0000-0000-0000501F0000}"/>
    <hyperlink ref="T4983" r:id="rId6669" xr:uid="{00000000-0004-0000-0000-0000511F0000}"/>
    <hyperlink ref="AD4983" r:id="rId6670" xr:uid="{00000000-0004-0000-0000-0000521F0000}"/>
    <hyperlink ref="AN4983" r:id="rId6671" xr:uid="{00000000-0004-0000-0000-0000531F0000}"/>
    <hyperlink ref="AX4983" r:id="rId6672" xr:uid="{00000000-0004-0000-0000-0000551F0000}"/>
    <hyperlink ref="D4925" r:id="rId6673" xr:uid="{00000000-0004-0000-0000-0000561F0000}"/>
    <hyperlink ref="T4925" r:id="rId6674" xr:uid="{00000000-0004-0000-0000-0000571F0000}"/>
    <hyperlink ref="AD4925" r:id="rId6675" xr:uid="{00000000-0004-0000-0000-0000581F0000}"/>
    <hyperlink ref="AN4925" r:id="rId6676" xr:uid="{00000000-0004-0000-0000-0000591F0000}"/>
    <hyperlink ref="AX4925" r:id="rId6677" xr:uid="{00000000-0004-0000-0000-00005B1F0000}"/>
    <hyperlink ref="D5116" r:id="rId6678" xr:uid="{00000000-0004-0000-0000-00005C1F0000}"/>
    <hyperlink ref="T5116" r:id="rId6679" xr:uid="{00000000-0004-0000-0000-00005D1F0000}"/>
    <hyperlink ref="AD5116" r:id="rId6680" xr:uid="{00000000-0004-0000-0000-00005E1F0000}"/>
    <hyperlink ref="AN5116" r:id="rId6681" xr:uid="{00000000-0004-0000-0000-00005F1F0000}"/>
    <hyperlink ref="AX5116" r:id="rId6682" xr:uid="{00000000-0004-0000-0000-0000611F0000}"/>
    <hyperlink ref="D5214" r:id="rId6683" xr:uid="{00000000-0004-0000-0000-0000621F0000}"/>
    <hyperlink ref="T5214" r:id="rId6684" xr:uid="{00000000-0004-0000-0000-0000631F0000}"/>
    <hyperlink ref="AD5214" r:id="rId6685" xr:uid="{00000000-0004-0000-0000-0000641F0000}"/>
    <hyperlink ref="AN5214" r:id="rId6686" xr:uid="{00000000-0004-0000-0000-0000651F0000}"/>
    <hyperlink ref="AX5214" r:id="rId6687" xr:uid="{00000000-0004-0000-0000-0000671F0000}"/>
    <hyperlink ref="D5053" r:id="rId6688" xr:uid="{00000000-0004-0000-0000-0000681F0000}"/>
    <hyperlink ref="T5053" r:id="rId6689" xr:uid="{00000000-0004-0000-0000-0000691F0000}"/>
    <hyperlink ref="AD5053" r:id="rId6690" xr:uid="{00000000-0004-0000-0000-00006A1F0000}"/>
    <hyperlink ref="AN5053" r:id="rId6691" xr:uid="{00000000-0004-0000-0000-00006B1F0000}"/>
    <hyperlink ref="AX5053" r:id="rId6692" xr:uid="{00000000-0004-0000-0000-00006D1F0000}"/>
    <hyperlink ref="D5222" r:id="rId6693" xr:uid="{00000000-0004-0000-0000-00006E1F0000}"/>
    <hyperlink ref="T5222" r:id="rId6694" xr:uid="{00000000-0004-0000-0000-00006F1F0000}"/>
    <hyperlink ref="AD5222" r:id="rId6695" xr:uid="{00000000-0004-0000-0000-0000701F0000}"/>
    <hyperlink ref="AN5222" r:id="rId6696" xr:uid="{00000000-0004-0000-0000-0000711F0000}"/>
    <hyperlink ref="AX5222" r:id="rId6697" xr:uid="{00000000-0004-0000-0000-0000731F0000}"/>
    <hyperlink ref="D5217" r:id="rId6698" xr:uid="{00000000-0004-0000-0000-0000741F0000}"/>
    <hyperlink ref="AN5217" r:id="rId6699" xr:uid="{00000000-0004-0000-0000-0000751F0000}"/>
    <hyperlink ref="D5107" r:id="rId6700" xr:uid="{00000000-0004-0000-0000-0000771F0000}"/>
    <hyperlink ref="T5107" r:id="rId6701" xr:uid="{00000000-0004-0000-0000-0000781F0000}"/>
    <hyperlink ref="AN5107" r:id="rId6702" xr:uid="{00000000-0004-0000-0000-0000791F0000}"/>
    <hyperlink ref="AX5107" r:id="rId6703" xr:uid="{00000000-0004-0000-0000-00007B1F0000}"/>
    <hyperlink ref="D4407" r:id="rId6704" xr:uid="{00000000-0004-0000-0000-00007C1F0000}"/>
    <hyperlink ref="T4407" r:id="rId6705" xr:uid="{00000000-0004-0000-0000-00007D1F0000}"/>
    <hyperlink ref="AD4407" r:id="rId6706" xr:uid="{00000000-0004-0000-0000-00007E1F0000}"/>
    <hyperlink ref="D5182" r:id="rId6707" xr:uid="{00000000-0004-0000-0000-00007F1F0000}"/>
    <hyperlink ref="T5182" r:id="rId6708" xr:uid="{00000000-0004-0000-0000-0000801F0000}"/>
    <hyperlink ref="D458" r:id="rId6709" xr:uid="{00000000-0004-0000-0000-0000811F0000}"/>
    <hyperlink ref="T458" r:id="rId6710" xr:uid="{00000000-0004-0000-0000-0000821F0000}"/>
    <hyperlink ref="AX458" r:id="rId6711" xr:uid="{00000000-0004-0000-0000-0000831F0000}"/>
    <hyperlink ref="D4597" r:id="rId6712" xr:uid="{00000000-0004-0000-0000-0000841F0000}"/>
    <hyperlink ref="T4597" r:id="rId6713" xr:uid="{00000000-0004-0000-0000-0000851F0000}"/>
    <hyperlink ref="AD4597" r:id="rId6714" xr:uid="{00000000-0004-0000-0000-0000861F0000}"/>
    <hyperlink ref="AN4597" r:id="rId6715" xr:uid="{00000000-0004-0000-0000-0000871F0000}"/>
    <hyperlink ref="AX4597" r:id="rId6716" xr:uid="{00000000-0004-0000-0000-0000891F0000}"/>
    <hyperlink ref="D5114" r:id="rId6717" xr:uid="{00000000-0004-0000-0000-00008A1F0000}"/>
    <hyperlink ref="T5114" r:id="rId6718" xr:uid="{00000000-0004-0000-0000-00008B1F0000}"/>
    <hyperlink ref="AX5114" r:id="rId6719" xr:uid="{00000000-0004-0000-0000-00008C1F0000}"/>
    <hyperlink ref="D5133" r:id="rId6720" xr:uid="{00000000-0004-0000-0000-00008D1F0000}"/>
    <hyperlink ref="T5133" r:id="rId6721" xr:uid="{00000000-0004-0000-0000-00008E1F0000}"/>
    <hyperlink ref="AD5133" r:id="rId6722" xr:uid="{00000000-0004-0000-0000-00008F1F0000}"/>
    <hyperlink ref="AN5133" r:id="rId6723" xr:uid="{00000000-0004-0000-0000-0000901F0000}"/>
    <hyperlink ref="AX5133" r:id="rId6724" xr:uid="{00000000-0004-0000-0000-0000921F0000}"/>
    <hyperlink ref="D4957" r:id="rId6725" xr:uid="{00000000-0004-0000-0000-0000931F0000}"/>
    <hyperlink ref="T4957" r:id="rId6726" xr:uid="{00000000-0004-0000-0000-0000941F0000}"/>
    <hyperlink ref="AD4957" r:id="rId6727" xr:uid="{00000000-0004-0000-0000-0000951F0000}"/>
    <hyperlink ref="AN4957" r:id="rId6728" xr:uid="{00000000-0004-0000-0000-0000961F0000}"/>
    <hyperlink ref="AX4957" r:id="rId6729" xr:uid="{00000000-0004-0000-0000-0000981F0000}"/>
    <hyperlink ref="D5077" r:id="rId6730" xr:uid="{00000000-0004-0000-0000-0000991F0000}"/>
    <hyperlink ref="T5077" r:id="rId6731" xr:uid="{00000000-0004-0000-0000-00009A1F0000}"/>
    <hyperlink ref="AD5077" r:id="rId6732" xr:uid="{00000000-0004-0000-0000-00009B1F0000}"/>
    <hyperlink ref="AN5077" r:id="rId6733" xr:uid="{00000000-0004-0000-0000-00009C1F0000}"/>
    <hyperlink ref="AX5077" r:id="rId6734" xr:uid="{00000000-0004-0000-0000-00009E1F0000}"/>
    <hyperlink ref="D5120" r:id="rId6735" xr:uid="{00000000-0004-0000-0000-00009F1F0000}"/>
    <hyperlink ref="T5120" r:id="rId6736" xr:uid="{00000000-0004-0000-0000-0000A01F0000}"/>
    <hyperlink ref="AD5120" r:id="rId6737" xr:uid="{00000000-0004-0000-0000-0000A11F0000}"/>
    <hyperlink ref="AN5120" r:id="rId6738" xr:uid="{00000000-0004-0000-0000-0000A21F0000}"/>
    <hyperlink ref="AX5120" r:id="rId6739" xr:uid="{00000000-0004-0000-0000-0000A41F0000}"/>
    <hyperlink ref="D5055" r:id="rId6740" xr:uid="{00000000-0004-0000-0000-0000A51F0000}"/>
    <hyperlink ref="T5055" r:id="rId6741" xr:uid="{00000000-0004-0000-0000-0000A61F0000}"/>
    <hyperlink ref="D5019" r:id="rId6742" xr:uid="{00000000-0004-0000-0000-0000A71F0000}"/>
    <hyperlink ref="T5019" r:id="rId6743" xr:uid="{00000000-0004-0000-0000-0000A81F0000}"/>
    <hyperlink ref="AD5019" r:id="rId6744" xr:uid="{00000000-0004-0000-0000-0000A91F0000}"/>
    <hyperlink ref="AN5019" r:id="rId6745" xr:uid="{00000000-0004-0000-0000-0000AA1F0000}"/>
    <hyperlink ref="AX5019" r:id="rId6746" xr:uid="{00000000-0004-0000-0000-0000AC1F0000}"/>
    <hyperlink ref="D5174" r:id="rId6747" xr:uid="{00000000-0004-0000-0000-0000AD1F0000}"/>
    <hyperlink ref="T5174" r:id="rId6748" xr:uid="{00000000-0004-0000-0000-0000AE1F0000}"/>
    <hyperlink ref="AD5174" r:id="rId6749" xr:uid="{00000000-0004-0000-0000-0000AF1F0000}"/>
    <hyperlink ref="AN5174" r:id="rId6750" xr:uid="{00000000-0004-0000-0000-0000B01F0000}"/>
    <hyperlink ref="AX5174" r:id="rId6751" xr:uid="{00000000-0004-0000-0000-0000B21F0000}"/>
    <hyperlink ref="D5175" r:id="rId6752" xr:uid="{00000000-0004-0000-0000-0000B31F0000}"/>
    <hyperlink ref="T5175" r:id="rId6753" xr:uid="{00000000-0004-0000-0000-0000B41F0000}"/>
    <hyperlink ref="AD5175" r:id="rId6754" xr:uid="{00000000-0004-0000-0000-0000B51F0000}"/>
    <hyperlink ref="AN5175" r:id="rId6755" xr:uid="{00000000-0004-0000-0000-0000B61F0000}"/>
    <hyperlink ref="D4760" r:id="rId6756" xr:uid="{00000000-0004-0000-0000-0000B81F0000}"/>
    <hyperlink ref="T4760" r:id="rId6757" xr:uid="{00000000-0004-0000-0000-0000B91F0000}"/>
    <hyperlink ref="AD4760" r:id="rId6758" xr:uid="{00000000-0004-0000-0000-0000BA1F0000}"/>
    <hyperlink ref="AN4760" r:id="rId6759" xr:uid="{00000000-0004-0000-0000-0000BB1F0000}"/>
    <hyperlink ref="AX4760" r:id="rId6760" xr:uid="{00000000-0004-0000-0000-0000BD1F0000}"/>
    <hyperlink ref="D347" r:id="rId6761" xr:uid="{00000000-0004-0000-0000-0000BE1F0000}"/>
    <hyperlink ref="T347" r:id="rId6762" xr:uid="{00000000-0004-0000-0000-0000BF1F0000}"/>
    <hyperlink ref="D4243" r:id="rId6763" xr:uid="{00000000-0004-0000-0000-0000C01F0000}"/>
    <hyperlink ref="T4243" r:id="rId6764" xr:uid="{00000000-0004-0000-0000-0000C11F0000}"/>
    <hyperlink ref="AD4243" r:id="rId6765" xr:uid="{00000000-0004-0000-0000-0000C21F0000}"/>
    <hyperlink ref="AN4243" r:id="rId6766" xr:uid="{00000000-0004-0000-0000-0000C31F0000}"/>
    <hyperlink ref="AX4243" r:id="rId6767" xr:uid="{00000000-0004-0000-0000-0000C51F0000}"/>
    <hyperlink ref="D855" r:id="rId6768" xr:uid="{00000000-0004-0000-0000-0000C61F0000}"/>
    <hyperlink ref="T855" r:id="rId6769" xr:uid="{00000000-0004-0000-0000-0000C71F0000}"/>
    <hyperlink ref="D42" r:id="rId6770" xr:uid="{00000000-0004-0000-0000-0000C81F0000}"/>
    <hyperlink ref="T42" r:id="rId6771" xr:uid="{00000000-0004-0000-0000-0000C91F0000}"/>
    <hyperlink ref="AD42" r:id="rId6772" xr:uid="{00000000-0004-0000-0000-0000CA1F0000}"/>
    <hyperlink ref="AN42" r:id="rId6773" xr:uid="{00000000-0004-0000-0000-0000CB1F0000}"/>
    <hyperlink ref="D2765" r:id="rId6774" xr:uid="{00000000-0004-0000-0000-0000CD1F0000}"/>
    <hyperlink ref="T2765" r:id="rId6775" xr:uid="{00000000-0004-0000-0000-0000CE1F0000}"/>
    <hyperlink ref="AD2765" r:id="rId6776" xr:uid="{00000000-0004-0000-0000-0000CF1F0000}"/>
    <hyperlink ref="AN2765" r:id="rId6777" xr:uid="{00000000-0004-0000-0000-0000D01F0000}"/>
    <hyperlink ref="AX2765" r:id="rId6778" xr:uid="{00000000-0004-0000-0000-0000D21F0000}"/>
    <hyperlink ref="D3029" r:id="rId6779" xr:uid="{00000000-0004-0000-0000-0000D31F0000}"/>
    <hyperlink ref="T3029" r:id="rId6780" xr:uid="{00000000-0004-0000-0000-0000D41F0000}"/>
    <hyperlink ref="AD3029" r:id="rId6781" xr:uid="{00000000-0004-0000-0000-0000D51F0000}"/>
    <hyperlink ref="AN3029" r:id="rId6782" xr:uid="{00000000-0004-0000-0000-0000D61F0000}"/>
    <hyperlink ref="AX3029" r:id="rId6783" xr:uid="{00000000-0004-0000-0000-0000D81F0000}"/>
    <hyperlink ref="D3984" r:id="rId6784" xr:uid="{00000000-0004-0000-0000-0000D91F0000}"/>
    <hyperlink ref="T3984" r:id="rId6785" xr:uid="{00000000-0004-0000-0000-0000DA1F0000}"/>
    <hyperlink ref="AD3984" r:id="rId6786" xr:uid="{00000000-0004-0000-0000-0000DB1F0000}"/>
    <hyperlink ref="AN3984" r:id="rId6787" xr:uid="{00000000-0004-0000-0000-0000DC1F0000}"/>
    <hyperlink ref="AX3984" r:id="rId6788" xr:uid="{00000000-0004-0000-0000-0000DE1F0000}"/>
    <hyperlink ref="D3829" r:id="rId6789" xr:uid="{00000000-0004-0000-0000-0000DF1F0000}"/>
    <hyperlink ref="T3829" r:id="rId6790" xr:uid="{00000000-0004-0000-0000-0000E01F0000}"/>
    <hyperlink ref="AD3829" r:id="rId6791" xr:uid="{00000000-0004-0000-0000-0000E11F0000}"/>
    <hyperlink ref="AN3829" r:id="rId6792" xr:uid="{00000000-0004-0000-0000-0000E21F0000}"/>
    <hyperlink ref="AX3829" r:id="rId6793" xr:uid="{00000000-0004-0000-0000-0000E41F0000}"/>
    <hyperlink ref="D622" r:id="rId6794" xr:uid="{00000000-0004-0000-0000-0000E51F0000}"/>
    <hyperlink ref="T622" r:id="rId6795" xr:uid="{00000000-0004-0000-0000-0000E61F0000}"/>
    <hyperlink ref="D4150" r:id="rId6796" xr:uid="{00000000-0004-0000-0000-0000E71F0000}"/>
    <hyperlink ref="T4150" r:id="rId6797" xr:uid="{00000000-0004-0000-0000-0000E81F0000}"/>
    <hyperlink ref="AD4150" r:id="rId6798" xr:uid="{00000000-0004-0000-0000-0000E91F0000}"/>
    <hyperlink ref="AN4150" r:id="rId6799" xr:uid="{00000000-0004-0000-0000-0000EA1F0000}"/>
    <hyperlink ref="AX4150" r:id="rId6800" xr:uid="{00000000-0004-0000-0000-0000EC1F0000}"/>
    <hyperlink ref="D4467" r:id="rId6801" xr:uid="{00000000-0004-0000-0000-0000ED1F0000}"/>
    <hyperlink ref="T4467" r:id="rId6802" xr:uid="{00000000-0004-0000-0000-0000EE1F0000}"/>
    <hyperlink ref="AD4467" r:id="rId6803" xr:uid="{00000000-0004-0000-0000-0000EF1F0000}"/>
    <hyperlink ref="AN4467" r:id="rId6804" xr:uid="{00000000-0004-0000-0000-0000F01F0000}"/>
    <hyperlink ref="AX4467" r:id="rId6805" xr:uid="{00000000-0004-0000-0000-0000F21F0000}"/>
    <hyperlink ref="D4521" r:id="rId6806" xr:uid="{00000000-0004-0000-0000-0000F31F0000}"/>
    <hyperlink ref="T4521" r:id="rId6807" xr:uid="{00000000-0004-0000-0000-0000F41F0000}"/>
    <hyperlink ref="AD4521" r:id="rId6808" xr:uid="{00000000-0004-0000-0000-0000F51F0000}"/>
    <hyperlink ref="AN4521" r:id="rId6809" xr:uid="{00000000-0004-0000-0000-0000F61F0000}"/>
    <hyperlink ref="AX4521" r:id="rId6810" xr:uid="{00000000-0004-0000-0000-0000F81F0000}"/>
    <hyperlink ref="D2192" r:id="rId6811" xr:uid="{00000000-0004-0000-0000-0000F91F0000}"/>
    <hyperlink ref="T2192" r:id="rId6812" xr:uid="{00000000-0004-0000-0000-0000FA1F0000}"/>
    <hyperlink ref="AD2192" r:id="rId6813" xr:uid="{00000000-0004-0000-0000-0000FB1F0000}"/>
    <hyperlink ref="AN2192" r:id="rId6814" xr:uid="{00000000-0004-0000-0000-0000FC1F0000}"/>
    <hyperlink ref="AX2192" r:id="rId6815" xr:uid="{00000000-0004-0000-0000-0000FE1F0000}"/>
    <hyperlink ref="D3614" r:id="rId6816" xr:uid="{00000000-0004-0000-0000-0000FF1F0000}"/>
    <hyperlink ref="T3614" r:id="rId6817" xr:uid="{00000000-0004-0000-0000-000000200000}"/>
    <hyperlink ref="AD3614" r:id="rId6818" xr:uid="{00000000-0004-0000-0000-000001200000}"/>
    <hyperlink ref="AN3614" r:id="rId6819" xr:uid="{00000000-0004-0000-0000-000002200000}"/>
    <hyperlink ref="AX3614" r:id="rId6820" xr:uid="{00000000-0004-0000-0000-000004200000}"/>
    <hyperlink ref="D2983" r:id="rId6821" xr:uid="{00000000-0004-0000-0000-000005200000}"/>
    <hyperlink ref="T2983" r:id="rId6822" xr:uid="{00000000-0004-0000-0000-000006200000}"/>
    <hyperlink ref="AD2983" r:id="rId6823" xr:uid="{00000000-0004-0000-0000-000007200000}"/>
    <hyperlink ref="AN2983" r:id="rId6824" xr:uid="{00000000-0004-0000-0000-000008200000}"/>
    <hyperlink ref="AX2983" r:id="rId6825" xr:uid="{00000000-0004-0000-0000-00000A200000}"/>
    <hyperlink ref="D2830" r:id="rId6826" xr:uid="{00000000-0004-0000-0000-00000B200000}"/>
    <hyperlink ref="T2830" r:id="rId6827" xr:uid="{00000000-0004-0000-0000-00000C200000}"/>
    <hyperlink ref="AD2830" r:id="rId6828" xr:uid="{00000000-0004-0000-0000-00000D200000}"/>
    <hyperlink ref="AN2830" r:id="rId6829" xr:uid="{00000000-0004-0000-0000-00000E200000}"/>
    <hyperlink ref="AX2830" r:id="rId6830" xr:uid="{00000000-0004-0000-0000-000010200000}"/>
    <hyperlink ref="D4804" r:id="rId6831" xr:uid="{00000000-0004-0000-0000-000011200000}"/>
    <hyperlink ref="T4804" r:id="rId6832" xr:uid="{00000000-0004-0000-0000-000012200000}"/>
    <hyperlink ref="AD4804" r:id="rId6833" xr:uid="{00000000-0004-0000-0000-000013200000}"/>
    <hyperlink ref="AN4804" r:id="rId6834" xr:uid="{00000000-0004-0000-0000-000014200000}"/>
    <hyperlink ref="AX4804" r:id="rId6835" xr:uid="{00000000-0004-0000-0000-000016200000}"/>
    <hyperlink ref="D181" r:id="rId6836" xr:uid="{00000000-0004-0000-0000-000017200000}"/>
    <hyperlink ref="T181" r:id="rId6837" xr:uid="{00000000-0004-0000-0000-000018200000}"/>
    <hyperlink ref="AX181" r:id="rId6838" xr:uid="{00000000-0004-0000-0000-000019200000}"/>
    <hyperlink ref="D4694" r:id="rId6839" xr:uid="{00000000-0004-0000-0000-00001A200000}"/>
    <hyperlink ref="T4694" r:id="rId6840" xr:uid="{00000000-0004-0000-0000-00001B200000}"/>
    <hyperlink ref="AD4694" r:id="rId6841" xr:uid="{00000000-0004-0000-0000-00001C200000}"/>
    <hyperlink ref="AN4694" r:id="rId6842" xr:uid="{00000000-0004-0000-0000-00001D200000}"/>
    <hyperlink ref="AX4694" r:id="rId6843" xr:uid="{00000000-0004-0000-0000-00001F200000}"/>
    <hyperlink ref="D444" r:id="rId6844" xr:uid="{00000000-0004-0000-0000-000020200000}"/>
    <hyperlink ref="T444" r:id="rId6845" xr:uid="{00000000-0004-0000-0000-000021200000}"/>
    <hyperlink ref="AX444" r:id="rId6846" xr:uid="{00000000-0004-0000-0000-000022200000}"/>
    <hyperlink ref="D4079" r:id="rId6847" xr:uid="{00000000-0004-0000-0000-000023200000}"/>
    <hyperlink ref="T4079" r:id="rId6848" xr:uid="{00000000-0004-0000-0000-000024200000}"/>
    <hyperlink ref="AD4079" r:id="rId6849" xr:uid="{00000000-0004-0000-0000-000025200000}"/>
    <hyperlink ref="AN4079" r:id="rId6850" xr:uid="{00000000-0004-0000-0000-000026200000}"/>
    <hyperlink ref="AX4079" r:id="rId6851" xr:uid="{00000000-0004-0000-0000-000028200000}"/>
    <hyperlink ref="D4510" r:id="rId6852" xr:uid="{00000000-0004-0000-0000-000029200000}"/>
    <hyperlink ref="T4510" r:id="rId6853" xr:uid="{00000000-0004-0000-0000-00002A200000}"/>
    <hyperlink ref="AD4510" r:id="rId6854" xr:uid="{00000000-0004-0000-0000-00002B200000}"/>
    <hyperlink ref="AN4510" r:id="rId6855" xr:uid="{00000000-0004-0000-0000-00002C200000}"/>
    <hyperlink ref="AX4510" r:id="rId6856" xr:uid="{00000000-0004-0000-0000-00002E200000}"/>
    <hyperlink ref="D4031" r:id="rId6857" xr:uid="{00000000-0004-0000-0000-00002F200000}"/>
    <hyperlink ref="T4031" r:id="rId6858" xr:uid="{00000000-0004-0000-0000-000030200000}"/>
    <hyperlink ref="AD4031" r:id="rId6859" xr:uid="{00000000-0004-0000-0000-000031200000}"/>
    <hyperlink ref="AN4031" r:id="rId6860" xr:uid="{00000000-0004-0000-0000-000032200000}"/>
    <hyperlink ref="AX4031" r:id="rId6861" xr:uid="{00000000-0004-0000-0000-000034200000}"/>
    <hyperlink ref="D2656" r:id="rId6862" xr:uid="{00000000-0004-0000-0000-000035200000}"/>
    <hyperlink ref="T2656" r:id="rId6863" xr:uid="{00000000-0004-0000-0000-000036200000}"/>
    <hyperlink ref="AD2656" r:id="rId6864" xr:uid="{00000000-0004-0000-0000-000037200000}"/>
    <hyperlink ref="AN2656" r:id="rId6865" xr:uid="{00000000-0004-0000-0000-000038200000}"/>
    <hyperlink ref="AX2656" r:id="rId6866" xr:uid="{00000000-0004-0000-0000-00003A200000}"/>
    <hyperlink ref="D4902" r:id="rId6867" xr:uid="{00000000-0004-0000-0000-00003B200000}"/>
    <hyperlink ref="T4902" r:id="rId6868" xr:uid="{00000000-0004-0000-0000-00003C200000}"/>
    <hyperlink ref="AD4902" r:id="rId6869" xr:uid="{00000000-0004-0000-0000-00003D200000}"/>
    <hyperlink ref="AN4902" r:id="rId6870" xr:uid="{00000000-0004-0000-0000-00003E200000}"/>
    <hyperlink ref="AX4902" r:id="rId6871" xr:uid="{00000000-0004-0000-0000-000040200000}"/>
    <hyperlink ref="D4286" r:id="rId6872" xr:uid="{00000000-0004-0000-0000-000041200000}"/>
    <hyperlink ref="T4286" r:id="rId6873" xr:uid="{00000000-0004-0000-0000-000042200000}"/>
    <hyperlink ref="AD4286" r:id="rId6874" xr:uid="{00000000-0004-0000-0000-000043200000}"/>
    <hyperlink ref="AN4286" r:id="rId6875" xr:uid="{00000000-0004-0000-0000-000044200000}"/>
    <hyperlink ref="AX4286" r:id="rId6876" xr:uid="{00000000-0004-0000-0000-000046200000}"/>
    <hyperlink ref="D4006" r:id="rId6877" xr:uid="{00000000-0004-0000-0000-000047200000}"/>
    <hyperlink ref="T4006" r:id="rId6878" xr:uid="{00000000-0004-0000-0000-000048200000}"/>
    <hyperlink ref="AD4006" r:id="rId6879" xr:uid="{00000000-0004-0000-0000-000049200000}"/>
    <hyperlink ref="AN4006" r:id="rId6880" xr:uid="{00000000-0004-0000-0000-00004A200000}"/>
    <hyperlink ref="AX4006" r:id="rId6881" xr:uid="{00000000-0004-0000-0000-00004C200000}"/>
    <hyperlink ref="D3077" r:id="rId6882" xr:uid="{00000000-0004-0000-0000-00004D200000}"/>
    <hyperlink ref="T3077" r:id="rId6883" xr:uid="{00000000-0004-0000-0000-00004E200000}"/>
    <hyperlink ref="AD3077" r:id="rId6884" xr:uid="{00000000-0004-0000-0000-00004F200000}"/>
    <hyperlink ref="AX3077" r:id="rId6885" xr:uid="{00000000-0004-0000-0000-000050200000}"/>
    <hyperlink ref="D390" r:id="rId6886" xr:uid="{00000000-0004-0000-0000-000051200000}"/>
    <hyperlink ref="T390" r:id="rId6887" xr:uid="{00000000-0004-0000-0000-000052200000}"/>
    <hyperlink ref="D1621" r:id="rId6888" xr:uid="{00000000-0004-0000-0000-000053200000}"/>
    <hyperlink ref="T1621" r:id="rId6889" xr:uid="{00000000-0004-0000-0000-000054200000}"/>
    <hyperlink ref="AD1621" r:id="rId6890" xr:uid="{00000000-0004-0000-0000-000055200000}"/>
    <hyperlink ref="AN1621" r:id="rId6891" xr:uid="{00000000-0004-0000-0000-000056200000}"/>
    <hyperlink ref="AX1621" r:id="rId6892" xr:uid="{00000000-0004-0000-0000-000058200000}"/>
    <hyperlink ref="D2908" r:id="rId6893" xr:uid="{00000000-0004-0000-0000-000059200000}"/>
    <hyperlink ref="T2908" r:id="rId6894" xr:uid="{00000000-0004-0000-0000-00005A200000}"/>
    <hyperlink ref="AD2908" r:id="rId6895" xr:uid="{00000000-0004-0000-0000-00005B200000}"/>
    <hyperlink ref="AN2908" r:id="rId6896" xr:uid="{00000000-0004-0000-0000-00005C200000}"/>
    <hyperlink ref="AX2908" r:id="rId6897" xr:uid="{00000000-0004-0000-0000-00005E200000}"/>
    <hyperlink ref="D2227" r:id="rId6898" xr:uid="{00000000-0004-0000-0000-00005F200000}"/>
    <hyperlink ref="T2227" r:id="rId6899" xr:uid="{00000000-0004-0000-0000-000060200000}"/>
    <hyperlink ref="AD2227" r:id="rId6900" xr:uid="{00000000-0004-0000-0000-000061200000}"/>
    <hyperlink ref="AN2227" r:id="rId6901" xr:uid="{00000000-0004-0000-0000-000062200000}"/>
    <hyperlink ref="AX2227" r:id="rId6902" xr:uid="{00000000-0004-0000-0000-000064200000}"/>
    <hyperlink ref="D2877" r:id="rId6903" xr:uid="{00000000-0004-0000-0000-000065200000}"/>
    <hyperlink ref="T2877" r:id="rId6904" xr:uid="{00000000-0004-0000-0000-000066200000}"/>
    <hyperlink ref="AD2877" r:id="rId6905" xr:uid="{00000000-0004-0000-0000-000067200000}"/>
    <hyperlink ref="AN2877" r:id="rId6906" xr:uid="{00000000-0004-0000-0000-000068200000}"/>
    <hyperlink ref="AX2877" r:id="rId6907" xr:uid="{00000000-0004-0000-0000-00006A200000}"/>
    <hyperlink ref="D3950" r:id="rId6908" xr:uid="{00000000-0004-0000-0000-00006B200000}"/>
    <hyperlink ref="T3950" r:id="rId6909" xr:uid="{00000000-0004-0000-0000-00006C200000}"/>
    <hyperlink ref="AD3950" r:id="rId6910" xr:uid="{00000000-0004-0000-0000-00006D200000}"/>
    <hyperlink ref="AN3950" r:id="rId6911" xr:uid="{00000000-0004-0000-0000-00006E200000}"/>
    <hyperlink ref="AX3950" r:id="rId6912" xr:uid="{00000000-0004-0000-0000-000070200000}"/>
    <hyperlink ref="D1767" r:id="rId6913" xr:uid="{00000000-0004-0000-0000-000071200000}"/>
    <hyperlink ref="T1767" r:id="rId6914" xr:uid="{00000000-0004-0000-0000-000072200000}"/>
    <hyperlink ref="AD1767" r:id="rId6915" xr:uid="{00000000-0004-0000-0000-000073200000}"/>
    <hyperlink ref="AN1767" r:id="rId6916" xr:uid="{00000000-0004-0000-0000-000074200000}"/>
    <hyperlink ref="AX1767" r:id="rId6917" xr:uid="{00000000-0004-0000-0000-000076200000}"/>
    <hyperlink ref="D1700" r:id="rId6918" xr:uid="{00000000-0004-0000-0000-000077200000}"/>
    <hyperlink ref="T1700" r:id="rId6919" xr:uid="{00000000-0004-0000-0000-000078200000}"/>
    <hyperlink ref="AD1700" r:id="rId6920" xr:uid="{00000000-0004-0000-0000-000079200000}"/>
    <hyperlink ref="AN1700" r:id="rId6921" xr:uid="{00000000-0004-0000-0000-00007A200000}"/>
    <hyperlink ref="AX1700" r:id="rId6922" xr:uid="{00000000-0004-0000-0000-00007C200000}"/>
    <hyperlink ref="D3586" r:id="rId6923" xr:uid="{00000000-0004-0000-0000-00007D200000}"/>
    <hyperlink ref="T3586" r:id="rId6924" xr:uid="{00000000-0004-0000-0000-00007E200000}"/>
    <hyperlink ref="AD3586" r:id="rId6925" xr:uid="{00000000-0004-0000-0000-00007F200000}"/>
    <hyperlink ref="AN3586" r:id="rId6926" xr:uid="{00000000-0004-0000-0000-000080200000}"/>
    <hyperlink ref="AX3586" r:id="rId6927" xr:uid="{00000000-0004-0000-0000-000082200000}"/>
    <hyperlink ref="D2260" r:id="rId6928" xr:uid="{00000000-0004-0000-0000-000083200000}"/>
    <hyperlink ref="T2260" r:id="rId6929" xr:uid="{00000000-0004-0000-0000-000084200000}"/>
    <hyperlink ref="AD2260" r:id="rId6930" xr:uid="{00000000-0004-0000-0000-000085200000}"/>
    <hyperlink ref="D259" r:id="rId6931" xr:uid="{00000000-0004-0000-0000-000086200000}"/>
    <hyperlink ref="T259" r:id="rId6932" xr:uid="{00000000-0004-0000-0000-000087200000}"/>
    <hyperlink ref="D4849" r:id="rId6933" xr:uid="{00000000-0004-0000-0000-000088200000}"/>
    <hyperlink ref="T4849" r:id="rId6934" xr:uid="{00000000-0004-0000-0000-000089200000}"/>
    <hyperlink ref="AD4849" r:id="rId6935" xr:uid="{00000000-0004-0000-0000-00008A200000}"/>
    <hyperlink ref="AN4849" r:id="rId6936" xr:uid="{00000000-0004-0000-0000-00008B200000}"/>
    <hyperlink ref="AX4849" r:id="rId6937" xr:uid="{00000000-0004-0000-0000-00008D200000}"/>
    <hyperlink ref="D3578" r:id="rId6938" xr:uid="{00000000-0004-0000-0000-00008E200000}"/>
    <hyperlink ref="T3578" r:id="rId6939" xr:uid="{00000000-0004-0000-0000-00008F200000}"/>
    <hyperlink ref="AD3578" r:id="rId6940" xr:uid="{00000000-0004-0000-0000-000090200000}"/>
    <hyperlink ref="AN3578" r:id="rId6941" xr:uid="{00000000-0004-0000-0000-000091200000}"/>
    <hyperlink ref="AX3578" r:id="rId6942" xr:uid="{00000000-0004-0000-0000-000093200000}"/>
    <hyperlink ref="D3847" r:id="rId6943" xr:uid="{00000000-0004-0000-0000-000094200000}"/>
    <hyperlink ref="T3847" r:id="rId6944" xr:uid="{00000000-0004-0000-0000-000095200000}"/>
    <hyperlink ref="AD3847" r:id="rId6945" xr:uid="{00000000-0004-0000-0000-000096200000}"/>
    <hyperlink ref="AN3847" r:id="rId6946" xr:uid="{00000000-0004-0000-0000-000097200000}"/>
    <hyperlink ref="AX3847" r:id="rId6947" xr:uid="{00000000-0004-0000-0000-000099200000}"/>
    <hyperlink ref="D2873" r:id="rId6948" xr:uid="{00000000-0004-0000-0000-00009A200000}"/>
    <hyperlink ref="T2873" r:id="rId6949" xr:uid="{00000000-0004-0000-0000-00009B200000}"/>
    <hyperlink ref="AD2873" r:id="rId6950" xr:uid="{00000000-0004-0000-0000-00009C200000}"/>
    <hyperlink ref="AN2873" r:id="rId6951" xr:uid="{00000000-0004-0000-0000-00009D200000}"/>
    <hyperlink ref="AX2873" r:id="rId6952" xr:uid="{00000000-0004-0000-0000-00009F200000}"/>
    <hyperlink ref="D2766" r:id="rId6953" xr:uid="{00000000-0004-0000-0000-0000A0200000}"/>
    <hyperlink ref="T2766" r:id="rId6954" xr:uid="{00000000-0004-0000-0000-0000A1200000}"/>
    <hyperlink ref="AD2766" r:id="rId6955" xr:uid="{00000000-0004-0000-0000-0000A2200000}"/>
    <hyperlink ref="AN2766" r:id="rId6956" xr:uid="{00000000-0004-0000-0000-0000A3200000}"/>
    <hyperlink ref="AX2766" r:id="rId6957" xr:uid="{00000000-0004-0000-0000-0000A5200000}"/>
    <hyperlink ref="D3602" r:id="rId6958" xr:uid="{00000000-0004-0000-0000-0000A6200000}"/>
    <hyperlink ref="T3602" r:id="rId6959" xr:uid="{00000000-0004-0000-0000-0000A7200000}"/>
    <hyperlink ref="AD3602" r:id="rId6960" xr:uid="{00000000-0004-0000-0000-0000A8200000}"/>
    <hyperlink ref="AN3602" r:id="rId6961" xr:uid="{00000000-0004-0000-0000-0000A9200000}"/>
    <hyperlink ref="D4206" r:id="rId6962" xr:uid="{00000000-0004-0000-0000-0000AB200000}"/>
    <hyperlink ref="T4206" r:id="rId6963" xr:uid="{00000000-0004-0000-0000-0000AC200000}"/>
    <hyperlink ref="AD4206" r:id="rId6964" xr:uid="{00000000-0004-0000-0000-0000AD200000}"/>
    <hyperlink ref="AN4206" r:id="rId6965" xr:uid="{00000000-0004-0000-0000-0000AE200000}"/>
    <hyperlink ref="D1003" r:id="rId6966" xr:uid="{00000000-0004-0000-0000-0000B0200000}"/>
    <hyperlink ref="T1003" r:id="rId6967" xr:uid="{00000000-0004-0000-0000-0000B1200000}"/>
    <hyperlink ref="AD1003" r:id="rId6968" xr:uid="{00000000-0004-0000-0000-0000B2200000}"/>
    <hyperlink ref="AN1003" r:id="rId6969" xr:uid="{00000000-0004-0000-0000-0000B3200000}"/>
    <hyperlink ref="AX1003" r:id="rId6970" xr:uid="{00000000-0004-0000-0000-0000B5200000}"/>
    <hyperlink ref="D2821" r:id="rId6971" xr:uid="{00000000-0004-0000-0000-0000B6200000}"/>
    <hyperlink ref="T2821" r:id="rId6972" xr:uid="{00000000-0004-0000-0000-0000B7200000}"/>
    <hyperlink ref="AD2821" r:id="rId6973" xr:uid="{00000000-0004-0000-0000-0000B8200000}"/>
    <hyperlink ref="AN2821" r:id="rId6974" xr:uid="{00000000-0004-0000-0000-0000B9200000}"/>
    <hyperlink ref="AX2821" r:id="rId6975" xr:uid="{00000000-0004-0000-0000-0000BB200000}"/>
    <hyperlink ref="D3567" r:id="rId6976" xr:uid="{00000000-0004-0000-0000-0000BC200000}"/>
    <hyperlink ref="T3567" r:id="rId6977" xr:uid="{00000000-0004-0000-0000-0000BD200000}"/>
    <hyperlink ref="AD3567" r:id="rId6978" xr:uid="{00000000-0004-0000-0000-0000BE200000}"/>
    <hyperlink ref="AN3567" r:id="rId6979" xr:uid="{00000000-0004-0000-0000-0000BF200000}"/>
    <hyperlink ref="AX3567" r:id="rId6980" xr:uid="{00000000-0004-0000-0000-0000C1200000}"/>
    <hyperlink ref="D87" r:id="rId6981" xr:uid="{00000000-0004-0000-0000-0000C2200000}"/>
    <hyperlink ref="T87" r:id="rId6982" xr:uid="{00000000-0004-0000-0000-0000C3200000}"/>
    <hyperlink ref="AD87" r:id="rId6983" xr:uid="{00000000-0004-0000-0000-0000C4200000}"/>
    <hyperlink ref="AN87" r:id="rId6984" xr:uid="{00000000-0004-0000-0000-0000C5200000}"/>
    <hyperlink ref="AX87" r:id="rId6985" xr:uid="{00000000-0004-0000-0000-0000C7200000}"/>
    <hyperlink ref="D3071" r:id="rId6986" xr:uid="{00000000-0004-0000-0000-0000C8200000}"/>
    <hyperlink ref="T3071" r:id="rId6987" xr:uid="{00000000-0004-0000-0000-0000C9200000}"/>
    <hyperlink ref="AD3071" r:id="rId6988" xr:uid="{00000000-0004-0000-0000-0000CA200000}"/>
    <hyperlink ref="AN3071" r:id="rId6989" xr:uid="{00000000-0004-0000-0000-0000CB200000}"/>
    <hyperlink ref="AX3071" r:id="rId6990" xr:uid="{00000000-0004-0000-0000-0000CD200000}"/>
    <hyperlink ref="D3587" r:id="rId6991" xr:uid="{00000000-0004-0000-0000-0000CE200000}"/>
    <hyperlink ref="T3587" r:id="rId6992" xr:uid="{00000000-0004-0000-0000-0000CF200000}"/>
    <hyperlink ref="AD3587" r:id="rId6993" xr:uid="{00000000-0004-0000-0000-0000D0200000}"/>
    <hyperlink ref="AN3587" r:id="rId6994" xr:uid="{00000000-0004-0000-0000-0000D1200000}"/>
    <hyperlink ref="AX3587" r:id="rId6995" xr:uid="{00000000-0004-0000-0000-0000D3200000}"/>
    <hyperlink ref="D3575" r:id="rId6996" xr:uid="{00000000-0004-0000-0000-0000D4200000}"/>
    <hyperlink ref="T3575" r:id="rId6997" xr:uid="{00000000-0004-0000-0000-0000D5200000}"/>
    <hyperlink ref="AD3575" r:id="rId6998" xr:uid="{00000000-0004-0000-0000-0000D6200000}"/>
    <hyperlink ref="AN3575" r:id="rId6999" xr:uid="{00000000-0004-0000-0000-0000D7200000}"/>
    <hyperlink ref="AX3575" r:id="rId7000" xr:uid="{00000000-0004-0000-0000-0000D9200000}"/>
    <hyperlink ref="D2454" r:id="rId7001" xr:uid="{00000000-0004-0000-0000-0000DA200000}"/>
    <hyperlink ref="T2454" r:id="rId7002" xr:uid="{00000000-0004-0000-0000-0000DB200000}"/>
    <hyperlink ref="AD2454" r:id="rId7003" xr:uid="{00000000-0004-0000-0000-0000DC200000}"/>
    <hyperlink ref="AN2454" r:id="rId7004" xr:uid="{00000000-0004-0000-0000-0000DD200000}"/>
    <hyperlink ref="AX2454" r:id="rId7005" xr:uid="{00000000-0004-0000-0000-0000DF200000}"/>
    <hyperlink ref="D3429" r:id="rId7006" xr:uid="{00000000-0004-0000-0000-0000E0200000}"/>
    <hyperlink ref="T3429" r:id="rId7007" xr:uid="{00000000-0004-0000-0000-0000E1200000}"/>
    <hyperlink ref="AD3429" r:id="rId7008" xr:uid="{00000000-0004-0000-0000-0000E2200000}"/>
    <hyperlink ref="AN3429" r:id="rId7009" xr:uid="{00000000-0004-0000-0000-0000E3200000}"/>
    <hyperlink ref="AX3429" r:id="rId7010" xr:uid="{00000000-0004-0000-0000-0000E5200000}"/>
    <hyperlink ref="D3536" r:id="rId7011" xr:uid="{00000000-0004-0000-0000-0000E6200000}"/>
    <hyperlink ref="T3536" r:id="rId7012" xr:uid="{00000000-0004-0000-0000-0000E7200000}"/>
    <hyperlink ref="AD3536" r:id="rId7013" xr:uid="{00000000-0004-0000-0000-0000E8200000}"/>
    <hyperlink ref="AN3536" r:id="rId7014" xr:uid="{00000000-0004-0000-0000-0000E9200000}"/>
    <hyperlink ref="D3901" r:id="rId7015" xr:uid="{00000000-0004-0000-0000-0000EB200000}"/>
    <hyperlink ref="T3901" r:id="rId7016" xr:uid="{00000000-0004-0000-0000-0000EC200000}"/>
    <hyperlink ref="AD3901" r:id="rId7017" xr:uid="{00000000-0004-0000-0000-0000ED200000}"/>
    <hyperlink ref="AN3901" r:id="rId7018" xr:uid="{00000000-0004-0000-0000-0000EE200000}"/>
    <hyperlink ref="D3097" r:id="rId7019" xr:uid="{00000000-0004-0000-0000-0000F0200000}"/>
    <hyperlink ref="T3097" r:id="rId7020" xr:uid="{00000000-0004-0000-0000-0000F1200000}"/>
    <hyperlink ref="AD3097" r:id="rId7021" xr:uid="{00000000-0004-0000-0000-0000F2200000}"/>
    <hyperlink ref="AN3097" r:id="rId7022" xr:uid="{00000000-0004-0000-0000-0000F3200000}"/>
    <hyperlink ref="AX3097" r:id="rId7023" xr:uid="{00000000-0004-0000-0000-0000F5200000}"/>
    <hyperlink ref="D2193" r:id="rId7024" xr:uid="{00000000-0004-0000-0000-0000F6200000}"/>
    <hyperlink ref="T2193" r:id="rId7025" xr:uid="{00000000-0004-0000-0000-0000F7200000}"/>
    <hyperlink ref="AD2193" r:id="rId7026" xr:uid="{00000000-0004-0000-0000-0000F8200000}"/>
    <hyperlink ref="AN2193" r:id="rId7027" xr:uid="{00000000-0004-0000-0000-0000F9200000}"/>
    <hyperlink ref="AX2193" r:id="rId7028" xr:uid="{00000000-0004-0000-0000-0000FB200000}"/>
    <hyperlink ref="D2341" r:id="rId7029" xr:uid="{00000000-0004-0000-0000-0000FC200000}"/>
    <hyperlink ref="T2341" r:id="rId7030" xr:uid="{00000000-0004-0000-0000-0000FD200000}"/>
    <hyperlink ref="AD2341" r:id="rId7031" xr:uid="{00000000-0004-0000-0000-0000FE200000}"/>
    <hyperlink ref="AN2341" r:id="rId7032" xr:uid="{00000000-0004-0000-0000-0000FF200000}"/>
    <hyperlink ref="AX2341" r:id="rId7033" xr:uid="{00000000-0004-0000-0000-000001210000}"/>
    <hyperlink ref="D3065" r:id="rId7034" xr:uid="{00000000-0004-0000-0000-000002210000}"/>
    <hyperlink ref="T3065" r:id="rId7035" xr:uid="{00000000-0004-0000-0000-000003210000}"/>
    <hyperlink ref="AD3065" r:id="rId7036" xr:uid="{00000000-0004-0000-0000-000004210000}"/>
    <hyperlink ref="AN3065" r:id="rId7037" xr:uid="{00000000-0004-0000-0000-000005210000}"/>
    <hyperlink ref="AX3065" r:id="rId7038" xr:uid="{00000000-0004-0000-0000-000007210000}"/>
    <hyperlink ref="D3269" r:id="rId7039" xr:uid="{00000000-0004-0000-0000-000008210000}"/>
    <hyperlink ref="T3269" r:id="rId7040" xr:uid="{00000000-0004-0000-0000-000009210000}"/>
    <hyperlink ref="AD3269" r:id="rId7041" xr:uid="{00000000-0004-0000-0000-00000A210000}"/>
    <hyperlink ref="AN3269" r:id="rId7042" xr:uid="{00000000-0004-0000-0000-00000B210000}"/>
    <hyperlink ref="AX3269" r:id="rId7043" xr:uid="{00000000-0004-0000-0000-00000D210000}"/>
    <hyperlink ref="D3448" r:id="rId7044" xr:uid="{00000000-0004-0000-0000-00000E210000}"/>
    <hyperlink ref="T3448" r:id="rId7045" xr:uid="{00000000-0004-0000-0000-00000F210000}"/>
    <hyperlink ref="AD3448" r:id="rId7046" xr:uid="{00000000-0004-0000-0000-000010210000}"/>
    <hyperlink ref="AN3448" r:id="rId7047" xr:uid="{00000000-0004-0000-0000-000011210000}"/>
    <hyperlink ref="AX3448" r:id="rId7048" xr:uid="{00000000-0004-0000-0000-000013210000}"/>
    <hyperlink ref="D2120" r:id="rId7049" xr:uid="{00000000-0004-0000-0000-000014210000}"/>
    <hyperlink ref="T2120" r:id="rId7050" xr:uid="{00000000-0004-0000-0000-000015210000}"/>
    <hyperlink ref="AD2120" r:id="rId7051" xr:uid="{00000000-0004-0000-0000-000016210000}"/>
    <hyperlink ref="AN2120" r:id="rId7052" xr:uid="{00000000-0004-0000-0000-000017210000}"/>
    <hyperlink ref="AX2120" r:id="rId7053" xr:uid="{00000000-0004-0000-0000-000019210000}"/>
    <hyperlink ref="D2608" r:id="rId7054" xr:uid="{00000000-0004-0000-0000-00001A210000}"/>
    <hyperlink ref="T2608" r:id="rId7055" xr:uid="{00000000-0004-0000-0000-00001B210000}"/>
    <hyperlink ref="AD2608" r:id="rId7056" xr:uid="{00000000-0004-0000-0000-00001C210000}"/>
    <hyperlink ref="AN2608" r:id="rId7057" xr:uid="{00000000-0004-0000-0000-00001D210000}"/>
    <hyperlink ref="AX2608" r:id="rId7058" xr:uid="{00000000-0004-0000-0000-00001F210000}"/>
    <hyperlink ref="D2382" r:id="rId7059" xr:uid="{00000000-0004-0000-0000-000020210000}"/>
    <hyperlink ref="T2382" r:id="rId7060" xr:uid="{00000000-0004-0000-0000-000021210000}"/>
    <hyperlink ref="AD2382" r:id="rId7061" xr:uid="{00000000-0004-0000-0000-000022210000}"/>
    <hyperlink ref="AN2382" r:id="rId7062" xr:uid="{00000000-0004-0000-0000-000023210000}"/>
    <hyperlink ref="AX2382" r:id="rId7063" xr:uid="{00000000-0004-0000-0000-000025210000}"/>
    <hyperlink ref="D3697" r:id="rId7064" xr:uid="{00000000-0004-0000-0000-000026210000}"/>
    <hyperlink ref="T3697" r:id="rId7065" xr:uid="{00000000-0004-0000-0000-000027210000}"/>
    <hyperlink ref="AD3697" r:id="rId7066" xr:uid="{00000000-0004-0000-0000-000028210000}"/>
    <hyperlink ref="AN3697" r:id="rId7067" xr:uid="{00000000-0004-0000-0000-000029210000}"/>
    <hyperlink ref="AX3697" r:id="rId7068" xr:uid="{00000000-0004-0000-0000-00002B210000}"/>
    <hyperlink ref="D500" r:id="rId7069" xr:uid="{00000000-0004-0000-0000-00002C210000}"/>
    <hyperlink ref="T500" r:id="rId7070" xr:uid="{00000000-0004-0000-0000-00002D210000}"/>
    <hyperlink ref="D474" r:id="rId7071" xr:uid="{00000000-0004-0000-0000-00002E210000}"/>
    <hyperlink ref="T474" r:id="rId7072" xr:uid="{00000000-0004-0000-0000-00002F210000}"/>
    <hyperlink ref="D5177" r:id="rId7073" xr:uid="{00000000-0004-0000-0000-000030210000}"/>
    <hyperlink ref="T5177" r:id="rId7074" xr:uid="{00000000-0004-0000-0000-000031210000}"/>
    <hyperlink ref="AD5177" r:id="rId7075" xr:uid="{00000000-0004-0000-0000-000032210000}"/>
    <hyperlink ref="AN5177" r:id="rId7076" xr:uid="{00000000-0004-0000-0000-000033210000}"/>
    <hyperlink ref="AX5177" r:id="rId7077" xr:uid="{00000000-0004-0000-0000-000035210000}"/>
    <hyperlink ref="D4068" r:id="rId7078" xr:uid="{00000000-0004-0000-0000-000036210000}"/>
    <hyperlink ref="AD4068" r:id="rId7079" xr:uid="{00000000-0004-0000-0000-000037210000}"/>
    <hyperlink ref="AN4068" r:id="rId7080" xr:uid="{00000000-0004-0000-0000-000038210000}"/>
    <hyperlink ref="D4377" r:id="rId7081" xr:uid="{00000000-0004-0000-0000-00003A210000}"/>
    <hyperlink ref="T4377" r:id="rId7082" xr:uid="{00000000-0004-0000-0000-00003B210000}"/>
    <hyperlink ref="AD4377" r:id="rId7083" xr:uid="{00000000-0004-0000-0000-00003C210000}"/>
    <hyperlink ref="AN4377" r:id="rId7084" xr:uid="{00000000-0004-0000-0000-00003D210000}"/>
    <hyperlink ref="AX4377" r:id="rId7085" xr:uid="{00000000-0004-0000-0000-00003F210000}"/>
    <hyperlink ref="D141" r:id="rId7086" xr:uid="{00000000-0004-0000-0000-000040210000}"/>
    <hyperlink ref="T141" r:id="rId7087" xr:uid="{00000000-0004-0000-0000-000041210000}"/>
    <hyperlink ref="AD141" r:id="rId7088" xr:uid="{00000000-0004-0000-0000-000042210000}"/>
    <hyperlink ref="AN141" r:id="rId7089" xr:uid="{00000000-0004-0000-0000-000043210000}"/>
    <hyperlink ref="AX141" r:id="rId7090" xr:uid="{00000000-0004-0000-0000-000045210000}"/>
    <hyperlink ref="D4372" r:id="rId7091" xr:uid="{00000000-0004-0000-0000-000046210000}"/>
    <hyperlink ref="T4372" r:id="rId7092" xr:uid="{00000000-0004-0000-0000-000047210000}"/>
    <hyperlink ref="AD4372" r:id="rId7093" xr:uid="{00000000-0004-0000-0000-000048210000}"/>
    <hyperlink ref="AN4372" r:id="rId7094" xr:uid="{00000000-0004-0000-0000-000049210000}"/>
    <hyperlink ref="AX4372" r:id="rId7095" xr:uid="{00000000-0004-0000-0000-00004B210000}"/>
    <hyperlink ref="D130" r:id="rId7096" xr:uid="{00000000-0004-0000-0000-00004C210000}"/>
    <hyperlink ref="T130" r:id="rId7097" xr:uid="{00000000-0004-0000-0000-00004D210000}"/>
    <hyperlink ref="AD130" r:id="rId7098" xr:uid="{00000000-0004-0000-0000-00004E210000}"/>
    <hyperlink ref="AN130" r:id="rId7099" xr:uid="{00000000-0004-0000-0000-00004F210000}"/>
    <hyperlink ref="AX130" r:id="rId7100" xr:uid="{00000000-0004-0000-0000-000051210000}"/>
    <hyperlink ref="D3839" r:id="rId7101" xr:uid="{00000000-0004-0000-0000-000052210000}"/>
    <hyperlink ref="T3839" r:id="rId7102" xr:uid="{00000000-0004-0000-0000-000053210000}"/>
    <hyperlink ref="AD3839" r:id="rId7103" xr:uid="{00000000-0004-0000-0000-000054210000}"/>
    <hyperlink ref="AN3839" r:id="rId7104" xr:uid="{00000000-0004-0000-0000-000055210000}"/>
    <hyperlink ref="AX3839" r:id="rId7105" xr:uid="{00000000-0004-0000-0000-000057210000}"/>
    <hyperlink ref="D4353" r:id="rId7106" xr:uid="{00000000-0004-0000-0000-000058210000}"/>
    <hyperlink ref="T4353" r:id="rId7107" xr:uid="{00000000-0004-0000-0000-000059210000}"/>
    <hyperlink ref="AD4353" r:id="rId7108" xr:uid="{00000000-0004-0000-0000-00005A210000}"/>
    <hyperlink ref="AN4353" r:id="rId7109" xr:uid="{00000000-0004-0000-0000-00005B210000}"/>
    <hyperlink ref="AX4353" r:id="rId7110" xr:uid="{00000000-0004-0000-0000-00005D210000}"/>
    <hyperlink ref="D4356" r:id="rId7111" xr:uid="{00000000-0004-0000-0000-00005E210000}"/>
    <hyperlink ref="T4356" r:id="rId7112" xr:uid="{00000000-0004-0000-0000-00005F210000}"/>
    <hyperlink ref="AD4356" r:id="rId7113" xr:uid="{00000000-0004-0000-0000-000060210000}"/>
    <hyperlink ref="AN4356" r:id="rId7114" xr:uid="{00000000-0004-0000-0000-000061210000}"/>
    <hyperlink ref="AX4356" r:id="rId7115" xr:uid="{00000000-0004-0000-0000-000063210000}"/>
    <hyperlink ref="D4641" r:id="rId7116" xr:uid="{00000000-0004-0000-0000-000064210000}"/>
    <hyperlink ref="AD4641" r:id="rId7117" xr:uid="{00000000-0004-0000-0000-000065210000}"/>
    <hyperlink ref="AN4641" r:id="rId7118" xr:uid="{00000000-0004-0000-0000-000066210000}"/>
    <hyperlink ref="AX4641" r:id="rId7119" xr:uid="{00000000-0004-0000-0000-000068210000}"/>
    <hyperlink ref="D4303" r:id="rId7120" xr:uid="{00000000-0004-0000-0000-000069210000}"/>
    <hyperlink ref="T4303" r:id="rId7121" xr:uid="{00000000-0004-0000-0000-00006A210000}"/>
    <hyperlink ref="AD4303" r:id="rId7122" xr:uid="{00000000-0004-0000-0000-00006B210000}"/>
    <hyperlink ref="AN4303" r:id="rId7123" xr:uid="{00000000-0004-0000-0000-00006C210000}"/>
    <hyperlink ref="AX4303" r:id="rId7124" xr:uid="{00000000-0004-0000-0000-00006E210000}"/>
    <hyperlink ref="D4519" r:id="rId7125" xr:uid="{00000000-0004-0000-0000-00006F210000}"/>
    <hyperlink ref="T4519" r:id="rId7126" xr:uid="{00000000-0004-0000-0000-000070210000}"/>
    <hyperlink ref="AD4519" r:id="rId7127" xr:uid="{00000000-0004-0000-0000-000071210000}"/>
    <hyperlink ref="AN4519" r:id="rId7128" xr:uid="{00000000-0004-0000-0000-000072210000}"/>
    <hyperlink ref="AX4519" r:id="rId7129" xr:uid="{00000000-0004-0000-0000-000074210000}"/>
    <hyperlink ref="D4071" r:id="rId7130" xr:uid="{00000000-0004-0000-0000-000075210000}"/>
    <hyperlink ref="T4071" r:id="rId7131" xr:uid="{00000000-0004-0000-0000-000076210000}"/>
    <hyperlink ref="AD4071" r:id="rId7132" xr:uid="{00000000-0004-0000-0000-000077210000}"/>
    <hyperlink ref="AN4071" r:id="rId7133" xr:uid="{00000000-0004-0000-0000-000078210000}"/>
    <hyperlink ref="AX4071" r:id="rId7134" xr:uid="{00000000-0004-0000-0000-00007A210000}"/>
    <hyperlink ref="D5139" r:id="rId7135" xr:uid="{00000000-0004-0000-0000-00007B210000}"/>
    <hyperlink ref="T5139" r:id="rId7136" xr:uid="{00000000-0004-0000-0000-00007C210000}"/>
    <hyperlink ref="D5203" r:id="rId7137" xr:uid="{00000000-0004-0000-0000-00007D210000}"/>
    <hyperlink ref="T5203" r:id="rId7138" xr:uid="{00000000-0004-0000-0000-00007E210000}"/>
    <hyperlink ref="AD5203" r:id="rId7139" xr:uid="{00000000-0004-0000-0000-00007F210000}"/>
    <hyperlink ref="AN5203" r:id="rId7140" xr:uid="{00000000-0004-0000-0000-000080210000}"/>
    <hyperlink ref="AX5203" r:id="rId7141" xr:uid="{00000000-0004-0000-0000-000082210000}"/>
    <hyperlink ref="D5185" r:id="rId7142" xr:uid="{00000000-0004-0000-0000-000083210000}"/>
    <hyperlink ref="T5185" r:id="rId7143" xr:uid="{00000000-0004-0000-0000-000084210000}"/>
    <hyperlink ref="AD5185" r:id="rId7144" xr:uid="{00000000-0004-0000-0000-000085210000}"/>
    <hyperlink ref="AN5185" r:id="rId7145" xr:uid="{00000000-0004-0000-0000-000086210000}"/>
    <hyperlink ref="AX5185" r:id="rId7146" xr:uid="{00000000-0004-0000-0000-000088210000}"/>
    <hyperlink ref="D4931" r:id="rId7147" xr:uid="{00000000-0004-0000-0000-000089210000}"/>
    <hyperlink ref="T4931" r:id="rId7148" xr:uid="{00000000-0004-0000-0000-00008A210000}"/>
    <hyperlink ref="AD4931" r:id="rId7149" xr:uid="{00000000-0004-0000-0000-00008B210000}"/>
    <hyperlink ref="AN4931" r:id="rId7150" xr:uid="{00000000-0004-0000-0000-00008C210000}"/>
    <hyperlink ref="AX4931" r:id="rId7151" xr:uid="{00000000-0004-0000-0000-00008E210000}"/>
    <hyperlink ref="D5218" r:id="rId7152" xr:uid="{00000000-0004-0000-0000-00008F210000}"/>
    <hyperlink ref="T5218" r:id="rId7153" xr:uid="{00000000-0004-0000-0000-000090210000}"/>
    <hyperlink ref="AD5218" r:id="rId7154" xr:uid="{00000000-0004-0000-0000-000091210000}"/>
    <hyperlink ref="AN5218" r:id="rId7155" xr:uid="{00000000-0004-0000-0000-000092210000}"/>
    <hyperlink ref="AX5218" r:id="rId7156" xr:uid="{00000000-0004-0000-0000-000094210000}"/>
    <hyperlink ref="D165" r:id="rId7157" xr:uid="{00000000-0004-0000-0000-000095210000}"/>
    <hyperlink ref="T165" r:id="rId7158" xr:uid="{00000000-0004-0000-0000-000096210000}"/>
    <hyperlink ref="AD165" r:id="rId7159" xr:uid="{00000000-0004-0000-0000-000097210000}"/>
    <hyperlink ref="AN165" r:id="rId7160" xr:uid="{00000000-0004-0000-0000-000098210000}"/>
    <hyperlink ref="AX165" r:id="rId7161" xr:uid="{00000000-0004-0000-0000-00009A210000}"/>
    <hyperlink ref="D5164" r:id="rId7162" xr:uid="{00000000-0004-0000-0000-00009B210000}"/>
    <hyperlink ref="T5164" r:id="rId7163" xr:uid="{00000000-0004-0000-0000-00009C210000}"/>
    <hyperlink ref="AD5164" r:id="rId7164" xr:uid="{00000000-0004-0000-0000-00009D210000}"/>
    <hyperlink ref="AN5164" r:id="rId7165" xr:uid="{00000000-0004-0000-0000-00009E210000}"/>
    <hyperlink ref="AX5164" r:id="rId7166" xr:uid="{00000000-0004-0000-0000-0000A0210000}"/>
    <hyperlink ref="D4563" r:id="rId7167" xr:uid="{00000000-0004-0000-0000-0000A1210000}"/>
    <hyperlink ref="T4563" r:id="rId7168" xr:uid="{00000000-0004-0000-0000-0000A2210000}"/>
    <hyperlink ref="AD4563" r:id="rId7169" xr:uid="{00000000-0004-0000-0000-0000A3210000}"/>
    <hyperlink ref="AN4563" r:id="rId7170" xr:uid="{00000000-0004-0000-0000-0000A4210000}"/>
    <hyperlink ref="AX4563" r:id="rId7171" xr:uid="{00000000-0004-0000-0000-0000A6210000}"/>
    <hyperlink ref="D4142" r:id="rId7172" xr:uid="{00000000-0004-0000-0000-0000A7210000}"/>
    <hyperlink ref="T4142" r:id="rId7173" xr:uid="{00000000-0004-0000-0000-0000A8210000}"/>
    <hyperlink ref="AD4142" r:id="rId7174" xr:uid="{00000000-0004-0000-0000-0000A9210000}"/>
    <hyperlink ref="AN4142" r:id="rId7175" xr:uid="{00000000-0004-0000-0000-0000AA210000}"/>
    <hyperlink ref="AX4142" r:id="rId7176" xr:uid="{00000000-0004-0000-0000-0000AC210000}"/>
    <hyperlink ref="D3726" r:id="rId7177" xr:uid="{00000000-0004-0000-0000-0000AD210000}"/>
    <hyperlink ref="AD3726" r:id="rId7178" xr:uid="{00000000-0004-0000-0000-0000AE210000}"/>
    <hyperlink ref="AN3726" r:id="rId7179" xr:uid="{00000000-0004-0000-0000-0000AF210000}"/>
    <hyperlink ref="AX3726" r:id="rId7180" xr:uid="{00000000-0004-0000-0000-0000B1210000}"/>
    <hyperlink ref="D3503" r:id="rId7181" xr:uid="{00000000-0004-0000-0000-0000B2210000}"/>
    <hyperlink ref="T3503" r:id="rId7182" xr:uid="{00000000-0004-0000-0000-0000B3210000}"/>
    <hyperlink ref="AD3503" r:id="rId7183" xr:uid="{00000000-0004-0000-0000-0000B4210000}"/>
    <hyperlink ref="AN3503" r:id="rId7184" xr:uid="{00000000-0004-0000-0000-0000B5210000}"/>
    <hyperlink ref="AX3503" r:id="rId7185" xr:uid="{00000000-0004-0000-0000-0000B7210000}"/>
    <hyperlink ref="D1836" r:id="rId7186" xr:uid="{00000000-0004-0000-0000-0000B8210000}"/>
    <hyperlink ref="AD1836" r:id="rId7187" xr:uid="{00000000-0004-0000-0000-0000B9210000}"/>
    <hyperlink ref="AN1836" r:id="rId7188" xr:uid="{00000000-0004-0000-0000-0000BA210000}"/>
    <hyperlink ref="AX1836" r:id="rId7189" xr:uid="{00000000-0004-0000-0000-0000BC210000}"/>
    <hyperlink ref="D1298" r:id="rId7190" xr:uid="{00000000-0004-0000-0000-0000BD210000}"/>
    <hyperlink ref="AD1298" r:id="rId7191" xr:uid="{00000000-0004-0000-0000-0000BE210000}"/>
    <hyperlink ref="AN1298" r:id="rId7192" xr:uid="{00000000-0004-0000-0000-0000BF210000}"/>
    <hyperlink ref="AX1298" r:id="rId7193" xr:uid="{00000000-0004-0000-0000-0000C1210000}"/>
    <hyperlink ref="D671" r:id="rId7194" xr:uid="{00000000-0004-0000-0000-0000C2210000}"/>
    <hyperlink ref="AD671" r:id="rId7195" xr:uid="{00000000-0004-0000-0000-0000C3210000}"/>
    <hyperlink ref="AN671" r:id="rId7196" xr:uid="{00000000-0004-0000-0000-0000C4210000}"/>
    <hyperlink ref="AX671" r:id="rId7197" xr:uid="{00000000-0004-0000-0000-0000C6210000}"/>
    <hyperlink ref="D4756" r:id="rId7198" xr:uid="{00000000-0004-0000-0000-0000C7210000}"/>
    <hyperlink ref="T4756" r:id="rId7199" xr:uid="{00000000-0004-0000-0000-0000C8210000}"/>
    <hyperlink ref="AD4756" r:id="rId7200" xr:uid="{00000000-0004-0000-0000-0000C9210000}"/>
    <hyperlink ref="AN4756" r:id="rId7201" xr:uid="{00000000-0004-0000-0000-0000CA210000}"/>
    <hyperlink ref="AX4756" r:id="rId7202" xr:uid="{00000000-0004-0000-0000-0000CC210000}"/>
    <hyperlink ref="D4284" r:id="rId7203" xr:uid="{00000000-0004-0000-0000-0000CD210000}"/>
    <hyperlink ref="T4284" r:id="rId7204" xr:uid="{00000000-0004-0000-0000-0000CE210000}"/>
    <hyperlink ref="AD4284" r:id="rId7205" xr:uid="{00000000-0004-0000-0000-0000CF210000}"/>
    <hyperlink ref="AN4284" r:id="rId7206" xr:uid="{00000000-0004-0000-0000-0000D0210000}"/>
    <hyperlink ref="AX4284" r:id="rId7207" xr:uid="{00000000-0004-0000-0000-0000D2210000}"/>
    <hyperlink ref="D4012" r:id="rId7208" xr:uid="{00000000-0004-0000-0000-0000D3210000}"/>
    <hyperlink ref="T4012" r:id="rId7209" xr:uid="{00000000-0004-0000-0000-0000D4210000}"/>
    <hyperlink ref="AD4012" r:id="rId7210" xr:uid="{00000000-0004-0000-0000-0000D5210000}"/>
    <hyperlink ref="AN4012" r:id="rId7211" xr:uid="{00000000-0004-0000-0000-0000D6210000}"/>
    <hyperlink ref="AX4012" r:id="rId7212" xr:uid="{00000000-0004-0000-0000-0000D8210000}"/>
    <hyperlink ref="D3948" r:id="rId7213" xr:uid="{00000000-0004-0000-0000-0000D9210000}"/>
    <hyperlink ref="T3948" r:id="rId7214" xr:uid="{00000000-0004-0000-0000-0000DA210000}"/>
    <hyperlink ref="AD3948" r:id="rId7215" xr:uid="{00000000-0004-0000-0000-0000DB210000}"/>
    <hyperlink ref="AN3948" r:id="rId7216" xr:uid="{00000000-0004-0000-0000-0000DC210000}"/>
    <hyperlink ref="AX3948" r:id="rId7217" xr:uid="{00000000-0004-0000-0000-0000DE210000}"/>
    <hyperlink ref="D4309" r:id="rId7218" xr:uid="{00000000-0004-0000-0000-0000DF210000}"/>
    <hyperlink ref="T4309" r:id="rId7219" xr:uid="{00000000-0004-0000-0000-0000E0210000}"/>
    <hyperlink ref="AD4309" r:id="rId7220" xr:uid="{00000000-0004-0000-0000-0000E1210000}"/>
    <hyperlink ref="AN4309" r:id="rId7221" xr:uid="{00000000-0004-0000-0000-0000E2210000}"/>
    <hyperlink ref="AX4309" r:id="rId7222" xr:uid="{00000000-0004-0000-0000-0000E4210000}"/>
    <hyperlink ref="D4122" r:id="rId7223" xr:uid="{00000000-0004-0000-0000-0000E5210000}"/>
    <hyperlink ref="T4122" r:id="rId7224" xr:uid="{00000000-0004-0000-0000-0000E6210000}"/>
    <hyperlink ref="AD4122" r:id="rId7225" xr:uid="{00000000-0004-0000-0000-0000E7210000}"/>
    <hyperlink ref="AN4122" r:id="rId7226" xr:uid="{00000000-0004-0000-0000-0000E8210000}"/>
    <hyperlink ref="AX4122" r:id="rId7227" xr:uid="{00000000-0004-0000-0000-0000EA210000}"/>
    <hyperlink ref="D744" r:id="rId7228" xr:uid="{00000000-0004-0000-0000-0000EB210000}"/>
    <hyperlink ref="T744" r:id="rId7229" xr:uid="{00000000-0004-0000-0000-0000EC210000}"/>
    <hyperlink ref="AD744" r:id="rId7230" xr:uid="{00000000-0004-0000-0000-0000ED210000}"/>
    <hyperlink ref="AN744" r:id="rId7231" xr:uid="{00000000-0004-0000-0000-0000EE210000}"/>
    <hyperlink ref="AX744" r:id="rId7232" xr:uid="{00000000-0004-0000-0000-0000F0210000}"/>
    <hyperlink ref="D1673" r:id="rId7233" xr:uid="{00000000-0004-0000-0000-0000F1210000}"/>
    <hyperlink ref="T1673" r:id="rId7234" xr:uid="{00000000-0004-0000-0000-0000F2210000}"/>
    <hyperlink ref="AD1673" r:id="rId7235" xr:uid="{00000000-0004-0000-0000-0000F3210000}"/>
    <hyperlink ref="AN1673" r:id="rId7236" xr:uid="{00000000-0004-0000-0000-0000F4210000}"/>
    <hyperlink ref="AX1673" r:id="rId7237" xr:uid="{00000000-0004-0000-0000-0000F6210000}"/>
    <hyperlink ref="D1649" r:id="rId7238" xr:uid="{00000000-0004-0000-0000-0000F7210000}"/>
    <hyperlink ref="T1649" r:id="rId7239" xr:uid="{00000000-0004-0000-0000-0000F8210000}"/>
    <hyperlink ref="AD1649" r:id="rId7240" xr:uid="{00000000-0004-0000-0000-0000F9210000}"/>
    <hyperlink ref="AN1649" r:id="rId7241" xr:uid="{00000000-0004-0000-0000-0000FA210000}"/>
    <hyperlink ref="AX1649" r:id="rId7242" xr:uid="{00000000-0004-0000-0000-0000FC210000}"/>
    <hyperlink ref="D1035" r:id="rId7243" xr:uid="{00000000-0004-0000-0000-0000FD210000}"/>
    <hyperlink ref="T1035" r:id="rId7244" xr:uid="{00000000-0004-0000-0000-0000FE210000}"/>
    <hyperlink ref="AD1035" r:id="rId7245" xr:uid="{00000000-0004-0000-0000-0000FF210000}"/>
    <hyperlink ref="AN1035" r:id="rId7246" xr:uid="{00000000-0004-0000-0000-000000220000}"/>
    <hyperlink ref="AX1035" r:id="rId7247" xr:uid="{00000000-0004-0000-0000-000002220000}"/>
    <hyperlink ref="D1195" r:id="rId7248" xr:uid="{00000000-0004-0000-0000-000003220000}"/>
    <hyperlink ref="T1195" r:id="rId7249" xr:uid="{00000000-0004-0000-0000-000004220000}"/>
    <hyperlink ref="AD1195" r:id="rId7250" xr:uid="{00000000-0004-0000-0000-000005220000}"/>
    <hyperlink ref="AN1195" r:id="rId7251" xr:uid="{00000000-0004-0000-0000-000006220000}"/>
    <hyperlink ref="AX1195" r:id="rId7252" xr:uid="{00000000-0004-0000-0000-000008220000}"/>
    <hyperlink ref="D777" r:id="rId7253" xr:uid="{00000000-0004-0000-0000-000009220000}"/>
    <hyperlink ref="T777" r:id="rId7254" xr:uid="{00000000-0004-0000-0000-00000A220000}"/>
    <hyperlink ref="AD777" r:id="rId7255" xr:uid="{00000000-0004-0000-0000-00000B220000}"/>
    <hyperlink ref="AN777" r:id="rId7256" xr:uid="{00000000-0004-0000-0000-00000C220000}"/>
    <hyperlink ref="AX777" r:id="rId7257" xr:uid="{00000000-0004-0000-0000-00000E220000}"/>
    <hyperlink ref="D2641" r:id="rId7258" xr:uid="{00000000-0004-0000-0000-00000F220000}"/>
    <hyperlink ref="T2641" r:id="rId7259" xr:uid="{00000000-0004-0000-0000-000010220000}"/>
    <hyperlink ref="AD2641" r:id="rId7260" xr:uid="{00000000-0004-0000-0000-000011220000}"/>
    <hyperlink ref="AN2641" r:id="rId7261" xr:uid="{00000000-0004-0000-0000-000012220000}"/>
    <hyperlink ref="D4054" r:id="rId7262" xr:uid="{00000000-0004-0000-0000-000014220000}"/>
    <hyperlink ref="T4054" r:id="rId7263" xr:uid="{00000000-0004-0000-0000-000015220000}"/>
    <hyperlink ref="AD4054" r:id="rId7264" xr:uid="{00000000-0004-0000-0000-000016220000}"/>
    <hyperlink ref="AN4054" r:id="rId7265" xr:uid="{00000000-0004-0000-0000-000017220000}"/>
    <hyperlink ref="D1739" r:id="rId7266" xr:uid="{00000000-0004-0000-0000-000019220000}"/>
    <hyperlink ref="T1739" r:id="rId7267" xr:uid="{00000000-0004-0000-0000-00001A220000}"/>
    <hyperlink ref="AD1739" r:id="rId7268" xr:uid="{00000000-0004-0000-0000-00001B220000}"/>
    <hyperlink ref="AN1739" r:id="rId7269" xr:uid="{00000000-0004-0000-0000-00001C220000}"/>
    <hyperlink ref="D1591" r:id="rId7270" xr:uid="{00000000-0004-0000-0000-00001E220000}"/>
    <hyperlink ref="T1591" r:id="rId7271" xr:uid="{00000000-0004-0000-0000-00001F220000}"/>
    <hyperlink ref="AD1591" r:id="rId7272" xr:uid="{00000000-0004-0000-0000-000020220000}"/>
    <hyperlink ref="AN1591" r:id="rId7273" xr:uid="{00000000-0004-0000-0000-000021220000}"/>
    <hyperlink ref="D2253" r:id="rId7274" xr:uid="{00000000-0004-0000-0000-000023220000}"/>
    <hyperlink ref="T2253" r:id="rId7275" xr:uid="{00000000-0004-0000-0000-000024220000}"/>
    <hyperlink ref="AD2253" r:id="rId7276" xr:uid="{00000000-0004-0000-0000-000025220000}"/>
    <hyperlink ref="AN2253" r:id="rId7277" xr:uid="{00000000-0004-0000-0000-000026220000}"/>
    <hyperlink ref="AX2253" r:id="rId7278" xr:uid="{00000000-0004-0000-0000-000028220000}"/>
    <hyperlink ref="D1507" r:id="rId7279" xr:uid="{00000000-0004-0000-0000-000029220000}"/>
    <hyperlink ref="T1507" r:id="rId7280" xr:uid="{00000000-0004-0000-0000-00002A220000}"/>
    <hyperlink ref="AD1507" r:id="rId7281" xr:uid="{00000000-0004-0000-0000-00002B220000}"/>
    <hyperlink ref="AN1507" r:id="rId7282" xr:uid="{00000000-0004-0000-0000-00002C220000}"/>
    <hyperlink ref="D2388" r:id="rId7283" xr:uid="{00000000-0004-0000-0000-00002E220000}"/>
    <hyperlink ref="T2388" r:id="rId7284" xr:uid="{00000000-0004-0000-0000-00002F220000}"/>
    <hyperlink ref="AD2388" r:id="rId7285" xr:uid="{00000000-0004-0000-0000-000030220000}"/>
    <hyperlink ref="AN2388" r:id="rId7286" xr:uid="{00000000-0004-0000-0000-000031220000}"/>
    <hyperlink ref="D2116" r:id="rId7287" xr:uid="{00000000-0004-0000-0000-000033220000}"/>
    <hyperlink ref="T2116" r:id="rId7288" xr:uid="{00000000-0004-0000-0000-000034220000}"/>
    <hyperlink ref="AD2116" r:id="rId7289" xr:uid="{00000000-0004-0000-0000-000035220000}"/>
    <hyperlink ref="AN2116" r:id="rId7290" xr:uid="{00000000-0004-0000-0000-000036220000}"/>
    <hyperlink ref="AX2116" r:id="rId7291" xr:uid="{00000000-0004-0000-0000-000038220000}"/>
    <hyperlink ref="D1701" r:id="rId7292" xr:uid="{00000000-0004-0000-0000-000039220000}"/>
    <hyperlink ref="T1701" r:id="rId7293" xr:uid="{00000000-0004-0000-0000-00003A220000}"/>
    <hyperlink ref="AD1701" r:id="rId7294" xr:uid="{00000000-0004-0000-0000-00003B220000}"/>
    <hyperlink ref="AN1701" r:id="rId7295" xr:uid="{00000000-0004-0000-0000-00003C220000}"/>
    <hyperlink ref="AX1701" r:id="rId7296" xr:uid="{00000000-0004-0000-0000-00003E220000}"/>
    <hyperlink ref="D2828" r:id="rId7297" xr:uid="{00000000-0004-0000-0000-00003F220000}"/>
    <hyperlink ref="T2828" r:id="rId7298" xr:uid="{00000000-0004-0000-0000-000040220000}"/>
    <hyperlink ref="AD2828" r:id="rId7299" xr:uid="{00000000-0004-0000-0000-000041220000}"/>
    <hyperlink ref="AN2828" r:id="rId7300" xr:uid="{00000000-0004-0000-0000-000042220000}"/>
    <hyperlink ref="AX2828" r:id="rId7301" xr:uid="{00000000-0004-0000-0000-000044220000}"/>
    <hyperlink ref="D3633" r:id="rId7302" xr:uid="{00000000-0004-0000-0000-000045220000}"/>
    <hyperlink ref="T3633" r:id="rId7303" xr:uid="{00000000-0004-0000-0000-000046220000}"/>
    <hyperlink ref="AD3633" r:id="rId7304" xr:uid="{00000000-0004-0000-0000-000047220000}"/>
    <hyperlink ref="AN3633" r:id="rId7305" xr:uid="{00000000-0004-0000-0000-000048220000}"/>
    <hyperlink ref="AX3633" r:id="rId7306" xr:uid="{00000000-0004-0000-0000-00004A220000}"/>
    <hyperlink ref="D2095" r:id="rId7307" xr:uid="{00000000-0004-0000-0000-00004B220000}"/>
    <hyperlink ref="T2095" r:id="rId7308" xr:uid="{00000000-0004-0000-0000-00004C220000}"/>
    <hyperlink ref="AD2095" r:id="rId7309" xr:uid="{00000000-0004-0000-0000-00004D220000}"/>
    <hyperlink ref="AN2095" r:id="rId7310" xr:uid="{00000000-0004-0000-0000-00004E220000}"/>
    <hyperlink ref="AX2095" r:id="rId7311" xr:uid="{00000000-0004-0000-0000-000050220000}"/>
    <hyperlink ref="D3566" r:id="rId7312" xr:uid="{00000000-0004-0000-0000-000051220000}"/>
    <hyperlink ref="T3566" r:id="rId7313" xr:uid="{00000000-0004-0000-0000-000052220000}"/>
    <hyperlink ref="AD3566" r:id="rId7314" xr:uid="{00000000-0004-0000-0000-000053220000}"/>
    <hyperlink ref="AN3566" r:id="rId7315" xr:uid="{00000000-0004-0000-0000-000054220000}"/>
    <hyperlink ref="D3878" r:id="rId7316" xr:uid="{00000000-0004-0000-0000-000056220000}"/>
    <hyperlink ref="T3878" r:id="rId7317" xr:uid="{00000000-0004-0000-0000-000057220000}"/>
    <hyperlink ref="AD3878" r:id="rId7318" xr:uid="{00000000-0004-0000-0000-000058220000}"/>
    <hyperlink ref="AN3878" r:id="rId7319" xr:uid="{00000000-0004-0000-0000-000059220000}"/>
    <hyperlink ref="D704" r:id="rId7320" xr:uid="{00000000-0004-0000-0000-00005B220000}"/>
    <hyperlink ref="T704" r:id="rId7321" xr:uid="{00000000-0004-0000-0000-00005C220000}"/>
    <hyperlink ref="AD704" r:id="rId7322" xr:uid="{00000000-0004-0000-0000-00005D220000}"/>
    <hyperlink ref="AN704" r:id="rId7323" xr:uid="{00000000-0004-0000-0000-00005E220000}"/>
    <hyperlink ref="AX704" r:id="rId7324" xr:uid="{00000000-0004-0000-0000-000060220000}"/>
    <hyperlink ref="D3182" r:id="rId7325" xr:uid="{00000000-0004-0000-0000-000061220000}"/>
    <hyperlink ref="T3182" r:id="rId7326" xr:uid="{00000000-0004-0000-0000-000062220000}"/>
    <hyperlink ref="AD3182" r:id="rId7327" xr:uid="{00000000-0004-0000-0000-000063220000}"/>
    <hyperlink ref="AN3182" r:id="rId7328" xr:uid="{00000000-0004-0000-0000-000064220000}"/>
    <hyperlink ref="AX3182" r:id="rId7329" xr:uid="{00000000-0004-0000-0000-000066220000}"/>
    <hyperlink ref="D1613" r:id="rId7330" xr:uid="{00000000-0004-0000-0000-000067220000}"/>
    <hyperlink ref="T1613" r:id="rId7331" xr:uid="{00000000-0004-0000-0000-000068220000}"/>
    <hyperlink ref="AD1613" r:id="rId7332" xr:uid="{00000000-0004-0000-0000-000069220000}"/>
    <hyperlink ref="AN1613" r:id="rId7333" xr:uid="{00000000-0004-0000-0000-00006A220000}"/>
    <hyperlink ref="AX1613" r:id="rId7334" xr:uid="{00000000-0004-0000-0000-00006C220000}"/>
    <hyperlink ref="D1608" r:id="rId7335" xr:uid="{00000000-0004-0000-0000-00006D220000}"/>
    <hyperlink ref="T1608" r:id="rId7336" xr:uid="{00000000-0004-0000-0000-00006E220000}"/>
    <hyperlink ref="AD1608" r:id="rId7337" xr:uid="{00000000-0004-0000-0000-00006F220000}"/>
    <hyperlink ref="AN1608" r:id="rId7338" xr:uid="{00000000-0004-0000-0000-000070220000}"/>
    <hyperlink ref="AX1608" r:id="rId7339" xr:uid="{00000000-0004-0000-0000-000072220000}"/>
    <hyperlink ref="D2173" r:id="rId7340" xr:uid="{00000000-0004-0000-0000-000073220000}"/>
    <hyperlink ref="T2173" r:id="rId7341" xr:uid="{00000000-0004-0000-0000-000074220000}"/>
    <hyperlink ref="AD2173" r:id="rId7342" xr:uid="{00000000-0004-0000-0000-000075220000}"/>
    <hyperlink ref="AN2173" r:id="rId7343" xr:uid="{00000000-0004-0000-0000-000076220000}"/>
    <hyperlink ref="D2925" r:id="rId7344" xr:uid="{00000000-0004-0000-0000-000078220000}"/>
    <hyperlink ref="T2925" r:id="rId7345" xr:uid="{00000000-0004-0000-0000-000079220000}"/>
    <hyperlink ref="AD2925" r:id="rId7346" xr:uid="{00000000-0004-0000-0000-00007A220000}"/>
    <hyperlink ref="AN2925" r:id="rId7347" xr:uid="{00000000-0004-0000-0000-00007B220000}"/>
    <hyperlink ref="AX2925" r:id="rId7348" xr:uid="{00000000-0004-0000-0000-00007D220000}"/>
    <hyperlink ref="D2389" r:id="rId7349" xr:uid="{00000000-0004-0000-0000-00007E220000}"/>
    <hyperlink ref="T2389" r:id="rId7350" xr:uid="{00000000-0004-0000-0000-00007F220000}"/>
    <hyperlink ref="AD2389" r:id="rId7351" xr:uid="{00000000-0004-0000-0000-000080220000}"/>
    <hyperlink ref="AN2389" r:id="rId7352" xr:uid="{00000000-0004-0000-0000-000081220000}"/>
    <hyperlink ref="AX2389" r:id="rId7353" xr:uid="{00000000-0004-0000-0000-000083220000}"/>
    <hyperlink ref="D3011" r:id="rId7354" xr:uid="{00000000-0004-0000-0000-000084220000}"/>
    <hyperlink ref="T3011" r:id="rId7355" xr:uid="{00000000-0004-0000-0000-000085220000}"/>
    <hyperlink ref="AD3011" r:id="rId7356" xr:uid="{00000000-0004-0000-0000-000086220000}"/>
    <hyperlink ref="AN3011" r:id="rId7357" xr:uid="{00000000-0004-0000-0000-000087220000}"/>
    <hyperlink ref="D831" r:id="rId7358" xr:uid="{00000000-0004-0000-0000-000089220000}"/>
    <hyperlink ref="T831" r:id="rId7359" xr:uid="{00000000-0004-0000-0000-00008A220000}"/>
    <hyperlink ref="AD831" r:id="rId7360" xr:uid="{00000000-0004-0000-0000-00008B220000}"/>
    <hyperlink ref="AN831" r:id="rId7361" xr:uid="{00000000-0004-0000-0000-00008C220000}"/>
    <hyperlink ref="AX831" r:id="rId7362" xr:uid="{00000000-0004-0000-0000-00008E220000}"/>
    <hyperlink ref="D2001" r:id="rId7363" xr:uid="{00000000-0004-0000-0000-00008F220000}"/>
    <hyperlink ref="T2001" r:id="rId7364" xr:uid="{00000000-0004-0000-0000-000090220000}"/>
    <hyperlink ref="AD2001" r:id="rId7365" xr:uid="{00000000-0004-0000-0000-000091220000}"/>
    <hyperlink ref="AN2001" r:id="rId7366" xr:uid="{00000000-0004-0000-0000-000092220000}"/>
    <hyperlink ref="AX2001" r:id="rId7367" xr:uid="{00000000-0004-0000-0000-000094220000}"/>
    <hyperlink ref="D1433" r:id="rId7368" xr:uid="{00000000-0004-0000-0000-000095220000}"/>
    <hyperlink ref="T1433" r:id="rId7369" xr:uid="{00000000-0004-0000-0000-000096220000}"/>
    <hyperlink ref="AD1433" r:id="rId7370" xr:uid="{00000000-0004-0000-0000-000097220000}"/>
    <hyperlink ref="AN1433" r:id="rId7371" xr:uid="{00000000-0004-0000-0000-000098220000}"/>
    <hyperlink ref="AX1433" r:id="rId7372" xr:uid="{00000000-0004-0000-0000-00009A220000}"/>
    <hyperlink ref="D1018" r:id="rId7373" xr:uid="{00000000-0004-0000-0000-00009B220000}"/>
    <hyperlink ref="T1018" r:id="rId7374" xr:uid="{00000000-0004-0000-0000-00009C220000}"/>
    <hyperlink ref="AD1018" r:id="rId7375" xr:uid="{00000000-0004-0000-0000-00009D220000}"/>
    <hyperlink ref="AN1018" r:id="rId7376" xr:uid="{00000000-0004-0000-0000-00009E220000}"/>
    <hyperlink ref="AX1018" r:id="rId7377" xr:uid="{00000000-0004-0000-0000-0000A0220000}"/>
    <hyperlink ref="D1039" r:id="rId7378" xr:uid="{00000000-0004-0000-0000-0000A1220000}"/>
    <hyperlink ref="T1039" r:id="rId7379" xr:uid="{00000000-0004-0000-0000-0000A2220000}"/>
    <hyperlink ref="AD1039" r:id="rId7380" xr:uid="{00000000-0004-0000-0000-0000A3220000}"/>
    <hyperlink ref="AN1039" r:id="rId7381" xr:uid="{00000000-0004-0000-0000-0000A4220000}"/>
    <hyperlink ref="AX1039" r:id="rId7382" xr:uid="{00000000-0004-0000-0000-0000A6220000}"/>
    <hyperlink ref="D2202" r:id="rId7383" xr:uid="{00000000-0004-0000-0000-0000A7220000}"/>
    <hyperlink ref="T2202" r:id="rId7384" xr:uid="{00000000-0004-0000-0000-0000A8220000}"/>
    <hyperlink ref="AD2202" r:id="rId7385" xr:uid="{00000000-0004-0000-0000-0000A9220000}"/>
    <hyperlink ref="AN2202" r:id="rId7386" xr:uid="{00000000-0004-0000-0000-0000AA220000}"/>
    <hyperlink ref="AX2202" r:id="rId7387" xr:uid="{00000000-0004-0000-0000-0000AC220000}"/>
    <hyperlink ref="D3045" r:id="rId7388" xr:uid="{00000000-0004-0000-0000-0000AD220000}"/>
    <hyperlink ref="T3045" r:id="rId7389" xr:uid="{00000000-0004-0000-0000-0000AE220000}"/>
    <hyperlink ref="AD3045" r:id="rId7390" xr:uid="{00000000-0004-0000-0000-0000AF220000}"/>
    <hyperlink ref="AN3045" r:id="rId7391" xr:uid="{00000000-0004-0000-0000-0000B0220000}"/>
    <hyperlink ref="AX3045" r:id="rId7392" xr:uid="{00000000-0004-0000-0000-0000B2220000}"/>
    <hyperlink ref="D2767" r:id="rId7393" xr:uid="{00000000-0004-0000-0000-0000B3220000}"/>
    <hyperlink ref="T2767" r:id="rId7394" xr:uid="{00000000-0004-0000-0000-0000B4220000}"/>
    <hyperlink ref="AD2767" r:id="rId7395" xr:uid="{00000000-0004-0000-0000-0000B5220000}"/>
    <hyperlink ref="AN2767" r:id="rId7396" xr:uid="{00000000-0004-0000-0000-0000B6220000}"/>
    <hyperlink ref="AX2767" r:id="rId7397" xr:uid="{00000000-0004-0000-0000-0000B8220000}"/>
    <hyperlink ref="D1920" r:id="rId7398" xr:uid="{00000000-0004-0000-0000-0000B9220000}"/>
    <hyperlink ref="T1920" r:id="rId7399" xr:uid="{00000000-0004-0000-0000-0000BA220000}"/>
    <hyperlink ref="AD1920" r:id="rId7400" xr:uid="{00000000-0004-0000-0000-0000BB220000}"/>
    <hyperlink ref="AN1920" r:id="rId7401" xr:uid="{00000000-0004-0000-0000-0000BC220000}"/>
    <hyperlink ref="AX1920" r:id="rId7402" xr:uid="{00000000-0004-0000-0000-0000BE220000}"/>
    <hyperlink ref="D2745" r:id="rId7403" xr:uid="{00000000-0004-0000-0000-0000BF220000}"/>
    <hyperlink ref="T2745" r:id="rId7404" xr:uid="{00000000-0004-0000-0000-0000C0220000}"/>
    <hyperlink ref="AD2745" r:id="rId7405" xr:uid="{00000000-0004-0000-0000-0000C1220000}"/>
    <hyperlink ref="AN2745" r:id="rId7406" xr:uid="{00000000-0004-0000-0000-0000C2220000}"/>
    <hyperlink ref="AX2745" r:id="rId7407" xr:uid="{00000000-0004-0000-0000-0000C4220000}"/>
    <hyperlink ref="D1152" r:id="rId7408" xr:uid="{00000000-0004-0000-0000-0000C5220000}"/>
    <hyperlink ref="T1152" r:id="rId7409" xr:uid="{00000000-0004-0000-0000-0000C6220000}"/>
    <hyperlink ref="AD1152" r:id="rId7410" xr:uid="{00000000-0004-0000-0000-0000C7220000}"/>
    <hyperlink ref="AN1152" r:id="rId7411" xr:uid="{00000000-0004-0000-0000-0000C8220000}"/>
    <hyperlink ref="AX1152" r:id="rId7412" xr:uid="{00000000-0004-0000-0000-0000CA220000}"/>
    <hyperlink ref="D1416" r:id="rId7413" xr:uid="{00000000-0004-0000-0000-0000CB220000}"/>
    <hyperlink ref="T1416" r:id="rId7414" xr:uid="{00000000-0004-0000-0000-0000CC220000}"/>
    <hyperlink ref="AD1416" r:id="rId7415" xr:uid="{00000000-0004-0000-0000-0000CD220000}"/>
    <hyperlink ref="AN1416" r:id="rId7416" xr:uid="{00000000-0004-0000-0000-0000CE220000}"/>
    <hyperlink ref="AX1416" r:id="rId7417" xr:uid="{00000000-0004-0000-0000-0000D0220000}"/>
    <hyperlink ref="D4039" r:id="rId7418" xr:uid="{00000000-0004-0000-0000-0000D1220000}"/>
    <hyperlink ref="T4039" r:id="rId7419" xr:uid="{00000000-0004-0000-0000-0000D2220000}"/>
    <hyperlink ref="AD4039" r:id="rId7420" xr:uid="{00000000-0004-0000-0000-0000D3220000}"/>
    <hyperlink ref="AN4039" r:id="rId7421" xr:uid="{00000000-0004-0000-0000-0000D4220000}"/>
    <hyperlink ref="AX4039" r:id="rId7422" xr:uid="{00000000-0004-0000-0000-0000D6220000}"/>
    <hyperlink ref="D4844" r:id="rId7423" xr:uid="{00000000-0004-0000-0000-0000D7220000}"/>
    <hyperlink ref="T4844" r:id="rId7424" xr:uid="{00000000-0004-0000-0000-0000D8220000}"/>
    <hyperlink ref="AD4844" r:id="rId7425" xr:uid="{00000000-0004-0000-0000-0000D9220000}"/>
    <hyperlink ref="AN4844" r:id="rId7426" xr:uid="{00000000-0004-0000-0000-0000DA220000}"/>
    <hyperlink ref="AX4844" r:id="rId7427" xr:uid="{00000000-0004-0000-0000-0000DC220000}"/>
    <hyperlink ref="D508" r:id="rId7428" xr:uid="{00000000-0004-0000-0000-0000DD220000}"/>
    <hyperlink ref="T508" r:id="rId7429" xr:uid="{00000000-0004-0000-0000-0000DE220000}"/>
    <hyperlink ref="D2818" r:id="rId7430" xr:uid="{00000000-0004-0000-0000-0000DF220000}"/>
    <hyperlink ref="T2818" r:id="rId7431" xr:uid="{00000000-0004-0000-0000-0000E0220000}"/>
    <hyperlink ref="AD2818" r:id="rId7432" xr:uid="{00000000-0004-0000-0000-0000E1220000}"/>
    <hyperlink ref="AN2818" r:id="rId7433" xr:uid="{00000000-0004-0000-0000-0000E2220000}"/>
    <hyperlink ref="AX2818" r:id="rId7434" xr:uid="{00000000-0004-0000-0000-0000E4220000}"/>
    <hyperlink ref="D2661" r:id="rId7435" xr:uid="{00000000-0004-0000-0000-0000E5220000}"/>
    <hyperlink ref="T2661" r:id="rId7436" xr:uid="{00000000-0004-0000-0000-0000E6220000}"/>
    <hyperlink ref="AD2661" r:id="rId7437" xr:uid="{00000000-0004-0000-0000-0000E7220000}"/>
    <hyperlink ref="AN2661" r:id="rId7438" xr:uid="{00000000-0004-0000-0000-0000E8220000}"/>
    <hyperlink ref="AX2661" r:id="rId7439" xr:uid="{00000000-0004-0000-0000-0000EA220000}"/>
    <hyperlink ref="D2286" r:id="rId7440" xr:uid="{00000000-0004-0000-0000-0000EB220000}"/>
    <hyperlink ref="T2286" r:id="rId7441" xr:uid="{00000000-0004-0000-0000-0000EC220000}"/>
    <hyperlink ref="AD2286" r:id="rId7442" xr:uid="{00000000-0004-0000-0000-0000ED220000}"/>
    <hyperlink ref="AN2286" r:id="rId7443" xr:uid="{00000000-0004-0000-0000-0000EE220000}"/>
    <hyperlink ref="AX2286" r:id="rId7444" xr:uid="{00000000-0004-0000-0000-0000F0220000}"/>
    <hyperlink ref="D1634" r:id="rId7445" xr:uid="{00000000-0004-0000-0000-0000F1220000}"/>
    <hyperlink ref="T1634" r:id="rId7446" xr:uid="{00000000-0004-0000-0000-0000F2220000}"/>
    <hyperlink ref="AD1634" r:id="rId7447" xr:uid="{00000000-0004-0000-0000-0000F3220000}"/>
    <hyperlink ref="AN1634" r:id="rId7448" xr:uid="{00000000-0004-0000-0000-0000F4220000}"/>
    <hyperlink ref="AX1634" r:id="rId7449" xr:uid="{00000000-0004-0000-0000-0000F6220000}"/>
    <hyperlink ref="D1411" r:id="rId7450" xr:uid="{00000000-0004-0000-0000-0000F7220000}"/>
    <hyperlink ref="T1411" r:id="rId7451" xr:uid="{00000000-0004-0000-0000-0000F8220000}"/>
    <hyperlink ref="AD1411" r:id="rId7452" xr:uid="{00000000-0004-0000-0000-0000F9220000}"/>
    <hyperlink ref="AN1411" r:id="rId7453" xr:uid="{00000000-0004-0000-0000-0000FA220000}"/>
    <hyperlink ref="AX1411" r:id="rId7454" xr:uid="{00000000-0004-0000-0000-0000FC220000}"/>
    <hyperlink ref="D1960" r:id="rId7455" xr:uid="{00000000-0004-0000-0000-0000FD220000}"/>
    <hyperlink ref="T1960" r:id="rId7456" xr:uid="{00000000-0004-0000-0000-0000FE220000}"/>
    <hyperlink ref="AD1960" r:id="rId7457" xr:uid="{00000000-0004-0000-0000-0000FF220000}"/>
    <hyperlink ref="AN1960" r:id="rId7458" xr:uid="{00000000-0004-0000-0000-000000230000}"/>
    <hyperlink ref="AX1960" r:id="rId7459" xr:uid="{00000000-0004-0000-0000-000002230000}"/>
    <hyperlink ref="D2575" r:id="rId7460" xr:uid="{00000000-0004-0000-0000-000003230000}"/>
    <hyperlink ref="T2575" r:id="rId7461" xr:uid="{00000000-0004-0000-0000-000004230000}"/>
    <hyperlink ref="AD2575" r:id="rId7462" xr:uid="{00000000-0004-0000-0000-000005230000}"/>
    <hyperlink ref="D3955" r:id="rId7463" xr:uid="{00000000-0004-0000-0000-000006230000}"/>
    <hyperlink ref="T3955" r:id="rId7464" xr:uid="{00000000-0004-0000-0000-000007230000}"/>
    <hyperlink ref="AD3955" r:id="rId7465" xr:uid="{00000000-0004-0000-0000-000008230000}"/>
    <hyperlink ref="AN3955" r:id="rId7466" xr:uid="{00000000-0004-0000-0000-000009230000}"/>
    <hyperlink ref="D3540" r:id="rId7467" xr:uid="{00000000-0004-0000-0000-00000B230000}"/>
    <hyperlink ref="T3540" r:id="rId7468" xr:uid="{00000000-0004-0000-0000-00000C230000}"/>
    <hyperlink ref="AD3540" r:id="rId7469" xr:uid="{00000000-0004-0000-0000-00000D230000}"/>
    <hyperlink ref="AN3540" r:id="rId7470" xr:uid="{00000000-0004-0000-0000-00000E230000}"/>
    <hyperlink ref="D3781" r:id="rId7471" xr:uid="{00000000-0004-0000-0000-000010230000}"/>
    <hyperlink ref="T3781" r:id="rId7472" xr:uid="{00000000-0004-0000-0000-000011230000}"/>
    <hyperlink ref="AD3781" r:id="rId7473" xr:uid="{00000000-0004-0000-0000-000012230000}"/>
    <hyperlink ref="AN3781" r:id="rId7474" xr:uid="{00000000-0004-0000-0000-000013230000}"/>
    <hyperlink ref="D1417" r:id="rId7475" xr:uid="{00000000-0004-0000-0000-000015230000}"/>
    <hyperlink ref="T1417" r:id="rId7476" xr:uid="{00000000-0004-0000-0000-000016230000}"/>
    <hyperlink ref="AD1417" r:id="rId7477" xr:uid="{00000000-0004-0000-0000-000017230000}"/>
    <hyperlink ref="AN1417" r:id="rId7478" xr:uid="{00000000-0004-0000-0000-000018230000}"/>
    <hyperlink ref="AX1417" r:id="rId7479" xr:uid="{00000000-0004-0000-0000-00001A230000}"/>
    <hyperlink ref="D4233" r:id="rId7480" xr:uid="{00000000-0004-0000-0000-00001B230000}"/>
    <hyperlink ref="T4233" r:id="rId7481" xr:uid="{00000000-0004-0000-0000-00001C230000}"/>
    <hyperlink ref="AD4233" r:id="rId7482" xr:uid="{00000000-0004-0000-0000-00001D230000}"/>
    <hyperlink ref="AN4233" r:id="rId7483" xr:uid="{00000000-0004-0000-0000-00001E230000}"/>
    <hyperlink ref="AX4233" r:id="rId7484" xr:uid="{00000000-0004-0000-0000-000020230000}"/>
    <hyperlink ref="D4340" r:id="rId7485" xr:uid="{00000000-0004-0000-0000-000021230000}"/>
    <hyperlink ref="T4340" r:id="rId7486" xr:uid="{00000000-0004-0000-0000-000022230000}"/>
    <hyperlink ref="AD4340" r:id="rId7487" xr:uid="{00000000-0004-0000-0000-000023230000}"/>
    <hyperlink ref="AN4340" r:id="rId7488" xr:uid="{00000000-0004-0000-0000-000024230000}"/>
    <hyperlink ref="D3626" r:id="rId7489" xr:uid="{00000000-0004-0000-0000-000026230000}"/>
    <hyperlink ref="T3626" r:id="rId7490" xr:uid="{00000000-0004-0000-0000-000027230000}"/>
    <hyperlink ref="AD3626" r:id="rId7491" xr:uid="{00000000-0004-0000-0000-000028230000}"/>
    <hyperlink ref="AN3626" r:id="rId7492" xr:uid="{00000000-0004-0000-0000-000029230000}"/>
    <hyperlink ref="AX3626" r:id="rId7493" xr:uid="{00000000-0004-0000-0000-00002B230000}"/>
    <hyperlink ref="D3532" r:id="rId7494" xr:uid="{00000000-0004-0000-0000-00002C230000}"/>
    <hyperlink ref="T3532" r:id="rId7495" xr:uid="{00000000-0004-0000-0000-00002D230000}"/>
    <hyperlink ref="AD3532" r:id="rId7496" xr:uid="{00000000-0004-0000-0000-00002E230000}"/>
    <hyperlink ref="AN3532" r:id="rId7497" xr:uid="{00000000-0004-0000-0000-00002F230000}"/>
    <hyperlink ref="AX3532" r:id="rId7498" xr:uid="{00000000-0004-0000-0000-000031230000}"/>
    <hyperlink ref="D3985" r:id="rId7499" xr:uid="{00000000-0004-0000-0000-000032230000}"/>
    <hyperlink ref="T3985" r:id="rId7500" xr:uid="{00000000-0004-0000-0000-000033230000}"/>
    <hyperlink ref="AD3985" r:id="rId7501" xr:uid="{00000000-0004-0000-0000-000034230000}"/>
    <hyperlink ref="AN3985" r:id="rId7502" xr:uid="{00000000-0004-0000-0000-000035230000}"/>
    <hyperlink ref="AX3985" r:id="rId7503" xr:uid="{00000000-0004-0000-0000-000037230000}"/>
    <hyperlink ref="D1132" r:id="rId7504" xr:uid="{00000000-0004-0000-0000-000038230000}"/>
    <hyperlink ref="T1132" r:id="rId7505" xr:uid="{00000000-0004-0000-0000-000039230000}"/>
    <hyperlink ref="AD1132" r:id="rId7506" xr:uid="{00000000-0004-0000-0000-00003A230000}"/>
    <hyperlink ref="AN1132" r:id="rId7507" xr:uid="{00000000-0004-0000-0000-00003B230000}"/>
    <hyperlink ref="AX1132" r:id="rId7508" xr:uid="{00000000-0004-0000-0000-00003D230000}"/>
    <hyperlink ref="D3287" r:id="rId7509" xr:uid="{00000000-0004-0000-0000-00003E230000}"/>
    <hyperlink ref="T3287" r:id="rId7510" xr:uid="{00000000-0004-0000-0000-00003F230000}"/>
    <hyperlink ref="AD3287" r:id="rId7511" xr:uid="{00000000-0004-0000-0000-000040230000}"/>
    <hyperlink ref="AN3287" r:id="rId7512" xr:uid="{00000000-0004-0000-0000-000041230000}"/>
    <hyperlink ref="AX3287" r:id="rId7513" xr:uid="{00000000-0004-0000-0000-000043230000}"/>
    <hyperlink ref="D57" r:id="rId7514" xr:uid="{00000000-0004-0000-0000-000044230000}"/>
    <hyperlink ref="T57" r:id="rId7515" xr:uid="{00000000-0004-0000-0000-000045230000}"/>
    <hyperlink ref="AD57" r:id="rId7516" xr:uid="{00000000-0004-0000-0000-000046230000}"/>
    <hyperlink ref="AN57" r:id="rId7517" xr:uid="{00000000-0004-0000-0000-000047230000}"/>
    <hyperlink ref="AX57" r:id="rId7518" xr:uid="{00000000-0004-0000-0000-000049230000}"/>
    <hyperlink ref="D3777" r:id="rId7519" xr:uid="{00000000-0004-0000-0000-00004A230000}"/>
    <hyperlink ref="T3777" r:id="rId7520" xr:uid="{00000000-0004-0000-0000-00004B230000}"/>
    <hyperlink ref="AD3777" r:id="rId7521" xr:uid="{00000000-0004-0000-0000-00004C230000}"/>
    <hyperlink ref="AN3777" r:id="rId7522" xr:uid="{00000000-0004-0000-0000-00004D230000}"/>
    <hyperlink ref="AX3777" r:id="rId7523" xr:uid="{00000000-0004-0000-0000-00004F230000}"/>
    <hyperlink ref="D4055" r:id="rId7524" xr:uid="{00000000-0004-0000-0000-000050230000}"/>
    <hyperlink ref="T4055" r:id="rId7525" xr:uid="{00000000-0004-0000-0000-000051230000}"/>
    <hyperlink ref="AD4055" r:id="rId7526" xr:uid="{00000000-0004-0000-0000-000052230000}"/>
    <hyperlink ref="AN4055" r:id="rId7527" xr:uid="{00000000-0004-0000-0000-000053230000}"/>
    <hyperlink ref="AX4055" r:id="rId7528" xr:uid="{00000000-0004-0000-0000-000055230000}"/>
    <hyperlink ref="D4014" r:id="rId7529" xr:uid="{00000000-0004-0000-0000-000056230000}"/>
    <hyperlink ref="T4014" r:id="rId7530" xr:uid="{00000000-0004-0000-0000-000057230000}"/>
    <hyperlink ref="AD4014" r:id="rId7531" xr:uid="{00000000-0004-0000-0000-000058230000}"/>
    <hyperlink ref="AN4014" r:id="rId7532" xr:uid="{00000000-0004-0000-0000-000059230000}"/>
    <hyperlink ref="D4075" r:id="rId7533" xr:uid="{00000000-0004-0000-0000-00005B230000}"/>
    <hyperlink ref="T4075" r:id="rId7534" xr:uid="{00000000-0004-0000-0000-00005C230000}"/>
    <hyperlink ref="AD4075" r:id="rId7535" xr:uid="{00000000-0004-0000-0000-00005D230000}"/>
    <hyperlink ref="AN4075" r:id="rId7536" xr:uid="{00000000-0004-0000-0000-00005E230000}"/>
    <hyperlink ref="D3951" r:id="rId7537" xr:uid="{00000000-0004-0000-0000-000060230000}"/>
    <hyperlink ref="T3951" r:id="rId7538" xr:uid="{00000000-0004-0000-0000-000061230000}"/>
    <hyperlink ref="AD3951" r:id="rId7539" xr:uid="{00000000-0004-0000-0000-000062230000}"/>
    <hyperlink ref="AN3951" r:id="rId7540" xr:uid="{00000000-0004-0000-0000-000063230000}"/>
    <hyperlink ref="D3883" r:id="rId7541" xr:uid="{00000000-0004-0000-0000-000065230000}"/>
    <hyperlink ref="T3883" r:id="rId7542" xr:uid="{00000000-0004-0000-0000-000066230000}"/>
    <hyperlink ref="AD3883" r:id="rId7543" xr:uid="{00000000-0004-0000-0000-000067230000}"/>
    <hyperlink ref="AN3883" r:id="rId7544" xr:uid="{00000000-0004-0000-0000-000068230000}"/>
    <hyperlink ref="D45" r:id="rId7545" xr:uid="{00000000-0004-0000-0000-00006A230000}"/>
    <hyperlink ref="T45" r:id="rId7546" xr:uid="{00000000-0004-0000-0000-00006B230000}"/>
    <hyperlink ref="AD45" r:id="rId7547" xr:uid="{00000000-0004-0000-0000-00006C230000}"/>
    <hyperlink ref="AN45" r:id="rId7548" xr:uid="{00000000-0004-0000-0000-00006D230000}"/>
    <hyperlink ref="AX45" r:id="rId7549" xr:uid="{00000000-0004-0000-0000-00006F230000}"/>
    <hyperlink ref="D2240" r:id="rId7550" xr:uid="{00000000-0004-0000-0000-000070230000}"/>
    <hyperlink ref="T2240" r:id="rId7551" xr:uid="{00000000-0004-0000-0000-000071230000}"/>
    <hyperlink ref="AD2240" r:id="rId7552" xr:uid="{00000000-0004-0000-0000-000072230000}"/>
    <hyperlink ref="AN2240" r:id="rId7553" xr:uid="{00000000-0004-0000-0000-000073230000}"/>
    <hyperlink ref="D3616" r:id="rId7554" xr:uid="{00000000-0004-0000-0000-000075230000}"/>
    <hyperlink ref="T3616" r:id="rId7555" xr:uid="{00000000-0004-0000-0000-000076230000}"/>
    <hyperlink ref="AD3616" r:id="rId7556" xr:uid="{00000000-0004-0000-0000-000077230000}"/>
    <hyperlink ref="AN3616" r:id="rId7557" xr:uid="{00000000-0004-0000-0000-000078230000}"/>
    <hyperlink ref="D1097" r:id="rId7558" xr:uid="{00000000-0004-0000-0000-00007A230000}"/>
    <hyperlink ref="T1097" r:id="rId7559" xr:uid="{00000000-0004-0000-0000-00007B230000}"/>
    <hyperlink ref="AD1097" r:id="rId7560" xr:uid="{00000000-0004-0000-0000-00007C230000}"/>
    <hyperlink ref="AN1097" r:id="rId7561" xr:uid="{00000000-0004-0000-0000-00007D230000}"/>
    <hyperlink ref="AX1097" r:id="rId7562" xr:uid="{00000000-0004-0000-0000-00007F230000}"/>
    <hyperlink ref="D745" r:id="rId7563" xr:uid="{00000000-0004-0000-0000-000080230000}"/>
    <hyperlink ref="T745" r:id="rId7564" xr:uid="{00000000-0004-0000-0000-000081230000}"/>
    <hyperlink ref="AD745" r:id="rId7565" xr:uid="{00000000-0004-0000-0000-000082230000}"/>
    <hyperlink ref="AN745" r:id="rId7566" xr:uid="{00000000-0004-0000-0000-000083230000}"/>
    <hyperlink ref="AX745" r:id="rId7567" xr:uid="{00000000-0004-0000-0000-000085230000}"/>
    <hyperlink ref="D1315" r:id="rId7568" xr:uid="{00000000-0004-0000-0000-000086230000}"/>
    <hyperlink ref="T1315" r:id="rId7569" xr:uid="{00000000-0004-0000-0000-000087230000}"/>
    <hyperlink ref="AD1315" r:id="rId7570" xr:uid="{00000000-0004-0000-0000-000088230000}"/>
    <hyperlink ref="AN1315" r:id="rId7571" xr:uid="{00000000-0004-0000-0000-000089230000}"/>
    <hyperlink ref="AX1315" r:id="rId7572" xr:uid="{00000000-0004-0000-0000-00008B230000}"/>
    <hyperlink ref="D734" r:id="rId7573" xr:uid="{00000000-0004-0000-0000-00008C230000}"/>
    <hyperlink ref="T734" r:id="rId7574" xr:uid="{00000000-0004-0000-0000-00008D230000}"/>
    <hyperlink ref="AD734" r:id="rId7575" xr:uid="{00000000-0004-0000-0000-00008E230000}"/>
    <hyperlink ref="AN734" r:id="rId7576" xr:uid="{00000000-0004-0000-0000-00008F230000}"/>
    <hyperlink ref="AX734" r:id="rId7577" xr:uid="{00000000-0004-0000-0000-000091230000}"/>
    <hyperlink ref="D182" r:id="rId7578" xr:uid="{00000000-0004-0000-0000-000092230000}"/>
    <hyperlink ref="T182" r:id="rId7579" xr:uid="{00000000-0004-0000-0000-000093230000}"/>
    <hyperlink ref="D652" r:id="rId7580" xr:uid="{00000000-0004-0000-0000-000094230000}"/>
    <hyperlink ref="T652" r:id="rId7581" xr:uid="{00000000-0004-0000-0000-000095230000}"/>
    <hyperlink ref="AD652" r:id="rId7582" xr:uid="{00000000-0004-0000-0000-000096230000}"/>
    <hyperlink ref="AN652" r:id="rId7583" xr:uid="{00000000-0004-0000-0000-000097230000}"/>
    <hyperlink ref="AX652" r:id="rId7584" xr:uid="{00000000-0004-0000-0000-000099230000}"/>
    <hyperlink ref="D2251" r:id="rId7585" xr:uid="{00000000-0004-0000-0000-00009A230000}"/>
    <hyperlink ref="T2251" r:id="rId7586" xr:uid="{00000000-0004-0000-0000-00009B230000}"/>
    <hyperlink ref="AD2251" r:id="rId7587" xr:uid="{00000000-0004-0000-0000-00009C230000}"/>
    <hyperlink ref="AN2251" r:id="rId7588" xr:uid="{00000000-0004-0000-0000-00009D230000}"/>
    <hyperlink ref="AX2251" r:id="rId7589" xr:uid="{00000000-0004-0000-0000-00009F230000}"/>
    <hyperlink ref="D24" r:id="rId7590" xr:uid="{00000000-0004-0000-0000-0000A0230000}"/>
    <hyperlink ref="T24" r:id="rId7591" xr:uid="{00000000-0004-0000-0000-0000A1230000}"/>
    <hyperlink ref="AD24" r:id="rId7592" xr:uid="{00000000-0004-0000-0000-0000A2230000}"/>
    <hyperlink ref="AN24" r:id="rId7593" xr:uid="{00000000-0004-0000-0000-0000A3230000}"/>
    <hyperlink ref="AX24" r:id="rId7594" xr:uid="{00000000-0004-0000-0000-0000A5230000}"/>
    <hyperlink ref="D1282" r:id="rId7595" xr:uid="{00000000-0004-0000-0000-0000A6230000}"/>
    <hyperlink ref="T1282" r:id="rId7596" xr:uid="{00000000-0004-0000-0000-0000A7230000}"/>
    <hyperlink ref="AD1282" r:id="rId7597" xr:uid="{00000000-0004-0000-0000-0000A8230000}"/>
    <hyperlink ref="AN1282" r:id="rId7598" xr:uid="{00000000-0004-0000-0000-0000A9230000}"/>
    <hyperlink ref="AX1282" r:id="rId7599" xr:uid="{00000000-0004-0000-0000-0000AB230000}"/>
    <hyperlink ref="D937" r:id="rId7600" xr:uid="{00000000-0004-0000-0000-0000AC230000}"/>
    <hyperlink ref="T937" r:id="rId7601" xr:uid="{00000000-0004-0000-0000-0000AD230000}"/>
    <hyperlink ref="AD937" r:id="rId7602" xr:uid="{00000000-0004-0000-0000-0000AE230000}"/>
    <hyperlink ref="AN937" r:id="rId7603" xr:uid="{00000000-0004-0000-0000-0000AF230000}"/>
    <hyperlink ref="AX937" r:id="rId7604" xr:uid="{00000000-0004-0000-0000-0000B1230000}"/>
    <hyperlink ref="D2108" r:id="rId7605" xr:uid="{00000000-0004-0000-0000-0000B2230000}"/>
    <hyperlink ref="T2108" r:id="rId7606" xr:uid="{00000000-0004-0000-0000-0000B3230000}"/>
    <hyperlink ref="AD2108" r:id="rId7607" xr:uid="{00000000-0004-0000-0000-0000B4230000}"/>
    <hyperlink ref="AN2108" r:id="rId7608" xr:uid="{00000000-0004-0000-0000-0000B5230000}"/>
    <hyperlink ref="AX2108" r:id="rId7609" xr:uid="{00000000-0004-0000-0000-0000B7230000}"/>
    <hyperlink ref="D981" r:id="rId7610" xr:uid="{00000000-0004-0000-0000-0000B8230000}"/>
    <hyperlink ref="T981" r:id="rId7611" xr:uid="{00000000-0004-0000-0000-0000B9230000}"/>
    <hyperlink ref="AD981" r:id="rId7612" xr:uid="{00000000-0004-0000-0000-0000BA230000}"/>
    <hyperlink ref="AN981" r:id="rId7613" xr:uid="{00000000-0004-0000-0000-0000BB230000}"/>
    <hyperlink ref="AX981" r:id="rId7614" xr:uid="{00000000-0004-0000-0000-0000BD230000}"/>
    <hyperlink ref="D911" r:id="rId7615" xr:uid="{00000000-0004-0000-0000-0000BE230000}"/>
    <hyperlink ref="T911" r:id="rId7616" xr:uid="{00000000-0004-0000-0000-0000BF230000}"/>
    <hyperlink ref="AD911" r:id="rId7617" xr:uid="{00000000-0004-0000-0000-0000C0230000}"/>
    <hyperlink ref="AN911" r:id="rId7618" xr:uid="{00000000-0004-0000-0000-0000C1230000}"/>
    <hyperlink ref="AX911" r:id="rId7619" xr:uid="{00000000-0004-0000-0000-0000C3230000}"/>
    <hyperlink ref="D635" r:id="rId7620" xr:uid="{00000000-0004-0000-0000-0000C4230000}"/>
    <hyperlink ref="T635" r:id="rId7621" xr:uid="{00000000-0004-0000-0000-0000C5230000}"/>
    <hyperlink ref="AD635" r:id="rId7622" xr:uid="{00000000-0004-0000-0000-0000C6230000}"/>
    <hyperlink ref="AN635" r:id="rId7623" xr:uid="{00000000-0004-0000-0000-0000C7230000}"/>
    <hyperlink ref="AX635" r:id="rId7624" xr:uid="{00000000-0004-0000-0000-0000C9230000}"/>
    <hyperlink ref="D982" r:id="rId7625" xr:uid="{00000000-0004-0000-0000-0000CA230000}"/>
    <hyperlink ref="T982" r:id="rId7626" xr:uid="{00000000-0004-0000-0000-0000CB230000}"/>
    <hyperlink ref="AD982" r:id="rId7627" xr:uid="{00000000-0004-0000-0000-0000CC230000}"/>
    <hyperlink ref="AN982" r:id="rId7628" xr:uid="{00000000-0004-0000-0000-0000CD230000}"/>
    <hyperlink ref="AX982" r:id="rId7629" xr:uid="{00000000-0004-0000-0000-0000CF230000}"/>
    <hyperlink ref="D2989" r:id="rId7630" xr:uid="{00000000-0004-0000-0000-0000D0230000}"/>
    <hyperlink ref="T2989" r:id="rId7631" xr:uid="{00000000-0004-0000-0000-0000D1230000}"/>
    <hyperlink ref="AD2989" r:id="rId7632" xr:uid="{00000000-0004-0000-0000-0000D2230000}"/>
    <hyperlink ref="AN2989" r:id="rId7633" xr:uid="{00000000-0004-0000-0000-0000D3230000}"/>
    <hyperlink ref="AX2989" r:id="rId7634" xr:uid="{00000000-0004-0000-0000-0000D5230000}"/>
    <hyperlink ref="D1692" r:id="rId7635" xr:uid="{00000000-0004-0000-0000-0000D6230000}"/>
    <hyperlink ref="T1692" r:id="rId7636" xr:uid="{00000000-0004-0000-0000-0000D7230000}"/>
    <hyperlink ref="AD1692" r:id="rId7637" xr:uid="{00000000-0004-0000-0000-0000D8230000}"/>
    <hyperlink ref="AN1692" r:id="rId7638" xr:uid="{00000000-0004-0000-0000-0000D9230000}"/>
    <hyperlink ref="AX1692" r:id="rId7639" xr:uid="{00000000-0004-0000-0000-0000DB230000}"/>
    <hyperlink ref="D1667" r:id="rId7640" xr:uid="{00000000-0004-0000-0000-0000DC230000}"/>
    <hyperlink ref="T1667" r:id="rId7641" xr:uid="{00000000-0004-0000-0000-0000DD230000}"/>
    <hyperlink ref="AD1667" r:id="rId7642" xr:uid="{00000000-0004-0000-0000-0000DE230000}"/>
    <hyperlink ref="AN1667" r:id="rId7643" xr:uid="{00000000-0004-0000-0000-0000DF230000}"/>
    <hyperlink ref="AX1667" r:id="rId7644" xr:uid="{00000000-0004-0000-0000-0000E1230000}"/>
    <hyperlink ref="D616" r:id="rId7645" xr:uid="{00000000-0004-0000-0000-0000E2230000}"/>
    <hyperlink ref="T616" r:id="rId7646" xr:uid="{00000000-0004-0000-0000-0000E3230000}"/>
    <hyperlink ref="AD616" r:id="rId7647" xr:uid="{00000000-0004-0000-0000-0000E4230000}"/>
    <hyperlink ref="AN616" r:id="rId7648" xr:uid="{00000000-0004-0000-0000-0000E5230000}"/>
    <hyperlink ref="D4076" r:id="rId7649" xr:uid="{00000000-0004-0000-0000-0000E7230000}"/>
    <hyperlink ref="T4076" r:id="rId7650" xr:uid="{00000000-0004-0000-0000-0000E8230000}"/>
    <hyperlink ref="AD4076" r:id="rId7651" xr:uid="{00000000-0004-0000-0000-0000E9230000}"/>
    <hyperlink ref="AN4076" r:id="rId7652" xr:uid="{00000000-0004-0000-0000-0000EA230000}"/>
    <hyperlink ref="D2056" r:id="rId7653" xr:uid="{00000000-0004-0000-0000-0000EC230000}"/>
    <hyperlink ref="T2056" r:id="rId7654" xr:uid="{00000000-0004-0000-0000-0000ED230000}"/>
    <hyperlink ref="AD2056" r:id="rId7655" xr:uid="{00000000-0004-0000-0000-0000EE230000}"/>
    <hyperlink ref="AN2056" r:id="rId7656" xr:uid="{00000000-0004-0000-0000-0000EF230000}"/>
    <hyperlink ref="D3796" r:id="rId7657" xr:uid="{00000000-0004-0000-0000-0000F1230000}"/>
    <hyperlink ref="T3796" r:id="rId7658" xr:uid="{00000000-0004-0000-0000-0000F2230000}"/>
    <hyperlink ref="AD3796" r:id="rId7659" xr:uid="{00000000-0004-0000-0000-0000F3230000}"/>
    <hyperlink ref="AN3796" r:id="rId7660" xr:uid="{00000000-0004-0000-0000-0000F4230000}"/>
    <hyperlink ref="AX3796" r:id="rId7661" xr:uid="{00000000-0004-0000-0000-0000F6230000}"/>
    <hyperlink ref="D2490" r:id="rId7662" xr:uid="{00000000-0004-0000-0000-0000F7230000}"/>
    <hyperlink ref="T2490" r:id="rId7663" xr:uid="{00000000-0004-0000-0000-0000F8230000}"/>
    <hyperlink ref="AD2490" r:id="rId7664" xr:uid="{00000000-0004-0000-0000-0000F9230000}"/>
    <hyperlink ref="AN2490" r:id="rId7665" xr:uid="{00000000-0004-0000-0000-0000FA230000}"/>
    <hyperlink ref="D394" r:id="rId7666" xr:uid="{00000000-0004-0000-0000-0000FC230000}"/>
    <hyperlink ref="T394" r:id="rId7667" xr:uid="{00000000-0004-0000-0000-0000FD230000}"/>
    <hyperlink ref="AD394" r:id="rId7668" xr:uid="{00000000-0004-0000-0000-0000FE230000}"/>
    <hyperlink ref="AN394" r:id="rId7669" xr:uid="{00000000-0004-0000-0000-0000FF230000}"/>
    <hyperlink ref="D2899" r:id="rId7670" xr:uid="{00000000-0004-0000-0000-000001240000}"/>
    <hyperlink ref="T2899" r:id="rId7671" xr:uid="{00000000-0004-0000-0000-000002240000}"/>
    <hyperlink ref="AD2899" r:id="rId7672" xr:uid="{00000000-0004-0000-0000-000003240000}"/>
    <hyperlink ref="AN2899" r:id="rId7673" xr:uid="{00000000-0004-0000-0000-000004240000}"/>
    <hyperlink ref="AX2899" r:id="rId7674" xr:uid="{00000000-0004-0000-0000-000006240000}"/>
    <hyperlink ref="D404" r:id="rId7675" xr:uid="{00000000-0004-0000-0000-000007240000}"/>
    <hyperlink ref="T404" r:id="rId7676" xr:uid="{00000000-0004-0000-0000-000008240000}"/>
    <hyperlink ref="D2633" r:id="rId7677" xr:uid="{00000000-0004-0000-0000-000009240000}"/>
    <hyperlink ref="T2633" r:id="rId7678" xr:uid="{00000000-0004-0000-0000-00000A240000}"/>
    <hyperlink ref="AD2633" r:id="rId7679" xr:uid="{00000000-0004-0000-0000-00000B240000}"/>
    <hyperlink ref="AN2633" r:id="rId7680" xr:uid="{00000000-0004-0000-0000-00000C240000}"/>
    <hyperlink ref="AX2633" r:id="rId7681" xr:uid="{00000000-0004-0000-0000-00000E240000}"/>
    <hyperlink ref="D4635" r:id="rId7682" xr:uid="{00000000-0004-0000-0000-00000F240000}"/>
    <hyperlink ref="T4635" r:id="rId7683" xr:uid="{00000000-0004-0000-0000-000010240000}"/>
    <hyperlink ref="AD4635" r:id="rId7684" xr:uid="{00000000-0004-0000-0000-000011240000}"/>
    <hyperlink ref="AN4635" r:id="rId7685" xr:uid="{00000000-0004-0000-0000-000012240000}"/>
    <hyperlink ref="D4578" r:id="rId7686" xr:uid="{00000000-0004-0000-0000-000014240000}"/>
    <hyperlink ref="T4578" r:id="rId7687" xr:uid="{00000000-0004-0000-0000-000015240000}"/>
    <hyperlink ref="AD4578" r:id="rId7688" xr:uid="{00000000-0004-0000-0000-000016240000}"/>
    <hyperlink ref="AN4578" r:id="rId7689" xr:uid="{00000000-0004-0000-0000-000017240000}"/>
    <hyperlink ref="D5179" r:id="rId7690" xr:uid="{00000000-0004-0000-0000-000019240000}"/>
    <hyperlink ref="T5179" r:id="rId7691" xr:uid="{00000000-0004-0000-0000-00001A240000}"/>
    <hyperlink ref="AD5179" r:id="rId7692" xr:uid="{00000000-0004-0000-0000-00001B240000}"/>
    <hyperlink ref="AN5179" r:id="rId7693" xr:uid="{00000000-0004-0000-0000-00001C240000}"/>
    <hyperlink ref="AX5179" r:id="rId7694" xr:uid="{00000000-0004-0000-0000-00001E240000}"/>
    <hyperlink ref="D3612" r:id="rId7695" xr:uid="{00000000-0004-0000-0000-00001F240000}"/>
    <hyperlink ref="T3612" r:id="rId7696" xr:uid="{00000000-0004-0000-0000-000020240000}"/>
    <hyperlink ref="AD3612" r:id="rId7697" xr:uid="{00000000-0004-0000-0000-000021240000}"/>
    <hyperlink ref="AN3612" r:id="rId7698" xr:uid="{00000000-0004-0000-0000-000022240000}"/>
    <hyperlink ref="AX3612" r:id="rId7699" xr:uid="{00000000-0004-0000-0000-000024240000}"/>
    <hyperlink ref="D2425" r:id="rId7700" xr:uid="{00000000-0004-0000-0000-000025240000}"/>
    <hyperlink ref="T2425" r:id="rId7701" xr:uid="{00000000-0004-0000-0000-000026240000}"/>
    <hyperlink ref="AD2425" r:id="rId7702" xr:uid="{00000000-0004-0000-0000-000027240000}"/>
    <hyperlink ref="AN2425" r:id="rId7703" xr:uid="{00000000-0004-0000-0000-000028240000}"/>
    <hyperlink ref="AX2425" r:id="rId7704" xr:uid="{00000000-0004-0000-0000-00002A240000}"/>
    <hyperlink ref="D1118" r:id="rId7705" xr:uid="{00000000-0004-0000-0000-00002B240000}"/>
    <hyperlink ref="T1118" r:id="rId7706" xr:uid="{00000000-0004-0000-0000-00002C240000}"/>
    <hyperlink ref="AD1118" r:id="rId7707" xr:uid="{00000000-0004-0000-0000-00002D240000}"/>
    <hyperlink ref="AN1118" r:id="rId7708" xr:uid="{00000000-0004-0000-0000-00002E240000}"/>
    <hyperlink ref="AX1118" r:id="rId7709" xr:uid="{00000000-0004-0000-0000-000030240000}"/>
    <hyperlink ref="D1425" r:id="rId7710" xr:uid="{00000000-0004-0000-0000-000031240000}"/>
    <hyperlink ref="T1425" r:id="rId7711" xr:uid="{00000000-0004-0000-0000-000032240000}"/>
    <hyperlink ref="AD1425" r:id="rId7712" xr:uid="{00000000-0004-0000-0000-000033240000}"/>
    <hyperlink ref="AN1425" r:id="rId7713" xr:uid="{00000000-0004-0000-0000-000034240000}"/>
    <hyperlink ref="AX1425" r:id="rId7714" xr:uid="{00000000-0004-0000-0000-000036240000}"/>
    <hyperlink ref="D657" r:id="rId7715" xr:uid="{00000000-0004-0000-0000-000037240000}"/>
    <hyperlink ref="T657" r:id="rId7716" xr:uid="{00000000-0004-0000-0000-000038240000}"/>
    <hyperlink ref="AD657" r:id="rId7717" xr:uid="{00000000-0004-0000-0000-000039240000}"/>
    <hyperlink ref="AN657" r:id="rId7718" xr:uid="{00000000-0004-0000-0000-00003A240000}"/>
    <hyperlink ref="AX657" r:id="rId7719" xr:uid="{00000000-0004-0000-0000-00003C240000}"/>
    <hyperlink ref="D183" r:id="rId7720" xr:uid="{00000000-0004-0000-0000-00003D240000}"/>
    <hyperlink ref="T183" r:id="rId7721" xr:uid="{00000000-0004-0000-0000-00003E240000}"/>
    <hyperlink ref="AD183" r:id="rId7722" xr:uid="{00000000-0004-0000-0000-00003F240000}"/>
    <hyperlink ref="AN183" r:id="rId7723" xr:uid="{00000000-0004-0000-0000-000040240000}"/>
    <hyperlink ref="AX183" r:id="rId7724" xr:uid="{00000000-0004-0000-0000-000042240000}"/>
    <hyperlink ref="D184" r:id="rId7725" xr:uid="{00000000-0004-0000-0000-000043240000}"/>
    <hyperlink ref="T184" r:id="rId7726" xr:uid="{00000000-0004-0000-0000-000044240000}"/>
    <hyperlink ref="AD184" r:id="rId7727" xr:uid="{00000000-0004-0000-0000-000045240000}"/>
    <hyperlink ref="AN184" r:id="rId7728" xr:uid="{00000000-0004-0000-0000-000046240000}"/>
    <hyperlink ref="AX184" r:id="rId7729" xr:uid="{00000000-0004-0000-0000-000048240000}"/>
    <hyperlink ref="D708" r:id="rId7730" xr:uid="{00000000-0004-0000-0000-000049240000}"/>
    <hyperlink ref="T708" r:id="rId7731" xr:uid="{00000000-0004-0000-0000-00004A240000}"/>
    <hyperlink ref="AD708" r:id="rId7732" xr:uid="{00000000-0004-0000-0000-00004B240000}"/>
    <hyperlink ref="AN708" r:id="rId7733" xr:uid="{00000000-0004-0000-0000-00004C240000}"/>
    <hyperlink ref="AX708" r:id="rId7734" xr:uid="{00000000-0004-0000-0000-00004E240000}"/>
    <hyperlink ref="D1029" r:id="rId7735" xr:uid="{00000000-0004-0000-0000-00004F240000}"/>
    <hyperlink ref="T1029" r:id="rId7736" xr:uid="{00000000-0004-0000-0000-000050240000}"/>
    <hyperlink ref="AD1029" r:id="rId7737" xr:uid="{00000000-0004-0000-0000-000051240000}"/>
    <hyperlink ref="AN1029" r:id="rId7738" xr:uid="{00000000-0004-0000-0000-000052240000}"/>
    <hyperlink ref="AX1029" r:id="rId7739" xr:uid="{00000000-0004-0000-0000-000054240000}"/>
    <hyperlink ref="D1470" r:id="rId7740" xr:uid="{00000000-0004-0000-0000-000055240000}"/>
    <hyperlink ref="T1470" r:id="rId7741" xr:uid="{00000000-0004-0000-0000-000056240000}"/>
    <hyperlink ref="AD1470" r:id="rId7742" xr:uid="{00000000-0004-0000-0000-000057240000}"/>
    <hyperlink ref="AN1470" r:id="rId7743" xr:uid="{00000000-0004-0000-0000-000058240000}"/>
    <hyperlink ref="AX1470" r:id="rId7744" xr:uid="{00000000-0004-0000-0000-00005A240000}"/>
    <hyperlink ref="D2134" r:id="rId7745" xr:uid="{00000000-0004-0000-0000-00005B240000}"/>
    <hyperlink ref="T2134" r:id="rId7746" xr:uid="{00000000-0004-0000-0000-00005C240000}"/>
    <hyperlink ref="AD2134" r:id="rId7747" xr:uid="{00000000-0004-0000-0000-00005D240000}"/>
    <hyperlink ref="AN2134" r:id="rId7748" xr:uid="{00000000-0004-0000-0000-00005E240000}"/>
    <hyperlink ref="AX2134" r:id="rId7749" xr:uid="{00000000-0004-0000-0000-000060240000}"/>
    <hyperlink ref="D3253" r:id="rId7750" xr:uid="{00000000-0004-0000-0000-000061240000}"/>
    <hyperlink ref="T3253" r:id="rId7751" xr:uid="{00000000-0004-0000-0000-000062240000}"/>
    <hyperlink ref="AD3253" r:id="rId7752" xr:uid="{00000000-0004-0000-0000-000063240000}"/>
    <hyperlink ref="AN3253" r:id="rId7753" xr:uid="{00000000-0004-0000-0000-000064240000}"/>
    <hyperlink ref="D3870" r:id="rId7754" xr:uid="{00000000-0004-0000-0000-000066240000}"/>
    <hyperlink ref="T3870" r:id="rId7755" xr:uid="{00000000-0004-0000-0000-000067240000}"/>
    <hyperlink ref="AD3870" r:id="rId7756" xr:uid="{00000000-0004-0000-0000-000068240000}"/>
    <hyperlink ref="AN3870" r:id="rId7757" xr:uid="{00000000-0004-0000-0000-000069240000}"/>
    <hyperlink ref="AX3870" r:id="rId7758" xr:uid="{00000000-0004-0000-0000-00006B240000}"/>
    <hyperlink ref="D2763" r:id="rId7759" xr:uid="{00000000-0004-0000-0000-00006C240000}"/>
    <hyperlink ref="T2763" r:id="rId7760" xr:uid="{00000000-0004-0000-0000-00006D240000}"/>
    <hyperlink ref="AD2763" r:id="rId7761" xr:uid="{00000000-0004-0000-0000-00006E240000}"/>
    <hyperlink ref="D3987" r:id="rId7762" xr:uid="{00000000-0004-0000-0000-00006F240000}"/>
    <hyperlink ref="T3987" r:id="rId7763" xr:uid="{00000000-0004-0000-0000-000070240000}"/>
    <hyperlink ref="AD3987" r:id="rId7764" xr:uid="{00000000-0004-0000-0000-000071240000}"/>
    <hyperlink ref="AN3987" r:id="rId7765" xr:uid="{00000000-0004-0000-0000-000072240000}"/>
    <hyperlink ref="AX3987" r:id="rId7766" xr:uid="{00000000-0004-0000-0000-000074240000}"/>
    <hyperlink ref="D4163" r:id="rId7767" xr:uid="{00000000-0004-0000-0000-000075240000}"/>
    <hyperlink ref="T4163" r:id="rId7768" xr:uid="{00000000-0004-0000-0000-000076240000}"/>
    <hyperlink ref="AD4163" r:id="rId7769" xr:uid="{00000000-0004-0000-0000-000077240000}"/>
    <hyperlink ref="AN4163" r:id="rId7770" xr:uid="{00000000-0004-0000-0000-000078240000}"/>
    <hyperlink ref="AX4163" r:id="rId7771" xr:uid="{00000000-0004-0000-0000-00007A240000}"/>
    <hyperlink ref="D881" r:id="rId7772" xr:uid="{00000000-0004-0000-0000-00007B240000}"/>
    <hyperlink ref="T881" r:id="rId7773" xr:uid="{00000000-0004-0000-0000-00007C240000}"/>
    <hyperlink ref="AD881" r:id="rId7774" xr:uid="{00000000-0004-0000-0000-00007D240000}"/>
    <hyperlink ref="AN881" r:id="rId7775" xr:uid="{00000000-0004-0000-0000-00007E240000}"/>
    <hyperlink ref="AX881" r:id="rId7776" xr:uid="{00000000-0004-0000-0000-000080240000}"/>
    <hyperlink ref="D922" r:id="rId7777" xr:uid="{00000000-0004-0000-0000-000081240000}"/>
    <hyperlink ref="T922" r:id="rId7778" xr:uid="{00000000-0004-0000-0000-000082240000}"/>
    <hyperlink ref="AD922" r:id="rId7779" xr:uid="{00000000-0004-0000-0000-000083240000}"/>
    <hyperlink ref="AN922" r:id="rId7780" xr:uid="{00000000-0004-0000-0000-000084240000}"/>
    <hyperlink ref="AX922" r:id="rId7781" xr:uid="{00000000-0004-0000-0000-000086240000}"/>
    <hyperlink ref="D1508" r:id="rId7782" xr:uid="{00000000-0004-0000-0000-000087240000}"/>
    <hyperlink ref="T1508" r:id="rId7783" xr:uid="{00000000-0004-0000-0000-000088240000}"/>
    <hyperlink ref="AD1508" r:id="rId7784" xr:uid="{00000000-0004-0000-0000-000089240000}"/>
    <hyperlink ref="AN1508" r:id="rId7785" xr:uid="{00000000-0004-0000-0000-00008A240000}"/>
    <hyperlink ref="D3131" r:id="rId7786" xr:uid="{00000000-0004-0000-0000-00008C240000}"/>
    <hyperlink ref="T3131" r:id="rId7787" xr:uid="{00000000-0004-0000-0000-00008D240000}"/>
    <hyperlink ref="AD3131" r:id="rId7788" xr:uid="{00000000-0004-0000-0000-00008E240000}"/>
    <hyperlink ref="D459" r:id="rId7789" xr:uid="{00000000-0004-0000-0000-00008F240000}"/>
    <hyperlink ref="T459" r:id="rId7790" xr:uid="{00000000-0004-0000-0000-000090240000}"/>
    <hyperlink ref="D1638" r:id="rId7791" xr:uid="{00000000-0004-0000-0000-000091240000}"/>
    <hyperlink ref="T1638" r:id="rId7792" xr:uid="{00000000-0004-0000-0000-000092240000}"/>
    <hyperlink ref="AD1638" r:id="rId7793" xr:uid="{00000000-0004-0000-0000-000093240000}"/>
    <hyperlink ref="AX1638" r:id="rId7794" xr:uid="{00000000-0004-0000-0000-000094240000}"/>
    <hyperlink ref="D957" r:id="rId7795" xr:uid="{00000000-0004-0000-0000-000095240000}"/>
    <hyperlink ref="T957" r:id="rId7796" xr:uid="{00000000-0004-0000-0000-000096240000}"/>
    <hyperlink ref="AD957" r:id="rId7797" xr:uid="{00000000-0004-0000-0000-000097240000}"/>
    <hyperlink ref="AN957" r:id="rId7798" xr:uid="{00000000-0004-0000-0000-000098240000}"/>
    <hyperlink ref="AX957" r:id="rId7799" xr:uid="{00000000-0004-0000-0000-00009A240000}"/>
    <hyperlink ref="D960" r:id="rId7800" xr:uid="{00000000-0004-0000-0000-00009B240000}"/>
    <hyperlink ref="T960" r:id="rId7801" xr:uid="{00000000-0004-0000-0000-00009C240000}"/>
    <hyperlink ref="AD960" r:id="rId7802" xr:uid="{00000000-0004-0000-0000-00009D240000}"/>
    <hyperlink ref="AN960" r:id="rId7803" xr:uid="{00000000-0004-0000-0000-00009E240000}"/>
    <hyperlink ref="AX960" r:id="rId7804" xr:uid="{00000000-0004-0000-0000-0000A0240000}"/>
    <hyperlink ref="D1232" r:id="rId7805" xr:uid="{00000000-0004-0000-0000-0000A1240000}"/>
    <hyperlink ref="T1232" r:id="rId7806" xr:uid="{00000000-0004-0000-0000-0000A2240000}"/>
    <hyperlink ref="AD1232" r:id="rId7807" xr:uid="{00000000-0004-0000-0000-0000A3240000}"/>
    <hyperlink ref="AN1232" r:id="rId7808" xr:uid="{00000000-0004-0000-0000-0000A4240000}"/>
    <hyperlink ref="AX1232" r:id="rId7809" xr:uid="{00000000-0004-0000-0000-0000A6240000}"/>
    <hyperlink ref="D1868" r:id="rId7810" xr:uid="{00000000-0004-0000-0000-0000A7240000}"/>
    <hyperlink ref="T1868" r:id="rId7811" xr:uid="{00000000-0004-0000-0000-0000A8240000}"/>
    <hyperlink ref="AD1868" r:id="rId7812" xr:uid="{00000000-0004-0000-0000-0000A9240000}"/>
    <hyperlink ref="AN1868" r:id="rId7813" xr:uid="{00000000-0004-0000-0000-0000AA240000}"/>
    <hyperlink ref="AX1868" r:id="rId7814" xr:uid="{00000000-0004-0000-0000-0000AC240000}"/>
    <hyperlink ref="D1377" r:id="rId7815" xr:uid="{00000000-0004-0000-0000-0000AD240000}"/>
    <hyperlink ref="T1377" r:id="rId7816" xr:uid="{00000000-0004-0000-0000-0000AE240000}"/>
    <hyperlink ref="AD1377" r:id="rId7817" xr:uid="{00000000-0004-0000-0000-0000AF240000}"/>
    <hyperlink ref="AN1377" r:id="rId7818" xr:uid="{00000000-0004-0000-0000-0000B0240000}"/>
    <hyperlink ref="AX1377" r:id="rId7819" xr:uid="{00000000-0004-0000-0000-0000B2240000}"/>
    <hyperlink ref="D2435" r:id="rId7820" xr:uid="{00000000-0004-0000-0000-0000B3240000}"/>
    <hyperlink ref="T2435" r:id="rId7821" xr:uid="{00000000-0004-0000-0000-0000B4240000}"/>
    <hyperlink ref="AD2435" r:id="rId7822" xr:uid="{00000000-0004-0000-0000-0000B5240000}"/>
    <hyperlink ref="AN2435" r:id="rId7823" xr:uid="{00000000-0004-0000-0000-0000B6240000}"/>
    <hyperlink ref="AX2435" r:id="rId7824" xr:uid="{00000000-0004-0000-0000-0000B8240000}"/>
    <hyperlink ref="D2800" r:id="rId7825" xr:uid="{00000000-0004-0000-0000-0000B9240000}"/>
    <hyperlink ref="T2800" r:id="rId7826" xr:uid="{00000000-0004-0000-0000-0000BA240000}"/>
    <hyperlink ref="AD2800" r:id="rId7827" xr:uid="{00000000-0004-0000-0000-0000BB240000}"/>
    <hyperlink ref="AN2800" r:id="rId7828" xr:uid="{00000000-0004-0000-0000-0000BC240000}"/>
    <hyperlink ref="AX2800" r:id="rId7829" xr:uid="{00000000-0004-0000-0000-0000BE240000}"/>
    <hyperlink ref="D1821" r:id="rId7830" xr:uid="{00000000-0004-0000-0000-0000BF240000}"/>
    <hyperlink ref="T1821" r:id="rId7831" xr:uid="{00000000-0004-0000-0000-0000C0240000}"/>
    <hyperlink ref="AD1821" r:id="rId7832" xr:uid="{00000000-0004-0000-0000-0000C1240000}"/>
    <hyperlink ref="AN1821" r:id="rId7833" xr:uid="{00000000-0004-0000-0000-0000C2240000}"/>
    <hyperlink ref="AX1821" r:id="rId7834" xr:uid="{00000000-0004-0000-0000-0000C4240000}"/>
    <hyperlink ref="D2436" r:id="rId7835" xr:uid="{00000000-0004-0000-0000-0000C5240000}"/>
    <hyperlink ref="T2436" r:id="rId7836" xr:uid="{00000000-0004-0000-0000-0000C6240000}"/>
    <hyperlink ref="AD2436" r:id="rId7837" xr:uid="{00000000-0004-0000-0000-0000C7240000}"/>
    <hyperlink ref="AN2436" r:id="rId7838" xr:uid="{00000000-0004-0000-0000-0000C8240000}"/>
    <hyperlink ref="D1496" r:id="rId7839" xr:uid="{00000000-0004-0000-0000-0000CA240000}"/>
    <hyperlink ref="T1496" r:id="rId7840" xr:uid="{00000000-0004-0000-0000-0000CB240000}"/>
    <hyperlink ref="AD1496" r:id="rId7841" xr:uid="{00000000-0004-0000-0000-0000CC240000}"/>
    <hyperlink ref="AN1496" r:id="rId7842" xr:uid="{00000000-0004-0000-0000-0000CD240000}"/>
    <hyperlink ref="AX1496" r:id="rId7843" xr:uid="{00000000-0004-0000-0000-0000CF240000}"/>
    <hyperlink ref="D3710" r:id="rId7844" xr:uid="{00000000-0004-0000-0000-0000D0240000}"/>
    <hyperlink ref="T3710" r:id="rId7845" xr:uid="{00000000-0004-0000-0000-0000D1240000}"/>
    <hyperlink ref="AD3710" r:id="rId7846" xr:uid="{00000000-0004-0000-0000-0000D2240000}"/>
    <hyperlink ref="AN3710" r:id="rId7847" xr:uid="{00000000-0004-0000-0000-0000D3240000}"/>
    <hyperlink ref="AX3710" r:id="rId7848" xr:uid="{00000000-0004-0000-0000-0000D5240000}"/>
    <hyperlink ref="D2324" r:id="rId7849" xr:uid="{00000000-0004-0000-0000-0000D6240000}"/>
    <hyperlink ref="T2324" r:id="rId7850" xr:uid="{00000000-0004-0000-0000-0000D7240000}"/>
    <hyperlink ref="AD2324" r:id="rId7851" xr:uid="{00000000-0004-0000-0000-0000D8240000}"/>
    <hyperlink ref="AN2324" r:id="rId7852" xr:uid="{00000000-0004-0000-0000-0000D9240000}"/>
    <hyperlink ref="AX2324" r:id="rId7853" xr:uid="{00000000-0004-0000-0000-0000DB240000}"/>
    <hyperlink ref="D61" r:id="rId7854" xr:uid="{00000000-0004-0000-0000-0000DC240000}"/>
    <hyperlink ref="T61" r:id="rId7855" xr:uid="{00000000-0004-0000-0000-0000DD240000}"/>
    <hyperlink ref="AD61" r:id="rId7856" xr:uid="{00000000-0004-0000-0000-0000DE240000}"/>
    <hyperlink ref="AN61" r:id="rId7857" xr:uid="{00000000-0004-0000-0000-0000DF240000}"/>
    <hyperlink ref="AX61" r:id="rId7858" xr:uid="{00000000-0004-0000-0000-0000E1240000}"/>
    <hyperlink ref="D2856" r:id="rId7859" xr:uid="{00000000-0004-0000-0000-0000E2240000}"/>
    <hyperlink ref="T2856" r:id="rId7860" xr:uid="{00000000-0004-0000-0000-0000E3240000}"/>
    <hyperlink ref="AD2856" r:id="rId7861" xr:uid="{00000000-0004-0000-0000-0000E4240000}"/>
    <hyperlink ref="AN2856" r:id="rId7862" xr:uid="{00000000-0004-0000-0000-0000E5240000}"/>
    <hyperlink ref="AX2856" r:id="rId7863" xr:uid="{00000000-0004-0000-0000-0000E7240000}"/>
    <hyperlink ref="D1924" r:id="rId7864" xr:uid="{00000000-0004-0000-0000-0000E8240000}"/>
    <hyperlink ref="T1924" r:id="rId7865" xr:uid="{00000000-0004-0000-0000-0000E9240000}"/>
    <hyperlink ref="AD1924" r:id="rId7866" xr:uid="{00000000-0004-0000-0000-0000EA240000}"/>
    <hyperlink ref="AN1924" r:id="rId7867" xr:uid="{00000000-0004-0000-0000-0000EB240000}"/>
    <hyperlink ref="AX1924" r:id="rId7868" xr:uid="{00000000-0004-0000-0000-0000ED240000}"/>
    <hyperlink ref="D1536" r:id="rId7869" xr:uid="{00000000-0004-0000-0000-0000EE240000}"/>
    <hyperlink ref="T1536" r:id="rId7870" xr:uid="{00000000-0004-0000-0000-0000EF240000}"/>
    <hyperlink ref="AD1536" r:id="rId7871" xr:uid="{00000000-0004-0000-0000-0000F0240000}"/>
    <hyperlink ref="AN1536" r:id="rId7872" xr:uid="{00000000-0004-0000-0000-0000F1240000}"/>
    <hyperlink ref="AX1536" r:id="rId7873" xr:uid="{00000000-0004-0000-0000-0000F3240000}"/>
    <hyperlink ref="D2831" r:id="rId7874" xr:uid="{00000000-0004-0000-0000-0000F4240000}"/>
    <hyperlink ref="T2831" r:id="rId7875" xr:uid="{00000000-0004-0000-0000-0000F5240000}"/>
    <hyperlink ref="AD2831" r:id="rId7876" xr:uid="{00000000-0004-0000-0000-0000F6240000}"/>
    <hyperlink ref="AN2831" r:id="rId7877" xr:uid="{00000000-0004-0000-0000-0000F7240000}"/>
    <hyperlink ref="AX2831" r:id="rId7878" xr:uid="{00000000-0004-0000-0000-0000F9240000}"/>
    <hyperlink ref="D2145" r:id="rId7879" xr:uid="{00000000-0004-0000-0000-0000FA240000}"/>
    <hyperlink ref="T2145" r:id="rId7880" xr:uid="{00000000-0004-0000-0000-0000FB240000}"/>
    <hyperlink ref="AD2145" r:id="rId7881" xr:uid="{00000000-0004-0000-0000-0000FC240000}"/>
    <hyperlink ref="AN2145" r:id="rId7882" xr:uid="{00000000-0004-0000-0000-0000FD240000}"/>
    <hyperlink ref="AX2145" r:id="rId7883" xr:uid="{00000000-0004-0000-0000-0000FF240000}"/>
    <hyperlink ref="D3034" r:id="rId7884" xr:uid="{00000000-0004-0000-0000-000000250000}"/>
    <hyperlink ref="T3034" r:id="rId7885" xr:uid="{00000000-0004-0000-0000-000001250000}"/>
    <hyperlink ref="AD3034" r:id="rId7886" xr:uid="{00000000-0004-0000-0000-000002250000}"/>
    <hyperlink ref="AN3034" r:id="rId7887" xr:uid="{00000000-0004-0000-0000-000003250000}"/>
    <hyperlink ref="D1269" r:id="rId7888" xr:uid="{00000000-0004-0000-0000-000005250000}"/>
    <hyperlink ref="T1269" r:id="rId7889" xr:uid="{00000000-0004-0000-0000-000006250000}"/>
    <hyperlink ref="AD1269" r:id="rId7890" xr:uid="{00000000-0004-0000-0000-000007250000}"/>
    <hyperlink ref="AN1269" r:id="rId7891" xr:uid="{00000000-0004-0000-0000-000008250000}"/>
    <hyperlink ref="AX1269" r:id="rId7892" xr:uid="{00000000-0004-0000-0000-00000A250000}"/>
    <hyperlink ref="D1222" r:id="rId7893" xr:uid="{00000000-0004-0000-0000-00000B250000}"/>
    <hyperlink ref="T1222" r:id="rId7894" xr:uid="{00000000-0004-0000-0000-00000C250000}"/>
    <hyperlink ref="AD1222" r:id="rId7895" xr:uid="{00000000-0004-0000-0000-00000D250000}"/>
    <hyperlink ref="AN1222" r:id="rId7896" xr:uid="{00000000-0004-0000-0000-00000E250000}"/>
    <hyperlink ref="AX1222" r:id="rId7897" xr:uid="{00000000-0004-0000-0000-000010250000}"/>
    <hyperlink ref="D873" r:id="rId7898" xr:uid="{00000000-0004-0000-0000-000011250000}"/>
    <hyperlink ref="T873" r:id="rId7899" xr:uid="{00000000-0004-0000-0000-000012250000}"/>
    <hyperlink ref="AD873" r:id="rId7900" xr:uid="{00000000-0004-0000-0000-000013250000}"/>
    <hyperlink ref="AN873" r:id="rId7901" xr:uid="{00000000-0004-0000-0000-000014250000}"/>
    <hyperlink ref="AX873" r:id="rId7902" xr:uid="{00000000-0004-0000-0000-000016250000}"/>
    <hyperlink ref="D3711" r:id="rId7903" xr:uid="{00000000-0004-0000-0000-000017250000}"/>
    <hyperlink ref="T3711" r:id="rId7904" xr:uid="{00000000-0004-0000-0000-000018250000}"/>
    <hyperlink ref="AD3711" r:id="rId7905" xr:uid="{00000000-0004-0000-0000-000019250000}"/>
    <hyperlink ref="AN3711" r:id="rId7906" xr:uid="{00000000-0004-0000-0000-00001A250000}"/>
    <hyperlink ref="D3085" r:id="rId7907" xr:uid="{00000000-0004-0000-0000-00001C250000}"/>
    <hyperlink ref="T3085" r:id="rId7908" xr:uid="{00000000-0004-0000-0000-00001D250000}"/>
    <hyperlink ref="AD3085" r:id="rId7909" xr:uid="{00000000-0004-0000-0000-00001E250000}"/>
    <hyperlink ref="AN3085" r:id="rId7910" xr:uid="{00000000-0004-0000-0000-00001F250000}"/>
    <hyperlink ref="AX3085" r:id="rId7911" xr:uid="{00000000-0004-0000-0000-000021250000}"/>
    <hyperlink ref="D3606" r:id="rId7912" xr:uid="{00000000-0004-0000-0000-000022250000}"/>
    <hyperlink ref="T3606" r:id="rId7913" xr:uid="{00000000-0004-0000-0000-000023250000}"/>
    <hyperlink ref="AD3606" r:id="rId7914" xr:uid="{00000000-0004-0000-0000-000024250000}"/>
    <hyperlink ref="AN3606" r:id="rId7915" xr:uid="{00000000-0004-0000-0000-000025250000}"/>
    <hyperlink ref="AX3606" r:id="rId7916" xr:uid="{00000000-0004-0000-0000-000027250000}"/>
    <hyperlink ref="D939" r:id="rId7917" xr:uid="{00000000-0004-0000-0000-000028250000}"/>
    <hyperlink ref="T939" r:id="rId7918" xr:uid="{00000000-0004-0000-0000-000029250000}"/>
    <hyperlink ref="AD939" r:id="rId7919" xr:uid="{00000000-0004-0000-0000-00002A250000}"/>
    <hyperlink ref="AN939" r:id="rId7920" xr:uid="{00000000-0004-0000-0000-00002B250000}"/>
    <hyperlink ref="AX939" r:id="rId7921" xr:uid="{00000000-0004-0000-0000-00002D250000}"/>
    <hyperlink ref="D3887" r:id="rId7922" xr:uid="{00000000-0004-0000-0000-00002E250000}"/>
    <hyperlink ref="T3887" r:id="rId7923" xr:uid="{00000000-0004-0000-0000-00002F250000}"/>
    <hyperlink ref="AD3887" r:id="rId7924" xr:uid="{00000000-0004-0000-0000-000030250000}"/>
    <hyperlink ref="AN3887" r:id="rId7925" xr:uid="{00000000-0004-0000-0000-000031250000}"/>
    <hyperlink ref="D633" r:id="rId7926" xr:uid="{00000000-0004-0000-0000-000033250000}"/>
    <hyperlink ref="T633" r:id="rId7927" xr:uid="{00000000-0004-0000-0000-000034250000}"/>
    <hyperlink ref="AD633" r:id="rId7928" xr:uid="{00000000-0004-0000-0000-000035250000}"/>
    <hyperlink ref="AN633" r:id="rId7929" xr:uid="{00000000-0004-0000-0000-000036250000}"/>
    <hyperlink ref="AX633" r:id="rId7930" xr:uid="{00000000-0004-0000-0000-000038250000}"/>
    <hyperlink ref="D4643" r:id="rId7931" xr:uid="{00000000-0004-0000-0000-000039250000}"/>
    <hyperlink ref="T4643" r:id="rId7932" xr:uid="{00000000-0004-0000-0000-00003A250000}"/>
    <hyperlink ref="AD4643" r:id="rId7933" xr:uid="{00000000-0004-0000-0000-00003B250000}"/>
    <hyperlink ref="AN4643" r:id="rId7934" xr:uid="{00000000-0004-0000-0000-00003C250000}"/>
    <hyperlink ref="AX4643" r:id="rId7935" xr:uid="{00000000-0004-0000-0000-00003E250000}"/>
    <hyperlink ref="D3257" r:id="rId7936" xr:uid="{00000000-0004-0000-0000-00003F250000}"/>
    <hyperlink ref="T3257" r:id="rId7937" xr:uid="{00000000-0004-0000-0000-000040250000}"/>
    <hyperlink ref="AD3257" r:id="rId7938" xr:uid="{00000000-0004-0000-0000-000041250000}"/>
    <hyperlink ref="AN3257" r:id="rId7939" xr:uid="{00000000-0004-0000-0000-000042250000}"/>
    <hyperlink ref="AX3257" r:id="rId7940" xr:uid="{00000000-0004-0000-0000-000044250000}"/>
    <hyperlink ref="D4401" r:id="rId7941" xr:uid="{00000000-0004-0000-0000-000045250000}"/>
    <hyperlink ref="T4401" r:id="rId7942" xr:uid="{00000000-0004-0000-0000-000046250000}"/>
    <hyperlink ref="AD4401" r:id="rId7943" xr:uid="{00000000-0004-0000-0000-000047250000}"/>
    <hyperlink ref="AN4401" r:id="rId7944" xr:uid="{00000000-0004-0000-0000-000048250000}"/>
    <hyperlink ref="AX4401" r:id="rId7945" xr:uid="{00000000-0004-0000-0000-00004A250000}"/>
    <hyperlink ref="D4413" r:id="rId7946" xr:uid="{00000000-0004-0000-0000-00004B250000}"/>
    <hyperlink ref="T4413" r:id="rId7947" xr:uid="{00000000-0004-0000-0000-00004C250000}"/>
    <hyperlink ref="AD4413" r:id="rId7948" xr:uid="{00000000-0004-0000-0000-00004D250000}"/>
    <hyperlink ref="D4828" r:id="rId7949" xr:uid="{00000000-0004-0000-0000-00004E250000}"/>
    <hyperlink ref="T4828" r:id="rId7950" xr:uid="{00000000-0004-0000-0000-00004F250000}"/>
    <hyperlink ref="AD4828" r:id="rId7951" xr:uid="{00000000-0004-0000-0000-000050250000}"/>
    <hyperlink ref="AN4828" r:id="rId7952" xr:uid="{00000000-0004-0000-0000-000051250000}"/>
    <hyperlink ref="AX4828" r:id="rId7953" xr:uid="{00000000-0004-0000-0000-000053250000}"/>
    <hyperlink ref="D4555" r:id="rId7954" xr:uid="{00000000-0004-0000-0000-000054250000}"/>
    <hyperlink ref="T4555" r:id="rId7955" xr:uid="{00000000-0004-0000-0000-000055250000}"/>
    <hyperlink ref="AD4555" r:id="rId7956" xr:uid="{00000000-0004-0000-0000-000056250000}"/>
    <hyperlink ref="AN4555" r:id="rId7957" xr:uid="{00000000-0004-0000-0000-000057250000}"/>
    <hyperlink ref="AX4555" r:id="rId7958" xr:uid="{00000000-0004-0000-0000-000059250000}"/>
    <hyperlink ref="D3915" r:id="rId7959" xr:uid="{00000000-0004-0000-0000-00005A250000}"/>
    <hyperlink ref="T3915" r:id="rId7960" xr:uid="{00000000-0004-0000-0000-00005B250000}"/>
    <hyperlink ref="AD3915" r:id="rId7961" xr:uid="{00000000-0004-0000-0000-00005C250000}"/>
    <hyperlink ref="AN3915" r:id="rId7962" xr:uid="{00000000-0004-0000-0000-00005D250000}"/>
    <hyperlink ref="AX3915" r:id="rId7963" xr:uid="{00000000-0004-0000-0000-00005F250000}"/>
    <hyperlink ref="D3725" r:id="rId7964" xr:uid="{00000000-0004-0000-0000-000060250000}"/>
    <hyperlink ref="T3725" r:id="rId7965" xr:uid="{00000000-0004-0000-0000-000061250000}"/>
    <hyperlink ref="AD3725" r:id="rId7966" xr:uid="{00000000-0004-0000-0000-000062250000}"/>
    <hyperlink ref="AN3725" r:id="rId7967" xr:uid="{00000000-0004-0000-0000-000063250000}"/>
    <hyperlink ref="AX3725" r:id="rId7968" xr:uid="{00000000-0004-0000-0000-000065250000}"/>
    <hyperlink ref="D3717" r:id="rId7969" xr:uid="{00000000-0004-0000-0000-000066250000}"/>
    <hyperlink ref="T3717" r:id="rId7970" xr:uid="{00000000-0004-0000-0000-000067250000}"/>
    <hyperlink ref="AD3717" r:id="rId7971" xr:uid="{00000000-0004-0000-0000-000068250000}"/>
    <hyperlink ref="AN3717" r:id="rId7972" xr:uid="{00000000-0004-0000-0000-000069250000}"/>
    <hyperlink ref="D3791" r:id="rId7973" xr:uid="{00000000-0004-0000-0000-00006B250000}"/>
    <hyperlink ref="T3791" r:id="rId7974" xr:uid="{00000000-0004-0000-0000-00006C250000}"/>
    <hyperlink ref="AD3791" r:id="rId7975" xr:uid="{00000000-0004-0000-0000-00006D250000}"/>
    <hyperlink ref="AN3791" r:id="rId7976" xr:uid="{00000000-0004-0000-0000-00006E250000}"/>
    <hyperlink ref="D3603" r:id="rId7977" xr:uid="{00000000-0004-0000-0000-000070250000}"/>
    <hyperlink ref="T3603" r:id="rId7978" xr:uid="{00000000-0004-0000-0000-000071250000}"/>
    <hyperlink ref="AD3603" r:id="rId7979" xr:uid="{00000000-0004-0000-0000-000072250000}"/>
    <hyperlink ref="AN3603" r:id="rId7980" xr:uid="{00000000-0004-0000-0000-000073250000}"/>
    <hyperlink ref="AX3603" r:id="rId7981" xr:uid="{00000000-0004-0000-0000-000075250000}"/>
    <hyperlink ref="D3724" r:id="rId7982" xr:uid="{00000000-0004-0000-0000-000076250000}"/>
    <hyperlink ref="T3724" r:id="rId7983" xr:uid="{00000000-0004-0000-0000-000077250000}"/>
    <hyperlink ref="AD3724" r:id="rId7984" xr:uid="{00000000-0004-0000-0000-000078250000}"/>
    <hyperlink ref="AN3724" r:id="rId7985" xr:uid="{00000000-0004-0000-0000-000079250000}"/>
    <hyperlink ref="AX3724" r:id="rId7986" xr:uid="{00000000-0004-0000-0000-00007B250000}"/>
    <hyperlink ref="D3236" r:id="rId7987" xr:uid="{00000000-0004-0000-0000-00007C250000}"/>
    <hyperlink ref="T3236" r:id="rId7988" xr:uid="{00000000-0004-0000-0000-00007D250000}"/>
    <hyperlink ref="AD3236" r:id="rId7989" xr:uid="{00000000-0004-0000-0000-00007E250000}"/>
    <hyperlink ref="AN3236" r:id="rId7990" xr:uid="{00000000-0004-0000-0000-00007F250000}"/>
    <hyperlink ref="AX3236" r:id="rId7991" xr:uid="{00000000-0004-0000-0000-000081250000}"/>
    <hyperlink ref="D2018" r:id="rId7992" xr:uid="{00000000-0004-0000-0000-000082250000}"/>
    <hyperlink ref="T2018" r:id="rId7993" xr:uid="{00000000-0004-0000-0000-000083250000}"/>
    <hyperlink ref="AD2018" r:id="rId7994" xr:uid="{00000000-0004-0000-0000-000084250000}"/>
    <hyperlink ref="AN2018" r:id="rId7995" xr:uid="{00000000-0004-0000-0000-000085250000}"/>
    <hyperlink ref="AX2018" r:id="rId7996" xr:uid="{00000000-0004-0000-0000-000087250000}"/>
    <hyperlink ref="D4655" r:id="rId7997" xr:uid="{00000000-0004-0000-0000-000088250000}"/>
    <hyperlink ref="T4655" r:id="rId7998" xr:uid="{00000000-0004-0000-0000-000089250000}"/>
    <hyperlink ref="AD4655" r:id="rId7999" xr:uid="{00000000-0004-0000-0000-00008A250000}"/>
    <hyperlink ref="AN4655" r:id="rId8000" xr:uid="{00000000-0004-0000-0000-00008B250000}"/>
    <hyperlink ref="AX4655" r:id="rId8001" xr:uid="{00000000-0004-0000-0000-00008D250000}"/>
    <hyperlink ref="D75" r:id="rId8002" xr:uid="{00000000-0004-0000-0000-00008E250000}"/>
    <hyperlink ref="T75" r:id="rId8003" xr:uid="{00000000-0004-0000-0000-00008F250000}"/>
    <hyperlink ref="AD75" r:id="rId8004" xr:uid="{00000000-0004-0000-0000-000090250000}"/>
    <hyperlink ref="AN75" r:id="rId8005" xr:uid="{00000000-0004-0000-0000-000091250000}"/>
    <hyperlink ref="D2386" r:id="rId8006" xr:uid="{00000000-0004-0000-0000-000093250000}"/>
    <hyperlink ref="T2386" r:id="rId8007" xr:uid="{00000000-0004-0000-0000-000094250000}"/>
    <hyperlink ref="AD2386" r:id="rId8008" xr:uid="{00000000-0004-0000-0000-000095250000}"/>
    <hyperlink ref="AN2386" r:id="rId8009" xr:uid="{00000000-0004-0000-0000-000096250000}"/>
    <hyperlink ref="AX2386" r:id="rId8010" xr:uid="{00000000-0004-0000-0000-000098250000}"/>
    <hyperlink ref="D376" r:id="rId8011" xr:uid="{00000000-0004-0000-0000-000099250000}"/>
    <hyperlink ref="T376" r:id="rId8012" xr:uid="{00000000-0004-0000-0000-00009A250000}"/>
    <hyperlink ref="D4045" r:id="rId8013" xr:uid="{00000000-0004-0000-0000-00009B250000}"/>
    <hyperlink ref="T4045" r:id="rId8014" xr:uid="{00000000-0004-0000-0000-00009C250000}"/>
    <hyperlink ref="AD4045" r:id="rId8015" xr:uid="{00000000-0004-0000-0000-00009D250000}"/>
    <hyperlink ref="AN4045" r:id="rId8016" xr:uid="{00000000-0004-0000-0000-00009E250000}"/>
    <hyperlink ref="AX4045" r:id="rId8017" xr:uid="{00000000-0004-0000-0000-0000A0250000}"/>
    <hyperlink ref="D2772" r:id="rId8018" xr:uid="{00000000-0004-0000-0000-0000A1250000}"/>
    <hyperlink ref="T2772" r:id="rId8019" xr:uid="{00000000-0004-0000-0000-0000A2250000}"/>
    <hyperlink ref="AD2772" r:id="rId8020" xr:uid="{00000000-0004-0000-0000-0000A3250000}"/>
    <hyperlink ref="D2950" r:id="rId8021" xr:uid="{00000000-0004-0000-0000-0000A4250000}"/>
    <hyperlink ref="T2950" r:id="rId8022" xr:uid="{00000000-0004-0000-0000-0000A5250000}"/>
    <hyperlink ref="AD2950" r:id="rId8023" xr:uid="{00000000-0004-0000-0000-0000A6250000}"/>
    <hyperlink ref="AN2950" r:id="rId8024" xr:uid="{00000000-0004-0000-0000-0000A7250000}"/>
    <hyperlink ref="AX2950" r:id="rId8025" xr:uid="{00000000-0004-0000-0000-0000A9250000}"/>
    <hyperlink ref="D1091" r:id="rId8026" xr:uid="{00000000-0004-0000-0000-0000AA250000}"/>
    <hyperlink ref="T1091" r:id="rId8027" xr:uid="{00000000-0004-0000-0000-0000AB250000}"/>
    <hyperlink ref="AD1091" r:id="rId8028" xr:uid="{00000000-0004-0000-0000-0000AC250000}"/>
    <hyperlink ref="AN1091" r:id="rId8029" xr:uid="{00000000-0004-0000-0000-0000AD250000}"/>
    <hyperlink ref="AX1091" r:id="rId8030" xr:uid="{00000000-0004-0000-0000-0000AF250000}"/>
    <hyperlink ref="D1843" r:id="rId8031" xr:uid="{00000000-0004-0000-0000-0000B0250000}"/>
    <hyperlink ref="T1843" r:id="rId8032" xr:uid="{00000000-0004-0000-0000-0000B1250000}"/>
    <hyperlink ref="AD1843" r:id="rId8033" xr:uid="{00000000-0004-0000-0000-0000B2250000}"/>
    <hyperlink ref="AN1843" r:id="rId8034" xr:uid="{00000000-0004-0000-0000-0000B3250000}"/>
    <hyperlink ref="AX1843" r:id="rId8035" xr:uid="{00000000-0004-0000-0000-0000B5250000}"/>
    <hyperlink ref="D2698" r:id="rId8036" xr:uid="{00000000-0004-0000-0000-0000B6250000}"/>
    <hyperlink ref="T2698" r:id="rId8037" xr:uid="{00000000-0004-0000-0000-0000B7250000}"/>
    <hyperlink ref="AD2698" r:id="rId8038" xr:uid="{00000000-0004-0000-0000-0000B8250000}"/>
    <hyperlink ref="AN2698" r:id="rId8039" xr:uid="{00000000-0004-0000-0000-0000B9250000}"/>
    <hyperlink ref="D1255" r:id="rId8040" xr:uid="{00000000-0004-0000-0000-0000BB250000}"/>
    <hyperlink ref="T1255" r:id="rId8041" xr:uid="{00000000-0004-0000-0000-0000BC250000}"/>
    <hyperlink ref="AD1255" r:id="rId8042" xr:uid="{00000000-0004-0000-0000-0000BD250000}"/>
    <hyperlink ref="AN1255" r:id="rId8043" xr:uid="{00000000-0004-0000-0000-0000BE250000}"/>
    <hyperlink ref="AX1255" r:id="rId8044" xr:uid="{00000000-0004-0000-0000-0000C0250000}"/>
    <hyperlink ref="D2912" r:id="rId8045" xr:uid="{00000000-0004-0000-0000-0000C1250000}"/>
    <hyperlink ref="T2912" r:id="rId8046" xr:uid="{00000000-0004-0000-0000-0000C2250000}"/>
    <hyperlink ref="AD2912" r:id="rId8047" xr:uid="{00000000-0004-0000-0000-0000C3250000}"/>
    <hyperlink ref="AN2912" r:id="rId8048" xr:uid="{00000000-0004-0000-0000-0000C4250000}"/>
    <hyperlink ref="D3376" r:id="rId8049" xr:uid="{00000000-0004-0000-0000-0000C6250000}"/>
    <hyperlink ref="T3376" r:id="rId8050" xr:uid="{00000000-0004-0000-0000-0000C7250000}"/>
    <hyperlink ref="AD3376" r:id="rId8051" xr:uid="{00000000-0004-0000-0000-0000C8250000}"/>
    <hyperlink ref="AN3376" r:id="rId8052" xr:uid="{00000000-0004-0000-0000-0000C9250000}"/>
    <hyperlink ref="D4740" r:id="rId8053" xr:uid="{00000000-0004-0000-0000-0000CB250000}"/>
    <hyperlink ref="T4740" r:id="rId8054" xr:uid="{00000000-0004-0000-0000-0000CC250000}"/>
    <hyperlink ref="AD4740" r:id="rId8055" xr:uid="{00000000-0004-0000-0000-0000CD250000}"/>
    <hyperlink ref="AN4740" r:id="rId8056" xr:uid="{00000000-0004-0000-0000-0000CE250000}"/>
    <hyperlink ref="AX4740" r:id="rId8057" xr:uid="{00000000-0004-0000-0000-0000D0250000}"/>
    <hyperlink ref="D475" r:id="rId8058" xr:uid="{00000000-0004-0000-0000-0000D1250000}"/>
    <hyperlink ref="T475" r:id="rId8059" xr:uid="{00000000-0004-0000-0000-0000D2250000}"/>
    <hyperlink ref="D3052" r:id="rId8060" xr:uid="{00000000-0004-0000-0000-0000D3250000}"/>
    <hyperlink ref="T3052" r:id="rId8061" xr:uid="{00000000-0004-0000-0000-0000D4250000}"/>
    <hyperlink ref="AD3052" r:id="rId8062" xr:uid="{00000000-0004-0000-0000-0000D5250000}"/>
    <hyperlink ref="AN3052" r:id="rId8063" xr:uid="{00000000-0004-0000-0000-0000D6250000}"/>
    <hyperlink ref="AX3052" r:id="rId8064" xr:uid="{00000000-0004-0000-0000-0000D8250000}"/>
    <hyperlink ref="D2337" r:id="rId8065" xr:uid="{00000000-0004-0000-0000-0000D9250000}"/>
    <hyperlink ref="T2337" r:id="rId8066" xr:uid="{00000000-0004-0000-0000-0000DA250000}"/>
    <hyperlink ref="AD2337" r:id="rId8067" xr:uid="{00000000-0004-0000-0000-0000DB250000}"/>
    <hyperlink ref="AN2337" r:id="rId8068" xr:uid="{00000000-0004-0000-0000-0000DC250000}"/>
    <hyperlink ref="D2977" r:id="rId8069" xr:uid="{00000000-0004-0000-0000-0000DE250000}"/>
    <hyperlink ref="T2977" r:id="rId8070" xr:uid="{00000000-0004-0000-0000-0000DF250000}"/>
    <hyperlink ref="AD2977" r:id="rId8071" xr:uid="{00000000-0004-0000-0000-0000E0250000}"/>
    <hyperlink ref="AN2977" r:id="rId8072" xr:uid="{00000000-0004-0000-0000-0000E1250000}"/>
    <hyperlink ref="AX2977" r:id="rId8073" xr:uid="{00000000-0004-0000-0000-0000E3250000}"/>
    <hyperlink ref="D4034" r:id="rId8074" xr:uid="{00000000-0004-0000-0000-0000E4250000}"/>
    <hyperlink ref="T4034" r:id="rId8075" xr:uid="{00000000-0004-0000-0000-0000E5250000}"/>
    <hyperlink ref="AD4034" r:id="rId8076" xr:uid="{00000000-0004-0000-0000-0000E6250000}"/>
    <hyperlink ref="AN4034" r:id="rId8077" xr:uid="{00000000-0004-0000-0000-0000E7250000}"/>
    <hyperlink ref="AX4034" r:id="rId8078" xr:uid="{00000000-0004-0000-0000-0000E9250000}"/>
    <hyperlink ref="D3850" r:id="rId8079" xr:uid="{00000000-0004-0000-0000-0000EA250000}"/>
    <hyperlink ref="T3850" r:id="rId8080" xr:uid="{00000000-0004-0000-0000-0000EB250000}"/>
    <hyperlink ref="AD3850" r:id="rId8081" xr:uid="{00000000-0004-0000-0000-0000EC250000}"/>
    <hyperlink ref="AN3850" r:id="rId8082" xr:uid="{00000000-0004-0000-0000-0000ED250000}"/>
    <hyperlink ref="AX3850" r:id="rId8083" xr:uid="{00000000-0004-0000-0000-0000EF250000}"/>
    <hyperlink ref="D115" r:id="rId8084" xr:uid="{00000000-0004-0000-0000-0000F0250000}"/>
    <hyperlink ref="T115" r:id="rId8085" xr:uid="{00000000-0004-0000-0000-0000F1250000}"/>
    <hyperlink ref="AD115" r:id="rId8086" xr:uid="{00000000-0004-0000-0000-0000F2250000}"/>
    <hyperlink ref="AN115" r:id="rId8087" xr:uid="{00000000-0004-0000-0000-0000F3250000}"/>
    <hyperlink ref="AX115" r:id="rId8088" xr:uid="{00000000-0004-0000-0000-0000F5250000}"/>
    <hyperlink ref="D4630" r:id="rId8089" xr:uid="{00000000-0004-0000-0000-0000F6250000}"/>
    <hyperlink ref="T4630" r:id="rId8090" xr:uid="{00000000-0004-0000-0000-0000F7250000}"/>
    <hyperlink ref="AD4630" r:id="rId8091" xr:uid="{00000000-0004-0000-0000-0000F8250000}"/>
    <hyperlink ref="AN4630" r:id="rId8092" xr:uid="{00000000-0004-0000-0000-0000F9250000}"/>
    <hyperlink ref="AX4630" r:id="rId8093" xr:uid="{00000000-0004-0000-0000-0000FB250000}"/>
    <hyperlink ref="D4304" r:id="rId8094" xr:uid="{00000000-0004-0000-0000-0000FC250000}"/>
    <hyperlink ref="T4304" r:id="rId8095" xr:uid="{00000000-0004-0000-0000-0000FD250000}"/>
    <hyperlink ref="AN4304" r:id="rId8096" xr:uid="{00000000-0004-0000-0000-0000FE250000}"/>
    <hyperlink ref="AX4304" r:id="rId8097" xr:uid="{00000000-0004-0000-0000-000000260000}"/>
    <hyperlink ref="D4350" r:id="rId8098" xr:uid="{00000000-0004-0000-0000-000001260000}"/>
    <hyperlink ref="T4350" r:id="rId8099" xr:uid="{00000000-0004-0000-0000-000002260000}"/>
    <hyperlink ref="AD4350" r:id="rId8100" xr:uid="{00000000-0004-0000-0000-000003260000}"/>
    <hyperlink ref="AX4350" r:id="rId8101" xr:uid="{00000000-0004-0000-0000-000004260000}"/>
    <hyperlink ref="D147" r:id="rId8102" xr:uid="{00000000-0004-0000-0000-000005260000}"/>
    <hyperlink ref="T147" r:id="rId8103" xr:uid="{00000000-0004-0000-0000-000006260000}"/>
    <hyperlink ref="AD147" r:id="rId8104" xr:uid="{00000000-0004-0000-0000-000007260000}"/>
    <hyperlink ref="AN147" r:id="rId8105" xr:uid="{00000000-0004-0000-0000-000008260000}"/>
    <hyperlink ref="AX147" r:id="rId8106" xr:uid="{00000000-0004-0000-0000-00000A260000}"/>
    <hyperlink ref="D4156" r:id="rId8107" xr:uid="{00000000-0004-0000-0000-00000B260000}"/>
    <hyperlink ref="T4156" r:id="rId8108" xr:uid="{00000000-0004-0000-0000-00000C260000}"/>
    <hyperlink ref="AD4156" r:id="rId8109" xr:uid="{00000000-0004-0000-0000-00000D260000}"/>
    <hyperlink ref="AX4156" r:id="rId8110" xr:uid="{00000000-0004-0000-0000-00000E260000}"/>
    <hyperlink ref="D260" r:id="rId8111" xr:uid="{00000000-0004-0000-0000-00000F260000}"/>
    <hyperlink ref="T260" r:id="rId8112" xr:uid="{00000000-0004-0000-0000-000010260000}"/>
    <hyperlink ref="AX260" r:id="rId8113" xr:uid="{00000000-0004-0000-0000-000011260000}"/>
    <hyperlink ref="D421" r:id="rId8114" xr:uid="{00000000-0004-0000-0000-000012260000}"/>
    <hyperlink ref="T421" r:id="rId8115" xr:uid="{00000000-0004-0000-0000-000013260000}"/>
    <hyperlink ref="AX421" r:id="rId8116" xr:uid="{00000000-0004-0000-0000-000014260000}"/>
    <hyperlink ref="D460" r:id="rId8117" xr:uid="{00000000-0004-0000-0000-000015260000}"/>
    <hyperlink ref="T460" r:id="rId8118" xr:uid="{00000000-0004-0000-0000-000016260000}"/>
    <hyperlink ref="AX460" r:id="rId8119" xr:uid="{00000000-0004-0000-0000-000017260000}"/>
    <hyperlink ref="D4116" r:id="rId8120" xr:uid="{00000000-0004-0000-0000-000018260000}"/>
    <hyperlink ref="T4116" r:id="rId8121" xr:uid="{00000000-0004-0000-0000-000019260000}"/>
    <hyperlink ref="AD4116" r:id="rId8122" xr:uid="{00000000-0004-0000-0000-00001A260000}"/>
    <hyperlink ref="AN4116" r:id="rId8123" xr:uid="{00000000-0004-0000-0000-00001B260000}"/>
    <hyperlink ref="AX4116" r:id="rId8124" xr:uid="{00000000-0004-0000-0000-00001D260000}"/>
    <hyperlink ref="D3652" r:id="rId8125" xr:uid="{00000000-0004-0000-0000-00001E260000}"/>
    <hyperlink ref="T3652" r:id="rId8126" xr:uid="{00000000-0004-0000-0000-00001F260000}"/>
    <hyperlink ref="AD3652" r:id="rId8127" xr:uid="{00000000-0004-0000-0000-000020260000}"/>
    <hyperlink ref="AN3652" r:id="rId8128" xr:uid="{00000000-0004-0000-0000-000021260000}"/>
    <hyperlink ref="AX3652" r:id="rId8129" xr:uid="{00000000-0004-0000-0000-000023260000}"/>
    <hyperlink ref="D4212" r:id="rId8130" xr:uid="{00000000-0004-0000-0000-000024260000}"/>
    <hyperlink ref="T4212" r:id="rId8131" xr:uid="{00000000-0004-0000-0000-000025260000}"/>
    <hyperlink ref="AD4212" r:id="rId8132" xr:uid="{00000000-0004-0000-0000-000026260000}"/>
    <hyperlink ref="AN4212" r:id="rId8133" xr:uid="{00000000-0004-0000-0000-000027260000}"/>
    <hyperlink ref="D4408" r:id="rId8134" xr:uid="{00000000-0004-0000-0000-000029260000}"/>
    <hyperlink ref="T4408" r:id="rId8135" xr:uid="{00000000-0004-0000-0000-00002A260000}"/>
    <hyperlink ref="AD4408" r:id="rId8136" xr:uid="{00000000-0004-0000-0000-00002B260000}"/>
    <hyperlink ref="AN4408" r:id="rId8137" xr:uid="{00000000-0004-0000-0000-00002C260000}"/>
    <hyperlink ref="D3992" r:id="rId8138" xr:uid="{00000000-0004-0000-0000-00002E260000}"/>
    <hyperlink ref="T3992" r:id="rId8139" xr:uid="{00000000-0004-0000-0000-00002F260000}"/>
    <hyperlink ref="AD3992" r:id="rId8140" xr:uid="{00000000-0004-0000-0000-000030260000}"/>
    <hyperlink ref="AN3992" r:id="rId8141" xr:uid="{00000000-0004-0000-0000-000031260000}"/>
    <hyperlink ref="D606" r:id="rId8142" xr:uid="{00000000-0004-0000-0000-000033260000}"/>
    <hyperlink ref="T606" r:id="rId8143" xr:uid="{00000000-0004-0000-0000-000034260000}"/>
    <hyperlink ref="D4998" r:id="rId8144" xr:uid="{00000000-0004-0000-0000-000035260000}"/>
    <hyperlink ref="T4998" r:id="rId8145" xr:uid="{00000000-0004-0000-0000-000036260000}"/>
    <hyperlink ref="AD4998" r:id="rId8146" xr:uid="{00000000-0004-0000-0000-000037260000}"/>
    <hyperlink ref="AN4998" r:id="rId8147" xr:uid="{00000000-0004-0000-0000-000038260000}"/>
    <hyperlink ref="AX4998" r:id="rId8148" xr:uid="{00000000-0004-0000-0000-00003A260000}"/>
    <hyperlink ref="D4982" r:id="rId8149" xr:uid="{00000000-0004-0000-0000-00003B260000}"/>
    <hyperlink ref="T4982" r:id="rId8150" xr:uid="{00000000-0004-0000-0000-00003C260000}"/>
    <hyperlink ref="AD4982" r:id="rId8151" xr:uid="{00000000-0004-0000-0000-00003D260000}"/>
    <hyperlink ref="AN4982" r:id="rId8152" xr:uid="{00000000-0004-0000-0000-00003E260000}"/>
    <hyperlink ref="AX4982" r:id="rId8153" xr:uid="{00000000-0004-0000-0000-000040260000}"/>
    <hyperlink ref="D4893" r:id="rId8154" xr:uid="{00000000-0004-0000-0000-000041260000}"/>
    <hyperlink ref="AD4893" r:id="rId8155" xr:uid="{00000000-0004-0000-0000-000042260000}"/>
    <hyperlink ref="AN4893" r:id="rId8156" xr:uid="{00000000-0004-0000-0000-000043260000}"/>
    <hyperlink ref="AX4893" r:id="rId8157" xr:uid="{00000000-0004-0000-0000-000045260000}"/>
    <hyperlink ref="D4002" r:id="rId8158" xr:uid="{00000000-0004-0000-0000-000046260000}"/>
    <hyperlink ref="AD4002" r:id="rId8159" xr:uid="{00000000-0004-0000-0000-000047260000}"/>
    <hyperlink ref="AX4002" r:id="rId8160" xr:uid="{00000000-0004-0000-0000-000048260000}"/>
    <hyperlink ref="D3432" r:id="rId8161" xr:uid="{00000000-0004-0000-0000-000049260000}"/>
    <hyperlink ref="T3432" r:id="rId8162" xr:uid="{00000000-0004-0000-0000-00004A260000}"/>
    <hyperlink ref="AD3432" r:id="rId8163" xr:uid="{00000000-0004-0000-0000-00004B260000}"/>
    <hyperlink ref="D4192" r:id="rId8164" xr:uid="{00000000-0004-0000-0000-00004C260000}"/>
    <hyperlink ref="T4192" r:id="rId8165" xr:uid="{00000000-0004-0000-0000-00004D260000}"/>
    <hyperlink ref="AD4192" r:id="rId8166" xr:uid="{00000000-0004-0000-0000-00004E260000}"/>
    <hyperlink ref="AN4192" r:id="rId8167" xr:uid="{00000000-0004-0000-0000-00004F260000}"/>
    <hyperlink ref="AX4192" r:id="rId8168" xr:uid="{00000000-0004-0000-0000-000051260000}"/>
    <hyperlink ref="D3954" r:id="rId8169" xr:uid="{00000000-0004-0000-0000-000052260000}"/>
    <hyperlink ref="T3954" r:id="rId8170" xr:uid="{00000000-0004-0000-0000-000053260000}"/>
    <hyperlink ref="AD3954" r:id="rId8171" xr:uid="{00000000-0004-0000-0000-000054260000}"/>
    <hyperlink ref="AN3954" r:id="rId8172" xr:uid="{00000000-0004-0000-0000-000055260000}"/>
    <hyperlink ref="AX3954" r:id="rId8173" xr:uid="{00000000-0004-0000-0000-000057260000}"/>
    <hyperlink ref="D3560" r:id="rId8174" xr:uid="{00000000-0004-0000-0000-000058260000}"/>
    <hyperlink ref="T3560" r:id="rId8175" xr:uid="{00000000-0004-0000-0000-000059260000}"/>
    <hyperlink ref="AD3560" r:id="rId8176" xr:uid="{00000000-0004-0000-0000-00005A260000}"/>
    <hyperlink ref="D4364" r:id="rId8177" xr:uid="{00000000-0004-0000-0000-00005B260000}"/>
    <hyperlink ref="T4364" r:id="rId8178" xr:uid="{00000000-0004-0000-0000-00005C260000}"/>
    <hyperlink ref="AD4364" r:id="rId8179" xr:uid="{00000000-0004-0000-0000-00005D260000}"/>
    <hyperlink ref="AN4364" r:id="rId8180" xr:uid="{00000000-0004-0000-0000-00005E260000}"/>
    <hyperlink ref="AX4364" r:id="rId8181" xr:uid="{00000000-0004-0000-0000-000060260000}"/>
    <hyperlink ref="D4199" r:id="rId8182" xr:uid="{00000000-0004-0000-0000-000061260000}"/>
    <hyperlink ref="T4199" r:id="rId8183" xr:uid="{00000000-0004-0000-0000-000062260000}"/>
    <hyperlink ref="AD4199" r:id="rId8184" xr:uid="{00000000-0004-0000-0000-000063260000}"/>
    <hyperlink ref="AN4199" r:id="rId8185" xr:uid="{00000000-0004-0000-0000-000064260000}"/>
    <hyperlink ref="D480" r:id="rId8186" xr:uid="{00000000-0004-0000-0000-000066260000}"/>
    <hyperlink ref="T480" r:id="rId8187" xr:uid="{00000000-0004-0000-0000-000067260000}"/>
    <hyperlink ref="D563" r:id="rId8188" xr:uid="{00000000-0004-0000-0000-000068260000}"/>
    <hyperlink ref="T563" r:id="rId8189" xr:uid="{00000000-0004-0000-0000-000069260000}"/>
    <hyperlink ref="D4851" r:id="rId8190" xr:uid="{00000000-0004-0000-0000-00006A260000}"/>
    <hyperlink ref="T4851" r:id="rId8191" xr:uid="{00000000-0004-0000-0000-00006B260000}"/>
    <hyperlink ref="AD4851" r:id="rId8192" xr:uid="{00000000-0004-0000-0000-00006C260000}"/>
    <hyperlink ref="AN4851" r:id="rId8193" xr:uid="{00000000-0004-0000-0000-00006D260000}"/>
    <hyperlink ref="D1301" r:id="rId8194" xr:uid="{00000000-0004-0000-0000-00006F260000}"/>
    <hyperlink ref="T1301" r:id="rId8195" xr:uid="{00000000-0004-0000-0000-000070260000}"/>
    <hyperlink ref="D4573" r:id="rId8196" xr:uid="{00000000-0004-0000-0000-000071260000}"/>
    <hyperlink ref="T4573" r:id="rId8197" xr:uid="{00000000-0004-0000-0000-000072260000}"/>
    <hyperlink ref="AD4573" r:id="rId8198" xr:uid="{00000000-0004-0000-0000-000073260000}"/>
    <hyperlink ref="AN4573" r:id="rId8199" xr:uid="{00000000-0004-0000-0000-000074260000}"/>
    <hyperlink ref="D4656" r:id="rId8200" xr:uid="{00000000-0004-0000-0000-000076260000}"/>
    <hyperlink ref="T4656" r:id="rId8201" xr:uid="{00000000-0004-0000-0000-000077260000}"/>
    <hyperlink ref="AD4656" r:id="rId8202" xr:uid="{00000000-0004-0000-0000-000078260000}"/>
    <hyperlink ref="AN4656" r:id="rId8203" xr:uid="{00000000-0004-0000-0000-000079260000}"/>
    <hyperlink ref="D139" r:id="rId8204" xr:uid="{00000000-0004-0000-0000-00007B260000}"/>
    <hyperlink ref="T139" r:id="rId8205" xr:uid="{00000000-0004-0000-0000-00007C260000}"/>
    <hyperlink ref="AD139" r:id="rId8206" xr:uid="{00000000-0004-0000-0000-00007D260000}"/>
    <hyperlink ref="AN139" r:id="rId8207" xr:uid="{00000000-0004-0000-0000-00007E260000}"/>
    <hyperlink ref="AX139" r:id="rId8208" xr:uid="{00000000-0004-0000-0000-000080260000}"/>
    <hyperlink ref="D4247" r:id="rId8209" xr:uid="{00000000-0004-0000-0000-000081260000}"/>
    <hyperlink ref="T4247" r:id="rId8210" xr:uid="{00000000-0004-0000-0000-000082260000}"/>
    <hyperlink ref="AD4247" r:id="rId8211" xr:uid="{00000000-0004-0000-0000-000083260000}"/>
    <hyperlink ref="D4624" r:id="rId8212" xr:uid="{00000000-0004-0000-0000-000084260000}"/>
    <hyperlink ref="T4624" r:id="rId8213" xr:uid="{00000000-0004-0000-0000-000085260000}"/>
    <hyperlink ref="AD4624" r:id="rId8214" xr:uid="{00000000-0004-0000-0000-000086260000}"/>
    <hyperlink ref="AN4624" r:id="rId8215" xr:uid="{00000000-0004-0000-0000-000087260000}"/>
    <hyperlink ref="AX4624" r:id="rId8216" xr:uid="{00000000-0004-0000-0000-000089260000}"/>
    <hyperlink ref="D632" r:id="rId8217" xr:uid="{00000000-0004-0000-0000-00008A260000}"/>
    <hyperlink ref="T632" r:id="rId8218" xr:uid="{00000000-0004-0000-0000-00008B260000}"/>
    <hyperlink ref="D620" r:id="rId8219" xr:uid="{00000000-0004-0000-0000-00008C260000}"/>
    <hyperlink ref="T620" r:id="rId8220" xr:uid="{00000000-0004-0000-0000-00008D260000}"/>
    <hyperlink ref="D4660" r:id="rId8221" xr:uid="{00000000-0004-0000-0000-00008E260000}"/>
    <hyperlink ref="T4660" r:id="rId8222" xr:uid="{00000000-0004-0000-0000-00008F260000}"/>
    <hyperlink ref="AD4660" r:id="rId8223" xr:uid="{00000000-0004-0000-0000-000090260000}"/>
    <hyperlink ref="AN4660" r:id="rId8224" xr:uid="{00000000-0004-0000-0000-000091260000}"/>
    <hyperlink ref="AX4660" r:id="rId8225" xr:uid="{00000000-0004-0000-0000-000093260000}"/>
    <hyperlink ref="D4801" r:id="rId8226" xr:uid="{00000000-0004-0000-0000-000094260000}"/>
    <hyperlink ref="T4801" r:id="rId8227" xr:uid="{00000000-0004-0000-0000-000095260000}"/>
    <hyperlink ref="AD4801" r:id="rId8228" xr:uid="{00000000-0004-0000-0000-000096260000}"/>
    <hyperlink ref="AN4801" r:id="rId8229" xr:uid="{00000000-0004-0000-0000-000097260000}"/>
    <hyperlink ref="AX4801" r:id="rId8230" xr:uid="{00000000-0004-0000-0000-000099260000}"/>
    <hyperlink ref="D395" r:id="rId8231" xr:uid="{00000000-0004-0000-0000-00009A260000}"/>
    <hyperlink ref="T395" r:id="rId8232" xr:uid="{00000000-0004-0000-0000-00009B260000}"/>
    <hyperlink ref="D686" r:id="rId8233" xr:uid="{00000000-0004-0000-0000-00009C260000}"/>
    <hyperlink ref="T686" r:id="rId8234" xr:uid="{00000000-0004-0000-0000-00009D260000}"/>
    <hyperlink ref="D261" r:id="rId8235" xr:uid="{00000000-0004-0000-0000-00009E260000}"/>
    <hyperlink ref="T261" r:id="rId8236" xr:uid="{00000000-0004-0000-0000-00009F260000}"/>
    <hyperlink ref="D4881" r:id="rId8237" xr:uid="{00000000-0004-0000-0000-0000A0260000}"/>
    <hyperlink ref="T4881" r:id="rId8238" xr:uid="{00000000-0004-0000-0000-0000A1260000}"/>
    <hyperlink ref="AD4881" r:id="rId8239" xr:uid="{00000000-0004-0000-0000-0000A2260000}"/>
    <hyperlink ref="AN4881" r:id="rId8240" xr:uid="{00000000-0004-0000-0000-0000A3260000}"/>
    <hyperlink ref="D2947" r:id="rId8241" xr:uid="{00000000-0004-0000-0000-0000A5260000}"/>
    <hyperlink ref="T2947" r:id="rId8242" xr:uid="{00000000-0004-0000-0000-0000A6260000}"/>
    <hyperlink ref="AN2947" r:id="rId8243" xr:uid="{00000000-0004-0000-0000-0000A7260000}"/>
    <hyperlink ref="AX2947" r:id="rId8244" xr:uid="{00000000-0004-0000-0000-0000A9260000}"/>
    <hyperlink ref="D1870" r:id="rId8245" xr:uid="{00000000-0004-0000-0000-0000AA260000}"/>
    <hyperlink ref="T1870" r:id="rId8246" xr:uid="{00000000-0004-0000-0000-0000AB260000}"/>
    <hyperlink ref="AN1870" r:id="rId8247" xr:uid="{00000000-0004-0000-0000-0000AC260000}"/>
    <hyperlink ref="AX1870" r:id="rId8248" xr:uid="{00000000-0004-0000-0000-0000AE260000}"/>
    <hyperlink ref="D4117" r:id="rId8249" xr:uid="{00000000-0004-0000-0000-0000AF260000}"/>
    <hyperlink ref="T4117" r:id="rId8250" xr:uid="{00000000-0004-0000-0000-0000B0260000}"/>
    <hyperlink ref="AD4117" r:id="rId8251" xr:uid="{00000000-0004-0000-0000-0000B1260000}"/>
    <hyperlink ref="AN4117" r:id="rId8252" xr:uid="{00000000-0004-0000-0000-0000B2260000}"/>
    <hyperlink ref="AX4117" r:id="rId8253" xr:uid="{00000000-0004-0000-0000-0000B4260000}"/>
    <hyperlink ref="D2009" r:id="rId8254" xr:uid="{00000000-0004-0000-0000-0000B5260000}"/>
    <hyperlink ref="T2009" r:id="rId8255" xr:uid="{00000000-0004-0000-0000-0000B6260000}"/>
    <hyperlink ref="AN2009" r:id="rId8256" xr:uid="{00000000-0004-0000-0000-0000B7260000}"/>
    <hyperlink ref="AX2009" r:id="rId8257" xr:uid="{00000000-0004-0000-0000-0000B9260000}"/>
    <hyperlink ref="D3998" r:id="rId8258" xr:uid="{00000000-0004-0000-0000-0000BA260000}"/>
    <hyperlink ref="T3998" r:id="rId8259" xr:uid="{00000000-0004-0000-0000-0000BB260000}"/>
    <hyperlink ref="AD3998" r:id="rId8260" xr:uid="{00000000-0004-0000-0000-0000BC260000}"/>
    <hyperlink ref="AN3998" r:id="rId8261" xr:uid="{00000000-0004-0000-0000-0000BD260000}"/>
    <hyperlink ref="AX3998" r:id="rId8262" xr:uid="{00000000-0004-0000-0000-0000BF260000}"/>
    <hyperlink ref="D3486" r:id="rId8263" xr:uid="{00000000-0004-0000-0000-0000C0260000}"/>
    <hyperlink ref="T3486" r:id="rId8264" xr:uid="{00000000-0004-0000-0000-0000C1260000}"/>
    <hyperlink ref="AN3486" r:id="rId8265" xr:uid="{00000000-0004-0000-0000-0000C2260000}"/>
    <hyperlink ref="AX3486" r:id="rId8266" xr:uid="{00000000-0004-0000-0000-0000C4260000}"/>
    <hyperlink ref="D3118" r:id="rId8267" xr:uid="{00000000-0004-0000-0000-0000C5260000}"/>
    <hyperlink ref="T3118" r:id="rId8268" xr:uid="{00000000-0004-0000-0000-0000C6260000}"/>
    <hyperlink ref="AN3118" r:id="rId8269" xr:uid="{00000000-0004-0000-0000-0000C7260000}"/>
    <hyperlink ref="AX3118" r:id="rId8270" xr:uid="{00000000-0004-0000-0000-0000C9260000}"/>
    <hyperlink ref="D4310" r:id="rId8271" xr:uid="{00000000-0004-0000-0000-0000CA260000}"/>
    <hyperlink ref="T4310" r:id="rId8272" xr:uid="{00000000-0004-0000-0000-0000CB260000}"/>
    <hyperlink ref="AD4310" r:id="rId8273" xr:uid="{00000000-0004-0000-0000-0000CC260000}"/>
    <hyperlink ref="AN4310" r:id="rId8274" xr:uid="{00000000-0004-0000-0000-0000CD260000}"/>
    <hyperlink ref="AX4310" r:id="rId8275" xr:uid="{00000000-0004-0000-0000-0000CF260000}"/>
    <hyperlink ref="D509" r:id="rId8276" xr:uid="{00000000-0004-0000-0000-0000D0260000}"/>
    <hyperlink ref="T509" r:id="rId8277" xr:uid="{00000000-0004-0000-0000-0000D1260000}"/>
    <hyperlink ref="D4604" r:id="rId8278" xr:uid="{00000000-0004-0000-0000-0000D2260000}"/>
    <hyperlink ref="T4604" r:id="rId8279" xr:uid="{00000000-0004-0000-0000-0000D3260000}"/>
    <hyperlink ref="AD4604" r:id="rId8280" xr:uid="{00000000-0004-0000-0000-0000D4260000}"/>
    <hyperlink ref="AN4604" r:id="rId8281" xr:uid="{00000000-0004-0000-0000-0000D5260000}"/>
    <hyperlink ref="AX4604" r:id="rId8282" xr:uid="{00000000-0004-0000-0000-0000D7260000}"/>
    <hyperlink ref="D4490" r:id="rId8283" xr:uid="{00000000-0004-0000-0000-0000D8260000}"/>
    <hyperlink ref="T4490" r:id="rId8284" xr:uid="{00000000-0004-0000-0000-0000D9260000}"/>
    <hyperlink ref="AD4490" r:id="rId8285" xr:uid="{00000000-0004-0000-0000-0000DA260000}"/>
    <hyperlink ref="AN4490" r:id="rId8286" xr:uid="{00000000-0004-0000-0000-0000DB260000}"/>
    <hyperlink ref="D4259" r:id="rId8287" xr:uid="{00000000-0004-0000-0000-0000DD260000}"/>
    <hyperlink ref="T4259" r:id="rId8288" xr:uid="{00000000-0004-0000-0000-0000DE260000}"/>
    <hyperlink ref="AD4259" r:id="rId8289" xr:uid="{00000000-0004-0000-0000-0000DF260000}"/>
    <hyperlink ref="AN4259" r:id="rId8290" xr:uid="{00000000-0004-0000-0000-0000E0260000}"/>
    <hyperlink ref="AX4259" r:id="rId8291" xr:uid="{00000000-0004-0000-0000-0000E2260000}"/>
    <hyperlink ref="D4157" r:id="rId8292" xr:uid="{00000000-0004-0000-0000-0000E3260000}"/>
    <hyperlink ref="AN4157" r:id="rId8293" xr:uid="{00000000-0004-0000-0000-0000E4260000}"/>
    <hyperlink ref="D2931" r:id="rId8294" xr:uid="{00000000-0004-0000-0000-0000E6260000}"/>
    <hyperlink ref="T2931" r:id="rId8295" xr:uid="{00000000-0004-0000-0000-0000E7260000}"/>
    <hyperlink ref="AD2931" r:id="rId8296" xr:uid="{00000000-0004-0000-0000-0000E8260000}"/>
    <hyperlink ref="AN2931" r:id="rId8297" xr:uid="{00000000-0004-0000-0000-0000E9260000}"/>
    <hyperlink ref="D2941" r:id="rId8298" xr:uid="{00000000-0004-0000-0000-0000EB260000}"/>
    <hyperlink ref="T2941" r:id="rId8299" xr:uid="{00000000-0004-0000-0000-0000EC260000}"/>
    <hyperlink ref="AD2941" r:id="rId8300" xr:uid="{00000000-0004-0000-0000-0000ED260000}"/>
    <hyperlink ref="AN2941" r:id="rId8301" xr:uid="{00000000-0004-0000-0000-0000EE260000}"/>
    <hyperlink ref="D3549" r:id="rId8302" xr:uid="{00000000-0004-0000-0000-0000F0260000}"/>
    <hyperlink ref="T3549" r:id="rId8303" xr:uid="{00000000-0004-0000-0000-0000F1260000}"/>
    <hyperlink ref="AD3549" r:id="rId8304" xr:uid="{00000000-0004-0000-0000-0000F2260000}"/>
    <hyperlink ref="AN3549" r:id="rId8305" xr:uid="{00000000-0004-0000-0000-0000F3260000}"/>
    <hyperlink ref="D3669" r:id="rId8306" xr:uid="{00000000-0004-0000-0000-0000F5260000}"/>
    <hyperlink ref="T3669" r:id="rId8307" xr:uid="{00000000-0004-0000-0000-0000F6260000}"/>
    <hyperlink ref="AD3669" r:id="rId8308" xr:uid="{00000000-0004-0000-0000-0000F7260000}"/>
    <hyperlink ref="AN3669" r:id="rId8309" xr:uid="{00000000-0004-0000-0000-0000F8260000}"/>
    <hyperlink ref="D331" r:id="rId8310" xr:uid="{00000000-0004-0000-0000-0000FA260000}"/>
    <hyperlink ref="T331" r:id="rId8311" xr:uid="{00000000-0004-0000-0000-0000FB260000}"/>
    <hyperlink ref="AD331" r:id="rId8312" xr:uid="{00000000-0004-0000-0000-0000FC260000}"/>
    <hyperlink ref="AN331" r:id="rId8313" xr:uid="{00000000-0004-0000-0000-0000FD260000}"/>
    <hyperlink ref="AX331" r:id="rId8314" xr:uid="{00000000-0004-0000-0000-0000FF260000}"/>
    <hyperlink ref="D1193" r:id="rId8315" xr:uid="{00000000-0004-0000-0000-000000270000}"/>
    <hyperlink ref="T1193" r:id="rId8316" xr:uid="{00000000-0004-0000-0000-000001270000}"/>
    <hyperlink ref="AD1193" r:id="rId8317" xr:uid="{00000000-0004-0000-0000-000002270000}"/>
    <hyperlink ref="AN1193" r:id="rId8318" xr:uid="{00000000-0004-0000-0000-000003270000}"/>
    <hyperlink ref="AX1193" r:id="rId8319" xr:uid="{00000000-0004-0000-0000-000005270000}"/>
    <hyperlink ref="D438" r:id="rId8320" xr:uid="{00000000-0004-0000-0000-000006270000}"/>
    <hyperlink ref="T438" r:id="rId8321" xr:uid="{00000000-0004-0000-0000-000007270000}"/>
    <hyperlink ref="AD438" r:id="rId8322" xr:uid="{00000000-0004-0000-0000-000008270000}"/>
    <hyperlink ref="AN438" r:id="rId8323" xr:uid="{00000000-0004-0000-0000-000009270000}"/>
    <hyperlink ref="AX438" r:id="rId8324" xr:uid="{00000000-0004-0000-0000-00000B270000}"/>
    <hyperlink ref="D1079" r:id="rId8325" xr:uid="{00000000-0004-0000-0000-00000C270000}"/>
    <hyperlink ref="T1079" r:id="rId8326" xr:uid="{00000000-0004-0000-0000-00000D270000}"/>
    <hyperlink ref="AD1079" r:id="rId8327" xr:uid="{00000000-0004-0000-0000-00000E270000}"/>
    <hyperlink ref="AN1079" r:id="rId8328" xr:uid="{00000000-0004-0000-0000-00000F270000}"/>
    <hyperlink ref="D1475" r:id="rId8329" xr:uid="{00000000-0004-0000-0000-000011270000}"/>
    <hyperlink ref="T1475" r:id="rId8330" xr:uid="{00000000-0004-0000-0000-000012270000}"/>
    <hyperlink ref="AD1475" r:id="rId8331" xr:uid="{00000000-0004-0000-0000-000013270000}"/>
    <hyperlink ref="AN1475" r:id="rId8332" xr:uid="{00000000-0004-0000-0000-000014270000}"/>
    <hyperlink ref="AX1475" r:id="rId8333" xr:uid="{00000000-0004-0000-0000-000016270000}"/>
    <hyperlink ref="D1514" r:id="rId8334" xr:uid="{00000000-0004-0000-0000-000017270000}"/>
    <hyperlink ref="T1514" r:id="rId8335" xr:uid="{00000000-0004-0000-0000-000018270000}"/>
    <hyperlink ref="AD1514" r:id="rId8336" xr:uid="{00000000-0004-0000-0000-000019270000}"/>
    <hyperlink ref="AN1514" r:id="rId8337" xr:uid="{00000000-0004-0000-0000-00001A270000}"/>
    <hyperlink ref="AX1514" r:id="rId8338" xr:uid="{00000000-0004-0000-0000-00001C270000}"/>
    <hyperlink ref="D993" r:id="rId8339" xr:uid="{00000000-0004-0000-0000-00001D270000}"/>
    <hyperlink ref="T993" r:id="rId8340" xr:uid="{00000000-0004-0000-0000-00001E270000}"/>
    <hyperlink ref="AD993" r:id="rId8341" xr:uid="{00000000-0004-0000-0000-00001F270000}"/>
    <hyperlink ref="AN993" r:id="rId8342" xr:uid="{00000000-0004-0000-0000-000020270000}"/>
    <hyperlink ref="AX993" r:id="rId8343" xr:uid="{00000000-0004-0000-0000-000022270000}"/>
    <hyperlink ref="D2519" r:id="rId8344" xr:uid="{00000000-0004-0000-0000-000023270000}"/>
    <hyperlink ref="T2519" r:id="rId8345" xr:uid="{00000000-0004-0000-0000-000024270000}"/>
    <hyperlink ref="AD2519" r:id="rId8346" xr:uid="{00000000-0004-0000-0000-000025270000}"/>
    <hyperlink ref="AN2519" r:id="rId8347" xr:uid="{00000000-0004-0000-0000-000026270000}"/>
    <hyperlink ref="AX2519" r:id="rId8348" xr:uid="{00000000-0004-0000-0000-000028270000}"/>
    <hyperlink ref="D2344" r:id="rId8349" xr:uid="{00000000-0004-0000-0000-000029270000}"/>
    <hyperlink ref="T2344" r:id="rId8350" xr:uid="{00000000-0004-0000-0000-00002A270000}"/>
    <hyperlink ref="AD2344" r:id="rId8351" xr:uid="{00000000-0004-0000-0000-00002B270000}"/>
    <hyperlink ref="AN2344" r:id="rId8352" xr:uid="{00000000-0004-0000-0000-00002C270000}"/>
    <hyperlink ref="AX2344" r:id="rId8353" xr:uid="{00000000-0004-0000-0000-00002E270000}"/>
    <hyperlink ref="D3660" r:id="rId8354" xr:uid="{00000000-0004-0000-0000-00002F270000}"/>
    <hyperlink ref="T3660" r:id="rId8355" xr:uid="{00000000-0004-0000-0000-000030270000}"/>
    <hyperlink ref="AD3660" r:id="rId8356" xr:uid="{00000000-0004-0000-0000-000031270000}"/>
    <hyperlink ref="AN3660" r:id="rId8357" xr:uid="{00000000-0004-0000-0000-000032270000}"/>
    <hyperlink ref="D1599" r:id="rId8358" xr:uid="{00000000-0004-0000-0000-000034270000}"/>
    <hyperlink ref="T1599" r:id="rId8359" xr:uid="{00000000-0004-0000-0000-000035270000}"/>
    <hyperlink ref="AD1599" r:id="rId8360" xr:uid="{00000000-0004-0000-0000-000036270000}"/>
    <hyperlink ref="AN1599" r:id="rId8361" xr:uid="{00000000-0004-0000-0000-000037270000}"/>
    <hyperlink ref="AX1599" r:id="rId8362" xr:uid="{00000000-0004-0000-0000-000039270000}"/>
    <hyperlink ref="D8" r:id="rId8363" xr:uid="{00000000-0004-0000-0000-00003A270000}"/>
    <hyperlink ref="T8" r:id="rId8364" xr:uid="{00000000-0004-0000-0000-00003B270000}"/>
    <hyperlink ref="AD8" r:id="rId8365" xr:uid="{00000000-0004-0000-0000-00003C270000}"/>
    <hyperlink ref="AN8" r:id="rId8366" xr:uid="{00000000-0004-0000-0000-00003D270000}"/>
    <hyperlink ref="D3699" r:id="rId8367" xr:uid="{00000000-0004-0000-0000-00003F270000}"/>
    <hyperlink ref="T3699" r:id="rId8368" xr:uid="{00000000-0004-0000-0000-000040270000}"/>
    <hyperlink ref="AD3699" r:id="rId8369" xr:uid="{00000000-0004-0000-0000-000041270000}"/>
    <hyperlink ref="AN3699" r:id="rId8370" xr:uid="{00000000-0004-0000-0000-000042270000}"/>
    <hyperlink ref="D954" r:id="rId8371" xr:uid="{00000000-0004-0000-0000-000044270000}"/>
    <hyperlink ref="T954" r:id="rId8372" xr:uid="{00000000-0004-0000-0000-000045270000}"/>
    <hyperlink ref="AD954" r:id="rId8373" xr:uid="{00000000-0004-0000-0000-000046270000}"/>
    <hyperlink ref="AN954" r:id="rId8374" xr:uid="{00000000-0004-0000-0000-000047270000}"/>
    <hyperlink ref="AX954" r:id="rId8375" xr:uid="{00000000-0004-0000-0000-000049270000}"/>
    <hyperlink ref="D929" r:id="rId8376" xr:uid="{00000000-0004-0000-0000-00004A270000}"/>
    <hyperlink ref="T929" r:id="rId8377" xr:uid="{00000000-0004-0000-0000-00004B270000}"/>
    <hyperlink ref="AD929" r:id="rId8378" xr:uid="{00000000-0004-0000-0000-00004C270000}"/>
    <hyperlink ref="AN929" r:id="rId8379" xr:uid="{00000000-0004-0000-0000-00004D270000}"/>
    <hyperlink ref="D4244" r:id="rId8380" xr:uid="{00000000-0004-0000-0000-00004F270000}"/>
    <hyperlink ref="T4244" r:id="rId8381" xr:uid="{00000000-0004-0000-0000-000050270000}"/>
    <hyperlink ref="AD4244" r:id="rId8382" xr:uid="{00000000-0004-0000-0000-000051270000}"/>
    <hyperlink ref="AN4244" r:id="rId8383" xr:uid="{00000000-0004-0000-0000-000052270000}"/>
    <hyperlink ref="AX4244" r:id="rId8384" xr:uid="{00000000-0004-0000-0000-000054270000}"/>
    <hyperlink ref="D3022" r:id="rId8385" xr:uid="{00000000-0004-0000-0000-000055270000}"/>
    <hyperlink ref="AD3022" r:id="rId8386" xr:uid="{00000000-0004-0000-0000-000056270000}"/>
    <hyperlink ref="AN3022" r:id="rId8387" xr:uid="{00000000-0004-0000-0000-000057270000}"/>
    <hyperlink ref="AX3022" r:id="rId8388" xr:uid="{00000000-0004-0000-0000-000059270000}"/>
    <hyperlink ref="D3037" r:id="rId8389" xr:uid="{00000000-0004-0000-0000-00005A270000}"/>
    <hyperlink ref="T3037" r:id="rId8390" xr:uid="{00000000-0004-0000-0000-00005B270000}"/>
    <hyperlink ref="AD3037" r:id="rId8391" xr:uid="{00000000-0004-0000-0000-00005C270000}"/>
    <hyperlink ref="AN3037" r:id="rId8392" xr:uid="{00000000-0004-0000-0000-00005D270000}"/>
    <hyperlink ref="AX3037" r:id="rId8393" xr:uid="{00000000-0004-0000-0000-00005F270000}"/>
    <hyperlink ref="D4223" r:id="rId8394" xr:uid="{00000000-0004-0000-0000-000060270000}"/>
    <hyperlink ref="T4223" r:id="rId8395" xr:uid="{00000000-0004-0000-0000-000061270000}"/>
    <hyperlink ref="AD4223" r:id="rId8396" xr:uid="{00000000-0004-0000-0000-000062270000}"/>
    <hyperlink ref="AN4223" r:id="rId8397" xr:uid="{00000000-0004-0000-0000-000063270000}"/>
    <hyperlink ref="AX4223" r:id="rId8398" xr:uid="{00000000-0004-0000-0000-000065270000}"/>
    <hyperlink ref="D3427" r:id="rId8399" xr:uid="{00000000-0004-0000-0000-000066270000}"/>
    <hyperlink ref="AD3427" r:id="rId8400" xr:uid="{00000000-0004-0000-0000-000067270000}"/>
    <hyperlink ref="AN3427" r:id="rId8401" xr:uid="{00000000-0004-0000-0000-000068270000}"/>
    <hyperlink ref="AX3427" r:id="rId8402" xr:uid="{00000000-0004-0000-0000-00006A270000}"/>
    <hyperlink ref="D2858" r:id="rId8403" xr:uid="{00000000-0004-0000-0000-00006B270000}"/>
    <hyperlink ref="AD2858" r:id="rId8404" xr:uid="{00000000-0004-0000-0000-00006C270000}"/>
    <hyperlink ref="AN2858" r:id="rId8405" xr:uid="{00000000-0004-0000-0000-00006D270000}"/>
    <hyperlink ref="AX2858" r:id="rId8406" xr:uid="{00000000-0004-0000-0000-00006F270000}"/>
    <hyperlink ref="D1689" r:id="rId8407" xr:uid="{00000000-0004-0000-0000-000070270000}"/>
    <hyperlink ref="T1689" r:id="rId8408" xr:uid="{00000000-0004-0000-0000-000071270000}"/>
    <hyperlink ref="AD1689" r:id="rId8409" xr:uid="{00000000-0004-0000-0000-000072270000}"/>
    <hyperlink ref="AN1689" r:id="rId8410" xr:uid="{00000000-0004-0000-0000-000073270000}"/>
    <hyperlink ref="AX1689" r:id="rId8411" xr:uid="{00000000-0004-0000-0000-000075270000}"/>
    <hyperlink ref="D1501" r:id="rId8412" xr:uid="{00000000-0004-0000-0000-000076270000}"/>
    <hyperlink ref="T1501" r:id="rId8413" xr:uid="{00000000-0004-0000-0000-000077270000}"/>
    <hyperlink ref="AD1501" r:id="rId8414" xr:uid="{00000000-0004-0000-0000-000078270000}"/>
    <hyperlink ref="AN1501" r:id="rId8415" xr:uid="{00000000-0004-0000-0000-000079270000}"/>
    <hyperlink ref="AX1501" r:id="rId8416" xr:uid="{00000000-0004-0000-0000-00007B270000}"/>
    <hyperlink ref="D2214" r:id="rId8417" xr:uid="{00000000-0004-0000-0000-00007C270000}"/>
    <hyperlink ref="T2214" r:id="rId8418" xr:uid="{00000000-0004-0000-0000-00007D270000}"/>
    <hyperlink ref="AD2214" r:id="rId8419" xr:uid="{00000000-0004-0000-0000-00007E270000}"/>
    <hyperlink ref="AN2214" r:id="rId8420" xr:uid="{00000000-0004-0000-0000-00007F270000}"/>
    <hyperlink ref="AX2214" r:id="rId8421" xr:uid="{00000000-0004-0000-0000-000081270000}"/>
    <hyperlink ref="D1203" r:id="rId8422" xr:uid="{00000000-0004-0000-0000-000082270000}"/>
    <hyperlink ref="T1203" r:id="rId8423" xr:uid="{00000000-0004-0000-0000-000083270000}"/>
    <hyperlink ref="AD1203" r:id="rId8424" xr:uid="{00000000-0004-0000-0000-000084270000}"/>
    <hyperlink ref="AN1203" r:id="rId8425" xr:uid="{00000000-0004-0000-0000-000085270000}"/>
    <hyperlink ref="AX1203" r:id="rId8426" xr:uid="{00000000-0004-0000-0000-000087270000}"/>
    <hyperlink ref="D1187" r:id="rId8427" xr:uid="{00000000-0004-0000-0000-000088270000}"/>
    <hyperlink ref="T1187" r:id="rId8428" xr:uid="{00000000-0004-0000-0000-000089270000}"/>
    <hyperlink ref="AD1187" r:id="rId8429" xr:uid="{00000000-0004-0000-0000-00008A270000}"/>
    <hyperlink ref="AN1187" r:id="rId8430" xr:uid="{00000000-0004-0000-0000-00008B270000}"/>
    <hyperlink ref="D1562" r:id="rId8431" xr:uid="{00000000-0004-0000-0000-00008D270000}"/>
    <hyperlink ref="T1562" r:id="rId8432" xr:uid="{00000000-0004-0000-0000-00008E270000}"/>
    <hyperlink ref="AD1562" r:id="rId8433" xr:uid="{00000000-0004-0000-0000-00008F270000}"/>
    <hyperlink ref="AN1562" r:id="rId8434" xr:uid="{00000000-0004-0000-0000-000090270000}"/>
    <hyperlink ref="AX1562" r:id="rId8435" xr:uid="{00000000-0004-0000-0000-000092270000}"/>
    <hyperlink ref="D2184" r:id="rId8436" xr:uid="{00000000-0004-0000-0000-000093270000}"/>
    <hyperlink ref="T2184" r:id="rId8437" xr:uid="{00000000-0004-0000-0000-000094270000}"/>
    <hyperlink ref="AD2184" r:id="rId8438" xr:uid="{00000000-0004-0000-0000-000095270000}"/>
    <hyperlink ref="AN2184" r:id="rId8439" xr:uid="{00000000-0004-0000-0000-000096270000}"/>
    <hyperlink ref="AX2184" r:id="rId8440" xr:uid="{00000000-0004-0000-0000-000098270000}"/>
    <hyperlink ref="D1969" r:id="rId8441" xr:uid="{00000000-0004-0000-0000-000099270000}"/>
    <hyperlink ref="T1969" r:id="rId8442" xr:uid="{00000000-0004-0000-0000-00009A270000}"/>
    <hyperlink ref="AD1969" r:id="rId8443" xr:uid="{00000000-0004-0000-0000-00009B270000}"/>
    <hyperlink ref="AN1969" r:id="rId8444" xr:uid="{00000000-0004-0000-0000-00009C270000}"/>
    <hyperlink ref="AX1969" r:id="rId8445" xr:uid="{00000000-0004-0000-0000-00009E270000}"/>
    <hyperlink ref="D2178" r:id="rId8446" xr:uid="{00000000-0004-0000-0000-00009F270000}"/>
    <hyperlink ref="T2178" r:id="rId8447" xr:uid="{00000000-0004-0000-0000-0000A0270000}"/>
    <hyperlink ref="AD2178" r:id="rId8448" xr:uid="{00000000-0004-0000-0000-0000A1270000}"/>
    <hyperlink ref="AN2178" r:id="rId8449" xr:uid="{00000000-0004-0000-0000-0000A2270000}"/>
    <hyperlink ref="AX2178" r:id="rId8450" xr:uid="{00000000-0004-0000-0000-0000A4270000}"/>
    <hyperlink ref="D1837" r:id="rId8451" xr:uid="{00000000-0004-0000-0000-0000A5270000}"/>
    <hyperlink ref="T1837" r:id="rId8452" xr:uid="{00000000-0004-0000-0000-0000A6270000}"/>
    <hyperlink ref="AD1837" r:id="rId8453" xr:uid="{00000000-0004-0000-0000-0000A7270000}"/>
    <hyperlink ref="AN1837" r:id="rId8454" xr:uid="{00000000-0004-0000-0000-0000A8270000}"/>
    <hyperlink ref="D3869" r:id="rId8455" xr:uid="{00000000-0004-0000-0000-0000AA270000}"/>
    <hyperlink ref="T3869" r:id="rId8456" xr:uid="{00000000-0004-0000-0000-0000AB270000}"/>
    <hyperlink ref="AD3869" r:id="rId8457" xr:uid="{00000000-0004-0000-0000-0000AC270000}"/>
    <hyperlink ref="AN3869" r:id="rId8458" xr:uid="{00000000-0004-0000-0000-0000AD270000}"/>
    <hyperlink ref="AX3869" r:id="rId8459" xr:uid="{00000000-0004-0000-0000-0000AF270000}"/>
    <hyperlink ref="D3700" r:id="rId8460" xr:uid="{00000000-0004-0000-0000-0000B0270000}"/>
    <hyperlink ref="T3700" r:id="rId8461" xr:uid="{00000000-0004-0000-0000-0000B1270000}"/>
    <hyperlink ref="AD3700" r:id="rId8462" xr:uid="{00000000-0004-0000-0000-0000B2270000}"/>
    <hyperlink ref="AN3700" r:id="rId8463" xr:uid="{00000000-0004-0000-0000-0000B3270000}"/>
    <hyperlink ref="AX3700" r:id="rId8464" xr:uid="{00000000-0004-0000-0000-0000B5270000}"/>
    <hyperlink ref="D994" r:id="rId8465" xr:uid="{00000000-0004-0000-0000-0000B6270000}"/>
    <hyperlink ref="T994" r:id="rId8466" xr:uid="{00000000-0004-0000-0000-0000B7270000}"/>
    <hyperlink ref="AD994" r:id="rId8467" xr:uid="{00000000-0004-0000-0000-0000B8270000}"/>
    <hyperlink ref="AN994" r:id="rId8468" xr:uid="{00000000-0004-0000-0000-0000B9270000}"/>
    <hyperlink ref="AX994" r:id="rId8469" xr:uid="{00000000-0004-0000-0000-0000BB270000}"/>
    <hyperlink ref="D3684" r:id="rId8470" xr:uid="{00000000-0004-0000-0000-0000BC270000}"/>
    <hyperlink ref="T3684" r:id="rId8471" xr:uid="{00000000-0004-0000-0000-0000BD270000}"/>
    <hyperlink ref="AD3684" r:id="rId8472" xr:uid="{00000000-0004-0000-0000-0000BE270000}"/>
    <hyperlink ref="AN3684" r:id="rId8473" xr:uid="{00000000-0004-0000-0000-0000BF270000}"/>
    <hyperlink ref="D726" r:id="rId8474" xr:uid="{00000000-0004-0000-0000-0000C1270000}"/>
    <hyperlink ref="T726" r:id="rId8475" xr:uid="{00000000-0004-0000-0000-0000C2270000}"/>
    <hyperlink ref="AD726" r:id="rId8476" xr:uid="{00000000-0004-0000-0000-0000C3270000}"/>
    <hyperlink ref="AN726" r:id="rId8477" xr:uid="{00000000-0004-0000-0000-0000C4270000}"/>
    <hyperlink ref="AX726" r:id="rId8478" xr:uid="{00000000-0004-0000-0000-0000C6270000}"/>
    <hyperlink ref="D2563" r:id="rId8479" xr:uid="{00000000-0004-0000-0000-0000C7270000}"/>
    <hyperlink ref="T2563" r:id="rId8480" xr:uid="{00000000-0004-0000-0000-0000C8270000}"/>
    <hyperlink ref="AD2563" r:id="rId8481" xr:uid="{00000000-0004-0000-0000-0000C9270000}"/>
    <hyperlink ref="AN2563" r:id="rId8482" xr:uid="{00000000-0004-0000-0000-0000CA270000}"/>
    <hyperlink ref="AX2563" r:id="rId8483" xr:uid="{00000000-0004-0000-0000-0000CC270000}"/>
    <hyperlink ref="D2814" r:id="rId8484" xr:uid="{00000000-0004-0000-0000-0000CD270000}"/>
    <hyperlink ref="T2814" r:id="rId8485" xr:uid="{00000000-0004-0000-0000-0000CE270000}"/>
    <hyperlink ref="AD2814" r:id="rId8486" xr:uid="{00000000-0004-0000-0000-0000CF270000}"/>
    <hyperlink ref="AN2814" r:id="rId8487" xr:uid="{00000000-0004-0000-0000-0000D0270000}"/>
    <hyperlink ref="D1744" r:id="rId8488" xr:uid="{00000000-0004-0000-0000-0000D2270000}"/>
    <hyperlink ref="T1744" r:id="rId8489" xr:uid="{00000000-0004-0000-0000-0000D3270000}"/>
    <hyperlink ref="AD1744" r:id="rId8490" xr:uid="{00000000-0004-0000-0000-0000D4270000}"/>
    <hyperlink ref="AN1744" r:id="rId8491" xr:uid="{00000000-0004-0000-0000-0000D5270000}"/>
    <hyperlink ref="D3248" r:id="rId8492" xr:uid="{00000000-0004-0000-0000-0000D7270000}"/>
    <hyperlink ref="T3248" r:id="rId8493" xr:uid="{00000000-0004-0000-0000-0000D8270000}"/>
    <hyperlink ref="AD3248" r:id="rId8494" xr:uid="{00000000-0004-0000-0000-0000D9270000}"/>
    <hyperlink ref="AN3248" r:id="rId8495" xr:uid="{00000000-0004-0000-0000-0000DA270000}"/>
    <hyperlink ref="AX3248" r:id="rId8496" xr:uid="{00000000-0004-0000-0000-0000DC270000}"/>
    <hyperlink ref="D1210" r:id="rId8497" xr:uid="{00000000-0004-0000-0000-0000DD270000}"/>
    <hyperlink ref="T1210" r:id="rId8498" xr:uid="{00000000-0004-0000-0000-0000DE270000}"/>
    <hyperlink ref="AD1210" r:id="rId8499" xr:uid="{00000000-0004-0000-0000-0000DF270000}"/>
    <hyperlink ref="AN1210" r:id="rId8500" xr:uid="{00000000-0004-0000-0000-0000E0270000}"/>
    <hyperlink ref="AX1210" r:id="rId8501" xr:uid="{00000000-0004-0000-0000-0000E2270000}"/>
    <hyperlink ref="D834" r:id="rId8502" xr:uid="{00000000-0004-0000-0000-0000E3270000}"/>
    <hyperlink ref="T834" r:id="rId8503" xr:uid="{00000000-0004-0000-0000-0000E4270000}"/>
    <hyperlink ref="AD834" r:id="rId8504" xr:uid="{00000000-0004-0000-0000-0000E5270000}"/>
    <hyperlink ref="AN834" r:id="rId8505" xr:uid="{00000000-0004-0000-0000-0000E6270000}"/>
    <hyperlink ref="AX834" r:id="rId8506" xr:uid="{00000000-0004-0000-0000-0000E8270000}"/>
    <hyperlink ref="D6" r:id="rId8507" xr:uid="{00000000-0004-0000-0000-0000E9270000}"/>
    <hyperlink ref="T6" r:id="rId8508" xr:uid="{00000000-0004-0000-0000-0000EA270000}"/>
    <hyperlink ref="AD6" r:id="rId8509" xr:uid="{00000000-0004-0000-0000-0000EB270000}"/>
    <hyperlink ref="AN6" r:id="rId8510" xr:uid="{00000000-0004-0000-0000-0000EC270000}"/>
    <hyperlink ref="AX6" r:id="rId8511" xr:uid="{00000000-0004-0000-0000-0000EE270000}"/>
    <hyperlink ref="D3142" r:id="rId8512" xr:uid="{00000000-0004-0000-0000-0000EF270000}"/>
    <hyperlink ref="T3142" r:id="rId8513" xr:uid="{00000000-0004-0000-0000-0000F0270000}"/>
    <hyperlink ref="AD3142" r:id="rId8514" xr:uid="{00000000-0004-0000-0000-0000F1270000}"/>
    <hyperlink ref="AN3142" r:id="rId8515" xr:uid="{00000000-0004-0000-0000-0000F2270000}"/>
    <hyperlink ref="D778" r:id="rId8516" xr:uid="{00000000-0004-0000-0000-0000F4270000}"/>
    <hyperlink ref="T778" r:id="rId8517" xr:uid="{00000000-0004-0000-0000-0000F5270000}"/>
    <hyperlink ref="AD778" r:id="rId8518" xr:uid="{00000000-0004-0000-0000-0000F6270000}"/>
    <hyperlink ref="AN778" r:id="rId8519" xr:uid="{00000000-0004-0000-0000-0000F7270000}"/>
    <hyperlink ref="AX778" r:id="rId8520" xr:uid="{00000000-0004-0000-0000-0000F9270000}"/>
    <hyperlink ref="D262" r:id="rId8521" xr:uid="{00000000-0004-0000-0000-0000FA270000}"/>
    <hyperlink ref="T262" r:id="rId8522" xr:uid="{00000000-0004-0000-0000-0000FB270000}"/>
    <hyperlink ref="D4187" r:id="rId8523" xr:uid="{00000000-0004-0000-0000-0000FC270000}"/>
    <hyperlink ref="T4187" r:id="rId8524" xr:uid="{00000000-0004-0000-0000-0000FD270000}"/>
    <hyperlink ref="AD4187" r:id="rId8525" xr:uid="{00000000-0004-0000-0000-0000FE270000}"/>
    <hyperlink ref="AN4187" r:id="rId8526" xr:uid="{00000000-0004-0000-0000-0000FF270000}"/>
    <hyperlink ref="D1130" r:id="rId8527" xr:uid="{00000000-0004-0000-0000-000001280000}"/>
    <hyperlink ref="T1130" r:id="rId8528" xr:uid="{00000000-0004-0000-0000-000002280000}"/>
    <hyperlink ref="AD1130" r:id="rId8529" xr:uid="{00000000-0004-0000-0000-000003280000}"/>
    <hyperlink ref="AN1130" r:id="rId8530" xr:uid="{00000000-0004-0000-0000-000004280000}"/>
    <hyperlink ref="AX1130" r:id="rId8531" xr:uid="{00000000-0004-0000-0000-000006280000}"/>
    <hyperlink ref="D2426" r:id="rId8532" xr:uid="{00000000-0004-0000-0000-000007280000}"/>
    <hyperlink ref="T2426" r:id="rId8533" xr:uid="{00000000-0004-0000-0000-000008280000}"/>
    <hyperlink ref="AD2426" r:id="rId8534" xr:uid="{00000000-0004-0000-0000-000009280000}"/>
    <hyperlink ref="AN2426" r:id="rId8535" xr:uid="{00000000-0004-0000-0000-00000A280000}"/>
    <hyperlink ref="AX2426" r:id="rId8536" xr:uid="{00000000-0004-0000-0000-00000C280000}"/>
    <hyperlink ref="D2636" r:id="rId8537" xr:uid="{00000000-0004-0000-0000-00000D280000}"/>
    <hyperlink ref="T2636" r:id="rId8538" xr:uid="{00000000-0004-0000-0000-00000E280000}"/>
    <hyperlink ref="AD2636" r:id="rId8539" xr:uid="{00000000-0004-0000-0000-00000F280000}"/>
    <hyperlink ref="AN2636" r:id="rId8540" xr:uid="{00000000-0004-0000-0000-000010280000}"/>
    <hyperlink ref="AX2636" r:id="rId8541" xr:uid="{00000000-0004-0000-0000-000012280000}"/>
    <hyperlink ref="D2287" r:id="rId8542" xr:uid="{00000000-0004-0000-0000-000013280000}"/>
    <hyperlink ref="T2287" r:id="rId8543" xr:uid="{00000000-0004-0000-0000-000014280000}"/>
    <hyperlink ref="AD2287" r:id="rId8544" xr:uid="{00000000-0004-0000-0000-000015280000}"/>
    <hyperlink ref="AN2287" r:id="rId8545" xr:uid="{00000000-0004-0000-0000-000016280000}"/>
    <hyperlink ref="AX2287" r:id="rId8546" xr:uid="{00000000-0004-0000-0000-000018280000}"/>
    <hyperlink ref="D1368" r:id="rId8547" xr:uid="{00000000-0004-0000-0000-000019280000}"/>
    <hyperlink ref="T1368" r:id="rId8548" xr:uid="{00000000-0004-0000-0000-00001A280000}"/>
    <hyperlink ref="AD1368" r:id="rId8549" xr:uid="{00000000-0004-0000-0000-00001B280000}"/>
    <hyperlink ref="AN1368" r:id="rId8550" xr:uid="{00000000-0004-0000-0000-00001C280000}"/>
    <hyperlink ref="AX1368" r:id="rId8551" xr:uid="{00000000-0004-0000-0000-00001E280000}"/>
    <hyperlink ref="D904" r:id="rId8552" xr:uid="{00000000-0004-0000-0000-00001F280000}"/>
    <hyperlink ref="T904" r:id="rId8553" xr:uid="{00000000-0004-0000-0000-000020280000}"/>
    <hyperlink ref="AD904" r:id="rId8554" xr:uid="{00000000-0004-0000-0000-000021280000}"/>
    <hyperlink ref="AN904" r:id="rId8555" xr:uid="{00000000-0004-0000-0000-000022280000}"/>
    <hyperlink ref="AX904" r:id="rId8556" xr:uid="{00000000-0004-0000-0000-000024280000}"/>
    <hyperlink ref="D1702" r:id="rId8557" xr:uid="{00000000-0004-0000-0000-000025280000}"/>
    <hyperlink ref="T1702" r:id="rId8558" xr:uid="{00000000-0004-0000-0000-000026280000}"/>
    <hyperlink ref="AD1702" r:id="rId8559" xr:uid="{00000000-0004-0000-0000-000027280000}"/>
    <hyperlink ref="AN1702" r:id="rId8560" xr:uid="{00000000-0004-0000-0000-000028280000}"/>
    <hyperlink ref="AX1702" r:id="rId8561" xr:uid="{00000000-0004-0000-0000-00002A280000}"/>
    <hyperlink ref="D1275" r:id="rId8562" xr:uid="{00000000-0004-0000-0000-00002B280000}"/>
    <hyperlink ref="T1275" r:id="rId8563" xr:uid="{00000000-0004-0000-0000-00002C280000}"/>
    <hyperlink ref="AD1275" r:id="rId8564" xr:uid="{00000000-0004-0000-0000-00002D280000}"/>
    <hyperlink ref="AN1275" r:id="rId8565" xr:uid="{00000000-0004-0000-0000-00002E280000}"/>
    <hyperlink ref="AX1275" r:id="rId8566" xr:uid="{00000000-0004-0000-0000-000030280000}"/>
    <hyperlink ref="D4" r:id="rId8567" xr:uid="{00000000-0004-0000-0000-000031280000}"/>
    <hyperlink ref="T4" r:id="rId8568" xr:uid="{00000000-0004-0000-0000-000032280000}"/>
    <hyperlink ref="AD4" r:id="rId8569" xr:uid="{00000000-0004-0000-0000-000033280000}"/>
    <hyperlink ref="AN4" r:id="rId8570" xr:uid="{00000000-0004-0000-0000-000034280000}"/>
    <hyperlink ref="AX4" r:id="rId8571" xr:uid="{00000000-0004-0000-0000-000036280000}"/>
    <hyperlink ref="D2604" r:id="rId8572" xr:uid="{00000000-0004-0000-0000-000037280000}"/>
    <hyperlink ref="T2604" r:id="rId8573" xr:uid="{00000000-0004-0000-0000-000038280000}"/>
    <hyperlink ref="AD2604" r:id="rId8574" xr:uid="{00000000-0004-0000-0000-000039280000}"/>
    <hyperlink ref="AN2604" r:id="rId8575" xr:uid="{00000000-0004-0000-0000-00003A280000}"/>
    <hyperlink ref="AX2604" r:id="rId8576" xr:uid="{00000000-0004-0000-0000-00003C280000}"/>
    <hyperlink ref="D1630" r:id="rId8577" xr:uid="{00000000-0004-0000-0000-00003D280000}"/>
    <hyperlink ref="T1630" r:id="rId8578" xr:uid="{00000000-0004-0000-0000-00003E280000}"/>
    <hyperlink ref="AD1630" r:id="rId8579" xr:uid="{00000000-0004-0000-0000-00003F280000}"/>
    <hyperlink ref="AN1630" r:id="rId8580" xr:uid="{00000000-0004-0000-0000-000040280000}"/>
    <hyperlink ref="AX1630" r:id="rId8581" xr:uid="{00000000-0004-0000-0000-000042280000}"/>
    <hyperlink ref="D2617" r:id="rId8582" xr:uid="{00000000-0004-0000-0000-000043280000}"/>
    <hyperlink ref="T2617" r:id="rId8583" xr:uid="{00000000-0004-0000-0000-000044280000}"/>
    <hyperlink ref="AD2617" r:id="rId8584" xr:uid="{00000000-0004-0000-0000-000045280000}"/>
    <hyperlink ref="AN2617" r:id="rId8585" xr:uid="{00000000-0004-0000-0000-000046280000}"/>
    <hyperlink ref="AX2617" r:id="rId8586" xr:uid="{00000000-0004-0000-0000-000048280000}"/>
    <hyperlink ref="D1528" r:id="rId8587" xr:uid="{00000000-0004-0000-0000-000049280000}"/>
    <hyperlink ref="T1528" r:id="rId8588" xr:uid="{00000000-0004-0000-0000-00004A280000}"/>
    <hyperlink ref="AD1528" r:id="rId8589" xr:uid="{00000000-0004-0000-0000-00004B280000}"/>
    <hyperlink ref="AN1528" r:id="rId8590" xr:uid="{00000000-0004-0000-0000-00004C280000}"/>
    <hyperlink ref="AX1528" r:id="rId8591" xr:uid="{00000000-0004-0000-0000-00004E280000}"/>
    <hyperlink ref="D841" r:id="rId8592" xr:uid="{00000000-0004-0000-0000-00004F280000}"/>
    <hyperlink ref="T841" r:id="rId8593" xr:uid="{00000000-0004-0000-0000-000050280000}"/>
    <hyperlink ref="AD841" r:id="rId8594" xr:uid="{00000000-0004-0000-0000-000051280000}"/>
    <hyperlink ref="AN841" r:id="rId8595" xr:uid="{00000000-0004-0000-0000-000052280000}"/>
    <hyperlink ref="AX841" r:id="rId8596" xr:uid="{00000000-0004-0000-0000-000054280000}"/>
    <hyperlink ref="D614" r:id="rId8597" xr:uid="{00000000-0004-0000-0000-000055280000}"/>
    <hyperlink ref="T614" r:id="rId8598" xr:uid="{00000000-0004-0000-0000-000056280000}"/>
    <hyperlink ref="AD614" r:id="rId8599" xr:uid="{00000000-0004-0000-0000-000057280000}"/>
    <hyperlink ref="AN614" r:id="rId8600" xr:uid="{00000000-0004-0000-0000-000058280000}"/>
    <hyperlink ref="AX614" r:id="rId8601" xr:uid="{00000000-0004-0000-0000-00005A280000}"/>
    <hyperlink ref="D882" r:id="rId8602" xr:uid="{00000000-0004-0000-0000-00005B280000}"/>
    <hyperlink ref="T882" r:id="rId8603" xr:uid="{00000000-0004-0000-0000-00005C280000}"/>
    <hyperlink ref="AD882" r:id="rId8604" xr:uid="{00000000-0004-0000-0000-00005D280000}"/>
    <hyperlink ref="AN882" r:id="rId8605" xr:uid="{00000000-0004-0000-0000-00005E280000}"/>
    <hyperlink ref="AX882" r:id="rId8606" xr:uid="{00000000-0004-0000-0000-000060280000}"/>
    <hyperlink ref="D623" r:id="rId8607" xr:uid="{00000000-0004-0000-0000-000061280000}"/>
    <hyperlink ref="T623" r:id="rId8608" xr:uid="{00000000-0004-0000-0000-000062280000}"/>
    <hyperlink ref="AD623" r:id="rId8609" xr:uid="{00000000-0004-0000-0000-000063280000}"/>
    <hyperlink ref="AN623" r:id="rId8610" xr:uid="{00000000-0004-0000-0000-000064280000}"/>
    <hyperlink ref="AX623" r:id="rId8611" xr:uid="{00000000-0004-0000-0000-000066280000}"/>
    <hyperlink ref="D1158" r:id="rId8612" xr:uid="{00000000-0004-0000-0000-000067280000}"/>
    <hyperlink ref="T1158" r:id="rId8613" xr:uid="{00000000-0004-0000-0000-000068280000}"/>
    <hyperlink ref="AD1158" r:id="rId8614" xr:uid="{00000000-0004-0000-0000-000069280000}"/>
    <hyperlink ref="AN1158" r:id="rId8615" xr:uid="{00000000-0004-0000-0000-00006A280000}"/>
    <hyperlink ref="AX1158" r:id="rId8616" xr:uid="{00000000-0004-0000-0000-00006C280000}"/>
    <hyperlink ref="D1261" r:id="rId8617" xr:uid="{00000000-0004-0000-0000-00006D280000}"/>
    <hyperlink ref="T1261" r:id="rId8618" xr:uid="{00000000-0004-0000-0000-00006E280000}"/>
    <hyperlink ref="AD1261" r:id="rId8619" xr:uid="{00000000-0004-0000-0000-00006F280000}"/>
    <hyperlink ref="AN1261" r:id="rId8620" xr:uid="{00000000-0004-0000-0000-000070280000}"/>
    <hyperlink ref="AX1261" r:id="rId8621" xr:uid="{00000000-0004-0000-0000-000072280000}"/>
    <hyperlink ref="D3664" r:id="rId8622" xr:uid="{00000000-0004-0000-0000-000073280000}"/>
    <hyperlink ref="T3664" r:id="rId8623" xr:uid="{00000000-0004-0000-0000-000074280000}"/>
    <hyperlink ref="AD3664" r:id="rId8624" xr:uid="{00000000-0004-0000-0000-000075280000}"/>
    <hyperlink ref="AN3664" r:id="rId8625" xr:uid="{00000000-0004-0000-0000-000076280000}"/>
    <hyperlink ref="AX3664" r:id="rId8626" xr:uid="{00000000-0004-0000-0000-000078280000}"/>
    <hyperlink ref="D2234" r:id="rId8627" xr:uid="{00000000-0004-0000-0000-000079280000}"/>
    <hyperlink ref="T2234" r:id="rId8628" xr:uid="{00000000-0004-0000-0000-00007A280000}"/>
    <hyperlink ref="AD2234" r:id="rId8629" xr:uid="{00000000-0004-0000-0000-00007B280000}"/>
    <hyperlink ref="AN2234" r:id="rId8630" xr:uid="{00000000-0004-0000-0000-00007C280000}"/>
    <hyperlink ref="AX2234" r:id="rId8631" xr:uid="{00000000-0004-0000-0000-00007E280000}"/>
    <hyperlink ref="D1426" r:id="rId8632" xr:uid="{00000000-0004-0000-0000-00007F280000}"/>
    <hyperlink ref="T1426" r:id="rId8633" xr:uid="{00000000-0004-0000-0000-000080280000}"/>
    <hyperlink ref="AD1426" r:id="rId8634" xr:uid="{00000000-0004-0000-0000-000081280000}"/>
    <hyperlink ref="AN1426" r:id="rId8635" xr:uid="{00000000-0004-0000-0000-000082280000}"/>
    <hyperlink ref="AX1426" r:id="rId8636" xr:uid="{00000000-0004-0000-0000-000084280000}"/>
    <hyperlink ref="D2325" r:id="rId8637" xr:uid="{00000000-0004-0000-0000-000085280000}"/>
    <hyperlink ref="T2325" r:id="rId8638" xr:uid="{00000000-0004-0000-0000-000086280000}"/>
    <hyperlink ref="AD2325" r:id="rId8639" xr:uid="{00000000-0004-0000-0000-000087280000}"/>
    <hyperlink ref="AN2325" r:id="rId8640" xr:uid="{00000000-0004-0000-0000-000088280000}"/>
    <hyperlink ref="D1293" r:id="rId8641" xr:uid="{00000000-0004-0000-0000-00008A280000}"/>
    <hyperlink ref="T1293" r:id="rId8642" xr:uid="{00000000-0004-0000-0000-00008B280000}"/>
    <hyperlink ref="AD1293" r:id="rId8643" xr:uid="{00000000-0004-0000-0000-00008C280000}"/>
    <hyperlink ref="AN1293" r:id="rId8644" xr:uid="{00000000-0004-0000-0000-00008D280000}"/>
    <hyperlink ref="D2966" r:id="rId8645" xr:uid="{00000000-0004-0000-0000-00008F280000}"/>
    <hyperlink ref="T2966" r:id="rId8646" xr:uid="{00000000-0004-0000-0000-000090280000}"/>
    <hyperlink ref="AD2966" r:id="rId8647" xr:uid="{00000000-0004-0000-0000-000091280000}"/>
    <hyperlink ref="AN2966" r:id="rId8648" xr:uid="{00000000-0004-0000-0000-000092280000}"/>
    <hyperlink ref="D1967" r:id="rId8649" xr:uid="{00000000-0004-0000-0000-000094280000}"/>
    <hyperlink ref="T1967" r:id="rId8650" xr:uid="{00000000-0004-0000-0000-000095280000}"/>
    <hyperlink ref="AD1967" r:id="rId8651" xr:uid="{00000000-0004-0000-0000-000096280000}"/>
    <hyperlink ref="AN1967" r:id="rId8652" xr:uid="{00000000-0004-0000-0000-000097280000}"/>
    <hyperlink ref="AX1967" r:id="rId8653" xr:uid="{00000000-0004-0000-0000-000099280000}"/>
    <hyperlink ref="D665" r:id="rId8654" xr:uid="{00000000-0004-0000-0000-00009A280000}"/>
    <hyperlink ref="T665" r:id="rId8655" xr:uid="{00000000-0004-0000-0000-00009B280000}"/>
    <hyperlink ref="AD665" r:id="rId8656" xr:uid="{00000000-0004-0000-0000-00009C280000}"/>
    <hyperlink ref="AN665" r:id="rId8657" xr:uid="{00000000-0004-0000-0000-00009D280000}"/>
    <hyperlink ref="D2972" r:id="rId8658" xr:uid="{00000000-0004-0000-0000-00009F280000}"/>
    <hyperlink ref="T2972" r:id="rId8659" xr:uid="{00000000-0004-0000-0000-0000A0280000}"/>
    <hyperlink ref="AD2972" r:id="rId8660" xr:uid="{00000000-0004-0000-0000-0000A1280000}"/>
    <hyperlink ref="AN2972" r:id="rId8661" xr:uid="{00000000-0004-0000-0000-0000A2280000}"/>
    <hyperlink ref="AX2972" r:id="rId8662" xr:uid="{00000000-0004-0000-0000-0000A4280000}"/>
    <hyperlink ref="D1174" r:id="rId8663" xr:uid="{00000000-0004-0000-0000-0000A5280000}"/>
    <hyperlink ref="T1174" r:id="rId8664" xr:uid="{00000000-0004-0000-0000-0000A6280000}"/>
    <hyperlink ref="AD1174" r:id="rId8665" xr:uid="{00000000-0004-0000-0000-0000A7280000}"/>
    <hyperlink ref="AN1174" r:id="rId8666" xr:uid="{00000000-0004-0000-0000-0000A8280000}"/>
    <hyperlink ref="AX1174" r:id="rId8667" xr:uid="{00000000-0004-0000-0000-0000AA280000}"/>
    <hyperlink ref="D2402" r:id="rId8668" xr:uid="{00000000-0004-0000-0000-0000AB280000}"/>
    <hyperlink ref="T2402" r:id="rId8669" xr:uid="{00000000-0004-0000-0000-0000AC280000}"/>
    <hyperlink ref="AD2402" r:id="rId8670" xr:uid="{00000000-0004-0000-0000-0000AD280000}"/>
    <hyperlink ref="AN2402" r:id="rId8671" xr:uid="{00000000-0004-0000-0000-0000AE280000}"/>
    <hyperlink ref="AX2402" r:id="rId8672" xr:uid="{00000000-0004-0000-0000-0000B0280000}"/>
    <hyperlink ref="D2267" r:id="rId8673" xr:uid="{00000000-0004-0000-0000-0000B1280000}"/>
    <hyperlink ref="T2267" r:id="rId8674" xr:uid="{00000000-0004-0000-0000-0000B2280000}"/>
    <hyperlink ref="AD2267" r:id="rId8675" xr:uid="{00000000-0004-0000-0000-0000B3280000}"/>
    <hyperlink ref="AN2267" r:id="rId8676" xr:uid="{00000000-0004-0000-0000-0000B4280000}"/>
    <hyperlink ref="AX2267" r:id="rId8677" xr:uid="{00000000-0004-0000-0000-0000B6280000}"/>
    <hyperlink ref="D2700" r:id="rId8678" xr:uid="{00000000-0004-0000-0000-0000B7280000}"/>
    <hyperlink ref="T2700" r:id="rId8679" xr:uid="{00000000-0004-0000-0000-0000B8280000}"/>
    <hyperlink ref="AD2700" r:id="rId8680" xr:uid="{00000000-0004-0000-0000-0000B9280000}"/>
    <hyperlink ref="AN2700" r:id="rId8681" xr:uid="{00000000-0004-0000-0000-0000BA280000}"/>
    <hyperlink ref="AX2700" r:id="rId8682" xr:uid="{00000000-0004-0000-0000-0000BC280000}"/>
    <hyperlink ref="D1449" r:id="rId8683" xr:uid="{00000000-0004-0000-0000-0000BD280000}"/>
    <hyperlink ref="T1449" r:id="rId8684" xr:uid="{00000000-0004-0000-0000-0000BE280000}"/>
    <hyperlink ref="AD1449" r:id="rId8685" xr:uid="{00000000-0004-0000-0000-0000BF280000}"/>
    <hyperlink ref="AN1449" r:id="rId8686" xr:uid="{00000000-0004-0000-0000-0000C0280000}"/>
    <hyperlink ref="AX1449" r:id="rId8687" xr:uid="{00000000-0004-0000-0000-0000C2280000}"/>
    <hyperlink ref="D3326" r:id="rId8688" xr:uid="{00000000-0004-0000-0000-0000C3280000}"/>
    <hyperlink ref="T3326" r:id="rId8689" xr:uid="{00000000-0004-0000-0000-0000C4280000}"/>
    <hyperlink ref="AD3326" r:id="rId8690" xr:uid="{00000000-0004-0000-0000-0000C5280000}"/>
    <hyperlink ref="AN3326" r:id="rId8691" xr:uid="{00000000-0004-0000-0000-0000C6280000}"/>
    <hyperlink ref="D1009" r:id="rId8692" xr:uid="{00000000-0004-0000-0000-0000C8280000}"/>
    <hyperlink ref="T1009" r:id="rId8693" xr:uid="{00000000-0004-0000-0000-0000C9280000}"/>
    <hyperlink ref="AD1009" r:id="rId8694" xr:uid="{00000000-0004-0000-0000-0000CA280000}"/>
    <hyperlink ref="AN1009" r:id="rId8695" xr:uid="{00000000-0004-0000-0000-0000CB280000}"/>
    <hyperlink ref="AX1009" r:id="rId8696" xr:uid="{00000000-0004-0000-0000-0000CD280000}"/>
    <hyperlink ref="D1569" r:id="rId8697" xr:uid="{00000000-0004-0000-0000-0000CE280000}"/>
    <hyperlink ref="T1569" r:id="rId8698" xr:uid="{00000000-0004-0000-0000-0000CF280000}"/>
    <hyperlink ref="AD1569" r:id="rId8699" xr:uid="{00000000-0004-0000-0000-0000D0280000}"/>
    <hyperlink ref="AN1569" r:id="rId8700" xr:uid="{00000000-0004-0000-0000-0000D1280000}"/>
    <hyperlink ref="AX1569" r:id="rId8701" xr:uid="{00000000-0004-0000-0000-0000D3280000}"/>
    <hyperlink ref="D1486" r:id="rId8702" xr:uid="{00000000-0004-0000-0000-0000D4280000}"/>
    <hyperlink ref="T1486" r:id="rId8703" xr:uid="{00000000-0004-0000-0000-0000D5280000}"/>
    <hyperlink ref="AD1486" r:id="rId8704" xr:uid="{00000000-0004-0000-0000-0000D6280000}"/>
    <hyperlink ref="AN1486" r:id="rId8705" xr:uid="{00000000-0004-0000-0000-0000D7280000}"/>
    <hyperlink ref="AX1486" r:id="rId8706" xr:uid="{00000000-0004-0000-0000-0000D9280000}"/>
    <hyperlink ref="D2592" r:id="rId8707" xr:uid="{00000000-0004-0000-0000-0000DA280000}"/>
    <hyperlink ref="T2592" r:id="rId8708" xr:uid="{00000000-0004-0000-0000-0000DB280000}"/>
    <hyperlink ref="AD2592" r:id="rId8709" xr:uid="{00000000-0004-0000-0000-0000DC280000}"/>
    <hyperlink ref="AN2592" r:id="rId8710" xr:uid="{00000000-0004-0000-0000-0000DD280000}"/>
    <hyperlink ref="AX2592" r:id="rId8711" xr:uid="{00000000-0004-0000-0000-0000DF280000}"/>
    <hyperlink ref="D3956" r:id="rId8712" xr:uid="{00000000-0004-0000-0000-0000E0280000}"/>
    <hyperlink ref="T3956" r:id="rId8713" xr:uid="{00000000-0004-0000-0000-0000E1280000}"/>
    <hyperlink ref="AD3956" r:id="rId8714" xr:uid="{00000000-0004-0000-0000-0000E2280000}"/>
    <hyperlink ref="AN3956" r:id="rId8715" xr:uid="{00000000-0004-0000-0000-0000E3280000}"/>
    <hyperlink ref="AX3956" r:id="rId8716" xr:uid="{00000000-0004-0000-0000-0000E5280000}"/>
    <hyperlink ref="D2687" r:id="rId8717" xr:uid="{00000000-0004-0000-0000-0000E6280000}"/>
    <hyperlink ref="T2687" r:id="rId8718" xr:uid="{00000000-0004-0000-0000-0000E7280000}"/>
    <hyperlink ref="AD2687" r:id="rId8719" xr:uid="{00000000-0004-0000-0000-0000E8280000}"/>
    <hyperlink ref="AN2687" r:id="rId8720" xr:uid="{00000000-0004-0000-0000-0000E9280000}"/>
    <hyperlink ref="D1815" r:id="rId8721" xr:uid="{00000000-0004-0000-0000-0000EB280000}"/>
    <hyperlink ref="T1815" r:id="rId8722" xr:uid="{00000000-0004-0000-0000-0000EC280000}"/>
    <hyperlink ref="AD1815" r:id="rId8723" xr:uid="{00000000-0004-0000-0000-0000ED280000}"/>
    <hyperlink ref="AN1815" r:id="rId8724" xr:uid="{00000000-0004-0000-0000-0000EE280000}"/>
    <hyperlink ref="AX1815" r:id="rId8725" xr:uid="{00000000-0004-0000-0000-0000F0280000}"/>
    <hyperlink ref="D3216" r:id="rId8726" xr:uid="{00000000-0004-0000-0000-0000F1280000}"/>
    <hyperlink ref="T3216" r:id="rId8727" xr:uid="{00000000-0004-0000-0000-0000F2280000}"/>
    <hyperlink ref="AD3216" r:id="rId8728" xr:uid="{00000000-0004-0000-0000-0000F3280000}"/>
    <hyperlink ref="AN3216" r:id="rId8729" xr:uid="{00000000-0004-0000-0000-0000F4280000}"/>
    <hyperlink ref="AX3216" r:id="rId8730" xr:uid="{00000000-0004-0000-0000-0000F6280000}"/>
    <hyperlink ref="D1259" r:id="rId8731" xr:uid="{00000000-0004-0000-0000-0000F7280000}"/>
    <hyperlink ref="T1259" r:id="rId8732" xr:uid="{00000000-0004-0000-0000-0000F8280000}"/>
    <hyperlink ref="AD1259" r:id="rId8733" xr:uid="{00000000-0004-0000-0000-0000F9280000}"/>
    <hyperlink ref="AN1259" r:id="rId8734" xr:uid="{00000000-0004-0000-0000-0000FA280000}"/>
    <hyperlink ref="D1380" r:id="rId8735" xr:uid="{00000000-0004-0000-0000-0000FC280000}"/>
    <hyperlink ref="T1380" r:id="rId8736" xr:uid="{00000000-0004-0000-0000-0000FD280000}"/>
    <hyperlink ref="AD1380" r:id="rId8737" xr:uid="{00000000-0004-0000-0000-0000FE280000}"/>
    <hyperlink ref="AN1380" r:id="rId8738" xr:uid="{00000000-0004-0000-0000-0000FF280000}"/>
    <hyperlink ref="AX1380" r:id="rId8739" xr:uid="{00000000-0004-0000-0000-000001290000}"/>
    <hyperlink ref="D615" r:id="rId8740" xr:uid="{00000000-0004-0000-0000-000002290000}"/>
    <hyperlink ref="T615" r:id="rId8741" xr:uid="{00000000-0004-0000-0000-000003290000}"/>
    <hyperlink ref="AD615" r:id="rId8742" xr:uid="{00000000-0004-0000-0000-000004290000}"/>
    <hyperlink ref="AN615" r:id="rId8743" xr:uid="{00000000-0004-0000-0000-000005290000}"/>
    <hyperlink ref="AX615" r:id="rId8744" xr:uid="{00000000-0004-0000-0000-000007290000}"/>
    <hyperlink ref="D1256" r:id="rId8745" xr:uid="{00000000-0004-0000-0000-000008290000}"/>
    <hyperlink ref="T1256" r:id="rId8746" xr:uid="{00000000-0004-0000-0000-000009290000}"/>
    <hyperlink ref="AD1256" r:id="rId8747" xr:uid="{00000000-0004-0000-0000-00000A290000}"/>
    <hyperlink ref="AN1256" r:id="rId8748" xr:uid="{00000000-0004-0000-0000-00000B290000}"/>
    <hyperlink ref="AX1256" r:id="rId8749" xr:uid="{00000000-0004-0000-0000-00000D290000}"/>
    <hyperlink ref="D979" r:id="rId8750" xr:uid="{00000000-0004-0000-0000-00000E290000}"/>
    <hyperlink ref="T979" r:id="rId8751" xr:uid="{00000000-0004-0000-0000-00000F290000}"/>
    <hyperlink ref="AD979" r:id="rId8752" xr:uid="{00000000-0004-0000-0000-000010290000}"/>
    <hyperlink ref="AN979" r:id="rId8753" xr:uid="{00000000-0004-0000-0000-000011290000}"/>
    <hyperlink ref="AX979" r:id="rId8754" xr:uid="{00000000-0004-0000-0000-000013290000}"/>
    <hyperlink ref="D2701" r:id="rId8755" xr:uid="{00000000-0004-0000-0000-000014290000}"/>
    <hyperlink ref="T2701" r:id="rId8756" xr:uid="{00000000-0004-0000-0000-000015290000}"/>
    <hyperlink ref="AD2701" r:id="rId8757" xr:uid="{00000000-0004-0000-0000-000016290000}"/>
    <hyperlink ref="AN2701" r:id="rId8758" xr:uid="{00000000-0004-0000-0000-000017290000}"/>
    <hyperlink ref="AX2701" r:id="rId8759" xr:uid="{00000000-0004-0000-0000-000019290000}"/>
    <hyperlink ref="D1153" r:id="rId8760" xr:uid="{00000000-0004-0000-0000-00001A290000}"/>
    <hyperlink ref="T1153" r:id="rId8761" xr:uid="{00000000-0004-0000-0000-00001B290000}"/>
    <hyperlink ref="AD1153" r:id="rId8762" xr:uid="{00000000-0004-0000-0000-00001C290000}"/>
    <hyperlink ref="AN1153" r:id="rId8763" xr:uid="{00000000-0004-0000-0000-00001D290000}"/>
    <hyperlink ref="D3364" r:id="rId8764" xr:uid="{00000000-0004-0000-0000-00001F290000}"/>
    <hyperlink ref="T3364" r:id="rId8765" xr:uid="{00000000-0004-0000-0000-000020290000}"/>
    <hyperlink ref="AD3364" r:id="rId8766" xr:uid="{00000000-0004-0000-0000-000021290000}"/>
    <hyperlink ref="AN3364" r:id="rId8767" xr:uid="{00000000-0004-0000-0000-000022290000}"/>
    <hyperlink ref="D3913" r:id="rId8768" xr:uid="{00000000-0004-0000-0000-000024290000}"/>
    <hyperlink ref="T3913" r:id="rId8769" xr:uid="{00000000-0004-0000-0000-000025290000}"/>
    <hyperlink ref="AD3913" r:id="rId8770" xr:uid="{00000000-0004-0000-0000-000026290000}"/>
    <hyperlink ref="AN3913" r:id="rId8771" xr:uid="{00000000-0004-0000-0000-000027290000}"/>
    <hyperlink ref="AX3913" r:id="rId8772" xr:uid="{00000000-0004-0000-0000-000029290000}"/>
    <hyperlink ref="D2887" r:id="rId8773" xr:uid="{00000000-0004-0000-0000-00002A290000}"/>
    <hyperlink ref="T2887" r:id="rId8774" xr:uid="{00000000-0004-0000-0000-00002B290000}"/>
    <hyperlink ref="AD2887" r:id="rId8775" xr:uid="{00000000-0004-0000-0000-00002C290000}"/>
    <hyperlink ref="AN2887" r:id="rId8776" xr:uid="{00000000-0004-0000-0000-00002D290000}"/>
    <hyperlink ref="AX2887" r:id="rId8777" xr:uid="{00000000-0004-0000-0000-00002F290000}"/>
    <hyperlink ref="D3105" r:id="rId8778" xr:uid="{00000000-0004-0000-0000-000030290000}"/>
    <hyperlink ref="T3105" r:id="rId8779" xr:uid="{00000000-0004-0000-0000-000031290000}"/>
    <hyperlink ref="AD3105" r:id="rId8780" xr:uid="{00000000-0004-0000-0000-000032290000}"/>
    <hyperlink ref="AN3105" r:id="rId8781" xr:uid="{00000000-0004-0000-0000-000033290000}"/>
    <hyperlink ref="AX3105" r:id="rId8782" xr:uid="{00000000-0004-0000-0000-000035290000}"/>
    <hyperlink ref="D1577" r:id="rId8783" xr:uid="{00000000-0004-0000-0000-000036290000}"/>
    <hyperlink ref="T1577" r:id="rId8784" xr:uid="{00000000-0004-0000-0000-000037290000}"/>
    <hyperlink ref="AD1577" r:id="rId8785" xr:uid="{00000000-0004-0000-0000-000038290000}"/>
    <hyperlink ref="AN1577" r:id="rId8786" xr:uid="{00000000-0004-0000-0000-000039290000}"/>
    <hyperlink ref="AX1577" r:id="rId8787" xr:uid="{00000000-0004-0000-0000-00003B290000}"/>
    <hyperlink ref="D1798" r:id="rId8788" xr:uid="{00000000-0004-0000-0000-00003C290000}"/>
    <hyperlink ref="T1798" r:id="rId8789" xr:uid="{00000000-0004-0000-0000-00003D290000}"/>
    <hyperlink ref="AD1798" r:id="rId8790" xr:uid="{00000000-0004-0000-0000-00003E290000}"/>
    <hyperlink ref="AN1798" r:id="rId8791" xr:uid="{00000000-0004-0000-0000-00003F290000}"/>
    <hyperlink ref="AX1798" r:id="rId8792" xr:uid="{00000000-0004-0000-0000-000041290000}"/>
    <hyperlink ref="D2600" r:id="rId8793" xr:uid="{00000000-0004-0000-0000-000042290000}"/>
    <hyperlink ref="T2600" r:id="rId8794" xr:uid="{00000000-0004-0000-0000-000043290000}"/>
    <hyperlink ref="AD2600" r:id="rId8795" xr:uid="{00000000-0004-0000-0000-000044290000}"/>
    <hyperlink ref="AN2600" r:id="rId8796" xr:uid="{00000000-0004-0000-0000-000045290000}"/>
    <hyperlink ref="AX2600" r:id="rId8797" xr:uid="{00000000-0004-0000-0000-000047290000}"/>
    <hyperlink ref="D2217" r:id="rId8798" xr:uid="{00000000-0004-0000-0000-000048290000}"/>
    <hyperlink ref="T2217" r:id="rId8799" xr:uid="{00000000-0004-0000-0000-000049290000}"/>
    <hyperlink ref="AD2217" r:id="rId8800" xr:uid="{00000000-0004-0000-0000-00004A290000}"/>
    <hyperlink ref="AN2217" r:id="rId8801" xr:uid="{00000000-0004-0000-0000-00004B290000}"/>
    <hyperlink ref="AX2217" r:id="rId8802" xr:uid="{00000000-0004-0000-0000-00004D290000}"/>
    <hyperlink ref="D1346" r:id="rId8803" xr:uid="{00000000-0004-0000-0000-00004E290000}"/>
    <hyperlink ref="T1346" r:id="rId8804" xr:uid="{00000000-0004-0000-0000-00004F290000}"/>
    <hyperlink ref="AD1346" r:id="rId8805" xr:uid="{00000000-0004-0000-0000-000050290000}"/>
    <hyperlink ref="AN1346" r:id="rId8806" xr:uid="{00000000-0004-0000-0000-000051290000}"/>
    <hyperlink ref="AX1346" r:id="rId8807" xr:uid="{00000000-0004-0000-0000-000053290000}"/>
    <hyperlink ref="D1395" r:id="rId8808" xr:uid="{00000000-0004-0000-0000-000054290000}"/>
    <hyperlink ref="T1395" r:id="rId8809" xr:uid="{00000000-0004-0000-0000-000055290000}"/>
    <hyperlink ref="AD1395" r:id="rId8810" xr:uid="{00000000-0004-0000-0000-000056290000}"/>
    <hyperlink ref="AN1395" r:id="rId8811" xr:uid="{00000000-0004-0000-0000-000057290000}"/>
    <hyperlink ref="AX1395" r:id="rId8812" xr:uid="{00000000-0004-0000-0000-000059290000}"/>
    <hyperlink ref="D2012" r:id="rId8813" xr:uid="{00000000-0004-0000-0000-00005A290000}"/>
    <hyperlink ref="T2012" r:id="rId8814" xr:uid="{00000000-0004-0000-0000-00005B290000}"/>
    <hyperlink ref="AD2012" r:id="rId8815" xr:uid="{00000000-0004-0000-0000-00005C290000}"/>
    <hyperlink ref="AN2012" r:id="rId8816" xr:uid="{00000000-0004-0000-0000-00005D290000}"/>
    <hyperlink ref="AX2012" r:id="rId8817" xr:uid="{00000000-0004-0000-0000-00005F290000}"/>
    <hyperlink ref="D4650" r:id="rId8818" xr:uid="{00000000-0004-0000-0000-000060290000}"/>
    <hyperlink ref="T4650" r:id="rId8819" xr:uid="{00000000-0004-0000-0000-000061290000}"/>
    <hyperlink ref="AD4650" r:id="rId8820" xr:uid="{00000000-0004-0000-0000-000062290000}"/>
    <hyperlink ref="AN4650" r:id="rId8821" xr:uid="{00000000-0004-0000-0000-000063290000}"/>
    <hyperlink ref="AX4650" r:id="rId8822" xr:uid="{00000000-0004-0000-0000-000065290000}"/>
    <hyperlink ref="D2994" r:id="rId8823" xr:uid="{00000000-0004-0000-0000-000066290000}"/>
    <hyperlink ref="T2994" r:id="rId8824" xr:uid="{00000000-0004-0000-0000-000067290000}"/>
    <hyperlink ref="AD2994" r:id="rId8825" xr:uid="{00000000-0004-0000-0000-000068290000}"/>
    <hyperlink ref="AN2994" r:id="rId8826" xr:uid="{00000000-0004-0000-0000-000069290000}"/>
    <hyperlink ref="D585" r:id="rId8827" xr:uid="{00000000-0004-0000-0000-00006B290000}"/>
    <hyperlink ref="T585" r:id="rId8828" xr:uid="{00000000-0004-0000-0000-00006C290000}"/>
    <hyperlink ref="D4854" r:id="rId8829" xr:uid="{00000000-0004-0000-0000-00006D290000}"/>
    <hyperlink ref="T4854" r:id="rId8830" xr:uid="{00000000-0004-0000-0000-00006E290000}"/>
    <hyperlink ref="AD4854" r:id="rId8831" xr:uid="{00000000-0004-0000-0000-00006F290000}"/>
    <hyperlink ref="AN4854" r:id="rId8832" xr:uid="{00000000-0004-0000-0000-000070290000}"/>
    <hyperlink ref="AX4854" r:id="rId8833" xr:uid="{00000000-0004-0000-0000-000072290000}"/>
    <hyperlink ref="D3895" r:id="rId8834" xr:uid="{00000000-0004-0000-0000-000073290000}"/>
    <hyperlink ref="T3895" r:id="rId8835" xr:uid="{00000000-0004-0000-0000-000074290000}"/>
    <hyperlink ref="AD3895" r:id="rId8836" xr:uid="{00000000-0004-0000-0000-000075290000}"/>
    <hyperlink ref="AN3895" r:id="rId8837" xr:uid="{00000000-0004-0000-0000-000076290000}"/>
    <hyperlink ref="AX3895" r:id="rId8838" xr:uid="{00000000-0004-0000-0000-000078290000}"/>
    <hyperlink ref="D5030" r:id="rId8839" xr:uid="{00000000-0004-0000-0000-000079290000}"/>
    <hyperlink ref="T5030" r:id="rId8840" xr:uid="{00000000-0004-0000-0000-00007A290000}"/>
    <hyperlink ref="AD5030" r:id="rId8841" xr:uid="{00000000-0004-0000-0000-00007B290000}"/>
    <hyperlink ref="AN5030" r:id="rId8842" xr:uid="{00000000-0004-0000-0000-00007C290000}"/>
    <hyperlink ref="AX5030" r:id="rId8843" xr:uid="{00000000-0004-0000-0000-00007E290000}"/>
    <hyperlink ref="D3820" r:id="rId8844" xr:uid="{00000000-0004-0000-0000-00007F290000}"/>
    <hyperlink ref="T3820" r:id="rId8845" xr:uid="{00000000-0004-0000-0000-000080290000}"/>
    <hyperlink ref="AD3820" r:id="rId8846" xr:uid="{00000000-0004-0000-0000-000081290000}"/>
    <hyperlink ref="AN3820" r:id="rId8847" xr:uid="{00000000-0004-0000-0000-000082290000}"/>
    <hyperlink ref="AX3820" r:id="rId8848" xr:uid="{00000000-0004-0000-0000-000084290000}"/>
    <hyperlink ref="D4858" r:id="rId8849" xr:uid="{00000000-0004-0000-0000-000085290000}"/>
    <hyperlink ref="T4858" r:id="rId8850" xr:uid="{00000000-0004-0000-0000-000086290000}"/>
    <hyperlink ref="AD4858" r:id="rId8851" xr:uid="{00000000-0004-0000-0000-000087290000}"/>
    <hyperlink ref="AN4858" r:id="rId8852" xr:uid="{00000000-0004-0000-0000-000088290000}"/>
    <hyperlink ref="AX4858" r:id="rId8853" xr:uid="{00000000-0004-0000-0000-00008A290000}"/>
    <hyperlink ref="D3299" r:id="rId8854" xr:uid="{00000000-0004-0000-0000-00008B290000}"/>
    <hyperlink ref="T3299" r:id="rId8855" xr:uid="{00000000-0004-0000-0000-00008C290000}"/>
    <hyperlink ref="AD3299" r:id="rId8856" xr:uid="{00000000-0004-0000-0000-00008D290000}"/>
    <hyperlink ref="AN3299" r:id="rId8857" xr:uid="{00000000-0004-0000-0000-00008E290000}"/>
    <hyperlink ref="AX3299" r:id="rId8858" xr:uid="{00000000-0004-0000-0000-000090290000}"/>
    <hyperlink ref="D3649" r:id="rId8859" xr:uid="{00000000-0004-0000-0000-000091290000}"/>
    <hyperlink ref="T3649" r:id="rId8860" xr:uid="{00000000-0004-0000-0000-000092290000}"/>
    <hyperlink ref="AD3649" r:id="rId8861" xr:uid="{00000000-0004-0000-0000-000093290000}"/>
    <hyperlink ref="AN3649" r:id="rId8862" xr:uid="{00000000-0004-0000-0000-000094290000}"/>
    <hyperlink ref="AX3649" r:id="rId8863" xr:uid="{00000000-0004-0000-0000-000096290000}"/>
    <hyperlink ref="D4853" r:id="rId8864" xr:uid="{00000000-0004-0000-0000-000097290000}"/>
    <hyperlink ref="T4853" r:id="rId8865" xr:uid="{00000000-0004-0000-0000-000098290000}"/>
    <hyperlink ref="AD4853" r:id="rId8866" xr:uid="{00000000-0004-0000-0000-000099290000}"/>
    <hyperlink ref="AN4853" r:id="rId8867" xr:uid="{00000000-0004-0000-0000-00009A290000}"/>
    <hyperlink ref="AX4853" r:id="rId8868" xr:uid="{00000000-0004-0000-0000-00009C290000}"/>
    <hyperlink ref="D4886" r:id="rId8869" xr:uid="{00000000-0004-0000-0000-00009D290000}"/>
    <hyperlink ref="T4886" r:id="rId8870" xr:uid="{00000000-0004-0000-0000-00009E290000}"/>
    <hyperlink ref="AD4886" r:id="rId8871" xr:uid="{00000000-0004-0000-0000-00009F290000}"/>
    <hyperlink ref="AN4886" r:id="rId8872" xr:uid="{00000000-0004-0000-0000-0000A0290000}"/>
    <hyperlink ref="AX4886" r:id="rId8873" xr:uid="{00000000-0004-0000-0000-0000A2290000}"/>
    <hyperlink ref="D405" r:id="rId8874" xr:uid="{00000000-0004-0000-0000-0000A3290000}"/>
    <hyperlink ref="T405" r:id="rId8875" xr:uid="{00000000-0004-0000-0000-0000A4290000}"/>
    <hyperlink ref="D799" r:id="rId8876" xr:uid="{00000000-0004-0000-0000-0000A5290000}"/>
    <hyperlink ref="T799" r:id="rId8877" xr:uid="{00000000-0004-0000-0000-0000A6290000}"/>
    <hyperlink ref="AD799" r:id="rId8878" xr:uid="{00000000-0004-0000-0000-0000A7290000}"/>
    <hyperlink ref="AN799" r:id="rId8879" xr:uid="{00000000-0004-0000-0000-0000A8290000}"/>
    <hyperlink ref="AX799" r:id="rId8880" xr:uid="{00000000-0004-0000-0000-0000AA290000}"/>
    <hyperlink ref="D543" r:id="rId8881" xr:uid="{00000000-0004-0000-0000-0000AB290000}"/>
    <hyperlink ref="T543" r:id="rId8882" xr:uid="{00000000-0004-0000-0000-0000AC290000}"/>
    <hyperlink ref="D4543" r:id="rId8883" xr:uid="{00000000-0004-0000-0000-0000AD290000}"/>
    <hyperlink ref="T4543" r:id="rId8884" xr:uid="{00000000-0004-0000-0000-0000AE290000}"/>
    <hyperlink ref="AD4543" r:id="rId8885" xr:uid="{00000000-0004-0000-0000-0000AF290000}"/>
    <hyperlink ref="AN4543" r:id="rId8886" xr:uid="{00000000-0004-0000-0000-0000B0290000}"/>
    <hyperlink ref="AX4543" r:id="rId8887" xr:uid="{00000000-0004-0000-0000-0000B2290000}"/>
    <hyperlink ref="D4639" r:id="rId8888" xr:uid="{00000000-0004-0000-0000-0000B3290000}"/>
    <hyperlink ref="T4639" r:id="rId8889" xr:uid="{00000000-0004-0000-0000-0000B4290000}"/>
    <hyperlink ref="AD4639" r:id="rId8890" xr:uid="{00000000-0004-0000-0000-0000B5290000}"/>
    <hyperlink ref="AN4639" r:id="rId8891" xr:uid="{00000000-0004-0000-0000-0000B6290000}"/>
    <hyperlink ref="AX4639" r:id="rId8892" xr:uid="{00000000-0004-0000-0000-0000B8290000}"/>
    <hyperlink ref="D1299" r:id="rId8893" xr:uid="{00000000-0004-0000-0000-0000B9290000}"/>
    <hyperlink ref="T1299" r:id="rId8894" xr:uid="{00000000-0004-0000-0000-0000BA290000}"/>
    <hyperlink ref="D4836" r:id="rId8895" xr:uid="{00000000-0004-0000-0000-0000BB290000}"/>
    <hyperlink ref="T4836" r:id="rId8896" xr:uid="{00000000-0004-0000-0000-0000BC290000}"/>
    <hyperlink ref="AD4836" r:id="rId8897" xr:uid="{00000000-0004-0000-0000-0000BD290000}"/>
    <hyperlink ref="AN4836" r:id="rId8898" xr:uid="{00000000-0004-0000-0000-0000BE290000}"/>
    <hyperlink ref="AX4836" r:id="rId8899" xr:uid="{00000000-0004-0000-0000-0000C0290000}"/>
    <hyperlink ref="D4669" r:id="rId8900" xr:uid="{00000000-0004-0000-0000-0000C1290000}"/>
    <hyperlink ref="T4669" r:id="rId8901" xr:uid="{00000000-0004-0000-0000-0000C2290000}"/>
    <hyperlink ref="AD4669" r:id="rId8902" xr:uid="{00000000-0004-0000-0000-0000C3290000}"/>
    <hyperlink ref="AN4669" r:id="rId8903" xr:uid="{00000000-0004-0000-0000-0000C4290000}"/>
    <hyperlink ref="AX4669" r:id="rId8904" xr:uid="{00000000-0004-0000-0000-0000C6290000}"/>
    <hyperlink ref="D348" r:id="rId8905" xr:uid="{00000000-0004-0000-0000-0000C7290000}"/>
    <hyperlink ref="T348" r:id="rId8906" xr:uid="{00000000-0004-0000-0000-0000C8290000}"/>
    <hyperlink ref="D377" r:id="rId8907" xr:uid="{00000000-0004-0000-0000-0000C9290000}"/>
    <hyperlink ref="T377" r:id="rId8908" xr:uid="{00000000-0004-0000-0000-0000CA290000}"/>
    <hyperlink ref="D544" r:id="rId8909" xr:uid="{00000000-0004-0000-0000-0000CB290000}"/>
    <hyperlink ref="T544" r:id="rId8910" xr:uid="{00000000-0004-0000-0000-0000CC290000}"/>
    <hyperlink ref="D4572" r:id="rId8911" xr:uid="{00000000-0004-0000-0000-0000CD290000}"/>
    <hyperlink ref="T4572" r:id="rId8912" xr:uid="{00000000-0004-0000-0000-0000CE290000}"/>
    <hyperlink ref="AD4572" r:id="rId8913" xr:uid="{00000000-0004-0000-0000-0000CF290000}"/>
    <hyperlink ref="AN4572" r:id="rId8914" xr:uid="{00000000-0004-0000-0000-0000D0290000}"/>
    <hyperlink ref="AX4572" r:id="rId8915" xr:uid="{00000000-0004-0000-0000-0000D2290000}"/>
    <hyperlink ref="D378" r:id="rId8916" xr:uid="{00000000-0004-0000-0000-0000D3290000}"/>
    <hyperlink ref="T378" r:id="rId8917" xr:uid="{00000000-0004-0000-0000-0000D4290000}"/>
    <hyperlink ref="D4675" r:id="rId8918" xr:uid="{00000000-0004-0000-0000-0000D5290000}"/>
    <hyperlink ref="T4675" r:id="rId8919" xr:uid="{00000000-0004-0000-0000-0000D6290000}"/>
    <hyperlink ref="AD4675" r:id="rId8920" xr:uid="{00000000-0004-0000-0000-0000D7290000}"/>
    <hyperlink ref="AN4675" r:id="rId8921" xr:uid="{00000000-0004-0000-0000-0000D8290000}"/>
    <hyperlink ref="AX4675" r:id="rId8922" xr:uid="{00000000-0004-0000-0000-0000DA290000}"/>
    <hyperlink ref="D332" r:id="rId8923" xr:uid="{00000000-0004-0000-0000-0000DB290000}"/>
    <hyperlink ref="T332" r:id="rId8924" xr:uid="{00000000-0004-0000-0000-0000DC290000}"/>
    <hyperlink ref="D4728" r:id="rId8925" xr:uid="{00000000-0004-0000-0000-0000DD290000}"/>
    <hyperlink ref="T4728" r:id="rId8926" xr:uid="{00000000-0004-0000-0000-0000DE290000}"/>
    <hyperlink ref="AD4728" r:id="rId8927" xr:uid="{00000000-0004-0000-0000-0000DF290000}"/>
    <hyperlink ref="AN4728" r:id="rId8928" xr:uid="{00000000-0004-0000-0000-0000E0290000}"/>
    <hyperlink ref="AX4728" r:id="rId8929" xr:uid="{00000000-0004-0000-0000-0000E2290000}"/>
    <hyperlink ref="D349" r:id="rId8930" xr:uid="{00000000-0004-0000-0000-0000E3290000}"/>
    <hyperlink ref="T349" r:id="rId8931" xr:uid="{00000000-0004-0000-0000-0000E4290000}"/>
    <hyperlink ref="D3921" r:id="rId8932" xr:uid="{00000000-0004-0000-0000-0000E5290000}"/>
    <hyperlink ref="T3921" r:id="rId8933" xr:uid="{00000000-0004-0000-0000-0000E6290000}"/>
    <hyperlink ref="AN3921" r:id="rId8934" xr:uid="{00000000-0004-0000-0000-0000E7290000}"/>
    <hyperlink ref="D4637" r:id="rId8935" xr:uid="{00000000-0004-0000-0000-0000E9290000}"/>
    <hyperlink ref="T4637" r:id="rId8936" xr:uid="{00000000-0004-0000-0000-0000EA290000}"/>
    <hyperlink ref="AD4637" r:id="rId8937" xr:uid="{00000000-0004-0000-0000-0000EB290000}"/>
    <hyperlink ref="AN4637" r:id="rId8938" xr:uid="{00000000-0004-0000-0000-0000EC290000}"/>
    <hyperlink ref="AX4637" r:id="rId8939" xr:uid="{00000000-0004-0000-0000-0000EE290000}"/>
    <hyperlink ref="D4253" r:id="rId8940" xr:uid="{00000000-0004-0000-0000-0000EF290000}"/>
    <hyperlink ref="T4253" r:id="rId8941" xr:uid="{00000000-0004-0000-0000-0000F0290000}"/>
    <hyperlink ref="AD4253" r:id="rId8942" xr:uid="{00000000-0004-0000-0000-0000F1290000}"/>
    <hyperlink ref="AN4253" r:id="rId8943" xr:uid="{00000000-0004-0000-0000-0000F2290000}"/>
    <hyperlink ref="AX4253" r:id="rId8944" xr:uid="{00000000-0004-0000-0000-0000F4290000}"/>
    <hyperlink ref="D358" r:id="rId8945" xr:uid="{00000000-0004-0000-0000-0000F5290000}"/>
    <hyperlink ref="T358" r:id="rId8946" xr:uid="{00000000-0004-0000-0000-0000F6290000}"/>
    <hyperlink ref="D168" r:id="rId8947" xr:uid="{00000000-0004-0000-0000-0000F7290000}"/>
    <hyperlink ref="T168" r:id="rId8948" xr:uid="{00000000-0004-0000-0000-0000F8290000}"/>
    <hyperlink ref="AX168" r:id="rId8949" xr:uid="{00000000-0004-0000-0000-0000F9290000}"/>
    <hyperlink ref="D3825" r:id="rId8950" xr:uid="{00000000-0004-0000-0000-0000FA290000}"/>
    <hyperlink ref="T3825" r:id="rId8951" xr:uid="{00000000-0004-0000-0000-0000FB290000}"/>
    <hyperlink ref="AD3825" r:id="rId8952" xr:uid="{00000000-0004-0000-0000-0000FC290000}"/>
    <hyperlink ref="AN3825" r:id="rId8953" xr:uid="{00000000-0004-0000-0000-0000FD290000}"/>
    <hyperlink ref="D735" r:id="rId8954" xr:uid="{00000000-0004-0000-0000-0000FF290000}"/>
    <hyperlink ref="T735" r:id="rId8955" xr:uid="{00000000-0004-0000-0000-0000002A0000}"/>
    <hyperlink ref="AD735" r:id="rId8956" xr:uid="{00000000-0004-0000-0000-0000012A0000}"/>
    <hyperlink ref="AN735" r:id="rId8957" xr:uid="{00000000-0004-0000-0000-0000022A0000}"/>
    <hyperlink ref="AX735" r:id="rId8958" xr:uid="{00000000-0004-0000-0000-0000042A0000}"/>
    <hyperlink ref="D3393" r:id="rId8959" xr:uid="{00000000-0004-0000-0000-0000052A0000}"/>
    <hyperlink ref="T3393" r:id="rId8960" xr:uid="{00000000-0004-0000-0000-0000062A0000}"/>
    <hyperlink ref="AD3393" r:id="rId8961" xr:uid="{00000000-0004-0000-0000-0000072A0000}"/>
    <hyperlink ref="AN3393" r:id="rId8962" xr:uid="{00000000-0004-0000-0000-0000082A0000}"/>
    <hyperlink ref="AX3393" r:id="rId8963" xr:uid="{00000000-0004-0000-0000-00000A2A0000}"/>
    <hyperlink ref="D728" r:id="rId8964" xr:uid="{00000000-0004-0000-0000-00000B2A0000}"/>
    <hyperlink ref="T728" r:id="rId8965" xr:uid="{00000000-0004-0000-0000-00000C2A0000}"/>
    <hyperlink ref="AD728" r:id="rId8966" xr:uid="{00000000-0004-0000-0000-00000D2A0000}"/>
    <hyperlink ref="AN728" r:id="rId8967" xr:uid="{00000000-0004-0000-0000-00000E2A0000}"/>
    <hyperlink ref="AX728" r:id="rId8968" xr:uid="{00000000-0004-0000-0000-0000102A0000}"/>
    <hyperlink ref="D3395" r:id="rId8969" xr:uid="{00000000-0004-0000-0000-0000112A0000}"/>
    <hyperlink ref="T3395" r:id="rId8970" xr:uid="{00000000-0004-0000-0000-0000122A0000}"/>
    <hyperlink ref="AD3395" r:id="rId8971" xr:uid="{00000000-0004-0000-0000-0000132A0000}"/>
    <hyperlink ref="AN3395" r:id="rId8972" xr:uid="{00000000-0004-0000-0000-0000142A0000}"/>
    <hyperlink ref="AX3395" r:id="rId8973" xr:uid="{00000000-0004-0000-0000-0000162A0000}"/>
    <hyperlink ref="D1779" r:id="rId8974" xr:uid="{00000000-0004-0000-0000-0000172A0000}"/>
    <hyperlink ref="T1779" r:id="rId8975" xr:uid="{00000000-0004-0000-0000-0000182A0000}"/>
    <hyperlink ref="AD1779" r:id="rId8976" xr:uid="{00000000-0004-0000-0000-0000192A0000}"/>
    <hyperlink ref="AN1779" r:id="rId8977" xr:uid="{00000000-0004-0000-0000-00001A2A0000}"/>
    <hyperlink ref="AX1779" r:id="rId8978" xr:uid="{00000000-0004-0000-0000-00001C2A0000}"/>
    <hyperlink ref="D2860" r:id="rId8979" xr:uid="{00000000-0004-0000-0000-00001D2A0000}"/>
    <hyperlink ref="T2860" r:id="rId8980" xr:uid="{00000000-0004-0000-0000-00001E2A0000}"/>
    <hyperlink ref="AD2860" r:id="rId8981" xr:uid="{00000000-0004-0000-0000-00001F2A0000}"/>
    <hyperlink ref="AN2860" r:id="rId8982" xr:uid="{00000000-0004-0000-0000-0000202A0000}"/>
    <hyperlink ref="D1280" r:id="rId8983" xr:uid="{00000000-0004-0000-0000-0000222A0000}"/>
    <hyperlink ref="T1280" r:id="rId8984" xr:uid="{00000000-0004-0000-0000-0000232A0000}"/>
    <hyperlink ref="AD1280" r:id="rId8985" xr:uid="{00000000-0004-0000-0000-0000242A0000}"/>
    <hyperlink ref="AN1280" r:id="rId8986" xr:uid="{00000000-0004-0000-0000-0000252A0000}"/>
    <hyperlink ref="AX1280" r:id="rId8987" xr:uid="{00000000-0004-0000-0000-0000272A0000}"/>
    <hyperlink ref="D963" r:id="rId8988" xr:uid="{00000000-0004-0000-0000-0000282A0000}"/>
    <hyperlink ref="T963" r:id="rId8989" xr:uid="{00000000-0004-0000-0000-0000292A0000}"/>
    <hyperlink ref="AD963" r:id="rId8990" xr:uid="{00000000-0004-0000-0000-00002A2A0000}"/>
    <hyperlink ref="AN963" r:id="rId8991" xr:uid="{00000000-0004-0000-0000-00002B2A0000}"/>
    <hyperlink ref="AX963" r:id="rId8992" xr:uid="{00000000-0004-0000-0000-00002D2A0000}"/>
    <hyperlink ref="D2326" r:id="rId8993" xr:uid="{00000000-0004-0000-0000-00002E2A0000}"/>
    <hyperlink ref="T2326" r:id="rId8994" xr:uid="{00000000-0004-0000-0000-00002F2A0000}"/>
    <hyperlink ref="AD2326" r:id="rId8995" xr:uid="{00000000-0004-0000-0000-0000302A0000}"/>
    <hyperlink ref="AN2326" r:id="rId8996" xr:uid="{00000000-0004-0000-0000-0000312A0000}"/>
    <hyperlink ref="AX2326" r:id="rId8997" xr:uid="{00000000-0004-0000-0000-0000332A0000}"/>
    <hyperlink ref="D1880" r:id="rId8998" xr:uid="{00000000-0004-0000-0000-0000342A0000}"/>
    <hyperlink ref="T1880" r:id="rId8999" xr:uid="{00000000-0004-0000-0000-0000352A0000}"/>
    <hyperlink ref="AD1880" r:id="rId9000" xr:uid="{00000000-0004-0000-0000-0000362A0000}"/>
    <hyperlink ref="AN1880" r:id="rId9001" xr:uid="{00000000-0004-0000-0000-0000372A0000}"/>
    <hyperlink ref="AX1880" r:id="rId9002" xr:uid="{00000000-0004-0000-0000-0000392A0000}"/>
    <hyperlink ref="D2427" r:id="rId9003" xr:uid="{00000000-0004-0000-0000-00003A2A0000}"/>
    <hyperlink ref="T2427" r:id="rId9004" xr:uid="{00000000-0004-0000-0000-00003B2A0000}"/>
    <hyperlink ref="AD2427" r:id="rId9005" xr:uid="{00000000-0004-0000-0000-00003C2A0000}"/>
    <hyperlink ref="AN2427" r:id="rId9006" xr:uid="{00000000-0004-0000-0000-00003D2A0000}"/>
    <hyperlink ref="AX2427" r:id="rId9007" xr:uid="{00000000-0004-0000-0000-00003F2A0000}"/>
    <hyperlink ref="D1098" r:id="rId9008" xr:uid="{00000000-0004-0000-0000-0000402A0000}"/>
    <hyperlink ref="T1098" r:id="rId9009" xr:uid="{00000000-0004-0000-0000-0000412A0000}"/>
    <hyperlink ref="AD1098" r:id="rId9010" xr:uid="{00000000-0004-0000-0000-0000422A0000}"/>
    <hyperlink ref="AN1098" r:id="rId9011" xr:uid="{00000000-0004-0000-0000-0000432A0000}"/>
    <hyperlink ref="AX1098" r:id="rId9012" xr:uid="{00000000-0004-0000-0000-0000452A0000}"/>
    <hyperlink ref="D550" r:id="rId9013" xr:uid="{00000000-0004-0000-0000-0000462A0000}"/>
    <hyperlink ref="T550" r:id="rId9014" xr:uid="{00000000-0004-0000-0000-0000472A0000}"/>
    <hyperlink ref="D1549" r:id="rId9015" xr:uid="{00000000-0004-0000-0000-0000482A0000}"/>
    <hyperlink ref="T1549" r:id="rId9016" xr:uid="{00000000-0004-0000-0000-0000492A0000}"/>
    <hyperlink ref="AD1549" r:id="rId9017" xr:uid="{00000000-0004-0000-0000-00004A2A0000}"/>
    <hyperlink ref="AN1549" r:id="rId9018" xr:uid="{00000000-0004-0000-0000-00004B2A0000}"/>
    <hyperlink ref="AX1549" r:id="rId9019" xr:uid="{00000000-0004-0000-0000-00004D2A0000}"/>
    <hyperlink ref="D3642" r:id="rId9020" xr:uid="{00000000-0004-0000-0000-00004E2A0000}"/>
    <hyperlink ref="T3642" r:id="rId9021" xr:uid="{00000000-0004-0000-0000-00004F2A0000}"/>
    <hyperlink ref="AD3642" r:id="rId9022" xr:uid="{00000000-0004-0000-0000-0000502A0000}"/>
    <hyperlink ref="AN3642" r:id="rId9023" xr:uid="{00000000-0004-0000-0000-0000512A0000}"/>
    <hyperlink ref="D1175" r:id="rId9024" xr:uid="{00000000-0004-0000-0000-0000532A0000}"/>
    <hyperlink ref="T1175" r:id="rId9025" xr:uid="{00000000-0004-0000-0000-0000542A0000}"/>
    <hyperlink ref="AD1175" r:id="rId9026" xr:uid="{00000000-0004-0000-0000-0000552A0000}"/>
    <hyperlink ref="AN1175" r:id="rId9027" xr:uid="{00000000-0004-0000-0000-0000562A0000}"/>
    <hyperlink ref="AX1175" r:id="rId9028" xr:uid="{00000000-0004-0000-0000-0000582A0000}"/>
    <hyperlink ref="D2810" r:id="rId9029" xr:uid="{00000000-0004-0000-0000-0000592A0000}"/>
    <hyperlink ref="T2810" r:id="rId9030" xr:uid="{00000000-0004-0000-0000-00005A2A0000}"/>
    <hyperlink ref="AD2810" r:id="rId9031" xr:uid="{00000000-0004-0000-0000-00005B2A0000}"/>
    <hyperlink ref="AN2810" r:id="rId9032" xr:uid="{00000000-0004-0000-0000-00005C2A0000}"/>
    <hyperlink ref="AX2810" r:id="rId9033" xr:uid="{00000000-0004-0000-0000-00005E2A0000}"/>
    <hyperlink ref="D2484" r:id="rId9034" xr:uid="{00000000-0004-0000-0000-00005F2A0000}"/>
    <hyperlink ref="T2484" r:id="rId9035" xr:uid="{00000000-0004-0000-0000-0000602A0000}"/>
    <hyperlink ref="AD2484" r:id="rId9036" xr:uid="{00000000-0004-0000-0000-0000612A0000}"/>
    <hyperlink ref="AN2484" r:id="rId9037" xr:uid="{00000000-0004-0000-0000-0000622A0000}"/>
    <hyperlink ref="AX2484" r:id="rId9038" xr:uid="{00000000-0004-0000-0000-0000642A0000}"/>
    <hyperlink ref="D2183" r:id="rId9039" xr:uid="{00000000-0004-0000-0000-0000652A0000}"/>
    <hyperlink ref="T2183" r:id="rId9040" xr:uid="{00000000-0004-0000-0000-0000662A0000}"/>
    <hyperlink ref="AD2183" r:id="rId9041" xr:uid="{00000000-0004-0000-0000-0000672A0000}"/>
    <hyperlink ref="AN2183" r:id="rId9042" xr:uid="{00000000-0004-0000-0000-0000682A0000}"/>
    <hyperlink ref="AX2183" r:id="rId9043" xr:uid="{00000000-0004-0000-0000-00006A2A0000}"/>
    <hyperlink ref="D1655" r:id="rId9044" xr:uid="{00000000-0004-0000-0000-00006B2A0000}"/>
    <hyperlink ref="T1655" r:id="rId9045" xr:uid="{00000000-0004-0000-0000-00006C2A0000}"/>
    <hyperlink ref="AD1655" r:id="rId9046" xr:uid="{00000000-0004-0000-0000-00006D2A0000}"/>
    <hyperlink ref="AN1655" r:id="rId9047" xr:uid="{00000000-0004-0000-0000-00006E2A0000}"/>
    <hyperlink ref="AX1655" r:id="rId9048" xr:uid="{00000000-0004-0000-0000-0000702A0000}"/>
    <hyperlink ref="D3094" r:id="rId9049" xr:uid="{00000000-0004-0000-0000-0000712A0000}"/>
    <hyperlink ref="T3094" r:id="rId9050" xr:uid="{00000000-0004-0000-0000-0000722A0000}"/>
    <hyperlink ref="AD3094" r:id="rId9051" xr:uid="{00000000-0004-0000-0000-0000732A0000}"/>
    <hyperlink ref="AN3094" r:id="rId9052" xr:uid="{00000000-0004-0000-0000-0000742A0000}"/>
    <hyperlink ref="D556" r:id="rId9053" xr:uid="{00000000-0004-0000-0000-0000762A0000}"/>
    <hyperlink ref="T556" r:id="rId9054" xr:uid="{00000000-0004-0000-0000-0000772A0000}"/>
    <hyperlink ref="AD556" r:id="rId9055" xr:uid="{00000000-0004-0000-0000-0000782A0000}"/>
    <hyperlink ref="AN556" r:id="rId9056" xr:uid="{00000000-0004-0000-0000-0000792A0000}"/>
    <hyperlink ref="AX556" r:id="rId9057" xr:uid="{00000000-0004-0000-0000-00007B2A0000}"/>
    <hyperlink ref="D2585" r:id="rId9058" xr:uid="{00000000-0004-0000-0000-00007C2A0000}"/>
    <hyperlink ref="T2585" r:id="rId9059" xr:uid="{00000000-0004-0000-0000-00007D2A0000}"/>
    <hyperlink ref="AD2585" r:id="rId9060" xr:uid="{00000000-0004-0000-0000-00007E2A0000}"/>
    <hyperlink ref="AN2585" r:id="rId9061" xr:uid="{00000000-0004-0000-0000-00007F2A0000}"/>
    <hyperlink ref="D1179" r:id="rId9062" xr:uid="{00000000-0004-0000-0000-0000812A0000}"/>
    <hyperlink ref="T1179" r:id="rId9063" xr:uid="{00000000-0004-0000-0000-0000822A0000}"/>
    <hyperlink ref="AD1179" r:id="rId9064" xr:uid="{00000000-0004-0000-0000-0000832A0000}"/>
    <hyperlink ref="AN1179" r:id="rId9065" xr:uid="{00000000-0004-0000-0000-0000842A0000}"/>
    <hyperlink ref="AX1179" r:id="rId9066" xr:uid="{00000000-0004-0000-0000-0000862A0000}"/>
    <hyperlink ref="D1976" r:id="rId9067" xr:uid="{00000000-0004-0000-0000-0000872A0000}"/>
    <hyperlink ref="T1976" r:id="rId9068" xr:uid="{00000000-0004-0000-0000-0000882A0000}"/>
    <hyperlink ref="AD1976" r:id="rId9069" xr:uid="{00000000-0004-0000-0000-0000892A0000}"/>
    <hyperlink ref="AN1976" r:id="rId9070" xr:uid="{00000000-0004-0000-0000-00008A2A0000}"/>
    <hyperlink ref="AX1976" r:id="rId9071" xr:uid="{00000000-0004-0000-0000-00008C2A0000}"/>
    <hyperlink ref="D1858" r:id="rId9072" xr:uid="{00000000-0004-0000-0000-00008D2A0000}"/>
    <hyperlink ref="T1858" r:id="rId9073" xr:uid="{00000000-0004-0000-0000-00008E2A0000}"/>
    <hyperlink ref="AD1858" r:id="rId9074" xr:uid="{00000000-0004-0000-0000-00008F2A0000}"/>
    <hyperlink ref="AN1858" r:id="rId9075" xr:uid="{00000000-0004-0000-0000-0000902A0000}"/>
    <hyperlink ref="AX1858" r:id="rId9076" xr:uid="{00000000-0004-0000-0000-0000922A0000}"/>
    <hyperlink ref="D2742" r:id="rId9077" xr:uid="{00000000-0004-0000-0000-0000932A0000}"/>
    <hyperlink ref="T2742" r:id="rId9078" xr:uid="{00000000-0004-0000-0000-0000942A0000}"/>
    <hyperlink ref="AD2742" r:id="rId9079" xr:uid="{00000000-0004-0000-0000-0000952A0000}"/>
    <hyperlink ref="AN2742" r:id="rId9080" xr:uid="{00000000-0004-0000-0000-0000962A0000}"/>
    <hyperlink ref="D1998" r:id="rId9081" xr:uid="{00000000-0004-0000-0000-0000982A0000}"/>
    <hyperlink ref="T1998" r:id="rId9082" xr:uid="{00000000-0004-0000-0000-0000992A0000}"/>
    <hyperlink ref="AD1998" r:id="rId9083" xr:uid="{00000000-0004-0000-0000-00009A2A0000}"/>
    <hyperlink ref="AN1998" r:id="rId9084" xr:uid="{00000000-0004-0000-0000-00009B2A0000}"/>
    <hyperlink ref="AX1998" r:id="rId9085" xr:uid="{00000000-0004-0000-0000-00009D2A0000}"/>
    <hyperlink ref="D1828" r:id="rId9086" xr:uid="{00000000-0004-0000-0000-00009E2A0000}"/>
    <hyperlink ref="T1828" r:id="rId9087" xr:uid="{00000000-0004-0000-0000-00009F2A0000}"/>
    <hyperlink ref="AD1828" r:id="rId9088" xr:uid="{00000000-0004-0000-0000-0000A02A0000}"/>
    <hyperlink ref="AN1828" r:id="rId9089" xr:uid="{00000000-0004-0000-0000-0000A12A0000}"/>
    <hyperlink ref="AX1828" r:id="rId9090" xr:uid="{00000000-0004-0000-0000-0000A32A0000}"/>
    <hyperlink ref="D103" r:id="rId9091" xr:uid="{00000000-0004-0000-0000-0000A42A0000}"/>
    <hyperlink ref="T103" r:id="rId9092" xr:uid="{00000000-0004-0000-0000-0000A52A0000}"/>
    <hyperlink ref="AD103" r:id="rId9093" xr:uid="{00000000-0004-0000-0000-0000A62A0000}"/>
    <hyperlink ref="AN103" r:id="rId9094" xr:uid="{00000000-0004-0000-0000-0000A72A0000}"/>
    <hyperlink ref="D2578" r:id="rId9095" xr:uid="{00000000-0004-0000-0000-0000A92A0000}"/>
    <hyperlink ref="T2578" r:id="rId9096" xr:uid="{00000000-0004-0000-0000-0000AA2A0000}"/>
    <hyperlink ref="AD2578" r:id="rId9097" xr:uid="{00000000-0004-0000-0000-0000AB2A0000}"/>
    <hyperlink ref="AN2578" r:id="rId9098" xr:uid="{00000000-0004-0000-0000-0000AC2A0000}"/>
    <hyperlink ref="AX2578" r:id="rId9099" xr:uid="{00000000-0004-0000-0000-0000AE2A0000}"/>
    <hyperlink ref="D517" r:id="rId9100" xr:uid="{00000000-0004-0000-0000-0000AF2A0000}"/>
    <hyperlink ref="T517" r:id="rId9101" xr:uid="{00000000-0004-0000-0000-0000B02A0000}"/>
    <hyperlink ref="AD517" r:id="rId9102" xr:uid="{00000000-0004-0000-0000-0000B12A0000}"/>
    <hyperlink ref="AN517" r:id="rId9103" xr:uid="{00000000-0004-0000-0000-0000B22A0000}"/>
    <hyperlink ref="AX517" r:id="rId9104" xr:uid="{00000000-0004-0000-0000-0000B42A0000}"/>
    <hyperlink ref="D1131" r:id="rId9105" xr:uid="{00000000-0004-0000-0000-0000B52A0000}"/>
    <hyperlink ref="T1131" r:id="rId9106" xr:uid="{00000000-0004-0000-0000-0000B62A0000}"/>
    <hyperlink ref="AD1131" r:id="rId9107" xr:uid="{00000000-0004-0000-0000-0000B72A0000}"/>
    <hyperlink ref="AN1131" r:id="rId9108" xr:uid="{00000000-0004-0000-0000-0000B82A0000}"/>
    <hyperlink ref="AX1131" r:id="rId9109" xr:uid="{00000000-0004-0000-0000-0000BA2A0000}"/>
    <hyperlink ref="D892" r:id="rId9110" xr:uid="{00000000-0004-0000-0000-0000BB2A0000}"/>
    <hyperlink ref="T892" r:id="rId9111" xr:uid="{00000000-0004-0000-0000-0000BC2A0000}"/>
    <hyperlink ref="AD892" r:id="rId9112" xr:uid="{00000000-0004-0000-0000-0000BD2A0000}"/>
    <hyperlink ref="AN892" r:id="rId9113" xr:uid="{00000000-0004-0000-0000-0000BE2A0000}"/>
    <hyperlink ref="AX892" r:id="rId9114" xr:uid="{00000000-0004-0000-0000-0000C02A0000}"/>
    <hyperlink ref="D1844" r:id="rId9115" xr:uid="{00000000-0004-0000-0000-0000C12A0000}"/>
    <hyperlink ref="T1844" r:id="rId9116" xr:uid="{00000000-0004-0000-0000-0000C22A0000}"/>
    <hyperlink ref="AD1844" r:id="rId9117" xr:uid="{00000000-0004-0000-0000-0000C32A0000}"/>
    <hyperlink ref="AN1844" r:id="rId9118" xr:uid="{00000000-0004-0000-0000-0000C42A0000}"/>
    <hyperlink ref="AX1844" r:id="rId9119" xr:uid="{00000000-0004-0000-0000-0000C62A0000}"/>
    <hyperlink ref="D3822" r:id="rId9120" xr:uid="{00000000-0004-0000-0000-0000C72A0000}"/>
    <hyperlink ref="T3822" r:id="rId9121" xr:uid="{00000000-0004-0000-0000-0000C82A0000}"/>
    <hyperlink ref="AD3822" r:id="rId9122" xr:uid="{00000000-0004-0000-0000-0000C92A0000}"/>
    <hyperlink ref="AN3822" r:id="rId9123" xr:uid="{00000000-0004-0000-0000-0000CA2A0000}"/>
    <hyperlink ref="AX3822" r:id="rId9124" xr:uid="{00000000-0004-0000-0000-0000CC2A0000}"/>
    <hyperlink ref="D2035" r:id="rId9125" xr:uid="{00000000-0004-0000-0000-0000CD2A0000}"/>
    <hyperlink ref="T2035" r:id="rId9126" xr:uid="{00000000-0004-0000-0000-0000CE2A0000}"/>
    <hyperlink ref="AD2035" r:id="rId9127" xr:uid="{00000000-0004-0000-0000-0000CF2A0000}"/>
    <hyperlink ref="AN2035" r:id="rId9128" xr:uid="{00000000-0004-0000-0000-0000D02A0000}"/>
    <hyperlink ref="AX2035" r:id="rId9129" xr:uid="{00000000-0004-0000-0000-0000D22A0000}"/>
    <hyperlink ref="D1674" r:id="rId9130" xr:uid="{00000000-0004-0000-0000-0000D32A0000}"/>
    <hyperlink ref="T1674" r:id="rId9131" xr:uid="{00000000-0004-0000-0000-0000D42A0000}"/>
    <hyperlink ref="AD1674" r:id="rId9132" xr:uid="{00000000-0004-0000-0000-0000D52A0000}"/>
    <hyperlink ref="AN1674" r:id="rId9133" xr:uid="{00000000-0004-0000-0000-0000D62A0000}"/>
    <hyperlink ref="AX1674" r:id="rId9134" xr:uid="{00000000-0004-0000-0000-0000D82A0000}"/>
    <hyperlink ref="D959" r:id="rId9135" xr:uid="{00000000-0004-0000-0000-0000D92A0000}"/>
    <hyperlink ref="T959" r:id="rId9136" xr:uid="{00000000-0004-0000-0000-0000DA2A0000}"/>
    <hyperlink ref="AD959" r:id="rId9137" xr:uid="{00000000-0004-0000-0000-0000DB2A0000}"/>
    <hyperlink ref="AN959" r:id="rId9138" xr:uid="{00000000-0004-0000-0000-0000DC2A0000}"/>
    <hyperlink ref="AX959" r:id="rId9139" xr:uid="{00000000-0004-0000-0000-0000DE2A0000}"/>
    <hyperlink ref="D2990" r:id="rId9140" xr:uid="{00000000-0004-0000-0000-0000DF2A0000}"/>
    <hyperlink ref="T2990" r:id="rId9141" xr:uid="{00000000-0004-0000-0000-0000E02A0000}"/>
    <hyperlink ref="AD2990" r:id="rId9142" xr:uid="{00000000-0004-0000-0000-0000E12A0000}"/>
    <hyperlink ref="AN2990" r:id="rId9143" xr:uid="{00000000-0004-0000-0000-0000E22A0000}"/>
    <hyperlink ref="D1718" r:id="rId9144" xr:uid="{00000000-0004-0000-0000-0000E42A0000}"/>
    <hyperlink ref="T1718" r:id="rId9145" xr:uid="{00000000-0004-0000-0000-0000E52A0000}"/>
    <hyperlink ref="AD1718" r:id="rId9146" xr:uid="{00000000-0004-0000-0000-0000E62A0000}"/>
    <hyperlink ref="AN1718" r:id="rId9147" xr:uid="{00000000-0004-0000-0000-0000E72A0000}"/>
    <hyperlink ref="AX1718" r:id="rId9148" xr:uid="{00000000-0004-0000-0000-0000E92A0000}"/>
    <hyperlink ref="D542" r:id="rId9149" xr:uid="{00000000-0004-0000-0000-0000EA2A0000}"/>
    <hyperlink ref="T542" r:id="rId9150" xr:uid="{00000000-0004-0000-0000-0000EB2A0000}"/>
    <hyperlink ref="AD542" r:id="rId9151" xr:uid="{00000000-0004-0000-0000-0000EC2A0000}"/>
    <hyperlink ref="AN542" r:id="rId9152" xr:uid="{00000000-0004-0000-0000-0000ED2A0000}"/>
    <hyperlink ref="AX542" r:id="rId9153" xr:uid="{00000000-0004-0000-0000-0000EF2A0000}"/>
    <hyperlink ref="D1176" r:id="rId9154" xr:uid="{00000000-0004-0000-0000-0000F02A0000}"/>
    <hyperlink ref="T1176" r:id="rId9155" xr:uid="{00000000-0004-0000-0000-0000F12A0000}"/>
    <hyperlink ref="AD1176" r:id="rId9156" xr:uid="{00000000-0004-0000-0000-0000F22A0000}"/>
    <hyperlink ref="AN1176" r:id="rId9157" xr:uid="{00000000-0004-0000-0000-0000F32A0000}"/>
    <hyperlink ref="AX1176" r:id="rId9158" xr:uid="{00000000-0004-0000-0000-0000F52A0000}"/>
    <hyperlink ref="D3175" r:id="rId9159" xr:uid="{00000000-0004-0000-0000-0000F62A0000}"/>
    <hyperlink ref="T3175" r:id="rId9160" xr:uid="{00000000-0004-0000-0000-0000F72A0000}"/>
    <hyperlink ref="AD3175" r:id="rId9161" xr:uid="{00000000-0004-0000-0000-0000F82A0000}"/>
    <hyperlink ref="AN3175" r:id="rId9162" xr:uid="{00000000-0004-0000-0000-0000F92A0000}"/>
    <hyperlink ref="AX3175" r:id="rId9163" xr:uid="{00000000-0004-0000-0000-0000FB2A0000}"/>
    <hyperlink ref="D1971" r:id="rId9164" xr:uid="{00000000-0004-0000-0000-0000FC2A0000}"/>
    <hyperlink ref="T1971" r:id="rId9165" xr:uid="{00000000-0004-0000-0000-0000FD2A0000}"/>
    <hyperlink ref="AD1971" r:id="rId9166" xr:uid="{00000000-0004-0000-0000-0000FE2A0000}"/>
    <hyperlink ref="AN1971" r:id="rId9167" xr:uid="{00000000-0004-0000-0000-0000FF2A0000}"/>
    <hyperlink ref="AX1971" r:id="rId9168" xr:uid="{00000000-0004-0000-0000-0000012B0000}"/>
    <hyperlink ref="D1083" r:id="rId9169" xr:uid="{00000000-0004-0000-0000-0000022B0000}"/>
    <hyperlink ref="T1083" r:id="rId9170" xr:uid="{00000000-0004-0000-0000-0000032B0000}"/>
    <hyperlink ref="AD1083" r:id="rId9171" xr:uid="{00000000-0004-0000-0000-0000042B0000}"/>
    <hyperlink ref="AN1083" r:id="rId9172" xr:uid="{00000000-0004-0000-0000-0000052B0000}"/>
    <hyperlink ref="AX1083" r:id="rId9173" xr:uid="{00000000-0004-0000-0000-0000072B0000}"/>
    <hyperlink ref="D1333" r:id="rId9174" xr:uid="{00000000-0004-0000-0000-0000082B0000}"/>
    <hyperlink ref="T1333" r:id="rId9175" xr:uid="{00000000-0004-0000-0000-0000092B0000}"/>
    <hyperlink ref="AD1333" r:id="rId9176" xr:uid="{00000000-0004-0000-0000-00000A2B0000}"/>
    <hyperlink ref="AN1333" r:id="rId9177" xr:uid="{00000000-0004-0000-0000-00000B2B0000}"/>
    <hyperlink ref="AX1333" r:id="rId9178" xr:uid="{00000000-0004-0000-0000-00000D2B0000}"/>
    <hyperlink ref="D1829" r:id="rId9179" xr:uid="{00000000-0004-0000-0000-00000E2B0000}"/>
    <hyperlink ref="T1829" r:id="rId9180" xr:uid="{00000000-0004-0000-0000-00000F2B0000}"/>
    <hyperlink ref="AD1829" r:id="rId9181" xr:uid="{00000000-0004-0000-0000-0000102B0000}"/>
    <hyperlink ref="AN1829" r:id="rId9182" xr:uid="{00000000-0004-0000-0000-0000112B0000}"/>
    <hyperlink ref="AX1829" r:id="rId9183" xr:uid="{00000000-0004-0000-0000-0000132B0000}"/>
    <hyperlink ref="D1013" r:id="rId9184" xr:uid="{00000000-0004-0000-0000-0000142B0000}"/>
    <hyperlink ref="T1013" r:id="rId9185" xr:uid="{00000000-0004-0000-0000-0000152B0000}"/>
    <hyperlink ref="AD1013" r:id="rId9186" xr:uid="{00000000-0004-0000-0000-0000162B0000}"/>
    <hyperlink ref="AN1013" r:id="rId9187" xr:uid="{00000000-0004-0000-0000-0000172B0000}"/>
    <hyperlink ref="AX1013" r:id="rId9188" xr:uid="{00000000-0004-0000-0000-0000192B0000}"/>
    <hyperlink ref="D770" r:id="rId9189" xr:uid="{00000000-0004-0000-0000-00001A2B0000}"/>
    <hyperlink ref="T770" r:id="rId9190" xr:uid="{00000000-0004-0000-0000-00001B2B0000}"/>
    <hyperlink ref="AD770" r:id="rId9191" xr:uid="{00000000-0004-0000-0000-00001C2B0000}"/>
    <hyperlink ref="AN770" r:id="rId9192" xr:uid="{00000000-0004-0000-0000-00001D2B0000}"/>
    <hyperlink ref="AX770" r:id="rId9193" xr:uid="{00000000-0004-0000-0000-00001F2B0000}"/>
    <hyperlink ref="D806" r:id="rId9194" xr:uid="{00000000-0004-0000-0000-0000202B0000}"/>
    <hyperlink ref="T806" r:id="rId9195" xr:uid="{00000000-0004-0000-0000-0000212B0000}"/>
    <hyperlink ref="AD806" r:id="rId9196" xr:uid="{00000000-0004-0000-0000-0000222B0000}"/>
    <hyperlink ref="AN806" r:id="rId9197" xr:uid="{00000000-0004-0000-0000-0000232B0000}"/>
    <hyperlink ref="AX806" r:id="rId9198" xr:uid="{00000000-0004-0000-0000-0000252B0000}"/>
    <hyperlink ref="D1051" r:id="rId9199" xr:uid="{00000000-0004-0000-0000-0000262B0000}"/>
    <hyperlink ref="T1051" r:id="rId9200" xr:uid="{00000000-0004-0000-0000-0000272B0000}"/>
    <hyperlink ref="AD1051" r:id="rId9201" xr:uid="{00000000-0004-0000-0000-0000282B0000}"/>
    <hyperlink ref="AN1051" r:id="rId9202" xr:uid="{00000000-0004-0000-0000-0000292B0000}"/>
    <hyperlink ref="AX1051" r:id="rId9203" xr:uid="{00000000-0004-0000-0000-00002B2B0000}"/>
    <hyperlink ref="D2898" r:id="rId9204" xr:uid="{00000000-0004-0000-0000-00002C2B0000}"/>
    <hyperlink ref="T2898" r:id="rId9205" xr:uid="{00000000-0004-0000-0000-00002D2B0000}"/>
    <hyperlink ref="AD2898" r:id="rId9206" xr:uid="{00000000-0004-0000-0000-00002E2B0000}"/>
    <hyperlink ref="AN2898" r:id="rId9207" xr:uid="{00000000-0004-0000-0000-00002F2B0000}"/>
    <hyperlink ref="AX2898" r:id="rId9208" xr:uid="{00000000-0004-0000-0000-0000312B0000}"/>
    <hyperlink ref="D3661" r:id="rId9209" xr:uid="{00000000-0004-0000-0000-0000322B0000}"/>
    <hyperlink ref="T3661" r:id="rId9210" xr:uid="{00000000-0004-0000-0000-0000332B0000}"/>
    <hyperlink ref="AD3661" r:id="rId9211" xr:uid="{00000000-0004-0000-0000-0000342B0000}"/>
    <hyperlink ref="AN3661" r:id="rId9212" xr:uid="{00000000-0004-0000-0000-0000352B0000}"/>
    <hyperlink ref="D2215" r:id="rId9213" xr:uid="{00000000-0004-0000-0000-0000372B0000}"/>
    <hyperlink ref="T2215" r:id="rId9214" xr:uid="{00000000-0004-0000-0000-0000382B0000}"/>
    <hyperlink ref="AD2215" r:id="rId9215" xr:uid="{00000000-0004-0000-0000-0000392B0000}"/>
    <hyperlink ref="AN2215" r:id="rId9216" xr:uid="{00000000-0004-0000-0000-00003A2B0000}"/>
    <hyperlink ref="D1724" r:id="rId9217" xr:uid="{00000000-0004-0000-0000-00003C2B0000}"/>
    <hyperlink ref="T1724" r:id="rId9218" xr:uid="{00000000-0004-0000-0000-00003D2B0000}"/>
    <hyperlink ref="AD1724" r:id="rId9219" xr:uid="{00000000-0004-0000-0000-00003E2B0000}"/>
    <hyperlink ref="AN1724" r:id="rId9220" xr:uid="{00000000-0004-0000-0000-00003F2B0000}"/>
    <hyperlink ref="AX1724" r:id="rId9221" xr:uid="{00000000-0004-0000-0000-0000412B0000}"/>
    <hyperlink ref="D925" r:id="rId9222" xr:uid="{00000000-0004-0000-0000-0000422B0000}"/>
    <hyperlink ref="T925" r:id="rId9223" xr:uid="{00000000-0004-0000-0000-0000432B0000}"/>
    <hyperlink ref="AD925" r:id="rId9224" xr:uid="{00000000-0004-0000-0000-0000442B0000}"/>
    <hyperlink ref="AN925" r:id="rId9225" xr:uid="{00000000-0004-0000-0000-0000452B0000}"/>
    <hyperlink ref="AX925" r:id="rId9226" xr:uid="{00000000-0004-0000-0000-0000472B0000}"/>
    <hyperlink ref="D379" r:id="rId9227" xr:uid="{00000000-0004-0000-0000-0000482B0000}"/>
    <hyperlink ref="T379" r:id="rId9228" xr:uid="{00000000-0004-0000-0000-0000492B0000}"/>
    <hyperlink ref="D2013" r:id="rId9229" xr:uid="{00000000-0004-0000-0000-00004A2B0000}"/>
    <hyperlink ref="T2013" r:id="rId9230" xr:uid="{00000000-0004-0000-0000-00004B2B0000}"/>
    <hyperlink ref="AD2013" r:id="rId9231" xr:uid="{00000000-0004-0000-0000-00004C2B0000}"/>
    <hyperlink ref="AN2013" r:id="rId9232" xr:uid="{00000000-0004-0000-0000-00004D2B0000}"/>
    <hyperlink ref="AX2013" r:id="rId9233" xr:uid="{00000000-0004-0000-0000-00004F2B0000}"/>
    <hyperlink ref="D1465" r:id="rId9234" xr:uid="{00000000-0004-0000-0000-0000502B0000}"/>
    <hyperlink ref="T1465" r:id="rId9235" xr:uid="{00000000-0004-0000-0000-0000512B0000}"/>
    <hyperlink ref="AD1465" r:id="rId9236" xr:uid="{00000000-0004-0000-0000-0000522B0000}"/>
    <hyperlink ref="AN1465" r:id="rId9237" xr:uid="{00000000-0004-0000-0000-0000532B0000}"/>
    <hyperlink ref="D760" r:id="rId9238" xr:uid="{00000000-0004-0000-0000-0000552B0000}"/>
    <hyperlink ref="T760" r:id="rId9239" xr:uid="{00000000-0004-0000-0000-0000562B0000}"/>
    <hyperlink ref="AD760" r:id="rId9240" xr:uid="{00000000-0004-0000-0000-0000572B0000}"/>
    <hyperlink ref="AN760" r:id="rId9241" xr:uid="{00000000-0004-0000-0000-0000582B0000}"/>
    <hyperlink ref="AX760" r:id="rId9242" xr:uid="{00000000-0004-0000-0000-00005A2B0000}"/>
    <hyperlink ref="D2235" r:id="rId9243" xr:uid="{00000000-0004-0000-0000-00005B2B0000}"/>
    <hyperlink ref="T2235" r:id="rId9244" xr:uid="{00000000-0004-0000-0000-00005C2B0000}"/>
    <hyperlink ref="AD2235" r:id="rId9245" xr:uid="{00000000-0004-0000-0000-00005D2B0000}"/>
    <hyperlink ref="AN2235" r:id="rId9246" xr:uid="{00000000-0004-0000-0000-00005E2B0000}"/>
    <hyperlink ref="AX2235" r:id="rId9247" xr:uid="{00000000-0004-0000-0000-0000602B0000}"/>
    <hyperlink ref="D835" r:id="rId9248" xr:uid="{00000000-0004-0000-0000-0000612B0000}"/>
    <hyperlink ref="T835" r:id="rId9249" xr:uid="{00000000-0004-0000-0000-0000622B0000}"/>
    <hyperlink ref="AD835" r:id="rId9250" xr:uid="{00000000-0004-0000-0000-0000632B0000}"/>
    <hyperlink ref="AN835" r:id="rId9251" xr:uid="{00000000-0004-0000-0000-0000642B0000}"/>
    <hyperlink ref="AX835" r:id="rId9252" xr:uid="{00000000-0004-0000-0000-0000662B0000}"/>
    <hyperlink ref="D1304" r:id="rId9253" xr:uid="{00000000-0004-0000-0000-0000672B0000}"/>
    <hyperlink ref="T1304" r:id="rId9254" xr:uid="{00000000-0004-0000-0000-0000682B0000}"/>
    <hyperlink ref="AD1304" r:id="rId9255" xr:uid="{00000000-0004-0000-0000-0000692B0000}"/>
    <hyperlink ref="AN1304" r:id="rId9256" xr:uid="{00000000-0004-0000-0000-00006A2B0000}"/>
    <hyperlink ref="AX1304" r:id="rId9257" xr:uid="{00000000-0004-0000-0000-00006C2B0000}"/>
    <hyperlink ref="D618" r:id="rId9258" xr:uid="{00000000-0004-0000-0000-00006D2B0000}"/>
    <hyperlink ref="T618" r:id="rId9259" xr:uid="{00000000-0004-0000-0000-00006E2B0000}"/>
    <hyperlink ref="AD618" r:id="rId9260" xr:uid="{00000000-0004-0000-0000-00006F2B0000}"/>
    <hyperlink ref="AN618" r:id="rId9261" xr:uid="{00000000-0004-0000-0000-0000702B0000}"/>
    <hyperlink ref="AX618" r:id="rId9262" xr:uid="{00000000-0004-0000-0000-0000722B0000}"/>
    <hyperlink ref="D1252" r:id="rId9263" xr:uid="{00000000-0004-0000-0000-0000732B0000}"/>
    <hyperlink ref="T1252" r:id="rId9264" xr:uid="{00000000-0004-0000-0000-0000742B0000}"/>
    <hyperlink ref="AD1252" r:id="rId9265" xr:uid="{00000000-0004-0000-0000-0000752B0000}"/>
    <hyperlink ref="AN1252" r:id="rId9266" xr:uid="{00000000-0004-0000-0000-0000762B0000}"/>
    <hyperlink ref="AX1252" r:id="rId9267" xr:uid="{00000000-0004-0000-0000-0000782B0000}"/>
    <hyperlink ref="D1703" r:id="rId9268" xr:uid="{00000000-0004-0000-0000-0000792B0000}"/>
    <hyperlink ref="T1703" r:id="rId9269" xr:uid="{00000000-0004-0000-0000-00007A2B0000}"/>
    <hyperlink ref="AD1703" r:id="rId9270" xr:uid="{00000000-0004-0000-0000-00007B2B0000}"/>
    <hyperlink ref="AN1703" r:id="rId9271" xr:uid="{00000000-0004-0000-0000-00007C2B0000}"/>
    <hyperlink ref="AX1703" r:id="rId9272" xr:uid="{00000000-0004-0000-0000-00007E2B0000}"/>
    <hyperlink ref="D1731" r:id="rId9273" xr:uid="{00000000-0004-0000-0000-00007F2B0000}"/>
    <hyperlink ref="T1731" r:id="rId9274" xr:uid="{00000000-0004-0000-0000-0000802B0000}"/>
    <hyperlink ref="AD1731" r:id="rId9275" xr:uid="{00000000-0004-0000-0000-0000812B0000}"/>
    <hyperlink ref="AN1731" r:id="rId9276" xr:uid="{00000000-0004-0000-0000-0000822B0000}"/>
    <hyperlink ref="AX1731" r:id="rId9277" xr:uid="{00000000-0004-0000-0000-0000842B0000}"/>
    <hyperlink ref="D4466" r:id="rId9278" xr:uid="{00000000-0004-0000-0000-0000852B0000}"/>
    <hyperlink ref="T4466" r:id="rId9279" xr:uid="{00000000-0004-0000-0000-0000862B0000}"/>
    <hyperlink ref="AD4466" r:id="rId9280" xr:uid="{00000000-0004-0000-0000-0000872B0000}"/>
    <hyperlink ref="AN4466" r:id="rId9281" xr:uid="{00000000-0004-0000-0000-0000882B0000}"/>
    <hyperlink ref="AX4466" r:id="rId9282" xr:uid="{00000000-0004-0000-0000-00008A2B0000}"/>
    <hyperlink ref="D4335" r:id="rId9283" xr:uid="{00000000-0004-0000-0000-00008B2B0000}"/>
    <hyperlink ref="T4335" r:id="rId9284" xr:uid="{00000000-0004-0000-0000-00008C2B0000}"/>
    <hyperlink ref="AN4335" r:id="rId9285" xr:uid="{00000000-0004-0000-0000-00008D2B0000}"/>
    <hyperlink ref="AX4335" r:id="rId9286" xr:uid="{00000000-0004-0000-0000-00008F2B0000}"/>
    <hyperlink ref="D3137" r:id="rId9287" xr:uid="{00000000-0004-0000-0000-0000902B0000}"/>
    <hyperlink ref="T3137" r:id="rId9288" xr:uid="{00000000-0004-0000-0000-0000912B0000}"/>
    <hyperlink ref="AN3137" r:id="rId9289" xr:uid="{00000000-0004-0000-0000-0000922B0000}"/>
    <hyperlink ref="AX3137" r:id="rId9290" xr:uid="{00000000-0004-0000-0000-0000942B0000}"/>
    <hyperlink ref="D2776" r:id="rId9291" xr:uid="{00000000-0004-0000-0000-0000952B0000}"/>
    <hyperlink ref="T2776" r:id="rId9292" xr:uid="{00000000-0004-0000-0000-0000962B0000}"/>
    <hyperlink ref="AN2776" r:id="rId9293" xr:uid="{00000000-0004-0000-0000-0000972B0000}"/>
    <hyperlink ref="AX2776" r:id="rId9294" xr:uid="{00000000-0004-0000-0000-0000992B0000}"/>
    <hyperlink ref="D3941" r:id="rId9295" xr:uid="{00000000-0004-0000-0000-00009A2B0000}"/>
    <hyperlink ref="T3941" r:id="rId9296" xr:uid="{00000000-0004-0000-0000-00009B2B0000}"/>
    <hyperlink ref="AN3941" r:id="rId9297" xr:uid="{00000000-0004-0000-0000-00009C2B0000}"/>
    <hyperlink ref="AX3941" r:id="rId9298" xr:uid="{00000000-0004-0000-0000-00009E2B0000}"/>
    <hyperlink ref="D3817" r:id="rId9299" xr:uid="{00000000-0004-0000-0000-00009F2B0000}"/>
    <hyperlink ref="T3817" r:id="rId9300" xr:uid="{00000000-0004-0000-0000-0000A02B0000}"/>
    <hyperlink ref="AN3817" r:id="rId9301" xr:uid="{00000000-0004-0000-0000-0000A12B0000}"/>
    <hyperlink ref="AX3817" r:id="rId9302" xr:uid="{00000000-0004-0000-0000-0000A32B0000}"/>
    <hyperlink ref="D4197" r:id="rId9303" xr:uid="{00000000-0004-0000-0000-0000A42B0000}"/>
    <hyperlink ref="T4197" r:id="rId9304" xr:uid="{00000000-0004-0000-0000-0000A52B0000}"/>
    <hyperlink ref="AD4197" r:id="rId9305" xr:uid="{00000000-0004-0000-0000-0000A62B0000}"/>
    <hyperlink ref="AX4197" r:id="rId9306" xr:uid="{00000000-0004-0000-0000-0000A72B0000}"/>
    <hyperlink ref="D4683" r:id="rId9307" xr:uid="{00000000-0004-0000-0000-0000A82B0000}"/>
    <hyperlink ref="T4683" r:id="rId9308" xr:uid="{00000000-0004-0000-0000-0000A92B0000}"/>
    <hyperlink ref="AD4683" r:id="rId9309" xr:uid="{00000000-0004-0000-0000-0000AA2B0000}"/>
    <hyperlink ref="AN4683" r:id="rId9310" xr:uid="{00000000-0004-0000-0000-0000AB2B0000}"/>
    <hyperlink ref="AX4683" r:id="rId9311" xr:uid="{00000000-0004-0000-0000-0000AD2B0000}"/>
    <hyperlink ref="D1578" r:id="rId9312" xr:uid="{00000000-0004-0000-0000-0000AE2B0000}"/>
    <hyperlink ref="T1578" r:id="rId9313" xr:uid="{00000000-0004-0000-0000-0000AF2B0000}"/>
    <hyperlink ref="AD1578" r:id="rId9314" xr:uid="{00000000-0004-0000-0000-0000B02B0000}"/>
    <hyperlink ref="AN1578" r:id="rId9315" xr:uid="{00000000-0004-0000-0000-0000B12B0000}"/>
    <hyperlink ref="AX1578" r:id="rId9316" xr:uid="{00000000-0004-0000-0000-0000B32B0000}"/>
    <hyperlink ref="D1499" r:id="rId9317" xr:uid="{00000000-0004-0000-0000-0000B42B0000}"/>
    <hyperlink ref="T1499" r:id="rId9318" xr:uid="{00000000-0004-0000-0000-0000B52B0000}"/>
    <hyperlink ref="AD1499" r:id="rId9319" xr:uid="{00000000-0004-0000-0000-0000B62B0000}"/>
    <hyperlink ref="AN1499" r:id="rId9320" xr:uid="{00000000-0004-0000-0000-0000B72B0000}"/>
    <hyperlink ref="AX1499" r:id="rId9321" xr:uid="{00000000-0004-0000-0000-0000B92B0000}"/>
    <hyperlink ref="D972" r:id="rId9322" xr:uid="{00000000-0004-0000-0000-0000BA2B0000}"/>
    <hyperlink ref="T972" r:id="rId9323" xr:uid="{00000000-0004-0000-0000-0000BB2B0000}"/>
    <hyperlink ref="AD972" r:id="rId9324" xr:uid="{00000000-0004-0000-0000-0000BC2B0000}"/>
    <hyperlink ref="AN972" r:id="rId9325" xr:uid="{00000000-0004-0000-0000-0000BD2B0000}"/>
    <hyperlink ref="AX972" r:id="rId9326" xr:uid="{00000000-0004-0000-0000-0000BF2B0000}"/>
    <hyperlink ref="D658" r:id="rId9327" xr:uid="{00000000-0004-0000-0000-0000C02B0000}"/>
    <hyperlink ref="T658" r:id="rId9328" xr:uid="{00000000-0004-0000-0000-0000C12B0000}"/>
    <hyperlink ref="AD658" r:id="rId9329" xr:uid="{00000000-0004-0000-0000-0000C22B0000}"/>
    <hyperlink ref="AN658" r:id="rId9330" xr:uid="{00000000-0004-0000-0000-0000C32B0000}"/>
    <hyperlink ref="AX658" r:id="rId9331" xr:uid="{00000000-0004-0000-0000-0000C52B0000}"/>
    <hyperlink ref="D2211" r:id="rId9332" xr:uid="{00000000-0004-0000-0000-0000C62B0000}"/>
    <hyperlink ref="T2211" r:id="rId9333" xr:uid="{00000000-0004-0000-0000-0000C72B0000}"/>
    <hyperlink ref="AD2211" r:id="rId9334" xr:uid="{00000000-0004-0000-0000-0000C82B0000}"/>
    <hyperlink ref="AN2211" r:id="rId9335" xr:uid="{00000000-0004-0000-0000-0000C92B0000}"/>
    <hyperlink ref="D1204" r:id="rId9336" xr:uid="{00000000-0004-0000-0000-0000CB2B0000}"/>
    <hyperlink ref="T1204" r:id="rId9337" xr:uid="{00000000-0004-0000-0000-0000CC2B0000}"/>
    <hyperlink ref="AD1204" r:id="rId9338" xr:uid="{00000000-0004-0000-0000-0000CD2B0000}"/>
    <hyperlink ref="AN1204" r:id="rId9339" xr:uid="{00000000-0004-0000-0000-0000CE2B0000}"/>
    <hyperlink ref="D2545" r:id="rId9340" xr:uid="{00000000-0004-0000-0000-0000D02B0000}"/>
    <hyperlink ref="T2545" r:id="rId9341" xr:uid="{00000000-0004-0000-0000-0000D12B0000}"/>
    <hyperlink ref="AD2545" r:id="rId9342" xr:uid="{00000000-0004-0000-0000-0000D22B0000}"/>
    <hyperlink ref="AN2545" r:id="rId9343" xr:uid="{00000000-0004-0000-0000-0000D32B0000}"/>
    <hyperlink ref="D2223" r:id="rId9344" xr:uid="{00000000-0004-0000-0000-0000D52B0000}"/>
    <hyperlink ref="T2223" r:id="rId9345" xr:uid="{00000000-0004-0000-0000-0000D62B0000}"/>
    <hyperlink ref="AD2223" r:id="rId9346" xr:uid="{00000000-0004-0000-0000-0000D72B0000}"/>
    <hyperlink ref="AN2223" r:id="rId9347" xr:uid="{00000000-0004-0000-0000-0000D82B0000}"/>
    <hyperlink ref="AX2223" r:id="rId9348" xr:uid="{00000000-0004-0000-0000-0000DA2B0000}"/>
    <hyperlink ref="D1444" r:id="rId9349" xr:uid="{00000000-0004-0000-0000-0000DB2B0000}"/>
    <hyperlink ref="T1444" r:id="rId9350" xr:uid="{00000000-0004-0000-0000-0000DC2B0000}"/>
    <hyperlink ref="AD1444" r:id="rId9351" xr:uid="{00000000-0004-0000-0000-0000DD2B0000}"/>
    <hyperlink ref="AN1444" r:id="rId9352" xr:uid="{00000000-0004-0000-0000-0000DE2B0000}"/>
    <hyperlink ref="D1956" r:id="rId9353" xr:uid="{00000000-0004-0000-0000-0000E02B0000}"/>
    <hyperlink ref="T1956" r:id="rId9354" xr:uid="{00000000-0004-0000-0000-0000E12B0000}"/>
    <hyperlink ref="AD1956" r:id="rId9355" xr:uid="{00000000-0004-0000-0000-0000E22B0000}"/>
    <hyperlink ref="AN1956" r:id="rId9356" xr:uid="{00000000-0004-0000-0000-0000E32B0000}"/>
    <hyperlink ref="AX1956" r:id="rId9357" xr:uid="{00000000-0004-0000-0000-0000E52B0000}"/>
    <hyperlink ref="D1105" r:id="rId9358" xr:uid="{00000000-0004-0000-0000-0000E62B0000}"/>
    <hyperlink ref="T1105" r:id="rId9359" xr:uid="{00000000-0004-0000-0000-0000E72B0000}"/>
    <hyperlink ref="AD1105" r:id="rId9360" xr:uid="{00000000-0004-0000-0000-0000E82B0000}"/>
    <hyperlink ref="AN1105" r:id="rId9361" xr:uid="{00000000-0004-0000-0000-0000E92B0000}"/>
    <hyperlink ref="AX1105" r:id="rId9362" xr:uid="{00000000-0004-0000-0000-0000EB2B0000}"/>
    <hyperlink ref="D1143" r:id="rId9363" xr:uid="{00000000-0004-0000-0000-0000EC2B0000}"/>
    <hyperlink ref="T1143" r:id="rId9364" xr:uid="{00000000-0004-0000-0000-0000ED2B0000}"/>
    <hyperlink ref="AD1143" r:id="rId9365" xr:uid="{00000000-0004-0000-0000-0000EE2B0000}"/>
    <hyperlink ref="AN1143" r:id="rId9366" xr:uid="{00000000-0004-0000-0000-0000EF2B0000}"/>
    <hyperlink ref="AX1143" r:id="rId9367" xr:uid="{00000000-0004-0000-0000-0000F12B0000}"/>
    <hyperlink ref="D3577" r:id="rId9368" xr:uid="{00000000-0004-0000-0000-0000F22B0000}"/>
    <hyperlink ref="T3577" r:id="rId9369" xr:uid="{00000000-0004-0000-0000-0000F32B0000}"/>
    <hyperlink ref="AD3577" r:id="rId9370" xr:uid="{00000000-0004-0000-0000-0000F42B0000}"/>
    <hyperlink ref="AN3577" r:id="rId9371" xr:uid="{00000000-0004-0000-0000-0000F52B0000}"/>
    <hyperlink ref="AX3577" r:id="rId9372" xr:uid="{00000000-0004-0000-0000-0000F72B0000}"/>
    <hyperlink ref="D2423" r:id="rId9373" xr:uid="{00000000-0004-0000-0000-0000F82B0000}"/>
    <hyperlink ref="T2423" r:id="rId9374" xr:uid="{00000000-0004-0000-0000-0000F92B0000}"/>
    <hyperlink ref="AD2423" r:id="rId9375" xr:uid="{00000000-0004-0000-0000-0000FA2B0000}"/>
    <hyperlink ref="AN2423" r:id="rId9376" xr:uid="{00000000-0004-0000-0000-0000FB2B0000}"/>
    <hyperlink ref="AX2423" r:id="rId9377" xr:uid="{00000000-0004-0000-0000-0000FD2B0000}"/>
    <hyperlink ref="D3057" r:id="rId9378" xr:uid="{00000000-0004-0000-0000-0000FE2B0000}"/>
    <hyperlink ref="T3057" r:id="rId9379" xr:uid="{00000000-0004-0000-0000-0000FF2B0000}"/>
    <hyperlink ref="AD3057" r:id="rId9380" xr:uid="{00000000-0004-0000-0000-0000002C0000}"/>
    <hyperlink ref="AN3057" r:id="rId9381" xr:uid="{00000000-0004-0000-0000-0000012C0000}"/>
    <hyperlink ref="AX3057" r:id="rId9382" xr:uid="{00000000-0004-0000-0000-0000032C0000}"/>
    <hyperlink ref="D3014" r:id="rId9383" xr:uid="{00000000-0004-0000-0000-0000042C0000}"/>
    <hyperlink ref="T3014" r:id="rId9384" xr:uid="{00000000-0004-0000-0000-0000052C0000}"/>
    <hyperlink ref="AD3014" r:id="rId9385" xr:uid="{00000000-0004-0000-0000-0000062C0000}"/>
    <hyperlink ref="AN3014" r:id="rId9386" xr:uid="{00000000-0004-0000-0000-0000072C0000}"/>
    <hyperlink ref="AX3014" r:id="rId9387" xr:uid="{00000000-0004-0000-0000-0000092C0000}"/>
    <hyperlink ref="D5038" r:id="rId9388" xr:uid="{00000000-0004-0000-0000-00000A2C0000}"/>
    <hyperlink ref="AD5038" r:id="rId9389" xr:uid="{00000000-0004-0000-0000-00000B2C0000}"/>
    <hyperlink ref="D2757" r:id="rId9390" xr:uid="{00000000-0004-0000-0000-00000C2C0000}"/>
    <hyperlink ref="T2757" r:id="rId9391" xr:uid="{00000000-0004-0000-0000-00000D2C0000}"/>
    <hyperlink ref="AD2757" r:id="rId9392" xr:uid="{00000000-0004-0000-0000-00000E2C0000}"/>
    <hyperlink ref="AN2757" r:id="rId9393" xr:uid="{00000000-0004-0000-0000-00000F2C0000}"/>
    <hyperlink ref="AX2757" r:id="rId9394" xr:uid="{00000000-0004-0000-0000-0000112C0000}"/>
    <hyperlink ref="D1418" r:id="rId9395" xr:uid="{00000000-0004-0000-0000-0000122C0000}"/>
    <hyperlink ref="T1418" r:id="rId9396" xr:uid="{00000000-0004-0000-0000-0000132C0000}"/>
    <hyperlink ref="AD1418" r:id="rId9397" xr:uid="{00000000-0004-0000-0000-0000142C0000}"/>
    <hyperlink ref="AN1418" r:id="rId9398" xr:uid="{00000000-0004-0000-0000-0000152C0000}"/>
    <hyperlink ref="AX1418" r:id="rId9399" xr:uid="{00000000-0004-0000-0000-0000172C0000}"/>
    <hyperlink ref="D3401" r:id="rId9400" xr:uid="{00000000-0004-0000-0000-0000182C0000}"/>
    <hyperlink ref="T3401" r:id="rId9401" xr:uid="{00000000-0004-0000-0000-0000192C0000}"/>
    <hyperlink ref="AD3401" r:id="rId9402" xr:uid="{00000000-0004-0000-0000-00001A2C0000}"/>
    <hyperlink ref="AN3401" r:id="rId9403" xr:uid="{00000000-0004-0000-0000-00001B2C0000}"/>
    <hyperlink ref="AX3401" r:id="rId9404" xr:uid="{00000000-0004-0000-0000-00001D2C0000}"/>
    <hyperlink ref="D2953" r:id="rId9405" xr:uid="{00000000-0004-0000-0000-00001E2C0000}"/>
    <hyperlink ref="T2953" r:id="rId9406" xr:uid="{00000000-0004-0000-0000-00001F2C0000}"/>
    <hyperlink ref="AD2953" r:id="rId9407" xr:uid="{00000000-0004-0000-0000-0000202C0000}"/>
    <hyperlink ref="AN2953" r:id="rId9408" xr:uid="{00000000-0004-0000-0000-0000212C0000}"/>
    <hyperlink ref="AX2953" r:id="rId9409" xr:uid="{00000000-0004-0000-0000-0000232C0000}"/>
    <hyperlink ref="D2712" r:id="rId9410" xr:uid="{00000000-0004-0000-0000-0000242C0000}"/>
    <hyperlink ref="T2712" r:id="rId9411" xr:uid="{00000000-0004-0000-0000-0000252C0000}"/>
    <hyperlink ref="AD2712" r:id="rId9412" xr:uid="{00000000-0004-0000-0000-0000262C0000}"/>
    <hyperlink ref="AN2712" r:id="rId9413" xr:uid="{00000000-0004-0000-0000-0000272C0000}"/>
    <hyperlink ref="AX2712" r:id="rId9414" xr:uid="{00000000-0004-0000-0000-0000292C0000}"/>
    <hyperlink ref="D2583" r:id="rId9415" xr:uid="{00000000-0004-0000-0000-00002A2C0000}"/>
    <hyperlink ref="T2583" r:id="rId9416" xr:uid="{00000000-0004-0000-0000-00002B2C0000}"/>
    <hyperlink ref="AD2583" r:id="rId9417" xr:uid="{00000000-0004-0000-0000-00002C2C0000}"/>
    <hyperlink ref="AN2583" r:id="rId9418" xr:uid="{00000000-0004-0000-0000-00002D2C0000}"/>
    <hyperlink ref="AX2583" r:id="rId9419" xr:uid="{00000000-0004-0000-0000-00002F2C0000}"/>
    <hyperlink ref="D3802" r:id="rId9420" xr:uid="{00000000-0004-0000-0000-0000302C0000}"/>
    <hyperlink ref="T3802" r:id="rId9421" xr:uid="{00000000-0004-0000-0000-0000312C0000}"/>
    <hyperlink ref="AD3802" r:id="rId9422" xr:uid="{00000000-0004-0000-0000-0000322C0000}"/>
    <hyperlink ref="AN3802" r:id="rId9423" xr:uid="{00000000-0004-0000-0000-0000332C0000}"/>
    <hyperlink ref="AX3802" r:id="rId9424" xr:uid="{00000000-0004-0000-0000-0000352C0000}"/>
    <hyperlink ref="D1014" r:id="rId9425" xr:uid="{00000000-0004-0000-0000-0000362C0000}"/>
    <hyperlink ref="T1014" r:id="rId9426" xr:uid="{00000000-0004-0000-0000-0000372C0000}"/>
    <hyperlink ref="AD1014" r:id="rId9427" xr:uid="{00000000-0004-0000-0000-0000382C0000}"/>
    <hyperlink ref="AN1014" r:id="rId9428" xr:uid="{00000000-0004-0000-0000-0000392C0000}"/>
    <hyperlink ref="AX1014" r:id="rId9429" xr:uid="{00000000-0004-0000-0000-00003B2C0000}"/>
    <hyperlink ref="D2438" r:id="rId9430" xr:uid="{00000000-0004-0000-0000-00003C2C0000}"/>
    <hyperlink ref="T2438" r:id="rId9431" xr:uid="{00000000-0004-0000-0000-00003D2C0000}"/>
    <hyperlink ref="AD2438" r:id="rId9432" xr:uid="{00000000-0004-0000-0000-00003E2C0000}"/>
    <hyperlink ref="AN2438" r:id="rId9433" xr:uid="{00000000-0004-0000-0000-00003F2C0000}"/>
    <hyperlink ref="AX2438" r:id="rId9434" xr:uid="{00000000-0004-0000-0000-0000412C0000}"/>
    <hyperlink ref="D1476" r:id="rId9435" xr:uid="{00000000-0004-0000-0000-0000422C0000}"/>
    <hyperlink ref="T1476" r:id="rId9436" xr:uid="{00000000-0004-0000-0000-0000432C0000}"/>
    <hyperlink ref="AD1476" r:id="rId9437" xr:uid="{00000000-0004-0000-0000-0000442C0000}"/>
    <hyperlink ref="AN1476" r:id="rId9438" xr:uid="{00000000-0004-0000-0000-0000452C0000}"/>
    <hyperlink ref="AX1476" r:id="rId9439" xr:uid="{00000000-0004-0000-0000-0000472C0000}"/>
    <hyperlink ref="D4066" r:id="rId9440" xr:uid="{00000000-0004-0000-0000-0000482C0000}"/>
    <hyperlink ref="T4066" r:id="rId9441" xr:uid="{00000000-0004-0000-0000-0000492C0000}"/>
    <hyperlink ref="AD4066" r:id="rId9442" xr:uid="{00000000-0004-0000-0000-00004A2C0000}"/>
    <hyperlink ref="AN4066" r:id="rId9443" xr:uid="{00000000-0004-0000-0000-00004B2C0000}"/>
    <hyperlink ref="D3525" r:id="rId9444" xr:uid="{00000000-0004-0000-0000-00004D2C0000}"/>
    <hyperlink ref="T3525" r:id="rId9445" xr:uid="{00000000-0004-0000-0000-00004E2C0000}"/>
    <hyperlink ref="AD3525" r:id="rId9446" xr:uid="{00000000-0004-0000-0000-00004F2C0000}"/>
    <hyperlink ref="AN3525" r:id="rId9447" xr:uid="{00000000-0004-0000-0000-0000502C0000}"/>
    <hyperlink ref="AX3525" r:id="rId9448" xr:uid="{00000000-0004-0000-0000-0000522C0000}"/>
    <hyperlink ref="D4609" r:id="rId9449" xr:uid="{00000000-0004-0000-0000-0000532C0000}"/>
    <hyperlink ref="T4609" r:id="rId9450" xr:uid="{00000000-0004-0000-0000-0000542C0000}"/>
    <hyperlink ref="AD4609" r:id="rId9451" xr:uid="{00000000-0004-0000-0000-0000552C0000}"/>
    <hyperlink ref="AN4609" r:id="rId9452" xr:uid="{00000000-0004-0000-0000-0000562C0000}"/>
    <hyperlink ref="AX4609" r:id="rId9453" xr:uid="{00000000-0004-0000-0000-0000582C0000}"/>
    <hyperlink ref="D3876" r:id="rId9454" xr:uid="{00000000-0004-0000-0000-0000592C0000}"/>
    <hyperlink ref="T3876" r:id="rId9455" xr:uid="{00000000-0004-0000-0000-00005A2C0000}"/>
    <hyperlink ref="AD3876" r:id="rId9456" xr:uid="{00000000-0004-0000-0000-00005B2C0000}"/>
    <hyperlink ref="AN3876" r:id="rId9457" xr:uid="{00000000-0004-0000-0000-00005C2C0000}"/>
    <hyperlink ref="AX3876" r:id="rId9458" xr:uid="{00000000-0004-0000-0000-00005E2C0000}"/>
    <hyperlink ref="D2537" r:id="rId9459" xr:uid="{00000000-0004-0000-0000-00005F2C0000}"/>
    <hyperlink ref="T2537" r:id="rId9460" xr:uid="{00000000-0004-0000-0000-0000602C0000}"/>
    <hyperlink ref="AD2537" r:id="rId9461" xr:uid="{00000000-0004-0000-0000-0000612C0000}"/>
    <hyperlink ref="AN2537" r:id="rId9462" xr:uid="{00000000-0004-0000-0000-0000622C0000}"/>
    <hyperlink ref="AX2537" r:id="rId9463" xr:uid="{00000000-0004-0000-0000-0000642C0000}"/>
    <hyperlink ref="D327" r:id="rId9464" xr:uid="{00000000-0004-0000-0000-0000652C0000}"/>
    <hyperlink ref="T327" r:id="rId9465" xr:uid="{00000000-0004-0000-0000-0000662C0000}"/>
    <hyperlink ref="AX327" r:id="rId9466" xr:uid="{00000000-0004-0000-0000-0000672C0000}"/>
    <hyperlink ref="D359" r:id="rId9467" xr:uid="{00000000-0004-0000-0000-0000682C0000}"/>
    <hyperlink ref="T359" r:id="rId9468" xr:uid="{00000000-0004-0000-0000-0000692C0000}"/>
    <hyperlink ref="D419" r:id="rId9469" xr:uid="{00000000-0004-0000-0000-00006A2C0000}"/>
    <hyperlink ref="T419" r:id="rId9470" xr:uid="{00000000-0004-0000-0000-00006B2C0000}"/>
    <hyperlink ref="AX419" r:id="rId9471" xr:uid="{00000000-0004-0000-0000-00006C2C0000}"/>
    <hyperlink ref="D185" r:id="rId9472" xr:uid="{00000000-0004-0000-0000-00006D2C0000}"/>
    <hyperlink ref="T185" r:id="rId9473" xr:uid="{00000000-0004-0000-0000-00006E2C0000}"/>
    <hyperlink ref="AX185" r:id="rId9474" xr:uid="{00000000-0004-0000-0000-00006F2C0000}"/>
    <hyperlink ref="D586" r:id="rId9475" xr:uid="{00000000-0004-0000-0000-0000702C0000}"/>
    <hyperlink ref="T586" r:id="rId9476" xr:uid="{00000000-0004-0000-0000-0000712C0000}"/>
    <hyperlink ref="AX586" r:id="rId9477" xr:uid="{00000000-0004-0000-0000-0000722C0000}"/>
    <hyperlink ref="D186" r:id="rId9478" xr:uid="{00000000-0004-0000-0000-0000732C0000}"/>
    <hyperlink ref="T186" r:id="rId9479" xr:uid="{00000000-0004-0000-0000-0000742C0000}"/>
    <hyperlink ref="AX186" r:id="rId9480" xr:uid="{00000000-0004-0000-0000-0000752C0000}"/>
    <hyperlink ref="D476" r:id="rId9481" xr:uid="{00000000-0004-0000-0000-0000762C0000}"/>
    <hyperlink ref="T476" r:id="rId9482" xr:uid="{00000000-0004-0000-0000-0000772C0000}"/>
    <hyperlink ref="AX476" r:id="rId9483" xr:uid="{00000000-0004-0000-0000-0000782C0000}"/>
    <hyperlink ref="D220" r:id="rId9484" xr:uid="{00000000-0004-0000-0000-0000792C0000}"/>
    <hyperlink ref="T220" r:id="rId9485" xr:uid="{00000000-0004-0000-0000-00007A2C0000}"/>
    <hyperlink ref="AX220" r:id="rId9486" xr:uid="{00000000-0004-0000-0000-00007B2C0000}"/>
    <hyperlink ref="D532" r:id="rId9487" xr:uid="{00000000-0004-0000-0000-00007C2C0000}"/>
    <hyperlink ref="T532" r:id="rId9488" xr:uid="{00000000-0004-0000-0000-00007D2C0000}"/>
    <hyperlink ref="AX532" r:id="rId9489" xr:uid="{00000000-0004-0000-0000-00007E2C0000}"/>
    <hyperlink ref="D350" r:id="rId9490" xr:uid="{00000000-0004-0000-0000-00007F2C0000}"/>
    <hyperlink ref="T350" r:id="rId9491" xr:uid="{00000000-0004-0000-0000-0000802C0000}"/>
    <hyperlink ref="AX350" r:id="rId9492" xr:uid="{00000000-0004-0000-0000-0000812C0000}"/>
    <hyperlink ref="D3834" r:id="rId9493" xr:uid="{00000000-0004-0000-0000-0000822C0000}"/>
    <hyperlink ref="T3834" r:id="rId9494" xr:uid="{00000000-0004-0000-0000-0000832C0000}"/>
    <hyperlink ref="AD3834" r:id="rId9495" xr:uid="{00000000-0004-0000-0000-0000842C0000}"/>
    <hyperlink ref="AN3834" r:id="rId9496" xr:uid="{00000000-0004-0000-0000-0000852C0000}"/>
    <hyperlink ref="D520" r:id="rId9497" xr:uid="{00000000-0004-0000-0000-0000872C0000}"/>
    <hyperlink ref="T520" r:id="rId9498" xr:uid="{00000000-0004-0000-0000-0000882C0000}"/>
    <hyperlink ref="D4792" r:id="rId9499" xr:uid="{00000000-0004-0000-0000-0000892C0000}"/>
    <hyperlink ref="T4792" r:id="rId9500" xr:uid="{00000000-0004-0000-0000-00008A2C0000}"/>
    <hyperlink ref="AD4792" r:id="rId9501" xr:uid="{00000000-0004-0000-0000-00008B2C0000}"/>
    <hyperlink ref="AN4792" r:id="rId9502" xr:uid="{00000000-0004-0000-0000-00008C2C0000}"/>
    <hyperlink ref="AX4792" r:id="rId9503" xr:uid="{00000000-0004-0000-0000-00008E2C0000}"/>
    <hyperlink ref="D4179" r:id="rId9504" xr:uid="{00000000-0004-0000-0000-00008F2C0000}"/>
    <hyperlink ref="T4179" r:id="rId9505" xr:uid="{00000000-0004-0000-0000-0000902C0000}"/>
    <hyperlink ref="AD4179" r:id="rId9506" xr:uid="{00000000-0004-0000-0000-0000912C0000}"/>
    <hyperlink ref="AN4179" r:id="rId9507" xr:uid="{00000000-0004-0000-0000-0000922C0000}"/>
    <hyperlink ref="AX4179" r:id="rId9508" xr:uid="{00000000-0004-0000-0000-0000942C0000}"/>
    <hyperlink ref="D4417" r:id="rId9509" xr:uid="{00000000-0004-0000-0000-0000952C0000}"/>
    <hyperlink ref="T4417" r:id="rId9510" xr:uid="{00000000-0004-0000-0000-0000962C0000}"/>
    <hyperlink ref="AD4417" r:id="rId9511" xr:uid="{00000000-0004-0000-0000-0000972C0000}"/>
    <hyperlink ref="AN4417" r:id="rId9512" xr:uid="{00000000-0004-0000-0000-0000982C0000}"/>
    <hyperlink ref="AX4417" r:id="rId9513" xr:uid="{00000000-0004-0000-0000-00009A2C0000}"/>
    <hyperlink ref="D420" r:id="rId9514" xr:uid="{00000000-0004-0000-0000-00009B2C0000}"/>
    <hyperlink ref="T420" r:id="rId9515" xr:uid="{00000000-0004-0000-0000-00009C2C0000}"/>
    <hyperlink ref="AX420" r:id="rId9516" xr:uid="{00000000-0004-0000-0000-00009D2C0000}"/>
    <hyperlink ref="D406" r:id="rId9517" xr:uid="{00000000-0004-0000-0000-00009E2C0000}"/>
    <hyperlink ref="T406" r:id="rId9518" xr:uid="{00000000-0004-0000-0000-00009F2C0000}"/>
    <hyperlink ref="D4798" r:id="rId9519" xr:uid="{00000000-0004-0000-0000-0000A02C0000}"/>
    <hyperlink ref="T4798" r:id="rId9520" xr:uid="{00000000-0004-0000-0000-0000A12C0000}"/>
    <hyperlink ref="AD4798" r:id="rId9521" xr:uid="{00000000-0004-0000-0000-0000A22C0000}"/>
    <hyperlink ref="AN4798" r:id="rId9522" xr:uid="{00000000-0004-0000-0000-0000A32C0000}"/>
    <hyperlink ref="AX4798" r:id="rId9523" xr:uid="{00000000-0004-0000-0000-0000A52C0000}"/>
    <hyperlink ref="D427" r:id="rId9524" xr:uid="{00000000-0004-0000-0000-0000A62C0000}"/>
    <hyperlink ref="T427" r:id="rId9525" xr:uid="{00000000-0004-0000-0000-0000A72C0000}"/>
    <hyperlink ref="D4552" r:id="rId9526" xr:uid="{00000000-0004-0000-0000-0000A82C0000}"/>
    <hyperlink ref="T4552" r:id="rId9527" xr:uid="{00000000-0004-0000-0000-0000A92C0000}"/>
    <hyperlink ref="AD4552" r:id="rId9528" xr:uid="{00000000-0004-0000-0000-0000AA2C0000}"/>
    <hyperlink ref="AN4552" r:id="rId9529" xr:uid="{00000000-0004-0000-0000-0000AB2C0000}"/>
    <hyperlink ref="AX4552" r:id="rId9530" xr:uid="{00000000-0004-0000-0000-0000AD2C0000}"/>
    <hyperlink ref="D4666" r:id="rId9531" xr:uid="{00000000-0004-0000-0000-0000AE2C0000}"/>
    <hyperlink ref="T4666" r:id="rId9532" xr:uid="{00000000-0004-0000-0000-0000AF2C0000}"/>
    <hyperlink ref="AD4666" r:id="rId9533" xr:uid="{00000000-0004-0000-0000-0000B02C0000}"/>
    <hyperlink ref="AN4666" r:id="rId9534" xr:uid="{00000000-0004-0000-0000-0000B12C0000}"/>
    <hyperlink ref="AX4666" r:id="rId9535" xr:uid="{00000000-0004-0000-0000-0000B32C0000}"/>
    <hyperlink ref="D696" r:id="rId9536" xr:uid="{00000000-0004-0000-0000-0000B42C0000}"/>
    <hyperlink ref="T696" r:id="rId9537" xr:uid="{00000000-0004-0000-0000-0000B52C0000}"/>
    <hyperlink ref="D608" r:id="rId9538" xr:uid="{00000000-0004-0000-0000-0000B62C0000}"/>
    <hyperlink ref="T608" r:id="rId9539" xr:uid="{00000000-0004-0000-0000-0000B72C0000}"/>
    <hyperlink ref="D4511" r:id="rId9540" xr:uid="{00000000-0004-0000-0000-0000B82C0000}"/>
    <hyperlink ref="T4511" r:id="rId9541" xr:uid="{00000000-0004-0000-0000-0000B92C0000}"/>
    <hyperlink ref="AD4511" r:id="rId9542" xr:uid="{00000000-0004-0000-0000-0000BA2C0000}"/>
    <hyperlink ref="AN4511" r:id="rId9543" xr:uid="{00000000-0004-0000-0000-0000BB2C0000}"/>
    <hyperlink ref="AX4511" r:id="rId9544" xr:uid="{00000000-0004-0000-0000-0000BD2C0000}"/>
    <hyperlink ref="D4396" r:id="rId9545" xr:uid="{00000000-0004-0000-0000-0000BE2C0000}"/>
    <hyperlink ref="T4396" r:id="rId9546" xr:uid="{00000000-0004-0000-0000-0000BF2C0000}"/>
    <hyperlink ref="AN4396" r:id="rId9547" xr:uid="{00000000-0004-0000-0000-0000C02C0000}"/>
    <hyperlink ref="D2101" r:id="rId9548" xr:uid="{00000000-0004-0000-0000-0000C22C0000}"/>
    <hyperlink ref="T2101" r:id="rId9549" xr:uid="{00000000-0004-0000-0000-0000C32C0000}"/>
    <hyperlink ref="AD2101" r:id="rId9550" xr:uid="{00000000-0004-0000-0000-0000C42C0000}"/>
    <hyperlink ref="AN2101" r:id="rId9551" xr:uid="{00000000-0004-0000-0000-0000C52C0000}"/>
    <hyperlink ref="AX2101" r:id="rId9552" xr:uid="{00000000-0004-0000-0000-0000C72C0000}"/>
    <hyperlink ref="D3204" r:id="rId9553" xr:uid="{00000000-0004-0000-0000-0000C82C0000}"/>
    <hyperlink ref="T3204" r:id="rId9554" xr:uid="{00000000-0004-0000-0000-0000C92C0000}"/>
    <hyperlink ref="AD3204" r:id="rId9555" xr:uid="{00000000-0004-0000-0000-0000CA2C0000}"/>
    <hyperlink ref="AN3204" r:id="rId9556" xr:uid="{00000000-0004-0000-0000-0000CB2C0000}"/>
    <hyperlink ref="AX3204" r:id="rId9557" xr:uid="{00000000-0004-0000-0000-0000CD2C0000}"/>
    <hyperlink ref="D3174" r:id="rId9558" xr:uid="{00000000-0004-0000-0000-0000CE2C0000}"/>
    <hyperlink ref="T3174" r:id="rId9559" xr:uid="{00000000-0004-0000-0000-0000CF2C0000}"/>
    <hyperlink ref="AD3174" r:id="rId9560" xr:uid="{00000000-0004-0000-0000-0000D02C0000}"/>
    <hyperlink ref="AN3174" r:id="rId9561" xr:uid="{00000000-0004-0000-0000-0000D12C0000}"/>
    <hyperlink ref="AX3174" r:id="rId9562" xr:uid="{00000000-0004-0000-0000-0000D32C0000}"/>
    <hyperlink ref="D2612" r:id="rId9563" xr:uid="{00000000-0004-0000-0000-0000D42C0000}"/>
    <hyperlink ref="T2612" r:id="rId9564" xr:uid="{00000000-0004-0000-0000-0000D52C0000}"/>
    <hyperlink ref="AD2612" r:id="rId9565" xr:uid="{00000000-0004-0000-0000-0000D62C0000}"/>
    <hyperlink ref="AN2612" r:id="rId9566" xr:uid="{00000000-0004-0000-0000-0000D72C0000}"/>
    <hyperlink ref="AX2612" r:id="rId9567" xr:uid="{00000000-0004-0000-0000-0000D92C0000}"/>
    <hyperlink ref="D503" r:id="rId9568" xr:uid="{00000000-0004-0000-0000-0000DA2C0000}"/>
    <hyperlink ref="T503" r:id="rId9569" xr:uid="{00000000-0004-0000-0000-0000DB2C0000}"/>
    <hyperlink ref="D1495" r:id="rId9570" xr:uid="{00000000-0004-0000-0000-0000DC2C0000}"/>
    <hyperlink ref="T1495" r:id="rId9571" xr:uid="{00000000-0004-0000-0000-0000DD2C0000}"/>
    <hyperlink ref="AD1495" r:id="rId9572" xr:uid="{00000000-0004-0000-0000-0000DE2C0000}"/>
    <hyperlink ref="AN1495" r:id="rId9573" xr:uid="{00000000-0004-0000-0000-0000DF2C0000}"/>
    <hyperlink ref="AX1495" r:id="rId9574" xr:uid="{00000000-0004-0000-0000-0000E12C0000}"/>
    <hyperlink ref="D2902" r:id="rId9575" xr:uid="{00000000-0004-0000-0000-0000E22C0000}"/>
    <hyperlink ref="T2902" r:id="rId9576" xr:uid="{00000000-0004-0000-0000-0000E32C0000}"/>
    <hyperlink ref="AD2902" r:id="rId9577" xr:uid="{00000000-0004-0000-0000-0000E42C0000}"/>
    <hyperlink ref="AN2902" r:id="rId9578" xr:uid="{00000000-0004-0000-0000-0000E52C0000}"/>
    <hyperlink ref="AX2902" r:id="rId9579" xr:uid="{00000000-0004-0000-0000-0000E72C0000}"/>
    <hyperlink ref="D1609" r:id="rId9580" xr:uid="{00000000-0004-0000-0000-0000E82C0000}"/>
    <hyperlink ref="T1609" r:id="rId9581" xr:uid="{00000000-0004-0000-0000-0000E92C0000}"/>
    <hyperlink ref="AD1609" r:id="rId9582" xr:uid="{00000000-0004-0000-0000-0000EA2C0000}"/>
    <hyperlink ref="AN1609" r:id="rId9583" xr:uid="{00000000-0004-0000-0000-0000EB2C0000}"/>
    <hyperlink ref="AX1609" r:id="rId9584" xr:uid="{00000000-0004-0000-0000-0000ED2C0000}"/>
    <hyperlink ref="D2109" r:id="rId9585" xr:uid="{00000000-0004-0000-0000-0000EE2C0000}"/>
    <hyperlink ref="T2109" r:id="rId9586" xr:uid="{00000000-0004-0000-0000-0000EF2C0000}"/>
    <hyperlink ref="AD2109" r:id="rId9587" xr:uid="{00000000-0004-0000-0000-0000F02C0000}"/>
    <hyperlink ref="AN2109" r:id="rId9588" xr:uid="{00000000-0004-0000-0000-0000F12C0000}"/>
    <hyperlink ref="AX2109" r:id="rId9589" xr:uid="{00000000-0004-0000-0000-0000F32C0000}"/>
    <hyperlink ref="D1711" r:id="rId9590" xr:uid="{00000000-0004-0000-0000-0000F42C0000}"/>
    <hyperlink ref="T1711" r:id="rId9591" xr:uid="{00000000-0004-0000-0000-0000F52C0000}"/>
    <hyperlink ref="AD1711" r:id="rId9592" xr:uid="{00000000-0004-0000-0000-0000F62C0000}"/>
    <hyperlink ref="AN1711" r:id="rId9593" xr:uid="{00000000-0004-0000-0000-0000F72C0000}"/>
    <hyperlink ref="AX1711" r:id="rId9594" xr:uid="{00000000-0004-0000-0000-0000F92C0000}"/>
    <hyperlink ref="D2236" r:id="rId9595" xr:uid="{00000000-0004-0000-0000-0000FA2C0000}"/>
    <hyperlink ref="T2236" r:id="rId9596" xr:uid="{00000000-0004-0000-0000-0000FB2C0000}"/>
    <hyperlink ref="AD2236" r:id="rId9597" xr:uid="{00000000-0004-0000-0000-0000FC2C0000}"/>
    <hyperlink ref="AN2236" r:id="rId9598" xr:uid="{00000000-0004-0000-0000-0000FD2C0000}"/>
    <hyperlink ref="AX2236" r:id="rId9599" xr:uid="{00000000-0004-0000-0000-0000FF2C0000}"/>
    <hyperlink ref="D1902" r:id="rId9600" xr:uid="{00000000-0004-0000-0000-0000002D0000}"/>
    <hyperlink ref="T1902" r:id="rId9601" xr:uid="{00000000-0004-0000-0000-0000012D0000}"/>
    <hyperlink ref="AD1902" r:id="rId9602" xr:uid="{00000000-0004-0000-0000-0000022D0000}"/>
    <hyperlink ref="AN1902" r:id="rId9603" xr:uid="{00000000-0004-0000-0000-0000032D0000}"/>
    <hyperlink ref="AX1902" r:id="rId9604" xr:uid="{00000000-0004-0000-0000-0000052D0000}"/>
    <hyperlink ref="D916" r:id="rId9605" xr:uid="{00000000-0004-0000-0000-0000062D0000}"/>
    <hyperlink ref="T916" r:id="rId9606" xr:uid="{00000000-0004-0000-0000-0000072D0000}"/>
    <hyperlink ref="AD916" r:id="rId9607" xr:uid="{00000000-0004-0000-0000-0000082D0000}"/>
    <hyperlink ref="AN916" r:id="rId9608" xr:uid="{00000000-0004-0000-0000-0000092D0000}"/>
    <hyperlink ref="AX916" r:id="rId9609" xr:uid="{00000000-0004-0000-0000-00000B2D0000}"/>
    <hyperlink ref="D1160" r:id="rId9610" xr:uid="{00000000-0004-0000-0000-00000C2D0000}"/>
    <hyperlink ref="T1160" r:id="rId9611" xr:uid="{00000000-0004-0000-0000-00000D2D0000}"/>
    <hyperlink ref="AD1160" r:id="rId9612" xr:uid="{00000000-0004-0000-0000-00000E2D0000}"/>
    <hyperlink ref="AN1160" r:id="rId9613" xr:uid="{00000000-0004-0000-0000-00000F2D0000}"/>
    <hyperlink ref="AX1160" r:id="rId9614" xr:uid="{00000000-0004-0000-0000-0000112D0000}"/>
    <hyperlink ref="D1117" r:id="rId9615" xr:uid="{00000000-0004-0000-0000-0000122D0000}"/>
    <hyperlink ref="T1117" r:id="rId9616" xr:uid="{00000000-0004-0000-0000-0000132D0000}"/>
    <hyperlink ref="AD1117" r:id="rId9617" xr:uid="{00000000-0004-0000-0000-0000142D0000}"/>
    <hyperlink ref="AN1117" r:id="rId9618" xr:uid="{00000000-0004-0000-0000-0000152D0000}"/>
    <hyperlink ref="AX1117" r:id="rId9619" xr:uid="{00000000-0004-0000-0000-0000172D0000}"/>
    <hyperlink ref="D2367" r:id="rId9620" xr:uid="{00000000-0004-0000-0000-0000182D0000}"/>
    <hyperlink ref="T2367" r:id="rId9621" xr:uid="{00000000-0004-0000-0000-0000192D0000}"/>
    <hyperlink ref="AD2367" r:id="rId9622" xr:uid="{00000000-0004-0000-0000-00001A2D0000}"/>
    <hyperlink ref="AN2367" r:id="rId9623" xr:uid="{00000000-0004-0000-0000-00001B2D0000}"/>
    <hyperlink ref="AX2367" r:id="rId9624" xr:uid="{00000000-0004-0000-0000-00001D2D0000}"/>
    <hyperlink ref="D132" r:id="rId9625" xr:uid="{00000000-0004-0000-0000-00001E2D0000}"/>
    <hyperlink ref="T132" r:id="rId9626" xr:uid="{00000000-0004-0000-0000-00001F2D0000}"/>
    <hyperlink ref="AD132" r:id="rId9627" xr:uid="{00000000-0004-0000-0000-0000202D0000}"/>
    <hyperlink ref="AN132" r:id="rId9628" xr:uid="{00000000-0004-0000-0000-0000212D0000}"/>
    <hyperlink ref="D2546" r:id="rId9629" xr:uid="{00000000-0004-0000-0000-0000232D0000}"/>
    <hyperlink ref="T2546" r:id="rId9630" xr:uid="{00000000-0004-0000-0000-0000242D0000}"/>
    <hyperlink ref="AD2546" r:id="rId9631" xr:uid="{00000000-0004-0000-0000-0000252D0000}"/>
    <hyperlink ref="AN2546" r:id="rId9632" xr:uid="{00000000-0004-0000-0000-0000262D0000}"/>
    <hyperlink ref="D2520" r:id="rId9633" xr:uid="{00000000-0004-0000-0000-0000282D0000}"/>
    <hyperlink ref="T2520" r:id="rId9634" xr:uid="{00000000-0004-0000-0000-0000292D0000}"/>
    <hyperlink ref="AD2520" r:id="rId9635" xr:uid="{00000000-0004-0000-0000-00002A2D0000}"/>
    <hyperlink ref="AN2520" r:id="rId9636" xr:uid="{00000000-0004-0000-0000-00002B2D0000}"/>
    <hyperlink ref="D1386" r:id="rId9637" xr:uid="{00000000-0004-0000-0000-00002D2D0000}"/>
    <hyperlink ref="T1386" r:id="rId9638" xr:uid="{00000000-0004-0000-0000-00002E2D0000}"/>
    <hyperlink ref="AD1386" r:id="rId9639" xr:uid="{00000000-0004-0000-0000-00002F2D0000}"/>
    <hyperlink ref="AN1386" r:id="rId9640" xr:uid="{00000000-0004-0000-0000-0000302D0000}"/>
    <hyperlink ref="D2773" r:id="rId9641" xr:uid="{00000000-0004-0000-0000-0000322D0000}"/>
    <hyperlink ref="T2773" r:id="rId9642" xr:uid="{00000000-0004-0000-0000-0000332D0000}"/>
    <hyperlink ref="AD2773" r:id="rId9643" xr:uid="{00000000-0004-0000-0000-0000342D0000}"/>
    <hyperlink ref="AN2773" r:id="rId9644" xr:uid="{00000000-0004-0000-0000-0000352D0000}"/>
    <hyperlink ref="D3844" r:id="rId9645" xr:uid="{00000000-0004-0000-0000-0000372D0000}"/>
    <hyperlink ref="T3844" r:id="rId9646" xr:uid="{00000000-0004-0000-0000-0000382D0000}"/>
    <hyperlink ref="AD3844" r:id="rId9647" xr:uid="{00000000-0004-0000-0000-0000392D0000}"/>
    <hyperlink ref="AN3844" r:id="rId9648" xr:uid="{00000000-0004-0000-0000-00003A2D0000}"/>
    <hyperlink ref="AX3844" r:id="rId9649" xr:uid="{00000000-0004-0000-0000-00003C2D0000}"/>
    <hyperlink ref="D2301" r:id="rId9650" xr:uid="{00000000-0004-0000-0000-00003D2D0000}"/>
    <hyperlink ref="T2301" r:id="rId9651" xr:uid="{00000000-0004-0000-0000-00003E2D0000}"/>
    <hyperlink ref="AD2301" r:id="rId9652" xr:uid="{00000000-0004-0000-0000-00003F2D0000}"/>
    <hyperlink ref="AN2301" r:id="rId9653" xr:uid="{00000000-0004-0000-0000-0000402D0000}"/>
    <hyperlink ref="AX2301" r:id="rId9654" xr:uid="{00000000-0004-0000-0000-0000422D0000}"/>
    <hyperlink ref="D970" r:id="rId9655" xr:uid="{00000000-0004-0000-0000-0000432D0000}"/>
    <hyperlink ref="T970" r:id="rId9656" xr:uid="{00000000-0004-0000-0000-0000442D0000}"/>
    <hyperlink ref="AD970" r:id="rId9657" xr:uid="{00000000-0004-0000-0000-0000452D0000}"/>
    <hyperlink ref="AN970" r:id="rId9658" xr:uid="{00000000-0004-0000-0000-0000462D0000}"/>
    <hyperlink ref="AX970" r:id="rId9659" xr:uid="{00000000-0004-0000-0000-0000482D0000}"/>
    <hyperlink ref="D2347" r:id="rId9660" xr:uid="{00000000-0004-0000-0000-0000492D0000}"/>
    <hyperlink ref="T2347" r:id="rId9661" xr:uid="{00000000-0004-0000-0000-00004A2D0000}"/>
    <hyperlink ref="AD2347" r:id="rId9662" xr:uid="{00000000-0004-0000-0000-00004B2D0000}"/>
    <hyperlink ref="AN2347" r:id="rId9663" xr:uid="{00000000-0004-0000-0000-00004C2D0000}"/>
    <hyperlink ref="AX2347" r:id="rId9664" xr:uid="{00000000-0004-0000-0000-00004E2D0000}"/>
    <hyperlink ref="D1939" r:id="rId9665" xr:uid="{00000000-0004-0000-0000-00004F2D0000}"/>
    <hyperlink ref="T1939" r:id="rId9666" xr:uid="{00000000-0004-0000-0000-0000502D0000}"/>
    <hyperlink ref="AD1939" r:id="rId9667" xr:uid="{00000000-0004-0000-0000-0000512D0000}"/>
    <hyperlink ref="AN1939" r:id="rId9668" xr:uid="{00000000-0004-0000-0000-0000522D0000}"/>
    <hyperlink ref="AX1939" r:id="rId9669" xr:uid="{00000000-0004-0000-0000-0000542D0000}"/>
    <hyperlink ref="D3114" r:id="rId9670" xr:uid="{00000000-0004-0000-0000-0000552D0000}"/>
    <hyperlink ref="T3114" r:id="rId9671" xr:uid="{00000000-0004-0000-0000-0000562D0000}"/>
    <hyperlink ref="AD3114" r:id="rId9672" xr:uid="{00000000-0004-0000-0000-0000572D0000}"/>
    <hyperlink ref="AN3114" r:id="rId9673" xr:uid="{00000000-0004-0000-0000-0000582D0000}"/>
    <hyperlink ref="AX3114" r:id="rId9674" xr:uid="{00000000-0004-0000-0000-00005A2D0000}"/>
    <hyperlink ref="D4015" r:id="rId9675" xr:uid="{00000000-0004-0000-0000-00005B2D0000}"/>
    <hyperlink ref="AD4015" r:id="rId9676" xr:uid="{00000000-0004-0000-0000-00005C2D0000}"/>
    <hyperlink ref="AN4015" r:id="rId9677" xr:uid="{00000000-0004-0000-0000-00005D2D0000}"/>
    <hyperlink ref="AX4015" r:id="rId9678" xr:uid="{00000000-0004-0000-0000-00005F2D0000}"/>
    <hyperlink ref="D3752" r:id="rId9679" xr:uid="{00000000-0004-0000-0000-0000602D0000}"/>
    <hyperlink ref="T3752" r:id="rId9680" xr:uid="{00000000-0004-0000-0000-0000612D0000}"/>
    <hyperlink ref="AD3752" r:id="rId9681" xr:uid="{00000000-0004-0000-0000-0000622D0000}"/>
    <hyperlink ref="AN3752" r:id="rId9682" xr:uid="{00000000-0004-0000-0000-0000632D0000}"/>
    <hyperlink ref="D1058" r:id="rId9683" xr:uid="{00000000-0004-0000-0000-0000652D0000}"/>
    <hyperlink ref="T1058" r:id="rId9684" xr:uid="{00000000-0004-0000-0000-0000662D0000}"/>
    <hyperlink ref="AD1058" r:id="rId9685" xr:uid="{00000000-0004-0000-0000-0000672D0000}"/>
    <hyperlink ref="AN1058" r:id="rId9686" xr:uid="{00000000-0004-0000-0000-0000682D0000}"/>
    <hyperlink ref="AX1058" r:id="rId9687" xr:uid="{00000000-0004-0000-0000-00006A2D0000}"/>
    <hyperlink ref="D1579" r:id="rId9688" xr:uid="{00000000-0004-0000-0000-00006B2D0000}"/>
    <hyperlink ref="T1579" r:id="rId9689" xr:uid="{00000000-0004-0000-0000-00006C2D0000}"/>
    <hyperlink ref="AD1579" r:id="rId9690" xr:uid="{00000000-0004-0000-0000-00006D2D0000}"/>
    <hyperlink ref="AN1579" r:id="rId9691" xr:uid="{00000000-0004-0000-0000-00006E2D0000}"/>
    <hyperlink ref="AX1579" r:id="rId9692" xr:uid="{00000000-0004-0000-0000-0000702D0000}"/>
    <hyperlink ref="D3079" r:id="rId9693" xr:uid="{00000000-0004-0000-0000-0000712D0000}"/>
    <hyperlink ref="T3079" r:id="rId9694" xr:uid="{00000000-0004-0000-0000-0000722D0000}"/>
    <hyperlink ref="AD3079" r:id="rId9695" xr:uid="{00000000-0004-0000-0000-0000732D0000}"/>
    <hyperlink ref="AN3079" r:id="rId9696" xr:uid="{00000000-0004-0000-0000-0000742D0000}"/>
    <hyperlink ref="D2730" r:id="rId9697" xr:uid="{00000000-0004-0000-0000-0000762D0000}"/>
    <hyperlink ref="T2730" r:id="rId9698" xr:uid="{00000000-0004-0000-0000-0000772D0000}"/>
    <hyperlink ref="AD2730" r:id="rId9699" xr:uid="{00000000-0004-0000-0000-0000782D0000}"/>
    <hyperlink ref="AN2730" r:id="rId9700" xr:uid="{00000000-0004-0000-0000-0000792D0000}"/>
    <hyperlink ref="D2984" r:id="rId9701" xr:uid="{00000000-0004-0000-0000-00007B2D0000}"/>
    <hyperlink ref="T2984" r:id="rId9702" xr:uid="{00000000-0004-0000-0000-00007C2D0000}"/>
    <hyperlink ref="AD2984" r:id="rId9703" xr:uid="{00000000-0004-0000-0000-00007D2D0000}"/>
    <hyperlink ref="AN2984" r:id="rId9704" xr:uid="{00000000-0004-0000-0000-00007E2D0000}"/>
    <hyperlink ref="AX2984" r:id="rId9705" xr:uid="{00000000-0004-0000-0000-0000802D0000}"/>
    <hyperlink ref="D2378" r:id="rId9706" xr:uid="{00000000-0004-0000-0000-0000812D0000}"/>
    <hyperlink ref="T2378" r:id="rId9707" xr:uid="{00000000-0004-0000-0000-0000822D0000}"/>
    <hyperlink ref="AD2378" r:id="rId9708" xr:uid="{00000000-0004-0000-0000-0000832D0000}"/>
    <hyperlink ref="AN2378" r:id="rId9709" xr:uid="{00000000-0004-0000-0000-0000842D0000}"/>
    <hyperlink ref="AX2378" r:id="rId9710" xr:uid="{00000000-0004-0000-0000-0000862D0000}"/>
    <hyperlink ref="D1468" r:id="rId9711" xr:uid="{00000000-0004-0000-0000-0000872D0000}"/>
    <hyperlink ref="T1468" r:id="rId9712" xr:uid="{00000000-0004-0000-0000-0000882D0000}"/>
    <hyperlink ref="AD1468" r:id="rId9713" xr:uid="{00000000-0004-0000-0000-0000892D0000}"/>
    <hyperlink ref="AN1468" r:id="rId9714" xr:uid="{00000000-0004-0000-0000-00008A2D0000}"/>
    <hyperlink ref="D2995" r:id="rId9715" xr:uid="{00000000-0004-0000-0000-00008C2D0000}"/>
    <hyperlink ref="T2995" r:id="rId9716" xr:uid="{00000000-0004-0000-0000-00008D2D0000}"/>
    <hyperlink ref="AD2995" r:id="rId9717" xr:uid="{00000000-0004-0000-0000-00008E2D0000}"/>
    <hyperlink ref="AN2995" r:id="rId9718" xr:uid="{00000000-0004-0000-0000-00008F2D0000}"/>
    <hyperlink ref="AX2995" r:id="rId9719" xr:uid="{00000000-0004-0000-0000-0000912D0000}"/>
    <hyperlink ref="D2854" r:id="rId9720" xr:uid="{00000000-0004-0000-0000-0000922D0000}"/>
    <hyperlink ref="T2854" r:id="rId9721" xr:uid="{00000000-0004-0000-0000-0000932D0000}"/>
    <hyperlink ref="AD2854" r:id="rId9722" xr:uid="{00000000-0004-0000-0000-0000942D0000}"/>
    <hyperlink ref="AN2854" r:id="rId9723" xr:uid="{00000000-0004-0000-0000-0000952D0000}"/>
    <hyperlink ref="AX2854" r:id="rId9724" xr:uid="{00000000-0004-0000-0000-0000972D0000}"/>
    <hyperlink ref="D2525" r:id="rId9725" xr:uid="{00000000-0004-0000-0000-0000982D0000}"/>
    <hyperlink ref="T2525" r:id="rId9726" xr:uid="{00000000-0004-0000-0000-0000992D0000}"/>
    <hyperlink ref="AD2525" r:id="rId9727" xr:uid="{00000000-0004-0000-0000-00009A2D0000}"/>
    <hyperlink ref="AN2525" r:id="rId9728" xr:uid="{00000000-0004-0000-0000-00009B2D0000}"/>
    <hyperlink ref="AX2525" r:id="rId9729" xr:uid="{00000000-0004-0000-0000-00009D2D0000}"/>
    <hyperlink ref="D2900" r:id="rId9730" xr:uid="{00000000-0004-0000-0000-00009E2D0000}"/>
    <hyperlink ref="T2900" r:id="rId9731" xr:uid="{00000000-0004-0000-0000-00009F2D0000}"/>
    <hyperlink ref="AD2900" r:id="rId9732" xr:uid="{00000000-0004-0000-0000-0000A02D0000}"/>
    <hyperlink ref="AN2900" r:id="rId9733" xr:uid="{00000000-0004-0000-0000-0000A12D0000}"/>
    <hyperlink ref="AX2900" r:id="rId9734" xr:uid="{00000000-0004-0000-0000-0000A32D0000}"/>
    <hyperlink ref="D1537" r:id="rId9735" xr:uid="{00000000-0004-0000-0000-0000A42D0000}"/>
    <hyperlink ref="T1537" r:id="rId9736" xr:uid="{00000000-0004-0000-0000-0000A52D0000}"/>
    <hyperlink ref="AD1537" r:id="rId9737" xr:uid="{00000000-0004-0000-0000-0000A62D0000}"/>
    <hyperlink ref="AN1537" r:id="rId9738" xr:uid="{00000000-0004-0000-0000-0000A72D0000}"/>
    <hyperlink ref="AX1537" r:id="rId9739" xr:uid="{00000000-0004-0000-0000-0000A92D0000}"/>
    <hyperlink ref="D2670" r:id="rId9740" xr:uid="{00000000-0004-0000-0000-0000AA2D0000}"/>
    <hyperlink ref="T2670" r:id="rId9741" xr:uid="{00000000-0004-0000-0000-0000AB2D0000}"/>
    <hyperlink ref="AD2670" r:id="rId9742" xr:uid="{00000000-0004-0000-0000-0000AC2D0000}"/>
    <hyperlink ref="AN2670" r:id="rId9743" xr:uid="{00000000-0004-0000-0000-0000AD2D0000}"/>
    <hyperlink ref="AX2670" r:id="rId9744" xr:uid="{00000000-0004-0000-0000-0000AF2D0000}"/>
    <hyperlink ref="D3221" r:id="rId9745" xr:uid="{00000000-0004-0000-0000-0000B02D0000}"/>
    <hyperlink ref="T3221" r:id="rId9746" xr:uid="{00000000-0004-0000-0000-0000B12D0000}"/>
    <hyperlink ref="AD3221" r:id="rId9747" xr:uid="{00000000-0004-0000-0000-0000B22D0000}"/>
    <hyperlink ref="AN3221" r:id="rId9748" xr:uid="{00000000-0004-0000-0000-0000B32D0000}"/>
    <hyperlink ref="AX3221" r:id="rId9749" xr:uid="{00000000-0004-0000-0000-0000B52D0000}"/>
    <hyperlink ref="D887" r:id="rId9750" xr:uid="{00000000-0004-0000-0000-0000B62D0000}"/>
    <hyperlink ref="T887" r:id="rId9751" xr:uid="{00000000-0004-0000-0000-0000B72D0000}"/>
    <hyperlink ref="AD887" r:id="rId9752" xr:uid="{00000000-0004-0000-0000-0000B82D0000}"/>
    <hyperlink ref="AN887" r:id="rId9753" xr:uid="{00000000-0004-0000-0000-0000B92D0000}"/>
    <hyperlink ref="AX887" r:id="rId9754" xr:uid="{00000000-0004-0000-0000-0000BB2D0000}"/>
    <hyperlink ref="D2448" r:id="rId9755" xr:uid="{00000000-0004-0000-0000-0000BC2D0000}"/>
    <hyperlink ref="T2448" r:id="rId9756" xr:uid="{00000000-0004-0000-0000-0000BD2D0000}"/>
    <hyperlink ref="AD2448" r:id="rId9757" xr:uid="{00000000-0004-0000-0000-0000BE2D0000}"/>
    <hyperlink ref="AN2448" r:id="rId9758" xr:uid="{00000000-0004-0000-0000-0000BF2D0000}"/>
    <hyperlink ref="AX2448" r:id="rId9759" xr:uid="{00000000-0004-0000-0000-0000C12D0000}"/>
    <hyperlink ref="D2502" r:id="rId9760" xr:uid="{00000000-0004-0000-0000-0000C22D0000}"/>
    <hyperlink ref="T2502" r:id="rId9761" xr:uid="{00000000-0004-0000-0000-0000C32D0000}"/>
    <hyperlink ref="AD2502" r:id="rId9762" xr:uid="{00000000-0004-0000-0000-0000C42D0000}"/>
    <hyperlink ref="AN2502" r:id="rId9763" xr:uid="{00000000-0004-0000-0000-0000C52D0000}"/>
    <hyperlink ref="AX2502" r:id="rId9764" xr:uid="{00000000-0004-0000-0000-0000C72D0000}"/>
    <hyperlink ref="D966" r:id="rId9765" xr:uid="{00000000-0004-0000-0000-0000C82D0000}"/>
    <hyperlink ref="T966" r:id="rId9766" xr:uid="{00000000-0004-0000-0000-0000C92D0000}"/>
    <hyperlink ref="AD966" r:id="rId9767" xr:uid="{00000000-0004-0000-0000-0000CA2D0000}"/>
    <hyperlink ref="AN966" r:id="rId9768" xr:uid="{00000000-0004-0000-0000-0000CB2D0000}"/>
    <hyperlink ref="D1592" r:id="rId9769" xr:uid="{00000000-0004-0000-0000-0000CD2D0000}"/>
    <hyperlink ref="T1592" r:id="rId9770" xr:uid="{00000000-0004-0000-0000-0000CE2D0000}"/>
    <hyperlink ref="AD1592" r:id="rId9771" xr:uid="{00000000-0004-0000-0000-0000CF2D0000}"/>
    <hyperlink ref="AN1592" r:id="rId9772" xr:uid="{00000000-0004-0000-0000-0000D02D0000}"/>
    <hyperlink ref="AX1592" r:id="rId9773" xr:uid="{00000000-0004-0000-0000-0000D22D0000}"/>
    <hyperlink ref="D1565" r:id="rId9774" xr:uid="{00000000-0004-0000-0000-0000D32D0000}"/>
    <hyperlink ref="T1565" r:id="rId9775" xr:uid="{00000000-0004-0000-0000-0000D42D0000}"/>
    <hyperlink ref="AD1565" r:id="rId9776" xr:uid="{00000000-0004-0000-0000-0000D52D0000}"/>
    <hyperlink ref="AN1565" r:id="rId9777" xr:uid="{00000000-0004-0000-0000-0000D62D0000}"/>
    <hyperlink ref="AX1565" r:id="rId9778" xr:uid="{00000000-0004-0000-0000-0000D82D0000}"/>
    <hyperlink ref="D1287" r:id="rId9779" xr:uid="{00000000-0004-0000-0000-0000D92D0000}"/>
    <hyperlink ref="T1287" r:id="rId9780" xr:uid="{00000000-0004-0000-0000-0000DA2D0000}"/>
    <hyperlink ref="AD1287" r:id="rId9781" xr:uid="{00000000-0004-0000-0000-0000DB2D0000}"/>
    <hyperlink ref="AN1287" r:id="rId9782" xr:uid="{00000000-0004-0000-0000-0000DC2D0000}"/>
    <hyperlink ref="AX1287" r:id="rId9783" xr:uid="{00000000-0004-0000-0000-0000DE2D0000}"/>
    <hyperlink ref="D676" r:id="rId9784" xr:uid="{00000000-0004-0000-0000-0000DF2D0000}"/>
    <hyperlink ref="T676" r:id="rId9785" xr:uid="{00000000-0004-0000-0000-0000E02D0000}"/>
    <hyperlink ref="AD676" r:id="rId9786" xr:uid="{00000000-0004-0000-0000-0000E12D0000}"/>
    <hyperlink ref="AN676" r:id="rId9787" xr:uid="{00000000-0004-0000-0000-0000E22D0000}"/>
    <hyperlink ref="AX676" r:id="rId9788" xr:uid="{00000000-0004-0000-0000-0000E42D0000}"/>
    <hyperlink ref="D1555" r:id="rId9789" xr:uid="{00000000-0004-0000-0000-0000E52D0000}"/>
    <hyperlink ref="T1555" r:id="rId9790" xr:uid="{00000000-0004-0000-0000-0000E62D0000}"/>
    <hyperlink ref="AD1555" r:id="rId9791" xr:uid="{00000000-0004-0000-0000-0000E72D0000}"/>
    <hyperlink ref="AN1555" r:id="rId9792" xr:uid="{00000000-0004-0000-0000-0000E82D0000}"/>
    <hyperlink ref="AX1555" r:id="rId9793" xr:uid="{00000000-0004-0000-0000-0000EA2D0000}"/>
    <hyperlink ref="D718" r:id="rId9794" xr:uid="{00000000-0004-0000-0000-0000EB2D0000}"/>
    <hyperlink ref="T718" r:id="rId9795" xr:uid="{00000000-0004-0000-0000-0000EC2D0000}"/>
    <hyperlink ref="AD718" r:id="rId9796" xr:uid="{00000000-0004-0000-0000-0000ED2D0000}"/>
    <hyperlink ref="AN718" r:id="rId9797" xr:uid="{00000000-0004-0000-0000-0000EE2D0000}"/>
    <hyperlink ref="AX718" r:id="rId9798" xr:uid="{00000000-0004-0000-0000-0000F02D0000}"/>
    <hyperlink ref="D2073" r:id="rId9799" xr:uid="{00000000-0004-0000-0000-0000F12D0000}"/>
    <hyperlink ref="T2073" r:id="rId9800" xr:uid="{00000000-0004-0000-0000-0000F22D0000}"/>
    <hyperlink ref="AD2073" r:id="rId9801" xr:uid="{00000000-0004-0000-0000-0000F32D0000}"/>
    <hyperlink ref="AN2073" r:id="rId9802" xr:uid="{00000000-0004-0000-0000-0000F42D0000}"/>
    <hyperlink ref="D2174" r:id="rId9803" xr:uid="{00000000-0004-0000-0000-0000F62D0000}"/>
    <hyperlink ref="T2174" r:id="rId9804" xr:uid="{00000000-0004-0000-0000-0000F72D0000}"/>
    <hyperlink ref="AD2174" r:id="rId9805" xr:uid="{00000000-0004-0000-0000-0000F82D0000}"/>
    <hyperlink ref="AN2174" r:id="rId9806" xr:uid="{00000000-0004-0000-0000-0000F92D0000}"/>
    <hyperlink ref="AX2174" r:id="rId9807" xr:uid="{00000000-0004-0000-0000-0000FB2D0000}"/>
    <hyperlink ref="D2292" r:id="rId9808" xr:uid="{00000000-0004-0000-0000-0000FC2D0000}"/>
    <hyperlink ref="T2292" r:id="rId9809" xr:uid="{00000000-0004-0000-0000-0000FD2D0000}"/>
    <hyperlink ref="AD2292" r:id="rId9810" xr:uid="{00000000-0004-0000-0000-0000FE2D0000}"/>
    <hyperlink ref="AN2292" r:id="rId9811" xr:uid="{00000000-0004-0000-0000-0000FF2D0000}"/>
    <hyperlink ref="AX2292" r:id="rId9812" xr:uid="{00000000-0004-0000-0000-0000012E0000}"/>
    <hyperlink ref="D3199" r:id="rId9813" xr:uid="{00000000-0004-0000-0000-0000022E0000}"/>
    <hyperlink ref="T3199" r:id="rId9814" xr:uid="{00000000-0004-0000-0000-0000032E0000}"/>
    <hyperlink ref="AD3199" r:id="rId9815" xr:uid="{00000000-0004-0000-0000-0000042E0000}"/>
    <hyperlink ref="AN3199" r:id="rId9816" xr:uid="{00000000-0004-0000-0000-0000052E0000}"/>
    <hyperlink ref="D680" r:id="rId9817" xr:uid="{00000000-0004-0000-0000-0000072E0000}"/>
    <hyperlink ref="T680" r:id="rId9818" xr:uid="{00000000-0004-0000-0000-0000082E0000}"/>
    <hyperlink ref="AD680" r:id="rId9819" xr:uid="{00000000-0004-0000-0000-0000092E0000}"/>
    <hyperlink ref="AN680" r:id="rId9820" xr:uid="{00000000-0004-0000-0000-00000A2E0000}"/>
    <hyperlink ref="AX680" r:id="rId9821" xr:uid="{00000000-0004-0000-0000-00000C2E0000}"/>
    <hyperlink ref="D4296" r:id="rId9822" xr:uid="{00000000-0004-0000-0000-00000D2E0000}"/>
    <hyperlink ref="T4296" r:id="rId9823" xr:uid="{00000000-0004-0000-0000-00000E2E0000}"/>
    <hyperlink ref="AD4296" r:id="rId9824" xr:uid="{00000000-0004-0000-0000-00000F2E0000}"/>
    <hyperlink ref="AN4296" r:id="rId9825" xr:uid="{00000000-0004-0000-0000-0000102E0000}"/>
    <hyperlink ref="D2208" r:id="rId9826" xr:uid="{00000000-0004-0000-0000-0000122E0000}"/>
    <hyperlink ref="T2208" r:id="rId9827" xr:uid="{00000000-0004-0000-0000-0000132E0000}"/>
    <hyperlink ref="AD2208" r:id="rId9828" xr:uid="{00000000-0004-0000-0000-0000142E0000}"/>
    <hyperlink ref="AN2208" r:id="rId9829" xr:uid="{00000000-0004-0000-0000-0000152E0000}"/>
    <hyperlink ref="AX2208" r:id="rId9830" xr:uid="{00000000-0004-0000-0000-0000172E0000}"/>
    <hyperlink ref="D187" r:id="rId9831" xr:uid="{00000000-0004-0000-0000-0000182E0000}"/>
    <hyperlink ref="T187" r:id="rId9832" xr:uid="{00000000-0004-0000-0000-0000192E0000}"/>
    <hyperlink ref="AD187" r:id="rId9833" xr:uid="{00000000-0004-0000-0000-00001A2E0000}"/>
    <hyperlink ref="AN187" r:id="rId9834" xr:uid="{00000000-0004-0000-0000-00001B2E0000}"/>
    <hyperlink ref="AX187" r:id="rId9835" xr:uid="{00000000-0004-0000-0000-00001D2E0000}"/>
    <hyperlink ref="D1502" r:id="rId9836" xr:uid="{00000000-0004-0000-0000-00001E2E0000}"/>
    <hyperlink ref="T1502" r:id="rId9837" xr:uid="{00000000-0004-0000-0000-00001F2E0000}"/>
    <hyperlink ref="AD1502" r:id="rId9838" xr:uid="{00000000-0004-0000-0000-0000202E0000}"/>
    <hyperlink ref="AN1502" r:id="rId9839" xr:uid="{00000000-0004-0000-0000-0000212E0000}"/>
    <hyperlink ref="AX1502" r:id="rId9840" xr:uid="{00000000-0004-0000-0000-0000232E0000}"/>
    <hyperlink ref="D1360" r:id="rId9841" xr:uid="{00000000-0004-0000-0000-0000242E0000}"/>
    <hyperlink ref="T1360" r:id="rId9842" xr:uid="{00000000-0004-0000-0000-0000252E0000}"/>
    <hyperlink ref="AD1360" r:id="rId9843" xr:uid="{00000000-0004-0000-0000-0000262E0000}"/>
    <hyperlink ref="AN1360" r:id="rId9844" xr:uid="{00000000-0004-0000-0000-0000272E0000}"/>
    <hyperlink ref="AX1360" r:id="rId9845" xr:uid="{00000000-0004-0000-0000-0000292E0000}"/>
    <hyperlink ref="D1106" r:id="rId9846" xr:uid="{00000000-0004-0000-0000-00002A2E0000}"/>
    <hyperlink ref="T1106" r:id="rId9847" xr:uid="{00000000-0004-0000-0000-00002B2E0000}"/>
    <hyperlink ref="AD1106" r:id="rId9848" xr:uid="{00000000-0004-0000-0000-00002C2E0000}"/>
    <hyperlink ref="AN1106" r:id="rId9849" xr:uid="{00000000-0004-0000-0000-00002D2E0000}"/>
    <hyperlink ref="AX1106" r:id="rId9850" xr:uid="{00000000-0004-0000-0000-00002F2E0000}"/>
    <hyperlink ref="D1211" r:id="rId9851" xr:uid="{00000000-0004-0000-0000-0000302E0000}"/>
    <hyperlink ref="T1211" r:id="rId9852" xr:uid="{00000000-0004-0000-0000-0000312E0000}"/>
    <hyperlink ref="AD1211" r:id="rId9853" xr:uid="{00000000-0004-0000-0000-0000322E0000}"/>
    <hyperlink ref="AN1211" r:id="rId9854" xr:uid="{00000000-0004-0000-0000-0000332E0000}"/>
    <hyperlink ref="AX1211" r:id="rId9855" xr:uid="{00000000-0004-0000-0000-0000352E0000}"/>
    <hyperlink ref="D761" r:id="rId9856" xr:uid="{00000000-0004-0000-0000-0000362E0000}"/>
    <hyperlink ref="T761" r:id="rId9857" xr:uid="{00000000-0004-0000-0000-0000372E0000}"/>
    <hyperlink ref="AD761" r:id="rId9858" xr:uid="{00000000-0004-0000-0000-0000382E0000}"/>
    <hyperlink ref="AN761" r:id="rId9859" xr:uid="{00000000-0004-0000-0000-0000392E0000}"/>
    <hyperlink ref="AX761" r:id="rId9860" xr:uid="{00000000-0004-0000-0000-00003B2E0000}"/>
    <hyperlink ref="D2352" r:id="rId9861" xr:uid="{00000000-0004-0000-0000-00003C2E0000}"/>
    <hyperlink ref="T2352" r:id="rId9862" xr:uid="{00000000-0004-0000-0000-00003D2E0000}"/>
    <hyperlink ref="AD2352" r:id="rId9863" xr:uid="{00000000-0004-0000-0000-00003E2E0000}"/>
    <hyperlink ref="AN2352" r:id="rId9864" xr:uid="{00000000-0004-0000-0000-00003F2E0000}"/>
    <hyperlink ref="AX2352" r:id="rId9865" xr:uid="{00000000-0004-0000-0000-0000412E0000}"/>
    <hyperlink ref="D2485" r:id="rId9866" xr:uid="{00000000-0004-0000-0000-0000422E0000}"/>
    <hyperlink ref="T2485" r:id="rId9867" xr:uid="{00000000-0004-0000-0000-0000432E0000}"/>
    <hyperlink ref="AD2485" r:id="rId9868" xr:uid="{00000000-0004-0000-0000-0000442E0000}"/>
    <hyperlink ref="AN2485" r:id="rId9869" xr:uid="{00000000-0004-0000-0000-0000452E0000}"/>
    <hyperlink ref="AX2485" r:id="rId9870" xr:uid="{00000000-0004-0000-0000-0000472E0000}"/>
    <hyperlink ref="D1356" r:id="rId9871" xr:uid="{00000000-0004-0000-0000-0000482E0000}"/>
    <hyperlink ref="T1356" r:id="rId9872" xr:uid="{00000000-0004-0000-0000-0000492E0000}"/>
    <hyperlink ref="AD1356" r:id="rId9873" xr:uid="{00000000-0004-0000-0000-00004A2E0000}"/>
    <hyperlink ref="AN1356" r:id="rId9874" xr:uid="{00000000-0004-0000-0000-00004B2E0000}"/>
    <hyperlink ref="AX1356" r:id="rId9875" xr:uid="{00000000-0004-0000-0000-00004D2E0000}"/>
    <hyperlink ref="D2430" r:id="rId9876" xr:uid="{00000000-0004-0000-0000-00004E2E0000}"/>
    <hyperlink ref="T2430" r:id="rId9877" xr:uid="{00000000-0004-0000-0000-00004F2E0000}"/>
    <hyperlink ref="AD2430" r:id="rId9878" xr:uid="{00000000-0004-0000-0000-0000502E0000}"/>
    <hyperlink ref="AN2430" r:id="rId9879" xr:uid="{00000000-0004-0000-0000-0000512E0000}"/>
    <hyperlink ref="AX2430" r:id="rId9880" xr:uid="{00000000-0004-0000-0000-0000532E0000}"/>
    <hyperlink ref="D2057" r:id="rId9881" xr:uid="{00000000-0004-0000-0000-0000542E0000}"/>
    <hyperlink ref="T2057" r:id="rId9882" xr:uid="{00000000-0004-0000-0000-0000552E0000}"/>
    <hyperlink ref="AD2057" r:id="rId9883" xr:uid="{00000000-0004-0000-0000-0000562E0000}"/>
    <hyperlink ref="AN2057" r:id="rId9884" xr:uid="{00000000-0004-0000-0000-0000572E0000}"/>
    <hyperlink ref="AX2057" r:id="rId9885" xr:uid="{00000000-0004-0000-0000-0000592E0000}"/>
    <hyperlink ref="D2548" r:id="rId9886" xr:uid="{00000000-0004-0000-0000-00005A2E0000}"/>
    <hyperlink ref="AD2548" r:id="rId9887" xr:uid="{00000000-0004-0000-0000-00005B2E0000}"/>
    <hyperlink ref="AN2548" r:id="rId9888" xr:uid="{00000000-0004-0000-0000-00005C2E0000}"/>
    <hyperlink ref="AX2548" r:id="rId9889" xr:uid="{00000000-0004-0000-0000-00005E2E0000}"/>
    <hyperlink ref="D1710" r:id="rId9890" xr:uid="{00000000-0004-0000-0000-00005F2E0000}"/>
    <hyperlink ref="T1710" r:id="rId9891" xr:uid="{00000000-0004-0000-0000-0000602E0000}"/>
    <hyperlink ref="AD1710" r:id="rId9892" xr:uid="{00000000-0004-0000-0000-0000612E0000}"/>
    <hyperlink ref="AN1710" r:id="rId9893" xr:uid="{00000000-0004-0000-0000-0000622E0000}"/>
    <hyperlink ref="AX1710" r:id="rId9894" xr:uid="{00000000-0004-0000-0000-0000642E0000}"/>
    <hyperlink ref="D3958" r:id="rId9895" xr:uid="{00000000-0004-0000-0000-0000652E0000}"/>
    <hyperlink ref="T3958" r:id="rId9896" xr:uid="{00000000-0004-0000-0000-0000662E0000}"/>
    <hyperlink ref="AD3958" r:id="rId9897" xr:uid="{00000000-0004-0000-0000-0000672E0000}"/>
    <hyperlink ref="AN3958" r:id="rId9898" xr:uid="{00000000-0004-0000-0000-0000682E0000}"/>
    <hyperlink ref="AX3958" r:id="rId9899" xr:uid="{00000000-0004-0000-0000-00006A2E0000}"/>
    <hyperlink ref="D2264" r:id="rId9900" xr:uid="{00000000-0004-0000-0000-00006B2E0000}"/>
    <hyperlink ref="T2264" r:id="rId9901" xr:uid="{00000000-0004-0000-0000-00006C2E0000}"/>
    <hyperlink ref="AD2264" r:id="rId9902" xr:uid="{00000000-0004-0000-0000-00006D2E0000}"/>
    <hyperlink ref="AN2264" r:id="rId9903" xr:uid="{00000000-0004-0000-0000-00006E2E0000}"/>
    <hyperlink ref="AX2264" r:id="rId9904" xr:uid="{00000000-0004-0000-0000-0000702E0000}"/>
    <hyperlink ref="D3313" r:id="rId9905" xr:uid="{00000000-0004-0000-0000-0000712E0000}"/>
    <hyperlink ref="T3313" r:id="rId9906" xr:uid="{00000000-0004-0000-0000-0000722E0000}"/>
    <hyperlink ref="AD3313" r:id="rId9907" xr:uid="{00000000-0004-0000-0000-0000732E0000}"/>
    <hyperlink ref="AN3313" r:id="rId9908" xr:uid="{00000000-0004-0000-0000-0000742E0000}"/>
    <hyperlink ref="AX3313" r:id="rId9909" xr:uid="{00000000-0004-0000-0000-0000762E0000}"/>
    <hyperlink ref="D3753" r:id="rId9910" xr:uid="{00000000-0004-0000-0000-0000772E0000}"/>
    <hyperlink ref="T3753" r:id="rId9911" xr:uid="{00000000-0004-0000-0000-0000782E0000}"/>
    <hyperlink ref="AD3753" r:id="rId9912" xr:uid="{00000000-0004-0000-0000-0000792E0000}"/>
    <hyperlink ref="AN3753" r:id="rId9913" xr:uid="{00000000-0004-0000-0000-00007A2E0000}"/>
    <hyperlink ref="AX3753" r:id="rId9914" xr:uid="{00000000-0004-0000-0000-00007C2E0000}"/>
    <hyperlink ref="D2296" r:id="rId9915" xr:uid="{00000000-0004-0000-0000-00007D2E0000}"/>
    <hyperlink ref="T2296" r:id="rId9916" xr:uid="{00000000-0004-0000-0000-00007E2E0000}"/>
    <hyperlink ref="AD2296" r:id="rId9917" xr:uid="{00000000-0004-0000-0000-00007F2E0000}"/>
    <hyperlink ref="AN2296" r:id="rId9918" xr:uid="{00000000-0004-0000-0000-0000802E0000}"/>
    <hyperlink ref="D2871" r:id="rId9919" xr:uid="{00000000-0004-0000-0000-0000822E0000}"/>
    <hyperlink ref="T2871" r:id="rId9920" xr:uid="{00000000-0004-0000-0000-0000832E0000}"/>
    <hyperlink ref="AD2871" r:id="rId9921" xr:uid="{00000000-0004-0000-0000-0000842E0000}"/>
    <hyperlink ref="AN2871" r:id="rId9922" xr:uid="{00000000-0004-0000-0000-0000852E0000}"/>
    <hyperlink ref="AX2871" r:id="rId9923" xr:uid="{00000000-0004-0000-0000-0000872E0000}"/>
    <hyperlink ref="D1605" r:id="rId9924" xr:uid="{00000000-0004-0000-0000-0000882E0000}"/>
    <hyperlink ref="T1605" r:id="rId9925" xr:uid="{00000000-0004-0000-0000-0000892E0000}"/>
    <hyperlink ref="AD1605" r:id="rId9926" xr:uid="{00000000-0004-0000-0000-00008A2E0000}"/>
    <hyperlink ref="AN1605" r:id="rId9927" xr:uid="{00000000-0004-0000-0000-00008B2E0000}"/>
    <hyperlink ref="AX1605" r:id="rId9928" xr:uid="{00000000-0004-0000-0000-00008D2E0000}"/>
    <hyperlink ref="D1921" r:id="rId9929" xr:uid="{00000000-0004-0000-0000-00008E2E0000}"/>
    <hyperlink ref="T1921" r:id="rId9930" xr:uid="{00000000-0004-0000-0000-00008F2E0000}"/>
    <hyperlink ref="AD1921" r:id="rId9931" xr:uid="{00000000-0004-0000-0000-0000902E0000}"/>
    <hyperlink ref="AN1921" r:id="rId9932" xr:uid="{00000000-0004-0000-0000-0000912E0000}"/>
    <hyperlink ref="AX1921" r:id="rId9933" xr:uid="{00000000-0004-0000-0000-0000932E0000}"/>
    <hyperlink ref="D1784" r:id="rId9934" xr:uid="{00000000-0004-0000-0000-0000942E0000}"/>
    <hyperlink ref="T1784" r:id="rId9935" xr:uid="{00000000-0004-0000-0000-0000952E0000}"/>
    <hyperlink ref="AD1784" r:id="rId9936" xr:uid="{00000000-0004-0000-0000-0000962E0000}"/>
    <hyperlink ref="AN1784" r:id="rId9937" xr:uid="{00000000-0004-0000-0000-0000972E0000}"/>
    <hyperlink ref="D2915" r:id="rId9938" xr:uid="{00000000-0004-0000-0000-0000992E0000}"/>
    <hyperlink ref="T2915" r:id="rId9939" xr:uid="{00000000-0004-0000-0000-00009A2E0000}"/>
    <hyperlink ref="AD2915" r:id="rId9940" xr:uid="{00000000-0004-0000-0000-00009B2E0000}"/>
    <hyperlink ref="AN2915" r:id="rId9941" xr:uid="{00000000-0004-0000-0000-00009C2E0000}"/>
    <hyperlink ref="D1154" r:id="rId9942" xr:uid="{00000000-0004-0000-0000-00009E2E0000}"/>
    <hyperlink ref="T1154" r:id="rId9943" xr:uid="{00000000-0004-0000-0000-00009F2E0000}"/>
    <hyperlink ref="AD1154" r:id="rId9944" xr:uid="{00000000-0004-0000-0000-0000A02E0000}"/>
    <hyperlink ref="AN1154" r:id="rId9945" xr:uid="{00000000-0004-0000-0000-0000A12E0000}"/>
    <hyperlink ref="AX1154" r:id="rId9946" xr:uid="{00000000-0004-0000-0000-0000A32E0000}"/>
    <hyperlink ref="D860" r:id="rId9947" xr:uid="{00000000-0004-0000-0000-0000A42E0000}"/>
    <hyperlink ref="T860" r:id="rId9948" xr:uid="{00000000-0004-0000-0000-0000A52E0000}"/>
    <hyperlink ref="AD860" r:id="rId9949" xr:uid="{00000000-0004-0000-0000-0000A62E0000}"/>
    <hyperlink ref="AN860" r:id="rId9950" xr:uid="{00000000-0004-0000-0000-0000A72E0000}"/>
    <hyperlink ref="AX860" r:id="rId9951" xr:uid="{00000000-0004-0000-0000-0000A92E0000}"/>
    <hyperlink ref="D2673" r:id="rId9952" xr:uid="{00000000-0004-0000-0000-0000AA2E0000}"/>
    <hyperlink ref="T2673" r:id="rId9953" xr:uid="{00000000-0004-0000-0000-0000AB2E0000}"/>
    <hyperlink ref="AD2673" r:id="rId9954" xr:uid="{00000000-0004-0000-0000-0000AC2E0000}"/>
    <hyperlink ref="AN2673" r:id="rId9955" xr:uid="{00000000-0004-0000-0000-0000AD2E0000}"/>
    <hyperlink ref="AX2673" r:id="rId9956" xr:uid="{00000000-0004-0000-0000-0000AF2E0000}"/>
    <hyperlink ref="D2169" r:id="rId9957" xr:uid="{00000000-0004-0000-0000-0000B02E0000}"/>
    <hyperlink ref="T2169" r:id="rId9958" xr:uid="{00000000-0004-0000-0000-0000B12E0000}"/>
    <hyperlink ref="AD2169" r:id="rId9959" xr:uid="{00000000-0004-0000-0000-0000B22E0000}"/>
    <hyperlink ref="AN2169" r:id="rId9960" xr:uid="{00000000-0004-0000-0000-0000B32E0000}"/>
    <hyperlink ref="D263" r:id="rId9961" xr:uid="{00000000-0004-0000-0000-0000B52E0000}"/>
    <hyperlink ref="T263" r:id="rId9962" xr:uid="{00000000-0004-0000-0000-0000B62E0000}"/>
    <hyperlink ref="D1431" r:id="rId9963" xr:uid="{00000000-0004-0000-0000-0000B72E0000}"/>
    <hyperlink ref="T1431" r:id="rId9964" xr:uid="{00000000-0004-0000-0000-0000B82E0000}"/>
    <hyperlink ref="AD1431" r:id="rId9965" xr:uid="{00000000-0004-0000-0000-0000B92E0000}"/>
    <hyperlink ref="AN1431" r:id="rId9966" xr:uid="{00000000-0004-0000-0000-0000BA2E0000}"/>
    <hyperlink ref="D2209" r:id="rId9967" xr:uid="{00000000-0004-0000-0000-0000BC2E0000}"/>
    <hyperlink ref="T2209" r:id="rId9968" xr:uid="{00000000-0004-0000-0000-0000BD2E0000}"/>
    <hyperlink ref="AD2209" r:id="rId9969" xr:uid="{00000000-0004-0000-0000-0000BE2E0000}"/>
    <hyperlink ref="AN2209" r:id="rId9970" xr:uid="{00000000-0004-0000-0000-0000BF2E0000}"/>
    <hyperlink ref="AX2209" r:id="rId9971" xr:uid="{00000000-0004-0000-0000-0000C12E0000}"/>
    <hyperlink ref="D1270" r:id="rId9972" xr:uid="{00000000-0004-0000-0000-0000C22E0000}"/>
    <hyperlink ref="T1270" r:id="rId9973" xr:uid="{00000000-0004-0000-0000-0000C32E0000}"/>
    <hyperlink ref="AD1270" r:id="rId9974" xr:uid="{00000000-0004-0000-0000-0000C42E0000}"/>
    <hyperlink ref="AN1270" r:id="rId9975" xr:uid="{00000000-0004-0000-0000-0000C52E0000}"/>
    <hyperlink ref="AX1270" r:id="rId9976" xr:uid="{00000000-0004-0000-0000-0000C72E0000}"/>
    <hyperlink ref="D1092" r:id="rId9977" xr:uid="{00000000-0004-0000-0000-0000C82E0000}"/>
    <hyperlink ref="T1092" r:id="rId9978" xr:uid="{00000000-0004-0000-0000-0000C92E0000}"/>
    <hyperlink ref="AD1092" r:id="rId9979" xr:uid="{00000000-0004-0000-0000-0000CA2E0000}"/>
    <hyperlink ref="AN1092" r:id="rId9980" xr:uid="{00000000-0004-0000-0000-0000CB2E0000}"/>
    <hyperlink ref="AX1092" r:id="rId9981" xr:uid="{00000000-0004-0000-0000-0000CD2E0000}"/>
    <hyperlink ref="D687" r:id="rId9982" xr:uid="{00000000-0004-0000-0000-0000CE2E0000}"/>
    <hyperlink ref="T687" r:id="rId9983" xr:uid="{00000000-0004-0000-0000-0000CF2E0000}"/>
    <hyperlink ref="D3286" r:id="rId9984" xr:uid="{00000000-0004-0000-0000-0000D02E0000}"/>
    <hyperlink ref="T3286" r:id="rId9985" xr:uid="{00000000-0004-0000-0000-0000D12E0000}"/>
    <hyperlink ref="AD3286" r:id="rId9986" xr:uid="{00000000-0004-0000-0000-0000D22E0000}"/>
    <hyperlink ref="AN3286" r:id="rId9987" xr:uid="{00000000-0004-0000-0000-0000D32E0000}"/>
    <hyperlink ref="AX3286" r:id="rId9988" xr:uid="{00000000-0004-0000-0000-0000D52E0000}"/>
    <hyperlink ref="D3911" r:id="rId9989" xr:uid="{00000000-0004-0000-0000-0000D62E0000}"/>
    <hyperlink ref="T3911" r:id="rId9990" xr:uid="{00000000-0004-0000-0000-0000D72E0000}"/>
    <hyperlink ref="AD3911" r:id="rId9991" xr:uid="{00000000-0004-0000-0000-0000D82E0000}"/>
    <hyperlink ref="AN3911" r:id="rId9992" xr:uid="{00000000-0004-0000-0000-0000D92E0000}"/>
    <hyperlink ref="D1587" r:id="rId9993" xr:uid="{00000000-0004-0000-0000-0000DB2E0000}"/>
    <hyperlink ref="T1587" r:id="rId9994" xr:uid="{00000000-0004-0000-0000-0000DC2E0000}"/>
    <hyperlink ref="AD1587" r:id="rId9995" xr:uid="{00000000-0004-0000-0000-0000DD2E0000}"/>
    <hyperlink ref="AN1587" r:id="rId9996" xr:uid="{00000000-0004-0000-0000-0000DE2E0000}"/>
    <hyperlink ref="AX1587" r:id="rId9997" xr:uid="{00000000-0004-0000-0000-0000E02E0000}"/>
    <hyperlink ref="D3158" r:id="rId9998" xr:uid="{00000000-0004-0000-0000-0000E12E0000}"/>
    <hyperlink ref="T3158" r:id="rId9999" xr:uid="{00000000-0004-0000-0000-0000E22E0000}"/>
    <hyperlink ref="AD3158" r:id="rId10000" xr:uid="{00000000-0004-0000-0000-0000E32E0000}"/>
    <hyperlink ref="AN3158" r:id="rId10001" xr:uid="{00000000-0004-0000-0000-0000E42E0000}"/>
    <hyperlink ref="AX3158" r:id="rId10002" xr:uid="{00000000-0004-0000-0000-0000E62E0000}"/>
    <hyperlink ref="D264" r:id="rId10003" xr:uid="{00000000-0004-0000-0000-0000E72E0000}"/>
    <hyperlink ref="T264" r:id="rId10004" xr:uid="{00000000-0004-0000-0000-0000E82E0000}"/>
    <hyperlink ref="D564" r:id="rId10005" xr:uid="{00000000-0004-0000-0000-0000E92E0000}"/>
    <hyperlink ref="T564" r:id="rId10006" xr:uid="{00000000-0004-0000-0000-0000EA2E0000}"/>
    <hyperlink ref="D3785" r:id="rId10007" xr:uid="{00000000-0004-0000-0000-0000EB2E0000}"/>
    <hyperlink ref="T3785" r:id="rId10008" xr:uid="{00000000-0004-0000-0000-0000EC2E0000}"/>
    <hyperlink ref="AD3785" r:id="rId10009" xr:uid="{00000000-0004-0000-0000-0000ED2E0000}"/>
    <hyperlink ref="AN3785" r:id="rId10010" xr:uid="{00000000-0004-0000-0000-0000EE2E0000}"/>
    <hyperlink ref="AX3785" r:id="rId10011" xr:uid="{00000000-0004-0000-0000-0000F02E0000}"/>
    <hyperlink ref="D1606" r:id="rId10012" xr:uid="{00000000-0004-0000-0000-0000F12E0000}"/>
    <hyperlink ref="T1606" r:id="rId10013" xr:uid="{00000000-0004-0000-0000-0000F22E0000}"/>
    <hyperlink ref="AD1606" r:id="rId10014" xr:uid="{00000000-0004-0000-0000-0000F32E0000}"/>
    <hyperlink ref="AN1606" r:id="rId10015" xr:uid="{00000000-0004-0000-0000-0000F42E0000}"/>
    <hyperlink ref="AX1606" r:id="rId10016" xr:uid="{00000000-0004-0000-0000-0000F62E0000}"/>
    <hyperlink ref="D333" r:id="rId10017" xr:uid="{00000000-0004-0000-0000-0000F72E0000}"/>
    <hyperlink ref="T333" r:id="rId10018" xr:uid="{00000000-0004-0000-0000-0000F82E0000}"/>
    <hyperlink ref="D983" r:id="rId10019" xr:uid="{00000000-0004-0000-0000-0000F92E0000}"/>
    <hyperlink ref="T983" r:id="rId10020" xr:uid="{00000000-0004-0000-0000-0000FA2E0000}"/>
    <hyperlink ref="AD983" r:id="rId10021" xr:uid="{00000000-0004-0000-0000-0000FB2E0000}"/>
    <hyperlink ref="AN983" r:id="rId10022" xr:uid="{00000000-0004-0000-0000-0000FC2E0000}"/>
    <hyperlink ref="AX983" r:id="rId10023" xr:uid="{00000000-0004-0000-0000-0000FE2E0000}"/>
    <hyperlink ref="D1914" r:id="rId10024" xr:uid="{00000000-0004-0000-0000-0000FF2E0000}"/>
    <hyperlink ref="T1914" r:id="rId10025" xr:uid="{00000000-0004-0000-0000-0000002F0000}"/>
    <hyperlink ref="AD1914" r:id="rId10026" xr:uid="{00000000-0004-0000-0000-0000012F0000}"/>
    <hyperlink ref="AN1914" r:id="rId10027" xr:uid="{00000000-0004-0000-0000-0000022F0000}"/>
    <hyperlink ref="AX1914" r:id="rId10028" xr:uid="{00000000-0004-0000-0000-0000042F0000}"/>
    <hyperlink ref="D1610" r:id="rId10029" xr:uid="{00000000-0004-0000-0000-0000052F0000}"/>
    <hyperlink ref="T1610" r:id="rId10030" xr:uid="{00000000-0004-0000-0000-0000062F0000}"/>
    <hyperlink ref="AD1610" r:id="rId10031" xr:uid="{00000000-0004-0000-0000-0000072F0000}"/>
    <hyperlink ref="AN1610" r:id="rId10032" xr:uid="{00000000-0004-0000-0000-0000082F0000}"/>
    <hyperlink ref="AX1610" r:id="rId10033" xr:uid="{00000000-0004-0000-0000-00000A2F0000}"/>
    <hyperlink ref="D1271" r:id="rId10034" xr:uid="{00000000-0004-0000-0000-00000B2F0000}"/>
    <hyperlink ref="T1271" r:id="rId10035" xr:uid="{00000000-0004-0000-0000-00000C2F0000}"/>
    <hyperlink ref="AD1271" r:id="rId10036" xr:uid="{00000000-0004-0000-0000-00000D2F0000}"/>
    <hyperlink ref="AN1271" r:id="rId10037" xr:uid="{00000000-0004-0000-0000-00000E2F0000}"/>
    <hyperlink ref="AX1271" r:id="rId10038" xr:uid="{00000000-0004-0000-0000-0000102F0000}"/>
    <hyperlink ref="D1964" r:id="rId10039" xr:uid="{00000000-0004-0000-0000-0000112F0000}"/>
    <hyperlink ref="T1964" r:id="rId10040" xr:uid="{00000000-0004-0000-0000-0000122F0000}"/>
    <hyperlink ref="AD1964" r:id="rId10041" xr:uid="{00000000-0004-0000-0000-0000132F0000}"/>
    <hyperlink ref="AN1964" r:id="rId10042" xr:uid="{00000000-0004-0000-0000-0000142F0000}"/>
    <hyperlink ref="D1272" r:id="rId10043" xr:uid="{00000000-0004-0000-0000-0000162F0000}"/>
    <hyperlink ref="T1272" r:id="rId10044" xr:uid="{00000000-0004-0000-0000-0000172F0000}"/>
    <hyperlink ref="AD1272" r:id="rId10045" xr:uid="{00000000-0004-0000-0000-0000182F0000}"/>
    <hyperlink ref="AN1272" r:id="rId10046" xr:uid="{00000000-0004-0000-0000-0000192F0000}"/>
    <hyperlink ref="AX1272" r:id="rId10047" xr:uid="{00000000-0004-0000-0000-00001B2F0000}"/>
    <hyperlink ref="D2634" r:id="rId10048" xr:uid="{00000000-0004-0000-0000-00001C2F0000}"/>
    <hyperlink ref="T2634" r:id="rId10049" xr:uid="{00000000-0004-0000-0000-00001D2F0000}"/>
    <hyperlink ref="AD2634" r:id="rId10050" xr:uid="{00000000-0004-0000-0000-00001E2F0000}"/>
    <hyperlink ref="AN2634" r:id="rId10051" xr:uid="{00000000-0004-0000-0000-00001F2F0000}"/>
    <hyperlink ref="D1219" r:id="rId10052" xr:uid="{00000000-0004-0000-0000-0000212F0000}"/>
    <hyperlink ref="T1219" r:id="rId10053" xr:uid="{00000000-0004-0000-0000-0000222F0000}"/>
    <hyperlink ref="AD1219" r:id="rId10054" xr:uid="{00000000-0004-0000-0000-0000232F0000}"/>
    <hyperlink ref="AN1219" r:id="rId10055" xr:uid="{00000000-0004-0000-0000-0000242F0000}"/>
    <hyperlink ref="AX1219" r:id="rId10056" xr:uid="{00000000-0004-0000-0000-0000262F0000}"/>
    <hyperlink ref="D2503" r:id="rId10057" xr:uid="{00000000-0004-0000-0000-0000272F0000}"/>
    <hyperlink ref="T2503" r:id="rId10058" xr:uid="{00000000-0004-0000-0000-0000282F0000}"/>
    <hyperlink ref="AD2503" r:id="rId10059" xr:uid="{00000000-0004-0000-0000-0000292F0000}"/>
    <hyperlink ref="AN2503" r:id="rId10060" xr:uid="{00000000-0004-0000-0000-00002A2F0000}"/>
    <hyperlink ref="AX2503" r:id="rId10061" xr:uid="{00000000-0004-0000-0000-00002C2F0000}"/>
    <hyperlink ref="D265" r:id="rId10062" xr:uid="{00000000-0004-0000-0000-00002D2F0000}"/>
    <hyperlink ref="T265" r:id="rId10063" xr:uid="{00000000-0004-0000-0000-00002E2F0000}"/>
    <hyperlink ref="D407" r:id="rId10064" xr:uid="{00000000-0004-0000-0000-00002F2F0000}"/>
    <hyperlink ref="T407" r:id="rId10065" xr:uid="{00000000-0004-0000-0000-0000302F0000}"/>
    <hyperlink ref="D573" r:id="rId10066" xr:uid="{00000000-0004-0000-0000-0000312F0000}"/>
    <hyperlink ref="T573" r:id="rId10067" xr:uid="{00000000-0004-0000-0000-0000322F0000}"/>
    <hyperlink ref="AD573" r:id="rId10068" xr:uid="{00000000-0004-0000-0000-0000332F0000}"/>
    <hyperlink ref="AN573" r:id="rId10069" xr:uid="{00000000-0004-0000-0000-0000342F0000}"/>
    <hyperlink ref="AX573" r:id="rId10070" xr:uid="{00000000-0004-0000-0000-0000362F0000}"/>
    <hyperlink ref="D1440" r:id="rId10071" xr:uid="{00000000-0004-0000-0000-0000372F0000}"/>
    <hyperlink ref="T1440" r:id="rId10072" xr:uid="{00000000-0004-0000-0000-0000382F0000}"/>
    <hyperlink ref="AD1440" r:id="rId10073" xr:uid="{00000000-0004-0000-0000-0000392F0000}"/>
    <hyperlink ref="AN1440" r:id="rId10074" xr:uid="{00000000-0004-0000-0000-00003A2F0000}"/>
    <hyperlink ref="AX1440" r:id="rId10075" xr:uid="{00000000-0004-0000-0000-00003C2F0000}"/>
    <hyperlink ref="D3243" r:id="rId10076" xr:uid="{00000000-0004-0000-0000-00003D2F0000}"/>
    <hyperlink ref="T3243" r:id="rId10077" xr:uid="{00000000-0004-0000-0000-00003E2F0000}"/>
    <hyperlink ref="AD3243" r:id="rId10078" xr:uid="{00000000-0004-0000-0000-00003F2F0000}"/>
    <hyperlink ref="AN3243" r:id="rId10079" xr:uid="{00000000-0004-0000-0000-0000402F0000}"/>
    <hyperlink ref="AX3243" r:id="rId10080" xr:uid="{00000000-0004-0000-0000-0000422F0000}"/>
    <hyperlink ref="D659" r:id="rId10081" xr:uid="{00000000-0004-0000-0000-0000432F0000}"/>
    <hyperlink ref="T659" r:id="rId10082" xr:uid="{00000000-0004-0000-0000-0000442F0000}"/>
    <hyperlink ref="AD659" r:id="rId10083" xr:uid="{00000000-0004-0000-0000-0000452F0000}"/>
    <hyperlink ref="AN659" r:id="rId10084" xr:uid="{00000000-0004-0000-0000-0000462F0000}"/>
    <hyperlink ref="AX659" r:id="rId10085" xr:uid="{00000000-0004-0000-0000-0000482F0000}"/>
    <hyperlink ref="D3009" r:id="rId10086" xr:uid="{00000000-0004-0000-0000-0000492F0000}"/>
    <hyperlink ref="T3009" r:id="rId10087" xr:uid="{00000000-0004-0000-0000-00004A2F0000}"/>
    <hyperlink ref="AD3009" r:id="rId10088" xr:uid="{00000000-0004-0000-0000-00004B2F0000}"/>
    <hyperlink ref="AN3009" r:id="rId10089" xr:uid="{00000000-0004-0000-0000-00004C2F0000}"/>
    <hyperlink ref="AX3009" r:id="rId10090" xr:uid="{00000000-0004-0000-0000-00004E2F0000}"/>
    <hyperlink ref="D2203" r:id="rId10091" xr:uid="{00000000-0004-0000-0000-00004F2F0000}"/>
    <hyperlink ref="T2203" r:id="rId10092" xr:uid="{00000000-0004-0000-0000-0000502F0000}"/>
    <hyperlink ref="AD2203" r:id="rId10093" xr:uid="{00000000-0004-0000-0000-0000512F0000}"/>
    <hyperlink ref="AN2203" r:id="rId10094" xr:uid="{00000000-0004-0000-0000-0000522F0000}"/>
    <hyperlink ref="D2595" r:id="rId10095" xr:uid="{00000000-0004-0000-0000-0000542F0000}"/>
    <hyperlink ref="T2595" r:id="rId10096" xr:uid="{00000000-0004-0000-0000-0000552F0000}"/>
    <hyperlink ref="AD2595" r:id="rId10097" xr:uid="{00000000-0004-0000-0000-0000562F0000}"/>
    <hyperlink ref="AN2595" r:id="rId10098" xr:uid="{00000000-0004-0000-0000-0000572F0000}"/>
    <hyperlink ref="AX2595" r:id="rId10099" xr:uid="{00000000-0004-0000-0000-0000592F0000}"/>
    <hyperlink ref="D940" r:id="rId10100" xr:uid="{00000000-0004-0000-0000-00005A2F0000}"/>
    <hyperlink ref="T940" r:id="rId10101" xr:uid="{00000000-0004-0000-0000-00005B2F0000}"/>
    <hyperlink ref="AD940" r:id="rId10102" xr:uid="{00000000-0004-0000-0000-00005C2F0000}"/>
    <hyperlink ref="AN940" r:id="rId10103" xr:uid="{00000000-0004-0000-0000-00005D2F0000}"/>
    <hyperlink ref="AX940" r:id="rId10104" xr:uid="{00000000-0004-0000-0000-00005F2F0000}"/>
    <hyperlink ref="D1328" r:id="rId10105" xr:uid="{00000000-0004-0000-0000-0000602F0000}"/>
    <hyperlink ref="T1328" r:id="rId10106" xr:uid="{00000000-0004-0000-0000-0000612F0000}"/>
    <hyperlink ref="AD1328" r:id="rId10107" xr:uid="{00000000-0004-0000-0000-0000622F0000}"/>
    <hyperlink ref="AN1328" r:id="rId10108" xr:uid="{00000000-0004-0000-0000-0000632F0000}"/>
    <hyperlink ref="AX1328" r:id="rId10109" xr:uid="{00000000-0004-0000-0000-0000652F0000}"/>
    <hyperlink ref="D1568" r:id="rId10110" xr:uid="{00000000-0004-0000-0000-0000662F0000}"/>
    <hyperlink ref="T1568" r:id="rId10111" xr:uid="{00000000-0004-0000-0000-0000672F0000}"/>
    <hyperlink ref="AD1568" r:id="rId10112" xr:uid="{00000000-0004-0000-0000-0000682F0000}"/>
    <hyperlink ref="AN1568" r:id="rId10113" xr:uid="{00000000-0004-0000-0000-0000692F0000}"/>
    <hyperlink ref="AX1568" r:id="rId10114" xr:uid="{00000000-0004-0000-0000-00006B2F0000}"/>
    <hyperlink ref="D706" r:id="rId10115" xr:uid="{00000000-0004-0000-0000-00006C2F0000}"/>
    <hyperlink ref="T706" r:id="rId10116" xr:uid="{00000000-0004-0000-0000-00006D2F0000}"/>
    <hyperlink ref="AD706" r:id="rId10117" xr:uid="{00000000-0004-0000-0000-00006E2F0000}"/>
    <hyperlink ref="AN706" r:id="rId10118" xr:uid="{00000000-0004-0000-0000-00006F2F0000}"/>
    <hyperlink ref="AX706" r:id="rId10119" xr:uid="{00000000-0004-0000-0000-0000712F0000}"/>
    <hyperlink ref="D702" r:id="rId10120" xr:uid="{00000000-0004-0000-0000-0000722F0000}"/>
    <hyperlink ref="T702" r:id="rId10121" xr:uid="{00000000-0004-0000-0000-0000732F0000}"/>
    <hyperlink ref="AD702" r:id="rId10122" xr:uid="{00000000-0004-0000-0000-0000742F0000}"/>
    <hyperlink ref="AN702" r:id="rId10123" xr:uid="{00000000-0004-0000-0000-0000752F0000}"/>
    <hyperlink ref="AX702" r:id="rId10124" xr:uid="{00000000-0004-0000-0000-0000772F0000}"/>
    <hyperlink ref="D2516" r:id="rId10125" xr:uid="{00000000-0004-0000-0000-0000782F0000}"/>
    <hyperlink ref="T2516" r:id="rId10126" xr:uid="{00000000-0004-0000-0000-0000792F0000}"/>
    <hyperlink ref="AD2516" r:id="rId10127" xr:uid="{00000000-0004-0000-0000-00007A2F0000}"/>
    <hyperlink ref="AN2516" r:id="rId10128" xr:uid="{00000000-0004-0000-0000-00007B2F0000}"/>
    <hyperlink ref="AX2516" r:id="rId10129" xr:uid="{00000000-0004-0000-0000-00007D2F0000}"/>
    <hyperlink ref="D700" r:id="rId10130" xr:uid="{00000000-0004-0000-0000-00007E2F0000}"/>
    <hyperlink ref="T700" r:id="rId10131" xr:uid="{00000000-0004-0000-0000-00007F2F0000}"/>
    <hyperlink ref="AD700" r:id="rId10132" xr:uid="{00000000-0004-0000-0000-0000802F0000}"/>
    <hyperlink ref="AN700" r:id="rId10133" xr:uid="{00000000-0004-0000-0000-0000812F0000}"/>
    <hyperlink ref="AX700" r:id="rId10134" xr:uid="{00000000-0004-0000-0000-0000832F0000}"/>
    <hyperlink ref="D1240" r:id="rId10135" xr:uid="{00000000-0004-0000-0000-0000842F0000}"/>
    <hyperlink ref="T1240" r:id="rId10136" xr:uid="{00000000-0004-0000-0000-0000852F0000}"/>
    <hyperlink ref="AD1240" r:id="rId10137" xr:uid="{00000000-0004-0000-0000-0000862F0000}"/>
    <hyperlink ref="AN1240" r:id="rId10138" xr:uid="{00000000-0004-0000-0000-0000872F0000}"/>
    <hyperlink ref="AX1240" r:id="rId10139" xr:uid="{00000000-0004-0000-0000-0000892F0000}"/>
    <hyperlink ref="D2591" r:id="rId10140" xr:uid="{00000000-0004-0000-0000-00008A2F0000}"/>
    <hyperlink ref="T2591" r:id="rId10141" xr:uid="{00000000-0004-0000-0000-00008B2F0000}"/>
    <hyperlink ref="AD2591" r:id="rId10142" xr:uid="{00000000-0004-0000-0000-00008C2F0000}"/>
    <hyperlink ref="AN2591" r:id="rId10143" xr:uid="{00000000-0004-0000-0000-00008D2F0000}"/>
    <hyperlink ref="AX2591" r:id="rId10144" xr:uid="{00000000-0004-0000-0000-00008F2F0000}"/>
    <hyperlink ref="D1529" r:id="rId10145" xr:uid="{00000000-0004-0000-0000-0000902F0000}"/>
    <hyperlink ref="T1529" r:id="rId10146" xr:uid="{00000000-0004-0000-0000-0000912F0000}"/>
    <hyperlink ref="AD1529" r:id="rId10147" xr:uid="{00000000-0004-0000-0000-0000922F0000}"/>
    <hyperlink ref="AN1529" r:id="rId10148" xr:uid="{00000000-0004-0000-0000-0000932F0000}"/>
    <hyperlink ref="AX1529" r:id="rId10149" xr:uid="{00000000-0004-0000-0000-0000952F0000}"/>
    <hyperlink ref="D2477" r:id="rId10150" xr:uid="{00000000-0004-0000-0000-0000962F0000}"/>
    <hyperlink ref="T2477" r:id="rId10151" xr:uid="{00000000-0004-0000-0000-0000972F0000}"/>
    <hyperlink ref="AD2477" r:id="rId10152" xr:uid="{00000000-0004-0000-0000-0000982F0000}"/>
    <hyperlink ref="AN2477" r:id="rId10153" xr:uid="{00000000-0004-0000-0000-0000992F0000}"/>
    <hyperlink ref="AX2477" r:id="rId10154" xr:uid="{00000000-0004-0000-0000-00009B2F0000}"/>
    <hyperlink ref="D1361" r:id="rId10155" xr:uid="{00000000-0004-0000-0000-00009C2F0000}"/>
    <hyperlink ref="T1361" r:id="rId10156" xr:uid="{00000000-0004-0000-0000-00009D2F0000}"/>
    <hyperlink ref="AD1361" r:id="rId10157" xr:uid="{00000000-0004-0000-0000-00009E2F0000}"/>
    <hyperlink ref="AN1361" r:id="rId10158" xr:uid="{00000000-0004-0000-0000-00009F2F0000}"/>
    <hyperlink ref="AX1361" r:id="rId10159" xr:uid="{00000000-0004-0000-0000-0000A12F0000}"/>
    <hyperlink ref="D3403" r:id="rId10160" xr:uid="{00000000-0004-0000-0000-0000A22F0000}"/>
    <hyperlink ref="T3403" r:id="rId10161" xr:uid="{00000000-0004-0000-0000-0000A32F0000}"/>
    <hyperlink ref="AD3403" r:id="rId10162" xr:uid="{00000000-0004-0000-0000-0000A42F0000}"/>
    <hyperlink ref="AN3403" r:id="rId10163" xr:uid="{00000000-0004-0000-0000-0000A52F0000}"/>
    <hyperlink ref="AX3403" r:id="rId10164" xr:uid="{00000000-0004-0000-0000-0000A72F0000}"/>
    <hyperlink ref="D1034" r:id="rId10165" xr:uid="{00000000-0004-0000-0000-0000A82F0000}"/>
    <hyperlink ref="T1034" r:id="rId10166" xr:uid="{00000000-0004-0000-0000-0000A92F0000}"/>
    <hyperlink ref="AD1034" r:id="rId10167" xr:uid="{00000000-0004-0000-0000-0000AA2F0000}"/>
    <hyperlink ref="AN1034" r:id="rId10168" xr:uid="{00000000-0004-0000-0000-0000AB2F0000}"/>
    <hyperlink ref="AX1034" r:id="rId10169" xr:uid="{00000000-0004-0000-0000-0000AD2F0000}"/>
    <hyperlink ref="D1477" r:id="rId10170" xr:uid="{00000000-0004-0000-0000-0000AE2F0000}"/>
    <hyperlink ref="T1477" r:id="rId10171" xr:uid="{00000000-0004-0000-0000-0000AF2F0000}"/>
    <hyperlink ref="AD1477" r:id="rId10172" xr:uid="{00000000-0004-0000-0000-0000B02F0000}"/>
    <hyperlink ref="AN1477" r:id="rId10173" xr:uid="{00000000-0004-0000-0000-0000B12F0000}"/>
    <hyperlink ref="AX1477" r:id="rId10174" xr:uid="{00000000-0004-0000-0000-0000B32F0000}"/>
    <hyperlink ref="D1567" r:id="rId10175" xr:uid="{00000000-0004-0000-0000-0000B42F0000}"/>
    <hyperlink ref="T1567" r:id="rId10176" xr:uid="{00000000-0004-0000-0000-0000B52F0000}"/>
    <hyperlink ref="AD1567" r:id="rId10177" xr:uid="{00000000-0004-0000-0000-0000B62F0000}"/>
    <hyperlink ref="AN1567" r:id="rId10178" xr:uid="{00000000-0004-0000-0000-0000B72F0000}"/>
    <hyperlink ref="AX1567" r:id="rId10179" xr:uid="{00000000-0004-0000-0000-0000B92F0000}"/>
    <hyperlink ref="D1968" r:id="rId10180" xr:uid="{00000000-0004-0000-0000-0000BA2F0000}"/>
    <hyperlink ref="T1968" r:id="rId10181" xr:uid="{00000000-0004-0000-0000-0000BB2F0000}"/>
    <hyperlink ref="AD1968" r:id="rId10182" xr:uid="{00000000-0004-0000-0000-0000BC2F0000}"/>
    <hyperlink ref="AN1968" r:id="rId10183" xr:uid="{00000000-0004-0000-0000-0000BD2F0000}"/>
    <hyperlink ref="D1352" r:id="rId10184" xr:uid="{00000000-0004-0000-0000-0000BF2F0000}"/>
    <hyperlink ref="T1352" r:id="rId10185" xr:uid="{00000000-0004-0000-0000-0000C02F0000}"/>
    <hyperlink ref="AD1352" r:id="rId10186" xr:uid="{00000000-0004-0000-0000-0000C12F0000}"/>
    <hyperlink ref="AN1352" r:id="rId10187" xr:uid="{00000000-0004-0000-0000-0000C22F0000}"/>
    <hyperlink ref="D771" r:id="rId10188" xr:uid="{00000000-0004-0000-0000-0000C42F0000}"/>
    <hyperlink ref="T771" r:id="rId10189" xr:uid="{00000000-0004-0000-0000-0000C52F0000}"/>
    <hyperlink ref="AD771" r:id="rId10190" xr:uid="{00000000-0004-0000-0000-0000C62F0000}"/>
    <hyperlink ref="AN771" r:id="rId10191" xr:uid="{00000000-0004-0000-0000-0000C72F0000}"/>
    <hyperlink ref="AX771" r:id="rId10192" xr:uid="{00000000-0004-0000-0000-0000C92F0000}"/>
    <hyperlink ref="D496" r:id="rId10193" xr:uid="{00000000-0004-0000-0000-0000CA2F0000}"/>
    <hyperlink ref="T496" r:id="rId10194" xr:uid="{00000000-0004-0000-0000-0000CB2F0000}"/>
    <hyperlink ref="AD496" r:id="rId10195" xr:uid="{00000000-0004-0000-0000-0000CC2F0000}"/>
    <hyperlink ref="AN496" r:id="rId10196" xr:uid="{00000000-0004-0000-0000-0000CD2F0000}"/>
    <hyperlink ref="AX496" r:id="rId10197" xr:uid="{00000000-0004-0000-0000-0000CF2F0000}"/>
    <hyperlink ref="D1823" r:id="rId10198" xr:uid="{00000000-0004-0000-0000-0000D02F0000}"/>
    <hyperlink ref="T1823" r:id="rId10199" xr:uid="{00000000-0004-0000-0000-0000D12F0000}"/>
    <hyperlink ref="AD1823" r:id="rId10200" xr:uid="{00000000-0004-0000-0000-0000D22F0000}"/>
    <hyperlink ref="AN1823" r:id="rId10201" xr:uid="{00000000-0004-0000-0000-0000D32F0000}"/>
    <hyperlink ref="AX1823" r:id="rId10202" xr:uid="{00000000-0004-0000-0000-0000D52F0000}"/>
    <hyperlink ref="D1137" r:id="rId10203" xr:uid="{00000000-0004-0000-0000-0000D62F0000}"/>
    <hyperlink ref="T1137" r:id="rId10204" xr:uid="{00000000-0004-0000-0000-0000D72F0000}"/>
    <hyperlink ref="AD1137" r:id="rId10205" xr:uid="{00000000-0004-0000-0000-0000D82F0000}"/>
    <hyperlink ref="AN1137" r:id="rId10206" xr:uid="{00000000-0004-0000-0000-0000D92F0000}"/>
    <hyperlink ref="AX1137" r:id="rId10207" xr:uid="{00000000-0004-0000-0000-0000DB2F0000}"/>
    <hyperlink ref="D1262" r:id="rId10208" xr:uid="{00000000-0004-0000-0000-0000DC2F0000}"/>
    <hyperlink ref="T1262" r:id="rId10209" xr:uid="{00000000-0004-0000-0000-0000DD2F0000}"/>
    <hyperlink ref="AD1262" r:id="rId10210" xr:uid="{00000000-0004-0000-0000-0000DE2F0000}"/>
    <hyperlink ref="AN1262" r:id="rId10211" xr:uid="{00000000-0004-0000-0000-0000DF2F0000}"/>
    <hyperlink ref="AX1262" r:id="rId10212" xr:uid="{00000000-0004-0000-0000-0000E12F0000}"/>
    <hyperlink ref="D1570" r:id="rId10213" xr:uid="{00000000-0004-0000-0000-0000E22F0000}"/>
    <hyperlink ref="T1570" r:id="rId10214" xr:uid="{00000000-0004-0000-0000-0000E32F0000}"/>
    <hyperlink ref="AD1570" r:id="rId10215" xr:uid="{00000000-0004-0000-0000-0000E42F0000}"/>
    <hyperlink ref="AN1570" r:id="rId10216" xr:uid="{00000000-0004-0000-0000-0000E52F0000}"/>
    <hyperlink ref="AX1570" r:id="rId10217" xr:uid="{00000000-0004-0000-0000-0000E72F0000}"/>
    <hyperlink ref="D1260" r:id="rId10218" xr:uid="{00000000-0004-0000-0000-0000E82F0000}"/>
    <hyperlink ref="T1260" r:id="rId10219" xr:uid="{00000000-0004-0000-0000-0000E92F0000}"/>
    <hyperlink ref="AD1260" r:id="rId10220" xr:uid="{00000000-0004-0000-0000-0000EA2F0000}"/>
    <hyperlink ref="AN1260" r:id="rId10221" xr:uid="{00000000-0004-0000-0000-0000EB2F0000}"/>
    <hyperlink ref="D852" r:id="rId10222" xr:uid="{00000000-0004-0000-0000-0000ED2F0000}"/>
    <hyperlink ref="T852" r:id="rId10223" xr:uid="{00000000-0004-0000-0000-0000EE2F0000}"/>
    <hyperlink ref="AD852" r:id="rId10224" xr:uid="{00000000-0004-0000-0000-0000EF2F0000}"/>
    <hyperlink ref="AN852" r:id="rId10225" xr:uid="{00000000-0004-0000-0000-0000F02F0000}"/>
    <hyperlink ref="AX852" r:id="rId10226" xr:uid="{00000000-0004-0000-0000-0000F22F0000}"/>
    <hyperlink ref="D10" r:id="rId10227" xr:uid="{00000000-0004-0000-0000-0000F32F0000}"/>
    <hyperlink ref="T10" r:id="rId10228" xr:uid="{00000000-0004-0000-0000-0000F42F0000}"/>
    <hyperlink ref="AD10" r:id="rId10229" xr:uid="{00000000-0004-0000-0000-0000F52F0000}"/>
    <hyperlink ref="AN10" r:id="rId10230" xr:uid="{00000000-0004-0000-0000-0000F62F0000}"/>
    <hyperlink ref="AX10" r:id="rId10231" xr:uid="{00000000-0004-0000-0000-0000F82F0000}"/>
    <hyperlink ref="D1454" r:id="rId10232" xr:uid="{00000000-0004-0000-0000-0000F92F0000}"/>
    <hyperlink ref="T1454" r:id="rId10233" xr:uid="{00000000-0004-0000-0000-0000FA2F0000}"/>
    <hyperlink ref="AD1454" r:id="rId10234" xr:uid="{00000000-0004-0000-0000-0000FB2F0000}"/>
    <hyperlink ref="AN1454" r:id="rId10235" xr:uid="{00000000-0004-0000-0000-0000FC2F0000}"/>
    <hyperlink ref="AX1454" r:id="rId10236" xr:uid="{00000000-0004-0000-0000-0000FE2F0000}"/>
    <hyperlink ref="D2922" r:id="rId10237" xr:uid="{00000000-0004-0000-0000-0000FF2F0000}"/>
    <hyperlink ref="T2922" r:id="rId10238" xr:uid="{00000000-0004-0000-0000-000000300000}"/>
    <hyperlink ref="AD2922" r:id="rId10239" xr:uid="{00000000-0004-0000-0000-000001300000}"/>
    <hyperlink ref="AN2922" r:id="rId10240" xr:uid="{00000000-0004-0000-0000-000002300000}"/>
    <hyperlink ref="AX2922" r:id="rId10241" xr:uid="{00000000-0004-0000-0000-000004300000}"/>
    <hyperlink ref="D2991" r:id="rId10242" xr:uid="{00000000-0004-0000-0000-000005300000}"/>
    <hyperlink ref="T2991" r:id="rId10243" xr:uid="{00000000-0004-0000-0000-000006300000}"/>
    <hyperlink ref="AD2991" r:id="rId10244" xr:uid="{00000000-0004-0000-0000-000007300000}"/>
    <hyperlink ref="D3200" r:id="rId10245" xr:uid="{00000000-0004-0000-0000-000008300000}"/>
    <hyperlink ref="T3200" r:id="rId10246" xr:uid="{00000000-0004-0000-0000-000009300000}"/>
    <hyperlink ref="AD3200" r:id="rId10247" xr:uid="{00000000-0004-0000-0000-00000A300000}"/>
    <hyperlink ref="AN3200" r:id="rId10248" xr:uid="{00000000-0004-0000-0000-00000B300000}"/>
    <hyperlink ref="D2243" r:id="rId10249" xr:uid="{00000000-0004-0000-0000-00000D300000}"/>
    <hyperlink ref="T2243" r:id="rId10250" xr:uid="{00000000-0004-0000-0000-00000E300000}"/>
    <hyperlink ref="AD2243" r:id="rId10251" xr:uid="{00000000-0004-0000-0000-00000F300000}"/>
    <hyperlink ref="AN2243" r:id="rId10252" xr:uid="{00000000-0004-0000-0000-000010300000}"/>
    <hyperlink ref="D3258" r:id="rId10253" xr:uid="{00000000-0004-0000-0000-000012300000}"/>
    <hyperlink ref="T3258" r:id="rId10254" xr:uid="{00000000-0004-0000-0000-000013300000}"/>
    <hyperlink ref="AD3258" r:id="rId10255" xr:uid="{00000000-0004-0000-0000-000014300000}"/>
    <hyperlink ref="AN3258" r:id="rId10256" xr:uid="{00000000-0004-0000-0000-000015300000}"/>
    <hyperlink ref="AX3258" r:id="rId10257" xr:uid="{00000000-0004-0000-0000-000017300000}"/>
    <hyperlink ref="D1755" r:id="rId10258" xr:uid="{00000000-0004-0000-0000-000018300000}"/>
    <hyperlink ref="T1755" r:id="rId10259" xr:uid="{00000000-0004-0000-0000-000019300000}"/>
    <hyperlink ref="AD1755" r:id="rId10260" xr:uid="{00000000-0004-0000-0000-00001A300000}"/>
    <hyperlink ref="AN1755" r:id="rId10261" xr:uid="{00000000-0004-0000-0000-00001B300000}"/>
    <hyperlink ref="AX1755" r:id="rId10262" xr:uid="{00000000-0004-0000-0000-00001D300000}"/>
    <hyperlink ref="D1769" r:id="rId10263" xr:uid="{00000000-0004-0000-0000-00001E300000}"/>
    <hyperlink ref="T1769" r:id="rId10264" xr:uid="{00000000-0004-0000-0000-00001F300000}"/>
    <hyperlink ref="AD1769" r:id="rId10265" xr:uid="{00000000-0004-0000-0000-000020300000}"/>
    <hyperlink ref="AN1769" r:id="rId10266" xr:uid="{00000000-0004-0000-0000-000021300000}"/>
    <hyperlink ref="AX1769" r:id="rId10267" xr:uid="{00000000-0004-0000-0000-000023300000}"/>
    <hyperlink ref="D2958" r:id="rId10268" xr:uid="{00000000-0004-0000-0000-000024300000}"/>
    <hyperlink ref="T2958" r:id="rId10269" xr:uid="{00000000-0004-0000-0000-000025300000}"/>
    <hyperlink ref="AD2958" r:id="rId10270" xr:uid="{00000000-0004-0000-0000-000026300000}"/>
    <hyperlink ref="AN2958" r:id="rId10271" xr:uid="{00000000-0004-0000-0000-000027300000}"/>
    <hyperlink ref="D3374" r:id="rId10272" xr:uid="{00000000-0004-0000-0000-000029300000}"/>
    <hyperlink ref="T3374" r:id="rId10273" xr:uid="{00000000-0004-0000-0000-00002A300000}"/>
    <hyperlink ref="AD3374" r:id="rId10274" xr:uid="{00000000-0004-0000-0000-00002B300000}"/>
    <hyperlink ref="AN3374" r:id="rId10275" xr:uid="{00000000-0004-0000-0000-00002C300000}"/>
    <hyperlink ref="AX3374" r:id="rId10276" xr:uid="{00000000-0004-0000-0000-00002E300000}"/>
    <hyperlink ref="D2861" r:id="rId10277" xr:uid="{00000000-0004-0000-0000-00002F300000}"/>
    <hyperlink ref="T2861" r:id="rId10278" xr:uid="{00000000-0004-0000-0000-000030300000}"/>
    <hyperlink ref="AD2861" r:id="rId10279" xr:uid="{00000000-0004-0000-0000-000031300000}"/>
    <hyperlink ref="AN2861" r:id="rId10280" xr:uid="{00000000-0004-0000-0000-000032300000}"/>
    <hyperlink ref="D1164" r:id="rId10281" xr:uid="{00000000-0004-0000-0000-000034300000}"/>
    <hyperlink ref="T1164" r:id="rId10282" xr:uid="{00000000-0004-0000-0000-000035300000}"/>
    <hyperlink ref="AD1164" r:id="rId10283" xr:uid="{00000000-0004-0000-0000-000036300000}"/>
    <hyperlink ref="AN1164" r:id="rId10284" xr:uid="{00000000-0004-0000-0000-000037300000}"/>
    <hyperlink ref="AX1164" r:id="rId10285" xr:uid="{00000000-0004-0000-0000-000039300000}"/>
    <hyperlink ref="D41" r:id="rId10286" xr:uid="{00000000-0004-0000-0000-00003A300000}"/>
    <hyperlink ref="T41" r:id="rId10287" xr:uid="{00000000-0004-0000-0000-00003B300000}"/>
    <hyperlink ref="AD41" r:id="rId10288" xr:uid="{00000000-0004-0000-0000-00003C300000}"/>
    <hyperlink ref="AN41" r:id="rId10289" xr:uid="{00000000-0004-0000-0000-00003D300000}"/>
    <hyperlink ref="AX41" r:id="rId10290" xr:uid="{00000000-0004-0000-0000-00003F300000}"/>
    <hyperlink ref="D1824" r:id="rId10291" xr:uid="{00000000-0004-0000-0000-000040300000}"/>
    <hyperlink ref="T1824" r:id="rId10292" xr:uid="{00000000-0004-0000-0000-000041300000}"/>
    <hyperlink ref="AD1824" r:id="rId10293" xr:uid="{00000000-0004-0000-0000-000042300000}"/>
    <hyperlink ref="AN1824" r:id="rId10294" xr:uid="{00000000-0004-0000-0000-000043300000}"/>
    <hyperlink ref="AX1824" r:id="rId10295" xr:uid="{00000000-0004-0000-0000-000045300000}"/>
    <hyperlink ref="D3205" r:id="rId10296" xr:uid="{00000000-0004-0000-0000-000046300000}"/>
    <hyperlink ref="T3205" r:id="rId10297" xr:uid="{00000000-0004-0000-0000-000047300000}"/>
    <hyperlink ref="AD3205" r:id="rId10298" xr:uid="{00000000-0004-0000-0000-000048300000}"/>
    <hyperlink ref="AN3205" r:id="rId10299" xr:uid="{00000000-0004-0000-0000-000049300000}"/>
    <hyperlink ref="AX3205" r:id="rId10300" xr:uid="{00000000-0004-0000-0000-00004B300000}"/>
    <hyperlink ref="D3080" r:id="rId10301" xr:uid="{00000000-0004-0000-0000-00004C300000}"/>
    <hyperlink ref="T3080" r:id="rId10302" xr:uid="{00000000-0004-0000-0000-00004D300000}"/>
    <hyperlink ref="AD3080" r:id="rId10303" xr:uid="{00000000-0004-0000-0000-00004E300000}"/>
    <hyperlink ref="AN3080" r:id="rId10304" xr:uid="{00000000-0004-0000-0000-00004F300000}"/>
    <hyperlink ref="AX3080" r:id="rId10305" xr:uid="{00000000-0004-0000-0000-000051300000}"/>
    <hyperlink ref="D2185" r:id="rId10306" xr:uid="{00000000-0004-0000-0000-000052300000}"/>
    <hyperlink ref="T2185" r:id="rId10307" xr:uid="{00000000-0004-0000-0000-000053300000}"/>
    <hyperlink ref="AD2185" r:id="rId10308" xr:uid="{00000000-0004-0000-0000-000054300000}"/>
    <hyperlink ref="AN2185" r:id="rId10309" xr:uid="{00000000-0004-0000-0000-000055300000}"/>
    <hyperlink ref="AX2185" r:id="rId10310" xr:uid="{00000000-0004-0000-0000-000057300000}"/>
    <hyperlink ref="D4535" r:id="rId10311" xr:uid="{00000000-0004-0000-0000-000058300000}"/>
    <hyperlink ref="T4535" r:id="rId10312" xr:uid="{00000000-0004-0000-0000-000059300000}"/>
    <hyperlink ref="AD4535" r:id="rId10313" xr:uid="{00000000-0004-0000-0000-00005A300000}"/>
    <hyperlink ref="AN4535" r:id="rId10314" xr:uid="{00000000-0004-0000-0000-00005B300000}"/>
    <hyperlink ref="AX4535" r:id="rId10315" xr:uid="{00000000-0004-0000-0000-00005D300000}"/>
    <hyperlink ref="D2676" r:id="rId10316" xr:uid="{00000000-0004-0000-0000-00005E300000}"/>
    <hyperlink ref="T2676" r:id="rId10317" xr:uid="{00000000-0004-0000-0000-00005F300000}"/>
    <hyperlink ref="AD2676" r:id="rId10318" xr:uid="{00000000-0004-0000-0000-000060300000}"/>
    <hyperlink ref="AN2676" r:id="rId10319" xr:uid="{00000000-0004-0000-0000-000061300000}"/>
    <hyperlink ref="AX2676" r:id="rId10320" xr:uid="{00000000-0004-0000-0000-000063300000}"/>
    <hyperlink ref="D1412" r:id="rId10321" xr:uid="{00000000-0004-0000-0000-000064300000}"/>
    <hyperlink ref="T1412" r:id="rId10322" xr:uid="{00000000-0004-0000-0000-000065300000}"/>
    <hyperlink ref="AD1412" r:id="rId10323" xr:uid="{00000000-0004-0000-0000-000066300000}"/>
    <hyperlink ref="AN1412" r:id="rId10324" xr:uid="{00000000-0004-0000-0000-000067300000}"/>
    <hyperlink ref="AX1412" r:id="rId10325" xr:uid="{00000000-0004-0000-0000-000069300000}"/>
    <hyperlink ref="D88" r:id="rId10326" xr:uid="{00000000-0004-0000-0000-00006A300000}"/>
    <hyperlink ref="T88" r:id="rId10327" xr:uid="{00000000-0004-0000-0000-00006B300000}"/>
    <hyperlink ref="AD88" r:id="rId10328" xr:uid="{00000000-0004-0000-0000-00006C300000}"/>
    <hyperlink ref="AN88" r:id="rId10329" xr:uid="{00000000-0004-0000-0000-00006D300000}"/>
    <hyperlink ref="D1929" r:id="rId10330" xr:uid="{00000000-0004-0000-0000-00006F300000}"/>
    <hyperlink ref="T1929" r:id="rId10331" xr:uid="{00000000-0004-0000-0000-000070300000}"/>
    <hyperlink ref="AD1929" r:id="rId10332" xr:uid="{00000000-0004-0000-0000-000071300000}"/>
    <hyperlink ref="AN1929" r:id="rId10333" xr:uid="{00000000-0004-0000-0000-000072300000}"/>
    <hyperlink ref="AX1929" r:id="rId10334" xr:uid="{00000000-0004-0000-0000-000074300000}"/>
    <hyperlink ref="D4017" r:id="rId10335" xr:uid="{00000000-0004-0000-0000-000075300000}"/>
    <hyperlink ref="T4017" r:id="rId10336" xr:uid="{00000000-0004-0000-0000-000076300000}"/>
    <hyperlink ref="AD4017" r:id="rId10337" xr:uid="{00000000-0004-0000-0000-000077300000}"/>
    <hyperlink ref="AN4017" r:id="rId10338" xr:uid="{00000000-0004-0000-0000-000078300000}"/>
    <hyperlink ref="AX4017" r:id="rId10339" xr:uid="{00000000-0004-0000-0000-00007A300000}"/>
    <hyperlink ref="D4585" r:id="rId10340" xr:uid="{00000000-0004-0000-0000-00007B300000}"/>
    <hyperlink ref="T4585" r:id="rId10341" xr:uid="{00000000-0004-0000-0000-00007C300000}"/>
    <hyperlink ref="AD4585" r:id="rId10342" xr:uid="{00000000-0004-0000-0000-00007D300000}"/>
    <hyperlink ref="AN4585" r:id="rId10343" xr:uid="{00000000-0004-0000-0000-00007E300000}"/>
    <hyperlink ref="AX4585" r:id="rId10344" xr:uid="{00000000-0004-0000-0000-000080300000}"/>
    <hyperlink ref="D1074" r:id="rId10345" xr:uid="{00000000-0004-0000-0000-000081300000}"/>
    <hyperlink ref="T1074" r:id="rId10346" xr:uid="{00000000-0004-0000-0000-000082300000}"/>
    <hyperlink ref="AD1074" r:id="rId10347" xr:uid="{00000000-0004-0000-0000-000083300000}"/>
    <hyperlink ref="AN1074" r:id="rId10348" xr:uid="{00000000-0004-0000-0000-000084300000}"/>
    <hyperlink ref="AX1074" r:id="rId10349" xr:uid="{00000000-0004-0000-0000-000086300000}"/>
    <hyperlink ref="D266" r:id="rId10350" xr:uid="{00000000-0004-0000-0000-000087300000}"/>
    <hyperlink ref="T266" r:id="rId10351" xr:uid="{00000000-0004-0000-0000-000088300000}"/>
    <hyperlink ref="D461" r:id="rId10352" xr:uid="{00000000-0004-0000-0000-000089300000}"/>
    <hyperlink ref="T461" r:id="rId10353" xr:uid="{00000000-0004-0000-0000-00008A300000}"/>
    <hyperlink ref="D1436" r:id="rId10354" xr:uid="{00000000-0004-0000-0000-00008B300000}"/>
    <hyperlink ref="T1436" r:id="rId10355" xr:uid="{00000000-0004-0000-0000-00008C300000}"/>
    <hyperlink ref="AD1436" r:id="rId10356" xr:uid="{00000000-0004-0000-0000-00008D300000}"/>
    <hyperlink ref="AN1436" r:id="rId10357" xr:uid="{00000000-0004-0000-0000-00008E300000}"/>
    <hyperlink ref="D3691" r:id="rId10358" xr:uid="{00000000-0004-0000-0000-000090300000}"/>
    <hyperlink ref="T3691" r:id="rId10359" xr:uid="{00000000-0004-0000-0000-000091300000}"/>
    <hyperlink ref="AD3691" r:id="rId10360" xr:uid="{00000000-0004-0000-0000-000092300000}"/>
    <hyperlink ref="AN3691" r:id="rId10361" xr:uid="{00000000-0004-0000-0000-000093300000}"/>
    <hyperlink ref="D2906" r:id="rId10362" xr:uid="{00000000-0004-0000-0000-000095300000}"/>
    <hyperlink ref="T2906" r:id="rId10363" xr:uid="{00000000-0004-0000-0000-000096300000}"/>
    <hyperlink ref="AD2906" r:id="rId10364" xr:uid="{00000000-0004-0000-0000-000097300000}"/>
    <hyperlink ref="AN2906" r:id="rId10365" xr:uid="{00000000-0004-0000-0000-000098300000}"/>
    <hyperlink ref="D52" r:id="rId10366" xr:uid="{00000000-0004-0000-0000-00009A300000}"/>
    <hyperlink ref="T52" r:id="rId10367" xr:uid="{00000000-0004-0000-0000-00009B300000}"/>
    <hyperlink ref="AD52" r:id="rId10368" xr:uid="{00000000-0004-0000-0000-00009C300000}"/>
    <hyperlink ref="AN52" r:id="rId10369" xr:uid="{00000000-0004-0000-0000-00009D300000}"/>
    <hyperlink ref="AX52" r:id="rId10370" xr:uid="{00000000-0004-0000-0000-00009F300000}"/>
    <hyperlink ref="D3848" r:id="rId10371" xr:uid="{00000000-0004-0000-0000-0000A0300000}"/>
    <hyperlink ref="T3848" r:id="rId10372" xr:uid="{00000000-0004-0000-0000-0000A1300000}"/>
    <hyperlink ref="AD3848" r:id="rId10373" xr:uid="{00000000-0004-0000-0000-0000A2300000}"/>
    <hyperlink ref="AN3848" r:id="rId10374" xr:uid="{00000000-0004-0000-0000-0000A3300000}"/>
    <hyperlink ref="D3229" r:id="rId10375" xr:uid="{00000000-0004-0000-0000-0000A5300000}"/>
    <hyperlink ref="T3229" r:id="rId10376" xr:uid="{00000000-0004-0000-0000-0000A6300000}"/>
    <hyperlink ref="AD3229" r:id="rId10377" xr:uid="{00000000-0004-0000-0000-0000A7300000}"/>
    <hyperlink ref="AN3229" r:id="rId10378" xr:uid="{00000000-0004-0000-0000-0000A8300000}"/>
    <hyperlink ref="AX3229" r:id="rId10379" xr:uid="{00000000-0004-0000-0000-0000AA300000}"/>
    <hyperlink ref="D3884" r:id="rId10380" xr:uid="{00000000-0004-0000-0000-0000AB300000}"/>
    <hyperlink ref="AD3884" r:id="rId10381" xr:uid="{00000000-0004-0000-0000-0000AC300000}"/>
    <hyperlink ref="AN3884" r:id="rId10382" xr:uid="{00000000-0004-0000-0000-0000AD300000}"/>
    <hyperlink ref="AX3884" r:id="rId10383" xr:uid="{00000000-0004-0000-0000-0000AF300000}"/>
    <hyperlink ref="D2316" r:id="rId10384" xr:uid="{00000000-0004-0000-0000-0000B0300000}"/>
    <hyperlink ref="T2316" r:id="rId10385" xr:uid="{00000000-0004-0000-0000-0000B1300000}"/>
    <hyperlink ref="AD2316" r:id="rId10386" xr:uid="{00000000-0004-0000-0000-0000B2300000}"/>
    <hyperlink ref="AN2316" r:id="rId10387" xr:uid="{00000000-0004-0000-0000-0000B3300000}"/>
    <hyperlink ref="AX2316" r:id="rId10388" xr:uid="{00000000-0004-0000-0000-0000B5300000}"/>
    <hyperlink ref="D4506" r:id="rId10389" xr:uid="{00000000-0004-0000-0000-0000B6300000}"/>
    <hyperlink ref="AD4506" r:id="rId10390" xr:uid="{00000000-0004-0000-0000-0000B7300000}"/>
    <hyperlink ref="AN4506" r:id="rId10391" xr:uid="{00000000-0004-0000-0000-0000B8300000}"/>
    <hyperlink ref="D39" r:id="rId10392" xr:uid="{00000000-0004-0000-0000-0000BA300000}"/>
    <hyperlink ref="T39" r:id="rId10393" xr:uid="{00000000-0004-0000-0000-0000BB300000}"/>
    <hyperlink ref="AD39" r:id="rId10394" xr:uid="{00000000-0004-0000-0000-0000BC300000}"/>
    <hyperlink ref="AN39" r:id="rId10395" xr:uid="{00000000-0004-0000-0000-0000BD300000}"/>
    <hyperlink ref="D1571" r:id="rId10396" xr:uid="{00000000-0004-0000-0000-0000BF300000}"/>
    <hyperlink ref="T1571" r:id="rId10397" xr:uid="{00000000-0004-0000-0000-0000C0300000}"/>
    <hyperlink ref="AD1571" r:id="rId10398" xr:uid="{00000000-0004-0000-0000-0000C1300000}"/>
    <hyperlink ref="AN1571" r:id="rId10399" xr:uid="{00000000-0004-0000-0000-0000C2300000}"/>
    <hyperlink ref="AX1571" r:id="rId10400" xr:uid="{00000000-0004-0000-0000-0000C4300000}"/>
    <hyperlink ref="D800" r:id="rId10401" xr:uid="{00000000-0004-0000-0000-0000C5300000}"/>
    <hyperlink ref="T800" r:id="rId10402" xr:uid="{00000000-0004-0000-0000-0000C6300000}"/>
    <hyperlink ref="AD800" r:id="rId10403" xr:uid="{00000000-0004-0000-0000-0000C7300000}"/>
    <hyperlink ref="AN800" r:id="rId10404" xr:uid="{00000000-0004-0000-0000-0000C8300000}"/>
    <hyperlink ref="AX800" r:id="rId10405" xr:uid="{00000000-0004-0000-0000-0000CA300000}"/>
    <hyperlink ref="D428" r:id="rId10406" xr:uid="{00000000-0004-0000-0000-0000CB300000}"/>
    <hyperlink ref="T428" r:id="rId10407" xr:uid="{00000000-0004-0000-0000-0000CC300000}"/>
    <hyperlink ref="AD428" r:id="rId10408" xr:uid="{00000000-0004-0000-0000-0000CD300000}"/>
    <hyperlink ref="AN428" r:id="rId10409" xr:uid="{00000000-0004-0000-0000-0000CE300000}"/>
    <hyperlink ref="AX428" r:id="rId10410" xr:uid="{00000000-0004-0000-0000-0000D0300000}"/>
    <hyperlink ref="D1263" r:id="rId10411" xr:uid="{00000000-0004-0000-0000-0000D1300000}"/>
    <hyperlink ref="T1263" r:id="rId10412" xr:uid="{00000000-0004-0000-0000-0000D2300000}"/>
    <hyperlink ref="AD1263" r:id="rId10413" xr:uid="{00000000-0004-0000-0000-0000D3300000}"/>
    <hyperlink ref="AN1263" r:id="rId10414" xr:uid="{00000000-0004-0000-0000-0000D4300000}"/>
    <hyperlink ref="AX1263" r:id="rId10415" xr:uid="{00000000-0004-0000-0000-0000D6300000}"/>
    <hyperlink ref="D1015" r:id="rId10416" xr:uid="{00000000-0004-0000-0000-0000D7300000}"/>
    <hyperlink ref="T1015" r:id="rId10417" xr:uid="{00000000-0004-0000-0000-0000D8300000}"/>
    <hyperlink ref="AD1015" r:id="rId10418" xr:uid="{00000000-0004-0000-0000-0000D9300000}"/>
    <hyperlink ref="AN1015" r:id="rId10419" xr:uid="{00000000-0004-0000-0000-0000DA300000}"/>
    <hyperlink ref="AX1015" r:id="rId10420" xr:uid="{00000000-0004-0000-0000-0000DC300000}"/>
    <hyperlink ref="D1762" r:id="rId10421" xr:uid="{00000000-0004-0000-0000-0000DD300000}"/>
    <hyperlink ref="T1762" r:id="rId10422" xr:uid="{00000000-0004-0000-0000-0000DE300000}"/>
    <hyperlink ref="AD1762" r:id="rId10423" xr:uid="{00000000-0004-0000-0000-0000DF300000}"/>
    <hyperlink ref="AN1762" r:id="rId10424" xr:uid="{00000000-0004-0000-0000-0000E0300000}"/>
    <hyperlink ref="AX1762" r:id="rId10425" xr:uid="{00000000-0004-0000-0000-0000E2300000}"/>
    <hyperlink ref="D2428" r:id="rId10426" xr:uid="{00000000-0004-0000-0000-0000E3300000}"/>
    <hyperlink ref="T2428" r:id="rId10427" xr:uid="{00000000-0004-0000-0000-0000E4300000}"/>
    <hyperlink ref="AD2428" r:id="rId10428" xr:uid="{00000000-0004-0000-0000-0000E5300000}"/>
    <hyperlink ref="AN2428" r:id="rId10429" xr:uid="{00000000-0004-0000-0000-0000E6300000}"/>
    <hyperlink ref="AX2428" r:id="rId10430" xr:uid="{00000000-0004-0000-0000-0000E8300000}"/>
    <hyperlink ref="D1977" r:id="rId10431" xr:uid="{00000000-0004-0000-0000-0000E9300000}"/>
    <hyperlink ref="T1977" r:id="rId10432" xr:uid="{00000000-0004-0000-0000-0000EA300000}"/>
    <hyperlink ref="AD1977" r:id="rId10433" xr:uid="{00000000-0004-0000-0000-0000EB300000}"/>
    <hyperlink ref="AN1977" r:id="rId10434" xr:uid="{00000000-0004-0000-0000-0000EC300000}"/>
    <hyperlink ref="AX1977" r:id="rId10435" xr:uid="{00000000-0004-0000-0000-0000EE300000}"/>
    <hyperlink ref="D5135" r:id="rId10436" xr:uid="{00000000-0004-0000-0000-0000EF300000}"/>
    <hyperlink ref="AD5135" r:id="rId10437" xr:uid="{00000000-0004-0000-0000-0000F0300000}"/>
    <hyperlink ref="AX5135" r:id="rId10438" xr:uid="{00000000-0004-0000-0000-0000F1300000}"/>
    <hyperlink ref="D3835" r:id="rId10439" xr:uid="{00000000-0004-0000-0000-0000F2300000}"/>
    <hyperlink ref="T3835" r:id="rId10440" xr:uid="{00000000-0004-0000-0000-0000F3300000}"/>
    <hyperlink ref="AD3835" r:id="rId10441" xr:uid="{00000000-0004-0000-0000-0000F4300000}"/>
    <hyperlink ref="AN3835" r:id="rId10442" xr:uid="{00000000-0004-0000-0000-0000F5300000}"/>
    <hyperlink ref="D1373" r:id="rId10443" xr:uid="{00000000-0004-0000-0000-0000F7300000}"/>
    <hyperlink ref="T1373" r:id="rId10444" xr:uid="{00000000-0004-0000-0000-0000F8300000}"/>
    <hyperlink ref="AD1373" r:id="rId10445" xr:uid="{00000000-0004-0000-0000-0000F9300000}"/>
    <hyperlink ref="AN1373" r:id="rId10446" xr:uid="{00000000-0004-0000-0000-0000FA300000}"/>
    <hyperlink ref="AX1373" r:id="rId10447" xr:uid="{00000000-0004-0000-0000-0000FC300000}"/>
    <hyperlink ref="D3361" r:id="rId10448" xr:uid="{00000000-0004-0000-0000-0000FD300000}"/>
    <hyperlink ref="T3361" r:id="rId10449" xr:uid="{00000000-0004-0000-0000-0000FE300000}"/>
    <hyperlink ref="AD3361" r:id="rId10450" xr:uid="{00000000-0004-0000-0000-0000FF300000}"/>
    <hyperlink ref="AN3361" r:id="rId10451" xr:uid="{00000000-0004-0000-0000-000000310000}"/>
    <hyperlink ref="D3541" r:id="rId10452" xr:uid="{00000000-0004-0000-0000-000002310000}"/>
    <hyperlink ref="T3541" r:id="rId10453" xr:uid="{00000000-0004-0000-0000-000003310000}"/>
    <hyperlink ref="AD3541" r:id="rId10454" xr:uid="{00000000-0004-0000-0000-000004310000}"/>
    <hyperlink ref="AN3541" r:id="rId10455" xr:uid="{00000000-0004-0000-0000-000005310000}"/>
    <hyperlink ref="AX3541" r:id="rId10456" xr:uid="{00000000-0004-0000-0000-000007310000}"/>
    <hyperlink ref="D2722" r:id="rId10457" xr:uid="{00000000-0004-0000-0000-000008310000}"/>
    <hyperlink ref="T2722" r:id="rId10458" xr:uid="{00000000-0004-0000-0000-000009310000}"/>
    <hyperlink ref="AD2722" r:id="rId10459" xr:uid="{00000000-0004-0000-0000-00000A310000}"/>
    <hyperlink ref="AN2722" r:id="rId10460" xr:uid="{00000000-0004-0000-0000-00000B310000}"/>
    <hyperlink ref="D3687" r:id="rId10461" xr:uid="{00000000-0004-0000-0000-00000D310000}"/>
    <hyperlink ref="T3687" r:id="rId10462" xr:uid="{00000000-0004-0000-0000-00000E310000}"/>
    <hyperlink ref="AD3687" r:id="rId10463" xr:uid="{00000000-0004-0000-0000-00000F310000}"/>
    <hyperlink ref="AN3687" r:id="rId10464" xr:uid="{00000000-0004-0000-0000-000010310000}"/>
    <hyperlink ref="D619" r:id="rId10465" xr:uid="{00000000-0004-0000-0000-000012310000}"/>
    <hyperlink ref="T619" r:id="rId10466" xr:uid="{00000000-0004-0000-0000-000013310000}"/>
    <hyperlink ref="AD619" r:id="rId10467" xr:uid="{00000000-0004-0000-0000-000014310000}"/>
    <hyperlink ref="AN619" r:id="rId10468" xr:uid="{00000000-0004-0000-0000-000015310000}"/>
    <hyperlink ref="AX619" r:id="rId10469" xr:uid="{00000000-0004-0000-0000-000017310000}"/>
    <hyperlink ref="D738" r:id="rId10470" xr:uid="{00000000-0004-0000-0000-000018310000}"/>
    <hyperlink ref="T738" r:id="rId10471" xr:uid="{00000000-0004-0000-0000-000019310000}"/>
    <hyperlink ref="AD738" r:id="rId10472" xr:uid="{00000000-0004-0000-0000-00001A310000}"/>
    <hyperlink ref="AN738" r:id="rId10473" xr:uid="{00000000-0004-0000-0000-00001B310000}"/>
    <hyperlink ref="AX738" r:id="rId10474" xr:uid="{00000000-0004-0000-0000-00001D310000}"/>
    <hyperlink ref="D2936" r:id="rId10475" xr:uid="{00000000-0004-0000-0000-00001E310000}"/>
    <hyperlink ref="T2936" r:id="rId10476" xr:uid="{00000000-0004-0000-0000-00001F310000}"/>
    <hyperlink ref="AD2936" r:id="rId10477" xr:uid="{00000000-0004-0000-0000-000020310000}"/>
    <hyperlink ref="AN2936" r:id="rId10478" xr:uid="{00000000-0004-0000-0000-000021310000}"/>
    <hyperlink ref="AX2936" r:id="rId10479" xr:uid="{00000000-0004-0000-0000-000023310000}"/>
    <hyperlink ref="D3093" r:id="rId10480" xr:uid="{00000000-0004-0000-0000-000024310000}"/>
    <hyperlink ref="T3093" r:id="rId10481" xr:uid="{00000000-0004-0000-0000-000025310000}"/>
    <hyperlink ref="AD3093" r:id="rId10482" xr:uid="{00000000-0004-0000-0000-000026310000}"/>
    <hyperlink ref="AN3093" r:id="rId10483" xr:uid="{00000000-0004-0000-0000-000027310000}"/>
    <hyperlink ref="D551" r:id="rId10484" xr:uid="{00000000-0004-0000-0000-000029310000}"/>
    <hyperlink ref="T551" r:id="rId10485" xr:uid="{00000000-0004-0000-0000-00002A310000}"/>
    <hyperlink ref="D1133" r:id="rId10486" xr:uid="{00000000-0004-0000-0000-00002B310000}"/>
    <hyperlink ref="T1133" r:id="rId10487" xr:uid="{00000000-0004-0000-0000-00002C310000}"/>
    <hyperlink ref="AD1133" r:id="rId10488" xr:uid="{00000000-0004-0000-0000-00002D310000}"/>
    <hyperlink ref="AN1133" r:id="rId10489" xr:uid="{00000000-0004-0000-0000-00002E310000}"/>
    <hyperlink ref="AX1133" r:id="rId10490" xr:uid="{00000000-0004-0000-0000-000030310000}"/>
    <hyperlink ref="D2542" r:id="rId10491" xr:uid="{00000000-0004-0000-0000-000031310000}"/>
    <hyperlink ref="T2542" r:id="rId10492" xr:uid="{00000000-0004-0000-0000-000032310000}"/>
    <hyperlink ref="AD2542" r:id="rId10493" xr:uid="{00000000-0004-0000-0000-000033310000}"/>
    <hyperlink ref="AN2542" r:id="rId10494" xr:uid="{00000000-0004-0000-0000-000034310000}"/>
    <hyperlink ref="AX2542" r:id="rId10495" xr:uid="{00000000-0004-0000-0000-000036310000}"/>
    <hyperlink ref="D1049" r:id="rId10496" xr:uid="{00000000-0004-0000-0000-000037310000}"/>
    <hyperlink ref="T1049" r:id="rId10497" xr:uid="{00000000-0004-0000-0000-000038310000}"/>
    <hyperlink ref="AD1049" r:id="rId10498" xr:uid="{00000000-0004-0000-0000-000039310000}"/>
    <hyperlink ref="AN1049" r:id="rId10499" xr:uid="{00000000-0004-0000-0000-00003A310000}"/>
    <hyperlink ref="AX1049" r:id="rId10500" xr:uid="{00000000-0004-0000-0000-00003C310000}"/>
    <hyperlink ref="D1970" r:id="rId10501" xr:uid="{00000000-0004-0000-0000-00003D310000}"/>
    <hyperlink ref="T1970" r:id="rId10502" xr:uid="{00000000-0004-0000-0000-00003E310000}"/>
    <hyperlink ref="AD1970" r:id="rId10503" xr:uid="{00000000-0004-0000-0000-00003F310000}"/>
    <hyperlink ref="AN1970" r:id="rId10504" xr:uid="{00000000-0004-0000-0000-000040310000}"/>
    <hyperlink ref="AX1970" r:id="rId10505" xr:uid="{00000000-0004-0000-0000-000042310000}"/>
    <hyperlink ref="D1266" r:id="rId10506" xr:uid="{00000000-0004-0000-0000-000043310000}"/>
    <hyperlink ref="T1266" r:id="rId10507" xr:uid="{00000000-0004-0000-0000-000044310000}"/>
    <hyperlink ref="AD1266" r:id="rId10508" xr:uid="{00000000-0004-0000-0000-000045310000}"/>
    <hyperlink ref="AN1266" r:id="rId10509" xr:uid="{00000000-0004-0000-0000-000046310000}"/>
    <hyperlink ref="AX1266" r:id="rId10510" xr:uid="{00000000-0004-0000-0000-000048310000}"/>
    <hyperlink ref="D1348" r:id="rId10511" xr:uid="{00000000-0004-0000-0000-000049310000}"/>
    <hyperlink ref="T1348" r:id="rId10512" xr:uid="{00000000-0004-0000-0000-00004A310000}"/>
    <hyperlink ref="AD1348" r:id="rId10513" xr:uid="{00000000-0004-0000-0000-00004B310000}"/>
    <hyperlink ref="AN1348" r:id="rId10514" xr:uid="{00000000-0004-0000-0000-00004C310000}"/>
    <hyperlink ref="AX1348" r:id="rId10515" xr:uid="{00000000-0004-0000-0000-00004E310000}"/>
    <hyperlink ref="D2657" r:id="rId10516" xr:uid="{00000000-0004-0000-0000-00004F310000}"/>
    <hyperlink ref="T2657" r:id="rId10517" xr:uid="{00000000-0004-0000-0000-000050310000}"/>
    <hyperlink ref="AD2657" r:id="rId10518" xr:uid="{00000000-0004-0000-0000-000051310000}"/>
    <hyperlink ref="AN2657" r:id="rId10519" xr:uid="{00000000-0004-0000-0000-000052310000}"/>
    <hyperlink ref="AX2657" r:id="rId10520" xr:uid="{00000000-0004-0000-0000-000054310000}"/>
    <hyperlink ref="D2142" r:id="rId10521" xr:uid="{00000000-0004-0000-0000-000055310000}"/>
    <hyperlink ref="T2142" r:id="rId10522" xr:uid="{00000000-0004-0000-0000-000056310000}"/>
    <hyperlink ref="AD2142" r:id="rId10523" xr:uid="{00000000-0004-0000-0000-000057310000}"/>
    <hyperlink ref="AN2142" r:id="rId10524" xr:uid="{00000000-0004-0000-0000-000058310000}"/>
    <hyperlink ref="AX2142" r:id="rId10525" xr:uid="{00000000-0004-0000-0000-00005A310000}"/>
    <hyperlink ref="D1464" r:id="rId10526" xr:uid="{00000000-0004-0000-0000-00005B310000}"/>
    <hyperlink ref="T1464" r:id="rId10527" xr:uid="{00000000-0004-0000-0000-00005C310000}"/>
    <hyperlink ref="AD1464" r:id="rId10528" xr:uid="{00000000-0004-0000-0000-00005D310000}"/>
    <hyperlink ref="AN1464" r:id="rId10529" xr:uid="{00000000-0004-0000-0000-00005E310000}"/>
    <hyperlink ref="AX1464" r:id="rId10530" xr:uid="{00000000-0004-0000-0000-000060310000}"/>
    <hyperlink ref="D847" r:id="rId10531" xr:uid="{00000000-0004-0000-0000-000061310000}"/>
    <hyperlink ref="T847" r:id="rId10532" xr:uid="{00000000-0004-0000-0000-000062310000}"/>
    <hyperlink ref="AD847" r:id="rId10533" xr:uid="{00000000-0004-0000-0000-000063310000}"/>
    <hyperlink ref="AN847" r:id="rId10534" xr:uid="{00000000-0004-0000-0000-000064310000}"/>
    <hyperlink ref="AX847" r:id="rId10535" xr:uid="{00000000-0004-0000-0000-000066310000}"/>
    <hyperlink ref="D1042" r:id="rId10536" xr:uid="{00000000-0004-0000-0000-000067310000}"/>
    <hyperlink ref="T1042" r:id="rId10537" xr:uid="{00000000-0004-0000-0000-000068310000}"/>
    <hyperlink ref="AD1042" r:id="rId10538" xr:uid="{00000000-0004-0000-0000-000069310000}"/>
    <hyperlink ref="AN1042" r:id="rId10539" xr:uid="{00000000-0004-0000-0000-00006A310000}"/>
    <hyperlink ref="AX1042" r:id="rId10540" xr:uid="{00000000-0004-0000-0000-00006C310000}"/>
    <hyperlink ref="D1305" r:id="rId10541" xr:uid="{00000000-0004-0000-0000-00006D310000}"/>
    <hyperlink ref="T1305" r:id="rId10542" xr:uid="{00000000-0004-0000-0000-00006E310000}"/>
    <hyperlink ref="AD1305" r:id="rId10543" xr:uid="{00000000-0004-0000-0000-00006F310000}"/>
    <hyperlink ref="AN1305" r:id="rId10544" xr:uid="{00000000-0004-0000-0000-000070310000}"/>
    <hyperlink ref="AX1305" r:id="rId10545" xr:uid="{00000000-0004-0000-0000-000072310000}"/>
    <hyperlink ref="D948" r:id="rId10546" xr:uid="{00000000-0004-0000-0000-000073310000}"/>
    <hyperlink ref="T948" r:id="rId10547" xr:uid="{00000000-0004-0000-0000-000074310000}"/>
    <hyperlink ref="AD948" r:id="rId10548" xr:uid="{00000000-0004-0000-0000-000075310000}"/>
    <hyperlink ref="AN948" r:id="rId10549" xr:uid="{00000000-0004-0000-0000-000076310000}"/>
    <hyperlink ref="AX948" r:id="rId10550" xr:uid="{00000000-0004-0000-0000-000078310000}"/>
    <hyperlink ref="D2882" r:id="rId10551" xr:uid="{00000000-0004-0000-0000-000079310000}"/>
    <hyperlink ref="T2882" r:id="rId10552" xr:uid="{00000000-0004-0000-0000-00007A310000}"/>
    <hyperlink ref="AD2882" r:id="rId10553" xr:uid="{00000000-0004-0000-0000-00007B310000}"/>
    <hyperlink ref="AN2882" r:id="rId10554" xr:uid="{00000000-0004-0000-0000-00007C310000}"/>
    <hyperlink ref="AX2882" r:id="rId10555" xr:uid="{00000000-0004-0000-0000-00007E310000}"/>
    <hyperlink ref="D1184" r:id="rId10556" xr:uid="{00000000-0004-0000-0000-00007F310000}"/>
    <hyperlink ref="T1184" r:id="rId10557" xr:uid="{00000000-0004-0000-0000-000080310000}"/>
    <hyperlink ref="AD1184" r:id="rId10558" xr:uid="{00000000-0004-0000-0000-000081310000}"/>
    <hyperlink ref="AN1184" r:id="rId10559" xr:uid="{00000000-0004-0000-0000-000082310000}"/>
    <hyperlink ref="AX1184" r:id="rId10560" xr:uid="{00000000-0004-0000-0000-000084310000}"/>
    <hyperlink ref="D3520" r:id="rId10561" xr:uid="{00000000-0004-0000-0000-000085310000}"/>
    <hyperlink ref="T3520" r:id="rId10562" xr:uid="{00000000-0004-0000-0000-000086310000}"/>
    <hyperlink ref="AD3520" r:id="rId10563" xr:uid="{00000000-0004-0000-0000-000087310000}"/>
    <hyperlink ref="AN3520" r:id="rId10564" xr:uid="{00000000-0004-0000-0000-000088310000}"/>
    <hyperlink ref="AX3520" r:id="rId10565" xr:uid="{00000000-0004-0000-0000-00008A310000}"/>
    <hyperlink ref="D3754" r:id="rId10566" xr:uid="{00000000-0004-0000-0000-00008B310000}"/>
    <hyperlink ref="T3754" r:id="rId10567" xr:uid="{00000000-0004-0000-0000-00008C310000}"/>
    <hyperlink ref="AD3754" r:id="rId10568" xr:uid="{00000000-0004-0000-0000-00008D310000}"/>
    <hyperlink ref="AN3754" r:id="rId10569" xr:uid="{00000000-0004-0000-0000-00008E310000}"/>
    <hyperlink ref="AX3754" r:id="rId10570" xr:uid="{00000000-0004-0000-0000-000090310000}"/>
    <hyperlink ref="D3084" r:id="rId10571" xr:uid="{00000000-0004-0000-0000-000091310000}"/>
    <hyperlink ref="T3084" r:id="rId10572" xr:uid="{00000000-0004-0000-0000-000092310000}"/>
    <hyperlink ref="AD3084" r:id="rId10573" xr:uid="{00000000-0004-0000-0000-000093310000}"/>
    <hyperlink ref="AN3084" r:id="rId10574" xr:uid="{00000000-0004-0000-0000-000094310000}"/>
    <hyperlink ref="AX3084" r:id="rId10575" xr:uid="{00000000-0004-0000-0000-000096310000}"/>
    <hyperlink ref="D4491" r:id="rId10576" xr:uid="{00000000-0004-0000-0000-000097310000}"/>
    <hyperlink ref="T4491" r:id="rId10577" xr:uid="{00000000-0004-0000-0000-000098310000}"/>
    <hyperlink ref="AD4491" r:id="rId10578" xr:uid="{00000000-0004-0000-0000-000099310000}"/>
    <hyperlink ref="AN4491" r:id="rId10579" xr:uid="{00000000-0004-0000-0000-00009A310000}"/>
    <hyperlink ref="D4219" r:id="rId10580" xr:uid="{00000000-0004-0000-0000-00009C310000}"/>
    <hyperlink ref="T4219" r:id="rId10581" xr:uid="{00000000-0004-0000-0000-00009D310000}"/>
    <hyperlink ref="AD4219" r:id="rId10582" xr:uid="{00000000-0004-0000-0000-00009E310000}"/>
    <hyperlink ref="D2164" r:id="rId10583" xr:uid="{00000000-0004-0000-0000-00009F310000}"/>
    <hyperlink ref="T2164" r:id="rId10584" xr:uid="{00000000-0004-0000-0000-0000A0310000}"/>
    <hyperlink ref="AD2164" r:id="rId10585" xr:uid="{00000000-0004-0000-0000-0000A1310000}"/>
    <hyperlink ref="AN2164" r:id="rId10586" xr:uid="{00000000-0004-0000-0000-0000A2310000}"/>
    <hyperlink ref="AX2164" r:id="rId10587" xr:uid="{00000000-0004-0000-0000-0000A4310000}"/>
    <hyperlink ref="D221" r:id="rId10588" xr:uid="{00000000-0004-0000-0000-0000A5310000}"/>
    <hyperlink ref="T221" r:id="rId10589" xr:uid="{00000000-0004-0000-0000-0000A6310000}"/>
    <hyperlink ref="D1636" r:id="rId10590" xr:uid="{00000000-0004-0000-0000-0000A7310000}"/>
    <hyperlink ref="T1636" r:id="rId10591" xr:uid="{00000000-0004-0000-0000-0000A8310000}"/>
    <hyperlink ref="AD1636" r:id="rId10592" xr:uid="{00000000-0004-0000-0000-0000A9310000}"/>
    <hyperlink ref="AN1636" r:id="rId10593" xr:uid="{00000000-0004-0000-0000-0000AA310000}"/>
    <hyperlink ref="D1290" r:id="rId10594" xr:uid="{00000000-0004-0000-0000-0000AC310000}"/>
    <hyperlink ref="T1290" r:id="rId10595" xr:uid="{00000000-0004-0000-0000-0000AD310000}"/>
    <hyperlink ref="AD1290" r:id="rId10596" xr:uid="{00000000-0004-0000-0000-0000AE310000}"/>
    <hyperlink ref="AN1290" r:id="rId10597" xr:uid="{00000000-0004-0000-0000-0000AF310000}"/>
    <hyperlink ref="AX1290" r:id="rId10598" xr:uid="{00000000-0004-0000-0000-0000B1310000}"/>
    <hyperlink ref="D2099" r:id="rId10599" xr:uid="{00000000-0004-0000-0000-0000B2310000}"/>
    <hyperlink ref="T2099" r:id="rId10600" xr:uid="{00000000-0004-0000-0000-0000B3310000}"/>
    <hyperlink ref="AD2099" r:id="rId10601" xr:uid="{00000000-0004-0000-0000-0000B4310000}"/>
    <hyperlink ref="AN2099" r:id="rId10602" xr:uid="{00000000-0004-0000-0000-0000B5310000}"/>
    <hyperlink ref="AX2099" r:id="rId10603" xr:uid="{00000000-0004-0000-0000-0000B7310000}"/>
    <hyperlink ref="D1719" r:id="rId10604" xr:uid="{00000000-0004-0000-0000-0000B8310000}"/>
    <hyperlink ref="T1719" r:id="rId10605" xr:uid="{00000000-0004-0000-0000-0000B9310000}"/>
    <hyperlink ref="AD1719" r:id="rId10606" xr:uid="{00000000-0004-0000-0000-0000BA310000}"/>
    <hyperlink ref="AN1719" r:id="rId10607" xr:uid="{00000000-0004-0000-0000-0000BB310000}"/>
    <hyperlink ref="AX1719" r:id="rId10608" xr:uid="{00000000-0004-0000-0000-0000BD310000}"/>
    <hyperlink ref="D1362" r:id="rId10609" xr:uid="{00000000-0004-0000-0000-0000BE310000}"/>
    <hyperlink ref="T1362" r:id="rId10610" xr:uid="{00000000-0004-0000-0000-0000BF310000}"/>
    <hyperlink ref="AD1362" r:id="rId10611" xr:uid="{00000000-0004-0000-0000-0000C0310000}"/>
    <hyperlink ref="AN1362" r:id="rId10612" xr:uid="{00000000-0004-0000-0000-0000C1310000}"/>
    <hyperlink ref="AX1362" r:id="rId10613" xr:uid="{00000000-0004-0000-0000-0000C3310000}"/>
    <hyperlink ref="D849" r:id="rId10614" xr:uid="{00000000-0004-0000-0000-0000C4310000}"/>
    <hyperlink ref="T849" r:id="rId10615" xr:uid="{00000000-0004-0000-0000-0000C5310000}"/>
    <hyperlink ref="AD849" r:id="rId10616" xr:uid="{00000000-0004-0000-0000-0000C6310000}"/>
    <hyperlink ref="AN849" r:id="rId10617" xr:uid="{00000000-0004-0000-0000-0000C7310000}"/>
    <hyperlink ref="AX849" r:id="rId10618" xr:uid="{00000000-0004-0000-0000-0000C9310000}"/>
    <hyperlink ref="D1196" r:id="rId10619" xr:uid="{00000000-0004-0000-0000-0000CA310000}"/>
    <hyperlink ref="T1196" r:id="rId10620" xr:uid="{00000000-0004-0000-0000-0000CB310000}"/>
    <hyperlink ref="AD1196" r:id="rId10621" xr:uid="{00000000-0004-0000-0000-0000CC310000}"/>
    <hyperlink ref="AN1196" r:id="rId10622" xr:uid="{00000000-0004-0000-0000-0000CD310000}"/>
    <hyperlink ref="AX1196" r:id="rId10623" xr:uid="{00000000-0004-0000-0000-0000CF310000}"/>
    <hyperlink ref="D1713" r:id="rId10624" xr:uid="{00000000-0004-0000-0000-0000D0310000}"/>
    <hyperlink ref="T1713" r:id="rId10625" xr:uid="{00000000-0004-0000-0000-0000D1310000}"/>
    <hyperlink ref="AD1713" r:id="rId10626" xr:uid="{00000000-0004-0000-0000-0000D2310000}"/>
    <hyperlink ref="AN1713" r:id="rId10627" xr:uid="{00000000-0004-0000-0000-0000D3310000}"/>
    <hyperlink ref="AX1713" r:id="rId10628" xr:uid="{00000000-0004-0000-0000-0000D5310000}"/>
    <hyperlink ref="D3334" r:id="rId10629" xr:uid="{00000000-0004-0000-0000-0000D6310000}"/>
    <hyperlink ref="T3334" r:id="rId10630" xr:uid="{00000000-0004-0000-0000-0000D7310000}"/>
    <hyperlink ref="AD3334" r:id="rId10631" xr:uid="{00000000-0004-0000-0000-0000D8310000}"/>
    <hyperlink ref="AN3334" r:id="rId10632" xr:uid="{00000000-0004-0000-0000-0000D9310000}"/>
    <hyperlink ref="D1155" r:id="rId10633" xr:uid="{00000000-0004-0000-0000-0000DB310000}"/>
    <hyperlink ref="T1155" r:id="rId10634" xr:uid="{00000000-0004-0000-0000-0000DC310000}"/>
    <hyperlink ref="AD1155" r:id="rId10635" xr:uid="{00000000-0004-0000-0000-0000DD310000}"/>
    <hyperlink ref="AN1155" r:id="rId10636" xr:uid="{00000000-0004-0000-0000-0000DE310000}"/>
    <hyperlink ref="AX1155" r:id="rId10637" xr:uid="{00000000-0004-0000-0000-0000E0310000}"/>
    <hyperlink ref="D2165" r:id="rId10638" xr:uid="{00000000-0004-0000-0000-0000E1310000}"/>
    <hyperlink ref="T2165" r:id="rId10639" xr:uid="{00000000-0004-0000-0000-0000E2310000}"/>
    <hyperlink ref="AD2165" r:id="rId10640" xr:uid="{00000000-0004-0000-0000-0000E3310000}"/>
    <hyperlink ref="AN2165" r:id="rId10641" xr:uid="{00000000-0004-0000-0000-0000E4310000}"/>
    <hyperlink ref="AX2165" r:id="rId10642" xr:uid="{00000000-0004-0000-0000-0000E6310000}"/>
    <hyperlink ref="D3632" r:id="rId10643" xr:uid="{00000000-0004-0000-0000-0000E7310000}"/>
    <hyperlink ref="T3632" r:id="rId10644" xr:uid="{00000000-0004-0000-0000-0000E8310000}"/>
    <hyperlink ref="AD3632" r:id="rId10645" xr:uid="{00000000-0004-0000-0000-0000E9310000}"/>
    <hyperlink ref="AN3632" r:id="rId10646" xr:uid="{00000000-0004-0000-0000-0000EA310000}"/>
    <hyperlink ref="AX3632" r:id="rId10647" xr:uid="{00000000-0004-0000-0000-0000EC310000}"/>
    <hyperlink ref="D4331" r:id="rId10648" xr:uid="{00000000-0004-0000-0000-0000ED310000}"/>
    <hyperlink ref="T4331" r:id="rId10649" xr:uid="{00000000-0004-0000-0000-0000EE310000}"/>
    <hyperlink ref="AD4331" r:id="rId10650" xr:uid="{00000000-0004-0000-0000-0000EF310000}"/>
    <hyperlink ref="AN4331" r:id="rId10651" xr:uid="{00000000-0004-0000-0000-0000F0310000}"/>
    <hyperlink ref="D3120" r:id="rId10652" xr:uid="{00000000-0004-0000-0000-0000F2310000}"/>
    <hyperlink ref="T3120" r:id="rId10653" xr:uid="{00000000-0004-0000-0000-0000F3310000}"/>
    <hyperlink ref="AD3120" r:id="rId10654" xr:uid="{00000000-0004-0000-0000-0000F4310000}"/>
    <hyperlink ref="AN3120" r:id="rId10655" xr:uid="{00000000-0004-0000-0000-0000F5310000}"/>
    <hyperlink ref="D1884" r:id="rId10656" xr:uid="{00000000-0004-0000-0000-0000F7310000}"/>
    <hyperlink ref="T1884" r:id="rId10657" xr:uid="{00000000-0004-0000-0000-0000F8310000}"/>
    <hyperlink ref="AD1884" r:id="rId10658" xr:uid="{00000000-0004-0000-0000-0000F9310000}"/>
    <hyperlink ref="AN1884" r:id="rId10659" xr:uid="{00000000-0004-0000-0000-0000FA310000}"/>
    <hyperlink ref="AX1884" r:id="rId10660" xr:uid="{00000000-0004-0000-0000-0000FC310000}"/>
    <hyperlink ref="D2459" r:id="rId10661" xr:uid="{00000000-0004-0000-0000-0000FD310000}"/>
    <hyperlink ref="T2459" r:id="rId10662" xr:uid="{00000000-0004-0000-0000-0000FE310000}"/>
    <hyperlink ref="AD2459" r:id="rId10663" xr:uid="{00000000-0004-0000-0000-0000FF310000}"/>
    <hyperlink ref="AN2459" r:id="rId10664" xr:uid="{00000000-0004-0000-0000-000000320000}"/>
    <hyperlink ref="D2376" r:id="rId10665" xr:uid="{00000000-0004-0000-0000-000002320000}"/>
    <hyperlink ref="T2376" r:id="rId10666" xr:uid="{00000000-0004-0000-0000-000003320000}"/>
    <hyperlink ref="AD2376" r:id="rId10667" xr:uid="{00000000-0004-0000-0000-000004320000}"/>
    <hyperlink ref="AN2376" r:id="rId10668" xr:uid="{00000000-0004-0000-0000-000005320000}"/>
    <hyperlink ref="AX2376" r:id="rId10669" xr:uid="{00000000-0004-0000-0000-000007320000}"/>
    <hyperlink ref="D4354" r:id="rId10670" xr:uid="{00000000-0004-0000-0000-000008320000}"/>
    <hyperlink ref="T4354" r:id="rId10671" xr:uid="{00000000-0004-0000-0000-000009320000}"/>
    <hyperlink ref="AD4354" r:id="rId10672" xr:uid="{00000000-0004-0000-0000-00000A320000}"/>
    <hyperlink ref="AN4354" r:id="rId10673" xr:uid="{00000000-0004-0000-0000-00000B320000}"/>
    <hyperlink ref="D4173" r:id="rId10674" xr:uid="{00000000-0004-0000-0000-00000D320000}"/>
    <hyperlink ref="T4173" r:id="rId10675" xr:uid="{00000000-0004-0000-0000-00000E320000}"/>
    <hyperlink ref="AD4173" r:id="rId10676" xr:uid="{00000000-0004-0000-0000-00000F320000}"/>
    <hyperlink ref="AN4173" r:id="rId10677" xr:uid="{00000000-0004-0000-0000-000010320000}"/>
    <hyperlink ref="AX4173" r:id="rId10678" xr:uid="{00000000-0004-0000-0000-000012320000}"/>
    <hyperlink ref="D3141" r:id="rId10679" xr:uid="{00000000-0004-0000-0000-000013320000}"/>
    <hyperlink ref="T3141" r:id="rId10680" xr:uid="{00000000-0004-0000-0000-000014320000}"/>
    <hyperlink ref="AD3141" r:id="rId10681" xr:uid="{00000000-0004-0000-0000-000015320000}"/>
    <hyperlink ref="AN3141" r:id="rId10682" xr:uid="{00000000-0004-0000-0000-000016320000}"/>
    <hyperlink ref="AX3141" r:id="rId10683" xr:uid="{00000000-0004-0000-0000-000018320000}"/>
    <hyperlink ref="D2777" r:id="rId10684" xr:uid="{00000000-0004-0000-0000-000019320000}"/>
    <hyperlink ref="T2777" r:id="rId10685" xr:uid="{00000000-0004-0000-0000-00001A320000}"/>
    <hyperlink ref="AD2777" r:id="rId10686" xr:uid="{00000000-0004-0000-0000-00001B320000}"/>
    <hyperlink ref="AN2777" r:id="rId10687" xr:uid="{00000000-0004-0000-0000-00001C320000}"/>
    <hyperlink ref="AX2777" r:id="rId10688" xr:uid="{00000000-0004-0000-0000-00001E320000}"/>
    <hyperlink ref="D2383" r:id="rId10689" xr:uid="{00000000-0004-0000-0000-00001F320000}"/>
    <hyperlink ref="T2383" r:id="rId10690" xr:uid="{00000000-0004-0000-0000-000020320000}"/>
    <hyperlink ref="AD2383" r:id="rId10691" xr:uid="{00000000-0004-0000-0000-000021320000}"/>
    <hyperlink ref="AN2383" r:id="rId10692" xr:uid="{00000000-0004-0000-0000-000022320000}"/>
    <hyperlink ref="AX2383" r:id="rId10693" xr:uid="{00000000-0004-0000-0000-000024320000}"/>
    <hyperlink ref="D2139" r:id="rId10694" xr:uid="{00000000-0004-0000-0000-000025320000}"/>
    <hyperlink ref="T2139" r:id="rId10695" xr:uid="{00000000-0004-0000-0000-000026320000}"/>
    <hyperlink ref="AD2139" r:id="rId10696" xr:uid="{00000000-0004-0000-0000-000027320000}"/>
    <hyperlink ref="AN2139" r:id="rId10697" xr:uid="{00000000-0004-0000-0000-000028320000}"/>
    <hyperlink ref="D2058" r:id="rId10698" xr:uid="{00000000-0004-0000-0000-00002A320000}"/>
    <hyperlink ref="T2058" r:id="rId10699" xr:uid="{00000000-0004-0000-0000-00002B320000}"/>
    <hyperlink ref="AD2058" r:id="rId10700" xr:uid="{00000000-0004-0000-0000-00002C320000}"/>
    <hyperlink ref="AN2058" r:id="rId10701" xr:uid="{00000000-0004-0000-0000-00002D320000}"/>
    <hyperlink ref="AX2058" r:id="rId10702" xr:uid="{00000000-0004-0000-0000-00002F320000}"/>
    <hyperlink ref="D2596" r:id="rId10703" xr:uid="{00000000-0004-0000-0000-000030320000}"/>
    <hyperlink ref="T2596" r:id="rId10704" xr:uid="{00000000-0004-0000-0000-000031320000}"/>
    <hyperlink ref="AD2596" r:id="rId10705" xr:uid="{00000000-0004-0000-0000-000032320000}"/>
    <hyperlink ref="AN2596" r:id="rId10706" xr:uid="{00000000-0004-0000-0000-000033320000}"/>
    <hyperlink ref="AX2596" r:id="rId10707" xr:uid="{00000000-0004-0000-0000-000035320000}"/>
    <hyperlink ref="D3179" r:id="rId10708" xr:uid="{00000000-0004-0000-0000-000036320000}"/>
    <hyperlink ref="T3179" r:id="rId10709" xr:uid="{00000000-0004-0000-0000-000037320000}"/>
    <hyperlink ref="AD3179" r:id="rId10710" xr:uid="{00000000-0004-0000-0000-000038320000}"/>
    <hyperlink ref="AN3179" r:id="rId10711" xr:uid="{00000000-0004-0000-0000-000039320000}"/>
    <hyperlink ref="D2179" r:id="rId10712" xr:uid="{00000000-0004-0000-0000-00003B320000}"/>
    <hyperlink ref="T2179" r:id="rId10713" xr:uid="{00000000-0004-0000-0000-00003C320000}"/>
    <hyperlink ref="AD2179" r:id="rId10714" xr:uid="{00000000-0004-0000-0000-00003D320000}"/>
    <hyperlink ref="AN2179" r:id="rId10715" xr:uid="{00000000-0004-0000-0000-00003E320000}"/>
    <hyperlink ref="AX2179" r:id="rId10716" xr:uid="{00000000-0004-0000-0000-000040320000}"/>
    <hyperlink ref="D1357" r:id="rId10717" xr:uid="{00000000-0004-0000-0000-000041320000}"/>
    <hyperlink ref="T1357" r:id="rId10718" xr:uid="{00000000-0004-0000-0000-000042320000}"/>
    <hyperlink ref="AD1357" r:id="rId10719" xr:uid="{00000000-0004-0000-0000-000043320000}"/>
    <hyperlink ref="AN1357" r:id="rId10720" xr:uid="{00000000-0004-0000-0000-000044320000}"/>
    <hyperlink ref="AX1357" r:id="rId10721" xr:uid="{00000000-0004-0000-0000-000046320000}"/>
    <hyperlink ref="D3392" r:id="rId10722" xr:uid="{00000000-0004-0000-0000-000047320000}"/>
    <hyperlink ref="T3392" r:id="rId10723" xr:uid="{00000000-0004-0000-0000-000048320000}"/>
    <hyperlink ref="AD3392" r:id="rId10724" xr:uid="{00000000-0004-0000-0000-000049320000}"/>
    <hyperlink ref="AN3392" r:id="rId10725" xr:uid="{00000000-0004-0000-0000-00004A320000}"/>
    <hyperlink ref="AX3392" r:id="rId10726" xr:uid="{00000000-0004-0000-0000-00004C320000}"/>
    <hyperlink ref="D1088" r:id="rId10727" xr:uid="{00000000-0004-0000-0000-00004D320000}"/>
    <hyperlink ref="T1088" r:id="rId10728" xr:uid="{00000000-0004-0000-0000-00004E320000}"/>
    <hyperlink ref="AD1088" r:id="rId10729" xr:uid="{00000000-0004-0000-0000-00004F320000}"/>
    <hyperlink ref="AN1088" r:id="rId10730" xr:uid="{00000000-0004-0000-0000-000050320000}"/>
    <hyperlink ref="AX1088" r:id="rId10731" xr:uid="{00000000-0004-0000-0000-000052320000}"/>
    <hyperlink ref="D1795" r:id="rId10732" xr:uid="{00000000-0004-0000-0000-000053320000}"/>
    <hyperlink ref="T1795" r:id="rId10733" xr:uid="{00000000-0004-0000-0000-000054320000}"/>
    <hyperlink ref="AD1795" r:id="rId10734" xr:uid="{00000000-0004-0000-0000-000055320000}"/>
    <hyperlink ref="AN1795" r:id="rId10735" xr:uid="{00000000-0004-0000-0000-000056320000}"/>
    <hyperlink ref="AX1795" r:id="rId10736" xr:uid="{00000000-0004-0000-0000-000058320000}"/>
    <hyperlink ref="D1642" r:id="rId10737" xr:uid="{00000000-0004-0000-0000-000059320000}"/>
    <hyperlink ref="T1642" r:id="rId10738" xr:uid="{00000000-0004-0000-0000-00005A320000}"/>
    <hyperlink ref="AD1642" r:id="rId10739" xr:uid="{00000000-0004-0000-0000-00005B320000}"/>
    <hyperlink ref="AN1642" r:id="rId10740" xr:uid="{00000000-0004-0000-0000-00005C320000}"/>
    <hyperlink ref="AX1642" r:id="rId10741" xr:uid="{00000000-0004-0000-0000-00005E320000}"/>
    <hyperlink ref="D1675" r:id="rId10742" xr:uid="{00000000-0004-0000-0000-00005F320000}"/>
    <hyperlink ref="T1675" r:id="rId10743" xr:uid="{00000000-0004-0000-0000-000060320000}"/>
    <hyperlink ref="AD1675" r:id="rId10744" xr:uid="{00000000-0004-0000-0000-000061320000}"/>
    <hyperlink ref="AN1675" r:id="rId10745" xr:uid="{00000000-0004-0000-0000-000062320000}"/>
    <hyperlink ref="AX1675" r:id="rId10746" xr:uid="{00000000-0004-0000-0000-000064320000}"/>
    <hyperlink ref="D2011" r:id="rId10747" xr:uid="{00000000-0004-0000-0000-000065320000}"/>
    <hyperlink ref="T2011" r:id="rId10748" xr:uid="{00000000-0004-0000-0000-000066320000}"/>
    <hyperlink ref="AD2011" r:id="rId10749" xr:uid="{00000000-0004-0000-0000-000067320000}"/>
    <hyperlink ref="AN2011" r:id="rId10750" xr:uid="{00000000-0004-0000-0000-000068320000}"/>
    <hyperlink ref="AX2011" r:id="rId10751" xr:uid="{00000000-0004-0000-0000-00006A320000}"/>
    <hyperlink ref="D3098" r:id="rId10752" xr:uid="{00000000-0004-0000-0000-00006B320000}"/>
    <hyperlink ref="T3098" r:id="rId10753" xr:uid="{00000000-0004-0000-0000-00006C320000}"/>
    <hyperlink ref="AD3098" r:id="rId10754" xr:uid="{00000000-0004-0000-0000-00006D320000}"/>
    <hyperlink ref="AN3098" r:id="rId10755" xr:uid="{00000000-0004-0000-0000-00006E320000}"/>
    <hyperlink ref="AX3098" r:id="rId10756" xr:uid="{00000000-0004-0000-0000-000070320000}"/>
    <hyperlink ref="D581" r:id="rId10757" xr:uid="{00000000-0004-0000-0000-000071320000}"/>
    <hyperlink ref="T581" r:id="rId10758" xr:uid="{00000000-0004-0000-0000-000072320000}"/>
    <hyperlink ref="AD581" r:id="rId10759" xr:uid="{00000000-0004-0000-0000-000073320000}"/>
    <hyperlink ref="AN581" r:id="rId10760" xr:uid="{00000000-0004-0000-0000-000074320000}"/>
    <hyperlink ref="AX581" r:id="rId10761" xr:uid="{00000000-0004-0000-0000-000076320000}"/>
    <hyperlink ref="D1622" r:id="rId10762" xr:uid="{00000000-0004-0000-0000-000077320000}"/>
    <hyperlink ref="T1622" r:id="rId10763" xr:uid="{00000000-0004-0000-0000-000078320000}"/>
    <hyperlink ref="AD1622" r:id="rId10764" xr:uid="{00000000-0004-0000-0000-000079320000}"/>
    <hyperlink ref="AN1622" r:id="rId10765" xr:uid="{00000000-0004-0000-0000-00007A320000}"/>
    <hyperlink ref="AX1622" r:id="rId10766" xr:uid="{00000000-0004-0000-0000-00007C320000}"/>
    <hyperlink ref="D1059" r:id="rId10767" xr:uid="{00000000-0004-0000-0000-00007D320000}"/>
    <hyperlink ref="T1059" r:id="rId10768" xr:uid="{00000000-0004-0000-0000-00007E320000}"/>
    <hyperlink ref="AD1059" r:id="rId10769" xr:uid="{00000000-0004-0000-0000-00007F320000}"/>
    <hyperlink ref="AN1059" r:id="rId10770" xr:uid="{00000000-0004-0000-0000-000080320000}"/>
    <hyperlink ref="AX1059" r:id="rId10771" xr:uid="{00000000-0004-0000-0000-000082320000}"/>
    <hyperlink ref="D2797" r:id="rId10772" xr:uid="{00000000-0004-0000-0000-000083320000}"/>
    <hyperlink ref="T2797" r:id="rId10773" xr:uid="{00000000-0004-0000-0000-000084320000}"/>
    <hyperlink ref="AD2797" r:id="rId10774" xr:uid="{00000000-0004-0000-0000-000085320000}"/>
    <hyperlink ref="AN2797" r:id="rId10775" xr:uid="{00000000-0004-0000-0000-000086320000}"/>
    <hyperlink ref="AX2797" r:id="rId10776" xr:uid="{00000000-0004-0000-0000-000088320000}"/>
    <hyperlink ref="D2177" r:id="rId10777" xr:uid="{00000000-0004-0000-0000-000089320000}"/>
    <hyperlink ref="T2177" r:id="rId10778" xr:uid="{00000000-0004-0000-0000-00008A320000}"/>
    <hyperlink ref="AD2177" r:id="rId10779" xr:uid="{00000000-0004-0000-0000-00008B320000}"/>
    <hyperlink ref="AN2177" r:id="rId10780" xr:uid="{00000000-0004-0000-0000-00008C320000}"/>
    <hyperlink ref="AX2177" r:id="rId10781" xr:uid="{00000000-0004-0000-0000-00008E320000}"/>
    <hyperlink ref="D1095" r:id="rId10782" xr:uid="{00000000-0004-0000-0000-00008F320000}"/>
    <hyperlink ref="T1095" r:id="rId10783" xr:uid="{00000000-0004-0000-0000-000090320000}"/>
    <hyperlink ref="AD1095" r:id="rId10784" xr:uid="{00000000-0004-0000-0000-000091320000}"/>
    <hyperlink ref="AN1095" r:id="rId10785" xr:uid="{00000000-0004-0000-0000-000092320000}"/>
    <hyperlink ref="AX1095" r:id="rId10786" xr:uid="{00000000-0004-0000-0000-000094320000}"/>
    <hyperlink ref="D2377" r:id="rId10787" xr:uid="{00000000-0004-0000-0000-000095320000}"/>
    <hyperlink ref="T2377" r:id="rId10788" xr:uid="{00000000-0004-0000-0000-000096320000}"/>
    <hyperlink ref="AD2377" r:id="rId10789" xr:uid="{00000000-0004-0000-0000-000097320000}"/>
    <hyperlink ref="AN2377" r:id="rId10790" xr:uid="{00000000-0004-0000-0000-000098320000}"/>
    <hyperlink ref="AX2377" r:id="rId10791" xr:uid="{00000000-0004-0000-0000-00009A320000}"/>
    <hyperlink ref="D1530" r:id="rId10792" xr:uid="{00000000-0004-0000-0000-00009B320000}"/>
    <hyperlink ref="T1530" r:id="rId10793" xr:uid="{00000000-0004-0000-0000-00009C320000}"/>
    <hyperlink ref="AD1530" r:id="rId10794" xr:uid="{00000000-0004-0000-0000-00009D320000}"/>
    <hyperlink ref="AN1530" r:id="rId10795" xr:uid="{00000000-0004-0000-0000-00009E320000}"/>
    <hyperlink ref="D1682" r:id="rId10796" xr:uid="{00000000-0004-0000-0000-0000A0320000}"/>
    <hyperlink ref="T1682" r:id="rId10797" xr:uid="{00000000-0004-0000-0000-0000A1320000}"/>
    <hyperlink ref="AD1682" r:id="rId10798" xr:uid="{00000000-0004-0000-0000-0000A2320000}"/>
    <hyperlink ref="AN1682" r:id="rId10799" xr:uid="{00000000-0004-0000-0000-0000A3320000}"/>
    <hyperlink ref="AX1682" r:id="rId10800" xr:uid="{00000000-0004-0000-0000-0000A5320000}"/>
    <hyperlink ref="D1551" r:id="rId10801" xr:uid="{00000000-0004-0000-0000-0000A6320000}"/>
    <hyperlink ref="T1551" r:id="rId10802" xr:uid="{00000000-0004-0000-0000-0000A7320000}"/>
    <hyperlink ref="AD1551" r:id="rId10803" xr:uid="{00000000-0004-0000-0000-0000A8320000}"/>
    <hyperlink ref="AN1551" r:id="rId10804" xr:uid="{00000000-0004-0000-0000-0000A9320000}"/>
    <hyperlink ref="AX1551" r:id="rId10805" xr:uid="{00000000-0004-0000-0000-0000AB320000}"/>
    <hyperlink ref="D2452" r:id="rId10806" xr:uid="{00000000-0004-0000-0000-0000AC320000}"/>
    <hyperlink ref="T2452" r:id="rId10807" xr:uid="{00000000-0004-0000-0000-0000AD320000}"/>
    <hyperlink ref="AD2452" r:id="rId10808" xr:uid="{00000000-0004-0000-0000-0000AE320000}"/>
    <hyperlink ref="AN2452" r:id="rId10809" xr:uid="{00000000-0004-0000-0000-0000AF320000}"/>
    <hyperlink ref="D2842" r:id="rId10810" xr:uid="{00000000-0004-0000-0000-0000B1320000}"/>
    <hyperlink ref="T2842" r:id="rId10811" xr:uid="{00000000-0004-0000-0000-0000B2320000}"/>
    <hyperlink ref="AD2842" r:id="rId10812" xr:uid="{00000000-0004-0000-0000-0000B3320000}"/>
    <hyperlink ref="AN2842" r:id="rId10813" xr:uid="{00000000-0004-0000-0000-0000B4320000}"/>
    <hyperlink ref="AX2842" r:id="rId10814" xr:uid="{00000000-0004-0000-0000-0000B6320000}"/>
    <hyperlink ref="D2802" r:id="rId10815" xr:uid="{00000000-0004-0000-0000-0000B7320000}"/>
    <hyperlink ref="T2802" r:id="rId10816" xr:uid="{00000000-0004-0000-0000-0000B8320000}"/>
    <hyperlink ref="AD2802" r:id="rId10817" xr:uid="{00000000-0004-0000-0000-0000B9320000}"/>
    <hyperlink ref="AN2802" r:id="rId10818" xr:uid="{00000000-0004-0000-0000-0000BA320000}"/>
    <hyperlink ref="AX2802" r:id="rId10819" xr:uid="{00000000-0004-0000-0000-0000BC320000}"/>
    <hyperlink ref="D2309" r:id="rId10820" xr:uid="{00000000-0004-0000-0000-0000BD320000}"/>
    <hyperlink ref="T2309" r:id="rId10821" xr:uid="{00000000-0004-0000-0000-0000BE320000}"/>
    <hyperlink ref="AD2309" r:id="rId10822" xr:uid="{00000000-0004-0000-0000-0000BF320000}"/>
    <hyperlink ref="AN2309" r:id="rId10823" xr:uid="{00000000-0004-0000-0000-0000C0320000}"/>
    <hyperlink ref="AX2309" r:id="rId10824" xr:uid="{00000000-0004-0000-0000-0000C2320000}"/>
    <hyperlink ref="D2168" r:id="rId10825" xr:uid="{00000000-0004-0000-0000-0000C3320000}"/>
    <hyperlink ref="T2168" r:id="rId10826" xr:uid="{00000000-0004-0000-0000-0000C4320000}"/>
    <hyperlink ref="AD2168" r:id="rId10827" xr:uid="{00000000-0004-0000-0000-0000C5320000}"/>
    <hyperlink ref="AN2168" r:id="rId10828" xr:uid="{00000000-0004-0000-0000-0000C6320000}"/>
    <hyperlink ref="AX2168" r:id="rId10829" xr:uid="{00000000-0004-0000-0000-0000C8320000}"/>
    <hyperlink ref="D1661" r:id="rId10830" xr:uid="{00000000-0004-0000-0000-0000C9320000}"/>
    <hyperlink ref="T1661" r:id="rId10831" xr:uid="{00000000-0004-0000-0000-0000CA320000}"/>
    <hyperlink ref="AD1661" r:id="rId10832" xr:uid="{00000000-0004-0000-0000-0000CB320000}"/>
    <hyperlink ref="AN1661" r:id="rId10833" xr:uid="{00000000-0004-0000-0000-0000CC320000}"/>
    <hyperlink ref="AX1661" r:id="rId10834" xr:uid="{00000000-0004-0000-0000-0000CE320000}"/>
    <hyperlink ref="D3797" r:id="rId10835" xr:uid="{00000000-0004-0000-0000-0000CF320000}"/>
    <hyperlink ref="T3797" r:id="rId10836" xr:uid="{00000000-0004-0000-0000-0000D0320000}"/>
    <hyperlink ref="AD3797" r:id="rId10837" xr:uid="{00000000-0004-0000-0000-0000D1320000}"/>
    <hyperlink ref="AN3797" r:id="rId10838" xr:uid="{00000000-0004-0000-0000-0000D2320000}"/>
    <hyperlink ref="AX3797" r:id="rId10839" xr:uid="{00000000-0004-0000-0000-0000D4320000}"/>
    <hyperlink ref="D3947" r:id="rId10840" xr:uid="{00000000-0004-0000-0000-0000D5320000}"/>
    <hyperlink ref="T3947" r:id="rId10841" xr:uid="{00000000-0004-0000-0000-0000D6320000}"/>
    <hyperlink ref="AD3947" r:id="rId10842" xr:uid="{00000000-0004-0000-0000-0000D7320000}"/>
    <hyperlink ref="AN3947" r:id="rId10843" xr:uid="{00000000-0004-0000-0000-0000D8320000}"/>
    <hyperlink ref="AX3947" r:id="rId10844" xr:uid="{00000000-0004-0000-0000-0000DA320000}"/>
    <hyperlink ref="D3705" r:id="rId10845" xr:uid="{00000000-0004-0000-0000-0000DB320000}"/>
    <hyperlink ref="T3705" r:id="rId10846" xr:uid="{00000000-0004-0000-0000-0000DC320000}"/>
    <hyperlink ref="AD3705" r:id="rId10847" xr:uid="{00000000-0004-0000-0000-0000DD320000}"/>
    <hyperlink ref="AN3705" r:id="rId10848" xr:uid="{00000000-0004-0000-0000-0000DE320000}"/>
    <hyperlink ref="D360" r:id="rId10849" xr:uid="{00000000-0004-0000-0000-0000E0320000}"/>
    <hyperlink ref="T360" r:id="rId10850" xr:uid="{00000000-0004-0000-0000-0000E1320000}"/>
    <hyperlink ref="D402" r:id="rId10851" xr:uid="{00000000-0004-0000-0000-0000E2320000}"/>
    <hyperlink ref="T402" r:id="rId10852" xr:uid="{00000000-0004-0000-0000-0000E3320000}"/>
    <hyperlink ref="D167" r:id="rId10853" xr:uid="{00000000-0004-0000-0000-0000E4320000}"/>
    <hyperlink ref="T167" r:id="rId10854" xr:uid="{00000000-0004-0000-0000-0000E5320000}"/>
    <hyperlink ref="D4914" r:id="rId10855" xr:uid="{00000000-0004-0000-0000-0000E6320000}"/>
    <hyperlink ref="T4914" r:id="rId10856" xr:uid="{00000000-0004-0000-0000-0000E7320000}"/>
    <hyperlink ref="AD4914" r:id="rId10857" xr:uid="{00000000-0004-0000-0000-0000E8320000}"/>
    <hyperlink ref="AN4914" r:id="rId10858" xr:uid="{00000000-0004-0000-0000-0000E9320000}"/>
    <hyperlink ref="AX4914" r:id="rId10859" xr:uid="{00000000-0004-0000-0000-0000EB320000}"/>
    <hyperlink ref="D222" r:id="rId10860" xr:uid="{00000000-0004-0000-0000-0000EC320000}"/>
    <hyperlink ref="T222" r:id="rId10861" xr:uid="{00000000-0004-0000-0000-0000ED320000}"/>
    <hyperlink ref="D4508" r:id="rId10862" xr:uid="{00000000-0004-0000-0000-0000EE320000}"/>
    <hyperlink ref="T4508" r:id="rId10863" xr:uid="{00000000-0004-0000-0000-0000EF320000}"/>
    <hyperlink ref="AD4508" r:id="rId10864" xr:uid="{00000000-0004-0000-0000-0000F0320000}"/>
    <hyperlink ref="AN4508" r:id="rId10865" xr:uid="{00000000-0004-0000-0000-0000F1320000}"/>
    <hyperlink ref="AX4508" r:id="rId10866" xr:uid="{00000000-0004-0000-0000-0000F3320000}"/>
    <hyperlink ref="D4215" r:id="rId10867" xr:uid="{00000000-0004-0000-0000-0000F4320000}"/>
    <hyperlink ref="T4215" r:id="rId10868" xr:uid="{00000000-0004-0000-0000-0000F5320000}"/>
    <hyperlink ref="AD4215" r:id="rId10869" xr:uid="{00000000-0004-0000-0000-0000F6320000}"/>
    <hyperlink ref="AN4215" r:id="rId10870" xr:uid="{00000000-0004-0000-0000-0000F7320000}"/>
    <hyperlink ref="AX4215" r:id="rId10871" xr:uid="{00000000-0004-0000-0000-0000F9320000}"/>
    <hyperlink ref="D4167" r:id="rId10872" xr:uid="{00000000-0004-0000-0000-0000FA320000}"/>
    <hyperlink ref="T4167" r:id="rId10873" xr:uid="{00000000-0004-0000-0000-0000FB320000}"/>
    <hyperlink ref="AD4167" r:id="rId10874" xr:uid="{00000000-0004-0000-0000-0000FC320000}"/>
    <hyperlink ref="AN4167" r:id="rId10875" xr:uid="{00000000-0004-0000-0000-0000FD320000}"/>
    <hyperlink ref="AX4167" r:id="rId10876" xr:uid="{00000000-0004-0000-0000-0000FF320000}"/>
    <hyperlink ref="D2396" r:id="rId10877" xr:uid="{00000000-0004-0000-0000-000000330000}"/>
    <hyperlink ref="T2396" r:id="rId10878" xr:uid="{00000000-0004-0000-0000-000001330000}"/>
    <hyperlink ref="AD2396" r:id="rId10879" xr:uid="{00000000-0004-0000-0000-000002330000}"/>
    <hyperlink ref="AN2396" r:id="rId10880" xr:uid="{00000000-0004-0000-0000-000003330000}"/>
    <hyperlink ref="AX2396" r:id="rId10881" xr:uid="{00000000-0004-0000-0000-000005330000}"/>
    <hyperlink ref="D1434" r:id="rId10882" xr:uid="{00000000-0004-0000-0000-000006330000}"/>
    <hyperlink ref="T1434" r:id="rId10883" xr:uid="{00000000-0004-0000-0000-000007330000}"/>
    <hyperlink ref="AD1434" r:id="rId10884" xr:uid="{00000000-0004-0000-0000-000008330000}"/>
    <hyperlink ref="AN1434" r:id="rId10885" xr:uid="{00000000-0004-0000-0000-000009330000}"/>
    <hyperlink ref="AX1434" r:id="rId10886" xr:uid="{00000000-0004-0000-0000-00000B330000}"/>
    <hyperlink ref="D1381" r:id="rId10887" xr:uid="{00000000-0004-0000-0000-00000C330000}"/>
    <hyperlink ref="T1381" r:id="rId10888" xr:uid="{00000000-0004-0000-0000-00000D330000}"/>
    <hyperlink ref="AD1381" r:id="rId10889" xr:uid="{00000000-0004-0000-0000-00000E330000}"/>
    <hyperlink ref="AN1381" r:id="rId10890" xr:uid="{00000000-0004-0000-0000-00000F330000}"/>
    <hyperlink ref="AX1381" r:id="rId10891" xr:uid="{00000000-0004-0000-0000-000011330000}"/>
    <hyperlink ref="D3059" r:id="rId10892" xr:uid="{00000000-0004-0000-0000-000012330000}"/>
    <hyperlink ref="T3059" r:id="rId10893" xr:uid="{00000000-0004-0000-0000-000013330000}"/>
    <hyperlink ref="AD3059" r:id="rId10894" xr:uid="{00000000-0004-0000-0000-000014330000}"/>
    <hyperlink ref="AN3059" r:id="rId10895" xr:uid="{00000000-0004-0000-0000-000015330000}"/>
    <hyperlink ref="AX3059" r:id="rId10896" xr:uid="{00000000-0004-0000-0000-000017330000}"/>
    <hyperlink ref="D3350" r:id="rId10897" xr:uid="{00000000-0004-0000-0000-000018330000}"/>
    <hyperlink ref="T3350" r:id="rId10898" xr:uid="{00000000-0004-0000-0000-000019330000}"/>
    <hyperlink ref="AD3350" r:id="rId10899" xr:uid="{00000000-0004-0000-0000-00001A330000}"/>
    <hyperlink ref="AN3350" r:id="rId10900" xr:uid="{00000000-0004-0000-0000-00001B330000}"/>
    <hyperlink ref="AX3350" r:id="rId10901" xr:uid="{00000000-0004-0000-0000-00001D330000}"/>
    <hyperlink ref="D1862" r:id="rId10902" xr:uid="{00000000-0004-0000-0000-00001E330000}"/>
    <hyperlink ref="T1862" r:id="rId10903" xr:uid="{00000000-0004-0000-0000-00001F330000}"/>
    <hyperlink ref="AD1862" r:id="rId10904" xr:uid="{00000000-0004-0000-0000-000020330000}"/>
    <hyperlink ref="AN1862" r:id="rId10905" xr:uid="{00000000-0004-0000-0000-000021330000}"/>
    <hyperlink ref="AX1862" r:id="rId10906" xr:uid="{00000000-0004-0000-0000-000023330000}"/>
    <hyperlink ref="D772" r:id="rId10907" xr:uid="{00000000-0004-0000-0000-000024330000}"/>
    <hyperlink ref="T772" r:id="rId10908" xr:uid="{00000000-0004-0000-0000-000025330000}"/>
    <hyperlink ref="AD772" r:id="rId10909" xr:uid="{00000000-0004-0000-0000-000026330000}"/>
    <hyperlink ref="AN772" r:id="rId10910" xr:uid="{00000000-0004-0000-0000-000027330000}"/>
    <hyperlink ref="AX772" r:id="rId10911" xr:uid="{00000000-0004-0000-0000-000029330000}"/>
    <hyperlink ref="D1863" r:id="rId10912" xr:uid="{00000000-0004-0000-0000-00002A330000}"/>
    <hyperlink ref="T1863" r:id="rId10913" xr:uid="{00000000-0004-0000-0000-00002B330000}"/>
    <hyperlink ref="AD1863" r:id="rId10914" xr:uid="{00000000-0004-0000-0000-00002C330000}"/>
    <hyperlink ref="AN1863" r:id="rId10915" xr:uid="{00000000-0004-0000-0000-00002D330000}"/>
    <hyperlink ref="AX1863" r:id="rId10916" xr:uid="{00000000-0004-0000-0000-00002F330000}"/>
    <hyperlink ref="D2799" r:id="rId10917" xr:uid="{00000000-0004-0000-0000-000030330000}"/>
    <hyperlink ref="T2799" r:id="rId10918" xr:uid="{00000000-0004-0000-0000-000031330000}"/>
    <hyperlink ref="AD2799" r:id="rId10919" xr:uid="{00000000-0004-0000-0000-000032330000}"/>
    <hyperlink ref="AN2799" r:id="rId10920" xr:uid="{00000000-0004-0000-0000-000033330000}"/>
    <hyperlink ref="AX2799" r:id="rId10921" xr:uid="{00000000-0004-0000-0000-000035330000}"/>
    <hyperlink ref="D713" r:id="rId10922" xr:uid="{00000000-0004-0000-0000-000036330000}"/>
    <hyperlink ref="T713" r:id="rId10923" xr:uid="{00000000-0004-0000-0000-000037330000}"/>
    <hyperlink ref="AD713" r:id="rId10924" xr:uid="{00000000-0004-0000-0000-000038330000}"/>
    <hyperlink ref="AN713" r:id="rId10925" xr:uid="{00000000-0004-0000-0000-000039330000}"/>
    <hyperlink ref="AX713" r:id="rId10926" xr:uid="{00000000-0004-0000-0000-00003B330000}"/>
    <hyperlink ref="D3658" r:id="rId10927" xr:uid="{00000000-0004-0000-0000-00003C330000}"/>
    <hyperlink ref="T3658" r:id="rId10928" xr:uid="{00000000-0004-0000-0000-00003D330000}"/>
    <hyperlink ref="AD3658" r:id="rId10929" xr:uid="{00000000-0004-0000-0000-00003E330000}"/>
    <hyperlink ref="AN3658" r:id="rId10930" xr:uid="{00000000-0004-0000-0000-00003F330000}"/>
    <hyperlink ref="D445" r:id="rId10931" xr:uid="{00000000-0004-0000-0000-000041330000}"/>
    <hyperlink ref="T445" r:id="rId10932" xr:uid="{00000000-0004-0000-0000-000042330000}"/>
    <hyperlink ref="AD445" r:id="rId10933" xr:uid="{00000000-0004-0000-0000-000043330000}"/>
    <hyperlink ref="AN445" r:id="rId10934" xr:uid="{00000000-0004-0000-0000-000044330000}"/>
    <hyperlink ref="AX445" r:id="rId10935" xr:uid="{00000000-0004-0000-0000-000046330000}"/>
    <hyperlink ref="D865" r:id="rId10936" xr:uid="{00000000-0004-0000-0000-000047330000}"/>
    <hyperlink ref="T865" r:id="rId10937" xr:uid="{00000000-0004-0000-0000-000048330000}"/>
    <hyperlink ref="AD865" r:id="rId10938" xr:uid="{00000000-0004-0000-0000-000049330000}"/>
    <hyperlink ref="AN865" r:id="rId10939" xr:uid="{00000000-0004-0000-0000-00004A330000}"/>
    <hyperlink ref="AX865" r:id="rId10940" xr:uid="{00000000-0004-0000-0000-00004C330000}"/>
    <hyperlink ref="D512" r:id="rId10941" xr:uid="{00000000-0004-0000-0000-00004D330000}"/>
    <hyperlink ref="T512" r:id="rId10942" xr:uid="{00000000-0004-0000-0000-00004E330000}"/>
    <hyperlink ref="AD512" r:id="rId10943" xr:uid="{00000000-0004-0000-0000-00004F330000}"/>
    <hyperlink ref="AN512" r:id="rId10944" xr:uid="{00000000-0004-0000-0000-000050330000}"/>
    <hyperlink ref="AX512" r:id="rId10945" xr:uid="{00000000-0004-0000-0000-000052330000}"/>
    <hyperlink ref="D368" r:id="rId10946" xr:uid="{00000000-0004-0000-0000-000053330000}"/>
    <hyperlink ref="T368" r:id="rId10947" xr:uid="{00000000-0004-0000-0000-000054330000}"/>
    <hyperlink ref="AD368" r:id="rId10948" xr:uid="{00000000-0004-0000-0000-000055330000}"/>
    <hyperlink ref="AN368" r:id="rId10949" xr:uid="{00000000-0004-0000-0000-000056330000}"/>
    <hyperlink ref="AX368" r:id="rId10950" xr:uid="{00000000-0004-0000-0000-000058330000}"/>
    <hyperlink ref="D4332" r:id="rId10951" xr:uid="{00000000-0004-0000-0000-000059330000}"/>
    <hyperlink ref="T4332" r:id="rId10952" xr:uid="{00000000-0004-0000-0000-00005A330000}"/>
    <hyperlink ref="AD4332" r:id="rId10953" xr:uid="{00000000-0004-0000-0000-00005B330000}"/>
    <hyperlink ref="D4234" r:id="rId10954" xr:uid="{00000000-0004-0000-0000-00005D330000}"/>
    <hyperlink ref="T4234" r:id="rId10955" xr:uid="{00000000-0004-0000-0000-00005E330000}"/>
    <hyperlink ref="AD4234" r:id="rId10956" xr:uid="{00000000-0004-0000-0000-00005F330000}"/>
    <hyperlink ref="AN4234" r:id="rId10957" xr:uid="{00000000-0004-0000-0000-000060330000}"/>
    <hyperlink ref="AX4234" r:id="rId10958" xr:uid="{00000000-0004-0000-0000-000062330000}"/>
    <hyperlink ref="D4327" r:id="rId10959" xr:uid="{00000000-0004-0000-0000-000063330000}"/>
    <hyperlink ref="T4327" r:id="rId10960" xr:uid="{00000000-0004-0000-0000-000064330000}"/>
    <hyperlink ref="AD4327" r:id="rId10961" xr:uid="{00000000-0004-0000-0000-000065330000}"/>
    <hyperlink ref="AN4327" r:id="rId10962" xr:uid="{00000000-0004-0000-0000-000066330000}"/>
    <hyperlink ref="AX4327" r:id="rId10963" xr:uid="{00000000-0004-0000-0000-000068330000}"/>
    <hyperlink ref="D4123" r:id="rId10964" xr:uid="{00000000-0004-0000-0000-000069330000}"/>
    <hyperlink ref="T4123" r:id="rId10965" xr:uid="{00000000-0004-0000-0000-00006A330000}"/>
    <hyperlink ref="AD4123" r:id="rId10966" xr:uid="{00000000-0004-0000-0000-00006B330000}"/>
    <hyperlink ref="D2760" r:id="rId10967" xr:uid="{00000000-0004-0000-0000-00006C330000}"/>
    <hyperlink ref="T2760" r:id="rId10968" xr:uid="{00000000-0004-0000-0000-00006D330000}"/>
    <hyperlink ref="AD2760" r:id="rId10969" xr:uid="{00000000-0004-0000-0000-00006E330000}"/>
    <hyperlink ref="AX2760" r:id="rId10970" xr:uid="{00000000-0004-0000-0000-00006F330000}"/>
    <hyperlink ref="D76" r:id="rId10971" xr:uid="{00000000-0004-0000-0000-000070330000}"/>
    <hyperlink ref="T76" r:id="rId10972" xr:uid="{00000000-0004-0000-0000-000071330000}"/>
    <hyperlink ref="AD76" r:id="rId10973" xr:uid="{00000000-0004-0000-0000-000072330000}"/>
    <hyperlink ref="AN76" r:id="rId10974" xr:uid="{00000000-0004-0000-0000-000073330000}"/>
    <hyperlink ref="AX76" r:id="rId10975" xr:uid="{00000000-0004-0000-0000-000075330000}"/>
    <hyperlink ref="D86" r:id="rId10976" xr:uid="{00000000-0004-0000-0000-000076330000}"/>
    <hyperlink ref="T86" r:id="rId10977" xr:uid="{00000000-0004-0000-0000-000077330000}"/>
    <hyperlink ref="AD86" r:id="rId10978" xr:uid="{00000000-0004-0000-0000-000078330000}"/>
    <hyperlink ref="AN86" r:id="rId10979" xr:uid="{00000000-0004-0000-0000-000079330000}"/>
    <hyperlink ref="D111" r:id="rId10980" xr:uid="{00000000-0004-0000-0000-00007B330000}"/>
    <hyperlink ref="T111" r:id="rId10981" xr:uid="{00000000-0004-0000-0000-00007C330000}"/>
    <hyperlink ref="AD111" r:id="rId10982" xr:uid="{00000000-0004-0000-0000-00007D330000}"/>
    <hyperlink ref="AN111" r:id="rId10983" xr:uid="{00000000-0004-0000-0000-00007E330000}"/>
    <hyperlink ref="D4469" r:id="rId10984" xr:uid="{00000000-0004-0000-0000-000080330000}"/>
    <hyperlink ref="T4469" r:id="rId10985" xr:uid="{00000000-0004-0000-0000-000081330000}"/>
    <hyperlink ref="AD4469" r:id="rId10986" xr:uid="{00000000-0004-0000-0000-000082330000}"/>
    <hyperlink ref="AN4469" r:id="rId10987" xr:uid="{00000000-0004-0000-0000-000083330000}"/>
    <hyperlink ref="AX4469" r:id="rId10988" xr:uid="{00000000-0004-0000-0000-000085330000}"/>
    <hyperlink ref="D2904" r:id="rId10989" xr:uid="{00000000-0004-0000-0000-000086330000}"/>
    <hyperlink ref="T2904" r:id="rId10990" xr:uid="{00000000-0004-0000-0000-000087330000}"/>
    <hyperlink ref="AD2904" r:id="rId10991" xr:uid="{00000000-0004-0000-0000-000088330000}"/>
    <hyperlink ref="AX2904" r:id="rId10992" xr:uid="{00000000-0004-0000-0000-000089330000}"/>
    <hyperlink ref="D3826" r:id="rId10993" xr:uid="{00000000-0004-0000-0000-00008A330000}"/>
    <hyperlink ref="T3826" r:id="rId10994" xr:uid="{00000000-0004-0000-0000-00008B330000}"/>
    <hyperlink ref="AD3826" r:id="rId10995" xr:uid="{00000000-0004-0000-0000-00008C330000}"/>
    <hyperlink ref="AN3826" r:id="rId10996" xr:uid="{00000000-0004-0000-0000-00008D330000}"/>
    <hyperlink ref="AX3826" r:id="rId10997" xr:uid="{00000000-0004-0000-0000-00008F330000}"/>
    <hyperlink ref="D3082" r:id="rId10998" xr:uid="{00000000-0004-0000-0000-000090330000}"/>
    <hyperlink ref="T3082" r:id="rId10999" xr:uid="{00000000-0004-0000-0000-000091330000}"/>
    <hyperlink ref="AD3082" r:id="rId11000" xr:uid="{00000000-0004-0000-0000-000092330000}"/>
    <hyperlink ref="AN3082" r:id="rId11001" xr:uid="{00000000-0004-0000-0000-000093330000}"/>
    <hyperlink ref="AX3082" r:id="rId11002" xr:uid="{00000000-0004-0000-0000-000095330000}"/>
    <hyperlink ref="D4673" r:id="rId11003" xr:uid="{00000000-0004-0000-0000-000096330000}"/>
    <hyperlink ref="T4673" r:id="rId11004" xr:uid="{00000000-0004-0000-0000-000097330000}"/>
    <hyperlink ref="AD4673" r:id="rId11005" xr:uid="{00000000-0004-0000-0000-000098330000}"/>
    <hyperlink ref="AN4673" r:id="rId11006" xr:uid="{00000000-0004-0000-0000-000099330000}"/>
    <hyperlink ref="AX4673" r:id="rId11007" xr:uid="{00000000-0004-0000-0000-00009B330000}"/>
    <hyperlink ref="D1693" r:id="rId11008" xr:uid="{00000000-0004-0000-0000-00009C330000}"/>
    <hyperlink ref="T1693" r:id="rId11009" xr:uid="{00000000-0004-0000-0000-00009D330000}"/>
    <hyperlink ref="AD1693" r:id="rId11010" xr:uid="{00000000-0004-0000-0000-00009E330000}"/>
    <hyperlink ref="AN1693" r:id="rId11011" xr:uid="{00000000-0004-0000-0000-00009F330000}"/>
    <hyperlink ref="AX1693" r:id="rId11012" xr:uid="{00000000-0004-0000-0000-0000A1330000}"/>
    <hyperlink ref="D2443" r:id="rId11013" xr:uid="{00000000-0004-0000-0000-0000A2330000}"/>
    <hyperlink ref="T2443" r:id="rId11014" xr:uid="{00000000-0004-0000-0000-0000A3330000}"/>
    <hyperlink ref="AD2443" r:id="rId11015" xr:uid="{00000000-0004-0000-0000-0000A4330000}"/>
    <hyperlink ref="AN2443" r:id="rId11016" xr:uid="{00000000-0004-0000-0000-0000A5330000}"/>
    <hyperlink ref="AX2443" r:id="rId11017" xr:uid="{00000000-0004-0000-0000-0000A7330000}"/>
    <hyperlink ref="D2666" r:id="rId11018" xr:uid="{00000000-0004-0000-0000-0000A8330000}"/>
    <hyperlink ref="T2666" r:id="rId11019" xr:uid="{00000000-0004-0000-0000-0000A9330000}"/>
    <hyperlink ref="AD2666" r:id="rId11020" xr:uid="{00000000-0004-0000-0000-0000AA330000}"/>
    <hyperlink ref="AN2666" r:id="rId11021" xr:uid="{00000000-0004-0000-0000-0000AB330000}"/>
    <hyperlink ref="AX2666" r:id="rId11022" xr:uid="{00000000-0004-0000-0000-0000AD330000}"/>
    <hyperlink ref="D93" r:id="rId11023" xr:uid="{00000000-0004-0000-0000-0000AE330000}"/>
    <hyperlink ref="T93" r:id="rId11024" xr:uid="{00000000-0004-0000-0000-0000AF330000}"/>
    <hyperlink ref="AD93" r:id="rId11025" xr:uid="{00000000-0004-0000-0000-0000B0330000}"/>
    <hyperlink ref="AN93" r:id="rId11026" xr:uid="{00000000-0004-0000-0000-0000B1330000}"/>
    <hyperlink ref="D2469" r:id="rId11027" xr:uid="{00000000-0004-0000-0000-0000B3330000}"/>
    <hyperlink ref="T2469" r:id="rId11028" xr:uid="{00000000-0004-0000-0000-0000B4330000}"/>
    <hyperlink ref="AD2469" r:id="rId11029" xr:uid="{00000000-0004-0000-0000-0000B5330000}"/>
    <hyperlink ref="AN2469" r:id="rId11030" xr:uid="{00000000-0004-0000-0000-0000B6330000}"/>
    <hyperlink ref="D3927" r:id="rId11031" xr:uid="{00000000-0004-0000-0000-0000B8330000}"/>
    <hyperlink ref="T3927" r:id="rId11032" xr:uid="{00000000-0004-0000-0000-0000B9330000}"/>
    <hyperlink ref="AD3927" r:id="rId11033" xr:uid="{00000000-0004-0000-0000-0000BA330000}"/>
    <hyperlink ref="AN3927" r:id="rId11034" xr:uid="{00000000-0004-0000-0000-0000BB330000}"/>
    <hyperlink ref="D2734" r:id="rId11035" xr:uid="{00000000-0004-0000-0000-0000BD330000}"/>
    <hyperlink ref="T2734" r:id="rId11036" xr:uid="{00000000-0004-0000-0000-0000BE330000}"/>
    <hyperlink ref="AD2734" r:id="rId11037" xr:uid="{00000000-0004-0000-0000-0000BF330000}"/>
    <hyperlink ref="AN2734" r:id="rId11038" xr:uid="{00000000-0004-0000-0000-0000C0330000}"/>
    <hyperlink ref="AX2734" r:id="rId11039" xr:uid="{00000000-0004-0000-0000-0000C2330000}"/>
    <hyperlink ref="D3332" r:id="rId11040" xr:uid="{00000000-0004-0000-0000-0000C3330000}"/>
    <hyperlink ref="T3332" r:id="rId11041" xr:uid="{00000000-0004-0000-0000-0000C4330000}"/>
    <hyperlink ref="AD3332" r:id="rId11042" xr:uid="{00000000-0004-0000-0000-0000C5330000}"/>
    <hyperlink ref="AN3332" r:id="rId11043" xr:uid="{00000000-0004-0000-0000-0000C6330000}"/>
    <hyperlink ref="AX3332" r:id="rId11044" xr:uid="{00000000-0004-0000-0000-0000C8330000}"/>
    <hyperlink ref="D2791" r:id="rId11045" xr:uid="{00000000-0004-0000-0000-0000C9330000}"/>
    <hyperlink ref="T2791" r:id="rId11046" xr:uid="{00000000-0004-0000-0000-0000CA330000}"/>
    <hyperlink ref="AD2791" r:id="rId11047" xr:uid="{00000000-0004-0000-0000-0000CB330000}"/>
    <hyperlink ref="AN2791" r:id="rId11048" xr:uid="{00000000-0004-0000-0000-0000CC330000}"/>
    <hyperlink ref="AX2791" r:id="rId11049" xr:uid="{00000000-0004-0000-0000-0000CE330000}"/>
    <hyperlink ref="D3923" r:id="rId11050" xr:uid="{00000000-0004-0000-0000-0000CF330000}"/>
    <hyperlink ref="T3923" r:id="rId11051" xr:uid="{00000000-0004-0000-0000-0000D0330000}"/>
    <hyperlink ref="AD3923" r:id="rId11052" xr:uid="{00000000-0004-0000-0000-0000D1330000}"/>
    <hyperlink ref="AN3923" r:id="rId11053" xr:uid="{00000000-0004-0000-0000-0000D2330000}"/>
    <hyperlink ref="AX3923" r:id="rId11054" xr:uid="{00000000-0004-0000-0000-0000D4330000}"/>
    <hyperlink ref="D2750" r:id="rId11055" xr:uid="{00000000-0004-0000-0000-0000D5330000}"/>
    <hyperlink ref="T2750" r:id="rId11056" xr:uid="{00000000-0004-0000-0000-0000D6330000}"/>
    <hyperlink ref="AD2750" r:id="rId11057" xr:uid="{00000000-0004-0000-0000-0000D7330000}"/>
    <hyperlink ref="AX2750" r:id="rId11058" xr:uid="{00000000-0004-0000-0000-0000D8330000}"/>
    <hyperlink ref="D4023" r:id="rId11059" xr:uid="{00000000-0004-0000-0000-0000D9330000}"/>
    <hyperlink ref="T4023" r:id="rId11060" xr:uid="{00000000-0004-0000-0000-0000DA330000}"/>
    <hyperlink ref="AD4023" r:id="rId11061" xr:uid="{00000000-0004-0000-0000-0000DB330000}"/>
    <hyperlink ref="AN4023" r:id="rId11062" xr:uid="{00000000-0004-0000-0000-0000DC330000}"/>
    <hyperlink ref="AX4023" r:id="rId11063" xr:uid="{00000000-0004-0000-0000-0000DE330000}"/>
    <hyperlink ref="D128" r:id="rId11064" xr:uid="{00000000-0004-0000-0000-0000DF330000}"/>
    <hyperlink ref="T128" r:id="rId11065" xr:uid="{00000000-0004-0000-0000-0000E0330000}"/>
    <hyperlink ref="AD128" r:id="rId11066" xr:uid="{00000000-0004-0000-0000-0000E1330000}"/>
    <hyperlink ref="AN128" r:id="rId11067" xr:uid="{00000000-0004-0000-0000-0000E2330000}"/>
    <hyperlink ref="AX128" r:id="rId11068" xr:uid="{00000000-0004-0000-0000-0000E4330000}"/>
    <hyperlink ref="D3866" r:id="rId11069" xr:uid="{00000000-0004-0000-0000-0000E5330000}"/>
    <hyperlink ref="T3866" r:id="rId11070" xr:uid="{00000000-0004-0000-0000-0000E6330000}"/>
    <hyperlink ref="AD3866" r:id="rId11071" xr:uid="{00000000-0004-0000-0000-0000E7330000}"/>
    <hyperlink ref="AN3866" r:id="rId11072" xr:uid="{00000000-0004-0000-0000-0000E8330000}"/>
    <hyperlink ref="AX3866" r:id="rId11073" xr:uid="{00000000-0004-0000-0000-0000EA330000}"/>
    <hyperlink ref="D3344" r:id="rId11074" xr:uid="{00000000-0004-0000-0000-0000EB330000}"/>
    <hyperlink ref="T3344" r:id="rId11075" xr:uid="{00000000-0004-0000-0000-0000EC330000}"/>
    <hyperlink ref="AD3344" r:id="rId11076" xr:uid="{00000000-0004-0000-0000-0000ED330000}"/>
    <hyperlink ref="AN3344" r:id="rId11077" xr:uid="{00000000-0004-0000-0000-0000EE330000}"/>
    <hyperlink ref="AX3344" r:id="rId11078" xr:uid="{00000000-0004-0000-0000-0000F0330000}"/>
    <hyperlink ref="D2110" r:id="rId11079" xr:uid="{00000000-0004-0000-0000-0000F1330000}"/>
    <hyperlink ref="T2110" r:id="rId11080" xr:uid="{00000000-0004-0000-0000-0000F2330000}"/>
    <hyperlink ref="AD2110" r:id="rId11081" xr:uid="{00000000-0004-0000-0000-0000F3330000}"/>
    <hyperlink ref="AN2110" r:id="rId11082" xr:uid="{00000000-0004-0000-0000-0000F4330000}"/>
    <hyperlink ref="AX2110" r:id="rId11083" xr:uid="{00000000-0004-0000-0000-0000F6330000}"/>
    <hyperlink ref="D2981" r:id="rId11084" xr:uid="{00000000-0004-0000-0000-0000F7330000}"/>
    <hyperlink ref="T2981" r:id="rId11085" xr:uid="{00000000-0004-0000-0000-0000F8330000}"/>
    <hyperlink ref="AD2981" r:id="rId11086" xr:uid="{00000000-0004-0000-0000-0000F9330000}"/>
    <hyperlink ref="AN2981" r:id="rId11087" xr:uid="{00000000-0004-0000-0000-0000FA330000}"/>
    <hyperlink ref="AX2981" r:id="rId11088" xr:uid="{00000000-0004-0000-0000-0000FC330000}"/>
    <hyperlink ref="D1573" r:id="rId11089" xr:uid="{00000000-0004-0000-0000-0000FD330000}"/>
    <hyperlink ref="T1573" r:id="rId11090" xr:uid="{00000000-0004-0000-0000-0000FE330000}"/>
    <hyperlink ref="AD1573" r:id="rId11091" xr:uid="{00000000-0004-0000-0000-0000FF330000}"/>
    <hyperlink ref="AN1573" r:id="rId11092" xr:uid="{00000000-0004-0000-0000-000000340000}"/>
    <hyperlink ref="D1732" r:id="rId11093" xr:uid="{00000000-0004-0000-0000-000002340000}"/>
    <hyperlink ref="T1732" r:id="rId11094" xr:uid="{00000000-0004-0000-0000-000003340000}"/>
    <hyperlink ref="AD1732" r:id="rId11095" xr:uid="{00000000-0004-0000-0000-000004340000}"/>
    <hyperlink ref="AN1732" r:id="rId11096" xr:uid="{00000000-0004-0000-0000-000005340000}"/>
    <hyperlink ref="AX1732" r:id="rId11097" xr:uid="{00000000-0004-0000-0000-000007340000}"/>
    <hyperlink ref="D2393" r:id="rId11098" xr:uid="{00000000-0004-0000-0000-000008340000}"/>
    <hyperlink ref="T2393" r:id="rId11099" xr:uid="{00000000-0004-0000-0000-000009340000}"/>
    <hyperlink ref="AD2393" r:id="rId11100" xr:uid="{00000000-0004-0000-0000-00000A340000}"/>
    <hyperlink ref="AN2393" r:id="rId11101" xr:uid="{00000000-0004-0000-0000-00000B340000}"/>
    <hyperlink ref="AX2393" r:id="rId11102" xr:uid="{00000000-0004-0000-0000-00000D340000}"/>
    <hyperlink ref="D1337" r:id="rId11103" xr:uid="{00000000-0004-0000-0000-00000E340000}"/>
    <hyperlink ref="T1337" r:id="rId11104" xr:uid="{00000000-0004-0000-0000-00000F340000}"/>
    <hyperlink ref="AD1337" r:id="rId11105" xr:uid="{00000000-0004-0000-0000-000010340000}"/>
    <hyperlink ref="AN1337" r:id="rId11106" xr:uid="{00000000-0004-0000-0000-000011340000}"/>
    <hyperlink ref="AX1337" r:id="rId11107" xr:uid="{00000000-0004-0000-0000-000013340000}"/>
    <hyperlink ref="D3671" r:id="rId11108" xr:uid="{00000000-0004-0000-0000-000014340000}"/>
    <hyperlink ref="T3671" r:id="rId11109" xr:uid="{00000000-0004-0000-0000-000015340000}"/>
    <hyperlink ref="AD3671" r:id="rId11110" xr:uid="{00000000-0004-0000-0000-000016340000}"/>
    <hyperlink ref="AN3671" r:id="rId11111" xr:uid="{00000000-0004-0000-0000-000017340000}"/>
    <hyperlink ref="AX3671" r:id="rId11112" xr:uid="{00000000-0004-0000-0000-000019340000}"/>
    <hyperlink ref="D1881" r:id="rId11113" xr:uid="{00000000-0004-0000-0000-00001A340000}"/>
    <hyperlink ref="T1881" r:id="rId11114" xr:uid="{00000000-0004-0000-0000-00001B340000}"/>
    <hyperlink ref="AD1881" r:id="rId11115" xr:uid="{00000000-0004-0000-0000-00001C340000}"/>
    <hyperlink ref="AN1881" r:id="rId11116" xr:uid="{00000000-0004-0000-0000-00001D340000}"/>
    <hyperlink ref="AX1881" r:id="rId11117" xr:uid="{00000000-0004-0000-0000-00001F340000}"/>
    <hyperlink ref="D1209" r:id="rId11118" xr:uid="{00000000-0004-0000-0000-000020340000}"/>
    <hyperlink ref="T1209" r:id="rId11119" xr:uid="{00000000-0004-0000-0000-000021340000}"/>
    <hyperlink ref="AD1209" r:id="rId11120" xr:uid="{00000000-0004-0000-0000-000022340000}"/>
    <hyperlink ref="AN1209" r:id="rId11121" xr:uid="{00000000-0004-0000-0000-000023340000}"/>
    <hyperlink ref="AX1209" r:id="rId11122" xr:uid="{00000000-0004-0000-0000-000025340000}"/>
    <hyperlink ref="D2081" r:id="rId11123" xr:uid="{00000000-0004-0000-0000-000026340000}"/>
    <hyperlink ref="T2081" r:id="rId11124" xr:uid="{00000000-0004-0000-0000-000027340000}"/>
    <hyperlink ref="AD2081" r:id="rId11125" xr:uid="{00000000-0004-0000-0000-000028340000}"/>
    <hyperlink ref="AN2081" r:id="rId11126" xr:uid="{00000000-0004-0000-0000-000029340000}"/>
    <hyperlink ref="AX2081" r:id="rId11127" xr:uid="{00000000-0004-0000-0000-00002B340000}"/>
    <hyperlink ref="D2444" r:id="rId11128" xr:uid="{00000000-0004-0000-0000-00002C340000}"/>
    <hyperlink ref="T2444" r:id="rId11129" xr:uid="{00000000-0004-0000-0000-00002D340000}"/>
    <hyperlink ref="AD2444" r:id="rId11130" xr:uid="{00000000-0004-0000-0000-00002E340000}"/>
    <hyperlink ref="AN2444" r:id="rId11131" xr:uid="{00000000-0004-0000-0000-00002F340000}"/>
    <hyperlink ref="AX2444" r:id="rId11132" xr:uid="{00000000-0004-0000-0000-000031340000}"/>
    <hyperlink ref="D1808" r:id="rId11133" xr:uid="{00000000-0004-0000-0000-000032340000}"/>
    <hyperlink ref="T1808" r:id="rId11134" xr:uid="{00000000-0004-0000-0000-000033340000}"/>
    <hyperlink ref="AD1808" r:id="rId11135" xr:uid="{00000000-0004-0000-0000-000034340000}"/>
    <hyperlink ref="AN1808" r:id="rId11136" xr:uid="{00000000-0004-0000-0000-000035340000}"/>
    <hyperlink ref="AX1808" r:id="rId11137" xr:uid="{00000000-0004-0000-0000-000037340000}"/>
    <hyperlink ref="D1382" r:id="rId11138" xr:uid="{00000000-0004-0000-0000-000038340000}"/>
    <hyperlink ref="T1382" r:id="rId11139" xr:uid="{00000000-0004-0000-0000-000039340000}"/>
    <hyperlink ref="AD1382" r:id="rId11140" xr:uid="{00000000-0004-0000-0000-00003A340000}"/>
    <hyperlink ref="AN1382" r:id="rId11141" xr:uid="{00000000-0004-0000-0000-00003B340000}"/>
    <hyperlink ref="AX1382" r:id="rId11142" xr:uid="{00000000-0004-0000-0000-00003D340000}"/>
    <hyperlink ref="D2343" r:id="rId11143" xr:uid="{00000000-0004-0000-0000-00003E340000}"/>
    <hyperlink ref="T2343" r:id="rId11144" xr:uid="{00000000-0004-0000-0000-00003F340000}"/>
    <hyperlink ref="AD2343" r:id="rId11145" xr:uid="{00000000-0004-0000-0000-000040340000}"/>
    <hyperlink ref="AN2343" r:id="rId11146" xr:uid="{00000000-0004-0000-0000-000041340000}"/>
    <hyperlink ref="AX2343" r:id="rId11147" xr:uid="{00000000-0004-0000-0000-000043340000}"/>
    <hyperlink ref="D2118" r:id="rId11148" xr:uid="{00000000-0004-0000-0000-000044340000}"/>
    <hyperlink ref="T2118" r:id="rId11149" xr:uid="{00000000-0004-0000-0000-000045340000}"/>
    <hyperlink ref="AD2118" r:id="rId11150" xr:uid="{00000000-0004-0000-0000-000046340000}"/>
    <hyperlink ref="AN2118" r:id="rId11151" xr:uid="{00000000-0004-0000-0000-000047340000}"/>
    <hyperlink ref="D2574" r:id="rId11152" xr:uid="{00000000-0004-0000-0000-000049340000}"/>
    <hyperlink ref="T2574" r:id="rId11153" xr:uid="{00000000-0004-0000-0000-00004A340000}"/>
    <hyperlink ref="AD2574" r:id="rId11154" xr:uid="{00000000-0004-0000-0000-00004B340000}"/>
    <hyperlink ref="AN2574" r:id="rId11155" xr:uid="{00000000-0004-0000-0000-00004C340000}"/>
    <hyperlink ref="D3643" r:id="rId11156" xr:uid="{00000000-0004-0000-0000-00004E340000}"/>
    <hyperlink ref="T3643" r:id="rId11157" xr:uid="{00000000-0004-0000-0000-00004F340000}"/>
    <hyperlink ref="AD3643" r:id="rId11158" xr:uid="{00000000-0004-0000-0000-000050340000}"/>
    <hyperlink ref="AN3643" r:id="rId11159" xr:uid="{00000000-0004-0000-0000-000051340000}"/>
    <hyperlink ref="AX3643" r:id="rId11160" xr:uid="{00000000-0004-0000-0000-000053340000}"/>
    <hyperlink ref="D2572" r:id="rId11161" xr:uid="{00000000-0004-0000-0000-000054340000}"/>
    <hyperlink ref="T2572" r:id="rId11162" xr:uid="{00000000-0004-0000-0000-000055340000}"/>
    <hyperlink ref="AD2572" r:id="rId11163" xr:uid="{00000000-0004-0000-0000-000056340000}"/>
    <hyperlink ref="AN2572" r:id="rId11164" xr:uid="{00000000-0004-0000-0000-000057340000}"/>
    <hyperlink ref="D3423" r:id="rId11165" xr:uid="{00000000-0004-0000-0000-000059340000}"/>
    <hyperlink ref="T3423" r:id="rId11166" xr:uid="{00000000-0004-0000-0000-00005A340000}"/>
    <hyperlink ref="AD3423" r:id="rId11167" xr:uid="{00000000-0004-0000-0000-00005B340000}"/>
    <hyperlink ref="AN3423" r:id="rId11168" xr:uid="{00000000-0004-0000-0000-00005C340000}"/>
    <hyperlink ref="AX3423" r:id="rId11169" xr:uid="{00000000-0004-0000-0000-00005E340000}"/>
    <hyperlink ref="D2419" r:id="rId11170" xr:uid="{00000000-0004-0000-0000-00005F340000}"/>
    <hyperlink ref="T2419" r:id="rId11171" xr:uid="{00000000-0004-0000-0000-000060340000}"/>
    <hyperlink ref="AD2419" r:id="rId11172" xr:uid="{00000000-0004-0000-0000-000061340000}"/>
    <hyperlink ref="AN2419" r:id="rId11173" xr:uid="{00000000-0004-0000-0000-000062340000}"/>
    <hyperlink ref="AX2419" r:id="rId11174" xr:uid="{00000000-0004-0000-0000-000064340000}"/>
    <hyperlink ref="D883" r:id="rId11175" xr:uid="{00000000-0004-0000-0000-000065340000}"/>
    <hyperlink ref="T883" r:id="rId11176" xr:uid="{00000000-0004-0000-0000-000066340000}"/>
    <hyperlink ref="AD883" r:id="rId11177" xr:uid="{00000000-0004-0000-0000-000067340000}"/>
    <hyperlink ref="AN883" r:id="rId11178" xr:uid="{00000000-0004-0000-0000-000068340000}"/>
    <hyperlink ref="AX883" r:id="rId11179" xr:uid="{00000000-0004-0000-0000-00006A340000}"/>
    <hyperlink ref="D1016" r:id="rId11180" xr:uid="{00000000-0004-0000-0000-00006B340000}"/>
    <hyperlink ref="T1016" r:id="rId11181" xr:uid="{00000000-0004-0000-0000-00006C340000}"/>
    <hyperlink ref="AD1016" r:id="rId11182" xr:uid="{00000000-0004-0000-0000-00006D340000}"/>
    <hyperlink ref="AN1016" r:id="rId11183" xr:uid="{00000000-0004-0000-0000-00006E340000}"/>
    <hyperlink ref="AX1016" r:id="rId11184" xr:uid="{00000000-0004-0000-0000-000070340000}"/>
    <hyperlink ref="D7" r:id="rId11185" xr:uid="{00000000-0004-0000-0000-000071340000}"/>
    <hyperlink ref="T7" r:id="rId11186" xr:uid="{00000000-0004-0000-0000-000072340000}"/>
    <hyperlink ref="AD7" r:id="rId11187" xr:uid="{00000000-0004-0000-0000-000073340000}"/>
    <hyperlink ref="AN7" r:id="rId11188" xr:uid="{00000000-0004-0000-0000-000074340000}"/>
    <hyperlink ref="AX7" r:id="rId11189" xr:uid="{00000000-0004-0000-0000-000076340000}"/>
    <hyperlink ref="D2188" r:id="rId11190" xr:uid="{00000000-0004-0000-0000-000077340000}"/>
    <hyperlink ref="T2188" r:id="rId11191" xr:uid="{00000000-0004-0000-0000-000078340000}"/>
    <hyperlink ref="AD2188" r:id="rId11192" xr:uid="{00000000-0004-0000-0000-000079340000}"/>
    <hyperlink ref="AN2188" r:id="rId11193" xr:uid="{00000000-0004-0000-0000-00007A340000}"/>
    <hyperlink ref="AX2188" r:id="rId11194" xr:uid="{00000000-0004-0000-0000-00007C340000}"/>
    <hyperlink ref="D3683" r:id="rId11195" xr:uid="{00000000-0004-0000-0000-00007D340000}"/>
    <hyperlink ref="T3683" r:id="rId11196" xr:uid="{00000000-0004-0000-0000-00007E340000}"/>
    <hyperlink ref="AD3683" r:id="rId11197" xr:uid="{00000000-0004-0000-0000-00007F340000}"/>
    <hyperlink ref="AN3683" r:id="rId11198" xr:uid="{00000000-0004-0000-0000-000080340000}"/>
    <hyperlink ref="D4052" r:id="rId11199" xr:uid="{00000000-0004-0000-0000-000082340000}"/>
    <hyperlink ref="T4052" r:id="rId11200" xr:uid="{00000000-0004-0000-0000-000083340000}"/>
    <hyperlink ref="AN4052" r:id="rId11201" xr:uid="{00000000-0004-0000-0000-000084340000}"/>
    <hyperlink ref="D3788" r:id="rId11202" xr:uid="{00000000-0004-0000-0000-000086340000}"/>
    <hyperlink ref="T3788" r:id="rId11203" xr:uid="{00000000-0004-0000-0000-000087340000}"/>
    <hyperlink ref="AN3788" r:id="rId11204" xr:uid="{00000000-0004-0000-0000-000088340000}"/>
    <hyperlink ref="D3588" r:id="rId11205" xr:uid="{00000000-0004-0000-0000-00008A340000}"/>
    <hyperlink ref="T3588" r:id="rId11206" xr:uid="{00000000-0004-0000-0000-00008B340000}"/>
    <hyperlink ref="AN3588" r:id="rId11207" xr:uid="{00000000-0004-0000-0000-00008C340000}"/>
    <hyperlink ref="D267" r:id="rId11208" xr:uid="{00000000-0004-0000-0000-00008E340000}"/>
    <hyperlink ref="T267" r:id="rId11209" xr:uid="{00000000-0004-0000-0000-00008F340000}"/>
    <hyperlink ref="D3953" r:id="rId11210" xr:uid="{00000000-0004-0000-0000-000090340000}"/>
    <hyperlink ref="T3953" r:id="rId11211" xr:uid="{00000000-0004-0000-0000-000091340000}"/>
    <hyperlink ref="AN3953" r:id="rId11212" xr:uid="{00000000-0004-0000-0000-000092340000}"/>
    <hyperlink ref="AX3953" r:id="rId11213" xr:uid="{00000000-0004-0000-0000-000094340000}"/>
    <hyperlink ref="D816" r:id="rId11214" xr:uid="{00000000-0004-0000-0000-000095340000}"/>
    <hyperlink ref="T816" r:id="rId11215" xr:uid="{00000000-0004-0000-0000-000096340000}"/>
    <hyperlink ref="AD816" r:id="rId11216" xr:uid="{00000000-0004-0000-0000-000097340000}"/>
    <hyperlink ref="AN816" r:id="rId11217" xr:uid="{00000000-0004-0000-0000-000098340000}"/>
    <hyperlink ref="AX816" r:id="rId11218" xr:uid="{00000000-0004-0000-0000-00009A340000}"/>
    <hyperlink ref="D784" r:id="rId11219" xr:uid="{00000000-0004-0000-0000-00009B340000}"/>
    <hyperlink ref="T784" r:id="rId11220" xr:uid="{00000000-0004-0000-0000-00009C340000}"/>
    <hyperlink ref="AD784" r:id="rId11221" xr:uid="{00000000-0004-0000-0000-00009D340000}"/>
    <hyperlink ref="AN784" r:id="rId11222" xr:uid="{00000000-0004-0000-0000-00009E340000}"/>
    <hyperlink ref="AX784" r:id="rId11223" xr:uid="{00000000-0004-0000-0000-0000A0340000}"/>
    <hyperlink ref="D1450" r:id="rId11224" xr:uid="{00000000-0004-0000-0000-0000A1340000}"/>
    <hyperlink ref="T1450" r:id="rId11225" xr:uid="{00000000-0004-0000-0000-0000A2340000}"/>
    <hyperlink ref="AD1450" r:id="rId11226" xr:uid="{00000000-0004-0000-0000-0000A3340000}"/>
    <hyperlink ref="AN1450" r:id="rId11227" xr:uid="{00000000-0004-0000-0000-0000A4340000}"/>
    <hyperlink ref="AX1450" r:id="rId11228" xr:uid="{00000000-0004-0000-0000-0000A6340000}"/>
    <hyperlink ref="D3168" r:id="rId11229" xr:uid="{00000000-0004-0000-0000-0000A7340000}"/>
    <hyperlink ref="T3168" r:id="rId11230" xr:uid="{00000000-0004-0000-0000-0000A8340000}"/>
    <hyperlink ref="AD3168" r:id="rId11231" xr:uid="{00000000-0004-0000-0000-0000A9340000}"/>
    <hyperlink ref="AN3168" r:id="rId11232" xr:uid="{00000000-0004-0000-0000-0000AA340000}"/>
    <hyperlink ref="AX3168" r:id="rId11233" xr:uid="{00000000-0004-0000-0000-0000AC340000}"/>
    <hyperlink ref="D598" r:id="rId11234" xr:uid="{00000000-0004-0000-0000-0000AD340000}"/>
    <hyperlink ref="T598" r:id="rId11235" xr:uid="{00000000-0004-0000-0000-0000AE340000}"/>
    <hyperlink ref="AD598" r:id="rId11236" xr:uid="{00000000-0004-0000-0000-0000AF340000}"/>
    <hyperlink ref="AN598" r:id="rId11237" xr:uid="{00000000-0004-0000-0000-0000B0340000}"/>
    <hyperlink ref="AX598" r:id="rId11238" xr:uid="{00000000-0004-0000-0000-0000B2340000}"/>
    <hyperlink ref="D1075" r:id="rId11239" xr:uid="{00000000-0004-0000-0000-0000B3340000}"/>
    <hyperlink ref="T1075" r:id="rId11240" xr:uid="{00000000-0004-0000-0000-0000B4340000}"/>
    <hyperlink ref="AD1075" r:id="rId11241" xr:uid="{00000000-0004-0000-0000-0000B5340000}"/>
    <hyperlink ref="AN1075" r:id="rId11242" xr:uid="{00000000-0004-0000-0000-0000B6340000}"/>
    <hyperlink ref="AX1075" r:id="rId11243" xr:uid="{00000000-0004-0000-0000-0000B8340000}"/>
    <hyperlink ref="D3426" r:id="rId11244" xr:uid="{00000000-0004-0000-0000-0000B9340000}"/>
    <hyperlink ref="T3426" r:id="rId11245" xr:uid="{00000000-0004-0000-0000-0000BA340000}"/>
    <hyperlink ref="AD3426" r:id="rId11246" xr:uid="{00000000-0004-0000-0000-0000BB340000}"/>
    <hyperlink ref="AN3426" r:id="rId11247" xr:uid="{00000000-0004-0000-0000-0000BC340000}"/>
    <hyperlink ref="D16" r:id="rId11248" xr:uid="{00000000-0004-0000-0000-0000BE340000}"/>
    <hyperlink ref="T16" r:id="rId11249" xr:uid="{00000000-0004-0000-0000-0000BF340000}"/>
    <hyperlink ref="AD16" r:id="rId11250" xr:uid="{00000000-0004-0000-0000-0000C0340000}"/>
    <hyperlink ref="AN16" r:id="rId11251" xr:uid="{00000000-0004-0000-0000-0000C1340000}"/>
    <hyperlink ref="AX16" r:id="rId11252" xr:uid="{00000000-0004-0000-0000-0000C3340000}"/>
    <hyperlink ref="D27" r:id="rId11253" xr:uid="{00000000-0004-0000-0000-0000C4340000}"/>
    <hyperlink ref="T27" r:id="rId11254" xr:uid="{00000000-0004-0000-0000-0000C5340000}"/>
    <hyperlink ref="AD27" r:id="rId11255" xr:uid="{00000000-0004-0000-0000-0000C6340000}"/>
    <hyperlink ref="AN27" r:id="rId11256" xr:uid="{00000000-0004-0000-0000-0000C7340000}"/>
    <hyperlink ref="AX27" r:id="rId11257" xr:uid="{00000000-0004-0000-0000-0000C9340000}"/>
    <hyperlink ref="D1983" r:id="rId11258" xr:uid="{00000000-0004-0000-0000-0000CA340000}"/>
    <hyperlink ref="T1983" r:id="rId11259" xr:uid="{00000000-0004-0000-0000-0000CB340000}"/>
    <hyperlink ref="AD1983" r:id="rId11260" xr:uid="{00000000-0004-0000-0000-0000CC340000}"/>
    <hyperlink ref="AN1983" r:id="rId11261" xr:uid="{00000000-0004-0000-0000-0000CD340000}"/>
    <hyperlink ref="AX1983" r:id="rId11262" xr:uid="{00000000-0004-0000-0000-0000CF340000}"/>
    <hyperlink ref="D3099" r:id="rId11263" xr:uid="{00000000-0004-0000-0000-0000D0340000}"/>
    <hyperlink ref="T3099" r:id="rId11264" xr:uid="{00000000-0004-0000-0000-0000D1340000}"/>
    <hyperlink ref="AD3099" r:id="rId11265" xr:uid="{00000000-0004-0000-0000-0000D2340000}"/>
    <hyperlink ref="AN3099" r:id="rId11266" xr:uid="{00000000-0004-0000-0000-0000D3340000}"/>
    <hyperlink ref="AX3099" r:id="rId11267" xr:uid="{00000000-0004-0000-0000-0000D5340000}"/>
    <hyperlink ref="D4911" r:id="rId11268" xr:uid="{00000000-0004-0000-0000-0000D6340000}"/>
    <hyperlink ref="T4911" r:id="rId11269" xr:uid="{00000000-0004-0000-0000-0000D7340000}"/>
    <hyperlink ref="AD4911" r:id="rId11270" xr:uid="{00000000-0004-0000-0000-0000D8340000}"/>
    <hyperlink ref="AN4911" r:id="rId11271" xr:uid="{00000000-0004-0000-0000-0000D9340000}"/>
    <hyperlink ref="AX4911" r:id="rId11272" xr:uid="{00000000-0004-0000-0000-0000DB340000}"/>
    <hyperlink ref="D5009" r:id="rId11273" xr:uid="{00000000-0004-0000-0000-0000DC340000}"/>
    <hyperlink ref="T5009" r:id="rId11274" xr:uid="{00000000-0004-0000-0000-0000DD340000}"/>
    <hyperlink ref="AD5009" r:id="rId11275" xr:uid="{00000000-0004-0000-0000-0000DE340000}"/>
    <hyperlink ref="AN5009" r:id="rId11276" xr:uid="{00000000-0004-0000-0000-0000DF340000}"/>
    <hyperlink ref="AX5009" r:id="rId11277" xr:uid="{00000000-0004-0000-0000-0000E1340000}"/>
    <hyperlink ref="D4919" r:id="rId11278" xr:uid="{00000000-0004-0000-0000-0000E2340000}"/>
    <hyperlink ref="T4919" r:id="rId11279" xr:uid="{00000000-0004-0000-0000-0000E3340000}"/>
    <hyperlink ref="AD4919" r:id="rId11280" xr:uid="{00000000-0004-0000-0000-0000E4340000}"/>
    <hyperlink ref="AN4919" r:id="rId11281" xr:uid="{00000000-0004-0000-0000-0000E5340000}"/>
    <hyperlink ref="AX4919" r:id="rId11282" xr:uid="{00000000-0004-0000-0000-0000E7340000}"/>
    <hyperlink ref="D5099" r:id="rId11283" xr:uid="{00000000-0004-0000-0000-0000E8340000}"/>
    <hyperlink ref="T5099" r:id="rId11284" xr:uid="{00000000-0004-0000-0000-0000E9340000}"/>
    <hyperlink ref="AD5099" r:id="rId11285" xr:uid="{00000000-0004-0000-0000-0000EA340000}"/>
    <hyperlink ref="AN5099" r:id="rId11286" xr:uid="{00000000-0004-0000-0000-0000EB340000}"/>
    <hyperlink ref="D5071" r:id="rId11287" xr:uid="{00000000-0004-0000-0000-0000ED340000}"/>
    <hyperlink ref="T5071" r:id="rId11288" xr:uid="{00000000-0004-0000-0000-0000EE340000}"/>
    <hyperlink ref="AD5071" r:id="rId11289" xr:uid="{00000000-0004-0000-0000-0000EF340000}"/>
    <hyperlink ref="AN5071" r:id="rId11290" xr:uid="{00000000-0004-0000-0000-0000F0340000}"/>
    <hyperlink ref="AX5071" r:id="rId11291" xr:uid="{00000000-0004-0000-0000-0000F2340000}"/>
    <hyperlink ref="D5193" r:id="rId11292" xr:uid="{00000000-0004-0000-0000-0000F3340000}"/>
    <hyperlink ref="AN5193" r:id="rId11293" xr:uid="{00000000-0004-0000-0000-0000F4340000}"/>
    <hyperlink ref="D5036" r:id="rId11294" xr:uid="{00000000-0004-0000-0000-0000F6340000}"/>
    <hyperlink ref="T5036" r:id="rId11295" xr:uid="{00000000-0004-0000-0000-0000F7340000}"/>
    <hyperlink ref="AD5036" r:id="rId11296" xr:uid="{00000000-0004-0000-0000-0000F8340000}"/>
    <hyperlink ref="AN5036" r:id="rId11297" xr:uid="{00000000-0004-0000-0000-0000F9340000}"/>
    <hyperlink ref="D5003" r:id="rId11298" xr:uid="{00000000-0004-0000-0000-0000FB340000}"/>
    <hyperlink ref="T5003" r:id="rId11299" xr:uid="{00000000-0004-0000-0000-0000FC340000}"/>
    <hyperlink ref="AD5003" r:id="rId11300" xr:uid="{00000000-0004-0000-0000-0000FD340000}"/>
    <hyperlink ref="AN5003" r:id="rId11301" xr:uid="{00000000-0004-0000-0000-0000FE340000}"/>
    <hyperlink ref="AX5003" r:id="rId11302" xr:uid="{00000000-0004-0000-0000-000000350000}"/>
    <hyperlink ref="D154" r:id="rId11303" xr:uid="{00000000-0004-0000-0000-000001350000}"/>
    <hyperlink ref="T154" r:id="rId11304" xr:uid="{00000000-0004-0000-0000-000002350000}"/>
    <hyperlink ref="AD154" r:id="rId11305" xr:uid="{00000000-0004-0000-0000-000003350000}"/>
    <hyperlink ref="AN154" r:id="rId11306" xr:uid="{00000000-0004-0000-0000-000004350000}"/>
    <hyperlink ref="D5042" r:id="rId11307" xr:uid="{00000000-0004-0000-0000-000006350000}"/>
    <hyperlink ref="T5042" r:id="rId11308" xr:uid="{00000000-0004-0000-0000-000007350000}"/>
    <hyperlink ref="AD5042" r:id="rId11309" xr:uid="{00000000-0004-0000-0000-000008350000}"/>
    <hyperlink ref="AN5042" r:id="rId11310" xr:uid="{00000000-0004-0000-0000-000009350000}"/>
    <hyperlink ref="D5017" r:id="rId11311" xr:uid="{00000000-0004-0000-0000-00000B350000}"/>
    <hyperlink ref="T5017" r:id="rId11312" xr:uid="{00000000-0004-0000-0000-00000C350000}"/>
    <hyperlink ref="AD5017" r:id="rId11313" xr:uid="{00000000-0004-0000-0000-00000D350000}"/>
    <hyperlink ref="AN5017" r:id="rId11314" xr:uid="{00000000-0004-0000-0000-00000E350000}"/>
    <hyperlink ref="AX5017" r:id="rId11315" xr:uid="{00000000-0004-0000-0000-000010350000}"/>
    <hyperlink ref="D4946" r:id="rId11316" xr:uid="{00000000-0004-0000-0000-000011350000}"/>
    <hyperlink ref="T4946" r:id="rId11317" xr:uid="{00000000-0004-0000-0000-000012350000}"/>
    <hyperlink ref="AD4946" r:id="rId11318" xr:uid="{00000000-0004-0000-0000-000013350000}"/>
    <hyperlink ref="AN4946" r:id="rId11319" xr:uid="{00000000-0004-0000-0000-000014350000}"/>
    <hyperlink ref="D237" r:id="rId11320" xr:uid="{00000000-0004-0000-0000-000016350000}"/>
    <hyperlink ref="T237" r:id="rId11321" xr:uid="{00000000-0004-0000-0000-000017350000}"/>
    <hyperlink ref="D2949" r:id="rId11322" xr:uid="{00000000-0004-0000-0000-000018350000}"/>
    <hyperlink ref="T2949" r:id="rId11323" xr:uid="{00000000-0004-0000-0000-000019350000}"/>
    <hyperlink ref="AD2949" r:id="rId11324" xr:uid="{00000000-0004-0000-0000-00001A350000}"/>
    <hyperlink ref="D3210" r:id="rId11325" xr:uid="{00000000-0004-0000-0000-00001B350000}"/>
    <hyperlink ref="T3210" r:id="rId11326" xr:uid="{00000000-0004-0000-0000-00001C350000}"/>
    <hyperlink ref="AD3210" r:id="rId11327" xr:uid="{00000000-0004-0000-0000-00001D350000}"/>
    <hyperlink ref="AN3210" r:id="rId11328" xr:uid="{00000000-0004-0000-0000-00001E350000}"/>
    <hyperlink ref="AX3210" r:id="rId11329" xr:uid="{00000000-0004-0000-0000-000020350000}"/>
    <hyperlink ref="D3800" r:id="rId11330" xr:uid="{00000000-0004-0000-0000-000021350000}"/>
    <hyperlink ref="T3800" r:id="rId11331" xr:uid="{00000000-0004-0000-0000-000022350000}"/>
    <hyperlink ref="AD3800" r:id="rId11332" xr:uid="{00000000-0004-0000-0000-000023350000}"/>
    <hyperlink ref="AN3800" r:id="rId11333" xr:uid="{00000000-0004-0000-0000-000024350000}"/>
    <hyperlink ref="AX3800" r:id="rId11334" xr:uid="{00000000-0004-0000-0000-000026350000}"/>
    <hyperlink ref="D3620" r:id="rId11335" xr:uid="{00000000-0004-0000-0000-000027350000}"/>
    <hyperlink ref="T3620" r:id="rId11336" xr:uid="{00000000-0004-0000-0000-000028350000}"/>
    <hyperlink ref="AD3620" r:id="rId11337" xr:uid="{00000000-0004-0000-0000-000029350000}"/>
    <hyperlink ref="AN3620" r:id="rId11338" xr:uid="{00000000-0004-0000-0000-00002A350000}"/>
    <hyperlink ref="D3474" r:id="rId11339" xr:uid="{00000000-0004-0000-0000-00002C350000}"/>
    <hyperlink ref="T3474" r:id="rId11340" xr:uid="{00000000-0004-0000-0000-00002D350000}"/>
    <hyperlink ref="AD3474" r:id="rId11341" xr:uid="{00000000-0004-0000-0000-00002E350000}"/>
    <hyperlink ref="D3991" r:id="rId11342" xr:uid="{00000000-0004-0000-0000-00002F350000}"/>
    <hyperlink ref="T3991" r:id="rId11343" xr:uid="{00000000-0004-0000-0000-000030350000}"/>
    <hyperlink ref="AD3991" r:id="rId11344" xr:uid="{00000000-0004-0000-0000-000031350000}"/>
    <hyperlink ref="AN3991" r:id="rId11345" xr:uid="{00000000-0004-0000-0000-000032350000}"/>
    <hyperlink ref="AX3991" r:id="rId11346" xr:uid="{00000000-0004-0000-0000-000034350000}"/>
    <hyperlink ref="D4155" r:id="rId11347" xr:uid="{00000000-0004-0000-0000-000035350000}"/>
    <hyperlink ref="T4155" r:id="rId11348" xr:uid="{00000000-0004-0000-0000-000036350000}"/>
    <hyperlink ref="AD4155" r:id="rId11349" xr:uid="{00000000-0004-0000-0000-000037350000}"/>
    <hyperlink ref="AN4155" r:id="rId11350" xr:uid="{00000000-0004-0000-0000-000038350000}"/>
    <hyperlink ref="D4661" r:id="rId11351" xr:uid="{00000000-0004-0000-0000-00003A350000}"/>
    <hyperlink ref="T4661" r:id="rId11352" xr:uid="{00000000-0004-0000-0000-00003B350000}"/>
    <hyperlink ref="AD4661" r:id="rId11353" xr:uid="{00000000-0004-0000-0000-00003C350000}"/>
    <hyperlink ref="AN4661" r:id="rId11354" xr:uid="{00000000-0004-0000-0000-00003D350000}"/>
    <hyperlink ref="AX4661" r:id="rId11355" xr:uid="{00000000-0004-0000-0000-00003F350000}"/>
    <hyperlink ref="D4319" r:id="rId11356" xr:uid="{00000000-0004-0000-0000-000040350000}"/>
    <hyperlink ref="T4319" r:id="rId11357" xr:uid="{00000000-0004-0000-0000-000041350000}"/>
    <hyperlink ref="AN4319" r:id="rId11358" xr:uid="{00000000-0004-0000-0000-000042350000}"/>
    <hyperlink ref="AX4319" r:id="rId11359" xr:uid="{00000000-0004-0000-0000-000044350000}"/>
    <hyperlink ref="D4710" r:id="rId11360" xr:uid="{00000000-0004-0000-0000-000045350000}"/>
    <hyperlink ref="T4710" r:id="rId11361" xr:uid="{00000000-0004-0000-0000-000046350000}"/>
    <hyperlink ref="AD4710" r:id="rId11362" xr:uid="{00000000-0004-0000-0000-000047350000}"/>
    <hyperlink ref="AN4710" r:id="rId11363" xr:uid="{00000000-0004-0000-0000-000048350000}"/>
    <hyperlink ref="AX4710" r:id="rId11364" xr:uid="{00000000-0004-0000-0000-00004A350000}"/>
    <hyperlink ref="D188" r:id="rId11365" xr:uid="{00000000-0004-0000-0000-00004B350000}"/>
    <hyperlink ref="T188" r:id="rId11366" xr:uid="{00000000-0004-0000-0000-00004C350000}"/>
    <hyperlink ref="D4850" r:id="rId11367" xr:uid="{00000000-0004-0000-0000-00004D350000}"/>
    <hyperlink ref="T4850" r:id="rId11368" xr:uid="{00000000-0004-0000-0000-00004E350000}"/>
    <hyperlink ref="AD4850" r:id="rId11369" xr:uid="{00000000-0004-0000-0000-00004F350000}"/>
    <hyperlink ref="AN4850" r:id="rId11370" xr:uid="{00000000-0004-0000-0000-000050350000}"/>
    <hyperlink ref="AX4850" r:id="rId11371" xr:uid="{00000000-0004-0000-0000-000052350000}"/>
    <hyperlink ref="D4281" r:id="rId11372" xr:uid="{00000000-0004-0000-0000-000053350000}"/>
    <hyperlink ref="T4281" r:id="rId11373" xr:uid="{00000000-0004-0000-0000-000054350000}"/>
    <hyperlink ref="AD4281" r:id="rId11374" xr:uid="{00000000-0004-0000-0000-000055350000}"/>
    <hyperlink ref="D189" r:id="rId11375" xr:uid="{00000000-0004-0000-0000-000056350000}"/>
    <hyperlink ref="T189" r:id="rId11376" xr:uid="{00000000-0004-0000-0000-000057350000}"/>
    <hyperlink ref="D731" r:id="rId11377" xr:uid="{00000000-0004-0000-0000-000058350000}"/>
    <hyperlink ref="T731" r:id="rId11378" xr:uid="{00000000-0004-0000-0000-000059350000}"/>
    <hyperlink ref="D408" r:id="rId11379" xr:uid="{00000000-0004-0000-0000-00005A350000}"/>
    <hyperlink ref="T408" r:id="rId11380" xr:uid="{00000000-0004-0000-0000-00005B350000}"/>
    <hyperlink ref="D4765" r:id="rId11381" xr:uid="{00000000-0004-0000-0000-00005C350000}"/>
    <hyperlink ref="T4765" r:id="rId11382" xr:uid="{00000000-0004-0000-0000-00005D350000}"/>
    <hyperlink ref="AD4765" r:id="rId11383" xr:uid="{00000000-0004-0000-0000-00005E350000}"/>
    <hyperlink ref="AN4765" r:id="rId11384" xr:uid="{00000000-0004-0000-0000-00005F350000}"/>
    <hyperlink ref="D4274" r:id="rId11385" xr:uid="{00000000-0004-0000-0000-000061350000}"/>
    <hyperlink ref="T4274" r:id="rId11386" xr:uid="{00000000-0004-0000-0000-000062350000}"/>
    <hyperlink ref="AD4274" r:id="rId11387" xr:uid="{00000000-0004-0000-0000-000063350000}"/>
    <hyperlink ref="AN4274" r:id="rId11388" xr:uid="{00000000-0004-0000-0000-000064350000}"/>
    <hyperlink ref="AX4274" r:id="rId11389" xr:uid="{00000000-0004-0000-0000-000066350000}"/>
    <hyperlink ref="D4231" r:id="rId11390" xr:uid="{00000000-0004-0000-0000-000067350000}"/>
    <hyperlink ref="T4231" r:id="rId11391" xr:uid="{00000000-0004-0000-0000-000068350000}"/>
    <hyperlink ref="AD4231" r:id="rId11392" xr:uid="{00000000-0004-0000-0000-000069350000}"/>
    <hyperlink ref="D144" r:id="rId11393" xr:uid="{00000000-0004-0000-0000-00006A350000}"/>
    <hyperlink ref="T144" r:id="rId11394" xr:uid="{00000000-0004-0000-0000-00006B350000}"/>
    <hyperlink ref="AD144" r:id="rId11395" xr:uid="{00000000-0004-0000-0000-00006C350000}"/>
    <hyperlink ref="AN144" r:id="rId11396" xr:uid="{00000000-0004-0000-0000-00006D350000}"/>
    <hyperlink ref="D123" r:id="rId11397" xr:uid="{00000000-0004-0000-0000-00006F350000}"/>
    <hyperlink ref="T123" r:id="rId11398" xr:uid="{00000000-0004-0000-0000-000070350000}"/>
    <hyperlink ref="AD123" r:id="rId11399" xr:uid="{00000000-0004-0000-0000-000071350000}"/>
    <hyperlink ref="AN123" r:id="rId11400" xr:uid="{00000000-0004-0000-0000-000072350000}"/>
    <hyperlink ref="D4270" r:id="rId11401" xr:uid="{00000000-0004-0000-0000-000074350000}"/>
    <hyperlink ref="T4270" r:id="rId11402" xr:uid="{00000000-0004-0000-0000-000075350000}"/>
    <hyperlink ref="AD4270" r:id="rId11403" xr:uid="{00000000-0004-0000-0000-000076350000}"/>
    <hyperlink ref="AN4270" r:id="rId11404" xr:uid="{00000000-0004-0000-0000-000077350000}"/>
    <hyperlink ref="AX4270" r:id="rId11405" xr:uid="{00000000-0004-0000-0000-000079350000}"/>
    <hyperlink ref="D4266" r:id="rId11406" xr:uid="{00000000-0004-0000-0000-00007A350000}"/>
    <hyperlink ref="T4266" r:id="rId11407" xr:uid="{00000000-0004-0000-0000-00007B350000}"/>
    <hyperlink ref="AD4266" r:id="rId11408" xr:uid="{00000000-0004-0000-0000-00007C350000}"/>
    <hyperlink ref="AN4266" r:id="rId11409" xr:uid="{00000000-0004-0000-0000-00007D350000}"/>
    <hyperlink ref="D3512" r:id="rId11410" xr:uid="{00000000-0004-0000-0000-00007F350000}"/>
    <hyperlink ref="T3512" r:id="rId11411" xr:uid="{00000000-0004-0000-0000-000080350000}"/>
    <hyperlink ref="AD3512" r:id="rId11412" xr:uid="{00000000-0004-0000-0000-000081350000}"/>
    <hyperlink ref="AN3512" r:id="rId11413" xr:uid="{00000000-0004-0000-0000-000082350000}"/>
    <hyperlink ref="AX3512" r:id="rId11414" xr:uid="{00000000-0004-0000-0000-000084350000}"/>
    <hyperlink ref="D3013" r:id="rId11415" xr:uid="{00000000-0004-0000-0000-000085350000}"/>
    <hyperlink ref="T3013" r:id="rId11416" xr:uid="{00000000-0004-0000-0000-000086350000}"/>
    <hyperlink ref="AD3013" r:id="rId11417" xr:uid="{00000000-0004-0000-0000-000087350000}"/>
    <hyperlink ref="AN3013" r:id="rId11418" xr:uid="{00000000-0004-0000-0000-000088350000}"/>
    <hyperlink ref="D2508" r:id="rId11419" xr:uid="{00000000-0004-0000-0000-00008A350000}"/>
    <hyperlink ref="T2508" r:id="rId11420" xr:uid="{00000000-0004-0000-0000-00008B350000}"/>
    <hyperlink ref="AD2508" r:id="rId11421" xr:uid="{00000000-0004-0000-0000-00008C350000}"/>
    <hyperlink ref="AN2508" r:id="rId11422" xr:uid="{00000000-0004-0000-0000-00008D350000}"/>
    <hyperlink ref="AX2508" r:id="rId11423" xr:uid="{00000000-0004-0000-0000-00008F350000}"/>
    <hyperlink ref="D2218" r:id="rId11424" xr:uid="{00000000-0004-0000-0000-000090350000}"/>
    <hyperlink ref="T2218" r:id="rId11425" xr:uid="{00000000-0004-0000-0000-000091350000}"/>
    <hyperlink ref="AD2218" r:id="rId11426" xr:uid="{00000000-0004-0000-0000-000092350000}"/>
    <hyperlink ref="AN2218" r:id="rId11427" xr:uid="{00000000-0004-0000-0000-000093350000}"/>
    <hyperlink ref="AX2218" r:id="rId11428" xr:uid="{00000000-0004-0000-0000-000095350000}"/>
    <hyperlink ref="D2317" r:id="rId11429" xr:uid="{00000000-0004-0000-0000-000096350000}"/>
    <hyperlink ref="T2317" r:id="rId11430" xr:uid="{00000000-0004-0000-0000-000097350000}"/>
    <hyperlink ref="AD2317" r:id="rId11431" xr:uid="{00000000-0004-0000-0000-000098350000}"/>
    <hyperlink ref="AN2317" r:id="rId11432" xr:uid="{00000000-0004-0000-0000-000099350000}"/>
    <hyperlink ref="AX2317" r:id="rId11433" xr:uid="{00000000-0004-0000-0000-00009B350000}"/>
    <hyperlink ref="D1940" r:id="rId11434" xr:uid="{00000000-0004-0000-0000-00009C350000}"/>
    <hyperlink ref="T1940" r:id="rId11435" xr:uid="{00000000-0004-0000-0000-00009D350000}"/>
    <hyperlink ref="AD1940" r:id="rId11436" xr:uid="{00000000-0004-0000-0000-00009E350000}"/>
    <hyperlink ref="AN1940" r:id="rId11437" xr:uid="{00000000-0004-0000-0000-00009F350000}"/>
    <hyperlink ref="AX1940" r:id="rId11438" xr:uid="{00000000-0004-0000-0000-0000A1350000}"/>
    <hyperlink ref="D3139" r:id="rId11439" xr:uid="{00000000-0004-0000-0000-0000A2350000}"/>
    <hyperlink ref="T3139" r:id="rId11440" xr:uid="{00000000-0004-0000-0000-0000A3350000}"/>
    <hyperlink ref="AD3139" r:id="rId11441" xr:uid="{00000000-0004-0000-0000-0000A4350000}"/>
    <hyperlink ref="AN3139" r:id="rId11442" xr:uid="{00000000-0004-0000-0000-0000A5350000}"/>
    <hyperlink ref="D409" r:id="rId11443" xr:uid="{00000000-0004-0000-0000-0000A7350000}"/>
    <hyperlink ref="T409" r:id="rId11444" xr:uid="{00000000-0004-0000-0000-0000A8350000}"/>
    <hyperlink ref="D862" r:id="rId11445" xr:uid="{00000000-0004-0000-0000-0000A9350000}"/>
    <hyperlink ref="T862" r:id="rId11446" xr:uid="{00000000-0004-0000-0000-0000AA350000}"/>
    <hyperlink ref="AD862" r:id="rId11447" xr:uid="{00000000-0004-0000-0000-0000AB350000}"/>
    <hyperlink ref="AN862" r:id="rId11448" xr:uid="{00000000-0004-0000-0000-0000AC350000}"/>
    <hyperlink ref="AX862" r:id="rId11449" xr:uid="{00000000-0004-0000-0000-0000AE350000}"/>
    <hyperlink ref="D3073" r:id="rId11450" xr:uid="{00000000-0004-0000-0000-0000AF350000}"/>
    <hyperlink ref="T3073" r:id="rId11451" xr:uid="{00000000-0004-0000-0000-0000B0350000}"/>
    <hyperlink ref="AD3073" r:id="rId11452" xr:uid="{00000000-0004-0000-0000-0000B1350000}"/>
    <hyperlink ref="AN3073" r:id="rId11453" xr:uid="{00000000-0004-0000-0000-0000B2350000}"/>
    <hyperlink ref="AX3073" r:id="rId11454" xr:uid="{00000000-0004-0000-0000-0000B4350000}"/>
    <hyperlink ref="D1478" r:id="rId11455" xr:uid="{00000000-0004-0000-0000-0000B5350000}"/>
    <hyperlink ref="T1478" r:id="rId11456" xr:uid="{00000000-0004-0000-0000-0000B6350000}"/>
    <hyperlink ref="AD1478" r:id="rId11457" xr:uid="{00000000-0004-0000-0000-0000B7350000}"/>
    <hyperlink ref="AN1478" r:id="rId11458" xr:uid="{00000000-0004-0000-0000-0000B8350000}"/>
    <hyperlink ref="AX1478" r:id="rId11459" xr:uid="{00000000-0004-0000-0000-0000BA350000}"/>
    <hyperlink ref="D1780" r:id="rId11460" xr:uid="{00000000-0004-0000-0000-0000BB350000}"/>
    <hyperlink ref="T1780" r:id="rId11461" xr:uid="{00000000-0004-0000-0000-0000BC350000}"/>
    <hyperlink ref="AD1780" r:id="rId11462" xr:uid="{00000000-0004-0000-0000-0000BD350000}"/>
    <hyperlink ref="AN1780" r:id="rId11463" xr:uid="{00000000-0004-0000-0000-0000BE350000}"/>
    <hyperlink ref="AX1780" r:id="rId11464" xr:uid="{00000000-0004-0000-0000-0000C0350000}"/>
    <hyperlink ref="D2558" r:id="rId11465" xr:uid="{00000000-0004-0000-0000-0000C1350000}"/>
    <hyperlink ref="T2558" r:id="rId11466" xr:uid="{00000000-0004-0000-0000-0000C2350000}"/>
    <hyperlink ref="AD2558" r:id="rId11467" xr:uid="{00000000-0004-0000-0000-0000C3350000}"/>
    <hyperlink ref="AN2558" r:id="rId11468" xr:uid="{00000000-0004-0000-0000-0000C4350000}"/>
    <hyperlink ref="AX2558" r:id="rId11469" xr:uid="{00000000-0004-0000-0000-0000C6350000}"/>
    <hyperlink ref="D2506" r:id="rId11470" xr:uid="{00000000-0004-0000-0000-0000C7350000}"/>
    <hyperlink ref="T2506" r:id="rId11471" xr:uid="{00000000-0004-0000-0000-0000C8350000}"/>
    <hyperlink ref="AD2506" r:id="rId11472" xr:uid="{00000000-0004-0000-0000-0000C9350000}"/>
    <hyperlink ref="AN2506" r:id="rId11473" xr:uid="{00000000-0004-0000-0000-0000CA350000}"/>
    <hyperlink ref="D1399" r:id="rId11474" xr:uid="{00000000-0004-0000-0000-0000CC350000}"/>
    <hyperlink ref="T1399" r:id="rId11475" xr:uid="{00000000-0004-0000-0000-0000CD350000}"/>
    <hyperlink ref="AD1399" r:id="rId11476" xr:uid="{00000000-0004-0000-0000-0000CE350000}"/>
    <hyperlink ref="AN1399" r:id="rId11477" xr:uid="{00000000-0004-0000-0000-0000CF350000}"/>
    <hyperlink ref="AX1399" r:id="rId11478" xr:uid="{00000000-0004-0000-0000-0000D1350000}"/>
    <hyperlink ref="D3453" r:id="rId11479" xr:uid="{00000000-0004-0000-0000-0000D2350000}"/>
    <hyperlink ref="T3453" r:id="rId11480" xr:uid="{00000000-0004-0000-0000-0000D3350000}"/>
    <hyperlink ref="AD3453" r:id="rId11481" xr:uid="{00000000-0004-0000-0000-0000D4350000}"/>
    <hyperlink ref="AN3453" r:id="rId11482" xr:uid="{00000000-0004-0000-0000-0000D5350000}"/>
    <hyperlink ref="AX3453" r:id="rId11483" xr:uid="{00000000-0004-0000-0000-0000D7350000}"/>
    <hyperlink ref="D820" r:id="rId11484" xr:uid="{00000000-0004-0000-0000-0000D8350000}"/>
    <hyperlink ref="T820" r:id="rId11485" xr:uid="{00000000-0004-0000-0000-0000D9350000}"/>
    <hyperlink ref="AD820" r:id="rId11486" xr:uid="{00000000-0004-0000-0000-0000DA350000}"/>
    <hyperlink ref="AN820" r:id="rId11487" xr:uid="{00000000-0004-0000-0000-0000DB350000}"/>
    <hyperlink ref="AX820" r:id="rId11488" xr:uid="{00000000-0004-0000-0000-0000DD350000}"/>
    <hyperlink ref="D893" r:id="rId11489" xr:uid="{00000000-0004-0000-0000-0000DE350000}"/>
    <hyperlink ref="T893" r:id="rId11490" xr:uid="{00000000-0004-0000-0000-0000DF350000}"/>
    <hyperlink ref="AD893" r:id="rId11491" xr:uid="{00000000-0004-0000-0000-0000E0350000}"/>
    <hyperlink ref="AN893" r:id="rId11492" xr:uid="{00000000-0004-0000-0000-0000E1350000}"/>
    <hyperlink ref="AX893" r:id="rId11493" xr:uid="{00000000-0004-0000-0000-0000E3350000}"/>
    <hyperlink ref="D2158" r:id="rId11494" xr:uid="{00000000-0004-0000-0000-0000E4350000}"/>
    <hyperlink ref="T2158" r:id="rId11495" xr:uid="{00000000-0004-0000-0000-0000E5350000}"/>
    <hyperlink ref="AD2158" r:id="rId11496" xr:uid="{00000000-0004-0000-0000-0000E6350000}"/>
    <hyperlink ref="AN2158" r:id="rId11497" xr:uid="{00000000-0004-0000-0000-0000E7350000}"/>
    <hyperlink ref="AX2158" r:id="rId11498" xr:uid="{00000000-0004-0000-0000-0000E9350000}"/>
    <hyperlink ref="D2288" r:id="rId11499" xr:uid="{00000000-0004-0000-0000-0000EA350000}"/>
    <hyperlink ref="T2288" r:id="rId11500" xr:uid="{00000000-0004-0000-0000-0000EB350000}"/>
    <hyperlink ref="AD2288" r:id="rId11501" xr:uid="{00000000-0004-0000-0000-0000EC350000}"/>
    <hyperlink ref="AN2288" r:id="rId11502" xr:uid="{00000000-0004-0000-0000-0000ED350000}"/>
    <hyperlink ref="AX2288" r:id="rId11503" xr:uid="{00000000-0004-0000-0000-0000EF350000}"/>
    <hyperlink ref="D2062" r:id="rId11504" xr:uid="{00000000-0004-0000-0000-0000F0350000}"/>
    <hyperlink ref="T2062" r:id="rId11505" xr:uid="{00000000-0004-0000-0000-0000F1350000}"/>
    <hyperlink ref="AD2062" r:id="rId11506" xr:uid="{00000000-0004-0000-0000-0000F2350000}"/>
    <hyperlink ref="AN2062" r:id="rId11507" xr:uid="{00000000-0004-0000-0000-0000F3350000}"/>
    <hyperlink ref="AX2062" r:id="rId11508" xr:uid="{00000000-0004-0000-0000-0000F5350000}"/>
    <hyperlink ref="D964" r:id="rId11509" xr:uid="{00000000-0004-0000-0000-0000F6350000}"/>
    <hyperlink ref="T964" r:id="rId11510" xr:uid="{00000000-0004-0000-0000-0000F7350000}"/>
    <hyperlink ref="AD964" r:id="rId11511" xr:uid="{00000000-0004-0000-0000-0000F8350000}"/>
    <hyperlink ref="AN964" r:id="rId11512" xr:uid="{00000000-0004-0000-0000-0000F9350000}"/>
    <hyperlink ref="D2052" r:id="rId11513" xr:uid="{00000000-0004-0000-0000-0000FB350000}"/>
    <hyperlink ref="T2052" r:id="rId11514" xr:uid="{00000000-0004-0000-0000-0000FC350000}"/>
    <hyperlink ref="AD2052" r:id="rId11515" xr:uid="{00000000-0004-0000-0000-0000FD350000}"/>
    <hyperlink ref="AN2052" r:id="rId11516" xr:uid="{00000000-0004-0000-0000-0000FE350000}"/>
    <hyperlink ref="AX2052" r:id="rId11517" xr:uid="{00000000-0004-0000-0000-000000360000}"/>
    <hyperlink ref="D1487" r:id="rId11518" xr:uid="{00000000-0004-0000-0000-000001360000}"/>
    <hyperlink ref="T1487" r:id="rId11519" xr:uid="{00000000-0004-0000-0000-000002360000}"/>
    <hyperlink ref="AD1487" r:id="rId11520" xr:uid="{00000000-0004-0000-0000-000003360000}"/>
    <hyperlink ref="AN1487" r:id="rId11521" xr:uid="{00000000-0004-0000-0000-000004360000}"/>
    <hyperlink ref="AX1487" r:id="rId11522" xr:uid="{00000000-0004-0000-0000-000006360000}"/>
    <hyperlink ref="D2212" r:id="rId11523" xr:uid="{00000000-0004-0000-0000-000007360000}"/>
    <hyperlink ref="T2212" r:id="rId11524" xr:uid="{00000000-0004-0000-0000-000008360000}"/>
    <hyperlink ref="AD2212" r:id="rId11525" xr:uid="{00000000-0004-0000-0000-000009360000}"/>
    <hyperlink ref="AN2212" r:id="rId11526" xr:uid="{00000000-0004-0000-0000-00000A360000}"/>
    <hyperlink ref="AX2212" r:id="rId11527" xr:uid="{00000000-0004-0000-0000-00000C360000}"/>
    <hyperlink ref="D3127" r:id="rId11528" xr:uid="{00000000-0004-0000-0000-00000D360000}"/>
    <hyperlink ref="T3127" r:id="rId11529" xr:uid="{00000000-0004-0000-0000-00000E360000}"/>
    <hyperlink ref="AD3127" r:id="rId11530" xr:uid="{00000000-0004-0000-0000-00000F360000}"/>
    <hyperlink ref="AN3127" r:id="rId11531" xr:uid="{00000000-0004-0000-0000-000010360000}"/>
    <hyperlink ref="AX3127" r:id="rId11532" xr:uid="{00000000-0004-0000-0000-000012360000}"/>
    <hyperlink ref="D1859" r:id="rId11533" xr:uid="{00000000-0004-0000-0000-000013360000}"/>
    <hyperlink ref="T1859" r:id="rId11534" xr:uid="{00000000-0004-0000-0000-000014360000}"/>
    <hyperlink ref="AD1859" r:id="rId11535" xr:uid="{00000000-0004-0000-0000-000015360000}"/>
    <hyperlink ref="AN1859" r:id="rId11536" xr:uid="{00000000-0004-0000-0000-000016360000}"/>
    <hyperlink ref="AX1859" r:id="rId11537" xr:uid="{00000000-0004-0000-0000-000018360000}"/>
    <hyperlink ref="D977" r:id="rId11538" xr:uid="{00000000-0004-0000-0000-000019360000}"/>
    <hyperlink ref="T977" r:id="rId11539" xr:uid="{00000000-0004-0000-0000-00001A360000}"/>
    <hyperlink ref="AD977" r:id="rId11540" xr:uid="{00000000-0004-0000-0000-00001B360000}"/>
    <hyperlink ref="AN977" r:id="rId11541" xr:uid="{00000000-0004-0000-0000-00001C360000}"/>
    <hyperlink ref="AX977" r:id="rId11542" xr:uid="{00000000-0004-0000-0000-00001E360000}"/>
    <hyperlink ref="D817" r:id="rId11543" xr:uid="{00000000-0004-0000-0000-00001F360000}"/>
    <hyperlink ref="T817" r:id="rId11544" xr:uid="{00000000-0004-0000-0000-000020360000}"/>
    <hyperlink ref="AD817" r:id="rId11545" xr:uid="{00000000-0004-0000-0000-000021360000}"/>
    <hyperlink ref="AN817" r:id="rId11546" xr:uid="{00000000-0004-0000-0000-000022360000}"/>
    <hyperlink ref="AX817" r:id="rId11547" xr:uid="{00000000-0004-0000-0000-000024360000}"/>
    <hyperlink ref="D1989" r:id="rId11548" xr:uid="{00000000-0004-0000-0000-000025360000}"/>
    <hyperlink ref="T1989" r:id="rId11549" xr:uid="{00000000-0004-0000-0000-000026360000}"/>
    <hyperlink ref="AD1989" r:id="rId11550" xr:uid="{00000000-0004-0000-0000-000027360000}"/>
    <hyperlink ref="AN1989" r:id="rId11551" xr:uid="{00000000-0004-0000-0000-000028360000}"/>
    <hyperlink ref="AX1989" r:id="rId11552" xr:uid="{00000000-0004-0000-0000-00002A360000}"/>
    <hyperlink ref="D2167" r:id="rId11553" xr:uid="{00000000-0004-0000-0000-00002B360000}"/>
    <hyperlink ref="T2167" r:id="rId11554" xr:uid="{00000000-0004-0000-0000-00002C360000}"/>
    <hyperlink ref="AD2167" r:id="rId11555" xr:uid="{00000000-0004-0000-0000-00002D360000}"/>
    <hyperlink ref="AN2167" r:id="rId11556" xr:uid="{00000000-0004-0000-0000-00002E360000}"/>
    <hyperlink ref="AX2167" r:id="rId11557" xr:uid="{00000000-0004-0000-0000-000030360000}"/>
    <hyperlink ref="D1838" r:id="rId11558" xr:uid="{00000000-0004-0000-0000-000031360000}"/>
    <hyperlink ref="T1838" r:id="rId11559" xr:uid="{00000000-0004-0000-0000-000032360000}"/>
    <hyperlink ref="AD1838" r:id="rId11560" xr:uid="{00000000-0004-0000-0000-000033360000}"/>
    <hyperlink ref="AN1838" r:id="rId11561" xr:uid="{00000000-0004-0000-0000-000034360000}"/>
    <hyperlink ref="AX1838" r:id="rId11562" xr:uid="{00000000-0004-0000-0000-000036360000}"/>
    <hyperlink ref="D1180" r:id="rId11563" xr:uid="{00000000-0004-0000-0000-000037360000}"/>
    <hyperlink ref="T1180" r:id="rId11564" xr:uid="{00000000-0004-0000-0000-000038360000}"/>
    <hyperlink ref="AD1180" r:id="rId11565" xr:uid="{00000000-0004-0000-0000-000039360000}"/>
    <hyperlink ref="AN1180" r:id="rId11566" xr:uid="{00000000-0004-0000-0000-00003A360000}"/>
    <hyperlink ref="AX1180" r:id="rId11567" xr:uid="{00000000-0004-0000-0000-00003C360000}"/>
    <hyperlink ref="D2190" r:id="rId11568" xr:uid="{00000000-0004-0000-0000-00003D360000}"/>
    <hyperlink ref="T2190" r:id="rId11569" xr:uid="{00000000-0004-0000-0000-00003E360000}"/>
    <hyperlink ref="AD2190" r:id="rId11570" xr:uid="{00000000-0004-0000-0000-00003F360000}"/>
    <hyperlink ref="AN2190" r:id="rId11571" xr:uid="{00000000-0004-0000-0000-000040360000}"/>
    <hyperlink ref="AX2190" r:id="rId11572" xr:uid="{00000000-0004-0000-0000-000042360000}"/>
    <hyperlink ref="D2231" r:id="rId11573" xr:uid="{00000000-0004-0000-0000-000043360000}"/>
    <hyperlink ref="T2231" r:id="rId11574" xr:uid="{00000000-0004-0000-0000-000044360000}"/>
    <hyperlink ref="AD2231" r:id="rId11575" xr:uid="{00000000-0004-0000-0000-000045360000}"/>
    <hyperlink ref="AN2231" r:id="rId11576" xr:uid="{00000000-0004-0000-0000-000046360000}"/>
    <hyperlink ref="AX2231" r:id="rId11577" xr:uid="{00000000-0004-0000-0000-000048360000}"/>
    <hyperlink ref="D1978" r:id="rId11578" xr:uid="{00000000-0004-0000-0000-000049360000}"/>
    <hyperlink ref="T1978" r:id="rId11579" xr:uid="{00000000-0004-0000-0000-00004A360000}"/>
    <hyperlink ref="AD1978" r:id="rId11580" xr:uid="{00000000-0004-0000-0000-00004B360000}"/>
    <hyperlink ref="AN1978" r:id="rId11581" xr:uid="{00000000-0004-0000-0000-00004C360000}"/>
    <hyperlink ref="AX1978" r:id="rId11582" xr:uid="{00000000-0004-0000-0000-00004E360000}"/>
    <hyperlink ref="D1876" r:id="rId11583" xr:uid="{00000000-0004-0000-0000-00004F360000}"/>
    <hyperlink ref="T1876" r:id="rId11584" xr:uid="{00000000-0004-0000-0000-000050360000}"/>
    <hyperlink ref="AD1876" r:id="rId11585" xr:uid="{00000000-0004-0000-0000-000051360000}"/>
    <hyperlink ref="AN1876" r:id="rId11586" xr:uid="{00000000-0004-0000-0000-000052360000}"/>
    <hyperlink ref="AX1876" r:id="rId11587" xr:uid="{00000000-0004-0000-0000-000054360000}"/>
    <hyperlink ref="D4918" r:id="rId11588" xr:uid="{00000000-0004-0000-0000-000055360000}"/>
    <hyperlink ref="T4918" r:id="rId11589" xr:uid="{00000000-0004-0000-0000-000056360000}"/>
    <hyperlink ref="AD4918" r:id="rId11590" xr:uid="{00000000-0004-0000-0000-000057360000}"/>
    <hyperlink ref="AN4918" r:id="rId11591" xr:uid="{00000000-0004-0000-0000-000058360000}"/>
    <hyperlink ref="AX4918" r:id="rId11592" xr:uid="{00000000-0004-0000-0000-00005A360000}"/>
    <hyperlink ref="D238" r:id="rId11593" xr:uid="{00000000-0004-0000-0000-00005B360000}"/>
    <hyperlink ref="T238" r:id="rId11594" xr:uid="{00000000-0004-0000-0000-00005C360000}"/>
    <hyperlink ref="AX238" r:id="rId11595" xr:uid="{00000000-0004-0000-0000-00005D360000}"/>
    <hyperlink ref="D4513" r:id="rId11596" xr:uid="{00000000-0004-0000-0000-00005E360000}"/>
    <hyperlink ref="T4513" r:id="rId11597" xr:uid="{00000000-0004-0000-0000-00005F360000}"/>
    <hyperlink ref="AD4513" r:id="rId11598" xr:uid="{00000000-0004-0000-0000-000060360000}"/>
    <hyperlink ref="AN4513" r:id="rId11599" xr:uid="{00000000-0004-0000-0000-000061360000}"/>
    <hyperlink ref="AX4513" r:id="rId11600" xr:uid="{00000000-0004-0000-0000-000063360000}"/>
    <hyperlink ref="D190" r:id="rId11601" xr:uid="{00000000-0004-0000-0000-000064360000}"/>
    <hyperlink ref="T190" r:id="rId11602" xr:uid="{00000000-0004-0000-0000-000065360000}"/>
    <hyperlink ref="AX190" r:id="rId11603" xr:uid="{00000000-0004-0000-0000-000066360000}"/>
    <hyperlink ref="D4657" r:id="rId11604" xr:uid="{00000000-0004-0000-0000-000067360000}"/>
    <hyperlink ref="T4657" r:id="rId11605" xr:uid="{00000000-0004-0000-0000-000068360000}"/>
    <hyperlink ref="AD4657" r:id="rId11606" xr:uid="{00000000-0004-0000-0000-000069360000}"/>
    <hyperlink ref="AN4657" r:id="rId11607" xr:uid="{00000000-0004-0000-0000-00006A360000}"/>
    <hyperlink ref="AX4657" r:id="rId11608" xr:uid="{00000000-0004-0000-0000-00006C360000}"/>
    <hyperlink ref="D4595" r:id="rId11609" xr:uid="{00000000-0004-0000-0000-00006D360000}"/>
    <hyperlink ref="T4595" r:id="rId11610" xr:uid="{00000000-0004-0000-0000-00006E360000}"/>
    <hyperlink ref="AD4595" r:id="rId11611" xr:uid="{00000000-0004-0000-0000-00006F360000}"/>
    <hyperlink ref="AN4595" r:id="rId11612" xr:uid="{00000000-0004-0000-0000-000070360000}"/>
    <hyperlink ref="AX4595" r:id="rId11613" xr:uid="{00000000-0004-0000-0000-000072360000}"/>
    <hyperlink ref="D560" r:id="rId11614" xr:uid="{00000000-0004-0000-0000-000073360000}"/>
    <hyperlink ref="T560" r:id="rId11615" xr:uid="{00000000-0004-0000-0000-000074360000}"/>
    <hyperlink ref="AX560" r:id="rId11616" xr:uid="{00000000-0004-0000-0000-000075360000}"/>
    <hyperlink ref="D739" r:id="rId11617" xr:uid="{00000000-0004-0000-0000-000076360000}"/>
    <hyperlink ref="T739" r:id="rId11618" xr:uid="{00000000-0004-0000-0000-000077360000}"/>
    <hyperlink ref="AX739" r:id="rId11619" xr:uid="{00000000-0004-0000-0000-000078360000}"/>
    <hyperlink ref="D268" r:id="rId11620" xr:uid="{00000000-0004-0000-0000-000079360000}"/>
    <hyperlink ref="T268" r:id="rId11621" xr:uid="{00000000-0004-0000-0000-00007A360000}"/>
    <hyperlink ref="AX268" r:id="rId11622" xr:uid="{00000000-0004-0000-0000-00007B360000}"/>
    <hyperlink ref="D269" r:id="rId11623" xr:uid="{00000000-0004-0000-0000-00007C360000}"/>
    <hyperlink ref="T269" r:id="rId11624" xr:uid="{00000000-0004-0000-0000-00007D360000}"/>
    <hyperlink ref="AX269" r:id="rId11625" xr:uid="{00000000-0004-0000-0000-00007E360000}"/>
    <hyperlink ref="D4819" r:id="rId11626" xr:uid="{00000000-0004-0000-0000-00007F360000}"/>
    <hyperlink ref="T4819" r:id="rId11627" xr:uid="{00000000-0004-0000-0000-000080360000}"/>
    <hyperlink ref="AD4819" r:id="rId11628" xr:uid="{00000000-0004-0000-0000-000081360000}"/>
    <hyperlink ref="AN4819" r:id="rId11629" xr:uid="{00000000-0004-0000-0000-000082360000}"/>
    <hyperlink ref="AX4819" r:id="rId11630" xr:uid="{00000000-0004-0000-0000-000084360000}"/>
    <hyperlink ref="D1102" r:id="rId11631" xr:uid="{00000000-0004-0000-0000-000085360000}"/>
    <hyperlink ref="T1102" r:id="rId11632" xr:uid="{00000000-0004-0000-0000-000086360000}"/>
    <hyperlink ref="D410" r:id="rId11633" xr:uid="{00000000-0004-0000-0000-000087360000}"/>
    <hyperlink ref="T410" r:id="rId11634" xr:uid="{00000000-0004-0000-0000-000088360000}"/>
    <hyperlink ref="AX410" r:id="rId11635" xr:uid="{00000000-0004-0000-0000-000089360000}"/>
    <hyperlink ref="D2154" r:id="rId11636" xr:uid="{00000000-0004-0000-0000-00008A360000}"/>
    <hyperlink ref="T2154" r:id="rId11637" xr:uid="{00000000-0004-0000-0000-00008B360000}"/>
    <hyperlink ref="AD2154" r:id="rId11638" xr:uid="{00000000-0004-0000-0000-00008C360000}"/>
    <hyperlink ref="AN2154" r:id="rId11639" xr:uid="{00000000-0004-0000-0000-00008D360000}"/>
    <hyperlink ref="AX2154" r:id="rId11640" xr:uid="{00000000-0004-0000-0000-00008F360000}"/>
    <hyperlink ref="D3909" r:id="rId11641" xr:uid="{00000000-0004-0000-0000-000090360000}"/>
    <hyperlink ref="T3909" r:id="rId11642" xr:uid="{00000000-0004-0000-0000-000091360000}"/>
    <hyperlink ref="AD3909" r:id="rId11643" xr:uid="{00000000-0004-0000-0000-000092360000}"/>
    <hyperlink ref="AN3909" r:id="rId11644" xr:uid="{00000000-0004-0000-0000-000093360000}"/>
    <hyperlink ref="AX3909" r:id="rId11645" xr:uid="{00000000-0004-0000-0000-000095360000}"/>
    <hyperlink ref="D1285" r:id="rId11646" xr:uid="{00000000-0004-0000-0000-000096360000}"/>
    <hyperlink ref="T1285" r:id="rId11647" xr:uid="{00000000-0004-0000-0000-000097360000}"/>
    <hyperlink ref="AD1285" r:id="rId11648" xr:uid="{00000000-0004-0000-0000-000098360000}"/>
    <hyperlink ref="AN1285" r:id="rId11649" xr:uid="{00000000-0004-0000-0000-000099360000}"/>
    <hyperlink ref="AX1285" r:id="rId11650" xr:uid="{00000000-0004-0000-0000-00009B360000}"/>
    <hyperlink ref="D223" r:id="rId11651" xr:uid="{00000000-0004-0000-0000-00009C360000}"/>
    <hyperlink ref="T223" r:id="rId11652" xr:uid="{00000000-0004-0000-0000-00009D360000}"/>
    <hyperlink ref="D1857" r:id="rId11653" xr:uid="{00000000-0004-0000-0000-00009E360000}"/>
    <hyperlink ref="T1857" r:id="rId11654" xr:uid="{00000000-0004-0000-0000-00009F360000}"/>
    <hyperlink ref="AD1857" r:id="rId11655" xr:uid="{00000000-0004-0000-0000-0000A0360000}"/>
    <hyperlink ref="AN1857" r:id="rId11656" xr:uid="{00000000-0004-0000-0000-0000A1360000}"/>
    <hyperlink ref="D944" r:id="rId11657" xr:uid="{00000000-0004-0000-0000-0000A3360000}"/>
    <hyperlink ref="T944" r:id="rId11658" xr:uid="{00000000-0004-0000-0000-0000A4360000}"/>
    <hyperlink ref="AD944" r:id="rId11659" xr:uid="{00000000-0004-0000-0000-0000A5360000}"/>
    <hyperlink ref="AN944" r:id="rId11660" xr:uid="{00000000-0004-0000-0000-0000A6360000}"/>
    <hyperlink ref="AX944" r:id="rId11661" xr:uid="{00000000-0004-0000-0000-0000A8360000}"/>
    <hyperlink ref="D1540" r:id="rId11662" xr:uid="{00000000-0004-0000-0000-0000A9360000}"/>
    <hyperlink ref="T1540" r:id="rId11663" xr:uid="{00000000-0004-0000-0000-0000AA360000}"/>
    <hyperlink ref="AD1540" r:id="rId11664" xr:uid="{00000000-0004-0000-0000-0000AB360000}"/>
    <hyperlink ref="AN1540" r:id="rId11665" xr:uid="{00000000-0004-0000-0000-0000AC360000}"/>
    <hyperlink ref="AX1540" r:id="rId11666" xr:uid="{00000000-0004-0000-0000-0000AE360000}"/>
    <hyperlink ref="D2121" r:id="rId11667" xr:uid="{00000000-0004-0000-0000-0000AF360000}"/>
    <hyperlink ref="T2121" r:id="rId11668" xr:uid="{00000000-0004-0000-0000-0000B0360000}"/>
    <hyperlink ref="AD2121" r:id="rId11669" xr:uid="{00000000-0004-0000-0000-0000B1360000}"/>
    <hyperlink ref="AN2121" r:id="rId11670" xr:uid="{00000000-0004-0000-0000-0000B2360000}"/>
    <hyperlink ref="AX2121" r:id="rId11671" xr:uid="{00000000-0004-0000-0000-0000B4360000}"/>
    <hyperlink ref="D1653" r:id="rId11672" xr:uid="{00000000-0004-0000-0000-0000B5360000}"/>
    <hyperlink ref="T1653" r:id="rId11673" xr:uid="{00000000-0004-0000-0000-0000B6360000}"/>
    <hyperlink ref="AD1653" r:id="rId11674" xr:uid="{00000000-0004-0000-0000-0000B7360000}"/>
    <hyperlink ref="AN1653" r:id="rId11675" xr:uid="{00000000-0004-0000-0000-0000B8360000}"/>
    <hyperlink ref="AX1653" r:id="rId11676" xr:uid="{00000000-0004-0000-0000-0000BA360000}"/>
    <hyperlink ref="D844" r:id="rId11677" xr:uid="{00000000-0004-0000-0000-0000BB360000}"/>
    <hyperlink ref="T844" r:id="rId11678" xr:uid="{00000000-0004-0000-0000-0000BC360000}"/>
    <hyperlink ref="AD844" r:id="rId11679" xr:uid="{00000000-0004-0000-0000-0000BD360000}"/>
    <hyperlink ref="AN844" r:id="rId11680" xr:uid="{00000000-0004-0000-0000-0000BE360000}"/>
    <hyperlink ref="AX844" r:id="rId11681" xr:uid="{00000000-0004-0000-0000-0000C0360000}"/>
    <hyperlink ref="D1885" r:id="rId11682" xr:uid="{00000000-0004-0000-0000-0000C1360000}"/>
    <hyperlink ref="T1885" r:id="rId11683" xr:uid="{00000000-0004-0000-0000-0000C2360000}"/>
    <hyperlink ref="AD1885" r:id="rId11684" xr:uid="{00000000-0004-0000-0000-0000C3360000}"/>
    <hyperlink ref="AN1885" r:id="rId11685" xr:uid="{00000000-0004-0000-0000-0000C4360000}"/>
    <hyperlink ref="AX1885" r:id="rId11686" xr:uid="{00000000-0004-0000-0000-0000C6360000}"/>
    <hyperlink ref="D914" r:id="rId11687" xr:uid="{00000000-0004-0000-0000-0000C7360000}"/>
    <hyperlink ref="T914" r:id="rId11688" xr:uid="{00000000-0004-0000-0000-0000C8360000}"/>
    <hyperlink ref="AD914" r:id="rId11689" xr:uid="{00000000-0004-0000-0000-0000C9360000}"/>
    <hyperlink ref="AN914" r:id="rId11690" xr:uid="{00000000-0004-0000-0000-0000CA360000}"/>
    <hyperlink ref="AX914" r:id="rId11691" xr:uid="{00000000-0004-0000-0000-0000CC360000}"/>
    <hyperlink ref="D2874" r:id="rId11692" xr:uid="{00000000-0004-0000-0000-0000CD360000}"/>
    <hyperlink ref="T2874" r:id="rId11693" xr:uid="{00000000-0004-0000-0000-0000CE360000}"/>
    <hyperlink ref="AD2874" r:id="rId11694" xr:uid="{00000000-0004-0000-0000-0000CF360000}"/>
    <hyperlink ref="AN2874" r:id="rId11695" xr:uid="{00000000-0004-0000-0000-0000D0360000}"/>
    <hyperlink ref="AX2874" r:id="rId11696" xr:uid="{00000000-0004-0000-0000-0000D2360000}"/>
    <hyperlink ref="D1644" r:id="rId11697" xr:uid="{00000000-0004-0000-0000-0000D3360000}"/>
    <hyperlink ref="T1644" r:id="rId11698" xr:uid="{00000000-0004-0000-0000-0000D4360000}"/>
    <hyperlink ref="AD1644" r:id="rId11699" xr:uid="{00000000-0004-0000-0000-0000D5360000}"/>
    <hyperlink ref="AN1644" r:id="rId11700" xr:uid="{00000000-0004-0000-0000-0000D6360000}"/>
    <hyperlink ref="AX1644" r:id="rId11701" xr:uid="{00000000-0004-0000-0000-0000D8360000}"/>
    <hyperlink ref="D1834" r:id="rId11702" xr:uid="{00000000-0004-0000-0000-0000D9360000}"/>
    <hyperlink ref="T1834" r:id="rId11703" xr:uid="{00000000-0004-0000-0000-0000DA360000}"/>
    <hyperlink ref="AD1834" r:id="rId11704" xr:uid="{00000000-0004-0000-0000-0000DB360000}"/>
    <hyperlink ref="AN1834" r:id="rId11705" xr:uid="{00000000-0004-0000-0000-0000DC360000}"/>
    <hyperlink ref="AX1834" r:id="rId11706" xr:uid="{00000000-0004-0000-0000-0000DE360000}"/>
    <hyperlink ref="D2488" r:id="rId11707" xr:uid="{00000000-0004-0000-0000-0000DF360000}"/>
    <hyperlink ref="T2488" r:id="rId11708" xr:uid="{00000000-0004-0000-0000-0000E0360000}"/>
    <hyperlink ref="AD2488" r:id="rId11709" xr:uid="{00000000-0004-0000-0000-0000E1360000}"/>
    <hyperlink ref="AN2488" r:id="rId11710" xr:uid="{00000000-0004-0000-0000-0000E2360000}"/>
    <hyperlink ref="AX2488" r:id="rId11711" xr:uid="{00000000-0004-0000-0000-0000E4360000}"/>
    <hyperlink ref="D2962" r:id="rId11712" xr:uid="{00000000-0004-0000-0000-0000E5360000}"/>
    <hyperlink ref="T2962" r:id="rId11713" xr:uid="{00000000-0004-0000-0000-0000E6360000}"/>
    <hyperlink ref="AD2962" r:id="rId11714" xr:uid="{00000000-0004-0000-0000-0000E7360000}"/>
    <hyperlink ref="AN2962" r:id="rId11715" xr:uid="{00000000-0004-0000-0000-0000E8360000}"/>
    <hyperlink ref="AX2962" r:id="rId11716" xr:uid="{00000000-0004-0000-0000-0000EA360000}"/>
    <hyperlink ref="D2528" r:id="rId11717" xr:uid="{00000000-0004-0000-0000-0000EB360000}"/>
    <hyperlink ref="T2528" r:id="rId11718" xr:uid="{00000000-0004-0000-0000-0000EC360000}"/>
    <hyperlink ref="AD2528" r:id="rId11719" xr:uid="{00000000-0004-0000-0000-0000ED360000}"/>
    <hyperlink ref="AN2528" r:id="rId11720" xr:uid="{00000000-0004-0000-0000-0000EE360000}"/>
    <hyperlink ref="AX2528" r:id="rId11721" xr:uid="{00000000-0004-0000-0000-0000F0360000}"/>
    <hyperlink ref="D1645" r:id="rId11722" xr:uid="{00000000-0004-0000-0000-0000F1360000}"/>
    <hyperlink ref="T1645" r:id="rId11723" xr:uid="{00000000-0004-0000-0000-0000F2360000}"/>
    <hyperlink ref="AD1645" r:id="rId11724" xr:uid="{00000000-0004-0000-0000-0000F3360000}"/>
    <hyperlink ref="AN1645" r:id="rId11725" xr:uid="{00000000-0004-0000-0000-0000F4360000}"/>
    <hyperlink ref="AX1645" r:id="rId11726" xr:uid="{00000000-0004-0000-0000-0000F6360000}"/>
    <hyperlink ref="D3397" r:id="rId11727" xr:uid="{00000000-0004-0000-0000-0000F7360000}"/>
    <hyperlink ref="T3397" r:id="rId11728" xr:uid="{00000000-0004-0000-0000-0000F8360000}"/>
    <hyperlink ref="AD3397" r:id="rId11729" xr:uid="{00000000-0004-0000-0000-0000F9360000}"/>
    <hyperlink ref="AN3397" r:id="rId11730" xr:uid="{00000000-0004-0000-0000-0000FA360000}"/>
    <hyperlink ref="D2102" r:id="rId11731" xr:uid="{00000000-0004-0000-0000-0000FC360000}"/>
    <hyperlink ref="T2102" r:id="rId11732" xr:uid="{00000000-0004-0000-0000-0000FD360000}"/>
    <hyperlink ref="AD2102" r:id="rId11733" xr:uid="{00000000-0004-0000-0000-0000FE360000}"/>
    <hyperlink ref="AN2102" r:id="rId11734" xr:uid="{00000000-0004-0000-0000-0000FF360000}"/>
    <hyperlink ref="D1781" r:id="rId11735" xr:uid="{00000000-0004-0000-0000-000001370000}"/>
    <hyperlink ref="T1781" r:id="rId11736" xr:uid="{00000000-0004-0000-0000-000002370000}"/>
    <hyperlink ref="AD1781" r:id="rId11737" xr:uid="{00000000-0004-0000-0000-000003370000}"/>
    <hyperlink ref="AN1781" r:id="rId11738" xr:uid="{00000000-0004-0000-0000-000004370000}"/>
    <hyperlink ref="AX1781" r:id="rId11739" xr:uid="{00000000-0004-0000-0000-000006370000}"/>
    <hyperlink ref="D3227" r:id="rId11740" xr:uid="{00000000-0004-0000-0000-000007370000}"/>
    <hyperlink ref="T3227" r:id="rId11741" xr:uid="{00000000-0004-0000-0000-000008370000}"/>
    <hyperlink ref="AD3227" r:id="rId11742" xr:uid="{00000000-0004-0000-0000-000009370000}"/>
    <hyperlink ref="AN3227" r:id="rId11743" xr:uid="{00000000-0004-0000-0000-00000A370000}"/>
    <hyperlink ref="D2040" r:id="rId11744" xr:uid="{00000000-0004-0000-0000-00000C370000}"/>
    <hyperlink ref="T2040" r:id="rId11745" xr:uid="{00000000-0004-0000-0000-00000D370000}"/>
    <hyperlink ref="AD2040" r:id="rId11746" xr:uid="{00000000-0004-0000-0000-00000E370000}"/>
    <hyperlink ref="AN2040" r:id="rId11747" xr:uid="{00000000-0004-0000-0000-00000F370000}"/>
    <hyperlink ref="AX2040" r:id="rId11748" xr:uid="{00000000-0004-0000-0000-000011370000}"/>
    <hyperlink ref="D1022" r:id="rId11749" xr:uid="{00000000-0004-0000-0000-000012370000}"/>
    <hyperlink ref="T1022" r:id="rId11750" xr:uid="{00000000-0004-0000-0000-000013370000}"/>
    <hyperlink ref="AD1022" r:id="rId11751" xr:uid="{00000000-0004-0000-0000-000014370000}"/>
    <hyperlink ref="AN1022" r:id="rId11752" xr:uid="{00000000-0004-0000-0000-000015370000}"/>
    <hyperlink ref="AX1022" r:id="rId11753" xr:uid="{00000000-0004-0000-0000-000017370000}"/>
    <hyperlink ref="D1873" r:id="rId11754" xr:uid="{00000000-0004-0000-0000-000018370000}"/>
    <hyperlink ref="T1873" r:id="rId11755" xr:uid="{00000000-0004-0000-0000-000019370000}"/>
    <hyperlink ref="AD1873" r:id="rId11756" xr:uid="{00000000-0004-0000-0000-00001A370000}"/>
    <hyperlink ref="AN1873" r:id="rId11757" xr:uid="{00000000-0004-0000-0000-00001B370000}"/>
    <hyperlink ref="AX1873" r:id="rId11758" xr:uid="{00000000-0004-0000-0000-00001D370000}"/>
    <hyperlink ref="D1516" r:id="rId11759" xr:uid="{00000000-0004-0000-0000-00001E370000}"/>
    <hyperlink ref="T1516" r:id="rId11760" xr:uid="{00000000-0004-0000-0000-00001F370000}"/>
    <hyperlink ref="AD1516" r:id="rId11761" xr:uid="{00000000-0004-0000-0000-000020370000}"/>
    <hyperlink ref="AN1516" r:id="rId11762" xr:uid="{00000000-0004-0000-0000-000021370000}"/>
    <hyperlink ref="AX1516" r:id="rId11763" xr:uid="{00000000-0004-0000-0000-000023370000}"/>
    <hyperlink ref="D2449" r:id="rId11764" xr:uid="{00000000-0004-0000-0000-000024370000}"/>
    <hyperlink ref="T2449" r:id="rId11765" xr:uid="{00000000-0004-0000-0000-000025370000}"/>
    <hyperlink ref="AD2449" r:id="rId11766" xr:uid="{00000000-0004-0000-0000-000026370000}"/>
    <hyperlink ref="AN2449" r:id="rId11767" xr:uid="{00000000-0004-0000-0000-000027370000}"/>
    <hyperlink ref="AX2449" r:id="rId11768" xr:uid="{00000000-0004-0000-0000-000029370000}"/>
    <hyperlink ref="D1188" r:id="rId11769" xr:uid="{00000000-0004-0000-0000-00002A370000}"/>
    <hyperlink ref="T1188" r:id="rId11770" xr:uid="{00000000-0004-0000-0000-00002B370000}"/>
    <hyperlink ref="AD1188" r:id="rId11771" xr:uid="{00000000-0004-0000-0000-00002C370000}"/>
    <hyperlink ref="AN1188" r:id="rId11772" xr:uid="{00000000-0004-0000-0000-00002D370000}"/>
    <hyperlink ref="AX1188" r:id="rId11773" xr:uid="{00000000-0004-0000-0000-00002F370000}"/>
    <hyperlink ref="D1423" r:id="rId11774" xr:uid="{00000000-0004-0000-0000-000030370000}"/>
    <hyperlink ref="T1423" r:id="rId11775" xr:uid="{00000000-0004-0000-0000-000031370000}"/>
    <hyperlink ref="AD1423" r:id="rId11776" xr:uid="{00000000-0004-0000-0000-000032370000}"/>
    <hyperlink ref="AN1423" r:id="rId11777" xr:uid="{00000000-0004-0000-0000-000033370000}"/>
    <hyperlink ref="AX1423" r:id="rId11778" xr:uid="{00000000-0004-0000-0000-000035370000}"/>
    <hyperlink ref="D1656" r:id="rId11779" xr:uid="{00000000-0004-0000-0000-000036370000}"/>
    <hyperlink ref="T1656" r:id="rId11780" xr:uid="{00000000-0004-0000-0000-000037370000}"/>
    <hyperlink ref="AD1656" r:id="rId11781" xr:uid="{00000000-0004-0000-0000-000038370000}"/>
    <hyperlink ref="AN1656" r:id="rId11782" xr:uid="{00000000-0004-0000-0000-000039370000}"/>
    <hyperlink ref="AX1656" r:id="rId11783" xr:uid="{00000000-0004-0000-0000-00003B370000}"/>
    <hyperlink ref="D2822" r:id="rId11784" xr:uid="{00000000-0004-0000-0000-00003C370000}"/>
    <hyperlink ref="T2822" r:id="rId11785" xr:uid="{00000000-0004-0000-0000-00003D370000}"/>
    <hyperlink ref="AD2822" r:id="rId11786" xr:uid="{00000000-0004-0000-0000-00003E370000}"/>
    <hyperlink ref="AN2822" r:id="rId11787" xr:uid="{00000000-0004-0000-0000-00003F370000}"/>
    <hyperlink ref="AX2822" r:id="rId11788" xr:uid="{00000000-0004-0000-0000-000041370000}"/>
    <hyperlink ref="D2867" r:id="rId11789" xr:uid="{00000000-0004-0000-0000-000042370000}"/>
    <hyperlink ref="T2867" r:id="rId11790" xr:uid="{00000000-0004-0000-0000-000043370000}"/>
    <hyperlink ref="AD2867" r:id="rId11791" xr:uid="{00000000-0004-0000-0000-000044370000}"/>
    <hyperlink ref="AN2867" r:id="rId11792" xr:uid="{00000000-0004-0000-0000-000045370000}"/>
    <hyperlink ref="AX2867" r:id="rId11793" xr:uid="{00000000-0004-0000-0000-000047370000}"/>
    <hyperlink ref="D1227" r:id="rId11794" xr:uid="{00000000-0004-0000-0000-000048370000}"/>
    <hyperlink ref="T1227" r:id="rId11795" xr:uid="{00000000-0004-0000-0000-000049370000}"/>
    <hyperlink ref="AD1227" r:id="rId11796" xr:uid="{00000000-0004-0000-0000-00004A370000}"/>
    <hyperlink ref="AN1227" r:id="rId11797" xr:uid="{00000000-0004-0000-0000-00004B370000}"/>
    <hyperlink ref="AX1227" r:id="rId11798" xr:uid="{00000000-0004-0000-0000-00004D370000}"/>
    <hyperlink ref="D681" r:id="rId11799" xr:uid="{00000000-0004-0000-0000-00004E370000}"/>
    <hyperlink ref="T681" r:id="rId11800" xr:uid="{00000000-0004-0000-0000-00004F370000}"/>
    <hyperlink ref="AD681" r:id="rId11801" xr:uid="{00000000-0004-0000-0000-000050370000}"/>
    <hyperlink ref="AN681" r:id="rId11802" xr:uid="{00000000-0004-0000-0000-000051370000}"/>
    <hyperlink ref="AX681" r:id="rId11803" xr:uid="{00000000-0004-0000-0000-000053370000}"/>
    <hyperlink ref="D811" r:id="rId11804" xr:uid="{00000000-0004-0000-0000-000054370000}"/>
    <hyperlink ref="T811" r:id="rId11805" xr:uid="{00000000-0004-0000-0000-000055370000}"/>
    <hyperlink ref="AD811" r:id="rId11806" xr:uid="{00000000-0004-0000-0000-000056370000}"/>
    <hyperlink ref="AN811" r:id="rId11807" xr:uid="{00000000-0004-0000-0000-000057370000}"/>
    <hyperlink ref="AX811" r:id="rId11808" xr:uid="{00000000-0004-0000-0000-000059370000}"/>
    <hyperlink ref="D1316" r:id="rId11809" xr:uid="{00000000-0004-0000-0000-00005A370000}"/>
    <hyperlink ref="T1316" r:id="rId11810" xr:uid="{00000000-0004-0000-0000-00005B370000}"/>
    <hyperlink ref="AD1316" r:id="rId11811" xr:uid="{00000000-0004-0000-0000-00005C370000}"/>
    <hyperlink ref="AN1316" r:id="rId11812" xr:uid="{00000000-0004-0000-0000-00005D370000}"/>
    <hyperlink ref="AX1316" r:id="rId11813" xr:uid="{00000000-0004-0000-0000-00005F370000}"/>
    <hyperlink ref="D1294" r:id="rId11814" xr:uid="{00000000-0004-0000-0000-000060370000}"/>
    <hyperlink ref="T1294" r:id="rId11815" xr:uid="{00000000-0004-0000-0000-000061370000}"/>
    <hyperlink ref="AD1294" r:id="rId11816" xr:uid="{00000000-0004-0000-0000-000062370000}"/>
    <hyperlink ref="AN1294" r:id="rId11817" xr:uid="{00000000-0004-0000-0000-000063370000}"/>
    <hyperlink ref="AX1294" r:id="rId11818" xr:uid="{00000000-0004-0000-0000-000065370000}"/>
    <hyperlink ref="D888" r:id="rId11819" xr:uid="{00000000-0004-0000-0000-000066370000}"/>
    <hyperlink ref="T888" r:id="rId11820" xr:uid="{00000000-0004-0000-0000-000067370000}"/>
    <hyperlink ref="AD888" r:id="rId11821" xr:uid="{00000000-0004-0000-0000-000068370000}"/>
    <hyperlink ref="AN888" r:id="rId11822" xr:uid="{00000000-0004-0000-0000-000069370000}"/>
    <hyperlink ref="AX888" r:id="rId11823" xr:uid="{00000000-0004-0000-0000-00006B370000}"/>
    <hyperlink ref="D3143" r:id="rId11824" xr:uid="{00000000-0004-0000-0000-00006C370000}"/>
    <hyperlink ref="T3143" r:id="rId11825" xr:uid="{00000000-0004-0000-0000-00006D370000}"/>
    <hyperlink ref="AD3143" r:id="rId11826" xr:uid="{00000000-0004-0000-0000-00006E370000}"/>
    <hyperlink ref="AN3143" r:id="rId11827" xr:uid="{00000000-0004-0000-0000-00006F370000}"/>
    <hyperlink ref="AX3143" r:id="rId11828" xr:uid="{00000000-0004-0000-0000-000071370000}"/>
    <hyperlink ref="D4069" r:id="rId11829" xr:uid="{00000000-0004-0000-0000-000072370000}"/>
    <hyperlink ref="T4069" r:id="rId11830" xr:uid="{00000000-0004-0000-0000-000073370000}"/>
    <hyperlink ref="AD4069" r:id="rId11831" xr:uid="{00000000-0004-0000-0000-000074370000}"/>
    <hyperlink ref="AN4069" r:id="rId11832" xr:uid="{00000000-0004-0000-0000-000075370000}"/>
    <hyperlink ref="AX4069" r:id="rId11833" xr:uid="{00000000-0004-0000-0000-000077370000}"/>
    <hyperlink ref="D2499" r:id="rId11834" xr:uid="{00000000-0004-0000-0000-000078370000}"/>
    <hyperlink ref="T2499" r:id="rId11835" xr:uid="{00000000-0004-0000-0000-000079370000}"/>
    <hyperlink ref="AD2499" r:id="rId11836" xr:uid="{00000000-0004-0000-0000-00007A370000}"/>
    <hyperlink ref="AN2499" r:id="rId11837" xr:uid="{00000000-0004-0000-0000-00007B370000}"/>
    <hyperlink ref="AX2499" r:id="rId11838" xr:uid="{00000000-0004-0000-0000-00007D370000}"/>
    <hyperlink ref="D1096" r:id="rId11839" xr:uid="{00000000-0004-0000-0000-00007E370000}"/>
    <hyperlink ref="T1096" r:id="rId11840" xr:uid="{00000000-0004-0000-0000-00007F370000}"/>
    <hyperlink ref="AD1096" r:id="rId11841" xr:uid="{00000000-0004-0000-0000-000080370000}"/>
    <hyperlink ref="AN1096" r:id="rId11842" xr:uid="{00000000-0004-0000-0000-000081370000}"/>
    <hyperlink ref="AX1096" r:id="rId11843" xr:uid="{00000000-0004-0000-0000-000083370000}"/>
    <hyperlink ref="D827" r:id="rId11844" xr:uid="{00000000-0004-0000-0000-000084370000}"/>
    <hyperlink ref="T827" r:id="rId11845" xr:uid="{00000000-0004-0000-0000-000085370000}"/>
    <hyperlink ref="AD827" r:id="rId11846" xr:uid="{00000000-0004-0000-0000-000086370000}"/>
    <hyperlink ref="AN827" r:id="rId11847" xr:uid="{00000000-0004-0000-0000-000087370000}"/>
    <hyperlink ref="AX827" r:id="rId11848" xr:uid="{00000000-0004-0000-0000-000089370000}"/>
    <hyperlink ref="D2937" r:id="rId11849" xr:uid="{00000000-0004-0000-0000-00008A370000}"/>
    <hyperlink ref="T2937" r:id="rId11850" xr:uid="{00000000-0004-0000-0000-00008B370000}"/>
    <hyperlink ref="AD2937" r:id="rId11851" xr:uid="{00000000-0004-0000-0000-00008C370000}"/>
    <hyperlink ref="AN2937" r:id="rId11852" xr:uid="{00000000-0004-0000-0000-00008D370000}"/>
    <hyperlink ref="AX2937" r:id="rId11853" xr:uid="{00000000-0004-0000-0000-00008F370000}"/>
    <hyperlink ref="D4225" r:id="rId11854" xr:uid="{00000000-0004-0000-0000-000090370000}"/>
    <hyperlink ref="T4225" r:id="rId11855" xr:uid="{00000000-0004-0000-0000-000091370000}"/>
    <hyperlink ref="AD4225" r:id="rId11856" xr:uid="{00000000-0004-0000-0000-000092370000}"/>
    <hyperlink ref="AN4225" r:id="rId11857" xr:uid="{00000000-0004-0000-0000-000093370000}"/>
    <hyperlink ref="AX4225" r:id="rId11858" xr:uid="{00000000-0004-0000-0000-000095370000}"/>
    <hyperlink ref="D4397" r:id="rId11859" xr:uid="{00000000-0004-0000-0000-000096370000}"/>
    <hyperlink ref="T4397" r:id="rId11860" xr:uid="{00000000-0004-0000-0000-000097370000}"/>
    <hyperlink ref="AD4397" r:id="rId11861" xr:uid="{00000000-0004-0000-0000-000098370000}"/>
    <hyperlink ref="AN4397" r:id="rId11862" xr:uid="{00000000-0004-0000-0000-000099370000}"/>
    <hyperlink ref="AX4397" r:id="rId11863" xr:uid="{00000000-0004-0000-0000-00009B370000}"/>
    <hyperlink ref="D4592" r:id="rId11864" xr:uid="{00000000-0004-0000-0000-00009C370000}"/>
    <hyperlink ref="T4592" r:id="rId11865" xr:uid="{00000000-0004-0000-0000-00009D370000}"/>
    <hyperlink ref="AD4592" r:id="rId11866" xr:uid="{00000000-0004-0000-0000-00009E370000}"/>
    <hyperlink ref="AN4592" r:id="rId11867" xr:uid="{00000000-0004-0000-0000-00009F370000}"/>
    <hyperlink ref="AX4592" r:id="rId11868" xr:uid="{00000000-0004-0000-0000-0000A1370000}"/>
    <hyperlink ref="D807" r:id="rId11869" xr:uid="{00000000-0004-0000-0000-0000A2370000}"/>
    <hyperlink ref="T807" r:id="rId11870" xr:uid="{00000000-0004-0000-0000-0000A3370000}"/>
    <hyperlink ref="AD807" r:id="rId11871" xr:uid="{00000000-0004-0000-0000-0000A4370000}"/>
    <hyperlink ref="AN807" r:id="rId11872" xr:uid="{00000000-0004-0000-0000-0000A5370000}"/>
    <hyperlink ref="AX807" r:id="rId11873" xr:uid="{00000000-0004-0000-0000-0000A7370000}"/>
    <hyperlink ref="D792" r:id="rId11874" xr:uid="{00000000-0004-0000-0000-0000A8370000}"/>
    <hyperlink ref="T792" r:id="rId11875" xr:uid="{00000000-0004-0000-0000-0000A9370000}"/>
    <hyperlink ref="AD792" r:id="rId11876" xr:uid="{00000000-0004-0000-0000-0000AA370000}"/>
    <hyperlink ref="AN792" r:id="rId11877" xr:uid="{00000000-0004-0000-0000-0000AB370000}"/>
    <hyperlink ref="AX792" r:id="rId11878" xr:uid="{00000000-0004-0000-0000-0000AD370000}"/>
    <hyperlink ref="D514" r:id="rId11879" xr:uid="{00000000-0004-0000-0000-0000AE370000}"/>
    <hyperlink ref="T514" r:id="rId11880" xr:uid="{00000000-0004-0000-0000-0000AF370000}"/>
    <hyperlink ref="AD514" r:id="rId11881" xr:uid="{00000000-0004-0000-0000-0000B0370000}"/>
    <hyperlink ref="AN514" r:id="rId11882" xr:uid="{00000000-0004-0000-0000-0000B1370000}"/>
    <hyperlink ref="AX514" r:id="rId11883" xr:uid="{00000000-0004-0000-0000-0000B3370000}"/>
    <hyperlink ref="D989" r:id="rId11884" xr:uid="{00000000-0004-0000-0000-0000B4370000}"/>
    <hyperlink ref="T989" r:id="rId11885" xr:uid="{00000000-0004-0000-0000-0000B5370000}"/>
    <hyperlink ref="AD989" r:id="rId11886" xr:uid="{00000000-0004-0000-0000-0000B6370000}"/>
    <hyperlink ref="AN989" r:id="rId11887" xr:uid="{00000000-0004-0000-0000-0000B7370000}"/>
    <hyperlink ref="AX989" r:id="rId11888" xr:uid="{00000000-0004-0000-0000-0000B9370000}"/>
    <hyperlink ref="D3416" r:id="rId11889" xr:uid="{00000000-0004-0000-0000-0000BA370000}"/>
    <hyperlink ref="T3416" r:id="rId11890" xr:uid="{00000000-0004-0000-0000-0000BB370000}"/>
    <hyperlink ref="AD3416" r:id="rId11891" xr:uid="{00000000-0004-0000-0000-0000BC370000}"/>
    <hyperlink ref="AN3416" r:id="rId11892" xr:uid="{00000000-0004-0000-0000-0000BD370000}"/>
    <hyperlink ref="D1363" r:id="rId11893" xr:uid="{00000000-0004-0000-0000-0000BF370000}"/>
    <hyperlink ref="T1363" r:id="rId11894" xr:uid="{00000000-0004-0000-0000-0000C0370000}"/>
    <hyperlink ref="AD1363" r:id="rId11895" xr:uid="{00000000-0004-0000-0000-0000C1370000}"/>
    <hyperlink ref="AN1363" r:id="rId11896" xr:uid="{00000000-0004-0000-0000-0000C2370000}"/>
    <hyperlink ref="AX1363" r:id="rId11897" xr:uid="{00000000-0004-0000-0000-0000C4370000}"/>
    <hyperlink ref="D1999" r:id="rId11898" xr:uid="{00000000-0004-0000-0000-0000C5370000}"/>
    <hyperlink ref="T1999" r:id="rId11899" xr:uid="{00000000-0004-0000-0000-0000C6370000}"/>
    <hyperlink ref="AD1999" r:id="rId11900" xr:uid="{00000000-0004-0000-0000-0000C7370000}"/>
    <hyperlink ref="AN1999" r:id="rId11901" xr:uid="{00000000-0004-0000-0000-0000C8370000}"/>
    <hyperlink ref="AX1999" r:id="rId11902" xr:uid="{00000000-0004-0000-0000-0000CA370000}"/>
    <hyperlink ref="D2681" r:id="rId11903" xr:uid="{00000000-0004-0000-0000-0000CB370000}"/>
    <hyperlink ref="T2681" r:id="rId11904" xr:uid="{00000000-0004-0000-0000-0000CC370000}"/>
    <hyperlink ref="AD2681" r:id="rId11905" xr:uid="{00000000-0004-0000-0000-0000CD370000}"/>
    <hyperlink ref="AN2681" r:id="rId11906" xr:uid="{00000000-0004-0000-0000-0000CE370000}"/>
    <hyperlink ref="D3592" r:id="rId11907" xr:uid="{00000000-0004-0000-0000-0000D0370000}"/>
    <hyperlink ref="T3592" r:id="rId11908" xr:uid="{00000000-0004-0000-0000-0000D1370000}"/>
    <hyperlink ref="AD3592" r:id="rId11909" xr:uid="{00000000-0004-0000-0000-0000D2370000}"/>
    <hyperlink ref="AN3592" r:id="rId11910" xr:uid="{00000000-0004-0000-0000-0000D3370000}"/>
    <hyperlink ref="D3856" r:id="rId11911" xr:uid="{00000000-0004-0000-0000-0000D5370000}"/>
    <hyperlink ref="T3856" r:id="rId11912" xr:uid="{00000000-0004-0000-0000-0000D6370000}"/>
    <hyperlink ref="AD3856" r:id="rId11913" xr:uid="{00000000-0004-0000-0000-0000D7370000}"/>
    <hyperlink ref="AN3856" r:id="rId11914" xr:uid="{00000000-0004-0000-0000-0000D8370000}"/>
    <hyperlink ref="AX3856" r:id="rId11915" xr:uid="{00000000-0004-0000-0000-0000DA370000}"/>
    <hyperlink ref="D2844" r:id="rId11916" xr:uid="{00000000-0004-0000-0000-0000DB370000}"/>
    <hyperlink ref="T2844" r:id="rId11917" xr:uid="{00000000-0004-0000-0000-0000DC370000}"/>
    <hyperlink ref="AD2844" r:id="rId11918" xr:uid="{00000000-0004-0000-0000-0000DD370000}"/>
    <hyperlink ref="AN2844" r:id="rId11919" xr:uid="{00000000-0004-0000-0000-0000DE370000}"/>
    <hyperlink ref="AX2844" r:id="rId11920" xr:uid="{00000000-0004-0000-0000-0000E0370000}"/>
    <hyperlink ref="D3148" r:id="rId11921" xr:uid="{00000000-0004-0000-0000-0000E1370000}"/>
    <hyperlink ref="T3148" r:id="rId11922" xr:uid="{00000000-0004-0000-0000-0000E2370000}"/>
    <hyperlink ref="AD3148" r:id="rId11923" xr:uid="{00000000-0004-0000-0000-0000E3370000}"/>
    <hyperlink ref="D627" r:id="rId11924" xr:uid="{00000000-0004-0000-0000-0000E4370000}"/>
    <hyperlink ref="T627" r:id="rId11925" xr:uid="{00000000-0004-0000-0000-0000E5370000}"/>
    <hyperlink ref="AD627" r:id="rId11926" xr:uid="{00000000-0004-0000-0000-0000E6370000}"/>
    <hyperlink ref="AN627" r:id="rId11927" xr:uid="{00000000-0004-0000-0000-0000E7370000}"/>
    <hyperlink ref="AX627" r:id="rId11928" xr:uid="{00000000-0004-0000-0000-0000E9370000}"/>
    <hyperlink ref="D780" r:id="rId11929" xr:uid="{00000000-0004-0000-0000-0000EA370000}"/>
    <hyperlink ref="T780" r:id="rId11930" xr:uid="{00000000-0004-0000-0000-0000EB370000}"/>
    <hyperlink ref="AD780" r:id="rId11931" xr:uid="{00000000-0004-0000-0000-0000EC370000}"/>
    <hyperlink ref="AN780" r:id="rId11932" xr:uid="{00000000-0004-0000-0000-0000ED370000}"/>
    <hyperlink ref="AX780" r:id="rId11933" xr:uid="{00000000-0004-0000-0000-0000EF370000}"/>
    <hyperlink ref="D915" r:id="rId11934" xr:uid="{00000000-0004-0000-0000-0000F0370000}"/>
    <hyperlink ref="T915" r:id="rId11935" xr:uid="{00000000-0004-0000-0000-0000F1370000}"/>
    <hyperlink ref="AD915" r:id="rId11936" xr:uid="{00000000-0004-0000-0000-0000F2370000}"/>
    <hyperlink ref="AN915" r:id="rId11937" xr:uid="{00000000-0004-0000-0000-0000F3370000}"/>
    <hyperlink ref="AX915" r:id="rId11938" xr:uid="{00000000-0004-0000-0000-0000F5370000}"/>
    <hyperlink ref="D1355" r:id="rId11939" xr:uid="{00000000-0004-0000-0000-0000F6370000}"/>
    <hyperlink ref="T1355" r:id="rId11940" xr:uid="{00000000-0004-0000-0000-0000F7370000}"/>
    <hyperlink ref="AD1355" r:id="rId11941" xr:uid="{00000000-0004-0000-0000-0000F8370000}"/>
    <hyperlink ref="AN1355" r:id="rId11942" xr:uid="{00000000-0004-0000-0000-0000F9370000}"/>
    <hyperlink ref="AX1355" r:id="rId11943" xr:uid="{00000000-0004-0000-0000-0000FB370000}"/>
    <hyperlink ref="D801" r:id="rId11944" xr:uid="{00000000-0004-0000-0000-0000FC370000}"/>
    <hyperlink ref="T801" r:id="rId11945" xr:uid="{00000000-0004-0000-0000-0000FD370000}"/>
    <hyperlink ref="AD801" r:id="rId11946" xr:uid="{00000000-0004-0000-0000-0000FE370000}"/>
    <hyperlink ref="AN801" r:id="rId11947" xr:uid="{00000000-0004-0000-0000-0000FF370000}"/>
    <hyperlink ref="AX801" r:id="rId11948" xr:uid="{00000000-0004-0000-0000-000001380000}"/>
    <hyperlink ref="D1466" r:id="rId11949" xr:uid="{00000000-0004-0000-0000-000002380000}"/>
    <hyperlink ref="T1466" r:id="rId11950" xr:uid="{00000000-0004-0000-0000-000003380000}"/>
    <hyperlink ref="AD1466" r:id="rId11951" xr:uid="{00000000-0004-0000-0000-000004380000}"/>
    <hyperlink ref="AN1466" r:id="rId11952" xr:uid="{00000000-0004-0000-0000-000005380000}"/>
    <hyperlink ref="AX1466" r:id="rId11953" xr:uid="{00000000-0004-0000-0000-000007380000}"/>
    <hyperlink ref="D4907" r:id="rId11954" xr:uid="{00000000-0004-0000-0000-000008380000}"/>
    <hyperlink ref="T4907" r:id="rId11955" xr:uid="{00000000-0004-0000-0000-000009380000}"/>
    <hyperlink ref="AD4907" r:id="rId11956" xr:uid="{00000000-0004-0000-0000-00000A380000}"/>
    <hyperlink ref="AN4907" r:id="rId11957" xr:uid="{00000000-0004-0000-0000-00000B380000}"/>
    <hyperlink ref="AX4907" r:id="rId11958" xr:uid="{00000000-0004-0000-0000-00000D380000}"/>
    <hyperlink ref="D785" r:id="rId11959" xr:uid="{00000000-0004-0000-0000-00000E380000}"/>
    <hyperlink ref="T785" r:id="rId11960" xr:uid="{00000000-0004-0000-0000-00000F380000}"/>
    <hyperlink ref="AD785" r:id="rId11961" xr:uid="{00000000-0004-0000-0000-000010380000}"/>
    <hyperlink ref="AN785" r:id="rId11962" xr:uid="{00000000-0004-0000-0000-000011380000}"/>
    <hyperlink ref="AX785" r:id="rId11963" xr:uid="{00000000-0004-0000-0000-000013380000}"/>
    <hyperlink ref="D2122" r:id="rId11964" xr:uid="{00000000-0004-0000-0000-000014380000}"/>
    <hyperlink ref="T2122" r:id="rId11965" xr:uid="{00000000-0004-0000-0000-000015380000}"/>
    <hyperlink ref="AD2122" r:id="rId11966" xr:uid="{00000000-0004-0000-0000-000016380000}"/>
    <hyperlink ref="AN2122" r:id="rId11967" xr:uid="{00000000-0004-0000-0000-000017380000}"/>
    <hyperlink ref="AX2122" r:id="rId11968" xr:uid="{00000000-0004-0000-0000-000019380000}"/>
    <hyperlink ref="D1043" r:id="rId11969" xr:uid="{00000000-0004-0000-0000-00001A380000}"/>
    <hyperlink ref="T1043" r:id="rId11970" xr:uid="{00000000-0004-0000-0000-00001B380000}"/>
    <hyperlink ref="AD1043" r:id="rId11971" xr:uid="{00000000-0004-0000-0000-00001C380000}"/>
    <hyperlink ref="AN1043" r:id="rId11972" xr:uid="{00000000-0004-0000-0000-00001D380000}"/>
    <hyperlink ref="AX1043" r:id="rId11973" xr:uid="{00000000-0004-0000-0000-00001F380000}"/>
    <hyperlink ref="D1763" r:id="rId11974" xr:uid="{00000000-0004-0000-0000-000020380000}"/>
    <hyperlink ref="T1763" r:id="rId11975" xr:uid="{00000000-0004-0000-0000-000021380000}"/>
    <hyperlink ref="AD1763" r:id="rId11976" xr:uid="{00000000-0004-0000-0000-000022380000}"/>
    <hyperlink ref="AN1763" r:id="rId11977" xr:uid="{00000000-0004-0000-0000-000023380000}"/>
    <hyperlink ref="AX1763" r:id="rId11978" xr:uid="{00000000-0004-0000-0000-000025380000}"/>
    <hyperlink ref="D1369" r:id="rId11979" xr:uid="{00000000-0004-0000-0000-000026380000}"/>
    <hyperlink ref="T1369" r:id="rId11980" xr:uid="{00000000-0004-0000-0000-000027380000}"/>
    <hyperlink ref="AD1369" r:id="rId11981" xr:uid="{00000000-0004-0000-0000-000028380000}"/>
    <hyperlink ref="AN1369" r:id="rId11982" xr:uid="{00000000-0004-0000-0000-000029380000}"/>
    <hyperlink ref="AX1369" r:id="rId11983" xr:uid="{00000000-0004-0000-0000-00002B380000}"/>
    <hyperlink ref="D1509" r:id="rId11984" xr:uid="{00000000-0004-0000-0000-00002C380000}"/>
    <hyperlink ref="T1509" r:id="rId11985" xr:uid="{00000000-0004-0000-0000-00002D380000}"/>
    <hyperlink ref="AD1509" r:id="rId11986" xr:uid="{00000000-0004-0000-0000-00002E380000}"/>
    <hyperlink ref="AN1509" r:id="rId11987" xr:uid="{00000000-0004-0000-0000-00002F380000}"/>
    <hyperlink ref="AX1509" r:id="rId11988" xr:uid="{00000000-0004-0000-0000-000031380000}"/>
    <hyperlink ref="D1349" r:id="rId11989" xr:uid="{00000000-0004-0000-0000-000032380000}"/>
    <hyperlink ref="T1349" r:id="rId11990" xr:uid="{00000000-0004-0000-0000-000033380000}"/>
    <hyperlink ref="AD1349" r:id="rId11991" xr:uid="{00000000-0004-0000-0000-000034380000}"/>
    <hyperlink ref="AN1349" r:id="rId11992" xr:uid="{00000000-0004-0000-0000-000035380000}"/>
    <hyperlink ref="AX1349" r:id="rId11993" xr:uid="{00000000-0004-0000-0000-000037380000}"/>
    <hyperlink ref="D1340" r:id="rId11994" xr:uid="{00000000-0004-0000-0000-000038380000}"/>
    <hyperlink ref="T1340" r:id="rId11995" xr:uid="{00000000-0004-0000-0000-000039380000}"/>
    <hyperlink ref="AD1340" r:id="rId11996" xr:uid="{00000000-0004-0000-0000-00003A380000}"/>
    <hyperlink ref="AN1340" r:id="rId11997" xr:uid="{00000000-0004-0000-0000-00003B380000}"/>
    <hyperlink ref="AX1340" r:id="rId11998" xr:uid="{00000000-0004-0000-0000-00003D380000}"/>
    <hyperlink ref="D1775" r:id="rId11999" xr:uid="{00000000-0004-0000-0000-00003E380000}"/>
    <hyperlink ref="T1775" r:id="rId12000" xr:uid="{00000000-0004-0000-0000-00003F380000}"/>
    <hyperlink ref="AD1775" r:id="rId12001" xr:uid="{00000000-0004-0000-0000-000040380000}"/>
    <hyperlink ref="AN1775" r:id="rId12002" xr:uid="{00000000-0004-0000-0000-000041380000}"/>
    <hyperlink ref="AX1775" r:id="rId12003" xr:uid="{00000000-0004-0000-0000-000043380000}"/>
    <hyperlink ref="D68" r:id="rId12004" xr:uid="{00000000-0004-0000-0000-000044380000}"/>
    <hyperlink ref="T68" r:id="rId12005" xr:uid="{00000000-0004-0000-0000-000045380000}"/>
    <hyperlink ref="AD68" r:id="rId12006" xr:uid="{00000000-0004-0000-0000-000046380000}"/>
    <hyperlink ref="AN68" r:id="rId12007" xr:uid="{00000000-0004-0000-0000-000047380000}"/>
    <hyperlink ref="AX68" r:id="rId12008" xr:uid="{00000000-0004-0000-0000-000049380000}"/>
    <hyperlink ref="D1341" r:id="rId12009" xr:uid="{00000000-0004-0000-0000-00004A380000}"/>
    <hyperlink ref="T1341" r:id="rId12010" xr:uid="{00000000-0004-0000-0000-00004B380000}"/>
    <hyperlink ref="AD1341" r:id="rId12011" xr:uid="{00000000-0004-0000-0000-00004C380000}"/>
    <hyperlink ref="AN1341" r:id="rId12012" xr:uid="{00000000-0004-0000-0000-00004D380000}"/>
    <hyperlink ref="AX1341" r:id="rId12013" xr:uid="{00000000-0004-0000-0000-00004F380000}"/>
    <hyperlink ref="D2978" r:id="rId12014" xr:uid="{00000000-0004-0000-0000-000050380000}"/>
    <hyperlink ref="T2978" r:id="rId12015" xr:uid="{00000000-0004-0000-0000-000051380000}"/>
    <hyperlink ref="AD2978" r:id="rId12016" xr:uid="{00000000-0004-0000-0000-000052380000}"/>
    <hyperlink ref="AN2978" r:id="rId12017" xr:uid="{00000000-0004-0000-0000-000053380000}"/>
    <hyperlink ref="AX2978" r:id="rId12018" xr:uid="{00000000-0004-0000-0000-000055380000}"/>
    <hyperlink ref="D2112" r:id="rId12019" xr:uid="{00000000-0004-0000-0000-000056380000}"/>
    <hyperlink ref="T2112" r:id="rId12020" xr:uid="{00000000-0004-0000-0000-000057380000}"/>
    <hyperlink ref="AD2112" r:id="rId12021" xr:uid="{00000000-0004-0000-0000-000058380000}"/>
    <hyperlink ref="AN2112" r:id="rId12022" xr:uid="{00000000-0004-0000-0000-000059380000}"/>
    <hyperlink ref="AX2112" r:id="rId12023" xr:uid="{00000000-0004-0000-0000-00005B380000}"/>
    <hyperlink ref="D2486" r:id="rId12024" xr:uid="{00000000-0004-0000-0000-00005C380000}"/>
    <hyperlink ref="T2486" r:id="rId12025" xr:uid="{00000000-0004-0000-0000-00005D380000}"/>
    <hyperlink ref="AD2486" r:id="rId12026" xr:uid="{00000000-0004-0000-0000-00005E380000}"/>
    <hyperlink ref="AN2486" r:id="rId12027" xr:uid="{00000000-0004-0000-0000-00005F380000}"/>
    <hyperlink ref="AX2486" r:id="rId12028" xr:uid="{00000000-0004-0000-0000-000061380000}"/>
    <hyperlink ref="D69" r:id="rId12029" xr:uid="{00000000-0004-0000-0000-000062380000}"/>
    <hyperlink ref="T69" r:id="rId12030" xr:uid="{00000000-0004-0000-0000-000063380000}"/>
    <hyperlink ref="AD69" r:id="rId12031" xr:uid="{00000000-0004-0000-0000-000064380000}"/>
    <hyperlink ref="AN69" r:id="rId12032" xr:uid="{00000000-0004-0000-0000-000065380000}"/>
    <hyperlink ref="AX69" r:id="rId12033" xr:uid="{00000000-0004-0000-0000-000067380000}"/>
    <hyperlink ref="D821" r:id="rId12034" xr:uid="{00000000-0004-0000-0000-000068380000}"/>
    <hyperlink ref="T821" r:id="rId12035" xr:uid="{00000000-0004-0000-0000-000069380000}"/>
    <hyperlink ref="AD821" r:id="rId12036" xr:uid="{00000000-0004-0000-0000-00006A380000}"/>
    <hyperlink ref="AN821" r:id="rId12037" xr:uid="{00000000-0004-0000-0000-00006B380000}"/>
    <hyperlink ref="AX821" r:id="rId12038" xr:uid="{00000000-0004-0000-0000-00006D380000}"/>
    <hyperlink ref="D3153" r:id="rId12039" xr:uid="{00000000-0004-0000-0000-00006E380000}"/>
    <hyperlink ref="T3153" r:id="rId12040" xr:uid="{00000000-0004-0000-0000-00006F380000}"/>
    <hyperlink ref="AD3153" r:id="rId12041" xr:uid="{00000000-0004-0000-0000-000070380000}"/>
    <hyperlink ref="AN3153" r:id="rId12042" xr:uid="{00000000-0004-0000-0000-000071380000}"/>
    <hyperlink ref="AX3153" r:id="rId12043" xr:uid="{00000000-0004-0000-0000-000073380000}"/>
    <hyperlink ref="D1740" r:id="rId12044" xr:uid="{00000000-0004-0000-0000-000074380000}"/>
    <hyperlink ref="T1740" r:id="rId12045" xr:uid="{00000000-0004-0000-0000-000075380000}"/>
    <hyperlink ref="AD1740" r:id="rId12046" xr:uid="{00000000-0004-0000-0000-000076380000}"/>
    <hyperlink ref="AN1740" r:id="rId12047" xr:uid="{00000000-0004-0000-0000-000077380000}"/>
    <hyperlink ref="AX1740" r:id="rId12048" xr:uid="{00000000-0004-0000-0000-000079380000}"/>
    <hyperlink ref="D1896" r:id="rId12049" xr:uid="{00000000-0004-0000-0000-00007A380000}"/>
    <hyperlink ref="T1896" r:id="rId12050" xr:uid="{00000000-0004-0000-0000-00007B380000}"/>
    <hyperlink ref="AD1896" r:id="rId12051" xr:uid="{00000000-0004-0000-0000-00007C380000}"/>
    <hyperlink ref="AN1896" r:id="rId12052" xr:uid="{00000000-0004-0000-0000-00007D380000}"/>
    <hyperlink ref="AX1896" r:id="rId12053" xr:uid="{00000000-0004-0000-0000-00007F380000}"/>
    <hyperlink ref="D2247" r:id="rId12054" xr:uid="{00000000-0004-0000-0000-000080380000}"/>
    <hyperlink ref="T2247" r:id="rId12055" xr:uid="{00000000-0004-0000-0000-000081380000}"/>
    <hyperlink ref="AD2247" r:id="rId12056" xr:uid="{00000000-0004-0000-0000-000082380000}"/>
    <hyperlink ref="AN2247" r:id="rId12057" xr:uid="{00000000-0004-0000-0000-000083380000}"/>
    <hyperlink ref="AX2247" r:id="rId12058" xr:uid="{00000000-0004-0000-0000-000085380000}"/>
    <hyperlink ref="D3638" r:id="rId12059" xr:uid="{00000000-0004-0000-0000-000086380000}"/>
    <hyperlink ref="T3638" r:id="rId12060" xr:uid="{00000000-0004-0000-0000-000087380000}"/>
    <hyperlink ref="AD3638" r:id="rId12061" xr:uid="{00000000-0004-0000-0000-000088380000}"/>
    <hyperlink ref="AN3638" r:id="rId12062" xr:uid="{00000000-0004-0000-0000-000089380000}"/>
    <hyperlink ref="AX3638" r:id="rId12063" xr:uid="{00000000-0004-0000-0000-00008B380000}"/>
    <hyperlink ref="D4001" r:id="rId12064" xr:uid="{00000000-0004-0000-0000-00008C380000}"/>
    <hyperlink ref="T4001" r:id="rId12065" xr:uid="{00000000-0004-0000-0000-00008D380000}"/>
    <hyperlink ref="AD4001" r:id="rId12066" xr:uid="{00000000-0004-0000-0000-00008E380000}"/>
    <hyperlink ref="AN4001" r:id="rId12067" xr:uid="{00000000-0004-0000-0000-00008F380000}"/>
    <hyperlink ref="AX4001" r:id="rId12068" xr:uid="{00000000-0004-0000-0000-000091380000}"/>
    <hyperlink ref="D2172" r:id="rId12069" xr:uid="{00000000-0004-0000-0000-000092380000}"/>
    <hyperlink ref="T2172" r:id="rId12070" xr:uid="{00000000-0004-0000-0000-000093380000}"/>
    <hyperlink ref="AD2172" r:id="rId12071" xr:uid="{00000000-0004-0000-0000-000094380000}"/>
    <hyperlink ref="AX2172" r:id="rId12072" xr:uid="{00000000-0004-0000-0000-000095380000}"/>
    <hyperlink ref="D2280" r:id="rId12073" xr:uid="{00000000-0004-0000-0000-000096380000}"/>
    <hyperlink ref="T2280" r:id="rId12074" xr:uid="{00000000-0004-0000-0000-000097380000}"/>
    <hyperlink ref="AD2280" r:id="rId12075" xr:uid="{00000000-0004-0000-0000-000098380000}"/>
    <hyperlink ref="AN2280" r:id="rId12076" xr:uid="{00000000-0004-0000-0000-000099380000}"/>
    <hyperlink ref="AX2280" r:id="rId12077" xr:uid="{00000000-0004-0000-0000-00009B380000}"/>
    <hyperlink ref="D644" r:id="rId12078" xr:uid="{00000000-0004-0000-0000-00009C380000}"/>
    <hyperlink ref="T644" r:id="rId12079" xr:uid="{00000000-0004-0000-0000-00009D380000}"/>
    <hyperlink ref="AD644" r:id="rId12080" xr:uid="{00000000-0004-0000-0000-00009E380000}"/>
    <hyperlink ref="AN644" r:id="rId12081" xr:uid="{00000000-0004-0000-0000-00009F380000}"/>
    <hyperlink ref="AX644" r:id="rId12082" xr:uid="{00000000-0004-0000-0000-0000A1380000}"/>
    <hyperlink ref="D1037" r:id="rId12083" xr:uid="{00000000-0004-0000-0000-0000A2380000}"/>
    <hyperlink ref="T1037" r:id="rId12084" xr:uid="{00000000-0004-0000-0000-0000A3380000}"/>
    <hyperlink ref="AD1037" r:id="rId12085" xr:uid="{00000000-0004-0000-0000-0000A4380000}"/>
    <hyperlink ref="AN1037" r:id="rId12086" xr:uid="{00000000-0004-0000-0000-0000A5380000}"/>
    <hyperlink ref="AX1037" r:id="rId12087" xr:uid="{00000000-0004-0000-0000-0000A7380000}"/>
    <hyperlink ref="D2625" r:id="rId12088" xr:uid="{00000000-0004-0000-0000-0000A8380000}"/>
    <hyperlink ref="T2625" r:id="rId12089" xr:uid="{00000000-0004-0000-0000-0000A9380000}"/>
    <hyperlink ref="AD2625" r:id="rId12090" xr:uid="{00000000-0004-0000-0000-0000AA380000}"/>
    <hyperlink ref="AN2625" r:id="rId12091" xr:uid="{00000000-0004-0000-0000-0000AB380000}"/>
    <hyperlink ref="AX2625" r:id="rId12092" xr:uid="{00000000-0004-0000-0000-0000AD380000}"/>
    <hyperlink ref="D2140" r:id="rId12093" xr:uid="{00000000-0004-0000-0000-0000AE380000}"/>
    <hyperlink ref="T2140" r:id="rId12094" xr:uid="{00000000-0004-0000-0000-0000AF380000}"/>
    <hyperlink ref="AD2140" r:id="rId12095" xr:uid="{00000000-0004-0000-0000-0000B0380000}"/>
    <hyperlink ref="AN2140" r:id="rId12096" xr:uid="{00000000-0004-0000-0000-0000B1380000}"/>
    <hyperlink ref="AX2140" r:id="rId12097" xr:uid="{00000000-0004-0000-0000-0000B3380000}"/>
    <hyperlink ref="D1582" r:id="rId12098" xr:uid="{00000000-0004-0000-0000-0000B4380000}"/>
    <hyperlink ref="T1582" r:id="rId12099" xr:uid="{00000000-0004-0000-0000-0000B5380000}"/>
    <hyperlink ref="AD1582" r:id="rId12100" xr:uid="{00000000-0004-0000-0000-0000B6380000}"/>
    <hyperlink ref="AN1582" r:id="rId12101" xr:uid="{00000000-0004-0000-0000-0000B7380000}"/>
    <hyperlink ref="AX1582" r:id="rId12102" xr:uid="{00000000-0004-0000-0000-0000B9380000}"/>
    <hyperlink ref="D1805" r:id="rId12103" xr:uid="{00000000-0004-0000-0000-0000BA380000}"/>
    <hyperlink ref="T1805" r:id="rId12104" xr:uid="{00000000-0004-0000-0000-0000BB380000}"/>
    <hyperlink ref="AD1805" r:id="rId12105" xr:uid="{00000000-0004-0000-0000-0000BC380000}"/>
    <hyperlink ref="AN1805" r:id="rId12106" xr:uid="{00000000-0004-0000-0000-0000BD380000}"/>
    <hyperlink ref="D2619" r:id="rId12107" xr:uid="{00000000-0004-0000-0000-0000BF380000}"/>
    <hyperlink ref="T2619" r:id="rId12108" xr:uid="{00000000-0004-0000-0000-0000C0380000}"/>
    <hyperlink ref="AD2619" r:id="rId12109" xr:uid="{00000000-0004-0000-0000-0000C1380000}"/>
    <hyperlink ref="AN2619" r:id="rId12110" xr:uid="{00000000-0004-0000-0000-0000C2380000}"/>
    <hyperlink ref="D793" r:id="rId12111" xr:uid="{00000000-0004-0000-0000-0000C4380000}"/>
    <hyperlink ref="T793" r:id="rId12112" xr:uid="{00000000-0004-0000-0000-0000C5380000}"/>
    <hyperlink ref="AD793" r:id="rId12113" xr:uid="{00000000-0004-0000-0000-0000C6380000}"/>
    <hyperlink ref="AN793" r:id="rId12114" xr:uid="{00000000-0004-0000-0000-0000C7380000}"/>
    <hyperlink ref="AX793" r:id="rId12115" xr:uid="{00000000-0004-0000-0000-0000C9380000}"/>
    <hyperlink ref="D2474" r:id="rId12116" xr:uid="{00000000-0004-0000-0000-0000CA380000}"/>
    <hyperlink ref="T2474" r:id="rId12117" xr:uid="{00000000-0004-0000-0000-0000CB380000}"/>
    <hyperlink ref="AD2474" r:id="rId12118" xr:uid="{00000000-0004-0000-0000-0000CC380000}"/>
    <hyperlink ref="AN2474" r:id="rId12119" xr:uid="{00000000-0004-0000-0000-0000CD380000}"/>
    <hyperlink ref="AX2474" r:id="rId12120" xr:uid="{00000000-0004-0000-0000-0000CF380000}"/>
    <hyperlink ref="D3107" r:id="rId12121" xr:uid="{00000000-0004-0000-0000-0000D0380000}"/>
    <hyperlink ref="T3107" r:id="rId12122" xr:uid="{00000000-0004-0000-0000-0000D1380000}"/>
    <hyperlink ref="AD3107" r:id="rId12123" xr:uid="{00000000-0004-0000-0000-0000D2380000}"/>
    <hyperlink ref="AN3107" r:id="rId12124" xr:uid="{00000000-0004-0000-0000-0000D3380000}"/>
    <hyperlink ref="AX3107" r:id="rId12125" xr:uid="{00000000-0004-0000-0000-0000D5380000}"/>
    <hyperlink ref="D1383" r:id="rId12126" xr:uid="{00000000-0004-0000-0000-0000D6380000}"/>
    <hyperlink ref="T1383" r:id="rId12127" xr:uid="{00000000-0004-0000-0000-0000D7380000}"/>
    <hyperlink ref="AD1383" r:id="rId12128" xr:uid="{00000000-0004-0000-0000-0000D8380000}"/>
    <hyperlink ref="AN1383" r:id="rId12129" xr:uid="{00000000-0004-0000-0000-0000D9380000}"/>
    <hyperlink ref="AX1383" r:id="rId12130" xr:uid="{00000000-0004-0000-0000-0000DB380000}"/>
    <hyperlink ref="D1782" r:id="rId12131" xr:uid="{00000000-0004-0000-0000-0000DC380000}"/>
    <hyperlink ref="T1782" r:id="rId12132" xr:uid="{00000000-0004-0000-0000-0000DD380000}"/>
    <hyperlink ref="AD1782" r:id="rId12133" xr:uid="{00000000-0004-0000-0000-0000DE380000}"/>
    <hyperlink ref="AN1782" r:id="rId12134" xr:uid="{00000000-0004-0000-0000-0000DF380000}"/>
    <hyperlink ref="D3156" r:id="rId12135" xr:uid="{00000000-0004-0000-0000-0000E1380000}"/>
    <hyperlink ref="T3156" r:id="rId12136" xr:uid="{00000000-0004-0000-0000-0000E2380000}"/>
    <hyperlink ref="AD3156" r:id="rId12137" xr:uid="{00000000-0004-0000-0000-0000E3380000}"/>
    <hyperlink ref="AN3156" r:id="rId12138" xr:uid="{00000000-0004-0000-0000-0000E4380000}"/>
    <hyperlink ref="D2135" r:id="rId12139" xr:uid="{00000000-0004-0000-0000-0000E6380000}"/>
    <hyperlink ref="T2135" r:id="rId12140" xr:uid="{00000000-0004-0000-0000-0000E7380000}"/>
    <hyperlink ref="AD2135" r:id="rId12141" xr:uid="{00000000-0004-0000-0000-0000E8380000}"/>
    <hyperlink ref="AN2135" r:id="rId12142" xr:uid="{00000000-0004-0000-0000-0000E9380000}"/>
    <hyperlink ref="AX2135" r:id="rId12143" xr:uid="{00000000-0004-0000-0000-0000EB380000}"/>
    <hyperlink ref="D1413" r:id="rId12144" xr:uid="{00000000-0004-0000-0000-0000EC380000}"/>
    <hyperlink ref="T1413" r:id="rId12145" xr:uid="{00000000-0004-0000-0000-0000ED380000}"/>
    <hyperlink ref="AD1413" r:id="rId12146" xr:uid="{00000000-0004-0000-0000-0000EE380000}"/>
    <hyperlink ref="AN1413" r:id="rId12147" xr:uid="{00000000-0004-0000-0000-0000EF380000}"/>
    <hyperlink ref="AX1413" r:id="rId12148" xr:uid="{00000000-0004-0000-0000-0000F1380000}"/>
    <hyperlink ref="D2103" r:id="rId12149" xr:uid="{00000000-0004-0000-0000-0000F2380000}"/>
    <hyperlink ref="T2103" r:id="rId12150" xr:uid="{00000000-0004-0000-0000-0000F3380000}"/>
    <hyperlink ref="AD2103" r:id="rId12151" xr:uid="{00000000-0004-0000-0000-0000F4380000}"/>
    <hyperlink ref="AN2103" r:id="rId12152" xr:uid="{00000000-0004-0000-0000-0000F5380000}"/>
    <hyperlink ref="AX2103" r:id="rId12153" xr:uid="{00000000-0004-0000-0000-0000F7380000}"/>
    <hyperlink ref="D1330" r:id="rId12154" xr:uid="{00000000-0004-0000-0000-0000F8380000}"/>
    <hyperlink ref="T1330" r:id="rId12155" xr:uid="{00000000-0004-0000-0000-0000F9380000}"/>
    <hyperlink ref="AD1330" r:id="rId12156" xr:uid="{00000000-0004-0000-0000-0000FA380000}"/>
    <hyperlink ref="AN1330" r:id="rId12157" xr:uid="{00000000-0004-0000-0000-0000FB380000}"/>
    <hyperlink ref="D2487" r:id="rId12158" xr:uid="{00000000-0004-0000-0000-0000FD380000}"/>
    <hyperlink ref="T2487" r:id="rId12159" xr:uid="{00000000-0004-0000-0000-0000FE380000}"/>
    <hyperlink ref="AD2487" r:id="rId12160" xr:uid="{00000000-0004-0000-0000-0000FF380000}"/>
    <hyperlink ref="AN2487" r:id="rId12161" xr:uid="{00000000-0004-0000-0000-000000390000}"/>
    <hyperlink ref="AX2487" r:id="rId12162" xr:uid="{00000000-0004-0000-0000-000002390000}"/>
    <hyperlink ref="D3149" r:id="rId12163" xr:uid="{00000000-0004-0000-0000-000003390000}"/>
    <hyperlink ref="T3149" r:id="rId12164" xr:uid="{00000000-0004-0000-0000-000004390000}"/>
    <hyperlink ref="AD3149" r:id="rId12165" xr:uid="{00000000-0004-0000-0000-000005390000}"/>
    <hyperlink ref="AN3149" r:id="rId12166" xr:uid="{00000000-0004-0000-0000-000006390000}"/>
    <hyperlink ref="AX3149" r:id="rId12167" xr:uid="{00000000-0004-0000-0000-000008390000}"/>
    <hyperlink ref="D3718" r:id="rId12168" xr:uid="{00000000-0004-0000-0000-000009390000}"/>
    <hyperlink ref="T3718" r:id="rId12169" xr:uid="{00000000-0004-0000-0000-00000A390000}"/>
    <hyperlink ref="AD3718" r:id="rId12170" xr:uid="{00000000-0004-0000-0000-00000B390000}"/>
    <hyperlink ref="AN3718" r:id="rId12171" xr:uid="{00000000-0004-0000-0000-00000C390000}"/>
    <hyperlink ref="D1324" r:id="rId12172" xr:uid="{00000000-0004-0000-0000-00000E390000}"/>
    <hyperlink ref="T1324" r:id="rId12173" xr:uid="{00000000-0004-0000-0000-00000F390000}"/>
    <hyperlink ref="AD1324" r:id="rId12174" xr:uid="{00000000-0004-0000-0000-000010390000}"/>
    <hyperlink ref="AN1324" r:id="rId12175" xr:uid="{00000000-0004-0000-0000-000011390000}"/>
    <hyperlink ref="AX1324" r:id="rId12176" xr:uid="{00000000-0004-0000-0000-000013390000}"/>
    <hyperlink ref="D3170" r:id="rId12177" xr:uid="{00000000-0004-0000-0000-000014390000}"/>
    <hyperlink ref="T3170" r:id="rId12178" xr:uid="{00000000-0004-0000-0000-000015390000}"/>
    <hyperlink ref="AD3170" r:id="rId12179" xr:uid="{00000000-0004-0000-0000-000016390000}"/>
    <hyperlink ref="AN3170" r:id="rId12180" xr:uid="{00000000-0004-0000-0000-000017390000}"/>
    <hyperlink ref="D2696" r:id="rId12181" xr:uid="{00000000-0004-0000-0000-000019390000}"/>
    <hyperlink ref="T2696" r:id="rId12182" xr:uid="{00000000-0004-0000-0000-00001A390000}"/>
    <hyperlink ref="AD2696" r:id="rId12183" xr:uid="{00000000-0004-0000-0000-00001B390000}"/>
    <hyperlink ref="AN2696" r:id="rId12184" xr:uid="{00000000-0004-0000-0000-00001C390000}"/>
    <hyperlink ref="D2916" r:id="rId12185" xr:uid="{00000000-0004-0000-0000-00001E390000}"/>
    <hyperlink ref="T2916" r:id="rId12186" xr:uid="{00000000-0004-0000-0000-00001F390000}"/>
    <hyperlink ref="AD2916" r:id="rId12187" xr:uid="{00000000-0004-0000-0000-000020390000}"/>
    <hyperlink ref="AN2916" r:id="rId12188" xr:uid="{00000000-0004-0000-0000-000021390000}"/>
    <hyperlink ref="AX2916" r:id="rId12189" xr:uid="{00000000-0004-0000-0000-000023390000}"/>
    <hyperlink ref="D2397" r:id="rId12190" xr:uid="{00000000-0004-0000-0000-000024390000}"/>
    <hyperlink ref="T2397" r:id="rId12191" xr:uid="{00000000-0004-0000-0000-000025390000}"/>
    <hyperlink ref="AD2397" r:id="rId12192" xr:uid="{00000000-0004-0000-0000-000026390000}"/>
    <hyperlink ref="AN2397" r:id="rId12193" xr:uid="{00000000-0004-0000-0000-000027390000}"/>
    <hyperlink ref="AX2397" r:id="rId12194" xr:uid="{00000000-0004-0000-0000-000029390000}"/>
    <hyperlink ref="D1400" r:id="rId12195" xr:uid="{00000000-0004-0000-0000-00002A390000}"/>
    <hyperlink ref="T1400" r:id="rId12196" xr:uid="{00000000-0004-0000-0000-00002B390000}"/>
    <hyperlink ref="AD1400" r:id="rId12197" xr:uid="{00000000-0004-0000-0000-00002C390000}"/>
    <hyperlink ref="AN1400" r:id="rId12198" xr:uid="{00000000-0004-0000-0000-00002D390000}"/>
    <hyperlink ref="D2554" r:id="rId12199" xr:uid="{00000000-0004-0000-0000-00002F390000}"/>
    <hyperlink ref="T2554" r:id="rId12200" xr:uid="{00000000-0004-0000-0000-000030390000}"/>
    <hyperlink ref="AD2554" r:id="rId12201" xr:uid="{00000000-0004-0000-0000-000031390000}"/>
    <hyperlink ref="AN2554" r:id="rId12202" xr:uid="{00000000-0004-0000-0000-000032390000}"/>
    <hyperlink ref="AX2554" r:id="rId12203" xr:uid="{00000000-0004-0000-0000-000034390000}"/>
    <hyperlink ref="D1125" r:id="rId12204" xr:uid="{00000000-0004-0000-0000-000035390000}"/>
    <hyperlink ref="T1125" r:id="rId12205" xr:uid="{00000000-0004-0000-0000-000036390000}"/>
    <hyperlink ref="AD1125" r:id="rId12206" xr:uid="{00000000-0004-0000-0000-000037390000}"/>
    <hyperlink ref="AN1125" r:id="rId12207" xr:uid="{00000000-0004-0000-0000-000038390000}"/>
    <hyperlink ref="AX1125" r:id="rId12208" xr:uid="{00000000-0004-0000-0000-00003A390000}"/>
    <hyperlink ref="D2361" r:id="rId12209" xr:uid="{00000000-0004-0000-0000-00003B390000}"/>
    <hyperlink ref="T2361" r:id="rId12210" xr:uid="{00000000-0004-0000-0000-00003C390000}"/>
    <hyperlink ref="AD2361" r:id="rId12211" xr:uid="{00000000-0004-0000-0000-00003D390000}"/>
    <hyperlink ref="AN2361" r:id="rId12212" xr:uid="{00000000-0004-0000-0000-00003E390000}"/>
    <hyperlink ref="D2930" r:id="rId12213" xr:uid="{00000000-0004-0000-0000-000040390000}"/>
    <hyperlink ref="T2930" r:id="rId12214" xr:uid="{00000000-0004-0000-0000-000041390000}"/>
    <hyperlink ref="AD2930" r:id="rId12215" xr:uid="{00000000-0004-0000-0000-000042390000}"/>
    <hyperlink ref="AN2930" r:id="rId12216" xr:uid="{00000000-0004-0000-0000-000043390000}"/>
    <hyperlink ref="AX2930" r:id="rId12217" xr:uid="{00000000-0004-0000-0000-000045390000}"/>
    <hyperlink ref="D1216" r:id="rId12218" xr:uid="{00000000-0004-0000-0000-000046390000}"/>
    <hyperlink ref="T1216" r:id="rId12219" xr:uid="{00000000-0004-0000-0000-000047390000}"/>
    <hyperlink ref="AD1216" r:id="rId12220" xr:uid="{00000000-0004-0000-0000-000048390000}"/>
    <hyperlink ref="AN1216" r:id="rId12221" xr:uid="{00000000-0004-0000-0000-000049390000}"/>
    <hyperlink ref="AX1216" r:id="rId12222" xr:uid="{00000000-0004-0000-0000-00004B390000}"/>
    <hyperlink ref="D1503" r:id="rId12223" xr:uid="{00000000-0004-0000-0000-00004C390000}"/>
    <hyperlink ref="T1503" r:id="rId12224" xr:uid="{00000000-0004-0000-0000-00004D390000}"/>
    <hyperlink ref="AD1503" r:id="rId12225" xr:uid="{00000000-0004-0000-0000-00004E390000}"/>
    <hyperlink ref="AN1503" r:id="rId12226" xr:uid="{00000000-0004-0000-0000-00004F390000}"/>
    <hyperlink ref="AX1503" r:id="rId12227" xr:uid="{00000000-0004-0000-0000-000051390000}"/>
    <hyperlink ref="D867" r:id="rId12228" xr:uid="{00000000-0004-0000-0000-000052390000}"/>
    <hyperlink ref="T867" r:id="rId12229" xr:uid="{00000000-0004-0000-0000-000053390000}"/>
    <hyperlink ref="AD867" r:id="rId12230" xr:uid="{00000000-0004-0000-0000-000054390000}"/>
    <hyperlink ref="AN867" r:id="rId12231" xr:uid="{00000000-0004-0000-0000-000055390000}"/>
    <hyperlink ref="AX867" r:id="rId12232" xr:uid="{00000000-0004-0000-0000-000057390000}"/>
    <hyperlink ref="D1485" r:id="rId12233" xr:uid="{00000000-0004-0000-0000-000058390000}"/>
    <hyperlink ref="T1485" r:id="rId12234" xr:uid="{00000000-0004-0000-0000-000059390000}"/>
    <hyperlink ref="AD1485" r:id="rId12235" xr:uid="{00000000-0004-0000-0000-00005A390000}"/>
    <hyperlink ref="AN1485" r:id="rId12236" xr:uid="{00000000-0004-0000-0000-00005B390000}"/>
    <hyperlink ref="AX1485" r:id="rId12237" xr:uid="{00000000-0004-0000-0000-00005D390000}"/>
    <hyperlink ref="D3558" r:id="rId12238" xr:uid="{00000000-0004-0000-0000-00005E390000}"/>
    <hyperlink ref="T3558" r:id="rId12239" xr:uid="{00000000-0004-0000-0000-00005F390000}"/>
    <hyperlink ref="AD3558" r:id="rId12240" xr:uid="{00000000-0004-0000-0000-000060390000}"/>
    <hyperlink ref="AN3558" r:id="rId12241" xr:uid="{00000000-0004-0000-0000-000061390000}"/>
    <hyperlink ref="D2005" r:id="rId12242" xr:uid="{00000000-0004-0000-0000-000063390000}"/>
    <hyperlink ref="T2005" r:id="rId12243" xr:uid="{00000000-0004-0000-0000-000064390000}"/>
    <hyperlink ref="AD2005" r:id="rId12244" xr:uid="{00000000-0004-0000-0000-000065390000}"/>
    <hyperlink ref="AN2005" r:id="rId12245" xr:uid="{00000000-0004-0000-0000-000066390000}"/>
    <hyperlink ref="AX2005" r:id="rId12246" xr:uid="{00000000-0004-0000-0000-000068390000}"/>
    <hyperlink ref="D2036" r:id="rId12247" xr:uid="{00000000-0004-0000-0000-000069390000}"/>
    <hyperlink ref="T2036" r:id="rId12248" xr:uid="{00000000-0004-0000-0000-00006A390000}"/>
    <hyperlink ref="AD2036" r:id="rId12249" xr:uid="{00000000-0004-0000-0000-00006B390000}"/>
    <hyperlink ref="AN2036" r:id="rId12250" xr:uid="{00000000-0004-0000-0000-00006C390000}"/>
    <hyperlink ref="AX2036" r:id="rId12251" xr:uid="{00000000-0004-0000-0000-00006E390000}"/>
    <hyperlink ref="D9" r:id="rId12252" xr:uid="{00000000-0004-0000-0000-00006F390000}"/>
    <hyperlink ref="T9" r:id="rId12253" xr:uid="{00000000-0004-0000-0000-000070390000}"/>
    <hyperlink ref="AD9" r:id="rId12254" xr:uid="{00000000-0004-0000-0000-000071390000}"/>
    <hyperlink ref="AN9" r:id="rId12255" xr:uid="{00000000-0004-0000-0000-000072390000}"/>
    <hyperlink ref="AX9" r:id="rId12256" xr:uid="{00000000-0004-0000-0000-000074390000}"/>
    <hyperlink ref="D894" r:id="rId12257" xr:uid="{00000000-0004-0000-0000-000075390000}"/>
    <hyperlink ref="T894" r:id="rId12258" xr:uid="{00000000-0004-0000-0000-000076390000}"/>
    <hyperlink ref="AD894" r:id="rId12259" xr:uid="{00000000-0004-0000-0000-000077390000}"/>
    <hyperlink ref="AN894" r:id="rId12260" xr:uid="{00000000-0004-0000-0000-000078390000}"/>
    <hyperlink ref="AX894" r:id="rId12261" xr:uid="{00000000-0004-0000-0000-00007A390000}"/>
    <hyperlink ref="D1156" r:id="rId12262" xr:uid="{00000000-0004-0000-0000-00007B390000}"/>
    <hyperlink ref="T1156" r:id="rId12263" xr:uid="{00000000-0004-0000-0000-00007C390000}"/>
    <hyperlink ref="AD1156" r:id="rId12264" xr:uid="{00000000-0004-0000-0000-00007D390000}"/>
    <hyperlink ref="AN1156" r:id="rId12265" xr:uid="{00000000-0004-0000-0000-00007E390000}"/>
    <hyperlink ref="AX1156" r:id="rId12266" xr:uid="{00000000-0004-0000-0000-000080390000}"/>
    <hyperlink ref="D2864" r:id="rId12267" xr:uid="{00000000-0004-0000-0000-000081390000}"/>
    <hyperlink ref="T2864" r:id="rId12268" xr:uid="{00000000-0004-0000-0000-000082390000}"/>
    <hyperlink ref="AD2864" r:id="rId12269" xr:uid="{00000000-0004-0000-0000-000083390000}"/>
    <hyperlink ref="AN2864" r:id="rId12270" xr:uid="{00000000-0004-0000-0000-000084390000}"/>
    <hyperlink ref="AX2864" r:id="rId12271" xr:uid="{00000000-0004-0000-0000-000086390000}"/>
    <hyperlink ref="D3816" r:id="rId12272" xr:uid="{00000000-0004-0000-0000-000087390000}"/>
    <hyperlink ref="T3816" r:id="rId12273" xr:uid="{00000000-0004-0000-0000-000088390000}"/>
    <hyperlink ref="AD3816" r:id="rId12274" xr:uid="{00000000-0004-0000-0000-000089390000}"/>
    <hyperlink ref="AN3816" r:id="rId12275" xr:uid="{00000000-0004-0000-0000-00008A390000}"/>
    <hyperlink ref="AX3816" r:id="rId12276" xr:uid="{00000000-0004-0000-0000-00008C390000}"/>
    <hyperlink ref="D2224" r:id="rId12277" xr:uid="{00000000-0004-0000-0000-00008D390000}"/>
    <hyperlink ref="T2224" r:id="rId12278" xr:uid="{00000000-0004-0000-0000-00008E390000}"/>
    <hyperlink ref="AD2224" r:id="rId12279" xr:uid="{00000000-0004-0000-0000-00008F390000}"/>
    <hyperlink ref="AN2224" r:id="rId12280" xr:uid="{00000000-0004-0000-0000-000090390000}"/>
    <hyperlink ref="AX2224" r:id="rId12281" xr:uid="{00000000-0004-0000-0000-000092390000}"/>
    <hyperlink ref="D804" r:id="rId12282" xr:uid="{00000000-0004-0000-0000-000093390000}"/>
    <hyperlink ref="T804" r:id="rId12283" xr:uid="{00000000-0004-0000-0000-000094390000}"/>
    <hyperlink ref="AD804" r:id="rId12284" xr:uid="{00000000-0004-0000-0000-000095390000}"/>
    <hyperlink ref="AN804" r:id="rId12285" xr:uid="{00000000-0004-0000-0000-000096390000}"/>
    <hyperlink ref="AX804" r:id="rId12286" xr:uid="{00000000-0004-0000-0000-000098390000}"/>
    <hyperlink ref="D1228" r:id="rId12287" xr:uid="{00000000-0004-0000-0000-000099390000}"/>
    <hyperlink ref="T1228" r:id="rId12288" xr:uid="{00000000-0004-0000-0000-00009A390000}"/>
    <hyperlink ref="AD1228" r:id="rId12289" xr:uid="{00000000-0004-0000-0000-00009B390000}"/>
    <hyperlink ref="AN1228" r:id="rId12290" xr:uid="{00000000-0004-0000-0000-00009C390000}"/>
    <hyperlink ref="AX1228" r:id="rId12291" xr:uid="{00000000-0004-0000-0000-00009E390000}"/>
    <hyperlink ref="D1291" r:id="rId12292" xr:uid="{00000000-0004-0000-0000-00009F390000}"/>
    <hyperlink ref="T1291" r:id="rId12293" xr:uid="{00000000-0004-0000-0000-0000A0390000}"/>
    <hyperlink ref="AD1291" r:id="rId12294" xr:uid="{00000000-0004-0000-0000-0000A1390000}"/>
    <hyperlink ref="AN1291" r:id="rId12295" xr:uid="{00000000-0004-0000-0000-0000A2390000}"/>
    <hyperlink ref="AX1291" r:id="rId12296" xr:uid="{00000000-0004-0000-0000-0000A4390000}"/>
    <hyperlink ref="D1181" r:id="rId12297" xr:uid="{00000000-0004-0000-0000-0000A5390000}"/>
    <hyperlink ref="T1181" r:id="rId12298" xr:uid="{00000000-0004-0000-0000-0000A6390000}"/>
    <hyperlink ref="AD1181" r:id="rId12299" xr:uid="{00000000-0004-0000-0000-0000A7390000}"/>
    <hyperlink ref="AN1181" r:id="rId12300" xr:uid="{00000000-0004-0000-0000-0000A8390000}"/>
    <hyperlink ref="AX1181" r:id="rId12301" xr:uid="{00000000-0004-0000-0000-0000AA390000}"/>
    <hyperlink ref="D1725" r:id="rId12302" xr:uid="{00000000-0004-0000-0000-0000AB390000}"/>
    <hyperlink ref="T1725" r:id="rId12303" xr:uid="{00000000-0004-0000-0000-0000AC390000}"/>
    <hyperlink ref="AD1725" r:id="rId12304" xr:uid="{00000000-0004-0000-0000-0000AD390000}"/>
    <hyperlink ref="AN1725" r:id="rId12305" xr:uid="{00000000-0004-0000-0000-0000AE390000}"/>
    <hyperlink ref="AX1725" r:id="rId12306" xr:uid="{00000000-0004-0000-0000-0000B0390000}"/>
    <hyperlink ref="D2601" r:id="rId12307" xr:uid="{00000000-0004-0000-0000-0000B1390000}"/>
    <hyperlink ref="T2601" r:id="rId12308" xr:uid="{00000000-0004-0000-0000-0000B2390000}"/>
    <hyperlink ref="AD2601" r:id="rId12309" xr:uid="{00000000-0004-0000-0000-0000B3390000}"/>
    <hyperlink ref="AN2601" r:id="rId12310" xr:uid="{00000000-0004-0000-0000-0000B4390000}"/>
    <hyperlink ref="D334" r:id="rId12311" xr:uid="{00000000-0004-0000-0000-0000B6390000}"/>
    <hyperlink ref="T334" r:id="rId12312" xr:uid="{00000000-0004-0000-0000-0000B7390000}"/>
    <hyperlink ref="D926" r:id="rId12313" xr:uid="{00000000-0004-0000-0000-0000B8390000}"/>
    <hyperlink ref="T926" r:id="rId12314" xr:uid="{00000000-0004-0000-0000-0000B9390000}"/>
    <hyperlink ref="AD926" r:id="rId12315" xr:uid="{00000000-0004-0000-0000-0000BA390000}"/>
    <hyperlink ref="AN926" r:id="rId12316" xr:uid="{00000000-0004-0000-0000-0000BB390000}"/>
    <hyperlink ref="AX926" r:id="rId12317" xr:uid="{00000000-0004-0000-0000-0000BD390000}"/>
    <hyperlink ref="D995" r:id="rId12318" xr:uid="{00000000-0004-0000-0000-0000BE390000}"/>
    <hyperlink ref="T995" r:id="rId12319" xr:uid="{00000000-0004-0000-0000-0000BF390000}"/>
    <hyperlink ref="AD995" r:id="rId12320" xr:uid="{00000000-0004-0000-0000-0000C0390000}"/>
    <hyperlink ref="AN995" r:id="rId12321" xr:uid="{00000000-0004-0000-0000-0000C1390000}"/>
    <hyperlink ref="AX995" r:id="rId12322" xr:uid="{00000000-0004-0000-0000-0000C3390000}"/>
    <hyperlink ref="D737" r:id="rId12323" xr:uid="{00000000-0004-0000-0000-0000C4390000}"/>
    <hyperlink ref="T737" r:id="rId12324" xr:uid="{00000000-0004-0000-0000-0000C5390000}"/>
    <hyperlink ref="AD737" r:id="rId12325" xr:uid="{00000000-0004-0000-0000-0000C6390000}"/>
    <hyperlink ref="AN737" r:id="rId12326" xr:uid="{00000000-0004-0000-0000-0000C7390000}"/>
    <hyperlink ref="AX737" r:id="rId12327" xr:uid="{00000000-0004-0000-0000-0000C9390000}"/>
    <hyperlink ref="D471" r:id="rId12328" xr:uid="{00000000-0004-0000-0000-0000CA390000}"/>
    <hyperlink ref="T471" r:id="rId12329" xr:uid="{00000000-0004-0000-0000-0000CB390000}"/>
    <hyperlink ref="AD471" r:id="rId12330" xr:uid="{00000000-0004-0000-0000-0000CC390000}"/>
    <hyperlink ref="AN471" r:id="rId12331" xr:uid="{00000000-0004-0000-0000-0000CD390000}"/>
    <hyperlink ref="AX471" r:id="rId12332" xr:uid="{00000000-0004-0000-0000-0000CF390000}"/>
    <hyperlink ref="D930" r:id="rId12333" xr:uid="{00000000-0004-0000-0000-0000D0390000}"/>
    <hyperlink ref="T930" r:id="rId12334" xr:uid="{00000000-0004-0000-0000-0000D1390000}"/>
    <hyperlink ref="AD930" r:id="rId12335" xr:uid="{00000000-0004-0000-0000-0000D2390000}"/>
    <hyperlink ref="AN930" r:id="rId12336" xr:uid="{00000000-0004-0000-0000-0000D3390000}"/>
    <hyperlink ref="AX930" r:id="rId12337" xr:uid="{00000000-0004-0000-0000-0000D5390000}"/>
    <hyperlink ref="D2146" r:id="rId12338" xr:uid="{00000000-0004-0000-0000-0000D6390000}"/>
    <hyperlink ref="T2146" r:id="rId12339" xr:uid="{00000000-0004-0000-0000-0000D7390000}"/>
    <hyperlink ref="AD2146" r:id="rId12340" xr:uid="{00000000-0004-0000-0000-0000D8390000}"/>
    <hyperlink ref="AN2146" r:id="rId12341" xr:uid="{00000000-0004-0000-0000-0000D9390000}"/>
    <hyperlink ref="AX2146" r:id="rId12342" xr:uid="{00000000-0004-0000-0000-0000DB390000}"/>
    <hyperlink ref="D2785" r:id="rId12343" xr:uid="{00000000-0004-0000-0000-0000DC390000}"/>
    <hyperlink ref="T2785" r:id="rId12344" xr:uid="{00000000-0004-0000-0000-0000DD390000}"/>
    <hyperlink ref="AD2785" r:id="rId12345" xr:uid="{00000000-0004-0000-0000-0000DE390000}"/>
    <hyperlink ref="AN2785" r:id="rId12346" xr:uid="{00000000-0004-0000-0000-0000DF390000}"/>
    <hyperlink ref="AX2785" r:id="rId12347" xr:uid="{00000000-0004-0000-0000-0000E1390000}"/>
    <hyperlink ref="D3924" r:id="rId12348" xr:uid="{00000000-0004-0000-0000-0000E2390000}"/>
    <hyperlink ref="T3924" r:id="rId12349" xr:uid="{00000000-0004-0000-0000-0000E3390000}"/>
    <hyperlink ref="AD3924" r:id="rId12350" xr:uid="{00000000-0004-0000-0000-0000E4390000}"/>
    <hyperlink ref="AN3924" r:id="rId12351" xr:uid="{00000000-0004-0000-0000-0000E5390000}"/>
    <hyperlink ref="AX3924" r:id="rId12352" xr:uid="{00000000-0004-0000-0000-0000E7390000}"/>
    <hyperlink ref="D2957" r:id="rId12353" xr:uid="{00000000-0004-0000-0000-0000E8390000}"/>
    <hyperlink ref="T2957" r:id="rId12354" xr:uid="{00000000-0004-0000-0000-0000E9390000}"/>
    <hyperlink ref="AD2957" r:id="rId12355" xr:uid="{00000000-0004-0000-0000-0000EA390000}"/>
    <hyperlink ref="AN2957" r:id="rId12356" xr:uid="{00000000-0004-0000-0000-0000EB390000}"/>
    <hyperlink ref="AX2957" r:id="rId12357" xr:uid="{00000000-0004-0000-0000-0000ED390000}"/>
    <hyperlink ref="D2803" r:id="rId12358" xr:uid="{00000000-0004-0000-0000-0000EE390000}"/>
    <hyperlink ref="T2803" r:id="rId12359" xr:uid="{00000000-0004-0000-0000-0000EF390000}"/>
    <hyperlink ref="AD2803" r:id="rId12360" xr:uid="{00000000-0004-0000-0000-0000F0390000}"/>
    <hyperlink ref="AN2803" r:id="rId12361" xr:uid="{00000000-0004-0000-0000-0000F1390000}"/>
    <hyperlink ref="AX2803" r:id="rId12362" xr:uid="{00000000-0004-0000-0000-0000F3390000}"/>
    <hyperlink ref="D868" r:id="rId12363" xr:uid="{00000000-0004-0000-0000-0000F4390000}"/>
    <hyperlink ref="T868" r:id="rId12364" xr:uid="{00000000-0004-0000-0000-0000F5390000}"/>
    <hyperlink ref="AD868" r:id="rId12365" xr:uid="{00000000-0004-0000-0000-0000F6390000}"/>
    <hyperlink ref="AN868" r:id="rId12366" xr:uid="{00000000-0004-0000-0000-0000F7390000}"/>
    <hyperlink ref="D2464" r:id="rId12367" xr:uid="{00000000-0004-0000-0000-0000F9390000}"/>
    <hyperlink ref="T2464" r:id="rId12368" xr:uid="{00000000-0004-0000-0000-0000FA390000}"/>
    <hyperlink ref="AD2464" r:id="rId12369" xr:uid="{00000000-0004-0000-0000-0000FB390000}"/>
    <hyperlink ref="AN2464" r:id="rId12370" xr:uid="{00000000-0004-0000-0000-0000FC390000}"/>
    <hyperlink ref="AX2464" r:id="rId12371" xr:uid="{00000000-0004-0000-0000-0000FE390000}"/>
    <hyperlink ref="D2465" r:id="rId12372" xr:uid="{00000000-0004-0000-0000-0000FF390000}"/>
    <hyperlink ref="T2465" r:id="rId12373" xr:uid="{00000000-0004-0000-0000-0000003A0000}"/>
    <hyperlink ref="AD2465" r:id="rId12374" xr:uid="{00000000-0004-0000-0000-0000013A0000}"/>
    <hyperlink ref="AN2465" r:id="rId12375" xr:uid="{00000000-0004-0000-0000-0000023A0000}"/>
    <hyperlink ref="AX2465" r:id="rId12376" xr:uid="{00000000-0004-0000-0000-0000043A0000}"/>
    <hyperlink ref="D1441" r:id="rId12377" xr:uid="{00000000-0004-0000-0000-0000053A0000}"/>
    <hyperlink ref="T1441" r:id="rId12378" xr:uid="{00000000-0004-0000-0000-0000063A0000}"/>
    <hyperlink ref="AD1441" r:id="rId12379" xr:uid="{00000000-0004-0000-0000-0000073A0000}"/>
    <hyperlink ref="AN1441" r:id="rId12380" xr:uid="{00000000-0004-0000-0000-0000083A0000}"/>
    <hyperlink ref="AX1441" r:id="rId12381" xr:uid="{00000000-0004-0000-0000-00000A3A0000}"/>
    <hyperlink ref="D1182" r:id="rId12382" xr:uid="{00000000-0004-0000-0000-00000B3A0000}"/>
    <hyperlink ref="T1182" r:id="rId12383" xr:uid="{00000000-0004-0000-0000-00000C3A0000}"/>
    <hyperlink ref="AD1182" r:id="rId12384" xr:uid="{00000000-0004-0000-0000-00000D3A0000}"/>
    <hyperlink ref="AN1182" r:id="rId12385" xr:uid="{00000000-0004-0000-0000-00000E3A0000}"/>
    <hyperlink ref="AX1182" r:id="rId12386" xr:uid="{00000000-0004-0000-0000-0000103A0000}"/>
    <hyperlink ref="D1069" r:id="rId12387" xr:uid="{00000000-0004-0000-0000-0000113A0000}"/>
    <hyperlink ref="T1069" r:id="rId12388" xr:uid="{00000000-0004-0000-0000-0000123A0000}"/>
    <hyperlink ref="AD1069" r:id="rId12389" xr:uid="{00000000-0004-0000-0000-0000133A0000}"/>
    <hyperlink ref="AN1069" r:id="rId12390" xr:uid="{00000000-0004-0000-0000-0000143A0000}"/>
    <hyperlink ref="AX1069" r:id="rId12391" xr:uid="{00000000-0004-0000-0000-0000163A0000}"/>
    <hyperlink ref="D3157" r:id="rId12392" xr:uid="{00000000-0004-0000-0000-0000173A0000}"/>
    <hyperlink ref="T3157" r:id="rId12393" xr:uid="{00000000-0004-0000-0000-0000183A0000}"/>
    <hyperlink ref="AD3157" r:id="rId12394" xr:uid="{00000000-0004-0000-0000-0000193A0000}"/>
    <hyperlink ref="AN3157" r:id="rId12395" xr:uid="{00000000-0004-0000-0000-00001A3A0000}"/>
    <hyperlink ref="D945" r:id="rId12396" xr:uid="{00000000-0004-0000-0000-00001C3A0000}"/>
    <hyperlink ref="T945" r:id="rId12397" xr:uid="{00000000-0004-0000-0000-00001D3A0000}"/>
    <hyperlink ref="AD945" r:id="rId12398" xr:uid="{00000000-0004-0000-0000-00001E3A0000}"/>
    <hyperlink ref="AN945" r:id="rId12399" xr:uid="{00000000-0004-0000-0000-00001F3A0000}"/>
    <hyperlink ref="AX945" r:id="rId12400" xr:uid="{00000000-0004-0000-0000-0000213A0000}"/>
    <hyperlink ref="D1492" r:id="rId12401" xr:uid="{00000000-0004-0000-0000-0000223A0000}"/>
    <hyperlink ref="T1492" r:id="rId12402" xr:uid="{00000000-0004-0000-0000-0000233A0000}"/>
    <hyperlink ref="AD1492" r:id="rId12403" xr:uid="{00000000-0004-0000-0000-0000243A0000}"/>
    <hyperlink ref="AN1492" r:id="rId12404" xr:uid="{00000000-0004-0000-0000-0000253A0000}"/>
    <hyperlink ref="D717" r:id="rId12405" xr:uid="{00000000-0004-0000-0000-0000273A0000}"/>
    <hyperlink ref="T717" r:id="rId12406" xr:uid="{00000000-0004-0000-0000-0000283A0000}"/>
    <hyperlink ref="AD717" r:id="rId12407" xr:uid="{00000000-0004-0000-0000-0000293A0000}"/>
    <hyperlink ref="AN717" r:id="rId12408" xr:uid="{00000000-0004-0000-0000-00002A3A0000}"/>
    <hyperlink ref="AX717" r:id="rId12409" xr:uid="{00000000-0004-0000-0000-00002C3A0000}"/>
    <hyperlink ref="D571" r:id="rId12410" xr:uid="{00000000-0004-0000-0000-00002D3A0000}"/>
    <hyperlink ref="T571" r:id="rId12411" xr:uid="{00000000-0004-0000-0000-00002E3A0000}"/>
    <hyperlink ref="AD571" r:id="rId12412" xr:uid="{00000000-0004-0000-0000-00002F3A0000}"/>
    <hyperlink ref="AN571" r:id="rId12413" xr:uid="{00000000-0004-0000-0000-0000303A0000}"/>
    <hyperlink ref="AX571" r:id="rId12414" xr:uid="{00000000-0004-0000-0000-0000323A0000}"/>
    <hyperlink ref="D1288" r:id="rId12415" xr:uid="{00000000-0004-0000-0000-0000333A0000}"/>
    <hyperlink ref="T1288" r:id="rId12416" xr:uid="{00000000-0004-0000-0000-0000343A0000}"/>
    <hyperlink ref="AD1288" r:id="rId12417" xr:uid="{00000000-0004-0000-0000-0000353A0000}"/>
    <hyperlink ref="AN1288" r:id="rId12418" xr:uid="{00000000-0004-0000-0000-0000363A0000}"/>
    <hyperlink ref="AX1288" r:id="rId12419" xr:uid="{00000000-0004-0000-0000-0000383A0000}"/>
    <hyperlink ref="D1205" r:id="rId12420" xr:uid="{00000000-0004-0000-0000-0000393A0000}"/>
    <hyperlink ref="T1205" r:id="rId12421" xr:uid="{00000000-0004-0000-0000-00003A3A0000}"/>
    <hyperlink ref="AD1205" r:id="rId12422" xr:uid="{00000000-0004-0000-0000-00003B3A0000}"/>
    <hyperlink ref="AN1205" r:id="rId12423" xr:uid="{00000000-0004-0000-0000-00003C3A0000}"/>
    <hyperlink ref="AX1205" r:id="rId12424" xr:uid="{00000000-0004-0000-0000-00003E3A0000}"/>
    <hyperlink ref="D1306" r:id="rId12425" xr:uid="{00000000-0004-0000-0000-00003F3A0000}"/>
    <hyperlink ref="T1306" r:id="rId12426" xr:uid="{00000000-0004-0000-0000-0000403A0000}"/>
    <hyperlink ref="AD1306" r:id="rId12427" xr:uid="{00000000-0004-0000-0000-0000413A0000}"/>
    <hyperlink ref="AN1306" r:id="rId12428" xr:uid="{00000000-0004-0000-0000-0000423A0000}"/>
    <hyperlink ref="AX1306" r:id="rId12429" xr:uid="{00000000-0004-0000-0000-0000443A0000}"/>
    <hyperlink ref="D1665" r:id="rId12430" xr:uid="{00000000-0004-0000-0000-0000453A0000}"/>
    <hyperlink ref="T1665" r:id="rId12431" xr:uid="{00000000-0004-0000-0000-0000463A0000}"/>
    <hyperlink ref="AD1665" r:id="rId12432" xr:uid="{00000000-0004-0000-0000-0000473A0000}"/>
    <hyperlink ref="AN1665" r:id="rId12433" xr:uid="{00000000-0004-0000-0000-0000483A0000}"/>
    <hyperlink ref="AX1665" r:id="rId12434" xr:uid="{00000000-0004-0000-0000-00004A3A0000}"/>
    <hyperlink ref="D896" r:id="rId12435" xr:uid="{00000000-0004-0000-0000-00004B3A0000}"/>
    <hyperlink ref="T896" r:id="rId12436" xr:uid="{00000000-0004-0000-0000-00004C3A0000}"/>
    <hyperlink ref="AD896" r:id="rId12437" xr:uid="{00000000-0004-0000-0000-00004D3A0000}"/>
    <hyperlink ref="AN896" r:id="rId12438" xr:uid="{00000000-0004-0000-0000-00004E3A0000}"/>
    <hyperlink ref="AX896" r:id="rId12439" xr:uid="{00000000-0004-0000-0000-0000503A0000}"/>
    <hyperlink ref="D2514" r:id="rId12440" xr:uid="{00000000-0004-0000-0000-0000513A0000}"/>
    <hyperlink ref="T2514" r:id="rId12441" xr:uid="{00000000-0004-0000-0000-0000523A0000}"/>
    <hyperlink ref="AD2514" r:id="rId12442" xr:uid="{00000000-0004-0000-0000-0000533A0000}"/>
    <hyperlink ref="AN2514" r:id="rId12443" xr:uid="{00000000-0004-0000-0000-0000543A0000}"/>
    <hyperlink ref="AX2514" r:id="rId12444" xr:uid="{00000000-0004-0000-0000-0000563A0000}"/>
    <hyperlink ref="D499" r:id="rId12445" xr:uid="{00000000-0004-0000-0000-0000573A0000}"/>
    <hyperlink ref="T499" r:id="rId12446" xr:uid="{00000000-0004-0000-0000-0000583A0000}"/>
    <hyperlink ref="AD499" r:id="rId12447" xr:uid="{00000000-0004-0000-0000-0000593A0000}"/>
    <hyperlink ref="AN499" r:id="rId12448" xr:uid="{00000000-0004-0000-0000-00005A3A0000}"/>
    <hyperlink ref="AX499" r:id="rId12449" xr:uid="{00000000-0004-0000-0000-00005C3A0000}"/>
    <hyperlink ref="D2726" r:id="rId12450" xr:uid="{00000000-0004-0000-0000-00005D3A0000}"/>
    <hyperlink ref="T2726" r:id="rId12451" xr:uid="{00000000-0004-0000-0000-00005E3A0000}"/>
    <hyperlink ref="AD2726" r:id="rId12452" xr:uid="{00000000-0004-0000-0000-00005F3A0000}"/>
    <hyperlink ref="AN2726" r:id="rId12453" xr:uid="{00000000-0004-0000-0000-0000603A0000}"/>
    <hyperlink ref="AX2726" r:id="rId12454" xr:uid="{00000000-0004-0000-0000-0000623A0000}"/>
    <hyperlink ref="D1882" r:id="rId12455" xr:uid="{00000000-0004-0000-0000-0000633A0000}"/>
    <hyperlink ref="T1882" r:id="rId12456" xr:uid="{00000000-0004-0000-0000-0000643A0000}"/>
    <hyperlink ref="AD1882" r:id="rId12457" xr:uid="{00000000-0004-0000-0000-0000653A0000}"/>
    <hyperlink ref="AN1882" r:id="rId12458" xr:uid="{00000000-0004-0000-0000-0000663A0000}"/>
    <hyperlink ref="AX1882" r:id="rId12459" xr:uid="{00000000-0004-0000-0000-0000683A0000}"/>
    <hyperlink ref="D2025" r:id="rId12460" xr:uid="{00000000-0004-0000-0000-0000693A0000}"/>
    <hyperlink ref="T2025" r:id="rId12461" xr:uid="{00000000-0004-0000-0000-00006A3A0000}"/>
    <hyperlink ref="AD2025" r:id="rId12462" xr:uid="{00000000-0004-0000-0000-00006B3A0000}"/>
    <hyperlink ref="AN2025" r:id="rId12463" xr:uid="{00000000-0004-0000-0000-00006C3A0000}"/>
    <hyperlink ref="AX2025" r:id="rId12464" xr:uid="{00000000-0004-0000-0000-00006E3A0000}"/>
    <hyperlink ref="D1867" r:id="rId12465" xr:uid="{00000000-0004-0000-0000-00006F3A0000}"/>
    <hyperlink ref="T1867" r:id="rId12466" xr:uid="{00000000-0004-0000-0000-0000703A0000}"/>
    <hyperlink ref="AD1867" r:id="rId12467" xr:uid="{00000000-0004-0000-0000-0000713A0000}"/>
    <hyperlink ref="AN1867" r:id="rId12468" xr:uid="{00000000-0004-0000-0000-0000723A0000}"/>
    <hyperlink ref="D1385" r:id="rId12469" xr:uid="{00000000-0004-0000-0000-0000743A0000}"/>
    <hyperlink ref="T1385" r:id="rId12470" xr:uid="{00000000-0004-0000-0000-0000753A0000}"/>
    <hyperlink ref="AD1385" r:id="rId12471" xr:uid="{00000000-0004-0000-0000-0000763A0000}"/>
    <hyperlink ref="AN1385" r:id="rId12472" xr:uid="{00000000-0004-0000-0000-0000773A0000}"/>
    <hyperlink ref="AX1385" r:id="rId12473" xr:uid="{00000000-0004-0000-0000-0000793A0000}"/>
    <hyperlink ref="D682" r:id="rId12474" xr:uid="{00000000-0004-0000-0000-00007A3A0000}"/>
    <hyperlink ref="T682" r:id="rId12475" xr:uid="{00000000-0004-0000-0000-00007B3A0000}"/>
    <hyperlink ref="AD682" r:id="rId12476" xr:uid="{00000000-0004-0000-0000-00007C3A0000}"/>
    <hyperlink ref="AN682" r:id="rId12477" xr:uid="{00000000-0004-0000-0000-00007D3A0000}"/>
    <hyperlink ref="AX682" r:id="rId12478" xr:uid="{00000000-0004-0000-0000-00007F3A0000}"/>
    <hyperlink ref="D2213" r:id="rId12479" xr:uid="{00000000-0004-0000-0000-0000803A0000}"/>
    <hyperlink ref="T2213" r:id="rId12480" xr:uid="{00000000-0004-0000-0000-0000813A0000}"/>
    <hyperlink ref="AD2213" r:id="rId12481" xr:uid="{00000000-0004-0000-0000-0000823A0000}"/>
    <hyperlink ref="AN2213" r:id="rId12482" xr:uid="{00000000-0004-0000-0000-0000833A0000}"/>
    <hyperlink ref="AX2213" r:id="rId12483" xr:uid="{00000000-0004-0000-0000-0000853A0000}"/>
    <hyperlink ref="D34" r:id="rId12484" xr:uid="{00000000-0004-0000-0000-0000863A0000}"/>
    <hyperlink ref="T34" r:id="rId12485" xr:uid="{00000000-0004-0000-0000-0000873A0000}"/>
    <hyperlink ref="AD34" r:id="rId12486" xr:uid="{00000000-0004-0000-0000-0000883A0000}"/>
    <hyperlink ref="AN34" r:id="rId12487" xr:uid="{00000000-0004-0000-0000-0000893A0000}"/>
    <hyperlink ref="D3646" r:id="rId12488" xr:uid="{00000000-0004-0000-0000-00008B3A0000}"/>
    <hyperlink ref="T3646" r:id="rId12489" xr:uid="{00000000-0004-0000-0000-00008C3A0000}"/>
    <hyperlink ref="AD3646" r:id="rId12490" xr:uid="{00000000-0004-0000-0000-00008D3A0000}"/>
    <hyperlink ref="AN3646" r:id="rId12491" xr:uid="{00000000-0004-0000-0000-00008E3A0000}"/>
    <hyperlink ref="AX3646" r:id="rId12492" xr:uid="{00000000-0004-0000-0000-0000903A0000}"/>
    <hyperlink ref="D4314" r:id="rId12493" xr:uid="{00000000-0004-0000-0000-0000913A0000}"/>
    <hyperlink ref="T4314" r:id="rId12494" xr:uid="{00000000-0004-0000-0000-0000923A0000}"/>
    <hyperlink ref="AD4314" r:id="rId12495" xr:uid="{00000000-0004-0000-0000-0000933A0000}"/>
    <hyperlink ref="AN4314" r:id="rId12496" xr:uid="{00000000-0004-0000-0000-0000943A0000}"/>
    <hyperlink ref="AX4314" r:id="rId12497" xr:uid="{00000000-0004-0000-0000-0000963A0000}"/>
    <hyperlink ref="D1010" r:id="rId12498" xr:uid="{00000000-0004-0000-0000-0000973A0000}"/>
    <hyperlink ref="T1010" r:id="rId12499" xr:uid="{00000000-0004-0000-0000-0000983A0000}"/>
    <hyperlink ref="AD1010" r:id="rId12500" xr:uid="{00000000-0004-0000-0000-0000993A0000}"/>
    <hyperlink ref="AN1010" r:id="rId12501" xr:uid="{00000000-0004-0000-0000-00009A3A0000}"/>
    <hyperlink ref="AX1010" r:id="rId12502" xr:uid="{00000000-0004-0000-0000-00009C3A0000}"/>
    <hyperlink ref="D1544" r:id="rId12503" xr:uid="{00000000-0004-0000-0000-00009D3A0000}"/>
    <hyperlink ref="T1544" r:id="rId12504" xr:uid="{00000000-0004-0000-0000-00009E3A0000}"/>
    <hyperlink ref="AD1544" r:id="rId12505" xr:uid="{00000000-0004-0000-0000-00009F3A0000}"/>
    <hyperlink ref="AN1544" r:id="rId12506" xr:uid="{00000000-0004-0000-0000-0000A03A0000}"/>
    <hyperlink ref="AX1544" r:id="rId12507" xr:uid="{00000000-0004-0000-0000-0000A23A0000}"/>
    <hyperlink ref="D1639" r:id="rId12508" xr:uid="{00000000-0004-0000-0000-0000A33A0000}"/>
    <hyperlink ref="T1639" r:id="rId12509" xr:uid="{00000000-0004-0000-0000-0000A43A0000}"/>
    <hyperlink ref="AD1639" r:id="rId12510" xr:uid="{00000000-0004-0000-0000-0000A53A0000}"/>
    <hyperlink ref="AN1639" r:id="rId12511" xr:uid="{00000000-0004-0000-0000-0000A63A0000}"/>
    <hyperlink ref="AX1639" r:id="rId12512" xr:uid="{00000000-0004-0000-0000-0000A83A0000}"/>
    <hyperlink ref="D2433" r:id="rId12513" xr:uid="{00000000-0004-0000-0000-0000A93A0000}"/>
    <hyperlink ref="T2433" r:id="rId12514" xr:uid="{00000000-0004-0000-0000-0000AA3A0000}"/>
    <hyperlink ref="AD2433" r:id="rId12515" xr:uid="{00000000-0004-0000-0000-0000AB3A0000}"/>
    <hyperlink ref="AN2433" r:id="rId12516" xr:uid="{00000000-0004-0000-0000-0000AC3A0000}"/>
    <hyperlink ref="AX2433" r:id="rId12517" xr:uid="{00000000-0004-0000-0000-0000AE3A0000}"/>
    <hyperlink ref="D2371" r:id="rId12518" xr:uid="{00000000-0004-0000-0000-0000AF3A0000}"/>
    <hyperlink ref="T2371" r:id="rId12519" xr:uid="{00000000-0004-0000-0000-0000B03A0000}"/>
    <hyperlink ref="AD2371" r:id="rId12520" xr:uid="{00000000-0004-0000-0000-0000B13A0000}"/>
    <hyperlink ref="AN2371" r:id="rId12521" xr:uid="{00000000-0004-0000-0000-0000B23A0000}"/>
    <hyperlink ref="AX2371" r:id="rId12522" xr:uid="{00000000-0004-0000-0000-0000B43A0000}"/>
    <hyperlink ref="D1253" r:id="rId12523" xr:uid="{00000000-0004-0000-0000-0000B53A0000}"/>
    <hyperlink ref="T1253" r:id="rId12524" xr:uid="{00000000-0004-0000-0000-0000B63A0000}"/>
    <hyperlink ref="AD1253" r:id="rId12525" xr:uid="{00000000-0004-0000-0000-0000B73A0000}"/>
    <hyperlink ref="AN1253" r:id="rId12526" xr:uid="{00000000-0004-0000-0000-0000B83A0000}"/>
    <hyperlink ref="AX1253" r:id="rId12527" xr:uid="{00000000-0004-0000-0000-0000BA3A0000}"/>
    <hyperlink ref="D15" r:id="rId12528" xr:uid="{00000000-0004-0000-0000-0000BB3A0000}"/>
    <hyperlink ref="T15" r:id="rId12529" xr:uid="{00000000-0004-0000-0000-0000BC3A0000}"/>
    <hyperlink ref="AD15" r:id="rId12530" xr:uid="{00000000-0004-0000-0000-0000BD3A0000}"/>
    <hyperlink ref="AN15" r:id="rId12531" xr:uid="{00000000-0004-0000-0000-0000BE3A0000}"/>
    <hyperlink ref="AX15" r:id="rId12532" xr:uid="{00000000-0004-0000-0000-0000C03A0000}"/>
    <hyperlink ref="D763" r:id="rId12533" xr:uid="{00000000-0004-0000-0000-0000C13A0000}"/>
    <hyperlink ref="T763" r:id="rId12534" xr:uid="{00000000-0004-0000-0000-0000C23A0000}"/>
    <hyperlink ref="AD763" r:id="rId12535" xr:uid="{00000000-0004-0000-0000-0000C33A0000}"/>
    <hyperlink ref="AN763" r:id="rId12536" xr:uid="{00000000-0004-0000-0000-0000C43A0000}"/>
    <hyperlink ref="AX763" r:id="rId12537" xr:uid="{00000000-0004-0000-0000-0000C63A0000}"/>
    <hyperlink ref="D1011" r:id="rId12538" xr:uid="{00000000-0004-0000-0000-0000C73A0000}"/>
    <hyperlink ref="T1011" r:id="rId12539" xr:uid="{00000000-0004-0000-0000-0000C83A0000}"/>
    <hyperlink ref="AD1011" r:id="rId12540" xr:uid="{00000000-0004-0000-0000-0000C93A0000}"/>
    <hyperlink ref="AN1011" r:id="rId12541" xr:uid="{00000000-0004-0000-0000-0000CA3A0000}"/>
    <hyperlink ref="AX1011" r:id="rId12542" xr:uid="{00000000-0004-0000-0000-0000CC3A0000}"/>
    <hyperlink ref="D2664" r:id="rId12543" xr:uid="{00000000-0004-0000-0000-0000CD3A0000}"/>
    <hyperlink ref="T2664" r:id="rId12544" xr:uid="{00000000-0004-0000-0000-0000CE3A0000}"/>
    <hyperlink ref="AD2664" r:id="rId12545" xr:uid="{00000000-0004-0000-0000-0000CF3A0000}"/>
    <hyperlink ref="AN2664" r:id="rId12546" xr:uid="{00000000-0004-0000-0000-0000D03A0000}"/>
    <hyperlink ref="AX2664" r:id="rId12547" xr:uid="{00000000-0004-0000-0000-0000D23A0000}"/>
    <hyperlink ref="D842" r:id="rId12548" xr:uid="{00000000-0004-0000-0000-0000D33A0000}"/>
    <hyperlink ref="T842" r:id="rId12549" xr:uid="{00000000-0004-0000-0000-0000D43A0000}"/>
    <hyperlink ref="AD842" r:id="rId12550" xr:uid="{00000000-0004-0000-0000-0000D53A0000}"/>
    <hyperlink ref="AN842" r:id="rId12551" xr:uid="{00000000-0004-0000-0000-0000D63A0000}"/>
    <hyperlink ref="AX842" r:id="rId12552" xr:uid="{00000000-0004-0000-0000-0000D83A0000}"/>
    <hyperlink ref="D697" r:id="rId12553" xr:uid="{00000000-0004-0000-0000-0000D93A0000}"/>
    <hyperlink ref="T697" r:id="rId12554" xr:uid="{00000000-0004-0000-0000-0000DA3A0000}"/>
    <hyperlink ref="AD697" r:id="rId12555" xr:uid="{00000000-0004-0000-0000-0000DB3A0000}"/>
    <hyperlink ref="AN697" r:id="rId12556" xr:uid="{00000000-0004-0000-0000-0000DC3A0000}"/>
    <hyperlink ref="AX697" r:id="rId12557" xr:uid="{00000000-0004-0000-0000-0000DE3A0000}"/>
    <hyperlink ref="D1080" r:id="rId12558" xr:uid="{00000000-0004-0000-0000-0000DF3A0000}"/>
    <hyperlink ref="T1080" r:id="rId12559" xr:uid="{00000000-0004-0000-0000-0000E03A0000}"/>
    <hyperlink ref="AD1080" r:id="rId12560" xr:uid="{00000000-0004-0000-0000-0000E13A0000}"/>
    <hyperlink ref="AN1080" r:id="rId12561" xr:uid="{00000000-0004-0000-0000-0000E23A0000}"/>
    <hyperlink ref="AX1080" r:id="rId12562" xr:uid="{00000000-0004-0000-0000-0000E43A0000}"/>
    <hyperlink ref="D2327" r:id="rId12563" xr:uid="{00000000-0004-0000-0000-0000E53A0000}"/>
    <hyperlink ref="T2327" r:id="rId12564" xr:uid="{00000000-0004-0000-0000-0000E63A0000}"/>
    <hyperlink ref="AD2327" r:id="rId12565" xr:uid="{00000000-0004-0000-0000-0000E73A0000}"/>
    <hyperlink ref="AN2327" r:id="rId12566" xr:uid="{00000000-0004-0000-0000-0000E83A0000}"/>
    <hyperlink ref="AX2327" r:id="rId12567" xr:uid="{00000000-0004-0000-0000-0000EA3A0000}"/>
    <hyperlink ref="D3498" r:id="rId12568" xr:uid="{00000000-0004-0000-0000-0000EB3A0000}"/>
    <hyperlink ref="T3498" r:id="rId12569" xr:uid="{00000000-0004-0000-0000-0000EC3A0000}"/>
    <hyperlink ref="AD3498" r:id="rId12570" xr:uid="{00000000-0004-0000-0000-0000ED3A0000}"/>
    <hyperlink ref="AN3498" r:id="rId12571" xr:uid="{00000000-0004-0000-0000-0000EE3A0000}"/>
    <hyperlink ref="AX3498" r:id="rId12572" xr:uid="{00000000-0004-0000-0000-0000F03A0000}"/>
    <hyperlink ref="D2007" r:id="rId12573" xr:uid="{00000000-0004-0000-0000-0000F13A0000}"/>
    <hyperlink ref="T2007" r:id="rId12574" xr:uid="{00000000-0004-0000-0000-0000F23A0000}"/>
    <hyperlink ref="AD2007" r:id="rId12575" xr:uid="{00000000-0004-0000-0000-0000F33A0000}"/>
    <hyperlink ref="AN2007" r:id="rId12576" xr:uid="{00000000-0004-0000-0000-0000F43A0000}"/>
    <hyperlink ref="AX2007" r:id="rId12577" xr:uid="{00000000-0004-0000-0000-0000F63A0000}"/>
    <hyperlink ref="D2647" r:id="rId12578" xr:uid="{00000000-0004-0000-0000-0000F73A0000}"/>
    <hyperlink ref="T2647" r:id="rId12579" xr:uid="{00000000-0004-0000-0000-0000F83A0000}"/>
    <hyperlink ref="AD2647" r:id="rId12580" xr:uid="{00000000-0004-0000-0000-0000F93A0000}"/>
    <hyperlink ref="AN2647" r:id="rId12581" xr:uid="{00000000-0004-0000-0000-0000FA3A0000}"/>
    <hyperlink ref="AX2647" r:id="rId12582" xr:uid="{00000000-0004-0000-0000-0000FC3A0000}"/>
    <hyperlink ref="D2630" r:id="rId12583" xr:uid="{00000000-0004-0000-0000-0000FD3A0000}"/>
    <hyperlink ref="T2630" r:id="rId12584" xr:uid="{00000000-0004-0000-0000-0000FE3A0000}"/>
    <hyperlink ref="AD2630" r:id="rId12585" xr:uid="{00000000-0004-0000-0000-0000FF3A0000}"/>
    <hyperlink ref="AN2630" r:id="rId12586" xr:uid="{00000000-0004-0000-0000-0000003B0000}"/>
    <hyperlink ref="D2205" r:id="rId12587" xr:uid="{00000000-0004-0000-0000-0000023B0000}"/>
    <hyperlink ref="T2205" r:id="rId12588" xr:uid="{00000000-0004-0000-0000-0000033B0000}"/>
    <hyperlink ref="AD2205" r:id="rId12589" xr:uid="{00000000-0004-0000-0000-0000043B0000}"/>
    <hyperlink ref="AN2205" r:id="rId12590" xr:uid="{00000000-0004-0000-0000-0000053B0000}"/>
    <hyperlink ref="AX2205" r:id="rId12591" xr:uid="{00000000-0004-0000-0000-0000073B0000}"/>
    <hyperlink ref="D2136" r:id="rId12592" xr:uid="{00000000-0004-0000-0000-0000083B0000}"/>
    <hyperlink ref="T2136" r:id="rId12593" xr:uid="{00000000-0004-0000-0000-0000093B0000}"/>
    <hyperlink ref="AD2136" r:id="rId12594" xr:uid="{00000000-0004-0000-0000-00000A3B0000}"/>
    <hyperlink ref="AN2136" r:id="rId12595" xr:uid="{00000000-0004-0000-0000-00000B3B0000}"/>
    <hyperlink ref="AX2136" r:id="rId12596" xr:uid="{00000000-0004-0000-0000-00000D3B0000}"/>
    <hyperlink ref="D758" r:id="rId12597" xr:uid="{00000000-0004-0000-0000-00000E3B0000}"/>
    <hyperlink ref="T758" r:id="rId12598" xr:uid="{00000000-0004-0000-0000-00000F3B0000}"/>
    <hyperlink ref="D3314" r:id="rId12599" xr:uid="{00000000-0004-0000-0000-0000103B0000}"/>
    <hyperlink ref="T3314" r:id="rId12600" xr:uid="{00000000-0004-0000-0000-0000113B0000}"/>
    <hyperlink ref="AD3314" r:id="rId12601" xr:uid="{00000000-0004-0000-0000-0000123B0000}"/>
    <hyperlink ref="AN3314" r:id="rId12602" xr:uid="{00000000-0004-0000-0000-0000133B0000}"/>
    <hyperlink ref="D822" r:id="rId12603" xr:uid="{00000000-0004-0000-0000-0000153B0000}"/>
    <hyperlink ref="T822" r:id="rId12604" xr:uid="{00000000-0004-0000-0000-0000163B0000}"/>
    <hyperlink ref="AD822" r:id="rId12605" xr:uid="{00000000-0004-0000-0000-0000173B0000}"/>
    <hyperlink ref="AN822" r:id="rId12606" xr:uid="{00000000-0004-0000-0000-0000183B0000}"/>
    <hyperlink ref="AX822" r:id="rId12607" xr:uid="{00000000-0004-0000-0000-00001A3B0000}"/>
    <hyperlink ref="D3062" r:id="rId12608" xr:uid="{00000000-0004-0000-0000-00001B3B0000}"/>
    <hyperlink ref="T3062" r:id="rId12609" xr:uid="{00000000-0004-0000-0000-00001C3B0000}"/>
    <hyperlink ref="AD3062" r:id="rId12610" xr:uid="{00000000-0004-0000-0000-00001D3B0000}"/>
    <hyperlink ref="AN3062" r:id="rId12611" xr:uid="{00000000-0004-0000-0000-00001E3B0000}"/>
    <hyperlink ref="AX3062" r:id="rId12612" xr:uid="{00000000-0004-0000-0000-0000203B0000}"/>
    <hyperlink ref="D396" r:id="rId12613" xr:uid="{00000000-0004-0000-0000-0000213B0000}"/>
    <hyperlink ref="T396" r:id="rId12614" xr:uid="{00000000-0004-0000-0000-0000223B0000}"/>
    <hyperlink ref="D2268" r:id="rId12615" xr:uid="{00000000-0004-0000-0000-0000233B0000}"/>
    <hyperlink ref="T2268" r:id="rId12616" xr:uid="{00000000-0004-0000-0000-0000243B0000}"/>
    <hyperlink ref="AD2268" r:id="rId12617" xr:uid="{00000000-0004-0000-0000-0000253B0000}"/>
    <hyperlink ref="AN2268" r:id="rId12618" xr:uid="{00000000-0004-0000-0000-0000263B0000}"/>
    <hyperlink ref="AX2268" r:id="rId12619" xr:uid="{00000000-0004-0000-0000-0000283B0000}"/>
    <hyperlink ref="D169" r:id="rId12620" xr:uid="{00000000-0004-0000-0000-0000293B0000}"/>
    <hyperlink ref="T169" r:id="rId12621" xr:uid="{00000000-0004-0000-0000-00002A3B0000}"/>
    <hyperlink ref="AX169" r:id="rId12622" xr:uid="{00000000-0004-0000-0000-00002B3B0000}"/>
    <hyperlink ref="D574" r:id="rId12623" xr:uid="{00000000-0004-0000-0000-00002C3B0000}"/>
    <hyperlink ref="T574" r:id="rId12624" xr:uid="{00000000-0004-0000-0000-00002D3B0000}"/>
    <hyperlink ref="AD574" r:id="rId12625" xr:uid="{00000000-0004-0000-0000-00002E3B0000}"/>
    <hyperlink ref="AN574" r:id="rId12626" xr:uid="{00000000-0004-0000-0000-00002F3B0000}"/>
    <hyperlink ref="AX574" r:id="rId12627" xr:uid="{00000000-0004-0000-0000-0000313B0000}"/>
    <hyperlink ref="D1521" r:id="rId12628" xr:uid="{00000000-0004-0000-0000-0000323B0000}"/>
    <hyperlink ref="T1521" r:id="rId12629" xr:uid="{00000000-0004-0000-0000-0000333B0000}"/>
    <hyperlink ref="AD1521" r:id="rId12630" xr:uid="{00000000-0004-0000-0000-0000343B0000}"/>
    <hyperlink ref="AN1521" r:id="rId12631" xr:uid="{00000000-0004-0000-0000-0000353B0000}"/>
    <hyperlink ref="D2954" r:id="rId12632" xr:uid="{00000000-0004-0000-0000-0000373B0000}"/>
    <hyperlink ref="T2954" r:id="rId12633" xr:uid="{00000000-0004-0000-0000-0000383B0000}"/>
    <hyperlink ref="AD2954" r:id="rId12634" xr:uid="{00000000-0004-0000-0000-0000393B0000}"/>
    <hyperlink ref="AN2954" r:id="rId12635" xr:uid="{00000000-0004-0000-0000-00003A3B0000}"/>
    <hyperlink ref="AX2954" r:id="rId12636" xr:uid="{00000000-0004-0000-0000-00003C3B0000}"/>
    <hyperlink ref="D1951" r:id="rId12637" xr:uid="{00000000-0004-0000-0000-00003D3B0000}"/>
    <hyperlink ref="T1951" r:id="rId12638" xr:uid="{00000000-0004-0000-0000-00003E3B0000}"/>
    <hyperlink ref="AD1951" r:id="rId12639" xr:uid="{00000000-0004-0000-0000-00003F3B0000}"/>
    <hyperlink ref="AN1951" r:id="rId12640" xr:uid="{00000000-0004-0000-0000-0000403B0000}"/>
    <hyperlink ref="AX1951" r:id="rId12641" xr:uid="{00000000-0004-0000-0000-0000423B0000}"/>
    <hyperlink ref="D3629" r:id="rId12642" xr:uid="{00000000-0004-0000-0000-0000433B0000}"/>
    <hyperlink ref="T3629" r:id="rId12643" xr:uid="{00000000-0004-0000-0000-0000443B0000}"/>
    <hyperlink ref="AD3629" r:id="rId12644" xr:uid="{00000000-0004-0000-0000-0000453B0000}"/>
    <hyperlink ref="AN3629" r:id="rId12645" xr:uid="{00000000-0004-0000-0000-0000463B0000}"/>
    <hyperlink ref="D1054" r:id="rId12646" xr:uid="{00000000-0004-0000-0000-0000483B0000}"/>
    <hyperlink ref="T1054" r:id="rId12647" xr:uid="{00000000-0004-0000-0000-0000493B0000}"/>
    <hyperlink ref="AD1054" r:id="rId12648" xr:uid="{00000000-0004-0000-0000-00004A3B0000}"/>
    <hyperlink ref="AN1054" r:id="rId12649" xr:uid="{00000000-0004-0000-0000-00004B3B0000}"/>
    <hyperlink ref="AX1054" r:id="rId12650" xr:uid="{00000000-0004-0000-0000-00004D3B0000}"/>
    <hyperlink ref="D1099" r:id="rId12651" xr:uid="{00000000-0004-0000-0000-00004E3B0000}"/>
    <hyperlink ref="T1099" r:id="rId12652" xr:uid="{00000000-0004-0000-0000-00004F3B0000}"/>
    <hyperlink ref="AD1099" r:id="rId12653" xr:uid="{00000000-0004-0000-0000-0000503B0000}"/>
    <hyperlink ref="AN1099" r:id="rId12654" xr:uid="{00000000-0004-0000-0000-0000513B0000}"/>
    <hyperlink ref="AX1099" r:id="rId12655" xr:uid="{00000000-0004-0000-0000-0000533B0000}"/>
    <hyperlink ref="D3028" r:id="rId12656" xr:uid="{00000000-0004-0000-0000-0000543B0000}"/>
    <hyperlink ref="T3028" r:id="rId12657" xr:uid="{00000000-0004-0000-0000-0000553B0000}"/>
    <hyperlink ref="AD3028" r:id="rId12658" xr:uid="{00000000-0004-0000-0000-0000563B0000}"/>
    <hyperlink ref="AN3028" r:id="rId12659" xr:uid="{00000000-0004-0000-0000-0000573B0000}"/>
    <hyperlink ref="AX3028" r:id="rId12660" xr:uid="{00000000-0004-0000-0000-0000593B0000}"/>
    <hyperlink ref="D775" r:id="rId12661" xr:uid="{00000000-0004-0000-0000-00005A3B0000}"/>
    <hyperlink ref="T775" r:id="rId12662" xr:uid="{00000000-0004-0000-0000-00005B3B0000}"/>
    <hyperlink ref="AD775" r:id="rId12663" xr:uid="{00000000-0004-0000-0000-00005C3B0000}"/>
    <hyperlink ref="AN775" r:id="rId12664" xr:uid="{00000000-0004-0000-0000-00005D3B0000}"/>
    <hyperlink ref="AX775" r:id="rId12665" xr:uid="{00000000-0004-0000-0000-00005F3B0000}"/>
    <hyperlink ref="D2335" r:id="rId12666" xr:uid="{00000000-0004-0000-0000-0000603B0000}"/>
    <hyperlink ref="T2335" r:id="rId12667" xr:uid="{00000000-0004-0000-0000-0000613B0000}"/>
    <hyperlink ref="AD2335" r:id="rId12668" xr:uid="{00000000-0004-0000-0000-0000623B0000}"/>
    <hyperlink ref="AN2335" r:id="rId12669" xr:uid="{00000000-0004-0000-0000-0000633B0000}"/>
    <hyperlink ref="AX2335" r:id="rId12670" xr:uid="{00000000-0004-0000-0000-0000653B0000}"/>
    <hyperlink ref="D1695" r:id="rId12671" xr:uid="{00000000-0004-0000-0000-0000663B0000}"/>
    <hyperlink ref="T1695" r:id="rId12672" xr:uid="{00000000-0004-0000-0000-0000673B0000}"/>
    <hyperlink ref="AD1695" r:id="rId12673" xr:uid="{00000000-0004-0000-0000-0000683B0000}"/>
    <hyperlink ref="AN1695" r:id="rId12674" xr:uid="{00000000-0004-0000-0000-0000693B0000}"/>
    <hyperlink ref="AX1695" r:id="rId12675" xr:uid="{00000000-0004-0000-0000-00006B3B0000}"/>
    <hyperlink ref="D1148" r:id="rId12676" xr:uid="{00000000-0004-0000-0000-00006C3B0000}"/>
    <hyperlink ref="T1148" r:id="rId12677" xr:uid="{00000000-0004-0000-0000-00006D3B0000}"/>
    <hyperlink ref="AD1148" r:id="rId12678" xr:uid="{00000000-0004-0000-0000-00006E3B0000}"/>
    <hyperlink ref="AN1148" r:id="rId12679" xr:uid="{00000000-0004-0000-0000-00006F3B0000}"/>
    <hyperlink ref="AX1148" r:id="rId12680" xr:uid="{00000000-0004-0000-0000-0000713B0000}"/>
    <hyperlink ref="D856" r:id="rId12681" xr:uid="{00000000-0004-0000-0000-0000723B0000}"/>
    <hyperlink ref="T856" r:id="rId12682" xr:uid="{00000000-0004-0000-0000-0000733B0000}"/>
    <hyperlink ref="AD856" r:id="rId12683" xr:uid="{00000000-0004-0000-0000-0000743B0000}"/>
    <hyperlink ref="AN856" r:id="rId12684" xr:uid="{00000000-0004-0000-0000-0000753B0000}"/>
    <hyperlink ref="AX856" r:id="rId12685" xr:uid="{00000000-0004-0000-0000-0000773B0000}"/>
    <hyperlink ref="D1546" r:id="rId12686" xr:uid="{00000000-0004-0000-0000-0000783B0000}"/>
    <hyperlink ref="T1546" r:id="rId12687" xr:uid="{00000000-0004-0000-0000-0000793B0000}"/>
    <hyperlink ref="AD1546" r:id="rId12688" xr:uid="{00000000-0004-0000-0000-00007A3B0000}"/>
    <hyperlink ref="AN1546" r:id="rId12689" xr:uid="{00000000-0004-0000-0000-00007B3B0000}"/>
    <hyperlink ref="AX1546" r:id="rId12690" xr:uid="{00000000-0004-0000-0000-00007D3B0000}"/>
    <hyperlink ref="D2127" r:id="rId12691" xr:uid="{00000000-0004-0000-0000-00007E3B0000}"/>
    <hyperlink ref="T2127" r:id="rId12692" xr:uid="{00000000-0004-0000-0000-00007F3B0000}"/>
    <hyperlink ref="AD2127" r:id="rId12693" xr:uid="{00000000-0004-0000-0000-0000803B0000}"/>
    <hyperlink ref="AN2127" r:id="rId12694" xr:uid="{00000000-0004-0000-0000-0000813B0000}"/>
    <hyperlink ref="D1733" r:id="rId12695" xr:uid="{00000000-0004-0000-0000-0000833B0000}"/>
    <hyperlink ref="T1733" r:id="rId12696" xr:uid="{00000000-0004-0000-0000-0000843B0000}"/>
    <hyperlink ref="AD1733" r:id="rId12697" xr:uid="{00000000-0004-0000-0000-0000853B0000}"/>
    <hyperlink ref="AN1733" r:id="rId12698" xr:uid="{00000000-0004-0000-0000-0000863B0000}"/>
    <hyperlink ref="AX1733" r:id="rId12699" xr:uid="{00000000-0004-0000-0000-0000883B0000}"/>
    <hyperlink ref="D3254" r:id="rId12700" xr:uid="{00000000-0004-0000-0000-0000893B0000}"/>
    <hyperlink ref="T3254" r:id="rId12701" xr:uid="{00000000-0004-0000-0000-00008A3B0000}"/>
    <hyperlink ref="AD3254" r:id="rId12702" xr:uid="{00000000-0004-0000-0000-00008B3B0000}"/>
    <hyperlink ref="AN3254" r:id="rId12703" xr:uid="{00000000-0004-0000-0000-00008C3B0000}"/>
    <hyperlink ref="AX3254" r:id="rId12704" xr:uid="{00000000-0004-0000-0000-00008E3B0000}"/>
    <hyperlink ref="D3196" r:id="rId12705" xr:uid="{00000000-0004-0000-0000-00008F3B0000}"/>
    <hyperlink ref="T3196" r:id="rId12706" xr:uid="{00000000-0004-0000-0000-0000903B0000}"/>
    <hyperlink ref="AD3196" r:id="rId12707" xr:uid="{00000000-0004-0000-0000-0000913B0000}"/>
    <hyperlink ref="AN3196" r:id="rId12708" xr:uid="{00000000-0004-0000-0000-0000923B0000}"/>
    <hyperlink ref="D2037" r:id="rId12709" xr:uid="{00000000-0004-0000-0000-0000943B0000}"/>
    <hyperlink ref="T2037" r:id="rId12710" xr:uid="{00000000-0004-0000-0000-0000953B0000}"/>
    <hyperlink ref="AD2037" r:id="rId12711" xr:uid="{00000000-0004-0000-0000-0000963B0000}"/>
    <hyperlink ref="AN2037" r:id="rId12712" xr:uid="{00000000-0004-0000-0000-0000973B0000}"/>
    <hyperlink ref="D2460" r:id="rId12713" xr:uid="{00000000-0004-0000-0000-0000993B0000}"/>
    <hyperlink ref="T2460" r:id="rId12714" xr:uid="{00000000-0004-0000-0000-00009A3B0000}"/>
    <hyperlink ref="AD2460" r:id="rId12715" xr:uid="{00000000-0004-0000-0000-00009B3B0000}"/>
    <hyperlink ref="AN2460" r:id="rId12716" xr:uid="{00000000-0004-0000-0000-00009C3B0000}"/>
    <hyperlink ref="AX2460" r:id="rId12717" xr:uid="{00000000-0004-0000-0000-00009E3B0000}"/>
    <hyperlink ref="D3952" r:id="rId12718" xr:uid="{00000000-0004-0000-0000-00009F3B0000}"/>
    <hyperlink ref="T3952" r:id="rId12719" xr:uid="{00000000-0004-0000-0000-0000A03B0000}"/>
    <hyperlink ref="AD3952" r:id="rId12720" xr:uid="{00000000-0004-0000-0000-0000A13B0000}"/>
    <hyperlink ref="AN3952" r:id="rId12721" xr:uid="{00000000-0004-0000-0000-0000A23B0000}"/>
    <hyperlink ref="D3706" r:id="rId12722" xr:uid="{00000000-0004-0000-0000-0000A43B0000}"/>
    <hyperlink ref="T3706" r:id="rId12723" xr:uid="{00000000-0004-0000-0000-0000A53B0000}"/>
    <hyperlink ref="AD3706" r:id="rId12724" xr:uid="{00000000-0004-0000-0000-0000A63B0000}"/>
    <hyperlink ref="AN3706" r:id="rId12725" xr:uid="{00000000-0004-0000-0000-0000A73B0000}"/>
    <hyperlink ref="AX3706" r:id="rId12726" xr:uid="{00000000-0004-0000-0000-0000A93B0000}"/>
    <hyperlink ref="D2539" r:id="rId12727" xr:uid="{00000000-0004-0000-0000-0000AA3B0000}"/>
    <hyperlink ref="T2539" r:id="rId12728" xr:uid="{00000000-0004-0000-0000-0000AB3B0000}"/>
    <hyperlink ref="AD2539" r:id="rId12729" xr:uid="{00000000-0004-0000-0000-0000AC3B0000}"/>
    <hyperlink ref="AN2539" r:id="rId12730" xr:uid="{00000000-0004-0000-0000-0000AD3B0000}"/>
    <hyperlink ref="AX2539" r:id="rId12731" xr:uid="{00000000-0004-0000-0000-0000AF3B0000}"/>
    <hyperlink ref="D3917" r:id="rId12732" xr:uid="{00000000-0004-0000-0000-0000B03B0000}"/>
    <hyperlink ref="T3917" r:id="rId12733" xr:uid="{00000000-0004-0000-0000-0000B13B0000}"/>
    <hyperlink ref="AN3917" r:id="rId12734" xr:uid="{00000000-0004-0000-0000-0000B23B0000}"/>
    <hyperlink ref="D270" r:id="rId12735" xr:uid="{00000000-0004-0000-0000-0000B43B0000}"/>
    <hyperlink ref="T270" r:id="rId12736" xr:uid="{00000000-0004-0000-0000-0000B53B0000}"/>
    <hyperlink ref="D4188" r:id="rId12737" xr:uid="{00000000-0004-0000-0000-0000B63B0000}"/>
    <hyperlink ref="T4188" r:id="rId12738" xr:uid="{00000000-0004-0000-0000-0000B73B0000}"/>
    <hyperlink ref="AD4188" r:id="rId12739" xr:uid="{00000000-0004-0000-0000-0000B83B0000}"/>
    <hyperlink ref="AN4188" r:id="rId12740" xr:uid="{00000000-0004-0000-0000-0000B93B0000}"/>
    <hyperlink ref="AX4188" r:id="rId12741" xr:uid="{00000000-0004-0000-0000-0000BB3B0000}"/>
    <hyperlink ref="D3965" r:id="rId12742" xr:uid="{00000000-0004-0000-0000-0000BC3B0000}"/>
    <hyperlink ref="T3965" r:id="rId12743" xr:uid="{00000000-0004-0000-0000-0000BD3B0000}"/>
    <hyperlink ref="AD3965" r:id="rId12744" xr:uid="{00000000-0004-0000-0000-0000BE3B0000}"/>
    <hyperlink ref="AN3965" r:id="rId12745" xr:uid="{00000000-0004-0000-0000-0000BF3B0000}"/>
    <hyperlink ref="AX3965" r:id="rId12746" xr:uid="{00000000-0004-0000-0000-0000C13B0000}"/>
    <hyperlink ref="D127" r:id="rId12747" xr:uid="{00000000-0004-0000-0000-0000C23B0000}"/>
    <hyperlink ref="T127" r:id="rId12748" xr:uid="{00000000-0004-0000-0000-0000C33B0000}"/>
    <hyperlink ref="AD127" r:id="rId12749" xr:uid="{00000000-0004-0000-0000-0000C43B0000}"/>
    <hyperlink ref="AN127" r:id="rId12750" xr:uid="{00000000-0004-0000-0000-0000C53B0000}"/>
    <hyperlink ref="AX127" r:id="rId12751" xr:uid="{00000000-0004-0000-0000-0000C73B0000}"/>
    <hyperlink ref="D4178" r:id="rId12752" xr:uid="{00000000-0004-0000-0000-0000C83B0000}"/>
    <hyperlink ref="T4178" r:id="rId12753" xr:uid="{00000000-0004-0000-0000-0000C93B0000}"/>
    <hyperlink ref="AD4178" r:id="rId12754" xr:uid="{00000000-0004-0000-0000-0000CA3B0000}"/>
    <hyperlink ref="AN4178" r:id="rId12755" xr:uid="{00000000-0004-0000-0000-0000CB3B0000}"/>
    <hyperlink ref="D1338" r:id="rId12756" xr:uid="{00000000-0004-0000-0000-0000CD3B0000}"/>
    <hyperlink ref="T1338" r:id="rId12757" xr:uid="{00000000-0004-0000-0000-0000CE3B0000}"/>
    <hyperlink ref="AD1338" r:id="rId12758" xr:uid="{00000000-0004-0000-0000-0000CF3B0000}"/>
    <hyperlink ref="AN1338" r:id="rId12759" xr:uid="{00000000-0004-0000-0000-0000D03B0000}"/>
    <hyperlink ref="D1659" r:id="rId12760" xr:uid="{00000000-0004-0000-0000-0000D23B0000}"/>
    <hyperlink ref="T1659" r:id="rId12761" xr:uid="{00000000-0004-0000-0000-0000D33B0000}"/>
    <hyperlink ref="AD1659" r:id="rId12762" xr:uid="{00000000-0004-0000-0000-0000D43B0000}"/>
    <hyperlink ref="AN1659" r:id="rId12763" xr:uid="{00000000-0004-0000-0000-0000D53B0000}"/>
    <hyperlink ref="AX1659" r:id="rId12764" xr:uid="{00000000-0004-0000-0000-0000D73B0000}"/>
    <hyperlink ref="D1679" r:id="rId12765" xr:uid="{00000000-0004-0000-0000-0000D83B0000}"/>
    <hyperlink ref="T1679" r:id="rId12766" xr:uid="{00000000-0004-0000-0000-0000D93B0000}"/>
    <hyperlink ref="AD1679" r:id="rId12767" xr:uid="{00000000-0004-0000-0000-0000DA3B0000}"/>
    <hyperlink ref="AN1679" r:id="rId12768" xr:uid="{00000000-0004-0000-0000-0000DB3B0000}"/>
    <hyperlink ref="D49" r:id="rId12769" xr:uid="{00000000-0004-0000-0000-0000DD3B0000}"/>
    <hyperlink ref="T49" r:id="rId12770" xr:uid="{00000000-0004-0000-0000-0000DE3B0000}"/>
    <hyperlink ref="AD49" r:id="rId12771" xr:uid="{00000000-0004-0000-0000-0000DF3B0000}"/>
    <hyperlink ref="AN49" r:id="rId12772" xr:uid="{00000000-0004-0000-0000-0000E03B0000}"/>
    <hyperlink ref="AX49" r:id="rId12773" xr:uid="{00000000-0004-0000-0000-0000E23B0000}"/>
    <hyperlink ref="D3259" r:id="rId12774" xr:uid="{00000000-0004-0000-0000-0000E33B0000}"/>
    <hyperlink ref="T3259" r:id="rId12775" xr:uid="{00000000-0004-0000-0000-0000E43B0000}"/>
    <hyperlink ref="AD3259" r:id="rId12776" xr:uid="{00000000-0004-0000-0000-0000E53B0000}"/>
    <hyperlink ref="AN3259" r:id="rId12777" xr:uid="{00000000-0004-0000-0000-0000E63B0000}"/>
    <hyperlink ref="AX3259" r:id="rId12778" xr:uid="{00000000-0004-0000-0000-0000E83B0000}"/>
    <hyperlink ref="D1752" r:id="rId12779" xr:uid="{00000000-0004-0000-0000-0000E93B0000}"/>
    <hyperlink ref="T1752" r:id="rId12780" xr:uid="{00000000-0004-0000-0000-0000EA3B0000}"/>
    <hyperlink ref="AD1752" r:id="rId12781" xr:uid="{00000000-0004-0000-0000-0000EB3B0000}"/>
    <hyperlink ref="AN1752" r:id="rId12782" xr:uid="{00000000-0004-0000-0000-0000EC3B0000}"/>
    <hyperlink ref="AX1752" r:id="rId12783" xr:uid="{00000000-0004-0000-0000-0000EE3B0000}"/>
    <hyperlink ref="D2865" r:id="rId12784" xr:uid="{00000000-0004-0000-0000-0000EF3B0000}"/>
    <hyperlink ref="T2865" r:id="rId12785" xr:uid="{00000000-0004-0000-0000-0000F03B0000}"/>
    <hyperlink ref="AD2865" r:id="rId12786" xr:uid="{00000000-0004-0000-0000-0000F13B0000}"/>
    <hyperlink ref="AN2865" r:id="rId12787" xr:uid="{00000000-0004-0000-0000-0000F23B0000}"/>
    <hyperlink ref="AX2865" r:id="rId12788" xr:uid="{00000000-0004-0000-0000-0000F43B0000}"/>
    <hyperlink ref="D2752" r:id="rId12789" xr:uid="{00000000-0004-0000-0000-0000F53B0000}"/>
    <hyperlink ref="T2752" r:id="rId12790" xr:uid="{00000000-0004-0000-0000-0000F63B0000}"/>
    <hyperlink ref="AD2752" r:id="rId12791" xr:uid="{00000000-0004-0000-0000-0000F73B0000}"/>
    <hyperlink ref="AN2752" r:id="rId12792" xr:uid="{00000000-0004-0000-0000-0000F83B0000}"/>
    <hyperlink ref="AX2752" r:id="rId12793" xr:uid="{00000000-0004-0000-0000-0000FA3B0000}"/>
    <hyperlink ref="D1311" r:id="rId12794" xr:uid="{00000000-0004-0000-0000-0000FB3B0000}"/>
    <hyperlink ref="T1311" r:id="rId12795" xr:uid="{00000000-0004-0000-0000-0000FC3B0000}"/>
    <hyperlink ref="AD1311" r:id="rId12796" xr:uid="{00000000-0004-0000-0000-0000FD3B0000}"/>
    <hyperlink ref="AN1311" r:id="rId12797" xr:uid="{00000000-0004-0000-0000-0000FE3B0000}"/>
    <hyperlink ref="AX1311" r:id="rId12798" xr:uid="{00000000-0004-0000-0000-0000003C0000}"/>
    <hyperlink ref="D105" r:id="rId12799" xr:uid="{00000000-0004-0000-0000-0000013C0000}"/>
    <hyperlink ref="T105" r:id="rId12800" xr:uid="{00000000-0004-0000-0000-0000023C0000}"/>
    <hyperlink ref="AD105" r:id="rId12801" xr:uid="{00000000-0004-0000-0000-0000033C0000}"/>
    <hyperlink ref="AN105" r:id="rId12802" xr:uid="{00000000-0004-0000-0000-0000043C0000}"/>
    <hyperlink ref="AX105" r:id="rId12803" xr:uid="{00000000-0004-0000-0000-0000063C0000}"/>
    <hyperlink ref="D3502" r:id="rId12804" xr:uid="{00000000-0004-0000-0000-0000073C0000}"/>
    <hyperlink ref="T3502" r:id="rId12805" xr:uid="{00000000-0004-0000-0000-0000083C0000}"/>
    <hyperlink ref="AD3502" r:id="rId12806" xr:uid="{00000000-0004-0000-0000-0000093C0000}"/>
    <hyperlink ref="AN3502" r:id="rId12807" xr:uid="{00000000-0004-0000-0000-00000A3C0000}"/>
    <hyperlink ref="AX3502" r:id="rId12808" xr:uid="{00000000-0004-0000-0000-00000C3C0000}"/>
    <hyperlink ref="D3868" r:id="rId12809" xr:uid="{00000000-0004-0000-0000-00000D3C0000}"/>
    <hyperlink ref="T3868" r:id="rId12810" xr:uid="{00000000-0004-0000-0000-00000E3C0000}"/>
    <hyperlink ref="AD3868" r:id="rId12811" xr:uid="{00000000-0004-0000-0000-00000F3C0000}"/>
    <hyperlink ref="AN3868" r:id="rId12812" xr:uid="{00000000-0004-0000-0000-0000103C0000}"/>
    <hyperlink ref="AX3868" r:id="rId12813" xr:uid="{00000000-0004-0000-0000-0000123C0000}"/>
    <hyperlink ref="D96" r:id="rId12814" xr:uid="{00000000-0004-0000-0000-0000133C0000}"/>
    <hyperlink ref="AD96" r:id="rId12815" xr:uid="{00000000-0004-0000-0000-0000143C0000}"/>
    <hyperlink ref="AN96" r:id="rId12816" xr:uid="{00000000-0004-0000-0000-0000153C0000}"/>
    <hyperlink ref="D4185" r:id="rId12817" xr:uid="{00000000-0004-0000-0000-0000173C0000}"/>
    <hyperlink ref="T4185" r:id="rId12818" xr:uid="{00000000-0004-0000-0000-0000183C0000}"/>
    <hyperlink ref="AD4185" r:id="rId12819" xr:uid="{00000000-0004-0000-0000-0000193C0000}"/>
    <hyperlink ref="AN4185" r:id="rId12820" xr:uid="{00000000-0004-0000-0000-00001A3C0000}"/>
    <hyperlink ref="AX4185" r:id="rId12821" xr:uid="{00000000-0004-0000-0000-00001C3C0000}"/>
    <hyperlink ref="D4030" r:id="rId12822" xr:uid="{00000000-0004-0000-0000-00001D3C0000}"/>
    <hyperlink ref="T4030" r:id="rId12823" xr:uid="{00000000-0004-0000-0000-00001E3C0000}"/>
    <hyperlink ref="AD4030" r:id="rId12824" xr:uid="{00000000-0004-0000-0000-00001F3C0000}"/>
    <hyperlink ref="AN4030" r:id="rId12825" xr:uid="{00000000-0004-0000-0000-0000203C0000}"/>
    <hyperlink ref="AX4030" r:id="rId12826" xr:uid="{00000000-0004-0000-0000-0000223C0000}"/>
    <hyperlink ref="D4111" r:id="rId12827" xr:uid="{00000000-0004-0000-0000-0000233C0000}"/>
    <hyperlink ref="T4111" r:id="rId12828" xr:uid="{00000000-0004-0000-0000-0000243C0000}"/>
    <hyperlink ref="AD4111" r:id="rId12829" xr:uid="{00000000-0004-0000-0000-0000253C0000}"/>
    <hyperlink ref="AN4111" r:id="rId12830" xr:uid="{00000000-0004-0000-0000-0000263C0000}"/>
    <hyperlink ref="AX4111" r:id="rId12831" xr:uid="{00000000-0004-0000-0000-0000283C0000}"/>
    <hyperlink ref="D373" r:id="rId12832" xr:uid="{00000000-0004-0000-0000-0000293C0000}"/>
    <hyperlink ref="T373" r:id="rId12833" xr:uid="{00000000-0004-0000-0000-00002A3C0000}"/>
    <hyperlink ref="AD373" r:id="rId12834" xr:uid="{00000000-0004-0000-0000-00002B3C0000}"/>
    <hyperlink ref="AN373" r:id="rId12835" xr:uid="{00000000-0004-0000-0000-00002C3C0000}"/>
    <hyperlink ref="AX373" r:id="rId12836" xr:uid="{00000000-0004-0000-0000-00002E3C0000}"/>
    <hyperlink ref="D518" r:id="rId12837" xr:uid="{00000000-0004-0000-0000-00002F3C0000}"/>
    <hyperlink ref="T518" r:id="rId12838" xr:uid="{00000000-0004-0000-0000-0000303C0000}"/>
    <hyperlink ref="AD518" r:id="rId12839" xr:uid="{00000000-0004-0000-0000-0000313C0000}"/>
    <hyperlink ref="AN518" r:id="rId12840" xr:uid="{00000000-0004-0000-0000-0000323C0000}"/>
    <hyperlink ref="AX518" r:id="rId12841" xr:uid="{00000000-0004-0000-0000-0000343C0000}"/>
    <hyperlink ref="D3321" r:id="rId12842" xr:uid="{00000000-0004-0000-0000-0000353C0000}"/>
    <hyperlink ref="T3321" r:id="rId12843" xr:uid="{00000000-0004-0000-0000-0000363C0000}"/>
    <hyperlink ref="AD3321" r:id="rId12844" xr:uid="{00000000-0004-0000-0000-0000373C0000}"/>
    <hyperlink ref="AN3321" r:id="rId12845" xr:uid="{00000000-0004-0000-0000-0000383C0000}"/>
    <hyperlink ref="AX3321" r:id="rId12846" xr:uid="{00000000-0004-0000-0000-00003A3C0000}"/>
    <hyperlink ref="D540" r:id="rId12847" xr:uid="{00000000-0004-0000-0000-00003B3C0000}"/>
    <hyperlink ref="T540" r:id="rId12848" xr:uid="{00000000-0004-0000-0000-00003C3C0000}"/>
    <hyperlink ref="AD540" r:id="rId12849" xr:uid="{00000000-0004-0000-0000-00003D3C0000}"/>
    <hyperlink ref="AN540" r:id="rId12850" xr:uid="{00000000-0004-0000-0000-00003E3C0000}"/>
    <hyperlink ref="AX540" r:id="rId12851" xr:uid="{00000000-0004-0000-0000-0000403C0000}"/>
    <hyperlink ref="D1913" r:id="rId12852" xr:uid="{00000000-0004-0000-0000-0000413C0000}"/>
    <hyperlink ref="T1913" r:id="rId12853" xr:uid="{00000000-0004-0000-0000-0000423C0000}"/>
    <hyperlink ref="AD1913" r:id="rId12854" xr:uid="{00000000-0004-0000-0000-0000433C0000}"/>
    <hyperlink ref="AN1913" r:id="rId12855" xr:uid="{00000000-0004-0000-0000-0000443C0000}"/>
    <hyperlink ref="AX1913" r:id="rId12856" xr:uid="{00000000-0004-0000-0000-0000463C0000}"/>
    <hyperlink ref="D1177" r:id="rId12857" xr:uid="{00000000-0004-0000-0000-0000473C0000}"/>
    <hyperlink ref="T1177" r:id="rId12858" xr:uid="{00000000-0004-0000-0000-0000483C0000}"/>
    <hyperlink ref="AD1177" r:id="rId12859" xr:uid="{00000000-0004-0000-0000-0000493C0000}"/>
    <hyperlink ref="AN1177" r:id="rId12860" xr:uid="{00000000-0004-0000-0000-00004A3C0000}"/>
    <hyperlink ref="AX1177" r:id="rId12861" xr:uid="{00000000-0004-0000-0000-00004C3C0000}"/>
    <hyperlink ref="D946" r:id="rId12862" xr:uid="{00000000-0004-0000-0000-00004D3C0000}"/>
    <hyperlink ref="T946" r:id="rId12863" xr:uid="{00000000-0004-0000-0000-00004E3C0000}"/>
    <hyperlink ref="AD946" r:id="rId12864" xr:uid="{00000000-0004-0000-0000-00004F3C0000}"/>
    <hyperlink ref="AN946" r:id="rId12865" xr:uid="{00000000-0004-0000-0000-0000503C0000}"/>
    <hyperlink ref="AX946" r:id="rId12866" xr:uid="{00000000-0004-0000-0000-0000523C0000}"/>
    <hyperlink ref="D1747" r:id="rId12867" xr:uid="{00000000-0004-0000-0000-0000533C0000}"/>
    <hyperlink ref="T1747" r:id="rId12868" xr:uid="{00000000-0004-0000-0000-0000543C0000}"/>
    <hyperlink ref="AD1747" r:id="rId12869" xr:uid="{00000000-0004-0000-0000-0000553C0000}"/>
    <hyperlink ref="AN1747" r:id="rId12870" xr:uid="{00000000-0004-0000-0000-0000563C0000}"/>
    <hyperlink ref="AX1747" r:id="rId12871" xr:uid="{00000000-0004-0000-0000-0000583C0000}"/>
    <hyperlink ref="D999" r:id="rId12872" xr:uid="{00000000-0004-0000-0000-0000593C0000}"/>
    <hyperlink ref="T999" r:id="rId12873" xr:uid="{00000000-0004-0000-0000-00005A3C0000}"/>
    <hyperlink ref="AD999" r:id="rId12874" xr:uid="{00000000-0004-0000-0000-00005B3C0000}"/>
    <hyperlink ref="AN999" r:id="rId12875" xr:uid="{00000000-0004-0000-0000-00005C3C0000}"/>
    <hyperlink ref="AX999" r:id="rId12876" xr:uid="{00000000-0004-0000-0000-00005E3C0000}"/>
    <hyperlink ref="D1215" r:id="rId12877" xr:uid="{00000000-0004-0000-0000-00005F3C0000}"/>
    <hyperlink ref="T1215" r:id="rId12878" xr:uid="{00000000-0004-0000-0000-0000603C0000}"/>
    <hyperlink ref="AD1215" r:id="rId12879" xr:uid="{00000000-0004-0000-0000-0000613C0000}"/>
    <hyperlink ref="AN1215" r:id="rId12880" xr:uid="{00000000-0004-0000-0000-0000623C0000}"/>
    <hyperlink ref="AX1215" r:id="rId12881" xr:uid="{00000000-0004-0000-0000-0000643C0000}"/>
    <hyperlink ref="D2946" r:id="rId12882" xr:uid="{00000000-0004-0000-0000-0000653C0000}"/>
    <hyperlink ref="T2946" r:id="rId12883" xr:uid="{00000000-0004-0000-0000-0000663C0000}"/>
    <hyperlink ref="AD2946" r:id="rId12884" xr:uid="{00000000-0004-0000-0000-0000673C0000}"/>
    <hyperlink ref="AN2946" r:id="rId12885" xr:uid="{00000000-0004-0000-0000-0000683C0000}"/>
    <hyperlink ref="AX2946" r:id="rId12886" xr:uid="{00000000-0004-0000-0000-00006A3C0000}"/>
    <hyperlink ref="D1594" r:id="rId12887" xr:uid="{00000000-0004-0000-0000-00006B3C0000}"/>
    <hyperlink ref="T1594" r:id="rId12888" xr:uid="{00000000-0004-0000-0000-00006C3C0000}"/>
    <hyperlink ref="AD1594" r:id="rId12889" xr:uid="{00000000-0004-0000-0000-00006D3C0000}"/>
    <hyperlink ref="AN1594" r:id="rId12890" xr:uid="{00000000-0004-0000-0000-00006E3C0000}"/>
    <hyperlink ref="AX1594" r:id="rId12891" xr:uid="{00000000-0004-0000-0000-0000703C0000}"/>
    <hyperlink ref="D1319" r:id="rId12892" xr:uid="{00000000-0004-0000-0000-0000713C0000}"/>
    <hyperlink ref="T1319" r:id="rId12893" xr:uid="{00000000-0004-0000-0000-0000723C0000}"/>
    <hyperlink ref="AD1319" r:id="rId12894" xr:uid="{00000000-0004-0000-0000-0000733C0000}"/>
    <hyperlink ref="AN1319" r:id="rId12895" xr:uid="{00000000-0004-0000-0000-0000743C0000}"/>
    <hyperlink ref="AX1319" r:id="rId12896" xr:uid="{00000000-0004-0000-0000-0000763C0000}"/>
    <hyperlink ref="D3290" r:id="rId12897" xr:uid="{00000000-0004-0000-0000-0000773C0000}"/>
    <hyperlink ref="T3290" r:id="rId12898" xr:uid="{00000000-0004-0000-0000-0000783C0000}"/>
    <hyperlink ref="AD3290" r:id="rId12899" xr:uid="{00000000-0004-0000-0000-0000793C0000}"/>
    <hyperlink ref="AN3290" r:id="rId12900" xr:uid="{00000000-0004-0000-0000-00007A3C0000}"/>
    <hyperlink ref="D823" r:id="rId12901" xr:uid="{00000000-0004-0000-0000-00007C3C0000}"/>
    <hyperlink ref="T823" r:id="rId12902" xr:uid="{00000000-0004-0000-0000-00007D3C0000}"/>
    <hyperlink ref="AD823" r:id="rId12903" xr:uid="{00000000-0004-0000-0000-00007E3C0000}"/>
    <hyperlink ref="AN823" r:id="rId12904" xr:uid="{00000000-0004-0000-0000-00007F3C0000}"/>
    <hyperlink ref="AX823" r:id="rId12905" xr:uid="{00000000-0004-0000-0000-0000813C0000}"/>
    <hyperlink ref="D1864" r:id="rId12906" xr:uid="{00000000-0004-0000-0000-0000823C0000}"/>
    <hyperlink ref="T1864" r:id="rId12907" xr:uid="{00000000-0004-0000-0000-0000833C0000}"/>
    <hyperlink ref="AD1864" r:id="rId12908" xr:uid="{00000000-0004-0000-0000-0000843C0000}"/>
    <hyperlink ref="AN1864" r:id="rId12909" xr:uid="{00000000-0004-0000-0000-0000853C0000}"/>
    <hyperlink ref="AX1864" r:id="rId12910" xr:uid="{00000000-0004-0000-0000-0000873C0000}"/>
    <hyperlink ref="D1004" r:id="rId12911" xr:uid="{00000000-0004-0000-0000-0000883C0000}"/>
    <hyperlink ref="T1004" r:id="rId12912" xr:uid="{00000000-0004-0000-0000-0000893C0000}"/>
    <hyperlink ref="AD1004" r:id="rId12913" xr:uid="{00000000-0004-0000-0000-00008A3C0000}"/>
    <hyperlink ref="AN1004" r:id="rId12914" xr:uid="{00000000-0004-0000-0000-00008B3C0000}"/>
    <hyperlink ref="AX1004" r:id="rId12915" xr:uid="{00000000-0004-0000-0000-00008D3C0000}"/>
    <hyperlink ref="D869" r:id="rId12916" xr:uid="{00000000-0004-0000-0000-00008E3C0000}"/>
    <hyperlink ref="T869" r:id="rId12917" xr:uid="{00000000-0004-0000-0000-00008F3C0000}"/>
    <hyperlink ref="AD869" r:id="rId12918" xr:uid="{00000000-0004-0000-0000-0000903C0000}"/>
    <hyperlink ref="AN869" r:id="rId12919" xr:uid="{00000000-0004-0000-0000-0000913C0000}"/>
    <hyperlink ref="AX869" r:id="rId12920" xr:uid="{00000000-0004-0000-0000-0000933C0000}"/>
    <hyperlink ref="D1183" r:id="rId12921" xr:uid="{00000000-0004-0000-0000-0000943C0000}"/>
    <hyperlink ref="T1183" r:id="rId12922" xr:uid="{00000000-0004-0000-0000-0000953C0000}"/>
    <hyperlink ref="AD1183" r:id="rId12923" xr:uid="{00000000-0004-0000-0000-0000963C0000}"/>
    <hyperlink ref="AN1183" r:id="rId12924" xr:uid="{00000000-0004-0000-0000-0000973C0000}"/>
    <hyperlink ref="AX1183" r:id="rId12925" xr:uid="{00000000-0004-0000-0000-0000993C0000}"/>
    <hyperlink ref="D1595" r:id="rId12926" xr:uid="{00000000-0004-0000-0000-00009A3C0000}"/>
    <hyperlink ref="T1595" r:id="rId12927" xr:uid="{00000000-0004-0000-0000-00009B3C0000}"/>
    <hyperlink ref="AD1595" r:id="rId12928" xr:uid="{00000000-0004-0000-0000-00009C3C0000}"/>
    <hyperlink ref="AN1595" r:id="rId12929" xr:uid="{00000000-0004-0000-0000-00009D3C0000}"/>
    <hyperlink ref="AX1595" r:id="rId12930" xr:uid="{00000000-0004-0000-0000-00009F3C0000}"/>
    <hyperlink ref="D818" r:id="rId12931" xr:uid="{00000000-0004-0000-0000-0000A03C0000}"/>
    <hyperlink ref="T818" r:id="rId12932" xr:uid="{00000000-0004-0000-0000-0000A13C0000}"/>
    <hyperlink ref="AD818" r:id="rId12933" xr:uid="{00000000-0004-0000-0000-0000A23C0000}"/>
    <hyperlink ref="AN818" r:id="rId12934" xr:uid="{00000000-0004-0000-0000-0000A33C0000}"/>
    <hyperlink ref="AX818" r:id="rId12935" xr:uid="{00000000-0004-0000-0000-0000A53C0000}"/>
    <hyperlink ref="D2159" r:id="rId12936" xr:uid="{00000000-0004-0000-0000-0000A63C0000}"/>
    <hyperlink ref="T2159" r:id="rId12937" xr:uid="{00000000-0004-0000-0000-0000A73C0000}"/>
    <hyperlink ref="AD2159" r:id="rId12938" xr:uid="{00000000-0004-0000-0000-0000A83C0000}"/>
    <hyperlink ref="AN2159" r:id="rId12939" xr:uid="{00000000-0004-0000-0000-0000A93C0000}"/>
    <hyperlink ref="AX2159" r:id="rId12940" xr:uid="{00000000-0004-0000-0000-0000AB3C0000}"/>
    <hyperlink ref="D1146" r:id="rId12941" xr:uid="{00000000-0004-0000-0000-0000AC3C0000}"/>
    <hyperlink ref="T1146" r:id="rId12942" xr:uid="{00000000-0004-0000-0000-0000AD3C0000}"/>
    <hyperlink ref="AD1146" r:id="rId12943" xr:uid="{00000000-0004-0000-0000-0000AE3C0000}"/>
    <hyperlink ref="AN1146" r:id="rId12944" xr:uid="{00000000-0004-0000-0000-0000AF3C0000}"/>
    <hyperlink ref="AX1146" r:id="rId12945" xr:uid="{00000000-0004-0000-0000-0000B13C0000}"/>
    <hyperlink ref="D824" r:id="rId12946" xr:uid="{00000000-0004-0000-0000-0000B23C0000}"/>
    <hyperlink ref="T824" r:id="rId12947" xr:uid="{00000000-0004-0000-0000-0000B33C0000}"/>
    <hyperlink ref="AD824" r:id="rId12948" xr:uid="{00000000-0004-0000-0000-0000B43C0000}"/>
    <hyperlink ref="AN824" r:id="rId12949" xr:uid="{00000000-0004-0000-0000-0000B53C0000}"/>
    <hyperlink ref="AX824" r:id="rId12950" xr:uid="{00000000-0004-0000-0000-0000B73C0000}"/>
    <hyperlink ref="D1741" r:id="rId12951" xr:uid="{00000000-0004-0000-0000-0000B83C0000}"/>
    <hyperlink ref="T1741" r:id="rId12952" xr:uid="{00000000-0004-0000-0000-0000B93C0000}"/>
    <hyperlink ref="AD1741" r:id="rId12953" xr:uid="{00000000-0004-0000-0000-0000BA3C0000}"/>
    <hyperlink ref="AN1741" r:id="rId12954" xr:uid="{00000000-0004-0000-0000-0000BB3C0000}"/>
    <hyperlink ref="AX1741" r:id="rId12955" xr:uid="{00000000-0004-0000-0000-0000BD3C0000}"/>
    <hyperlink ref="D846" r:id="rId12956" xr:uid="{00000000-0004-0000-0000-0000BE3C0000}"/>
    <hyperlink ref="T846" r:id="rId12957" xr:uid="{00000000-0004-0000-0000-0000BF3C0000}"/>
    <hyperlink ref="AD846" r:id="rId12958" xr:uid="{00000000-0004-0000-0000-0000C03C0000}"/>
    <hyperlink ref="AN846" r:id="rId12959" xr:uid="{00000000-0004-0000-0000-0000C13C0000}"/>
    <hyperlink ref="AX846" r:id="rId12960" xr:uid="{00000000-0004-0000-0000-0000C33C0000}"/>
    <hyperlink ref="D1165" r:id="rId12961" xr:uid="{00000000-0004-0000-0000-0000C43C0000}"/>
    <hyperlink ref="T1165" r:id="rId12962" xr:uid="{00000000-0004-0000-0000-0000C53C0000}"/>
    <hyperlink ref="AD1165" r:id="rId12963" xr:uid="{00000000-0004-0000-0000-0000C63C0000}"/>
    <hyperlink ref="AN1165" r:id="rId12964" xr:uid="{00000000-0004-0000-0000-0000C73C0000}"/>
    <hyperlink ref="AX1165" r:id="rId12965" xr:uid="{00000000-0004-0000-0000-0000C93C0000}"/>
    <hyperlink ref="D1511" r:id="rId12966" xr:uid="{00000000-0004-0000-0000-0000CA3C0000}"/>
    <hyperlink ref="T1511" r:id="rId12967" xr:uid="{00000000-0004-0000-0000-0000CB3C0000}"/>
    <hyperlink ref="AD1511" r:id="rId12968" xr:uid="{00000000-0004-0000-0000-0000CC3C0000}"/>
    <hyperlink ref="AN1511" r:id="rId12969" xr:uid="{00000000-0004-0000-0000-0000CD3C0000}"/>
    <hyperlink ref="AX1511" r:id="rId12970" xr:uid="{00000000-0004-0000-0000-0000CF3C0000}"/>
    <hyperlink ref="D3106" r:id="rId12971" xr:uid="{00000000-0004-0000-0000-0000D03C0000}"/>
    <hyperlink ref="T3106" r:id="rId12972" xr:uid="{00000000-0004-0000-0000-0000D13C0000}"/>
    <hyperlink ref="AD3106" r:id="rId12973" xr:uid="{00000000-0004-0000-0000-0000D23C0000}"/>
    <hyperlink ref="AN3106" r:id="rId12974" xr:uid="{00000000-0004-0000-0000-0000D33C0000}"/>
    <hyperlink ref="D1556" r:id="rId12975" xr:uid="{00000000-0004-0000-0000-0000D53C0000}"/>
    <hyperlink ref="T1556" r:id="rId12976" xr:uid="{00000000-0004-0000-0000-0000D63C0000}"/>
    <hyperlink ref="AD1556" r:id="rId12977" xr:uid="{00000000-0004-0000-0000-0000D73C0000}"/>
    <hyperlink ref="AN1556" r:id="rId12978" xr:uid="{00000000-0004-0000-0000-0000D83C0000}"/>
    <hyperlink ref="AX1556" r:id="rId12979" xr:uid="{00000000-0004-0000-0000-0000DA3C0000}"/>
    <hyperlink ref="D78" r:id="rId12980" xr:uid="{00000000-0004-0000-0000-0000DB3C0000}"/>
    <hyperlink ref="T78" r:id="rId12981" xr:uid="{00000000-0004-0000-0000-0000DC3C0000}"/>
    <hyperlink ref="AD78" r:id="rId12982" xr:uid="{00000000-0004-0000-0000-0000DD3C0000}"/>
    <hyperlink ref="AN78" r:id="rId12983" xr:uid="{00000000-0004-0000-0000-0000DE3C0000}"/>
    <hyperlink ref="AX78" r:id="rId12984" xr:uid="{00000000-0004-0000-0000-0000E03C0000}"/>
    <hyperlink ref="D1023" r:id="rId12985" xr:uid="{00000000-0004-0000-0000-0000E13C0000}"/>
    <hyperlink ref="T1023" r:id="rId12986" xr:uid="{00000000-0004-0000-0000-0000E23C0000}"/>
    <hyperlink ref="AD1023" r:id="rId12987" xr:uid="{00000000-0004-0000-0000-0000E33C0000}"/>
    <hyperlink ref="AN1023" r:id="rId12988" xr:uid="{00000000-0004-0000-0000-0000E43C0000}"/>
    <hyperlink ref="AX1023" r:id="rId12989" xr:uid="{00000000-0004-0000-0000-0000E63C0000}"/>
    <hyperlink ref="D1024" r:id="rId12990" xr:uid="{00000000-0004-0000-0000-0000E73C0000}"/>
    <hyperlink ref="T1024" r:id="rId12991" xr:uid="{00000000-0004-0000-0000-0000E83C0000}"/>
    <hyperlink ref="AD1024" r:id="rId12992" xr:uid="{00000000-0004-0000-0000-0000E93C0000}"/>
    <hyperlink ref="AN1024" r:id="rId12993" xr:uid="{00000000-0004-0000-0000-0000EA3C0000}"/>
    <hyperlink ref="AX1024" r:id="rId12994" xr:uid="{00000000-0004-0000-0000-0000EC3C0000}"/>
    <hyperlink ref="D828" r:id="rId12995" xr:uid="{00000000-0004-0000-0000-0000ED3C0000}"/>
    <hyperlink ref="T828" r:id="rId12996" xr:uid="{00000000-0004-0000-0000-0000EE3C0000}"/>
    <hyperlink ref="AD828" r:id="rId12997" xr:uid="{00000000-0004-0000-0000-0000EF3C0000}"/>
    <hyperlink ref="AN828" r:id="rId12998" xr:uid="{00000000-0004-0000-0000-0000F03C0000}"/>
    <hyperlink ref="AX828" r:id="rId12999" xr:uid="{00000000-0004-0000-0000-0000F23C0000}"/>
    <hyperlink ref="D3470" r:id="rId13000" xr:uid="{00000000-0004-0000-0000-0000F33C0000}"/>
    <hyperlink ref="T3470" r:id="rId13001" xr:uid="{00000000-0004-0000-0000-0000F43C0000}"/>
    <hyperlink ref="AD3470" r:id="rId13002" xr:uid="{00000000-0004-0000-0000-0000F53C0000}"/>
    <hyperlink ref="AN3470" r:id="rId13003" xr:uid="{00000000-0004-0000-0000-0000F63C0000}"/>
    <hyperlink ref="AX3470" r:id="rId13004" xr:uid="{00000000-0004-0000-0000-0000F83C0000}"/>
    <hyperlink ref="D1244" r:id="rId13005" xr:uid="{00000000-0004-0000-0000-0000F93C0000}"/>
    <hyperlink ref="T1244" r:id="rId13006" xr:uid="{00000000-0004-0000-0000-0000FA3C0000}"/>
    <hyperlink ref="AD1244" r:id="rId13007" xr:uid="{00000000-0004-0000-0000-0000FB3C0000}"/>
    <hyperlink ref="AN1244" r:id="rId13008" xr:uid="{00000000-0004-0000-0000-0000FC3C0000}"/>
    <hyperlink ref="AX1244" r:id="rId13009" xr:uid="{00000000-0004-0000-0000-0000FE3C0000}"/>
    <hyperlink ref="D1671" r:id="rId13010" xr:uid="{00000000-0004-0000-0000-0000FF3C0000}"/>
    <hyperlink ref="T1671" r:id="rId13011" xr:uid="{00000000-0004-0000-0000-0000003D0000}"/>
    <hyperlink ref="AD1671" r:id="rId13012" xr:uid="{00000000-0004-0000-0000-0000013D0000}"/>
    <hyperlink ref="AN1671" r:id="rId13013" xr:uid="{00000000-0004-0000-0000-0000023D0000}"/>
    <hyperlink ref="AX1671" r:id="rId13014" xr:uid="{00000000-0004-0000-0000-0000043D0000}"/>
    <hyperlink ref="D2614" r:id="rId13015" xr:uid="{00000000-0004-0000-0000-0000053D0000}"/>
    <hyperlink ref="T2614" r:id="rId13016" xr:uid="{00000000-0004-0000-0000-0000063D0000}"/>
    <hyperlink ref="AD2614" r:id="rId13017" xr:uid="{00000000-0004-0000-0000-0000073D0000}"/>
    <hyperlink ref="AN2614" r:id="rId13018" xr:uid="{00000000-0004-0000-0000-0000083D0000}"/>
    <hyperlink ref="D2881" r:id="rId13019" xr:uid="{00000000-0004-0000-0000-00000A3D0000}"/>
    <hyperlink ref="T2881" r:id="rId13020" xr:uid="{00000000-0004-0000-0000-00000B3D0000}"/>
    <hyperlink ref="AD2881" r:id="rId13021" xr:uid="{00000000-0004-0000-0000-00000C3D0000}"/>
    <hyperlink ref="AN2881" r:id="rId13022" xr:uid="{00000000-0004-0000-0000-00000D3D0000}"/>
    <hyperlink ref="AX2881" r:id="rId13023" xr:uid="{00000000-0004-0000-0000-00000F3D0000}"/>
    <hyperlink ref="D4063" r:id="rId13024" xr:uid="{00000000-0004-0000-0000-0000103D0000}"/>
    <hyperlink ref="T4063" r:id="rId13025" xr:uid="{00000000-0004-0000-0000-0000113D0000}"/>
    <hyperlink ref="AD4063" r:id="rId13026" xr:uid="{00000000-0004-0000-0000-0000123D0000}"/>
    <hyperlink ref="AN4063" r:id="rId13027" xr:uid="{00000000-0004-0000-0000-0000133D0000}"/>
    <hyperlink ref="D1396" r:id="rId13028" xr:uid="{00000000-0004-0000-0000-0000153D0000}"/>
    <hyperlink ref="T1396" r:id="rId13029" xr:uid="{00000000-0004-0000-0000-0000163D0000}"/>
    <hyperlink ref="AD1396" r:id="rId13030" xr:uid="{00000000-0004-0000-0000-0000173D0000}"/>
    <hyperlink ref="AN1396" r:id="rId13031" xr:uid="{00000000-0004-0000-0000-0000183D0000}"/>
    <hyperlink ref="AX1396" r:id="rId13032" xr:uid="{00000000-0004-0000-0000-00001A3D0000}"/>
    <hyperlink ref="D1017" r:id="rId13033" xr:uid="{00000000-0004-0000-0000-00001B3D0000}"/>
    <hyperlink ref="T1017" r:id="rId13034" xr:uid="{00000000-0004-0000-0000-00001C3D0000}"/>
    <hyperlink ref="AD1017" r:id="rId13035" xr:uid="{00000000-0004-0000-0000-00001D3D0000}"/>
    <hyperlink ref="AN1017" r:id="rId13036" xr:uid="{00000000-0004-0000-0000-00001E3D0000}"/>
    <hyperlink ref="AX1017" r:id="rId13037" xr:uid="{00000000-0004-0000-0000-0000203D0000}"/>
    <hyperlink ref="D786" r:id="rId13038" xr:uid="{00000000-0004-0000-0000-0000213D0000}"/>
    <hyperlink ref="T786" r:id="rId13039" xr:uid="{00000000-0004-0000-0000-0000223D0000}"/>
    <hyperlink ref="AD786" r:id="rId13040" xr:uid="{00000000-0004-0000-0000-0000233D0000}"/>
    <hyperlink ref="AN786" r:id="rId13041" xr:uid="{00000000-0004-0000-0000-0000243D0000}"/>
    <hyperlink ref="AX786" r:id="rId13042" xr:uid="{00000000-0004-0000-0000-0000263D0000}"/>
    <hyperlink ref="D649" r:id="rId13043" xr:uid="{00000000-0004-0000-0000-0000273D0000}"/>
    <hyperlink ref="T649" r:id="rId13044" xr:uid="{00000000-0004-0000-0000-0000283D0000}"/>
    <hyperlink ref="AD649" r:id="rId13045" xr:uid="{00000000-0004-0000-0000-0000293D0000}"/>
    <hyperlink ref="AN649" r:id="rId13046" xr:uid="{00000000-0004-0000-0000-00002A3D0000}"/>
    <hyperlink ref="D67" r:id="rId13047" xr:uid="{00000000-0004-0000-0000-00002C3D0000}"/>
    <hyperlink ref="T67" r:id="rId13048" xr:uid="{00000000-0004-0000-0000-00002D3D0000}"/>
    <hyperlink ref="AD67" r:id="rId13049" xr:uid="{00000000-0004-0000-0000-00002E3D0000}"/>
    <hyperlink ref="AN67" r:id="rId13050" xr:uid="{00000000-0004-0000-0000-00002F3D0000}"/>
    <hyperlink ref="AX67" r:id="rId13051" xr:uid="{00000000-0004-0000-0000-0000313D0000}"/>
    <hyperlink ref="D3235" r:id="rId13052" xr:uid="{00000000-0004-0000-0000-0000323D0000}"/>
    <hyperlink ref="T3235" r:id="rId13053" xr:uid="{00000000-0004-0000-0000-0000333D0000}"/>
    <hyperlink ref="AD3235" r:id="rId13054" xr:uid="{00000000-0004-0000-0000-0000343D0000}"/>
    <hyperlink ref="AN3235" r:id="rId13055" xr:uid="{00000000-0004-0000-0000-0000353D0000}"/>
    <hyperlink ref="AX3235" r:id="rId13056" xr:uid="{00000000-0004-0000-0000-0000373D0000}"/>
    <hyperlink ref="D1635" r:id="rId13057" xr:uid="{00000000-0004-0000-0000-0000383D0000}"/>
    <hyperlink ref="T1635" r:id="rId13058" xr:uid="{00000000-0004-0000-0000-0000393D0000}"/>
    <hyperlink ref="AD1635" r:id="rId13059" xr:uid="{00000000-0004-0000-0000-00003A3D0000}"/>
    <hyperlink ref="AN1635" r:id="rId13060" xr:uid="{00000000-0004-0000-0000-00003B3D0000}"/>
    <hyperlink ref="AX1635" r:id="rId13061" xr:uid="{00000000-0004-0000-0000-00003D3D0000}"/>
    <hyperlink ref="D1494" r:id="rId13062" xr:uid="{00000000-0004-0000-0000-00003E3D0000}"/>
    <hyperlink ref="T1494" r:id="rId13063" xr:uid="{00000000-0004-0000-0000-00003F3D0000}"/>
    <hyperlink ref="AD1494" r:id="rId13064" xr:uid="{00000000-0004-0000-0000-0000403D0000}"/>
    <hyperlink ref="AN1494" r:id="rId13065" xr:uid="{00000000-0004-0000-0000-0000413D0000}"/>
    <hyperlink ref="AX1494" r:id="rId13066" xr:uid="{00000000-0004-0000-0000-0000433D0000}"/>
    <hyperlink ref="D1523" r:id="rId13067" xr:uid="{00000000-0004-0000-0000-0000443D0000}"/>
    <hyperlink ref="T1523" r:id="rId13068" xr:uid="{00000000-0004-0000-0000-0000453D0000}"/>
    <hyperlink ref="AD1523" r:id="rId13069" xr:uid="{00000000-0004-0000-0000-0000463D0000}"/>
    <hyperlink ref="AN1523" r:id="rId13070" xr:uid="{00000000-0004-0000-0000-0000473D0000}"/>
    <hyperlink ref="AX1523" r:id="rId13071" xr:uid="{00000000-0004-0000-0000-0000493D0000}"/>
    <hyperlink ref="D1657" r:id="rId13072" xr:uid="{00000000-0004-0000-0000-00004A3D0000}"/>
    <hyperlink ref="T1657" r:id="rId13073" xr:uid="{00000000-0004-0000-0000-00004B3D0000}"/>
    <hyperlink ref="AD1657" r:id="rId13074" xr:uid="{00000000-0004-0000-0000-00004C3D0000}"/>
    <hyperlink ref="AN1657" r:id="rId13075" xr:uid="{00000000-0004-0000-0000-00004D3D0000}"/>
    <hyperlink ref="D1532" r:id="rId13076" xr:uid="{00000000-0004-0000-0000-00004F3D0000}"/>
    <hyperlink ref="T1532" r:id="rId13077" xr:uid="{00000000-0004-0000-0000-0000503D0000}"/>
    <hyperlink ref="AD1532" r:id="rId13078" xr:uid="{00000000-0004-0000-0000-0000513D0000}"/>
    <hyperlink ref="AN1532" r:id="rId13079" xr:uid="{00000000-0004-0000-0000-0000523D0000}"/>
    <hyperlink ref="AX1532" r:id="rId13080" xr:uid="{00000000-0004-0000-0000-0000543D0000}"/>
    <hyperlink ref="D1442" r:id="rId13081" xr:uid="{00000000-0004-0000-0000-0000553D0000}"/>
    <hyperlink ref="T1442" r:id="rId13082" xr:uid="{00000000-0004-0000-0000-0000563D0000}"/>
    <hyperlink ref="AD1442" r:id="rId13083" xr:uid="{00000000-0004-0000-0000-0000573D0000}"/>
    <hyperlink ref="AN1442" r:id="rId13084" xr:uid="{00000000-0004-0000-0000-0000583D0000}"/>
    <hyperlink ref="AX1442" r:id="rId13085" xr:uid="{00000000-0004-0000-0000-00005A3D0000}"/>
    <hyperlink ref="D1427" r:id="rId13086" xr:uid="{00000000-0004-0000-0000-00005B3D0000}"/>
    <hyperlink ref="T1427" r:id="rId13087" xr:uid="{00000000-0004-0000-0000-00005C3D0000}"/>
    <hyperlink ref="AD1427" r:id="rId13088" xr:uid="{00000000-0004-0000-0000-00005D3D0000}"/>
    <hyperlink ref="AN1427" r:id="rId13089" xr:uid="{00000000-0004-0000-0000-00005E3D0000}"/>
    <hyperlink ref="AX1427" r:id="rId13090" xr:uid="{00000000-0004-0000-0000-0000603D0000}"/>
    <hyperlink ref="D66" r:id="rId13091" xr:uid="{00000000-0004-0000-0000-0000613D0000}"/>
    <hyperlink ref="T66" r:id="rId13092" xr:uid="{00000000-0004-0000-0000-0000623D0000}"/>
    <hyperlink ref="AD66" r:id="rId13093" xr:uid="{00000000-0004-0000-0000-0000633D0000}"/>
    <hyperlink ref="AN66" r:id="rId13094" xr:uid="{00000000-0004-0000-0000-0000643D0000}"/>
    <hyperlink ref="AX66" r:id="rId13095" xr:uid="{00000000-0004-0000-0000-0000663D0000}"/>
    <hyperlink ref="D4700" r:id="rId13096" xr:uid="{00000000-0004-0000-0000-0000673D0000}"/>
    <hyperlink ref="T4700" r:id="rId13097" xr:uid="{00000000-0004-0000-0000-0000683D0000}"/>
    <hyperlink ref="AD4700" r:id="rId13098" xr:uid="{00000000-0004-0000-0000-0000693D0000}"/>
    <hyperlink ref="AN4700" r:id="rId13099" xr:uid="{00000000-0004-0000-0000-00006A3D0000}"/>
    <hyperlink ref="D4631" r:id="rId13100" xr:uid="{00000000-0004-0000-0000-00006C3D0000}"/>
    <hyperlink ref="T4631" r:id="rId13101" xr:uid="{00000000-0004-0000-0000-00006D3D0000}"/>
    <hyperlink ref="AD4631" r:id="rId13102" xr:uid="{00000000-0004-0000-0000-00006E3D0000}"/>
    <hyperlink ref="AN4631" r:id="rId13103" xr:uid="{00000000-0004-0000-0000-00006F3D0000}"/>
    <hyperlink ref="D4479" r:id="rId13104" xr:uid="{00000000-0004-0000-0000-0000713D0000}"/>
    <hyperlink ref="T4479" r:id="rId13105" xr:uid="{00000000-0004-0000-0000-0000723D0000}"/>
    <hyperlink ref="AD4479" r:id="rId13106" xr:uid="{00000000-0004-0000-0000-0000733D0000}"/>
    <hyperlink ref="AN4479" r:id="rId13107" xr:uid="{00000000-0004-0000-0000-0000743D0000}"/>
    <hyperlink ref="D1861" r:id="rId13108" xr:uid="{00000000-0004-0000-0000-0000763D0000}"/>
    <hyperlink ref="T1861" r:id="rId13109" xr:uid="{00000000-0004-0000-0000-0000773D0000}"/>
    <hyperlink ref="AD1861" r:id="rId13110" xr:uid="{00000000-0004-0000-0000-0000783D0000}"/>
    <hyperlink ref="AN1861" r:id="rId13111" xr:uid="{00000000-0004-0000-0000-0000793D0000}"/>
    <hyperlink ref="AX1861" r:id="rId13112" xr:uid="{00000000-0004-0000-0000-00007B3D0000}"/>
    <hyperlink ref="D1519" r:id="rId13113" xr:uid="{00000000-0004-0000-0000-00007C3D0000}"/>
    <hyperlink ref="T1519" r:id="rId13114" xr:uid="{00000000-0004-0000-0000-00007D3D0000}"/>
    <hyperlink ref="AD1519" r:id="rId13115" xr:uid="{00000000-0004-0000-0000-00007E3D0000}"/>
    <hyperlink ref="AN1519" r:id="rId13116" xr:uid="{00000000-0004-0000-0000-00007F3D0000}"/>
    <hyperlink ref="AX1519" r:id="rId13117" xr:uid="{00000000-0004-0000-0000-0000813D0000}"/>
    <hyperlink ref="D4067" r:id="rId13118" xr:uid="{00000000-0004-0000-0000-0000823D0000}"/>
    <hyperlink ref="T4067" r:id="rId13119" xr:uid="{00000000-0004-0000-0000-0000833D0000}"/>
    <hyperlink ref="AD4067" r:id="rId13120" xr:uid="{00000000-0004-0000-0000-0000843D0000}"/>
    <hyperlink ref="AN4067" r:id="rId13121" xr:uid="{00000000-0004-0000-0000-0000853D0000}"/>
    <hyperlink ref="D4603" r:id="rId13122" xr:uid="{00000000-0004-0000-0000-0000873D0000}"/>
    <hyperlink ref="T4603" r:id="rId13123" xr:uid="{00000000-0004-0000-0000-0000883D0000}"/>
    <hyperlink ref="AD4603" r:id="rId13124" xr:uid="{00000000-0004-0000-0000-0000893D0000}"/>
    <hyperlink ref="AN4603" r:id="rId13125" xr:uid="{00000000-0004-0000-0000-00008A3D0000}"/>
    <hyperlink ref="AX4603" r:id="rId13126" xr:uid="{00000000-0004-0000-0000-00008C3D0000}"/>
    <hyperlink ref="D2967" r:id="rId13127" xr:uid="{00000000-0004-0000-0000-00008D3D0000}"/>
    <hyperlink ref="T2967" r:id="rId13128" xr:uid="{00000000-0004-0000-0000-00008E3D0000}"/>
    <hyperlink ref="AD2967" r:id="rId13129" xr:uid="{00000000-0004-0000-0000-00008F3D0000}"/>
    <hyperlink ref="AN2967" r:id="rId13130" xr:uid="{00000000-0004-0000-0000-0000903D0000}"/>
    <hyperlink ref="AX2967" r:id="rId13131" xr:uid="{00000000-0004-0000-0000-0000923D0000}"/>
    <hyperlink ref="D2045" r:id="rId13132" xr:uid="{00000000-0004-0000-0000-0000933D0000}"/>
    <hyperlink ref="T2045" r:id="rId13133" xr:uid="{00000000-0004-0000-0000-0000943D0000}"/>
    <hyperlink ref="AD2045" r:id="rId13134" xr:uid="{00000000-0004-0000-0000-0000953D0000}"/>
    <hyperlink ref="AN2045" r:id="rId13135" xr:uid="{00000000-0004-0000-0000-0000963D0000}"/>
    <hyperlink ref="AX2045" r:id="rId13136" xr:uid="{00000000-0004-0000-0000-0000983D0000}"/>
    <hyperlink ref="D1397" r:id="rId13137" xr:uid="{00000000-0004-0000-0000-0000993D0000}"/>
    <hyperlink ref="T1397" r:id="rId13138" xr:uid="{00000000-0004-0000-0000-00009A3D0000}"/>
    <hyperlink ref="AD1397" r:id="rId13139" xr:uid="{00000000-0004-0000-0000-00009B3D0000}"/>
    <hyperlink ref="AN1397" r:id="rId13140" xr:uid="{00000000-0004-0000-0000-00009C3D0000}"/>
    <hyperlink ref="D1952" r:id="rId13141" xr:uid="{00000000-0004-0000-0000-00009E3D0000}"/>
    <hyperlink ref="T1952" r:id="rId13142" xr:uid="{00000000-0004-0000-0000-00009F3D0000}"/>
    <hyperlink ref="AD1952" r:id="rId13143" xr:uid="{00000000-0004-0000-0000-0000A03D0000}"/>
    <hyperlink ref="AN1952" r:id="rId13144" xr:uid="{00000000-0004-0000-0000-0000A13D0000}"/>
    <hyperlink ref="D2171" r:id="rId13145" xr:uid="{00000000-0004-0000-0000-0000A33D0000}"/>
    <hyperlink ref="T2171" r:id="rId13146" xr:uid="{00000000-0004-0000-0000-0000A43D0000}"/>
    <hyperlink ref="AD2171" r:id="rId13147" xr:uid="{00000000-0004-0000-0000-0000A53D0000}"/>
    <hyperlink ref="AN2171" r:id="rId13148" xr:uid="{00000000-0004-0000-0000-0000A63D0000}"/>
    <hyperlink ref="AX2171" r:id="rId13149" xr:uid="{00000000-0004-0000-0000-0000A83D0000}"/>
    <hyperlink ref="D1574" r:id="rId13150" xr:uid="{00000000-0004-0000-0000-0000A93D0000}"/>
    <hyperlink ref="T1574" r:id="rId13151" xr:uid="{00000000-0004-0000-0000-0000AA3D0000}"/>
    <hyperlink ref="AD1574" r:id="rId13152" xr:uid="{00000000-0004-0000-0000-0000AB3D0000}"/>
    <hyperlink ref="AN1574" r:id="rId13153" xr:uid="{00000000-0004-0000-0000-0000AC3D0000}"/>
    <hyperlink ref="AX1574" r:id="rId13154" xr:uid="{00000000-0004-0000-0000-0000AE3D0000}"/>
    <hyperlink ref="D1064" r:id="rId13155" xr:uid="{00000000-0004-0000-0000-0000AF3D0000}"/>
    <hyperlink ref="T1064" r:id="rId13156" xr:uid="{00000000-0004-0000-0000-0000B03D0000}"/>
    <hyperlink ref="AD1064" r:id="rId13157" xr:uid="{00000000-0004-0000-0000-0000B13D0000}"/>
    <hyperlink ref="AN1064" r:id="rId13158" xr:uid="{00000000-0004-0000-0000-0000B23D0000}"/>
    <hyperlink ref="AX1064" r:id="rId13159" xr:uid="{00000000-0004-0000-0000-0000B43D0000}"/>
    <hyperlink ref="D2888" r:id="rId13160" xr:uid="{00000000-0004-0000-0000-0000B53D0000}"/>
    <hyperlink ref="T2888" r:id="rId13161" xr:uid="{00000000-0004-0000-0000-0000B63D0000}"/>
    <hyperlink ref="AD2888" r:id="rId13162" xr:uid="{00000000-0004-0000-0000-0000B73D0000}"/>
    <hyperlink ref="AN2888" r:id="rId13163" xr:uid="{00000000-0004-0000-0000-0000B83D0000}"/>
    <hyperlink ref="AX2888" r:id="rId13164" xr:uid="{00000000-0004-0000-0000-0000BA3D0000}"/>
    <hyperlink ref="D2219" r:id="rId13165" xr:uid="{00000000-0004-0000-0000-0000BB3D0000}"/>
    <hyperlink ref="T2219" r:id="rId13166" xr:uid="{00000000-0004-0000-0000-0000BC3D0000}"/>
    <hyperlink ref="AD2219" r:id="rId13167" xr:uid="{00000000-0004-0000-0000-0000BD3D0000}"/>
    <hyperlink ref="AN2219" r:id="rId13168" xr:uid="{00000000-0004-0000-0000-0000BE3D0000}"/>
    <hyperlink ref="D528" r:id="rId13169" xr:uid="{00000000-0004-0000-0000-0000C03D0000}"/>
    <hyperlink ref="T528" r:id="rId13170" xr:uid="{00000000-0004-0000-0000-0000C13D0000}"/>
    <hyperlink ref="AD528" r:id="rId13171" xr:uid="{00000000-0004-0000-0000-0000C23D0000}"/>
    <hyperlink ref="AN528" r:id="rId13172" xr:uid="{00000000-0004-0000-0000-0000C33D0000}"/>
    <hyperlink ref="AX528" r:id="rId13173" xr:uid="{00000000-0004-0000-0000-0000C53D0000}"/>
    <hyperlink ref="D541" r:id="rId13174" xr:uid="{00000000-0004-0000-0000-0000C63D0000}"/>
    <hyperlink ref="T541" r:id="rId13175" xr:uid="{00000000-0004-0000-0000-0000C73D0000}"/>
    <hyperlink ref="AD541" r:id="rId13176" xr:uid="{00000000-0004-0000-0000-0000C83D0000}"/>
    <hyperlink ref="AN541" r:id="rId13177" xr:uid="{00000000-0004-0000-0000-0000C93D0000}"/>
    <hyperlink ref="AX541" r:id="rId13178" xr:uid="{00000000-0004-0000-0000-0000CB3D0000}"/>
    <hyperlink ref="D693" r:id="rId13179" xr:uid="{00000000-0004-0000-0000-0000CC3D0000}"/>
    <hyperlink ref="T693" r:id="rId13180" xr:uid="{00000000-0004-0000-0000-0000CD3D0000}"/>
    <hyperlink ref="AD693" r:id="rId13181" xr:uid="{00000000-0004-0000-0000-0000CE3D0000}"/>
    <hyperlink ref="AN693" r:id="rId13182" xr:uid="{00000000-0004-0000-0000-0000CF3D0000}"/>
    <hyperlink ref="AX693" r:id="rId13183" xr:uid="{00000000-0004-0000-0000-0000D13D0000}"/>
    <hyperlink ref="D191" r:id="rId13184" xr:uid="{00000000-0004-0000-0000-0000D23D0000}"/>
    <hyperlink ref="T191" r:id="rId13185" xr:uid="{00000000-0004-0000-0000-0000D33D0000}"/>
    <hyperlink ref="AD191" r:id="rId13186" xr:uid="{00000000-0004-0000-0000-0000D43D0000}"/>
    <hyperlink ref="AN191" r:id="rId13187" xr:uid="{00000000-0004-0000-0000-0000D53D0000}"/>
    <hyperlink ref="AX191" r:id="rId13188" xr:uid="{00000000-0004-0000-0000-0000D73D0000}"/>
    <hyperlink ref="D684" r:id="rId13189" xr:uid="{00000000-0004-0000-0000-0000D83D0000}"/>
    <hyperlink ref="T684" r:id="rId13190" xr:uid="{00000000-0004-0000-0000-0000D93D0000}"/>
    <hyperlink ref="AD684" r:id="rId13191" xr:uid="{00000000-0004-0000-0000-0000DA3D0000}"/>
    <hyperlink ref="AN684" r:id="rId13192" xr:uid="{00000000-0004-0000-0000-0000DB3D0000}"/>
    <hyperlink ref="AX684" r:id="rId13193" xr:uid="{00000000-0004-0000-0000-0000DD3D0000}"/>
    <hyperlink ref="D192" r:id="rId13194" xr:uid="{00000000-0004-0000-0000-0000DE3D0000}"/>
    <hyperlink ref="T192" r:id="rId13195" xr:uid="{00000000-0004-0000-0000-0000DF3D0000}"/>
    <hyperlink ref="AD192" r:id="rId13196" xr:uid="{00000000-0004-0000-0000-0000E03D0000}"/>
    <hyperlink ref="AN192" r:id="rId13197" xr:uid="{00000000-0004-0000-0000-0000E13D0000}"/>
    <hyperlink ref="AX192" r:id="rId13198" xr:uid="{00000000-0004-0000-0000-0000E33D0000}"/>
    <hyperlink ref="D441" r:id="rId13199" xr:uid="{00000000-0004-0000-0000-0000E43D0000}"/>
    <hyperlink ref="T441" r:id="rId13200" xr:uid="{00000000-0004-0000-0000-0000E53D0000}"/>
    <hyperlink ref="AD441" r:id="rId13201" xr:uid="{00000000-0004-0000-0000-0000E63D0000}"/>
    <hyperlink ref="AN441" r:id="rId13202" xr:uid="{00000000-0004-0000-0000-0000E73D0000}"/>
    <hyperlink ref="AX441" r:id="rId13203" xr:uid="{00000000-0004-0000-0000-0000E93D0000}"/>
    <hyperlink ref="D648" r:id="rId13204" xr:uid="{00000000-0004-0000-0000-0000EA3D0000}"/>
    <hyperlink ref="T648" r:id="rId13205" xr:uid="{00000000-0004-0000-0000-0000EB3D0000}"/>
    <hyperlink ref="AD648" r:id="rId13206" xr:uid="{00000000-0004-0000-0000-0000EC3D0000}"/>
    <hyperlink ref="AN648" r:id="rId13207" xr:uid="{00000000-0004-0000-0000-0000ED3D0000}"/>
    <hyperlink ref="AX648" r:id="rId13208" xr:uid="{00000000-0004-0000-0000-0000EF3D0000}"/>
    <hyperlink ref="D557" r:id="rId13209" xr:uid="{00000000-0004-0000-0000-0000F03D0000}"/>
    <hyperlink ref="T557" r:id="rId13210" xr:uid="{00000000-0004-0000-0000-0000F13D0000}"/>
    <hyperlink ref="AD557" r:id="rId13211" xr:uid="{00000000-0004-0000-0000-0000F23D0000}"/>
    <hyperlink ref="AN557" r:id="rId13212" xr:uid="{00000000-0004-0000-0000-0000F33D0000}"/>
    <hyperlink ref="AX557" r:id="rId13213" xr:uid="{00000000-0004-0000-0000-0000F53D0000}"/>
    <hyperlink ref="D555" r:id="rId13214" xr:uid="{00000000-0004-0000-0000-0000F63D0000}"/>
    <hyperlink ref="T555" r:id="rId13215" xr:uid="{00000000-0004-0000-0000-0000F73D0000}"/>
    <hyperlink ref="AD555" r:id="rId13216" xr:uid="{00000000-0004-0000-0000-0000F83D0000}"/>
    <hyperlink ref="AN555" r:id="rId13217" xr:uid="{00000000-0004-0000-0000-0000F93D0000}"/>
    <hyperlink ref="AX555" r:id="rId13218" xr:uid="{00000000-0004-0000-0000-0000FB3D0000}"/>
    <hyperlink ref="D443" r:id="rId13219" xr:uid="{00000000-0004-0000-0000-0000FC3D0000}"/>
    <hyperlink ref="T443" r:id="rId13220" xr:uid="{00000000-0004-0000-0000-0000FD3D0000}"/>
    <hyperlink ref="AD443" r:id="rId13221" xr:uid="{00000000-0004-0000-0000-0000FE3D0000}"/>
    <hyperlink ref="AN443" r:id="rId13222" xr:uid="{00000000-0004-0000-0000-0000FF3D0000}"/>
    <hyperlink ref="AX443" r:id="rId13223" xr:uid="{00000000-0004-0000-0000-0000013E0000}"/>
    <hyperlink ref="D513" r:id="rId13224" xr:uid="{00000000-0004-0000-0000-0000023E0000}"/>
    <hyperlink ref="T513" r:id="rId13225" xr:uid="{00000000-0004-0000-0000-0000033E0000}"/>
    <hyperlink ref="AD513" r:id="rId13226" xr:uid="{00000000-0004-0000-0000-0000043E0000}"/>
    <hyperlink ref="AN513" r:id="rId13227" xr:uid="{00000000-0004-0000-0000-0000053E0000}"/>
    <hyperlink ref="AX513" r:id="rId13228" xr:uid="{00000000-0004-0000-0000-0000073E0000}"/>
    <hyperlink ref="D666" r:id="rId13229" xr:uid="{00000000-0004-0000-0000-0000083E0000}"/>
    <hyperlink ref="T666" r:id="rId13230" xr:uid="{00000000-0004-0000-0000-0000093E0000}"/>
    <hyperlink ref="AD666" r:id="rId13231" xr:uid="{00000000-0004-0000-0000-00000A3E0000}"/>
    <hyperlink ref="AN666" r:id="rId13232" xr:uid="{00000000-0004-0000-0000-00000B3E0000}"/>
    <hyperlink ref="AX666" r:id="rId13233" xr:uid="{00000000-0004-0000-0000-00000D3E0000}"/>
    <hyperlink ref="D645" r:id="rId13234" xr:uid="{00000000-0004-0000-0000-00000E3E0000}"/>
    <hyperlink ref="T645" r:id="rId13235" xr:uid="{00000000-0004-0000-0000-00000F3E0000}"/>
    <hyperlink ref="AD645" r:id="rId13236" xr:uid="{00000000-0004-0000-0000-0000103E0000}"/>
    <hyperlink ref="AN645" r:id="rId13237" xr:uid="{00000000-0004-0000-0000-0000113E0000}"/>
    <hyperlink ref="AX645" r:id="rId13238" xr:uid="{00000000-0004-0000-0000-0000133E0000}"/>
    <hyperlink ref="D1552" r:id="rId13239" xr:uid="{00000000-0004-0000-0000-0000143E0000}"/>
    <hyperlink ref="T1552" r:id="rId13240" xr:uid="{00000000-0004-0000-0000-0000153E0000}"/>
    <hyperlink ref="AD1552" r:id="rId13241" xr:uid="{00000000-0004-0000-0000-0000163E0000}"/>
    <hyperlink ref="AN1552" r:id="rId13242" xr:uid="{00000000-0004-0000-0000-0000173E0000}"/>
    <hyperlink ref="AX1552" r:id="rId13243" xr:uid="{00000000-0004-0000-0000-0000193E0000}"/>
    <hyperlink ref="D497" r:id="rId13244" xr:uid="{00000000-0004-0000-0000-00001A3E0000}"/>
    <hyperlink ref="T497" r:id="rId13245" xr:uid="{00000000-0004-0000-0000-00001B3E0000}"/>
    <hyperlink ref="AD497" r:id="rId13246" xr:uid="{00000000-0004-0000-0000-00001C3E0000}"/>
    <hyperlink ref="AN497" r:id="rId13247" xr:uid="{00000000-0004-0000-0000-00001D3E0000}"/>
    <hyperlink ref="AX497" r:id="rId13248" xr:uid="{00000000-0004-0000-0000-00001F3E0000}"/>
    <hyperlink ref="D736" r:id="rId13249" xr:uid="{00000000-0004-0000-0000-0000203E0000}"/>
    <hyperlink ref="T736" r:id="rId13250" xr:uid="{00000000-0004-0000-0000-0000213E0000}"/>
    <hyperlink ref="AD736" r:id="rId13251" xr:uid="{00000000-0004-0000-0000-0000223E0000}"/>
    <hyperlink ref="AN736" r:id="rId13252" xr:uid="{00000000-0004-0000-0000-0000233E0000}"/>
    <hyperlink ref="AX736" r:id="rId13253" xr:uid="{00000000-0004-0000-0000-0000253E0000}"/>
    <hyperlink ref="D442" r:id="rId13254" xr:uid="{00000000-0004-0000-0000-0000263E0000}"/>
    <hyperlink ref="T442" r:id="rId13255" xr:uid="{00000000-0004-0000-0000-0000273E0000}"/>
    <hyperlink ref="AD442" r:id="rId13256" xr:uid="{00000000-0004-0000-0000-0000283E0000}"/>
    <hyperlink ref="AN442" r:id="rId13257" xr:uid="{00000000-0004-0000-0000-0000293E0000}"/>
    <hyperlink ref="AX442" r:id="rId13258" xr:uid="{00000000-0004-0000-0000-00002B3E0000}"/>
    <hyperlink ref="D685" r:id="rId13259" xr:uid="{00000000-0004-0000-0000-00002C3E0000}"/>
    <hyperlink ref="T685" r:id="rId13260" xr:uid="{00000000-0004-0000-0000-00002D3E0000}"/>
    <hyperlink ref="AD685" r:id="rId13261" xr:uid="{00000000-0004-0000-0000-00002E3E0000}"/>
    <hyperlink ref="AN685" r:id="rId13262" xr:uid="{00000000-0004-0000-0000-00002F3E0000}"/>
    <hyperlink ref="AX685" r:id="rId13263" xr:uid="{00000000-0004-0000-0000-0000313E0000}"/>
    <hyperlink ref="D667" r:id="rId13264" xr:uid="{00000000-0004-0000-0000-0000323E0000}"/>
    <hyperlink ref="T667" r:id="rId13265" xr:uid="{00000000-0004-0000-0000-0000333E0000}"/>
    <hyperlink ref="AD667" r:id="rId13266" xr:uid="{00000000-0004-0000-0000-0000343E0000}"/>
    <hyperlink ref="AN667" r:id="rId13267" xr:uid="{00000000-0004-0000-0000-0000353E0000}"/>
    <hyperlink ref="AX667" r:id="rId13268" xr:uid="{00000000-0004-0000-0000-0000373E0000}"/>
    <hyperlink ref="D691" r:id="rId13269" xr:uid="{00000000-0004-0000-0000-0000383E0000}"/>
    <hyperlink ref="T691" r:id="rId13270" xr:uid="{00000000-0004-0000-0000-0000393E0000}"/>
    <hyperlink ref="AD691" r:id="rId13271" xr:uid="{00000000-0004-0000-0000-00003A3E0000}"/>
    <hyperlink ref="AN691" r:id="rId13272" xr:uid="{00000000-0004-0000-0000-00003B3E0000}"/>
    <hyperlink ref="AX691" r:id="rId13273" xr:uid="{00000000-0004-0000-0000-00003D3E0000}"/>
    <hyperlink ref="D498" r:id="rId13274" xr:uid="{00000000-0004-0000-0000-00003E3E0000}"/>
    <hyperlink ref="T498" r:id="rId13275" xr:uid="{00000000-0004-0000-0000-00003F3E0000}"/>
    <hyperlink ref="AD498" r:id="rId13276" xr:uid="{00000000-0004-0000-0000-0000403E0000}"/>
    <hyperlink ref="AN498" r:id="rId13277" xr:uid="{00000000-0004-0000-0000-0000413E0000}"/>
    <hyperlink ref="AX498" r:id="rId13278" xr:uid="{00000000-0004-0000-0000-0000433E0000}"/>
    <hyperlink ref="D193" r:id="rId13279" xr:uid="{00000000-0004-0000-0000-0000443E0000}"/>
    <hyperlink ref="T193" r:id="rId13280" xr:uid="{00000000-0004-0000-0000-0000453E0000}"/>
    <hyperlink ref="AD193" r:id="rId13281" xr:uid="{00000000-0004-0000-0000-0000463E0000}"/>
    <hyperlink ref="AN193" r:id="rId13282" xr:uid="{00000000-0004-0000-0000-0000473E0000}"/>
    <hyperlink ref="AX193" r:id="rId13283" xr:uid="{00000000-0004-0000-0000-0000493E0000}"/>
    <hyperlink ref="D194" r:id="rId13284" xr:uid="{00000000-0004-0000-0000-00004A3E0000}"/>
    <hyperlink ref="T194" r:id="rId13285" xr:uid="{00000000-0004-0000-0000-00004B3E0000}"/>
    <hyperlink ref="AD194" r:id="rId13286" xr:uid="{00000000-0004-0000-0000-00004C3E0000}"/>
    <hyperlink ref="AN194" r:id="rId13287" xr:uid="{00000000-0004-0000-0000-00004D3E0000}"/>
    <hyperlink ref="AX194" r:id="rId13288" xr:uid="{00000000-0004-0000-0000-00004F3E0000}"/>
    <hyperlink ref="D668" r:id="rId13289" xr:uid="{00000000-0004-0000-0000-0000503E0000}"/>
    <hyperlink ref="T668" r:id="rId13290" xr:uid="{00000000-0004-0000-0000-0000513E0000}"/>
    <hyperlink ref="AD668" r:id="rId13291" xr:uid="{00000000-0004-0000-0000-0000523E0000}"/>
    <hyperlink ref="AN668" r:id="rId13292" xr:uid="{00000000-0004-0000-0000-0000533E0000}"/>
    <hyperlink ref="AX668" r:id="rId13293" xr:uid="{00000000-0004-0000-0000-0000553E0000}"/>
    <hyperlink ref="D195" r:id="rId13294" xr:uid="{00000000-0004-0000-0000-0000563E0000}"/>
    <hyperlink ref="T195" r:id="rId13295" xr:uid="{00000000-0004-0000-0000-0000573E0000}"/>
    <hyperlink ref="AD195" r:id="rId13296" xr:uid="{00000000-0004-0000-0000-0000583E0000}"/>
    <hyperlink ref="AN195" r:id="rId13297" xr:uid="{00000000-0004-0000-0000-0000593E0000}"/>
    <hyperlink ref="AX195" r:id="rId13298" xr:uid="{00000000-0004-0000-0000-00005B3E0000}"/>
    <hyperlink ref="D660" r:id="rId13299" xr:uid="{00000000-0004-0000-0000-00005C3E0000}"/>
    <hyperlink ref="T660" r:id="rId13300" xr:uid="{00000000-0004-0000-0000-00005D3E0000}"/>
    <hyperlink ref="AD660" r:id="rId13301" xr:uid="{00000000-0004-0000-0000-00005E3E0000}"/>
    <hyperlink ref="AN660" r:id="rId13302" xr:uid="{00000000-0004-0000-0000-00005F3E0000}"/>
    <hyperlink ref="AX660" r:id="rId13303" xr:uid="{00000000-0004-0000-0000-0000613E0000}"/>
    <hyperlink ref="D889" r:id="rId13304" xr:uid="{00000000-0004-0000-0000-0000623E0000}"/>
    <hyperlink ref="T889" r:id="rId13305" xr:uid="{00000000-0004-0000-0000-0000633E0000}"/>
    <hyperlink ref="AD889" r:id="rId13306" xr:uid="{00000000-0004-0000-0000-0000643E0000}"/>
    <hyperlink ref="AN889" r:id="rId13307" xr:uid="{00000000-0004-0000-0000-0000653E0000}"/>
    <hyperlink ref="AX889" r:id="rId13308" xr:uid="{00000000-0004-0000-0000-0000673E0000}"/>
    <hyperlink ref="D196" r:id="rId13309" xr:uid="{00000000-0004-0000-0000-0000683E0000}"/>
    <hyperlink ref="T196" r:id="rId13310" xr:uid="{00000000-0004-0000-0000-0000693E0000}"/>
    <hyperlink ref="AD196" r:id="rId13311" xr:uid="{00000000-0004-0000-0000-00006A3E0000}"/>
    <hyperlink ref="AN196" r:id="rId13312" xr:uid="{00000000-0004-0000-0000-00006B3E0000}"/>
    <hyperlink ref="AX196" r:id="rId13313" xr:uid="{00000000-0004-0000-0000-00006D3E0000}"/>
    <hyperlink ref="D590" r:id="rId13314" xr:uid="{00000000-0004-0000-0000-00006E3E0000}"/>
    <hyperlink ref="T590" r:id="rId13315" xr:uid="{00000000-0004-0000-0000-00006F3E0000}"/>
    <hyperlink ref="AD590" r:id="rId13316" xr:uid="{00000000-0004-0000-0000-0000703E0000}"/>
    <hyperlink ref="AN590" r:id="rId13317" xr:uid="{00000000-0004-0000-0000-0000713E0000}"/>
    <hyperlink ref="AX590" r:id="rId13318" xr:uid="{00000000-0004-0000-0000-0000733E0000}"/>
    <hyperlink ref="D591" r:id="rId13319" xr:uid="{00000000-0004-0000-0000-0000743E0000}"/>
    <hyperlink ref="T591" r:id="rId13320" xr:uid="{00000000-0004-0000-0000-0000753E0000}"/>
    <hyperlink ref="AD591" r:id="rId13321" xr:uid="{00000000-0004-0000-0000-0000763E0000}"/>
    <hyperlink ref="AN591" r:id="rId13322" xr:uid="{00000000-0004-0000-0000-0000773E0000}"/>
    <hyperlink ref="AX591" r:id="rId13323" xr:uid="{00000000-0004-0000-0000-0000793E0000}"/>
    <hyperlink ref="D345" r:id="rId13324" xr:uid="{00000000-0004-0000-0000-00007A3E0000}"/>
    <hyperlink ref="T345" r:id="rId13325" xr:uid="{00000000-0004-0000-0000-00007B3E0000}"/>
    <hyperlink ref="AD345" r:id="rId13326" xr:uid="{00000000-0004-0000-0000-00007C3E0000}"/>
    <hyperlink ref="AN345" r:id="rId13327" xr:uid="{00000000-0004-0000-0000-00007D3E0000}"/>
    <hyperlink ref="AX345" r:id="rId13328" xr:uid="{00000000-0004-0000-0000-00007F3E0000}"/>
    <hyperlink ref="D636" r:id="rId13329" xr:uid="{00000000-0004-0000-0000-0000803E0000}"/>
    <hyperlink ref="T636" r:id="rId13330" xr:uid="{00000000-0004-0000-0000-0000813E0000}"/>
    <hyperlink ref="AD636" r:id="rId13331" xr:uid="{00000000-0004-0000-0000-0000823E0000}"/>
    <hyperlink ref="AN636" r:id="rId13332" xr:uid="{00000000-0004-0000-0000-0000833E0000}"/>
    <hyperlink ref="AX636" r:id="rId13333" xr:uid="{00000000-0004-0000-0000-0000853E0000}"/>
    <hyperlink ref="D1455" r:id="rId13334" xr:uid="{00000000-0004-0000-0000-0000863E0000}"/>
    <hyperlink ref="T1455" r:id="rId13335" xr:uid="{00000000-0004-0000-0000-0000873E0000}"/>
    <hyperlink ref="AD1455" r:id="rId13336" xr:uid="{00000000-0004-0000-0000-0000883E0000}"/>
    <hyperlink ref="AN1455" r:id="rId13337" xr:uid="{00000000-0004-0000-0000-0000893E0000}"/>
    <hyperlink ref="AX1455" r:id="rId13338" xr:uid="{00000000-0004-0000-0000-00008B3E0000}"/>
    <hyperlink ref="D602" r:id="rId13339" xr:uid="{00000000-0004-0000-0000-00008C3E0000}"/>
    <hyperlink ref="T602" r:id="rId13340" xr:uid="{00000000-0004-0000-0000-00008D3E0000}"/>
    <hyperlink ref="AD602" r:id="rId13341" xr:uid="{00000000-0004-0000-0000-00008E3E0000}"/>
    <hyperlink ref="AN602" r:id="rId13342" xr:uid="{00000000-0004-0000-0000-00008F3E0000}"/>
    <hyperlink ref="AX602" r:id="rId13343" xr:uid="{00000000-0004-0000-0000-0000913E0000}"/>
    <hyperlink ref="D630" r:id="rId13344" xr:uid="{00000000-0004-0000-0000-0000923E0000}"/>
    <hyperlink ref="T630" r:id="rId13345" xr:uid="{00000000-0004-0000-0000-0000933E0000}"/>
    <hyperlink ref="AD630" r:id="rId13346" xr:uid="{00000000-0004-0000-0000-0000943E0000}"/>
    <hyperlink ref="AN630" r:id="rId13347" xr:uid="{00000000-0004-0000-0000-0000953E0000}"/>
    <hyperlink ref="AX630" r:id="rId13348" xr:uid="{00000000-0004-0000-0000-0000973E0000}"/>
    <hyperlink ref="D859" r:id="rId13349" xr:uid="{00000000-0004-0000-0000-0000983E0000}"/>
    <hyperlink ref="T859" r:id="rId13350" xr:uid="{00000000-0004-0000-0000-0000993E0000}"/>
    <hyperlink ref="AD859" r:id="rId13351" xr:uid="{00000000-0004-0000-0000-00009A3E0000}"/>
    <hyperlink ref="AN859" r:id="rId13352" xr:uid="{00000000-0004-0000-0000-00009B3E0000}"/>
    <hyperlink ref="AX859" r:id="rId13353" xr:uid="{00000000-0004-0000-0000-00009D3E0000}"/>
    <hyperlink ref="D661" r:id="rId13354" xr:uid="{00000000-0004-0000-0000-00009E3E0000}"/>
    <hyperlink ref="T661" r:id="rId13355" xr:uid="{00000000-0004-0000-0000-00009F3E0000}"/>
    <hyperlink ref="AD661" r:id="rId13356" xr:uid="{00000000-0004-0000-0000-0000A03E0000}"/>
    <hyperlink ref="AN661" r:id="rId13357" xr:uid="{00000000-0004-0000-0000-0000A13E0000}"/>
    <hyperlink ref="AX661" r:id="rId13358" xr:uid="{00000000-0004-0000-0000-0000A33E0000}"/>
    <hyperlink ref="D651" r:id="rId13359" xr:uid="{00000000-0004-0000-0000-0000A43E0000}"/>
    <hyperlink ref="T651" r:id="rId13360" xr:uid="{00000000-0004-0000-0000-0000A53E0000}"/>
    <hyperlink ref="AD651" r:id="rId13361" xr:uid="{00000000-0004-0000-0000-0000A63E0000}"/>
    <hyperlink ref="AN651" r:id="rId13362" xr:uid="{00000000-0004-0000-0000-0000A73E0000}"/>
    <hyperlink ref="AX651" r:id="rId13363" xr:uid="{00000000-0004-0000-0000-0000A93E0000}"/>
    <hyperlink ref="D529" r:id="rId13364" xr:uid="{00000000-0004-0000-0000-0000AA3E0000}"/>
    <hyperlink ref="T529" r:id="rId13365" xr:uid="{00000000-0004-0000-0000-0000AB3E0000}"/>
    <hyperlink ref="AD529" r:id="rId13366" xr:uid="{00000000-0004-0000-0000-0000AC3E0000}"/>
    <hyperlink ref="AN529" r:id="rId13367" xr:uid="{00000000-0004-0000-0000-0000AD3E0000}"/>
    <hyperlink ref="AX529" r:id="rId13368" xr:uid="{00000000-0004-0000-0000-0000AF3E0000}"/>
    <hyperlink ref="D597" r:id="rId13369" xr:uid="{00000000-0004-0000-0000-0000B03E0000}"/>
    <hyperlink ref="T597" r:id="rId13370" xr:uid="{00000000-0004-0000-0000-0000B13E0000}"/>
    <hyperlink ref="AD597" r:id="rId13371" xr:uid="{00000000-0004-0000-0000-0000B23E0000}"/>
    <hyperlink ref="AN597" r:id="rId13372" xr:uid="{00000000-0004-0000-0000-0000B33E0000}"/>
    <hyperlink ref="AX597" r:id="rId13373" xr:uid="{00000000-0004-0000-0000-0000B53E0000}"/>
    <hyperlink ref="D1707" r:id="rId13374" xr:uid="{00000000-0004-0000-0000-0000B63E0000}"/>
    <hyperlink ref="T1707" r:id="rId13375" xr:uid="{00000000-0004-0000-0000-0000B73E0000}"/>
    <hyperlink ref="AD1707" r:id="rId13376" xr:uid="{00000000-0004-0000-0000-0000B83E0000}"/>
    <hyperlink ref="AN1707" r:id="rId13377" xr:uid="{00000000-0004-0000-0000-0000B93E0000}"/>
    <hyperlink ref="D592" r:id="rId13378" xr:uid="{00000000-0004-0000-0000-0000BB3E0000}"/>
    <hyperlink ref="T592" r:id="rId13379" xr:uid="{00000000-0004-0000-0000-0000BC3E0000}"/>
    <hyperlink ref="AD592" r:id="rId13380" xr:uid="{00000000-0004-0000-0000-0000BD3E0000}"/>
    <hyperlink ref="AN592" r:id="rId13381" xr:uid="{00000000-0004-0000-0000-0000BE3E0000}"/>
    <hyperlink ref="AX592" r:id="rId13382" xr:uid="{00000000-0004-0000-0000-0000C03E0000}"/>
    <hyperlink ref="D3368" r:id="rId13383" xr:uid="{00000000-0004-0000-0000-0000C13E0000}"/>
    <hyperlink ref="T3368" r:id="rId13384" xr:uid="{00000000-0004-0000-0000-0000C23E0000}"/>
    <hyperlink ref="AD3368" r:id="rId13385" xr:uid="{00000000-0004-0000-0000-0000C33E0000}"/>
    <hyperlink ref="AN3368" r:id="rId13386" xr:uid="{00000000-0004-0000-0000-0000C43E0000}"/>
    <hyperlink ref="AX3368" r:id="rId13387" xr:uid="{00000000-0004-0000-0000-0000C63E0000}"/>
    <hyperlink ref="D1170" r:id="rId13388" xr:uid="{00000000-0004-0000-0000-0000C73E0000}"/>
    <hyperlink ref="T1170" r:id="rId13389" xr:uid="{00000000-0004-0000-0000-0000C83E0000}"/>
    <hyperlink ref="AD1170" r:id="rId13390" xr:uid="{00000000-0004-0000-0000-0000C93E0000}"/>
    <hyperlink ref="AN1170" r:id="rId13391" xr:uid="{00000000-0004-0000-0000-0000CA3E0000}"/>
    <hyperlink ref="D866" r:id="rId13392" xr:uid="{00000000-0004-0000-0000-0000CC3E0000}"/>
    <hyperlink ref="T866" r:id="rId13393" xr:uid="{00000000-0004-0000-0000-0000CD3E0000}"/>
    <hyperlink ref="AD866" r:id="rId13394" xr:uid="{00000000-0004-0000-0000-0000CE3E0000}"/>
    <hyperlink ref="AN866" r:id="rId13395" xr:uid="{00000000-0004-0000-0000-0000CF3E0000}"/>
    <hyperlink ref="D2354" r:id="rId13396" xr:uid="{00000000-0004-0000-0000-0000D13E0000}"/>
    <hyperlink ref="T2354" r:id="rId13397" xr:uid="{00000000-0004-0000-0000-0000D23E0000}"/>
    <hyperlink ref="AD2354" r:id="rId13398" xr:uid="{00000000-0004-0000-0000-0000D33E0000}"/>
    <hyperlink ref="AN2354" r:id="rId13399" xr:uid="{00000000-0004-0000-0000-0000D43E0000}"/>
    <hyperlink ref="D2526" r:id="rId13400" xr:uid="{00000000-0004-0000-0000-0000D63E0000}"/>
    <hyperlink ref="T2526" r:id="rId13401" xr:uid="{00000000-0004-0000-0000-0000D73E0000}"/>
    <hyperlink ref="AD2526" r:id="rId13402" xr:uid="{00000000-0004-0000-0000-0000D83E0000}"/>
    <hyperlink ref="AN2526" r:id="rId13403" xr:uid="{00000000-0004-0000-0000-0000D93E0000}"/>
    <hyperlink ref="D1307" r:id="rId13404" xr:uid="{00000000-0004-0000-0000-0000DB3E0000}"/>
    <hyperlink ref="T1307" r:id="rId13405" xr:uid="{00000000-0004-0000-0000-0000DC3E0000}"/>
    <hyperlink ref="AD1307" r:id="rId13406" xr:uid="{00000000-0004-0000-0000-0000DD3E0000}"/>
    <hyperlink ref="AN1307" r:id="rId13407" xr:uid="{00000000-0004-0000-0000-0000DE3E0000}"/>
    <hyperlink ref="AX1307" r:id="rId13408" xr:uid="{00000000-0004-0000-0000-0000E03E0000}"/>
    <hyperlink ref="D3673" r:id="rId13409" xr:uid="{00000000-0004-0000-0000-0000E13E0000}"/>
    <hyperlink ref="T3673" r:id="rId13410" xr:uid="{00000000-0004-0000-0000-0000E23E0000}"/>
    <hyperlink ref="AD3673" r:id="rId13411" xr:uid="{00000000-0004-0000-0000-0000E33E0000}"/>
    <hyperlink ref="AN3673" r:id="rId13412" xr:uid="{00000000-0004-0000-0000-0000E43E0000}"/>
    <hyperlink ref="D1147" r:id="rId13413" xr:uid="{00000000-0004-0000-0000-0000E63E0000}"/>
    <hyperlink ref="T1147" r:id="rId13414" xr:uid="{00000000-0004-0000-0000-0000E73E0000}"/>
    <hyperlink ref="AD1147" r:id="rId13415" xr:uid="{00000000-0004-0000-0000-0000E83E0000}"/>
    <hyperlink ref="AN1147" r:id="rId13416" xr:uid="{00000000-0004-0000-0000-0000E93E0000}"/>
    <hyperlink ref="D2170" r:id="rId13417" xr:uid="{00000000-0004-0000-0000-0000EB3E0000}"/>
    <hyperlink ref="T2170" r:id="rId13418" xr:uid="{00000000-0004-0000-0000-0000EC3E0000}"/>
    <hyperlink ref="AD2170" r:id="rId13419" xr:uid="{00000000-0004-0000-0000-0000ED3E0000}"/>
    <hyperlink ref="AN2170" r:id="rId13420" xr:uid="{00000000-0004-0000-0000-0000EE3E0000}"/>
    <hyperlink ref="D1005" r:id="rId13421" xr:uid="{00000000-0004-0000-0000-0000F03E0000}"/>
    <hyperlink ref="T1005" r:id="rId13422" xr:uid="{00000000-0004-0000-0000-0000F13E0000}"/>
    <hyperlink ref="AD1005" r:id="rId13423" xr:uid="{00000000-0004-0000-0000-0000F23E0000}"/>
    <hyperlink ref="AN1005" r:id="rId13424" xr:uid="{00000000-0004-0000-0000-0000F33E0000}"/>
    <hyperlink ref="AX1005" r:id="rId13425" xr:uid="{00000000-0004-0000-0000-0000F53E0000}"/>
    <hyperlink ref="D836" r:id="rId13426" xr:uid="{00000000-0004-0000-0000-0000F63E0000}"/>
    <hyperlink ref="T836" r:id="rId13427" xr:uid="{00000000-0004-0000-0000-0000F73E0000}"/>
    <hyperlink ref="AD836" r:id="rId13428" xr:uid="{00000000-0004-0000-0000-0000F83E0000}"/>
    <hyperlink ref="AN836" r:id="rId13429" xr:uid="{00000000-0004-0000-0000-0000F93E0000}"/>
    <hyperlink ref="AX836" r:id="rId13430" xr:uid="{00000000-0004-0000-0000-0000FB3E0000}"/>
    <hyperlink ref="D3925" r:id="rId13431" xr:uid="{00000000-0004-0000-0000-0000FC3E0000}"/>
    <hyperlink ref="T3925" r:id="rId13432" xr:uid="{00000000-0004-0000-0000-0000FD3E0000}"/>
    <hyperlink ref="AD3925" r:id="rId13433" xr:uid="{00000000-0004-0000-0000-0000FE3E0000}"/>
    <hyperlink ref="AN3925" r:id="rId13434" xr:uid="{00000000-0004-0000-0000-0000FF3E0000}"/>
    <hyperlink ref="D1500" r:id="rId13435" xr:uid="{00000000-0004-0000-0000-0000013F0000}"/>
    <hyperlink ref="T1500" r:id="rId13436" xr:uid="{00000000-0004-0000-0000-0000023F0000}"/>
    <hyperlink ref="AD1500" r:id="rId13437" xr:uid="{00000000-0004-0000-0000-0000033F0000}"/>
    <hyperlink ref="AN1500" r:id="rId13438" xr:uid="{00000000-0004-0000-0000-0000043F0000}"/>
    <hyperlink ref="D879" r:id="rId13439" xr:uid="{00000000-0004-0000-0000-0000063F0000}"/>
    <hyperlink ref="T879" r:id="rId13440" xr:uid="{00000000-0004-0000-0000-0000073F0000}"/>
    <hyperlink ref="AD879" r:id="rId13441" xr:uid="{00000000-0004-0000-0000-0000083F0000}"/>
    <hyperlink ref="AN879" r:id="rId13442" xr:uid="{00000000-0004-0000-0000-0000093F0000}"/>
    <hyperlink ref="AX879" r:id="rId13443" xr:uid="{00000000-0004-0000-0000-00000B3F0000}"/>
    <hyperlink ref="D895" r:id="rId13444" xr:uid="{00000000-0004-0000-0000-00000C3F0000}"/>
    <hyperlink ref="T895" r:id="rId13445" xr:uid="{00000000-0004-0000-0000-00000D3F0000}"/>
    <hyperlink ref="AD895" r:id="rId13446" xr:uid="{00000000-0004-0000-0000-00000E3F0000}"/>
    <hyperlink ref="AN895" r:id="rId13447" xr:uid="{00000000-0004-0000-0000-00000F3F0000}"/>
    <hyperlink ref="D3402" r:id="rId13448" xr:uid="{00000000-0004-0000-0000-0000113F0000}"/>
    <hyperlink ref="T3402" r:id="rId13449" xr:uid="{00000000-0004-0000-0000-0000123F0000}"/>
    <hyperlink ref="AD3402" r:id="rId13450" xr:uid="{00000000-0004-0000-0000-0000133F0000}"/>
    <hyperlink ref="AN3402" r:id="rId13451" xr:uid="{00000000-0004-0000-0000-0000143F0000}"/>
    <hyperlink ref="D3613" r:id="rId13452" xr:uid="{00000000-0004-0000-0000-0000163F0000}"/>
    <hyperlink ref="T3613" r:id="rId13453" xr:uid="{00000000-0004-0000-0000-0000173F0000}"/>
    <hyperlink ref="AD3613" r:id="rId13454" xr:uid="{00000000-0004-0000-0000-0000183F0000}"/>
    <hyperlink ref="AN3613" r:id="rId13455" xr:uid="{00000000-0004-0000-0000-0000193F0000}"/>
    <hyperlink ref="AX3613" r:id="rId13456" xr:uid="{00000000-0004-0000-0000-00001B3F0000}"/>
    <hyperlink ref="D1611" r:id="rId13457" xr:uid="{00000000-0004-0000-0000-00001C3F0000}"/>
    <hyperlink ref="T1611" r:id="rId13458" xr:uid="{00000000-0004-0000-0000-00001D3F0000}"/>
    <hyperlink ref="AD1611" r:id="rId13459" xr:uid="{00000000-0004-0000-0000-00001E3F0000}"/>
    <hyperlink ref="AN1611" r:id="rId13460" xr:uid="{00000000-0004-0000-0000-00001F3F0000}"/>
    <hyperlink ref="AX1611" r:id="rId13461" xr:uid="{00000000-0004-0000-0000-0000213F0000}"/>
    <hyperlink ref="D3128" r:id="rId13462" xr:uid="{00000000-0004-0000-0000-0000223F0000}"/>
    <hyperlink ref="T3128" r:id="rId13463" xr:uid="{00000000-0004-0000-0000-0000233F0000}"/>
    <hyperlink ref="AD3128" r:id="rId13464" xr:uid="{00000000-0004-0000-0000-0000243F0000}"/>
    <hyperlink ref="AN3128" r:id="rId13465" xr:uid="{00000000-0004-0000-0000-0000253F0000}"/>
    <hyperlink ref="D3076" r:id="rId13466" xr:uid="{00000000-0004-0000-0000-0000273F0000}"/>
    <hyperlink ref="T3076" r:id="rId13467" xr:uid="{00000000-0004-0000-0000-0000283F0000}"/>
    <hyperlink ref="AD3076" r:id="rId13468" xr:uid="{00000000-0004-0000-0000-0000293F0000}"/>
    <hyperlink ref="AN3076" r:id="rId13469" xr:uid="{00000000-0004-0000-0000-00002A3F0000}"/>
    <hyperlink ref="D12" r:id="rId13470" xr:uid="{00000000-0004-0000-0000-00002C3F0000}"/>
    <hyperlink ref="T12" r:id="rId13471" xr:uid="{00000000-0004-0000-0000-00002D3F0000}"/>
    <hyperlink ref="AD12" r:id="rId13472" xr:uid="{00000000-0004-0000-0000-00002E3F0000}"/>
    <hyperlink ref="AN12" r:id="rId13473" xr:uid="{00000000-0004-0000-0000-00002F3F0000}"/>
    <hyperlink ref="AX12" r:id="rId13474" xr:uid="{00000000-0004-0000-0000-0000313F0000}"/>
    <hyperlink ref="D4458" r:id="rId13475" xr:uid="{00000000-0004-0000-0000-0000323F0000}"/>
    <hyperlink ref="T4458" r:id="rId13476" xr:uid="{00000000-0004-0000-0000-0000333F0000}"/>
    <hyperlink ref="AD4458" r:id="rId13477" xr:uid="{00000000-0004-0000-0000-0000343F0000}"/>
    <hyperlink ref="AN4458" r:id="rId13478" xr:uid="{00000000-0004-0000-0000-0000353F0000}"/>
    <hyperlink ref="AX4458" r:id="rId13479" xr:uid="{00000000-0004-0000-0000-0000373F0000}"/>
    <hyperlink ref="D4400" r:id="rId13480" xr:uid="{00000000-0004-0000-0000-0000383F0000}"/>
    <hyperlink ref="T4400" r:id="rId13481" xr:uid="{00000000-0004-0000-0000-0000393F0000}"/>
    <hyperlink ref="AD4400" r:id="rId13482" xr:uid="{00000000-0004-0000-0000-00003A3F0000}"/>
    <hyperlink ref="AN4400" r:id="rId13483" xr:uid="{00000000-0004-0000-0000-00003B3F0000}"/>
    <hyperlink ref="AX4400" r:id="rId13484" xr:uid="{00000000-0004-0000-0000-00003D3F0000}"/>
    <hyperlink ref="D4373" r:id="rId13485" xr:uid="{00000000-0004-0000-0000-00003E3F0000}"/>
    <hyperlink ref="T4373" r:id="rId13486" xr:uid="{00000000-0004-0000-0000-00003F3F0000}"/>
    <hyperlink ref="AD4373" r:id="rId13487" xr:uid="{00000000-0004-0000-0000-0000403F0000}"/>
    <hyperlink ref="AN4373" r:id="rId13488" xr:uid="{00000000-0004-0000-0000-0000413F0000}"/>
    <hyperlink ref="AX4373" r:id="rId13489" xr:uid="{00000000-0004-0000-0000-0000433F0000}"/>
    <hyperlink ref="D4318" r:id="rId13490" xr:uid="{00000000-0004-0000-0000-0000443F0000}"/>
    <hyperlink ref="T4318" r:id="rId13491" xr:uid="{00000000-0004-0000-0000-0000453F0000}"/>
    <hyperlink ref="AD4318" r:id="rId13492" xr:uid="{00000000-0004-0000-0000-0000463F0000}"/>
    <hyperlink ref="AN4318" r:id="rId13493" xr:uid="{00000000-0004-0000-0000-0000473F0000}"/>
    <hyperlink ref="AX4318" r:id="rId13494" xr:uid="{00000000-0004-0000-0000-0000493F0000}"/>
    <hyperlink ref="D4476" r:id="rId13495" xr:uid="{00000000-0004-0000-0000-00004A3F0000}"/>
    <hyperlink ref="AD4476" r:id="rId13496" xr:uid="{00000000-0004-0000-0000-00004B3F0000}"/>
    <hyperlink ref="AN4476" r:id="rId13497" xr:uid="{00000000-0004-0000-0000-00004C3F0000}"/>
    <hyperlink ref="D5061" r:id="rId13498" xr:uid="{00000000-0004-0000-0000-00004E3F0000}"/>
    <hyperlink ref="AD5061" r:id="rId13499" xr:uid="{00000000-0004-0000-0000-00004F3F0000}"/>
    <hyperlink ref="AN5061" r:id="rId13500" xr:uid="{00000000-0004-0000-0000-0000503F0000}"/>
    <hyperlink ref="D3861" r:id="rId13501" xr:uid="{00000000-0004-0000-0000-0000523F0000}"/>
    <hyperlink ref="T3861" r:id="rId13502" xr:uid="{00000000-0004-0000-0000-0000533F0000}"/>
    <hyperlink ref="AD3861" r:id="rId13503" xr:uid="{00000000-0004-0000-0000-0000543F0000}"/>
    <hyperlink ref="AN3861" r:id="rId13504" xr:uid="{00000000-0004-0000-0000-0000553F0000}"/>
    <hyperlink ref="AX3861" r:id="rId13505" xr:uid="{00000000-0004-0000-0000-0000573F0000}"/>
    <hyperlink ref="D2358" r:id="rId13506" xr:uid="{00000000-0004-0000-0000-0000583F0000}"/>
    <hyperlink ref="AD2358" r:id="rId13507" xr:uid="{00000000-0004-0000-0000-0000593F0000}"/>
    <hyperlink ref="AX2358" r:id="rId13508" xr:uid="{00000000-0004-0000-0000-00005A3F0000}"/>
    <hyperlink ref="D1498" r:id="rId13509" xr:uid="{00000000-0004-0000-0000-00005B3F0000}"/>
    <hyperlink ref="AD1498" r:id="rId13510" xr:uid="{00000000-0004-0000-0000-00005C3F0000}"/>
    <hyperlink ref="AX1498" r:id="rId13511" xr:uid="{00000000-0004-0000-0000-00005D3F0000}"/>
    <hyperlink ref="D4580" r:id="rId13512" xr:uid="{00000000-0004-0000-0000-00005E3F0000}"/>
    <hyperlink ref="AD4580" r:id="rId13513" xr:uid="{00000000-0004-0000-0000-00005F3F0000}"/>
    <hyperlink ref="AX4580" r:id="rId13514" xr:uid="{00000000-0004-0000-0000-0000603F0000}"/>
    <hyperlink ref="D1766" r:id="rId13515" xr:uid="{00000000-0004-0000-0000-0000613F0000}"/>
    <hyperlink ref="T1766" r:id="rId13516" xr:uid="{00000000-0004-0000-0000-0000623F0000}"/>
    <hyperlink ref="AD1766" r:id="rId13517" xr:uid="{00000000-0004-0000-0000-0000633F0000}"/>
    <hyperlink ref="AN1766" r:id="rId13518" xr:uid="{00000000-0004-0000-0000-0000643F0000}"/>
    <hyperlink ref="AX1766" r:id="rId13519" xr:uid="{00000000-0004-0000-0000-0000663F0000}"/>
    <hyperlink ref="D2718" r:id="rId13520" xr:uid="{00000000-0004-0000-0000-0000673F0000}"/>
    <hyperlink ref="T2718" r:id="rId13521" xr:uid="{00000000-0004-0000-0000-0000683F0000}"/>
    <hyperlink ref="AD2718" r:id="rId13522" xr:uid="{00000000-0004-0000-0000-0000693F0000}"/>
    <hyperlink ref="AN2718" r:id="rId13523" xr:uid="{00000000-0004-0000-0000-00006A3F0000}"/>
    <hyperlink ref="AX2718" r:id="rId13524" xr:uid="{00000000-0004-0000-0000-00006C3F0000}"/>
    <hyperlink ref="D3224" r:id="rId13525" xr:uid="{00000000-0004-0000-0000-00006D3F0000}"/>
    <hyperlink ref="T3224" r:id="rId13526" xr:uid="{00000000-0004-0000-0000-00006E3F0000}"/>
    <hyperlink ref="AD3224" r:id="rId13527" xr:uid="{00000000-0004-0000-0000-00006F3F0000}"/>
    <hyperlink ref="AN3224" r:id="rId13528" xr:uid="{00000000-0004-0000-0000-0000703F0000}"/>
    <hyperlink ref="AX3224" r:id="rId13529" xr:uid="{00000000-0004-0000-0000-0000723F0000}"/>
    <hyperlink ref="D3662" r:id="rId13530" xr:uid="{00000000-0004-0000-0000-0000733F0000}"/>
    <hyperlink ref="T3662" r:id="rId13531" xr:uid="{00000000-0004-0000-0000-0000743F0000}"/>
    <hyperlink ref="AD3662" r:id="rId13532" xr:uid="{00000000-0004-0000-0000-0000753F0000}"/>
    <hyperlink ref="AN3662" r:id="rId13533" xr:uid="{00000000-0004-0000-0000-0000763F0000}"/>
    <hyperlink ref="AX3662" r:id="rId13534" xr:uid="{00000000-0004-0000-0000-0000783F0000}"/>
    <hyperlink ref="D2607" r:id="rId13535" xr:uid="{00000000-0004-0000-0000-0000793F0000}"/>
    <hyperlink ref="T2607" r:id="rId13536" xr:uid="{00000000-0004-0000-0000-00007A3F0000}"/>
    <hyperlink ref="AD2607" r:id="rId13537" xr:uid="{00000000-0004-0000-0000-00007B3F0000}"/>
    <hyperlink ref="AN2607" r:id="rId13538" xr:uid="{00000000-0004-0000-0000-00007C3F0000}"/>
    <hyperlink ref="AX2607" r:id="rId13539" xr:uid="{00000000-0004-0000-0000-00007E3F0000}"/>
    <hyperlink ref="D3523" r:id="rId13540" xr:uid="{00000000-0004-0000-0000-00007F3F0000}"/>
    <hyperlink ref="T3523" r:id="rId13541" xr:uid="{00000000-0004-0000-0000-0000803F0000}"/>
    <hyperlink ref="AD3523" r:id="rId13542" xr:uid="{00000000-0004-0000-0000-0000813F0000}"/>
    <hyperlink ref="AN3523" r:id="rId13543" xr:uid="{00000000-0004-0000-0000-0000823F0000}"/>
    <hyperlink ref="AX3523" r:id="rId13544" xr:uid="{00000000-0004-0000-0000-0000843F0000}"/>
    <hyperlink ref="D1387" r:id="rId13545" xr:uid="{00000000-0004-0000-0000-0000853F0000}"/>
    <hyperlink ref="T1387" r:id="rId13546" xr:uid="{00000000-0004-0000-0000-0000863F0000}"/>
    <hyperlink ref="AD1387" r:id="rId13547" xr:uid="{00000000-0004-0000-0000-0000873F0000}"/>
    <hyperlink ref="AN1387" r:id="rId13548" xr:uid="{00000000-0004-0000-0000-0000883F0000}"/>
    <hyperlink ref="AX1387" r:id="rId13549" xr:uid="{00000000-0004-0000-0000-00008A3F0000}"/>
    <hyperlink ref="D1835" r:id="rId13550" xr:uid="{00000000-0004-0000-0000-00008B3F0000}"/>
    <hyperlink ref="T1835" r:id="rId13551" xr:uid="{00000000-0004-0000-0000-00008C3F0000}"/>
    <hyperlink ref="AD1835" r:id="rId13552" xr:uid="{00000000-0004-0000-0000-00008D3F0000}"/>
    <hyperlink ref="AN1835" r:id="rId13553" xr:uid="{00000000-0004-0000-0000-00008E3F0000}"/>
    <hyperlink ref="D582" r:id="rId13554" xr:uid="{00000000-0004-0000-0000-0000903F0000}"/>
    <hyperlink ref="T582" r:id="rId13555" xr:uid="{00000000-0004-0000-0000-0000913F0000}"/>
    <hyperlink ref="AD582" r:id="rId13556" xr:uid="{00000000-0004-0000-0000-0000923F0000}"/>
    <hyperlink ref="AN582" r:id="rId13557" xr:uid="{00000000-0004-0000-0000-0000933F0000}"/>
    <hyperlink ref="AX582" r:id="rId13558" xr:uid="{00000000-0004-0000-0000-0000953F0000}"/>
    <hyperlink ref="D2901" r:id="rId13559" xr:uid="{00000000-0004-0000-0000-0000963F0000}"/>
    <hyperlink ref="T2901" r:id="rId13560" xr:uid="{00000000-0004-0000-0000-0000973F0000}"/>
    <hyperlink ref="AD2901" r:id="rId13561" xr:uid="{00000000-0004-0000-0000-0000983F0000}"/>
    <hyperlink ref="AN2901" r:id="rId13562" xr:uid="{00000000-0004-0000-0000-0000993F0000}"/>
    <hyperlink ref="AX2901" r:id="rId13563" xr:uid="{00000000-0004-0000-0000-00009B3F0000}"/>
    <hyperlink ref="D1000" r:id="rId13564" xr:uid="{00000000-0004-0000-0000-00009C3F0000}"/>
    <hyperlink ref="T1000" r:id="rId13565" xr:uid="{00000000-0004-0000-0000-00009D3F0000}"/>
    <hyperlink ref="AD1000" r:id="rId13566" xr:uid="{00000000-0004-0000-0000-00009E3F0000}"/>
    <hyperlink ref="AN1000" r:id="rId13567" xr:uid="{00000000-0004-0000-0000-00009F3F0000}"/>
    <hyperlink ref="D3534" r:id="rId13568" xr:uid="{00000000-0004-0000-0000-0000A13F0000}"/>
    <hyperlink ref="T3534" r:id="rId13569" xr:uid="{00000000-0004-0000-0000-0000A23F0000}"/>
    <hyperlink ref="AD3534" r:id="rId13570" xr:uid="{00000000-0004-0000-0000-0000A33F0000}"/>
    <hyperlink ref="AN3534" r:id="rId13571" xr:uid="{00000000-0004-0000-0000-0000A43F0000}"/>
    <hyperlink ref="AX3534" r:id="rId13572" xr:uid="{00000000-0004-0000-0000-0000A63F0000}"/>
    <hyperlink ref="D2254" r:id="rId13573" xr:uid="{00000000-0004-0000-0000-0000A73F0000}"/>
    <hyperlink ref="T2254" r:id="rId13574" xr:uid="{00000000-0004-0000-0000-0000A83F0000}"/>
    <hyperlink ref="AD2254" r:id="rId13575" xr:uid="{00000000-0004-0000-0000-0000A93F0000}"/>
    <hyperlink ref="AN2254" r:id="rId13576" xr:uid="{00000000-0004-0000-0000-0000AA3F0000}"/>
    <hyperlink ref="AX2254" r:id="rId13577" xr:uid="{00000000-0004-0000-0000-0000AC3F0000}"/>
    <hyperlink ref="D832" r:id="rId13578" xr:uid="{00000000-0004-0000-0000-0000AD3F0000}"/>
    <hyperlink ref="T832" r:id="rId13579" xr:uid="{00000000-0004-0000-0000-0000AE3F0000}"/>
    <hyperlink ref="AD832" r:id="rId13580" xr:uid="{00000000-0004-0000-0000-0000AF3F0000}"/>
    <hyperlink ref="AN832" r:id="rId13581" xr:uid="{00000000-0004-0000-0000-0000B03F0000}"/>
    <hyperlink ref="AX832" r:id="rId13582" xr:uid="{00000000-0004-0000-0000-0000B23F0000}"/>
    <hyperlink ref="D2875" r:id="rId13583" xr:uid="{00000000-0004-0000-0000-0000B33F0000}"/>
    <hyperlink ref="T2875" r:id="rId13584" xr:uid="{00000000-0004-0000-0000-0000B43F0000}"/>
    <hyperlink ref="AD2875" r:id="rId13585" xr:uid="{00000000-0004-0000-0000-0000B53F0000}"/>
    <hyperlink ref="AN2875" r:id="rId13586" xr:uid="{00000000-0004-0000-0000-0000B63F0000}"/>
    <hyperlink ref="AX2875" r:id="rId13587" xr:uid="{00000000-0004-0000-0000-0000B83F0000}"/>
    <hyperlink ref="D2720" r:id="rId13588" xr:uid="{00000000-0004-0000-0000-0000B93F0000}"/>
    <hyperlink ref="T2720" r:id="rId13589" xr:uid="{00000000-0004-0000-0000-0000BA3F0000}"/>
    <hyperlink ref="AD2720" r:id="rId13590" xr:uid="{00000000-0004-0000-0000-0000BB3F0000}"/>
    <hyperlink ref="AN2720" r:id="rId13591" xr:uid="{00000000-0004-0000-0000-0000BC3F0000}"/>
    <hyperlink ref="AX2720" r:id="rId13592" xr:uid="{00000000-0004-0000-0000-0000BE3F0000}"/>
    <hyperlink ref="D3333" r:id="rId13593" xr:uid="{00000000-0004-0000-0000-0000BF3F0000}"/>
    <hyperlink ref="T3333" r:id="rId13594" xr:uid="{00000000-0004-0000-0000-0000C03F0000}"/>
    <hyperlink ref="AD3333" r:id="rId13595" xr:uid="{00000000-0004-0000-0000-0000C13F0000}"/>
    <hyperlink ref="AN3333" r:id="rId13596" xr:uid="{00000000-0004-0000-0000-0000C23F0000}"/>
    <hyperlink ref="AX3333" r:id="rId13597" xr:uid="{00000000-0004-0000-0000-0000C43F0000}"/>
    <hyperlink ref="D1159" r:id="rId13598" xr:uid="{00000000-0004-0000-0000-0000C53F0000}"/>
    <hyperlink ref="T1159" r:id="rId13599" xr:uid="{00000000-0004-0000-0000-0000C63F0000}"/>
    <hyperlink ref="AD1159" r:id="rId13600" xr:uid="{00000000-0004-0000-0000-0000C73F0000}"/>
    <hyperlink ref="AN1159" r:id="rId13601" xr:uid="{00000000-0004-0000-0000-0000C83F0000}"/>
    <hyperlink ref="AX1159" r:id="rId13602" xr:uid="{00000000-0004-0000-0000-0000CA3F0000}"/>
    <hyperlink ref="D845" r:id="rId13603" xr:uid="{00000000-0004-0000-0000-0000CB3F0000}"/>
    <hyperlink ref="T845" r:id="rId13604" xr:uid="{00000000-0004-0000-0000-0000CC3F0000}"/>
    <hyperlink ref="AD845" r:id="rId13605" xr:uid="{00000000-0004-0000-0000-0000CD3F0000}"/>
    <hyperlink ref="AN845" r:id="rId13606" xr:uid="{00000000-0004-0000-0000-0000CE3F0000}"/>
    <hyperlink ref="D861" r:id="rId13607" xr:uid="{00000000-0004-0000-0000-0000D03F0000}"/>
    <hyperlink ref="T861" r:id="rId13608" xr:uid="{00000000-0004-0000-0000-0000D13F0000}"/>
    <hyperlink ref="AD861" r:id="rId13609" xr:uid="{00000000-0004-0000-0000-0000D23F0000}"/>
    <hyperlink ref="AN861" r:id="rId13610" xr:uid="{00000000-0004-0000-0000-0000D33F0000}"/>
    <hyperlink ref="AX861" r:id="rId13611" xr:uid="{00000000-0004-0000-0000-0000D53F0000}"/>
    <hyperlink ref="D1138" r:id="rId13612" xr:uid="{00000000-0004-0000-0000-0000D63F0000}"/>
    <hyperlink ref="T1138" r:id="rId13613" xr:uid="{00000000-0004-0000-0000-0000D73F0000}"/>
    <hyperlink ref="AD1138" r:id="rId13614" xr:uid="{00000000-0004-0000-0000-0000D83F0000}"/>
    <hyperlink ref="AN1138" r:id="rId13615" xr:uid="{00000000-0004-0000-0000-0000D93F0000}"/>
    <hyperlink ref="AX1138" r:id="rId13616" xr:uid="{00000000-0004-0000-0000-0000DB3F0000}"/>
    <hyperlink ref="D3277" r:id="rId13617" xr:uid="{00000000-0004-0000-0000-0000DC3F0000}"/>
    <hyperlink ref="T3277" r:id="rId13618" xr:uid="{00000000-0004-0000-0000-0000DD3F0000}"/>
    <hyperlink ref="AD3277" r:id="rId13619" xr:uid="{00000000-0004-0000-0000-0000DE3F0000}"/>
    <hyperlink ref="AN3277" r:id="rId13620" xr:uid="{00000000-0004-0000-0000-0000DF3F0000}"/>
    <hyperlink ref="AX3277" r:id="rId13621" xr:uid="{00000000-0004-0000-0000-0000E13F0000}"/>
    <hyperlink ref="D3576" r:id="rId13622" xr:uid="{00000000-0004-0000-0000-0000E23F0000}"/>
    <hyperlink ref="T3576" r:id="rId13623" xr:uid="{00000000-0004-0000-0000-0000E33F0000}"/>
    <hyperlink ref="AD3576" r:id="rId13624" xr:uid="{00000000-0004-0000-0000-0000E43F0000}"/>
    <hyperlink ref="AN3576" r:id="rId13625" xr:uid="{00000000-0004-0000-0000-0000E53F0000}"/>
    <hyperlink ref="AX3576" r:id="rId13626" xr:uid="{00000000-0004-0000-0000-0000E73F0000}"/>
    <hyperlink ref="D1126" r:id="rId13627" xr:uid="{00000000-0004-0000-0000-0000E83F0000}"/>
    <hyperlink ref="T1126" r:id="rId13628" xr:uid="{00000000-0004-0000-0000-0000E93F0000}"/>
    <hyperlink ref="AD1126" r:id="rId13629" xr:uid="{00000000-0004-0000-0000-0000EA3F0000}"/>
    <hyperlink ref="AN1126" r:id="rId13630" xr:uid="{00000000-0004-0000-0000-0000EB3F0000}"/>
    <hyperlink ref="AX1126" r:id="rId13631" xr:uid="{00000000-0004-0000-0000-0000ED3F0000}"/>
    <hyperlink ref="D1810" r:id="rId13632" xr:uid="{00000000-0004-0000-0000-0000EE3F0000}"/>
    <hyperlink ref="T1810" r:id="rId13633" xr:uid="{00000000-0004-0000-0000-0000EF3F0000}"/>
    <hyperlink ref="AD1810" r:id="rId13634" xr:uid="{00000000-0004-0000-0000-0000F03F0000}"/>
    <hyperlink ref="AN1810" r:id="rId13635" xr:uid="{00000000-0004-0000-0000-0000F13F0000}"/>
    <hyperlink ref="AX1810" r:id="rId13636" xr:uid="{00000000-0004-0000-0000-0000F33F0000}"/>
    <hyperlink ref="D3819" r:id="rId13637" xr:uid="{00000000-0004-0000-0000-0000F43F0000}"/>
    <hyperlink ref="T3819" r:id="rId13638" xr:uid="{00000000-0004-0000-0000-0000F53F0000}"/>
    <hyperlink ref="AD3819" r:id="rId13639" xr:uid="{00000000-0004-0000-0000-0000F63F0000}"/>
    <hyperlink ref="AN3819" r:id="rId13640" xr:uid="{00000000-0004-0000-0000-0000F73F0000}"/>
    <hyperlink ref="AX3819" r:id="rId13641" xr:uid="{00000000-0004-0000-0000-0000F93F0000}"/>
    <hyperlink ref="D3989" r:id="rId13642" xr:uid="{00000000-0004-0000-0000-0000FA3F0000}"/>
    <hyperlink ref="T3989" r:id="rId13643" xr:uid="{00000000-0004-0000-0000-0000FB3F0000}"/>
    <hyperlink ref="AD3989" r:id="rId13644" xr:uid="{00000000-0004-0000-0000-0000FC3F0000}"/>
    <hyperlink ref="AN3989" r:id="rId13645" xr:uid="{00000000-0004-0000-0000-0000FD3F0000}"/>
    <hyperlink ref="D3899" r:id="rId13646" xr:uid="{00000000-0004-0000-0000-0000FF3F0000}"/>
    <hyperlink ref="T3899" r:id="rId13647" xr:uid="{00000000-0004-0000-0000-000000400000}"/>
    <hyperlink ref="AD3899" r:id="rId13648" xr:uid="{00000000-0004-0000-0000-000001400000}"/>
    <hyperlink ref="AN3899" r:id="rId13649" xr:uid="{00000000-0004-0000-0000-000002400000}"/>
    <hyperlink ref="D2160" r:id="rId13650" xr:uid="{00000000-0004-0000-0000-000004400000}"/>
    <hyperlink ref="T2160" r:id="rId13651" xr:uid="{00000000-0004-0000-0000-000005400000}"/>
    <hyperlink ref="AD2160" r:id="rId13652" xr:uid="{00000000-0004-0000-0000-000006400000}"/>
    <hyperlink ref="AN2160" r:id="rId13653" xr:uid="{00000000-0004-0000-0000-000007400000}"/>
    <hyperlink ref="AX2160" r:id="rId13654" xr:uid="{00000000-0004-0000-0000-000009400000}"/>
    <hyperlink ref="D698" r:id="rId13655" xr:uid="{00000000-0004-0000-0000-00000A400000}"/>
    <hyperlink ref="T698" r:id="rId13656" xr:uid="{00000000-0004-0000-0000-00000B400000}"/>
    <hyperlink ref="AD698" r:id="rId13657" xr:uid="{00000000-0004-0000-0000-00000C400000}"/>
    <hyperlink ref="AN698" r:id="rId13658" xr:uid="{00000000-0004-0000-0000-00000D400000}"/>
    <hyperlink ref="AX698" r:id="rId13659" xr:uid="{00000000-0004-0000-0000-00000F400000}"/>
    <hyperlink ref="D1339" r:id="rId13660" xr:uid="{00000000-0004-0000-0000-000010400000}"/>
    <hyperlink ref="T1339" r:id="rId13661" xr:uid="{00000000-0004-0000-0000-000011400000}"/>
    <hyperlink ref="AD1339" r:id="rId13662" xr:uid="{00000000-0004-0000-0000-000012400000}"/>
    <hyperlink ref="AN1339" r:id="rId13663" xr:uid="{00000000-0004-0000-0000-000013400000}"/>
    <hyperlink ref="AX1339" r:id="rId13664" xr:uid="{00000000-0004-0000-0000-000015400000}"/>
    <hyperlink ref="D2521" r:id="rId13665" xr:uid="{00000000-0004-0000-0000-000016400000}"/>
    <hyperlink ref="T2521" r:id="rId13666" xr:uid="{00000000-0004-0000-0000-000017400000}"/>
    <hyperlink ref="AD2521" r:id="rId13667" xr:uid="{00000000-0004-0000-0000-000018400000}"/>
    <hyperlink ref="AN2521" r:id="rId13668" xr:uid="{00000000-0004-0000-0000-000019400000}"/>
    <hyperlink ref="AX2521" r:id="rId13669" xr:uid="{00000000-0004-0000-0000-00001B400000}"/>
    <hyperlink ref="D2278" r:id="rId13670" xr:uid="{00000000-0004-0000-0000-00001C400000}"/>
    <hyperlink ref="T2278" r:id="rId13671" xr:uid="{00000000-0004-0000-0000-00001D400000}"/>
    <hyperlink ref="AD2278" r:id="rId13672" xr:uid="{00000000-0004-0000-0000-00001E400000}"/>
    <hyperlink ref="AN2278" r:id="rId13673" xr:uid="{00000000-0004-0000-0000-00001F400000}"/>
    <hyperlink ref="AX2278" r:id="rId13674" xr:uid="{00000000-0004-0000-0000-000021400000}"/>
    <hyperlink ref="D3509" r:id="rId13675" xr:uid="{00000000-0004-0000-0000-000022400000}"/>
    <hyperlink ref="T3509" r:id="rId13676" xr:uid="{00000000-0004-0000-0000-000023400000}"/>
    <hyperlink ref="AD3509" r:id="rId13677" xr:uid="{00000000-0004-0000-0000-000024400000}"/>
    <hyperlink ref="AN3509" r:id="rId13678" xr:uid="{00000000-0004-0000-0000-000025400000}"/>
    <hyperlink ref="AX3509" r:id="rId13679" xr:uid="{00000000-0004-0000-0000-000027400000}"/>
    <hyperlink ref="D958" r:id="rId13680" xr:uid="{00000000-0004-0000-0000-000028400000}"/>
    <hyperlink ref="T958" r:id="rId13681" xr:uid="{00000000-0004-0000-0000-000029400000}"/>
    <hyperlink ref="AD958" r:id="rId13682" xr:uid="{00000000-0004-0000-0000-00002A400000}"/>
    <hyperlink ref="AN958" r:id="rId13683" xr:uid="{00000000-0004-0000-0000-00002B400000}"/>
    <hyperlink ref="AX958" r:id="rId13684" xr:uid="{00000000-0004-0000-0000-00002D400000}"/>
    <hyperlink ref="D2063" r:id="rId13685" xr:uid="{00000000-0004-0000-0000-00002E400000}"/>
    <hyperlink ref="T2063" r:id="rId13686" xr:uid="{00000000-0004-0000-0000-00002F400000}"/>
    <hyperlink ref="AD2063" r:id="rId13687" xr:uid="{00000000-0004-0000-0000-000030400000}"/>
    <hyperlink ref="AN2063" r:id="rId13688" xr:uid="{00000000-0004-0000-0000-000031400000}"/>
    <hyperlink ref="AX2063" r:id="rId13689" xr:uid="{00000000-0004-0000-0000-000033400000}"/>
    <hyperlink ref="D3115" r:id="rId13690" xr:uid="{00000000-0004-0000-0000-000034400000}"/>
    <hyperlink ref="T3115" r:id="rId13691" xr:uid="{00000000-0004-0000-0000-000035400000}"/>
    <hyperlink ref="AD3115" r:id="rId13692" xr:uid="{00000000-0004-0000-0000-000036400000}"/>
    <hyperlink ref="AN3115" r:id="rId13693" xr:uid="{00000000-0004-0000-0000-000037400000}"/>
    <hyperlink ref="AX3115" r:id="rId13694" xr:uid="{00000000-0004-0000-0000-000039400000}"/>
    <hyperlink ref="D2070" r:id="rId13695" xr:uid="{00000000-0004-0000-0000-00003A400000}"/>
    <hyperlink ref="T2070" r:id="rId13696" xr:uid="{00000000-0004-0000-0000-00003B400000}"/>
    <hyperlink ref="AD2070" r:id="rId13697" xr:uid="{00000000-0004-0000-0000-00003C400000}"/>
    <hyperlink ref="AN2070" r:id="rId13698" xr:uid="{00000000-0004-0000-0000-00003D400000}"/>
    <hyperlink ref="AX2070" r:id="rId13699" xr:uid="{00000000-0004-0000-0000-00003F400000}"/>
    <hyperlink ref="D710" r:id="rId13700" xr:uid="{00000000-0004-0000-0000-000040400000}"/>
    <hyperlink ref="T710" r:id="rId13701" xr:uid="{00000000-0004-0000-0000-000041400000}"/>
    <hyperlink ref="AD710" r:id="rId13702" xr:uid="{00000000-0004-0000-0000-000042400000}"/>
    <hyperlink ref="AN710" r:id="rId13703" xr:uid="{00000000-0004-0000-0000-000043400000}"/>
    <hyperlink ref="AX710" r:id="rId13704" xr:uid="{00000000-0004-0000-0000-000045400000}"/>
    <hyperlink ref="D1233" r:id="rId13705" xr:uid="{00000000-0004-0000-0000-000046400000}"/>
    <hyperlink ref="T1233" r:id="rId13706" xr:uid="{00000000-0004-0000-0000-000047400000}"/>
    <hyperlink ref="AD1233" r:id="rId13707" xr:uid="{00000000-0004-0000-0000-000048400000}"/>
    <hyperlink ref="AN1233" r:id="rId13708" xr:uid="{00000000-0004-0000-0000-000049400000}"/>
    <hyperlink ref="D1198" r:id="rId13709" xr:uid="{00000000-0004-0000-0000-00004B400000}"/>
    <hyperlink ref="T1198" r:id="rId13710" xr:uid="{00000000-0004-0000-0000-00004C400000}"/>
    <hyperlink ref="AD1198" r:id="rId13711" xr:uid="{00000000-0004-0000-0000-00004D400000}"/>
    <hyperlink ref="AN1198" r:id="rId13712" xr:uid="{00000000-0004-0000-0000-00004E400000}"/>
    <hyperlink ref="D1770" r:id="rId13713" xr:uid="{00000000-0004-0000-0000-000050400000}"/>
    <hyperlink ref="T1770" r:id="rId13714" xr:uid="{00000000-0004-0000-0000-000051400000}"/>
    <hyperlink ref="AD1770" r:id="rId13715" xr:uid="{00000000-0004-0000-0000-000052400000}"/>
    <hyperlink ref="AN1770" r:id="rId13716" xr:uid="{00000000-0004-0000-0000-000053400000}"/>
    <hyperlink ref="AX1770" r:id="rId13717" xr:uid="{00000000-0004-0000-0000-000055400000}"/>
    <hyperlink ref="D2450" r:id="rId13718" xr:uid="{00000000-0004-0000-0000-000056400000}"/>
    <hyperlink ref="T2450" r:id="rId13719" xr:uid="{00000000-0004-0000-0000-000057400000}"/>
    <hyperlink ref="AD2450" r:id="rId13720" xr:uid="{00000000-0004-0000-0000-000058400000}"/>
    <hyperlink ref="AN2450" r:id="rId13721" xr:uid="{00000000-0004-0000-0000-000059400000}"/>
    <hyperlink ref="D1458" r:id="rId13722" xr:uid="{00000000-0004-0000-0000-00005B400000}"/>
    <hyperlink ref="T1458" r:id="rId13723" xr:uid="{00000000-0004-0000-0000-00005C400000}"/>
    <hyperlink ref="AD1458" r:id="rId13724" xr:uid="{00000000-0004-0000-0000-00005D400000}"/>
    <hyperlink ref="AN1458" r:id="rId13725" xr:uid="{00000000-0004-0000-0000-00005E400000}"/>
    <hyperlink ref="AX1458" r:id="rId13726" xr:uid="{00000000-0004-0000-0000-000060400000}"/>
    <hyperlink ref="D2362" r:id="rId13727" xr:uid="{00000000-0004-0000-0000-000061400000}"/>
    <hyperlink ref="T2362" r:id="rId13728" xr:uid="{00000000-0004-0000-0000-000062400000}"/>
    <hyperlink ref="AD2362" r:id="rId13729" xr:uid="{00000000-0004-0000-0000-000063400000}"/>
    <hyperlink ref="AN2362" r:id="rId13730" xr:uid="{00000000-0004-0000-0000-000064400000}"/>
    <hyperlink ref="D2819" r:id="rId13731" xr:uid="{00000000-0004-0000-0000-000066400000}"/>
    <hyperlink ref="T2819" r:id="rId13732" xr:uid="{00000000-0004-0000-0000-000067400000}"/>
    <hyperlink ref="AD2819" r:id="rId13733" xr:uid="{00000000-0004-0000-0000-000068400000}"/>
    <hyperlink ref="AN2819" r:id="rId13734" xr:uid="{00000000-0004-0000-0000-000069400000}"/>
    <hyperlink ref="D2470" r:id="rId13735" xr:uid="{00000000-0004-0000-0000-00006B400000}"/>
    <hyperlink ref="T2470" r:id="rId13736" xr:uid="{00000000-0004-0000-0000-00006C400000}"/>
    <hyperlink ref="AD2470" r:id="rId13737" xr:uid="{00000000-0004-0000-0000-00006D400000}"/>
    <hyperlink ref="AN2470" r:id="rId13738" xr:uid="{00000000-0004-0000-0000-00006E400000}"/>
    <hyperlink ref="AX2470" r:id="rId13739" xr:uid="{00000000-0004-0000-0000-000070400000}"/>
    <hyperlink ref="D530" r:id="rId13740" xr:uid="{00000000-0004-0000-0000-000071400000}"/>
    <hyperlink ref="T530" r:id="rId13741" xr:uid="{00000000-0004-0000-0000-000072400000}"/>
    <hyperlink ref="AD530" r:id="rId13742" xr:uid="{00000000-0004-0000-0000-000073400000}"/>
    <hyperlink ref="AN530" r:id="rId13743" xr:uid="{00000000-0004-0000-0000-000074400000}"/>
    <hyperlink ref="AX530" r:id="rId13744" xr:uid="{00000000-0004-0000-0000-000076400000}"/>
    <hyperlink ref="D54" r:id="rId13745" xr:uid="{00000000-0004-0000-0000-000077400000}"/>
    <hyperlink ref="T54" r:id="rId13746" xr:uid="{00000000-0004-0000-0000-000078400000}"/>
    <hyperlink ref="AD54" r:id="rId13747" xr:uid="{00000000-0004-0000-0000-000079400000}"/>
    <hyperlink ref="AN54" r:id="rId13748" xr:uid="{00000000-0004-0000-0000-00007A400000}"/>
    <hyperlink ref="AX54" r:id="rId13749" xr:uid="{00000000-0004-0000-0000-00007C400000}"/>
    <hyperlink ref="D3721" r:id="rId13750" xr:uid="{00000000-0004-0000-0000-00007D400000}"/>
    <hyperlink ref="T3721" r:id="rId13751" xr:uid="{00000000-0004-0000-0000-00007E400000}"/>
    <hyperlink ref="AD3721" r:id="rId13752" xr:uid="{00000000-0004-0000-0000-00007F400000}"/>
    <hyperlink ref="AN3721" r:id="rId13753" xr:uid="{00000000-0004-0000-0000-000080400000}"/>
    <hyperlink ref="AX3721" r:id="rId13754" xr:uid="{00000000-0004-0000-0000-000082400000}"/>
    <hyperlink ref="D3881" r:id="rId13755" xr:uid="{00000000-0004-0000-0000-000083400000}"/>
    <hyperlink ref="T3881" r:id="rId13756" xr:uid="{00000000-0004-0000-0000-000084400000}"/>
    <hyperlink ref="AN3881" r:id="rId13757" xr:uid="{00000000-0004-0000-0000-000085400000}"/>
    <hyperlink ref="D3812" r:id="rId13758" xr:uid="{00000000-0004-0000-0000-000087400000}"/>
    <hyperlink ref="T3812" r:id="rId13759" xr:uid="{00000000-0004-0000-0000-000088400000}"/>
    <hyperlink ref="AD3812" r:id="rId13760" xr:uid="{00000000-0004-0000-0000-000089400000}"/>
    <hyperlink ref="D4004" r:id="rId13761" xr:uid="{00000000-0004-0000-0000-00008A400000}"/>
    <hyperlink ref="T4004" r:id="rId13762" xr:uid="{00000000-0004-0000-0000-00008B400000}"/>
    <hyperlink ref="AD4004" r:id="rId13763" xr:uid="{00000000-0004-0000-0000-00008C400000}"/>
    <hyperlink ref="AN4004" r:id="rId13764" xr:uid="{00000000-0004-0000-0000-00008D400000}"/>
    <hyperlink ref="AX4004" r:id="rId13765" xr:uid="{00000000-0004-0000-0000-00008F400000}"/>
    <hyperlink ref="D4773" r:id="rId13766" xr:uid="{00000000-0004-0000-0000-000090400000}"/>
    <hyperlink ref="T4773" r:id="rId13767" xr:uid="{00000000-0004-0000-0000-000091400000}"/>
    <hyperlink ref="AD4773" r:id="rId13768" xr:uid="{00000000-0004-0000-0000-000092400000}"/>
    <hyperlink ref="AN4773" r:id="rId13769" xr:uid="{00000000-0004-0000-0000-000093400000}"/>
    <hyperlink ref="AX4773" r:id="rId13770" xr:uid="{00000000-0004-0000-0000-000095400000}"/>
    <hyperlink ref="D271" r:id="rId13771" xr:uid="{00000000-0004-0000-0000-000096400000}"/>
    <hyperlink ref="T271" r:id="rId13772" xr:uid="{00000000-0004-0000-0000-000097400000}"/>
    <hyperlink ref="D4781" r:id="rId13773" xr:uid="{00000000-0004-0000-0000-000098400000}"/>
    <hyperlink ref="T4781" r:id="rId13774" xr:uid="{00000000-0004-0000-0000-000099400000}"/>
    <hyperlink ref="AD4781" r:id="rId13775" xr:uid="{00000000-0004-0000-0000-00009A400000}"/>
    <hyperlink ref="AN4781" r:id="rId13776" xr:uid="{00000000-0004-0000-0000-00009B400000}"/>
    <hyperlink ref="AX4781" r:id="rId13777" xr:uid="{00000000-0004-0000-0000-00009D400000}"/>
    <hyperlink ref="D4634" r:id="rId13778" xr:uid="{00000000-0004-0000-0000-00009E400000}"/>
    <hyperlink ref="T4634" r:id="rId13779" xr:uid="{00000000-0004-0000-0000-00009F400000}"/>
    <hyperlink ref="AD4634" r:id="rId13780" xr:uid="{00000000-0004-0000-0000-0000A0400000}"/>
    <hyperlink ref="AN4634" r:id="rId13781" xr:uid="{00000000-0004-0000-0000-0000A1400000}"/>
    <hyperlink ref="AX4634" r:id="rId13782" xr:uid="{00000000-0004-0000-0000-0000A3400000}"/>
    <hyperlink ref="D4363" r:id="rId13783" xr:uid="{00000000-0004-0000-0000-0000A4400000}"/>
    <hyperlink ref="T4363" r:id="rId13784" xr:uid="{00000000-0004-0000-0000-0000A5400000}"/>
    <hyperlink ref="AD4363" r:id="rId13785" xr:uid="{00000000-0004-0000-0000-0000A6400000}"/>
    <hyperlink ref="D4774" r:id="rId13786" xr:uid="{00000000-0004-0000-0000-0000A7400000}"/>
    <hyperlink ref="T4774" r:id="rId13787" xr:uid="{00000000-0004-0000-0000-0000A8400000}"/>
    <hyperlink ref="AD4774" r:id="rId13788" xr:uid="{00000000-0004-0000-0000-0000A9400000}"/>
    <hyperlink ref="AN4774" r:id="rId13789" xr:uid="{00000000-0004-0000-0000-0000AA400000}"/>
    <hyperlink ref="AX4774" r:id="rId13790" xr:uid="{00000000-0004-0000-0000-0000AC400000}"/>
    <hyperlink ref="D397" r:id="rId13791" xr:uid="{00000000-0004-0000-0000-0000AD400000}"/>
    <hyperlink ref="T397" r:id="rId13792" xr:uid="{00000000-0004-0000-0000-0000AE400000}"/>
    <hyperlink ref="D1281" r:id="rId13793" xr:uid="{00000000-0004-0000-0000-0000AF400000}"/>
    <hyperlink ref="T1281" r:id="rId13794" xr:uid="{00000000-0004-0000-0000-0000B0400000}"/>
    <hyperlink ref="D4633" r:id="rId13795" xr:uid="{00000000-0004-0000-0000-0000B1400000}"/>
    <hyperlink ref="T4633" r:id="rId13796" xr:uid="{00000000-0004-0000-0000-0000B2400000}"/>
    <hyperlink ref="AD4633" r:id="rId13797" xr:uid="{00000000-0004-0000-0000-0000B3400000}"/>
    <hyperlink ref="AN4633" r:id="rId13798" xr:uid="{00000000-0004-0000-0000-0000B4400000}"/>
    <hyperlink ref="AX4633" r:id="rId13799" xr:uid="{00000000-0004-0000-0000-0000B6400000}"/>
    <hyperlink ref="D2523" r:id="rId13800" xr:uid="{00000000-0004-0000-0000-0000B7400000}"/>
    <hyperlink ref="T2523" r:id="rId13801" xr:uid="{00000000-0004-0000-0000-0000B8400000}"/>
    <hyperlink ref="AD2523" r:id="rId13802" xr:uid="{00000000-0004-0000-0000-0000B9400000}"/>
    <hyperlink ref="AN2523" r:id="rId13803" xr:uid="{00000000-0004-0000-0000-0000BA400000}"/>
    <hyperlink ref="AX2523" r:id="rId13804" xr:uid="{00000000-0004-0000-0000-0000BC400000}"/>
    <hyperlink ref="D84" r:id="rId13805" xr:uid="{00000000-0004-0000-0000-0000BD400000}"/>
    <hyperlink ref="T84" r:id="rId13806" xr:uid="{00000000-0004-0000-0000-0000BE400000}"/>
    <hyperlink ref="AD84" r:id="rId13807" xr:uid="{00000000-0004-0000-0000-0000BF400000}"/>
    <hyperlink ref="AN84" r:id="rId13808" xr:uid="{00000000-0004-0000-0000-0000C0400000}"/>
    <hyperlink ref="AX84" r:id="rId13809" xr:uid="{00000000-0004-0000-0000-0000C2400000}"/>
    <hyperlink ref="D43" r:id="rId13810" xr:uid="{00000000-0004-0000-0000-0000C3400000}"/>
    <hyperlink ref="T43" r:id="rId13811" xr:uid="{00000000-0004-0000-0000-0000C4400000}"/>
    <hyperlink ref="AD43" r:id="rId13812" xr:uid="{00000000-0004-0000-0000-0000C5400000}"/>
    <hyperlink ref="AN43" r:id="rId13813" xr:uid="{00000000-0004-0000-0000-0000C6400000}"/>
    <hyperlink ref="AX43" r:id="rId13814" xr:uid="{00000000-0004-0000-0000-0000C8400000}"/>
    <hyperlink ref="D20" r:id="rId13815" xr:uid="{00000000-0004-0000-0000-0000C9400000}"/>
    <hyperlink ref="T20" r:id="rId13816" xr:uid="{00000000-0004-0000-0000-0000CA400000}"/>
    <hyperlink ref="AD20" r:id="rId13817" xr:uid="{00000000-0004-0000-0000-0000CB400000}"/>
    <hyperlink ref="AN20" r:id="rId13818" xr:uid="{00000000-0004-0000-0000-0000CC400000}"/>
    <hyperlink ref="AX20" r:id="rId13819" xr:uid="{00000000-0004-0000-0000-0000CE400000}"/>
    <hyperlink ref="D4343" r:id="rId13820" xr:uid="{00000000-0004-0000-0000-0000CF400000}"/>
    <hyperlink ref="T4343" r:id="rId13821" xr:uid="{00000000-0004-0000-0000-0000D0400000}"/>
    <hyperlink ref="AD4343" r:id="rId13822" xr:uid="{00000000-0004-0000-0000-0000D1400000}"/>
    <hyperlink ref="AN4343" r:id="rId13823" xr:uid="{00000000-0004-0000-0000-0000D2400000}"/>
    <hyperlink ref="AX4343" r:id="rId13824" xr:uid="{00000000-0004-0000-0000-0000D4400000}"/>
    <hyperlink ref="D3396" r:id="rId13825" xr:uid="{00000000-0004-0000-0000-0000D5400000}"/>
    <hyperlink ref="T3396" r:id="rId13826" xr:uid="{00000000-0004-0000-0000-0000D6400000}"/>
    <hyperlink ref="AD3396" r:id="rId13827" xr:uid="{00000000-0004-0000-0000-0000D7400000}"/>
    <hyperlink ref="AN3396" r:id="rId13828" xr:uid="{00000000-0004-0000-0000-0000D8400000}"/>
    <hyperlink ref="AX3396" r:id="rId13829" xr:uid="{00000000-0004-0000-0000-0000DA400000}"/>
    <hyperlink ref="D587" r:id="rId13830" xr:uid="{00000000-0004-0000-0000-0000DB400000}"/>
    <hyperlink ref="T587" r:id="rId13831" xr:uid="{00000000-0004-0000-0000-0000DC400000}"/>
    <hyperlink ref="D422" r:id="rId13832" xr:uid="{00000000-0004-0000-0000-0000DD400000}"/>
    <hyperlink ref="T422" r:id="rId13833" xr:uid="{00000000-0004-0000-0000-0000DE400000}"/>
    <hyperlink ref="AX422" r:id="rId13834" xr:uid="{00000000-0004-0000-0000-0000DF400000}"/>
    <hyperlink ref="D174" r:id="rId13835" xr:uid="{00000000-0004-0000-0000-0000E0400000}"/>
    <hyperlink ref="T174" r:id="rId13836" xr:uid="{00000000-0004-0000-0000-0000E1400000}"/>
    <hyperlink ref="AD174" r:id="rId13837" xr:uid="{00000000-0004-0000-0000-0000E2400000}"/>
    <hyperlink ref="AN174" r:id="rId13838" xr:uid="{00000000-0004-0000-0000-0000E3400000}"/>
    <hyperlink ref="AX174" r:id="rId13839" xr:uid="{00000000-0004-0000-0000-0000E5400000}"/>
    <hyperlink ref="D3081" r:id="rId13840" xr:uid="{00000000-0004-0000-0000-0000E6400000}"/>
    <hyperlink ref="T3081" r:id="rId13841" xr:uid="{00000000-0004-0000-0000-0000E7400000}"/>
    <hyperlink ref="AD3081" r:id="rId13842" xr:uid="{00000000-0004-0000-0000-0000E8400000}"/>
    <hyperlink ref="AN3081" r:id="rId13843" xr:uid="{00000000-0004-0000-0000-0000E9400000}"/>
    <hyperlink ref="AX3081" r:id="rId13844" xr:uid="{00000000-0004-0000-0000-0000EB400000}"/>
    <hyperlink ref="D794" r:id="rId13845" xr:uid="{00000000-0004-0000-0000-0000EC400000}"/>
    <hyperlink ref="T794" r:id="rId13846" xr:uid="{00000000-0004-0000-0000-0000ED400000}"/>
    <hyperlink ref="AD794" r:id="rId13847" xr:uid="{00000000-0004-0000-0000-0000EE400000}"/>
    <hyperlink ref="AN794" r:id="rId13848" xr:uid="{00000000-0004-0000-0000-0000EF400000}"/>
    <hyperlink ref="AX794" r:id="rId13849" xr:uid="{00000000-0004-0000-0000-0000F1400000}"/>
    <hyperlink ref="D1409" r:id="rId13850" xr:uid="{00000000-0004-0000-0000-0000F2400000}"/>
    <hyperlink ref="T1409" r:id="rId13851" xr:uid="{00000000-0004-0000-0000-0000F3400000}"/>
    <hyperlink ref="D2809" r:id="rId13852" xr:uid="{00000000-0004-0000-0000-0000F4400000}"/>
    <hyperlink ref="T2809" r:id="rId13853" xr:uid="{00000000-0004-0000-0000-0000F5400000}"/>
    <hyperlink ref="AD2809" r:id="rId13854" xr:uid="{00000000-0004-0000-0000-0000F6400000}"/>
    <hyperlink ref="AX2809" r:id="rId13855" xr:uid="{00000000-0004-0000-0000-0000F7400000}"/>
    <hyperlink ref="D2603" r:id="rId13856" xr:uid="{00000000-0004-0000-0000-0000F8400000}"/>
    <hyperlink ref="T2603" r:id="rId13857" xr:uid="{00000000-0004-0000-0000-0000F9400000}"/>
    <hyperlink ref="AD2603" r:id="rId13858" xr:uid="{00000000-0004-0000-0000-0000FA400000}"/>
    <hyperlink ref="AN2603" r:id="rId13859" xr:uid="{00000000-0004-0000-0000-0000FB400000}"/>
    <hyperlink ref="AX2603" r:id="rId13860" xr:uid="{00000000-0004-0000-0000-0000FD400000}"/>
    <hyperlink ref="D3305" r:id="rId13861" xr:uid="{00000000-0004-0000-0000-0000FE400000}"/>
    <hyperlink ref="T3305" r:id="rId13862" xr:uid="{00000000-0004-0000-0000-0000FF400000}"/>
    <hyperlink ref="AD3305" r:id="rId13863" xr:uid="{00000000-0004-0000-0000-000000410000}"/>
    <hyperlink ref="AN3305" r:id="rId13864" xr:uid="{00000000-0004-0000-0000-000001410000}"/>
    <hyperlink ref="D1234" r:id="rId13865" xr:uid="{00000000-0004-0000-0000-000003410000}"/>
    <hyperlink ref="T1234" r:id="rId13866" xr:uid="{00000000-0004-0000-0000-000004410000}"/>
    <hyperlink ref="AD1234" r:id="rId13867" xr:uid="{00000000-0004-0000-0000-000005410000}"/>
    <hyperlink ref="AN1234" r:id="rId13868" xr:uid="{00000000-0004-0000-0000-000006410000}"/>
    <hyperlink ref="AX1234" r:id="rId13869" xr:uid="{00000000-0004-0000-0000-000008410000}"/>
    <hyperlink ref="D2699" r:id="rId13870" xr:uid="{00000000-0004-0000-0000-000009410000}"/>
    <hyperlink ref="T2699" r:id="rId13871" xr:uid="{00000000-0004-0000-0000-00000A410000}"/>
    <hyperlink ref="AD2699" r:id="rId13872" xr:uid="{00000000-0004-0000-0000-00000B410000}"/>
    <hyperlink ref="AN2699" r:id="rId13873" xr:uid="{00000000-0004-0000-0000-00000C410000}"/>
    <hyperlink ref="AX2699" r:id="rId13874" xr:uid="{00000000-0004-0000-0000-00000E410000}"/>
    <hyperlink ref="D905" r:id="rId13875" xr:uid="{00000000-0004-0000-0000-00000F410000}"/>
    <hyperlink ref="T905" r:id="rId13876" xr:uid="{00000000-0004-0000-0000-000010410000}"/>
    <hyperlink ref="AD905" r:id="rId13877" xr:uid="{00000000-0004-0000-0000-000011410000}"/>
    <hyperlink ref="AN905" r:id="rId13878" xr:uid="{00000000-0004-0000-0000-000012410000}"/>
    <hyperlink ref="AX905" r:id="rId13879" xr:uid="{00000000-0004-0000-0000-000014410000}"/>
    <hyperlink ref="D2274" r:id="rId13880" xr:uid="{00000000-0004-0000-0000-000015410000}"/>
    <hyperlink ref="T2274" r:id="rId13881" xr:uid="{00000000-0004-0000-0000-000016410000}"/>
    <hyperlink ref="AD2274" r:id="rId13882" xr:uid="{00000000-0004-0000-0000-000017410000}"/>
    <hyperlink ref="AN2274" r:id="rId13883" xr:uid="{00000000-0004-0000-0000-000018410000}"/>
    <hyperlink ref="D1062" r:id="rId13884" xr:uid="{00000000-0004-0000-0000-00001A410000}"/>
    <hyperlink ref="T1062" r:id="rId13885" xr:uid="{00000000-0004-0000-0000-00001B410000}"/>
    <hyperlink ref="AD1062" r:id="rId13886" xr:uid="{00000000-0004-0000-0000-00001C410000}"/>
    <hyperlink ref="AN1062" r:id="rId13887" xr:uid="{00000000-0004-0000-0000-00001D410000}"/>
    <hyperlink ref="AX1062" r:id="rId13888" xr:uid="{00000000-0004-0000-0000-00001F410000}"/>
    <hyperlink ref="D351" r:id="rId13889" xr:uid="{00000000-0004-0000-0000-000020410000}"/>
    <hyperlink ref="T351" r:id="rId13890" xr:uid="{00000000-0004-0000-0000-000021410000}"/>
    <hyperlink ref="D1883" r:id="rId13891" xr:uid="{00000000-0004-0000-0000-000022410000}"/>
    <hyperlink ref="T1883" r:id="rId13892" xr:uid="{00000000-0004-0000-0000-000023410000}"/>
    <hyperlink ref="AD1883" r:id="rId13893" xr:uid="{00000000-0004-0000-0000-000024410000}"/>
    <hyperlink ref="AN1883" r:id="rId13894" xr:uid="{00000000-0004-0000-0000-000025410000}"/>
    <hyperlink ref="AX1883" r:id="rId13895" xr:uid="{00000000-0004-0000-0000-000027410000}"/>
    <hyperlink ref="D3790" r:id="rId13896" xr:uid="{00000000-0004-0000-0000-000028410000}"/>
    <hyperlink ref="T3790" r:id="rId13897" xr:uid="{00000000-0004-0000-0000-000029410000}"/>
    <hyperlink ref="AD3790" r:id="rId13898" xr:uid="{00000000-0004-0000-0000-00002A410000}"/>
    <hyperlink ref="AN3790" r:id="rId13899" xr:uid="{00000000-0004-0000-0000-00002B410000}"/>
    <hyperlink ref="D2836" r:id="rId13900" xr:uid="{00000000-0004-0000-0000-00002D410000}"/>
    <hyperlink ref="T2836" r:id="rId13901" xr:uid="{00000000-0004-0000-0000-00002E410000}"/>
    <hyperlink ref="AD2836" r:id="rId13902" xr:uid="{00000000-0004-0000-0000-00002F410000}"/>
    <hyperlink ref="AN2836" r:id="rId13903" xr:uid="{00000000-0004-0000-0000-000030410000}"/>
    <hyperlink ref="D3116" r:id="rId13904" xr:uid="{00000000-0004-0000-0000-000032410000}"/>
    <hyperlink ref="T3116" r:id="rId13905" xr:uid="{00000000-0004-0000-0000-000033410000}"/>
    <hyperlink ref="AD3116" r:id="rId13906" xr:uid="{00000000-0004-0000-0000-000034410000}"/>
    <hyperlink ref="AN3116" r:id="rId13907" xr:uid="{00000000-0004-0000-0000-000035410000}"/>
    <hyperlink ref="AX3116" r:id="rId13908" xr:uid="{00000000-0004-0000-0000-000037410000}"/>
    <hyperlink ref="D722" r:id="rId13909" xr:uid="{00000000-0004-0000-0000-000038410000}"/>
    <hyperlink ref="T722" r:id="rId13910" xr:uid="{00000000-0004-0000-0000-000039410000}"/>
    <hyperlink ref="D1816" r:id="rId13911" xr:uid="{00000000-0004-0000-0000-00003A410000}"/>
    <hyperlink ref="T1816" r:id="rId13912" xr:uid="{00000000-0004-0000-0000-00003B410000}"/>
    <hyperlink ref="AD1816" r:id="rId13913" xr:uid="{00000000-0004-0000-0000-00003C410000}"/>
    <hyperlink ref="AN1816" r:id="rId13914" xr:uid="{00000000-0004-0000-0000-00003D410000}"/>
    <hyperlink ref="AX1816" r:id="rId13915" xr:uid="{00000000-0004-0000-0000-00003F410000}"/>
    <hyperlink ref="D971" r:id="rId13916" xr:uid="{00000000-0004-0000-0000-000040410000}"/>
    <hyperlink ref="T971" r:id="rId13917" xr:uid="{00000000-0004-0000-0000-000041410000}"/>
    <hyperlink ref="AD971" r:id="rId13918" xr:uid="{00000000-0004-0000-0000-000042410000}"/>
    <hyperlink ref="AN971" r:id="rId13919" xr:uid="{00000000-0004-0000-0000-000043410000}"/>
    <hyperlink ref="AX971" r:id="rId13920" xr:uid="{00000000-0004-0000-0000-000045410000}"/>
    <hyperlink ref="D1071" r:id="rId13921" xr:uid="{00000000-0004-0000-0000-000046410000}"/>
    <hyperlink ref="T1071" r:id="rId13922" xr:uid="{00000000-0004-0000-0000-000047410000}"/>
    <hyperlink ref="AD1071" r:id="rId13923" xr:uid="{00000000-0004-0000-0000-000048410000}"/>
    <hyperlink ref="AN1071" r:id="rId13924" xr:uid="{00000000-0004-0000-0000-000049410000}"/>
    <hyperlink ref="AX1071" r:id="rId13925" xr:uid="{00000000-0004-0000-0000-00004B410000}"/>
    <hyperlink ref="D504" r:id="rId13926" xr:uid="{00000000-0004-0000-0000-00004C410000}"/>
    <hyperlink ref="T504" r:id="rId13927" xr:uid="{00000000-0004-0000-0000-00004D410000}"/>
    <hyperlink ref="D272" r:id="rId13928" xr:uid="{00000000-0004-0000-0000-00004E410000}"/>
    <hyperlink ref="T272" r:id="rId13929" xr:uid="{00000000-0004-0000-0000-00004F410000}"/>
    <hyperlink ref="D2204" r:id="rId13930" xr:uid="{00000000-0004-0000-0000-000050410000}"/>
    <hyperlink ref="T2204" r:id="rId13931" xr:uid="{00000000-0004-0000-0000-000051410000}"/>
    <hyperlink ref="AD2204" r:id="rId13932" xr:uid="{00000000-0004-0000-0000-000052410000}"/>
    <hyperlink ref="AN2204" r:id="rId13933" xr:uid="{00000000-0004-0000-0000-000053410000}"/>
    <hyperlink ref="D2832" r:id="rId13934" xr:uid="{00000000-0004-0000-0000-000055410000}"/>
    <hyperlink ref="T2832" r:id="rId13935" xr:uid="{00000000-0004-0000-0000-000056410000}"/>
    <hyperlink ref="AD2832" r:id="rId13936" xr:uid="{00000000-0004-0000-0000-000057410000}"/>
    <hyperlink ref="AN2832" r:id="rId13937" xr:uid="{00000000-0004-0000-0000-000058410000}"/>
    <hyperlink ref="AX2832" r:id="rId13938" xr:uid="{00000000-0004-0000-0000-00005A410000}"/>
    <hyperlink ref="D2345" r:id="rId13939" xr:uid="{00000000-0004-0000-0000-00005B410000}"/>
    <hyperlink ref="T2345" r:id="rId13940" xr:uid="{00000000-0004-0000-0000-00005C410000}"/>
    <hyperlink ref="AD2345" r:id="rId13941" xr:uid="{00000000-0004-0000-0000-00005D410000}"/>
    <hyperlink ref="AN2345" r:id="rId13942" xr:uid="{00000000-0004-0000-0000-00005E410000}"/>
    <hyperlink ref="AX2345" r:id="rId13943" xr:uid="{00000000-0004-0000-0000-000060410000}"/>
    <hyperlink ref="D3805" r:id="rId13944" xr:uid="{00000000-0004-0000-0000-000061410000}"/>
    <hyperlink ref="T3805" r:id="rId13945" xr:uid="{00000000-0004-0000-0000-000062410000}"/>
    <hyperlink ref="AD3805" r:id="rId13946" xr:uid="{00000000-0004-0000-0000-000063410000}"/>
    <hyperlink ref="AN3805" r:id="rId13947" xr:uid="{00000000-0004-0000-0000-000064410000}"/>
    <hyperlink ref="D2275" r:id="rId13948" xr:uid="{00000000-0004-0000-0000-000066410000}"/>
    <hyperlink ref="T2275" r:id="rId13949" xr:uid="{00000000-0004-0000-0000-000067410000}"/>
    <hyperlink ref="AD2275" r:id="rId13950" xr:uid="{00000000-0004-0000-0000-000068410000}"/>
    <hyperlink ref="AN2275" r:id="rId13951" xr:uid="{00000000-0004-0000-0000-000069410000}"/>
    <hyperlink ref="AX2275" r:id="rId13952" xr:uid="{00000000-0004-0000-0000-00006B410000}"/>
    <hyperlink ref="D2302" r:id="rId13953" xr:uid="{00000000-0004-0000-0000-00006C410000}"/>
    <hyperlink ref="T2302" r:id="rId13954" xr:uid="{00000000-0004-0000-0000-00006D410000}"/>
    <hyperlink ref="AD2302" r:id="rId13955" xr:uid="{00000000-0004-0000-0000-00006E410000}"/>
    <hyperlink ref="AN2302" r:id="rId13956" xr:uid="{00000000-0004-0000-0000-00006F410000}"/>
    <hyperlink ref="AX2302" r:id="rId13957" xr:uid="{00000000-0004-0000-0000-000071410000}"/>
    <hyperlink ref="D3680" r:id="rId13958" xr:uid="{00000000-0004-0000-0000-000072410000}"/>
    <hyperlink ref="T3680" r:id="rId13959" xr:uid="{00000000-0004-0000-0000-000073410000}"/>
    <hyperlink ref="AD3680" r:id="rId13960" xr:uid="{00000000-0004-0000-0000-000074410000}"/>
    <hyperlink ref="AN3680" r:id="rId13961" xr:uid="{00000000-0004-0000-0000-000075410000}"/>
    <hyperlink ref="AX3680" r:id="rId13962" xr:uid="{00000000-0004-0000-0000-000077410000}"/>
    <hyperlink ref="D2706" r:id="rId13963" xr:uid="{00000000-0004-0000-0000-000078410000}"/>
    <hyperlink ref="T2706" r:id="rId13964" xr:uid="{00000000-0004-0000-0000-000079410000}"/>
    <hyperlink ref="AD2706" r:id="rId13965" xr:uid="{00000000-0004-0000-0000-00007A410000}"/>
    <hyperlink ref="AN2706" r:id="rId13966" xr:uid="{00000000-0004-0000-0000-00007B410000}"/>
    <hyperlink ref="AX2706" r:id="rId13967" xr:uid="{00000000-0004-0000-0000-00007D410000}"/>
    <hyperlink ref="D4195" r:id="rId13968" xr:uid="{00000000-0004-0000-0000-00007E410000}"/>
    <hyperlink ref="T4195" r:id="rId13969" xr:uid="{00000000-0004-0000-0000-00007F410000}"/>
    <hyperlink ref="AD4195" r:id="rId13970" xr:uid="{00000000-0004-0000-0000-000080410000}"/>
    <hyperlink ref="AN4195" r:id="rId13971" xr:uid="{00000000-0004-0000-0000-000081410000}"/>
    <hyperlink ref="AX4195" r:id="rId13972" xr:uid="{00000000-0004-0000-0000-000083410000}"/>
    <hyperlink ref="D1178" r:id="rId13973" xr:uid="{00000000-0004-0000-0000-000084410000}"/>
    <hyperlink ref="T1178" r:id="rId13974" xr:uid="{00000000-0004-0000-0000-000085410000}"/>
    <hyperlink ref="AD1178" r:id="rId13975" xr:uid="{00000000-0004-0000-0000-000086410000}"/>
    <hyperlink ref="AN1178" r:id="rId13976" xr:uid="{00000000-0004-0000-0000-000087410000}"/>
    <hyperlink ref="AX1178" r:id="rId13977" xr:uid="{00000000-0004-0000-0000-000089410000}"/>
    <hyperlink ref="D1093" r:id="rId13978" xr:uid="{00000000-0004-0000-0000-00008A410000}"/>
    <hyperlink ref="T1093" r:id="rId13979" xr:uid="{00000000-0004-0000-0000-00008B410000}"/>
    <hyperlink ref="AD1093" r:id="rId13980" xr:uid="{00000000-0004-0000-0000-00008C410000}"/>
    <hyperlink ref="AN1093" r:id="rId13981" xr:uid="{00000000-0004-0000-0000-00008D410000}"/>
    <hyperlink ref="AX1093" r:id="rId13982" xr:uid="{00000000-0004-0000-0000-00008F410000}"/>
    <hyperlink ref="D224" r:id="rId13983" xr:uid="{00000000-0004-0000-0000-000090410000}"/>
    <hyperlink ref="T224" r:id="rId13984" xr:uid="{00000000-0004-0000-0000-000091410000}"/>
    <hyperlink ref="D2186" r:id="rId13985" xr:uid="{00000000-0004-0000-0000-000092410000}"/>
    <hyperlink ref="T2186" r:id="rId13986" xr:uid="{00000000-0004-0000-0000-000093410000}"/>
    <hyperlink ref="AD2186" r:id="rId13987" xr:uid="{00000000-0004-0000-0000-000094410000}"/>
    <hyperlink ref="AN2186" r:id="rId13988" xr:uid="{00000000-0004-0000-0000-000095410000}"/>
    <hyperlink ref="AX2186" r:id="rId13989" xr:uid="{00000000-0004-0000-0000-000097410000}"/>
    <hyperlink ref="D978" r:id="rId13990" xr:uid="{00000000-0004-0000-0000-000098410000}"/>
    <hyperlink ref="T978" r:id="rId13991" xr:uid="{00000000-0004-0000-0000-000099410000}"/>
    <hyperlink ref="AD978" r:id="rId13992" xr:uid="{00000000-0004-0000-0000-00009A410000}"/>
    <hyperlink ref="AN978" r:id="rId13993" xr:uid="{00000000-0004-0000-0000-00009B410000}"/>
    <hyperlink ref="AX978" r:id="rId13994" xr:uid="{00000000-0004-0000-0000-00009D410000}"/>
    <hyperlink ref="D2094" r:id="rId13995" xr:uid="{00000000-0004-0000-0000-00009E410000}"/>
    <hyperlink ref="T2094" r:id="rId13996" xr:uid="{00000000-0004-0000-0000-00009F410000}"/>
    <hyperlink ref="AD2094" r:id="rId13997" xr:uid="{00000000-0004-0000-0000-0000A0410000}"/>
    <hyperlink ref="AN2094" r:id="rId13998" xr:uid="{00000000-0004-0000-0000-0000A1410000}"/>
    <hyperlink ref="AX2094" r:id="rId13999" xr:uid="{00000000-0004-0000-0000-0000A3410000}"/>
    <hyperlink ref="D767" r:id="rId14000" xr:uid="{00000000-0004-0000-0000-0000A4410000}"/>
    <hyperlink ref="T767" r:id="rId14001" xr:uid="{00000000-0004-0000-0000-0000A5410000}"/>
    <hyperlink ref="D2597" r:id="rId14002" xr:uid="{00000000-0004-0000-0000-0000A6410000}"/>
    <hyperlink ref="T2597" r:id="rId14003" xr:uid="{00000000-0004-0000-0000-0000A7410000}"/>
    <hyperlink ref="AD2597" r:id="rId14004" xr:uid="{00000000-0004-0000-0000-0000A8410000}"/>
    <hyperlink ref="AN2597" r:id="rId14005" xr:uid="{00000000-0004-0000-0000-0000A9410000}"/>
    <hyperlink ref="AX2597" r:id="rId14006" xr:uid="{00000000-0004-0000-0000-0000AB410000}"/>
    <hyperlink ref="D1006" r:id="rId14007" xr:uid="{00000000-0004-0000-0000-0000AC410000}"/>
    <hyperlink ref="T1006" r:id="rId14008" xr:uid="{00000000-0004-0000-0000-0000AD410000}"/>
    <hyperlink ref="AD1006" r:id="rId14009" xr:uid="{00000000-0004-0000-0000-0000AE410000}"/>
    <hyperlink ref="AN1006" r:id="rId14010" xr:uid="{00000000-0004-0000-0000-0000AF410000}"/>
    <hyperlink ref="AX1006" r:id="rId14011" xr:uid="{00000000-0004-0000-0000-0000B1410000}"/>
    <hyperlink ref="D572" r:id="rId14012" xr:uid="{00000000-0004-0000-0000-0000B2410000}"/>
    <hyperlink ref="T572" r:id="rId14013" xr:uid="{00000000-0004-0000-0000-0000B3410000}"/>
    <hyperlink ref="AD572" r:id="rId14014" xr:uid="{00000000-0004-0000-0000-0000B4410000}"/>
    <hyperlink ref="AN572" r:id="rId14015" xr:uid="{00000000-0004-0000-0000-0000B5410000}"/>
    <hyperlink ref="AX572" r:id="rId14016" xr:uid="{00000000-0004-0000-0000-0000B7410000}"/>
    <hyperlink ref="D779" r:id="rId14017" xr:uid="{00000000-0004-0000-0000-0000B8410000}"/>
    <hyperlink ref="T779" r:id="rId14018" xr:uid="{00000000-0004-0000-0000-0000B9410000}"/>
    <hyperlink ref="AD779" r:id="rId14019" xr:uid="{00000000-0004-0000-0000-0000BA410000}"/>
    <hyperlink ref="AN779" r:id="rId14020" xr:uid="{00000000-0004-0000-0000-0000BB410000}"/>
    <hyperlink ref="AX779" r:id="rId14021" xr:uid="{00000000-0004-0000-0000-0000BD410000}"/>
    <hyperlink ref="D703" r:id="rId14022" xr:uid="{00000000-0004-0000-0000-0000BE410000}"/>
    <hyperlink ref="T703" r:id="rId14023" xr:uid="{00000000-0004-0000-0000-0000BF410000}"/>
    <hyperlink ref="AD703" r:id="rId14024" xr:uid="{00000000-0004-0000-0000-0000C0410000}"/>
    <hyperlink ref="AN703" r:id="rId14025" xr:uid="{00000000-0004-0000-0000-0000C1410000}"/>
    <hyperlink ref="AX703" r:id="rId14026" xr:uid="{00000000-0004-0000-0000-0000C3410000}"/>
    <hyperlink ref="D1320" r:id="rId14027" xr:uid="{00000000-0004-0000-0000-0000C4410000}"/>
    <hyperlink ref="T1320" r:id="rId14028" xr:uid="{00000000-0004-0000-0000-0000C5410000}"/>
    <hyperlink ref="AD1320" r:id="rId14029" xr:uid="{00000000-0004-0000-0000-0000C6410000}"/>
    <hyperlink ref="AN1320" r:id="rId14030" xr:uid="{00000000-0004-0000-0000-0000C7410000}"/>
    <hyperlink ref="AX1320" r:id="rId14031" xr:uid="{00000000-0004-0000-0000-0000C9410000}"/>
    <hyperlink ref="D751" r:id="rId14032" xr:uid="{00000000-0004-0000-0000-0000CA410000}"/>
    <hyperlink ref="T751" r:id="rId14033" xr:uid="{00000000-0004-0000-0000-0000CB410000}"/>
    <hyperlink ref="AD751" r:id="rId14034" xr:uid="{00000000-0004-0000-0000-0000CC410000}"/>
    <hyperlink ref="AN751" r:id="rId14035" xr:uid="{00000000-0004-0000-0000-0000CD410000}"/>
    <hyperlink ref="AX751" r:id="rId14036" xr:uid="{00000000-0004-0000-0000-0000CF410000}"/>
    <hyperlink ref="D374" r:id="rId14037" xr:uid="{00000000-0004-0000-0000-0000D0410000}"/>
    <hyperlink ref="T374" r:id="rId14038" xr:uid="{00000000-0004-0000-0000-0000D1410000}"/>
    <hyperlink ref="AD374" r:id="rId14039" xr:uid="{00000000-0004-0000-0000-0000D2410000}"/>
    <hyperlink ref="AN374" r:id="rId14040" xr:uid="{00000000-0004-0000-0000-0000D3410000}"/>
    <hyperlink ref="AX374" r:id="rId14041" xr:uid="{00000000-0004-0000-0000-0000D5410000}"/>
    <hyperlink ref="D961" r:id="rId14042" xr:uid="{00000000-0004-0000-0000-0000D6410000}"/>
    <hyperlink ref="T961" r:id="rId14043" xr:uid="{00000000-0004-0000-0000-0000D7410000}"/>
    <hyperlink ref="AD961" r:id="rId14044" xr:uid="{00000000-0004-0000-0000-0000D8410000}"/>
    <hyperlink ref="AN961" r:id="rId14045" xr:uid="{00000000-0004-0000-0000-0000D9410000}"/>
    <hyperlink ref="AX961" r:id="rId14046" xr:uid="{00000000-0004-0000-0000-0000DB410000}"/>
    <hyperlink ref="D2786" r:id="rId14047" xr:uid="{00000000-0004-0000-0000-0000DC410000}"/>
    <hyperlink ref="T2786" r:id="rId14048" xr:uid="{00000000-0004-0000-0000-0000DD410000}"/>
    <hyperlink ref="AD2786" r:id="rId14049" xr:uid="{00000000-0004-0000-0000-0000DE410000}"/>
    <hyperlink ref="AN2786" r:id="rId14050" xr:uid="{00000000-0004-0000-0000-0000DF410000}"/>
    <hyperlink ref="D3371" r:id="rId14051" xr:uid="{00000000-0004-0000-0000-0000E1410000}"/>
    <hyperlink ref="T3371" r:id="rId14052" xr:uid="{00000000-0004-0000-0000-0000E2410000}"/>
    <hyperlink ref="AD3371" r:id="rId14053" xr:uid="{00000000-0004-0000-0000-0000E3410000}"/>
    <hyperlink ref="AN3371" r:id="rId14054" xr:uid="{00000000-0004-0000-0000-0000E4410000}"/>
    <hyperlink ref="D740" r:id="rId14055" xr:uid="{00000000-0004-0000-0000-0000E6410000}"/>
    <hyperlink ref="T740" r:id="rId14056" xr:uid="{00000000-0004-0000-0000-0000E7410000}"/>
    <hyperlink ref="AD740" r:id="rId14057" xr:uid="{00000000-0004-0000-0000-0000E8410000}"/>
    <hyperlink ref="AN740" r:id="rId14058" xr:uid="{00000000-0004-0000-0000-0000E9410000}"/>
    <hyperlink ref="AX740" r:id="rId14059" xr:uid="{00000000-0004-0000-0000-0000EB410000}"/>
    <hyperlink ref="D1115" r:id="rId14060" xr:uid="{00000000-0004-0000-0000-0000EC410000}"/>
    <hyperlink ref="T1115" r:id="rId14061" xr:uid="{00000000-0004-0000-0000-0000ED410000}"/>
    <hyperlink ref="AD1115" r:id="rId14062" xr:uid="{00000000-0004-0000-0000-0000EE410000}"/>
    <hyperlink ref="AN1115" r:id="rId14063" xr:uid="{00000000-0004-0000-0000-0000EF410000}"/>
    <hyperlink ref="AX1115" r:id="rId14064" xr:uid="{00000000-0004-0000-0000-0000F1410000}"/>
    <hyperlink ref="D2838" r:id="rId14065" xr:uid="{00000000-0004-0000-0000-0000F2410000}"/>
    <hyperlink ref="T2838" r:id="rId14066" xr:uid="{00000000-0004-0000-0000-0000F3410000}"/>
    <hyperlink ref="AD2838" r:id="rId14067" xr:uid="{00000000-0004-0000-0000-0000F4410000}"/>
    <hyperlink ref="AN2838" r:id="rId14068" xr:uid="{00000000-0004-0000-0000-0000F5410000}"/>
    <hyperlink ref="AX2838" r:id="rId14069" xr:uid="{00000000-0004-0000-0000-0000F7410000}"/>
    <hyperlink ref="D1045" r:id="rId14070" xr:uid="{00000000-0004-0000-0000-0000F8410000}"/>
    <hyperlink ref="T1045" r:id="rId14071" xr:uid="{00000000-0004-0000-0000-0000F9410000}"/>
    <hyperlink ref="AD1045" r:id="rId14072" xr:uid="{00000000-0004-0000-0000-0000FA410000}"/>
    <hyperlink ref="AN1045" r:id="rId14073" xr:uid="{00000000-0004-0000-0000-0000FB410000}"/>
    <hyperlink ref="AX1045" r:id="rId14074" xr:uid="{00000000-0004-0000-0000-0000FD410000}"/>
    <hyperlink ref="D1944" r:id="rId14075" xr:uid="{00000000-0004-0000-0000-0000FE410000}"/>
    <hyperlink ref="T1944" r:id="rId14076" xr:uid="{00000000-0004-0000-0000-0000FF410000}"/>
    <hyperlink ref="AD1944" r:id="rId14077" xr:uid="{00000000-0004-0000-0000-000000420000}"/>
    <hyperlink ref="AN1944" r:id="rId14078" xr:uid="{00000000-0004-0000-0000-000001420000}"/>
    <hyperlink ref="AX1944" r:id="rId14079" xr:uid="{00000000-0004-0000-0000-000003420000}"/>
    <hyperlink ref="D1650" r:id="rId14080" xr:uid="{00000000-0004-0000-0000-000004420000}"/>
    <hyperlink ref="T1650" r:id="rId14081" xr:uid="{00000000-0004-0000-0000-000005420000}"/>
    <hyperlink ref="AD1650" r:id="rId14082" xr:uid="{00000000-0004-0000-0000-000006420000}"/>
    <hyperlink ref="AN1650" r:id="rId14083" xr:uid="{00000000-0004-0000-0000-000007420000}"/>
    <hyperlink ref="AX1650" r:id="rId14084" xr:uid="{00000000-0004-0000-0000-000009420000}"/>
    <hyperlink ref="D1765" r:id="rId14085" xr:uid="{00000000-0004-0000-0000-00000A420000}"/>
    <hyperlink ref="T1765" r:id="rId14086" xr:uid="{00000000-0004-0000-0000-00000B420000}"/>
    <hyperlink ref="AD1765" r:id="rId14087" xr:uid="{00000000-0004-0000-0000-00000C420000}"/>
    <hyperlink ref="AN1765" r:id="rId14088" xr:uid="{00000000-0004-0000-0000-00000D420000}"/>
    <hyperlink ref="AX1765" r:id="rId14089" xr:uid="{00000000-0004-0000-0000-00000F420000}"/>
    <hyperlink ref="D2404" r:id="rId14090" xr:uid="{00000000-0004-0000-0000-000010420000}"/>
    <hyperlink ref="T2404" r:id="rId14091" xr:uid="{00000000-0004-0000-0000-000011420000}"/>
    <hyperlink ref="AD2404" r:id="rId14092" xr:uid="{00000000-0004-0000-0000-000012420000}"/>
    <hyperlink ref="AN2404" r:id="rId14093" xr:uid="{00000000-0004-0000-0000-000013420000}"/>
    <hyperlink ref="AX2404" r:id="rId14094" xr:uid="{00000000-0004-0000-0000-000015420000}"/>
    <hyperlink ref="D4768" r:id="rId14095" xr:uid="{00000000-0004-0000-0000-000016420000}"/>
    <hyperlink ref="T4768" r:id="rId14096" xr:uid="{00000000-0004-0000-0000-000017420000}"/>
    <hyperlink ref="AD4768" r:id="rId14097" xr:uid="{00000000-0004-0000-0000-000018420000}"/>
    <hyperlink ref="AN4768" r:id="rId14098" xr:uid="{00000000-0004-0000-0000-000019420000}"/>
    <hyperlink ref="D1497" r:id="rId14099" xr:uid="{00000000-0004-0000-0000-00001B420000}"/>
    <hyperlink ref="T1497" r:id="rId14100" xr:uid="{00000000-0004-0000-0000-00001C420000}"/>
    <hyperlink ref="AD1497" r:id="rId14101" xr:uid="{00000000-0004-0000-0000-00001D420000}"/>
    <hyperlink ref="AN1497" r:id="rId14102" xr:uid="{00000000-0004-0000-0000-00001E420000}"/>
    <hyperlink ref="AX1497" r:id="rId14103" xr:uid="{00000000-0004-0000-0000-000020420000}"/>
    <hyperlink ref="D1012" r:id="rId14104" xr:uid="{00000000-0004-0000-0000-000021420000}"/>
    <hyperlink ref="T1012" r:id="rId14105" xr:uid="{00000000-0004-0000-0000-000022420000}"/>
    <hyperlink ref="AD1012" r:id="rId14106" xr:uid="{00000000-0004-0000-0000-000023420000}"/>
    <hyperlink ref="AN1012" r:id="rId14107" xr:uid="{00000000-0004-0000-0000-000024420000}"/>
    <hyperlink ref="AX1012" r:id="rId14108" xr:uid="{00000000-0004-0000-0000-000026420000}"/>
    <hyperlink ref="D1200" r:id="rId14109" xr:uid="{00000000-0004-0000-0000-000027420000}"/>
    <hyperlink ref="T1200" r:id="rId14110" xr:uid="{00000000-0004-0000-0000-000028420000}"/>
    <hyperlink ref="AD1200" r:id="rId14111" xr:uid="{00000000-0004-0000-0000-000029420000}"/>
    <hyperlink ref="AN1200" r:id="rId14112" xr:uid="{00000000-0004-0000-0000-00002A420000}"/>
    <hyperlink ref="AX1200" r:id="rId14113" xr:uid="{00000000-0004-0000-0000-00002C420000}"/>
    <hyperlink ref="D1531" r:id="rId14114" xr:uid="{00000000-0004-0000-0000-00002D420000}"/>
    <hyperlink ref="T1531" r:id="rId14115" xr:uid="{00000000-0004-0000-0000-00002E420000}"/>
    <hyperlink ref="AD1531" r:id="rId14116" xr:uid="{00000000-0004-0000-0000-00002F420000}"/>
    <hyperlink ref="AN1531" r:id="rId14117" xr:uid="{00000000-0004-0000-0000-000030420000}"/>
    <hyperlink ref="AX1531" r:id="rId14118" xr:uid="{00000000-0004-0000-0000-000032420000}"/>
    <hyperlink ref="D988" r:id="rId14119" xr:uid="{00000000-0004-0000-0000-000033420000}"/>
    <hyperlink ref="T988" r:id="rId14120" xr:uid="{00000000-0004-0000-0000-000034420000}"/>
    <hyperlink ref="AD988" r:id="rId14121" xr:uid="{00000000-0004-0000-0000-000035420000}"/>
    <hyperlink ref="AN988" r:id="rId14122" xr:uid="{00000000-0004-0000-0000-000036420000}"/>
    <hyperlink ref="AX988" r:id="rId14123" xr:uid="{00000000-0004-0000-0000-000038420000}"/>
    <hyperlink ref="D1852" r:id="rId14124" xr:uid="{00000000-0004-0000-0000-000039420000}"/>
    <hyperlink ref="T1852" r:id="rId14125" xr:uid="{00000000-0004-0000-0000-00003A420000}"/>
    <hyperlink ref="AD1852" r:id="rId14126" xr:uid="{00000000-0004-0000-0000-00003B420000}"/>
    <hyperlink ref="AN1852" r:id="rId14127" xr:uid="{00000000-0004-0000-0000-00003C420000}"/>
    <hyperlink ref="AX1852" r:id="rId14128" xr:uid="{00000000-0004-0000-0000-00003E420000}"/>
    <hyperlink ref="D3357" r:id="rId14129" xr:uid="{00000000-0004-0000-0000-00003F420000}"/>
    <hyperlink ref="T3357" r:id="rId14130" xr:uid="{00000000-0004-0000-0000-000040420000}"/>
    <hyperlink ref="AD3357" r:id="rId14131" xr:uid="{00000000-0004-0000-0000-000041420000}"/>
    <hyperlink ref="AN3357" r:id="rId14132" xr:uid="{00000000-0004-0000-0000-000042420000}"/>
    <hyperlink ref="AX3357" r:id="rId14133" xr:uid="{00000000-0004-0000-0000-000044420000}"/>
    <hyperlink ref="D1984" r:id="rId14134" xr:uid="{00000000-0004-0000-0000-000045420000}"/>
    <hyperlink ref="T1984" r:id="rId14135" xr:uid="{00000000-0004-0000-0000-000046420000}"/>
    <hyperlink ref="AD1984" r:id="rId14136" xr:uid="{00000000-0004-0000-0000-000047420000}"/>
    <hyperlink ref="AN1984" r:id="rId14137" xr:uid="{00000000-0004-0000-0000-000048420000}"/>
    <hyperlink ref="AX1984" r:id="rId14138" xr:uid="{00000000-0004-0000-0000-00004A420000}"/>
    <hyperlink ref="D1351" r:id="rId14139" xr:uid="{00000000-0004-0000-0000-00004B420000}"/>
    <hyperlink ref="T1351" r:id="rId14140" xr:uid="{00000000-0004-0000-0000-00004C420000}"/>
    <hyperlink ref="AD1351" r:id="rId14141" xr:uid="{00000000-0004-0000-0000-00004D420000}"/>
    <hyperlink ref="AN1351" r:id="rId14142" xr:uid="{00000000-0004-0000-0000-00004E420000}"/>
    <hyperlink ref="D773" r:id="rId14143" xr:uid="{00000000-0004-0000-0000-000050420000}"/>
    <hyperlink ref="T773" r:id="rId14144" xr:uid="{00000000-0004-0000-0000-000051420000}"/>
    <hyperlink ref="AD773" r:id="rId14145" xr:uid="{00000000-0004-0000-0000-000052420000}"/>
    <hyperlink ref="AN773" r:id="rId14146" xr:uid="{00000000-0004-0000-0000-000053420000}"/>
    <hyperlink ref="AX773" r:id="rId14147" xr:uid="{00000000-0004-0000-0000-000055420000}"/>
    <hyperlink ref="D2000" r:id="rId14148" xr:uid="{00000000-0004-0000-0000-000056420000}"/>
    <hyperlink ref="T2000" r:id="rId14149" xr:uid="{00000000-0004-0000-0000-000057420000}"/>
    <hyperlink ref="AD2000" r:id="rId14150" xr:uid="{00000000-0004-0000-0000-000058420000}"/>
    <hyperlink ref="AN2000" r:id="rId14151" xr:uid="{00000000-0004-0000-0000-000059420000}"/>
    <hyperlink ref="AX2000" r:id="rId14152" xr:uid="{00000000-0004-0000-0000-00005B420000}"/>
    <hyperlink ref="D1889" r:id="rId14153" xr:uid="{00000000-0004-0000-0000-00005C420000}"/>
    <hyperlink ref="T1889" r:id="rId14154" xr:uid="{00000000-0004-0000-0000-00005D420000}"/>
    <hyperlink ref="AD1889" r:id="rId14155" xr:uid="{00000000-0004-0000-0000-00005E420000}"/>
    <hyperlink ref="AN1889" r:id="rId14156" xr:uid="{00000000-0004-0000-0000-00005F420000}"/>
    <hyperlink ref="D446" r:id="rId14157" xr:uid="{00000000-0004-0000-0000-000061420000}"/>
    <hyperlink ref="T446" r:id="rId14158" xr:uid="{00000000-0004-0000-0000-000062420000}"/>
    <hyperlink ref="AD446" r:id="rId14159" xr:uid="{00000000-0004-0000-0000-000063420000}"/>
    <hyperlink ref="AN446" r:id="rId14160" xr:uid="{00000000-0004-0000-0000-000064420000}"/>
    <hyperlink ref="AX446" r:id="rId14161" xr:uid="{00000000-0004-0000-0000-000066420000}"/>
    <hyperlink ref="D1720" r:id="rId14162" xr:uid="{00000000-0004-0000-0000-000067420000}"/>
    <hyperlink ref="T1720" r:id="rId14163" xr:uid="{00000000-0004-0000-0000-000068420000}"/>
    <hyperlink ref="AD1720" r:id="rId14164" xr:uid="{00000000-0004-0000-0000-000069420000}"/>
    <hyperlink ref="AN1720" r:id="rId14165" xr:uid="{00000000-0004-0000-0000-00006A420000}"/>
    <hyperlink ref="AX1720" r:id="rId14166" xr:uid="{00000000-0004-0000-0000-00006C420000}"/>
    <hyperlink ref="D1830" r:id="rId14167" xr:uid="{00000000-0004-0000-0000-00006D420000}"/>
    <hyperlink ref="T1830" r:id="rId14168" xr:uid="{00000000-0004-0000-0000-00006E420000}"/>
    <hyperlink ref="AD1830" r:id="rId14169" xr:uid="{00000000-0004-0000-0000-00006F420000}"/>
    <hyperlink ref="AN1830" r:id="rId14170" xr:uid="{00000000-0004-0000-0000-000070420000}"/>
    <hyperlink ref="D2564" r:id="rId14171" xr:uid="{00000000-0004-0000-0000-000072420000}"/>
    <hyperlink ref="T2564" r:id="rId14172" xr:uid="{00000000-0004-0000-0000-000073420000}"/>
    <hyperlink ref="AD2564" r:id="rId14173" xr:uid="{00000000-0004-0000-0000-000074420000}"/>
    <hyperlink ref="AN2564" r:id="rId14174" xr:uid="{00000000-0004-0000-0000-000075420000}"/>
    <hyperlink ref="AX2564" r:id="rId14175" xr:uid="{00000000-0004-0000-0000-000077420000}"/>
    <hyperlink ref="D2180" r:id="rId14176" xr:uid="{00000000-0004-0000-0000-000078420000}"/>
    <hyperlink ref="T2180" r:id="rId14177" xr:uid="{00000000-0004-0000-0000-000079420000}"/>
    <hyperlink ref="AD2180" r:id="rId14178" xr:uid="{00000000-0004-0000-0000-00007A420000}"/>
    <hyperlink ref="AN2180" r:id="rId14179" xr:uid="{00000000-0004-0000-0000-00007B420000}"/>
    <hyperlink ref="AX2180" r:id="rId14180" xr:uid="{00000000-0004-0000-0000-00007D420000}"/>
    <hyperlink ref="D2439" r:id="rId14181" xr:uid="{00000000-0004-0000-0000-00007E420000}"/>
    <hyperlink ref="T2439" r:id="rId14182" xr:uid="{00000000-0004-0000-0000-00007F420000}"/>
    <hyperlink ref="AD2439" r:id="rId14183" xr:uid="{00000000-0004-0000-0000-000080420000}"/>
    <hyperlink ref="AN2439" r:id="rId14184" xr:uid="{00000000-0004-0000-0000-000081420000}"/>
    <hyperlink ref="AX2439" r:id="rId14185" xr:uid="{00000000-0004-0000-0000-000083420000}"/>
    <hyperlink ref="D3330" r:id="rId14186" xr:uid="{00000000-0004-0000-0000-000084420000}"/>
    <hyperlink ref="T3330" r:id="rId14187" xr:uid="{00000000-0004-0000-0000-000085420000}"/>
    <hyperlink ref="AD3330" r:id="rId14188" xr:uid="{00000000-0004-0000-0000-000086420000}"/>
    <hyperlink ref="AN3330" r:id="rId14189" xr:uid="{00000000-0004-0000-0000-000087420000}"/>
    <hyperlink ref="D3161" r:id="rId14190" xr:uid="{00000000-0004-0000-0000-000089420000}"/>
    <hyperlink ref="T3161" r:id="rId14191" xr:uid="{00000000-0004-0000-0000-00008A420000}"/>
    <hyperlink ref="AD3161" r:id="rId14192" xr:uid="{00000000-0004-0000-0000-00008B420000}"/>
    <hyperlink ref="AN3161" r:id="rId14193" xr:uid="{00000000-0004-0000-0000-00008C420000}"/>
    <hyperlink ref="D2702" r:id="rId14194" xr:uid="{00000000-0004-0000-0000-00008E420000}"/>
    <hyperlink ref="T2702" r:id="rId14195" xr:uid="{00000000-0004-0000-0000-00008F420000}"/>
    <hyperlink ref="AD2702" r:id="rId14196" xr:uid="{00000000-0004-0000-0000-000090420000}"/>
    <hyperlink ref="AN2702" r:id="rId14197" xr:uid="{00000000-0004-0000-0000-000091420000}"/>
    <hyperlink ref="D1985" r:id="rId14198" xr:uid="{00000000-0004-0000-0000-000093420000}"/>
    <hyperlink ref="T1985" r:id="rId14199" xr:uid="{00000000-0004-0000-0000-000094420000}"/>
    <hyperlink ref="AD1985" r:id="rId14200" xr:uid="{00000000-0004-0000-0000-000095420000}"/>
    <hyperlink ref="AN1985" r:id="rId14201" xr:uid="{00000000-0004-0000-0000-000096420000}"/>
    <hyperlink ref="AX1985" r:id="rId14202" xr:uid="{00000000-0004-0000-0000-000098420000}"/>
    <hyperlink ref="D1845" r:id="rId14203" xr:uid="{00000000-0004-0000-0000-000099420000}"/>
    <hyperlink ref="T1845" r:id="rId14204" xr:uid="{00000000-0004-0000-0000-00009A420000}"/>
    <hyperlink ref="AD1845" r:id="rId14205" xr:uid="{00000000-0004-0000-0000-00009B420000}"/>
    <hyperlink ref="AN1845" r:id="rId14206" xr:uid="{00000000-0004-0000-0000-00009C420000}"/>
    <hyperlink ref="AX1845" r:id="rId14207" xr:uid="{00000000-0004-0000-0000-00009E420000}"/>
    <hyperlink ref="D626" r:id="rId14208" xr:uid="{00000000-0004-0000-0000-00009F420000}"/>
    <hyperlink ref="T626" r:id="rId14209" xr:uid="{00000000-0004-0000-0000-0000A0420000}"/>
    <hyperlink ref="AD626" r:id="rId14210" xr:uid="{00000000-0004-0000-0000-0000A1420000}"/>
    <hyperlink ref="AN626" r:id="rId14211" xr:uid="{00000000-0004-0000-0000-0000A2420000}"/>
    <hyperlink ref="AX626" r:id="rId14212" xr:uid="{00000000-0004-0000-0000-0000A4420000}"/>
    <hyperlink ref="D4753" r:id="rId14213" xr:uid="{00000000-0004-0000-0000-0000A5420000}"/>
    <hyperlink ref="T4753" r:id="rId14214" xr:uid="{00000000-0004-0000-0000-0000A6420000}"/>
    <hyperlink ref="AD4753" r:id="rId14215" xr:uid="{00000000-0004-0000-0000-0000A7420000}"/>
    <hyperlink ref="AN4753" r:id="rId14216" xr:uid="{00000000-0004-0000-0000-0000A8420000}"/>
    <hyperlink ref="AX4753" r:id="rId14217" xr:uid="{00000000-0004-0000-0000-0000AA420000}"/>
    <hyperlink ref="D2845" r:id="rId14218" xr:uid="{00000000-0004-0000-0000-0000AB420000}"/>
    <hyperlink ref="T2845" r:id="rId14219" xr:uid="{00000000-0004-0000-0000-0000AC420000}"/>
    <hyperlink ref="AD2845" r:id="rId14220" xr:uid="{00000000-0004-0000-0000-0000AD420000}"/>
    <hyperlink ref="AN2845" r:id="rId14221" xr:uid="{00000000-0004-0000-0000-0000AE420000}"/>
    <hyperlink ref="AX2845" r:id="rId14222" xr:uid="{00000000-0004-0000-0000-0000B0420000}"/>
    <hyperlink ref="D1663" r:id="rId14223" xr:uid="{00000000-0004-0000-0000-0000B1420000}"/>
    <hyperlink ref="T1663" r:id="rId14224" xr:uid="{00000000-0004-0000-0000-0000B2420000}"/>
    <hyperlink ref="AD1663" r:id="rId14225" xr:uid="{00000000-0004-0000-0000-0000B3420000}"/>
    <hyperlink ref="AN1663" r:id="rId14226" xr:uid="{00000000-0004-0000-0000-0000B4420000}"/>
    <hyperlink ref="AX1663" r:id="rId14227" xr:uid="{00000000-0004-0000-0000-0000B6420000}"/>
    <hyperlink ref="D3559" r:id="rId14228" xr:uid="{00000000-0004-0000-0000-0000B7420000}"/>
    <hyperlink ref="T3559" r:id="rId14229" xr:uid="{00000000-0004-0000-0000-0000B8420000}"/>
    <hyperlink ref="AD3559" r:id="rId14230" xr:uid="{00000000-0004-0000-0000-0000B9420000}"/>
    <hyperlink ref="D2152" r:id="rId14231" xr:uid="{00000000-0004-0000-0000-0000BA420000}"/>
    <hyperlink ref="T2152" r:id="rId14232" xr:uid="{00000000-0004-0000-0000-0000BB420000}"/>
    <hyperlink ref="AD2152" r:id="rId14233" xr:uid="{00000000-0004-0000-0000-0000BC420000}"/>
    <hyperlink ref="AN2152" r:id="rId14234" xr:uid="{00000000-0004-0000-0000-0000BD420000}"/>
    <hyperlink ref="AX2152" r:id="rId14235" xr:uid="{00000000-0004-0000-0000-0000BF420000}"/>
    <hyperlink ref="D2119" r:id="rId14236" xr:uid="{00000000-0004-0000-0000-0000C0420000}"/>
    <hyperlink ref="T2119" r:id="rId14237" xr:uid="{00000000-0004-0000-0000-0000C1420000}"/>
    <hyperlink ref="AD2119" r:id="rId14238" xr:uid="{00000000-0004-0000-0000-0000C2420000}"/>
    <hyperlink ref="AN2119" r:id="rId14239" xr:uid="{00000000-0004-0000-0000-0000C3420000}"/>
    <hyperlink ref="AX2119" r:id="rId14240" xr:uid="{00000000-0004-0000-0000-0000C5420000}"/>
    <hyperlink ref="D388" r:id="rId14241" xr:uid="{00000000-0004-0000-0000-0000C6420000}"/>
    <hyperlink ref="T388" r:id="rId14242" xr:uid="{00000000-0004-0000-0000-0000C7420000}"/>
    <hyperlink ref="AX388" r:id="rId14243" xr:uid="{00000000-0004-0000-0000-0000C8420000}"/>
    <hyperlink ref="D3728" r:id="rId14244" xr:uid="{00000000-0004-0000-0000-0000C9420000}"/>
    <hyperlink ref="T3728" r:id="rId14245" xr:uid="{00000000-0004-0000-0000-0000CA420000}"/>
    <hyperlink ref="AD3728" r:id="rId14246" xr:uid="{00000000-0004-0000-0000-0000CB420000}"/>
    <hyperlink ref="AN3728" r:id="rId14247" xr:uid="{00000000-0004-0000-0000-0000CC420000}"/>
    <hyperlink ref="AX3728" r:id="rId14248" xr:uid="{00000000-0004-0000-0000-0000CE420000}"/>
    <hyperlink ref="D3599" r:id="rId14249" xr:uid="{00000000-0004-0000-0000-0000CF420000}"/>
    <hyperlink ref="T3599" r:id="rId14250" xr:uid="{00000000-0004-0000-0000-0000D0420000}"/>
    <hyperlink ref="AD3599" r:id="rId14251" xr:uid="{00000000-0004-0000-0000-0000D1420000}"/>
    <hyperlink ref="AN3599" r:id="rId14252" xr:uid="{00000000-0004-0000-0000-0000D2420000}"/>
    <hyperlink ref="D2355" r:id="rId14253" xr:uid="{00000000-0004-0000-0000-0000D4420000}"/>
    <hyperlink ref="T2355" r:id="rId14254" xr:uid="{00000000-0004-0000-0000-0000D5420000}"/>
    <hyperlink ref="AD2355" r:id="rId14255" xr:uid="{00000000-0004-0000-0000-0000D6420000}"/>
    <hyperlink ref="AN2355" r:id="rId14256" xr:uid="{00000000-0004-0000-0000-0000D7420000}"/>
    <hyperlink ref="AX2355" r:id="rId14257" xr:uid="{00000000-0004-0000-0000-0000D9420000}"/>
    <hyperlink ref="D931" r:id="rId14258" xr:uid="{00000000-0004-0000-0000-0000DA420000}"/>
    <hyperlink ref="T931" r:id="rId14259" xr:uid="{00000000-0004-0000-0000-0000DB420000}"/>
    <hyperlink ref="AD931" r:id="rId14260" xr:uid="{00000000-0004-0000-0000-0000DC420000}"/>
    <hyperlink ref="AN931" r:id="rId14261" xr:uid="{00000000-0004-0000-0000-0000DD420000}"/>
    <hyperlink ref="AX931" r:id="rId14262" xr:uid="{00000000-0004-0000-0000-0000DF420000}"/>
    <hyperlink ref="D1493" r:id="rId14263" xr:uid="{00000000-0004-0000-0000-0000E0420000}"/>
    <hyperlink ref="T1493" r:id="rId14264" xr:uid="{00000000-0004-0000-0000-0000E1420000}"/>
    <hyperlink ref="AD1493" r:id="rId14265" xr:uid="{00000000-0004-0000-0000-0000E2420000}"/>
    <hyperlink ref="AN1493" r:id="rId14266" xr:uid="{00000000-0004-0000-0000-0000E3420000}"/>
    <hyperlink ref="D3621" r:id="rId14267" xr:uid="{00000000-0004-0000-0000-0000E5420000}"/>
    <hyperlink ref="T3621" r:id="rId14268" xr:uid="{00000000-0004-0000-0000-0000E6420000}"/>
    <hyperlink ref="AD3621" r:id="rId14269" xr:uid="{00000000-0004-0000-0000-0000E7420000}"/>
    <hyperlink ref="AN3621" r:id="rId14270" xr:uid="{00000000-0004-0000-0000-0000E8420000}"/>
    <hyperlink ref="D4080" r:id="rId14271" xr:uid="{00000000-0004-0000-0000-0000EA420000}"/>
    <hyperlink ref="T4080" r:id="rId14272" xr:uid="{00000000-0004-0000-0000-0000EB420000}"/>
    <hyperlink ref="AD4080" r:id="rId14273" xr:uid="{00000000-0004-0000-0000-0000EC420000}"/>
    <hyperlink ref="AN4080" r:id="rId14274" xr:uid="{00000000-0004-0000-0000-0000ED420000}"/>
    <hyperlink ref="D3365" r:id="rId14275" xr:uid="{00000000-0004-0000-0000-0000EF420000}"/>
    <hyperlink ref="T3365" r:id="rId14276" xr:uid="{00000000-0004-0000-0000-0000F0420000}"/>
    <hyperlink ref="AD3365" r:id="rId14277" xr:uid="{00000000-0004-0000-0000-0000F1420000}"/>
    <hyperlink ref="AN3365" r:id="rId14278" xr:uid="{00000000-0004-0000-0000-0000F2420000}"/>
    <hyperlink ref="AX3365" r:id="rId14279" xr:uid="{00000000-0004-0000-0000-0000F4420000}"/>
    <hyperlink ref="D2918" r:id="rId14280" xr:uid="{00000000-0004-0000-0000-0000F5420000}"/>
    <hyperlink ref="T2918" r:id="rId14281" xr:uid="{00000000-0004-0000-0000-0000F6420000}"/>
    <hyperlink ref="AD2918" r:id="rId14282" xr:uid="{00000000-0004-0000-0000-0000F7420000}"/>
    <hyperlink ref="AN2918" r:id="rId14283" xr:uid="{00000000-0004-0000-0000-0000F8420000}"/>
    <hyperlink ref="D4455" r:id="rId14284" xr:uid="{00000000-0004-0000-0000-0000FA420000}"/>
    <hyperlink ref="T4455" r:id="rId14285" xr:uid="{00000000-0004-0000-0000-0000FB420000}"/>
    <hyperlink ref="AD4455" r:id="rId14286" xr:uid="{00000000-0004-0000-0000-0000FC420000}"/>
    <hyperlink ref="AX4455" r:id="rId14287" xr:uid="{00000000-0004-0000-0000-0000FD420000}"/>
    <hyperlink ref="D273" r:id="rId14288" xr:uid="{00000000-0004-0000-0000-0000FE420000}"/>
    <hyperlink ref="T273" r:id="rId14289" xr:uid="{00000000-0004-0000-0000-0000FF420000}"/>
    <hyperlink ref="D4472" r:id="rId14290" xr:uid="{00000000-0004-0000-0000-000000430000}"/>
    <hyperlink ref="T4472" r:id="rId14291" xr:uid="{00000000-0004-0000-0000-000001430000}"/>
    <hyperlink ref="AN4472" r:id="rId14292" xr:uid="{00000000-0004-0000-0000-000002430000}"/>
    <hyperlink ref="AX4472" r:id="rId14293" xr:uid="{00000000-0004-0000-0000-000004430000}"/>
    <hyperlink ref="D380" r:id="rId14294" xr:uid="{00000000-0004-0000-0000-000005430000}"/>
    <hyperlink ref="T380" r:id="rId14295" xr:uid="{00000000-0004-0000-0000-000006430000}"/>
    <hyperlink ref="D4923" r:id="rId14296" xr:uid="{00000000-0004-0000-0000-000007430000}"/>
    <hyperlink ref="T4923" r:id="rId14297" xr:uid="{00000000-0004-0000-0000-000008430000}"/>
    <hyperlink ref="AD4923" r:id="rId14298" xr:uid="{00000000-0004-0000-0000-000009430000}"/>
    <hyperlink ref="AN4923" r:id="rId14299" xr:uid="{00000000-0004-0000-0000-00000A430000}"/>
    <hyperlink ref="D524" r:id="rId14300" xr:uid="{00000000-0004-0000-0000-00000C430000}"/>
    <hyperlink ref="T524" r:id="rId14301" xr:uid="{00000000-0004-0000-0000-00000D430000}"/>
    <hyperlink ref="D1953" r:id="rId14302" xr:uid="{00000000-0004-0000-0000-00000E430000}"/>
    <hyperlink ref="T1953" r:id="rId14303" xr:uid="{00000000-0004-0000-0000-00000F430000}"/>
    <hyperlink ref="AD1953" r:id="rId14304" xr:uid="{00000000-0004-0000-0000-000010430000}"/>
    <hyperlink ref="AN1953" r:id="rId14305" xr:uid="{00000000-0004-0000-0000-000011430000}"/>
    <hyperlink ref="AX1953" r:id="rId14306" xr:uid="{00000000-0004-0000-0000-000013430000}"/>
    <hyperlink ref="D1922" r:id="rId14307" xr:uid="{00000000-0004-0000-0000-000014430000}"/>
    <hyperlink ref="T1922" r:id="rId14308" xr:uid="{00000000-0004-0000-0000-000015430000}"/>
    <hyperlink ref="AD1922" r:id="rId14309" xr:uid="{00000000-0004-0000-0000-000016430000}"/>
    <hyperlink ref="AN1922" r:id="rId14310" xr:uid="{00000000-0004-0000-0000-000017430000}"/>
    <hyperlink ref="AX1922" r:id="rId14311" xr:uid="{00000000-0004-0000-0000-000019430000}"/>
    <hyperlink ref="D1312" r:id="rId14312" xr:uid="{00000000-0004-0000-0000-00001A430000}"/>
    <hyperlink ref="T1312" r:id="rId14313" xr:uid="{00000000-0004-0000-0000-00001B430000}"/>
    <hyperlink ref="AD1312" r:id="rId14314" xr:uid="{00000000-0004-0000-0000-00001C430000}"/>
    <hyperlink ref="AN1312" r:id="rId14315" xr:uid="{00000000-0004-0000-0000-00001D430000}"/>
    <hyperlink ref="AX1312" r:id="rId14316" xr:uid="{00000000-0004-0000-0000-00001F430000}"/>
    <hyperlink ref="D2884" r:id="rId14317" xr:uid="{00000000-0004-0000-0000-000020430000}"/>
    <hyperlink ref="T2884" r:id="rId14318" xr:uid="{00000000-0004-0000-0000-000021430000}"/>
    <hyperlink ref="AD2884" r:id="rId14319" xr:uid="{00000000-0004-0000-0000-000022430000}"/>
    <hyperlink ref="AN2884" r:id="rId14320" xr:uid="{00000000-0004-0000-0000-000023430000}"/>
    <hyperlink ref="AX2884" r:id="rId14321" xr:uid="{00000000-0004-0000-0000-000025430000}"/>
    <hyperlink ref="D274" r:id="rId14322" xr:uid="{00000000-0004-0000-0000-000026430000}"/>
    <hyperlink ref="T274" r:id="rId14323" xr:uid="{00000000-0004-0000-0000-000027430000}"/>
    <hyperlink ref="D3719" r:id="rId14324" xr:uid="{00000000-0004-0000-0000-000028430000}"/>
    <hyperlink ref="T3719" r:id="rId14325" xr:uid="{00000000-0004-0000-0000-000029430000}"/>
    <hyperlink ref="AD3719" r:id="rId14326" xr:uid="{00000000-0004-0000-0000-00002A430000}"/>
    <hyperlink ref="AN3719" r:id="rId14327" xr:uid="{00000000-0004-0000-0000-00002B430000}"/>
    <hyperlink ref="AX3719" r:id="rId14328" xr:uid="{00000000-0004-0000-0000-00002D430000}"/>
    <hyperlink ref="D4852" r:id="rId14329" xr:uid="{00000000-0004-0000-0000-00002E430000}"/>
    <hyperlink ref="T4852" r:id="rId14330" xr:uid="{00000000-0004-0000-0000-00002F430000}"/>
    <hyperlink ref="AD4852" r:id="rId14331" xr:uid="{00000000-0004-0000-0000-000030430000}"/>
    <hyperlink ref="AN4852" r:id="rId14332" xr:uid="{00000000-0004-0000-0000-000031430000}"/>
    <hyperlink ref="AX4852" r:id="rId14333" xr:uid="{00000000-0004-0000-0000-000033430000}"/>
    <hyperlink ref="D3695" r:id="rId14334" xr:uid="{00000000-0004-0000-0000-000034430000}"/>
    <hyperlink ref="T3695" r:id="rId14335" xr:uid="{00000000-0004-0000-0000-000035430000}"/>
    <hyperlink ref="AD3695" r:id="rId14336" xr:uid="{00000000-0004-0000-0000-000036430000}"/>
    <hyperlink ref="AN3695" r:id="rId14337" xr:uid="{00000000-0004-0000-0000-000037430000}"/>
    <hyperlink ref="D1806" r:id="rId14338" xr:uid="{00000000-0004-0000-0000-000039430000}"/>
    <hyperlink ref="T1806" r:id="rId14339" xr:uid="{00000000-0004-0000-0000-00003A430000}"/>
    <hyperlink ref="AD1806" r:id="rId14340" xr:uid="{00000000-0004-0000-0000-00003B430000}"/>
    <hyperlink ref="AN1806" r:id="rId14341" xr:uid="{00000000-0004-0000-0000-00003C430000}"/>
    <hyperlink ref="D1325" r:id="rId14342" xr:uid="{00000000-0004-0000-0000-00003E430000}"/>
    <hyperlink ref="T1325" r:id="rId14343" xr:uid="{00000000-0004-0000-0000-00003F430000}"/>
    <hyperlink ref="AD1325" r:id="rId14344" xr:uid="{00000000-0004-0000-0000-000040430000}"/>
    <hyperlink ref="AN1325" r:id="rId14345" xr:uid="{00000000-0004-0000-0000-000041430000}"/>
    <hyperlink ref="AX1325" r:id="rId14346" xr:uid="{00000000-0004-0000-0000-000043430000}"/>
    <hyperlink ref="D2387" r:id="rId14347" xr:uid="{00000000-0004-0000-0000-000044430000}"/>
    <hyperlink ref="T2387" r:id="rId14348" xr:uid="{00000000-0004-0000-0000-000045430000}"/>
    <hyperlink ref="AD2387" r:id="rId14349" xr:uid="{00000000-0004-0000-0000-000046430000}"/>
    <hyperlink ref="AN2387" r:id="rId14350" xr:uid="{00000000-0004-0000-0000-000047430000}"/>
    <hyperlink ref="AX2387" r:id="rId14351" xr:uid="{00000000-0004-0000-0000-000049430000}"/>
    <hyperlink ref="D1021" r:id="rId14352" xr:uid="{00000000-0004-0000-0000-00004A430000}"/>
    <hyperlink ref="T1021" r:id="rId14353" xr:uid="{00000000-0004-0000-0000-00004B430000}"/>
    <hyperlink ref="AD1021" r:id="rId14354" xr:uid="{00000000-0004-0000-0000-00004C430000}"/>
    <hyperlink ref="AN1021" r:id="rId14355" xr:uid="{00000000-0004-0000-0000-00004D430000}"/>
    <hyperlink ref="AX1021" r:id="rId14356" xr:uid="{00000000-0004-0000-0000-00004F430000}"/>
    <hyperlink ref="D2328" r:id="rId14357" xr:uid="{00000000-0004-0000-0000-000050430000}"/>
    <hyperlink ref="T2328" r:id="rId14358" xr:uid="{00000000-0004-0000-0000-000051430000}"/>
    <hyperlink ref="AD2328" r:id="rId14359" xr:uid="{00000000-0004-0000-0000-000052430000}"/>
    <hyperlink ref="AN2328" r:id="rId14360" xr:uid="{00000000-0004-0000-0000-000053430000}"/>
    <hyperlink ref="AX2328" r:id="rId14361" xr:uid="{00000000-0004-0000-0000-000055430000}"/>
    <hyperlink ref="D2191" r:id="rId14362" xr:uid="{00000000-0004-0000-0000-000056430000}"/>
    <hyperlink ref="T2191" r:id="rId14363" xr:uid="{00000000-0004-0000-0000-000057430000}"/>
    <hyperlink ref="AD2191" r:id="rId14364" xr:uid="{00000000-0004-0000-0000-000058430000}"/>
    <hyperlink ref="AN2191" r:id="rId14365" xr:uid="{00000000-0004-0000-0000-000059430000}"/>
    <hyperlink ref="AX2191" r:id="rId14366" xr:uid="{00000000-0004-0000-0000-00005B430000}"/>
    <hyperlink ref="D941" r:id="rId14367" xr:uid="{00000000-0004-0000-0000-00005C430000}"/>
    <hyperlink ref="T941" r:id="rId14368" xr:uid="{00000000-0004-0000-0000-00005D430000}"/>
    <hyperlink ref="AD941" r:id="rId14369" xr:uid="{00000000-0004-0000-0000-00005E430000}"/>
    <hyperlink ref="AN941" r:id="rId14370" xr:uid="{00000000-0004-0000-0000-00005F430000}"/>
    <hyperlink ref="AX941" r:id="rId14371" xr:uid="{00000000-0004-0000-0000-000061430000}"/>
    <hyperlink ref="D1040" r:id="rId14372" xr:uid="{00000000-0004-0000-0000-000062430000}"/>
    <hyperlink ref="T1040" r:id="rId14373" xr:uid="{00000000-0004-0000-0000-000063430000}"/>
    <hyperlink ref="AD1040" r:id="rId14374" xr:uid="{00000000-0004-0000-0000-000064430000}"/>
    <hyperlink ref="AN1040" r:id="rId14375" xr:uid="{00000000-0004-0000-0000-000065430000}"/>
    <hyperlink ref="AX1040" r:id="rId14376" xr:uid="{00000000-0004-0000-0000-000067430000}"/>
    <hyperlink ref="D2550" r:id="rId14377" xr:uid="{00000000-0004-0000-0000-000068430000}"/>
    <hyperlink ref="T2550" r:id="rId14378" xr:uid="{00000000-0004-0000-0000-000069430000}"/>
    <hyperlink ref="AD2550" r:id="rId14379" xr:uid="{00000000-0004-0000-0000-00006A430000}"/>
    <hyperlink ref="AN2550" r:id="rId14380" xr:uid="{00000000-0004-0000-0000-00006B430000}"/>
    <hyperlink ref="AX2550" r:id="rId14381" xr:uid="{00000000-0004-0000-0000-00006D430000}"/>
    <hyperlink ref="D2329" r:id="rId14382" xr:uid="{00000000-0004-0000-0000-00006E430000}"/>
    <hyperlink ref="T2329" r:id="rId14383" xr:uid="{00000000-0004-0000-0000-00006F430000}"/>
    <hyperlink ref="AD2329" r:id="rId14384" xr:uid="{00000000-0004-0000-0000-000070430000}"/>
    <hyperlink ref="AN2329" r:id="rId14385" xr:uid="{00000000-0004-0000-0000-000071430000}"/>
    <hyperlink ref="AX2329" r:id="rId14386" xr:uid="{00000000-0004-0000-0000-000073430000}"/>
    <hyperlink ref="D1557" r:id="rId14387" xr:uid="{00000000-0004-0000-0000-000074430000}"/>
    <hyperlink ref="T1557" r:id="rId14388" xr:uid="{00000000-0004-0000-0000-000075430000}"/>
    <hyperlink ref="AD1557" r:id="rId14389" xr:uid="{00000000-0004-0000-0000-000076430000}"/>
    <hyperlink ref="AN1557" r:id="rId14390" xr:uid="{00000000-0004-0000-0000-000077430000}"/>
    <hyperlink ref="AX1557" r:id="rId14391" xr:uid="{00000000-0004-0000-0000-000079430000}"/>
    <hyperlink ref="D4143" r:id="rId14392" xr:uid="{00000000-0004-0000-0000-00007A430000}"/>
    <hyperlink ref="T4143" r:id="rId14393" xr:uid="{00000000-0004-0000-0000-00007B430000}"/>
    <hyperlink ref="AD4143" r:id="rId14394" xr:uid="{00000000-0004-0000-0000-00007C430000}"/>
    <hyperlink ref="AN4143" r:id="rId14395" xr:uid="{00000000-0004-0000-0000-00007D430000}"/>
    <hyperlink ref="AX4143" r:id="rId14396" xr:uid="{00000000-0004-0000-0000-00007F430000}"/>
    <hyperlink ref="D3435" r:id="rId14397" xr:uid="{00000000-0004-0000-0000-000080430000}"/>
    <hyperlink ref="T3435" r:id="rId14398" xr:uid="{00000000-0004-0000-0000-000081430000}"/>
    <hyperlink ref="AD3435" r:id="rId14399" xr:uid="{00000000-0004-0000-0000-000082430000}"/>
    <hyperlink ref="AN3435" r:id="rId14400" xr:uid="{00000000-0004-0000-0000-000083430000}"/>
    <hyperlink ref="D2421" r:id="rId14401" xr:uid="{00000000-0004-0000-0000-000085430000}"/>
    <hyperlink ref="T2421" r:id="rId14402" xr:uid="{00000000-0004-0000-0000-000086430000}"/>
    <hyperlink ref="AD2421" r:id="rId14403" xr:uid="{00000000-0004-0000-0000-000087430000}"/>
    <hyperlink ref="AN2421" r:id="rId14404" xr:uid="{00000000-0004-0000-0000-000088430000}"/>
    <hyperlink ref="AX2421" r:id="rId14405" xr:uid="{00000000-0004-0000-0000-00008A430000}"/>
    <hyperlink ref="D225" r:id="rId14406" xr:uid="{00000000-0004-0000-0000-00008B430000}"/>
    <hyperlink ref="T225" r:id="rId14407" xr:uid="{00000000-0004-0000-0000-00008C430000}"/>
    <hyperlink ref="D2876" r:id="rId14408" xr:uid="{00000000-0004-0000-0000-00008D430000}"/>
    <hyperlink ref="T2876" r:id="rId14409" xr:uid="{00000000-0004-0000-0000-00008E430000}"/>
    <hyperlink ref="AD2876" r:id="rId14410" xr:uid="{00000000-0004-0000-0000-00008F430000}"/>
    <hyperlink ref="D4186" r:id="rId14411" xr:uid="{00000000-0004-0000-0000-000090430000}"/>
    <hyperlink ref="T4186" r:id="rId14412" xr:uid="{00000000-0004-0000-0000-000091430000}"/>
    <hyperlink ref="AD4186" r:id="rId14413" xr:uid="{00000000-0004-0000-0000-000092430000}"/>
    <hyperlink ref="AN4186" r:id="rId14414" xr:uid="{00000000-0004-0000-0000-000093430000}"/>
    <hyperlink ref="D3656" r:id="rId14415" xr:uid="{00000000-0004-0000-0000-000095430000}"/>
    <hyperlink ref="T3656" r:id="rId14416" xr:uid="{00000000-0004-0000-0000-000096430000}"/>
    <hyperlink ref="AD3656" r:id="rId14417" xr:uid="{00000000-0004-0000-0000-000097430000}"/>
    <hyperlink ref="D4876" r:id="rId14418" xr:uid="{00000000-0004-0000-0000-000098430000}"/>
    <hyperlink ref="T4876" r:id="rId14419" xr:uid="{00000000-0004-0000-0000-000099430000}"/>
    <hyperlink ref="AD4876" r:id="rId14420" xr:uid="{00000000-0004-0000-0000-00009A430000}"/>
    <hyperlink ref="AN4876" r:id="rId14421" xr:uid="{00000000-0004-0000-0000-00009B430000}"/>
    <hyperlink ref="AX4876" r:id="rId14422" xr:uid="{00000000-0004-0000-0000-00009D430000}"/>
    <hyperlink ref="D4734" r:id="rId14423" xr:uid="{00000000-0004-0000-0000-00009E430000}"/>
    <hyperlink ref="T4734" r:id="rId14424" xr:uid="{00000000-0004-0000-0000-00009F430000}"/>
    <hyperlink ref="AD4734" r:id="rId14425" xr:uid="{00000000-0004-0000-0000-0000A0430000}"/>
    <hyperlink ref="AN4734" r:id="rId14426" xr:uid="{00000000-0004-0000-0000-0000A1430000}"/>
    <hyperlink ref="D4553" r:id="rId14427" xr:uid="{00000000-0004-0000-0000-0000A3430000}"/>
    <hyperlink ref="T4553" r:id="rId14428" xr:uid="{00000000-0004-0000-0000-0000A4430000}"/>
    <hyperlink ref="AD4553" r:id="rId14429" xr:uid="{00000000-0004-0000-0000-0000A5430000}"/>
    <hyperlink ref="AN4553" r:id="rId14430" xr:uid="{00000000-0004-0000-0000-0000A6430000}"/>
    <hyperlink ref="AX4553" r:id="rId14431" xr:uid="{00000000-0004-0000-0000-0000A8430000}"/>
    <hyperlink ref="D1289" r:id="rId14432" xr:uid="{00000000-0004-0000-0000-0000A9430000}"/>
    <hyperlink ref="T1289" r:id="rId14433" xr:uid="{00000000-0004-0000-0000-0000AA430000}"/>
    <hyperlink ref="AD1289" r:id="rId14434" xr:uid="{00000000-0004-0000-0000-0000AB430000}"/>
    <hyperlink ref="AN1289" r:id="rId14435" xr:uid="{00000000-0004-0000-0000-0000AC430000}"/>
    <hyperlink ref="AX1289" r:id="rId14436" xr:uid="{00000000-0004-0000-0000-0000AE430000}"/>
    <hyperlink ref="D565" r:id="rId14437" xr:uid="{00000000-0004-0000-0000-0000AF430000}"/>
    <hyperlink ref="T565" r:id="rId14438" xr:uid="{00000000-0004-0000-0000-0000B0430000}"/>
    <hyperlink ref="D3832" r:id="rId14439" xr:uid="{00000000-0004-0000-0000-0000B1430000}"/>
    <hyperlink ref="T3832" r:id="rId14440" xr:uid="{00000000-0004-0000-0000-0000B2430000}"/>
    <hyperlink ref="AD3832" r:id="rId14441" xr:uid="{00000000-0004-0000-0000-0000B3430000}"/>
    <hyperlink ref="AN3832" r:id="rId14442" xr:uid="{00000000-0004-0000-0000-0000B4430000}"/>
    <hyperlink ref="D3972" r:id="rId14443" xr:uid="{00000000-0004-0000-0000-0000B6430000}"/>
    <hyperlink ref="T3972" r:id="rId14444" xr:uid="{00000000-0004-0000-0000-0000B7430000}"/>
    <hyperlink ref="AD3972" r:id="rId14445" xr:uid="{00000000-0004-0000-0000-0000B8430000}"/>
    <hyperlink ref="AN3972" r:id="rId14446" xr:uid="{00000000-0004-0000-0000-0000B9430000}"/>
    <hyperlink ref="AX3972" r:id="rId14447" xr:uid="{00000000-0004-0000-0000-0000BB430000}"/>
    <hyperlink ref="D4566" r:id="rId14448" xr:uid="{00000000-0004-0000-0000-0000BC430000}"/>
    <hyperlink ref="T4566" r:id="rId14449" xr:uid="{00000000-0004-0000-0000-0000BD430000}"/>
    <hyperlink ref="AD4566" r:id="rId14450" xr:uid="{00000000-0004-0000-0000-0000BE430000}"/>
    <hyperlink ref="AN4566" r:id="rId14451" xr:uid="{00000000-0004-0000-0000-0000BF430000}"/>
    <hyperlink ref="AX4566" r:id="rId14452" xr:uid="{00000000-0004-0000-0000-0000C1430000}"/>
    <hyperlink ref="D4078" r:id="rId14453" xr:uid="{00000000-0004-0000-0000-0000C2430000}"/>
    <hyperlink ref="T4078" r:id="rId14454" xr:uid="{00000000-0004-0000-0000-0000C3430000}"/>
    <hyperlink ref="AD4078" r:id="rId14455" xr:uid="{00000000-0004-0000-0000-0000C4430000}"/>
    <hyperlink ref="AN4078" r:id="rId14456" xr:uid="{00000000-0004-0000-0000-0000C5430000}"/>
    <hyperlink ref="AX4078" r:id="rId14457" xr:uid="{00000000-0004-0000-0000-0000C7430000}"/>
    <hyperlink ref="D4201" r:id="rId14458" xr:uid="{00000000-0004-0000-0000-0000C8430000}"/>
    <hyperlink ref="T4201" r:id="rId14459" xr:uid="{00000000-0004-0000-0000-0000C9430000}"/>
    <hyperlink ref="AD4201" r:id="rId14460" xr:uid="{00000000-0004-0000-0000-0000CA430000}"/>
    <hyperlink ref="AN4201" r:id="rId14461" xr:uid="{00000000-0004-0000-0000-0000CB430000}"/>
    <hyperlink ref="D3245" r:id="rId14462" xr:uid="{00000000-0004-0000-0000-0000CD430000}"/>
    <hyperlink ref="T3245" r:id="rId14463" xr:uid="{00000000-0004-0000-0000-0000CE430000}"/>
    <hyperlink ref="AD3245" r:id="rId14464" xr:uid="{00000000-0004-0000-0000-0000CF430000}"/>
    <hyperlink ref="AN3245" r:id="rId14465" xr:uid="{00000000-0004-0000-0000-0000D0430000}"/>
    <hyperlink ref="D4444" r:id="rId14466" xr:uid="{00000000-0004-0000-0000-0000D2430000}"/>
    <hyperlink ref="T4444" r:id="rId14467" xr:uid="{00000000-0004-0000-0000-0000D3430000}"/>
    <hyperlink ref="AD4444" r:id="rId14468" xr:uid="{00000000-0004-0000-0000-0000D4430000}"/>
    <hyperlink ref="AN4444" r:id="rId14469" xr:uid="{00000000-0004-0000-0000-0000D5430000}"/>
    <hyperlink ref="AX4444" r:id="rId14470" xr:uid="{00000000-0004-0000-0000-0000D7430000}"/>
    <hyperlink ref="D3919" r:id="rId14471" xr:uid="{00000000-0004-0000-0000-0000D8430000}"/>
    <hyperlink ref="T3919" r:id="rId14472" xr:uid="{00000000-0004-0000-0000-0000D9430000}"/>
    <hyperlink ref="AD3919" r:id="rId14473" xr:uid="{00000000-0004-0000-0000-0000DA430000}"/>
    <hyperlink ref="AN3919" r:id="rId14474" xr:uid="{00000000-0004-0000-0000-0000DB430000}"/>
    <hyperlink ref="AX3919" r:id="rId14475" xr:uid="{00000000-0004-0000-0000-0000DD430000}"/>
    <hyperlink ref="D275" r:id="rId14476" xr:uid="{00000000-0004-0000-0000-0000DE430000}"/>
    <hyperlink ref="T275" r:id="rId14477" xr:uid="{00000000-0004-0000-0000-0000DF430000}"/>
    <hyperlink ref="AX275" r:id="rId14478" xr:uid="{00000000-0004-0000-0000-0000E0430000}"/>
    <hyperlink ref="D5171" r:id="rId14479" xr:uid="{00000000-0004-0000-0000-0000E1430000}"/>
    <hyperlink ref="T5171" r:id="rId14480" xr:uid="{00000000-0004-0000-0000-0000E2430000}"/>
    <hyperlink ref="AD5171" r:id="rId14481" xr:uid="{00000000-0004-0000-0000-0000E3430000}"/>
    <hyperlink ref="AN5171" r:id="rId14482" xr:uid="{00000000-0004-0000-0000-0000E4430000}"/>
    <hyperlink ref="AX5171" r:id="rId14483" xr:uid="{00000000-0004-0000-0000-0000E6430000}"/>
    <hyperlink ref="D5102" r:id="rId14484" xr:uid="{00000000-0004-0000-0000-0000E7430000}"/>
    <hyperlink ref="T5102" r:id="rId14485" xr:uid="{00000000-0004-0000-0000-0000E8430000}"/>
    <hyperlink ref="AD5102" r:id="rId14486" xr:uid="{00000000-0004-0000-0000-0000E9430000}"/>
    <hyperlink ref="AN5102" r:id="rId14487" xr:uid="{00000000-0004-0000-0000-0000EA430000}"/>
    <hyperlink ref="AX5102" r:id="rId14488" xr:uid="{00000000-0004-0000-0000-0000EC430000}"/>
    <hyperlink ref="D5169" r:id="rId14489" xr:uid="{00000000-0004-0000-0000-0000ED430000}"/>
    <hyperlink ref="T5169" r:id="rId14490" xr:uid="{00000000-0004-0000-0000-0000EE430000}"/>
    <hyperlink ref="AD5169" r:id="rId14491" xr:uid="{00000000-0004-0000-0000-0000EF430000}"/>
    <hyperlink ref="AN5169" r:id="rId14492" xr:uid="{00000000-0004-0000-0000-0000F0430000}"/>
    <hyperlink ref="AX5169" r:id="rId14493" xr:uid="{00000000-0004-0000-0000-0000F2430000}"/>
    <hyperlink ref="D4969" r:id="rId14494" xr:uid="{00000000-0004-0000-0000-0000F3430000}"/>
    <hyperlink ref="T4969" r:id="rId14495" xr:uid="{00000000-0004-0000-0000-0000F4430000}"/>
    <hyperlink ref="AD4969" r:id="rId14496" xr:uid="{00000000-0004-0000-0000-0000F5430000}"/>
    <hyperlink ref="AN4969" r:id="rId14497" xr:uid="{00000000-0004-0000-0000-0000F6430000}"/>
    <hyperlink ref="D5080" r:id="rId14498" xr:uid="{00000000-0004-0000-0000-0000F8430000}"/>
    <hyperlink ref="T5080" r:id="rId14499" xr:uid="{00000000-0004-0000-0000-0000F9430000}"/>
    <hyperlink ref="AD5080" r:id="rId14500" xr:uid="{00000000-0004-0000-0000-0000FA430000}"/>
    <hyperlink ref="AN5080" r:id="rId14501" xr:uid="{00000000-0004-0000-0000-0000FB430000}"/>
    <hyperlink ref="AX5080" r:id="rId14502" xr:uid="{00000000-0004-0000-0000-0000FD430000}"/>
    <hyperlink ref="D5188" r:id="rId14503" xr:uid="{00000000-0004-0000-0000-0000FE430000}"/>
    <hyperlink ref="AD5188" r:id="rId14504" xr:uid="{00000000-0004-0000-0000-0000FF430000}"/>
    <hyperlink ref="AX5188" r:id="rId14505" xr:uid="{00000000-0004-0000-0000-000000440000}"/>
    <hyperlink ref="D4903" r:id="rId14506" xr:uid="{00000000-0004-0000-0000-000001440000}"/>
    <hyperlink ref="T4903" r:id="rId14507" xr:uid="{00000000-0004-0000-0000-000002440000}"/>
    <hyperlink ref="AD4903" r:id="rId14508" xr:uid="{00000000-0004-0000-0000-000003440000}"/>
    <hyperlink ref="AN4903" r:id="rId14509" xr:uid="{00000000-0004-0000-0000-000004440000}"/>
    <hyperlink ref="AX4903" r:id="rId14510" xr:uid="{00000000-0004-0000-0000-000006440000}"/>
    <hyperlink ref="D2662" r:id="rId14511" xr:uid="{00000000-0004-0000-0000-000007440000}"/>
    <hyperlink ref="AD2662" r:id="rId14512" xr:uid="{00000000-0004-0000-0000-000008440000}"/>
    <hyperlink ref="AN2662" r:id="rId14513" xr:uid="{00000000-0004-0000-0000-000009440000}"/>
    <hyperlink ref="AX2662" r:id="rId14514" xr:uid="{00000000-0004-0000-0000-00000B440000}"/>
    <hyperlink ref="D3428" r:id="rId14515" xr:uid="{00000000-0004-0000-0000-00000C440000}"/>
    <hyperlink ref="AD3428" r:id="rId14516" xr:uid="{00000000-0004-0000-0000-00000D440000}"/>
    <hyperlink ref="AN3428" r:id="rId14517" xr:uid="{00000000-0004-0000-0000-00000E440000}"/>
    <hyperlink ref="AX3428" r:id="rId14518" xr:uid="{00000000-0004-0000-0000-000010440000}"/>
    <hyperlink ref="D4081" r:id="rId14519" xr:uid="{00000000-0004-0000-0000-000011440000}"/>
    <hyperlink ref="AD4081" r:id="rId14520" xr:uid="{00000000-0004-0000-0000-000012440000}"/>
    <hyperlink ref="AN4081" r:id="rId14521" xr:uid="{00000000-0004-0000-0000-000013440000}"/>
    <hyperlink ref="D5054" r:id="rId14522" xr:uid="{00000000-0004-0000-0000-000015440000}"/>
    <hyperlink ref="T5054" r:id="rId14523" xr:uid="{00000000-0004-0000-0000-000016440000}"/>
    <hyperlink ref="AD5054" r:id="rId14524" xr:uid="{00000000-0004-0000-0000-000017440000}"/>
    <hyperlink ref="AN5054" r:id="rId14525" xr:uid="{00000000-0004-0000-0000-000018440000}"/>
    <hyperlink ref="D3457" r:id="rId14526" xr:uid="{00000000-0004-0000-0000-00001A440000}"/>
    <hyperlink ref="T3457" r:id="rId14527" xr:uid="{00000000-0004-0000-0000-00001B440000}"/>
    <hyperlink ref="AD3457" r:id="rId14528" xr:uid="{00000000-0004-0000-0000-00001C440000}"/>
    <hyperlink ref="AN3457" r:id="rId14529" xr:uid="{00000000-0004-0000-0000-00001D440000}"/>
    <hyperlink ref="AX3457" r:id="rId14530" xr:uid="{00000000-0004-0000-0000-00001F440000}"/>
    <hyperlink ref="D161" r:id="rId14531" xr:uid="{00000000-0004-0000-0000-000020440000}"/>
    <hyperlink ref="T161" r:id="rId14532" xr:uid="{00000000-0004-0000-0000-000021440000}"/>
    <hyperlink ref="AN161" r:id="rId14533" xr:uid="{00000000-0004-0000-0000-000022440000}"/>
    <hyperlink ref="D5115" r:id="rId14534" xr:uid="{00000000-0004-0000-0000-000024440000}"/>
    <hyperlink ref="T5115" r:id="rId14535" xr:uid="{00000000-0004-0000-0000-000025440000}"/>
    <hyperlink ref="AD5115" r:id="rId14536" xr:uid="{00000000-0004-0000-0000-000026440000}"/>
    <hyperlink ref="AN5115" r:id="rId14537" xr:uid="{00000000-0004-0000-0000-000027440000}"/>
    <hyperlink ref="AX5115" r:id="rId14538" xr:uid="{00000000-0004-0000-0000-000029440000}"/>
    <hyperlink ref="D171" r:id="rId14539" xr:uid="{00000000-0004-0000-0000-00002A440000}"/>
    <hyperlink ref="T171" r:id="rId14540" xr:uid="{00000000-0004-0000-0000-00002B440000}"/>
    <hyperlink ref="AD171" r:id="rId14541" xr:uid="{00000000-0004-0000-0000-00002C440000}"/>
    <hyperlink ref="AN171" r:id="rId14542" xr:uid="{00000000-0004-0000-0000-00002D440000}"/>
    <hyperlink ref="AX171" r:id="rId14543" xr:uid="{00000000-0004-0000-0000-00002F440000}"/>
    <hyperlink ref="D5162" r:id="rId14544" xr:uid="{00000000-0004-0000-0000-000030440000}"/>
    <hyperlink ref="T5162" r:id="rId14545" xr:uid="{00000000-0004-0000-0000-000031440000}"/>
    <hyperlink ref="D4108" r:id="rId14546" xr:uid="{00000000-0004-0000-0000-000032440000}"/>
    <hyperlink ref="T4108" r:id="rId14547" xr:uid="{00000000-0004-0000-0000-000033440000}"/>
    <hyperlink ref="AD4108" r:id="rId14548" xr:uid="{00000000-0004-0000-0000-000034440000}"/>
    <hyperlink ref="AN4108" r:id="rId14549" xr:uid="{00000000-0004-0000-0000-000035440000}"/>
    <hyperlink ref="AX4108" r:id="rId14550" xr:uid="{00000000-0004-0000-0000-000037440000}"/>
    <hyperlink ref="D3916" r:id="rId14551" xr:uid="{00000000-0004-0000-0000-000038440000}"/>
    <hyperlink ref="T3916" r:id="rId14552" xr:uid="{00000000-0004-0000-0000-000039440000}"/>
    <hyperlink ref="AD3916" r:id="rId14553" xr:uid="{00000000-0004-0000-0000-00003A440000}"/>
    <hyperlink ref="AN3916" r:id="rId14554" xr:uid="{00000000-0004-0000-0000-00003B440000}"/>
    <hyperlink ref="AX3916" r:id="rId14555" xr:uid="{00000000-0004-0000-0000-00003D440000}"/>
    <hyperlink ref="D4787" r:id="rId14556" xr:uid="{00000000-0004-0000-0000-00003E440000}"/>
    <hyperlink ref="T4787" r:id="rId14557" xr:uid="{00000000-0004-0000-0000-00003F440000}"/>
    <hyperlink ref="AD4787" r:id="rId14558" xr:uid="{00000000-0004-0000-0000-000040440000}"/>
    <hyperlink ref="AN4787" r:id="rId14559" xr:uid="{00000000-0004-0000-0000-000041440000}"/>
    <hyperlink ref="AX4787" r:id="rId14560" xr:uid="{00000000-0004-0000-0000-000043440000}"/>
    <hyperlink ref="D4984" r:id="rId14561" xr:uid="{00000000-0004-0000-0000-000044440000}"/>
    <hyperlink ref="T4984" r:id="rId14562" xr:uid="{00000000-0004-0000-0000-000045440000}"/>
    <hyperlink ref="AN4984" r:id="rId14563" xr:uid="{00000000-0004-0000-0000-000046440000}"/>
    <hyperlink ref="AX4984" r:id="rId14564" xr:uid="{00000000-0004-0000-0000-000048440000}"/>
    <hyperlink ref="D4930" r:id="rId14565" xr:uid="{00000000-0004-0000-0000-000049440000}"/>
    <hyperlink ref="T4930" r:id="rId14566" xr:uid="{00000000-0004-0000-0000-00004A440000}"/>
    <hyperlink ref="AD4930" r:id="rId14567" xr:uid="{00000000-0004-0000-0000-00004B440000}"/>
    <hyperlink ref="AN4930" r:id="rId14568" xr:uid="{00000000-0004-0000-0000-00004C440000}"/>
    <hyperlink ref="AX4930" r:id="rId14569" xr:uid="{00000000-0004-0000-0000-00004E440000}"/>
    <hyperlink ref="D5012" r:id="rId14570" xr:uid="{00000000-0004-0000-0000-00004F440000}"/>
    <hyperlink ref="T5012" r:id="rId14571" xr:uid="{00000000-0004-0000-0000-000050440000}"/>
    <hyperlink ref="AD5012" r:id="rId14572" xr:uid="{00000000-0004-0000-0000-000051440000}"/>
    <hyperlink ref="AN5012" r:id="rId14573" xr:uid="{00000000-0004-0000-0000-000052440000}"/>
    <hyperlink ref="AX5012" r:id="rId14574" xr:uid="{00000000-0004-0000-0000-000054440000}"/>
    <hyperlink ref="D5062" r:id="rId14575" xr:uid="{00000000-0004-0000-0000-000055440000}"/>
    <hyperlink ref="T5062" r:id="rId14576" xr:uid="{00000000-0004-0000-0000-000056440000}"/>
    <hyperlink ref="AD5062" r:id="rId14577" xr:uid="{00000000-0004-0000-0000-000057440000}"/>
    <hyperlink ref="AN5062" r:id="rId14578" xr:uid="{00000000-0004-0000-0000-000058440000}"/>
    <hyperlink ref="AX5062" r:id="rId14579" xr:uid="{00000000-0004-0000-0000-00005A440000}"/>
    <hyperlink ref="D4999" r:id="rId14580" xr:uid="{00000000-0004-0000-0000-00005B440000}"/>
    <hyperlink ref="T4999" r:id="rId14581" xr:uid="{00000000-0004-0000-0000-00005C440000}"/>
    <hyperlink ref="AD4999" r:id="rId14582" xr:uid="{00000000-0004-0000-0000-00005D440000}"/>
    <hyperlink ref="AN4999" r:id="rId14583" xr:uid="{00000000-0004-0000-0000-00005E440000}"/>
    <hyperlink ref="AX4999" r:id="rId14584" xr:uid="{00000000-0004-0000-0000-000060440000}"/>
    <hyperlink ref="D5081" r:id="rId14585" xr:uid="{00000000-0004-0000-0000-000061440000}"/>
    <hyperlink ref="T5081" r:id="rId14586" xr:uid="{00000000-0004-0000-0000-000062440000}"/>
    <hyperlink ref="AD5081" r:id="rId14587" xr:uid="{00000000-0004-0000-0000-000063440000}"/>
    <hyperlink ref="AN5081" r:id="rId14588" xr:uid="{00000000-0004-0000-0000-000064440000}"/>
    <hyperlink ref="AX5081" r:id="rId14589" xr:uid="{00000000-0004-0000-0000-000066440000}"/>
    <hyperlink ref="D4953" r:id="rId14590" xr:uid="{00000000-0004-0000-0000-000067440000}"/>
    <hyperlink ref="T4953" r:id="rId14591" xr:uid="{00000000-0004-0000-0000-000068440000}"/>
    <hyperlink ref="AD4953" r:id="rId14592" xr:uid="{00000000-0004-0000-0000-000069440000}"/>
    <hyperlink ref="AN4953" r:id="rId14593" xr:uid="{00000000-0004-0000-0000-00006A440000}"/>
    <hyperlink ref="AX4953" r:id="rId14594" xr:uid="{00000000-0004-0000-0000-00006C440000}"/>
    <hyperlink ref="D4873" r:id="rId14595" xr:uid="{00000000-0004-0000-0000-00006D440000}"/>
    <hyperlink ref="T4873" r:id="rId14596" xr:uid="{00000000-0004-0000-0000-00006E440000}"/>
    <hyperlink ref="AD4873" r:id="rId14597" xr:uid="{00000000-0004-0000-0000-00006F440000}"/>
    <hyperlink ref="AN4873" r:id="rId14598" xr:uid="{00000000-0004-0000-0000-000070440000}"/>
    <hyperlink ref="AX4873" r:id="rId14599" xr:uid="{00000000-0004-0000-0000-000072440000}"/>
    <hyperlink ref="D5015" r:id="rId14600" xr:uid="{00000000-0004-0000-0000-000073440000}"/>
    <hyperlink ref="T5015" r:id="rId14601" xr:uid="{00000000-0004-0000-0000-000074440000}"/>
    <hyperlink ref="AD5015" r:id="rId14602" xr:uid="{00000000-0004-0000-0000-000075440000}"/>
    <hyperlink ref="AN5015" r:id="rId14603" xr:uid="{00000000-0004-0000-0000-000076440000}"/>
    <hyperlink ref="AX5015" r:id="rId14604" xr:uid="{00000000-0004-0000-0000-000078440000}"/>
    <hyperlink ref="D5044" r:id="rId14605" xr:uid="{00000000-0004-0000-0000-000079440000}"/>
    <hyperlink ref="T5044" r:id="rId14606" xr:uid="{00000000-0004-0000-0000-00007A440000}"/>
    <hyperlink ref="AX5044" r:id="rId14607" xr:uid="{00000000-0004-0000-0000-00007B440000}"/>
    <hyperlink ref="D4482" r:id="rId14608" xr:uid="{00000000-0004-0000-0000-00007C440000}"/>
    <hyperlink ref="T4482" r:id="rId14609" xr:uid="{00000000-0004-0000-0000-00007D440000}"/>
    <hyperlink ref="AD4482" r:id="rId14610" xr:uid="{00000000-0004-0000-0000-00007E440000}"/>
    <hyperlink ref="AN4482" r:id="rId14611" xr:uid="{00000000-0004-0000-0000-00007F440000}"/>
    <hyperlink ref="AX4482" r:id="rId14612" xr:uid="{00000000-0004-0000-0000-000081440000}"/>
    <hyperlink ref="D5087" r:id="rId14613" xr:uid="{00000000-0004-0000-0000-000082440000}"/>
    <hyperlink ref="T5087" r:id="rId14614" xr:uid="{00000000-0004-0000-0000-000083440000}"/>
    <hyperlink ref="AD5087" r:id="rId14615" xr:uid="{00000000-0004-0000-0000-000084440000}"/>
    <hyperlink ref="AN5087" r:id="rId14616" xr:uid="{00000000-0004-0000-0000-000085440000}"/>
    <hyperlink ref="AX5087" r:id="rId14617" xr:uid="{00000000-0004-0000-0000-000087440000}"/>
    <hyperlink ref="D4940" r:id="rId14618" xr:uid="{00000000-0004-0000-0000-000088440000}"/>
    <hyperlink ref="T4940" r:id="rId14619" xr:uid="{00000000-0004-0000-0000-000089440000}"/>
    <hyperlink ref="AD4940" r:id="rId14620" xr:uid="{00000000-0004-0000-0000-00008A440000}"/>
    <hyperlink ref="AN4940" r:id="rId14621" xr:uid="{00000000-0004-0000-0000-00008B440000}"/>
    <hyperlink ref="AX4940" r:id="rId14622" xr:uid="{00000000-0004-0000-0000-00008D440000}"/>
    <hyperlink ref="D172" r:id="rId14623" xr:uid="{00000000-0004-0000-0000-00008E440000}"/>
    <hyperlink ref="T172" r:id="rId14624" xr:uid="{00000000-0004-0000-0000-00008F440000}"/>
    <hyperlink ref="AD172" r:id="rId14625" xr:uid="{00000000-0004-0000-0000-000090440000}"/>
    <hyperlink ref="AN172" r:id="rId14626" xr:uid="{00000000-0004-0000-0000-000091440000}"/>
    <hyperlink ref="AX172" r:id="rId14627" xr:uid="{00000000-0004-0000-0000-000093440000}"/>
    <hyperlink ref="D5150" r:id="rId14628" xr:uid="{00000000-0004-0000-0000-000094440000}"/>
    <hyperlink ref="AD5150" r:id="rId14629" xr:uid="{00000000-0004-0000-0000-000095440000}"/>
    <hyperlink ref="AN5150" r:id="rId14630" xr:uid="{00000000-0004-0000-0000-000096440000}"/>
    <hyperlink ref="D5186" r:id="rId14631" xr:uid="{00000000-0004-0000-0000-000098440000}"/>
    <hyperlink ref="AD5186" r:id="rId14632" xr:uid="{00000000-0004-0000-0000-000099440000}"/>
    <hyperlink ref="AN5186" r:id="rId14633" xr:uid="{00000000-0004-0000-0000-00009A440000}"/>
    <hyperlink ref="D4968" r:id="rId14634" xr:uid="{00000000-0004-0000-0000-00009C440000}"/>
    <hyperlink ref="T4968" r:id="rId14635" xr:uid="{00000000-0004-0000-0000-00009D440000}"/>
    <hyperlink ref="AD4968" r:id="rId14636" xr:uid="{00000000-0004-0000-0000-00009E440000}"/>
    <hyperlink ref="AN4968" r:id="rId14637" xr:uid="{00000000-0004-0000-0000-00009F440000}"/>
    <hyperlink ref="AX4968" r:id="rId14638" xr:uid="{00000000-0004-0000-0000-0000A1440000}"/>
    <hyperlink ref="D5076" r:id="rId14639" xr:uid="{00000000-0004-0000-0000-0000A2440000}"/>
    <hyperlink ref="T5076" r:id="rId14640" xr:uid="{00000000-0004-0000-0000-0000A3440000}"/>
    <hyperlink ref="AD5076" r:id="rId14641" xr:uid="{00000000-0004-0000-0000-0000A4440000}"/>
    <hyperlink ref="AN5076" r:id="rId14642" xr:uid="{00000000-0004-0000-0000-0000A5440000}"/>
    <hyperlink ref="D4890" r:id="rId14643" xr:uid="{00000000-0004-0000-0000-0000A7440000}"/>
    <hyperlink ref="T4890" r:id="rId14644" xr:uid="{00000000-0004-0000-0000-0000A8440000}"/>
    <hyperlink ref="AD4890" r:id="rId14645" xr:uid="{00000000-0004-0000-0000-0000A9440000}"/>
    <hyperlink ref="AN4890" r:id="rId14646" xr:uid="{00000000-0004-0000-0000-0000AA440000}"/>
    <hyperlink ref="AX4890" r:id="rId14647" xr:uid="{00000000-0004-0000-0000-0000AC440000}"/>
    <hyperlink ref="D4950" r:id="rId14648" xr:uid="{00000000-0004-0000-0000-0000AD440000}"/>
    <hyperlink ref="T4950" r:id="rId14649" xr:uid="{00000000-0004-0000-0000-0000AE440000}"/>
    <hyperlink ref="AD4950" r:id="rId14650" xr:uid="{00000000-0004-0000-0000-0000AF440000}"/>
    <hyperlink ref="AN4950" r:id="rId14651" xr:uid="{00000000-0004-0000-0000-0000B0440000}"/>
    <hyperlink ref="AX4950" r:id="rId14652" xr:uid="{00000000-0004-0000-0000-0000B2440000}"/>
    <hyperlink ref="D5043" r:id="rId14653" xr:uid="{00000000-0004-0000-0000-0000B3440000}"/>
    <hyperlink ref="T5043" r:id="rId14654" xr:uid="{00000000-0004-0000-0000-0000B4440000}"/>
    <hyperlink ref="AD5043" r:id="rId14655" xr:uid="{00000000-0004-0000-0000-0000B5440000}"/>
    <hyperlink ref="AN5043" r:id="rId14656" xr:uid="{00000000-0004-0000-0000-0000B6440000}"/>
    <hyperlink ref="AX5043" r:id="rId14657" xr:uid="{00000000-0004-0000-0000-0000B8440000}"/>
    <hyperlink ref="D5178" r:id="rId14658" xr:uid="{00000000-0004-0000-0000-0000B9440000}"/>
    <hyperlink ref="AD5178" r:id="rId14659" xr:uid="{00000000-0004-0000-0000-0000BA440000}"/>
    <hyperlink ref="AN5178" r:id="rId14660" xr:uid="{00000000-0004-0000-0000-0000BB440000}"/>
    <hyperlink ref="AX5178" r:id="rId14661" xr:uid="{00000000-0004-0000-0000-0000BD440000}"/>
    <hyperlink ref="D5198" r:id="rId14662" xr:uid="{00000000-0004-0000-0000-0000BE440000}"/>
    <hyperlink ref="T5198" r:id="rId14663" xr:uid="{00000000-0004-0000-0000-0000BF440000}"/>
    <hyperlink ref="AD5198" r:id="rId14664" xr:uid="{00000000-0004-0000-0000-0000C0440000}"/>
    <hyperlink ref="AN5198" r:id="rId14665" xr:uid="{00000000-0004-0000-0000-0000C1440000}"/>
    <hyperlink ref="AX5198" r:id="rId14666" xr:uid="{00000000-0004-0000-0000-0000C3440000}"/>
    <hyperlink ref="D5190" r:id="rId14667" xr:uid="{00000000-0004-0000-0000-0000C4440000}"/>
    <hyperlink ref="T5190" r:id="rId14668" xr:uid="{00000000-0004-0000-0000-0000C5440000}"/>
    <hyperlink ref="AX5190" r:id="rId14669" xr:uid="{00000000-0004-0000-0000-0000C6440000}"/>
    <hyperlink ref="D5187" r:id="rId14670" xr:uid="{00000000-0004-0000-0000-0000C7440000}"/>
    <hyperlink ref="T5187" r:id="rId14671" xr:uid="{00000000-0004-0000-0000-0000C8440000}"/>
    <hyperlink ref="AX5187" r:id="rId14672" xr:uid="{00000000-0004-0000-0000-0000C9440000}"/>
    <hyperlink ref="D4860" r:id="rId14673" xr:uid="{00000000-0004-0000-0000-0000CA440000}"/>
    <hyperlink ref="T4860" r:id="rId14674" xr:uid="{00000000-0004-0000-0000-0000CB440000}"/>
    <hyperlink ref="AD4860" r:id="rId14675" xr:uid="{00000000-0004-0000-0000-0000CC440000}"/>
    <hyperlink ref="AN4860" r:id="rId14676" xr:uid="{00000000-0004-0000-0000-0000CD440000}"/>
    <hyperlink ref="AX4860" r:id="rId14677" xr:uid="{00000000-0004-0000-0000-0000CF440000}"/>
    <hyperlink ref="D3707" r:id="rId14678" xr:uid="{00000000-0004-0000-0000-0000D0440000}"/>
    <hyperlink ref="AD3707" r:id="rId14679" xr:uid="{00000000-0004-0000-0000-0000D1440000}"/>
    <hyperlink ref="AN3707" r:id="rId14680" xr:uid="{00000000-0004-0000-0000-0000D2440000}"/>
    <hyperlink ref="D4922" r:id="rId14681" xr:uid="{00000000-0004-0000-0000-0000D4440000}"/>
    <hyperlink ref="T4922" r:id="rId14682" xr:uid="{00000000-0004-0000-0000-0000D5440000}"/>
    <hyperlink ref="AD4922" r:id="rId14683" xr:uid="{00000000-0004-0000-0000-0000D6440000}"/>
    <hyperlink ref="AN4922" r:id="rId14684" xr:uid="{00000000-0004-0000-0000-0000D7440000}"/>
    <hyperlink ref="AX4922" r:id="rId14685" xr:uid="{00000000-0004-0000-0000-0000D9440000}"/>
    <hyperlink ref="D4283" r:id="rId14686" xr:uid="{00000000-0004-0000-0000-0000DA440000}"/>
    <hyperlink ref="T4283" r:id="rId14687" xr:uid="{00000000-0004-0000-0000-0000DB440000}"/>
    <hyperlink ref="AD4283" r:id="rId14688" xr:uid="{00000000-0004-0000-0000-0000DC440000}"/>
    <hyperlink ref="AN4283" r:id="rId14689" xr:uid="{00000000-0004-0000-0000-0000DD440000}"/>
    <hyperlink ref="AX4283" r:id="rId14690" xr:uid="{00000000-0004-0000-0000-0000DF440000}"/>
    <hyperlink ref="D4119" r:id="rId14691" xr:uid="{00000000-0004-0000-0000-0000E0440000}"/>
    <hyperlink ref="T4119" r:id="rId14692" xr:uid="{00000000-0004-0000-0000-0000E1440000}"/>
    <hyperlink ref="AD4119" r:id="rId14693" xr:uid="{00000000-0004-0000-0000-0000E2440000}"/>
    <hyperlink ref="AN4119" r:id="rId14694" xr:uid="{00000000-0004-0000-0000-0000E3440000}"/>
    <hyperlink ref="AX4119" r:id="rId14695" xr:uid="{00000000-0004-0000-0000-0000E5440000}"/>
    <hyperlink ref="D3979" r:id="rId14696" xr:uid="{00000000-0004-0000-0000-0000E6440000}"/>
    <hyperlink ref="T3979" r:id="rId14697" xr:uid="{00000000-0004-0000-0000-0000E7440000}"/>
    <hyperlink ref="AD3979" r:id="rId14698" xr:uid="{00000000-0004-0000-0000-0000E8440000}"/>
    <hyperlink ref="AN3979" r:id="rId14699" xr:uid="{00000000-0004-0000-0000-0000E9440000}"/>
    <hyperlink ref="AX3979" r:id="rId14700" xr:uid="{00000000-0004-0000-0000-0000EB440000}"/>
    <hyperlink ref="D3748" r:id="rId14701" xr:uid="{00000000-0004-0000-0000-0000EC440000}"/>
    <hyperlink ref="T3748" r:id="rId14702" xr:uid="{00000000-0004-0000-0000-0000ED440000}"/>
    <hyperlink ref="AD3748" r:id="rId14703" xr:uid="{00000000-0004-0000-0000-0000EE440000}"/>
    <hyperlink ref="AN3748" r:id="rId14704" xr:uid="{00000000-0004-0000-0000-0000EF440000}"/>
    <hyperlink ref="AX3748" r:id="rId14705" xr:uid="{00000000-0004-0000-0000-0000F1440000}"/>
    <hyperlink ref="D3415" r:id="rId14706" xr:uid="{00000000-0004-0000-0000-0000F2440000}"/>
    <hyperlink ref="AD3415" r:id="rId14707" xr:uid="{00000000-0004-0000-0000-0000F3440000}"/>
    <hyperlink ref="AN3415" r:id="rId14708" xr:uid="{00000000-0004-0000-0000-0000F4440000}"/>
    <hyperlink ref="D1084" r:id="rId14709" xr:uid="{00000000-0004-0000-0000-0000F6440000}"/>
    <hyperlink ref="T1084" r:id="rId14710" xr:uid="{00000000-0004-0000-0000-0000F7440000}"/>
    <hyperlink ref="AD1084" r:id="rId14711" xr:uid="{00000000-0004-0000-0000-0000F8440000}"/>
    <hyperlink ref="AN1084" r:id="rId14712" xr:uid="{00000000-0004-0000-0000-0000F9440000}"/>
    <hyperlink ref="AX1084" r:id="rId14713" xr:uid="{00000000-0004-0000-0000-0000FB440000}"/>
    <hyperlink ref="D4618" r:id="rId14714" xr:uid="{00000000-0004-0000-0000-0000FC440000}"/>
    <hyperlink ref="T4618" r:id="rId14715" xr:uid="{00000000-0004-0000-0000-0000FD440000}"/>
    <hyperlink ref="AD4618" r:id="rId14716" xr:uid="{00000000-0004-0000-0000-0000FE440000}"/>
    <hyperlink ref="AN4618" r:id="rId14717" xr:uid="{00000000-0004-0000-0000-0000FF440000}"/>
    <hyperlink ref="D1721" r:id="rId14718" xr:uid="{00000000-0004-0000-0000-000001450000}"/>
    <hyperlink ref="T1721" r:id="rId14719" xr:uid="{00000000-0004-0000-0000-000002450000}"/>
    <hyperlink ref="AD1721" r:id="rId14720" xr:uid="{00000000-0004-0000-0000-000003450000}"/>
    <hyperlink ref="AN1721" r:id="rId14721" xr:uid="{00000000-0004-0000-0000-000004450000}"/>
    <hyperlink ref="AX1721" r:id="rId14722" xr:uid="{00000000-0004-0000-0000-000006450000}"/>
    <hyperlink ref="D1410" r:id="rId14723" xr:uid="{00000000-0004-0000-0000-000007450000}"/>
    <hyperlink ref="T1410" r:id="rId14724" xr:uid="{00000000-0004-0000-0000-000008450000}"/>
    <hyperlink ref="AD1410" r:id="rId14725" xr:uid="{00000000-0004-0000-0000-000009450000}"/>
    <hyperlink ref="AN1410" r:id="rId14726" xr:uid="{00000000-0004-0000-0000-00000A450000}"/>
    <hyperlink ref="AX1410" r:id="rId14727" xr:uid="{00000000-0004-0000-0000-00000C450000}"/>
    <hyperlink ref="D2076" r:id="rId14728" xr:uid="{00000000-0004-0000-0000-00000D450000}"/>
    <hyperlink ref="T2076" r:id="rId14729" xr:uid="{00000000-0004-0000-0000-00000E450000}"/>
    <hyperlink ref="AD2076" r:id="rId14730" xr:uid="{00000000-0004-0000-0000-00000F450000}"/>
    <hyperlink ref="AN2076" r:id="rId14731" xr:uid="{00000000-0004-0000-0000-000010450000}"/>
    <hyperlink ref="AX2076" r:id="rId14732" xr:uid="{00000000-0004-0000-0000-000012450000}"/>
    <hyperlink ref="D3404" r:id="rId14733" xr:uid="{00000000-0004-0000-0000-000013450000}"/>
    <hyperlink ref="T3404" r:id="rId14734" xr:uid="{00000000-0004-0000-0000-000014450000}"/>
    <hyperlink ref="AD3404" r:id="rId14735" xr:uid="{00000000-0004-0000-0000-000015450000}"/>
    <hyperlink ref="AN3404" r:id="rId14736" xr:uid="{00000000-0004-0000-0000-000016450000}"/>
    <hyperlink ref="AX3404" r:id="rId14737" xr:uid="{00000000-0004-0000-0000-000018450000}"/>
    <hyperlink ref="D3291" r:id="rId14738" xr:uid="{00000000-0004-0000-0000-000019450000}"/>
    <hyperlink ref="T3291" r:id="rId14739" xr:uid="{00000000-0004-0000-0000-00001A450000}"/>
    <hyperlink ref="AD3291" r:id="rId14740" xr:uid="{00000000-0004-0000-0000-00001B450000}"/>
    <hyperlink ref="AN3291" r:id="rId14741" xr:uid="{00000000-0004-0000-0000-00001C450000}"/>
    <hyperlink ref="AX3291" r:id="rId14742" xr:uid="{00000000-0004-0000-0000-00001E450000}"/>
    <hyperlink ref="D1756" r:id="rId14743" xr:uid="{00000000-0004-0000-0000-00001F450000}"/>
    <hyperlink ref="T1756" r:id="rId14744" xr:uid="{00000000-0004-0000-0000-000020450000}"/>
    <hyperlink ref="AD1756" r:id="rId14745" xr:uid="{00000000-0004-0000-0000-000021450000}"/>
    <hyperlink ref="D3516" r:id="rId14746" xr:uid="{00000000-0004-0000-0000-000022450000}"/>
    <hyperlink ref="T3516" r:id="rId14747" xr:uid="{00000000-0004-0000-0000-000023450000}"/>
    <hyperlink ref="AD3516" r:id="rId14748" xr:uid="{00000000-0004-0000-0000-000024450000}"/>
    <hyperlink ref="AN3516" r:id="rId14749" xr:uid="{00000000-0004-0000-0000-000025450000}"/>
    <hyperlink ref="AX3516" r:id="rId14750" xr:uid="{00000000-0004-0000-0000-000027450000}"/>
    <hyperlink ref="D4549" r:id="rId14751" xr:uid="{00000000-0004-0000-0000-000028450000}"/>
    <hyperlink ref="T4549" r:id="rId14752" xr:uid="{00000000-0004-0000-0000-000029450000}"/>
    <hyperlink ref="AD4549" r:id="rId14753" xr:uid="{00000000-0004-0000-0000-00002A450000}"/>
    <hyperlink ref="AN4549" r:id="rId14754" xr:uid="{00000000-0004-0000-0000-00002B450000}"/>
    <hyperlink ref="AX4549" r:id="rId14755" xr:uid="{00000000-0004-0000-0000-00002D450000}"/>
    <hyperlink ref="D4888" r:id="rId14756" xr:uid="{00000000-0004-0000-0000-00002E450000}"/>
    <hyperlink ref="T4888" r:id="rId14757" xr:uid="{00000000-0004-0000-0000-00002F450000}"/>
    <hyperlink ref="AD4888" r:id="rId14758" xr:uid="{00000000-0004-0000-0000-000030450000}"/>
    <hyperlink ref="AN4888" r:id="rId14759" xr:uid="{00000000-0004-0000-0000-000031450000}"/>
    <hyperlink ref="AX4888" r:id="rId14760" xr:uid="{00000000-0004-0000-0000-000033450000}"/>
    <hyperlink ref="D3281" r:id="rId14761" xr:uid="{00000000-0004-0000-0000-000034450000}"/>
    <hyperlink ref="T3281" r:id="rId14762" xr:uid="{00000000-0004-0000-0000-000035450000}"/>
    <hyperlink ref="AD3281" r:id="rId14763" xr:uid="{00000000-0004-0000-0000-000036450000}"/>
    <hyperlink ref="AN3281" r:id="rId14764" xr:uid="{00000000-0004-0000-0000-000037450000}"/>
    <hyperlink ref="AX3281" r:id="rId14765" xr:uid="{00000000-0004-0000-0000-000039450000}"/>
    <hyperlink ref="D723" r:id="rId14766" xr:uid="{00000000-0004-0000-0000-00003A450000}"/>
    <hyperlink ref="T723" r:id="rId14767" xr:uid="{00000000-0004-0000-0000-00003B450000}"/>
    <hyperlink ref="D3018" r:id="rId14768" xr:uid="{00000000-0004-0000-0000-00003C450000}"/>
    <hyperlink ref="T3018" r:id="rId14769" xr:uid="{00000000-0004-0000-0000-00003D450000}"/>
    <hyperlink ref="AD3018" r:id="rId14770" xr:uid="{00000000-0004-0000-0000-00003E450000}"/>
    <hyperlink ref="AN3018" r:id="rId14771" xr:uid="{00000000-0004-0000-0000-00003F450000}"/>
    <hyperlink ref="D3894" r:id="rId14772" xr:uid="{00000000-0004-0000-0000-000041450000}"/>
    <hyperlink ref="T3894" r:id="rId14773" xr:uid="{00000000-0004-0000-0000-000042450000}"/>
    <hyperlink ref="AD3894" r:id="rId14774" xr:uid="{00000000-0004-0000-0000-000043450000}"/>
    <hyperlink ref="D447" r:id="rId14775" xr:uid="{00000000-0004-0000-0000-000044450000}"/>
    <hyperlink ref="T447" r:id="rId14776" xr:uid="{00000000-0004-0000-0000-000045450000}"/>
    <hyperlink ref="AX447" r:id="rId14777" xr:uid="{00000000-0004-0000-0000-000046450000}"/>
    <hyperlink ref="D699" r:id="rId14778" xr:uid="{00000000-0004-0000-0000-000047450000}"/>
    <hyperlink ref="T699" r:id="rId14779" xr:uid="{00000000-0004-0000-0000-000048450000}"/>
    <hyperlink ref="AX699" r:id="rId14780" xr:uid="{00000000-0004-0000-0000-000049450000}"/>
    <hyperlink ref="D4190" r:id="rId14781" xr:uid="{00000000-0004-0000-0000-00004A450000}"/>
    <hyperlink ref="T4190" r:id="rId14782" xr:uid="{00000000-0004-0000-0000-00004B450000}"/>
    <hyperlink ref="AD4190" r:id="rId14783" xr:uid="{00000000-0004-0000-0000-00004C450000}"/>
    <hyperlink ref="AX4190" r:id="rId14784" xr:uid="{00000000-0004-0000-0000-00004D450000}"/>
    <hyperlink ref="D4617" r:id="rId14785" xr:uid="{00000000-0004-0000-0000-00004E450000}"/>
    <hyperlink ref="T4617" r:id="rId14786" xr:uid="{00000000-0004-0000-0000-00004F450000}"/>
    <hyperlink ref="AD4617" r:id="rId14787" xr:uid="{00000000-0004-0000-0000-000050450000}"/>
    <hyperlink ref="AN4617" r:id="rId14788" xr:uid="{00000000-0004-0000-0000-000051450000}"/>
    <hyperlink ref="AX4617" r:id="rId14789" xr:uid="{00000000-0004-0000-0000-000053450000}"/>
    <hyperlink ref="D4365" r:id="rId14790" xr:uid="{00000000-0004-0000-0000-000054450000}"/>
    <hyperlink ref="T4365" r:id="rId14791" xr:uid="{00000000-0004-0000-0000-000055450000}"/>
    <hyperlink ref="AD4365" r:id="rId14792" xr:uid="{00000000-0004-0000-0000-000056450000}"/>
    <hyperlink ref="AN4365" r:id="rId14793" xr:uid="{00000000-0004-0000-0000-000057450000}"/>
    <hyperlink ref="AX4365" r:id="rId14794" xr:uid="{00000000-0004-0000-0000-000059450000}"/>
    <hyperlink ref="D4807" r:id="rId14795" xr:uid="{00000000-0004-0000-0000-00005A450000}"/>
    <hyperlink ref="T4807" r:id="rId14796" xr:uid="{00000000-0004-0000-0000-00005B450000}"/>
    <hyperlink ref="AD4807" r:id="rId14797" xr:uid="{00000000-0004-0000-0000-00005C450000}"/>
    <hyperlink ref="AN4807" r:id="rId14798" xr:uid="{00000000-0004-0000-0000-00005D450000}"/>
    <hyperlink ref="AX4807" r:id="rId14799" xr:uid="{00000000-0004-0000-0000-00005F450000}"/>
    <hyperlink ref="D4748" r:id="rId14800" xr:uid="{00000000-0004-0000-0000-000060450000}"/>
    <hyperlink ref="T4748" r:id="rId14801" xr:uid="{00000000-0004-0000-0000-000061450000}"/>
    <hyperlink ref="AD4748" r:id="rId14802" xr:uid="{00000000-0004-0000-0000-000062450000}"/>
    <hyperlink ref="AN4748" r:id="rId14803" xr:uid="{00000000-0004-0000-0000-000063450000}"/>
    <hyperlink ref="AX4748" r:id="rId14804" xr:uid="{00000000-0004-0000-0000-000065450000}"/>
    <hyperlink ref="D3069" r:id="rId14805" xr:uid="{00000000-0004-0000-0000-000066450000}"/>
    <hyperlink ref="T3069" r:id="rId14806" xr:uid="{00000000-0004-0000-0000-000067450000}"/>
    <hyperlink ref="AN3069" r:id="rId14807" xr:uid="{00000000-0004-0000-0000-000068450000}"/>
    <hyperlink ref="AX3069" r:id="rId14808" xr:uid="{00000000-0004-0000-0000-00006A450000}"/>
    <hyperlink ref="D4196" r:id="rId14809" xr:uid="{00000000-0004-0000-0000-00006B450000}"/>
    <hyperlink ref="T4196" r:id="rId14810" xr:uid="{00000000-0004-0000-0000-00006C450000}"/>
    <hyperlink ref="AD4196" r:id="rId14811" xr:uid="{00000000-0004-0000-0000-00006D450000}"/>
    <hyperlink ref="AN4196" r:id="rId14812" xr:uid="{00000000-0004-0000-0000-00006E450000}"/>
    <hyperlink ref="AX4196" r:id="rId14813" xr:uid="{00000000-0004-0000-0000-000070450000}"/>
    <hyperlink ref="D4168" r:id="rId14814" xr:uid="{00000000-0004-0000-0000-000071450000}"/>
    <hyperlink ref="T4168" r:id="rId14815" xr:uid="{00000000-0004-0000-0000-000072450000}"/>
    <hyperlink ref="AD4168" r:id="rId14816" xr:uid="{00000000-0004-0000-0000-000073450000}"/>
    <hyperlink ref="AN4168" r:id="rId14817" xr:uid="{00000000-0004-0000-0000-000074450000}"/>
    <hyperlink ref="AX4168" r:id="rId14818" xr:uid="{00000000-0004-0000-0000-000076450000}"/>
    <hyperlink ref="D4411" r:id="rId14819" xr:uid="{00000000-0004-0000-0000-000077450000}"/>
    <hyperlink ref="T4411" r:id="rId14820" xr:uid="{00000000-0004-0000-0000-000078450000}"/>
    <hyperlink ref="AD4411" r:id="rId14821" xr:uid="{00000000-0004-0000-0000-000079450000}"/>
    <hyperlink ref="AN4411" r:id="rId14822" xr:uid="{00000000-0004-0000-0000-00007A450000}"/>
    <hyperlink ref="AX4411" r:id="rId14823" xr:uid="{00000000-0004-0000-0000-00007C450000}"/>
    <hyperlink ref="D3918" r:id="rId14824" xr:uid="{00000000-0004-0000-0000-00007D450000}"/>
    <hyperlink ref="T3918" r:id="rId14825" xr:uid="{00000000-0004-0000-0000-00007E450000}"/>
    <hyperlink ref="AD3918" r:id="rId14826" xr:uid="{00000000-0004-0000-0000-00007F450000}"/>
    <hyperlink ref="AN3918" r:id="rId14827" xr:uid="{00000000-0004-0000-0000-000080450000}"/>
    <hyperlink ref="AX3918" r:id="rId14828" xr:uid="{00000000-0004-0000-0000-000082450000}"/>
    <hyperlink ref="D3624" r:id="rId14829" xr:uid="{00000000-0004-0000-0000-000083450000}"/>
    <hyperlink ref="T3624" r:id="rId14830" xr:uid="{00000000-0004-0000-0000-000084450000}"/>
    <hyperlink ref="AD3624" r:id="rId14831" xr:uid="{00000000-0004-0000-0000-000085450000}"/>
    <hyperlink ref="AN3624" r:id="rId14832" xr:uid="{00000000-0004-0000-0000-000086450000}"/>
    <hyperlink ref="AX3624" r:id="rId14833" xr:uid="{00000000-0004-0000-0000-000088450000}"/>
    <hyperlink ref="D3709" r:id="rId14834" xr:uid="{00000000-0004-0000-0000-000089450000}"/>
    <hyperlink ref="T3709" r:id="rId14835" xr:uid="{00000000-0004-0000-0000-00008A450000}"/>
    <hyperlink ref="AD3709" r:id="rId14836" xr:uid="{00000000-0004-0000-0000-00008B450000}"/>
    <hyperlink ref="AN3709" r:id="rId14837" xr:uid="{00000000-0004-0000-0000-00008C450000}"/>
    <hyperlink ref="AX3709" r:id="rId14838" xr:uid="{00000000-0004-0000-0000-00008E450000}"/>
    <hyperlink ref="D3794" r:id="rId14839" xr:uid="{00000000-0004-0000-0000-00008F450000}"/>
    <hyperlink ref="T3794" r:id="rId14840" xr:uid="{00000000-0004-0000-0000-000090450000}"/>
    <hyperlink ref="AD3794" r:id="rId14841" xr:uid="{00000000-0004-0000-0000-000091450000}"/>
    <hyperlink ref="AN3794" r:id="rId14842" xr:uid="{00000000-0004-0000-0000-000092450000}"/>
    <hyperlink ref="AX3794" r:id="rId14843" xr:uid="{00000000-0004-0000-0000-000094450000}"/>
    <hyperlink ref="D4191" r:id="rId14844" xr:uid="{00000000-0004-0000-0000-000095450000}"/>
    <hyperlink ref="T4191" r:id="rId14845" xr:uid="{00000000-0004-0000-0000-000096450000}"/>
    <hyperlink ref="AN4191" r:id="rId14846" xr:uid="{00000000-0004-0000-0000-000097450000}"/>
    <hyperlink ref="D525" r:id="rId14847" xr:uid="{00000000-0004-0000-0000-000099450000}"/>
    <hyperlink ref="T525" r:id="rId14848" xr:uid="{00000000-0004-0000-0000-00009A450000}"/>
    <hyperlink ref="AX525" r:id="rId14849" xr:uid="{00000000-0004-0000-0000-00009B450000}"/>
    <hyperlink ref="D3033" r:id="rId14850" xr:uid="{00000000-0004-0000-0000-00009C450000}"/>
    <hyperlink ref="T3033" r:id="rId14851" xr:uid="{00000000-0004-0000-0000-00009D450000}"/>
    <hyperlink ref="AN3033" r:id="rId14852" xr:uid="{00000000-0004-0000-0000-00009E450000}"/>
    <hyperlink ref="AX3033" r:id="rId14853" xr:uid="{00000000-0004-0000-0000-0000A0450000}"/>
    <hyperlink ref="D4073" r:id="rId14854" xr:uid="{00000000-0004-0000-0000-0000A1450000}"/>
    <hyperlink ref="T4073" r:id="rId14855" xr:uid="{00000000-0004-0000-0000-0000A2450000}"/>
    <hyperlink ref="AD4073" r:id="rId14856" xr:uid="{00000000-0004-0000-0000-0000A3450000}"/>
    <hyperlink ref="AN4073" r:id="rId14857" xr:uid="{00000000-0004-0000-0000-0000A4450000}"/>
    <hyperlink ref="AX4073" r:id="rId14858" xr:uid="{00000000-0004-0000-0000-0000A6450000}"/>
    <hyperlink ref="D4226" r:id="rId14859" xr:uid="{00000000-0004-0000-0000-0000A7450000}"/>
    <hyperlink ref="T4226" r:id="rId14860" xr:uid="{00000000-0004-0000-0000-0000A8450000}"/>
    <hyperlink ref="AD4226" r:id="rId14861" xr:uid="{00000000-0004-0000-0000-0000A9450000}"/>
    <hyperlink ref="AN4226" r:id="rId14862" xr:uid="{00000000-0004-0000-0000-0000AA450000}"/>
    <hyperlink ref="AX4226" r:id="rId14863" xr:uid="{00000000-0004-0000-0000-0000AC450000}"/>
    <hyperlink ref="D3795" r:id="rId14864" xr:uid="{00000000-0004-0000-0000-0000AD450000}"/>
    <hyperlink ref="T3795" r:id="rId14865" xr:uid="{00000000-0004-0000-0000-0000AE450000}"/>
    <hyperlink ref="AN3795" r:id="rId14866" xr:uid="{00000000-0004-0000-0000-0000AF450000}"/>
    <hyperlink ref="AX3795" r:id="rId14867" xr:uid="{00000000-0004-0000-0000-0000B1450000}"/>
    <hyperlink ref="D4152" r:id="rId14868" xr:uid="{00000000-0004-0000-0000-0000B2450000}"/>
    <hyperlink ref="T4152" r:id="rId14869" xr:uid="{00000000-0004-0000-0000-0000B3450000}"/>
    <hyperlink ref="AD4152" r:id="rId14870" xr:uid="{00000000-0004-0000-0000-0000B4450000}"/>
    <hyperlink ref="AX4152" r:id="rId14871" xr:uid="{00000000-0004-0000-0000-0000B5450000}"/>
    <hyperlink ref="D423" r:id="rId14872" xr:uid="{00000000-0004-0000-0000-0000B6450000}"/>
    <hyperlink ref="T423" r:id="rId14873" xr:uid="{00000000-0004-0000-0000-0000B7450000}"/>
    <hyperlink ref="D4425" r:id="rId14874" xr:uid="{00000000-0004-0000-0000-0000B8450000}"/>
    <hyperlink ref="T4425" r:id="rId14875" xr:uid="{00000000-0004-0000-0000-0000B9450000}"/>
    <hyperlink ref="AD4425" r:id="rId14876" xr:uid="{00000000-0004-0000-0000-0000BA450000}"/>
    <hyperlink ref="AX4425" r:id="rId14877" xr:uid="{00000000-0004-0000-0000-0000BB450000}"/>
    <hyperlink ref="D583" r:id="rId14878" xr:uid="{00000000-0004-0000-0000-0000BC450000}"/>
    <hyperlink ref="T583" r:id="rId14879" xr:uid="{00000000-0004-0000-0000-0000BD450000}"/>
    <hyperlink ref="D621" r:id="rId14880" xr:uid="{00000000-0004-0000-0000-0000BE450000}"/>
    <hyperlink ref="T621" r:id="rId14881" xr:uid="{00000000-0004-0000-0000-0000BF450000}"/>
    <hyperlink ref="D3623" r:id="rId14882" xr:uid="{00000000-0004-0000-0000-0000C0450000}"/>
    <hyperlink ref="T3623" r:id="rId14883" xr:uid="{00000000-0004-0000-0000-0000C1450000}"/>
    <hyperlink ref="AD3623" r:id="rId14884" xr:uid="{00000000-0004-0000-0000-0000C2450000}"/>
    <hyperlink ref="AN3623" r:id="rId14885" xr:uid="{00000000-0004-0000-0000-0000C3450000}"/>
    <hyperlink ref="D3211" r:id="rId14886" xr:uid="{00000000-0004-0000-0000-0000C5450000}"/>
    <hyperlink ref="T3211" r:id="rId14887" xr:uid="{00000000-0004-0000-0000-0000C6450000}"/>
    <hyperlink ref="AD3211" r:id="rId14888" xr:uid="{00000000-0004-0000-0000-0000C7450000}"/>
    <hyperlink ref="AN3211" r:id="rId14889" xr:uid="{00000000-0004-0000-0000-0000C8450000}"/>
    <hyperlink ref="AX3211" r:id="rId14890" xr:uid="{00000000-0004-0000-0000-0000CA450000}"/>
    <hyperlink ref="D3046" r:id="rId14891" xr:uid="{00000000-0004-0000-0000-0000CB450000}"/>
    <hyperlink ref="T3046" r:id="rId14892" xr:uid="{00000000-0004-0000-0000-0000CC450000}"/>
    <hyperlink ref="AD3046" r:id="rId14893" xr:uid="{00000000-0004-0000-0000-0000CD450000}"/>
    <hyperlink ref="AN3046" r:id="rId14894" xr:uid="{00000000-0004-0000-0000-0000CE450000}"/>
    <hyperlink ref="AX3046" r:id="rId14895" xr:uid="{00000000-0004-0000-0000-0000D0450000}"/>
    <hyperlink ref="D1553" r:id="rId14896" xr:uid="{00000000-0004-0000-0000-0000D1450000}"/>
    <hyperlink ref="T1553" r:id="rId14897" xr:uid="{00000000-0004-0000-0000-0000D2450000}"/>
    <hyperlink ref="AD1553" r:id="rId14898" xr:uid="{00000000-0004-0000-0000-0000D3450000}"/>
    <hyperlink ref="AN1553" r:id="rId14899" xr:uid="{00000000-0004-0000-0000-0000D4450000}"/>
    <hyperlink ref="AX1553" r:id="rId14900" xr:uid="{00000000-0004-0000-0000-0000D6450000}"/>
    <hyperlink ref="D510" r:id="rId14901" xr:uid="{00000000-0004-0000-0000-0000D7450000}"/>
    <hyperlink ref="T510" r:id="rId14902" xr:uid="{00000000-0004-0000-0000-0000D8450000}"/>
    <hyperlink ref="D3201" r:id="rId14903" xr:uid="{00000000-0004-0000-0000-0000D9450000}"/>
    <hyperlink ref="T3201" r:id="rId14904" xr:uid="{00000000-0004-0000-0000-0000DA450000}"/>
    <hyperlink ref="AD3201" r:id="rId14905" xr:uid="{00000000-0004-0000-0000-0000DB450000}"/>
    <hyperlink ref="AN3201" r:id="rId14906" xr:uid="{00000000-0004-0000-0000-0000DC450000}"/>
    <hyperlink ref="D1987" r:id="rId14907" xr:uid="{00000000-0004-0000-0000-0000DE450000}"/>
    <hyperlink ref="T1987" r:id="rId14908" xr:uid="{00000000-0004-0000-0000-0000DF450000}"/>
    <hyperlink ref="AD1987" r:id="rId14909" xr:uid="{00000000-0004-0000-0000-0000E0450000}"/>
    <hyperlink ref="AN1987" r:id="rId14910" xr:uid="{00000000-0004-0000-0000-0000E1450000}"/>
    <hyperlink ref="D2648" r:id="rId14911" xr:uid="{00000000-0004-0000-0000-0000E3450000}"/>
    <hyperlink ref="T2648" r:id="rId14912" xr:uid="{00000000-0004-0000-0000-0000E4450000}"/>
    <hyperlink ref="AD2648" r:id="rId14913" xr:uid="{00000000-0004-0000-0000-0000E5450000}"/>
    <hyperlink ref="AN2648" r:id="rId14914" xr:uid="{00000000-0004-0000-0000-0000E6450000}"/>
    <hyperlink ref="AX2648" r:id="rId14915" xr:uid="{00000000-0004-0000-0000-0000E8450000}"/>
    <hyperlink ref="D1647" r:id="rId14916" xr:uid="{00000000-0004-0000-0000-0000E9450000}"/>
    <hyperlink ref="T1647" r:id="rId14917" xr:uid="{00000000-0004-0000-0000-0000EA450000}"/>
    <hyperlink ref="AD1647" r:id="rId14918" xr:uid="{00000000-0004-0000-0000-0000EB450000}"/>
    <hyperlink ref="AN1647" r:id="rId14919" xr:uid="{00000000-0004-0000-0000-0000EC450000}"/>
    <hyperlink ref="AX1647" r:id="rId14920" xr:uid="{00000000-0004-0000-0000-0000EE450000}"/>
    <hyperlink ref="D1764" r:id="rId14921" xr:uid="{00000000-0004-0000-0000-0000EF450000}"/>
    <hyperlink ref="T1764" r:id="rId14922" xr:uid="{00000000-0004-0000-0000-0000F0450000}"/>
    <hyperlink ref="AD1764" r:id="rId14923" xr:uid="{00000000-0004-0000-0000-0000F1450000}"/>
    <hyperlink ref="AN1764" r:id="rId14924" xr:uid="{00000000-0004-0000-0000-0000F2450000}"/>
    <hyperlink ref="AX1764" r:id="rId14925" xr:uid="{00000000-0004-0000-0000-0000F4450000}"/>
    <hyperlink ref="D2868" r:id="rId14926" xr:uid="{00000000-0004-0000-0000-0000F5450000}"/>
    <hyperlink ref="T2868" r:id="rId14927" xr:uid="{00000000-0004-0000-0000-0000F6450000}"/>
    <hyperlink ref="AD2868" r:id="rId14928" xr:uid="{00000000-0004-0000-0000-0000F7450000}"/>
    <hyperlink ref="AN2868" r:id="rId14929" xr:uid="{00000000-0004-0000-0000-0000F8450000}"/>
    <hyperlink ref="AX2868" r:id="rId14930" xr:uid="{00000000-0004-0000-0000-0000FA450000}"/>
    <hyperlink ref="D2493" r:id="rId14931" xr:uid="{00000000-0004-0000-0000-0000FB450000}"/>
    <hyperlink ref="T2493" r:id="rId14932" xr:uid="{00000000-0004-0000-0000-0000FC450000}"/>
    <hyperlink ref="AD2493" r:id="rId14933" xr:uid="{00000000-0004-0000-0000-0000FD450000}"/>
    <hyperlink ref="AN2493" r:id="rId14934" xr:uid="{00000000-0004-0000-0000-0000FE450000}"/>
    <hyperlink ref="AX2493" r:id="rId14935" xr:uid="{00000000-0004-0000-0000-000000460000}"/>
    <hyperlink ref="D1347" r:id="rId14936" xr:uid="{00000000-0004-0000-0000-000001460000}"/>
    <hyperlink ref="T1347" r:id="rId14937" xr:uid="{00000000-0004-0000-0000-000002460000}"/>
    <hyperlink ref="AD1347" r:id="rId14938" xr:uid="{00000000-0004-0000-0000-000003460000}"/>
    <hyperlink ref="AN1347" r:id="rId14939" xr:uid="{00000000-0004-0000-0000-000004460000}"/>
    <hyperlink ref="AX1347" r:id="rId14940" xr:uid="{00000000-0004-0000-0000-000006460000}"/>
    <hyperlink ref="D391" r:id="rId14941" xr:uid="{00000000-0004-0000-0000-000007460000}"/>
    <hyperlink ref="T391" r:id="rId14942" xr:uid="{00000000-0004-0000-0000-000008460000}"/>
    <hyperlink ref="AX391" r:id="rId14943" xr:uid="{00000000-0004-0000-0000-000009460000}"/>
    <hyperlink ref="D2429" r:id="rId14944" xr:uid="{00000000-0004-0000-0000-00000A460000}"/>
    <hyperlink ref="T2429" r:id="rId14945" xr:uid="{00000000-0004-0000-0000-00000B460000}"/>
    <hyperlink ref="AD2429" r:id="rId14946" xr:uid="{00000000-0004-0000-0000-00000C460000}"/>
    <hyperlink ref="AN2429" r:id="rId14947" xr:uid="{00000000-0004-0000-0000-00000D460000}"/>
    <hyperlink ref="AX2429" r:id="rId14948" xr:uid="{00000000-0004-0000-0000-00000F460000}"/>
    <hyperlink ref="D4120" r:id="rId14949" xr:uid="{00000000-0004-0000-0000-000010460000}"/>
    <hyperlink ref="T4120" r:id="rId14950" xr:uid="{00000000-0004-0000-0000-000011460000}"/>
    <hyperlink ref="AD4120" r:id="rId14951" xr:uid="{00000000-0004-0000-0000-000012460000}"/>
    <hyperlink ref="AX4120" r:id="rId14952" xr:uid="{00000000-0004-0000-0000-000013460000}"/>
    <hyperlink ref="D329" r:id="rId14953" xr:uid="{00000000-0004-0000-0000-000014460000}"/>
    <hyperlink ref="T329" r:id="rId14954" xr:uid="{00000000-0004-0000-0000-000015460000}"/>
    <hyperlink ref="D4305" r:id="rId14955" xr:uid="{00000000-0004-0000-0000-000016460000}"/>
    <hyperlink ref="T4305" r:id="rId14956" xr:uid="{00000000-0004-0000-0000-000017460000}"/>
    <hyperlink ref="AD4305" r:id="rId14957" xr:uid="{00000000-0004-0000-0000-000018460000}"/>
    <hyperlink ref="AN4305" r:id="rId14958" xr:uid="{00000000-0004-0000-0000-000019460000}"/>
    <hyperlink ref="AX4305" r:id="rId14959" xr:uid="{00000000-0004-0000-0000-00001B460000}"/>
    <hyperlink ref="D3060" r:id="rId14960" xr:uid="{00000000-0004-0000-0000-00001C460000}"/>
    <hyperlink ref="T3060" r:id="rId14961" xr:uid="{00000000-0004-0000-0000-00001D460000}"/>
    <hyperlink ref="AD3060" r:id="rId14962" xr:uid="{00000000-0004-0000-0000-00001E460000}"/>
    <hyperlink ref="AN3060" r:id="rId14963" xr:uid="{00000000-0004-0000-0000-00001F460000}"/>
    <hyperlink ref="AX3060" r:id="rId14964" xr:uid="{00000000-0004-0000-0000-000021460000}"/>
    <hyperlink ref="D1462" r:id="rId14965" xr:uid="{00000000-0004-0000-0000-000022460000}"/>
    <hyperlink ref="T1462" r:id="rId14966" xr:uid="{00000000-0004-0000-0000-000023460000}"/>
    <hyperlink ref="AD1462" r:id="rId14967" xr:uid="{00000000-0004-0000-0000-000024460000}"/>
    <hyperlink ref="AN1462" r:id="rId14968" xr:uid="{00000000-0004-0000-0000-000025460000}"/>
    <hyperlink ref="AX1462" r:id="rId14969" xr:uid="{00000000-0004-0000-0000-000027460000}"/>
    <hyperlink ref="D1286" r:id="rId14970" xr:uid="{00000000-0004-0000-0000-000028460000}"/>
    <hyperlink ref="T1286" r:id="rId14971" xr:uid="{00000000-0004-0000-0000-000029460000}"/>
    <hyperlink ref="AD1286" r:id="rId14972" xr:uid="{00000000-0004-0000-0000-00002A460000}"/>
    <hyperlink ref="AN1286" r:id="rId14973" xr:uid="{00000000-0004-0000-0000-00002B460000}"/>
    <hyperlink ref="AX1286" r:id="rId14974" xr:uid="{00000000-0004-0000-0000-00002D460000}"/>
    <hyperlink ref="D850" r:id="rId14975" xr:uid="{00000000-0004-0000-0000-00002E460000}"/>
    <hyperlink ref="T850" r:id="rId14976" xr:uid="{00000000-0004-0000-0000-00002F460000}"/>
    <hyperlink ref="AD850" r:id="rId14977" xr:uid="{00000000-0004-0000-0000-000030460000}"/>
    <hyperlink ref="AN850" r:id="rId14978" xr:uid="{00000000-0004-0000-0000-000031460000}"/>
    <hyperlink ref="AX850" r:id="rId14979" xr:uid="{00000000-0004-0000-0000-000033460000}"/>
    <hyperlink ref="D1317" r:id="rId14980" xr:uid="{00000000-0004-0000-0000-000034460000}"/>
    <hyperlink ref="T1317" r:id="rId14981" xr:uid="{00000000-0004-0000-0000-000035460000}"/>
    <hyperlink ref="AD1317" r:id="rId14982" xr:uid="{00000000-0004-0000-0000-000036460000}"/>
    <hyperlink ref="AN1317" r:id="rId14983" xr:uid="{00000000-0004-0000-0000-000037460000}"/>
    <hyperlink ref="AX1317" r:id="rId14984" xr:uid="{00000000-0004-0000-0000-000039460000}"/>
    <hyperlink ref="D1890" r:id="rId14985" xr:uid="{00000000-0004-0000-0000-00003A460000}"/>
    <hyperlink ref="T1890" r:id="rId14986" xr:uid="{00000000-0004-0000-0000-00003B460000}"/>
    <hyperlink ref="AD1890" r:id="rId14987" xr:uid="{00000000-0004-0000-0000-00003C460000}"/>
    <hyperlink ref="AN1890" r:id="rId14988" xr:uid="{00000000-0004-0000-0000-00003D460000}"/>
    <hyperlink ref="AX1890" r:id="rId14989" xr:uid="{00000000-0004-0000-0000-00003F460000}"/>
    <hyperlink ref="D276" r:id="rId14990" xr:uid="{00000000-0004-0000-0000-000040460000}"/>
    <hyperlink ref="T276" r:id="rId14991" xr:uid="{00000000-0004-0000-0000-000041460000}"/>
    <hyperlink ref="D277" r:id="rId14992" xr:uid="{00000000-0004-0000-0000-000042460000}"/>
    <hyperlink ref="T277" r:id="rId14993" xr:uid="{00000000-0004-0000-0000-000043460000}"/>
    <hyperlink ref="D609" r:id="rId14994" xr:uid="{00000000-0004-0000-0000-000044460000}"/>
    <hyperlink ref="T609" r:id="rId14995" xr:uid="{00000000-0004-0000-0000-000045460000}"/>
    <hyperlink ref="D4889" r:id="rId14996" xr:uid="{00000000-0004-0000-0000-000046460000}"/>
    <hyperlink ref="T4889" r:id="rId14997" xr:uid="{00000000-0004-0000-0000-000047460000}"/>
    <hyperlink ref="AD4889" r:id="rId14998" xr:uid="{00000000-0004-0000-0000-000048460000}"/>
    <hyperlink ref="AN4889" r:id="rId14999" xr:uid="{00000000-0004-0000-0000-000049460000}"/>
    <hyperlink ref="AX4889" r:id="rId15000" xr:uid="{00000000-0004-0000-0000-00004B460000}"/>
    <hyperlink ref="D3346" r:id="rId15001" xr:uid="{00000000-0004-0000-0000-00004C460000}"/>
    <hyperlink ref="T3346" r:id="rId15002" xr:uid="{00000000-0004-0000-0000-00004D460000}"/>
    <hyperlink ref="AD3346" r:id="rId15003" xr:uid="{00000000-0004-0000-0000-00004E460000}"/>
    <hyperlink ref="AN3346" r:id="rId15004" xr:uid="{00000000-0004-0000-0000-00004F460000}"/>
    <hyperlink ref="AX3346" r:id="rId15005" xr:uid="{00000000-0004-0000-0000-000051460000}"/>
    <hyperlink ref="D4044" r:id="rId15006" xr:uid="{00000000-0004-0000-0000-000052460000}"/>
    <hyperlink ref="T4044" r:id="rId15007" xr:uid="{00000000-0004-0000-0000-000053460000}"/>
    <hyperlink ref="AD4044" r:id="rId15008" xr:uid="{00000000-0004-0000-0000-000054460000}"/>
    <hyperlink ref="AN4044" r:id="rId15009" xr:uid="{00000000-0004-0000-0000-000055460000}"/>
    <hyperlink ref="AX4044" r:id="rId15010" xr:uid="{00000000-0004-0000-0000-000057460000}"/>
    <hyperlink ref="D4146" r:id="rId15011" xr:uid="{00000000-0004-0000-0000-000058460000}"/>
    <hyperlink ref="T4146" r:id="rId15012" xr:uid="{00000000-0004-0000-0000-000059460000}"/>
    <hyperlink ref="AD4146" r:id="rId15013" xr:uid="{00000000-0004-0000-0000-00005A460000}"/>
    <hyperlink ref="AN4146" r:id="rId15014" xr:uid="{00000000-0004-0000-0000-00005B460000}"/>
    <hyperlink ref="AX4146" r:id="rId15015" xr:uid="{00000000-0004-0000-0000-00005D460000}"/>
    <hyperlink ref="D2988" r:id="rId15016" xr:uid="{00000000-0004-0000-0000-00005E460000}"/>
    <hyperlink ref="T2988" r:id="rId15017" xr:uid="{00000000-0004-0000-0000-00005F460000}"/>
    <hyperlink ref="AD2988" r:id="rId15018" xr:uid="{00000000-0004-0000-0000-000060460000}"/>
    <hyperlink ref="AN2988" r:id="rId15019" xr:uid="{00000000-0004-0000-0000-000061460000}"/>
    <hyperlink ref="D2782" r:id="rId15020" xr:uid="{00000000-0004-0000-0000-000063460000}"/>
    <hyperlink ref="T2782" r:id="rId15021" xr:uid="{00000000-0004-0000-0000-000064460000}"/>
    <hyperlink ref="AD2782" r:id="rId15022" xr:uid="{00000000-0004-0000-0000-000065460000}"/>
    <hyperlink ref="AN2782" r:id="rId15023" xr:uid="{00000000-0004-0000-0000-000066460000}"/>
    <hyperlink ref="AX2782" r:id="rId15024" xr:uid="{00000000-0004-0000-0000-000068460000}"/>
    <hyperlink ref="D3757" r:id="rId15025" xr:uid="{00000000-0004-0000-0000-000069460000}"/>
    <hyperlink ref="T3757" r:id="rId15026" xr:uid="{00000000-0004-0000-0000-00006A460000}"/>
    <hyperlink ref="AD3757" r:id="rId15027" xr:uid="{00000000-0004-0000-0000-00006B460000}"/>
    <hyperlink ref="AN3757" r:id="rId15028" xr:uid="{00000000-0004-0000-0000-00006C460000}"/>
    <hyperlink ref="D278" r:id="rId15029" xr:uid="{00000000-0004-0000-0000-00006E460000}"/>
    <hyperlink ref="T278" r:id="rId15030" xr:uid="{00000000-0004-0000-0000-00006F460000}"/>
    <hyperlink ref="D3738" r:id="rId15031" xr:uid="{00000000-0004-0000-0000-000070460000}"/>
    <hyperlink ref="T3738" r:id="rId15032" xr:uid="{00000000-0004-0000-0000-000071460000}"/>
    <hyperlink ref="AD3738" r:id="rId15033" xr:uid="{00000000-0004-0000-0000-000072460000}"/>
    <hyperlink ref="AN3738" r:id="rId15034" xr:uid="{00000000-0004-0000-0000-000073460000}"/>
    <hyperlink ref="AX3738" r:id="rId15035" xr:uid="{00000000-0004-0000-0000-000075460000}"/>
    <hyperlink ref="D279" r:id="rId15036" xr:uid="{00000000-0004-0000-0000-000076460000}"/>
    <hyperlink ref="T279" r:id="rId15037" xr:uid="{00000000-0004-0000-0000-000077460000}"/>
    <hyperlink ref="AX279" r:id="rId15038" xr:uid="{00000000-0004-0000-0000-000078460000}"/>
    <hyperlink ref="D90" r:id="rId15039" xr:uid="{00000000-0004-0000-0000-000079460000}"/>
    <hyperlink ref="T90" r:id="rId15040" xr:uid="{00000000-0004-0000-0000-00007A460000}"/>
    <hyperlink ref="AD90" r:id="rId15041" xr:uid="{00000000-0004-0000-0000-00007B460000}"/>
    <hyperlink ref="AN90" r:id="rId15042" xr:uid="{00000000-0004-0000-0000-00007C460000}"/>
    <hyperlink ref="D46" r:id="rId15043" xr:uid="{00000000-0004-0000-0000-00007E460000}"/>
    <hyperlink ref="T46" r:id="rId15044" xr:uid="{00000000-0004-0000-0000-00007F460000}"/>
    <hyperlink ref="AD46" r:id="rId15045" xr:uid="{00000000-0004-0000-0000-000080460000}"/>
    <hyperlink ref="AX46" r:id="rId15046" xr:uid="{00000000-0004-0000-0000-000081460000}"/>
    <hyperlink ref="D2725" r:id="rId15047" xr:uid="{00000000-0004-0000-0000-000082460000}"/>
    <hyperlink ref="T2725" r:id="rId15048" xr:uid="{00000000-0004-0000-0000-000083460000}"/>
    <hyperlink ref="AD2725" r:id="rId15049" xr:uid="{00000000-0004-0000-0000-000084460000}"/>
    <hyperlink ref="AN2725" r:id="rId15050" xr:uid="{00000000-0004-0000-0000-000085460000}"/>
    <hyperlink ref="D2764" r:id="rId15051" xr:uid="{00000000-0004-0000-0000-000087460000}"/>
    <hyperlink ref="T2764" r:id="rId15052" xr:uid="{00000000-0004-0000-0000-000088460000}"/>
    <hyperlink ref="AD2764" r:id="rId15053" xr:uid="{00000000-0004-0000-0000-000089460000}"/>
    <hyperlink ref="AN2764" r:id="rId15054" xr:uid="{00000000-0004-0000-0000-00008A460000}"/>
    <hyperlink ref="D3789" r:id="rId15055" xr:uid="{00000000-0004-0000-0000-00008C460000}"/>
    <hyperlink ref="T3789" r:id="rId15056" xr:uid="{00000000-0004-0000-0000-00008D460000}"/>
    <hyperlink ref="AD3789" r:id="rId15057" xr:uid="{00000000-0004-0000-0000-00008E460000}"/>
    <hyperlink ref="D3054" r:id="rId15058" xr:uid="{00000000-0004-0000-0000-00008F460000}"/>
    <hyperlink ref="T3054" r:id="rId15059" xr:uid="{00000000-0004-0000-0000-000090460000}"/>
    <hyperlink ref="AD3054" r:id="rId15060" xr:uid="{00000000-0004-0000-0000-000091460000}"/>
    <hyperlink ref="AN3054" r:id="rId15061" xr:uid="{00000000-0004-0000-0000-000092460000}"/>
    <hyperlink ref="D3938" r:id="rId15062" xr:uid="{00000000-0004-0000-0000-000094460000}"/>
    <hyperlink ref="T3938" r:id="rId15063" xr:uid="{00000000-0004-0000-0000-000095460000}"/>
    <hyperlink ref="AD3938" r:id="rId15064" xr:uid="{00000000-0004-0000-0000-000096460000}"/>
    <hyperlink ref="AN3938" r:id="rId15065" xr:uid="{00000000-0004-0000-0000-000097460000}"/>
    <hyperlink ref="D1439" r:id="rId15066" xr:uid="{00000000-0004-0000-0000-000099460000}"/>
    <hyperlink ref="T1439" r:id="rId15067" xr:uid="{00000000-0004-0000-0000-00009A460000}"/>
    <hyperlink ref="AD1439" r:id="rId15068" xr:uid="{00000000-0004-0000-0000-00009B460000}"/>
    <hyperlink ref="AN1439" r:id="rId15069" xr:uid="{00000000-0004-0000-0000-00009C460000}"/>
    <hyperlink ref="AX1439" r:id="rId15070" xr:uid="{00000000-0004-0000-0000-00009E460000}"/>
    <hyperlink ref="D1580" r:id="rId15071" xr:uid="{00000000-0004-0000-0000-00009F460000}"/>
    <hyperlink ref="T1580" r:id="rId15072" xr:uid="{00000000-0004-0000-0000-0000A0460000}"/>
    <hyperlink ref="AD1580" r:id="rId15073" xr:uid="{00000000-0004-0000-0000-0000A1460000}"/>
    <hyperlink ref="AN1580" r:id="rId15074" xr:uid="{00000000-0004-0000-0000-0000A2460000}"/>
    <hyperlink ref="AX1580" r:id="rId15075" xr:uid="{00000000-0004-0000-0000-0000A4460000}"/>
    <hyperlink ref="D1704" r:id="rId15076" xr:uid="{00000000-0004-0000-0000-0000A5460000}"/>
    <hyperlink ref="T1704" r:id="rId15077" xr:uid="{00000000-0004-0000-0000-0000A6460000}"/>
    <hyperlink ref="AD1704" r:id="rId15078" xr:uid="{00000000-0004-0000-0000-0000A7460000}"/>
    <hyperlink ref="AN1704" r:id="rId15079" xr:uid="{00000000-0004-0000-0000-0000A8460000}"/>
    <hyperlink ref="AX1704" r:id="rId15080" xr:uid="{00000000-0004-0000-0000-0000AA460000}"/>
    <hyperlink ref="D2411" r:id="rId15081" xr:uid="{00000000-0004-0000-0000-0000AB460000}"/>
    <hyperlink ref="T2411" r:id="rId15082" xr:uid="{00000000-0004-0000-0000-0000AC460000}"/>
    <hyperlink ref="AD2411" r:id="rId15083" xr:uid="{00000000-0004-0000-0000-0000AD460000}"/>
    <hyperlink ref="AN2411" r:id="rId15084" xr:uid="{00000000-0004-0000-0000-0000AE460000}"/>
    <hyperlink ref="AX2411" r:id="rId15085" xr:uid="{00000000-0004-0000-0000-0000B0460000}"/>
    <hyperlink ref="D2889" r:id="rId15086" xr:uid="{00000000-0004-0000-0000-0000B1460000}"/>
    <hyperlink ref="T2889" r:id="rId15087" xr:uid="{00000000-0004-0000-0000-0000B2460000}"/>
    <hyperlink ref="AD2889" r:id="rId15088" xr:uid="{00000000-0004-0000-0000-0000B3460000}"/>
    <hyperlink ref="AN2889" r:id="rId15089" xr:uid="{00000000-0004-0000-0000-0000B4460000}"/>
    <hyperlink ref="AX2889" r:id="rId15090" xr:uid="{00000000-0004-0000-0000-0000B6460000}"/>
    <hyperlink ref="D3063" r:id="rId15091" xr:uid="{00000000-0004-0000-0000-0000B7460000}"/>
    <hyperlink ref="T3063" r:id="rId15092" xr:uid="{00000000-0004-0000-0000-0000B8460000}"/>
    <hyperlink ref="AD3063" r:id="rId15093" xr:uid="{00000000-0004-0000-0000-0000B9460000}"/>
    <hyperlink ref="AN3063" r:id="rId15094" xr:uid="{00000000-0004-0000-0000-0000BA460000}"/>
    <hyperlink ref="AX3063" r:id="rId15095" xr:uid="{00000000-0004-0000-0000-0000BC460000}"/>
    <hyperlink ref="D3419" r:id="rId15096" xr:uid="{00000000-0004-0000-0000-0000BD460000}"/>
    <hyperlink ref="T3419" r:id="rId15097" xr:uid="{00000000-0004-0000-0000-0000BE460000}"/>
    <hyperlink ref="AD3419" r:id="rId15098" xr:uid="{00000000-0004-0000-0000-0000BF460000}"/>
    <hyperlink ref="AN3419" r:id="rId15099" xr:uid="{00000000-0004-0000-0000-0000C0460000}"/>
    <hyperlink ref="AX3419" r:id="rId15100" xr:uid="{00000000-0004-0000-0000-0000C2460000}"/>
    <hyperlink ref="D3315" r:id="rId15101" xr:uid="{00000000-0004-0000-0000-0000C3460000}"/>
    <hyperlink ref="T3315" r:id="rId15102" xr:uid="{00000000-0004-0000-0000-0000C4460000}"/>
    <hyperlink ref="AD3315" r:id="rId15103" xr:uid="{00000000-0004-0000-0000-0000C5460000}"/>
    <hyperlink ref="AN3315" r:id="rId15104" xr:uid="{00000000-0004-0000-0000-0000C6460000}"/>
    <hyperlink ref="AX3315" r:id="rId15105" xr:uid="{00000000-0004-0000-0000-0000C8460000}"/>
    <hyperlink ref="D3183" r:id="rId15106" xr:uid="{00000000-0004-0000-0000-0000C9460000}"/>
    <hyperlink ref="T3183" r:id="rId15107" xr:uid="{00000000-0004-0000-0000-0000CA460000}"/>
    <hyperlink ref="AD3183" r:id="rId15108" xr:uid="{00000000-0004-0000-0000-0000CB460000}"/>
    <hyperlink ref="AN3183" r:id="rId15109" xr:uid="{00000000-0004-0000-0000-0000CC460000}"/>
    <hyperlink ref="AX3183" r:id="rId15110" xr:uid="{00000000-0004-0000-0000-0000CE460000}"/>
    <hyperlink ref="D3507" r:id="rId15111" xr:uid="{00000000-0004-0000-0000-0000CF460000}"/>
    <hyperlink ref="T3507" r:id="rId15112" xr:uid="{00000000-0004-0000-0000-0000D0460000}"/>
    <hyperlink ref="AD3507" r:id="rId15113" xr:uid="{00000000-0004-0000-0000-0000D1460000}"/>
    <hyperlink ref="AN3507" r:id="rId15114" xr:uid="{00000000-0004-0000-0000-0000D2460000}"/>
    <hyperlink ref="AX3507" r:id="rId15115" xr:uid="{00000000-0004-0000-0000-0000D4460000}"/>
    <hyperlink ref="D59" r:id="rId15116" xr:uid="{00000000-0004-0000-0000-0000D5460000}"/>
    <hyperlink ref="T59" r:id="rId15117" xr:uid="{00000000-0004-0000-0000-0000D6460000}"/>
    <hyperlink ref="AD59" r:id="rId15118" xr:uid="{00000000-0004-0000-0000-0000D7460000}"/>
    <hyperlink ref="AN59" r:id="rId15119" xr:uid="{00000000-0004-0000-0000-0000D8460000}"/>
    <hyperlink ref="AX59" r:id="rId15120" xr:uid="{00000000-0004-0000-0000-0000DA460000}"/>
    <hyperlink ref="D3940" r:id="rId15121" xr:uid="{00000000-0004-0000-0000-0000DB460000}"/>
    <hyperlink ref="T3940" r:id="rId15122" xr:uid="{00000000-0004-0000-0000-0000DC460000}"/>
    <hyperlink ref="AD3940" r:id="rId15123" xr:uid="{00000000-0004-0000-0000-0000DD460000}"/>
    <hyperlink ref="AN3940" r:id="rId15124" xr:uid="{00000000-0004-0000-0000-0000DE460000}"/>
    <hyperlink ref="D4607" r:id="rId15125" xr:uid="{00000000-0004-0000-0000-0000E0460000}"/>
    <hyperlink ref="T4607" r:id="rId15126" xr:uid="{00000000-0004-0000-0000-0000E1460000}"/>
    <hyperlink ref="AD4607" r:id="rId15127" xr:uid="{00000000-0004-0000-0000-0000E2460000}"/>
    <hyperlink ref="AN4607" r:id="rId15128" xr:uid="{00000000-0004-0000-0000-0000E3460000}"/>
    <hyperlink ref="AX4607" r:id="rId15129" xr:uid="{00000000-0004-0000-0000-0000E5460000}"/>
    <hyperlink ref="D4789" r:id="rId15130" xr:uid="{00000000-0004-0000-0000-0000E6460000}"/>
    <hyperlink ref="T4789" r:id="rId15131" xr:uid="{00000000-0004-0000-0000-0000E7460000}"/>
    <hyperlink ref="AD4789" r:id="rId15132" xr:uid="{00000000-0004-0000-0000-0000E8460000}"/>
    <hyperlink ref="AN4789" r:id="rId15133" xr:uid="{00000000-0004-0000-0000-0000E9460000}"/>
    <hyperlink ref="AX4789" r:id="rId15134" xr:uid="{00000000-0004-0000-0000-0000EB460000}"/>
    <hyperlink ref="D4451" r:id="rId15135" xr:uid="{00000000-0004-0000-0000-0000EC460000}"/>
    <hyperlink ref="T4451" r:id="rId15136" xr:uid="{00000000-0004-0000-0000-0000ED460000}"/>
    <hyperlink ref="AD4451" r:id="rId15137" xr:uid="{00000000-0004-0000-0000-0000EE460000}"/>
    <hyperlink ref="AN4451" r:id="rId15138" xr:uid="{00000000-0004-0000-0000-0000EF460000}"/>
    <hyperlink ref="AX4451" r:id="rId15139" xr:uid="{00000000-0004-0000-0000-0000F1460000}"/>
    <hyperlink ref="D4528" r:id="rId15140" xr:uid="{00000000-0004-0000-0000-0000F2460000}"/>
    <hyperlink ref="T4528" r:id="rId15141" xr:uid="{00000000-0004-0000-0000-0000F3460000}"/>
    <hyperlink ref="AD4528" r:id="rId15142" xr:uid="{00000000-0004-0000-0000-0000F4460000}"/>
    <hyperlink ref="AN4528" r:id="rId15143" xr:uid="{00000000-0004-0000-0000-0000F5460000}"/>
    <hyperlink ref="AX4528" r:id="rId15144" xr:uid="{00000000-0004-0000-0000-0000F7460000}"/>
    <hyperlink ref="D4638" r:id="rId15145" xr:uid="{00000000-0004-0000-0000-0000F8460000}"/>
    <hyperlink ref="T4638" r:id="rId15146" xr:uid="{00000000-0004-0000-0000-0000F9460000}"/>
    <hyperlink ref="AD4638" r:id="rId15147" xr:uid="{00000000-0004-0000-0000-0000FA460000}"/>
    <hyperlink ref="AN4638" r:id="rId15148" xr:uid="{00000000-0004-0000-0000-0000FB460000}"/>
    <hyperlink ref="AX4638" r:id="rId15149" xr:uid="{00000000-0004-0000-0000-0000FD460000}"/>
    <hyperlink ref="D4769" r:id="rId15150" xr:uid="{00000000-0004-0000-0000-0000FE460000}"/>
    <hyperlink ref="T4769" r:id="rId15151" xr:uid="{00000000-0004-0000-0000-0000FF460000}"/>
    <hyperlink ref="AD4769" r:id="rId15152" xr:uid="{00000000-0004-0000-0000-000000470000}"/>
    <hyperlink ref="AN4769" r:id="rId15153" xr:uid="{00000000-0004-0000-0000-000001470000}"/>
    <hyperlink ref="D120" r:id="rId15154" xr:uid="{00000000-0004-0000-0000-000003470000}"/>
    <hyperlink ref="T120" r:id="rId15155" xr:uid="{00000000-0004-0000-0000-000004470000}"/>
    <hyperlink ref="AD120" r:id="rId15156" xr:uid="{00000000-0004-0000-0000-000005470000}"/>
    <hyperlink ref="AN120" r:id="rId15157" xr:uid="{00000000-0004-0000-0000-000006470000}"/>
    <hyperlink ref="D4831" r:id="rId15158" xr:uid="{00000000-0004-0000-0000-000008470000}"/>
    <hyperlink ref="T4831" r:id="rId15159" xr:uid="{00000000-0004-0000-0000-000009470000}"/>
    <hyperlink ref="AD4831" r:id="rId15160" xr:uid="{00000000-0004-0000-0000-00000A470000}"/>
    <hyperlink ref="AN4831" r:id="rId15161" xr:uid="{00000000-0004-0000-0000-00000B470000}"/>
    <hyperlink ref="D197" r:id="rId15162" xr:uid="{00000000-0004-0000-0000-00000D470000}"/>
    <hyperlink ref="T197" r:id="rId15163" xr:uid="{00000000-0004-0000-0000-00000E470000}"/>
    <hyperlink ref="D4368" r:id="rId15164" xr:uid="{00000000-0004-0000-0000-00000F470000}"/>
    <hyperlink ref="T4368" r:id="rId15165" xr:uid="{00000000-0004-0000-0000-000010470000}"/>
    <hyperlink ref="AD4368" r:id="rId15166" xr:uid="{00000000-0004-0000-0000-000011470000}"/>
    <hyperlink ref="AN4368" r:id="rId15167" xr:uid="{00000000-0004-0000-0000-000012470000}"/>
    <hyperlink ref="AX4368" r:id="rId15168" xr:uid="{00000000-0004-0000-0000-000014470000}"/>
    <hyperlink ref="D4564" r:id="rId15169" xr:uid="{00000000-0004-0000-0000-000015470000}"/>
    <hyperlink ref="T4564" r:id="rId15170" xr:uid="{00000000-0004-0000-0000-000016470000}"/>
    <hyperlink ref="AD4564" r:id="rId15171" xr:uid="{00000000-0004-0000-0000-000017470000}"/>
    <hyperlink ref="AN4564" r:id="rId15172" xr:uid="{00000000-0004-0000-0000-000018470000}"/>
    <hyperlink ref="AX4564" r:id="rId15173" xr:uid="{00000000-0004-0000-0000-00001A470000}"/>
    <hyperlink ref="D4766" r:id="rId15174" xr:uid="{00000000-0004-0000-0000-00001B470000}"/>
    <hyperlink ref="T4766" r:id="rId15175" xr:uid="{00000000-0004-0000-0000-00001C470000}"/>
    <hyperlink ref="AD4766" r:id="rId15176" xr:uid="{00000000-0004-0000-0000-00001D470000}"/>
    <hyperlink ref="AN4766" r:id="rId15177" xr:uid="{00000000-0004-0000-0000-00001E470000}"/>
    <hyperlink ref="AX4766" r:id="rId15178" xr:uid="{00000000-0004-0000-0000-000020470000}"/>
    <hyperlink ref="D4370" r:id="rId15179" xr:uid="{00000000-0004-0000-0000-000021470000}"/>
    <hyperlink ref="T4370" r:id="rId15180" xr:uid="{00000000-0004-0000-0000-000022470000}"/>
    <hyperlink ref="AD4370" r:id="rId15181" xr:uid="{00000000-0004-0000-0000-000023470000}"/>
    <hyperlink ref="AN4370" r:id="rId15182" xr:uid="{00000000-0004-0000-0000-000024470000}"/>
    <hyperlink ref="AX4370" r:id="rId15183" xr:uid="{00000000-0004-0000-0000-000026470000}"/>
    <hyperlink ref="D4100" r:id="rId15184" xr:uid="{00000000-0004-0000-0000-000027470000}"/>
    <hyperlink ref="T4100" r:id="rId15185" xr:uid="{00000000-0004-0000-0000-000028470000}"/>
    <hyperlink ref="AD4100" r:id="rId15186" xr:uid="{00000000-0004-0000-0000-000029470000}"/>
    <hyperlink ref="AN4100" r:id="rId15187" xr:uid="{00000000-0004-0000-0000-00002A470000}"/>
    <hyperlink ref="AX4100" r:id="rId15188" xr:uid="{00000000-0004-0000-0000-00002C470000}"/>
    <hyperlink ref="D4547" r:id="rId15189" xr:uid="{00000000-0004-0000-0000-00002D470000}"/>
    <hyperlink ref="T4547" r:id="rId15190" xr:uid="{00000000-0004-0000-0000-00002E470000}"/>
    <hyperlink ref="AD4547" r:id="rId15191" xr:uid="{00000000-0004-0000-0000-00002F470000}"/>
    <hyperlink ref="AN4547" r:id="rId15192" xr:uid="{00000000-0004-0000-0000-000030470000}"/>
    <hyperlink ref="D4616" r:id="rId15193" xr:uid="{00000000-0004-0000-0000-000032470000}"/>
    <hyperlink ref="T4616" r:id="rId15194" xr:uid="{00000000-0004-0000-0000-000033470000}"/>
    <hyperlink ref="AD4616" r:id="rId15195" xr:uid="{00000000-0004-0000-0000-000034470000}"/>
    <hyperlink ref="AN4616" r:id="rId15196" xr:uid="{00000000-0004-0000-0000-000035470000}"/>
    <hyperlink ref="D198" r:id="rId15197" xr:uid="{00000000-0004-0000-0000-000037470000}"/>
    <hyperlink ref="T198" r:id="rId15198" xr:uid="{00000000-0004-0000-0000-000038470000}"/>
    <hyperlink ref="D3347" r:id="rId15199" xr:uid="{00000000-0004-0000-0000-000039470000}"/>
    <hyperlink ref="T3347" r:id="rId15200" xr:uid="{00000000-0004-0000-0000-00003A470000}"/>
    <hyperlink ref="AD3347" r:id="rId15201" xr:uid="{00000000-0004-0000-0000-00003B470000}"/>
    <hyperlink ref="AN3347" r:id="rId15202" xr:uid="{00000000-0004-0000-0000-00003C470000}"/>
    <hyperlink ref="D2414" r:id="rId15203" xr:uid="{00000000-0004-0000-0000-00003E470000}"/>
    <hyperlink ref="T2414" r:id="rId15204" xr:uid="{00000000-0004-0000-0000-00003F470000}"/>
    <hyperlink ref="AD2414" r:id="rId15205" xr:uid="{00000000-0004-0000-0000-000040470000}"/>
    <hyperlink ref="AN2414" r:id="rId15206" xr:uid="{00000000-0004-0000-0000-000041470000}"/>
    <hyperlink ref="D36" r:id="rId15207" xr:uid="{00000000-0004-0000-0000-000043470000}"/>
    <hyperlink ref="T36" r:id="rId15208" xr:uid="{00000000-0004-0000-0000-000044470000}"/>
    <hyperlink ref="AD36" r:id="rId15209" xr:uid="{00000000-0004-0000-0000-000045470000}"/>
    <hyperlink ref="AN36" r:id="rId15210" xr:uid="{00000000-0004-0000-0000-000046470000}"/>
    <hyperlink ref="D1480" r:id="rId15211" xr:uid="{00000000-0004-0000-0000-000048470000}"/>
    <hyperlink ref="T1480" r:id="rId15212" xr:uid="{00000000-0004-0000-0000-000049470000}"/>
    <hyperlink ref="AD1480" r:id="rId15213" xr:uid="{00000000-0004-0000-0000-00004A470000}"/>
    <hyperlink ref="AN1480" r:id="rId15214" xr:uid="{00000000-0004-0000-0000-00004B470000}"/>
    <hyperlink ref="AX1480" r:id="rId15215" xr:uid="{00000000-0004-0000-0000-00004D470000}"/>
    <hyperlink ref="D1742" r:id="rId15216" xr:uid="{00000000-0004-0000-0000-00004E470000}"/>
    <hyperlink ref="T1742" r:id="rId15217" xr:uid="{00000000-0004-0000-0000-00004F470000}"/>
    <hyperlink ref="AD1742" r:id="rId15218" xr:uid="{00000000-0004-0000-0000-000050470000}"/>
    <hyperlink ref="AN1742" r:id="rId15219" xr:uid="{00000000-0004-0000-0000-000051470000}"/>
    <hyperlink ref="AX1742" r:id="rId15220" xr:uid="{00000000-0004-0000-0000-000053470000}"/>
    <hyperlink ref="D4761" r:id="rId15221" xr:uid="{00000000-0004-0000-0000-000054470000}"/>
    <hyperlink ref="T4761" r:id="rId15222" xr:uid="{00000000-0004-0000-0000-000055470000}"/>
    <hyperlink ref="AD4761" r:id="rId15223" xr:uid="{00000000-0004-0000-0000-000056470000}"/>
    <hyperlink ref="AN4761" r:id="rId15224" xr:uid="{00000000-0004-0000-0000-000057470000}"/>
    <hyperlink ref="AX4761" r:id="rId15225" xr:uid="{00000000-0004-0000-0000-000059470000}"/>
    <hyperlink ref="D1786" r:id="rId15226" xr:uid="{00000000-0004-0000-0000-00005A470000}"/>
    <hyperlink ref="T1786" r:id="rId15227" xr:uid="{00000000-0004-0000-0000-00005B470000}"/>
    <hyperlink ref="AD1786" r:id="rId15228" xr:uid="{00000000-0004-0000-0000-00005C470000}"/>
    <hyperlink ref="AN1786" r:id="rId15229" xr:uid="{00000000-0004-0000-0000-00005D470000}"/>
    <hyperlink ref="AX1786" r:id="rId15230" xr:uid="{00000000-0004-0000-0000-00005F470000}"/>
    <hyperlink ref="D2559" r:id="rId15231" xr:uid="{00000000-0004-0000-0000-000060470000}"/>
    <hyperlink ref="T2559" r:id="rId15232" xr:uid="{00000000-0004-0000-0000-000061470000}"/>
    <hyperlink ref="AD2559" r:id="rId15233" xr:uid="{00000000-0004-0000-0000-000062470000}"/>
    <hyperlink ref="AN2559" r:id="rId15234" xr:uid="{00000000-0004-0000-0000-000063470000}"/>
    <hyperlink ref="AX2559" r:id="rId15235" xr:uid="{00000000-0004-0000-0000-000065470000}"/>
    <hyperlink ref="D2032" r:id="rId15236" xr:uid="{00000000-0004-0000-0000-000066470000}"/>
    <hyperlink ref="T2032" r:id="rId15237" xr:uid="{00000000-0004-0000-0000-000067470000}"/>
    <hyperlink ref="AD2032" r:id="rId15238" xr:uid="{00000000-0004-0000-0000-000068470000}"/>
    <hyperlink ref="AN2032" r:id="rId15239" xr:uid="{00000000-0004-0000-0000-000069470000}"/>
    <hyperlink ref="AX2032" r:id="rId15240" xr:uid="{00000000-0004-0000-0000-00006B470000}"/>
    <hyperlink ref="D2277" r:id="rId15241" xr:uid="{00000000-0004-0000-0000-00006C470000}"/>
    <hyperlink ref="T2277" r:id="rId15242" xr:uid="{00000000-0004-0000-0000-00006D470000}"/>
    <hyperlink ref="AD2277" r:id="rId15243" xr:uid="{00000000-0004-0000-0000-00006E470000}"/>
    <hyperlink ref="AN2277" r:id="rId15244" xr:uid="{00000000-0004-0000-0000-00006F470000}"/>
    <hyperlink ref="AX2277" r:id="rId15245" xr:uid="{00000000-0004-0000-0000-000071470000}"/>
    <hyperlink ref="D3132" r:id="rId15246" xr:uid="{00000000-0004-0000-0000-000072470000}"/>
    <hyperlink ref="T3132" r:id="rId15247" xr:uid="{00000000-0004-0000-0000-000073470000}"/>
    <hyperlink ref="AD3132" r:id="rId15248" xr:uid="{00000000-0004-0000-0000-000074470000}"/>
    <hyperlink ref="AN3132" r:id="rId15249" xr:uid="{00000000-0004-0000-0000-000075470000}"/>
    <hyperlink ref="AX3132" r:id="rId15250" xr:uid="{00000000-0004-0000-0000-000077470000}"/>
    <hyperlink ref="D1631" r:id="rId15251" xr:uid="{00000000-0004-0000-0000-000078470000}"/>
    <hyperlink ref="T1631" r:id="rId15252" xr:uid="{00000000-0004-0000-0000-000079470000}"/>
    <hyperlink ref="AD1631" r:id="rId15253" xr:uid="{00000000-0004-0000-0000-00007A470000}"/>
    <hyperlink ref="AN1631" r:id="rId15254" xr:uid="{00000000-0004-0000-0000-00007B470000}"/>
    <hyperlink ref="AX1631" r:id="rId15255" xr:uid="{00000000-0004-0000-0000-00007D470000}"/>
    <hyperlink ref="D1623" r:id="rId15256" xr:uid="{00000000-0004-0000-0000-00007E470000}"/>
    <hyperlink ref="T1623" r:id="rId15257" xr:uid="{00000000-0004-0000-0000-00007F470000}"/>
    <hyperlink ref="AD1623" r:id="rId15258" xr:uid="{00000000-0004-0000-0000-000080470000}"/>
    <hyperlink ref="AN1623" r:id="rId15259" xr:uid="{00000000-0004-0000-0000-000081470000}"/>
    <hyperlink ref="AX1623" r:id="rId15260" xr:uid="{00000000-0004-0000-0000-000083470000}"/>
    <hyperlink ref="D2795" r:id="rId15261" xr:uid="{00000000-0004-0000-0000-000084470000}"/>
    <hyperlink ref="T2795" r:id="rId15262" xr:uid="{00000000-0004-0000-0000-000085470000}"/>
    <hyperlink ref="AD2795" r:id="rId15263" xr:uid="{00000000-0004-0000-0000-000086470000}"/>
    <hyperlink ref="AN2795" r:id="rId15264" xr:uid="{00000000-0004-0000-0000-000087470000}"/>
    <hyperlink ref="AX2795" r:id="rId15265" xr:uid="{00000000-0004-0000-0000-000089470000}"/>
    <hyperlink ref="D366" r:id="rId15266" xr:uid="{00000000-0004-0000-0000-00008A470000}"/>
    <hyperlink ref="T366" r:id="rId15267" xr:uid="{00000000-0004-0000-0000-00008B470000}"/>
    <hyperlink ref="AX366" r:id="rId15268" xr:uid="{00000000-0004-0000-0000-00008C470000}"/>
    <hyperlink ref="D4812" r:id="rId15269" xr:uid="{00000000-0004-0000-0000-00008D470000}"/>
    <hyperlink ref="T4812" r:id="rId15270" xr:uid="{00000000-0004-0000-0000-00008E470000}"/>
    <hyperlink ref="AD4812" r:id="rId15271" xr:uid="{00000000-0004-0000-0000-00008F470000}"/>
    <hyperlink ref="AN4812" r:id="rId15272" xr:uid="{00000000-0004-0000-0000-000090470000}"/>
    <hyperlink ref="D642" r:id="rId15273" xr:uid="{00000000-0004-0000-0000-000092470000}"/>
    <hyperlink ref="T642" r:id="rId15274" xr:uid="{00000000-0004-0000-0000-000093470000}"/>
    <hyperlink ref="D1601" r:id="rId15275" xr:uid="{00000000-0004-0000-0000-000094470000}"/>
    <hyperlink ref="T1601" r:id="rId15276" xr:uid="{00000000-0004-0000-0000-000095470000}"/>
    <hyperlink ref="AD1601" r:id="rId15277" xr:uid="{00000000-0004-0000-0000-000096470000}"/>
    <hyperlink ref="AN1601" r:id="rId15278" xr:uid="{00000000-0004-0000-0000-000097470000}"/>
    <hyperlink ref="AX1601" r:id="rId15279" xr:uid="{00000000-0004-0000-0000-000099470000}"/>
    <hyperlink ref="D1850" r:id="rId15280" xr:uid="{00000000-0004-0000-0000-00009A470000}"/>
    <hyperlink ref="T1850" r:id="rId15281" xr:uid="{00000000-0004-0000-0000-00009B470000}"/>
    <hyperlink ref="AD1850" r:id="rId15282" xr:uid="{00000000-0004-0000-0000-00009C470000}"/>
    <hyperlink ref="AN1850" r:id="rId15283" xr:uid="{00000000-0004-0000-0000-00009D470000}"/>
    <hyperlink ref="AX1850" r:id="rId15284" xr:uid="{00000000-0004-0000-0000-00009F470000}"/>
    <hyperlink ref="D2248" r:id="rId15285" xr:uid="{00000000-0004-0000-0000-0000A0470000}"/>
    <hyperlink ref="T2248" r:id="rId15286" xr:uid="{00000000-0004-0000-0000-0000A1470000}"/>
    <hyperlink ref="AD2248" r:id="rId15287" xr:uid="{00000000-0004-0000-0000-0000A2470000}"/>
    <hyperlink ref="AN2248" r:id="rId15288" xr:uid="{00000000-0004-0000-0000-0000A3470000}"/>
    <hyperlink ref="AX2248" r:id="rId15289" xr:uid="{00000000-0004-0000-0000-0000A5470000}"/>
    <hyperlink ref="D935" r:id="rId15290" xr:uid="{00000000-0004-0000-0000-0000A6470000}"/>
    <hyperlink ref="T935" r:id="rId15291" xr:uid="{00000000-0004-0000-0000-0000A7470000}"/>
    <hyperlink ref="D4797" r:id="rId15292" xr:uid="{00000000-0004-0000-0000-0000A8470000}"/>
    <hyperlink ref="T4797" r:id="rId15293" xr:uid="{00000000-0004-0000-0000-0000A9470000}"/>
    <hyperlink ref="AD4797" r:id="rId15294" xr:uid="{00000000-0004-0000-0000-0000AA470000}"/>
    <hyperlink ref="AN4797" r:id="rId15295" xr:uid="{00000000-0004-0000-0000-0000AB470000}"/>
    <hyperlink ref="AX4797" r:id="rId15296" xr:uid="{00000000-0004-0000-0000-0000AD470000}"/>
    <hyperlink ref="D4892" r:id="rId15297" xr:uid="{00000000-0004-0000-0000-0000AE470000}"/>
    <hyperlink ref="T4892" r:id="rId15298" xr:uid="{00000000-0004-0000-0000-0000AF470000}"/>
    <hyperlink ref="AD4892" r:id="rId15299" xr:uid="{00000000-0004-0000-0000-0000B0470000}"/>
    <hyperlink ref="AN4892" r:id="rId15300" xr:uid="{00000000-0004-0000-0000-0000B1470000}"/>
    <hyperlink ref="AX4892" r:id="rId15301" xr:uid="{00000000-0004-0000-0000-0000B3470000}"/>
    <hyperlink ref="D3504" r:id="rId15302" xr:uid="{00000000-0004-0000-0000-0000B4470000}"/>
    <hyperlink ref="T3504" r:id="rId15303" xr:uid="{00000000-0004-0000-0000-0000B5470000}"/>
    <hyperlink ref="AD3504" r:id="rId15304" xr:uid="{00000000-0004-0000-0000-0000B6470000}"/>
    <hyperlink ref="AN3504" r:id="rId15305" xr:uid="{00000000-0004-0000-0000-0000B7470000}"/>
    <hyperlink ref="AX3504" r:id="rId15306" xr:uid="{00000000-0004-0000-0000-0000B9470000}"/>
    <hyperlink ref="D1452" r:id="rId15307" xr:uid="{00000000-0004-0000-0000-0000BA470000}"/>
    <hyperlink ref="T1452" r:id="rId15308" xr:uid="{00000000-0004-0000-0000-0000BB470000}"/>
    <hyperlink ref="AD1452" r:id="rId15309" xr:uid="{00000000-0004-0000-0000-0000BC470000}"/>
    <hyperlink ref="AN1452" r:id="rId15310" xr:uid="{00000000-0004-0000-0000-0000BD470000}"/>
    <hyperlink ref="AX1452" r:id="rId15311" xr:uid="{00000000-0004-0000-0000-0000BF470000}"/>
    <hyperlink ref="D1982" r:id="rId15312" xr:uid="{00000000-0004-0000-0000-0000C0470000}"/>
    <hyperlink ref="T1982" r:id="rId15313" xr:uid="{00000000-0004-0000-0000-0000C1470000}"/>
    <hyperlink ref="AD1982" r:id="rId15314" xr:uid="{00000000-0004-0000-0000-0000C2470000}"/>
    <hyperlink ref="AN1982" r:id="rId15315" xr:uid="{00000000-0004-0000-0000-0000C3470000}"/>
    <hyperlink ref="D3873" r:id="rId15316" xr:uid="{00000000-0004-0000-0000-0000C5470000}"/>
    <hyperlink ref="T3873" r:id="rId15317" xr:uid="{00000000-0004-0000-0000-0000C6470000}"/>
    <hyperlink ref="AD3873" r:id="rId15318" xr:uid="{00000000-0004-0000-0000-0000C7470000}"/>
    <hyperlink ref="AN3873" r:id="rId15319" xr:uid="{00000000-0004-0000-0000-0000C8470000}"/>
    <hyperlink ref="D1116" r:id="rId15320" xr:uid="{00000000-0004-0000-0000-0000CA470000}"/>
    <hyperlink ref="T1116" r:id="rId15321" xr:uid="{00000000-0004-0000-0000-0000CB470000}"/>
    <hyperlink ref="AD1116" r:id="rId15322" xr:uid="{00000000-0004-0000-0000-0000CC470000}"/>
    <hyperlink ref="AN1116" r:id="rId15323" xr:uid="{00000000-0004-0000-0000-0000CD470000}"/>
    <hyperlink ref="AX1116" r:id="rId15324" xr:uid="{00000000-0004-0000-0000-0000CF470000}"/>
    <hyperlink ref="D3109" r:id="rId15325" xr:uid="{00000000-0004-0000-0000-0000D0470000}"/>
    <hyperlink ref="T3109" r:id="rId15326" xr:uid="{00000000-0004-0000-0000-0000D1470000}"/>
    <hyperlink ref="AD3109" r:id="rId15327" xr:uid="{00000000-0004-0000-0000-0000D2470000}"/>
    <hyperlink ref="AN3109" r:id="rId15328" xr:uid="{00000000-0004-0000-0000-0000D3470000}"/>
    <hyperlink ref="AX3109" r:id="rId15329" xr:uid="{00000000-0004-0000-0000-0000D5470000}"/>
    <hyperlink ref="D1533" r:id="rId15330" xr:uid="{00000000-0004-0000-0000-0000D6470000}"/>
    <hyperlink ref="T1533" r:id="rId15331" xr:uid="{00000000-0004-0000-0000-0000D7470000}"/>
    <hyperlink ref="AD1533" r:id="rId15332" xr:uid="{00000000-0004-0000-0000-0000D8470000}"/>
    <hyperlink ref="AN1533" r:id="rId15333" xr:uid="{00000000-0004-0000-0000-0000D9470000}"/>
    <hyperlink ref="AX1533" r:id="rId15334" xr:uid="{00000000-0004-0000-0000-0000DB470000}"/>
    <hyperlink ref="D858" r:id="rId15335" xr:uid="{00000000-0004-0000-0000-0000DC470000}"/>
    <hyperlink ref="T858" r:id="rId15336" xr:uid="{00000000-0004-0000-0000-0000DD470000}"/>
    <hyperlink ref="AD858" r:id="rId15337" xr:uid="{00000000-0004-0000-0000-0000DE470000}"/>
    <hyperlink ref="AN858" r:id="rId15338" xr:uid="{00000000-0004-0000-0000-0000DF470000}"/>
    <hyperlink ref="AX858" r:id="rId15339" xr:uid="{00000000-0004-0000-0000-0000E1470000}"/>
    <hyperlink ref="D17" r:id="rId15340" xr:uid="{00000000-0004-0000-0000-0000E2470000}"/>
    <hyperlink ref="T17" r:id="rId15341" xr:uid="{00000000-0004-0000-0000-0000E3470000}"/>
    <hyperlink ref="AD17" r:id="rId15342" xr:uid="{00000000-0004-0000-0000-0000E4470000}"/>
    <hyperlink ref="AN17" r:id="rId15343" xr:uid="{00000000-0004-0000-0000-0000E5470000}"/>
    <hyperlink ref="AX17" r:id="rId15344" xr:uid="{00000000-0004-0000-0000-0000E7470000}"/>
    <hyperlink ref="D4216" r:id="rId15345" xr:uid="{00000000-0004-0000-0000-0000E8470000}"/>
    <hyperlink ref="T4216" r:id="rId15346" xr:uid="{00000000-0004-0000-0000-0000E9470000}"/>
    <hyperlink ref="AD4216" r:id="rId15347" xr:uid="{00000000-0004-0000-0000-0000EA470000}"/>
    <hyperlink ref="AN4216" r:id="rId15348" xr:uid="{00000000-0004-0000-0000-0000EB470000}"/>
    <hyperlink ref="AX4216" r:id="rId15349" xr:uid="{00000000-0004-0000-0000-0000ED470000}"/>
    <hyperlink ref="D4276" r:id="rId15350" xr:uid="{00000000-0004-0000-0000-0000EE470000}"/>
    <hyperlink ref="T4276" r:id="rId15351" xr:uid="{00000000-0004-0000-0000-0000EF470000}"/>
    <hyperlink ref="AD4276" r:id="rId15352" xr:uid="{00000000-0004-0000-0000-0000F0470000}"/>
    <hyperlink ref="AN4276" r:id="rId15353" xr:uid="{00000000-0004-0000-0000-0000F1470000}"/>
    <hyperlink ref="AX4276" r:id="rId15354" xr:uid="{00000000-0004-0000-0000-0000F3470000}"/>
    <hyperlink ref="D4010" r:id="rId15355" xr:uid="{00000000-0004-0000-0000-0000F4470000}"/>
    <hyperlink ref="T4010" r:id="rId15356" xr:uid="{00000000-0004-0000-0000-0000F5470000}"/>
    <hyperlink ref="AD4010" r:id="rId15357" xr:uid="{00000000-0004-0000-0000-0000F6470000}"/>
    <hyperlink ref="D481" r:id="rId15358" xr:uid="{00000000-0004-0000-0000-0000F7470000}"/>
    <hyperlink ref="T481" r:id="rId15359" xr:uid="{00000000-0004-0000-0000-0000F8470000}"/>
    <hyperlink ref="D4802" r:id="rId15360" xr:uid="{00000000-0004-0000-0000-0000F9470000}"/>
    <hyperlink ref="T4802" r:id="rId15361" xr:uid="{00000000-0004-0000-0000-0000FA470000}"/>
    <hyperlink ref="AD4802" r:id="rId15362" xr:uid="{00000000-0004-0000-0000-0000FB470000}"/>
    <hyperlink ref="AN4802" r:id="rId15363" xr:uid="{00000000-0004-0000-0000-0000FC470000}"/>
    <hyperlink ref="D4688" r:id="rId15364" xr:uid="{00000000-0004-0000-0000-0000FE470000}"/>
    <hyperlink ref="T4688" r:id="rId15365" xr:uid="{00000000-0004-0000-0000-0000FF470000}"/>
    <hyperlink ref="AD4688" r:id="rId15366" xr:uid="{00000000-0004-0000-0000-000000480000}"/>
    <hyperlink ref="AN4688" r:id="rId15367" xr:uid="{00000000-0004-0000-0000-000001480000}"/>
    <hyperlink ref="AX4688" r:id="rId15368" xr:uid="{00000000-0004-0000-0000-000003480000}"/>
    <hyperlink ref="D226" r:id="rId15369" xr:uid="{00000000-0004-0000-0000-000004480000}"/>
    <hyperlink ref="T226" r:id="rId15370" xr:uid="{00000000-0004-0000-0000-000005480000}"/>
    <hyperlink ref="D4775" r:id="rId15371" xr:uid="{00000000-0004-0000-0000-000006480000}"/>
    <hyperlink ref="T4775" r:id="rId15372" xr:uid="{00000000-0004-0000-0000-000007480000}"/>
    <hyperlink ref="AD4775" r:id="rId15373" xr:uid="{00000000-0004-0000-0000-000008480000}"/>
    <hyperlink ref="AN4775" r:id="rId15374" xr:uid="{00000000-0004-0000-0000-000009480000}"/>
    <hyperlink ref="AX4775" r:id="rId15375" xr:uid="{00000000-0004-0000-0000-00000B480000}"/>
    <hyperlink ref="D4749" r:id="rId15376" xr:uid="{00000000-0004-0000-0000-00000C480000}"/>
    <hyperlink ref="T4749" r:id="rId15377" xr:uid="{00000000-0004-0000-0000-00000D480000}"/>
    <hyperlink ref="AD4749" r:id="rId15378" xr:uid="{00000000-0004-0000-0000-00000E480000}"/>
    <hyperlink ref="AN4749" r:id="rId15379" xr:uid="{00000000-0004-0000-0000-00000F480000}"/>
    <hyperlink ref="AX4749" r:id="rId15380" xr:uid="{00000000-0004-0000-0000-000011480000}"/>
    <hyperlink ref="D462" r:id="rId15381" xr:uid="{00000000-0004-0000-0000-000012480000}"/>
    <hyperlink ref="T462" r:id="rId15382" xr:uid="{00000000-0004-0000-0000-000013480000}"/>
    <hyperlink ref="D4906" r:id="rId15383" xr:uid="{00000000-0004-0000-0000-000014480000}"/>
    <hyperlink ref="T4906" r:id="rId15384" xr:uid="{00000000-0004-0000-0000-000015480000}"/>
    <hyperlink ref="AD4906" r:id="rId15385" xr:uid="{00000000-0004-0000-0000-000016480000}"/>
    <hyperlink ref="AN4906" r:id="rId15386" xr:uid="{00000000-0004-0000-0000-000017480000}"/>
    <hyperlink ref="AX4906" r:id="rId15387" xr:uid="{00000000-0004-0000-0000-000019480000}"/>
    <hyperlink ref="D640" r:id="rId15388" xr:uid="{00000000-0004-0000-0000-00001A480000}"/>
    <hyperlink ref="T640" r:id="rId15389" xr:uid="{00000000-0004-0000-0000-00001B480000}"/>
    <hyperlink ref="D4415" r:id="rId15390" xr:uid="{00000000-0004-0000-0000-00001C480000}"/>
    <hyperlink ref="T4415" r:id="rId15391" xr:uid="{00000000-0004-0000-0000-00001D480000}"/>
    <hyperlink ref="AD4415" r:id="rId15392" xr:uid="{00000000-0004-0000-0000-00001E480000}"/>
    <hyperlink ref="AN4415" r:id="rId15393" xr:uid="{00000000-0004-0000-0000-00001F480000}"/>
    <hyperlink ref="AX4415" r:id="rId15394" xr:uid="{00000000-0004-0000-0000-000021480000}"/>
    <hyperlink ref="D4579" r:id="rId15395" xr:uid="{00000000-0004-0000-0000-000022480000}"/>
    <hyperlink ref="T4579" r:id="rId15396" xr:uid="{00000000-0004-0000-0000-000023480000}"/>
    <hyperlink ref="AD4579" r:id="rId15397" xr:uid="{00000000-0004-0000-0000-000024480000}"/>
    <hyperlink ref="AN4579" r:id="rId15398" xr:uid="{00000000-0004-0000-0000-000025480000}"/>
    <hyperlink ref="AX4579" r:id="rId15399" xr:uid="{00000000-0004-0000-0000-000027480000}"/>
    <hyperlink ref="D4803" r:id="rId15400" xr:uid="{00000000-0004-0000-0000-000028480000}"/>
    <hyperlink ref="T4803" r:id="rId15401" xr:uid="{00000000-0004-0000-0000-000029480000}"/>
    <hyperlink ref="AD4803" r:id="rId15402" xr:uid="{00000000-0004-0000-0000-00002A480000}"/>
    <hyperlink ref="AN4803" r:id="rId15403" xr:uid="{00000000-0004-0000-0000-00002B480000}"/>
    <hyperlink ref="AX4803" r:id="rId15404" xr:uid="{00000000-0004-0000-0000-00002D480000}"/>
    <hyperlink ref="D199" r:id="rId15405" xr:uid="{00000000-0004-0000-0000-00002E480000}"/>
    <hyperlink ref="T199" r:id="rId15406" xr:uid="{00000000-0004-0000-0000-00002F480000}"/>
    <hyperlink ref="D4751" r:id="rId15407" xr:uid="{00000000-0004-0000-0000-000030480000}"/>
    <hyperlink ref="T4751" r:id="rId15408" xr:uid="{00000000-0004-0000-0000-000031480000}"/>
    <hyperlink ref="AD4751" r:id="rId15409" xr:uid="{00000000-0004-0000-0000-000032480000}"/>
    <hyperlink ref="AN4751" r:id="rId15410" xr:uid="{00000000-0004-0000-0000-000033480000}"/>
    <hyperlink ref="D4680" r:id="rId15411" xr:uid="{00000000-0004-0000-0000-000035480000}"/>
    <hyperlink ref="T4680" r:id="rId15412" xr:uid="{00000000-0004-0000-0000-000036480000}"/>
    <hyperlink ref="AD4680" r:id="rId15413" xr:uid="{00000000-0004-0000-0000-000037480000}"/>
    <hyperlink ref="AN4680" r:id="rId15414" xr:uid="{00000000-0004-0000-0000-000038480000}"/>
    <hyperlink ref="AX4680" r:id="rId15415" xr:uid="{00000000-0004-0000-0000-00003A480000}"/>
    <hyperlink ref="D2128" r:id="rId15416" xr:uid="{00000000-0004-0000-0000-00003B480000}"/>
    <hyperlink ref="T2128" r:id="rId15417" xr:uid="{00000000-0004-0000-0000-00003C480000}"/>
    <hyperlink ref="AD2128" r:id="rId15418" xr:uid="{00000000-0004-0000-0000-00003D480000}"/>
    <hyperlink ref="AN2128" r:id="rId15419" xr:uid="{00000000-0004-0000-0000-00003E480000}"/>
    <hyperlink ref="AX2128" r:id="rId15420" xr:uid="{00000000-0004-0000-0000-000040480000}"/>
    <hyperlink ref="D2064" r:id="rId15421" xr:uid="{00000000-0004-0000-0000-000041480000}"/>
    <hyperlink ref="T2064" r:id="rId15422" xr:uid="{00000000-0004-0000-0000-000042480000}"/>
    <hyperlink ref="AD2064" r:id="rId15423" xr:uid="{00000000-0004-0000-0000-000043480000}"/>
    <hyperlink ref="AN2064" r:id="rId15424" xr:uid="{00000000-0004-0000-0000-000044480000}"/>
    <hyperlink ref="AX2064" r:id="rId15425" xr:uid="{00000000-0004-0000-0000-000046480000}"/>
    <hyperlink ref="D3041" r:id="rId15426" xr:uid="{00000000-0004-0000-0000-000047480000}"/>
    <hyperlink ref="T3041" r:id="rId15427" xr:uid="{00000000-0004-0000-0000-000048480000}"/>
    <hyperlink ref="AD3041" r:id="rId15428" xr:uid="{00000000-0004-0000-0000-000049480000}"/>
    <hyperlink ref="AN3041" r:id="rId15429" xr:uid="{00000000-0004-0000-0000-00004A480000}"/>
    <hyperlink ref="AX3041" r:id="rId15430" xr:uid="{00000000-0004-0000-0000-00004C480000}"/>
    <hyperlink ref="D2129" r:id="rId15431" xr:uid="{00000000-0004-0000-0000-00004D480000}"/>
    <hyperlink ref="T2129" r:id="rId15432" xr:uid="{00000000-0004-0000-0000-00004E480000}"/>
    <hyperlink ref="AD2129" r:id="rId15433" xr:uid="{00000000-0004-0000-0000-00004F480000}"/>
    <hyperlink ref="AN2129" r:id="rId15434" xr:uid="{00000000-0004-0000-0000-000050480000}"/>
    <hyperlink ref="AX2129" r:id="rId15435" xr:uid="{00000000-0004-0000-0000-000052480000}"/>
    <hyperlink ref="D2555" r:id="rId15436" xr:uid="{00000000-0004-0000-0000-000053480000}"/>
    <hyperlink ref="T2555" r:id="rId15437" xr:uid="{00000000-0004-0000-0000-000054480000}"/>
    <hyperlink ref="AD2555" r:id="rId15438" xr:uid="{00000000-0004-0000-0000-000055480000}"/>
    <hyperlink ref="AN2555" r:id="rId15439" xr:uid="{00000000-0004-0000-0000-000056480000}"/>
    <hyperlink ref="AX2555" r:id="rId15440" xr:uid="{00000000-0004-0000-0000-000058480000}"/>
    <hyperlink ref="D200" r:id="rId15441" xr:uid="{00000000-0004-0000-0000-000059480000}"/>
    <hyperlink ref="T200" r:id="rId15442" xr:uid="{00000000-0004-0000-0000-00005A480000}"/>
    <hyperlink ref="D3508" r:id="rId15443" xr:uid="{00000000-0004-0000-0000-00005B480000}"/>
    <hyperlink ref="T3508" r:id="rId15444" xr:uid="{00000000-0004-0000-0000-00005C480000}"/>
    <hyperlink ref="AD3508" r:id="rId15445" xr:uid="{00000000-0004-0000-0000-00005D480000}"/>
    <hyperlink ref="AN3508" r:id="rId15446" xr:uid="{00000000-0004-0000-0000-00005E480000}"/>
    <hyperlink ref="D4627" r:id="rId15447" xr:uid="{00000000-0004-0000-0000-000060480000}"/>
    <hyperlink ref="T4627" r:id="rId15448" xr:uid="{00000000-0004-0000-0000-000061480000}"/>
    <hyperlink ref="AD4627" r:id="rId15449" xr:uid="{00000000-0004-0000-0000-000062480000}"/>
    <hyperlink ref="AN4627" r:id="rId15450" xr:uid="{00000000-0004-0000-0000-000063480000}"/>
    <hyperlink ref="AX4627" r:id="rId15451" xr:uid="{00000000-0004-0000-0000-000065480000}"/>
    <hyperlink ref="D4024" r:id="rId15452" xr:uid="{00000000-0004-0000-0000-000066480000}"/>
    <hyperlink ref="T4024" r:id="rId15453" xr:uid="{00000000-0004-0000-0000-000067480000}"/>
    <hyperlink ref="AD4024" r:id="rId15454" xr:uid="{00000000-0004-0000-0000-000068480000}"/>
    <hyperlink ref="AN4024" r:id="rId15455" xr:uid="{00000000-0004-0000-0000-000069480000}"/>
    <hyperlink ref="AX4024" r:id="rId15456" xr:uid="{00000000-0004-0000-0000-00006B480000}"/>
    <hyperlink ref="D4334" r:id="rId15457" xr:uid="{00000000-0004-0000-0000-00006C480000}"/>
    <hyperlink ref="T4334" r:id="rId15458" xr:uid="{00000000-0004-0000-0000-00006D480000}"/>
    <hyperlink ref="AD4334" r:id="rId15459" xr:uid="{00000000-0004-0000-0000-00006E480000}"/>
    <hyperlink ref="AN4334" r:id="rId15460" xr:uid="{00000000-0004-0000-0000-00006F480000}"/>
    <hyperlink ref="D4459" r:id="rId15461" xr:uid="{00000000-0004-0000-0000-000071480000}"/>
    <hyperlink ref="T4459" r:id="rId15462" xr:uid="{00000000-0004-0000-0000-000072480000}"/>
    <hyperlink ref="AD4459" r:id="rId15463" xr:uid="{00000000-0004-0000-0000-000073480000}"/>
    <hyperlink ref="AN4459" r:id="rId15464" xr:uid="{00000000-0004-0000-0000-000074480000}"/>
    <hyperlink ref="D4005" r:id="rId15465" xr:uid="{00000000-0004-0000-0000-000076480000}"/>
    <hyperlink ref="T4005" r:id="rId15466" xr:uid="{00000000-0004-0000-0000-000077480000}"/>
    <hyperlink ref="AD4005" r:id="rId15467" xr:uid="{00000000-0004-0000-0000-000078480000}"/>
    <hyperlink ref="AN4005" r:id="rId15468" xr:uid="{00000000-0004-0000-0000-000079480000}"/>
    <hyperlink ref="AX4005" r:id="rId15469" xr:uid="{00000000-0004-0000-0000-00007B480000}"/>
    <hyperlink ref="D3074" r:id="rId15470" xr:uid="{00000000-0004-0000-0000-00007C480000}"/>
    <hyperlink ref="T3074" r:id="rId15471" xr:uid="{00000000-0004-0000-0000-00007D480000}"/>
    <hyperlink ref="AD3074" r:id="rId15472" xr:uid="{00000000-0004-0000-0000-00007E480000}"/>
    <hyperlink ref="AN3074" r:id="rId15473" xr:uid="{00000000-0004-0000-0000-00007F480000}"/>
    <hyperlink ref="D3980" r:id="rId15474" xr:uid="{00000000-0004-0000-0000-000081480000}"/>
    <hyperlink ref="T3980" r:id="rId15475" xr:uid="{00000000-0004-0000-0000-000082480000}"/>
    <hyperlink ref="AD3980" r:id="rId15476" xr:uid="{00000000-0004-0000-0000-000083480000}"/>
    <hyperlink ref="AN3980" r:id="rId15477" xr:uid="{00000000-0004-0000-0000-000084480000}"/>
    <hyperlink ref="AX3980" r:id="rId15478" xr:uid="{00000000-0004-0000-0000-000086480000}"/>
    <hyperlink ref="D2090" r:id="rId15479" xr:uid="{00000000-0004-0000-0000-000087480000}"/>
    <hyperlink ref="T2090" r:id="rId15480" xr:uid="{00000000-0004-0000-0000-000088480000}"/>
    <hyperlink ref="AD2090" r:id="rId15481" xr:uid="{00000000-0004-0000-0000-000089480000}"/>
    <hyperlink ref="AN2090" r:id="rId15482" xr:uid="{00000000-0004-0000-0000-00008A480000}"/>
    <hyperlink ref="AX2090" r:id="rId15483" xr:uid="{00000000-0004-0000-0000-00008C480000}"/>
    <hyperlink ref="D1955" r:id="rId15484" xr:uid="{00000000-0004-0000-0000-00008D480000}"/>
    <hyperlink ref="T1955" r:id="rId15485" xr:uid="{00000000-0004-0000-0000-00008E480000}"/>
    <hyperlink ref="AD1955" r:id="rId15486" xr:uid="{00000000-0004-0000-0000-00008F480000}"/>
    <hyperlink ref="AN1955" r:id="rId15487" xr:uid="{00000000-0004-0000-0000-000090480000}"/>
    <hyperlink ref="AX1955" r:id="rId15488" xr:uid="{00000000-0004-0000-0000-000092480000}"/>
    <hyperlink ref="D2150" r:id="rId15489" xr:uid="{00000000-0004-0000-0000-000093480000}"/>
    <hyperlink ref="T2150" r:id="rId15490" xr:uid="{00000000-0004-0000-0000-000094480000}"/>
    <hyperlink ref="AD2150" r:id="rId15491" xr:uid="{00000000-0004-0000-0000-000095480000}"/>
    <hyperlink ref="AN2150" r:id="rId15492" xr:uid="{00000000-0004-0000-0000-000096480000}"/>
    <hyperlink ref="AX2150" r:id="rId15493" xr:uid="{00000000-0004-0000-0000-000098480000}"/>
    <hyperlink ref="D1849" r:id="rId15494" xr:uid="{00000000-0004-0000-0000-000099480000}"/>
    <hyperlink ref="T1849" r:id="rId15495" xr:uid="{00000000-0004-0000-0000-00009A480000}"/>
    <hyperlink ref="AD1849" r:id="rId15496" xr:uid="{00000000-0004-0000-0000-00009B480000}"/>
    <hyperlink ref="AN1849" r:id="rId15497" xr:uid="{00000000-0004-0000-0000-00009C480000}"/>
    <hyperlink ref="AX1849" r:id="rId15498" xr:uid="{00000000-0004-0000-0000-00009E480000}"/>
    <hyperlink ref="D3782" r:id="rId15499" xr:uid="{00000000-0004-0000-0000-00009F480000}"/>
    <hyperlink ref="T3782" r:id="rId15500" xr:uid="{00000000-0004-0000-0000-0000A0480000}"/>
    <hyperlink ref="AD3782" r:id="rId15501" xr:uid="{00000000-0004-0000-0000-0000A1480000}"/>
    <hyperlink ref="AN3782" r:id="rId15502" xr:uid="{00000000-0004-0000-0000-0000A2480000}"/>
    <hyperlink ref="AX3782" r:id="rId15503" xr:uid="{00000000-0004-0000-0000-0000A4480000}"/>
    <hyperlink ref="D2024" r:id="rId15504" xr:uid="{00000000-0004-0000-0000-0000A5480000}"/>
    <hyperlink ref="T2024" r:id="rId15505" xr:uid="{00000000-0004-0000-0000-0000A6480000}"/>
    <hyperlink ref="AD2024" r:id="rId15506" xr:uid="{00000000-0004-0000-0000-0000A7480000}"/>
    <hyperlink ref="AN2024" r:id="rId15507" xr:uid="{00000000-0004-0000-0000-0000A8480000}"/>
    <hyperlink ref="AX2024" r:id="rId15508" xr:uid="{00000000-0004-0000-0000-0000AA480000}"/>
    <hyperlink ref="D2538" r:id="rId15509" xr:uid="{00000000-0004-0000-0000-0000AB480000}"/>
    <hyperlink ref="T2538" r:id="rId15510" xr:uid="{00000000-0004-0000-0000-0000AC480000}"/>
    <hyperlink ref="AD2538" r:id="rId15511" xr:uid="{00000000-0004-0000-0000-0000AD480000}"/>
    <hyperlink ref="AN2538" r:id="rId15512" xr:uid="{00000000-0004-0000-0000-0000AE480000}"/>
    <hyperlink ref="AX2538" r:id="rId15513" xr:uid="{00000000-0004-0000-0000-0000B0480000}"/>
    <hyperlink ref="D2610" r:id="rId15514" xr:uid="{00000000-0004-0000-0000-0000B1480000}"/>
    <hyperlink ref="T2610" r:id="rId15515" xr:uid="{00000000-0004-0000-0000-0000B2480000}"/>
    <hyperlink ref="AD2610" r:id="rId15516" xr:uid="{00000000-0004-0000-0000-0000B3480000}"/>
    <hyperlink ref="AN2610" r:id="rId15517" xr:uid="{00000000-0004-0000-0000-0000B4480000}"/>
    <hyperlink ref="AX2610" r:id="rId15518" xr:uid="{00000000-0004-0000-0000-0000B6480000}"/>
    <hyperlink ref="D3890" r:id="rId15519" xr:uid="{00000000-0004-0000-0000-0000B7480000}"/>
    <hyperlink ref="T3890" r:id="rId15520" xr:uid="{00000000-0004-0000-0000-0000B8480000}"/>
    <hyperlink ref="AD3890" r:id="rId15521" xr:uid="{00000000-0004-0000-0000-0000B9480000}"/>
    <hyperlink ref="AN3890" r:id="rId15522" xr:uid="{00000000-0004-0000-0000-0000BA480000}"/>
    <hyperlink ref="AX3890" r:id="rId15523" xr:uid="{00000000-0004-0000-0000-0000BC480000}"/>
    <hyperlink ref="D2893" r:id="rId15524" xr:uid="{00000000-0004-0000-0000-0000BD480000}"/>
    <hyperlink ref="T2893" r:id="rId15525" xr:uid="{00000000-0004-0000-0000-0000BE480000}"/>
    <hyperlink ref="AD2893" r:id="rId15526" xr:uid="{00000000-0004-0000-0000-0000BF480000}"/>
    <hyperlink ref="AN2893" r:id="rId15527" xr:uid="{00000000-0004-0000-0000-0000C0480000}"/>
    <hyperlink ref="AX2893" r:id="rId15528" xr:uid="{00000000-0004-0000-0000-0000C2480000}"/>
    <hyperlink ref="D1513" r:id="rId15529" xr:uid="{00000000-0004-0000-0000-0000C3480000}"/>
    <hyperlink ref="T1513" r:id="rId15530" xr:uid="{00000000-0004-0000-0000-0000C4480000}"/>
    <hyperlink ref="AD1513" r:id="rId15531" xr:uid="{00000000-0004-0000-0000-0000C5480000}"/>
    <hyperlink ref="AN1513" r:id="rId15532" xr:uid="{00000000-0004-0000-0000-0000C6480000}"/>
    <hyperlink ref="D4022" r:id="rId15533" xr:uid="{00000000-0004-0000-0000-0000C8480000}"/>
    <hyperlink ref="T4022" r:id="rId15534" xr:uid="{00000000-0004-0000-0000-0000C9480000}"/>
    <hyperlink ref="AD4022" r:id="rId15535" xr:uid="{00000000-0004-0000-0000-0000CA480000}"/>
    <hyperlink ref="AN4022" r:id="rId15536" xr:uid="{00000000-0004-0000-0000-0000CB480000}"/>
    <hyperlink ref="D2815" r:id="rId15537" xr:uid="{00000000-0004-0000-0000-0000CD480000}"/>
    <hyperlink ref="T2815" r:id="rId15538" xr:uid="{00000000-0004-0000-0000-0000CE480000}"/>
    <hyperlink ref="AD2815" r:id="rId15539" xr:uid="{00000000-0004-0000-0000-0000CF480000}"/>
    <hyperlink ref="AN2815" r:id="rId15540" xr:uid="{00000000-0004-0000-0000-0000D0480000}"/>
    <hyperlink ref="AX2815" r:id="rId15541" xr:uid="{00000000-0004-0000-0000-0000D2480000}"/>
    <hyperlink ref="D3123" r:id="rId15542" xr:uid="{00000000-0004-0000-0000-0000D3480000}"/>
    <hyperlink ref="T3123" r:id="rId15543" xr:uid="{00000000-0004-0000-0000-0000D4480000}"/>
    <hyperlink ref="AD3123" r:id="rId15544" xr:uid="{00000000-0004-0000-0000-0000D5480000}"/>
    <hyperlink ref="AN3123" r:id="rId15545" xr:uid="{00000000-0004-0000-0000-0000D6480000}"/>
    <hyperlink ref="AX3123" r:id="rId15546" xr:uid="{00000000-0004-0000-0000-0000D8480000}"/>
    <hyperlink ref="D2771" r:id="rId15547" xr:uid="{00000000-0004-0000-0000-0000D9480000}"/>
    <hyperlink ref="T2771" r:id="rId15548" xr:uid="{00000000-0004-0000-0000-0000DA480000}"/>
    <hyperlink ref="AD2771" r:id="rId15549" xr:uid="{00000000-0004-0000-0000-0000DB480000}"/>
    <hyperlink ref="AN2771" r:id="rId15550" xr:uid="{00000000-0004-0000-0000-0000DC480000}"/>
    <hyperlink ref="AX2771" r:id="rId15551" xr:uid="{00000000-0004-0000-0000-0000DE480000}"/>
    <hyperlink ref="D1886" r:id="rId15552" xr:uid="{00000000-0004-0000-0000-0000DF480000}"/>
    <hyperlink ref="T1886" r:id="rId15553" xr:uid="{00000000-0004-0000-0000-0000E0480000}"/>
    <hyperlink ref="AD1886" r:id="rId15554" xr:uid="{00000000-0004-0000-0000-0000E1480000}"/>
    <hyperlink ref="AN1886" r:id="rId15555" xr:uid="{00000000-0004-0000-0000-0000E2480000}"/>
    <hyperlink ref="AX1886" r:id="rId15556" xr:uid="{00000000-0004-0000-0000-0000E4480000}"/>
    <hyperlink ref="D3006" r:id="rId15557" xr:uid="{00000000-0004-0000-0000-0000E5480000}"/>
    <hyperlink ref="T3006" r:id="rId15558" xr:uid="{00000000-0004-0000-0000-0000E6480000}"/>
    <hyperlink ref="AD3006" r:id="rId15559" xr:uid="{00000000-0004-0000-0000-0000E7480000}"/>
    <hyperlink ref="AN3006" r:id="rId15560" xr:uid="{00000000-0004-0000-0000-0000E8480000}"/>
    <hyperlink ref="AX3006" r:id="rId15561" xr:uid="{00000000-0004-0000-0000-0000EA480000}"/>
    <hyperlink ref="D2046" r:id="rId15562" xr:uid="{00000000-0004-0000-0000-0000EB480000}"/>
    <hyperlink ref="T2046" r:id="rId15563" xr:uid="{00000000-0004-0000-0000-0000EC480000}"/>
    <hyperlink ref="AD2046" r:id="rId15564" xr:uid="{00000000-0004-0000-0000-0000ED480000}"/>
    <hyperlink ref="AN2046" r:id="rId15565" xr:uid="{00000000-0004-0000-0000-0000EE480000}"/>
    <hyperlink ref="AX2046" r:id="rId15566" xr:uid="{00000000-0004-0000-0000-0000F0480000}"/>
    <hyperlink ref="D2082" r:id="rId15567" xr:uid="{00000000-0004-0000-0000-0000F1480000}"/>
    <hyperlink ref="T2082" r:id="rId15568" xr:uid="{00000000-0004-0000-0000-0000F2480000}"/>
    <hyperlink ref="AD2082" r:id="rId15569" xr:uid="{00000000-0004-0000-0000-0000F3480000}"/>
    <hyperlink ref="AN2082" r:id="rId15570" xr:uid="{00000000-0004-0000-0000-0000F4480000}"/>
    <hyperlink ref="AX2082" r:id="rId15571" xr:uid="{00000000-0004-0000-0000-0000F6480000}"/>
    <hyperlink ref="D2504" r:id="rId15572" xr:uid="{00000000-0004-0000-0000-0000F7480000}"/>
    <hyperlink ref="T2504" r:id="rId15573" xr:uid="{00000000-0004-0000-0000-0000F8480000}"/>
    <hyperlink ref="AD2504" r:id="rId15574" xr:uid="{00000000-0004-0000-0000-0000F9480000}"/>
    <hyperlink ref="AN2504" r:id="rId15575" xr:uid="{00000000-0004-0000-0000-0000FA480000}"/>
    <hyperlink ref="AX2504" r:id="rId15576" xr:uid="{00000000-0004-0000-0000-0000FC480000}"/>
    <hyperlink ref="D2505" r:id="rId15577" xr:uid="{00000000-0004-0000-0000-0000FD480000}"/>
    <hyperlink ref="T2505" r:id="rId15578" xr:uid="{00000000-0004-0000-0000-0000FE480000}"/>
    <hyperlink ref="AD2505" r:id="rId15579" xr:uid="{00000000-0004-0000-0000-0000FF480000}"/>
    <hyperlink ref="AN2505" r:id="rId15580" xr:uid="{00000000-0004-0000-0000-000000490000}"/>
    <hyperlink ref="AX2505" r:id="rId15581" xr:uid="{00000000-0004-0000-0000-000002490000}"/>
    <hyperlink ref="D2913" r:id="rId15582" xr:uid="{00000000-0004-0000-0000-000003490000}"/>
    <hyperlink ref="T2913" r:id="rId15583" xr:uid="{00000000-0004-0000-0000-000004490000}"/>
    <hyperlink ref="AD2913" r:id="rId15584" xr:uid="{00000000-0004-0000-0000-000005490000}"/>
    <hyperlink ref="AN2913" r:id="rId15585" xr:uid="{00000000-0004-0000-0000-000006490000}"/>
    <hyperlink ref="D1990" r:id="rId15586" xr:uid="{00000000-0004-0000-0000-000008490000}"/>
    <hyperlink ref="T1990" r:id="rId15587" xr:uid="{00000000-0004-0000-0000-000009490000}"/>
    <hyperlink ref="AD1990" r:id="rId15588" xr:uid="{00000000-0004-0000-0000-00000A490000}"/>
    <hyperlink ref="AN1990" r:id="rId15589" xr:uid="{00000000-0004-0000-0000-00000B490000}"/>
    <hyperlink ref="AX1990" r:id="rId15590" xr:uid="{00000000-0004-0000-0000-00000D490000}"/>
    <hyperlink ref="D3206" r:id="rId15591" xr:uid="{00000000-0004-0000-0000-00000E490000}"/>
    <hyperlink ref="T3206" r:id="rId15592" xr:uid="{00000000-0004-0000-0000-00000F490000}"/>
    <hyperlink ref="AD3206" r:id="rId15593" xr:uid="{00000000-0004-0000-0000-000010490000}"/>
    <hyperlink ref="AN3206" r:id="rId15594" xr:uid="{00000000-0004-0000-0000-000011490000}"/>
    <hyperlink ref="AX3206" r:id="rId15595" xr:uid="{00000000-0004-0000-0000-000013490000}"/>
    <hyperlink ref="D4279" r:id="rId15596" xr:uid="{00000000-0004-0000-0000-000014490000}"/>
    <hyperlink ref="T4279" r:id="rId15597" xr:uid="{00000000-0004-0000-0000-000015490000}"/>
    <hyperlink ref="AD4279" r:id="rId15598" xr:uid="{00000000-0004-0000-0000-000016490000}"/>
    <hyperlink ref="AN4279" r:id="rId15599" xr:uid="{00000000-0004-0000-0000-000017490000}"/>
    <hyperlink ref="AX4279" r:id="rId15600" xr:uid="{00000000-0004-0000-0000-000019490000}"/>
    <hyperlink ref="D2424" r:id="rId15601" xr:uid="{00000000-0004-0000-0000-00001A490000}"/>
    <hyperlink ref="T2424" r:id="rId15602" xr:uid="{00000000-0004-0000-0000-00001B490000}"/>
    <hyperlink ref="AD2424" r:id="rId15603" xr:uid="{00000000-0004-0000-0000-00001C490000}"/>
    <hyperlink ref="AN2424" r:id="rId15604" xr:uid="{00000000-0004-0000-0000-00001D490000}"/>
    <hyperlink ref="AX2424" r:id="rId15605" xr:uid="{00000000-0004-0000-0000-00001F490000}"/>
    <hyperlink ref="D2511" r:id="rId15606" xr:uid="{00000000-0004-0000-0000-000020490000}"/>
    <hyperlink ref="T2511" r:id="rId15607" xr:uid="{00000000-0004-0000-0000-000021490000}"/>
    <hyperlink ref="AD2511" r:id="rId15608" xr:uid="{00000000-0004-0000-0000-000022490000}"/>
    <hyperlink ref="AN2511" r:id="rId15609" xr:uid="{00000000-0004-0000-0000-000023490000}"/>
    <hyperlink ref="AX2511" r:id="rId15610" xr:uid="{00000000-0004-0000-0000-000025490000}"/>
    <hyperlink ref="D984" r:id="rId15611" xr:uid="{00000000-0004-0000-0000-000026490000}"/>
    <hyperlink ref="T984" r:id="rId15612" xr:uid="{00000000-0004-0000-0000-000027490000}"/>
    <hyperlink ref="AD984" r:id="rId15613" xr:uid="{00000000-0004-0000-0000-000028490000}"/>
    <hyperlink ref="AN984" r:id="rId15614" xr:uid="{00000000-0004-0000-0000-000029490000}"/>
    <hyperlink ref="AX984" r:id="rId15615" xr:uid="{00000000-0004-0000-0000-00002B490000}"/>
    <hyperlink ref="D1264" r:id="rId15616" xr:uid="{00000000-0004-0000-0000-00002C490000}"/>
    <hyperlink ref="T1264" r:id="rId15617" xr:uid="{00000000-0004-0000-0000-00002D490000}"/>
    <hyperlink ref="AD1264" r:id="rId15618" xr:uid="{00000000-0004-0000-0000-00002E490000}"/>
    <hyperlink ref="AN1264" r:id="rId15619" xr:uid="{00000000-0004-0000-0000-00002F490000}"/>
    <hyperlink ref="AX1264" r:id="rId15620" xr:uid="{00000000-0004-0000-0000-000031490000}"/>
    <hyperlink ref="D871" r:id="rId15621" xr:uid="{00000000-0004-0000-0000-000032490000}"/>
    <hyperlink ref="T871" r:id="rId15622" xr:uid="{00000000-0004-0000-0000-000033490000}"/>
    <hyperlink ref="AD871" r:id="rId15623" xr:uid="{00000000-0004-0000-0000-000034490000}"/>
    <hyperlink ref="AN871" r:id="rId15624" xr:uid="{00000000-0004-0000-0000-000035490000}"/>
    <hyperlink ref="AX871" r:id="rId15625" xr:uid="{00000000-0004-0000-0000-000037490000}"/>
    <hyperlink ref="D1297" r:id="rId15626" xr:uid="{00000000-0004-0000-0000-000038490000}"/>
    <hyperlink ref="T1297" r:id="rId15627" xr:uid="{00000000-0004-0000-0000-000039490000}"/>
    <hyperlink ref="AD1297" r:id="rId15628" xr:uid="{00000000-0004-0000-0000-00003A490000}"/>
    <hyperlink ref="AN1297" r:id="rId15629" xr:uid="{00000000-0004-0000-0000-00003B490000}"/>
    <hyperlink ref="D1874" r:id="rId15630" xr:uid="{00000000-0004-0000-0000-00003D490000}"/>
    <hyperlink ref="T1874" r:id="rId15631" xr:uid="{00000000-0004-0000-0000-00003E490000}"/>
    <hyperlink ref="AD1874" r:id="rId15632" xr:uid="{00000000-0004-0000-0000-00003F490000}"/>
    <hyperlink ref="AN1874" r:id="rId15633" xr:uid="{00000000-0004-0000-0000-000040490000}"/>
    <hyperlink ref="D1517" r:id="rId15634" xr:uid="{00000000-0004-0000-0000-000042490000}"/>
    <hyperlink ref="T1517" r:id="rId15635" xr:uid="{00000000-0004-0000-0000-000043490000}"/>
    <hyperlink ref="AD1517" r:id="rId15636" xr:uid="{00000000-0004-0000-0000-000044490000}"/>
    <hyperlink ref="AN1517" r:id="rId15637" xr:uid="{00000000-0004-0000-0000-000045490000}"/>
    <hyperlink ref="D2087" r:id="rId15638" xr:uid="{00000000-0004-0000-0000-000047490000}"/>
    <hyperlink ref="T2087" r:id="rId15639" xr:uid="{00000000-0004-0000-0000-000048490000}"/>
    <hyperlink ref="AD2087" r:id="rId15640" xr:uid="{00000000-0004-0000-0000-000049490000}"/>
    <hyperlink ref="AN2087" r:id="rId15641" xr:uid="{00000000-0004-0000-0000-00004A490000}"/>
    <hyperlink ref="D4061" r:id="rId15642" xr:uid="{00000000-0004-0000-0000-00004C490000}"/>
    <hyperlink ref="T4061" r:id="rId15643" xr:uid="{00000000-0004-0000-0000-00004D490000}"/>
    <hyperlink ref="AD4061" r:id="rId15644" xr:uid="{00000000-0004-0000-0000-00004E490000}"/>
    <hyperlink ref="AN4061" r:id="rId15645" xr:uid="{00000000-0004-0000-0000-00004F490000}"/>
    <hyperlink ref="AX4061" r:id="rId15646" xr:uid="{00000000-0004-0000-0000-000051490000}"/>
    <hyperlink ref="D2418" r:id="rId15647" xr:uid="{00000000-0004-0000-0000-000052490000}"/>
    <hyperlink ref="T2418" r:id="rId15648" xr:uid="{00000000-0004-0000-0000-000053490000}"/>
    <hyperlink ref="AD2418" r:id="rId15649" xr:uid="{00000000-0004-0000-0000-000054490000}"/>
    <hyperlink ref="AN2418" r:id="rId15650" xr:uid="{00000000-0004-0000-0000-000055490000}"/>
    <hyperlink ref="D1817" r:id="rId15651" xr:uid="{00000000-0004-0000-0000-000057490000}"/>
    <hyperlink ref="T1817" r:id="rId15652" xr:uid="{00000000-0004-0000-0000-000058490000}"/>
    <hyperlink ref="AD1817" r:id="rId15653" xr:uid="{00000000-0004-0000-0000-000059490000}"/>
    <hyperlink ref="AN1817" r:id="rId15654" xr:uid="{00000000-0004-0000-0000-00005A490000}"/>
    <hyperlink ref="AX1817" r:id="rId15655" xr:uid="{00000000-0004-0000-0000-00005C490000}"/>
    <hyperlink ref="D2529" r:id="rId15656" xr:uid="{00000000-0004-0000-0000-00005D490000}"/>
    <hyperlink ref="T2529" r:id="rId15657" xr:uid="{00000000-0004-0000-0000-00005E490000}"/>
    <hyperlink ref="AD2529" r:id="rId15658" xr:uid="{00000000-0004-0000-0000-00005F490000}"/>
    <hyperlink ref="AN2529" r:id="rId15659" xr:uid="{00000000-0004-0000-0000-000060490000}"/>
    <hyperlink ref="AX2529" r:id="rId15660" xr:uid="{00000000-0004-0000-0000-000062490000}"/>
    <hyperlink ref="D1408" r:id="rId15661" xr:uid="{00000000-0004-0000-0000-000063490000}"/>
    <hyperlink ref="T1408" r:id="rId15662" xr:uid="{00000000-0004-0000-0000-000064490000}"/>
    <hyperlink ref="AD1408" r:id="rId15663" xr:uid="{00000000-0004-0000-0000-000065490000}"/>
    <hyperlink ref="AN1408" r:id="rId15664" xr:uid="{00000000-0004-0000-0000-000066490000}"/>
    <hyperlink ref="AX1408" r:id="rId15665" xr:uid="{00000000-0004-0000-0000-000068490000}"/>
    <hyperlink ref="D2532" r:id="rId15666" xr:uid="{00000000-0004-0000-0000-000069490000}"/>
    <hyperlink ref="T2532" r:id="rId15667" xr:uid="{00000000-0004-0000-0000-00006A490000}"/>
    <hyperlink ref="AD2532" r:id="rId15668" xr:uid="{00000000-0004-0000-0000-00006B490000}"/>
    <hyperlink ref="AN2532" r:id="rId15669" xr:uid="{00000000-0004-0000-0000-00006C490000}"/>
    <hyperlink ref="AX2532" r:id="rId15670" xr:uid="{00000000-0004-0000-0000-00006E490000}"/>
    <hyperlink ref="D1803" r:id="rId15671" xr:uid="{00000000-0004-0000-0000-00006F490000}"/>
    <hyperlink ref="T1803" r:id="rId15672" xr:uid="{00000000-0004-0000-0000-000070490000}"/>
    <hyperlink ref="AD1803" r:id="rId15673" xr:uid="{00000000-0004-0000-0000-000071490000}"/>
    <hyperlink ref="AN1803" r:id="rId15674" xr:uid="{00000000-0004-0000-0000-000072490000}"/>
    <hyperlink ref="AX1803" r:id="rId15675" xr:uid="{00000000-0004-0000-0000-000074490000}"/>
    <hyperlink ref="D4262" r:id="rId15676" xr:uid="{00000000-0004-0000-0000-000075490000}"/>
    <hyperlink ref="T4262" r:id="rId15677" xr:uid="{00000000-0004-0000-0000-000076490000}"/>
    <hyperlink ref="AD4262" r:id="rId15678" xr:uid="{00000000-0004-0000-0000-000077490000}"/>
    <hyperlink ref="AN4262" r:id="rId15679" xr:uid="{00000000-0004-0000-0000-000078490000}"/>
    <hyperlink ref="D2769" r:id="rId15680" xr:uid="{00000000-0004-0000-0000-00007A490000}"/>
    <hyperlink ref="T2769" r:id="rId15681" xr:uid="{00000000-0004-0000-0000-00007B490000}"/>
    <hyperlink ref="AD2769" r:id="rId15682" xr:uid="{00000000-0004-0000-0000-00007C490000}"/>
    <hyperlink ref="AN2769" r:id="rId15683" xr:uid="{00000000-0004-0000-0000-00007D490000}"/>
    <hyperlink ref="AX2769" r:id="rId15684" xr:uid="{00000000-0004-0000-0000-00007F490000}"/>
    <hyperlink ref="D3121" r:id="rId15685" xr:uid="{00000000-0004-0000-0000-000080490000}"/>
    <hyperlink ref="T3121" r:id="rId15686" xr:uid="{00000000-0004-0000-0000-000081490000}"/>
    <hyperlink ref="AD3121" r:id="rId15687" xr:uid="{00000000-0004-0000-0000-000082490000}"/>
    <hyperlink ref="AN3121" r:id="rId15688" xr:uid="{00000000-0004-0000-0000-000083490000}"/>
    <hyperlink ref="AX3121" r:id="rId15689" xr:uid="{00000000-0004-0000-0000-000085490000}"/>
    <hyperlink ref="D628" r:id="rId15690" xr:uid="{00000000-0004-0000-0000-000086490000}"/>
    <hyperlink ref="T628" r:id="rId15691" xr:uid="{00000000-0004-0000-0000-000087490000}"/>
    <hyperlink ref="AD628" r:id="rId15692" xr:uid="{00000000-0004-0000-0000-000088490000}"/>
    <hyperlink ref="AN628" r:id="rId15693" xr:uid="{00000000-0004-0000-0000-000089490000}"/>
    <hyperlink ref="AX628" r:id="rId15694" xr:uid="{00000000-0004-0000-0000-00008B490000}"/>
    <hyperlink ref="D789" r:id="rId15695" xr:uid="{00000000-0004-0000-0000-00008C490000}"/>
    <hyperlink ref="T789" r:id="rId15696" xr:uid="{00000000-0004-0000-0000-00008D490000}"/>
    <hyperlink ref="AD789" r:id="rId15697" xr:uid="{00000000-0004-0000-0000-00008E490000}"/>
    <hyperlink ref="AN789" r:id="rId15698" xr:uid="{00000000-0004-0000-0000-00008F490000}"/>
    <hyperlink ref="AX789" r:id="rId15699" xr:uid="{00000000-0004-0000-0000-000091490000}"/>
    <hyperlink ref="D1575" r:id="rId15700" xr:uid="{00000000-0004-0000-0000-000092490000}"/>
    <hyperlink ref="T1575" r:id="rId15701" xr:uid="{00000000-0004-0000-0000-000093490000}"/>
    <hyperlink ref="AD1575" r:id="rId15702" xr:uid="{00000000-0004-0000-0000-000094490000}"/>
    <hyperlink ref="AN1575" r:id="rId15703" xr:uid="{00000000-0004-0000-0000-000095490000}"/>
    <hyperlink ref="AX1575" r:id="rId15704" xr:uid="{00000000-0004-0000-0000-000097490000}"/>
    <hyperlink ref="D1596" r:id="rId15705" xr:uid="{00000000-0004-0000-0000-000098490000}"/>
    <hyperlink ref="T1596" r:id="rId15706" xr:uid="{00000000-0004-0000-0000-000099490000}"/>
    <hyperlink ref="AD1596" r:id="rId15707" xr:uid="{00000000-0004-0000-0000-00009A490000}"/>
    <hyperlink ref="AN1596" r:id="rId15708" xr:uid="{00000000-0004-0000-0000-00009B490000}"/>
    <hyperlink ref="AX1596" r:id="rId15709" xr:uid="{00000000-0004-0000-0000-00009D490000}"/>
    <hyperlink ref="D1277" r:id="rId15710" xr:uid="{00000000-0004-0000-0000-00009E490000}"/>
    <hyperlink ref="T1277" r:id="rId15711" xr:uid="{00000000-0004-0000-0000-00009F490000}"/>
    <hyperlink ref="AD1277" r:id="rId15712" xr:uid="{00000000-0004-0000-0000-0000A0490000}"/>
    <hyperlink ref="AN1277" r:id="rId15713" xr:uid="{00000000-0004-0000-0000-0000A1490000}"/>
    <hyperlink ref="AX1277" r:id="rId15714" xr:uid="{00000000-0004-0000-0000-0000A3490000}"/>
    <hyperlink ref="D3016" r:id="rId15715" xr:uid="{00000000-0004-0000-0000-0000A4490000}"/>
    <hyperlink ref="T3016" r:id="rId15716" xr:uid="{00000000-0004-0000-0000-0000A5490000}"/>
    <hyperlink ref="AD3016" r:id="rId15717" xr:uid="{00000000-0004-0000-0000-0000A6490000}"/>
    <hyperlink ref="AN3016" r:id="rId15718" xr:uid="{00000000-0004-0000-0000-0000A7490000}"/>
    <hyperlink ref="D1626" r:id="rId15719" xr:uid="{00000000-0004-0000-0000-0000A9490000}"/>
    <hyperlink ref="T1626" r:id="rId15720" xr:uid="{00000000-0004-0000-0000-0000AA490000}"/>
    <hyperlink ref="AD1626" r:id="rId15721" xr:uid="{00000000-0004-0000-0000-0000AB490000}"/>
    <hyperlink ref="AN1626" r:id="rId15722" xr:uid="{00000000-0004-0000-0000-0000AC490000}"/>
    <hyperlink ref="D5160" r:id="rId15723" xr:uid="{00000000-0004-0000-0000-0000AE490000}"/>
    <hyperlink ref="AD5160" r:id="rId15724" xr:uid="{00000000-0004-0000-0000-0000AF490000}"/>
    <hyperlink ref="AX5160" r:id="rId15725" xr:uid="{00000000-0004-0000-0000-0000B0490000}"/>
    <hyperlink ref="D5022" r:id="rId15726" xr:uid="{00000000-0004-0000-0000-0000B1490000}"/>
    <hyperlink ref="T5022" r:id="rId15727" xr:uid="{00000000-0004-0000-0000-0000B2490000}"/>
    <hyperlink ref="AD5022" r:id="rId15728" xr:uid="{00000000-0004-0000-0000-0000B3490000}"/>
    <hyperlink ref="AX5022" r:id="rId15729" xr:uid="{00000000-0004-0000-0000-0000B4490000}"/>
    <hyperlink ref="D5088" r:id="rId15730" xr:uid="{00000000-0004-0000-0000-0000B5490000}"/>
    <hyperlink ref="AD5088" r:id="rId15731" xr:uid="{00000000-0004-0000-0000-0000B6490000}"/>
    <hyperlink ref="D5173" r:id="rId15732" xr:uid="{00000000-0004-0000-0000-0000B7490000}"/>
    <hyperlink ref="AD5173" r:id="rId15733" xr:uid="{00000000-0004-0000-0000-0000B8490000}"/>
    <hyperlink ref="AX5173" r:id="rId15734" xr:uid="{00000000-0004-0000-0000-0000B9490000}"/>
    <hyperlink ref="D4282" r:id="rId15735" xr:uid="{00000000-0004-0000-0000-0000BA490000}"/>
    <hyperlink ref="AN4282" r:id="rId15736" xr:uid="{00000000-0004-0000-0000-0000BB490000}"/>
    <hyperlink ref="AX4282" r:id="rId15737" xr:uid="{00000000-0004-0000-0000-0000BD490000}"/>
    <hyperlink ref="D5095" r:id="rId15738" xr:uid="{00000000-0004-0000-0000-0000BE490000}"/>
    <hyperlink ref="AN5095" r:id="rId15739" xr:uid="{00000000-0004-0000-0000-0000BF490000}"/>
    <hyperlink ref="D2175" r:id="rId15740" xr:uid="{00000000-0004-0000-0000-0000C1490000}"/>
    <hyperlink ref="T2175" r:id="rId15741" xr:uid="{00000000-0004-0000-0000-0000C2490000}"/>
    <hyperlink ref="AD2175" r:id="rId15742" xr:uid="{00000000-0004-0000-0000-0000C3490000}"/>
    <hyperlink ref="AN2175" r:id="rId15743" xr:uid="{00000000-0004-0000-0000-0000C4490000}"/>
    <hyperlink ref="D2932" r:id="rId15744" xr:uid="{00000000-0004-0000-0000-0000C6490000}"/>
    <hyperlink ref="T2932" r:id="rId15745" xr:uid="{00000000-0004-0000-0000-0000C7490000}"/>
    <hyperlink ref="AD2932" r:id="rId15746" xr:uid="{00000000-0004-0000-0000-0000C8490000}"/>
    <hyperlink ref="AN2932" r:id="rId15747" xr:uid="{00000000-0004-0000-0000-0000C9490000}"/>
    <hyperlink ref="AX2932" r:id="rId15748" xr:uid="{00000000-0004-0000-0000-0000CB490000}"/>
    <hyperlink ref="D5028" r:id="rId15749" xr:uid="{00000000-0004-0000-0000-0000CC490000}"/>
    <hyperlink ref="T5028" r:id="rId15750" xr:uid="{00000000-0004-0000-0000-0000CD490000}"/>
    <hyperlink ref="D5119" r:id="rId15751" xr:uid="{00000000-0004-0000-0000-0000CE490000}"/>
    <hyperlink ref="T5119" r:id="rId15752" xr:uid="{00000000-0004-0000-0000-0000CF490000}"/>
    <hyperlink ref="AD5119" r:id="rId15753" xr:uid="{00000000-0004-0000-0000-0000D0490000}"/>
    <hyperlink ref="AN5119" r:id="rId15754" xr:uid="{00000000-0004-0000-0000-0000D1490000}"/>
    <hyperlink ref="AX5119" r:id="rId15755" xr:uid="{00000000-0004-0000-0000-0000D3490000}"/>
    <hyperlink ref="D5213" r:id="rId15756" xr:uid="{00000000-0004-0000-0000-0000D4490000}"/>
    <hyperlink ref="AD5213" r:id="rId15757" xr:uid="{00000000-0004-0000-0000-0000D5490000}"/>
    <hyperlink ref="AN5213" r:id="rId15758" xr:uid="{00000000-0004-0000-0000-0000D6490000}"/>
    <hyperlink ref="D5196" r:id="rId15759" xr:uid="{00000000-0004-0000-0000-0000D8490000}"/>
    <hyperlink ref="T5196" r:id="rId15760" xr:uid="{00000000-0004-0000-0000-0000D9490000}"/>
    <hyperlink ref="AD5196" r:id="rId15761" xr:uid="{00000000-0004-0000-0000-0000DA490000}"/>
    <hyperlink ref="AN5196" r:id="rId15762" xr:uid="{00000000-0004-0000-0000-0000DB490000}"/>
    <hyperlink ref="AX5196" r:id="rId15763" xr:uid="{00000000-0004-0000-0000-0000DD490000}"/>
    <hyperlink ref="D5156" r:id="rId15764" xr:uid="{00000000-0004-0000-0000-0000DE490000}"/>
    <hyperlink ref="T5156" r:id="rId15765" xr:uid="{00000000-0004-0000-0000-0000DF490000}"/>
    <hyperlink ref="AD5156" r:id="rId15766" xr:uid="{00000000-0004-0000-0000-0000E0490000}"/>
    <hyperlink ref="AN5156" r:id="rId15767" xr:uid="{00000000-0004-0000-0000-0000E1490000}"/>
    <hyperlink ref="AX5156" r:id="rId15768" xr:uid="{00000000-0004-0000-0000-0000E3490000}"/>
    <hyperlink ref="D5100" r:id="rId15769" xr:uid="{00000000-0004-0000-0000-0000E4490000}"/>
    <hyperlink ref="T5100" r:id="rId15770" xr:uid="{00000000-0004-0000-0000-0000E5490000}"/>
    <hyperlink ref="AD5100" r:id="rId15771" xr:uid="{00000000-0004-0000-0000-0000E6490000}"/>
    <hyperlink ref="AN5100" r:id="rId15772" xr:uid="{00000000-0004-0000-0000-0000E7490000}"/>
    <hyperlink ref="AX5100" r:id="rId15773" xr:uid="{00000000-0004-0000-0000-0000E9490000}"/>
    <hyperlink ref="D4499" r:id="rId15774" xr:uid="{00000000-0004-0000-0000-0000EA490000}"/>
    <hyperlink ref="T4499" r:id="rId15775" xr:uid="{00000000-0004-0000-0000-0000EB490000}"/>
    <hyperlink ref="AD4499" r:id="rId15776" xr:uid="{00000000-0004-0000-0000-0000EC490000}"/>
    <hyperlink ref="AN4499" r:id="rId15777" xr:uid="{00000000-0004-0000-0000-0000ED490000}"/>
    <hyperlink ref="AX4499" r:id="rId15778" xr:uid="{00000000-0004-0000-0000-0000EF490000}"/>
    <hyperlink ref="D3786" r:id="rId15779" xr:uid="{00000000-0004-0000-0000-0000F0490000}"/>
    <hyperlink ref="T3786" r:id="rId15780" xr:uid="{00000000-0004-0000-0000-0000F1490000}"/>
    <hyperlink ref="AD3786" r:id="rId15781" xr:uid="{00000000-0004-0000-0000-0000F2490000}"/>
    <hyperlink ref="AN3786" r:id="rId15782" xr:uid="{00000000-0004-0000-0000-0000F3490000}"/>
    <hyperlink ref="AX3786" r:id="rId15783" xr:uid="{00000000-0004-0000-0000-0000F5490000}"/>
    <hyperlink ref="D5068" r:id="rId15784" xr:uid="{00000000-0004-0000-0000-0000F6490000}"/>
    <hyperlink ref="AD5068" r:id="rId15785" xr:uid="{00000000-0004-0000-0000-0000F7490000}"/>
    <hyperlink ref="D5168" r:id="rId15786" xr:uid="{00000000-0004-0000-0000-0000F8490000}"/>
    <hyperlink ref="T5168" r:id="rId15787" xr:uid="{00000000-0004-0000-0000-0000F9490000}"/>
    <hyperlink ref="AD5168" r:id="rId15788" xr:uid="{00000000-0004-0000-0000-0000FA490000}"/>
    <hyperlink ref="AN5168" r:id="rId15789" xr:uid="{00000000-0004-0000-0000-0000FB490000}"/>
    <hyperlink ref="AX5168" r:id="rId15790" xr:uid="{00000000-0004-0000-0000-0000FD490000}"/>
    <hyperlink ref="D5166" r:id="rId15791" xr:uid="{00000000-0004-0000-0000-0000FE490000}"/>
    <hyperlink ref="T5166" r:id="rId15792" xr:uid="{00000000-0004-0000-0000-0000FF490000}"/>
    <hyperlink ref="AN5166" r:id="rId15793" xr:uid="{00000000-0004-0000-0000-0000004A0000}"/>
    <hyperlink ref="AX5166" r:id="rId15794" xr:uid="{00000000-0004-0000-0000-0000024A0000}"/>
    <hyperlink ref="D5010" r:id="rId15795" xr:uid="{00000000-0004-0000-0000-0000034A0000}"/>
    <hyperlink ref="T5010" r:id="rId15796" xr:uid="{00000000-0004-0000-0000-0000044A0000}"/>
    <hyperlink ref="AD5010" r:id="rId15797" xr:uid="{00000000-0004-0000-0000-0000054A0000}"/>
    <hyperlink ref="AN5010" r:id="rId15798" xr:uid="{00000000-0004-0000-0000-0000064A0000}"/>
    <hyperlink ref="AX5010" r:id="rId15799" xr:uid="{00000000-0004-0000-0000-0000084A0000}"/>
    <hyperlink ref="D5072" r:id="rId15800" xr:uid="{00000000-0004-0000-0000-0000094A0000}"/>
    <hyperlink ref="T5072" r:id="rId15801" xr:uid="{00000000-0004-0000-0000-00000A4A0000}"/>
    <hyperlink ref="AD5072" r:id="rId15802" xr:uid="{00000000-0004-0000-0000-00000B4A0000}"/>
    <hyperlink ref="AN5072" r:id="rId15803" xr:uid="{00000000-0004-0000-0000-00000C4A0000}"/>
    <hyperlink ref="AX5072" r:id="rId15804" xr:uid="{00000000-0004-0000-0000-00000E4A0000}"/>
    <hyperlink ref="D4538" r:id="rId15805" xr:uid="{00000000-0004-0000-0000-00000F4A0000}"/>
    <hyperlink ref="AD4538" r:id="rId15806" xr:uid="{00000000-0004-0000-0000-0000104A0000}"/>
    <hyperlink ref="AN4538" r:id="rId15807" xr:uid="{00000000-0004-0000-0000-0000114A0000}"/>
    <hyperlink ref="AX4538" r:id="rId15808" xr:uid="{00000000-0004-0000-0000-0000134A0000}"/>
    <hyperlink ref="D4586" r:id="rId15809" xr:uid="{00000000-0004-0000-0000-0000144A0000}"/>
    <hyperlink ref="AD4586" r:id="rId15810" xr:uid="{00000000-0004-0000-0000-0000154A0000}"/>
    <hyperlink ref="AN4586" r:id="rId15811" xr:uid="{00000000-0004-0000-0000-0000164A0000}"/>
    <hyperlink ref="AX4586" r:id="rId15812" xr:uid="{00000000-0004-0000-0000-0000184A0000}"/>
    <hyperlink ref="D4863" r:id="rId15813" xr:uid="{00000000-0004-0000-0000-0000194A0000}"/>
    <hyperlink ref="AD4863" r:id="rId15814" xr:uid="{00000000-0004-0000-0000-00001A4A0000}"/>
    <hyperlink ref="AN4863" r:id="rId15815" xr:uid="{00000000-0004-0000-0000-00001B4A0000}"/>
    <hyperlink ref="AX4863" r:id="rId15816" xr:uid="{00000000-0004-0000-0000-00001D4A0000}"/>
    <hyperlink ref="D4449" r:id="rId15817" xr:uid="{00000000-0004-0000-0000-00001E4A0000}"/>
    <hyperlink ref="AD4449" r:id="rId15818" xr:uid="{00000000-0004-0000-0000-00001F4A0000}"/>
    <hyperlink ref="D112" r:id="rId15819" xr:uid="{00000000-0004-0000-0000-0000204A0000}"/>
    <hyperlink ref="AD112" r:id="rId15820" xr:uid="{00000000-0004-0000-0000-0000214A0000}"/>
    <hyperlink ref="D4671" r:id="rId15821" xr:uid="{00000000-0004-0000-0000-0000224A0000}"/>
    <hyperlink ref="T4671" r:id="rId15822" xr:uid="{00000000-0004-0000-0000-0000234A0000}"/>
    <hyperlink ref="AD4671" r:id="rId15823" xr:uid="{00000000-0004-0000-0000-0000244A0000}"/>
    <hyperlink ref="AN4671" r:id="rId15824" xr:uid="{00000000-0004-0000-0000-0000254A0000}"/>
    <hyperlink ref="AX4671" r:id="rId15825" xr:uid="{00000000-0004-0000-0000-0000274A0000}"/>
    <hyperlink ref="D3885" r:id="rId15826" xr:uid="{00000000-0004-0000-0000-0000284A0000}"/>
    <hyperlink ref="AD3885" r:id="rId15827" xr:uid="{00000000-0004-0000-0000-0000294A0000}"/>
    <hyperlink ref="AN3885" r:id="rId15828" xr:uid="{00000000-0004-0000-0000-00002A4A0000}"/>
    <hyperlink ref="AX3885" r:id="rId15829" xr:uid="{00000000-0004-0000-0000-00002C4A0000}"/>
    <hyperlink ref="D3572" r:id="rId15830" xr:uid="{00000000-0004-0000-0000-00002D4A0000}"/>
    <hyperlink ref="AD3572" r:id="rId15831" xr:uid="{00000000-0004-0000-0000-00002E4A0000}"/>
    <hyperlink ref="AN3572" r:id="rId15832" xr:uid="{00000000-0004-0000-0000-00002F4A0000}"/>
    <hyperlink ref="D5039" r:id="rId15833" xr:uid="{00000000-0004-0000-0000-0000314A0000}"/>
    <hyperlink ref="T5039" r:id="rId15834" xr:uid="{00000000-0004-0000-0000-0000324A0000}"/>
    <hyperlink ref="AD5039" r:id="rId15835" xr:uid="{00000000-0004-0000-0000-0000334A0000}"/>
    <hyperlink ref="AN5039" r:id="rId15836" xr:uid="{00000000-0004-0000-0000-0000344A0000}"/>
    <hyperlink ref="AX5039" r:id="rId15837" xr:uid="{00000000-0004-0000-0000-0000364A0000}"/>
    <hyperlink ref="D4898" r:id="rId15838" xr:uid="{00000000-0004-0000-0000-0000374A0000}"/>
    <hyperlink ref="T4898" r:id="rId15839" xr:uid="{00000000-0004-0000-0000-0000384A0000}"/>
    <hyperlink ref="AD4898" r:id="rId15840" xr:uid="{00000000-0004-0000-0000-0000394A0000}"/>
    <hyperlink ref="D4290" r:id="rId15841" xr:uid="{00000000-0004-0000-0000-00003A4A0000}"/>
    <hyperlink ref="T4290" r:id="rId15842" xr:uid="{00000000-0004-0000-0000-00003B4A0000}"/>
    <hyperlink ref="AD4290" r:id="rId15843" xr:uid="{00000000-0004-0000-0000-00003C4A0000}"/>
    <hyperlink ref="AN4290" r:id="rId15844" xr:uid="{00000000-0004-0000-0000-00003D4A0000}"/>
    <hyperlink ref="AX4290" r:id="rId15845" xr:uid="{00000000-0004-0000-0000-00003F4A0000}"/>
    <hyperlink ref="D4131" r:id="rId15846" xr:uid="{00000000-0004-0000-0000-0000404A0000}"/>
    <hyperlink ref="AD4131" r:id="rId15847" xr:uid="{00000000-0004-0000-0000-0000414A0000}"/>
    <hyperlink ref="AN4131" r:id="rId15848" xr:uid="{00000000-0004-0000-0000-0000424A0000}"/>
    <hyperlink ref="D5040" r:id="rId15849" xr:uid="{00000000-0004-0000-0000-0000444A0000}"/>
    <hyperlink ref="AD5040" r:id="rId15850" xr:uid="{00000000-0004-0000-0000-0000454A0000}"/>
    <hyperlink ref="D4529" r:id="rId15851" xr:uid="{00000000-0004-0000-0000-0000464A0000}"/>
    <hyperlink ref="AD4529" r:id="rId15852" xr:uid="{00000000-0004-0000-0000-0000474A0000}"/>
    <hyperlink ref="AN4529" r:id="rId15853" xr:uid="{00000000-0004-0000-0000-0000484A0000}"/>
    <hyperlink ref="D99" r:id="rId15854" xr:uid="{00000000-0004-0000-0000-00004A4A0000}"/>
    <hyperlink ref="AD99" r:id="rId15855" xr:uid="{00000000-0004-0000-0000-00004B4A0000}"/>
    <hyperlink ref="AN99" r:id="rId15856" xr:uid="{00000000-0004-0000-0000-00004C4A0000}"/>
    <hyperlink ref="D1972" r:id="rId15857" xr:uid="{00000000-0004-0000-0000-00004E4A0000}"/>
    <hyperlink ref="AD1972" r:id="rId15858" xr:uid="{00000000-0004-0000-0000-00004F4A0000}"/>
    <hyperlink ref="AN1972" r:id="rId15859" xr:uid="{00000000-0004-0000-0000-0000504A0000}"/>
    <hyperlink ref="AX1972" r:id="rId15860" xr:uid="{00000000-0004-0000-0000-0000524A0000}"/>
    <hyperlink ref="D4275" r:id="rId15861" xr:uid="{00000000-0004-0000-0000-0000534A0000}"/>
    <hyperlink ref="T4275" r:id="rId15862" xr:uid="{00000000-0004-0000-0000-0000544A0000}"/>
    <hyperlink ref="AD4275" r:id="rId15863" xr:uid="{00000000-0004-0000-0000-0000554A0000}"/>
    <hyperlink ref="AN4275" r:id="rId15864" xr:uid="{00000000-0004-0000-0000-0000564A0000}"/>
    <hyperlink ref="D4437" r:id="rId15865" xr:uid="{00000000-0004-0000-0000-0000584A0000}"/>
    <hyperlink ref="T4437" r:id="rId15866" xr:uid="{00000000-0004-0000-0000-0000594A0000}"/>
    <hyperlink ref="AD4437" r:id="rId15867" xr:uid="{00000000-0004-0000-0000-00005A4A0000}"/>
    <hyperlink ref="AN4437" r:id="rId15868" xr:uid="{00000000-0004-0000-0000-00005B4A0000}"/>
    <hyperlink ref="D4608" r:id="rId15869" xr:uid="{00000000-0004-0000-0000-00005D4A0000}"/>
    <hyperlink ref="T4608" r:id="rId15870" xr:uid="{00000000-0004-0000-0000-00005E4A0000}"/>
    <hyperlink ref="AD4608" r:id="rId15871" xr:uid="{00000000-0004-0000-0000-00005F4A0000}"/>
    <hyperlink ref="AN4608" r:id="rId15872" xr:uid="{00000000-0004-0000-0000-0000604A0000}"/>
    <hyperlink ref="D4582" r:id="rId15873" xr:uid="{00000000-0004-0000-0000-0000624A0000}"/>
    <hyperlink ref="T4582" r:id="rId15874" xr:uid="{00000000-0004-0000-0000-0000634A0000}"/>
    <hyperlink ref="AD4582" r:id="rId15875" xr:uid="{00000000-0004-0000-0000-0000644A0000}"/>
    <hyperlink ref="AN4582" r:id="rId15876" xr:uid="{00000000-0004-0000-0000-0000654A0000}"/>
    <hyperlink ref="AX4582" r:id="rId15877" xr:uid="{00000000-0004-0000-0000-0000674A0000}"/>
    <hyperlink ref="D4271" r:id="rId15878" xr:uid="{00000000-0004-0000-0000-0000684A0000}"/>
    <hyperlink ref="T4271" r:id="rId15879" xr:uid="{00000000-0004-0000-0000-0000694A0000}"/>
    <hyperlink ref="AD4271" r:id="rId15880" xr:uid="{00000000-0004-0000-0000-00006A4A0000}"/>
    <hyperlink ref="AN4271" r:id="rId15881" xr:uid="{00000000-0004-0000-0000-00006B4A0000}"/>
    <hyperlink ref="AX4271" r:id="rId15882" xr:uid="{00000000-0004-0000-0000-00006D4A0000}"/>
    <hyperlink ref="D4182" r:id="rId15883" xr:uid="{00000000-0004-0000-0000-00006E4A0000}"/>
    <hyperlink ref="T4182" r:id="rId15884" xr:uid="{00000000-0004-0000-0000-00006F4A0000}"/>
    <hyperlink ref="AD4182" r:id="rId15885" xr:uid="{00000000-0004-0000-0000-0000704A0000}"/>
    <hyperlink ref="AN4182" r:id="rId15886" xr:uid="{00000000-0004-0000-0000-0000714A0000}"/>
    <hyperlink ref="AX4182" r:id="rId15887" xr:uid="{00000000-0004-0000-0000-0000734A0000}"/>
    <hyperlink ref="D2840" r:id="rId15888" xr:uid="{00000000-0004-0000-0000-0000744A0000}"/>
    <hyperlink ref="AD2840" r:id="rId15889" xr:uid="{00000000-0004-0000-0000-0000754A0000}"/>
    <hyperlink ref="AN2840" r:id="rId15890" xr:uid="{00000000-0004-0000-0000-0000764A0000}"/>
    <hyperlink ref="D2461" r:id="rId15891" xr:uid="{00000000-0004-0000-0000-0000784A0000}"/>
    <hyperlink ref="T2461" r:id="rId15892" xr:uid="{00000000-0004-0000-0000-0000794A0000}"/>
    <hyperlink ref="AD2461" r:id="rId15893" xr:uid="{00000000-0004-0000-0000-00007A4A0000}"/>
    <hyperlink ref="AN2461" r:id="rId15894" xr:uid="{00000000-0004-0000-0000-00007B4A0000}"/>
    <hyperlink ref="AX2461" r:id="rId15895" xr:uid="{00000000-0004-0000-0000-00007D4A0000}"/>
    <hyperlink ref="D2708" r:id="rId15896" xr:uid="{00000000-0004-0000-0000-00007E4A0000}"/>
    <hyperlink ref="T2708" r:id="rId15897" xr:uid="{00000000-0004-0000-0000-00007F4A0000}"/>
    <hyperlink ref="AD2708" r:id="rId15898" xr:uid="{00000000-0004-0000-0000-0000804A0000}"/>
    <hyperlink ref="AN2708" r:id="rId15899" xr:uid="{00000000-0004-0000-0000-0000814A0000}"/>
    <hyperlink ref="AX2708" r:id="rId15900" xr:uid="{00000000-0004-0000-0000-0000834A0000}"/>
    <hyperlink ref="D3064" r:id="rId15901" xr:uid="{00000000-0004-0000-0000-0000844A0000}"/>
    <hyperlink ref="T3064" r:id="rId15902" xr:uid="{00000000-0004-0000-0000-0000854A0000}"/>
    <hyperlink ref="AD3064" r:id="rId15903" xr:uid="{00000000-0004-0000-0000-0000864A0000}"/>
    <hyperlink ref="AN3064" r:id="rId15904" xr:uid="{00000000-0004-0000-0000-0000874A0000}"/>
    <hyperlink ref="AX3064" r:id="rId15905" xr:uid="{00000000-0004-0000-0000-0000894A0000}"/>
    <hyperlink ref="D3533" r:id="rId15906" xr:uid="{00000000-0004-0000-0000-00008A4A0000}"/>
    <hyperlink ref="T3533" r:id="rId15907" xr:uid="{00000000-0004-0000-0000-00008B4A0000}"/>
    <hyperlink ref="AD3533" r:id="rId15908" xr:uid="{00000000-0004-0000-0000-00008C4A0000}"/>
    <hyperlink ref="AN3533" r:id="rId15909" xr:uid="{00000000-0004-0000-0000-00008D4A0000}"/>
    <hyperlink ref="AX3533" r:id="rId15910" xr:uid="{00000000-0004-0000-0000-00008F4A0000}"/>
    <hyperlink ref="D3000" r:id="rId15911" xr:uid="{00000000-0004-0000-0000-0000904A0000}"/>
    <hyperlink ref="T3000" r:id="rId15912" xr:uid="{00000000-0004-0000-0000-0000914A0000}"/>
    <hyperlink ref="AD3000" r:id="rId15913" xr:uid="{00000000-0004-0000-0000-0000924A0000}"/>
    <hyperlink ref="AN3000" r:id="rId15914" xr:uid="{00000000-0004-0000-0000-0000934A0000}"/>
    <hyperlink ref="AX3000" r:id="rId15915" xr:uid="{00000000-0004-0000-0000-0000954A0000}"/>
    <hyperlink ref="D2494" r:id="rId15916" xr:uid="{00000000-0004-0000-0000-0000964A0000}"/>
    <hyperlink ref="T2494" r:id="rId15917" xr:uid="{00000000-0004-0000-0000-0000974A0000}"/>
    <hyperlink ref="AD2494" r:id="rId15918" xr:uid="{00000000-0004-0000-0000-0000984A0000}"/>
    <hyperlink ref="AN2494" r:id="rId15919" xr:uid="{00000000-0004-0000-0000-0000994A0000}"/>
    <hyperlink ref="AX2494" r:id="rId15920" xr:uid="{00000000-0004-0000-0000-00009B4A0000}"/>
    <hyperlink ref="D4124" r:id="rId15921" xr:uid="{00000000-0004-0000-0000-00009C4A0000}"/>
    <hyperlink ref="T4124" r:id="rId15922" xr:uid="{00000000-0004-0000-0000-00009D4A0000}"/>
    <hyperlink ref="AD4124" r:id="rId15923" xr:uid="{00000000-0004-0000-0000-00009E4A0000}"/>
    <hyperlink ref="AN4124" r:id="rId15924" xr:uid="{00000000-0004-0000-0000-00009F4A0000}"/>
    <hyperlink ref="AX4124" r:id="rId15925" xr:uid="{00000000-0004-0000-0000-0000A14A0000}"/>
    <hyperlink ref="D4288" r:id="rId15926" xr:uid="{00000000-0004-0000-0000-0000A24A0000}"/>
    <hyperlink ref="T4288" r:id="rId15927" xr:uid="{00000000-0004-0000-0000-0000A34A0000}"/>
    <hyperlink ref="AD4288" r:id="rId15928" xr:uid="{00000000-0004-0000-0000-0000A44A0000}"/>
    <hyperlink ref="AN4288" r:id="rId15929" xr:uid="{00000000-0004-0000-0000-0000A54A0000}"/>
    <hyperlink ref="AX4288" r:id="rId15930" xr:uid="{00000000-0004-0000-0000-0000A74A0000}"/>
    <hyperlink ref="D3806" r:id="rId15931" xr:uid="{00000000-0004-0000-0000-0000A84A0000}"/>
    <hyperlink ref="T3806" r:id="rId15932" xr:uid="{00000000-0004-0000-0000-0000A94A0000}"/>
    <hyperlink ref="AD3806" r:id="rId15933" xr:uid="{00000000-0004-0000-0000-0000AA4A0000}"/>
    <hyperlink ref="AN3806" r:id="rId15934" xr:uid="{00000000-0004-0000-0000-0000AB4A0000}"/>
    <hyperlink ref="AX3806" r:id="rId15935" xr:uid="{00000000-0004-0000-0000-0000AD4A0000}"/>
    <hyperlink ref="D4672" r:id="rId15936" xr:uid="{00000000-0004-0000-0000-0000AE4A0000}"/>
    <hyperlink ref="T4672" r:id="rId15937" xr:uid="{00000000-0004-0000-0000-0000AF4A0000}"/>
    <hyperlink ref="AD4672" r:id="rId15938" xr:uid="{00000000-0004-0000-0000-0000B04A0000}"/>
    <hyperlink ref="AN4672" r:id="rId15939" xr:uid="{00000000-0004-0000-0000-0000B14A0000}"/>
    <hyperlink ref="AX4672" r:id="rId15940" xr:uid="{00000000-0004-0000-0000-0000B34A0000}"/>
    <hyperlink ref="D3282" r:id="rId15941" xr:uid="{00000000-0004-0000-0000-0000B44A0000}"/>
    <hyperlink ref="T3282" r:id="rId15942" xr:uid="{00000000-0004-0000-0000-0000B54A0000}"/>
    <hyperlink ref="AD3282" r:id="rId15943" xr:uid="{00000000-0004-0000-0000-0000B64A0000}"/>
    <hyperlink ref="AN3282" r:id="rId15944" xr:uid="{00000000-0004-0000-0000-0000B74A0000}"/>
    <hyperlink ref="AX3282" r:id="rId15945" xr:uid="{00000000-0004-0000-0000-0000B94A0000}"/>
    <hyperlink ref="D2553" r:id="rId15946" xr:uid="{00000000-0004-0000-0000-0000BA4A0000}"/>
    <hyperlink ref="T2553" r:id="rId15947" xr:uid="{00000000-0004-0000-0000-0000BB4A0000}"/>
    <hyperlink ref="AD2553" r:id="rId15948" xr:uid="{00000000-0004-0000-0000-0000BC4A0000}"/>
    <hyperlink ref="AN2553" r:id="rId15949" xr:uid="{00000000-0004-0000-0000-0000BD4A0000}"/>
    <hyperlink ref="AX2553" r:id="rId15950" xr:uid="{00000000-0004-0000-0000-0000BF4A0000}"/>
    <hyperlink ref="D4964" r:id="rId15951" xr:uid="{00000000-0004-0000-0000-0000C04A0000}"/>
    <hyperlink ref="T4964" r:id="rId15952" xr:uid="{00000000-0004-0000-0000-0000C14A0000}"/>
    <hyperlink ref="AD4964" r:id="rId15953" xr:uid="{00000000-0004-0000-0000-0000C24A0000}"/>
    <hyperlink ref="AN4964" r:id="rId15954" xr:uid="{00000000-0004-0000-0000-0000C34A0000}"/>
    <hyperlink ref="AX4964" r:id="rId15955" xr:uid="{00000000-0004-0000-0000-0000C54A0000}"/>
    <hyperlink ref="D4966" r:id="rId15956" xr:uid="{00000000-0004-0000-0000-0000C64A0000}"/>
    <hyperlink ref="T4966" r:id="rId15957" xr:uid="{00000000-0004-0000-0000-0000C74A0000}"/>
    <hyperlink ref="AD4966" r:id="rId15958" xr:uid="{00000000-0004-0000-0000-0000C84A0000}"/>
    <hyperlink ref="AN4966" r:id="rId15959" xr:uid="{00000000-0004-0000-0000-0000C94A0000}"/>
    <hyperlink ref="AX4966" r:id="rId15960" xr:uid="{00000000-0004-0000-0000-0000CB4A0000}"/>
    <hyperlink ref="D5149" r:id="rId15961" xr:uid="{00000000-0004-0000-0000-0000CC4A0000}"/>
    <hyperlink ref="T5149" r:id="rId15962" xr:uid="{00000000-0004-0000-0000-0000CD4A0000}"/>
    <hyperlink ref="AD5149" r:id="rId15963" xr:uid="{00000000-0004-0000-0000-0000CE4A0000}"/>
    <hyperlink ref="AN5149" r:id="rId15964" xr:uid="{00000000-0004-0000-0000-0000CF4A0000}"/>
    <hyperlink ref="AX5149" r:id="rId15965" xr:uid="{00000000-0004-0000-0000-0000D14A0000}"/>
    <hyperlink ref="D5212" r:id="rId15966" xr:uid="{00000000-0004-0000-0000-0000D24A0000}"/>
    <hyperlink ref="T5212" r:id="rId15967" xr:uid="{00000000-0004-0000-0000-0000D34A0000}"/>
    <hyperlink ref="AD5212" r:id="rId15968" xr:uid="{00000000-0004-0000-0000-0000D44A0000}"/>
    <hyperlink ref="AN5212" r:id="rId15969" xr:uid="{00000000-0004-0000-0000-0000D54A0000}"/>
    <hyperlink ref="AX5212" r:id="rId15970" xr:uid="{00000000-0004-0000-0000-0000D74A0000}"/>
    <hyperlink ref="D5083" r:id="rId15971" xr:uid="{00000000-0004-0000-0000-0000D84A0000}"/>
    <hyperlink ref="T5083" r:id="rId15972" xr:uid="{00000000-0004-0000-0000-0000D94A0000}"/>
    <hyperlink ref="AD5083" r:id="rId15973" xr:uid="{00000000-0004-0000-0000-0000DA4A0000}"/>
    <hyperlink ref="AN5083" r:id="rId15974" xr:uid="{00000000-0004-0000-0000-0000DB4A0000}"/>
    <hyperlink ref="AX5083" r:id="rId15975" xr:uid="{00000000-0004-0000-0000-0000DD4A0000}"/>
    <hyperlink ref="D5101" r:id="rId15976" xr:uid="{00000000-0004-0000-0000-0000DE4A0000}"/>
    <hyperlink ref="T5101" r:id="rId15977" xr:uid="{00000000-0004-0000-0000-0000DF4A0000}"/>
    <hyperlink ref="AD5101" r:id="rId15978" xr:uid="{00000000-0004-0000-0000-0000E04A0000}"/>
    <hyperlink ref="D4105" r:id="rId15979" xr:uid="{00000000-0004-0000-0000-0000E14A0000}"/>
    <hyperlink ref="AD4105" r:id="rId15980" xr:uid="{00000000-0004-0000-0000-0000E24A0000}"/>
    <hyperlink ref="AN4105" r:id="rId15981" xr:uid="{00000000-0004-0000-0000-0000E34A0000}"/>
    <hyperlink ref="AX4105" r:id="rId15982" xr:uid="{00000000-0004-0000-0000-0000E54A0000}"/>
    <hyperlink ref="D5013" r:id="rId15983" xr:uid="{00000000-0004-0000-0000-0000E64A0000}"/>
    <hyperlink ref="AD5013" r:id="rId15984" xr:uid="{00000000-0004-0000-0000-0000E74A0000}"/>
    <hyperlink ref="AN5013" r:id="rId15985" xr:uid="{00000000-0004-0000-0000-0000E84A0000}"/>
    <hyperlink ref="D2255" r:id="rId15986" xr:uid="{00000000-0004-0000-0000-0000EA4A0000}"/>
    <hyperlink ref="T2255" r:id="rId15987" xr:uid="{00000000-0004-0000-0000-0000EB4A0000}"/>
    <hyperlink ref="AD2255" r:id="rId15988" xr:uid="{00000000-0004-0000-0000-0000EC4A0000}"/>
    <hyperlink ref="AN2255" r:id="rId15989" xr:uid="{00000000-0004-0000-0000-0000ED4A0000}"/>
    <hyperlink ref="AX2255" r:id="rId15990" xr:uid="{00000000-0004-0000-0000-0000EF4A0000}"/>
    <hyperlink ref="D1139" r:id="rId15991" xr:uid="{00000000-0004-0000-0000-0000F04A0000}"/>
    <hyperlink ref="T1139" r:id="rId15992" xr:uid="{00000000-0004-0000-0000-0000F14A0000}"/>
    <hyperlink ref="AD1139" r:id="rId15993" xr:uid="{00000000-0004-0000-0000-0000F24A0000}"/>
    <hyperlink ref="AN1139" r:id="rId15994" xr:uid="{00000000-0004-0000-0000-0000F34A0000}"/>
    <hyperlink ref="AX1139" r:id="rId15995" xr:uid="{00000000-0004-0000-0000-0000F54A0000}"/>
    <hyperlink ref="D233" r:id="rId15996" xr:uid="{00000000-0004-0000-0000-0000F64A0000}"/>
    <hyperlink ref="T233" r:id="rId15997" xr:uid="{00000000-0004-0000-0000-0000F74A0000}"/>
    <hyperlink ref="AX233" r:id="rId15998" xr:uid="{00000000-0004-0000-0000-0000F84A0000}"/>
    <hyperlink ref="D566" r:id="rId15999" xr:uid="{00000000-0004-0000-0000-0000F94A0000}"/>
    <hyperlink ref="T566" r:id="rId16000" xr:uid="{00000000-0004-0000-0000-0000FA4A0000}"/>
    <hyperlink ref="D429" r:id="rId16001" xr:uid="{00000000-0004-0000-0000-0000FB4A0000}"/>
    <hyperlink ref="T429" r:id="rId16002" xr:uid="{00000000-0004-0000-0000-0000FC4A0000}"/>
    <hyperlink ref="AX429" r:id="rId16003" xr:uid="{00000000-0004-0000-0000-0000FD4A0000}"/>
    <hyperlink ref="D1030" r:id="rId16004" xr:uid="{00000000-0004-0000-0000-0000FE4A0000}"/>
    <hyperlink ref="T1030" r:id="rId16005" xr:uid="{00000000-0004-0000-0000-0000FF4A0000}"/>
    <hyperlink ref="AD1030" r:id="rId16006" xr:uid="{00000000-0004-0000-0000-0000004B0000}"/>
    <hyperlink ref="AN1030" r:id="rId16007" xr:uid="{00000000-0004-0000-0000-0000014B0000}"/>
    <hyperlink ref="AX1030" r:id="rId16008" xr:uid="{00000000-0004-0000-0000-0000034B0000}"/>
    <hyperlink ref="D1524" r:id="rId16009" xr:uid="{00000000-0004-0000-0000-0000044B0000}"/>
    <hyperlink ref="T1524" r:id="rId16010" xr:uid="{00000000-0004-0000-0000-0000054B0000}"/>
    <hyperlink ref="AD1524" r:id="rId16011" xr:uid="{00000000-0004-0000-0000-0000064B0000}"/>
    <hyperlink ref="AN1524" r:id="rId16012" xr:uid="{00000000-0004-0000-0000-0000074B0000}"/>
    <hyperlink ref="AX1524" r:id="rId16013" xr:uid="{00000000-0004-0000-0000-0000094B0000}"/>
    <hyperlink ref="D3598" r:id="rId16014" xr:uid="{00000000-0004-0000-0000-00000A4B0000}"/>
    <hyperlink ref="T3598" r:id="rId16015" xr:uid="{00000000-0004-0000-0000-00000B4B0000}"/>
    <hyperlink ref="AD3598" r:id="rId16016" xr:uid="{00000000-0004-0000-0000-00000C4B0000}"/>
    <hyperlink ref="AN3598" r:id="rId16017" xr:uid="{00000000-0004-0000-0000-00000D4B0000}"/>
    <hyperlink ref="AX3598" r:id="rId16018" xr:uid="{00000000-0004-0000-0000-00000F4B0000}"/>
    <hyperlink ref="D2551" r:id="rId16019" xr:uid="{00000000-0004-0000-0000-0000104B0000}"/>
    <hyperlink ref="T2551" r:id="rId16020" xr:uid="{00000000-0004-0000-0000-0000114B0000}"/>
    <hyperlink ref="AD2551" r:id="rId16021" xr:uid="{00000000-0004-0000-0000-0000124B0000}"/>
    <hyperlink ref="AN2551" r:id="rId16022" xr:uid="{00000000-0004-0000-0000-0000134B0000}"/>
    <hyperlink ref="D2637" r:id="rId16023" xr:uid="{00000000-0004-0000-0000-0000154B0000}"/>
    <hyperlink ref="T2637" r:id="rId16024" xr:uid="{00000000-0004-0000-0000-0000164B0000}"/>
    <hyperlink ref="AD2637" r:id="rId16025" xr:uid="{00000000-0004-0000-0000-0000174B0000}"/>
    <hyperlink ref="AN2637" r:id="rId16026" xr:uid="{00000000-0004-0000-0000-0000184B0000}"/>
    <hyperlink ref="AX2637" r:id="rId16027" xr:uid="{00000000-0004-0000-0000-00001A4B0000}"/>
    <hyperlink ref="D2560" r:id="rId16028" xr:uid="{00000000-0004-0000-0000-00001B4B0000}"/>
    <hyperlink ref="T2560" r:id="rId16029" xr:uid="{00000000-0004-0000-0000-00001C4B0000}"/>
    <hyperlink ref="AD2560" r:id="rId16030" xr:uid="{00000000-0004-0000-0000-00001D4B0000}"/>
    <hyperlink ref="AN2560" r:id="rId16031" xr:uid="{00000000-0004-0000-0000-00001E4B0000}"/>
    <hyperlink ref="AX2560" r:id="rId16032" xr:uid="{00000000-0004-0000-0000-0000204B0000}"/>
    <hyperlink ref="D4194" r:id="rId16033" xr:uid="{00000000-0004-0000-0000-0000214B0000}"/>
    <hyperlink ref="T4194" r:id="rId16034" xr:uid="{00000000-0004-0000-0000-0000224B0000}"/>
    <hyperlink ref="AD4194" r:id="rId16035" xr:uid="{00000000-0004-0000-0000-0000234B0000}"/>
    <hyperlink ref="AN4194" r:id="rId16036" xr:uid="{00000000-0004-0000-0000-0000244B0000}"/>
    <hyperlink ref="AX4194" r:id="rId16037" xr:uid="{00000000-0004-0000-0000-0000264B0000}"/>
    <hyperlink ref="D4180" r:id="rId16038" xr:uid="{00000000-0004-0000-0000-0000274B0000}"/>
    <hyperlink ref="T4180" r:id="rId16039" xr:uid="{00000000-0004-0000-0000-0000284B0000}"/>
    <hyperlink ref="AD4180" r:id="rId16040" xr:uid="{00000000-0004-0000-0000-0000294B0000}"/>
    <hyperlink ref="AN4180" r:id="rId16041" xr:uid="{00000000-0004-0000-0000-00002A4B0000}"/>
    <hyperlink ref="AX4180" r:id="rId16042" xr:uid="{00000000-0004-0000-0000-00002C4B0000}"/>
    <hyperlink ref="D3252" r:id="rId16043" xr:uid="{00000000-0004-0000-0000-00002D4B0000}"/>
    <hyperlink ref="T3252" r:id="rId16044" xr:uid="{00000000-0004-0000-0000-00002E4B0000}"/>
    <hyperlink ref="AD3252" r:id="rId16045" xr:uid="{00000000-0004-0000-0000-00002F4B0000}"/>
    <hyperlink ref="AN3252" r:id="rId16046" xr:uid="{00000000-0004-0000-0000-0000304B0000}"/>
    <hyperlink ref="D3874" r:id="rId16047" xr:uid="{00000000-0004-0000-0000-0000324B0000}"/>
    <hyperlink ref="T3874" r:id="rId16048" xr:uid="{00000000-0004-0000-0000-0000334B0000}"/>
    <hyperlink ref="AD3874" r:id="rId16049" xr:uid="{00000000-0004-0000-0000-0000344B0000}"/>
    <hyperlink ref="AN3874" r:id="rId16050" xr:uid="{00000000-0004-0000-0000-0000354B0000}"/>
    <hyperlink ref="AX3874" r:id="rId16051" xr:uid="{00000000-0004-0000-0000-0000374B0000}"/>
    <hyperlink ref="D4394" r:id="rId16052" xr:uid="{00000000-0004-0000-0000-0000384B0000}"/>
    <hyperlink ref="T4394" r:id="rId16053" xr:uid="{00000000-0004-0000-0000-0000394B0000}"/>
    <hyperlink ref="AD4394" r:id="rId16054" xr:uid="{00000000-0004-0000-0000-00003A4B0000}"/>
    <hyperlink ref="AN4394" r:id="rId16055" xr:uid="{00000000-0004-0000-0000-00003B4B0000}"/>
    <hyperlink ref="AX4394" r:id="rId16056" xr:uid="{00000000-0004-0000-0000-00003D4B0000}"/>
    <hyperlink ref="D1632" r:id="rId16057" xr:uid="{00000000-0004-0000-0000-00003E4B0000}"/>
    <hyperlink ref="T1632" r:id="rId16058" xr:uid="{00000000-0004-0000-0000-00003F4B0000}"/>
    <hyperlink ref="AD1632" r:id="rId16059" xr:uid="{00000000-0004-0000-0000-0000404B0000}"/>
    <hyperlink ref="AN1632" r:id="rId16060" xr:uid="{00000000-0004-0000-0000-0000414B0000}"/>
    <hyperlink ref="AX1632" r:id="rId16061" xr:uid="{00000000-0004-0000-0000-0000434B0000}"/>
    <hyperlink ref="D2233" r:id="rId16062" xr:uid="{00000000-0004-0000-0000-0000444B0000}"/>
    <hyperlink ref="T2233" r:id="rId16063" xr:uid="{00000000-0004-0000-0000-0000454B0000}"/>
    <hyperlink ref="AD2233" r:id="rId16064" xr:uid="{00000000-0004-0000-0000-0000464B0000}"/>
    <hyperlink ref="AN2233" r:id="rId16065" xr:uid="{00000000-0004-0000-0000-0000474B0000}"/>
    <hyperlink ref="D1223" r:id="rId16066" xr:uid="{00000000-0004-0000-0000-0000494B0000}"/>
    <hyperlink ref="T1223" r:id="rId16067" xr:uid="{00000000-0004-0000-0000-00004A4B0000}"/>
    <hyperlink ref="AD1223" r:id="rId16068" xr:uid="{00000000-0004-0000-0000-00004B4B0000}"/>
    <hyperlink ref="AN1223" r:id="rId16069" xr:uid="{00000000-0004-0000-0000-00004C4B0000}"/>
    <hyperlink ref="AX1223" r:id="rId16070" xr:uid="{00000000-0004-0000-0000-00004E4B0000}"/>
    <hyperlink ref="D2100" r:id="rId16071" xr:uid="{00000000-0004-0000-0000-00004F4B0000}"/>
    <hyperlink ref="T2100" r:id="rId16072" xr:uid="{00000000-0004-0000-0000-0000504B0000}"/>
    <hyperlink ref="AD2100" r:id="rId16073" xr:uid="{00000000-0004-0000-0000-0000514B0000}"/>
    <hyperlink ref="AN2100" r:id="rId16074" xr:uid="{00000000-0004-0000-0000-0000524B0000}"/>
    <hyperlink ref="AX2100" r:id="rId16075" xr:uid="{00000000-0004-0000-0000-0000544B0000}"/>
    <hyperlink ref="D2044" r:id="rId16076" xr:uid="{00000000-0004-0000-0000-0000554B0000}"/>
    <hyperlink ref="T2044" r:id="rId16077" xr:uid="{00000000-0004-0000-0000-0000564B0000}"/>
    <hyperlink ref="AD2044" r:id="rId16078" xr:uid="{00000000-0004-0000-0000-0000574B0000}"/>
    <hyperlink ref="AN2044" r:id="rId16079" xr:uid="{00000000-0004-0000-0000-0000584B0000}"/>
    <hyperlink ref="D2804" r:id="rId16080" xr:uid="{00000000-0004-0000-0000-00005A4B0000}"/>
    <hyperlink ref="T2804" r:id="rId16081" xr:uid="{00000000-0004-0000-0000-00005B4B0000}"/>
    <hyperlink ref="AD2804" r:id="rId16082" xr:uid="{00000000-0004-0000-0000-00005C4B0000}"/>
    <hyperlink ref="AN2804" r:id="rId16083" xr:uid="{00000000-0004-0000-0000-00005D4B0000}"/>
    <hyperlink ref="D2155" r:id="rId16084" xr:uid="{00000000-0004-0000-0000-00005F4B0000}"/>
    <hyperlink ref="T2155" r:id="rId16085" xr:uid="{00000000-0004-0000-0000-0000604B0000}"/>
    <hyperlink ref="AD2155" r:id="rId16086" xr:uid="{00000000-0004-0000-0000-0000614B0000}"/>
    <hyperlink ref="AN2155" r:id="rId16087" xr:uid="{00000000-0004-0000-0000-0000624B0000}"/>
    <hyperlink ref="D1076" r:id="rId16088" xr:uid="{00000000-0004-0000-0000-0000644B0000}"/>
    <hyperlink ref="T1076" r:id="rId16089" xr:uid="{00000000-0004-0000-0000-0000654B0000}"/>
    <hyperlink ref="AN1076" r:id="rId16090" xr:uid="{00000000-0004-0000-0000-0000664B0000}"/>
    <hyperlink ref="AX1076" r:id="rId16091" xr:uid="{00000000-0004-0000-0000-0000684B0000}"/>
    <hyperlink ref="D4442" r:id="rId16092" xr:uid="{00000000-0004-0000-0000-0000694B0000}"/>
    <hyperlink ref="T4442" r:id="rId16093" xr:uid="{00000000-0004-0000-0000-00006A4B0000}"/>
    <hyperlink ref="AN4442" r:id="rId16094" xr:uid="{00000000-0004-0000-0000-00006B4B0000}"/>
    <hyperlink ref="D4379" r:id="rId16095" xr:uid="{00000000-0004-0000-0000-00006D4B0000}"/>
    <hyperlink ref="T4379" r:id="rId16096" xr:uid="{00000000-0004-0000-0000-00006E4B0000}"/>
    <hyperlink ref="AD4379" r:id="rId16097" xr:uid="{00000000-0004-0000-0000-00006F4B0000}"/>
    <hyperlink ref="AN4379" r:id="rId16098" xr:uid="{00000000-0004-0000-0000-0000704B0000}"/>
    <hyperlink ref="AX4379" r:id="rId16099" xr:uid="{00000000-0004-0000-0000-0000724B0000}"/>
    <hyperlink ref="D4089" r:id="rId16100" xr:uid="{00000000-0004-0000-0000-0000734B0000}"/>
    <hyperlink ref="T4089" r:id="rId16101" xr:uid="{00000000-0004-0000-0000-0000744B0000}"/>
    <hyperlink ref="AD4089" r:id="rId16102" xr:uid="{00000000-0004-0000-0000-0000754B0000}"/>
    <hyperlink ref="AN4089" r:id="rId16103" xr:uid="{00000000-0004-0000-0000-0000764B0000}"/>
    <hyperlink ref="AX4089" r:id="rId16104" xr:uid="{00000000-0004-0000-0000-0000784B0000}"/>
    <hyperlink ref="D124" r:id="rId16105" xr:uid="{00000000-0004-0000-0000-0000794B0000}"/>
    <hyperlink ref="T124" r:id="rId16106" xr:uid="{00000000-0004-0000-0000-00007A4B0000}"/>
    <hyperlink ref="AN124" r:id="rId16107" xr:uid="{00000000-0004-0000-0000-00007B4B0000}"/>
    <hyperlink ref="AX124" r:id="rId16108" xr:uid="{00000000-0004-0000-0000-00007D4B0000}"/>
    <hyperlink ref="D280" r:id="rId16109" xr:uid="{00000000-0004-0000-0000-00007E4B0000}"/>
    <hyperlink ref="T280" r:id="rId16110" xr:uid="{00000000-0004-0000-0000-00007F4B0000}"/>
    <hyperlink ref="D4880" r:id="rId16111" xr:uid="{00000000-0004-0000-0000-0000804B0000}"/>
    <hyperlink ref="T4880" r:id="rId16112" xr:uid="{00000000-0004-0000-0000-0000814B0000}"/>
    <hyperlink ref="AD4880" r:id="rId16113" xr:uid="{00000000-0004-0000-0000-0000824B0000}"/>
    <hyperlink ref="AN4880" r:id="rId16114" xr:uid="{00000000-0004-0000-0000-0000834B0000}"/>
    <hyperlink ref="AX4880" r:id="rId16115" xr:uid="{00000000-0004-0000-0000-0000854B0000}"/>
    <hyperlink ref="D4882" r:id="rId16116" xr:uid="{00000000-0004-0000-0000-0000864B0000}"/>
    <hyperlink ref="T4882" r:id="rId16117" xr:uid="{00000000-0004-0000-0000-0000874B0000}"/>
    <hyperlink ref="AD4882" r:id="rId16118" xr:uid="{00000000-0004-0000-0000-0000884B0000}"/>
    <hyperlink ref="AN4882" r:id="rId16119" xr:uid="{00000000-0004-0000-0000-0000894B0000}"/>
    <hyperlink ref="AX4882" r:id="rId16120" xr:uid="{00000000-0004-0000-0000-00008B4B0000}"/>
    <hyperlink ref="D4470" r:id="rId16121" xr:uid="{00000000-0004-0000-0000-00008C4B0000}"/>
    <hyperlink ref="T4470" r:id="rId16122" xr:uid="{00000000-0004-0000-0000-00008D4B0000}"/>
    <hyperlink ref="AD4470" r:id="rId16123" xr:uid="{00000000-0004-0000-0000-00008E4B0000}"/>
    <hyperlink ref="AN4470" r:id="rId16124" xr:uid="{00000000-0004-0000-0000-00008F4B0000}"/>
    <hyperlink ref="AX4470" r:id="rId16125" xr:uid="{00000000-0004-0000-0000-0000914B0000}"/>
    <hyperlink ref="D4273" r:id="rId16126" xr:uid="{00000000-0004-0000-0000-0000924B0000}"/>
    <hyperlink ref="T4273" r:id="rId16127" xr:uid="{00000000-0004-0000-0000-0000934B0000}"/>
    <hyperlink ref="AD4273" r:id="rId16128" xr:uid="{00000000-0004-0000-0000-0000944B0000}"/>
    <hyperlink ref="AX4273" r:id="rId16129" xr:uid="{00000000-0004-0000-0000-0000954B0000}"/>
    <hyperlink ref="D4240" r:id="rId16130" xr:uid="{00000000-0004-0000-0000-0000964B0000}"/>
    <hyperlink ref="T4240" r:id="rId16131" xr:uid="{00000000-0004-0000-0000-0000974B0000}"/>
    <hyperlink ref="AD4240" r:id="rId16132" xr:uid="{00000000-0004-0000-0000-0000984B0000}"/>
    <hyperlink ref="AX4240" r:id="rId16133" xr:uid="{00000000-0004-0000-0000-0000994B0000}"/>
    <hyperlink ref="D325" r:id="rId16134" xr:uid="{00000000-0004-0000-0000-00009A4B0000}"/>
    <hyperlink ref="T325" r:id="rId16135" xr:uid="{00000000-0004-0000-0000-00009B4B0000}"/>
    <hyperlink ref="D4419" r:id="rId16136" xr:uid="{00000000-0004-0000-0000-00009C4B0000}"/>
    <hyperlink ref="T4419" r:id="rId16137" xr:uid="{00000000-0004-0000-0000-00009D4B0000}"/>
    <hyperlink ref="AD4419" r:id="rId16138" xr:uid="{00000000-0004-0000-0000-00009E4B0000}"/>
    <hyperlink ref="AX4419" r:id="rId16139" xr:uid="{00000000-0004-0000-0000-00009F4B0000}"/>
    <hyperlink ref="D501" r:id="rId16140" xr:uid="{00000000-0004-0000-0000-0000A04B0000}"/>
    <hyperlink ref="T501" r:id="rId16141" xr:uid="{00000000-0004-0000-0000-0000A14B0000}"/>
    <hyperlink ref="D281" r:id="rId16142" xr:uid="{00000000-0004-0000-0000-0000A24B0000}"/>
    <hyperlink ref="T281" r:id="rId16143" xr:uid="{00000000-0004-0000-0000-0000A34B0000}"/>
    <hyperlink ref="D536" r:id="rId16144" xr:uid="{00000000-0004-0000-0000-0000A44B0000}"/>
    <hyperlink ref="T536" r:id="rId16145" xr:uid="{00000000-0004-0000-0000-0000A54B0000}"/>
    <hyperlink ref="D4800" r:id="rId16146" xr:uid="{00000000-0004-0000-0000-0000A64B0000}"/>
    <hyperlink ref="T4800" r:id="rId16147" xr:uid="{00000000-0004-0000-0000-0000A74B0000}"/>
    <hyperlink ref="AD4800" r:id="rId16148" xr:uid="{00000000-0004-0000-0000-0000A84B0000}"/>
    <hyperlink ref="AN4800" r:id="rId16149" xr:uid="{00000000-0004-0000-0000-0000A94B0000}"/>
    <hyperlink ref="AX4800" r:id="rId16150" xr:uid="{00000000-0004-0000-0000-0000AB4B0000}"/>
    <hyperlink ref="D4344" r:id="rId16151" xr:uid="{00000000-0004-0000-0000-0000AC4B0000}"/>
    <hyperlink ref="T4344" r:id="rId16152" xr:uid="{00000000-0004-0000-0000-0000AD4B0000}"/>
    <hyperlink ref="AN4344" r:id="rId16153" xr:uid="{00000000-0004-0000-0000-0000AE4B0000}"/>
    <hyperlink ref="AX4344" r:id="rId16154" xr:uid="{00000000-0004-0000-0000-0000B04B0000}"/>
    <hyperlink ref="D4913" r:id="rId16155" xr:uid="{00000000-0004-0000-0000-0000B14B0000}"/>
    <hyperlink ref="T4913" r:id="rId16156" xr:uid="{00000000-0004-0000-0000-0000B24B0000}"/>
    <hyperlink ref="AD4913" r:id="rId16157" xr:uid="{00000000-0004-0000-0000-0000B34B0000}"/>
    <hyperlink ref="AN4913" r:id="rId16158" xr:uid="{00000000-0004-0000-0000-0000B44B0000}"/>
    <hyperlink ref="AX4913" r:id="rId16159" xr:uid="{00000000-0004-0000-0000-0000B64B0000}"/>
    <hyperlink ref="D282" r:id="rId16160" xr:uid="{00000000-0004-0000-0000-0000B74B0000}"/>
    <hyperlink ref="T282" r:id="rId16161" xr:uid="{00000000-0004-0000-0000-0000B84B0000}"/>
    <hyperlink ref="D283" r:id="rId16162" xr:uid="{00000000-0004-0000-0000-0000B94B0000}"/>
    <hyperlink ref="T283" r:id="rId16163" xr:uid="{00000000-0004-0000-0000-0000BA4B0000}"/>
    <hyperlink ref="D552" r:id="rId16164" xr:uid="{00000000-0004-0000-0000-0000BB4B0000}"/>
    <hyperlink ref="T552" r:id="rId16165" xr:uid="{00000000-0004-0000-0000-0000BC4B0000}"/>
    <hyperlink ref="D2472" r:id="rId16166" xr:uid="{00000000-0004-0000-0000-0000BD4B0000}"/>
    <hyperlink ref="T2472" r:id="rId16167" xr:uid="{00000000-0004-0000-0000-0000BE4B0000}"/>
    <hyperlink ref="AD2472" r:id="rId16168" xr:uid="{00000000-0004-0000-0000-0000BF4B0000}"/>
    <hyperlink ref="AX2472" r:id="rId16169" xr:uid="{00000000-0004-0000-0000-0000C04B0000}"/>
    <hyperlink ref="D2920" r:id="rId16170" xr:uid="{00000000-0004-0000-0000-0000C14B0000}"/>
    <hyperlink ref="T2920" r:id="rId16171" xr:uid="{00000000-0004-0000-0000-0000C24B0000}"/>
    <hyperlink ref="AD2920" r:id="rId16172" xr:uid="{00000000-0004-0000-0000-0000C34B0000}"/>
    <hyperlink ref="AX2920" r:id="rId16173" xr:uid="{00000000-0004-0000-0000-0000C44B0000}"/>
    <hyperlink ref="D3387" r:id="rId16174" xr:uid="{00000000-0004-0000-0000-0000C54B0000}"/>
    <hyperlink ref="T3387" r:id="rId16175" xr:uid="{00000000-0004-0000-0000-0000C64B0000}"/>
    <hyperlink ref="AD3387" r:id="rId16176" xr:uid="{00000000-0004-0000-0000-0000C74B0000}"/>
    <hyperlink ref="AN3387" r:id="rId16177" xr:uid="{00000000-0004-0000-0000-0000C84B0000}"/>
    <hyperlink ref="AX3387" r:id="rId16178" xr:uid="{00000000-0004-0000-0000-0000CA4B0000}"/>
    <hyperlink ref="D3207" r:id="rId16179" xr:uid="{00000000-0004-0000-0000-0000CB4B0000}"/>
    <hyperlink ref="T3207" r:id="rId16180" xr:uid="{00000000-0004-0000-0000-0000CC4B0000}"/>
    <hyperlink ref="AD3207" r:id="rId16181" xr:uid="{00000000-0004-0000-0000-0000CD4B0000}"/>
    <hyperlink ref="AX3207" r:id="rId16182" xr:uid="{00000000-0004-0000-0000-0000CE4B0000}"/>
    <hyperlink ref="D116" r:id="rId16183" xr:uid="{00000000-0004-0000-0000-0000CF4B0000}"/>
    <hyperlink ref="T116" r:id="rId16184" xr:uid="{00000000-0004-0000-0000-0000D04B0000}"/>
    <hyperlink ref="AD116" r:id="rId16185" xr:uid="{00000000-0004-0000-0000-0000D14B0000}"/>
    <hyperlink ref="AN116" r:id="rId16186" xr:uid="{00000000-0004-0000-0000-0000D24B0000}"/>
    <hyperlink ref="AX116" r:id="rId16187" xr:uid="{00000000-0004-0000-0000-0000D44B0000}"/>
    <hyperlink ref="D3852" r:id="rId16188" xr:uid="{00000000-0004-0000-0000-0000D54B0000}"/>
    <hyperlink ref="T3852" r:id="rId16189" xr:uid="{00000000-0004-0000-0000-0000D64B0000}"/>
    <hyperlink ref="AD3852" r:id="rId16190" xr:uid="{00000000-0004-0000-0000-0000D74B0000}"/>
    <hyperlink ref="AN3852" r:id="rId16191" xr:uid="{00000000-0004-0000-0000-0000D84B0000}"/>
    <hyperlink ref="AX3852" r:id="rId16192" xr:uid="{00000000-0004-0000-0000-0000DA4B0000}"/>
    <hyperlink ref="D3023" r:id="rId16193" xr:uid="{00000000-0004-0000-0000-0000DB4B0000}"/>
    <hyperlink ref="T3023" r:id="rId16194" xr:uid="{00000000-0004-0000-0000-0000DC4B0000}"/>
    <hyperlink ref="AD3023" r:id="rId16195" xr:uid="{00000000-0004-0000-0000-0000DD4B0000}"/>
    <hyperlink ref="D1065" r:id="rId16196" xr:uid="{00000000-0004-0000-0000-0000DE4B0000}"/>
    <hyperlink ref="T1065" r:id="rId16197" xr:uid="{00000000-0004-0000-0000-0000DF4B0000}"/>
    <hyperlink ref="AD1065" r:id="rId16198" xr:uid="{00000000-0004-0000-0000-0000E04B0000}"/>
    <hyperlink ref="D4128" r:id="rId16199" xr:uid="{00000000-0004-0000-0000-0000E14B0000}"/>
    <hyperlink ref="T4128" r:id="rId16200" xr:uid="{00000000-0004-0000-0000-0000E24B0000}"/>
    <hyperlink ref="AD4128" r:id="rId16201" xr:uid="{00000000-0004-0000-0000-0000E34B0000}"/>
    <hyperlink ref="AN4128" r:id="rId16202" xr:uid="{00000000-0004-0000-0000-0000E44B0000}"/>
    <hyperlink ref="AX4128" r:id="rId16203" xr:uid="{00000000-0004-0000-0000-0000E64B0000}"/>
    <hyperlink ref="D949" r:id="rId16204" xr:uid="{00000000-0004-0000-0000-0000E74B0000}"/>
    <hyperlink ref="T949" r:id="rId16205" xr:uid="{00000000-0004-0000-0000-0000E84B0000}"/>
    <hyperlink ref="AD949" r:id="rId16206" xr:uid="{00000000-0004-0000-0000-0000E94B0000}"/>
    <hyperlink ref="AN949" r:id="rId16207" xr:uid="{00000000-0004-0000-0000-0000EA4B0000}"/>
    <hyperlink ref="AX949" r:id="rId16208" xr:uid="{00000000-0004-0000-0000-0000EC4B0000}"/>
    <hyperlink ref="D950" r:id="rId16209" xr:uid="{00000000-0004-0000-0000-0000ED4B0000}"/>
    <hyperlink ref="T950" r:id="rId16210" xr:uid="{00000000-0004-0000-0000-0000EE4B0000}"/>
    <hyperlink ref="AD950" r:id="rId16211" xr:uid="{00000000-0004-0000-0000-0000EF4B0000}"/>
    <hyperlink ref="AN950" r:id="rId16212" xr:uid="{00000000-0004-0000-0000-0000F04B0000}"/>
    <hyperlink ref="AX950" r:id="rId16213" xr:uid="{00000000-0004-0000-0000-0000F24B0000}"/>
    <hyperlink ref="D1041" r:id="rId16214" xr:uid="{00000000-0004-0000-0000-0000F34B0000}"/>
    <hyperlink ref="T1041" r:id="rId16215" xr:uid="{00000000-0004-0000-0000-0000F44B0000}"/>
    <hyperlink ref="AD1041" r:id="rId16216" xr:uid="{00000000-0004-0000-0000-0000F54B0000}"/>
    <hyperlink ref="AN1041" r:id="rId16217" xr:uid="{00000000-0004-0000-0000-0000F64B0000}"/>
    <hyperlink ref="AX1041" r:id="rId16218" xr:uid="{00000000-0004-0000-0000-0000F84B0000}"/>
    <hyperlink ref="D1295" r:id="rId16219" xr:uid="{00000000-0004-0000-0000-0000F94B0000}"/>
    <hyperlink ref="T1295" r:id="rId16220" xr:uid="{00000000-0004-0000-0000-0000FA4B0000}"/>
    <hyperlink ref="AD1295" r:id="rId16221" xr:uid="{00000000-0004-0000-0000-0000FB4B0000}"/>
    <hyperlink ref="AN1295" r:id="rId16222" xr:uid="{00000000-0004-0000-0000-0000FC4B0000}"/>
    <hyperlink ref="AX1295" r:id="rId16223" xr:uid="{00000000-0004-0000-0000-0000FE4B0000}"/>
    <hyperlink ref="D1457" r:id="rId16224" xr:uid="{00000000-0004-0000-0000-0000FF4B0000}"/>
    <hyperlink ref="T1457" r:id="rId16225" xr:uid="{00000000-0004-0000-0000-0000004C0000}"/>
    <hyperlink ref="AD1457" r:id="rId16226" xr:uid="{00000000-0004-0000-0000-0000014C0000}"/>
    <hyperlink ref="AN1457" r:id="rId16227" xr:uid="{00000000-0004-0000-0000-0000024C0000}"/>
    <hyperlink ref="AX1457" r:id="rId16228" xr:uid="{00000000-0004-0000-0000-0000044C0000}"/>
    <hyperlink ref="D1296" r:id="rId16229" xr:uid="{00000000-0004-0000-0000-0000054C0000}"/>
    <hyperlink ref="T1296" r:id="rId16230" xr:uid="{00000000-0004-0000-0000-0000064C0000}"/>
    <hyperlink ref="AD1296" r:id="rId16231" xr:uid="{00000000-0004-0000-0000-0000074C0000}"/>
    <hyperlink ref="AN1296" r:id="rId16232" xr:uid="{00000000-0004-0000-0000-0000084C0000}"/>
    <hyperlink ref="AX1296" r:id="rId16233" xr:uid="{00000000-0004-0000-0000-00000A4C0000}"/>
    <hyperlink ref="D1643" r:id="rId16234" xr:uid="{00000000-0004-0000-0000-00000B4C0000}"/>
    <hyperlink ref="T1643" r:id="rId16235" xr:uid="{00000000-0004-0000-0000-00000C4C0000}"/>
    <hyperlink ref="AD1643" r:id="rId16236" xr:uid="{00000000-0004-0000-0000-00000D4C0000}"/>
    <hyperlink ref="AN1643" r:id="rId16237" xr:uid="{00000000-0004-0000-0000-00000E4C0000}"/>
    <hyperlink ref="AX1643" r:id="rId16238" xr:uid="{00000000-0004-0000-0000-0000104C0000}"/>
    <hyperlink ref="D3172" r:id="rId16239" xr:uid="{00000000-0004-0000-0000-0000114C0000}"/>
    <hyperlink ref="T3172" r:id="rId16240" xr:uid="{00000000-0004-0000-0000-0000124C0000}"/>
    <hyperlink ref="AD3172" r:id="rId16241" xr:uid="{00000000-0004-0000-0000-0000134C0000}"/>
    <hyperlink ref="AN3172" r:id="rId16242" xr:uid="{00000000-0004-0000-0000-0000144C0000}"/>
    <hyperlink ref="AX3172" r:id="rId16243" xr:uid="{00000000-0004-0000-0000-0000164C0000}"/>
    <hyperlink ref="D2727" r:id="rId16244" xr:uid="{00000000-0004-0000-0000-0000174C0000}"/>
    <hyperlink ref="T2727" r:id="rId16245" xr:uid="{00000000-0004-0000-0000-0000184C0000}"/>
    <hyperlink ref="AD2727" r:id="rId16246" xr:uid="{00000000-0004-0000-0000-0000194C0000}"/>
    <hyperlink ref="AN2727" r:id="rId16247" xr:uid="{00000000-0004-0000-0000-00001A4C0000}"/>
    <hyperlink ref="AX2727" r:id="rId16248" xr:uid="{00000000-0004-0000-0000-00001C4C0000}"/>
    <hyperlink ref="D1791" r:id="rId16249" xr:uid="{00000000-0004-0000-0000-00001D4C0000}"/>
    <hyperlink ref="T1791" r:id="rId16250" xr:uid="{00000000-0004-0000-0000-00001E4C0000}"/>
    <hyperlink ref="AD1791" r:id="rId16251" xr:uid="{00000000-0004-0000-0000-00001F4C0000}"/>
    <hyperlink ref="AN1791" r:id="rId16252" xr:uid="{00000000-0004-0000-0000-0000204C0000}"/>
    <hyperlink ref="AX1791" r:id="rId16253" xr:uid="{00000000-0004-0000-0000-0000224C0000}"/>
    <hyperlink ref="D1758" r:id="rId16254" xr:uid="{00000000-0004-0000-0000-0000234C0000}"/>
    <hyperlink ref="T1758" r:id="rId16255" xr:uid="{00000000-0004-0000-0000-0000244C0000}"/>
    <hyperlink ref="AD1758" r:id="rId16256" xr:uid="{00000000-0004-0000-0000-0000254C0000}"/>
    <hyperlink ref="AN1758" r:id="rId16257" xr:uid="{00000000-0004-0000-0000-0000264C0000}"/>
    <hyperlink ref="AX1758" r:id="rId16258" xr:uid="{00000000-0004-0000-0000-0000284C0000}"/>
    <hyperlink ref="D2593" r:id="rId16259" xr:uid="{00000000-0004-0000-0000-0000294C0000}"/>
    <hyperlink ref="T2593" r:id="rId16260" xr:uid="{00000000-0004-0000-0000-00002A4C0000}"/>
    <hyperlink ref="AD2593" r:id="rId16261" xr:uid="{00000000-0004-0000-0000-00002B4C0000}"/>
    <hyperlink ref="AN2593" r:id="rId16262" xr:uid="{00000000-0004-0000-0000-00002C4C0000}"/>
    <hyperlink ref="AX2593" r:id="rId16263" xr:uid="{00000000-0004-0000-0000-00002E4C0000}"/>
    <hyperlink ref="D1249" r:id="rId16264" xr:uid="{00000000-0004-0000-0000-00002F4C0000}"/>
    <hyperlink ref="T1249" r:id="rId16265" xr:uid="{00000000-0004-0000-0000-0000304C0000}"/>
    <hyperlink ref="AD1249" r:id="rId16266" xr:uid="{00000000-0004-0000-0000-0000314C0000}"/>
    <hyperlink ref="AN1249" r:id="rId16267" xr:uid="{00000000-0004-0000-0000-0000324C0000}"/>
    <hyperlink ref="AX1249" r:id="rId16268" xr:uid="{00000000-0004-0000-0000-0000344C0000}"/>
    <hyperlink ref="D1851" r:id="rId16269" xr:uid="{00000000-0004-0000-0000-0000354C0000}"/>
    <hyperlink ref="T1851" r:id="rId16270" xr:uid="{00000000-0004-0000-0000-0000364C0000}"/>
    <hyperlink ref="AD1851" r:id="rId16271" xr:uid="{00000000-0004-0000-0000-0000374C0000}"/>
    <hyperlink ref="AN1851" r:id="rId16272" xr:uid="{00000000-0004-0000-0000-0000384C0000}"/>
    <hyperlink ref="AX1851" r:id="rId16273" xr:uid="{00000000-0004-0000-0000-00003A4C0000}"/>
    <hyperlink ref="D3320" r:id="rId16274" xr:uid="{00000000-0004-0000-0000-00003B4C0000}"/>
    <hyperlink ref="T3320" r:id="rId16275" xr:uid="{00000000-0004-0000-0000-00003C4C0000}"/>
    <hyperlink ref="AD3320" r:id="rId16276" xr:uid="{00000000-0004-0000-0000-00003D4C0000}"/>
    <hyperlink ref="AN3320" r:id="rId16277" xr:uid="{00000000-0004-0000-0000-00003E4C0000}"/>
    <hyperlink ref="AX3320" r:id="rId16278" xr:uid="{00000000-0004-0000-0000-0000404C0000}"/>
    <hyperlink ref="D2649" r:id="rId16279" xr:uid="{00000000-0004-0000-0000-0000414C0000}"/>
    <hyperlink ref="T2649" r:id="rId16280" xr:uid="{00000000-0004-0000-0000-0000424C0000}"/>
    <hyperlink ref="AD2649" r:id="rId16281" xr:uid="{00000000-0004-0000-0000-0000434C0000}"/>
    <hyperlink ref="AN2649" r:id="rId16282" xr:uid="{00000000-0004-0000-0000-0000444C0000}"/>
    <hyperlink ref="AX2649" r:id="rId16283" xr:uid="{00000000-0004-0000-0000-0000464C0000}"/>
    <hyperlink ref="D3050" r:id="rId16284" xr:uid="{00000000-0004-0000-0000-0000474C0000}"/>
    <hyperlink ref="T3050" r:id="rId16285" xr:uid="{00000000-0004-0000-0000-0000484C0000}"/>
    <hyperlink ref="AD3050" r:id="rId16286" xr:uid="{00000000-0004-0000-0000-0000494C0000}"/>
    <hyperlink ref="AN3050" r:id="rId16287" xr:uid="{00000000-0004-0000-0000-00004A4C0000}"/>
    <hyperlink ref="AX3050" r:id="rId16288" xr:uid="{00000000-0004-0000-0000-00004C4C0000}"/>
    <hyperlink ref="D21" r:id="rId16289" xr:uid="{00000000-0004-0000-0000-00004D4C0000}"/>
    <hyperlink ref="T21" r:id="rId16290" xr:uid="{00000000-0004-0000-0000-00004E4C0000}"/>
    <hyperlink ref="AD21" r:id="rId16291" xr:uid="{00000000-0004-0000-0000-00004F4C0000}"/>
    <hyperlink ref="AN21" r:id="rId16292" xr:uid="{00000000-0004-0000-0000-0000504C0000}"/>
    <hyperlink ref="D2863" r:id="rId16293" xr:uid="{00000000-0004-0000-0000-0000524C0000}"/>
    <hyperlink ref="T2863" r:id="rId16294" xr:uid="{00000000-0004-0000-0000-0000534C0000}"/>
    <hyperlink ref="AD2863" r:id="rId16295" xr:uid="{00000000-0004-0000-0000-0000544C0000}"/>
    <hyperlink ref="D2261" r:id="rId16296" xr:uid="{00000000-0004-0000-0000-0000554C0000}"/>
    <hyperlink ref="T2261" r:id="rId16297" xr:uid="{00000000-0004-0000-0000-0000564C0000}"/>
    <hyperlink ref="AD2261" r:id="rId16298" xr:uid="{00000000-0004-0000-0000-0000574C0000}"/>
    <hyperlink ref="D2728" r:id="rId16299" xr:uid="{00000000-0004-0000-0000-0000584C0000}"/>
    <hyperlink ref="T2728" r:id="rId16300" xr:uid="{00000000-0004-0000-0000-0000594C0000}"/>
    <hyperlink ref="AD2728" r:id="rId16301" xr:uid="{00000000-0004-0000-0000-00005A4C0000}"/>
    <hyperlink ref="AN2728" r:id="rId16302" xr:uid="{00000000-0004-0000-0000-00005B4C0000}"/>
    <hyperlink ref="AX2728" r:id="rId16303" xr:uid="{00000000-0004-0000-0000-00005D4C0000}"/>
    <hyperlink ref="D1375" r:id="rId16304" xr:uid="{00000000-0004-0000-0000-00005E4C0000}"/>
    <hyperlink ref="T1375" r:id="rId16305" xr:uid="{00000000-0004-0000-0000-00005F4C0000}"/>
    <hyperlink ref="AD1375" r:id="rId16306" xr:uid="{00000000-0004-0000-0000-0000604C0000}"/>
    <hyperlink ref="AN1375" r:id="rId16307" xr:uid="{00000000-0004-0000-0000-0000614C0000}"/>
    <hyperlink ref="AX1375" r:id="rId16308" xr:uid="{00000000-0004-0000-0000-0000634C0000}"/>
    <hyperlink ref="D951" r:id="rId16309" xr:uid="{00000000-0004-0000-0000-0000644C0000}"/>
    <hyperlink ref="T951" r:id="rId16310" xr:uid="{00000000-0004-0000-0000-0000654C0000}"/>
    <hyperlink ref="AD951" r:id="rId16311" xr:uid="{00000000-0004-0000-0000-0000664C0000}"/>
    <hyperlink ref="AN951" r:id="rId16312" xr:uid="{00000000-0004-0000-0000-0000674C0000}"/>
    <hyperlink ref="AX951" r:id="rId16313" xr:uid="{00000000-0004-0000-0000-0000694C0000}"/>
    <hyperlink ref="D1826" r:id="rId16314" xr:uid="{00000000-0004-0000-0000-00006A4C0000}"/>
    <hyperlink ref="T1826" r:id="rId16315" xr:uid="{00000000-0004-0000-0000-00006B4C0000}"/>
    <hyperlink ref="AD1826" r:id="rId16316" xr:uid="{00000000-0004-0000-0000-00006C4C0000}"/>
    <hyperlink ref="AN1826" r:id="rId16317" xr:uid="{00000000-0004-0000-0000-00006D4C0000}"/>
    <hyperlink ref="AX1826" r:id="rId16318" xr:uid="{00000000-0004-0000-0000-00006F4C0000}"/>
    <hyperlink ref="D2088" r:id="rId16319" xr:uid="{00000000-0004-0000-0000-0000704C0000}"/>
    <hyperlink ref="T2088" r:id="rId16320" xr:uid="{00000000-0004-0000-0000-0000714C0000}"/>
    <hyperlink ref="AD2088" r:id="rId16321" xr:uid="{00000000-0004-0000-0000-0000724C0000}"/>
    <hyperlink ref="AN2088" r:id="rId16322" xr:uid="{00000000-0004-0000-0000-0000734C0000}"/>
    <hyperlink ref="AX2088" r:id="rId16323" xr:uid="{00000000-0004-0000-0000-0000754C0000}"/>
    <hyperlink ref="D3542" r:id="rId16324" xr:uid="{00000000-0004-0000-0000-0000764C0000}"/>
    <hyperlink ref="T3542" r:id="rId16325" xr:uid="{00000000-0004-0000-0000-0000774C0000}"/>
    <hyperlink ref="AD3542" r:id="rId16326" xr:uid="{00000000-0004-0000-0000-0000784C0000}"/>
    <hyperlink ref="AN3542" r:id="rId16327" xr:uid="{00000000-0004-0000-0000-0000794C0000}"/>
    <hyperlink ref="AX3542" r:id="rId16328" xr:uid="{00000000-0004-0000-0000-00007B4C0000}"/>
    <hyperlink ref="D71" r:id="rId16329" xr:uid="{00000000-0004-0000-0000-00007C4C0000}"/>
    <hyperlink ref="T71" r:id="rId16330" xr:uid="{00000000-0004-0000-0000-00007D4C0000}"/>
    <hyperlink ref="AD71" r:id="rId16331" xr:uid="{00000000-0004-0000-0000-00007E4C0000}"/>
    <hyperlink ref="AN71" r:id="rId16332" xr:uid="{00000000-0004-0000-0000-00007F4C0000}"/>
    <hyperlink ref="D4842" r:id="rId16333" xr:uid="{00000000-0004-0000-0000-0000814C0000}"/>
    <hyperlink ref="AD4842" r:id="rId16334" xr:uid="{00000000-0004-0000-0000-0000824C0000}"/>
    <hyperlink ref="AN4842" r:id="rId16335" xr:uid="{00000000-0004-0000-0000-0000834C0000}"/>
    <hyperlink ref="AX4842" r:id="rId16336" xr:uid="{00000000-0004-0000-0000-0000854C0000}"/>
    <hyperlink ref="D1908" r:id="rId16337" xr:uid="{00000000-0004-0000-0000-0000864C0000}"/>
    <hyperlink ref="AD1908" r:id="rId16338" xr:uid="{00000000-0004-0000-0000-0000874C0000}"/>
    <hyperlink ref="AN1908" r:id="rId16339" xr:uid="{00000000-0004-0000-0000-0000884C0000}"/>
    <hyperlink ref="D4481" r:id="rId16340" xr:uid="{00000000-0004-0000-0000-00008A4C0000}"/>
    <hyperlink ref="T4481" r:id="rId16341" xr:uid="{00000000-0004-0000-0000-00008B4C0000}"/>
    <hyperlink ref="AD4481" r:id="rId16342" xr:uid="{00000000-0004-0000-0000-00008C4C0000}"/>
    <hyperlink ref="AN4481" r:id="rId16343" xr:uid="{00000000-0004-0000-0000-00008D4C0000}"/>
    <hyperlink ref="AX4481" r:id="rId16344" xr:uid="{00000000-0004-0000-0000-00008F4C0000}"/>
    <hyperlink ref="D3996" r:id="rId16345" xr:uid="{00000000-0004-0000-0000-0000904C0000}"/>
    <hyperlink ref="T3996" r:id="rId16346" xr:uid="{00000000-0004-0000-0000-0000914C0000}"/>
    <hyperlink ref="AD3996" r:id="rId16347" xr:uid="{00000000-0004-0000-0000-0000924C0000}"/>
    <hyperlink ref="AN3996" r:id="rId16348" xr:uid="{00000000-0004-0000-0000-0000934C0000}"/>
    <hyperlink ref="AX3996" r:id="rId16349" xr:uid="{00000000-0004-0000-0000-0000954C0000}"/>
    <hyperlink ref="D3530" r:id="rId16350" xr:uid="{00000000-0004-0000-0000-0000964C0000}"/>
    <hyperlink ref="T3530" r:id="rId16351" xr:uid="{00000000-0004-0000-0000-0000974C0000}"/>
    <hyperlink ref="AD3530" r:id="rId16352" xr:uid="{00000000-0004-0000-0000-0000984C0000}"/>
    <hyperlink ref="AN3530" r:id="rId16353" xr:uid="{00000000-0004-0000-0000-0000994C0000}"/>
    <hyperlink ref="AX3530" r:id="rId16354" xr:uid="{00000000-0004-0000-0000-00009B4C0000}"/>
    <hyperlink ref="D3871" r:id="rId16355" xr:uid="{00000000-0004-0000-0000-00009C4C0000}"/>
    <hyperlink ref="T3871" r:id="rId16356" xr:uid="{00000000-0004-0000-0000-00009D4C0000}"/>
    <hyperlink ref="AD3871" r:id="rId16357" xr:uid="{00000000-0004-0000-0000-00009E4C0000}"/>
    <hyperlink ref="AN3871" r:id="rId16358" xr:uid="{00000000-0004-0000-0000-00009F4C0000}"/>
    <hyperlink ref="AX3871" r:id="rId16359" xr:uid="{00000000-0004-0000-0000-0000A14C0000}"/>
    <hyperlink ref="D3763" r:id="rId16360" xr:uid="{00000000-0004-0000-0000-0000A24C0000}"/>
    <hyperlink ref="T3763" r:id="rId16361" xr:uid="{00000000-0004-0000-0000-0000A34C0000}"/>
    <hyperlink ref="AD3763" r:id="rId16362" xr:uid="{00000000-0004-0000-0000-0000A44C0000}"/>
    <hyperlink ref="AN3763" r:id="rId16363" xr:uid="{00000000-0004-0000-0000-0000A54C0000}"/>
    <hyperlink ref="AX3763" r:id="rId16364" xr:uid="{00000000-0004-0000-0000-0000A74C0000}"/>
    <hyperlink ref="D3634" r:id="rId16365" xr:uid="{00000000-0004-0000-0000-0000A84C0000}"/>
    <hyperlink ref="T3634" r:id="rId16366" xr:uid="{00000000-0004-0000-0000-0000A94C0000}"/>
    <hyperlink ref="AD3634" r:id="rId16367" xr:uid="{00000000-0004-0000-0000-0000AA4C0000}"/>
    <hyperlink ref="AN3634" r:id="rId16368" xr:uid="{00000000-0004-0000-0000-0000AB4C0000}"/>
    <hyperlink ref="AX3634" r:id="rId16369" xr:uid="{00000000-0004-0000-0000-0000AD4C0000}"/>
    <hyperlink ref="D4997" r:id="rId16370" xr:uid="{00000000-0004-0000-0000-0000AE4C0000}"/>
    <hyperlink ref="T4997" r:id="rId16371" xr:uid="{00000000-0004-0000-0000-0000AF4C0000}"/>
    <hyperlink ref="AD4997" r:id="rId16372" xr:uid="{00000000-0004-0000-0000-0000B04C0000}"/>
    <hyperlink ref="AN4997" r:id="rId16373" xr:uid="{00000000-0004-0000-0000-0000B14C0000}"/>
    <hyperlink ref="AX4997" r:id="rId16374" xr:uid="{00000000-0004-0000-0000-0000B34C0000}"/>
    <hyperlink ref="D2883" r:id="rId16375" xr:uid="{00000000-0004-0000-0000-0000B44C0000}"/>
    <hyperlink ref="AD2883" r:id="rId16376" xr:uid="{00000000-0004-0000-0000-0000B54C0000}"/>
    <hyperlink ref="AX2883" r:id="rId16377" xr:uid="{00000000-0004-0000-0000-0000B64C0000}"/>
    <hyperlink ref="D3563" r:id="rId16378" xr:uid="{00000000-0004-0000-0000-0000B74C0000}"/>
    <hyperlink ref="AD3563" r:id="rId16379" xr:uid="{00000000-0004-0000-0000-0000B84C0000}"/>
    <hyperlink ref="AX3563" r:id="rId16380" xr:uid="{00000000-0004-0000-0000-0000B94C0000}"/>
    <hyperlink ref="D4944" r:id="rId16381" xr:uid="{00000000-0004-0000-0000-0000BA4C0000}"/>
    <hyperlink ref="T4944" r:id="rId16382" xr:uid="{00000000-0004-0000-0000-0000BB4C0000}"/>
    <hyperlink ref="AD4944" r:id="rId16383" xr:uid="{00000000-0004-0000-0000-0000BC4C0000}"/>
    <hyperlink ref="AN4944" r:id="rId16384" xr:uid="{00000000-0004-0000-0000-0000BD4C0000}"/>
    <hyperlink ref="AX4944" r:id="rId16385" xr:uid="{00000000-0004-0000-0000-0000BF4C0000}"/>
    <hyperlink ref="D4941" r:id="rId16386" xr:uid="{00000000-0004-0000-0000-0000C04C0000}"/>
    <hyperlink ref="T4941" r:id="rId16387" xr:uid="{00000000-0004-0000-0000-0000C14C0000}"/>
    <hyperlink ref="AD4941" r:id="rId16388" xr:uid="{00000000-0004-0000-0000-0000C24C0000}"/>
    <hyperlink ref="AN4941" r:id="rId16389" xr:uid="{00000000-0004-0000-0000-0000C34C0000}"/>
    <hyperlink ref="AX4941" r:id="rId16390" xr:uid="{00000000-0004-0000-0000-0000C54C0000}"/>
    <hyperlink ref="D4811" r:id="rId16391" xr:uid="{00000000-0004-0000-0000-0000C64C0000}"/>
    <hyperlink ref="T4811" r:id="rId16392" xr:uid="{00000000-0004-0000-0000-0000C74C0000}"/>
    <hyperlink ref="AD4811" r:id="rId16393" xr:uid="{00000000-0004-0000-0000-0000C84C0000}"/>
    <hyperlink ref="AX4811" r:id="rId16394" xr:uid="{00000000-0004-0000-0000-0000C94C0000}"/>
    <hyperlink ref="D4715" r:id="rId16395" xr:uid="{00000000-0004-0000-0000-0000CA4C0000}"/>
    <hyperlink ref="T4715" r:id="rId16396" xr:uid="{00000000-0004-0000-0000-0000CB4C0000}"/>
    <hyperlink ref="AD4715" r:id="rId16397" xr:uid="{00000000-0004-0000-0000-0000CC4C0000}"/>
    <hyperlink ref="AX4715" r:id="rId16398" xr:uid="{00000000-0004-0000-0000-0000CD4C0000}"/>
    <hyperlink ref="D3813" r:id="rId16399" xr:uid="{00000000-0004-0000-0000-0000CE4C0000}"/>
    <hyperlink ref="AD3813" r:id="rId16400" xr:uid="{00000000-0004-0000-0000-0000CF4C0000}"/>
    <hyperlink ref="AX3813" r:id="rId16401" xr:uid="{00000000-0004-0000-0000-0000D04C0000}"/>
    <hyperlink ref="D4934" r:id="rId16402" xr:uid="{00000000-0004-0000-0000-0000D14C0000}"/>
    <hyperlink ref="T4934" r:id="rId16403" xr:uid="{00000000-0004-0000-0000-0000D24C0000}"/>
    <hyperlink ref="AD4934" r:id="rId16404" xr:uid="{00000000-0004-0000-0000-0000D34C0000}"/>
    <hyperlink ref="AN4934" r:id="rId16405" xr:uid="{00000000-0004-0000-0000-0000D44C0000}"/>
    <hyperlink ref="AX4934" r:id="rId16406" xr:uid="{00000000-0004-0000-0000-0000D64C0000}"/>
    <hyperlink ref="D4927" r:id="rId16407" xr:uid="{00000000-0004-0000-0000-0000D74C0000}"/>
    <hyperlink ref="T4927" r:id="rId16408" xr:uid="{00000000-0004-0000-0000-0000D84C0000}"/>
    <hyperlink ref="AD4927" r:id="rId16409" xr:uid="{00000000-0004-0000-0000-0000D94C0000}"/>
    <hyperlink ref="AN4927" r:id="rId16410" xr:uid="{00000000-0004-0000-0000-0000DA4C0000}"/>
    <hyperlink ref="AX4927" r:id="rId16411" xr:uid="{00000000-0004-0000-0000-0000DC4C0000}"/>
    <hyperlink ref="D158" r:id="rId16412" xr:uid="{00000000-0004-0000-0000-0000DD4C0000}"/>
    <hyperlink ref="T158" r:id="rId16413" xr:uid="{00000000-0004-0000-0000-0000DE4C0000}"/>
    <hyperlink ref="AD158" r:id="rId16414" xr:uid="{00000000-0004-0000-0000-0000DF4C0000}"/>
    <hyperlink ref="AN158" r:id="rId16415" xr:uid="{00000000-0004-0000-0000-0000E04C0000}"/>
    <hyperlink ref="AX158" r:id="rId16416" xr:uid="{00000000-0004-0000-0000-0000E24C0000}"/>
    <hyperlink ref="D4092" r:id="rId16417" xr:uid="{00000000-0004-0000-0000-0000E34C0000}"/>
    <hyperlink ref="AD4092" r:id="rId16418" xr:uid="{00000000-0004-0000-0000-0000E44C0000}"/>
    <hyperlink ref="D3893" r:id="rId16419" xr:uid="{00000000-0004-0000-0000-0000E54C0000}"/>
    <hyperlink ref="AD3893" r:id="rId16420" xr:uid="{00000000-0004-0000-0000-0000E64C0000}"/>
    <hyperlink ref="AX3893" r:id="rId16421" xr:uid="{00000000-0004-0000-0000-0000E74C0000}"/>
    <hyperlink ref="D4958" r:id="rId16422" xr:uid="{00000000-0004-0000-0000-0000E84C0000}"/>
    <hyperlink ref="T4958" r:id="rId16423" xr:uid="{00000000-0004-0000-0000-0000E94C0000}"/>
    <hyperlink ref="AD4958" r:id="rId16424" xr:uid="{00000000-0004-0000-0000-0000EA4C0000}"/>
    <hyperlink ref="AN4958" r:id="rId16425" xr:uid="{00000000-0004-0000-0000-0000EB4C0000}"/>
    <hyperlink ref="AX4958" r:id="rId16426" xr:uid="{00000000-0004-0000-0000-0000ED4C0000}"/>
    <hyperlink ref="D4011" r:id="rId16427" xr:uid="{00000000-0004-0000-0000-0000EE4C0000}"/>
    <hyperlink ref="AD4011" r:id="rId16428" xr:uid="{00000000-0004-0000-0000-0000EF4C0000}"/>
    <hyperlink ref="AN4011" r:id="rId16429" xr:uid="{00000000-0004-0000-0000-0000F04C0000}"/>
    <hyperlink ref="D4189" r:id="rId16430" xr:uid="{00000000-0004-0000-0000-0000F24C0000}"/>
    <hyperlink ref="T4189" r:id="rId16431" xr:uid="{00000000-0004-0000-0000-0000F34C0000}"/>
    <hyperlink ref="AD4189" r:id="rId16432" xr:uid="{00000000-0004-0000-0000-0000F44C0000}"/>
    <hyperlink ref="AN4189" r:id="rId16433" xr:uid="{00000000-0004-0000-0000-0000F54C0000}"/>
    <hyperlink ref="AX4189" r:id="rId16434" xr:uid="{00000000-0004-0000-0000-0000F74C0000}"/>
    <hyperlink ref="D4306" r:id="rId16435" xr:uid="{00000000-0004-0000-0000-0000F84C0000}"/>
    <hyperlink ref="T4306" r:id="rId16436" xr:uid="{00000000-0004-0000-0000-0000F94C0000}"/>
    <hyperlink ref="AD4306" r:id="rId16437" xr:uid="{00000000-0004-0000-0000-0000FA4C0000}"/>
    <hyperlink ref="AN4306" r:id="rId16438" xr:uid="{00000000-0004-0000-0000-0000FB4C0000}"/>
    <hyperlink ref="D3688" r:id="rId16439" xr:uid="{00000000-0004-0000-0000-0000FD4C0000}"/>
    <hyperlink ref="T3688" r:id="rId16440" xr:uid="{00000000-0004-0000-0000-0000FE4C0000}"/>
    <hyperlink ref="AD3688" r:id="rId16441" xr:uid="{00000000-0004-0000-0000-0000FF4C0000}"/>
    <hyperlink ref="AN3688" r:id="rId16442" xr:uid="{00000000-0004-0000-0000-0000004D0000}"/>
    <hyperlink ref="D3764" r:id="rId16443" xr:uid="{00000000-0004-0000-0000-0000024D0000}"/>
    <hyperlink ref="T3764" r:id="rId16444" xr:uid="{00000000-0004-0000-0000-0000034D0000}"/>
    <hyperlink ref="AD3764" r:id="rId16445" xr:uid="{00000000-0004-0000-0000-0000044D0000}"/>
    <hyperlink ref="AN3764" r:id="rId16446" xr:uid="{00000000-0004-0000-0000-0000054D0000}"/>
    <hyperlink ref="AX3764" r:id="rId16447" xr:uid="{00000000-0004-0000-0000-0000074D0000}"/>
    <hyperlink ref="D4245" r:id="rId16448" xr:uid="{00000000-0004-0000-0000-0000084D0000}"/>
    <hyperlink ref="AD4245" r:id="rId16449" xr:uid="{00000000-0004-0000-0000-0000094D0000}"/>
    <hyperlink ref="AN4245" r:id="rId16450" xr:uid="{00000000-0004-0000-0000-00000A4D0000}"/>
    <hyperlink ref="D3769" r:id="rId16451" xr:uid="{00000000-0004-0000-0000-00000C4D0000}"/>
    <hyperlink ref="AD3769" r:id="rId16452" xr:uid="{00000000-0004-0000-0000-00000D4D0000}"/>
    <hyperlink ref="AN3769" r:id="rId16453" xr:uid="{00000000-0004-0000-0000-00000E4D0000}"/>
    <hyperlink ref="D4935" r:id="rId16454" xr:uid="{00000000-0004-0000-0000-0000104D0000}"/>
    <hyperlink ref="T4935" r:id="rId16455" xr:uid="{00000000-0004-0000-0000-0000114D0000}"/>
    <hyperlink ref="AD4935" r:id="rId16456" xr:uid="{00000000-0004-0000-0000-0000124D0000}"/>
    <hyperlink ref="AN4935" r:id="rId16457" xr:uid="{00000000-0004-0000-0000-0000134D0000}"/>
    <hyperlink ref="D5104" r:id="rId16458" xr:uid="{00000000-0004-0000-0000-0000154D0000}"/>
    <hyperlink ref="T5104" r:id="rId16459" xr:uid="{00000000-0004-0000-0000-0000164D0000}"/>
    <hyperlink ref="AD5104" r:id="rId16460" xr:uid="{00000000-0004-0000-0000-0000174D0000}"/>
    <hyperlink ref="AN5104" r:id="rId16461" xr:uid="{00000000-0004-0000-0000-0000184D0000}"/>
    <hyperlink ref="AX5104" r:id="rId16462" xr:uid="{00000000-0004-0000-0000-00001A4D0000}"/>
    <hyperlink ref="D4567" r:id="rId16463" xr:uid="{00000000-0004-0000-0000-00001B4D0000}"/>
    <hyperlink ref="T4567" r:id="rId16464" xr:uid="{00000000-0004-0000-0000-00001C4D0000}"/>
    <hyperlink ref="AD4567" r:id="rId16465" xr:uid="{00000000-0004-0000-0000-00001D4D0000}"/>
    <hyperlink ref="AN4567" r:id="rId16466" xr:uid="{00000000-0004-0000-0000-00001E4D0000}"/>
    <hyperlink ref="AX4567" r:id="rId16467" xr:uid="{00000000-0004-0000-0000-0000204D0000}"/>
    <hyperlink ref="D5096" r:id="rId16468" xr:uid="{00000000-0004-0000-0000-0000214D0000}"/>
    <hyperlink ref="T5096" r:id="rId16469" xr:uid="{00000000-0004-0000-0000-0000224D0000}"/>
    <hyperlink ref="AD5096" r:id="rId16470" xr:uid="{00000000-0004-0000-0000-0000234D0000}"/>
    <hyperlink ref="AN5096" r:id="rId16471" xr:uid="{00000000-0004-0000-0000-0000244D0000}"/>
    <hyperlink ref="AX5096" r:id="rId16472" xr:uid="{00000000-0004-0000-0000-0000264D0000}"/>
    <hyperlink ref="D5094" r:id="rId16473" xr:uid="{00000000-0004-0000-0000-0000274D0000}"/>
    <hyperlink ref="T5094" r:id="rId16474" xr:uid="{00000000-0004-0000-0000-0000284D0000}"/>
    <hyperlink ref="AD5094" r:id="rId16475" xr:uid="{00000000-0004-0000-0000-0000294D0000}"/>
    <hyperlink ref="AN5094" r:id="rId16476" xr:uid="{00000000-0004-0000-0000-00002A4D0000}"/>
    <hyperlink ref="D5097" r:id="rId16477" xr:uid="{00000000-0004-0000-0000-00002C4D0000}"/>
    <hyperlink ref="T5097" r:id="rId16478" xr:uid="{00000000-0004-0000-0000-00002D4D0000}"/>
    <hyperlink ref="AD5097" r:id="rId16479" xr:uid="{00000000-0004-0000-0000-00002E4D0000}"/>
    <hyperlink ref="AN5097" r:id="rId16480" xr:uid="{00000000-0004-0000-0000-00002F4D0000}"/>
    <hyperlink ref="AX5097" r:id="rId16481" xr:uid="{00000000-0004-0000-0000-0000314D0000}"/>
    <hyperlink ref="D3545" r:id="rId16482" xr:uid="{00000000-0004-0000-0000-0000324D0000}"/>
    <hyperlink ref="T3545" r:id="rId16483" xr:uid="{00000000-0004-0000-0000-0000334D0000}"/>
    <hyperlink ref="AD3545" r:id="rId16484" xr:uid="{00000000-0004-0000-0000-0000344D0000}"/>
    <hyperlink ref="AN3545" r:id="rId16485" xr:uid="{00000000-0004-0000-0000-0000354D0000}"/>
    <hyperlink ref="AX3545" r:id="rId16486" xr:uid="{00000000-0004-0000-0000-0000374D0000}"/>
    <hyperlink ref="D4312" r:id="rId16487" xr:uid="{00000000-0004-0000-0000-0000384D0000}"/>
    <hyperlink ref="T4312" r:id="rId16488" xr:uid="{00000000-0004-0000-0000-0000394D0000}"/>
    <hyperlink ref="AD4312" r:id="rId16489" xr:uid="{00000000-0004-0000-0000-00003A4D0000}"/>
    <hyperlink ref="AN4312" r:id="rId16490" xr:uid="{00000000-0004-0000-0000-00003B4D0000}"/>
    <hyperlink ref="AX4312" r:id="rId16491" xr:uid="{00000000-0004-0000-0000-00003D4D0000}"/>
    <hyperlink ref="D2626" r:id="rId16492" xr:uid="{00000000-0004-0000-0000-00003E4D0000}"/>
    <hyperlink ref="AD2626" r:id="rId16493" xr:uid="{00000000-0004-0000-0000-00003F4D0000}"/>
    <hyperlink ref="AN2626" r:id="rId16494" xr:uid="{00000000-0004-0000-0000-0000404D0000}"/>
    <hyperlink ref="AX2626" r:id="rId16495" xr:uid="{00000000-0004-0000-0000-0000424D0000}"/>
    <hyperlink ref="D104" r:id="rId16496" xr:uid="{00000000-0004-0000-0000-0000434D0000}"/>
    <hyperlink ref="T104" r:id="rId16497" xr:uid="{00000000-0004-0000-0000-0000444D0000}"/>
    <hyperlink ref="AD104" r:id="rId16498" xr:uid="{00000000-0004-0000-0000-0000454D0000}"/>
    <hyperlink ref="AN104" r:id="rId16499" xr:uid="{00000000-0004-0000-0000-0000464D0000}"/>
    <hyperlink ref="AX104" r:id="rId16500" xr:uid="{00000000-0004-0000-0000-0000484D0000}"/>
    <hyperlink ref="D3732" r:id="rId16501" xr:uid="{00000000-0004-0000-0000-0000494D0000}"/>
    <hyperlink ref="AD3732" r:id="rId16502" xr:uid="{00000000-0004-0000-0000-00004A4D0000}"/>
    <hyperlink ref="AN3732" r:id="rId16503" xr:uid="{00000000-0004-0000-0000-00004B4D0000}"/>
    <hyperlink ref="AX3732" r:id="rId16504" xr:uid="{00000000-0004-0000-0000-00004D4D0000}"/>
    <hyperlink ref="D4448" r:id="rId16505" xr:uid="{00000000-0004-0000-0000-00004E4D0000}"/>
    <hyperlink ref="T4448" r:id="rId16506" xr:uid="{00000000-0004-0000-0000-00004F4D0000}"/>
    <hyperlink ref="AD4448" r:id="rId16507" xr:uid="{00000000-0004-0000-0000-0000504D0000}"/>
    <hyperlink ref="AN4448" r:id="rId16508" xr:uid="{00000000-0004-0000-0000-0000514D0000}"/>
    <hyperlink ref="AX4448" r:id="rId16509" xr:uid="{00000000-0004-0000-0000-0000534D0000}"/>
    <hyperlink ref="D4127" r:id="rId16510" xr:uid="{00000000-0004-0000-0000-0000544D0000}"/>
    <hyperlink ref="T4127" r:id="rId16511" xr:uid="{00000000-0004-0000-0000-0000554D0000}"/>
    <hyperlink ref="AD4127" r:id="rId16512" xr:uid="{00000000-0004-0000-0000-0000564D0000}"/>
    <hyperlink ref="AN4127" r:id="rId16513" xr:uid="{00000000-0004-0000-0000-0000574D0000}"/>
    <hyperlink ref="AX4127" r:id="rId16514" xr:uid="{00000000-0004-0000-0000-0000594D0000}"/>
    <hyperlink ref="D4130" r:id="rId16515" xr:uid="{00000000-0004-0000-0000-00005A4D0000}"/>
    <hyperlink ref="T4130" r:id="rId16516" xr:uid="{00000000-0004-0000-0000-00005B4D0000}"/>
    <hyperlink ref="AD4130" r:id="rId16517" xr:uid="{00000000-0004-0000-0000-00005C4D0000}"/>
    <hyperlink ref="AN4130" r:id="rId16518" xr:uid="{00000000-0004-0000-0000-00005D4D0000}"/>
    <hyperlink ref="AX4130" r:id="rId16519" xr:uid="{00000000-0004-0000-0000-00005F4D0000}"/>
    <hyperlink ref="D3783" r:id="rId16520" xr:uid="{00000000-0004-0000-0000-0000604D0000}"/>
    <hyperlink ref="T3783" r:id="rId16521" xr:uid="{00000000-0004-0000-0000-0000614D0000}"/>
    <hyperlink ref="AD3783" r:id="rId16522" xr:uid="{00000000-0004-0000-0000-0000624D0000}"/>
    <hyperlink ref="AN3783" r:id="rId16523" xr:uid="{00000000-0004-0000-0000-0000634D0000}"/>
    <hyperlink ref="AX3783" r:id="rId16524" xr:uid="{00000000-0004-0000-0000-0000654D0000}"/>
    <hyperlink ref="D3942" r:id="rId16525" xr:uid="{00000000-0004-0000-0000-0000664D0000}"/>
    <hyperlink ref="T3942" r:id="rId16526" xr:uid="{00000000-0004-0000-0000-0000674D0000}"/>
    <hyperlink ref="AD3942" r:id="rId16527" xr:uid="{00000000-0004-0000-0000-0000684D0000}"/>
    <hyperlink ref="AN3942" r:id="rId16528" xr:uid="{00000000-0004-0000-0000-0000694D0000}"/>
    <hyperlink ref="AX3942" r:id="rId16529" xr:uid="{00000000-0004-0000-0000-00006B4D0000}"/>
    <hyperlink ref="D4381" r:id="rId16530" xr:uid="{00000000-0004-0000-0000-00006C4D0000}"/>
    <hyperlink ref="T4381" r:id="rId16531" xr:uid="{00000000-0004-0000-0000-00006D4D0000}"/>
    <hyperlink ref="AD4381" r:id="rId16532" xr:uid="{00000000-0004-0000-0000-00006E4D0000}"/>
    <hyperlink ref="AN4381" r:id="rId16533" xr:uid="{00000000-0004-0000-0000-00006F4D0000}"/>
    <hyperlink ref="AX4381" r:id="rId16534" xr:uid="{00000000-0004-0000-0000-0000714D0000}"/>
    <hyperlink ref="D4176" r:id="rId16535" xr:uid="{00000000-0004-0000-0000-0000724D0000}"/>
    <hyperlink ref="T4176" r:id="rId16536" xr:uid="{00000000-0004-0000-0000-0000734D0000}"/>
    <hyperlink ref="AD4176" r:id="rId16537" xr:uid="{00000000-0004-0000-0000-0000744D0000}"/>
    <hyperlink ref="AN4176" r:id="rId16538" xr:uid="{00000000-0004-0000-0000-0000754D0000}"/>
    <hyperlink ref="AX4176" r:id="rId16539" xr:uid="{00000000-0004-0000-0000-0000774D0000}"/>
    <hyperlink ref="D153" r:id="rId16540" xr:uid="{00000000-0004-0000-0000-0000784D0000}"/>
    <hyperlink ref="T153" r:id="rId16541" xr:uid="{00000000-0004-0000-0000-0000794D0000}"/>
    <hyperlink ref="AD153" r:id="rId16542" xr:uid="{00000000-0004-0000-0000-00007A4D0000}"/>
    <hyperlink ref="AN153" r:id="rId16543" xr:uid="{00000000-0004-0000-0000-00007B4D0000}"/>
    <hyperlink ref="AX153" r:id="rId16544" xr:uid="{00000000-0004-0000-0000-00007D4D0000}"/>
    <hyperlink ref="D4724" r:id="rId16545" xr:uid="{00000000-0004-0000-0000-00007E4D0000}"/>
    <hyperlink ref="T4724" r:id="rId16546" xr:uid="{00000000-0004-0000-0000-00007F4D0000}"/>
    <hyperlink ref="AD4724" r:id="rId16547" xr:uid="{00000000-0004-0000-0000-0000804D0000}"/>
    <hyperlink ref="AN4724" r:id="rId16548" xr:uid="{00000000-0004-0000-0000-0000814D0000}"/>
    <hyperlink ref="AX4724" r:id="rId16549" xr:uid="{00000000-0004-0000-0000-0000834D0000}"/>
    <hyperlink ref="D5007" r:id="rId16550" xr:uid="{00000000-0004-0000-0000-0000844D0000}"/>
    <hyperlink ref="T5007" r:id="rId16551" xr:uid="{00000000-0004-0000-0000-0000854D0000}"/>
    <hyperlink ref="AD5007" r:id="rId16552" xr:uid="{00000000-0004-0000-0000-0000864D0000}"/>
    <hyperlink ref="AN5007" r:id="rId16553" xr:uid="{00000000-0004-0000-0000-0000874D0000}"/>
    <hyperlink ref="AX5007" r:id="rId16554" xr:uid="{00000000-0004-0000-0000-0000894D0000}"/>
    <hyperlink ref="D4430" r:id="rId16555" xr:uid="{00000000-0004-0000-0000-00008A4D0000}"/>
    <hyperlink ref="T4430" r:id="rId16556" xr:uid="{00000000-0004-0000-0000-00008B4D0000}"/>
    <hyperlink ref="AD4430" r:id="rId16557" xr:uid="{00000000-0004-0000-0000-00008C4D0000}"/>
    <hyperlink ref="AN4430" r:id="rId16558" xr:uid="{00000000-0004-0000-0000-00008D4D0000}"/>
    <hyperlink ref="AX4430" r:id="rId16559" xr:uid="{00000000-0004-0000-0000-00008F4D0000}"/>
    <hyperlink ref="D3552" r:id="rId16560" xr:uid="{00000000-0004-0000-0000-0000904D0000}"/>
    <hyperlink ref="AD3552" r:id="rId16561" xr:uid="{00000000-0004-0000-0000-0000914D0000}"/>
    <hyperlink ref="AN3552" r:id="rId16562" xr:uid="{00000000-0004-0000-0000-0000924D0000}"/>
    <hyperlink ref="D1818" r:id="rId16563" xr:uid="{00000000-0004-0000-0000-0000944D0000}"/>
    <hyperlink ref="T1818" r:id="rId16564" xr:uid="{00000000-0004-0000-0000-0000954D0000}"/>
    <hyperlink ref="AD1818" r:id="rId16565" xr:uid="{00000000-0004-0000-0000-0000964D0000}"/>
    <hyperlink ref="AN1818" r:id="rId16566" xr:uid="{00000000-0004-0000-0000-0000974D0000}"/>
    <hyperlink ref="AX1818" r:id="rId16567" xr:uid="{00000000-0004-0000-0000-0000994D0000}"/>
    <hyperlink ref="D1668" r:id="rId16568" xr:uid="{00000000-0004-0000-0000-00009A4D0000}"/>
    <hyperlink ref="T1668" r:id="rId16569" xr:uid="{00000000-0004-0000-0000-00009B4D0000}"/>
    <hyperlink ref="AD1668" r:id="rId16570" xr:uid="{00000000-0004-0000-0000-00009C4D0000}"/>
    <hyperlink ref="AN1668" r:id="rId16571" xr:uid="{00000000-0004-0000-0000-00009D4D0000}"/>
    <hyperlink ref="AX1668" r:id="rId16572" xr:uid="{00000000-0004-0000-0000-00009F4D0000}"/>
    <hyperlink ref="D2837" r:id="rId16573" xr:uid="{00000000-0004-0000-0000-0000A04D0000}"/>
    <hyperlink ref="T2837" r:id="rId16574" xr:uid="{00000000-0004-0000-0000-0000A14D0000}"/>
    <hyperlink ref="AD2837" r:id="rId16575" xr:uid="{00000000-0004-0000-0000-0000A24D0000}"/>
    <hyperlink ref="AN2837" r:id="rId16576" xr:uid="{00000000-0004-0000-0000-0000A34D0000}"/>
    <hyperlink ref="AX2837" r:id="rId16577" xr:uid="{00000000-0004-0000-0000-0000A54D0000}"/>
    <hyperlink ref="D79" r:id="rId16578" xr:uid="{00000000-0004-0000-0000-0000A64D0000}"/>
    <hyperlink ref="T79" r:id="rId16579" xr:uid="{00000000-0004-0000-0000-0000A74D0000}"/>
    <hyperlink ref="AD79" r:id="rId16580" xr:uid="{00000000-0004-0000-0000-0000A84D0000}"/>
    <hyperlink ref="AN79" r:id="rId16581" xr:uid="{00000000-0004-0000-0000-0000A94D0000}"/>
    <hyperlink ref="AX79" r:id="rId16582" xr:uid="{00000000-0004-0000-0000-0000AB4D0000}"/>
    <hyperlink ref="D3035" r:id="rId16583" xr:uid="{00000000-0004-0000-0000-0000AC4D0000}"/>
    <hyperlink ref="T3035" r:id="rId16584" xr:uid="{00000000-0004-0000-0000-0000AD4D0000}"/>
    <hyperlink ref="AD3035" r:id="rId16585" xr:uid="{00000000-0004-0000-0000-0000AE4D0000}"/>
    <hyperlink ref="AN3035" r:id="rId16586" xr:uid="{00000000-0004-0000-0000-0000AF4D0000}"/>
    <hyperlink ref="AX3035" r:id="rId16587" xr:uid="{00000000-0004-0000-0000-0000B14D0000}"/>
    <hyperlink ref="D3293" r:id="rId16588" xr:uid="{00000000-0004-0000-0000-0000B24D0000}"/>
    <hyperlink ref="T3293" r:id="rId16589" xr:uid="{00000000-0004-0000-0000-0000B34D0000}"/>
    <hyperlink ref="AD3293" r:id="rId16590" xr:uid="{00000000-0004-0000-0000-0000B44D0000}"/>
    <hyperlink ref="AN3293" r:id="rId16591" xr:uid="{00000000-0004-0000-0000-0000B54D0000}"/>
    <hyperlink ref="AX3293" r:id="rId16592" xr:uid="{00000000-0004-0000-0000-0000B74D0000}"/>
    <hyperlink ref="D2629" r:id="rId16593" xr:uid="{00000000-0004-0000-0000-0000B84D0000}"/>
    <hyperlink ref="T2629" r:id="rId16594" xr:uid="{00000000-0004-0000-0000-0000B94D0000}"/>
    <hyperlink ref="AD2629" r:id="rId16595" xr:uid="{00000000-0004-0000-0000-0000BA4D0000}"/>
    <hyperlink ref="AN2629" r:id="rId16596" xr:uid="{00000000-0004-0000-0000-0000BB4D0000}"/>
    <hyperlink ref="D2276" r:id="rId16597" xr:uid="{00000000-0004-0000-0000-0000BD4D0000}"/>
    <hyperlink ref="T2276" r:id="rId16598" xr:uid="{00000000-0004-0000-0000-0000BE4D0000}"/>
    <hyperlink ref="AD2276" r:id="rId16599" xr:uid="{00000000-0004-0000-0000-0000BF4D0000}"/>
    <hyperlink ref="AN2276" r:id="rId16600" xr:uid="{00000000-0004-0000-0000-0000C04D0000}"/>
    <hyperlink ref="D3430" r:id="rId16601" xr:uid="{00000000-0004-0000-0000-0000C24D0000}"/>
    <hyperlink ref="T3430" r:id="rId16602" xr:uid="{00000000-0004-0000-0000-0000C34D0000}"/>
    <hyperlink ref="AD3430" r:id="rId16603" xr:uid="{00000000-0004-0000-0000-0000C44D0000}"/>
    <hyperlink ref="AN3430" r:id="rId16604" xr:uid="{00000000-0004-0000-0000-0000C54D0000}"/>
    <hyperlink ref="AX3430" r:id="rId16605" xr:uid="{00000000-0004-0000-0000-0000C74D0000}"/>
    <hyperlink ref="D3568" r:id="rId16606" xr:uid="{00000000-0004-0000-0000-0000C84D0000}"/>
    <hyperlink ref="T3568" r:id="rId16607" xr:uid="{00000000-0004-0000-0000-0000C94D0000}"/>
    <hyperlink ref="AD3568" r:id="rId16608" xr:uid="{00000000-0004-0000-0000-0000CA4D0000}"/>
    <hyperlink ref="AN3568" r:id="rId16609" xr:uid="{00000000-0004-0000-0000-0000CB4D0000}"/>
    <hyperlink ref="AX3568" r:id="rId16610" xr:uid="{00000000-0004-0000-0000-0000CD4D0000}"/>
    <hyperlink ref="D4794" r:id="rId16611" xr:uid="{00000000-0004-0000-0000-0000CE4D0000}"/>
    <hyperlink ref="T4794" r:id="rId16612" xr:uid="{00000000-0004-0000-0000-0000CF4D0000}"/>
    <hyperlink ref="AD4794" r:id="rId16613" xr:uid="{00000000-0004-0000-0000-0000D04D0000}"/>
    <hyperlink ref="AN4794" r:id="rId16614" xr:uid="{00000000-0004-0000-0000-0000D14D0000}"/>
    <hyperlink ref="AX4794" r:id="rId16615" xr:uid="{00000000-0004-0000-0000-0000D34D0000}"/>
    <hyperlink ref="D3366" r:id="rId16616" xr:uid="{00000000-0004-0000-0000-0000D44D0000}"/>
    <hyperlink ref="T3366" r:id="rId16617" xr:uid="{00000000-0004-0000-0000-0000D54D0000}"/>
    <hyperlink ref="AD3366" r:id="rId16618" xr:uid="{00000000-0004-0000-0000-0000D64D0000}"/>
    <hyperlink ref="AN3366" r:id="rId16619" xr:uid="{00000000-0004-0000-0000-0000D74D0000}"/>
    <hyperlink ref="AX3366" r:id="rId16620" xr:uid="{00000000-0004-0000-0000-0000D94D0000}"/>
    <hyperlink ref="D2123" r:id="rId16621" xr:uid="{00000000-0004-0000-0000-0000DA4D0000}"/>
    <hyperlink ref="T2123" r:id="rId16622" xr:uid="{00000000-0004-0000-0000-0000DB4D0000}"/>
    <hyperlink ref="AD2123" r:id="rId16623" xr:uid="{00000000-0004-0000-0000-0000DC4D0000}"/>
    <hyperlink ref="AN2123" r:id="rId16624" xr:uid="{00000000-0004-0000-0000-0000DD4D0000}"/>
    <hyperlink ref="AX2123" r:id="rId16625" xr:uid="{00000000-0004-0000-0000-0000DF4D0000}"/>
    <hyperlink ref="D1685" r:id="rId16626" xr:uid="{00000000-0004-0000-0000-0000E04D0000}"/>
    <hyperlink ref="T1685" r:id="rId16627" xr:uid="{00000000-0004-0000-0000-0000E14D0000}"/>
    <hyperlink ref="AD1685" r:id="rId16628" xr:uid="{00000000-0004-0000-0000-0000E24D0000}"/>
    <hyperlink ref="AN1685" r:id="rId16629" xr:uid="{00000000-0004-0000-0000-0000E34D0000}"/>
    <hyperlink ref="AX1685" r:id="rId16630" xr:uid="{00000000-0004-0000-0000-0000E54D0000}"/>
    <hyperlink ref="D3180" r:id="rId16631" xr:uid="{00000000-0004-0000-0000-0000E64D0000}"/>
    <hyperlink ref="T3180" r:id="rId16632" xr:uid="{00000000-0004-0000-0000-0000E74D0000}"/>
    <hyperlink ref="AD3180" r:id="rId16633" xr:uid="{00000000-0004-0000-0000-0000E84D0000}"/>
    <hyperlink ref="AN3180" r:id="rId16634" xr:uid="{00000000-0004-0000-0000-0000E94D0000}"/>
    <hyperlink ref="D3421" r:id="rId16635" xr:uid="{00000000-0004-0000-0000-0000EB4D0000}"/>
    <hyperlink ref="T3421" r:id="rId16636" xr:uid="{00000000-0004-0000-0000-0000EC4D0000}"/>
    <hyperlink ref="AD3421" r:id="rId16637" xr:uid="{00000000-0004-0000-0000-0000ED4D0000}"/>
    <hyperlink ref="AN3421" r:id="rId16638" xr:uid="{00000000-0004-0000-0000-0000EE4D0000}"/>
    <hyperlink ref="D2704" r:id="rId16639" xr:uid="{00000000-0004-0000-0000-0000F04D0000}"/>
    <hyperlink ref="T2704" r:id="rId16640" xr:uid="{00000000-0004-0000-0000-0000F14D0000}"/>
    <hyperlink ref="AD2704" r:id="rId16641" xr:uid="{00000000-0004-0000-0000-0000F24D0000}"/>
    <hyperlink ref="AN2704" r:id="rId16642" xr:uid="{00000000-0004-0000-0000-0000F34D0000}"/>
    <hyperlink ref="D1899" r:id="rId16643" xr:uid="{00000000-0004-0000-0000-0000F54D0000}"/>
    <hyperlink ref="T1899" r:id="rId16644" xr:uid="{00000000-0004-0000-0000-0000F64D0000}"/>
    <hyperlink ref="AD1899" r:id="rId16645" xr:uid="{00000000-0004-0000-0000-0000F74D0000}"/>
    <hyperlink ref="AN1899" r:id="rId16646" xr:uid="{00000000-0004-0000-0000-0000F84D0000}"/>
    <hyperlink ref="AX1899" r:id="rId16647" xr:uid="{00000000-0004-0000-0000-0000FA4D0000}"/>
    <hyperlink ref="D487" r:id="rId16648" xr:uid="{00000000-0004-0000-0000-0000FB4D0000}"/>
    <hyperlink ref="T487" r:id="rId16649" xr:uid="{00000000-0004-0000-0000-0000FC4D0000}"/>
    <hyperlink ref="D1435" r:id="rId16650" xr:uid="{00000000-0004-0000-0000-0000FD4D0000}"/>
    <hyperlink ref="T1435" r:id="rId16651" xr:uid="{00000000-0004-0000-0000-0000FE4D0000}"/>
    <hyperlink ref="AD1435" r:id="rId16652" xr:uid="{00000000-0004-0000-0000-0000FF4D0000}"/>
    <hyperlink ref="AN1435" r:id="rId16653" xr:uid="{00000000-0004-0000-0000-0000004E0000}"/>
    <hyperlink ref="D3690" r:id="rId16654" xr:uid="{00000000-0004-0000-0000-0000024E0000}"/>
    <hyperlink ref="T3690" r:id="rId16655" xr:uid="{00000000-0004-0000-0000-0000034E0000}"/>
    <hyperlink ref="AD3690" r:id="rId16656" xr:uid="{00000000-0004-0000-0000-0000044E0000}"/>
    <hyperlink ref="AN3690" r:id="rId16657" xr:uid="{00000000-0004-0000-0000-0000054E0000}"/>
    <hyperlink ref="D3505" r:id="rId16658" xr:uid="{00000000-0004-0000-0000-0000074E0000}"/>
    <hyperlink ref="T3505" r:id="rId16659" xr:uid="{00000000-0004-0000-0000-0000084E0000}"/>
    <hyperlink ref="AD3505" r:id="rId16660" xr:uid="{00000000-0004-0000-0000-0000094E0000}"/>
    <hyperlink ref="AN3505" r:id="rId16661" xr:uid="{00000000-0004-0000-0000-00000A4E0000}"/>
    <hyperlink ref="D5138" r:id="rId16662" xr:uid="{00000000-0004-0000-0000-00000C4E0000}"/>
    <hyperlink ref="AD5138" r:id="rId16663" xr:uid="{00000000-0004-0000-0000-00000D4E0000}"/>
    <hyperlink ref="D163" r:id="rId16664" xr:uid="{00000000-0004-0000-0000-00000E4E0000}"/>
    <hyperlink ref="T163" r:id="rId16665" xr:uid="{00000000-0004-0000-0000-00000F4E0000}"/>
    <hyperlink ref="AD163" r:id="rId16666" xr:uid="{00000000-0004-0000-0000-0000104E0000}"/>
    <hyperlink ref="AN163" r:id="rId16667" xr:uid="{00000000-0004-0000-0000-0000114E0000}"/>
    <hyperlink ref="D3308" r:id="rId16668" xr:uid="{00000000-0004-0000-0000-0000134E0000}"/>
    <hyperlink ref="T3308" r:id="rId16669" xr:uid="{00000000-0004-0000-0000-0000144E0000}"/>
    <hyperlink ref="D2379" r:id="rId16670" xr:uid="{00000000-0004-0000-0000-0000154E0000}"/>
    <hyperlink ref="T2379" r:id="rId16671" xr:uid="{00000000-0004-0000-0000-0000164E0000}"/>
    <hyperlink ref="AD2379" r:id="rId16672" xr:uid="{00000000-0004-0000-0000-0000174E0000}"/>
    <hyperlink ref="AN2379" r:id="rId16673" xr:uid="{00000000-0004-0000-0000-0000184E0000}"/>
    <hyperlink ref="AX2379" r:id="rId16674" xr:uid="{00000000-0004-0000-0000-00001A4E0000}"/>
    <hyperlink ref="D2996" r:id="rId16675" xr:uid="{00000000-0004-0000-0000-00001B4E0000}"/>
    <hyperlink ref="T2996" r:id="rId16676" xr:uid="{00000000-0004-0000-0000-00001C4E0000}"/>
    <hyperlink ref="AD2996" r:id="rId16677" xr:uid="{00000000-0004-0000-0000-00001D4E0000}"/>
    <hyperlink ref="AN2996" r:id="rId16678" xr:uid="{00000000-0004-0000-0000-00001E4E0000}"/>
    <hyperlink ref="AX2996" r:id="rId16679" xr:uid="{00000000-0004-0000-0000-0000204E0000}"/>
    <hyperlink ref="D1877" r:id="rId16680" xr:uid="{00000000-0004-0000-0000-0000214E0000}"/>
    <hyperlink ref="T1877" r:id="rId16681" xr:uid="{00000000-0004-0000-0000-0000224E0000}"/>
    <hyperlink ref="AD1877" r:id="rId16682" xr:uid="{00000000-0004-0000-0000-0000234E0000}"/>
    <hyperlink ref="AN1877" r:id="rId16683" xr:uid="{00000000-0004-0000-0000-0000244E0000}"/>
    <hyperlink ref="AX1877" r:id="rId16684" xr:uid="{00000000-0004-0000-0000-0000264E0000}"/>
    <hyperlink ref="D2709" r:id="rId16685" xr:uid="{00000000-0004-0000-0000-0000274E0000}"/>
    <hyperlink ref="T2709" r:id="rId16686" xr:uid="{00000000-0004-0000-0000-0000284E0000}"/>
    <hyperlink ref="AD2709" r:id="rId16687" xr:uid="{00000000-0004-0000-0000-0000294E0000}"/>
    <hyperlink ref="AN2709" r:id="rId16688" xr:uid="{00000000-0004-0000-0000-00002A4E0000}"/>
    <hyperlink ref="AX2709" r:id="rId16689" xr:uid="{00000000-0004-0000-0000-00002C4E0000}"/>
    <hyperlink ref="D575" r:id="rId16690" xr:uid="{00000000-0004-0000-0000-00002D4E0000}"/>
    <hyperlink ref="T575" r:id="rId16691" xr:uid="{00000000-0004-0000-0000-00002E4E0000}"/>
    <hyperlink ref="D4864" r:id="rId16692" xr:uid="{00000000-0004-0000-0000-00002F4E0000}"/>
    <hyperlink ref="T4864" r:id="rId16693" xr:uid="{00000000-0004-0000-0000-0000304E0000}"/>
    <hyperlink ref="AD4864" r:id="rId16694" xr:uid="{00000000-0004-0000-0000-0000314E0000}"/>
    <hyperlink ref="AN4864" r:id="rId16695" xr:uid="{00000000-0004-0000-0000-0000324E0000}"/>
    <hyperlink ref="AX4864" r:id="rId16696" xr:uid="{00000000-0004-0000-0000-0000344E0000}"/>
    <hyperlink ref="D227" r:id="rId16697" xr:uid="{00000000-0004-0000-0000-0000354E0000}"/>
    <hyperlink ref="T227" r:id="rId16698" xr:uid="{00000000-0004-0000-0000-0000364E0000}"/>
    <hyperlink ref="D3625" r:id="rId16699" xr:uid="{00000000-0004-0000-0000-0000374E0000}"/>
    <hyperlink ref="T3625" r:id="rId16700" xr:uid="{00000000-0004-0000-0000-0000384E0000}"/>
    <hyperlink ref="AD3625" r:id="rId16701" xr:uid="{00000000-0004-0000-0000-0000394E0000}"/>
    <hyperlink ref="AN3625" r:id="rId16702" xr:uid="{00000000-0004-0000-0000-00003A4E0000}"/>
    <hyperlink ref="AX3625" r:id="rId16703" xr:uid="{00000000-0004-0000-0000-00003C4E0000}"/>
    <hyperlink ref="D4009" r:id="rId16704" xr:uid="{00000000-0004-0000-0000-00003D4E0000}"/>
    <hyperlink ref="T4009" r:id="rId16705" xr:uid="{00000000-0004-0000-0000-00003E4E0000}"/>
    <hyperlink ref="AD4009" r:id="rId16706" xr:uid="{00000000-0004-0000-0000-00003F4E0000}"/>
    <hyperlink ref="AN4009" r:id="rId16707" xr:uid="{00000000-0004-0000-0000-0000404E0000}"/>
    <hyperlink ref="D3110" r:id="rId16708" xr:uid="{00000000-0004-0000-0000-0000424E0000}"/>
    <hyperlink ref="T3110" r:id="rId16709" xr:uid="{00000000-0004-0000-0000-0000434E0000}"/>
    <hyperlink ref="AD3110" r:id="rId16710" xr:uid="{00000000-0004-0000-0000-0000444E0000}"/>
    <hyperlink ref="AN3110" r:id="rId16711" xr:uid="{00000000-0004-0000-0000-0000454E0000}"/>
    <hyperlink ref="AX3110" r:id="rId16712" xr:uid="{00000000-0004-0000-0000-0000474E0000}"/>
    <hyperlink ref="D2638" r:id="rId16713" xr:uid="{00000000-0004-0000-0000-0000484E0000}"/>
    <hyperlink ref="T2638" r:id="rId16714" xr:uid="{00000000-0004-0000-0000-0000494E0000}"/>
    <hyperlink ref="AD2638" r:id="rId16715" xr:uid="{00000000-0004-0000-0000-00004A4E0000}"/>
    <hyperlink ref="AN2638" r:id="rId16716" xr:uid="{00000000-0004-0000-0000-00004B4E0000}"/>
    <hyperlink ref="AX2638" r:id="rId16717" xr:uid="{00000000-0004-0000-0000-00004D4E0000}"/>
    <hyperlink ref="D1915" r:id="rId16718" xr:uid="{00000000-0004-0000-0000-00004E4E0000}"/>
    <hyperlink ref="T1915" r:id="rId16719" xr:uid="{00000000-0004-0000-0000-00004F4E0000}"/>
    <hyperlink ref="AD1915" r:id="rId16720" xr:uid="{00000000-0004-0000-0000-0000504E0000}"/>
    <hyperlink ref="AN1915" r:id="rId16721" xr:uid="{00000000-0004-0000-0000-0000514E0000}"/>
    <hyperlink ref="AX1915" r:id="rId16722" xr:uid="{00000000-0004-0000-0000-0000534E0000}"/>
    <hyperlink ref="D3173" r:id="rId16723" xr:uid="{00000000-0004-0000-0000-0000544E0000}"/>
    <hyperlink ref="T3173" r:id="rId16724" xr:uid="{00000000-0004-0000-0000-0000554E0000}"/>
    <hyperlink ref="AD3173" r:id="rId16725" xr:uid="{00000000-0004-0000-0000-0000564E0000}"/>
    <hyperlink ref="AN3173" r:id="rId16726" xr:uid="{00000000-0004-0000-0000-0000574E0000}"/>
    <hyperlink ref="AX3173" r:id="rId16727" xr:uid="{00000000-0004-0000-0000-0000594E0000}"/>
    <hyperlink ref="D284" r:id="rId16728" xr:uid="{00000000-0004-0000-0000-00005A4E0000}"/>
    <hyperlink ref="T284" r:id="rId16729" xr:uid="{00000000-0004-0000-0000-00005B4E0000}"/>
    <hyperlink ref="D3600" r:id="rId16730" xr:uid="{00000000-0004-0000-0000-00005C4E0000}"/>
    <hyperlink ref="T3600" r:id="rId16731" xr:uid="{00000000-0004-0000-0000-00005D4E0000}"/>
    <hyperlink ref="AD3600" r:id="rId16732" xr:uid="{00000000-0004-0000-0000-00005E4E0000}"/>
    <hyperlink ref="AN3600" r:id="rId16733" xr:uid="{00000000-0004-0000-0000-00005F4E0000}"/>
    <hyperlink ref="D3875" r:id="rId16734" xr:uid="{00000000-0004-0000-0000-0000614E0000}"/>
    <hyperlink ref="T3875" r:id="rId16735" xr:uid="{00000000-0004-0000-0000-0000624E0000}"/>
    <hyperlink ref="AD3875" r:id="rId16736" xr:uid="{00000000-0004-0000-0000-0000634E0000}"/>
    <hyperlink ref="AN3875" r:id="rId16737" xr:uid="{00000000-0004-0000-0000-0000644E0000}"/>
    <hyperlink ref="AX3875" r:id="rId16738" xr:uid="{00000000-0004-0000-0000-0000664E0000}"/>
    <hyperlink ref="D4447" r:id="rId16739" xr:uid="{00000000-0004-0000-0000-0000674E0000}"/>
    <hyperlink ref="T4447" r:id="rId16740" xr:uid="{00000000-0004-0000-0000-0000684E0000}"/>
    <hyperlink ref="AD4447" r:id="rId16741" xr:uid="{00000000-0004-0000-0000-0000694E0000}"/>
    <hyperlink ref="AN4447" r:id="rId16742" xr:uid="{00000000-0004-0000-0000-00006A4E0000}"/>
    <hyperlink ref="AX4447" r:id="rId16743" xr:uid="{00000000-0004-0000-0000-00006C4E0000}"/>
    <hyperlink ref="D3857" r:id="rId16744" xr:uid="{00000000-0004-0000-0000-00006D4E0000}"/>
    <hyperlink ref="T3857" r:id="rId16745" xr:uid="{00000000-0004-0000-0000-00006E4E0000}"/>
    <hyperlink ref="AD3857" r:id="rId16746" xr:uid="{00000000-0004-0000-0000-00006F4E0000}"/>
    <hyperlink ref="AN3857" r:id="rId16747" xr:uid="{00000000-0004-0000-0000-0000704E0000}"/>
    <hyperlink ref="AX3857" r:id="rId16748" xr:uid="{00000000-0004-0000-0000-0000724E0000}"/>
    <hyperlink ref="D1520" r:id="rId16749" xr:uid="{00000000-0004-0000-0000-0000734E0000}"/>
    <hyperlink ref="T1520" r:id="rId16750" xr:uid="{00000000-0004-0000-0000-0000744E0000}"/>
    <hyperlink ref="D4060" r:id="rId16751" xr:uid="{00000000-0004-0000-0000-0000754E0000}"/>
    <hyperlink ref="T4060" r:id="rId16752" xr:uid="{00000000-0004-0000-0000-0000764E0000}"/>
    <hyperlink ref="AD4060" r:id="rId16753" xr:uid="{00000000-0004-0000-0000-0000774E0000}"/>
    <hyperlink ref="AN4060" r:id="rId16754" xr:uid="{00000000-0004-0000-0000-0000784E0000}"/>
    <hyperlink ref="AX4060" r:id="rId16755" xr:uid="{00000000-0004-0000-0000-00007A4E0000}"/>
    <hyperlink ref="D3476" r:id="rId16756" xr:uid="{00000000-0004-0000-0000-00007B4E0000}"/>
    <hyperlink ref="T3476" r:id="rId16757" xr:uid="{00000000-0004-0000-0000-00007C4E0000}"/>
    <hyperlink ref="AD3476" r:id="rId16758" xr:uid="{00000000-0004-0000-0000-00007D4E0000}"/>
    <hyperlink ref="AN3476" r:id="rId16759" xr:uid="{00000000-0004-0000-0000-00007E4E0000}"/>
    <hyperlink ref="AX3476" r:id="rId16760" xr:uid="{00000000-0004-0000-0000-0000804E0000}"/>
    <hyperlink ref="D4329" r:id="rId16761" xr:uid="{00000000-0004-0000-0000-0000814E0000}"/>
    <hyperlink ref="T4329" r:id="rId16762" xr:uid="{00000000-0004-0000-0000-0000824E0000}"/>
    <hyperlink ref="AD4329" r:id="rId16763" xr:uid="{00000000-0004-0000-0000-0000834E0000}"/>
    <hyperlink ref="AN4329" r:id="rId16764" xr:uid="{00000000-0004-0000-0000-0000844E0000}"/>
    <hyperlink ref="D3773" r:id="rId16765" xr:uid="{00000000-0004-0000-0000-0000864E0000}"/>
    <hyperlink ref="T3773" r:id="rId16766" xr:uid="{00000000-0004-0000-0000-0000874E0000}"/>
    <hyperlink ref="AD3773" r:id="rId16767" xr:uid="{00000000-0004-0000-0000-0000884E0000}"/>
    <hyperlink ref="AN3773" r:id="rId16768" xr:uid="{00000000-0004-0000-0000-0000894E0000}"/>
    <hyperlink ref="AX3773" r:id="rId16769" xr:uid="{00000000-0004-0000-0000-00008B4E0000}"/>
    <hyperlink ref="D2408" r:id="rId16770" xr:uid="{00000000-0004-0000-0000-00008C4E0000}"/>
    <hyperlink ref="T2408" r:id="rId16771" xr:uid="{00000000-0004-0000-0000-00008D4E0000}"/>
    <hyperlink ref="AD2408" r:id="rId16772" xr:uid="{00000000-0004-0000-0000-00008E4E0000}"/>
    <hyperlink ref="AN2408" r:id="rId16773" xr:uid="{00000000-0004-0000-0000-00008F4E0000}"/>
    <hyperlink ref="AX2408" r:id="rId16774" xr:uid="{00000000-0004-0000-0000-0000914E0000}"/>
    <hyperlink ref="D3244" r:id="rId16775" xr:uid="{00000000-0004-0000-0000-0000924E0000}"/>
    <hyperlink ref="T3244" r:id="rId16776" xr:uid="{00000000-0004-0000-0000-0000934E0000}"/>
    <hyperlink ref="AD3244" r:id="rId16777" xr:uid="{00000000-0004-0000-0000-0000944E0000}"/>
    <hyperlink ref="AN3244" r:id="rId16778" xr:uid="{00000000-0004-0000-0000-0000954E0000}"/>
    <hyperlink ref="AX3244" r:id="rId16779" xr:uid="{00000000-0004-0000-0000-0000974E0000}"/>
    <hyperlink ref="D1931" r:id="rId16780" xr:uid="{00000000-0004-0000-0000-0000984E0000}"/>
    <hyperlink ref="T1931" r:id="rId16781" xr:uid="{00000000-0004-0000-0000-0000994E0000}"/>
    <hyperlink ref="AD1931" r:id="rId16782" xr:uid="{00000000-0004-0000-0000-00009A4E0000}"/>
    <hyperlink ref="AN1931" r:id="rId16783" xr:uid="{00000000-0004-0000-0000-00009B4E0000}"/>
    <hyperlink ref="AX1931" r:id="rId16784" xr:uid="{00000000-0004-0000-0000-00009D4E0000}"/>
    <hyperlink ref="D1624" r:id="rId16785" xr:uid="{00000000-0004-0000-0000-00009E4E0000}"/>
    <hyperlink ref="T1624" r:id="rId16786" xr:uid="{00000000-0004-0000-0000-00009F4E0000}"/>
    <hyperlink ref="AD1624" r:id="rId16787" xr:uid="{00000000-0004-0000-0000-0000A04E0000}"/>
    <hyperlink ref="AN1624" r:id="rId16788" xr:uid="{00000000-0004-0000-0000-0000A14E0000}"/>
    <hyperlink ref="AX1624" r:id="rId16789" xr:uid="{00000000-0004-0000-0000-0000A34E0000}"/>
    <hyperlink ref="D1593" r:id="rId16790" xr:uid="{00000000-0004-0000-0000-0000A44E0000}"/>
    <hyperlink ref="T1593" r:id="rId16791" xr:uid="{00000000-0004-0000-0000-0000A54E0000}"/>
    <hyperlink ref="AD1593" r:id="rId16792" xr:uid="{00000000-0004-0000-0000-0000A64E0000}"/>
    <hyperlink ref="AN1593" r:id="rId16793" xr:uid="{00000000-0004-0000-0000-0000A74E0000}"/>
    <hyperlink ref="AX1593" r:id="rId16794" xr:uid="{00000000-0004-0000-0000-0000A94E0000}"/>
    <hyperlink ref="D1705" r:id="rId16795" xr:uid="{00000000-0004-0000-0000-0000AA4E0000}"/>
    <hyperlink ref="T1705" r:id="rId16796" xr:uid="{00000000-0004-0000-0000-0000AB4E0000}"/>
    <hyperlink ref="AD1705" r:id="rId16797" xr:uid="{00000000-0004-0000-0000-0000AC4E0000}"/>
    <hyperlink ref="AN1705" r:id="rId16798" xr:uid="{00000000-0004-0000-0000-0000AD4E0000}"/>
    <hyperlink ref="AX1705" r:id="rId16799" xr:uid="{00000000-0004-0000-0000-0000AF4E0000}"/>
    <hyperlink ref="D1916" r:id="rId16800" xr:uid="{00000000-0004-0000-0000-0000B04E0000}"/>
    <hyperlink ref="T1916" r:id="rId16801" xr:uid="{00000000-0004-0000-0000-0000B14E0000}"/>
    <hyperlink ref="AD1916" r:id="rId16802" xr:uid="{00000000-0004-0000-0000-0000B24E0000}"/>
    <hyperlink ref="AN1916" r:id="rId16803" xr:uid="{00000000-0004-0000-0000-0000B34E0000}"/>
    <hyperlink ref="AX1916" r:id="rId16804" xr:uid="{00000000-0004-0000-0000-0000B54E0000}"/>
    <hyperlink ref="D3858" r:id="rId16805" xr:uid="{00000000-0004-0000-0000-0000B64E0000}"/>
    <hyperlink ref="T3858" r:id="rId16806" xr:uid="{00000000-0004-0000-0000-0000B74E0000}"/>
    <hyperlink ref="AD3858" r:id="rId16807" xr:uid="{00000000-0004-0000-0000-0000B84E0000}"/>
    <hyperlink ref="AN3858" r:id="rId16808" xr:uid="{00000000-0004-0000-0000-0000B94E0000}"/>
    <hyperlink ref="AX3858" r:id="rId16809" xr:uid="{00000000-0004-0000-0000-0000BB4E0000}"/>
    <hyperlink ref="D3322" r:id="rId16810" xr:uid="{00000000-0004-0000-0000-0000BC4E0000}"/>
    <hyperlink ref="T3322" r:id="rId16811" xr:uid="{00000000-0004-0000-0000-0000BD4E0000}"/>
    <hyperlink ref="AD3322" r:id="rId16812" xr:uid="{00000000-0004-0000-0000-0000BE4E0000}"/>
    <hyperlink ref="AN3322" r:id="rId16813" xr:uid="{00000000-0004-0000-0000-0000BF4E0000}"/>
    <hyperlink ref="AX3322" r:id="rId16814" xr:uid="{00000000-0004-0000-0000-0000C14E0000}"/>
    <hyperlink ref="D3329" r:id="rId16815" xr:uid="{00000000-0004-0000-0000-0000C24E0000}"/>
    <hyperlink ref="T3329" r:id="rId16816" xr:uid="{00000000-0004-0000-0000-0000C34E0000}"/>
    <hyperlink ref="AD3329" r:id="rId16817" xr:uid="{00000000-0004-0000-0000-0000C44E0000}"/>
    <hyperlink ref="AN3329" r:id="rId16818" xr:uid="{00000000-0004-0000-0000-0000C54E0000}"/>
    <hyperlink ref="AX3329" r:id="rId16819" xr:uid="{00000000-0004-0000-0000-0000C74E0000}"/>
    <hyperlink ref="D26" r:id="rId16820" xr:uid="{00000000-0004-0000-0000-0000C84E0000}"/>
    <hyperlink ref="T26" r:id="rId16821" xr:uid="{00000000-0004-0000-0000-0000C94E0000}"/>
    <hyperlink ref="AD26" r:id="rId16822" xr:uid="{00000000-0004-0000-0000-0000CA4E0000}"/>
    <hyperlink ref="AN26" r:id="rId16823" xr:uid="{00000000-0004-0000-0000-0000CB4E0000}"/>
    <hyperlink ref="D1602" r:id="rId16824" xr:uid="{00000000-0004-0000-0000-0000CD4E0000}"/>
    <hyperlink ref="T1602" r:id="rId16825" xr:uid="{00000000-0004-0000-0000-0000CE4E0000}"/>
    <hyperlink ref="AD1602" r:id="rId16826" xr:uid="{00000000-0004-0000-0000-0000CF4E0000}"/>
    <hyperlink ref="AN1602" r:id="rId16827" xr:uid="{00000000-0004-0000-0000-0000D04E0000}"/>
    <hyperlink ref="AX1602" r:id="rId16828" xr:uid="{00000000-0004-0000-0000-0000D24E0000}"/>
    <hyperlink ref="D1518" r:id="rId16829" xr:uid="{00000000-0004-0000-0000-0000D34E0000}"/>
    <hyperlink ref="T1518" r:id="rId16830" xr:uid="{00000000-0004-0000-0000-0000D44E0000}"/>
    <hyperlink ref="AD1518" r:id="rId16831" xr:uid="{00000000-0004-0000-0000-0000D54E0000}"/>
    <hyperlink ref="AN1518" r:id="rId16832" xr:uid="{00000000-0004-0000-0000-0000D64E0000}"/>
    <hyperlink ref="AX1518" r:id="rId16833" xr:uid="{00000000-0004-0000-0000-0000D84E0000}"/>
    <hyperlink ref="D2148" r:id="rId16834" xr:uid="{00000000-0004-0000-0000-0000D94E0000}"/>
    <hyperlink ref="T2148" r:id="rId16835" xr:uid="{00000000-0004-0000-0000-0000DA4E0000}"/>
    <hyperlink ref="AD2148" r:id="rId16836" xr:uid="{00000000-0004-0000-0000-0000DB4E0000}"/>
    <hyperlink ref="AN2148" r:id="rId16837" xr:uid="{00000000-0004-0000-0000-0000DC4E0000}"/>
    <hyperlink ref="AX2148" r:id="rId16838" xr:uid="{00000000-0004-0000-0000-0000DE4E0000}"/>
    <hyperlink ref="D1265" r:id="rId16839" xr:uid="{00000000-0004-0000-0000-0000DF4E0000}"/>
    <hyperlink ref="T1265" r:id="rId16840" xr:uid="{00000000-0004-0000-0000-0000E04E0000}"/>
    <hyperlink ref="AD1265" r:id="rId16841" xr:uid="{00000000-0004-0000-0000-0000E14E0000}"/>
    <hyperlink ref="AN1265" r:id="rId16842" xr:uid="{00000000-0004-0000-0000-0000E24E0000}"/>
    <hyperlink ref="AX1265" r:id="rId16843" xr:uid="{00000000-0004-0000-0000-0000E44E0000}"/>
    <hyperlink ref="D2729" r:id="rId16844" xr:uid="{00000000-0004-0000-0000-0000E54E0000}"/>
    <hyperlink ref="T2729" r:id="rId16845" xr:uid="{00000000-0004-0000-0000-0000E64E0000}"/>
    <hyperlink ref="AD2729" r:id="rId16846" xr:uid="{00000000-0004-0000-0000-0000E74E0000}"/>
    <hyperlink ref="AN2729" r:id="rId16847" xr:uid="{00000000-0004-0000-0000-0000E84E0000}"/>
    <hyperlink ref="AX2729" r:id="rId16848" xr:uid="{00000000-0004-0000-0000-0000EA4E0000}"/>
    <hyperlink ref="D3581" r:id="rId16849" xr:uid="{00000000-0004-0000-0000-0000EB4E0000}"/>
    <hyperlink ref="T3581" r:id="rId16850" xr:uid="{00000000-0004-0000-0000-0000EC4E0000}"/>
    <hyperlink ref="AD3581" r:id="rId16851" xr:uid="{00000000-0004-0000-0000-0000ED4E0000}"/>
    <hyperlink ref="AN3581" r:id="rId16852" xr:uid="{00000000-0004-0000-0000-0000EE4E0000}"/>
    <hyperlink ref="AX3581" r:id="rId16853" xr:uid="{00000000-0004-0000-0000-0000F04E0000}"/>
    <hyperlink ref="D63" r:id="rId16854" xr:uid="{00000000-0004-0000-0000-0000F14E0000}"/>
    <hyperlink ref="T63" r:id="rId16855" xr:uid="{00000000-0004-0000-0000-0000F24E0000}"/>
    <hyperlink ref="AD63" r:id="rId16856" xr:uid="{00000000-0004-0000-0000-0000F34E0000}"/>
    <hyperlink ref="AN63" r:id="rId16857" xr:uid="{00000000-0004-0000-0000-0000F44E0000}"/>
    <hyperlink ref="D335" r:id="rId16858" xr:uid="{00000000-0004-0000-0000-0000F64E0000}"/>
    <hyperlink ref="T335" r:id="rId16859" xr:uid="{00000000-0004-0000-0000-0000F74E0000}"/>
    <hyperlink ref="D4166" r:id="rId16860" xr:uid="{00000000-0004-0000-0000-0000F84E0000}"/>
    <hyperlink ref="T4166" r:id="rId16861" xr:uid="{00000000-0004-0000-0000-0000F94E0000}"/>
    <hyperlink ref="AD4166" r:id="rId16862" xr:uid="{00000000-0004-0000-0000-0000FA4E0000}"/>
    <hyperlink ref="AN4166" r:id="rId16863" xr:uid="{00000000-0004-0000-0000-0000FB4E0000}"/>
    <hyperlink ref="AX4166" r:id="rId16864" xr:uid="{00000000-0004-0000-0000-0000FD4E0000}"/>
    <hyperlink ref="D3792" r:id="rId16865" xr:uid="{00000000-0004-0000-0000-0000FE4E0000}"/>
    <hyperlink ref="T3792" r:id="rId16866" xr:uid="{00000000-0004-0000-0000-0000FF4E0000}"/>
    <hyperlink ref="AD3792" r:id="rId16867" xr:uid="{00000000-0004-0000-0000-0000004F0000}"/>
    <hyperlink ref="AN3792" r:id="rId16868" xr:uid="{00000000-0004-0000-0000-0000014F0000}"/>
    <hyperlink ref="AX3792" r:id="rId16869" xr:uid="{00000000-0004-0000-0000-0000034F0000}"/>
    <hyperlink ref="D4647" r:id="rId16870" xr:uid="{00000000-0004-0000-0000-0000044F0000}"/>
    <hyperlink ref="T4647" r:id="rId16871" xr:uid="{00000000-0004-0000-0000-0000054F0000}"/>
    <hyperlink ref="AD4647" r:id="rId16872" xr:uid="{00000000-0004-0000-0000-0000064F0000}"/>
    <hyperlink ref="AN4647" r:id="rId16873" xr:uid="{00000000-0004-0000-0000-0000074F0000}"/>
    <hyperlink ref="D3976" r:id="rId16874" xr:uid="{00000000-0004-0000-0000-0000094F0000}"/>
    <hyperlink ref="AD3976" r:id="rId16875" xr:uid="{00000000-0004-0000-0000-00000A4F0000}"/>
    <hyperlink ref="AN3976" r:id="rId16876" xr:uid="{00000000-0004-0000-0000-00000B4F0000}"/>
    <hyperlink ref="D4072" r:id="rId16877" xr:uid="{00000000-0004-0000-0000-00000D4F0000}"/>
    <hyperlink ref="AD4072" r:id="rId16878" xr:uid="{00000000-0004-0000-0000-00000E4F0000}"/>
    <hyperlink ref="AN4072" r:id="rId16879" xr:uid="{00000000-0004-0000-0000-00000F4F0000}"/>
    <hyperlink ref="D4435" r:id="rId16880" xr:uid="{00000000-0004-0000-0000-0000114F0000}"/>
    <hyperlink ref="AD4435" r:id="rId16881" xr:uid="{00000000-0004-0000-0000-0000124F0000}"/>
    <hyperlink ref="D4620" r:id="rId16882" xr:uid="{00000000-0004-0000-0000-0000134F0000}"/>
    <hyperlink ref="T4620" r:id="rId16883" xr:uid="{00000000-0004-0000-0000-0000144F0000}"/>
    <hyperlink ref="AD4620" r:id="rId16884" xr:uid="{00000000-0004-0000-0000-0000154F0000}"/>
    <hyperlink ref="D1757" r:id="rId16885" xr:uid="{00000000-0004-0000-0000-0000164F0000}"/>
    <hyperlink ref="T1757" r:id="rId16886" xr:uid="{00000000-0004-0000-0000-0000174F0000}"/>
    <hyperlink ref="AD1757" r:id="rId16887" xr:uid="{00000000-0004-0000-0000-0000184F0000}"/>
    <hyperlink ref="D3546" r:id="rId16888" xr:uid="{00000000-0004-0000-0000-0000194F0000}"/>
    <hyperlink ref="T3546" r:id="rId16889" xr:uid="{00000000-0004-0000-0000-00001A4F0000}"/>
    <hyperlink ref="AD3546" r:id="rId16890" xr:uid="{00000000-0004-0000-0000-00001B4F0000}"/>
    <hyperlink ref="AN3546" r:id="rId16891" xr:uid="{00000000-0004-0000-0000-00001C4F0000}"/>
    <hyperlink ref="AX3546" r:id="rId16892" xr:uid="{00000000-0004-0000-0000-00001E4F0000}"/>
    <hyperlink ref="D2669" r:id="rId16893" xr:uid="{00000000-0004-0000-0000-00001F4F0000}"/>
    <hyperlink ref="T2669" r:id="rId16894" xr:uid="{00000000-0004-0000-0000-0000204F0000}"/>
    <hyperlink ref="AD2669" r:id="rId16895" xr:uid="{00000000-0004-0000-0000-0000214F0000}"/>
    <hyperlink ref="AN2669" r:id="rId16896" xr:uid="{00000000-0004-0000-0000-0000224F0000}"/>
    <hyperlink ref="AX2669" r:id="rId16897" xr:uid="{00000000-0004-0000-0000-0000244F0000}"/>
    <hyperlink ref="D1979" r:id="rId16898" xr:uid="{00000000-0004-0000-0000-0000254F0000}"/>
    <hyperlink ref="T1979" r:id="rId16899" xr:uid="{00000000-0004-0000-0000-0000264F0000}"/>
    <hyperlink ref="AD1979" r:id="rId16900" xr:uid="{00000000-0004-0000-0000-0000274F0000}"/>
    <hyperlink ref="AN1979" r:id="rId16901" xr:uid="{00000000-0004-0000-0000-0000284F0000}"/>
    <hyperlink ref="AX1979" r:id="rId16902" xr:uid="{00000000-0004-0000-0000-00002A4F0000}"/>
    <hyperlink ref="D4434" r:id="rId16903" xr:uid="{00000000-0004-0000-0000-00002B4F0000}"/>
    <hyperlink ref="T4434" r:id="rId16904" xr:uid="{00000000-0004-0000-0000-00002C4F0000}"/>
    <hyperlink ref="AD4434" r:id="rId16905" xr:uid="{00000000-0004-0000-0000-00002D4F0000}"/>
    <hyperlink ref="AN4434" r:id="rId16906" xr:uid="{00000000-0004-0000-0000-00002E4F0000}"/>
    <hyperlink ref="AX4434" r:id="rId16907" xr:uid="{00000000-0004-0000-0000-0000304F0000}"/>
    <hyperlink ref="D3531" r:id="rId16908" xr:uid="{00000000-0004-0000-0000-0000314F0000}"/>
    <hyperlink ref="T3531" r:id="rId16909" xr:uid="{00000000-0004-0000-0000-0000324F0000}"/>
    <hyperlink ref="AD3531" r:id="rId16910" xr:uid="{00000000-0004-0000-0000-0000334F0000}"/>
    <hyperlink ref="AN3531" r:id="rId16911" xr:uid="{00000000-0004-0000-0000-0000344F0000}"/>
    <hyperlink ref="AX3531" r:id="rId16912" xr:uid="{00000000-0004-0000-0000-0000364F0000}"/>
    <hyperlink ref="D3974" r:id="rId16913" xr:uid="{00000000-0004-0000-0000-0000374F0000}"/>
    <hyperlink ref="T3974" r:id="rId16914" xr:uid="{00000000-0004-0000-0000-0000384F0000}"/>
    <hyperlink ref="AD3974" r:id="rId16915" xr:uid="{00000000-0004-0000-0000-0000394F0000}"/>
    <hyperlink ref="AN3974" r:id="rId16916" xr:uid="{00000000-0004-0000-0000-00003A4F0000}"/>
    <hyperlink ref="AX3974" r:id="rId16917" xr:uid="{00000000-0004-0000-0000-00003C4F0000}"/>
    <hyperlink ref="D2942" r:id="rId16918" xr:uid="{00000000-0004-0000-0000-00003D4F0000}"/>
    <hyperlink ref="T2942" r:id="rId16919" xr:uid="{00000000-0004-0000-0000-00003E4F0000}"/>
    <hyperlink ref="AD2942" r:id="rId16920" xr:uid="{00000000-0004-0000-0000-00003F4F0000}"/>
    <hyperlink ref="AN2942" r:id="rId16921" xr:uid="{00000000-0004-0000-0000-0000404F0000}"/>
    <hyperlink ref="AX2942" r:id="rId16922" xr:uid="{00000000-0004-0000-0000-0000424F0000}"/>
    <hyperlink ref="D4232" r:id="rId16923" xr:uid="{00000000-0004-0000-0000-0000434F0000}"/>
    <hyperlink ref="T4232" r:id="rId16924" xr:uid="{00000000-0004-0000-0000-0000444F0000}"/>
    <hyperlink ref="AD4232" r:id="rId16925" xr:uid="{00000000-0004-0000-0000-0000454F0000}"/>
    <hyperlink ref="AN4232" r:id="rId16926" xr:uid="{00000000-0004-0000-0000-0000464F0000}"/>
    <hyperlink ref="AX4232" r:id="rId16927" xr:uid="{00000000-0004-0000-0000-0000484F0000}"/>
    <hyperlink ref="D3483" r:id="rId16928" xr:uid="{00000000-0004-0000-0000-0000494F0000}"/>
    <hyperlink ref="T3483" r:id="rId16929" xr:uid="{00000000-0004-0000-0000-00004A4F0000}"/>
    <hyperlink ref="AD3483" r:id="rId16930" xr:uid="{00000000-0004-0000-0000-00004B4F0000}"/>
    <hyperlink ref="D2816" r:id="rId16931" xr:uid="{00000000-0004-0000-0000-00004C4F0000}"/>
    <hyperlink ref="T2816" r:id="rId16932" xr:uid="{00000000-0004-0000-0000-00004D4F0000}"/>
    <hyperlink ref="AD2816" r:id="rId16933" xr:uid="{00000000-0004-0000-0000-00004E4F0000}"/>
    <hyperlink ref="AN2816" r:id="rId16934" xr:uid="{00000000-0004-0000-0000-00004F4F0000}"/>
    <hyperlink ref="AX2816" r:id="rId16935" xr:uid="{00000000-0004-0000-0000-0000514F0000}"/>
    <hyperlink ref="D1753" r:id="rId16936" xr:uid="{00000000-0004-0000-0000-0000524F0000}"/>
    <hyperlink ref="T1753" r:id="rId16937" xr:uid="{00000000-0004-0000-0000-0000534F0000}"/>
    <hyperlink ref="AD1753" r:id="rId16938" xr:uid="{00000000-0004-0000-0000-0000544F0000}"/>
    <hyperlink ref="AN1753" r:id="rId16939" xr:uid="{00000000-0004-0000-0000-0000554F0000}"/>
    <hyperlink ref="AX1753" r:id="rId16940" xr:uid="{00000000-0004-0000-0000-0000574F0000}"/>
    <hyperlink ref="D3234" r:id="rId16941" xr:uid="{00000000-0004-0000-0000-0000584F0000}"/>
    <hyperlink ref="T3234" r:id="rId16942" xr:uid="{00000000-0004-0000-0000-0000594F0000}"/>
    <hyperlink ref="AD3234" r:id="rId16943" xr:uid="{00000000-0004-0000-0000-00005A4F0000}"/>
    <hyperlink ref="AN3234" r:id="rId16944" xr:uid="{00000000-0004-0000-0000-00005B4F0000}"/>
    <hyperlink ref="AX3234" r:id="rId16945" xr:uid="{00000000-0004-0000-0000-00005D4F0000}"/>
    <hyperlink ref="D125" r:id="rId16946" xr:uid="{00000000-0004-0000-0000-00005E4F0000}"/>
    <hyperlink ref="T125" r:id="rId16947" xr:uid="{00000000-0004-0000-0000-00005F4F0000}"/>
    <hyperlink ref="AD125" r:id="rId16948" xr:uid="{00000000-0004-0000-0000-0000604F0000}"/>
    <hyperlink ref="AN125" r:id="rId16949" xr:uid="{00000000-0004-0000-0000-0000614F0000}"/>
    <hyperlink ref="AX125" r:id="rId16950" xr:uid="{00000000-0004-0000-0000-0000634F0000}"/>
    <hyperlink ref="D4705" r:id="rId16951" xr:uid="{00000000-0004-0000-0000-0000644F0000}"/>
    <hyperlink ref="T4705" r:id="rId16952" xr:uid="{00000000-0004-0000-0000-0000654F0000}"/>
    <hyperlink ref="AD4705" r:id="rId16953" xr:uid="{00000000-0004-0000-0000-0000664F0000}"/>
    <hyperlink ref="AN4705" r:id="rId16954" xr:uid="{00000000-0004-0000-0000-0000674F0000}"/>
    <hyperlink ref="AX4705" r:id="rId16955" xr:uid="{00000000-0004-0000-0000-0000694F0000}"/>
    <hyperlink ref="D485" r:id="rId16956" xr:uid="{00000000-0004-0000-0000-00006A4F0000}"/>
    <hyperlink ref="T485" r:id="rId16957" xr:uid="{00000000-0004-0000-0000-00006B4F0000}"/>
    <hyperlink ref="D344" r:id="rId16958" xr:uid="{00000000-0004-0000-0000-00006C4F0000}"/>
    <hyperlink ref="T344" r:id="rId16959" xr:uid="{00000000-0004-0000-0000-00006D4F0000}"/>
    <hyperlink ref="D3569" r:id="rId16960" xr:uid="{00000000-0004-0000-0000-00006E4F0000}"/>
    <hyperlink ref="T3569" r:id="rId16961" xr:uid="{00000000-0004-0000-0000-00006F4F0000}"/>
    <hyperlink ref="AD3569" r:id="rId16962" xr:uid="{00000000-0004-0000-0000-0000704F0000}"/>
    <hyperlink ref="AN3569" r:id="rId16963" xr:uid="{00000000-0004-0000-0000-0000714F0000}"/>
    <hyperlink ref="D663" r:id="rId16964" xr:uid="{00000000-0004-0000-0000-0000734F0000}"/>
    <hyperlink ref="T663" r:id="rId16965" xr:uid="{00000000-0004-0000-0000-0000744F0000}"/>
    <hyperlink ref="D3230" r:id="rId16966" xr:uid="{00000000-0004-0000-0000-0000754F0000}"/>
    <hyperlink ref="T3230" r:id="rId16967" xr:uid="{00000000-0004-0000-0000-0000764F0000}"/>
    <hyperlink ref="AD3230" r:id="rId16968" xr:uid="{00000000-0004-0000-0000-0000774F0000}"/>
    <hyperlink ref="AN3230" r:id="rId16969" xr:uid="{00000000-0004-0000-0000-0000784F0000}"/>
    <hyperlink ref="AX3230" r:id="rId16970" xr:uid="{00000000-0004-0000-0000-00007A4F0000}"/>
    <hyperlink ref="D567" r:id="rId16971" xr:uid="{00000000-0004-0000-0000-00007B4F0000}"/>
    <hyperlink ref="T567" r:id="rId16972" xr:uid="{00000000-0004-0000-0000-00007C4F0000}"/>
    <hyperlink ref="D1597" r:id="rId16973" xr:uid="{00000000-0004-0000-0000-00007D4F0000}"/>
    <hyperlink ref="T1597" r:id="rId16974" xr:uid="{00000000-0004-0000-0000-00007E4F0000}"/>
    <hyperlink ref="AD1597" r:id="rId16975" xr:uid="{00000000-0004-0000-0000-00007F4F0000}"/>
    <hyperlink ref="AN1597" r:id="rId16976" xr:uid="{00000000-0004-0000-0000-0000804F0000}"/>
    <hyperlink ref="AX1597" r:id="rId16977" xr:uid="{00000000-0004-0000-0000-0000824F0000}"/>
    <hyperlink ref="D1910" r:id="rId16978" xr:uid="{00000000-0004-0000-0000-0000834F0000}"/>
    <hyperlink ref="T1910" r:id="rId16979" xr:uid="{00000000-0004-0000-0000-0000844F0000}"/>
    <hyperlink ref="AD1910" r:id="rId16980" xr:uid="{00000000-0004-0000-0000-0000854F0000}"/>
    <hyperlink ref="AN1910" r:id="rId16981" xr:uid="{00000000-0004-0000-0000-0000864F0000}"/>
    <hyperlink ref="AX1910" r:id="rId16982" xr:uid="{00000000-0004-0000-0000-0000884F0000}"/>
    <hyperlink ref="D1238" r:id="rId16983" xr:uid="{00000000-0004-0000-0000-0000894F0000}"/>
    <hyperlink ref="T1238" r:id="rId16984" xr:uid="{00000000-0004-0000-0000-00008A4F0000}"/>
    <hyperlink ref="AD1238" r:id="rId16985" xr:uid="{00000000-0004-0000-0000-00008B4F0000}"/>
    <hyperlink ref="AN1238" r:id="rId16986" xr:uid="{00000000-0004-0000-0000-00008C4F0000}"/>
    <hyperlink ref="AX1238" r:id="rId16987" xr:uid="{00000000-0004-0000-0000-00008E4F0000}"/>
    <hyperlink ref="D3926" r:id="rId16988" xr:uid="{00000000-0004-0000-0000-00008F4F0000}"/>
    <hyperlink ref="T3926" r:id="rId16989" xr:uid="{00000000-0004-0000-0000-0000904F0000}"/>
    <hyperlink ref="AD3926" r:id="rId16990" xr:uid="{00000000-0004-0000-0000-0000914F0000}"/>
    <hyperlink ref="D133" r:id="rId16991" xr:uid="{00000000-0004-0000-0000-0000924F0000}"/>
    <hyperlink ref="T133" r:id="rId16992" xr:uid="{00000000-0004-0000-0000-0000934F0000}"/>
    <hyperlink ref="AD133" r:id="rId16993" xr:uid="{00000000-0004-0000-0000-0000944F0000}"/>
    <hyperlink ref="AN133" r:id="rId16994" xr:uid="{00000000-0004-0000-0000-0000954F0000}"/>
    <hyperlink ref="D3467" r:id="rId16995" xr:uid="{00000000-0004-0000-0000-0000974F0000}"/>
    <hyperlink ref="T3467" r:id="rId16996" xr:uid="{00000000-0004-0000-0000-0000984F0000}"/>
    <hyperlink ref="AD3467" r:id="rId16997" xr:uid="{00000000-0004-0000-0000-0000994F0000}"/>
    <hyperlink ref="AN3467" r:id="rId16998" xr:uid="{00000000-0004-0000-0000-00009A4F0000}"/>
    <hyperlink ref="AX3467" r:id="rId16999" xr:uid="{00000000-0004-0000-0000-00009C4F0000}"/>
    <hyperlink ref="D2768" r:id="rId17000" xr:uid="{00000000-0004-0000-0000-00009D4F0000}"/>
    <hyperlink ref="T2768" r:id="rId17001" xr:uid="{00000000-0004-0000-0000-00009E4F0000}"/>
    <hyperlink ref="AD2768" r:id="rId17002" xr:uid="{00000000-0004-0000-0000-00009F4F0000}"/>
    <hyperlink ref="AN2768" r:id="rId17003" xr:uid="{00000000-0004-0000-0000-0000A04F0000}"/>
    <hyperlink ref="AX2768" r:id="rId17004" xr:uid="{00000000-0004-0000-0000-0000A24F0000}"/>
    <hyperlink ref="D2970" r:id="rId17005" xr:uid="{00000000-0004-0000-0000-0000A34F0000}"/>
    <hyperlink ref="T2970" r:id="rId17006" xr:uid="{00000000-0004-0000-0000-0000A44F0000}"/>
    <hyperlink ref="AD2970" r:id="rId17007" xr:uid="{00000000-0004-0000-0000-0000A54F0000}"/>
    <hyperlink ref="AN2970" r:id="rId17008" xr:uid="{00000000-0004-0000-0000-0000A64F0000}"/>
    <hyperlink ref="AX2970" r:id="rId17009" xr:uid="{00000000-0004-0000-0000-0000A84F0000}"/>
    <hyperlink ref="D2736" r:id="rId17010" xr:uid="{00000000-0004-0000-0000-0000A94F0000}"/>
    <hyperlink ref="T2736" r:id="rId17011" xr:uid="{00000000-0004-0000-0000-0000AA4F0000}"/>
    <hyperlink ref="AD2736" r:id="rId17012" xr:uid="{00000000-0004-0000-0000-0000AB4F0000}"/>
    <hyperlink ref="AN2736" r:id="rId17013" xr:uid="{00000000-0004-0000-0000-0000AC4F0000}"/>
    <hyperlink ref="AX2736" r:id="rId17014" xr:uid="{00000000-0004-0000-0000-0000AE4F0000}"/>
    <hyperlink ref="D2751" r:id="rId17015" xr:uid="{00000000-0004-0000-0000-0000AF4F0000}"/>
    <hyperlink ref="T2751" r:id="rId17016" xr:uid="{00000000-0004-0000-0000-0000B04F0000}"/>
    <hyperlink ref="AD2751" r:id="rId17017" xr:uid="{00000000-0004-0000-0000-0000B14F0000}"/>
    <hyperlink ref="D3675" r:id="rId17018" xr:uid="{00000000-0004-0000-0000-0000B24F0000}"/>
    <hyperlink ref="T3675" r:id="rId17019" xr:uid="{00000000-0004-0000-0000-0000B34F0000}"/>
    <hyperlink ref="AD3675" r:id="rId17020" xr:uid="{00000000-0004-0000-0000-0000B44F0000}"/>
    <hyperlink ref="AN3675" r:id="rId17021" xr:uid="{00000000-0004-0000-0000-0000B54F0000}"/>
    <hyperlink ref="D3297" r:id="rId17022" xr:uid="{00000000-0004-0000-0000-0000B74F0000}"/>
    <hyperlink ref="T3297" r:id="rId17023" xr:uid="{00000000-0004-0000-0000-0000B84F0000}"/>
    <hyperlink ref="AD3297" r:id="rId17024" xr:uid="{00000000-0004-0000-0000-0000B94F0000}"/>
    <hyperlink ref="AN3297" r:id="rId17025" xr:uid="{00000000-0004-0000-0000-0000BA4F0000}"/>
    <hyperlink ref="AX3297" r:id="rId17026" xr:uid="{00000000-0004-0000-0000-0000BC4F0000}"/>
    <hyperlink ref="D2357" r:id="rId17027" xr:uid="{00000000-0004-0000-0000-0000BD4F0000}"/>
    <hyperlink ref="T2357" r:id="rId17028" xr:uid="{00000000-0004-0000-0000-0000BE4F0000}"/>
    <hyperlink ref="AD2357" r:id="rId17029" xr:uid="{00000000-0004-0000-0000-0000BF4F0000}"/>
    <hyperlink ref="AN2357" r:id="rId17030" xr:uid="{00000000-0004-0000-0000-0000C04F0000}"/>
    <hyperlink ref="AX2357" r:id="rId17031" xr:uid="{00000000-0004-0000-0000-0000C24F0000}"/>
    <hyperlink ref="D3837" r:id="rId17032" xr:uid="{00000000-0004-0000-0000-0000C34F0000}"/>
    <hyperlink ref="T3837" r:id="rId17033" xr:uid="{00000000-0004-0000-0000-0000C44F0000}"/>
    <hyperlink ref="AD3837" r:id="rId17034" xr:uid="{00000000-0004-0000-0000-0000C54F0000}"/>
    <hyperlink ref="AN3837" r:id="rId17035" xr:uid="{00000000-0004-0000-0000-0000C64F0000}"/>
    <hyperlink ref="D102" r:id="rId17036" xr:uid="{00000000-0004-0000-0000-0000C84F0000}"/>
    <hyperlink ref="T102" r:id="rId17037" xr:uid="{00000000-0004-0000-0000-0000C94F0000}"/>
    <hyperlink ref="AD102" r:id="rId17038" xr:uid="{00000000-0004-0000-0000-0000CA4F0000}"/>
    <hyperlink ref="AN102" r:id="rId17039" xr:uid="{00000000-0004-0000-0000-0000CB4F0000}"/>
    <hyperlink ref="D4202" r:id="rId17040" xr:uid="{00000000-0004-0000-0000-0000CD4F0000}"/>
    <hyperlink ref="T4202" r:id="rId17041" xr:uid="{00000000-0004-0000-0000-0000CE4F0000}"/>
    <hyperlink ref="AD4202" r:id="rId17042" xr:uid="{00000000-0004-0000-0000-0000CF4F0000}"/>
    <hyperlink ref="AN4202" r:id="rId17043" xr:uid="{00000000-0004-0000-0000-0000D04F0000}"/>
    <hyperlink ref="AX4202" r:id="rId17044" xr:uid="{00000000-0004-0000-0000-0000D24F0000}"/>
    <hyperlink ref="D482" r:id="rId17045" xr:uid="{00000000-0004-0000-0000-0000D34F0000}"/>
    <hyperlink ref="T482" r:id="rId17046" xr:uid="{00000000-0004-0000-0000-0000D44F0000}"/>
    <hyperlink ref="AX482" r:id="rId17047" xr:uid="{00000000-0004-0000-0000-0000D54F0000}"/>
    <hyperlink ref="D411" r:id="rId17048" xr:uid="{00000000-0004-0000-0000-0000D64F0000}"/>
    <hyperlink ref="T411" r:id="rId17049" xr:uid="{00000000-0004-0000-0000-0000D74F0000}"/>
    <hyperlink ref="AX411" r:id="rId17050" xr:uid="{00000000-0004-0000-0000-0000D84F0000}"/>
    <hyperlink ref="D2117" r:id="rId17051" xr:uid="{00000000-0004-0000-0000-0000D94F0000}"/>
    <hyperlink ref="T2117" r:id="rId17052" xr:uid="{00000000-0004-0000-0000-0000DA4F0000}"/>
    <hyperlink ref="AD2117" r:id="rId17053" xr:uid="{00000000-0004-0000-0000-0000DB4F0000}"/>
    <hyperlink ref="AN2117" r:id="rId17054" xr:uid="{00000000-0004-0000-0000-0000DC4F0000}"/>
    <hyperlink ref="AX2117" r:id="rId17055" xr:uid="{00000000-0004-0000-0000-0000DE4F0000}"/>
    <hyperlink ref="D2244" r:id="rId17056" xr:uid="{00000000-0004-0000-0000-0000DF4F0000}"/>
    <hyperlink ref="T2244" r:id="rId17057" xr:uid="{00000000-0004-0000-0000-0000E04F0000}"/>
    <hyperlink ref="AD2244" r:id="rId17058" xr:uid="{00000000-0004-0000-0000-0000E14F0000}"/>
    <hyperlink ref="AN2244" r:id="rId17059" xr:uid="{00000000-0004-0000-0000-0000E24F0000}"/>
    <hyperlink ref="AX2244" r:id="rId17060" xr:uid="{00000000-0004-0000-0000-0000E44F0000}"/>
    <hyperlink ref="D1342" r:id="rId17061" xr:uid="{00000000-0004-0000-0000-0000E54F0000}"/>
    <hyperlink ref="T1342" r:id="rId17062" xr:uid="{00000000-0004-0000-0000-0000E64F0000}"/>
    <hyperlink ref="AD1342" r:id="rId17063" xr:uid="{00000000-0004-0000-0000-0000E74F0000}"/>
    <hyperlink ref="AN1342" r:id="rId17064" xr:uid="{00000000-0004-0000-0000-0000E84F0000}"/>
    <hyperlink ref="AX1342" r:id="rId17065" xr:uid="{00000000-0004-0000-0000-0000EA4F0000}"/>
    <hyperlink ref="D1792" r:id="rId17066" xr:uid="{00000000-0004-0000-0000-0000EB4F0000}"/>
    <hyperlink ref="T1792" r:id="rId17067" xr:uid="{00000000-0004-0000-0000-0000EC4F0000}"/>
    <hyperlink ref="AD1792" r:id="rId17068" xr:uid="{00000000-0004-0000-0000-0000ED4F0000}"/>
    <hyperlink ref="AN1792" r:id="rId17069" xr:uid="{00000000-0004-0000-0000-0000EE4F0000}"/>
    <hyperlink ref="AX1792" r:id="rId17070" xr:uid="{00000000-0004-0000-0000-0000F04F0000}"/>
    <hyperlink ref="D1917" r:id="rId17071" xr:uid="{00000000-0004-0000-0000-0000F14F0000}"/>
    <hyperlink ref="T1917" r:id="rId17072" xr:uid="{00000000-0004-0000-0000-0000F24F0000}"/>
    <hyperlink ref="AD1917" r:id="rId17073" xr:uid="{00000000-0004-0000-0000-0000F34F0000}"/>
    <hyperlink ref="AN1917" r:id="rId17074" xr:uid="{00000000-0004-0000-0000-0000F44F0000}"/>
    <hyperlink ref="AX1917" r:id="rId17075" xr:uid="{00000000-0004-0000-0000-0000F64F0000}"/>
    <hyperlink ref="D3412" r:id="rId17076" xr:uid="{00000000-0004-0000-0000-0000F74F0000}"/>
    <hyperlink ref="T3412" r:id="rId17077" xr:uid="{00000000-0004-0000-0000-0000F84F0000}"/>
    <hyperlink ref="AD3412" r:id="rId17078" xr:uid="{00000000-0004-0000-0000-0000F94F0000}"/>
    <hyperlink ref="AN3412" r:id="rId17079" xr:uid="{00000000-0004-0000-0000-0000FA4F0000}"/>
    <hyperlink ref="D285" r:id="rId17080" xr:uid="{00000000-0004-0000-0000-0000FC4F0000}"/>
    <hyperlink ref="T285" r:id="rId17081" xr:uid="{00000000-0004-0000-0000-0000FD4F0000}"/>
    <hyperlink ref="D463" r:id="rId17082" xr:uid="{00000000-0004-0000-0000-0000FE4F0000}"/>
    <hyperlink ref="T463" r:id="rId17083" xr:uid="{00000000-0004-0000-0000-0000FF4F0000}"/>
    <hyperlink ref="D4148" r:id="rId17084" xr:uid="{00000000-0004-0000-0000-000000500000}"/>
    <hyperlink ref="T4148" r:id="rId17085" xr:uid="{00000000-0004-0000-0000-000001500000}"/>
    <hyperlink ref="AD4148" r:id="rId17086" xr:uid="{00000000-0004-0000-0000-000002500000}"/>
    <hyperlink ref="AN4148" r:id="rId17087" xr:uid="{00000000-0004-0000-0000-000003500000}"/>
    <hyperlink ref="AX4148" r:id="rId17088" xr:uid="{00000000-0004-0000-0000-000005500000}"/>
    <hyperlink ref="D286" r:id="rId17089" xr:uid="{00000000-0004-0000-0000-000006500000}"/>
    <hyperlink ref="T286" r:id="rId17090" xr:uid="{00000000-0004-0000-0000-000007500000}"/>
    <hyperlink ref="D3405" r:id="rId17091" xr:uid="{00000000-0004-0000-0000-000008500000}"/>
    <hyperlink ref="T3405" r:id="rId17092" xr:uid="{00000000-0004-0000-0000-000009500000}"/>
    <hyperlink ref="AD3405" r:id="rId17093" xr:uid="{00000000-0004-0000-0000-00000A500000}"/>
    <hyperlink ref="AN3405" r:id="rId17094" xr:uid="{00000000-0004-0000-0000-00000B500000}"/>
    <hyperlink ref="AX3405" r:id="rId17095" xr:uid="{00000000-0004-0000-0000-00000D500000}"/>
    <hyperlink ref="D3413" r:id="rId17096" xr:uid="{00000000-0004-0000-0000-00000E500000}"/>
    <hyperlink ref="T3413" r:id="rId17097" xr:uid="{00000000-0004-0000-0000-00000F500000}"/>
    <hyperlink ref="AD3413" r:id="rId17098" xr:uid="{00000000-0004-0000-0000-000010500000}"/>
    <hyperlink ref="AN3413" r:id="rId17099" xr:uid="{00000000-0004-0000-0000-000011500000}"/>
    <hyperlink ref="D4292" r:id="rId17100" xr:uid="{00000000-0004-0000-0000-000013500000}"/>
    <hyperlink ref="T4292" r:id="rId17101" xr:uid="{00000000-0004-0000-0000-000014500000}"/>
    <hyperlink ref="AD4292" r:id="rId17102" xr:uid="{00000000-0004-0000-0000-000015500000}"/>
    <hyperlink ref="AX4292" r:id="rId17103" xr:uid="{00000000-0004-0000-0000-000016500000}"/>
    <hyperlink ref="D4246" r:id="rId17104" xr:uid="{00000000-0004-0000-0000-000017500000}"/>
    <hyperlink ref="T4246" r:id="rId17105" xr:uid="{00000000-0004-0000-0000-000018500000}"/>
    <hyperlink ref="AD4246" r:id="rId17106" xr:uid="{00000000-0004-0000-0000-000019500000}"/>
    <hyperlink ref="AN4246" r:id="rId17107" xr:uid="{00000000-0004-0000-0000-00001A500000}"/>
    <hyperlink ref="D1612" r:id="rId17108" xr:uid="{00000000-0004-0000-0000-00001C500000}"/>
    <hyperlink ref="T1612" r:id="rId17109" xr:uid="{00000000-0004-0000-0000-00001D500000}"/>
    <hyperlink ref="AD1612" r:id="rId17110" xr:uid="{00000000-0004-0000-0000-00001E500000}"/>
    <hyperlink ref="AN1612" r:id="rId17111" xr:uid="{00000000-0004-0000-0000-00001F500000}"/>
    <hyperlink ref="AX1612" r:id="rId17112" xr:uid="{00000000-0004-0000-0000-000021500000}"/>
    <hyperlink ref="D2820" r:id="rId17113" xr:uid="{00000000-0004-0000-0000-000022500000}"/>
    <hyperlink ref="T2820" r:id="rId17114" xr:uid="{00000000-0004-0000-0000-000023500000}"/>
    <hyperlink ref="AD2820" r:id="rId17115" xr:uid="{00000000-0004-0000-0000-000024500000}"/>
    <hyperlink ref="AN2820" r:id="rId17116" xr:uid="{00000000-0004-0000-0000-000025500000}"/>
    <hyperlink ref="AX2820" r:id="rId17117" xr:uid="{00000000-0004-0000-0000-000027500000}"/>
    <hyperlink ref="D3275" r:id="rId17118" xr:uid="{00000000-0004-0000-0000-000028500000}"/>
    <hyperlink ref="T3275" r:id="rId17119" xr:uid="{00000000-0004-0000-0000-000029500000}"/>
    <hyperlink ref="AD3275" r:id="rId17120" xr:uid="{00000000-0004-0000-0000-00002A500000}"/>
    <hyperlink ref="AN3275" r:id="rId17121" xr:uid="{00000000-0004-0000-0000-00002B500000}"/>
    <hyperlink ref="AX3275" r:id="rId17122" xr:uid="{00000000-0004-0000-0000-00002D500000}"/>
    <hyperlink ref="D2731" r:id="rId17123" xr:uid="{00000000-0004-0000-0000-00002E500000}"/>
    <hyperlink ref="T2731" r:id="rId17124" xr:uid="{00000000-0004-0000-0000-00002F500000}"/>
    <hyperlink ref="AD2731" r:id="rId17125" xr:uid="{00000000-0004-0000-0000-000030500000}"/>
    <hyperlink ref="AN2731" r:id="rId17126" xr:uid="{00000000-0004-0000-0000-000031500000}"/>
    <hyperlink ref="AX2731" r:id="rId17127" xr:uid="{00000000-0004-0000-0000-000033500000}"/>
    <hyperlink ref="D64" r:id="rId17128" xr:uid="{00000000-0004-0000-0000-000034500000}"/>
    <hyperlink ref="T64" r:id="rId17129" xr:uid="{00000000-0004-0000-0000-000035500000}"/>
    <hyperlink ref="AD64" r:id="rId17130" xr:uid="{00000000-0004-0000-0000-000036500000}"/>
    <hyperlink ref="AN64" r:id="rId17131" xr:uid="{00000000-0004-0000-0000-000037500000}"/>
    <hyperlink ref="D3015" r:id="rId17132" xr:uid="{00000000-0004-0000-0000-000039500000}"/>
    <hyperlink ref="T3015" r:id="rId17133" xr:uid="{00000000-0004-0000-0000-00003A500000}"/>
    <hyperlink ref="AD3015" r:id="rId17134" xr:uid="{00000000-0004-0000-0000-00003B500000}"/>
    <hyperlink ref="AN3015" r:id="rId17135" xr:uid="{00000000-0004-0000-0000-00003C500000}"/>
    <hyperlink ref="D2938" r:id="rId17136" xr:uid="{00000000-0004-0000-0000-00003E500000}"/>
    <hyperlink ref="T2938" r:id="rId17137" xr:uid="{00000000-0004-0000-0000-00003F500000}"/>
    <hyperlink ref="AD2938" r:id="rId17138" xr:uid="{00000000-0004-0000-0000-000040500000}"/>
    <hyperlink ref="AN2938" r:id="rId17139" xr:uid="{00000000-0004-0000-0000-000041500000}"/>
    <hyperlink ref="AX2938" r:id="rId17140" xr:uid="{00000000-0004-0000-0000-000043500000}"/>
    <hyperlink ref="D4910" r:id="rId17141" xr:uid="{00000000-0004-0000-0000-000044500000}"/>
    <hyperlink ref="T4910" r:id="rId17142" xr:uid="{00000000-0004-0000-0000-000045500000}"/>
    <hyperlink ref="AD4910" r:id="rId17143" xr:uid="{00000000-0004-0000-0000-000046500000}"/>
    <hyperlink ref="AN4910" r:id="rId17144" xr:uid="{00000000-0004-0000-0000-000047500000}"/>
    <hyperlink ref="D4531" r:id="rId17145" xr:uid="{00000000-0004-0000-0000-000049500000}"/>
    <hyperlink ref="T4531" r:id="rId17146" xr:uid="{00000000-0004-0000-0000-00004A500000}"/>
    <hyperlink ref="AD4531" r:id="rId17147" xr:uid="{00000000-0004-0000-0000-00004B500000}"/>
    <hyperlink ref="AN4531" r:id="rId17148" xr:uid="{00000000-0004-0000-0000-00004C500000}"/>
    <hyperlink ref="AX4531" r:id="rId17149" xr:uid="{00000000-0004-0000-0000-00004E500000}"/>
    <hyperlink ref="D4805" r:id="rId17150" xr:uid="{00000000-0004-0000-0000-00004F500000}"/>
    <hyperlink ref="T4805" r:id="rId17151" xr:uid="{00000000-0004-0000-0000-000050500000}"/>
    <hyperlink ref="AD4805" r:id="rId17152" xr:uid="{00000000-0004-0000-0000-000051500000}"/>
    <hyperlink ref="AN4805" r:id="rId17153" xr:uid="{00000000-0004-0000-0000-000052500000}"/>
    <hyperlink ref="AX4805" r:id="rId17154" xr:uid="{00000000-0004-0000-0000-000054500000}"/>
    <hyperlink ref="D287" r:id="rId17155" xr:uid="{00000000-0004-0000-0000-000055500000}"/>
    <hyperlink ref="T287" r:id="rId17156" xr:uid="{00000000-0004-0000-0000-000056500000}"/>
    <hyperlink ref="D4709" r:id="rId17157" xr:uid="{00000000-0004-0000-0000-000057500000}"/>
    <hyperlink ref="T4709" r:id="rId17158" xr:uid="{00000000-0004-0000-0000-000058500000}"/>
    <hyperlink ref="AD4709" r:id="rId17159" xr:uid="{00000000-0004-0000-0000-000059500000}"/>
    <hyperlink ref="AN4709" r:id="rId17160" xr:uid="{00000000-0004-0000-0000-00005A500000}"/>
    <hyperlink ref="D4628" r:id="rId17161" xr:uid="{00000000-0004-0000-0000-00005C500000}"/>
    <hyperlink ref="T4628" r:id="rId17162" xr:uid="{00000000-0004-0000-0000-00005D500000}"/>
    <hyperlink ref="AD4628" r:id="rId17163" xr:uid="{00000000-0004-0000-0000-00005E500000}"/>
    <hyperlink ref="AN4628" r:id="rId17164" xr:uid="{00000000-0004-0000-0000-00005F500000}"/>
    <hyperlink ref="AX4628" r:id="rId17165" xr:uid="{00000000-0004-0000-0000-000061500000}"/>
    <hyperlink ref="D3580" r:id="rId17166" xr:uid="{00000000-0004-0000-0000-000062500000}"/>
    <hyperlink ref="T3580" r:id="rId17167" xr:uid="{00000000-0004-0000-0000-000063500000}"/>
    <hyperlink ref="AD3580" r:id="rId17168" xr:uid="{00000000-0004-0000-0000-000064500000}"/>
    <hyperlink ref="AN3580" r:id="rId17169" xr:uid="{00000000-0004-0000-0000-000065500000}"/>
    <hyperlink ref="AX3580" r:id="rId17170" xr:uid="{00000000-0004-0000-0000-000067500000}"/>
    <hyperlink ref="D2097" r:id="rId17171" xr:uid="{00000000-0004-0000-0000-000068500000}"/>
    <hyperlink ref="T2097" r:id="rId17172" xr:uid="{00000000-0004-0000-0000-000069500000}"/>
    <hyperlink ref="AD2097" r:id="rId17173" xr:uid="{00000000-0004-0000-0000-00006A500000}"/>
    <hyperlink ref="AN2097" r:id="rId17174" xr:uid="{00000000-0004-0000-0000-00006B500000}"/>
    <hyperlink ref="AX2097" r:id="rId17175" xr:uid="{00000000-0004-0000-0000-00006D500000}"/>
    <hyperlink ref="D3144" r:id="rId17176" xr:uid="{00000000-0004-0000-0000-00006E500000}"/>
    <hyperlink ref="T3144" r:id="rId17177" xr:uid="{00000000-0004-0000-0000-00006F500000}"/>
    <hyperlink ref="AD3144" r:id="rId17178" xr:uid="{00000000-0004-0000-0000-000070500000}"/>
    <hyperlink ref="AN3144" r:id="rId17179" xr:uid="{00000000-0004-0000-0000-000071500000}"/>
    <hyperlink ref="AX3144" r:id="rId17180" xr:uid="{00000000-0004-0000-0000-000073500000}"/>
    <hyperlink ref="D288" r:id="rId17181" xr:uid="{00000000-0004-0000-0000-000074500000}"/>
    <hyperlink ref="T288" r:id="rId17182" xr:uid="{00000000-0004-0000-0000-000075500000}"/>
    <hyperlink ref="D4333" r:id="rId17183" xr:uid="{00000000-0004-0000-0000-000076500000}"/>
    <hyperlink ref="T4333" r:id="rId17184" xr:uid="{00000000-0004-0000-0000-000077500000}"/>
    <hyperlink ref="AD4333" r:id="rId17185" xr:uid="{00000000-0004-0000-0000-000078500000}"/>
    <hyperlink ref="D4619" r:id="rId17186" xr:uid="{00000000-0004-0000-0000-000079500000}"/>
    <hyperlink ref="T4619" r:id="rId17187" xr:uid="{00000000-0004-0000-0000-00007A500000}"/>
    <hyperlink ref="AD4619" r:id="rId17188" xr:uid="{00000000-0004-0000-0000-00007B500000}"/>
    <hyperlink ref="AN4619" r:id="rId17189" xr:uid="{00000000-0004-0000-0000-00007C500000}"/>
    <hyperlink ref="D4820" r:id="rId17190" xr:uid="{00000000-0004-0000-0000-00007E500000}"/>
    <hyperlink ref="T4820" r:id="rId17191" xr:uid="{00000000-0004-0000-0000-00007F500000}"/>
    <hyperlink ref="AD4820" r:id="rId17192" xr:uid="{00000000-0004-0000-0000-000080500000}"/>
    <hyperlink ref="AN4820" r:id="rId17193" xr:uid="{00000000-0004-0000-0000-000081500000}"/>
    <hyperlink ref="AX4820" r:id="rId17194" xr:uid="{00000000-0004-0000-0000-000083500000}"/>
    <hyperlink ref="D464" r:id="rId17195" xr:uid="{00000000-0004-0000-0000-000084500000}"/>
    <hyperlink ref="T464" r:id="rId17196" xr:uid="{00000000-0004-0000-0000-000085500000}"/>
    <hyperlink ref="D4846" r:id="rId17197" xr:uid="{00000000-0004-0000-0000-000086500000}"/>
    <hyperlink ref="T4846" r:id="rId17198" xr:uid="{00000000-0004-0000-0000-000087500000}"/>
    <hyperlink ref="AD4846" r:id="rId17199" xr:uid="{00000000-0004-0000-0000-000088500000}"/>
    <hyperlink ref="AN4846" r:id="rId17200" xr:uid="{00000000-0004-0000-0000-000089500000}"/>
    <hyperlink ref="AX4846" r:id="rId17201" xr:uid="{00000000-0004-0000-0000-00008B500000}"/>
    <hyperlink ref="D4763" r:id="rId17202" xr:uid="{00000000-0004-0000-0000-00008C500000}"/>
    <hyperlink ref="T4763" r:id="rId17203" xr:uid="{00000000-0004-0000-0000-00008D500000}"/>
    <hyperlink ref="AD4763" r:id="rId17204" xr:uid="{00000000-0004-0000-0000-00008E500000}"/>
    <hyperlink ref="AN4763" r:id="rId17205" xr:uid="{00000000-0004-0000-0000-00008F500000}"/>
    <hyperlink ref="AX4763" r:id="rId17206" xr:uid="{00000000-0004-0000-0000-000091500000}"/>
    <hyperlink ref="D289" r:id="rId17207" xr:uid="{00000000-0004-0000-0000-000092500000}"/>
    <hyperlink ref="T289" r:id="rId17208" xr:uid="{00000000-0004-0000-0000-000093500000}"/>
    <hyperlink ref="AX289" r:id="rId17209" xr:uid="{00000000-0004-0000-0000-000094500000}"/>
    <hyperlink ref="D1898" r:id="rId17210" xr:uid="{00000000-0004-0000-0000-000095500000}"/>
    <hyperlink ref="T1898" r:id="rId17211" xr:uid="{00000000-0004-0000-0000-000096500000}"/>
    <hyperlink ref="AD1898" r:id="rId17212" xr:uid="{00000000-0004-0000-0000-000097500000}"/>
    <hyperlink ref="AN1898" r:id="rId17213" xr:uid="{00000000-0004-0000-0000-000098500000}"/>
    <hyperlink ref="AX1898" r:id="rId17214" xr:uid="{00000000-0004-0000-0000-00009A500000}"/>
    <hyperlink ref="D1229" r:id="rId17215" xr:uid="{00000000-0004-0000-0000-00009B500000}"/>
    <hyperlink ref="T1229" r:id="rId17216" xr:uid="{00000000-0004-0000-0000-00009C500000}"/>
    <hyperlink ref="AD1229" r:id="rId17217" xr:uid="{00000000-0004-0000-0000-00009D500000}"/>
    <hyperlink ref="AN1229" r:id="rId17218" xr:uid="{00000000-0004-0000-0000-00009E500000}"/>
    <hyperlink ref="AX1229" r:id="rId17219" xr:uid="{00000000-0004-0000-0000-0000A0500000}"/>
    <hyperlink ref="D641" r:id="rId17220" xr:uid="{00000000-0004-0000-0000-0000A1500000}"/>
    <hyperlink ref="T641" r:id="rId17221" xr:uid="{00000000-0004-0000-0000-0000A2500000}"/>
    <hyperlink ref="D4518" r:id="rId17222" xr:uid="{00000000-0004-0000-0000-0000A3500000}"/>
    <hyperlink ref="T4518" r:id="rId17223" xr:uid="{00000000-0004-0000-0000-0000A4500000}"/>
    <hyperlink ref="AD4518" r:id="rId17224" xr:uid="{00000000-0004-0000-0000-0000A5500000}"/>
    <hyperlink ref="AN4518" r:id="rId17225" xr:uid="{00000000-0004-0000-0000-0000A6500000}"/>
    <hyperlink ref="AX4518" r:id="rId17226" xr:uid="{00000000-0004-0000-0000-0000A8500000}"/>
    <hyperlink ref="D1303" r:id="rId17227" xr:uid="{00000000-0004-0000-0000-0000A9500000}"/>
    <hyperlink ref="T1303" r:id="rId17228" xr:uid="{00000000-0004-0000-0000-0000AA500000}"/>
    <hyperlink ref="AD1303" r:id="rId17229" xr:uid="{00000000-0004-0000-0000-0000AB500000}"/>
    <hyperlink ref="AN1303" r:id="rId17230" xr:uid="{00000000-0004-0000-0000-0000AC500000}"/>
    <hyperlink ref="AX1303" r:id="rId17231" xr:uid="{00000000-0004-0000-0000-0000AE500000}"/>
    <hyperlink ref="D2083" r:id="rId17232" xr:uid="{00000000-0004-0000-0000-0000AF500000}"/>
    <hyperlink ref="T2083" r:id="rId17233" xr:uid="{00000000-0004-0000-0000-0000B0500000}"/>
    <hyperlink ref="AD2083" r:id="rId17234" xr:uid="{00000000-0004-0000-0000-0000B1500000}"/>
    <hyperlink ref="AN2083" r:id="rId17235" xr:uid="{00000000-0004-0000-0000-0000B2500000}"/>
    <hyperlink ref="AX2083" r:id="rId17236" xr:uid="{00000000-0004-0000-0000-0000B4500000}"/>
    <hyperlink ref="D1903" r:id="rId17237" xr:uid="{00000000-0004-0000-0000-0000B5500000}"/>
    <hyperlink ref="T1903" r:id="rId17238" xr:uid="{00000000-0004-0000-0000-0000B6500000}"/>
    <hyperlink ref="AD1903" r:id="rId17239" xr:uid="{00000000-0004-0000-0000-0000B7500000}"/>
    <hyperlink ref="AN1903" r:id="rId17240" xr:uid="{00000000-0004-0000-0000-0000B8500000}"/>
    <hyperlink ref="AX1903" r:id="rId17241" xr:uid="{00000000-0004-0000-0000-0000BA500000}"/>
    <hyperlink ref="D3055" r:id="rId17242" xr:uid="{00000000-0004-0000-0000-0000BB500000}"/>
    <hyperlink ref="T3055" r:id="rId17243" xr:uid="{00000000-0004-0000-0000-0000BC500000}"/>
    <hyperlink ref="AD3055" r:id="rId17244" xr:uid="{00000000-0004-0000-0000-0000BD500000}"/>
    <hyperlink ref="AN3055" r:id="rId17245" xr:uid="{00000000-0004-0000-0000-0000BE500000}"/>
    <hyperlink ref="D4730" r:id="rId17246" xr:uid="{00000000-0004-0000-0000-0000C0500000}"/>
    <hyperlink ref="T4730" r:id="rId17247" xr:uid="{00000000-0004-0000-0000-0000C1500000}"/>
    <hyperlink ref="AD4730" r:id="rId17248" xr:uid="{00000000-0004-0000-0000-0000C2500000}"/>
    <hyperlink ref="AN4730" r:id="rId17249" xr:uid="{00000000-0004-0000-0000-0000C3500000}"/>
    <hyperlink ref="AX4730" r:id="rId17250" xr:uid="{00000000-0004-0000-0000-0000C5500000}"/>
    <hyperlink ref="D412" r:id="rId17251" xr:uid="{00000000-0004-0000-0000-0000C6500000}"/>
    <hyperlink ref="T412" r:id="rId17252" xr:uid="{00000000-0004-0000-0000-0000C7500000}"/>
    <hyperlink ref="AX412" r:id="rId17253" xr:uid="{00000000-0004-0000-0000-0000C8500000}"/>
    <hyperlink ref="D336" r:id="rId17254" xr:uid="{00000000-0004-0000-0000-0000C9500000}"/>
    <hyperlink ref="T336" r:id="rId17255" xr:uid="{00000000-0004-0000-0000-0000CA500000}"/>
    <hyperlink ref="D588" r:id="rId17256" xr:uid="{00000000-0004-0000-0000-0000CB500000}"/>
    <hyperlink ref="T588" r:id="rId17257" xr:uid="{00000000-0004-0000-0000-0000CC500000}"/>
    <hyperlink ref="D3776" r:id="rId17258" xr:uid="{00000000-0004-0000-0000-0000CD500000}"/>
    <hyperlink ref="T3776" r:id="rId17259" xr:uid="{00000000-0004-0000-0000-0000CE500000}"/>
    <hyperlink ref="AD3776" r:id="rId17260" xr:uid="{00000000-0004-0000-0000-0000CF500000}"/>
    <hyperlink ref="AX3776" r:id="rId17261" xr:uid="{00000000-0004-0000-0000-0000D0500000}"/>
    <hyperlink ref="D3749" r:id="rId17262" xr:uid="{00000000-0004-0000-0000-0000D1500000}"/>
    <hyperlink ref="T3749" r:id="rId17263" xr:uid="{00000000-0004-0000-0000-0000D2500000}"/>
    <hyperlink ref="AD3749" r:id="rId17264" xr:uid="{00000000-0004-0000-0000-0000D3500000}"/>
    <hyperlink ref="AN3749" r:id="rId17265" xr:uid="{00000000-0004-0000-0000-0000D4500000}"/>
    <hyperlink ref="D4462" r:id="rId17266" xr:uid="{00000000-0004-0000-0000-0000D6500000}"/>
    <hyperlink ref="T4462" r:id="rId17267" xr:uid="{00000000-0004-0000-0000-0000D7500000}"/>
    <hyperlink ref="AD4462" r:id="rId17268" xr:uid="{00000000-0004-0000-0000-0000D8500000}"/>
    <hyperlink ref="AN4462" r:id="rId17269" xr:uid="{00000000-0004-0000-0000-0000D9500000}"/>
    <hyperlink ref="D3317" r:id="rId17270" xr:uid="{00000000-0004-0000-0000-0000DB500000}"/>
    <hyperlink ref="T3317" r:id="rId17271" xr:uid="{00000000-0004-0000-0000-0000DC500000}"/>
    <hyperlink ref="AD3317" r:id="rId17272" xr:uid="{00000000-0004-0000-0000-0000DD500000}"/>
    <hyperlink ref="AN3317" r:id="rId17273" xr:uid="{00000000-0004-0000-0000-0000DE500000}"/>
    <hyperlink ref="AX3317" r:id="rId17274" xr:uid="{00000000-0004-0000-0000-0000E0500000}"/>
    <hyperlink ref="D2682" r:id="rId17275" xr:uid="{00000000-0004-0000-0000-0000E1500000}"/>
    <hyperlink ref="T2682" r:id="rId17276" xr:uid="{00000000-0004-0000-0000-0000E2500000}"/>
    <hyperlink ref="AD2682" r:id="rId17277" xr:uid="{00000000-0004-0000-0000-0000E3500000}"/>
    <hyperlink ref="AN2682" r:id="rId17278" xr:uid="{00000000-0004-0000-0000-0000E4500000}"/>
    <hyperlink ref="D488" r:id="rId17279" xr:uid="{00000000-0004-0000-0000-0000E6500000}"/>
    <hyperlink ref="T488" r:id="rId17280" xr:uid="{00000000-0004-0000-0000-0000E7500000}"/>
    <hyperlink ref="D290" r:id="rId17281" xr:uid="{00000000-0004-0000-0000-0000E8500000}"/>
    <hyperlink ref="T290" r:id="rId17282" xr:uid="{00000000-0004-0000-0000-0000E9500000}"/>
    <hyperlink ref="D4778" r:id="rId17283" xr:uid="{00000000-0004-0000-0000-0000EA500000}"/>
    <hyperlink ref="T4778" r:id="rId17284" xr:uid="{00000000-0004-0000-0000-0000EB500000}"/>
    <hyperlink ref="AD4778" r:id="rId17285" xr:uid="{00000000-0004-0000-0000-0000EC500000}"/>
    <hyperlink ref="AN4778" r:id="rId17286" xr:uid="{00000000-0004-0000-0000-0000ED500000}"/>
    <hyperlink ref="AX4778" r:id="rId17287" xr:uid="{00000000-0004-0000-0000-0000EF500000}"/>
    <hyperlink ref="D352" r:id="rId17288" xr:uid="{00000000-0004-0000-0000-0000F0500000}"/>
    <hyperlink ref="T352" r:id="rId17289" xr:uid="{00000000-0004-0000-0000-0000F1500000}"/>
    <hyperlink ref="D4378" r:id="rId17290" xr:uid="{00000000-0004-0000-0000-0000F2500000}"/>
    <hyperlink ref="T4378" r:id="rId17291" xr:uid="{00000000-0004-0000-0000-0000F3500000}"/>
    <hyperlink ref="AD4378" r:id="rId17292" xr:uid="{00000000-0004-0000-0000-0000F4500000}"/>
    <hyperlink ref="D291" r:id="rId17293" xr:uid="{00000000-0004-0000-0000-0000F5500000}"/>
    <hyperlink ref="T291" r:id="rId17294" xr:uid="{00000000-0004-0000-0000-0000F6500000}"/>
    <hyperlink ref="D4445" r:id="rId17295" xr:uid="{00000000-0004-0000-0000-0000F7500000}"/>
    <hyperlink ref="T4445" r:id="rId17296" xr:uid="{00000000-0004-0000-0000-0000F8500000}"/>
    <hyperlink ref="AD4445" r:id="rId17297" xr:uid="{00000000-0004-0000-0000-0000F9500000}"/>
    <hyperlink ref="AN4445" r:id="rId17298" xr:uid="{00000000-0004-0000-0000-0000FA500000}"/>
    <hyperlink ref="AX4445" r:id="rId17299" xr:uid="{00000000-0004-0000-0000-0000FC500000}"/>
    <hyperlink ref="D201" r:id="rId17300" xr:uid="{00000000-0004-0000-0000-0000FD500000}"/>
    <hyperlink ref="T201" r:id="rId17301" xr:uid="{00000000-0004-0000-0000-0000FE500000}"/>
    <hyperlink ref="D202" r:id="rId17302" xr:uid="{00000000-0004-0000-0000-0000FF500000}"/>
    <hyperlink ref="T202" r:id="rId17303" xr:uid="{00000000-0004-0000-0000-000000510000}"/>
    <hyperlink ref="AX202" r:id="rId17304" xr:uid="{00000000-0004-0000-0000-000001510000}"/>
    <hyperlink ref="D505" r:id="rId17305" xr:uid="{00000000-0004-0000-0000-000002510000}"/>
    <hyperlink ref="T505" r:id="rId17306" xr:uid="{00000000-0004-0000-0000-000003510000}"/>
    <hyperlink ref="D4249" r:id="rId17307" xr:uid="{00000000-0004-0000-0000-000004510000}"/>
    <hyperlink ref="T4249" r:id="rId17308" xr:uid="{00000000-0004-0000-0000-000005510000}"/>
    <hyperlink ref="AD4249" r:id="rId17309" xr:uid="{00000000-0004-0000-0000-000006510000}"/>
    <hyperlink ref="AN4249" r:id="rId17310" xr:uid="{00000000-0004-0000-0000-000007510000}"/>
    <hyperlink ref="D4861" r:id="rId17311" xr:uid="{00000000-0004-0000-0000-000009510000}"/>
    <hyperlink ref="T4861" r:id="rId17312" xr:uid="{00000000-0004-0000-0000-00000A510000}"/>
    <hyperlink ref="AD4861" r:id="rId17313" xr:uid="{00000000-0004-0000-0000-00000B510000}"/>
    <hyperlink ref="AN4861" r:id="rId17314" xr:uid="{00000000-0004-0000-0000-00000C510000}"/>
    <hyperlink ref="AX4861" r:id="rId17315" xr:uid="{00000000-0004-0000-0000-00000E510000}"/>
    <hyperlink ref="D3451" r:id="rId17316" xr:uid="{00000000-0004-0000-0000-00000F510000}"/>
    <hyperlink ref="T3451" r:id="rId17317" xr:uid="{00000000-0004-0000-0000-000010510000}"/>
    <hyperlink ref="AD3451" r:id="rId17318" xr:uid="{00000000-0004-0000-0000-000011510000}"/>
    <hyperlink ref="AN3451" r:id="rId17319" xr:uid="{00000000-0004-0000-0000-000012510000}"/>
    <hyperlink ref="AX3451" r:id="rId17320" xr:uid="{00000000-0004-0000-0000-000014510000}"/>
    <hyperlink ref="D4367" r:id="rId17321" xr:uid="{00000000-0004-0000-0000-000015510000}"/>
    <hyperlink ref="T4367" r:id="rId17322" xr:uid="{00000000-0004-0000-0000-000016510000}"/>
    <hyperlink ref="AD4367" r:id="rId17323" xr:uid="{00000000-0004-0000-0000-000017510000}"/>
    <hyperlink ref="AN4367" r:id="rId17324" xr:uid="{00000000-0004-0000-0000-000018510000}"/>
    <hyperlink ref="D3475" r:id="rId17325" xr:uid="{00000000-0004-0000-0000-00001A510000}"/>
    <hyperlink ref="T3475" r:id="rId17326" xr:uid="{00000000-0004-0000-0000-00001B510000}"/>
    <hyperlink ref="AN3475" r:id="rId17327" xr:uid="{00000000-0004-0000-0000-00001C510000}"/>
    <hyperlink ref="D3501" r:id="rId17328" xr:uid="{00000000-0004-0000-0000-00001E510000}"/>
    <hyperlink ref="T3501" r:id="rId17329" xr:uid="{00000000-0004-0000-0000-00001F510000}"/>
    <hyperlink ref="AD3501" r:id="rId17330" xr:uid="{00000000-0004-0000-0000-000020510000}"/>
    <hyperlink ref="AN3501" r:id="rId17331" xr:uid="{00000000-0004-0000-0000-000021510000}"/>
    <hyperlink ref="D3935" r:id="rId17332" xr:uid="{00000000-0004-0000-0000-000023510000}"/>
    <hyperlink ref="T3935" r:id="rId17333" xr:uid="{00000000-0004-0000-0000-000024510000}"/>
    <hyperlink ref="AD3935" r:id="rId17334" xr:uid="{00000000-0004-0000-0000-000025510000}"/>
    <hyperlink ref="AN3935" r:id="rId17335" xr:uid="{00000000-0004-0000-0000-000026510000}"/>
    <hyperlink ref="D1419" r:id="rId17336" xr:uid="{00000000-0004-0000-0000-000028510000}"/>
    <hyperlink ref="T1419" r:id="rId17337" xr:uid="{00000000-0004-0000-0000-000029510000}"/>
    <hyperlink ref="AD1419" r:id="rId17338" xr:uid="{00000000-0004-0000-0000-00002A510000}"/>
    <hyperlink ref="AN1419" r:id="rId17339" xr:uid="{00000000-0004-0000-0000-00002B510000}"/>
    <hyperlink ref="AX1419" r:id="rId17340" xr:uid="{00000000-0004-0000-0000-00002D510000}"/>
    <hyperlink ref="D3499" r:id="rId17341" xr:uid="{00000000-0004-0000-0000-00002E510000}"/>
    <hyperlink ref="T3499" r:id="rId17342" xr:uid="{00000000-0004-0000-0000-00002F510000}"/>
    <hyperlink ref="AD3499" r:id="rId17343" xr:uid="{00000000-0004-0000-0000-000030510000}"/>
    <hyperlink ref="AN3499" r:id="rId17344" xr:uid="{00000000-0004-0000-0000-000031510000}"/>
    <hyperlink ref="AX3499" r:id="rId17345" xr:uid="{00000000-0004-0000-0000-000033510000}"/>
    <hyperlink ref="D101" r:id="rId17346" xr:uid="{00000000-0004-0000-0000-000034510000}"/>
    <hyperlink ref="T101" r:id="rId17347" xr:uid="{00000000-0004-0000-0000-000035510000}"/>
    <hyperlink ref="AD101" r:id="rId17348" xr:uid="{00000000-0004-0000-0000-000036510000}"/>
    <hyperlink ref="AN101" r:id="rId17349" xr:uid="{00000000-0004-0000-0000-000037510000}"/>
    <hyperlink ref="D3478" r:id="rId17350" xr:uid="{00000000-0004-0000-0000-000039510000}"/>
    <hyperlink ref="T3478" r:id="rId17351" xr:uid="{00000000-0004-0000-0000-00003A510000}"/>
    <hyperlink ref="AD3478" r:id="rId17352" xr:uid="{00000000-0004-0000-0000-00003B510000}"/>
    <hyperlink ref="AN3478" r:id="rId17353" xr:uid="{00000000-0004-0000-0000-00003C510000}"/>
    <hyperlink ref="AX3478" r:id="rId17354" xr:uid="{00000000-0004-0000-0000-00003E510000}"/>
    <hyperlink ref="D98" r:id="rId17355" xr:uid="{00000000-0004-0000-0000-00003F510000}"/>
    <hyperlink ref="T98" r:id="rId17356" xr:uid="{00000000-0004-0000-0000-000040510000}"/>
    <hyperlink ref="AD98" r:id="rId17357" xr:uid="{00000000-0004-0000-0000-000041510000}"/>
    <hyperlink ref="AN98" r:id="rId17358" xr:uid="{00000000-0004-0000-0000-000042510000}"/>
    <hyperlink ref="D2692" r:id="rId17359" xr:uid="{00000000-0004-0000-0000-000044510000}"/>
    <hyperlink ref="T2692" r:id="rId17360" xr:uid="{00000000-0004-0000-0000-000045510000}"/>
    <hyperlink ref="AD2692" r:id="rId17361" xr:uid="{00000000-0004-0000-0000-000046510000}"/>
    <hyperlink ref="AN2692" r:id="rId17362" xr:uid="{00000000-0004-0000-0000-000047510000}"/>
    <hyperlink ref="AX2692" r:id="rId17363" xr:uid="{00000000-0004-0000-0000-000049510000}"/>
    <hyperlink ref="D3391" r:id="rId17364" xr:uid="{00000000-0004-0000-0000-00004A510000}"/>
    <hyperlink ref="T3391" r:id="rId17365" xr:uid="{00000000-0004-0000-0000-00004B510000}"/>
    <hyperlink ref="AD3391" r:id="rId17366" xr:uid="{00000000-0004-0000-0000-00004C510000}"/>
    <hyperlink ref="AN3391" r:id="rId17367" xr:uid="{00000000-0004-0000-0000-00004D510000}"/>
    <hyperlink ref="AX3391" r:id="rId17368" xr:uid="{00000000-0004-0000-0000-00004F510000}"/>
    <hyperlink ref="D4530" r:id="rId17369" xr:uid="{00000000-0004-0000-0000-000050510000}"/>
    <hyperlink ref="T4530" r:id="rId17370" xr:uid="{00000000-0004-0000-0000-000051510000}"/>
    <hyperlink ref="AD4530" r:id="rId17371" xr:uid="{00000000-0004-0000-0000-000052510000}"/>
    <hyperlink ref="AN4530" r:id="rId17372" xr:uid="{00000000-0004-0000-0000-000053510000}"/>
    <hyperlink ref="D4742" r:id="rId17373" xr:uid="{00000000-0004-0000-0000-000055510000}"/>
    <hyperlink ref="T4742" r:id="rId17374" xr:uid="{00000000-0004-0000-0000-000056510000}"/>
    <hyperlink ref="AD4742" r:id="rId17375" xr:uid="{00000000-0004-0000-0000-000057510000}"/>
    <hyperlink ref="AN4742" r:id="rId17376" xr:uid="{00000000-0004-0000-0000-000058510000}"/>
    <hyperlink ref="AX4742" r:id="rId17377" xr:uid="{00000000-0004-0000-0000-00005A510000}"/>
    <hyperlink ref="D353" r:id="rId17378" xr:uid="{00000000-0004-0000-0000-00005B510000}"/>
    <hyperlink ref="T353" r:id="rId17379" xr:uid="{00000000-0004-0000-0000-00005C510000}"/>
    <hyperlink ref="AX353" r:id="rId17380" xr:uid="{00000000-0004-0000-0000-00005D510000}"/>
    <hyperlink ref="D3674" r:id="rId17381" xr:uid="{00000000-0004-0000-0000-00005E510000}"/>
    <hyperlink ref="T3674" r:id="rId17382" xr:uid="{00000000-0004-0000-0000-00005F510000}"/>
    <hyperlink ref="AD3674" r:id="rId17383" xr:uid="{00000000-0004-0000-0000-000060510000}"/>
    <hyperlink ref="AN3674" r:id="rId17384" xr:uid="{00000000-0004-0000-0000-000061510000}"/>
    <hyperlink ref="AX3674" r:id="rId17385" xr:uid="{00000000-0004-0000-0000-000063510000}"/>
    <hyperlink ref="D568" r:id="rId17386" xr:uid="{00000000-0004-0000-0000-000064510000}"/>
    <hyperlink ref="T568" r:id="rId17387" xr:uid="{00000000-0004-0000-0000-000065510000}"/>
    <hyperlink ref="D4125" r:id="rId17388" xr:uid="{00000000-0004-0000-0000-000066510000}"/>
    <hyperlink ref="T4125" r:id="rId17389" xr:uid="{00000000-0004-0000-0000-000067510000}"/>
    <hyperlink ref="AD4125" r:id="rId17390" xr:uid="{00000000-0004-0000-0000-000068510000}"/>
    <hyperlink ref="AN4125" r:id="rId17391" xr:uid="{00000000-0004-0000-0000-000069510000}"/>
    <hyperlink ref="D4621" r:id="rId17392" xr:uid="{00000000-0004-0000-0000-00006B510000}"/>
    <hyperlink ref="T4621" r:id="rId17393" xr:uid="{00000000-0004-0000-0000-00006C510000}"/>
    <hyperlink ref="AD4621" r:id="rId17394" xr:uid="{00000000-0004-0000-0000-00006D510000}"/>
    <hyperlink ref="AN4621" r:id="rId17395" xr:uid="{00000000-0004-0000-0000-00006E510000}"/>
    <hyperlink ref="AX4621" r:id="rId17396" xr:uid="{00000000-0004-0000-0000-000070510000}"/>
    <hyperlink ref="D607" r:id="rId17397" xr:uid="{00000000-0004-0000-0000-000071510000}"/>
    <hyperlink ref="T607" r:id="rId17398" xr:uid="{00000000-0004-0000-0000-000072510000}"/>
    <hyperlink ref="AX607" r:id="rId17399" xr:uid="{00000000-0004-0000-0000-000073510000}"/>
    <hyperlink ref="D3867" r:id="rId17400" xr:uid="{00000000-0004-0000-0000-000074510000}"/>
    <hyperlink ref="T3867" r:id="rId17401" xr:uid="{00000000-0004-0000-0000-000075510000}"/>
    <hyperlink ref="AD3867" r:id="rId17402" xr:uid="{00000000-0004-0000-0000-000076510000}"/>
    <hyperlink ref="AN3867" r:id="rId17403" xr:uid="{00000000-0004-0000-0000-000077510000}"/>
    <hyperlink ref="AX3867" r:id="rId17404" xr:uid="{00000000-0004-0000-0000-000079510000}"/>
    <hyperlink ref="D4049" r:id="rId17405" xr:uid="{00000000-0004-0000-0000-00007A510000}"/>
    <hyperlink ref="AD4049" r:id="rId17406" xr:uid="{00000000-0004-0000-0000-00007B510000}"/>
    <hyperlink ref="D4972" r:id="rId17407" xr:uid="{00000000-0004-0000-0000-00007C510000}"/>
    <hyperlink ref="T4972" r:id="rId17408" xr:uid="{00000000-0004-0000-0000-00007D510000}"/>
    <hyperlink ref="AD4972" r:id="rId17409" xr:uid="{00000000-0004-0000-0000-00007E510000}"/>
    <hyperlink ref="AN4972" r:id="rId17410" xr:uid="{00000000-0004-0000-0000-00007F510000}"/>
    <hyperlink ref="AX4972" r:id="rId17411" xr:uid="{00000000-0004-0000-0000-000081510000}"/>
    <hyperlink ref="D5093" r:id="rId17412" xr:uid="{00000000-0004-0000-0000-000082510000}"/>
    <hyperlink ref="AD5093" r:id="rId17413" xr:uid="{00000000-0004-0000-0000-000083510000}"/>
    <hyperlink ref="AX5093" r:id="rId17414" xr:uid="{00000000-0004-0000-0000-000084510000}"/>
    <hyperlink ref="D4938" r:id="rId17415" xr:uid="{00000000-0004-0000-0000-000085510000}"/>
    <hyperlink ref="T4938" r:id="rId17416" xr:uid="{00000000-0004-0000-0000-000086510000}"/>
    <hyperlink ref="AD4938" r:id="rId17417" xr:uid="{00000000-0004-0000-0000-000087510000}"/>
    <hyperlink ref="AN4938" r:id="rId17418" xr:uid="{00000000-0004-0000-0000-000088510000}"/>
    <hyperlink ref="AX4938" r:id="rId17419" xr:uid="{00000000-0004-0000-0000-00008A510000}"/>
    <hyperlink ref="D4043" r:id="rId17420" xr:uid="{00000000-0004-0000-0000-00008B510000}"/>
    <hyperlink ref="AD4043" r:id="rId17421" xr:uid="{00000000-0004-0000-0000-00008C510000}"/>
    <hyperlink ref="AN4043" r:id="rId17422" xr:uid="{00000000-0004-0000-0000-00008D510000}"/>
    <hyperlink ref="AX4043" r:id="rId17423" xr:uid="{00000000-0004-0000-0000-00008F510000}"/>
    <hyperlink ref="D3273" r:id="rId17424" xr:uid="{00000000-0004-0000-0000-000090510000}"/>
    <hyperlink ref="T3273" r:id="rId17425" xr:uid="{00000000-0004-0000-0000-000091510000}"/>
    <hyperlink ref="AD3273" r:id="rId17426" xr:uid="{00000000-0004-0000-0000-000092510000}"/>
    <hyperlink ref="AN3273" r:id="rId17427" xr:uid="{00000000-0004-0000-0000-000093510000}"/>
    <hyperlink ref="AX3273" r:id="rId17428" xr:uid="{00000000-0004-0000-0000-000095510000}"/>
    <hyperlink ref="D3038" r:id="rId17429" xr:uid="{00000000-0004-0000-0000-000096510000}"/>
    <hyperlink ref="T3038" r:id="rId17430" xr:uid="{00000000-0004-0000-0000-000097510000}"/>
    <hyperlink ref="AD3038" r:id="rId17431" xr:uid="{00000000-0004-0000-0000-000098510000}"/>
    <hyperlink ref="AN3038" r:id="rId17432" xr:uid="{00000000-0004-0000-0000-000099510000}"/>
    <hyperlink ref="D4151" r:id="rId17433" xr:uid="{00000000-0004-0000-0000-00009B510000}"/>
    <hyperlink ref="T4151" r:id="rId17434" xr:uid="{00000000-0004-0000-0000-00009C510000}"/>
    <hyperlink ref="AD4151" r:id="rId17435" xr:uid="{00000000-0004-0000-0000-00009D510000}"/>
    <hyperlink ref="AN4151" r:id="rId17436" xr:uid="{00000000-0004-0000-0000-00009E510000}"/>
    <hyperlink ref="AX4151" r:id="rId17437" xr:uid="{00000000-0004-0000-0000-0000A0510000}"/>
    <hyperlink ref="D4524" r:id="rId17438" xr:uid="{00000000-0004-0000-0000-0000A1510000}"/>
    <hyperlink ref="T4524" r:id="rId17439" xr:uid="{00000000-0004-0000-0000-0000A2510000}"/>
    <hyperlink ref="AD4524" r:id="rId17440" xr:uid="{00000000-0004-0000-0000-0000A3510000}"/>
    <hyperlink ref="AN4524" r:id="rId17441" xr:uid="{00000000-0004-0000-0000-0000A4510000}"/>
    <hyperlink ref="AX4524" r:id="rId17442" xr:uid="{00000000-0004-0000-0000-0000A6510000}"/>
    <hyperlink ref="D292" r:id="rId17443" xr:uid="{00000000-0004-0000-0000-0000A7510000}"/>
    <hyperlink ref="T292" r:id="rId17444" xr:uid="{00000000-0004-0000-0000-0000A8510000}"/>
    <hyperlink ref="AX292" r:id="rId17445" xr:uid="{00000000-0004-0000-0000-0000A9510000}"/>
    <hyperlink ref="D2455" r:id="rId17446" xr:uid="{00000000-0004-0000-0000-0000AA510000}"/>
    <hyperlink ref="T2455" r:id="rId17447" xr:uid="{00000000-0004-0000-0000-0000AB510000}"/>
    <hyperlink ref="AD2455" r:id="rId17448" xr:uid="{00000000-0004-0000-0000-0000AC510000}"/>
    <hyperlink ref="AN2455" r:id="rId17449" xr:uid="{00000000-0004-0000-0000-0000AD510000}"/>
    <hyperlink ref="AX2455" r:id="rId17450" xr:uid="{00000000-0004-0000-0000-0000AF510000}"/>
    <hyperlink ref="D3500" r:id="rId17451" xr:uid="{00000000-0004-0000-0000-0000B0510000}"/>
    <hyperlink ref="T3500" r:id="rId17452" xr:uid="{00000000-0004-0000-0000-0000B1510000}"/>
    <hyperlink ref="AD3500" r:id="rId17453" xr:uid="{00000000-0004-0000-0000-0000B2510000}"/>
    <hyperlink ref="AN3500" r:id="rId17454" xr:uid="{00000000-0004-0000-0000-0000B3510000}"/>
    <hyperlink ref="AX3500" r:id="rId17455" xr:uid="{00000000-0004-0000-0000-0000B5510000}"/>
    <hyperlink ref="D3241" r:id="rId17456" xr:uid="{00000000-0004-0000-0000-0000B6510000}"/>
    <hyperlink ref="T3241" r:id="rId17457" xr:uid="{00000000-0004-0000-0000-0000B7510000}"/>
    <hyperlink ref="AD3241" r:id="rId17458" xr:uid="{00000000-0004-0000-0000-0000B8510000}"/>
    <hyperlink ref="AN3241" r:id="rId17459" xr:uid="{00000000-0004-0000-0000-0000B9510000}"/>
    <hyperlink ref="AX3241" r:id="rId17460" xr:uid="{00000000-0004-0000-0000-0000BB510000}"/>
    <hyperlink ref="D3522" r:id="rId17461" xr:uid="{00000000-0004-0000-0000-0000BC510000}"/>
    <hyperlink ref="T3522" r:id="rId17462" xr:uid="{00000000-0004-0000-0000-0000BD510000}"/>
    <hyperlink ref="AD3522" r:id="rId17463" xr:uid="{00000000-0004-0000-0000-0000BE510000}"/>
    <hyperlink ref="AN3522" r:id="rId17464" xr:uid="{00000000-0004-0000-0000-0000BF510000}"/>
    <hyperlink ref="AX3522" r:id="rId17465" xr:uid="{00000000-0004-0000-0000-0000C1510000}"/>
    <hyperlink ref="D3439" r:id="rId17466" xr:uid="{00000000-0004-0000-0000-0000C2510000}"/>
    <hyperlink ref="T3439" r:id="rId17467" xr:uid="{00000000-0004-0000-0000-0000C3510000}"/>
    <hyperlink ref="AD3439" r:id="rId17468" xr:uid="{00000000-0004-0000-0000-0000C4510000}"/>
    <hyperlink ref="AN3439" r:id="rId17469" xr:uid="{00000000-0004-0000-0000-0000C5510000}"/>
    <hyperlink ref="AX3439" r:id="rId17470" xr:uid="{00000000-0004-0000-0000-0000C7510000}"/>
    <hyperlink ref="D1391" r:id="rId17471" xr:uid="{00000000-0004-0000-0000-0000C8510000}"/>
    <hyperlink ref="T1391" r:id="rId17472" xr:uid="{00000000-0004-0000-0000-0000C9510000}"/>
    <hyperlink ref="AD1391" r:id="rId17473" xr:uid="{00000000-0004-0000-0000-0000CA510000}"/>
    <hyperlink ref="AN1391" r:id="rId17474" xr:uid="{00000000-0004-0000-0000-0000CB510000}"/>
    <hyperlink ref="AX1391" r:id="rId17475" xr:uid="{00000000-0004-0000-0000-0000CD510000}"/>
    <hyperlink ref="D1588" r:id="rId17476" xr:uid="{00000000-0004-0000-0000-0000CE510000}"/>
    <hyperlink ref="T1588" r:id="rId17477" xr:uid="{00000000-0004-0000-0000-0000CF510000}"/>
    <hyperlink ref="AD1588" r:id="rId17478" xr:uid="{00000000-0004-0000-0000-0000D0510000}"/>
    <hyperlink ref="AN1588" r:id="rId17479" xr:uid="{00000000-0004-0000-0000-0000D1510000}"/>
    <hyperlink ref="AX1588" r:id="rId17480" xr:uid="{00000000-0004-0000-0000-0000D3510000}"/>
    <hyperlink ref="D4355" r:id="rId17481" xr:uid="{00000000-0004-0000-0000-0000D4510000}"/>
    <hyperlink ref="T4355" r:id="rId17482" xr:uid="{00000000-0004-0000-0000-0000D5510000}"/>
    <hyperlink ref="AD4355" r:id="rId17483" xr:uid="{00000000-0004-0000-0000-0000D6510000}"/>
    <hyperlink ref="AN4355" r:id="rId17484" xr:uid="{00000000-0004-0000-0000-0000D7510000}"/>
    <hyperlink ref="AX4355" r:id="rId17485" xr:uid="{00000000-0004-0000-0000-0000D9510000}"/>
    <hyperlink ref="D2515" r:id="rId17486" xr:uid="{00000000-0004-0000-0000-0000DA510000}"/>
    <hyperlink ref="T2515" r:id="rId17487" xr:uid="{00000000-0004-0000-0000-0000DB510000}"/>
    <hyperlink ref="AD2515" r:id="rId17488" xr:uid="{00000000-0004-0000-0000-0000DC510000}"/>
    <hyperlink ref="AN2515" r:id="rId17489" xr:uid="{00000000-0004-0000-0000-0000DD510000}"/>
    <hyperlink ref="D51" r:id="rId17490" xr:uid="{00000000-0004-0000-0000-0000DF510000}"/>
    <hyperlink ref="T51" r:id="rId17491" xr:uid="{00000000-0004-0000-0000-0000E0510000}"/>
    <hyperlink ref="AD51" r:id="rId17492" xr:uid="{00000000-0004-0000-0000-0000E1510000}"/>
    <hyperlink ref="AN51" r:id="rId17493" xr:uid="{00000000-0004-0000-0000-0000E2510000}"/>
    <hyperlink ref="D4074" r:id="rId17494" xr:uid="{00000000-0004-0000-0000-0000E4510000}"/>
    <hyperlink ref="T4074" r:id="rId17495" xr:uid="{00000000-0004-0000-0000-0000E5510000}"/>
    <hyperlink ref="AD4074" r:id="rId17496" xr:uid="{00000000-0004-0000-0000-0000E6510000}"/>
    <hyperlink ref="AN4074" r:id="rId17497" xr:uid="{00000000-0004-0000-0000-0000E7510000}"/>
    <hyperlink ref="AX4074" r:id="rId17498" xr:uid="{00000000-0004-0000-0000-0000E9510000}"/>
    <hyperlink ref="D3828" r:id="rId17499" xr:uid="{00000000-0004-0000-0000-0000EA510000}"/>
    <hyperlink ref="T3828" r:id="rId17500" xr:uid="{00000000-0004-0000-0000-0000EB510000}"/>
    <hyperlink ref="AD3828" r:id="rId17501" xr:uid="{00000000-0004-0000-0000-0000EC510000}"/>
    <hyperlink ref="AN3828" r:id="rId17502" xr:uid="{00000000-0004-0000-0000-0000ED510000}"/>
    <hyperlink ref="AX3828" r:id="rId17503" xr:uid="{00000000-0004-0000-0000-0000EF510000}"/>
    <hyperlink ref="D2456" r:id="rId17504" xr:uid="{00000000-0004-0000-0000-0000F0510000}"/>
    <hyperlink ref="T2456" r:id="rId17505" xr:uid="{00000000-0004-0000-0000-0000F1510000}"/>
    <hyperlink ref="AD2456" r:id="rId17506" xr:uid="{00000000-0004-0000-0000-0000F2510000}"/>
    <hyperlink ref="AN2456" r:id="rId17507" xr:uid="{00000000-0004-0000-0000-0000F3510000}"/>
    <hyperlink ref="AX2456" r:id="rId17508" xr:uid="{00000000-0004-0000-0000-0000F5510000}"/>
    <hyperlink ref="D3053" r:id="rId17509" xr:uid="{00000000-0004-0000-0000-0000F6510000}"/>
    <hyperlink ref="T3053" r:id="rId17510" xr:uid="{00000000-0004-0000-0000-0000F7510000}"/>
    <hyperlink ref="AD3053" r:id="rId17511" xr:uid="{00000000-0004-0000-0000-0000F8510000}"/>
    <hyperlink ref="AN3053" r:id="rId17512" xr:uid="{00000000-0004-0000-0000-0000F9510000}"/>
    <hyperlink ref="AX3053" r:id="rId17513" xr:uid="{00000000-0004-0000-0000-0000FB510000}"/>
    <hyperlink ref="D60" r:id="rId17514" xr:uid="{00000000-0004-0000-0000-0000FC510000}"/>
    <hyperlink ref="T60" r:id="rId17515" xr:uid="{00000000-0004-0000-0000-0000FD510000}"/>
    <hyperlink ref="AD60" r:id="rId17516" xr:uid="{00000000-0004-0000-0000-0000FE510000}"/>
    <hyperlink ref="AN60" r:id="rId17517" xr:uid="{00000000-0004-0000-0000-0000FF510000}"/>
    <hyperlink ref="D3418" r:id="rId17518" xr:uid="{00000000-0004-0000-0000-000001520000}"/>
    <hyperlink ref="T3418" r:id="rId17519" xr:uid="{00000000-0004-0000-0000-000002520000}"/>
    <hyperlink ref="AD3418" r:id="rId17520" xr:uid="{00000000-0004-0000-0000-000003520000}"/>
    <hyperlink ref="AN3418" r:id="rId17521" xr:uid="{00000000-0004-0000-0000-000004520000}"/>
    <hyperlink ref="AX3418" r:id="rId17522" xr:uid="{00000000-0004-0000-0000-000006520000}"/>
    <hyperlink ref="D3920" r:id="rId17523" xr:uid="{00000000-0004-0000-0000-000007520000}"/>
    <hyperlink ref="T3920" r:id="rId17524" xr:uid="{00000000-0004-0000-0000-000008520000}"/>
    <hyperlink ref="AD3920" r:id="rId17525" xr:uid="{00000000-0004-0000-0000-000009520000}"/>
    <hyperlink ref="AN3920" r:id="rId17526" xr:uid="{00000000-0004-0000-0000-00000A520000}"/>
    <hyperlink ref="D1907" r:id="rId17527" xr:uid="{00000000-0004-0000-0000-00000C520000}"/>
    <hyperlink ref="T1907" r:id="rId17528" xr:uid="{00000000-0004-0000-0000-00000D520000}"/>
    <hyperlink ref="AD1907" r:id="rId17529" xr:uid="{00000000-0004-0000-0000-00000E520000}"/>
    <hyperlink ref="AN1907" r:id="rId17530" xr:uid="{00000000-0004-0000-0000-00000F520000}"/>
    <hyperlink ref="AX1907" r:id="rId17531" xr:uid="{00000000-0004-0000-0000-000011520000}"/>
    <hyperlink ref="D1401" r:id="rId17532" xr:uid="{00000000-0004-0000-0000-000012520000}"/>
    <hyperlink ref="T1401" r:id="rId17533" xr:uid="{00000000-0004-0000-0000-000013520000}"/>
    <hyperlink ref="AD1401" r:id="rId17534" xr:uid="{00000000-0004-0000-0000-000014520000}"/>
    <hyperlink ref="AN1401" r:id="rId17535" xr:uid="{00000000-0004-0000-0000-000015520000}"/>
    <hyperlink ref="AX1401" r:id="rId17536" xr:uid="{00000000-0004-0000-0000-000017520000}"/>
    <hyperlink ref="D3964" r:id="rId17537" xr:uid="{00000000-0004-0000-0000-000018520000}"/>
    <hyperlink ref="T3964" r:id="rId17538" xr:uid="{00000000-0004-0000-0000-000019520000}"/>
    <hyperlink ref="AD3964" r:id="rId17539" xr:uid="{00000000-0004-0000-0000-00001A520000}"/>
    <hyperlink ref="AN3964" r:id="rId17540" xr:uid="{00000000-0004-0000-0000-00001B520000}"/>
    <hyperlink ref="D3217" r:id="rId17541" xr:uid="{00000000-0004-0000-0000-00001D520000}"/>
    <hyperlink ref="T3217" r:id="rId17542" xr:uid="{00000000-0004-0000-0000-00001E520000}"/>
    <hyperlink ref="AD3217" r:id="rId17543" xr:uid="{00000000-0004-0000-0000-00001F520000}"/>
    <hyperlink ref="AN3217" r:id="rId17544" xr:uid="{00000000-0004-0000-0000-000020520000}"/>
    <hyperlink ref="AX3217" r:id="rId17545" xr:uid="{00000000-0004-0000-0000-000022520000}"/>
    <hyperlink ref="D3809" r:id="rId17546" xr:uid="{00000000-0004-0000-0000-000023520000}"/>
    <hyperlink ref="T3809" r:id="rId17547" xr:uid="{00000000-0004-0000-0000-000024520000}"/>
    <hyperlink ref="AD3809" r:id="rId17548" xr:uid="{00000000-0004-0000-0000-000025520000}"/>
    <hyperlink ref="AN3809" r:id="rId17549" xr:uid="{00000000-0004-0000-0000-000026520000}"/>
    <hyperlink ref="D2650" r:id="rId17550" xr:uid="{00000000-0004-0000-0000-000028520000}"/>
    <hyperlink ref="T2650" r:id="rId17551" xr:uid="{00000000-0004-0000-0000-000029520000}"/>
    <hyperlink ref="AD2650" r:id="rId17552" xr:uid="{00000000-0004-0000-0000-00002A520000}"/>
    <hyperlink ref="AN2650" r:id="rId17553" xr:uid="{00000000-0004-0000-0000-00002B520000}"/>
    <hyperlink ref="AX2650" r:id="rId17554" xr:uid="{00000000-0004-0000-0000-00002D520000}"/>
    <hyperlink ref="D998" r:id="rId17555" xr:uid="{00000000-0004-0000-0000-00002E520000}"/>
    <hyperlink ref="T998" r:id="rId17556" xr:uid="{00000000-0004-0000-0000-00002F520000}"/>
    <hyperlink ref="AD998" r:id="rId17557" xr:uid="{00000000-0004-0000-0000-000030520000}"/>
    <hyperlink ref="AN998" r:id="rId17558" xr:uid="{00000000-0004-0000-0000-000031520000}"/>
    <hyperlink ref="AX998" r:id="rId17559" xr:uid="{00000000-0004-0000-0000-000033520000}"/>
    <hyperlink ref="D3840" r:id="rId17560" xr:uid="{00000000-0004-0000-0000-000034520000}"/>
    <hyperlink ref="T3840" r:id="rId17561" xr:uid="{00000000-0004-0000-0000-000035520000}"/>
    <hyperlink ref="AD3840" r:id="rId17562" xr:uid="{00000000-0004-0000-0000-000036520000}"/>
    <hyperlink ref="AN3840" r:id="rId17563" xr:uid="{00000000-0004-0000-0000-000037520000}"/>
    <hyperlink ref="D4814" r:id="rId17564" xr:uid="{00000000-0004-0000-0000-000039520000}"/>
    <hyperlink ref="T4814" r:id="rId17565" xr:uid="{00000000-0004-0000-0000-00003A520000}"/>
    <hyperlink ref="AD4814" r:id="rId17566" xr:uid="{00000000-0004-0000-0000-00003B520000}"/>
    <hyperlink ref="AN4814" r:id="rId17567" xr:uid="{00000000-0004-0000-0000-00003C520000}"/>
    <hyperlink ref="D2992" r:id="rId17568" xr:uid="{00000000-0004-0000-0000-00003E520000}"/>
    <hyperlink ref="T2992" r:id="rId17569" xr:uid="{00000000-0004-0000-0000-00003F520000}"/>
    <hyperlink ref="AD2992" r:id="rId17570" xr:uid="{00000000-0004-0000-0000-000040520000}"/>
    <hyperlink ref="AN2992" r:id="rId17571" xr:uid="{00000000-0004-0000-0000-000041520000}"/>
    <hyperlink ref="AX2992" r:id="rId17572" xr:uid="{00000000-0004-0000-0000-000043520000}"/>
    <hyperlink ref="D1686" r:id="rId17573" xr:uid="{00000000-0004-0000-0000-000044520000}"/>
    <hyperlink ref="T1686" r:id="rId17574" xr:uid="{00000000-0004-0000-0000-000045520000}"/>
    <hyperlink ref="AD1686" r:id="rId17575" xr:uid="{00000000-0004-0000-0000-000046520000}"/>
    <hyperlink ref="AN1686" r:id="rId17576" xr:uid="{00000000-0004-0000-0000-000047520000}"/>
    <hyperlink ref="AX1686" r:id="rId17577" xr:uid="{00000000-0004-0000-0000-000049520000}"/>
    <hyperlink ref="D77" r:id="rId17578" xr:uid="{00000000-0004-0000-0000-00004A520000}"/>
    <hyperlink ref="T77" r:id="rId17579" xr:uid="{00000000-0004-0000-0000-00004B520000}"/>
    <hyperlink ref="AD77" r:id="rId17580" xr:uid="{00000000-0004-0000-0000-00004C520000}"/>
    <hyperlink ref="AN77" r:id="rId17581" xr:uid="{00000000-0004-0000-0000-00004D520000}"/>
    <hyperlink ref="D765" r:id="rId17582" xr:uid="{00000000-0004-0000-0000-00004F520000}"/>
    <hyperlink ref="T765" r:id="rId17583" xr:uid="{00000000-0004-0000-0000-000050520000}"/>
    <hyperlink ref="AD765" r:id="rId17584" xr:uid="{00000000-0004-0000-0000-000051520000}"/>
    <hyperlink ref="AN765" r:id="rId17585" xr:uid="{00000000-0004-0000-0000-000052520000}"/>
    <hyperlink ref="AX765" r:id="rId17586" xr:uid="{00000000-0004-0000-0000-000054520000}"/>
    <hyperlink ref="D2509" r:id="rId17587" xr:uid="{00000000-0004-0000-0000-000055520000}"/>
    <hyperlink ref="T2509" r:id="rId17588" xr:uid="{00000000-0004-0000-0000-000056520000}"/>
    <hyperlink ref="AD2509" r:id="rId17589" xr:uid="{00000000-0004-0000-0000-000057520000}"/>
    <hyperlink ref="AN2509" r:id="rId17590" xr:uid="{00000000-0004-0000-0000-000058520000}"/>
    <hyperlink ref="D2065" r:id="rId17591" xr:uid="{00000000-0004-0000-0000-00005A520000}"/>
    <hyperlink ref="T2065" r:id="rId17592" xr:uid="{00000000-0004-0000-0000-00005B520000}"/>
    <hyperlink ref="AD2065" r:id="rId17593" xr:uid="{00000000-0004-0000-0000-00005C520000}"/>
    <hyperlink ref="AN2065" r:id="rId17594" xr:uid="{00000000-0004-0000-0000-00005D520000}"/>
    <hyperlink ref="AX2065" r:id="rId17595" xr:uid="{00000000-0004-0000-0000-00005F520000}"/>
    <hyperlink ref="D2394" r:id="rId17596" xr:uid="{00000000-0004-0000-0000-000060520000}"/>
    <hyperlink ref="T2394" r:id="rId17597" xr:uid="{00000000-0004-0000-0000-000061520000}"/>
    <hyperlink ref="AD2394" r:id="rId17598" xr:uid="{00000000-0004-0000-0000-000062520000}"/>
    <hyperlink ref="AN2394" r:id="rId17599" xr:uid="{00000000-0004-0000-0000-000063520000}"/>
    <hyperlink ref="AX2394" r:id="rId17600" xr:uid="{00000000-0004-0000-0000-000065520000}"/>
    <hyperlink ref="D1278" r:id="rId17601" xr:uid="{00000000-0004-0000-0000-000066520000}"/>
    <hyperlink ref="T1278" r:id="rId17602" xr:uid="{00000000-0004-0000-0000-000067520000}"/>
    <hyperlink ref="AD1278" r:id="rId17603" xr:uid="{00000000-0004-0000-0000-000068520000}"/>
    <hyperlink ref="AN1278" r:id="rId17604" xr:uid="{00000000-0004-0000-0000-000069520000}"/>
    <hyperlink ref="D3267" r:id="rId17605" xr:uid="{00000000-0004-0000-0000-00006B520000}"/>
    <hyperlink ref="T3267" r:id="rId17606" xr:uid="{00000000-0004-0000-0000-00006C520000}"/>
    <hyperlink ref="AD3267" r:id="rId17607" xr:uid="{00000000-0004-0000-0000-00006D520000}"/>
    <hyperlink ref="AN3267" r:id="rId17608" xr:uid="{00000000-0004-0000-0000-00006E520000}"/>
    <hyperlink ref="AX3267" r:id="rId17609" xr:uid="{00000000-0004-0000-0000-000070520000}"/>
    <hyperlink ref="D2416" r:id="rId17610" xr:uid="{00000000-0004-0000-0000-000071520000}"/>
    <hyperlink ref="T2416" r:id="rId17611" xr:uid="{00000000-0004-0000-0000-000072520000}"/>
    <hyperlink ref="AD2416" r:id="rId17612" xr:uid="{00000000-0004-0000-0000-000073520000}"/>
    <hyperlink ref="AN2416" r:id="rId17613" xr:uid="{00000000-0004-0000-0000-000074520000}"/>
    <hyperlink ref="AX2416" r:id="rId17614" xr:uid="{00000000-0004-0000-0000-000076520000}"/>
    <hyperlink ref="D2161" r:id="rId17615" xr:uid="{00000000-0004-0000-0000-000077520000}"/>
    <hyperlink ref="T2161" r:id="rId17616" xr:uid="{00000000-0004-0000-0000-000078520000}"/>
    <hyperlink ref="AD2161" r:id="rId17617" xr:uid="{00000000-0004-0000-0000-000079520000}"/>
    <hyperlink ref="AN2161" r:id="rId17618" xr:uid="{00000000-0004-0000-0000-00007A520000}"/>
    <hyperlink ref="AX2161" r:id="rId17619" xr:uid="{00000000-0004-0000-0000-00007C520000}"/>
    <hyperlink ref="D1633" r:id="rId17620" xr:uid="{00000000-0004-0000-0000-00007D520000}"/>
    <hyperlink ref="T1633" r:id="rId17621" xr:uid="{00000000-0004-0000-0000-00007E520000}"/>
    <hyperlink ref="AD1633" r:id="rId17622" xr:uid="{00000000-0004-0000-0000-00007F520000}"/>
    <hyperlink ref="AN1633" r:id="rId17623" xr:uid="{00000000-0004-0000-0000-000080520000}"/>
    <hyperlink ref="AX1633" r:id="rId17624" xr:uid="{00000000-0004-0000-0000-000082520000}"/>
    <hyperlink ref="D1942" r:id="rId17625" xr:uid="{00000000-0004-0000-0000-000083520000}"/>
    <hyperlink ref="T1942" r:id="rId17626" xr:uid="{00000000-0004-0000-0000-000084520000}"/>
    <hyperlink ref="AD1942" r:id="rId17627" xr:uid="{00000000-0004-0000-0000-000085520000}"/>
    <hyperlink ref="AN1942" r:id="rId17628" xr:uid="{00000000-0004-0000-0000-000086520000}"/>
    <hyperlink ref="D2310" r:id="rId17629" xr:uid="{00000000-0004-0000-0000-000088520000}"/>
    <hyperlink ref="T2310" r:id="rId17630" xr:uid="{00000000-0004-0000-0000-000089520000}"/>
    <hyperlink ref="AD2310" r:id="rId17631" xr:uid="{00000000-0004-0000-0000-00008A520000}"/>
    <hyperlink ref="AN2310" r:id="rId17632" xr:uid="{00000000-0004-0000-0000-00008B520000}"/>
    <hyperlink ref="AX2310" r:id="rId17633" xr:uid="{00000000-0004-0000-0000-00008D520000}"/>
    <hyperlink ref="D2019" r:id="rId17634" xr:uid="{00000000-0004-0000-0000-00008E520000}"/>
    <hyperlink ref="T2019" r:id="rId17635" xr:uid="{00000000-0004-0000-0000-00008F520000}"/>
    <hyperlink ref="AD2019" r:id="rId17636" xr:uid="{00000000-0004-0000-0000-000090520000}"/>
    <hyperlink ref="AN2019" r:id="rId17637" xr:uid="{00000000-0004-0000-0000-000091520000}"/>
    <hyperlink ref="D2047" r:id="rId17638" xr:uid="{00000000-0004-0000-0000-000093520000}"/>
    <hyperlink ref="T2047" r:id="rId17639" xr:uid="{00000000-0004-0000-0000-000094520000}"/>
    <hyperlink ref="AD2047" r:id="rId17640" xr:uid="{00000000-0004-0000-0000-000095520000}"/>
    <hyperlink ref="AN2047" r:id="rId17641" xr:uid="{00000000-0004-0000-0000-000096520000}"/>
    <hyperlink ref="AX2047" r:id="rId17642" xr:uid="{00000000-0004-0000-0000-000098520000}"/>
    <hyperlink ref="D2147" r:id="rId17643" xr:uid="{00000000-0004-0000-0000-000099520000}"/>
    <hyperlink ref="T2147" r:id="rId17644" xr:uid="{00000000-0004-0000-0000-00009A520000}"/>
    <hyperlink ref="AD2147" r:id="rId17645" xr:uid="{00000000-0004-0000-0000-00009B520000}"/>
    <hyperlink ref="AN2147" r:id="rId17646" xr:uid="{00000000-0004-0000-0000-00009C520000}"/>
    <hyperlink ref="AX2147" r:id="rId17647" xr:uid="{00000000-0004-0000-0000-00009E520000}"/>
    <hyperlink ref="D106" r:id="rId17648" xr:uid="{00000000-0004-0000-0000-00009F520000}"/>
    <hyperlink ref="T106" r:id="rId17649" xr:uid="{00000000-0004-0000-0000-0000A0520000}"/>
    <hyperlink ref="AD106" r:id="rId17650" xr:uid="{00000000-0004-0000-0000-0000A1520000}"/>
    <hyperlink ref="D135" r:id="rId17651" xr:uid="{00000000-0004-0000-0000-0000A2520000}"/>
    <hyperlink ref="T135" r:id="rId17652" xr:uid="{00000000-0004-0000-0000-0000A3520000}"/>
    <hyperlink ref="AD135" r:id="rId17653" xr:uid="{00000000-0004-0000-0000-0000A4520000}"/>
    <hyperlink ref="AN135" r:id="rId17654" xr:uid="{00000000-0004-0000-0000-0000A5520000}"/>
    <hyperlink ref="AX135" r:id="rId17655" xr:uid="{00000000-0004-0000-0000-0000A7520000}"/>
    <hyperlink ref="D3379" r:id="rId17656" xr:uid="{00000000-0004-0000-0000-0000A8520000}"/>
    <hyperlink ref="T3379" r:id="rId17657" xr:uid="{00000000-0004-0000-0000-0000A9520000}"/>
    <hyperlink ref="AD3379" r:id="rId17658" xr:uid="{00000000-0004-0000-0000-0000AA520000}"/>
    <hyperlink ref="AN3379" r:id="rId17659" xr:uid="{00000000-0004-0000-0000-0000AB520000}"/>
    <hyperlink ref="D2779" r:id="rId17660" xr:uid="{00000000-0004-0000-0000-0000AD520000}"/>
    <hyperlink ref="T2779" r:id="rId17661" xr:uid="{00000000-0004-0000-0000-0000AE520000}"/>
    <hyperlink ref="AD2779" r:id="rId17662" xr:uid="{00000000-0004-0000-0000-0000AF520000}"/>
    <hyperlink ref="AN2779" r:id="rId17663" xr:uid="{00000000-0004-0000-0000-0000B0520000}"/>
    <hyperlink ref="AX2779" r:id="rId17664" xr:uid="{00000000-0004-0000-0000-0000B2520000}"/>
    <hyperlink ref="D4298" r:id="rId17665" xr:uid="{00000000-0004-0000-0000-0000B3520000}"/>
    <hyperlink ref="T4298" r:id="rId17666" xr:uid="{00000000-0004-0000-0000-0000B4520000}"/>
    <hyperlink ref="AD4298" r:id="rId17667" xr:uid="{00000000-0004-0000-0000-0000B5520000}"/>
    <hyperlink ref="AN4298" r:id="rId17668" xr:uid="{00000000-0004-0000-0000-0000B6520000}"/>
    <hyperlink ref="AX4298" r:id="rId17669" xr:uid="{00000000-0004-0000-0000-0000B8520000}"/>
    <hyperlink ref="D4684" r:id="rId17670" xr:uid="{00000000-0004-0000-0000-0000B9520000}"/>
    <hyperlink ref="T4684" r:id="rId17671" xr:uid="{00000000-0004-0000-0000-0000BA520000}"/>
    <hyperlink ref="AD4684" r:id="rId17672" xr:uid="{00000000-0004-0000-0000-0000BB520000}"/>
    <hyperlink ref="AN4684" r:id="rId17673" xr:uid="{00000000-0004-0000-0000-0000BC520000}"/>
    <hyperlink ref="AX4684" r:id="rId17674" xr:uid="{00000000-0004-0000-0000-0000BE520000}"/>
    <hyperlink ref="D293" r:id="rId17675" xr:uid="{00000000-0004-0000-0000-0000BF520000}"/>
    <hyperlink ref="T293" r:id="rId17676" xr:uid="{00000000-0004-0000-0000-0000C0520000}"/>
    <hyperlink ref="D3682" r:id="rId17677" xr:uid="{00000000-0004-0000-0000-0000C1520000}"/>
    <hyperlink ref="T3682" r:id="rId17678" xr:uid="{00000000-0004-0000-0000-0000C2520000}"/>
    <hyperlink ref="AD3682" r:id="rId17679" xr:uid="{00000000-0004-0000-0000-0000C3520000}"/>
    <hyperlink ref="AN3682" r:id="rId17680" xr:uid="{00000000-0004-0000-0000-0000C4520000}"/>
    <hyperlink ref="D3741" r:id="rId17681" xr:uid="{00000000-0004-0000-0000-0000C6520000}"/>
    <hyperlink ref="T3741" r:id="rId17682" xr:uid="{00000000-0004-0000-0000-0000C7520000}"/>
    <hyperlink ref="AD3741" r:id="rId17683" xr:uid="{00000000-0004-0000-0000-0000C8520000}"/>
    <hyperlink ref="AN3741" r:id="rId17684" xr:uid="{00000000-0004-0000-0000-0000C9520000}"/>
    <hyperlink ref="AX3741" r:id="rId17685" xr:uid="{00000000-0004-0000-0000-0000CB520000}"/>
    <hyperlink ref="D3685" r:id="rId17686" xr:uid="{00000000-0004-0000-0000-0000CC520000}"/>
    <hyperlink ref="T3685" r:id="rId17687" xr:uid="{00000000-0004-0000-0000-0000CD520000}"/>
    <hyperlink ref="AD3685" r:id="rId17688" xr:uid="{00000000-0004-0000-0000-0000CE520000}"/>
    <hyperlink ref="AN3685" r:id="rId17689" xr:uid="{00000000-0004-0000-0000-0000CF520000}"/>
    <hyperlink ref="AX3685" r:id="rId17690" xr:uid="{00000000-0004-0000-0000-0000D1520000}"/>
    <hyperlink ref="D4336" r:id="rId17691" xr:uid="{00000000-0004-0000-0000-0000D2520000}"/>
    <hyperlink ref="T4336" r:id="rId17692" xr:uid="{00000000-0004-0000-0000-0000D3520000}"/>
    <hyperlink ref="AD4336" r:id="rId17693" xr:uid="{00000000-0004-0000-0000-0000D4520000}"/>
    <hyperlink ref="AN4336" r:id="rId17694" xr:uid="{00000000-0004-0000-0000-0000D5520000}"/>
    <hyperlink ref="AX4336" r:id="rId17695" xr:uid="{00000000-0004-0000-0000-0000D7520000}"/>
    <hyperlink ref="D4422" r:id="rId17696" xr:uid="{00000000-0004-0000-0000-0000D8520000}"/>
    <hyperlink ref="T4422" r:id="rId17697" xr:uid="{00000000-0004-0000-0000-0000D9520000}"/>
    <hyperlink ref="AD4422" r:id="rId17698" xr:uid="{00000000-0004-0000-0000-0000DA520000}"/>
    <hyperlink ref="AN4422" r:id="rId17699" xr:uid="{00000000-0004-0000-0000-0000DB520000}"/>
    <hyperlink ref="AX4422" r:id="rId17700" xr:uid="{00000000-0004-0000-0000-0000DD520000}"/>
    <hyperlink ref="D5059" r:id="rId17701" xr:uid="{00000000-0004-0000-0000-0000DE520000}"/>
    <hyperlink ref="T5059" r:id="rId17702" xr:uid="{00000000-0004-0000-0000-0000DF520000}"/>
    <hyperlink ref="AD5059" r:id="rId17703" xr:uid="{00000000-0004-0000-0000-0000E0520000}"/>
    <hyperlink ref="AN5059" r:id="rId17704" xr:uid="{00000000-0004-0000-0000-0000E1520000}"/>
    <hyperlink ref="AX5059" r:id="rId17705" xr:uid="{00000000-0004-0000-0000-0000E3520000}"/>
    <hyperlink ref="D4791" r:id="rId17706" xr:uid="{00000000-0004-0000-0000-0000E4520000}"/>
    <hyperlink ref="T4791" r:id="rId17707" xr:uid="{00000000-0004-0000-0000-0000E5520000}"/>
    <hyperlink ref="AD4791" r:id="rId17708" xr:uid="{00000000-0004-0000-0000-0000E6520000}"/>
    <hyperlink ref="AN4791" r:id="rId17709" xr:uid="{00000000-0004-0000-0000-0000E7520000}"/>
    <hyperlink ref="D4857" r:id="rId17710" xr:uid="{00000000-0004-0000-0000-0000E9520000}"/>
    <hyperlink ref="T4857" r:id="rId17711" xr:uid="{00000000-0004-0000-0000-0000EA520000}"/>
    <hyperlink ref="AD4857" r:id="rId17712" xr:uid="{00000000-0004-0000-0000-0000EB520000}"/>
    <hyperlink ref="AN4857" r:id="rId17713" xr:uid="{00000000-0004-0000-0000-0000EC520000}"/>
    <hyperlink ref="AX4857" r:id="rId17714" xr:uid="{00000000-0004-0000-0000-0000EE520000}"/>
    <hyperlink ref="D4626" r:id="rId17715" xr:uid="{00000000-0004-0000-0000-0000EF520000}"/>
    <hyperlink ref="T4626" r:id="rId17716" xr:uid="{00000000-0004-0000-0000-0000F0520000}"/>
    <hyperlink ref="AD4626" r:id="rId17717" xr:uid="{00000000-0004-0000-0000-0000F1520000}"/>
    <hyperlink ref="AN4626" r:id="rId17718" xr:uid="{00000000-0004-0000-0000-0000F2520000}"/>
    <hyperlink ref="AX4626" r:id="rId17719" xr:uid="{00000000-0004-0000-0000-0000F4520000}"/>
    <hyperlink ref="D3461" r:id="rId17720" xr:uid="{00000000-0004-0000-0000-0000F5520000}"/>
    <hyperlink ref="T3461" r:id="rId17721" xr:uid="{00000000-0004-0000-0000-0000F6520000}"/>
    <hyperlink ref="AD3461" r:id="rId17722" xr:uid="{00000000-0004-0000-0000-0000F7520000}"/>
    <hyperlink ref="AN3461" r:id="rId17723" xr:uid="{00000000-0004-0000-0000-0000F8520000}"/>
    <hyperlink ref="AX3461" r:id="rId17724" xr:uid="{00000000-0004-0000-0000-0000FA520000}"/>
    <hyperlink ref="D3910" r:id="rId17725" xr:uid="{00000000-0004-0000-0000-0000FB520000}"/>
    <hyperlink ref="T3910" r:id="rId17726" xr:uid="{00000000-0004-0000-0000-0000FC520000}"/>
    <hyperlink ref="AD3910" r:id="rId17727" xr:uid="{00000000-0004-0000-0000-0000FD520000}"/>
    <hyperlink ref="AN3910" r:id="rId17728" xr:uid="{00000000-0004-0000-0000-0000FE520000}"/>
    <hyperlink ref="AX3910" r:id="rId17729" xr:uid="{00000000-0004-0000-0000-000000530000}"/>
    <hyperlink ref="D2792" r:id="rId17730" xr:uid="{00000000-0004-0000-0000-000001530000}"/>
    <hyperlink ref="T2792" r:id="rId17731" xr:uid="{00000000-0004-0000-0000-000002530000}"/>
    <hyperlink ref="AD2792" r:id="rId17732" xr:uid="{00000000-0004-0000-0000-000003530000}"/>
    <hyperlink ref="AN2792" r:id="rId17733" xr:uid="{00000000-0004-0000-0000-000004530000}"/>
    <hyperlink ref="AX2792" r:id="rId17734" xr:uid="{00000000-0004-0000-0000-000006530000}"/>
    <hyperlink ref="D3803" r:id="rId17735" xr:uid="{00000000-0004-0000-0000-000007530000}"/>
    <hyperlink ref="T3803" r:id="rId17736" xr:uid="{00000000-0004-0000-0000-000008530000}"/>
    <hyperlink ref="AD3803" r:id="rId17737" xr:uid="{00000000-0004-0000-0000-000009530000}"/>
    <hyperlink ref="AN3803" r:id="rId17738" xr:uid="{00000000-0004-0000-0000-00000A530000}"/>
    <hyperlink ref="D3734" r:id="rId17739" xr:uid="{00000000-0004-0000-0000-00000C530000}"/>
    <hyperlink ref="T3734" r:id="rId17740" xr:uid="{00000000-0004-0000-0000-00000D530000}"/>
    <hyperlink ref="AD3734" r:id="rId17741" xr:uid="{00000000-0004-0000-0000-00000E530000}"/>
    <hyperlink ref="AN3734" r:id="rId17742" xr:uid="{00000000-0004-0000-0000-00000F530000}"/>
    <hyperlink ref="AX3734" r:id="rId17743" xr:uid="{00000000-0004-0000-0000-000011530000}"/>
    <hyperlink ref="D2373" r:id="rId17744" xr:uid="{00000000-0004-0000-0000-000012530000}"/>
    <hyperlink ref="T2373" r:id="rId17745" xr:uid="{00000000-0004-0000-0000-000013530000}"/>
    <hyperlink ref="AD2373" r:id="rId17746" xr:uid="{00000000-0004-0000-0000-000014530000}"/>
    <hyperlink ref="AN2373" r:id="rId17747" xr:uid="{00000000-0004-0000-0000-000015530000}"/>
    <hyperlink ref="AX2373" r:id="rId17748" xr:uid="{00000000-0004-0000-0000-000017530000}"/>
    <hyperlink ref="D2963" r:id="rId17749" xr:uid="{00000000-0004-0000-0000-000018530000}"/>
    <hyperlink ref="T2963" r:id="rId17750" xr:uid="{00000000-0004-0000-0000-000019530000}"/>
    <hyperlink ref="AD2963" r:id="rId17751" xr:uid="{00000000-0004-0000-0000-00001A530000}"/>
    <hyperlink ref="AN2963" r:id="rId17752" xr:uid="{00000000-0004-0000-0000-00001B530000}"/>
    <hyperlink ref="AX2963" r:id="rId17753" xr:uid="{00000000-0004-0000-0000-00001D530000}"/>
    <hyperlink ref="D672" r:id="rId17754" xr:uid="{00000000-0004-0000-0000-00001E530000}"/>
    <hyperlink ref="T672" r:id="rId17755" xr:uid="{00000000-0004-0000-0000-00001F530000}"/>
    <hyperlink ref="D2573" r:id="rId17756" xr:uid="{00000000-0004-0000-0000-000020530000}"/>
    <hyperlink ref="T2573" r:id="rId17757" xr:uid="{00000000-0004-0000-0000-000021530000}"/>
    <hyperlink ref="AD2573" r:id="rId17758" xr:uid="{00000000-0004-0000-0000-000022530000}"/>
    <hyperlink ref="AN2573" r:id="rId17759" xr:uid="{00000000-0004-0000-0000-000023530000}"/>
    <hyperlink ref="AX2573" r:id="rId17760" xr:uid="{00000000-0004-0000-0000-000025530000}"/>
    <hyperlink ref="D2952" r:id="rId17761" xr:uid="{00000000-0004-0000-0000-000026530000}"/>
    <hyperlink ref="T2952" r:id="rId17762" xr:uid="{00000000-0004-0000-0000-000027530000}"/>
    <hyperlink ref="AD2952" r:id="rId17763" xr:uid="{00000000-0004-0000-0000-000028530000}"/>
    <hyperlink ref="AN2952" r:id="rId17764" xr:uid="{00000000-0004-0000-0000-000029530000}"/>
    <hyperlink ref="AX2952" r:id="rId17765" xr:uid="{00000000-0004-0000-0000-00002B530000}"/>
    <hyperlink ref="D2747" r:id="rId17766" xr:uid="{00000000-0004-0000-0000-00002C530000}"/>
    <hyperlink ref="T2747" r:id="rId17767" xr:uid="{00000000-0004-0000-0000-00002D530000}"/>
    <hyperlink ref="AD2747" r:id="rId17768" xr:uid="{00000000-0004-0000-0000-00002E530000}"/>
    <hyperlink ref="AN2747" r:id="rId17769" xr:uid="{00000000-0004-0000-0000-00002F530000}"/>
    <hyperlink ref="D1980" r:id="rId17770" xr:uid="{00000000-0004-0000-0000-000031530000}"/>
    <hyperlink ref="T1980" r:id="rId17771" xr:uid="{00000000-0004-0000-0000-000032530000}"/>
    <hyperlink ref="AD1980" r:id="rId17772" xr:uid="{00000000-0004-0000-0000-000033530000}"/>
    <hyperlink ref="AN1980" r:id="rId17773" xr:uid="{00000000-0004-0000-0000-000034530000}"/>
    <hyperlink ref="D2658" r:id="rId17774" xr:uid="{00000000-0004-0000-0000-000036530000}"/>
    <hyperlink ref="T2658" r:id="rId17775" xr:uid="{00000000-0004-0000-0000-000037530000}"/>
    <hyperlink ref="AD2658" r:id="rId17776" xr:uid="{00000000-0004-0000-0000-000038530000}"/>
    <hyperlink ref="AN2658" r:id="rId17777" xr:uid="{00000000-0004-0000-0000-000039530000}"/>
    <hyperlink ref="AX2658" r:id="rId17778" xr:uid="{00000000-0004-0000-0000-00003B530000}"/>
    <hyperlink ref="D1897" r:id="rId17779" xr:uid="{00000000-0004-0000-0000-00003C530000}"/>
    <hyperlink ref="T1897" r:id="rId17780" xr:uid="{00000000-0004-0000-0000-00003D530000}"/>
    <hyperlink ref="AD1897" r:id="rId17781" xr:uid="{00000000-0004-0000-0000-00003E530000}"/>
    <hyperlink ref="AN1897" r:id="rId17782" xr:uid="{00000000-0004-0000-0000-00003F530000}"/>
    <hyperlink ref="D4711" r:id="rId17783" xr:uid="{00000000-0004-0000-0000-000041530000}"/>
    <hyperlink ref="T4711" r:id="rId17784" xr:uid="{00000000-0004-0000-0000-000042530000}"/>
    <hyperlink ref="AD4711" r:id="rId17785" xr:uid="{00000000-0004-0000-0000-000043530000}"/>
    <hyperlink ref="AN4711" r:id="rId17786" xr:uid="{00000000-0004-0000-0000-000044530000}"/>
    <hyperlink ref="AX4711" r:id="rId17787" xr:uid="{00000000-0004-0000-0000-000046530000}"/>
    <hyperlink ref="D1961" r:id="rId17788" xr:uid="{00000000-0004-0000-0000-000047530000}"/>
    <hyperlink ref="T1961" r:id="rId17789" xr:uid="{00000000-0004-0000-0000-000048530000}"/>
    <hyperlink ref="AD1961" r:id="rId17790" xr:uid="{00000000-0004-0000-0000-000049530000}"/>
    <hyperlink ref="AN1961" r:id="rId17791" xr:uid="{00000000-0004-0000-0000-00004A530000}"/>
    <hyperlink ref="AX1961" r:id="rId17792" xr:uid="{00000000-0004-0000-0000-00004C530000}"/>
    <hyperlink ref="D3846" r:id="rId17793" xr:uid="{00000000-0004-0000-0000-00004D530000}"/>
    <hyperlink ref="T3846" r:id="rId17794" xr:uid="{00000000-0004-0000-0000-00004E530000}"/>
    <hyperlink ref="AD3846" r:id="rId17795" xr:uid="{00000000-0004-0000-0000-00004F530000}"/>
    <hyperlink ref="AN3846" r:id="rId17796" xr:uid="{00000000-0004-0000-0000-000050530000}"/>
    <hyperlink ref="AX3846" r:id="rId17797" xr:uid="{00000000-0004-0000-0000-000052530000}"/>
    <hyperlink ref="D2787" r:id="rId17798" xr:uid="{00000000-0004-0000-0000-000053530000}"/>
    <hyperlink ref="T2787" r:id="rId17799" xr:uid="{00000000-0004-0000-0000-000054530000}"/>
    <hyperlink ref="AD2787" r:id="rId17800" xr:uid="{00000000-0004-0000-0000-000055530000}"/>
    <hyperlink ref="AN2787" r:id="rId17801" xr:uid="{00000000-0004-0000-0000-000056530000}"/>
    <hyperlink ref="AX2787" r:id="rId17802" xr:uid="{00000000-0004-0000-0000-000058530000}"/>
    <hyperlink ref="D2478" r:id="rId17803" xr:uid="{00000000-0004-0000-0000-000059530000}"/>
    <hyperlink ref="T2478" r:id="rId17804" xr:uid="{00000000-0004-0000-0000-00005A530000}"/>
    <hyperlink ref="AD2478" r:id="rId17805" xr:uid="{00000000-0004-0000-0000-00005B530000}"/>
    <hyperlink ref="AN2478" r:id="rId17806" xr:uid="{00000000-0004-0000-0000-00005C530000}"/>
    <hyperlink ref="D18" r:id="rId17807" xr:uid="{00000000-0004-0000-0000-00005E530000}"/>
    <hyperlink ref="T18" r:id="rId17808" xr:uid="{00000000-0004-0000-0000-00005F530000}"/>
    <hyperlink ref="AD18" r:id="rId17809" xr:uid="{00000000-0004-0000-0000-000060530000}"/>
    <hyperlink ref="AN18" r:id="rId17810" xr:uid="{00000000-0004-0000-0000-000061530000}"/>
    <hyperlink ref="D2627" r:id="rId17811" xr:uid="{00000000-0004-0000-0000-000063530000}"/>
    <hyperlink ref="T2627" r:id="rId17812" xr:uid="{00000000-0004-0000-0000-000064530000}"/>
    <hyperlink ref="AD2627" r:id="rId17813" xr:uid="{00000000-0004-0000-0000-000065530000}"/>
    <hyperlink ref="AN2627" r:id="rId17814" xr:uid="{00000000-0004-0000-0000-000066530000}"/>
    <hyperlink ref="AX2627" r:id="rId17815" xr:uid="{00000000-0004-0000-0000-000068530000}"/>
    <hyperlink ref="D113" r:id="rId17816" xr:uid="{00000000-0004-0000-0000-000069530000}"/>
    <hyperlink ref="T113" r:id="rId17817" xr:uid="{00000000-0004-0000-0000-00006A530000}"/>
    <hyperlink ref="AD113" r:id="rId17818" xr:uid="{00000000-0004-0000-0000-00006B530000}"/>
    <hyperlink ref="AN113" r:id="rId17819" xr:uid="{00000000-0004-0000-0000-00006C530000}"/>
    <hyperlink ref="AX113" r:id="rId17820" xr:uid="{00000000-0004-0000-0000-00006E530000}"/>
    <hyperlink ref="D3668" r:id="rId17821" xr:uid="{00000000-0004-0000-0000-00006F530000}"/>
    <hyperlink ref="T3668" r:id="rId17822" xr:uid="{00000000-0004-0000-0000-000070530000}"/>
    <hyperlink ref="AD3668" r:id="rId17823" xr:uid="{00000000-0004-0000-0000-000071530000}"/>
    <hyperlink ref="AN3668" r:id="rId17824" xr:uid="{00000000-0004-0000-0000-000072530000}"/>
    <hyperlink ref="D3020" r:id="rId17825" xr:uid="{00000000-0004-0000-0000-000074530000}"/>
    <hyperlink ref="T3020" r:id="rId17826" xr:uid="{00000000-0004-0000-0000-000075530000}"/>
    <hyperlink ref="AD3020" r:id="rId17827" xr:uid="{00000000-0004-0000-0000-000076530000}"/>
    <hyperlink ref="AN3020" r:id="rId17828" xr:uid="{00000000-0004-0000-0000-000077530000}"/>
    <hyperlink ref="AX3020" r:id="rId17829" xr:uid="{00000000-0004-0000-0000-000079530000}"/>
    <hyperlink ref="D4338" r:id="rId17830" xr:uid="{00000000-0004-0000-0000-00007A530000}"/>
    <hyperlink ref="T4338" r:id="rId17831" xr:uid="{00000000-0004-0000-0000-00007B530000}"/>
    <hyperlink ref="AD4338" r:id="rId17832" xr:uid="{00000000-0004-0000-0000-00007C530000}"/>
    <hyperlink ref="AN4338" r:id="rId17833" xr:uid="{00000000-0004-0000-0000-00007D530000}"/>
    <hyperlink ref="D2256" r:id="rId17834" xr:uid="{00000000-0004-0000-0000-00007F530000}"/>
    <hyperlink ref="T2256" r:id="rId17835" xr:uid="{00000000-0004-0000-0000-000080530000}"/>
    <hyperlink ref="AD2256" r:id="rId17836" xr:uid="{00000000-0004-0000-0000-000081530000}"/>
    <hyperlink ref="AN2256" r:id="rId17837" xr:uid="{00000000-0004-0000-0000-000082530000}"/>
    <hyperlink ref="AX2256" r:id="rId17838" xr:uid="{00000000-0004-0000-0000-000084530000}"/>
    <hyperlink ref="D2091" r:id="rId17839" xr:uid="{00000000-0004-0000-0000-000085530000}"/>
    <hyperlink ref="T2091" r:id="rId17840" xr:uid="{00000000-0004-0000-0000-000086530000}"/>
    <hyperlink ref="AD2091" r:id="rId17841" xr:uid="{00000000-0004-0000-0000-000087530000}"/>
    <hyperlink ref="AN2091" r:id="rId17842" xr:uid="{00000000-0004-0000-0000-000088530000}"/>
    <hyperlink ref="AX2091" r:id="rId17843" xr:uid="{00000000-0004-0000-0000-00008A530000}"/>
    <hyperlink ref="D1563" r:id="rId17844" xr:uid="{00000000-0004-0000-0000-00008B530000}"/>
    <hyperlink ref="T1563" r:id="rId17845" xr:uid="{00000000-0004-0000-0000-00008C530000}"/>
    <hyperlink ref="AD1563" r:id="rId17846" xr:uid="{00000000-0004-0000-0000-00008D530000}"/>
    <hyperlink ref="AN1563" r:id="rId17847" xr:uid="{00000000-0004-0000-0000-00008E530000}"/>
    <hyperlink ref="AX1563" r:id="rId17848" xr:uid="{00000000-0004-0000-0000-000090530000}"/>
    <hyperlink ref="D1127" r:id="rId17849" xr:uid="{00000000-0004-0000-0000-000091530000}"/>
    <hyperlink ref="T1127" r:id="rId17850" xr:uid="{00000000-0004-0000-0000-000092530000}"/>
    <hyperlink ref="AD1127" r:id="rId17851" xr:uid="{00000000-0004-0000-0000-000093530000}"/>
    <hyperlink ref="AN1127" r:id="rId17852" xr:uid="{00000000-0004-0000-0000-000094530000}"/>
    <hyperlink ref="AX1127" r:id="rId17853" xr:uid="{00000000-0004-0000-0000-000096530000}"/>
    <hyperlink ref="D1603" r:id="rId17854" xr:uid="{00000000-0004-0000-0000-000097530000}"/>
    <hyperlink ref="T1603" r:id="rId17855" xr:uid="{00000000-0004-0000-0000-000098530000}"/>
    <hyperlink ref="AD1603" r:id="rId17856" xr:uid="{00000000-0004-0000-0000-000099530000}"/>
    <hyperlink ref="AN1603" r:id="rId17857" xr:uid="{00000000-0004-0000-0000-00009A530000}"/>
    <hyperlink ref="AX1603" r:id="rId17858" xr:uid="{00000000-0004-0000-0000-00009C530000}"/>
    <hyperlink ref="D2412" r:id="rId17859" xr:uid="{00000000-0004-0000-0000-00009D530000}"/>
    <hyperlink ref="T2412" r:id="rId17860" xr:uid="{00000000-0004-0000-0000-00009E530000}"/>
    <hyperlink ref="AD2412" r:id="rId17861" xr:uid="{00000000-0004-0000-0000-00009F530000}"/>
    <hyperlink ref="AN2412" r:id="rId17862" xr:uid="{00000000-0004-0000-0000-0000A0530000}"/>
    <hyperlink ref="AX2412" r:id="rId17863" xr:uid="{00000000-0004-0000-0000-0000A2530000}"/>
    <hyperlink ref="D2693" r:id="rId17864" xr:uid="{00000000-0004-0000-0000-0000A3530000}"/>
    <hyperlink ref="T2693" r:id="rId17865" xr:uid="{00000000-0004-0000-0000-0000A4530000}"/>
    <hyperlink ref="AD2693" r:id="rId17866" xr:uid="{00000000-0004-0000-0000-0000A5530000}"/>
    <hyperlink ref="AN2693" r:id="rId17867" xr:uid="{00000000-0004-0000-0000-0000A6530000}"/>
    <hyperlink ref="AX2693" r:id="rId17868" xr:uid="{00000000-0004-0000-0000-0000A8530000}"/>
    <hyperlink ref="D675" r:id="rId17869" xr:uid="{00000000-0004-0000-0000-0000A9530000}"/>
    <hyperlink ref="T675" r:id="rId17870" xr:uid="{00000000-0004-0000-0000-0000AA530000}"/>
    <hyperlink ref="D4352" r:id="rId17871" xr:uid="{00000000-0004-0000-0000-0000AB530000}"/>
    <hyperlink ref="T4352" r:id="rId17872" xr:uid="{00000000-0004-0000-0000-0000AC530000}"/>
    <hyperlink ref="AD4352" r:id="rId17873" xr:uid="{00000000-0004-0000-0000-0000AD530000}"/>
    <hyperlink ref="AN4352" r:id="rId17874" xr:uid="{00000000-0004-0000-0000-0000AE530000}"/>
    <hyperlink ref="AX4352" r:id="rId17875" xr:uid="{00000000-0004-0000-0000-0000B0530000}"/>
    <hyperlink ref="D4236" r:id="rId17876" xr:uid="{00000000-0004-0000-0000-0000B1530000}"/>
    <hyperlink ref="T4236" r:id="rId17877" xr:uid="{00000000-0004-0000-0000-0000B2530000}"/>
    <hyperlink ref="AD4236" r:id="rId17878" xr:uid="{00000000-0004-0000-0000-0000B3530000}"/>
    <hyperlink ref="AX4236" r:id="rId17879" xr:uid="{00000000-0004-0000-0000-0000B4530000}"/>
    <hyperlink ref="D4745" r:id="rId17880" xr:uid="{00000000-0004-0000-0000-0000B5530000}"/>
    <hyperlink ref="T4745" r:id="rId17881" xr:uid="{00000000-0004-0000-0000-0000B6530000}"/>
    <hyperlink ref="AD4745" r:id="rId17882" xr:uid="{00000000-0004-0000-0000-0000B7530000}"/>
    <hyperlink ref="AN4745" r:id="rId17883" xr:uid="{00000000-0004-0000-0000-0000B8530000}"/>
    <hyperlink ref="AX4745" r:id="rId17884" xr:uid="{00000000-0004-0000-0000-0000BA530000}"/>
    <hyperlink ref="D448" r:id="rId17885" xr:uid="{00000000-0004-0000-0000-0000BB530000}"/>
    <hyperlink ref="T448" r:id="rId17886" xr:uid="{00000000-0004-0000-0000-0000BC530000}"/>
    <hyperlink ref="D122" r:id="rId17887" xr:uid="{00000000-0004-0000-0000-0000BD530000}"/>
    <hyperlink ref="T122" r:id="rId17888" xr:uid="{00000000-0004-0000-0000-0000BE530000}"/>
    <hyperlink ref="AD122" r:id="rId17889" xr:uid="{00000000-0004-0000-0000-0000BF530000}"/>
    <hyperlink ref="AX122" r:id="rId17890" xr:uid="{00000000-0004-0000-0000-0000C0530000}"/>
    <hyperlink ref="D430" r:id="rId17891" xr:uid="{00000000-0004-0000-0000-0000C1530000}"/>
    <hyperlink ref="T430" r:id="rId17892" xr:uid="{00000000-0004-0000-0000-0000C2530000}"/>
    <hyperlink ref="D2176" r:id="rId17893" xr:uid="{00000000-0004-0000-0000-0000C3530000}"/>
    <hyperlink ref="T2176" r:id="rId17894" xr:uid="{00000000-0004-0000-0000-0000C4530000}"/>
    <hyperlink ref="AD2176" r:id="rId17895" xr:uid="{00000000-0004-0000-0000-0000C5530000}"/>
    <hyperlink ref="AN2176" r:id="rId17896" xr:uid="{00000000-0004-0000-0000-0000C6530000}"/>
    <hyperlink ref="AX2176" r:id="rId17897" xr:uid="{00000000-0004-0000-0000-0000C8530000}"/>
    <hyperlink ref="D1089" r:id="rId17898" xr:uid="{00000000-0004-0000-0000-0000C9530000}"/>
    <hyperlink ref="T1089" r:id="rId17899" xr:uid="{00000000-0004-0000-0000-0000CA530000}"/>
    <hyperlink ref="AD1089" r:id="rId17900" xr:uid="{00000000-0004-0000-0000-0000CB530000}"/>
    <hyperlink ref="D3388" r:id="rId17901" xr:uid="{00000000-0004-0000-0000-0000CC530000}"/>
    <hyperlink ref="T3388" r:id="rId17902" xr:uid="{00000000-0004-0000-0000-0000CD530000}"/>
    <hyperlink ref="AD3388" r:id="rId17903" xr:uid="{00000000-0004-0000-0000-0000CE530000}"/>
    <hyperlink ref="AN3388" r:id="rId17904" xr:uid="{00000000-0004-0000-0000-0000CF530000}"/>
    <hyperlink ref="AX3388" r:id="rId17905" xr:uid="{00000000-0004-0000-0000-0000D1530000}"/>
    <hyperlink ref="D2749" r:id="rId17906" xr:uid="{00000000-0004-0000-0000-0000D2530000}"/>
    <hyperlink ref="T2749" r:id="rId17907" xr:uid="{00000000-0004-0000-0000-0000D3530000}"/>
    <hyperlink ref="AD2749" r:id="rId17908" xr:uid="{00000000-0004-0000-0000-0000D4530000}"/>
    <hyperlink ref="D3510" r:id="rId17909" xr:uid="{00000000-0004-0000-0000-0000D5530000}"/>
    <hyperlink ref="T3510" r:id="rId17910" xr:uid="{00000000-0004-0000-0000-0000D6530000}"/>
    <hyperlink ref="AD3510" r:id="rId17911" xr:uid="{00000000-0004-0000-0000-0000D7530000}"/>
    <hyperlink ref="AN3510" r:id="rId17912" xr:uid="{00000000-0004-0000-0000-0000D8530000}"/>
    <hyperlink ref="D2265" r:id="rId17913" xr:uid="{00000000-0004-0000-0000-0000DA530000}"/>
    <hyperlink ref="T2265" r:id="rId17914" xr:uid="{00000000-0004-0000-0000-0000DB530000}"/>
    <hyperlink ref="AD2265" r:id="rId17915" xr:uid="{00000000-0004-0000-0000-0000DC530000}"/>
    <hyperlink ref="AN2265" r:id="rId17916" xr:uid="{00000000-0004-0000-0000-0000DD530000}"/>
    <hyperlink ref="AX2265" r:id="rId17917" xr:uid="{00000000-0004-0000-0000-0000DF530000}"/>
    <hyperlink ref="D2466" r:id="rId17918" xr:uid="{00000000-0004-0000-0000-0000E0530000}"/>
    <hyperlink ref="T2466" r:id="rId17919" xr:uid="{00000000-0004-0000-0000-0000E1530000}"/>
    <hyperlink ref="AD2466" r:id="rId17920" xr:uid="{00000000-0004-0000-0000-0000E2530000}"/>
    <hyperlink ref="AN2466" r:id="rId17921" xr:uid="{00000000-0004-0000-0000-0000E3530000}"/>
    <hyperlink ref="AX2466" r:id="rId17922" xr:uid="{00000000-0004-0000-0000-0000E5530000}"/>
    <hyperlink ref="D4058" r:id="rId17923" xr:uid="{00000000-0004-0000-0000-0000E6530000}"/>
    <hyperlink ref="T4058" r:id="rId17924" xr:uid="{00000000-0004-0000-0000-0000E7530000}"/>
    <hyperlink ref="AD4058" r:id="rId17925" xr:uid="{00000000-0004-0000-0000-0000E8530000}"/>
    <hyperlink ref="AN4058" r:id="rId17926" xr:uid="{00000000-0004-0000-0000-0000E9530000}"/>
    <hyperlink ref="D3167" r:id="rId17927" xr:uid="{00000000-0004-0000-0000-0000EB530000}"/>
    <hyperlink ref="T3167" r:id="rId17928" xr:uid="{00000000-0004-0000-0000-0000EC530000}"/>
    <hyperlink ref="AN3167" r:id="rId17929" xr:uid="{00000000-0004-0000-0000-0000ED530000}"/>
    <hyperlink ref="D2307" r:id="rId17930" xr:uid="{00000000-0004-0000-0000-0000EF530000}"/>
    <hyperlink ref="T2307" r:id="rId17931" xr:uid="{00000000-0004-0000-0000-0000F0530000}"/>
    <hyperlink ref="AD2307" r:id="rId17932" xr:uid="{00000000-0004-0000-0000-0000F1530000}"/>
    <hyperlink ref="AN2307" r:id="rId17933" xr:uid="{00000000-0004-0000-0000-0000F2530000}"/>
    <hyperlink ref="AX2307" r:id="rId17934" xr:uid="{00000000-0004-0000-0000-0000F4530000}"/>
    <hyperlink ref="D3611" r:id="rId17935" xr:uid="{00000000-0004-0000-0000-0000F5530000}"/>
    <hyperlink ref="T3611" r:id="rId17936" xr:uid="{00000000-0004-0000-0000-0000F6530000}"/>
    <hyperlink ref="AD3611" r:id="rId17937" xr:uid="{00000000-0004-0000-0000-0000F7530000}"/>
    <hyperlink ref="AN3611" r:id="rId17938" xr:uid="{00000000-0004-0000-0000-0000F8530000}"/>
    <hyperlink ref="D3140" r:id="rId17939" xr:uid="{00000000-0004-0000-0000-0000FA530000}"/>
    <hyperlink ref="T3140" r:id="rId17940" xr:uid="{00000000-0004-0000-0000-0000FB530000}"/>
    <hyperlink ref="AD3140" r:id="rId17941" xr:uid="{00000000-0004-0000-0000-0000FC530000}"/>
    <hyperlink ref="AN3140" r:id="rId17942" xr:uid="{00000000-0004-0000-0000-0000FD530000}"/>
    <hyperlink ref="D1225" r:id="rId17943" xr:uid="{00000000-0004-0000-0000-0000FF530000}"/>
    <hyperlink ref="T1225" r:id="rId17944" xr:uid="{00000000-0004-0000-0000-000000540000}"/>
    <hyperlink ref="AD1225" r:id="rId17945" xr:uid="{00000000-0004-0000-0000-000001540000}"/>
    <hyperlink ref="AN1225" r:id="rId17946" xr:uid="{00000000-0004-0000-0000-000002540000}"/>
    <hyperlink ref="D2909" r:id="rId17947" xr:uid="{00000000-0004-0000-0000-000004540000}"/>
    <hyperlink ref="T2909" r:id="rId17948" xr:uid="{00000000-0004-0000-0000-000005540000}"/>
    <hyperlink ref="AD2909" r:id="rId17949" xr:uid="{00000000-0004-0000-0000-000006540000}"/>
    <hyperlink ref="AN2909" r:id="rId17950" xr:uid="{00000000-0004-0000-0000-000007540000}"/>
    <hyperlink ref="AX2909" r:id="rId17951" xr:uid="{00000000-0004-0000-0000-000009540000}"/>
    <hyperlink ref="D3468" r:id="rId17952" xr:uid="{00000000-0004-0000-0000-00000A540000}"/>
    <hyperlink ref="T3468" r:id="rId17953" xr:uid="{00000000-0004-0000-0000-00000B540000}"/>
    <hyperlink ref="AD3468" r:id="rId17954" xr:uid="{00000000-0004-0000-0000-00000C540000}"/>
    <hyperlink ref="AN3468" r:id="rId17955" xr:uid="{00000000-0004-0000-0000-00000D540000}"/>
    <hyperlink ref="AX3468" r:id="rId17956" xr:uid="{00000000-0004-0000-0000-00000F540000}"/>
    <hyperlink ref="D19" r:id="rId17957" xr:uid="{00000000-0004-0000-0000-000010540000}"/>
    <hyperlink ref="T19" r:id="rId17958" xr:uid="{00000000-0004-0000-0000-000011540000}"/>
    <hyperlink ref="AD19" r:id="rId17959" xr:uid="{00000000-0004-0000-0000-000012540000}"/>
    <hyperlink ref="AN19" r:id="rId17960" xr:uid="{00000000-0004-0000-0000-000013540000}"/>
    <hyperlink ref="D228" r:id="rId17961" xr:uid="{00000000-0004-0000-0000-000015540000}"/>
    <hyperlink ref="T228" r:id="rId17962" xr:uid="{00000000-0004-0000-0000-000016540000}"/>
    <hyperlink ref="D1443" r:id="rId17963" xr:uid="{00000000-0004-0000-0000-000017540000}"/>
    <hyperlink ref="T1443" r:id="rId17964" xr:uid="{00000000-0004-0000-0000-000018540000}"/>
    <hyperlink ref="AD1443" r:id="rId17965" xr:uid="{00000000-0004-0000-0000-000019540000}"/>
    <hyperlink ref="AN1443" r:id="rId17966" xr:uid="{00000000-0004-0000-0000-00001A540000}"/>
    <hyperlink ref="AX1443" r:id="rId17967" xr:uid="{00000000-0004-0000-0000-00001C540000}"/>
    <hyperlink ref="D2113" r:id="rId17968" xr:uid="{00000000-0004-0000-0000-00001D540000}"/>
    <hyperlink ref="T2113" r:id="rId17969" xr:uid="{00000000-0004-0000-0000-00001E540000}"/>
    <hyperlink ref="AD2113" r:id="rId17970" xr:uid="{00000000-0004-0000-0000-00001F540000}"/>
    <hyperlink ref="AN2113" r:id="rId17971" xr:uid="{00000000-0004-0000-0000-000020540000}"/>
    <hyperlink ref="AX2113" r:id="rId17972" xr:uid="{00000000-0004-0000-0000-000022540000}"/>
    <hyperlink ref="D2281" r:id="rId17973" xr:uid="{00000000-0004-0000-0000-000023540000}"/>
    <hyperlink ref="T2281" r:id="rId17974" xr:uid="{00000000-0004-0000-0000-000024540000}"/>
    <hyperlink ref="AD2281" r:id="rId17975" xr:uid="{00000000-0004-0000-0000-000025540000}"/>
    <hyperlink ref="AN2281" r:id="rId17976" xr:uid="{00000000-0004-0000-0000-000026540000}"/>
    <hyperlink ref="AX2281" r:id="rId17977" xr:uid="{00000000-0004-0000-0000-000028540000}"/>
    <hyperlink ref="D1839" r:id="rId17978" xr:uid="{00000000-0004-0000-0000-000029540000}"/>
    <hyperlink ref="T1839" r:id="rId17979" xr:uid="{00000000-0004-0000-0000-00002A540000}"/>
    <hyperlink ref="AD1839" r:id="rId17980" xr:uid="{00000000-0004-0000-0000-00002B540000}"/>
    <hyperlink ref="AN1839" r:id="rId17981" xr:uid="{00000000-0004-0000-0000-00002C540000}"/>
    <hyperlink ref="AX1839" r:id="rId17982" xr:uid="{00000000-0004-0000-0000-00002E540000}"/>
    <hyperlink ref="D4677" r:id="rId17983" xr:uid="{00000000-0004-0000-0000-00002F540000}"/>
    <hyperlink ref="T4677" r:id="rId17984" xr:uid="{00000000-0004-0000-0000-000030540000}"/>
    <hyperlink ref="AD4677" r:id="rId17985" xr:uid="{00000000-0004-0000-0000-000031540000}"/>
    <hyperlink ref="AN4677" r:id="rId17986" xr:uid="{00000000-0004-0000-0000-000032540000}"/>
    <hyperlink ref="AX4677" r:id="rId17987" xr:uid="{00000000-0004-0000-0000-000034540000}"/>
    <hyperlink ref="D398" r:id="rId17988" xr:uid="{00000000-0004-0000-0000-000035540000}"/>
    <hyperlink ref="T398" r:id="rId17989" xr:uid="{00000000-0004-0000-0000-000036540000}"/>
    <hyperlink ref="D3219" r:id="rId17990" xr:uid="{00000000-0004-0000-0000-000037540000}"/>
    <hyperlink ref="T3219" r:id="rId17991" xr:uid="{00000000-0004-0000-0000-000038540000}"/>
    <hyperlink ref="AD3219" r:id="rId17992" xr:uid="{00000000-0004-0000-0000-000039540000}"/>
    <hyperlink ref="AN3219" r:id="rId17993" xr:uid="{00000000-0004-0000-0000-00003A540000}"/>
    <hyperlink ref="D4815" r:id="rId17994" xr:uid="{00000000-0004-0000-0000-00003C540000}"/>
    <hyperlink ref="T4815" r:id="rId17995" xr:uid="{00000000-0004-0000-0000-00003D540000}"/>
    <hyperlink ref="AD4815" r:id="rId17996" xr:uid="{00000000-0004-0000-0000-00003E540000}"/>
    <hyperlink ref="AN4815" r:id="rId17997" xr:uid="{00000000-0004-0000-0000-00003F540000}"/>
    <hyperlink ref="AX4815" r:id="rId17998" xr:uid="{00000000-0004-0000-0000-000041540000}"/>
    <hyperlink ref="D229" r:id="rId17999" xr:uid="{00000000-0004-0000-0000-000042540000}"/>
    <hyperlink ref="T229" r:id="rId18000" xr:uid="{00000000-0004-0000-0000-000043540000}"/>
    <hyperlink ref="D673" r:id="rId18001" xr:uid="{00000000-0004-0000-0000-000044540000}"/>
    <hyperlink ref="T673" r:id="rId18002" xr:uid="{00000000-0004-0000-0000-000045540000}"/>
    <hyperlink ref="AX673" r:id="rId18003" xr:uid="{00000000-0004-0000-0000-000046540000}"/>
    <hyperlink ref="D4082" r:id="rId18004" xr:uid="{00000000-0004-0000-0000-000047540000}"/>
    <hyperlink ref="T4082" r:id="rId18005" xr:uid="{00000000-0004-0000-0000-000048540000}"/>
    <hyperlink ref="AD4082" r:id="rId18006" xr:uid="{00000000-0004-0000-0000-000049540000}"/>
    <hyperlink ref="AN4082" r:id="rId18007" xr:uid="{00000000-0004-0000-0000-00004A540000}"/>
    <hyperlink ref="AX4082" r:id="rId18008" xr:uid="{00000000-0004-0000-0000-00004C540000}"/>
    <hyperlink ref="D465" r:id="rId18009" xr:uid="{00000000-0004-0000-0000-00004D540000}"/>
    <hyperlink ref="T465" r:id="rId18010" xr:uid="{00000000-0004-0000-0000-00004E540000}"/>
    <hyperlink ref="D203" r:id="rId18011" xr:uid="{00000000-0004-0000-0000-00004F540000}"/>
    <hyperlink ref="T203" r:id="rId18012" xr:uid="{00000000-0004-0000-0000-000050540000}"/>
    <hyperlink ref="D4790" r:id="rId18013" xr:uid="{00000000-0004-0000-0000-000051540000}"/>
    <hyperlink ref="T4790" r:id="rId18014" xr:uid="{00000000-0004-0000-0000-000052540000}"/>
    <hyperlink ref="AD4790" r:id="rId18015" xr:uid="{00000000-0004-0000-0000-000053540000}"/>
    <hyperlink ref="AN4790" r:id="rId18016" xr:uid="{00000000-0004-0000-0000-000054540000}"/>
    <hyperlink ref="AX4790" r:id="rId18017" xr:uid="{00000000-0004-0000-0000-000056540000}"/>
    <hyperlink ref="D934" r:id="rId18018" xr:uid="{00000000-0004-0000-0000-000057540000}"/>
    <hyperlink ref="T934" r:id="rId18019" xr:uid="{00000000-0004-0000-0000-000058540000}"/>
    <hyperlink ref="D4841" r:id="rId18020" xr:uid="{00000000-0004-0000-0000-000059540000}"/>
    <hyperlink ref="T4841" r:id="rId18021" xr:uid="{00000000-0004-0000-0000-00005A540000}"/>
    <hyperlink ref="AD4841" r:id="rId18022" xr:uid="{00000000-0004-0000-0000-00005B540000}"/>
    <hyperlink ref="AN4841" r:id="rId18023" xr:uid="{00000000-0004-0000-0000-00005C540000}"/>
    <hyperlink ref="AX4841" r:id="rId18024" xr:uid="{00000000-0004-0000-0000-00005E540000}"/>
    <hyperlink ref="D294" r:id="rId18025" xr:uid="{00000000-0004-0000-0000-00005F540000}"/>
    <hyperlink ref="T294" r:id="rId18026" xr:uid="{00000000-0004-0000-0000-000060540000}"/>
    <hyperlink ref="D4877" r:id="rId18027" xr:uid="{00000000-0004-0000-0000-000061540000}"/>
    <hyperlink ref="T4877" r:id="rId18028" xr:uid="{00000000-0004-0000-0000-000062540000}"/>
    <hyperlink ref="AD4877" r:id="rId18029" xr:uid="{00000000-0004-0000-0000-000063540000}"/>
    <hyperlink ref="AN4877" r:id="rId18030" xr:uid="{00000000-0004-0000-0000-000064540000}"/>
    <hyperlink ref="AX4877" r:id="rId18031" xr:uid="{00000000-0004-0000-0000-000066540000}"/>
    <hyperlink ref="D4750" r:id="rId18032" xr:uid="{00000000-0004-0000-0000-000067540000}"/>
    <hyperlink ref="T4750" r:id="rId18033" xr:uid="{00000000-0004-0000-0000-000068540000}"/>
    <hyperlink ref="AD4750" r:id="rId18034" xr:uid="{00000000-0004-0000-0000-000069540000}"/>
    <hyperlink ref="AN4750" r:id="rId18035" xr:uid="{00000000-0004-0000-0000-00006A540000}"/>
    <hyperlink ref="AX4750" r:id="rId18036" xr:uid="{00000000-0004-0000-0000-00006C540000}"/>
    <hyperlink ref="D354" r:id="rId18037" xr:uid="{00000000-0004-0000-0000-00006D540000}"/>
    <hyperlink ref="T354" r:id="rId18038" xr:uid="{00000000-0004-0000-0000-00006E540000}"/>
    <hyperlink ref="D295" r:id="rId18039" xr:uid="{00000000-0004-0000-0000-00006F540000}"/>
    <hyperlink ref="T295" r:id="rId18040" xr:uid="{00000000-0004-0000-0000-000070540000}"/>
    <hyperlink ref="D4719" r:id="rId18041" xr:uid="{00000000-0004-0000-0000-000071540000}"/>
    <hyperlink ref="T4719" r:id="rId18042" xr:uid="{00000000-0004-0000-0000-000072540000}"/>
    <hyperlink ref="AD4719" r:id="rId18043" xr:uid="{00000000-0004-0000-0000-000073540000}"/>
    <hyperlink ref="AN4719" r:id="rId18044" xr:uid="{00000000-0004-0000-0000-000074540000}"/>
    <hyperlink ref="AX4719" r:id="rId18045" xr:uid="{00000000-0004-0000-0000-000076540000}"/>
    <hyperlink ref="D340" r:id="rId18046" xr:uid="{00000000-0004-0000-0000-000077540000}"/>
    <hyperlink ref="T340" r:id="rId18047" xr:uid="{00000000-0004-0000-0000-000078540000}"/>
    <hyperlink ref="D814" r:id="rId18048" xr:uid="{00000000-0004-0000-0000-000079540000}"/>
    <hyperlink ref="T814" r:id="rId18049" xr:uid="{00000000-0004-0000-0000-00007A540000}"/>
    <hyperlink ref="D742" r:id="rId18050" xr:uid="{00000000-0004-0000-0000-00007B540000}"/>
    <hyperlink ref="T742" r:id="rId18051" xr:uid="{00000000-0004-0000-0000-00007C540000}"/>
    <hyperlink ref="D662" r:id="rId18052" xr:uid="{00000000-0004-0000-0000-00007D540000}"/>
    <hyperlink ref="T662" r:id="rId18053" xr:uid="{00000000-0004-0000-0000-00007E540000}"/>
    <hyperlink ref="D413" r:id="rId18054" xr:uid="{00000000-0004-0000-0000-00007F540000}"/>
    <hyperlink ref="T413" r:id="rId18055" xr:uid="{00000000-0004-0000-0000-000080540000}"/>
    <hyperlink ref="D3134" r:id="rId18056" xr:uid="{00000000-0004-0000-0000-000081540000}"/>
    <hyperlink ref="T3134" r:id="rId18057" xr:uid="{00000000-0004-0000-0000-000082540000}"/>
    <hyperlink ref="AD3134" r:id="rId18058" xr:uid="{00000000-0004-0000-0000-000083540000}"/>
    <hyperlink ref="AN3134" r:id="rId18059" xr:uid="{00000000-0004-0000-0000-000084540000}"/>
    <hyperlink ref="AX3134" r:id="rId18060" xr:uid="{00000000-0004-0000-0000-000086540000}"/>
    <hyperlink ref="D3215" r:id="rId18061" xr:uid="{00000000-0004-0000-0000-000087540000}"/>
    <hyperlink ref="T3215" r:id="rId18062" xr:uid="{00000000-0004-0000-0000-000088540000}"/>
    <hyperlink ref="AD3215" r:id="rId18063" xr:uid="{00000000-0004-0000-0000-000089540000}"/>
    <hyperlink ref="AN3215" r:id="rId18064" xr:uid="{00000000-0004-0000-0000-00008A540000}"/>
    <hyperlink ref="D2289" r:id="rId18065" xr:uid="{00000000-0004-0000-0000-00008C540000}"/>
    <hyperlink ref="T2289" r:id="rId18066" xr:uid="{00000000-0004-0000-0000-00008D540000}"/>
    <hyperlink ref="AD2289" r:id="rId18067" xr:uid="{00000000-0004-0000-0000-00008E540000}"/>
    <hyperlink ref="AN2289" r:id="rId18068" xr:uid="{00000000-0004-0000-0000-00008F540000}"/>
    <hyperlink ref="AX2289" r:id="rId18069" xr:uid="{00000000-0004-0000-0000-000091540000}"/>
    <hyperlink ref="D3513" r:id="rId18070" xr:uid="{00000000-0004-0000-0000-000092540000}"/>
    <hyperlink ref="T3513" r:id="rId18071" xr:uid="{00000000-0004-0000-0000-000093540000}"/>
    <hyperlink ref="AD3513" r:id="rId18072" xr:uid="{00000000-0004-0000-0000-000094540000}"/>
    <hyperlink ref="AN3513" r:id="rId18073" xr:uid="{00000000-0004-0000-0000-000095540000}"/>
    <hyperlink ref="AX3513" r:id="rId18074" xr:uid="{00000000-0004-0000-0000-000097540000}"/>
    <hyperlink ref="D1334" r:id="rId18075" xr:uid="{00000000-0004-0000-0000-000098540000}"/>
    <hyperlink ref="T1334" r:id="rId18076" xr:uid="{00000000-0004-0000-0000-000099540000}"/>
    <hyperlink ref="AD1334" r:id="rId18077" xr:uid="{00000000-0004-0000-0000-00009A540000}"/>
    <hyperlink ref="AN1334" r:id="rId18078" xr:uid="{00000000-0004-0000-0000-00009B540000}"/>
    <hyperlink ref="AX1334" r:id="rId18079" xr:uid="{00000000-0004-0000-0000-00009D540000}"/>
    <hyperlink ref="D1627" r:id="rId18080" xr:uid="{00000000-0004-0000-0000-00009E540000}"/>
    <hyperlink ref="T1627" r:id="rId18081" xr:uid="{00000000-0004-0000-0000-00009F540000}"/>
    <hyperlink ref="AD1627" r:id="rId18082" xr:uid="{00000000-0004-0000-0000-0000A0540000}"/>
    <hyperlink ref="AN1627" r:id="rId18083" xr:uid="{00000000-0004-0000-0000-0000A1540000}"/>
    <hyperlink ref="D2631" r:id="rId18084" xr:uid="{00000000-0004-0000-0000-0000A3540000}"/>
    <hyperlink ref="T2631" r:id="rId18085" xr:uid="{00000000-0004-0000-0000-0000A4540000}"/>
    <hyperlink ref="AD2631" r:id="rId18086" xr:uid="{00000000-0004-0000-0000-0000A5540000}"/>
    <hyperlink ref="AN2631" r:id="rId18087" xr:uid="{00000000-0004-0000-0000-0000A6540000}"/>
    <hyperlink ref="AX2631" r:id="rId18088" xr:uid="{00000000-0004-0000-0000-0000A8540000}"/>
    <hyperlink ref="D3514" r:id="rId18089" xr:uid="{00000000-0004-0000-0000-0000A9540000}"/>
    <hyperlink ref="T3514" r:id="rId18090" xr:uid="{00000000-0004-0000-0000-0000AA540000}"/>
    <hyperlink ref="AD3514" r:id="rId18091" xr:uid="{00000000-0004-0000-0000-0000AB540000}"/>
    <hyperlink ref="AN3514" r:id="rId18092" xr:uid="{00000000-0004-0000-0000-0000AC540000}"/>
    <hyperlink ref="AX3514" r:id="rId18093" xr:uid="{00000000-0004-0000-0000-0000AE540000}"/>
    <hyperlink ref="D2707" r:id="rId18094" xr:uid="{00000000-0004-0000-0000-0000AF540000}"/>
    <hyperlink ref="T2707" r:id="rId18095" xr:uid="{00000000-0004-0000-0000-0000B0540000}"/>
    <hyperlink ref="AD2707" r:id="rId18096" xr:uid="{00000000-0004-0000-0000-0000B1540000}"/>
    <hyperlink ref="AN2707" r:id="rId18097" xr:uid="{00000000-0004-0000-0000-0000B2540000}"/>
    <hyperlink ref="AX2707" r:id="rId18098" xr:uid="{00000000-0004-0000-0000-0000B4540000}"/>
    <hyperlink ref="D2374" r:id="rId18099" xr:uid="{00000000-0004-0000-0000-0000B5540000}"/>
    <hyperlink ref="T2374" r:id="rId18100" xr:uid="{00000000-0004-0000-0000-0000B6540000}"/>
    <hyperlink ref="AD2374" r:id="rId18101" xr:uid="{00000000-0004-0000-0000-0000B7540000}"/>
    <hyperlink ref="AN2374" r:id="rId18102" xr:uid="{00000000-0004-0000-0000-0000B8540000}"/>
    <hyperlink ref="AX2374" r:id="rId18103" xr:uid="{00000000-0004-0000-0000-0000BA540000}"/>
    <hyperlink ref="D296" r:id="rId18104" xr:uid="{00000000-0004-0000-0000-0000BB540000}"/>
    <hyperlink ref="T296" r:id="rId18105" xr:uid="{00000000-0004-0000-0000-0000BC540000}"/>
    <hyperlink ref="D3335" r:id="rId18106" xr:uid="{00000000-0004-0000-0000-0000BD540000}"/>
    <hyperlink ref="T3335" r:id="rId18107" xr:uid="{00000000-0004-0000-0000-0000BE540000}"/>
    <hyperlink ref="AD3335" r:id="rId18108" xr:uid="{00000000-0004-0000-0000-0000BF540000}"/>
    <hyperlink ref="AN3335" r:id="rId18109" xr:uid="{00000000-0004-0000-0000-0000C0540000}"/>
    <hyperlink ref="AX3335" r:id="rId18110" xr:uid="{00000000-0004-0000-0000-0000C2540000}"/>
    <hyperlink ref="D4464" r:id="rId18111" xr:uid="{00000000-0004-0000-0000-0000C3540000}"/>
    <hyperlink ref="T4464" r:id="rId18112" xr:uid="{00000000-0004-0000-0000-0000C4540000}"/>
    <hyperlink ref="AD4464" r:id="rId18113" xr:uid="{00000000-0004-0000-0000-0000C5540000}"/>
    <hyperlink ref="AN4464" r:id="rId18114" xr:uid="{00000000-0004-0000-0000-0000C6540000}"/>
    <hyperlink ref="D4855" r:id="rId18115" xr:uid="{00000000-0004-0000-0000-0000C8540000}"/>
    <hyperlink ref="T4855" r:id="rId18116" xr:uid="{00000000-0004-0000-0000-0000C9540000}"/>
    <hyperlink ref="AD4855" r:id="rId18117" xr:uid="{00000000-0004-0000-0000-0000CA540000}"/>
    <hyperlink ref="AN4855" r:id="rId18118" xr:uid="{00000000-0004-0000-0000-0000CB540000}"/>
    <hyperlink ref="AX4855" r:id="rId18119" xr:uid="{00000000-0004-0000-0000-0000CD540000}"/>
    <hyperlink ref="D3841" r:id="rId18120" xr:uid="{00000000-0004-0000-0000-0000CE540000}"/>
    <hyperlink ref="T3841" r:id="rId18121" xr:uid="{00000000-0004-0000-0000-0000CF540000}"/>
    <hyperlink ref="AD3841" r:id="rId18122" xr:uid="{00000000-0004-0000-0000-0000D0540000}"/>
    <hyperlink ref="AN3841" r:id="rId18123" xr:uid="{00000000-0004-0000-0000-0000D1540000}"/>
    <hyperlink ref="AX3841" r:id="rId18124" xr:uid="{00000000-0004-0000-0000-0000D3540000}"/>
    <hyperlink ref="D297" r:id="rId18125" xr:uid="{00000000-0004-0000-0000-0000D4540000}"/>
    <hyperlink ref="T297" r:id="rId18126" xr:uid="{00000000-0004-0000-0000-0000D5540000}"/>
    <hyperlink ref="D3083" r:id="rId18127" xr:uid="{00000000-0004-0000-0000-0000D6540000}"/>
    <hyperlink ref="T3083" r:id="rId18128" xr:uid="{00000000-0004-0000-0000-0000D7540000}"/>
    <hyperlink ref="AD3083" r:id="rId18129" xr:uid="{00000000-0004-0000-0000-0000D8540000}"/>
    <hyperlink ref="AN3083" r:id="rId18130" xr:uid="{00000000-0004-0000-0000-0000D9540000}"/>
    <hyperlink ref="AX3083" r:id="rId18131" xr:uid="{00000000-0004-0000-0000-0000DB540000}"/>
    <hyperlink ref="D3750" r:id="rId18132" xr:uid="{00000000-0004-0000-0000-0000DC540000}"/>
    <hyperlink ref="T3750" r:id="rId18133" xr:uid="{00000000-0004-0000-0000-0000DD540000}"/>
    <hyperlink ref="AD3750" r:id="rId18134" xr:uid="{00000000-0004-0000-0000-0000DE540000}"/>
    <hyperlink ref="AN3750" r:id="rId18135" xr:uid="{00000000-0004-0000-0000-0000DF540000}"/>
    <hyperlink ref="AX3750" r:id="rId18136" xr:uid="{00000000-0004-0000-0000-0000E1540000}"/>
    <hyperlink ref="D73" r:id="rId18137" xr:uid="{00000000-0004-0000-0000-0000E2540000}"/>
    <hyperlink ref="T73" r:id="rId18138" xr:uid="{00000000-0004-0000-0000-0000E3540000}"/>
    <hyperlink ref="AD73" r:id="rId18139" xr:uid="{00000000-0004-0000-0000-0000E4540000}"/>
    <hyperlink ref="AN73" r:id="rId18140" xr:uid="{00000000-0004-0000-0000-0000E5540000}"/>
    <hyperlink ref="AX73" r:id="rId18141" xr:uid="{00000000-0004-0000-0000-0000E7540000}"/>
    <hyperlink ref="D4817" r:id="rId18142" xr:uid="{00000000-0004-0000-0000-0000E8540000}"/>
    <hyperlink ref="T4817" r:id="rId18143" xr:uid="{00000000-0004-0000-0000-0000E9540000}"/>
    <hyperlink ref="AD4817" r:id="rId18144" xr:uid="{00000000-0004-0000-0000-0000EA540000}"/>
    <hyperlink ref="AN4817" r:id="rId18145" xr:uid="{00000000-0004-0000-0000-0000EB540000}"/>
    <hyperlink ref="AX4817" r:id="rId18146" xr:uid="{00000000-0004-0000-0000-0000ED540000}"/>
    <hyperlink ref="D5159" r:id="rId18147" xr:uid="{00000000-0004-0000-0000-0000EE540000}"/>
    <hyperlink ref="AD5159" r:id="rId18148" xr:uid="{00000000-0004-0000-0000-0000EF540000}"/>
    <hyperlink ref="AN5159" r:id="rId18149" xr:uid="{00000000-0004-0000-0000-0000F0540000}"/>
    <hyperlink ref="AX5159" r:id="rId18150" xr:uid="{00000000-0004-0000-0000-0000F2540000}"/>
    <hyperlink ref="D5073" r:id="rId18151" xr:uid="{00000000-0004-0000-0000-0000F3540000}"/>
    <hyperlink ref="T5073" r:id="rId18152" xr:uid="{00000000-0004-0000-0000-0000F4540000}"/>
    <hyperlink ref="AD5073" r:id="rId18153" xr:uid="{00000000-0004-0000-0000-0000F5540000}"/>
    <hyperlink ref="AN5073" r:id="rId18154" xr:uid="{00000000-0004-0000-0000-0000F6540000}"/>
    <hyperlink ref="AX5073" r:id="rId18155" xr:uid="{00000000-0004-0000-0000-0000F8540000}"/>
    <hyperlink ref="D5210" r:id="rId18156" xr:uid="{00000000-0004-0000-0000-0000F9540000}"/>
    <hyperlink ref="T5210" r:id="rId18157" xr:uid="{00000000-0004-0000-0000-0000FA540000}"/>
    <hyperlink ref="AD5210" r:id="rId18158" xr:uid="{00000000-0004-0000-0000-0000FB540000}"/>
    <hyperlink ref="AN5210" r:id="rId18159" xr:uid="{00000000-0004-0000-0000-0000FC540000}"/>
    <hyperlink ref="D5111" r:id="rId18160" xr:uid="{00000000-0004-0000-0000-0000FE540000}"/>
    <hyperlink ref="T5111" r:id="rId18161" xr:uid="{00000000-0004-0000-0000-0000FF540000}"/>
    <hyperlink ref="AD5111" r:id="rId18162" xr:uid="{00000000-0004-0000-0000-000000550000}"/>
    <hyperlink ref="D4920" r:id="rId18163" xr:uid="{00000000-0004-0000-0000-000001550000}"/>
    <hyperlink ref="T4920" r:id="rId18164" xr:uid="{00000000-0004-0000-0000-000002550000}"/>
    <hyperlink ref="AD4920" r:id="rId18165" xr:uid="{00000000-0004-0000-0000-000003550000}"/>
    <hyperlink ref="AN4920" r:id="rId18166" xr:uid="{00000000-0004-0000-0000-000004550000}"/>
    <hyperlink ref="AX4920" r:id="rId18167" xr:uid="{00000000-0004-0000-0000-000006550000}"/>
    <hyperlink ref="D4947" r:id="rId18168" xr:uid="{00000000-0004-0000-0000-000007550000}"/>
    <hyperlink ref="T4947" r:id="rId18169" xr:uid="{00000000-0004-0000-0000-000008550000}"/>
    <hyperlink ref="AD4947" r:id="rId18170" xr:uid="{00000000-0004-0000-0000-000009550000}"/>
    <hyperlink ref="AN4947" r:id="rId18171" xr:uid="{00000000-0004-0000-0000-00000A550000}"/>
    <hyperlink ref="AX4947" r:id="rId18172" xr:uid="{00000000-0004-0000-0000-00000C550000}"/>
    <hyperlink ref="D4222" r:id="rId18173" xr:uid="{00000000-0004-0000-0000-00000D550000}"/>
    <hyperlink ref="T4222" r:id="rId18174" xr:uid="{00000000-0004-0000-0000-00000E550000}"/>
    <hyperlink ref="AD4222" r:id="rId18175" xr:uid="{00000000-0004-0000-0000-00000F550000}"/>
    <hyperlink ref="AN4222" r:id="rId18176" xr:uid="{00000000-0004-0000-0000-000010550000}"/>
    <hyperlink ref="D3604" r:id="rId18177" xr:uid="{00000000-0004-0000-0000-000012550000}"/>
    <hyperlink ref="T3604" r:id="rId18178" xr:uid="{00000000-0004-0000-0000-000013550000}"/>
    <hyperlink ref="AD3604" r:id="rId18179" xr:uid="{00000000-0004-0000-0000-000014550000}"/>
    <hyperlink ref="AN3604" r:id="rId18180" xr:uid="{00000000-0004-0000-0000-000015550000}"/>
    <hyperlink ref="AX3604" r:id="rId18181" xr:uid="{00000000-0004-0000-0000-000017550000}"/>
    <hyperlink ref="D1860" r:id="rId18182" xr:uid="{00000000-0004-0000-0000-000018550000}"/>
    <hyperlink ref="T1860" r:id="rId18183" xr:uid="{00000000-0004-0000-0000-000019550000}"/>
    <hyperlink ref="AD1860" r:id="rId18184" xr:uid="{00000000-0004-0000-0000-00001A550000}"/>
    <hyperlink ref="AN1860" r:id="rId18185" xr:uid="{00000000-0004-0000-0000-00001B550000}"/>
    <hyperlink ref="AX1860" r:id="rId18186" xr:uid="{00000000-0004-0000-0000-00001D550000}"/>
    <hyperlink ref="D1512" r:id="rId18187" xr:uid="{00000000-0004-0000-0000-00001E550000}"/>
    <hyperlink ref="T1512" r:id="rId18188" xr:uid="{00000000-0004-0000-0000-00001F550000}"/>
    <hyperlink ref="AD1512" r:id="rId18189" xr:uid="{00000000-0004-0000-0000-000020550000}"/>
    <hyperlink ref="AN1512" r:id="rId18190" xr:uid="{00000000-0004-0000-0000-000021550000}"/>
    <hyperlink ref="AX1512" r:id="rId18191" xr:uid="{00000000-0004-0000-0000-000023550000}"/>
    <hyperlink ref="D3278" r:id="rId18192" xr:uid="{00000000-0004-0000-0000-000024550000}"/>
    <hyperlink ref="T3278" r:id="rId18193" xr:uid="{00000000-0004-0000-0000-000025550000}"/>
    <hyperlink ref="AD3278" r:id="rId18194" xr:uid="{00000000-0004-0000-0000-000026550000}"/>
    <hyperlink ref="AN3278" r:id="rId18195" xr:uid="{00000000-0004-0000-0000-000027550000}"/>
    <hyperlink ref="AX3278" r:id="rId18196" xr:uid="{00000000-0004-0000-0000-000029550000}"/>
    <hyperlink ref="D95" r:id="rId18197" xr:uid="{00000000-0004-0000-0000-00002A550000}"/>
    <hyperlink ref="T95" r:id="rId18198" xr:uid="{00000000-0004-0000-0000-00002B550000}"/>
    <hyperlink ref="AD95" r:id="rId18199" xr:uid="{00000000-0004-0000-0000-00002C550000}"/>
    <hyperlink ref="AN95" r:id="rId18200" xr:uid="{00000000-0004-0000-0000-00002D550000}"/>
    <hyperlink ref="AX95" r:id="rId18201" xr:uid="{00000000-0004-0000-0000-00002F550000}"/>
    <hyperlink ref="D298" r:id="rId18202" xr:uid="{00000000-0004-0000-0000-000030550000}"/>
    <hyperlink ref="T298" r:id="rId18203" xr:uid="{00000000-0004-0000-0000-000031550000}"/>
    <hyperlink ref="D466" r:id="rId18204" xr:uid="{00000000-0004-0000-0000-000032550000}"/>
    <hyperlink ref="T466" r:id="rId18205" xr:uid="{00000000-0004-0000-0000-000033550000}"/>
    <hyperlink ref="D2805" r:id="rId18206" xr:uid="{00000000-0004-0000-0000-000034550000}"/>
    <hyperlink ref="T2805" r:id="rId18207" xr:uid="{00000000-0004-0000-0000-000035550000}"/>
    <hyperlink ref="AD2805" r:id="rId18208" xr:uid="{00000000-0004-0000-0000-000036550000}"/>
    <hyperlink ref="AN2805" r:id="rId18209" xr:uid="{00000000-0004-0000-0000-000037550000}"/>
    <hyperlink ref="D5103" r:id="rId18210" xr:uid="{00000000-0004-0000-0000-000039550000}"/>
    <hyperlink ref="AD5103" r:id="rId18211" xr:uid="{00000000-0004-0000-0000-00003A550000}"/>
    <hyperlink ref="D5142" r:id="rId18212" xr:uid="{00000000-0004-0000-0000-00003B550000}"/>
    <hyperlink ref="T5142" r:id="rId18213" xr:uid="{00000000-0004-0000-0000-00003C550000}"/>
    <hyperlink ref="AD5142" r:id="rId18214" xr:uid="{00000000-0004-0000-0000-00003D550000}"/>
    <hyperlink ref="AN5142" r:id="rId18215" xr:uid="{00000000-0004-0000-0000-00003E550000}"/>
    <hyperlink ref="AX5142" r:id="rId18216" xr:uid="{00000000-0004-0000-0000-000040550000}"/>
    <hyperlink ref="D5016" r:id="rId18217" xr:uid="{00000000-0004-0000-0000-000041550000}"/>
    <hyperlink ref="T5016" r:id="rId18218" xr:uid="{00000000-0004-0000-0000-000042550000}"/>
    <hyperlink ref="AD5016" r:id="rId18219" xr:uid="{00000000-0004-0000-0000-000043550000}"/>
    <hyperlink ref="AN5016" r:id="rId18220" xr:uid="{00000000-0004-0000-0000-000044550000}"/>
    <hyperlink ref="AX5016" r:id="rId18221" xr:uid="{00000000-0004-0000-0000-000046550000}"/>
    <hyperlink ref="D4205" r:id="rId18222" xr:uid="{00000000-0004-0000-0000-000047550000}"/>
    <hyperlink ref="T4205" r:id="rId18223" xr:uid="{00000000-0004-0000-0000-000048550000}"/>
    <hyperlink ref="AD4205" r:id="rId18224" xr:uid="{00000000-0004-0000-0000-000049550000}"/>
    <hyperlink ref="AN4205" r:id="rId18225" xr:uid="{00000000-0004-0000-0000-00004A550000}"/>
    <hyperlink ref="D4436" r:id="rId18226" xr:uid="{00000000-0004-0000-0000-00004C550000}"/>
    <hyperlink ref="T4436" r:id="rId18227" xr:uid="{00000000-0004-0000-0000-00004D550000}"/>
    <hyperlink ref="AD4436" r:id="rId18228" xr:uid="{00000000-0004-0000-0000-00004E550000}"/>
    <hyperlink ref="AN4436" r:id="rId18229" xr:uid="{00000000-0004-0000-0000-00004F550000}"/>
    <hyperlink ref="D3398" r:id="rId18230" xr:uid="{00000000-0004-0000-0000-000051550000}"/>
    <hyperlink ref="T3398" r:id="rId18231" xr:uid="{00000000-0004-0000-0000-000052550000}"/>
    <hyperlink ref="AN3398" r:id="rId18232" xr:uid="{00000000-0004-0000-0000-000053550000}"/>
    <hyperlink ref="D4349" r:id="rId18233" xr:uid="{00000000-0004-0000-0000-000055550000}"/>
    <hyperlink ref="AN4349" r:id="rId18234" xr:uid="{00000000-0004-0000-0000-000056550000}"/>
    <hyperlink ref="D4976" r:id="rId18235" xr:uid="{00000000-0004-0000-0000-000058550000}"/>
    <hyperlink ref="AN4976" r:id="rId18236" xr:uid="{00000000-0004-0000-0000-000059550000}"/>
    <hyperlink ref="D4402" r:id="rId18237" xr:uid="{00000000-0004-0000-0000-00005B550000}"/>
    <hyperlink ref="AN4402" r:id="rId18238" xr:uid="{00000000-0004-0000-0000-00005C550000}"/>
    <hyperlink ref="D4838" r:id="rId18239" xr:uid="{00000000-0004-0000-0000-00005E550000}"/>
    <hyperlink ref="AN4838" r:id="rId18240" xr:uid="{00000000-0004-0000-0000-00005F550000}"/>
    <hyperlink ref="D4866" r:id="rId18241" xr:uid="{00000000-0004-0000-0000-000061550000}"/>
    <hyperlink ref="AN4866" r:id="rId18242" xr:uid="{00000000-0004-0000-0000-000062550000}"/>
    <hyperlink ref="D4994" r:id="rId18243" xr:uid="{00000000-0004-0000-0000-000064550000}"/>
    <hyperlink ref="AN4994" r:id="rId18244" xr:uid="{00000000-0004-0000-0000-000065550000}"/>
    <hyperlink ref="D4589" r:id="rId18245" xr:uid="{00000000-0004-0000-0000-000067550000}"/>
    <hyperlink ref="AD4589" r:id="rId18246" xr:uid="{00000000-0004-0000-0000-000068550000}"/>
    <hyperlink ref="AN4589" r:id="rId18247" xr:uid="{00000000-0004-0000-0000-000069550000}"/>
    <hyperlink ref="AX4589" r:id="rId18248" xr:uid="{00000000-0004-0000-0000-00006B550000}"/>
    <hyperlink ref="D4584" r:id="rId18249" xr:uid="{00000000-0004-0000-0000-00006C550000}"/>
    <hyperlink ref="AD4584" r:id="rId18250" xr:uid="{00000000-0004-0000-0000-00006D550000}"/>
    <hyperlink ref="AN4584" r:id="rId18251" xr:uid="{00000000-0004-0000-0000-00006E550000}"/>
    <hyperlink ref="AX4584" r:id="rId18252" xr:uid="{00000000-0004-0000-0000-000070550000}"/>
    <hyperlink ref="D4404" r:id="rId18253" xr:uid="{00000000-0004-0000-0000-000071550000}"/>
    <hyperlink ref="AD4404" r:id="rId18254" xr:uid="{00000000-0004-0000-0000-000072550000}"/>
    <hyperlink ref="D4346" r:id="rId18255" xr:uid="{00000000-0004-0000-0000-000073550000}"/>
    <hyperlink ref="AD4346" r:id="rId18256" xr:uid="{00000000-0004-0000-0000-000074550000}"/>
    <hyperlink ref="AN4346" r:id="rId18257" xr:uid="{00000000-0004-0000-0000-000075550000}"/>
    <hyperlink ref="D4209" r:id="rId18258" xr:uid="{00000000-0004-0000-0000-000077550000}"/>
    <hyperlink ref="AD4209" r:id="rId18259" xr:uid="{00000000-0004-0000-0000-000078550000}"/>
    <hyperlink ref="D5008" r:id="rId18260" xr:uid="{00000000-0004-0000-0000-000079550000}"/>
    <hyperlink ref="AD5008" r:id="rId18261" xr:uid="{00000000-0004-0000-0000-00007A550000}"/>
    <hyperlink ref="AN5008" r:id="rId18262" xr:uid="{00000000-0004-0000-0000-00007B550000}"/>
    <hyperlink ref="D4985" r:id="rId18263" xr:uid="{00000000-0004-0000-0000-00007D550000}"/>
    <hyperlink ref="AN4985" r:id="rId18264" xr:uid="{00000000-0004-0000-0000-00007E550000}"/>
    <hyperlink ref="D5047" r:id="rId18265" xr:uid="{00000000-0004-0000-0000-000080550000}"/>
    <hyperlink ref="T5047" r:id="rId18266" xr:uid="{00000000-0004-0000-0000-000081550000}"/>
    <hyperlink ref="AD5047" r:id="rId18267" xr:uid="{00000000-0004-0000-0000-000082550000}"/>
    <hyperlink ref="AN5047" r:id="rId18268" xr:uid="{00000000-0004-0000-0000-000083550000}"/>
    <hyperlink ref="D4833" r:id="rId18269" xr:uid="{00000000-0004-0000-0000-000085550000}"/>
    <hyperlink ref="AD4833" r:id="rId18270" xr:uid="{00000000-0004-0000-0000-000086550000}"/>
    <hyperlink ref="AN4833" r:id="rId18271" xr:uid="{00000000-0004-0000-0000-000087550000}"/>
    <hyperlink ref="AX4833" r:id="rId18272" xr:uid="{00000000-0004-0000-0000-000089550000}"/>
    <hyperlink ref="D4612" r:id="rId18273" xr:uid="{00000000-0004-0000-0000-00008A550000}"/>
    <hyperlink ref="AD4612" r:id="rId18274" xr:uid="{00000000-0004-0000-0000-00008B550000}"/>
    <hyperlink ref="AN4612" r:id="rId18275" xr:uid="{00000000-0004-0000-0000-00008C550000}"/>
    <hyperlink ref="AX4612" r:id="rId18276" xr:uid="{00000000-0004-0000-0000-00008E550000}"/>
    <hyperlink ref="D4098" r:id="rId18277" xr:uid="{00000000-0004-0000-0000-00008F550000}"/>
    <hyperlink ref="AD4098" r:id="rId18278" xr:uid="{00000000-0004-0000-0000-000090550000}"/>
    <hyperlink ref="AN4098" r:id="rId18279" xr:uid="{00000000-0004-0000-0000-000091550000}"/>
    <hyperlink ref="AX4098" r:id="rId18280" xr:uid="{00000000-0004-0000-0000-000093550000}"/>
    <hyperlink ref="D3977" r:id="rId18281" xr:uid="{00000000-0004-0000-0000-000094550000}"/>
    <hyperlink ref="AD3977" r:id="rId18282" xr:uid="{00000000-0004-0000-0000-000095550000}"/>
    <hyperlink ref="AN3977" r:id="rId18283" xr:uid="{00000000-0004-0000-0000-000096550000}"/>
    <hyperlink ref="AX3977" r:id="rId18284" xr:uid="{00000000-0004-0000-0000-000098550000}"/>
    <hyperlink ref="D4651" r:id="rId18285" xr:uid="{00000000-0004-0000-0000-000099550000}"/>
    <hyperlink ref="AD4651" r:id="rId18286" xr:uid="{00000000-0004-0000-0000-00009A550000}"/>
    <hyperlink ref="D3943" r:id="rId18287" xr:uid="{00000000-0004-0000-0000-00009B550000}"/>
    <hyperlink ref="AD3943" r:id="rId18288" xr:uid="{00000000-0004-0000-0000-00009C550000}"/>
    <hyperlink ref="AN3943" r:id="rId18289" xr:uid="{00000000-0004-0000-0000-00009D550000}"/>
    <hyperlink ref="D3904" r:id="rId18290" xr:uid="{00000000-0004-0000-0000-00009F550000}"/>
    <hyperlink ref="AD3904" r:id="rId18291" xr:uid="{00000000-0004-0000-0000-0000A0550000}"/>
    <hyperlink ref="AN3904" r:id="rId18292" xr:uid="{00000000-0004-0000-0000-0000A1550000}"/>
    <hyperlink ref="AX3904" r:id="rId18293" xr:uid="{00000000-0004-0000-0000-0000A3550000}"/>
    <hyperlink ref="D4557" r:id="rId18294" xr:uid="{00000000-0004-0000-0000-0000A4550000}"/>
    <hyperlink ref="AD4557" r:id="rId18295" xr:uid="{00000000-0004-0000-0000-0000A5550000}"/>
    <hyperlink ref="AN4557" r:id="rId18296" xr:uid="{00000000-0004-0000-0000-0000A6550000}"/>
    <hyperlink ref="AX4557" r:id="rId18297" xr:uid="{00000000-0004-0000-0000-0000A8550000}"/>
    <hyperlink ref="D4321" r:id="rId18298" xr:uid="{00000000-0004-0000-0000-0000A9550000}"/>
    <hyperlink ref="AD4321" r:id="rId18299" xr:uid="{00000000-0004-0000-0000-0000AA550000}"/>
    <hyperlink ref="AN4321" r:id="rId18300" xr:uid="{00000000-0004-0000-0000-0000AB550000}"/>
    <hyperlink ref="D3770" r:id="rId18301" xr:uid="{00000000-0004-0000-0000-0000AD550000}"/>
    <hyperlink ref="AD3770" r:id="rId18302" xr:uid="{00000000-0004-0000-0000-0000AE550000}"/>
    <hyperlink ref="AN3770" r:id="rId18303" xr:uid="{00000000-0004-0000-0000-0000AF550000}"/>
    <hyperlink ref="D4945" r:id="rId18304" xr:uid="{00000000-0004-0000-0000-0000B1550000}"/>
    <hyperlink ref="AD4945" r:id="rId18305" xr:uid="{00000000-0004-0000-0000-0000B2550000}"/>
    <hyperlink ref="AN4945" r:id="rId18306" xr:uid="{00000000-0004-0000-0000-0000B3550000}"/>
    <hyperlink ref="D4825" r:id="rId18307" xr:uid="{00000000-0004-0000-0000-0000B5550000}"/>
    <hyperlink ref="AD4825" r:id="rId18308" xr:uid="{00000000-0004-0000-0000-0000B6550000}"/>
    <hyperlink ref="AN4825" r:id="rId18309" xr:uid="{00000000-0004-0000-0000-0000B7550000}"/>
    <hyperlink ref="AX4825" r:id="rId18310" xr:uid="{00000000-0004-0000-0000-0000B9550000}"/>
    <hyperlink ref="D4590" r:id="rId18311" xr:uid="{00000000-0004-0000-0000-0000BA550000}"/>
    <hyperlink ref="AD4590" r:id="rId18312" xr:uid="{00000000-0004-0000-0000-0000BB550000}"/>
    <hyperlink ref="AN4590" r:id="rId18313" xr:uid="{00000000-0004-0000-0000-0000BC550000}"/>
    <hyperlink ref="AX4590" r:id="rId18314" xr:uid="{00000000-0004-0000-0000-0000BE550000}"/>
    <hyperlink ref="D4285" r:id="rId18315" xr:uid="{00000000-0004-0000-0000-0000BF550000}"/>
    <hyperlink ref="T4285" r:id="rId18316" xr:uid="{00000000-0004-0000-0000-0000C0550000}"/>
    <hyperlink ref="AD4285" r:id="rId18317" xr:uid="{00000000-0004-0000-0000-0000C1550000}"/>
    <hyperlink ref="AN4285" r:id="rId18318" xr:uid="{00000000-0004-0000-0000-0000C2550000}"/>
    <hyperlink ref="AX4285" r:id="rId18319" xr:uid="{00000000-0004-0000-0000-0000C4550000}"/>
    <hyperlink ref="D4955" r:id="rId18320" xr:uid="{00000000-0004-0000-0000-0000C5550000}"/>
    <hyperlink ref="T4955" r:id="rId18321" xr:uid="{00000000-0004-0000-0000-0000C6550000}"/>
    <hyperlink ref="AD4955" r:id="rId18322" xr:uid="{00000000-0004-0000-0000-0000C7550000}"/>
    <hyperlink ref="AN4955" r:id="rId18323" xr:uid="{00000000-0004-0000-0000-0000C8550000}"/>
    <hyperlink ref="D4645" r:id="rId18324" xr:uid="{00000000-0004-0000-0000-0000CA550000}"/>
    <hyperlink ref="AD4645" r:id="rId18325" xr:uid="{00000000-0004-0000-0000-0000CB550000}"/>
    <hyperlink ref="AN4645" r:id="rId18326" xr:uid="{00000000-0004-0000-0000-0000CC550000}"/>
    <hyperlink ref="AX4645" r:id="rId18327" xr:uid="{00000000-0004-0000-0000-0000CE550000}"/>
    <hyperlink ref="D4991" r:id="rId18328" xr:uid="{00000000-0004-0000-0000-0000CF550000}"/>
    <hyperlink ref="T4991" r:id="rId18329" xr:uid="{00000000-0004-0000-0000-0000D0550000}"/>
    <hyperlink ref="AD4991" r:id="rId18330" xr:uid="{00000000-0004-0000-0000-0000D1550000}"/>
    <hyperlink ref="AN4991" r:id="rId18331" xr:uid="{00000000-0004-0000-0000-0000D2550000}"/>
    <hyperlink ref="AX4991" r:id="rId18332" xr:uid="{00000000-0004-0000-0000-0000D4550000}"/>
    <hyperlink ref="D4103" r:id="rId18333" xr:uid="{00000000-0004-0000-0000-0000D5550000}"/>
    <hyperlink ref="AD4103" r:id="rId18334" xr:uid="{00000000-0004-0000-0000-0000D6550000}"/>
    <hyperlink ref="AN4103" r:id="rId18335" xr:uid="{00000000-0004-0000-0000-0000D7550000}"/>
    <hyperlink ref="D2919" r:id="rId18336" xr:uid="{00000000-0004-0000-0000-0000D9550000}"/>
    <hyperlink ref="AD2919" r:id="rId18337" xr:uid="{00000000-0004-0000-0000-0000DA550000}"/>
    <hyperlink ref="AN2919" r:id="rId18338" xr:uid="{00000000-0004-0000-0000-0000DB550000}"/>
    <hyperlink ref="AX2919" r:id="rId18339" xr:uid="{00000000-0004-0000-0000-0000DD550000}"/>
    <hyperlink ref="D4632" r:id="rId18340" xr:uid="{00000000-0004-0000-0000-0000DE550000}"/>
    <hyperlink ref="T4632" r:id="rId18341" xr:uid="{00000000-0004-0000-0000-0000DF550000}"/>
    <hyperlink ref="AD4632" r:id="rId18342" xr:uid="{00000000-0004-0000-0000-0000E0550000}"/>
    <hyperlink ref="AN4632" r:id="rId18343" xr:uid="{00000000-0004-0000-0000-0000E1550000}"/>
    <hyperlink ref="AX4632" r:id="rId18344" xr:uid="{00000000-0004-0000-0000-0000E3550000}"/>
    <hyperlink ref="D4741" r:id="rId18345" xr:uid="{00000000-0004-0000-0000-0000E4550000}"/>
    <hyperlink ref="AD4741" r:id="rId18346" xr:uid="{00000000-0004-0000-0000-0000E5550000}"/>
    <hyperlink ref="AN4741" r:id="rId18347" xr:uid="{00000000-0004-0000-0000-0000E6550000}"/>
    <hyperlink ref="D5197" r:id="rId18348" xr:uid="{00000000-0004-0000-0000-0000E8550000}"/>
    <hyperlink ref="T5197" r:id="rId18349" xr:uid="{00000000-0004-0000-0000-0000E9550000}"/>
    <hyperlink ref="AD5197" r:id="rId18350" xr:uid="{00000000-0004-0000-0000-0000EA550000}"/>
    <hyperlink ref="AN5197" r:id="rId18351" xr:uid="{00000000-0004-0000-0000-0000EB550000}"/>
    <hyperlink ref="AX5197" r:id="rId18352" xr:uid="{00000000-0004-0000-0000-0000ED550000}"/>
    <hyperlink ref="D4980" r:id="rId18353" xr:uid="{00000000-0004-0000-0000-0000EE550000}"/>
    <hyperlink ref="T4980" r:id="rId18354" xr:uid="{00000000-0004-0000-0000-0000EF550000}"/>
    <hyperlink ref="AD4980" r:id="rId18355" xr:uid="{00000000-0004-0000-0000-0000F0550000}"/>
    <hyperlink ref="AN4980" r:id="rId18356" xr:uid="{00000000-0004-0000-0000-0000F1550000}"/>
    <hyperlink ref="D5056" r:id="rId18357" xr:uid="{00000000-0004-0000-0000-0000F3550000}"/>
    <hyperlink ref="AD5056" r:id="rId18358" xr:uid="{00000000-0004-0000-0000-0000F4550000}"/>
    <hyperlink ref="AX5056" r:id="rId18359" xr:uid="{00000000-0004-0000-0000-0000F5550000}"/>
    <hyperlink ref="D4676" r:id="rId18360" xr:uid="{00000000-0004-0000-0000-0000F6550000}"/>
    <hyperlink ref="T4676" r:id="rId18361" xr:uid="{00000000-0004-0000-0000-0000F7550000}"/>
    <hyperlink ref="AD4676" r:id="rId18362" xr:uid="{00000000-0004-0000-0000-0000F8550000}"/>
    <hyperlink ref="AN4676" r:id="rId18363" xr:uid="{00000000-0004-0000-0000-0000F9550000}"/>
    <hyperlink ref="AX4676" r:id="rId18364" xr:uid="{00000000-0004-0000-0000-0000FB550000}"/>
    <hyperlink ref="D5089" r:id="rId18365" xr:uid="{00000000-0004-0000-0000-0000FC550000}"/>
    <hyperlink ref="T5089" r:id="rId18366" xr:uid="{00000000-0004-0000-0000-0000FD550000}"/>
    <hyperlink ref="AD5089" r:id="rId18367" xr:uid="{00000000-0004-0000-0000-0000FE550000}"/>
    <hyperlink ref="AN5089" r:id="rId18368" xr:uid="{00000000-0004-0000-0000-0000FF550000}"/>
    <hyperlink ref="AX5089" r:id="rId18369" xr:uid="{00000000-0004-0000-0000-000001560000}"/>
    <hyperlink ref="D5027" r:id="rId18370" xr:uid="{00000000-0004-0000-0000-000002560000}"/>
    <hyperlink ref="T5027" r:id="rId18371" xr:uid="{00000000-0004-0000-0000-000003560000}"/>
    <hyperlink ref="AD5027" r:id="rId18372" xr:uid="{00000000-0004-0000-0000-000004560000}"/>
    <hyperlink ref="AN5027" r:id="rId18373" xr:uid="{00000000-0004-0000-0000-000005560000}"/>
    <hyperlink ref="D5121" r:id="rId18374" xr:uid="{00000000-0004-0000-0000-000007560000}"/>
    <hyperlink ref="T5121" r:id="rId18375" xr:uid="{00000000-0004-0000-0000-000008560000}"/>
    <hyperlink ref="AD5121" r:id="rId18376" xr:uid="{00000000-0004-0000-0000-000009560000}"/>
    <hyperlink ref="D5170" r:id="rId18377" xr:uid="{00000000-0004-0000-0000-00000A560000}"/>
    <hyperlink ref="AD5170" r:id="rId18378" xr:uid="{00000000-0004-0000-0000-00000B560000}"/>
    <hyperlink ref="AX5170" r:id="rId18379" xr:uid="{00000000-0004-0000-0000-00000C560000}"/>
    <hyperlink ref="D5004" r:id="rId18380" xr:uid="{00000000-0004-0000-0000-00000D560000}"/>
    <hyperlink ref="T5004" r:id="rId18381" xr:uid="{00000000-0004-0000-0000-00000E560000}"/>
    <hyperlink ref="AD5004" r:id="rId18382" xr:uid="{00000000-0004-0000-0000-00000F560000}"/>
    <hyperlink ref="AN5004" r:id="rId18383" xr:uid="{00000000-0004-0000-0000-000010560000}"/>
    <hyperlink ref="AX5004" r:id="rId18384" xr:uid="{00000000-0004-0000-0000-000012560000}"/>
    <hyperlink ref="D4929" r:id="rId18385" xr:uid="{00000000-0004-0000-0000-000013560000}"/>
    <hyperlink ref="T4929" r:id="rId18386" xr:uid="{00000000-0004-0000-0000-000014560000}"/>
    <hyperlink ref="AD4929" r:id="rId18387" xr:uid="{00000000-0004-0000-0000-000015560000}"/>
    <hyperlink ref="AN4929" r:id="rId18388" xr:uid="{00000000-0004-0000-0000-000016560000}"/>
    <hyperlink ref="AX4929" r:id="rId18389" xr:uid="{00000000-0004-0000-0000-000018560000}"/>
    <hyperlink ref="D3464" r:id="rId18390" xr:uid="{00000000-0004-0000-0000-000019560000}"/>
    <hyperlink ref="T3464" r:id="rId18391" xr:uid="{00000000-0004-0000-0000-00001A560000}"/>
    <hyperlink ref="AN3464" r:id="rId18392" xr:uid="{00000000-0004-0000-0000-00001B560000}"/>
    <hyperlink ref="D3171" r:id="rId18393" xr:uid="{00000000-0004-0000-0000-00001D560000}"/>
    <hyperlink ref="T3171" r:id="rId18394" xr:uid="{00000000-0004-0000-0000-00001E560000}"/>
    <hyperlink ref="AD3171" r:id="rId18395" xr:uid="{00000000-0004-0000-0000-00001F560000}"/>
    <hyperlink ref="AN3171" r:id="rId18396" xr:uid="{00000000-0004-0000-0000-000020560000}"/>
    <hyperlink ref="AX3171" r:id="rId18397" xr:uid="{00000000-0004-0000-0000-000022560000}"/>
    <hyperlink ref="D4371" r:id="rId18398" xr:uid="{00000000-0004-0000-0000-000023560000}"/>
    <hyperlink ref="T4371" r:id="rId18399" xr:uid="{00000000-0004-0000-0000-000024560000}"/>
    <hyperlink ref="AD4371" r:id="rId18400" xr:uid="{00000000-0004-0000-0000-000025560000}"/>
    <hyperlink ref="AN4371" r:id="rId18401" xr:uid="{00000000-0004-0000-0000-000026560000}"/>
    <hyperlink ref="D4678" r:id="rId18402" xr:uid="{00000000-0004-0000-0000-000028560000}"/>
    <hyperlink ref="T4678" r:id="rId18403" xr:uid="{00000000-0004-0000-0000-000029560000}"/>
    <hyperlink ref="AD4678" r:id="rId18404" xr:uid="{00000000-0004-0000-0000-00002A560000}"/>
    <hyperlink ref="AN4678" r:id="rId18405" xr:uid="{00000000-0004-0000-0000-00002B560000}"/>
    <hyperlink ref="D381" r:id="rId18406" xr:uid="{00000000-0004-0000-0000-00002D560000}"/>
    <hyperlink ref="T381" r:id="rId18407" xr:uid="{00000000-0004-0000-0000-00002E560000}"/>
    <hyperlink ref="D4823" r:id="rId18408" xr:uid="{00000000-0004-0000-0000-00002F560000}"/>
    <hyperlink ref="T4823" r:id="rId18409" xr:uid="{00000000-0004-0000-0000-000030560000}"/>
    <hyperlink ref="AD4823" r:id="rId18410" xr:uid="{00000000-0004-0000-0000-000031560000}"/>
    <hyperlink ref="AN4823" r:id="rId18411" xr:uid="{00000000-0004-0000-0000-000032560000}"/>
    <hyperlink ref="AX4823" r:id="rId18412" xr:uid="{00000000-0004-0000-0000-000034560000}"/>
    <hyperlink ref="D4743" r:id="rId18413" xr:uid="{00000000-0004-0000-0000-000035560000}"/>
    <hyperlink ref="T4743" r:id="rId18414" xr:uid="{00000000-0004-0000-0000-000036560000}"/>
    <hyperlink ref="AD4743" r:id="rId18415" xr:uid="{00000000-0004-0000-0000-000037560000}"/>
    <hyperlink ref="AN4743" r:id="rId18416" xr:uid="{00000000-0004-0000-0000-000038560000}"/>
    <hyperlink ref="AX4743" r:id="rId18417" xr:uid="{00000000-0004-0000-0000-00003A560000}"/>
    <hyperlink ref="D22" r:id="rId18418" xr:uid="{00000000-0004-0000-0000-00003B560000}"/>
    <hyperlink ref="T22" r:id="rId18419" xr:uid="{00000000-0004-0000-0000-00003C560000}"/>
    <hyperlink ref="AD22" r:id="rId18420" xr:uid="{00000000-0004-0000-0000-00003D560000}"/>
    <hyperlink ref="AN22" r:id="rId18421" xr:uid="{00000000-0004-0000-0000-00003E560000}"/>
    <hyperlink ref="AX22" r:id="rId18422" xr:uid="{00000000-0004-0000-0000-000040560000}"/>
    <hyperlink ref="D4101" r:id="rId18423" xr:uid="{00000000-0004-0000-0000-000041560000}"/>
    <hyperlink ref="T4101" r:id="rId18424" xr:uid="{00000000-0004-0000-0000-000042560000}"/>
    <hyperlink ref="AD4101" r:id="rId18425" xr:uid="{00000000-0004-0000-0000-000043560000}"/>
    <hyperlink ref="AN4101" r:id="rId18426" xr:uid="{00000000-0004-0000-0000-000044560000}"/>
    <hyperlink ref="AX4101" r:id="rId18427" xr:uid="{00000000-0004-0000-0000-000046560000}"/>
    <hyperlink ref="D337" r:id="rId18428" xr:uid="{00000000-0004-0000-0000-000047560000}"/>
    <hyperlink ref="T337" r:id="rId18429" xr:uid="{00000000-0004-0000-0000-000048560000}"/>
    <hyperlink ref="D519" r:id="rId18430" xr:uid="{00000000-0004-0000-0000-000049560000}"/>
    <hyperlink ref="T519" r:id="rId18431" xr:uid="{00000000-0004-0000-0000-00004A560000}"/>
    <hyperlink ref="D5131" r:id="rId18432" xr:uid="{00000000-0004-0000-0000-00004B560000}"/>
    <hyperlink ref="AN5131" r:id="rId18433" xr:uid="{00000000-0004-0000-0000-00004C560000}"/>
    <hyperlink ref="AX5131" r:id="rId18434" xr:uid="{00000000-0004-0000-0000-00004E560000}"/>
    <hyperlink ref="D5033" r:id="rId18435" xr:uid="{00000000-0004-0000-0000-00004F560000}"/>
    <hyperlink ref="T5033" r:id="rId18436" xr:uid="{00000000-0004-0000-0000-000050560000}"/>
    <hyperlink ref="AD5033" r:id="rId18437" xr:uid="{00000000-0004-0000-0000-000051560000}"/>
    <hyperlink ref="AN5033" r:id="rId18438" xr:uid="{00000000-0004-0000-0000-000052560000}"/>
    <hyperlink ref="AX5033" r:id="rId18439" xr:uid="{00000000-0004-0000-0000-000054560000}"/>
    <hyperlink ref="D5221" r:id="rId18440" xr:uid="{00000000-0004-0000-0000-000055560000}"/>
    <hyperlink ref="T5221" r:id="rId18441" xr:uid="{00000000-0004-0000-0000-000056560000}"/>
    <hyperlink ref="D5194" r:id="rId18442" xr:uid="{00000000-0004-0000-0000-000057560000}"/>
    <hyperlink ref="T5194" r:id="rId18443" xr:uid="{00000000-0004-0000-0000-000058560000}"/>
    <hyperlink ref="AD5194" r:id="rId18444" xr:uid="{00000000-0004-0000-0000-000059560000}"/>
    <hyperlink ref="AN5194" r:id="rId18445" xr:uid="{00000000-0004-0000-0000-00005A560000}"/>
    <hyperlink ref="AX5194" r:id="rId18446" xr:uid="{00000000-0004-0000-0000-00005C560000}"/>
    <hyperlink ref="D5224" r:id="rId18447" xr:uid="{00000000-0004-0000-0000-00005D560000}"/>
    <hyperlink ref="T5224" r:id="rId18448" xr:uid="{00000000-0004-0000-0000-00005E560000}"/>
    <hyperlink ref="AX5224" r:id="rId18449" xr:uid="{00000000-0004-0000-0000-00005F560000}"/>
    <hyperlink ref="D4456" r:id="rId18450" xr:uid="{00000000-0004-0000-0000-000060560000}"/>
    <hyperlink ref="AD4456" r:id="rId18451" xr:uid="{00000000-0004-0000-0000-000061560000}"/>
    <hyperlink ref="AX4456" r:id="rId18452" xr:uid="{00000000-0004-0000-0000-000062560000}"/>
    <hyperlink ref="D4118" r:id="rId18453" xr:uid="{00000000-0004-0000-0000-000063560000}"/>
    <hyperlink ref="T4118" r:id="rId18454" xr:uid="{00000000-0004-0000-0000-000064560000}"/>
    <hyperlink ref="AD4118" r:id="rId18455" xr:uid="{00000000-0004-0000-0000-000065560000}"/>
    <hyperlink ref="AN4118" r:id="rId18456" xr:uid="{00000000-0004-0000-0000-000066560000}"/>
    <hyperlink ref="AX4118" r:id="rId18457" xr:uid="{00000000-0004-0000-0000-000068560000}"/>
    <hyperlink ref="D4323" r:id="rId18458" xr:uid="{00000000-0004-0000-0000-000069560000}"/>
    <hyperlink ref="AD4323" r:id="rId18459" xr:uid="{00000000-0004-0000-0000-00006A560000}"/>
    <hyperlink ref="D5098" r:id="rId18460" xr:uid="{00000000-0004-0000-0000-00006B560000}"/>
    <hyperlink ref="T5098" r:id="rId18461" xr:uid="{00000000-0004-0000-0000-00006C560000}"/>
    <hyperlink ref="D4986" r:id="rId18462" xr:uid="{00000000-0004-0000-0000-00006D560000}"/>
    <hyperlink ref="T4986" r:id="rId18463" xr:uid="{00000000-0004-0000-0000-00006E560000}"/>
    <hyperlink ref="AD4986" r:id="rId18464" xr:uid="{00000000-0004-0000-0000-00006F560000}"/>
    <hyperlink ref="AN4986" r:id="rId18465" xr:uid="{00000000-0004-0000-0000-000070560000}"/>
    <hyperlink ref="AX4986" r:id="rId18466" xr:uid="{00000000-0004-0000-0000-000072560000}"/>
    <hyperlink ref="D5084" r:id="rId18467" xr:uid="{00000000-0004-0000-0000-000073560000}"/>
    <hyperlink ref="T5084" r:id="rId18468" xr:uid="{00000000-0004-0000-0000-000074560000}"/>
    <hyperlink ref="AD5084" r:id="rId18469" xr:uid="{00000000-0004-0000-0000-000075560000}"/>
    <hyperlink ref="AN5084" r:id="rId18470" xr:uid="{00000000-0004-0000-0000-000076560000}"/>
    <hyperlink ref="AX5084" r:id="rId18471" xr:uid="{00000000-0004-0000-0000-000078560000}"/>
    <hyperlink ref="D5223" r:id="rId18472" xr:uid="{00000000-0004-0000-0000-000079560000}"/>
    <hyperlink ref="T5223" r:id="rId18473" xr:uid="{00000000-0004-0000-0000-00007A560000}"/>
    <hyperlink ref="AD5223" r:id="rId18474" xr:uid="{00000000-0004-0000-0000-00007B560000}"/>
    <hyperlink ref="AN5223" r:id="rId18475" xr:uid="{00000000-0004-0000-0000-00007C560000}"/>
    <hyperlink ref="AX5223" r:id="rId18476" xr:uid="{00000000-0004-0000-0000-00007E560000}"/>
    <hyperlink ref="D5191" r:id="rId18477" xr:uid="{00000000-0004-0000-0000-00007F560000}"/>
    <hyperlink ref="T5191" r:id="rId18478" xr:uid="{00000000-0004-0000-0000-000080560000}"/>
    <hyperlink ref="AD5191" r:id="rId18479" xr:uid="{00000000-0004-0000-0000-000081560000}"/>
    <hyperlink ref="AN5191" r:id="rId18480" xr:uid="{00000000-0004-0000-0000-000082560000}"/>
    <hyperlink ref="AX5191" r:id="rId18481" xr:uid="{00000000-0004-0000-0000-000084560000}"/>
    <hyperlink ref="D5202" r:id="rId18482" xr:uid="{00000000-0004-0000-0000-000085560000}"/>
    <hyperlink ref="T5202" r:id="rId18483" xr:uid="{00000000-0004-0000-0000-000086560000}"/>
    <hyperlink ref="AD5202" r:id="rId18484" xr:uid="{00000000-0004-0000-0000-000087560000}"/>
    <hyperlink ref="AN5202" r:id="rId18485" xr:uid="{00000000-0004-0000-0000-000088560000}"/>
    <hyperlink ref="AX5202" r:id="rId18486" xr:uid="{00000000-0004-0000-0000-00008A560000}"/>
    <hyperlink ref="D4424" r:id="rId18487" xr:uid="{00000000-0004-0000-0000-00008B560000}"/>
    <hyperlink ref="AN4424" r:id="rId18488" xr:uid="{00000000-0004-0000-0000-00008C560000}"/>
    <hyperlink ref="AX4424" r:id="rId18489" xr:uid="{00000000-0004-0000-0000-00008E560000}"/>
    <hyperlink ref="D5034" r:id="rId18490" xr:uid="{00000000-0004-0000-0000-00008F560000}"/>
    <hyperlink ref="T5034" r:id="rId18491" xr:uid="{00000000-0004-0000-0000-000090560000}"/>
    <hyperlink ref="AD5034" r:id="rId18492" xr:uid="{00000000-0004-0000-0000-000091560000}"/>
    <hyperlink ref="AN5034" r:id="rId18493" xr:uid="{00000000-0004-0000-0000-000092560000}"/>
    <hyperlink ref="D5113" r:id="rId18494" xr:uid="{00000000-0004-0000-0000-000094560000}"/>
    <hyperlink ref="T5113" r:id="rId18495" xr:uid="{00000000-0004-0000-0000-000095560000}"/>
    <hyperlink ref="AD5113" r:id="rId18496" xr:uid="{00000000-0004-0000-0000-000096560000}"/>
    <hyperlink ref="AN5113" r:id="rId18497" xr:uid="{00000000-0004-0000-0000-000097560000}"/>
    <hyperlink ref="AX5113" r:id="rId18498" xr:uid="{00000000-0004-0000-0000-000099560000}"/>
    <hyperlink ref="D4625" r:id="rId18499" xr:uid="{00000000-0004-0000-0000-00009A560000}"/>
    <hyperlink ref="T4625" r:id="rId18500" xr:uid="{00000000-0004-0000-0000-00009B560000}"/>
    <hyperlink ref="AD4625" r:id="rId18501" xr:uid="{00000000-0004-0000-0000-00009C560000}"/>
    <hyperlink ref="AN4625" r:id="rId18502" xr:uid="{00000000-0004-0000-0000-00009D560000}"/>
    <hyperlink ref="AX4625" r:id="rId18503" xr:uid="{00000000-0004-0000-0000-00009F560000}"/>
    <hyperlink ref="D4050" r:id="rId18504" xr:uid="{00000000-0004-0000-0000-0000A0560000}"/>
    <hyperlink ref="AN4050" r:id="rId18505" xr:uid="{00000000-0004-0000-0000-0000A1560000}"/>
    <hyperlink ref="AX4050" r:id="rId18506" xr:uid="{00000000-0004-0000-0000-0000A3560000}"/>
    <hyperlink ref="D4139" r:id="rId18507" xr:uid="{00000000-0004-0000-0000-0000A4560000}"/>
    <hyperlink ref="T4139" r:id="rId18508" xr:uid="{00000000-0004-0000-0000-0000A5560000}"/>
    <hyperlink ref="AN4139" r:id="rId18509" xr:uid="{00000000-0004-0000-0000-0000A6560000}"/>
    <hyperlink ref="AX4139" r:id="rId18510" xr:uid="{00000000-0004-0000-0000-0000A8560000}"/>
    <hyperlink ref="D4708" r:id="rId18511" xr:uid="{00000000-0004-0000-0000-0000A9560000}"/>
    <hyperlink ref="T4708" r:id="rId18512" xr:uid="{00000000-0004-0000-0000-0000AA560000}"/>
    <hyperlink ref="AN4708" r:id="rId18513" xr:uid="{00000000-0004-0000-0000-0000AB560000}"/>
    <hyperlink ref="AX4708" r:id="rId18514" xr:uid="{00000000-0004-0000-0000-0000AD560000}"/>
    <hyperlink ref="D3283" r:id="rId18515" xr:uid="{00000000-0004-0000-0000-0000AE560000}"/>
    <hyperlink ref="T3283" r:id="rId18516" xr:uid="{00000000-0004-0000-0000-0000AF560000}"/>
    <hyperlink ref="AN3283" r:id="rId18517" xr:uid="{00000000-0004-0000-0000-0000B0560000}"/>
    <hyperlink ref="AX3283" r:id="rId18518" xr:uid="{00000000-0004-0000-0000-0000B2560000}"/>
    <hyperlink ref="D3644" r:id="rId18519" xr:uid="{00000000-0004-0000-0000-0000B3560000}"/>
    <hyperlink ref="T3644" r:id="rId18520" xr:uid="{00000000-0004-0000-0000-0000B4560000}"/>
    <hyperlink ref="AN3644" r:id="rId18521" xr:uid="{00000000-0004-0000-0000-0000B5560000}"/>
    <hyperlink ref="AX3644" r:id="rId18522" xr:uid="{00000000-0004-0000-0000-0000B7560000}"/>
    <hyperlink ref="D4725" r:id="rId18523" xr:uid="{00000000-0004-0000-0000-0000B8560000}"/>
    <hyperlink ref="T4725" r:id="rId18524" xr:uid="{00000000-0004-0000-0000-0000B9560000}"/>
    <hyperlink ref="AD4725" r:id="rId18525" xr:uid="{00000000-0004-0000-0000-0000BA560000}"/>
    <hyperlink ref="AN4725" r:id="rId18526" xr:uid="{00000000-0004-0000-0000-0000BB560000}"/>
    <hyperlink ref="AX4725" r:id="rId18527" xr:uid="{00000000-0004-0000-0000-0000BD560000}"/>
    <hyperlink ref="D3228" r:id="rId18528" xr:uid="{00000000-0004-0000-0000-0000BE560000}"/>
    <hyperlink ref="T3228" r:id="rId18529" xr:uid="{00000000-0004-0000-0000-0000BF560000}"/>
    <hyperlink ref="AD3228" r:id="rId18530" xr:uid="{00000000-0004-0000-0000-0000C0560000}"/>
    <hyperlink ref="AN3228" r:id="rId18531" xr:uid="{00000000-0004-0000-0000-0000C1560000}"/>
    <hyperlink ref="AX3228" r:id="rId18532" xr:uid="{00000000-0004-0000-0000-0000C3560000}"/>
    <hyperlink ref="D4932" r:id="rId18533" xr:uid="{00000000-0004-0000-0000-0000C4560000}"/>
    <hyperlink ref="T4932" r:id="rId18534" xr:uid="{00000000-0004-0000-0000-0000C5560000}"/>
    <hyperlink ref="AD4932" r:id="rId18535" xr:uid="{00000000-0004-0000-0000-0000C6560000}"/>
    <hyperlink ref="AN4932" r:id="rId18536" xr:uid="{00000000-0004-0000-0000-0000C7560000}"/>
    <hyperlink ref="AX4932" r:id="rId18537" xr:uid="{00000000-0004-0000-0000-0000C9560000}"/>
    <hyperlink ref="D3736" r:id="rId18538" xr:uid="{00000000-0004-0000-0000-0000CA560000}"/>
    <hyperlink ref="T3736" r:id="rId18539" xr:uid="{00000000-0004-0000-0000-0000CB560000}"/>
    <hyperlink ref="AD3736" r:id="rId18540" xr:uid="{00000000-0004-0000-0000-0000CC560000}"/>
    <hyperlink ref="AN3736" r:id="rId18541" xr:uid="{00000000-0004-0000-0000-0000CD560000}"/>
    <hyperlink ref="AX3736" r:id="rId18542" xr:uid="{00000000-0004-0000-0000-0000CF560000}"/>
    <hyperlink ref="D5219" r:id="rId18543" xr:uid="{00000000-0004-0000-0000-0000D0560000}"/>
    <hyperlink ref="AD5219" r:id="rId18544" xr:uid="{00000000-0004-0000-0000-0000D1560000}"/>
    <hyperlink ref="D5122" r:id="rId18545" xr:uid="{00000000-0004-0000-0000-0000D2560000}"/>
    <hyperlink ref="T5122" r:id="rId18546" xr:uid="{00000000-0004-0000-0000-0000D3560000}"/>
    <hyperlink ref="AD5122" r:id="rId18547" xr:uid="{00000000-0004-0000-0000-0000D4560000}"/>
    <hyperlink ref="AN5122" r:id="rId18548" xr:uid="{00000000-0004-0000-0000-0000D5560000}"/>
    <hyperlink ref="AX5122" r:id="rId18549" xr:uid="{00000000-0004-0000-0000-0000D7560000}"/>
    <hyperlink ref="D5209" r:id="rId18550" xr:uid="{00000000-0004-0000-0000-0000D8560000}"/>
    <hyperlink ref="T5209" r:id="rId18551" xr:uid="{00000000-0004-0000-0000-0000D9560000}"/>
    <hyperlink ref="AD5209" r:id="rId18552" xr:uid="{00000000-0004-0000-0000-0000DA560000}"/>
    <hyperlink ref="AN5209" r:id="rId18553" xr:uid="{00000000-0004-0000-0000-0000DB560000}"/>
    <hyperlink ref="AX5209" r:id="rId18554" xr:uid="{00000000-0004-0000-0000-0000DD560000}"/>
    <hyperlink ref="D5148" r:id="rId18555" xr:uid="{00000000-0004-0000-0000-0000DE560000}"/>
    <hyperlink ref="AD5148" r:id="rId18556" xr:uid="{00000000-0004-0000-0000-0000DF560000}"/>
    <hyperlink ref="AX5148" r:id="rId18557" xr:uid="{00000000-0004-0000-0000-0000E0560000}"/>
    <hyperlink ref="D4007" r:id="rId18558" xr:uid="{00000000-0004-0000-0000-0000E1560000}"/>
    <hyperlink ref="T4007" r:id="rId18559" xr:uid="{00000000-0004-0000-0000-0000E2560000}"/>
    <hyperlink ref="D5220" r:id="rId18560" xr:uid="{00000000-0004-0000-0000-0000E3560000}"/>
    <hyperlink ref="AN5220" r:id="rId18561" xr:uid="{00000000-0004-0000-0000-0000E4560000}"/>
    <hyperlink ref="AX5220" r:id="rId18562" xr:uid="{00000000-0004-0000-0000-0000E6560000}"/>
    <hyperlink ref="D5145" r:id="rId18563" xr:uid="{00000000-0004-0000-0000-0000E7560000}"/>
    <hyperlink ref="T5145" r:id="rId18564" xr:uid="{00000000-0004-0000-0000-0000E8560000}"/>
    <hyperlink ref="AX5145" r:id="rId18565" xr:uid="{00000000-0004-0000-0000-0000E9560000}"/>
    <hyperlink ref="D5146" r:id="rId18566" xr:uid="{00000000-0004-0000-0000-0000EA560000}"/>
    <hyperlink ref="AD5146" r:id="rId18567" xr:uid="{00000000-0004-0000-0000-0000EB560000}"/>
    <hyperlink ref="AN5146" r:id="rId18568" xr:uid="{00000000-0004-0000-0000-0000EC560000}"/>
    <hyperlink ref="D5180" r:id="rId18569" xr:uid="{00000000-0004-0000-0000-0000EE560000}"/>
    <hyperlink ref="T5180" r:id="rId18570" xr:uid="{00000000-0004-0000-0000-0000EF560000}"/>
    <hyperlink ref="AD5180" r:id="rId18571" xr:uid="{00000000-0004-0000-0000-0000F0560000}"/>
    <hyperlink ref="AN5180" r:id="rId18572" xr:uid="{00000000-0004-0000-0000-0000F1560000}"/>
    <hyperlink ref="AX5180" r:id="rId18573" xr:uid="{00000000-0004-0000-0000-0000F3560000}"/>
    <hyperlink ref="D4916" r:id="rId18574" xr:uid="{00000000-0004-0000-0000-0000F4560000}"/>
    <hyperlink ref="T4916" r:id="rId18575" xr:uid="{00000000-0004-0000-0000-0000F5560000}"/>
    <hyperlink ref="AD4916" r:id="rId18576" xr:uid="{00000000-0004-0000-0000-0000F6560000}"/>
    <hyperlink ref="AN4916" r:id="rId18577" xr:uid="{00000000-0004-0000-0000-0000F7560000}"/>
    <hyperlink ref="AX4916" r:id="rId18578" xr:uid="{00000000-0004-0000-0000-0000F9560000}"/>
    <hyperlink ref="D5011" r:id="rId18579" xr:uid="{00000000-0004-0000-0000-0000FA560000}"/>
    <hyperlink ref="T5011" r:id="rId18580" xr:uid="{00000000-0004-0000-0000-0000FB560000}"/>
    <hyperlink ref="AD5011" r:id="rId18581" xr:uid="{00000000-0004-0000-0000-0000FC560000}"/>
    <hyperlink ref="AN5011" r:id="rId18582" xr:uid="{00000000-0004-0000-0000-0000FD560000}"/>
    <hyperlink ref="AX5011" r:id="rId18583" xr:uid="{00000000-0004-0000-0000-0000FF560000}"/>
    <hyperlink ref="D5155" r:id="rId18584" xr:uid="{00000000-0004-0000-0000-000000570000}"/>
    <hyperlink ref="T5155" r:id="rId18585" xr:uid="{00000000-0004-0000-0000-000001570000}"/>
    <hyperlink ref="AD5155" r:id="rId18586" xr:uid="{00000000-0004-0000-0000-000002570000}"/>
    <hyperlink ref="AN5155" r:id="rId18587" xr:uid="{00000000-0004-0000-0000-000003570000}"/>
    <hyperlink ref="AX5155" r:id="rId18588" xr:uid="{00000000-0004-0000-0000-000005570000}"/>
    <hyperlink ref="D5086" r:id="rId18589" xr:uid="{00000000-0004-0000-0000-000006570000}"/>
    <hyperlink ref="T5086" r:id="rId18590" xr:uid="{00000000-0004-0000-0000-000007570000}"/>
    <hyperlink ref="AD5086" r:id="rId18591" xr:uid="{00000000-0004-0000-0000-000008570000}"/>
    <hyperlink ref="AN5086" r:id="rId18592" xr:uid="{00000000-0004-0000-0000-000009570000}"/>
    <hyperlink ref="D4939" r:id="rId18593" xr:uid="{00000000-0004-0000-0000-00000B570000}"/>
    <hyperlink ref="T4939" r:id="rId18594" xr:uid="{00000000-0004-0000-0000-00000C570000}"/>
    <hyperlink ref="AD4939" r:id="rId18595" xr:uid="{00000000-0004-0000-0000-00000D570000}"/>
    <hyperlink ref="AN4939" r:id="rId18596" xr:uid="{00000000-0004-0000-0000-00000E570000}"/>
    <hyperlink ref="AX4939" r:id="rId18597" xr:uid="{00000000-0004-0000-0000-000010570000}"/>
    <hyperlink ref="D5091" r:id="rId18598" xr:uid="{00000000-0004-0000-0000-000011570000}"/>
    <hyperlink ref="AN5091" r:id="rId18599" xr:uid="{00000000-0004-0000-0000-000012570000}"/>
    <hyperlink ref="D5126" r:id="rId18600" xr:uid="{00000000-0004-0000-0000-000014570000}"/>
    <hyperlink ref="T5126" r:id="rId18601" xr:uid="{00000000-0004-0000-0000-000015570000}"/>
    <hyperlink ref="AD5126" r:id="rId18602" xr:uid="{00000000-0004-0000-0000-000016570000}"/>
    <hyperlink ref="AN5126" r:id="rId18603" xr:uid="{00000000-0004-0000-0000-000017570000}"/>
    <hyperlink ref="AX5126" r:id="rId18604" xr:uid="{00000000-0004-0000-0000-000019570000}"/>
    <hyperlink ref="D5151" r:id="rId18605" xr:uid="{00000000-0004-0000-0000-00001A570000}"/>
    <hyperlink ref="T5151" r:id="rId18606" xr:uid="{00000000-0004-0000-0000-00001B570000}"/>
    <hyperlink ref="AD5151" r:id="rId18607" xr:uid="{00000000-0004-0000-0000-00001C570000}"/>
    <hyperlink ref="AN5151" r:id="rId18608" xr:uid="{00000000-0004-0000-0000-00001D570000}"/>
    <hyperlink ref="D5069" r:id="rId18609" xr:uid="{00000000-0004-0000-0000-00001F570000}"/>
    <hyperlink ref="T5069" r:id="rId18610" xr:uid="{00000000-0004-0000-0000-000020570000}"/>
    <hyperlink ref="AD5069" r:id="rId18611" xr:uid="{00000000-0004-0000-0000-000021570000}"/>
    <hyperlink ref="AN5069" r:id="rId18612" xr:uid="{00000000-0004-0000-0000-000022570000}"/>
    <hyperlink ref="D5051" r:id="rId18613" xr:uid="{00000000-0004-0000-0000-000024570000}"/>
    <hyperlink ref="T5051" r:id="rId18614" xr:uid="{00000000-0004-0000-0000-000025570000}"/>
    <hyperlink ref="AD5051" r:id="rId18615" xr:uid="{00000000-0004-0000-0000-000026570000}"/>
    <hyperlink ref="AN5051" r:id="rId18616" xr:uid="{00000000-0004-0000-0000-000027570000}"/>
    <hyperlink ref="AX5051" r:id="rId18617" xr:uid="{00000000-0004-0000-0000-000029570000}"/>
    <hyperlink ref="D5118" r:id="rId18618" xr:uid="{00000000-0004-0000-0000-00002A570000}"/>
    <hyperlink ref="T5118" r:id="rId18619" xr:uid="{00000000-0004-0000-0000-00002B570000}"/>
    <hyperlink ref="AN5118" r:id="rId18620" xr:uid="{00000000-0004-0000-0000-00002C570000}"/>
    <hyperlink ref="D4562" r:id="rId18621" xr:uid="{00000000-0004-0000-0000-00002E570000}"/>
    <hyperlink ref="T4562" r:id="rId18622" xr:uid="{00000000-0004-0000-0000-00002F570000}"/>
    <hyperlink ref="AD4562" r:id="rId18623" xr:uid="{00000000-0004-0000-0000-000030570000}"/>
    <hyperlink ref="AN4562" r:id="rId18624" xr:uid="{00000000-0004-0000-0000-000031570000}"/>
    <hyperlink ref="AX4562" r:id="rId18625" xr:uid="{00000000-0004-0000-0000-000033570000}"/>
    <hyperlink ref="D4359" r:id="rId18626" xr:uid="{00000000-0004-0000-0000-000034570000}"/>
    <hyperlink ref="T4359" r:id="rId18627" xr:uid="{00000000-0004-0000-0000-000035570000}"/>
    <hyperlink ref="AD4359" r:id="rId18628" xr:uid="{00000000-0004-0000-0000-000036570000}"/>
    <hyperlink ref="AN4359" r:id="rId18629" xr:uid="{00000000-0004-0000-0000-000037570000}"/>
    <hyperlink ref="AX4359" r:id="rId18630" xr:uid="{00000000-0004-0000-0000-000039570000}"/>
    <hyperlink ref="D4856" r:id="rId18631" xr:uid="{00000000-0004-0000-0000-00003A570000}"/>
    <hyperlink ref="AD4856" r:id="rId18632" xr:uid="{00000000-0004-0000-0000-00003B570000}"/>
    <hyperlink ref="AN4856" r:id="rId18633" xr:uid="{00000000-0004-0000-0000-00003C570000}"/>
    <hyperlink ref="AX4856" r:id="rId18634" xr:uid="{00000000-0004-0000-0000-00003E570000}"/>
    <hyperlink ref="D3922" r:id="rId18635" xr:uid="{00000000-0004-0000-0000-00003F570000}"/>
    <hyperlink ref="T3922" r:id="rId18636" xr:uid="{00000000-0004-0000-0000-000040570000}"/>
    <hyperlink ref="AD3922" r:id="rId18637" xr:uid="{00000000-0004-0000-0000-000041570000}"/>
    <hyperlink ref="AN3922" r:id="rId18638" xr:uid="{00000000-0004-0000-0000-000042570000}"/>
    <hyperlink ref="AX3922" r:id="rId18639" xr:uid="{00000000-0004-0000-0000-000044570000}"/>
    <hyperlink ref="D108" r:id="rId18640" xr:uid="{00000000-0004-0000-0000-000045570000}"/>
    <hyperlink ref="T108" r:id="rId18641" xr:uid="{00000000-0004-0000-0000-000046570000}"/>
    <hyperlink ref="AD108" r:id="rId18642" xr:uid="{00000000-0004-0000-0000-000047570000}"/>
    <hyperlink ref="AN108" r:id="rId18643" xr:uid="{00000000-0004-0000-0000-000048570000}"/>
    <hyperlink ref="AX108" r:id="rId18644" xr:uid="{00000000-0004-0000-0000-00004A570000}"/>
    <hyperlink ref="D4220" r:id="rId18645" xr:uid="{00000000-0004-0000-0000-00004B570000}"/>
    <hyperlink ref="T4220" r:id="rId18646" xr:uid="{00000000-0004-0000-0000-00004C570000}"/>
    <hyperlink ref="AD4220" r:id="rId18647" xr:uid="{00000000-0004-0000-0000-00004D570000}"/>
    <hyperlink ref="AN4220" r:id="rId18648" xr:uid="{00000000-0004-0000-0000-00004E570000}"/>
    <hyperlink ref="AX4220" r:id="rId18649" xr:uid="{00000000-0004-0000-0000-000050570000}"/>
    <hyperlink ref="D2549" r:id="rId18650" xr:uid="{00000000-0004-0000-0000-000051570000}"/>
    <hyperlink ref="AD2549" r:id="rId18651" xr:uid="{00000000-0004-0000-0000-000052570000}"/>
    <hyperlink ref="AN2549" r:id="rId18652" xr:uid="{00000000-0004-0000-0000-000053570000}"/>
    <hyperlink ref="AX2549" r:id="rId18653" xr:uid="{00000000-0004-0000-0000-000055570000}"/>
    <hyperlink ref="D4904" r:id="rId18654" xr:uid="{00000000-0004-0000-0000-000056570000}"/>
    <hyperlink ref="T4904" r:id="rId18655" xr:uid="{00000000-0004-0000-0000-000057570000}"/>
    <hyperlink ref="AD4904" r:id="rId18656" xr:uid="{00000000-0004-0000-0000-000058570000}"/>
    <hyperlink ref="AN4904" r:id="rId18657" xr:uid="{00000000-0004-0000-0000-000059570000}"/>
    <hyperlink ref="AX4904" r:id="rId18658" xr:uid="{00000000-0004-0000-0000-00005B570000}"/>
    <hyperlink ref="D5195" r:id="rId18659" xr:uid="{00000000-0004-0000-0000-00005C570000}"/>
    <hyperlink ref="AD5195" r:id="rId18660" xr:uid="{00000000-0004-0000-0000-00005D570000}"/>
    <hyperlink ref="AX5195" r:id="rId18661" xr:uid="{00000000-0004-0000-0000-00005E570000}"/>
    <hyperlink ref="D5078" r:id="rId18662" xr:uid="{00000000-0004-0000-0000-00005F570000}"/>
    <hyperlink ref="T5078" r:id="rId18663" xr:uid="{00000000-0004-0000-0000-000060570000}"/>
    <hyperlink ref="AD5078" r:id="rId18664" xr:uid="{00000000-0004-0000-0000-000061570000}"/>
    <hyperlink ref="AN5078" r:id="rId18665" xr:uid="{00000000-0004-0000-0000-000062570000}"/>
    <hyperlink ref="AX5078" r:id="rId18666" xr:uid="{00000000-0004-0000-0000-000064570000}"/>
    <hyperlink ref="D4956" r:id="rId18667" xr:uid="{00000000-0004-0000-0000-000065570000}"/>
    <hyperlink ref="T4956" r:id="rId18668" xr:uid="{00000000-0004-0000-0000-000066570000}"/>
    <hyperlink ref="AD4956" r:id="rId18669" xr:uid="{00000000-0004-0000-0000-000067570000}"/>
    <hyperlink ref="AN4956" r:id="rId18670" xr:uid="{00000000-0004-0000-0000-000068570000}"/>
    <hyperlink ref="AX4956" r:id="rId18671" xr:uid="{00000000-0004-0000-0000-00006A570000}"/>
    <hyperlink ref="D3818" r:id="rId18672" xr:uid="{00000000-0004-0000-0000-00006B570000}"/>
    <hyperlink ref="AD3818" r:id="rId18673" xr:uid="{00000000-0004-0000-0000-00006C570000}"/>
    <hyperlink ref="AN3818" r:id="rId18674" xr:uid="{00000000-0004-0000-0000-00006D570000}"/>
    <hyperlink ref="AX3818" r:id="rId18675" xr:uid="{00000000-0004-0000-0000-00006F570000}"/>
    <hyperlink ref="D3872" r:id="rId18676" xr:uid="{00000000-0004-0000-0000-000070570000}"/>
    <hyperlink ref="T3872" r:id="rId18677" xr:uid="{00000000-0004-0000-0000-000071570000}"/>
    <hyperlink ref="AD3872" r:id="rId18678" xr:uid="{00000000-0004-0000-0000-000072570000}"/>
    <hyperlink ref="AN3872" r:id="rId18679" xr:uid="{00000000-0004-0000-0000-000073570000}"/>
    <hyperlink ref="AX3872" r:id="rId18680" xr:uid="{00000000-0004-0000-0000-000075570000}"/>
    <hyperlink ref="D2282" r:id="rId18681" xr:uid="{00000000-0004-0000-0000-000076570000}"/>
    <hyperlink ref="T2282" r:id="rId18682" xr:uid="{00000000-0004-0000-0000-000077570000}"/>
    <hyperlink ref="AD2282" r:id="rId18683" xr:uid="{00000000-0004-0000-0000-000078570000}"/>
    <hyperlink ref="AN2282" r:id="rId18684" xr:uid="{00000000-0004-0000-0000-000079570000}"/>
    <hyperlink ref="AX2282" r:id="rId18685" xr:uid="{00000000-0004-0000-0000-00007B570000}"/>
    <hyperlink ref="D3152" r:id="rId18686" xr:uid="{00000000-0004-0000-0000-00007C570000}"/>
    <hyperlink ref="T3152" r:id="rId18687" xr:uid="{00000000-0004-0000-0000-00007D570000}"/>
    <hyperlink ref="AD3152" r:id="rId18688" xr:uid="{00000000-0004-0000-0000-00007E570000}"/>
    <hyperlink ref="AN3152" r:id="rId18689" xr:uid="{00000000-0004-0000-0000-00007F570000}"/>
    <hyperlink ref="D3906" r:id="rId18690" xr:uid="{00000000-0004-0000-0000-000081570000}"/>
    <hyperlink ref="T3906" r:id="rId18691" xr:uid="{00000000-0004-0000-0000-000082570000}"/>
    <hyperlink ref="AD3906" r:id="rId18692" xr:uid="{00000000-0004-0000-0000-000083570000}"/>
    <hyperlink ref="AN3906" r:id="rId18693" xr:uid="{00000000-0004-0000-0000-000084570000}"/>
    <hyperlink ref="AX3906" r:id="rId18694" xr:uid="{00000000-0004-0000-0000-000086570000}"/>
    <hyperlink ref="D1887" r:id="rId18695" xr:uid="{00000000-0004-0000-0000-000087570000}"/>
    <hyperlink ref="T1887" r:id="rId18696" xr:uid="{00000000-0004-0000-0000-000088570000}"/>
    <hyperlink ref="AD1887" r:id="rId18697" xr:uid="{00000000-0004-0000-0000-000089570000}"/>
    <hyperlink ref="AN1887" r:id="rId18698" xr:uid="{00000000-0004-0000-0000-00008A570000}"/>
    <hyperlink ref="AX1887" r:id="rId18699" xr:uid="{00000000-0004-0000-0000-00008C570000}"/>
    <hyperlink ref="D3331" r:id="rId18700" xr:uid="{00000000-0004-0000-0000-00008D570000}"/>
    <hyperlink ref="T3331" r:id="rId18701" xr:uid="{00000000-0004-0000-0000-00008E570000}"/>
    <hyperlink ref="AD3331" r:id="rId18702" xr:uid="{00000000-0004-0000-0000-00008F570000}"/>
    <hyperlink ref="AN3331" r:id="rId18703" xr:uid="{00000000-0004-0000-0000-000090570000}"/>
    <hyperlink ref="AX3331" r:id="rId18704" xr:uid="{00000000-0004-0000-0000-000092570000}"/>
    <hyperlink ref="D431" r:id="rId18705" xr:uid="{00000000-0004-0000-0000-000093570000}"/>
    <hyperlink ref="T431" r:id="rId18706" xr:uid="{00000000-0004-0000-0000-000094570000}"/>
    <hyperlink ref="D631" r:id="rId18707" xr:uid="{00000000-0004-0000-0000-000095570000}"/>
    <hyperlink ref="T631" r:id="rId18708" xr:uid="{00000000-0004-0000-0000-000096570000}"/>
    <hyperlink ref="D973" r:id="rId18709" xr:uid="{00000000-0004-0000-0000-000097570000}"/>
    <hyperlink ref="T973" r:id="rId18710" xr:uid="{00000000-0004-0000-0000-000098570000}"/>
    <hyperlink ref="D2716" r:id="rId18711" xr:uid="{00000000-0004-0000-0000-000099570000}"/>
    <hyperlink ref="T2716" r:id="rId18712" xr:uid="{00000000-0004-0000-0000-00009A570000}"/>
    <hyperlink ref="AD2716" r:id="rId18713" xr:uid="{00000000-0004-0000-0000-00009B570000}"/>
    <hyperlink ref="AN2716" r:id="rId18714" xr:uid="{00000000-0004-0000-0000-00009C570000}"/>
    <hyperlink ref="AX2716" r:id="rId18715" xr:uid="{00000000-0004-0000-0000-00009E570000}"/>
    <hyperlink ref="D2944" r:id="rId18716" xr:uid="{00000000-0004-0000-0000-00009F570000}"/>
    <hyperlink ref="T2944" r:id="rId18717" xr:uid="{00000000-0004-0000-0000-0000A0570000}"/>
    <hyperlink ref="AD2944" r:id="rId18718" xr:uid="{00000000-0004-0000-0000-0000A1570000}"/>
    <hyperlink ref="AN2944" r:id="rId18719" xr:uid="{00000000-0004-0000-0000-0000A2570000}"/>
    <hyperlink ref="AX2944" r:id="rId18720" xr:uid="{00000000-0004-0000-0000-0000A4570000}"/>
    <hyperlink ref="D4664" r:id="rId18721" xr:uid="{00000000-0004-0000-0000-0000A5570000}"/>
    <hyperlink ref="T4664" r:id="rId18722" xr:uid="{00000000-0004-0000-0000-0000A6570000}"/>
    <hyperlink ref="AD4664" r:id="rId18723" xr:uid="{00000000-0004-0000-0000-0000A7570000}"/>
    <hyperlink ref="AN4664" r:id="rId18724" xr:uid="{00000000-0004-0000-0000-0000A8570000}"/>
    <hyperlink ref="AX4664" r:id="rId18725" xr:uid="{00000000-0004-0000-0000-0000AA570000}"/>
    <hyperlink ref="D4682" r:id="rId18726" xr:uid="{00000000-0004-0000-0000-0000AB570000}"/>
    <hyperlink ref="T4682" r:id="rId18727" xr:uid="{00000000-0004-0000-0000-0000AC570000}"/>
    <hyperlink ref="AD4682" r:id="rId18728" xr:uid="{00000000-0004-0000-0000-0000AD570000}"/>
    <hyperlink ref="AN4682" r:id="rId18729" xr:uid="{00000000-0004-0000-0000-0000AE570000}"/>
    <hyperlink ref="AX4682" r:id="rId18730" xr:uid="{00000000-0004-0000-0000-0000B0570000}"/>
    <hyperlink ref="D299" r:id="rId18731" xr:uid="{00000000-0004-0000-0000-0000B1570000}"/>
    <hyperlink ref="T299" r:id="rId18732" xr:uid="{00000000-0004-0000-0000-0000B2570000}"/>
    <hyperlink ref="D3960" r:id="rId18733" xr:uid="{00000000-0004-0000-0000-0000B3570000}"/>
    <hyperlink ref="T3960" r:id="rId18734" xr:uid="{00000000-0004-0000-0000-0000B4570000}"/>
    <hyperlink ref="AD3960" r:id="rId18735" xr:uid="{00000000-0004-0000-0000-0000B5570000}"/>
    <hyperlink ref="AN3960" r:id="rId18736" xr:uid="{00000000-0004-0000-0000-0000B6570000}"/>
    <hyperlink ref="AX3960" r:id="rId18737" xr:uid="{00000000-0004-0000-0000-0000B8570000}"/>
    <hyperlink ref="D3933" r:id="rId18738" xr:uid="{00000000-0004-0000-0000-0000B9570000}"/>
    <hyperlink ref="T3933" r:id="rId18739" xr:uid="{00000000-0004-0000-0000-0000BA570000}"/>
    <hyperlink ref="AD3933" r:id="rId18740" xr:uid="{00000000-0004-0000-0000-0000BB570000}"/>
    <hyperlink ref="AN3933" r:id="rId18741" xr:uid="{00000000-0004-0000-0000-0000BC570000}"/>
    <hyperlink ref="AX3933" r:id="rId18742" xr:uid="{00000000-0004-0000-0000-0000BE570000}"/>
    <hyperlink ref="D3886" r:id="rId18743" xr:uid="{00000000-0004-0000-0000-0000BF570000}"/>
    <hyperlink ref="T3886" r:id="rId18744" xr:uid="{00000000-0004-0000-0000-0000C0570000}"/>
    <hyperlink ref="AD3886" r:id="rId18745" xr:uid="{00000000-0004-0000-0000-0000C1570000}"/>
    <hyperlink ref="AN3886" r:id="rId18746" xr:uid="{00000000-0004-0000-0000-0000C2570000}"/>
    <hyperlink ref="AX3886" r:id="rId18747" xr:uid="{00000000-0004-0000-0000-0000C4570000}"/>
    <hyperlink ref="D3891" r:id="rId18748" xr:uid="{00000000-0004-0000-0000-0000C5570000}"/>
    <hyperlink ref="T3891" r:id="rId18749" xr:uid="{00000000-0004-0000-0000-0000C6570000}"/>
    <hyperlink ref="AD3891" r:id="rId18750" xr:uid="{00000000-0004-0000-0000-0000C7570000}"/>
    <hyperlink ref="AN3891" r:id="rId18751" xr:uid="{00000000-0004-0000-0000-0000C8570000}"/>
    <hyperlink ref="AX3891" r:id="rId18752" xr:uid="{00000000-0004-0000-0000-0000CA570000}"/>
    <hyperlink ref="D3729" r:id="rId18753" xr:uid="{00000000-0004-0000-0000-0000CB570000}"/>
    <hyperlink ref="T3729" r:id="rId18754" xr:uid="{00000000-0004-0000-0000-0000CC570000}"/>
    <hyperlink ref="AD3729" r:id="rId18755" xr:uid="{00000000-0004-0000-0000-0000CD570000}"/>
    <hyperlink ref="AN3729" r:id="rId18756" xr:uid="{00000000-0004-0000-0000-0000CE570000}"/>
    <hyperlink ref="AX3729" r:id="rId18757" xr:uid="{00000000-0004-0000-0000-0000D0570000}"/>
    <hyperlink ref="D3459" r:id="rId18758" xr:uid="{00000000-0004-0000-0000-0000D1570000}"/>
    <hyperlink ref="T3459" r:id="rId18759" xr:uid="{00000000-0004-0000-0000-0000D2570000}"/>
    <hyperlink ref="AD3459" r:id="rId18760" xr:uid="{00000000-0004-0000-0000-0000D3570000}"/>
    <hyperlink ref="AN3459" r:id="rId18761" xr:uid="{00000000-0004-0000-0000-0000D4570000}"/>
    <hyperlink ref="AX3459" r:id="rId18762" xr:uid="{00000000-0004-0000-0000-0000D6570000}"/>
    <hyperlink ref="D3561" r:id="rId18763" xr:uid="{00000000-0004-0000-0000-0000D7570000}"/>
    <hyperlink ref="T3561" r:id="rId18764" xr:uid="{00000000-0004-0000-0000-0000D8570000}"/>
    <hyperlink ref="AD3561" r:id="rId18765" xr:uid="{00000000-0004-0000-0000-0000D9570000}"/>
    <hyperlink ref="AN3561" r:id="rId18766" xr:uid="{00000000-0004-0000-0000-0000DA570000}"/>
    <hyperlink ref="AX3561" r:id="rId18767" xr:uid="{00000000-0004-0000-0000-0000DC570000}"/>
    <hyperlink ref="D4389" r:id="rId18768" xr:uid="{00000000-0004-0000-0000-0000DD570000}"/>
    <hyperlink ref="T4389" r:id="rId18769" xr:uid="{00000000-0004-0000-0000-0000DE570000}"/>
    <hyperlink ref="AD4389" r:id="rId18770" xr:uid="{00000000-0004-0000-0000-0000DF570000}"/>
    <hyperlink ref="AN4389" r:id="rId18771" xr:uid="{00000000-0004-0000-0000-0000E0570000}"/>
    <hyperlink ref="AX4389" r:id="rId18772" xr:uid="{00000000-0004-0000-0000-0000E2570000}"/>
    <hyperlink ref="D4315" r:id="rId18773" xr:uid="{00000000-0004-0000-0000-0000E3570000}"/>
    <hyperlink ref="T4315" r:id="rId18774" xr:uid="{00000000-0004-0000-0000-0000E4570000}"/>
    <hyperlink ref="AD4315" r:id="rId18775" xr:uid="{00000000-0004-0000-0000-0000E5570000}"/>
    <hyperlink ref="AN4315" r:id="rId18776" xr:uid="{00000000-0004-0000-0000-0000E6570000}"/>
    <hyperlink ref="AX4315" r:id="rId18777" xr:uid="{00000000-0004-0000-0000-0000E8570000}"/>
    <hyperlink ref="D3004" r:id="rId18778" xr:uid="{00000000-0004-0000-0000-0000E9570000}"/>
    <hyperlink ref="T3004" r:id="rId18779" xr:uid="{00000000-0004-0000-0000-0000EA570000}"/>
    <hyperlink ref="AD3004" r:id="rId18780" xr:uid="{00000000-0004-0000-0000-0000EB570000}"/>
    <hyperlink ref="AN3004" r:id="rId18781" xr:uid="{00000000-0004-0000-0000-0000EC570000}"/>
    <hyperlink ref="AX3004" r:id="rId18782" xr:uid="{00000000-0004-0000-0000-0000EE570000}"/>
    <hyperlink ref="D2440" r:id="rId18783" xr:uid="{00000000-0004-0000-0000-0000EF570000}"/>
    <hyperlink ref="T2440" r:id="rId18784" xr:uid="{00000000-0004-0000-0000-0000F0570000}"/>
    <hyperlink ref="AD2440" r:id="rId18785" xr:uid="{00000000-0004-0000-0000-0000F1570000}"/>
    <hyperlink ref="AN2440" r:id="rId18786" xr:uid="{00000000-0004-0000-0000-0000F2570000}"/>
    <hyperlink ref="AX2440" r:id="rId18787" xr:uid="{00000000-0004-0000-0000-0000F4570000}"/>
    <hyperlink ref="D1991" r:id="rId18788" xr:uid="{00000000-0004-0000-0000-0000F5570000}"/>
    <hyperlink ref="T1991" r:id="rId18789" xr:uid="{00000000-0004-0000-0000-0000F6570000}"/>
    <hyperlink ref="AD1991" r:id="rId18790" xr:uid="{00000000-0004-0000-0000-0000F7570000}"/>
    <hyperlink ref="AN1991" r:id="rId18791" xr:uid="{00000000-0004-0000-0000-0000F8570000}"/>
    <hyperlink ref="AX1991" r:id="rId18792" xr:uid="{00000000-0004-0000-0000-0000FA570000}"/>
    <hyperlink ref="D2368" r:id="rId18793" xr:uid="{00000000-0004-0000-0000-0000FB570000}"/>
    <hyperlink ref="T2368" r:id="rId18794" xr:uid="{00000000-0004-0000-0000-0000FC570000}"/>
    <hyperlink ref="AD2368" r:id="rId18795" xr:uid="{00000000-0004-0000-0000-0000FD570000}"/>
    <hyperlink ref="AN2368" r:id="rId18796" xr:uid="{00000000-0004-0000-0000-0000FE570000}"/>
    <hyperlink ref="AX2368" r:id="rId18797" xr:uid="{00000000-0004-0000-0000-000000580000}"/>
    <hyperlink ref="D2020" r:id="rId18798" xr:uid="{00000000-0004-0000-0000-000001580000}"/>
    <hyperlink ref="T2020" r:id="rId18799" xr:uid="{00000000-0004-0000-0000-000002580000}"/>
    <hyperlink ref="AD2020" r:id="rId18800" xr:uid="{00000000-0004-0000-0000-000003580000}"/>
    <hyperlink ref="AN2020" r:id="rId18801" xr:uid="{00000000-0004-0000-0000-000004580000}"/>
    <hyperlink ref="AX2020" r:id="rId18802" xr:uid="{00000000-0004-0000-0000-000006580000}"/>
    <hyperlink ref="D2342" r:id="rId18803" xr:uid="{00000000-0004-0000-0000-000007580000}"/>
    <hyperlink ref="T2342" r:id="rId18804" xr:uid="{00000000-0004-0000-0000-000008580000}"/>
    <hyperlink ref="AD2342" r:id="rId18805" xr:uid="{00000000-0004-0000-0000-000009580000}"/>
    <hyperlink ref="AN2342" r:id="rId18806" xr:uid="{00000000-0004-0000-0000-00000A580000}"/>
    <hyperlink ref="AX2342" r:id="rId18807" xr:uid="{00000000-0004-0000-0000-00000C580000}"/>
    <hyperlink ref="D3155" r:id="rId18808" xr:uid="{00000000-0004-0000-0000-00000D580000}"/>
    <hyperlink ref="T3155" r:id="rId18809" xr:uid="{00000000-0004-0000-0000-00000E580000}"/>
    <hyperlink ref="AD3155" r:id="rId18810" xr:uid="{00000000-0004-0000-0000-00000F580000}"/>
    <hyperlink ref="AN3155" r:id="rId18811" xr:uid="{00000000-0004-0000-0000-000010580000}"/>
    <hyperlink ref="AX3155" r:id="rId18812" xr:uid="{00000000-0004-0000-0000-000012580000}"/>
    <hyperlink ref="D4707" r:id="rId18813" xr:uid="{00000000-0004-0000-0000-000013580000}"/>
    <hyperlink ref="T4707" r:id="rId18814" xr:uid="{00000000-0004-0000-0000-000014580000}"/>
    <hyperlink ref="AD4707" r:id="rId18815" xr:uid="{00000000-0004-0000-0000-000015580000}"/>
    <hyperlink ref="AN4707" r:id="rId18816" xr:uid="{00000000-0004-0000-0000-000016580000}"/>
    <hyperlink ref="AX4707" r:id="rId18817" xr:uid="{00000000-0004-0000-0000-000018580000}"/>
    <hyperlink ref="D3296" r:id="rId18818" xr:uid="{00000000-0004-0000-0000-000019580000}"/>
    <hyperlink ref="T3296" r:id="rId18819" xr:uid="{00000000-0004-0000-0000-00001A580000}"/>
    <hyperlink ref="AD3296" r:id="rId18820" xr:uid="{00000000-0004-0000-0000-00001B580000}"/>
    <hyperlink ref="AN3296" r:id="rId18821" xr:uid="{00000000-0004-0000-0000-00001C580000}"/>
    <hyperlink ref="D3327" r:id="rId18822" xr:uid="{00000000-0004-0000-0000-00001E580000}"/>
    <hyperlink ref="T3327" r:id="rId18823" xr:uid="{00000000-0004-0000-0000-00001F580000}"/>
    <hyperlink ref="AD3327" r:id="rId18824" xr:uid="{00000000-0004-0000-0000-000020580000}"/>
    <hyperlink ref="AN3327" r:id="rId18825" xr:uid="{00000000-0004-0000-0000-000021580000}"/>
    <hyperlink ref="AX3327" r:id="rId18826" xr:uid="{00000000-0004-0000-0000-000023580000}"/>
    <hyperlink ref="D3465" r:id="rId18827" xr:uid="{00000000-0004-0000-0000-000024580000}"/>
    <hyperlink ref="T3465" r:id="rId18828" xr:uid="{00000000-0004-0000-0000-000025580000}"/>
    <hyperlink ref="AD3465" r:id="rId18829" xr:uid="{00000000-0004-0000-0000-000026580000}"/>
    <hyperlink ref="AN3465" r:id="rId18830" xr:uid="{00000000-0004-0000-0000-000027580000}"/>
    <hyperlink ref="AX3465" r:id="rId18831" xr:uid="{00000000-0004-0000-0000-000029580000}"/>
    <hyperlink ref="D2987" r:id="rId18832" xr:uid="{00000000-0004-0000-0000-00002A580000}"/>
    <hyperlink ref="T2987" r:id="rId18833" xr:uid="{00000000-0004-0000-0000-00002B580000}"/>
    <hyperlink ref="AD2987" r:id="rId18834" xr:uid="{00000000-0004-0000-0000-00002C580000}"/>
    <hyperlink ref="AN2987" r:id="rId18835" xr:uid="{00000000-0004-0000-0000-00002D580000}"/>
    <hyperlink ref="AX2987" r:id="rId18836" xr:uid="{00000000-0004-0000-0000-00002F580000}"/>
    <hyperlink ref="D3039" r:id="rId18837" xr:uid="{00000000-0004-0000-0000-000030580000}"/>
    <hyperlink ref="T3039" r:id="rId18838" xr:uid="{00000000-0004-0000-0000-000031580000}"/>
    <hyperlink ref="AD3039" r:id="rId18839" xr:uid="{00000000-0004-0000-0000-000032580000}"/>
    <hyperlink ref="AN3039" r:id="rId18840" xr:uid="{00000000-0004-0000-0000-000033580000}"/>
    <hyperlink ref="AX3039" r:id="rId18841" xr:uid="{00000000-0004-0000-0000-000035580000}"/>
    <hyperlink ref="D4324" r:id="rId18842" xr:uid="{00000000-0004-0000-0000-000036580000}"/>
    <hyperlink ref="T4324" r:id="rId18843" xr:uid="{00000000-0004-0000-0000-000037580000}"/>
    <hyperlink ref="AD4324" r:id="rId18844" xr:uid="{00000000-0004-0000-0000-000038580000}"/>
    <hyperlink ref="AN4324" r:id="rId18845" xr:uid="{00000000-0004-0000-0000-000039580000}"/>
    <hyperlink ref="AX4324" r:id="rId18846" xr:uid="{00000000-0004-0000-0000-00003B580000}"/>
    <hyperlink ref="D3971" r:id="rId18847" xr:uid="{00000000-0004-0000-0000-00003C580000}"/>
    <hyperlink ref="T3971" r:id="rId18848" xr:uid="{00000000-0004-0000-0000-00003D580000}"/>
    <hyperlink ref="AD3971" r:id="rId18849" xr:uid="{00000000-0004-0000-0000-00003E580000}"/>
    <hyperlink ref="AN3971" r:id="rId18850" xr:uid="{00000000-0004-0000-0000-00003F580000}"/>
    <hyperlink ref="AX3971" r:id="rId18851" xr:uid="{00000000-0004-0000-0000-000041580000}"/>
    <hyperlink ref="D4486" r:id="rId18852" xr:uid="{00000000-0004-0000-0000-000042580000}"/>
    <hyperlink ref="T4486" r:id="rId18853" xr:uid="{00000000-0004-0000-0000-000043580000}"/>
    <hyperlink ref="AD4486" r:id="rId18854" xr:uid="{00000000-0004-0000-0000-000044580000}"/>
    <hyperlink ref="AN4486" r:id="rId18855" xr:uid="{00000000-0004-0000-0000-000045580000}"/>
    <hyperlink ref="AX4486" r:id="rId18856" xr:uid="{00000000-0004-0000-0000-000047580000}"/>
    <hyperlink ref="D2817" r:id="rId18857" xr:uid="{00000000-0004-0000-0000-000048580000}"/>
    <hyperlink ref="T2817" r:id="rId18858" xr:uid="{00000000-0004-0000-0000-000049580000}"/>
    <hyperlink ref="AD2817" r:id="rId18859" xr:uid="{00000000-0004-0000-0000-00004A580000}"/>
    <hyperlink ref="AN2817" r:id="rId18860" xr:uid="{00000000-0004-0000-0000-00004B580000}"/>
    <hyperlink ref="AX2817" r:id="rId18861" xr:uid="{00000000-0004-0000-0000-00004D580000}"/>
    <hyperlink ref="D4895" r:id="rId18862" xr:uid="{00000000-0004-0000-0000-00004E580000}"/>
    <hyperlink ref="T4895" r:id="rId18863" xr:uid="{00000000-0004-0000-0000-00004F580000}"/>
    <hyperlink ref="AD4895" r:id="rId18864" xr:uid="{00000000-0004-0000-0000-000050580000}"/>
    <hyperlink ref="AN4895" r:id="rId18865" xr:uid="{00000000-0004-0000-0000-000051580000}"/>
    <hyperlink ref="AX4895" r:id="rId18866" xr:uid="{00000000-0004-0000-0000-000053580000}"/>
    <hyperlink ref="D363" r:id="rId18867" xr:uid="{00000000-0004-0000-0000-000054580000}"/>
    <hyperlink ref="T363" r:id="rId18868" xr:uid="{00000000-0004-0000-0000-000055580000}"/>
    <hyperlink ref="D1993" r:id="rId18869" xr:uid="{00000000-0004-0000-0000-000056580000}"/>
    <hyperlink ref="T1993" r:id="rId18870" xr:uid="{00000000-0004-0000-0000-000057580000}"/>
    <hyperlink ref="AD1993" r:id="rId18871" xr:uid="{00000000-0004-0000-0000-000058580000}"/>
    <hyperlink ref="AN1993" r:id="rId18872" xr:uid="{00000000-0004-0000-0000-000059580000}"/>
    <hyperlink ref="D4083" r:id="rId18873" xr:uid="{00000000-0004-0000-0000-00005B580000}"/>
    <hyperlink ref="T4083" r:id="rId18874" xr:uid="{00000000-0004-0000-0000-00005C580000}"/>
    <hyperlink ref="AD4083" r:id="rId18875" xr:uid="{00000000-0004-0000-0000-00005D580000}"/>
    <hyperlink ref="AN4083" r:id="rId18876" xr:uid="{00000000-0004-0000-0000-00005E580000}"/>
    <hyperlink ref="D3936" r:id="rId18877" xr:uid="{00000000-0004-0000-0000-000060580000}"/>
    <hyperlink ref="T3936" r:id="rId18878" xr:uid="{00000000-0004-0000-0000-000061580000}"/>
    <hyperlink ref="AD3936" r:id="rId18879" xr:uid="{00000000-0004-0000-0000-000062580000}"/>
    <hyperlink ref="AN3936" r:id="rId18880" xr:uid="{00000000-0004-0000-0000-000063580000}"/>
    <hyperlink ref="D2680" r:id="rId18881" xr:uid="{00000000-0004-0000-0000-000065580000}"/>
    <hyperlink ref="T2680" r:id="rId18882" xr:uid="{00000000-0004-0000-0000-000066580000}"/>
    <hyperlink ref="AD2680" r:id="rId18883" xr:uid="{00000000-0004-0000-0000-000067580000}"/>
    <hyperlink ref="AN2680" r:id="rId18884" xr:uid="{00000000-0004-0000-0000-000068580000}"/>
    <hyperlink ref="AX2680" r:id="rId18885" xr:uid="{00000000-0004-0000-0000-00006A580000}"/>
    <hyperlink ref="D4550" r:id="rId18886" xr:uid="{00000000-0004-0000-0000-00006B580000}"/>
    <hyperlink ref="T4550" r:id="rId18887" xr:uid="{00000000-0004-0000-0000-00006C580000}"/>
    <hyperlink ref="AD4550" r:id="rId18888" xr:uid="{00000000-0004-0000-0000-00006D580000}"/>
    <hyperlink ref="AN4550" r:id="rId18889" xr:uid="{00000000-0004-0000-0000-00006E580000}"/>
    <hyperlink ref="D4668" r:id="rId18890" xr:uid="{00000000-0004-0000-0000-000070580000}"/>
    <hyperlink ref="T4668" r:id="rId18891" xr:uid="{00000000-0004-0000-0000-000071580000}"/>
    <hyperlink ref="AD4668" r:id="rId18892" xr:uid="{00000000-0004-0000-0000-000072580000}"/>
    <hyperlink ref="AN4668" r:id="rId18893" xr:uid="{00000000-0004-0000-0000-000073580000}"/>
    <hyperlink ref="AX4668" r:id="rId18894" xr:uid="{00000000-0004-0000-0000-000075580000}"/>
    <hyperlink ref="D4391" r:id="rId18895" xr:uid="{00000000-0004-0000-0000-000076580000}"/>
    <hyperlink ref="T4391" r:id="rId18896" xr:uid="{00000000-0004-0000-0000-000077580000}"/>
    <hyperlink ref="AD4391" r:id="rId18897" xr:uid="{00000000-0004-0000-0000-000078580000}"/>
    <hyperlink ref="AN4391" r:id="rId18898" xr:uid="{00000000-0004-0000-0000-000079580000}"/>
    <hyperlink ref="AX4391" r:id="rId18899" xr:uid="{00000000-0004-0000-0000-00007B580000}"/>
    <hyperlink ref="D4714" r:id="rId18900" xr:uid="{00000000-0004-0000-0000-00007C580000}"/>
    <hyperlink ref="T4714" r:id="rId18901" xr:uid="{00000000-0004-0000-0000-00007D580000}"/>
    <hyperlink ref="AD4714" r:id="rId18902" xr:uid="{00000000-0004-0000-0000-00007E580000}"/>
    <hyperlink ref="AN4714" r:id="rId18903" xr:uid="{00000000-0004-0000-0000-00007F580000}"/>
    <hyperlink ref="AX4714" r:id="rId18904" xr:uid="{00000000-0004-0000-0000-000081580000}"/>
    <hyperlink ref="D4687" r:id="rId18905" xr:uid="{00000000-0004-0000-0000-000082580000}"/>
    <hyperlink ref="T4687" r:id="rId18906" xr:uid="{00000000-0004-0000-0000-000083580000}"/>
    <hyperlink ref="AD4687" r:id="rId18907" xr:uid="{00000000-0004-0000-0000-000084580000}"/>
    <hyperlink ref="AN4687" r:id="rId18908" xr:uid="{00000000-0004-0000-0000-000085580000}"/>
    <hyperlink ref="AX4687" r:id="rId18909" xr:uid="{00000000-0004-0000-0000-000087580000}"/>
    <hyperlink ref="D382" r:id="rId18910" xr:uid="{00000000-0004-0000-0000-000088580000}"/>
    <hyperlink ref="T382" r:id="rId18911" xr:uid="{00000000-0004-0000-0000-000089580000}"/>
    <hyperlink ref="D300" r:id="rId18912" xr:uid="{00000000-0004-0000-0000-00008A580000}"/>
    <hyperlink ref="T300" r:id="rId18913" xr:uid="{00000000-0004-0000-0000-00008B580000}"/>
    <hyperlink ref="D4832" r:id="rId18914" xr:uid="{00000000-0004-0000-0000-00008C580000}"/>
    <hyperlink ref="T4832" r:id="rId18915" xr:uid="{00000000-0004-0000-0000-00008D580000}"/>
    <hyperlink ref="AD4832" r:id="rId18916" xr:uid="{00000000-0004-0000-0000-00008E580000}"/>
    <hyperlink ref="AN4832" r:id="rId18917" xr:uid="{00000000-0004-0000-0000-00008F580000}"/>
    <hyperlink ref="AX4832" r:id="rId18918" xr:uid="{00000000-0004-0000-0000-000091580000}"/>
    <hyperlink ref="D4901" r:id="rId18919" xr:uid="{00000000-0004-0000-0000-000092580000}"/>
    <hyperlink ref="T4901" r:id="rId18920" xr:uid="{00000000-0004-0000-0000-000093580000}"/>
    <hyperlink ref="AD4901" r:id="rId18921" xr:uid="{00000000-0004-0000-0000-000094580000}"/>
    <hyperlink ref="AN4901" r:id="rId18922" xr:uid="{00000000-0004-0000-0000-000095580000}"/>
    <hyperlink ref="AX4901" r:id="rId18923" xr:uid="{00000000-0004-0000-0000-000097580000}"/>
    <hyperlink ref="D4755" r:id="rId18924" xr:uid="{00000000-0004-0000-0000-000098580000}"/>
    <hyperlink ref="T4755" r:id="rId18925" xr:uid="{00000000-0004-0000-0000-000099580000}"/>
    <hyperlink ref="AD4755" r:id="rId18926" xr:uid="{00000000-0004-0000-0000-00009A580000}"/>
    <hyperlink ref="AN4755" r:id="rId18927" xr:uid="{00000000-0004-0000-0000-00009B580000}"/>
    <hyperlink ref="D3865" r:id="rId18928" xr:uid="{00000000-0004-0000-0000-00009D580000}"/>
    <hyperlink ref="T3865" r:id="rId18929" xr:uid="{00000000-0004-0000-0000-00009E580000}"/>
    <hyperlink ref="AD3865" r:id="rId18930" xr:uid="{00000000-0004-0000-0000-00009F580000}"/>
    <hyperlink ref="D2290" r:id="rId18931" xr:uid="{00000000-0004-0000-0000-0000A0580000}"/>
    <hyperlink ref="T2290" r:id="rId18932" xr:uid="{00000000-0004-0000-0000-0000A1580000}"/>
    <hyperlink ref="AD2290" r:id="rId18933" xr:uid="{00000000-0004-0000-0000-0000A2580000}"/>
    <hyperlink ref="AN2290" r:id="rId18934" xr:uid="{00000000-0004-0000-0000-0000A3580000}"/>
    <hyperlink ref="AX2290" r:id="rId18935" xr:uid="{00000000-0004-0000-0000-0000A5580000}"/>
    <hyperlink ref="D2948" r:id="rId18936" xr:uid="{00000000-0004-0000-0000-0000A6580000}"/>
    <hyperlink ref="T2948" r:id="rId18937" xr:uid="{00000000-0004-0000-0000-0000A7580000}"/>
    <hyperlink ref="AD2948" r:id="rId18938" xr:uid="{00000000-0004-0000-0000-0000A8580000}"/>
    <hyperlink ref="D204" r:id="rId18939" xr:uid="{00000000-0004-0000-0000-0000A9580000}"/>
    <hyperlink ref="T204" r:id="rId18940" xr:uid="{00000000-0004-0000-0000-0000AA580000}"/>
    <hyperlink ref="D301" r:id="rId18941" xr:uid="{00000000-0004-0000-0000-0000AB580000}"/>
    <hyperlink ref="T301" r:id="rId18942" xr:uid="{00000000-0004-0000-0000-0000AC580000}"/>
    <hyperlink ref="AX301" r:id="rId18943" xr:uid="{00000000-0004-0000-0000-0000AD580000}"/>
    <hyperlink ref="D2053" r:id="rId18944" xr:uid="{00000000-0004-0000-0000-0000AE580000}"/>
    <hyperlink ref="T2053" r:id="rId18945" xr:uid="{00000000-0004-0000-0000-0000AF580000}"/>
    <hyperlink ref="AD2053" r:id="rId18946" xr:uid="{00000000-0004-0000-0000-0000B0580000}"/>
    <hyperlink ref="AN2053" r:id="rId18947" xr:uid="{00000000-0004-0000-0000-0000B1580000}"/>
    <hyperlink ref="AX2053" r:id="rId18948" xr:uid="{00000000-0004-0000-0000-0000B3580000}"/>
    <hyperlink ref="D4948" r:id="rId18949" xr:uid="{00000000-0004-0000-0000-0000B4580000}"/>
    <hyperlink ref="AN4948" r:id="rId18950" xr:uid="{00000000-0004-0000-0000-0000B5580000}"/>
    <hyperlink ref="D3981" r:id="rId18951" xr:uid="{00000000-0004-0000-0000-0000B7580000}"/>
    <hyperlink ref="T3981" r:id="rId18952" xr:uid="{00000000-0004-0000-0000-0000B8580000}"/>
    <hyperlink ref="AD3981" r:id="rId18953" xr:uid="{00000000-0004-0000-0000-0000B9580000}"/>
    <hyperlink ref="AN3981" r:id="rId18954" xr:uid="{00000000-0004-0000-0000-0000BA580000}"/>
    <hyperlink ref="AX3981" r:id="rId18955" xr:uid="{00000000-0004-0000-0000-0000BC580000}"/>
    <hyperlink ref="D137" r:id="rId18956" xr:uid="{00000000-0004-0000-0000-0000BD580000}"/>
    <hyperlink ref="T137" r:id="rId18957" xr:uid="{00000000-0004-0000-0000-0000BE580000}"/>
    <hyperlink ref="AD137" r:id="rId18958" xr:uid="{00000000-0004-0000-0000-0000BF580000}"/>
    <hyperlink ref="AN137" r:id="rId18959" xr:uid="{00000000-0004-0000-0000-0000C0580000}"/>
    <hyperlink ref="D4056" r:id="rId18960" xr:uid="{00000000-0004-0000-0000-0000C2580000}"/>
    <hyperlink ref="T4056" r:id="rId18961" xr:uid="{00000000-0004-0000-0000-0000C3580000}"/>
    <hyperlink ref="AD4056" r:id="rId18962" xr:uid="{00000000-0004-0000-0000-0000C4580000}"/>
    <hyperlink ref="AN4056" r:id="rId18963" xr:uid="{00000000-0004-0000-0000-0000C5580000}"/>
    <hyperlink ref="AX4056" r:id="rId18964" xr:uid="{00000000-0004-0000-0000-0000C7580000}"/>
    <hyperlink ref="D2640" r:id="rId18965" xr:uid="{00000000-0004-0000-0000-0000C8580000}"/>
    <hyperlink ref="T2640" r:id="rId18966" xr:uid="{00000000-0004-0000-0000-0000C9580000}"/>
    <hyperlink ref="AD2640" r:id="rId18967" xr:uid="{00000000-0004-0000-0000-0000CA580000}"/>
    <hyperlink ref="D3862" r:id="rId18968" xr:uid="{00000000-0004-0000-0000-0000CB580000}"/>
    <hyperlink ref="T3862" r:id="rId18969" xr:uid="{00000000-0004-0000-0000-0000CC580000}"/>
    <hyperlink ref="AD3862" r:id="rId18970" xr:uid="{00000000-0004-0000-0000-0000CD580000}"/>
    <hyperlink ref="AN3862" r:id="rId18971" xr:uid="{00000000-0004-0000-0000-0000CE580000}"/>
    <hyperlink ref="AX3862" r:id="rId18972" xr:uid="{00000000-0004-0000-0000-0000D0580000}"/>
    <hyperlink ref="D3382" r:id="rId18973" xr:uid="{00000000-0004-0000-0000-0000D1580000}"/>
    <hyperlink ref="T3382" r:id="rId18974" xr:uid="{00000000-0004-0000-0000-0000D2580000}"/>
    <hyperlink ref="AD3382" r:id="rId18975" xr:uid="{00000000-0004-0000-0000-0000D3580000}"/>
    <hyperlink ref="D3088" r:id="rId18976" xr:uid="{00000000-0004-0000-0000-0000D4580000}"/>
    <hyperlink ref="T3088" r:id="rId18977" xr:uid="{00000000-0004-0000-0000-0000D5580000}"/>
    <hyperlink ref="AD3088" r:id="rId18978" xr:uid="{00000000-0004-0000-0000-0000D6580000}"/>
    <hyperlink ref="D109" r:id="rId18979" xr:uid="{00000000-0004-0000-0000-0000D7580000}"/>
    <hyperlink ref="T109" r:id="rId18980" xr:uid="{00000000-0004-0000-0000-0000D8580000}"/>
    <hyperlink ref="AD109" r:id="rId18981" xr:uid="{00000000-0004-0000-0000-0000D9580000}"/>
    <hyperlink ref="AN109" r:id="rId18982" xr:uid="{00000000-0004-0000-0000-0000DA580000}"/>
    <hyperlink ref="AX109" r:id="rId18983" xr:uid="{00000000-0004-0000-0000-0000DC580000}"/>
    <hyperlink ref="D2022" r:id="rId18984" xr:uid="{00000000-0004-0000-0000-0000DD580000}"/>
    <hyperlink ref="T2022" r:id="rId18985" xr:uid="{00000000-0004-0000-0000-0000DE580000}"/>
    <hyperlink ref="AD2022" r:id="rId18986" xr:uid="{00000000-0004-0000-0000-0000DF580000}"/>
    <hyperlink ref="AN2022" r:id="rId18987" xr:uid="{00000000-0004-0000-0000-0000E0580000}"/>
    <hyperlink ref="AX2022" r:id="rId18988" xr:uid="{00000000-0004-0000-0000-0000E2580000}"/>
    <hyperlink ref="D3135" r:id="rId18989" xr:uid="{00000000-0004-0000-0000-0000E3580000}"/>
    <hyperlink ref="T3135" r:id="rId18990" xr:uid="{00000000-0004-0000-0000-0000E4580000}"/>
    <hyperlink ref="AD3135" r:id="rId18991" xr:uid="{00000000-0004-0000-0000-0000E5580000}"/>
    <hyperlink ref="AN3135" r:id="rId18992" xr:uid="{00000000-0004-0000-0000-0000E6580000}"/>
    <hyperlink ref="D521" r:id="rId18993" xr:uid="{00000000-0004-0000-0000-0000E8580000}"/>
    <hyperlink ref="T521" r:id="rId18994" xr:uid="{00000000-0004-0000-0000-0000E9580000}"/>
    <hyperlink ref="D3339" r:id="rId18995" xr:uid="{00000000-0004-0000-0000-0000EA580000}"/>
    <hyperlink ref="T3339" r:id="rId18996" xr:uid="{00000000-0004-0000-0000-0000EB580000}"/>
    <hyperlink ref="AD3339" r:id="rId18997" xr:uid="{00000000-0004-0000-0000-0000EC580000}"/>
    <hyperlink ref="AN3339" r:id="rId18998" xr:uid="{00000000-0004-0000-0000-0000ED580000}"/>
    <hyperlink ref="AX3339" r:id="rId18999" xr:uid="{00000000-0004-0000-0000-0000EF580000}"/>
    <hyperlink ref="D2500" r:id="rId19000" xr:uid="{00000000-0004-0000-0000-0000F0580000}"/>
    <hyperlink ref="T2500" r:id="rId19001" xr:uid="{00000000-0004-0000-0000-0000F1580000}"/>
    <hyperlink ref="AD2500" r:id="rId19002" xr:uid="{00000000-0004-0000-0000-0000F2580000}"/>
    <hyperlink ref="AN2500" r:id="rId19003" xr:uid="{00000000-0004-0000-0000-0000F3580000}"/>
    <hyperlink ref="AX2500" r:id="rId19004" xr:uid="{00000000-0004-0000-0000-0000F5580000}"/>
    <hyperlink ref="D3854" r:id="rId19005" xr:uid="{00000000-0004-0000-0000-0000F6580000}"/>
    <hyperlink ref="T3854" r:id="rId19006" xr:uid="{00000000-0004-0000-0000-0000F7580000}"/>
    <hyperlink ref="AD3854" r:id="rId19007" xr:uid="{00000000-0004-0000-0000-0000F8580000}"/>
    <hyperlink ref="AN3854" r:id="rId19008" xr:uid="{00000000-0004-0000-0000-0000F9580000}"/>
    <hyperlink ref="D3310" r:id="rId19009" xr:uid="{00000000-0004-0000-0000-0000FB580000}"/>
    <hyperlink ref="T3310" r:id="rId19010" xr:uid="{00000000-0004-0000-0000-0000FC580000}"/>
    <hyperlink ref="AD3310" r:id="rId19011" xr:uid="{00000000-0004-0000-0000-0000FD580000}"/>
    <hyperlink ref="AN3310" r:id="rId19012" xr:uid="{00000000-0004-0000-0000-0000FE580000}"/>
    <hyperlink ref="AX3310" r:id="rId19013" xr:uid="{00000000-0004-0000-0000-000000590000}"/>
    <hyperlink ref="D1648" r:id="rId19014" xr:uid="{00000000-0004-0000-0000-000001590000}"/>
    <hyperlink ref="T1648" r:id="rId19015" xr:uid="{00000000-0004-0000-0000-000002590000}"/>
    <hyperlink ref="AD1648" r:id="rId19016" xr:uid="{00000000-0004-0000-0000-000003590000}"/>
    <hyperlink ref="AN1648" r:id="rId19017" xr:uid="{00000000-0004-0000-0000-000004590000}"/>
    <hyperlink ref="AX1648" r:id="rId19018" xr:uid="{00000000-0004-0000-0000-000006590000}"/>
    <hyperlink ref="D3555" r:id="rId19019" xr:uid="{00000000-0004-0000-0000-000007590000}"/>
    <hyperlink ref="T3555" r:id="rId19020" xr:uid="{00000000-0004-0000-0000-000008590000}"/>
    <hyperlink ref="AD3555" r:id="rId19021" xr:uid="{00000000-0004-0000-0000-000009590000}"/>
    <hyperlink ref="AN3555" r:id="rId19022" xr:uid="{00000000-0004-0000-0000-00000A590000}"/>
    <hyperlink ref="AX3555" r:id="rId19023" xr:uid="{00000000-0004-0000-0000-00000C590000}"/>
    <hyperlink ref="D4398" r:id="rId19024" xr:uid="{00000000-0004-0000-0000-00000D590000}"/>
    <hyperlink ref="T4398" r:id="rId19025" xr:uid="{00000000-0004-0000-0000-00000E590000}"/>
    <hyperlink ref="AD4398" r:id="rId19026" xr:uid="{00000000-0004-0000-0000-00000F590000}"/>
    <hyperlink ref="AN4398" r:id="rId19027" xr:uid="{00000000-0004-0000-0000-000010590000}"/>
    <hyperlink ref="AX4398" r:id="rId19028" xr:uid="{00000000-0004-0000-0000-000012590000}"/>
    <hyperlink ref="D302" r:id="rId19029" xr:uid="{00000000-0004-0000-0000-000013590000}"/>
    <hyperlink ref="T302" r:id="rId19030" xr:uid="{00000000-0004-0000-0000-000014590000}"/>
    <hyperlink ref="D2363" r:id="rId19031" xr:uid="{00000000-0004-0000-0000-000015590000}"/>
    <hyperlink ref="T2363" r:id="rId19032" xr:uid="{00000000-0004-0000-0000-000016590000}"/>
    <hyperlink ref="AD2363" r:id="rId19033" xr:uid="{00000000-0004-0000-0000-000017590000}"/>
    <hyperlink ref="AN2363" r:id="rId19034" xr:uid="{00000000-0004-0000-0000-000018590000}"/>
    <hyperlink ref="AX2363" r:id="rId19035" xr:uid="{00000000-0004-0000-0000-00001A590000}"/>
    <hyperlink ref="D1245" r:id="rId19036" xr:uid="{00000000-0004-0000-0000-00001B590000}"/>
    <hyperlink ref="T1245" r:id="rId19037" xr:uid="{00000000-0004-0000-0000-00001C590000}"/>
    <hyperlink ref="AD1245" r:id="rId19038" xr:uid="{00000000-0004-0000-0000-00001D590000}"/>
    <hyperlink ref="AN1245" r:id="rId19039" xr:uid="{00000000-0004-0000-0000-00001E590000}"/>
    <hyperlink ref="AX1245" r:id="rId19040" xr:uid="{00000000-0004-0000-0000-000020590000}"/>
    <hyperlink ref="D3214" r:id="rId19041" xr:uid="{00000000-0004-0000-0000-000021590000}"/>
    <hyperlink ref="T3214" r:id="rId19042" xr:uid="{00000000-0004-0000-0000-000022590000}"/>
    <hyperlink ref="AD3214" r:id="rId19043" xr:uid="{00000000-0004-0000-0000-000023590000}"/>
    <hyperlink ref="AN3214" r:id="rId19044" xr:uid="{00000000-0004-0000-0000-000024590000}"/>
    <hyperlink ref="AX3214" r:id="rId19045" xr:uid="{00000000-0004-0000-0000-000026590000}"/>
    <hyperlink ref="D3122" r:id="rId19046" xr:uid="{00000000-0004-0000-0000-000027590000}"/>
    <hyperlink ref="T3122" r:id="rId19047" xr:uid="{00000000-0004-0000-0000-000028590000}"/>
    <hyperlink ref="AD3122" r:id="rId19048" xr:uid="{00000000-0004-0000-0000-000029590000}"/>
    <hyperlink ref="AN3122" r:id="rId19049" xr:uid="{00000000-0004-0000-0000-00002A590000}"/>
    <hyperlink ref="D2862" r:id="rId19050" xr:uid="{00000000-0004-0000-0000-00002C590000}"/>
    <hyperlink ref="T2862" r:id="rId19051" xr:uid="{00000000-0004-0000-0000-00002D590000}"/>
    <hyperlink ref="AD2862" r:id="rId19052" xr:uid="{00000000-0004-0000-0000-00002E590000}"/>
    <hyperlink ref="AN2862" r:id="rId19053" xr:uid="{00000000-0004-0000-0000-00002F590000}"/>
    <hyperlink ref="AX2862" r:id="rId19054" xr:uid="{00000000-0004-0000-0000-000031590000}"/>
    <hyperlink ref="D1628" r:id="rId19055" xr:uid="{00000000-0004-0000-0000-000032590000}"/>
    <hyperlink ref="T1628" r:id="rId19056" xr:uid="{00000000-0004-0000-0000-000033590000}"/>
    <hyperlink ref="AD1628" r:id="rId19057" xr:uid="{00000000-0004-0000-0000-000034590000}"/>
    <hyperlink ref="AN1628" r:id="rId19058" xr:uid="{00000000-0004-0000-0000-000035590000}"/>
    <hyperlink ref="AX1628" r:id="rId19059" xr:uid="{00000000-0004-0000-0000-000037590000}"/>
    <hyperlink ref="D1068" r:id="rId19060" xr:uid="{00000000-0004-0000-0000-000038590000}"/>
    <hyperlink ref="T1068" r:id="rId19061" xr:uid="{00000000-0004-0000-0000-000039590000}"/>
    <hyperlink ref="AD1068" r:id="rId19062" xr:uid="{00000000-0004-0000-0000-00003A590000}"/>
    <hyperlink ref="AN1068" r:id="rId19063" xr:uid="{00000000-0004-0000-0000-00003B590000}"/>
    <hyperlink ref="AX1068" r:id="rId19064" xr:uid="{00000000-0004-0000-0000-00003D590000}"/>
    <hyperlink ref="D2501" r:id="rId19065" xr:uid="{00000000-0004-0000-0000-00003E590000}"/>
    <hyperlink ref="T2501" r:id="rId19066" xr:uid="{00000000-0004-0000-0000-00003F590000}"/>
    <hyperlink ref="AD2501" r:id="rId19067" xr:uid="{00000000-0004-0000-0000-000040590000}"/>
    <hyperlink ref="AN2501" r:id="rId19068" xr:uid="{00000000-0004-0000-0000-000041590000}"/>
    <hyperlink ref="AX2501" r:id="rId19069" xr:uid="{00000000-0004-0000-0000-000043590000}"/>
    <hyperlink ref="D2783" r:id="rId19070" xr:uid="{00000000-0004-0000-0000-000044590000}"/>
    <hyperlink ref="T2783" r:id="rId19071" xr:uid="{00000000-0004-0000-0000-000045590000}"/>
    <hyperlink ref="AD2783" r:id="rId19072" xr:uid="{00000000-0004-0000-0000-000046590000}"/>
    <hyperlink ref="AN2783" r:id="rId19073" xr:uid="{00000000-0004-0000-0000-000047590000}"/>
    <hyperlink ref="AX2783" r:id="rId19074" xr:uid="{00000000-0004-0000-0000-000049590000}"/>
    <hyperlink ref="D2714" r:id="rId19075" xr:uid="{00000000-0004-0000-0000-00004A590000}"/>
    <hyperlink ref="T2714" r:id="rId19076" xr:uid="{00000000-0004-0000-0000-00004B590000}"/>
    <hyperlink ref="AD2714" r:id="rId19077" xr:uid="{00000000-0004-0000-0000-00004C590000}"/>
    <hyperlink ref="AN2714" r:id="rId19078" xr:uid="{00000000-0004-0000-0000-00004D590000}"/>
    <hyperlink ref="D3302" r:id="rId19079" xr:uid="{00000000-0004-0000-0000-00004F590000}"/>
    <hyperlink ref="T3302" r:id="rId19080" xr:uid="{00000000-0004-0000-0000-000050590000}"/>
    <hyperlink ref="AD3302" r:id="rId19081" xr:uid="{00000000-0004-0000-0000-000051590000}"/>
    <hyperlink ref="AN3302" r:id="rId19082" xr:uid="{00000000-0004-0000-0000-000052590000}"/>
    <hyperlink ref="AX3302" r:id="rId19083" xr:uid="{00000000-0004-0000-0000-000054590000}"/>
    <hyperlink ref="D2336" r:id="rId19084" xr:uid="{00000000-0004-0000-0000-000055590000}"/>
    <hyperlink ref="T2336" r:id="rId19085" xr:uid="{00000000-0004-0000-0000-000056590000}"/>
    <hyperlink ref="AD2336" r:id="rId19086" xr:uid="{00000000-0004-0000-0000-000057590000}"/>
    <hyperlink ref="AN2336" r:id="rId19087" xr:uid="{00000000-0004-0000-0000-000058590000}"/>
    <hyperlink ref="AX2336" r:id="rId19088" xr:uid="{00000000-0004-0000-0000-00005A590000}"/>
    <hyperlink ref="D4029" r:id="rId19089" xr:uid="{00000000-0004-0000-0000-00005B590000}"/>
    <hyperlink ref="T4029" r:id="rId19090" xr:uid="{00000000-0004-0000-0000-00005C590000}"/>
    <hyperlink ref="AD4029" r:id="rId19091" xr:uid="{00000000-0004-0000-0000-00005D590000}"/>
    <hyperlink ref="AN4029" r:id="rId19092" xr:uid="{00000000-0004-0000-0000-00005E590000}"/>
    <hyperlink ref="AX4029" r:id="rId19093" xr:uid="{00000000-0004-0000-0000-000060590000}"/>
    <hyperlink ref="D4257" r:id="rId19094" xr:uid="{00000000-0004-0000-0000-000061590000}"/>
    <hyperlink ref="T4257" r:id="rId19095" xr:uid="{00000000-0004-0000-0000-000062590000}"/>
    <hyperlink ref="AD4257" r:id="rId19096" xr:uid="{00000000-0004-0000-0000-000063590000}"/>
    <hyperlink ref="AN4257" r:id="rId19097" xr:uid="{00000000-0004-0000-0000-000064590000}"/>
    <hyperlink ref="D4871" r:id="rId19098" xr:uid="{00000000-0004-0000-0000-000066590000}"/>
    <hyperlink ref="T4871" r:id="rId19099" xr:uid="{00000000-0004-0000-0000-000067590000}"/>
    <hyperlink ref="AD4871" r:id="rId19100" xr:uid="{00000000-0004-0000-0000-000068590000}"/>
    <hyperlink ref="AN4871" r:id="rId19101" xr:uid="{00000000-0004-0000-0000-000069590000}"/>
    <hyperlink ref="AX4871" r:id="rId19102" xr:uid="{00000000-0004-0000-0000-00006B590000}"/>
    <hyperlink ref="D3934" r:id="rId19103" xr:uid="{00000000-0004-0000-0000-00006C590000}"/>
    <hyperlink ref="T3934" r:id="rId19104" xr:uid="{00000000-0004-0000-0000-00006D590000}"/>
    <hyperlink ref="AD3934" r:id="rId19105" xr:uid="{00000000-0004-0000-0000-00006E590000}"/>
    <hyperlink ref="AN3934" r:id="rId19106" xr:uid="{00000000-0004-0000-0000-00006F590000}"/>
    <hyperlink ref="D4287" r:id="rId19107" xr:uid="{00000000-0004-0000-0000-000071590000}"/>
    <hyperlink ref="T4287" r:id="rId19108" xr:uid="{00000000-0004-0000-0000-000072590000}"/>
    <hyperlink ref="AD4287" r:id="rId19109" xr:uid="{00000000-0004-0000-0000-000073590000}"/>
    <hyperlink ref="AN4287" r:id="rId19110" xr:uid="{00000000-0004-0000-0000-000074590000}"/>
    <hyperlink ref="D4299" r:id="rId19111" xr:uid="{00000000-0004-0000-0000-000076590000}"/>
    <hyperlink ref="T4299" r:id="rId19112" xr:uid="{00000000-0004-0000-0000-000077590000}"/>
    <hyperlink ref="AD4299" r:id="rId19113" xr:uid="{00000000-0004-0000-0000-000078590000}"/>
    <hyperlink ref="AN4299" r:id="rId19114" xr:uid="{00000000-0004-0000-0000-000079590000}"/>
    <hyperlink ref="AX4299" r:id="rId19115" xr:uid="{00000000-0004-0000-0000-00007B590000}"/>
    <hyperlink ref="D4255" r:id="rId19116" xr:uid="{00000000-0004-0000-0000-00007C590000}"/>
    <hyperlink ref="T4255" r:id="rId19117" xr:uid="{00000000-0004-0000-0000-00007D590000}"/>
    <hyperlink ref="AD4255" r:id="rId19118" xr:uid="{00000000-0004-0000-0000-00007E590000}"/>
    <hyperlink ref="AX4255" r:id="rId19119" xr:uid="{00000000-0004-0000-0000-00007F590000}"/>
    <hyperlink ref="D4770" r:id="rId19120" xr:uid="{00000000-0004-0000-0000-000080590000}"/>
    <hyperlink ref="T4770" r:id="rId19121" xr:uid="{00000000-0004-0000-0000-000081590000}"/>
    <hyperlink ref="AD4770" r:id="rId19122" xr:uid="{00000000-0004-0000-0000-000082590000}"/>
    <hyperlink ref="AN4770" r:id="rId19123" xr:uid="{00000000-0004-0000-0000-000083590000}"/>
    <hyperlink ref="D3961" r:id="rId19124" xr:uid="{00000000-0004-0000-0000-000085590000}"/>
    <hyperlink ref="T3961" r:id="rId19125" xr:uid="{00000000-0004-0000-0000-000086590000}"/>
    <hyperlink ref="AD3961" r:id="rId19126" xr:uid="{00000000-0004-0000-0000-000087590000}"/>
    <hyperlink ref="AN3961" r:id="rId19127" xr:uid="{00000000-0004-0000-0000-000088590000}"/>
    <hyperlink ref="AX3961" r:id="rId19128" xr:uid="{00000000-0004-0000-0000-00008A590000}"/>
    <hyperlink ref="D4038" r:id="rId19129" xr:uid="{00000000-0004-0000-0000-00008B590000}"/>
    <hyperlink ref="T4038" r:id="rId19130" xr:uid="{00000000-0004-0000-0000-00008C590000}"/>
    <hyperlink ref="AN4038" r:id="rId19131" xr:uid="{00000000-0004-0000-0000-00008D590000}"/>
    <hyperlink ref="D205" r:id="rId19132" xr:uid="{00000000-0004-0000-0000-00008F590000}"/>
    <hyperlink ref="T205" r:id="rId19133" xr:uid="{00000000-0004-0000-0000-000090590000}"/>
    <hyperlink ref="D355" r:id="rId19134" xr:uid="{00000000-0004-0000-0000-000091590000}"/>
    <hyperlink ref="T355" r:id="rId19135" xr:uid="{00000000-0004-0000-0000-000092590000}"/>
    <hyperlink ref="D4722" r:id="rId19136" xr:uid="{00000000-0004-0000-0000-000093590000}"/>
    <hyperlink ref="T4722" r:id="rId19137" xr:uid="{00000000-0004-0000-0000-000094590000}"/>
    <hyperlink ref="AD4722" r:id="rId19138" xr:uid="{00000000-0004-0000-0000-000095590000}"/>
    <hyperlink ref="AN4722" r:id="rId19139" xr:uid="{00000000-0004-0000-0000-000096590000}"/>
    <hyperlink ref="AX4722" r:id="rId19140" xr:uid="{00000000-0004-0000-0000-000098590000}"/>
    <hyperlink ref="D367" r:id="rId19141" xr:uid="{00000000-0004-0000-0000-000099590000}"/>
    <hyperlink ref="T367" r:id="rId19142" xr:uid="{00000000-0004-0000-0000-00009A590000}"/>
    <hyperlink ref="D1947" r:id="rId19143" xr:uid="{00000000-0004-0000-0000-00009B590000}"/>
    <hyperlink ref="T1947" r:id="rId19144" xr:uid="{00000000-0004-0000-0000-00009C590000}"/>
    <hyperlink ref="AD1947" r:id="rId19145" xr:uid="{00000000-0004-0000-0000-00009D590000}"/>
    <hyperlink ref="AN1947" r:id="rId19146" xr:uid="{00000000-0004-0000-0000-00009E590000}"/>
    <hyperlink ref="AX1947" r:id="rId19147" xr:uid="{00000000-0004-0000-0000-0000A0590000}"/>
    <hyperlink ref="D3001" r:id="rId19148" xr:uid="{00000000-0004-0000-0000-0000A1590000}"/>
    <hyperlink ref="T3001" r:id="rId19149" xr:uid="{00000000-0004-0000-0000-0000A2590000}"/>
    <hyperlink ref="AD3001" r:id="rId19150" xr:uid="{00000000-0004-0000-0000-0000A3590000}"/>
    <hyperlink ref="AN3001" r:id="rId19151" xr:uid="{00000000-0004-0000-0000-0000A4590000}"/>
    <hyperlink ref="AX3001" r:id="rId19152" xr:uid="{00000000-0004-0000-0000-0000A6590000}"/>
    <hyperlink ref="D2879" r:id="rId19153" xr:uid="{00000000-0004-0000-0000-0000A7590000}"/>
    <hyperlink ref="T2879" r:id="rId19154" xr:uid="{00000000-0004-0000-0000-0000A8590000}"/>
    <hyperlink ref="AD2879" r:id="rId19155" xr:uid="{00000000-0004-0000-0000-0000A9590000}"/>
    <hyperlink ref="AN2879" r:id="rId19156" xr:uid="{00000000-0004-0000-0000-0000AA590000}"/>
    <hyperlink ref="D4505" r:id="rId19157" xr:uid="{00000000-0004-0000-0000-0000AC590000}"/>
    <hyperlink ref="T4505" r:id="rId19158" xr:uid="{00000000-0004-0000-0000-0000AD590000}"/>
    <hyperlink ref="AD4505" r:id="rId19159" xr:uid="{00000000-0004-0000-0000-0000AE590000}"/>
    <hyperlink ref="AN4505" r:id="rId19160" xr:uid="{00000000-0004-0000-0000-0000AF590000}"/>
    <hyperlink ref="AX4505" r:id="rId19161" xr:uid="{00000000-0004-0000-0000-0000B1590000}"/>
    <hyperlink ref="D4701" r:id="rId19162" xr:uid="{00000000-0004-0000-0000-0000B2590000}"/>
    <hyperlink ref="T4701" r:id="rId19163" xr:uid="{00000000-0004-0000-0000-0000B3590000}"/>
    <hyperlink ref="AD4701" r:id="rId19164" xr:uid="{00000000-0004-0000-0000-0000B4590000}"/>
    <hyperlink ref="AN4701" r:id="rId19165" xr:uid="{00000000-0004-0000-0000-0000B5590000}"/>
    <hyperlink ref="AX4701" r:id="rId19166" xr:uid="{00000000-0004-0000-0000-0000B7590000}"/>
    <hyperlink ref="D4008" r:id="rId19167" xr:uid="{00000000-0004-0000-0000-0000B8590000}"/>
    <hyperlink ref="T4008" r:id="rId19168" xr:uid="{00000000-0004-0000-0000-0000B9590000}"/>
    <hyperlink ref="AD4008" r:id="rId19169" xr:uid="{00000000-0004-0000-0000-0000BA590000}"/>
    <hyperlink ref="AN4008" r:id="rId19170" xr:uid="{00000000-0004-0000-0000-0000BB590000}"/>
    <hyperlink ref="AX4008" r:id="rId19171" xr:uid="{00000000-0004-0000-0000-0000BD590000}"/>
    <hyperlink ref="D4399" r:id="rId19172" xr:uid="{00000000-0004-0000-0000-0000BE590000}"/>
    <hyperlink ref="T4399" r:id="rId19173" xr:uid="{00000000-0004-0000-0000-0000BF590000}"/>
    <hyperlink ref="AD4399" r:id="rId19174" xr:uid="{00000000-0004-0000-0000-0000C0590000}"/>
    <hyperlink ref="AN4399" r:id="rId19175" xr:uid="{00000000-0004-0000-0000-0000C1590000}"/>
    <hyperlink ref="D2632" r:id="rId19176" xr:uid="{00000000-0004-0000-0000-0000C3590000}"/>
    <hyperlink ref="T2632" r:id="rId19177" xr:uid="{00000000-0004-0000-0000-0000C4590000}"/>
    <hyperlink ref="AD2632" r:id="rId19178" xr:uid="{00000000-0004-0000-0000-0000C5590000}"/>
    <hyperlink ref="AN2632" r:id="rId19179" xr:uid="{00000000-0004-0000-0000-0000C6590000}"/>
    <hyperlink ref="D2562" r:id="rId19180" xr:uid="{00000000-0004-0000-0000-0000C8590000}"/>
    <hyperlink ref="T2562" r:id="rId19181" xr:uid="{00000000-0004-0000-0000-0000C9590000}"/>
    <hyperlink ref="AD2562" r:id="rId19182" xr:uid="{00000000-0004-0000-0000-0000CA590000}"/>
    <hyperlink ref="AN2562" r:id="rId19183" xr:uid="{00000000-0004-0000-0000-0000CB590000}"/>
    <hyperlink ref="AX2562" r:id="rId19184" xr:uid="{00000000-0004-0000-0000-0000CD590000}"/>
    <hyperlink ref="D3348" r:id="rId19185" xr:uid="{00000000-0004-0000-0000-0000CE590000}"/>
    <hyperlink ref="T3348" r:id="rId19186" xr:uid="{00000000-0004-0000-0000-0000CF590000}"/>
    <hyperlink ref="AN3348" r:id="rId19187" xr:uid="{00000000-0004-0000-0000-0000D0590000}"/>
    <hyperlink ref="D3481" r:id="rId19188" xr:uid="{00000000-0004-0000-0000-0000D2590000}"/>
    <hyperlink ref="T3481" r:id="rId19189" xr:uid="{00000000-0004-0000-0000-0000D3590000}"/>
    <hyperlink ref="AD3481" r:id="rId19190" xr:uid="{00000000-0004-0000-0000-0000D4590000}"/>
    <hyperlink ref="AN3481" r:id="rId19191" xr:uid="{00000000-0004-0000-0000-0000D5590000}"/>
    <hyperlink ref="D303" r:id="rId19192" xr:uid="{00000000-0004-0000-0000-0000D7590000}"/>
    <hyperlink ref="T303" r:id="rId19193" xr:uid="{00000000-0004-0000-0000-0000D8590000}"/>
    <hyperlink ref="AX303" r:id="rId19194" xr:uid="{00000000-0004-0000-0000-0000D9590000}"/>
    <hyperlink ref="D4203" r:id="rId19195" xr:uid="{00000000-0004-0000-0000-0000DA590000}"/>
    <hyperlink ref="T4203" r:id="rId19196" xr:uid="{00000000-0004-0000-0000-0000DB590000}"/>
    <hyperlink ref="AD4203" r:id="rId19197" xr:uid="{00000000-0004-0000-0000-0000DC590000}"/>
    <hyperlink ref="AN4203" r:id="rId19198" xr:uid="{00000000-0004-0000-0000-0000DD590000}"/>
    <hyperlink ref="AX4203" r:id="rId19199" xr:uid="{00000000-0004-0000-0000-0000DF590000}"/>
    <hyperlink ref="D2903" r:id="rId19200" xr:uid="{00000000-0004-0000-0000-0000E0590000}"/>
    <hyperlink ref="T2903" r:id="rId19201" xr:uid="{00000000-0004-0000-0000-0000E1590000}"/>
    <hyperlink ref="AD2903" r:id="rId19202" xr:uid="{00000000-0004-0000-0000-0000E2590000}"/>
    <hyperlink ref="D3162" r:id="rId19203" xr:uid="{00000000-0004-0000-0000-0000E3590000}"/>
    <hyperlink ref="T3162" r:id="rId19204" xr:uid="{00000000-0004-0000-0000-0000E4590000}"/>
    <hyperlink ref="AD3162" r:id="rId19205" xr:uid="{00000000-0004-0000-0000-0000E5590000}"/>
    <hyperlink ref="D4144" r:id="rId19206" xr:uid="{00000000-0004-0000-0000-0000E6590000}"/>
    <hyperlink ref="T4144" r:id="rId19207" xr:uid="{00000000-0004-0000-0000-0000E7590000}"/>
    <hyperlink ref="AD4144" r:id="rId19208" xr:uid="{00000000-0004-0000-0000-0000E8590000}"/>
    <hyperlink ref="AN4144" r:id="rId19209" xr:uid="{00000000-0004-0000-0000-0000E9590000}"/>
    <hyperlink ref="D4744" r:id="rId19210" xr:uid="{00000000-0004-0000-0000-0000EB590000}"/>
    <hyperlink ref="T4744" r:id="rId19211" xr:uid="{00000000-0004-0000-0000-0000EC590000}"/>
    <hyperlink ref="AD4744" r:id="rId19212" xr:uid="{00000000-0004-0000-0000-0000ED590000}"/>
    <hyperlink ref="AN4744" r:id="rId19213" xr:uid="{00000000-0004-0000-0000-0000EE590000}"/>
    <hyperlink ref="AX4744" r:id="rId19214" xr:uid="{00000000-0004-0000-0000-0000F0590000}"/>
    <hyperlink ref="D4059" r:id="rId19215" xr:uid="{00000000-0004-0000-0000-0000F1590000}"/>
    <hyperlink ref="T4059" r:id="rId19216" xr:uid="{00000000-0004-0000-0000-0000F2590000}"/>
    <hyperlink ref="AD4059" r:id="rId19217" xr:uid="{00000000-0004-0000-0000-0000F3590000}"/>
    <hyperlink ref="AN4059" r:id="rId19218" xr:uid="{00000000-0004-0000-0000-0000F4590000}"/>
    <hyperlink ref="AX4059" r:id="rId19219" xr:uid="{00000000-0004-0000-0000-0000F6590000}"/>
    <hyperlink ref="D909" r:id="rId19220" xr:uid="{00000000-0004-0000-0000-0000F7590000}"/>
    <hyperlink ref="T909" r:id="rId19221" xr:uid="{00000000-0004-0000-0000-0000F8590000}"/>
    <hyperlink ref="AD909" r:id="rId19222" xr:uid="{00000000-0004-0000-0000-0000F9590000}"/>
    <hyperlink ref="D2569" r:id="rId19223" xr:uid="{00000000-0004-0000-0000-0000FA590000}"/>
    <hyperlink ref="T2569" r:id="rId19224" xr:uid="{00000000-0004-0000-0000-0000FB590000}"/>
    <hyperlink ref="AD2569" r:id="rId19225" xr:uid="{00000000-0004-0000-0000-0000FC590000}"/>
    <hyperlink ref="AX2569" r:id="rId19226" xr:uid="{00000000-0004-0000-0000-0000FD590000}"/>
    <hyperlink ref="D3440" r:id="rId19227" xr:uid="{00000000-0004-0000-0000-0000FE590000}"/>
    <hyperlink ref="T3440" r:id="rId19228" xr:uid="{00000000-0004-0000-0000-0000FF590000}"/>
    <hyperlink ref="AD3440" r:id="rId19229" xr:uid="{00000000-0004-0000-0000-0000005A0000}"/>
    <hyperlink ref="AN3440" r:id="rId19230" xr:uid="{00000000-0004-0000-0000-0000015A0000}"/>
    <hyperlink ref="AX3440" r:id="rId19231" xr:uid="{00000000-0004-0000-0000-0000035A0000}"/>
    <hyperlink ref="D3755" r:id="rId19232" xr:uid="{00000000-0004-0000-0000-0000045A0000}"/>
    <hyperlink ref="T3755" r:id="rId19233" xr:uid="{00000000-0004-0000-0000-0000055A0000}"/>
    <hyperlink ref="AD3755" r:id="rId19234" xr:uid="{00000000-0004-0000-0000-0000065A0000}"/>
    <hyperlink ref="AN3755" r:id="rId19235" xr:uid="{00000000-0004-0000-0000-0000075A0000}"/>
    <hyperlink ref="D3648" r:id="rId19236" xr:uid="{00000000-0004-0000-0000-0000095A0000}"/>
    <hyperlink ref="T3648" r:id="rId19237" xr:uid="{00000000-0004-0000-0000-00000A5A0000}"/>
    <hyperlink ref="AD3648" r:id="rId19238" xr:uid="{00000000-0004-0000-0000-00000B5A0000}"/>
    <hyperlink ref="AN3648" r:id="rId19239" xr:uid="{00000000-0004-0000-0000-00000C5A0000}"/>
    <hyperlink ref="AX3648" r:id="rId19240" xr:uid="{00000000-0004-0000-0000-00000E5A0000}"/>
    <hyperlink ref="D3853" r:id="rId19241" xr:uid="{00000000-0004-0000-0000-00000F5A0000}"/>
    <hyperlink ref="T3853" r:id="rId19242" xr:uid="{00000000-0004-0000-0000-0000105A0000}"/>
    <hyperlink ref="AD3853" r:id="rId19243" xr:uid="{00000000-0004-0000-0000-0000115A0000}"/>
    <hyperlink ref="AN3853" r:id="rId19244" xr:uid="{00000000-0004-0000-0000-0000125A0000}"/>
    <hyperlink ref="AX3853" r:id="rId19245" xr:uid="{00000000-0004-0000-0000-0000145A0000}"/>
    <hyperlink ref="D117" r:id="rId19246" xr:uid="{00000000-0004-0000-0000-0000155A0000}"/>
    <hyperlink ref="T117" r:id="rId19247" xr:uid="{00000000-0004-0000-0000-0000165A0000}"/>
    <hyperlink ref="AD117" r:id="rId19248" xr:uid="{00000000-0004-0000-0000-0000175A0000}"/>
    <hyperlink ref="AN117" r:id="rId19249" xr:uid="{00000000-0004-0000-0000-0000185A0000}"/>
    <hyperlink ref="AX117" r:id="rId19250" xr:uid="{00000000-0004-0000-0000-00001A5A0000}"/>
    <hyperlink ref="D3231" r:id="rId19251" xr:uid="{00000000-0004-0000-0000-00001B5A0000}"/>
    <hyperlink ref="T3231" r:id="rId19252" xr:uid="{00000000-0004-0000-0000-00001C5A0000}"/>
    <hyperlink ref="AD3231" r:id="rId19253" xr:uid="{00000000-0004-0000-0000-00001D5A0000}"/>
    <hyperlink ref="AX3231" r:id="rId19254" xr:uid="{00000000-0004-0000-0000-00001E5A0000}"/>
    <hyperlink ref="D3394" r:id="rId19255" xr:uid="{00000000-0004-0000-0000-00001F5A0000}"/>
    <hyperlink ref="T3394" r:id="rId19256" xr:uid="{00000000-0004-0000-0000-0000205A0000}"/>
    <hyperlink ref="AD3394" r:id="rId19257" xr:uid="{00000000-0004-0000-0000-0000215A0000}"/>
    <hyperlink ref="AN3394" r:id="rId19258" xr:uid="{00000000-0004-0000-0000-0000225A0000}"/>
    <hyperlink ref="AX3394" r:id="rId19259" xr:uid="{00000000-0004-0000-0000-0000245A0000}"/>
    <hyperlink ref="D2827" r:id="rId19260" xr:uid="{00000000-0004-0000-0000-0000255A0000}"/>
    <hyperlink ref="T2827" r:id="rId19261" xr:uid="{00000000-0004-0000-0000-0000265A0000}"/>
    <hyperlink ref="AD2827" r:id="rId19262" xr:uid="{00000000-0004-0000-0000-0000275A0000}"/>
    <hyperlink ref="AX2827" r:id="rId19263" xr:uid="{00000000-0004-0000-0000-0000285A0000}"/>
    <hyperlink ref="D2405" r:id="rId19264" xr:uid="{00000000-0004-0000-0000-0000295A0000}"/>
    <hyperlink ref="T2405" r:id="rId19265" xr:uid="{00000000-0004-0000-0000-00002A5A0000}"/>
    <hyperlink ref="AD2405" r:id="rId19266" xr:uid="{00000000-0004-0000-0000-00002B5A0000}"/>
    <hyperlink ref="AX2405" r:id="rId19267" xr:uid="{00000000-0004-0000-0000-00002C5A0000}"/>
    <hyperlink ref="D1473" r:id="rId19268" xr:uid="{00000000-0004-0000-0000-00002D5A0000}"/>
    <hyperlink ref="T1473" r:id="rId19269" xr:uid="{00000000-0004-0000-0000-00002E5A0000}"/>
    <hyperlink ref="AD1473" r:id="rId19270" xr:uid="{00000000-0004-0000-0000-00002F5A0000}"/>
    <hyperlink ref="AN1473" r:id="rId19271" xr:uid="{00000000-0004-0000-0000-0000305A0000}"/>
    <hyperlink ref="AX1473" r:id="rId19272" xr:uid="{00000000-0004-0000-0000-0000325A0000}"/>
    <hyperlink ref="D1392" r:id="rId19273" xr:uid="{00000000-0004-0000-0000-0000335A0000}"/>
    <hyperlink ref="T1392" r:id="rId19274" xr:uid="{00000000-0004-0000-0000-0000345A0000}"/>
    <hyperlink ref="AD1392" r:id="rId19275" xr:uid="{00000000-0004-0000-0000-0000355A0000}"/>
    <hyperlink ref="AN1392" r:id="rId19276" xr:uid="{00000000-0004-0000-0000-0000365A0000}"/>
    <hyperlink ref="AX1392" r:id="rId19277" xr:uid="{00000000-0004-0000-0000-0000385A0000}"/>
    <hyperlink ref="D1273" r:id="rId19278" xr:uid="{00000000-0004-0000-0000-0000395A0000}"/>
    <hyperlink ref="T1273" r:id="rId19279" xr:uid="{00000000-0004-0000-0000-00003A5A0000}"/>
    <hyperlink ref="AD1273" r:id="rId19280" xr:uid="{00000000-0004-0000-0000-00003B5A0000}"/>
    <hyperlink ref="AN1273" r:id="rId19281" xr:uid="{00000000-0004-0000-0000-00003C5A0000}"/>
    <hyperlink ref="AX1273" r:id="rId19282" xr:uid="{00000000-0004-0000-0000-00003E5A0000}"/>
    <hyperlink ref="D324" r:id="rId19283" xr:uid="{00000000-0004-0000-0000-00003F5A0000}"/>
    <hyperlink ref="T324" r:id="rId19284" xr:uid="{00000000-0004-0000-0000-0000405A0000}"/>
    <hyperlink ref="D1954" r:id="rId19285" xr:uid="{00000000-0004-0000-0000-0000415A0000}"/>
    <hyperlink ref="T1954" r:id="rId19286" xr:uid="{00000000-0004-0000-0000-0000425A0000}"/>
    <hyperlink ref="AD1954" r:id="rId19287" xr:uid="{00000000-0004-0000-0000-0000435A0000}"/>
    <hyperlink ref="AN1954" r:id="rId19288" xr:uid="{00000000-0004-0000-0000-0000445A0000}"/>
    <hyperlink ref="AX1954" r:id="rId19289" xr:uid="{00000000-0004-0000-0000-0000465A0000}"/>
    <hyperlink ref="D4297" r:id="rId19290" xr:uid="{00000000-0004-0000-0000-0000475A0000}"/>
    <hyperlink ref="T4297" r:id="rId19291" xr:uid="{00000000-0004-0000-0000-0000485A0000}"/>
    <hyperlink ref="AD4297" r:id="rId19292" xr:uid="{00000000-0004-0000-0000-0000495A0000}"/>
    <hyperlink ref="AN4297" r:id="rId19293" xr:uid="{00000000-0004-0000-0000-00004A5A0000}"/>
    <hyperlink ref="AX4297" r:id="rId19294" xr:uid="{00000000-0004-0000-0000-00004C5A0000}"/>
    <hyperlink ref="D4843" r:id="rId19295" xr:uid="{00000000-0004-0000-0000-00004D5A0000}"/>
    <hyperlink ref="T4843" r:id="rId19296" xr:uid="{00000000-0004-0000-0000-00004E5A0000}"/>
    <hyperlink ref="AD4843" r:id="rId19297" xr:uid="{00000000-0004-0000-0000-00004F5A0000}"/>
    <hyperlink ref="AN4843" r:id="rId19298" xr:uid="{00000000-0004-0000-0000-0000505A0000}"/>
    <hyperlink ref="D4328" r:id="rId19299" xr:uid="{00000000-0004-0000-0000-0000525A0000}"/>
    <hyperlink ref="T4328" r:id="rId19300" xr:uid="{00000000-0004-0000-0000-0000535A0000}"/>
    <hyperlink ref="AN4328" r:id="rId19301" xr:uid="{00000000-0004-0000-0000-0000545A0000}"/>
    <hyperlink ref="AX4328" r:id="rId19302" xr:uid="{00000000-0004-0000-0000-0000565A0000}"/>
    <hyperlink ref="D3990" r:id="rId19303" xr:uid="{00000000-0004-0000-0000-0000575A0000}"/>
    <hyperlink ref="T3990" r:id="rId19304" xr:uid="{00000000-0004-0000-0000-0000585A0000}"/>
    <hyperlink ref="AD3990" r:id="rId19305" xr:uid="{00000000-0004-0000-0000-0000595A0000}"/>
    <hyperlink ref="AN3990" r:id="rId19306" xr:uid="{00000000-0004-0000-0000-00005A5A0000}"/>
    <hyperlink ref="D3203" r:id="rId19307" xr:uid="{00000000-0004-0000-0000-00005C5A0000}"/>
    <hyperlink ref="T3203" r:id="rId19308" xr:uid="{00000000-0004-0000-0000-00005D5A0000}"/>
    <hyperlink ref="AD3203" r:id="rId19309" xr:uid="{00000000-0004-0000-0000-00005E5A0000}"/>
    <hyperlink ref="AN3203" r:id="rId19310" xr:uid="{00000000-0004-0000-0000-00005F5A0000}"/>
    <hyperlink ref="AX3203" r:id="rId19311" xr:uid="{00000000-0004-0000-0000-0000615A0000}"/>
    <hyperlink ref="D3838" r:id="rId19312" xr:uid="{00000000-0004-0000-0000-0000625A0000}"/>
    <hyperlink ref="T3838" r:id="rId19313" xr:uid="{00000000-0004-0000-0000-0000635A0000}"/>
    <hyperlink ref="AD3838" r:id="rId19314" xr:uid="{00000000-0004-0000-0000-0000645A0000}"/>
    <hyperlink ref="D1923" r:id="rId19315" xr:uid="{00000000-0004-0000-0000-0000655A0000}"/>
    <hyperlink ref="T1923" r:id="rId19316" xr:uid="{00000000-0004-0000-0000-0000665A0000}"/>
    <hyperlink ref="AD1923" r:id="rId19317" xr:uid="{00000000-0004-0000-0000-0000675A0000}"/>
    <hyperlink ref="AN1923" r:id="rId19318" xr:uid="{00000000-0004-0000-0000-0000685A0000}"/>
    <hyperlink ref="AX1923" r:id="rId19319" xr:uid="{00000000-0004-0000-0000-00006A5A0000}"/>
    <hyperlink ref="D3381" r:id="rId19320" xr:uid="{00000000-0004-0000-0000-00006B5A0000}"/>
    <hyperlink ref="T3381" r:id="rId19321" xr:uid="{00000000-0004-0000-0000-00006C5A0000}"/>
    <hyperlink ref="AD3381" r:id="rId19322" xr:uid="{00000000-0004-0000-0000-00006D5A0000}"/>
    <hyperlink ref="AN3381" r:id="rId19323" xr:uid="{00000000-0004-0000-0000-00006E5A0000}"/>
    <hyperlink ref="AX3381" r:id="rId19324" xr:uid="{00000000-0004-0000-0000-0000705A0000}"/>
    <hyperlink ref="D3176" r:id="rId19325" xr:uid="{00000000-0004-0000-0000-0000715A0000}"/>
    <hyperlink ref="T3176" r:id="rId19326" xr:uid="{00000000-0004-0000-0000-0000725A0000}"/>
    <hyperlink ref="AD3176" r:id="rId19327" xr:uid="{00000000-0004-0000-0000-0000735A0000}"/>
    <hyperlink ref="AN3176" r:id="rId19328" xr:uid="{00000000-0004-0000-0000-0000745A0000}"/>
    <hyperlink ref="D3596" r:id="rId19329" xr:uid="{00000000-0004-0000-0000-0000765A0000}"/>
    <hyperlink ref="AD3596" r:id="rId19330" xr:uid="{00000000-0004-0000-0000-0000775A0000}"/>
    <hyperlink ref="AN3596" r:id="rId19331" xr:uid="{00000000-0004-0000-0000-0000785A0000}"/>
    <hyperlink ref="AX3596" r:id="rId19332" xr:uid="{00000000-0004-0000-0000-00007A5A0000}"/>
    <hyperlink ref="D1771" r:id="rId19333" xr:uid="{00000000-0004-0000-0000-00007B5A0000}"/>
    <hyperlink ref="T1771" r:id="rId19334" xr:uid="{00000000-0004-0000-0000-00007C5A0000}"/>
    <hyperlink ref="AD1771" r:id="rId19335" xr:uid="{00000000-0004-0000-0000-00007D5A0000}"/>
    <hyperlink ref="AN1771" r:id="rId19336" xr:uid="{00000000-0004-0000-0000-00007E5A0000}"/>
    <hyperlink ref="AX1771" r:id="rId19337" xr:uid="{00000000-0004-0000-0000-0000805A0000}"/>
    <hyperlink ref="D3993" r:id="rId19338" xr:uid="{00000000-0004-0000-0000-0000815A0000}"/>
    <hyperlink ref="AD3993" r:id="rId19339" xr:uid="{00000000-0004-0000-0000-0000825A0000}"/>
    <hyperlink ref="AN3993" r:id="rId19340" xr:uid="{00000000-0004-0000-0000-0000835A0000}"/>
    <hyperlink ref="AX3993" r:id="rId19341" xr:uid="{00000000-0004-0000-0000-0000855A0000}"/>
    <hyperlink ref="D3889" r:id="rId19342" xr:uid="{00000000-0004-0000-0000-0000865A0000}"/>
    <hyperlink ref="T3889" r:id="rId19343" xr:uid="{00000000-0004-0000-0000-0000875A0000}"/>
    <hyperlink ref="AD3889" r:id="rId19344" xr:uid="{00000000-0004-0000-0000-0000885A0000}"/>
    <hyperlink ref="AN3889" r:id="rId19345" xr:uid="{00000000-0004-0000-0000-0000895A0000}"/>
    <hyperlink ref="AX3889" r:id="rId19346" xr:uid="{00000000-0004-0000-0000-00008B5A0000}"/>
    <hyperlink ref="D3058" r:id="rId19347" xr:uid="{00000000-0004-0000-0000-00008C5A0000}"/>
    <hyperlink ref="T3058" r:id="rId19348" xr:uid="{00000000-0004-0000-0000-00008D5A0000}"/>
    <hyperlink ref="AD3058" r:id="rId19349" xr:uid="{00000000-0004-0000-0000-00008E5A0000}"/>
    <hyperlink ref="AN3058" r:id="rId19350" xr:uid="{00000000-0004-0000-0000-00008F5A0000}"/>
    <hyperlink ref="AX3058" r:id="rId19351" xr:uid="{00000000-0004-0000-0000-0000915A0000}"/>
    <hyperlink ref="D4046" r:id="rId19352" xr:uid="{00000000-0004-0000-0000-0000925A0000}"/>
    <hyperlink ref="T4046" r:id="rId19353" xr:uid="{00000000-0004-0000-0000-0000935A0000}"/>
    <hyperlink ref="AD4046" r:id="rId19354" xr:uid="{00000000-0004-0000-0000-0000945A0000}"/>
    <hyperlink ref="AN4046" r:id="rId19355" xr:uid="{00000000-0004-0000-0000-0000955A0000}"/>
    <hyperlink ref="AX4046" r:id="rId19356" xr:uid="{00000000-0004-0000-0000-0000975A0000}"/>
    <hyperlink ref="D4613" r:id="rId19357" xr:uid="{00000000-0004-0000-0000-0000985A0000}"/>
    <hyperlink ref="AD4613" r:id="rId19358" xr:uid="{00000000-0004-0000-0000-0000995A0000}"/>
    <hyperlink ref="AN4613" r:id="rId19359" xr:uid="{00000000-0004-0000-0000-00009A5A0000}"/>
    <hyperlink ref="AX4613" r:id="rId19360" xr:uid="{00000000-0004-0000-0000-00009C5A0000}"/>
    <hyperlink ref="D3353" r:id="rId19361" xr:uid="{00000000-0004-0000-0000-00009D5A0000}"/>
    <hyperlink ref="AD3353" r:id="rId19362" xr:uid="{00000000-0004-0000-0000-00009E5A0000}"/>
    <hyperlink ref="AN3353" r:id="rId19363" xr:uid="{00000000-0004-0000-0000-00009F5A0000}"/>
    <hyperlink ref="AX3353" r:id="rId19364" xr:uid="{00000000-0004-0000-0000-0000A15A0000}"/>
    <hyperlink ref="D3742" r:id="rId19365" xr:uid="{00000000-0004-0000-0000-0000A25A0000}"/>
    <hyperlink ref="AD3742" r:id="rId19366" xr:uid="{00000000-0004-0000-0000-0000A35A0000}"/>
    <hyperlink ref="AN3742" r:id="rId19367" xr:uid="{00000000-0004-0000-0000-0000A45A0000}"/>
    <hyperlink ref="D4114" r:id="rId19368" xr:uid="{00000000-0004-0000-0000-0000A65A0000}"/>
    <hyperlink ref="AN4114" r:id="rId19369" xr:uid="{00000000-0004-0000-0000-0000A75A0000}"/>
    <hyperlink ref="AX4114" r:id="rId19370" xr:uid="{00000000-0004-0000-0000-0000A95A0000}"/>
    <hyperlink ref="D4489" r:id="rId19371" xr:uid="{00000000-0004-0000-0000-0000AA5A0000}"/>
    <hyperlink ref="T4489" r:id="rId19372" xr:uid="{00000000-0004-0000-0000-0000AB5A0000}"/>
    <hyperlink ref="AD4489" r:id="rId19373" xr:uid="{00000000-0004-0000-0000-0000AC5A0000}"/>
    <hyperlink ref="AN4489" r:id="rId19374" xr:uid="{00000000-0004-0000-0000-0000AD5A0000}"/>
    <hyperlink ref="AX4489" r:id="rId19375" xr:uid="{00000000-0004-0000-0000-0000AF5A0000}"/>
    <hyperlink ref="D4525" r:id="rId19376" xr:uid="{00000000-0004-0000-0000-0000B05A0000}"/>
    <hyperlink ref="T4525" r:id="rId19377" xr:uid="{00000000-0004-0000-0000-0000B15A0000}"/>
    <hyperlink ref="AD4525" r:id="rId19378" xr:uid="{00000000-0004-0000-0000-0000B25A0000}"/>
    <hyperlink ref="AN4525" r:id="rId19379" xr:uid="{00000000-0004-0000-0000-0000B35A0000}"/>
    <hyperlink ref="AX4525" r:id="rId19380" xr:uid="{00000000-0004-0000-0000-0000B55A0000}"/>
    <hyperlink ref="D3630" r:id="rId19381" xr:uid="{00000000-0004-0000-0000-0000B65A0000}"/>
    <hyperlink ref="AN3630" r:id="rId19382" xr:uid="{00000000-0004-0000-0000-0000B75A0000}"/>
    <hyperlink ref="D3963" r:id="rId19383" xr:uid="{00000000-0004-0000-0000-0000B95A0000}"/>
    <hyperlink ref="T3963" r:id="rId19384" xr:uid="{00000000-0004-0000-0000-0000BA5A0000}"/>
    <hyperlink ref="AD3963" r:id="rId19385" xr:uid="{00000000-0004-0000-0000-0000BB5A0000}"/>
    <hyperlink ref="AN3963" r:id="rId19386" xr:uid="{00000000-0004-0000-0000-0000BC5A0000}"/>
    <hyperlink ref="AX3963" r:id="rId19387" xr:uid="{00000000-0004-0000-0000-0000BE5A0000}"/>
    <hyperlink ref="D4718" r:id="rId19388" xr:uid="{00000000-0004-0000-0000-0000BF5A0000}"/>
    <hyperlink ref="AN4718" r:id="rId19389" xr:uid="{00000000-0004-0000-0000-0000C05A0000}"/>
    <hyperlink ref="D4928" r:id="rId19390" xr:uid="{00000000-0004-0000-0000-0000C25A0000}"/>
    <hyperlink ref="T4928" r:id="rId19391" xr:uid="{00000000-0004-0000-0000-0000C35A0000}"/>
    <hyperlink ref="AN4928" r:id="rId19392" xr:uid="{00000000-0004-0000-0000-0000C45A0000}"/>
    <hyperlink ref="D4961" r:id="rId19393" xr:uid="{00000000-0004-0000-0000-0000C65A0000}"/>
    <hyperlink ref="T4961" r:id="rId19394" xr:uid="{00000000-0004-0000-0000-0000C75A0000}"/>
    <hyperlink ref="AD4961" r:id="rId19395" xr:uid="{00000000-0004-0000-0000-0000C85A0000}"/>
    <hyperlink ref="AN4961" r:id="rId19396" xr:uid="{00000000-0004-0000-0000-0000C95A0000}"/>
    <hyperlink ref="AX4961" r:id="rId19397" xr:uid="{00000000-0004-0000-0000-0000CB5A0000}"/>
    <hyperlink ref="D4652" r:id="rId19398" xr:uid="{00000000-0004-0000-0000-0000CC5A0000}"/>
    <hyperlink ref="AN4652" r:id="rId19399" xr:uid="{00000000-0004-0000-0000-0000CD5A0000}"/>
    <hyperlink ref="D162" r:id="rId19400" xr:uid="{00000000-0004-0000-0000-0000CF5A0000}"/>
    <hyperlink ref="T162" r:id="rId19401" xr:uid="{00000000-0004-0000-0000-0000D05A0000}"/>
    <hyperlink ref="AD162" r:id="rId19402" xr:uid="{00000000-0004-0000-0000-0000D15A0000}"/>
    <hyperlink ref="AN162" r:id="rId19403" xr:uid="{00000000-0004-0000-0000-0000D25A0000}"/>
    <hyperlink ref="AX162" r:id="rId19404" xr:uid="{00000000-0004-0000-0000-0000D45A0000}"/>
    <hyperlink ref="D5049" r:id="rId19405" xr:uid="{00000000-0004-0000-0000-0000D55A0000}"/>
    <hyperlink ref="T5049" r:id="rId19406" xr:uid="{00000000-0004-0000-0000-0000D65A0000}"/>
    <hyperlink ref="D5048" r:id="rId19407" xr:uid="{00000000-0004-0000-0000-0000D75A0000}"/>
    <hyperlink ref="T5048" r:id="rId19408" xr:uid="{00000000-0004-0000-0000-0000D85A0000}"/>
    <hyperlink ref="AD5048" r:id="rId19409" xr:uid="{00000000-0004-0000-0000-0000D95A0000}"/>
    <hyperlink ref="AN5048" r:id="rId19410" xr:uid="{00000000-0004-0000-0000-0000DA5A0000}"/>
    <hyperlink ref="AX5048" r:id="rId19411" xr:uid="{00000000-0004-0000-0000-0000DC5A0000}"/>
    <hyperlink ref="D4369" r:id="rId19412" xr:uid="{00000000-0004-0000-0000-0000DD5A0000}"/>
    <hyperlink ref="T4369" r:id="rId19413" xr:uid="{00000000-0004-0000-0000-0000DE5A0000}"/>
    <hyperlink ref="AD4369" r:id="rId19414" xr:uid="{00000000-0004-0000-0000-0000DF5A0000}"/>
    <hyperlink ref="AN4369" r:id="rId19415" xr:uid="{00000000-0004-0000-0000-0000E05A0000}"/>
    <hyperlink ref="AX4369" r:id="rId19416" xr:uid="{00000000-0004-0000-0000-0000E25A0000}"/>
    <hyperlink ref="D5070" r:id="rId19417" xr:uid="{00000000-0004-0000-0000-0000E35A0000}"/>
    <hyperlink ref="T5070" r:id="rId19418" xr:uid="{00000000-0004-0000-0000-0000E45A0000}"/>
    <hyperlink ref="AD5070" r:id="rId19419" xr:uid="{00000000-0004-0000-0000-0000E55A0000}"/>
    <hyperlink ref="AN5070" r:id="rId19420" xr:uid="{00000000-0004-0000-0000-0000E65A0000}"/>
    <hyperlink ref="AX5070" r:id="rId19421" xr:uid="{00000000-0004-0000-0000-0000E85A0000}"/>
    <hyperlink ref="D4433" r:id="rId19422" xr:uid="{00000000-0004-0000-0000-0000E95A0000}"/>
    <hyperlink ref="T4433" r:id="rId19423" xr:uid="{00000000-0004-0000-0000-0000EA5A0000}"/>
    <hyperlink ref="AD4433" r:id="rId19424" xr:uid="{00000000-0004-0000-0000-0000EB5A0000}"/>
    <hyperlink ref="AN4433" r:id="rId19425" xr:uid="{00000000-0004-0000-0000-0000EC5A0000}"/>
    <hyperlink ref="AX4433" r:id="rId19426" xr:uid="{00000000-0004-0000-0000-0000EE5A0000}"/>
    <hyperlink ref="D5154" r:id="rId19427" xr:uid="{00000000-0004-0000-0000-0000EF5A0000}"/>
    <hyperlink ref="T5154" r:id="rId19428" xr:uid="{00000000-0004-0000-0000-0000F05A0000}"/>
    <hyperlink ref="D5105" r:id="rId19429" xr:uid="{00000000-0004-0000-0000-0000F15A0000}"/>
    <hyperlink ref="T5105" r:id="rId19430" xr:uid="{00000000-0004-0000-0000-0000F25A0000}"/>
    <hyperlink ref="D5074" r:id="rId19431" xr:uid="{00000000-0004-0000-0000-0000F35A0000}"/>
    <hyperlink ref="T5074" r:id="rId19432" xr:uid="{00000000-0004-0000-0000-0000F45A0000}"/>
    <hyperlink ref="AD5074" r:id="rId19433" xr:uid="{00000000-0004-0000-0000-0000F55A0000}"/>
    <hyperlink ref="AN5074" r:id="rId19434" xr:uid="{00000000-0004-0000-0000-0000F65A0000}"/>
    <hyperlink ref="AX5074" r:id="rId19435" xr:uid="{00000000-0004-0000-0000-0000F85A0000}"/>
    <hyperlink ref="D4818" r:id="rId19436" xr:uid="{00000000-0004-0000-0000-0000F95A0000}"/>
    <hyperlink ref="T4818" r:id="rId19437" xr:uid="{00000000-0004-0000-0000-0000FA5A0000}"/>
    <hyperlink ref="AD4818" r:id="rId19438" xr:uid="{00000000-0004-0000-0000-0000FB5A0000}"/>
    <hyperlink ref="AN4818" r:id="rId19439" xr:uid="{00000000-0004-0000-0000-0000FC5A0000}"/>
    <hyperlink ref="AX4818" r:id="rId19440" xr:uid="{00000000-0004-0000-0000-0000FE5A0000}"/>
    <hyperlink ref="D4477" r:id="rId19441" xr:uid="{00000000-0004-0000-0000-0000FF5A0000}"/>
    <hyperlink ref="T4477" r:id="rId19442" xr:uid="{00000000-0004-0000-0000-0000005B0000}"/>
    <hyperlink ref="AD4477" r:id="rId19443" xr:uid="{00000000-0004-0000-0000-0000015B0000}"/>
    <hyperlink ref="AN4477" r:id="rId19444" xr:uid="{00000000-0004-0000-0000-0000025B0000}"/>
    <hyperlink ref="AX4477" r:id="rId19445" xr:uid="{00000000-0004-0000-0000-0000045B0000}"/>
    <hyperlink ref="D4587" r:id="rId19446" xr:uid="{00000000-0004-0000-0000-0000055B0000}"/>
    <hyperlink ref="T4587" r:id="rId19447" xr:uid="{00000000-0004-0000-0000-0000065B0000}"/>
    <hyperlink ref="AX4587" r:id="rId19448" xr:uid="{00000000-0004-0000-0000-0000075B0000}"/>
    <hyperlink ref="D5014" r:id="rId19449" xr:uid="{00000000-0004-0000-0000-0000085B0000}"/>
    <hyperlink ref="T5014" r:id="rId19450" xr:uid="{00000000-0004-0000-0000-0000095B0000}"/>
    <hyperlink ref="D5075" r:id="rId19451" xr:uid="{00000000-0004-0000-0000-00000A5B0000}"/>
    <hyperlink ref="T5075" r:id="rId19452" xr:uid="{00000000-0004-0000-0000-00000B5B0000}"/>
    <hyperlink ref="D4104" r:id="rId19453" xr:uid="{00000000-0004-0000-0000-00000C5B0000}"/>
    <hyperlink ref="T4104" r:id="rId19454" xr:uid="{00000000-0004-0000-0000-00000D5B0000}"/>
    <hyperlink ref="D477" r:id="rId19455" xr:uid="{00000000-0004-0000-0000-00000E5B0000}"/>
    <hyperlink ref="T477" r:id="rId19456" xr:uid="{00000000-0004-0000-0000-00000F5B0000}"/>
    <hyperlink ref="D3551" r:id="rId19457" xr:uid="{00000000-0004-0000-0000-0000105B0000}"/>
    <hyperlink ref="T3551" r:id="rId19458" xr:uid="{00000000-0004-0000-0000-0000115B0000}"/>
    <hyperlink ref="AD3551" r:id="rId19459" xr:uid="{00000000-0004-0000-0000-0000125B0000}"/>
    <hyperlink ref="AN3551" r:id="rId19460" xr:uid="{00000000-0004-0000-0000-0000135B0000}"/>
    <hyperlink ref="D304" r:id="rId19461" xr:uid="{00000000-0004-0000-0000-0000155B0000}"/>
    <hyperlink ref="T304" r:id="rId19462" xr:uid="{00000000-0004-0000-0000-0000165B0000}"/>
    <hyperlink ref="D1572" r:id="rId19463" xr:uid="{00000000-0004-0000-0000-0000175B0000}"/>
    <hyperlink ref="T1572" r:id="rId19464" xr:uid="{00000000-0004-0000-0000-0000185B0000}"/>
    <hyperlink ref="AD1572" r:id="rId19465" xr:uid="{00000000-0004-0000-0000-0000195B0000}"/>
    <hyperlink ref="AN1572" r:id="rId19466" xr:uid="{00000000-0004-0000-0000-00001A5B0000}"/>
    <hyperlink ref="AX1572" r:id="rId19467" xr:uid="{00000000-0004-0000-0000-00001C5B0000}"/>
    <hyperlink ref="D1483" r:id="rId19468" xr:uid="{00000000-0004-0000-0000-00001D5B0000}"/>
    <hyperlink ref="T1483" r:id="rId19469" xr:uid="{00000000-0004-0000-0000-00001E5B0000}"/>
    <hyperlink ref="AD1483" r:id="rId19470" xr:uid="{00000000-0004-0000-0000-00001F5B0000}"/>
    <hyperlink ref="AN1483" r:id="rId19471" xr:uid="{00000000-0004-0000-0000-0000205B0000}"/>
    <hyperlink ref="AX1483" r:id="rId19472" xr:uid="{00000000-0004-0000-0000-0000225B0000}"/>
    <hyperlink ref="D2959" r:id="rId19473" xr:uid="{00000000-0004-0000-0000-0000235B0000}"/>
    <hyperlink ref="T2959" r:id="rId19474" xr:uid="{00000000-0004-0000-0000-0000245B0000}"/>
    <hyperlink ref="AD2959" r:id="rId19475" xr:uid="{00000000-0004-0000-0000-0000255B0000}"/>
    <hyperlink ref="AN2959" r:id="rId19476" xr:uid="{00000000-0004-0000-0000-0000265B0000}"/>
    <hyperlink ref="D1904" r:id="rId19477" xr:uid="{00000000-0004-0000-0000-0000285B0000}"/>
    <hyperlink ref="T1904" r:id="rId19478" xr:uid="{00000000-0004-0000-0000-0000295B0000}"/>
    <hyperlink ref="AD1904" r:id="rId19479" xr:uid="{00000000-0004-0000-0000-00002A5B0000}"/>
    <hyperlink ref="AN1904" r:id="rId19480" xr:uid="{00000000-0004-0000-0000-00002B5B0000}"/>
    <hyperlink ref="AX1904" r:id="rId19481" xr:uid="{00000000-0004-0000-0000-00002D5B0000}"/>
    <hyperlink ref="D1429" r:id="rId19482" xr:uid="{00000000-0004-0000-0000-00002E5B0000}"/>
    <hyperlink ref="T1429" r:id="rId19483" xr:uid="{00000000-0004-0000-0000-00002F5B0000}"/>
    <hyperlink ref="AD1429" r:id="rId19484" xr:uid="{00000000-0004-0000-0000-0000305B0000}"/>
    <hyperlink ref="AN1429" r:id="rId19485" xr:uid="{00000000-0004-0000-0000-0000315B0000}"/>
    <hyperlink ref="AX1429" r:id="rId19486" xr:uid="{00000000-0004-0000-0000-0000335B0000}"/>
    <hyperlink ref="D2228" r:id="rId19487" xr:uid="{00000000-0004-0000-0000-0000345B0000}"/>
    <hyperlink ref="T2228" r:id="rId19488" xr:uid="{00000000-0004-0000-0000-0000355B0000}"/>
    <hyperlink ref="AD2228" r:id="rId19489" xr:uid="{00000000-0004-0000-0000-0000365B0000}"/>
    <hyperlink ref="AN2228" r:id="rId19490" xr:uid="{00000000-0004-0000-0000-0000375B0000}"/>
    <hyperlink ref="AX2228" r:id="rId19491" xr:uid="{00000000-0004-0000-0000-0000395B0000}"/>
    <hyperlink ref="D2366" r:id="rId19492" xr:uid="{00000000-0004-0000-0000-00003A5B0000}"/>
    <hyperlink ref="T2366" r:id="rId19493" xr:uid="{00000000-0004-0000-0000-00003B5B0000}"/>
    <hyperlink ref="AD2366" r:id="rId19494" xr:uid="{00000000-0004-0000-0000-00003C5B0000}"/>
    <hyperlink ref="AN2366" r:id="rId19495" xr:uid="{00000000-0004-0000-0000-00003D5B0000}"/>
    <hyperlink ref="AX2366" r:id="rId19496" xr:uid="{00000000-0004-0000-0000-00003F5B0000}"/>
    <hyperlink ref="D3036" r:id="rId19497" xr:uid="{00000000-0004-0000-0000-0000405B0000}"/>
    <hyperlink ref="T3036" r:id="rId19498" xr:uid="{00000000-0004-0000-0000-0000415B0000}"/>
    <hyperlink ref="AD3036" r:id="rId19499" xr:uid="{00000000-0004-0000-0000-0000425B0000}"/>
    <hyperlink ref="AN3036" r:id="rId19500" xr:uid="{00000000-0004-0000-0000-0000435B0000}"/>
    <hyperlink ref="AX3036" r:id="rId19501" xr:uid="{00000000-0004-0000-0000-0000455B0000}"/>
    <hyperlink ref="D2409" r:id="rId19502" xr:uid="{00000000-0004-0000-0000-0000465B0000}"/>
    <hyperlink ref="T2409" r:id="rId19503" xr:uid="{00000000-0004-0000-0000-0000475B0000}"/>
    <hyperlink ref="AD2409" r:id="rId19504" xr:uid="{00000000-0004-0000-0000-0000485B0000}"/>
    <hyperlink ref="AN2409" r:id="rId19505" xr:uid="{00000000-0004-0000-0000-0000495B0000}"/>
    <hyperlink ref="AX2409" r:id="rId19506" xr:uid="{00000000-0004-0000-0000-00004B5B0000}"/>
    <hyperlink ref="D1321" r:id="rId19507" xr:uid="{00000000-0004-0000-0000-00004C5B0000}"/>
    <hyperlink ref="T1321" r:id="rId19508" xr:uid="{00000000-0004-0000-0000-00004D5B0000}"/>
    <hyperlink ref="AD1321" r:id="rId19509" xr:uid="{00000000-0004-0000-0000-00004E5B0000}"/>
    <hyperlink ref="AN1321" r:id="rId19510" xr:uid="{00000000-0004-0000-0000-00004F5B0000}"/>
    <hyperlink ref="AX1321" r:id="rId19511" xr:uid="{00000000-0004-0000-0000-0000515B0000}"/>
    <hyperlink ref="D1831" r:id="rId19512" xr:uid="{00000000-0004-0000-0000-0000525B0000}"/>
    <hyperlink ref="T1831" r:id="rId19513" xr:uid="{00000000-0004-0000-0000-0000535B0000}"/>
    <hyperlink ref="AD1831" r:id="rId19514" xr:uid="{00000000-0004-0000-0000-0000545B0000}"/>
    <hyperlink ref="AN1831" r:id="rId19515" xr:uid="{00000000-0004-0000-0000-0000555B0000}"/>
    <hyperlink ref="AX1831" r:id="rId19516" xr:uid="{00000000-0004-0000-0000-0000575B0000}"/>
    <hyperlink ref="D1094" r:id="rId19517" xr:uid="{00000000-0004-0000-0000-0000585B0000}"/>
    <hyperlink ref="T1094" r:id="rId19518" xr:uid="{00000000-0004-0000-0000-0000595B0000}"/>
    <hyperlink ref="AD1094" r:id="rId19519" xr:uid="{00000000-0004-0000-0000-00005A5B0000}"/>
    <hyperlink ref="AN1094" r:id="rId19520" xr:uid="{00000000-0004-0000-0000-00005B5B0000}"/>
    <hyperlink ref="AX1094" r:id="rId19521" xr:uid="{00000000-0004-0000-0000-00005D5B0000}"/>
    <hyperlink ref="D1670" r:id="rId19522" xr:uid="{00000000-0004-0000-0000-00005E5B0000}"/>
    <hyperlink ref="T1670" r:id="rId19523" xr:uid="{00000000-0004-0000-0000-00005F5B0000}"/>
    <hyperlink ref="AD1670" r:id="rId19524" xr:uid="{00000000-0004-0000-0000-0000605B0000}"/>
    <hyperlink ref="AN1670" r:id="rId19525" xr:uid="{00000000-0004-0000-0000-0000615B0000}"/>
    <hyperlink ref="AX1670" r:id="rId19526" xr:uid="{00000000-0004-0000-0000-0000635B0000}"/>
    <hyperlink ref="D1683" r:id="rId19527" xr:uid="{00000000-0004-0000-0000-0000645B0000}"/>
    <hyperlink ref="T1683" r:id="rId19528" xr:uid="{00000000-0004-0000-0000-0000655B0000}"/>
    <hyperlink ref="AD1683" r:id="rId19529" xr:uid="{00000000-0004-0000-0000-0000665B0000}"/>
    <hyperlink ref="AN1683" r:id="rId19530" xr:uid="{00000000-0004-0000-0000-0000675B0000}"/>
    <hyperlink ref="AX1683" r:id="rId19531" xr:uid="{00000000-0004-0000-0000-0000695B0000}"/>
    <hyperlink ref="D2364" r:id="rId19532" xr:uid="{00000000-0004-0000-0000-00006A5B0000}"/>
    <hyperlink ref="T2364" r:id="rId19533" xr:uid="{00000000-0004-0000-0000-00006B5B0000}"/>
    <hyperlink ref="AD2364" r:id="rId19534" xr:uid="{00000000-0004-0000-0000-00006C5B0000}"/>
    <hyperlink ref="AN2364" r:id="rId19535" xr:uid="{00000000-0004-0000-0000-00006D5B0000}"/>
    <hyperlink ref="D2294" r:id="rId19536" xr:uid="{00000000-0004-0000-0000-00006F5B0000}"/>
    <hyperlink ref="T2294" r:id="rId19537" xr:uid="{00000000-0004-0000-0000-0000705B0000}"/>
    <hyperlink ref="AD2294" r:id="rId19538" xr:uid="{00000000-0004-0000-0000-0000715B0000}"/>
    <hyperlink ref="AN2294" r:id="rId19539" xr:uid="{00000000-0004-0000-0000-0000725B0000}"/>
    <hyperlink ref="D1848" r:id="rId19540" xr:uid="{00000000-0004-0000-0000-0000745B0000}"/>
    <hyperlink ref="T1848" r:id="rId19541" xr:uid="{00000000-0004-0000-0000-0000755B0000}"/>
    <hyperlink ref="AD1848" r:id="rId19542" xr:uid="{00000000-0004-0000-0000-0000765B0000}"/>
    <hyperlink ref="AN1848" r:id="rId19543" xr:uid="{00000000-0004-0000-0000-0000775B0000}"/>
    <hyperlink ref="D2391" r:id="rId19544" xr:uid="{00000000-0004-0000-0000-0000795B0000}"/>
    <hyperlink ref="T2391" r:id="rId19545" xr:uid="{00000000-0004-0000-0000-00007A5B0000}"/>
    <hyperlink ref="AN2391" r:id="rId19546" xr:uid="{00000000-0004-0000-0000-00007B5B0000}"/>
    <hyperlink ref="D1706" r:id="rId19547" xr:uid="{00000000-0004-0000-0000-00007D5B0000}"/>
    <hyperlink ref="T1706" r:id="rId19548" xr:uid="{00000000-0004-0000-0000-00007E5B0000}"/>
    <hyperlink ref="AD1706" r:id="rId19549" xr:uid="{00000000-0004-0000-0000-00007F5B0000}"/>
    <hyperlink ref="AN1706" r:id="rId19550" xr:uid="{00000000-0004-0000-0000-0000805B0000}"/>
    <hyperlink ref="AX1706" r:id="rId19551" xr:uid="{00000000-0004-0000-0000-0000825B0000}"/>
    <hyperlink ref="D1267" r:id="rId19552" xr:uid="{00000000-0004-0000-0000-0000835B0000}"/>
    <hyperlink ref="T1267" r:id="rId19553" xr:uid="{00000000-0004-0000-0000-0000845B0000}"/>
    <hyperlink ref="AD1267" r:id="rId19554" xr:uid="{00000000-0004-0000-0000-0000855B0000}"/>
    <hyperlink ref="AN1267" r:id="rId19555" xr:uid="{00000000-0004-0000-0000-0000865B0000}"/>
    <hyperlink ref="D5128" r:id="rId19556" xr:uid="{00000000-0004-0000-0000-0000885B0000}"/>
    <hyperlink ref="AD5128" r:id="rId19557" xr:uid="{00000000-0004-0000-0000-0000895B0000}"/>
    <hyperlink ref="AN5128" r:id="rId19558" xr:uid="{00000000-0004-0000-0000-00008A5B0000}"/>
    <hyperlink ref="D4993" r:id="rId19559" xr:uid="{00000000-0004-0000-0000-00008C5B0000}"/>
    <hyperlink ref="T4993" r:id="rId19560" xr:uid="{00000000-0004-0000-0000-00008D5B0000}"/>
    <hyperlink ref="AD4993" r:id="rId19561" xr:uid="{00000000-0004-0000-0000-00008E5B0000}"/>
    <hyperlink ref="AN4993" r:id="rId19562" xr:uid="{00000000-0004-0000-0000-00008F5B0000}"/>
    <hyperlink ref="D3124" r:id="rId19563" xr:uid="{00000000-0004-0000-0000-0000915B0000}"/>
    <hyperlink ref="T3124" r:id="rId19564" xr:uid="{00000000-0004-0000-0000-0000925B0000}"/>
    <hyperlink ref="AD3124" r:id="rId19565" xr:uid="{00000000-0004-0000-0000-0000935B0000}"/>
    <hyperlink ref="AN3124" r:id="rId19566" xr:uid="{00000000-0004-0000-0000-0000945B0000}"/>
    <hyperlink ref="D2330" r:id="rId19567" xr:uid="{00000000-0004-0000-0000-0000965B0000}"/>
    <hyperlink ref="T2330" r:id="rId19568" xr:uid="{00000000-0004-0000-0000-0000975B0000}"/>
    <hyperlink ref="AD2330" r:id="rId19569" xr:uid="{00000000-0004-0000-0000-0000985B0000}"/>
    <hyperlink ref="AN2330" r:id="rId19570" xr:uid="{00000000-0004-0000-0000-0000995B0000}"/>
    <hyperlink ref="D2534" r:id="rId19571" xr:uid="{00000000-0004-0000-0000-00009B5B0000}"/>
    <hyperlink ref="T2534" r:id="rId19572" xr:uid="{00000000-0004-0000-0000-00009C5B0000}"/>
    <hyperlink ref="AD2534" r:id="rId19573" xr:uid="{00000000-0004-0000-0000-00009D5B0000}"/>
    <hyperlink ref="AN2534" r:id="rId19574" xr:uid="{00000000-0004-0000-0000-00009E5B0000}"/>
    <hyperlink ref="D2375" r:id="rId19575" xr:uid="{00000000-0004-0000-0000-0000A05B0000}"/>
    <hyperlink ref="T2375" r:id="rId19576" xr:uid="{00000000-0004-0000-0000-0000A15B0000}"/>
    <hyperlink ref="AD2375" r:id="rId19577" xr:uid="{00000000-0004-0000-0000-0000A25B0000}"/>
    <hyperlink ref="AN2375" r:id="rId19578" xr:uid="{00000000-0004-0000-0000-0000A35B0000}"/>
    <hyperlink ref="AX2375" r:id="rId19579" xr:uid="{00000000-0004-0000-0000-0000A55B0000}"/>
    <hyperlink ref="D2279" r:id="rId19580" xr:uid="{00000000-0004-0000-0000-0000A65B0000}"/>
    <hyperlink ref="T2279" r:id="rId19581" xr:uid="{00000000-0004-0000-0000-0000A75B0000}"/>
    <hyperlink ref="AD2279" r:id="rId19582" xr:uid="{00000000-0004-0000-0000-0000A85B0000}"/>
    <hyperlink ref="AN2279" r:id="rId19583" xr:uid="{00000000-0004-0000-0000-0000A95B0000}"/>
    <hyperlink ref="AX2279" r:id="rId19584" xr:uid="{00000000-0004-0000-0000-0000AB5B0000}"/>
    <hyperlink ref="D1224" r:id="rId19585" xr:uid="{00000000-0004-0000-0000-0000AC5B0000}"/>
    <hyperlink ref="T1224" r:id="rId19586" xr:uid="{00000000-0004-0000-0000-0000AD5B0000}"/>
    <hyperlink ref="AD1224" r:id="rId19587" xr:uid="{00000000-0004-0000-0000-0000AE5B0000}"/>
    <hyperlink ref="AN1224" r:id="rId19588" xr:uid="{00000000-0004-0000-0000-0000AF5B0000}"/>
    <hyperlink ref="AX1224" r:id="rId19589" xr:uid="{00000000-0004-0000-0000-0000B15B0000}"/>
    <hyperlink ref="D1199" r:id="rId19590" xr:uid="{00000000-0004-0000-0000-0000B25B0000}"/>
    <hyperlink ref="T1199" r:id="rId19591" xr:uid="{00000000-0004-0000-0000-0000B35B0000}"/>
    <hyperlink ref="AD1199" r:id="rId19592" xr:uid="{00000000-0004-0000-0000-0000B45B0000}"/>
    <hyperlink ref="AN1199" r:id="rId19593" xr:uid="{00000000-0004-0000-0000-0000B55B0000}"/>
    <hyperlink ref="AX1199" r:id="rId19594" xr:uid="{00000000-0004-0000-0000-0000B75B0000}"/>
    <hyperlink ref="D1664" r:id="rId19595" xr:uid="{00000000-0004-0000-0000-0000B85B0000}"/>
    <hyperlink ref="T1664" r:id="rId19596" xr:uid="{00000000-0004-0000-0000-0000B95B0000}"/>
    <hyperlink ref="AD1664" r:id="rId19597" xr:uid="{00000000-0004-0000-0000-0000BA5B0000}"/>
    <hyperlink ref="AN1664" r:id="rId19598" xr:uid="{00000000-0004-0000-0000-0000BB5B0000}"/>
    <hyperlink ref="AX1664" r:id="rId19599" xr:uid="{00000000-0004-0000-0000-0000BD5B0000}"/>
    <hyperlink ref="D4848" r:id="rId19600" xr:uid="{00000000-0004-0000-0000-0000BE5B0000}"/>
    <hyperlink ref="T4848" r:id="rId19601" xr:uid="{00000000-0004-0000-0000-0000BF5B0000}"/>
    <hyperlink ref="AD4848" r:id="rId19602" xr:uid="{00000000-0004-0000-0000-0000C05B0000}"/>
    <hyperlink ref="AN4848" r:id="rId19603" xr:uid="{00000000-0004-0000-0000-0000C15B0000}"/>
    <hyperlink ref="AX4848" r:id="rId19604" xr:uid="{00000000-0004-0000-0000-0000C35B0000}"/>
    <hyperlink ref="D4473" r:id="rId19605" xr:uid="{00000000-0004-0000-0000-0000C45B0000}"/>
    <hyperlink ref="T4473" r:id="rId19606" xr:uid="{00000000-0004-0000-0000-0000C55B0000}"/>
    <hyperlink ref="AD4473" r:id="rId19607" xr:uid="{00000000-0004-0000-0000-0000C65B0000}"/>
    <hyperlink ref="D489" r:id="rId19608" xr:uid="{00000000-0004-0000-0000-0000C75B0000}"/>
    <hyperlink ref="T489" r:id="rId19609" xr:uid="{00000000-0004-0000-0000-0000C85B0000}"/>
    <hyperlink ref="D610" r:id="rId19610" xr:uid="{00000000-0004-0000-0000-0000C95B0000}"/>
    <hyperlink ref="T610" r:id="rId19611" xr:uid="{00000000-0004-0000-0000-0000CA5B0000}"/>
    <hyperlink ref="D239" r:id="rId19612" xr:uid="{00000000-0004-0000-0000-0000CB5B0000}"/>
    <hyperlink ref="T239" r:id="rId19613" xr:uid="{00000000-0004-0000-0000-0000CC5B0000}"/>
    <hyperlink ref="D2934" r:id="rId19614" xr:uid="{00000000-0004-0000-0000-0000CD5B0000}"/>
    <hyperlink ref="T2934" r:id="rId19615" xr:uid="{00000000-0004-0000-0000-0000CE5B0000}"/>
    <hyperlink ref="AD2934" r:id="rId19616" xr:uid="{00000000-0004-0000-0000-0000CF5B0000}"/>
    <hyperlink ref="AN2934" r:id="rId19617" xr:uid="{00000000-0004-0000-0000-0000D05B0000}"/>
    <hyperlink ref="D1847" r:id="rId19618" xr:uid="{00000000-0004-0000-0000-0000D25B0000}"/>
    <hyperlink ref="T1847" r:id="rId19619" xr:uid="{00000000-0004-0000-0000-0000D35B0000}"/>
    <hyperlink ref="AD1847" r:id="rId19620" xr:uid="{00000000-0004-0000-0000-0000D45B0000}"/>
    <hyperlink ref="AN1847" r:id="rId19621" xr:uid="{00000000-0004-0000-0000-0000D55B0000}"/>
    <hyperlink ref="AX1847" r:id="rId19622" xr:uid="{00000000-0004-0000-0000-0000D75B0000}"/>
    <hyperlink ref="D3681" r:id="rId19623" xr:uid="{00000000-0004-0000-0000-0000D85B0000}"/>
    <hyperlink ref="T3681" r:id="rId19624" xr:uid="{00000000-0004-0000-0000-0000D95B0000}"/>
    <hyperlink ref="AD3681" r:id="rId19625" xr:uid="{00000000-0004-0000-0000-0000DA5B0000}"/>
    <hyperlink ref="AN3681" r:id="rId19626" xr:uid="{00000000-0004-0000-0000-0000DB5B0000}"/>
    <hyperlink ref="AX3681" r:id="rId19627" xr:uid="{00000000-0004-0000-0000-0000DD5B0000}"/>
    <hyperlink ref="D4731" r:id="rId19628" xr:uid="{00000000-0004-0000-0000-0000DE5B0000}"/>
    <hyperlink ref="T4731" r:id="rId19629" xr:uid="{00000000-0004-0000-0000-0000DF5B0000}"/>
    <hyperlink ref="AD4731" r:id="rId19630" xr:uid="{00000000-0004-0000-0000-0000E05B0000}"/>
    <hyperlink ref="AN4731" r:id="rId19631" xr:uid="{00000000-0004-0000-0000-0000E15B0000}"/>
    <hyperlink ref="AX4731" r:id="rId19632" xr:uid="{00000000-0004-0000-0000-0000E35B0000}"/>
    <hyperlink ref="D4154" r:id="rId19633" xr:uid="{00000000-0004-0000-0000-0000E45B0000}"/>
    <hyperlink ref="T4154" r:id="rId19634" xr:uid="{00000000-0004-0000-0000-0000E55B0000}"/>
    <hyperlink ref="AD4154" r:id="rId19635" xr:uid="{00000000-0004-0000-0000-0000E65B0000}"/>
    <hyperlink ref="AN4154" r:id="rId19636" xr:uid="{00000000-0004-0000-0000-0000E75B0000}"/>
    <hyperlink ref="AX4154" r:id="rId19637" xr:uid="{00000000-0004-0000-0000-0000E95B0000}"/>
    <hyperlink ref="D305" r:id="rId19638" xr:uid="{00000000-0004-0000-0000-0000EA5B0000}"/>
    <hyperlink ref="T305" r:id="rId19639" xr:uid="{00000000-0004-0000-0000-0000EB5B0000}"/>
    <hyperlink ref="D306" r:id="rId19640" xr:uid="{00000000-0004-0000-0000-0000EC5B0000}"/>
    <hyperlink ref="T306" r:id="rId19641" xr:uid="{00000000-0004-0000-0000-0000ED5B0000}"/>
    <hyperlink ref="D522" r:id="rId19642" xr:uid="{00000000-0004-0000-0000-0000EE5B0000}"/>
    <hyperlink ref="T522" r:id="rId19643" xr:uid="{00000000-0004-0000-0000-0000EF5B0000}"/>
    <hyperlink ref="AX522" r:id="rId19644" xr:uid="{00000000-0004-0000-0000-0000F05B0000}"/>
    <hyperlink ref="D796" r:id="rId19645" xr:uid="{00000000-0004-0000-0000-0000F15B0000}"/>
    <hyperlink ref="T796" r:id="rId19646" xr:uid="{00000000-0004-0000-0000-0000F25B0000}"/>
    <hyperlink ref="AX796" r:id="rId19647" xr:uid="{00000000-0004-0000-0000-0000F35B0000}"/>
    <hyperlink ref="D1463" r:id="rId19648" xr:uid="{00000000-0004-0000-0000-0000F45B0000}"/>
    <hyperlink ref="T1463" r:id="rId19649" xr:uid="{00000000-0004-0000-0000-0000F55B0000}"/>
    <hyperlink ref="AD1463" r:id="rId19650" xr:uid="{00000000-0004-0000-0000-0000F65B0000}"/>
    <hyperlink ref="AN1463" r:id="rId19651" xr:uid="{00000000-0004-0000-0000-0000F75B0000}"/>
    <hyperlink ref="AX1463" r:id="rId19652" xr:uid="{00000000-0004-0000-0000-0000F95B0000}"/>
    <hyperlink ref="D4204" r:id="rId19653" xr:uid="{00000000-0004-0000-0000-0000FA5B0000}"/>
    <hyperlink ref="T4204" r:id="rId19654" xr:uid="{00000000-0004-0000-0000-0000FB5B0000}"/>
    <hyperlink ref="AD4204" r:id="rId19655" xr:uid="{00000000-0004-0000-0000-0000FC5B0000}"/>
    <hyperlink ref="AN4204" r:id="rId19656" xr:uid="{00000000-0004-0000-0000-0000FD5B0000}"/>
    <hyperlink ref="AX4204" r:id="rId19657" xr:uid="{00000000-0004-0000-0000-0000FF5B0000}"/>
    <hyperlink ref="D3701" r:id="rId19658" xr:uid="{00000000-0004-0000-0000-0000005C0000}"/>
    <hyperlink ref="T3701" r:id="rId19659" xr:uid="{00000000-0004-0000-0000-0000015C0000}"/>
    <hyperlink ref="AD3701" r:id="rId19660" xr:uid="{00000000-0004-0000-0000-0000025C0000}"/>
    <hyperlink ref="AN3701" r:id="rId19661" xr:uid="{00000000-0004-0000-0000-0000035C0000}"/>
    <hyperlink ref="D4159" r:id="rId19662" xr:uid="{00000000-0004-0000-0000-0000055C0000}"/>
    <hyperlink ref="T4159" r:id="rId19663" xr:uid="{00000000-0004-0000-0000-0000065C0000}"/>
    <hyperlink ref="AD4159" r:id="rId19664" xr:uid="{00000000-0004-0000-0000-0000075C0000}"/>
    <hyperlink ref="AN4159" r:id="rId19665" xr:uid="{00000000-0004-0000-0000-0000085C0000}"/>
    <hyperlink ref="AX4159" r:id="rId19666" xr:uid="{00000000-0004-0000-0000-00000A5C0000}"/>
    <hyperlink ref="D974" r:id="rId19667" xr:uid="{00000000-0004-0000-0000-00000B5C0000}"/>
    <hyperlink ref="T974" r:id="rId19668" xr:uid="{00000000-0004-0000-0000-00000C5C0000}"/>
    <hyperlink ref="D2721" r:id="rId19669" xr:uid="{00000000-0004-0000-0000-00000D5C0000}"/>
    <hyperlink ref="T2721" r:id="rId19670" xr:uid="{00000000-0004-0000-0000-00000E5C0000}"/>
    <hyperlink ref="AD2721" r:id="rId19671" xr:uid="{00000000-0004-0000-0000-00000F5C0000}"/>
    <hyperlink ref="AN2721" r:id="rId19672" xr:uid="{00000000-0004-0000-0000-0000105C0000}"/>
    <hyperlink ref="AX2721" r:id="rId19673" xr:uid="{00000000-0004-0000-0000-0000125C0000}"/>
    <hyperlink ref="D2206" r:id="rId19674" xr:uid="{00000000-0004-0000-0000-0000135C0000}"/>
    <hyperlink ref="T2206" r:id="rId19675" xr:uid="{00000000-0004-0000-0000-0000145C0000}"/>
    <hyperlink ref="AD2206" r:id="rId19676" xr:uid="{00000000-0004-0000-0000-0000155C0000}"/>
    <hyperlink ref="AN2206" r:id="rId19677" xr:uid="{00000000-0004-0000-0000-0000165C0000}"/>
    <hyperlink ref="AX2206" r:id="rId19678" xr:uid="{00000000-0004-0000-0000-0000185C0000}"/>
    <hyperlink ref="D2985" r:id="rId19679" xr:uid="{00000000-0004-0000-0000-0000195C0000}"/>
    <hyperlink ref="T2985" r:id="rId19680" xr:uid="{00000000-0004-0000-0000-00001A5C0000}"/>
    <hyperlink ref="AD2985" r:id="rId19681" xr:uid="{00000000-0004-0000-0000-00001B5C0000}"/>
    <hyperlink ref="AN2985" r:id="rId19682" xr:uid="{00000000-0004-0000-0000-00001C5C0000}"/>
    <hyperlink ref="AX2985" r:id="rId19683" xr:uid="{00000000-0004-0000-0000-00001E5C0000}"/>
    <hyperlink ref="D2124" r:id="rId19684" xr:uid="{00000000-0004-0000-0000-00001F5C0000}"/>
    <hyperlink ref="T2124" r:id="rId19685" xr:uid="{00000000-0004-0000-0000-0000205C0000}"/>
    <hyperlink ref="AD2124" r:id="rId19686" xr:uid="{00000000-0004-0000-0000-0000215C0000}"/>
    <hyperlink ref="AN2124" r:id="rId19687" xr:uid="{00000000-0004-0000-0000-0000225C0000}"/>
    <hyperlink ref="AX2124" r:id="rId19688" xr:uid="{00000000-0004-0000-0000-0000245C0000}"/>
    <hyperlink ref="D4602" r:id="rId19689" xr:uid="{00000000-0004-0000-0000-0000255C0000}"/>
    <hyperlink ref="T4602" r:id="rId19690" xr:uid="{00000000-0004-0000-0000-0000265C0000}"/>
    <hyperlink ref="AD4602" r:id="rId19691" xr:uid="{00000000-0004-0000-0000-0000275C0000}"/>
    <hyperlink ref="AN4602" r:id="rId19692" xr:uid="{00000000-0004-0000-0000-0000285C0000}"/>
    <hyperlink ref="AX4602" r:id="rId19693" xr:uid="{00000000-0004-0000-0000-00002A5C0000}"/>
    <hyperlink ref="D4662" r:id="rId19694" xr:uid="{00000000-0004-0000-0000-00002B5C0000}"/>
    <hyperlink ref="T4662" r:id="rId19695" xr:uid="{00000000-0004-0000-0000-00002C5C0000}"/>
    <hyperlink ref="AD4662" r:id="rId19696" xr:uid="{00000000-0004-0000-0000-00002D5C0000}"/>
    <hyperlink ref="AN4662" r:id="rId19697" xr:uid="{00000000-0004-0000-0000-00002E5C0000}"/>
    <hyperlink ref="AX4662" r:id="rId19698" xr:uid="{00000000-0004-0000-0000-0000305C0000}"/>
    <hyperlink ref="D4826" r:id="rId19699" xr:uid="{00000000-0004-0000-0000-0000315C0000}"/>
    <hyperlink ref="T4826" r:id="rId19700" xr:uid="{00000000-0004-0000-0000-0000325C0000}"/>
    <hyperlink ref="AD4826" r:id="rId19701" xr:uid="{00000000-0004-0000-0000-0000335C0000}"/>
    <hyperlink ref="AN4826" r:id="rId19702" xr:uid="{00000000-0004-0000-0000-0000345C0000}"/>
    <hyperlink ref="AX4826" r:id="rId19703" xr:uid="{00000000-0004-0000-0000-0000365C0000}"/>
    <hyperlink ref="D4681" r:id="rId19704" xr:uid="{00000000-0004-0000-0000-0000375C0000}"/>
    <hyperlink ref="T4681" r:id="rId19705" xr:uid="{00000000-0004-0000-0000-0000385C0000}"/>
    <hyperlink ref="AD4681" r:id="rId19706" xr:uid="{00000000-0004-0000-0000-0000395C0000}"/>
    <hyperlink ref="AN4681" r:id="rId19707" xr:uid="{00000000-0004-0000-0000-00003A5C0000}"/>
    <hyperlink ref="AX4681" r:id="rId19708" xr:uid="{00000000-0004-0000-0000-00003C5C0000}"/>
    <hyperlink ref="D4771" r:id="rId19709" xr:uid="{00000000-0004-0000-0000-00003D5C0000}"/>
    <hyperlink ref="T4771" r:id="rId19710" xr:uid="{00000000-0004-0000-0000-00003E5C0000}"/>
    <hyperlink ref="AD4771" r:id="rId19711" xr:uid="{00000000-0004-0000-0000-00003F5C0000}"/>
    <hyperlink ref="AN4771" r:id="rId19712" xr:uid="{00000000-0004-0000-0000-0000405C0000}"/>
    <hyperlink ref="AX4771" r:id="rId19713" xr:uid="{00000000-0004-0000-0000-0000425C0000}"/>
    <hyperlink ref="D2356" r:id="rId19714" xr:uid="{00000000-0004-0000-0000-0000435C0000}"/>
    <hyperlink ref="T2356" r:id="rId19715" xr:uid="{00000000-0004-0000-0000-0000445C0000}"/>
    <hyperlink ref="AD2356" r:id="rId19716" xr:uid="{00000000-0004-0000-0000-0000455C0000}"/>
    <hyperlink ref="AN2356" r:id="rId19717" xr:uid="{00000000-0004-0000-0000-0000465C0000}"/>
    <hyperlink ref="D3160" r:id="rId19718" xr:uid="{00000000-0004-0000-0000-0000485C0000}"/>
    <hyperlink ref="T3160" r:id="rId19719" xr:uid="{00000000-0004-0000-0000-0000495C0000}"/>
    <hyperlink ref="AD3160" r:id="rId19720" xr:uid="{00000000-0004-0000-0000-00004A5C0000}"/>
    <hyperlink ref="AN3160" r:id="rId19721" xr:uid="{00000000-0004-0000-0000-00004B5C0000}"/>
    <hyperlink ref="AX3160" r:id="rId19722" xr:uid="{00000000-0004-0000-0000-00004D5C0000}"/>
    <hyperlink ref="D3027" r:id="rId19723" xr:uid="{00000000-0004-0000-0000-00004E5C0000}"/>
    <hyperlink ref="T3027" r:id="rId19724" xr:uid="{00000000-0004-0000-0000-00004F5C0000}"/>
    <hyperlink ref="AD3027" r:id="rId19725" xr:uid="{00000000-0004-0000-0000-0000505C0000}"/>
    <hyperlink ref="AN3027" r:id="rId19726" xr:uid="{00000000-0004-0000-0000-0000515C0000}"/>
    <hyperlink ref="AX3027" r:id="rId19727" xr:uid="{00000000-0004-0000-0000-0000535C0000}"/>
    <hyperlink ref="D898" r:id="rId19728" xr:uid="{00000000-0004-0000-0000-0000545C0000}"/>
    <hyperlink ref="T898" r:id="rId19729" xr:uid="{00000000-0004-0000-0000-0000555C0000}"/>
    <hyperlink ref="D414" r:id="rId19730" xr:uid="{00000000-0004-0000-0000-0000565C0000}"/>
    <hyperlink ref="T414" r:id="rId19731" xr:uid="{00000000-0004-0000-0000-0000575C0000}"/>
    <hyperlink ref="D206" r:id="rId19732" xr:uid="{00000000-0004-0000-0000-0000585C0000}"/>
    <hyperlink ref="T206" r:id="rId19733" xr:uid="{00000000-0004-0000-0000-0000595C0000}"/>
    <hyperlink ref="D307" r:id="rId19734" xr:uid="{00000000-0004-0000-0000-00005A5C0000}"/>
    <hyperlink ref="T307" r:id="rId19735" xr:uid="{00000000-0004-0000-0000-00005B5C0000}"/>
    <hyperlink ref="D342" r:id="rId19736" xr:uid="{00000000-0004-0000-0000-00005C5C0000}"/>
    <hyperlink ref="T342" r:id="rId19737" xr:uid="{00000000-0004-0000-0000-00005D5C0000}"/>
    <hyperlink ref="D611" r:id="rId19738" xr:uid="{00000000-0004-0000-0000-00005E5C0000}"/>
    <hyperlink ref="T611" r:id="rId19739" xr:uid="{00000000-0004-0000-0000-00005F5C0000}"/>
    <hyperlink ref="D4830" r:id="rId19740" xr:uid="{00000000-0004-0000-0000-0000605C0000}"/>
    <hyperlink ref="T4830" r:id="rId19741" xr:uid="{00000000-0004-0000-0000-0000615C0000}"/>
    <hyperlink ref="AD4830" r:id="rId19742" xr:uid="{00000000-0004-0000-0000-0000625C0000}"/>
    <hyperlink ref="AN4830" r:id="rId19743" xr:uid="{00000000-0004-0000-0000-0000635C0000}"/>
    <hyperlink ref="D4137" r:id="rId19744" xr:uid="{00000000-0004-0000-0000-0000655C0000}"/>
    <hyperlink ref="T4137" r:id="rId19745" xr:uid="{00000000-0004-0000-0000-0000665C0000}"/>
    <hyperlink ref="AD4137" r:id="rId19746" xr:uid="{00000000-0004-0000-0000-0000675C0000}"/>
    <hyperlink ref="AN4137" r:id="rId19747" xr:uid="{00000000-0004-0000-0000-0000685C0000}"/>
    <hyperlink ref="AX4137" r:id="rId19748" xr:uid="{00000000-0004-0000-0000-00006A5C0000}"/>
    <hyperlink ref="D709" r:id="rId19749" xr:uid="{00000000-0004-0000-0000-00006B5C0000}"/>
    <hyperlink ref="T709" r:id="rId19750" xr:uid="{00000000-0004-0000-0000-00006C5C0000}"/>
    <hyperlink ref="D4494" r:id="rId19751" xr:uid="{00000000-0004-0000-0000-00006D5C0000}"/>
    <hyperlink ref="T4494" r:id="rId19752" xr:uid="{00000000-0004-0000-0000-00006E5C0000}"/>
    <hyperlink ref="AN4494" r:id="rId19753" xr:uid="{00000000-0004-0000-0000-00006F5C0000}"/>
    <hyperlink ref="AX4494" r:id="rId19754" xr:uid="{00000000-0004-0000-0000-0000715C0000}"/>
    <hyperlink ref="D4388" r:id="rId19755" xr:uid="{00000000-0004-0000-0000-0000725C0000}"/>
    <hyperlink ref="T4388" r:id="rId19756" xr:uid="{00000000-0004-0000-0000-0000735C0000}"/>
    <hyperlink ref="AD4388" r:id="rId19757" xr:uid="{00000000-0004-0000-0000-0000745C0000}"/>
    <hyperlink ref="AN4388" r:id="rId19758" xr:uid="{00000000-0004-0000-0000-0000755C0000}"/>
    <hyperlink ref="AX4388" r:id="rId19759" xr:uid="{00000000-0004-0000-0000-0000775C0000}"/>
    <hyperlink ref="D4733" r:id="rId19760" xr:uid="{00000000-0004-0000-0000-0000785C0000}"/>
    <hyperlink ref="T4733" r:id="rId19761" xr:uid="{00000000-0004-0000-0000-0000795C0000}"/>
    <hyperlink ref="AD4733" r:id="rId19762" xr:uid="{00000000-0004-0000-0000-00007A5C0000}"/>
    <hyperlink ref="AN4733" r:id="rId19763" xr:uid="{00000000-0004-0000-0000-00007B5C0000}"/>
    <hyperlink ref="AX4733" r:id="rId19764" xr:uid="{00000000-0004-0000-0000-00007D5C0000}"/>
    <hyperlink ref="D4642" r:id="rId19765" xr:uid="{00000000-0004-0000-0000-00007E5C0000}"/>
    <hyperlink ref="T4642" r:id="rId19766" xr:uid="{00000000-0004-0000-0000-00007F5C0000}"/>
    <hyperlink ref="AD4642" r:id="rId19767" xr:uid="{00000000-0004-0000-0000-0000805C0000}"/>
    <hyperlink ref="AN4642" r:id="rId19768" xr:uid="{00000000-0004-0000-0000-0000815C0000}"/>
    <hyperlink ref="AX4642" r:id="rId19769" xr:uid="{00000000-0004-0000-0000-0000835C0000}"/>
    <hyperlink ref="D4457" r:id="rId19770" xr:uid="{00000000-0004-0000-0000-0000845C0000}"/>
    <hyperlink ref="T4457" r:id="rId19771" xr:uid="{00000000-0004-0000-0000-0000855C0000}"/>
    <hyperlink ref="AD4457" r:id="rId19772" xr:uid="{00000000-0004-0000-0000-0000865C0000}"/>
    <hyperlink ref="AN4457" r:id="rId19773" xr:uid="{00000000-0004-0000-0000-0000875C0000}"/>
    <hyperlink ref="AX4457" r:id="rId19774" xr:uid="{00000000-0004-0000-0000-0000895C0000}"/>
    <hyperlink ref="D455" r:id="rId19775" xr:uid="{00000000-0004-0000-0000-00008A5C0000}"/>
    <hyperlink ref="T455" r:id="rId19776" xr:uid="{00000000-0004-0000-0000-00008B5C0000}"/>
    <hyperlink ref="AX455" r:id="rId19777" xr:uid="{00000000-0004-0000-0000-00008C5C0000}"/>
    <hyperlink ref="D478" r:id="rId19778" xr:uid="{00000000-0004-0000-0000-00008D5C0000}"/>
    <hyperlink ref="T478" r:id="rId19779" xr:uid="{00000000-0004-0000-0000-00008E5C0000}"/>
    <hyperlink ref="AX478" r:id="rId19780" xr:uid="{00000000-0004-0000-0000-00008F5C0000}"/>
    <hyperlink ref="D4809" r:id="rId19781" xr:uid="{00000000-0004-0000-0000-0000905C0000}"/>
    <hyperlink ref="T4809" r:id="rId19782" xr:uid="{00000000-0004-0000-0000-0000915C0000}"/>
    <hyperlink ref="AD4809" r:id="rId19783" xr:uid="{00000000-0004-0000-0000-0000925C0000}"/>
    <hyperlink ref="AN4809" r:id="rId19784" xr:uid="{00000000-0004-0000-0000-0000935C0000}"/>
    <hyperlink ref="AX4809" r:id="rId19785" xr:uid="{00000000-0004-0000-0000-0000955C0000}"/>
    <hyperlink ref="D4712" r:id="rId19786" xr:uid="{00000000-0004-0000-0000-0000965C0000}"/>
    <hyperlink ref="T4712" r:id="rId19787" xr:uid="{00000000-0004-0000-0000-0000975C0000}"/>
    <hyperlink ref="AD4712" r:id="rId19788" xr:uid="{00000000-0004-0000-0000-0000985C0000}"/>
    <hyperlink ref="AN4712" r:id="rId19789" xr:uid="{00000000-0004-0000-0000-0000995C0000}"/>
    <hyperlink ref="AX4712" r:id="rId19790" xr:uid="{00000000-0004-0000-0000-00009B5C0000}"/>
    <hyperlink ref="D4495" r:id="rId19791" xr:uid="{00000000-0004-0000-0000-00009C5C0000}"/>
    <hyperlink ref="T4495" r:id="rId19792" xr:uid="{00000000-0004-0000-0000-00009D5C0000}"/>
    <hyperlink ref="AD4495" r:id="rId19793" xr:uid="{00000000-0004-0000-0000-00009E5C0000}"/>
    <hyperlink ref="AN4495" r:id="rId19794" xr:uid="{00000000-0004-0000-0000-00009F5C0000}"/>
    <hyperlink ref="AX4495" r:id="rId19795" xr:uid="{00000000-0004-0000-0000-0000A15C0000}"/>
    <hyperlink ref="D4395" r:id="rId19796" xr:uid="{00000000-0004-0000-0000-0000A25C0000}"/>
    <hyperlink ref="T4395" r:id="rId19797" xr:uid="{00000000-0004-0000-0000-0000A35C0000}"/>
    <hyperlink ref="AD4395" r:id="rId19798" xr:uid="{00000000-0004-0000-0000-0000A45C0000}"/>
    <hyperlink ref="AX4395" r:id="rId19799" xr:uid="{00000000-0004-0000-0000-0000A55C0000}"/>
    <hyperlink ref="D456" r:id="rId19800" xr:uid="{00000000-0004-0000-0000-0000A65C0000}"/>
    <hyperlink ref="T456" r:id="rId19801" xr:uid="{00000000-0004-0000-0000-0000A75C0000}"/>
    <hyperlink ref="D4316" r:id="rId19802" xr:uid="{00000000-0004-0000-0000-0000A85C0000}"/>
    <hyperlink ref="T4316" r:id="rId19803" xr:uid="{00000000-0004-0000-0000-0000A95C0000}"/>
    <hyperlink ref="AD4316" r:id="rId19804" xr:uid="{00000000-0004-0000-0000-0000AA5C0000}"/>
    <hyperlink ref="AX4316" r:id="rId19805" xr:uid="{00000000-0004-0000-0000-0000AB5C0000}"/>
    <hyperlink ref="D415" r:id="rId19806" xr:uid="{00000000-0004-0000-0000-0000AC5C0000}"/>
    <hyperlink ref="T415" r:id="rId19807" xr:uid="{00000000-0004-0000-0000-0000AD5C0000}"/>
    <hyperlink ref="D308" r:id="rId19808" xr:uid="{00000000-0004-0000-0000-0000AE5C0000}"/>
    <hyperlink ref="T308" r:id="rId19809" xr:uid="{00000000-0004-0000-0000-0000AF5C0000}"/>
    <hyperlink ref="D526" r:id="rId19810" xr:uid="{00000000-0004-0000-0000-0000B05C0000}"/>
    <hyperlink ref="T526" r:id="rId19811" xr:uid="{00000000-0004-0000-0000-0000B15C0000}"/>
    <hyperlink ref="D4897" r:id="rId19812" xr:uid="{00000000-0004-0000-0000-0000B25C0000}"/>
    <hyperlink ref="T4897" r:id="rId19813" xr:uid="{00000000-0004-0000-0000-0000B35C0000}"/>
    <hyperlink ref="AD4897" r:id="rId19814" xr:uid="{00000000-0004-0000-0000-0000B45C0000}"/>
    <hyperlink ref="AN4897" r:id="rId19815" xr:uid="{00000000-0004-0000-0000-0000B55C0000}"/>
    <hyperlink ref="AX4897" r:id="rId19816" xr:uid="{00000000-0004-0000-0000-0000B75C0000}"/>
    <hyperlink ref="D4636" r:id="rId19817" xr:uid="{00000000-0004-0000-0000-0000B85C0000}"/>
    <hyperlink ref="T4636" r:id="rId19818" xr:uid="{00000000-0004-0000-0000-0000B95C0000}"/>
    <hyperlink ref="AD4636" r:id="rId19819" xr:uid="{00000000-0004-0000-0000-0000BA5C0000}"/>
    <hyperlink ref="AN4636" r:id="rId19820" xr:uid="{00000000-0004-0000-0000-0000BB5C0000}"/>
    <hyperlink ref="AX4636" r:id="rId19821" xr:uid="{00000000-0004-0000-0000-0000BD5C0000}"/>
    <hyperlink ref="D4874" r:id="rId19822" xr:uid="{00000000-0004-0000-0000-0000BE5C0000}"/>
    <hyperlink ref="T4874" r:id="rId19823" xr:uid="{00000000-0004-0000-0000-0000BF5C0000}"/>
    <hyperlink ref="AD4874" r:id="rId19824" xr:uid="{00000000-0004-0000-0000-0000C05C0000}"/>
    <hyperlink ref="AN4874" r:id="rId19825" xr:uid="{00000000-0004-0000-0000-0000C15C0000}"/>
    <hyperlink ref="AX4874" r:id="rId19826" xr:uid="{00000000-0004-0000-0000-0000C25C0000}"/>
    <hyperlink ref="D490" r:id="rId19827" xr:uid="{00000000-0004-0000-0000-0000C35C0000}"/>
    <hyperlink ref="T490" r:id="rId19828" xr:uid="{00000000-0004-0000-0000-0000C45C0000}"/>
    <hyperlink ref="D2049" r:id="rId19829" xr:uid="{00000000-0004-0000-0000-0000C55C0000}"/>
    <hyperlink ref="T2049" r:id="rId19830" xr:uid="{00000000-0004-0000-0000-0000C65C0000}"/>
    <hyperlink ref="D309" r:id="rId19831" xr:uid="{00000000-0004-0000-0000-0000C75C0000}"/>
    <hyperlink ref="T309" r:id="rId19832" xr:uid="{00000000-0004-0000-0000-0000C85C0000}"/>
    <hyperlink ref="D4698" r:id="rId19833" xr:uid="{00000000-0004-0000-0000-0000C95C0000}"/>
    <hyperlink ref="T4698" r:id="rId19834" xr:uid="{00000000-0004-0000-0000-0000CA5C0000}"/>
    <hyperlink ref="AD4698" r:id="rId19835" xr:uid="{00000000-0004-0000-0000-0000CB5C0000}"/>
    <hyperlink ref="AN4698" r:id="rId19836" xr:uid="{00000000-0004-0000-0000-0000CC5C0000}"/>
    <hyperlink ref="AX4698" r:id="rId19837" xr:uid="{00000000-0004-0000-0000-0000CE5C0000}"/>
    <hyperlink ref="D207" r:id="rId19838" xr:uid="{00000000-0004-0000-0000-0000CF5C0000}"/>
    <hyperlink ref="T207" r:id="rId19839" xr:uid="{00000000-0004-0000-0000-0000D05C0000}"/>
    <hyperlink ref="D4695" r:id="rId19840" xr:uid="{00000000-0004-0000-0000-0000D15C0000}"/>
    <hyperlink ref="T4695" r:id="rId19841" xr:uid="{00000000-0004-0000-0000-0000D25C0000}"/>
    <hyperlink ref="AD4695" r:id="rId19842" xr:uid="{00000000-0004-0000-0000-0000D35C0000}"/>
    <hyperlink ref="AN4695" r:id="rId19843" xr:uid="{00000000-0004-0000-0000-0000D45C0000}"/>
    <hyperlink ref="AX4695" r:id="rId19844" xr:uid="{00000000-0004-0000-0000-0000D65C0000}"/>
    <hyperlink ref="D208" r:id="rId19845" xr:uid="{00000000-0004-0000-0000-0000D75C0000}"/>
    <hyperlink ref="T208" r:id="rId19846" xr:uid="{00000000-0004-0000-0000-0000D85C0000}"/>
    <hyperlink ref="D534" r:id="rId19847" xr:uid="{00000000-0004-0000-0000-0000D95C0000}"/>
    <hyperlink ref="T534" r:id="rId19848" xr:uid="{00000000-0004-0000-0000-0000DA5C0000}"/>
    <hyperlink ref="D389" r:id="rId19849" xr:uid="{00000000-0004-0000-0000-0000DB5C0000}"/>
    <hyperlink ref="T389" r:id="rId19850" xr:uid="{00000000-0004-0000-0000-0000DC5C0000}"/>
    <hyperlink ref="D3740" r:id="rId19851" xr:uid="{00000000-0004-0000-0000-0000DD5C0000}"/>
    <hyperlink ref="T3740" r:id="rId19852" xr:uid="{00000000-0004-0000-0000-0000DE5C0000}"/>
    <hyperlink ref="AN3740" r:id="rId19853" xr:uid="{00000000-0004-0000-0000-0000DF5C0000}"/>
    <hyperlink ref="D553" r:id="rId19854" xr:uid="{00000000-0004-0000-0000-0000E15C0000}"/>
    <hyperlink ref="T553" r:id="rId19855" xr:uid="{00000000-0004-0000-0000-0000E25C0000}"/>
    <hyperlink ref="D756" r:id="rId19856" xr:uid="{00000000-0004-0000-0000-0000E35C0000}"/>
    <hyperlink ref="T756" r:id="rId19857" xr:uid="{00000000-0004-0000-0000-0000E45C0000}"/>
    <hyperlink ref="D234" r:id="rId19858" xr:uid="{00000000-0004-0000-0000-0000E55C0000}"/>
    <hyperlink ref="T234" r:id="rId19859" xr:uid="{00000000-0004-0000-0000-0000E65C0000}"/>
    <hyperlink ref="D3983" r:id="rId19860" xr:uid="{00000000-0004-0000-0000-0000E75C0000}"/>
    <hyperlink ref="T3983" r:id="rId19861" xr:uid="{00000000-0004-0000-0000-0000E85C0000}"/>
    <hyperlink ref="AD3983" r:id="rId19862" xr:uid="{00000000-0004-0000-0000-0000E95C0000}"/>
    <hyperlink ref="AN3983" r:id="rId19863" xr:uid="{00000000-0004-0000-0000-0000EA5C0000}"/>
    <hyperlink ref="D240" r:id="rId19864" xr:uid="{00000000-0004-0000-0000-0000EC5C0000}"/>
    <hyperlink ref="T240" r:id="rId19865" xr:uid="{00000000-0004-0000-0000-0000ED5C0000}"/>
    <hyperlink ref="D235" r:id="rId19866" xr:uid="{00000000-0004-0000-0000-0000EE5C0000}"/>
    <hyperlink ref="T235" r:id="rId19867" xr:uid="{00000000-0004-0000-0000-0000EF5C0000}"/>
    <hyperlink ref="D209" r:id="rId19868" xr:uid="{00000000-0004-0000-0000-0000F05C0000}"/>
    <hyperlink ref="T209" r:id="rId19869" xr:uid="{00000000-0004-0000-0000-0000F15C0000}"/>
    <hyperlink ref="AX209" r:id="rId19870" xr:uid="{00000000-0004-0000-0000-0000F25C0000}"/>
    <hyperlink ref="D4859" r:id="rId19871" xr:uid="{00000000-0004-0000-0000-0000F35C0000}"/>
    <hyperlink ref="T4859" r:id="rId19872" xr:uid="{00000000-0004-0000-0000-0000F45C0000}"/>
    <hyperlink ref="AD4859" r:id="rId19873" xr:uid="{00000000-0004-0000-0000-0000F55C0000}"/>
    <hyperlink ref="AN4859" r:id="rId19874" xr:uid="{00000000-0004-0000-0000-0000F65C0000}"/>
    <hyperlink ref="AX4859" r:id="rId19875" xr:uid="{00000000-0004-0000-0000-0000F85C0000}"/>
    <hyperlink ref="D4776" r:id="rId19876" xr:uid="{00000000-0004-0000-0000-0000F95C0000}"/>
    <hyperlink ref="T4776" r:id="rId19877" xr:uid="{00000000-0004-0000-0000-0000FA5C0000}"/>
    <hyperlink ref="AD4776" r:id="rId19878" xr:uid="{00000000-0004-0000-0000-0000FB5C0000}"/>
    <hyperlink ref="AN4776" r:id="rId19879" xr:uid="{00000000-0004-0000-0000-0000FC5C0000}"/>
    <hyperlink ref="AX4776" r:id="rId19880" xr:uid="{00000000-0004-0000-0000-0000FE5C0000}"/>
    <hyperlink ref="D4503" r:id="rId19881" xr:uid="{00000000-0004-0000-0000-0000FF5C0000}"/>
    <hyperlink ref="T4503" r:id="rId19882" xr:uid="{00000000-0004-0000-0000-0000005D0000}"/>
    <hyperlink ref="AD4503" r:id="rId19883" xr:uid="{00000000-0004-0000-0000-0000015D0000}"/>
    <hyperlink ref="AN4503" r:id="rId19884" xr:uid="{00000000-0004-0000-0000-0000025D0000}"/>
    <hyperlink ref="AX4503" r:id="rId19885" xr:uid="{00000000-0004-0000-0000-0000045D0000}"/>
    <hyperlink ref="D4453" r:id="rId19886" xr:uid="{00000000-0004-0000-0000-0000055D0000}"/>
    <hyperlink ref="T4453" r:id="rId19887" xr:uid="{00000000-0004-0000-0000-0000065D0000}"/>
    <hyperlink ref="AD4453" r:id="rId19888" xr:uid="{00000000-0004-0000-0000-0000075D0000}"/>
    <hyperlink ref="AN4453" r:id="rId19889" xr:uid="{00000000-0004-0000-0000-0000085D0000}"/>
    <hyperlink ref="AX4453" r:id="rId19890" xr:uid="{00000000-0004-0000-0000-00000A5D0000}"/>
    <hyperlink ref="D4840" r:id="rId19891" xr:uid="{00000000-0004-0000-0000-00000B5D0000}"/>
    <hyperlink ref="T4840" r:id="rId19892" xr:uid="{00000000-0004-0000-0000-00000C5D0000}"/>
    <hyperlink ref="AD4840" r:id="rId19893" xr:uid="{00000000-0004-0000-0000-00000D5D0000}"/>
    <hyperlink ref="AN4840" r:id="rId19894" xr:uid="{00000000-0004-0000-0000-00000E5D0000}"/>
    <hyperlink ref="D1453" r:id="rId19895" xr:uid="{00000000-0004-0000-0000-0000105D0000}"/>
    <hyperlink ref="T1453" r:id="rId19896" xr:uid="{00000000-0004-0000-0000-0000115D0000}"/>
    <hyperlink ref="D449" r:id="rId19897" xr:uid="{00000000-0004-0000-0000-0000125D0000}"/>
    <hyperlink ref="T449" r:id="rId19898" xr:uid="{00000000-0004-0000-0000-0000135D0000}"/>
    <hyperlink ref="D4384" r:id="rId19899" xr:uid="{00000000-0004-0000-0000-0000145D0000}"/>
    <hyperlink ref="T4384" r:id="rId19900" xr:uid="{00000000-0004-0000-0000-0000155D0000}"/>
    <hyperlink ref="AD4384" r:id="rId19901" xr:uid="{00000000-0004-0000-0000-0000165D0000}"/>
    <hyperlink ref="AN4384" r:id="rId19902" xr:uid="{00000000-0004-0000-0000-0000175D0000}"/>
    <hyperlink ref="AX4384" r:id="rId19903" xr:uid="{00000000-0004-0000-0000-0000195D0000}"/>
    <hyperlink ref="D210" r:id="rId19904" xr:uid="{00000000-0004-0000-0000-00001A5D0000}"/>
    <hyperlink ref="T210" r:id="rId19905" xr:uid="{00000000-0004-0000-0000-00001B5D0000}"/>
    <hyperlink ref="D4605" r:id="rId19906" xr:uid="{00000000-0004-0000-0000-00001C5D0000}"/>
    <hyperlink ref="T4605" r:id="rId19907" xr:uid="{00000000-0004-0000-0000-00001D5D0000}"/>
    <hyperlink ref="AD4605" r:id="rId19908" xr:uid="{00000000-0004-0000-0000-00001E5D0000}"/>
    <hyperlink ref="AN4605" r:id="rId19909" xr:uid="{00000000-0004-0000-0000-00001F5D0000}"/>
    <hyperlink ref="AX4605" r:id="rId19910" xr:uid="{00000000-0004-0000-0000-0000215D0000}"/>
    <hyperlink ref="D576" r:id="rId19911" xr:uid="{00000000-0004-0000-0000-0000225D0000}"/>
    <hyperlink ref="T576" r:id="rId19912" xr:uid="{00000000-0004-0000-0000-0000235D0000}"/>
    <hyperlink ref="D151" r:id="rId19913" xr:uid="{00000000-0004-0000-0000-0000245D0000}"/>
    <hyperlink ref="T151" r:id="rId19914" xr:uid="{00000000-0004-0000-0000-0000255D0000}"/>
    <hyperlink ref="AD151" r:id="rId19915" xr:uid="{00000000-0004-0000-0000-0000265D0000}"/>
    <hyperlink ref="AN151" r:id="rId19916" xr:uid="{00000000-0004-0000-0000-0000275D0000}"/>
    <hyperlink ref="AX151" r:id="rId19917" xr:uid="{00000000-0004-0000-0000-0000295D0000}"/>
    <hyperlink ref="D4227" r:id="rId19918" xr:uid="{00000000-0004-0000-0000-00002A5D0000}"/>
    <hyperlink ref="T4227" r:id="rId19919" xr:uid="{00000000-0004-0000-0000-00002B5D0000}"/>
    <hyperlink ref="AD4227" r:id="rId19920" xr:uid="{00000000-0004-0000-0000-00002C5D0000}"/>
    <hyperlink ref="AX4227" r:id="rId19921" xr:uid="{00000000-0004-0000-0000-00002D5D0000}"/>
    <hyperlink ref="D416" r:id="rId19922" xr:uid="{00000000-0004-0000-0000-00002E5D0000}"/>
    <hyperlink ref="T416" r:id="rId19923" xr:uid="{00000000-0004-0000-0000-00002F5D0000}"/>
    <hyperlink ref="D554" r:id="rId19924" xr:uid="{00000000-0004-0000-0000-0000305D0000}"/>
    <hyperlink ref="T554" r:id="rId19925" xr:uid="{00000000-0004-0000-0000-0000315D0000}"/>
    <hyperlink ref="D537" r:id="rId19926" xr:uid="{00000000-0004-0000-0000-0000325D0000}"/>
    <hyperlink ref="T537" r:id="rId19927" xr:uid="{00000000-0004-0000-0000-0000335D0000}"/>
    <hyperlink ref="D149" r:id="rId19928" xr:uid="{00000000-0004-0000-0000-0000345D0000}"/>
    <hyperlink ref="T149" r:id="rId19929" xr:uid="{00000000-0004-0000-0000-0000355D0000}"/>
    <hyperlink ref="AD149" r:id="rId19930" xr:uid="{00000000-0004-0000-0000-0000365D0000}"/>
    <hyperlink ref="AN149" r:id="rId19931" xr:uid="{00000000-0004-0000-0000-0000375D0000}"/>
    <hyperlink ref="AX149" r:id="rId19932" xr:uid="{00000000-0004-0000-0000-0000395D0000}"/>
    <hyperlink ref="D432" r:id="rId19933" xr:uid="{00000000-0004-0000-0000-00003A5D0000}"/>
    <hyperlink ref="T432" r:id="rId19934" xr:uid="{00000000-0004-0000-0000-00003B5D0000}"/>
    <hyperlink ref="D603" r:id="rId19935" xr:uid="{00000000-0004-0000-0000-00003C5D0000}"/>
    <hyperlink ref="T603" r:id="rId19936" xr:uid="{00000000-0004-0000-0000-00003D5D0000}"/>
    <hyperlink ref="D491" r:id="rId19937" xr:uid="{00000000-0004-0000-0000-00003E5D0000}"/>
    <hyperlink ref="T491" r:id="rId19938" xr:uid="{00000000-0004-0000-0000-00003F5D0000}"/>
    <hyperlink ref="D492" r:id="rId19939" xr:uid="{00000000-0004-0000-0000-0000405D0000}"/>
    <hyperlink ref="T492" r:id="rId19940" xr:uid="{00000000-0004-0000-0000-0000415D0000}"/>
    <hyperlink ref="D1430" r:id="rId19941" xr:uid="{00000000-0004-0000-0000-0000425D0000}"/>
    <hyperlink ref="T1430" r:id="rId19942" xr:uid="{00000000-0004-0000-0000-0000435D0000}"/>
    <hyperlink ref="AD1430" r:id="rId19943" xr:uid="{00000000-0004-0000-0000-0000445D0000}"/>
    <hyperlink ref="AX1430" r:id="rId19944" xr:uid="{00000000-0004-0000-0000-0000455D0000}"/>
    <hyperlink ref="D4716" r:id="rId19945" xr:uid="{00000000-0004-0000-0000-0000465D0000}"/>
    <hyperlink ref="T4716" r:id="rId19946" xr:uid="{00000000-0004-0000-0000-0000475D0000}"/>
    <hyperlink ref="AD4716" r:id="rId19947" xr:uid="{00000000-0004-0000-0000-0000485D0000}"/>
    <hyperlink ref="AN4716" r:id="rId19948" xr:uid="{00000000-0004-0000-0000-0000495D0000}"/>
    <hyperlink ref="AX4716" r:id="rId19949" xr:uid="{00000000-0004-0000-0000-00004B5D0000}"/>
    <hyperlink ref="D580" r:id="rId19950" xr:uid="{00000000-0004-0000-0000-00004C5D0000}"/>
    <hyperlink ref="T580" r:id="rId19951" xr:uid="{00000000-0004-0000-0000-00004D5D0000}"/>
    <hyperlink ref="D3494" r:id="rId19952" xr:uid="{00000000-0004-0000-0000-00004E5D0000}"/>
    <hyperlink ref="T3494" r:id="rId19953" xr:uid="{00000000-0004-0000-0000-00004F5D0000}"/>
    <hyperlink ref="AD3494" r:id="rId19954" xr:uid="{00000000-0004-0000-0000-0000505D0000}"/>
    <hyperlink ref="AN3494" r:id="rId19955" xr:uid="{00000000-0004-0000-0000-0000515D0000}"/>
    <hyperlink ref="AX3494" r:id="rId19956" xr:uid="{00000000-0004-0000-0000-0000535D0000}"/>
    <hyperlink ref="D2229" r:id="rId19957" xr:uid="{00000000-0004-0000-0000-0000545D0000}"/>
    <hyperlink ref="T2229" r:id="rId19958" xr:uid="{00000000-0004-0000-0000-0000555D0000}"/>
    <hyperlink ref="AD2229" r:id="rId19959" xr:uid="{00000000-0004-0000-0000-0000565D0000}"/>
    <hyperlink ref="AN2229" r:id="rId19960" xr:uid="{00000000-0004-0000-0000-0000575D0000}"/>
    <hyperlink ref="AX2229" r:id="rId19961" xr:uid="{00000000-0004-0000-0000-0000595D0000}"/>
    <hyperlink ref="D2420" r:id="rId19962" xr:uid="{00000000-0004-0000-0000-00005A5D0000}"/>
    <hyperlink ref="T2420" r:id="rId19963" xr:uid="{00000000-0004-0000-0000-00005B5D0000}"/>
    <hyperlink ref="AD2420" r:id="rId19964" xr:uid="{00000000-0004-0000-0000-00005C5D0000}"/>
    <hyperlink ref="AN2420" r:id="rId19965" xr:uid="{00000000-0004-0000-0000-00005D5D0000}"/>
    <hyperlink ref="AX2420" r:id="rId19966" xr:uid="{00000000-0004-0000-0000-00005F5D0000}"/>
    <hyperlink ref="D2182" r:id="rId19967" xr:uid="{00000000-0004-0000-0000-0000605D0000}"/>
    <hyperlink ref="T2182" r:id="rId19968" xr:uid="{00000000-0004-0000-0000-0000615D0000}"/>
    <hyperlink ref="AD2182" r:id="rId19969" xr:uid="{00000000-0004-0000-0000-0000625D0000}"/>
    <hyperlink ref="AN2182" r:id="rId19970" xr:uid="{00000000-0004-0000-0000-0000635D0000}"/>
    <hyperlink ref="D3117" r:id="rId19971" xr:uid="{00000000-0004-0000-0000-0000655D0000}"/>
    <hyperlink ref="T3117" r:id="rId19972" xr:uid="{00000000-0004-0000-0000-0000665D0000}"/>
    <hyperlink ref="AD3117" r:id="rId19973" xr:uid="{00000000-0004-0000-0000-0000675D0000}"/>
    <hyperlink ref="AN3117" r:id="rId19974" xr:uid="{00000000-0004-0000-0000-0000685D0000}"/>
    <hyperlink ref="D3220" r:id="rId19975" xr:uid="{00000000-0004-0000-0000-00006A5D0000}"/>
    <hyperlink ref="T3220" r:id="rId19976" xr:uid="{00000000-0004-0000-0000-00006B5D0000}"/>
    <hyperlink ref="AD3220" r:id="rId19977" xr:uid="{00000000-0004-0000-0000-00006C5D0000}"/>
    <hyperlink ref="AN3220" r:id="rId19978" xr:uid="{00000000-0004-0000-0000-00006D5D0000}"/>
    <hyperlink ref="AX3220" r:id="rId19979" xr:uid="{00000000-0004-0000-0000-00006F5D0000}"/>
    <hyperlink ref="D2216" r:id="rId19980" xr:uid="{00000000-0004-0000-0000-0000705D0000}"/>
    <hyperlink ref="T2216" r:id="rId19981" xr:uid="{00000000-0004-0000-0000-0000715D0000}"/>
    <hyperlink ref="AD2216" r:id="rId19982" xr:uid="{00000000-0004-0000-0000-0000725D0000}"/>
    <hyperlink ref="AN2216" r:id="rId19983" xr:uid="{00000000-0004-0000-0000-0000735D0000}"/>
    <hyperlink ref="AX2216" r:id="rId19984" xr:uid="{00000000-0004-0000-0000-0000755D0000}"/>
    <hyperlink ref="D4622" r:id="rId19985" xr:uid="{00000000-0004-0000-0000-0000765D0000}"/>
    <hyperlink ref="T4622" r:id="rId19986" xr:uid="{00000000-0004-0000-0000-0000775D0000}"/>
    <hyperlink ref="AD4622" r:id="rId19987" xr:uid="{00000000-0004-0000-0000-0000785D0000}"/>
    <hyperlink ref="AN4622" r:id="rId19988" xr:uid="{00000000-0004-0000-0000-0000795D0000}"/>
    <hyperlink ref="D2737" r:id="rId19989" xr:uid="{00000000-0004-0000-0000-00007B5D0000}"/>
    <hyperlink ref="T2737" r:id="rId19990" xr:uid="{00000000-0004-0000-0000-00007C5D0000}"/>
    <hyperlink ref="AD2737" r:id="rId19991" xr:uid="{00000000-0004-0000-0000-00007D5D0000}"/>
    <hyperlink ref="AN2737" r:id="rId19992" xr:uid="{00000000-0004-0000-0000-00007E5D0000}"/>
    <hyperlink ref="AX2737" r:id="rId19993" xr:uid="{00000000-0004-0000-0000-0000805D0000}"/>
    <hyperlink ref="D3420" r:id="rId19994" xr:uid="{00000000-0004-0000-0000-0000815D0000}"/>
    <hyperlink ref="T3420" r:id="rId19995" xr:uid="{00000000-0004-0000-0000-0000825D0000}"/>
    <hyperlink ref="AD3420" r:id="rId19996" xr:uid="{00000000-0004-0000-0000-0000835D0000}"/>
    <hyperlink ref="AN3420" r:id="rId19997" xr:uid="{00000000-0004-0000-0000-0000845D0000}"/>
    <hyperlink ref="D4291" r:id="rId19998" xr:uid="{00000000-0004-0000-0000-0000865D0000}"/>
    <hyperlink ref="T4291" r:id="rId19999" xr:uid="{00000000-0004-0000-0000-0000875D0000}"/>
    <hyperlink ref="AD4291" r:id="rId20000" xr:uid="{00000000-0004-0000-0000-0000885D0000}"/>
    <hyperlink ref="AN4291" r:id="rId20001" xr:uid="{00000000-0004-0000-0000-0000895D0000}"/>
    <hyperlink ref="D4574" r:id="rId20002" xr:uid="{00000000-0004-0000-0000-00008B5D0000}"/>
    <hyperlink ref="T4574" r:id="rId20003" xr:uid="{00000000-0004-0000-0000-00008C5D0000}"/>
    <hyperlink ref="AD4574" r:id="rId20004" xr:uid="{00000000-0004-0000-0000-00008D5D0000}"/>
    <hyperlink ref="AN4574" r:id="rId20005" xr:uid="{00000000-0004-0000-0000-00008E5D0000}"/>
    <hyperlink ref="AX4574" r:id="rId20006" xr:uid="{00000000-0004-0000-0000-0000905D0000}"/>
    <hyperlink ref="D4418" r:id="rId20007" xr:uid="{00000000-0004-0000-0000-0000915D0000}"/>
    <hyperlink ref="T4418" r:id="rId20008" xr:uid="{00000000-0004-0000-0000-0000925D0000}"/>
    <hyperlink ref="AD4418" r:id="rId20009" xr:uid="{00000000-0004-0000-0000-0000935D0000}"/>
    <hyperlink ref="AN4418" r:id="rId20010" xr:uid="{00000000-0004-0000-0000-0000945D0000}"/>
    <hyperlink ref="AX4418" r:id="rId20011" xr:uid="{00000000-0004-0000-0000-0000965D0000}"/>
    <hyperlink ref="D4610" r:id="rId20012" xr:uid="{00000000-0004-0000-0000-0000975D0000}"/>
    <hyperlink ref="T4610" r:id="rId20013" xr:uid="{00000000-0004-0000-0000-0000985D0000}"/>
    <hyperlink ref="AD4610" r:id="rId20014" xr:uid="{00000000-0004-0000-0000-0000995D0000}"/>
    <hyperlink ref="AN4610" r:id="rId20015" xr:uid="{00000000-0004-0000-0000-00009A5D0000}"/>
    <hyperlink ref="AX4610" r:id="rId20016" xr:uid="{00000000-0004-0000-0000-00009C5D0000}"/>
    <hyperlink ref="D4110" r:id="rId20017" xr:uid="{00000000-0004-0000-0000-00009D5D0000}"/>
    <hyperlink ref="T4110" r:id="rId20018" xr:uid="{00000000-0004-0000-0000-00009E5D0000}"/>
    <hyperlink ref="AD4110" r:id="rId20019" xr:uid="{00000000-0004-0000-0000-00009F5D0000}"/>
    <hyperlink ref="AN4110" r:id="rId20020" xr:uid="{00000000-0004-0000-0000-0000A05D0000}"/>
    <hyperlink ref="AX4110" r:id="rId20021" xr:uid="{00000000-0004-0000-0000-0000A25D0000}"/>
    <hyperlink ref="D4020" r:id="rId20022" xr:uid="{00000000-0004-0000-0000-0000A35D0000}"/>
    <hyperlink ref="T4020" r:id="rId20023" xr:uid="{00000000-0004-0000-0000-0000A45D0000}"/>
    <hyperlink ref="AD4020" r:id="rId20024" xr:uid="{00000000-0004-0000-0000-0000A55D0000}"/>
    <hyperlink ref="AN4020" r:id="rId20025" xr:uid="{00000000-0004-0000-0000-0000A65D0000}"/>
    <hyperlink ref="AX4020" r:id="rId20026" xr:uid="{00000000-0004-0000-0000-0000A85D0000}"/>
    <hyperlink ref="D4325" r:id="rId20027" xr:uid="{00000000-0004-0000-0000-0000A95D0000}"/>
    <hyperlink ref="T4325" r:id="rId20028" xr:uid="{00000000-0004-0000-0000-0000AA5D0000}"/>
    <hyperlink ref="AD4325" r:id="rId20029" xr:uid="{00000000-0004-0000-0000-0000AB5D0000}"/>
    <hyperlink ref="AN4325" r:id="rId20030" xr:uid="{00000000-0004-0000-0000-0000AC5D0000}"/>
    <hyperlink ref="AX4325" r:id="rId20031" xr:uid="{00000000-0004-0000-0000-0000AE5D0000}"/>
    <hyperlink ref="D4461" r:id="rId20032" xr:uid="{00000000-0004-0000-0000-0000AF5D0000}"/>
    <hyperlink ref="T4461" r:id="rId20033" xr:uid="{00000000-0004-0000-0000-0000B05D0000}"/>
    <hyperlink ref="AD4461" r:id="rId20034" xr:uid="{00000000-0004-0000-0000-0000B15D0000}"/>
    <hyperlink ref="AN4461" r:id="rId20035" xr:uid="{00000000-0004-0000-0000-0000B25D0000}"/>
    <hyperlink ref="AX4461" r:id="rId20036" xr:uid="{00000000-0004-0000-0000-0000B45D0000}"/>
    <hyperlink ref="D3169" r:id="rId20037" xr:uid="{00000000-0004-0000-0000-0000B55D0000}"/>
    <hyperlink ref="T3169" r:id="rId20038" xr:uid="{00000000-0004-0000-0000-0000B65D0000}"/>
    <hyperlink ref="AD3169" r:id="rId20039" xr:uid="{00000000-0004-0000-0000-0000B75D0000}"/>
    <hyperlink ref="AN3169" r:id="rId20040" xr:uid="{00000000-0004-0000-0000-0000B85D0000}"/>
    <hyperlink ref="D3189" r:id="rId20041" xr:uid="{00000000-0004-0000-0000-0000BA5D0000}"/>
    <hyperlink ref="T3189" r:id="rId20042" xr:uid="{00000000-0004-0000-0000-0000BB5D0000}"/>
    <hyperlink ref="AD3189" r:id="rId20043" xr:uid="{00000000-0004-0000-0000-0000BC5D0000}"/>
    <hyperlink ref="AN3189" r:id="rId20044" xr:uid="{00000000-0004-0000-0000-0000BD5D0000}"/>
    <hyperlink ref="D3607" r:id="rId20045" xr:uid="{00000000-0004-0000-0000-0000BF5D0000}"/>
    <hyperlink ref="T3607" r:id="rId20046" xr:uid="{00000000-0004-0000-0000-0000C05D0000}"/>
    <hyperlink ref="AD3607" r:id="rId20047" xr:uid="{00000000-0004-0000-0000-0000C15D0000}"/>
    <hyperlink ref="AN3607" r:id="rId20048" xr:uid="{00000000-0004-0000-0000-0000C25D0000}"/>
    <hyperlink ref="D4308" r:id="rId20049" xr:uid="{00000000-0004-0000-0000-0000C45D0000}"/>
    <hyperlink ref="T4308" r:id="rId20050" xr:uid="{00000000-0004-0000-0000-0000C55D0000}"/>
    <hyperlink ref="AD4308" r:id="rId20051" xr:uid="{00000000-0004-0000-0000-0000C65D0000}"/>
    <hyperlink ref="AN4308" r:id="rId20052" xr:uid="{00000000-0004-0000-0000-0000C75D0000}"/>
    <hyperlink ref="D4016" r:id="rId20053" xr:uid="{00000000-0004-0000-0000-0000C95D0000}"/>
    <hyperlink ref="T4016" r:id="rId20054" xr:uid="{00000000-0004-0000-0000-0000CA5D0000}"/>
    <hyperlink ref="AD4016" r:id="rId20055" xr:uid="{00000000-0004-0000-0000-0000CB5D0000}"/>
    <hyperlink ref="AN4016" r:id="rId20056" xr:uid="{00000000-0004-0000-0000-0000CC5D0000}"/>
    <hyperlink ref="D92" r:id="rId20057" xr:uid="{00000000-0004-0000-0000-0000CE5D0000}"/>
    <hyperlink ref="T92" r:id="rId20058" xr:uid="{00000000-0004-0000-0000-0000CF5D0000}"/>
    <hyperlink ref="AD92" r:id="rId20059" xr:uid="{00000000-0004-0000-0000-0000D05D0000}"/>
    <hyperlink ref="AN92" r:id="rId20060" xr:uid="{00000000-0004-0000-0000-0000D15D0000}"/>
    <hyperlink ref="D3042" r:id="rId20061" xr:uid="{00000000-0004-0000-0000-0000D35D0000}"/>
    <hyperlink ref="T3042" r:id="rId20062" xr:uid="{00000000-0004-0000-0000-0000D45D0000}"/>
    <hyperlink ref="AD3042" r:id="rId20063" xr:uid="{00000000-0004-0000-0000-0000D55D0000}"/>
    <hyperlink ref="AN3042" r:id="rId20064" xr:uid="{00000000-0004-0000-0000-0000D65D0000}"/>
    <hyperlink ref="D3147" r:id="rId20065" xr:uid="{00000000-0004-0000-0000-0000D85D0000}"/>
    <hyperlink ref="T3147" r:id="rId20066" xr:uid="{00000000-0004-0000-0000-0000D95D0000}"/>
    <hyperlink ref="AD3147" r:id="rId20067" xr:uid="{00000000-0004-0000-0000-0000DA5D0000}"/>
    <hyperlink ref="AN3147" r:id="rId20068" xr:uid="{00000000-0004-0000-0000-0000DB5D0000}"/>
    <hyperlink ref="D3676" r:id="rId20069" xr:uid="{00000000-0004-0000-0000-0000DD5D0000}"/>
    <hyperlink ref="T3676" r:id="rId20070" xr:uid="{00000000-0004-0000-0000-0000DE5D0000}"/>
    <hyperlink ref="AN3676" r:id="rId20071" xr:uid="{00000000-0004-0000-0000-0000DF5D0000}"/>
    <hyperlink ref="D3879" r:id="rId20072" xr:uid="{00000000-0004-0000-0000-0000E15D0000}"/>
    <hyperlink ref="T3879" r:id="rId20073" xr:uid="{00000000-0004-0000-0000-0000E25D0000}"/>
    <hyperlink ref="AD3879" r:id="rId20074" xr:uid="{00000000-0004-0000-0000-0000E35D0000}"/>
    <hyperlink ref="AN3879" r:id="rId20075" xr:uid="{00000000-0004-0000-0000-0000E45D0000}"/>
    <hyperlink ref="D3831" r:id="rId20076" xr:uid="{00000000-0004-0000-0000-0000E65D0000}"/>
    <hyperlink ref="T3831" r:id="rId20077" xr:uid="{00000000-0004-0000-0000-0000E75D0000}"/>
    <hyperlink ref="AN3831" r:id="rId20078" xr:uid="{00000000-0004-0000-0000-0000E85D0000}"/>
    <hyperlink ref="D3262" r:id="rId20079" xr:uid="{00000000-0004-0000-0000-0000EA5D0000}"/>
    <hyperlink ref="T3262" r:id="rId20080" xr:uid="{00000000-0004-0000-0000-0000EB5D0000}"/>
    <hyperlink ref="AD3262" r:id="rId20081" xr:uid="{00000000-0004-0000-0000-0000EC5D0000}"/>
    <hyperlink ref="AN3262" r:id="rId20082" xr:uid="{00000000-0004-0000-0000-0000ED5D0000}"/>
    <hyperlink ref="AX3262" r:id="rId20083" xr:uid="{00000000-0004-0000-0000-0000EF5D0000}"/>
    <hyperlink ref="D1966" r:id="rId20084" xr:uid="{00000000-0004-0000-0000-0000F05D0000}"/>
    <hyperlink ref="T1966" r:id="rId20085" xr:uid="{00000000-0004-0000-0000-0000F15D0000}"/>
    <hyperlink ref="AD1966" r:id="rId20086" xr:uid="{00000000-0004-0000-0000-0000F25D0000}"/>
    <hyperlink ref="AN1966" r:id="rId20087" xr:uid="{00000000-0004-0000-0000-0000F35D0000}"/>
    <hyperlink ref="AX1966" r:id="rId20088" xr:uid="{00000000-0004-0000-0000-0000F55D0000}"/>
    <hyperlink ref="D166" r:id="rId20089" xr:uid="{00000000-0004-0000-0000-0000F65D0000}"/>
    <hyperlink ref="T166" r:id="rId20090" xr:uid="{00000000-0004-0000-0000-0000F75D0000}"/>
    <hyperlink ref="D3092" r:id="rId20091" xr:uid="{00000000-0004-0000-0000-0000F85D0000}"/>
    <hyperlink ref="T3092" r:id="rId20092" xr:uid="{00000000-0004-0000-0000-0000F95D0000}"/>
    <hyperlink ref="AD3092" r:id="rId20093" xr:uid="{00000000-0004-0000-0000-0000FA5D0000}"/>
    <hyperlink ref="AN3092" r:id="rId20094" xr:uid="{00000000-0004-0000-0000-0000FB5D0000}"/>
    <hyperlink ref="D3771" r:id="rId20095" xr:uid="{00000000-0004-0000-0000-0000FD5D0000}"/>
    <hyperlink ref="T3771" r:id="rId20096" xr:uid="{00000000-0004-0000-0000-0000FE5D0000}"/>
    <hyperlink ref="AD3771" r:id="rId20097" xr:uid="{00000000-0004-0000-0000-0000FF5D0000}"/>
    <hyperlink ref="AN3771" r:id="rId20098" xr:uid="{00000000-0004-0000-0000-0000005E0000}"/>
    <hyperlink ref="D533" r:id="rId20099" xr:uid="{00000000-0004-0000-0000-0000025E0000}"/>
    <hyperlink ref="T533" r:id="rId20100" xr:uid="{00000000-0004-0000-0000-0000035E0000}"/>
    <hyperlink ref="D142" r:id="rId20101" xr:uid="{00000000-0004-0000-0000-0000045E0000}"/>
    <hyperlink ref="T142" r:id="rId20102" xr:uid="{00000000-0004-0000-0000-0000055E0000}"/>
    <hyperlink ref="AD142" r:id="rId20103" xr:uid="{00000000-0004-0000-0000-0000065E0000}"/>
    <hyperlink ref="AN142" r:id="rId20104" xr:uid="{00000000-0004-0000-0000-0000075E0000}"/>
    <hyperlink ref="AX142" r:id="rId20105" xr:uid="{00000000-0004-0000-0000-0000095E0000}"/>
    <hyperlink ref="D433" r:id="rId20106" xr:uid="{00000000-0004-0000-0000-00000A5E0000}"/>
    <hyperlink ref="T433" r:id="rId20107" xr:uid="{00000000-0004-0000-0000-00000B5E0000}"/>
    <hyperlink ref="AX433" r:id="rId20108" xr:uid="{00000000-0004-0000-0000-00000C5E0000}"/>
    <hyperlink ref="D310" r:id="rId20109" xr:uid="{00000000-0004-0000-0000-00000D5E0000}"/>
    <hyperlink ref="T310" r:id="rId20110" xr:uid="{00000000-0004-0000-0000-00000E5E0000}"/>
    <hyperlink ref="AX310" r:id="rId20111" xr:uid="{00000000-0004-0000-0000-00000F5E0000}"/>
    <hyperlink ref="D434" r:id="rId20112" xr:uid="{00000000-0004-0000-0000-0000105E0000}"/>
    <hyperlink ref="T434" r:id="rId20113" xr:uid="{00000000-0004-0000-0000-0000115E0000}"/>
    <hyperlink ref="AX434" r:id="rId20114" xr:uid="{00000000-0004-0000-0000-0000125E0000}"/>
    <hyperlink ref="D4894" r:id="rId20115" xr:uid="{00000000-0004-0000-0000-0000135E0000}"/>
    <hyperlink ref="T4894" r:id="rId20116" xr:uid="{00000000-0004-0000-0000-0000145E0000}"/>
    <hyperlink ref="AD4894" r:id="rId20117" xr:uid="{00000000-0004-0000-0000-0000155E0000}"/>
    <hyperlink ref="AN4894" r:id="rId20118" xr:uid="{00000000-0004-0000-0000-0000165E0000}"/>
    <hyperlink ref="AX4894" r:id="rId20119" xr:uid="{00000000-0004-0000-0000-0000185E0000}"/>
    <hyperlink ref="D4679" r:id="rId20120" xr:uid="{00000000-0004-0000-0000-0000195E0000}"/>
    <hyperlink ref="T4679" r:id="rId20121" xr:uid="{00000000-0004-0000-0000-00001A5E0000}"/>
    <hyperlink ref="AD4679" r:id="rId20122" xr:uid="{00000000-0004-0000-0000-00001B5E0000}"/>
    <hyperlink ref="AN4679" r:id="rId20123" xr:uid="{00000000-0004-0000-0000-00001C5E0000}"/>
    <hyperlink ref="AX4679" r:id="rId20124" xr:uid="{00000000-0004-0000-0000-00001E5E0000}"/>
    <hyperlink ref="D311" r:id="rId20125" xr:uid="{00000000-0004-0000-0000-00001F5E0000}"/>
    <hyperlink ref="T311" r:id="rId20126" xr:uid="{00000000-0004-0000-0000-0000205E0000}"/>
    <hyperlink ref="D312" r:id="rId20127" xr:uid="{00000000-0004-0000-0000-0000215E0000}"/>
    <hyperlink ref="T312" r:id="rId20128" xr:uid="{00000000-0004-0000-0000-0000225E0000}"/>
    <hyperlink ref="AX312" r:id="rId20129" xr:uid="{00000000-0004-0000-0000-0000235E0000}"/>
    <hyperlink ref="D134" r:id="rId20130" xr:uid="{00000000-0004-0000-0000-0000245E0000}"/>
    <hyperlink ref="T134" r:id="rId20131" xr:uid="{00000000-0004-0000-0000-0000255E0000}"/>
    <hyperlink ref="AN134" r:id="rId20132" xr:uid="{00000000-0004-0000-0000-0000265E0000}"/>
    <hyperlink ref="AX134" r:id="rId20133" xr:uid="{00000000-0004-0000-0000-0000285E0000}"/>
    <hyperlink ref="D4293" r:id="rId20134" xr:uid="{00000000-0004-0000-0000-0000295E0000}"/>
    <hyperlink ref="T4293" r:id="rId20135" xr:uid="{00000000-0004-0000-0000-00002A5E0000}"/>
    <hyperlink ref="AN4293" r:id="rId20136" xr:uid="{00000000-0004-0000-0000-00002B5E0000}"/>
    <hyperlink ref="D4501" r:id="rId20137" xr:uid="{00000000-0004-0000-0000-00002D5E0000}"/>
    <hyperlink ref="T4501" r:id="rId20138" xr:uid="{00000000-0004-0000-0000-00002E5E0000}"/>
    <hyperlink ref="AD4501" r:id="rId20139" xr:uid="{00000000-0004-0000-0000-00002F5E0000}"/>
    <hyperlink ref="AN4501" r:id="rId20140" xr:uid="{00000000-0004-0000-0000-0000305E0000}"/>
    <hyperlink ref="AX4501" r:id="rId20141" xr:uid="{00000000-0004-0000-0000-0000325E0000}"/>
    <hyperlink ref="D152" r:id="rId20142" xr:uid="{00000000-0004-0000-0000-0000335E0000}"/>
    <hyperlink ref="T152" r:id="rId20143" xr:uid="{00000000-0004-0000-0000-0000345E0000}"/>
    <hyperlink ref="AD152" r:id="rId20144" xr:uid="{00000000-0004-0000-0000-0000355E0000}"/>
    <hyperlink ref="AN152" r:id="rId20145" xr:uid="{00000000-0004-0000-0000-0000365E0000}"/>
    <hyperlink ref="AX152" r:id="rId20146" xr:uid="{00000000-0004-0000-0000-0000385E0000}"/>
    <hyperlink ref="D4691" r:id="rId20147" xr:uid="{00000000-0004-0000-0000-0000395E0000}"/>
    <hyperlink ref="T4691" r:id="rId20148" xr:uid="{00000000-0004-0000-0000-00003A5E0000}"/>
    <hyperlink ref="AD4691" r:id="rId20149" xr:uid="{00000000-0004-0000-0000-00003B5E0000}"/>
    <hyperlink ref="AN4691" r:id="rId20150" xr:uid="{00000000-0004-0000-0000-00003C5E0000}"/>
    <hyperlink ref="AX4691" r:id="rId20151" xr:uid="{00000000-0004-0000-0000-00003E5E0000}"/>
    <hyperlink ref="D361" r:id="rId20152" xr:uid="{00000000-0004-0000-0000-00003F5E0000}"/>
    <hyperlink ref="T361" r:id="rId20153" xr:uid="{00000000-0004-0000-0000-0000405E0000}"/>
    <hyperlink ref="AX361" r:id="rId20154" xr:uid="{00000000-0004-0000-0000-0000415E0000}"/>
    <hyperlink ref="D236" r:id="rId20155" xr:uid="{00000000-0004-0000-0000-0000425E0000}"/>
    <hyperlink ref="T236" r:id="rId20156" xr:uid="{00000000-0004-0000-0000-0000435E0000}"/>
    <hyperlink ref="D467" r:id="rId20157" xr:uid="{00000000-0004-0000-0000-0000445E0000}"/>
    <hyperlink ref="T467" r:id="rId20158" xr:uid="{00000000-0004-0000-0000-0000455E0000}"/>
    <hyperlink ref="D383" r:id="rId20159" xr:uid="{00000000-0004-0000-0000-0000465E0000}"/>
    <hyperlink ref="T383" r:id="rId20160" xr:uid="{00000000-0004-0000-0000-0000475E0000}"/>
    <hyperlink ref="D688" r:id="rId20161" xr:uid="{00000000-0004-0000-0000-0000485E0000}"/>
    <hyperlink ref="T688" r:id="rId20162" xr:uid="{00000000-0004-0000-0000-0000495E0000}"/>
    <hyperlink ref="D511" r:id="rId20163" xr:uid="{00000000-0004-0000-0000-00004A5E0000}"/>
    <hyperlink ref="T511" r:id="rId20164" xr:uid="{00000000-0004-0000-0000-00004B5E0000}"/>
    <hyperlink ref="D479" r:id="rId20165" xr:uid="{00000000-0004-0000-0000-00004C5E0000}"/>
    <hyperlink ref="T479" r:id="rId20166" xr:uid="{00000000-0004-0000-0000-00004D5E0000}"/>
    <hyperlink ref="D313" r:id="rId20167" xr:uid="{00000000-0004-0000-0000-00004E5E0000}"/>
    <hyperlink ref="T313" r:id="rId20168" xr:uid="{00000000-0004-0000-0000-00004F5E0000}"/>
    <hyperlink ref="D314" r:id="rId20169" xr:uid="{00000000-0004-0000-0000-0000505E0000}"/>
    <hyperlink ref="T314" r:id="rId20170" xr:uid="{00000000-0004-0000-0000-0000515E0000}"/>
    <hyperlink ref="D4268" r:id="rId20171" xr:uid="{00000000-0004-0000-0000-0000525E0000}"/>
    <hyperlink ref="T4268" r:id="rId20172" xr:uid="{00000000-0004-0000-0000-0000535E0000}"/>
    <hyperlink ref="AN4268" r:id="rId20173" xr:uid="{00000000-0004-0000-0000-0000545E0000}"/>
    <hyperlink ref="D589" r:id="rId20174" xr:uid="{00000000-0004-0000-0000-0000565E0000}"/>
    <hyperlink ref="T589" r:id="rId20175" xr:uid="{00000000-0004-0000-0000-0000575E0000}"/>
    <hyperlink ref="D4478" r:id="rId20176" xr:uid="{00000000-0004-0000-0000-0000585E0000}"/>
    <hyperlink ref="T4478" r:id="rId20177" xr:uid="{00000000-0004-0000-0000-0000595E0000}"/>
    <hyperlink ref="AD4478" r:id="rId20178" xr:uid="{00000000-0004-0000-0000-00005A5E0000}"/>
    <hyperlink ref="AN4478" r:id="rId20179" xr:uid="{00000000-0004-0000-0000-00005B5E0000}"/>
    <hyperlink ref="AX4478" r:id="rId20180" xr:uid="{00000000-0004-0000-0000-00005D5E0000}"/>
    <hyperlink ref="D4087" r:id="rId20181" xr:uid="{00000000-0004-0000-0000-00005E5E0000}"/>
    <hyperlink ref="T4087" r:id="rId20182" xr:uid="{00000000-0004-0000-0000-00005F5E0000}"/>
    <hyperlink ref="AD4087" r:id="rId20183" xr:uid="{00000000-0004-0000-0000-0000605E0000}"/>
    <hyperlink ref="AN4087" r:id="rId20184" xr:uid="{00000000-0004-0000-0000-0000615E0000}"/>
    <hyperlink ref="AX4087" r:id="rId20185" xr:uid="{00000000-0004-0000-0000-0000635E0000}"/>
    <hyperlink ref="D4406" r:id="rId20186" xr:uid="{00000000-0004-0000-0000-0000645E0000}"/>
    <hyperlink ref="T4406" r:id="rId20187" xr:uid="{00000000-0004-0000-0000-0000655E0000}"/>
    <hyperlink ref="AN4406" r:id="rId20188" xr:uid="{00000000-0004-0000-0000-0000665E0000}"/>
    <hyperlink ref="D315" r:id="rId20189" xr:uid="{00000000-0004-0000-0000-0000685E0000}"/>
    <hyperlink ref="T315" r:id="rId20190" xr:uid="{00000000-0004-0000-0000-0000695E0000}"/>
    <hyperlink ref="D4322" r:id="rId20191" xr:uid="{00000000-0004-0000-0000-00006A5E0000}"/>
    <hyperlink ref="T4322" r:id="rId20192" xr:uid="{00000000-0004-0000-0000-00006B5E0000}"/>
    <hyperlink ref="AD4322" r:id="rId20193" xr:uid="{00000000-0004-0000-0000-00006C5E0000}"/>
    <hyperlink ref="AN4322" r:id="rId20194" xr:uid="{00000000-0004-0000-0000-00006D5E0000}"/>
    <hyperlink ref="AX4322" r:id="rId20195" xr:uid="{00000000-0004-0000-0000-00006F5E0000}"/>
    <hyperlink ref="D4667" r:id="rId20196" xr:uid="{00000000-0004-0000-0000-0000705E0000}"/>
    <hyperlink ref="T4667" r:id="rId20197" xr:uid="{00000000-0004-0000-0000-0000715E0000}"/>
    <hyperlink ref="AD4667" r:id="rId20198" xr:uid="{00000000-0004-0000-0000-0000725E0000}"/>
    <hyperlink ref="AN4667" r:id="rId20199" xr:uid="{00000000-0004-0000-0000-0000735E0000}"/>
    <hyperlink ref="AX4667" r:id="rId20200" xr:uid="{00000000-0004-0000-0000-0000755E0000}"/>
    <hyperlink ref="D538" r:id="rId20201" xr:uid="{00000000-0004-0000-0000-0000765E0000}"/>
    <hyperlink ref="T538" r:id="rId20202" xr:uid="{00000000-0004-0000-0000-0000775E0000}"/>
    <hyperlink ref="D316" r:id="rId20203" xr:uid="{00000000-0004-0000-0000-0000785E0000}"/>
    <hyperlink ref="T316" r:id="rId20204" xr:uid="{00000000-0004-0000-0000-0000795E0000}"/>
    <hyperlink ref="D114" r:id="rId20205" xr:uid="{00000000-0004-0000-0000-00007A5E0000}"/>
    <hyperlink ref="T114" r:id="rId20206" xr:uid="{00000000-0004-0000-0000-00007B5E0000}"/>
    <hyperlink ref="AD114" r:id="rId20207" xr:uid="{00000000-0004-0000-0000-00007C5E0000}"/>
    <hyperlink ref="AN114" r:id="rId20208" xr:uid="{00000000-0004-0000-0000-00007D5E0000}"/>
    <hyperlink ref="AX114" r:id="rId20209" xr:uid="{00000000-0004-0000-0000-00007F5E0000}"/>
    <hyperlink ref="D527" r:id="rId20210" xr:uid="{00000000-0004-0000-0000-0000805E0000}"/>
    <hyperlink ref="T527" r:id="rId20211" xr:uid="{00000000-0004-0000-0000-0000815E0000}"/>
    <hyperlink ref="D4785" r:id="rId20212" xr:uid="{00000000-0004-0000-0000-0000825E0000}"/>
    <hyperlink ref="T4785" r:id="rId20213" xr:uid="{00000000-0004-0000-0000-0000835E0000}"/>
    <hyperlink ref="AD4785" r:id="rId20214" xr:uid="{00000000-0004-0000-0000-0000845E0000}"/>
    <hyperlink ref="AN4785" r:id="rId20215" xr:uid="{00000000-0004-0000-0000-0000855E0000}"/>
    <hyperlink ref="AX4785" r:id="rId20216" xr:uid="{00000000-0004-0000-0000-0000875E0000}"/>
    <hyperlink ref="D3999" r:id="rId20217" xr:uid="{00000000-0004-0000-0000-0000885E0000}"/>
    <hyperlink ref="T3999" r:id="rId20218" xr:uid="{00000000-0004-0000-0000-0000895E0000}"/>
    <hyperlink ref="AD3999" r:id="rId20219" xr:uid="{00000000-0004-0000-0000-00008A5E0000}"/>
    <hyperlink ref="AN3999" r:id="rId20220" xr:uid="{00000000-0004-0000-0000-00008B5E0000}"/>
    <hyperlink ref="AX3999" r:id="rId20221" xr:uid="{00000000-0004-0000-0000-00008D5E0000}"/>
    <hyperlink ref="D545" r:id="rId20222" xr:uid="{00000000-0004-0000-0000-00008E5E0000}"/>
    <hyperlink ref="T545" r:id="rId20223" xr:uid="{00000000-0004-0000-0000-00008F5E0000}"/>
    <hyperlink ref="D4764" r:id="rId20224" xr:uid="{00000000-0004-0000-0000-0000905E0000}"/>
    <hyperlink ref="T4764" r:id="rId20225" xr:uid="{00000000-0004-0000-0000-0000915E0000}"/>
    <hyperlink ref="AD4764" r:id="rId20226" xr:uid="{00000000-0004-0000-0000-0000925E0000}"/>
    <hyperlink ref="AN4764" r:id="rId20227" xr:uid="{00000000-0004-0000-0000-0000935E0000}"/>
    <hyperlink ref="AX4764" r:id="rId20228" xr:uid="{00000000-0004-0000-0000-0000955E0000}"/>
    <hyperlink ref="D493" r:id="rId20229" xr:uid="{00000000-0004-0000-0000-0000965E0000}"/>
    <hyperlink ref="T493" r:id="rId20230" xr:uid="{00000000-0004-0000-0000-0000975E0000}"/>
    <hyperlink ref="D4502" r:id="rId20231" xr:uid="{00000000-0004-0000-0000-0000985E0000}"/>
    <hyperlink ref="T4502" r:id="rId20232" xr:uid="{00000000-0004-0000-0000-0000995E0000}"/>
    <hyperlink ref="AD4502" r:id="rId20233" xr:uid="{00000000-0004-0000-0000-00009A5E0000}"/>
    <hyperlink ref="AN4502" r:id="rId20234" xr:uid="{00000000-0004-0000-0000-00009B5E0000}"/>
    <hyperlink ref="AX4502" r:id="rId20235" xr:uid="{00000000-0004-0000-0000-00009D5E0000}"/>
    <hyperlink ref="D539" r:id="rId20236" xr:uid="{00000000-0004-0000-0000-00009E5E0000}"/>
    <hyperlink ref="T539" r:id="rId20237" xr:uid="{00000000-0004-0000-0000-00009F5E0000}"/>
    <hyperlink ref="AX539" r:id="rId20238" xr:uid="{00000000-0004-0000-0000-0000A05E0000}"/>
    <hyperlink ref="D5026" r:id="rId20239" xr:uid="{00000000-0004-0000-0000-0000A15E0000}"/>
    <hyperlink ref="T5026" r:id="rId20240" xr:uid="{00000000-0004-0000-0000-0000A25E0000}"/>
    <hyperlink ref="AD5026" r:id="rId20241" xr:uid="{00000000-0004-0000-0000-0000A35E0000}"/>
    <hyperlink ref="AN5026" r:id="rId20242" xr:uid="{00000000-0004-0000-0000-0000A45E0000}"/>
    <hyperlink ref="AX5026" r:id="rId20243" xr:uid="{00000000-0004-0000-0000-0000A65E0000}"/>
    <hyperlink ref="D4649" r:id="rId20244" xr:uid="{00000000-0004-0000-0000-0000A75E0000}"/>
    <hyperlink ref="T4649" r:id="rId20245" xr:uid="{00000000-0004-0000-0000-0000A85E0000}"/>
    <hyperlink ref="AD4649" r:id="rId20246" xr:uid="{00000000-0004-0000-0000-0000A95E0000}"/>
    <hyperlink ref="AN4649" r:id="rId20247" xr:uid="{00000000-0004-0000-0000-0000AA5E0000}"/>
    <hyperlink ref="AX4649" r:id="rId20248" xr:uid="{00000000-0004-0000-0000-0000AC5E0000}"/>
    <hyperlink ref="D4665" r:id="rId20249" xr:uid="{00000000-0004-0000-0000-0000AD5E0000}"/>
    <hyperlink ref="T4665" r:id="rId20250" xr:uid="{00000000-0004-0000-0000-0000AE5E0000}"/>
    <hyperlink ref="AD4665" r:id="rId20251" xr:uid="{00000000-0004-0000-0000-0000AF5E0000}"/>
    <hyperlink ref="AN4665" r:id="rId20252" xr:uid="{00000000-0004-0000-0000-0000B05E0000}"/>
    <hyperlink ref="AX4665" r:id="rId20253" xr:uid="{00000000-0004-0000-0000-0000B25E0000}"/>
    <hyperlink ref="D2878" r:id="rId20254" xr:uid="{00000000-0004-0000-0000-0000B35E0000}"/>
    <hyperlink ref="T2878" r:id="rId20255" xr:uid="{00000000-0004-0000-0000-0000B45E0000}"/>
    <hyperlink ref="AD2878" r:id="rId20256" xr:uid="{00000000-0004-0000-0000-0000B55E0000}"/>
    <hyperlink ref="AN2878" r:id="rId20257" xr:uid="{00000000-0004-0000-0000-0000B65E0000}"/>
    <hyperlink ref="AX2878" r:id="rId20258" xr:uid="{00000000-0004-0000-0000-0000B85E0000}"/>
    <hyperlink ref="D4242" r:id="rId20259" xr:uid="{00000000-0004-0000-0000-0000B95E0000}"/>
    <hyperlink ref="T4242" r:id="rId20260" xr:uid="{00000000-0004-0000-0000-0000BA5E0000}"/>
    <hyperlink ref="AN4242" r:id="rId20261" xr:uid="{00000000-0004-0000-0000-0000BB5E0000}"/>
    <hyperlink ref="AX4242" r:id="rId20262" xr:uid="{00000000-0004-0000-0000-0000BD5E0000}"/>
    <hyperlink ref="D4816" r:id="rId20263" xr:uid="{00000000-0004-0000-0000-0000BE5E0000}"/>
    <hyperlink ref="T4816" r:id="rId20264" xr:uid="{00000000-0004-0000-0000-0000BF5E0000}"/>
    <hyperlink ref="AD4816" r:id="rId20265" xr:uid="{00000000-0004-0000-0000-0000C05E0000}"/>
    <hyperlink ref="AN4816" r:id="rId20266" xr:uid="{00000000-0004-0000-0000-0000C15E0000}"/>
    <hyperlink ref="D4112" r:id="rId20267" xr:uid="{00000000-0004-0000-0000-0000C35E0000}"/>
    <hyperlink ref="T4112" r:id="rId20268" xr:uid="{00000000-0004-0000-0000-0000C45E0000}"/>
    <hyperlink ref="AD4112" r:id="rId20269" xr:uid="{00000000-0004-0000-0000-0000C55E0000}"/>
    <hyperlink ref="AX4112" r:id="rId20270" xr:uid="{00000000-0004-0000-0000-0000C65E0000}"/>
    <hyperlink ref="D4414" r:id="rId20271" xr:uid="{00000000-0004-0000-0000-0000C75E0000}"/>
    <hyperlink ref="T4414" r:id="rId20272" xr:uid="{00000000-0004-0000-0000-0000C85E0000}"/>
    <hyperlink ref="AD4414" r:id="rId20273" xr:uid="{00000000-0004-0000-0000-0000C95E0000}"/>
    <hyperlink ref="AN4414" r:id="rId20274" xr:uid="{00000000-0004-0000-0000-0000CA5E0000}"/>
    <hyperlink ref="AX4414" r:id="rId20275" xr:uid="{00000000-0004-0000-0000-0000CC5E0000}"/>
    <hyperlink ref="D4480" r:id="rId20276" xr:uid="{00000000-0004-0000-0000-0000CD5E0000}"/>
    <hyperlink ref="T4480" r:id="rId20277" xr:uid="{00000000-0004-0000-0000-0000CE5E0000}"/>
    <hyperlink ref="AD4480" r:id="rId20278" xr:uid="{00000000-0004-0000-0000-0000CF5E0000}"/>
    <hyperlink ref="AN4480" r:id="rId20279" xr:uid="{00000000-0004-0000-0000-0000D05E0000}"/>
    <hyperlink ref="AX4480" r:id="rId20280" xr:uid="{00000000-0004-0000-0000-0000D25E0000}"/>
    <hyperlink ref="D4795" r:id="rId20281" xr:uid="{00000000-0004-0000-0000-0000D35E0000}"/>
    <hyperlink ref="T4795" r:id="rId20282" xr:uid="{00000000-0004-0000-0000-0000D45E0000}"/>
    <hyperlink ref="AD4795" r:id="rId20283" xr:uid="{00000000-0004-0000-0000-0000D55E0000}"/>
    <hyperlink ref="AN4795" r:id="rId20284" xr:uid="{00000000-0004-0000-0000-0000D65E0000}"/>
    <hyperlink ref="AX4795" r:id="rId20285" xr:uid="{00000000-0004-0000-0000-0000D85E0000}"/>
    <hyperlink ref="D4514" r:id="rId20286" xr:uid="{00000000-0004-0000-0000-0000D95E0000}"/>
    <hyperlink ref="T4514" r:id="rId20287" xr:uid="{00000000-0004-0000-0000-0000DA5E0000}"/>
    <hyperlink ref="AD4514" r:id="rId20288" xr:uid="{00000000-0004-0000-0000-0000DB5E0000}"/>
    <hyperlink ref="AN4514" r:id="rId20289" xr:uid="{00000000-0004-0000-0000-0000DC5E0000}"/>
    <hyperlink ref="AX4514" r:id="rId20290" xr:uid="{00000000-0004-0000-0000-0000DE5E0000}"/>
    <hyperlink ref="D4272" r:id="rId20291" xr:uid="{00000000-0004-0000-0000-0000DF5E0000}"/>
    <hyperlink ref="T4272" r:id="rId20292" xr:uid="{00000000-0004-0000-0000-0000E05E0000}"/>
    <hyperlink ref="AD4272" r:id="rId20293" xr:uid="{00000000-0004-0000-0000-0000E15E0000}"/>
    <hyperlink ref="AN4272" r:id="rId20294" xr:uid="{00000000-0004-0000-0000-0000E25E0000}"/>
    <hyperlink ref="AX4272" r:id="rId20295" xr:uid="{00000000-0004-0000-0000-0000E45E0000}"/>
    <hyperlink ref="D417" r:id="rId20296" xr:uid="{00000000-0004-0000-0000-0000E55E0000}"/>
    <hyperlink ref="T417" r:id="rId20297" xr:uid="{00000000-0004-0000-0000-0000E65E0000}"/>
    <hyperlink ref="AX417" r:id="rId20298" xr:uid="{00000000-0004-0000-0000-0000E75E0000}"/>
    <hyperlink ref="D3288" r:id="rId20299" xr:uid="{00000000-0004-0000-0000-0000E85E0000}"/>
    <hyperlink ref="T3288" r:id="rId20300" xr:uid="{00000000-0004-0000-0000-0000E95E0000}"/>
    <hyperlink ref="AD3288" r:id="rId20301" xr:uid="{00000000-0004-0000-0000-0000EA5E0000}"/>
    <hyperlink ref="AX3288" r:id="rId20302" xr:uid="{00000000-0004-0000-0000-0000EB5E0000}"/>
    <hyperlink ref="D330" r:id="rId20303" xr:uid="{00000000-0004-0000-0000-0000EC5E0000}"/>
    <hyperlink ref="T330" r:id="rId20304" xr:uid="{00000000-0004-0000-0000-0000ED5E0000}"/>
    <hyperlink ref="D468" r:id="rId20305" xr:uid="{00000000-0004-0000-0000-0000EE5E0000}"/>
    <hyperlink ref="T468" r:id="rId20306" xr:uid="{00000000-0004-0000-0000-0000EF5E0000}"/>
    <hyperlink ref="D4706" r:id="rId20307" xr:uid="{00000000-0004-0000-0000-0000F05E0000}"/>
    <hyperlink ref="T4706" r:id="rId20308" xr:uid="{00000000-0004-0000-0000-0000F15E0000}"/>
    <hyperlink ref="AD4706" r:id="rId20309" xr:uid="{00000000-0004-0000-0000-0000F25E0000}"/>
    <hyperlink ref="AN4706" r:id="rId20310" xr:uid="{00000000-0004-0000-0000-0000F35E0000}"/>
    <hyperlink ref="AX4706" r:id="rId20311" xr:uid="{00000000-0004-0000-0000-0000F55E0000}"/>
    <hyperlink ref="D4405" r:id="rId20312" xr:uid="{00000000-0004-0000-0000-0000F65E0000}"/>
    <hyperlink ref="T4405" r:id="rId20313" xr:uid="{00000000-0004-0000-0000-0000F75E0000}"/>
    <hyperlink ref="AD4405" r:id="rId20314" xr:uid="{00000000-0004-0000-0000-0000F85E0000}"/>
    <hyperlink ref="D711" r:id="rId20315" xr:uid="{00000000-0004-0000-0000-0000F95E0000}"/>
    <hyperlink ref="T711" r:id="rId20316" xr:uid="{00000000-0004-0000-0000-0000FA5E0000}"/>
    <hyperlink ref="D3226" r:id="rId20317" xr:uid="{00000000-0004-0000-0000-0000FB5E0000}"/>
    <hyperlink ref="T3226" r:id="rId20318" xr:uid="{00000000-0004-0000-0000-0000FC5E0000}"/>
    <hyperlink ref="AD3226" r:id="rId20319" xr:uid="{00000000-0004-0000-0000-0000FD5E0000}"/>
    <hyperlink ref="AN3226" r:id="rId20320" xr:uid="{00000000-0004-0000-0000-0000FE5E0000}"/>
    <hyperlink ref="AX3226" r:id="rId20321" xr:uid="{00000000-0004-0000-0000-0000005F0000}"/>
    <hyperlink ref="D689" r:id="rId20322" xr:uid="{00000000-0004-0000-0000-0000015F0000}"/>
    <hyperlink ref="T689" r:id="rId20323" xr:uid="{00000000-0004-0000-0000-0000025F0000}"/>
    <hyperlink ref="D4835" r:id="rId20324" xr:uid="{00000000-0004-0000-0000-0000035F0000}"/>
    <hyperlink ref="T4835" r:id="rId20325" xr:uid="{00000000-0004-0000-0000-0000045F0000}"/>
    <hyperlink ref="AD4835" r:id="rId20326" xr:uid="{00000000-0004-0000-0000-0000055F0000}"/>
    <hyperlink ref="AN4835" r:id="rId20327" xr:uid="{00000000-0004-0000-0000-0000065F0000}"/>
    <hyperlink ref="AX4835" r:id="rId20328" xr:uid="{00000000-0004-0000-0000-0000085F0000}"/>
    <hyperlink ref="D3260" r:id="rId20329" xr:uid="{00000000-0004-0000-0000-0000095F0000}"/>
    <hyperlink ref="T3260" r:id="rId20330" xr:uid="{00000000-0004-0000-0000-00000A5F0000}"/>
    <hyperlink ref="AD3260" r:id="rId20331" xr:uid="{00000000-0004-0000-0000-00000B5F0000}"/>
    <hyperlink ref="AN3260" r:id="rId20332" xr:uid="{00000000-0004-0000-0000-00000C5F0000}"/>
    <hyperlink ref="AX3260" r:id="rId20333" xr:uid="{00000000-0004-0000-0000-00000E5F0000}"/>
    <hyperlink ref="D211" r:id="rId20334" xr:uid="{00000000-0004-0000-0000-00000F5F0000}"/>
    <hyperlink ref="T211" r:id="rId20335" xr:uid="{00000000-0004-0000-0000-0000105F0000}"/>
    <hyperlink ref="D724" r:id="rId20336" xr:uid="{00000000-0004-0000-0000-0000115F0000}"/>
    <hyperlink ref="T724" r:id="rId20337" xr:uid="{00000000-0004-0000-0000-0000125F0000}"/>
    <hyperlink ref="D230" r:id="rId20338" xr:uid="{00000000-0004-0000-0000-0000135F0000}"/>
    <hyperlink ref="T230" r:id="rId20339" xr:uid="{00000000-0004-0000-0000-0000145F0000}"/>
    <hyperlink ref="D2943" r:id="rId20340" xr:uid="{00000000-0004-0000-0000-0000155F0000}"/>
    <hyperlink ref="T2943" r:id="rId20341" xr:uid="{00000000-0004-0000-0000-0000165F0000}"/>
    <hyperlink ref="AD2943" r:id="rId20342" xr:uid="{00000000-0004-0000-0000-0000175F0000}"/>
    <hyperlink ref="AN2943" r:id="rId20343" xr:uid="{00000000-0004-0000-0000-0000185F0000}"/>
    <hyperlink ref="AX2943" r:id="rId20344" xr:uid="{00000000-0004-0000-0000-00001A5F0000}"/>
    <hyperlink ref="D2536" r:id="rId20345" xr:uid="{00000000-0004-0000-0000-00001B5F0000}"/>
    <hyperlink ref="T2536" r:id="rId20346" xr:uid="{00000000-0004-0000-0000-00001C5F0000}"/>
    <hyperlink ref="AD2536" r:id="rId20347" xr:uid="{00000000-0004-0000-0000-00001D5F0000}"/>
    <hyperlink ref="AN2536" r:id="rId20348" xr:uid="{00000000-0004-0000-0000-00001E5F0000}"/>
    <hyperlink ref="AX2536" r:id="rId20349" xr:uid="{00000000-0004-0000-0000-0000205F0000}"/>
    <hyperlink ref="D2851" r:id="rId20350" xr:uid="{00000000-0004-0000-0000-0000215F0000}"/>
    <hyperlink ref="T2851" r:id="rId20351" xr:uid="{00000000-0004-0000-0000-0000225F0000}"/>
    <hyperlink ref="AD2851" r:id="rId20352" xr:uid="{00000000-0004-0000-0000-0000235F0000}"/>
    <hyperlink ref="AN2851" r:id="rId20353" xr:uid="{00000000-0004-0000-0000-0000245F0000}"/>
    <hyperlink ref="AX2851" r:id="rId20354" xr:uid="{00000000-0004-0000-0000-0000265F0000}"/>
    <hyperlink ref="D1734" r:id="rId20355" xr:uid="{00000000-0004-0000-0000-0000275F0000}"/>
    <hyperlink ref="T1734" r:id="rId20356" xr:uid="{00000000-0004-0000-0000-0000285F0000}"/>
    <hyperlink ref="AD1734" r:id="rId20357" xr:uid="{00000000-0004-0000-0000-0000295F0000}"/>
    <hyperlink ref="AN1734" r:id="rId20358" xr:uid="{00000000-0004-0000-0000-00002A5F0000}"/>
    <hyperlink ref="AX1734" r:id="rId20359" xr:uid="{00000000-0004-0000-0000-00002C5F0000}"/>
    <hyperlink ref="D985" r:id="rId20360" xr:uid="{00000000-0004-0000-0000-00002D5F0000}"/>
    <hyperlink ref="T985" r:id="rId20361" xr:uid="{00000000-0004-0000-0000-00002E5F0000}"/>
    <hyperlink ref="AD985" r:id="rId20362" xr:uid="{00000000-0004-0000-0000-00002F5F0000}"/>
    <hyperlink ref="AN985" r:id="rId20363" xr:uid="{00000000-0004-0000-0000-0000305F0000}"/>
    <hyperlink ref="AX985" r:id="rId20364" xr:uid="{00000000-0004-0000-0000-0000325F0000}"/>
    <hyperlink ref="D1335" r:id="rId20365" xr:uid="{00000000-0004-0000-0000-0000335F0000}"/>
    <hyperlink ref="T1335" r:id="rId20366" xr:uid="{00000000-0004-0000-0000-0000345F0000}"/>
    <hyperlink ref="AD1335" r:id="rId20367" xr:uid="{00000000-0004-0000-0000-0000355F0000}"/>
    <hyperlink ref="AN1335" r:id="rId20368" xr:uid="{00000000-0004-0000-0000-0000365F0000}"/>
    <hyperlink ref="AX1335" r:id="rId20369" xr:uid="{00000000-0004-0000-0000-0000385F0000}"/>
    <hyperlink ref="D4696" r:id="rId20370" xr:uid="{00000000-0004-0000-0000-0000395F0000}"/>
    <hyperlink ref="T4696" r:id="rId20371" xr:uid="{00000000-0004-0000-0000-00003A5F0000}"/>
    <hyperlink ref="AD4696" r:id="rId20372" xr:uid="{00000000-0004-0000-0000-00003B5F0000}"/>
    <hyperlink ref="AN4696" r:id="rId20373" xr:uid="{00000000-0004-0000-0000-00003C5F0000}"/>
    <hyperlink ref="AX4696" r:id="rId20374" xr:uid="{00000000-0004-0000-0000-00003E5F0000}"/>
    <hyperlink ref="D2939" r:id="rId20375" xr:uid="{00000000-0004-0000-0000-00003F5F0000}"/>
    <hyperlink ref="T2939" r:id="rId20376" xr:uid="{00000000-0004-0000-0000-0000405F0000}"/>
    <hyperlink ref="AD2939" r:id="rId20377" xr:uid="{00000000-0004-0000-0000-0000415F0000}"/>
    <hyperlink ref="AN2939" r:id="rId20378" xr:uid="{00000000-0004-0000-0000-0000425F0000}"/>
    <hyperlink ref="AX2939" r:id="rId20379" xr:uid="{00000000-0004-0000-0000-0000445F0000}"/>
    <hyperlink ref="D3198" r:id="rId20380" xr:uid="{00000000-0004-0000-0000-0000455F0000}"/>
    <hyperlink ref="T3198" r:id="rId20381" xr:uid="{00000000-0004-0000-0000-0000465F0000}"/>
    <hyperlink ref="AD3198" r:id="rId20382" xr:uid="{00000000-0004-0000-0000-0000475F0000}"/>
    <hyperlink ref="AN3198" r:id="rId20383" xr:uid="{00000000-0004-0000-0000-0000485F0000}"/>
    <hyperlink ref="AX3198" r:id="rId20384" xr:uid="{00000000-0004-0000-0000-00004A5F0000}"/>
    <hyperlink ref="D2077" r:id="rId20385" xr:uid="{00000000-0004-0000-0000-00004B5F0000}"/>
    <hyperlink ref="T2077" r:id="rId20386" xr:uid="{00000000-0004-0000-0000-00004C5F0000}"/>
    <hyperlink ref="AD2077" r:id="rId20387" xr:uid="{00000000-0004-0000-0000-00004D5F0000}"/>
    <hyperlink ref="AN2077" r:id="rId20388" xr:uid="{00000000-0004-0000-0000-00004E5F0000}"/>
    <hyperlink ref="AX2077" r:id="rId20389" xr:uid="{00000000-0004-0000-0000-0000505F0000}"/>
    <hyperlink ref="D2823" r:id="rId20390" xr:uid="{00000000-0004-0000-0000-0000515F0000}"/>
    <hyperlink ref="T2823" r:id="rId20391" xr:uid="{00000000-0004-0000-0000-0000525F0000}"/>
    <hyperlink ref="AD2823" r:id="rId20392" xr:uid="{00000000-0004-0000-0000-0000535F0000}"/>
    <hyperlink ref="AN2823" r:id="rId20393" xr:uid="{00000000-0004-0000-0000-0000545F0000}"/>
    <hyperlink ref="AX2823" r:id="rId20394" xr:uid="{00000000-0004-0000-0000-0000565F0000}"/>
    <hyperlink ref="D3017" r:id="rId20395" xr:uid="{00000000-0004-0000-0000-0000575F0000}"/>
    <hyperlink ref="T3017" r:id="rId20396" xr:uid="{00000000-0004-0000-0000-0000585F0000}"/>
    <hyperlink ref="AD3017" r:id="rId20397" xr:uid="{00000000-0004-0000-0000-0000595F0000}"/>
    <hyperlink ref="AN3017" r:id="rId20398" xr:uid="{00000000-0004-0000-0000-00005A5F0000}"/>
    <hyperlink ref="AX3017" r:id="rId20399" xr:uid="{00000000-0004-0000-0000-00005C5F0000}"/>
    <hyperlink ref="D2894" r:id="rId20400" xr:uid="{00000000-0004-0000-0000-00005D5F0000}"/>
    <hyperlink ref="T2894" r:id="rId20401" xr:uid="{00000000-0004-0000-0000-00005E5F0000}"/>
    <hyperlink ref="AD2894" r:id="rId20402" xr:uid="{00000000-0004-0000-0000-00005F5F0000}"/>
    <hyperlink ref="AN2894" r:id="rId20403" xr:uid="{00000000-0004-0000-0000-0000605F0000}"/>
    <hyperlink ref="D3197" r:id="rId20404" xr:uid="{00000000-0004-0000-0000-0000625F0000}"/>
    <hyperlink ref="T3197" r:id="rId20405" xr:uid="{00000000-0004-0000-0000-0000635F0000}"/>
    <hyperlink ref="AD3197" r:id="rId20406" xr:uid="{00000000-0004-0000-0000-0000645F0000}"/>
    <hyperlink ref="AN3197" r:id="rId20407" xr:uid="{00000000-0004-0000-0000-0000655F0000}"/>
    <hyperlink ref="D3957" r:id="rId20408" xr:uid="{00000000-0004-0000-0000-0000675F0000}"/>
    <hyperlink ref="T3957" r:id="rId20409" xr:uid="{00000000-0004-0000-0000-0000685F0000}"/>
    <hyperlink ref="AD3957" r:id="rId20410" xr:uid="{00000000-0004-0000-0000-0000695F0000}"/>
    <hyperlink ref="AN3957" r:id="rId20411" xr:uid="{00000000-0004-0000-0000-00006A5F0000}"/>
    <hyperlink ref="D2774" r:id="rId20412" xr:uid="{00000000-0004-0000-0000-00006C5F0000}"/>
    <hyperlink ref="T2774" r:id="rId20413" xr:uid="{00000000-0004-0000-0000-00006D5F0000}"/>
    <hyperlink ref="AD2774" r:id="rId20414" xr:uid="{00000000-0004-0000-0000-00006E5F0000}"/>
    <hyperlink ref="AN2774" r:id="rId20415" xr:uid="{00000000-0004-0000-0000-00006F5F0000}"/>
    <hyperlink ref="AX2774" r:id="rId20416" xr:uid="{00000000-0004-0000-0000-0000715F0000}"/>
    <hyperlink ref="D80" r:id="rId20417" xr:uid="{00000000-0004-0000-0000-0000725F0000}"/>
    <hyperlink ref="T80" r:id="rId20418" xr:uid="{00000000-0004-0000-0000-0000735F0000}"/>
    <hyperlink ref="AD80" r:id="rId20419" xr:uid="{00000000-0004-0000-0000-0000745F0000}"/>
    <hyperlink ref="AN80" r:id="rId20420" xr:uid="{00000000-0004-0000-0000-0000755F0000}"/>
    <hyperlink ref="D692" r:id="rId20421" xr:uid="{00000000-0004-0000-0000-0000775F0000}"/>
    <hyperlink ref="T692" r:id="rId20422" xr:uid="{00000000-0004-0000-0000-0000785F0000}"/>
    <hyperlink ref="AD692" r:id="rId20423" xr:uid="{00000000-0004-0000-0000-0000795F0000}"/>
    <hyperlink ref="AN692" r:id="rId20424" xr:uid="{00000000-0004-0000-0000-00007A5F0000}"/>
    <hyperlink ref="D3720" r:id="rId20425" xr:uid="{00000000-0004-0000-0000-00007C5F0000}"/>
    <hyperlink ref="T3720" r:id="rId20426" xr:uid="{00000000-0004-0000-0000-00007D5F0000}"/>
    <hyperlink ref="AD3720" r:id="rId20427" xr:uid="{00000000-0004-0000-0000-00007E5F0000}"/>
    <hyperlink ref="AN3720" r:id="rId20428" xr:uid="{00000000-0004-0000-0000-00007F5F0000}"/>
    <hyperlink ref="AX3720" r:id="rId20429" xr:uid="{00000000-0004-0000-0000-0000815F0000}"/>
    <hyperlink ref="D1110" r:id="rId20430" xr:uid="{00000000-0004-0000-0000-0000825F0000}"/>
    <hyperlink ref="T1110" r:id="rId20431" xr:uid="{00000000-0004-0000-0000-0000835F0000}"/>
    <hyperlink ref="AD1110" r:id="rId20432" xr:uid="{00000000-0004-0000-0000-0000845F0000}"/>
    <hyperlink ref="AN1110" r:id="rId20433" xr:uid="{00000000-0004-0000-0000-0000855F0000}"/>
    <hyperlink ref="AX1110" r:id="rId20434" xr:uid="{00000000-0004-0000-0000-0000875F0000}"/>
    <hyperlink ref="D2926" r:id="rId20435" xr:uid="{00000000-0004-0000-0000-0000885F0000}"/>
    <hyperlink ref="T2926" r:id="rId20436" xr:uid="{00000000-0004-0000-0000-0000895F0000}"/>
    <hyperlink ref="AD2926" r:id="rId20437" xr:uid="{00000000-0004-0000-0000-00008A5F0000}"/>
    <hyperlink ref="AN2926" r:id="rId20438" xr:uid="{00000000-0004-0000-0000-00008B5F0000}"/>
    <hyperlink ref="D2961" r:id="rId20439" xr:uid="{00000000-0004-0000-0000-00008D5F0000}"/>
    <hyperlink ref="T2961" r:id="rId20440" xr:uid="{00000000-0004-0000-0000-00008E5F0000}"/>
    <hyperlink ref="AD2961" r:id="rId20441" xr:uid="{00000000-0004-0000-0000-00008F5F0000}"/>
    <hyperlink ref="AN2961" r:id="rId20442" xr:uid="{00000000-0004-0000-0000-0000905F0000}"/>
    <hyperlink ref="AX2961" r:id="rId20443" xr:uid="{00000000-0004-0000-0000-0000925F0000}"/>
    <hyperlink ref="D1855" r:id="rId20444" xr:uid="{00000000-0004-0000-0000-0000935F0000}"/>
    <hyperlink ref="T1855" r:id="rId20445" xr:uid="{00000000-0004-0000-0000-0000945F0000}"/>
    <hyperlink ref="AD1855" r:id="rId20446" xr:uid="{00000000-0004-0000-0000-0000955F0000}"/>
    <hyperlink ref="AN1855" r:id="rId20447" xr:uid="{00000000-0004-0000-0000-0000965F0000}"/>
    <hyperlink ref="D3136" r:id="rId20448" xr:uid="{00000000-0004-0000-0000-0000985F0000}"/>
    <hyperlink ref="T3136" r:id="rId20449" xr:uid="{00000000-0004-0000-0000-0000995F0000}"/>
    <hyperlink ref="AD3136" r:id="rId20450" xr:uid="{00000000-0004-0000-0000-00009A5F0000}"/>
    <hyperlink ref="AN3136" r:id="rId20451" xr:uid="{00000000-0004-0000-0000-00009B5F0000}"/>
    <hyperlink ref="D2566" r:id="rId20452" xr:uid="{00000000-0004-0000-0000-00009D5F0000}"/>
    <hyperlink ref="T2566" r:id="rId20453" xr:uid="{00000000-0004-0000-0000-00009E5F0000}"/>
    <hyperlink ref="AD2566" r:id="rId20454" xr:uid="{00000000-0004-0000-0000-00009F5F0000}"/>
    <hyperlink ref="AN2566" r:id="rId20455" xr:uid="{00000000-0004-0000-0000-0000A05F0000}"/>
    <hyperlink ref="D1748" r:id="rId20456" xr:uid="{00000000-0004-0000-0000-0000A25F0000}"/>
    <hyperlink ref="T1748" r:id="rId20457" xr:uid="{00000000-0004-0000-0000-0000A35F0000}"/>
    <hyperlink ref="AD1748" r:id="rId20458" xr:uid="{00000000-0004-0000-0000-0000A45F0000}"/>
    <hyperlink ref="AN1748" r:id="rId20459" xr:uid="{00000000-0004-0000-0000-0000A55F0000}"/>
    <hyperlink ref="AX1748" r:id="rId20460" xr:uid="{00000000-0004-0000-0000-0000A75F0000}"/>
    <hyperlink ref="D3218" r:id="rId20461" xr:uid="{00000000-0004-0000-0000-0000A85F0000}"/>
    <hyperlink ref="T3218" r:id="rId20462" xr:uid="{00000000-0004-0000-0000-0000A95F0000}"/>
    <hyperlink ref="AD3218" r:id="rId20463" xr:uid="{00000000-0004-0000-0000-0000AA5F0000}"/>
    <hyperlink ref="AN3218" r:id="rId20464" xr:uid="{00000000-0004-0000-0000-0000AB5F0000}"/>
    <hyperlink ref="AX3218" r:id="rId20465" xr:uid="{00000000-0004-0000-0000-0000AD5F0000}"/>
    <hyperlink ref="D502" r:id="rId20466" xr:uid="{00000000-0004-0000-0000-0000AE5F0000}"/>
    <hyperlink ref="T502" r:id="rId20467" xr:uid="{00000000-0004-0000-0000-0000AF5F0000}"/>
    <hyperlink ref="AX502" r:id="rId20468" xr:uid="{00000000-0004-0000-0000-0000B05F0000}"/>
    <hyperlink ref="D1712" r:id="rId20469" xr:uid="{00000000-0004-0000-0000-0000B15F0000}"/>
    <hyperlink ref="T1712" r:id="rId20470" xr:uid="{00000000-0004-0000-0000-0000B25F0000}"/>
    <hyperlink ref="AD1712" r:id="rId20471" xr:uid="{00000000-0004-0000-0000-0000B35F0000}"/>
    <hyperlink ref="AN1712" r:id="rId20472" xr:uid="{00000000-0004-0000-0000-0000B45F0000}"/>
    <hyperlink ref="AX1712" r:id="rId20473" xr:uid="{00000000-0004-0000-0000-0000B65F0000}"/>
    <hyperlink ref="D952" r:id="rId20474" xr:uid="{00000000-0004-0000-0000-0000B75F0000}"/>
    <hyperlink ref="T952" r:id="rId20475" xr:uid="{00000000-0004-0000-0000-0000B85F0000}"/>
    <hyperlink ref="AD952" r:id="rId20476" xr:uid="{00000000-0004-0000-0000-0000B95F0000}"/>
    <hyperlink ref="AN952" r:id="rId20477" xr:uid="{00000000-0004-0000-0000-0000BA5F0000}"/>
    <hyperlink ref="AX952" r:id="rId20478" xr:uid="{00000000-0004-0000-0000-0000BC5F0000}"/>
    <hyperlink ref="D2021" r:id="rId20479" xr:uid="{00000000-0004-0000-0000-0000BD5F0000}"/>
    <hyperlink ref="T2021" r:id="rId20480" xr:uid="{00000000-0004-0000-0000-0000BE5F0000}"/>
    <hyperlink ref="AD2021" r:id="rId20481" xr:uid="{00000000-0004-0000-0000-0000BF5F0000}"/>
    <hyperlink ref="AN2021" r:id="rId20482" xr:uid="{00000000-0004-0000-0000-0000C05F0000}"/>
    <hyperlink ref="AX2021" r:id="rId20483" xr:uid="{00000000-0004-0000-0000-0000C25F0000}"/>
    <hyperlink ref="D2859" r:id="rId20484" xr:uid="{00000000-0004-0000-0000-0000C35F0000}"/>
    <hyperlink ref="T2859" r:id="rId20485" xr:uid="{00000000-0004-0000-0000-0000C45F0000}"/>
    <hyperlink ref="AN2859" r:id="rId20486" xr:uid="{00000000-0004-0000-0000-0000C55F0000}"/>
    <hyperlink ref="D2331" r:id="rId20487" xr:uid="{00000000-0004-0000-0000-0000C75F0000}"/>
    <hyperlink ref="T2331" r:id="rId20488" xr:uid="{00000000-0004-0000-0000-0000C85F0000}"/>
    <hyperlink ref="AD2331" r:id="rId20489" xr:uid="{00000000-0004-0000-0000-0000C95F0000}"/>
    <hyperlink ref="AN2331" r:id="rId20490" xr:uid="{00000000-0004-0000-0000-0000CA5F0000}"/>
    <hyperlink ref="AX2331" r:id="rId20491" xr:uid="{00000000-0004-0000-0000-0000CC5F0000}"/>
    <hyperlink ref="D634" r:id="rId20492" xr:uid="{00000000-0004-0000-0000-0000CD5F0000}"/>
    <hyperlink ref="T634" r:id="rId20493" xr:uid="{00000000-0004-0000-0000-0000CE5F0000}"/>
    <hyperlink ref="AD634" r:id="rId20494" xr:uid="{00000000-0004-0000-0000-0000CF5F0000}"/>
    <hyperlink ref="AN634" r:id="rId20495" xr:uid="{00000000-0004-0000-0000-0000D05F0000}"/>
    <hyperlink ref="AX634" r:id="rId20496" xr:uid="{00000000-0004-0000-0000-0000D25F0000}"/>
    <hyperlink ref="D1962" r:id="rId20497" xr:uid="{00000000-0004-0000-0000-0000D35F0000}"/>
    <hyperlink ref="T1962" r:id="rId20498" xr:uid="{00000000-0004-0000-0000-0000D45F0000}"/>
    <hyperlink ref="AD1962" r:id="rId20499" xr:uid="{00000000-0004-0000-0000-0000D55F0000}"/>
    <hyperlink ref="AN1962" r:id="rId20500" xr:uid="{00000000-0004-0000-0000-0000D65F0000}"/>
    <hyperlink ref="AX1962" r:id="rId20501" xr:uid="{00000000-0004-0000-0000-0000D85F0000}"/>
    <hyperlink ref="D1437" r:id="rId20502" xr:uid="{00000000-0004-0000-0000-0000D95F0000}"/>
    <hyperlink ref="T1437" r:id="rId20503" xr:uid="{00000000-0004-0000-0000-0000DA5F0000}"/>
    <hyperlink ref="AD1437" r:id="rId20504" xr:uid="{00000000-0004-0000-0000-0000DB5F0000}"/>
    <hyperlink ref="AN1437" r:id="rId20505" xr:uid="{00000000-0004-0000-0000-0000DC5F0000}"/>
    <hyperlink ref="D741" r:id="rId20506" xr:uid="{00000000-0004-0000-0000-0000DE5F0000}"/>
    <hyperlink ref="T741" r:id="rId20507" xr:uid="{00000000-0004-0000-0000-0000DF5F0000}"/>
    <hyperlink ref="AD741" r:id="rId20508" xr:uid="{00000000-0004-0000-0000-0000E05F0000}"/>
    <hyperlink ref="AN741" r:id="rId20509" xr:uid="{00000000-0004-0000-0000-0000E15F0000}"/>
    <hyperlink ref="AX741" r:id="rId20510" xr:uid="{00000000-0004-0000-0000-0000E35F0000}"/>
    <hyperlink ref="D2587" r:id="rId20511" xr:uid="{00000000-0004-0000-0000-0000E45F0000}"/>
    <hyperlink ref="T2587" r:id="rId20512" xr:uid="{00000000-0004-0000-0000-0000E55F0000}"/>
    <hyperlink ref="AD2587" r:id="rId20513" xr:uid="{00000000-0004-0000-0000-0000E65F0000}"/>
    <hyperlink ref="AN2587" r:id="rId20514" xr:uid="{00000000-0004-0000-0000-0000E75F0000}"/>
    <hyperlink ref="AX2587" r:id="rId20515" xr:uid="{00000000-0004-0000-0000-0000E95F0000}"/>
    <hyperlink ref="D1776" r:id="rId20516" xr:uid="{00000000-0004-0000-0000-0000EA5F0000}"/>
    <hyperlink ref="T1776" r:id="rId20517" xr:uid="{00000000-0004-0000-0000-0000EB5F0000}"/>
    <hyperlink ref="AD1776" r:id="rId20518" xr:uid="{00000000-0004-0000-0000-0000EC5F0000}"/>
    <hyperlink ref="AN1776" r:id="rId20519" xr:uid="{00000000-0004-0000-0000-0000ED5F0000}"/>
    <hyperlink ref="AX1776" r:id="rId20520" xr:uid="{00000000-0004-0000-0000-0000EF5F0000}"/>
    <hyperlink ref="D3767" r:id="rId20521" xr:uid="{00000000-0004-0000-0000-0000F05F0000}"/>
    <hyperlink ref="T3767" r:id="rId20522" xr:uid="{00000000-0004-0000-0000-0000F15F0000}"/>
    <hyperlink ref="AD3767" r:id="rId20523" xr:uid="{00000000-0004-0000-0000-0000F25F0000}"/>
    <hyperlink ref="D843" r:id="rId20524" xr:uid="{00000000-0004-0000-0000-0000F35F0000}"/>
    <hyperlink ref="T843" r:id="rId20525" xr:uid="{00000000-0004-0000-0000-0000F45F0000}"/>
    <hyperlink ref="AD843" r:id="rId20526" xr:uid="{00000000-0004-0000-0000-0000F55F0000}"/>
    <hyperlink ref="AN843" r:id="rId20527" xr:uid="{00000000-0004-0000-0000-0000F65F0000}"/>
    <hyperlink ref="AX843" r:id="rId20528" xr:uid="{00000000-0004-0000-0000-0000F85F0000}"/>
    <hyperlink ref="D604" r:id="rId20529" xr:uid="{00000000-0004-0000-0000-0000F95F0000}"/>
    <hyperlink ref="T604" r:id="rId20530" xr:uid="{00000000-0004-0000-0000-0000FA5F0000}"/>
    <hyperlink ref="AD604" r:id="rId20531" xr:uid="{00000000-0004-0000-0000-0000FB5F0000}"/>
    <hyperlink ref="AN604" r:id="rId20532" xr:uid="{00000000-0004-0000-0000-0000FC5F0000}"/>
    <hyperlink ref="AX604" r:id="rId20533" xr:uid="{00000000-0004-0000-0000-0000FE5F0000}"/>
    <hyperlink ref="D837" r:id="rId20534" xr:uid="{00000000-0004-0000-0000-0000FF5F0000}"/>
    <hyperlink ref="T837" r:id="rId20535" xr:uid="{00000000-0004-0000-0000-000000600000}"/>
    <hyperlink ref="AD837" r:id="rId20536" xr:uid="{00000000-0004-0000-0000-000001600000}"/>
    <hyperlink ref="AN837" r:id="rId20537" xr:uid="{00000000-0004-0000-0000-000002600000}"/>
    <hyperlink ref="AX837" r:id="rId20538" xr:uid="{00000000-0004-0000-0000-000004600000}"/>
    <hyperlink ref="D3019" r:id="rId20539" xr:uid="{00000000-0004-0000-0000-000005600000}"/>
    <hyperlink ref="T3019" r:id="rId20540" xr:uid="{00000000-0004-0000-0000-000006600000}"/>
    <hyperlink ref="AD3019" r:id="rId20541" xr:uid="{00000000-0004-0000-0000-000007600000}"/>
    <hyperlink ref="AN3019" r:id="rId20542" xr:uid="{00000000-0004-0000-0000-000008600000}"/>
    <hyperlink ref="D802" r:id="rId20543" xr:uid="{00000000-0004-0000-0000-00000A600000}"/>
    <hyperlink ref="T802" r:id="rId20544" xr:uid="{00000000-0004-0000-0000-00000B600000}"/>
    <hyperlink ref="AD802" r:id="rId20545" xr:uid="{00000000-0004-0000-0000-00000C600000}"/>
    <hyperlink ref="AN802" r:id="rId20546" xr:uid="{00000000-0004-0000-0000-00000D600000}"/>
    <hyperlink ref="AX802" r:id="rId20547" xr:uid="{00000000-0004-0000-0000-00000F600000}"/>
    <hyperlink ref="D4536" r:id="rId20548" xr:uid="{00000000-0004-0000-0000-000010600000}"/>
    <hyperlink ref="T4536" r:id="rId20549" xr:uid="{00000000-0004-0000-0000-000011600000}"/>
    <hyperlink ref="AD4536" r:id="rId20550" xr:uid="{00000000-0004-0000-0000-000012600000}"/>
    <hyperlink ref="AN4536" r:id="rId20551" xr:uid="{00000000-0004-0000-0000-000013600000}"/>
    <hyperlink ref="AX4536" r:id="rId20552" xr:uid="{00000000-0004-0000-0000-000015600000}"/>
    <hyperlink ref="D450" r:id="rId20553" xr:uid="{00000000-0004-0000-0000-000016600000}"/>
    <hyperlink ref="T450" r:id="rId20554" xr:uid="{00000000-0004-0000-0000-000017600000}"/>
    <hyperlink ref="D3892" r:id="rId20555" xr:uid="{00000000-0004-0000-0000-000018600000}"/>
    <hyperlink ref="T3892" r:id="rId20556" xr:uid="{00000000-0004-0000-0000-000019600000}"/>
    <hyperlink ref="AD3892" r:id="rId20557" xr:uid="{00000000-0004-0000-0000-00001A600000}"/>
    <hyperlink ref="AN3892" r:id="rId20558" xr:uid="{00000000-0004-0000-0000-00001B600000}"/>
    <hyperlink ref="AX3892" r:id="rId20559" xr:uid="{00000000-0004-0000-0000-00001D600000}"/>
    <hyperlink ref="D3562" r:id="rId20560" xr:uid="{00000000-0004-0000-0000-00001E600000}"/>
    <hyperlink ref="T3562" r:id="rId20561" xr:uid="{00000000-0004-0000-0000-00001F600000}"/>
    <hyperlink ref="AD3562" r:id="rId20562" xr:uid="{00000000-0004-0000-0000-000020600000}"/>
    <hyperlink ref="AN3562" r:id="rId20563" xr:uid="{00000000-0004-0000-0000-000021600000}"/>
    <hyperlink ref="AX3562" r:id="rId20564" xr:uid="{00000000-0004-0000-0000-000023600000}"/>
    <hyperlink ref="D2780" r:id="rId20565" xr:uid="{00000000-0004-0000-0000-000024600000}"/>
    <hyperlink ref="T2780" r:id="rId20566" xr:uid="{00000000-0004-0000-0000-000025600000}"/>
    <hyperlink ref="AD2780" r:id="rId20567" xr:uid="{00000000-0004-0000-0000-000026600000}"/>
    <hyperlink ref="AN2780" r:id="rId20568" xr:uid="{00000000-0004-0000-0000-000027600000}"/>
    <hyperlink ref="D3585" r:id="rId20569" xr:uid="{00000000-0004-0000-0000-000029600000}"/>
    <hyperlink ref="T3585" r:id="rId20570" xr:uid="{00000000-0004-0000-0000-00002A600000}"/>
    <hyperlink ref="AD3585" r:id="rId20571" xr:uid="{00000000-0004-0000-0000-00002B600000}"/>
    <hyperlink ref="AN3585" r:id="rId20572" xr:uid="{00000000-0004-0000-0000-00002C600000}"/>
    <hyperlink ref="AX3585" r:id="rId20573" xr:uid="{00000000-0004-0000-0000-00002E600000}"/>
    <hyperlink ref="D3637" r:id="rId20574" xr:uid="{00000000-0004-0000-0000-00002F600000}"/>
    <hyperlink ref="T3637" r:id="rId20575" xr:uid="{00000000-0004-0000-0000-000030600000}"/>
    <hyperlink ref="AD3637" r:id="rId20576" xr:uid="{00000000-0004-0000-0000-000031600000}"/>
    <hyperlink ref="AN3637" r:id="rId20577" xr:uid="{00000000-0004-0000-0000-000032600000}"/>
    <hyperlink ref="AX3637" r:id="rId20578" xr:uid="{00000000-0004-0000-0000-000034600000}"/>
    <hyperlink ref="D647" r:id="rId20579" xr:uid="{00000000-0004-0000-0000-000035600000}"/>
    <hyperlink ref="T647" r:id="rId20580" xr:uid="{00000000-0004-0000-0000-000036600000}"/>
    <hyperlink ref="AD647" r:id="rId20581" xr:uid="{00000000-0004-0000-0000-000037600000}"/>
    <hyperlink ref="AN647" r:id="rId20582" xr:uid="{00000000-0004-0000-0000-000038600000}"/>
    <hyperlink ref="AX647" r:id="rId20583" xr:uid="{00000000-0004-0000-0000-00003A600000}"/>
    <hyperlink ref="D2131" r:id="rId20584" xr:uid="{00000000-0004-0000-0000-00003B600000}"/>
    <hyperlink ref="T2131" r:id="rId20585" xr:uid="{00000000-0004-0000-0000-00003C600000}"/>
    <hyperlink ref="AD2131" r:id="rId20586" xr:uid="{00000000-0004-0000-0000-00003D600000}"/>
    <hyperlink ref="AN2131" r:id="rId20587" xr:uid="{00000000-0004-0000-0000-00003E600000}"/>
    <hyperlink ref="D829" r:id="rId20588" xr:uid="{00000000-0004-0000-0000-000040600000}"/>
    <hyperlink ref="T829" r:id="rId20589" xr:uid="{00000000-0004-0000-0000-000041600000}"/>
    <hyperlink ref="AD829" r:id="rId20590" xr:uid="{00000000-0004-0000-0000-000042600000}"/>
    <hyperlink ref="AN829" r:id="rId20591" xr:uid="{00000000-0004-0000-0000-000043600000}"/>
    <hyperlink ref="AX829" r:id="rId20592" xr:uid="{00000000-0004-0000-0000-000045600000}"/>
    <hyperlink ref="D826" r:id="rId20593" xr:uid="{00000000-0004-0000-0000-000046600000}"/>
    <hyperlink ref="T826" r:id="rId20594" xr:uid="{00000000-0004-0000-0000-000047600000}"/>
    <hyperlink ref="AD826" r:id="rId20595" xr:uid="{00000000-0004-0000-0000-000048600000}"/>
    <hyperlink ref="AN826" r:id="rId20596" xr:uid="{00000000-0004-0000-0000-000049600000}"/>
    <hyperlink ref="AX826" r:id="rId20597" xr:uid="{00000000-0004-0000-0000-00004B600000}"/>
    <hyperlink ref="D1072" r:id="rId20598" xr:uid="{00000000-0004-0000-0000-00004C600000}"/>
    <hyperlink ref="T1072" r:id="rId20599" xr:uid="{00000000-0004-0000-0000-00004D600000}"/>
    <hyperlink ref="AD1072" r:id="rId20600" xr:uid="{00000000-0004-0000-0000-00004E600000}"/>
    <hyperlink ref="AN1072" r:id="rId20601" xr:uid="{00000000-0004-0000-0000-00004F600000}"/>
    <hyperlink ref="AX1072" r:id="rId20602" xr:uid="{00000000-0004-0000-0000-000051600000}"/>
    <hyperlink ref="D2092" r:id="rId20603" xr:uid="{00000000-0004-0000-0000-000052600000}"/>
    <hyperlink ref="T2092" r:id="rId20604" xr:uid="{00000000-0004-0000-0000-000053600000}"/>
    <hyperlink ref="AD2092" r:id="rId20605" xr:uid="{00000000-0004-0000-0000-000054600000}"/>
    <hyperlink ref="AN2092" r:id="rId20606" xr:uid="{00000000-0004-0000-0000-000055600000}"/>
    <hyperlink ref="AX2092" r:id="rId20607" xr:uid="{00000000-0004-0000-0000-000057600000}"/>
    <hyperlink ref="D2042" r:id="rId20608" xr:uid="{00000000-0004-0000-0000-000058600000}"/>
    <hyperlink ref="T2042" r:id="rId20609" xr:uid="{00000000-0004-0000-0000-000059600000}"/>
    <hyperlink ref="AD2042" r:id="rId20610" xr:uid="{00000000-0004-0000-0000-00005A600000}"/>
    <hyperlink ref="AN2042" r:id="rId20611" xr:uid="{00000000-0004-0000-0000-00005B600000}"/>
    <hyperlink ref="AX2042" r:id="rId20612" xr:uid="{00000000-0004-0000-0000-00005D600000}"/>
    <hyperlink ref="D435" r:id="rId20613" xr:uid="{00000000-0004-0000-0000-00005E600000}"/>
    <hyperlink ref="T435" r:id="rId20614" xr:uid="{00000000-0004-0000-0000-00005F600000}"/>
    <hyperlink ref="AD435" r:id="rId20615" xr:uid="{00000000-0004-0000-0000-000060600000}"/>
    <hyperlink ref="AN435" r:id="rId20616" xr:uid="{00000000-0004-0000-0000-000061600000}"/>
    <hyperlink ref="D2332" r:id="rId20617" xr:uid="{00000000-0004-0000-0000-000063600000}"/>
    <hyperlink ref="T2332" r:id="rId20618" xr:uid="{00000000-0004-0000-0000-000064600000}"/>
    <hyperlink ref="AD2332" r:id="rId20619" xr:uid="{00000000-0004-0000-0000-000065600000}"/>
    <hyperlink ref="AN2332" r:id="rId20620" xr:uid="{00000000-0004-0000-0000-000066600000}"/>
    <hyperlink ref="D2975" r:id="rId20621" xr:uid="{00000000-0004-0000-0000-000068600000}"/>
    <hyperlink ref="T2975" r:id="rId20622" xr:uid="{00000000-0004-0000-0000-000069600000}"/>
    <hyperlink ref="AD2975" r:id="rId20623" xr:uid="{00000000-0004-0000-0000-00006A600000}"/>
    <hyperlink ref="AN2975" r:id="rId20624" xr:uid="{00000000-0004-0000-0000-00006B600000}"/>
    <hyperlink ref="D1625" r:id="rId20625" xr:uid="{00000000-0004-0000-0000-00006D600000}"/>
    <hyperlink ref="T1625" r:id="rId20626" xr:uid="{00000000-0004-0000-0000-00006E600000}"/>
    <hyperlink ref="AD1625" r:id="rId20627" xr:uid="{00000000-0004-0000-0000-00006F600000}"/>
    <hyperlink ref="AN1625" r:id="rId20628" xr:uid="{00000000-0004-0000-0000-000070600000}"/>
    <hyperlink ref="AX1625" r:id="rId20629" xr:uid="{00000000-0004-0000-0000-000072600000}"/>
    <hyperlink ref="D857" r:id="rId20630" xr:uid="{00000000-0004-0000-0000-000073600000}"/>
    <hyperlink ref="T857" r:id="rId20631" xr:uid="{00000000-0004-0000-0000-000074600000}"/>
    <hyperlink ref="AD857" r:id="rId20632" xr:uid="{00000000-0004-0000-0000-000075600000}"/>
    <hyperlink ref="AN857" r:id="rId20633" xr:uid="{00000000-0004-0000-0000-000076600000}"/>
    <hyperlink ref="AX857" r:id="rId20634" xr:uid="{00000000-0004-0000-0000-000078600000}"/>
    <hyperlink ref="D170" r:id="rId20635" xr:uid="{00000000-0004-0000-0000-000079600000}"/>
    <hyperlink ref="T170" r:id="rId20636" xr:uid="{00000000-0004-0000-0000-00007A600000}"/>
    <hyperlink ref="D126" r:id="rId20637" xr:uid="{00000000-0004-0000-0000-00007B600000}"/>
    <hyperlink ref="T126" r:id="rId20638" xr:uid="{00000000-0004-0000-0000-00007C600000}"/>
    <hyperlink ref="AN126" r:id="rId20639" xr:uid="{00000000-0004-0000-0000-00007D600000}"/>
    <hyperlink ref="AX126" r:id="rId20640" xr:uid="{00000000-0004-0000-0000-00007F600000}"/>
    <hyperlink ref="D4987" r:id="rId20641" xr:uid="{00000000-0004-0000-0000-000080600000}"/>
    <hyperlink ref="T4987" r:id="rId20642" xr:uid="{00000000-0004-0000-0000-000081600000}"/>
    <hyperlink ref="AD4987" r:id="rId20643" xr:uid="{00000000-0004-0000-0000-000082600000}"/>
    <hyperlink ref="AN4987" r:id="rId20644" xr:uid="{00000000-0004-0000-0000-000083600000}"/>
    <hyperlink ref="AX4987" r:id="rId20645" xr:uid="{00000000-0004-0000-0000-000085600000}"/>
    <hyperlink ref="D3851" r:id="rId20646" xr:uid="{00000000-0004-0000-0000-000086600000}"/>
    <hyperlink ref="AD3851" r:id="rId20647" xr:uid="{00000000-0004-0000-0000-000087600000}"/>
    <hyperlink ref="AN3851" r:id="rId20648" xr:uid="{00000000-0004-0000-0000-000088600000}"/>
    <hyperlink ref="D4097" r:id="rId20649" xr:uid="{00000000-0004-0000-0000-00008A600000}"/>
    <hyperlink ref="T4097" r:id="rId20650" xr:uid="{00000000-0004-0000-0000-00008B600000}"/>
    <hyperlink ref="AD4097" r:id="rId20651" xr:uid="{00000000-0004-0000-0000-00008C600000}"/>
    <hyperlink ref="AN4097" r:id="rId20652" xr:uid="{00000000-0004-0000-0000-00008D600000}"/>
    <hyperlink ref="D884" r:id="rId20653" xr:uid="{00000000-0004-0000-0000-00008F600000}"/>
    <hyperlink ref="T884" r:id="rId20654" xr:uid="{00000000-0004-0000-0000-000090600000}"/>
    <hyperlink ref="AD884" r:id="rId20655" xr:uid="{00000000-0004-0000-0000-000091600000}"/>
    <hyperlink ref="AN884" r:id="rId20656" xr:uid="{00000000-0004-0000-0000-000092600000}"/>
    <hyperlink ref="AX884" r:id="rId20657" xr:uid="{00000000-0004-0000-0000-000094600000}"/>
    <hyperlink ref="D1735" r:id="rId20658" xr:uid="{00000000-0004-0000-0000-000095600000}"/>
    <hyperlink ref="T1735" r:id="rId20659" xr:uid="{00000000-0004-0000-0000-000096600000}"/>
    <hyperlink ref="AD1735" r:id="rId20660" xr:uid="{00000000-0004-0000-0000-000097600000}"/>
    <hyperlink ref="AN1735" r:id="rId20661" xr:uid="{00000000-0004-0000-0000-000098600000}"/>
    <hyperlink ref="AX1735" r:id="rId20662" xr:uid="{00000000-0004-0000-0000-00009A600000}"/>
    <hyperlink ref="D1414" r:id="rId20663" xr:uid="{00000000-0004-0000-0000-00009B600000}"/>
    <hyperlink ref="T1414" r:id="rId20664" xr:uid="{00000000-0004-0000-0000-00009C600000}"/>
    <hyperlink ref="AD1414" r:id="rId20665" xr:uid="{00000000-0004-0000-0000-00009D600000}"/>
    <hyperlink ref="AN1414" r:id="rId20666" xr:uid="{00000000-0004-0000-0000-00009E600000}"/>
    <hyperlink ref="AX1414" r:id="rId20667" xr:uid="{00000000-0004-0000-0000-0000A0600000}"/>
    <hyperlink ref="D1912" r:id="rId20668" xr:uid="{00000000-0004-0000-0000-0000A1600000}"/>
    <hyperlink ref="T1912" r:id="rId20669" xr:uid="{00000000-0004-0000-0000-0000A2600000}"/>
    <hyperlink ref="AD1912" r:id="rId20670" xr:uid="{00000000-0004-0000-0000-0000A3600000}"/>
    <hyperlink ref="AN1912" r:id="rId20671" xr:uid="{00000000-0004-0000-0000-0000A4600000}"/>
    <hyperlink ref="AX1912" r:id="rId20672" xr:uid="{00000000-0004-0000-0000-0000A6600000}"/>
    <hyperlink ref="D2078" r:id="rId20673" xr:uid="{00000000-0004-0000-0000-0000A7600000}"/>
    <hyperlink ref="T2078" r:id="rId20674" xr:uid="{00000000-0004-0000-0000-0000A8600000}"/>
    <hyperlink ref="AD2078" r:id="rId20675" xr:uid="{00000000-0004-0000-0000-0000A9600000}"/>
    <hyperlink ref="AN2078" r:id="rId20676" xr:uid="{00000000-0004-0000-0000-0000AA600000}"/>
    <hyperlink ref="AX2078" r:id="rId20677" xr:uid="{00000000-0004-0000-0000-0000AC600000}"/>
    <hyperlink ref="D3362" r:id="rId20678" xr:uid="{00000000-0004-0000-0000-0000AD600000}"/>
    <hyperlink ref="T3362" r:id="rId20679" xr:uid="{00000000-0004-0000-0000-0000AE600000}"/>
    <hyperlink ref="AD3362" r:id="rId20680" xr:uid="{00000000-0004-0000-0000-0000AF600000}"/>
    <hyperlink ref="AN3362" r:id="rId20681" xr:uid="{00000000-0004-0000-0000-0000B0600000}"/>
    <hyperlink ref="AX3362" r:id="rId20682" xr:uid="{00000000-0004-0000-0000-0000B2600000}"/>
    <hyperlink ref="D2054" r:id="rId20683" xr:uid="{00000000-0004-0000-0000-0000B3600000}"/>
    <hyperlink ref="T2054" r:id="rId20684" xr:uid="{00000000-0004-0000-0000-0000B4600000}"/>
    <hyperlink ref="AD2054" r:id="rId20685" xr:uid="{00000000-0004-0000-0000-0000B5600000}"/>
    <hyperlink ref="AN2054" r:id="rId20686" xr:uid="{00000000-0004-0000-0000-0000B6600000}"/>
    <hyperlink ref="AX2054" r:id="rId20687" xr:uid="{00000000-0004-0000-0000-0000B8600000}"/>
    <hyperlink ref="D25" r:id="rId20688" xr:uid="{00000000-0004-0000-0000-0000B9600000}"/>
    <hyperlink ref="T25" r:id="rId20689" xr:uid="{00000000-0004-0000-0000-0000BA600000}"/>
    <hyperlink ref="AD25" r:id="rId20690" xr:uid="{00000000-0004-0000-0000-0000BB600000}"/>
    <hyperlink ref="AN25" r:id="rId20691" xr:uid="{00000000-0004-0000-0000-0000BC600000}"/>
    <hyperlink ref="AX25" r:id="rId20692" xr:uid="{00000000-0004-0000-0000-0000BE600000}"/>
    <hyperlink ref="D4351" r:id="rId20693" xr:uid="{00000000-0004-0000-0000-0000BF600000}"/>
    <hyperlink ref="T4351" r:id="rId20694" xr:uid="{00000000-0004-0000-0000-0000C0600000}"/>
    <hyperlink ref="AD4351" r:id="rId20695" xr:uid="{00000000-0004-0000-0000-0000C1600000}"/>
    <hyperlink ref="AN4351" r:id="rId20696" xr:uid="{00000000-0004-0000-0000-0000C2600000}"/>
    <hyperlink ref="D3469" r:id="rId20697" xr:uid="{00000000-0004-0000-0000-0000C4600000}"/>
    <hyperlink ref="T3469" r:id="rId20698" xr:uid="{00000000-0004-0000-0000-0000C5600000}"/>
    <hyperlink ref="AD3469" r:id="rId20699" xr:uid="{00000000-0004-0000-0000-0000C6600000}"/>
    <hyperlink ref="AN3469" r:id="rId20700" xr:uid="{00000000-0004-0000-0000-0000C7600000}"/>
    <hyperlink ref="AX3469" r:id="rId20701" xr:uid="{00000000-0004-0000-0000-0000C9600000}"/>
    <hyperlink ref="D3739" r:id="rId20702" xr:uid="{00000000-0004-0000-0000-0000CA600000}"/>
    <hyperlink ref="T3739" r:id="rId20703" xr:uid="{00000000-0004-0000-0000-0000CB600000}"/>
    <hyperlink ref="AD3739" r:id="rId20704" xr:uid="{00000000-0004-0000-0000-0000CC600000}"/>
    <hyperlink ref="AN3739" r:id="rId20705" xr:uid="{00000000-0004-0000-0000-0000CD600000}"/>
    <hyperlink ref="D83" r:id="rId20706" xr:uid="{00000000-0004-0000-0000-0000CF600000}"/>
    <hyperlink ref="T83" r:id="rId20707" xr:uid="{00000000-0004-0000-0000-0000D0600000}"/>
    <hyperlink ref="AD83" r:id="rId20708" xr:uid="{00000000-0004-0000-0000-0000D1600000}"/>
    <hyperlink ref="AN83" r:id="rId20709" xr:uid="{00000000-0004-0000-0000-0000D2600000}"/>
    <hyperlink ref="AX83" r:id="rId20710" xr:uid="{00000000-0004-0000-0000-0000D4600000}"/>
    <hyperlink ref="D2743" r:id="rId20711" xr:uid="{00000000-0004-0000-0000-0000D5600000}"/>
    <hyperlink ref="T2743" r:id="rId20712" xr:uid="{00000000-0004-0000-0000-0000D6600000}"/>
    <hyperlink ref="AD2743" r:id="rId20713" xr:uid="{00000000-0004-0000-0000-0000D7600000}"/>
    <hyperlink ref="AN2743" r:id="rId20714" xr:uid="{00000000-0004-0000-0000-0000D8600000}"/>
    <hyperlink ref="AX2743" r:id="rId20715" xr:uid="{00000000-0004-0000-0000-0000DA600000}"/>
    <hyperlink ref="D3352" r:id="rId20716" xr:uid="{00000000-0004-0000-0000-0000DB600000}"/>
    <hyperlink ref="T3352" r:id="rId20717" xr:uid="{00000000-0004-0000-0000-0000DC600000}"/>
    <hyperlink ref="AD3352" r:id="rId20718" xr:uid="{00000000-0004-0000-0000-0000DD600000}"/>
    <hyperlink ref="AN3352" r:id="rId20719" xr:uid="{00000000-0004-0000-0000-0000DE600000}"/>
    <hyperlink ref="D1189" r:id="rId20720" xr:uid="{00000000-0004-0000-0000-0000E0600000}"/>
    <hyperlink ref="T1189" r:id="rId20721" xr:uid="{00000000-0004-0000-0000-0000E1600000}"/>
    <hyperlink ref="AD1189" r:id="rId20722" xr:uid="{00000000-0004-0000-0000-0000E2600000}"/>
    <hyperlink ref="AN1189" r:id="rId20723" xr:uid="{00000000-0004-0000-0000-0000E3600000}"/>
    <hyperlink ref="AX1189" r:id="rId20724" xr:uid="{00000000-0004-0000-0000-0000E5600000}"/>
    <hyperlink ref="D3511" r:id="rId20725" xr:uid="{00000000-0004-0000-0000-0000E6600000}"/>
    <hyperlink ref="T3511" r:id="rId20726" xr:uid="{00000000-0004-0000-0000-0000E7600000}"/>
    <hyperlink ref="AD3511" r:id="rId20727" xr:uid="{00000000-0004-0000-0000-0000E8600000}"/>
    <hyperlink ref="AN3511" r:id="rId20728" xr:uid="{00000000-0004-0000-0000-0000E9600000}"/>
    <hyperlink ref="D2651" r:id="rId20729" xr:uid="{00000000-0004-0000-0000-0000EB600000}"/>
    <hyperlink ref="T2651" r:id="rId20730" xr:uid="{00000000-0004-0000-0000-0000EC600000}"/>
    <hyperlink ref="AD2651" r:id="rId20731" xr:uid="{00000000-0004-0000-0000-0000ED600000}"/>
    <hyperlink ref="AN2651" r:id="rId20732" xr:uid="{00000000-0004-0000-0000-0000EE600000}"/>
    <hyperlink ref="AX2651" r:id="rId20733" xr:uid="{00000000-0004-0000-0000-0000F0600000}"/>
    <hyperlink ref="D3345" r:id="rId20734" xr:uid="{00000000-0004-0000-0000-0000F1600000}"/>
    <hyperlink ref="T3345" r:id="rId20735" xr:uid="{00000000-0004-0000-0000-0000F2600000}"/>
    <hyperlink ref="AD3345" r:id="rId20736" xr:uid="{00000000-0004-0000-0000-0000F3600000}"/>
    <hyperlink ref="AN3345" r:id="rId20737" xr:uid="{00000000-0004-0000-0000-0000F4600000}"/>
    <hyperlink ref="AX3345" r:id="rId20738" xr:uid="{00000000-0004-0000-0000-0000F6600000}"/>
    <hyperlink ref="D803" r:id="rId20739" xr:uid="{00000000-0004-0000-0000-0000F7600000}"/>
    <hyperlink ref="T803" r:id="rId20740" xr:uid="{00000000-0004-0000-0000-0000F8600000}"/>
    <hyperlink ref="AD803" r:id="rId20741" xr:uid="{00000000-0004-0000-0000-0000F9600000}"/>
    <hyperlink ref="AN803" r:id="rId20742" xr:uid="{00000000-0004-0000-0000-0000FA600000}"/>
    <hyperlink ref="AX803" r:id="rId20743" xr:uid="{00000000-0004-0000-0000-0000FC600000}"/>
    <hyperlink ref="D1905" r:id="rId20744" xr:uid="{00000000-0004-0000-0000-0000FD600000}"/>
    <hyperlink ref="T1905" r:id="rId20745" xr:uid="{00000000-0004-0000-0000-0000FE600000}"/>
    <hyperlink ref="AD1905" r:id="rId20746" xr:uid="{00000000-0004-0000-0000-0000FF600000}"/>
    <hyperlink ref="AN1905" r:id="rId20747" xr:uid="{00000000-0004-0000-0000-000000610000}"/>
    <hyperlink ref="AX1905" r:id="rId20748" xr:uid="{00000000-0004-0000-0000-000002610000}"/>
    <hyperlink ref="D1402" r:id="rId20749" xr:uid="{00000000-0004-0000-0000-000003610000}"/>
    <hyperlink ref="T1402" r:id="rId20750" xr:uid="{00000000-0004-0000-0000-000004610000}"/>
    <hyperlink ref="AD1402" r:id="rId20751" xr:uid="{00000000-0004-0000-0000-000005610000}"/>
    <hyperlink ref="AN1402" r:id="rId20752" xr:uid="{00000000-0004-0000-0000-000006610000}"/>
    <hyperlink ref="AX1402" r:id="rId20753" xr:uid="{00000000-0004-0000-0000-000008610000}"/>
    <hyperlink ref="D401" r:id="rId20754" xr:uid="{00000000-0004-0000-0000-000009610000}"/>
    <hyperlink ref="T401" r:id="rId20755" xr:uid="{00000000-0004-0000-0000-00000A610000}"/>
    <hyperlink ref="AD401" r:id="rId20756" xr:uid="{00000000-0004-0000-0000-00000B610000}"/>
    <hyperlink ref="AN401" r:id="rId20757" xr:uid="{00000000-0004-0000-0000-00000C610000}"/>
    <hyperlink ref="AX401" r:id="rId20758" xr:uid="{00000000-0004-0000-0000-00000E610000}"/>
    <hyperlink ref="D2246" r:id="rId20759" xr:uid="{00000000-0004-0000-0000-00000F610000}"/>
    <hyperlink ref="T2246" r:id="rId20760" xr:uid="{00000000-0004-0000-0000-000010610000}"/>
    <hyperlink ref="AD2246" r:id="rId20761" xr:uid="{00000000-0004-0000-0000-000011610000}"/>
    <hyperlink ref="AN2246" r:id="rId20762" xr:uid="{00000000-0004-0000-0000-000012610000}"/>
    <hyperlink ref="AX2246" r:id="rId20763" xr:uid="{00000000-0004-0000-0000-000014610000}"/>
    <hyperlink ref="D1134" r:id="rId20764" xr:uid="{00000000-0004-0000-0000-000015610000}"/>
    <hyperlink ref="T1134" r:id="rId20765" xr:uid="{00000000-0004-0000-0000-000016610000}"/>
    <hyperlink ref="AD1134" r:id="rId20766" xr:uid="{00000000-0004-0000-0000-000017610000}"/>
    <hyperlink ref="AN1134" r:id="rId20767" xr:uid="{00000000-0004-0000-0000-000018610000}"/>
    <hyperlink ref="AX1134" r:id="rId20768" xr:uid="{00000000-0004-0000-0000-00001A610000}"/>
    <hyperlink ref="D1895" r:id="rId20769" xr:uid="{00000000-0004-0000-0000-00001B610000}"/>
    <hyperlink ref="T1895" r:id="rId20770" xr:uid="{00000000-0004-0000-0000-00001C610000}"/>
    <hyperlink ref="AD1895" r:id="rId20771" xr:uid="{00000000-0004-0000-0000-00001D610000}"/>
    <hyperlink ref="AN1895" r:id="rId20772" xr:uid="{00000000-0004-0000-0000-00001E610000}"/>
    <hyperlink ref="D923" r:id="rId20773" xr:uid="{00000000-0004-0000-0000-000020610000}"/>
    <hyperlink ref="T923" r:id="rId20774" xr:uid="{00000000-0004-0000-0000-000021610000}"/>
    <hyperlink ref="AD923" r:id="rId20775" xr:uid="{00000000-0004-0000-0000-000022610000}"/>
    <hyperlink ref="AN923" r:id="rId20776" xr:uid="{00000000-0004-0000-0000-000023610000}"/>
    <hyperlink ref="AX923" r:id="rId20777" xr:uid="{00000000-0004-0000-0000-000025610000}"/>
    <hyperlink ref="D1471" r:id="rId20778" xr:uid="{00000000-0004-0000-0000-000026610000}"/>
    <hyperlink ref="T1471" r:id="rId20779" xr:uid="{00000000-0004-0000-0000-000027610000}"/>
    <hyperlink ref="AD1471" r:id="rId20780" xr:uid="{00000000-0004-0000-0000-000028610000}"/>
    <hyperlink ref="AN1471" r:id="rId20781" xr:uid="{00000000-0004-0000-0000-000029610000}"/>
    <hyperlink ref="AX1471" r:id="rId20782" xr:uid="{00000000-0004-0000-0000-00002B610000}"/>
    <hyperlink ref="D1598" r:id="rId20783" xr:uid="{00000000-0004-0000-0000-00002C610000}"/>
    <hyperlink ref="T1598" r:id="rId20784" xr:uid="{00000000-0004-0000-0000-00002D610000}"/>
    <hyperlink ref="AD1598" r:id="rId20785" xr:uid="{00000000-0004-0000-0000-00002E610000}"/>
    <hyperlink ref="AN1598" r:id="rId20786" xr:uid="{00000000-0004-0000-0000-00002F610000}"/>
    <hyperlink ref="AX1598" r:id="rId20787" xr:uid="{00000000-0004-0000-0000-000031610000}"/>
    <hyperlink ref="D1038" r:id="rId20788" xr:uid="{00000000-0004-0000-0000-000032610000}"/>
    <hyperlink ref="T1038" r:id="rId20789" xr:uid="{00000000-0004-0000-0000-000033610000}"/>
    <hyperlink ref="AD1038" r:id="rId20790" xr:uid="{00000000-0004-0000-0000-000034610000}"/>
    <hyperlink ref="AN1038" r:id="rId20791" xr:uid="{00000000-0004-0000-0000-000035610000}"/>
    <hyperlink ref="AX1038" r:id="rId20792" xr:uid="{00000000-0004-0000-0000-000037610000}"/>
    <hyperlink ref="D2825" r:id="rId20793" xr:uid="{00000000-0004-0000-0000-000038610000}"/>
    <hyperlink ref="T2825" r:id="rId20794" xr:uid="{00000000-0004-0000-0000-000039610000}"/>
    <hyperlink ref="AD2825" r:id="rId20795" xr:uid="{00000000-0004-0000-0000-00003A610000}"/>
    <hyperlink ref="AN2825" r:id="rId20796" xr:uid="{00000000-0004-0000-0000-00003B610000}"/>
    <hyperlink ref="AX2825" r:id="rId20797" xr:uid="{00000000-0004-0000-0000-00003D610000}"/>
    <hyperlink ref="D2620" r:id="rId20798" xr:uid="{00000000-0004-0000-0000-00003E610000}"/>
    <hyperlink ref="T2620" r:id="rId20799" xr:uid="{00000000-0004-0000-0000-00003F610000}"/>
    <hyperlink ref="AD2620" r:id="rId20800" xr:uid="{00000000-0004-0000-0000-000040610000}"/>
    <hyperlink ref="AN2620" r:id="rId20801" xr:uid="{00000000-0004-0000-0000-000041610000}"/>
    <hyperlink ref="AX2620" r:id="rId20802" xr:uid="{00000000-0004-0000-0000-000043610000}"/>
    <hyperlink ref="D4446" r:id="rId20803" xr:uid="{00000000-0004-0000-0000-000044610000}"/>
    <hyperlink ref="T4446" r:id="rId20804" xr:uid="{00000000-0004-0000-0000-000045610000}"/>
    <hyperlink ref="AD4446" r:id="rId20805" xr:uid="{00000000-0004-0000-0000-000046610000}"/>
    <hyperlink ref="AN4446" r:id="rId20806" xr:uid="{00000000-0004-0000-0000-000047610000}"/>
    <hyperlink ref="AX4446" r:id="rId20807" xr:uid="{00000000-0004-0000-0000-000049610000}"/>
    <hyperlink ref="D2084" r:id="rId20808" xr:uid="{00000000-0004-0000-0000-00004A610000}"/>
    <hyperlink ref="T2084" r:id="rId20809" xr:uid="{00000000-0004-0000-0000-00004B610000}"/>
    <hyperlink ref="AD2084" r:id="rId20810" xr:uid="{00000000-0004-0000-0000-00004C610000}"/>
    <hyperlink ref="AN2084" r:id="rId20811" xr:uid="{00000000-0004-0000-0000-00004D610000}"/>
    <hyperlink ref="AX2084" r:id="rId20812" xr:uid="{00000000-0004-0000-0000-00004F610000}"/>
    <hyperlink ref="D1948" r:id="rId20813" xr:uid="{00000000-0004-0000-0000-000050610000}"/>
    <hyperlink ref="T1948" r:id="rId20814" xr:uid="{00000000-0004-0000-0000-000051610000}"/>
    <hyperlink ref="AD1948" r:id="rId20815" xr:uid="{00000000-0004-0000-0000-000052610000}"/>
    <hyperlink ref="AN1948" r:id="rId20816" xr:uid="{00000000-0004-0000-0000-000053610000}"/>
    <hyperlink ref="AX1948" r:id="rId20817" xr:uid="{00000000-0004-0000-0000-000055610000}"/>
    <hyperlink ref="D1370" r:id="rId20818" xr:uid="{00000000-0004-0000-0000-000056610000}"/>
    <hyperlink ref="T1370" r:id="rId20819" xr:uid="{00000000-0004-0000-0000-000057610000}"/>
    <hyperlink ref="AD1370" r:id="rId20820" xr:uid="{00000000-0004-0000-0000-000058610000}"/>
    <hyperlink ref="AN1370" r:id="rId20821" xr:uid="{00000000-0004-0000-0000-000059610000}"/>
    <hyperlink ref="AX1370" r:id="rId20822" xr:uid="{00000000-0004-0000-0000-00005B610000}"/>
    <hyperlink ref="D3250" r:id="rId20823" xr:uid="{00000000-0004-0000-0000-00005C610000}"/>
    <hyperlink ref="T3250" r:id="rId20824" xr:uid="{00000000-0004-0000-0000-00005D610000}"/>
    <hyperlink ref="AD3250" r:id="rId20825" xr:uid="{00000000-0004-0000-0000-00005E610000}"/>
    <hyperlink ref="AN3250" r:id="rId20826" xr:uid="{00000000-0004-0000-0000-00005F610000}"/>
    <hyperlink ref="D3337" r:id="rId20827" xr:uid="{00000000-0004-0000-0000-000061610000}"/>
    <hyperlink ref="T3337" r:id="rId20828" xr:uid="{00000000-0004-0000-0000-000062610000}"/>
    <hyperlink ref="AD3337" r:id="rId20829" xr:uid="{00000000-0004-0000-0000-000063610000}"/>
    <hyperlink ref="AN3337" r:id="rId20830" xr:uid="{00000000-0004-0000-0000-000064610000}"/>
    <hyperlink ref="AX3337" r:id="rId20831" xr:uid="{00000000-0004-0000-0000-000066610000}"/>
    <hyperlink ref="D1246" r:id="rId20832" xr:uid="{00000000-0004-0000-0000-000067610000}"/>
    <hyperlink ref="T1246" r:id="rId20833" xr:uid="{00000000-0004-0000-0000-000068610000}"/>
    <hyperlink ref="AD1246" r:id="rId20834" xr:uid="{00000000-0004-0000-0000-000069610000}"/>
    <hyperlink ref="AN1246" r:id="rId20835" xr:uid="{00000000-0004-0000-0000-00006A610000}"/>
    <hyperlink ref="AX1246" r:id="rId20836" xr:uid="{00000000-0004-0000-0000-00006C610000}"/>
    <hyperlink ref="D37" r:id="rId20837" xr:uid="{00000000-0004-0000-0000-00006D610000}"/>
    <hyperlink ref="T37" r:id="rId20838" xr:uid="{00000000-0004-0000-0000-00006E610000}"/>
    <hyperlink ref="AD37" r:id="rId20839" xr:uid="{00000000-0004-0000-0000-00006F610000}"/>
    <hyperlink ref="AN37" r:id="rId20840" xr:uid="{00000000-0004-0000-0000-000070610000}"/>
    <hyperlink ref="D1759" r:id="rId20841" xr:uid="{00000000-0004-0000-0000-000072610000}"/>
    <hyperlink ref="T1759" r:id="rId20842" xr:uid="{00000000-0004-0000-0000-000073610000}"/>
    <hyperlink ref="AD1759" r:id="rId20843" xr:uid="{00000000-0004-0000-0000-000074610000}"/>
    <hyperlink ref="AN1759" r:id="rId20844" xr:uid="{00000000-0004-0000-0000-000075610000}"/>
    <hyperlink ref="AX1759" r:id="rId20845" xr:uid="{00000000-0004-0000-0000-000077610000}"/>
    <hyperlink ref="D3276" r:id="rId20846" xr:uid="{00000000-0004-0000-0000-000078610000}"/>
    <hyperlink ref="T3276" r:id="rId20847" xr:uid="{00000000-0004-0000-0000-000079610000}"/>
    <hyperlink ref="AD3276" r:id="rId20848" xr:uid="{00000000-0004-0000-0000-00007A610000}"/>
    <hyperlink ref="AN3276" r:id="rId20849" xr:uid="{00000000-0004-0000-0000-00007B610000}"/>
    <hyperlink ref="D3061" r:id="rId20850" xr:uid="{00000000-0004-0000-0000-00007D610000}"/>
    <hyperlink ref="T3061" r:id="rId20851" xr:uid="{00000000-0004-0000-0000-00007E610000}"/>
    <hyperlink ref="AD3061" r:id="rId20852" xr:uid="{00000000-0004-0000-0000-00007F610000}"/>
    <hyperlink ref="AN3061" r:id="rId20853" xr:uid="{00000000-0004-0000-0000-000080610000}"/>
    <hyperlink ref="AX3061" r:id="rId20854" xr:uid="{00000000-0004-0000-0000-000082610000}"/>
    <hyperlink ref="D2272" r:id="rId20855" xr:uid="{00000000-0004-0000-0000-000083610000}"/>
    <hyperlink ref="T2272" r:id="rId20856" xr:uid="{00000000-0004-0000-0000-000084610000}"/>
    <hyperlink ref="AD2272" r:id="rId20857" xr:uid="{00000000-0004-0000-0000-000085610000}"/>
    <hyperlink ref="AN2272" r:id="rId20858" xr:uid="{00000000-0004-0000-0000-000086610000}"/>
    <hyperlink ref="AX2272" r:id="rId20859" xr:uid="{00000000-0004-0000-0000-000088610000}"/>
    <hyperlink ref="D3126" r:id="rId20860" xr:uid="{00000000-0004-0000-0000-000089610000}"/>
    <hyperlink ref="T3126" r:id="rId20861" xr:uid="{00000000-0004-0000-0000-00008A610000}"/>
    <hyperlink ref="AD3126" r:id="rId20862" xr:uid="{00000000-0004-0000-0000-00008B610000}"/>
    <hyperlink ref="AN3126" r:id="rId20863" xr:uid="{00000000-0004-0000-0000-00008C610000}"/>
    <hyperlink ref="D3496" r:id="rId20864" xr:uid="{00000000-0004-0000-0000-00008E610000}"/>
    <hyperlink ref="T3496" r:id="rId20865" xr:uid="{00000000-0004-0000-0000-00008F610000}"/>
    <hyperlink ref="AD3496" r:id="rId20866" xr:uid="{00000000-0004-0000-0000-000090610000}"/>
    <hyperlink ref="AN3496" r:id="rId20867" xr:uid="{00000000-0004-0000-0000-000091610000}"/>
    <hyperlink ref="AX3496" r:id="rId20868" xr:uid="{00000000-0004-0000-0000-000093610000}"/>
    <hyperlink ref="D2618" r:id="rId20869" xr:uid="{00000000-0004-0000-0000-000094610000}"/>
    <hyperlink ref="T2618" r:id="rId20870" xr:uid="{00000000-0004-0000-0000-000095610000}"/>
    <hyperlink ref="AD2618" r:id="rId20871" xr:uid="{00000000-0004-0000-0000-000096610000}"/>
    <hyperlink ref="AN2618" r:id="rId20872" xr:uid="{00000000-0004-0000-0000-000097610000}"/>
    <hyperlink ref="D2105" r:id="rId20873" xr:uid="{00000000-0004-0000-0000-000099610000}"/>
    <hyperlink ref="T2105" r:id="rId20874" xr:uid="{00000000-0004-0000-0000-00009A610000}"/>
    <hyperlink ref="AD2105" r:id="rId20875" xr:uid="{00000000-0004-0000-0000-00009B610000}"/>
    <hyperlink ref="AN2105" r:id="rId20876" xr:uid="{00000000-0004-0000-0000-00009C610000}"/>
    <hyperlink ref="AX2105" r:id="rId20877" xr:uid="{00000000-0004-0000-0000-00009E610000}"/>
    <hyperlink ref="D1614" r:id="rId20878" xr:uid="{00000000-0004-0000-0000-00009F610000}"/>
    <hyperlink ref="T1614" r:id="rId20879" xr:uid="{00000000-0004-0000-0000-0000A0610000}"/>
    <hyperlink ref="AD1614" r:id="rId20880" xr:uid="{00000000-0004-0000-0000-0000A1610000}"/>
    <hyperlink ref="AN1614" r:id="rId20881" xr:uid="{00000000-0004-0000-0000-0000A2610000}"/>
    <hyperlink ref="AX1614" r:id="rId20882" xr:uid="{00000000-0004-0000-0000-0000A4610000}"/>
    <hyperlink ref="D2905" r:id="rId20883" xr:uid="{00000000-0004-0000-0000-0000A5610000}"/>
    <hyperlink ref="T2905" r:id="rId20884" xr:uid="{00000000-0004-0000-0000-0000A6610000}"/>
    <hyperlink ref="AD2905" r:id="rId20885" xr:uid="{00000000-0004-0000-0000-0000A7610000}"/>
    <hyperlink ref="AN2905" r:id="rId20886" xr:uid="{00000000-0004-0000-0000-0000A8610000}"/>
    <hyperlink ref="AX2905" r:id="rId20887" xr:uid="{00000000-0004-0000-0000-0000AA610000}"/>
    <hyperlink ref="D3225" r:id="rId20888" xr:uid="{00000000-0004-0000-0000-0000AB610000}"/>
    <hyperlink ref="T3225" r:id="rId20889" xr:uid="{00000000-0004-0000-0000-0000AC610000}"/>
    <hyperlink ref="AD3225" r:id="rId20890" xr:uid="{00000000-0004-0000-0000-0000AD610000}"/>
    <hyperlink ref="AN3225" r:id="rId20891" xr:uid="{00000000-0004-0000-0000-0000AE610000}"/>
    <hyperlink ref="AX3225" r:id="rId20892" xr:uid="{00000000-0004-0000-0000-0000B0610000}"/>
    <hyperlink ref="D3997" r:id="rId20893" xr:uid="{00000000-0004-0000-0000-0000B1610000}"/>
    <hyperlink ref="T3997" r:id="rId20894" xr:uid="{00000000-0004-0000-0000-0000B2610000}"/>
    <hyperlink ref="AD3997" r:id="rId20895" xr:uid="{00000000-0004-0000-0000-0000B3610000}"/>
    <hyperlink ref="AN3997" r:id="rId20896" xr:uid="{00000000-0004-0000-0000-0000B4610000}"/>
    <hyperlink ref="D2806" r:id="rId20897" xr:uid="{00000000-0004-0000-0000-0000B6610000}"/>
    <hyperlink ref="T2806" r:id="rId20898" xr:uid="{00000000-0004-0000-0000-0000B7610000}"/>
    <hyperlink ref="AD2806" r:id="rId20899" xr:uid="{00000000-0004-0000-0000-0000B8610000}"/>
    <hyperlink ref="AN2806" r:id="rId20900" xr:uid="{00000000-0004-0000-0000-0000B9610000}"/>
    <hyperlink ref="D2530" r:id="rId20901" xr:uid="{00000000-0004-0000-0000-0000BB610000}"/>
    <hyperlink ref="T2530" r:id="rId20902" xr:uid="{00000000-0004-0000-0000-0000BC610000}"/>
    <hyperlink ref="AD2530" r:id="rId20903" xr:uid="{00000000-0004-0000-0000-0000BD610000}"/>
    <hyperlink ref="AN2530" r:id="rId20904" xr:uid="{00000000-0004-0000-0000-0000BE610000}"/>
    <hyperlink ref="AX2530" r:id="rId20905" xr:uid="{00000000-0004-0000-0000-0000C0610000}"/>
    <hyperlink ref="D2686" r:id="rId20906" xr:uid="{00000000-0004-0000-0000-0000C1610000}"/>
    <hyperlink ref="T2686" r:id="rId20907" xr:uid="{00000000-0004-0000-0000-0000C2610000}"/>
    <hyperlink ref="AD2686" r:id="rId20908" xr:uid="{00000000-0004-0000-0000-0000C3610000}"/>
    <hyperlink ref="AN2686" r:id="rId20909" xr:uid="{00000000-0004-0000-0000-0000C4610000}"/>
    <hyperlink ref="AX2686" r:id="rId20910" xr:uid="{00000000-0004-0000-0000-0000C6610000}"/>
    <hyperlink ref="D4019" r:id="rId20911" xr:uid="{00000000-0004-0000-0000-0000C7610000}"/>
    <hyperlink ref="T4019" r:id="rId20912" xr:uid="{00000000-0004-0000-0000-0000C8610000}"/>
    <hyperlink ref="AD4019" r:id="rId20913" xr:uid="{00000000-0004-0000-0000-0000C9610000}"/>
    <hyperlink ref="AN4019" r:id="rId20914" xr:uid="{00000000-0004-0000-0000-0000CA610000}"/>
    <hyperlink ref="D1481" r:id="rId20915" xr:uid="{00000000-0004-0000-0000-0000CC610000}"/>
    <hyperlink ref="T1481" r:id="rId20916" xr:uid="{00000000-0004-0000-0000-0000CD610000}"/>
    <hyperlink ref="AD1481" r:id="rId20917" xr:uid="{00000000-0004-0000-0000-0000CE610000}"/>
    <hyperlink ref="AN1481" r:id="rId20918" xr:uid="{00000000-0004-0000-0000-0000CF610000}"/>
    <hyperlink ref="AX1481" r:id="rId20919" xr:uid="{00000000-0004-0000-0000-0000D1610000}"/>
    <hyperlink ref="D3765" r:id="rId20920" xr:uid="{00000000-0004-0000-0000-0000D2610000}"/>
    <hyperlink ref="T3765" r:id="rId20921" xr:uid="{00000000-0004-0000-0000-0000D3610000}"/>
    <hyperlink ref="AD3765" r:id="rId20922" xr:uid="{00000000-0004-0000-0000-0000D4610000}"/>
    <hyperlink ref="AN3765" r:id="rId20923" xr:uid="{00000000-0004-0000-0000-0000D5610000}"/>
    <hyperlink ref="AX3765" r:id="rId20924" xr:uid="{00000000-0004-0000-0000-0000D7610000}"/>
    <hyperlink ref="D3274" r:id="rId20925" xr:uid="{00000000-0004-0000-0000-0000D8610000}"/>
    <hyperlink ref="T3274" r:id="rId20926" xr:uid="{00000000-0004-0000-0000-0000D9610000}"/>
    <hyperlink ref="AD3274" r:id="rId20927" xr:uid="{00000000-0004-0000-0000-0000DA610000}"/>
    <hyperlink ref="AN3274" r:id="rId20928" xr:uid="{00000000-0004-0000-0000-0000DB610000}"/>
    <hyperlink ref="AX3274" r:id="rId20929" xr:uid="{00000000-0004-0000-0000-0000DD610000}"/>
    <hyperlink ref="D3385" r:id="rId20930" xr:uid="{00000000-0004-0000-0000-0000DE610000}"/>
    <hyperlink ref="T3385" r:id="rId20931" xr:uid="{00000000-0004-0000-0000-0000DF610000}"/>
    <hyperlink ref="AD3385" r:id="rId20932" xr:uid="{00000000-0004-0000-0000-0000E0610000}"/>
    <hyperlink ref="AN3385" r:id="rId20933" xr:uid="{00000000-0004-0000-0000-0000E1610000}"/>
    <hyperlink ref="AX3385" r:id="rId20934" xr:uid="{00000000-0004-0000-0000-0000E3610000}"/>
    <hyperlink ref="D4779" r:id="rId20935" xr:uid="{00000000-0004-0000-0000-0000E4610000}"/>
    <hyperlink ref="T4779" r:id="rId20936" xr:uid="{00000000-0004-0000-0000-0000E5610000}"/>
    <hyperlink ref="AD4779" r:id="rId20937" xr:uid="{00000000-0004-0000-0000-0000E6610000}"/>
    <hyperlink ref="AN4779" r:id="rId20938" xr:uid="{00000000-0004-0000-0000-0000E7610000}"/>
    <hyperlink ref="AX4779" r:id="rId20939" xr:uid="{00000000-0004-0000-0000-0000E9610000}"/>
    <hyperlink ref="D4523" r:id="rId20940" xr:uid="{00000000-0004-0000-0000-0000EA610000}"/>
    <hyperlink ref="T4523" r:id="rId20941" xr:uid="{00000000-0004-0000-0000-0000EB610000}"/>
    <hyperlink ref="AD4523" r:id="rId20942" xr:uid="{00000000-0004-0000-0000-0000EC610000}"/>
    <hyperlink ref="AN4523" r:id="rId20943" xr:uid="{00000000-0004-0000-0000-0000ED610000}"/>
    <hyperlink ref="AX4523" r:id="rId20944" xr:uid="{00000000-0004-0000-0000-0000EF610000}"/>
    <hyperlink ref="D612" r:id="rId20945" xr:uid="{00000000-0004-0000-0000-0000F0610000}"/>
    <hyperlink ref="T612" r:id="rId20946" xr:uid="{00000000-0004-0000-0000-0000F1610000}"/>
    <hyperlink ref="D4729" r:id="rId20947" xr:uid="{00000000-0004-0000-0000-0000F2610000}"/>
    <hyperlink ref="T4729" r:id="rId20948" xr:uid="{00000000-0004-0000-0000-0000F3610000}"/>
    <hyperlink ref="AD4729" r:id="rId20949" xr:uid="{00000000-0004-0000-0000-0000F4610000}"/>
    <hyperlink ref="AN4729" r:id="rId20950" xr:uid="{00000000-0004-0000-0000-0000F5610000}"/>
    <hyperlink ref="AX4729" r:id="rId20951" xr:uid="{00000000-0004-0000-0000-0000F7610000}"/>
    <hyperlink ref="D4738" r:id="rId20952" xr:uid="{00000000-0004-0000-0000-0000F8610000}"/>
    <hyperlink ref="T4738" r:id="rId20953" xr:uid="{00000000-0004-0000-0000-0000F9610000}"/>
    <hyperlink ref="AD4738" r:id="rId20954" xr:uid="{00000000-0004-0000-0000-0000FA610000}"/>
    <hyperlink ref="AN4738" r:id="rId20955" xr:uid="{00000000-0004-0000-0000-0000FB610000}"/>
    <hyperlink ref="AX4738" r:id="rId20956" xr:uid="{00000000-0004-0000-0000-0000FD610000}"/>
    <hyperlink ref="D4357" r:id="rId20957" xr:uid="{00000000-0004-0000-0000-0000FE610000}"/>
    <hyperlink ref="T4357" r:id="rId20958" xr:uid="{00000000-0004-0000-0000-0000FF610000}"/>
    <hyperlink ref="AD4357" r:id="rId20959" xr:uid="{00000000-0004-0000-0000-000000620000}"/>
    <hyperlink ref="D5172" r:id="rId20960" xr:uid="{00000000-0004-0000-0000-000001620000}"/>
    <hyperlink ref="T5172" r:id="rId20961" xr:uid="{00000000-0004-0000-0000-000002620000}"/>
    <hyperlink ref="AD5172" r:id="rId20962" xr:uid="{00000000-0004-0000-0000-000003620000}"/>
    <hyperlink ref="AN5172" r:id="rId20963" xr:uid="{00000000-0004-0000-0000-000004620000}"/>
    <hyperlink ref="AX5172" r:id="rId20964" xr:uid="{00000000-0004-0000-0000-000006620000}"/>
    <hyperlink ref="D5137" r:id="rId20965" xr:uid="{00000000-0004-0000-0000-000007620000}"/>
    <hyperlink ref="T5137" r:id="rId20966" xr:uid="{00000000-0004-0000-0000-000008620000}"/>
    <hyperlink ref="AD5137" r:id="rId20967" xr:uid="{00000000-0004-0000-0000-000009620000}"/>
    <hyperlink ref="AN5137" r:id="rId20968" xr:uid="{00000000-0004-0000-0000-00000A620000}"/>
    <hyperlink ref="AX5137" r:id="rId20969" xr:uid="{00000000-0004-0000-0000-00000C620000}"/>
    <hyperlink ref="D5005" r:id="rId20970" xr:uid="{00000000-0004-0000-0000-00000D620000}"/>
    <hyperlink ref="AD5005" r:id="rId20971" xr:uid="{00000000-0004-0000-0000-00000E620000}"/>
    <hyperlink ref="D5123" r:id="rId20972" xr:uid="{00000000-0004-0000-0000-00000F620000}"/>
    <hyperlink ref="AD5123" r:id="rId20973" xr:uid="{00000000-0004-0000-0000-000010620000}"/>
    <hyperlink ref="AX5123" r:id="rId20974" xr:uid="{00000000-0004-0000-0000-000011620000}"/>
    <hyperlink ref="D5018" r:id="rId20975" xr:uid="{00000000-0004-0000-0000-000012620000}"/>
    <hyperlink ref="T5018" r:id="rId20976" xr:uid="{00000000-0004-0000-0000-000013620000}"/>
    <hyperlink ref="AD5018" r:id="rId20977" xr:uid="{00000000-0004-0000-0000-000014620000}"/>
    <hyperlink ref="AN5018" r:id="rId20978" xr:uid="{00000000-0004-0000-0000-000015620000}"/>
    <hyperlink ref="AX5018" r:id="rId20979" xr:uid="{00000000-0004-0000-0000-000017620000}"/>
    <hyperlink ref="D5132" r:id="rId20980" xr:uid="{00000000-0004-0000-0000-000018620000}"/>
    <hyperlink ref="AD5132" r:id="rId20981" xr:uid="{00000000-0004-0000-0000-000019620000}"/>
    <hyperlink ref="AN5132" r:id="rId20982" xr:uid="{00000000-0004-0000-0000-00001A620000}"/>
    <hyperlink ref="AX5132" r:id="rId20983" xr:uid="{00000000-0004-0000-0000-00001C620000}"/>
    <hyperlink ref="D5110" r:id="rId20984" xr:uid="{00000000-0004-0000-0000-00001D620000}"/>
    <hyperlink ref="AD5110" r:id="rId20985" xr:uid="{00000000-0004-0000-0000-00001E620000}"/>
    <hyperlink ref="AX5110" r:id="rId20986" xr:uid="{00000000-0004-0000-0000-00001F620000}"/>
    <hyperlink ref="D5215" r:id="rId20987" xr:uid="{00000000-0004-0000-0000-000020620000}"/>
    <hyperlink ref="AD5215" r:id="rId20988" xr:uid="{00000000-0004-0000-0000-000021620000}"/>
    <hyperlink ref="D5127" r:id="rId20989" xr:uid="{00000000-0004-0000-0000-000022620000}"/>
    <hyperlink ref="T5127" r:id="rId20990" xr:uid="{00000000-0004-0000-0000-000023620000}"/>
    <hyperlink ref="D5065" r:id="rId20991" xr:uid="{00000000-0004-0000-0000-000024620000}"/>
    <hyperlink ref="AD5065" r:id="rId20992" xr:uid="{00000000-0004-0000-0000-000025620000}"/>
    <hyperlink ref="AN5065" r:id="rId20993" xr:uid="{00000000-0004-0000-0000-000026620000}"/>
    <hyperlink ref="D4921" r:id="rId20994" xr:uid="{00000000-0004-0000-0000-000028620000}"/>
    <hyperlink ref="AD4921" r:id="rId20995" xr:uid="{00000000-0004-0000-0000-000029620000}"/>
    <hyperlink ref="AN4921" r:id="rId20996" xr:uid="{00000000-0004-0000-0000-00002A620000}"/>
    <hyperlink ref="D3601" r:id="rId20997" xr:uid="{00000000-0004-0000-0000-00002C620000}"/>
    <hyperlink ref="AD3601" r:id="rId20998" xr:uid="{00000000-0004-0000-0000-00002D620000}"/>
    <hyperlink ref="AN3601" r:id="rId20999" xr:uid="{00000000-0004-0000-0000-00002E620000}"/>
    <hyperlink ref="D4221" r:id="rId21000" xr:uid="{00000000-0004-0000-0000-000030620000}"/>
    <hyperlink ref="AD4221" r:id="rId21001" xr:uid="{00000000-0004-0000-0000-000031620000}"/>
    <hyperlink ref="AN4221" r:id="rId21002" xr:uid="{00000000-0004-0000-0000-000032620000}"/>
    <hyperlink ref="D2964" r:id="rId21003" xr:uid="{00000000-0004-0000-0000-000034620000}"/>
    <hyperlink ref="AD2964" r:id="rId21004" xr:uid="{00000000-0004-0000-0000-000035620000}"/>
    <hyperlink ref="AN2964" r:id="rId21005" xr:uid="{00000000-0004-0000-0000-000036620000}"/>
    <hyperlink ref="AX2964" r:id="rId21006" xr:uid="{00000000-0004-0000-0000-000038620000}"/>
    <hyperlink ref="D3279" r:id="rId21007" xr:uid="{00000000-0004-0000-0000-000039620000}"/>
    <hyperlink ref="AD3279" r:id="rId21008" xr:uid="{00000000-0004-0000-0000-00003A620000}"/>
    <hyperlink ref="AN3279" r:id="rId21009" xr:uid="{00000000-0004-0000-0000-00003B620000}"/>
    <hyperlink ref="D4026" r:id="rId21010" xr:uid="{00000000-0004-0000-0000-00003D620000}"/>
    <hyperlink ref="T4026" r:id="rId21011" xr:uid="{00000000-0004-0000-0000-00003E620000}"/>
    <hyperlink ref="AD4026" r:id="rId21012" xr:uid="{00000000-0004-0000-0000-00003F620000}"/>
    <hyperlink ref="AN4026" r:id="rId21013" xr:uid="{00000000-0004-0000-0000-000040620000}"/>
    <hyperlink ref="AX4026" r:id="rId21014" xr:uid="{00000000-0004-0000-0000-000042620000}"/>
    <hyperlink ref="D1300" r:id="rId21015" xr:uid="{00000000-0004-0000-0000-000043620000}"/>
    <hyperlink ref="AD1300" r:id="rId21016" xr:uid="{00000000-0004-0000-0000-000044620000}"/>
    <hyperlink ref="AN1300" r:id="rId21017" xr:uid="{00000000-0004-0000-0000-000045620000}"/>
    <hyperlink ref="AX1300" r:id="rId21018" xr:uid="{00000000-0004-0000-0000-000047620000}"/>
    <hyperlink ref="D4548" r:id="rId21019" xr:uid="{00000000-0004-0000-0000-000048620000}"/>
    <hyperlink ref="T4548" r:id="rId21020" xr:uid="{00000000-0004-0000-0000-000049620000}"/>
    <hyperlink ref="AD4548" r:id="rId21021" xr:uid="{00000000-0004-0000-0000-00004A620000}"/>
    <hyperlink ref="AN4548" r:id="rId21022" xr:uid="{00000000-0004-0000-0000-00004B620000}"/>
    <hyperlink ref="AX4548" r:id="rId21023" xr:uid="{00000000-0004-0000-0000-00004D620000}"/>
    <hyperlink ref="D4385" r:id="rId21024" xr:uid="{00000000-0004-0000-0000-00004E620000}"/>
    <hyperlink ref="T4385" r:id="rId21025" xr:uid="{00000000-0004-0000-0000-00004F620000}"/>
    <hyperlink ref="AD4385" r:id="rId21026" xr:uid="{00000000-0004-0000-0000-000050620000}"/>
    <hyperlink ref="AN4385" r:id="rId21027" xr:uid="{00000000-0004-0000-0000-000051620000}"/>
    <hyperlink ref="AX4385" r:id="rId21028" xr:uid="{00000000-0004-0000-0000-000053620000}"/>
    <hyperlink ref="D4375" r:id="rId21029" xr:uid="{00000000-0004-0000-0000-000054620000}"/>
    <hyperlink ref="T4375" r:id="rId21030" xr:uid="{00000000-0004-0000-0000-000055620000}"/>
    <hyperlink ref="AD4375" r:id="rId21031" xr:uid="{00000000-0004-0000-0000-000056620000}"/>
    <hyperlink ref="AN4375" r:id="rId21032" xr:uid="{00000000-0004-0000-0000-000057620000}"/>
    <hyperlink ref="AX4375" r:id="rId21033" xr:uid="{00000000-0004-0000-0000-000059620000}"/>
    <hyperlink ref="D3369" r:id="rId21034" xr:uid="{00000000-0004-0000-0000-00005A620000}"/>
    <hyperlink ref="AD3369" r:id="rId21035" xr:uid="{00000000-0004-0000-0000-00005B620000}"/>
    <hyperlink ref="AN3369" r:id="rId21036" xr:uid="{00000000-0004-0000-0000-00005C620000}"/>
    <hyperlink ref="D3693" r:id="rId21037" xr:uid="{00000000-0004-0000-0000-00005E620000}"/>
    <hyperlink ref="AD3693" r:id="rId21038" xr:uid="{00000000-0004-0000-0000-00005F620000}"/>
    <hyperlink ref="AN3693" r:id="rId21039" xr:uid="{00000000-0004-0000-0000-000060620000}"/>
    <hyperlink ref="D4454" r:id="rId21040" xr:uid="{00000000-0004-0000-0000-000062620000}"/>
    <hyperlink ref="T4454" r:id="rId21041" xr:uid="{00000000-0004-0000-0000-000063620000}"/>
    <hyperlink ref="AD4454" r:id="rId21042" xr:uid="{00000000-0004-0000-0000-000064620000}"/>
    <hyperlink ref="AN4454" r:id="rId21043" xr:uid="{00000000-0004-0000-0000-000065620000}"/>
    <hyperlink ref="D4382" r:id="rId21044" xr:uid="{00000000-0004-0000-0000-000067620000}"/>
    <hyperlink ref="T4382" r:id="rId21045" xr:uid="{00000000-0004-0000-0000-000068620000}"/>
    <hyperlink ref="AD4382" r:id="rId21046" xr:uid="{00000000-0004-0000-0000-000069620000}"/>
    <hyperlink ref="AN4382" r:id="rId21047" xr:uid="{00000000-0004-0000-0000-00006A620000}"/>
    <hyperlink ref="D119" r:id="rId21048" xr:uid="{00000000-0004-0000-0000-00006C620000}"/>
    <hyperlink ref="T119" r:id="rId21049" xr:uid="{00000000-0004-0000-0000-00006D620000}"/>
    <hyperlink ref="AD119" r:id="rId21050" xr:uid="{00000000-0004-0000-0000-00006E620000}"/>
    <hyperlink ref="AN119" r:id="rId21051" xr:uid="{00000000-0004-0000-0000-00006F620000}"/>
    <hyperlink ref="D4392" r:id="rId21052" xr:uid="{00000000-0004-0000-0000-000071620000}"/>
    <hyperlink ref="T4392" r:id="rId21053" xr:uid="{00000000-0004-0000-0000-000072620000}"/>
    <hyperlink ref="AD4392" r:id="rId21054" xr:uid="{00000000-0004-0000-0000-000073620000}"/>
    <hyperlink ref="AN4392" r:id="rId21055" xr:uid="{00000000-0004-0000-0000-000074620000}"/>
    <hyperlink ref="AX4392" r:id="rId21056" xr:uid="{00000000-0004-0000-0000-000076620000}"/>
    <hyperlink ref="D3111" r:id="rId21057" xr:uid="{00000000-0004-0000-0000-000077620000}"/>
    <hyperlink ref="T3111" r:id="rId21058" xr:uid="{00000000-0004-0000-0000-000078620000}"/>
    <hyperlink ref="AD3111" r:id="rId21059" xr:uid="{00000000-0004-0000-0000-000079620000}"/>
    <hyperlink ref="AN3111" r:id="rId21060" xr:uid="{00000000-0004-0000-0000-00007A620000}"/>
    <hyperlink ref="AX3111" r:id="rId21061" xr:uid="{00000000-0004-0000-0000-00007C620000}"/>
    <hyperlink ref="D2462" r:id="rId21062" xr:uid="{00000000-0004-0000-0000-00007D620000}"/>
    <hyperlink ref="T2462" r:id="rId21063" xr:uid="{00000000-0004-0000-0000-00007E620000}"/>
    <hyperlink ref="AD2462" r:id="rId21064" xr:uid="{00000000-0004-0000-0000-00007F620000}"/>
    <hyperlink ref="AN2462" r:id="rId21065" xr:uid="{00000000-0004-0000-0000-000080620000}"/>
    <hyperlink ref="D2956" r:id="rId21066" xr:uid="{00000000-0004-0000-0000-000082620000}"/>
    <hyperlink ref="T2956" r:id="rId21067" xr:uid="{00000000-0004-0000-0000-000083620000}"/>
    <hyperlink ref="AD2956" r:id="rId21068" xr:uid="{00000000-0004-0000-0000-000084620000}"/>
    <hyperlink ref="AN2956" r:id="rId21069" xr:uid="{00000000-0004-0000-0000-000085620000}"/>
    <hyperlink ref="AX2956" r:id="rId21070" xr:uid="{00000000-0004-0000-0000-000087620000}"/>
    <hyperlink ref="D3631" r:id="rId21071" xr:uid="{00000000-0004-0000-0000-000088620000}"/>
    <hyperlink ref="T3631" r:id="rId21072" xr:uid="{00000000-0004-0000-0000-000089620000}"/>
    <hyperlink ref="AD3631" r:id="rId21073" xr:uid="{00000000-0004-0000-0000-00008A620000}"/>
    <hyperlink ref="AN3631" r:id="rId21074" xr:uid="{00000000-0004-0000-0000-00008B620000}"/>
    <hyperlink ref="D2982" r:id="rId21075" xr:uid="{00000000-0004-0000-0000-00008D620000}"/>
    <hyperlink ref="T2982" r:id="rId21076" xr:uid="{00000000-0004-0000-0000-00008E620000}"/>
    <hyperlink ref="AD2982" r:id="rId21077" xr:uid="{00000000-0004-0000-0000-00008F620000}"/>
    <hyperlink ref="AN2982" r:id="rId21078" xr:uid="{00000000-0004-0000-0000-000090620000}"/>
    <hyperlink ref="D2586" r:id="rId21079" xr:uid="{00000000-0004-0000-0000-000092620000}"/>
    <hyperlink ref="T2586" r:id="rId21080" xr:uid="{00000000-0004-0000-0000-000093620000}"/>
    <hyperlink ref="AD2586" r:id="rId21081" xr:uid="{00000000-0004-0000-0000-000094620000}"/>
    <hyperlink ref="AN2586" r:id="rId21082" xr:uid="{00000000-0004-0000-0000-000095620000}"/>
    <hyperlink ref="D899" r:id="rId21083" xr:uid="{00000000-0004-0000-0000-000097620000}"/>
    <hyperlink ref="T899" r:id="rId21084" xr:uid="{00000000-0004-0000-0000-000098620000}"/>
    <hyperlink ref="AD899" r:id="rId21085" xr:uid="{00000000-0004-0000-0000-000099620000}"/>
    <hyperlink ref="AN899" r:id="rId21086" xr:uid="{00000000-0004-0000-0000-00009A620000}"/>
    <hyperlink ref="D4217" r:id="rId21087" xr:uid="{00000000-0004-0000-0000-00009C620000}"/>
    <hyperlink ref="T4217" r:id="rId21088" xr:uid="{00000000-0004-0000-0000-00009D620000}"/>
    <hyperlink ref="AD4217" r:id="rId21089" xr:uid="{00000000-0004-0000-0000-00009E620000}"/>
    <hyperlink ref="AN4217" r:id="rId21090" xr:uid="{00000000-0004-0000-0000-00009F620000}"/>
    <hyperlink ref="AX4217" r:id="rId21091" xr:uid="{00000000-0004-0000-0000-0000A1620000}"/>
    <hyperlink ref="D2318" r:id="rId21092" xr:uid="{00000000-0004-0000-0000-0000A2620000}"/>
    <hyperlink ref="T2318" r:id="rId21093" xr:uid="{00000000-0004-0000-0000-0000A3620000}"/>
    <hyperlink ref="AD2318" r:id="rId21094" xr:uid="{00000000-0004-0000-0000-0000A4620000}"/>
    <hyperlink ref="AN2318" r:id="rId21095" xr:uid="{00000000-0004-0000-0000-0000A5620000}"/>
    <hyperlink ref="AX2318" r:id="rId21096" xr:uid="{00000000-0004-0000-0000-0000A7620000}"/>
    <hyperlink ref="D759" r:id="rId21097" xr:uid="{00000000-0004-0000-0000-0000A8620000}"/>
    <hyperlink ref="T759" r:id="rId21098" xr:uid="{00000000-0004-0000-0000-0000A9620000}"/>
    <hyperlink ref="D3154" r:id="rId21099" xr:uid="{00000000-0004-0000-0000-0000AA620000}"/>
    <hyperlink ref="T3154" r:id="rId21100" xr:uid="{00000000-0004-0000-0000-0000AB620000}"/>
    <hyperlink ref="AD3154" r:id="rId21101" xr:uid="{00000000-0004-0000-0000-0000AC620000}"/>
    <hyperlink ref="AN3154" r:id="rId21102" xr:uid="{00000000-0004-0000-0000-0000AD620000}"/>
    <hyperlink ref="AX3154" r:id="rId21103" xr:uid="{00000000-0004-0000-0000-0000AF620000}"/>
    <hyperlink ref="D3590" r:id="rId21104" xr:uid="{00000000-0004-0000-0000-0000B0620000}"/>
    <hyperlink ref="T3590" r:id="rId21105" xr:uid="{00000000-0004-0000-0000-0000B1620000}"/>
    <hyperlink ref="AD3590" r:id="rId21106" xr:uid="{00000000-0004-0000-0000-0000B2620000}"/>
    <hyperlink ref="AN3590" r:id="rId21107" xr:uid="{00000000-0004-0000-0000-0000B3620000}"/>
    <hyperlink ref="AX3590" r:id="rId21108" xr:uid="{00000000-0004-0000-0000-0000B5620000}"/>
    <hyperlink ref="D2198" r:id="rId21109" xr:uid="{00000000-0004-0000-0000-0000B6620000}"/>
    <hyperlink ref="T2198" r:id="rId21110" xr:uid="{00000000-0004-0000-0000-0000B7620000}"/>
    <hyperlink ref="AD2198" r:id="rId21111" xr:uid="{00000000-0004-0000-0000-0000B8620000}"/>
    <hyperlink ref="AN2198" r:id="rId21112" xr:uid="{00000000-0004-0000-0000-0000B9620000}"/>
    <hyperlink ref="AX2198" r:id="rId21113" xr:uid="{00000000-0004-0000-0000-0000BB620000}"/>
    <hyperlink ref="D3547" r:id="rId21114" xr:uid="{00000000-0004-0000-0000-0000BC620000}"/>
    <hyperlink ref="T3547" r:id="rId21115" xr:uid="{00000000-0004-0000-0000-0000BD620000}"/>
    <hyperlink ref="AD3547" r:id="rId21116" xr:uid="{00000000-0004-0000-0000-0000BE620000}"/>
    <hyperlink ref="AN3547" r:id="rId21117" xr:uid="{00000000-0004-0000-0000-0000BF620000}"/>
    <hyperlink ref="AX3547" r:id="rId21118" xr:uid="{00000000-0004-0000-0000-0000C1620000}"/>
    <hyperlink ref="D2453" r:id="rId21119" xr:uid="{00000000-0004-0000-0000-0000C2620000}"/>
    <hyperlink ref="T2453" r:id="rId21120" xr:uid="{00000000-0004-0000-0000-0000C3620000}"/>
    <hyperlink ref="AD2453" r:id="rId21121" xr:uid="{00000000-0004-0000-0000-0000C4620000}"/>
    <hyperlink ref="AN2453" r:id="rId21122" xr:uid="{00000000-0004-0000-0000-0000C5620000}"/>
    <hyperlink ref="D1888" r:id="rId21123" xr:uid="{00000000-0004-0000-0000-0000C7620000}"/>
    <hyperlink ref="T1888" r:id="rId21124" xr:uid="{00000000-0004-0000-0000-0000C8620000}"/>
    <hyperlink ref="AD1888" r:id="rId21125" xr:uid="{00000000-0004-0000-0000-0000C9620000}"/>
    <hyperlink ref="AN1888" r:id="rId21126" xr:uid="{00000000-0004-0000-0000-0000CA620000}"/>
    <hyperlink ref="AX1888" r:id="rId21127" xr:uid="{00000000-0004-0000-0000-0000CC620000}"/>
    <hyperlink ref="D3492" r:id="rId21128" xr:uid="{00000000-0004-0000-0000-0000CD620000}"/>
    <hyperlink ref="T3492" r:id="rId21129" xr:uid="{00000000-0004-0000-0000-0000CE620000}"/>
    <hyperlink ref="AN3492" r:id="rId21130" xr:uid="{00000000-0004-0000-0000-0000CF620000}"/>
    <hyperlink ref="D55" r:id="rId21131" xr:uid="{00000000-0004-0000-0000-0000D1620000}"/>
    <hyperlink ref="T55" r:id="rId21132" xr:uid="{00000000-0004-0000-0000-0000D2620000}"/>
    <hyperlink ref="AD55" r:id="rId21133" xr:uid="{00000000-0004-0000-0000-0000D3620000}"/>
    <hyperlink ref="AN55" r:id="rId21134" xr:uid="{00000000-0004-0000-0000-0000D4620000}"/>
    <hyperlink ref="AX55" r:id="rId21135" xr:uid="{00000000-0004-0000-0000-0000D6620000}"/>
    <hyperlink ref="D4824" r:id="rId21136" xr:uid="{00000000-0004-0000-0000-0000D7620000}"/>
    <hyperlink ref="T4824" r:id="rId21137" xr:uid="{00000000-0004-0000-0000-0000D8620000}"/>
    <hyperlink ref="AD4824" r:id="rId21138" xr:uid="{00000000-0004-0000-0000-0000D9620000}"/>
    <hyperlink ref="AN4824" r:id="rId21139" xr:uid="{00000000-0004-0000-0000-0000DA620000}"/>
    <hyperlink ref="AX4824" r:id="rId21140" xr:uid="{00000000-0004-0000-0000-0000DC620000}"/>
    <hyperlink ref="D3821" r:id="rId21141" xr:uid="{00000000-0004-0000-0000-0000DD620000}"/>
    <hyperlink ref="T3821" r:id="rId21142" xr:uid="{00000000-0004-0000-0000-0000DE620000}"/>
    <hyperlink ref="AD3821" r:id="rId21143" xr:uid="{00000000-0004-0000-0000-0000DF620000}"/>
    <hyperlink ref="AN3821" r:id="rId21144" xr:uid="{00000000-0004-0000-0000-0000E0620000}"/>
    <hyperlink ref="AX3821" r:id="rId21145" xr:uid="{00000000-0004-0000-0000-0000E2620000}"/>
    <hyperlink ref="D3070" r:id="rId21146" xr:uid="{00000000-0004-0000-0000-0000E3620000}"/>
    <hyperlink ref="T3070" r:id="rId21147" xr:uid="{00000000-0004-0000-0000-0000E4620000}"/>
    <hyperlink ref="AD3070" r:id="rId21148" xr:uid="{00000000-0004-0000-0000-0000E5620000}"/>
    <hyperlink ref="AN3070" r:id="rId21149" xr:uid="{00000000-0004-0000-0000-0000E6620000}"/>
    <hyperlink ref="AX3070" r:id="rId21150" xr:uid="{00000000-0004-0000-0000-0000E8620000}"/>
    <hyperlink ref="D3712" r:id="rId21151" xr:uid="{00000000-0004-0000-0000-0000E9620000}"/>
    <hyperlink ref="T3712" r:id="rId21152" xr:uid="{00000000-0004-0000-0000-0000EA620000}"/>
    <hyperlink ref="AD3712" r:id="rId21153" xr:uid="{00000000-0004-0000-0000-0000EB620000}"/>
    <hyperlink ref="AN3712" r:id="rId21154" xr:uid="{00000000-0004-0000-0000-0000EC620000}"/>
    <hyperlink ref="AX3712" r:id="rId21155" xr:uid="{00000000-0004-0000-0000-0000EE620000}"/>
    <hyperlink ref="D4786" r:id="rId21156" xr:uid="{00000000-0004-0000-0000-0000EF620000}"/>
    <hyperlink ref="T4786" r:id="rId21157" xr:uid="{00000000-0004-0000-0000-0000F0620000}"/>
    <hyperlink ref="AD4786" r:id="rId21158" xr:uid="{00000000-0004-0000-0000-0000F1620000}"/>
    <hyperlink ref="AN4786" r:id="rId21159" xr:uid="{00000000-0004-0000-0000-0000F2620000}"/>
    <hyperlink ref="AX4786" r:id="rId21160" xr:uid="{00000000-0004-0000-0000-0000F4620000}"/>
    <hyperlink ref="D4739" r:id="rId21161" xr:uid="{00000000-0004-0000-0000-0000F5620000}"/>
    <hyperlink ref="T4739" r:id="rId21162" xr:uid="{00000000-0004-0000-0000-0000F6620000}"/>
    <hyperlink ref="AD4739" r:id="rId21163" xr:uid="{00000000-0004-0000-0000-0000F7620000}"/>
    <hyperlink ref="AN4739" r:id="rId21164" xr:uid="{00000000-0004-0000-0000-0000F8620000}"/>
    <hyperlink ref="AX4739" r:id="rId21165" xr:uid="{00000000-0004-0000-0000-0000FA620000}"/>
    <hyperlink ref="D4129" r:id="rId21166" xr:uid="{00000000-0004-0000-0000-0000FB620000}"/>
    <hyperlink ref="T4129" r:id="rId21167" xr:uid="{00000000-0004-0000-0000-0000FC620000}"/>
    <hyperlink ref="AD4129" r:id="rId21168" xr:uid="{00000000-0004-0000-0000-0000FD620000}"/>
    <hyperlink ref="AN4129" r:id="rId21169" xr:uid="{00000000-0004-0000-0000-0000FE620000}"/>
    <hyperlink ref="AX4129" r:id="rId21170" xr:uid="{00000000-0004-0000-0000-000000630000}"/>
    <hyperlink ref="D4109" r:id="rId21171" xr:uid="{00000000-0004-0000-0000-000001630000}"/>
    <hyperlink ref="T4109" r:id="rId21172" xr:uid="{00000000-0004-0000-0000-000002630000}"/>
    <hyperlink ref="AD4109" r:id="rId21173" xr:uid="{00000000-0004-0000-0000-000003630000}"/>
    <hyperlink ref="AN4109" r:id="rId21174" xr:uid="{00000000-0004-0000-0000-000004630000}"/>
    <hyperlink ref="AX4109" r:id="rId21175" xr:uid="{00000000-0004-0000-0000-000006630000}"/>
    <hyperlink ref="D3390" r:id="rId21176" xr:uid="{00000000-0004-0000-0000-000007630000}"/>
    <hyperlink ref="T3390" r:id="rId21177" xr:uid="{00000000-0004-0000-0000-000008630000}"/>
    <hyperlink ref="AD3390" r:id="rId21178" xr:uid="{00000000-0004-0000-0000-000009630000}"/>
    <hyperlink ref="AN3390" r:id="rId21179" xr:uid="{00000000-0004-0000-0000-00000A630000}"/>
    <hyperlink ref="AX3390" r:id="rId21180" xr:uid="{00000000-0004-0000-0000-00000C630000}"/>
    <hyperlink ref="D436" r:id="rId21181" xr:uid="{00000000-0004-0000-0000-00000D630000}"/>
    <hyperlink ref="T436" r:id="rId21182" xr:uid="{00000000-0004-0000-0000-00000E630000}"/>
    <hyperlink ref="D3677" r:id="rId21183" xr:uid="{00000000-0004-0000-0000-00000F630000}"/>
    <hyperlink ref="T3677" r:id="rId21184" xr:uid="{00000000-0004-0000-0000-000010630000}"/>
    <hyperlink ref="AD3677" r:id="rId21185" xr:uid="{00000000-0004-0000-0000-000011630000}"/>
    <hyperlink ref="AN3677" r:id="rId21186" xr:uid="{00000000-0004-0000-0000-000012630000}"/>
    <hyperlink ref="AX3677" r:id="rId21187" xr:uid="{00000000-0004-0000-0000-000014630000}"/>
    <hyperlink ref="D2652" r:id="rId21188" xr:uid="{00000000-0004-0000-0000-000015630000}"/>
    <hyperlink ref="T2652" r:id="rId21189" xr:uid="{00000000-0004-0000-0000-000016630000}"/>
    <hyperlink ref="AD2652" r:id="rId21190" xr:uid="{00000000-0004-0000-0000-000017630000}"/>
    <hyperlink ref="AN2652" r:id="rId21191" xr:uid="{00000000-0004-0000-0000-000018630000}"/>
    <hyperlink ref="AX2652" r:id="rId21192" xr:uid="{00000000-0004-0000-0000-00001A630000}"/>
    <hyperlink ref="D3384" r:id="rId21193" xr:uid="{00000000-0004-0000-0000-00001B630000}"/>
    <hyperlink ref="T3384" r:id="rId21194" xr:uid="{00000000-0004-0000-0000-00001C630000}"/>
    <hyperlink ref="AD3384" r:id="rId21195" xr:uid="{00000000-0004-0000-0000-00001D630000}"/>
    <hyperlink ref="AN3384" r:id="rId21196" xr:uid="{00000000-0004-0000-0000-00001E630000}"/>
    <hyperlink ref="AX3384" r:id="rId21197" xr:uid="{00000000-0004-0000-0000-000020630000}"/>
    <hyperlink ref="D3466" r:id="rId21198" xr:uid="{00000000-0004-0000-0000-000021630000}"/>
    <hyperlink ref="T3466" r:id="rId21199" xr:uid="{00000000-0004-0000-0000-000022630000}"/>
    <hyperlink ref="AD3466" r:id="rId21200" xr:uid="{00000000-0004-0000-0000-000023630000}"/>
    <hyperlink ref="AN3466" r:id="rId21201" xr:uid="{00000000-0004-0000-0000-000024630000}"/>
    <hyperlink ref="AX3466" r:id="rId21202" xr:uid="{00000000-0004-0000-0000-000026630000}"/>
    <hyperlink ref="D4545" r:id="rId21203" xr:uid="{00000000-0004-0000-0000-000027630000}"/>
    <hyperlink ref="T4545" r:id="rId21204" xr:uid="{00000000-0004-0000-0000-000028630000}"/>
    <hyperlink ref="AD4545" r:id="rId21205" xr:uid="{00000000-0004-0000-0000-000029630000}"/>
    <hyperlink ref="AN4545" r:id="rId21206" xr:uid="{00000000-0004-0000-0000-00002A630000}"/>
    <hyperlink ref="AX4545" r:id="rId21207" xr:uid="{00000000-0004-0000-0000-00002C630000}"/>
    <hyperlink ref="D3746" r:id="rId21208" xr:uid="{00000000-0004-0000-0000-00002D630000}"/>
    <hyperlink ref="T3746" r:id="rId21209" xr:uid="{00000000-0004-0000-0000-00002E630000}"/>
    <hyperlink ref="AD3746" r:id="rId21210" xr:uid="{00000000-0004-0000-0000-00002F630000}"/>
    <hyperlink ref="AN3746" r:id="rId21211" xr:uid="{00000000-0004-0000-0000-000030630000}"/>
    <hyperlink ref="D714" r:id="rId21212" xr:uid="{00000000-0004-0000-0000-000032630000}"/>
    <hyperlink ref="T714" r:id="rId21213" xr:uid="{00000000-0004-0000-0000-000033630000}"/>
    <hyperlink ref="D547" r:id="rId21214" xr:uid="{00000000-0004-0000-0000-000034630000}"/>
    <hyperlink ref="T547" r:id="rId21215" xr:uid="{00000000-0004-0000-0000-000035630000}"/>
    <hyperlink ref="D2463" r:id="rId21216" xr:uid="{00000000-0004-0000-0000-000036630000}"/>
    <hyperlink ref="T2463" r:id="rId21217" xr:uid="{00000000-0004-0000-0000-000037630000}"/>
    <hyperlink ref="AD2463" r:id="rId21218" xr:uid="{00000000-0004-0000-0000-000038630000}"/>
    <hyperlink ref="AN2463" r:id="rId21219" xr:uid="{00000000-0004-0000-0000-000039630000}"/>
    <hyperlink ref="D3722" r:id="rId21220" xr:uid="{00000000-0004-0000-0000-00003B630000}"/>
    <hyperlink ref="T3722" r:id="rId21221" xr:uid="{00000000-0004-0000-0000-00003C630000}"/>
    <hyperlink ref="AD3722" r:id="rId21222" xr:uid="{00000000-0004-0000-0000-00003D630000}"/>
    <hyperlink ref="AN3722" r:id="rId21223" xr:uid="{00000000-0004-0000-0000-00003E630000}"/>
    <hyperlink ref="AX3722" r:id="rId21224" xr:uid="{00000000-0004-0000-0000-000040630000}"/>
    <hyperlink ref="D2852" r:id="rId21225" xr:uid="{00000000-0004-0000-0000-000041630000}"/>
    <hyperlink ref="T2852" r:id="rId21226" xr:uid="{00000000-0004-0000-0000-000042630000}"/>
    <hyperlink ref="AD2852" r:id="rId21227" xr:uid="{00000000-0004-0000-0000-000043630000}"/>
    <hyperlink ref="AN2852" r:id="rId21228" xr:uid="{00000000-0004-0000-0000-000044630000}"/>
    <hyperlink ref="AX2852" r:id="rId21229" xr:uid="{00000000-0004-0000-0000-000046630000}"/>
    <hyperlink ref="D2717" r:id="rId21230" xr:uid="{00000000-0004-0000-0000-000047630000}"/>
    <hyperlink ref="T2717" r:id="rId21231" xr:uid="{00000000-0004-0000-0000-000048630000}"/>
    <hyperlink ref="AD2717" r:id="rId21232" xr:uid="{00000000-0004-0000-0000-000049630000}"/>
    <hyperlink ref="AN2717" r:id="rId21233" xr:uid="{00000000-0004-0000-0000-00004A630000}"/>
    <hyperlink ref="AX2717" r:id="rId21234" xr:uid="{00000000-0004-0000-0000-00004C630000}"/>
    <hyperlink ref="D3896" r:id="rId21235" xr:uid="{00000000-0004-0000-0000-00004D630000}"/>
    <hyperlink ref="T3896" r:id="rId21236" xr:uid="{00000000-0004-0000-0000-00004E630000}"/>
    <hyperlink ref="AD3896" r:id="rId21237" xr:uid="{00000000-0004-0000-0000-00004F630000}"/>
    <hyperlink ref="AN3896" r:id="rId21238" xr:uid="{00000000-0004-0000-0000-000050630000}"/>
    <hyperlink ref="AX3896" r:id="rId21239" xr:uid="{00000000-0004-0000-0000-000052630000}"/>
    <hyperlink ref="D3713" r:id="rId21240" xr:uid="{00000000-0004-0000-0000-000053630000}"/>
    <hyperlink ref="T3713" r:id="rId21241" xr:uid="{00000000-0004-0000-0000-000054630000}"/>
    <hyperlink ref="AD3713" r:id="rId21242" xr:uid="{00000000-0004-0000-0000-000055630000}"/>
    <hyperlink ref="AN3713" r:id="rId21243" xr:uid="{00000000-0004-0000-0000-000056630000}"/>
    <hyperlink ref="AX3713" r:id="rId21244" xr:uid="{00000000-0004-0000-0000-000058630000}"/>
    <hyperlink ref="D3737" r:id="rId21245" xr:uid="{00000000-0004-0000-0000-000059630000}"/>
    <hyperlink ref="T3737" r:id="rId21246" xr:uid="{00000000-0004-0000-0000-00005A630000}"/>
    <hyperlink ref="AD3737" r:id="rId21247" xr:uid="{00000000-0004-0000-0000-00005B630000}"/>
    <hyperlink ref="AN3737" r:id="rId21248" xr:uid="{00000000-0004-0000-0000-00005C630000}"/>
    <hyperlink ref="AX3737" r:id="rId21249" xr:uid="{00000000-0004-0000-0000-00005E630000}"/>
    <hyperlink ref="D2312" r:id="rId21250" xr:uid="{00000000-0004-0000-0000-00005F630000}"/>
    <hyperlink ref="T2312" r:id="rId21251" xr:uid="{00000000-0004-0000-0000-000060630000}"/>
    <hyperlink ref="AD2312" r:id="rId21252" xr:uid="{00000000-0004-0000-0000-000061630000}"/>
    <hyperlink ref="AN2312" r:id="rId21253" xr:uid="{00000000-0004-0000-0000-000062630000}"/>
    <hyperlink ref="AX2312" r:id="rId21254" xr:uid="{00000000-0004-0000-0000-000064630000}"/>
    <hyperlink ref="D2929" r:id="rId21255" xr:uid="{00000000-0004-0000-0000-000065630000}"/>
    <hyperlink ref="T2929" r:id="rId21256" xr:uid="{00000000-0004-0000-0000-000066630000}"/>
    <hyperlink ref="AD2929" r:id="rId21257" xr:uid="{00000000-0004-0000-0000-000067630000}"/>
    <hyperlink ref="AN2929" r:id="rId21258" xr:uid="{00000000-0004-0000-0000-000068630000}"/>
    <hyperlink ref="AX2929" r:id="rId21259" xr:uid="{00000000-0004-0000-0000-00006A630000}"/>
    <hyperlink ref="D725" r:id="rId21260" xr:uid="{00000000-0004-0000-0000-00006B630000}"/>
    <hyperlink ref="T725" r:id="rId21261" xr:uid="{00000000-0004-0000-0000-00006C630000}"/>
    <hyperlink ref="D1472" r:id="rId21262" xr:uid="{00000000-0004-0000-0000-00006D630000}"/>
    <hyperlink ref="T1472" r:id="rId21263" xr:uid="{00000000-0004-0000-0000-00006E630000}"/>
    <hyperlink ref="AD1472" r:id="rId21264" xr:uid="{00000000-0004-0000-0000-00006F630000}"/>
    <hyperlink ref="AN1472" r:id="rId21265" xr:uid="{00000000-0004-0000-0000-000070630000}"/>
    <hyperlink ref="AX1472" r:id="rId21266" xr:uid="{00000000-0004-0000-0000-000072630000}"/>
    <hyperlink ref="D996" r:id="rId21267" xr:uid="{00000000-0004-0000-0000-000073630000}"/>
    <hyperlink ref="T996" r:id="rId21268" xr:uid="{00000000-0004-0000-0000-000074630000}"/>
    <hyperlink ref="AD996" r:id="rId21269" xr:uid="{00000000-0004-0000-0000-000075630000}"/>
    <hyperlink ref="AN996" r:id="rId21270" xr:uid="{00000000-0004-0000-0000-000076630000}"/>
    <hyperlink ref="AX996" r:id="rId21271" xr:uid="{00000000-0004-0000-0000-000078630000}"/>
    <hyperlink ref="D2517" r:id="rId21272" xr:uid="{00000000-0004-0000-0000-000079630000}"/>
    <hyperlink ref="T2517" r:id="rId21273" xr:uid="{00000000-0004-0000-0000-00007A630000}"/>
    <hyperlink ref="AD2517" r:id="rId21274" xr:uid="{00000000-0004-0000-0000-00007B630000}"/>
    <hyperlink ref="AN2517" r:id="rId21275" xr:uid="{00000000-0004-0000-0000-00007C630000}"/>
    <hyperlink ref="AX2517" r:id="rId21276" xr:uid="{00000000-0004-0000-0000-00007E630000}"/>
    <hyperlink ref="D3300" r:id="rId21277" xr:uid="{00000000-0004-0000-0000-00007F630000}"/>
    <hyperlink ref="T3300" r:id="rId21278" xr:uid="{00000000-0004-0000-0000-000080630000}"/>
    <hyperlink ref="AD3300" r:id="rId21279" xr:uid="{00000000-0004-0000-0000-000081630000}"/>
    <hyperlink ref="AN3300" r:id="rId21280" xr:uid="{00000000-0004-0000-0000-000082630000}"/>
    <hyperlink ref="D4780" r:id="rId21281" xr:uid="{00000000-0004-0000-0000-000084630000}"/>
    <hyperlink ref="T4780" r:id="rId21282" xr:uid="{00000000-0004-0000-0000-000085630000}"/>
    <hyperlink ref="AD4780" r:id="rId21283" xr:uid="{00000000-0004-0000-0000-000086630000}"/>
    <hyperlink ref="AN4780" r:id="rId21284" xr:uid="{00000000-0004-0000-0000-000087630000}"/>
    <hyperlink ref="D3372" r:id="rId21285" xr:uid="{00000000-0004-0000-0000-000089630000}"/>
    <hyperlink ref="T3372" r:id="rId21286" xr:uid="{00000000-0004-0000-0000-00008A630000}"/>
    <hyperlink ref="AD3372" r:id="rId21287" xr:uid="{00000000-0004-0000-0000-00008B630000}"/>
    <hyperlink ref="AN3372" r:id="rId21288" xr:uid="{00000000-0004-0000-0000-00008C630000}"/>
    <hyperlink ref="AX3372" r:id="rId21289" xr:uid="{00000000-0004-0000-0000-00008E630000}"/>
    <hyperlink ref="D3610" r:id="rId21290" xr:uid="{00000000-0004-0000-0000-00008F630000}"/>
    <hyperlink ref="T3610" r:id="rId21291" xr:uid="{00000000-0004-0000-0000-000090630000}"/>
    <hyperlink ref="AD3610" r:id="rId21292" xr:uid="{00000000-0004-0000-0000-000091630000}"/>
    <hyperlink ref="AN3610" r:id="rId21293" xr:uid="{00000000-0004-0000-0000-000092630000}"/>
    <hyperlink ref="AX3610" r:id="rId21294" xr:uid="{00000000-0004-0000-0000-000094630000}"/>
    <hyperlink ref="D3574" r:id="rId21295" xr:uid="{00000000-0004-0000-0000-000095630000}"/>
    <hyperlink ref="T3574" r:id="rId21296" xr:uid="{00000000-0004-0000-0000-000096630000}"/>
    <hyperlink ref="AD3574" r:id="rId21297" xr:uid="{00000000-0004-0000-0000-000097630000}"/>
    <hyperlink ref="AN3574" r:id="rId21298" xr:uid="{00000000-0004-0000-0000-000098630000}"/>
    <hyperlink ref="AX3574" r:id="rId21299" xr:uid="{00000000-0004-0000-0000-00009A630000}"/>
    <hyperlink ref="D2846" r:id="rId21300" xr:uid="{00000000-0004-0000-0000-00009B630000}"/>
    <hyperlink ref="T2846" r:id="rId21301" xr:uid="{00000000-0004-0000-0000-00009C630000}"/>
    <hyperlink ref="AD2846" r:id="rId21302" xr:uid="{00000000-0004-0000-0000-00009D630000}"/>
    <hyperlink ref="AN2846" r:id="rId21303" xr:uid="{00000000-0004-0000-0000-00009E630000}"/>
    <hyperlink ref="AX2846" r:id="rId21304" xr:uid="{00000000-0004-0000-0000-0000A0630000}"/>
    <hyperlink ref="D2066" r:id="rId21305" xr:uid="{00000000-0004-0000-0000-0000A1630000}"/>
    <hyperlink ref="T2066" r:id="rId21306" xr:uid="{00000000-0004-0000-0000-0000A2630000}"/>
    <hyperlink ref="AD2066" r:id="rId21307" xr:uid="{00000000-0004-0000-0000-0000A3630000}"/>
    <hyperlink ref="AN2066" r:id="rId21308" xr:uid="{00000000-0004-0000-0000-0000A4630000}"/>
    <hyperlink ref="D1527" r:id="rId21309" xr:uid="{00000000-0004-0000-0000-0000A6630000}"/>
    <hyperlink ref="T1527" r:id="rId21310" xr:uid="{00000000-0004-0000-0000-0000A7630000}"/>
    <hyperlink ref="AD1527" r:id="rId21311" xr:uid="{00000000-0004-0000-0000-0000A8630000}"/>
    <hyperlink ref="AN1527" r:id="rId21312" xr:uid="{00000000-0004-0000-0000-0000A9630000}"/>
    <hyperlink ref="AX1527" r:id="rId21313" xr:uid="{00000000-0004-0000-0000-0000AB630000}"/>
    <hyperlink ref="D3068" r:id="rId21314" xr:uid="{00000000-0004-0000-0000-0000AC630000}"/>
    <hyperlink ref="T3068" r:id="rId21315" xr:uid="{00000000-0004-0000-0000-0000AD630000}"/>
    <hyperlink ref="AD3068" r:id="rId21316" xr:uid="{00000000-0004-0000-0000-0000AE630000}"/>
    <hyperlink ref="AN3068" r:id="rId21317" xr:uid="{00000000-0004-0000-0000-0000AF630000}"/>
    <hyperlink ref="AX3068" r:id="rId21318" xr:uid="{00000000-0004-0000-0000-0000B1630000}"/>
    <hyperlink ref="D2153" r:id="rId21319" xr:uid="{00000000-0004-0000-0000-0000B2630000}"/>
    <hyperlink ref="T2153" r:id="rId21320" xr:uid="{00000000-0004-0000-0000-0000B3630000}"/>
    <hyperlink ref="AD2153" r:id="rId21321" xr:uid="{00000000-0004-0000-0000-0000B4630000}"/>
    <hyperlink ref="AN2153" r:id="rId21322" xr:uid="{00000000-0004-0000-0000-0000B5630000}"/>
    <hyperlink ref="AX2153" r:id="rId21323" xr:uid="{00000000-0004-0000-0000-0000B7630000}"/>
    <hyperlink ref="D1783" r:id="rId21324" xr:uid="{00000000-0004-0000-0000-0000B8630000}"/>
    <hyperlink ref="T1783" r:id="rId21325" xr:uid="{00000000-0004-0000-0000-0000B9630000}"/>
    <hyperlink ref="AD1783" r:id="rId21326" xr:uid="{00000000-0004-0000-0000-0000BA630000}"/>
    <hyperlink ref="AN1783" r:id="rId21327" xr:uid="{00000000-0004-0000-0000-0000BB630000}"/>
    <hyperlink ref="AX1783" r:id="rId21328" xr:uid="{00000000-0004-0000-0000-0000BD630000}"/>
    <hyperlink ref="D1566" r:id="rId21329" xr:uid="{00000000-0004-0000-0000-0000BE630000}"/>
    <hyperlink ref="T1566" r:id="rId21330" xr:uid="{00000000-0004-0000-0000-0000BF630000}"/>
    <hyperlink ref="AD1566" r:id="rId21331" xr:uid="{00000000-0004-0000-0000-0000C0630000}"/>
    <hyperlink ref="AN1566" r:id="rId21332" xr:uid="{00000000-0004-0000-0000-0000C1630000}"/>
    <hyperlink ref="AX1566" r:id="rId21333" xr:uid="{00000000-0004-0000-0000-0000C3630000}"/>
    <hyperlink ref="D2891" r:id="rId21334" xr:uid="{00000000-0004-0000-0000-0000C4630000}"/>
    <hyperlink ref="T2891" r:id="rId21335" xr:uid="{00000000-0004-0000-0000-0000C5630000}"/>
    <hyperlink ref="AD2891" r:id="rId21336" xr:uid="{00000000-0004-0000-0000-0000C6630000}"/>
    <hyperlink ref="AN2891" r:id="rId21337" xr:uid="{00000000-0004-0000-0000-0000C7630000}"/>
    <hyperlink ref="AX2891" r:id="rId21338" xr:uid="{00000000-0004-0000-0000-0000C9630000}"/>
    <hyperlink ref="D2130" r:id="rId21339" xr:uid="{00000000-0004-0000-0000-0000CA630000}"/>
    <hyperlink ref="T2130" r:id="rId21340" xr:uid="{00000000-0004-0000-0000-0000CB630000}"/>
    <hyperlink ref="AD2130" r:id="rId21341" xr:uid="{00000000-0004-0000-0000-0000CC630000}"/>
    <hyperlink ref="AN2130" r:id="rId21342" xr:uid="{00000000-0004-0000-0000-0000CD630000}"/>
    <hyperlink ref="AX2130" r:id="rId21343" xr:uid="{00000000-0004-0000-0000-0000CF630000}"/>
    <hyperlink ref="D2552" r:id="rId21344" xr:uid="{00000000-0004-0000-0000-0000D0630000}"/>
    <hyperlink ref="T2552" r:id="rId21345" xr:uid="{00000000-0004-0000-0000-0000D1630000}"/>
    <hyperlink ref="AD2552" r:id="rId21346" xr:uid="{00000000-0004-0000-0000-0000D2630000}"/>
    <hyperlink ref="AN2552" r:id="rId21347" xr:uid="{00000000-0004-0000-0000-0000D3630000}"/>
    <hyperlink ref="AX2552" r:id="rId21348" xr:uid="{00000000-0004-0000-0000-0000D5630000}"/>
    <hyperlink ref="D1938" r:id="rId21349" xr:uid="{00000000-0004-0000-0000-0000D6630000}"/>
    <hyperlink ref="T1938" r:id="rId21350" xr:uid="{00000000-0004-0000-0000-0000D7630000}"/>
    <hyperlink ref="AD1938" r:id="rId21351" xr:uid="{00000000-0004-0000-0000-0000D8630000}"/>
    <hyperlink ref="AN1938" r:id="rId21352" xr:uid="{00000000-0004-0000-0000-0000D9630000}"/>
    <hyperlink ref="AX1938" r:id="rId21353" xr:uid="{00000000-0004-0000-0000-0000DB630000}"/>
    <hyperlink ref="D2283" r:id="rId21354" xr:uid="{00000000-0004-0000-0000-0000DC630000}"/>
    <hyperlink ref="T2283" r:id="rId21355" xr:uid="{00000000-0004-0000-0000-0000DD630000}"/>
    <hyperlink ref="AD2283" r:id="rId21356" xr:uid="{00000000-0004-0000-0000-0000DE630000}"/>
    <hyperlink ref="AN2283" r:id="rId21357" xr:uid="{00000000-0004-0000-0000-0000DF630000}"/>
    <hyperlink ref="AX2283" r:id="rId21358" xr:uid="{00000000-0004-0000-0000-0000E1630000}"/>
    <hyperlink ref="D2038" r:id="rId21359" xr:uid="{00000000-0004-0000-0000-0000E2630000}"/>
    <hyperlink ref="T2038" r:id="rId21360" xr:uid="{00000000-0004-0000-0000-0000E3630000}"/>
    <hyperlink ref="AD2038" r:id="rId21361" xr:uid="{00000000-0004-0000-0000-0000E4630000}"/>
    <hyperlink ref="AN2038" r:id="rId21362" xr:uid="{00000000-0004-0000-0000-0000E5630000}"/>
    <hyperlink ref="AX2038" r:id="rId21363" xr:uid="{00000000-0004-0000-0000-0000E7630000}"/>
    <hyperlink ref="D3263" r:id="rId21364" xr:uid="{00000000-0004-0000-0000-0000E8630000}"/>
    <hyperlink ref="T3263" r:id="rId21365" xr:uid="{00000000-0004-0000-0000-0000E9630000}"/>
    <hyperlink ref="AD3263" r:id="rId21366" xr:uid="{00000000-0004-0000-0000-0000EA630000}"/>
    <hyperlink ref="AN3263" r:id="rId21367" xr:uid="{00000000-0004-0000-0000-0000EB630000}"/>
    <hyperlink ref="AX3263" r:id="rId21368" xr:uid="{00000000-0004-0000-0000-0000ED630000}"/>
    <hyperlink ref="D3727" r:id="rId21369" xr:uid="{00000000-0004-0000-0000-0000EE630000}"/>
    <hyperlink ref="T3727" r:id="rId21370" xr:uid="{00000000-0004-0000-0000-0000EF630000}"/>
    <hyperlink ref="AD3727" r:id="rId21371" xr:uid="{00000000-0004-0000-0000-0000F0630000}"/>
    <hyperlink ref="AN3727" r:id="rId21372" xr:uid="{00000000-0004-0000-0000-0000F1630000}"/>
    <hyperlink ref="AX3727" r:id="rId21373" xr:uid="{00000000-0004-0000-0000-0000F3630000}"/>
    <hyperlink ref="D3799" r:id="rId21374" xr:uid="{00000000-0004-0000-0000-0000F4630000}"/>
    <hyperlink ref="T3799" r:id="rId21375" xr:uid="{00000000-0004-0000-0000-0000F5630000}"/>
    <hyperlink ref="AD3799" r:id="rId21376" xr:uid="{00000000-0004-0000-0000-0000F6630000}"/>
    <hyperlink ref="AN3799" r:id="rId21377" xr:uid="{00000000-0004-0000-0000-0000F7630000}"/>
    <hyperlink ref="D2196" r:id="rId21378" xr:uid="{00000000-0004-0000-0000-0000F9630000}"/>
    <hyperlink ref="T2196" r:id="rId21379" xr:uid="{00000000-0004-0000-0000-0000FA630000}"/>
    <hyperlink ref="AD2196" r:id="rId21380" xr:uid="{00000000-0004-0000-0000-0000FB630000}"/>
    <hyperlink ref="AN2196" r:id="rId21381" xr:uid="{00000000-0004-0000-0000-0000FC630000}"/>
    <hyperlink ref="AX2196" r:id="rId21382" xr:uid="{00000000-0004-0000-0000-0000FE630000}"/>
    <hyperlink ref="D4250" r:id="rId21383" xr:uid="{00000000-0004-0000-0000-0000FF630000}"/>
    <hyperlink ref="T4250" r:id="rId21384" xr:uid="{00000000-0004-0000-0000-000000640000}"/>
    <hyperlink ref="AD4250" r:id="rId21385" xr:uid="{00000000-0004-0000-0000-000001640000}"/>
    <hyperlink ref="AN4250" r:id="rId21386" xr:uid="{00000000-0004-0000-0000-000002640000}"/>
    <hyperlink ref="AX4250" r:id="rId21387" xr:uid="{00000000-0004-0000-0000-000004640000}"/>
    <hyperlink ref="D4471" r:id="rId21388" xr:uid="{00000000-0004-0000-0000-000005640000}"/>
    <hyperlink ref="T4471" r:id="rId21389" xr:uid="{00000000-0004-0000-0000-000006640000}"/>
    <hyperlink ref="AD4471" r:id="rId21390" xr:uid="{00000000-0004-0000-0000-000007640000}"/>
    <hyperlink ref="AN4471" r:id="rId21391" xr:uid="{00000000-0004-0000-0000-000008640000}"/>
    <hyperlink ref="AX4471" r:id="rId21392" xr:uid="{00000000-0004-0000-0000-00000A640000}"/>
    <hyperlink ref="D4500" r:id="rId21393" xr:uid="{00000000-0004-0000-0000-00000B640000}"/>
    <hyperlink ref="T4500" r:id="rId21394" xr:uid="{00000000-0004-0000-0000-00000C640000}"/>
    <hyperlink ref="AD4500" r:id="rId21395" xr:uid="{00000000-0004-0000-0000-00000D640000}"/>
    <hyperlink ref="AN4500" r:id="rId21396" xr:uid="{00000000-0004-0000-0000-00000E640000}"/>
    <hyperlink ref="AX4500" r:id="rId21397" xr:uid="{00000000-0004-0000-0000-000010640000}"/>
    <hyperlink ref="D4238" r:id="rId21398" xr:uid="{00000000-0004-0000-0000-000011640000}"/>
    <hyperlink ref="T4238" r:id="rId21399" xr:uid="{00000000-0004-0000-0000-000012640000}"/>
    <hyperlink ref="AD4238" r:id="rId21400" xr:uid="{00000000-0004-0000-0000-000013640000}"/>
    <hyperlink ref="AN4238" r:id="rId21401" xr:uid="{00000000-0004-0000-0000-000014640000}"/>
    <hyperlink ref="AX4238" r:id="rId21402" xr:uid="{00000000-0004-0000-0000-000016640000}"/>
    <hyperlink ref="D4440" r:id="rId21403" xr:uid="{00000000-0004-0000-0000-000017640000}"/>
    <hyperlink ref="T4440" r:id="rId21404" xr:uid="{00000000-0004-0000-0000-000018640000}"/>
    <hyperlink ref="AD4440" r:id="rId21405" xr:uid="{00000000-0004-0000-0000-000019640000}"/>
    <hyperlink ref="AN4440" r:id="rId21406" xr:uid="{00000000-0004-0000-0000-00001A640000}"/>
    <hyperlink ref="D4485" r:id="rId21407" xr:uid="{00000000-0004-0000-0000-00001C640000}"/>
    <hyperlink ref="T4485" r:id="rId21408" xr:uid="{00000000-0004-0000-0000-00001D640000}"/>
    <hyperlink ref="AD4485" r:id="rId21409" xr:uid="{00000000-0004-0000-0000-00001E640000}"/>
    <hyperlink ref="AN4485" r:id="rId21410" xr:uid="{00000000-0004-0000-0000-00001F640000}"/>
    <hyperlink ref="AX4485" r:id="rId21411" xr:uid="{00000000-0004-0000-0000-000021640000}"/>
    <hyperlink ref="D4541" r:id="rId21412" xr:uid="{00000000-0004-0000-0000-000022640000}"/>
    <hyperlink ref="T4541" r:id="rId21413" xr:uid="{00000000-0004-0000-0000-000023640000}"/>
    <hyperlink ref="AD4541" r:id="rId21414" xr:uid="{00000000-0004-0000-0000-000024640000}"/>
    <hyperlink ref="AN4541" r:id="rId21415" xr:uid="{00000000-0004-0000-0000-000025640000}"/>
    <hyperlink ref="AX4541" r:id="rId21416" xr:uid="{00000000-0004-0000-0000-000027640000}"/>
    <hyperlink ref="D454" r:id="rId21417" xr:uid="{00000000-0004-0000-0000-000028640000}"/>
    <hyperlink ref="T454" r:id="rId21418" xr:uid="{00000000-0004-0000-0000-000029640000}"/>
    <hyperlink ref="D2812" r:id="rId21419" xr:uid="{00000000-0004-0000-0000-00002A640000}"/>
    <hyperlink ref="T2812" r:id="rId21420" xr:uid="{00000000-0004-0000-0000-00002B640000}"/>
    <hyperlink ref="AD2812" r:id="rId21421" xr:uid="{00000000-0004-0000-0000-00002C640000}"/>
    <hyperlink ref="AN2812" r:id="rId21422" xr:uid="{00000000-0004-0000-0000-00002D640000}"/>
    <hyperlink ref="D338" r:id="rId21423" xr:uid="{00000000-0004-0000-0000-00002F640000}"/>
    <hyperlink ref="T338" r:id="rId21424" xr:uid="{00000000-0004-0000-0000-000030640000}"/>
    <hyperlink ref="D1676" r:id="rId21425" xr:uid="{00000000-0004-0000-0000-000031640000}"/>
    <hyperlink ref="T1676" r:id="rId21426" xr:uid="{00000000-0004-0000-0000-000032640000}"/>
    <hyperlink ref="AD1676" r:id="rId21427" xr:uid="{00000000-0004-0000-0000-000033640000}"/>
    <hyperlink ref="AN1676" r:id="rId21428" xr:uid="{00000000-0004-0000-0000-000034640000}"/>
    <hyperlink ref="AX1676" r:id="rId21429" xr:uid="{00000000-0004-0000-0000-000036640000}"/>
    <hyperlink ref="D3289" r:id="rId21430" xr:uid="{00000000-0004-0000-0000-000037640000}"/>
    <hyperlink ref="T3289" r:id="rId21431" xr:uid="{00000000-0004-0000-0000-000038640000}"/>
    <hyperlink ref="AD3289" r:id="rId21432" xr:uid="{00000000-0004-0000-0000-000039640000}"/>
    <hyperlink ref="AN3289" r:id="rId21433" xr:uid="{00000000-0004-0000-0000-00003A640000}"/>
    <hyperlink ref="AX3289" r:id="rId21434" xr:uid="{00000000-0004-0000-0000-00003C640000}"/>
    <hyperlink ref="D2969" r:id="rId21435" xr:uid="{00000000-0004-0000-0000-00003D640000}"/>
    <hyperlink ref="T2969" r:id="rId21436" xr:uid="{00000000-0004-0000-0000-00003E640000}"/>
    <hyperlink ref="AD2969" r:id="rId21437" xr:uid="{00000000-0004-0000-0000-00003F640000}"/>
    <hyperlink ref="AN2969" r:id="rId21438" xr:uid="{00000000-0004-0000-0000-000040640000}"/>
    <hyperlink ref="AX2969" r:id="rId21439" xr:uid="{00000000-0004-0000-0000-000042640000}"/>
    <hyperlink ref="D3096" r:id="rId21440" xr:uid="{00000000-0004-0000-0000-000043640000}"/>
    <hyperlink ref="T3096" r:id="rId21441" xr:uid="{00000000-0004-0000-0000-000044640000}"/>
    <hyperlink ref="AD3096" r:id="rId21442" xr:uid="{00000000-0004-0000-0000-000045640000}"/>
    <hyperlink ref="AN3096" r:id="rId21443" xr:uid="{00000000-0004-0000-0000-000046640000}"/>
    <hyperlink ref="AX3096" r:id="rId21444" xr:uid="{00000000-0004-0000-0000-000048640000}"/>
    <hyperlink ref="D3212" r:id="rId21445" xr:uid="{00000000-0004-0000-0000-000049640000}"/>
    <hyperlink ref="T3212" r:id="rId21446" xr:uid="{00000000-0004-0000-0000-00004A640000}"/>
    <hyperlink ref="AD3212" r:id="rId21447" xr:uid="{00000000-0004-0000-0000-00004B640000}"/>
    <hyperlink ref="AN3212" r:id="rId21448" xr:uid="{00000000-0004-0000-0000-00004C640000}"/>
    <hyperlink ref="AX3212" r:id="rId21449" xr:uid="{00000000-0004-0000-0000-00004E640000}"/>
    <hyperlink ref="D3133" r:id="rId21450" xr:uid="{00000000-0004-0000-0000-00004F640000}"/>
    <hyperlink ref="T3133" r:id="rId21451" xr:uid="{00000000-0004-0000-0000-000050640000}"/>
    <hyperlink ref="AD3133" r:id="rId21452" xr:uid="{00000000-0004-0000-0000-000051640000}"/>
    <hyperlink ref="AN3133" r:id="rId21453" xr:uid="{00000000-0004-0000-0000-000052640000}"/>
    <hyperlink ref="AX3133" r:id="rId21454" xr:uid="{00000000-0004-0000-0000-000054640000}"/>
    <hyperlink ref="D4207" r:id="rId21455" xr:uid="{00000000-0004-0000-0000-000055640000}"/>
    <hyperlink ref="T4207" r:id="rId21456" xr:uid="{00000000-0004-0000-0000-000056640000}"/>
    <hyperlink ref="AD4207" r:id="rId21457" xr:uid="{00000000-0004-0000-0000-000057640000}"/>
    <hyperlink ref="AN4207" r:id="rId21458" xr:uid="{00000000-0004-0000-0000-000058640000}"/>
    <hyperlink ref="D4685" r:id="rId21459" xr:uid="{00000000-0004-0000-0000-00005A640000}"/>
    <hyperlink ref="T4685" r:id="rId21460" xr:uid="{00000000-0004-0000-0000-00005B640000}"/>
    <hyperlink ref="AD4685" r:id="rId21461" xr:uid="{00000000-0004-0000-0000-00005C640000}"/>
    <hyperlink ref="AN4685" r:id="rId21462" xr:uid="{00000000-0004-0000-0000-00005D640000}"/>
    <hyperlink ref="D3714" r:id="rId21463" xr:uid="{00000000-0004-0000-0000-00005F640000}"/>
    <hyperlink ref="T3714" r:id="rId21464" xr:uid="{00000000-0004-0000-0000-000060640000}"/>
    <hyperlink ref="AD3714" r:id="rId21465" xr:uid="{00000000-0004-0000-0000-000061640000}"/>
    <hyperlink ref="D3556" r:id="rId21466" xr:uid="{00000000-0004-0000-0000-000062640000}"/>
    <hyperlink ref="T3556" r:id="rId21467" xr:uid="{00000000-0004-0000-0000-000063640000}"/>
    <hyperlink ref="AD3556" r:id="rId21468" xr:uid="{00000000-0004-0000-0000-000064640000}"/>
    <hyperlink ref="AN3556" r:id="rId21469" xr:uid="{00000000-0004-0000-0000-000065640000}"/>
    <hyperlink ref="AX3556" r:id="rId21470" xr:uid="{00000000-0004-0000-0000-000067640000}"/>
    <hyperlink ref="D3679" r:id="rId21471" xr:uid="{00000000-0004-0000-0000-000068640000}"/>
    <hyperlink ref="T3679" r:id="rId21472" xr:uid="{00000000-0004-0000-0000-000069640000}"/>
    <hyperlink ref="AD3679" r:id="rId21473" xr:uid="{00000000-0004-0000-0000-00006A640000}"/>
    <hyperlink ref="AN3679" r:id="rId21474" xr:uid="{00000000-0004-0000-0000-00006B640000}"/>
    <hyperlink ref="D3425" r:id="rId21475" xr:uid="{00000000-0004-0000-0000-00006D640000}"/>
    <hyperlink ref="T3425" r:id="rId21476" xr:uid="{00000000-0004-0000-0000-00006E640000}"/>
    <hyperlink ref="AD3425" r:id="rId21477" xr:uid="{00000000-0004-0000-0000-00006F640000}"/>
    <hyperlink ref="AN3425" r:id="rId21478" xr:uid="{00000000-0004-0000-0000-000070640000}"/>
    <hyperlink ref="D732" r:id="rId21479" xr:uid="{00000000-0004-0000-0000-000072640000}"/>
    <hyperlink ref="T732" r:id="rId21480" xr:uid="{00000000-0004-0000-0000-000073640000}"/>
    <hyperlink ref="D3772" r:id="rId21481" xr:uid="{00000000-0004-0000-0000-000074640000}"/>
    <hyperlink ref="T3772" r:id="rId21482" xr:uid="{00000000-0004-0000-0000-000075640000}"/>
    <hyperlink ref="AN3772" r:id="rId21483" xr:uid="{00000000-0004-0000-0000-000076640000}"/>
    <hyperlink ref="D4193" r:id="rId21484" xr:uid="{00000000-0004-0000-0000-000078640000}"/>
    <hyperlink ref="T4193" r:id="rId21485" xr:uid="{00000000-0004-0000-0000-000079640000}"/>
    <hyperlink ref="AD4193" r:id="rId21486" xr:uid="{00000000-0004-0000-0000-00007A640000}"/>
    <hyperlink ref="AN4193" r:id="rId21487" xr:uid="{00000000-0004-0000-0000-00007B640000}"/>
    <hyperlink ref="AX4193" r:id="rId21488" xr:uid="{00000000-0004-0000-0000-00007D640000}"/>
    <hyperlink ref="D4977" r:id="rId21489" xr:uid="{00000000-0004-0000-0000-00007E640000}"/>
    <hyperlink ref="T4977" r:id="rId21490" xr:uid="{00000000-0004-0000-0000-00007F640000}"/>
    <hyperlink ref="AD4977" r:id="rId21491" xr:uid="{00000000-0004-0000-0000-000080640000}"/>
    <hyperlink ref="AN4977" r:id="rId21492" xr:uid="{00000000-0004-0000-0000-000081640000}"/>
    <hyperlink ref="D118" r:id="rId21493" xr:uid="{00000000-0004-0000-0000-000083640000}"/>
    <hyperlink ref="T118" r:id="rId21494" xr:uid="{00000000-0004-0000-0000-000084640000}"/>
    <hyperlink ref="AD118" r:id="rId21495" xr:uid="{00000000-0004-0000-0000-000085640000}"/>
    <hyperlink ref="AN118" r:id="rId21496" xr:uid="{00000000-0004-0000-0000-000086640000}"/>
    <hyperlink ref="AX118" r:id="rId21497" xr:uid="{00000000-0004-0000-0000-000088640000}"/>
    <hyperlink ref="D4086" r:id="rId21498" xr:uid="{00000000-0004-0000-0000-000089640000}"/>
    <hyperlink ref="T4086" r:id="rId21499" xr:uid="{00000000-0004-0000-0000-00008A640000}"/>
    <hyperlink ref="AD4086" r:id="rId21500" xr:uid="{00000000-0004-0000-0000-00008B640000}"/>
    <hyperlink ref="AN4086" r:id="rId21501" xr:uid="{00000000-0004-0000-0000-00008C640000}"/>
    <hyperlink ref="AX4086" r:id="rId21502" xr:uid="{00000000-0004-0000-0000-00008E640000}"/>
    <hyperlink ref="D3733" r:id="rId21503" xr:uid="{00000000-0004-0000-0000-00008F640000}"/>
    <hyperlink ref="T3733" r:id="rId21504" xr:uid="{00000000-0004-0000-0000-000090640000}"/>
    <hyperlink ref="AD3733" r:id="rId21505" xr:uid="{00000000-0004-0000-0000-000091640000}"/>
    <hyperlink ref="AN3733" r:id="rId21506" xr:uid="{00000000-0004-0000-0000-000092640000}"/>
    <hyperlink ref="AX3733" r:id="rId21507" xr:uid="{00000000-0004-0000-0000-000094640000}"/>
    <hyperlink ref="D1819" r:id="rId21508" xr:uid="{00000000-0004-0000-0000-000095640000}"/>
    <hyperlink ref="T1819" r:id="rId21509" xr:uid="{00000000-0004-0000-0000-000096640000}"/>
    <hyperlink ref="AN1819" r:id="rId21510" xr:uid="{00000000-0004-0000-0000-000097640000}"/>
    <hyperlink ref="D712" r:id="rId21511" xr:uid="{00000000-0004-0000-0000-000099640000}"/>
    <hyperlink ref="T712" r:id="rId21512" xr:uid="{00000000-0004-0000-0000-00009A640000}"/>
    <hyperlink ref="D4051" r:id="rId21513" xr:uid="{00000000-0004-0000-0000-00009B640000}"/>
    <hyperlink ref="T4051" r:id="rId21514" xr:uid="{00000000-0004-0000-0000-00009C640000}"/>
    <hyperlink ref="AD4051" r:id="rId21515" xr:uid="{00000000-0004-0000-0000-00009D640000}"/>
    <hyperlink ref="AN4051" r:id="rId21516" xr:uid="{00000000-0004-0000-0000-00009E640000}"/>
    <hyperlink ref="AX4051" r:id="rId21517" xr:uid="{00000000-0004-0000-0000-0000A0640000}"/>
    <hyperlink ref="D451" r:id="rId21518" xr:uid="{00000000-0004-0000-0000-0000A1640000}"/>
    <hyperlink ref="T451" r:id="rId21519" xr:uid="{00000000-0004-0000-0000-0000A2640000}"/>
    <hyperlink ref="D97" r:id="rId21520" xr:uid="{00000000-0004-0000-0000-0000A3640000}"/>
    <hyperlink ref="T97" r:id="rId21521" xr:uid="{00000000-0004-0000-0000-0000A4640000}"/>
    <hyperlink ref="AD97" r:id="rId21522" xr:uid="{00000000-0004-0000-0000-0000A5640000}"/>
    <hyperlink ref="AN97" r:id="rId21523" xr:uid="{00000000-0004-0000-0000-0000A6640000}"/>
    <hyperlink ref="AX97" r:id="rId21524" xr:uid="{00000000-0004-0000-0000-0000A8640000}"/>
    <hyperlink ref="D3163" r:id="rId21525" xr:uid="{00000000-0004-0000-0000-0000A9640000}"/>
    <hyperlink ref="T3163" r:id="rId21526" xr:uid="{00000000-0004-0000-0000-0000AA640000}"/>
    <hyperlink ref="AD3163" r:id="rId21527" xr:uid="{00000000-0004-0000-0000-0000AB640000}"/>
    <hyperlink ref="AN3163" r:id="rId21528" xr:uid="{00000000-0004-0000-0000-0000AC640000}"/>
    <hyperlink ref="AX3163" r:id="rId21529" xr:uid="{00000000-0004-0000-0000-0000AE640000}"/>
    <hyperlink ref="D2667" r:id="rId21530" xr:uid="{00000000-0004-0000-0000-0000AF640000}"/>
    <hyperlink ref="T2667" r:id="rId21531" xr:uid="{00000000-0004-0000-0000-0000B0640000}"/>
    <hyperlink ref="AD2667" r:id="rId21532" xr:uid="{00000000-0004-0000-0000-0000B1640000}"/>
    <hyperlink ref="AN2667" r:id="rId21533" xr:uid="{00000000-0004-0000-0000-0000B2640000}"/>
    <hyperlink ref="AX2667" r:id="rId21534" xr:uid="{00000000-0004-0000-0000-0000B4640000}"/>
    <hyperlink ref="D2927" r:id="rId21535" xr:uid="{00000000-0004-0000-0000-0000B5640000}"/>
    <hyperlink ref="T2927" r:id="rId21536" xr:uid="{00000000-0004-0000-0000-0000B6640000}"/>
    <hyperlink ref="AD2927" r:id="rId21537" xr:uid="{00000000-0004-0000-0000-0000B7640000}"/>
    <hyperlink ref="AN2927" r:id="rId21538" xr:uid="{00000000-0004-0000-0000-0000B8640000}"/>
    <hyperlink ref="AX2927" r:id="rId21539" xr:uid="{00000000-0004-0000-0000-0000BA640000}"/>
    <hyperlink ref="D3495" r:id="rId21540" xr:uid="{00000000-0004-0000-0000-0000BB640000}"/>
    <hyperlink ref="T3495" r:id="rId21541" xr:uid="{00000000-0004-0000-0000-0000BC640000}"/>
    <hyperlink ref="AD3495" r:id="rId21542" xr:uid="{00000000-0004-0000-0000-0000BD640000}"/>
    <hyperlink ref="AN3495" r:id="rId21543" xr:uid="{00000000-0004-0000-0000-0000BE640000}"/>
    <hyperlink ref="AX3495" r:id="rId21544" xr:uid="{00000000-0004-0000-0000-0000C0640000}"/>
    <hyperlink ref="D4337" r:id="rId21545" xr:uid="{00000000-0004-0000-0000-0000C1640000}"/>
    <hyperlink ref="T4337" r:id="rId21546" xr:uid="{00000000-0004-0000-0000-0000C2640000}"/>
    <hyperlink ref="AD4337" r:id="rId21547" xr:uid="{00000000-0004-0000-0000-0000C3640000}"/>
    <hyperlink ref="AN4337" r:id="rId21548" xr:uid="{00000000-0004-0000-0000-0000C4640000}"/>
    <hyperlink ref="AX4337" r:id="rId21549" xr:uid="{00000000-0004-0000-0000-0000C6640000}"/>
    <hyperlink ref="D561" r:id="rId21550" xr:uid="{00000000-0004-0000-0000-0000C7640000}"/>
    <hyperlink ref="T561" r:id="rId21551" xr:uid="{00000000-0004-0000-0000-0000C8640000}"/>
    <hyperlink ref="AX561" r:id="rId21552" xr:uid="{00000000-0004-0000-0000-0000C9640000}"/>
    <hyperlink ref="D452" r:id="rId21553" xr:uid="{00000000-0004-0000-0000-0000CA640000}"/>
    <hyperlink ref="T452" r:id="rId21554" xr:uid="{00000000-0004-0000-0000-0000CB640000}"/>
    <hyperlink ref="D3784" r:id="rId21555" xr:uid="{00000000-0004-0000-0000-0000CC640000}"/>
    <hyperlink ref="T3784" r:id="rId21556" xr:uid="{00000000-0004-0000-0000-0000CD640000}"/>
    <hyperlink ref="AD3784" r:id="rId21557" xr:uid="{00000000-0004-0000-0000-0000CE640000}"/>
    <hyperlink ref="AN3784" r:id="rId21558" xr:uid="{00000000-0004-0000-0000-0000CF640000}"/>
    <hyperlink ref="AX3784" r:id="rId21559" xr:uid="{00000000-0004-0000-0000-0000D1640000}"/>
    <hyperlink ref="D399" r:id="rId21560" xr:uid="{00000000-0004-0000-0000-0000D2640000}"/>
    <hyperlink ref="T399" r:id="rId21561" xr:uid="{00000000-0004-0000-0000-0000D3640000}"/>
    <hyperlink ref="D4386" r:id="rId21562" xr:uid="{00000000-0004-0000-0000-0000D4640000}"/>
    <hyperlink ref="T4386" r:id="rId21563" xr:uid="{00000000-0004-0000-0000-0000D5640000}"/>
    <hyperlink ref="AD4386" r:id="rId21564" xr:uid="{00000000-0004-0000-0000-0000D6640000}"/>
    <hyperlink ref="AN4386" r:id="rId21565" xr:uid="{00000000-0004-0000-0000-0000D7640000}"/>
    <hyperlink ref="AX4386" r:id="rId21566" xr:uid="{00000000-0004-0000-0000-0000D9640000}"/>
    <hyperlink ref="D317" r:id="rId21567" xr:uid="{00000000-0004-0000-0000-0000DA640000}"/>
    <hyperlink ref="T317" r:id="rId21568" xr:uid="{00000000-0004-0000-0000-0000DB640000}"/>
    <hyperlink ref="D231" r:id="rId21569" xr:uid="{00000000-0004-0000-0000-0000DC640000}"/>
    <hyperlink ref="T231" r:id="rId21570" xr:uid="{00000000-0004-0000-0000-0000DD640000}"/>
    <hyperlink ref="AX231" r:id="rId21571" xr:uid="{00000000-0004-0000-0000-0000DE640000}"/>
    <hyperlink ref="D4875" r:id="rId21572" xr:uid="{00000000-0004-0000-0000-0000DF640000}"/>
    <hyperlink ref="T4875" r:id="rId21573" xr:uid="{00000000-0004-0000-0000-0000E0640000}"/>
    <hyperlink ref="AD4875" r:id="rId21574" xr:uid="{00000000-0004-0000-0000-0000E1640000}"/>
    <hyperlink ref="AN4875" r:id="rId21575" xr:uid="{00000000-0004-0000-0000-0000E2640000}"/>
    <hyperlink ref="AX4875" r:id="rId21576" xr:uid="{00000000-0004-0000-0000-0000E4640000}"/>
    <hyperlink ref="D232" r:id="rId21577" xr:uid="{00000000-0004-0000-0000-0000E5640000}"/>
    <hyperlink ref="T232" r:id="rId21578" xr:uid="{00000000-0004-0000-0000-0000E6640000}"/>
    <hyperlink ref="D715" r:id="rId21579" xr:uid="{00000000-0004-0000-0000-0000E7640000}"/>
    <hyperlink ref="T715" r:id="rId21580" xr:uid="{00000000-0004-0000-0000-0000E8640000}"/>
    <hyperlink ref="D212" r:id="rId21581" xr:uid="{00000000-0004-0000-0000-0000E9640000}"/>
    <hyperlink ref="T212" r:id="rId21582" xr:uid="{00000000-0004-0000-0000-0000EA640000}"/>
    <hyperlink ref="D4239" r:id="rId21583" xr:uid="{00000000-0004-0000-0000-0000EB640000}"/>
    <hyperlink ref="T4239" r:id="rId21584" xr:uid="{00000000-0004-0000-0000-0000EC640000}"/>
    <hyperlink ref="AD4239" r:id="rId21585" xr:uid="{00000000-0004-0000-0000-0000ED640000}"/>
    <hyperlink ref="AN4239" r:id="rId21586" xr:uid="{00000000-0004-0000-0000-0000EE640000}"/>
    <hyperlink ref="AX4239" r:id="rId21587" xr:uid="{00000000-0004-0000-0000-0000F0640000}"/>
    <hyperlink ref="D4141" r:id="rId21588" xr:uid="{00000000-0004-0000-0000-0000F1640000}"/>
    <hyperlink ref="T4141" r:id="rId21589" xr:uid="{00000000-0004-0000-0000-0000F2640000}"/>
    <hyperlink ref="AD4141" r:id="rId21590" xr:uid="{00000000-0004-0000-0000-0000F3640000}"/>
    <hyperlink ref="AN4141" r:id="rId21591" xr:uid="{00000000-0004-0000-0000-0000F4640000}"/>
    <hyperlink ref="AX4141" r:id="rId21592" xr:uid="{00000000-0004-0000-0000-0000F6640000}"/>
    <hyperlink ref="D3864" r:id="rId21593" xr:uid="{00000000-0004-0000-0000-0000F7640000}"/>
    <hyperlink ref="T3864" r:id="rId21594" xr:uid="{00000000-0004-0000-0000-0000F8640000}"/>
    <hyperlink ref="AD3864" r:id="rId21595" xr:uid="{00000000-0004-0000-0000-0000F9640000}"/>
    <hyperlink ref="AN3864" r:id="rId21596" xr:uid="{00000000-0004-0000-0000-0000FA640000}"/>
    <hyperlink ref="AX3864" r:id="rId21597" xr:uid="{00000000-0004-0000-0000-0000FC640000}"/>
    <hyperlink ref="D4214" r:id="rId21598" xr:uid="{00000000-0004-0000-0000-0000FD640000}"/>
    <hyperlink ref="T4214" r:id="rId21599" xr:uid="{00000000-0004-0000-0000-0000FE640000}"/>
    <hyperlink ref="AD4214" r:id="rId21600" xr:uid="{00000000-0004-0000-0000-0000FF640000}"/>
    <hyperlink ref="AN4214" r:id="rId21601" xr:uid="{00000000-0004-0000-0000-000000650000}"/>
    <hyperlink ref="AX4214" r:id="rId21602" xr:uid="{00000000-0004-0000-0000-000002650000}"/>
    <hyperlink ref="D3907" r:id="rId21603" xr:uid="{00000000-0004-0000-0000-000003650000}"/>
    <hyperlink ref="T3907" r:id="rId21604" xr:uid="{00000000-0004-0000-0000-000004650000}"/>
    <hyperlink ref="AD3907" r:id="rId21605" xr:uid="{00000000-0004-0000-0000-000005650000}"/>
    <hyperlink ref="AN3907" r:id="rId21606" xr:uid="{00000000-0004-0000-0000-000006650000}"/>
    <hyperlink ref="AX3907" r:id="rId21607" xr:uid="{00000000-0004-0000-0000-000008650000}"/>
    <hyperlink ref="D3698" r:id="rId21608" xr:uid="{00000000-0004-0000-0000-000009650000}"/>
    <hyperlink ref="T3698" r:id="rId21609" xr:uid="{00000000-0004-0000-0000-00000A650000}"/>
    <hyperlink ref="AD3698" r:id="rId21610" xr:uid="{00000000-0004-0000-0000-00000B650000}"/>
    <hyperlink ref="AN3698" r:id="rId21611" xr:uid="{00000000-0004-0000-0000-00000C650000}"/>
    <hyperlink ref="D2642" r:id="rId21612" xr:uid="{00000000-0004-0000-0000-00000E650000}"/>
    <hyperlink ref="T2642" r:id="rId21613" xr:uid="{00000000-0004-0000-0000-00000F650000}"/>
    <hyperlink ref="AD2642" r:id="rId21614" xr:uid="{00000000-0004-0000-0000-000010650000}"/>
    <hyperlink ref="D2755" r:id="rId21615" xr:uid="{00000000-0004-0000-0000-000011650000}"/>
    <hyperlink ref="T2755" r:id="rId21616" xr:uid="{00000000-0004-0000-0000-000012650000}"/>
    <hyperlink ref="AD2755" r:id="rId21617" xr:uid="{00000000-0004-0000-0000-000013650000}"/>
    <hyperlink ref="D318" r:id="rId21618" xr:uid="{00000000-0004-0000-0000-000014650000}"/>
    <hyperlink ref="T318" r:id="rId21619" xr:uid="{00000000-0004-0000-0000-000015650000}"/>
    <hyperlink ref="D4153" r:id="rId21620" xr:uid="{00000000-0004-0000-0000-000016650000}"/>
    <hyperlink ref="T4153" r:id="rId21621" xr:uid="{00000000-0004-0000-0000-000017650000}"/>
    <hyperlink ref="AD4153" r:id="rId21622" xr:uid="{00000000-0004-0000-0000-000018650000}"/>
    <hyperlink ref="D2609" r:id="rId21623" xr:uid="{00000000-0004-0000-0000-000019650000}"/>
    <hyperlink ref="T2609" r:id="rId21624" xr:uid="{00000000-0004-0000-0000-00001A650000}"/>
    <hyperlink ref="AD2609" r:id="rId21625" xr:uid="{00000000-0004-0000-0000-00001B650000}"/>
    <hyperlink ref="D3543" r:id="rId21626" xr:uid="{00000000-0004-0000-0000-00001C650000}"/>
    <hyperlink ref="T3543" r:id="rId21627" xr:uid="{00000000-0004-0000-0000-00001D650000}"/>
    <hyperlink ref="AD3543" r:id="rId21628" xr:uid="{00000000-0004-0000-0000-00001E650000}"/>
    <hyperlink ref="AN3543" r:id="rId21629" xr:uid="{00000000-0004-0000-0000-00001F650000}"/>
    <hyperlink ref="AX3543" r:id="rId21630" xr:uid="{00000000-0004-0000-0000-000021650000}"/>
    <hyperlink ref="D3454" r:id="rId21631" xr:uid="{00000000-0004-0000-0000-000022650000}"/>
    <hyperlink ref="T3454" r:id="rId21632" xr:uid="{00000000-0004-0000-0000-000023650000}"/>
    <hyperlink ref="AD3454" r:id="rId21633" xr:uid="{00000000-0004-0000-0000-000024650000}"/>
    <hyperlink ref="AN3454" r:id="rId21634" xr:uid="{00000000-0004-0000-0000-000025650000}"/>
    <hyperlink ref="AX3454" r:id="rId21635" xr:uid="{00000000-0004-0000-0000-000027650000}"/>
    <hyperlink ref="D3247" r:id="rId21636" xr:uid="{00000000-0004-0000-0000-000028650000}"/>
    <hyperlink ref="T3247" r:id="rId21637" xr:uid="{00000000-0004-0000-0000-000029650000}"/>
    <hyperlink ref="AD3247" r:id="rId21638" xr:uid="{00000000-0004-0000-0000-00002A650000}"/>
    <hyperlink ref="AN3247" r:id="rId21639" xr:uid="{00000000-0004-0000-0000-00002B650000}"/>
    <hyperlink ref="AX3247" r:id="rId21640" xr:uid="{00000000-0004-0000-0000-00002D650000}"/>
    <hyperlink ref="D3462" r:id="rId21641" xr:uid="{00000000-0004-0000-0000-00002E650000}"/>
    <hyperlink ref="T3462" r:id="rId21642" xr:uid="{00000000-0004-0000-0000-00002F650000}"/>
    <hyperlink ref="AD3462" r:id="rId21643" xr:uid="{00000000-0004-0000-0000-000030650000}"/>
    <hyperlink ref="AN3462" r:id="rId21644" xr:uid="{00000000-0004-0000-0000-000031650000}"/>
    <hyperlink ref="D2880" r:id="rId21645" xr:uid="{00000000-0004-0000-0000-000033650000}"/>
    <hyperlink ref="T2880" r:id="rId21646" xr:uid="{00000000-0004-0000-0000-000034650000}"/>
    <hyperlink ref="AD2880" r:id="rId21647" xr:uid="{00000000-0004-0000-0000-000035650000}"/>
    <hyperlink ref="AN2880" r:id="rId21648" xr:uid="{00000000-0004-0000-0000-000036650000}"/>
    <hyperlink ref="AX2880" r:id="rId21649" xr:uid="{00000000-0004-0000-0000-000038650000}"/>
    <hyperlink ref="D3030" r:id="rId21650" xr:uid="{00000000-0004-0000-0000-000039650000}"/>
    <hyperlink ref="T3030" r:id="rId21651" xr:uid="{00000000-0004-0000-0000-00003A650000}"/>
    <hyperlink ref="AD3030" r:id="rId21652" xr:uid="{00000000-0004-0000-0000-00003B650000}"/>
    <hyperlink ref="AN3030" r:id="rId21653" xr:uid="{00000000-0004-0000-0000-00003C650000}"/>
    <hyperlink ref="AX3030" r:id="rId21654" xr:uid="{00000000-0004-0000-0000-00003E650000}"/>
    <hyperlink ref="D3650" r:id="rId21655" xr:uid="{00000000-0004-0000-0000-00003F650000}"/>
    <hyperlink ref="T3650" r:id="rId21656" xr:uid="{00000000-0004-0000-0000-000040650000}"/>
    <hyperlink ref="AD3650" r:id="rId21657" xr:uid="{00000000-0004-0000-0000-000041650000}"/>
    <hyperlink ref="AN3650" r:id="rId21658" xr:uid="{00000000-0004-0000-0000-000042650000}"/>
    <hyperlink ref="AX3650" r:id="rId21659" xr:uid="{00000000-0004-0000-0000-000044650000}"/>
    <hyperlink ref="D3945" r:id="rId21660" xr:uid="{00000000-0004-0000-0000-000045650000}"/>
    <hyperlink ref="T3945" r:id="rId21661" xr:uid="{00000000-0004-0000-0000-000046650000}"/>
    <hyperlink ref="AD3945" r:id="rId21662" xr:uid="{00000000-0004-0000-0000-000047650000}"/>
    <hyperlink ref="AN3945" r:id="rId21663" xr:uid="{00000000-0004-0000-0000-000048650000}"/>
    <hyperlink ref="AX3945" r:id="rId21664" xr:uid="{00000000-0004-0000-0000-00004A650000}"/>
    <hyperlink ref="D213" r:id="rId21665" xr:uid="{00000000-0004-0000-0000-00004B650000}"/>
    <hyperlink ref="T213" r:id="rId21666" xr:uid="{00000000-0004-0000-0000-00004C650000}"/>
    <hyperlink ref="D4295" r:id="rId21667" xr:uid="{00000000-0004-0000-0000-00004D650000}"/>
    <hyperlink ref="T4295" r:id="rId21668" xr:uid="{00000000-0004-0000-0000-00004E650000}"/>
    <hyperlink ref="AD4295" r:id="rId21669" xr:uid="{00000000-0004-0000-0000-00004F650000}"/>
    <hyperlink ref="AN4295" r:id="rId21670" xr:uid="{00000000-0004-0000-0000-000050650000}"/>
    <hyperlink ref="D4138" r:id="rId21671" xr:uid="{00000000-0004-0000-0000-000052650000}"/>
    <hyperlink ref="T4138" r:id="rId21672" xr:uid="{00000000-0004-0000-0000-000053650000}"/>
    <hyperlink ref="AD4138" r:id="rId21673" xr:uid="{00000000-0004-0000-0000-000054650000}"/>
    <hyperlink ref="AN4138" r:id="rId21674" xr:uid="{00000000-0004-0000-0000-000055650000}"/>
    <hyperlink ref="D3351" r:id="rId21675" xr:uid="{00000000-0004-0000-0000-000057650000}"/>
    <hyperlink ref="T3351" r:id="rId21676" xr:uid="{00000000-0004-0000-0000-000058650000}"/>
    <hyperlink ref="AD3351" r:id="rId21677" xr:uid="{00000000-0004-0000-0000-000059650000}"/>
    <hyperlink ref="AN3351" r:id="rId21678" xr:uid="{00000000-0004-0000-0000-00005A650000}"/>
    <hyperlink ref="D341" r:id="rId21679" xr:uid="{00000000-0004-0000-0000-00005C650000}"/>
    <hyperlink ref="T341" r:id="rId21680" xr:uid="{00000000-0004-0000-0000-00005D650000}"/>
    <hyperlink ref="D319" r:id="rId21681" xr:uid="{00000000-0004-0000-0000-00005E650000}"/>
    <hyperlink ref="T319" r:id="rId21682" xr:uid="{00000000-0004-0000-0000-00005F650000}"/>
    <hyperlink ref="AX319" r:id="rId21683" xr:uid="{00000000-0004-0000-0000-000060650000}"/>
    <hyperlink ref="D4783" r:id="rId21684" xr:uid="{00000000-0004-0000-0000-000061650000}"/>
    <hyperlink ref="T4783" r:id="rId21685" xr:uid="{00000000-0004-0000-0000-000062650000}"/>
    <hyperlink ref="AD4783" r:id="rId21686" xr:uid="{00000000-0004-0000-0000-000063650000}"/>
    <hyperlink ref="AN4783" r:id="rId21687" xr:uid="{00000000-0004-0000-0000-000064650000}"/>
    <hyperlink ref="D4623" r:id="rId21688" xr:uid="{00000000-0004-0000-0000-000066650000}"/>
    <hyperlink ref="AD4623" r:id="rId21689" xr:uid="{00000000-0004-0000-0000-000067650000}"/>
    <hyperlink ref="D3193" r:id="rId21690" xr:uid="{00000000-0004-0000-0000-000068650000}"/>
    <hyperlink ref="AD3193" r:id="rId21691" xr:uid="{00000000-0004-0000-0000-000069650000}"/>
    <hyperlink ref="AN3193" r:id="rId21692" xr:uid="{00000000-0004-0000-0000-00006A650000}"/>
    <hyperlink ref="AX3193" r:id="rId21693" xr:uid="{00000000-0004-0000-0000-00006C650000}"/>
    <hyperlink ref="D2824" r:id="rId21694" xr:uid="{00000000-0004-0000-0000-00006D650000}"/>
    <hyperlink ref="AD2824" r:id="rId21695" xr:uid="{00000000-0004-0000-0000-00006E650000}"/>
    <hyperlink ref="AN2824" r:id="rId21696" xr:uid="{00000000-0004-0000-0000-00006F650000}"/>
    <hyperlink ref="D4702" r:id="rId21697" xr:uid="{00000000-0004-0000-0000-000071650000}"/>
    <hyperlink ref="T4702" r:id="rId21698" xr:uid="{00000000-0004-0000-0000-000072650000}"/>
    <hyperlink ref="AD4702" r:id="rId21699" xr:uid="{00000000-0004-0000-0000-000073650000}"/>
    <hyperlink ref="AN4702" r:id="rId21700" xr:uid="{00000000-0004-0000-0000-000074650000}"/>
    <hyperlink ref="AX4702" r:id="rId21701" xr:uid="{00000000-0004-0000-0000-000076650000}"/>
    <hyperlink ref="D3539" r:id="rId21702" xr:uid="{00000000-0004-0000-0000-000077650000}"/>
    <hyperlink ref="AD3539" r:id="rId21703" xr:uid="{00000000-0004-0000-0000-000078650000}"/>
    <hyperlink ref="AN3539" r:id="rId21704" xr:uid="{00000000-0004-0000-0000-000079650000}"/>
    <hyperlink ref="D3242" r:id="rId21705" xr:uid="{00000000-0004-0000-0000-00007B650000}"/>
    <hyperlink ref="AD3242" r:id="rId21706" xr:uid="{00000000-0004-0000-0000-00007C650000}"/>
    <hyperlink ref="D4746" r:id="rId21707" xr:uid="{00000000-0004-0000-0000-00007D650000}"/>
    <hyperlink ref="T4746" r:id="rId21708" xr:uid="{00000000-0004-0000-0000-00007E650000}"/>
    <hyperlink ref="AD4746" r:id="rId21709" xr:uid="{00000000-0004-0000-0000-00007F650000}"/>
    <hyperlink ref="AN4746" r:id="rId21710" xr:uid="{00000000-0004-0000-0000-000080650000}"/>
    <hyperlink ref="D3860" r:id="rId21711" xr:uid="{00000000-0004-0000-0000-000082650000}"/>
    <hyperlink ref="T3860" r:id="rId21712" xr:uid="{00000000-0004-0000-0000-000083650000}"/>
    <hyperlink ref="AD3860" r:id="rId21713" xr:uid="{00000000-0004-0000-0000-000084650000}"/>
    <hyperlink ref="AN3860" r:id="rId21714" xr:uid="{00000000-0004-0000-0000-000085650000}"/>
    <hyperlink ref="AX3860" r:id="rId21715" xr:uid="{00000000-0004-0000-0000-000087650000}"/>
    <hyperlink ref="D4900" r:id="rId21716" xr:uid="{00000000-0004-0000-0000-000088650000}"/>
    <hyperlink ref="T4900" r:id="rId21717" xr:uid="{00000000-0004-0000-0000-000089650000}"/>
    <hyperlink ref="AD4900" r:id="rId21718" xr:uid="{00000000-0004-0000-0000-00008A650000}"/>
    <hyperlink ref="AN4900" r:id="rId21719" xr:uid="{00000000-0004-0000-0000-00008B650000}"/>
    <hyperlink ref="AX4900" r:id="rId21720" xr:uid="{00000000-0004-0000-0000-00008D650000}"/>
    <hyperlink ref="D160" r:id="rId21721" xr:uid="{00000000-0004-0000-0000-00008E650000}"/>
    <hyperlink ref="AD160" r:id="rId21722" xr:uid="{00000000-0004-0000-0000-00008F650000}"/>
    <hyperlink ref="D4867" r:id="rId21723" xr:uid="{00000000-0004-0000-0000-000090650000}"/>
    <hyperlink ref="AD4867" r:id="rId21724" xr:uid="{00000000-0004-0000-0000-000091650000}"/>
    <hyperlink ref="AX4867" r:id="rId21725" xr:uid="{00000000-0004-0000-0000-000092650000}"/>
    <hyperlink ref="D4311" r:id="rId21726" xr:uid="{00000000-0004-0000-0000-000093650000}"/>
    <hyperlink ref="T4311" r:id="rId21727" xr:uid="{00000000-0004-0000-0000-000094650000}"/>
    <hyperlink ref="AD4311" r:id="rId21728" xr:uid="{00000000-0004-0000-0000-000095650000}"/>
    <hyperlink ref="AN4311" r:id="rId21729" xr:uid="{00000000-0004-0000-0000-000096650000}"/>
    <hyperlink ref="AX4311" r:id="rId21730" xr:uid="{00000000-0004-0000-0000-000098650000}"/>
    <hyperlink ref="D4474" r:id="rId21731" xr:uid="{00000000-0004-0000-0000-000099650000}"/>
    <hyperlink ref="T4474" r:id="rId21732" xr:uid="{00000000-0004-0000-0000-00009A650000}"/>
    <hyperlink ref="AD4474" r:id="rId21733" xr:uid="{00000000-0004-0000-0000-00009B650000}"/>
    <hyperlink ref="AN4474" r:id="rId21734" xr:uid="{00000000-0004-0000-0000-00009C650000}"/>
    <hyperlink ref="D4721" r:id="rId21735" xr:uid="{00000000-0004-0000-0000-00009E650000}"/>
    <hyperlink ref="T4721" r:id="rId21736" xr:uid="{00000000-0004-0000-0000-00009F650000}"/>
    <hyperlink ref="AD4721" r:id="rId21737" xr:uid="{00000000-0004-0000-0000-0000A0650000}"/>
    <hyperlink ref="AN4721" r:id="rId21738" xr:uid="{00000000-0004-0000-0000-0000A1650000}"/>
    <hyperlink ref="AX4721" r:id="rId21739" xr:uid="{00000000-0004-0000-0000-0000A3650000}"/>
    <hyperlink ref="D3557" r:id="rId21740" xr:uid="{00000000-0004-0000-0000-0000A4650000}"/>
    <hyperlink ref="T3557" r:id="rId21741" xr:uid="{00000000-0004-0000-0000-0000A5650000}"/>
    <hyperlink ref="AD3557" r:id="rId21742" xr:uid="{00000000-0004-0000-0000-0000A6650000}"/>
    <hyperlink ref="AN3557" r:id="rId21743" xr:uid="{00000000-0004-0000-0000-0000A7650000}"/>
    <hyperlink ref="AX3557" r:id="rId21744" xr:uid="{00000000-0004-0000-0000-0000A9650000}"/>
    <hyperlink ref="D3666" r:id="rId21745" xr:uid="{00000000-0004-0000-0000-0000AA650000}"/>
    <hyperlink ref="AD3666" r:id="rId21746" xr:uid="{00000000-0004-0000-0000-0000AB650000}"/>
    <hyperlink ref="D4390" r:id="rId21747" xr:uid="{00000000-0004-0000-0000-0000AC650000}"/>
    <hyperlink ref="AD4390" r:id="rId21748" xr:uid="{00000000-0004-0000-0000-0000AD650000}"/>
    <hyperlink ref="D3988" r:id="rId21749" xr:uid="{00000000-0004-0000-0000-0000AE650000}"/>
    <hyperlink ref="AD3988" r:id="rId21750" xr:uid="{00000000-0004-0000-0000-0000AF650000}"/>
    <hyperlink ref="D4003" r:id="rId21751" xr:uid="{00000000-0004-0000-0000-0000B0650000}"/>
    <hyperlink ref="AD4003" r:id="rId21752" xr:uid="{00000000-0004-0000-0000-0000B1650000}"/>
    <hyperlink ref="D4198" r:id="rId21753" xr:uid="{00000000-0004-0000-0000-0000B2650000}"/>
    <hyperlink ref="AD4198" r:id="rId21754" xr:uid="{00000000-0004-0000-0000-0000B3650000}"/>
    <hyperlink ref="D5002" r:id="rId21755" xr:uid="{00000000-0004-0000-0000-0000B4650000}"/>
    <hyperlink ref="T5002" r:id="rId21756" xr:uid="{00000000-0004-0000-0000-0000B5650000}"/>
    <hyperlink ref="AD5002" r:id="rId21757" xr:uid="{00000000-0004-0000-0000-0000B6650000}"/>
    <hyperlink ref="AN5002" r:id="rId21758" xr:uid="{00000000-0004-0000-0000-0000B7650000}"/>
    <hyperlink ref="AX5002" r:id="rId21759" xr:uid="{00000000-0004-0000-0000-0000B9650000}"/>
    <hyperlink ref="D3354" r:id="rId21760" xr:uid="{00000000-0004-0000-0000-0000BA650000}"/>
    <hyperlink ref="AD3354" r:id="rId21761" xr:uid="{00000000-0004-0000-0000-0000BB650000}"/>
    <hyperlink ref="AX3354" r:id="rId21762" xr:uid="{00000000-0004-0000-0000-0000BC650000}"/>
    <hyperlink ref="D4496" r:id="rId21763" xr:uid="{00000000-0004-0000-0000-0000BD650000}"/>
    <hyperlink ref="T4496" r:id="rId21764" xr:uid="{00000000-0004-0000-0000-0000BE650000}"/>
    <hyperlink ref="AD4496" r:id="rId21765" xr:uid="{00000000-0004-0000-0000-0000BF650000}"/>
    <hyperlink ref="AN4496" r:id="rId21766" xr:uid="{00000000-0004-0000-0000-0000C0650000}"/>
    <hyperlink ref="D4300" r:id="rId21767" xr:uid="{00000000-0004-0000-0000-0000C2650000}"/>
    <hyperlink ref="T4300" r:id="rId21768" xr:uid="{00000000-0004-0000-0000-0000C3650000}"/>
    <hyperlink ref="AD4300" r:id="rId21769" xr:uid="{00000000-0004-0000-0000-0000C4650000}"/>
    <hyperlink ref="AN4300" r:id="rId21770" xr:uid="{00000000-0004-0000-0000-0000C5650000}"/>
    <hyperlink ref="AX4300" r:id="rId21771" xr:uid="{00000000-0004-0000-0000-0000C7650000}"/>
    <hyperlink ref="D4468" r:id="rId21772" xr:uid="{00000000-0004-0000-0000-0000C8650000}"/>
    <hyperlink ref="AD4468" r:id="rId21773" xr:uid="{00000000-0004-0000-0000-0000C9650000}"/>
    <hyperlink ref="AN4468" r:id="rId21774" xr:uid="{00000000-0004-0000-0000-0000CA650000}"/>
    <hyperlink ref="D5024" r:id="rId21775" xr:uid="{00000000-0004-0000-0000-0000CC650000}"/>
    <hyperlink ref="T5024" r:id="rId21776" xr:uid="{00000000-0004-0000-0000-0000CD650000}"/>
    <hyperlink ref="AD5024" r:id="rId21777" xr:uid="{00000000-0004-0000-0000-0000CE650000}"/>
    <hyperlink ref="AN5024" r:id="rId21778" xr:uid="{00000000-0004-0000-0000-0000CF650000}"/>
    <hyperlink ref="AX5024" r:id="rId21779" xr:uid="{00000000-0004-0000-0000-0000D1650000}"/>
    <hyperlink ref="D5206" r:id="rId21780" xr:uid="{00000000-0004-0000-0000-0000D2650000}"/>
    <hyperlink ref="AD5206" r:id="rId21781" xr:uid="{00000000-0004-0000-0000-0000D3650000}"/>
    <hyperlink ref="D4905" r:id="rId21782" xr:uid="{00000000-0004-0000-0000-0000D4650000}"/>
    <hyperlink ref="T4905" r:id="rId21783" xr:uid="{00000000-0004-0000-0000-0000D5650000}"/>
    <hyperlink ref="AD4905" r:id="rId21784" xr:uid="{00000000-0004-0000-0000-0000D6650000}"/>
    <hyperlink ref="AN4905" r:id="rId21785" xr:uid="{00000000-0004-0000-0000-0000D7650000}"/>
    <hyperlink ref="AX4905" r:id="rId21786" xr:uid="{00000000-0004-0000-0000-0000D9650000}"/>
    <hyperlink ref="D5204" r:id="rId21787" xr:uid="{00000000-0004-0000-0000-0000DA650000}"/>
    <hyperlink ref="AD5204" r:id="rId21788" xr:uid="{00000000-0004-0000-0000-0000DB650000}"/>
    <hyperlink ref="D5141" r:id="rId21789" xr:uid="{00000000-0004-0000-0000-0000DC650000}"/>
    <hyperlink ref="T5141" r:id="rId21790" xr:uid="{00000000-0004-0000-0000-0000DD650000}"/>
    <hyperlink ref="AD5141" r:id="rId21791" xr:uid="{00000000-0004-0000-0000-0000DE650000}"/>
    <hyperlink ref="AN5141" r:id="rId21792" xr:uid="{00000000-0004-0000-0000-0000DF650000}"/>
    <hyperlink ref="AX5141" r:id="rId21793" xr:uid="{00000000-0004-0000-0000-0000E1650000}"/>
    <hyperlink ref="D4878" r:id="rId21794" xr:uid="{00000000-0004-0000-0000-0000E2650000}"/>
    <hyperlink ref="AD4878" r:id="rId21795" xr:uid="{00000000-0004-0000-0000-0000E3650000}"/>
    <hyperlink ref="AX4878" r:id="rId21796" xr:uid="{00000000-0004-0000-0000-0000E4650000}"/>
    <hyperlink ref="D5205" r:id="rId21797" xr:uid="{00000000-0004-0000-0000-0000E5650000}"/>
    <hyperlink ref="T5205" r:id="rId21798" xr:uid="{00000000-0004-0000-0000-0000E6650000}"/>
    <hyperlink ref="AD5205" r:id="rId21799" xr:uid="{00000000-0004-0000-0000-0000E7650000}"/>
    <hyperlink ref="AN5205" r:id="rId21800" xr:uid="{00000000-0004-0000-0000-0000E8650000}"/>
    <hyperlink ref="AX5205" r:id="rId21801" xr:uid="{00000000-0004-0000-0000-0000EA650000}"/>
    <hyperlink ref="D5124" r:id="rId21802" xr:uid="{00000000-0004-0000-0000-0000EB650000}"/>
    <hyperlink ref="T5124" r:id="rId21803" xr:uid="{00000000-0004-0000-0000-0000EC650000}"/>
    <hyperlink ref="AD5124" r:id="rId21804" xr:uid="{00000000-0004-0000-0000-0000ED650000}"/>
    <hyperlink ref="AN5124" r:id="rId21805" xr:uid="{00000000-0004-0000-0000-0000EE650000}"/>
    <hyperlink ref="AX5124" r:id="rId21806" xr:uid="{00000000-0004-0000-0000-0000F0650000}"/>
    <hyperlink ref="D5090" r:id="rId21807" xr:uid="{00000000-0004-0000-0000-0000F1650000}"/>
    <hyperlink ref="T5090" r:id="rId21808" xr:uid="{00000000-0004-0000-0000-0000F2650000}"/>
    <hyperlink ref="AD5090" r:id="rId21809" xr:uid="{00000000-0004-0000-0000-0000F3650000}"/>
    <hyperlink ref="AN5090" r:id="rId21810" xr:uid="{00000000-0004-0000-0000-0000F4650000}"/>
    <hyperlink ref="AX5090" r:id="rId21811" xr:uid="{00000000-0004-0000-0000-0000F6650000}"/>
    <hyperlink ref="D4967" r:id="rId21812" xr:uid="{00000000-0004-0000-0000-0000F7650000}"/>
    <hyperlink ref="T4967" r:id="rId21813" xr:uid="{00000000-0004-0000-0000-0000F8650000}"/>
    <hyperlink ref="AD4967" r:id="rId21814" xr:uid="{00000000-0004-0000-0000-0000F9650000}"/>
    <hyperlink ref="AN4967" r:id="rId21815" xr:uid="{00000000-0004-0000-0000-0000FA650000}"/>
    <hyperlink ref="AX4967" r:id="rId21816" xr:uid="{00000000-0004-0000-0000-0000FC650000}"/>
    <hyperlink ref="D5152" r:id="rId21817" xr:uid="{00000000-0004-0000-0000-0000FD650000}"/>
    <hyperlink ref="T5152" r:id="rId21818" xr:uid="{00000000-0004-0000-0000-0000FE650000}"/>
    <hyperlink ref="AD5152" r:id="rId21819" xr:uid="{00000000-0004-0000-0000-0000FF650000}"/>
    <hyperlink ref="AN5152" r:id="rId21820" xr:uid="{00000000-0004-0000-0000-000000660000}"/>
    <hyperlink ref="AX5152" r:id="rId21821" xr:uid="{00000000-0004-0000-0000-000002660000}"/>
    <hyperlink ref="D5117" r:id="rId21822" xr:uid="{00000000-0004-0000-0000-000003660000}"/>
    <hyperlink ref="T5117" r:id="rId21823" xr:uid="{00000000-0004-0000-0000-000004660000}"/>
    <hyperlink ref="AD5117" r:id="rId21824" xr:uid="{00000000-0004-0000-0000-000005660000}"/>
    <hyperlink ref="AN5117" r:id="rId21825" xr:uid="{00000000-0004-0000-0000-000006660000}"/>
    <hyperlink ref="AX5117" r:id="rId21826" xr:uid="{00000000-0004-0000-0000-000008660000}"/>
    <hyperlink ref="D4827" r:id="rId21827" xr:uid="{00000000-0004-0000-0000-000009660000}"/>
    <hyperlink ref="T4827" r:id="rId21828" xr:uid="{00000000-0004-0000-0000-00000A660000}"/>
    <hyperlink ref="AD4827" r:id="rId21829" xr:uid="{00000000-0004-0000-0000-00000B660000}"/>
    <hyperlink ref="AN4827" r:id="rId21830" xr:uid="{00000000-0004-0000-0000-00000C660000}"/>
    <hyperlink ref="AX4827" r:id="rId21831" xr:uid="{00000000-0004-0000-0000-00000E660000}"/>
    <hyperlink ref="D5163" r:id="rId21832" xr:uid="{00000000-0004-0000-0000-00000F660000}"/>
    <hyperlink ref="T5163" r:id="rId21833" xr:uid="{00000000-0004-0000-0000-000010660000}"/>
    <hyperlink ref="AD5163" r:id="rId21834" xr:uid="{00000000-0004-0000-0000-000011660000}"/>
    <hyperlink ref="AN5163" r:id="rId21835" xr:uid="{00000000-0004-0000-0000-000012660000}"/>
    <hyperlink ref="AX5163" r:id="rId21836" xr:uid="{00000000-0004-0000-0000-000014660000}"/>
    <hyperlink ref="D5184" r:id="rId21837" xr:uid="{00000000-0004-0000-0000-000015660000}"/>
    <hyperlink ref="T5184" r:id="rId21838" xr:uid="{00000000-0004-0000-0000-000016660000}"/>
    <hyperlink ref="AD5184" r:id="rId21839" xr:uid="{00000000-0004-0000-0000-000017660000}"/>
    <hyperlink ref="AN5184" r:id="rId21840" xr:uid="{00000000-0004-0000-0000-000018660000}"/>
    <hyperlink ref="AX5184" r:id="rId21841" xr:uid="{00000000-0004-0000-0000-00001A660000}"/>
    <hyperlink ref="D5207" r:id="rId21842" xr:uid="{00000000-0004-0000-0000-00001B660000}"/>
    <hyperlink ref="T5207" r:id="rId21843" xr:uid="{00000000-0004-0000-0000-00001C660000}"/>
    <hyperlink ref="AD5207" r:id="rId21844" xr:uid="{00000000-0004-0000-0000-00001D660000}"/>
    <hyperlink ref="AN5207" r:id="rId21845" xr:uid="{00000000-0004-0000-0000-00001E660000}"/>
    <hyperlink ref="D5153" r:id="rId21846" xr:uid="{00000000-0004-0000-0000-000020660000}"/>
    <hyperlink ref="T5153" r:id="rId21847" xr:uid="{00000000-0004-0000-0000-000021660000}"/>
    <hyperlink ref="AD5153" r:id="rId21848" xr:uid="{00000000-0004-0000-0000-000022660000}"/>
    <hyperlink ref="AN5153" r:id="rId21849" xr:uid="{00000000-0004-0000-0000-000023660000}"/>
    <hyperlink ref="AX5153" r:id="rId21850" xr:uid="{00000000-0004-0000-0000-000025660000}"/>
    <hyperlink ref="D5181" r:id="rId21851" xr:uid="{00000000-0004-0000-0000-000026660000}"/>
    <hyperlink ref="T5181" r:id="rId21852" xr:uid="{00000000-0004-0000-0000-000027660000}"/>
    <hyperlink ref="AD5181" r:id="rId21853" xr:uid="{00000000-0004-0000-0000-000028660000}"/>
    <hyperlink ref="AN5181" r:id="rId21854" xr:uid="{00000000-0004-0000-0000-000029660000}"/>
    <hyperlink ref="AX5181" r:id="rId21855" xr:uid="{00000000-0004-0000-0000-00002B660000}"/>
    <hyperlink ref="D5134" r:id="rId21856" xr:uid="{00000000-0004-0000-0000-00002C660000}"/>
    <hyperlink ref="T5134" r:id="rId21857" xr:uid="{00000000-0004-0000-0000-00002D660000}"/>
    <hyperlink ref="AD5134" r:id="rId21858" xr:uid="{00000000-0004-0000-0000-00002E660000}"/>
    <hyperlink ref="AN5134" r:id="rId21859" xr:uid="{00000000-0004-0000-0000-00002F660000}"/>
    <hyperlink ref="D4161" r:id="rId21860" xr:uid="{00000000-0004-0000-0000-000031660000}"/>
    <hyperlink ref="AD4161" r:id="rId21861" xr:uid="{00000000-0004-0000-0000-000032660000}"/>
    <hyperlink ref="AN4161" r:id="rId21862" xr:uid="{00000000-0004-0000-0000-000033660000}"/>
    <hyperlink ref="AX4161" r:id="rId21863" xr:uid="{00000000-0004-0000-0000-000035660000}"/>
    <hyperlink ref="D3355" r:id="rId21864" xr:uid="{00000000-0004-0000-0000-000036660000}"/>
    <hyperlink ref="AN3355" r:id="rId21865" xr:uid="{00000000-0004-0000-0000-000037660000}"/>
    <hyperlink ref="D5208" r:id="rId21866" xr:uid="{00000000-0004-0000-0000-000039660000}"/>
    <hyperlink ref="T5208" r:id="rId21867" xr:uid="{00000000-0004-0000-0000-00003A660000}"/>
    <hyperlink ref="AD5208" r:id="rId21868" xr:uid="{00000000-0004-0000-0000-00003B660000}"/>
    <hyperlink ref="AN5208" r:id="rId21869" xr:uid="{00000000-0004-0000-0000-00003C660000}"/>
    <hyperlink ref="AX5208" r:id="rId21870" xr:uid="{00000000-0004-0000-0000-00003E660000}"/>
    <hyperlink ref="D4909" r:id="rId21871" xr:uid="{00000000-0004-0000-0000-00003F660000}"/>
    <hyperlink ref="AD4909" r:id="rId21872" xr:uid="{00000000-0004-0000-0000-000040660000}"/>
    <hyperlink ref="D3356" r:id="rId21873" xr:uid="{00000000-0004-0000-0000-000041660000}"/>
    <hyperlink ref="AN3356" r:id="rId21874" xr:uid="{00000000-0004-0000-0000-000042660000}"/>
    <hyperlink ref="D150" r:id="rId21875" xr:uid="{00000000-0004-0000-0000-000044660000}"/>
    <hyperlink ref="T150" r:id="rId21876" xr:uid="{00000000-0004-0000-0000-000045660000}"/>
    <hyperlink ref="AN150" r:id="rId21877" xr:uid="{00000000-0004-0000-0000-000046660000}"/>
    <hyperlink ref="AX150" r:id="rId21878" xr:uid="{00000000-0004-0000-0000-000048660000}"/>
    <hyperlink ref="D5200" r:id="rId21879" xr:uid="{00000000-0004-0000-0000-000049660000}"/>
    <hyperlink ref="AD5200" r:id="rId21880" xr:uid="{00000000-0004-0000-0000-00004A660000}"/>
    <hyperlink ref="AN5200" r:id="rId21881" xr:uid="{00000000-0004-0000-0000-00004B660000}"/>
    <hyperlink ref="AX5200" r:id="rId21882" xr:uid="{00000000-0004-0000-0000-00004D660000}"/>
    <hyperlink ref="D4115" r:id="rId21883" xr:uid="{00000000-0004-0000-0000-00004E660000}"/>
    <hyperlink ref="T4115" r:id="rId21884" xr:uid="{00000000-0004-0000-0000-00004F660000}"/>
    <hyperlink ref="D4884" r:id="rId21885" xr:uid="{00000000-0004-0000-0000-000050660000}"/>
    <hyperlink ref="T4884" r:id="rId21886" xr:uid="{00000000-0004-0000-0000-000051660000}"/>
    <hyperlink ref="AD4884" r:id="rId21887" xr:uid="{00000000-0004-0000-0000-000052660000}"/>
    <hyperlink ref="AN4884" r:id="rId21888" xr:uid="{00000000-0004-0000-0000-000053660000}"/>
    <hyperlink ref="AX4884" r:id="rId21889" xr:uid="{00000000-0004-0000-0000-000055660000}"/>
    <hyperlink ref="D339" r:id="rId21890" xr:uid="{00000000-0004-0000-0000-000056660000}"/>
    <hyperlink ref="T339" r:id="rId21891" xr:uid="{00000000-0004-0000-0000-000057660000}"/>
    <hyperlink ref="D5025" r:id="rId21892" xr:uid="{00000000-0004-0000-0000-000058660000}"/>
    <hyperlink ref="T5025" r:id="rId21893" xr:uid="{00000000-0004-0000-0000-000059660000}"/>
    <hyperlink ref="AD5025" r:id="rId21894" xr:uid="{00000000-0004-0000-0000-00005A660000}"/>
    <hyperlink ref="AN5025" r:id="rId21895" xr:uid="{00000000-0004-0000-0000-00005B660000}"/>
    <hyperlink ref="AX5025" r:id="rId21896" xr:uid="{00000000-0004-0000-0000-00005D660000}"/>
    <hyperlink ref="D131" r:id="rId21897" xr:uid="{00000000-0004-0000-0000-00005E660000}"/>
    <hyperlink ref="T131" r:id="rId21898" xr:uid="{00000000-0004-0000-0000-00005F660000}"/>
    <hyperlink ref="AD131" r:id="rId21899" xr:uid="{00000000-0004-0000-0000-000060660000}"/>
    <hyperlink ref="AN131" r:id="rId21900" xr:uid="{00000000-0004-0000-0000-000061660000}"/>
    <hyperlink ref="D5031" r:id="rId21901" xr:uid="{00000000-0004-0000-0000-000063660000}"/>
    <hyperlink ref="T5031" r:id="rId21902" xr:uid="{00000000-0004-0000-0000-000064660000}"/>
    <hyperlink ref="AD5031" r:id="rId21903" xr:uid="{00000000-0004-0000-0000-000065660000}"/>
    <hyperlink ref="AN5031" r:id="rId21904" xr:uid="{00000000-0004-0000-0000-000066660000}"/>
    <hyperlink ref="AX5031" r:id="rId21905" xr:uid="{00000000-0004-0000-0000-000068660000}"/>
    <hyperlink ref="D5079" r:id="rId21906" xr:uid="{00000000-0004-0000-0000-000069660000}"/>
    <hyperlink ref="T5079" r:id="rId21907" xr:uid="{00000000-0004-0000-0000-00006A660000}"/>
    <hyperlink ref="AD5079" r:id="rId21908" xr:uid="{00000000-0004-0000-0000-00006B660000}"/>
    <hyperlink ref="AN5079" r:id="rId21909" xr:uid="{00000000-0004-0000-0000-00006C660000}"/>
    <hyperlink ref="AX5079" r:id="rId21910" xr:uid="{00000000-0004-0000-0000-00006E660000}"/>
    <hyperlink ref="D5050" r:id="rId21911" xr:uid="{00000000-0004-0000-0000-00006F660000}"/>
    <hyperlink ref="T5050" r:id="rId21912" xr:uid="{00000000-0004-0000-0000-000070660000}"/>
    <hyperlink ref="AD5050" r:id="rId21913" xr:uid="{00000000-0004-0000-0000-000071660000}"/>
    <hyperlink ref="AN5050" r:id="rId21914" xr:uid="{00000000-0004-0000-0000-000072660000}"/>
    <hyperlink ref="AX5050" r:id="rId21915" xr:uid="{00000000-0004-0000-0000-000074660000}"/>
    <hyperlink ref="D4113" r:id="rId21916" xr:uid="{00000000-0004-0000-0000-000075660000}"/>
    <hyperlink ref="AD4113" r:id="rId21917" xr:uid="{00000000-0004-0000-0000-000076660000}"/>
    <hyperlink ref="AN4113" r:id="rId21918" xr:uid="{00000000-0004-0000-0000-000077660000}"/>
    <hyperlink ref="AX4113" r:id="rId21919" xr:uid="{00000000-0004-0000-0000-000078660000}"/>
    <hyperlink ref="D4912" r:id="rId21920" xr:uid="{00000000-0004-0000-0000-000079660000}"/>
    <hyperlink ref="T4912" r:id="rId21921" xr:uid="{00000000-0004-0000-0000-00007A660000}"/>
    <hyperlink ref="AD4912" r:id="rId21922" xr:uid="{00000000-0004-0000-0000-00007B660000}"/>
    <hyperlink ref="AN4912" r:id="rId21923" xr:uid="{00000000-0004-0000-0000-00007C660000}"/>
    <hyperlink ref="AX4912" r:id="rId21924" xr:uid="{00000000-0004-0000-0000-00007E660000}"/>
    <hyperlink ref="D4962" r:id="rId21925" xr:uid="{00000000-0004-0000-0000-00007F660000}"/>
    <hyperlink ref="T4962" r:id="rId21926" xr:uid="{00000000-0004-0000-0000-000080660000}"/>
    <hyperlink ref="AD4962" r:id="rId21927" xr:uid="{00000000-0004-0000-0000-000081660000}"/>
    <hyperlink ref="AN4962" r:id="rId21928" xr:uid="{00000000-0004-0000-0000-000082660000}"/>
    <hyperlink ref="AX4962" r:id="rId21929" xr:uid="{00000000-0004-0000-0000-000084660000}"/>
    <hyperlink ref="D5106" r:id="rId21930" xr:uid="{00000000-0004-0000-0000-000085660000}"/>
    <hyperlink ref="T5106" r:id="rId21931" xr:uid="{00000000-0004-0000-0000-000086660000}"/>
    <hyperlink ref="AD5106" r:id="rId21932" xr:uid="{00000000-0004-0000-0000-000087660000}"/>
    <hyperlink ref="AN5106" r:id="rId21933" xr:uid="{00000000-0004-0000-0000-000088660000}"/>
    <hyperlink ref="AX5106" r:id="rId21934" xr:uid="{00000000-0004-0000-0000-00008A660000}"/>
    <hyperlink ref="D4581" r:id="rId21935" xr:uid="{00000000-0004-0000-0000-00008B660000}"/>
    <hyperlink ref="T4581" r:id="rId21936" xr:uid="{00000000-0004-0000-0000-00008C660000}"/>
    <hyperlink ref="D2003" r:id="rId21937" xr:uid="{00000000-0004-0000-0000-00008D660000}"/>
    <hyperlink ref="T2003" r:id="rId21938" xr:uid="{00000000-0004-0000-0000-00008E660000}"/>
    <hyperlink ref="D4121" r:id="rId21939" xr:uid="{00000000-0004-0000-0000-00008F660000}"/>
    <hyperlink ref="T4121" r:id="rId21940" xr:uid="{00000000-0004-0000-0000-000090660000}"/>
    <hyperlink ref="AD4121" r:id="rId21941" xr:uid="{00000000-0004-0000-0000-000091660000}"/>
    <hyperlink ref="AX4121" r:id="rId21942" xr:uid="{00000000-0004-0000-0000-000092660000}"/>
    <hyperlink ref="D4028" r:id="rId21943" xr:uid="{00000000-0004-0000-0000-000093660000}"/>
    <hyperlink ref="T4028" r:id="rId21944" xr:uid="{00000000-0004-0000-0000-000094660000}"/>
    <hyperlink ref="AD4028" r:id="rId21945" xr:uid="{00000000-0004-0000-0000-000095660000}"/>
    <hyperlink ref="AN4028" r:id="rId21946" xr:uid="{00000000-0004-0000-0000-000096660000}"/>
    <hyperlink ref="AX4028" r:id="rId21947" xr:uid="{00000000-0004-0000-0000-000098660000}"/>
    <hyperlink ref="D4762" r:id="rId21948" xr:uid="{00000000-0004-0000-0000-000099660000}"/>
    <hyperlink ref="T4762" r:id="rId21949" xr:uid="{00000000-0004-0000-0000-00009A660000}"/>
    <hyperlink ref="AD4762" r:id="rId21950" xr:uid="{00000000-0004-0000-0000-00009B660000}"/>
    <hyperlink ref="AN4762" r:id="rId21951" xr:uid="{00000000-0004-0000-0000-00009C660000}"/>
    <hyperlink ref="AX4762" r:id="rId21952" xr:uid="{00000000-0004-0000-0000-00009E660000}"/>
    <hyperlink ref="D4492" r:id="rId21953" xr:uid="{00000000-0004-0000-0000-00009F660000}"/>
    <hyperlink ref="T4492" r:id="rId21954" xr:uid="{00000000-0004-0000-0000-0000A0660000}"/>
    <hyperlink ref="AD4492" r:id="rId21955" xr:uid="{00000000-0004-0000-0000-0000A1660000}"/>
    <hyperlink ref="AN4492" r:id="rId21956" xr:uid="{00000000-0004-0000-0000-0000A2660000}"/>
    <hyperlink ref="AX4492" r:id="rId21957" xr:uid="{00000000-0004-0000-0000-0000A4660000}"/>
    <hyperlink ref="D3978" r:id="rId21958" xr:uid="{00000000-0004-0000-0000-0000A5660000}"/>
    <hyperlink ref="T3978" r:id="rId21959" xr:uid="{00000000-0004-0000-0000-0000A6660000}"/>
    <hyperlink ref="AN3978" r:id="rId21960" xr:uid="{00000000-0004-0000-0000-0000A7660000}"/>
    <hyperlink ref="AX3978" r:id="rId21961" xr:uid="{00000000-0004-0000-0000-0000A9660000}"/>
    <hyperlink ref="D4788" r:id="rId21962" xr:uid="{00000000-0004-0000-0000-0000AA660000}"/>
    <hyperlink ref="T4788" r:id="rId21963" xr:uid="{00000000-0004-0000-0000-0000AB660000}"/>
    <hyperlink ref="AD4788" r:id="rId21964" xr:uid="{00000000-0004-0000-0000-0000AC660000}"/>
    <hyperlink ref="AN4788" r:id="rId21965" xr:uid="{00000000-0004-0000-0000-0000AD660000}"/>
    <hyperlink ref="AX4788" r:id="rId21966" xr:uid="{00000000-0004-0000-0000-0000AF660000}"/>
    <hyperlink ref="D3823" r:id="rId21967" xr:uid="{00000000-0004-0000-0000-0000B0660000}"/>
    <hyperlink ref="T3823" r:id="rId21968" xr:uid="{00000000-0004-0000-0000-0000B1660000}"/>
    <hyperlink ref="AD3823" r:id="rId21969" xr:uid="{00000000-0004-0000-0000-0000B2660000}"/>
    <hyperlink ref="AN3823" r:id="rId21970" xr:uid="{00000000-0004-0000-0000-0000B3660000}"/>
    <hyperlink ref="AX3823" r:id="rId21971" xr:uid="{00000000-0004-0000-0000-0000B5660000}"/>
    <hyperlink ref="D4013" r:id="rId21972" xr:uid="{00000000-0004-0000-0000-0000B6660000}"/>
    <hyperlink ref="T4013" r:id="rId21973" xr:uid="{00000000-0004-0000-0000-0000B7660000}"/>
    <hyperlink ref="AD4013" r:id="rId21974" xr:uid="{00000000-0004-0000-0000-0000B8660000}"/>
    <hyperlink ref="AN4013" r:id="rId21975" xr:uid="{00000000-0004-0000-0000-0000B9660000}"/>
    <hyperlink ref="AX4013" r:id="rId21976" xr:uid="{00000000-0004-0000-0000-0000BB660000}"/>
    <hyperlink ref="D4254" r:id="rId21977" xr:uid="{00000000-0004-0000-0000-0000BC660000}"/>
    <hyperlink ref="T4254" r:id="rId21978" xr:uid="{00000000-0004-0000-0000-0000BD660000}"/>
    <hyperlink ref="AN4254" r:id="rId21979" xr:uid="{00000000-0004-0000-0000-0000BE660000}"/>
    <hyperlink ref="AX4254" r:id="rId21980" xr:uid="{00000000-0004-0000-0000-0000C0660000}"/>
    <hyperlink ref="D701" r:id="rId21981" xr:uid="{00000000-0004-0000-0000-0000C1660000}"/>
    <hyperlink ref="T701" r:id="rId21982" xr:uid="{00000000-0004-0000-0000-0000C2660000}"/>
    <hyperlink ref="D469" r:id="rId21983" xr:uid="{00000000-0004-0000-0000-0000C3660000}"/>
    <hyperlink ref="T469" r:id="rId21984" xr:uid="{00000000-0004-0000-0000-0000C4660000}"/>
    <hyperlink ref="AX469" r:id="rId21985" xr:uid="{00000000-0004-0000-0000-0000C5660000}"/>
    <hyperlink ref="D145" r:id="rId21986" xr:uid="{00000000-0004-0000-0000-0000C6660000}"/>
    <hyperlink ref="T145" r:id="rId21987" xr:uid="{00000000-0004-0000-0000-0000C7660000}"/>
    <hyperlink ref="AD145" r:id="rId21988" xr:uid="{00000000-0004-0000-0000-0000C8660000}"/>
    <hyperlink ref="AN145" r:id="rId21989" xr:uid="{00000000-0004-0000-0000-0000C9660000}"/>
    <hyperlink ref="AX145" r:id="rId21990" xr:uid="{00000000-0004-0000-0000-0000CB660000}"/>
    <hyperlink ref="D4659" r:id="rId21991" xr:uid="{00000000-0004-0000-0000-0000CC660000}"/>
    <hyperlink ref="T4659" r:id="rId21992" xr:uid="{00000000-0004-0000-0000-0000CD660000}"/>
    <hyperlink ref="AD4659" r:id="rId21993" xr:uid="{00000000-0004-0000-0000-0000CE660000}"/>
    <hyperlink ref="AN4659" r:id="rId21994" xr:uid="{00000000-0004-0000-0000-0000CF660000}"/>
    <hyperlink ref="AX4659" r:id="rId21995" xr:uid="{00000000-0004-0000-0000-0000D1660000}"/>
    <hyperlink ref="D4693" r:id="rId21996" xr:uid="{00000000-0004-0000-0000-0000D2660000}"/>
    <hyperlink ref="T4693" r:id="rId21997" xr:uid="{00000000-0004-0000-0000-0000D3660000}"/>
    <hyperlink ref="AD4693" r:id="rId21998" xr:uid="{00000000-0004-0000-0000-0000D4660000}"/>
    <hyperlink ref="AN4693" r:id="rId21999" xr:uid="{00000000-0004-0000-0000-0000D5660000}"/>
    <hyperlink ref="AX4693" r:id="rId22000" xr:uid="{00000000-0004-0000-0000-0000D7660000}"/>
    <hyperlink ref="D4546" r:id="rId22001" xr:uid="{00000000-0004-0000-0000-0000D8660000}"/>
    <hyperlink ref="T4546" r:id="rId22002" xr:uid="{00000000-0004-0000-0000-0000D9660000}"/>
    <hyperlink ref="AD4546" r:id="rId22003" xr:uid="{00000000-0004-0000-0000-0000DA660000}"/>
    <hyperlink ref="AN4546" r:id="rId22004" xr:uid="{00000000-0004-0000-0000-0000DB660000}"/>
    <hyperlink ref="AX4546" r:id="rId22005" xr:uid="{00000000-0004-0000-0000-0000DD660000}"/>
    <hyperlink ref="D320" r:id="rId22006" xr:uid="{00000000-0004-0000-0000-0000DE660000}"/>
    <hyperlink ref="T320" r:id="rId22007" xr:uid="{00000000-0004-0000-0000-0000DF660000}"/>
    <hyperlink ref="D605" r:id="rId22008" xr:uid="{00000000-0004-0000-0000-0000E0660000}"/>
    <hyperlink ref="T605" r:id="rId22009" xr:uid="{00000000-0004-0000-0000-0000E1660000}"/>
    <hyperlink ref="AX605" r:id="rId22010" xr:uid="{00000000-0004-0000-0000-0000E2660000}"/>
    <hyperlink ref="D3446" r:id="rId22011" xr:uid="{00000000-0004-0000-0000-0000E3660000}"/>
    <hyperlink ref="T3446" r:id="rId22012" xr:uid="{00000000-0004-0000-0000-0000E4660000}"/>
    <hyperlink ref="AD3446" r:id="rId22013" xr:uid="{00000000-0004-0000-0000-0000E5660000}"/>
    <hyperlink ref="AN3446" r:id="rId22014" xr:uid="{00000000-0004-0000-0000-0000E6660000}"/>
    <hyperlink ref="AX3446" r:id="rId22015" xr:uid="{00000000-0004-0000-0000-0000E8660000}"/>
    <hyperlink ref="D4822" r:id="rId22016" xr:uid="{00000000-0004-0000-0000-0000E9660000}"/>
    <hyperlink ref="T4822" r:id="rId22017" xr:uid="{00000000-0004-0000-0000-0000EA660000}"/>
    <hyperlink ref="AD4822" r:id="rId22018" xr:uid="{00000000-0004-0000-0000-0000EB660000}"/>
    <hyperlink ref="AN4822" r:id="rId22019" xr:uid="{00000000-0004-0000-0000-0000EC660000}"/>
    <hyperlink ref="AX4822" r:id="rId22020" xr:uid="{00000000-0004-0000-0000-0000EE660000}"/>
    <hyperlink ref="D643" r:id="rId22021" xr:uid="{00000000-0004-0000-0000-0000EF660000}"/>
    <hyperlink ref="T643" r:id="rId22022" xr:uid="{00000000-0004-0000-0000-0000F0660000}"/>
    <hyperlink ref="D2086" r:id="rId22023" xr:uid="{00000000-0004-0000-0000-0000F1660000}"/>
    <hyperlink ref="T2086" r:id="rId22024" xr:uid="{00000000-0004-0000-0000-0000F2660000}"/>
    <hyperlink ref="AD2086" r:id="rId22025" xr:uid="{00000000-0004-0000-0000-0000F3660000}"/>
    <hyperlink ref="AN2086" r:id="rId22026" xr:uid="{00000000-0004-0000-0000-0000F4660000}"/>
    <hyperlink ref="AX2086" r:id="rId22027" xr:uid="{00000000-0004-0000-0000-0000F6660000}"/>
    <hyperlink ref="D3338" r:id="rId22028" xr:uid="{00000000-0004-0000-0000-0000F7660000}"/>
    <hyperlink ref="T3338" r:id="rId22029" xr:uid="{00000000-0004-0000-0000-0000F8660000}"/>
    <hyperlink ref="AD3338" r:id="rId22030" xr:uid="{00000000-0004-0000-0000-0000F9660000}"/>
    <hyperlink ref="AN3338" r:id="rId22031" xr:uid="{00000000-0004-0000-0000-0000FA660000}"/>
    <hyperlink ref="AX3338" r:id="rId22032" xr:uid="{00000000-0004-0000-0000-0000FC660000}"/>
    <hyperlink ref="D4301" r:id="rId22033" xr:uid="{00000000-0004-0000-0000-0000FD660000}"/>
    <hyperlink ref="T4301" r:id="rId22034" xr:uid="{00000000-0004-0000-0000-0000FE660000}"/>
    <hyperlink ref="AN4301" r:id="rId22035" xr:uid="{00000000-0004-0000-0000-0000FF660000}"/>
    <hyperlink ref="AX4301" r:id="rId22036" xr:uid="{00000000-0004-0000-0000-000001670000}"/>
    <hyperlink ref="D4670" r:id="rId22037" xr:uid="{00000000-0004-0000-0000-000002670000}"/>
    <hyperlink ref="T4670" r:id="rId22038" xr:uid="{00000000-0004-0000-0000-000003670000}"/>
    <hyperlink ref="AD4670" r:id="rId22039" xr:uid="{00000000-0004-0000-0000-000004670000}"/>
    <hyperlink ref="AN4670" r:id="rId22040" xr:uid="{00000000-0004-0000-0000-000005670000}"/>
    <hyperlink ref="AX4670" r:id="rId22041" xr:uid="{00000000-0004-0000-0000-000007670000}"/>
    <hyperlink ref="D321" r:id="rId22042" xr:uid="{00000000-0004-0000-0000-000008670000}"/>
    <hyperlink ref="T321" r:id="rId22043" xr:uid="{00000000-0004-0000-0000-000009670000}"/>
    <hyperlink ref="D214" r:id="rId22044" xr:uid="{00000000-0004-0000-0000-00000A670000}"/>
    <hyperlink ref="T214" r:id="rId22045" xr:uid="{00000000-0004-0000-0000-00000B670000}"/>
    <hyperlink ref="D4736" r:id="rId22046" xr:uid="{00000000-0004-0000-0000-00000C670000}"/>
    <hyperlink ref="T4736" r:id="rId22047" xr:uid="{00000000-0004-0000-0000-00000D670000}"/>
    <hyperlink ref="AD4736" r:id="rId22048" xr:uid="{00000000-0004-0000-0000-00000E670000}"/>
    <hyperlink ref="AN4736" r:id="rId22049" xr:uid="{00000000-0004-0000-0000-00000F670000}"/>
    <hyperlink ref="AX4736" r:id="rId22050" xr:uid="{00000000-0004-0000-0000-000011670000}"/>
    <hyperlink ref="D4899" r:id="rId22051" xr:uid="{00000000-0004-0000-0000-000012670000}"/>
    <hyperlink ref="T4899" r:id="rId22052" xr:uid="{00000000-0004-0000-0000-000013670000}"/>
    <hyperlink ref="AD4899" r:id="rId22053" xr:uid="{00000000-0004-0000-0000-000014670000}"/>
    <hyperlink ref="AN4899" r:id="rId22054" xr:uid="{00000000-0004-0000-0000-000015670000}"/>
    <hyperlink ref="D4330" r:id="rId22055" xr:uid="{00000000-0004-0000-0000-000017670000}"/>
    <hyperlink ref="T4330" r:id="rId22056" xr:uid="{00000000-0004-0000-0000-000018670000}"/>
    <hyperlink ref="AD4330" r:id="rId22057" xr:uid="{00000000-0004-0000-0000-000019670000}"/>
    <hyperlink ref="AN4330" r:id="rId22058" xr:uid="{00000000-0004-0000-0000-00001A670000}"/>
    <hyperlink ref="AX4330" r:id="rId22059" xr:uid="{00000000-0004-0000-0000-00001C670000}"/>
    <hyperlink ref="D3708" r:id="rId22060" xr:uid="{00000000-0004-0000-0000-00001D670000}"/>
    <hyperlink ref="T3708" r:id="rId22061" xr:uid="{00000000-0004-0000-0000-00001E670000}"/>
    <hyperlink ref="AD3708" r:id="rId22062" xr:uid="{00000000-0004-0000-0000-00001F670000}"/>
    <hyperlink ref="AN3708" r:id="rId22063" xr:uid="{00000000-0004-0000-0000-000020670000}"/>
    <hyperlink ref="AX3708" r:id="rId22064" xr:uid="{00000000-0004-0000-0000-000022670000}"/>
    <hyperlink ref="D4544" r:id="rId22065" xr:uid="{00000000-0004-0000-0000-000023670000}"/>
    <hyperlink ref="T4544" r:id="rId22066" xr:uid="{00000000-0004-0000-0000-000024670000}"/>
    <hyperlink ref="AD4544" r:id="rId22067" xr:uid="{00000000-0004-0000-0000-000025670000}"/>
    <hyperlink ref="AN4544" r:id="rId22068" xr:uid="{00000000-0004-0000-0000-000026670000}"/>
    <hyperlink ref="AX4544" r:id="rId22069" xr:uid="{00000000-0004-0000-0000-000028670000}"/>
    <hyperlink ref="D4132" r:id="rId22070" xr:uid="{00000000-0004-0000-0000-000029670000}"/>
    <hyperlink ref="T4132" r:id="rId22071" xr:uid="{00000000-0004-0000-0000-00002A670000}"/>
    <hyperlink ref="AD4132" r:id="rId22072" xr:uid="{00000000-0004-0000-0000-00002B670000}"/>
    <hyperlink ref="AN4132" r:id="rId22073" xr:uid="{00000000-0004-0000-0000-00002C670000}"/>
    <hyperlink ref="AX4132" r:id="rId22074" xr:uid="{00000000-0004-0000-0000-00002E670000}"/>
    <hyperlink ref="D2683" r:id="rId22075" xr:uid="{00000000-0004-0000-0000-00002F670000}"/>
    <hyperlink ref="T2683" r:id="rId22076" xr:uid="{00000000-0004-0000-0000-000030670000}"/>
    <hyperlink ref="AD2683" r:id="rId22077" xr:uid="{00000000-0004-0000-0000-000031670000}"/>
    <hyperlink ref="AN2683" r:id="rId22078" xr:uid="{00000000-0004-0000-0000-000032670000}"/>
    <hyperlink ref="AX2683" r:id="rId22079" xr:uid="{00000000-0004-0000-0000-000034670000}"/>
    <hyperlink ref="D2993" r:id="rId22080" xr:uid="{00000000-0004-0000-0000-000035670000}"/>
    <hyperlink ref="T2993" r:id="rId22081" xr:uid="{00000000-0004-0000-0000-000036670000}"/>
    <hyperlink ref="AD2993" r:id="rId22082" xr:uid="{00000000-0004-0000-0000-000037670000}"/>
    <hyperlink ref="AN2993" r:id="rId22083" xr:uid="{00000000-0004-0000-0000-000038670000}"/>
    <hyperlink ref="AX2993" r:id="rId22084" xr:uid="{00000000-0004-0000-0000-00003A670000}"/>
    <hyperlink ref="D4703" r:id="rId22085" xr:uid="{00000000-0004-0000-0000-00003B670000}"/>
    <hyperlink ref="T4703" r:id="rId22086" xr:uid="{00000000-0004-0000-0000-00003C670000}"/>
    <hyperlink ref="AD4703" r:id="rId22087" xr:uid="{00000000-0004-0000-0000-00003D670000}"/>
    <hyperlink ref="AN4703" r:id="rId22088" xr:uid="{00000000-0004-0000-0000-00003E670000}"/>
    <hyperlink ref="AX4703" r:id="rId22089" xr:uid="{00000000-0004-0000-0000-000040670000}"/>
    <hyperlink ref="D2125" r:id="rId22090" xr:uid="{00000000-0004-0000-0000-000041670000}"/>
    <hyperlink ref="T2125" r:id="rId22091" xr:uid="{00000000-0004-0000-0000-000042670000}"/>
    <hyperlink ref="AD2125" r:id="rId22092" xr:uid="{00000000-0004-0000-0000-000043670000}"/>
    <hyperlink ref="AN2125" r:id="rId22093" xr:uid="{00000000-0004-0000-0000-000044670000}"/>
    <hyperlink ref="D3233" r:id="rId22094" xr:uid="{00000000-0004-0000-0000-000046670000}"/>
    <hyperlink ref="T3233" r:id="rId22095" xr:uid="{00000000-0004-0000-0000-000047670000}"/>
    <hyperlink ref="AD3233" r:id="rId22096" xr:uid="{00000000-0004-0000-0000-000048670000}"/>
    <hyperlink ref="AN3233" r:id="rId22097" xr:uid="{00000000-0004-0000-0000-000049670000}"/>
    <hyperlink ref="AX3233" r:id="rId22098" xr:uid="{00000000-0004-0000-0000-00004B670000}"/>
    <hyperlink ref="D2348" r:id="rId22099" xr:uid="{00000000-0004-0000-0000-00004C670000}"/>
    <hyperlink ref="T2348" r:id="rId22100" xr:uid="{00000000-0004-0000-0000-00004D670000}"/>
    <hyperlink ref="AD2348" r:id="rId22101" xr:uid="{00000000-0004-0000-0000-00004E670000}"/>
    <hyperlink ref="AN2348" r:id="rId22102" xr:uid="{00000000-0004-0000-0000-00004F670000}"/>
    <hyperlink ref="D3715" r:id="rId22103" xr:uid="{00000000-0004-0000-0000-000051670000}"/>
    <hyperlink ref="T3715" r:id="rId22104" xr:uid="{00000000-0004-0000-0000-000052670000}"/>
    <hyperlink ref="AD3715" r:id="rId22105" xr:uid="{00000000-0004-0000-0000-000053670000}"/>
    <hyperlink ref="AN3715" r:id="rId22106" xr:uid="{00000000-0004-0000-0000-000054670000}"/>
    <hyperlink ref="D2303" r:id="rId22107" xr:uid="{00000000-0004-0000-0000-000056670000}"/>
    <hyperlink ref="T2303" r:id="rId22108" xr:uid="{00000000-0004-0000-0000-000057670000}"/>
    <hyperlink ref="AD2303" r:id="rId22109" xr:uid="{00000000-0004-0000-0000-000058670000}"/>
    <hyperlink ref="AN2303" r:id="rId22110" xr:uid="{00000000-0004-0000-0000-000059670000}"/>
    <hyperlink ref="AX2303" r:id="rId22111" xr:uid="{00000000-0004-0000-0000-00005B670000}"/>
    <hyperlink ref="D1108" r:id="rId22112" xr:uid="{00000000-0004-0000-0000-00005C670000}"/>
    <hyperlink ref="T1108" r:id="rId22113" xr:uid="{00000000-0004-0000-0000-00005D670000}"/>
    <hyperlink ref="AD1108" r:id="rId22114" xr:uid="{00000000-0004-0000-0000-00005E670000}"/>
    <hyperlink ref="AN1108" r:id="rId22115" xr:uid="{00000000-0004-0000-0000-00005F670000}"/>
    <hyperlink ref="AX1108" r:id="rId22116" xr:uid="{00000000-0004-0000-0000-000061670000}"/>
    <hyperlink ref="D1564" r:id="rId22117" xr:uid="{00000000-0004-0000-0000-000062670000}"/>
    <hyperlink ref="T1564" r:id="rId22118" xr:uid="{00000000-0004-0000-0000-000063670000}"/>
    <hyperlink ref="AD1564" r:id="rId22119" xr:uid="{00000000-0004-0000-0000-000064670000}"/>
    <hyperlink ref="AN1564" r:id="rId22120" xr:uid="{00000000-0004-0000-0000-000065670000}"/>
    <hyperlink ref="D3048" r:id="rId22121" xr:uid="{00000000-0004-0000-0000-000067670000}"/>
    <hyperlink ref="T3048" r:id="rId22122" xr:uid="{00000000-0004-0000-0000-000068670000}"/>
    <hyperlink ref="AD3048" r:id="rId22123" xr:uid="{00000000-0004-0000-0000-000069670000}"/>
    <hyperlink ref="AN3048" r:id="rId22124" xr:uid="{00000000-0004-0000-0000-00006A670000}"/>
    <hyperlink ref="AX3048" r:id="rId22125" xr:uid="{00000000-0004-0000-0000-00006C670000}"/>
    <hyperlink ref="D29" r:id="rId22126" xr:uid="{00000000-0004-0000-0000-00006D670000}"/>
    <hyperlink ref="T29" r:id="rId22127" xr:uid="{00000000-0004-0000-0000-00006E670000}"/>
    <hyperlink ref="AD29" r:id="rId22128" xr:uid="{00000000-0004-0000-0000-00006F670000}"/>
    <hyperlink ref="AN29" r:id="rId22129" xr:uid="{00000000-0004-0000-0000-000070670000}"/>
    <hyperlink ref="AX29" r:id="rId22130" xr:uid="{00000000-0004-0000-0000-000072670000}"/>
    <hyperlink ref="D1841" r:id="rId22131" xr:uid="{00000000-0004-0000-0000-000073670000}"/>
    <hyperlink ref="T1841" r:id="rId22132" xr:uid="{00000000-0004-0000-0000-000074670000}"/>
    <hyperlink ref="AD1841" r:id="rId22133" xr:uid="{00000000-0004-0000-0000-000075670000}"/>
    <hyperlink ref="AN1841" r:id="rId22134" xr:uid="{00000000-0004-0000-0000-000076670000}"/>
    <hyperlink ref="AX1841" r:id="rId22135" xr:uid="{00000000-0004-0000-0000-000078670000}"/>
    <hyperlink ref="D2313" r:id="rId22136" xr:uid="{00000000-0004-0000-0000-000079670000}"/>
    <hyperlink ref="T2313" r:id="rId22137" xr:uid="{00000000-0004-0000-0000-00007A670000}"/>
    <hyperlink ref="AD2313" r:id="rId22138" xr:uid="{00000000-0004-0000-0000-00007B670000}"/>
    <hyperlink ref="AN2313" r:id="rId22139" xr:uid="{00000000-0004-0000-0000-00007C670000}"/>
    <hyperlink ref="AX2313" r:id="rId22140" xr:uid="{00000000-0004-0000-0000-00007E670000}"/>
    <hyperlink ref="D2107" r:id="rId22141" xr:uid="{00000000-0004-0000-0000-00007F670000}"/>
    <hyperlink ref="T2107" r:id="rId22142" xr:uid="{00000000-0004-0000-0000-000080670000}"/>
    <hyperlink ref="AD2107" r:id="rId22143" xr:uid="{00000000-0004-0000-0000-000081670000}"/>
    <hyperlink ref="AN2107" r:id="rId22144" xr:uid="{00000000-0004-0000-0000-000082670000}"/>
    <hyperlink ref="AX2107" r:id="rId22145" xr:uid="{00000000-0004-0000-0000-000084670000}"/>
    <hyperlink ref="D1063" r:id="rId22146" xr:uid="{00000000-0004-0000-0000-000085670000}"/>
    <hyperlink ref="T1063" r:id="rId22147" xr:uid="{00000000-0004-0000-0000-000086670000}"/>
    <hyperlink ref="AD1063" r:id="rId22148" xr:uid="{00000000-0004-0000-0000-000087670000}"/>
    <hyperlink ref="AN1063" r:id="rId22149" xr:uid="{00000000-0004-0000-0000-000088670000}"/>
    <hyperlink ref="AX1063" r:id="rId22150" xr:uid="{00000000-0004-0000-0000-00008A670000}"/>
    <hyperlink ref="D2338" r:id="rId22151" xr:uid="{00000000-0004-0000-0000-00008B670000}"/>
    <hyperlink ref="T2338" r:id="rId22152" xr:uid="{00000000-0004-0000-0000-00008C670000}"/>
    <hyperlink ref="AD2338" r:id="rId22153" xr:uid="{00000000-0004-0000-0000-00008D670000}"/>
    <hyperlink ref="AN2338" r:id="rId22154" xr:uid="{00000000-0004-0000-0000-00008E670000}"/>
    <hyperlink ref="AX2338" r:id="rId22155" xr:uid="{00000000-0004-0000-0000-000090670000}"/>
    <hyperlink ref="D997" r:id="rId22156" xr:uid="{00000000-0004-0000-0000-000091670000}"/>
    <hyperlink ref="T997" r:id="rId22157" xr:uid="{00000000-0004-0000-0000-000092670000}"/>
    <hyperlink ref="AD997" r:id="rId22158" xr:uid="{00000000-0004-0000-0000-000093670000}"/>
    <hyperlink ref="AN997" r:id="rId22159" xr:uid="{00000000-0004-0000-0000-000094670000}"/>
    <hyperlink ref="AX997" r:id="rId22160" xr:uid="{00000000-0004-0000-0000-000096670000}"/>
    <hyperlink ref="D2104" r:id="rId22161" xr:uid="{00000000-0004-0000-0000-000097670000}"/>
    <hyperlink ref="T2104" r:id="rId22162" xr:uid="{00000000-0004-0000-0000-000098670000}"/>
    <hyperlink ref="AD2104" r:id="rId22163" xr:uid="{00000000-0004-0000-0000-000099670000}"/>
    <hyperlink ref="AN2104" r:id="rId22164" xr:uid="{00000000-0004-0000-0000-00009A670000}"/>
    <hyperlink ref="D3931" r:id="rId22165" xr:uid="{00000000-0004-0000-0000-00009C670000}"/>
    <hyperlink ref="T3931" r:id="rId22166" xr:uid="{00000000-0004-0000-0000-00009D670000}"/>
    <hyperlink ref="AD3931" r:id="rId22167" xr:uid="{00000000-0004-0000-0000-00009E670000}"/>
    <hyperlink ref="AN3931" r:id="rId22168" xr:uid="{00000000-0004-0000-0000-00009F670000}"/>
    <hyperlink ref="D674" r:id="rId22169" xr:uid="{00000000-0004-0000-0000-0000A1670000}"/>
    <hyperlink ref="T674" r:id="rId22170" xr:uid="{00000000-0004-0000-0000-0000A2670000}"/>
    <hyperlink ref="D4689" r:id="rId22171" xr:uid="{00000000-0004-0000-0000-0000A3670000}"/>
    <hyperlink ref="T4689" r:id="rId22172" xr:uid="{00000000-0004-0000-0000-0000A4670000}"/>
    <hyperlink ref="AD4689" r:id="rId22173" xr:uid="{00000000-0004-0000-0000-0000A5670000}"/>
    <hyperlink ref="AN4689" r:id="rId22174" xr:uid="{00000000-0004-0000-0000-0000A6670000}"/>
    <hyperlink ref="AX4689" r:id="rId22175" xr:uid="{00000000-0004-0000-0000-0000A8670000}"/>
    <hyperlink ref="D4512" r:id="rId22176" xr:uid="{00000000-0004-0000-0000-0000A9670000}"/>
    <hyperlink ref="T4512" r:id="rId22177" xr:uid="{00000000-0004-0000-0000-0000AA670000}"/>
    <hyperlink ref="AD4512" r:id="rId22178" xr:uid="{00000000-0004-0000-0000-0000AB670000}"/>
    <hyperlink ref="AN4512" r:id="rId22179" xr:uid="{00000000-0004-0000-0000-0000AC670000}"/>
    <hyperlink ref="AX4512" r:id="rId22180" xr:uid="{00000000-0004-0000-0000-0000AE670000}"/>
    <hyperlink ref="D5165" r:id="rId22181" xr:uid="{00000000-0004-0000-0000-0000AF670000}"/>
    <hyperlink ref="T5165" r:id="rId22182" xr:uid="{00000000-0004-0000-0000-0000B0670000}"/>
    <hyperlink ref="AD5165" r:id="rId22183" xr:uid="{00000000-0004-0000-0000-0000B1670000}"/>
    <hyperlink ref="AX5165" r:id="rId22184" xr:uid="{00000000-0004-0000-0000-0000B2670000}"/>
    <hyperlink ref="D5092" r:id="rId22185" xr:uid="{00000000-0004-0000-0000-0000B3670000}"/>
    <hyperlink ref="T5092" r:id="rId22186" xr:uid="{00000000-0004-0000-0000-0000B4670000}"/>
    <hyperlink ref="AD5092" r:id="rId22187" xr:uid="{00000000-0004-0000-0000-0000B5670000}"/>
    <hyperlink ref="AX5092" r:id="rId22188" xr:uid="{00000000-0004-0000-0000-0000B6670000}"/>
    <hyperlink ref="D4990" r:id="rId22189" xr:uid="{00000000-0004-0000-0000-0000B7670000}"/>
    <hyperlink ref="T4990" r:id="rId22190" xr:uid="{00000000-0004-0000-0000-0000B8670000}"/>
    <hyperlink ref="AD4990" r:id="rId22191" xr:uid="{00000000-0004-0000-0000-0000B9670000}"/>
    <hyperlink ref="AN4990" r:id="rId22192" xr:uid="{00000000-0004-0000-0000-0000BA670000}"/>
    <hyperlink ref="AX4990" r:id="rId22193" xr:uid="{00000000-0004-0000-0000-0000BC670000}"/>
    <hyperlink ref="D5045" r:id="rId22194" xr:uid="{00000000-0004-0000-0000-0000BD670000}"/>
    <hyperlink ref="T5045" r:id="rId22195" xr:uid="{00000000-0004-0000-0000-0000BE670000}"/>
    <hyperlink ref="AD5045" r:id="rId22196" xr:uid="{00000000-0004-0000-0000-0000BF670000}"/>
    <hyperlink ref="AN5045" r:id="rId22197" xr:uid="{00000000-0004-0000-0000-0000C0670000}"/>
    <hyperlink ref="AX5045" r:id="rId22198" xr:uid="{00000000-0004-0000-0000-0000C2670000}"/>
    <hyperlink ref="D5189" r:id="rId22199" xr:uid="{00000000-0004-0000-0000-0000C3670000}"/>
    <hyperlink ref="T5189" r:id="rId22200" xr:uid="{00000000-0004-0000-0000-0000C4670000}"/>
    <hyperlink ref="AD5189" r:id="rId22201" xr:uid="{00000000-0004-0000-0000-0000C5670000}"/>
    <hyperlink ref="AN5189" r:id="rId22202" xr:uid="{00000000-0004-0000-0000-0000C6670000}"/>
    <hyperlink ref="AX5189" r:id="rId22203" xr:uid="{00000000-0004-0000-0000-0000C8670000}"/>
    <hyperlink ref="D4917" r:id="rId22204" xr:uid="{00000000-0004-0000-0000-0000C9670000}"/>
    <hyperlink ref="T4917" r:id="rId22205" xr:uid="{00000000-0004-0000-0000-0000CA670000}"/>
    <hyperlink ref="AD4917" r:id="rId22206" xr:uid="{00000000-0004-0000-0000-0000CB670000}"/>
    <hyperlink ref="AN4917" r:id="rId22207" xr:uid="{00000000-0004-0000-0000-0000CC670000}"/>
    <hyperlink ref="AX4917" r:id="rId22208" xr:uid="{00000000-0004-0000-0000-0000CE670000}"/>
    <hyperlink ref="D4569" r:id="rId22209" xr:uid="{00000000-0004-0000-0000-0000CF670000}"/>
    <hyperlink ref="T4569" r:id="rId22210" xr:uid="{00000000-0004-0000-0000-0000D0670000}"/>
    <hyperlink ref="AD4569" r:id="rId22211" xr:uid="{00000000-0004-0000-0000-0000D1670000}"/>
    <hyperlink ref="AN4569" r:id="rId22212" xr:uid="{00000000-0004-0000-0000-0000D2670000}"/>
    <hyperlink ref="D4452" r:id="rId22213" xr:uid="{00000000-0004-0000-0000-0000D4670000}"/>
    <hyperlink ref="T4452" r:id="rId22214" xr:uid="{00000000-0004-0000-0000-0000D5670000}"/>
    <hyperlink ref="AD4452" r:id="rId22215" xr:uid="{00000000-0004-0000-0000-0000D6670000}"/>
    <hyperlink ref="AN4452" r:id="rId22216" xr:uid="{00000000-0004-0000-0000-0000D7670000}"/>
    <hyperlink ref="AX4452" r:id="rId22217" xr:uid="{00000000-0004-0000-0000-0000D9670000}"/>
    <hyperlink ref="D4561" r:id="rId22218" xr:uid="{00000000-0004-0000-0000-0000DA670000}"/>
    <hyperlink ref="T4561" r:id="rId22219" xr:uid="{00000000-0004-0000-0000-0000DB670000}"/>
    <hyperlink ref="AD4561" r:id="rId22220" xr:uid="{00000000-0004-0000-0000-0000DC670000}"/>
    <hyperlink ref="AN4561" r:id="rId22221" xr:uid="{00000000-0004-0000-0000-0000DD670000}"/>
    <hyperlink ref="AX4561" r:id="rId22222" xr:uid="{00000000-0004-0000-0000-0000DF670000}"/>
    <hyperlink ref="D4289" r:id="rId22223" xr:uid="{00000000-0004-0000-0000-0000E0670000}"/>
    <hyperlink ref="T4289" r:id="rId22224" xr:uid="{00000000-0004-0000-0000-0000E1670000}"/>
    <hyperlink ref="AD4289" r:id="rId22225" xr:uid="{00000000-0004-0000-0000-0000E2670000}"/>
    <hyperlink ref="AX4289" r:id="rId22226" xr:uid="{00000000-0004-0000-0000-0000E3670000}"/>
    <hyperlink ref="D146" r:id="rId22227" xr:uid="{00000000-0004-0000-0000-0000E4670000}"/>
    <hyperlink ref="T146" r:id="rId22228" xr:uid="{00000000-0004-0000-0000-0000E5670000}"/>
    <hyperlink ref="AD146" r:id="rId22229" xr:uid="{00000000-0004-0000-0000-0000E6670000}"/>
    <hyperlink ref="AN146" r:id="rId22230" xr:uid="{00000000-0004-0000-0000-0000E7670000}"/>
    <hyperlink ref="D4868" r:id="rId22231" xr:uid="{00000000-0004-0000-0000-0000E9670000}"/>
    <hyperlink ref="T4868" r:id="rId22232" xr:uid="{00000000-0004-0000-0000-0000EA670000}"/>
    <hyperlink ref="AD4868" r:id="rId22233" xr:uid="{00000000-0004-0000-0000-0000EB670000}"/>
    <hyperlink ref="AN4868" r:id="rId22234" xr:uid="{00000000-0004-0000-0000-0000EC670000}"/>
    <hyperlink ref="AX4868" r:id="rId22235" xr:uid="{00000000-0004-0000-0000-0000EE670000}"/>
    <hyperlink ref="D3409" r:id="rId22236" xr:uid="{00000000-0004-0000-0000-0000EF670000}"/>
    <hyperlink ref="T3409" r:id="rId22237" xr:uid="{00000000-0004-0000-0000-0000F0670000}"/>
    <hyperlink ref="AD3409" r:id="rId22238" xr:uid="{00000000-0004-0000-0000-0000F1670000}"/>
    <hyperlink ref="AN3409" r:id="rId22239" xr:uid="{00000000-0004-0000-0000-0000F2670000}"/>
    <hyperlink ref="D3021" r:id="rId22240" xr:uid="{00000000-0004-0000-0000-0000F4670000}"/>
    <hyperlink ref="T3021" r:id="rId22241" xr:uid="{00000000-0004-0000-0000-0000F5670000}"/>
    <hyperlink ref="AD3021" r:id="rId22242" xr:uid="{00000000-0004-0000-0000-0000F6670000}"/>
    <hyperlink ref="AN3021" r:id="rId22243" xr:uid="{00000000-0004-0000-0000-0000F7670000}"/>
    <hyperlink ref="AX3021" r:id="rId22244" xr:uid="{00000000-0004-0000-0000-0000F9670000}"/>
    <hyperlink ref="D1809" r:id="rId22245" xr:uid="{00000000-0004-0000-0000-0000FA670000}"/>
    <hyperlink ref="T1809" r:id="rId22246" xr:uid="{00000000-0004-0000-0000-0000FB670000}"/>
    <hyperlink ref="AD1809" r:id="rId22247" xr:uid="{00000000-0004-0000-0000-0000FC670000}"/>
    <hyperlink ref="AN1809" r:id="rId22248" xr:uid="{00000000-0004-0000-0000-0000FD670000}"/>
    <hyperlink ref="AX1809" r:id="rId22249" xr:uid="{00000000-0004-0000-0000-0000FF670000}"/>
    <hyperlink ref="D1558" r:id="rId22250" xr:uid="{00000000-0004-0000-0000-000000680000}"/>
    <hyperlink ref="T1558" r:id="rId22251" xr:uid="{00000000-0004-0000-0000-000001680000}"/>
    <hyperlink ref="AD1558" r:id="rId22252" xr:uid="{00000000-0004-0000-0000-000002680000}"/>
    <hyperlink ref="AN1558" r:id="rId22253" xr:uid="{00000000-0004-0000-0000-000003680000}"/>
    <hyperlink ref="AX1558" r:id="rId22254" xr:uid="{00000000-0004-0000-0000-000005680000}"/>
    <hyperlink ref="D322" r:id="rId22255" xr:uid="{00000000-0004-0000-0000-000006680000}"/>
    <hyperlink ref="T322" r:id="rId22256" xr:uid="{00000000-0004-0000-0000-000007680000}"/>
    <hyperlink ref="D1833" r:id="rId22257" xr:uid="{00000000-0004-0000-0000-000008680000}"/>
    <hyperlink ref="T1833" r:id="rId22258" xr:uid="{00000000-0004-0000-0000-000009680000}"/>
    <hyperlink ref="AD1833" r:id="rId22259" xr:uid="{00000000-0004-0000-0000-00000A680000}"/>
    <hyperlink ref="AN1833" r:id="rId22260" xr:uid="{00000000-0004-0000-0000-00000B680000}"/>
    <hyperlink ref="D812" r:id="rId22261" xr:uid="{00000000-0004-0000-0000-00000D680000}"/>
    <hyperlink ref="T812" r:id="rId22262" xr:uid="{00000000-0004-0000-0000-00000E680000}"/>
    <hyperlink ref="AD812" r:id="rId22263" xr:uid="{00000000-0004-0000-0000-00000F680000}"/>
    <hyperlink ref="AN812" r:id="rId22264" xr:uid="{00000000-0004-0000-0000-000010680000}"/>
    <hyperlink ref="AX812" r:id="rId22265" xr:uid="{00000000-0004-0000-0000-000012680000}"/>
    <hyperlink ref="D987" r:id="rId22266" xr:uid="{00000000-0004-0000-0000-000013680000}"/>
    <hyperlink ref="T987" r:id="rId22267" xr:uid="{00000000-0004-0000-0000-000014680000}"/>
    <hyperlink ref="AD987" r:id="rId22268" xr:uid="{00000000-0004-0000-0000-000015680000}"/>
    <hyperlink ref="AN987" r:id="rId22269" xr:uid="{00000000-0004-0000-0000-000016680000}"/>
    <hyperlink ref="AX987" r:id="rId22270" xr:uid="{00000000-0004-0000-0000-000018680000}"/>
    <hyperlink ref="D3185" r:id="rId22271" xr:uid="{00000000-0004-0000-0000-000019680000}"/>
    <hyperlink ref="T3185" r:id="rId22272" xr:uid="{00000000-0004-0000-0000-00001A680000}"/>
    <hyperlink ref="AD3185" r:id="rId22273" xr:uid="{00000000-0004-0000-0000-00001B680000}"/>
    <hyperlink ref="AN3185" r:id="rId22274" xr:uid="{00000000-0004-0000-0000-00001C680000}"/>
    <hyperlink ref="AX3185" r:id="rId22275" xr:uid="{00000000-0004-0000-0000-00001E680000}"/>
    <hyperlink ref="D2252" r:id="rId22276" xr:uid="{00000000-0004-0000-0000-00001F680000}"/>
    <hyperlink ref="T2252" r:id="rId22277" xr:uid="{00000000-0004-0000-0000-000020680000}"/>
    <hyperlink ref="AD2252" r:id="rId22278" xr:uid="{00000000-0004-0000-0000-000021680000}"/>
    <hyperlink ref="AN2252" r:id="rId22279" xr:uid="{00000000-0004-0000-0000-000022680000}"/>
    <hyperlink ref="AX2252" r:id="rId22280" xr:uid="{00000000-0004-0000-0000-000024680000}"/>
    <hyperlink ref="D3518" r:id="rId22281" xr:uid="{00000000-0004-0000-0000-000025680000}"/>
    <hyperlink ref="T3518" r:id="rId22282" xr:uid="{00000000-0004-0000-0000-000026680000}"/>
    <hyperlink ref="AD3518" r:id="rId22283" xr:uid="{00000000-0004-0000-0000-000027680000}"/>
    <hyperlink ref="AN3518" r:id="rId22284" xr:uid="{00000000-0004-0000-0000-000028680000}"/>
    <hyperlink ref="D2415" r:id="rId22285" xr:uid="{00000000-0004-0000-0000-00002A680000}"/>
    <hyperlink ref="AD2415" r:id="rId22286" xr:uid="{00000000-0004-0000-0000-00002B680000}"/>
    <hyperlink ref="AN2415" r:id="rId22287" xr:uid="{00000000-0004-0000-0000-00002C680000}"/>
    <hyperlink ref="AX2415" r:id="rId22288" xr:uid="{00000000-0004-0000-0000-00002E680000}"/>
    <hyperlink ref="D1185" r:id="rId22289" xr:uid="{00000000-0004-0000-0000-00002F680000}"/>
    <hyperlink ref="AD1185" r:id="rId22290" xr:uid="{00000000-0004-0000-0000-000030680000}"/>
    <hyperlink ref="AN1185" r:id="rId22291" xr:uid="{00000000-0004-0000-0000-000031680000}"/>
    <hyperlink ref="AX1185" r:id="rId22292" xr:uid="{00000000-0004-0000-0000-000033680000}"/>
    <hyperlink ref="D3383" r:id="rId22293" xr:uid="{00000000-0004-0000-0000-000034680000}"/>
    <hyperlink ref="AD3383" r:id="rId22294" xr:uid="{00000000-0004-0000-0000-000035680000}"/>
    <hyperlink ref="AN3383" r:id="rId22295" xr:uid="{00000000-0004-0000-0000-000036680000}"/>
    <hyperlink ref="D4326" r:id="rId22296" xr:uid="{00000000-0004-0000-0000-000038680000}"/>
    <hyperlink ref="T4326" r:id="rId22297" xr:uid="{00000000-0004-0000-0000-000039680000}"/>
    <hyperlink ref="AD4326" r:id="rId22298" xr:uid="{00000000-0004-0000-0000-00003A680000}"/>
    <hyperlink ref="AN4326" r:id="rId22299" xr:uid="{00000000-0004-0000-0000-00003B680000}"/>
    <hyperlink ref="AX4326" r:id="rId22300" xr:uid="{00000000-0004-0000-0000-00003D680000}"/>
    <hyperlink ref="D4228" r:id="rId22301" xr:uid="{00000000-0004-0000-0000-00003E680000}"/>
    <hyperlink ref="AD4228" r:id="rId22302" xr:uid="{00000000-0004-0000-0000-00003F680000}"/>
    <hyperlink ref="AN4228" r:id="rId22303" xr:uid="{00000000-0004-0000-0000-000040680000}"/>
    <hyperlink ref="D4872" r:id="rId22304" xr:uid="{00000000-0004-0000-0000-000042680000}"/>
    <hyperlink ref="T4872" r:id="rId22305" xr:uid="{00000000-0004-0000-0000-000043680000}"/>
    <hyperlink ref="AD4872" r:id="rId22306" xr:uid="{00000000-0004-0000-0000-000044680000}"/>
    <hyperlink ref="AN4872" r:id="rId22307" xr:uid="{00000000-0004-0000-0000-000045680000}"/>
    <hyperlink ref="AX4872" r:id="rId22308" xr:uid="{00000000-0004-0000-0000-000047680000}"/>
    <hyperlink ref="D4229" r:id="rId22309" xr:uid="{00000000-0004-0000-0000-000048680000}"/>
    <hyperlink ref="AD4229" r:id="rId22310" xr:uid="{00000000-0004-0000-0000-000049680000}"/>
    <hyperlink ref="AN4229" r:id="rId22311" xr:uid="{00000000-0004-0000-0000-00004A680000}"/>
    <hyperlink ref="D4965" r:id="rId22312" xr:uid="{00000000-0004-0000-0000-00004C680000}"/>
    <hyperlink ref="AD4965" r:id="rId22313" xr:uid="{00000000-0004-0000-0000-00004D680000}"/>
    <hyperlink ref="AN4965" r:id="rId22314" xr:uid="{00000000-0004-0000-0000-00004E680000}"/>
    <hyperlink ref="D4431" r:id="rId22315" xr:uid="{00000000-0004-0000-0000-000050680000}"/>
    <hyperlink ref="AD4431" r:id="rId22316" xr:uid="{00000000-0004-0000-0000-000051680000}"/>
    <hyperlink ref="D5157" r:id="rId22317" xr:uid="{00000000-0004-0000-0000-000052680000}"/>
    <hyperlink ref="AD5157" r:id="rId22318" xr:uid="{00000000-0004-0000-0000-000053680000}"/>
    <hyperlink ref="D4936" r:id="rId22319" xr:uid="{00000000-0004-0000-0000-000054680000}"/>
    <hyperlink ref="T4936" r:id="rId22320" xr:uid="{00000000-0004-0000-0000-000055680000}"/>
    <hyperlink ref="AD4936" r:id="rId22321" xr:uid="{00000000-0004-0000-0000-000056680000}"/>
    <hyperlink ref="AN4936" r:id="rId22322" xr:uid="{00000000-0004-0000-0000-000057680000}"/>
    <hyperlink ref="AX4936" r:id="rId22323" xr:uid="{00000000-0004-0000-0000-000059680000}"/>
    <hyperlink ref="D4596" r:id="rId22324" xr:uid="{00000000-0004-0000-0000-00005A680000}"/>
    <hyperlink ref="AD4596" r:id="rId22325" xr:uid="{00000000-0004-0000-0000-00005B680000}"/>
    <hyperlink ref="D4793" r:id="rId22326" xr:uid="{00000000-0004-0000-0000-00005C680000}"/>
    <hyperlink ref="AD4793" r:id="rId22327" xr:uid="{00000000-0004-0000-0000-00005D680000}"/>
    <hyperlink ref="D4556" r:id="rId22328" xr:uid="{00000000-0004-0000-0000-00005E680000}"/>
    <hyperlink ref="T4556" r:id="rId22329" xr:uid="{00000000-0004-0000-0000-00005F680000}"/>
    <hyperlink ref="AD4556" r:id="rId22330" xr:uid="{00000000-0004-0000-0000-000060680000}"/>
    <hyperlink ref="AN4556" r:id="rId22331" xr:uid="{00000000-0004-0000-0000-000061680000}"/>
    <hyperlink ref="D4869" r:id="rId22332" xr:uid="{00000000-0004-0000-0000-000063680000}"/>
    <hyperlink ref="T4869" r:id="rId22333" xr:uid="{00000000-0004-0000-0000-000064680000}"/>
    <hyperlink ref="AD4869" r:id="rId22334" xr:uid="{00000000-0004-0000-0000-000065680000}"/>
    <hyperlink ref="AN4869" r:id="rId22335" xr:uid="{00000000-0004-0000-0000-000066680000}"/>
    <hyperlink ref="D4908" r:id="rId22336" xr:uid="{00000000-0004-0000-0000-000068680000}"/>
    <hyperlink ref="AD4908" r:id="rId22337" xr:uid="{00000000-0004-0000-0000-000069680000}"/>
    <hyperlink ref="AN4908" r:id="rId22338" xr:uid="{00000000-0004-0000-0000-00006A680000}"/>
    <hyperlink ref="D4358" r:id="rId22339" xr:uid="{00000000-0004-0000-0000-00006C680000}"/>
    <hyperlink ref="AD4358" r:id="rId22340" xr:uid="{00000000-0004-0000-0000-00006D680000}"/>
    <hyperlink ref="D4981" r:id="rId22341" xr:uid="{00000000-0004-0000-0000-00006E680000}"/>
    <hyperlink ref="T4981" r:id="rId22342" xr:uid="{00000000-0004-0000-0000-00006F680000}"/>
    <hyperlink ref="AD4981" r:id="rId22343" xr:uid="{00000000-0004-0000-0000-000070680000}"/>
    <hyperlink ref="AN4981" r:id="rId22344" xr:uid="{00000000-0004-0000-0000-000071680000}"/>
    <hyperlink ref="AX4981" r:id="rId22345" xr:uid="{00000000-0004-0000-0000-000073680000}"/>
    <hyperlink ref="D4926" r:id="rId22346" xr:uid="{00000000-0004-0000-0000-000074680000}"/>
    <hyperlink ref="T4926" r:id="rId22347" xr:uid="{00000000-0004-0000-0000-000075680000}"/>
    <hyperlink ref="AD4926" r:id="rId22348" xr:uid="{00000000-0004-0000-0000-000076680000}"/>
    <hyperlink ref="AN4926" r:id="rId22349" xr:uid="{00000000-0004-0000-0000-000077680000}"/>
    <hyperlink ref="AX4926" r:id="rId22350" xr:uid="{00000000-0004-0000-0000-000079680000}"/>
    <hyperlink ref="D3982" r:id="rId22351" xr:uid="{00000000-0004-0000-0000-00007A680000}"/>
    <hyperlink ref="AD3982" r:id="rId22352" xr:uid="{00000000-0004-0000-0000-00007B680000}"/>
    <hyperlink ref="D4772" r:id="rId22353" xr:uid="{00000000-0004-0000-0000-00007C680000}"/>
    <hyperlink ref="AD4772" r:id="rId22354" xr:uid="{00000000-0004-0000-0000-00007D680000}"/>
    <hyperlink ref="D3814" r:id="rId22355" xr:uid="{00000000-0004-0000-0000-00007E680000}"/>
    <hyperlink ref="AD3814" r:id="rId22356" xr:uid="{00000000-0004-0000-0000-00007F680000}"/>
    <hyperlink ref="D4341" r:id="rId22357" xr:uid="{00000000-0004-0000-0000-000080680000}"/>
    <hyperlink ref="AD4341" r:id="rId22358" xr:uid="{00000000-0004-0000-0000-000081680000}"/>
    <hyperlink ref="D4960" r:id="rId22359" xr:uid="{00000000-0004-0000-0000-000082680000}"/>
    <hyperlink ref="T4960" r:id="rId22360" xr:uid="{00000000-0004-0000-0000-000083680000}"/>
    <hyperlink ref="AD4960" r:id="rId22361" xr:uid="{00000000-0004-0000-0000-000084680000}"/>
    <hyperlink ref="AX4960" r:id="rId22362" xr:uid="{00000000-0004-0000-0000-000085680000}"/>
    <hyperlink ref="D4532" r:id="rId22363" xr:uid="{00000000-0004-0000-0000-000086680000}"/>
    <hyperlink ref="T4532" r:id="rId22364" xr:uid="{00000000-0004-0000-0000-000087680000}"/>
    <hyperlink ref="AD4532" r:id="rId22365" xr:uid="{00000000-0004-0000-0000-000088680000}"/>
    <hyperlink ref="AN4532" r:id="rId22366" xr:uid="{00000000-0004-0000-0000-000089680000}"/>
    <hyperlink ref="AX4532" r:id="rId22367" xr:uid="{00000000-0004-0000-0000-00008B680000}"/>
    <hyperlink ref="D5021" r:id="rId22368" xr:uid="{00000000-0004-0000-0000-00008C680000}"/>
    <hyperlink ref="T5021" r:id="rId22369" xr:uid="{00000000-0004-0000-0000-00008D680000}"/>
    <hyperlink ref="AD5021" r:id="rId22370" xr:uid="{00000000-0004-0000-0000-00008E680000}"/>
    <hyperlink ref="AN5021" r:id="rId22371" xr:uid="{00000000-0004-0000-0000-00008F680000}"/>
    <hyperlink ref="AX5021" r:id="rId22372" xr:uid="{00000000-0004-0000-0000-000091680000}"/>
    <hyperlink ref="D5035" r:id="rId22373" xr:uid="{00000000-0004-0000-0000-000092680000}"/>
    <hyperlink ref="T5035" r:id="rId22374" xr:uid="{00000000-0004-0000-0000-000093680000}"/>
    <hyperlink ref="AD5035" r:id="rId22375" xr:uid="{00000000-0004-0000-0000-000094680000}"/>
    <hyperlink ref="AN5035" r:id="rId22376" xr:uid="{00000000-0004-0000-0000-000095680000}"/>
    <hyperlink ref="AX5035" r:id="rId22377" xr:uid="{00000000-0004-0000-0000-000097680000}"/>
    <hyperlink ref="D4747" r:id="rId22378" xr:uid="{00000000-0004-0000-0000-000098680000}"/>
    <hyperlink ref="T4747" r:id="rId22379" xr:uid="{00000000-0004-0000-0000-000099680000}"/>
    <hyperlink ref="AD4747" r:id="rId22380" xr:uid="{00000000-0004-0000-0000-00009A680000}"/>
    <hyperlink ref="AN4747" r:id="rId22381" xr:uid="{00000000-0004-0000-0000-00009B680000}"/>
    <hyperlink ref="AX4747" r:id="rId22382" xr:uid="{00000000-0004-0000-0000-00009D680000}"/>
    <hyperlink ref="D4663" r:id="rId22383" xr:uid="{00000000-0004-0000-0000-00009E680000}"/>
    <hyperlink ref="T4663" r:id="rId22384" xr:uid="{00000000-0004-0000-0000-00009F680000}"/>
    <hyperlink ref="AD4663" r:id="rId22385" xr:uid="{00000000-0004-0000-0000-0000A0680000}"/>
    <hyperlink ref="AN4663" r:id="rId22386" xr:uid="{00000000-0004-0000-0000-0000A1680000}"/>
    <hyperlink ref="AX4663" r:id="rId22387" xr:uid="{00000000-0004-0000-0000-0000A3680000}"/>
    <hyperlink ref="D5183" r:id="rId22388" xr:uid="{00000000-0004-0000-0000-0000A4680000}"/>
    <hyperlink ref="T5183" r:id="rId22389" xr:uid="{00000000-0004-0000-0000-0000A5680000}"/>
    <hyperlink ref="AD5183" r:id="rId22390" xr:uid="{00000000-0004-0000-0000-0000A6680000}"/>
    <hyperlink ref="AN5183" r:id="rId22391" xr:uid="{00000000-0004-0000-0000-0000A7680000}"/>
    <hyperlink ref="AX5183" r:id="rId22392" xr:uid="{00000000-0004-0000-0000-0000A9680000}"/>
    <hyperlink ref="D155" r:id="rId22393" xr:uid="{00000000-0004-0000-0000-0000AA680000}"/>
    <hyperlink ref="T155" r:id="rId22394" xr:uid="{00000000-0004-0000-0000-0000AB680000}"/>
    <hyperlink ref="AD155" r:id="rId22395" xr:uid="{00000000-0004-0000-0000-0000AC680000}"/>
    <hyperlink ref="AN155" r:id="rId22396" xr:uid="{00000000-0004-0000-0000-0000AD680000}"/>
    <hyperlink ref="D4697" r:id="rId22397" xr:uid="{00000000-0004-0000-0000-0000AF680000}"/>
    <hyperlink ref="T4697" r:id="rId22398" xr:uid="{00000000-0004-0000-0000-0000B0680000}"/>
    <hyperlink ref="AD4697" r:id="rId22399" xr:uid="{00000000-0004-0000-0000-0000B1680000}"/>
    <hyperlink ref="AN4697" r:id="rId22400" xr:uid="{00000000-0004-0000-0000-0000B2680000}"/>
    <hyperlink ref="AX4697" r:id="rId22401" xr:uid="{00000000-0004-0000-0000-0000B4680000}"/>
    <hyperlink ref="D5001" r:id="rId22402" xr:uid="{00000000-0004-0000-0000-0000B5680000}"/>
    <hyperlink ref="T5001" r:id="rId22403" xr:uid="{00000000-0004-0000-0000-0000B6680000}"/>
    <hyperlink ref="AD5001" r:id="rId22404" xr:uid="{00000000-0004-0000-0000-0000B7680000}"/>
    <hyperlink ref="AN5001" r:id="rId22405" xr:uid="{00000000-0004-0000-0000-0000B8680000}"/>
    <hyperlink ref="D4540" r:id="rId22406" xr:uid="{00000000-0004-0000-0000-0000BA680000}"/>
    <hyperlink ref="AD4540" r:id="rId22407" xr:uid="{00000000-0004-0000-0000-0000BB680000}"/>
    <hyperlink ref="AN4540" r:id="rId22408" xr:uid="{00000000-0004-0000-0000-0000BC680000}"/>
    <hyperlink ref="D4720" r:id="rId22409" xr:uid="{00000000-0004-0000-0000-0000BE680000}"/>
    <hyperlink ref="T4720" r:id="rId22410" xr:uid="{00000000-0004-0000-0000-0000BF680000}"/>
    <hyperlink ref="AD4720" r:id="rId22411" xr:uid="{00000000-0004-0000-0000-0000C0680000}"/>
    <hyperlink ref="AN4720" r:id="rId22412" xr:uid="{00000000-0004-0000-0000-0000C1680000}"/>
    <hyperlink ref="AX4720" r:id="rId22413" xr:uid="{00000000-0004-0000-0000-0000C3680000}"/>
    <hyperlink ref="D5057" r:id="rId22414" xr:uid="{00000000-0004-0000-0000-0000C4680000}"/>
    <hyperlink ref="T5057" r:id="rId22415" xr:uid="{00000000-0004-0000-0000-0000C5680000}"/>
    <hyperlink ref="AD5057" r:id="rId22416" xr:uid="{00000000-0004-0000-0000-0000C6680000}"/>
    <hyperlink ref="AN5057" r:id="rId22417" xr:uid="{00000000-0004-0000-0000-0000C7680000}"/>
    <hyperlink ref="AX5057" r:id="rId22418" xr:uid="{00000000-0004-0000-0000-0000C9680000}"/>
    <hyperlink ref="D3667" r:id="rId22419" xr:uid="{00000000-0004-0000-0000-0000CA680000}"/>
    <hyperlink ref="AN3667" r:id="rId22420" xr:uid="{00000000-0004-0000-0000-0000CB680000}"/>
    <hyperlink ref="D3949" r:id="rId22421" xr:uid="{00000000-0004-0000-0000-0000CD680000}"/>
    <hyperlink ref="AN3949" r:id="rId22422" xr:uid="{00000000-0004-0000-0000-0000CE680000}"/>
    <hyperlink ref="AX3949" r:id="rId22423" xr:uid="{00000000-0004-0000-0000-0000D0680000}"/>
    <hyperlink ref="D5063" r:id="rId22424" xr:uid="{00000000-0004-0000-0000-0000D1680000}"/>
    <hyperlink ref="AD5063" r:id="rId22425" xr:uid="{00000000-0004-0000-0000-0000D2680000}"/>
    <hyperlink ref="D3408" r:id="rId22426" xr:uid="{00000000-0004-0000-0000-0000D3680000}"/>
    <hyperlink ref="AN3408" r:id="rId22427" xr:uid="{00000000-0004-0000-0000-0000D4680000}"/>
    <hyperlink ref="AX3408" r:id="rId22428" xr:uid="{00000000-0004-0000-0000-0000D6680000}"/>
    <hyperlink ref="D4949" r:id="rId22429" xr:uid="{00000000-0004-0000-0000-0000D7680000}"/>
    <hyperlink ref="T4949" r:id="rId22430" xr:uid="{00000000-0004-0000-0000-0000D8680000}"/>
    <hyperlink ref="AD4949" r:id="rId22431" xr:uid="{00000000-0004-0000-0000-0000D9680000}"/>
    <hyperlink ref="AN4949" r:id="rId22432" xr:uid="{00000000-0004-0000-0000-0000DA680000}"/>
    <hyperlink ref="AX4949" r:id="rId22433" xr:uid="{00000000-0004-0000-0000-0000DC680000}"/>
    <hyperlink ref="D4879" r:id="rId22434" xr:uid="{00000000-0004-0000-0000-0000DD680000}"/>
    <hyperlink ref="AN4879" r:id="rId22435" xr:uid="{00000000-0004-0000-0000-0000DE680000}"/>
    <hyperlink ref="D1918" r:id="rId22436" xr:uid="{00000000-0004-0000-0000-0000E0680000}"/>
    <hyperlink ref="AN1918" r:id="rId22437" xr:uid="{00000000-0004-0000-0000-0000E1680000}"/>
    <hyperlink ref="AX1918" r:id="rId22438" xr:uid="{00000000-0004-0000-0000-0000E3680000}"/>
    <hyperlink ref="D4210" r:id="rId22439" xr:uid="{00000000-0004-0000-0000-0000E4680000}"/>
    <hyperlink ref="AN4210" r:id="rId22440" xr:uid="{00000000-0004-0000-0000-0000E5680000}"/>
    <hyperlink ref="D4717" r:id="rId22441" xr:uid="{00000000-0004-0000-0000-0000E7680000}"/>
    <hyperlink ref="T4717" r:id="rId22442" xr:uid="{00000000-0004-0000-0000-0000E8680000}"/>
    <hyperlink ref="AD4717" r:id="rId22443" xr:uid="{00000000-0004-0000-0000-0000E9680000}"/>
    <hyperlink ref="AN4717" r:id="rId22444" xr:uid="{00000000-0004-0000-0000-0000EA680000}"/>
    <hyperlink ref="AX4717" r:id="rId22445" xr:uid="{00000000-0004-0000-0000-0000EC680000}"/>
    <hyperlink ref="D3778" r:id="rId22446" xr:uid="{00000000-0004-0000-0000-0000ED680000}"/>
    <hyperlink ref="AD3778" r:id="rId22447" xr:uid="{00000000-0004-0000-0000-0000EE680000}"/>
    <hyperlink ref="AN3778" r:id="rId22448" xr:uid="{00000000-0004-0000-0000-0000EF680000}"/>
    <hyperlink ref="D4537" r:id="rId22449" xr:uid="{00000000-0004-0000-0000-0000F1680000}"/>
    <hyperlink ref="AD4537" r:id="rId22450" xr:uid="{00000000-0004-0000-0000-0000F2680000}"/>
    <hyperlink ref="AN4537" r:id="rId22451" xr:uid="{00000000-0004-0000-0000-0000F3680000}"/>
    <hyperlink ref="D4488" r:id="rId22452" xr:uid="{00000000-0004-0000-0000-0000F5680000}"/>
    <hyperlink ref="AN4488" r:id="rId22453" xr:uid="{00000000-0004-0000-0000-0000F6680000}"/>
    <hyperlink ref="D4517" r:id="rId22454" xr:uid="{00000000-0004-0000-0000-0000F8680000}"/>
    <hyperlink ref="T4517" r:id="rId22455" xr:uid="{00000000-0004-0000-0000-0000F9680000}"/>
    <hyperlink ref="AD4517" r:id="rId22456" xr:uid="{00000000-0004-0000-0000-0000FA680000}"/>
    <hyperlink ref="AN4517" r:id="rId22457" xr:uid="{00000000-0004-0000-0000-0000FB680000}"/>
    <hyperlink ref="D140" r:id="rId22458" xr:uid="{00000000-0004-0000-0000-0000FD680000}"/>
    <hyperlink ref="T140" r:id="rId22459" xr:uid="{00000000-0004-0000-0000-0000FE680000}"/>
    <hyperlink ref="AD140" r:id="rId22460" xr:uid="{00000000-0004-0000-0000-0000FF680000}"/>
    <hyperlink ref="AN140" r:id="rId22461" xr:uid="{00000000-0004-0000-0000-000000690000}"/>
    <hyperlink ref="D4560" r:id="rId22462" xr:uid="{00000000-0004-0000-0000-000002690000}"/>
    <hyperlink ref="AD4560" r:id="rId22463" xr:uid="{00000000-0004-0000-0000-000003690000}"/>
    <hyperlink ref="AN4560" r:id="rId22464" xr:uid="{00000000-0004-0000-0000-000004690000}"/>
    <hyperlink ref="D4692" r:id="rId22465" xr:uid="{00000000-0004-0000-0000-000006690000}"/>
    <hyperlink ref="AD4692" r:id="rId22466" xr:uid="{00000000-0004-0000-0000-000007690000}"/>
    <hyperlink ref="AN4692" r:id="rId22467" xr:uid="{00000000-0004-0000-0000-000008690000}"/>
    <hyperlink ref="D4237" r:id="rId22468" xr:uid="{00000000-0004-0000-0000-00000A690000}"/>
    <hyperlink ref="AD4237" r:id="rId22469" xr:uid="{00000000-0004-0000-0000-00000B690000}"/>
    <hyperlink ref="AN4237" r:id="rId22470" xr:uid="{00000000-0004-0000-0000-00000C690000}"/>
    <hyperlink ref="D3774" r:id="rId22471" xr:uid="{00000000-0004-0000-0000-00000E690000}"/>
    <hyperlink ref="AD3774" r:id="rId22472" xr:uid="{00000000-0004-0000-0000-00000F690000}"/>
    <hyperlink ref="D4539" r:id="rId22473" xr:uid="{00000000-0004-0000-0000-000010690000}"/>
    <hyperlink ref="T4539" r:id="rId22474" xr:uid="{00000000-0004-0000-0000-000011690000}"/>
    <hyperlink ref="AD4539" r:id="rId22475" xr:uid="{00000000-0004-0000-0000-000012690000}"/>
    <hyperlink ref="AN4539" r:id="rId22476" xr:uid="{00000000-0004-0000-0000-000013690000}"/>
    <hyperlink ref="AX4539" r:id="rId22477" xr:uid="{00000000-0004-0000-0000-000015690000}"/>
    <hyperlink ref="D4145" r:id="rId22478" xr:uid="{00000000-0004-0000-0000-000016690000}"/>
    <hyperlink ref="AD4145" r:id="rId22479" xr:uid="{00000000-0004-0000-0000-000017690000}"/>
    <hyperlink ref="AN4145" r:id="rId22480" xr:uid="{00000000-0004-0000-0000-000018690000}"/>
    <hyperlink ref="D4810" r:id="rId22481" xr:uid="{00000000-0004-0000-0000-00001A690000}"/>
    <hyperlink ref="T4810" r:id="rId22482" xr:uid="{00000000-0004-0000-0000-00001B690000}"/>
    <hyperlink ref="AN4810" r:id="rId22483" xr:uid="{00000000-0004-0000-0000-00001C690000}"/>
    <hyperlink ref="AX4810" r:id="rId22484" xr:uid="{00000000-0004-0000-0000-00001E690000}"/>
    <hyperlink ref="D4943" r:id="rId22485" xr:uid="{00000000-0004-0000-0000-00001F690000}"/>
    <hyperlink ref="T4943" r:id="rId22486" xr:uid="{00000000-0004-0000-0000-000020690000}"/>
    <hyperlink ref="AD4943" r:id="rId22487" xr:uid="{00000000-0004-0000-0000-000021690000}"/>
    <hyperlink ref="AN4943" r:id="rId22488" xr:uid="{00000000-0004-0000-0000-000022690000}"/>
    <hyperlink ref="D4937" r:id="rId22489" xr:uid="{00000000-0004-0000-0000-000024690000}"/>
    <hyperlink ref="T4937" r:id="rId22490" xr:uid="{00000000-0004-0000-0000-000025690000}"/>
    <hyperlink ref="AD4937" r:id="rId22491" xr:uid="{00000000-0004-0000-0000-000026690000}"/>
    <hyperlink ref="AN4937" r:id="rId22492" xr:uid="{00000000-0004-0000-0000-000027690000}"/>
    <hyperlink ref="D4975" r:id="rId22493" xr:uid="{00000000-0004-0000-0000-000029690000}"/>
    <hyperlink ref="T4975" r:id="rId22494" xr:uid="{00000000-0004-0000-0000-00002A690000}"/>
    <hyperlink ref="AD4975" r:id="rId22495" xr:uid="{00000000-0004-0000-0000-00002B690000}"/>
    <hyperlink ref="AN4975" r:id="rId22496" xr:uid="{00000000-0004-0000-0000-00002C690000}"/>
    <hyperlink ref="AX4975" r:id="rId22497" xr:uid="{00000000-0004-0000-0000-00002E690000}"/>
    <hyperlink ref="D2813" r:id="rId22498" xr:uid="{00000000-0004-0000-0000-00002F690000}"/>
    <hyperlink ref="T2813" r:id="rId22499" xr:uid="{00000000-0004-0000-0000-000030690000}"/>
    <hyperlink ref="AN2813" r:id="rId22500" xr:uid="{00000000-0004-0000-0000-000031690000}"/>
    <hyperlink ref="D3946" r:id="rId22501" xr:uid="{00000000-0004-0000-0000-000033690000}"/>
    <hyperlink ref="T3946" r:id="rId22502" xr:uid="{00000000-0004-0000-0000-000034690000}"/>
    <hyperlink ref="AD3946" r:id="rId22503" xr:uid="{00000000-0004-0000-0000-000035690000}"/>
    <hyperlink ref="AN3946" r:id="rId22504" xr:uid="{00000000-0004-0000-0000-000036690000}"/>
    <hyperlink ref="AX3946" r:id="rId22505" xr:uid="{00000000-0004-0000-0000-000038690000}"/>
    <hyperlink ref="D3775" r:id="rId22506" xr:uid="{00000000-0004-0000-0000-000039690000}"/>
    <hyperlink ref="T3775" r:id="rId22507" xr:uid="{00000000-0004-0000-0000-00003A690000}"/>
    <hyperlink ref="AD3775" r:id="rId22508" xr:uid="{00000000-0004-0000-0000-00003B690000}"/>
    <hyperlink ref="AN3775" r:id="rId22509" xr:uid="{00000000-0004-0000-0000-00003C690000}"/>
    <hyperlink ref="AX3775" r:id="rId22510" xr:uid="{00000000-0004-0000-0000-00003E690000}"/>
    <hyperlink ref="D3908" r:id="rId22511" xr:uid="{00000000-0004-0000-0000-00003F690000}"/>
    <hyperlink ref="T3908" r:id="rId22512" xr:uid="{00000000-0004-0000-0000-000040690000}"/>
    <hyperlink ref="AD3908" r:id="rId22513" xr:uid="{00000000-0004-0000-0000-000041690000}"/>
    <hyperlink ref="AN3908" r:id="rId22514" xr:uid="{00000000-0004-0000-0000-000042690000}"/>
    <hyperlink ref="D2690" r:id="rId22515" xr:uid="{00000000-0004-0000-0000-000044690000}"/>
    <hyperlink ref="T2690" r:id="rId22516" xr:uid="{00000000-0004-0000-0000-000045690000}"/>
    <hyperlink ref="AN2690" r:id="rId22517" xr:uid="{00000000-0004-0000-0000-000046690000}"/>
    <hyperlink ref="D3905" r:id="rId22518" xr:uid="{00000000-0004-0000-0000-000048690000}"/>
    <hyperlink ref="T3905" r:id="rId22519" xr:uid="{00000000-0004-0000-0000-000049690000}"/>
    <hyperlink ref="AD3905" r:id="rId22520" xr:uid="{00000000-0004-0000-0000-00004A690000}"/>
    <hyperlink ref="AN3905" r:id="rId22521" xr:uid="{00000000-0004-0000-0000-00004B690000}"/>
    <hyperlink ref="AX3905" r:id="rId22522" xr:uid="{00000000-0004-0000-0000-00004D690000}"/>
    <hyperlink ref="D4735" r:id="rId22523" xr:uid="{00000000-0004-0000-0000-00004E690000}"/>
    <hyperlink ref="AD4735" r:id="rId22524" xr:uid="{00000000-0004-0000-0000-00004F690000}"/>
    <hyperlink ref="AN4735" r:id="rId22525" xr:uid="{00000000-0004-0000-0000-000050690000}"/>
    <hyperlink ref="AX4735" r:id="rId22526" xr:uid="{00000000-0004-0000-0000-000052690000}"/>
    <hyperlink ref="D4164" r:id="rId22527" xr:uid="{00000000-0004-0000-0000-000053690000}"/>
    <hyperlink ref="T4164" r:id="rId22528" xr:uid="{00000000-0004-0000-0000-000054690000}"/>
    <hyperlink ref="AD4164" r:id="rId22529" xr:uid="{00000000-0004-0000-0000-000055690000}"/>
    <hyperlink ref="AN4164" r:id="rId22530" xr:uid="{00000000-0004-0000-0000-000056690000}"/>
    <hyperlink ref="AX4164" r:id="rId22531" xr:uid="{00000000-0004-0000-0000-000058690000}"/>
    <hyperlink ref="D3433" r:id="rId22532" xr:uid="{00000000-0004-0000-0000-000059690000}"/>
    <hyperlink ref="T3433" r:id="rId22533" xr:uid="{00000000-0004-0000-0000-00005A690000}"/>
    <hyperlink ref="AD3433" r:id="rId22534" xr:uid="{00000000-0004-0000-0000-00005B690000}"/>
    <hyperlink ref="AN3433" r:id="rId22535" xr:uid="{00000000-0004-0000-0000-00005C690000}"/>
    <hyperlink ref="AX3433" r:id="rId22536" xr:uid="{00000000-0004-0000-0000-00005E690000}"/>
    <hyperlink ref="D3830" r:id="rId22537" xr:uid="{00000000-0004-0000-0000-00005F690000}"/>
    <hyperlink ref="T3830" r:id="rId22538" xr:uid="{00000000-0004-0000-0000-000060690000}"/>
    <hyperlink ref="AD3830" r:id="rId22539" xr:uid="{00000000-0004-0000-0000-000061690000}"/>
    <hyperlink ref="AN3830" r:id="rId22540" xr:uid="{00000000-0004-0000-0000-000062690000}"/>
    <hyperlink ref="AX3830" r:id="rId22541" xr:uid="{00000000-0004-0000-0000-000064690000}"/>
    <hyperlink ref="D3318" r:id="rId22542" xr:uid="{00000000-0004-0000-0000-000065690000}"/>
    <hyperlink ref="T3318" r:id="rId22543" xr:uid="{00000000-0004-0000-0000-000066690000}"/>
    <hyperlink ref="AN3318" r:id="rId22544" xr:uid="{00000000-0004-0000-0000-000067690000}"/>
    <hyperlink ref="D3165" r:id="rId22545" xr:uid="{00000000-0004-0000-0000-000069690000}"/>
    <hyperlink ref="T3165" r:id="rId22546" xr:uid="{00000000-0004-0000-0000-00006A690000}"/>
    <hyperlink ref="AN3165" r:id="rId22547" xr:uid="{00000000-0004-0000-0000-00006B690000}"/>
    <hyperlink ref="D3751" r:id="rId22548" xr:uid="{00000000-0004-0000-0000-00006D690000}"/>
    <hyperlink ref="T3751" r:id="rId22549" xr:uid="{00000000-0004-0000-0000-00006E690000}"/>
    <hyperlink ref="AD3751" r:id="rId22550" xr:uid="{00000000-0004-0000-0000-00006F690000}"/>
    <hyperlink ref="AN3751" r:id="rId22551" xr:uid="{00000000-0004-0000-0000-000070690000}"/>
    <hyperlink ref="AX3751" r:id="rId22552" xr:uid="{00000000-0004-0000-0000-000072690000}"/>
    <hyperlink ref="D3323" r:id="rId22553" xr:uid="{00000000-0004-0000-0000-000073690000}"/>
    <hyperlink ref="T3323" r:id="rId22554" xr:uid="{00000000-0004-0000-0000-000074690000}"/>
    <hyperlink ref="AD3323" r:id="rId22555" xr:uid="{00000000-0004-0000-0000-000075690000}"/>
    <hyperlink ref="AN3323" r:id="rId22556" xr:uid="{00000000-0004-0000-0000-000076690000}"/>
    <hyperlink ref="AX3323" r:id="rId22557" xr:uid="{00000000-0004-0000-0000-000078690000}"/>
    <hyperlink ref="D2141" r:id="rId22558" xr:uid="{00000000-0004-0000-0000-000079690000}"/>
    <hyperlink ref="T2141" r:id="rId22559" xr:uid="{00000000-0004-0000-0000-00007A690000}"/>
    <hyperlink ref="AN2141" r:id="rId22560" xr:uid="{00000000-0004-0000-0000-00007B690000}"/>
    <hyperlink ref="D2872" r:id="rId22561" xr:uid="{00000000-0004-0000-0000-00007D690000}"/>
    <hyperlink ref="T2872" r:id="rId22562" xr:uid="{00000000-0004-0000-0000-00007E690000}"/>
    <hyperlink ref="AN2872" r:id="rId22563" xr:uid="{00000000-0004-0000-0000-00007F690000}"/>
    <hyperlink ref="AX2872" r:id="rId22564" xr:uid="{00000000-0004-0000-0000-000081690000}"/>
    <hyperlink ref="D4000" r:id="rId22565" xr:uid="{00000000-0004-0000-0000-000082690000}"/>
    <hyperlink ref="T4000" r:id="rId22566" xr:uid="{00000000-0004-0000-0000-000083690000}"/>
    <hyperlink ref="AD4000" r:id="rId22567" xr:uid="{00000000-0004-0000-0000-000084690000}"/>
    <hyperlink ref="AN4000" r:id="rId22568" xr:uid="{00000000-0004-0000-0000-000085690000}"/>
    <hyperlink ref="D3973" r:id="rId22569" xr:uid="{00000000-0004-0000-0000-000087690000}"/>
    <hyperlink ref="T3973" r:id="rId22570" xr:uid="{00000000-0004-0000-0000-000088690000}"/>
    <hyperlink ref="AD3973" r:id="rId22571" xr:uid="{00000000-0004-0000-0000-000089690000}"/>
    <hyperlink ref="AN3973" r:id="rId22572" xr:uid="{00000000-0004-0000-0000-00008A690000}"/>
    <hyperlink ref="AX3973" r:id="rId22573" xr:uid="{00000000-0004-0000-0000-00008C690000}"/>
    <hyperlink ref="D2756" r:id="rId22574" xr:uid="{00000000-0004-0000-0000-00008D690000}"/>
    <hyperlink ref="T2756" r:id="rId22575" xr:uid="{00000000-0004-0000-0000-00008E690000}"/>
    <hyperlink ref="AN2756" r:id="rId22576" xr:uid="{00000000-0004-0000-0000-00008F690000}"/>
    <hyperlink ref="D4169" r:id="rId22577" xr:uid="{00000000-0004-0000-0000-000091690000}"/>
    <hyperlink ref="T4169" r:id="rId22578" xr:uid="{00000000-0004-0000-0000-000092690000}"/>
    <hyperlink ref="AD4169" r:id="rId22579" xr:uid="{00000000-0004-0000-0000-000093690000}"/>
    <hyperlink ref="AN4169" r:id="rId22580" xr:uid="{00000000-0004-0000-0000-000094690000}"/>
    <hyperlink ref="AX4169" r:id="rId22581" xr:uid="{00000000-0004-0000-0000-000096690000}"/>
    <hyperlink ref="D3780" r:id="rId22582" xr:uid="{00000000-0004-0000-0000-000097690000}"/>
    <hyperlink ref="T3780" r:id="rId22583" xr:uid="{00000000-0004-0000-0000-000098690000}"/>
    <hyperlink ref="AD3780" r:id="rId22584" xr:uid="{00000000-0004-0000-0000-000099690000}"/>
    <hyperlink ref="AN3780" r:id="rId22585" xr:uid="{00000000-0004-0000-0000-00009A690000}"/>
    <hyperlink ref="AX3780" r:id="rId22586" xr:uid="{00000000-0004-0000-0000-00009C690000}"/>
    <hyperlink ref="D1525" r:id="rId22587" xr:uid="{00000000-0004-0000-0000-00009D690000}"/>
    <hyperlink ref="T1525" r:id="rId22588" xr:uid="{00000000-0004-0000-0000-00009E690000}"/>
    <hyperlink ref="AN1525" r:id="rId22589" xr:uid="{00000000-0004-0000-0000-00009F690000}"/>
    <hyperlink ref="D3672" r:id="rId22590" xr:uid="{00000000-0004-0000-0000-0000A1690000}"/>
    <hyperlink ref="T3672" r:id="rId22591" xr:uid="{00000000-0004-0000-0000-0000A2690000}"/>
    <hyperlink ref="AD3672" r:id="rId22592" xr:uid="{00000000-0004-0000-0000-0000A3690000}"/>
    <hyperlink ref="AN3672" r:id="rId22593" xr:uid="{00000000-0004-0000-0000-0000A4690000}"/>
    <hyperlink ref="AX3672" r:id="rId22594" xr:uid="{00000000-0004-0000-0000-0000A6690000}"/>
    <hyperlink ref="D3842" r:id="rId22595" xr:uid="{00000000-0004-0000-0000-0000A7690000}"/>
    <hyperlink ref="T3842" r:id="rId22596" xr:uid="{00000000-0004-0000-0000-0000A8690000}"/>
    <hyperlink ref="AN3842" r:id="rId22597" xr:uid="{00000000-0004-0000-0000-0000A9690000}"/>
    <hyperlink ref="D3164" r:id="rId22598" xr:uid="{00000000-0004-0000-0000-0000AB690000}"/>
    <hyperlink ref="T3164" r:id="rId22599" xr:uid="{00000000-0004-0000-0000-0000AC690000}"/>
    <hyperlink ref="AN3164" r:id="rId22600" xr:uid="{00000000-0004-0000-0000-0000AD690000}"/>
    <hyperlink ref="AX3164" r:id="rId22601" xr:uid="{00000000-0004-0000-0000-0000AF690000}"/>
    <hyperlink ref="D2910" r:id="rId22602" xr:uid="{00000000-0004-0000-0000-0000B0690000}"/>
    <hyperlink ref="T2910" r:id="rId22603" xr:uid="{00000000-0004-0000-0000-0000B1690000}"/>
    <hyperlink ref="AD2910" r:id="rId22604" xr:uid="{00000000-0004-0000-0000-0000B2690000}"/>
    <hyperlink ref="AN2910" r:id="rId22605" xr:uid="{00000000-0004-0000-0000-0000B3690000}"/>
    <hyperlink ref="AX2910" r:id="rId22606" xr:uid="{00000000-0004-0000-0000-0000B5690000}"/>
    <hyperlink ref="D3654" r:id="rId22607" xr:uid="{00000000-0004-0000-0000-0000B6690000}"/>
    <hyperlink ref="T3654" r:id="rId22608" xr:uid="{00000000-0004-0000-0000-0000B7690000}"/>
    <hyperlink ref="AN3654" r:id="rId22609" xr:uid="{00000000-0004-0000-0000-0000B8690000}"/>
    <hyperlink ref="D4280" r:id="rId22610" xr:uid="{00000000-0004-0000-0000-0000BA690000}"/>
    <hyperlink ref="T4280" r:id="rId22611" xr:uid="{00000000-0004-0000-0000-0000BB690000}"/>
    <hyperlink ref="AD4280" r:id="rId22612" xr:uid="{00000000-0004-0000-0000-0000BC690000}"/>
    <hyperlink ref="AN4280" r:id="rId22613" xr:uid="{00000000-0004-0000-0000-0000BD690000}"/>
    <hyperlink ref="AX4280" r:id="rId22614" xr:uid="{00000000-0004-0000-0000-0000BF690000}"/>
    <hyperlink ref="D3655" r:id="rId22615" xr:uid="{00000000-0004-0000-0000-0000C0690000}"/>
    <hyperlink ref="T3655" r:id="rId22616" xr:uid="{00000000-0004-0000-0000-0000C1690000}"/>
    <hyperlink ref="AD3655" r:id="rId22617" xr:uid="{00000000-0004-0000-0000-0000C2690000}"/>
    <hyperlink ref="AN3655" r:id="rId22618" xr:uid="{00000000-0004-0000-0000-0000C3690000}"/>
    <hyperlink ref="AX3655" r:id="rId22619" xr:uid="{00000000-0004-0000-0000-0000C5690000}"/>
    <hyperlink ref="D4699" r:id="rId22620" xr:uid="{00000000-0004-0000-0000-0000C6690000}"/>
    <hyperlink ref="T4699" r:id="rId22621" xr:uid="{00000000-0004-0000-0000-0000C7690000}"/>
    <hyperlink ref="AD4699" r:id="rId22622" xr:uid="{00000000-0004-0000-0000-0000C8690000}"/>
    <hyperlink ref="AN4699" r:id="rId22623" xr:uid="{00000000-0004-0000-0000-0000C9690000}"/>
    <hyperlink ref="D4387" r:id="rId22624" xr:uid="{00000000-0004-0000-0000-0000CB690000}"/>
    <hyperlink ref="T4387" r:id="rId22625" xr:uid="{00000000-0004-0000-0000-0000CC690000}"/>
    <hyperlink ref="AD4387" r:id="rId22626" xr:uid="{00000000-0004-0000-0000-0000CD690000}"/>
    <hyperlink ref="AN4387" r:id="rId22627" xr:uid="{00000000-0004-0000-0000-0000CE690000}"/>
    <hyperlink ref="AX4387" r:id="rId22628" xr:uid="{00000000-0004-0000-0000-0000D0690000}"/>
    <hyperlink ref="D4577" r:id="rId22629" xr:uid="{00000000-0004-0000-0000-0000D1690000}"/>
    <hyperlink ref="T4577" r:id="rId22630" xr:uid="{00000000-0004-0000-0000-0000D2690000}"/>
    <hyperlink ref="AD4577" r:id="rId22631" xr:uid="{00000000-0004-0000-0000-0000D3690000}"/>
    <hyperlink ref="AN4577" r:id="rId22632" xr:uid="{00000000-0004-0000-0000-0000D4690000}"/>
    <hyperlink ref="AX4577" r:id="rId22633" xr:uid="{00000000-0004-0000-0000-0000D6690000}"/>
    <hyperlink ref="D4360" r:id="rId22634" xr:uid="{00000000-0004-0000-0000-0000D7690000}"/>
    <hyperlink ref="T4360" r:id="rId22635" xr:uid="{00000000-0004-0000-0000-0000D8690000}"/>
    <hyperlink ref="AD4360" r:id="rId22636" xr:uid="{00000000-0004-0000-0000-0000D9690000}"/>
    <hyperlink ref="D3975" r:id="rId22637" xr:uid="{00000000-0004-0000-0000-0000DA690000}"/>
    <hyperlink ref="T3975" r:id="rId22638" xr:uid="{00000000-0004-0000-0000-0000DB690000}"/>
    <hyperlink ref="AD3975" r:id="rId22639" xr:uid="{00000000-0004-0000-0000-0000DC690000}"/>
    <hyperlink ref="AN3975" r:id="rId22640" xr:uid="{00000000-0004-0000-0000-0000DD690000}"/>
    <hyperlink ref="AX3975" r:id="rId22641" xr:uid="{00000000-0004-0000-0000-0000DF690000}"/>
    <hyperlink ref="D4213" r:id="rId22642" xr:uid="{00000000-0004-0000-0000-0000E0690000}"/>
    <hyperlink ref="T4213" r:id="rId22643" xr:uid="{00000000-0004-0000-0000-0000E1690000}"/>
    <hyperlink ref="AD4213" r:id="rId22644" xr:uid="{00000000-0004-0000-0000-0000E2690000}"/>
    <hyperlink ref="AN4213" r:id="rId22645" xr:uid="{00000000-0004-0000-0000-0000E3690000}"/>
    <hyperlink ref="AX4213" r:id="rId22646" xr:uid="{00000000-0004-0000-0000-0000E5690000}"/>
    <hyperlink ref="D3636" r:id="rId22647" xr:uid="{00000000-0004-0000-0000-0000E6690000}"/>
    <hyperlink ref="T3636" r:id="rId22648" xr:uid="{00000000-0004-0000-0000-0000E7690000}"/>
    <hyperlink ref="AD3636" r:id="rId22649" xr:uid="{00000000-0004-0000-0000-0000E8690000}"/>
    <hyperlink ref="AN3636" r:id="rId22650" xr:uid="{00000000-0004-0000-0000-0000E9690000}"/>
    <hyperlink ref="AX3636" r:id="rId22651" xr:uid="{00000000-0004-0000-0000-0000EB690000}"/>
    <hyperlink ref="D4077" r:id="rId22652" xr:uid="{00000000-0004-0000-0000-0000EC690000}"/>
    <hyperlink ref="T4077" r:id="rId22653" xr:uid="{00000000-0004-0000-0000-0000ED690000}"/>
    <hyperlink ref="AD4077" r:id="rId22654" xr:uid="{00000000-0004-0000-0000-0000EE690000}"/>
    <hyperlink ref="AN4077" r:id="rId22655" xr:uid="{00000000-0004-0000-0000-0000EF690000}"/>
    <hyperlink ref="AX4077" r:id="rId22656" xr:uid="{00000000-0004-0000-0000-0000F1690000}"/>
    <hyperlink ref="D215" r:id="rId22657" xr:uid="{00000000-0004-0000-0000-0000F2690000}"/>
    <hyperlink ref="T215" r:id="rId22658" xr:uid="{00000000-0004-0000-0000-0000F3690000}"/>
    <hyperlink ref="D362" r:id="rId22659" xr:uid="{00000000-0004-0000-0000-0000F4690000}"/>
    <hyperlink ref="T362" r:id="rId22660" xr:uid="{00000000-0004-0000-0000-0000F5690000}"/>
    <hyperlink ref="AX362" r:id="rId22661" xr:uid="{00000000-0004-0000-0000-0000F6690000}"/>
    <hyperlink ref="D4644" r:id="rId22662" xr:uid="{00000000-0004-0000-0000-0000F7690000}"/>
    <hyperlink ref="T4644" r:id="rId22663" xr:uid="{00000000-0004-0000-0000-0000F8690000}"/>
    <hyperlink ref="AD4644" r:id="rId22664" xr:uid="{00000000-0004-0000-0000-0000F9690000}"/>
    <hyperlink ref="AN4644" r:id="rId22665" xr:uid="{00000000-0004-0000-0000-0000FA690000}"/>
    <hyperlink ref="AX4644" r:id="rId22666" xr:uid="{00000000-0004-0000-0000-0000FC690000}"/>
    <hyperlink ref="D437" r:id="rId22667" xr:uid="{00000000-0004-0000-0000-0000FD690000}"/>
    <hyperlink ref="T437" r:id="rId22668" xr:uid="{00000000-0004-0000-0000-0000FE690000}"/>
    <hyperlink ref="D4313" r:id="rId22669" xr:uid="{00000000-0004-0000-0000-0000FF690000}"/>
    <hyperlink ref="T4313" r:id="rId22670" xr:uid="{00000000-0004-0000-0000-0000006A0000}"/>
    <hyperlink ref="AD4313" r:id="rId22671" xr:uid="{00000000-0004-0000-0000-0000016A0000}"/>
    <hyperlink ref="AN4313" r:id="rId22672" xr:uid="{00000000-0004-0000-0000-0000026A0000}"/>
    <hyperlink ref="AX4313" r:id="rId22673" xr:uid="{00000000-0004-0000-0000-0000046A0000}"/>
    <hyperlink ref="D3849" r:id="rId22674" xr:uid="{00000000-0004-0000-0000-0000056A0000}"/>
    <hyperlink ref="T3849" r:id="rId22675" xr:uid="{00000000-0004-0000-0000-0000066A0000}"/>
    <hyperlink ref="AD3849" r:id="rId22676" xr:uid="{00000000-0004-0000-0000-0000076A0000}"/>
    <hyperlink ref="AN3849" r:id="rId22677" xr:uid="{00000000-0004-0000-0000-0000086A0000}"/>
    <hyperlink ref="AX3849" r:id="rId22678" xr:uid="{00000000-0004-0000-0000-00000A6A0000}"/>
    <hyperlink ref="D4533" r:id="rId22679" xr:uid="{00000000-0004-0000-0000-00000B6A0000}"/>
    <hyperlink ref="T4533" r:id="rId22680" xr:uid="{00000000-0004-0000-0000-00000C6A0000}"/>
    <hyperlink ref="AD4533" r:id="rId22681" xr:uid="{00000000-0004-0000-0000-00000D6A0000}"/>
    <hyperlink ref="AN4533" r:id="rId22682" xr:uid="{00000000-0004-0000-0000-00000E6A0000}"/>
    <hyperlink ref="D4037" r:id="rId22683" xr:uid="{00000000-0004-0000-0000-0000106A0000}"/>
    <hyperlink ref="T4037" r:id="rId22684" xr:uid="{00000000-0004-0000-0000-0000116A0000}"/>
    <hyperlink ref="AD4037" r:id="rId22685" xr:uid="{00000000-0004-0000-0000-0000126A0000}"/>
    <hyperlink ref="AN4037" r:id="rId22686" xr:uid="{00000000-0004-0000-0000-0000136A0000}"/>
    <hyperlink ref="AX4037" r:id="rId22687" xr:uid="{00000000-0004-0000-0000-0000156A0000}"/>
    <hyperlink ref="D3731" r:id="rId22688" xr:uid="{00000000-0004-0000-0000-0000166A0000}"/>
    <hyperlink ref="T3731" r:id="rId22689" xr:uid="{00000000-0004-0000-0000-0000176A0000}"/>
    <hyperlink ref="AN3731" r:id="rId22690" xr:uid="{00000000-0004-0000-0000-0000186A0000}"/>
    <hyperlink ref="AX3731" r:id="rId22691" xr:uid="{00000000-0004-0000-0000-00001A6A0000}"/>
    <hyperlink ref="D3723" r:id="rId22692" xr:uid="{00000000-0004-0000-0000-00001B6A0000}"/>
    <hyperlink ref="T3723" r:id="rId22693" xr:uid="{00000000-0004-0000-0000-00001C6A0000}"/>
    <hyperlink ref="AD3723" r:id="rId22694" xr:uid="{00000000-0004-0000-0000-00001D6A0000}"/>
    <hyperlink ref="AN3723" r:id="rId22695" xr:uid="{00000000-0004-0000-0000-00001E6A0000}"/>
    <hyperlink ref="D3882" r:id="rId22696" xr:uid="{00000000-0004-0000-0000-0000206A0000}"/>
    <hyperlink ref="T3882" r:id="rId22697" xr:uid="{00000000-0004-0000-0000-0000216A0000}"/>
    <hyperlink ref="AD3882" r:id="rId22698" xr:uid="{00000000-0004-0000-0000-0000226A0000}"/>
    <hyperlink ref="AN3882" r:id="rId22699" xr:uid="{00000000-0004-0000-0000-0000236A0000}"/>
    <hyperlink ref="AX3882" r:id="rId22700" xr:uid="{00000000-0004-0000-0000-0000256A0000}"/>
    <hyperlink ref="D4443" r:id="rId22701" xr:uid="{00000000-0004-0000-0000-0000266A0000}"/>
    <hyperlink ref="T4443" r:id="rId22702" xr:uid="{00000000-0004-0000-0000-0000276A0000}"/>
    <hyperlink ref="AD4443" r:id="rId22703" xr:uid="{00000000-0004-0000-0000-0000286A0000}"/>
    <hyperlink ref="AN4443" r:id="rId22704" xr:uid="{00000000-0004-0000-0000-0000296A0000}"/>
    <hyperlink ref="AX4443" r:id="rId22705" xr:uid="{00000000-0004-0000-0000-00002B6A0000}"/>
    <hyperlink ref="D3529" r:id="rId22706" xr:uid="{00000000-0004-0000-0000-00002C6A0000}"/>
    <hyperlink ref="T3529" r:id="rId22707" xr:uid="{00000000-0004-0000-0000-00002D6A0000}"/>
    <hyperlink ref="AD3529" r:id="rId22708" xr:uid="{00000000-0004-0000-0000-00002E6A0000}"/>
    <hyperlink ref="AN3529" r:id="rId22709" xr:uid="{00000000-0004-0000-0000-00002F6A0000}"/>
    <hyperlink ref="D81" r:id="rId22710" xr:uid="{00000000-0004-0000-0000-0000316A0000}"/>
    <hyperlink ref="T81" r:id="rId22711" xr:uid="{00000000-0004-0000-0000-0000326A0000}"/>
    <hyperlink ref="AD81" r:id="rId22712" xr:uid="{00000000-0004-0000-0000-0000336A0000}"/>
    <hyperlink ref="AN81" r:id="rId22713" xr:uid="{00000000-0004-0000-0000-0000346A0000}"/>
    <hyperlink ref="D110" r:id="rId22714" xr:uid="{00000000-0004-0000-0000-0000366A0000}"/>
    <hyperlink ref="T110" r:id="rId22715" xr:uid="{00000000-0004-0000-0000-0000376A0000}"/>
    <hyperlink ref="AD110" r:id="rId22716" xr:uid="{00000000-0004-0000-0000-0000386A0000}"/>
    <hyperlink ref="AN110" r:id="rId22717" xr:uid="{00000000-0004-0000-0000-0000396A0000}"/>
    <hyperlink ref="D4439" r:id="rId22718" xr:uid="{00000000-0004-0000-0000-00003B6A0000}"/>
    <hyperlink ref="T4439" r:id="rId22719" xr:uid="{00000000-0004-0000-0000-00003C6A0000}"/>
    <hyperlink ref="AD4439" r:id="rId22720" xr:uid="{00000000-0004-0000-0000-00003D6A0000}"/>
    <hyperlink ref="AN4439" r:id="rId22721" xr:uid="{00000000-0004-0000-0000-00003E6A0000}"/>
    <hyperlink ref="AX4439" r:id="rId22722" xr:uid="{00000000-0004-0000-0000-0000406A0000}"/>
    <hyperlink ref="D3040" r:id="rId22723" xr:uid="{00000000-0004-0000-0000-0000416A0000}"/>
    <hyperlink ref="T3040" r:id="rId22724" xr:uid="{00000000-0004-0000-0000-0000426A0000}"/>
    <hyperlink ref="AD3040" r:id="rId22725" xr:uid="{00000000-0004-0000-0000-0000436A0000}"/>
    <hyperlink ref="AX3040" r:id="rId22726" xr:uid="{00000000-0004-0000-0000-0000446A0000}"/>
    <hyperlink ref="D4172" r:id="rId22727" xr:uid="{00000000-0004-0000-0000-0000456A0000}"/>
    <hyperlink ref="T4172" r:id="rId22728" xr:uid="{00000000-0004-0000-0000-0000466A0000}"/>
    <hyperlink ref="AD4172" r:id="rId22729" xr:uid="{00000000-0004-0000-0000-0000476A0000}"/>
    <hyperlink ref="D3628" r:id="rId22730" xr:uid="{00000000-0004-0000-0000-0000486A0000}"/>
    <hyperlink ref="T3628" r:id="rId22731" xr:uid="{00000000-0004-0000-0000-0000496A0000}"/>
    <hyperlink ref="AD3628" r:id="rId22732" xr:uid="{00000000-0004-0000-0000-00004A6A0000}"/>
    <hyperlink ref="AN3628" r:id="rId22733" xr:uid="{00000000-0004-0000-0000-00004B6A0000}"/>
    <hyperlink ref="AX3628" r:id="rId22734" xr:uid="{00000000-0004-0000-0000-00004D6A0000}"/>
    <hyperlink ref="D3833" r:id="rId22735" xr:uid="{00000000-0004-0000-0000-00004E6A0000}"/>
    <hyperlink ref="T3833" r:id="rId22736" xr:uid="{00000000-0004-0000-0000-00004F6A0000}"/>
    <hyperlink ref="AD3833" r:id="rId22737" xr:uid="{00000000-0004-0000-0000-0000506A0000}"/>
    <hyperlink ref="AN3833" r:id="rId22738" xr:uid="{00000000-0004-0000-0000-0000516A0000}"/>
    <hyperlink ref="AX3833" r:id="rId22739" xr:uid="{00000000-0004-0000-0000-0000536A0000}"/>
    <hyperlink ref="D4184" r:id="rId22740" xr:uid="{00000000-0004-0000-0000-0000546A0000}"/>
    <hyperlink ref="T4184" r:id="rId22741" xr:uid="{00000000-0004-0000-0000-0000556A0000}"/>
    <hyperlink ref="AD4184" r:id="rId22742" xr:uid="{00000000-0004-0000-0000-0000566A0000}"/>
    <hyperlink ref="AN4184" r:id="rId22743" xr:uid="{00000000-0004-0000-0000-0000576A0000}"/>
    <hyperlink ref="D4383" r:id="rId22744" xr:uid="{00000000-0004-0000-0000-0000596A0000}"/>
    <hyperlink ref="T4383" r:id="rId22745" xr:uid="{00000000-0004-0000-0000-00005A6A0000}"/>
    <hyperlink ref="AD4383" r:id="rId22746" xr:uid="{00000000-0004-0000-0000-00005B6A0000}"/>
    <hyperlink ref="AN4383" r:id="rId22747" xr:uid="{00000000-0004-0000-0000-00005C6A0000}"/>
    <hyperlink ref="AX4383" r:id="rId22748" xr:uid="{00000000-0004-0000-0000-00005E6A0000}"/>
    <hyperlink ref="D4040" r:id="rId22749" xr:uid="{00000000-0004-0000-0000-00005F6A0000}"/>
    <hyperlink ref="T4040" r:id="rId22750" xr:uid="{00000000-0004-0000-0000-0000606A0000}"/>
    <hyperlink ref="AD4040" r:id="rId22751" xr:uid="{00000000-0004-0000-0000-0000616A0000}"/>
    <hyperlink ref="AN4040" r:id="rId22752" xr:uid="{00000000-0004-0000-0000-0000626A0000}"/>
    <hyperlink ref="AX4040" r:id="rId22753" xr:uid="{00000000-0004-0000-0000-0000646A0000}"/>
    <hyperlink ref="D5147" r:id="rId22754" xr:uid="{00000000-0004-0000-0000-0000656A0000}"/>
    <hyperlink ref="AD5147" r:id="rId22755" xr:uid="{00000000-0004-0000-0000-0000666A0000}"/>
    <hyperlink ref="AN5147" r:id="rId22756" xr:uid="{00000000-0004-0000-0000-0000676A0000}"/>
    <hyperlink ref="D2615" r:id="rId22757" xr:uid="{00000000-0004-0000-0000-0000696A0000}"/>
    <hyperlink ref="T2615" r:id="rId22758" xr:uid="{00000000-0004-0000-0000-00006A6A0000}"/>
    <hyperlink ref="AD2615" r:id="rId22759" xr:uid="{00000000-0004-0000-0000-00006B6A0000}"/>
    <hyperlink ref="AN2615" r:id="rId22760" xr:uid="{00000000-0004-0000-0000-00006C6A0000}"/>
    <hyperlink ref="AX2615" r:id="rId22761" xr:uid="{00000000-0004-0000-0000-00006E6A0000}"/>
    <hyperlink ref="D1801" r:id="rId22762" xr:uid="{00000000-0004-0000-0000-00006F6A0000}"/>
    <hyperlink ref="T1801" r:id="rId22763" xr:uid="{00000000-0004-0000-0000-0000706A0000}"/>
    <hyperlink ref="AD1801" r:id="rId22764" xr:uid="{00000000-0004-0000-0000-0000716A0000}"/>
    <hyperlink ref="AN1801" r:id="rId22765" xr:uid="{00000000-0004-0000-0000-0000726A0000}"/>
    <hyperlink ref="AX1801" r:id="rId22766" xr:uid="{00000000-0004-0000-0000-0000746A0000}"/>
    <hyperlink ref="D3488" r:id="rId22767" xr:uid="{00000000-0004-0000-0000-0000756A0000}"/>
    <hyperlink ref="T3488" r:id="rId22768" xr:uid="{00000000-0004-0000-0000-0000766A0000}"/>
    <hyperlink ref="AD3488" r:id="rId22769" xr:uid="{00000000-0004-0000-0000-0000776A0000}"/>
    <hyperlink ref="AN3488" r:id="rId22770" xr:uid="{00000000-0004-0000-0000-0000786A0000}"/>
    <hyperlink ref="D4041" r:id="rId22771" xr:uid="{00000000-0004-0000-0000-00007A6A0000}"/>
    <hyperlink ref="T4041" r:id="rId22772" xr:uid="{00000000-0004-0000-0000-00007B6A0000}"/>
    <hyperlink ref="AD4041" r:id="rId22773" xr:uid="{00000000-0004-0000-0000-00007C6A0000}"/>
    <hyperlink ref="AN4041" r:id="rId22774" xr:uid="{00000000-0004-0000-0000-00007D6A0000}"/>
    <hyperlink ref="D3760" r:id="rId22775" xr:uid="{00000000-0004-0000-0000-00007F6A0000}"/>
    <hyperlink ref="T3760" r:id="rId22776" xr:uid="{00000000-0004-0000-0000-0000806A0000}"/>
    <hyperlink ref="AD3760" r:id="rId22777" xr:uid="{00000000-0004-0000-0000-0000816A0000}"/>
    <hyperlink ref="AN3760" r:id="rId22778" xr:uid="{00000000-0004-0000-0000-0000826A0000}"/>
    <hyperlink ref="D2933" r:id="rId22779" xr:uid="{00000000-0004-0000-0000-0000846A0000}"/>
    <hyperlink ref="T2933" r:id="rId22780" xr:uid="{00000000-0004-0000-0000-0000856A0000}"/>
    <hyperlink ref="AD2933" r:id="rId22781" xr:uid="{00000000-0004-0000-0000-0000866A0000}"/>
    <hyperlink ref="AN2933" r:id="rId22782" xr:uid="{00000000-0004-0000-0000-0000876A0000}"/>
    <hyperlink ref="AX2933" r:id="rId22783" xr:uid="{00000000-0004-0000-0000-0000896A0000}"/>
    <hyperlink ref="D3436" r:id="rId22784" xr:uid="{00000000-0004-0000-0000-00008A6A0000}"/>
    <hyperlink ref="T3436" r:id="rId22785" xr:uid="{00000000-0004-0000-0000-00008B6A0000}"/>
    <hyperlink ref="AD3436" r:id="rId22786" xr:uid="{00000000-0004-0000-0000-00008C6A0000}"/>
    <hyperlink ref="AN3436" r:id="rId22787" xr:uid="{00000000-0004-0000-0000-00008D6A0000}"/>
    <hyperlink ref="D28" r:id="rId22788" xr:uid="{00000000-0004-0000-0000-00008F6A0000}"/>
    <hyperlink ref="T28" r:id="rId22789" xr:uid="{00000000-0004-0000-0000-0000906A0000}"/>
    <hyperlink ref="AD28" r:id="rId22790" xr:uid="{00000000-0004-0000-0000-0000916A0000}"/>
    <hyperlink ref="AN28" r:id="rId22791" xr:uid="{00000000-0004-0000-0000-0000926A0000}"/>
    <hyperlink ref="D4732" r:id="rId22792" xr:uid="{00000000-0004-0000-0000-0000946A0000}"/>
    <hyperlink ref="T4732" r:id="rId22793" xr:uid="{00000000-0004-0000-0000-0000956A0000}"/>
    <hyperlink ref="AD4732" r:id="rId22794" xr:uid="{00000000-0004-0000-0000-0000966A0000}"/>
    <hyperlink ref="AN4732" r:id="rId22795" xr:uid="{00000000-0004-0000-0000-0000976A0000}"/>
    <hyperlink ref="AX4732" r:id="rId22796" xr:uid="{00000000-0004-0000-0000-0000996A0000}"/>
    <hyperlink ref="D323" r:id="rId22797" xr:uid="{00000000-0004-0000-0000-00009A6A0000}"/>
    <hyperlink ref="T323" r:id="rId22798" xr:uid="{00000000-0004-0000-0000-00009B6A0000}"/>
    <hyperlink ref="D4342" r:id="rId22799" xr:uid="{00000000-0004-0000-0000-00009C6A0000}"/>
    <hyperlink ref="T4342" r:id="rId22800" xr:uid="{00000000-0004-0000-0000-00009D6A0000}"/>
    <hyperlink ref="AD4342" r:id="rId22801" xr:uid="{00000000-0004-0000-0000-00009E6A0000}"/>
    <hyperlink ref="AN4342" r:id="rId22802" xr:uid="{00000000-0004-0000-0000-00009F6A0000}"/>
    <hyperlink ref="AX4342" r:id="rId22803" xr:uid="{00000000-0004-0000-0000-0000A16A0000}"/>
    <hyperlink ref="D4754" r:id="rId22804" xr:uid="{00000000-0004-0000-0000-0000A26A0000}"/>
    <hyperlink ref="T4754" r:id="rId22805" xr:uid="{00000000-0004-0000-0000-0000A36A0000}"/>
    <hyperlink ref="AD4754" r:id="rId22806" xr:uid="{00000000-0004-0000-0000-0000A46A0000}"/>
    <hyperlink ref="AN4754" r:id="rId22807" xr:uid="{00000000-0004-0000-0000-0000A56A0000}"/>
    <hyperlink ref="AX4754" r:id="rId22808" xr:uid="{00000000-0004-0000-0000-0000A76A0000}"/>
    <hyperlink ref="D384" r:id="rId22809" xr:uid="{00000000-0004-0000-0000-0000A86A0000}"/>
    <hyperlink ref="T384" r:id="rId22810" xr:uid="{00000000-0004-0000-0000-0000A96A0000}"/>
    <hyperlink ref="AX384" r:id="rId22811" xr:uid="{00000000-0004-0000-0000-0000AA6A0000}"/>
    <hyperlink ref="D4883" r:id="rId22812" xr:uid="{00000000-0004-0000-0000-0000AB6A0000}"/>
    <hyperlink ref="T4883" r:id="rId22813" xr:uid="{00000000-0004-0000-0000-0000AC6A0000}"/>
    <hyperlink ref="AD4883" r:id="rId22814" xr:uid="{00000000-0004-0000-0000-0000AD6A0000}"/>
    <hyperlink ref="AN4883" r:id="rId22815" xr:uid="{00000000-0004-0000-0000-0000AE6A0000}"/>
    <hyperlink ref="AX4883" r:id="rId22816" xr:uid="{00000000-0004-0000-0000-0000B06A0000}"/>
    <hyperlink ref="D2723" r:id="rId22817" xr:uid="{00000000-0004-0000-0000-0000B16A0000}"/>
    <hyperlink ref="T2723" r:id="rId22818" xr:uid="{00000000-0004-0000-0000-0000B26A0000}"/>
    <hyperlink ref="AD2723" r:id="rId22819" xr:uid="{00000000-0004-0000-0000-0000B36A0000}"/>
    <hyperlink ref="AN2723" r:id="rId22820" xr:uid="{00000000-0004-0000-0000-0000B46A0000}"/>
    <hyperlink ref="D1393" r:id="rId22821" xr:uid="{00000000-0004-0000-0000-0000B66A0000}"/>
    <hyperlink ref="T1393" r:id="rId22822" xr:uid="{00000000-0004-0000-0000-0000B76A0000}"/>
    <hyperlink ref="AD1393" r:id="rId22823" xr:uid="{00000000-0004-0000-0000-0000B86A0000}"/>
    <hyperlink ref="AN1393" r:id="rId22824" xr:uid="{00000000-0004-0000-0000-0000B96A0000}"/>
    <hyperlink ref="AX1393" r:id="rId22825" xr:uid="{00000000-0004-0000-0000-0000BB6A0000}"/>
    <hyperlink ref="D1680" r:id="rId22826" xr:uid="{00000000-0004-0000-0000-0000BC6A0000}"/>
    <hyperlink ref="T1680" r:id="rId22827" xr:uid="{00000000-0004-0000-0000-0000BD6A0000}"/>
    <hyperlink ref="AD1680" r:id="rId22828" xr:uid="{00000000-0004-0000-0000-0000BE6A0000}"/>
    <hyperlink ref="AN1680" r:id="rId22829" xr:uid="{00000000-0004-0000-0000-0000BF6A0000}"/>
    <hyperlink ref="AX1680" r:id="rId22830" xr:uid="{00000000-0004-0000-0000-0000C16A0000}"/>
    <hyperlink ref="D3213" r:id="rId22831" xr:uid="{00000000-0004-0000-0000-0000C26A0000}"/>
    <hyperlink ref="T3213" r:id="rId22832" xr:uid="{00000000-0004-0000-0000-0000C36A0000}"/>
    <hyperlink ref="AN3213" r:id="rId22833" xr:uid="{00000000-0004-0000-0000-0000C46A0000}"/>
    <hyperlink ref="AX3213" r:id="rId22834" xr:uid="{00000000-0004-0000-0000-0000C66A0000}"/>
    <hyperlink ref="D4493" r:id="rId22835" xr:uid="{00000000-0004-0000-0000-0000C76A0000}"/>
    <hyperlink ref="T4493" r:id="rId22836" xr:uid="{00000000-0004-0000-0000-0000C86A0000}"/>
    <hyperlink ref="AD4493" r:id="rId22837" xr:uid="{00000000-0004-0000-0000-0000C96A0000}"/>
    <hyperlink ref="AN4493" r:id="rId22838" xr:uid="{00000000-0004-0000-0000-0000CA6A0000}"/>
    <hyperlink ref="AX4493" r:id="rId22839" xr:uid="{00000000-0004-0000-0000-0000CC6A0000}"/>
    <hyperlink ref="D3129" r:id="rId22840" xr:uid="{00000000-0004-0000-0000-0000CD6A0000}"/>
    <hyperlink ref="T3129" r:id="rId22841" xr:uid="{00000000-0004-0000-0000-0000CE6A0000}"/>
    <hyperlink ref="AD3129" r:id="rId22842" xr:uid="{00000000-0004-0000-0000-0000CF6A0000}"/>
    <hyperlink ref="AN3129" r:id="rId22843" xr:uid="{00000000-0004-0000-0000-0000D06A0000}"/>
    <hyperlink ref="AX3129" r:id="rId22844" xr:uid="{00000000-0004-0000-0000-0000D26A0000}"/>
    <hyperlink ref="D4575" r:id="rId22845" xr:uid="{00000000-0004-0000-0000-0000D36A0000}"/>
    <hyperlink ref="T4575" r:id="rId22846" xr:uid="{00000000-0004-0000-0000-0000D46A0000}"/>
    <hyperlink ref="AD4575" r:id="rId22847" xr:uid="{00000000-0004-0000-0000-0000D56A0000}"/>
    <hyperlink ref="AN4575" r:id="rId22848" xr:uid="{00000000-0004-0000-0000-0000D66A0000}"/>
    <hyperlink ref="D2115" r:id="rId22849" xr:uid="{00000000-0004-0000-0000-0000D86A0000}"/>
    <hyperlink ref="T2115" r:id="rId22850" xr:uid="{00000000-0004-0000-0000-0000D96A0000}"/>
    <hyperlink ref="AN2115" r:id="rId22851" xr:uid="{00000000-0004-0000-0000-0000DA6A0000}"/>
    <hyperlink ref="D2695" r:id="rId22852" xr:uid="{00000000-0004-0000-0000-0000DC6A0000}"/>
    <hyperlink ref="T2695" r:id="rId22853" xr:uid="{00000000-0004-0000-0000-0000DD6A0000}"/>
    <hyperlink ref="AN2695" r:id="rId22854" xr:uid="{00000000-0004-0000-0000-0000DE6A0000}"/>
    <hyperlink ref="D4091" r:id="rId22855" xr:uid="{00000000-0004-0000-0000-0000E06A0000}"/>
    <hyperlink ref="T4091" r:id="rId22856" xr:uid="{00000000-0004-0000-0000-0000E16A0000}"/>
    <hyperlink ref="AD4091" r:id="rId22857" xr:uid="{00000000-0004-0000-0000-0000E26A0000}"/>
    <hyperlink ref="AN4091" r:id="rId22858" xr:uid="{00000000-0004-0000-0000-0000E36A0000}"/>
    <hyperlink ref="D2684" r:id="rId22859" xr:uid="{00000000-0004-0000-0000-0000E56A0000}"/>
    <hyperlink ref="T2684" r:id="rId22860" xr:uid="{00000000-0004-0000-0000-0000E66A0000}"/>
    <hyperlink ref="AN2684" r:id="rId22861" xr:uid="{00000000-0004-0000-0000-0000E76A0000}"/>
    <hyperlink ref="AX2684" r:id="rId22862" xr:uid="{00000000-0004-0000-0000-0000E96A0000}"/>
    <hyperlink ref="D3937" r:id="rId22863" xr:uid="{00000000-0004-0000-0000-0000EA6A0000}"/>
    <hyperlink ref="T3937" r:id="rId22864" xr:uid="{00000000-0004-0000-0000-0000EB6A0000}"/>
    <hyperlink ref="AD3937" r:id="rId22865" xr:uid="{00000000-0004-0000-0000-0000EC6A0000}"/>
    <hyperlink ref="AN3937" r:id="rId22866" xr:uid="{00000000-0004-0000-0000-0000ED6A0000}"/>
    <hyperlink ref="AX3937" r:id="rId22867" xr:uid="{00000000-0004-0000-0000-0000EF6A0000}"/>
    <hyperlink ref="D4177" r:id="rId22868" xr:uid="{00000000-0004-0000-0000-0000F06A0000}"/>
    <hyperlink ref="T4177" r:id="rId22869" xr:uid="{00000000-0004-0000-0000-0000F16A0000}"/>
    <hyperlink ref="AD4177" r:id="rId22870" xr:uid="{00000000-0004-0000-0000-0000F26A0000}"/>
    <hyperlink ref="AN4177" r:id="rId22871" xr:uid="{00000000-0004-0000-0000-0000F36A0000}"/>
    <hyperlink ref="AX4177" r:id="rId22872" xr:uid="{00000000-0004-0000-0000-0000F56A0000}"/>
    <hyperlink ref="D3449" r:id="rId22873" xr:uid="{00000000-0004-0000-0000-0000F66A0000}"/>
    <hyperlink ref="T3449" r:id="rId22874" xr:uid="{00000000-0004-0000-0000-0000F76A0000}"/>
    <hyperlink ref="AN3449" r:id="rId22875" xr:uid="{00000000-0004-0000-0000-0000F86A0000}"/>
    <hyperlink ref="D3424" r:id="rId22876" xr:uid="{00000000-0004-0000-0000-0000FA6A0000}"/>
    <hyperlink ref="T3424" r:id="rId22877" xr:uid="{00000000-0004-0000-0000-0000FB6A0000}"/>
    <hyperlink ref="AN3424" r:id="rId22878" xr:uid="{00000000-0004-0000-0000-0000FC6A0000}"/>
    <hyperlink ref="D3689" r:id="rId22879" xr:uid="{00000000-0004-0000-0000-0000FE6A0000}"/>
    <hyperlink ref="T3689" r:id="rId22880" xr:uid="{00000000-0004-0000-0000-0000FF6A0000}"/>
    <hyperlink ref="AN3689" r:id="rId22881" xr:uid="{00000000-0004-0000-0000-0000006B0000}"/>
    <hyperlink ref="AX3689" r:id="rId22882" xr:uid="{00000000-0004-0000-0000-0000026B0000}"/>
    <hyperlink ref="D2417" r:id="rId22883" xr:uid="{00000000-0004-0000-0000-0000036B0000}"/>
    <hyperlink ref="T2417" r:id="rId22884" xr:uid="{00000000-0004-0000-0000-0000046B0000}"/>
    <hyperlink ref="AD2417" r:id="rId22885" xr:uid="{00000000-0004-0000-0000-0000056B0000}"/>
    <hyperlink ref="AN2417" r:id="rId22886" xr:uid="{00000000-0004-0000-0000-0000066B0000}"/>
    <hyperlink ref="D82" r:id="rId22887" xr:uid="{00000000-0004-0000-0000-0000086B0000}"/>
    <hyperlink ref="T82" r:id="rId22888" xr:uid="{00000000-0004-0000-0000-0000096B0000}"/>
    <hyperlink ref="AD82" r:id="rId22889" xr:uid="{00000000-0004-0000-0000-00000A6B0000}"/>
    <hyperlink ref="AN82" r:id="rId22890" xr:uid="{00000000-0004-0000-0000-00000B6B0000}"/>
    <hyperlink ref="AX82" r:id="rId22891" xr:uid="{00000000-0004-0000-0000-00000D6B0000}"/>
    <hyperlink ref="D2543" r:id="rId22892" xr:uid="{00000000-0004-0000-0000-00000E6B0000}"/>
    <hyperlink ref="T2543" r:id="rId22893" xr:uid="{00000000-0004-0000-0000-00000F6B0000}"/>
    <hyperlink ref="AD2543" r:id="rId22894" xr:uid="{00000000-0004-0000-0000-0000106B0000}"/>
    <hyperlink ref="AN2543" r:id="rId22895" xr:uid="{00000000-0004-0000-0000-0000116B0000}"/>
    <hyperlink ref="D1749" r:id="rId22896" xr:uid="{00000000-0004-0000-0000-0000136B0000}"/>
    <hyperlink ref="T1749" r:id="rId22897" xr:uid="{00000000-0004-0000-0000-0000146B0000}"/>
    <hyperlink ref="AD1749" r:id="rId22898" xr:uid="{00000000-0004-0000-0000-0000156B0000}"/>
    <hyperlink ref="AN1749" r:id="rId22899" xr:uid="{00000000-0004-0000-0000-0000166B0000}"/>
    <hyperlink ref="AX1749" r:id="rId22900" xr:uid="{00000000-0004-0000-0000-0000186B0000}"/>
    <hyperlink ref="D3528" r:id="rId22901" xr:uid="{00000000-0004-0000-0000-0000196B0000}"/>
    <hyperlink ref="T3528" r:id="rId22902" xr:uid="{00000000-0004-0000-0000-00001A6B0000}"/>
    <hyperlink ref="AD3528" r:id="rId22903" xr:uid="{00000000-0004-0000-0000-00001B6B0000}"/>
    <hyperlink ref="AN3528" r:id="rId22904" xr:uid="{00000000-0004-0000-0000-00001C6B0000}"/>
    <hyperlink ref="D3328" r:id="rId22905" xr:uid="{00000000-0004-0000-0000-00001E6B0000}"/>
    <hyperlink ref="T3328" r:id="rId22906" xr:uid="{00000000-0004-0000-0000-00001F6B0000}"/>
    <hyperlink ref="AD3328" r:id="rId22907" xr:uid="{00000000-0004-0000-0000-0000206B0000}"/>
    <hyperlink ref="AN3328" r:id="rId22908" xr:uid="{00000000-0004-0000-0000-0000216B0000}"/>
    <hyperlink ref="AX3328" r:id="rId22909" xr:uid="{00000000-0004-0000-0000-0000236B0000}"/>
    <hyperlink ref="D3702" r:id="rId22910" xr:uid="{00000000-0004-0000-0000-0000246B0000}"/>
    <hyperlink ref="T3702" r:id="rId22911" xr:uid="{00000000-0004-0000-0000-0000256B0000}"/>
    <hyperlink ref="AD3702" r:id="rId22912" xr:uid="{00000000-0004-0000-0000-0000266B0000}"/>
    <hyperlink ref="AN3702" r:id="rId22913" xr:uid="{00000000-0004-0000-0000-0000276B0000}"/>
    <hyperlink ref="AX3702" r:id="rId22914" xr:uid="{00000000-0004-0000-0000-0000296B0000}"/>
    <hyperlink ref="D3863" r:id="rId22915" xr:uid="{00000000-0004-0000-0000-00002A6B0000}"/>
    <hyperlink ref="T3863" r:id="rId22916" xr:uid="{00000000-0004-0000-0000-00002B6B0000}"/>
    <hyperlink ref="AD3863" r:id="rId22917" xr:uid="{00000000-0004-0000-0000-00002C6B0000}"/>
    <hyperlink ref="AN3863" r:id="rId22918" xr:uid="{00000000-0004-0000-0000-00002D6B0000}"/>
    <hyperlink ref="AX3863" r:id="rId22919" xr:uid="{00000000-0004-0000-0000-00002F6B0000}"/>
    <hyperlink ref="D2645" r:id="rId22920" xr:uid="{00000000-0004-0000-0000-0000306B0000}"/>
    <hyperlink ref="T2645" r:id="rId22921" xr:uid="{00000000-0004-0000-0000-0000316B0000}"/>
    <hyperlink ref="AD2645" r:id="rId22922" xr:uid="{00000000-0004-0000-0000-0000326B0000}"/>
    <hyperlink ref="AN2645" r:id="rId22923" xr:uid="{00000000-0004-0000-0000-0000336B0000}"/>
    <hyperlink ref="D1504" r:id="rId22924" xr:uid="{00000000-0004-0000-0000-0000356B0000}"/>
    <hyperlink ref="T1504" r:id="rId22925" xr:uid="{00000000-0004-0000-0000-0000366B0000}"/>
    <hyperlink ref="AD1504" r:id="rId22926" xr:uid="{00000000-0004-0000-0000-0000376B0000}"/>
    <hyperlink ref="AN1504" r:id="rId22927" xr:uid="{00000000-0004-0000-0000-0000386B0000}"/>
    <hyperlink ref="D2207" r:id="rId22928" xr:uid="{00000000-0004-0000-0000-00003A6B0000}"/>
    <hyperlink ref="T2207" r:id="rId22929" xr:uid="{00000000-0004-0000-0000-00003B6B0000}"/>
    <hyperlink ref="AD2207" r:id="rId22930" xr:uid="{00000000-0004-0000-0000-00003C6B0000}"/>
    <hyperlink ref="AN2207" r:id="rId22931" xr:uid="{00000000-0004-0000-0000-00003D6B0000}"/>
    <hyperlink ref="D3414" r:id="rId22932" xr:uid="{00000000-0004-0000-0000-00003F6B0000}"/>
    <hyperlink ref="T3414" r:id="rId22933" xr:uid="{00000000-0004-0000-0000-0000406B0000}"/>
    <hyperlink ref="AD3414" r:id="rId22934" xr:uid="{00000000-0004-0000-0000-0000416B0000}"/>
    <hyperlink ref="AN3414" r:id="rId22935" xr:uid="{00000000-0004-0000-0000-0000426B0000}"/>
    <hyperlink ref="AX3414" r:id="rId22936" xr:uid="{00000000-0004-0000-0000-0000446B0000}"/>
    <hyperlink ref="D2561" r:id="rId22937" xr:uid="{00000000-0004-0000-0000-0000456B0000}"/>
    <hyperlink ref="T2561" r:id="rId22938" xr:uid="{00000000-0004-0000-0000-0000466B0000}"/>
    <hyperlink ref="AD2561" r:id="rId22939" xr:uid="{00000000-0004-0000-0000-0000476B0000}"/>
    <hyperlink ref="AN2561" r:id="rId22940" xr:uid="{00000000-0004-0000-0000-0000486B0000}"/>
    <hyperlink ref="AX2561" r:id="rId22941" xr:uid="{00000000-0004-0000-0000-00004A6B0000}"/>
    <hyperlink ref="D3100" r:id="rId22942" xr:uid="{00000000-0004-0000-0000-00004B6B0000}"/>
    <hyperlink ref="T3100" r:id="rId22943" xr:uid="{00000000-0004-0000-0000-00004C6B0000}"/>
    <hyperlink ref="AD3100" r:id="rId22944" xr:uid="{00000000-0004-0000-0000-00004D6B0000}"/>
    <hyperlink ref="AN3100" r:id="rId22945" xr:uid="{00000000-0004-0000-0000-00004E6B0000}"/>
    <hyperlink ref="D1081" r:id="rId22946" xr:uid="{00000000-0004-0000-0000-0000506B0000}"/>
    <hyperlink ref="T1081" r:id="rId22947" xr:uid="{00000000-0004-0000-0000-0000516B0000}"/>
    <hyperlink ref="AD1081" r:id="rId22948" xr:uid="{00000000-0004-0000-0000-0000526B0000}"/>
    <hyperlink ref="AN1081" r:id="rId22949" xr:uid="{00000000-0004-0000-0000-0000536B0000}"/>
    <hyperlink ref="D3010" r:id="rId22950" xr:uid="{00000000-0004-0000-0000-0000556B0000}"/>
    <hyperlink ref="T3010" r:id="rId22951" xr:uid="{00000000-0004-0000-0000-0000566B0000}"/>
    <hyperlink ref="AD3010" r:id="rId22952" xr:uid="{00000000-0004-0000-0000-0000576B0000}"/>
    <hyperlink ref="AN3010" r:id="rId22953" xr:uid="{00000000-0004-0000-0000-0000586B0000}"/>
    <hyperlink ref="AX3010" r:id="rId22954" xr:uid="{00000000-0004-0000-0000-00005A6B0000}"/>
    <hyperlink ref="D2398" r:id="rId22955" xr:uid="{00000000-0004-0000-0000-00005B6B0000}"/>
    <hyperlink ref="T2398" r:id="rId22956" xr:uid="{00000000-0004-0000-0000-00005C6B0000}"/>
    <hyperlink ref="AD2398" r:id="rId22957" xr:uid="{00000000-0004-0000-0000-00005D6B0000}"/>
    <hyperlink ref="AN2398" r:id="rId22958" xr:uid="{00000000-0004-0000-0000-00005E6B0000}"/>
    <hyperlink ref="AX2398" r:id="rId22959" xr:uid="{00000000-0004-0000-0000-0000606B0000}"/>
    <hyperlink ref="D4170" r:id="rId22960" xr:uid="{00000000-0004-0000-0000-0000616B0000}"/>
    <hyperlink ref="T4170" r:id="rId22961" xr:uid="{00000000-0004-0000-0000-0000626B0000}"/>
    <hyperlink ref="AD4170" r:id="rId22962" xr:uid="{00000000-0004-0000-0000-0000636B0000}"/>
    <hyperlink ref="AN4170" r:id="rId22963" xr:uid="{00000000-0004-0000-0000-0000646B0000}"/>
    <hyperlink ref="AX4170" r:id="rId22964" xr:uid="{00000000-0004-0000-0000-0000666B0000}"/>
    <hyperlink ref="D2973" r:id="rId22965" xr:uid="{00000000-0004-0000-0000-0000676B0000}"/>
    <hyperlink ref="T2973" r:id="rId22966" xr:uid="{00000000-0004-0000-0000-0000686B0000}"/>
    <hyperlink ref="AD2973" r:id="rId22967" xr:uid="{00000000-0004-0000-0000-0000696B0000}"/>
    <hyperlink ref="D3307" r:id="rId22968" xr:uid="{00000000-0004-0000-0000-00006A6B0000}"/>
    <hyperlink ref="T3307" r:id="rId22969" xr:uid="{00000000-0004-0000-0000-00006B6B0000}"/>
    <hyperlink ref="AD3307" r:id="rId22970" xr:uid="{00000000-0004-0000-0000-00006C6B0000}"/>
    <hyperlink ref="AN3307" r:id="rId22971" xr:uid="{00000000-0004-0000-0000-00006D6B0000}"/>
    <hyperlink ref="AX3307" r:id="rId22972" xr:uid="{00000000-0004-0000-0000-00006F6B0000}"/>
    <hyperlink ref="D677" r:id="rId22973" xr:uid="{00000000-0004-0000-0000-0000706B0000}"/>
    <hyperlink ref="T677" r:id="rId22974" xr:uid="{00000000-0004-0000-0000-0000716B0000}"/>
    <hyperlink ref="AD677" r:id="rId22975" xr:uid="{00000000-0004-0000-0000-0000726B0000}"/>
    <hyperlink ref="AN677" r:id="rId22976" xr:uid="{00000000-0004-0000-0000-0000736B0000}"/>
    <hyperlink ref="AX677" r:id="rId22977" xr:uid="{00000000-0004-0000-0000-0000756B0000}"/>
    <hyperlink ref="D2304" r:id="rId22978" xr:uid="{00000000-0004-0000-0000-0000766B0000}"/>
    <hyperlink ref="T2304" r:id="rId22979" xr:uid="{00000000-0004-0000-0000-0000776B0000}"/>
    <hyperlink ref="AD2304" r:id="rId22980" xr:uid="{00000000-0004-0000-0000-0000786B0000}"/>
    <hyperlink ref="AN2304" r:id="rId22981" xr:uid="{00000000-0004-0000-0000-0000796B0000}"/>
    <hyperlink ref="AX2304" r:id="rId22982" xr:uid="{00000000-0004-0000-0000-00007B6B0000}"/>
    <hyperlink ref="D1326" r:id="rId22983" xr:uid="{00000000-0004-0000-0000-00007C6B0000}"/>
    <hyperlink ref="T1326" r:id="rId22984" xr:uid="{00000000-0004-0000-0000-00007D6B0000}"/>
    <hyperlink ref="AD1326" r:id="rId22985" xr:uid="{00000000-0004-0000-0000-00007E6B0000}"/>
    <hyperlink ref="AN1326" r:id="rId22986" xr:uid="{00000000-0004-0000-0000-00007F6B0000}"/>
  </hyperlinks>
  <pageMargins left="0.75" right="0.75" top="1" bottom="1"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BF571-9A4C-45BB-92CA-50FA2092408A}">
  <dimension ref="A1:Q29"/>
  <sheetViews>
    <sheetView workbookViewId="0">
      <selection activeCell="D25" sqref="D25"/>
    </sheetView>
  </sheetViews>
  <sheetFormatPr defaultRowHeight="14.25"/>
  <cols>
    <col min="1" max="1" width="12.140625" style="2" customWidth="1"/>
    <col min="2" max="2" width="11.5703125" style="2" customWidth="1"/>
    <col min="3" max="3" width="9.140625" style="2"/>
    <col min="4" max="4" width="75.42578125" style="2" customWidth="1"/>
    <col min="5" max="5" width="16.7109375" style="2" customWidth="1"/>
    <col min="6" max="6" width="10.7109375" style="2" customWidth="1"/>
    <col min="7" max="9" width="9.140625" style="2"/>
    <col min="10" max="10" width="10.5703125" style="2" customWidth="1"/>
    <col min="11" max="11" width="13.85546875" style="2" customWidth="1"/>
    <col min="12" max="16384" width="9.140625" style="2"/>
  </cols>
  <sheetData>
    <row r="1" spans="1:17" s="5" customFormat="1" ht="66.75" customHeight="1">
      <c r="A1" s="4" t="s">
        <v>5742</v>
      </c>
      <c r="B1" s="4" t="s">
        <v>5746</v>
      </c>
      <c r="C1" s="4" t="s">
        <v>5747</v>
      </c>
      <c r="D1" s="4" t="s">
        <v>5750</v>
      </c>
      <c r="E1" s="4" t="s">
        <v>5754</v>
      </c>
      <c r="F1" s="4" t="s">
        <v>5755</v>
      </c>
      <c r="G1" s="6" t="s">
        <v>5797</v>
      </c>
      <c r="H1" s="6" t="s">
        <v>5798</v>
      </c>
      <c r="J1" s="6" t="s">
        <v>60103</v>
      </c>
      <c r="K1" s="6" t="s">
        <v>60104</v>
      </c>
    </row>
    <row r="2" spans="1:17" s="5" customFormat="1" ht="15" customHeight="1">
      <c r="A2" s="1" t="s">
        <v>5799</v>
      </c>
      <c r="B2" s="1" t="s">
        <v>5801</v>
      </c>
      <c r="C2" s="1" t="s">
        <v>5802</v>
      </c>
      <c r="D2" s="1" t="s">
        <v>5805</v>
      </c>
      <c r="E2" s="1" t="s">
        <v>3738</v>
      </c>
      <c r="F2" s="1" t="s">
        <v>5807</v>
      </c>
      <c r="G2" s="12">
        <v>96.266666666666666</v>
      </c>
      <c r="H2" s="12">
        <v>99.13333333333334</v>
      </c>
      <c r="I2" s="1"/>
      <c r="J2" s="1" t="s">
        <v>60105</v>
      </c>
      <c r="K2" s="1" t="s">
        <v>60106</v>
      </c>
      <c r="L2" s="1"/>
      <c r="M2" s="1"/>
      <c r="N2" s="1"/>
      <c r="O2" s="12"/>
      <c r="P2" s="12"/>
      <c r="Q2" s="1"/>
    </row>
    <row r="3" spans="1:17" ht="12" customHeight="1">
      <c r="A3" s="1" t="s">
        <v>5799</v>
      </c>
      <c r="B3" s="63" t="s">
        <v>5822</v>
      </c>
      <c r="D3" s="1" t="s">
        <v>5825</v>
      </c>
      <c r="E3" s="1" t="s">
        <v>3836</v>
      </c>
      <c r="F3" s="1" t="s">
        <v>5807</v>
      </c>
      <c r="G3" s="12">
        <v>95.86666666666666</v>
      </c>
      <c r="H3" s="12">
        <v>99.9</v>
      </c>
      <c r="J3" s="64" t="s">
        <v>60107</v>
      </c>
      <c r="K3" s="65" t="s">
        <v>60108</v>
      </c>
    </row>
    <row r="4" spans="1:17" ht="12" customHeight="1">
      <c r="A4" s="1" t="s">
        <v>5799</v>
      </c>
      <c r="B4" s="1" t="s">
        <v>5837</v>
      </c>
      <c r="D4" s="1" t="s">
        <v>5840</v>
      </c>
      <c r="E4" s="1" t="s">
        <v>3836</v>
      </c>
      <c r="F4" s="1" t="s">
        <v>5807</v>
      </c>
      <c r="G4" s="12">
        <v>95.800000000000011</v>
      </c>
      <c r="H4" s="12">
        <v>99.2</v>
      </c>
      <c r="J4" s="59" t="s">
        <v>60105</v>
      </c>
      <c r="K4" s="65" t="s">
        <v>60109</v>
      </c>
    </row>
    <row r="5" spans="1:17" ht="12" customHeight="1">
      <c r="A5" s="1" t="s">
        <v>5799</v>
      </c>
      <c r="B5" s="66" t="s">
        <v>5852</v>
      </c>
      <c r="D5" s="1" t="s">
        <v>5855</v>
      </c>
      <c r="E5" s="1" t="s">
        <v>4173</v>
      </c>
      <c r="F5" s="1" t="s">
        <v>5807</v>
      </c>
      <c r="G5" s="12">
        <v>95.7</v>
      </c>
      <c r="H5" s="12">
        <v>98.833333333333329</v>
      </c>
      <c r="I5" s="1"/>
      <c r="J5" s="67" t="s">
        <v>60110</v>
      </c>
      <c r="K5" s="68" t="s">
        <v>60111</v>
      </c>
      <c r="L5" s="1"/>
      <c r="M5" s="1"/>
      <c r="N5" s="1"/>
      <c r="O5" s="12"/>
      <c r="P5" s="12"/>
      <c r="Q5" s="1"/>
    </row>
    <row r="6" spans="1:17" ht="12" customHeight="1">
      <c r="A6" s="1" t="s">
        <v>5799</v>
      </c>
      <c r="B6" s="66" t="s">
        <v>5867</v>
      </c>
      <c r="D6" s="1" t="s">
        <v>5870</v>
      </c>
      <c r="E6" s="1" t="s">
        <v>4173</v>
      </c>
      <c r="F6" s="1" t="s">
        <v>5807</v>
      </c>
      <c r="G6" s="12">
        <v>95.666666666666671</v>
      </c>
      <c r="H6" s="12">
        <v>98.999999999999986</v>
      </c>
      <c r="I6" s="1"/>
      <c r="J6" s="67" t="s">
        <v>60110</v>
      </c>
      <c r="K6" s="69" t="s">
        <v>60112</v>
      </c>
      <c r="L6" s="1"/>
      <c r="M6" s="1"/>
      <c r="N6" s="1"/>
      <c r="O6" s="12"/>
      <c r="P6" s="12"/>
      <c r="Q6" s="1"/>
    </row>
    <row r="7" spans="1:17" ht="12" customHeight="1">
      <c r="A7" s="1" t="s">
        <v>5799</v>
      </c>
      <c r="B7" s="1" t="s">
        <v>5881</v>
      </c>
      <c r="D7" s="1" t="s">
        <v>5884</v>
      </c>
      <c r="E7" s="1" t="s">
        <v>3836</v>
      </c>
      <c r="F7" s="1" t="s">
        <v>5885</v>
      </c>
      <c r="G7" s="12">
        <v>94.7</v>
      </c>
      <c r="H7" s="12">
        <v>99.6</v>
      </c>
      <c r="J7" s="1" t="s">
        <v>60105</v>
      </c>
      <c r="K7" s="69" t="s">
        <v>60113</v>
      </c>
    </row>
    <row r="8" spans="1:17" ht="12" customHeight="1">
      <c r="A8" s="1" t="s">
        <v>5799</v>
      </c>
      <c r="B8" s="1" t="s">
        <v>5893</v>
      </c>
      <c r="D8" s="1" t="s">
        <v>5896</v>
      </c>
      <c r="E8" s="1" t="s">
        <v>3836</v>
      </c>
      <c r="F8" s="1" t="s">
        <v>5807</v>
      </c>
      <c r="G8" s="12">
        <v>94.033333333333331</v>
      </c>
      <c r="H8" s="12">
        <v>99.4</v>
      </c>
      <c r="J8" s="59" t="s">
        <v>60105</v>
      </c>
      <c r="K8" s="65" t="s">
        <v>60114</v>
      </c>
    </row>
    <row r="9" spans="1:17" ht="12" customHeight="1">
      <c r="A9" s="1" t="s">
        <v>5799</v>
      </c>
      <c r="B9" s="1" t="s">
        <v>5906</v>
      </c>
      <c r="C9" s="1" t="s">
        <v>5907</v>
      </c>
      <c r="D9" s="1" t="s">
        <v>5910</v>
      </c>
      <c r="E9" s="1" t="s">
        <v>3836</v>
      </c>
      <c r="F9" s="1" t="s">
        <v>5807</v>
      </c>
      <c r="G9" s="12">
        <v>93.833333333333343</v>
      </c>
      <c r="H9" s="12">
        <v>99.333333333333329</v>
      </c>
      <c r="J9" s="59" t="s">
        <v>60105</v>
      </c>
      <c r="K9" s="65" t="s">
        <v>60115</v>
      </c>
    </row>
    <row r="10" spans="1:17" ht="12" customHeight="1">
      <c r="A10" s="1" t="s">
        <v>5799</v>
      </c>
      <c r="B10" s="66" t="s">
        <v>5921</v>
      </c>
      <c r="D10" s="1" t="s">
        <v>5924</v>
      </c>
      <c r="E10" s="1" t="s">
        <v>3836</v>
      </c>
      <c r="F10" s="1" t="s">
        <v>5807</v>
      </c>
      <c r="G10" s="12">
        <v>93.199999999999989</v>
      </c>
      <c r="H10" s="12">
        <v>99.6</v>
      </c>
      <c r="J10" s="59" t="s">
        <v>60105</v>
      </c>
      <c r="K10" s="2" t="s">
        <v>60116</v>
      </c>
    </row>
    <row r="11" spans="1:17" ht="12" customHeight="1">
      <c r="A11" s="1" t="s">
        <v>5799</v>
      </c>
      <c r="B11" s="63" t="s">
        <v>5935</v>
      </c>
      <c r="D11" s="1" t="s">
        <v>5938</v>
      </c>
      <c r="E11" s="1" t="s">
        <v>3836</v>
      </c>
      <c r="F11" s="1" t="s">
        <v>5885</v>
      </c>
      <c r="G11" s="12">
        <v>92.5</v>
      </c>
      <c r="H11" s="12">
        <v>96.966666666666654</v>
      </c>
      <c r="J11" s="64" t="s">
        <v>60107</v>
      </c>
      <c r="K11" s="65" t="s">
        <v>60117</v>
      </c>
    </row>
    <row r="12" spans="1:17" ht="12" customHeight="1">
      <c r="A12" s="1" t="s">
        <v>5799</v>
      </c>
      <c r="B12" s="1" t="s">
        <v>5950</v>
      </c>
      <c r="C12" s="1" t="s">
        <v>5951</v>
      </c>
      <c r="D12" s="1" t="s">
        <v>5954</v>
      </c>
      <c r="E12" s="1" t="s">
        <v>4173</v>
      </c>
      <c r="F12" s="1" t="s">
        <v>5807</v>
      </c>
      <c r="G12" s="12">
        <v>92.466666666666669</v>
      </c>
      <c r="H12" s="12">
        <v>95.5</v>
      </c>
      <c r="J12" s="59" t="s">
        <v>60105</v>
      </c>
      <c r="K12" s="65" t="s">
        <v>60118</v>
      </c>
    </row>
    <row r="13" spans="1:17" ht="12" customHeight="1">
      <c r="A13" s="1" t="s">
        <v>5799</v>
      </c>
      <c r="B13" s="1" t="s">
        <v>5964</v>
      </c>
      <c r="C13" s="1" t="s">
        <v>5965</v>
      </c>
      <c r="D13" s="1" t="s">
        <v>5968</v>
      </c>
      <c r="E13" s="1" t="s">
        <v>4173</v>
      </c>
      <c r="F13" s="1" t="s">
        <v>5807</v>
      </c>
      <c r="G13" s="12">
        <v>92.13333333333334</v>
      </c>
      <c r="H13" s="12">
        <v>98.8</v>
      </c>
      <c r="J13" s="59" t="s">
        <v>60105</v>
      </c>
      <c r="K13" s="70" t="s">
        <v>60113</v>
      </c>
    </row>
    <row r="14" spans="1:17" ht="12" customHeight="1">
      <c r="A14" s="1" t="s">
        <v>5799</v>
      </c>
      <c r="B14" s="1" t="s">
        <v>5978</v>
      </c>
      <c r="D14" s="1" t="s">
        <v>5981</v>
      </c>
      <c r="E14" s="1" t="s">
        <v>3836</v>
      </c>
      <c r="F14" s="1" t="s">
        <v>5885</v>
      </c>
      <c r="G14" s="12">
        <v>91.566666666666663</v>
      </c>
      <c r="H14" s="12">
        <v>96.63333333333334</v>
      </c>
      <c r="J14" s="59" t="s">
        <v>60105</v>
      </c>
      <c r="K14" s="65" t="s">
        <v>60119</v>
      </c>
    </row>
    <row r="15" spans="1:17" ht="12" customHeight="1">
      <c r="A15" s="1" t="s">
        <v>5799</v>
      </c>
      <c r="B15" s="1" t="s">
        <v>5993</v>
      </c>
      <c r="C15" s="1" t="s">
        <v>5994</v>
      </c>
      <c r="D15" s="1" t="s">
        <v>5997</v>
      </c>
      <c r="E15" s="1" t="s">
        <v>4173</v>
      </c>
      <c r="F15" s="1" t="s">
        <v>5807</v>
      </c>
      <c r="G15" s="12">
        <v>91.5</v>
      </c>
      <c r="H15" s="12">
        <v>98.866666666666674</v>
      </c>
      <c r="J15" s="59" t="s">
        <v>60105</v>
      </c>
      <c r="K15" s="65" t="s">
        <v>60120</v>
      </c>
    </row>
    <row r="16" spans="1:17" ht="12" customHeight="1">
      <c r="A16" s="1" t="s">
        <v>6006</v>
      </c>
      <c r="B16" s="1" t="s">
        <v>6008</v>
      </c>
      <c r="D16" s="1" t="s">
        <v>6011</v>
      </c>
      <c r="E16" s="1" t="s">
        <v>3836</v>
      </c>
      <c r="F16" s="1" t="s">
        <v>5807</v>
      </c>
      <c r="G16" s="12">
        <v>91.066666666666677</v>
      </c>
      <c r="H16" s="12">
        <v>98.199999999999989</v>
      </c>
      <c r="J16" s="59" t="s">
        <v>60105</v>
      </c>
      <c r="K16" s="65" t="s">
        <v>60121</v>
      </c>
    </row>
    <row r="17" spans="1:11" ht="12" customHeight="1">
      <c r="A17" s="1" t="s">
        <v>6006</v>
      </c>
      <c r="B17" s="63" t="s">
        <v>6025</v>
      </c>
      <c r="D17" s="1" t="s">
        <v>6028</v>
      </c>
      <c r="E17" s="1" t="s">
        <v>3836</v>
      </c>
      <c r="F17" s="1" t="s">
        <v>5807</v>
      </c>
      <c r="G17" s="12">
        <v>90.8</v>
      </c>
      <c r="H17" s="12">
        <v>99.7</v>
      </c>
      <c r="J17" s="64" t="s">
        <v>60107</v>
      </c>
      <c r="K17" s="65" t="s">
        <v>60122</v>
      </c>
    </row>
    <row r="18" spans="1:11" ht="12" customHeight="1">
      <c r="A18" s="1" t="s">
        <v>6006</v>
      </c>
      <c r="B18" s="63" t="s">
        <v>6037</v>
      </c>
      <c r="D18" s="1" t="s">
        <v>6040</v>
      </c>
      <c r="E18" s="1" t="s">
        <v>3836</v>
      </c>
      <c r="F18" s="1" t="s">
        <v>5807</v>
      </c>
      <c r="G18" s="12">
        <v>90.7</v>
      </c>
      <c r="H18" s="12">
        <v>96.1</v>
      </c>
      <c r="J18" s="64" t="s">
        <v>60107</v>
      </c>
      <c r="K18" s="65" t="s">
        <v>60123</v>
      </c>
    </row>
    <row r="19" spans="1:11" ht="12" customHeight="1">
      <c r="A19" s="1" t="s">
        <v>6006</v>
      </c>
      <c r="B19" s="63" t="s">
        <v>6062</v>
      </c>
      <c r="D19" s="1" t="s">
        <v>6040</v>
      </c>
      <c r="E19" s="1" t="s">
        <v>3836</v>
      </c>
      <c r="F19" s="1" t="s">
        <v>5807</v>
      </c>
      <c r="G19" s="12">
        <v>90.566666666666677</v>
      </c>
      <c r="H19" s="12">
        <v>96.566666666666663</v>
      </c>
      <c r="J19" s="64" t="s">
        <v>60107</v>
      </c>
      <c r="K19" s="65" t="s">
        <v>60124</v>
      </c>
    </row>
    <row r="20" spans="1:11" ht="12" customHeight="1">
      <c r="A20" s="1" t="s">
        <v>6006</v>
      </c>
      <c r="B20" s="1" t="s">
        <v>6072</v>
      </c>
      <c r="D20" s="1" t="s">
        <v>6011</v>
      </c>
      <c r="E20" s="1" t="s">
        <v>3836</v>
      </c>
      <c r="F20" s="1" t="s">
        <v>5807</v>
      </c>
      <c r="G20" s="12">
        <v>90.566666666666677</v>
      </c>
      <c r="H20" s="12">
        <v>96.933333333333323</v>
      </c>
      <c r="J20" s="59" t="s">
        <v>60105</v>
      </c>
      <c r="K20" s="65" t="s">
        <v>60125</v>
      </c>
    </row>
    <row r="21" spans="1:11" ht="12" customHeight="1">
      <c r="A21" s="1" t="s">
        <v>5799</v>
      </c>
      <c r="B21" s="1" t="s">
        <v>6085</v>
      </c>
      <c r="C21" s="1" t="s">
        <v>6086</v>
      </c>
      <c r="D21" s="1" t="s">
        <v>6011</v>
      </c>
      <c r="E21" s="1" t="s">
        <v>3836</v>
      </c>
      <c r="F21" s="1" t="s">
        <v>5807</v>
      </c>
      <c r="G21" s="12">
        <v>90.466666666666669</v>
      </c>
      <c r="H21" s="12">
        <v>97.933333333333323</v>
      </c>
      <c r="J21" s="59" t="s">
        <v>60105</v>
      </c>
      <c r="K21" s="65" t="s">
        <v>60126</v>
      </c>
    </row>
    <row r="22" spans="1:11" ht="12" customHeight="1">
      <c r="A22" s="1" t="s">
        <v>5799</v>
      </c>
      <c r="B22" s="1" t="s">
        <v>6090</v>
      </c>
      <c r="D22" s="1" t="s">
        <v>6093</v>
      </c>
      <c r="E22" s="1" t="s">
        <v>3836</v>
      </c>
      <c r="F22" s="1" t="s">
        <v>5807</v>
      </c>
      <c r="G22" s="12">
        <v>90.399999999999991</v>
      </c>
      <c r="H22" s="12">
        <v>98.5</v>
      </c>
      <c r="J22" s="59" t="s">
        <v>60105</v>
      </c>
      <c r="K22" s="65" t="s">
        <v>60127</v>
      </c>
    </row>
    <row r="23" spans="1:11">
      <c r="A23" s="1" t="s">
        <v>6006</v>
      </c>
      <c r="B23" s="63" t="s">
        <v>6103</v>
      </c>
      <c r="D23" s="1" t="s">
        <v>6106</v>
      </c>
      <c r="E23" s="1" t="s">
        <v>3836</v>
      </c>
      <c r="F23" s="1" t="s">
        <v>5807</v>
      </c>
      <c r="G23" s="12">
        <v>90.3</v>
      </c>
      <c r="H23" s="12">
        <v>96.333333333333343</v>
      </c>
      <c r="J23" s="64" t="s">
        <v>60107</v>
      </c>
      <c r="K23" s="65" t="s">
        <v>60128</v>
      </c>
    </row>
    <row r="24" spans="1:11">
      <c r="A24" s="1" t="s">
        <v>6006</v>
      </c>
      <c r="B24" s="63" t="s">
        <v>6118</v>
      </c>
      <c r="D24" s="1" t="s">
        <v>6121</v>
      </c>
      <c r="E24" s="1" t="s">
        <v>3836</v>
      </c>
      <c r="F24" s="1" t="s">
        <v>5885</v>
      </c>
      <c r="G24" s="12">
        <v>90.3</v>
      </c>
      <c r="H24" s="12">
        <v>94.466666666666669</v>
      </c>
      <c r="J24" s="64" t="s">
        <v>60107</v>
      </c>
      <c r="K24" s="65" t="s">
        <v>60129</v>
      </c>
    </row>
    <row r="25" spans="1:11">
      <c r="A25" s="1" t="s">
        <v>5799</v>
      </c>
      <c r="B25" s="1" t="s">
        <v>6130</v>
      </c>
      <c r="D25" s="1" t="s">
        <v>6133</v>
      </c>
      <c r="E25" s="1" t="s">
        <v>3836</v>
      </c>
      <c r="F25" s="1" t="s">
        <v>5807</v>
      </c>
      <c r="G25" s="12">
        <v>90.2</v>
      </c>
      <c r="H25" s="12">
        <v>99.4</v>
      </c>
      <c r="J25" s="59" t="s">
        <v>60105</v>
      </c>
      <c r="K25" s="65" t="s">
        <v>60130</v>
      </c>
    </row>
    <row r="29" spans="1:11" ht="15">
      <c r="B29" s="71" t="s">
        <v>60131</v>
      </c>
    </row>
  </sheetData>
  <conditionalFormatting sqref="G7:H25">
    <cfRule type="cellIs" dxfId="2" priority="1" operator="lessThan">
      <formula>90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58023-5AD7-4274-852E-16FBA7879597}">
  <dimension ref="A1:L29"/>
  <sheetViews>
    <sheetView workbookViewId="0">
      <selection sqref="A1:XFD1048576"/>
    </sheetView>
  </sheetViews>
  <sheetFormatPr defaultRowHeight="14.25"/>
  <cols>
    <col min="1" max="1" width="12.140625" style="2" customWidth="1"/>
    <col min="2" max="2" width="11.5703125" style="2" customWidth="1"/>
    <col min="3" max="3" width="9.140625" style="2"/>
    <col min="4" max="4" width="75.42578125" style="2" customWidth="1"/>
    <col min="5" max="5" width="16.7109375" style="2" customWidth="1"/>
    <col min="6" max="6" width="10.7109375" style="2" customWidth="1"/>
    <col min="7" max="9" width="9.140625" style="2"/>
    <col min="10" max="10" width="10.5703125" style="2" customWidth="1"/>
    <col min="11" max="16384" width="9.140625" style="2"/>
  </cols>
  <sheetData>
    <row r="1" spans="1:12" s="5" customFormat="1" ht="61.5" customHeight="1">
      <c r="A1" s="4" t="s">
        <v>5742</v>
      </c>
      <c r="B1" s="4" t="s">
        <v>5746</v>
      </c>
      <c r="C1" s="4" t="s">
        <v>5747</v>
      </c>
      <c r="D1" s="4" t="s">
        <v>5750</v>
      </c>
      <c r="E1" s="4" t="s">
        <v>5754</v>
      </c>
      <c r="F1" s="4" t="s">
        <v>5755</v>
      </c>
      <c r="G1" s="6" t="s">
        <v>5797</v>
      </c>
      <c r="H1" s="6" t="s">
        <v>5798</v>
      </c>
      <c r="J1" s="6" t="s">
        <v>60132</v>
      </c>
    </row>
    <row r="2" spans="1:12" ht="12" customHeight="1">
      <c r="A2" s="1" t="s">
        <v>5799</v>
      </c>
      <c r="B2" s="63" t="s">
        <v>5801</v>
      </c>
      <c r="C2" s="1" t="s">
        <v>5802</v>
      </c>
      <c r="D2" s="1" t="s">
        <v>5805</v>
      </c>
      <c r="E2" s="1" t="s">
        <v>3738</v>
      </c>
      <c r="F2" s="1" t="s">
        <v>5807</v>
      </c>
      <c r="G2" s="12">
        <v>96.266666666666666</v>
      </c>
      <c r="H2" s="12">
        <v>99.13333333333334</v>
      </c>
      <c r="J2" s="2" t="s">
        <v>60133</v>
      </c>
    </row>
    <row r="3" spans="1:12" ht="12" customHeight="1">
      <c r="A3" s="1" t="s">
        <v>5799</v>
      </c>
      <c r="B3" s="1" t="s">
        <v>5822</v>
      </c>
      <c r="D3" s="1" t="s">
        <v>5825</v>
      </c>
      <c r="E3" s="1" t="s">
        <v>3836</v>
      </c>
      <c r="F3" s="1" t="s">
        <v>5807</v>
      </c>
      <c r="G3" s="12">
        <v>95.86666666666666</v>
      </c>
      <c r="H3" s="12">
        <v>99.9</v>
      </c>
    </row>
    <row r="4" spans="1:12" ht="12" customHeight="1">
      <c r="A4" s="1" t="s">
        <v>5799</v>
      </c>
      <c r="B4" s="1" t="s">
        <v>5837</v>
      </c>
      <c r="D4" s="1" t="s">
        <v>5840</v>
      </c>
      <c r="E4" s="1" t="s">
        <v>3836</v>
      </c>
      <c r="F4" s="1" t="s">
        <v>5807</v>
      </c>
      <c r="G4" s="12">
        <v>95.800000000000011</v>
      </c>
      <c r="H4" s="12">
        <v>99.2</v>
      </c>
    </row>
    <row r="5" spans="1:12" ht="12" customHeight="1">
      <c r="A5" s="1" t="s">
        <v>5799</v>
      </c>
      <c r="B5" s="63" t="s">
        <v>5852</v>
      </c>
      <c r="D5" s="1" t="s">
        <v>5855</v>
      </c>
      <c r="E5" s="1" t="s">
        <v>4173</v>
      </c>
      <c r="F5" s="1" t="s">
        <v>5807</v>
      </c>
      <c r="G5" s="12">
        <v>95.7</v>
      </c>
      <c r="H5" s="12">
        <v>98.833333333333329</v>
      </c>
      <c r="I5" s="1"/>
      <c r="J5" s="2" t="s">
        <v>60134</v>
      </c>
      <c r="K5" s="1"/>
      <c r="L5" s="1"/>
    </row>
    <row r="6" spans="1:12" ht="12" customHeight="1">
      <c r="A6" s="1" t="s">
        <v>5799</v>
      </c>
      <c r="B6" s="63" t="s">
        <v>5867</v>
      </c>
      <c r="D6" s="1" t="s">
        <v>5870</v>
      </c>
      <c r="E6" s="1" t="s">
        <v>4173</v>
      </c>
      <c r="F6" s="1" t="s">
        <v>5807</v>
      </c>
      <c r="G6" s="12">
        <v>95.666666666666671</v>
      </c>
      <c r="H6" s="12">
        <v>98.999999999999986</v>
      </c>
      <c r="I6" s="1"/>
      <c r="J6" s="2" t="s">
        <v>60135</v>
      </c>
      <c r="K6" s="1"/>
      <c r="L6" s="1"/>
    </row>
    <row r="7" spans="1:12" ht="12" customHeight="1">
      <c r="A7" s="1" t="s">
        <v>5799</v>
      </c>
      <c r="B7" s="1" t="s">
        <v>5881</v>
      </c>
      <c r="D7" s="1" t="s">
        <v>5884</v>
      </c>
      <c r="E7" s="1" t="s">
        <v>3836</v>
      </c>
      <c r="F7" s="1" t="s">
        <v>5885</v>
      </c>
      <c r="G7" s="12">
        <v>94.7</v>
      </c>
      <c r="H7" s="12">
        <v>99.6</v>
      </c>
    </row>
    <row r="8" spans="1:12" ht="12" customHeight="1">
      <c r="A8" s="1" t="s">
        <v>5799</v>
      </c>
      <c r="B8" s="1" t="s">
        <v>5893</v>
      </c>
      <c r="D8" s="1" t="s">
        <v>5896</v>
      </c>
      <c r="E8" s="1" t="s">
        <v>3836</v>
      </c>
      <c r="F8" s="1" t="s">
        <v>5807</v>
      </c>
      <c r="G8" s="12">
        <v>94.033333333333331</v>
      </c>
      <c r="H8" s="12">
        <v>99.4</v>
      </c>
    </row>
    <row r="9" spans="1:12" ht="12" customHeight="1">
      <c r="A9" s="1" t="s">
        <v>5799</v>
      </c>
      <c r="B9" s="1" t="s">
        <v>5906</v>
      </c>
      <c r="C9" s="1" t="s">
        <v>5907</v>
      </c>
      <c r="D9" s="1" t="s">
        <v>5910</v>
      </c>
      <c r="E9" s="1" t="s">
        <v>3836</v>
      </c>
      <c r="F9" s="1" t="s">
        <v>5807</v>
      </c>
      <c r="G9" s="12">
        <v>93.833333333333343</v>
      </c>
      <c r="H9" s="12">
        <v>99.333333333333329</v>
      </c>
    </row>
    <row r="10" spans="1:12" ht="12" customHeight="1">
      <c r="A10" s="1" t="s">
        <v>5799</v>
      </c>
      <c r="B10" s="63" t="s">
        <v>5921</v>
      </c>
      <c r="D10" s="1" t="s">
        <v>5924</v>
      </c>
      <c r="E10" s="1" t="s">
        <v>3836</v>
      </c>
      <c r="F10" s="1" t="s">
        <v>5807</v>
      </c>
      <c r="G10" s="12">
        <v>93.199999999999989</v>
      </c>
      <c r="H10" s="12">
        <v>99.6</v>
      </c>
      <c r="J10" s="2" t="s">
        <v>60136</v>
      </c>
    </row>
    <row r="11" spans="1:12" ht="12" customHeight="1">
      <c r="A11" s="1" t="s">
        <v>5799</v>
      </c>
      <c r="B11" s="1" t="s">
        <v>5935</v>
      </c>
      <c r="D11" s="1" t="s">
        <v>5938</v>
      </c>
      <c r="E11" s="1" t="s">
        <v>3836</v>
      </c>
      <c r="F11" s="1" t="s">
        <v>5885</v>
      </c>
      <c r="G11" s="12">
        <v>92.5</v>
      </c>
      <c r="H11" s="12">
        <v>96.966666666666654</v>
      </c>
    </row>
    <row r="12" spans="1:12" ht="12" customHeight="1">
      <c r="A12" s="1" t="s">
        <v>5799</v>
      </c>
      <c r="B12" s="63" t="s">
        <v>5950</v>
      </c>
      <c r="C12" s="1" t="s">
        <v>5951</v>
      </c>
      <c r="D12" s="1" t="s">
        <v>5954</v>
      </c>
      <c r="E12" s="1" t="s">
        <v>4173</v>
      </c>
      <c r="F12" s="1" t="s">
        <v>5807</v>
      </c>
      <c r="G12" s="12">
        <v>92.466666666666669</v>
      </c>
      <c r="H12" s="12">
        <v>95.5</v>
      </c>
      <c r="J12" s="2" t="s">
        <v>60137</v>
      </c>
    </row>
    <row r="13" spans="1:12" ht="12" customHeight="1">
      <c r="A13" s="1" t="s">
        <v>5799</v>
      </c>
      <c r="B13" s="1" t="s">
        <v>5964</v>
      </c>
      <c r="C13" s="1" t="s">
        <v>5965</v>
      </c>
      <c r="D13" s="1" t="s">
        <v>5968</v>
      </c>
      <c r="E13" s="1" t="s">
        <v>4173</v>
      </c>
      <c r="F13" s="1" t="s">
        <v>5807</v>
      </c>
      <c r="G13" s="12">
        <v>92.13333333333334</v>
      </c>
      <c r="H13" s="12">
        <v>98.8</v>
      </c>
    </row>
    <row r="14" spans="1:12" ht="12" customHeight="1">
      <c r="A14" s="1" t="s">
        <v>5799</v>
      </c>
      <c r="B14" s="1" t="s">
        <v>5978</v>
      </c>
      <c r="D14" s="1" t="s">
        <v>5981</v>
      </c>
      <c r="E14" s="1" t="s">
        <v>3836</v>
      </c>
      <c r="F14" s="1" t="s">
        <v>5885</v>
      </c>
      <c r="G14" s="12">
        <v>91.566666666666663</v>
      </c>
      <c r="H14" s="12">
        <v>96.63333333333334</v>
      </c>
    </row>
    <row r="15" spans="1:12" ht="12" customHeight="1">
      <c r="A15" s="1" t="s">
        <v>5799</v>
      </c>
      <c r="B15" s="63" t="s">
        <v>5993</v>
      </c>
      <c r="C15" s="1" t="s">
        <v>5994</v>
      </c>
      <c r="D15" s="1" t="s">
        <v>5997</v>
      </c>
      <c r="E15" s="1" t="s">
        <v>4173</v>
      </c>
      <c r="F15" s="1" t="s">
        <v>5807</v>
      </c>
      <c r="G15" s="12">
        <v>91.5</v>
      </c>
      <c r="H15" s="12">
        <v>98.866666666666674</v>
      </c>
      <c r="J15" s="2" t="s">
        <v>60138</v>
      </c>
    </row>
    <row r="16" spans="1:12" ht="12" customHeight="1">
      <c r="A16" s="1" t="s">
        <v>6006</v>
      </c>
      <c r="B16" s="1" t="s">
        <v>6008</v>
      </c>
      <c r="D16" s="1" t="s">
        <v>6011</v>
      </c>
      <c r="E16" s="1" t="s">
        <v>3836</v>
      </c>
      <c r="F16" s="1" t="s">
        <v>5807</v>
      </c>
      <c r="G16" s="12">
        <v>91.066666666666677</v>
      </c>
      <c r="H16" s="12">
        <v>98.199999999999989</v>
      </c>
    </row>
    <row r="17" spans="1:8" ht="12" customHeight="1">
      <c r="A17" s="1" t="s">
        <v>6006</v>
      </c>
      <c r="B17" s="1" t="s">
        <v>6025</v>
      </c>
      <c r="D17" s="1" t="s">
        <v>6028</v>
      </c>
      <c r="E17" s="1" t="s">
        <v>3836</v>
      </c>
      <c r="F17" s="1" t="s">
        <v>5807</v>
      </c>
      <c r="G17" s="12">
        <v>90.8</v>
      </c>
      <c r="H17" s="12">
        <v>99.7</v>
      </c>
    </row>
    <row r="18" spans="1:8" ht="12" customHeight="1">
      <c r="A18" s="1" t="s">
        <v>6006</v>
      </c>
      <c r="B18" s="1" t="s">
        <v>6037</v>
      </c>
      <c r="D18" s="1" t="s">
        <v>6040</v>
      </c>
      <c r="E18" s="1" t="s">
        <v>3836</v>
      </c>
      <c r="F18" s="1" t="s">
        <v>5807</v>
      </c>
      <c r="G18" s="12">
        <v>90.7</v>
      </c>
      <c r="H18" s="12">
        <v>96.1</v>
      </c>
    </row>
    <row r="19" spans="1:8" ht="12" customHeight="1">
      <c r="A19" s="1" t="s">
        <v>6006</v>
      </c>
      <c r="B19" s="1" t="s">
        <v>6062</v>
      </c>
      <c r="D19" s="1" t="s">
        <v>6040</v>
      </c>
      <c r="E19" s="1" t="s">
        <v>3836</v>
      </c>
      <c r="F19" s="1" t="s">
        <v>5807</v>
      </c>
      <c r="G19" s="12">
        <v>90.566666666666677</v>
      </c>
      <c r="H19" s="12">
        <v>96.566666666666663</v>
      </c>
    </row>
    <row r="20" spans="1:8" ht="12" customHeight="1">
      <c r="A20" s="1" t="s">
        <v>6006</v>
      </c>
      <c r="B20" s="1" t="s">
        <v>6072</v>
      </c>
      <c r="D20" s="1" t="s">
        <v>6011</v>
      </c>
      <c r="E20" s="1" t="s">
        <v>3836</v>
      </c>
      <c r="F20" s="1" t="s">
        <v>5807</v>
      </c>
      <c r="G20" s="12">
        <v>90.566666666666677</v>
      </c>
      <c r="H20" s="12">
        <v>96.933333333333323</v>
      </c>
    </row>
    <row r="21" spans="1:8" ht="12" customHeight="1">
      <c r="A21" s="1" t="s">
        <v>5799</v>
      </c>
      <c r="B21" s="1" t="s">
        <v>6085</v>
      </c>
      <c r="C21" s="1" t="s">
        <v>6086</v>
      </c>
      <c r="D21" s="1" t="s">
        <v>6011</v>
      </c>
      <c r="E21" s="1" t="s">
        <v>3836</v>
      </c>
      <c r="F21" s="1" t="s">
        <v>5807</v>
      </c>
      <c r="G21" s="12">
        <v>90.466666666666669</v>
      </c>
      <c r="H21" s="12">
        <v>97.933333333333323</v>
      </c>
    </row>
    <row r="22" spans="1:8" ht="12" customHeight="1">
      <c r="A22" s="1" t="s">
        <v>5799</v>
      </c>
      <c r="B22" s="1" t="s">
        <v>6090</v>
      </c>
      <c r="D22" s="1" t="s">
        <v>6093</v>
      </c>
      <c r="E22" s="1" t="s">
        <v>3836</v>
      </c>
      <c r="F22" s="1" t="s">
        <v>5807</v>
      </c>
      <c r="G22" s="12">
        <v>90.399999999999991</v>
      </c>
      <c r="H22" s="12">
        <v>98.5</v>
      </c>
    </row>
    <row r="23" spans="1:8" ht="12" customHeight="1">
      <c r="A23" s="1" t="s">
        <v>6006</v>
      </c>
      <c r="B23" s="1" t="s">
        <v>6103</v>
      </c>
      <c r="D23" s="1" t="s">
        <v>6106</v>
      </c>
      <c r="E23" s="1" t="s">
        <v>3836</v>
      </c>
      <c r="F23" s="1" t="s">
        <v>5807</v>
      </c>
      <c r="G23" s="12">
        <v>90.3</v>
      </c>
      <c r="H23" s="12">
        <v>96.333333333333343</v>
      </c>
    </row>
    <row r="24" spans="1:8" ht="12" customHeight="1">
      <c r="A24" s="1" t="s">
        <v>6006</v>
      </c>
      <c r="B24" s="1" t="s">
        <v>6118</v>
      </c>
      <c r="D24" s="1" t="s">
        <v>6121</v>
      </c>
      <c r="E24" s="1" t="s">
        <v>3836</v>
      </c>
      <c r="F24" s="1" t="s">
        <v>5885</v>
      </c>
      <c r="G24" s="12">
        <v>90.3</v>
      </c>
      <c r="H24" s="12">
        <v>94.466666666666669</v>
      </c>
    </row>
    <row r="25" spans="1:8" ht="12" customHeight="1">
      <c r="A25" s="1" t="s">
        <v>5799</v>
      </c>
      <c r="B25" s="1" t="s">
        <v>6130</v>
      </c>
      <c r="D25" s="1" t="s">
        <v>6133</v>
      </c>
      <c r="E25" s="1" t="s">
        <v>3836</v>
      </c>
      <c r="F25" s="1" t="s">
        <v>5807</v>
      </c>
      <c r="G25" s="12">
        <v>90.2</v>
      </c>
      <c r="H25" s="12">
        <v>99.4</v>
      </c>
    </row>
    <row r="29" spans="1:8" ht="15">
      <c r="B29" s="71" t="s">
        <v>60131</v>
      </c>
    </row>
  </sheetData>
  <conditionalFormatting sqref="G7:H25">
    <cfRule type="cellIs" dxfId="1" priority="1" operator="lessThan">
      <formula>90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76756-E59D-44BB-A39D-072F9089BAED}">
  <dimension ref="A1:O15"/>
  <sheetViews>
    <sheetView tabSelected="1" workbookViewId="0">
      <selection activeCell="E18" sqref="E18"/>
    </sheetView>
  </sheetViews>
  <sheetFormatPr defaultRowHeight="14.25"/>
  <cols>
    <col min="1" max="1" width="9.140625" style="2"/>
    <col min="2" max="2" width="11.28515625" style="2" customWidth="1"/>
    <col min="3" max="3" width="9.140625" style="2"/>
    <col min="4" max="4" width="77.7109375" style="2" customWidth="1"/>
    <col min="5" max="5" width="16.28515625" style="2" customWidth="1"/>
    <col min="6" max="6" width="10.7109375" style="2" customWidth="1"/>
    <col min="7" max="9" width="9.140625" style="2"/>
    <col min="10" max="10" width="12.140625" style="2" customWidth="1"/>
    <col min="11" max="12" width="9.140625" style="2"/>
    <col min="13" max="13" width="12" style="2" customWidth="1"/>
    <col min="14" max="14" width="9.140625" style="2"/>
    <col min="15" max="15" width="11.42578125" style="2" customWidth="1"/>
    <col min="16" max="16384" width="9.140625" style="2"/>
  </cols>
  <sheetData>
    <row r="1" spans="1:15" s="5" customFormat="1" ht="66.75" customHeight="1">
      <c r="A1" s="4" t="s">
        <v>5742</v>
      </c>
      <c r="B1" s="4" t="s">
        <v>5746</v>
      </c>
      <c r="C1" s="4" t="s">
        <v>5747</v>
      </c>
      <c r="D1" s="4" t="s">
        <v>5750</v>
      </c>
      <c r="E1" s="4" t="s">
        <v>5754</v>
      </c>
      <c r="F1" s="4" t="s">
        <v>5755</v>
      </c>
      <c r="G1" s="6" t="s">
        <v>5797</v>
      </c>
      <c r="H1" s="6" t="s">
        <v>5798</v>
      </c>
      <c r="I1" s="6" t="s">
        <v>60103</v>
      </c>
      <c r="J1" s="6" t="s">
        <v>60104</v>
      </c>
      <c r="K1" s="6"/>
      <c r="L1" s="6" t="s">
        <v>60139</v>
      </c>
      <c r="M1" s="6" t="s">
        <v>60140</v>
      </c>
      <c r="N1" s="6" t="s">
        <v>60141</v>
      </c>
      <c r="O1" s="6" t="s">
        <v>60142</v>
      </c>
    </row>
    <row r="2" spans="1:15" ht="12" customHeight="1">
      <c r="A2" s="1" t="s">
        <v>5799</v>
      </c>
      <c r="B2" s="1" t="s">
        <v>5837</v>
      </c>
      <c r="D2" s="1" t="s">
        <v>5840</v>
      </c>
      <c r="E2" s="1" t="s">
        <v>3836</v>
      </c>
      <c r="F2" s="1" t="s">
        <v>5807</v>
      </c>
      <c r="G2" s="12">
        <v>95.800000000000011</v>
      </c>
      <c r="H2" s="12">
        <v>99.2</v>
      </c>
      <c r="I2" s="59" t="s">
        <v>60105</v>
      </c>
      <c r="J2" s="65" t="s">
        <v>60109</v>
      </c>
      <c r="K2" s="65"/>
      <c r="L2" s="59">
        <v>99.33</v>
      </c>
      <c r="M2" s="65" t="s">
        <v>5807</v>
      </c>
      <c r="N2" s="2">
        <v>0.88539999999999996</v>
      </c>
      <c r="O2" s="2" t="s">
        <v>5807</v>
      </c>
    </row>
    <row r="3" spans="1:15" ht="12" customHeight="1">
      <c r="A3" s="1" t="s">
        <v>5799</v>
      </c>
      <c r="B3" s="63" t="s">
        <v>5881</v>
      </c>
      <c r="D3" s="1" t="s">
        <v>5884</v>
      </c>
      <c r="E3" s="1" t="s">
        <v>3836</v>
      </c>
      <c r="F3" s="1" t="s">
        <v>5885</v>
      </c>
      <c r="G3" s="12">
        <v>94.7</v>
      </c>
      <c r="H3" s="12">
        <v>99.6</v>
      </c>
      <c r="I3" s="2" t="s">
        <v>60105</v>
      </c>
      <c r="J3" s="2" t="s">
        <v>60113</v>
      </c>
      <c r="L3" s="2">
        <v>-68.209999999999994</v>
      </c>
      <c r="M3" s="2" t="s">
        <v>60143</v>
      </c>
      <c r="N3" s="2">
        <v>0.64259999999999995</v>
      </c>
      <c r="O3" s="2" t="s">
        <v>5807</v>
      </c>
    </row>
    <row r="4" spans="1:15" ht="12" customHeight="1">
      <c r="A4" s="1" t="s">
        <v>5799</v>
      </c>
      <c r="B4" s="1" t="s">
        <v>5893</v>
      </c>
      <c r="D4" s="1" t="s">
        <v>5896</v>
      </c>
      <c r="E4" s="1" t="s">
        <v>3836</v>
      </c>
      <c r="F4" s="1" t="s">
        <v>5807</v>
      </c>
      <c r="G4" s="12">
        <v>94.033333333333331</v>
      </c>
      <c r="H4" s="12">
        <v>99.4</v>
      </c>
      <c r="I4" s="59" t="s">
        <v>60105</v>
      </c>
      <c r="J4" s="65" t="s">
        <v>60114</v>
      </c>
      <c r="K4" s="65"/>
      <c r="L4" s="59">
        <v>97.7</v>
      </c>
      <c r="M4" s="65" t="s">
        <v>5807</v>
      </c>
      <c r="N4" s="2">
        <v>0.77700000000000002</v>
      </c>
      <c r="O4" s="2" t="s">
        <v>5807</v>
      </c>
    </row>
    <row r="5" spans="1:15" ht="12" customHeight="1">
      <c r="A5" s="1" t="s">
        <v>5799</v>
      </c>
      <c r="B5" s="1" t="s">
        <v>5906</v>
      </c>
      <c r="C5" s="1" t="s">
        <v>5907</v>
      </c>
      <c r="D5" s="1" t="s">
        <v>5910</v>
      </c>
      <c r="E5" s="1" t="s">
        <v>3836</v>
      </c>
      <c r="F5" s="1" t="s">
        <v>5807</v>
      </c>
      <c r="G5" s="12">
        <v>93.833333333333343</v>
      </c>
      <c r="H5" s="12">
        <v>99.333333333333329</v>
      </c>
      <c r="I5" s="59" t="s">
        <v>60105</v>
      </c>
      <c r="J5" s="65" t="s">
        <v>60115</v>
      </c>
      <c r="K5" s="65"/>
      <c r="L5" s="59">
        <v>82.42</v>
      </c>
      <c r="M5" s="65" t="s">
        <v>5807</v>
      </c>
      <c r="N5" s="2">
        <v>0.53869999999999996</v>
      </c>
      <c r="O5" s="2" t="s">
        <v>5807</v>
      </c>
    </row>
    <row r="6" spans="1:15" ht="12" customHeight="1">
      <c r="A6" s="1" t="s">
        <v>5799</v>
      </c>
      <c r="B6" s="63" t="s">
        <v>5964</v>
      </c>
      <c r="C6" s="1" t="s">
        <v>5965</v>
      </c>
      <c r="D6" s="1" t="s">
        <v>5968</v>
      </c>
      <c r="E6" s="1" t="s">
        <v>4173</v>
      </c>
      <c r="F6" s="1" t="s">
        <v>5807</v>
      </c>
      <c r="G6" s="12">
        <v>92.13333333333334</v>
      </c>
      <c r="H6" s="12">
        <v>98.8</v>
      </c>
      <c r="I6" s="59" t="s">
        <v>60105</v>
      </c>
      <c r="J6" s="65" t="s">
        <v>60113</v>
      </c>
      <c r="K6" s="65"/>
      <c r="L6" s="59">
        <v>-97.2</v>
      </c>
      <c r="M6" s="65" t="s">
        <v>60143</v>
      </c>
      <c r="N6" s="2">
        <v>0.66790000000000005</v>
      </c>
      <c r="O6" s="2" t="s">
        <v>5807</v>
      </c>
    </row>
    <row r="7" spans="1:15" ht="12" customHeight="1">
      <c r="A7" s="1" t="s">
        <v>5799</v>
      </c>
      <c r="B7" s="63" t="s">
        <v>5978</v>
      </c>
      <c r="D7" s="1" t="s">
        <v>5981</v>
      </c>
      <c r="E7" s="1" t="s">
        <v>3836</v>
      </c>
      <c r="F7" s="1" t="s">
        <v>5885</v>
      </c>
      <c r="G7" s="12">
        <v>91.566666666666663</v>
      </c>
      <c r="H7" s="12">
        <v>96.63333333333334</v>
      </c>
      <c r="I7" s="59" t="s">
        <v>60105</v>
      </c>
      <c r="J7" s="65" t="s">
        <v>60119</v>
      </c>
      <c r="K7" s="65"/>
      <c r="L7" s="59">
        <v>-81.14</v>
      </c>
      <c r="M7" s="65" t="s">
        <v>60143</v>
      </c>
      <c r="N7" s="2">
        <v>0.44719999999999999</v>
      </c>
      <c r="O7" s="2" t="s">
        <v>5807</v>
      </c>
    </row>
    <row r="8" spans="1:15" ht="12" customHeight="1">
      <c r="A8" s="1" t="s">
        <v>6006</v>
      </c>
      <c r="B8" s="1" t="s">
        <v>6008</v>
      </c>
      <c r="D8" s="1" t="s">
        <v>6011</v>
      </c>
      <c r="E8" s="1" t="s">
        <v>3836</v>
      </c>
      <c r="F8" s="1" t="s">
        <v>5807</v>
      </c>
      <c r="G8" s="12">
        <v>91.066666666666677</v>
      </c>
      <c r="H8" s="12">
        <v>98.199999999999989</v>
      </c>
      <c r="I8" s="59" t="s">
        <v>60105</v>
      </c>
      <c r="J8" s="65" t="s">
        <v>60121</v>
      </c>
      <c r="K8" s="65"/>
      <c r="L8" s="59">
        <v>58.78</v>
      </c>
      <c r="M8" s="65" t="s">
        <v>5807</v>
      </c>
      <c r="N8" s="2">
        <v>0.52339999999999998</v>
      </c>
      <c r="O8" s="2" t="s">
        <v>5807</v>
      </c>
    </row>
    <row r="9" spans="1:15" ht="12" customHeight="1">
      <c r="A9" s="1" t="s">
        <v>6006</v>
      </c>
      <c r="B9" s="1" t="s">
        <v>6072</v>
      </c>
      <c r="D9" s="1" t="s">
        <v>6011</v>
      </c>
      <c r="E9" s="1" t="s">
        <v>3836</v>
      </c>
      <c r="F9" s="1" t="s">
        <v>5807</v>
      </c>
      <c r="G9" s="12">
        <v>90.566666666666677</v>
      </c>
      <c r="H9" s="12">
        <v>96.933333333333323</v>
      </c>
      <c r="I9" s="59" t="s">
        <v>60105</v>
      </c>
      <c r="J9" s="65" t="s">
        <v>60125</v>
      </c>
      <c r="K9" s="65"/>
      <c r="L9" s="59">
        <v>90.75</v>
      </c>
      <c r="M9" s="65" t="s">
        <v>5807</v>
      </c>
      <c r="N9" s="2">
        <v>0.58460000000000001</v>
      </c>
      <c r="O9" s="2" t="s">
        <v>5807</v>
      </c>
    </row>
    <row r="10" spans="1:15" ht="12" customHeight="1">
      <c r="A10" s="1" t="s">
        <v>5799</v>
      </c>
      <c r="B10" s="1" t="s">
        <v>6085</v>
      </c>
      <c r="C10" s="1" t="s">
        <v>6086</v>
      </c>
      <c r="D10" s="1" t="s">
        <v>6011</v>
      </c>
      <c r="E10" s="1" t="s">
        <v>3836</v>
      </c>
      <c r="F10" s="1" t="s">
        <v>5807</v>
      </c>
      <c r="G10" s="12">
        <v>90.466666666666669</v>
      </c>
      <c r="H10" s="12">
        <v>97.933333333333323</v>
      </c>
      <c r="I10" s="59" t="s">
        <v>60105</v>
      </c>
      <c r="J10" s="65" t="s">
        <v>60126</v>
      </c>
      <c r="K10" s="65"/>
      <c r="L10" s="59">
        <v>86.83</v>
      </c>
      <c r="M10" s="65" t="s">
        <v>5807</v>
      </c>
      <c r="N10" s="2">
        <v>0.56759999999999999</v>
      </c>
      <c r="O10" s="2" t="s">
        <v>5807</v>
      </c>
    </row>
    <row r="11" spans="1:15" ht="12" customHeight="1">
      <c r="A11" s="1" t="s">
        <v>5799</v>
      </c>
      <c r="B11" s="1" t="s">
        <v>6090</v>
      </c>
      <c r="D11" s="1" t="s">
        <v>6093</v>
      </c>
      <c r="E11" s="1" t="s">
        <v>3836</v>
      </c>
      <c r="F11" s="1" t="s">
        <v>5807</v>
      </c>
      <c r="G11" s="12">
        <v>90.399999999999991</v>
      </c>
      <c r="H11" s="12">
        <v>98.5</v>
      </c>
      <c r="I11" s="59" t="s">
        <v>60105</v>
      </c>
      <c r="J11" s="65" t="s">
        <v>60127</v>
      </c>
      <c r="K11" s="65"/>
      <c r="L11" s="59">
        <v>87.81</v>
      </c>
      <c r="M11" s="65" t="s">
        <v>5807</v>
      </c>
      <c r="N11" s="2">
        <v>0.65780000000000005</v>
      </c>
      <c r="O11" s="2" t="s">
        <v>5807</v>
      </c>
    </row>
    <row r="12" spans="1:15" ht="12" customHeight="1">
      <c r="A12" s="1" t="s">
        <v>5799</v>
      </c>
      <c r="B12" s="1" t="s">
        <v>6130</v>
      </c>
      <c r="D12" s="1" t="s">
        <v>6133</v>
      </c>
      <c r="E12" s="1" t="s">
        <v>3836</v>
      </c>
      <c r="F12" s="1" t="s">
        <v>5807</v>
      </c>
      <c r="G12" s="12">
        <v>90.2</v>
      </c>
      <c r="H12" s="12">
        <v>99.4</v>
      </c>
      <c r="I12" s="59" t="s">
        <v>60105</v>
      </c>
      <c r="J12" s="65" t="s">
        <v>60130</v>
      </c>
      <c r="K12" s="65"/>
      <c r="L12" s="59">
        <v>68.98</v>
      </c>
      <c r="M12" s="65" t="s">
        <v>5807</v>
      </c>
      <c r="N12" s="2">
        <v>0.53620000000000001</v>
      </c>
      <c r="O12" s="2" t="s">
        <v>5807</v>
      </c>
    </row>
    <row r="15" spans="1:15" ht="15">
      <c r="B15" s="72" t="s">
        <v>60131</v>
      </c>
    </row>
  </sheetData>
  <conditionalFormatting sqref="G3:H12">
    <cfRule type="cellIs" dxfId="0" priority="1" operator="lessThan">
      <formula>90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 Badten</dc:creator>
  <cp:keywords/>
  <dc:description/>
  <cp:lastModifiedBy/>
  <cp:revision/>
  <dcterms:created xsi:type="dcterms:W3CDTF">2023-02-25T01:57:07Z</dcterms:created>
  <dcterms:modified xsi:type="dcterms:W3CDTF">2025-04-27T01:05:11Z</dcterms:modified>
  <cp:category/>
  <cp:contentStatus/>
</cp:coreProperties>
</file>